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.amaral\Desktop\"/>
    </mc:Choice>
  </mc:AlternateContent>
  <xr:revisionPtr revIDLastSave="0" documentId="13_ncr:1_{CB09B921-1B5E-49BF-A067-5DEC6A670621}" xr6:coauthVersionLast="47" xr6:coauthVersionMax="47" xr10:uidLastSave="{00000000-0000-0000-0000-000000000000}"/>
  <bookViews>
    <workbookView xWindow="-120" yWindow="-120" windowWidth="29040" windowHeight="15720" activeTab="1" xr2:uid="{34D32CA0-33D9-49D0-B409-61009E5F9897}"/>
  </bookViews>
  <sheets>
    <sheet name="Comparativo" sheetId="4" r:id="rId1"/>
    <sheet name="Benner SQL" sheetId="5" r:id="rId2"/>
    <sheet name="Export BI" sheetId="3" r:id="rId3"/>
  </sheets>
  <definedNames>
    <definedName name="_xlnm._FilterDatabase" localSheetId="0" hidden="1">Comparativo!$A$2:$J$6995</definedName>
    <definedName name="_xlnm._FilterDatabase" localSheetId="2" hidden="1">'Export BI'!$B$2:$H$7006</definedName>
    <definedName name="DadosExternos_1" localSheetId="1" hidden="1">'Benner SQL'!$B$1:$G$17979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3" l="1"/>
  <c r="A5" i="3"/>
  <c r="A6" i="3"/>
  <c r="A7" i="3"/>
  <c r="A8" i="3"/>
  <c r="A9" i="3"/>
  <c r="A10" i="3"/>
  <c r="A11" i="3"/>
  <c r="A11" i="4" s="1"/>
  <c r="A12" i="3"/>
  <c r="A13" i="3"/>
  <c r="A14" i="3"/>
  <c r="A15" i="3"/>
  <c r="A16" i="3"/>
  <c r="A17" i="3"/>
  <c r="A18" i="3"/>
  <c r="A19" i="3"/>
  <c r="A19" i="4" s="1"/>
  <c r="A20" i="3"/>
  <c r="A21" i="3"/>
  <c r="A22" i="3"/>
  <c r="A23" i="3"/>
  <c r="A24" i="3"/>
  <c r="A25" i="3"/>
  <c r="A26" i="3"/>
  <c r="A27" i="3"/>
  <c r="A27" i="4" s="1"/>
  <c r="A28" i="3"/>
  <c r="A29" i="3"/>
  <c r="A30" i="3"/>
  <c r="A31" i="3"/>
  <c r="A32" i="3"/>
  <c r="A33" i="3"/>
  <c r="A34" i="3"/>
  <c r="A35" i="3"/>
  <c r="A35" i="4" s="1"/>
  <c r="A36" i="3"/>
  <c r="A37" i="3"/>
  <c r="A38" i="3"/>
  <c r="A39" i="3"/>
  <c r="A40" i="3"/>
  <c r="A41" i="3"/>
  <c r="A42" i="3"/>
  <c r="A43" i="3"/>
  <c r="A43" i="4" s="1"/>
  <c r="A44" i="3"/>
  <c r="A45" i="3"/>
  <c r="A46" i="3"/>
  <c r="A47" i="3"/>
  <c r="A48" i="3"/>
  <c r="A49" i="3"/>
  <c r="A50" i="3"/>
  <c r="A51" i="3"/>
  <c r="A51" i="4" s="1"/>
  <c r="A52" i="3"/>
  <c r="A53" i="3"/>
  <c r="A54" i="3"/>
  <c r="A55" i="3"/>
  <c r="A56" i="3"/>
  <c r="A57" i="3"/>
  <c r="A58" i="3"/>
  <c r="A59" i="3"/>
  <c r="A59" i="4" s="1"/>
  <c r="A60" i="3"/>
  <c r="A61" i="3"/>
  <c r="A62" i="3"/>
  <c r="A63" i="3"/>
  <c r="A64" i="3"/>
  <c r="A65" i="3"/>
  <c r="A66" i="3"/>
  <c r="A67" i="3"/>
  <c r="A67" i="4" s="1"/>
  <c r="A68" i="3"/>
  <c r="A69" i="3"/>
  <c r="A70" i="3"/>
  <c r="A71" i="3"/>
  <c r="A72" i="3"/>
  <c r="A73" i="3"/>
  <c r="A74" i="3"/>
  <c r="A75" i="3"/>
  <c r="A75" i="4" s="1"/>
  <c r="A76" i="3"/>
  <c r="A77" i="3"/>
  <c r="A78" i="3"/>
  <c r="A79" i="3"/>
  <c r="A80" i="3"/>
  <c r="A81" i="3"/>
  <c r="A82" i="3"/>
  <c r="A83" i="3"/>
  <c r="A83" i="4" s="1"/>
  <c r="A84" i="3"/>
  <c r="A85" i="3"/>
  <c r="A86" i="3"/>
  <c r="A87" i="3"/>
  <c r="A88" i="3"/>
  <c r="A89" i="3"/>
  <c r="A90" i="3"/>
  <c r="A91" i="3"/>
  <c r="A91" i="4" s="1"/>
  <c r="A92" i="3"/>
  <c r="A93" i="3"/>
  <c r="A94" i="3"/>
  <c r="A95" i="3"/>
  <c r="A96" i="3"/>
  <c r="A97" i="3"/>
  <c r="A98" i="3"/>
  <c r="A99" i="3"/>
  <c r="A99" i="4" s="1"/>
  <c r="A100" i="3"/>
  <c r="A101" i="3"/>
  <c r="A102" i="3"/>
  <c r="A103" i="3"/>
  <c r="A104" i="3"/>
  <c r="A105" i="3"/>
  <c r="A106" i="3"/>
  <c r="A107" i="3"/>
  <c r="A107" i="4" s="1"/>
  <c r="A108" i="3"/>
  <c r="A109" i="3"/>
  <c r="A110" i="3"/>
  <c r="A111" i="3"/>
  <c r="A112" i="3"/>
  <c r="A113" i="3"/>
  <c r="A114" i="3"/>
  <c r="A115" i="3"/>
  <c r="A115" i="4" s="1"/>
  <c r="A116" i="3"/>
  <c r="A117" i="3"/>
  <c r="A118" i="3"/>
  <c r="A119" i="3"/>
  <c r="A120" i="3"/>
  <c r="A121" i="3"/>
  <c r="A122" i="3"/>
  <c r="A123" i="3"/>
  <c r="A123" i="4" s="1"/>
  <c r="A124" i="3"/>
  <c r="A125" i="3"/>
  <c r="A126" i="3"/>
  <c r="A127" i="3"/>
  <c r="A128" i="3"/>
  <c r="A129" i="3"/>
  <c r="A130" i="3"/>
  <c r="A131" i="3"/>
  <c r="A131" i="4" s="1"/>
  <c r="A132" i="3"/>
  <c r="A133" i="3"/>
  <c r="A134" i="3"/>
  <c r="A135" i="3"/>
  <c r="A136" i="3"/>
  <c r="A137" i="3"/>
  <c r="A138" i="3"/>
  <c r="A139" i="3"/>
  <c r="A139" i="4" s="1"/>
  <c r="A140" i="3"/>
  <c r="A141" i="3"/>
  <c r="A142" i="3"/>
  <c r="A143" i="3"/>
  <c r="A144" i="3"/>
  <c r="A145" i="3"/>
  <c r="A146" i="3"/>
  <c r="A147" i="3"/>
  <c r="A147" i="4" s="1"/>
  <c r="A148" i="3"/>
  <c r="A149" i="3"/>
  <c r="A150" i="3"/>
  <c r="A151" i="3"/>
  <c r="A152" i="3"/>
  <c r="A153" i="3"/>
  <c r="A154" i="3"/>
  <c r="A155" i="3"/>
  <c r="A155" i="4" s="1"/>
  <c r="A156" i="3"/>
  <c r="A157" i="3"/>
  <c r="A158" i="3"/>
  <c r="A159" i="3"/>
  <c r="A160" i="3"/>
  <c r="A161" i="3"/>
  <c r="A162" i="3"/>
  <c r="A163" i="3"/>
  <c r="A163" i="4" s="1"/>
  <c r="A164" i="3"/>
  <c r="A165" i="3"/>
  <c r="A166" i="3"/>
  <c r="A167" i="3"/>
  <c r="A168" i="3"/>
  <c r="A169" i="3"/>
  <c r="A170" i="3"/>
  <c r="A171" i="3"/>
  <c r="A171" i="4" s="1"/>
  <c r="A172" i="3"/>
  <c r="A173" i="3"/>
  <c r="A174" i="3"/>
  <c r="A175" i="3"/>
  <c r="A176" i="3"/>
  <c r="A177" i="3"/>
  <c r="A178" i="3"/>
  <c r="A179" i="3"/>
  <c r="A179" i="4" s="1"/>
  <c r="A180" i="3"/>
  <c r="A181" i="3"/>
  <c r="A182" i="3"/>
  <c r="A183" i="3"/>
  <c r="A184" i="3"/>
  <c r="A185" i="3"/>
  <c r="A186" i="3"/>
  <c r="A187" i="3"/>
  <c r="A187" i="4" s="1"/>
  <c r="A188" i="3"/>
  <c r="A189" i="3"/>
  <c r="A190" i="3"/>
  <c r="A191" i="3"/>
  <c r="A192" i="3"/>
  <c r="A193" i="3"/>
  <c r="A194" i="3"/>
  <c r="A195" i="3"/>
  <c r="A195" i="4" s="1"/>
  <c r="A196" i="3"/>
  <c r="A197" i="3"/>
  <c r="A198" i="3"/>
  <c r="A199" i="3"/>
  <c r="A200" i="3"/>
  <c r="A201" i="3"/>
  <c r="A202" i="3"/>
  <c r="A203" i="3"/>
  <c r="A203" i="4" s="1"/>
  <c r="A204" i="3"/>
  <c r="A205" i="3"/>
  <c r="A206" i="3"/>
  <c r="A207" i="3"/>
  <c r="A208" i="3"/>
  <c r="A209" i="3"/>
  <c r="A210" i="3"/>
  <c r="A211" i="3"/>
  <c r="A211" i="4" s="1"/>
  <c r="A212" i="3"/>
  <c r="A213" i="3"/>
  <c r="A214" i="3"/>
  <c r="A215" i="3"/>
  <c r="A216" i="3"/>
  <c r="A217" i="3"/>
  <c r="A218" i="3"/>
  <c r="A219" i="3"/>
  <c r="A219" i="4" s="1"/>
  <c r="A220" i="3"/>
  <c r="A221" i="3"/>
  <c r="A222" i="3"/>
  <c r="A223" i="3"/>
  <c r="A224" i="3"/>
  <c r="A225" i="3"/>
  <c r="A226" i="3"/>
  <c r="A227" i="3"/>
  <c r="A227" i="4" s="1"/>
  <c r="A228" i="3"/>
  <c r="A229" i="3"/>
  <c r="A230" i="3"/>
  <c r="A231" i="3"/>
  <c r="A232" i="3"/>
  <c r="A233" i="3"/>
  <c r="A234" i="3"/>
  <c r="A235" i="3"/>
  <c r="A235" i="4" s="1"/>
  <c r="A236" i="3"/>
  <c r="A237" i="3"/>
  <c r="A238" i="3"/>
  <c r="A239" i="3"/>
  <c r="A240" i="3"/>
  <c r="A241" i="3"/>
  <c r="A242" i="3"/>
  <c r="A243" i="3"/>
  <c r="A243" i="4" s="1"/>
  <c r="A244" i="3"/>
  <c r="A245" i="3"/>
  <c r="A246" i="3"/>
  <c r="A247" i="3"/>
  <c r="A248" i="3"/>
  <c r="A249" i="3"/>
  <c r="A250" i="3"/>
  <c r="A251" i="3"/>
  <c r="A251" i="4" s="1"/>
  <c r="A252" i="3"/>
  <c r="A253" i="3"/>
  <c r="A254" i="3"/>
  <c r="A255" i="3"/>
  <c r="A256" i="3"/>
  <c r="A257" i="3"/>
  <c r="A258" i="3"/>
  <c r="A259" i="3"/>
  <c r="A259" i="4" s="1"/>
  <c r="A260" i="3"/>
  <c r="A261" i="3"/>
  <c r="A262" i="3"/>
  <c r="A263" i="3"/>
  <c r="A264" i="3"/>
  <c r="A265" i="3"/>
  <c r="A266" i="3"/>
  <c r="A267" i="3"/>
  <c r="A267" i="4" s="1"/>
  <c r="A268" i="3"/>
  <c r="A269" i="3"/>
  <c r="A270" i="3"/>
  <c r="A271" i="3"/>
  <c r="A272" i="3"/>
  <c r="A273" i="3"/>
  <c r="A274" i="3"/>
  <c r="A275" i="3"/>
  <c r="A275" i="4" s="1"/>
  <c r="A276" i="3"/>
  <c r="A277" i="3"/>
  <c r="A278" i="3"/>
  <c r="A279" i="3"/>
  <c r="A280" i="3"/>
  <c r="A281" i="3"/>
  <c r="A282" i="3"/>
  <c r="A283" i="3"/>
  <c r="A283" i="4" s="1"/>
  <c r="A284" i="3"/>
  <c r="A285" i="3"/>
  <c r="A286" i="3"/>
  <c r="A287" i="3"/>
  <c r="A288" i="3"/>
  <c r="A289" i="3"/>
  <c r="A290" i="3"/>
  <c r="A291" i="3"/>
  <c r="A291" i="4" s="1"/>
  <c r="A292" i="3"/>
  <c r="A293" i="3"/>
  <c r="A294" i="3"/>
  <c r="A295" i="3"/>
  <c r="A296" i="3"/>
  <c r="A297" i="3"/>
  <c r="A298" i="3"/>
  <c r="A299" i="3"/>
  <c r="A299" i="4" s="1"/>
  <c r="A300" i="3"/>
  <c r="A301" i="3"/>
  <c r="A302" i="3"/>
  <c r="A303" i="3"/>
  <c r="A304" i="3"/>
  <c r="A305" i="3"/>
  <c r="A306" i="3"/>
  <c r="A307" i="3"/>
  <c r="A307" i="4" s="1"/>
  <c r="A308" i="3"/>
  <c r="A309" i="3"/>
  <c r="A310" i="3"/>
  <c r="A311" i="3"/>
  <c r="A312" i="3"/>
  <c r="A313" i="3"/>
  <c r="A314" i="3"/>
  <c r="A315" i="3"/>
  <c r="A315" i="4" s="1"/>
  <c r="A316" i="3"/>
  <c r="A317" i="3"/>
  <c r="A318" i="3"/>
  <c r="A319" i="3"/>
  <c r="A320" i="3"/>
  <c r="A321" i="3"/>
  <c r="A322" i="3"/>
  <c r="A323" i="3"/>
  <c r="A323" i="4" s="1"/>
  <c r="A324" i="3"/>
  <c r="A325" i="3"/>
  <c r="A326" i="3"/>
  <c r="A327" i="3"/>
  <c r="A328" i="3"/>
  <c r="A329" i="3"/>
  <c r="A330" i="3"/>
  <c r="A331" i="3"/>
  <c r="A331" i="4" s="1"/>
  <c r="A332" i="3"/>
  <c r="A333" i="3"/>
  <c r="A334" i="3"/>
  <c r="A335" i="3"/>
  <c r="A336" i="3"/>
  <c r="A337" i="3"/>
  <c r="A338" i="3"/>
  <c r="A339" i="3"/>
  <c r="A339" i="4" s="1"/>
  <c r="A340" i="3"/>
  <c r="A341" i="3"/>
  <c r="A342" i="3"/>
  <c r="A343" i="3"/>
  <c r="A344" i="3"/>
  <c r="A345" i="3"/>
  <c r="A346" i="3"/>
  <c r="A347" i="3"/>
  <c r="A347" i="4" s="1"/>
  <c r="A348" i="3"/>
  <c r="A349" i="3"/>
  <c r="A350" i="3"/>
  <c r="A351" i="3"/>
  <c r="A352" i="3"/>
  <c r="A353" i="3"/>
  <c r="A354" i="3"/>
  <c r="A355" i="3"/>
  <c r="A355" i="4" s="1"/>
  <c r="A356" i="3"/>
  <c r="A357" i="3"/>
  <c r="A358" i="3"/>
  <c r="A359" i="3"/>
  <c r="A360" i="3"/>
  <c r="A361" i="3"/>
  <c r="A362" i="3"/>
  <c r="A363" i="3"/>
  <c r="A363" i="4" s="1"/>
  <c r="A364" i="3"/>
  <c r="A365" i="3"/>
  <c r="A366" i="3"/>
  <c r="A367" i="3"/>
  <c r="A368" i="3"/>
  <c r="A369" i="3"/>
  <c r="A370" i="3"/>
  <c r="A371" i="3"/>
  <c r="A371" i="4" s="1"/>
  <c r="A372" i="3"/>
  <c r="A373" i="3"/>
  <c r="A374" i="3"/>
  <c r="A375" i="3"/>
  <c r="A376" i="3"/>
  <c r="A377" i="3"/>
  <c r="A378" i="3"/>
  <c r="A379" i="3"/>
  <c r="A379" i="4" s="1"/>
  <c r="A380" i="3"/>
  <c r="A381" i="3"/>
  <c r="A382" i="3"/>
  <c r="A383" i="3"/>
  <c r="A384" i="3"/>
  <c r="A385" i="3"/>
  <c r="A386" i="3"/>
  <c r="A387" i="3"/>
  <c r="A387" i="4" s="1"/>
  <c r="A388" i="3"/>
  <c r="A389" i="3"/>
  <c r="A390" i="3"/>
  <c r="A391" i="3"/>
  <c r="A392" i="3"/>
  <c r="A393" i="3"/>
  <c r="A394" i="3"/>
  <c r="A395" i="3"/>
  <c r="A395" i="4" s="1"/>
  <c r="A396" i="3"/>
  <c r="A397" i="3"/>
  <c r="A398" i="3"/>
  <c r="A399" i="3"/>
  <c r="A400" i="3"/>
  <c r="A401" i="3"/>
  <c r="A402" i="3"/>
  <c r="A403" i="3"/>
  <c r="A403" i="4" s="1"/>
  <c r="A404" i="3"/>
  <c r="A405" i="3"/>
  <c r="A406" i="3"/>
  <c r="A407" i="3"/>
  <c r="A408" i="3"/>
  <c r="A409" i="3"/>
  <c r="A410" i="3"/>
  <c r="A411" i="3"/>
  <c r="A411" i="4" s="1"/>
  <c r="A412" i="3"/>
  <c r="A413" i="3"/>
  <c r="A414" i="3"/>
  <c r="A415" i="3"/>
  <c r="A416" i="3"/>
  <c r="A417" i="3"/>
  <c r="A418" i="3"/>
  <c r="A419" i="3"/>
  <c r="A419" i="4" s="1"/>
  <c r="A420" i="3"/>
  <c r="A421" i="3"/>
  <c r="A422" i="3"/>
  <c r="A423" i="3"/>
  <c r="A424" i="3"/>
  <c r="A425" i="3"/>
  <c r="A426" i="3"/>
  <c r="A427" i="3"/>
  <c r="A427" i="4" s="1"/>
  <c r="A428" i="3"/>
  <c r="A429" i="3"/>
  <c r="A430" i="3"/>
  <c r="A431" i="3"/>
  <c r="A432" i="3"/>
  <c r="A433" i="3"/>
  <c r="A434" i="3"/>
  <c r="A435" i="3"/>
  <c r="A435" i="4" s="1"/>
  <c r="A436" i="3"/>
  <c r="A437" i="3"/>
  <c r="A438" i="3"/>
  <c r="A439" i="3"/>
  <c r="A440" i="3"/>
  <c r="A441" i="3"/>
  <c r="A442" i="3"/>
  <c r="A443" i="3"/>
  <c r="A443" i="4" s="1"/>
  <c r="A444" i="3"/>
  <c r="A445" i="3"/>
  <c r="A446" i="3"/>
  <c r="A447" i="3"/>
  <c r="A448" i="3"/>
  <c r="A449" i="3"/>
  <c r="A450" i="3"/>
  <c r="A451" i="3"/>
  <c r="A451" i="4" s="1"/>
  <c r="A452" i="3"/>
  <c r="A453" i="3"/>
  <c r="A454" i="3"/>
  <c r="A455" i="3"/>
  <c r="A456" i="3"/>
  <c r="A457" i="3"/>
  <c r="A458" i="3"/>
  <c r="A459" i="3"/>
  <c r="A459" i="4" s="1"/>
  <c r="A460" i="3"/>
  <c r="A461" i="3"/>
  <c r="A462" i="3"/>
  <c r="A463" i="3"/>
  <c r="A464" i="3"/>
  <c r="A465" i="3"/>
  <c r="A466" i="3"/>
  <c r="A467" i="3"/>
  <c r="A467" i="4" s="1"/>
  <c r="A468" i="3"/>
  <c r="A469" i="3"/>
  <c r="A470" i="3"/>
  <c r="A471" i="3"/>
  <c r="A472" i="3"/>
  <c r="A473" i="3"/>
  <c r="A474" i="3"/>
  <c r="A475" i="3"/>
  <c r="A475" i="4" s="1"/>
  <c r="A476" i="3"/>
  <c r="A477" i="3"/>
  <c r="A478" i="3"/>
  <c r="A479" i="3"/>
  <c r="A480" i="3"/>
  <c r="A481" i="3"/>
  <c r="A482" i="3"/>
  <c r="A483" i="3"/>
  <c r="A483" i="4" s="1"/>
  <c r="A484" i="3"/>
  <c r="A485" i="3"/>
  <c r="A486" i="3"/>
  <c r="A487" i="3"/>
  <c r="A488" i="3"/>
  <c r="A489" i="3"/>
  <c r="A490" i="3"/>
  <c r="A491" i="3"/>
  <c r="A491" i="4" s="1"/>
  <c r="A492" i="3"/>
  <c r="A493" i="3"/>
  <c r="A494" i="3"/>
  <c r="A495" i="3"/>
  <c r="A496" i="3"/>
  <c r="A497" i="3"/>
  <c r="A498" i="3"/>
  <c r="A499" i="3"/>
  <c r="A499" i="4" s="1"/>
  <c r="A500" i="3"/>
  <c r="A501" i="3"/>
  <c r="A502" i="3"/>
  <c r="A503" i="3"/>
  <c r="A504" i="3"/>
  <c r="A505" i="3"/>
  <c r="A506" i="3"/>
  <c r="A507" i="3"/>
  <c r="A507" i="4" s="1"/>
  <c r="A508" i="3"/>
  <c r="A509" i="3"/>
  <c r="A510" i="3"/>
  <c r="A511" i="3"/>
  <c r="A512" i="3"/>
  <c r="A513" i="3"/>
  <c r="A514" i="3"/>
  <c r="A515" i="3"/>
  <c r="A515" i="4" s="1"/>
  <c r="A516" i="3"/>
  <c r="A517" i="3"/>
  <c r="A518" i="3"/>
  <c r="A519" i="3"/>
  <c r="A520" i="3"/>
  <c r="A521" i="3"/>
  <c r="A522" i="3"/>
  <c r="A523" i="3"/>
  <c r="A523" i="4" s="1"/>
  <c r="A524" i="3"/>
  <c r="A525" i="3"/>
  <c r="A526" i="3"/>
  <c r="A527" i="3"/>
  <c r="A528" i="3"/>
  <c r="A529" i="3"/>
  <c r="A530" i="3"/>
  <c r="A531" i="3"/>
  <c r="A531" i="4" s="1"/>
  <c r="A532" i="3"/>
  <c r="A533" i="3"/>
  <c r="A534" i="3"/>
  <c r="A535" i="3"/>
  <c r="A536" i="3"/>
  <c r="A537" i="3"/>
  <c r="A538" i="3"/>
  <c r="A539" i="3"/>
  <c r="A539" i="4" s="1"/>
  <c r="A540" i="3"/>
  <c r="A541" i="3"/>
  <c r="A542" i="3"/>
  <c r="A543" i="3"/>
  <c r="A544" i="3"/>
  <c r="A545" i="3"/>
  <c r="A546" i="3"/>
  <c r="A547" i="3"/>
  <c r="A547" i="4" s="1"/>
  <c r="A548" i="3"/>
  <c r="A549" i="3"/>
  <c r="A550" i="3"/>
  <c r="A551" i="3"/>
  <c r="A552" i="3"/>
  <c r="A553" i="3"/>
  <c r="A554" i="3"/>
  <c r="A555" i="3"/>
  <c r="A555" i="4" s="1"/>
  <c r="A556" i="3"/>
  <c r="A557" i="3"/>
  <c r="A558" i="3"/>
  <c r="A559" i="3"/>
  <c r="A560" i="3"/>
  <c r="A561" i="3"/>
  <c r="A562" i="3"/>
  <c r="A563" i="3"/>
  <c r="A563" i="4" s="1"/>
  <c r="A564" i="3"/>
  <c r="A565" i="3"/>
  <c r="A566" i="3"/>
  <c r="A567" i="3"/>
  <c r="A568" i="3"/>
  <c r="A569" i="3"/>
  <c r="A570" i="3"/>
  <c r="A571" i="3"/>
  <c r="A571" i="4" s="1"/>
  <c r="A572" i="3"/>
  <c r="A573" i="3"/>
  <c r="A574" i="3"/>
  <c r="A575" i="3"/>
  <c r="A576" i="3"/>
  <c r="A577" i="3"/>
  <c r="A578" i="3"/>
  <c r="A579" i="3"/>
  <c r="A579" i="4" s="1"/>
  <c r="A580" i="3"/>
  <c r="A581" i="3"/>
  <c r="A582" i="3"/>
  <c r="A583" i="3"/>
  <c r="A584" i="3"/>
  <c r="A585" i="3"/>
  <c r="A586" i="3"/>
  <c r="A587" i="3"/>
  <c r="A587" i="4" s="1"/>
  <c r="A588" i="3"/>
  <c r="A589" i="3"/>
  <c r="A590" i="3"/>
  <c r="A591" i="3"/>
  <c r="A592" i="3"/>
  <c r="A593" i="3"/>
  <c r="A594" i="3"/>
  <c r="A595" i="3"/>
  <c r="A595" i="4" s="1"/>
  <c r="A596" i="3"/>
  <c r="A597" i="3"/>
  <c r="A598" i="3"/>
  <c r="A599" i="3"/>
  <c r="A600" i="3"/>
  <c r="A601" i="3"/>
  <c r="A602" i="3"/>
  <c r="A603" i="3"/>
  <c r="A603" i="4" s="1"/>
  <c r="A604" i="3"/>
  <c r="A605" i="3"/>
  <c r="A606" i="3"/>
  <c r="A607" i="3"/>
  <c r="A608" i="3"/>
  <c r="A609" i="3"/>
  <c r="A610" i="3"/>
  <c r="A611" i="3"/>
  <c r="A611" i="4" s="1"/>
  <c r="A612" i="3"/>
  <c r="A613" i="3"/>
  <c r="A614" i="3"/>
  <c r="A615" i="3"/>
  <c r="A616" i="3"/>
  <c r="A617" i="3"/>
  <c r="A618" i="3"/>
  <c r="A619" i="3"/>
  <c r="A619" i="4" s="1"/>
  <c r="A620" i="3"/>
  <c r="A621" i="3"/>
  <c r="A622" i="3"/>
  <c r="A623" i="3"/>
  <c r="A624" i="3"/>
  <c r="A625" i="3"/>
  <c r="A626" i="3"/>
  <c r="A627" i="3"/>
  <c r="A627" i="4" s="1"/>
  <c r="A628" i="3"/>
  <c r="A629" i="3"/>
  <c r="A630" i="3"/>
  <c r="A631" i="3"/>
  <c r="A632" i="3"/>
  <c r="A633" i="3"/>
  <c r="A634" i="3"/>
  <c r="A635" i="3"/>
  <c r="A635" i="4" s="1"/>
  <c r="A636" i="3"/>
  <c r="A637" i="3"/>
  <c r="A638" i="3"/>
  <c r="A639" i="3"/>
  <c r="A640" i="3"/>
  <c r="A641" i="3"/>
  <c r="A642" i="3"/>
  <c r="A643" i="3"/>
  <c r="A643" i="4" s="1"/>
  <c r="A644" i="3"/>
  <c r="A645" i="3"/>
  <c r="A646" i="3"/>
  <c r="A647" i="3"/>
  <c r="A648" i="3"/>
  <c r="A649" i="3"/>
  <c r="A650" i="3"/>
  <c r="A651" i="3"/>
  <c r="A651" i="4" s="1"/>
  <c r="A652" i="3"/>
  <c r="A653" i="3"/>
  <c r="A654" i="3"/>
  <c r="A655" i="3"/>
  <c r="A656" i="3"/>
  <c r="A657" i="3"/>
  <c r="A658" i="3"/>
  <c r="A659" i="3"/>
  <c r="A659" i="4" s="1"/>
  <c r="A660" i="3"/>
  <c r="A661" i="3"/>
  <c r="A662" i="3"/>
  <c r="A663" i="3"/>
  <c r="A664" i="3"/>
  <c r="A665" i="3"/>
  <c r="A666" i="3"/>
  <c r="A667" i="3"/>
  <c r="A667" i="4" s="1"/>
  <c r="A668" i="3"/>
  <c r="A669" i="3"/>
  <c r="A670" i="3"/>
  <c r="A671" i="3"/>
  <c r="A672" i="3"/>
  <c r="A673" i="3"/>
  <c r="A674" i="3"/>
  <c r="A675" i="3"/>
  <c r="A675" i="4" s="1"/>
  <c r="A676" i="3"/>
  <c r="A677" i="3"/>
  <c r="A678" i="3"/>
  <c r="A679" i="3"/>
  <c r="A680" i="3"/>
  <c r="A681" i="3"/>
  <c r="A682" i="3"/>
  <c r="A683" i="3"/>
  <c r="A683" i="4" s="1"/>
  <c r="A684" i="3"/>
  <c r="A685" i="3"/>
  <c r="A686" i="3"/>
  <c r="A687" i="3"/>
  <c r="A688" i="3"/>
  <c r="A689" i="3"/>
  <c r="A690" i="3"/>
  <c r="A691" i="3"/>
  <c r="A691" i="4" s="1"/>
  <c r="A692" i="3"/>
  <c r="A693" i="3"/>
  <c r="A694" i="3"/>
  <c r="A695" i="3"/>
  <c r="A696" i="3"/>
  <c r="A697" i="3"/>
  <c r="A698" i="3"/>
  <c r="A699" i="3"/>
  <c r="A699" i="4" s="1"/>
  <c r="A700" i="3"/>
  <c r="A701" i="3"/>
  <c r="A702" i="3"/>
  <c r="A703" i="3"/>
  <c r="A704" i="3"/>
  <c r="A705" i="3"/>
  <c r="A706" i="3"/>
  <c r="A707" i="3"/>
  <c r="A707" i="4" s="1"/>
  <c r="A708" i="3"/>
  <c r="A709" i="3"/>
  <c r="A710" i="3"/>
  <c r="A711" i="3"/>
  <c r="A712" i="3"/>
  <c r="A713" i="3"/>
  <c r="A714" i="3"/>
  <c r="A715" i="3"/>
  <c r="A715" i="4" s="1"/>
  <c r="A716" i="3"/>
  <c r="A717" i="3"/>
  <c r="A718" i="3"/>
  <c r="A719" i="3"/>
  <c r="A720" i="3"/>
  <c r="A721" i="3"/>
  <c r="A722" i="3"/>
  <c r="A723" i="3"/>
  <c r="A723" i="4" s="1"/>
  <c r="A724" i="3"/>
  <c r="A725" i="3"/>
  <c r="A726" i="3"/>
  <c r="A727" i="3"/>
  <c r="A728" i="3"/>
  <c r="A729" i="3"/>
  <c r="A730" i="3"/>
  <c r="A731" i="3"/>
  <c r="A731" i="4" s="1"/>
  <c r="A732" i="3"/>
  <c r="A733" i="3"/>
  <c r="A734" i="3"/>
  <c r="A735" i="3"/>
  <c r="A736" i="3"/>
  <c r="A737" i="3"/>
  <c r="A738" i="3"/>
  <c r="A739" i="3"/>
  <c r="A739" i="4" s="1"/>
  <c r="A740" i="3"/>
  <c r="A741" i="3"/>
  <c r="A742" i="3"/>
  <c r="A743" i="3"/>
  <c r="A744" i="3"/>
  <c r="A745" i="3"/>
  <c r="A746" i="3"/>
  <c r="A747" i="3"/>
  <c r="A747" i="4" s="1"/>
  <c r="A748" i="3"/>
  <c r="A749" i="3"/>
  <c r="A750" i="3"/>
  <c r="A751" i="3"/>
  <c r="A752" i="3"/>
  <c r="A753" i="3"/>
  <c r="A754" i="3"/>
  <c r="A755" i="3"/>
  <c r="A755" i="4" s="1"/>
  <c r="A756" i="3"/>
  <c r="A757" i="3"/>
  <c r="A758" i="3"/>
  <c r="A759" i="3"/>
  <c r="A760" i="3"/>
  <c r="A761" i="3"/>
  <c r="A762" i="3"/>
  <c r="A763" i="3"/>
  <c r="A763" i="4" s="1"/>
  <c r="A764" i="3"/>
  <c r="A765" i="3"/>
  <c r="A766" i="3"/>
  <c r="A767" i="3"/>
  <c r="A768" i="3"/>
  <c r="A769" i="3"/>
  <c r="A770" i="3"/>
  <c r="A771" i="3"/>
  <c r="A771" i="4" s="1"/>
  <c r="A772" i="3"/>
  <c r="A773" i="3"/>
  <c r="A774" i="3"/>
  <c r="A775" i="3"/>
  <c r="A776" i="3"/>
  <c r="A777" i="3"/>
  <c r="A778" i="3"/>
  <c r="A779" i="3"/>
  <c r="A779" i="4" s="1"/>
  <c r="A780" i="3"/>
  <c r="A781" i="3"/>
  <c r="A782" i="3"/>
  <c r="A783" i="3"/>
  <c r="A784" i="3"/>
  <c r="A785" i="3"/>
  <c r="A786" i="3"/>
  <c r="A787" i="3"/>
  <c r="A787" i="4" s="1"/>
  <c r="A788" i="3"/>
  <c r="A789" i="3"/>
  <c r="A790" i="3"/>
  <c r="A791" i="3"/>
  <c r="A792" i="3"/>
  <c r="A793" i="3"/>
  <c r="A794" i="3"/>
  <c r="A795" i="3"/>
  <c r="A795" i="4" s="1"/>
  <c r="A796" i="3"/>
  <c r="A797" i="3"/>
  <c r="A798" i="3"/>
  <c r="A799" i="3"/>
  <c r="A800" i="3"/>
  <c r="A801" i="3"/>
  <c r="A802" i="3"/>
  <c r="A803" i="3"/>
  <c r="A803" i="4" s="1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19" i="4" s="1"/>
  <c r="A820" i="3"/>
  <c r="A821" i="3"/>
  <c r="A822" i="3"/>
  <c r="A823" i="3"/>
  <c r="A824" i="3"/>
  <c r="A825" i="3"/>
  <c r="A826" i="3"/>
  <c r="A827" i="3"/>
  <c r="A827" i="4" s="1"/>
  <c r="A828" i="3"/>
  <c r="A829" i="3"/>
  <c r="A830" i="3"/>
  <c r="A831" i="3"/>
  <c r="A832" i="3"/>
  <c r="A833" i="3"/>
  <c r="A834" i="3"/>
  <c r="A835" i="3"/>
  <c r="A835" i="4" s="1"/>
  <c r="A836" i="3"/>
  <c r="A837" i="3"/>
  <c r="A838" i="3"/>
  <c r="A839" i="3"/>
  <c r="A840" i="3"/>
  <c r="A841" i="3"/>
  <c r="A842" i="3"/>
  <c r="A843" i="3"/>
  <c r="A843" i="4" s="1"/>
  <c r="A844" i="3"/>
  <c r="A845" i="3"/>
  <c r="A846" i="3"/>
  <c r="A847" i="3"/>
  <c r="A848" i="3"/>
  <c r="A849" i="3"/>
  <c r="A850" i="3"/>
  <c r="A851" i="3"/>
  <c r="A851" i="4" s="1"/>
  <c r="A852" i="3"/>
  <c r="A853" i="3"/>
  <c r="A854" i="3"/>
  <c r="A855" i="3"/>
  <c r="A856" i="3"/>
  <c r="A857" i="3"/>
  <c r="A858" i="3"/>
  <c r="A859" i="3"/>
  <c r="A859" i="4" s="1"/>
  <c r="A860" i="3"/>
  <c r="A861" i="3"/>
  <c r="A862" i="3"/>
  <c r="A863" i="3"/>
  <c r="A864" i="3"/>
  <c r="A865" i="3"/>
  <c r="A866" i="3"/>
  <c r="A867" i="3"/>
  <c r="A867" i="4" s="1"/>
  <c r="A868" i="3"/>
  <c r="A869" i="3"/>
  <c r="A870" i="3"/>
  <c r="A871" i="3"/>
  <c r="A872" i="3"/>
  <c r="A873" i="3"/>
  <c r="A874" i="3"/>
  <c r="A875" i="3"/>
  <c r="A875" i="4" s="1"/>
  <c r="A876" i="3"/>
  <c r="A877" i="3"/>
  <c r="A878" i="3"/>
  <c r="A879" i="3"/>
  <c r="A880" i="3"/>
  <c r="A881" i="3"/>
  <c r="A882" i="3"/>
  <c r="A883" i="3"/>
  <c r="A883" i="4" s="1"/>
  <c r="A884" i="3"/>
  <c r="A885" i="3"/>
  <c r="A886" i="3"/>
  <c r="A887" i="3"/>
  <c r="A888" i="3"/>
  <c r="A889" i="3"/>
  <c r="A890" i="3"/>
  <c r="A891" i="3"/>
  <c r="A891" i="4" s="1"/>
  <c r="A892" i="3"/>
  <c r="A893" i="3"/>
  <c r="A894" i="3"/>
  <c r="A895" i="3"/>
  <c r="A896" i="3"/>
  <c r="A897" i="3"/>
  <c r="A898" i="3"/>
  <c r="A899" i="3"/>
  <c r="A899" i="4" s="1"/>
  <c r="A900" i="3"/>
  <c r="A901" i="3"/>
  <c r="A902" i="3"/>
  <c r="A903" i="3"/>
  <c r="A904" i="3"/>
  <c r="A905" i="3"/>
  <c r="A906" i="3"/>
  <c r="A907" i="3"/>
  <c r="A907" i="4" s="1"/>
  <c r="A908" i="3"/>
  <c r="A909" i="3"/>
  <c r="A910" i="3"/>
  <c r="A911" i="3"/>
  <c r="A912" i="3"/>
  <c r="A913" i="3"/>
  <c r="A914" i="3"/>
  <c r="A915" i="3"/>
  <c r="A915" i="4" s="1"/>
  <c r="A916" i="3"/>
  <c r="A917" i="3"/>
  <c r="A918" i="3"/>
  <c r="A919" i="3"/>
  <c r="A920" i="3"/>
  <c r="A921" i="3"/>
  <c r="A922" i="3"/>
  <c r="A923" i="3"/>
  <c r="A923" i="4" s="1"/>
  <c r="A924" i="3"/>
  <c r="A925" i="3"/>
  <c r="A926" i="3"/>
  <c r="A927" i="3"/>
  <c r="A928" i="3"/>
  <c r="A929" i="3"/>
  <c r="A930" i="3"/>
  <c r="A931" i="3"/>
  <c r="A931" i="4" s="1"/>
  <c r="A932" i="3"/>
  <c r="A933" i="3"/>
  <c r="A934" i="3"/>
  <c r="A935" i="3"/>
  <c r="A936" i="3"/>
  <c r="A937" i="3"/>
  <c r="A938" i="3"/>
  <c r="A939" i="3"/>
  <c r="A939" i="4" s="1"/>
  <c r="A940" i="3"/>
  <c r="A941" i="3"/>
  <c r="A942" i="3"/>
  <c r="A943" i="3"/>
  <c r="A944" i="3"/>
  <c r="A945" i="3"/>
  <c r="A946" i="3"/>
  <c r="A947" i="3"/>
  <c r="A947" i="4" s="1"/>
  <c r="A948" i="3"/>
  <c r="A949" i="3"/>
  <c r="A950" i="3"/>
  <c r="A951" i="3"/>
  <c r="A952" i="3"/>
  <c r="A953" i="3"/>
  <c r="A954" i="3"/>
  <c r="A955" i="3"/>
  <c r="A955" i="4" s="1"/>
  <c r="A956" i="3"/>
  <c r="A957" i="3"/>
  <c r="A958" i="3"/>
  <c r="A959" i="3"/>
  <c r="A960" i="3"/>
  <c r="A961" i="3"/>
  <c r="A962" i="3"/>
  <c r="A963" i="3"/>
  <c r="A963" i="4" s="1"/>
  <c r="A964" i="3"/>
  <c r="A965" i="3"/>
  <c r="A966" i="3"/>
  <c r="A967" i="3"/>
  <c r="A968" i="3"/>
  <c r="A969" i="3"/>
  <c r="A970" i="3"/>
  <c r="A971" i="3"/>
  <c r="A971" i="4" s="1"/>
  <c r="A972" i="3"/>
  <c r="A973" i="3"/>
  <c r="A974" i="3"/>
  <c r="A975" i="3"/>
  <c r="A976" i="3"/>
  <c r="A977" i="3"/>
  <c r="A978" i="3"/>
  <c r="A979" i="3"/>
  <c r="A979" i="4" s="1"/>
  <c r="A980" i="3"/>
  <c r="A981" i="3"/>
  <c r="A982" i="3"/>
  <c r="A983" i="3"/>
  <c r="A984" i="3"/>
  <c r="A985" i="3"/>
  <c r="A986" i="3"/>
  <c r="A987" i="3"/>
  <c r="A987" i="4" s="1"/>
  <c r="A988" i="3"/>
  <c r="A989" i="3"/>
  <c r="A990" i="3"/>
  <c r="A991" i="3"/>
  <c r="A992" i="3"/>
  <c r="A993" i="3"/>
  <c r="A994" i="3"/>
  <c r="A995" i="3"/>
  <c r="A995" i="4" s="1"/>
  <c r="A996" i="3"/>
  <c r="A997" i="3"/>
  <c r="A998" i="3"/>
  <c r="A999" i="3"/>
  <c r="A1000" i="3"/>
  <c r="A1001" i="3"/>
  <c r="A1002" i="3"/>
  <c r="A1003" i="3"/>
  <c r="A1003" i="4" s="1"/>
  <c r="A1004" i="3"/>
  <c r="A1005" i="3"/>
  <c r="A1006" i="3"/>
  <c r="A1007" i="3"/>
  <c r="A1008" i="3"/>
  <c r="A1009" i="3"/>
  <c r="A1010" i="3"/>
  <c r="A1011" i="3"/>
  <c r="A1011" i="4" s="1"/>
  <c r="A1012" i="3"/>
  <c r="A1013" i="3"/>
  <c r="A1014" i="3"/>
  <c r="A1015" i="3"/>
  <c r="A1016" i="3"/>
  <c r="A1017" i="3"/>
  <c r="A1018" i="3"/>
  <c r="A1019" i="3"/>
  <c r="A1019" i="4" s="1"/>
  <c r="A1020" i="3"/>
  <c r="A1021" i="3"/>
  <c r="A1022" i="3"/>
  <c r="A1023" i="3"/>
  <c r="A1024" i="3"/>
  <c r="A1025" i="3"/>
  <c r="A1026" i="3"/>
  <c r="A1027" i="3"/>
  <c r="A1027" i="4" s="1"/>
  <c r="A1028" i="3"/>
  <c r="A1029" i="3"/>
  <c r="A1030" i="3"/>
  <c r="A1031" i="3"/>
  <c r="A1032" i="3"/>
  <c r="A1033" i="3"/>
  <c r="A1034" i="3"/>
  <c r="A1035" i="3"/>
  <c r="A1035" i="4" s="1"/>
  <c r="A1036" i="3"/>
  <c r="A1037" i="3"/>
  <c r="A1038" i="3"/>
  <c r="A1039" i="3"/>
  <c r="A1040" i="3"/>
  <c r="A1041" i="3"/>
  <c r="A1042" i="3"/>
  <c r="A1043" i="3"/>
  <c r="A1043" i="4" s="1"/>
  <c r="A1044" i="3"/>
  <c r="A1045" i="3"/>
  <c r="A1046" i="3"/>
  <c r="A1047" i="3"/>
  <c r="A1048" i="3"/>
  <c r="A1049" i="3"/>
  <c r="A1050" i="3"/>
  <c r="A1051" i="3"/>
  <c r="A1051" i="4" s="1"/>
  <c r="A1052" i="3"/>
  <c r="A1053" i="3"/>
  <c r="A1054" i="3"/>
  <c r="A1055" i="3"/>
  <c r="A1056" i="3"/>
  <c r="A1057" i="3"/>
  <c r="A1058" i="3"/>
  <c r="A1059" i="3"/>
  <c r="A1059" i="4" s="1"/>
  <c r="A1060" i="3"/>
  <c r="A1061" i="3"/>
  <c r="A1062" i="3"/>
  <c r="A1063" i="3"/>
  <c r="A1064" i="3"/>
  <c r="A1065" i="3"/>
  <c r="A1066" i="3"/>
  <c r="A1067" i="3"/>
  <c r="A1067" i="4" s="1"/>
  <c r="A1068" i="3"/>
  <c r="A1069" i="3"/>
  <c r="A1070" i="3"/>
  <c r="A1071" i="3"/>
  <c r="A1072" i="3"/>
  <c r="A1073" i="3"/>
  <c r="A1074" i="3"/>
  <c r="A1075" i="3"/>
  <c r="A1075" i="4" s="1"/>
  <c r="A1076" i="3"/>
  <c r="A1077" i="3"/>
  <c r="A1078" i="3"/>
  <c r="A1079" i="3"/>
  <c r="A1080" i="3"/>
  <c r="A1081" i="3"/>
  <c r="A1082" i="3"/>
  <c r="A1083" i="3"/>
  <c r="A1083" i="4" s="1"/>
  <c r="A1084" i="3"/>
  <c r="A1085" i="3"/>
  <c r="A1086" i="3"/>
  <c r="A1087" i="3"/>
  <c r="A1088" i="3"/>
  <c r="A1089" i="3"/>
  <c r="A1090" i="3"/>
  <c r="A1091" i="3"/>
  <c r="A1091" i="4" s="1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7" i="4" s="1"/>
  <c r="A1108" i="3"/>
  <c r="A1109" i="3"/>
  <c r="A1110" i="3"/>
  <c r="A1111" i="3"/>
  <c r="A1112" i="3"/>
  <c r="A1113" i="3"/>
  <c r="A1114" i="3"/>
  <c r="A1115" i="3"/>
  <c r="A1115" i="4" s="1"/>
  <c r="A1116" i="3"/>
  <c r="A1117" i="3"/>
  <c r="A1118" i="3"/>
  <c r="A1119" i="3"/>
  <c r="A1120" i="3"/>
  <c r="A1121" i="3"/>
  <c r="A1122" i="3"/>
  <c r="A1123" i="3"/>
  <c r="A1123" i="4" s="1"/>
  <c r="A1124" i="3"/>
  <c r="A1125" i="3"/>
  <c r="A1126" i="3"/>
  <c r="A1127" i="3"/>
  <c r="A1128" i="3"/>
  <c r="A1129" i="3"/>
  <c r="A1130" i="3"/>
  <c r="A1131" i="3"/>
  <c r="A1131" i="4" s="1"/>
  <c r="A1132" i="3"/>
  <c r="A1133" i="3"/>
  <c r="A1134" i="3"/>
  <c r="A1135" i="3"/>
  <c r="A1136" i="3"/>
  <c r="A1137" i="3"/>
  <c r="A1138" i="3"/>
  <c r="A1139" i="3"/>
  <c r="A1139" i="4" s="1"/>
  <c r="A1140" i="3"/>
  <c r="A1141" i="3"/>
  <c r="A1142" i="3"/>
  <c r="A1143" i="3"/>
  <c r="A1144" i="3"/>
  <c r="A1145" i="3"/>
  <c r="A1146" i="3"/>
  <c r="A1147" i="3"/>
  <c r="A1147" i="4" s="1"/>
  <c r="A1148" i="3"/>
  <c r="A1149" i="3"/>
  <c r="A1150" i="3"/>
  <c r="A1151" i="3"/>
  <c r="A1152" i="3"/>
  <c r="A1153" i="3"/>
  <c r="A1154" i="3"/>
  <c r="A1155" i="3"/>
  <c r="A1155" i="4" s="1"/>
  <c r="A1156" i="3"/>
  <c r="A1157" i="3"/>
  <c r="A1158" i="3"/>
  <c r="A1159" i="3"/>
  <c r="A1160" i="3"/>
  <c r="A1161" i="3"/>
  <c r="A1162" i="3"/>
  <c r="A1163" i="3"/>
  <c r="A1163" i="4" s="1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79" i="4" s="1"/>
  <c r="A1180" i="3"/>
  <c r="A1181" i="3"/>
  <c r="A1182" i="3"/>
  <c r="A1183" i="3"/>
  <c r="A1184" i="3"/>
  <c r="A1185" i="3"/>
  <c r="A1186" i="3"/>
  <c r="A1187" i="3"/>
  <c r="A1187" i="4" s="1"/>
  <c r="A1188" i="3"/>
  <c r="A1189" i="3"/>
  <c r="A1190" i="3"/>
  <c r="A1191" i="3"/>
  <c r="A1192" i="3"/>
  <c r="A1193" i="3"/>
  <c r="A1194" i="3"/>
  <c r="A1195" i="3"/>
  <c r="A1195" i="4" s="1"/>
  <c r="A1196" i="3"/>
  <c r="A1197" i="3"/>
  <c r="A1198" i="3"/>
  <c r="A1199" i="3"/>
  <c r="A1200" i="3"/>
  <c r="A1201" i="3"/>
  <c r="A1202" i="3"/>
  <c r="A1203" i="3"/>
  <c r="A1203" i="4" s="1"/>
  <c r="A1204" i="3"/>
  <c r="A1205" i="3"/>
  <c r="A1206" i="3"/>
  <c r="A1207" i="3"/>
  <c r="A1208" i="3"/>
  <c r="A1209" i="3"/>
  <c r="A1210" i="3"/>
  <c r="A1211" i="3"/>
  <c r="A1211" i="4" s="1"/>
  <c r="A1212" i="3"/>
  <c r="A1213" i="3"/>
  <c r="A1214" i="3"/>
  <c r="A1215" i="3"/>
  <c r="A1216" i="3"/>
  <c r="A1217" i="3"/>
  <c r="A1218" i="3"/>
  <c r="A1219" i="3"/>
  <c r="A1219" i="4" s="1"/>
  <c r="A1220" i="3"/>
  <c r="A1221" i="3"/>
  <c r="A1222" i="3"/>
  <c r="A1223" i="3"/>
  <c r="A1224" i="3"/>
  <c r="A1225" i="3"/>
  <c r="A1226" i="3"/>
  <c r="A1227" i="3"/>
  <c r="A1227" i="4" s="1"/>
  <c r="A1228" i="3"/>
  <c r="A1229" i="3"/>
  <c r="A1230" i="3"/>
  <c r="A1231" i="3"/>
  <c r="A1232" i="3"/>
  <c r="A1233" i="3"/>
  <c r="A1234" i="3"/>
  <c r="A1235" i="3"/>
  <c r="A1235" i="4" s="1"/>
  <c r="A1236" i="3"/>
  <c r="A1237" i="3"/>
  <c r="A1238" i="3"/>
  <c r="A1239" i="3"/>
  <c r="A1240" i="3"/>
  <c r="A1241" i="3"/>
  <c r="A1242" i="3"/>
  <c r="A1243" i="3"/>
  <c r="A1243" i="4" s="1"/>
  <c r="A1244" i="3"/>
  <c r="A1245" i="3"/>
  <c r="A1246" i="3"/>
  <c r="A1247" i="3"/>
  <c r="A1248" i="3"/>
  <c r="A1249" i="3"/>
  <c r="A1250" i="3"/>
  <c r="A1251" i="3"/>
  <c r="A1251" i="4" s="1"/>
  <c r="A1252" i="3"/>
  <c r="A1253" i="3"/>
  <c r="A1254" i="3"/>
  <c r="A1255" i="3"/>
  <c r="A1256" i="3"/>
  <c r="A1257" i="3"/>
  <c r="A1258" i="3"/>
  <c r="A1259" i="3"/>
  <c r="A1259" i="4" s="1"/>
  <c r="A1260" i="3"/>
  <c r="A1261" i="3"/>
  <c r="A1262" i="3"/>
  <c r="A1263" i="3"/>
  <c r="A1264" i="3"/>
  <c r="A1265" i="3"/>
  <c r="A1266" i="3"/>
  <c r="A1267" i="3"/>
  <c r="A1267" i="4" s="1"/>
  <c r="A1268" i="3"/>
  <c r="A1269" i="3"/>
  <c r="A1270" i="3"/>
  <c r="A1271" i="3"/>
  <c r="A1272" i="3"/>
  <c r="A1273" i="3"/>
  <c r="A1274" i="3"/>
  <c r="A1275" i="3"/>
  <c r="A1275" i="4" s="1"/>
  <c r="A1276" i="3"/>
  <c r="A1277" i="3"/>
  <c r="A1278" i="3"/>
  <c r="A1279" i="3"/>
  <c r="A1280" i="3"/>
  <c r="A1281" i="3"/>
  <c r="A1282" i="3"/>
  <c r="A1283" i="3"/>
  <c r="A1283" i="4" s="1"/>
  <c r="A1284" i="3"/>
  <c r="A1285" i="3"/>
  <c r="A1286" i="3"/>
  <c r="A1287" i="3"/>
  <c r="A1288" i="3"/>
  <c r="A1289" i="3"/>
  <c r="A1290" i="3"/>
  <c r="A1291" i="3"/>
  <c r="A1291" i="4" s="1"/>
  <c r="A1292" i="3"/>
  <c r="A1293" i="3"/>
  <c r="A1294" i="3"/>
  <c r="A1295" i="3"/>
  <c r="A1296" i="3"/>
  <c r="A1297" i="3"/>
  <c r="A1298" i="3"/>
  <c r="A1299" i="3"/>
  <c r="A1299" i="4" s="1"/>
  <c r="A1300" i="3"/>
  <c r="A1301" i="3"/>
  <c r="A1302" i="3"/>
  <c r="A1303" i="3"/>
  <c r="A1304" i="3"/>
  <c r="A1305" i="3"/>
  <c r="A1306" i="3"/>
  <c r="A1307" i="3"/>
  <c r="A6804" i="4" s="1"/>
  <c r="A1308" i="3"/>
  <c r="A1309" i="3"/>
  <c r="A1310" i="3"/>
  <c r="A1311" i="3"/>
  <c r="A1312" i="3"/>
  <c r="A1313" i="3"/>
  <c r="A1314" i="3"/>
  <c r="A1315" i="3"/>
  <c r="A1315" i="4" s="1"/>
  <c r="A1316" i="3"/>
  <c r="A1317" i="3"/>
  <c r="A1318" i="3"/>
  <c r="A1319" i="3"/>
  <c r="A1320" i="3"/>
  <c r="A1321" i="3"/>
  <c r="A1322" i="3"/>
  <c r="A1323" i="3"/>
  <c r="A1323" i="4" s="1"/>
  <c r="A1324" i="3"/>
  <c r="A1325" i="3"/>
  <c r="A1326" i="3"/>
  <c r="A1327" i="3"/>
  <c r="A1328" i="3"/>
  <c r="A1329" i="3"/>
  <c r="A1330" i="3"/>
  <c r="A1331" i="3"/>
  <c r="A1331" i="4" s="1"/>
  <c r="A1332" i="3"/>
  <c r="A1333" i="3"/>
  <c r="A1334" i="3"/>
  <c r="A1335" i="3"/>
  <c r="A1336" i="3"/>
  <c r="A1337" i="3"/>
  <c r="A1338" i="3"/>
  <c r="A1339" i="3"/>
  <c r="A1339" i="4" s="1"/>
  <c r="A1340" i="3"/>
  <c r="A1341" i="3"/>
  <c r="A1342" i="3"/>
  <c r="A1343" i="3"/>
  <c r="A1344" i="3"/>
  <c r="A1345" i="3"/>
  <c r="A1346" i="3"/>
  <c r="A1347" i="3"/>
  <c r="A1347" i="4" s="1"/>
  <c r="A1348" i="3"/>
  <c r="A1349" i="3"/>
  <c r="A1350" i="3"/>
  <c r="A1351" i="3"/>
  <c r="A1352" i="3"/>
  <c r="A1353" i="3"/>
  <c r="A1354" i="3"/>
  <c r="A1355" i="3"/>
  <c r="A1355" i="4" s="1"/>
  <c r="A1356" i="3"/>
  <c r="A1357" i="3"/>
  <c r="A1358" i="3"/>
  <c r="A1359" i="3"/>
  <c r="A1360" i="3"/>
  <c r="A1361" i="3"/>
  <c r="A1362" i="3"/>
  <c r="A1363" i="3"/>
  <c r="A1363" i="4" s="1"/>
  <c r="A1364" i="3"/>
  <c r="A1365" i="3"/>
  <c r="A1366" i="3"/>
  <c r="A1367" i="3"/>
  <c r="A1368" i="3"/>
  <c r="A1369" i="3"/>
  <c r="A1370" i="3"/>
  <c r="A1371" i="3"/>
  <c r="A1371" i="4" s="1"/>
  <c r="A1372" i="3"/>
  <c r="A1373" i="3"/>
  <c r="A1374" i="3"/>
  <c r="A1375" i="3"/>
  <c r="A1376" i="3"/>
  <c r="A1377" i="3"/>
  <c r="A1378" i="3"/>
  <c r="A1379" i="3"/>
  <c r="A1379" i="4" s="1"/>
  <c r="A1380" i="3"/>
  <c r="A1381" i="3"/>
  <c r="A1382" i="3"/>
  <c r="A1383" i="3"/>
  <c r="A1384" i="3"/>
  <c r="A1385" i="3"/>
  <c r="A1386" i="3"/>
  <c r="A1387" i="3"/>
  <c r="A1387" i="4" s="1"/>
  <c r="A1388" i="3"/>
  <c r="A1389" i="3"/>
  <c r="A1390" i="3"/>
  <c r="A1391" i="3"/>
  <c r="A1392" i="3"/>
  <c r="A1393" i="3"/>
  <c r="A1394" i="3"/>
  <c r="A1395" i="3"/>
  <c r="A1395" i="4" s="1"/>
  <c r="A1396" i="3"/>
  <c r="A1397" i="3"/>
  <c r="A1398" i="3"/>
  <c r="A1399" i="3"/>
  <c r="A1400" i="3"/>
  <c r="A1401" i="3"/>
  <c r="A1402" i="3"/>
  <c r="A1403" i="3"/>
  <c r="A1403" i="4" s="1"/>
  <c r="A1404" i="3"/>
  <c r="A1405" i="3"/>
  <c r="A1406" i="3"/>
  <c r="A1407" i="3"/>
  <c r="A1408" i="3"/>
  <c r="A1409" i="3"/>
  <c r="A1410" i="3"/>
  <c r="A1411" i="3"/>
  <c r="A1411" i="4" s="1"/>
  <c r="A1412" i="3"/>
  <c r="A1413" i="3"/>
  <c r="A1414" i="3"/>
  <c r="A1415" i="3"/>
  <c r="A1416" i="3"/>
  <c r="A1417" i="3"/>
  <c r="A1418" i="3"/>
  <c r="A1419" i="3"/>
  <c r="A1419" i="4" s="1"/>
  <c r="A1420" i="3"/>
  <c r="A1421" i="3"/>
  <c r="A1422" i="3"/>
  <c r="A1423" i="3"/>
  <c r="A1424" i="3"/>
  <c r="A1425" i="3"/>
  <c r="A1426" i="3"/>
  <c r="A1427" i="3"/>
  <c r="A1427" i="4" s="1"/>
  <c r="A1428" i="3"/>
  <c r="A1429" i="3"/>
  <c r="A1430" i="3"/>
  <c r="A1431" i="3"/>
  <c r="A1432" i="3"/>
  <c r="A1433" i="3"/>
  <c r="A1434" i="3"/>
  <c r="A1435" i="3"/>
  <c r="A1435" i="4" s="1"/>
  <c r="A1436" i="3"/>
  <c r="A1437" i="3"/>
  <c r="A1438" i="3"/>
  <c r="A1439" i="3"/>
  <c r="A1440" i="3"/>
  <c r="A1441" i="3"/>
  <c r="A1442" i="3"/>
  <c r="A1443" i="3"/>
  <c r="A1443" i="4" s="1"/>
  <c r="A1444" i="3"/>
  <c r="A1445" i="3"/>
  <c r="A1446" i="3"/>
  <c r="A1447" i="3"/>
  <c r="A1448" i="3"/>
  <c r="A1449" i="3"/>
  <c r="A1450" i="3"/>
  <c r="A1451" i="3"/>
  <c r="A1451" i="4" s="1"/>
  <c r="A1452" i="3"/>
  <c r="A1453" i="3"/>
  <c r="A1454" i="3"/>
  <c r="A1455" i="3"/>
  <c r="A1456" i="3"/>
  <c r="A1457" i="3"/>
  <c r="A1458" i="3"/>
  <c r="A1459" i="3"/>
  <c r="A1459" i="4" s="1"/>
  <c r="A1460" i="3"/>
  <c r="A1461" i="3"/>
  <c r="A1462" i="3"/>
  <c r="A1463" i="3"/>
  <c r="A1464" i="3"/>
  <c r="A1465" i="3"/>
  <c r="A1466" i="3"/>
  <c r="A1467" i="3"/>
  <c r="A1467" i="4" s="1"/>
  <c r="A1468" i="3"/>
  <c r="A1469" i="3"/>
  <c r="A1470" i="3"/>
  <c r="A1471" i="3"/>
  <c r="A1472" i="3"/>
  <c r="A1473" i="3"/>
  <c r="A1474" i="3"/>
  <c r="A1475" i="3"/>
  <c r="A1475" i="4" s="1"/>
  <c r="A1476" i="3"/>
  <c r="A1477" i="3"/>
  <c r="A1478" i="3"/>
  <c r="A1479" i="3"/>
  <c r="A1480" i="3"/>
  <c r="A1481" i="3"/>
  <c r="A1482" i="3"/>
  <c r="A1483" i="3"/>
  <c r="A1483" i="4" s="1"/>
  <c r="A1484" i="3"/>
  <c r="A1485" i="3"/>
  <c r="A1486" i="3"/>
  <c r="A1487" i="3"/>
  <c r="A1488" i="3"/>
  <c r="A1489" i="3"/>
  <c r="A1490" i="3"/>
  <c r="A1491" i="3"/>
  <c r="A1491" i="4" s="1"/>
  <c r="A1492" i="3"/>
  <c r="A1493" i="3"/>
  <c r="A1494" i="3"/>
  <c r="A1495" i="3"/>
  <c r="A1496" i="3"/>
  <c r="A1497" i="3"/>
  <c r="A1498" i="3"/>
  <c r="A1499" i="3"/>
  <c r="A1499" i="4" s="1"/>
  <c r="A1500" i="3"/>
  <c r="A1501" i="3"/>
  <c r="A1502" i="3"/>
  <c r="A1503" i="3"/>
  <c r="A1504" i="3"/>
  <c r="A1505" i="3"/>
  <c r="A1506" i="3"/>
  <c r="A1507" i="3"/>
  <c r="A1507" i="4" s="1"/>
  <c r="A1508" i="3"/>
  <c r="A1509" i="3"/>
  <c r="A1510" i="3"/>
  <c r="A1511" i="3"/>
  <c r="A1512" i="3"/>
  <c r="A1513" i="3"/>
  <c r="A1514" i="3"/>
  <c r="A1515" i="3"/>
  <c r="A1515" i="4" s="1"/>
  <c r="A1516" i="3"/>
  <c r="A1517" i="3"/>
  <c r="A1518" i="3"/>
  <c r="A1519" i="3"/>
  <c r="A1520" i="3"/>
  <c r="A1521" i="3"/>
  <c r="A1522" i="3"/>
  <c r="A1523" i="3"/>
  <c r="A1523" i="4" s="1"/>
  <c r="A1524" i="3"/>
  <c r="A1525" i="3"/>
  <c r="A1526" i="3"/>
  <c r="A1527" i="3"/>
  <c r="A1528" i="3"/>
  <c r="A1529" i="3"/>
  <c r="A1530" i="3"/>
  <c r="A1531" i="3"/>
  <c r="A1531" i="4" s="1"/>
  <c r="A1532" i="3"/>
  <c r="A1533" i="3"/>
  <c r="A1534" i="3"/>
  <c r="A1535" i="3"/>
  <c r="A1536" i="3"/>
  <c r="A1537" i="3"/>
  <c r="A1538" i="3"/>
  <c r="A1539" i="3"/>
  <c r="A1539" i="4" s="1"/>
  <c r="A1540" i="3"/>
  <c r="A1541" i="3"/>
  <c r="A1542" i="3"/>
  <c r="A1543" i="3"/>
  <c r="A1544" i="3"/>
  <c r="A1545" i="3"/>
  <c r="A1546" i="3"/>
  <c r="A1547" i="3"/>
  <c r="A1547" i="4" s="1"/>
  <c r="A1548" i="3"/>
  <c r="A1549" i="3"/>
  <c r="A1550" i="3"/>
  <c r="A1551" i="3"/>
  <c r="A1552" i="3"/>
  <c r="A1553" i="3"/>
  <c r="A1554" i="3"/>
  <c r="A1555" i="3"/>
  <c r="A1555" i="4" s="1"/>
  <c r="A1556" i="3"/>
  <c r="A1557" i="3"/>
  <c r="A1558" i="3"/>
  <c r="A1559" i="3"/>
  <c r="A1560" i="3"/>
  <c r="A1561" i="3"/>
  <c r="A1562" i="3"/>
  <c r="A1563" i="3"/>
  <c r="A1563" i="4" s="1"/>
  <c r="A1564" i="3"/>
  <c r="A1565" i="3"/>
  <c r="A1566" i="3"/>
  <c r="A1567" i="3"/>
  <c r="A1568" i="3"/>
  <c r="A1569" i="3"/>
  <c r="A1570" i="3"/>
  <c r="A1571" i="3"/>
  <c r="A1571" i="4" s="1"/>
  <c r="A1572" i="3"/>
  <c r="A1573" i="3"/>
  <c r="A1574" i="3"/>
  <c r="A1575" i="3"/>
  <c r="A1576" i="3"/>
  <c r="A1577" i="3"/>
  <c r="A1578" i="3"/>
  <c r="A1579" i="3"/>
  <c r="A1579" i="4" s="1"/>
  <c r="A1580" i="3"/>
  <c r="A1581" i="3"/>
  <c r="A1582" i="3"/>
  <c r="A1583" i="3"/>
  <c r="A1584" i="3"/>
  <c r="A1585" i="3"/>
  <c r="A1586" i="3"/>
  <c r="A1587" i="3"/>
  <c r="A1587" i="4" s="1"/>
  <c r="A1588" i="3"/>
  <c r="A1589" i="3"/>
  <c r="A1590" i="3"/>
  <c r="A1591" i="3"/>
  <c r="A1592" i="3"/>
  <c r="A1593" i="3"/>
  <c r="A1594" i="3"/>
  <c r="A1595" i="3"/>
  <c r="A1595" i="4" s="1"/>
  <c r="A1596" i="3"/>
  <c r="A1597" i="3"/>
  <c r="A1598" i="3"/>
  <c r="A1599" i="3"/>
  <c r="A1600" i="3"/>
  <c r="A1601" i="3"/>
  <c r="A1602" i="3"/>
  <c r="A1603" i="3"/>
  <c r="A1603" i="4" s="1"/>
  <c r="A1604" i="3"/>
  <c r="A1605" i="3"/>
  <c r="A1606" i="3"/>
  <c r="A1607" i="3"/>
  <c r="A1608" i="3"/>
  <c r="A1609" i="3"/>
  <c r="A1610" i="3"/>
  <c r="A1611" i="3"/>
  <c r="A1611" i="4" s="1"/>
  <c r="A1612" i="3"/>
  <c r="A1613" i="3"/>
  <c r="A1614" i="3"/>
  <c r="A1615" i="3"/>
  <c r="A1616" i="3"/>
  <c r="A1617" i="3"/>
  <c r="A1618" i="3"/>
  <c r="A1619" i="3"/>
  <c r="A1619" i="4" s="1"/>
  <c r="A1620" i="3"/>
  <c r="A1621" i="3"/>
  <c r="A1622" i="3"/>
  <c r="A1623" i="3"/>
  <c r="A1624" i="3"/>
  <c r="A1625" i="3"/>
  <c r="A1626" i="3"/>
  <c r="A1627" i="3"/>
  <c r="A1627" i="4" s="1"/>
  <c r="A1628" i="3"/>
  <c r="A1629" i="3"/>
  <c r="A1630" i="3"/>
  <c r="A1631" i="3"/>
  <c r="A1632" i="3"/>
  <c r="A1633" i="3"/>
  <c r="A1634" i="3"/>
  <c r="A1635" i="3"/>
  <c r="A1635" i="4" s="1"/>
  <c r="A1636" i="3"/>
  <c r="A1637" i="3"/>
  <c r="A1638" i="3"/>
  <c r="A1639" i="3"/>
  <c r="A1640" i="3"/>
  <c r="A1641" i="3"/>
  <c r="A1642" i="3"/>
  <c r="A1643" i="3"/>
  <c r="A1643" i="4" s="1"/>
  <c r="A1644" i="3"/>
  <c r="A1645" i="3"/>
  <c r="A1646" i="3"/>
  <c r="A1647" i="3"/>
  <c r="A1648" i="3"/>
  <c r="A1649" i="3"/>
  <c r="A1650" i="3"/>
  <c r="A1651" i="3"/>
  <c r="A1651" i="4" s="1"/>
  <c r="A1652" i="3"/>
  <c r="A1653" i="3"/>
  <c r="A1654" i="3"/>
  <c r="A1655" i="3"/>
  <c r="A1656" i="3"/>
  <c r="A1657" i="3"/>
  <c r="A1658" i="3"/>
  <c r="A1659" i="3"/>
  <c r="A1659" i="4" s="1"/>
  <c r="A1660" i="3"/>
  <c r="A1661" i="3"/>
  <c r="A1662" i="3"/>
  <c r="A1663" i="3"/>
  <c r="A1664" i="3"/>
  <c r="A1665" i="3"/>
  <c r="A1666" i="3"/>
  <c r="A1667" i="3"/>
  <c r="A1667" i="4" s="1"/>
  <c r="A1668" i="3"/>
  <c r="A1669" i="3"/>
  <c r="A1670" i="3"/>
  <c r="A1671" i="3"/>
  <c r="A1672" i="3"/>
  <c r="A1673" i="3"/>
  <c r="A1674" i="3"/>
  <c r="A1675" i="3"/>
  <c r="A1675" i="4" s="1"/>
  <c r="A1676" i="3"/>
  <c r="A1677" i="3"/>
  <c r="A1678" i="3"/>
  <c r="A1679" i="3"/>
  <c r="A1680" i="3"/>
  <c r="A1681" i="3"/>
  <c r="A1682" i="3"/>
  <c r="A1683" i="3"/>
  <c r="A1683" i="4" s="1"/>
  <c r="A1684" i="3"/>
  <c r="A1685" i="3"/>
  <c r="A1686" i="3"/>
  <c r="A1687" i="3"/>
  <c r="A1688" i="3"/>
  <c r="A1689" i="3"/>
  <c r="A1690" i="3"/>
  <c r="A1691" i="3"/>
  <c r="A1691" i="4" s="1"/>
  <c r="A1692" i="3"/>
  <c r="A1693" i="3"/>
  <c r="A1694" i="3"/>
  <c r="A1695" i="3"/>
  <c r="A1696" i="3"/>
  <c r="A1697" i="3"/>
  <c r="A1698" i="3"/>
  <c r="A1699" i="3"/>
  <c r="A1699" i="4" s="1"/>
  <c r="A1700" i="3"/>
  <c r="A1701" i="3"/>
  <c r="A1702" i="3"/>
  <c r="A1703" i="3"/>
  <c r="A1704" i="3"/>
  <c r="A1705" i="3"/>
  <c r="A1706" i="3"/>
  <c r="A1707" i="3"/>
  <c r="A1707" i="4" s="1"/>
  <c r="A1708" i="3"/>
  <c r="A1709" i="3"/>
  <c r="A1710" i="3"/>
  <c r="A1711" i="3"/>
  <c r="A1712" i="3"/>
  <c r="A1713" i="3"/>
  <c r="A1714" i="3"/>
  <c r="A1715" i="3"/>
  <c r="A1715" i="4" s="1"/>
  <c r="A1716" i="3"/>
  <c r="A1717" i="3"/>
  <c r="A1718" i="3"/>
  <c r="A1719" i="3"/>
  <c r="A1720" i="3"/>
  <c r="A1721" i="3"/>
  <c r="A1722" i="3"/>
  <c r="A1723" i="3"/>
  <c r="A1723" i="4" s="1"/>
  <c r="A1724" i="3"/>
  <c r="A1725" i="3"/>
  <c r="A1726" i="3"/>
  <c r="A1727" i="3"/>
  <c r="A1728" i="3"/>
  <c r="A1729" i="3"/>
  <c r="A1730" i="3"/>
  <c r="A1731" i="3"/>
  <c r="A1731" i="4" s="1"/>
  <c r="A1732" i="3"/>
  <c r="A1733" i="3"/>
  <c r="A1734" i="3"/>
  <c r="A1735" i="3"/>
  <c r="A1736" i="3"/>
  <c r="A1737" i="3"/>
  <c r="A1738" i="3"/>
  <c r="A1739" i="3"/>
  <c r="A1739" i="4" s="1"/>
  <c r="A1740" i="3"/>
  <c r="A1741" i="3"/>
  <c r="A1742" i="3"/>
  <c r="A1743" i="3"/>
  <c r="A1744" i="3"/>
  <c r="A1745" i="3"/>
  <c r="A1746" i="3"/>
  <c r="A1747" i="3"/>
  <c r="A1747" i="4" s="1"/>
  <c r="A1748" i="3"/>
  <c r="A1749" i="3"/>
  <c r="A1750" i="3"/>
  <c r="A1751" i="3"/>
  <c r="A1752" i="3"/>
  <c r="A1753" i="3"/>
  <c r="A1754" i="3"/>
  <c r="A1755" i="3"/>
  <c r="A1755" i="4" s="1"/>
  <c r="A1756" i="3"/>
  <c r="A1757" i="3"/>
  <c r="A1758" i="3"/>
  <c r="A1759" i="3"/>
  <c r="A1760" i="3"/>
  <c r="A1761" i="3"/>
  <c r="A1762" i="3"/>
  <c r="A1763" i="3"/>
  <c r="A1763" i="4" s="1"/>
  <c r="A1764" i="3"/>
  <c r="A1765" i="3"/>
  <c r="A1766" i="3"/>
  <c r="A1767" i="3"/>
  <c r="A1768" i="3"/>
  <c r="A1769" i="3"/>
  <c r="A1770" i="3"/>
  <c r="A1771" i="3"/>
  <c r="A1771" i="4" s="1"/>
  <c r="A1772" i="3"/>
  <c r="A1773" i="3"/>
  <c r="A1774" i="3"/>
  <c r="A1775" i="3"/>
  <c r="A1776" i="3"/>
  <c r="A1777" i="3"/>
  <c r="A1778" i="3"/>
  <c r="A1779" i="3"/>
  <c r="A1779" i="4" s="1"/>
  <c r="A1780" i="3"/>
  <c r="A1781" i="3"/>
  <c r="A1782" i="3"/>
  <c r="A1783" i="3"/>
  <c r="A1784" i="3"/>
  <c r="A1785" i="3"/>
  <c r="A1786" i="3"/>
  <c r="A1787" i="3"/>
  <c r="A1787" i="4" s="1"/>
  <c r="A1788" i="3"/>
  <c r="A1789" i="3"/>
  <c r="A1790" i="3"/>
  <c r="A1791" i="3"/>
  <c r="A1792" i="3"/>
  <c r="A1793" i="3"/>
  <c r="A1794" i="3"/>
  <c r="A1795" i="3"/>
  <c r="A1795" i="4" s="1"/>
  <c r="A1796" i="3"/>
  <c r="A1797" i="3"/>
  <c r="A1798" i="3"/>
  <c r="A1799" i="3"/>
  <c r="A1800" i="3"/>
  <c r="A1801" i="3"/>
  <c r="A1802" i="3"/>
  <c r="A1803" i="3"/>
  <c r="A1803" i="4" s="1"/>
  <c r="A1804" i="3"/>
  <c r="A1805" i="3"/>
  <c r="A1806" i="3"/>
  <c r="A1807" i="3"/>
  <c r="A1808" i="3"/>
  <c r="A1809" i="3"/>
  <c r="A1810" i="3"/>
  <c r="A1811" i="3"/>
  <c r="A1811" i="4" s="1"/>
  <c r="A1812" i="3"/>
  <c r="A1813" i="3"/>
  <c r="A1814" i="3"/>
  <c r="A1815" i="3"/>
  <c r="A1816" i="3"/>
  <c r="A1817" i="3"/>
  <c r="A1818" i="3"/>
  <c r="A1819" i="3"/>
  <c r="A1819" i="4" s="1"/>
  <c r="A1820" i="3"/>
  <c r="A1821" i="3"/>
  <c r="A1822" i="3"/>
  <c r="A1823" i="3"/>
  <c r="A1824" i="3"/>
  <c r="A1825" i="3"/>
  <c r="A1826" i="3"/>
  <c r="A1827" i="3"/>
  <c r="A1827" i="4" s="1"/>
  <c r="A1828" i="3"/>
  <c r="A1829" i="3"/>
  <c r="A1830" i="3"/>
  <c r="A1831" i="3"/>
  <c r="A1832" i="3"/>
  <c r="A1833" i="3"/>
  <c r="A1834" i="3"/>
  <c r="A1835" i="3"/>
  <c r="A1835" i="4" s="1"/>
  <c r="A1836" i="3"/>
  <c r="A1837" i="3"/>
  <c r="A1838" i="3"/>
  <c r="A1839" i="3"/>
  <c r="A1840" i="3"/>
  <c r="A1841" i="3"/>
  <c r="A1842" i="3"/>
  <c r="A1843" i="3"/>
  <c r="A1843" i="4" s="1"/>
  <c r="A1844" i="3"/>
  <c r="A1845" i="3"/>
  <c r="A1846" i="3"/>
  <c r="A1847" i="3"/>
  <c r="A1848" i="3"/>
  <c r="A1849" i="3"/>
  <c r="A1850" i="3"/>
  <c r="A1851" i="3"/>
  <c r="A1851" i="4" s="1"/>
  <c r="A1852" i="3"/>
  <c r="A1853" i="3"/>
  <c r="A1854" i="3"/>
  <c r="A1855" i="3"/>
  <c r="A1856" i="3"/>
  <c r="A1857" i="3"/>
  <c r="A1858" i="3"/>
  <c r="A1859" i="3"/>
  <c r="A1859" i="4" s="1"/>
  <c r="A1860" i="3"/>
  <c r="A1861" i="3"/>
  <c r="A1862" i="3"/>
  <c r="A1863" i="3"/>
  <c r="A1864" i="3"/>
  <c r="A1865" i="3"/>
  <c r="A1866" i="3"/>
  <c r="A1867" i="3"/>
  <c r="A1867" i="4" s="1"/>
  <c r="A1868" i="3"/>
  <c r="A1869" i="3"/>
  <c r="A1870" i="3"/>
  <c r="A1871" i="3"/>
  <c r="A1872" i="3"/>
  <c r="A1873" i="3"/>
  <c r="A1874" i="3"/>
  <c r="A1875" i="3"/>
  <c r="A1875" i="4" s="1"/>
  <c r="A1876" i="3"/>
  <c r="A1877" i="3"/>
  <c r="A1878" i="3"/>
  <c r="A1879" i="3"/>
  <c r="A1880" i="3"/>
  <c r="A1881" i="3"/>
  <c r="A1882" i="3"/>
  <c r="A1883" i="3"/>
  <c r="A1883" i="4" s="1"/>
  <c r="A1884" i="3"/>
  <c r="A1885" i="3"/>
  <c r="A1886" i="3"/>
  <c r="A1887" i="3"/>
  <c r="A1888" i="3"/>
  <c r="A1889" i="3"/>
  <c r="A1890" i="3"/>
  <c r="A1891" i="3"/>
  <c r="A1891" i="4" s="1"/>
  <c r="A1892" i="3"/>
  <c r="A1893" i="3"/>
  <c r="A1894" i="3"/>
  <c r="A1895" i="3"/>
  <c r="A1896" i="3"/>
  <c r="A1897" i="3"/>
  <c r="A1898" i="3"/>
  <c r="A1899" i="3"/>
  <c r="A1899" i="4" s="1"/>
  <c r="A1900" i="3"/>
  <c r="A1901" i="3"/>
  <c r="A1902" i="3"/>
  <c r="A1903" i="3"/>
  <c r="A1904" i="3"/>
  <c r="A1905" i="3"/>
  <c r="A1906" i="3"/>
  <c r="A1907" i="3"/>
  <c r="A1907" i="4" s="1"/>
  <c r="A1908" i="3"/>
  <c r="A1909" i="3"/>
  <c r="A1910" i="3"/>
  <c r="A1911" i="3"/>
  <c r="A1912" i="3"/>
  <c r="A1913" i="3"/>
  <c r="A1914" i="3"/>
  <c r="A1915" i="3"/>
  <c r="A1915" i="4" s="1"/>
  <c r="A1916" i="3"/>
  <c r="A1917" i="3"/>
  <c r="A1918" i="3"/>
  <c r="A1919" i="3"/>
  <c r="A1920" i="3"/>
  <c r="A1921" i="3"/>
  <c r="A1922" i="3"/>
  <c r="A1923" i="3"/>
  <c r="A1923" i="4" s="1"/>
  <c r="A1924" i="3"/>
  <c r="A1925" i="3"/>
  <c r="A1926" i="3"/>
  <c r="A1927" i="3"/>
  <c r="A1928" i="3"/>
  <c r="A1929" i="3"/>
  <c r="A1930" i="3"/>
  <c r="A1931" i="3"/>
  <c r="A1931" i="4" s="1"/>
  <c r="A1932" i="3"/>
  <c r="A1933" i="3"/>
  <c r="A1934" i="3"/>
  <c r="A1935" i="3"/>
  <c r="A1936" i="3"/>
  <c r="A1937" i="3"/>
  <c r="A1938" i="3"/>
  <c r="A1939" i="3"/>
  <c r="A1939" i="4" s="1"/>
  <c r="A1940" i="3"/>
  <c r="A1941" i="3"/>
  <c r="A1942" i="3"/>
  <c r="A1943" i="3"/>
  <c r="A1944" i="3"/>
  <c r="A1945" i="3"/>
  <c r="A1946" i="3"/>
  <c r="A1947" i="3"/>
  <c r="A1947" i="4" s="1"/>
  <c r="A1948" i="3"/>
  <c r="A1949" i="3"/>
  <c r="A1950" i="3"/>
  <c r="A1951" i="3"/>
  <c r="A1952" i="3"/>
  <c r="A1953" i="3"/>
  <c r="A1954" i="3"/>
  <c r="A1955" i="3"/>
  <c r="A1955" i="4" s="1"/>
  <c r="A1956" i="3"/>
  <c r="A1957" i="3"/>
  <c r="A1958" i="3"/>
  <c r="A1959" i="3"/>
  <c r="A1960" i="3"/>
  <c r="A1961" i="3"/>
  <c r="A1962" i="3"/>
  <c r="A1963" i="3"/>
  <c r="A1963" i="4" s="1"/>
  <c r="A1964" i="3"/>
  <c r="A1965" i="3"/>
  <c r="A1966" i="3"/>
  <c r="A1967" i="3"/>
  <c r="A1968" i="3"/>
  <c r="A1969" i="3"/>
  <c r="A1970" i="3"/>
  <c r="A1971" i="3"/>
  <c r="A1971" i="4" s="1"/>
  <c r="A1972" i="3"/>
  <c r="A1973" i="3"/>
  <c r="A1974" i="3"/>
  <c r="A1975" i="3"/>
  <c r="A1976" i="3"/>
  <c r="A1977" i="3"/>
  <c r="A1978" i="3"/>
  <c r="A1979" i="3"/>
  <c r="A1979" i="4" s="1"/>
  <c r="A1980" i="3"/>
  <c r="A1981" i="3"/>
  <c r="A1982" i="3"/>
  <c r="A1983" i="3"/>
  <c r="A1984" i="3"/>
  <c r="A1985" i="3"/>
  <c r="A1986" i="3"/>
  <c r="A1987" i="3"/>
  <c r="A1987" i="4" s="1"/>
  <c r="A1988" i="3"/>
  <c r="A1989" i="3"/>
  <c r="A1990" i="3"/>
  <c r="A1991" i="3"/>
  <c r="A1992" i="3"/>
  <c r="A1993" i="3"/>
  <c r="A1994" i="3"/>
  <c r="A1995" i="3"/>
  <c r="A1995" i="4" s="1"/>
  <c r="A1996" i="3"/>
  <c r="A1997" i="3"/>
  <c r="A1998" i="3"/>
  <c r="A1999" i="3"/>
  <c r="A2000" i="3"/>
  <c r="A2001" i="3"/>
  <c r="A2002" i="3"/>
  <c r="A2003" i="3"/>
  <c r="A2003" i="4" s="1"/>
  <c r="A2004" i="3"/>
  <c r="A2005" i="3"/>
  <c r="A2006" i="3"/>
  <c r="A2007" i="3"/>
  <c r="A2008" i="3"/>
  <c r="A2009" i="3"/>
  <c r="A2010" i="3"/>
  <c r="A2011" i="3"/>
  <c r="A2011" i="4" s="1"/>
  <c r="A2012" i="3"/>
  <c r="A2013" i="3"/>
  <c r="A2014" i="3"/>
  <c r="A2015" i="3"/>
  <c r="A2016" i="3"/>
  <c r="A2017" i="3"/>
  <c r="A2018" i="3"/>
  <c r="A2019" i="3"/>
  <c r="A2019" i="4" s="1"/>
  <c r="A2020" i="3"/>
  <c r="A2021" i="3"/>
  <c r="A2022" i="3"/>
  <c r="A2023" i="3"/>
  <c r="A2024" i="3"/>
  <c r="A2025" i="3"/>
  <c r="A2026" i="3"/>
  <c r="A2027" i="3"/>
  <c r="A2027" i="4" s="1"/>
  <c r="A2028" i="3"/>
  <c r="A2029" i="3"/>
  <c r="A2030" i="3"/>
  <c r="A2031" i="3"/>
  <c r="A2032" i="3"/>
  <c r="A2033" i="3"/>
  <c r="A2034" i="3"/>
  <c r="A2035" i="3"/>
  <c r="A2035" i="4" s="1"/>
  <c r="A2036" i="3"/>
  <c r="A2037" i="3"/>
  <c r="A2038" i="3"/>
  <c r="A2039" i="3"/>
  <c r="A2040" i="3"/>
  <c r="A2041" i="3"/>
  <c r="A2042" i="3"/>
  <c r="A2043" i="3"/>
  <c r="A2043" i="4" s="1"/>
  <c r="A2044" i="3"/>
  <c r="A2045" i="3"/>
  <c r="A2046" i="3"/>
  <c r="A2047" i="3"/>
  <c r="A2048" i="3"/>
  <c r="A2049" i="3"/>
  <c r="A2050" i="3"/>
  <c r="A2051" i="3"/>
  <c r="A2051" i="4" s="1"/>
  <c r="A2052" i="3"/>
  <c r="A2053" i="3"/>
  <c r="A2054" i="3"/>
  <c r="A2055" i="3"/>
  <c r="A2056" i="3"/>
  <c r="A2057" i="3"/>
  <c r="A2058" i="3"/>
  <c r="A2059" i="3"/>
  <c r="A2059" i="4" s="1"/>
  <c r="A2060" i="3"/>
  <c r="A2061" i="3"/>
  <c r="A2062" i="3"/>
  <c r="A2063" i="3"/>
  <c r="A2064" i="3"/>
  <c r="A2065" i="3"/>
  <c r="A2066" i="3"/>
  <c r="A2067" i="3"/>
  <c r="A2067" i="4" s="1"/>
  <c r="A2068" i="3"/>
  <c r="A2069" i="3"/>
  <c r="A2070" i="3"/>
  <c r="A2071" i="3"/>
  <c r="A2072" i="3"/>
  <c r="A2073" i="3"/>
  <c r="A2074" i="3"/>
  <c r="A2075" i="3"/>
  <c r="A2075" i="4" s="1"/>
  <c r="A2076" i="3"/>
  <c r="A2077" i="3"/>
  <c r="A2078" i="3"/>
  <c r="A2079" i="3"/>
  <c r="A2080" i="3"/>
  <c r="A2081" i="3"/>
  <c r="A2082" i="3"/>
  <c r="A2083" i="3"/>
  <c r="A2083" i="4" s="1"/>
  <c r="A2084" i="3"/>
  <c r="A2085" i="3"/>
  <c r="A2086" i="3"/>
  <c r="A2087" i="3"/>
  <c r="A2088" i="3"/>
  <c r="A2089" i="3"/>
  <c r="A2090" i="3"/>
  <c r="A2091" i="3"/>
  <c r="A2091" i="4" s="1"/>
  <c r="A2092" i="3"/>
  <c r="A2093" i="3"/>
  <c r="A2094" i="3"/>
  <c r="A2095" i="3"/>
  <c r="A2096" i="3"/>
  <c r="A2097" i="3"/>
  <c r="A2098" i="3"/>
  <c r="A2099" i="3"/>
  <c r="A2099" i="4" s="1"/>
  <c r="A2100" i="3"/>
  <c r="A2101" i="3"/>
  <c r="A2102" i="3"/>
  <c r="A2103" i="3"/>
  <c r="A2104" i="3"/>
  <c r="A2105" i="3"/>
  <c r="A2106" i="3"/>
  <c r="A2107" i="3"/>
  <c r="A2107" i="4" s="1"/>
  <c r="A2108" i="3"/>
  <c r="A2109" i="3"/>
  <c r="A2110" i="3"/>
  <c r="A2111" i="3"/>
  <c r="A2112" i="3"/>
  <c r="A2113" i="3"/>
  <c r="A2114" i="3"/>
  <c r="A2115" i="3"/>
  <c r="A2115" i="4" s="1"/>
  <c r="A2116" i="3"/>
  <c r="A2117" i="3"/>
  <c r="A2118" i="3"/>
  <c r="A2119" i="3"/>
  <c r="A2120" i="3"/>
  <c r="A2121" i="3"/>
  <c r="A2122" i="3"/>
  <c r="A2123" i="3"/>
  <c r="A2123" i="4" s="1"/>
  <c r="A2124" i="3"/>
  <c r="A2125" i="3"/>
  <c r="A2126" i="3"/>
  <c r="A2127" i="3"/>
  <c r="A2128" i="3"/>
  <c r="A2129" i="3"/>
  <c r="A2130" i="3"/>
  <c r="A2131" i="3"/>
  <c r="A2131" i="4" s="1"/>
  <c r="A2132" i="3"/>
  <c r="A2133" i="3"/>
  <c r="A2134" i="3"/>
  <c r="A2135" i="3"/>
  <c r="A2136" i="3"/>
  <c r="A2137" i="3"/>
  <c r="A2138" i="3"/>
  <c r="A2139" i="3"/>
  <c r="A2139" i="4" s="1"/>
  <c r="A2140" i="3"/>
  <c r="A2141" i="3"/>
  <c r="A2142" i="3"/>
  <c r="A2143" i="3"/>
  <c r="A2144" i="3"/>
  <c r="A2145" i="3"/>
  <c r="A2146" i="3"/>
  <c r="A2147" i="3"/>
  <c r="A2147" i="4" s="1"/>
  <c r="A2148" i="3"/>
  <c r="A2149" i="3"/>
  <c r="A2150" i="3"/>
  <c r="A2151" i="3"/>
  <c r="A2152" i="3"/>
  <c r="A2153" i="3"/>
  <c r="A2154" i="3"/>
  <c r="A2155" i="3"/>
  <c r="A2155" i="4" s="1"/>
  <c r="A2156" i="3"/>
  <c r="A2157" i="3"/>
  <c r="A2158" i="3"/>
  <c r="A2159" i="3"/>
  <c r="A2160" i="3"/>
  <c r="A2161" i="3"/>
  <c r="A2162" i="3"/>
  <c r="A2163" i="3"/>
  <c r="A2163" i="4" s="1"/>
  <c r="A2164" i="3"/>
  <c r="A2165" i="3"/>
  <c r="A2166" i="3"/>
  <c r="A2167" i="3"/>
  <c r="A2168" i="3"/>
  <c r="A2169" i="3"/>
  <c r="A2170" i="3"/>
  <c r="A2171" i="3"/>
  <c r="A2171" i="4" s="1"/>
  <c r="A2172" i="3"/>
  <c r="A2173" i="3"/>
  <c r="A2174" i="3"/>
  <c r="A2175" i="3"/>
  <c r="A2176" i="3"/>
  <c r="A2177" i="3"/>
  <c r="A2178" i="3"/>
  <c r="A2179" i="3"/>
  <c r="A2179" i="4" s="1"/>
  <c r="A2180" i="3"/>
  <c r="A2181" i="3"/>
  <c r="A2182" i="3"/>
  <c r="A2183" i="3"/>
  <c r="A2184" i="3"/>
  <c r="A2185" i="3"/>
  <c r="A2186" i="3"/>
  <c r="A2187" i="3"/>
  <c r="A2187" i="4" s="1"/>
  <c r="A2188" i="3"/>
  <c r="A2189" i="3"/>
  <c r="A2190" i="3"/>
  <c r="A2191" i="3"/>
  <c r="A2192" i="3"/>
  <c r="A2193" i="3"/>
  <c r="A2194" i="3"/>
  <c r="A2195" i="3"/>
  <c r="A2195" i="4" s="1"/>
  <c r="A2196" i="3"/>
  <c r="A2197" i="3"/>
  <c r="A2198" i="3"/>
  <c r="A2199" i="3"/>
  <c r="A2200" i="3"/>
  <c r="A2201" i="3"/>
  <c r="A2202" i="3"/>
  <c r="A2203" i="3"/>
  <c r="A2203" i="4" s="1"/>
  <c r="A2204" i="3"/>
  <c r="A2205" i="3"/>
  <c r="A2206" i="3"/>
  <c r="A2207" i="3"/>
  <c r="A2208" i="3"/>
  <c r="A2209" i="3"/>
  <c r="A2210" i="3"/>
  <c r="A2211" i="3"/>
  <c r="A2211" i="4" s="1"/>
  <c r="A2212" i="3"/>
  <c r="A2213" i="3"/>
  <c r="A2214" i="3"/>
  <c r="A2215" i="3"/>
  <c r="A2216" i="3"/>
  <c r="A2217" i="3"/>
  <c r="A2218" i="3"/>
  <c r="A2219" i="3"/>
  <c r="A2219" i="4" s="1"/>
  <c r="A2220" i="3"/>
  <c r="A2221" i="3"/>
  <c r="A2222" i="3"/>
  <c r="A2223" i="3"/>
  <c r="A2224" i="3"/>
  <c r="A2225" i="3"/>
  <c r="A2226" i="3"/>
  <c r="A2227" i="3"/>
  <c r="A2227" i="4" s="1"/>
  <c r="A2228" i="3"/>
  <c r="A2229" i="3"/>
  <c r="A2230" i="3"/>
  <c r="A2231" i="3"/>
  <c r="A2232" i="3"/>
  <c r="A2233" i="3"/>
  <c r="A2234" i="3"/>
  <c r="A2235" i="3"/>
  <c r="A2235" i="4" s="1"/>
  <c r="A2236" i="3"/>
  <c r="A2237" i="3"/>
  <c r="A2238" i="3"/>
  <c r="A2239" i="3"/>
  <c r="A2240" i="3"/>
  <c r="A2241" i="3"/>
  <c r="A2242" i="3"/>
  <c r="A2243" i="3"/>
  <c r="A2243" i="4" s="1"/>
  <c r="A2244" i="3"/>
  <c r="A2245" i="3"/>
  <c r="A2246" i="3"/>
  <c r="A2247" i="3"/>
  <c r="A2248" i="3"/>
  <c r="A2249" i="3"/>
  <c r="A2250" i="3"/>
  <c r="A2251" i="3"/>
  <c r="A2251" i="4" s="1"/>
  <c r="A2252" i="3"/>
  <c r="A2253" i="3"/>
  <c r="A2254" i="3"/>
  <c r="A2255" i="3"/>
  <c r="A2256" i="3"/>
  <c r="A2257" i="3"/>
  <c r="A2258" i="3"/>
  <c r="A2259" i="3"/>
  <c r="A2259" i="4" s="1"/>
  <c r="A2260" i="3"/>
  <c r="A2261" i="3"/>
  <c r="A2262" i="3"/>
  <c r="A2263" i="3"/>
  <c r="A2264" i="3"/>
  <c r="A2265" i="3"/>
  <c r="A2266" i="3"/>
  <c r="A2267" i="3"/>
  <c r="A2267" i="4" s="1"/>
  <c r="A2268" i="3"/>
  <c r="A2269" i="3"/>
  <c r="A2270" i="3"/>
  <c r="A2271" i="3"/>
  <c r="A2272" i="3"/>
  <c r="A2273" i="3"/>
  <c r="A2274" i="3"/>
  <c r="A2275" i="3"/>
  <c r="A2275" i="4" s="1"/>
  <c r="A2276" i="3"/>
  <c r="A2277" i="3"/>
  <c r="A2278" i="3"/>
  <c r="A2279" i="3"/>
  <c r="A2280" i="3"/>
  <c r="A2281" i="3"/>
  <c r="A2282" i="3"/>
  <c r="A2283" i="3"/>
  <c r="A2283" i="4" s="1"/>
  <c r="A2284" i="3"/>
  <c r="A2285" i="3"/>
  <c r="A2286" i="3"/>
  <c r="A2287" i="3"/>
  <c r="A2288" i="3"/>
  <c r="A2289" i="3"/>
  <c r="A2290" i="3"/>
  <c r="A2291" i="3"/>
  <c r="A2291" i="4" s="1"/>
  <c r="A2292" i="3"/>
  <c r="A2293" i="3"/>
  <c r="A2294" i="3"/>
  <c r="A2295" i="3"/>
  <c r="A2296" i="3"/>
  <c r="A2297" i="3"/>
  <c r="A2298" i="3"/>
  <c r="A2299" i="3"/>
  <c r="A2299" i="4" s="1"/>
  <c r="A2300" i="3"/>
  <c r="A2301" i="3"/>
  <c r="A2302" i="3"/>
  <c r="A2303" i="3"/>
  <c r="A2304" i="3"/>
  <c r="A2305" i="3"/>
  <c r="A2306" i="3"/>
  <c r="A2307" i="3"/>
  <c r="A2307" i="4" s="1"/>
  <c r="A2308" i="3"/>
  <c r="A2309" i="3"/>
  <c r="A2310" i="3"/>
  <c r="A2311" i="3"/>
  <c r="A2312" i="3"/>
  <c r="A2313" i="3"/>
  <c r="A2314" i="3"/>
  <c r="A2315" i="3"/>
  <c r="A2315" i="4" s="1"/>
  <c r="A2316" i="3"/>
  <c r="A2317" i="3"/>
  <c r="A2318" i="3"/>
  <c r="A2319" i="3"/>
  <c r="A2320" i="3"/>
  <c r="A2321" i="3"/>
  <c r="A2322" i="3"/>
  <c r="A2323" i="3"/>
  <c r="A2323" i="4" s="1"/>
  <c r="A2324" i="3"/>
  <c r="A2325" i="3"/>
  <c r="A2326" i="3"/>
  <c r="A2327" i="3"/>
  <c r="A2328" i="3"/>
  <c r="A2329" i="3"/>
  <c r="A2330" i="3"/>
  <c r="A2331" i="3"/>
  <c r="A2331" i="4" s="1"/>
  <c r="A2332" i="3"/>
  <c r="A2333" i="3"/>
  <c r="A2334" i="3"/>
  <c r="A2335" i="3"/>
  <c r="A2336" i="3"/>
  <c r="A2337" i="3"/>
  <c r="A2338" i="3"/>
  <c r="A2339" i="3"/>
  <c r="A2339" i="4" s="1"/>
  <c r="A2340" i="3"/>
  <c r="A2341" i="3"/>
  <c r="A2342" i="3"/>
  <c r="A2343" i="3"/>
  <c r="A2344" i="3"/>
  <c r="A2345" i="3"/>
  <c r="A2346" i="3"/>
  <c r="A2347" i="3"/>
  <c r="A2347" i="4" s="1"/>
  <c r="A2348" i="3"/>
  <c r="A2349" i="3"/>
  <c r="A2350" i="3"/>
  <c r="A2351" i="3"/>
  <c r="A2352" i="3"/>
  <c r="A2353" i="3"/>
  <c r="A2354" i="3"/>
  <c r="A2355" i="3"/>
  <c r="A2355" i="4" s="1"/>
  <c r="A2356" i="3"/>
  <c r="A2357" i="3"/>
  <c r="A2358" i="3"/>
  <c r="A2359" i="3"/>
  <c r="A2360" i="3"/>
  <c r="A2361" i="3"/>
  <c r="A2362" i="3"/>
  <c r="A2363" i="3"/>
  <c r="A2363" i="4" s="1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79" i="4" s="1"/>
  <c r="A2380" i="3"/>
  <c r="A2381" i="3"/>
  <c r="A2382" i="3"/>
  <c r="A2383" i="3"/>
  <c r="A2384" i="3"/>
  <c r="A2385" i="3"/>
  <c r="A2386" i="3"/>
  <c r="A2387" i="3"/>
  <c r="A2387" i="4" s="1"/>
  <c r="A2388" i="3"/>
  <c r="A2389" i="3"/>
  <c r="A2390" i="3"/>
  <c r="A2391" i="3"/>
  <c r="A2392" i="3"/>
  <c r="A2393" i="3"/>
  <c r="A2394" i="3"/>
  <c r="A2395" i="3"/>
  <c r="A2395" i="4" s="1"/>
  <c r="A2396" i="3"/>
  <c r="A2397" i="3"/>
  <c r="A2398" i="3"/>
  <c r="A2399" i="3"/>
  <c r="A2400" i="3"/>
  <c r="A2401" i="3"/>
  <c r="A2402" i="3"/>
  <c r="A2403" i="3"/>
  <c r="A2403" i="4" s="1"/>
  <c r="A2404" i="3"/>
  <c r="A2405" i="3"/>
  <c r="A2406" i="3"/>
  <c r="A2407" i="3"/>
  <c r="A2408" i="3"/>
  <c r="A2409" i="3"/>
  <c r="A2410" i="3"/>
  <c r="A2411" i="3"/>
  <c r="A2411" i="4" s="1"/>
  <c r="A2412" i="3"/>
  <c r="A2413" i="3"/>
  <c r="A2414" i="3"/>
  <c r="A2415" i="3"/>
  <c r="A2416" i="3"/>
  <c r="A2417" i="3"/>
  <c r="A2418" i="3"/>
  <c r="A2419" i="3"/>
  <c r="A2419" i="4" s="1"/>
  <c r="A2420" i="3"/>
  <c r="A2421" i="3"/>
  <c r="A2422" i="3"/>
  <c r="A2423" i="3"/>
  <c r="A2424" i="3"/>
  <c r="A2425" i="3"/>
  <c r="A2426" i="3"/>
  <c r="A2427" i="3"/>
  <c r="A2427" i="4" s="1"/>
  <c r="A2428" i="3"/>
  <c r="A2429" i="3"/>
  <c r="A2430" i="3"/>
  <c r="A2431" i="3"/>
  <c r="A2432" i="3"/>
  <c r="A2433" i="3"/>
  <c r="A2434" i="3"/>
  <c r="A2435" i="3"/>
  <c r="A2435" i="4" s="1"/>
  <c r="A2436" i="3"/>
  <c r="A2437" i="3"/>
  <c r="A2438" i="3"/>
  <c r="A2439" i="3"/>
  <c r="A2440" i="3"/>
  <c r="A2441" i="3"/>
  <c r="A2442" i="3"/>
  <c r="A2443" i="3"/>
  <c r="A2443" i="4" s="1"/>
  <c r="A2444" i="3"/>
  <c r="A2445" i="3"/>
  <c r="A2446" i="3"/>
  <c r="A2447" i="3"/>
  <c r="A2448" i="3"/>
  <c r="A2449" i="3"/>
  <c r="A2450" i="3"/>
  <c r="A2451" i="3"/>
  <c r="A2451" i="4" s="1"/>
  <c r="A2452" i="3"/>
  <c r="A2453" i="3"/>
  <c r="A2454" i="3"/>
  <c r="A2455" i="3"/>
  <c r="A2456" i="3"/>
  <c r="A2457" i="3"/>
  <c r="A2458" i="3"/>
  <c r="A2459" i="3"/>
  <c r="A2459" i="4" s="1"/>
  <c r="A2460" i="3"/>
  <c r="A2461" i="3"/>
  <c r="A2462" i="3"/>
  <c r="A2463" i="3"/>
  <c r="A2464" i="3"/>
  <c r="A2465" i="3"/>
  <c r="A2466" i="3"/>
  <c r="A2467" i="3"/>
  <c r="A2467" i="4" s="1"/>
  <c r="A2468" i="3"/>
  <c r="A2469" i="3"/>
  <c r="A2470" i="3"/>
  <c r="A2471" i="3"/>
  <c r="A2472" i="3"/>
  <c r="A2473" i="3"/>
  <c r="A2474" i="3"/>
  <c r="A2475" i="3"/>
  <c r="A2475" i="4" s="1"/>
  <c r="A2476" i="3"/>
  <c r="A2477" i="3"/>
  <c r="A2478" i="3"/>
  <c r="A2479" i="3"/>
  <c r="A2480" i="3"/>
  <c r="A2481" i="3"/>
  <c r="A2482" i="3"/>
  <c r="A2483" i="3"/>
  <c r="A2483" i="4" s="1"/>
  <c r="A2484" i="3"/>
  <c r="A2485" i="3"/>
  <c r="A2486" i="3"/>
  <c r="A2487" i="3"/>
  <c r="A2488" i="3"/>
  <c r="A2489" i="3"/>
  <c r="A2490" i="3"/>
  <c r="A2491" i="3"/>
  <c r="A2491" i="4" s="1"/>
  <c r="A2492" i="3"/>
  <c r="A2493" i="3"/>
  <c r="A2494" i="3"/>
  <c r="A2495" i="3"/>
  <c r="A2496" i="3"/>
  <c r="A2497" i="3"/>
  <c r="A2498" i="3"/>
  <c r="A2499" i="3"/>
  <c r="A2499" i="4" s="1"/>
  <c r="A2500" i="3"/>
  <c r="A2501" i="3"/>
  <c r="A2502" i="3"/>
  <c r="A2503" i="3"/>
  <c r="A2504" i="3"/>
  <c r="A2505" i="3"/>
  <c r="A2506" i="3"/>
  <c r="A2507" i="3"/>
  <c r="A2507" i="4" s="1"/>
  <c r="A2508" i="3"/>
  <c r="A2509" i="3"/>
  <c r="A2510" i="3"/>
  <c r="A2511" i="3"/>
  <c r="A2512" i="3"/>
  <c r="A2513" i="3"/>
  <c r="A2514" i="3"/>
  <c r="A2515" i="3"/>
  <c r="A2515" i="4" s="1"/>
  <c r="A2516" i="3"/>
  <c r="A2517" i="3"/>
  <c r="A2518" i="3"/>
  <c r="A2519" i="3"/>
  <c r="A2520" i="3"/>
  <c r="A2521" i="3"/>
  <c r="A2522" i="3"/>
  <c r="A2523" i="3"/>
  <c r="A2523" i="4" s="1"/>
  <c r="A2524" i="3"/>
  <c r="A2525" i="3"/>
  <c r="A2526" i="3"/>
  <c r="A2527" i="3"/>
  <c r="A2528" i="3"/>
  <c r="A2529" i="3"/>
  <c r="A2530" i="3"/>
  <c r="A2531" i="3"/>
  <c r="A2531" i="4" s="1"/>
  <c r="A2532" i="3"/>
  <c r="A2533" i="3"/>
  <c r="A2534" i="3"/>
  <c r="A2535" i="3"/>
  <c r="A2536" i="3"/>
  <c r="A2537" i="3"/>
  <c r="A2538" i="3"/>
  <c r="A2539" i="3"/>
  <c r="A2539" i="4" s="1"/>
  <c r="A2540" i="3"/>
  <c r="A2541" i="3"/>
  <c r="A2542" i="3"/>
  <c r="A2543" i="3"/>
  <c r="A2544" i="3"/>
  <c r="A2545" i="3"/>
  <c r="A2546" i="3"/>
  <c r="A2547" i="3"/>
  <c r="A2547" i="4" s="1"/>
  <c r="A2548" i="3"/>
  <c r="A2549" i="3"/>
  <c r="A2550" i="3"/>
  <c r="A2551" i="3"/>
  <c r="A2552" i="3"/>
  <c r="A2553" i="3"/>
  <c r="A2554" i="3"/>
  <c r="A2555" i="3"/>
  <c r="A2555" i="4" s="1"/>
  <c r="A2556" i="3"/>
  <c r="A2557" i="3"/>
  <c r="A2558" i="3"/>
  <c r="A2559" i="3"/>
  <c r="A2560" i="3"/>
  <c r="A2561" i="3"/>
  <c r="A2562" i="3"/>
  <c r="A2563" i="3"/>
  <c r="A2563" i="4" s="1"/>
  <c r="A2564" i="3"/>
  <c r="A2565" i="3"/>
  <c r="A2566" i="3"/>
  <c r="A2567" i="3"/>
  <c r="A2568" i="3"/>
  <c r="A2569" i="3"/>
  <c r="A2570" i="3"/>
  <c r="A2571" i="3"/>
  <c r="A2571" i="4" s="1"/>
  <c r="A2572" i="3"/>
  <c r="A2573" i="3"/>
  <c r="A2574" i="3"/>
  <c r="A2575" i="3"/>
  <c r="A2576" i="3"/>
  <c r="A2577" i="3"/>
  <c r="A2578" i="3"/>
  <c r="A2579" i="3"/>
  <c r="A2579" i="4" s="1"/>
  <c r="A2580" i="3"/>
  <c r="A2581" i="3"/>
  <c r="A2582" i="3"/>
  <c r="A2583" i="3"/>
  <c r="A2584" i="3"/>
  <c r="A2585" i="3"/>
  <c r="A2586" i="3"/>
  <c r="A2587" i="3"/>
  <c r="A2587" i="4" s="1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3" i="4" s="1"/>
  <c r="A2604" i="3"/>
  <c r="A2605" i="3"/>
  <c r="A2606" i="3"/>
  <c r="A2607" i="3"/>
  <c r="A2608" i="3"/>
  <c r="A2609" i="3"/>
  <c r="A2610" i="3"/>
  <c r="A2611" i="3"/>
  <c r="A2611" i="4" s="1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7" i="4" s="1"/>
  <c r="A2628" i="3"/>
  <c r="A2629" i="3"/>
  <c r="A2630" i="3"/>
  <c r="A2631" i="3"/>
  <c r="A2632" i="3"/>
  <c r="A2633" i="3"/>
  <c r="A2634" i="3"/>
  <c r="A2635" i="3"/>
  <c r="A2635" i="4" s="1"/>
  <c r="A2636" i="3"/>
  <c r="A2637" i="3"/>
  <c r="A2638" i="3"/>
  <c r="A2639" i="3"/>
  <c r="A2640" i="3"/>
  <c r="A2641" i="3"/>
  <c r="A2642" i="3"/>
  <c r="A2643" i="3"/>
  <c r="A2643" i="4" s="1"/>
  <c r="A2644" i="3"/>
  <c r="A2645" i="3"/>
  <c r="A2646" i="3"/>
  <c r="A2647" i="3"/>
  <c r="A2648" i="3"/>
  <c r="A2649" i="3"/>
  <c r="A2650" i="3"/>
  <c r="A2651" i="3"/>
  <c r="A2651" i="4" s="1"/>
  <c r="A2652" i="3"/>
  <c r="A2653" i="3"/>
  <c r="A2654" i="3"/>
  <c r="A2655" i="3"/>
  <c r="A2656" i="3"/>
  <c r="A2657" i="3"/>
  <c r="A2658" i="3"/>
  <c r="A2659" i="3"/>
  <c r="A2659" i="4" s="1"/>
  <c r="A2660" i="3"/>
  <c r="A2661" i="3"/>
  <c r="A2662" i="3"/>
  <c r="A2663" i="3"/>
  <c r="A2664" i="3"/>
  <c r="A2665" i="3"/>
  <c r="A2666" i="3"/>
  <c r="A2667" i="3"/>
  <c r="A2667" i="4" s="1"/>
  <c r="A2668" i="3"/>
  <c r="A2669" i="3"/>
  <c r="A2670" i="3"/>
  <c r="A2671" i="3"/>
  <c r="A2672" i="3"/>
  <c r="A2673" i="3"/>
  <c r="A2674" i="3"/>
  <c r="A2675" i="3"/>
  <c r="A2675" i="4" s="1"/>
  <c r="A2676" i="3"/>
  <c r="A2677" i="3"/>
  <c r="A2678" i="3"/>
  <c r="A2679" i="3"/>
  <c r="A2680" i="3"/>
  <c r="A2681" i="3"/>
  <c r="A2682" i="3"/>
  <c r="A2683" i="3"/>
  <c r="A2683" i="4" s="1"/>
  <c r="A2684" i="3"/>
  <c r="A2685" i="3"/>
  <c r="A2686" i="3"/>
  <c r="A2687" i="3"/>
  <c r="A2688" i="3"/>
  <c r="A2689" i="3"/>
  <c r="A2690" i="3"/>
  <c r="A2691" i="3"/>
  <c r="A2691" i="4" s="1"/>
  <c r="A2692" i="3"/>
  <c r="A2693" i="3"/>
  <c r="A2694" i="3"/>
  <c r="A2695" i="3"/>
  <c r="A2696" i="3"/>
  <c r="A2697" i="3"/>
  <c r="A2698" i="3"/>
  <c r="A2699" i="3"/>
  <c r="A2699" i="4" s="1"/>
  <c r="A2700" i="3"/>
  <c r="A2701" i="3"/>
  <c r="A2702" i="3"/>
  <c r="A2703" i="3"/>
  <c r="A2704" i="3"/>
  <c r="A2705" i="3"/>
  <c r="A2706" i="3"/>
  <c r="A2707" i="3"/>
  <c r="A2707" i="4" s="1"/>
  <c r="A2708" i="3"/>
  <c r="A2709" i="3"/>
  <c r="A2710" i="3"/>
  <c r="A2711" i="3"/>
  <c r="A2712" i="3"/>
  <c r="A2713" i="3"/>
  <c r="A2714" i="3"/>
  <c r="A2715" i="3"/>
  <c r="A2715" i="4" s="1"/>
  <c r="A2716" i="3"/>
  <c r="A2717" i="3"/>
  <c r="A2718" i="3"/>
  <c r="A2719" i="3"/>
  <c r="A2720" i="3"/>
  <c r="A2721" i="3"/>
  <c r="A2722" i="3"/>
  <c r="A2723" i="3"/>
  <c r="A2723" i="4" s="1"/>
  <c r="A2724" i="3"/>
  <c r="A2725" i="3"/>
  <c r="A2726" i="3"/>
  <c r="A2727" i="3"/>
  <c r="A2728" i="3"/>
  <c r="A2729" i="3"/>
  <c r="A2730" i="3"/>
  <c r="A2731" i="3"/>
  <c r="A2731" i="4" s="1"/>
  <c r="A2732" i="3"/>
  <c r="A2733" i="3"/>
  <c r="A2734" i="3"/>
  <c r="A2735" i="3"/>
  <c r="A2736" i="3"/>
  <c r="A2737" i="3"/>
  <c r="A2738" i="3"/>
  <c r="A2739" i="3"/>
  <c r="A2739" i="4" s="1"/>
  <c r="A2740" i="3"/>
  <c r="A2741" i="3"/>
  <c r="A2742" i="3"/>
  <c r="A2743" i="3"/>
  <c r="A2744" i="3"/>
  <c r="A2745" i="3"/>
  <c r="A2746" i="3"/>
  <c r="A2747" i="3"/>
  <c r="A2747" i="4" s="1"/>
  <c r="A2748" i="3"/>
  <c r="A2749" i="3"/>
  <c r="A2750" i="3"/>
  <c r="A2751" i="3"/>
  <c r="A2752" i="3"/>
  <c r="A2753" i="3"/>
  <c r="A2754" i="3"/>
  <c r="A2755" i="3"/>
  <c r="A2755" i="4" s="1"/>
  <c r="A2756" i="3"/>
  <c r="A2757" i="3"/>
  <c r="A2758" i="3"/>
  <c r="A2759" i="3"/>
  <c r="A2760" i="3"/>
  <c r="A2761" i="3"/>
  <c r="A2762" i="3"/>
  <c r="A2763" i="3"/>
  <c r="A2763" i="4" s="1"/>
  <c r="A2764" i="3"/>
  <c r="A2765" i="3"/>
  <c r="A2766" i="3"/>
  <c r="A2767" i="3"/>
  <c r="A2768" i="3"/>
  <c r="A2769" i="3"/>
  <c r="A2770" i="3"/>
  <c r="A2771" i="3"/>
  <c r="A2771" i="4" s="1"/>
  <c r="A2772" i="3"/>
  <c r="A2773" i="3"/>
  <c r="A2774" i="3"/>
  <c r="A2775" i="3"/>
  <c r="A2776" i="3"/>
  <c r="A2777" i="3"/>
  <c r="A2778" i="3"/>
  <c r="A2779" i="3"/>
  <c r="A2779" i="4" s="1"/>
  <c r="A2780" i="3"/>
  <c r="A2781" i="3"/>
  <c r="A2782" i="3"/>
  <c r="A2783" i="3"/>
  <c r="A2784" i="3"/>
  <c r="A2785" i="3"/>
  <c r="A2786" i="3"/>
  <c r="A2787" i="3"/>
  <c r="A2787" i="4" s="1"/>
  <c r="A2788" i="3"/>
  <c r="A2789" i="3"/>
  <c r="A2790" i="3"/>
  <c r="A2791" i="3"/>
  <c r="A2792" i="3"/>
  <c r="A2793" i="3"/>
  <c r="A2794" i="3"/>
  <c r="A2795" i="3"/>
  <c r="A2795" i="4" s="1"/>
  <c r="A2796" i="3"/>
  <c r="A2797" i="3"/>
  <c r="A2798" i="3"/>
  <c r="A2799" i="3"/>
  <c r="A2800" i="3"/>
  <c r="A2801" i="3"/>
  <c r="A2802" i="3"/>
  <c r="A2803" i="3"/>
  <c r="A2803" i="4" s="1"/>
  <c r="A2804" i="3"/>
  <c r="A2805" i="3"/>
  <c r="A2806" i="3"/>
  <c r="A2807" i="3"/>
  <c r="A2808" i="3"/>
  <c r="A2809" i="3"/>
  <c r="A2810" i="3"/>
  <c r="A2811" i="3"/>
  <c r="A2811" i="4" s="1"/>
  <c r="A2812" i="3"/>
  <c r="A2813" i="3"/>
  <c r="A2814" i="3"/>
  <c r="A2815" i="3"/>
  <c r="A2816" i="3"/>
  <c r="A2817" i="3"/>
  <c r="A2818" i="3"/>
  <c r="A2819" i="3"/>
  <c r="A2819" i="4" s="1"/>
  <c r="A2820" i="3"/>
  <c r="A2821" i="3"/>
  <c r="A2822" i="3"/>
  <c r="A2823" i="3"/>
  <c r="A2824" i="3"/>
  <c r="A2825" i="3"/>
  <c r="A2826" i="3"/>
  <c r="A2827" i="3"/>
  <c r="A2827" i="4" s="1"/>
  <c r="A2828" i="3"/>
  <c r="A2829" i="3"/>
  <c r="A2830" i="3"/>
  <c r="A2831" i="3"/>
  <c r="A2832" i="3"/>
  <c r="A2833" i="3"/>
  <c r="A2834" i="3"/>
  <c r="A2835" i="3"/>
  <c r="A2835" i="4" s="1"/>
  <c r="A2836" i="3"/>
  <c r="A2837" i="3"/>
  <c r="A2838" i="3"/>
  <c r="A2839" i="3"/>
  <c r="A2840" i="3"/>
  <c r="A2841" i="3"/>
  <c r="A2842" i="3"/>
  <c r="A2843" i="3"/>
  <c r="A2843" i="4" s="1"/>
  <c r="A2844" i="3"/>
  <c r="A2845" i="3"/>
  <c r="A2846" i="3"/>
  <c r="A2847" i="3"/>
  <c r="A2848" i="3"/>
  <c r="A2849" i="3"/>
  <c r="A2850" i="3"/>
  <c r="A2851" i="3"/>
  <c r="A2851" i="4" s="1"/>
  <c r="A2852" i="3"/>
  <c r="A2853" i="3"/>
  <c r="A2854" i="3"/>
  <c r="A2855" i="3"/>
  <c r="A2856" i="3"/>
  <c r="A2857" i="3"/>
  <c r="A2858" i="3"/>
  <c r="A2859" i="3"/>
  <c r="A2859" i="4" s="1"/>
  <c r="A2860" i="3"/>
  <c r="A2861" i="3"/>
  <c r="A2862" i="3"/>
  <c r="A2863" i="3"/>
  <c r="A2864" i="3"/>
  <c r="A2865" i="3"/>
  <c r="A2866" i="3"/>
  <c r="A2867" i="3"/>
  <c r="A2867" i="4" s="1"/>
  <c r="A2868" i="3"/>
  <c r="A2869" i="3"/>
  <c r="A2870" i="3"/>
  <c r="A2871" i="3"/>
  <c r="A2872" i="3"/>
  <c r="A2873" i="3"/>
  <c r="A2874" i="3"/>
  <c r="A2875" i="3"/>
  <c r="A2875" i="4" s="1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1" i="4" s="1"/>
  <c r="A2892" i="3"/>
  <c r="A2893" i="3"/>
  <c r="A2894" i="3"/>
  <c r="A2895" i="3"/>
  <c r="A2896" i="3"/>
  <c r="A2897" i="3"/>
  <c r="A2898" i="3"/>
  <c r="A2899" i="3"/>
  <c r="A2899" i="4" s="1"/>
  <c r="A2900" i="3"/>
  <c r="A2901" i="3"/>
  <c r="A2902" i="3"/>
  <c r="A2903" i="3"/>
  <c r="A2904" i="3"/>
  <c r="A2905" i="3"/>
  <c r="A2906" i="3"/>
  <c r="A2907" i="3"/>
  <c r="A2907" i="4" s="1"/>
  <c r="A2908" i="3"/>
  <c r="A2909" i="3"/>
  <c r="A2910" i="3"/>
  <c r="A2911" i="3"/>
  <c r="A2912" i="3"/>
  <c r="A2913" i="3"/>
  <c r="A2914" i="3"/>
  <c r="A2915" i="3"/>
  <c r="A2915" i="4" s="1"/>
  <c r="A2916" i="3"/>
  <c r="A2917" i="3"/>
  <c r="A2918" i="3"/>
  <c r="A2919" i="3"/>
  <c r="A2920" i="3"/>
  <c r="A2921" i="3"/>
  <c r="A2922" i="3"/>
  <c r="A2923" i="3"/>
  <c r="A2923" i="4" s="1"/>
  <c r="A2924" i="3"/>
  <c r="A2925" i="3"/>
  <c r="A2926" i="3"/>
  <c r="A2927" i="3"/>
  <c r="A2928" i="3"/>
  <c r="A2929" i="3"/>
  <c r="A2930" i="3"/>
  <c r="A2931" i="3"/>
  <c r="A2931" i="4" s="1"/>
  <c r="A2932" i="3"/>
  <c r="A2933" i="3"/>
  <c r="A2934" i="3"/>
  <c r="A2935" i="3"/>
  <c r="A2936" i="3"/>
  <c r="A2937" i="3"/>
  <c r="A2938" i="3"/>
  <c r="A2939" i="3"/>
  <c r="A2939" i="4" s="1"/>
  <c r="A2940" i="3"/>
  <c r="A2941" i="3"/>
  <c r="A2942" i="3"/>
  <c r="A2943" i="3"/>
  <c r="A2944" i="3"/>
  <c r="A2945" i="3"/>
  <c r="A2946" i="3"/>
  <c r="A2947" i="3"/>
  <c r="A2947" i="4" s="1"/>
  <c r="A2948" i="3"/>
  <c r="A2949" i="3"/>
  <c r="A2950" i="3"/>
  <c r="A2951" i="3"/>
  <c r="A2952" i="3"/>
  <c r="A2953" i="3"/>
  <c r="A2954" i="3"/>
  <c r="A2955" i="3"/>
  <c r="A2955" i="4" s="1"/>
  <c r="A2956" i="3"/>
  <c r="A2957" i="3"/>
  <c r="A2958" i="3"/>
  <c r="A2959" i="3"/>
  <c r="A2960" i="3"/>
  <c r="A2961" i="3"/>
  <c r="A2962" i="3"/>
  <c r="A2963" i="3"/>
  <c r="A2963" i="4" s="1"/>
  <c r="A2964" i="3"/>
  <c r="A2965" i="3"/>
  <c r="A2966" i="3"/>
  <c r="A2967" i="3"/>
  <c r="A2968" i="3"/>
  <c r="A2969" i="3"/>
  <c r="A2970" i="3"/>
  <c r="A2971" i="3"/>
  <c r="A2971" i="4" s="1"/>
  <c r="A2972" i="3"/>
  <c r="A2973" i="3"/>
  <c r="A2974" i="3"/>
  <c r="A2975" i="3"/>
  <c r="A2976" i="3"/>
  <c r="A2977" i="3"/>
  <c r="A2978" i="3"/>
  <c r="A2979" i="3"/>
  <c r="A2979" i="4" s="1"/>
  <c r="A2980" i="3"/>
  <c r="A2981" i="3"/>
  <c r="A2982" i="3"/>
  <c r="A2983" i="3"/>
  <c r="A2984" i="3"/>
  <c r="A2985" i="3"/>
  <c r="A2986" i="3"/>
  <c r="A2987" i="3"/>
  <c r="A2987" i="4" s="1"/>
  <c r="A2988" i="3"/>
  <c r="A2989" i="3"/>
  <c r="A2990" i="3"/>
  <c r="A2991" i="3"/>
  <c r="A2992" i="3"/>
  <c r="A2993" i="3"/>
  <c r="A2994" i="3"/>
  <c r="A2995" i="3"/>
  <c r="A2995" i="4" s="1"/>
  <c r="A2996" i="3"/>
  <c r="A2997" i="3"/>
  <c r="A2998" i="3"/>
  <c r="A2999" i="3"/>
  <c r="A3000" i="3"/>
  <c r="A3001" i="3"/>
  <c r="A3002" i="3"/>
  <c r="A3003" i="3"/>
  <c r="A3003" i="4" s="1"/>
  <c r="A3004" i="3"/>
  <c r="A3005" i="3"/>
  <c r="A3006" i="3"/>
  <c r="A3007" i="3"/>
  <c r="A3008" i="3"/>
  <c r="A3009" i="3"/>
  <c r="A3010" i="3"/>
  <c r="A3011" i="3"/>
  <c r="A3011" i="4" s="1"/>
  <c r="A3012" i="3"/>
  <c r="A3013" i="3"/>
  <c r="A3014" i="3"/>
  <c r="A3015" i="3"/>
  <c r="A3016" i="3"/>
  <c r="A3017" i="3"/>
  <c r="A3018" i="3"/>
  <c r="A3019" i="3"/>
  <c r="A3019" i="4" s="1"/>
  <c r="A3020" i="3"/>
  <c r="A3021" i="3"/>
  <c r="A3022" i="3"/>
  <c r="A3023" i="3"/>
  <c r="A3024" i="3"/>
  <c r="A3025" i="3"/>
  <c r="A3026" i="3"/>
  <c r="A3027" i="3"/>
  <c r="A3027" i="4" s="1"/>
  <c r="A3028" i="3"/>
  <c r="A3029" i="3"/>
  <c r="A3030" i="3"/>
  <c r="A3031" i="3"/>
  <c r="A3032" i="3"/>
  <c r="A3033" i="3"/>
  <c r="A3034" i="3"/>
  <c r="A3035" i="3"/>
  <c r="A3035" i="4" s="1"/>
  <c r="A3036" i="3"/>
  <c r="A3037" i="3"/>
  <c r="A3038" i="3"/>
  <c r="A3039" i="3"/>
  <c r="A3040" i="3"/>
  <c r="A3041" i="3"/>
  <c r="A3042" i="3"/>
  <c r="A3043" i="3"/>
  <c r="A3043" i="4" s="1"/>
  <c r="A3044" i="3"/>
  <c r="A3045" i="3"/>
  <c r="A3046" i="3"/>
  <c r="A3047" i="3"/>
  <c r="A3048" i="3"/>
  <c r="A3049" i="3"/>
  <c r="A3050" i="3"/>
  <c r="A3051" i="3"/>
  <c r="A3051" i="4" s="1"/>
  <c r="A3052" i="3"/>
  <c r="A3053" i="3"/>
  <c r="A3054" i="3"/>
  <c r="A3055" i="3"/>
  <c r="A3056" i="3"/>
  <c r="A3057" i="3"/>
  <c r="A3058" i="3"/>
  <c r="A3059" i="3"/>
  <c r="A3059" i="4" s="1"/>
  <c r="A3060" i="3"/>
  <c r="A3061" i="3"/>
  <c r="A3062" i="3"/>
  <c r="A3063" i="3"/>
  <c r="A3064" i="3"/>
  <c r="A3065" i="3"/>
  <c r="A3066" i="3"/>
  <c r="A3067" i="3"/>
  <c r="A3067" i="4" s="1"/>
  <c r="A3068" i="3"/>
  <c r="A3069" i="3"/>
  <c r="A3070" i="3"/>
  <c r="A3071" i="3"/>
  <c r="A3072" i="3"/>
  <c r="A3073" i="3"/>
  <c r="A3074" i="3"/>
  <c r="A3075" i="3"/>
  <c r="A3075" i="4" s="1"/>
  <c r="A3076" i="3"/>
  <c r="A3077" i="3"/>
  <c r="A3078" i="3"/>
  <c r="A3079" i="3"/>
  <c r="A3080" i="3"/>
  <c r="A3081" i="3"/>
  <c r="A3082" i="3"/>
  <c r="A3083" i="3"/>
  <c r="A3083" i="4" s="1"/>
  <c r="A3084" i="3"/>
  <c r="A3085" i="3"/>
  <c r="A3086" i="3"/>
  <c r="A3087" i="3"/>
  <c r="A3088" i="3"/>
  <c r="A3089" i="3"/>
  <c r="A3090" i="3"/>
  <c r="A3091" i="3"/>
  <c r="A3091" i="4" s="1"/>
  <c r="A3092" i="3"/>
  <c r="A3093" i="3"/>
  <c r="A3094" i="3"/>
  <c r="A3095" i="3"/>
  <c r="A3096" i="3"/>
  <c r="A3097" i="3"/>
  <c r="A3098" i="3"/>
  <c r="A3099" i="3"/>
  <c r="A3099" i="4" s="1"/>
  <c r="A3100" i="3"/>
  <c r="A3101" i="3"/>
  <c r="A3102" i="3"/>
  <c r="A3103" i="3"/>
  <c r="A3104" i="3"/>
  <c r="A3105" i="3"/>
  <c r="A3106" i="3"/>
  <c r="A3107" i="3"/>
  <c r="A3107" i="4" s="1"/>
  <c r="A3108" i="3"/>
  <c r="A3109" i="3"/>
  <c r="A3110" i="3"/>
  <c r="A3111" i="3"/>
  <c r="A3112" i="3"/>
  <c r="A3113" i="3"/>
  <c r="A3114" i="3"/>
  <c r="A3115" i="3"/>
  <c r="A3115" i="4" s="1"/>
  <c r="A3116" i="3"/>
  <c r="A3117" i="3"/>
  <c r="A3118" i="3"/>
  <c r="A3119" i="3"/>
  <c r="A3120" i="3"/>
  <c r="A3121" i="3"/>
  <c r="A3122" i="3"/>
  <c r="A3123" i="3"/>
  <c r="A3123" i="4" s="1"/>
  <c r="A3124" i="3"/>
  <c r="A3125" i="3"/>
  <c r="A3126" i="3"/>
  <c r="A3127" i="3"/>
  <c r="A3128" i="3"/>
  <c r="A3129" i="3"/>
  <c r="A3130" i="3"/>
  <c r="A3131" i="3"/>
  <c r="A3131" i="4" s="1"/>
  <c r="A3132" i="3"/>
  <c r="A3133" i="3"/>
  <c r="A3134" i="3"/>
  <c r="A3135" i="3"/>
  <c r="A3136" i="3"/>
  <c r="A3137" i="3"/>
  <c r="A3138" i="3"/>
  <c r="A3139" i="3"/>
  <c r="A3139" i="4" s="1"/>
  <c r="A3140" i="3"/>
  <c r="A3141" i="3"/>
  <c r="A3142" i="3"/>
  <c r="A3143" i="3"/>
  <c r="A3144" i="3"/>
  <c r="A3145" i="3"/>
  <c r="A3146" i="3"/>
  <c r="A3147" i="3"/>
  <c r="A3147" i="4" s="1"/>
  <c r="A3148" i="3"/>
  <c r="A3149" i="3"/>
  <c r="A3150" i="3"/>
  <c r="A3151" i="3"/>
  <c r="A3152" i="3"/>
  <c r="A3153" i="3"/>
  <c r="A3154" i="3"/>
  <c r="A3155" i="3"/>
  <c r="A3155" i="4" s="1"/>
  <c r="A3156" i="3"/>
  <c r="A3157" i="3"/>
  <c r="A3158" i="3"/>
  <c r="A3159" i="3"/>
  <c r="A3160" i="3"/>
  <c r="A3161" i="3"/>
  <c r="A3162" i="3"/>
  <c r="A3163" i="3"/>
  <c r="A3163" i="4" s="1"/>
  <c r="A3164" i="3"/>
  <c r="A3165" i="3"/>
  <c r="A3166" i="3"/>
  <c r="A3167" i="3"/>
  <c r="A3168" i="3"/>
  <c r="A3169" i="3"/>
  <c r="A3170" i="3"/>
  <c r="A3171" i="3"/>
  <c r="A6809" i="4" s="1"/>
  <c r="A3172" i="3"/>
  <c r="A3173" i="3"/>
  <c r="A3174" i="3"/>
  <c r="A3175" i="3"/>
  <c r="A3176" i="3"/>
  <c r="A3177" i="3"/>
  <c r="A3178" i="3"/>
  <c r="A3179" i="3"/>
  <c r="A3179" i="4" s="1"/>
  <c r="A3180" i="3"/>
  <c r="A3181" i="3"/>
  <c r="A3182" i="3"/>
  <c r="A3183" i="3"/>
  <c r="A3184" i="3"/>
  <c r="A3185" i="3"/>
  <c r="A3186" i="3"/>
  <c r="A3187" i="3"/>
  <c r="A3187" i="4" s="1"/>
  <c r="A3188" i="3"/>
  <c r="A3189" i="3"/>
  <c r="A3190" i="3"/>
  <c r="A3191" i="3"/>
  <c r="A3192" i="3"/>
  <c r="A3193" i="3"/>
  <c r="A3194" i="3"/>
  <c r="A3195" i="3"/>
  <c r="A3195" i="4" s="1"/>
  <c r="A3196" i="3"/>
  <c r="A3197" i="3"/>
  <c r="A3198" i="3"/>
  <c r="A3199" i="3"/>
  <c r="A3200" i="3"/>
  <c r="A3201" i="3"/>
  <c r="A3202" i="3"/>
  <c r="A3203" i="3"/>
  <c r="A3203" i="4" s="1"/>
  <c r="A3204" i="3"/>
  <c r="A3205" i="3"/>
  <c r="A3206" i="3"/>
  <c r="A3207" i="3"/>
  <c r="A3208" i="3"/>
  <c r="A3209" i="3"/>
  <c r="A3210" i="3"/>
  <c r="A3211" i="3"/>
  <c r="A3211" i="4" s="1"/>
  <c r="A3212" i="3"/>
  <c r="A3213" i="3"/>
  <c r="A3214" i="3"/>
  <c r="A3215" i="3"/>
  <c r="A3216" i="3"/>
  <c r="A3217" i="3"/>
  <c r="A3218" i="3"/>
  <c r="A3219" i="3"/>
  <c r="A3219" i="4" s="1"/>
  <c r="A3220" i="3"/>
  <c r="A3221" i="3"/>
  <c r="A3222" i="3"/>
  <c r="A3223" i="3"/>
  <c r="A3224" i="3"/>
  <c r="A3225" i="3"/>
  <c r="A3226" i="3"/>
  <c r="A3227" i="3"/>
  <c r="A3227" i="4" s="1"/>
  <c r="A3228" i="3"/>
  <c r="A3229" i="3"/>
  <c r="A3230" i="3"/>
  <c r="A3231" i="3"/>
  <c r="A3232" i="3"/>
  <c r="A3233" i="3"/>
  <c r="A3234" i="3"/>
  <c r="A3235" i="3"/>
  <c r="A3235" i="4" s="1"/>
  <c r="A3236" i="3"/>
  <c r="A3237" i="3"/>
  <c r="A3238" i="3"/>
  <c r="A3239" i="3"/>
  <c r="A3240" i="3"/>
  <c r="A3241" i="3"/>
  <c r="A3242" i="3"/>
  <c r="A3243" i="3"/>
  <c r="A3243" i="4" s="1"/>
  <c r="A3244" i="3"/>
  <c r="A3245" i="3"/>
  <c r="A3246" i="3"/>
  <c r="A3247" i="3"/>
  <c r="A3248" i="3"/>
  <c r="A3249" i="3"/>
  <c r="A3250" i="3"/>
  <c r="A3251" i="3"/>
  <c r="A3251" i="4" s="1"/>
  <c r="A3252" i="3"/>
  <c r="A3253" i="3"/>
  <c r="A3254" i="3"/>
  <c r="A3255" i="3"/>
  <c r="A3256" i="3"/>
  <c r="A3257" i="3"/>
  <c r="A3258" i="3"/>
  <c r="A3259" i="3"/>
  <c r="A3259" i="4" s="1"/>
  <c r="A3260" i="3"/>
  <c r="A3261" i="3"/>
  <c r="A3262" i="3"/>
  <c r="A3263" i="3"/>
  <c r="A3264" i="3"/>
  <c r="A3265" i="3"/>
  <c r="A3266" i="3"/>
  <c r="A3267" i="3"/>
  <c r="A3267" i="4" s="1"/>
  <c r="A3268" i="3"/>
  <c r="A3269" i="3"/>
  <c r="A3270" i="3"/>
  <c r="A3271" i="3"/>
  <c r="A3272" i="3"/>
  <c r="A3273" i="3"/>
  <c r="A3274" i="3"/>
  <c r="A3275" i="3"/>
  <c r="A3275" i="4" s="1"/>
  <c r="A3276" i="3"/>
  <c r="A3277" i="3"/>
  <c r="A3278" i="3"/>
  <c r="A3279" i="3"/>
  <c r="A3280" i="3"/>
  <c r="A3281" i="3"/>
  <c r="A3282" i="3"/>
  <c r="A3283" i="3"/>
  <c r="A3283" i="4" s="1"/>
  <c r="A3284" i="3"/>
  <c r="A3285" i="3"/>
  <c r="A3286" i="3"/>
  <c r="A3287" i="3"/>
  <c r="A3288" i="3"/>
  <c r="A3289" i="3"/>
  <c r="A3290" i="3"/>
  <c r="A3291" i="3"/>
  <c r="A3291" i="4" s="1"/>
  <c r="A3292" i="3"/>
  <c r="A3293" i="3"/>
  <c r="A3294" i="3"/>
  <c r="A3295" i="3"/>
  <c r="A3296" i="3"/>
  <c r="A3297" i="3"/>
  <c r="A3298" i="3"/>
  <c r="A3299" i="3"/>
  <c r="A3299" i="4" s="1"/>
  <c r="A3300" i="3"/>
  <c r="A3301" i="3"/>
  <c r="A3302" i="3"/>
  <c r="A3303" i="3"/>
  <c r="A3304" i="3"/>
  <c r="A3305" i="3"/>
  <c r="A3306" i="3"/>
  <c r="A3307" i="3"/>
  <c r="A3307" i="4" s="1"/>
  <c r="A3308" i="3"/>
  <c r="A3309" i="3"/>
  <c r="A3310" i="3"/>
  <c r="A3311" i="3"/>
  <c r="A3312" i="3"/>
  <c r="A3313" i="3"/>
  <c r="A3314" i="3"/>
  <c r="A3315" i="3"/>
  <c r="A3315" i="4" s="1"/>
  <c r="A3316" i="3"/>
  <c r="A3317" i="3"/>
  <c r="A3318" i="3"/>
  <c r="A3319" i="3"/>
  <c r="A3320" i="3"/>
  <c r="A3321" i="3"/>
  <c r="A3322" i="3"/>
  <c r="A3323" i="3"/>
  <c r="A3323" i="4" s="1"/>
  <c r="A3324" i="3"/>
  <c r="A3325" i="3"/>
  <c r="A3326" i="3"/>
  <c r="A3327" i="3"/>
  <c r="A3328" i="3"/>
  <c r="A3329" i="3"/>
  <c r="A3330" i="3"/>
  <c r="A3331" i="3"/>
  <c r="A3331" i="4" s="1"/>
  <c r="A3332" i="3"/>
  <c r="A3333" i="3"/>
  <c r="A3334" i="3"/>
  <c r="A3335" i="3"/>
  <c r="A3336" i="3"/>
  <c r="A3337" i="3"/>
  <c r="A3338" i="3"/>
  <c r="A3339" i="3"/>
  <c r="A3339" i="4" s="1"/>
  <c r="A3340" i="3"/>
  <c r="A3341" i="3"/>
  <c r="A3342" i="3"/>
  <c r="A3343" i="3"/>
  <c r="A3344" i="3"/>
  <c r="A3345" i="3"/>
  <c r="A3346" i="3"/>
  <c r="A3347" i="3"/>
  <c r="A3347" i="4" s="1"/>
  <c r="A3348" i="3"/>
  <c r="A3349" i="3"/>
  <c r="A3350" i="3"/>
  <c r="A3351" i="3"/>
  <c r="A3352" i="3"/>
  <c r="A3353" i="3"/>
  <c r="A3354" i="3"/>
  <c r="A3355" i="3"/>
  <c r="A3355" i="4" s="1"/>
  <c r="A3356" i="3"/>
  <c r="A3357" i="3"/>
  <c r="A3358" i="3"/>
  <c r="A3359" i="3"/>
  <c r="A3360" i="3"/>
  <c r="A3361" i="3"/>
  <c r="A3362" i="3"/>
  <c r="A3363" i="3"/>
  <c r="A3363" i="4" s="1"/>
  <c r="A3364" i="3"/>
  <c r="A3365" i="3"/>
  <c r="A3366" i="3"/>
  <c r="A3367" i="3"/>
  <c r="A3368" i="3"/>
  <c r="A3369" i="3"/>
  <c r="A3370" i="3"/>
  <c r="A3371" i="3"/>
  <c r="A3371" i="4" s="1"/>
  <c r="A3372" i="3"/>
  <c r="A3373" i="3"/>
  <c r="A3374" i="3"/>
  <c r="A3375" i="3"/>
  <c r="A3376" i="3"/>
  <c r="A3377" i="3"/>
  <c r="A3378" i="3"/>
  <c r="A3379" i="3"/>
  <c r="A3379" i="4" s="1"/>
  <c r="A3380" i="3"/>
  <c r="A3381" i="3"/>
  <c r="A3382" i="3"/>
  <c r="A3383" i="3"/>
  <c r="A3384" i="3"/>
  <c r="A3385" i="3"/>
  <c r="A3386" i="3"/>
  <c r="A3387" i="3"/>
  <c r="A3387" i="4" s="1"/>
  <c r="A3388" i="3"/>
  <c r="A3389" i="3"/>
  <c r="A3390" i="3"/>
  <c r="A3391" i="3"/>
  <c r="A3392" i="3"/>
  <c r="A3393" i="3"/>
  <c r="A3394" i="3"/>
  <c r="A3395" i="3"/>
  <c r="A3395" i="4" s="1"/>
  <c r="A3396" i="3"/>
  <c r="A3397" i="3"/>
  <c r="A3398" i="3"/>
  <c r="A3399" i="3"/>
  <c r="A3400" i="3"/>
  <c r="A3401" i="3"/>
  <c r="A3402" i="3"/>
  <c r="A3403" i="3"/>
  <c r="A3403" i="4" s="1"/>
  <c r="A3404" i="3"/>
  <c r="A3405" i="3"/>
  <c r="A3406" i="3"/>
  <c r="A3407" i="3"/>
  <c r="A3408" i="3"/>
  <c r="A3409" i="3"/>
  <c r="A3410" i="3"/>
  <c r="A3411" i="3"/>
  <c r="A3411" i="4" s="1"/>
  <c r="A3412" i="3"/>
  <c r="A3413" i="3"/>
  <c r="A3414" i="3"/>
  <c r="A3415" i="3"/>
  <c r="A3416" i="3"/>
  <c r="A3417" i="3"/>
  <c r="A3418" i="3"/>
  <c r="A3419" i="3"/>
  <c r="A3419" i="4" s="1"/>
  <c r="A3420" i="3"/>
  <c r="A3421" i="3"/>
  <c r="A3422" i="3"/>
  <c r="A3423" i="3"/>
  <c r="A3424" i="3"/>
  <c r="A3425" i="3"/>
  <c r="A3426" i="3"/>
  <c r="A3427" i="3"/>
  <c r="A3427" i="4" s="1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3" i="4" s="1"/>
  <c r="A3444" i="3"/>
  <c r="A3445" i="3"/>
  <c r="A3446" i="3"/>
  <c r="A3447" i="3"/>
  <c r="A3448" i="3"/>
  <c r="A3449" i="3"/>
  <c r="A3450" i="3"/>
  <c r="A3451" i="3"/>
  <c r="A3451" i="4" s="1"/>
  <c r="A3452" i="3"/>
  <c r="A3453" i="3"/>
  <c r="A3454" i="3"/>
  <c r="A3455" i="3"/>
  <c r="A3456" i="3"/>
  <c r="A3457" i="3"/>
  <c r="A3458" i="3"/>
  <c r="A3459" i="3"/>
  <c r="A3459" i="4" s="1"/>
  <c r="A3460" i="3"/>
  <c r="A3461" i="3"/>
  <c r="A3462" i="3"/>
  <c r="A3463" i="3"/>
  <c r="A3464" i="3"/>
  <c r="A3465" i="3"/>
  <c r="A3466" i="3"/>
  <c r="A3467" i="3"/>
  <c r="A3467" i="4" s="1"/>
  <c r="A3468" i="3"/>
  <c r="A3469" i="3"/>
  <c r="A3470" i="3"/>
  <c r="A3471" i="3"/>
  <c r="A3472" i="3"/>
  <c r="A3473" i="3"/>
  <c r="A3474" i="3"/>
  <c r="A3475" i="3"/>
  <c r="A3475" i="4" s="1"/>
  <c r="A3476" i="3"/>
  <c r="A3477" i="3"/>
  <c r="A3478" i="3"/>
  <c r="A3479" i="3"/>
  <c r="A3480" i="3"/>
  <c r="A3481" i="3"/>
  <c r="A3482" i="3"/>
  <c r="A3483" i="3"/>
  <c r="A3483" i="4" s="1"/>
  <c r="A3484" i="3"/>
  <c r="A3485" i="3"/>
  <c r="A3486" i="3"/>
  <c r="A3487" i="3"/>
  <c r="A3488" i="3"/>
  <c r="A3489" i="3"/>
  <c r="A3490" i="3"/>
  <c r="A3491" i="3"/>
  <c r="A3491" i="4" s="1"/>
  <c r="A3492" i="3"/>
  <c r="A3493" i="3"/>
  <c r="A3494" i="3"/>
  <c r="A3495" i="3"/>
  <c r="A3496" i="3"/>
  <c r="A3497" i="3"/>
  <c r="A3498" i="3"/>
  <c r="A3499" i="3"/>
  <c r="A3499" i="4" s="1"/>
  <c r="A3500" i="3"/>
  <c r="A3501" i="3"/>
  <c r="A3502" i="3"/>
  <c r="A3503" i="3"/>
  <c r="A3504" i="3"/>
  <c r="A3505" i="3"/>
  <c r="A3506" i="3"/>
  <c r="A3507" i="3"/>
  <c r="A3507" i="4" s="1"/>
  <c r="A3508" i="3"/>
  <c r="A3509" i="3"/>
  <c r="A3510" i="3"/>
  <c r="A3511" i="3"/>
  <c r="A3512" i="3"/>
  <c r="A3513" i="3"/>
  <c r="A3514" i="3"/>
  <c r="A3515" i="3"/>
  <c r="A3515" i="4" s="1"/>
  <c r="A3516" i="3"/>
  <c r="A3517" i="3"/>
  <c r="A3518" i="3"/>
  <c r="A3519" i="3"/>
  <c r="A3520" i="3"/>
  <c r="A3521" i="3"/>
  <c r="A3522" i="3"/>
  <c r="A3523" i="3"/>
  <c r="A3523" i="4" s="1"/>
  <c r="A3524" i="3"/>
  <c r="A3525" i="3"/>
  <c r="A3526" i="3"/>
  <c r="A3527" i="3"/>
  <c r="A3528" i="3"/>
  <c r="A3529" i="3"/>
  <c r="A3530" i="3"/>
  <c r="A3531" i="3"/>
  <c r="A3531" i="4" s="1"/>
  <c r="A3532" i="3"/>
  <c r="A3533" i="3"/>
  <c r="A3534" i="3"/>
  <c r="A3535" i="3"/>
  <c r="A3536" i="3"/>
  <c r="A3537" i="3"/>
  <c r="A3538" i="3"/>
  <c r="A3539" i="3"/>
  <c r="A3539" i="4" s="1"/>
  <c r="A3540" i="3"/>
  <c r="A3541" i="3"/>
  <c r="A3542" i="3"/>
  <c r="A3543" i="3"/>
  <c r="A3544" i="3"/>
  <c r="A3545" i="3"/>
  <c r="A3546" i="3"/>
  <c r="A3547" i="3"/>
  <c r="A3547" i="4" s="1"/>
  <c r="A3548" i="3"/>
  <c r="A3549" i="3"/>
  <c r="A3550" i="3"/>
  <c r="A3551" i="3"/>
  <c r="A3552" i="3"/>
  <c r="A3553" i="3"/>
  <c r="A3554" i="3"/>
  <c r="A3555" i="3"/>
  <c r="A3555" i="4" s="1"/>
  <c r="A3556" i="3"/>
  <c r="A3557" i="3"/>
  <c r="A3558" i="3"/>
  <c r="A3559" i="3"/>
  <c r="A3560" i="3"/>
  <c r="A3561" i="3"/>
  <c r="A3562" i="3"/>
  <c r="A3563" i="3"/>
  <c r="A3563" i="4" s="1"/>
  <c r="A3564" i="3"/>
  <c r="A3565" i="3"/>
  <c r="A3566" i="3"/>
  <c r="A3567" i="3"/>
  <c r="A3568" i="3"/>
  <c r="A3569" i="3"/>
  <c r="A3570" i="3"/>
  <c r="A3571" i="3"/>
  <c r="A3571" i="4" s="1"/>
  <c r="A3572" i="3"/>
  <c r="A3573" i="3"/>
  <c r="A3574" i="3"/>
  <c r="A3575" i="3"/>
  <c r="A3576" i="3"/>
  <c r="A3577" i="3"/>
  <c r="A3578" i="3"/>
  <c r="A3579" i="3"/>
  <c r="A3579" i="4" s="1"/>
  <c r="A3580" i="3"/>
  <c r="A3581" i="3"/>
  <c r="A3582" i="3"/>
  <c r="A3583" i="3"/>
  <c r="A3584" i="3"/>
  <c r="A3585" i="3"/>
  <c r="A3586" i="3"/>
  <c r="A3587" i="3"/>
  <c r="A3587" i="4" s="1"/>
  <c r="A3588" i="3"/>
  <c r="A3589" i="3"/>
  <c r="A3590" i="3"/>
  <c r="A3591" i="3"/>
  <c r="A3592" i="3"/>
  <c r="A3593" i="3"/>
  <c r="A3594" i="3"/>
  <c r="A3595" i="3"/>
  <c r="A3595" i="4" s="1"/>
  <c r="A3596" i="3"/>
  <c r="A3597" i="3"/>
  <c r="A3598" i="3"/>
  <c r="A3599" i="3"/>
  <c r="A3600" i="3"/>
  <c r="A3601" i="3"/>
  <c r="A3602" i="3"/>
  <c r="A3603" i="3"/>
  <c r="A3603" i="4" s="1"/>
  <c r="A3604" i="3"/>
  <c r="A3605" i="3"/>
  <c r="A3606" i="3"/>
  <c r="A3607" i="3"/>
  <c r="A3608" i="3"/>
  <c r="A3609" i="3"/>
  <c r="A3610" i="3"/>
  <c r="A3611" i="3"/>
  <c r="A3611" i="4" s="1"/>
  <c r="A3612" i="3"/>
  <c r="A3613" i="3"/>
  <c r="A3614" i="3"/>
  <c r="A3615" i="3"/>
  <c r="A3616" i="3"/>
  <c r="A3617" i="3"/>
  <c r="A3618" i="3"/>
  <c r="A3619" i="3"/>
  <c r="A3619" i="4" s="1"/>
  <c r="A3620" i="3"/>
  <c r="A3621" i="3"/>
  <c r="A3622" i="3"/>
  <c r="A3623" i="3"/>
  <c r="A3624" i="3"/>
  <c r="A3625" i="3"/>
  <c r="A3626" i="3"/>
  <c r="A3627" i="3"/>
  <c r="A3627" i="4" s="1"/>
  <c r="A3628" i="3"/>
  <c r="A3629" i="3"/>
  <c r="A3630" i="3"/>
  <c r="A3631" i="3"/>
  <c r="A3632" i="3"/>
  <c r="A3633" i="3"/>
  <c r="A3634" i="3"/>
  <c r="A3635" i="3"/>
  <c r="A3635" i="4" s="1"/>
  <c r="A3636" i="3"/>
  <c r="A3637" i="3"/>
  <c r="A3638" i="3"/>
  <c r="A3639" i="3"/>
  <c r="A3640" i="3"/>
  <c r="A3641" i="3"/>
  <c r="A3642" i="3"/>
  <c r="A3643" i="3"/>
  <c r="A3643" i="4" s="1"/>
  <c r="A3644" i="3"/>
  <c r="A3645" i="3"/>
  <c r="A3646" i="3"/>
  <c r="A3647" i="3"/>
  <c r="A3648" i="3"/>
  <c r="A3649" i="3"/>
  <c r="A3650" i="3"/>
  <c r="A3651" i="3"/>
  <c r="A3651" i="4" s="1"/>
  <c r="A3652" i="3"/>
  <c r="A3653" i="3"/>
  <c r="A3654" i="3"/>
  <c r="A3655" i="3"/>
  <c r="A3656" i="3"/>
  <c r="A3657" i="3"/>
  <c r="A3658" i="3"/>
  <c r="A3659" i="3"/>
  <c r="A3659" i="4" s="1"/>
  <c r="A3660" i="3"/>
  <c r="A3661" i="3"/>
  <c r="A3662" i="3"/>
  <c r="A3663" i="3"/>
  <c r="A3664" i="3"/>
  <c r="A3665" i="3"/>
  <c r="A3666" i="3"/>
  <c r="A3667" i="3"/>
  <c r="A3667" i="4" s="1"/>
  <c r="A3668" i="3"/>
  <c r="A3669" i="3"/>
  <c r="A3670" i="3"/>
  <c r="A3671" i="3"/>
  <c r="A3672" i="3"/>
  <c r="A3673" i="3"/>
  <c r="A3674" i="3"/>
  <c r="A3675" i="3"/>
  <c r="A3675" i="4" s="1"/>
  <c r="A3676" i="3"/>
  <c r="A3677" i="3"/>
  <c r="A3678" i="3"/>
  <c r="A3679" i="3"/>
  <c r="A3680" i="3"/>
  <c r="A3681" i="3"/>
  <c r="A3682" i="3"/>
  <c r="A3683" i="3"/>
  <c r="A3683" i="4" s="1"/>
  <c r="A3684" i="3"/>
  <c r="A3685" i="3"/>
  <c r="A3686" i="3"/>
  <c r="A3687" i="3"/>
  <c r="A3688" i="3"/>
  <c r="A3689" i="3"/>
  <c r="A3690" i="3"/>
  <c r="A3691" i="3"/>
  <c r="A3691" i="4" s="1"/>
  <c r="A3692" i="3"/>
  <c r="A3693" i="3"/>
  <c r="A3694" i="3"/>
  <c r="A3695" i="3"/>
  <c r="A3696" i="3"/>
  <c r="A3697" i="3"/>
  <c r="A3698" i="3"/>
  <c r="A3699" i="3"/>
  <c r="A3699" i="4" s="1"/>
  <c r="A3700" i="3"/>
  <c r="A3701" i="3"/>
  <c r="A3702" i="3"/>
  <c r="A3703" i="3"/>
  <c r="A3704" i="3"/>
  <c r="A3705" i="3"/>
  <c r="A3706" i="3"/>
  <c r="A3707" i="3"/>
  <c r="A3707" i="4" s="1"/>
  <c r="A3708" i="3"/>
  <c r="A3709" i="3"/>
  <c r="A3710" i="3"/>
  <c r="A3711" i="3"/>
  <c r="A3712" i="3"/>
  <c r="A3713" i="3"/>
  <c r="A3714" i="3"/>
  <c r="A3715" i="3"/>
  <c r="A3715" i="4" s="1"/>
  <c r="A3716" i="3"/>
  <c r="A3717" i="3"/>
  <c r="A3718" i="3"/>
  <c r="A3719" i="3"/>
  <c r="A3720" i="3"/>
  <c r="A3721" i="3"/>
  <c r="A3722" i="3"/>
  <c r="A3723" i="3"/>
  <c r="A3723" i="4" s="1"/>
  <c r="A3724" i="3"/>
  <c r="A3725" i="3"/>
  <c r="A3726" i="3"/>
  <c r="A3727" i="3"/>
  <c r="A3728" i="3"/>
  <c r="A3729" i="3"/>
  <c r="A3730" i="3"/>
  <c r="A3731" i="3"/>
  <c r="A3731" i="4" s="1"/>
  <c r="A3732" i="3"/>
  <c r="A3733" i="3"/>
  <c r="A3734" i="3"/>
  <c r="A3735" i="3"/>
  <c r="A3736" i="3"/>
  <c r="A3737" i="3"/>
  <c r="A3738" i="3"/>
  <c r="A3739" i="3"/>
  <c r="A3739" i="4" s="1"/>
  <c r="A3740" i="3"/>
  <c r="A3741" i="3"/>
  <c r="A3742" i="3"/>
  <c r="A3743" i="3"/>
  <c r="A3744" i="3"/>
  <c r="A3745" i="3"/>
  <c r="A3746" i="3"/>
  <c r="A3747" i="3"/>
  <c r="A3747" i="4" s="1"/>
  <c r="A3748" i="3"/>
  <c r="A3749" i="3"/>
  <c r="A3750" i="3"/>
  <c r="A3751" i="3"/>
  <c r="A3752" i="3"/>
  <c r="A3753" i="3"/>
  <c r="A3754" i="3"/>
  <c r="A3755" i="3"/>
  <c r="A3755" i="4" s="1"/>
  <c r="A3756" i="3"/>
  <c r="A3757" i="3"/>
  <c r="A3758" i="3"/>
  <c r="A3759" i="3"/>
  <c r="A3760" i="3"/>
  <c r="A3761" i="3"/>
  <c r="A3762" i="3"/>
  <c r="A3763" i="3"/>
  <c r="A3763" i="4" s="1"/>
  <c r="A3764" i="3"/>
  <c r="A3765" i="3"/>
  <c r="A3766" i="3"/>
  <c r="A3767" i="3"/>
  <c r="A3768" i="3"/>
  <c r="A3769" i="3"/>
  <c r="A3770" i="3"/>
  <c r="A3771" i="3"/>
  <c r="A3771" i="4" s="1"/>
  <c r="A3772" i="3"/>
  <c r="A3773" i="3"/>
  <c r="A3774" i="3"/>
  <c r="A3775" i="3"/>
  <c r="A3776" i="3"/>
  <c r="A3777" i="3"/>
  <c r="A3778" i="3"/>
  <c r="A3779" i="3"/>
  <c r="A3779" i="4" s="1"/>
  <c r="A3780" i="3"/>
  <c r="A3781" i="3"/>
  <c r="A3782" i="3"/>
  <c r="A3783" i="3"/>
  <c r="A3784" i="3"/>
  <c r="A3785" i="3"/>
  <c r="A3786" i="3"/>
  <c r="A3787" i="3"/>
  <c r="A3787" i="4" s="1"/>
  <c r="A3788" i="3"/>
  <c r="A3789" i="3"/>
  <c r="A3790" i="3"/>
  <c r="A3791" i="3"/>
  <c r="A3792" i="3"/>
  <c r="A3793" i="3"/>
  <c r="A3794" i="3"/>
  <c r="A3795" i="3"/>
  <c r="A3795" i="4" s="1"/>
  <c r="A3796" i="3"/>
  <c r="A3797" i="3"/>
  <c r="A3798" i="3"/>
  <c r="A3799" i="3"/>
  <c r="A3800" i="3"/>
  <c r="A3801" i="3"/>
  <c r="A3802" i="3"/>
  <c r="A3803" i="3"/>
  <c r="A3803" i="4" s="1"/>
  <c r="A3804" i="3"/>
  <c r="A3805" i="3"/>
  <c r="A3806" i="3"/>
  <c r="A3807" i="3"/>
  <c r="A3808" i="3"/>
  <c r="A3809" i="3"/>
  <c r="A3810" i="3"/>
  <c r="A3811" i="3"/>
  <c r="A3811" i="4" s="1"/>
  <c r="A3812" i="3"/>
  <c r="A3813" i="3"/>
  <c r="A3814" i="3"/>
  <c r="A3815" i="3"/>
  <c r="A3816" i="3"/>
  <c r="A3817" i="3"/>
  <c r="A3818" i="3"/>
  <c r="A3819" i="3"/>
  <c r="A3819" i="4" s="1"/>
  <c r="A3820" i="3"/>
  <c r="A3821" i="3"/>
  <c r="A3822" i="3"/>
  <c r="A3823" i="3"/>
  <c r="A3824" i="3"/>
  <c r="A3825" i="3"/>
  <c r="A3826" i="3"/>
  <c r="A3827" i="3"/>
  <c r="A3827" i="4" s="1"/>
  <c r="A3828" i="3"/>
  <c r="A3829" i="3"/>
  <c r="A3830" i="3"/>
  <c r="A3831" i="3"/>
  <c r="A3832" i="3"/>
  <c r="A3833" i="3"/>
  <c r="A3834" i="3"/>
  <c r="A3835" i="3"/>
  <c r="A3835" i="4" s="1"/>
  <c r="A3836" i="3"/>
  <c r="A3837" i="3"/>
  <c r="A3838" i="3"/>
  <c r="A3839" i="3"/>
  <c r="A3840" i="3"/>
  <c r="A3841" i="3"/>
  <c r="A3842" i="3"/>
  <c r="A3843" i="3"/>
  <c r="A3843" i="4" s="1"/>
  <c r="A3844" i="3"/>
  <c r="A3845" i="3"/>
  <c r="A3846" i="3"/>
  <c r="A3847" i="3"/>
  <c r="A3848" i="3"/>
  <c r="A3849" i="3"/>
  <c r="A3850" i="3"/>
  <c r="A3851" i="3"/>
  <c r="A3851" i="4" s="1"/>
  <c r="A3852" i="3"/>
  <c r="A3853" i="3"/>
  <c r="A3854" i="3"/>
  <c r="A3855" i="3"/>
  <c r="A3856" i="3"/>
  <c r="A3857" i="3"/>
  <c r="A3858" i="3"/>
  <c r="A3859" i="3"/>
  <c r="A3859" i="4" s="1"/>
  <c r="A3860" i="3"/>
  <c r="A3861" i="3"/>
  <c r="A3862" i="3"/>
  <c r="A3863" i="3"/>
  <c r="A3864" i="3"/>
  <c r="A3865" i="3"/>
  <c r="A3866" i="3"/>
  <c r="A3867" i="3"/>
  <c r="A3867" i="4" s="1"/>
  <c r="A3868" i="3"/>
  <c r="A3869" i="3"/>
  <c r="A3870" i="3"/>
  <c r="A3871" i="3"/>
  <c r="A3872" i="3"/>
  <c r="A3873" i="3"/>
  <c r="A3874" i="3"/>
  <c r="A3875" i="3"/>
  <c r="A3875" i="4" s="1"/>
  <c r="A3876" i="3"/>
  <c r="A3877" i="3"/>
  <c r="A3878" i="3"/>
  <c r="A3879" i="3"/>
  <c r="A3880" i="3"/>
  <c r="A3881" i="3"/>
  <c r="A3882" i="3"/>
  <c r="A3883" i="3"/>
  <c r="A3883" i="4" s="1"/>
  <c r="A3884" i="3"/>
  <c r="A3885" i="3"/>
  <c r="A3886" i="3"/>
  <c r="A3887" i="3"/>
  <c r="A3888" i="3"/>
  <c r="A3889" i="3"/>
  <c r="A3890" i="3"/>
  <c r="A3891" i="3"/>
  <c r="A3891" i="4" s="1"/>
  <c r="A3892" i="3"/>
  <c r="A3893" i="3"/>
  <c r="A3894" i="3"/>
  <c r="A3895" i="3"/>
  <c r="A3896" i="3"/>
  <c r="A3897" i="3"/>
  <c r="A3898" i="3"/>
  <c r="A3899" i="3"/>
  <c r="A3899" i="4" s="1"/>
  <c r="A3900" i="3"/>
  <c r="A3901" i="3"/>
  <c r="A3902" i="3"/>
  <c r="A3903" i="3"/>
  <c r="A3904" i="3"/>
  <c r="A3905" i="3"/>
  <c r="A3906" i="3"/>
  <c r="A3907" i="3"/>
  <c r="A3907" i="4" s="1"/>
  <c r="A3908" i="3"/>
  <c r="A3909" i="3"/>
  <c r="A3910" i="3"/>
  <c r="A3911" i="3"/>
  <c r="A3912" i="3"/>
  <c r="A3913" i="3"/>
  <c r="A3914" i="3"/>
  <c r="A3915" i="3"/>
  <c r="A3915" i="4" s="1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1" i="4" s="1"/>
  <c r="A3932" i="3"/>
  <c r="A3933" i="3"/>
  <c r="A3934" i="3"/>
  <c r="A3935" i="3"/>
  <c r="A3936" i="3"/>
  <c r="A3937" i="3"/>
  <c r="A3938" i="3"/>
  <c r="A3939" i="3"/>
  <c r="A3939" i="4" s="1"/>
  <c r="A3940" i="3"/>
  <c r="A3941" i="3"/>
  <c r="A3942" i="3"/>
  <c r="A3943" i="3"/>
  <c r="A3944" i="3"/>
  <c r="A3945" i="3"/>
  <c r="A3946" i="3"/>
  <c r="A3947" i="3"/>
  <c r="A3947" i="4" s="1"/>
  <c r="A3948" i="3"/>
  <c r="A3949" i="3"/>
  <c r="A3950" i="3"/>
  <c r="A3951" i="3"/>
  <c r="A3952" i="3"/>
  <c r="A3953" i="3"/>
  <c r="A3954" i="3"/>
  <c r="A3955" i="3"/>
  <c r="A3955" i="4" s="1"/>
  <c r="A3956" i="3"/>
  <c r="A3957" i="3"/>
  <c r="A3958" i="3"/>
  <c r="A3959" i="3"/>
  <c r="A3960" i="3"/>
  <c r="A3961" i="3"/>
  <c r="A3962" i="3"/>
  <c r="A3963" i="3"/>
  <c r="A3963" i="4" s="1"/>
  <c r="A3964" i="3"/>
  <c r="A3965" i="3"/>
  <c r="A3966" i="3"/>
  <c r="A3967" i="3"/>
  <c r="A3968" i="3"/>
  <c r="A3969" i="3"/>
  <c r="A3970" i="3"/>
  <c r="A3971" i="3"/>
  <c r="A3971" i="4" s="1"/>
  <c r="A3972" i="3"/>
  <c r="A3973" i="3"/>
  <c r="A3974" i="3"/>
  <c r="A3975" i="3"/>
  <c r="A3976" i="3"/>
  <c r="A3977" i="3"/>
  <c r="A3978" i="3"/>
  <c r="A3979" i="3"/>
  <c r="A3979" i="4" s="1"/>
  <c r="A3980" i="3"/>
  <c r="A3981" i="3"/>
  <c r="A3982" i="3"/>
  <c r="A3983" i="3"/>
  <c r="A3984" i="3"/>
  <c r="A3985" i="3"/>
  <c r="A3986" i="3"/>
  <c r="A3987" i="3"/>
  <c r="A3987" i="4" s="1"/>
  <c r="A3988" i="3"/>
  <c r="A3989" i="3"/>
  <c r="A3990" i="3"/>
  <c r="A3991" i="3"/>
  <c r="A3992" i="3"/>
  <c r="A3993" i="3"/>
  <c r="A3994" i="3"/>
  <c r="A3995" i="3"/>
  <c r="A3995" i="4" s="1"/>
  <c r="A3996" i="3"/>
  <c r="A3997" i="3"/>
  <c r="A3998" i="3"/>
  <c r="A3999" i="3"/>
  <c r="A4000" i="3"/>
  <c r="A4001" i="3"/>
  <c r="A4002" i="3"/>
  <c r="A4003" i="3"/>
  <c r="A4003" i="4" s="1"/>
  <c r="A4004" i="3"/>
  <c r="A4005" i="3"/>
  <c r="A4006" i="3"/>
  <c r="A4007" i="3"/>
  <c r="A4008" i="3"/>
  <c r="A4009" i="3"/>
  <c r="A4010" i="3"/>
  <c r="A4011" i="3"/>
  <c r="A4011" i="4" s="1"/>
  <c r="A4012" i="3"/>
  <c r="A4013" i="3"/>
  <c r="A4014" i="3"/>
  <c r="A4015" i="3"/>
  <c r="A4016" i="3"/>
  <c r="A4017" i="3"/>
  <c r="A4018" i="3"/>
  <c r="A4019" i="3"/>
  <c r="A4019" i="4" s="1"/>
  <c r="A4020" i="3"/>
  <c r="A4021" i="3"/>
  <c r="A4022" i="3"/>
  <c r="A4023" i="3"/>
  <c r="A4024" i="3"/>
  <c r="A4025" i="3"/>
  <c r="A4026" i="3"/>
  <c r="A4027" i="3"/>
  <c r="A4027" i="4" s="1"/>
  <c r="A4028" i="3"/>
  <c r="A4029" i="3"/>
  <c r="A4030" i="3"/>
  <c r="A4031" i="3"/>
  <c r="A4032" i="3"/>
  <c r="A4033" i="3"/>
  <c r="A4034" i="3"/>
  <c r="A4035" i="3"/>
  <c r="A4035" i="4" s="1"/>
  <c r="A4036" i="3"/>
  <c r="A4037" i="3"/>
  <c r="A4038" i="3"/>
  <c r="A4039" i="3"/>
  <c r="A4040" i="3"/>
  <c r="A4041" i="3"/>
  <c r="A4042" i="3"/>
  <c r="A4043" i="3"/>
  <c r="A4043" i="4" s="1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59" i="4" s="1"/>
  <c r="A4060" i="3"/>
  <c r="A4061" i="3"/>
  <c r="A4062" i="3"/>
  <c r="A4063" i="3"/>
  <c r="A4064" i="3"/>
  <c r="A4065" i="3"/>
  <c r="A4066" i="3"/>
  <c r="A4067" i="3"/>
  <c r="A4067" i="4" s="1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3" i="4" s="1"/>
  <c r="A4084" i="3"/>
  <c r="A4085" i="3"/>
  <c r="A4086" i="3"/>
  <c r="A4087" i="3"/>
  <c r="A4088" i="3"/>
  <c r="A4089" i="3"/>
  <c r="A4090" i="3"/>
  <c r="A4091" i="3"/>
  <c r="A4091" i="4" s="1"/>
  <c r="A4092" i="3"/>
  <c r="A4093" i="3"/>
  <c r="A4094" i="3"/>
  <c r="A4095" i="3"/>
  <c r="A4096" i="3"/>
  <c r="A4097" i="3"/>
  <c r="A4098" i="3"/>
  <c r="A4099" i="3"/>
  <c r="A4099" i="4" s="1"/>
  <c r="A4100" i="3"/>
  <c r="A4101" i="3"/>
  <c r="A4102" i="3"/>
  <c r="A4103" i="3"/>
  <c r="A4104" i="3"/>
  <c r="A4105" i="3"/>
  <c r="A4106" i="3"/>
  <c r="A4107" i="3"/>
  <c r="A4107" i="4" s="1"/>
  <c r="A4108" i="3"/>
  <c r="A4109" i="3"/>
  <c r="A4110" i="3"/>
  <c r="A4111" i="3"/>
  <c r="A4112" i="3"/>
  <c r="A4113" i="3"/>
  <c r="A4114" i="3"/>
  <c r="A4115" i="3"/>
  <c r="A4115" i="4" s="1"/>
  <c r="A4116" i="3"/>
  <c r="A4117" i="3"/>
  <c r="A4118" i="3"/>
  <c r="A4119" i="3"/>
  <c r="A4120" i="3"/>
  <c r="A4121" i="3"/>
  <c r="A4122" i="3"/>
  <c r="A4123" i="3"/>
  <c r="A4123" i="4" s="1"/>
  <c r="A4124" i="3"/>
  <c r="A4125" i="3"/>
  <c r="A4126" i="3"/>
  <c r="A4127" i="3"/>
  <c r="A4128" i="3"/>
  <c r="A4129" i="3"/>
  <c r="A4130" i="3"/>
  <c r="A4131" i="3"/>
  <c r="A4131" i="4" s="1"/>
  <c r="A4132" i="3"/>
  <c r="A4133" i="3"/>
  <c r="A4134" i="3"/>
  <c r="A4135" i="3"/>
  <c r="A4136" i="3"/>
  <c r="A4137" i="3"/>
  <c r="A4138" i="3"/>
  <c r="A4139" i="3"/>
  <c r="A4139" i="4" s="1"/>
  <c r="A4140" i="3"/>
  <c r="A4141" i="3"/>
  <c r="A4142" i="3"/>
  <c r="A4143" i="3"/>
  <c r="A4144" i="3"/>
  <c r="A4145" i="3"/>
  <c r="A4146" i="3"/>
  <c r="A4147" i="3"/>
  <c r="A4147" i="4" s="1"/>
  <c r="A4148" i="3"/>
  <c r="A4149" i="3"/>
  <c r="A4150" i="3"/>
  <c r="A4151" i="3"/>
  <c r="A4152" i="3"/>
  <c r="A4153" i="3"/>
  <c r="A4154" i="3"/>
  <c r="A4155" i="3"/>
  <c r="A4155" i="4" s="1"/>
  <c r="A4156" i="3"/>
  <c r="A4157" i="3"/>
  <c r="A4158" i="3"/>
  <c r="A4159" i="3"/>
  <c r="A4160" i="3"/>
  <c r="A4161" i="3"/>
  <c r="A4162" i="3"/>
  <c r="A4163" i="3"/>
  <c r="A4163" i="4" s="1"/>
  <c r="A4164" i="3"/>
  <c r="A4165" i="3"/>
  <c r="A4166" i="3"/>
  <c r="A4167" i="3"/>
  <c r="A4168" i="3"/>
  <c r="A4169" i="3"/>
  <c r="A4170" i="3"/>
  <c r="A4171" i="3"/>
  <c r="A4171" i="4" s="1"/>
  <c r="A4172" i="3"/>
  <c r="A4173" i="3"/>
  <c r="A4174" i="3"/>
  <c r="A4175" i="3"/>
  <c r="A4176" i="3"/>
  <c r="A4177" i="3"/>
  <c r="A4178" i="3"/>
  <c r="A4179" i="3"/>
  <c r="A4179" i="4" s="1"/>
  <c r="A4180" i="3"/>
  <c r="A4181" i="3"/>
  <c r="A4182" i="3"/>
  <c r="A4183" i="3"/>
  <c r="A4184" i="3"/>
  <c r="A4185" i="3"/>
  <c r="A4186" i="3"/>
  <c r="A4187" i="3"/>
  <c r="A4187" i="4" s="1"/>
  <c r="A4188" i="3"/>
  <c r="A4189" i="3"/>
  <c r="A4190" i="3"/>
  <c r="A4191" i="3"/>
  <c r="A4192" i="3"/>
  <c r="A4193" i="3"/>
  <c r="A4194" i="3"/>
  <c r="A4195" i="3"/>
  <c r="A4195" i="4" s="1"/>
  <c r="A4196" i="3"/>
  <c r="A4197" i="3"/>
  <c r="A4198" i="3"/>
  <c r="A4199" i="3"/>
  <c r="A4200" i="3"/>
  <c r="A4201" i="3"/>
  <c r="A4202" i="3"/>
  <c r="A4203" i="3"/>
  <c r="A4203" i="4" s="1"/>
  <c r="A4204" i="3"/>
  <c r="A4205" i="3"/>
  <c r="A4206" i="3"/>
  <c r="A4207" i="3"/>
  <c r="A4208" i="3"/>
  <c r="A4209" i="3"/>
  <c r="A4210" i="3"/>
  <c r="A4211" i="3"/>
  <c r="A4211" i="4" s="1"/>
  <c r="A4212" i="3"/>
  <c r="A4213" i="3"/>
  <c r="A4214" i="3"/>
  <c r="A4215" i="3"/>
  <c r="A4216" i="3"/>
  <c r="A4217" i="3"/>
  <c r="A4218" i="3"/>
  <c r="A4219" i="3"/>
  <c r="A4219" i="4" s="1"/>
  <c r="A4220" i="3"/>
  <c r="A4221" i="3"/>
  <c r="A4222" i="3"/>
  <c r="A4223" i="3"/>
  <c r="A4224" i="3"/>
  <c r="A4225" i="3"/>
  <c r="A4226" i="3"/>
  <c r="A4227" i="3"/>
  <c r="A4227" i="4" s="1"/>
  <c r="A4228" i="3"/>
  <c r="A4229" i="3"/>
  <c r="A4230" i="3"/>
  <c r="A4231" i="3"/>
  <c r="A4232" i="3"/>
  <c r="A4233" i="3"/>
  <c r="A4234" i="3"/>
  <c r="A4235" i="3"/>
  <c r="A4235" i="4" s="1"/>
  <c r="A4236" i="3"/>
  <c r="A4237" i="3"/>
  <c r="A4238" i="3"/>
  <c r="A4239" i="3"/>
  <c r="A4240" i="3"/>
  <c r="A4241" i="3"/>
  <c r="A4242" i="3"/>
  <c r="A4243" i="3"/>
  <c r="A4243" i="4" s="1"/>
  <c r="A4244" i="3"/>
  <c r="A4245" i="3"/>
  <c r="A4246" i="3"/>
  <c r="A4247" i="3"/>
  <c r="A4248" i="3"/>
  <c r="A4249" i="3"/>
  <c r="A4250" i="3"/>
  <c r="A4251" i="3"/>
  <c r="A4251" i="4" s="1"/>
  <c r="A4252" i="3"/>
  <c r="A4253" i="3"/>
  <c r="A4254" i="3"/>
  <c r="A4255" i="3"/>
  <c r="A4256" i="3"/>
  <c r="A4257" i="3"/>
  <c r="A4258" i="3"/>
  <c r="A4259" i="3"/>
  <c r="A4259" i="4" s="1"/>
  <c r="A4260" i="3"/>
  <c r="A4261" i="3"/>
  <c r="A4262" i="3"/>
  <c r="A4263" i="3"/>
  <c r="A4264" i="3"/>
  <c r="A4265" i="3"/>
  <c r="A4266" i="3"/>
  <c r="A4267" i="3"/>
  <c r="A4267" i="4" s="1"/>
  <c r="A4268" i="3"/>
  <c r="A4269" i="3"/>
  <c r="A4270" i="3"/>
  <c r="A4271" i="3"/>
  <c r="A4272" i="3"/>
  <c r="A4273" i="3"/>
  <c r="A4274" i="3"/>
  <c r="A4275" i="3"/>
  <c r="A4275" i="4" s="1"/>
  <c r="A4276" i="3"/>
  <c r="A4277" i="3"/>
  <c r="A4278" i="3"/>
  <c r="A4279" i="3"/>
  <c r="A4280" i="3"/>
  <c r="A4281" i="3"/>
  <c r="A4282" i="3"/>
  <c r="A4283" i="3"/>
  <c r="A4283" i="4" s="1"/>
  <c r="A4284" i="3"/>
  <c r="A4285" i="3"/>
  <c r="A4286" i="3"/>
  <c r="A4287" i="3"/>
  <c r="A4288" i="3"/>
  <c r="A4289" i="3"/>
  <c r="A4290" i="3"/>
  <c r="A4291" i="3"/>
  <c r="A4291" i="4" s="1"/>
  <c r="A4292" i="3"/>
  <c r="A4293" i="3"/>
  <c r="A4294" i="3"/>
  <c r="A4295" i="3"/>
  <c r="A4296" i="3"/>
  <c r="A4297" i="3"/>
  <c r="A4298" i="3"/>
  <c r="A4299" i="3"/>
  <c r="A4299" i="4" s="1"/>
  <c r="A4300" i="3"/>
  <c r="A4301" i="3"/>
  <c r="A4302" i="3"/>
  <c r="A4303" i="3"/>
  <c r="A4304" i="3"/>
  <c r="A4305" i="3"/>
  <c r="A4306" i="3"/>
  <c r="A4307" i="3"/>
  <c r="A4307" i="4" s="1"/>
  <c r="A4308" i="3"/>
  <c r="A4309" i="3"/>
  <c r="A4310" i="3"/>
  <c r="A4311" i="3"/>
  <c r="A4312" i="3"/>
  <c r="A4313" i="3"/>
  <c r="A4314" i="3"/>
  <c r="A4315" i="3"/>
  <c r="A4315" i="4" s="1"/>
  <c r="A4316" i="3"/>
  <c r="A4317" i="3"/>
  <c r="A4318" i="3"/>
  <c r="A4319" i="3"/>
  <c r="A4320" i="3"/>
  <c r="A4321" i="3"/>
  <c r="A4322" i="3"/>
  <c r="A4323" i="3"/>
  <c r="A4323" i="4" s="1"/>
  <c r="A4324" i="3"/>
  <c r="A4325" i="3"/>
  <c r="A4326" i="3"/>
  <c r="A4327" i="3"/>
  <c r="A4328" i="3"/>
  <c r="A4329" i="3"/>
  <c r="A4330" i="3"/>
  <c r="A4331" i="3"/>
  <c r="A4331" i="4" s="1"/>
  <c r="A4332" i="3"/>
  <c r="A4333" i="3"/>
  <c r="A4334" i="3"/>
  <c r="A4335" i="3"/>
  <c r="A4336" i="3"/>
  <c r="A4337" i="3"/>
  <c r="A4338" i="3"/>
  <c r="A4339" i="3"/>
  <c r="A4339" i="4" s="1"/>
  <c r="A4340" i="3"/>
  <c r="A4341" i="3"/>
  <c r="A4342" i="3"/>
  <c r="A4343" i="3"/>
  <c r="A4344" i="3"/>
  <c r="A4345" i="3"/>
  <c r="A4346" i="3"/>
  <c r="A4347" i="3"/>
  <c r="A4347" i="4" s="1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3" i="4" s="1"/>
  <c r="A4364" i="3"/>
  <c r="A4365" i="3"/>
  <c r="A4366" i="3"/>
  <c r="A4367" i="3"/>
  <c r="A4368" i="3"/>
  <c r="A4369" i="3"/>
  <c r="A4370" i="3"/>
  <c r="A4371" i="3"/>
  <c r="A4371" i="4" s="1"/>
  <c r="A4372" i="3"/>
  <c r="A4373" i="3"/>
  <c r="A4374" i="3"/>
  <c r="A4375" i="3"/>
  <c r="A4376" i="3"/>
  <c r="A4377" i="3"/>
  <c r="A4378" i="3"/>
  <c r="A4379" i="3"/>
  <c r="A4379" i="4" s="1"/>
  <c r="A4380" i="3"/>
  <c r="A4381" i="3"/>
  <c r="A4382" i="3"/>
  <c r="A4383" i="3"/>
  <c r="A4384" i="3"/>
  <c r="A4385" i="3"/>
  <c r="A4386" i="3"/>
  <c r="A4387" i="3"/>
  <c r="A4387" i="4" s="1"/>
  <c r="A4388" i="3"/>
  <c r="A4389" i="3"/>
  <c r="A4390" i="3"/>
  <c r="A4391" i="3"/>
  <c r="A4392" i="3"/>
  <c r="A4393" i="3"/>
  <c r="A4394" i="3"/>
  <c r="A4395" i="3"/>
  <c r="A4395" i="4" s="1"/>
  <c r="A4396" i="3"/>
  <c r="A4397" i="3"/>
  <c r="A4398" i="3"/>
  <c r="A4399" i="3"/>
  <c r="A4400" i="3"/>
  <c r="A4401" i="3"/>
  <c r="A4402" i="3"/>
  <c r="A4403" i="3"/>
  <c r="A4403" i="4" s="1"/>
  <c r="A4404" i="3"/>
  <c r="A4405" i="3"/>
  <c r="A4406" i="3"/>
  <c r="A4407" i="3"/>
  <c r="A4408" i="3"/>
  <c r="A4409" i="3"/>
  <c r="A4410" i="3"/>
  <c r="A4411" i="3"/>
  <c r="A4411" i="4" s="1"/>
  <c r="A4412" i="3"/>
  <c r="A4413" i="3"/>
  <c r="A4414" i="3"/>
  <c r="A4415" i="3"/>
  <c r="A4416" i="3"/>
  <c r="A4417" i="3"/>
  <c r="A4418" i="3"/>
  <c r="A4419" i="3"/>
  <c r="A4419" i="4" s="1"/>
  <c r="A4420" i="3"/>
  <c r="A4421" i="3"/>
  <c r="A4422" i="3"/>
  <c r="A4423" i="3"/>
  <c r="A4424" i="3"/>
  <c r="A4425" i="3"/>
  <c r="A4426" i="3"/>
  <c r="A4427" i="3"/>
  <c r="A4427" i="4" s="1"/>
  <c r="A4428" i="3"/>
  <c r="A4429" i="3"/>
  <c r="A4430" i="3"/>
  <c r="A4431" i="3"/>
  <c r="A4432" i="3"/>
  <c r="A4433" i="3"/>
  <c r="A4434" i="3"/>
  <c r="A4435" i="3"/>
  <c r="A4435" i="4" s="1"/>
  <c r="A4436" i="3"/>
  <c r="A4437" i="3"/>
  <c r="A4438" i="3"/>
  <c r="A4439" i="3"/>
  <c r="A4440" i="3"/>
  <c r="A4441" i="3"/>
  <c r="A4442" i="3"/>
  <c r="A4443" i="3"/>
  <c r="A4443" i="4" s="1"/>
  <c r="A4444" i="3"/>
  <c r="A4445" i="3"/>
  <c r="A4446" i="3"/>
  <c r="A4447" i="3"/>
  <c r="A4448" i="3"/>
  <c r="A4449" i="3"/>
  <c r="A4450" i="3"/>
  <c r="A4451" i="3"/>
  <c r="A4451" i="4" s="1"/>
  <c r="A4452" i="3"/>
  <c r="A4453" i="3"/>
  <c r="A4454" i="3"/>
  <c r="A4455" i="3"/>
  <c r="A4456" i="3"/>
  <c r="A4457" i="3"/>
  <c r="A4458" i="3"/>
  <c r="A4459" i="3"/>
  <c r="A4459" i="4" s="1"/>
  <c r="A4460" i="3"/>
  <c r="A4461" i="3"/>
  <c r="A4462" i="3"/>
  <c r="A4463" i="3"/>
  <c r="A4464" i="3"/>
  <c r="A4465" i="3"/>
  <c r="A4466" i="3"/>
  <c r="A4467" i="3"/>
  <c r="A4467" i="4" s="1"/>
  <c r="A4468" i="3"/>
  <c r="A4469" i="3"/>
  <c r="A4470" i="3"/>
  <c r="A4471" i="3"/>
  <c r="A4472" i="3"/>
  <c r="A4473" i="3"/>
  <c r="A4474" i="3"/>
  <c r="A4475" i="3"/>
  <c r="A4475" i="4" s="1"/>
  <c r="A4476" i="3"/>
  <c r="A4477" i="3"/>
  <c r="A4478" i="3"/>
  <c r="A4479" i="3"/>
  <c r="A4480" i="3"/>
  <c r="A4481" i="3"/>
  <c r="A4482" i="3"/>
  <c r="A4483" i="3"/>
  <c r="A4483" i="4" s="1"/>
  <c r="A4484" i="3"/>
  <c r="A4485" i="3"/>
  <c r="A4486" i="3"/>
  <c r="A4487" i="3"/>
  <c r="A4488" i="3"/>
  <c r="A4489" i="3"/>
  <c r="A4490" i="3"/>
  <c r="A4491" i="3"/>
  <c r="A4491" i="4" s="1"/>
  <c r="A4492" i="3"/>
  <c r="A4493" i="3"/>
  <c r="A4494" i="3"/>
  <c r="A4495" i="3"/>
  <c r="A4496" i="3"/>
  <c r="A4497" i="3"/>
  <c r="A4498" i="3"/>
  <c r="A4499" i="3"/>
  <c r="A4499" i="4" s="1"/>
  <c r="A4500" i="3"/>
  <c r="A4501" i="3"/>
  <c r="A4502" i="3"/>
  <c r="A4503" i="3"/>
  <c r="A4504" i="3"/>
  <c r="A4505" i="3"/>
  <c r="A4506" i="3"/>
  <c r="A4507" i="3"/>
  <c r="A4507" i="4" s="1"/>
  <c r="A4508" i="3"/>
  <c r="A4509" i="3"/>
  <c r="A4510" i="3"/>
  <c r="A4511" i="3"/>
  <c r="A4512" i="3"/>
  <c r="A4513" i="3"/>
  <c r="A4514" i="3"/>
  <c r="A4515" i="3"/>
  <c r="A4515" i="4" s="1"/>
  <c r="A4516" i="3"/>
  <c r="A4517" i="3"/>
  <c r="A4518" i="3"/>
  <c r="A4519" i="3"/>
  <c r="A4520" i="3"/>
  <c r="A4521" i="3"/>
  <c r="A4522" i="3"/>
  <c r="A4523" i="3"/>
  <c r="A4523" i="4" s="1"/>
  <c r="A4524" i="3"/>
  <c r="A4525" i="3"/>
  <c r="A4526" i="3"/>
  <c r="A4527" i="3"/>
  <c r="A4528" i="3"/>
  <c r="A4529" i="3"/>
  <c r="A4530" i="3"/>
  <c r="A4531" i="3"/>
  <c r="A4531" i="4" s="1"/>
  <c r="A4532" i="3"/>
  <c r="A4533" i="3"/>
  <c r="A4534" i="3"/>
  <c r="A4535" i="3"/>
  <c r="A4536" i="3"/>
  <c r="A4537" i="3"/>
  <c r="A4538" i="3"/>
  <c r="A4539" i="3"/>
  <c r="A4539" i="4" s="1"/>
  <c r="A4540" i="3"/>
  <c r="A4541" i="3"/>
  <c r="A4542" i="3"/>
  <c r="A4543" i="3"/>
  <c r="A4544" i="3"/>
  <c r="A4545" i="3"/>
  <c r="A4546" i="3"/>
  <c r="A4547" i="3"/>
  <c r="A4547" i="4" s="1"/>
  <c r="A4548" i="3"/>
  <c r="A4549" i="3"/>
  <c r="A4550" i="3"/>
  <c r="A4551" i="3"/>
  <c r="A4552" i="3"/>
  <c r="A4553" i="3"/>
  <c r="A4554" i="3"/>
  <c r="A4555" i="3"/>
  <c r="A4555" i="4" s="1"/>
  <c r="A4556" i="3"/>
  <c r="A4557" i="3"/>
  <c r="A4558" i="3"/>
  <c r="A4559" i="3"/>
  <c r="A4560" i="3"/>
  <c r="A4561" i="3"/>
  <c r="A4562" i="3"/>
  <c r="A4563" i="3"/>
  <c r="A4563" i="4" s="1"/>
  <c r="A4564" i="3"/>
  <c r="A4565" i="3"/>
  <c r="A4566" i="3"/>
  <c r="A4567" i="3"/>
  <c r="A4568" i="3"/>
  <c r="A4569" i="3"/>
  <c r="A4570" i="3"/>
  <c r="A4571" i="3"/>
  <c r="A4571" i="4" s="1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7" i="4" s="1"/>
  <c r="A4588" i="3"/>
  <c r="A4589" i="3"/>
  <c r="A4590" i="3"/>
  <c r="A4591" i="3"/>
  <c r="A4592" i="3"/>
  <c r="A4593" i="3"/>
  <c r="A4594" i="3"/>
  <c r="A4595" i="3"/>
  <c r="A4595" i="4" s="1"/>
  <c r="A4596" i="3"/>
  <c r="A4597" i="3"/>
  <c r="A4598" i="3"/>
  <c r="A4599" i="3"/>
  <c r="A4600" i="3"/>
  <c r="A4601" i="3"/>
  <c r="A4602" i="3"/>
  <c r="A4603" i="3"/>
  <c r="A4603" i="4" s="1"/>
  <c r="A4604" i="3"/>
  <c r="A4605" i="3"/>
  <c r="A4606" i="3"/>
  <c r="A4607" i="3"/>
  <c r="A4608" i="3"/>
  <c r="A4609" i="3"/>
  <c r="A4610" i="3"/>
  <c r="A4611" i="3"/>
  <c r="A4611" i="4" s="1"/>
  <c r="A4612" i="3"/>
  <c r="A4613" i="3"/>
  <c r="A4614" i="3"/>
  <c r="A4615" i="3"/>
  <c r="A4616" i="3"/>
  <c r="A4617" i="3"/>
  <c r="A4618" i="3"/>
  <c r="A4619" i="3"/>
  <c r="A4619" i="4" s="1"/>
  <c r="A4620" i="3"/>
  <c r="A4621" i="3"/>
  <c r="A4622" i="3"/>
  <c r="A4623" i="3"/>
  <c r="A4624" i="3"/>
  <c r="A4625" i="3"/>
  <c r="A4626" i="3"/>
  <c r="A4627" i="3"/>
  <c r="A4627" i="4" s="1"/>
  <c r="A4628" i="3"/>
  <c r="A4629" i="3"/>
  <c r="A4630" i="3"/>
  <c r="A4631" i="3"/>
  <c r="A4632" i="3"/>
  <c r="A4633" i="3"/>
  <c r="A4634" i="3"/>
  <c r="A4635" i="3"/>
  <c r="A4635" i="4" s="1"/>
  <c r="A4636" i="3"/>
  <c r="A4637" i="3"/>
  <c r="A4638" i="3"/>
  <c r="A4639" i="3"/>
  <c r="A4640" i="3"/>
  <c r="A4641" i="3"/>
  <c r="A4642" i="3"/>
  <c r="A4643" i="3"/>
  <c r="A4643" i="4" s="1"/>
  <c r="A4644" i="3"/>
  <c r="A4645" i="3"/>
  <c r="A4646" i="3"/>
  <c r="A4647" i="3"/>
  <c r="A4648" i="3"/>
  <c r="A4649" i="3"/>
  <c r="A4650" i="3"/>
  <c r="A4651" i="3"/>
  <c r="A4651" i="4" s="1"/>
  <c r="A4652" i="3"/>
  <c r="A4653" i="3"/>
  <c r="A4654" i="3"/>
  <c r="A4655" i="3"/>
  <c r="A4656" i="3"/>
  <c r="A4657" i="3"/>
  <c r="A4658" i="3"/>
  <c r="A4659" i="3"/>
  <c r="A4659" i="4" s="1"/>
  <c r="A4660" i="3"/>
  <c r="A4661" i="3"/>
  <c r="A4662" i="3"/>
  <c r="A4663" i="3"/>
  <c r="A4664" i="3"/>
  <c r="A4665" i="3"/>
  <c r="A4666" i="3"/>
  <c r="A4667" i="3"/>
  <c r="A4667" i="4" s="1"/>
  <c r="A4668" i="3"/>
  <c r="A4669" i="3"/>
  <c r="A4670" i="3"/>
  <c r="A4671" i="3"/>
  <c r="A4672" i="3"/>
  <c r="A4673" i="3"/>
  <c r="A4674" i="3"/>
  <c r="A4675" i="3"/>
  <c r="A4675" i="4" s="1"/>
  <c r="A4676" i="3"/>
  <c r="A4677" i="3"/>
  <c r="A4678" i="3"/>
  <c r="A4679" i="3"/>
  <c r="A4680" i="3"/>
  <c r="A4681" i="3"/>
  <c r="A4682" i="3"/>
  <c r="A4683" i="3"/>
  <c r="A4683" i="4" s="1"/>
  <c r="A4684" i="3"/>
  <c r="A4685" i="3"/>
  <c r="A4686" i="3"/>
  <c r="A4687" i="3"/>
  <c r="A4688" i="3"/>
  <c r="A4689" i="3"/>
  <c r="A4690" i="3"/>
  <c r="A4691" i="3"/>
  <c r="A4691" i="4" s="1"/>
  <c r="A4692" i="3"/>
  <c r="A4693" i="3"/>
  <c r="A4694" i="3"/>
  <c r="A4695" i="3"/>
  <c r="A4696" i="3"/>
  <c r="A4697" i="3"/>
  <c r="A4698" i="3"/>
  <c r="A4699" i="3"/>
  <c r="A4699" i="4" s="1"/>
  <c r="A4700" i="3"/>
  <c r="A4701" i="3"/>
  <c r="A4702" i="3"/>
  <c r="A4703" i="3"/>
  <c r="A4704" i="3"/>
  <c r="A4705" i="3"/>
  <c r="A4706" i="3"/>
  <c r="A4707" i="3"/>
  <c r="A4707" i="4" s="1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3" i="4" s="1"/>
  <c r="A4724" i="3"/>
  <c r="A4725" i="3"/>
  <c r="A4726" i="3"/>
  <c r="A4727" i="3"/>
  <c r="A4728" i="3"/>
  <c r="A4729" i="3"/>
  <c r="A4730" i="3"/>
  <c r="A4731" i="3"/>
  <c r="A4731" i="4" s="1"/>
  <c r="A4732" i="3"/>
  <c r="A4733" i="3"/>
  <c r="A4734" i="3"/>
  <c r="A4735" i="3"/>
  <c r="A4736" i="3"/>
  <c r="A4737" i="3"/>
  <c r="A4738" i="3"/>
  <c r="A4739" i="3"/>
  <c r="A4739" i="4" s="1"/>
  <c r="A4740" i="3"/>
  <c r="A4741" i="3"/>
  <c r="A4742" i="3"/>
  <c r="A4743" i="3"/>
  <c r="A4744" i="3"/>
  <c r="A4745" i="3"/>
  <c r="A4746" i="3"/>
  <c r="A4747" i="3"/>
  <c r="A4747" i="4" s="1"/>
  <c r="A4748" i="3"/>
  <c r="A4749" i="3"/>
  <c r="A4750" i="3"/>
  <c r="A4751" i="3"/>
  <c r="A4752" i="3"/>
  <c r="A4753" i="3"/>
  <c r="A4754" i="3"/>
  <c r="A4755" i="3"/>
  <c r="A4755" i="4" s="1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1" i="4" s="1"/>
  <c r="A4772" i="3"/>
  <c r="A4773" i="3"/>
  <c r="A4774" i="3"/>
  <c r="A4775" i="3"/>
  <c r="A4776" i="3"/>
  <c r="A4777" i="3"/>
  <c r="A4778" i="3"/>
  <c r="A4779" i="3"/>
  <c r="A4779" i="4" s="1"/>
  <c r="A4780" i="3"/>
  <c r="A4781" i="3"/>
  <c r="A4782" i="3"/>
  <c r="A4783" i="3"/>
  <c r="A4784" i="3"/>
  <c r="A4785" i="3"/>
  <c r="A4786" i="3"/>
  <c r="A4787" i="3"/>
  <c r="A4787" i="4" s="1"/>
  <c r="A4788" i="3"/>
  <c r="A4789" i="3"/>
  <c r="A4790" i="3"/>
  <c r="A4791" i="3"/>
  <c r="A4792" i="3"/>
  <c r="A4793" i="3"/>
  <c r="A4794" i="3"/>
  <c r="A4795" i="3"/>
  <c r="A4795" i="4" s="1"/>
  <c r="A4796" i="3"/>
  <c r="A4797" i="3"/>
  <c r="A4798" i="3"/>
  <c r="A4799" i="3"/>
  <c r="A4800" i="3"/>
  <c r="A4801" i="3"/>
  <c r="A4802" i="3"/>
  <c r="A4803" i="3"/>
  <c r="A4803" i="4" s="1"/>
  <c r="A4804" i="3"/>
  <c r="A4805" i="3"/>
  <c r="A4806" i="3"/>
  <c r="A4807" i="3"/>
  <c r="A4808" i="3"/>
  <c r="A4809" i="3"/>
  <c r="A4810" i="3"/>
  <c r="A4811" i="3"/>
  <c r="A4811" i="4" s="1"/>
  <c r="A4812" i="3"/>
  <c r="A4813" i="3"/>
  <c r="A4814" i="3"/>
  <c r="A4815" i="3"/>
  <c r="A4816" i="3"/>
  <c r="A4817" i="3"/>
  <c r="A4818" i="3"/>
  <c r="A4819" i="3"/>
  <c r="A4819" i="4" s="1"/>
  <c r="A4820" i="3"/>
  <c r="A4821" i="3"/>
  <c r="A4822" i="3"/>
  <c r="A4823" i="3"/>
  <c r="A4824" i="3"/>
  <c r="A4825" i="3"/>
  <c r="A4826" i="3"/>
  <c r="A4827" i="3"/>
  <c r="A4827" i="4" s="1"/>
  <c r="A4828" i="3"/>
  <c r="A4829" i="3"/>
  <c r="A4830" i="3"/>
  <c r="A4831" i="3"/>
  <c r="A4832" i="3"/>
  <c r="A4833" i="3"/>
  <c r="A4834" i="3"/>
  <c r="A4835" i="3"/>
  <c r="A4835" i="4" s="1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1" i="4" s="1"/>
  <c r="A4852" i="3"/>
  <c r="A4853" i="3"/>
  <c r="A4854" i="3"/>
  <c r="A4855" i="3"/>
  <c r="A4856" i="3"/>
  <c r="A4857" i="3"/>
  <c r="A4858" i="3"/>
  <c r="A4859" i="3"/>
  <c r="A4859" i="4" s="1"/>
  <c r="A4860" i="3"/>
  <c r="A4861" i="3"/>
  <c r="A4862" i="3"/>
  <c r="A4863" i="3"/>
  <c r="A4864" i="3"/>
  <c r="A4865" i="3"/>
  <c r="A4866" i="3"/>
  <c r="A4867" i="3"/>
  <c r="A4867" i="4" s="1"/>
  <c r="A4868" i="3"/>
  <c r="A4869" i="3"/>
  <c r="A4870" i="3"/>
  <c r="A4871" i="3"/>
  <c r="A4872" i="3"/>
  <c r="A4873" i="3"/>
  <c r="A4874" i="3"/>
  <c r="A4875" i="3"/>
  <c r="A4875" i="4" s="1"/>
  <c r="A4876" i="3"/>
  <c r="A4877" i="3"/>
  <c r="A4878" i="3"/>
  <c r="A4879" i="3"/>
  <c r="A4880" i="3"/>
  <c r="A4881" i="3"/>
  <c r="A4882" i="3"/>
  <c r="A4883" i="3"/>
  <c r="A4883" i="4" s="1"/>
  <c r="A4884" i="3"/>
  <c r="A4885" i="3"/>
  <c r="A4886" i="3"/>
  <c r="A4887" i="3"/>
  <c r="A4888" i="3"/>
  <c r="A4889" i="3"/>
  <c r="A4890" i="3"/>
  <c r="A4891" i="3"/>
  <c r="A4891" i="4" s="1"/>
  <c r="A4892" i="3"/>
  <c r="A4893" i="3"/>
  <c r="A4894" i="3"/>
  <c r="A4895" i="3"/>
  <c r="A4896" i="3"/>
  <c r="A4897" i="3"/>
  <c r="A4898" i="3"/>
  <c r="A4899" i="3"/>
  <c r="A4899" i="4" s="1"/>
  <c r="A4900" i="3"/>
  <c r="A4901" i="3"/>
  <c r="A4902" i="3"/>
  <c r="A4903" i="3"/>
  <c r="A4904" i="3"/>
  <c r="A4905" i="3"/>
  <c r="A4906" i="3"/>
  <c r="A4907" i="3"/>
  <c r="A4907" i="4" s="1"/>
  <c r="A4908" i="3"/>
  <c r="A4909" i="3"/>
  <c r="A4910" i="3"/>
  <c r="A4911" i="3"/>
  <c r="A4912" i="3"/>
  <c r="A4913" i="3"/>
  <c r="A4914" i="3"/>
  <c r="A4915" i="3"/>
  <c r="A4915" i="4" s="1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1" i="4" s="1"/>
  <c r="A4932" i="3"/>
  <c r="A4933" i="3"/>
  <c r="A4934" i="3"/>
  <c r="A4935" i="3"/>
  <c r="A4936" i="3"/>
  <c r="A4937" i="3"/>
  <c r="A4938" i="3"/>
  <c r="A4939" i="3"/>
  <c r="A4939" i="4" s="1"/>
  <c r="A4940" i="3"/>
  <c r="A4941" i="3"/>
  <c r="A4942" i="3"/>
  <c r="A4943" i="3"/>
  <c r="A4944" i="3"/>
  <c r="A4945" i="3"/>
  <c r="A4946" i="3"/>
  <c r="A4947" i="3"/>
  <c r="A4947" i="4" s="1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3" i="4" s="1"/>
  <c r="A4964" i="3"/>
  <c r="A4965" i="3"/>
  <c r="A4966" i="3"/>
  <c r="A4967" i="3"/>
  <c r="A4968" i="3"/>
  <c r="A4969" i="3"/>
  <c r="A4970" i="3"/>
  <c r="A4971" i="3"/>
  <c r="A4971" i="4" s="1"/>
  <c r="A4972" i="3"/>
  <c r="A4973" i="3"/>
  <c r="A4974" i="3"/>
  <c r="A4975" i="3"/>
  <c r="A4976" i="3"/>
  <c r="A4977" i="3"/>
  <c r="A4978" i="3"/>
  <c r="A4979" i="3"/>
  <c r="A4979" i="4" s="1"/>
  <c r="A4980" i="3"/>
  <c r="A4981" i="3"/>
  <c r="A4982" i="3"/>
  <c r="A4983" i="3"/>
  <c r="A4984" i="3"/>
  <c r="A4985" i="3"/>
  <c r="A4986" i="3"/>
  <c r="A4987" i="3"/>
  <c r="A4987" i="4" s="1"/>
  <c r="A4988" i="3"/>
  <c r="A4989" i="3"/>
  <c r="A4990" i="3"/>
  <c r="A4991" i="3"/>
  <c r="A4992" i="3"/>
  <c r="A4993" i="3"/>
  <c r="A4994" i="3"/>
  <c r="A4995" i="3"/>
  <c r="A4995" i="4" s="1"/>
  <c r="A4996" i="3"/>
  <c r="A4997" i="3"/>
  <c r="A4998" i="3"/>
  <c r="A4999" i="3"/>
  <c r="A5000" i="3"/>
  <c r="A5001" i="3"/>
  <c r="A5002" i="3"/>
  <c r="A5003" i="3"/>
  <c r="A5003" i="4" s="1"/>
  <c r="A5004" i="3"/>
  <c r="A5005" i="3"/>
  <c r="A5006" i="3"/>
  <c r="A5007" i="3"/>
  <c r="A5008" i="3"/>
  <c r="A5009" i="3"/>
  <c r="A5010" i="3"/>
  <c r="A5011" i="3"/>
  <c r="A5011" i="4" s="1"/>
  <c r="A5012" i="3"/>
  <c r="A5013" i="3"/>
  <c r="A5014" i="3"/>
  <c r="A5015" i="3"/>
  <c r="A5016" i="3"/>
  <c r="A5017" i="3"/>
  <c r="A5018" i="3"/>
  <c r="A5019" i="3"/>
  <c r="A5019" i="4" s="1"/>
  <c r="A5020" i="3"/>
  <c r="A5021" i="3"/>
  <c r="A5022" i="3"/>
  <c r="A5023" i="3"/>
  <c r="A5024" i="3"/>
  <c r="A5025" i="3"/>
  <c r="A5026" i="3"/>
  <c r="A5027" i="3"/>
  <c r="A5027" i="4" s="1"/>
  <c r="A5028" i="3"/>
  <c r="A5029" i="3"/>
  <c r="A5030" i="3"/>
  <c r="A5031" i="3"/>
  <c r="A5032" i="3"/>
  <c r="A5033" i="3"/>
  <c r="A5034" i="3"/>
  <c r="A5035" i="3"/>
  <c r="A5035" i="4" s="1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1" i="4" s="1"/>
  <c r="A5052" i="3"/>
  <c r="A5053" i="3"/>
  <c r="A5054" i="3"/>
  <c r="A5055" i="3"/>
  <c r="A5056" i="3"/>
  <c r="A5057" i="3"/>
  <c r="A5058" i="3"/>
  <c r="A5059" i="3"/>
  <c r="A5059" i="4" s="1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5" i="4" s="1"/>
  <c r="A5076" i="3"/>
  <c r="A5077" i="3"/>
  <c r="A5078" i="3"/>
  <c r="A5079" i="3"/>
  <c r="A5080" i="3"/>
  <c r="A5081" i="3"/>
  <c r="A5082" i="3"/>
  <c r="A5083" i="3"/>
  <c r="A5083" i="4" s="1"/>
  <c r="A5084" i="3"/>
  <c r="A5085" i="3"/>
  <c r="A5086" i="3"/>
  <c r="A5087" i="3"/>
  <c r="A5088" i="3"/>
  <c r="A5089" i="3"/>
  <c r="A5090" i="3"/>
  <c r="A5091" i="3"/>
  <c r="A5091" i="4" s="1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7" i="4" s="1"/>
  <c r="A5108" i="3"/>
  <c r="A5109" i="3"/>
  <c r="A5110" i="3"/>
  <c r="A5111" i="3"/>
  <c r="A5112" i="3"/>
  <c r="A5113" i="3"/>
  <c r="A5114" i="3"/>
  <c r="A5115" i="3"/>
  <c r="A5115" i="4" s="1"/>
  <c r="A5116" i="3"/>
  <c r="A5117" i="3"/>
  <c r="A5118" i="3"/>
  <c r="A5119" i="3"/>
  <c r="A5120" i="3"/>
  <c r="A5121" i="3"/>
  <c r="A5122" i="3"/>
  <c r="A5123" i="3"/>
  <c r="A5123" i="4" s="1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39" i="4" s="1"/>
  <c r="A5140" i="3"/>
  <c r="A5141" i="3"/>
  <c r="A5142" i="3"/>
  <c r="A5143" i="3"/>
  <c r="A5144" i="3"/>
  <c r="A5145" i="3"/>
  <c r="A5146" i="3"/>
  <c r="A5147" i="3"/>
  <c r="A5147" i="4" s="1"/>
  <c r="A5148" i="3"/>
  <c r="A5149" i="3"/>
  <c r="A5150" i="3"/>
  <c r="A5151" i="3"/>
  <c r="A5152" i="3"/>
  <c r="A5153" i="3"/>
  <c r="A5154" i="3"/>
  <c r="A5155" i="3"/>
  <c r="A5155" i="4" s="1"/>
  <c r="A5156" i="3"/>
  <c r="A5157" i="3"/>
  <c r="A5158" i="3"/>
  <c r="A5159" i="3"/>
  <c r="A5160" i="3"/>
  <c r="A5161" i="3"/>
  <c r="A5162" i="3"/>
  <c r="A5163" i="3"/>
  <c r="A5163" i="4" s="1"/>
  <c r="A5164" i="3"/>
  <c r="A5165" i="3"/>
  <c r="A5166" i="3"/>
  <c r="A5167" i="3"/>
  <c r="A5168" i="3"/>
  <c r="A5169" i="3"/>
  <c r="A5170" i="3"/>
  <c r="A5171" i="3"/>
  <c r="A5171" i="4" s="1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7" i="4" s="1"/>
  <c r="A5188" i="3"/>
  <c r="A5189" i="3"/>
  <c r="A5190" i="3"/>
  <c r="A5191" i="3"/>
  <c r="A5192" i="3"/>
  <c r="A5193" i="3"/>
  <c r="A5194" i="3"/>
  <c r="A5195" i="3"/>
  <c r="A5195" i="4" s="1"/>
  <c r="A5196" i="3"/>
  <c r="A5197" i="3"/>
  <c r="A5198" i="3"/>
  <c r="A5199" i="3"/>
  <c r="A5200" i="3"/>
  <c r="A5201" i="3"/>
  <c r="A5202" i="3"/>
  <c r="A5203" i="3"/>
  <c r="A5203" i="4" s="1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19" i="4" s="1"/>
  <c r="A5220" i="3"/>
  <c r="A5221" i="3"/>
  <c r="A5222" i="3"/>
  <c r="A5223" i="3"/>
  <c r="A5224" i="3"/>
  <c r="A5225" i="3"/>
  <c r="A5226" i="3"/>
  <c r="A5227" i="3"/>
  <c r="A5227" i="4" s="1"/>
  <c r="A5228" i="3"/>
  <c r="A5229" i="3"/>
  <c r="A5230" i="3"/>
  <c r="A5231" i="3"/>
  <c r="A5232" i="3"/>
  <c r="A5233" i="3"/>
  <c r="A5234" i="3"/>
  <c r="A5235" i="3"/>
  <c r="A5235" i="4" s="1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1" i="4" s="1"/>
  <c r="A5252" i="3"/>
  <c r="A5253" i="3"/>
  <c r="A5254" i="3"/>
  <c r="A5255" i="3"/>
  <c r="A5256" i="3"/>
  <c r="A5257" i="3"/>
  <c r="A5258" i="3"/>
  <c r="A5259" i="3"/>
  <c r="A5259" i="4" s="1"/>
  <c r="A5260" i="3"/>
  <c r="A5261" i="3"/>
  <c r="A5262" i="3"/>
  <c r="A5263" i="3"/>
  <c r="A5264" i="3"/>
  <c r="A5265" i="3"/>
  <c r="A5266" i="3"/>
  <c r="A5267" i="3"/>
  <c r="A5267" i="4" s="1"/>
  <c r="A5268" i="3"/>
  <c r="A5269" i="3"/>
  <c r="A5270" i="3"/>
  <c r="A5271" i="3"/>
  <c r="A5272" i="3"/>
  <c r="A5273" i="3"/>
  <c r="A5274" i="3"/>
  <c r="A5275" i="3"/>
  <c r="A5275" i="4" s="1"/>
  <c r="A5276" i="3"/>
  <c r="A5277" i="3"/>
  <c r="A5278" i="3"/>
  <c r="A5279" i="3"/>
  <c r="A5280" i="3"/>
  <c r="A5281" i="3"/>
  <c r="A5282" i="3"/>
  <c r="A5283" i="3"/>
  <c r="A5283" i="4" s="1"/>
  <c r="A5284" i="3"/>
  <c r="A5285" i="3"/>
  <c r="A5286" i="3"/>
  <c r="A5287" i="3"/>
  <c r="A5288" i="3"/>
  <c r="A5289" i="3"/>
  <c r="A5290" i="3"/>
  <c r="A5291" i="3"/>
  <c r="A5291" i="4" s="1"/>
  <c r="A5292" i="3"/>
  <c r="A5293" i="3"/>
  <c r="A5294" i="3"/>
  <c r="A5295" i="3"/>
  <c r="A5296" i="3"/>
  <c r="A5297" i="3"/>
  <c r="A5298" i="3"/>
  <c r="A5299" i="3"/>
  <c r="A5299" i="4" s="1"/>
  <c r="A5300" i="3"/>
  <c r="A5301" i="3"/>
  <c r="A5302" i="3"/>
  <c r="A5303" i="3"/>
  <c r="A5304" i="3"/>
  <c r="A5305" i="3"/>
  <c r="A5306" i="3"/>
  <c r="A5307" i="3"/>
  <c r="A5307" i="4" s="1"/>
  <c r="A5308" i="3"/>
  <c r="A5309" i="3"/>
  <c r="A5310" i="3"/>
  <c r="A5311" i="3"/>
  <c r="A5312" i="3"/>
  <c r="A5313" i="3"/>
  <c r="A5314" i="3"/>
  <c r="A5315" i="3"/>
  <c r="A5315" i="4" s="1"/>
  <c r="A5316" i="3"/>
  <c r="A5317" i="3"/>
  <c r="A5318" i="3"/>
  <c r="A5319" i="3"/>
  <c r="A5320" i="3"/>
  <c r="A5321" i="3"/>
  <c r="A5322" i="3"/>
  <c r="A5323" i="3"/>
  <c r="A5323" i="4" s="1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4321" i="4" s="1"/>
  <c r="A5340" i="3"/>
  <c r="A5341" i="3"/>
  <c r="A5342" i="3"/>
  <c r="A5343" i="3"/>
  <c r="A5344" i="3"/>
  <c r="A5345" i="3"/>
  <c r="A5346" i="3"/>
  <c r="A5347" i="3"/>
  <c r="A5347" i="4" s="1"/>
  <c r="A5348" i="3"/>
  <c r="A5349" i="3"/>
  <c r="A5350" i="3"/>
  <c r="A5351" i="3"/>
  <c r="A5352" i="3"/>
  <c r="A5353" i="3"/>
  <c r="A5354" i="3"/>
  <c r="A5355" i="3"/>
  <c r="A5355" i="4" s="1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1" i="4" s="1"/>
  <c r="A5372" i="3"/>
  <c r="A5373" i="3"/>
  <c r="A5374" i="3"/>
  <c r="A5375" i="3"/>
  <c r="A5376" i="3"/>
  <c r="A5377" i="3"/>
  <c r="A5378" i="3"/>
  <c r="A5379" i="3"/>
  <c r="A5379" i="4" s="1"/>
  <c r="A5380" i="3"/>
  <c r="A5381" i="3"/>
  <c r="A5382" i="3"/>
  <c r="A5383" i="3"/>
  <c r="A5384" i="3"/>
  <c r="A5385" i="3"/>
  <c r="A5386" i="3"/>
  <c r="A5387" i="3"/>
  <c r="A5387" i="4" s="1"/>
  <c r="A5388" i="3"/>
  <c r="A5389" i="3"/>
  <c r="A5390" i="3"/>
  <c r="A5391" i="3"/>
  <c r="A5392" i="3"/>
  <c r="A5393" i="3"/>
  <c r="A5394" i="3"/>
  <c r="A5395" i="3"/>
  <c r="A5395" i="4" s="1"/>
  <c r="A5396" i="3"/>
  <c r="A5397" i="3"/>
  <c r="A5398" i="3"/>
  <c r="A5399" i="3"/>
  <c r="A5400" i="3"/>
  <c r="A5401" i="3"/>
  <c r="A5402" i="3"/>
  <c r="A5403" i="3"/>
  <c r="A5403" i="4" s="1"/>
  <c r="A5404" i="3"/>
  <c r="A5405" i="3"/>
  <c r="A5406" i="3"/>
  <c r="A5407" i="3"/>
  <c r="A5408" i="3"/>
  <c r="A5409" i="3"/>
  <c r="A5410" i="3"/>
  <c r="A5411" i="3"/>
  <c r="A5411" i="4" s="1"/>
  <c r="A5412" i="3"/>
  <c r="A5413" i="3"/>
  <c r="A5414" i="3"/>
  <c r="A5415" i="3"/>
  <c r="A5416" i="3"/>
  <c r="A5417" i="3"/>
  <c r="A5418" i="3"/>
  <c r="A5419" i="3"/>
  <c r="A5419" i="4" s="1"/>
  <c r="A5420" i="3"/>
  <c r="A5421" i="3"/>
  <c r="A5422" i="3"/>
  <c r="A5423" i="3"/>
  <c r="A5424" i="3"/>
  <c r="A5425" i="3"/>
  <c r="A5426" i="3"/>
  <c r="A5427" i="3"/>
  <c r="A5427" i="4" s="1"/>
  <c r="A5428" i="3"/>
  <c r="A5429" i="3"/>
  <c r="A5430" i="3"/>
  <c r="A5431" i="3"/>
  <c r="A5432" i="3"/>
  <c r="A5433" i="3"/>
  <c r="A5434" i="3"/>
  <c r="A5435" i="3"/>
  <c r="A5435" i="4" s="1"/>
  <c r="A5436" i="3"/>
  <c r="A5437" i="3"/>
  <c r="A5438" i="3"/>
  <c r="A5439" i="3"/>
  <c r="A5440" i="3"/>
  <c r="A5441" i="3"/>
  <c r="A5442" i="3"/>
  <c r="A5443" i="3"/>
  <c r="A5443" i="4" s="1"/>
  <c r="A5444" i="3"/>
  <c r="A5445" i="3"/>
  <c r="A5446" i="3"/>
  <c r="A5447" i="3"/>
  <c r="A5448" i="3"/>
  <c r="A5449" i="3"/>
  <c r="A5450" i="3"/>
  <c r="A5451" i="3"/>
  <c r="A5451" i="4" s="1"/>
  <c r="A5452" i="3"/>
  <c r="A5453" i="3"/>
  <c r="A5454" i="3"/>
  <c r="A5455" i="3"/>
  <c r="A5456" i="3"/>
  <c r="A5457" i="3"/>
  <c r="A5458" i="3"/>
  <c r="A5459" i="3"/>
  <c r="A5459" i="4" s="1"/>
  <c r="A5460" i="3"/>
  <c r="A5461" i="3"/>
  <c r="A5462" i="3"/>
  <c r="A5463" i="3"/>
  <c r="A5464" i="3"/>
  <c r="A5465" i="3"/>
  <c r="A5466" i="3"/>
  <c r="A5467" i="3"/>
  <c r="A5467" i="4" s="1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3" i="4" s="1"/>
  <c r="A5484" i="3"/>
  <c r="A5485" i="3"/>
  <c r="A5486" i="3"/>
  <c r="A5487" i="3"/>
  <c r="A5488" i="3"/>
  <c r="A5489" i="3"/>
  <c r="A5490" i="3"/>
  <c r="A5491" i="3"/>
  <c r="A5491" i="4" s="1"/>
  <c r="A5492" i="3"/>
  <c r="A5493" i="3"/>
  <c r="A5494" i="3"/>
  <c r="A5495" i="3"/>
  <c r="A5496" i="3"/>
  <c r="A5497" i="3"/>
  <c r="A5498" i="3"/>
  <c r="A5499" i="3"/>
  <c r="A5499" i="4" s="1"/>
  <c r="A5500" i="3"/>
  <c r="A5501" i="3"/>
  <c r="A5502" i="3"/>
  <c r="A5503" i="3"/>
  <c r="A5504" i="3"/>
  <c r="A5505" i="3"/>
  <c r="A5506" i="3"/>
  <c r="A5507" i="3"/>
  <c r="A5507" i="4" s="1"/>
  <c r="A5508" i="3"/>
  <c r="A5509" i="3"/>
  <c r="A5510" i="3"/>
  <c r="A5511" i="3"/>
  <c r="A5512" i="3"/>
  <c r="A5513" i="3"/>
  <c r="A5514" i="3"/>
  <c r="A5515" i="3"/>
  <c r="A5515" i="4" s="1"/>
  <c r="A5516" i="3"/>
  <c r="A5517" i="3"/>
  <c r="A5518" i="3"/>
  <c r="A5519" i="3"/>
  <c r="A5520" i="3"/>
  <c r="A5521" i="3"/>
  <c r="A5522" i="3"/>
  <c r="A5523" i="3"/>
  <c r="A5523" i="4" s="1"/>
  <c r="A5524" i="3"/>
  <c r="A5525" i="3"/>
  <c r="A5526" i="3"/>
  <c r="A5527" i="3"/>
  <c r="A5528" i="3"/>
  <c r="A5529" i="3"/>
  <c r="A5530" i="3"/>
  <c r="A5531" i="3"/>
  <c r="A5531" i="4" s="1"/>
  <c r="A5532" i="3"/>
  <c r="A5533" i="3"/>
  <c r="A5534" i="3"/>
  <c r="A5535" i="3"/>
  <c r="A5536" i="3"/>
  <c r="A5537" i="3"/>
  <c r="A5538" i="3"/>
  <c r="A5539" i="3"/>
  <c r="A5539" i="4" s="1"/>
  <c r="A5540" i="3"/>
  <c r="A5541" i="3"/>
  <c r="A5542" i="3"/>
  <c r="A5543" i="3"/>
  <c r="A5544" i="3"/>
  <c r="A5545" i="3"/>
  <c r="A5546" i="3"/>
  <c r="A5547" i="3"/>
  <c r="A5547" i="4" s="1"/>
  <c r="A5548" i="3"/>
  <c r="A5549" i="3"/>
  <c r="A5550" i="3"/>
  <c r="A5551" i="3"/>
  <c r="A5552" i="3"/>
  <c r="A5553" i="3"/>
  <c r="A5554" i="3"/>
  <c r="A5555" i="3"/>
  <c r="A5555" i="4" s="1"/>
  <c r="A5556" i="3"/>
  <c r="A5557" i="3"/>
  <c r="A5558" i="3"/>
  <c r="A5559" i="3"/>
  <c r="A5560" i="3"/>
  <c r="A5561" i="3"/>
  <c r="A5562" i="3"/>
  <c r="A5563" i="3"/>
  <c r="A5563" i="4" s="1"/>
  <c r="A5564" i="3"/>
  <c r="A5565" i="3"/>
  <c r="A5566" i="3"/>
  <c r="A5567" i="3"/>
  <c r="A5568" i="3"/>
  <c r="A5569" i="3"/>
  <c r="A5570" i="3"/>
  <c r="A5571" i="3"/>
  <c r="A5571" i="4" s="1"/>
  <c r="A5572" i="3"/>
  <c r="A5573" i="3"/>
  <c r="A5574" i="3"/>
  <c r="A5575" i="3"/>
  <c r="A5576" i="3"/>
  <c r="A5577" i="3"/>
  <c r="A5578" i="3"/>
  <c r="A5579" i="3"/>
  <c r="A5579" i="4" s="1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5" i="4" s="1"/>
  <c r="A5596" i="3"/>
  <c r="A5597" i="3"/>
  <c r="A5598" i="3"/>
  <c r="A5599" i="3"/>
  <c r="A5600" i="3"/>
  <c r="A5601" i="3"/>
  <c r="A5602" i="3"/>
  <c r="A5603" i="3"/>
  <c r="A5603" i="4" s="1"/>
  <c r="A5604" i="3"/>
  <c r="A5605" i="3"/>
  <c r="A5606" i="3"/>
  <c r="A5607" i="3"/>
  <c r="A5608" i="3"/>
  <c r="A5609" i="3"/>
  <c r="A5610" i="3"/>
  <c r="A5611" i="3"/>
  <c r="A5611" i="4" s="1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7" i="4" s="1"/>
  <c r="A5628" i="3"/>
  <c r="A5629" i="3"/>
  <c r="A5630" i="3"/>
  <c r="A5631" i="3"/>
  <c r="A5632" i="3"/>
  <c r="A5633" i="3"/>
  <c r="A5634" i="3"/>
  <c r="A5635" i="3"/>
  <c r="A5635" i="4" s="1"/>
  <c r="A5636" i="3"/>
  <c r="A5637" i="3"/>
  <c r="A5638" i="3"/>
  <c r="A5639" i="3"/>
  <c r="A5640" i="3"/>
  <c r="A5641" i="3"/>
  <c r="A5642" i="3"/>
  <c r="A5643" i="3"/>
  <c r="A5643" i="4" s="1"/>
  <c r="A5644" i="3"/>
  <c r="A5645" i="3"/>
  <c r="A5646" i="3"/>
  <c r="A5647" i="3"/>
  <c r="A5648" i="3"/>
  <c r="A5649" i="3"/>
  <c r="A5650" i="3"/>
  <c r="A5651" i="3"/>
  <c r="A5651" i="4" s="1"/>
  <c r="A5652" i="3"/>
  <c r="A5653" i="3"/>
  <c r="A5654" i="3"/>
  <c r="A5655" i="3"/>
  <c r="A5656" i="3"/>
  <c r="A5657" i="3"/>
  <c r="A5658" i="3"/>
  <c r="A5659" i="3"/>
  <c r="A5659" i="4" s="1"/>
  <c r="A5660" i="3"/>
  <c r="A5661" i="3"/>
  <c r="A5662" i="3"/>
  <c r="A5663" i="3"/>
  <c r="A5664" i="3"/>
  <c r="A5665" i="3"/>
  <c r="A5666" i="3"/>
  <c r="A5667" i="3"/>
  <c r="A5667" i="4" s="1"/>
  <c r="A5668" i="3"/>
  <c r="A5669" i="3"/>
  <c r="A5670" i="3"/>
  <c r="A5671" i="3"/>
  <c r="A5672" i="3"/>
  <c r="A5673" i="3"/>
  <c r="A5674" i="3"/>
  <c r="A5675" i="3"/>
  <c r="A5675" i="4" s="1"/>
  <c r="A5676" i="3"/>
  <c r="A5677" i="3"/>
  <c r="A5678" i="3"/>
  <c r="A5679" i="3"/>
  <c r="A5680" i="3"/>
  <c r="A5681" i="3"/>
  <c r="A5682" i="3"/>
  <c r="A5683" i="3"/>
  <c r="A5683" i="4" s="1"/>
  <c r="A5684" i="3"/>
  <c r="A5685" i="3"/>
  <c r="A5686" i="3"/>
  <c r="A5687" i="3"/>
  <c r="A5688" i="3"/>
  <c r="A5689" i="3"/>
  <c r="A5690" i="3"/>
  <c r="A5691" i="3"/>
  <c r="A5691" i="4" s="1"/>
  <c r="A5692" i="3"/>
  <c r="A5693" i="3"/>
  <c r="A5694" i="3"/>
  <c r="A5695" i="3"/>
  <c r="A5696" i="3"/>
  <c r="A5697" i="3"/>
  <c r="A5698" i="3"/>
  <c r="A5699" i="3"/>
  <c r="A5699" i="4" s="1"/>
  <c r="A5700" i="3"/>
  <c r="A5701" i="3"/>
  <c r="A5702" i="3"/>
  <c r="A5703" i="3"/>
  <c r="A5704" i="3"/>
  <c r="A5705" i="3"/>
  <c r="A5706" i="3"/>
  <c r="A5707" i="3"/>
  <c r="A5707" i="4" s="1"/>
  <c r="A5708" i="3"/>
  <c r="A5709" i="3"/>
  <c r="A5710" i="3"/>
  <c r="A5711" i="3"/>
  <c r="A5712" i="3"/>
  <c r="A5713" i="3"/>
  <c r="A5714" i="3"/>
  <c r="A5715" i="3"/>
  <c r="A5715" i="4" s="1"/>
  <c r="A5716" i="3"/>
  <c r="A5717" i="3"/>
  <c r="A5718" i="3"/>
  <c r="A5719" i="3"/>
  <c r="A5720" i="3"/>
  <c r="A5721" i="3"/>
  <c r="A5722" i="3"/>
  <c r="A5723" i="3"/>
  <c r="A5723" i="4" s="1"/>
  <c r="A5724" i="3"/>
  <c r="A5725" i="3"/>
  <c r="A5726" i="3"/>
  <c r="A5727" i="3"/>
  <c r="A5728" i="3"/>
  <c r="A5729" i="3"/>
  <c r="A5730" i="3"/>
  <c r="A5731" i="3"/>
  <c r="A5731" i="4" s="1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7" i="4" s="1"/>
  <c r="A5748" i="3"/>
  <c r="A5749" i="3"/>
  <c r="A5750" i="3"/>
  <c r="A5751" i="3"/>
  <c r="A5752" i="3"/>
  <c r="A5753" i="3"/>
  <c r="A5754" i="3"/>
  <c r="A5755" i="3"/>
  <c r="A5755" i="4" s="1"/>
  <c r="A5756" i="3"/>
  <c r="A5757" i="3"/>
  <c r="A5758" i="3"/>
  <c r="A5759" i="3"/>
  <c r="A5760" i="3"/>
  <c r="A5761" i="3"/>
  <c r="A5762" i="3"/>
  <c r="A5763" i="3"/>
  <c r="A5763" i="4" s="1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79" i="4" s="1"/>
  <c r="A5780" i="3"/>
  <c r="A5781" i="3"/>
  <c r="A5782" i="3"/>
  <c r="A5783" i="3"/>
  <c r="A5784" i="3"/>
  <c r="A5785" i="3"/>
  <c r="A5786" i="3"/>
  <c r="A5787" i="3"/>
  <c r="A5787" i="4" s="1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3" i="4" s="1"/>
  <c r="A5804" i="3"/>
  <c r="A5805" i="3"/>
  <c r="A5806" i="3"/>
  <c r="A5807" i="3"/>
  <c r="A5808" i="3"/>
  <c r="A5809" i="3"/>
  <c r="A5810" i="3"/>
  <c r="A5811" i="3"/>
  <c r="A5811" i="4" s="1"/>
  <c r="A5812" i="3"/>
  <c r="A5813" i="3"/>
  <c r="A5814" i="3"/>
  <c r="A5815" i="3"/>
  <c r="A5816" i="3"/>
  <c r="A5817" i="3"/>
  <c r="A5818" i="3"/>
  <c r="A5819" i="3"/>
  <c r="A5819" i="4" s="1"/>
  <c r="A5820" i="3"/>
  <c r="A5821" i="3"/>
  <c r="A5822" i="3"/>
  <c r="A5823" i="3"/>
  <c r="A5824" i="3"/>
  <c r="A5825" i="3"/>
  <c r="A5826" i="3"/>
  <c r="A5827" i="3"/>
  <c r="A5827" i="4" s="1"/>
  <c r="A5828" i="3"/>
  <c r="A5829" i="3"/>
  <c r="A5830" i="3"/>
  <c r="A5831" i="3"/>
  <c r="A5832" i="3"/>
  <c r="A5833" i="3"/>
  <c r="A5834" i="3"/>
  <c r="A5835" i="3"/>
  <c r="A5835" i="4" s="1"/>
  <c r="A5836" i="3"/>
  <c r="A5837" i="3"/>
  <c r="A5838" i="3"/>
  <c r="A5839" i="3"/>
  <c r="A5840" i="3"/>
  <c r="A5841" i="3"/>
  <c r="A5842" i="3"/>
  <c r="A5843" i="3"/>
  <c r="A5843" i="4" s="1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59" i="4" s="1"/>
  <c r="A5860" i="3"/>
  <c r="A5861" i="3"/>
  <c r="A5862" i="3"/>
  <c r="A5863" i="3"/>
  <c r="A5864" i="3"/>
  <c r="A5865" i="3"/>
  <c r="A5866" i="3"/>
  <c r="A5867" i="3"/>
  <c r="A5867" i="4" s="1"/>
  <c r="A5868" i="3"/>
  <c r="A5869" i="3"/>
  <c r="A5870" i="3"/>
  <c r="A5871" i="3"/>
  <c r="A5872" i="3"/>
  <c r="A5873" i="3"/>
  <c r="A5874" i="3"/>
  <c r="A5875" i="3"/>
  <c r="A5875" i="4" s="1"/>
  <c r="A5876" i="3"/>
  <c r="A5877" i="3"/>
  <c r="A5878" i="3"/>
  <c r="A5879" i="3"/>
  <c r="A5880" i="3"/>
  <c r="A5881" i="3"/>
  <c r="A5882" i="3"/>
  <c r="A5883" i="3"/>
  <c r="A5883" i="4" s="1"/>
  <c r="A5884" i="3"/>
  <c r="A5885" i="3"/>
  <c r="A5886" i="3"/>
  <c r="A5887" i="3"/>
  <c r="A5888" i="3"/>
  <c r="A5889" i="3"/>
  <c r="A5890" i="3"/>
  <c r="A5891" i="3"/>
  <c r="A5891" i="4" s="1"/>
  <c r="A5892" i="3"/>
  <c r="A5893" i="3"/>
  <c r="A5894" i="3"/>
  <c r="A5895" i="3"/>
  <c r="A5896" i="3"/>
  <c r="A5897" i="3"/>
  <c r="A5898" i="3"/>
  <c r="A5899" i="3"/>
  <c r="A5899" i="4" s="1"/>
  <c r="A5900" i="3"/>
  <c r="A5901" i="3"/>
  <c r="A5902" i="3"/>
  <c r="A5903" i="3"/>
  <c r="A5904" i="3"/>
  <c r="A5905" i="3"/>
  <c r="A5906" i="3"/>
  <c r="A5907" i="3"/>
  <c r="A5907" i="4" s="1"/>
  <c r="A5908" i="3"/>
  <c r="A5909" i="3"/>
  <c r="A5910" i="3"/>
  <c r="A5911" i="3"/>
  <c r="A5912" i="3"/>
  <c r="A5913" i="3"/>
  <c r="A5914" i="3"/>
  <c r="A5915" i="3"/>
  <c r="A5915" i="4" s="1"/>
  <c r="A5916" i="3"/>
  <c r="A5917" i="3"/>
  <c r="A5918" i="3"/>
  <c r="A5919" i="3"/>
  <c r="A5920" i="3"/>
  <c r="A5921" i="3"/>
  <c r="A5922" i="3"/>
  <c r="A5923" i="3"/>
  <c r="A5923" i="4" s="1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39" i="4" s="1"/>
  <c r="A5940" i="3"/>
  <c r="A5941" i="3"/>
  <c r="A5942" i="3"/>
  <c r="A5943" i="3"/>
  <c r="A5944" i="3"/>
  <c r="A5945" i="3"/>
  <c r="A5946" i="3"/>
  <c r="A5947" i="3"/>
  <c r="A5947" i="4" s="1"/>
  <c r="A5948" i="3"/>
  <c r="A5949" i="3"/>
  <c r="A5950" i="3"/>
  <c r="A5951" i="3"/>
  <c r="A5952" i="3"/>
  <c r="A5953" i="3"/>
  <c r="A5954" i="3"/>
  <c r="A5955" i="3"/>
  <c r="A5955" i="4" s="1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1" i="4" s="1"/>
  <c r="A5972" i="3"/>
  <c r="A5973" i="3"/>
  <c r="A5974" i="3"/>
  <c r="A5975" i="3"/>
  <c r="A5976" i="3"/>
  <c r="A5977" i="3"/>
  <c r="A5978" i="3"/>
  <c r="A5979" i="3"/>
  <c r="A5979" i="4" s="1"/>
  <c r="A5980" i="3"/>
  <c r="A5981" i="3"/>
  <c r="A5982" i="3"/>
  <c r="A5983" i="3"/>
  <c r="A5984" i="3"/>
  <c r="A5985" i="3"/>
  <c r="A5986" i="3"/>
  <c r="A5987" i="3"/>
  <c r="A5987" i="4" s="1"/>
  <c r="A5988" i="3"/>
  <c r="A5989" i="3"/>
  <c r="A5990" i="3"/>
  <c r="A5991" i="3"/>
  <c r="A5992" i="3"/>
  <c r="A5993" i="3"/>
  <c r="A5994" i="3"/>
  <c r="A5995" i="3"/>
  <c r="A5995" i="4" s="1"/>
  <c r="A5996" i="3"/>
  <c r="A5997" i="3"/>
  <c r="A5998" i="3"/>
  <c r="A5999" i="3"/>
  <c r="A6000" i="3"/>
  <c r="A6001" i="3"/>
  <c r="A6002" i="3"/>
  <c r="A6003" i="3"/>
  <c r="A6003" i="4" s="1"/>
  <c r="A6004" i="3"/>
  <c r="A6005" i="3"/>
  <c r="A6006" i="3"/>
  <c r="A6007" i="3"/>
  <c r="A6008" i="3"/>
  <c r="A6009" i="3"/>
  <c r="A6010" i="3"/>
  <c r="A6011" i="3"/>
  <c r="A6011" i="4" s="1"/>
  <c r="A6012" i="3"/>
  <c r="A6013" i="3"/>
  <c r="A6014" i="3"/>
  <c r="A6015" i="3"/>
  <c r="A6016" i="3"/>
  <c r="A6017" i="3"/>
  <c r="A6018" i="3"/>
  <c r="A6019" i="3"/>
  <c r="A6019" i="4" s="1"/>
  <c r="A6020" i="3"/>
  <c r="A6021" i="3"/>
  <c r="A6022" i="3"/>
  <c r="A6023" i="3"/>
  <c r="A6024" i="3"/>
  <c r="A6025" i="3"/>
  <c r="A6026" i="3"/>
  <c r="A6027" i="3"/>
  <c r="A6027" i="4" s="1"/>
  <c r="A6028" i="3"/>
  <c r="A6029" i="3"/>
  <c r="A6030" i="3"/>
  <c r="A6031" i="3"/>
  <c r="A6032" i="3"/>
  <c r="A6033" i="3"/>
  <c r="A6034" i="3"/>
  <c r="A6035" i="3"/>
  <c r="A6035" i="4" s="1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1" i="4" s="1"/>
  <c r="A6052" i="3"/>
  <c r="A6053" i="3"/>
  <c r="A6054" i="3"/>
  <c r="A6055" i="3"/>
  <c r="A6056" i="3"/>
  <c r="A6057" i="3"/>
  <c r="A6058" i="3"/>
  <c r="A6059" i="3"/>
  <c r="A6059" i="4" s="1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5956" i="4" s="1"/>
  <c r="A6076" i="3"/>
  <c r="A6077" i="3"/>
  <c r="A6078" i="3"/>
  <c r="A6079" i="3"/>
  <c r="A6080" i="3"/>
  <c r="A6081" i="3"/>
  <c r="A6082" i="3"/>
  <c r="A6083" i="3"/>
  <c r="A6083" i="4" s="1"/>
  <c r="A6084" i="3"/>
  <c r="A6085" i="3"/>
  <c r="A6086" i="3"/>
  <c r="A6087" i="3"/>
  <c r="A6088" i="3"/>
  <c r="A6089" i="3"/>
  <c r="A6090" i="3"/>
  <c r="A6091" i="3"/>
  <c r="A6091" i="4" s="1"/>
  <c r="A6092" i="3"/>
  <c r="A6093" i="3"/>
  <c r="A6094" i="3"/>
  <c r="A6095" i="3"/>
  <c r="A6096" i="3"/>
  <c r="A6097" i="3"/>
  <c r="A6098" i="3"/>
  <c r="A6099" i="3"/>
  <c r="A6099" i="4" s="1"/>
  <c r="A6100" i="3"/>
  <c r="A6101" i="3"/>
  <c r="A6102" i="3"/>
  <c r="A6103" i="3"/>
  <c r="A6104" i="3"/>
  <c r="A6105" i="3"/>
  <c r="A6106" i="3"/>
  <c r="A6107" i="3"/>
  <c r="A6107" i="4" s="1"/>
  <c r="A6108" i="3"/>
  <c r="A6109" i="3"/>
  <c r="A6110" i="3"/>
  <c r="A6111" i="3"/>
  <c r="A6112" i="3"/>
  <c r="A6113" i="3"/>
  <c r="A6114" i="3"/>
  <c r="A6115" i="3"/>
  <c r="A6115" i="4" s="1"/>
  <c r="A6116" i="3"/>
  <c r="A6117" i="3"/>
  <c r="A6118" i="3"/>
  <c r="A6119" i="3"/>
  <c r="A6120" i="3"/>
  <c r="A6121" i="3"/>
  <c r="A6122" i="3"/>
  <c r="A6123" i="3"/>
  <c r="A6123" i="4" s="1"/>
  <c r="A6124" i="3"/>
  <c r="A6125" i="3"/>
  <c r="A6126" i="3"/>
  <c r="A6127" i="3"/>
  <c r="A6128" i="3"/>
  <c r="A6129" i="3"/>
  <c r="A6130" i="3"/>
  <c r="A6131" i="3"/>
  <c r="A6131" i="4" s="1"/>
  <c r="A6132" i="3"/>
  <c r="A6133" i="3"/>
  <c r="A6134" i="3"/>
  <c r="A6135" i="3"/>
  <c r="A6136" i="3"/>
  <c r="A6137" i="3"/>
  <c r="A6138" i="3"/>
  <c r="A6139" i="3"/>
  <c r="A6139" i="4" s="1"/>
  <c r="A6140" i="3"/>
  <c r="A6141" i="3"/>
  <c r="A6142" i="3"/>
  <c r="A6143" i="3"/>
  <c r="A6144" i="3"/>
  <c r="A6145" i="3"/>
  <c r="A6146" i="3"/>
  <c r="A6147" i="3"/>
  <c r="A6147" i="4" s="1"/>
  <c r="A6148" i="3"/>
  <c r="A6149" i="3"/>
  <c r="A6150" i="3"/>
  <c r="A6151" i="3"/>
  <c r="A6152" i="3"/>
  <c r="A6153" i="3"/>
  <c r="A6154" i="3"/>
  <c r="A6155" i="3"/>
  <c r="A6155" i="4" s="1"/>
  <c r="A6156" i="3"/>
  <c r="A6157" i="3"/>
  <c r="A6158" i="3"/>
  <c r="A6159" i="3"/>
  <c r="A6160" i="3"/>
  <c r="A6161" i="3"/>
  <c r="A6162" i="3"/>
  <c r="A6163" i="3"/>
  <c r="A6163" i="4" s="1"/>
  <c r="A6164" i="3"/>
  <c r="A6165" i="3"/>
  <c r="A6166" i="3"/>
  <c r="A6167" i="3"/>
  <c r="A6168" i="3"/>
  <c r="A6169" i="3"/>
  <c r="A6170" i="3"/>
  <c r="A6171" i="3"/>
  <c r="A6171" i="4" s="1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7" i="4" s="1"/>
  <c r="A6188" i="3"/>
  <c r="A6189" i="3"/>
  <c r="A6190" i="3"/>
  <c r="A6191" i="3"/>
  <c r="A6192" i="3"/>
  <c r="A6193" i="3"/>
  <c r="A6194" i="3"/>
  <c r="A6195" i="3"/>
  <c r="A6195" i="4" s="1"/>
  <c r="A6196" i="3"/>
  <c r="A6197" i="3"/>
  <c r="A6198" i="3"/>
  <c r="A6199" i="3"/>
  <c r="A6200" i="3"/>
  <c r="A6201" i="3"/>
  <c r="A6202" i="3"/>
  <c r="A6203" i="3"/>
  <c r="A6203" i="4" s="1"/>
  <c r="A6204" i="3"/>
  <c r="A6205" i="3"/>
  <c r="A6206" i="3"/>
  <c r="A6207" i="3"/>
  <c r="A6208" i="3"/>
  <c r="A6209" i="3"/>
  <c r="A6210" i="3"/>
  <c r="A6211" i="3"/>
  <c r="A6211" i="4" s="1"/>
  <c r="A6212" i="3"/>
  <c r="A6213" i="3"/>
  <c r="A6214" i="3"/>
  <c r="A6215" i="3"/>
  <c r="A6216" i="3"/>
  <c r="A6217" i="3"/>
  <c r="A6218" i="3"/>
  <c r="A6219" i="3"/>
  <c r="A6219" i="4" s="1"/>
  <c r="A6220" i="3"/>
  <c r="A6221" i="3"/>
  <c r="A6222" i="3"/>
  <c r="A6223" i="3"/>
  <c r="A6224" i="3"/>
  <c r="A6225" i="3"/>
  <c r="A6226" i="3"/>
  <c r="A6227" i="3"/>
  <c r="A6227" i="4" s="1"/>
  <c r="A6228" i="3"/>
  <c r="A6229" i="3"/>
  <c r="A6230" i="3"/>
  <c r="A6231" i="3"/>
  <c r="A6232" i="3"/>
  <c r="A6233" i="3"/>
  <c r="A6234" i="3"/>
  <c r="A6235" i="3"/>
  <c r="A6235" i="4" s="1"/>
  <c r="A6236" i="3"/>
  <c r="A6237" i="3"/>
  <c r="A6238" i="3"/>
  <c r="A6239" i="3"/>
  <c r="A6240" i="3"/>
  <c r="A6241" i="3"/>
  <c r="A6242" i="3"/>
  <c r="A6243" i="3"/>
  <c r="A6243" i="4" s="1"/>
  <c r="A6244" i="3"/>
  <c r="A6245" i="3"/>
  <c r="A6246" i="3"/>
  <c r="A6247" i="3"/>
  <c r="A6248" i="3"/>
  <c r="A6249" i="3"/>
  <c r="A6250" i="3"/>
  <c r="A6251" i="3"/>
  <c r="A6251" i="4" s="1"/>
  <c r="A6252" i="3"/>
  <c r="A6253" i="3"/>
  <c r="A6254" i="3"/>
  <c r="A6255" i="3"/>
  <c r="A6256" i="3"/>
  <c r="A6257" i="3"/>
  <c r="A6258" i="3"/>
  <c r="A6259" i="3"/>
  <c r="A6259" i="4" s="1"/>
  <c r="A6260" i="3"/>
  <c r="A6261" i="3"/>
  <c r="A6262" i="3"/>
  <c r="A6263" i="3"/>
  <c r="A6264" i="3"/>
  <c r="A6265" i="3"/>
  <c r="A6266" i="3"/>
  <c r="A6267" i="3"/>
  <c r="A6267" i="4" s="1"/>
  <c r="A6268" i="3"/>
  <c r="A6269" i="3"/>
  <c r="A6270" i="3"/>
  <c r="A6271" i="3"/>
  <c r="A6272" i="3"/>
  <c r="A6273" i="3"/>
  <c r="A6274" i="3"/>
  <c r="A6275" i="3"/>
  <c r="A6275" i="4" s="1"/>
  <c r="A6276" i="3"/>
  <c r="A6277" i="3"/>
  <c r="A6278" i="3"/>
  <c r="A6279" i="3"/>
  <c r="A6280" i="3"/>
  <c r="A6281" i="3"/>
  <c r="A6282" i="3"/>
  <c r="A6283" i="3"/>
  <c r="A6283" i="4" s="1"/>
  <c r="A6284" i="3"/>
  <c r="A6285" i="3"/>
  <c r="A6286" i="3"/>
  <c r="A6287" i="3"/>
  <c r="A6288" i="3"/>
  <c r="A6289" i="3"/>
  <c r="A6290" i="3"/>
  <c r="A6291" i="3"/>
  <c r="A6291" i="4" s="1"/>
  <c r="A6292" i="3"/>
  <c r="A6293" i="3"/>
  <c r="A6294" i="3"/>
  <c r="A6295" i="3"/>
  <c r="A6296" i="3"/>
  <c r="A6297" i="3"/>
  <c r="A6298" i="3"/>
  <c r="A6299" i="3"/>
  <c r="A6299" i="4" s="1"/>
  <c r="A6300" i="3"/>
  <c r="A6301" i="3"/>
  <c r="A6302" i="3"/>
  <c r="A6303" i="3"/>
  <c r="A6304" i="3"/>
  <c r="A6305" i="3"/>
  <c r="A6306" i="3"/>
  <c r="A6307" i="3"/>
  <c r="A6307" i="4" s="1"/>
  <c r="A6308" i="3"/>
  <c r="A6309" i="3"/>
  <c r="A6310" i="3"/>
  <c r="A6311" i="3"/>
  <c r="A6312" i="3"/>
  <c r="A6313" i="3"/>
  <c r="A6314" i="3"/>
  <c r="A6315" i="3"/>
  <c r="A6315" i="4" s="1"/>
  <c r="A6316" i="3"/>
  <c r="A6317" i="3"/>
  <c r="A6318" i="3"/>
  <c r="A6319" i="3"/>
  <c r="A6320" i="3"/>
  <c r="A6321" i="3"/>
  <c r="A6322" i="3"/>
  <c r="A6323" i="3"/>
  <c r="A6323" i="4" s="1"/>
  <c r="A6324" i="3"/>
  <c r="A6325" i="3"/>
  <c r="A6326" i="3"/>
  <c r="A6327" i="3"/>
  <c r="A6328" i="3"/>
  <c r="A6329" i="3"/>
  <c r="A6330" i="3"/>
  <c r="A6331" i="3"/>
  <c r="A6331" i="4" s="1"/>
  <c r="A6332" i="3"/>
  <c r="A6333" i="3"/>
  <c r="A6334" i="3"/>
  <c r="A6335" i="3"/>
  <c r="A6336" i="3"/>
  <c r="A6337" i="3"/>
  <c r="A6338" i="3"/>
  <c r="A6339" i="3"/>
  <c r="A6339" i="4" s="1"/>
  <c r="A6340" i="3"/>
  <c r="A6341" i="3"/>
  <c r="A6342" i="3"/>
  <c r="A6343" i="3"/>
  <c r="A6344" i="3"/>
  <c r="A6345" i="3"/>
  <c r="A6346" i="3"/>
  <c r="A6347" i="3"/>
  <c r="A6347" i="4" s="1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3" i="4" s="1"/>
  <c r="A6364" i="3"/>
  <c r="A6365" i="3"/>
  <c r="A6366" i="3"/>
  <c r="A6367" i="3"/>
  <c r="A6368" i="3"/>
  <c r="A6369" i="3"/>
  <c r="A6370" i="3"/>
  <c r="A6371" i="3"/>
  <c r="A6371" i="4" s="1"/>
  <c r="A6372" i="3"/>
  <c r="A6373" i="3"/>
  <c r="A6374" i="3"/>
  <c r="A6375" i="3"/>
  <c r="A6376" i="3"/>
  <c r="A6377" i="3"/>
  <c r="A6378" i="3"/>
  <c r="A6379" i="3"/>
  <c r="A6379" i="4" s="1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5" i="4" s="1"/>
  <c r="A6396" i="3"/>
  <c r="A6397" i="3"/>
  <c r="A6398" i="3"/>
  <c r="A6399" i="3"/>
  <c r="A6400" i="3"/>
  <c r="A6401" i="3"/>
  <c r="A6402" i="3"/>
  <c r="A6403" i="3"/>
  <c r="A6403" i="4" s="1"/>
  <c r="A6404" i="3"/>
  <c r="A6405" i="3"/>
  <c r="A6406" i="3"/>
  <c r="A6407" i="3"/>
  <c r="A6408" i="3"/>
  <c r="A6409" i="3"/>
  <c r="A6410" i="3"/>
  <c r="A6411" i="3"/>
  <c r="A6411" i="4" s="1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7" i="4" s="1"/>
  <c r="A6428" i="3"/>
  <c r="A6429" i="3"/>
  <c r="A6430" i="3"/>
  <c r="A6431" i="3"/>
  <c r="A6432" i="3"/>
  <c r="A6433" i="3"/>
  <c r="A6434" i="3"/>
  <c r="A6435" i="3"/>
  <c r="A6435" i="4" s="1"/>
  <c r="A6436" i="3"/>
  <c r="A6437" i="3"/>
  <c r="A6438" i="3"/>
  <c r="A6439" i="3"/>
  <c r="A6440" i="3"/>
  <c r="A6441" i="3"/>
  <c r="A6442" i="3"/>
  <c r="A6443" i="3"/>
  <c r="A6443" i="4" s="1"/>
  <c r="A6444" i="3"/>
  <c r="A6445" i="3"/>
  <c r="A6446" i="3"/>
  <c r="A6447" i="3"/>
  <c r="A6448" i="3"/>
  <c r="A6449" i="3"/>
  <c r="A6450" i="3"/>
  <c r="A6451" i="3"/>
  <c r="A6451" i="4" s="1"/>
  <c r="A6452" i="3"/>
  <c r="A6453" i="3"/>
  <c r="A6454" i="3"/>
  <c r="A6455" i="3"/>
  <c r="A6456" i="3"/>
  <c r="A6457" i="3"/>
  <c r="A6458" i="3"/>
  <c r="A6459" i="3"/>
  <c r="A6459" i="4" s="1"/>
  <c r="A6460" i="3"/>
  <c r="A6461" i="3"/>
  <c r="A6462" i="3"/>
  <c r="A6463" i="3"/>
  <c r="A6464" i="3"/>
  <c r="A6465" i="3"/>
  <c r="A6466" i="3"/>
  <c r="A6467" i="3"/>
  <c r="A6467" i="4" s="1"/>
  <c r="A6468" i="3"/>
  <c r="A6469" i="3"/>
  <c r="A6470" i="3"/>
  <c r="A6471" i="3"/>
  <c r="A6472" i="3"/>
  <c r="A6473" i="3"/>
  <c r="A6474" i="3"/>
  <c r="A6475" i="3"/>
  <c r="A6475" i="4" s="1"/>
  <c r="A6476" i="3"/>
  <c r="A6477" i="3"/>
  <c r="A6478" i="3"/>
  <c r="A6479" i="3"/>
  <c r="A6480" i="3"/>
  <c r="A6481" i="3"/>
  <c r="A6482" i="3"/>
  <c r="A6483" i="3"/>
  <c r="A6483" i="4" s="1"/>
  <c r="A6484" i="3"/>
  <c r="A6485" i="3"/>
  <c r="A6486" i="3"/>
  <c r="A6487" i="3"/>
  <c r="A6488" i="3"/>
  <c r="A6489" i="3"/>
  <c r="A6490" i="3"/>
  <c r="A6491" i="3"/>
  <c r="A6491" i="4" s="1"/>
  <c r="A6492" i="3"/>
  <c r="A6493" i="3"/>
  <c r="A6494" i="3"/>
  <c r="A6495" i="3"/>
  <c r="A6496" i="3"/>
  <c r="A6497" i="3"/>
  <c r="A6498" i="3"/>
  <c r="A6499" i="3"/>
  <c r="A6499" i="4" s="1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5" i="4" s="1"/>
  <c r="A6516" i="3"/>
  <c r="A6517" i="3"/>
  <c r="A6518" i="3"/>
  <c r="A6519" i="3"/>
  <c r="A6520" i="3"/>
  <c r="A6521" i="3"/>
  <c r="A6522" i="3"/>
  <c r="A6523" i="3"/>
  <c r="A6523" i="4" s="1"/>
  <c r="A6524" i="3"/>
  <c r="A6525" i="3"/>
  <c r="A6526" i="3"/>
  <c r="A6527" i="3"/>
  <c r="A6528" i="3"/>
  <c r="A6529" i="3"/>
  <c r="A6530" i="3"/>
  <c r="A6531" i="3"/>
  <c r="A6531" i="4" s="1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7" i="4" s="1"/>
  <c r="A6548" i="3"/>
  <c r="A6549" i="3"/>
  <c r="A6550" i="3"/>
  <c r="A6551" i="3"/>
  <c r="A6552" i="3"/>
  <c r="A6553" i="3"/>
  <c r="A6554" i="3"/>
  <c r="A6555" i="3"/>
  <c r="A6555" i="4" s="1"/>
  <c r="A6556" i="3"/>
  <c r="A6557" i="3"/>
  <c r="A6558" i="3"/>
  <c r="A6559" i="3"/>
  <c r="A6560" i="3"/>
  <c r="A6561" i="3"/>
  <c r="A6562" i="3"/>
  <c r="A6563" i="3"/>
  <c r="A6563" i="4" s="1"/>
  <c r="A6564" i="3"/>
  <c r="A6565" i="3"/>
  <c r="A6566" i="3"/>
  <c r="A6567" i="3"/>
  <c r="A6568" i="3"/>
  <c r="A6569" i="3"/>
  <c r="A6570" i="3"/>
  <c r="A6571" i="3"/>
  <c r="A6571" i="4" s="1"/>
  <c r="A6572" i="3"/>
  <c r="A6573" i="3"/>
  <c r="A6574" i="3"/>
  <c r="A6575" i="3"/>
  <c r="A6576" i="3"/>
  <c r="A6577" i="3"/>
  <c r="A6578" i="3"/>
  <c r="A6579" i="3"/>
  <c r="A6579" i="4" s="1"/>
  <c r="A6580" i="3"/>
  <c r="A6581" i="3"/>
  <c r="A6582" i="3"/>
  <c r="A6583" i="3"/>
  <c r="A6584" i="3"/>
  <c r="A6585" i="3"/>
  <c r="A6586" i="3"/>
  <c r="A6587" i="3"/>
  <c r="A6308" i="4" s="1"/>
  <c r="A6588" i="3"/>
  <c r="A6589" i="3"/>
  <c r="A6590" i="3"/>
  <c r="A6591" i="3"/>
  <c r="A6592" i="3"/>
  <c r="A6593" i="3"/>
  <c r="A6594" i="3"/>
  <c r="A6595" i="3"/>
  <c r="A6595" i="4" s="1"/>
  <c r="A6596" i="3"/>
  <c r="A6597" i="3"/>
  <c r="A6598" i="3"/>
  <c r="A6599" i="3"/>
  <c r="A6600" i="3"/>
  <c r="A6601" i="3"/>
  <c r="A6602" i="3"/>
  <c r="A6603" i="3"/>
  <c r="A6382" i="4" s="1"/>
  <c r="A6604" i="3"/>
  <c r="A6605" i="3"/>
  <c r="A6606" i="3"/>
  <c r="A6607" i="3"/>
  <c r="A6608" i="3"/>
  <c r="A6609" i="3"/>
  <c r="A6610" i="3"/>
  <c r="A6611" i="3"/>
  <c r="A6611" i="4" s="1"/>
  <c r="A6612" i="3"/>
  <c r="A6613" i="3"/>
  <c r="A6614" i="3"/>
  <c r="A6615" i="3"/>
  <c r="A6616" i="3"/>
  <c r="A6617" i="3"/>
  <c r="A6618" i="3"/>
  <c r="A6619" i="3"/>
  <c r="A6500" i="4" s="1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5" i="4" s="1"/>
  <c r="A6636" i="3"/>
  <c r="A6637" i="3"/>
  <c r="A6638" i="3"/>
  <c r="A6639" i="3"/>
  <c r="A6640" i="3"/>
  <c r="A6641" i="3"/>
  <c r="A6642" i="3"/>
  <c r="A6643" i="3"/>
  <c r="A6643" i="4" s="1"/>
  <c r="A6644" i="3"/>
  <c r="A6645" i="3"/>
  <c r="A6646" i="3"/>
  <c r="A6647" i="3"/>
  <c r="A6648" i="3"/>
  <c r="A6649" i="3"/>
  <c r="A6650" i="3"/>
  <c r="A6651" i="3"/>
  <c r="A6651" i="4" s="1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7" i="4" s="1"/>
  <c r="A6668" i="3"/>
  <c r="A6669" i="3"/>
  <c r="A6670" i="3"/>
  <c r="A6671" i="3"/>
  <c r="A6672" i="3"/>
  <c r="A6673" i="3"/>
  <c r="A6674" i="3"/>
  <c r="A6675" i="3"/>
  <c r="A6675" i="4" s="1"/>
  <c r="A6676" i="3"/>
  <c r="A6677" i="3"/>
  <c r="A6678" i="3"/>
  <c r="A6679" i="3"/>
  <c r="A6680" i="3"/>
  <c r="A6681" i="3"/>
  <c r="A6682" i="3"/>
  <c r="A6683" i="3"/>
  <c r="A6683" i="4" s="1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699" i="4" s="1"/>
  <c r="A6700" i="3"/>
  <c r="A6701" i="3"/>
  <c r="A6702" i="3"/>
  <c r="A6703" i="3"/>
  <c r="A6704" i="3"/>
  <c r="A6705" i="3"/>
  <c r="A6706" i="3"/>
  <c r="A6707" i="3"/>
  <c r="A6707" i="4" s="1"/>
  <c r="A6708" i="3"/>
  <c r="A6709" i="3"/>
  <c r="A6710" i="3"/>
  <c r="A6711" i="3"/>
  <c r="A6712" i="3"/>
  <c r="A6713" i="3"/>
  <c r="A6714" i="3"/>
  <c r="A6715" i="3"/>
  <c r="A6715" i="4" s="1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1" i="4" s="1"/>
  <c r="A6732" i="3"/>
  <c r="A6733" i="3"/>
  <c r="A6734" i="3"/>
  <c r="A6735" i="3"/>
  <c r="A6736" i="3"/>
  <c r="A6737" i="3"/>
  <c r="A6738" i="3"/>
  <c r="A6739" i="3"/>
  <c r="A6739" i="4" s="1"/>
  <c r="A6740" i="3"/>
  <c r="A6741" i="3"/>
  <c r="A6742" i="3"/>
  <c r="A6743" i="3"/>
  <c r="A6744" i="3"/>
  <c r="A6745" i="3"/>
  <c r="A6746" i="3"/>
  <c r="A6747" i="3"/>
  <c r="A6747" i="4" s="1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3" i="4" s="1"/>
  <c r="A6764" i="3"/>
  <c r="A6765" i="3"/>
  <c r="A6766" i="3"/>
  <c r="A6767" i="3"/>
  <c r="A6768" i="3"/>
  <c r="A6769" i="3"/>
  <c r="A6770" i="3"/>
  <c r="A6771" i="3"/>
  <c r="A6771" i="4" s="1"/>
  <c r="A6772" i="3"/>
  <c r="A6773" i="3"/>
  <c r="A6774" i="3"/>
  <c r="A6775" i="3"/>
  <c r="A6776" i="3"/>
  <c r="A6777" i="3"/>
  <c r="A6778" i="3"/>
  <c r="A6779" i="3"/>
  <c r="A6779" i="4" s="1"/>
  <c r="A6780" i="3"/>
  <c r="A6781" i="3"/>
  <c r="A6782" i="3"/>
  <c r="A6783" i="3"/>
  <c r="A6784" i="3"/>
  <c r="A6785" i="3"/>
  <c r="A6786" i="3"/>
  <c r="A6787" i="3"/>
  <c r="A6787" i="4" s="1"/>
  <c r="A6788" i="3"/>
  <c r="A6789" i="3"/>
  <c r="A6790" i="3"/>
  <c r="A6791" i="3"/>
  <c r="A6792" i="3"/>
  <c r="A6793" i="3"/>
  <c r="A6794" i="3"/>
  <c r="A6795" i="3"/>
  <c r="A6795" i="4" s="1"/>
  <c r="A6796" i="3"/>
  <c r="A6797" i="3"/>
  <c r="A6798" i="3"/>
  <c r="A6799" i="3"/>
  <c r="A6800" i="3"/>
  <c r="A6801" i="3"/>
  <c r="A6802" i="3"/>
  <c r="A6803" i="3"/>
  <c r="A6803" i="4" s="1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19" i="4" s="1"/>
  <c r="A6820" i="3"/>
  <c r="A6821" i="3"/>
  <c r="A6822" i="3"/>
  <c r="A6823" i="3"/>
  <c r="A6824" i="3"/>
  <c r="A6825" i="3"/>
  <c r="A6826" i="3"/>
  <c r="A6827" i="3"/>
  <c r="A6827" i="4" s="1"/>
  <c r="A6828" i="3"/>
  <c r="A6829" i="3"/>
  <c r="A6830" i="3"/>
  <c r="A6831" i="3"/>
  <c r="A6832" i="3"/>
  <c r="A6833" i="3"/>
  <c r="A6834" i="3"/>
  <c r="A6835" i="3"/>
  <c r="A6835" i="4" s="1"/>
  <c r="A6836" i="3"/>
  <c r="A6837" i="3"/>
  <c r="A6838" i="3"/>
  <c r="A6839" i="3"/>
  <c r="A6840" i="3"/>
  <c r="A6841" i="3"/>
  <c r="A6842" i="3"/>
  <c r="A6843" i="3"/>
  <c r="A6843" i="4" s="1"/>
  <c r="A6844" i="3"/>
  <c r="A6845" i="3"/>
  <c r="A6846" i="3"/>
  <c r="A6847" i="3"/>
  <c r="A6848" i="3"/>
  <c r="A6849" i="3"/>
  <c r="A6850" i="3"/>
  <c r="A6851" i="3"/>
  <c r="A6851" i="4" s="1"/>
  <c r="A6852" i="3"/>
  <c r="A6853" i="3"/>
  <c r="A6854" i="3"/>
  <c r="A6855" i="3"/>
  <c r="A6856" i="3"/>
  <c r="A6857" i="3"/>
  <c r="A6858" i="3"/>
  <c r="A6859" i="3"/>
  <c r="A6859" i="4" s="1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5" i="4" s="1"/>
  <c r="A6876" i="3"/>
  <c r="A6877" i="3"/>
  <c r="A6878" i="3"/>
  <c r="A6879" i="3"/>
  <c r="A6880" i="3"/>
  <c r="A6881" i="3"/>
  <c r="A6882" i="3"/>
  <c r="A6883" i="3"/>
  <c r="A6883" i="4" s="1"/>
  <c r="A6884" i="3"/>
  <c r="A6885" i="3"/>
  <c r="A6886" i="3"/>
  <c r="A6887" i="3"/>
  <c r="A6888" i="3"/>
  <c r="A6889" i="3"/>
  <c r="A6890" i="3"/>
  <c r="A6891" i="3"/>
  <c r="A6891" i="4" s="1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7" i="4" s="1"/>
  <c r="A6908" i="3"/>
  <c r="A6909" i="3"/>
  <c r="A6910" i="3"/>
  <c r="A6911" i="3"/>
  <c r="A17977" i="5"/>
  <c r="A17976" i="5"/>
  <c r="A17975" i="5"/>
  <c r="A17974" i="5"/>
  <c r="A17973" i="5"/>
  <c r="A17972" i="5"/>
  <c r="A17971" i="5"/>
  <c r="A17970" i="5"/>
  <c r="A17969" i="5"/>
  <c r="A17968" i="5"/>
  <c r="A17967" i="5"/>
  <c r="A17966" i="5"/>
  <c r="A17965" i="5"/>
  <c r="A17964" i="5"/>
  <c r="A17963" i="5"/>
  <c r="A17962" i="5"/>
  <c r="A17961" i="5"/>
  <c r="A17960" i="5"/>
  <c r="A17959" i="5"/>
  <c r="A17958" i="5"/>
  <c r="A17957" i="5"/>
  <c r="A17956" i="5"/>
  <c r="A17955" i="5"/>
  <c r="A17954" i="5"/>
  <c r="A17953" i="5"/>
  <c r="A17952" i="5"/>
  <c r="A17951" i="5"/>
  <c r="A17950" i="5"/>
  <c r="A17949" i="5"/>
  <c r="A17948" i="5"/>
  <c r="A17947" i="5"/>
  <c r="A17946" i="5"/>
  <c r="A17945" i="5"/>
  <c r="A17944" i="5"/>
  <c r="A17943" i="5"/>
  <c r="A17942" i="5"/>
  <c r="A17941" i="5"/>
  <c r="A17940" i="5"/>
  <c r="A17939" i="5"/>
  <c r="A17938" i="5"/>
  <c r="A17937" i="5"/>
  <c r="A17936" i="5"/>
  <c r="A17935" i="5"/>
  <c r="A17934" i="5"/>
  <c r="A17933" i="5"/>
  <c r="A17932" i="5"/>
  <c r="A17931" i="5"/>
  <c r="A17930" i="5"/>
  <c r="A17929" i="5"/>
  <c r="A17928" i="5"/>
  <c r="A17927" i="5"/>
  <c r="A17926" i="5"/>
  <c r="A17925" i="5"/>
  <c r="A17924" i="5"/>
  <c r="A17923" i="5"/>
  <c r="A17922" i="5"/>
  <c r="A17921" i="5"/>
  <c r="A17920" i="5"/>
  <c r="A17919" i="5"/>
  <c r="A17918" i="5"/>
  <c r="A17917" i="5"/>
  <c r="A17916" i="5"/>
  <c r="A17915" i="5"/>
  <c r="A17914" i="5"/>
  <c r="A17913" i="5"/>
  <c r="A17912" i="5"/>
  <c r="A17911" i="5"/>
  <c r="A17910" i="5"/>
  <c r="A17909" i="5"/>
  <c r="A17908" i="5"/>
  <c r="A17907" i="5"/>
  <c r="A17906" i="5"/>
  <c r="A17905" i="5"/>
  <c r="A17904" i="5"/>
  <c r="A17903" i="5"/>
  <c r="A17902" i="5"/>
  <c r="A17901" i="5"/>
  <c r="A17900" i="5"/>
  <c r="A17899" i="5"/>
  <c r="A17898" i="5"/>
  <c r="A17897" i="5"/>
  <c r="A17896" i="5"/>
  <c r="A17895" i="5"/>
  <c r="A17894" i="5"/>
  <c r="A17893" i="5"/>
  <c r="A17892" i="5"/>
  <c r="A17891" i="5"/>
  <c r="A17890" i="5"/>
  <c r="A17889" i="5"/>
  <c r="A17888" i="5"/>
  <c r="A17887" i="5"/>
  <c r="A17886" i="5"/>
  <c r="A17885" i="5"/>
  <c r="A17884" i="5"/>
  <c r="A17883" i="5"/>
  <c r="A17882" i="5"/>
  <c r="A17881" i="5"/>
  <c r="A17880" i="5"/>
  <c r="A17879" i="5"/>
  <c r="A17878" i="5"/>
  <c r="A17877" i="5"/>
  <c r="A17876" i="5"/>
  <c r="A17875" i="5"/>
  <c r="A17874" i="5"/>
  <c r="A17873" i="5"/>
  <c r="A17872" i="5"/>
  <c r="A17871" i="5"/>
  <c r="A17870" i="5"/>
  <c r="A17869" i="5"/>
  <c r="A17868" i="5"/>
  <c r="A17867" i="5"/>
  <c r="A17866" i="5"/>
  <c r="A17865" i="5"/>
  <c r="A17864" i="5"/>
  <c r="A17863" i="5"/>
  <c r="A17862" i="5"/>
  <c r="A17861" i="5"/>
  <c r="A17860" i="5"/>
  <c r="A17859" i="5"/>
  <c r="A17858" i="5"/>
  <c r="A17857" i="5"/>
  <c r="A17856" i="5"/>
  <c r="A17855" i="5"/>
  <c r="A17854" i="5"/>
  <c r="A17853" i="5"/>
  <c r="A17852" i="5"/>
  <c r="A17851" i="5"/>
  <c r="A17850" i="5"/>
  <c r="A17849" i="5"/>
  <c r="A17848" i="5"/>
  <c r="A17847" i="5"/>
  <c r="A17846" i="5"/>
  <c r="A17845" i="5"/>
  <c r="A17844" i="5"/>
  <c r="A17843" i="5"/>
  <c r="A17842" i="5"/>
  <c r="A17841" i="5"/>
  <c r="A17840" i="5"/>
  <c r="A17839" i="5"/>
  <c r="A17838" i="5"/>
  <c r="A17837" i="5"/>
  <c r="A17836" i="5"/>
  <c r="A17835" i="5"/>
  <c r="A17834" i="5"/>
  <c r="A17833" i="5"/>
  <c r="A17832" i="5"/>
  <c r="A17831" i="5"/>
  <c r="A17830" i="5"/>
  <c r="A17829" i="5"/>
  <c r="A17828" i="5"/>
  <c r="A17827" i="5"/>
  <c r="A17826" i="5"/>
  <c r="A17825" i="5"/>
  <c r="A17824" i="5"/>
  <c r="A17823" i="5"/>
  <c r="A17822" i="5"/>
  <c r="A17821" i="5"/>
  <c r="A17820" i="5"/>
  <c r="A17819" i="5"/>
  <c r="A17818" i="5"/>
  <c r="A17817" i="5"/>
  <c r="A17816" i="5"/>
  <c r="A17815" i="5"/>
  <c r="A17814" i="5"/>
  <c r="A17813" i="5"/>
  <c r="A17812" i="5"/>
  <c r="A17811" i="5"/>
  <c r="A17810" i="5"/>
  <c r="A17809" i="5"/>
  <c r="A17808" i="5"/>
  <c r="A17807" i="5"/>
  <c r="A17806" i="5"/>
  <c r="A17805" i="5"/>
  <c r="A17804" i="5"/>
  <c r="A17803" i="5"/>
  <c r="A17802" i="5"/>
  <c r="A17801" i="5"/>
  <c r="A17800" i="5"/>
  <c r="A17799" i="5"/>
  <c r="A17798" i="5"/>
  <c r="A17797" i="5"/>
  <c r="A17796" i="5"/>
  <c r="A17795" i="5"/>
  <c r="A17794" i="5"/>
  <c r="A17793" i="5"/>
  <c r="A17792" i="5"/>
  <c r="A17791" i="5"/>
  <c r="A17790" i="5"/>
  <c r="A17789" i="5"/>
  <c r="A17788" i="5"/>
  <c r="A17787" i="5"/>
  <c r="A17786" i="5"/>
  <c r="A17785" i="5"/>
  <c r="A17784" i="5"/>
  <c r="A17783" i="5"/>
  <c r="A17782" i="5"/>
  <c r="A17781" i="5"/>
  <c r="A17780" i="5"/>
  <c r="A17779" i="5"/>
  <c r="A17778" i="5"/>
  <c r="A17777" i="5"/>
  <c r="A17776" i="5"/>
  <c r="A17775" i="5"/>
  <c r="A17774" i="5"/>
  <c r="A17773" i="5"/>
  <c r="A17772" i="5"/>
  <c r="A17771" i="5"/>
  <c r="A17770" i="5"/>
  <c r="A17769" i="5"/>
  <c r="A17768" i="5"/>
  <c r="A17767" i="5"/>
  <c r="A17766" i="5"/>
  <c r="A17765" i="5"/>
  <c r="A17764" i="5"/>
  <c r="A17763" i="5"/>
  <c r="A17762" i="5"/>
  <c r="A17761" i="5"/>
  <c r="A17760" i="5"/>
  <c r="A17759" i="5"/>
  <c r="A17758" i="5"/>
  <c r="A17757" i="5"/>
  <c r="A17756" i="5"/>
  <c r="A17755" i="5"/>
  <c r="A17754" i="5"/>
  <c r="A17753" i="5"/>
  <c r="A17752" i="5"/>
  <c r="A17751" i="5"/>
  <c r="A17750" i="5"/>
  <c r="A17749" i="5"/>
  <c r="A17748" i="5"/>
  <c r="A17747" i="5"/>
  <c r="A17746" i="5"/>
  <c r="A17745" i="5"/>
  <c r="A17744" i="5"/>
  <c r="A17743" i="5"/>
  <c r="A17742" i="5"/>
  <c r="A17741" i="5"/>
  <c r="A17740" i="5"/>
  <c r="A17739" i="5"/>
  <c r="A17738" i="5"/>
  <c r="A17737" i="5"/>
  <c r="A17736" i="5"/>
  <c r="A17735" i="5"/>
  <c r="A17734" i="5"/>
  <c r="A17733" i="5"/>
  <c r="A17732" i="5"/>
  <c r="A17731" i="5"/>
  <c r="A17730" i="5"/>
  <c r="A17729" i="5"/>
  <c r="A17728" i="5"/>
  <c r="A17727" i="5"/>
  <c r="A17726" i="5"/>
  <c r="A17725" i="5"/>
  <c r="A17724" i="5"/>
  <c r="A17723" i="5"/>
  <c r="A17722" i="5"/>
  <c r="A17721" i="5"/>
  <c r="A17720" i="5"/>
  <c r="A17719" i="5"/>
  <c r="A17718" i="5"/>
  <c r="A17717" i="5"/>
  <c r="A17716" i="5"/>
  <c r="A17715" i="5"/>
  <c r="A17714" i="5"/>
  <c r="A17713" i="5"/>
  <c r="A17712" i="5"/>
  <c r="A17711" i="5"/>
  <c r="A17710" i="5"/>
  <c r="A17709" i="5"/>
  <c r="A17708" i="5"/>
  <c r="A17707" i="5"/>
  <c r="A17706" i="5"/>
  <c r="A17705" i="5"/>
  <c r="A17704" i="5"/>
  <c r="A17703" i="5"/>
  <c r="A17702" i="5"/>
  <c r="A17701" i="5"/>
  <c r="A17700" i="5"/>
  <c r="A17699" i="5"/>
  <c r="A17698" i="5"/>
  <c r="A17697" i="5"/>
  <c r="A17696" i="5"/>
  <c r="A17695" i="5"/>
  <c r="A17694" i="5"/>
  <c r="A17693" i="5"/>
  <c r="A17692" i="5"/>
  <c r="A17691" i="5"/>
  <c r="A17690" i="5"/>
  <c r="A17689" i="5"/>
  <c r="A17688" i="5"/>
  <c r="A17687" i="5"/>
  <c r="A17686" i="5"/>
  <c r="A17685" i="5"/>
  <c r="A17684" i="5"/>
  <c r="A17683" i="5"/>
  <c r="A17682" i="5"/>
  <c r="A17681" i="5"/>
  <c r="A17680" i="5"/>
  <c r="A17679" i="5"/>
  <c r="A17678" i="5"/>
  <c r="A17677" i="5"/>
  <c r="A17676" i="5"/>
  <c r="A17675" i="5"/>
  <c r="A17674" i="5"/>
  <c r="A17673" i="5"/>
  <c r="A17672" i="5"/>
  <c r="A17671" i="5"/>
  <c r="A17670" i="5"/>
  <c r="A17669" i="5"/>
  <c r="A17668" i="5"/>
  <c r="A17667" i="5"/>
  <c r="A17666" i="5"/>
  <c r="A17665" i="5"/>
  <c r="A17664" i="5"/>
  <c r="A17663" i="5"/>
  <c r="A17662" i="5"/>
  <c r="A17661" i="5"/>
  <c r="A17660" i="5"/>
  <c r="A17659" i="5"/>
  <c r="A17658" i="5"/>
  <c r="A17657" i="5"/>
  <c r="A17656" i="5"/>
  <c r="A17655" i="5"/>
  <c r="A17654" i="5"/>
  <c r="A17653" i="5"/>
  <c r="A17652" i="5"/>
  <c r="A17651" i="5"/>
  <c r="A17650" i="5"/>
  <c r="A17649" i="5"/>
  <c r="A17648" i="5"/>
  <c r="A17647" i="5"/>
  <c r="A17646" i="5"/>
  <c r="A17645" i="5"/>
  <c r="A17644" i="5"/>
  <c r="A17643" i="5"/>
  <c r="A17642" i="5"/>
  <c r="A17641" i="5"/>
  <c r="A17640" i="5"/>
  <c r="A17639" i="5"/>
  <c r="A17638" i="5"/>
  <c r="A17637" i="5"/>
  <c r="A17636" i="5"/>
  <c r="A17635" i="5"/>
  <c r="A17634" i="5"/>
  <c r="A17633" i="5"/>
  <c r="A17632" i="5"/>
  <c r="A17631" i="5"/>
  <c r="A17630" i="5"/>
  <c r="A17629" i="5"/>
  <c r="A17628" i="5"/>
  <c r="A17627" i="5"/>
  <c r="A17626" i="5"/>
  <c r="A17625" i="5"/>
  <c r="A17624" i="5"/>
  <c r="A17623" i="5"/>
  <c r="A17622" i="5"/>
  <c r="A17621" i="5"/>
  <c r="A17620" i="5"/>
  <c r="A17619" i="5"/>
  <c r="A17618" i="5"/>
  <c r="A17617" i="5"/>
  <c r="A17616" i="5"/>
  <c r="A17615" i="5"/>
  <c r="A17614" i="5"/>
  <c r="A17613" i="5"/>
  <c r="A17612" i="5"/>
  <c r="A17611" i="5"/>
  <c r="A17610" i="5"/>
  <c r="A17609" i="5"/>
  <c r="A17608" i="5"/>
  <c r="A17607" i="5"/>
  <c r="A17606" i="5"/>
  <c r="A17605" i="5"/>
  <c r="A17604" i="5"/>
  <c r="A17603" i="5"/>
  <c r="A17602" i="5"/>
  <c r="A17601" i="5"/>
  <c r="A17600" i="5"/>
  <c r="A17599" i="5"/>
  <c r="A17598" i="5"/>
  <c r="A17597" i="5"/>
  <c r="A17596" i="5"/>
  <c r="A17595" i="5"/>
  <c r="A17594" i="5"/>
  <c r="A17593" i="5"/>
  <c r="A17592" i="5"/>
  <c r="A17591" i="5"/>
  <c r="A17590" i="5"/>
  <c r="A17589" i="5"/>
  <c r="A17588" i="5"/>
  <c r="A17587" i="5"/>
  <c r="A17586" i="5"/>
  <c r="A17585" i="5"/>
  <c r="A17584" i="5"/>
  <c r="A17583" i="5"/>
  <c r="A17582" i="5"/>
  <c r="A17581" i="5"/>
  <c r="A17580" i="5"/>
  <c r="A17579" i="5"/>
  <c r="A17578" i="5"/>
  <c r="A17577" i="5"/>
  <c r="A17576" i="5"/>
  <c r="A17575" i="5"/>
  <c r="A17574" i="5"/>
  <c r="A17573" i="5"/>
  <c r="A17572" i="5"/>
  <c r="A17571" i="5"/>
  <c r="A17570" i="5"/>
  <c r="A17569" i="5"/>
  <c r="A17568" i="5"/>
  <c r="A17567" i="5"/>
  <c r="A17566" i="5"/>
  <c r="A17565" i="5"/>
  <c r="A17564" i="5"/>
  <c r="A17563" i="5"/>
  <c r="A17562" i="5"/>
  <c r="A17561" i="5"/>
  <c r="A17560" i="5"/>
  <c r="A17559" i="5"/>
  <c r="A17558" i="5"/>
  <c r="A17557" i="5"/>
  <c r="A17556" i="5"/>
  <c r="A17555" i="5"/>
  <c r="A17554" i="5"/>
  <c r="A17553" i="5"/>
  <c r="A17552" i="5"/>
  <c r="A17551" i="5"/>
  <c r="A17550" i="5"/>
  <c r="A17549" i="5"/>
  <c r="A17548" i="5"/>
  <c r="A17547" i="5"/>
  <c r="A17546" i="5"/>
  <c r="A17545" i="5"/>
  <c r="A17544" i="5"/>
  <c r="A17543" i="5"/>
  <c r="A17542" i="5"/>
  <c r="A17541" i="5"/>
  <c r="A17540" i="5"/>
  <c r="A17539" i="5"/>
  <c r="A17538" i="5"/>
  <c r="A17537" i="5"/>
  <c r="A17536" i="5"/>
  <c r="A17535" i="5"/>
  <c r="A17534" i="5"/>
  <c r="A17533" i="5"/>
  <c r="A17532" i="5"/>
  <c r="A17531" i="5"/>
  <c r="A17530" i="5"/>
  <c r="A17529" i="5"/>
  <c r="A17528" i="5"/>
  <c r="A17527" i="5"/>
  <c r="A17526" i="5"/>
  <c r="A17525" i="5"/>
  <c r="A17524" i="5"/>
  <c r="A17523" i="5"/>
  <c r="A17522" i="5"/>
  <c r="A17521" i="5"/>
  <c r="A17520" i="5"/>
  <c r="A17519" i="5"/>
  <c r="A17518" i="5"/>
  <c r="A17517" i="5"/>
  <c r="A17516" i="5"/>
  <c r="A17515" i="5"/>
  <c r="A17514" i="5"/>
  <c r="A17513" i="5"/>
  <c r="A17512" i="5"/>
  <c r="A17511" i="5"/>
  <c r="A17510" i="5"/>
  <c r="A17509" i="5"/>
  <c r="A17508" i="5"/>
  <c r="A17507" i="5"/>
  <c r="A17506" i="5"/>
  <c r="A17505" i="5"/>
  <c r="A17504" i="5"/>
  <c r="A17503" i="5"/>
  <c r="A17502" i="5"/>
  <c r="A17501" i="5"/>
  <c r="A17500" i="5"/>
  <c r="A17499" i="5"/>
  <c r="A17498" i="5"/>
  <c r="A17497" i="5"/>
  <c r="A17496" i="5"/>
  <c r="A17495" i="5"/>
  <c r="A17494" i="5"/>
  <c r="A17493" i="5"/>
  <c r="A17492" i="5"/>
  <c r="A17491" i="5"/>
  <c r="A17490" i="5"/>
  <c r="A17489" i="5"/>
  <c r="A17488" i="5"/>
  <c r="A17487" i="5"/>
  <c r="A17486" i="5"/>
  <c r="A17485" i="5"/>
  <c r="A17484" i="5"/>
  <c r="A17483" i="5"/>
  <c r="A17482" i="5"/>
  <c r="A17481" i="5"/>
  <c r="A17480" i="5"/>
  <c r="A17479" i="5"/>
  <c r="A17478" i="5"/>
  <c r="A17477" i="5"/>
  <c r="A17476" i="5"/>
  <c r="A17475" i="5"/>
  <c r="A17474" i="5"/>
  <c r="A17473" i="5"/>
  <c r="A17472" i="5"/>
  <c r="A17471" i="5"/>
  <c r="A17470" i="5"/>
  <c r="A17469" i="5"/>
  <c r="A17468" i="5"/>
  <c r="A17467" i="5"/>
  <c r="A17466" i="5"/>
  <c r="A17465" i="5"/>
  <c r="A17464" i="5"/>
  <c r="A17463" i="5"/>
  <c r="A17462" i="5"/>
  <c r="A17461" i="5"/>
  <c r="A17460" i="5"/>
  <c r="A17459" i="5"/>
  <c r="A17458" i="5"/>
  <c r="A17457" i="5"/>
  <c r="A17456" i="5"/>
  <c r="A17455" i="5"/>
  <c r="A17454" i="5"/>
  <c r="A17453" i="5"/>
  <c r="A17452" i="5"/>
  <c r="A17451" i="5"/>
  <c r="A17450" i="5"/>
  <c r="A17449" i="5"/>
  <c r="A17448" i="5"/>
  <c r="A17447" i="5"/>
  <c r="A17446" i="5"/>
  <c r="A17445" i="5"/>
  <c r="A17444" i="5"/>
  <c r="A17443" i="5"/>
  <c r="A17442" i="5"/>
  <c r="A17441" i="5"/>
  <c r="A17440" i="5"/>
  <c r="A17439" i="5"/>
  <c r="A17438" i="5"/>
  <c r="A17437" i="5"/>
  <c r="A17436" i="5"/>
  <c r="A17435" i="5"/>
  <c r="A17434" i="5"/>
  <c r="A17433" i="5"/>
  <c r="A17432" i="5"/>
  <c r="A17431" i="5"/>
  <c r="A17430" i="5"/>
  <c r="A17429" i="5"/>
  <c r="A17428" i="5"/>
  <c r="A17427" i="5"/>
  <c r="A17426" i="5"/>
  <c r="A17425" i="5"/>
  <c r="A17424" i="5"/>
  <c r="A17423" i="5"/>
  <c r="A17422" i="5"/>
  <c r="A17421" i="5"/>
  <c r="A17420" i="5"/>
  <c r="A17419" i="5"/>
  <c r="A17418" i="5"/>
  <c r="A17417" i="5"/>
  <c r="A17416" i="5"/>
  <c r="A17415" i="5"/>
  <c r="A17414" i="5"/>
  <c r="A17413" i="5"/>
  <c r="A17412" i="5"/>
  <c r="A17411" i="5"/>
  <c r="A17410" i="5"/>
  <c r="A17409" i="5"/>
  <c r="A17408" i="5"/>
  <c r="A17407" i="5"/>
  <c r="A17406" i="5"/>
  <c r="A17405" i="5"/>
  <c r="A17404" i="5"/>
  <c r="A17403" i="5"/>
  <c r="A17402" i="5"/>
  <c r="A17401" i="5"/>
  <c r="A17400" i="5"/>
  <c r="A17399" i="5"/>
  <c r="A17398" i="5"/>
  <c r="A17397" i="5"/>
  <c r="A17396" i="5"/>
  <c r="A17395" i="5"/>
  <c r="A17394" i="5"/>
  <c r="A17393" i="5"/>
  <c r="A17392" i="5"/>
  <c r="A17391" i="5"/>
  <c r="A17390" i="5"/>
  <c r="A17389" i="5"/>
  <c r="A17388" i="5"/>
  <c r="A17387" i="5"/>
  <c r="A17386" i="5"/>
  <c r="A17385" i="5"/>
  <c r="A17384" i="5"/>
  <c r="A17383" i="5"/>
  <c r="A17382" i="5"/>
  <c r="A17381" i="5"/>
  <c r="A17380" i="5"/>
  <c r="A17379" i="5"/>
  <c r="A17378" i="5"/>
  <c r="A17377" i="5"/>
  <c r="A17376" i="5"/>
  <c r="A17375" i="5"/>
  <c r="A17374" i="5"/>
  <c r="A17373" i="5"/>
  <c r="A17372" i="5"/>
  <c r="A17371" i="5"/>
  <c r="A17370" i="5"/>
  <c r="A17369" i="5"/>
  <c r="A17368" i="5"/>
  <c r="A17367" i="5"/>
  <c r="A17366" i="5"/>
  <c r="A17365" i="5"/>
  <c r="A17364" i="5"/>
  <c r="A17363" i="5"/>
  <c r="A17362" i="5"/>
  <c r="A17361" i="5"/>
  <c r="A17360" i="5"/>
  <c r="A17359" i="5"/>
  <c r="A17358" i="5"/>
  <c r="A17357" i="5"/>
  <c r="A17356" i="5"/>
  <c r="A17355" i="5"/>
  <c r="A17354" i="5"/>
  <c r="A17353" i="5"/>
  <c r="A17352" i="5"/>
  <c r="A17351" i="5"/>
  <c r="A17350" i="5"/>
  <c r="A17349" i="5"/>
  <c r="A17348" i="5"/>
  <c r="A17347" i="5"/>
  <c r="A17346" i="5"/>
  <c r="A17345" i="5"/>
  <c r="A17344" i="5"/>
  <c r="A17343" i="5"/>
  <c r="A17342" i="5"/>
  <c r="A17341" i="5"/>
  <c r="A17340" i="5"/>
  <c r="A17339" i="5"/>
  <c r="A17338" i="5"/>
  <c r="A17337" i="5"/>
  <c r="A17336" i="5"/>
  <c r="A17335" i="5"/>
  <c r="A17334" i="5"/>
  <c r="A17333" i="5"/>
  <c r="A17332" i="5"/>
  <c r="A17331" i="5"/>
  <c r="A17330" i="5"/>
  <c r="A17329" i="5"/>
  <c r="A17328" i="5"/>
  <c r="A17327" i="5"/>
  <c r="A17326" i="5"/>
  <c r="A17325" i="5"/>
  <c r="A17324" i="5"/>
  <c r="A17323" i="5"/>
  <c r="A17322" i="5"/>
  <c r="A17321" i="5"/>
  <c r="A17320" i="5"/>
  <c r="A17319" i="5"/>
  <c r="A17318" i="5"/>
  <c r="A17317" i="5"/>
  <c r="A17316" i="5"/>
  <c r="A17315" i="5"/>
  <c r="A17314" i="5"/>
  <c r="A17313" i="5"/>
  <c r="A17312" i="5"/>
  <c r="A17311" i="5"/>
  <c r="A17310" i="5"/>
  <c r="A17309" i="5"/>
  <c r="A17308" i="5"/>
  <c r="A17307" i="5"/>
  <c r="A17306" i="5"/>
  <c r="A17305" i="5"/>
  <c r="A17304" i="5"/>
  <c r="A17303" i="5"/>
  <c r="A17302" i="5"/>
  <c r="A17301" i="5"/>
  <c r="A17300" i="5"/>
  <c r="A17299" i="5"/>
  <c r="A17298" i="5"/>
  <c r="A17297" i="5"/>
  <c r="A17296" i="5"/>
  <c r="A17295" i="5"/>
  <c r="A17294" i="5"/>
  <c r="A17293" i="5"/>
  <c r="A17292" i="5"/>
  <c r="A17291" i="5"/>
  <c r="A17290" i="5"/>
  <c r="A17289" i="5"/>
  <c r="A17288" i="5"/>
  <c r="A17287" i="5"/>
  <c r="A17286" i="5"/>
  <c r="A17285" i="5"/>
  <c r="A17284" i="5"/>
  <c r="A17283" i="5"/>
  <c r="A17282" i="5"/>
  <c r="A17281" i="5"/>
  <c r="A17280" i="5"/>
  <c r="A17279" i="5"/>
  <c r="A17278" i="5"/>
  <c r="A17277" i="5"/>
  <c r="A17276" i="5"/>
  <c r="A17275" i="5"/>
  <c r="A17274" i="5"/>
  <c r="A17273" i="5"/>
  <c r="A17272" i="5"/>
  <c r="A17271" i="5"/>
  <c r="A17270" i="5"/>
  <c r="A17269" i="5"/>
  <c r="A17268" i="5"/>
  <c r="A17267" i="5"/>
  <c r="A17266" i="5"/>
  <c r="A17265" i="5"/>
  <c r="A17264" i="5"/>
  <c r="A17263" i="5"/>
  <c r="A17262" i="5"/>
  <c r="A17261" i="5"/>
  <c r="A17260" i="5"/>
  <c r="A17259" i="5"/>
  <c r="A17258" i="5"/>
  <c r="A17257" i="5"/>
  <c r="A17256" i="5"/>
  <c r="A17255" i="5"/>
  <c r="A17254" i="5"/>
  <c r="A17253" i="5"/>
  <c r="A17252" i="5"/>
  <c r="A17251" i="5"/>
  <c r="A17250" i="5"/>
  <c r="A17249" i="5"/>
  <c r="A17248" i="5"/>
  <c r="A17247" i="5"/>
  <c r="A17246" i="5"/>
  <c r="A17245" i="5"/>
  <c r="A17244" i="5"/>
  <c r="A17243" i="5"/>
  <c r="A17242" i="5"/>
  <c r="A17241" i="5"/>
  <c r="A17240" i="5"/>
  <c r="A17239" i="5"/>
  <c r="A17238" i="5"/>
  <c r="A17237" i="5"/>
  <c r="A17236" i="5"/>
  <c r="A17235" i="5"/>
  <c r="A17234" i="5"/>
  <c r="A17233" i="5"/>
  <c r="A17232" i="5"/>
  <c r="A17231" i="5"/>
  <c r="A17230" i="5"/>
  <c r="A17229" i="5"/>
  <c r="A17228" i="5"/>
  <c r="A17227" i="5"/>
  <c r="A17226" i="5"/>
  <c r="A17225" i="5"/>
  <c r="A17224" i="5"/>
  <c r="A17223" i="5"/>
  <c r="A17222" i="5"/>
  <c r="A17221" i="5"/>
  <c r="A17220" i="5"/>
  <c r="A17219" i="5"/>
  <c r="A17218" i="5"/>
  <c r="A17217" i="5"/>
  <c r="A17216" i="5"/>
  <c r="A17215" i="5"/>
  <c r="A17214" i="5"/>
  <c r="A17213" i="5"/>
  <c r="A17212" i="5"/>
  <c r="A17211" i="5"/>
  <c r="A17210" i="5"/>
  <c r="A17209" i="5"/>
  <c r="A17208" i="5"/>
  <c r="A17207" i="5"/>
  <c r="A17206" i="5"/>
  <c r="A17205" i="5"/>
  <c r="A17204" i="5"/>
  <c r="A17203" i="5"/>
  <c r="A17202" i="5"/>
  <c r="A17201" i="5"/>
  <c r="A17200" i="5"/>
  <c r="A17199" i="5"/>
  <c r="A17198" i="5"/>
  <c r="A17197" i="5"/>
  <c r="A17196" i="5"/>
  <c r="A17195" i="5"/>
  <c r="A17194" i="5"/>
  <c r="A17193" i="5"/>
  <c r="A17192" i="5"/>
  <c r="A17191" i="5"/>
  <c r="A17190" i="5"/>
  <c r="A17189" i="5"/>
  <c r="A17188" i="5"/>
  <c r="A17187" i="5"/>
  <c r="A17186" i="5"/>
  <c r="A17185" i="5"/>
  <c r="A17184" i="5"/>
  <c r="A17183" i="5"/>
  <c r="A17182" i="5"/>
  <c r="A17181" i="5"/>
  <c r="A17180" i="5"/>
  <c r="A17179" i="5"/>
  <c r="A17178" i="5"/>
  <c r="A17177" i="5"/>
  <c r="A17176" i="5"/>
  <c r="A17175" i="5"/>
  <c r="A17174" i="5"/>
  <c r="A17173" i="5"/>
  <c r="A17172" i="5"/>
  <c r="A17171" i="5"/>
  <c r="A17170" i="5"/>
  <c r="A17169" i="5"/>
  <c r="A17168" i="5"/>
  <c r="A17167" i="5"/>
  <c r="A17166" i="5"/>
  <c r="A17165" i="5"/>
  <c r="A17164" i="5"/>
  <c r="A17163" i="5"/>
  <c r="A17162" i="5"/>
  <c r="A17161" i="5"/>
  <c r="A17160" i="5"/>
  <c r="A17159" i="5"/>
  <c r="A17158" i="5"/>
  <c r="A17157" i="5"/>
  <c r="A17156" i="5"/>
  <c r="A17155" i="5"/>
  <c r="A17154" i="5"/>
  <c r="A17153" i="5"/>
  <c r="A17152" i="5"/>
  <c r="A17151" i="5"/>
  <c r="A17150" i="5"/>
  <c r="A17149" i="5"/>
  <c r="A17148" i="5"/>
  <c r="A17147" i="5"/>
  <c r="A17146" i="5"/>
  <c r="A17145" i="5"/>
  <c r="A17144" i="5"/>
  <c r="A17143" i="5"/>
  <c r="A17142" i="5"/>
  <c r="A17141" i="5"/>
  <c r="A17140" i="5"/>
  <c r="A17139" i="5"/>
  <c r="A17138" i="5"/>
  <c r="A17137" i="5"/>
  <c r="A17136" i="5"/>
  <c r="A17135" i="5"/>
  <c r="A17134" i="5"/>
  <c r="A17133" i="5"/>
  <c r="A17132" i="5"/>
  <c r="A17131" i="5"/>
  <c r="A17130" i="5"/>
  <c r="A17129" i="5"/>
  <c r="A17128" i="5"/>
  <c r="A17127" i="5"/>
  <c r="A17126" i="5"/>
  <c r="A17125" i="5"/>
  <c r="A17124" i="5"/>
  <c r="A17123" i="5"/>
  <c r="A17122" i="5"/>
  <c r="A17121" i="5"/>
  <c r="A17120" i="5"/>
  <c r="A17119" i="5"/>
  <c r="A17118" i="5"/>
  <c r="A17117" i="5"/>
  <c r="A17116" i="5"/>
  <c r="A17115" i="5"/>
  <c r="A17114" i="5"/>
  <c r="A17113" i="5"/>
  <c r="A17112" i="5"/>
  <c r="A17111" i="5"/>
  <c r="A17110" i="5"/>
  <c r="A17109" i="5"/>
  <c r="A17108" i="5"/>
  <c r="A17107" i="5"/>
  <c r="A17106" i="5"/>
  <c r="A17105" i="5"/>
  <c r="A17104" i="5"/>
  <c r="A17103" i="5"/>
  <c r="A17102" i="5"/>
  <c r="A17101" i="5"/>
  <c r="A17100" i="5"/>
  <c r="A17099" i="5"/>
  <c r="A17098" i="5"/>
  <c r="A17097" i="5"/>
  <c r="A17096" i="5"/>
  <c r="A17095" i="5"/>
  <c r="A17094" i="5"/>
  <c r="A17093" i="5"/>
  <c r="A17092" i="5"/>
  <c r="A17091" i="5"/>
  <c r="A17090" i="5"/>
  <c r="A17089" i="5"/>
  <c r="A17088" i="5"/>
  <c r="A17087" i="5"/>
  <c r="A17086" i="5"/>
  <c r="A17085" i="5"/>
  <c r="A17084" i="5"/>
  <c r="A17083" i="5"/>
  <c r="A17082" i="5"/>
  <c r="A17081" i="5"/>
  <c r="A17080" i="5"/>
  <c r="A17079" i="5"/>
  <c r="A17078" i="5"/>
  <c r="A17077" i="5"/>
  <c r="A17076" i="5"/>
  <c r="A17075" i="5"/>
  <c r="A17074" i="5"/>
  <c r="A17073" i="5"/>
  <c r="A17072" i="5"/>
  <c r="A17071" i="5"/>
  <c r="A17070" i="5"/>
  <c r="A17069" i="5"/>
  <c r="A17068" i="5"/>
  <c r="A17067" i="5"/>
  <c r="A17066" i="5"/>
  <c r="A17065" i="5"/>
  <c r="A17064" i="5"/>
  <c r="A17063" i="5"/>
  <c r="A17062" i="5"/>
  <c r="A17061" i="5"/>
  <c r="A17060" i="5"/>
  <c r="A17059" i="5"/>
  <c r="A17058" i="5"/>
  <c r="A17057" i="5"/>
  <c r="A17056" i="5"/>
  <c r="A17055" i="5"/>
  <c r="A17054" i="5"/>
  <c r="A17053" i="5"/>
  <c r="A17052" i="5"/>
  <c r="A17051" i="5"/>
  <c r="A17050" i="5"/>
  <c r="A17049" i="5"/>
  <c r="A17048" i="5"/>
  <c r="A17047" i="5"/>
  <c r="A17046" i="5"/>
  <c r="A17045" i="5"/>
  <c r="A17044" i="5"/>
  <c r="A17043" i="5"/>
  <c r="A17042" i="5"/>
  <c r="A17041" i="5"/>
  <c r="A17040" i="5"/>
  <c r="A17039" i="5"/>
  <c r="A17038" i="5"/>
  <c r="A17037" i="5"/>
  <c r="A17036" i="5"/>
  <c r="A17035" i="5"/>
  <c r="A17034" i="5"/>
  <c r="A17033" i="5"/>
  <c r="A17032" i="5"/>
  <c r="A17031" i="5"/>
  <c r="A17030" i="5"/>
  <c r="A17029" i="5"/>
  <c r="A17028" i="5"/>
  <c r="A17027" i="5"/>
  <c r="A17026" i="5"/>
  <c r="A17025" i="5"/>
  <c r="A17024" i="5"/>
  <c r="A17023" i="5"/>
  <c r="A17022" i="5"/>
  <c r="A17021" i="5"/>
  <c r="A17020" i="5"/>
  <c r="A17019" i="5"/>
  <c r="A17018" i="5"/>
  <c r="A17017" i="5"/>
  <c r="A17016" i="5"/>
  <c r="A17015" i="5"/>
  <c r="A17014" i="5"/>
  <c r="A17013" i="5"/>
  <c r="A17012" i="5"/>
  <c r="A17011" i="5"/>
  <c r="A17010" i="5"/>
  <c r="A17009" i="5"/>
  <c r="A17008" i="5"/>
  <c r="A17007" i="5"/>
  <c r="A17006" i="5"/>
  <c r="A17005" i="5"/>
  <c r="A17004" i="5"/>
  <c r="A17003" i="5"/>
  <c r="A17002" i="5"/>
  <c r="A17001" i="5"/>
  <c r="A17000" i="5"/>
  <c r="A16999" i="5"/>
  <c r="A16998" i="5"/>
  <c r="A16997" i="5"/>
  <c r="A16996" i="5"/>
  <c r="A16995" i="5"/>
  <c r="A16994" i="5"/>
  <c r="A16993" i="5"/>
  <c r="A16992" i="5"/>
  <c r="A16991" i="5"/>
  <c r="A16990" i="5"/>
  <c r="A16989" i="5"/>
  <c r="A16988" i="5"/>
  <c r="A16987" i="5"/>
  <c r="A16986" i="5"/>
  <c r="A16985" i="5"/>
  <c r="A16984" i="5"/>
  <c r="A16983" i="5"/>
  <c r="A16982" i="5"/>
  <c r="A16981" i="5"/>
  <c r="A16980" i="5"/>
  <c r="A16979" i="5"/>
  <c r="A16978" i="5"/>
  <c r="A16977" i="5"/>
  <c r="A16976" i="5"/>
  <c r="A16975" i="5"/>
  <c r="A16974" i="5"/>
  <c r="A16973" i="5"/>
  <c r="A16972" i="5"/>
  <c r="A16971" i="5"/>
  <c r="A16970" i="5"/>
  <c r="A16969" i="5"/>
  <c r="A16968" i="5"/>
  <c r="A16967" i="5"/>
  <c r="A16966" i="5"/>
  <c r="A16965" i="5"/>
  <c r="A16964" i="5"/>
  <c r="A16963" i="5"/>
  <c r="A16962" i="5"/>
  <c r="A16961" i="5"/>
  <c r="A16960" i="5"/>
  <c r="A16959" i="5"/>
  <c r="A16958" i="5"/>
  <c r="A16957" i="5"/>
  <c r="A16956" i="5"/>
  <c r="A16955" i="5"/>
  <c r="A16954" i="5"/>
  <c r="A16953" i="5"/>
  <c r="A16952" i="5"/>
  <c r="A16951" i="5"/>
  <c r="A16950" i="5"/>
  <c r="A16949" i="5"/>
  <c r="A16948" i="5"/>
  <c r="A16947" i="5"/>
  <c r="A16946" i="5"/>
  <c r="A16945" i="5"/>
  <c r="A16944" i="5"/>
  <c r="A16943" i="5"/>
  <c r="A16942" i="5"/>
  <c r="A16941" i="5"/>
  <c r="A16940" i="5"/>
  <c r="A16939" i="5"/>
  <c r="A16938" i="5"/>
  <c r="A16937" i="5"/>
  <c r="A16936" i="5"/>
  <c r="A16935" i="5"/>
  <c r="A16934" i="5"/>
  <c r="A16933" i="5"/>
  <c r="A16932" i="5"/>
  <c r="A16931" i="5"/>
  <c r="A16930" i="5"/>
  <c r="A16929" i="5"/>
  <c r="A16928" i="5"/>
  <c r="A16927" i="5"/>
  <c r="A16926" i="5"/>
  <c r="A16925" i="5"/>
  <c r="A16924" i="5"/>
  <c r="A16923" i="5"/>
  <c r="A16922" i="5"/>
  <c r="A16921" i="5"/>
  <c r="A16920" i="5"/>
  <c r="A16919" i="5"/>
  <c r="A16918" i="5"/>
  <c r="A16917" i="5"/>
  <c r="A16916" i="5"/>
  <c r="A16915" i="5"/>
  <c r="A16914" i="5"/>
  <c r="A16913" i="5"/>
  <c r="A16912" i="5"/>
  <c r="A16911" i="5"/>
  <c r="A16910" i="5"/>
  <c r="A16909" i="5"/>
  <c r="A16908" i="5"/>
  <c r="A16907" i="5"/>
  <c r="A16906" i="5"/>
  <c r="A16905" i="5"/>
  <c r="A16904" i="5"/>
  <c r="A16903" i="5"/>
  <c r="A16902" i="5"/>
  <c r="A16901" i="5"/>
  <c r="A16900" i="5"/>
  <c r="A16899" i="5"/>
  <c r="A16898" i="5"/>
  <c r="A16897" i="5"/>
  <c r="A16896" i="5"/>
  <c r="A16895" i="5"/>
  <c r="A16894" i="5"/>
  <c r="A16893" i="5"/>
  <c r="A16892" i="5"/>
  <c r="A16891" i="5"/>
  <c r="A16890" i="5"/>
  <c r="A16889" i="5"/>
  <c r="A16888" i="5"/>
  <c r="A16887" i="5"/>
  <c r="A16886" i="5"/>
  <c r="A16885" i="5"/>
  <c r="A16884" i="5"/>
  <c r="A16883" i="5"/>
  <c r="A16882" i="5"/>
  <c r="A16881" i="5"/>
  <c r="A16880" i="5"/>
  <c r="A16879" i="5"/>
  <c r="A16878" i="5"/>
  <c r="A16877" i="5"/>
  <c r="A16876" i="5"/>
  <c r="A16875" i="5"/>
  <c r="A16874" i="5"/>
  <c r="A16873" i="5"/>
  <c r="A16872" i="5"/>
  <c r="A16871" i="5"/>
  <c r="A16870" i="5"/>
  <c r="A16869" i="5"/>
  <c r="A16868" i="5"/>
  <c r="A16867" i="5"/>
  <c r="A16866" i="5"/>
  <c r="A16865" i="5"/>
  <c r="A16864" i="5"/>
  <c r="A16863" i="5"/>
  <c r="A16862" i="5"/>
  <c r="A16861" i="5"/>
  <c r="A16860" i="5"/>
  <c r="A16859" i="5"/>
  <c r="A16858" i="5"/>
  <c r="A16857" i="5"/>
  <c r="A16856" i="5"/>
  <c r="A16855" i="5"/>
  <c r="A16854" i="5"/>
  <c r="A16853" i="5"/>
  <c r="A16852" i="5"/>
  <c r="A16851" i="5"/>
  <c r="A16850" i="5"/>
  <c r="A16849" i="5"/>
  <c r="A16848" i="5"/>
  <c r="A16847" i="5"/>
  <c r="A16846" i="5"/>
  <c r="A16845" i="5"/>
  <c r="A16844" i="5"/>
  <c r="A16843" i="5"/>
  <c r="A16842" i="5"/>
  <c r="A16841" i="5"/>
  <c r="A16840" i="5"/>
  <c r="A16839" i="5"/>
  <c r="A16838" i="5"/>
  <c r="A16837" i="5"/>
  <c r="A16836" i="5"/>
  <c r="A16835" i="5"/>
  <c r="A16834" i="5"/>
  <c r="A16833" i="5"/>
  <c r="A16832" i="5"/>
  <c r="A16831" i="5"/>
  <c r="A16830" i="5"/>
  <c r="A16829" i="5"/>
  <c r="A16828" i="5"/>
  <c r="A16827" i="5"/>
  <c r="A16826" i="5"/>
  <c r="A16825" i="5"/>
  <c r="A16824" i="5"/>
  <c r="A16823" i="5"/>
  <c r="A16822" i="5"/>
  <c r="A16821" i="5"/>
  <c r="A16820" i="5"/>
  <c r="A16819" i="5"/>
  <c r="A16818" i="5"/>
  <c r="A16817" i="5"/>
  <c r="A16816" i="5"/>
  <c r="A16815" i="5"/>
  <c r="A16814" i="5"/>
  <c r="A16813" i="5"/>
  <c r="A16812" i="5"/>
  <c r="A16811" i="5"/>
  <c r="A16810" i="5"/>
  <c r="A16809" i="5"/>
  <c r="A16808" i="5"/>
  <c r="A16807" i="5"/>
  <c r="A16806" i="5"/>
  <c r="A16805" i="5"/>
  <c r="A16804" i="5"/>
  <c r="A16803" i="5"/>
  <c r="A16802" i="5"/>
  <c r="A16801" i="5"/>
  <c r="A16800" i="5"/>
  <c r="A16799" i="5"/>
  <c r="A16798" i="5"/>
  <c r="A16797" i="5"/>
  <c r="A16796" i="5"/>
  <c r="A16795" i="5"/>
  <c r="A16794" i="5"/>
  <c r="A16793" i="5"/>
  <c r="A16792" i="5"/>
  <c r="A16791" i="5"/>
  <c r="A16790" i="5"/>
  <c r="A16789" i="5"/>
  <c r="A16788" i="5"/>
  <c r="A16787" i="5"/>
  <c r="A16786" i="5"/>
  <c r="A16785" i="5"/>
  <c r="A16784" i="5"/>
  <c r="A16783" i="5"/>
  <c r="A16782" i="5"/>
  <c r="A16781" i="5"/>
  <c r="A16780" i="5"/>
  <c r="A16779" i="5"/>
  <c r="A16778" i="5"/>
  <c r="A16777" i="5"/>
  <c r="A16776" i="5"/>
  <c r="A16775" i="5"/>
  <c r="A16774" i="5"/>
  <c r="A16773" i="5"/>
  <c r="A16772" i="5"/>
  <c r="A16771" i="5"/>
  <c r="A16770" i="5"/>
  <c r="A16769" i="5"/>
  <c r="A16768" i="5"/>
  <c r="A16767" i="5"/>
  <c r="A16766" i="5"/>
  <c r="A16765" i="5"/>
  <c r="A16764" i="5"/>
  <c r="A16763" i="5"/>
  <c r="A16762" i="5"/>
  <c r="A16761" i="5"/>
  <c r="A16760" i="5"/>
  <c r="A16759" i="5"/>
  <c r="A16758" i="5"/>
  <c r="A16757" i="5"/>
  <c r="A16756" i="5"/>
  <c r="A16755" i="5"/>
  <c r="A16754" i="5"/>
  <c r="A16753" i="5"/>
  <c r="A16752" i="5"/>
  <c r="A16751" i="5"/>
  <c r="A16750" i="5"/>
  <c r="A16749" i="5"/>
  <c r="A16748" i="5"/>
  <c r="A16747" i="5"/>
  <c r="A16746" i="5"/>
  <c r="A16745" i="5"/>
  <c r="A16744" i="5"/>
  <c r="A16743" i="5"/>
  <c r="A16742" i="5"/>
  <c r="A16741" i="5"/>
  <c r="A16740" i="5"/>
  <c r="A16739" i="5"/>
  <c r="A16738" i="5"/>
  <c r="A16737" i="5"/>
  <c r="A16736" i="5"/>
  <c r="A16735" i="5"/>
  <c r="A16734" i="5"/>
  <c r="A16733" i="5"/>
  <c r="A16732" i="5"/>
  <c r="A16731" i="5"/>
  <c r="A16730" i="5"/>
  <c r="A16729" i="5"/>
  <c r="A16728" i="5"/>
  <c r="A16727" i="5"/>
  <c r="A16726" i="5"/>
  <c r="A16725" i="5"/>
  <c r="A16724" i="5"/>
  <c r="A16723" i="5"/>
  <c r="A16722" i="5"/>
  <c r="A16721" i="5"/>
  <c r="A16720" i="5"/>
  <c r="A16719" i="5"/>
  <c r="A16718" i="5"/>
  <c r="A16717" i="5"/>
  <c r="A16716" i="5"/>
  <c r="A16715" i="5"/>
  <c r="A16714" i="5"/>
  <c r="A16713" i="5"/>
  <c r="A16712" i="5"/>
  <c r="A16711" i="5"/>
  <c r="A16710" i="5"/>
  <c r="A16709" i="5"/>
  <c r="A16708" i="5"/>
  <c r="A16707" i="5"/>
  <c r="A16706" i="5"/>
  <c r="A16705" i="5"/>
  <c r="A16704" i="5"/>
  <c r="A16703" i="5"/>
  <c r="A16702" i="5"/>
  <c r="A16701" i="5"/>
  <c r="A16700" i="5"/>
  <c r="A16699" i="5"/>
  <c r="A16698" i="5"/>
  <c r="A16697" i="5"/>
  <c r="A16696" i="5"/>
  <c r="A16695" i="5"/>
  <c r="A16694" i="5"/>
  <c r="A16693" i="5"/>
  <c r="A16692" i="5"/>
  <c r="A16691" i="5"/>
  <c r="A16690" i="5"/>
  <c r="A16689" i="5"/>
  <c r="A16688" i="5"/>
  <c r="A16687" i="5"/>
  <c r="A16686" i="5"/>
  <c r="A16685" i="5"/>
  <c r="A16684" i="5"/>
  <c r="A16683" i="5"/>
  <c r="A16682" i="5"/>
  <c r="A16681" i="5"/>
  <c r="A16680" i="5"/>
  <c r="A16679" i="5"/>
  <c r="A16678" i="5"/>
  <c r="A16677" i="5"/>
  <c r="A16676" i="5"/>
  <c r="A16675" i="5"/>
  <c r="A16674" i="5"/>
  <c r="A16673" i="5"/>
  <c r="A16672" i="5"/>
  <c r="A16671" i="5"/>
  <c r="A16670" i="5"/>
  <c r="A16669" i="5"/>
  <c r="A16668" i="5"/>
  <c r="A16667" i="5"/>
  <c r="A16666" i="5"/>
  <c r="A16665" i="5"/>
  <c r="A16664" i="5"/>
  <c r="A16663" i="5"/>
  <c r="A16662" i="5"/>
  <c r="A16661" i="5"/>
  <c r="A16660" i="5"/>
  <c r="A16659" i="5"/>
  <c r="A16658" i="5"/>
  <c r="A16657" i="5"/>
  <c r="A16656" i="5"/>
  <c r="A16655" i="5"/>
  <c r="A16654" i="5"/>
  <c r="A16653" i="5"/>
  <c r="A16652" i="5"/>
  <c r="A16651" i="5"/>
  <c r="A16650" i="5"/>
  <c r="A16649" i="5"/>
  <c r="A16648" i="5"/>
  <c r="A16647" i="5"/>
  <c r="A16646" i="5"/>
  <c r="A16645" i="5"/>
  <c r="A16644" i="5"/>
  <c r="A16643" i="5"/>
  <c r="A16642" i="5"/>
  <c r="A16641" i="5"/>
  <c r="A16640" i="5"/>
  <c r="A16639" i="5"/>
  <c r="A16638" i="5"/>
  <c r="A16637" i="5"/>
  <c r="A16636" i="5"/>
  <c r="A16635" i="5"/>
  <c r="A16634" i="5"/>
  <c r="A16633" i="5"/>
  <c r="A16632" i="5"/>
  <c r="A16631" i="5"/>
  <c r="A16630" i="5"/>
  <c r="A16629" i="5"/>
  <c r="A16628" i="5"/>
  <c r="A16627" i="5"/>
  <c r="A16626" i="5"/>
  <c r="A16625" i="5"/>
  <c r="A16624" i="5"/>
  <c r="A16623" i="5"/>
  <c r="A16622" i="5"/>
  <c r="A16621" i="5"/>
  <c r="A16620" i="5"/>
  <c r="A16619" i="5"/>
  <c r="A16618" i="5"/>
  <c r="A16617" i="5"/>
  <c r="A16616" i="5"/>
  <c r="A16615" i="5"/>
  <c r="A16614" i="5"/>
  <c r="A16613" i="5"/>
  <c r="A16612" i="5"/>
  <c r="A16611" i="5"/>
  <c r="A16610" i="5"/>
  <c r="A16609" i="5"/>
  <c r="A16608" i="5"/>
  <c r="A16607" i="5"/>
  <c r="A16606" i="5"/>
  <c r="A16605" i="5"/>
  <c r="A16604" i="5"/>
  <c r="A16603" i="5"/>
  <c r="A16602" i="5"/>
  <c r="A16601" i="5"/>
  <c r="A16600" i="5"/>
  <c r="A16599" i="5"/>
  <c r="A16598" i="5"/>
  <c r="A16597" i="5"/>
  <c r="A16596" i="5"/>
  <c r="A16595" i="5"/>
  <c r="A16594" i="5"/>
  <c r="A16593" i="5"/>
  <c r="A16592" i="5"/>
  <c r="A16591" i="5"/>
  <c r="A16590" i="5"/>
  <c r="A16589" i="5"/>
  <c r="A16588" i="5"/>
  <c r="A16587" i="5"/>
  <c r="A16586" i="5"/>
  <c r="A16585" i="5"/>
  <c r="A16584" i="5"/>
  <c r="A16583" i="5"/>
  <c r="A16582" i="5"/>
  <c r="A16581" i="5"/>
  <c r="A16580" i="5"/>
  <c r="A16579" i="5"/>
  <c r="A16578" i="5"/>
  <c r="A16577" i="5"/>
  <c r="A16576" i="5"/>
  <c r="A16575" i="5"/>
  <c r="A16574" i="5"/>
  <c r="A16573" i="5"/>
  <c r="A16572" i="5"/>
  <c r="A16571" i="5"/>
  <c r="A16570" i="5"/>
  <c r="A16569" i="5"/>
  <c r="A16568" i="5"/>
  <c r="A16567" i="5"/>
  <c r="A16566" i="5"/>
  <c r="A16565" i="5"/>
  <c r="A16564" i="5"/>
  <c r="A16563" i="5"/>
  <c r="A16562" i="5"/>
  <c r="A16561" i="5"/>
  <c r="A16560" i="5"/>
  <c r="A16559" i="5"/>
  <c r="A16558" i="5"/>
  <c r="A16557" i="5"/>
  <c r="A16556" i="5"/>
  <c r="A16555" i="5"/>
  <c r="A16554" i="5"/>
  <c r="A16553" i="5"/>
  <c r="A16552" i="5"/>
  <c r="A16551" i="5"/>
  <c r="A16550" i="5"/>
  <c r="A16549" i="5"/>
  <c r="A16548" i="5"/>
  <c r="A16547" i="5"/>
  <c r="A16546" i="5"/>
  <c r="A16545" i="5"/>
  <c r="A16544" i="5"/>
  <c r="A16543" i="5"/>
  <c r="A16542" i="5"/>
  <c r="A16541" i="5"/>
  <c r="A16540" i="5"/>
  <c r="A16539" i="5"/>
  <c r="A16538" i="5"/>
  <c r="A16537" i="5"/>
  <c r="A16536" i="5"/>
  <c r="A16535" i="5"/>
  <c r="A16534" i="5"/>
  <c r="A16533" i="5"/>
  <c r="A16532" i="5"/>
  <c r="A16531" i="5"/>
  <c r="A16530" i="5"/>
  <c r="A16529" i="5"/>
  <c r="A16528" i="5"/>
  <c r="A16527" i="5"/>
  <c r="A16526" i="5"/>
  <c r="A16525" i="5"/>
  <c r="A16524" i="5"/>
  <c r="A16523" i="5"/>
  <c r="A16522" i="5"/>
  <c r="A16521" i="5"/>
  <c r="A16520" i="5"/>
  <c r="A16519" i="5"/>
  <c r="A16518" i="5"/>
  <c r="A16517" i="5"/>
  <c r="A16516" i="5"/>
  <c r="A16515" i="5"/>
  <c r="A16514" i="5"/>
  <c r="A16513" i="5"/>
  <c r="A16512" i="5"/>
  <c r="A16511" i="5"/>
  <c r="A16510" i="5"/>
  <c r="A16509" i="5"/>
  <c r="A16508" i="5"/>
  <c r="A16507" i="5"/>
  <c r="A16506" i="5"/>
  <c r="A16505" i="5"/>
  <c r="A16504" i="5"/>
  <c r="A16503" i="5"/>
  <c r="A16502" i="5"/>
  <c r="A16501" i="5"/>
  <c r="A16500" i="5"/>
  <c r="A16499" i="5"/>
  <c r="A16498" i="5"/>
  <c r="A16497" i="5"/>
  <c r="A16496" i="5"/>
  <c r="A16495" i="5"/>
  <c r="A16494" i="5"/>
  <c r="A16493" i="5"/>
  <c r="A16492" i="5"/>
  <c r="A16491" i="5"/>
  <c r="A16490" i="5"/>
  <c r="A16489" i="5"/>
  <c r="A16488" i="5"/>
  <c r="A16487" i="5"/>
  <c r="A16486" i="5"/>
  <c r="A16485" i="5"/>
  <c r="A16484" i="5"/>
  <c r="A16483" i="5"/>
  <c r="A16482" i="5"/>
  <c r="A16481" i="5"/>
  <c r="A16480" i="5"/>
  <c r="A16479" i="5"/>
  <c r="A16478" i="5"/>
  <c r="A16477" i="5"/>
  <c r="A16476" i="5"/>
  <c r="A16475" i="5"/>
  <c r="A16474" i="5"/>
  <c r="A16473" i="5"/>
  <c r="A16472" i="5"/>
  <c r="A16471" i="5"/>
  <c r="A16470" i="5"/>
  <c r="A16469" i="5"/>
  <c r="A16468" i="5"/>
  <c r="A16467" i="5"/>
  <c r="A16466" i="5"/>
  <c r="A16465" i="5"/>
  <c r="A16464" i="5"/>
  <c r="A16463" i="5"/>
  <c r="A16462" i="5"/>
  <c r="A16461" i="5"/>
  <c r="A16460" i="5"/>
  <c r="A16459" i="5"/>
  <c r="A16458" i="5"/>
  <c r="A16457" i="5"/>
  <c r="A16456" i="5"/>
  <c r="A16455" i="5"/>
  <c r="A16454" i="5"/>
  <c r="A16453" i="5"/>
  <c r="A16452" i="5"/>
  <c r="A16451" i="5"/>
  <c r="A16450" i="5"/>
  <c r="A16449" i="5"/>
  <c r="A16448" i="5"/>
  <c r="A16447" i="5"/>
  <c r="A16446" i="5"/>
  <c r="A16445" i="5"/>
  <c r="A16444" i="5"/>
  <c r="A16443" i="5"/>
  <c r="A16442" i="5"/>
  <c r="A16441" i="5"/>
  <c r="A16440" i="5"/>
  <c r="A16439" i="5"/>
  <c r="A16438" i="5"/>
  <c r="A16437" i="5"/>
  <c r="A16436" i="5"/>
  <c r="A16435" i="5"/>
  <c r="A16434" i="5"/>
  <c r="A16433" i="5"/>
  <c r="A16432" i="5"/>
  <c r="A16431" i="5"/>
  <c r="A16430" i="5"/>
  <c r="A16429" i="5"/>
  <c r="A16428" i="5"/>
  <c r="A16427" i="5"/>
  <c r="A16426" i="5"/>
  <c r="A16425" i="5"/>
  <c r="A16424" i="5"/>
  <c r="A16423" i="5"/>
  <c r="A16422" i="5"/>
  <c r="A16421" i="5"/>
  <c r="A16420" i="5"/>
  <c r="A16419" i="5"/>
  <c r="A16418" i="5"/>
  <c r="A16417" i="5"/>
  <c r="A16416" i="5"/>
  <c r="A16415" i="5"/>
  <c r="A16414" i="5"/>
  <c r="A16413" i="5"/>
  <c r="A16412" i="5"/>
  <c r="A16411" i="5"/>
  <c r="A16410" i="5"/>
  <c r="A16409" i="5"/>
  <c r="A16408" i="5"/>
  <c r="A16407" i="5"/>
  <c r="A16406" i="5"/>
  <c r="A16405" i="5"/>
  <c r="A16404" i="5"/>
  <c r="A16403" i="5"/>
  <c r="A16402" i="5"/>
  <c r="A16401" i="5"/>
  <c r="A16400" i="5"/>
  <c r="A16399" i="5"/>
  <c r="A16398" i="5"/>
  <c r="A16397" i="5"/>
  <c r="A16396" i="5"/>
  <c r="A16395" i="5"/>
  <c r="A16394" i="5"/>
  <c r="A16393" i="5"/>
  <c r="A16392" i="5"/>
  <c r="A16391" i="5"/>
  <c r="A16390" i="5"/>
  <c r="A16389" i="5"/>
  <c r="A16388" i="5"/>
  <c r="A16387" i="5"/>
  <c r="A16386" i="5"/>
  <c r="A16385" i="5"/>
  <c r="A16384" i="5"/>
  <c r="A16383" i="5"/>
  <c r="A16382" i="5"/>
  <c r="A16381" i="5"/>
  <c r="A16380" i="5"/>
  <c r="A16379" i="5"/>
  <c r="A16378" i="5"/>
  <c r="A16377" i="5"/>
  <c r="A16376" i="5"/>
  <c r="A16375" i="5"/>
  <c r="A16374" i="5"/>
  <c r="A16373" i="5"/>
  <c r="A16372" i="5"/>
  <c r="A16371" i="5"/>
  <c r="A16370" i="5"/>
  <c r="A16369" i="5"/>
  <c r="A16368" i="5"/>
  <c r="A16367" i="5"/>
  <c r="A16366" i="5"/>
  <c r="A16365" i="5"/>
  <c r="A16364" i="5"/>
  <c r="A16363" i="5"/>
  <c r="A16362" i="5"/>
  <c r="A16361" i="5"/>
  <c r="A16360" i="5"/>
  <c r="A16359" i="5"/>
  <c r="A16358" i="5"/>
  <c r="A16357" i="5"/>
  <c r="A16356" i="5"/>
  <c r="A16355" i="5"/>
  <c r="A16354" i="5"/>
  <c r="A16353" i="5"/>
  <c r="A16352" i="5"/>
  <c r="A16351" i="5"/>
  <c r="A16350" i="5"/>
  <c r="A16349" i="5"/>
  <c r="A16348" i="5"/>
  <c r="A16347" i="5"/>
  <c r="A16346" i="5"/>
  <c r="A16345" i="5"/>
  <c r="A16344" i="5"/>
  <c r="A16343" i="5"/>
  <c r="A16342" i="5"/>
  <c r="A16341" i="5"/>
  <c r="A16340" i="5"/>
  <c r="A16339" i="5"/>
  <c r="A16338" i="5"/>
  <c r="A16337" i="5"/>
  <c r="A16336" i="5"/>
  <c r="A16335" i="5"/>
  <c r="A16334" i="5"/>
  <c r="A16333" i="5"/>
  <c r="A16332" i="5"/>
  <c r="A16331" i="5"/>
  <c r="A16330" i="5"/>
  <c r="A16329" i="5"/>
  <c r="A16328" i="5"/>
  <c r="A16327" i="5"/>
  <c r="A16326" i="5"/>
  <c r="A16325" i="5"/>
  <c r="A16324" i="5"/>
  <c r="A16323" i="5"/>
  <c r="A16322" i="5"/>
  <c r="A16321" i="5"/>
  <c r="A16320" i="5"/>
  <c r="A16319" i="5"/>
  <c r="A16318" i="5"/>
  <c r="A16317" i="5"/>
  <c r="A16316" i="5"/>
  <c r="A16315" i="5"/>
  <c r="A16314" i="5"/>
  <c r="A16313" i="5"/>
  <c r="A16312" i="5"/>
  <c r="A16311" i="5"/>
  <c r="A16310" i="5"/>
  <c r="A16309" i="5"/>
  <c r="A16308" i="5"/>
  <c r="A16307" i="5"/>
  <c r="A16306" i="5"/>
  <c r="A16305" i="5"/>
  <c r="A16304" i="5"/>
  <c r="A16303" i="5"/>
  <c r="A16302" i="5"/>
  <c r="A16301" i="5"/>
  <c r="A16300" i="5"/>
  <c r="A16299" i="5"/>
  <c r="A16298" i="5"/>
  <c r="A16297" i="5"/>
  <c r="A16296" i="5"/>
  <c r="A16295" i="5"/>
  <c r="A16294" i="5"/>
  <c r="A16293" i="5"/>
  <c r="A16292" i="5"/>
  <c r="A16291" i="5"/>
  <c r="A16290" i="5"/>
  <c r="A16289" i="5"/>
  <c r="A16288" i="5"/>
  <c r="A16287" i="5"/>
  <c r="A16286" i="5"/>
  <c r="A16285" i="5"/>
  <c r="A16284" i="5"/>
  <c r="A16283" i="5"/>
  <c r="A16282" i="5"/>
  <c r="A16281" i="5"/>
  <c r="A16280" i="5"/>
  <c r="A16279" i="5"/>
  <c r="A16278" i="5"/>
  <c r="A16277" i="5"/>
  <c r="A16276" i="5"/>
  <c r="A16275" i="5"/>
  <c r="A16274" i="5"/>
  <c r="A16273" i="5"/>
  <c r="A16272" i="5"/>
  <c r="A16271" i="5"/>
  <c r="A16270" i="5"/>
  <c r="A16269" i="5"/>
  <c r="A16268" i="5"/>
  <c r="A16267" i="5"/>
  <c r="A16266" i="5"/>
  <c r="A16265" i="5"/>
  <c r="A16264" i="5"/>
  <c r="A16263" i="5"/>
  <c r="A16262" i="5"/>
  <c r="A16261" i="5"/>
  <c r="A16260" i="5"/>
  <c r="A16259" i="5"/>
  <c r="A16258" i="5"/>
  <c r="A16257" i="5"/>
  <c r="A16256" i="5"/>
  <c r="A16255" i="5"/>
  <c r="A16254" i="5"/>
  <c r="A16253" i="5"/>
  <c r="A16252" i="5"/>
  <c r="A16251" i="5"/>
  <c r="A16250" i="5"/>
  <c r="A16249" i="5"/>
  <c r="A16248" i="5"/>
  <c r="A16247" i="5"/>
  <c r="A16246" i="5"/>
  <c r="A16245" i="5"/>
  <c r="A16244" i="5"/>
  <c r="A16243" i="5"/>
  <c r="A16242" i="5"/>
  <c r="A16241" i="5"/>
  <c r="A16240" i="5"/>
  <c r="A16239" i="5"/>
  <c r="A16238" i="5"/>
  <c r="A16237" i="5"/>
  <c r="A16236" i="5"/>
  <c r="A16235" i="5"/>
  <c r="A16234" i="5"/>
  <c r="A16233" i="5"/>
  <c r="A16232" i="5"/>
  <c r="A16231" i="5"/>
  <c r="A16230" i="5"/>
  <c r="A16229" i="5"/>
  <c r="A16228" i="5"/>
  <c r="A16227" i="5"/>
  <c r="A16226" i="5"/>
  <c r="A16225" i="5"/>
  <c r="A16224" i="5"/>
  <c r="A16223" i="5"/>
  <c r="A16222" i="5"/>
  <c r="A16221" i="5"/>
  <c r="A16220" i="5"/>
  <c r="A16219" i="5"/>
  <c r="A16218" i="5"/>
  <c r="A16217" i="5"/>
  <c r="A16216" i="5"/>
  <c r="A16215" i="5"/>
  <c r="A16214" i="5"/>
  <c r="A16213" i="5"/>
  <c r="A16212" i="5"/>
  <c r="A16211" i="5"/>
  <c r="A16210" i="5"/>
  <c r="A16209" i="5"/>
  <c r="A16208" i="5"/>
  <c r="A16207" i="5"/>
  <c r="A16206" i="5"/>
  <c r="A16205" i="5"/>
  <c r="A16204" i="5"/>
  <c r="A16203" i="5"/>
  <c r="A16202" i="5"/>
  <c r="A16201" i="5"/>
  <c r="A16200" i="5"/>
  <c r="A16199" i="5"/>
  <c r="A16198" i="5"/>
  <c r="A16197" i="5"/>
  <c r="A16196" i="5"/>
  <c r="A16195" i="5"/>
  <c r="A16194" i="5"/>
  <c r="A16193" i="5"/>
  <c r="A16192" i="5"/>
  <c r="A16191" i="5"/>
  <c r="A16190" i="5"/>
  <c r="A16189" i="5"/>
  <c r="A16188" i="5"/>
  <c r="A16187" i="5"/>
  <c r="A16186" i="5"/>
  <c r="A16185" i="5"/>
  <c r="A16184" i="5"/>
  <c r="A16183" i="5"/>
  <c r="A16182" i="5"/>
  <c r="A16181" i="5"/>
  <c r="A16180" i="5"/>
  <c r="A16179" i="5"/>
  <c r="A16178" i="5"/>
  <c r="A16177" i="5"/>
  <c r="A16176" i="5"/>
  <c r="A16175" i="5"/>
  <c r="A16174" i="5"/>
  <c r="A16173" i="5"/>
  <c r="A16172" i="5"/>
  <c r="A16171" i="5"/>
  <c r="A16170" i="5"/>
  <c r="A16169" i="5"/>
  <c r="A16168" i="5"/>
  <c r="A16167" i="5"/>
  <c r="A16166" i="5"/>
  <c r="A16165" i="5"/>
  <c r="A16164" i="5"/>
  <c r="A16163" i="5"/>
  <c r="A16162" i="5"/>
  <c r="A16161" i="5"/>
  <c r="A16160" i="5"/>
  <c r="A16159" i="5"/>
  <c r="A16158" i="5"/>
  <c r="A16157" i="5"/>
  <c r="A16156" i="5"/>
  <c r="A16155" i="5"/>
  <c r="A16154" i="5"/>
  <c r="A16153" i="5"/>
  <c r="A16152" i="5"/>
  <c r="A16151" i="5"/>
  <c r="A16150" i="5"/>
  <c r="A16149" i="5"/>
  <c r="A16148" i="5"/>
  <c r="A16147" i="5"/>
  <c r="A16146" i="5"/>
  <c r="A16145" i="5"/>
  <c r="A16144" i="5"/>
  <c r="A16143" i="5"/>
  <c r="A16142" i="5"/>
  <c r="A16141" i="5"/>
  <c r="A16140" i="5"/>
  <c r="A16139" i="5"/>
  <c r="A16138" i="5"/>
  <c r="A16137" i="5"/>
  <c r="A16136" i="5"/>
  <c r="A16135" i="5"/>
  <c r="A16134" i="5"/>
  <c r="A16133" i="5"/>
  <c r="A16132" i="5"/>
  <c r="A16131" i="5"/>
  <c r="A16130" i="5"/>
  <c r="A16129" i="5"/>
  <c r="A16128" i="5"/>
  <c r="A16127" i="5"/>
  <c r="A16126" i="5"/>
  <c r="A16125" i="5"/>
  <c r="A16124" i="5"/>
  <c r="A16123" i="5"/>
  <c r="A16122" i="5"/>
  <c r="A16121" i="5"/>
  <c r="A16120" i="5"/>
  <c r="A16119" i="5"/>
  <c r="A16118" i="5"/>
  <c r="A16117" i="5"/>
  <c r="A16116" i="5"/>
  <c r="A16115" i="5"/>
  <c r="A16114" i="5"/>
  <c r="A16113" i="5"/>
  <c r="A16112" i="5"/>
  <c r="A16111" i="5"/>
  <c r="A16110" i="5"/>
  <c r="A16109" i="5"/>
  <c r="A16108" i="5"/>
  <c r="A16107" i="5"/>
  <c r="A16106" i="5"/>
  <c r="A16105" i="5"/>
  <c r="A16104" i="5"/>
  <c r="A16103" i="5"/>
  <c r="A16102" i="5"/>
  <c r="A16101" i="5"/>
  <c r="A16100" i="5"/>
  <c r="A16099" i="5"/>
  <c r="A16098" i="5"/>
  <c r="A16097" i="5"/>
  <c r="A16096" i="5"/>
  <c r="A16095" i="5"/>
  <c r="A16094" i="5"/>
  <c r="A16093" i="5"/>
  <c r="A16092" i="5"/>
  <c r="A16091" i="5"/>
  <c r="A16090" i="5"/>
  <c r="A16089" i="5"/>
  <c r="A16088" i="5"/>
  <c r="A16087" i="5"/>
  <c r="A16086" i="5"/>
  <c r="A16085" i="5"/>
  <c r="A16084" i="5"/>
  <c r="A16083" i="5"/>
  <c r="A16082" i="5"/>
  <c r="A16081" i="5"/>
  <c r="A16080" i="5"/>
  <c r="A16079" i="5"/>
  <c r="A16078" i="5"/>
  <c r="A16077" i="5"/>
  <c r="A16076" i="5"/>
  <c r="A16075" i="5"/>
  <c r="A16074" i="5"/>
  <c r="A16073" i="5"/>
  <c r="A16072" i="5"/>
  <c r="A16071" i="5"/>
  <c r="A16070" i="5"/>
  <c r="A16069" i="5"/>
  <c r="A16068" i="5"/>
  <c r="A16067" i="5"/>
  <c r="A16066" i="5"/>
  <c r="A16065" i="5"/>
  <c r="A16064" i="5"/>
  <c r="A16063" i="5"/>
  <c r="A16062" i="5"/>
  <c r="A16061" i="5"/>
  <c r="A16060" i="5"/>
  <c r="A16059" i="5"/>
  <c r="A16058" i="5"/>
  <c r="A16057" i="5"/>
  <c r="A16056" i="5"/>
  <c r="A16055" i="5"/>
  <c r="A16054" i="5"/>
  <c r="A16053" i="5"/>
  <c r="A16052" i="5"/>
  <c r="A16051" i="5"/>
  <c r="A16050" i="5"/>
  <c r="A16049" i="5"/>
  <c r="A16048" i="5"/>
  <c r="A16047" i="5"/>
  <c r="A16046" i="5"/>
  <c r="A16045" i="5"/>
  <c r="A16044" i="5"/>
  <c r="A16043" i="5"/>
  <c r="A16042" i="5"/>
  <c r="A16041" i="5"/>
  <c r="A16040" i="5"/>
  <c r="A16039" i="5"/>
  <c r="A16038" i="5"/>
  <c r="A16037" i="5"/>
  <c r="A16036" i="5"/>
  <c r="A16035" i="5"/>
  <c r="A16034" i="5"/>
  <c r="A16033" i="5"/>
  <c r="A16032" i="5"/>
  <c r="A16031" i="5"/>
  <c r="A16030" i="5"/>
  <c r="A16029" i="5"/>
  <c r="A16028" i="5"/>
  <c r="A16027" i="5"/>
  <c r="A16026" i="5"/>
  <c r="A16025" i="5"/>
  <c r="A16024" i="5"/>
  <c r="A16023" i="5"/>
  <c r="A16022" i="5"/>
  <c r="A16021" i="5"/>
  <c r="A16020" i="5"/>
  <c r="A16019" i="5"/>
  <c r="A16018" i="5"/>
  <c r="A16017" i="5"/>
  <c r="A16016" i="5"/>
  <c r="A16015" i="5"/>
  <c r="A16014" i="5"/>
  <c r="A16013" i="5"/>
  <c r="A16012" i="5"/>
  <c r="A16011" i="5"/>
  <c r="A16010" i="5"/>
  <c r="A16009" i="5"/>
  <c r="A16008" i="5"/>
  <c r="A16007" i="5"/>
  <c r="A16006" i="5"/>
  <c r="A16005" i="5"/>
  <c r="A16004" i="5"/>
  <c r="A16003" i="5"/>
  <c r="A16002" i="5"/>
  <c r="A16001" i="5"/>
  <c r="A16000" i="5"/>
  <c r="A15999" i="5"/>
  <c r="A15998" i="5"/>
  <c r="A15997" i="5"/>
  <c r="A15996" i="5"/>
  <c r="A15995" i="5"/>
  <c r="A15994" i="5"/>
  <c r="A15993" i="5"/>
  <c r="A15992" i="5"/>
  <c r="A15991" i="5"/>
  <c r="A15990" i="5"/>
  <c r="A15989" i="5"/>
  <c r="A15988" i="5"/>
  <c r="A15987" i="5"/>
  <c r="A15986" i="5"/>
  <c r="A15985" i="5"/>
  <c r="A15984" i="5"/>
  <c r="A15983" i="5"/>
  <c r="A15982" i="5"/>
  <c r="A15981" i="5"/>
  <c r="A15980" i="5"/>
  <c r="A15979" i="5"/>
  <c r="A15978" i="5"/>
  <c r="A15977" i="5"/>
  <c r="A15976" i="5"/>
  <c r="A15975" i="5"/>
  <c r="A15974" i="5"/>
  <c r="A15973" i="5"/>
  <c r="A15972" i="5"/>
  <c r="A15971" i="5"/>
  <c r="A15970" i="5"/>
  <c r="A15969" i="5"/>
  <c r="A15968" i="5"/>
  <c r="A15967" i="5"/>
  <c r="A15966" i="5"/>
  <c r="A15965" i="5"/>
  <c r="A15964" i="5"/>
  <c r="A15963" i="5"/>
  <c r="A15962" i="5"/>
  <c r="A15961" i="5"/>
  <c r="A15960" i="5"/>
  <c r="A15959" i="5"/>
  <c r="A15958" i="5"/>
  <c r="A15957" i="5"/>
  <c r="A15956" i="5"/>
  <c r="A15955" i="5"/>
  <c r="A15954" i="5"/>
  <c r="A15953" i="5"/>
  <c r="A15952" i="5"/>
  <c r="A15951" i="5"/>
  <c r="A15950" i="5"/>
  <c r="A15949" i="5"/>
  <c r="A15948" i="5"/>
  <c r="A15947" i="5"/>
  <c r="A15946" i="5"/>
  <c r="A15945" i="5"/>
  <c r="A15944" i="5"/>
  <c r="A15943" i="5"/>
  <c r="A15942" i="5"/>
  <c r="A15941" i="5"/>
  <c r="A15940" i="5"/>
  <c r="A15939" i="5"/>
  <c r="A15938" i="5"/>
  <c r="A15937" i="5"/>
  <c r="A15936" i="5"/>
  <c r="A15935" i="5"/>
  <c r="A15934" i="5"/>
  <c r="A15933" i="5"/>
  <c r="A15932" i="5"/>
  <c r="A15931" i="5"/>
  <c r="A15930" i="5"/>
  <c r="A15929" i="5"/>
  <c r="A15928" i="5"/>
  <c r="A15927" i="5"/>
  <c r="A15926" i="5"/>
  <c r="A15925" i="5"/>
  <c r="A15924" i="5"/>
  <c r="A15923" i="5"/>
  <c r="A15922" i="5"/>
  <c r="A15921" i="5"/>
  <c r="A15920" i="5"/>
  <c r="A15919" i="5"/>
  <c r="A15918" i="5"/>
  <c r="A15917" i="5"/>
  <c r="A15916" i="5"/>
  <c r="A15915" i="5"/>
  <c r="A15914" i="5"/>
  <c r="A15913" i="5"/>
  <c r="A15912" i="5"/>
  <c r="A15911" i="5"/>
  <c r="A15910" i="5"/>
  <c r="A15909" i="5"/>
  <c r="A15908" i="5"/>
  <c r="A15907" i="5"/>
  <c r="A15906" i="5"/>
  <c r="A15905" i="5"/>
  <c r="A15904" i="5"/>
  <c r="A15903" i="5"/>
  <c r="A15902" i="5"/>
  <c r="A15901" i="5"/>
  <c r="A15900" i="5"/>
  <c r="A15899" i="5"/>
  <c r="A15898" i="5"/>
  <c r="A15897" i="5"/>
  <c r="A15896" i="5"/>
  <c r="A15895" i="5"/>
  <c r="A15894" i="5"/>
  <c r="A15893" i="5"/>
  <c r="A15892" i="5"/>
  <c r="A15891" i="5"/>
  <c r="A15890" i="5"/>
  <c r="A15889" i="5"/>
  <c r="A15888" i="5"/>
  <c r="A15887" i="5"/>
  <c r="A15886" i="5"/>
  <c r="A15885" i="5"/>
  <c r="A15884" i="5"/>
  <c r="A15883" i="5"/>
  <c r="A15882" i="5"/>
  <c r="A15881" i="5"/>
  <c r="A15880" i="5"/>
  <c r="A15879" i="5"/>
  <c r="A15878" i="5"/>
  <c r="A15877" i="5"/>
  <c r="A15876" i="5"/>
  <c r="A15875" i="5"/>
  <c r="A15874" i="5"/>
  <c r="A15873" i="5"/>
  <c r="A15872" i="5"/>
  <c r="A15871" i="5"/>
  <c r="A15870" i="5"/>
  <c r="A15869" i="5"/>
  <c r="A15868" i="5"/>
  <c r="A15867" i="5"/>
  <c r="A15866" i="5"/>
  <c r="A15865" i="5"/>
  <c r="A15864" i="5"/>
  <c r="A15863" i="5"/>
  <c r="A15862" i="5"/>
  <c r="A15861" i="5"/>
  <c r="A15860" i="5"/>
  <c r="A15859" i="5"/>
  <c r="A15858" i="5"/>
  <c r="A15857" i="5"/>
  <c r="A15856" i="5"/>
  <c r="A15855" i="5"/>
  <c r="A15854" i="5"/>
  <c r="A15853" i="5"/>
  <c r="A15852" i="5"/>
  <c r="A15851" i="5"/>
  <c r="A15850" i="5"/>
  <c r="A15849" i="5"/>
  <c r="A15848" i="5"/>
  <c r="A15847" i="5"/>
  <c r="A15846" i="5"/>
  <c r="A15845" i="5"/>
  <c r="A15844" i="5"/>
  <c r="A15843" i="5"/>
  <c r="A15842" i="5"/>
  <c r="A15841" i="5"/>
  <c r="A15840" i="5"/>
  <c r="A15839" i="5"/>
  <c r="A15838" i="5"/>
  <c r="A15837" i="5"/>
  <c r="A15836" i="5"/>
  <c r="A15835" i="5"/>
  <c r="A15834" i="5"/>
  <c r="A15833" i="5"/>
  <c r="A15832" i="5"/>
  <c r="A15831" i="5"/>
  <c r="A15830" i="5"/>
  <c r="A15829" i="5"/>
  <c r="A15828" i="5"/>
  <c r="A15827" i="5"/>
  <c r="A15826" i="5"/>
  <c r="A15825" i="5"/>
  <c r="A15824" i="5"/>
  <c r="A15823" i="5"/>
  <c r="A15822" i="5"/>
  <c r="A15821" i="5"/>
  <c r="A15820" i="5"/>
  <c r="A15819" i="5"/>
  <c r="A15818" i="5"/>
  <c r="A15817" i="5"/>
  <c r="A15816" i="5"/>
  <c r="A15815" i="5"/>
  <c r="A15814" i="5"/>
  <c r="A15813" i="5"/>
  <c r="A15812" i="5"/>
  <c r="A15811" i="5"/>
  <c r="A15810" i="5"/>
  <c r="A15809" i="5"/>
  <c r="A15808" i="5"/>
  <c r="A15807" i="5"/>
  <c r="A15806" i="5"/>
  <c r="A15805" i="5"/>
  <c r="A15804" i="5"/>
  <c r="A15803" i="5"/>
  <c r="A15802" i="5"/>
  <c r="A15801" i="5"/>
  <c r="A15800" i="5"/>
  <c r="A15799" i="5"/>
  <c r="A15798" i="5"/>
  <c r="A15797" i="5"/>
  <c r="A15796" i="5"/>
  <c r="A15795" i="5"/>
  <c r="A15794" i="5"/>
  <c r="A15793" i="5"/>
  <c r="A15792" i="5"/>
  <c r="A15791" i="5"/>
  <c r="A15790" i="5"/>
  <c r="A15789" i="5"/>
  <c r="A15788" i="5"/>
  <c r="A15787" i="5"/>
  <c r="A15786" i="5"/>
  <c r="A15785" i="5"/>
  <c r="A15784" i="5"/>
  <c r="A15783" i="5"/>
  <c r="A15782" i="5"/>
  <c r="A15781" i="5"/>
  <c r="A15780" i="5"/>
  <c r="A15779" i="5"/>
  <c r="A15778" i="5"/>
  <c r="A15777" i="5"/>
  <c r="A15776" i="5"/>
  <c r="A15775" i="5"/>
  <c r="A15774" i="5"/>
  <c r="A15773" i="5"/>
  <c r="A15772" i="5"/>
  <c r="A15771" i="5"/>
  <c r="A15770" i="5"/>
  <c r="A15769" i="5"/>
  <c r="A15768" i="5"/>
  <c r="A15767" i="5"/>
  <c r="A15766" i="5"/>
  <c r="A15765" i="5"/>
  <c r="A15764" i="5"/>
  <c r="A15763" i="5"/>
  <c r="A15762" i="5"/>
  <c r="A15761" i="5"/>
  <c r="A15760" i="5"/>
  <c r="A15759" i="5"/>
  <c r="A15758" i="5"/>
  <c r="A15757" i="5"/>
  <c r="A15756" i="5"/>
  <c r="A15755" i="5"/>
  <c r="A15754" i="5"/>
  <c r="A15753" i="5"/>
  <c r="A15752" i="5"/>
  <c r="A15751" i="5"/>
  <c r="A15750" i="5"/>
  <c r="A15749" i="5"/>
  <c r="A15748" i="5"/>
  <c r="A15747" i="5"/>
  <c r="A15746" i="5"/>
  <c r="A15745" i="5"/>
  <c r="A15744" i="5"/>
  <c r="A15743" i="5"/>
  <c r="A15742" i="5"/>
  <c r="A15741" i="5"/>
  <c r="A15740" i="5"/>
  <c r="A15739" i="5"/>
  <c r="A15738" i="5"/>
  <c r="A15737" i="5"/>
  <c r="A15736" i="5"/>
  <c r="A15735" i="5"/>
  <c r="A15734" i="5"/>
  <c r="A15733" i="5"/>
  <c r="A15732" i="5"/>
  <c r="A15731" i="5"/>
  <c r="A15730" i="5"/>
  <c r="A15729" i="5"/>
  <c r="A15728" i="5"/>
  <c r="A15727" i="5"/>
  <c r="A15726" i="5"/>
  <c r="A15725" i="5"/>
  <c r="A15724" i="5"/>
  <c r="A15723" i="5"/>
  <c r="A15722" i="5"/>
  <c r="A15721" i="5"/>
  <c r="A15720" i="5"/>
  <c r="A15719" i="5"/>
  <c r="A15718" i="5"/>
  <c r="A15717" i="5"/>
  <c r="A15716" i="5"/>
  <c r="A15715" i="5"/>
  <c r="A15714" i="5"/>
  <c r="A15713" i="5"/>
  <c r="A15712" i="5"/>
  <c r="A15711" i="5"/>
  <c r="A15710" i="5"/>
  <c r="A15709" i="5"/>
  <c r="A15708" i="5"/>
  <c r="A15707" i="5"/>
  <c r="A15706" i="5"/>
  <c r="A15705" i="5"/>
  <c r="A15704" i="5"/>
  <c r="A15703" i="5"/>
  <c r="A15702" i="5"/>
  <c r="A15701" i="5"/>
  <c r="A15700" i="5"/>
  <c r="A15699" i="5"/>
  <c r="A15698" i="5"/>
  <c r="A15697" i="5"/>
  <c r="A15696" i="5"/>
  <c r="A15695" i="5"/>
  <c r="A15694" i="5"/>
  <c r="A15693" i="5"/>
  <c r="A15692" i="5"/>
  <c r="A15691" i="5"/>
  <c r="A15690" i="5"/>
  <c r="A15689" i="5"/>
  <c r="A15688" i="5"/>
  <c r="A15687" i="5"/>
  <c r="A15686" i="5"/>
  <c r="A15685" i="5"/>
  <c r="A15684" i="5"/>
  <c r="A15683" i="5"/>
  <c r="A15682" i="5"/>
  <c r="A15681" i="5"/>
  <c r="A15680" i="5"/>
  <c r="A15679" i="5"/>
  <c r="A15678" i="5"/>
  <c r="A15677" i="5"/>
  <c r="A15676" i="5"/>
  <c r="A15675" i="5"/>
  <c r="A15674" i="5"/>
  <c r="A15673" i="5"/>
  <c r="A15672" i="5"/>
  <c r="A15671" i="5"/>
  <c r="A15670" i="5"/>
  <c r="A15669" i="5"/>
  <c r="A15668" i="5"/>
  <c r="A15667" i="5"/>
  <c r="A15666" i="5"/>
  <c r="A15665" i="5"/>
  <c r="A15664" i="5"/>
  <c r="A15663" i="5"/>
  <c r="A15662" i="5"/>
  <c r="A15661" i="5"/>
  <c r="A15660" i="5"/>
  <c r="A15659" i="5"/>
  <c r="A15658" i="5"/>
  <c r="A15657" i="5"/>
  <c r="A15656" i="5"/>
  <c r="A15655" i="5"/>
  <c r="A15654" i="5"/>
  <c r="A15653" i="5"/>
  <c r="A15652" i="5"/>
  <c r="A15651" i="5"/>
  <c r="A15650" i="5"/>
  <c r="A15649" i="5"/>
  <c r="A15648" i="5"/>
  <c r="A15647" i="5"/>
  <c r="A15646" i="5"/>
  <c r="A15645" i="5"/>
  <c r="A15644" i="5"/>
  <c r="A15643" i="5"/>
  <c r="A15642" i="5"/>
  <c r="A15641" i="5"/>
  <c r="A15640" i="5"/>
  <c r="A15639" i="5"/>
  <c r="A15638" i="5"/>
  <c r="A15637" i="5"/>
  <c r="A15636" i="5"/>
  <c r="A15635" i="5"/>
  <c r="A15634" i="5"/>
  <c r="A15633" i="5"/>
  <c r="A15632" i="5"/>
  <c r="A15631" i="5"/>
  <c r="A15630" i="5"/>
  <c r="A15629" i="5"/>
  <c r="A15628" i="5"/>
  <c r="A15627" i="5"/>
  <c r="A15626" i="5"/>
  <c r="A15625" i="5"/>
  <c r="A15624" i="5"/>
  <c r="A15623" i="5"/>
  <c r="A15622" i="5"/>
  <c r="A15621" i="5"/>
  <c r="A15620" i="5"/>
  <c r="A15619" i="5"/>
  <c r="A15618" i="5"/>
  <c r="A15617" i="5"/>
  <c r="A15616" i="5"/>
  <c r="A15615" i="5"/>
  <c r="A15614" i="5"/>
  <c r="A15613" i="5"/>
  <c r="A15612" i="5"/>
  <c r="A15611" i="5"/>
  <c r="A15610" i="5"/>
  <c r="A15609" i="5"/>
  <c r="A15608" i="5"/>
  <c r="A15607" i="5"/>
  <c r="A15606" i="5"/>
  <c r="A15605" i="5"/>
  <c r="A15604" i="5"/>
  <c r="A15603" i="5"/>
  <c r="A15602" i="5"/>
  <c r="A15601" i="5"/>
  <c r="A15600" i="5"/>
  <c r="A15599" i="5"/>
  <c r="A15598" i="5"/>
  <c r="A15597" i="5"/>
  <c r="A15596" i="5"/>
  <c r="A15595" i="5"/>
  <c r="A15594" i="5"/>
  <c r="A15593" i="5"/>
  <c r="A15592" i="5"/>
  <c r="A15591" i="5"/>
  <c r="A15590" i="5"/>
  <c r="A15589" i="5"/>
  <c r="A15588" i="5"/>
  <c r="A15587" i="5"/>
  <c r="A15586" i="5"/>
  <c r="A15585" i="5"/>
  <c r="A15584" i="5"/>
  <c r="A15583" i="5"/>
  <c r="A15582" i="5"/>
  <c r="A15581" i="5"/>
  <c r="A15580" i="5"/>
  <c r="A15579" i="5"/>
  <c r="A15578" i="5"/>
  <c r="A15577" i="5"/>
  <c r="A15576" i="5"/>
  <c r="A15575" i="5"/>
  <c r="A15574" i="5"/>
  <c r="A15573" i="5"/>
  <c r="A15572" i="5"/>
  <c r="A15571" i="5"/>
  <c r="A15570" i="5"/>
  <c r="A15569" i="5"/>
  <c r="A15568" i="5"/>
  <c r="A15567" i="5"/>
  <c r="A15566" i="5"/>
  <c r="A15565" i="5"/>
  <c r="A15564" i="5"/>
  <c r="A15563" i="5"/>
  <c r="A15562" i="5"/>
  <c r="A15561" i="5"/>
  <c r="A15560" i="5"/>
  <c r="A15559" i="5"/>
  <c r="A15558" i="5"/>
  <c r="A15557" i="5"/>
  <c r="A15556" i="5"/>
  <c r="A15555" i="5"/>
  <c r="A15554" i="5"/>
  <c r="A15553" i="5"/>
  <c r="A15552" i="5"/>
  <c r="A15551" i="5"/>
  <c r="A15550" i="5"/>
  <c r="A15549" i="5"/>
  <c r="A15548" i="5"/>
  <c r="A15547" i="5"/>
  <c r="A15546" i="5"/>
  <c r="A15545" i="5"/>
  <c r="A15544" i="5"/>
  <c r="A15543" i="5"/>
  <c r="A15542" i="5"/>
  <c r="A15541" i="5"/>
  <c r="A15540" i="5"/>
  <c r="A15539" i="5"/>
  <c r="A15538" i="5"/>
  <c r="A15537" i="5"/>
  <c r="A15536" i="5"/>
  <c r="A15535" i="5"/>
  <c r="A15534" i="5"/>
  <c r="A15533" i="5"/>
  <c r="A15532" i="5"/>
  <c r="A15531" i="5"/>
  <c r="A15530" i="5"/>
  <c r="A15529" i="5"/>
  <c r="A15528" i="5"/>
  <c r="A15527" i="5"/>
  <c r="A15526" i="5"/>
  <c r="A15525" i="5"/>
  <c r="A15524" i="5"/>
  <c r="A15523" i="5"/>
  <c r="A15522" i="5"/>
  <c r="A15521" i="5"/>
  <c r="A15520" i="5"/>
  <c r="A15519" i="5"/>
  <c r="A15518" i="5"/>
  <c r="A15517" i="5"/>
  <c r="A15516" i="5"/>
  <c r="A15515" i="5"/>
  <c r="A15514" i="5"/>
  <c r="A15513" i="5"/>
  <c r="A15512" i="5"/>
  <c r="A15511" i="5"/>
  <c r="A15510" i="5"/>
  <c r="A15509" i="5"/>
  <c r="A15508" i="5"/>
  <c r="A15507" i="5"/>
  <c r="A15506" i="5"/>
  <c r="A15505" i="5"/>
  <c r="A15504" i="5"/>
  <c r="A15503" i="5"/>
  <c r="A15502" i="5"/>
  <c r="A15501" i="5"/>
  <c r="A15500" i="5"/>
  <c r="A15499" i="5"/>
  <c r="A15498" i="5"/>
  <c r="A15497" i="5"/>
  <c r="A15496" i="5"/>
  <c r="A15495" i="5"/>
  <c r="A15494" i="5"/>
  <c r="A15493" i="5"/>
  <c r="A15492" i="5"/>
  <c r="A15491" i="5"/>
  <c r="A15490" i="5"/>
  <c r="A15489" i="5"/>
  <c r="A15488" i="5"/>
  <c r="A15487" i="5"/>
  <c r="A15486" i="5"/>
  <c r="A15485" i="5"/>
  <c r="A15484" i="5"/>
  <c r="A15483" i="5"/>
  <c r="A15482" i="5"/>
  <c r="A15481" i="5"/>
  <c r="A15480" i="5"/>
  <c r="A15479" i="5"/>
  <c r="A15478" i="5"/>
  <c r="A15477" i="5"/>
  <c r="A15476" i="5"/>
  <c r="A15475" i="5"/>
  <c r="A15474" i="5"/>
  <c r="A15473" i="5"/>
  <c r="A15472" i="5"/>
  <c r="A15471" i="5"/>
  <c r="A15470" i="5"/>
  <c r="A15469" i="5"/>
  <c r="A15468" i="5"/>
  <c r="A15467" i="5"/>
  <c r="A15466" i="5"/>
  <c r="A15465" i="5"/>
  <c r="A15464" i="5"/>
  <c r="A15463" i="5"/>
  <c r="A15462" i="5"/>
  <c r="A15461" i="5"/>
  <c r="A15460" i="5"/>
  <c r="A15459" i="5"/>
  <c r="A15458" i="5"/>
  <c r="A15457" i="5"/>
  <c r="A15456" i="5"/>
  <c r="A15455" i="5"/>
  <c r="A15454" i="5"/>
  <c r="A15453" i="5"/>
  <c r="A15452" i="5"/>
  <c r="A15451" i="5"/>
  <c r="A15450" i="5"/>
  <c r="A15449" i="5"/>
  <c r="A15448" i="5"/>
  <c r="A15447" i="5"/>
  <c r="A15446" i="5"/>
  <c r="A15445" i="5"/>
  <c r="A15444" i="5"/>
  <c r="A15443" i="5"/>
  <c r="A15442" i="5"/>
  <c r="A15441" i="5"/>
  <c r="A15440" i="5"/>
  <c r="A15439" i="5"/>
  <c r="A15438" i="5"/>
  <c r="A15437" i="5"/>
  <c r="A15436" i="5"/>
  <c r="A15435" i="5"/>
  <c r="A15434" i="5"/>
  <c r="A15433" i="5"/>
  <c r="A15432" i="5"/>
  <c r="A15431" i="5"/>
  <c r="A15430" i="5"/>
  <c r="A15429" i="5"/>
  <c r="A15428" i="5"/>
  <c r="A15427" i="5"/>
  <c r="A15426" i="5"/>
  <c r="A15425" i="5"/>
  <c r="A15424" i="5"/>
  <c r="A15423" i="5"/>
  <c r="A15422" i="5"/>
  <c r="A15421" i="5"/>
  <c r="A15420" i="5"/>
  <c r="A15419" i="5"/>
  <c r="A15418" i="5"/>
  <c r="A15417" i="5"/>
  <c r="A15416" i="5"/>
  <c r="A15415" i="5"/>
  <c r="A15414" i="5"/>
  <c r="A15413" i="5"/>
  <c r="A15412" i="5"/>
  <c r="A15411" i="5"/>
  <c r="A15410" i="5"/>
  <c r="A15409" i="5"/>
  <c r="A15408" i="5"/>
  <c r="A15407" i="5"/>
  <c r="A15406" i="5"/>
  <c r="A15405" i="5"/>
  <c r="A15404" i="5"/>
  <c r="A15403" i="5"/>
  <c r="A15402" i="5"/>
  <c r="A15401" i="5"/>
  <c r="A15400" i="5"/>
  <c r="A15399" i="5"/>
  <c r="A15398" i="5"/>
  <c r="A15397" i="5"/>
  <c r="A15396" i="5"/>
  <c r="A15395" i="5"/>
  <c r="A15394" i="5"/>
  <c r="A15393" i="5"/>
  <c r="A15392" i="5"/>
  <c r="A15391" i="5"/>
  <c r="A15390" i="5"/>
  <c r="A15389" i="5"/>
  <c r="A15388" i="5"/>
  <c r="A15387" i="5"/>
  <c r="A15386" i="5"/>
  <c r="A15385" i="5"/>
  <c r="A15384" i="5"/>
  <c r="A15383" i="5"/>
  <c r="A15382" i="5"/>
  <c r="A15381" i="5"/>
  <c r="A15380" i="5"/>
  <c r="A15379" i="5"/>
  <c r="A15378" i="5"/>
  <c r="A15377" i="5"/>
  <c r="A15376" i="5"/>
  <c r="A15375" i="5"/>
  <c r="A15374" i="5"/>
  <c r="A15373" i="5"/>
  <c r="A15372" i="5"/>
  <c r="A15371" i="5"/>
  <c r="A15370" i="5"/>
  <c r="A15369" i="5"/>
  <c r="A15368" i="5"/>
  <c r="A15367" i="5"/>
  <c r="A15366" i="5"/>
  <c r="A15365" i="5"/>
  <c r="A15364" i="5"/>
  <c r="A15363" i="5"/>
  <c r="A15362" i="5"/>
  <c r="A15361" i="5"/>
  <c r="A15360" i="5"/>
  <c r="A15359" i="5"/>
  <c r="A15358" i="5"/>
  <c r="A15357" i="5"/>
  <c r="A15356" i="5"/>
  <c r="A15355" i="5"/>
  <c r="A15354" i="5"/>
  <c r="A15353" i="5"/>
  <c r="A15352" i="5"/>
  <c r="A15351" i="5"/>
  <c r="A15350" i="5"/>
  <c r="A15349" i="5"/>
  <c r="A15348" i="5"/>
  <c r="A15347" i="5"/>
  <c r="A15346" i="5"/>
  <c r="A15345" i="5"/>
  <c r="A15344" i="5"/>
  <c r="A15343" i="5"/>
  <c r="A15342" i="5"/>
  <c r="A15341" i="5"/>
  <c r="A15340" i="5"/>
  <c r="A15339" i="5"/>
  <c r="A15338" i="5"/>
  <c r="A15337" i="5"/>
  <c r="A15336" i="5"/>
  <c r="A15335" i="5"/>
  <c r="A15334" i="5"/>
  <c r="A15333" i="5"/>
  <c r="A15332" i="5"/>
  <c r="A15331" i="5"/>
  <c r="A15330" i="5"/>
  <c r="A15329" i="5"/>
  <c r="A15328" i="5"/>
  <c r="A15327" i="5"/>
  <c r="A15326" i="5"/>
  <c r="A15325" i="5"/>
  <c r="A15324" i="5"/>
  <c r="A15323" i="5"/>
  <c r="A15322" i="5"/>
  <c r="A15321" i="5"/>
  <c r="A15320" i="5"/>
  <c r="A15319" i="5"/>
  <c r="A15318" i="5"/>
  <c r="A15317" i="5"/>
  <c r="A15316" i="5"/>
  <c r="A15315" i="5"/>
  <c r="A15314" i="5"/>
  <c r="A15313" i="5"/>
  <c r="A15312" i="5"/>
  <c r="A15311" i="5"/>
  <c r="A15310" i="5"/>
  <c r="A15309" i="5"/>
  <c r="A15308" i="5"/>
  <c r="A15307" i="5"/>
  <c r="A15306" i="5"/>
  <c r="A15305" i="5"/>
  <c r="A15304" i="5"/>
  <c r="A15303" i="5"/>
  <c r="A15302" i="5"/>
  <c r="A15301" i="5"/>
  <c r="A15300" i="5"/>
  <c r="A15299" i="5"/>
  <c r="A15298" i="5"/>
  <c r="A15297" i="5"/>
  <c r="A15296" i="5"/>
  <c r="A15295" i="5"/>
  <c r="A15294" i="5"/>
  <c r="A15293" i="5"/>
  <c r="A15292" i="5"/>
  <c r="A15291" i="5"/>
  <c r="A15290" i="5"/>
  <c r="A15289" i="5"/>
  <c r="A15288" i="5"/>
  <c r="A15287" i="5"/>
  <c r="A15286" i="5"/>
  <c r="A15285" i="5"/>
  <c r="A15284" i="5"/>
  <c r="A15283" i="5"/>
  <c r="A15282" i="5"/>
  <c r="A15281" i="5"/>
  <c r="A15280" i="5"/>
  <c r="A15279" i="5"/>
  <c r="A15278" i="5"/>
  <c r="A15277" i="5"/>
  <c r="A15276" i="5"/>
  <c r="A15275" i="5"/>
  <c r="A15274" i="5"/>
  <c r="A15273" i="5"/>
  <c r="A15272" i="5"/>
  <c r="A15271" i="5"/>
  <c r="A15270" i="5"/>
  <c r="A15269" i="5"/>
  <c r="A15268" i="5"/>
  <c r="A15267" i="5"/>
  <c r="A15266" i="5"/>
  <c r="A15265" i="5"/>
  <c r="A15264" i="5"/>
  <c r="A15263" i="5"/>
  <c r="A15262" i="5"/>
  <c r="A15261" i="5"/>
  <c r="A15260" i="5"/>
  <c r="A15259" i="5"/>
  <c r="A15258" i="5"/>
  <c r="A15257" i="5"/>
  <c r="A15256" i="5"/>
  <c r="A15255" i="5"/>
  <c r="A15254" i="5"/>
  <c r="A15253" i="5"/>
  <c r="A15252" i="5"/>
  <c r="A15251" i="5"/>
  <c r="A15250" i="5"/>
  <c r="A15249" i="5"/>
  <c r="A15248" i="5"/>
  <c r="A15247" i="5"/>
  <c r="A15246" i="5"/>
  <c r="A15245" i="5"/>
  <c r="A15244" i="5"/>
  <c r="A15243" i="5"/>
  <c r="A15242" i="5"/>
  <c r="A15241" i="5"/>
  <c r="A15240" i="5"/>
  <c r="A15239" i="5"/>
  <c r="A15238" i="5"/>
  <c r="A15237" i="5"/>
  <c r="A15236" i="5"/>
  <c r="A15235" i="5"/>
  <c r="A15234" i="5"/>
  <c r="A15233" i="5"/>
  <c r="A15232" i="5"/>
  <c r="A15231" i="5"/>
  <c r="A15230" i="5"/>
  <c r="A15229" i="5"/>
  <c r="A15228" i="5"/>
  <c r="A15227" i="5"/>
  <c r="A15226" i="5"/>
  <c r="A15225" i="5"/>
  <c r="A15224" i="5"/>
  <c r="A15223" i="5"/>
  <c r="A15222" i="5"/>
  <c r="A15221" i="5"/>
  <c r="A15220" i="5"/>
  <c r="A15219" i="5"/>
  <c r="A15218" i="5"/>
  <c r="A15217" i="5"/>
  <c r="A15216" i="5"/>
  <c r="A15215" i="5"/>
  <c r="A15214" i="5"/>
  <c r="A15213" i="5"/>
  <c r="A15212" i="5"/>
  <c r="A15211" i="5"/>
  <c r="A15210" i="5"/>
  <c r="A15209" i="5"/>
  <c r="A15208" i="5"/>
  <c r="A15207" i="5"/>
  <c r="A15206" i="5"/>
  <c r="A15205" i="5"/>
  <c r="A15204" i="5"/>
  <c r="A15203" i="5"/>
  <c r="A15202" i="5"/>
  <c r="A15201" i="5"/>
  <c r="A15200" i="5"/>
  <c r="A15199" i="5"/>
  <c r="A15198" i="5"/>
  <c r="A15197" i="5"/>
  <c r="A15196" i="5"/>
  <c r="A15195" i="5"/>
  <c r="A15194" i="5"/>
  <c r="A15193" i="5"/>
  <c r="A15192" i="5"/>
  <c r="A15191" i="5"/>
  <c r="A15190" i="5"/>
  <c r="A15189" i="5"/>
  <c r="A15188" i="5"/>
  <c r="A15187" i="5"/>
  <c r="A15186" i="5"/>
  <c r="A15185" i="5"/>
  <c r="A15184" i="5"/>
  <c r="A15183" i="5"/>
  <c r="A15182" i="5"/>
  <c r="A15181" i="5"/>
  <c r="A15180" i="5"/>
  <c r="A15179" i="5"/>
  <c r="A15178" i="5"/>
  <c r="A15177" i="5"/>
  <c r="A15176" i="5"/>
  <c r="A15175" i="5"/>
  <c r="A15174" i="5"/>
  <c r="A15173" i="5"/>
  <c r="A15172" i="5"/>
  <c r="A15171" i="5"/>
  <c r="A15170" i="5"/>
  <c r="A15169" i="5"/>
  <c r="A15168" i="5"/>
  <c r="A15167" i="5"/>
  <c r="A15166" i="5"/>
  <c r="A15165" i="5"/>
  <c r="A15164" i="5"/>
  <c r="A15163" i="5"/>
  <c r="A15162" i="5"/>
  <c r="A15161" i="5"/>
  <c r="A15160" i="5"/>
  <c r="A15159" i="5"/>
  <c r="A15158" i="5"/>
  <c r="A15157" i="5"/>
  <c r="A15156" i="5"/>
  <c r="A15155" i="5"/>
  <c r="A15154" i="5"/>
  <c r="A15153" i="5"/>
  <c r="A15152" i="5"/>
  <c r="A15151" i="5"/>
  <c r="A15150" i="5"/>
  <c r="A15149" i="5"/>
  <c r="A15148" i="5"/>
  <c r="A15147" i="5"/>
  <c r="A15146" i="5"/>
  <c r="A15145" i="5"/>
  <c r="A15144" i="5"/>
  <c r="A15143" i="5"/>
  <c r="A15142" i="5"/>
  <c r="A15141" i="5"/>
  <c r="A15140" i="5"/>
  <c r="A15139" i="5"/>
  <c r="A15138" i="5"/>
  <c r="A15137" i="5"/>
  <c r="A15136" i="5"/>
  <c r="A15135" i="5"/>
  <c r="A15134" i="5"/>
  <c r="A15133" i="5"/>
  <c r="A15132" i="5"/>
  <c r="A15131" i="5"/>
  <c r="A15130" i="5"/>
  <c r="A15129" i="5"/>
  <c r="A15128" i="5"/>
  <c r="A15127" i="5"/>
  <c r="A15126" i="5"/>
  <c r="A15125" i="5"/>
  <c r="A15124" i="5"/>
  <c r="A15123" i="5"/>
  <c r="A15122" i="5"/>
  <c r="A15121" i="5"/>
  <c r="A15120" i="5"/>
  <c r="A15119" i="5"/>
  <c r="A15118" i="5"/>
  <c r="A15117" i="5"/>
  <c r="A15116" i="5"/>
  <c r="A15115" i="5"/>
  <c r="A15114" i="5"/>
  <c r="A15113" i="5"/>
  <c r="A15112" i="5"/>
  <c r="A15111" i="5"/>
  <c r="A15110" i="5"/>
  <c r="A15109" i="5"/>
  <c r="A15108" i="5"/>
  <c r="A15107" i="5"/>
  <c r="A15106" i="5"/>
  <c r="A15105" i="5"/>
  <c r="A15104" i="5"/>
  <c r="A15103" i="5"/>
  <c r="A15102" i="5"/>
  <c r="A15101" i="5"/>
  <c r="A15100" i="5"/>
  <c r="A15099" i="5"/>
  <c r="A15098" i="5"/>
  <c r="A15097" i="5"/>
  <c r="A15096" i="5"/>
  <c r="A15095" i="5"/>
  <c r="A15094" i="5"/>
  <c r="A15093" i="5"/>
  <c r="A15092" i="5"/>
  <c r="A15091" i="5"/>
  <c r="A15090" i="5"/>
  <c r="A15089" i="5"/>
  <c r="A15088" i="5"/>
  <c r="A15087" i="5"/>
  <c r="A15086" i="5"/>
  <c r="A15085" i="5"/>
  <c r="A15084" i="5"/>
  <c r="A15083" i="5"/>
  <c r="A15082" i="5"/>
  <c r="A15081" i="5"/>
  <c r="A15080" i="5"/>
  <c r="A15079" i="5"/>
  <c r="A15078" i="5"/>
  <c r="A15077" i="5"/>
  <c r="A15076" i="5"/>
  <c r="A15075" i="5"/>
  <c r="A15074" i="5"/>
  <c r="A15073" i="5"/>
  <c r="A15072" i="5"/>
  <c r="A15071" i="5"/>
  <c r="A15070" i="5"/>
  <c r="A15069" i="5"/>
  <c r="A15068" i="5"/>
  <c r="A15067" i="5"/>
  <c r="A15066" i="5"/>
  <c r="A15065" i="5"/>
  <c r="A15064" i="5"/>
  <c r="A15063" i="5"/>
  <c r="A15062" i="5"/>
  <c r="A15061" i="5"/>
  <c r="A15060" i="5"/>
  <c r="A15059" i="5"/>
  <c r="A15058" i="5"/>
  <c r="A15057" i="5"/>
  <c r="A15056" i="5"/>
  <c r="A15055" i="5"/>
  <c r="A15054" i="5"/>
  <c r="A15053" i="5"/>
  <c r="A15052" i="5"/>
  <c r="A15051" i="5"/>
  <c r="A15050" i="5"/>
  <c r="A15049" i="5"/>
  <c r="A15048" i="5"/>
  <c r="A15047" i="5"/>
  <c r="A15046" i="5"/>
  <c r="A15045" i="5"/>
  <c r="A15044" i="5"/>
  <c r="A15043" i="5"/>
  <c r="A15042" i="5"/>
  <c r="A15041" i="5"/>
  <c r="A15040" i="5"/>
  <c r="A15039" i="5"/>
  <c r="A15038" i="5"/>
  <c r="A15037" i="5"/>
  <c r="A15036" i="5"/>
  <c r="A15035" i="5"/>
  <c r="A15034" i="5"/>
  <c r="A15033" i="5"/>
  <c r="A15032" i="5"/>
  <c r="A15031" i="5"/>
  <c r="A15030" i="5"/>
  <c r="A15029" i="5"/>
  <c r="A15028" i="5"/>
  <c r="A15027" i="5"/>
  <c r="A15026" i="5"/>
  <c r="A15025" i="5"/>
  <c r="A15024" i="5"/>
  <c r="A15023" i="5"/>
  <c r="A15022" i="5"/>
  <c r="A15021" i="5"/>
  <c r="A15020" i="5"/>
  <c r="A15019" i="5"/>
  <c r="A15018" i="5"/>
  <c r="A15017" i="5"/>
  <c r="A15016" i="5"/>
  <c r="A15015" i="5"/>
  <c r="A15014" i="5"/>
  <c r="A15013" i="5"/>
  <c r="A15012" i="5"/>
  <c r="A15011" i="5"/>
  <c r="A15010" i="5"/>
  <c r="A15009" i="5"/>
  <c r="A15008" i="5"/>
  <c r="A15007" i="5"/>
  <c r="A15006" i="5"/>
  <c r="A15005" i="5"/>
  <c r="A15004" i="5"/>
  <c r="A15003" i="5"/>
  <c r="A15002" i="5"/>
  <c r="A15001" i="5"/>
  <c r="A15000" i="5"/>
  <c r="A14999" i="5"/>
  <c r="A14998" i="5"/>
  <c r="A14997" i="5"/>
  <c r="A14996" i="5"/>
  <c r="A14995" i="5"/>
  <c r="A14994" i="5"/>
  <c r="A14993" i="5"/>
  <c r="A14992" i="5"/>
  <c r="A14991" i="5"/>
  <c r="A14990" i="5"/>
  <c r="A14989" i="5"/>
  <c r="A14988" i="5"/>
  <c r="A14987" i="5"/>
  <c r="A14986" i="5"/>
  <c r="A14985" i="5"/>
  <c r="A14984" i="5"/>
  <c r="A14983" i="5"/>
  <c r="A14982" i="5"/>
  <c r="A14981" i="5"/>
  <c r="A14980" i="5"/>
  <c r="A14979" i="5"/>
  <c r="A14978" i="5"/>
  <c r="A14977" i="5"/>
  <c r="A14976" i="5"/>
  <c r="A14975" i="5"/>
  <c r="A14974" i="5"/>
  <c r="A14973" i="5"/>
  <c r="A14972" i="5"/>
  <c r="A14971" i="5"/>
  <c r="A14970" i="5"/>
  <c r="A14969" i="5"/>
  <c r="A14968" i="5"/>
  <c r="A14967" i="5"/>
  <c r="A14966" i="5"/>
  <c r="A14965" i="5"/>
  <c r="A14964" i="5"/>
  <c r="A14963" i="5"/>
  <c r="A14962" i="5"/>
  <c r="A14961" i="5"/>
  <c r="A14960" i="5"/>
  <c r="A14959" i="5"/>
  <c r="A14958" i="5"/>
  <c r="A14957" i="5"/>
  <c r="A14956" i="5"/>
  <c r="A14955" i="5"/>
  <c r="A14954" i="5"/>
  <c r="A14953" i="5"/>
  <c r="A14952" i="5"/>
  <c r="A14951" i="5"/>
  <c r="A14950" i="5"/>
  <c r="A14949" i="5"/>
  <c r="A14948" i="5"/>
  <c r="A14947" i="5"/>
  <c r="A14946" i="5"/>
  <c r="A14945" i="5"/>
  <c r="A14944" i="5"/>
  <c r="A14943" i="5"/>
  <c r="A14942" i="5"/>
  <c r="A14941" i="5"/>
  <c r="A14940" i="5"/>
  <c r="A14939" i="5"/>
  <c r="A14938" i="5"/>
  <c r="A14937" i="5"/>
  <c r="A14936" i="5"/>
  <c r="A14935" i="5"/>
  <c r="A14934" i="5"/>
  <c r="A14933" i="5"/>
  <c r="A14932" i="5"/>
  <c r="A14931" i="5"/>
  <c r="A14930" i="5"/>
  <c r="A14929" i="5"/>
  <c r="A14928" i="5"/>
  <c r="A14927" i="5"/>
  <c r="A14926" i="5"/>
  <c r="A14925" i="5"/>
  <c r="A14924" i="5"/>
  <c r="A14923" i="5"/>
  <c r="A14922" i="5"/>
  <c r="A14921" i="5"/>
  <c r="A14920" i="5"/>
  <c r="A14919" i="5"/>
  <c r="A14918" i="5"/>
  <c r="A14917" i="5"/>
  <c r="A14916" i="5"/>
  <c r="A14915" i="5"/>
  <c r="A14914" i="5"/>
  <c r="A14913" i="5"/>
  <c r="A14912" i="5"/>
  <c r="A14911" i="5"/>
  <c r="A14910" i="5"/>
  <c r="A14909" i="5"/>
  <c r="A14908" i="5"/>
  <c r="A14907" i="5"/>
  <c r="A14906" i="5"/>
  <c r="A14905" i="5"/>
  <c r="A14904" i="5"/>
  <c r="A14903" i="5"/>
  <c r="A14902" i="5"/>
  <c r="A14901" i="5"/>
  <c r="A14900" i="5"/>
  <c r="A14899" i="5"/>
  <c r="A14898" i="5"/>
  <c r="A14897" i="5"/>
  <c r="A14896" i="5"/>
  <c r="A14895" i="5"/>
  <c r="A14894" i="5"/>
  <c r="A14893" i="5"/>
  <c r="A14892" i="5"/>
  <c r="A14891" i="5"/>
  <c r="A14890" i="5"/>
  <c r="A14889" i="5"/>
  <c r="A14888" i="5"/>
  <c r="A14887" i="5"/>
  <c r="A14886" i="5"/>
  <c r="A14885" i="5"/>
  <c r="A14884" i="5"/>
  <c r="A14883" i="5"/>
  <c r="A14882" i="5"/>
  <c r="A14881" i="5"/>
  <c r="A14880" i="5"/>
  <c r="A14879" i="5"/>
  <c r="A14878" i="5"/>
  <c r="A14877" i="5"/>
  <c r="A14876" i="5"/>
  <c r="A14875" i="5"/>
  <c r="A14874" i="5"/>
  <c r="A14873" i="5"/>
  <c r="A14872" i="5"/>
  <c r="A14871" i="5"/>
  <c r="A14870" i="5"/>
  <c r="A14869" i="5"/>
  <c r="A14868" i="5"/>
  <c r="A14867" i="5"/>
  <c r="A14866" i="5"/>
  <c r="A14865" i="5"/>
  <c r="A14864" i="5"/>
  <c r="A14863" i="5"/>
  <c r="A14862" i="5"/>
  <c r="A14861" i="5"/>
  <c r="A14860" i="5"/>
  <c r="A14859" i="5"/>
  <c r="A14858" i="5"/>
  <c r="A14857" i="5"/>
  <c r="A14856" i="5"/>
  <c r="A14855" i="5"/>
  <c r="A14854" i="5"/>
  <c r="A14853" i="5"/>
  <c r="A14852" i="5"/>
  <c r="A14851" i="5"/>
  <c r="A14850" i="5"/>
  <c r="A14849" i="5"/>
  <c r="A14848" i="5"/>
  <c r="A14847" i="5"/>
  <c r="A14846" i="5"/>
  <c r="A14845" i="5"/>
  <c r="A14844" i="5"/>
  <c r="A14843" i="5"/>
  <c r="A14842" i="5"/>
  <c r="A14841" i="5"/>
  <c r="A14840" i="5"/>
  <c r="A14839" i="5"/>
  <c r="A14838" i="5"/>
  <c r="A14837" i="5"/>
  <c r="A14836" i="5"/>
  <c r="A14835" i="5"/>
  <c r="A14834" i="5"/>
  <c r="A14833" i="5"/>
  <c r="A14832" i="5"/>
  <c r="A14831" i="5"/>
  <c r="A14830" i="5"/>
  <c r="A14829" i="5"/>
  <c r="A14828" i="5"/>
  <c r="A14827" i="5"/>
  <c r="A14826" i="5"/>
  <c r="A14825" i="5"/>
  <c r="A14824" i="5"/>
  <c r="A14823" i="5"/>
  <c r="A14822" i="5"/>
  <c r="A14821" i="5"/>
  <c r="A14820" i="5"/>
  <c r="A14819" i="5"/>
  <c r="A14818" i="5"/>
  <c r="A14817" i="5"/>
  <c r="A14816" i="5"/>
  <c r="A14815" i="5"/>
  <c r="A14814" i="5"/>
  <c r="A14813" i="5"/>
  <c r="A14812" i="5"/>
  <c r="A14811" i="5"/>
  <c r="A14810" i="5"/>
  <c r="A14809" i="5"/>
  <c r="A14808" i="5"/>
  <c r="A14807" i="5"/>
  <c r="A14806" i="5"/>
  <c r="A14805" i="5"/>
  <c r="A14804" i="5"/>
  <c r="A14803" i="5"/>
  <c r="A14802" i="5"/>
  <c r="A14801" i="5"/>
  <c r="A14800" i="5"/>
  <c r="A14799" i="5"/>
  <c r="A14798" i="5"/>
  <c r="A14797" i="5"/>
  <c r="A14796" i="5"/>
  <c r="A14795" i="5"/>
  <c r="A14794" i="5"/>
  <c r="A14793" i="5"/>
  <c r="A14792" i="5"/>
  <c r="A14791" i="5"/>
  <c r="A14790" i="5"/>
  <c r="A14789" i="5"/>
  <c r="A14788" i="5"/>
  <c r="A14787" i="5"/>
  <c r="A14786" i="5"/>
  <c r="A14785" i="5"/>
  <c r="A14784" i="5"/>
  <c r="A14783" i="5"/>
  <c r="A14782" i="5"/>
  <c r="A14781" i="5"/>
  <c r="A14780" i="5"/>
  <c r="A14779" i="5"/>
  <c r="A14778" i="5"/>
  <c r="A14777" i="5"/>
  <c r="A14776" i="5"/>
  <c r="A14775" i="5"/>
  <c r="A14774" i="5"/>
  <c r="A14773" i="5"/>
  <c r="A14772" i="5"/>
  <c r="A14771" i="5"/>
  <c r="A14770" i="5"/>
  <c r="A14769" i="5"/>
  <c r="A14768" i="5"/>
  <c r="A14767" i="5"/>
  <c r="A14766" i="5"/>
  <c r="A14765" i="5"/>
  <c r="A14764" i="5"/>
  <c r="A14763" i="5"/>
  <c r="A14762" i="5"/>
  <c r="A14761" i="5"/>
  <c r="A14760" i="5"/>
  <c r="A14759" i="5"/>
  <c r="A14758" i="5"/>
  <c r="A14757" i="5"/>
  <c r="A14756" i="5"/>
  <c r="A14755" i="5"/>
  <c r="A14754" i="5"/>
  <c r="A14753" i="5"/>
  <c r="A14752" i="5"/>
  <c r="A14751" i="5"/>
  <c r="A14750" i="5"/>
  <c r="A14749" i="5"/>
  <c r="A14748" i="5"/>
  <c r="A14747" i="5"/>
  <c r="A14746" i="5"/>
  <c r="A14745" i="5"/>
  <c r="A14744" i="5"/>
  <c r="A14743" i="5"/>
  <c r="A14742" i="5"/>
  <c r="A14741" i="5"/>
  <c r="A14740" i="5"/>
  <c r="A14739" i="5"/>
  <c r="A14738" i="5"/>
  <c r="A14737" i="5"/>
  <c r="A14736" i="5"/>
  <c r="A14735" i="5"/>
  <c r="A14734" i="5"/>
  <c r="A14733" i="5"/>
  <c r="A14732" i="5"/>
  <c r="A14731" i="5"/>
  <c r="A14730" i="5"/>
  <c r="A14729" i="5"/>
  <c r="A14728" i="5"/>
  <c r="A14727" i="5"/>
  <c r="A14726" i="5"/>
  <c r="A14725" i="5"/>
  <c r="A14724" i="5"/>
  <c r="A14723" i="5"/>
  <c r="A14722" i="5"/>
  <c r="A14721" i="5"/>
  <c r="A14720" i="5"/>
  <c r="A14719" i="5"/>
  <c r="A14718" i="5"/>
  <c r="A14717" i="5"/>
  <c r="A14716" i="5"/>
  <c r="A14715" i="5"/>
  <c r="A14714" i="5"/>
  <c r="A14713" i="5"/>
  <c r="A14712" i="5"/>
  <c r="A14711" i="5"/>
  <c r="A14710" i="5"/>
  <c r="A14709" i="5"/>
  <c r="A14708" i="5"/>
  <c r="A14707" i="5"/>
  <c r="A14706" i="5"/>
  <c r="A14705" i="5"/>
  <c r="A14704" i="5"/>
  <c r="A14703" i="5"/>
  <c r="A14702" i="5"/>
  <c r="A14701" i="5"/>
  <c r="A14700" i="5"/>
  <c r="A14699" i="5"/>
  <c r="A14698" i="5"/>
  <c r="A14697" i="5"/>
  <c r="A14696" i="5"/>
  <c r="A14695" i="5"/>
  <c r="A14694" i="5"/>
  <c r="A14693" i="5"/>
  <c r="A14692" i="5"/>
  <c r="A14691" i="5"/>
  <c r="A14690" i="5"/>
  <c r="A14689" i="5"/>
  <c r="A14688" i="5"/>
  <c r="A14687" i="5"/>
  <c r="A14686" i="5"/>
  <c r="A14685" i="5"/>
  <c r="A14684" i="5"/>
  <c r="A14683" i="5"/>
  <c r="A14682" i="5"/>
  <c r="A14681" i="5"/>
  <c r="A14680" i="5"/>
  <c r="A14679" i="5"/>
  <c r="A14678" i="5"/>
  <c r="A14677" i="5"/>
  <c r="A14676" i="5"/>
  <c r="A14675" i="5"/>
  <c r="A14674" i="5"/>
  <c r="A14673" i="5"/>
  <c r="A14672" i="5"/>
  <c r="A14671" i="5"/>
  <c r="A14670" i="5"/>
  <c r="A14669" i="5"/>
  <c r="A14668" i="5"/>
  <c r="A14667" i="5"/>
  <c r="A14666" i="5"/>
  <c r="A14665" i="5"/>
  <c r="A14664" i="5"/>
  <c r="A14663" i="5"/>
  <c r="A14662" i="5"/>
  <c r="A14661" i="5"/>
  <c r="A14660" i="5"/>
  <c r="A14659" i="5"/>
  <c r="A14658" i="5"/>
  <c r="A14657" i="5"/>
  <c r="A14656" i="5"/>
  <c r="A14655" i="5"/>
  <c r="A14654" i="5"/>
  <c r="A14653" i="5"/>
  <c r="A14652" i="5"/>
  <c r="A14651" i="5"/>
  <c r="A14650" i="5"/>
  <c r="A14649" i="5"/>
  <c r="A14648" i="5"/>
  <c r="A14647" i="5"/>
  <c r="A14646" i="5"/>
  <c r="A14645" i="5"/>
  <c r="A14644" i="5"/>
  <c r="A14643" i="5"/>
  <c r="A14642" i="5"/>
  <c r="A14641" i="5"/>
  <c r="A14640" i="5"/>
  <c r="A14639" i="5"/>
  <c r="A14638" i="5"/>
  <c r="A14637" i="5"/>
  <c r="A14636" i="5"/>
  <c r="A14635" i="5"/>
  <c r="A14634" i="5"/>
  <c r="A14633" i="5"/>
  <c r="A14632" i="5"/>
  <c r="A14631" i="5"/>
  <c r="A14630" i="5"/>
  <c r="A14629" i="5"/>
  <c r="A14628" i="5"/>
  <c r="A14627" i="5"/>
  <c r="A14626" i="5"/>
  <c r="A14625" i="5"/>
  <c r="A14624" i="5"/>
  <c r="A14623" i="5"/>
  <c r="A14622" i="5"/>
  <c r="A14621" i="5"/>
  <c r="A14620" i="5"/>
  <c r="A14619" i="5"/>
  <c r="A14618" i="5"/>
  <c r="A14617" i="5"/>
  <c r="A14616" i="5"/>
  <c r="A14615" i="5"/>
  <c r="A14614" i="5"/>
  <c r="A14613" i="5"/>
  <c r="A14612" i="5"/>
  <c r="A14611" i="5"/>
  <c r="A14610" i="5"/>
  <c r="A14609" i="5"/>
  <c r="A14608" i="5"/>
  <c r="A14607" i="5"/>
  <c r="A14606" i="5"/>
  <c r="A14605" i="5"/>
  <c r="A14604" i="5"/>
  <c r="A14603" i="5"/>
  <c r="A14602" i="5"/>
  <c r="A14601" i="5"/>
  <c r="A14600" i="5"/>
  <c r="A14599" i="5"/>
  <c r="A14598" i="5"/>
  <c r="A14597" i="5"/>
  <c r="A14596" i="5"/>
  <c r="A14595" i="5"/>
  <c r="A14594" i="5"/>
  <c r="A14593" i="5"/>
  <c r="A14592" i="5"/>
  <c r="A14591" i="5"/>
  <c r="A14590" i="5"/>
  <c r="A14589" i="5"/>
  <c r="A14588" i="5"/>
  <c r="A14587" i="5"/>
  <c r="A14586" i="5"/>
  <c r="A14585" i="5"/>
  <c r="A14584" i="5"/>
  <c r="A14583" i="5"/>
  <c r="A14582" i="5"/>
  <c r="A14581" i="5"/>
  <c r="A14580" i="5"/>
  <c r="A14579" i="5"/>
  <c r="A14578" i="5"/>
  <c r="A14577" i="5"/>
  <c r="A14576" i="5"/>
  <c r="A14575" i="5"/>
  <c r="A14574" i="5"/>
  <c r="A14573" i="5"/>
  <c r="A14572" i="5"/>
  <c r="A14571" i="5"/>
  <c r="A14570" i="5"/>
  <c r="A14569" i="5"/>
  <c r="A14568" i="5"/>
  <c r="A14567" i="5"/>
  <c r="A14566" i="5"/>
  <c r="A14565" i="5"/>
  <c r="A14564" i="5"/>
  <c r="A14563" i="5"/>
  <c r="A14562" i="5"/>
  <c r="A14561" i="5"/>
  <c r="A14560" i="5"/>
  <c r="A14559" i="5"/>
  <c r="A14558" i="5"/>
  <c r="A14557" i="5"/>
  <c r="A14556" i="5"/>
  <c r="A14555" i="5"/>
  <c r="A14554" i="5"/>
  <c r="A14553" i="5"/>
  <c r="A14552" i="5"/>
  <c r="A14551" i="5"/>
  <c r="A14550" i="5"/>
  <c r="A14549" i="5"/>
  <c r="A14548" i="5"/>
  <c r="A14547" i="5"/>
  <c r="A14546" i="5"/>
  <c r="A14545" i="5"/>
  <c r="A14544" i="5"/>
  <c r="A14543" i="5"/>
  <c r="A14542" i="5"/>
  <c r="A14541" i="5"/>
  <c r="A14540" i="5"/>
  <c r="A14539" i="5"/>
  <c r="A14538" i="5"/>
  <c r="A14537" i="5"/>
  <c r="A14536" i="5"/>
  <c r="A14535" i="5"/>
  <c r="A14534" i="5"/>
  <c r="A14533" i="5"/>
  <c r="A14532" i="5"/>
  <c r="A14531" i="5"/>
  <c r="A14530" i="5"/>
  <c r="A14529" i="5"/>
  <c r="A14528" i="5"/>
  <c r="A14527" i="5"/>
  <c r="A14526" i="5"/>
  <c r="A14525" i="5"/>
  <c r="A14524" i="5"/>
  <c r="A14523" i="5"/>
  <c r="A14522" i="5"/>
  <c r="A14521" i="5"/>
  <c r="A14520" i="5"/>
  <c r="A14519" i="5"/>
  <c r="A14518" i="5"/>
  <c r="A14517" i="5"/>
  <c r="A14516" i="5"/>
  <c r="A14515" i="5"/>
  <c r="A14514" i="5"/>
  <c r="A14513" i="5"/>
  <c r="A14512" i="5"/>
  <c r="A14511" i="5"/>
  <c r="A14510" i="5"/>
  <c r="A14509" i="5"/>
  <c r="A14508" i="5"/>
  <c r="A14507" i="5"/>
  <c r="A14506" i="5"/>
  <c r="A14505" i="5"/>
  <c r="A14504" i="5"/>
  <c r="A14503" i="5"/>
  <c r="A14502" i="5"/>
  <c r="A14501" i="5"/>
  <c r="A14500" i="5"/>
  <c r="A14499" i="5"/>
  <c r="A14498" i="5"/>
  <c r="A14497" i="5"/>
  <c r="A14496" i="5"/>
  <c r="A14495" i="5"/>
  <c r="A14494" i="5"/>
  <c r="A14493" i="5"/>
  <c r="A14492" i="5"/>
  <c r="A14491" i="5"/>
  <c r="A14490" i="5"/>
  <c r="A14489" i="5"/>
  <c r="A14488" i="5"/>
  <c r="A14487" i="5"/>
  <c r="A14486" i="5"/>
  <c r="A14485" i="5"/>
  <c r="A14484" i="5"/>
  <c r="A14483" i="5"/>
  <c r="A14482" i="5"/>
  <c r="A14481" i="5"/>
  <c r="A14480" i="5"/>
  <c r="A14479" i="5"/>
  <c r="A14478" i="5"/>
  <c r="A14477" i="5"/>
  <c r="A14476" i="5"/>
  <c r="A14475" i="5"/>
  <c r="A14474" i="5"/>
  <c r="A14473" i="5"/>
  <c r="A14472" i="5"/>
  <c r="A14471" i="5"/>
  <c r="A14470" i="5"/>
  <c r="A14469" i="5"/>
  <c r="A14468" i="5"/>
  <c r="A14467" i="5"/>
  <c r="A14466" i="5"/>
  <c r="A14465" i="5"/>
  <c r="A14464" i="5"/>
  <c r="A14463" i="5"/>
  <c r="A14462" i="5"/>
  <c r="A14461" i="5"/>
  <c r="A14460" i="5"/>
  <c r="A14459" i="5"/>
  <c r="A14458" i="5"/>
  <c r="A14457" i="5"/>
  <c r="A14456" i="5"/>
  <c r="A14455" i="5"/>
  <c r="A14454" i="5"/>
  <c r="A14453" i="5"/>
  <c r="A14452" i="5"/>
  <c r="A14451" i="5"/>
  <c r="A14450" i="5"/>
  <c r="A14449" i="5"/>
  <c r="A14448" i="5"/>
  <c r="A14447" i="5"/>
  <c r="A14446" i="5"/>
  <c r="A14445" i="5"/>
  <c r="A14444" i="5"/>
  <c r="A14443" i="5"/>
  <c r="A14442" i="5"/>
  <c r="A14441" i="5"/>
  <c r="A14440" i="5"/>
  <c r="A14439" i="5"/>
  <c r="A14438" i="5"/>
  <c r="A14437" i="5"/>
  <c r="A14436" i="5"/>
  <c r="A14435" i="5"/>
  <c r="A14434" i="5"/>
  <c r="A14433" i="5"/>
  <c r="A14432" i="5"/>
  <c r="A14431" i="5"/>
  <c r="A14430" i="5"/>
  <c r="A14429" i="5"/>
  <c r="A14428" i="5"/>
  <c r="A14427" i="5"/>
  <c r="A14426" i="5"/>
  <c r="A14425" i="5"/>
  <c r="A14424" i="5"/>
  <c r="A14423" i="5"/>
  <c r="A14422" i="5"/>
  <c r="A14421" i="5"/>
  <c r="A14420" i="5"/>
  <c r="A14419" i="5"/>
  <c r="A14418" i="5"/>
  <c r="A14417" i="5"/>
  <c r="A14416" i="5"/>
  <c r="A14415" i="5"/>
  <c r="A14414" i="5"/>
  <c r="A14413" i="5"/>
  <c r="A14412" i="5"/>
  <c r="A14411" i="5"/>
  <c r="A14410" i="5"/>
  <c r="A14409" i="5"/>
  <c r="A14408" i="5"/>
  <c r="A14407" i="5"/>
  <c r="A14406" i="5"/>
  <c r="A14405" i="5"/>
  <c r="A14404" i="5"/>
  <c r="A14403" i="5"/>
  <c r="A14402" i="5"/>
  <c r="A14401" i="5"/>
  <c r="A14400" i="5"/>
  <c r="A14399" i="5"/>
  <c r="A14398" i="5"/>
  <c r="A14397" i="5"/>
  <c r="A14396" i="5"/>
  <c r="A14395" i="5"/>
  <c r="A14394" i="5"/>
  <c r="A14393" i="5"/>
  <c r="A14392" i="5"/>
  <c r="A14391" i="5"/>
  <c r="A14390" i="5"/>
  <c r="A14389" i="5"/>
  <c r="A14388" i="5"/>
  <c r="A14387" i="5"/>
  <c r="A14386" i="5"/>
  <c r="A14385" i="5"/>
  <c r="A14384" i="5"/>
  <c r="A14383" i="5"/>
  <c r="A14382" i="5"/>
  <c r="A14381" i="5"/>
  <c r="A14380" i="5"/>
  <c r="A14379" i="5"/>
  <c r="A14378" i="5"/>
  <c r="A14377" i="5"/>
  <c r="A14376" i="5"/>
  <c r="A14375" i="5"/>
  <c r="A14374" i="5"/>
  <c r="A14373" i="5"/>
  <c r="A14372" i="5"/>
  <c r="A14371" i="5"/>
  <c r="A14370" i="5"/>
  <c r="A14369" i="5"/>
  <c r="A14368" i="5"/>
  <c r="A14367" i="5"/>
  <c r="A14366" i="5"/>
  <c r="A14365" i="5"/>
  <c r="A14364" i="5"/>
  <c r="A14363" i="5"/>
  <c r="A14362" i="5"/>
  <c r="A14361" i="5"/>
  <c r="A14360" i="5"/>
  <c r="A14359" i="5"/>
  <c r="A14358" i="5"/>
  <c r="A14357" i="5"/>
  <c r="A14356" i="5"/>
  <c r="A14355" i="5"/>
  <c r="A14354" i="5"/>
  <c r="A14353" i="5"/>
  <c r="A14352" i="5"/>
  <c r="A14351" i="5"/>
  <c r="A14350" i="5"/>
  <c r="A14349" i="5"/>
  <c r="A14348" i="5"/>
  <c r="A14347" i="5"/>
  <c r="A14346" i="5"/>
  <c r="A14345" i="5"/>
  <c r="A14344" i="5"/>
  <c r="A14343" i="5"/>
  <c r="A14342" i="5"/>
  <c r="A14341" i="5"/>
  <c r="A14340" i="5"/>
  <c r="A14339" i="5"/>
  <c r="A14338" i="5"/>
  <c r="A14337" i="5"/>
  <c r="A14336" i="5"/>
  <c r="A14335" i="5"/>
  <c r="A14334" i="5"/>
  <c r="A14333" i="5"/>
  <c r="A14332" i="5"/>
  <c r="A14331" i="5"/>
  <c r="A14330" i="5"/>
  <c r="A14329" i="5"/>
  <c r="A14328" i="5"/>
  <c r="A14327" i="5"/>
  <c r="A14326" i="5"/>
  <c r="A14325" i="5"/>
  <c r="A14324" i="5"/>
  <c r="A14323" i="5"/>
  <c r="A14322" i="5"/>
  <c r="A14321" i="5"/>
  <c r="A14320" i="5"/>
  <c r="A14319" i="5"/>
  <c r="A14318" i="5"/>
  <c r="A14317" i="5"/>
  <c r="A14316" i="5"/>
  <c r="A14315" i="5"/>
  <c r="A14314" i="5"/>
  <c r="A14313" i="5"/>
  <c r="A14312" i="5"/>
  <c r="A14311" i="5"/>
  <c r="A14310" i="5"/>
  <c r="A14309" i="5"/>
  <c r="A14308" i="5"/>
  <c r="A14307" i="5"/>
  <c r="A14306" i="5"/>
  <c r="A14305" i="5"/>
  <c r="A14304" i="5"/>
  <c r="A14303" i="5"/>
  <c r="A14302" i="5"/>
  <c r="A14301" i="5"/>
  <c r="A14300" i="5"/>
  <c r="A14299" i="5"/>
  <c r="A14298" i="5"/>
  <c r="A14297" i="5"/>
  <c r="A14296" i="5"/>
  <c r="A14295" i="5"/>
  <c r="A14294" i="5"/>
  <c r="A14293" i="5"/>
  <c r="A14292" i="5"/>
  <c r="A14291" i="5"/>
  <c r="A14290" i="5"/>
  <c r="A14289" i="5"/>
  <c r="A14288" i="5"/>
  <c r="A14287" i="5"/>
  <c r="A14286" i="5"/>
  <c r="A14285" i="5"/>
  <c r="A14284" i="5"/>
  <c r="A14283" i="5"/>
  <c r="A14282" i="5"/>
  <c r="A14281" i="5"/>
  <c r="A14280" i="5"/>
  <c r="A14279" i="5"/>
  <c r="A14278" i="5"/>
  <c r="A14277" i="5"/>
  <c r="A14276" i="5"/>
  <c r="A14275" i="5"/>
  <c r="A14274" i="5"/>
  <c r="A14273" i="5"/>
  <c r="A14272" i="5"/>
  <c r="A14271" i="5"/>
  <c r="A14270" i="5"/>
  <c r="A14269" i="5"/>
  <c r="A14268" i="5"/>
  <c r="A14267" i="5"/>
  <c r="A14266" i="5"/>
  <c r="A14265" i="5"/>
  <c r="A14264" i="5"/>
  <c r="A14263" i="5"/>
  <c r="A14262" i="5"/>
  <c r="A14261" i="5"/>
  <c r="A14260" i="5"/>
  <c r="A14259" i="5"/>
  <c r="A14258" i="5"/>
  <c r="A14257" i="5"/>
  <c r="A14256" i="5"/>
  <c r="A14255" i="5"/>
  <c r="A14254" i="5"/>
  <c r="A14253" i="5"/>
  <c r="A14252" i="5"/>
  <c r="A14251" i="5"/>
  <c r="A14250" i="5"/>
  <c r="A14249" i="5"/>
  <c r="A14248" i="5"/>
  <c r="A14247" i="5"/>
  <c r="A14246" i="5"/>
  <c r="A14245" i="5"/>
  <c r="A14244" i="5"/>
  <c r="A14243" i="5"/>
  <c r="A14242" i="5"/>
  <c r="A14241" i="5"/>
  <c r="A14240" i="5"/>
  <c r="A14239" i="5"/>
  <c r="A14238" i="5"/>
  <c r="A14237" i="5"/>
  <c r="A14236" i="5"/>
  <c r="A14235" i="5"/>
  <c r="A14234" i="5"/>
  <c r="A14233" i="5"/>
  <c r="A14232" i="5"/>
  <c r="A14231" i="5"/>
  <c r="A14230" i="5"/>
  <c r="A14229" i="5"/>
  <c r="A14228" i="5"/>
  <c r="A14227" i="5"/>
  <c r="A14226" i="5"/>
  <c r="A14225" i="5"/>
  <c r="A14224" i="5"/>
  <c r="A14223" i="5"/>
  <c r="A14222" i="5"/>
  <c r="A14221" i="5"/>
  <c r="A14220" i="5"/>
  <c r="A14219" i="5"/>
  <c r="A14218" i="5"/>
  <c r="A14217" i="5"/>
  <c r="A14216" i="5"/>
  <c r="A14215" i="5"/>
  <c r="A14214" i="5"/>
  <c r="A14213" i="5"/>
  <c r="A14212" i="5"/>
  <c r="A14211" i="5"/>
  <c r="A14210" i="5"/>
  <c r="A14209" i="5"/>
  <c r="A14208" i="5"/>
  <c r="A14207" i="5"/>
  <c r="A14206" i="5"/>
  <c r="A14205" i="5"/>
  <c r="A14204" i="5"/>
  <c r="A14203" i="5"/>
  <c r="A14202" i="5"/>
  <c r="A14201" i="5"/>
  <c r="A14200" i="5"/>
  <c r="A14199" i="5"/>
  <c r="A14198" i="5"/>
  <c r="A14197" i="5"/>
  <c r="A14196" i="5"/>
  <c r="A14195" i="5"/>
  <c r="A14194" i="5"/>
  <c r="A14193" i="5"/>
  <c r="A14192" i="5"/>
  <c r="A14191" i="5"/>
  <c r="A14190" i="5"/>
  <c r="A14189" i="5"/>
  <c r="A14188" i="5"/>
  <c r="A14187" i="5"/>
  <c r="A14186" i="5"/>
  <c r="A14185" i="5"/>
  <c r="A14184" i="5"/>
  <c r="A14183" i="5"/>
  <c r="A14182" i="5"/>
  <c r="A14181" i="5"/>
  <c r="A14180" i="5"/>
  <c r="A14179" i="5"/>
  <c r="A14178" i="5"/>
  <c r="A14177" i="5"/>
  <c r="A14176" i="5"/>
  <c r="A14175" i="5"/>
  <c r="A14174" i="5"/>
  <c r="A14173" i="5"/>
  <c r="A14172" i="5"/>
  <c r="A14171" i="5"/>
  <c r="A14170" i="5"/>
  <c r="A14169" i="5"/>
  <c r="A14168" i="5"/>
  <c r="A14167" i="5"/>
  <c r="A14166" i="5"/>
  <c r="A14165" i="5"/>
  <c r="A14164" i="5"/>
  <c r="A14163" i="5"/>
  <c r="A14162" i="5"/>
  <c r="A14161" i="5"/>
  <c r="A14160" i="5"/>
  <c r="A14159" i="5"/>
  <c r="A14158" i="5"/>
  <c r="A14157" i="5"/>
  <c r="A14156" i="5"/>
  <c r="A14155" i="5"/>
  <c r="A14154" i="5"/>
  <c r="A14153" i="5"/>
  <c r="A14152" i="5"/>
  <c r="A14151" i="5"/>
  <c r="A14150" i="5"/>
  <c r="A14149" i="5"/>
  <c r="A14148" i="5"/>
  <c r="A14147" i="5"/>
  <c r="A14146" i="5"/>
  <c r="A14145" i="5"/>
  <c r="A14144" i="5"/>
  <c r="A14143" i="5"/>
  <c r="A14142" i="5"/>
  <c r="A14141" i="5"/>
  <c r="A14140" i="5"/>
  <c r="A14139" i="5"/>
  <c r="A14138" i="5"/>
  <c r="A14137" i="5"/>
  <c r="A14136" i="5"/>
  <c r="A14135" i="5"/>
  <c r="A14134" i="5"/>
  <c r="A14133" i="5"/>
  <c r="A14132" i="5"/>
  <c r="A14131" i="5"/>
  <c r="A14130" i="5"/>
  <c r="A14129" i="5"/>
  <c r="A14128" i="5"/>
  <c r="A14127" i="5"/>
  <c r="A14126" i="5"/>
  <c r="A14125" i="5"/>
  <c r="A14124" i="5"/>
  <c r="A14123" i="5"/>
  <c r="A14122" i="5"/>
  <c r="A14121" i="5"/>
  <c r="A14120" i="5"/>
  <c r="A14119" i="5"/>
  <c r="A14118" i="5"/>
  <c r="A14117" i="5"/>
  <c r="A14116" i="5"/>
  <c r="A14115" i="5"/>
  <c r="A14114" i="5"/>
  <c r="A14113" i="5"/>
  <c r="A14112" i="5"/>
  <c r="A14111" i="5"/>
  <c r="A14110" i="5"/>
  <c r="A14109" i="5"/>
  <c r="A14108" i="5"/>
  <c r="A14107" i="5"/>
  <c r="A14106" i="5"/>
  <c r="A14105" i="5"/>
  <c r="A14104" i="5"/>
  <c r="A14103" i="5"/>
  <c r="A14102" i="5"/>
  <c r="A14101" i="5"/>
  <c r="A14100" i="5"/>
  <c r="A14099" i="5"/>
  <c r="A14098" i="5"/>
  <c r="A14097" i="5"/>
  <c r="A14096" i="5"/>
  <c r="A14095" i="5"/>
  <c r="A14094" i="5"/>
  <c r="A14093" i="5"/>
  <c r="A14092" i="5"/>
  <c r="A14091" i="5"/>
  <c r="A14090" i="5"/>
  <c r="A14089" i="5"/>
  <c r="A14088" i="5"/>
  <c r="A14087" i="5"/>
  <c r="A14086" i="5"/>
  <c r="A14085" i="5"/>
  <c r="A14084" i="5"/>
  <c r="A14083" i="5"/>
  <c r="A14082" i="5"/>
  <c r="A14081" i="5"/>
  <c r="A14080" i="5"/>
  <c r="A14079" i="5"/>
  <c r="A14078" i="5"/>
  <c r="A14077" i="5"/>
  <c r="A14076" i="5"/>
  <c r="A14075" i="5"/>
  <c r="A14074" i="5"/>
  <c r="A14073" i="5"/>
  <c r="A14072" i="5"/>
  <c r="A14071" i="5"/>
  <c r="A14070" i="5"/>
  <c r="A14069" i="5"/>
  <c r="A14068" i="5"/>
  <c r="A14067" i="5"/>
  <c r="A14066" i="5"/>
  <c r="A14065" i="5"/>
  <c r="A14064" i="5"/>
  <c r="A14063" i="5"/>
  <c r="A14062" i="5"/>
  <c r="A14061" i="5"/>
  <c r="A14060" i="5"/>
  <c r="A14059" i="5"/>
  <c r="A14058" i="5"/>
  <c r="A14057" i="5"/>
  <c r="A14056" i="5"/>
  <c r="A14055" i="5"/>
  <c r="A14054" i="5"/>
  <c r="A14053" i="5"/>
  <c r="A14052" i="5"/>
  <c r="A14051" i="5"/>
  <c r="A14050" i="5"/>
  <c r="A14049" i="5"/>
  <c r="A14048" i="5"/>
  <c r="A14047" i="5"/>
  <c r="A14046" i="5"/>
  <c r="A14045" i="5"/>
  <c r="A14044" i="5"/>
  <c r="A14043" i="5"/>
  <c r="A14042" i="5"/>
  <c r="A14041" i="5"/>
  <c r="A14040" i="5"/>
  <c r="A14039" i="5"/>
  <c r="A14038" i="5"/>
  <c r="A14037" i="5"/>
  <c r="A14036" i="5"/>
  <c r="A14035" i="5"/>
  <c r="A14034" i="5"/>
  <c r="A14033" i="5"/>
  <c r="A14032" i="5"/>
  <c r="A14031" i="5"/>
  <c r="A14030" i="5"/>
  <c r="A14029" i="5"/>
  <c r="A14028" i="5"/>
  <c r="A14027" i="5"/>
  <c r="A14026" i="5"/>
  <c r="A14025" i="5"/>
  <c r="A14024" i="5"/>
  <c r="A14023" i="5"/>
  <c r="A14022" i="5"/>
  <c r="A14021" i="5"/>
  <c r="A14020" i="5"/>
  <c r="A14019" i="5"/>
  <c r="A14018" i="5"/>
  <c r="A14017" i="5"/>
  <c r="A14016" i="5"/>
  <c r="A14015" i="5"/>
  <c r="A14014" i="5"/>
  <c r="A14013" i="5"/>
  <c r="A14012" i="5"/>
  <c r="A14011" i="5"/>
  <c r="A14010" i="5"/>
  <c r="A14009" i="5"/>
  <c r="A14008" i="5"/>
  <c r="A14007" i="5"/>
  <c r="A14006" i="5"/>
  <c r="A14005" i="5"/>
  <c r="A14004" i="5"/>
  <c r="A14003" i="5"/>
  <c r="A14002" i="5"/>
  <c r="A14001" i="5"/>
  <c r="A14000" i="5"/>
  <c r="A13999" i="5"/>
  <c r="A13998" i="5"/>
  <c r="A13997" i="5"/>
  <c r="A13996" i="5"/>
  <c r="A13995" i="5"/>
  <c r="A13994" i="5"/>
  <c r="A13993" i="5"/>
  <c r="A13992" i="5"/>
  <c r="A13991" i="5"/>
  <c r="A13990" i="5"/>
  <c r="A13989" i="5"/>
  <c r="A13988" i="5"/>
  <c r="A13987" i="5"/>
  <c r="A13986" i="5"/>
  <c r="A13985" i="5"/>
  <c r="A13984" i="5"/>
  <c r="A13983" i="5"/>
  <c r="A13982" i="5"/>
  <c r="A13981" i="5"/>
  <c r="A13980" i="5"/>
  <c r="A13979" i="5"/>
  <c r="A13978" i="5"/>
  <c r="A13977" i="5"/>
  <c r="A13976" i="5"/>
  <c r="A13975" i="5"/>
  <c r="A13974" i="5"/>
  <c r="A13973" i="5"/>
  <c r="A13972" i="5"/>
  <c r="A13971" i="5"/>
  <c r="A13970" i="5"/>
  <c r="A13969" i="5"/>
  <c r="A13968" i="5"/>
  <c r="A13967" i="5"/>
  <c r="A13966" i="5"/>
  <c r="A13965" i="5"/>
  <c r="A13964" i="5"/>
  <c r="A13963" i="5"/>
  <c r="A13962" i="5"/>
  <c r="A13961" i="5"/>
  <c r="A13960" i="5"/>
  <c r="A13959" i="5"/>
  <c r="A13958" i="5"/>
  <c r="A13957" i="5"/>
  <c r="A13956" i="5"/>
  <c r="A13955" i="5"/>
  <c r="A13954" i="5"/>
  <c r="A13953" i="5"/>
  <c r="A13952" i="5"/>
  <c r="A13951" i="5"/>
  <c r="A13950" i="5"/>
  <c r="A13949" i="5"/>
  <c r="A13948" i="5"/>
  <c r="A13947" i="5"/>
  <c r="A13946" i="5"/>
  <c r="A13945" i="5"/>
  <c r="A13944" i="5"/>
  <c r="A13943" i="5"/>
  <c r="A13942" i="5"/>
  <c r="A13941" i="5"/>
  <c r="A13940" i="5"/>
  <c r="A13939" i="5"/>
  <c r="A13938" i="5"/>
  <c r="A13937" i="5"/>
  <c r="A13936" i="5"/>
  <c r="A13935" i="5"/>
  <c r="A13934" i="5"/>
  <c r="A13933" i="5"/>
  <c r="A13932" i="5"/>
  <c r="A13931" i="5"/>
  <c r="A13930" i="5"/>
  <c r="A13929" i="5"/>
  <c r="A13928" i="5"/>
  <c r="A13927" i="5"/>
  <c r="A13926" i="5"/>
  <c r="A13925" i="5"/>
  <c r="A13924" i="5"/>
  <c r="A13923" i="5"/>
  <c r="A13922" i="5"/>
  <c r="A13921" i="5"/>
  <c r="A13920" i="5"/>
  <c r="A13919" i="5"/>
  <c r="A13918" i="5"/>
  <c r="A13917" i="5"/>
  <c r="A13916" i="5"/>
  <c r="A13915" i="5"/>
  <c r="A13914" i="5"/>
  <c r="A13913" i="5"/>
  <c r="A13912" i="5"/>
  <c r="A13911" i="5"/>
  <c r="A13910" i="5"/>
  <c r="A13909" i="5"/>
  <c r="A13908" i="5"/>
  <c r="A13907" i="5"/>
  <c r="A13906" i="5"/>
  <c r="A13905" i="5"/>
  <c r="A13904" i="5"/>
  <c r="A13903" i="5"/>
  <c r="A13902" i="5"/>
  <c r="A13901" i="5"/>
  <c r="A13900" i="5"/>
  <c r="A13899" i="5"/>
  <c r="A13898" i="5"/>
  <c r="A13897" i="5"/>
  <c r="A13896" i="5"/>
  <c r="A13895" i="5"/>
  <c r="A13894" i="5"/>
  <c r="A13893" i="5"/>
  <c r="A13892" i="5"/>
  <c r="A13891" i="5"/>
  <c r="A13890" i="5"/>
  <c r="A13889" i="5"/>
  <c r="A13888" i="5"/>
  <c r="A13887" i="5"/>
  <c r="A13886" i="5"/>
  <c r="A13885" i="5"/>
  <c r="A13884" i="5"/>
  <c r="A13883" i="5"/>
  <c r="A13882" i="5"/>
  <c r="A13881" i="5"/>
  <c r="A13880" i="5"/>
  <c r="A13879" i="5"/>
  <c r="A13878" i="5"/>
  <c r="A13877" i="5"/>
  <c r="A13876" i="5"/>
  <c r="A13875" i="5"/>
  <c r="A13874" i="5"/>
  <c r="A13873" i="5"/>
  <c r="A13872" i="5"/>
  <c r="A13871" i="5"/>
  <c r="A13870" i="5"/>
  <c r="A13869" i="5"/>
  <c r="A13868" i="5"/>
  <c r="A13867" i="5"/>
  <c r="A13866" i="5"/>
  <c r="A13865" i="5"/>
  <c r="A13864" i="5"/>
  <c r="A13863" i="5"/>
  <c r="A13862" i="5"/>
  <c r="A13861" i="5"/>
  <c r="A13860" i="5"/>
  <c r="A13859" i="5"/>
  <c r="A13858" i="5"/>
  <c r="A13857" i="5"/>
  <c r="A13856" i="5"/>
  <c r="A13855" i="5"/>
  <c r="A13854" i="5"/>
  <c r="A13853" i="5"/>
  <c r="A13852" i="5"/>
  <c r="A13851" i="5"/>
  <c r="A13850" i="5"/>
  <c r="A13849" i="5"/>
  <c r="A13848" i="5"/>
  <c r="A13847" i="5"/>
  <c r="A13846" i="5"/>
  <c r="A13845" i="5"/>
  <c r="A13844" i="5"/>
  <c r="A13843" i="5"/>
  <c r="A13842" i="5"/>
  <c r="A13841" i="5"/>
  <c r="A13840" i="5"/>
  <c r="A13839" i="5"/>
  <c r="A13838" i="5"/>
  <c r="A13837" i="5"/>
  <c r="A13836" i="5"/>
  <c r="A13835" i="5"/>
  <c r="A13834" i="5"/>
  <c r="A13833" i="5"/>
  <c r="A13832" i="5"/>
  <c r="A13831" i="5"/>
  <c r="A13830" i="5"/>
  <c r="A13829" i="5"/>
  <c r="A13828" i="5"/>
  <c r="A13827" i="5"/>
  <c r="A13826" i="5"/>
  <c r="A13825" i="5"/>
  <c r="A13824" i="5"/>
  <c r="A13823" i="5"/>
  <c r="A13822" i="5"/>
  <c r="A13821" i="5"/>
  <c r="A13820" i="5"/>
  <c r="A13819" i="5"/>
  <c r="A13818" i="5"/>
  <c r="A13817" i="5"/>
  <c r="A13816" i="5"/>
  <c r="A13815" i="5"/>
  <c r="A13814" i="5"/>
  <c r="A13813" i="5"/>
  <c r="A13812" i="5"/>
  <c r="A13811" i="5"/>
  <c r="A13810" i="5"/>
  <c r="A13809" i="5"/>
  <c r="A13808" i="5"/>
  <c r="A13807" i="5"/>
  <c r="A13806" i="5"/>
  <c r="A13805" i="5"/>
  <c r="A13804" i="5"/>
  <c r="A13803" i="5"/>
  <c r="A13802" i="5"/>
  <c r="A13801" i="5"/>
  <c r="A13800" i="5"/>
  <c r="A13799" i="5"/>
  <c r="A13798" i="5"/>
  <c r="A13797" i="5"/>
  <c r="A13796" i="5"/>
  <c r="A13795" i="5"/>
  <c r="A13794" i="5"/>
  <c r="A13793" i="5"/>
  <c r="A13792" i="5"/>
  <c r="A13791" i="5"/>
  <c r="A13790" i="5"/>
  <c r="A13789" i="5"/>
  <c r="A13788" i="5"/>
  <c r="A13787" i="5"/>
  <c r="A13786" i="5"/>
  <c r="A13785" i="5"/>
  <c r="A13784" i="5"/>
  <c r="A13783" i="5"/>
  <c r="A13782" i="5"/>
  <c r="A13781" i="5"/>
  <c r="A13780" i="5"/>
  <c r="A13779" i="5"/>
  <c r="A13778" i="5"/>
  <c r="A13777" i="5"/>
  <c r="A13776" i="5"/>
  <c r="A13775" i="5"/>
  <c r="A13774" i="5"/>
  <c r="A13773" i="5"/>
  <c r="A13772" i="5"/>
  <c r="A13771" i="5"/>
  <c r="A13770" i="5"/>
  <c r="A13769" i="5"/>
  <c r="A13768" i="5"/>
  <c r="A13767" i="5"/>
  <c r="A13766" i="5"/>
  <c r="A13765" i="5"/>
  <c r="A13764" i="5"/>
  <c r="A13763" i="5"/>
  <c r="A13762" i="5"/>
  <c r="A13761" i="5"/>
  <c r="A13760" i="5"/>
  <c r="A13759" i="5"/>
  <c r="A13758" i="5"/>
  <c r="A13757" i="5"/>
  <c r="A13756" i="5"/>
  <c r="A13755" i="5"/>
  <c r="A13754" i="5"/>
  <c r="A13753" i="5"/>
  <c r="A13752" i="5"/>
  <c r="A13751" i="5"/>
  <c r="A13750" i="5"/>
  <c r="A13749" i="5"/>
  <c r="A13748" i="5"/>
  <c r="A13747" i="5"/>
  <c r="A13746" i="5"/>
  <c r="A13745" i="5"/>
  <c r="A13744" i="5"/>
  <c r="A13743" i="5"/>
  <c r="A13742" i="5"/>
  <c r="A13741" i="5"/>
  <c r="A13740" i="5"/>
  <c r="A13739" i="5"/>
  <c r="A13738" i="5"/>
  <c r="A13737" i="5"/>
  <c r="A13736" i="5"/>
  <c r="A13735" i="5"/>
  <c r="A13734" i="5"/>
  <c r="A13733" i="5"/>
  <c r="A13732" i="5"/>
  <c r="A13731" i="5"/>
  <c r="A13730" i="5"/>
  <c r="A13729" i="5"/>
  <c r="A13728" i="5"/>
  <c r="A13727" i="5"/>
  <c r="A13726" i="5"/>
  <c r="A13725" i="5"/>
  <c r="A13724" i="5"/>
  <c r="A13723" i="5"/>
  <c r="A13722" i="5"/>
  <c r="A13721" i="5"/>
  <c r="A13720" i="5"/>
  <c r="A13719" i="5"/>
  <c r="A13718" i="5"/>
  <c r="A13717" i="5"/>
  <c r="A13716" i="5"/>
  <c r="A13715" i="5"/>
  <c r="A13714" i="5"/>
  <c r="A13713" i="5"/>
  <c r="A13712" i="5"/>
  <c r="A13711" i="5"/>
  <c r="A13710" i="5"/>
  <c r="A13709" i="5"/>
  <c r="A13708" i="5"/>
  <c r="A13707" i="5"/>
  <c r="A13706" i="5"/>
  <c r="A13705" i="5"/>
  <c r="A13704" i="5"/>
  <c r="A13703" i="5"/>
  <c r="A13702" i="5"/>
  <c r="A13701" i="5"/>
  <c r="A13700" i="5"/>
  <c r="A13699" i="5"/>
  <c r="A13698" i="5"/>
  <c r="A13697" i="5"/>
  <c r="A13696" i="5"/>
  <c r="A13695" i="5"/>
  <c r="A13694" i="5"/>
  <c r="A13693" i="5"/>
  <c r="A13692" i="5"/>
  <c r="A13691" i="5"/>
  <c r="A13690" i="5"/>
  <c r="A13689" i="5"/>
  <c r="A13688" i="5"/>
  <c r="A13687" i="5"/>
  <c r="A13686" i="5"/>
  <c r="A13685" i="5"/>
  <c r="A13684" i="5"/>
  <c r="A13683" i="5"/>
  <c r="A13682" i="5"/>
  <c r="A13681" i="5"/>
  <c r="A13680" i="5"/>
  <c r="A13679" i="5"/>
  <c r="A13678" i="5"/>
  <c r="A13677" i="5"/>
  <c r="A13676" i="5"/>
  <c r="A13675" i="5"/>
  <c r="A13674" i="5"/>
  <c r="A13673" i="5"/>
  <c r="A13672" i="5"/>
  <c r="A13671" i="5"/>
  <c r="A13670" i="5"/>
  <c r="A13669" i="5"/>
  <c r="A13668" i="5"/>
  <c r="A13667" i="5"/>
  <c r="A13666" i="5"/>
  <c r="A13665" i="5"/>
  <c r="A13664" i="5"/>
  <c r="A13663" i="5"/>
  <c r="A13662" i="5"/>
  <c r="A13661" i="5"/>
  <c r="A13660" i="5"/>
  <c r="A13659" i="5"/>
  <c r="A13658" i="5"/>
  <c r="A13657" i="5"/>
  <c r="A13656" i="5"/>
  <c r="A13655" i="5"/>
  <c r="A13654" i="5"/>
  <c r="A13653" i="5"/>
  <c r="A13652" i="5"/>
  <c r="A13651" i="5"/>
  <c r="A13650" i="5"/>
  <c r="A13649" i="5"/>
  <c r="A13648" i="5"/>
  <c r="A13647" i="5"/>
  <c r="A13646" i="5"/>
  <c r="A13645" i="5"/>
  <c r="A13644" i="5"/>
  <c r="A13643" i="5"/>
  <c r="A13642" i="5"/>
  <c r="A13641" i="5"/>
  <c r="A13640" i="5"/>
  <c r="A13639" i="5"/>
  <c r="A13638" i="5"/>
  <c r="A13637" i="5"/>
  <c r="A13636" i="5"/>
  <c r="A13635" i="5"/>
  <c r="A13634" i="5"/>
  <c r="A13633" i="5"/>
  <c r="A13632" i="5"/>
  <c r="A13631" i="5"/>
  <c r="A13630" i="5"/>
  <c r="A13629" i="5"/>
  <c r="A13628" i="5"/>
  <c r="A13627" i="5"/>
  <c r="A13626" i="5"/>
  <c r="A13625" i="5"/>
  <c r="A13624" i="5"/>
  <c r="A13623" i="5"/>
  <c r="A13622" i="5"/>
  <c r="A13621" i="5"/>
  <c r="A13620" i="5"/>
  <c r="A13619" i="5"/>
  <c r="A13618" i="5"/>
  <c r="A13617" i="5"/>
  <c r="A13616" i="5"/>
  <c r="A13615" i="5"/>
  <c r="A13614" i="5"/>
  <c r="A13613" i="5"/>
  <c r="A13612" i="5"/>
  <c r="A13611" i="5"/>
  <c r="A13610" i="5"/>
  <c r="A13609" i="5"/>
  <c r="A13608" i="5"/>
  <c r="A13607" i="5"/>
  <c r="A13606" i="5"/>
  <c r="A13605" i="5"/>
  <c r="A13604" i="5"/>
  <c r="A13603" i="5"/>
  <c r="A13602" i="5"/>
  <c r="A13601" i="5"/>
  <c r="A13600" i="5"/>
  <c r="A13599" i="5"/>
  <c r="A13598" i="5"/>
  <c r="A13597" i="5"/>
  <c r="A13596" i="5"/>
  <c r="A13595" i="5"/>
  <c r="A13594" i="5"/>
  <c r="A13593" i="5"/>
  <c r="A13592" i="5"/>
  <c r="A13591" i="5"/>
  <c r="A13590" i="5"/>
  <c r="A13589" i="5"/>
  <c r="A13588" i="5"/>
  <c r="A13587" i="5"/>
  <c r="A13586" i="5"/>
  <c r="A13585" i="5"/>
  <c r="A13584" i="5"/>
  <c r="A13583" i="5"/>
  <c r="A13582" i="5"/>
  <c r="A13581" i="5"/>
  <c r="A13580" i="5"/>
  <c r="A13579" i="5"/>
  <c r="A13578" i="5"/>
  <c r="A13577" i="5"/>
  <c r="A13576" i="5"/>
  <c r="A13575" i="5"/>
  <c r="A13574" i="5"/>
  <c r="A13573" i="5"/>
  <c r="A13572" i="5"/>
  <c r="A13571" i="5"/>
  <c r="A13570" i="5"/>
  <c r="A13569" i="5"/>
  <c r="A13568" i="5"/>
  <c r="A13567" i="5"/>
  <c r="A13566" i="5"/>
  <c r="A13565" i="5"/>
  <c r="A13564" i="5"/>
  <c r="A13563" i="5"/>
  <c r="A13562" i="5"/>
  <c r="A13561" i="5"/>
  <c r="A13560" i="5"/>
  <c r="A13559" i="5"/>
  <c r="A13558" i="5"/>
  <c r="A13557" i="5"/>
  <c r="A13556" i="5"/>
  <c r="A13555" i="5"/>
  <c r="A13554" i="5"/>
  <c r="A13553" i="5"/>
  <c r="A13552" i="5"/>
  <c r="A13551" i="5"/>
  <c r="A13550" i="5"/>
  <c r="A13549" i="5"/>
  <c r="A13548" i="5"/>
  <c r="A13547" i="5"/>
  <c r="A13546" i="5"/>
  <c r="A13545" i="5"/>
  <c r="A13544" i="5"/>
  <c r="A13543" i="5"/>
  <c r="A13542" i="5"/>
  <c r="A13541" i="5"/>
  <c r="A13540" i="5"/>
  <c r="A13539" i="5"/>
  <c r="A13538" i="5"/>
  <c r="A13537" i="5"/>
  <c r="A13536" i="5"/>
  <c r="A13535" i="5"/>
  <c r="A13534" i="5"/>
  <c r="A13533" i="5"/>
  <c r="A13532" i="5"/>
  <c r="A13531" i="5"/>
  <c r="A13530" i="5"/>
  <c r="A13529" i="5"/>
  <c r="A13528" i="5"/>
  <c r="A13527" i="5"/>
  <c r="A13526" i="5"/>
  <c r="A13525" i="5"/>
  <c r="A13524" i="5"/>
  <c r="A13523" i="5"/>
  <c r="A13522" i="5"/>
  <c r="A13521" i="5"/>
  <c r="A13520" i="5"/>
  <c r="A13519" i="5"/>
  <c r="A13518" i="5"/>
  <c r="A13517" i="5"/>
  <c r="A13516" i="5"/>
  <c r="A13515" i="5"/>
  <c r="A13514" i="5"/>
  <c r="A13513" i="5"/>
  <c r="A13512" i="5"/>
  <c r="A13511" i="5"/>
  <c r="A13510" i="5"/>
  <c r="A13509" i="5"/>
  <c r="A13508" i="5"/>
  <c r="A13507" i="5"/>
  <c r="A13506" i="5"/>
  <c r="A13505" i="5"/>
  <c r="A13504" i="5"/>
  <c r="A13503" i="5"/>
  <c r="A13502" i="5"/>
  <c r="A13501" i="5"/>
  <c r="A13500" i="5"/>
  <c r="A13499" i="5"/>
  <c r="A13498" i="5"/>
  <c r="A13497" i="5"/>
  <c r="A13496" i="5"/>
  <c r="A13495" i="5"/>
  <c r="A13494" i="5"/>
  <c r="A13493" i="5"/>
  <c r="A13492" i="5"/>
  <c r="A13491" i="5"/>
  <c r="A13490" i="5"/>
  <c r="A13489" i="5"/>
  <c r="A13488" i="5"/>
  <c r="A13487" i="5"/>
  <c r="A13486" i="5"/>
  <c r="A13485" i="5"/>
  <c r="A13484" i="5"/>
  <c r="A13483" i="5"/>
  <c r="A13482" i="5"/>
  <c r="A13481" i="5"/>
  <c r="A13480" i="5"/>
  <c r="A13479" i="5"/>
  <c r="A13478" i="5"/>
  <c r="A13477" i="5"/>
  <c r="A13476" i="5"/>
  <c r="A13475" i="5"/>
  <c r="A13474" i="5"/>
  <c r="A13473" i="5"/>
  <c r="A13472" i="5"/>
  <c r="A13471" i="5"/>
  <c r="A13470" i="5"/>
  <c r="A13469" i="5"/>
  <c r="A13468" i="5"/>
  <c r="A13467" i="5"/>
  <c r="A13466" i="5"/>
  <c r="A13465" i="5"/>
  <c r="A13464" i="5"/>
  <c r="A13463" i="5"/>
  <c r="A13462" i="5"/>
  <c r="A13461" i="5"/>
  <c r="A13460" i="5"/>
  <c r="A13459" i="5"/>
  <c r="A13458" i="5"/>
  <c r="A13457" i="5"/>
  <c r="A13456" i="5"/>
  <c r="A13455" i="5"/>
  <c r="A13454" i="5"/>
  <c r="A13453" i="5"/>
  <c r="A13452" i="5"/>
  <c r="A13451" i="5"/>
  <c r="A13450" i="5"/>
  <c r="A13449" i="5"/>
  <c r="A13448" i="5"/>
  <c r="A13447" i="5"/>
  <c r="A13446" i="5"/>
  <c r="A13445" i="5"/>
  <c r="A13444" i="5"/>
  <c r="A13443" i="5"/>
  <c r="A13442" i="5"/>
  <c r="A13441" i="5"/>
  <c r="A13440" i="5"/>
  <c r="A13439" i="5"/>
  <c r="A13438" i="5"/>
  <c r="A13437" i="5"/>
  <c r="A13436" i="5"/>
  <c r="A13435" i="5"/>
  <c r="A13434" i="5"/>
  <c r="A13433" i="5"/>
  <c r="A13432" i="5"/>
  <c r="A13431" i="5"/>
  <c r="A13430" i="5"/>
  <c r="A13429" i="5"/>
  <c r="A13428" i="5"/>
  <c r="A13427" i="5"/>
  <c r="A13426" i="5"/>
  <c r="A13425" i="5"/>
  <c r="A13424" i="5"/>
  <c r="A13423" i="5"/>
  <c r="A13422" i="5"/>
  <c r="A13421" i="5"/>
  <c r="A13420" i="5"/>
  <c r="A13419" i="5"/>
  <c r="A13418" i="5"/>
  <c r="A13417" i="5"/>
  <c r="A13416" i="5"/>
  <c r="A13415" i="5"/>
  <c r="A13414" i="5"/>
  <c r="A13413" i="5"/>
  <c r="A13412" i="5"/>
  <c r="A13411" i="5"/>
  <c r="A13410" i="5"/>
  <c r="A13409" i="5"/>
  <c r="A13408" i="5"/>
  <c r="A13407" i="5"/>
  <c r="A13406" i="5"/>
  <c r="A13405" i="5"/>
  <c r="A13404" i="5"/>
  <c r="A13403" i="5"/>
  <c r="A13402" i="5"/>
  <c r="A13401" i="5"/>
  <c r="A13400" i="5"/>
  <c r="A13399" i="5"/>
  <c r="A13398" i="5"/>
  <c r="A13397" i="5"/>
  <c r="A13396" i="5"/>
  <c r="A13395" i="5"/>
  <c r="A13394" i="5"/>
  <c r="A13393" i="5"/>
  <c r="A13392" i="5"/>
  <c r="A13391" i="5"/>
  <c r="A13390" i="5"/>
  <c r="A13389" i="5"/>
  <c r="A13388" i="5"/>
  <c r="A13387" i="5"/>
  <c r="A13386" i="5"/>
  <c r="A13385" i="5"/>
  <c r="A13384" i="5"/>
  <c r="A13383" i="5"/>
  <c r="A13382" i="5"/>
  <c r="A13381" i="5"/>
  <c r="A13380" i="5"/>
  <c r="A13379" i="5"/>
  <c r="A13378" i="5"/>
  <c r="A13377" i="5"/>
  <c r="A13376" i="5"/>
  <c r="A13375" i="5"/>
  <c r="A13374" i="5"/>
  <c r="A13373" i="5"/>
  <c r="A13372" i="5"/>
  <c r="A13371" i="5"/>
  <c r="A13370" i="5"/>
  <c r="A13369" i="5"/>
  <c r="A13368" i="5"/>
  <c r="A13367" i="5"/>
  <c r="A13366" i="5"/>
  <c r="A13365" i="5"/>
  <c r="A13364" i="5"/>
  <c r="A13363" i="5"/>
  <c r="A13362" i="5"/>
  <c r="A13361" i="5"/>
  <c r="A13360" i="5"/>
  <c r="A13359" i="5"/>
  <c r="A13358" i="5"/>
  <c r="A13357" i="5"/>
  <c r="A13356" i="5"/>
  <c r="A13355" i="5"/>
  <c r="A13354" i="5"/>
  <c r="A13353" i="5"/>
  <c r="A13352" i="5"/>
  <c r="A13351" i="5"/>
  <c r="A13350" i="5"/>
  <c r="A13349" i="5"/>
  <c r="A13348" i="5"/>
  <c r="A13347" i="5"/>
  <c r="A13346" i="5"/>
  <c r="A13345" i="5"/>
  <c r="A13344" i="5"/>
  <c r="A13343" i="5"/>
  <c r="A13342" i="5"/>
  <c r="A13341" i="5"/>
  <c r="A13340" i="5"/>
  <c r="A13339" i="5"/>
  <c r="A13338" i="5"/>
  <c r="A13337" i="5"/>
  <c r="A13336" i="5"/>
  <c r="A13335" i="5"/>
  <c r="A13334" i="5"/>
  <c r="A13333" i="5"/>
  <c r="A13332" i="5"/>
  <c r="A13331" i="5"/>
  <c r="A13330" i="5"/>
  <c r="A13329" i="5"/>
  <c r="A13328" i="5"/>
  <c r="A13327" i="5"/>
  <c r="A13326" i="5"/>
  <c r="A13325" i="5"/>
  <c r="A13324" i="5"/>
  <c r="A13323" i="5"/>
  <c r="A13322" i="5"/>
  <c r="A13321" i="5"/>
  <c r="A13320" i="5"/>
  <c r="A13319" i="5"/>
  <c r="A13318" i="5"/>
  <c r="A13317" i="5"/>
  <c r="A13316" i="5"/>
  <c r="A13315" i="5"/>
  <c r="A13314" i="5"/>
  <c r="A13313" i="5"/>
  <c r="A13312" i="5"/>
  <c r="A13311" i="5"/>
  <c r="A13310" i="5"/>
  <c r="A13309" i="5"/>
  <c r="A13308" i="5"/>
  <c r="A13307" i="5"/>
  <c r="A13306" i="5"/>
  <c r="A13305" i="5"/>
  <c r="A13304" i="5"/>
  <c r="A13303" i="5"/>
  <c r="A13302" i="5"/>
  <c r="A13301" i="5"/>
  <c r="A13300" i="5"/>
  <c r="A13299" i="5"/>
  <c r="A13298" i="5"/>
  <c r="A13297" i="5"/>
  <c r="A13296" i="5"/>
  <c r="A13295" i="5"/>
  <c r="A13294" i="5"/>
  <c r="A13293" i="5"/>
  <c r="A13292" i="5"/>
  <c r="A13291" i="5"/>
  <c r="A13290" i="5"/>
  <c r="A13289" i="5"/>
  <c r="A13288" i="5"/>
  <c r="A13287" i="5"/>
  <c r="A13286" i="5"/>
  <c r="A13285" i="5"/>
  <c r="A13284" i="5"/>
  <c r="A13283" i="5"/>
  <c r="A13282" i="5"/>
  <c r="A13281" i="5"/>
  <c r="A13280" i="5"/>
  <c r="A13279" i="5"/>
  <c r="A13278" i="5"/>
  <c r="A13277" i="5"/>
  <c r="A13276" i="5"/>
  <c r="A13275" i="5"/>
  <c r="A13274" i="5"/>
  <c r="A13273" i="5"/>
  <c r="A13272" i="5"/>
  <c r="A13271" i="5"/>
  <c r="A13270" i="5"/>
  <c r="A13269" i="5"/>
  <c r="A13268" i="5"/>
  <c r="A13267" i="5"/>
  <c r="A13266" i="5"/>
  <c r="A13265" i="5"/>
  <c r="A13264" i="5"/>
  <c r="A13263" i="5"/>
  <c r="A13262" i="5"/>
  <c r="A13261" i="5"/>
  <c r="A13260" i="5"/>
  <c r="A13259" i="5"/>
  <c r="A13258" i="5"/>
  <c r="A13257" i="5"/>
  <c r="A13256" i="5"/>
  <c r="A13255" i="5"/>
  <c r="A13254" i="5"/>
  <c r="A13253" i="5"/>
  <c r="A13252" i="5"/>
  <c r="A13251" i="5"/>
  <c r="A13250" i="5"/>
  <c r="A13249" i="5"/>
  <c r="A13248" i="5"/>
  <c r="A13247" i="5"/>
  <c r="A13246" i="5"/>
  <c r="A13245" i="5"/>
  <c r="A13244" i="5"/>
  <c r="A13243" i="5"/>
  <c r="A13242" i="5"/>
  <c r="A13241" i="5"/>
  <c r="A13240" i="5"/>
  <c r="A13239" i="5"/>
  <c r="A13238" i="5"/>
  <c r="A13237" i="5"/>
  <c r="A13236" i="5"/>
  <c r="A13235" i="5"/>
  <c r="A13234" i="5"/>
  <c r="A13233" i="5"/>
  <c r="A13232" i="5"/>
  <c r="A13231" i="5"/>
  <c r="A13230" i="5"/>
  <c r="A13229" i="5"/>
  <c r="A13228" i="5"/>
  <c r="A13227" i="5"/>
  <c r="A13226" i="5"/>
  <c r="A13225" i="5"/>
  <c r="A13224" i="5"/>
  <c r="A13223" i="5"/>
  <c r="A13222" i="5"/>
  <c r="A13221" i="5"/>
  <c r="A13220" i="5"/>
  <c r="A13219" i="5"/>
  <c r="A13218" i="5"/>
  <c r="A13217" i="5"/>
  <c r="A13216" i="5"/>
  <c r="A13215" i="5"/>
  <c r="A13214" i="5"/>
  <c r="A13213" i="5"/>
  <c r="A13212" i="5"/>
  <c r="A13211" i="5"/>
  <c r="A13210" i="5"/>
  <c r="A13209" i="5"/>
  <c r="A13208" i="5"/>
  <c r="A13207" i="5"/>
  <c r="A13206" i="5"/>
  <c r="A13205" i="5"/>
  <c r="A13204" i="5"/>
  <c r="A13203" i="5"/>
  <c r="A13202" i="5"/>
  <c r="A13201" i="5"/>
  <c r="A13200" i="5"/>
  <c r="A13199" i="5"/>
  <c r="A13198" i="5"/>
  <c r="A13197" i="5"/>
  <c r="A13196" i="5"/>
  <c r="A13195" i="5"/>
  <c r="A13194" i="5"/>
  <c r="A13193" i="5"/>
  <c r="A13192" i="5"/>
  <c r="A13191" i="5"/>
  <c r="A13190" i="5"/>
  <c r="A13189" i="5"/>
  <c r="A13188" i="5"/>
  <c r="A13187" i="5"/>
  <c r="A13186" i="5"/>
  <c r="A13185" i="5"/>
  <c r="A13184" i="5"/>
  <c r="A13183" i="5"/>
  <c r="A13182" i="5"/>
  <c r="A13181" i="5"/>
  <c r="A13180" i="5"/>
  <c r="A13179" i="5"/>
  <c r="A13178" i="5"/>
  <c r="A13177" i="5"/>
  <c r="A13176" i="5"/>
  <c r="A13175" i="5"/>
  <c r="A13174" i="5"/>
  <c r="A13173" i="5"/>
  <c r="A13172" i="5"/>
  <c r="A13171" i="5"/>
  <c r="A13170" i="5"/>
  <c r="A13169" i="5"/>
  <c r="A13168" i="5"/>
  <c r="A13167" i="5"/>
  <c r="A13166" i="5"/>
  <c r="A13165" i="5"/>
  <c r="A13164" i="5"/>
  <c r="A13163" i="5"/>
  <c r="A13162" i="5"/>
  <c r="A13161" i="5"/>
  <c r="A13160" i="5"/>
  <c r="A13159" i="5"/>
  <c r="A13158" i="5"/>
  <c r="A13157" i="5"/>
  <c r="A13156" i="5"/>
  <c r="A13155" i="5"/>
  <c r="A13154" i="5"/>
  <c r="A13153" i="5"/>
  <c r="A13152" i="5"/>
  <c r="A13151" i="5"/>
  <c r="A13150" i="5"/>
  <c r="A13149" i="5"/>
  <c r="A13148" i="5"/>
  <c r="A13147" i="5"/>
  <c r="A13146" i="5"/>
  <c r="A13145" i="5"/>
  <c r="A13144" i="5"/>
  <c r="A13143" i="5"/>
  <c r="A13142" i="5"/>
  <c r="A13141" i="5"/>
  <c r="A13140" i="5"/>
  <c r="A13139" i="5"/>
  <c r="A13138" i="5"/>
  <c r="A13137" i="5"/>
  <c r="A13136" i="5"/>
  <c r="A13135" i="5"/>
  <c r="A13134" i="5"/>
  <c r="A13133" i="5"/>
  <c r="A13132" i="5"/>
  <c r="A13131" i="5"/>
  <c r="A13130" i="5"/>
  <c r="A13129" i="5"/>
  <c r="A13128" i="5"/>
  <c r="A13127" i="5"/>
  <c r="A13126" i="5"/>
  <c r="A13125" i="5"/>
  <c r="A13124" i="5"/>
  <c r="A13123" i="5"/>
  <c r="A13122" i="5"/>
  <c r="A13121" i="5"/>
  <c r="A13120" i="5"/>
  <c r="A13119" i="5"/>
  <c r="A13118" i="5"/>
  <c r="A13117" i="5"/>
  <c r="A13116" i="5"/>
  <c r="A13115" i="5"/>
  <c r="A13114" i="5"/>
  <c r="A13113" i="5"/>
  <c r="A13112" i="5"/>
  <c r="A13111" i="5"/>
  <c r="A13110" i="5"/>
  <c r="A13109" i="5"/>
  <c r="A13108" i="5"/>
  <c r="A13107" i="5"/>
  <c r="A13106" i="5"/>
  <c r="A13105" i="5"/>
  <c r="A13104" i="5"/>
  <c r="A13103" i="5"/>
  <c r="A13102" i="5"/>
  <c r="A13101" i="5"/>
  <c r="A13100" i="5"/>
  <c r="A13099" i="5"/>
  <c r="A13098" i="5"/>
  <c r="A13097" i="5"/>
  <c r="A13096" i="5"/>
  <c r="A13095" i="5"/>
  <c r="A13094" i="5"/>
  <c r="A13093" i="5"/>
  <c r="A13092" i="5"/>
  <c r="A13091" i="5"/>
  <c r="A13090" i="5"/>
  <c r="A13089" i="5"/>
  <c r="A13088" i="5"/>
  <c r="A13087" i="5"/>
  <c r="A13086" i="5"/>
  <c r="A13085" i="5"/>
  <c r="A13084" i="5"/>
  <c r="A13083" i="5"/>
  <c r="A13082" i="5"/>
  <c r="A13081" i="5"/>
  <c r="A13080" i="5"/>
  <c r="A13079" i="5"/>
  <c r="A13078" i="5"/>
  <c r="A13077" i="5"/>
  <c r="A13076" i="5"/>
  <c r="A13075" i="5"/>
  <c r="A13074" i="5"/>
  <c r="A13073" i="5"/>
  <c r="A13072" i="5"/>
  <c r="A13071" i="5"/>
  <c r="A13070" i="5"/>
  <c r="A13069" i="5"/>
  <c r="A13068" i="5"/>
  <c r="A13067" i="5"/>
  <c r="A13066" i="5"/>
  <c r="A13065" i="5"/>
  <c r="A13064" i="5"/>
  <c r="A13063" i="5"/>
  <c r="A13062" i="5"/>
  <c r="A13061" i="5"/>
  <c r="A13060" i="5"/>
  <c r="A13059" i="5"/>
  <c r="A13058" i="5"/>
  <c r="A13057" i="5"/>
  <c r="A13056" i="5"/>
  <c r="A13055" i="5"/>
  <c r="A13054" i="5"/>
  <c r="A13053" i="5"/>
  <c r="A13052" i="5"/>
  <c r="A13051" i="5"/>
  <c r="A13050" i="5"/>
  <c r="A13049" i="5"/>
  <c r="A13048" i="5"/>
  <c r="A13047" i="5"/>
  <c r="A13046" i="5"/>
  <c r="A13045" i="5"/>
  <c r="A13044" i="5"/>
  <c r="A13043" i="5"/>
  <c r="A13042" i="5"/>
  <c r="A13041" i="5"/>
  <c r="A13040" i="5"/>
  <c r="A13039" i="5"/>
  <c r="A13038" i="5"/>
  <c r="A13037" i="5"/>
  <c r="A13036" i="5"/>
  <c r="A13035" i="5"/>
  <c r="A13034" i="5"/>
  <c r="A13033" i="5"/>
  <c r="A13032" i="5"/>
  <c r="A13031" i="5"/>
  <c r="A13030" i="5"/>
  <c r="A13029" i="5"/>
  <c r="A13028" i="5"/>
  <c r="A13027" i="5"/>
  <c r="A13026" i="5"/>
  <c r="A13025" i="5"/>
  <c r="A13024" i="5"/>
  <c r="A13023" i="5"/>
  <c r="A13022" i="5"/>
  <c r="A13021" i="5"/>
  <c r="A13020" i="5"/>
  <c r="A13019" i="5"/>
  <c r="A13018" i="5"/>
  <c r="A13017" i="5"/>
  <c r="A13016" i="5"/>
  <c r="A13015" i="5"/>
  <c r="A13014" i="5"/>
  <c r="A13013" i="5"/>
  <c r="A13012" i="5"/>
  <c r="A13011" i="5"/>
  <c r="A13010" i="5"/>
  <c r="A13009" i="5"/>
  <c r="A13008" i="5"/>
  <c r="A13007" i="5"/>
  <c r="A13006" i="5"/>
  <c r="A13005" i="5"/>
  <c r="A13004" i="5"/>
  <c r="A13003" i="5"/>
  <c r="A13002" i="5"/>
  <c r="A13001" i="5"/>
  <c r="A13000" i="5"/>
  <c r="A12999" i="5"/>
  <c r="A12998" i="5"/>
  <c r="A12997" i="5"/>
  <c r="A12996" i="5"/>
  <c r="A12995" i="5"/>
  <c r="A12994" i="5"/>
  <c r="A12993" i="5"/>
  <c r="A12992" i="5"/>
  <c r="A12991" i="5"/>
  <c r="A12990" i="5"/>
  <c r="A12989" i="5"/>
  <c r="A12988" i="5"/>
  <c r="A12987" i="5"/>
  <c r="A12986" i="5"/>
  <c r="A12985" i="5"/>
  <c r="A12984" i="5"/>
  <c r="A12983" i="5"/>
  <c r="A12982" i="5"/>
  <c r="A12981" i="5"/>
  <c r="A12980" i="5"/>
  <c r="A12979" i="5"/>
  <c r="A12978" i="5"/>
  <c r="A12977" i="5"/>
  <c r="A12976" i="5"/>
  <c r="A12975" i="5"/>
  <c r="A12974" i="5"/>
  <c r="A12973" i="5"/>
  <c r="A12972" i="5"/>
  <c r="A12971" i="5"/>
  <c r="A12970" i="5"/>
  <c r="A12969" i="5"/>
  <c r="A12968" i="5"/>
  <c r="A12967" i="5"/>
  <c r="A12966" i="5"/>
  <c r="A12965" i="5"/>
  <c r="A12964" i="5"/>
  <c r="A12963" i="5"/>
  <c r="A12962" i="5"/>
  <c r="A12961" i="5"/>
  <c r="A12960" i="5"/>
  <c r="A12959" i="5"/>
  <c r="A12958" i="5"/>
  <c r="A12957" i="5"/>
  <c r="A12956" i="5"/>
  <c r="A12955" i="5"/>
  <c r="A12954" i="5"/>
  <c r="A12953" i="5"/>
  <c r="A12952" i="5"/>
  <c r="A12951" i="5"/>
  <c r="A12950" i="5"/>
  <c r="A12949" i="5"/>
  <c r="A12948" i="5"/>
  <c r="A12947" i="5"/>
  <c r="A12946" i="5"/>
  <c r="A12945" i="5"/>
  <c r="A12944" i="5"/>
  <c r="A12943" i="5"/>
  <c r="A12942" i="5"/>
  <c r="A12941" i="5"/>
  <c r="A12940" i="5"/>
  <c r="A12939" i="5"/>
  <c r="A12938" i="5"/>
  <c r="A12937" i="5"/>
  <c r="A12936" i="5"/>
  <c r="A12935" i="5"/>
  <c r="A12934" i="5"/>
  <c r="A12933" i="5"/>
  <c r="A12932" i="5"/>
  <c r="A12931" i="5"/>
  <c r="A12930" i="5"/>
  <c r="A12929" i="5"/>
  <c r="A12928" i="5"/>
  <c r="A12927" i="5"/>
  <c r="A12926" i="5"/>
  <c r="A12925" i="5"/>
  <c r="A12924" i="5"/>
  <c r="A12923" i="5"/>
  <c r="A12922" i="5"/>
  <c r="A12921" i="5"/>
  <c r="A12920" i="5"/>
  <c r="A12919" i="5"/>
  <c r="A12918" i="5"/>
  <c r="A12917" i="5"/>
  <c r="A12916" i="5"/>
  <c r="A12915" i="5"/>
  <c r="A12914" i="5"/>
  <c r="A12913" i="5"/>
  <c r="A12912" i="5"/>
  <c r="A12911" i="5"/>
  <c r="A12910" i="5"/>
  <c r="A12909" i="5"/>
  <c r="A12908" i="5"/>
  <c r="A12907" i="5"/>
  <c r="A12906" i="5"/>
  <c r="A12905" i="5"/>
  <c r="A12904" i="5"/>
  <c r="A12903" i="5"/>
  <c r="A12902" i="5"/>
  <c r="A12901" i="5"/>
  <c r="A12900" i="5"/>
  <c r="A12899" i="5"/>
  <c r="A12898" i="5"/>
  <c r="A12897" i="5"/>
  <c r="A12896" i="5"/>
  <c r="A12895" i="5"/>
  <c r="A12894" i="5"/>
  <c r="A12893" i="5"/>
  <c r="A12892" i="5"/>
  <c r="A12891" i="5"/>
  <c r="A12890" i="5"/>
  <c r="A12889" i="5"/>
  <c r="A12888" i="5"/>
  <c r="A12887" i="5"/>
  <c r="A12886" i="5"/>
  <c r="A12885" i="5"/>
  <c r="A12884" i="5"/>
  <c r="A12883" i="5"/>
  <c r="A12882" i="5"/>
  <c r="A12881" i="5"/>
  <c r="A12880" i="5"/>
  <c r="A12879" i="5"/>
  <c r="A12878" i="5"/>
  <c r="A12877" i="5"/>
  <c r="A12876" i="5"/>
  <c r="A12875" i="5"/>
  <c r="A12874" i="5"/>
  <c r="A12873" i="5"/>
  <c r="A12872" i="5"/>
  <c r="A12871" i="5"/>
  <c r="A12870" i="5"/>
  <c r="A12869" i="5"/>
  <c r="A12868" i="5"/>
  <c r="A12867" i="5"/>
  <c r="A12866" i="5"/>
  <c r="A12865" i="5"/>
  <c r="A12864" i="5"/>
  <c r="A12863" i="5"/>
  <c r="A12862" i="5"/>
  <c r="A12861" i="5"/>
  <c r="A12860" i="5"/>
  <c r="A12859" i="5"/>
  <c r="A12858" i="5"/>
  <c r="A12857" i="5"/>
  <c r="A12856" i="5"/>
  <c r="A12855" i="5"/>
  <c r="A12854" i="5"/>
  <c r="A12853" i="5"/>
  <c r="A12852" i="5"/>
  <c r="A12851" i="5"/>
  <c r="A12850" i="5"/>
  <c r="A12849" i="5"/>
  <c r="A12848" i="5"/>
  <c r="A12847" i="5"/>
  <c r="A12846" i="5"/>
  <c r="A12845" i="5"/>
  <c r="A12844" i="5"/>
  <c r="A12843" i="5"/>
  <c r="A12842" i="5"/>
  <c r="A12841" i="5"/>
  <c r="A12840" i="5"/>
  <c r="A12839" i="5"/>
  <c r="A12838" i="5"/>
  <c r="A12837" i="5"/>
  <c r="A12836" i="5"/>
  <c r="A12835" i="5"/>
  <c r="A12834" i="5"/>
  <c r="A12833" i="5"/>
  <c r="A12832" i="5"/>
  <c r="A12831" i="5"/>
  <c r="A12830" i="5"/>
  <c r="A12829" i="5"/>
  <c r="A12828" i="5"/>
  <c r="A12827" i="5"/>
  <c r="A12826" i="5"/>
  <c r="A12825" i="5"/>
  <c r="A12824" i="5"/>
  <c r="A12823" i="5"/>
  <c r="A12822" i="5"/>
  <c r="A12821" i="5"/>
  <c r="A12820" i="5"/>
  <c r="A12819" i="5"/>
  <c r="A12818" i="5"/>
  <c r="A12817" i="5"/>
  <c r="A12816" i="5"/>
  <c r="A12815" i="5"/>
  <c r="A12814" i="5"/>
  <c r="A12813" i="5"/>
  <c r="A12812" i="5"/>
  <c r="A12811" i="5"/>
  <c r="A12810" i="5"/>
  <c r="A12809" i="5"/>
  <c r="A12808" i="5"/>
  <c r="A12807" i="5"/>
  <c r="A12806" i="5"/>
  <c r="A12805" i="5"/>
  <c r="A12804" i="5"/>
  <c r="A12803" i="5"/>
  <c r="A12802" i="5"/>
  <c r="A12801" i="5"/>
  <c r="A12800" i="5"/>
  <c r="A12799" i="5"/>
  <c r="A12798" i="5"/>
  <c r="A12797" i="5"/>
  <c r="A12796" i="5"/>
  <c r="A12795" i="5"/>
  <c r="A12794" i="5"/>
  <c r="A12793" i="5"/>
  <c r="A12792" i="5"/>
  <c r="A12791" i="5"/>
  <c r="A12790" i="5"/>
  <c r="A12789" i="5"/>
  <c r="A12788" i="5"/>
  <c r="A12787" i="5"/>
  <c r="A12786" i="5"/>
  <c r="A12785" i="5"/>
  <c r="A12784" i="5"/>
  <c r="A12783" i="5"/>
  <c r="A12782" i="5"/>
  <c r="A12781" i="5"/>
  <c r="A12780" i="5"/>
  <c r="A12779" i="5"/>
  <c r="A12778" i="5"/>
  <c r="A12777" i="5"/>
  <c r="A12776" i="5"/>
  <c r="A12775" i="5"/>
  <c r="A12774" i="5"/>
  <c r="A12773" i="5"/>
  <c r="A12772" i="5"/>
  <c r="A12771" i="5"/>
  <c r="A12770" i="5"/>
  <c r="A12769" i="5"/>
  <c r="A12768" i="5"/>
  <c r="A12767" i="5"/>
  <c r="A12766" i="5"/>
  <c r="A12765" i="5"/>
  <c r="A12764" i="5"/>
  <c r="A12763" i="5"/>
  <c r="A12762" i="5"/>
  <c r="A12761" i="5"/>
  <c r="A12760" i="5"/>
  <c r="A12759" i="5"/>
  <c r="A12758" i="5"/>
  <c r="A12757" i="5"/>
  <c r="A12756" i="5"/>
  <c r="A12755" i="5"/>
  <c r="A12754" i="5"/>
  <c r="A12753" i="5"/>
  <c r="A12752" i="5"/>
  <c r="A12751" i="5"/>
  <c r="A12750" i="5"/>
  <c r="A12749" i="5"/>
  <c r="A12748" i="5"/>
  <c r="A12747" i="5"/>
  <c r="A12746" i="5"/>
  <c r="A12745" i="5"/>
  <c r="A12744" i="5"/>
  <c r="A12743" i="5"/>
  <c r="A12742" i="5"/>
  <c r="A12741" i="5"/>
  <c r="A12740" i="5"/>
  <c r="A12739" i="5"/>
  <c r="A12738" i="5"/>
  <c r="A12737" i="5"/>
  <c r="A12736" i="5"/>
  <c r="A12735" i="5"/>
  <c r="A12734" i="5"/>
  <c r="A12733" i="5"/>
  <c r="A12732" i="5"/>
  <c r="A12731" i="5"/>
  <c r="A12730" i="5"/>
  <c r="A12729" i="5"/>
  <c r="A12728" i="5"/>
  <c r="A12727" i="5"/>
  <c r="A12726" i="5"/>
  <c r="A12725" i="5"/>
  <c r="A12724" i="5"/>
  <c r="A12723" i="5"/>
  <c r="A12722" i="5"/>
  <c r="A12721" i="5"/>
  <c r="A12720" i="5"/>
  <c r="A12719" i="5"/>
  <c r="A12718" i="5"/>
  <c r="A12717" i="5"/>
  <c r="A12716" i="5"/>
  <c r="A12715" i="5"/>
  <c r="A12714" i="5"/>
  <c r="A12713" i="5"/>
  <c r="A12712" i="5"/>
  <c r="A12711" i="5"/>
  <c r="A12710" i="5"/>
  <c r="A12709" i="5"/>
  <c r="A12708" i="5"/>
  <c r="A12707" i="5"/>
  <c r="A12706" i="5"/>
  <c r="A12705" i="5"/>
  <c r="A12704" i="5"/>
  <c r="A12703" i="5"/>
  <c r="A12702" i="5"/>
  <c r="A12701" i="5"/>
  <c r="A12700" i="5"/>
  <c r="A12699" i="5"/>
  <c r="A12698" i="5"/>
  <c r="A12697" i="5"/>
  <c r="A12696" i="5"/>
  <c r="A12695" i="5"/>
  <c r="A12694" i="5"/>
  <c r="A12693" i="5"/>
  <c r="A12692" i="5"/>
  <c r="A12691" i="5"/>
  <c r="A12690" i="5"/>
  <c r="A12689" i="5"/>
  <c r="A12688" i="5"/>
  <c r="A12687" i="5"/>
  <c r="A12686" i="5"/>
  <c r="A12685" i="5"/>
  <c r="A12684" i="5"/>
  <c r="A12683" i="5"/>
  <c r="A12682" i="5"/>
  <c r="A12681" i="5"/>
  <c r="A12680" i="5"/>
  <c r="A12679" i="5"/>
  <c r="A12678" i="5"/>
  <c r="A12677" i="5"/>
  <c r="A12676" i="5"/>
  <c r="A12675" i="5"/>
  <c r="A12674" i="5"/>
  <c r="A12673" i="5"/>
  <c r="A12672" i="5"/>
  <c r="A12671" i="5"/>
  <c r="A12670" i="5"/>
  <c r="A12669" i="5"/>
  <c r="A12668" i="5"/>
  <c r="A12667" i="5"/>
  <c r="A12666" i="5"/>
  <c r="A12665" i="5"/>
  <c r="A12664" i="5"/>
  <c r="A12663" i="5"/>
  <c r="A12662" i="5"/>
  <c r="A12661" i="5"/>
  <c r="A12660" i="5"/>
  <c r="A12659" i="5"/>
  <c r="A12658" i="5"/>
  <c r="A12657" i="5"/>
  <c r="A12656" i="5"/>
  <c r="A12655" i="5"/>
  <c r="A12654" i="5"/>
  <c r="A12653" i="5"/>
  <c r="A12652" i="5"/>
  <c r="A12651" i="5"/>
  <c r="A12650" i="5"/>
  <c r="A12649" i="5"/>
  <c r="A12648" i="5"/>
  <c r="A12647" i="5"/>
  <c r="A12646" i="5"/>
  <c r="A12645" i="5"/>
  <c r="A12644" i="5"/>
  <c r="A12643" i="5"/>
  <c r="A12642" i="5"/>
  <c r="A12641" i="5"/>
  <c r="A12640" i="5"/>
  <c r="A12639" i="5"/>
  <c r="A12638" i="5"/>
  <c r="A12637" i="5"/>
  <c r="A12636" i="5"/>
  <c r="A12635" i="5"/>
  <c r="A12634" i="5"/>
  <c r="A12633" i="5"/>
  <c r="A12632" i="5"/>
  <c r="A12631" i="5"/>
  <c r="A12630" i="5"/>
  <c r="A12629" i="5"/>
  <c r="A12628" i="5"/>
  <c r="A12627" i="5"/>
  <c r="A12626" i="5"/>
  <c r="A12625" i="5"/>
  <c r="A12624" i="5"/>
  <c r="A12623" i="5"/>
  <c r="A12622" i="5"/>
  <c r="A12621" i="5"/>
  <c r="A12620" i="5"/>
  <c r="A12619" i="5"/>
  <c r="A12618" i="5"/>
  <c r="A12617" i="5"/>
  <c r="A12616" i="5"/>
  <c r="A12615" i="5"/>
  <c r="A12614" i="5"/>
  <c r="A12613" i="5"/>
  <c r="A12612" i="5"/>
  <c r="A12611" i="5"/>
  <c r="A12610" i="5"/>
  <c r="A12609" i="5"/>
  <c r="A12608" i="5"/>
  <c r="A12607" i="5"/>
  <c r="A12606" i="5"/>
  <c r="A12605" i="5"/>
  <c r="A12604" i="5"/>
  <c r="A12603" i="5"/>
  <c r="A12602" i="5"/>
  <c r="A12601" i="5"/>
  <c r="A12600" i="5"/>
  <c r="A12599" i="5"/>
  <c r="A12598" i="5"/>
  <c r="A12597" i="5"/>
  <c r="A12596" i="5"/>
  <c r="A12595" i="5"/>
  <c r="A12594" i="5"/>
  <c r="A12593" i="5"/>
  <c r="A12592" i="5"/>
  <c r="A12591" i="5"/>
  <c r="A12590" i="5"/>
  <c r="A12589" i="5"/>
  <c r="A12588" i="5"/>
  <c r="A12587" i="5"/>
  <c r="A12586" i="5"/>
  <c r="A12585" i="5"/>
  <c r="A12584" i="5"/>
  <c r="A12583" i="5"/>
  <c r="A12582" i="5"/>
  <c r="A12581" i="5"/>
  <c r="A12580" i="5"/>
  <c r="A12579" i="5"/>
  <c r="A12578" i="5"/>
  <c r="A12577" i="5"/>
  <c r="A12576" i="5"/>
  <c r="A12575" i="5"/>
  <c r="A12574" i="5"/>
  <c r="A12573" i="5"/>
  <c r="A12572" i="5"/>
  <c r="A12571" i="5"/>
  <c r="A12570" i="5"/>
  <c r="A12569" i="5"/>
  <c r="A12568" i="5"/>
  <c r="A12567" i="5"/>
  <c r="A12566" i="5"/>
  <c r="A12565" i="5"/>
  <c r="A12564" i="5"/>
  <c r="A12563" i="5"/>
  <c r="A12562" i="5"/>
  <c r="A12561" i="5"/>
  <c r="A12560" i="5"/>
  <c r="A12559" i="5"/>
  <c r="A12558" i="5"/>
  <c r="A12557" i="5"/>
  <c r="A12556" i="5"/>
  <c r="A12555" i="5"/>
  <c r="A12554" i="5"/>
  <c r="A12553" i="5"/>
  <c r="A12552" i="5"/>
  <c r="A12551" i="5"/>
  <c r="A12550" i="5"/>
  <c r="A12549" i="5"/>
  <c r="A12548" i="5"/>
  <c r="A12547" i="5"/>
  <c r="A12546" i="5"/>
  <c r="A12545" i="5"/>
  <c r="A12544" i="5"/>
  <c r="A12543" i="5"/>
  <c r="A12542" i="5"/>
  <c r="A12541" i="5"/>
  <c r="A12540" i="5"/>
  <c r="A12539" i="5"/>
  <c r="A12538" i="5"/>
  <c r="A12537" i="5"/>
  <c r="A12536" i="5"/>
  <c r="A12535" i="5"/>
  <c r="A12534" i="5"/>
  <c r="A12533" i="5"/>
  <c r="A12532" i="5"/>
  <c r="A12531" i="5"/>
  <c r="A12530" i="5"/>
  <c r="A12529" i="5"/>
  <c r="A12528" i="5"/>
  <c r="A12527" i="5"/>
  <c r="A12526" i="5"/>
  <c r="A12525" i="5"/>
  <c r="A12524" i="5"/>
  <c r="A12523" i="5"/>
  <c r="A12522" i="5"/>
  <c r="A12521" i="5"/>
  <c r="A12520" i="5"/>
  <c r="A12519" i="5"/>
  <c r="A12518" i="5"/>
  <c r="A12517" i="5"/>
  <c r="A12516" i="5"/>
  <c r="A12515" i="5"/>
  <c r="A12514" i="5"/>
  <c r="A12513" i="5"/>
  <c r="A12512" i="5"/>
  <c r="A12511" i="5"/>
  <c r="A12510" i="5"/>
  <c r="A12509" i="5"/>
  <c r="A12508" i="5"/>
  <c r="A12507" i="5"/>
  <c r="A12506" i="5"/>
  <c r="A12505" i="5"/>
  <c r="A12504" i="5"/>
  <c r="A12503" i="5"/>
  <c r="A12502" i="5"/>
  <c r="A12501" i="5"/>
  <c r="A12500" i="5"/>
  <c r="A12499" i="5"/>
  <c r="A12498" i="5"/>
  <c r="A12497" i="5"/>
  <c r="A12496" i="5"/>
  <c r="A12495" i="5"/>
  <c r="A12494" i="5"/>
  <c r="A12493" i="5"/>
  <c r="A12492" i="5"/>
  <c r="A12491" i="5"/>
  <c r="A12490" i="5"/>
  <c r="A12489" i="5"/>
  <c r="A12488" i="5"/>
  <c r="A12487" i="5"/>
  <c r="A12486" i="5"/>
  <c r="A12485" i="5"/>
  <c r="A12484" i="5"/>
  <c r="A12483" i="5"/>
  <c r="A12482" i="5"/>
  <c r="A12481" i="5"/>
  <c r="A12480" i="5"/>
  <c r="A12479" i="5"/>
  <c r="A12478" i="5"/>
  <c r="A12477" i="5"/>
  <c r="A12476" i="5"/>
  <c r="A12475" i="5"/>
  <c r="A12474" i="5"/>
  <c r="A12473" i="5"/>
  <c r="A12472" i="5"/>
  <c r="A12471" i="5"/>
  <c r="A12470" i="5"/>
  <c r="A12469" i="5"/>
  <c r="A12468" i="5"/>
  <c r="A12467" i="5"/>
  <c r="A12466" i="5"/>
  <c r="A12465" i="5"/>
  <c r="A12464" i="5"/>
  <c r="A12463" i="5"/>
  <c r="A12462" i="5"/>
  <c r="A12461" i="5"/>
  <c r="A12460" i="5"/>
  <c r="A12459" i="5"/>
  <c r="A12458" i="5"/>
  <c r="A12457" i="5"/>
  <c r="A12456" i="5"/>
  <c r="A12455" i="5"/>
  <c r="A12454" i="5"/>
  <c r="A12453" i="5"/>
  <c r="A12452" i="5"/>
  <c r="A12451" i="5"/>
  <c r="A12450" i="5"/>
  <c r="A12449" i="5"/>
  <c r="A12448" i="5"/>
  <c r="A12447" i="5"/>
  <c r="A12446" i="5"/>
  <c r="A12445" i="5"/>
  <c r="A12444" i="5"/>
  <c r="A12443" i="5"/>
  <c r="A12442" i="5"/>
  <c r="A12441" i="5"/>
  <c r="A12440" i="5"/>
  <c r="A12439" i="5"/>
  <c r="A12438" i="5"/>
  <c r="A12437" i="5"/>
  <c r="A12436" i="5"/>
  <c r="A12435" i="5"/>
  <c r="A12434" i="5"/>
  <c r="A12433" i="5"/>
  <c r="A12432" i="5"/>
  <c r="A12431" i="5"/>
  <c r="A12430" i="5"/>
  <c r="A12429" i="5"/>
  <c r="A12428" i="5"/>
  <c r="A12427" i="5"/>
  <c r="A12426" i="5"/>
  <c r="A12425" i="5"/>
  <c r="A12424" i="5"/>
  <c r="A12423" i="5"/>
  <c r="A12422" i="5"/>
  <c r="A12421" i="5"/>
  <c r="A12420" i="5"/>
  <c r="A12419" i="5"/>
  <c r="A12418" i="5"/>
  <c r="A12417" i="5"/>
  <c r="A12416" i="5"/>
  <c r="A12415" i="5"/>
  <c r="A12414" i="5"/>
  <c r="A12413" i="5"/>
  <c r="A12412" i="5"/>
  <c r="A12411" i="5"/>
  <c r="A12410" i="5"/>
  <c r="A12409" i="5"/>
  <c r="A12408" i="5"/>
  <c r="A12407" i="5"/>
  <c r="A12406" i="5"/>
  <c r="A12405" i="5"/>
  <c r="A12404" i="5"/>
  <c r="A12403" i="5"/>
  <c r="A12402" i="5"/>
  <c r="A12401" i="5"/>
  <c r="A12400" i="5"/>
  <c r="A12399" i="5"/>
  <c r="A12398" i="5"/>
  <c r="A12397" i="5"/>
  <c r="A12396" i="5"/>
  <c r="A12395" i="5"/>
  <c r="A12394" i="5"/>
  <c r="A12393" i="5"/>
  <c r="A12392" i="5"/>
  <c r="A12391" i="5"/>
  <c r="A12390" i="5"/>
  <c r="A12389" i="5"/>
  <c r="A12388" i="5"/>
  <c r="A12387" i="5"/>
  <c r="A12386" i="5"/>
  <c r="A12385" i="5"/>
  <c r="A12384" i="5"/>
  <c r="A12383" i="5"/>
  <c r="A12382" i="5"/>
  <c r="A12381" i="5"/>
  <c r="A12380" i="5"/>
  <c r="A12379" i="5"/>
  <c r="A12378" i="5"/>
  <c r="A12377" i="5"/>
  <c r="A12376" i="5"/>
  <c r="A12375" i="5"/>
  <c r="A12374" i="5"/>
  <c r="A12373" i="5"/>
  <c r="A12372" i="5"/>
  <c r="A12371" i="5"/>
  <c r="A12370" i="5"/>
  <c r="A12369" i="5"/>
  <c r="A12368" i="5"/>
  <c r="A12367" i="5"/>
  <c r="A12366" i="5"/>
  <c r="A12365" i="5"/>
  <c r="A12364" i="5"/>
  <c r="A12363" i="5"/>
  <c r="A12362" i="5"/>
  <c r="A12361" i="5"/>
  <c r="A12360" i="5"/>
  <c r="A12359" i="5"/>
  <c r="A12358" i="5"/>
  <c r="A12357" i="5"/>
  <c r="A12356" i="5"/>
  <c r="A12355" i="5"/>
  <c r="A12354" i="5"/>
  <c r="A12353" i="5"/>
  <c r="A12352" i="5"/>
  <c r="A12351" i="5"/>
  <c r="A12350" i="5"/>
  <c r="A12349" i="5"/>
  <c r="A12348" i="5"/>
  <c r="A12347" i="5"/>
  <c r="A12346" i="5"/>
  <c r="A12345" i="5"/>
  <c r="A12344" i="5"/>
  <c r="A12343" i="5"/>
  <c r="A12342" i="5"/>
  <c r="A12341" i="5"/>
  <c r="A12340" i="5"/>
  <c r="A12339" i="5"/>
  <c r="A12338" i="5"/>
  <c r="A12337" i="5"/>
  <c r="A12336" i="5"/>
  <c r="A12335" i="5"/>
  <c r="A12334" i="5"/>
  <c r="A12333" i="5"/>
  <c r="A12332" i="5"/>
  <c r="A12331" i="5"/>
  <c r="A12330" i="5"/>
  <c r="A12329" i="5"/>
  <c r="A12328" i="5"/>
  <c r="A12327" i="5"/>
  <c r="A12326" i="5"/>
  <c r="A12325" i="5"/>
  <c r="A12324" i="5"/>
  <c r="A12323" i="5"/>
  <c r="A12322" i="5"/>
  <c r="A12321" i="5"/>
  <c r="A12320" i="5"/>
  <c r="A12319" i="5"/>
  <c r="A12318" i="5"/>
  <c r="A12317" i="5"/>
  <c r="A12316" i="5"/>
  <c r="A12315" i="5"/>
  <c r="A12314" i="5"/>
  <c r="A12313" i="5"/>
  <c r="A12312" i="5"/>
  <c r="A12311" i="5"/>
  <c r="A12310" i="5"/>
  <c r="A12309" i="5"/>
  <c r="A12308" i="5"/>
  <c r="A12307" i="5"/>
  <c r="A12306" i="5"/>
  <c r="A12305" i="5"/>
  <c r="A12304" i="5"/>
  <c r="A12303" i="5"/>
  <c r="A12302" i="5"/>
  <c r="A12301" i="5"/>
  <c r="A12300" i="5"/>
  <c r="A12299" i="5"/>
  <c r="A12298" i="5"/>
  <c r="A12297" i="5"/>
  <c r="A12296" i="5"/>
  <c r="A12295" i="5"/>
  <c r="A12294" i="5"/>
  <c r="A12293" i="5"/>
  <c r="A12292" i="5"/>
  <c r="A12291" i="5"/>
  <c r="A12290" i="5"/>
  <c r="A12289" i="5"/>
  <c r="A12288" i="5"/>
  <c r="A12287" i="5"/>
  <c r="A12286" i="5"/>
  <c r="A12285" i="5"/>
  <c r="A12284" i="5"/>
  <c r="A12283" i="5"/>
  <c r="A12282" i="5"/>
  <c r="A12281" i="5"/>
  <c r="A12280" i="5"/>
  <c r="A12279" i="5"/>
  <c r="A12278" i="5"/>
  <c r="A12277" i="5"/>
  <c r="A12276" i="5"/>
  <c r="A12275" i="5"/>
  <c r="A12274" i="5"/>
  <c r="A12273" i="5"/>
  <c r="A12272" i="5"/>
  <c r="A12271" i="5"/>
  <c r="A12270" i="5"/>
  <c r="A12269" i="5"/>
  <c r="A12268" i="5"/>
  <c r="A12267" i="5"/>
  <c r="A12266" i="5"/>
  <c r="A12265" i="5"/>
  <c r="A12264" i="5"/>
  <c r="A12263" i="5"/>
  <c r="A12262" i="5"/>
  <c r="A12261" i="5"/>
  <c r="A12260" i="5"/>
  <c r="A12259" i="5"/>
  <c r="A12258" i="5"/>
  <c r="A12257" i="5"/>
  <c r="A12256" i="5"/>
  <c r="A12255" i="5"/>
  <c r="A12254" i="5"/>
  <c r="A12253" i="5"/>
  <c r="A12252" i="5"/>
  <c r="A12251" i="5"/>
  <c r="A12250" i="5"/>
  <c r="A12249" i="5"/>
  <c r="A12248" i="5"/>
  <c r="A12247" i="5"/>
  <c r="A12246" i="5"/>
  <c r="A12245" i="5"/>
  <c r="A12244" i="5"/>
  <c r="A12243" i="5"/>
  <c r="A12242" i="5"/>
  <c r="A12241" i="5"/>
  <c r="A12240" i="5"/>
  <c r="A12239" i="5"/>
  <c r="A12238" i="5"/>
  <c r="A12237" i="5"/>
  <c r="A12236" i="5"/>
  <c r="A12235" i="5"/>
  <c r="A12234" i="5"/>
  <c r="A12233" i="5"/>
  <c r="A12232" i="5"/>
  <c r="A12231" i="5"/>
  <c r="A12230" i="5"/>
  <c r="A12229" i="5"/>
  <c r="A12228" i="5"/>
  <c r="A12227" i="5"/>
  <c r="A12226" i="5"/>
  <c r="A12225" i="5"/>
  <c r="A12224" i="5"/>
  <c r="A12223" i="5"/>
  <c r="A12222" i="5"/>
  <c r="A12221" i="5"/>
  <c r="A12220" i="5"/>
  <c r="A12219" i="5"/>
  <c r="A12218" i="5"/>
  <c r="A12217" i="5"/>
  <c r="A12216" i="5"/>
  <c r="A12215" i="5"/>
  <c r="A12214" i="5"/>
  <c r="A12213" i="5"/>
  <c r="A12212" i="5"/>
  <c r="A12211" i="5"/>
  <c r="A12210" i="5"/>
  <c r="A12209" i="5"/>
  <c r="A12208" i="5"/>
  <c r="A12207" i="5"/>
  <c r="A12206" i="5"/>
  <c r="A12205" i="5"/>
  <c r="A12204" i="5"/>
  <c r="A12203" i="5"/>
  <c r="A12202" i="5"/>
  <c r="A12201" i="5"/>
  <c r="A12200" i="5"/>
  <c r="A12199" i="5"/>
  <c r="A12198" i="5"/>
  <c r="A12197" i="5"/>
  <c r="A12196" i="5"/>
  <c r="A12195" i="5"/>
  <c r="A12194" i="5"/>
  <c r="A12193" i="5"/>
  <c r="A12192" i="5"/>
  <c r="A12191" i="5"/>
  <c r="A12190" i="5"/>
  <c r="A12189" i="5"/>
  <c r="A12188" i="5"/>
  <c r="A12187" i="5"/>
  <c r="A12186" i="5"/>
  <c r="A12185" i="5"/>
  <c r="A12184" i="5"/>
  <c r="A12183" i="5"/>
  <c r="A12182" i="5"/>
  <c r="A12181" i="5"/>
  <c r="A12180" i="5"/>
  <c r="A12179" i="5"/>
  <c r="A12178" i="5"/>
  <c r="A12177" i="5"/>
  <c r="A12176" i="5"/>
  <c r="A12175" i="5"/>
  <c r="A12174" i="5"/>
  <c r="A12173" i="5"/>
  <c r="A12172" i="5"/>
  <c r="A12171" i="5"/>
  <c r="A12170" i="5"/>
  <c r="A12169" i="5"/>
  <c r="A12168" i="5"/>
  <c r="A12167" i="5"/>
  <c r="A12166" i="5"/>
  <c r="A12165" i="5"/>
  <c r="A12164" i="5"/>
  <c r="A12163" i="5"/>
  <c r="A12162" i="5"/>
  <c r="A12161" i="5"/>
  <c r="A12160" i="5"/>
  <c r="A12159" i="5"/>
  <c r="A12158" i="5"/>
  <c r="A12157" i="5"/>
  <c r="A12156" i="5"/>
  <c r="A12155" i="5"/>
  <c r="A12154" i="5"/>
  <c r="A12153" i="5"/>
  <c r="A12152" i="5"/>
  <c r="A12151" i="5"/>
  <c r="A12150" i="5"/>
  <c r="A12149" i="5"/>
  <c r="A12148" i="5"/>
  <c r="A12147" i="5"/>
  <c r="A12146" i="5"/>
  <c r="A12145" i="5"/>
  <c r="A12144" i="5"/>
  <c r="A12143" i="5"/>
  <c r="A12142" i="5"/>
  <c r="A12141" i="5"/>
  <c r="A12140" i="5"/>
  <c r="A12139" i="5"/>
  <c r="A12138" i="5"/>
  <c r="A12137" i="5"/>
  <c r="A12136" i="5"/>
  <c r="A12135" i="5"/>
  <c r="A12134" i="5"/>
  <c r="A12133" i="5"/>
  <c r="A12132" i="5"/>
  <c r="A12131" i="5"/>
  <c r="A12130" i="5"/>
  <c r="A12129" i="5"/>
  <c r="A12128" i="5"/>
  <c r="A12127" i="5"/>
  <c r="A12126" i="5"/>
  <c r="A12125" i="5"/>
  <c r="A12124" i="5"/>
  <c r="A12123" i="5"/>
  <c r="A12122" i="5"/>
  <c r="A12121" i="5"/>
  <c r="A12120" i="5"/>
  <c r="A12119" i="5"/>
  <c r="A12118" i="5"/>
  <c r="A12117" i="5"/>
  <c r="A12116" i="5"/>
  <c r="A12115" i="5"/>
  <c r="A12114" i="5"/>
  <c r="A12113" i="5"/>
  <c r="A12112" i="5"/>
  <c r="A12111" i="5"/>
  <c r="A12110" i="5"/>
  <c r="A12109" i="5"/>
  <c r="A12108" i="5"/>
  <c r="A12107" i="5"/>
  <c r="A12106" i="5"/>
  <c r="A12105" i="5"/>
  <c r="A12104" i="5"/>
  <c r="A12103" i="5"/>
  <c r="A12102" i="5"/>
  <c r="A12101" i="5"/>
  <c r="A12100" i="5"/>
  <c r="A12099" i="5"/>
  <c r="A12098" i="5"/>
  <c r="A12097" i="5"/>
  <c r="A12096" i="5"/>
  <c r="A12095" i="5"/>
  <c r="A12094" i="5"/>
  <c r="A12093" i="5"/>
  <c r="A12092" i="5"/>
  <c r="A12091" i="5"/>
  <c r="A12090" i="5"/>
  <c r="A12089" i="5"/>
  <c r="A12088" i="5"/>
  <c r="A12087" i="5"/>
  <c r="A12086" i="5"/>
  <c r="A12085" i="5"/>
  <c r="A12084" i="5"/>
  <c r="A12083" i="5"/>
  <c r="A12082" i="5"/>
  <c r="A12081" i="5"/>
  <c r="A12080" i="5"/>
  <c r="A12079" i="5"/>
  <c r="A12078" i="5"/>
  <c r="A12077" i="5"/>
  <c r="A12076" i="5"/>
  <c r="A12075" i="5"/>
  <c r="A12074" i="5"/>
  <c r="A12073" i="5"/>
  <c r="A12072" i="5"/>
  <c r="A12071" i="5"/>
  <c r="A12070" i="5"/>
  <c r="A12069" i="5"/>
  <c r="A12068" i="5"/>
  <c r="A12067" i="5"/>
  <c r="A12066" i="5"/>
  <c r="A12065" i="5"/>
  <c r="A12064" i="5"/>
  <c r="A12063" i="5"/>
  <c r="A12062" i="5"/>
  <c r="A12061" i="5"/>
  <c r="A12060" i="5"/>
  <c r="A12059" i="5"/>
  <c r="A12058" i="5"/>
  <c r="A12057" i="5"/>
  <c r="A12056" i="5"/>
  <c r="A12055" i="5"/>
  <c r="A12054" i="5"/>
  <c r="A12053" i="5"/>
  <c r="A12052" i="5"/>
  <c r="A12051" i="5"/>
  <c r="A12050" i="5"/>
  <c r="A12049" i="5"/>
  <c r="A12048" i="5"/>
  <c r="A12047" i="5"/>
  <c r="A12046" i="5"/>
  <c r="A12045" i="5"/>
  <c r="A12044" i="5"/>
  <c r="A12043" i="5"/>
  <c r="A12042" i="5"/>
  <c r="A12041" i="5"/>
  <c r="A12040" i="5"/>
  <c r="A12039" i="5"/>
  <c r="A12038" i="5"/>
  <c r="A12037" i="5"/>
  <c r="A12036" i="5"/>
  <c r="A12035" i="5"/>
  <c r="A12034" i="5"/>
  <c r="A12033" i="5"/>
  <c r="A12032" i="5"/>
  <c r="A12031" i="5"/>
  <c r="A12030" i="5"/>
  <c r="A12029" i="5"/>
  <c r="A12028" i="5"/>
  <c r="A12027" i="5"/>
  <c r="A12026" i="5"/>
  <c r="A12025" i="5"/>
  <c r="A12024" i="5"/>
  <c r="A12023" i="5"/>
  <c r="A12022" i="5"/>
  <c r="A12021" i="5"/>
  <c r="A12020" i="5"/>
  <c r="A12019" i="5"/>
  <c r="A12018" i="5"/>
  <c r="A12017" i="5"/>
  <c r="A12016" i="5"/>
  <c r="A12015" i="5"/>
  <c r="A12014" i="5"/>
  <c r="A12013" i="5"/>
  <c r="A12012" i="5"/>
  <c r="A12011" i="5"/>
  <c r="A12010" i="5"/>
  <c r="A12009" i="5"/>
  <c r="A12008" i="5"/>
  <c r="A12007" i="5"/>
  <c r="A12006" i="5"/>
  <c r="A12005" i="5"/>
  <c r="A12004" i="5"/>
  <c r="A12003" i="5"/>
  <c r="A12002" i="5"/>
  <c r="A12001" i="5"/>
  <c r="A12000" i="5"/>
  <c r="A11999" i="5"/>
  <c r="A11998" i="5"/>
  <c r="A11997" i="5"/>
  <c r="A11996" i="5"/>
  <c r="A11995" i="5"/>
  <c r="A11994" i="5"/>
  <c r="A11993" i="5"/>
  <c r="A11992" i="5"/>
  <c r="A11991" i="5"/>
  <c r="A11990" i="5"/>
  <c r="A11989" i="5"/>
  <c r="A11988" i="5"/>
  <c r="A11987" i="5"/>
  <c r="A11986" i="5"/>
  <c r="A11985" i="5"/>
  <c r="A11984" i="5"/>
  <c r="A11983" i="5"/>
  <c r="A11982" i="5"/>
  <c r="A11981" i="5"/>
  <c r="A11980" i="5"/>
  <c r="A11979" i="5"/>
  <c r="A11978" i="5"/>
  <c r="A11977" i="5"/>
  <c r="A11976" i="5"/>
  <c r="A11975" i="5"/>
  <c r="A11974" i="5"/>
  <c r="A11973" i="5"/>
  <c r="A11972" i="5"/>
  <c r="A11971" i="5"/>
  <c r="A11970" i="5"/>
  <c r="A11969" i="5"/>
  <c r="A11968" i="5"/>
  <c r="A11967" i="5"/>
  <c r="A11966" i="5"/>
  <c r="A11965" i="5"/>
  <c r="A11964" i="5"/>
  <c r="A11963" i="5"/>
  <c r="A11962" i="5"/>
  <c r="A11961" i="5"/>
  <c r="A11960" i="5"/>
  <c r="A11959" i="5"/>
  <c r="A11958" i="5"/>
  <c r="A11957" i="5"/>
  <c r="A11956" i="5"/>
  <c r="A11955" i="5"/>
  <c r="A11954" i="5"/>
  <c r="A11953" i="5"/>
  <c r="A11952" i="5"/>
  <c r="A11951" i="5"/>
  <c r="A11950" i="5"/>
  <c r="A11949" i="5"/>
  <c r="A11948" i="5"/>
  <c r="A11947" i="5"/>
  <c r="A11946" i="5"/>
  <c r="A11945" i="5"/>
  <c r="A11944" i="5"/>
  <c r="A11943" i="5"/>
  <c r="A11942" i="5"/>
  <c r="A11941" i="5"/>
  <c r="A11940" i="5"/>
  <c r="A11939" i="5"/>
  <c r="A11938" i="5"/>
  <c r="A11937" i="5"/>
  <c r="A11936" i="5"/>
  <c r="A11935" i="5"/>
  <c r="A11934" i="5"/>
  <c r="A11933" i="5"/>
  <c r="A11932" i="5"/>
  <c r="A11931" i="5"/>
  <c r="A11930" i="5"/>
  <c r="A11929" i="5"/>
  <c r="A11928" i="5"/>
  <c r="A11927" i="5"/>
  <c r="A11926" i="5"/>
  <c r="A11925" i="5"/>
  <c r="A11924" i="5"/>
  <c r="A11923" i="5"/>
  <c r="A11922" i="5"/>
  <c r="A11921" i="5"/>
  <c r="A11920" i="5"/>
  <c r="A11919" i="5"/>
  <c r="A11918" i="5"/>
  <c r="A11917" i="5"/>
  <c r="A11916" i="5"/>
  <c r="A11915" i="5"/>
  <c r="A11914" i="5"/>
  <c r="A11913" i="5"/>
  <c r="A11912" i="5"/>
  <c r="A11911" i="5"/>
  <c r="A11910" i="5"/>
  <c r="A11909" i="5"/>
  <c r="A11908" i="5"/>
  <c r="A11907" i="5"/>
  <c r="A11906" i="5"/>
  <c r="A11905" i="5"/>
  <c r="A11904" i="5"/>
  <c r="A11903" i="5"/>
  <c r="A11902" i="5"/>
  <c r="A11901" i="5"/>
  <c r="A11900" i="5"/>
  <c r="A11899" i="5"/>
  <c r="A11898" i="5"/>
  <c r="A11897" i="5"/>
  <c r="A11896" i="5"/>
  <c r="A11895" i="5"/>
  <c r="A11894" i="5"/>
  <c r="A11893" i="5"/>
  <c r="A11892" i="5"/>
  <c r="A11891" i="5"/>
  <c r="A11890" i="5"/>
  <c r="A11889" i="5"/>
  <c r="A11888" i="5"/>
  <c r="A11887" i="5"/>
  <c r="A11886" i="5"/>
  <c r="A11885" i="5"/>
  <c r="A11884" i="5"/>
  <c r="A11883" i="5"/>
  <c r="A11882" i="5"/>
  <c r="A11881" i="5"/>
  <c r="A11880" i="5"/>
  <c r="A11879" i="5"/>
  <c r="A11878" i="5"/>
  <c r="A11877" i="5"/>
  <c r="A11876" i="5"/>
  <c r="A11875" i="5"/>
  <c r="A11874" i="5"/>
  <c r="A11873" i="5"/>
  <c r="A11872" i="5"/>
  <c r="A11871" i="5"/>
  <c r="A11870" i="5"/>
  <c r="A11869" i="5"/>
  <c r="A11868" i="5"/>
  <c r="A11867" i="5"/>
  <c r="A11866" i="5"/>
  <c r="A11865" i="5"/>
  <c r="A11864" i="5"/>
  <c r="A11863" i="5"/>
  <c r="A11862" i="5"/>
  <c r="A11861" i="5"/>
  <c r="A11860" i="5"/>
  <c r="A11859" i="5"/>
  <c r="A11858" i="5"/>
  <c r="A11857" i="5"/>
  <c r="A11856" i="5"/>
  <c r="A11855" i="5"/>
  <c r="A11854" i="5"/>
  <c r="A11853" i="5"/>
  <c r="A11852" i="5"/>
  <c r="A11851" i="5"/>
  <c r="A11850" i="5"/>
  <c r="A11849" i="5"/>
  <c r="A11848" i="5"/>
  <c r="A11847" i="5"/>
  <c r="A11846" i="5"/>
  <c r="A11845" i="5"/>
  <c r="A11844" i="5"/>
  <c r="A11843" i="5"/>
  <c r="A11842" i="5"/>
  <c r="A11841" i="5"/>
  <c r="A11840" i="5"/>
  <c r="A11839" i="5"/>
  <c r="A11838" i="5"/>
  <c r="A11837" i="5"/>
  <c r="A11836" i="5"/>
  <c r="A11835" i="5"/>
  <c r="A11834" i="5"/>
  <c r="A11833" i="5"/>
  <c r="A11832" i="5"/>
  <c r="A11831" i="5"/>
  <c r="A11830" i="5"/>
  <c r="A11829" i="5"/>
  <c r="A11828" i="5"/>
  <c r="A11827" i="5"/>
  <c r="A11826" i="5"/>
  <c r="A11825" i="5"/>
  <c r="A11824" i="5"/>
  <c r="A11823" i="5"/>
  <c r="A11822" i="5"/>
  <c r="A11821" i="5"/>
  <c r="A11820" i="5"/>
  <c r="A11819" i="5"/>
  <c r="A11818" i="5"/>
  <c r="A11817" i="5"/>
  <c r="A11816" i="5"/>
  <c r="A11815" i="5"/>
  <c r="A11814" i="5"/>
  <c r="A11813" i="5"/>
  <c r="A11812" i="5"/>
  <c r="A11811" i="5"/>
  <c r="A11810" i="5"/>
  <c r="A11809" i="5"/>
  <c r="A11808" i="5"/>
  <c r="A11807" i="5"/>
  <c r="A11806" i="5"/>
  <c r="A11805" i="5"/>
  <c r="A11804" i="5"/>
  <c r="A11803" i="5"/>
  <c r="A11802" i="5"/>
  <c r="A11801" i="5"/>
  <c r="A11800" i="5"/>
  <c r="A11799" i="5"/>
  <c r="A11798" i="5"/>
  <c r="A11797" i="5"/>
  <c r="A11796" i="5"/>
  <c r="A11795" i="5"/>
  <c r="A11794" i="5"/>
  <c r="A11793" i="5"/>
  <c r="A11792" i="5"/>
  <c r="A11791" i="5"/>
  <c r="A11790" i="5"/>
  <c r="A11789" i="5"/>
  <c r="A11788" i="5"/>
  <c r="A11787" i="5"/>
  <c r="A11786" i="5"/>
  <c r="A11785" i="5"/>
  <c r="A11784" i="5"/>
  <c r="A11783" i="5"/>
  <c r="A11782" i="5"/>
  <c r="A11781" i="5"/>
  <c r="A11780" i="5"/>
  <c r="A11779" i="5"/>
  <c r="A11778" i="5"/>
  <c r="A11777" i="5"/>
  <c r="A11776" i="5"/>
  <c r="A11775" i="5"/>
  <c r="A11774" i="5"/>
  <c r="A11773" i="5"/>
  <c r="A11772" i="5"/>
  <c r="A11771" i="5"/>
  <c r="A11770" i="5"/>
  <c r="A11769" i="5"/>
  <c r="A11768" i="5"/>
  <c r="A11767" i="5"/>
  <c r="A11766" i="5"/>
  <c r="A11765" i="5"/>
  <c r="A11764" i="5"/>
  <c r="A11763" i="5"/>
  <c r="A11762" i="5"/>
  <c r="A11761" i="5"/>
  <c r="A11760" i="5"/>
  <c r="A11759" i="5"/>
  <c r="A11758" i="5"/>
  <c r="A11757" i="5"/>
  <c r="A11756" i="5"/>
  <c r="A11755" i="5"/>
  <c r="A11754" i="5"/>
  <c r="A11753" i="5"/>
  <c r="A11752" i="5"/>
  <c r="A11751" i="5"/>
  <c r="A11750" i="5"/>
  <c r="A11749" i="5"/>
  <c r="A11748" i="5"/>
  <c r="A11747" i="5"/>
  <c r="A11746" i="5"/>
  <c r="A11745" i="5"/>
  <c r="A11744" i="5"/>
  <c r="A11743" i="5"/>
  <c r="A11742" i="5"/>
  <c r="A11741" i="5"/>
  <c r="A11740" i="5"/>
  <c r="A11739" i="5"/>
  <c r="A11738" i="5"/>
  <c r="A11737" i="5"/>
  <c r="A11736" i="5"/>
  <c r="A11735" i="5"/>
  <c r="A11734" i="5"/>
  <c r="A11733" i="5"/>
  <c r="A11732" i="5"/>
  <c r="A11731" i="5"/>
  <c r="A11730" i="5"/>
  <c r="A11729" i="5"/>
  <c r="A11728" i="5"/>
  <c r="A11727" i="5"/>
  <c r="A11726" i="5"/>
  <c r="A11725" i="5"/>
  <c r="A11724" i="5"/>
  <c r="A11723" i="5"/>
  <c r="A11722" i="5"/>
  <c r="A11721" i="5"/>
  <c r="A11720" i="5"/>
  <c r="A11719" i="5"/>
  <c r="A11718" i="5"/>
  <c r="A11717" i="5"/>
  <c r="A11716" i="5"/>
  <c r="A11715" i="5"/>
  <c r="A11714" i="5"/>
  <c r="A11713" i="5"/>
  <c r="A11712" i="5"/>
  <c r="A11711" i="5"/>
  <c r="A11710" i="5"/>
  <c r="A11709" i="5"/>
  <c r="A11708" i="5"/>
  <c r="A11707" i="5"/>
  <c r="A11706" i="5"/>
  <c r="A11705" i="5"/>
  <c r="A11704" i="5"/>
  <c r="A11703" i="5"/>
  <c r="A11702" i="5"/>
  <c r="A11701" i="5"/>
  <c r="A11700" i="5"/>
  <c r="A11699" i="5"/>
  <c r="A11698" i="5"/>
  <c r="A11697" i="5"/>
  <c r="A11696" i="5"/>
  <c r="A11695" i="5"/>
  <c r="A11694" i="5"/>
  <c r="A11693" i="5"/>
  <c r="A11692" i="5"/>
  <c r="A11691" i="5"/>
  <c r="A11690" i="5"/>
  <c r="A11689" i="5"/>
  <c r="A11688" i="5"/>
  <c r="A11687" i="5"/>
  <c r="A11686" i="5"/>
  <c r="A11685" i="5"/>
  <c r="A11684" i="5"/>
  <c r="A11683" i="5"/>
  <c r="A11682" i="5"/>
  <c r="A11681" i="5"/>
  <c r="A11680" i="5"/>
  <c r="A11679" i="5"/>
  <c r="A11678" i="5"/>
  <c r="A11677" i="5"/>
  <c r="A11676" i="5"/>
  <c r="A11675" i="5"/>
  <c r="A11674" i="5"/>
  <c r="A11673" i="5"/>
  <c r="A11672" i="5"/>
  <c r="A11671" i="5"/>
  <c r="A11670" i="5"/>
  <c r="A11669" i="5"/>
  <c r="A11668" i="5"/>
  <c r="A11667" i="5"/>
  <c r="A11666" i="5"/>
  <c r="A11665" i="5"/>
  <c r="A11664" i="5"/>
  <c r="A11663" i="5"/>
  <c r="A11662" i="5"/>
  <c r="A11661" i="5"/>
  <c r="A11660" i="5"/>
  <c r="A11659" i="5"/>
  <c r="A11658" i="5"/>
  <c r="A11657" i="5"/>
  <c r="A11656" i="5"/>
  <c r="A11655" i="5"/>
  <c r="A11654" i="5"/>
  <c r="A11653" i="5"/>
  <c r="A11652" i="5"/>
  <c r="A11651" i="5"/>
  <c r="A11650" i="5"/>
  <c r="A11649" i="5"/>
  <c r="A11648" i="5"/>
  <c r="A11647" i="5"/>
  <c r="A11646" i="5"/>
  <c r="A11645" i="5"/>
  <c r="A11644" i="5"/>
  <c r="A11643" i="5"/>
  <c r="A11642" i="5"/>
  <c r="A11641" i="5"/>
  <c r="A11640" i="5"/>
  <c r="A11639" i="5"/>
  <c r="A11638" i="5"/>
  <c r="A11637" i="5"/>
  <c r="A11636" i="5"/>
  <c r="A11635" i="5"/>
  <c r="A11634" i="5"/>
  <c r="A11633" i="5"/>
  <c r="A11632" i="5"/>
  <c r="A11631" i="5"/>
  <c r="A11630" i="5"/>
  <c r="A11629" i="5"/>
  <c r="A11628" i="5"/>
  <c r="A11627" i="5"/>
  <c r="A11626" i="5"/>
  <c r="A11625" i="5"/>
  <c r="A11624" i="5"/>
  <c r="A11623" i="5"/>
  <c r="A11622" i="5"/>
  <c r="A11621" i="5"/>
  <c r="A11620" i="5"/>
  <c r="A11619" i="5"/>
  <c r="A11618" i="5"/>
  <c r="A11617" i="5"/>
  <c r="A11616" i="5"/>
  <c r="A11615" i="5"/>
  <c r="A11614" i="5"/>
  <c r="A11613" i="5"/>
  <c r="A11612" i="5"/>
  <c r="A11611" i="5"/>
  <c r="A11610" i="5"/>
  <c r="A11609" i="5"/>
  <c r="A11608" i="5"/>
  <c r="A11607" i="5"/>
  <c r="A11606" i="5"/>
  <c r="A11605" i="5"/>
  <c r="A11604" i="5"/>
  <c r="A11603" i="5"/>
  <c r="A11602" i="5"/>
  <c r="A11601" i="5"/>
  <c r="A11600" i="5"/>
  <c r="A11599" i="5"/>
  <c r="A11598" i="5"/>
  <c r="A11597" i="5"/>
  <c r="A11596" i="5"/>
  <c r="A11595" i="5"/>
  <c r="A11594" i="5"/>
  <c r="A11593" i="5"/>
  <c r="A11592" i="5"/>
  <c r="A11591" i="5"/>
  <c r="A11590" i="5"/>
  <c r="A11589" i="5"/>
  <c r="A11588" i="5"/>
  <c r="A11587" i="5"/>
  <c r="A11586" i="5"/>
  <c r="A11585" i="5"/>
  <c r="A11584" i="5"/>
  <c r="A11583" i="5"/>
  <c r="A11582" i="5"/>
  <c r="A11581" i="5"/>
  <c r="A11580" i="5"/>
  <c r="A11579" i="5"/>
  <c r="A11578" i="5"/>
  <c r="A11577" i="5"/>
  <c r="A11576" i="5"/>
  <c r="A11575" i="5"/>
  <c r="A11574" i="5"/>
  <c r="A11573" i="5"/>
  <c r="A11572" i="5"/>
  <c r="A11571" i="5"/>
  <c r="A11570" i="5"/>
  <c r="A11569" i="5"/>
  <c r="A11568" i="5"/>
  <c r="A11567" i="5"/>
  <c r="A11566" i="5"/>
  <c r="A11565" i="5"/>
  <c r="A11564" i="5"/>
  <c r="A11563" i="5"/>
  <c r="A11562" i="5"/>
  <c r="A11561" i="5"/>
  <c r="A11560" i="5"/>
  <c r="A11559" i="5"/>
  <c r="A11558" i="5"/>
  <c r="A11557" i="5"/>
  <c r="A11556" i="5"/>
  <c r="A11555" i="5"/>
  <c r="A11554" i="5"/>
  <c r="A11553" i="5"/>
  <c r="A11552" i="5"/>
  <c r="A11551" i="5"/>
  <c r="A11550" i="5"/>
  <c r="A11549" i="5"/>
  <c r="A11548" i="5"/>
  <c r="A11547" i="5"/>
  <c r="A11546" i="5"/>
  <c r="A11545" i="5"/>
  <c r="A11544" i="5"/>
  <c r="A11543" i="5"/>
  <c r="A11542" i="5"/>
  <c r="A11541" i="5"/>
  <c r="A11540" i="5"/>
  <c r="A11539" i="5"/>
  <c r="A11538" i="5"/>
  <c r="A11537" i="5"/>
  <c r="A11536" i="5"/>
  <c r="A11535" i="5"/>
  <c r="A11534" i="5"/>
  <c r="A11533" i="5"/>
  <c r="A11532" i="5"/>
  <c r="A11531" i="5"/>
  <c r="A11530" i="5"/>
  <c r="A11529" i="5"/>
  <c r="A11528" i="5"/>
  <c r="A11527" i="5"/>
  <c r="A11526" i="5"/>
  <c r="A11525" i="5"/>
  <c r="A11524" i="5"/>
  <c r="A11523" i="5"/>
  <c r="A11522" i="5"/>
  <c r="A11521" i="5"/>
  <c r="A11520" i="5"/>
  <c r="A11519" i="5"/>
  <c r="A11518" i="5"/>
  <c r="A11517" i="5"/>
  <c r="A11516" i="5"/>
  <c r="A11515" i="5"/>
  <c r="A11514" i="5"/>
  <c r="A11513" i="5"/>
  <c r="A11512" i="5"/>
  <c r="A11511" i="5"/>
  <c r="A11510" i="5"/>
  <c r="A11509" i="5"/>
  <c r="A11508" i="5"/>
  <c r="A11507" i="5"/>
  <c r="A11506" i="5"/>
  <c r="A11505" i="5"/>
  <c r="A11504" i="5"/>
  <c r="A11503" i="5"/>
  <c r="A11502" i="5"/>
  <c r="A11501" i="5"/>
  <c r="A11500" i="5"/>
  <c r="A11499" i="5"/>
  <c r="A11498" i="5"/>
  <c r="A11497" i="5"/>
  <c r="A11496" i="5"/>
  <c r="A11495" i="5"/>
  <c r="A11494" i="5"/>
  <c r="A11493" i="5"/>
  <c r="A11492" i="5"/>
  <c r="A11491" i="5"/>
  <c r="A11490" i="5"/>
  <c r="A11489" i="5"/>
  <c r="A11488" i="5"/>
  <c r="A11487" i="5"/>
  <c r="A11486" i="5"/>
  <c r="A11485" i="5"/>
  <c r="A11484" i="5"/>
  <c r="A11483" i="5"/>
  <c r="A11482" i="5"/>
  <c r="A11481" i="5"/>
  <c r="A11480" i="5"/>
  <c r="A11479" i="5"/>
  <c r="A11478" i="5"/>
  <c r="A11477" i="5"/>
  <c r="A11476" i="5"/>
  <c r="A11475" i="5"/>
  <c r="A11474" i="5"/>
  <c r="A11473" i="5"/>
  <c r="A11472" i="5"/>
  <c r="A11471" i="5"/>
  <c r="A11470" i="5"/>
  <c r="A11469" i="5"/>
  <c r="A11468" i="5"/>
  <c r="A11467" i="5"/>
  <c r="A11466" i="5"/>
  <c r="A11465" i="5"/>
  <c r="A11464" i="5"/>
  <c r="A11463" i="5"/>
  <c r="A11462" i="5"/>
  <c r="A11461" i="5"/>
  <c r="A11460" i="5"/>
  <c r="A11459" i="5"/>
  <c r="A11458" i="5"/>
  <c r="A11457" i="5"/>
  <c r="A11456" i="5"/>
  <c r="A11455" i="5"/>
  <c r="A11454" i="5"/>
  <c r="A11453" i="5"/>
  <c r="A11452" i="5"/>
  <c r="A11451" i="5"/>
  <c r="A11450" i="5"/>
  <c r="A11449" i="5"/>
  <c r="A11448" i="5"/>
  <c r="A11447" i="5"/>
  <c r="A11446" i="5"/>
  <c r="A11445" i="5"/>
  <c r="A11444" i="5"/>
  <c r="A11443" i="5"/>
  <c r="A11442" i="5"/>
  <c r="A11441" i="5"/>
  <c r="A11440" i="5"/>
  <c r="A11439" i="5"/>
  <c r="A11438" i="5"/>
  <c r="A11437" i="5"/>
  <c r="A11436" i="5"/>
  <c r="A11435" i="5"/>
  <c r="A11434" i="5"/>
  <c r="A11433" i="5"/>
  <c r="A11432" i="5"/>
  <c r="A11431" i="5"/>
  <c r="A11430" i="5"/>
  <c r="A11429" i="5"/>
  <c r="A11428" i="5"/>
  <c r="A11427" i="5"/>
  <c r="A11426" i="5"/>
  <c r="A11425" i="5"/>
  <c r="A11424" i="5"/>
  <c r="A11423" i="5"/>
  <c r="A11422" i="5"/>
  <c r="A11421" i="5"/>
  <c r="A11420" i="5"/>
  <c r="A11419" i="5"/>
  <c r="A11418" i="5"/>
  <c r="A11417" i="5"/>
  <c r="A11416" i="5"/>
  <c r="A11415" i="5"/>
  <c r="A11414" i="5"/>
  <c r="A11413" i="5"/>
  <c r="A11412" i="5"/>
  <c r="A11411" i="5"/>
  <c r="A11410" i="5"/>
  <c r="A11409" i="5"/>
  <c r="A11408" i="5"/>
  <c r="A11407" i="5"/>
  <c r="A11406" i="5"/>
  <c r="A11405" i="5"/>
  <c r="A11404" i="5"/>
  <c r="A11403" i="5"/>
  <c r="A11402" i="5"/>
  <c r="A11401" i="5"/>
  <c r="A11400" i="5"/>
  <c r="A11399" i="5"/>
  <c r="A11398" i="5"/>
  <c r="A11397" i="5"/>
  <c r="A11396" i="5"/>
  <c r="A11395" i="5"/>
  <c r="A11394" i="5"/>
  <c r="A11393" i="5"/>
  <c r="A11392" i="5"/>
  <c r="A11391" i="5"/>
  <c r="A11390" i="5"/>
  <c r="A11389" i="5"/>
  <c r="A11388" i="5"/>
  <c r="A11387" i="5"/>
  <c r="A11386" i="5"/>
  <c r="A11385" i="5"/>
  <c r="A11384" i="5"/>
  <c r="A11383" i="5"/>
  <c r="A11382" i="5"/>
  <c r="A11381" i="5"/>
  <c r="A11380" i="5"/>
  <c r="A11379" i="5"/>
  <c r="A11378" i="5"/>
  <c r="A11377" i="5"/>
  <c r="A11376" i="5"/>
  <c r="A11375" i="5"/>
  <c r="A11374" i="5"/>
  <c r="A11373" i="5"/>
  <c r="A11372" i="5"/>
  <c r="A11371" i="5"/>
  <c r="A11370" i="5"/>
  <c r="A11369" i="5"/>
  <c r="A11368" i="5"/>
  <c r="A11367" i="5"/>
  <c r="A11366" i="5"/>
  <c r="A11365" i="5"/>
  <c r="A11364" i="5"/>
  <c r="A11363" i="5"/>
  <c r="A11362" i="5"/>
  <c r="A11361" i="5"/>
  <c r="A11360" i="5"/>
  <c r="A11359" i="5"/>
  <c r="A11358" i="5"/>
  <c r="A11357" i="5"/>
  <c r="A11356" i="5"/>
  <c r="A11355" i="5"/>
  <c r="A11354" i="5"/>
  <c r="A11353" i="5"/>
  <c r="A11352" i="5"/>
  <c r="A11351" i="5"/>
  <c r="A11350" i="5"/>
  <c r="A11349" i="5"/>
  <c r="A11348" i="5"/>
  <c r="A11347" i="5"/>
  <c r="A11346" i="5"/>
  <c r="A11345" i="5"/>
  <c r="A11344" i="5"/>
  <c r="A11343" i="5"/>
  <c r="A11342" i="5"/>
  <c r="A11341" i="5"/>
  <c r="A11340" i="5"/>
  <c r="A11339" i="5"/>
  <c r="A11338" i="5"/>
  <c r="A11337" i="5"/>
  <c r="A11336" i="5"/>
  <c r="A11335" i="5"/>
  <c r="A11334" i="5"/>
  <c r="A11333" i="5"/>
  <c r="A11332" i="5"/>
  <c r="A11331" i="5"/>
  <c r="A11330" i="5"/>
  <c r="A11329" i="5"/>
  <c r="A11328" i="5"/>
  <c r="A11327" i="5"/>
  <c r="A11326" i="5"/>
  <c r="A11325" i="5"/>
  <c r="A11324" i="5"/>
  <c r="A11323" i="5"/>
  <c r="A11322" i="5"/>
  <c r="A11321" i="5"/>
  <c r="A11320" i="5"/>
  <c r="A11319" i="5"/>
  <c r="A11318" i="5"/>
  <c r="A11317" i="5"/>
  <c r="A11316" i="5"/>
  <c r="A11315" i="5"/>
  <c r="A11314" i="5"/>
  <c r="A11313" i="5"/>
  <c r="A11312" i="5"/>
  <c r="A11311" i="5"/>
  <c r="A11310" i="5"/>
  <c r="A11309" i="5"/>
  <c r="A11308" i="5"/>
  <c r="A11307" i="5"/>
  <c r="A11306" i="5"/>
  <c r="A11305" i="5"/>
  <c r="A11304" i="5"/>
  <c r="A11303" i="5"/>
  <c r="A11302" i="5"/>
  <c r="A11301" i="5"/>
  <c r="A11300" i="5"/>
  <c r="A11299" i="5"/>
  <c r="A11298" i="5"/>
  <c r="A11297" i="5"/>
  <c r="A11296" i="5"/>
  <c r="A11295" i="5"/>
  <c r="A11294" i="5"/>
  <c r="A11293" i="5"/>
  <c r="A11292" i="5"/>
  <c r="A11291" i="5"/>
  <c r="A11290" i="5"/>
  <c r="A11289" i="5"/>
  <c r="A11288" i="5"/>
  <c r="A11287" i="5"/>
  <c r="A11286" i="5"/>
  <c r="A11285" i="5"/>
  <c r="A11284" i="5"/>
  <c r="A11283" i="5"/>
  <c r="A11282" i="5"/>
  <c r="A11281" i="5"/>
  <c r="A11280" i="5"/>
  <c r="A11279" i="5"/>
  <c r="A11278" i="5"/>
  <c r="A11277" i="5"/>
  <c r="A11276" i="5"/>
  <c r="A11275" i="5"/>
  <c r="A11274" i="5"/>
  <c r="A11273" i="5"/>
  <c r="A11272" i="5"/>
  <c r="A11271" i="5"/>
  <c r="A11270" i="5"/>
  <c r="A11269" i="5"/>
  <c r="A11268" i="5"/>
  <c r="A11267" i="5"/>
  <c r="A11266" i="5"/>
  <c r="A11265" i="5"/>
  <c r="A11264" i="5"/>
  <c r="A11263" i="5"/>
  <c r="A11262" i="5"/>
  <c r="A11261" i="5"/>
  <c r="A11260" i="5"/>
  <c r="A11259" i="5"/>
  <c r="A11258" i="5"/>
  <c r="A11257" i="5"/>
  <c r="A11256" i="5"/>
  <c r="A11255" i="5"/>
  <c r="A11254" i="5"/>
  <c r="A11253" i="5"/>
  <c r="A11252" i="5"/>
  <c r="A11251" i="5"/>
  <c r="A11250" i="5"/>
  <c r="A11249" i="5"/>
  <c r="A11248" i="5"/>
  <c r="A11247" i="5"/>
  <c r="A11246" i="5"/>
  <c r="A11245" i="5"/>
  <c r="A11244" i="5"/>
  <c r="A11243" i="5"/>
  <c r="A11242" i="5"/>
  <c r="A11241" i="5"/>
  <c r="A11240" i="5"/>
  <c r="A11239" i="5"/>
  <c r="A11238" i="5"/>
  <c r="A11237" i="5"/>
  <c r="A11236" i="5"/>
  <c r="A11235" i="5"/>
  <c r="A11234" i="5"/>
  <c r="A11233" i="5"/>
  <c r="A11232" i="5"/>
  <c r="A11231" i="5"/>
  <c r="A11230" i="5"/>
  <c r="A11229" i="5"/>
  <c r="A11228" i="5"/>
  <c r="A11227" i="5"/>
  <c r="A11226" i="5"/>
  <c r="A11225" i="5"/>
  <c r="A11224" i="5"/>
  <c r="A11223" i="5"/>
  <c r="A11222" i="5"/>
  <c r="A11221" i="5"/>
  <c r="A11220" i="5"/>
  <c r="A11219" i="5"/>
  <c r="A11218" i="5"/>
  <c r="A11217" i="5"/>
  <c r="A11216" i="5"/>
  <c r="A11215" i="5"/>
  <c r="A11214" i="5"/>
  <c r="A11213" i="5"/>
  <c r="A11212" i="5"/>
  <c r="A11211" i="5"/>
  <c r="A11210" i="5"/>
  <c r="A11209" i="5"/>
  <c r="A11208" i="5"/>
  <c r="A11207" i="5"/>
  <c r="A11206" i="5"/>
  <c r="A11205" i="5"/>
  <c r="A11204" i="5"/>
  <c r="A11203" i="5"/>
  <c r="A11202" i="5"/>
  <c r="A11201" i="5"/>
  <c r="A11200" i="5"/>
  <c r="A11199" i="5"/>
  <c r="A11198" i="5"/>
  <c r="A11197" i="5"/>
  <c r="A11196" i="5"/>
  <c r="A11195" i="5"/>
  <c r="A11194" i="5"/>
  <c r="A11193" i="5"/>
  <c r="A11192" i="5"/>
  <c r="A11191" i="5"/>
  <c r="A11190" i="5"/>
  <c r="A11189" i="5"/>
  <c r="A11188" i="5"/>
  <c r="A11187" i="5"/>
  <c r="A11186" i="5"/>
  <c r="A11185" i="5"/>
  <c r="A11184" i="5"/>
  <c r="A11183" i="5"/>
  <c r="A11182" i="5"/>
  <c r="A11181" i="5"/>
  <c r="A11180" i="5"/>
  <c r="A11179" i="5"/>
  <c r="A11178" i="5"/>
  <c r="A11177" i="5"/>
  <c r="A11176" i="5"/>
  <c r="A11175" i="5"/>
  <c r="A11174" i="5"/>
  <c r="A11173" i="5"/>
  <c r="A11172" i="5"/>
  <c r="A11171" i="5"/>
  <c r="A11170" i="5"/>
  <c r="A11169" i="5"/>
  <c r="A11168" i="5"/>
  <c r="A11167" i="5"/>
  <c r="A11166" i="5"/>
  <c r="A11165" i="5"/>
  <c r="A11164" i="5"/>
  <c r="A11163" i="5"/>
  <c r="A11162" i="5"/>
  <c r="A11161" i="5"/>
  <c r="A11160" i="5"/>
  <c r="A11159" i="5"/>
  <c r="A11158" i="5"/>
  <c r="A11157" i="5"/>
  <c r="A11156" i="5"/>
  <c r="A11155" i="5"/>
  <c r="A11154" i="5"/>
  <c r="A11153" i="5"/>
  <c r="A11152" i="5"/>
  <c r="A11151" i="5"/>
  <c r="A11150" i="5"/>
  <c r="A11149" i="5"/>
  <c r="A11148" i="5"/>
  <c r="A11147" i="5"/>
  <c r="A11146" i="5"/>
  <c r="A11145" i="5"/>
  <c r="A11144" i="5"/>
  <c r="A11143" i="5"/>
  <c r="A11142" i="5"/>
  <c r="A11141" i="5"/>
  <c r="A11140" i="5"/>
  <c r="A11139" i="5"/>
  <c r="A11138" i="5"/>
  <c r="A11137" i="5"/>
  <c r="A11136" i="5"/>
  <c r="A11135" i="5"/>
  <c r="A11134" i="5"/>
  <c r="A11133" i="5"/>
  <c r="A11132" i="5"/>
  <c r="A11131" i="5"/>
  <c r="A11130" i="5"/>
  <c r="A11129" i="5"/>
  <c r="A11128" i="5"/>
  <c r="A11127" i="5"/>
  <c r="A11126" i="5"/>
  <c r="A11125" i="5"/>
  <c r="A11124" i="5"/>
  <c r="A11123" i="5"/>
  <c r="A11122" i="5"/>
  <c r="A11121" i="5"/>
  <c r="A11120" i="5"/>
  <c r="A11119" i="5"/>
  <c r="A11118" i="5"/>
  <c r="A11117" i="5"/>
  <c r="A11116" i="5"/>
  <c r="A11115" i="5"/>
  <c r="A11114" i="5"/>
  <c r="A11113" i="5"/>
  <c r="A11112" i="5"/>
  <c r="A11111" i="5"/>
  <c r="A11110" i="5"/>
  <c r="A11109" i="5"/>
  <c r="A11108" i="5"/>
  <c r="A11107" i="5"/>
  <c r="A11106" i="5"/>
  <c r="A11105" i="5"/>
  <c r="A11104" i="5"/>
  <c r="A11103" i="5"/>
  <c r="A11102" i="5"/>
  <c r="A11101" i="5"/>
  <c r="A11100" i="5"/>
  <c r="A11099" i="5"/>
  <c r="A11098" i="5"/>
  <c r="A11097" i="5"/>
  <c r="A11096" i="5"/>
  <c r="A11095" i="5"/>
  <c r="A11094" i="5"/>
  <c r="A11093" i="5"/>
  <c r="A11092" i="5"/>
  <c r="A11091" i="5"/>
  <c r="A11090" i="5"/>
  <c r="A11089" i="5"/>
  <c r="A11088" i="5"/>
  <c r="A11087" i="5"/>
  <c r="A11086" i="5"/>
  <c r="A11085" i="5"/>
  <c r="A11084" i="5"/>
  <c r="A11083" i="5"/>
  <c r="A11082" i="5"/>
  <c r="A11081" i="5"/>
  <c r="A11080" i="5"/>
  <c r="A11079" i="5"/>
  <c r="A11078" i="5"/>
  <c r="A11077" i="5"/>
  <c r="A11076" i="5"/>
  <c r="A11075" i="5"/>
  <c r="A11074" i="5"/>
  <c r="A11073" i="5"/>
  <c r="A11072" i="5"/>
  <c r="A11071" i="5"/>
  <c r="A11070" i="5"/>
  <c r="A11069" i="5"/>
  <c r="A11068" i="5"/>
  <c r="A11067" i="5"/>
  <c r="A11066" i="5"/>
  <c r="A11065" i="5"/>
  <c r="A11064" i="5"/>
  <c r="A11063" i="5"/>
  <c r="A11062" i="5"/>
  <c r="A11061" i="5"/>
  <c r="A11060" i="5"/>
  <c r="A11059" i="5"/>
  <c r="A11058" i="5"/>
  <c r="A11057" i="5"/>
  <c r="A11056" i="5"/>
  <c r="A11055" i="5"/>
  <c r="A11054" i="5"/>
  <c r="A11053" i="5"/>
  <c r="A11052" i="5"/>
  <c r="A11051" i="5"/>
  <c r="A11050" i="5"/>
  <c r="A11049" i="5"/>
  <c r="A11048" i="5"/>
  <c r="A11047" i="5"/>
  <c r="A11046" i="5"/>
  <c r="A11045" i="5"/>
  <c r="A11044" i="5"/>
  <c r="A11043" i="5"/>
  <c r="A11042" i="5"/>
  <c r="A11041" i="5"/>
  <c r="A11040" i="5"/>
  <c r="A11039" i="5"/>
  <c r="A11038" i="5"/>
  <c r="A11037" i="5"/>
  <c r="A11036" i="5"/>
  <c r="A11035" i="5"/>
  <c r="A11034" i="5"/>
  <c r="A11033" i="5"/>
  <c r="A11032" i="5"/>
  <c r="A11031" i="5"/>
  <c r="A11030" i="5"/>
  <c r="A11029" i="5"/>
  <c r="A11028" i="5"/>
  <c r="A11027" i="5"/>
  <c r="A11026" i="5"/>
  <c r="A11025" i="5"/>
  <c r="A11024" i="5"/>
  <c r="A11023" i="5"/>
  <c r="A11022" i="5"/>
  <c r="A11021" i="5"/>
  <c r="A11020" i="5"/>
  <c r="A11019" i="5"/>
  <c r="A11018" i="5"/>
  <c r="A11017" i="5"/>
  <c r="A11016" i="5"/>
  <c r="A11015" i="5"/>
  <c r="A11014" i="5"/>
  <c r="A11013" i="5"/>
  <c r="A11012" i="5"/>
  <c r="A11011" i="5"/>
  <c r="A11010" i="5"/>
  <c r="A11009" i="5"/>
  <c r="A11008" i="5"/>
  <c r="A11007" i="5"/>
  <c r="A11006" i="5"/>
  <c r="A11005" i="5"/>
  <c r="A11004" i="5"/>
  <c r="A11003" i="5"/>
  <c r="A11002" i="5"/>
  <c r="A11001" i="5"/>
  <c r="A11000" i="5"/>
  <c r="A10999" i="5"/>
  <c r="A10998" i="5"/>
  <c r="A10997" i="5"/>
  <c r="A10996" i="5"/>
  <c r="A10995" i="5"/>
  <c r="A10994" i="5"/>
  <c r="A10993" i="5"/>
  <c r="A10992" i="5"/>
  <c r="A10991" i="5"/>
  <c r="A10990" i="5"/>
  <c r="A10989" i="5"/>
  <c r="A10988" i="5"/>
  <c r="A10987" i="5"/>
  <c r="A10986" i="5"/>
  <c r="A10985" i="5"/>
  <c r="A10984" i="5"/>
  <c r="A10983" i="5"/>
  <c r="A10982" i="5"/>
  <c r="A10981" i="5"/>
  <c r="A10980" i="5"/>
  <c r="A10979" i="5"/>
  <c r="A10978" i="5"/>
  <c r="A10977" i="5"/>
  <c r="A10976" i="5"/>
  <c r="A10975" i="5"/>
  <c r="A10974" i="5"/>
  <c r="A10973" i="5"/>
  <c r="A10972" i="5"/>
  <c r="A10971" i="5"/>
  <c r="A10970" i="5"/>
  <c r="A10969" i="5"/>
  <c r="A10968" i="5"/>
  <c r="A10967" i="5"/>
  <c r="A10966" i="5"/>
  <c r="A10965" i="5"/>
  <c r="A10964" i="5"/>
  <c r="A10963" i="5"/>
  <c r="A10962" i="5"/>
  <c r="A10961" i="5"/>
  <c r="A10960" i="5"/>
  <c r="A10959" i="5"/>
  <c r="A10958" i="5"/>
  <c r="A10957" i="5"/>
  <c r="A10956" i="5"/>
  <c r="A10955" i="5"/>
  <c r="A10954" i="5"/>
  <c r="A10953" i="5"/>
  <c r="A10952" i="5"/>
  <c r="A10951" i="5"/>
  <c r="A10950" i="5"/>
  <c r="A10949" i="5"/>
  <c r="A10948" i="5"/>
  <c r="A10947" i="5"/>
  <c r="A10946" i="5"/>
  <c r="A10945" i="5"/>
  <c r="A10944" i="5"/>
  <c r="A10943" i="5"/>
  <c r="A10942" i="5"/>
  <c r="A10941" i="5"/>
  <c r="A10940" i="5"/>
  <c r="A10939" i="5"/>
  <c r="A10938" i="5"/>
  <c r="A10937" i="5"/>
  <c r="A10936" i="5"/>
  <c r="A10935" i="5"/>
  <c r="A10934" i="5"/>
  <c r="A10933" i="5"/>
  <c r="A10932" i="5"/>
  <c r="A10931" i="5"/>
  <c r="A10930" i="5"/>
  <c r="A10929" i="5"/>
  <c r="A10928" i="5"/>
  <c r="A10927" i="5"/>
  <c r="A10926" i="5"/>
  <c r="A10925" i="5"/>
  <c r="A10924" i="5"/>
  <c r="A10923" i="5"/>
  <c r="A10922" i="5"/>
  <c r="A10921" i="5"/>
  <c r="A10920" i="5"/>
  <c r="A10919" i="5"/>
  <c r="A10918" i="5"/>
  <c r="A10917" i="5"/>
  <c r="A10916" i="5"/>
  <c r="A10915" i="5"/>
  <c r="A10914" i="5"/>
  <c r="A10913" i="5"/>
  <c r="A10912" i="5"/>
  <c r="A10911" i="5"/>
  <c r="A10910" i="5"/>
  <c r="A10909" i="5"/>
  <c r="A10908" i="5"/>
  <c r="A10907" i="5"/>
  <c r="A10906" i="5"/>
  <c r="A10905" i="5"/>
  <c r="A10904" i="5"/>
  <c r="A10903" i="5"/>
  <c r="A10902" i="5"/>
  <c r="A10901" i="5"/>
  <c r="A10900" i="5"/>
  <c r="A10899" i="5"/>
  <c r="A10898" i="5"/>
  <c r="A10897" i="5"/>
  <c r="A10896" i="5"/>
  <c r="A10895" i="5"/>
  <c r="A10894" i="5"/>
  <c r="A10893" i="5"/>
  <c r="A10892" i="5"/>
  <c r="A10891" i="5"/>
  <c r="A10890" i="5"/>
  <c r="A10889" i="5"/>
  <c r="A10888" i="5"/>
  <c r="A10887" i="5"/>
  <c r="A10886" i="5"/>
  <c r="A10885" i="5"/>
  <c r="A10884" i="5"/>
  <c r="A10883" i="5"/>
  <c r="A10882" i="5"/>
  <c r="A10881" i="5"/>
  <c r="A10880" i="5"/>
  <c r="A10879" i="5"/>
  <c r="A10878" i="5"/>
  <c r="A10877" i="5"/>
  <c r="A10876" i="5"/>
  <c r="A10875" i="5"/>
  <c r="A10874" i="5"/>
  <c r="A10873" i="5"/>
  <c r="A10872" i="5"/>
  <c r="A10871" i="5"/>
  <c r="A10870" i="5"/>
  <c r="A10869" i="5"/>
  <c r="A10868" i="5"/>
  <c r="A10867" i="5"/>
  <c r="A10866" i="5"/>
  <c r="A10865" i="5"/>
  <c r="A10864" i="5"/>
  <c r="A10863" i="5"/>
  <c r="A10862" i="5"/>
  <c r="A10861" i="5"/>
  <c r="A10860" i="5"/>
  <c r="A10859" i="5"/>
  <c r="A10858" i="5"/>
  <c r="A10857" i="5"/>
  <c r="A10856" i="5"/>
  <c r="A10855" i="5"/>
  <c r="A10854" i="5"/>
  <c r="A10853" i="5"/>
  <c r="A10852" i="5"/>
  <c r="A10851" i="5"/>
  <c r="A10850" i="5"/>
  <c r="A10849" i="5"/>
  <c r="A10848" i="5"/>
  <c r="A10847" i="5"/>
  <c r="A10846" i="5"/>
  <c r="A10845" i="5"/>
  <c r="A10844" i="5"/>
  <c r="A10843" i="5"/>
  <c r="A10842" i="5"/>
  <c r="A10841" i="5"/>
  <c r="A10840" i="5"/>
  <c r="A10839" i="5"/>
  <c r="A10838" i="5"/>
  <c r="A10837" i="5"/>
  <c r="A10836" i="5"/>
  <c r="A10835" i="5"/>
  <c r="A10834" i="5"/>
  <c r="A10833" i="5"/>
  <c r="A10832" i="5"/>
  <c r="A10831" i="5"/>
  <c r="A10830" i="5"/>
  <c r="A10829" i="5"/>
  <c r="A10828" i="5"/>
  <c r="A10827" i="5"/>
  <c r="A10826" i="5"/>
  <c r="A10825" i="5"/>
  <c r="A10824" i="5"/>
  <c r="A10823" i="5"/>
  <c r="A10822" i="5"/>
  <c r="A10821" i="5"/>
  <c r="A10820" i="5"/>
  <c r="A10819" i="5"/>
  <c r="A10818" i="5"/>
  <c r="A10817" i="5"/>
  <c r="A10816" i="5"/>
  <c r="A10815" i="5"/>
  <c r="A10814" i="5"/>
  <c r="A10813" i="5"/>
  <c r="A10812" i="5"/>
  <c r="A10811" i="5"/>
  <c r="A10810" i="5"/>
  <c r="A10809" i="5"/>
  <c r="A10808" i="5"/>
  <c r="A10807" i="5"/>
  <c r="A10806" i="5"/>
  <c r="A10805" i="5"/>
  <c r="A10804" i="5"/>
  <c r="A10803" i="5"/>
  <c r="A10802" i="5"/>
  <c r="A10801" i="5"/>
  <c r="A10800" i="5"/>
  <c r="A10799" i="5"/>
  <c r="A10798" i="5"/>
  <c r="A10797" i="5"/>
  <c r="A10796" i="5"/>
  <c r="A10795" i="5"/>
  <c r="A10794" i="5"/>
  <c r="A10793" i="5"/>
  <c r="A10792" i="5"/>
  <c r="A10791" i="5"/>
  <c r="A10790" i="5"/>
  <c r="A10789" i="5"/>
  <c r="A10788" i="5"/>
  <c r="A10787" i="5"/>
  <c r="A10786" i="5"/>
  <c r="A10785" i="5"/>
  <c r="A10784" i="5"/>
  <c r="A10783" i="5"/>
  <c r="A10782" i="5"/>
  <c r="A10781" i="5"/>
  <c r="A10780" i="5"/>
  <c r="A10779" i="5"/>
  <c r="A10778" i="5"/>
  <c r="A10777" i="5"/>
  <c r="A10776" i="5"/>
  <c r="A10775" i="5"/>
  <c r="A10774" i="5"/>
  <c r="A10773" i="5"/>
  <c r="A10772" i="5"/>
  <c r="A10771" i="5"/>
  <c r="A10770" i="5"/>
  <c r="A10769" i="5"/>
  <c r="A10768" i="5"/>
  <c r="A10767" i="5"/>
  <c r="A10766" i="5"/>
  <c r="A10765" i="5"/>
  <c r="A10764" i="5"/>
  <c r="A10763" i="5"/>
  <c r="A10762" i="5"/>
  <c r="A10761" i="5"/>
  <c r="A10760" i="5"/>
  <c r="A10759" i="5"/>
  <c r="A10758" i="5"/>
  <c r="A10757" i="5"/>
  <c r="A10756" i="5"/>
  <c r="A10755" i="5"/>
  <c r="A10754" i="5"/>
  <c r="A10753" i="5"/>
  <c r="A10752" i="5"/>
  <c r="A10751" i="5"/>
  <c r="A10750" i="5"/>
  <c r="A10749" i="5"/>
  <c r="A10748" i="5"/>
  <c r="A10747" i="5"/>
  <c r="A10746" i="5"/>
  <c r="A10745" i="5"/>
  <c r="A10744" i="5"/>
  <c r="A10743" i="5"/>
  <c r="A10742" i="5"/>
  <c r="A10741" i="5"/>
  <c r="A10740" i="5"/>
  <c r="A10739" i="5"/>
  <c r="A10738" i="5"/>
  <c r="A10737" i="5"/>
  <c r="A10736" i="5"/>
  <c r="A10735" i="5"/>
  <c r="A10734" i="5"/>
  <c r="A10733" i="5"/>
  <c r="A10732" i="5"/>
  <c r="A10731" i="5"/>
  <c r="A10730" i="5"/>
  <c r="A10729" i="5"/>
  <c r="A10728" i="5"/>
  <c r="A10727" i="5"/>
  <c r="A10726" i="5"/>
  <c r="A10725" i="5"/>
  <c r="A10724" i="5"/>
  <c r="A10723" i="5"/>
  <c r="A10722" i="5"/>
  <c r="A10721" i="5"/>
  <c r="A10720" i="5"/>
  <c r="A10719" i="5"/>
  <c r="A10718" i="5"/>
  <c r="A10717" i="5"/>
  <c r="A10716" i="5"/>
  <c r="A10715" i="5"/>
  <c r="A10714" i="5"/>
  <c r="A10713" i="5"/>
  <c r="A10712" i="5"/>
  <c r="A10711" i="5"/>
  <c r="A10710" i="5"/>
  <c r="A10709" i="5"/>
  <c r="A10708" i="5"/>
  <c r="A10707" i="5"/>
  <c r="A10706" i="5"/>
  <c r="A10705" i="5"/>
  <c r="A10704" i="5"/>
  <c r="A10703" i="5"/>
  <c r="A10702" i="5"/>
  <c r="A10701" i="5"/>
  <c r="A10700" i="5"/>
  <c r="A10699" i="5"/>
  <c r="A10698" i="5"/>
  <c r="A10697" i="5"/>
  <c r="A10696" i="5"/>
  <c r="A10695" i="5"/>
  <c r="A10694" i="5"/>
  <c r="A10693" i="5"/>
  <c r="A10692" i="5"/>
  <c r="A10691" i="5"/>
  <c r="A10690" i="5"/>
  <c r="A10689" i="5"/>
  <c r="A10688" i="5"/>
  <c r="A10687" i="5"/>
  <c r="A10686" i="5"/>
  <c r="A10685" i="5"/>
  <c r="A10684" i="5"/>
  <c r="A10683" i="5"/>
  <c r="A10682" i="5"/>
  <c r="A10681" i="5"/>
  <c r="A10680" i="5"/>
  <c r="A10679" i="5"/>
  <c r="A10678" i="5"/>
  <c r="A10677" i="5"/>
  <c r="A10676" i="5"/>
  <c r="A10675" i="5"/>
  <c r="A10674" i="5"/>
  <c r="A10673" i="5"/>
  <c r="A10672" i="5"/>
  <c r="A10671" i="5"/>
  <c r="A10670" i="5"/>
  <c r="A10669" i="5"/>
  <c r="A10668" i="5"/>
  <c r="A10667" i="5"/>
  <c r="A10666" i="5"/>
  <c r="A10665" i="5"/>
  <c r="A10664" i="5"/>
  <c r="A10663" i="5"/>
  <c r="A10662" i="5"/>
  <c r="A10661" i="5"/>
  <c r="A10660" i="5"/>
  <c r="A10659" i="5"/>
  <c r="A10658" i="5"/>
  <c r="A10657" i="5"/>
  <c r="A10656" i="5"/>
  <c r="A10655" i="5"/>
  <c r="A10654" i="5"/>
  <c r="A10653" i="5"/>
  <c r="A10652" i="5"/>
  <c r="A10651" i="5"/>
  <c r="A10650" i="5"/>
  <c r="A10649" i="5"/>
  <c r="A10648" i="5"/>
  <c r="A10647" i="5"/>
  <c r="A10646" i="5"/>
  <c r="A10645" i="5"/>
  <c r="A10644" i="5"/>
  <c r="A10643" i="5"/>
  <c r="A10642" i="5"/>
  <c r="A10641" i="5"/>
  <c r="A10640" i="5"/>
  <c r="A10639" i="5"/>
  <c r="A10638" i="5"/>
  <c r="A10637" i="5"/>
  <c r="A10636" i="5"/>
  <c r="A10635" i="5"/>
  <c r="A10634" i="5"/>
  <c r="A10633" i="5"/>
  <c r="A10632" i="5"/>
  <c r="A10631" i="5"/>
  <c r="A10630" i="5"/>
  <c r="A10629" i="5"/>
  <c r="A10628" i="5"/>
  <c r="A10627" i="5"/>
  <c r="A10626" i="5"/>
  <c r="A10625" i="5"/>
  <c r="A10624" i="5"/>
  <c r="A10623" i="5"/>
  <c r="A10622" i="5"/>
  <c r="A10621" i="5"/>
  <c r="A10620" i="5"/>
  <c r="A10619" i="5"/>
  <c r="A10618" i="5"/>
  <c r="A10617" i="5"/>
  <c r="A10616" i="5"/>
  <c r="A10615" i="5"/>
  <c r="A10614" i="5"/>
  <c r="A10613" i="5"/>
  <c r="A10612" i="5"/>
  <c r="A10611" i="5"/>
  <c r="A10610" i="5"/>
  <c r="A10609" i="5"/>
  <c r="A10608" i="5"/>
  <c r="A10607" i="5"/>
  <c r="A10606" i="5"/>
  <c r="A10605" i="5"/>
  <c r="A10604" i="5"/>
  <c r="A10603" i="5"/>
  <c r="A10602" i="5"/>
  <c r="A10601" i="5"/>
  <c r="A10600" i="5"/>
  <c r="A10599" i="5"/>
  <c r="A10598" i="5"/>
  <c r="A10597" i="5"/>
  <c r="A10596" i="5"/>
  <c r="A10595" i="5"/>
  <c r="A10594" i="5"/>
  <c r="A10593" i="5"/>
  <c r="A10592" i="5"/>
  <c r="A10591" i="5"/>
  <c r="A10590" i="5"/>
  <c r="A10589" i="5"/>
  <c r="A10588" i="5"/>
  <c r="A10587" i="5"/>
  <c r="A10586" i="5"/>
  <c r="A10585" i="5"/>
  <c r="A10584" i="5"/>
  <c r="A10583" i="5"/>
  <c r="A10582" i="5"/>
  <c r="A10581" i="5"/>
  <c r="A10580" i="5"/>
  <c r="A10579" i="5"/>
  <c r="A10578" i="5"/>
  <c r="A10577" i="5"/>
  <c r="A10576" i="5"/>
  <c r="A10575" i="5"/>
  <c r="A10574" i="5"/>
  <c r="A10573" i="5"/>
  <c r="A10572" i="5"/>
  <c r="A10571" i="5"/>
  <c r="A10570" i="5"/>
  <c r="A10569" i="5"/>
  <c r="A10568" i="5"/>
  <c r="A10567" i="5"/>
  <c r="A10566" i="5"/>
  <c r="A10565" i="5"/>
  <c r="A10564" i="5"/>
  <c r="A10563" i="5"/>
  <c r="A10562" i="5"/>
  <c r="A10561" i="5"/>
  <c r="A10560" i="5"/>
  <c r="A10559" i="5"/>
  <c r="A10558" i="5"/>
  <c r="A10557" i="5"/>
  <c r="A10556" i="5"/>
  <c r="A10555" i="5"/>
  <c r="A10554" i="5"/>
  <c r="A10553" i="5"/>
  <c r="A10552" i="5"/>
  <c r="A10551" i="5"/>
  <c r="A10550" i="5"/>
  <c r="A10549" i="5"/>
  <c r="A10548" i="5"/>
  <c r="A10547" i="5"/>
  <c r="A10546" i="5"/>
  <c r="A10545" i="5"/>
  <c r="A10544" i="5"/>
  <c r="A10543" i="5"/>
  <c r="A10542" i="5"/>
  <c r="A10541" i="5"/>
  <c r="A10540" i="5"/>
  <c r="A10539" i="5"/>
  <c r="A10538" i="5"/>
  <c r="A10537" i="5"/>
  <c r="A10536" i="5"/>
  <c r="A10535" i="5"/>
  <c r="A10534" i="5"/>
  <c r="A10533" i="5"/>
  <c r="A10532" i="5"/>
  <c r="A10531" i="5"/>
  <c r="A10530" i="5"/>
  <c r="A10529" i="5"/>
  <c r="A10528" i="5"/>
  <c r="A10527" i="5"/>
  <c r="A10526" i="5"/>
  <c r="A10525" i="5"/>
  <c r="A10524" i="5"/>
  <c r="A10523" i="5"/>
  <c r="A10522" i="5"/>
  <c r="A10521" i="5"/>
  <c r="A10520" i="5"/>
  <c r="A10519" i="5"/>
  <c r="A10518" i="5"/>
  <c r="A10517" i="5"/>
  <c r="A10516" i="5"/>
  <c r="A10515" i="5"/>
  <c r="A10514" i="5"/>
  <c r="A10513" i="5"/>
  <c r="A10512" i="5"/>
  <c r="A10511" i="5"/>
  <c r="A10510" i="5"/>
  <c r="A10509" i="5"/>
  <c r="A10508" i="5"/>
  <c r="A10507" i="5"/>
  <c r="A10506" i="5"/>
  <c r="A10505" i="5"/>
  <c r="A10504" i="5"/>
  <c r="A10503" i="5"/>
  <c r="A10502" i="5"/>
  <c r="A10501" i="5"/>
  <c r="A10500" i="5"/>
  <c r="A10499" i="5"/>
  <c r="A10498" i="5"/>
  <c r="A10497" i="5"/>
  <c r="A10496" i="5"/>
  <c r="A10495" i="5"/>
  <c r="A10494" i="5"/>
  <c r="A10493" i="5"/>
  <c r="A10492" i="5"/>
  <c r="A10491" i="5"/>
  <c r="A10490" i="5"/>
  <c r="A10489" i="5"/>
  <c r="A10488" i="5"/>
  <c r="A10487" i="5"/>
  <c r="A10486" i="5"/>
  <c r="A10485" i="5"/>
  <c r="A10484" i="5"/>
  <c r="A10483" i="5"/>
  <c r="A10482" i="5"/>
  <c r="A10481" i="5"/>
  <c r="A10480" i="5"/>
  <c r="A10479" i="5"/>
  <c r="A10478" i="5"/>
  <c r="A10477" i="5"/>
  <c r="A10476" i="5"/>
  <c r="A10475" i="5"/>
  <c r="A10474" i="5"/>
  <c r="A10473" i="5"/>
  <c r="A10472" i="5"/>
  <c r="A10471" i="5"/>
  <c r="A10470" i="5"/>
  <c r="A10469" i="5"/>
  <c r="A10468" i="5"/>
  <c r="A10467" i="5"/>
  <c r="A10466" i="5"/>
  <c r="A10465" i="5"/>
  <c r="A10464" i="5"/>
  <c r="A10463" i="5"/>
  <c r="A10462" i="5"/>
  <c r="A10461" i="5"/>
  <c r="A10460" i="5"/>
  <c r="A10459" i="5"/>
  <c r="A10458" i="5"/>
  <c r="A10457" i="5"/>
  <c r="A10456" i="5"/>
  <c r="A10455" i="5"/>
  <c r="A10454" i="5"/>
  <c r="A10453" i="5"/>
  <c r="A10452" i="5"/>
  <c r="A10451" i="5"/>
  <c r="A10450" i="5"/>
  <c r="A10449" i="5"/>
  <c r="A10448" i="5"/>
  <c r="A10447" i="5"/>
  <c r="A10446" i="5"/>
  <c r="A10445" i="5"/>
  <c r="A10444" i="5"/>
  <c r="A10443" i="5"/>
  <c r="A10442" i="5"/>
  <c r="A10441" i="5"/>
  <c r="A10440" i="5"/>
  <c r="A10439" i="5"/>
  <c r="A10438" i="5"/>
  <c r="A10437" i="5"/>
  <c r="A10436" i="5"/>
  <c r="A10435" i="5"/>
  <c r="A10434" i="5"/>
  <c r="A10433" i="5"/>
  <c r="A10432" i="5"/>
  <c r="A10431" i="5"/>
  <c r="A10430" i="5"/>
  <c r="A10429" i="5"/>
  <c r="A10428" i="5"/>
  <c r="A10427" i="5"/>
  <c r="A10426" i="5"/>
  <c r="A10425" i="5"/>
  <c r="A10424" i="5"/>
  <c r="A10423" i="5"/>
  <c r="A10422" i="5"/>
  <c r="A10421" i="5"/>
  <c r="A10420" i="5"/>
  <c r="A10419" i="5"/>
  <c r="A10418" i="5"/>
  <c r="A10417" i="5"/>
  <c r="A10416" i="5"/>
  <c r="A10415" i="5"/>
  <c r="A10414" i="5"/>
  <c r="A10413" i="5"/>
  <c r="A10412" i="5"/>
  <c r="A10411" i="5"/>
  <c r="A10410" i="5"/>
  <c r="A10409" i="5"/>
  <c r="A10408" i="5"/>
  <c r="A10407" i="5"/>
  <c r="A10406" i="5"/>
  <c r="A10405" i="5"/>
  <c r="A10404" i="5"/>
  <c r="A10403" i="5"/>
  <c r="A10402" i="5"/>
  <c r="A10401" i="5"/>
  <c r="A10400" i="5"/>
  <c r="A10399" i="5"/>
  <c r="A10398" i="5"/>
  <c r="A10397" i="5"/>
  <c r="A10396" i="5"/>
  <c r="A10395" i="5"/>
  <c r="A10394" i="5"/>
  <c r="A10393" i="5"/>
  <c r="A10392" i="5"/>
  <c r="A10391" i="5"/>
  <c r="A10390" i="5"/>
  <c r="A10389" i="5"/>
  <c r="A10388" i="5"/>
  <c r="A10387" i="5"/>
  <c r="A10386" i="5"/>
  <c r="A10385" i="5"/>
  <c r="A10384" i="5"/>
  <c r="A10383" i="5"/>
  <c r="A10382" i="5"/>
  <c r="A10381" i="5"/>
  <c r="A10380" i="5"/>
  <c r="A10379" i="5"/>
  <c r="A10378" i="5"/>
  <c r="A10377" i="5"/>
  <c r="A10376" i="5"/>
  <c r="A10375" i="5"/>
  <c r="A10374" i="5"/>
  <c r="A10373" i="5"/>
  <c r="A10372" i="5"/>
  <c r="A10371" i="5"/>
  <c r="A10370" i="5"/>
  <c r="A10369" i="5"/>
  <c r="A10368" i="5"/>
  <c r="A10367" i="5"/>
  <c r="A10366" i="5"/>
  <c r="A10365" i="5"/>
  <c r="A10364" i="5"/>
  <c r="A10363" i="5"/>
  <c r="A10362" i="5"/>
  <c r="A10361" i="5"/>
  <c r="A10360" i="5"/>
  <c r="A10359" i="5"/>
  <c r="A10358" i="5"/>
  <c r="A10357" i="5"/>
  <c r="A10356" i="5"/>
  <c r="A10355" i="5"/>
  <c r="A10354" i="5"/>
  <c r="A10353" i="5"/>
  <c r="A10352" i="5"/>
  <c r="A10351" i="5"/>
  <c r="A10350" i="5"/>
  <c r="A10349" i="5"/>
  <c r="A10348" i="5"/>
  <c r="A10347" i="5"/>
  <c r="A10346" i="5"/>
  <c r="A10345" i="5"/>
  <c r="A10344" i="5"/>
  <c r="A10343" i="5"/>
  <c r="A10342" i="5"/>
  <c r="A10341" i="5"/>
  <c r="A10340" i="5"/>
  <c r="A10339" i="5"/>
  <c r="A10338" i="5"/>
  <c r="A10337" i="5"/>
  <c r="A10336" i="5"/>
  <c r="A10335" i="5"/>
  <c r="A10334" i="5"/>
  <c r="A10333" i="5"/>
  <c r="A10332" i="5"/>
  <c r="A10331" i="5"/>
  <c r="A10330" i="5"/>
  <c r="A10329" i="5"/>
  <c r="A10328" i="5"/>
  <c r="A10327" i="5"/>
  <c r="A10326" i="5"/>
  <c r="A10325" i="5"/>
  <c r="A10324" i="5"/>
  <c r="A10323" i="5"/>
  <c r="A10322" i="5"/>
  <c r="A10321" i="5"/>
  <c r="A10320" i="5"/>
  <c r="A10319" i="5"/>
  <c r="A10318" i="5"/>
  <c r="A10317" i="5"/>
  <c r="A10316" i="5"/>
  <c r="A10315" i="5"/>
  <c r="A10314" i="5"/>
  <c r="A10313" i="5"/>
  <c r="A10312" i="5"/>
  <c r="A10311" i="5"/>
  <c r="A10310" i="5"/>
  <c r="A10309" i="5"/>
  <c r="A10308" i="5"/>
  <c r="A10307" i="5"/>
  <c r="A10306" i="5"/>
  <c r="A10305" i="5"/>
  <c r="A10304" i="5"/>
  <c r="A10303" i="5"/>
  <c r="A10302" i="5"/>
  <c r="A10301" i="5"/>
  <c r="A10300" i="5"/>
  <c r="A10299" i="5"/>
  <c r="A10298" i="5"/>
  <c r="A10297" i="5"/>
  <c r="A10296" i="5"/>
  <c r="A10295" i="5"/>
  <c r="A10294" i="5"/>
  <c r="A10293" i="5"/>
  <c r="A10292" i="5"/>
  <c r="A10291" i="5"/>
  <c r="A10290" i="5"/>
  <c r="A10289" i="5"/>
  <c r="A10288" i="5"/>
  <c r="A10287" i="5"/>
  <c r="A10286" i="5"/>
  <c r="A10285" i="5"/>
  <c r="A10284" i="5"/>
  <c r="A10283" i="5"/>
  <c r="A10282" i="5"/>
  <c r="A10281" i="5"/>
  <c r="A10280" i="5"/>
  <c r="A10279" i="5"/>
  <c r="A10278" i="5"/>
  <c r="A10277" i="5"/>
  <c r="A10276" i="5"/>
  <c r="A10275" i="5"/>
  <c r="A10274" i="5"/>
  <c r="A10273" i="5"/>
  <c r="A10272" i="5"/>
  <c r="A10271" i="5"/>
  <c r="A10270" i="5"/>
  <c r="A10269" i="5"/>
  <c r="A10268" i="5"/>
  <c r="A10267" i="5"/>
  <c r="A10266" i="5"/>
  <c r="A10265" i="5"/>
  <c r="A10264" i="5"/>
  <c r="A10263" i="5"/>
  <c r="A10262" i="5"/>
  <c r="A10261" i="5"/>
  <c r="A10260" i="5"/>
  <c r="A10259" i="5"/>
  <c r="A10258" i="5"/>
  <c r="A10257" i="5"/>
  <c r="A10256" i="5"/>
  <c r="A10255" i="5"/>
  <c r="A10254" i="5"/>
  <c r="A10253" i="5"/>
  <c r="A10252" i="5"/>
  <c r="A10251" i="5"/>
  <c r="A10250" i="5"/>
  <c r="A10249" i="5"/>
  <c r="A10248" i="5"/>
  <c r="A10247" i="5"/>
  <c r="A10246" i="5"/>
  <c r="A10245" i="5"/>
  <c r="A10244" i="5"/>
  <c r="A10243" i="5"/>
  <c r="A10242" i="5"/>
  <c r="A10241" i="5"/>
  <c r="A10240" i="5"/>
  <c r="A10239" i="5"/>
  <c r="A10238" i="5"/>
  <c r="A10237" i="5"/>
  <c r="A10236" i="5"/>
  <c r="A10235" i="5"/>
  <c r="A10234" i="5"/>
  <c r="A10233" i="5"/>
  <c r="A10232" i="5"/>
  <c r="A10231" i="5"/>
  <c r="A10230" i="5"/>
  <c r="A10229" i="5"/>
  <c r="A10228" i="5"/>
  <c r="A10227" i="5"/>
  <c r="A10226" i="5"/>
  <c r="A10225" i="5"/>
  <c r="A10224" i="5"/>
  <c r="A10223" i="5"/>
  <c r="A10222" i="5"/>
  <c r="A10221" i="5"/>
  <c r="A10220" i="5"/>
  <c r="A10219" i="5"/>
  <c r="A10218" i="5"/>
  <c r="A10217" i="5"/>
  <c r="A10216" i="5"/>
  <c r="A10215" i="5"/>
  <c r="A10214" i="5"/>
  <c r="A10213" i="5"/>
  <c r="A10212" i="5"/>
  <c r="A10211" i="5"/>
  <c r="A10210" i="5"/>
  <c r="A10209" i="5"/>
  <c r="A10208" i="5"/>
  <c r="A10207" i="5"/>
  <c r="A10206" i="5"/>
  <c r="A10205" i="5"/>
  <c r="A10204" i="5"/>
  <c r="A10203" i="5"/>
  <c r="A10202" i="5"/>
  <c r="A10201" i="5"/>
  <c r="A10200" i="5"/>
  <c r="A10199" i="5"/>
  <c r="A10198" i="5"/>
  <c r="A10197" i="5"/>
  <c r="A10196" i="5"/>
  <c r="A10195" i="5"/>
  <c r="A10194" i="5"/>
  <c r="A10193" i="5"/>
  <c r="A10192" i="5"/>
  <c r="A10191" i="5"/>
  <c r="A10190" i="5"/>
  <c r="A10189" i="5"/>
  <c r="A10188" i="5"/>
  <c r="A10187" i="5"/>
  <c r="A10186" i="5"/>
  <c r="A10185" i="5"/>
  <c r="A10184" i="5"/>
  <c r="A10183" i="5"/>
  <c r="A10182" i="5"/>
  <c r="A10181" i="5"/>
  <c r="A10180" i="5"/>
  <c r="A10179" i="5"/>
  <c r="A10178" i="5"/>
  <c r="A10177" i="5"/>
  <c r="A10176" i="5"/>
  <c r="A10175" i="5"/>
  <c r="A10174" i="5"/>
  <c r="A10173" i="5"/>
  <c r="A10172" i="5"/>
  <c r="A10171" i="5"/>
  <c r="A10170" i="5"/>
  <c r="A10169" i="5"/>
  <c r="A10168" i="5"/>
  <c r="A10167" i="5"/>
  <c r="A10166" i="5"/>
  <c r="A10165" i="5"/>
  <c r="A10164" i="5"/>
  <c r="A10163" i="5"/>
  <c r="A10162" i="5"/>
  <c r="A10161" i="5"/>
  <c r="A10160" i="5"/>
  <c r="A10159" i="5"/>
  <c r="A10158" i="5"/>
  <c r="A10157" i="5"/>
  <c r="A10156" i="5"/>
  <c r="A10155" i="5"/>
  <c r="A10154" i="5"/>
  <c r="A10153" i="5"/>
  <c r="A10152" i="5"/>
  <c r="A10151" i="5"/>
  <c r="A10150" i="5"/>
  <c r="A10149" i="5"/>
  <c r="A10148" i="5"/>
  <c r="A10147" i="5"/>
  <c r="A10146" i="5"/>
  <c r="A10145" i="5"/>
  <c r="A10144" i="5"/>
  <c r="A10143" i="5"/>
  <c r="A10142" i="5"/>
  <c r="A10141" i="5"/>
  <c r="A10140" i="5"/>
  <c r="A10139" i="5"/>
  <c r="A10138" i="5"/>
  <c r="A10137" i="5"/>
  <c r="A10136" i="5"/>
  <c r="A10135" i="5"/>
  <c r="A10134" i="5"/>
  <c r="A10133" i="5"/>
  <c r="A10132" i="5"/>
  <c r="A10131" i="5"/>
  <c r="A10130" i="5"/>
  <c r="A10129" i="5"/>
  <c r="A10128" i="5"/>
  <c r="A10127" i="5"/>
  <c r="A10126" i="5"/>
  <c r="A10125" i="5"/>
  <c r="A10124" i="5"/>
  <c r="A10123" i="5"/>
  <c r="A10122" i="5"/>
  <c r="A10121" i="5"/>
  <c r="A10120" i="5"/>
  <c r="A10119" i="5"/>
  <c r="A10118" i="5"/>
  <c r="A10117" i="5"/>
  <c r="A10116" i="5"/>
  <c r="A10115" i="5"/>
  <c r="A10114" i="5"/>
  <c r="A10113" i="5"/>
  <c r="A10112" i="5"/>
  <c r="A10111" i="5"/>
  <c r="A10110" i="5"/>
  <c r="A10109" i="5"/>
  <c r="A10108" i="5"/>
  <c r="A10107" i="5"/>
  <c r="A10106" i="5"/>
  <c r="A10105" i="5"/>
  <c r="A10104" i="5"/>
  <c r="A10103" i="5"/>
  <c r="A10102" i="5"/>
  <c r="A10101" i="5"/>
  <c r="A10100" i="5"/>
  <c r="A10099" i="5"/>
  <c r="A10098" i="5"/>
  <c r="A10097" i="5"/>
  <c r="A10096" i="5"/>
  <c r="A10095" i="5"/>
  <c r="A10094" i="5"/>
  <c r="A10093" i="5"/>
  <c r="A10092" i="5"/>
  <c r="A10091" i="5"/>
  <c r="A10090" i="5"/>
  <c r="A10089" i="5"/>
  <c r="A10088" i="5"/>
  <c r="A10087" i="5"/>
  <c r="A10086" i="5"/>
  <c r="A10085" i="5"/>
  <c r="A10084" i="5"/>
  <c r="A10083" i="5"/>
  <c r="A10082" i="5"/>
  <c r="A10081" i="5"/>
  <c r="A10080" i="5"/>
  <c r="A10079" i="5"/>
  <c r="A10078" i="5"/>
  <c r="A10077" i="5"/>
  <c r="A10076" i="5"/>
  <c r="A10075" i="5"/>
  <c r="A10074" i="5"/>
  <c r="A10073" i="5"/>
  <c r="A10072" i="5"/>
  <c r="A10071" i="5"/>
  <c r="A10070" i="5"/>
  <c r="A10069" i="5"/>
  <c r="A10068" i="5"/>
  <c r="A10067" i="5"/>
  <c r="A10066" i="5"/>
  <c r="A10065" i="5"/>
  <c r="A10064" i="5"/>
  <c r="A10063" i="5"/>
  <c r="A10062" i="5"/>
  <c r="A10061" i="5"/>
  <c r="A10060" i="5"/>
  <c r="A10059" i="5"/>
  <c r="A10058" i="5"/>
  <c r="A10057" i="5"/>
  <c r="A10056" i="5"/>
  <c r="A10055" i="5"/>
  <c r="A10054" i="5"/>
  <c r="A10053" i="5"/>
  <c r="A10052" i="5"/>
  <c r="A10051" i="5"/>
  <c r="A10050" i="5"/>
  <c r="A10049" i="5"/>
  <c r="A10048" i="5"/>
  <c r="A10047" i="5"/>
  <c r="A10046" i="5"/>
  <c r="A10045" i="5"/>
  <c r="A10044" i="5"/>
  <c r="A10043" i="5"/>
  <c r="A10042" i="5"/>
  <c r="A10041" i="5"/>
  <c r="A10040" i="5"/>
  <c r="A10039" i="5"/>
  <c r="A10038" i="5"/>
  <c r="A10037" i="5"/>
  <c r="A10036" i="5"/>
  <c r="A10035" i="5"/>
  <c r="A10034" i="5"/>
  <c r="A10033" i="5"/>
  <c r="A10032" i="5"/>
  <c r="A10031" i="5"/>
  <c r="A10030" i="5"/>
  <c r="A10029" i="5"/>
  <c r="A10028" i="5"/>
  <c r="A10027" i="5"/>
  <c r="A10026" i="5"/>
  <c r="A10025" i="5"/>
  <c r="A10024" i="5"/>
  <c r="A10023" i="5"/>
  <c r="A10022" i="5"/>
  <c r="A10021" i="5"/>
  <c r="A10020" i="5"/>
  <c r="A10019" i="5"/>
  <c r="A10018" i="5"/>
  <c r="A10017" i="5"/>
  <c r="A10016" i="5"/>
  <c r="A10015" i="5"/>
  <c r="A10014" i="5"/>
  <c r="A10013" i="5"/>
  <c r="A10012" i="5"/>
  <c r="A10011" i="5"/>
  <c r="A10010" i="5"/>
  <c r="A10009" i="5"/>
  <c r="A10008" i="5"/>
  <c r="A10007" i="5"/>
  <c r="A10006" i="5"/>
  <c r="A10005" i="5"/>
  <c r="A10004" i="5"/>
  <c r="A10003" i="5"/>
  <c r="A10002" i="5"/>
  <c r="A10001" i="5"/>
  <c r="A10000" i="5"/>
  <c r="A9999" i="5"/>
  <c r="A9998" i="5"/>
  <c r="A9997" i="5"/>
  <c r="A9996" i="5"/>
  <c r="A9995" i="5"/>
  <c r="A9994" i="5"/>
  <c r="A9993" i="5"/>
  <c r="A9992" i="5"/>
  <c r="A9991" i="5"/>
  <c r="A9990" i="5"/>
  <c r="A9989" i="5"/>
  <c r="A9988" i="5"/>
  <c r="A9987" i="5"/>
  <c r="A9986" i="5"/>
  <c r="A9985" i="5"/>
  <c r="A9984" i="5"/>
  <c r="A9983" i="5"/>
  <c r="A9982" i="5"/>
  <c r="A9981" i="5"/>
  <c r="A9980" i="5"/>
  <c r="A9979" i="5"/>
  <c r="A9978" i="5"/>
  <c r="A9977" i="5"/>
  <c r="A9976" i="5"/>
  <c r="A9975" i="5"/>
  <c r="A9974" i="5"/>
  <c r="A9973" i="5"/>
  <c r="A9972" i="5"/>
  <c r="A9971" i="5"/>
  <c r="A9970" i="5"/>
  <c r="A9969" i="5"/>
  <c r="A9968" i="5"/>
  <c r="A9967" i="5"/>
  <c r="A9966" i="5"/>
  <c r="A9965" i="5"/>
  <c r="A9964" i="5"/>
  <c r="A9963" i="5"/>
  <c r="A9962" i="5"/>
  <c r="A9961" i="5"/>
  <c r="A9960" i="5"/>
  <c r="A9959" i="5"/>
  <c r="A9958" i="5"/>
  <c r="A9957" i="5"/>
  <c r="A9956" i="5"/>
  <c r="A9955" i="5"/>
  <c r="A9954" i="5"/>
  <c r="A9953" i="5"/>
  <c r="A9952" i="5"/>
  <c r="A9951" i="5"/>
  <c r="A9950" i="5"/>
  <c r="A9949" i="5"/>
  <c r="A9948" i="5"/>
  <c r="A9947" i="5"/>
  <c r="A9946" i="5"/>
  <c r="A9945" i="5"/>
  <c r="A9944" i="5"/>
  <c r="A9943" i="5"/>
  <c r="A9942" i="5"/>
  <c r="A9941" i="5"/>
  <c r="A9940" i="5"/>
  <c r="A9939" i="5"/>
  <c r="A9938" i="5"/>
  <c r="A9937" i="5"/>
  <c r="A9936" i="5"/>
  <c r="A9935" i="5"/>
  <c r="A9934" i="5"/>
  <c r="A9933" i="5"/>
  <c r="A9932" i="5"/>
  <c r="A9931" i="5"/>
  <c r="A9930" i="5"/>
  <c r="A9929" i="5"/>
  <c r="A9928" i="5"/>
  <c r="A9927" i="5"/>
  <c r="A9926" i="5"/>
  <c r="A9925" i="5"/>
  <c r="A9924" i="5"/>
  <c r="A9923" i="5"/>
  <c r="A9922" i="5"/>
  <c r="A9921" i="5"/>
  <c r="A9920" i="5"/>
  <c r="A9919" i="5"/>
  <c r="A9918" i="5"/>
  <c r="A9917" i="5"/>
  <c r="A9916" i="5"/>
  <c r="A9915" i="5"/>
  <c r="A9914" i="5"/>
  <c r="A9913" i="5"/>
  <c r="A9912" i="5"/>
  <c r="A9911" i="5"/>
  <c r="A9910" i="5"/>
  <c r="A9909" i="5"/>
  <c r="A9908" i="5"/>
  <c r="A9907" i="5"/>
  <c r="A9906" i="5"/>
  <c r="A9905" i="5"/>
  <c r="A9904" i="5"/>
  <c r="A9903" i="5"/>
  <c r="A9902" i="5"/>
  <c r="A9901" i="5"/>
  <c r="A9900" i="5"/>
  <c r="A9899" i="5"/>
  <c r="A9898" i="5"/>
  <c r="A9897" i="5"/>
  <c r="A9896" i="5"/>
  <c r="A9895" i="5"/>
  <c r="A9894" i="5"/>
  <c r="A9893" i="5"/>
  <c r="A9892" i="5"/>
  <c r="A9891" i="5"/>
  <c r="A9890" i="5"/>
  <c r="A9889" i="5"/>
  <c r="A9888" i="5"/>
  <c r="A9887" i="5"/>
  <c r="A9886" i="5"/>
  <c r="A9885" i="5"/>
  <c r="A9884" i="5"/>
  <c r="A9883" i="5"/>
  <c r="A9882" i="5"/>
  <c r="A9881" i="5"/>
  <c r="A9880" i="5"/>
  <c r="A9879" i="5"/>
  <c r="A9878" i="5"/>
  <c r="A9877" i="5"/>
  <c r="A9876" i="5"/>
  <c r="A9875" i="5"/>
  <c r="A9874" i="5"/>
  <c r="A9873" i="5"/>
  <c r="A9872" i="5"/>
  <c r="A9871" i="5"/>
  <c r="A9870" i="5"/>
  <c r="A9869" i="5"/>
  <c r="A9868" i="5"/>
  <c r="A9867" i="5"/>
  <c r="A9866" i="5"/>
  <c r="A9865" i="5"/>
  <c r="A9864" i="5"/>
  <c r="A9863" i="5"/>
  <c r="A9862" i="5"/>
  <c r="A9861" i="5"/>
  <c r="A9860" i="5"/>
  <c r="A9859" i="5"/>
  <c r="A9858" i="5"/>
  <c r="A9857" i="5"/>
  <c r="A9856" i="5"/>
  <c r="A9855" i="5"/>
  <c r="A9854" i="5"/>
  <c r="A9853" i="5"/>
  <c r="A9852" i="5"/>
  <c r="A9851" i="5"/>
  <c r="A9850" i="5"/>
  <c r="A9849" i="5"/>
  <c r="A9848" i="5"/>
  <c r="A9847" i="5"/>
  <c r="A9846" i="5"/>
  <c r="A9845" i="5"/>
  <c r="A9844" i="5"/>
  <c r="A9843" i="5"/>
  <c r="A9842" i="5"/>
  <c r="A9841" i="5"/>
  <c r="A9840" i="5"/>
  <c r="A9839" i="5"/>
  <c r="A9838" i="5"/>
  <c r="A9837" i="5"/>
  <c r="A9836" i="5"/>
  <c r="A9835" i="5"/>
  <c r="A9834" i="5"/>
  <c r="A9833" i="5"/>
  <c r="A9832" i="5"/>
  <c r="A9831" i="5"/>
  <c r="A9830" i="5"/>
  <c r="A9829" i="5"/>
  <c r="A9828" i="5"/>
  <c r="A9827" i="5"/>
  <c r="A9826" i="5"/>
  <c r="A9825" i="5"/>
  <c r="A9824" i="5"/>
  <c r="A9823" i="5"/>
  <c r="A9822" i="5"/>
  <c r="A9821" i="5"/>
  <c r="A9820" i="5"/>
  <c r="A9819" i="5"/>
  <c r="A9818" i="5"/>
  <c r="A9817" i="5"/>
  <c r="A9816" i="5"/>
  <c r="A9815" i="5"/>
  <c r="A9814" i="5"/>
  <c r="A9813" i="5"/>
  <c r="A9812" i="5"/>
  <c r="A9811" i="5"/>
  <c r="A9810" i="5"/>
  <c r="A9809" i="5"/>
  <c r="A9808" i="5"/>
  <c r="A9807" i="5"/>
  <c r="A9806" i="5"/>
  <c r="A9805" i="5"/>
  <c r="A9804" i="5"/>
  <c r="A9803" i="5"/>
  <c r="A9802" i="5"/>
  <c r="A9801" i="5"/>
  <c r="A9800" i="5"/>
  <c r="A9799" i="5"/>
  <c r="A9798" i="5"/>
  <c r="A9797" i="5"/>
  <c r="A9796" i="5"/>
  <c r="A9795" i="5"/>
  <c r="A9794" i="5"/>
  <c r="A9793" i="5"/>
  <c r="A9792" i="5"/>
  <c r="A9791" i="5"/>
  <c r="A9790" i="5"/>
  <c r="A9789" i="5"/>
  <c r="A9788" i="5"/>
  <c r="A9787" i="5"/>
  <c r="A9786" i="5"/>
  <c r="A9785" i="5"/>
  <c r="A9784" i="5"/>
  <c r="A9783" i="5"/>
  <c r="A9782" i="5"/>
  <c r="A9781" i="5"/>
  <c r="A9780" i="5"/>
  <c r="A9779" i="5"/>
  <c r="A9778" i="5"/>
  <c r="A9777" i="5"/>
  <c r="A9776" i="5"/>
  <c r="A9775" i="5"/>
  <c r="A9774" i="5"/>
  <c r="A9773" i="5"/>
  <c r="A9772" i="5"/>
  <c r="A9771" i="5"/>
  <c r="A9770" i="5"/>
  <c r="A9769" i="5"/>
  <c r="A9768" i="5"/>
  <c r="A9767" i="5"/>
  <c r="A9766" i="5"/>
  <c r="A9765" i="5"/>
  <c r="A9764" i="5"/>
  <c r="A9763" i="5"/>
  <c r="A9762" i="5"/>
  <c r="A9761" i="5"/>
  <c r="A9760" i="5"/>
  <c r="A9759" i="5"/>
  <c r="A9758" i="5"/>
  <c r="A9757" i="5"/>
  <c r="A9756" i="5"/>
  <c r="A9755" i="5"/>
  <c r="A9754" i="5"/>
  <c r="A9753" i="5"/>
  <c r="A9752" i="5"/>
  <c r="A9751" i="5"/>
  <c r="A9750" i="5"/>
  <c r="A9749" i="5"/>
  <c r="A9748" i="5"/>
  <c r="A9747" i="5"/>
  <c r="A9746" i="5"/>
  <c r="A9745" i="5"/>
  <c r="A9744" i="5"/>
  <c r="A9743" i="5"/>
  <c r="A9742" i="5"/>
  <c r="A9741" i="5"/>
  <c r="A9740" i="5"/>
  <c r="A9739" i="5"/>
  <c r="A9738" i="5"/>
  <c r="A9737" i="5"/>
  <c r="A9736" i="5"/>
  <c r="A9735" i="5"/>
  <c r="A9734" i="5"/>
  <c r="A9733" i="5"/>
  <c r="A9732" i="5"/>
  <c r="A9731" i="5"/>
  <c r="A9730" i="5"/>
  <c r="A9729" i="5"/>
  <c r="A9728" i="5"/>
  <c r="A9727" i="5"/>
  <c r="A9726" i="5"/>
  <c r="A9725" i="5"/>
  <c r="A9724" i="5"/>
  <c r="A9723" i="5"/>
  <c r="A9722" i="5"/>
  <c r="A9721" i="5"/>
  <c r="A9720" i="5"/>
  <c r="A9719" i="5"/>
  <c r="A9718" i="5"/>
  <c r="A9717" i="5"/>
  <c r="A9716" i="5"/>
  <c r="A9715" i="5"/>
  <c r="A9714" i="5"/>
  <c r="A9713" i="5"/>
  <c r="A9712" i="5"/>
  <c r="A9711" i="5"/>
  <c r="A9710" i="5"/>
  <c r="A9709" i="5"/>
  <c r="A9708" i="5"/>
  <c r="A9707" i="5"/>
  <c r="A9706" i="5"/>
  <c r="A9705" i="5"/>
  <c r="A9704" i="5"/>
  <c r="A9703" i="5"/>
  <c r="A9702" i="5"/>
  <c r="A9701" i="5"/>
  <c r="A9700" i="5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8" i="5"/>
  <c r="A1139" i="5"/>
  <c r="A1137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" i="5"/>
  <c r="A4" i="4"/>
  <c r="A6" i="4"/>
  <c r="A8" i="4"/>
  <c r="A12" i="4"/>
  <c r="A14" i="4"/>
  <c r="A20" i="4"/>
  <c r="A22" i="4"/>
  <c r="A24" i="4"/>
  <c r="A26" i="4"/>
  <c r="A28" i="4"/>
  <c r="A30" i="4"/>
  <c r="A32" i="4"/>
  <c r="A36" i="4"/>
  <c r="A38" i="4"/>
  <c r="A44" i="4"/>
  <c r="A46" i="4"/>
  <c r="A50" i="4"/>
  <c r="A52" i="4"/>
  <c r="A54" i="4"/>
  <c r="A56" i="4"/>
  <c r="A60" i="4"/>
  <c r="A62" i="4"/>
  <c r="A64" i="4"/>
  <c r="A68" i="4"/>
  <c r="A70" i="4"/>
  <c r="A76" i="4"/>
  <c r="A78" i="4"/>
  <c r="A80" i="4"/>
  <c r="A84" i="4"/>
  <c r="A86" i="4"/>
  <c r="A88" i="4"/>
  <c r="A90" i="4"/>
  <c r="A92" i="4"/>
  <c r="A94" i="4"/>
  <c r="A100" i="4"/>
  <c r="A102" i="4"/>
  <c r="A104" i="4"/>
  <c r="A108" i="4"/>
  <c r="A110" i="4"/>
  <c r="A114" i="4"/>
  <c r="A116" i="4"/>
  <c r="A118" i="4"/>
  <c r="A124" i="4"/>
  <c r="A126" i="4"/>
  <c r="A128" i="4"/>
  <c r="A132" i="4"/>
  <c r="A134" i="4"/>
  <c r="A140" i="4"/>
  <c r="A142" i="4"/>
  <c r="A144" i="4"/>
  <c r="A148" i="4"/>
  <c r="A150" i="4"/>
  <c r="A152" i="4"/>
  <c r="A154" i="4"/>
  <c r="A156" i="4"/>
  <c r="A158" i="4"/>
  <c r="A160" i="4"/>
  <c r="A164" i="4"/>
  <c r="A166" i="4"/>
  <c r="A168" i="4"/>
  <c r="A172" i="4"/>
  <c r="A174" i="4"/>
  <c r="A176" i="4"/>
  <c r="A178" i="4"/>
  <c r="A180" i="4"/>
  <c r="A182" i="4"/>
  <c r="A188" i="4"/>
  <c r="A190" i="4"/>
  <c r="A192" i="4"/>
  <c r="A196" i="4"/>
  <c r="A198" i="4"/>
  <c r="A200" i="4"/>
  <c r="A204" i="4"/>
  <c r="A206" i="4"/>
  <c r="A208" i="4"/>
  <c r="A212" i="4"/>
  <c r="A214" i="4"/>
  <c r="A216" i="4"/>
  <c r="A218" i="4"/>
  <c r="A222" i="4"/>
  <c r="A224" i="4"/>
  <c r="A228" i="4"/>
  <c r="A230" i="4"/>
  <c r="A232" i="4"/>
  <c r="A236" i="4"/>
  <c r="A238" i="4"/>
  <c r="A240" i="4"/>
  <c r="A242" i="4"/>
  <c r="A244" i="4"/>
  <c r="A246" i="4"/>
  <c r="A248" i="4"/>
  <c r="A252" i="4"/>
  <c r="A254" i="4"/>
  <c r="A256" i="4"/>
  <c r="A260" i="4"/>
  <c r="A262" i="4"/>
  <c r="A264" i="4"/>
  <c r="A268" i="4"/>
  <c r="A270" i="4"/>
  <c r="A272" i="4"/>
  <c r="A276" i="4"/>
  <c r="A278" i="4"/>
  <c r="A280" i="4"/>
  <c r="A282" i="4"/>
  <c r="A284" i="4"/>
  <c r="A286" i="4"/>
  <c r="A288" i="4"/>
  <c r="A292" i="4"/>
  <c r="A294" i="4"/>
  <c r="A296" i="4"/>
  <c r="A300" i="4"/>
  <c r="A302" i="4"/>
  <c r="A306" i="4"/>
  <c r="A308" i="4"/>
  <c r="A310" i="4"/>
  <c r="A312" i="4"/>
  <c r="A316" i="4"/>
  <c r="A318" i="4"/>
  <c r="A320" i="4"/>
  <c r="A324" i="4"/>
  <c r="A326" i="4"/>
  <c r="A328" i="4"/>
  <c r="A332" i="4"/>
  <c r="A334" i="4"/>
  <c r="A340" i="4"/>
  <c r="A342" i="4"/>
  <c r="A344" i="4"/>
  <c r="A346" i="4"/>
  <c r="A348" i="4"/>
  <c r="A350" i="4"/>
  <c r="A356" i="4"/>
  <c r="A358" i="4"/>
  <c r="A364" i="4"/>
  <c r="A366" i="4"/>
  <c r="A368" i="4"/>
  <c r="A370" i="4"/>
  <c r="A372" i="4"/>
  <c r="A374" i="4"/>
  <c r="A380" i="4"/>
  <c r="A382" i="4"/>
  <c r="A388" i="4"/>
  <c r="A390" i="4"/>
  <c r="A392" i="4"/>
  <c r="A396" i="4"/>
  <c r="A398" i="4"/>
  <c r="A404" i="4"/>
  <c r="A406" i="4"/>
  <c r="A408" i="4"/>
  <c r="A412" i="4"/>
  <c r="A414" i="4"/>
  <c r="A416" i="4"/>
  <c r="A418" i="4"/>
  <c r="A420" i="4"/>
  <c r="A422" i="4"/>
  <c r="A424" i="4"/>
  <c r="A428" i="4"/>
  <c r="A430" i="4"/>
  <c r="A432" i="4"/>
  <c r="A436" i="4"/>
  <c r="A438" i="4"/>
  <c r="A444" i="4"/>
  <c r="A446" i="4"/>
  <c r="A448" i="4"/>
  <c r="A450" i="4"/>
  <c r="A452" i="4"/>
  <c r="A454" i="4"/>
  <c r="A460" i="4"/>
  <c r="A462" i="4"/>
  <c r="A464" i="4"/>
  <c r="A468" i="4"/>
  <c r="A470" i="4"/>
  <c r="A472" i="4"/>
  <c r="A476" i="4"/>
  <c r="A478" i="4"/>
  <c r="A480" i="4"/>
  <c r="A482" i="4"/>
  <c r="A484" i="4"/>
  <c r="A486" i="4"/>
  <c r="A488" i="4"/>
  <c r="A492" i="4"/>
  <c r="A494" i="4"/>
  <c r="A496" i="4"/>
  <c r="A500" i="4"/>
  <c r="A502" i="4"/>
  <c r="A504" i="4"/>
  <c r="A508" i="4"/>
  <c r="A510" i="4"/>
  <c r="A514" i="4"/>
  <c r="A516" i="4"/>
  <c r="A518" i="4"/>
  <c r="A520" i="4"/>
  <c r="A524" i="4"/>
  <c r="A526" i="4"/>
  <c r="A532" i="4"/>
  <c r="A534" i="4"/>
  <c r="A536" i="4"/>
  <c r="A540" i="4"/>
  <c r="A542" i="4"/>
  <c r="A544" i="4"/>
  <c r="A546" i="4"/>
  <c r="A548" i="4"/>
  <c r="A550" i="4"/>
  <c r="A552" i="4"/>
  <c r="A554" i="4"/>
  <c r="A556" i="4"/>
  <c r="A558" i="4"/>
  <c r="A560" i="4"/>
  <c r="A562" i="4"/>
  <c r="A564" i="4"/>
  <c r="A566" i="4"/>
  <c r="A572" i="4"/>
  <c r="A574" i="4"/>
  <c r="A576" i="4"/>
  <c r="A578" i="4"/>
  <c r="A580" i="4"/>
  <c r="A582" i="4"/>
  <c r="A588" i="4"/>
  <c r="A590" i="4"/>
  <c r="A592" i="4"/>
  <c r="A596" i="4"/>
  <c r="A598" i="4"/>
  <c r="A600" i="4"/>
  <c r="A604" i="4"/>
  <c r="A606" i="4"/>
  <c r="A610" i="4"/>
  <c r="A612" i="4"/>
  <c r="A614" i="4"/>
  <c r="A616" i="4"/>
  <c r="A620" i="4"/>
  <c r="A622" i="4"/>
  <c r="A624" i="4"/>
  <c r="A626" i="4"/>
  <c r="A628" i="4"/>
  <c r="A630" i="4"/>
  <c r="A632" i="4"/>
  <c r="A634" i="4"/>
  <c r="A636" i="4"/>
  <c r="A638" i="4"/>
  <c r="A642" i="4"/>
  <c r="A644" i="4"/>
  <c r="A646" i="4"/>
  <c r="A648" i="4"/>
  <c r="A652" i="4"/>
  <c r="A654" i="4"/>
  <c r="A658" i="4"/>
  <c r="A660" i="4"/>
  <c r="A662" i="4"/>
  <c r="A664" i="4"/>
  <c r="A666" i="4"/>
  <c r="A668" i="4"/>
  <c r="A670" i="4"/>
  <c r="A672" i="4"/>
  <c r="A676" i="4"/>
  <c r="A678" i="4"/>
  <c r="A680" i="4"/>
  <c r="A684" i="4"/>
  <c r="A686" i="4"/>
  <c r="A688" i="4"/>
  <c r="A690" i="4"/>
  <c r="A692" i="4"/>
  <c r="A694" i="4"/>
  <c r="A698" i="4"/>
  <c r="A700" i="4"/>
  <c r="A702" i="4"/>
  <c r="A704" i="4"/>
  <c r="A708" i="4"/>
  <c r="A710" i="4"/>
  <c r="A716" i="4"/>
  <c r="A718" i="4"/>
  <c r="A720" i="4"/>
  <c r="A724" i="4"/>
  <c r="A726" i="4"/>
  <c r="A728" i="4"/>
  <c r="A730" i="4"/>
  <c r="A732" i="4"/>
  <c r="A734" i="4"/>
  <c r="A738" i="4"/>
  <c r="A740" i="4"/>
  <c r="A742" i="4"/>
  <c r="A744" i="4"/>
  <c r="A748" i="4"/>
  <c r="A750" i="4"/>
  <c r="A752" i="4"/>
  <c r="A756" i="4"/>
  <c r="A758" i="4"/>
  <c r="A760" i="4"/>
  <c r="A762" i="4"/>
  <c r="A764" i="4"/>
  <c r="A766" i="4"/>
  <c r="A772" i="4"/>
  <c r="A774" i="4"/>
  <c r="A776" i="4"/>
  <c r="A780" i="4"/>
  <c r="A782" i="4"/>
  <c r="A788" i="4"/>
  <c r="A790" i="4"/>
  <c r="A792" i="4"/>
  <c r="A794" i="4"/>
  <c r="A796" i="4"/>
  <c r="A798" i="4"/>
  <c r="A800" i="4"/>
  <c r="A802" i="4"/>
  <c r="A804" i="4"/>
  <c r="A806" i="4"/>
  <c r="A811" i="4"/>
  <c r="A812" i="4"/>
  <c r="A814" i="4"/>
  <c r="A816" i="4"/>
  <c r="A820" i="4"/>
  <c r="A822" i="4"/>
  <c r="A826" i="4"/>
  <c r="A828" i="4"/>
  <c r="A830" i="4"/>
  <c r="A834" i="4"/>
  <c r="A836" i="4"/>
  <c r="A838" i="4"/>
  <c r="A844" i="4"/>
  <c r="A846" i="4"/>
  <c r="A848" i="4"/>
  <c r="A852" i="4"/>
  <c r="A854" i="4"/>
  <c r="A858" i="4"/>
  <c r="A860" i="4"/>
  <c r="A862" i="4"/>
  <c r="A868" i="4"/>
  <c r="A870" i="4"/>
  <c r="A872" i="4"/>
  <c r="A874" i="4"/>
  <c r="A876" i="4"/>
  <c r="A878" i="4"/>
  <c r="A880" i="4"/>
  <c r="A884" i="4"/>
  <c r="A886" i="4"/>
  <c r="A888" i="4"/>
  <c r="A892" i="4"/>
  <c r="A894" i="4"/>
  <c r="A898" i="4"/>
  <c r="A900" i="4"/>
  <c r="A902" i="4"/>
  <c r="A904" i="4"/>
  <c r="A908" i="4"/>
  <c r="A910" i="4"/>
  <c r="A912" i="4"/>
  <c r="A914" i="4"/>
  <c r="A916" i="4"/>
  <c r="A918" i="4"/>
  <c r="A920" i="4"/>
  <c r="A924" i="4"/>
  <c r="A926" i="4"/>
  <c r="A930" i="4"/>
  <c r="A932" i="4"/>
  <c r="A934" i="4"/>
  <c r="A936" i="4"/>
  <c r="A940" i="4"/>
  <c r="A942" i="4"/>
  <c r="A944" i="4"/>
  <c r="A946" i="4"/>
  <c r="A948" i="4"/>
  <c r="A950" i="4"/>
  <c r="A952" i="4"/>
  <c r="A956" i="4"/>
  <c r="A958" i="4"/>
  <c r="A960" i="4"/>
  <c r="A962" i="4"/>
  <c r="A964" i="4"/>
  <c r="A966" i="4"/>
  <c r="A968" i="4"/>
  <c r="A972" i="4"/>
  <c r="A974" i="4"/>
  <c r="A980" i="4"/>
  <c r="A982" i="4"/>
  <c r="A984" i="4"/>
  <c r="A986" i="4"/>
  <c r="A988" i="4"/>
  <c r="A990" i="4"/>
  <c r="A992" i="4"/>
  <c r="A994" i="4"/>
  <c r="A996" i="4"/>
  <c r="A998" i="4"/>
  <c r="A1000" i="4"/>
  <c r="A1004" i="4"/>
  <c r="A1006" i="4"/>
  <c r="A1008" i="4"/>
  <c r="A1012" i="4"/>
  <c r="A1014" i="4"/>
  <c r="A1016" i="4"/>
  <c r="A1018" i="4"/>
  <c r="A1020" i="4"/>
  <c r="A1022" i="4"/>
  <c r="A1024" i="4"/>
  <c r="A1026" i="4"/>
  <c r="A1028" i="4"/>
  <c r="A1030" i="4"/>
  <c r="A1032" i="4"/>
  <c r="A1036" i="4"/>
  <c r="A1038" i="4"/>
  <c r="A1040" i="4"/>
  <c r="A1044" i="4"/>
  <c r="A1046" i="4"/>
  <c r="A1048" i="4"/>
  <c r="A1052" i="4"/>
  <c r="A1054" i="4"/>
  <c r="A1056" i="4"/>
  <c r="A1058" i="4"/>
  <c r="A1060" i="4"/>
  <c r="A1062" i="4"/>
  <c r="A1064" i="4"/>
  <c r="A1066" i="4"/>
  <c r="A1068" i="4"/>
  <c r="A1070" i="4"/>
  <c r="A1072" i="4"/>
  <c r="A1076" i="4"/>
  <c r="A1078" i="4"/>
  <c r="A1084" i="4"/>
  <c r="A1086" i="4"/>
  <c r="A1088" i="4"/>
  <c r="A1090" i="4"/>
  <c r="A1092" i="4"/>
  <c r="A1094" i="4"/>
  <c r="A1096" i="4"/>
  <c r="A1098" i="4"/>
  <c r="A1099" i="4"/>
  <c r="A1100" i="4"/>
  <c r="A1102" i="4"/>
  <c r="A1106" i="4"/>
  <c r="A1108" i="4"/>
  <c r="A1110" i="4"/>
  <c r="A1112" i="4"/>
  <c r="A1114" i="4"/>
  <c r="A1116" i="4"/>
  <c r="A1118" i="4"/>
  <c r="A1120" i="4"/>
  <c r="A1122" i="4"/>
  <c r="A1124" i="4"/>
  <c r="A1130" i="4"/>
  <c r="A1132" i="4"/>
  <c r="A1134" i="4"/>
  <c r="A1136" i="4"/>
  <c r="A1140" i="4"/>
  <c r="A1142" i="4"/>
  <c r="A1144" i="4"/>
  <c r="A1146" i="4"/>
  <c r="A1148" i="4"/>
  <c r="A1150" i="4"/>
  <c r="A1152" i="4"/>
  <c r="A1154" i="4"/>
  <c r="A1156" i="4"/>
  <c r="A1158" i="4"/>
  <c r="A1160" i="4"/>
  <c r="A1162" i="4"/>
  <c r="A1164" i="4"/>
  <c r="A1166" i="4"/>
  <c r="A1168" i="4"/>
  <c r="A1171" i="4"/>
  <c r="A1172" i="4"/>
  <c r="A1174" i="4"/>
  <c r="A1176" i="4"/>
  <c r="A1178" i="4"/>
  <c r="A1180" i="4"/>
  <c r="A1182" i="4"/>
  <c r="A1184" i="4"/>
  <c r="A1186" i="4"/>
  <c r="A1188" i="4"/>
  <c r="A1190" i="4"/>
  <c r="A1192" i="4"/>
  <c r="A1196" i="4"/>
  <c r="A1198" i="4"/>
  <c r="A1200" i="4"/>
  <c r="A1202" i="4"/>
  <c r="A1206" i="4"/>
  <c r="A1210" i="4"/>
  <c r="A1212" i="4"/>
  <c r="A1214" i="4"/>
  <c r="A1216" i="4"/>
  <c r="A1218" i="4"/>
  <c r="A1220" i="4"/>
  <c r="A1222" i="4"/>
  <c r="A1224" i="4"/>
  <c r="A1226" i="4"/>
  <c r="A1228" i="4"/>
  <c r="A1230" i="4"/>
  <c r="A1232" i="4"/>
  <c r="A1234" i="4"/>
  <c r="A1236" i="4"/>
  <c r="A1238" i="4"/>
  <c r="A1240" i="4"/>
  <c r="A1242" i="4"/>
  <c r="A1244" i="4"/>
  <c r="A1246" i="4"/>
  <c r="A1248" i="4"/>
  <c r="A1252" i="4"/>
  <c r="A1254" i="4"/>
  <c r="A1256" i="4"/>
  <c r="A1258" i="4"/>
  <c r="A1260" i="4"/>
  <c r="A1262" i="4"/>
  <c r="A1264" i="4"/>
  <c r="A1266" i="4"/>
  <c r="A1268" i="4"/>
  <c r="A1270" i="4"/>
  <c r="A1272" i="4"/>
  <c r="A1274" i="4"/>
  <c r="A1276" i="4"/>
  <c r="A1278" i="4"/>
  <c r="A1280" i="4"/>
  <c r="A1284" i="4"/>
  <c r="A1286" i="4"/>
  <c r="A1288" i="4"/>
  <c r="A1290" i="4"/>
  <c r="A1292" i="4"/>
  <c r="A1294" i="4"/>
  <c r="A1296" i="4"/>
  <c r="A1298" i="4"/>
  <c r="A1300" i="4"/>
  <c r="A1302" i="4"/>
  <c r="A1304" i="4"/>
  <c r="A1306" i="4"/>
  <c r="A1308" i="4"/>
  <c r="A1310" i="4"/>
  <c r="A1314" i="4"/>
  <c r="A1316" i="4"/>
  <c r="A1318" i="4"/>
  <c r="A1320" i="4"/>
  <c r="A1324" i="4"/>
  <c r="A1326" i="4"/>
  <c r="A1328" i="4"/>
  <c r="A1330" i="4"/>
  <c r="A1332" i="4"/>
  <c r="A1334" i="4"/>
  <c r="A1336" i="4"/>
  <c r="A1338" i="4"/>
  <c r="A1340" i="4"/>
  <c r="A1342" i="4"/>
  <c r="A1344" i="4"/>
  <c r="A1346" i="4"/>
  <c r="A1348" i="4"/>
  <c r="A1350" i="4"/>
  <c r="A1352" i="4"/>
  <c r="A1356" i="4"/>
  <c r="A1358" i="4"/>
  <c r="A1360" i="4"/>
  <c r="A1364" i="4"/>
  <c r="A1366" i="4"/>
  <c r="A1368" i="4"/>
  <c r="A1370" i="4"/>
  <c r="A1372" i="4"/>
  <c r="A1374" i="4"/>
  <c r="A1376" i="4"/>
  <c r="A1378" i="4"/>
  <c r="A1380" i="4"/>
  <c r="A1382" i="4"/>
  <c r="A1384" i="4"/>
  <c r="A1386" i="4"/>
  <c r="A1388" i="4"/>
  <c r="A1390" i="4"/>
  <c r="A1392" i="4"/>
  <c r="A1396" i="4"/>
  <c r="A1398" i="4"/>
  <c r="A1400" i="4"/>
  <c r="A1402" i="4"/>
  <c r="A1404" i="4"/>
  <c r="A1406" i="4"/>
  <c r="A1408" i="4"/>
  <c r="A1410" i="4"/>
  <c r="A1412" i="4"/>
  <c r="A1414" i="4"/>
  <c r="A1416" i="4"/>
  <c r="A1418" i="4"/>
  <c r="A1420" i="4"/>
  <c r="A1422" i="4"/>
  <c r="A1424" i="4"/>
  <c r="A1428" i="4"/>
  <c r="A1430" i="4"/>
  <c r="A1434" i="4"/>
  <c r="A1436" i="4"/>
  <c r="A1438" i="4"/>
  <c r="A1440" i="4"/>
  <c r="A1444" i="4"/>
  <c r="A1446" i="4"/>
  <c r="A1448" i="4"/>
  <c r="A1450" i="4"/>
  <c r="A1452" i="4"/>
  <c r="A1454" i="4"/>
  <c r="A1456" i="4"/>
  <c r="A1460" i="4"/>
  <c r="A1462" i="4"/>
  <c r="A1464" i="4"/>
  <c r="A1466" i="4"/>
  <c r="A1468" i="4"/>
  <c r="A1470" i="4"/>
  <c r="A1472" i="4"/>
  <c r="A1474" i="4"/>
  <c r="A1476" i="4"/>
  <c r="A1478" i="4"/>
  <c r="A1480" i="4"/>
  <c r="A1484" i="4"/>
  <c r="A1486" i="4"/>
  <c r="A1488" i="4"/>
  <c r="A1490" i="4"/>
  <c r="A1492" i="4"/>
  <c r="A1494" i="4"/>
  <c r="A1496" i="4"/>
  <c r="A1498" i="4"/>
  <c r="A1500" i="4"/>
  <c r="A1502" i="4"/>
  <c r="A1504" i="4"/>
  <c r="A1506" i="4"/>
  <c r="A1508" i="4"/>
  <c r="A1510" i="4"/>
  <c r="A1512" i="4"/>
  <c r="A1516" i="4"/>
  <c r="A1518" i="4"/>
  <c r="A1520" i="4"/>
  <c r="A1522" i="4"/>
  <c r="A1524" i="4"/>
  <c r="A1526" i="4"/>
  <c r="A1528" i="4"/>
  <c r="A1530" i="4"/>
  <c r="A1532" i="4"/>
  <c r="A1534" i="4"/>
  <c r="A1536" i="4"/>
  <c r="A1538" i="4"/>
  <c r="A1540" i="4"/>
  <c r="A1542" i="4"/>
  <c r="A1544" i="4"/>
  <c r="A1546" i="4"/>
  <c r="A1548" i="4"/>
  <c r="A1550" i="4"/>
  <c r="A1552" i="4"/>
  <c r="A1558" i="4"/>
  <c r="A1560" i="4"/>
  <c r="A1562" i="4"/>
  <c r="A1564" i="4"/>
  <c r="A1566" i="4"/>
  <c r="A1568" i="4"/>
  <c r="A1570" i="4"/>
  <c r="A1572" i="4"/>
  <c r="A1574" i="4"/>
  <c r="A1576" i="4"/>
  <c r="A1580" i="4"/>
  <c r="A1582" i="4"/>
  <c r="A1584" i="4"/>
  <c r="A1588" i="4"/>
  <c r="A1590" i="4"/>
  <c r="A1592" i="4"/>
  <c r="A1594" i="4"/>
  <c r="A1596" i="4"/>
  <c r="A1598" i="4"/>
  <c r="A1600" i="4"/>
  <c r="A1602" i="4"/>
  <c r="A1604" i="4"/>
  <c r="A1606" i="4"/>
  <c r="A1610" i="4"/>
  <c r="A1612" i="4"/>
  <c r="A1614" i="4"/>
  <c r="A1616" i="4"/>
  <c r="A1620" i="4"/>
  <c r="A1622" i="4"/>
  <c r="A1624" i="4"/>
  <c r="A1626" i="4"/>
  <c r="A1628" i="4"/>
  <c r="A1630" i="4"/>
  <c r="A1634" i="4"/>
  <c r="A1636" i="4"/>
  <c r="A1638" i="4"/>
  <c r="A1640" i="4"/>
  <c r="A1642" i="4"/>
  <c r="A1644" i="4"/>
  <c r="A1646" i="4"/>
  <c r="A1648" i="4"/>
  <c r="A1650" i="4"/>
  <c r="A1652" i="4"/>
  <c r="A1654" i="4"/>
  <c r="A1658" i="4"/>
  <c r="A1660" i="4"/>
  <c r="A1662" i="4"/>
  <c r="A1664" i="4"/>
  <c r="A1666" i="4"/>
  <c r="A1668" i="4"/>
  <c r="A1670" i="4"/>
  <c r="A1672" i="4"/>
  <c r="A1674" i="4"/>
  <c r="A1676" i="4"/>
  <c r="A1678" i="4"/>
  <c r="A1680" i="4"/>
  <c r="A1684" i="4"/>
  <c r="A1686" i="4"/>
  <c r="A1690" i="4"/>
  <c r="A1692" i="4"/>
  <c r="A1694" i="4"/>
  <c r="A1696" i="4"/>
  <c r="A1698" i="4"/>
  <c r="A1700" i="4"/>
  <c r="A1702" i="4"/>
  <c r="A1704" i="4"/>
  <c r="A1706" i="4"/>
  <c r="A1708" i="4"/>
  <c r="A1710" i="4"/>
  <c r="A1712" i="4"/>
  <c r="A1716" i="4"/>
  <c r="A1718" i="4"/>
  <c r="A1720" i="4"/>
  <c r="A1722" i="4"/>
  <c r="A1724" i="4"/>
  <c r="A1726" i="4"/>
  <c r="A1728" i="4"/>
  <c r="A1732" i="4"/>
  <c r="A1734" i="4"/>
  <c r="A1736" i="4"/>
  <c r="A1738" i="4"/>
  <c r="A1740" i="4"/>
  <c r="A1742" i="4"/>
  <c r="A1744" i="4"/>
  <c r="A1746" i="4"/>
  <c r="A1748" i="4"/>
  <c r="A1750" i="4"/>
  <c r="A1752" i="4"/>
  <c r="A1754" i="4"/>
  <c r="A1756" i="4"/>
  <c r="A1758" i="4"/>
  <c r="A1760" i="4"/>
  <c r="A1764" i="4"/>
  <c r="A1766" i="4"/>
  <c r="A1768" i="4"/>
  <c r="A1770" i="4"/>
  <c r="A1772" i="4"/>
  <c r="A1774" i="4"/>
  <c r="A1778" i="4"/>
  <c r="A1780" i="4"/>
  <c r="A1782" i="4"/>
  <c r="A1784" i="4"/>
  <c r="A1786" i="4"/>
  <c r="A1788" i="4"/>
  <c r="A1790" i="4"/>
  <c r="A1792" i="4"/>
  <c r="A1796" i="4"/>
  <c r="A1798" i="4"/>
  <c r="A1800" i="4"/>
  <c r="A1804" i="4"/>
  <c r="A1806" i="4"/>
  <c r="A1808" i="4"/>
  <c r="A1812" i="4"/>
  <c r="A1814" i="4"/>
  <c r="A1816" i="4"/>
  <c r="A1818" i="4"/>
  <c r="A1820" i="4"/>
  <c r="A1822" i="4"/>
  <c r="A2687" i="4"/>
  <c r="A1826" i="4"/>
  <c r="A1828" i="4"/>
  <c r="A1830" i="4"/>
  <c r="A1832" i="4"/>
  <c r="A1834" i="4"/>
  <c r="A1836" i="4"/>
  <c r="A1838" i="4"/>
  <c r="A1840" i="4"/>
  <c r="A1842" i="4"/>
  <c r="A1844" i="4"/>
  <c r="A1846" i="4"/>
  <c r="A1848" i="4"/>
  <c r="A1850" i="4"/>
  <c r="A1852" i="4"/>
  <c r="A1854" i="4"/>
  <c r="A1856" i="4"/>
  <c r="A1858" i="4"/>
  <c r="A1860" i="4"/>
  <c r="A1862" i="4"/>
  <c r="A1864" i="4"/>
  <c r="A1868" i="4"/>
  <c r="A1870" i="4"/>
  <c r="A1876" i="4"/>
  <c r="A1878" i="4"/>
  <c r="A1880" i="4"/>
  <c r="A1882" i="4"/>
  <c r="A1884" i="4"/>
  <c r="A1886" i="4"/>
  <c r="A1888" i="4"/>
  <c r="A1890" i="4"/>
  <c r="A1892" i="4"/>
  <c r="A1894" i="4"/>
  <c r="A1896" i="4"/>
  <c r="A1900" i="4"/>
  <c r="A1902" i="4"/>
  <c r="A1904" i="4"/>
  <c r="A1908" i="4"/>
  <c r="A1910" i="4"/>
  <c r="A1912" i="4"/>
  <c r="A1914" i="4"/>
  <c r="A1916" i="4"/>
  <c r="A1918" i="4"/>
  <c r="A1920" i="4"/>
  <c r="A1922" i="4"/>
  <c r="A1924" i="4"/>
  <c r="A1926" i="4"/>
  <c r="A1928" i="4"/>
  <c r="A1930" i="4"/>
  <c r="A1932" i="4"/>
  <c r="A1934" i="4"/>
  <c r="A1936" i="4"/>
  <c r="A1938" i="4"/>
  <c r="A1940" i="4"/>
  <c r="A1942" i="4"/>
  <c r="A1944" i="4"/>
  <c r="A1946" i="4"/>
  <c r="A1948" i="4"/>
  <c r="A1950" i="4"/>
  <c r="A1952" i="4"/>
  <c r="A1954" i="4"/>
  <c r="A1956" i="4"/>
  <c r="A1958" i="4"/>
  <c r="A1960" i="4"/>
  <c r="A1962" i="4"/>
  <c r="A1964" i="4"/>
  <c r="A1966" i="4"/>
  <c r="A1968" i="4"/>
  <c r="A1970" i="4"/>
  <c r="A1972" i="4"/>
  <c r="A1974" i="4"/>
  <c r="A1976" i="4"/>
  <c r="A1978" i="4"/>
  <c r="A1980" i="4"/>
  <c r="A1984" i="4"/>
  <c r="A1986" i="4"/>
  <c r="A1988" i="4"/>
  <c r="A1990" i="4"/>
  <c r="A1992" i="4"/>
  <c r="A1994" i="4"/>
  <c r="A1996" i="4"/>
  <c r="A1998" i="4"/>
  <c r="A2000" i="4"/>
  <c r="A2002" i="4"/>
  <c r="A2004" i="4"/>
  <c r="A2006" i="4"/>
  <c r="A2008" i="4"/>
  <c r="A2012" i="4"/>
  <c r="A2014" i="4"/>
  <c r="A2016" i="4"/>
  <c r="A2020" i="4"/>
  <c r="A2022" i="4"/>
  <c r="A2024" i="4"/>
  <c r="A2028" i="4"/>
  <c r="A2030" i="4"/>
  <c r="A2032" i="4"/>
  <c r="A2034" i="4"/>
  <c r="A2036" i="4"/>
  <c r="A2038" i="4"/>
  <c r="A2040" i="4"/>
  <c r="A2042" i="4"/>
  <c r="A2044" i="4"/>
  <c r="A2046" i="4"/>
  <c r="A2048" i="4"/>
  <c r="A2050" i="4"/>
  <c r="A2052" i="4"/>
  <c r="A2054" i="4"/>
  <c r="A2056" i="4"/>
  <c r="A2058" i="4"/>
  <c r="A2060" i="4"/>
  <c r="A2062" i="4"/>
  <c r="A2064" i="4"/>
  <c r="A2066" i="4"/>
  <c r="A2068" i="4"/>
  <c r="A2070" i="4"/>
  <c r="A2072" i="4"/>
  <c r="A2074" i="4"/>
  <c r="A2076" i="4"/>
  <c r="A2078" i="4"/>
  <c r="A2080" i="4"/>
  <c r="A2084" i="4"/>
  <c r="A2086" i="4"/>
  <c r="A2088" i="4"/>
  <c r="A2092" i="4"/>
  <c r="A2094" i="4"/>
  <c r="A2096" i="4"/>
  <c r="A2098" i="4"/>
  <c r="A2100" i="4"/>
  <c r="A2102" i="4"/>
  <c r="A2104" i="4"/>
  <c r="A2106" i="4"/>
  <c r="A2108" i="4"/>
  <c r="A2110" i="4"/>
  <c r="A2116" i="4"/>
  <c r="A2118" i="4"/>
  <c r="A2120" i="4"/>
  <c r="A2124" i="4"/>
  <c r="A2126" i="4"/>
  <c r="A2128" i="4"/>
  <c r="A2130" i="4"/>
  <c r="A2132" i="4"/>
  <c r="A2134" i="4"/>
  <c r="A2136" i="4"/>
  <c r="A2138" i="4"/>
  <c r="A2140" i="4"/>
  <c r="A2142" i="4"/>
  <c r="A2144" i="4"/>
  <c r="A2146" i="4"/>
  <c r="A2148" i="4"/>
  <c r="A2150" i="4"/>
  <c r="A2152" i="4"/>
  <c r="A2156" i="4"/>
  <c r="A2158" i="4"/>
  <c r="A2160" i="4"/>
  <c r="A2162" i="4"/>
  <c r="A2164" i="4"/>
  <c r="A2166" i="4"/>
  <c r="A2168" i="4"/>
  <c r="A2170" i="4"/>
  <c r="A2172" i="4"/>
  <c r="A2174" i="4"/>
  <c r="A2176" i="4"/>
  <c r="A2178" i="4"/>
  <c r="A2180" i="4"/>
  <c r="A2182" i="4"/>
  <c r="A2186" i="4"/>
  <c r="A2188" i="4"/>
  <c r="A2190" i="4"/>
  <c r="A2192" i="4"/>
  <c r="A2194" i="4"/>
  <c r="A2196" i="4"/>
  <c r="A2198" i="4"/>
  <c r="A2200" i="4"/>
  <c r="A2204" i="4"/>
  <c r="A2206" i="4"/>
  <c r="A2208" i="4"/>
  <c r="A2212" i="4"/>
  <c r="A2214" i="4"/>
  <c r="A2216" i="4"/>
  <c r="A2218" i="4"/>
  <c r="A2220" i="4"/>
  <c r="A2222" i="4"/>
  <c r="A2224" i="4"/>
  <c r="A2226" i="4"/>
  <c r="A2228" i="4"/>
  <c r="A2230" i="4"/>
  <c r="A2232" i="4"/>
  <c r="A2236" i="4"/>
  <c r="A2238" i="4"/>
  <c r="A2240" i="4"/>
  <c r="A2242" i="4"/>
  <c r="A2244" i="4"/>
  <c r="A2246" i="4"/>
  <c r="A2248" i="4"/>
  <c r="A2250" i="4"/>
  <c r="A2252" i="4"/>
  <c r="A2253" i="4"/>
  <c r="A2254" i="4"/>
  <c r="A2256" i="4"/>
  <c r="A2258" i="4"/>
  <c r="A2260" i="4"/>
  <c r="A2261" i="4"/>
  <c r="A2262" i="4"/>
  <c r="A2264" i="4"/>
  <c r="A2266" i="4"/>
  <c r="A2268" i="4"/>
  <c r="A2269" i="4"/>
  <c r="A2270" i="4"/>
  <c r="A2272" i="4"/>
  <c r="A2274" i="4"/>
  <c r="A2276" i="4"/>
  <c r="A2278" i="4"/>
  <c r="A2280" i="4"/>
  <c r="A2284" i="4"/>
  <c r="A2285" i="4"/>
  <c r="A2286" i="4"/>
  <c r="A2288" i="4"/>
  <c r="A2290" i="4"/>
  <c r="A2292" i="4"/>
  <c r="A2293" i="4"/>
  <c r="A2294" i="4"/>
  <c r="A2296" i="4"/>
  <c r="A2298" i="4"/>
  <c r="A2300" i="4"/>
  <c r="A2301" i="4"/>
  <c r="A2302" i="4"/>
  <c r="A2306" i="4"/>
  <c r="A2308" i="4"/>
  <c r="A2310" i="4"/>
  <c r="A2312" i="4"/>
  <c r="A2314" i="4"/>
  <c r="A2316" i="4"/>
  <c r="A2317" i="4"/>
  <c r="A2318" i="4"/>
  <c r="A2322" i="4"/>
  <c r="A2324" i="4"/>
  <c r="A2325" i="4"/>
  <c r="A2326" i="4"/>
  <c r="A2328" i="4"/>
  <c r="A2330" i="4"/>
  <c r="A2332" i="4"/>
  <c r="A2333" i="4"/>
  <c r="A2334" i="4"/>
  <c r="A2336" i="4"/>
  <c r="A2338" i="4"/>
  <c r="A2340" i="4"/>
  <c r="A2342" i="4"/>
  <c r="A2344" i="4"/>
  <c r="A2348" i="4"/>
  <c r="A2349" i="4"/>
  <c r="A2350" i="4"/>
  <c r="A2352" i="4"/>
  <c r="A2356" i="4"/>
  <c r="A2357" i="4"/>
  <c r="A2358" i="4"/>
  <c r="A2360" i="4"/>
  <c r="A2364" i="4"/>
  <c r="A2365" i="4"/>
  <c r="A2366" i="4"/>
  <c r="A2368" i="4"/>
  <c r="A2370" i="4"/>
  <c r="A2371" i="4"/>
  <c r="A2372" i="4"/>
  <c r="A2373" i="4"/>
  <c r="A2374" i="4"/>
  <c r="A2376" i="4"/>
  <c r="A2380" i="4"/>
  <c r="A2381" i="4"/>
  <c r="A2382" i="4"/>
  <c r="A2384" i="4"/>
  <c r="A2386" i="4"/>
  <c r="A2388" i="4"/>
  <c r="A2389" i="4"/>
  <c r="A2390" i="4"/>
  <c r="A2392" i="4"/>
  <c r="A2394" i="4"/>
  <c r="A2396" i="4"/>
  <c r="A2397" i="4"/>
  <c r="A2398" i="4"/>
  <c r="A2400" i="4"/>
  <c r="A2402" i="4"/>
  <c r="A2404" i="4"/>
  <c r="A2406" i="4"/>
  <c r="A2408" i="4"/>
  <c r="A2410" i="4"/>
  <c r="A2412" i="4"/>
  <c r="A2413" i="4"/>
  <c r="A2414" i="4"/>
  <c r="A2416" i="4"/>
  <c r="A2418" i="4"/>
  <c r="A2420" i="4"/>
  <c r="A2421" i="4"/>
  <c r="A2422" i="4"/>
  <c r="A2424" i="4"/>
  <c r="A2426" i="4"/>
  <c r="A2428" i="4"/>
  <c r="A2429" i="4"/>
  <c r="A2430" i="4"/>
  <c r="A2432" i="4"/>
  <c r="A2434" i="4"/>
  <c r="A2436" i="4"/>
  <c r="A2438" i="4"/>
  <c r="A2440" i="4"/>
  <c r="A2442" i="4"/>
  <c r="A2444" i="4"/>
  <c r="A2445" i="4"/>
  <c r="A2446" i="4"/>
  <c r="A2448" i="4"/>
  <c r="A2450" i="4"/>
  <c r="A2452" i="4"/>
  <c r="A2453" i="4"/>
  <c r="A2454" i="4"/>
  <c r="A2456" i="4"/>
  <c r="A2458" i="4"/>
  <c r="A2460" i="4"/>
  <c r="A2461" i="4"/>
  <c r="A6664" i="4"/>
  <c r="A2464" i="4"/>
  <c r="A2468" i="4"/>
  <c r="A2470" i="4"/>
  <c r="A2472" i="4"/>
  <c r="A2474" i="4"/>
  <c r="A2476" i="4"/>
  <c r="A2477" i="4"/>
  <c r="A2478" i="4"/>
  <c r="A2480" i="4"/>
  <c r="A2482" i="4"/>
  <c r="A2484" i="4"/>
  <c r="A2485" i="4"/>
  <c r="A2486" i="4"/>
  <c r="A2488" i="4"/>
  <c r="A2492" i="4"/>
  <c r="A2493" i="4"/>
  <c r="A2494" i="4"/>
  <c r="A2496" i="4"/>
  <c r="A2500" i="4"/>
  <c r="A2501" i="4"/>
  <c r="A2502" i="4"/>
  <c r="A2504" i="4"/>
  <c r="A2506" i="4"/>
  <c r="A2508" i="4"/>
  <c r="A2509" i="4"/>
  <c r="A2510" i="4"/>
  <c r="A2512" i="4"/>
  <c r="A2514" i="4"/>
  <c r="A2516" i="4"/>
  <c r="A2518" i="4"/>
  <c r="A2520" i="4"/>
  <c r="A2522" i="4"/>
  <c r="A2524" i="4"/>
  <c r="A2526" i="4"/>
  <c r="A2528" i="4"/>
  <c r="A2532" i="4"/>
  <c r="A2533" i="4"/>
  <c r="A2534" i="4"/>
  <c r="A2538" i="4"/>
  <c r="A2540" i="4"/>
  <c r="A2541" i="4"/>
  <c r="A2542" i="4"/>
  <c r="A2544" i="4"/>
  <c r="A2546" i="4"/>
  <c r="A2548" i="4"/>
  <c r="A2549" i="4"/>
  <c r="A2550" i="4"/>
  <c r="A2552" i="4"/>
  <c r="A2554" i="4"/>
  <c r="A2556" i="4"/>
  <c r="A2558" i="4"/>
  <c r="A2560" i="4"/>
  <c r="A2562" i="4"/>
  <c r="A2564" i="4"/>
  <c r="A2565" i="4"/>
  <c r="A2566" i="4"/>
  <c r="A2568" i="4"/>
  <c r="A2572" i="4"/>
  <c r="A2573" i="4"/>
  <c r="A2574" i="4"/>
  <c r="A2576" i="4"/>
  <c r="A2578" i="4"/>
  <c r="A2580" i="4"/>
  <c r="A2582" i="4"/>
  <c r="A2584" i="4"/>
  <c r="A2588" i="4"/>
  <c r="A2589" i="4"/>
  <c r="A2590" i="4"/>
  <c r="A2592" i="4"/>
  <c r="A2595" i="4"/>
  <c r="A2596" i="4"/>
  <c r="A2597" i="4"/>
  <c r="A2598" i="4"/>
  <c r="A2600" i="4"/>
  <c r="A2602" i="4"/>
  <c r="A2604" i="4"/>
  <c r="A2605" i="4"/>
  <c r="A2606" i="4"/>
  <c r="A2608" i="4"/>
  <c r="A2610" i="4"/>
  <c r="A2612" i="4"/>
  <c r="A2613" i="4"/>
  <c r="A2614" i="4"/>
  <c r="A2616" i="4"/>
  <c r="A2618" i="4"/>
  <c r="A2619" i="4"/>
  <c r="A2620" i="4"/>
  <c r="A2621" i="4"/>
  <c r="A2622" i="4"/>
  <c r="A2624" i="4"/>
  <c r="A2626" i="4"/>
  <c r="A2628" i="4"/>
  <c r="A2629" i="4"/>
  <c r="A2630" i="4"/>
  <c r="A2632" i="4"/>
  <c r="A2636" i="4"/>
  <c r="A2637" i="4"/>
  <c r="A2638" i="4"/>
  <c r="A2640" i="4"/>
  <c r="A2642" i="4"/>
  <c r="A2644" i="4"/>
  <c r="A2646" i="4"/>
  <c r="A2648" i="4"/>
  <c r="A2650" i="4"/>
  <c r="A2652" i="4"/>
  <c r="A2653" i="4"/>
  <c r="A2654" i="4"/>
  <c r="A2656" i="4"/>
  <c r="A2658" i="4"/>
  <c r="A2660" i="4"/>
  <c r="A2661" i="4"/>
  <c r="A2662" i="4"/>
  <c r="A2664" i="4"/>
  <c r="A2666" i="4"/>
  <c r="A2668" i="4"/>
  <c r="A2669" i="4"/>
  <c r="A2670" i="4"/>
  <c r="A2672" i="4"/>
  <c r="A2674" i="4"/>
  <c r="A2676" i="4"/>
  <c r="A2677" i="4"/>
  <c r="A2678" i="4"/>
  <c r="A2680" i="4"/>
  <c r="A2684" i="4"/>
  <c r="A2686" i="4"/>
  <c r="A2688" i="4"/>
  <c r="A2690" i="4"/>
  <c r="A2692" i="4"/>
  <c r="A2693" i="4"/>
  <c r="A2694" i="4"/>
  <c r="A2698" i="4"/>
  <c r="A2700" i="4"/>
  <c r="A2701" i="4"/>
  <c r="A2702" i="4"/>
  <c r="A2704" i="4"/>
  <c r="A2708" i="4"/>
  <c r="A2710" i="4"/>
  <c r="A2712" i="4"/>
  <c r="A2714" i="4"/>
  <c r="A2716" i="4"/>
  <c r="A2718" i="4"/>
  <c r="A2720" i="4"/>
  <c r="A2722" i="4"/>
  <c r="A2724" i="4"/>
  <c r="A2725" i="4"/>
  <c r="A2726" i="4"/>
  <c r="A2730" i="4"/>
  <c r="A2732" i="4"/>
  <c r="A2733" i="4"/>
  <c r="A2734" i="4"/>
  <c r="A2736" i="4"/>
  <c r="A2738" i="4"/>
  <c r="A2740" i="4"/>
  <c r="A2742" i="4"/>
  <c r="A2744" i="4"/>
  <c r="A2746" i="4"/>
  <c r="A2748" i="4"/>
  <c r="A2749" i="4"/>
  <c r="A2754" i="4"/>
  <c r="A2756" i="4"/>
  <c r="A2757" i="4"/>
  <c r="A2758" i="4"/>
  <c r="A2760" i="4"/>
  <c r="A2762" i="4"/>
  <c r="A2764" i="4"/>
  <c r="A2765" i="4"/>
  <c r="A2766" i="4"/>
  <c r="A2768" i="4"/>
  <c r="A2770" i="4"/>
  <c r="A2772" i="4"/>
  <c r="A2773" i="4"/>
  <c r="A2774" i="4"/>
  <c r="A2778" i="4"/>
  <c r="A2780" i="4"/>
  <c r="A2782" i="4"/>
  <c r="A2784" i="4"/>
  <c r="A2788" i="4"/>
  <c r="A2789" i="4"/>
  <c r="A2790" i="4"/>
  <c r="A2792" i="4"/>
  <c r="A2796" i="4"/>
  <c r="A2797" i="4"/>
  <c r="A2798" i="4"/>
  <c r="A2800" i="4"/>
  <c r="A2804" i="4"/>
  <c r="A2805" i="4"/>
  <c r="A2806" i="4"/>
  <c r="A2808" i="4"/>
  <c r="A2810" i="4"/>
  <c r="A2812" i="4"/>
  <c r="A2814" i="4"/>
  <c r="A2816" i="4"/>
  <c r="A2818" i="4"/>
  <c r="A2820" i="4"/>
  <c r="A2821" i="4"/>
  <c r="A2822" i="4"/>
  <c r="A2824" i="4"/>
  <c r="A2826" i="4"/>
  <c r="A2828" i="4"/>
  <c r="A2829" i="4"/>
  <c r="A2830" i="4"/>
  <c r="A2832" i="4"/>
  <c r="A2834" i="4"/>
  <c r="A2836" i="4"/>
  <c r="A2837" i="4"/>
  <c r="A2838" i="4"/>
  <c r="A2842" i="4"/>
  <c r="A2844" i="4"/>
  <c r="A2845" i="4"/>
  <c r="A2846" i="4"/>
  <c r="A2852" i="4"/>
  <c r="A2853" i="4"/>
  <c r="A2854" i="4"/>
  <c r="A2856" i="4"/>
  <c r="A2858" i="4"/>
  <c r="A2860" i="4"/>
  <c r="A2861" i="4"/>
  <c r="A2862" i="4"/>
  <c r="A2864" i="4"/>
  <c r="A2866" i="4"/>
  <c r="A2868" i="4"/>
  <c r="A2869" i="4"/>
  <c r="A2870" i="4"/>
  <c r="A2872" i="4"/>
  <c r="A2874" i="4"/>
  <c r="A2876" i="4"/>
  <c r="A2878" i="4"/>
  <c r="A2880" i="4"/>
  <c r="A2882" i="4"/>
  <c r="A2883" i="4"/>
  <c r="A2884" i="4"/>
  <c r="A2885" i="4"/>
  <c r="A2886" i="4"/>
  <c r="A2888" i="4"/>
  <c r="A2890" i="4"/>
  <c r="A2892" i="4"/>
  <c r="A2893" i="4"/>
  <c r="A2894" i="4"/>
  <c r="A2896" i="4"/>
  <c r="A2898" i="4"/>
  <c r="A2900" i="4"/>
  <c r="A2901" i="4"/>
  <c r="A2902" i="4"/>
  <c r="A2904" i="4"/>
  <c r="A2908" i="4"/>
  <c r="A2910" i="4"/>
  <c r="A2912" i="4"/>
  <c r="A2914" i="4"/>
  <c r="A2916" i="4"/>
  <c r="A2917" i="4"/>
  <c r="A2918" i="4"/>
  <c r="A2920" i="4"/>
  <c r="A2922" i="4"/>
  <c r="A2924" i="4"/>
  <c r="A2925" i="4"/>
  <c r="A2926" i="4"/>
  <c r="A2928" i="4"/>
  <c r="A2930" i="4"/>
  <c r="A2932" i="4"/>
  <c r="A2933" i="4"/>
  <c r="A2934" i="4"/>
  <c r="A2936" i="4"/>
  <c r="A2940" i="4"/>
  <c r="A2942" i="4"/>
  <c r="A2944" i="4"/>
  <c r="A2948" i="4"/>
  <c r="A2949" i="4"/>
  <c r="A2950" i="4"/>
  <c r="A2952" i="4"/>
  <c r="A2954" i="4"/>
  <c r="A2956" i="4"/>
  <c r="A2957" i="4"/>
  <c r="A2958" i="4"/>
  <c r="A2960" i="4"/>
  <c r="A2962" i="4"/>
  <c r="A2964" i="4"/>
  <c r="A2965" i="4"/>
  <c r="A2966" i="4"/>
  <c r="A2968" i="4"/>
  <c r="A2970" i="4"/>
  <c r="A2972" i="4"/>
  <c r="A2974" i="4"/>
  <c r="A2976" i="4"/>
  <c r="A2978" i="4"/>
  <c r="A2980" i="4"/>
  <c r="A2981" i="4"/>
  <c r="A2982" i="4"/>
  <c r="A2984" i="4"/>
  <c r="A2986" i="4"/>
  <c r="A2988" i="4"/>
  <c r="A2989" i="4"/>
  <c r="A2990" i="4"/>
  <c r="A2992" i="4"/>
  <c r="A2996" i="4"/>
  <c r="A2997" i="4"/>
  <c r="A2998" i="4"/>
  <c r="A3000" i="4"/>
  <c r="A3002" i="4"/>
  <c r="A3004" i="4"/>
  <c r="A3005" i="4"/>
  <c r="A3006" i="4"/>
  <c r="A3008" i="4"/>
  <c r="A3010" i="4"/>
  <c r="A3012" i="4"/>
  <c r="A3013" i="4"/>
  <c r="A3014" i="4"/>
  <c r="A3016" i="4"/>
  <c r="A3018" i="4"/>
  <c r="A3020" i="4"/>
  <c r="A3021" i="4"/>
  <c r="A3022" i="4"/>
  <c r="A3024" i="4"/>
  <c r="A3026" i="4"/>
  <c r="A3028" i="4"/>
  <c r="A3030" i="4"/>
  <c r="A3032" i="4"/>
  <c r="A3036" i="4"/>
  <c r="A3037" i="4"/>
  <c r="A3038" i="4"/>
  <c r="A3040" i="4"/>
  <c r="A3042" i="4"/>
  <c r="A3044" i="4"/>
  <c r="A3045" i="4"/>
  <c r="A3046" i="4"/>
  <c r="A3050" i="4"/>
  <c r="A3052" i="4"/>
  <c r="A3054" i="4"/>
  <c r="A3056" i="4"/>
  <c r="A3058" i="4"/>
  <c r="A3060" i="4"/>
  <c r="A3061" i="4"/>
  <c r="A3062" i="4"/>
  <c r="A3064" i="4"/>
  <c r="A3066" i="4"/>
  <c r="A3068" i="4"/>
  <c r="A3069" i="4"/>
  <c r="A3070" i="4"/>
  <c r="A3072" i="4"/>
  <c r="A3076" i="4"/>
  <c r="A3077" i="4"/>
  <c r="A3078" i="4"/>
  <c r="A3080" i="4"/>
  <c r="A3082" i="4"/>
  <c r="A3084" i="4"/>
  <c r="A3085" i="4"/>
  <c r="A3086" i="4"/>
  <c r="A3088" i="4"/>
  <c r="A3092" i="4"/>
  <c r="A3106" i="4"/>
  <c r="A3096" i="4"/>
  <c r="A3098" i="4"/>
  <c r="A3100" i="4"/>
  <c r="A3101" i="4"/>
  <c r="A3102" i="4"/>
  <c r="A3104" i="4"/>
  <c r="A360" i="4"/>
  <c r="A3108" i="4"/>
  <c r="A3109" i="4"/>
  <c r="A3110" i="4"/>
  <c r="A3112" i="4"/>
  <c r="A3114" i="4"/>
  <c r="A3116" i="4"/>
  <c r="A3117" i="4"/>
  <c r="A3120" i="4"/>
  <c r="A3122" i="4"/>
  <c r="A3124" i="4"/>
  <c r="A3125" i="4"/>
  <c r="A3126" i="4"/>
  <c r="A3128" i="4"/>
  <c r="A3130" i="4"/>
  <c r="A3132" i="4"/>
  <c r="A3133" i="4"/>
  <c r="A3134" i="4"/>
  <c r="A3136" i="4"/>
  <c r="A3140" i="4"/>
  <c r="A3142" i="4"/>
  <c r="A3144" i="4"/>
  <c r="A3148" i="4"/>
  <c r="A3149" i="4"/>
  <c r="A3150" i="4"/>
  <c r="A3152" i="4"/>
  <c r="A3154" i="4"/>
  <c r="A3156" i="4"/>
  <c r="A3157" i="4"/>
  <c r="A3158" i="4"/>
  <c r="A3160" i="4"/>
  <c r="A3162" i="4"/>
  <c r="A3164" i="4"/>
  <c r="A3165" i="4"/>
  <c r="A3166" i="4"/>
  <c r="A3168" i="4"/>
  <c r="A3172" i="4"/>
  <c r="A3174" i="4"/>
  <c r="A3176" i="4"/>
  <c r="A3178" i="4"/>
  <c r="A3180" i="4"/>
  <c r="A3182" i="4"/>
  <c r="A3184" i="4"/>
  <c r="A3186" i="4"/>
  <c r="A3188" i="4"/>
  <c r="A3189" i="4"/>
  <c r="A3190" i="4"/>
  <c r="A3192" i="4"/>
  <c r="A3194" i="4"/>
  <c r="A3196" i="4"/>
  <c r="A3197" i="4"/>
  <c r="A3198" i="4"/>
  <c r="A3200" i="4"/>
  <c r="A3202" i="4"/>
  <c r="A3204" i="4"/>
  <c r="A3206" i="4"/>
  <c r="A3208" i="4"/>
  <c r="A3210" i="4"/>
  <c r="A3212" i="4"/>
  <c r="A3213" i="4"/>
  <c r="A3214" i="4"/>
  <c r="A3216" i="4"/>
  <c r="A3218" i="4"/>
  <c r="A3220" i="4"/>
  <c r="A3221" i="4"/>
  <c r="A3222" i="4"/>
  <c r="A3224" i="4"/>
  <c r="A3226" i="4"/>
  <c r="A3228" i="4"/>
  <c r="A3229" i="4"/>
  <c r="A3230" i="4"/>
  <c r="A3232" i="4"/>
  <c r="A3236" i="4"/>
  <c r="A3238" i="4"/>
  <c r="A3240" i="4"/>
  <c r="A3242" i="4"/>
  <c r="A3244" i="4"/>
  <c r="A3246" i="4"/>
  <c r="A3252" i="4"/>
  <c r="A3253" i="4"/>
  <c r="A3254" i="4"/>
  <c r="A3256" i="4"/>
  <c r="A3258" i="4"/>
  <c r="A3260" i="4"/>
  <c r="A3261" i="4"/>
  <c r="A3262" i="4"/>
  <c r="A3264" i="4"/>
  <c r="A3266" i="4"/>
  <c r="A3268" i="4"/>
  <c r="A3269" i="4"/>
  <c r="A3270" i="4"/>
  <c r="A3272" i="4"/>
  <c r="A3274" i="4"/>
  <c r="A3276" i="4"/>
  <c r="A3277" i="4"/>
  <c r="A3278" i="4"/>
  <c r="A3280" i="4"/>
  <c r="A3282" i="4"/>
  <c r="A3284" i="4"/>
  <c r="A3285" i="4"/>
  <c r="A3286" i="4"/>
  <c r="A3288" i="4"/>
  <c r="A3290" i="4"/>
  <c r="A3292" i="4"/>
  <c r="A3293" i="4"/>
  <c r="A3294" i="4"/>
  <c r="A3296" i="4"/>
  <c r="A3298" i="4"/>
  <c r="A3300" i="4"/>
  <c r="A3301" i="4"/>
  <c r="A3302" i="4"/>
  <c r="A3304" i="4"/>
  <c r="A3306" i="4"/>
  <c r="A3308" i="4"/>
  <c r="A3310" i="4"/>
  <c r="A3312" i="4"/>
  <c r="A3314" i="4"/>
  <c r="A3316" i="4"/>
  <c r="A3317" i="4"/>
  <c r="A3318" i="4"/>
  <c r="A3320" i="4"/>
  <c r="A3322" i="4"/>
  <c r="A3324" i="4"/>
  <c r="A3325" i="4"/>
  <c r="A3326" i="4"/>
  <c r="A3328" i="4"/>
  <c r="A3330" i="4"/>
  <c r="A3332" i="4"/>
  <c r="A3334" i="4"/>
  <c r="A3336" i="4"/>
  <c r="A3340" i="4"/>
  <c r="A3342" i="4"/>
  <c r="A3344" i="4"/>
  <c r="A3346" i="4"/>
  <c r="A3348" i="4"/>
  <c r="A3349" i="4"/>
  <c r="A3350" i="4"/>
  <c r="A3352" i="4"/>
  <c r="A3356" i="4"/>
  <c r="A3357" i="4"/>
  <c r="A3358" i="4"/>
  <c r="A3362" i="4"/>
  <c r="A3364" i="4"/>
  <c r="A3366" i="4"/>
  <c r="A3368" i="4"/>
  <c r="A3370" i="4"/>
  <c r="A3372" i="4"/>
  <c r="A3376" i="4"/>
  <c r="A3378" i="4"/>
  <c r="A3380" i="4"/>
  <c r="A3381" i="4"/>
  <c r="A3382" i="4"/>
  <c r="A3384" i="4"/>
  <c r="A3388" i="4"/>
  <c r="A3389" i="4"/>
  <c r="A3390" i="4"/>
  <c r="A3396" i="4"/>
  <c r="A3397" i="4"/>
  <c r="A3398" i="4"/>
  <c r="A3400" i="4"/>
  <c r="A3402" i="4"/>
  <c r="A3404" i="4"/>
  <c r="A3405" i="4"/>
  <c r="A3406" i="4"/>
  <c r="A3408" i="4"/>
  <c r="A3410" i="4"/>
  <c r="A3412" i="4"/>
  <c r="A3413" i="4"/>
  <c r="A3414" i="4"/>
  <c r="A3416" i="4"/>
  <c r="A3418" i="4"/>
  <c r="A3420" i="4"/>
  <c r="A3421" i="4"/>
  <c r="A3422" i="4"/>
  <c r="A3424" i="4"/>
  <c r="A3428" i="4"/>
  <c r="A3429" i="4"/>
  <c r="A3430" i="4"/>
  <c r="A3432" i="4"/>
  <c r="A3434" i="4"/>
  <c r="A3435" i="4"/>
  <c r="A3436" i="4"/>
  <c r="A3438" i="4"/>
  <c r="A3440" i="4"/>
  <c r="A3444" i="4"/>
  <c r="A3445" i="4"/>
  <c r="A3446" i="4"/>
  <c r="A3450" i="4"/>
  <c r="A3452" i="4"/>
  <c r="A3453" i="4"/>
  <c r="A3454" i="4"/>
  <c r="A3456" i="4"/>
  <c r="A3460" i="4"/>
  <c r="A3461" i="4"/>
  <c r="A3462" i="4"/>
  <c r="A3464" i="4"/>
  <c r="A3466" i="4"/>
  <c r="A3468" i="4"/>
  <c r="A3469" i="4"/>
  <c r="A3470" i="4"/>
  <c r="A3472" i="4"/>
  <c r="A3474" i="4"/>
  <c r="A3476" i="4"/>
  <c r="A3477" i="4"/>
  <c r="A3478" i="4"/>
  <c r="A3480" i="4"/>
  <c r="A3482" i="4"/>
  <c r="A3484" i="4"/>
  <c r="A3485" i="4"/>
  <c r="A3486" i="4"/>
  <c r="A3488" i="4"/>
  <c r="A3490" i="4"/>
  <c r="A3492" i="4"/>
  <c r="A3493" i="4"/>
  <c r="A3494" i="4"/>
  <c r="A3496" i="4"/>
  <c r="A3498" i="4"/>
  <c r="A3500" i="4"/>
  <c r="A3501" i="4"/>
  <c r="A3502" i="4"/>
  <c r="A3504" i="4"/>
  <c r="A3508" i="4"/>
  <c r="A3509" i="4"/>
  <c r="A3510" i="4"/>
  <c r="A3512" i="4"/>
  <c r="A3514" i="4"/>
  <c r="A3516" i="4"/>
  <c r="A3517" i="4"/>
  <c r="A3518" i="4"/>
  <c r="A3520" i="4"/>
  <c r="A3522" i="4"/>
  <c r="A3524" i="4"/>
  <c r="A3525" i="4"/>
  <c r="A3526" i="4"/>
  <c r="A3530" i="4"/>
  <c r="A3532" i="4"/>
  <c r="A3534" i="4"/>
  <c r="A3536" i="4"/>
  <c r="A3538" i="4"/>
  <c r="A3540" i="4"/>
  <c r="A3541" i="4"/>
  <c r="A3542" i="4"/>
  <c r="A3544" i="4"/>
  <c r="A3546" i="4"/>
  <c r="A3548" i="4"/>
  <c r="A3549" i="4"/>
  <c r="A3550" i="4"/>
  <c r="A3552" i="4"/>
  <c r="A3554" i="4"/>
  <c r="A3556" i="4"/>
  <c r="A3557" i="4"/>
  <c r="A3558" i="4"/>
  <c r="A3560" i="4"/>
  <c r="A3562" i="4"/>
  <c r="A3564" i="4"/>
  <c r="A3565" i="4"/>
  <c r="A3566" i="4"/>
  <c r="A3568" i="4"/>
  <c r="A3570" i="4"/>
  <c r="A3572" i="4"/>
  <c r="A3573" i="4"/>
  <c r="A3574" i="4"/>
  <c r="A3576" i="4"/>
  <c r="A3580" i="4"/>
  <c r="A3581" i="4"/>
  <c r="A3582" i="4"/>
  <c r="A3584" i="4"/>
  <c r="A3588" i="4"/>
  <c r="A3589" i="4"/>
  <c r="A3590" i="4"/>
  <c r="A3596" i="4"/>
  <c r="A3598" i="4"/>
  <c r="A3600" i="4"/>
  <c r="A3604" i="4"/>
  <c r="A3605" i="4"/>
  <c r="A3606" i="4"/>
  <c r="A3608" i="4"/>
  <c r="A3610" i="4"/>
  <c r="A3612" i="4"/>
  <c r="A3613" i="4"/>
  <c r="A3614" i="4"/>
  <c r="A3618" i="4"/>
  <c r="A3620" i="4"/>
  <c r="A3621" i="4"/>
  <c r="A3622" i="4"/>
  <c r="A3624" i="4"/>
  <c r="A3626" i="4"/>
  <c r="A3628" i="4"/>
  <c r="A3630" i="4"/>
  <c r="A3632" i="4"/>
  <c r="A3636" i="4"/>
  <c r="A3637" i="4"/>
  <c r="A3638" i="4"/>
  <c r="A3640" i="4"/>
  <c r="A3642" i="4"/>
  <c r="A3644" i="4"/>
  <c r="A3646" i="4"/>
  <c r="A3648" i="4"/>
  <c r="A3652" i="4"/>
  <c r="A3653" i="4"/>
  <c r="A3654" i="4"/>
  <c r="A3656" i="4"/>
  <c r="A3658" i="4"/>
  <c r="A3660" i="4"/>
  <c r="A3661" i="4"/>
  <c r="A3662" i="4"/>
  <c r="A3664" i="4"/>
  <c r="A3666" i="4"/>
  <c r="A3668" i="4"/>
  <c r="A3669" i="4"/>
  <c r="A3670" i="4"/>
  <c r="A3672" i="4"/>
  <c r="A3676" i="4"/>
  <c r="A3678" i="4"/>
  <c r="A3680" i="4"/>
  <c r="A3682" i="4"/>
  <c r="A3684" i="4"/>
  <c r="A3685" i="4"/>
  <c r="A3686" i="4"/>
  <c r="A3688" i="4"/>
  <c r="A3690" i="4"/>
  <c r="A3692" i="4"/>
  <c r="A3693" i="4"/>
  <c r="A3694" i="4"/>
  <c r="A3696" i="4"/>
  <c r="A3698" i="4"/>
  <c r="A3700" i="4"/>
  <c r="A3701" i="4"/>
  <c r="A3702" i="4"/>
  <c r="A3704" i="4"/>
  <c r="A3706" i="4"/>
  <c r="A3708" i="4"/>
  <c r="A3710" i="4"/>
  <c r="A3712" i="4"/>
  <c r="A3714" i="4"/>
  <c r="A3716" i="4"/>
  <c r="A3717" i="4"/>
  <c r="A3718" i="4"/>
  <c r="A3720" i="4"/>
  <c r="A3722" i="4"/>
  <c r="A3724" i="4"/>
  <c r="A3725" i="4"/>
  <c r="A3726" i="4"/>
  <c r="A3728" i="4"/>
  <c r="A3730" i="4"/>
  <c r="A3732" i="4"/>
  <c r="A3733" i="4"/>
  <c r="A3734" i="4"/>
  <c r="A3736" i="4"/>
  <c r="A3738" i="4"/>
  <c r="A3740" i="4"/>
  <c r="A3741" i="4"/>
  <c r="A3742" i="4"/>
  <c r="A3744" i="4"/>
  <c r="A3746" i="4"/>
  <c r="A3748" i="4"/>
  <c r="A3750" i="4"/>
  <c r="A3752" i="4"/>
  <c r="A3756" i="4"/>
  <c r="A3757" i="4"/>
  <c r="A3758" i="4"/>
  <c r="A3760" i="4"/>
  <c r="A3762" i="4"/>
  <c r="A3764" i="4"/>
  <c r="A3765" i="4"/>
  <c r="A3766" i="4"/>
  <c r="A3768" i="4"/>
  <c r="A3772" i="4"/>
  <c r="A3774" i="4"/>
  <c r="A3776" i="4"/>
  <c r="A3778" i="4"/>
  <c r="A3780" i="4"/>
  <c r="A3781" i="4"/>
  <c r="A3782" i="4"/>
  <c r="A3784" i="4"/>
  <c r="A3786" i="4"/>
  <c r="A3788" i="4"/>
  <c r="A3789" i="4"/>
  <c r="A3790" i="4"/>
  <c r="A3792" i="4"/>
  <c r="A3794" i="4"/>
  <c r="A3796" i="4"/>
  <c r="A3797" i="4"/>
  <c r="A3798" i="4"/>
  <c r="A3800" i="4"/>
  <c r="A3804" i="4"/>
  <c r="A3805" i="4"/>
  <c r="A3806" i="4"/>
  <c r="A3812" i="4"/>
  <c r="A3814" i="4"/>
  <c r="A3816" i="4"/>
  <c r="A3820" i="4"/>
  <c r="A3821" i="4"/>
  <c r="A3822" i="4"/>
  <c r="A3824" i="4"/>
  <c r="A3826" i="4"/>
  <c r="A3828" i="4"/>
  <c r="A3829" i="4"/>
  <c r="A3830" i="4"/>
  <c r="A3832" i="4"/>
  <c r="A3834" i="4"/>
  <c r="A3836" i="4"/>
  <c r="A3838" i="4"/>
  <c r="A3840" i="4"/>
  <c r="A3842" i="4"/>
  <c r="A3844" i="4"/>
  <c r="A3845" i="4"/>
  <c r="A3846" i="4"/>
  <c r="A3848" i="4"/>
  <c r="A3852" i="4"/>
  <c r="A3853" i="4"/>
  <c r="A3854" i="4"/>
  <c r="A3856" i="4"/>
  <c r="A3860" i="4"/>
  <c r="A3861" i="4"/>
  <c r="A3862" i="4"/>
  <c r="A3864" i="4"/>
  <c r="A3866" i="4"/>
  <c r="A3868" i="4"/>
  <c r="A3869" i="4"/>
  <c r="A3870" i="4"/>
  <c r="A3872" i="4"/>
  <c r="A3874" i="4"/>
  <c r="A3876" i="4"/>
  <c r="A3877" i="4"/>
  <c r="A3878" i="4"/>
  <c r="A3880" i="4"/>
  <c r="A3882" i="4"/>
  <c r="A3884" i="4"/>
  <c r="A3885" i="4"/>
  <c r="A3886" i="4"/>
  <c r="A3888" i="4"/>
  <c r="A3890" i="4"/>
  <c r="A3892" i="4"/>
  <c r="A3893" i="4"/>
  <c r="A3894" i="4"/>
  <c r="A3900" i="4"/>
  <c r="A3902" i="4"/>
  <c r="A3904" i="4"/>
  <c r="A3908" i="4"/>
  <c r="A3910" i="4"/>
  <c r="A3912" i="4"/>
  <c r="A3914" i="4"/>
  <c r="A3916" i="4"/>
  <c r="A3917" i="4"/>
  <c r="A3918" i="4"/>
  <c r="A3920" i="4"/>
  <c r="A3922" i="4"/>
  <c r="A3923" i="4"/>
  <c r="A3924" i="4"/>
  <c r="A3925" i="4"/>
  <c r="A3926" i="4"/>
  <c r="A3928" i="4"/>
  <c r="A3932" i="4"/>
  <c r="A3933" i="4"/>
  <c r="A3934" i="4"/>
  <c r="A3938" i="4"/>
  <c r="A3940" i="4"/>
  <c r="A3941" i="4"/>
  <c r="A3942" i="4"/>
  <c r="A3944" i="4"/>
  <c r="A3946" i="4"/>
  <c r="A3948" i="4"/>
  <c r="A3949" i="4"/>
  <c r="A3950" i="4"/>
  <c r="A3952" i="4"/>
  <c r="A3954" i="4"/>
  <c r="A3956" i="4"/>
  <c r="A3957" i="4"/>
  <c r="A3958" i="4"/>
  <c r="A3960" i="4"/>
  <c r="A3962" i="4"/>
  <c r="A3964" i="4"/>
  <c r="A3965" i="4"/>
  <c r="A3966" i="4"/>
  <c r="A3968" i="4"/>
  <c r="A3970" i="4"/>
  <c r="A3972" i="4"/>
  <c r="A3973" i="4"/>
  <c r="A3974" i="4"/>
  <c r="A3976" i="4"/>
  <c r="A3978" i="4"/>
  <c r="A3980" i="4"/>
  <c r="A3981" i="4"/>
  <c r="A3982" i="4"/>
  <c r="A3984" i="4"/>
  <c r="A3986" i="4"/>
  <c r="A3988" i="4"/>
  <c r="A3989" i="4"/>
  <c r="A3990" i="4"/>
  <c r="A3992" i="4"/>
  <c r="A3994" i="4"/>
  <c r="A3996" i="4"/>
  <c r="A3997" i="4"/>
  <c r="A3998" i="4"/>
  <c r="A4000" i="4"/>
  <c r="A4002" i="4"/>
  <c r="A4004" i="4"/>
  <c r="A4006" i="4"/>
  <c r="A4008" i="4"/>
  <c r="A4010" i="4"/>
  <c r="A4012" i="4"/>
  <c r="A4013" i="4"/>
  <c r="A4014" i="4"/>
  <c r="A4016" i="4"/>
  <c r="A4018" i="4"/>
  <c r="A4020" i="4"/>
  <c r="A4021" i="4"/>
  <c r="A4022" i="4"/>
  <c r="A4024" i="4"/>
  <c r="A4028" i="4"/>
  <c r="A4029" i="4"/>
  <c r="A4030" i="4"/>
  <c r="A4036" i="4"/>
  <c r="A4038" i="4"/>
  <c r="A4042" i="4"/>
  <c r="A4044" i="4"/>
  <c r="A4045" i="4"/>
  <c r="A4046" i="4"/>
  <c r="A4048" i="4"/>
  <c r="A4050" i="4"/>
  <c r="A4051" i="4"/>
  <c r="A4052" i="4"/>
  <c r="A4053" i="4"/>
  <c r="A4054" i="4"/>
  <c r="A4056" i="4"/>
  <c r="A4058" i="4"/>
  <c r="A4060" i="4"/>
  <c r="A4061" i="4"/>
  <c r="A4062" i="4"/>
  <c r="A4064" i="4"/>
  <c r="A4066" i="4"/>
  <c r="A4068" i="4"/>
  <c r="A4069" i="4"/>
  <c r="A4070" i="4"/>
  <c r="A4072" i="4"/>
  <c r="A4074" i="4"/>
  <c r="A4075" i="4"/>
  <c r="A4076" i="4"/>
  <c r="A4077" i="4"/>
  <c r="A4078" i="4"/>
  <c r="A4080" i="4"/>
  <c r="A4082" i="4"/>
  <c r="A4084" i="4"/>
  <c r="A4085" i="4"/>
  <c r="A4086" i="4"/>
  <c r="A4088" i="4"/>
  <c r="A4092" i="4"/>
  <c r="A4093" i="4"/>
  <c r="A4094" i="4"/>
  <c r="A4096" i="4"/>
  <c r="A4098" i="4"/>
  <c r="A4100" i="4"/>
  <c r="A4101" i="4"/>
  <c r="A4102" i="4"/>
  <c r="A4104" i="4"/>
  <c r="A4106" i="4"/>
  <c r="A4108" i="4"/>
  <c r="A4109" i="4"/>
  <c r="A4110" i="4"/>
  <c r="A4112" i="4"/>
  <c r="A4114" i="4"/>
  <c r="A4116" i="4"/>
  <c r="A4118" i="4"/>
  <c r="A4120" i="4"/>
  <c r="A4122" i="4"/>
  <c r="A4124" i="4"/>
  <c r="A4125" i="4"/>
  <c r="A4126" i="4"/>
  <c r="A4132" i="4"/>
  <c r="A4133" i="4"/>
  <c r="A4134" i="4"/>
  <c r="A4136" i="4"/>
  <c r="A4138" i="4"/>
  <c r="A4140" i="4"/>
  <c r="A4141" i="4"/>
  <c r="A4142" i="4"/>
  <c r="A4144" i="4"/>
  <c r="A4148" i="4"/>
  <c r="A4149" i="4"/>
  <c r="A4150" i="4"/>
  <c r="A4152" i="4"/>
  <c r="A4154" i="4"/>
  <c r="A4156" i="4"/>
  <c r="A4157" i="4"/>
  <c r="A4158" i="4"/>
  <c r="A4160" i="4"/>
  <c r="A4162" i="4"/>
  <c r="A4164" i="4"/>
  <c r="A4165" i="4"/>
  <c r="A4166" i="4"/>
  <c r="A4168" i="4"/>
  <c r="A4170" i="4"/>
  <c r="A4172" i="4"/>
  <c r="A4173" i="4"/>
  <c r="A4174" i="4"/>
  <c r="A4176" i="4"/>
  <c r="A4178" i="4"/>
  <c r="A4180" i="4"/>
  <c r="A4182" i="4"/>
  <c r="A4184" i="4"/>
  <c r="A4188" i="4"/>
  <c r="A4189" i="4"/>
  <c r="A4190" i="4"/>
  <c r="A4192" i="4"/>
  <c r="A4194" i="4"/>
  <c r="A4196" i="4"/>
  <c r="A4197" i="4"/>
  <c r="A4198" i="4"/>
  <c r="A4200" i="4"/>
  <c r="A4202" i="4"/>
  <c r="A4204" i="4"/>
  <c r="A4205" i="4"/>
  <c r="A4206" i="4"/>
  <c r="A4208" i="4"/>
  <c r="A4210" i="4"/>
  <c r="A4212" i="4"/>
  <c r="A4213" i="4"/>
  <c r="A4214" i="4"/>
  <c r="A4216" i="4"/>
  <c r="A4218" i="4"/>
  <c r="A4220" i="4"/>
  <c r="A4222" i="4"/>
  <c r="A4226" i="4"/>
  <c r="A4228" i="4"/>
  <c r="A4229" i="4"/>
  <c r="A4230" i="4"/>
  <c r="A4232" i="4"/>
  <c r="A4236" i="4"/>
  <c r="A4237" i="4"/>
  <c r="A4238" i="4"/>
  <c r="A4240" i="4"/>
  <c r="A4242" i="4"/>
  <c r="A4244" i="4"/>
  <c r="A4245" i="4"/>
  <c r="A4246" i="4"/>
  <c r="A4248" i="4"/>
  <c r="A4250" i="4"/>
  <c r="A4252" i="4"/>
  <c r="A4253" i="4"/>
  <c r="A4254" i="4"/>
  <c r="A4256" i="4"/>
  <c r="A4258" i="4"/>
  <c r="A4260" i="4"/>
  <c r="A4261" i="4"/>
  <c r="A4262" i="4"/>
  <c r="A4264" i="4"/>
  <c r="A4266" i="4"/>
  <c r="A4268" i="4"/>
  <c r="A4269" i="4"/>
  <c r="A4270" i="4"/>
  <c r="A4272" i="4"/>
  <c r="A4274" i="4"/>
  <c r="A4276" i="4"/>
  <c r="A4277" i="4"/>
  <c r="A4278" i="4"/>
  <c r="A4280" i="4"/>
  <c r="A4282" i="4"/>
  <c r="A4284" i="4"/>
  <c r="A4286" i="4"/>
  <c r="A4288" i="4"/>
  <c r="A4290" i="4"/>
  <c r="A4292" i="4"/>
  <c r="A4293" i="4"/>
  <c r="A4294" i="4"/>
  <c r="A4296" i="4"/>
  <c r="A4298" i="4"/>
  <c r="A4300" i="4"/>
  <c r="A4301" i="4"/>
  <c r="A4302" i="4"/>
  <c r="A4304" i="4"/>
  <c r="A4306" i="4"/>
  <c r="A4308" i="4"/>
  <c r="A4309" i="4"/>
  <c r="A4310" i="4"/>
  <c r="A4312" i="4"/>
  <c r="A4316" i="4"/>
  <c r="A4317" i="4"/>
  <c r="A4318" i="4"/>
  <c r="A4320" i="4"/>
  <c r="A4322" i="4"/>
  <c r="A4324" i="4"/>
  <c r="A4325" i="4"/>
  <c r="A4326" i="4"/>
  <c r="A4328" i="4"/>
  <c r="A4330" i="4"/>
  <c r="A4332" i="4"/>
  <c r="A4333" i="4"/>
  <c r="A4334" i="4"/>
  <c r="A4336" i="4"/>
  <c r="A4338" i="4"/>
  <c r="A4340" i="4"/>
  <c r="A4341" i="4"/>
  <c r="A4342" i="4"/>
  <c r="A4344" i="4"/>
  <c r="A4346" i="4"/>
  <c r="A4348" i="4"/>
  <c r="A4349" i="4"/>
  <c r="A4350" i="4"/>
  <c r="A4352" i="4"/>
  <c r="A4354" i="4"/>
  <c r="A4355" i="4"/>
  <c r="A4356" i="4"/>
  <c r="A4357" i="4"/>
  <c r="A4358" i="4"/>
  <c r="A4360" i="4"/>
  <c r="A4362" i="4"/>
  <c r="A4364" i="4"/>
  <c r="A4365" i="4"/>
  <c r="A4366" i="4"/>
  <c r="A4368" i="4"/>
  <c r="A4370" i="4"/>
  <c r="A4372" i="4"/>
  <c r="A4373" i="4"/>
  <c r="A4374" i="4"/>
  <c r="A4376" i="4"/>
  <c r="A4380" i="4"/>
  <c r="A4382" i="4"/>
  <c r="A4384" i="4"/>
  <c r="A4386" i="4"/>
  <c r="A4388" i="4"/>
  <c r="A4389" i="4"/>
  <c r="A4390" i="4"/>
  <c r="A4392" i="4"/>
  <c r="A4394" i="4"/>
  <c r="A4396" i="4"/>
  <c r="A4397" i="4"/>
  <c r="A4398" i="4"/>
  <c r="A4400" i="4"/>
  <c r="A4402" i="4"/>
  <c r="A4404" i="4"/>
  <c r="A4405" i="4"/>
  <c r="A4406" i="4"/>
  <c r="A4408" i="4"/>
  <c r="A4410" i="4"/>
  <c r="A4412" i="4"/>
  <c r="A4414" i="4"/>
  <c r="A4416" i="4"/>
  <c r="A4418" i="4"/>
  <c r="A4420" i="4"/>
  <c r="A4421" i="4"/>
  <c r="A4422" i="4"/>
  <c r="A4424" i="4"/>
  <c r="A4426" i="4"/>
  <c r="A4428" i="4"/>
  <c r="A4429" i="4"/>
  <c r="A4430" i="4"/>
  <c r="A4432" i="4"/>
  <c r="A4434" i="4"/>
  <c r="A4436" i="4"/>
  <c r="A4437" i="4"/>
  <c r="A4438" i="4"/>
  <c r="A4444" i="4"/>
  <c r="A4445" i="4"/>
  <c r="A4446" i="4"/>
  <c r="A4448" i="4"/>
  <c r="A4450" i="4"/>
  <c r="A4452" i="4"/>
  <c r="A4453" i="4"/>
  <c r="A4454" i="4"/>
  <c r="A4456" i="4"/>
  <c r="A4458" i="4"/>
  <c r="A4460" i="4"/>
  <c r="A4461" i="4"/>
  <c r="A4462" i="4"/>
  <c r="A4464" i="4"/>
  <c r="A4466" i="4"/>
  <c r="A4468" i="4"/>
  <c r="A4469" i="4"/>
  <c r="A4470" i="4"/>
  <c r="A4472" i="4"/>
  <c r="A4474" i="4"/>
  <c r="A4476" i="4"/>
  <c r="A4478" i="4"/>
  <c r="A4482" i="4"/>
  <c r="A4484" i="4"/>
  <c r="A4485" i="4"/>
  <c r="A4486" i="4"/>
  <c r="A4488" i="4"/>
  <c r="A4490" i="4"/>
  <c r="A4492" i="4"/>
  <c r="A4493" i="4"/>
  <c r="A4494" i="4"/>
  <c r="A4498" i="4"/>
  <c r="A4500" i="4"/>
  <c r="A4501" i="4"/>
  <c r="A4502" i="4"/>
  <c r="A4506" i="4"/>
  <c r="A4508" i="4"/>
  <c r="A4509" i="4"/>
  <c r="A4510" i="4"/>
  <c r="A4512" i="4"/>
  <c r="A4514" i="4"/>
  <c r="A4516" i="4"/>
  <c r="A4517" i="4"/>
  <c r="A4518" i="4"/>
  <c r="A4520" i="4"/>
  <c r="A4522" i="4"/>
  <c r="A4524" i="4"/>
  <c r="A4525" i="4"/>
  <c r="A4526" i="4"/>
  <c r="A4528" i="4"/>
  <c r="A4530" i="4"/>
  <c r="A4532" i="4"/>
  <c r="A4533" i="4"/>
  <c r="A4534" i="4"/>
  <c r="A4536" i="4"/>
  <c r="A4538" i="4"/>
  <c r="A4540" i="4"/>
  <c r="A4541" i="4"/>
  <c r="A4542" i="4"/>
  <c r="A4544" i="4"/>
  <c r="A4546" i="4"/>
  <c r="A4548" i="4"/>
  <c r="A4549" i="4"/>
  <c r="A4550" i="4"/>
  <c r="A4552" i="4"/>
  <c r="A4554" i="4"/>
  <c r="A4556" i="4"/>
  <c r="A4557" i="4"/>
  <c r="A4558" i="4"/>
  <c r="A4560" i="4"/>
  <c r="A4562" i="4"/>
  <c r="A4564" i="4"/>
  <c r="A4565" i="4"/>
  <c r="A4566" i="4"/>
  <c r="A4568" i="4"/>
  <c r="A4572" i="4"/>
  <c r="A4573" i="4"/>
  <c r="A4574" i="4"/>
  <c r="A4576" i="4"/>
  <c r="A4578" i="4"/>
  <c r="A4579" i="4"/>
  <c r="A4580" i="4"/>
  <c r="A4581" i="4"/>
  <c r="A4582" i="4"/>
  <c r="A4584" i="4"/>
  <c r="A4586" i="4"/>
  <c r="A4588" i="4"/>
  <c r="A4589" i="4"/>
  <c r="A4590" i="4"/>
  <c r="A4592" i="4"/>
  <c r="A4594" i="4"/>
  <c r="A4596" i="4"/>
  <c r="A4597" i="4"/>
  <c r="A4598" i="4"/>
  <c r="A4600" i="4"/>
  <c r="A4602" i="4"/>
  <c r="A4604" i="4"/>
  <c r="A4605" i="4"/>
  <c r="A4606" i="4"/>
  <c r="A4608" i="4"/>
  <c r="A4610" i="4"/>
  <c r="A4612" i="4"/>
  <c r="A4613" i="4"/>
  <c r="A4614" i="4"/>
  <c r="A4616" i="4"/>
  <c r="A4618" i="4"/>
  <c r="A4620" i="4"/>
  <c r="A4621" i="4"/>
  <c r="A4622" i="4"/>
  <c r="A4626" i="4"/>
  <c r="A4628" i="4"/>
  <c r="A4629" i="4"/>
  <c r="A4630" i="4"/>
  <c r="A4632" i="4"/>
  <c r="A4634" i="4"/>
  <c r="A4636" i="4"/>
  <c r="A4638" i="4"/>
  <c r="A4640" i="4"/>
  <c r="A4642" i="4"/>
  <c r="A4644" i="4"/>
  <c r="A4645" i="4"/>
  <c r="A4646" i="4"/>
  <c r="A4648" i="4"/>
  <c r="A4650" i="4"/>
  <c r="A4652" i="4"/>
  <c r="A4653" i="4"/>
  <c r="A4654" i="4"/>
  <c r="A4656" i="4"/>
  <c r="A4658" i="4"/>
  <c r="A4660" i="4"/>
  <c r="A4661" i="4"/>
  <c r="A4662" i="4"/>
  <c r="A4664" i="4"/>
  <c r="A4666" i="4"/>
  <c r="A4668" i="4"/>
  <c r="A4669" i="4"/>
  <c r="A4670" i="4"/>
  <c r="A4672" i="4"/>
  <c r="A4674" i="4"/>
  <c r="A4676" i="4"/>
  <c r="A4677" i="4"/>
  <c r="A4678" i="4"/>
  <c r="A4680" i="4"/>
  <c r="A4682" i="4"/>
  <c r="A4684" i="4"/>
  <c r="A4685" i="4"/>
  <c r="A4686" i="4"/>
  <c r="A4692" i="4"/>
  <c r="A4693" i="4"/>
  <c r="A4694" i="4"/>
  <c r="A4696" i="4"/>
  <c r="A4700" i="4"/>
  <c r="A4701" i="4"/>
  <c r="A4702" i="4"/>
  <c r="A4704" i="4"/>
  <c r="A4706" i="4"/>
  <c r="A4708" i="4"/>
  <c r="A4709" i="4"/>
  <c r="A4710" i="4"/>
  <c r="A4714" i="4"/>
  <c r="A4715" i="4"/>
  <c r="A4716" i="4"/>
  <c r="A4717" i="4"/>
  <c r="A4718" i="4"/>
  <c r="A4722" i="4"/>
  <c r="A4724" i="4"/>
  <c r="A4725" i="4"/>
  <c r="A4726" i="4"/>
  <c r="A4728" i="4"/>
  <c r="A4730" i="4"/>
  <c r="A4732" i="4"/>
  <c r="A4733" i="4"/>
  <c r="A4734" i="4"/>
  <c r="A4736" i="4"/>
  <c r="A4738" i="4"/>
  <c r="A4740" i="4"/>
  <c r="A4741" i="4"/>
  <c r="A4742" i="4"/>
  <c r="A4744" i="4"/>
  <c r="A4746" i="4"/>
  <c r="A4748" i="4"/>
  <c r="A4749" i="4"/>
  <c r="A4750" i="4"/>
  <c r="A4752" i="4"/>
  <c r="A4754" i="4"/>
  <c r="A4756" i="4"/>
  <c r="A4757" i="4"/>
  <c r="A4758" i="4"/>
  <c r="A4760" i="4"/>
  <c r="A4762" i="4"/>
  <c r="A4763" i="4"/>
  <c r="A4764" i="4"/>
  <c r="A4765" i="4"/>
  <c r="A4766" i="4"/>
  <c r="A4768" i="4"/>
  <c r="A4772" i="4"/>
  <c r="A4773" i="4"/>
  <c r="A4774" i="4"/>
  <c r="A4776" i="4"/>
  <c r="A4778" i="4"/>
  <c r="A4780" i="4"/>
  <c r="A4781" i="4"/>
  <c r="A4782" i="4"/>
  <c r="A4784" i="4"/>
  <c r="A4786" i="4"/>
  <c r="A4788" i="4"/>
  <c r="A4790" i="4"/>
  <c r="A4792" i="4"/>
  <c r="A4794" i="4"/>
  <c r="A4796" i="4"/>
  <c r="A4798" i="4"/>
  <c r="A4800" i="4"/>
  <c r="A4802" i="4"/>
  <c r="A4804" i="4"/>
  <c r="A4805" i="4"/>
  <c r="A4806" i="4"/>
  <c r="A4808" i="4"/>
  <c r="A4810" i="4"/>
  <c r="A4812" i="4"/>
  <c r="A4813" i="4"/>
  <c r="A4814" i="4"/>
  <c r="A4816" i="4"/>
  <c r="A4818" i="4"/>
  <c r="A4820" i="4"/>
  <c r="A4821" i="4"/>
  <c r="A4822" i="4"/>
  <c r="A4824" i="4"/>
  <c r="A4828" i="4"/>
  <c r="A4829" i="4"/>
  <c r="A4830" i="4"/>
  <c r="A4832" i="4"/>
  <c r="A4834" i="4"/>
  <c r="A4836" i="4"/>
  <c r="A4837" i="4"/>
  <c r="A4838" i="4"/>
  <c r="A4840" i="4"/>
  <c r="A4842" i="4"/>
  <c r="A4843" i="4"/>
  <c r="A4844" i="4"/>
  <c r="A4845" i="4"/>
  <c r="A4846" i="4"/>
  <c r="A4848" i="4"/>
  <c r="A4850" i="4"/>
  <c r="A4852" i="4"/>
  <c r="A4853" i="4"/>
  <c r="A4854" i="4"/>
  <c r="A4856" i="4"/>
  <c r="A4858" i="4"/>
  <c r="A4860" i="4"/>
  <c r="A4861" i="4"/>
  <c r="A4862" i="4"/>
  <c r="A4864" i="4"/>
  <c r="A4866" i="4"/>
  <c r="A4868" i="4"/>
  <c r="A4869" i="4"/>
  <c r="A4870" i="4"/>
  <c r="A4872" i="4"/>
  <c r="A4876" i="4"/>
  <c r="A4877" i="4"/>
  <c r="A4878" i="4"/>
  <c r="A4880" i="4"/>
  <c r="A4884" i="4"/>
  <c r="A4886" i="4"/>
  <c r="A4888" i="4"/>
  <c r="A4890" i="4"/>
  <c r="A4892" i="4"/>
  <c r="A4893" i="4"/>
  <c r="A4894" i="4"/>
  <c r="A4896" i="4"/>
  <c r="A4898" i="4"/>
  <c r="A4900" i="4"/>
  <c r="A4901" i="4"/>
  <c r="A4902" i="4"/>
  <c r="A4904" i="4"/>
  <c r="A4906" i="4"/>
  <c r="A4908" i="4"/>
  <c r="A4909" i="4"/>
  <c r="A4910" i="4"/>
  <c r="A4912" i="4"/>
  <c r="A4914" i="4"/>
  <c r="A4916" i="4"/>
  <c r="A4918" i="4"/>
  <c r="A4920" i="4"/>
  <c r="A4922" i="4"/>
  <c r="A4923" i="4"/>
  <c r="A4924" i="4"/>
  <c r="A4925" i="4"/>
  <c r="A4926" i="4"/>
  <c r="A4928" i="4"/>
  <c r="A4930" i="4"/>
  <c r="A4932" i="4"/>
  <c r="A4933" i="4"/>
  <c r="A4934" i="4"/>
  <c r="A4936" i="4"/>
  <c r="A4938" i="4"/>
  <c r="A4940" i="4"/>
  <c r="A4941" i="4"/>
  <c r="A4942" i="4"/>
  <c r="A4944" i="4"/>
  <c r="A4946" i="4"/>
  <c r="A4948" i="4"/>
  <c r="A4949" i="4"/>
  <c r="A4950" i="4"/>
  <c r="A4952" i="4"/>
  <c r="A4954" i="4"/>
  <c r="A4955" i="4"/>
  <c r="A4956" i="4"/>
  <c r="A4957" i="4"/>
  <c r="A4958" i="4"/>
  <c r="A4960" i="4"/>
  <c r="A4962" i="4"/>
  <c r="A4964" i="4"/>
  <c r="A4965" i="4"/>
  <c r="A4966" i="4"/>
  <c r="A4968" i="4"/>
  <c r="A4970" i="4"/>
  <c r="A4972" i="4"/>
  <c r="A4973" i="4"/>
  <c r="A4974" i="4"/>
  <c r="A4976" i="4"/>
  <c r="A4978" i="4"/>
  <c r="A4980" i="4"/>
  <c r="A4982" i="4"/>
  <c r="A4984" i="4"/>
  <c r="A4986" i="4"/>
  <c r="A4988" i="4"/>
  <c r="A4989" i="4"/>
  <c r="A4990" i="4"/>
  <c r="A4992" i="4"/>
  <c r="A4994" i="4"/>
  <c r="A4996" i="4"/>
  <c r="A4997" i="4"/>
  <c r="A4998" i="4"/>
  <c r="A5000" i="4"/>
  <c r="A5002" i="4"/>
  <c r="A5004" i="4"/>
  <c r="A5005" i="4"/>
  <c r="A5006" i="4"/>
  <c r="A5008" i="4"/>
  <c r="A5010" i="4"/>
  <c r="A5012" i="4"/>
  <c r="A5013" i="4"/>
  <c r="A5014" i="4"/>
  <c r="A5016" i="4"/>
  <c r="A5018" i="4"/>
  <c r="A5020" i="4"/>
  <c r="A5021" i="4"/>
  <c r="A5022" i="4"/>
  <c r="A5024" i="4"/>
  <c r="A5028" i="4"/>
  <c r="A5029" i="4"/>
  <c r="A5030" i="4"/>
  <c r="A5032" i="4"/>
  <c r="A5034" i="4"/>
  <c r="A5036" i="4"/>
  <c r="A5037" i="4"/>
  <c r="A5038" i="4"/>
  <c r="A5040" i="4"/>
  <c r="A5042" i="4"/>
  <c r="A5043" i="4"/>
  <c r="A5044" i="4"/>
  <c r="A5046" i="4"/>
  <c r="A5048" i="4"/>
  <c r="A5050" i="4"/>
  <c r="A5052" i="4"/>
  <c r="A5053" i="4"/>
  <c r="A5054" i="4"/>
  <c r="A5056" i="4"/>
  <c r="A5058" i="4"/>
  <c r="A5060" i="4"/>
  <c r="A5061" i="4"/>
  <c r="A5062" i="4"/>
  <c r="A5066" i="4"/>
  <c r="A5067" i="4"/>
  <c r="A5068" i="4"/>
  <c r="A5069" i="4"/>
  <c r="A5070" i="4"/>
  <c r="A5072" i="4"/>
  <c r="A3170" i="4"/>
  <c r="A5076" i="4"/>
  <c r="A5077" i="4"/>
  <c r="A5078" i="4"/>
  <c r="A5080" i="4"/>
  <c r="A5082" i="4"/>
  <c r="A5084" i="4"/>
  <c r="A5085" i="4"/>
  <c r="A5086" i="4"/>
  <c r="A5088" i="4"/>
  <c r="A5090" i="4"/>
  <c r="A5092" i="4"/>
  <c r="A5093" i="4"/>
  <c r="A5094" i="4"/>
  <c r="A5096" i="4"/>
  <c r="A5098" i="4"/>
  <c r="A5099" i="4"/>
  <c r="A5100" i="4"/>
  <c r="A5101" i="4"/>
  <c r="A5102" i="4"/>
  <c r="A5104" i="4"/>
  <c r="A5106" i="4"/>
  <c r="A5108" i="4"/>
  <c r="A5109" i="4"/>
  <c r="A5110" i="4"/>
  <c r="A5112" i="4"/>
  <c r="A5114" i="4"/>
  <c r="A5116" i="4"/>
  <c r="A5117" i="4"/>
  <c r="A5118" i="4"/>
  <c r="A5120" i="4"/>
  <c r="A5122" i="4"/>
  <c r="A5124" i="4"/>
  <c r="A5125" i="4"/>
  <c r="A5126" i="4"/>
  <c r="A5128" i="4"/>
  <c r="A5130" i="4"/>
  <c r="A5131" i="4"/>
  <c r="A5132" i="4"/>
  <c r="A5133" i="4"/>
  <c r="A5134" i="4"/>
  <c r="A5140" i="4"/>
  <c r="A5141" i="4"/>
  <c r="A5142" i="4"/>
  <c r="A5144" i="4"/>
  <c r="A5146" i="4"/>
  <c r="A5148" i="4"/>
  <c r="A5150" i="4"/>
  <c r="A5152" i="4"/>
  <c r="A5154" i="4"/>
  <c r="A5156" i="4"/>
  <c r="A5157" i="4"/>
  <c r="A5158" i="4"/>
  <c r="A5160" i="4"/>
  <c r="A5162" i="4"/>
  <c r="A5164" i="4"/>
  <c r="A5165" i="4"/>
  <c r="A5166" i="4"/>
  <c r="A5168" i="4"/>
  <c r="A5170" i="4"/>
  <c r="A5172" i="4"/>
  <c r="A5173" i="4"/>
  <c r="A5174" i="4"/>
  <c r="A5176" i="4"/>
  <c r="A5179" i="4"/>
  <c r="A5180" i="4"/>
  <c r="A5181" i="4"/>
  <c r="A5182" i="4"/>
  <c r="A5184" i="4"/>
  <c r="A5186" i="4"/>
  <c r="A5188" i="4"/>
  <c r="A5189" i="4"/>
  <c r="A5190" i="4"/>
  <c r="A5192" i="4"/>
  <c r="A5194" i="4"/>
  <c r="A5196" i="4"/>
  <c r="A5197" i="4"/>
  <c r="A5198" i="4"/>
  <c r="A5200" i="4"/>
  <c r="A5202" i="4"/>
  <c r="A5204" i="4"/>
  <c r="A5205" i="4"/>
  <c r="A5206" i="4"/>
  <c r="A5208" i="4"/>
  <c r="A5210" i="4"/>
  <c r="A5211" i="4"/>
  <c r="A5212" i="4"/>
  <c r="A5213" i="4"/>
  <c r="A5214" i="4"/>
  <c r="A5216" i="4"/>
  <c r="A5218" i="4"/>
  <c r="A5220" i="4"/>
  <c r="A5221" i="4"/>
  <c r="A5222" i="4"/>
  <c r="A5224" i="4"/>
  <c r="A5226" i="4"/>
  <c r="A5228" i="4"/>
  <c r="A5229" i="4"/>
  <c r="A5230" i="4"/>
  <c r="A5232" i="4"/>
  <c r="A5234" i="4"/>
  <c r="A5236" i="4"/>
  <c r="A5237" i="4"/>
  <c r="A5238" i="4"/>
  <c r="A5240" i="4"/>
  <c r="A5242" i="4"/>
  <c r="A5243" i="4"/>
  <c r="A5244" i="4"/>
  <c r="A5245" i="4"/>
  <c r="A5246" i="4"/>
  <c r="A5248" i="4"/>
  <c r="A5250" i="4"/>
  <c r="A5252" i="4"/>
  <c r="A5253" i="4"/>
  <c r="A5254" i="4"/>
  <c r="A5256" i="4"/>
  <c r="A5258" i="4"/>
  <c r="A5260" i="4"/>
  <c r="A6646" i="4"/>
  <c r="A5262" i="4"/>
  <c r="A5264" i="4"/>
  <c r="A5268" i="4"/>
  <c r="A5269" i="4"/>
  <c r="A5270" i="4"/>
  <c r="A5272" i="4"/>
  <c r="A5274" i="4"/>
  <c r="A5276" i="4"/>
  <c r="A5277" i="4"/>
  <c r="A5278" i="4"/>
  <c r="A5280" i="4"/>
  <c r="A5282" i="4"/>
  <c r="A5284" i="4"/>
  <c r="A5285" i="4"/>
  <c r="A5286" i="4"/>
  <c r="A5288" i="4"/>
  <c r="A5290" i="4"/>
  <c r="A5292" i="4"/>
  <c r="A5293" i="4"/>
  <c r="A5294" i="4"/>
  <c r="A5296" i="4"/>
  <c r="A5298" i="4"/>
  <c r="A5300" i="4"/>
  <c r="A5301" i="4"/>
  <c r="A5302" i="4"/>
  <c r="A5304" i="4"/>
  <c r="A5306" i="4"/>
  <c r="A5308" i="4"/>
  <c r="A5309" i="4"/>
  <c r="A5310" i="4"/>
  <c r="A5312" i="4"/>
  <c r="A5314" i="4"/>
  <c r="A5316" i="4"/>
  <c r="A5317" i="4"/>
  <c r="A5318" i="4"/>
  <c r="A5320" i="4"/>
  <c r="A5322" i="4"/>
  <c r="A5324" i="4"/>
  <c r="A5325" i="4"/>
  <c r="A5326" i="4"/>
  <c r="A5328" i="4"/>
  <c r="A5331" i="4"/>
  <c r="A5332" i="4"/>
  <c r="A5333" i="4"/>
  <c r="A5334" i="4"/>
  <c r="A5336" i="4"/>
  <c r="A5338" i="4"/>
  <c r="A5340" i="4"/>
  <c r="A5341" i="4"/>
  <c r="A5342" i="4"/>
  <c r="A5344" i="4"/>
  <c r="A5346" i="4"/>
  <c r="A5348" i="4"/>
  <c r="A5349" i="4"/>
  <c r="A5350" i="4"/>
  <c r="A5352" i="4"/>
  <c r="A5354" i="4"/>
  <c r="A5356" i="4"/>
  <c r="A5357" i="4"/>
  <c r="A5358" i="4"/>
  <c r="A5360" i="4"/>
  <c r="A5362" i="4"/>
  <c r="A5363" i="4"/>
  <c r="A5364" i="4"/>
  <c r="A5365" i="4"/>
  <c r="A5366" i="4"/>
  <c r="A5368" i="4"/>
  <c r="A5370" i="4"/>
  <c r="A5372" i="4"/>
  <c r="A5373" i="4"/>
  <c r="A5374" i="4"/>
  <c r="A5376" i="4"/>
  <c r="A5380" i="4"/>
  <c r="A5381" i="4"/>
  <c r="A5382" i="4"/>
  <c r="A5384" i="4"/>
  <c r="A5386" i="4"/>
  <c r="A5388" i="4"/>
  <c r="A5389" i="4"/>
  <c r="A5390" i="4"/>
  <c r="A5392" i="4"/>
  <c r="A5394" i="4"/>
  <c r="A5396" i="4"/>
  <c r="A5397" i="4"/>
  <c r="A5398" i="4"/>
  <c r="A5400" i="4"/>
  <c r="A5402" i="4"/>
  <c r="A5404" i="4"/>
  <c r="A5405" i="4"/>
  <c r="A5406" i="4"/>
  <c r="A5408" i="4"/>
  <c r="A5410" i="4"/>
  <c r="A5412" i="4"/>
  <c r="A5413" i="4"/>
  <c r="A5414" i="4"/>
  <c r="A5416" i="4"/>
  <c r="A5418" i="4"/>
  <c r="A5420" i="4"/>
  <c r="A5421" i="4"/>
  <c r="A5422" i="4"/>
  <c r="A5424" i="4"/>
  <c r="A5428" i="4"/>
  <c r="A5429" i="4"/>
  <c r="A5430" i="4"/>
  <c r="A5432" i="4"/>
  <c r="A5434" i="4"/>
  <c r="A5436" i="4"/>
  <c r="A5438" i="4"/>
  <c r="A5440" i="4"/>
  <c r="A5442" i="4"/>
  <c r="A5444" i="4"/>
  <c r="A5445" i="4"/>
  <c r="A5446" i="4"/>
  <c r="A5448" i="4"/>
  <c r="A5450" i="4"/>
  <c r="A5452" i="4"/>
  <c r="A5453" i="4"/>
  <c r="A5454" i="4"/>
  <c r="A5456" i="4"/>
  <c r="A5458" i="4"/>
  <c r="A5460" i="4"/>
  <c r="A5461" i="4"/>
  <c r="A5462" i="4"/>
  <c r="A5464" i="4"/>
  <c r="A5466" i="4"/>
  <c r="A5468" i="4"/>
  <c r="A5469" i="4"/>
  <c r="A5470" i="4"/>
  <c r="A5472" i="4"/>
  <c r="A5475" i="4"/>
  <c r="A5476" i="4"/>
  <c r="A5477" i="4"/>
  <c r="A5478" i="4"/>
  <c r="A5480" i="4"/>
  <c r="A5482" i="4"/>
  <c r="A5484" i="4"/>
  <c r="A5485" i="4"/>
  <c r="A5486" i="4"/>
  <c r="A5488" i="4"/>
  <c r="A5490" i="4"/>
  <c r="A5492" i="4"/>
  <c r="A5493" i="4"/>
  <c r="A5494" i="4"/>
  <c r="A5496" i="4"/>
  <c r="A5498" i="4"/>
  <c r="A5500" i="4"/>
  <c r="A5502" i="4"/>
  <c r="A5504" i="4"/>
  <c r="A5506" i="4"/>
  <c r="A5508" i="4"/>
  <c r="A5509" i="4"/>
  <c r="A5510" i="4"/>
  <c r="A5512" i="4"/>
  <c r="A5514" i="4"/>
  <c r="A5516" i="4"/>
  <c r="A5517" i="4"/>
  <c r="A5518" i="4"/>
  <c r="A5520" i="4"/>
  <c r="A5522" i="4"/>
  <c r="A5524" i="4"/>
  <c r="A5525" i="4"/>
  <c r="A5526" i="4"/>
  <c r="A5528" i="4"/>
  <c r="A5530" i="4"/>
  <c r="A5532" i="4"/>
  <c r="A5533" i="4"/>
  <c r="A5534" i="4"/>
  <c r="A5536" i="4"/>
  <c r="A5538" i="4"/>
  <c r="A5540" i="4"/>
  <c r="A5541" i="4"/>
  <c r="A5542" i="4"/>
  <c r="A5544" i="4"/>
  <c r="A5546" i="4"/>
  <c r="A5548" i="4"/>
  <c r="A5549" i="4"/>
  <c r="A5550" i="4"/>
  <c r="A5552" i="4"/>
  <c r="A5554" i="4"/>
  <c r="A5556" i="4"/>
  <c r="A5557" i="4"/>
  <c r="A5558" i="4"/>
  <c r="A5560" i="4"/>
  <c r="A5562" i="4"/>
  <c r="A5564" i="4"/>
  <c r="A5566" i="4"/>
  <c r="A5568" i="4"/>
  <c r="A5570" i="4"/>
  <c r="A5572" i="4"/>
  <c r="A5573" i="4"/>
  <c r="A5574" i="4"/>
  <c r="A5576" i="4"/>
  <c r="A5580" i="4"/>
  <c r="A5581" i="4"/>
  <c r="A5582" i="4"/>
  <c r="A5584" i="4"/>
  <c r="A5587" i="4"/>
  <c r="A5588" i="4"/>
  <c r="A5589" i="4"/>
  <c r="A5590" i="4"/>
  <c r="A5592" i="4"/>
  <c r="A5594" i="4"/>
  <c r="A5596" i="4"/>
  <c r="A5597" i="4"/>
  <c r="A5598" i="4"/>
  <c r="A5600" i="4"/>
  <c r="A5602" i="4"/>
  <c r="A5604" i="4"/>
  <c r="A5605" i="4"/>
  <c r="A5606" i="4"/>
  <c r="A5608" i="4"/>
  <c r="A5610" i="4"/>
  <c r="A5612" i="4"/>
  <c r="A5613" i="4"/>
  <c r="A5614" i="4"/>
  <c r="A5616" i="4"/>
  <c r="A5618" i="4"/>
  <c r="A5619" i="4"/>
  <c r="A5620" i="4"/>
  <c r="A5621" i="4"/>
  <c r="A5622" i="4"/>
  <c r="A5624" i="4"/>
  <c r="A5626" i="4"/>
  <c r="A5628" i="4"/>
  <c r="A5629" i="4"/>
  <c r="A5630" i="4"/>
  <c r="A5632" i="4"/>
  <c r="A5636" i="4"/>
  <c r="A5637" i="4"/>
  <c r="A5638" i="4"/>
  <c r="A5640" i="4"/>
  <c r="A5642" i="4"/>
  <c r="A5644" i="4"/>
  <c r="A5645" i="4"/>
  <c r="A5646" i="4"/>
  <c r="A5648" i="4"/>
  <c r="A5650" i="4"/>
  <c r="A5652" i="4"/>
  <c r="A5653" i="4"/>
  <c r="A5654" i="4"/>
  <c r="A5656" i="4"/>
  <c r="A5658" i="4"/>
  <c r="A5660" i="4"/>
  <c r="A5661" i="4"/>
  <c r="A5662" i="4"/>
  <c r="A5664" i="4"/>
  <c r="A5666" i="4"/>
  <c r="A5668" i="4"/>
  <c r="A5669" i="4"/>
  <c r="A5670" i="4"/>
  <c r="A5672" i="4"/>
  <c r="A5674" i="4"/>
  <c r="A5676" i="4"/>
  <c r="A5677" i="4"/>
  <c r="A5678" i="4"/>
  <c r="A5680" i="4"/>
  <c r="A5682" i="4"/>
  <c r="A5684" i="4"/>
  <c r="A5685" i="4"/>
  <c r="A5686" i="4"/>
  <c r="A5688" i="4"/>
  <c r="A5690" i="4"/>
  <c r="A5692" i="4"/>
  <c r="A5693" i="4"/>
  <c r="A5694" i="4"/>
  <c r="A5696" i="4"/>
  <c r="A5698" i="4"/>
  <c r="A5700" i="4"/>
  <c r="A5701" i="4"/>
  <c r="A5702" i="4"/>
  <c r="A5704" i="4"/>
  <c r="A5706" i="4"/>
  <c r="A5708" i="4"/>
  <c r="A5709" i="4"/>
  <c r="A5710" i="4"/>
  <c r="A5712" i="4"/>
  <c r="A5714" i="4"/>
  <c r="A5716" i="4"/>
  <c r="A5717" i="4"/>
  <c r="A5718" i="4"/>
  <c r="A5720" i="4"/>
  <c r="A5722" i="4"/>
  <c r="A5724" i="4"/>
  <c r="A5725" i="4"/>
  <c r="A5726" i="4"/>
  <c r="A5728" i="4"/>
  <c r="A5730" i="4"/>
  <c r="A5732" i="4"/>
  <c r="A5733" i="4"/>
  <c r="A5734" i="4"/>
  <c r="A5736" i="4"/>
  <c r="A5739" i="4"/>
  <c r="A5740" i="4"/>
  <c r="A5741" i="4"/>
  <c r="A5742" i="4"/>
  <c r="A5744" i="4"/>
  <c r="A5746" i="4"/>
  <c r="A5748" i="4"/>
  <c r="A5749" i="4"/>
  <c r="A5750" i="4"/>
  <c r="A5752" i="4"/>
  <c r="A5754" i="4"/>
  <c r="A5756" i="4"/>
  <c r="A5757" i="4"/>
  <c r="A5758" i="4"/>
  <c r="A5760" i="4"/>
  <c r="A5762" i="4"/>
  <c r="A5764" i="4"/>
  <c r="A5765" i="4"/>
  <c r="A5766" i="4"/>
  <c r="A5768" i="4"/>
  <c r="A5770" i="4"/>
  <c r="A5771" i="4"/>
  <c r="A5772" i="4"/>
  <c r="A5773" i="4"/>
  <c r="A5774" i="4"/>
  <c r="A5776" i="4"/>
  <c r="A5778" i="4"/>
  <c r="A5780" i="4"/>
  <c r="A5781" i="4"/>
  <c r="A5782" i="4"/>
  <c r="A5786" i="4"/>
  <c r="A5788" i="4"/>
  <c r="A5790" i="4"/>
  <c r="A5792" i="4"/>
  <c r="A5794" i="4"/>
  <c r="A5795" i="4"/>
  <c r="A5796" i="4"/>
  <c r="A5797" i="4"/>
  <c r="A5798" i="4"/>
  <c r="A5800" i="4"/>
  <c r="A5802" i="4"/>
  <c r="A5804" i="4"/>
  <c r="A5805" i="4"/>
  <c r="A5806" i="4"/>
  <c r="A5808" i="4"/>
  <c r="A5810" i="4"/>
  <c r="A5812" i="4"/>
  <c r="A5813" i="4"/>
  <c r="A5814" i="4"/>
  <c r="A5816" i="4"/>
  <c r="A5818" i="4"/>
  <c r="A5820" i="4"/>
  <c r="A5821" i="4"/>
  <c r="A5822" i="4"/>
  <c r="A5824" i="4"/>
  <c r="A5828" i="4"/>
  <c r="A5829" i="4"/>
  <c r="A5830" i="4"/>
  <c r="A5832" i="4"/>
  <c r="A5834" i="4"/>
  <c r="A5836" i="4"/>
  <c r="A5837" i="4"/>
  <c r="A5838" i="4"/>
  <c r="A5840" i="4"/>
  <c r="A5844" i="4"/>
  <c r="A5845" i="4"/>
  <c r="A5846" i="4"/>
  <c r="A5848" i="4"/>
  <c r="A5850" i="4"/>
  <c r="A5851" i="4"/>
  <c r="A5852" i="4"/>
  <c r="A5853" i="4"/>
  <c r="A5854" i="4"/>
  <c r="A5856" i="4"/>
  <c r="A5858" i="4"/>
  <c r="A5860" i="4"/>
  <c r="A5861" i="4"/>
  <c r="A5862" i="4"/>
  <c r="A5866" i="4"/>
  <c r="A5868" i="4"/>
  <c r="A5869" i="4"/>
  <c r="A5870" i="4"/>
  <c r="A5872" i="4"/>
  <c r="A5874" i="4"/>
  <c r="A5876" i="4"/>
  <c r="A5877" i="4"/>
  <c r="A5878" i="4"/>
  <c r="A5880" i="4"/>
  <c r="A5882" i="4"/>
  <c r="A5884" i="4"/>
  <c r="A5885" i="4"/>
  <c r="A5886" i="4"/>
  <c r="A5888" i="4"/>
  <c r="A5890" i="4"/>
  <c r="A5892" i="4"/>
  <c r="A5893" i="4"/>
  <c r="A5894" i="4"/>
  <c r="A5896" i="4"/>
  <c r="A5898" i="4"/>
  <c r="A5900" i="4"/>
  <c r="A5901" i="4"/>
  <c r="A5902" i="4"/>
  <c r="A5904" i="4"/>
  <c r="A5906" i="4"/>
  <c r="A3448" i="4"/>
  <c r="A5909" i="4"/>
  <c r="A5910" i="4"/>
  <c r="A5914" i="4"/>
  <c r="A5916" i="4"/>
  <c r="A5917" i="4"/>
  <c r="A5918" i="4"/>
  <c r="A5922" i="4"/>
  <c r="A5924" i="4"/>
  <c r="A5925" i="4"/>
  <c r="A5926" i="4"/>
  <c r="A5928" i="4"/>
  <c r="A5931" i="4"/>
  <c r="A5932" i="4"/>
  <c r="A5933" i="4"/>
  <c r="A5934" i="4"/>
  <c r="A5936" i="4"/>
  <c r="A5938" i="4"/>
  <c r="A5940" i="4"/>
  <c r="A5941" i="4"/>
  <c r="A5942" i="4"/>
  <c r="A5944" i="4"/>
  <c r="A5946" i="4"/>
  <c r="A5948" i="4"/>
  <c r="A5949" i="4"/>
  <c r="A5950" i="4"/>
  <c r="A5952" i="4"/>
  <c r="A5954" i="4"/>
  <c r="A5074" i="4"/>
  <c r="A5957" i="4"/>
  <c r="A5958" i="4"/>
  <c r="A5960" i="4"/>
  <c r="A5962" i="4"/>
  <c r="A5963" i="4"/>
  <c r="A5964" i="4"/>
  <c r="A5965" i="4"/>
  <c r="A5966" i="4"/>
  <c r="A5261" i="4"/>
  <c r="A5970" i="4"/>
  <c r="A5972" i="4"/>
  <c r="A5973" i="4"/>
  <c r="A5974" i="4"/>
  <c r="A5978" i="4"/>
  <c r="A5980" i="4"/>
  <c r="A5981" i="4"/>
  <c r="A5982" i="4"/>
  <c r="A5984" i="4"/>
  <c r="A5986" i="4"/>
  <c r="A5988" i="4"/>
  <c r="A5989" i="4"/>
  <c r="A5990" i="4"/>
  <c r="A5996" i="4"/>
  <c r="A5738" i="4"/>
  <c r="A5998" i="4"/>
  <c r="A6000" i="4"/>
  <c r="A6002" i="4"/>
  <c r="A6004" i="4"/>
  <c r="A6005" i="4"/>
  <c r="A6006" i="4"/>
  <c r="A6008" i="4"/>
  <c r="A6010" i="4"/>
  <c r="A6012" i="4"/>
  <c r="A6013" i="4"/>
  <c r="A6014" i="4"/>
  <c r="A6016" i="4"/>
  <c r="A6018" i="4"/>
  <c r="A6020" i="4"/>
  <c r="A6021" i="4"/>
  <c r="A6022" i="4"/>
  <c r="A6024" i="4"/>
  <c r="A6026" i="4"/>
  <c r="A6028" i="4"/>
  <c r="A6029" i="4"/>
  <c r="A6030" i="4"/>
  <c r="A6032" i="4"/>
  <c r="A6034" i="4"/>
  <c r="A6036" i="4"/>
  <c r="A6037" i="4"/>
  <c r="A6038" i="4"/>
  <c r="A6040" i="4"/>
  <c r="A6043" i="4"/>
  <c r="A6044" i="4"/>
  <c r="A6045" i="4"/>
  <c r="A6046" i="4"/>
  <c r="A6050" i="4"/>
  <c r="A6052" i="4"/>
  <c r="A6053" i="4"/>
  <c r="A6054" i="4"/>
  <c r="A5908" i="4"/>
  <c r="A6060" i="4"/>
  <c r="A6061" i="4"/>
  <c r="A6062" i="4"/>
  <c r="A6064" i="4"/>
  <c r="A6066" i="4"/>
  <c r="A6067" i="4"/>
  <c r="A6068" i="4"/>
  <c r="A6069" i="4"/>
  <c r="A6070" i="4"/>
  <c r="A6072" i="4"/>
  <c r="A6074" i="4"/>
  <c r="A6076" i="4"/>
  <c r="A6077" i="4"/>
  <c r="A6078" i="4"/>
  <c r="A6080" i="4"/>
  <c r="A6084" i="4"/>
  <c r="A6085" i="4"/>
  <c r="A6086" i="4"/>
  <c r="A6088" i="4"/>
  <c r="A6090" i="4"/>
  <c r="A6092" i="4"/>
  <c r="A6093" i="4"/>
  <c r="A6094" i="4"/>
  <c r="A6096" i="4"/>
  <c r="A6100" i="4"/>
  <c r="A6101" i="4"/>
  <c r="A6102" i="4"/>
  <c r="A6106" i="4"/>
  <c r="A6108" i="4"/>
  <c r="A6109" i="4"/>
  <c r="A6110" i="4"/>
  <c r="A6112" i="4"/>
  <c r="A6114" i="4"/>
  <c r="A6116" i="4"/>
  <c r="A6117" i="4"/>
  <c r="A6118" i="4"/>
  <c r="A6120" i="4"/>
  <c r="A6122" i="4"/>
  <c r="A5997" i="4"/>
  <c r="A6125" i="4"/>
  <c r="A6126" i="4"/>
  <c r="A6128" i="4"/>
  <c r="A6130" i="4"/>
  <c r="A6132" i="4"/>
  <c r="A6133" i="4"/>
  <c r="A6098" i="4"/>
  <c r="A6136" i="4"/>
  <c r="A6138" i="4"/>
  <c r="A6140" i="4"/>
  <c r="A6141" i="4"/>
  <c r="A6142" i="4"/>
  <c r="A6144" i="4"/>
  <c r="A6146" i="4"/>
  <c r="A6148" i="4"/>
  <c r="A6149" i="4"/>
  <c r="A6150" i="4"/>
  <c r="A6152" i="4"/>
  <c r="A6154" i="4"/>
  <c r="A6156" i="4"/>
  <c r="A6157" i="4"/>
  <c r="A6158" i="4"/>
  <c r="A6160" i="4"/>
  <c r="A6162" i="4"/>
  <c r="A6164" i="4"/>
  <c r="A6165" i="4"/>
  <c r="A6166" i="4"/>
  <c r="A6168" i="4"/>
  <c r="A6170" i="4"/>
  <c r="A6172" i="4"/>
  <c r="A6174" i="4"/>
  <c r="A6176" i="4"/>
  <c r="A6178" i="4"/>
  <c r="A6179" i="4"/>
  <c r="A6180" i="4"/>
  <c r="A6181" i="4"/>
  <c r="A6182" i="4"/>
  <c r="A6188" i="4"/>
  <c r="A6134" i="4"/>
  <c r="A6190" i="4"/>
  <c r="A6192" i="4"/>
  <c r="A6194" i="4"/>
  <c r="A6196" i="4"/>
  <c r="A6197" i="4"/>
  <c r="A6198" i="4"/>
  <c r="A6200" i="4"/>
  <c r="A6204" i="4"/>
  <c r="A6205" i="4"/>
  <c r="A6206" i="4"/>
  <c r="A6208" i="4"/>
  <c r="A6210" i="4"/>
  <c r="A6212" i="4"/>
  <c r="A6213" i="4"/>
  <c r="A6214" i="4"/>
  <c r="A6216" i="4"/>
  <c r="A6218" i="4"/>
  <c r="A6075" i="4"/>
  <c r="A6221" i="4"/>
  <c r="A6222" i="4"/>
  <c r="A6224" i="4"/>
  <c r="A6226" i="4"/>
  <c r="A6228" i="4"/>
  <c r="A6229" i="4"/>
  <c r="A6230" i="4"/>
  <c r="A6232" i="4"/>
  <c r="A6234" i="4"/>
  <c r="A6236" i="4"/>
  <c r="A6237" i="4"/>
  <c r="A6238" i="4"/>
  <c r="A6240" i="4"/>
  <c r="A6081" i="4"/>
  <c r="A6244" i="4"/>
  <c r="A6245" i="4"/>
  <c r="A6246" i="4"/>
  <c r="A6248" i="4"/>
  <c r="A6250" i="4"/>
  <c r="A6252" i="4"/>
  <c r="A6253" i="4"/>
  <c r="A6254" i="4"/>
  <c r="A6256" i="4"/>
  <c r="A6258" i="4"/>
  <c r="A6260" i="4"/>
  <c r="A6261" i="4"/>
  <c r="A6262" i="4"/>
  <c r="A6264" i="4"/>
  <c r="A6266" i="4"/>
  <c r="A6268" i="4"/>
  <c r="A6269" i="4"/>
  <c r="A6270" i="4"/>
  <c r="A6272" i="4"/>
  <c r="A6274" i="4"/>
  <c r="A6276" i="4"/>
  <c r="A6277" i="4"/>
  <c r="A6278" i="4"/>
  <c r="A6280" i="4"/>
  <c r="A6282" i="4"/>
  <c r="A6284" i="4"/>
  <c r="A6285" i="4"/>
  <c r="A6286" i="4"/>
  <c r="A6288" i="4"/>
  <c r="A6290" i="4"/>
  <c r="A6292" i="4"/>
  <c r="A6293" i="4"/>
  <c r="A6294" i="4"/>
  <c r="A6296" i="4"/>
  <c r="A6298" i="4"/>
  <c r="A6300" i="4"/>
  <c r="A6301" i="4"/>
  <c r="A6302" i="4"/>
  <c r="A6304" i="4"/>
  <c r="A6306" i="4"/>
  <c r="A6173" i="4"/>
  <c r="A6309" i="4"/>
  <c r="A6310" i="4"/>
  <c r="A6312" i="4"/>
  <c r="A6314" i="4"/>
  <c r="A6316" i="4"/>
  <c r="A6317" i="4"/>
  <c r="A6318" i="4"/>
  <c r="A6320" i="4"/>
  <c r="A6322" i="4"/>
  <c r="A6324" i="4"/>
  <c r="A6325" i="4"/>
  <c r="A6326" i="4"/>
  <c r="A6328" i="4"/>
  <c r="A6330" i="4"/>
  <c r="A6332" i="4"/>
  <c r="A6333" i="4"/>
  <c r="A6334" i="4"/>
  <c r="A6336" i="4"/>
  <c r="A6338" i="4"/>
  <c r="A6340" i="4"/>
  <c r="A6341" i="4"/>
  <c r="A6342" i="4"/>
  <c r="A6344" i="4"/>
  <c r="A6348" i="4"/>
  <c r="A6349" i="4"/>
  <c r="A6350" i="4"/>
  <c r="A6352" i="4"/>
  <c r="A6354" i="4"/>
  <c r="A6355" i="4"/>
  <c r="A6356" i="4"/>
  <c r="A6357" i="4"/>
  <c r="A6358" i="4"/>
  <c r="A6360" i="4"/>
  <c r="A6220" i="4"/>
  <c r="A6364" i="4"/>
  <c r="A6365" i="4"/>
  <c r="A6366" i="4"/>
  <c r="A6368" i="4"/>
  <c r="A6370" i="4"/>
  <c r="A6372" i="4"/>
  <c r="A6373" i="4"/>
  <c r="A6374" i="4"/>
  <c r="A6376" i="4"/>
  <c r="A6378" i="4"/>
  <c r="A6380" i="4"/>
  <c r="A6381" i="4"/>
  <c r="A6242" i="4"/>
  <c r="A6384" i="4"/>
  <c r="A6386" i="4"/>
  <c r="A6387" i="4"/>
  <c r="A6388" i="4"/>
  <c r="A6389" i="4"/>
  <c r="A6390" i="4"/>
  <c r="A6392" i="4"/>
  <c r="A6394" i="4"/>
  <c r="A6396" i="4"/>
  <c r="A6397" i="4"/>
  <c r="A6398" i="4"/>
  <c r="A6400" i="4"/>
  <c r="A6402" i="4"/>
  <c r="A6404" i="4"/>
  <c r="A6405" i="4"/>
  <c r="A6406" i="4"/>
  <c r="A6408" i="4"/>
  <c r="A6410" i="4"/>
  <c r="A6412" i="4"/>
  <c r="A6413" i="4"/>
  <c r="A6414" i="4"/>
  <c r="A6416" i="4"/>
  <c r="A6418" i="4"/>
  <c r="A6419" i="4"/>
  <c r="A6420" i="4"/>
  <c r="A6421" i="4"/>
  <c r="A6422" i="4"/>
  <c r="A6424" i="4"/>
  <c r="A6426" i="4"/>
  <c r="A6428" i="4"/>
  <c r="A6429" i="4"/>
  <c r="A6430" i="4"/>
  <c r="A6432" i="4"/>
  <c r="A6434" i="4"/>
  <c r="A6436" i="4"/>
  <c r="A6437" i="4"/>
  <c r="A6438" i="4"/>
  <c r="A6440" i="4"/>
  <c r="A6444" i="4"/>
  <c r="A6445" i="4"/>
  <c r="A6446" i="4"/>
  <c r="A6448" i="4"/>
  <c r="A6450" i="4"/>
  <c r="A6452" i="4"/>
  <c r="A6453" i="4"/>
  <c r="A6454" i="4"/>
  <c r="A6456" i="4"/>
  <c r="A6189" i="4"/>
  <c r="A6460" i="4"/>
  <c r="A6458" i="4"/>
  <c r="A6462" i="4"/>
  <c r="A6464" i="4"/>
  <c r="A6466" i="4"/>
  <c r="A6468" i="4"/>
  <c r="A6469" i="4"/>
  <c r="A6470" i="4"/>
  <c r="A6472" i="4"/>
  <c r="A6474" i="4"/>
  <c r="A6476" i="4"/>
  <c r="A6477" i="4"/>
  <c r="A6478" i="4"/>
  <c r="A6480" i="4"/>
  <c r="A6482" i="4"/>
  <c r="A6484" i="4"/>
  <c r="A6485" i="4"/>
  <c r="A6486" i="4"/>
  <c r="A6488" i="4"/>
  <c r="A6490" i="4"/>
  <c r="A6492" i="4"/>
  <c r="A6493" i="4"/>
  <c r="A6494" i="4"/>
  <c r="A6496" i="4"/>
  <c r="A6498" i="4"/>
  <c r="A6271" i="4"/>
  <c r="A6501" i="4"/>
  <c r="A6502" i="4"/>
  <c r="A6504" i="4"/>
  <c r="A6507" i="4"/>
  <c r="A6508" i="4"/>
  <c r="A6509" i="4"/>
  <c r="A6510" i="4"/>
  <c r="A6512" i="4"/>
  <c r="A6514" i="4"/>
  <c r="A6516" i="4"/>
  <c r="A6517" i="4"/>
  <c r="A6518" i="4"/>
  <c r="A6520" i="4"/>
  <c r="A6522" i="4"/>
  <c r="A6524" i="4"/>
  <c r="A6525" i="4"/>
  <c r="A6526" i="4"/>
  <c r="A6528" i="4"/>
  <c r="A6530" i="4"/>
  <c r="A6532" i="4"/>
  <c r="A6533" i="4"/>
  <c r="A6534" i="4"/>
  <c r="A6536" i="4"/>
  <c r="A6538" i="4"/>
  <c r="A6539" i="4"/>
  <c r="A6540" i="4"/>
  <c r="A6541" i="4"/>
  <c r="A6542" i="4"/>
  <c r="A6544" i="4"/>
  <c r="A6546" i="4"/>
  <c r="A6548" i="4"/>
  <c r="A6549" i="4"/>
  <c r="A6550" i="4"/>
  <c r="A6552" i="4"/>
  <c r="A6554" i="4"/>
  <c r="A6556" i="4"/>
  <c r="A6557" i="4"/>
  <c r="A6558" i="4"/>
  <c r="A6560" i="4"/>
  <c r="A6562" i="4"/>
  <c r="A6564" i="4"/>
  <c r="A6565" i="4"/>
  <c r="A6566" i="4"/>
  <c r="A6568" i="4"/>
  <c r="A6572" i="4"/>
  <c r="A6573" i="4"/>
  <c r="A6574" i="4"/>
  <c r="A6576" i="4"/>
  <c r="A6578" i="4"/>
  <c r="A6580" i="4"/>
  <c r="A6581" i="4"/>
  <c r="A6582" i="4"/>
  <c r="A6584" i="4"/>
  <c r="A6586" i="4"/>
  <c r="A6588" i="4"/>
  <c r="A6589" i="4"/>
  <c r="A6590" i="4"/>
  <c r="A6592" i="4"/>
  <c r="A6594" i="4"/>
  <c r="A6596" i="4"/>
  <c r="A6597" i="4"/>
  <c r="A6598" i="4"/>
  <c r="A6600" i="4"/>
  <c r="A6362" i="4"/>
  <c r="A6604" i="4"/>
  <c r="A6605" i="4"/>
  <c r="A6606" i="4"/>
  <c r="A6608" i="4"/>
  <c r="A6610" i="4"/>
  <c r="A6612" i="4"/>
  <c r="A6613" i="4"/>
  <c r="A6614" i="4"/>
  <c r="A6616" i="4"/>
  <c r="A6620" i="4"/>
  <c r="A6621" i="4"/>
  <c r="A6622" i="4"/>
  <c r="A6624" i="4"/>
  <c r="A6626" i="4"/>
  <c r="A6627" i="4"/>
  <c r="A6628" i="4"/>
  <c r="A6629" i="4"/>
  <c r="A6587" i="4"/>
  <c r="A6632" i="4"/>
  <c r="A6634" i="4"/>
  <c r="A6602" i="4"/>
  <c r="A6637" i="4"/>
  <c r="A6638" i="4"/>
  <c r="A6640" i="4"/>
  <c r="A6642" i="4"/>
  <c r="A6644" i="4"/>
  <c r="A6645" i="4"/>
  <c r="A6603" i="4"/>
  <c r="A6648" i="4"/>
  <c r="A6461" i="4"/>
  <c r="A6652" i="4"/>
  <c r="A6653" i="4"/>
  <c r="A6654" i="4"/>
  <c r="A6656" i="4"/>
  <c r="A6545" i="4"/>
  <c r="A6659" i="4"/>
  <c r="A6660" i="4"/>
  <c r="A6661" i="4"/>
  <c r="A6662" i="4"/>
  <c r="A6619" i="4"/>
  <c r="A6666" i="4"/>
  <c r="A6668" i="4"/>
  <c r="A6669" i="4"/>
  <c r="A6670" i="4"/>
  <c r="A6672" i="4"/>
  <c r="A6674" i="4"/>
  <c r="A6676" i="4"/>
  <c r="A6677" i="4"/>
  <c r="A6678" i="4"/>
  <c r="A6680" i="4"/>
  <c r="A6682" i="4"/>
  <c r="A6684" i="4"/>
  <c r="A6685" i="4"/>
  <c r="A6686" i="4"/>
  <c r="A6688" i="4"/>
  <c r="A6690" i="4"/>
  <c r="A6691" i="4"/>
  <c r="A6692" i="4"/>
  <c r="A6693" i="4"/>
  <c r="A6694" i="4"/>
  <c r="A6696" i="4"/>
  <c r="A6698" i="4"/>
  <c r="A6700" i="4"/>
  <c r="A6701" i="4"/>
  <c r="A6702" i="4"/>
  <c r="A6704" i="4"/>
  <c r="A6706" i="4"/>
  <c r="A6708" i="4"/>
  <c r="A6709" i="4"/>
  <c r="A6710" i="4"/>
  <c r="A6712" i="4"/>
  <c r="A6714" i="4"/>
  <c r="A6716" i="4"/>
  <c r="A6717" i="4"/>
  <c r="A6718" i="4"/>
  <c r="A6720" i="4"/>
  <c r="A6722" i="4"/>
  <c r="A6723" i="4"/>
  <c r="A6724" i="4"/>
  <c r="A6725" i="4"/>
  <c r="A6726" i="4"/>
  <c r="A6728" i="4"/>
  <c r="A6730" i="4"/>
  <c r="A6732" i="4"/>
  <c r="A6733" i="4"/>
  <c r="A6734" i="4"/>
  <c r="A6736" i="4"/>
  <c r="A6738" i="4"/>
  <c r="A6740" i="4"/>
  <c r="A6741" i="4"/>
  <c r="A6742" i="4"/>
  <c r="A6744" i="4"/>
  <c r="A6746" i="4"/>
  <c r="A6748" i="4"/>
  <c r="A6749" i="4"/>
  <c r="A6750" i="4"/>
  <c r="A6752" i="4"/>
  <c r="A6754" i="4"/>
  <c r="A6755" i="4"/>
  <c r="A6756" i="4"/>
  <c r="A6757" i="4"/>
  <c r="A6758" i="4"/>
  <c r="A6760" i="4"/>
  <c r="A6762" i="4"/>
  <c r="A6764" i="4"/>
  <c r="A6765" i="4"/>
  <c r="A6766" i="4"/>
  <c r="A6768" i="4"/>
  <c r="A6770" i="4"/>
  <c r="A6772" i="4"/>
  <c r="A6773" i="4"/>
  <c r="A6774" i="4"/>
  <c r="A6776" i="4"/>
  <c r="A6778" i="4"/>
  <c r="A6780" i="4"/>
  <c r="A6781" i="4"/>
  <c r="A6782" i="4"/>
  <c r="A6784" i="4"/>
  <c r="A6788" i="4"/>
  <c r="A6789" i="4"/>
  <c r="A6650" i="4"/>
  <c r="A6792" i="4"/>
  <c r="A6794" i="4"/>
  <c r="A6796" i="4"/>
  <c r="A6797" i="4"/>
  <c r="A6798" i="4"/>
  <c r="A6800" i="4"/>
  <c r="A6802" i="4"/>
  <c r="A6630" i="4"/>
  <c r="A6805" i="4"/>
  <c r="A6806" i="4"/>
  <c r="A6810" i="4"/>
  <c r="A6811" i="4"/>
  <c r="A6812" i="4"/>
  <c r="A6813" i="4"/>
  <c r="A6814" i="4"/>
  <c r="A6816" i="4"/>
  <c r="A6818" i="4"/>
  <c r="A6820" i="4"/>
  <c r="A6821" i="4"/>
  <c r="A6822" i="4"/>
  <c r="A6824" i="4"/>
  <c r="A6828" i="4"/>
  <c r="A6829" i="4"/>
  <c r="A6830" i="4"/>
  <c r="A6832" i="4"/>
  <c r="A6834" i="4"/>
  <c r="A6836" i="4"/>
  <c r="A6837" i="4"/>
  <c r="A6838" i="4"/>
  <c r="A6840" i="4"/>
  <c r="A6842" i="4"/>
  <c r="A6844" i="4"/>
  <c r="A6845" i="4"/>
  <c r="A6846" i="4"/>
  <c r="A6848" i="4"/>
  <c r="A6852" i="4"/>
  <c r="A6853" i="4"/>
  <c r="A6854" i="4"/>
  <c r="A6856" i="4"/>
  <c r="A6858" i="4"/>
  <c r="A6860" i="4"/>
  <c r="A6861" i="4"/>
  <c r="A6862" i="4"/>
  <c r="A6864" i="4"/>
  <c r="A6866" i="4"/>
  <c r="A6867" i="4"/>
  <c r="A6868" i="4"/>
  <c r="A6869" i="4"/>
  <c r="A6870" i="4"/>
  <c r="A6872" i="4"/>
  <c r="A6874" i="4"/>
  <c r="A6876" i="4"/>
  <c r="A6877" i="4"/>
  <c r="A6878" i="4"/>
  <c r="A6880" i="4"/>
  <c r="A6882" i="4"/>
  <c r="A6884" i="4"/>
  <c r="A6885" i="4"/>
  <c r="A6886" i="4"/>
  <c r="A6888" i="4"/>
  <c r="A6890" i="4"/>
  <c r="A6892" i="4"/>
  <c r="A6893" i="4"/>
  <c r="A6894" i="4"/>
  <c r="A6896" i="4"/>
  <c r="A6898" i="4"/>
  <c r="A6899" i="4"/>
  <c r="A6900" i="4"/>
  <c r="A6901" i="4"/>
  <c r="A6902" i="4"/>
  <c r="A6904" i="4"/>
  <c r="A6906" i="4"/>
  <c r="A6908" i="4"/>
  <c r="A6909" i="4"/>
  <c r="A6910" i="4"/>
  <c r="A5" i="4"/>
  <c r="A9" i="4"/>
  <c r="A10" i="4"/>
  <c r="A13" i="4"/>
  <c r="A17" i="4"/>
  <c r="A21" i="4"/>
  <c r="A25" i="4"/>
  <c r="A29" i="4"/>
  <c r="A33" i="4"/>
  <c r="A34" i="4"/>
  <c r="A37" i="4"/>
  <c r="A41" i="4"/>
  <c r="A42" i="4"/>
  <c r="A45" i="4"/>
  <c r="A49" i="4"/>
  <c r="A53" i="4"/>
  <c r="A57" i="4"/>
  <c r="A58" i="4"/>
  <c r="A61" i="4"/>
  <c r="A65" i="4"/>
  <c r="A66" i="4"/>
  <c r="A69" i="4"/>
  <c r="A73" i="4"/>
  <c r="A74" i="4"/>
  <c r="A77" i="4"/>
  <c r="A81" i="4"/>
  <c r="A82" i="4"/>
  <c r="A85" i="4"/>
  <c r="A89" i="4"/>
  <c r="A93" i="4"/>
  <c r="A97" i="4"/>
  <c r="A98" i="4"/>
  <c r="A101" i="4"/>
  <c r="A105" i="4"/>
  <c r="A106" i="4"/>
  <c r="A109" i="4"/>
  <c r="A113" i="4"/>
  <c r="A117" i="4"/>
  <c r="A121" i="4"/>
  <c r="A122" i="4"/>
  <c r="A125" i="4"/>
  <c r="A129" i="4"/>
  <c r="A130" i="4"/>
  <c r="A133" i="4"/>
  <c r="A137" i="4"/>
  <c r="A138" i="4"/>
  <c r="A141" i="4"/>
  <c r="A145" i="4"/>
  <c r="A146" i="4"/>
  <c r="A149" i="4"/>
  <c r="A153" i="4"/>
  <c r="A157" i="4"/>
  <c r="A161" i="4"/>
  <c r="A162" i="4"/>
  <c r="A165" i="4"/>
  <c r="A169" i="4"/>
  <c r="A170" i="4"/>
  <c r="A173" i="4"/>
  <c r="A177" i="4"/>
  <c r="A181" i="4"/>
  <c r="A185" i="4"/>
  <c r="A186" i="4"/>
  <c r="A189" i="4"/>
  <c r="A193" i="4"/>
  <c r="A194" i="4"/>
  <c r="A197" i="4"/>
  <c r="A201" i="4"/>
  <c r="A202" i="4"/>
  <c r="A205" i="4"/>
  <c r="A209" i="4"/>
  <c r="A210" i="4"/>
  <c r="A213" i="4"/>
  <c r="A217" i="4"/>
  <c r="A221" i="4"/>
  <c r="A225" i="4"/>
  <c r="A226" i="4"/>
  <c r="A229" i="4"/>
  <c r="A233" i="4"/>
  <c r="A234" i="4"/>
  <c r="A237" i="4"/>
  <c r="A241" i="4"/>
  <c r="A245" i="4"/>
  <c r="A249" i="4"/>
  <c r="A250" i="4"/>
  <c r="A253" i="4"/>
  <c r="A257" i="4"/>
  <c r="A258" i="4"/>
  <c r="A261" i="4"/>
  <c r="A265" i="4"/>
  <c r="A266" i="4"/>
  <c r="A269" i="4"/>
  <c r="A273" i="4"/>
  <c r="A274" i="4"/>
  <c r="A277" i="4"/>
  <c r="A281" i="4"/>
  <c r="A285" i="4"/>
  <c r="A289" i="4"/>
  <c r="A290" i="4"/>
  <c r="A293" i="4"/>
  <c r="A297" i="4"/>
  <c r="A298" i="4"/>
  <c r="A301" i="4"/>
  <c r="A305" i="4"/>
  <c r="A309" i="4"/>
  <c r="A313" i="4"/>
  <c r="A314" i="4"/>
  <c r="A317" i="4"/>
  <c r="A321" i="4"/>
  <c r="A322" i="4"/>
  <c r="A325" i="4"/>
  <c r="A329" i="4"/>
  <c r="A330" i="4"/>
  <c r="A333" i="4"/>
  <c r="A337" i="4"/>
  <c r="A338" i="4"/>
  <c r="A341" i="4"/>
  <c r="A345" i="4"/>
  <c r="A349" i="4"/>
  <c r="A353" i="4"/>
  <c r="A354" i="4"/>
  <c r="A357" i="4"/>
  <c r="A361" i="4"/>
  <c r="A362" i="4"/>
  <c r="A365" i="4"/>
  <c r="A369" i="4"/>
  <c r="A373" i="4"/>
  <c r="A377" i="4"/>
  <c r="A378" i="4"/>
  <c r="A381" i="4"/>
  <c r="A385" i="4"/>
  <c r="A386" i="4"/>
  <c r="A389" i="4"/>
  <c r="A393" i="4"/>
  <c r="A394" i="4"/>
  <c r="A397" i="4"/>
  <c r="A402" i="4"/>
  <c r="A405" i="4"/>
  <c r="A410" i="4"/>
  <c r="A413" i="4"/>
  <c r="A421" i="4"/>
  <c r="A426" i="4"/>
  <c r="A429" i="4"/>
  <c r="A434" i="4"/>
  <c r="A437" i="4"/>
  <c r="A442" i="4"/>
  <c r="A445" i="4"/>
  <c r="A453" i="4"/>
  <c r="A458" i="4"/>
  <c r="A461" i="4"/>
  <c r="A466" i="4"/>
  <c r="A469" i="4"/>
  <c r="A474" i="4"/>
  <c r="A477" i="4"/>
  <c r="A485" i="4"/>
  <c r="A490" i="4"/>
  <c r="A493" i="4"/>
  <c r="A498" i="4"/>
  <c r="A501" i="4"/>
  <c r="A506" i="4"/>
  <c r="A509" i="4"/>
  <c r="A517" i="4"/>
  <c r="A522" i="4"/>
  <c r="A525" i="4"/>
  <c r="A530" i="4"/>
  <c r="A533" i="4"/>
  <c r="A538" i="4"/>
  <c r="A541" i="4"/>
  <c r="A549" i="4"/>
  <c r="A557" i="4"/>
  <c r="A565" i="4"/>
  <c r="A570" i="4"/>
  <c r="A573" i="4"/>
  <c r="A581" i="4"/>
  <c r="A586" i="4"/>
  <c r="A589" i="4"/>
  <c r="A594" i="4"/>
  <c r="A597" i="4"/>
  <c r="A602" i="4"/>
  <c r="A605" i="4"/>
  <c r="A613" i="4"/>
  <c r="A618" i="4"/>
  <c r="A621" i="4"/>
  <c r="A629" i="4"/>
  <c r="A637" i="4"/>
  <c r="A645" i="4"/>
  <c r="A650" i="4"/>
  <c r="A653" i="4"/>
  <c r="A661" i="4"/>
  <c r="A669" i="4"/>
  <c r="A674" i="4"/>
  <c r="A677" i="4"/>
  <c r="A682" i="4"/>
  <c r="A685" i="4"/>
  <c r="A693" i="4"/>
  <c r="A701" i="4"/>
  <c r="A706" i="4"/>
  <c r="A709" i="4"/>
  <c r="A714" i="4"/>
  <c r="A717" i="4"/>
  <c r="A722" i="4"/>
  <c r="A725" i="4"/>
  <c r="A733" i="4"/>
  <c r="A741" i="4"/>
  <c r="A746" i="4"/>
  <c r="A749" i="4"/>
  <c r="A754" i="4"/>
  <c r="A757" i="4"/>
  <c r="A765" i="4"/>
  <c r="A770" i="4"/>
  <c r="A773" i="4"/>
  <c r="A778" i="4"/>
  <c r="A781" i="4"/>
  <c r="A786" i="4"/>
  <c r="A789" i="4"/>
  <c r="A797" i="4"/>
  <c r="A805" i="4"/>
  <c r="A810" i="4"/>
  <c r="A813" i="4"/>
  <c r="A818" i="4"/>
  <c r="A821" i="4"/>
  <c r="A829" i="4"/>
  <c r="A837" i="4"/>
  <c r="A842" i="4"/>
  <c r="A845" i="4"/>
  <c r="A850" i="4"/>
  <c r="A853" i="4"/>
  <c r="A861" i="4"/>
  <c r="A866" i="4"/>
  <c r="A869" i="4"/>
  <c r="A877" i="4"/>
  <c r="A882" i="4"/>
  <c r="A885" i="4"/>
  <c r="A893" i="4"/>
  <c r="A901" i="4"/>
  <c r="A906" i="4"/>
  <c r="A909" i="4"/>
  <c r="A917" i="4"/>
  <c r="A922" i="4"/>
  <c r="A925" i="4"/>
  <c r="A933" i="4"/>
  <c r="A938" i="4"/>
  <c r="A941" i="4"/>
  <c r="A949" i="4"/>
  <c r="A954" i="4"/>
  <c r="A957" i="4"/>
  <c r="A965" i="4"/>
  <c r="A970" i="4"/>
  <c r="A973" i="4"/>
  <c r="A978" i="4"/>
  <c r="A981" i="4"/>
  <c r="A989" i="4"/>
  <c r="A997" i="4"/>
  <c r="A1002" i="4"/>
  <c r="A1005" i="4"/>
  <c r="A1010" i="4"/>
  <c r="A1013" i="4"/>
  <c r="A1021" i="4"/>
  <c r="A1029" i="4"/>
  <c r="A1034" i="4"/>
  <c r="A1037" i="4"/>
  <c r="A1042" i="4"/>
  <c r="A1045" i="4"/>
  <c r="A1050" i="4"/>
  <c r="A1053" i="4"/>
  <c r="A1061" i="4"/>
  <c r="A1069" i="4"/>
  <c r="A1074" i="4"/>
  <c r="A1077" i="4"/>
  <c r="A1082" i="4"/>
  <c r="A1085" i="4"/>
  <c r="A1093" i="4"/>
  <c r="A1101" i="4"/>
  <c r="A1109" i="4"/>
  <c r="A1117" i="4"/>
  <c r="A1125" i="4"/>
  <c r="A1126" i="4"/>
  <c r="A1133" i="4"/>
  <c r="A1138" i="4"/>
  <c r="A1141" i="4"/>
  <c r="A1149" i="4"/>
  <c r="A1157" i="4"/>
  <c r="A1165" i="4"/>
  <c r="A1170" i="4"/>
  <c r="A1173" i="4"/>
  <c r="A1181" i="4"/>
  <c r="A1189" i="4"/>
  <c r="A1194" i="4"/>
  <c r="A1197" i="4"/>
  <c r="A1205" i="4"/>
  <c r="A1213" i="4"/>
  <c r="A1221" i="4"/>
  <c r="A1229" i="4"/>
  <c r="A1237" i="4"/>
  <c r="A1245" i="4"/>
  <c r="A1250" i="4"/>
  <c r="A1253" i="4"/>
  <c r="A1261" i="4"/>
  <c r="A1269" i="4"/>
  <c r="A1277" i="4"/>
  <c r="A1282" i="4"/>
  <c r="A1285" i="4"/>
  <c r="A1293" i="4"/>
  <c r="A1301" i="4"/>
  <c r="A1309" i="4"/>
  <c r="A1317" i="4"/>
  <c r="A1322" i="4"/>
  <c r="A1325" i="4"/>
  <c r="A1333" i="4"/>
  <c r="A1341" i="4"/>
  <c r="A1349" i="4"/>
  <c r="A1354" i="4"/>
  <c r="A1357" i="4"/>
  <c r="A1362" i="4"/>
  <c r="A1365" i="4"/>
  <c r="A1373" i="4"/>
  <c r="A1381" i="4"/>
  <c r="A1389" i="4"/>
  <c r="A1394" i="4"/>
  <c r="A1397" i="4"/>
  <c r="A1405" i="4"/>
  <c r="A1413" i="4"/>
  <c r="A1421" i="4"/>
  <c r="A1426" i="4"/>
  <c r="A1429" i="4"/>
  <c r="A1437" i="4"/>
  <c r="A1442" i="4"/>
  <c r="A1445" i="4"/>
  <c r="A1453" i="4"/>
  <c r="A1458" i="4"/>
  <c r="A1461" i="4"/>
  <c r="A1469" i="4"/>
  <c r="A1477" i="4"/>
  <c r="A1482" i="4"/>
  <c r="A1485" i="4"/>
  <c r="A1493" i="4"/>
  <c r="A1501" i="4"/>
  <c r="A1509" i="4"/>
  <c r="A1514" i="4"/>
  <c r="A1517" i="4"/>
  <c r="A1525" i="4"/>
  <c r="A1533" i="4"/>
  <c r="A1541" i="4"/>
  <c r="A1549" i="4"/>
  <c r="A1554" i="4"/>
  <c r="A1557" i="4"/>
  <c r="A1565" i="4"/>
  <c r="A1573" i="4"/>
  <c r="A1578" i="4"/>
  <c r="A1581" i="4"/>
  <c r="A1586" i="4"/>
  <c r="A1589" i="4"/>
  <c r="A1597" i="4"/>
  <c r="A1605" i="4"/>
  <c r="A1613" i="4"/>
  <c r="A1618" i="4"/>
  <c r="A1621" i="4"/>
  <c r="A1629" i="4"/>
  <c r="A1637" i="4"/>
  <c r="A1645" i="4"/>
  <c r="A1653" i="4"/>
  <c r="A1661" i="4"/>
  <c r="A1669" i="4"/>
  <c r="A1677" i="4"/>
  <c r="A1682" i="4"/>
  <c r="A1685" i="4"/>
  <c r="A1693" i="4"/>
  <c r="A1701" i="4"/>
  <c r="A1709" i="4"/>
  <c r="A1714" i="4"/>
  <c r="A1717" i="4"/>
  <c r="A1725" i="4"/>
  <c r="A1730" i="4"/>
  <c r="A1733" i="4"/>
  <c r="A1741" i="4"/>
  <c r="A1749" i="4"/>
  <c r="A1757" i="4"/>
  <c r="A1762" i="4"/>
  <c r="A1765" i="4"/>
  <c r="A1773" i="4"/>
  <c r="A1781" i="4"/>
  <c r="A1789" i="4"/>
  <c r="A1794" i="4"/>
  <c r="A1797" i="4"/>
  <c r="A1802" i="4"/>
  <c r="A1805" i="4"/>
  <c r="A1810" i="4"/>
  <c r="A1813" i="4"/>
  <c r="A1821" i="4"/>
  <c r="A1829" i="4"/>
  <c r="A1837" i="4"/>
  <c r="A1845" i="4"/>
  <c r="A1853" i="4"/>
  <c r="A1861" i="4"/>
  <c r="A1866" i="4"/>
  <c r="A1869" i="4"/>
  <c r="A1874" i="4"/>
  <c r="A1877" i="4"/>
  <c r="A1885" i="4"/>
  <c r="A1893" i="4"/>
  <c r="A1898" i="4"/>
  <c r="A1901" i="4"/>
  <c r="A1906" i="4"/>
  <c r="A1909" i="4"/>
  <c r="A1917" i="4"/>
  <c r="A1925" i="4"/>
  <c r="A1933" i="4"/>
  <c r="A1941" i="4"/>
  <c r="A1949" i="4"/>
  <c r="A1957" i="4"/>
  <c r="A1965" i="4"/>
  <c r="A1973" i="4"/>
  <c r="A1981" i="4"/>
  <c r="A1982" i="4"/>
  <c r="A1989" i="4"/>
  <c r="A1997" i="4"/>
  <c r="A2005" i="4"/>
  <c r="A2010" i="4"/>
  <c r="A2013" i="4"/>
  <c r="A2018" i="4"/>
  <c r="A2021" i="4"/>
  <c r="A2026" i="4"/>
  <c r="A2029" i="4"/>
  <c r="A2037" i="4"/>
  <c r="A2045" i="4"/>
  <c r="A2053" i="4"/>
  <c r="A2061" i="4"/>
  <c r="A2069" i="4"/>
  <c r="A2077" i="4"/>
  <c r="A2082" i="4"/>
  <c r="A2085" i="4"/>
  <c r="A2090" i="4"/>
  <c r="A2093" i="4"/>
  <c r="A2101" i="4"/>
  <c r="A2109" i="4"/>
  <c r="A2114" i="4"/>
  <c r="A2117" i="4"/>
  <c r="A2122" i="4"/>
  <c r="A2125" i="4"/>
  <c r="A2133" i="4"/>
  <c r="A2141" i="4"/>
  <c r="A2149" i="4"/>
  <c r="A2154" i="4"/>
  <c r="A2157" i="4"/>
  <c r="A2165" i="4"/>
  <c r="A2173" i="4"/>
  <c r="A2181" i="4"/>
  <c r="A2189" i="4"/>
  <c r="A2197" i="4"/>
  <c r="A2202" i="4"/>
  <c r="A2205" i="4"/>
  <c r="A2210" i="4"/>
  <c r="A2213" i="4"/>
  <c r="A2221" i="4"/>
  <c r="A2229" i="4"/>
  <c r="A2234" i="4"/>
  <c r="A2237" i="4"/>
  <c r="A2245" i="4"/>
  <c r="A2277" i="4"/>
  <c r="A2282" i="4"/>
  <c r="A2309" i="4"/>
  <c r="A2341" i="4"/>
  <c r="A2346" i="4"/>
  <c r="A2354" i="4"/>
  <c r="A2362" i="4"/>
  <c r="A2378" i="4"/>
  <c r="A2405" i="4"/>
  <c r="A2437" i="4"/>
  <c r="A2466" i="4"/>
  <c r="A2469" i="4"/>
  <c r="A2490" i="4"/>
  <c r="A2498" i="4"/>
  <c r="A2517" i="4"/>
  <c r="A2525" i="4"/>
  <c r="A2530" i="4"/>
  <c r="A2557" i="4"/>
  <c r="A2570" i="4"/>
  <c r="A2581" i="4"/>
  <c r="A2586" i="4"/>
  <c r="A2594" i="4"/>
  <c r="A2634" i="4"/>
  <c r="A2645" i="4"/>
  <c r="A2682" i="4"/>
  <c r="A2685" i="4"/>
  <c r="A2706" i="4"/>
  <c r="A2709" i="4"/>
  <c r="A2717" i="4"/>
  <c r="A2741" i="4"/>
  <c r="A2750" i="4"/>
  <c r="A2781" i="4"/>
  <c r="A2786" i="4"/>
  <c r="A2794" i="4"/>
  <c r="A2802" i="4"/>
  <c r="A2813" i="4"/>
  <c r="A2850" i="4"/>
  <c r="A2877" i="4"/>
  <c r="A2906" i="4"/>
  <c r="A2909" i="4"/>
  <c r="A2938" i="4"/>
  <c r="A2941" i="4"/>
  <c r="A2946" i="4"/>
  <c r="A2973" i="4"/>
  <c r="A2994" i="4"/>
  <c r="A3029" i="4"/>
  <c r="A3034" i="4"/>
  <c r="A3053" i="4"/>
  <c r="A3074" i="4"/>
  <c r="A3090" i="4"/>
  <c r="A3093" i="4"/>
  <c r="A3118" i="4"/>
  <c r="A3138" i="4"/>
  <c r="A3141" i="4"/>
  <c r="A3146" i="4"/>
  <c r="A1307" i="4"/>
  <c r="A3173" i="4"/>
  <c r="A3181" i="4"/>
  <c r="A3205" i="4"/>
  <c r="A3234" i="4"/>
  <c r="A3237" i="4"/>
  <c r="A3245" i="4"/>
  <c r="A3250" i="4"/>
  <c r="A3309" i="4"/>
  <c r="A3333" i="4"/>
  <c r="A3338" i="4"/>
  <c r="A3341" i="4"/>
  <c r="A3354" i="4"/>
  <c r="A3365" i="4"/>
  <c r="A3373" i="4"/>
  <c r="A3374" i="4"/>
  <c r="A3386" i="4"/>
  <c r="A3394" i="4"/>
  <c r="A3426" i="4"/>
  <c r="A3437" i="4"/>
  <c r="A3442" i="4"/>
  <c r="A3458" i="4"/>
  <c r="A3506" i="4"/>
  <c r="A3533" i="4"/>
  <c r="A3578" i="4"/>
  <c r="A3586" i="4"/>
  <c r="A3594" i="4"/>
  <c r="A3597" i="4"/>
  <c r="A3602" i="4"/>
  <c r="A3629" i="4"/>
  <c r="A3634" i="4"/>
  <c r="A3645" i="4"/>
  <c r="A3650" i="4"/>
  <c r="A3674" i="4"/>
  <c r="A3677" i="4"/>
  <c r="A3709" i="4"/>
  <c r="A3749" i="4"/>
  <c r="A3754" i="4"/>
  <c r="A3770" i="4"/>
  <c r="A3773" i="4"/>
  <c r="A3802" i="4"/>
  <c r="A3810" i="4"/>
  <c r="A3813" i="4"/>
  <c r="A3818" i="4"/>
  <c r="A3837" i="4"/>
  <c r="A3850" i="4"/>
  <c r="A3858" i="4"/>
  <c r="A3898" i="4"/>
  <c r="A3901" i="4"/>
  <c r="A3906" i="4"/>
  <c r="A3909" i="4"/>
  <c r="A3930" i="4"/>
  <c r="A4005" i="4"/>
  <c r="A4026" i="4"/>
  <c r="A4034" i="4"/>
  <c r="A4037" i="4"/>
  <c r="A4090" i="4"/>
  <c r="A4117" i="4"/>
  <c r="A4130" i="4"/>
  <c r="A4146" i="4"/>
  <c r="A4181" i="4"/>
  <c r="A4186" i="4"/>
  <c r="A4221" i="4"/>
  <c r="A4234" i="4"/>
  <c r="A4285" i="4"/>
  <c r="A4314" i="4"/>
  <c r="A4378" i="4"/>
  <c r="A4381" i="4"/>
  <c r="A4413" i="4"/>
  <c r="A4442" i="4"/>
  <c r="A4477" i="4"/>
  <c r="A4570" i="4"/>
  <c r="A4637" i="4"/>
  <c r="A4690" i="4"/>
  <c r="A4698" i="4"/>
  <c r="A4770" i="4"/>
  <c r="A4789" i="4"/>
  <c r="A4797" i="4"/>
  <c r="A4826" i="4"/>
  <c r="A4874" i="4"/>
  <c r="A4882" i="4"/>
  <c r="A4885" i="4"/>
  <c r="A4917" i="4"/>
  <c r="A4981" i="4"/>
  <c r="A5026" i="4"/>
  <c r="A5045" i="4"/>
  <c r="A5138" i="4"/>
  <c r="A5149" i="4"/>
  <c r="A5178" i="4"/>
  <c r="A5266" i="4"/>
  <c r="A5330" i="4"/>
  <c r="A5378" i="4"/>
  <c r="A5426" i="4"/>
  <c r="A5437" i="4"/>
  <c r="A5474" i="4"/>
  <c r="A5501" i="4"/>
  <c r="A5565" i="4"/>
  <c r="A5578" i="4"/>
  <c r="A5586" i="4"/>
  <c r="A5634" i="4"/>
  <c r="A3171" i="4"/>
  <c r="A5789" i="4"/>
  <c r="A5826" i="4"/>
  <c r="A5842" i="4"/>
  <c r="A5930" i="4"/>
  <c r="A5994" i="4"/>
  <c r="A6042" i="4"/>
  <c r="A6082" i="4"/>
  <c r="A817" i="4"/>
  <c r="A6058" i="4"/>
  <c r="A6186" i="4"/>
  <c r="A6202" i="4"/>
  <c r="A6346" i="4"/>
  <c r="A6442" i="4"/>
  <c r="A6506" i="4"/>
  <c r="A6570" i="4"/>
  <c r="A6618" i="4"/>
  <c r="A6786" i="4"/>
  <c r="A6850" i="4"/>
  <c r="A3" i="3"/>
  <c r="A7" i="4"/>
  <c r="A15" i="4"/>
  <c r="A16" i="4"/>
  <c r="A18" i="4"/>
  <c r="A23" i="4"/>
  <c r="A31" i="4"/>
  <c r="A39" i="4"/>
  <c r="A40" i="4"/>
  <c r="A47" i="4"/>
  <c r="A48" i="4"/>
  <c r="A55" i="4"/>
  <c r="A63" i="4"/>
  <c r="A71" i="4"/>
  <c r="A72" i="4"/>
  <c r="A79" i="4"/>
  <c r="A87" i="4"/>
  <c r="A95" i="4"/>
  <c r="A96" i="4"/>
  <c r="A103" i="4"/>
  <c r="A111" i="4"/>
  <c r="A112" i="4"/>
  <c r="A119" i="4"/>
  <c r="A120" i="4"/>
  <c r="A127" i="4"/>
  <c r="A135" i="4"/>
  <c r="A136" i="4"/>
  <c r="A143" i="4"/>
  <c r="A151" i="4"/>
  <c r="A159" i="4"/>
  <c r="A167" i="4"/>
  <c r="A175" i="4"/>
  <c r="A183" i="4"/>
  <c r="A184" i="4"/>
  <c r="A191" i="4"/>
  <c r="A199" i="4"/>
  <c r="A207" i="4"/>
  <c r="A215" i="4"/>
  <c r="A220" i="4"/>
  <c r="A223" i="4"/>
  <c r="A231" i="4"/>
  <c r="A239" i="4"/>
  <c r="A247" i="4"/>
  <c r="A255" i="4"/>
  <c r="A263" i="4"/>
  <c r="A271" i="4"/>
  <c r="A279" i="4"/>
  <c r="A287" i="4"/>
  <c r="A295" i="4"/>
  <c r="A303" i="4"/>
  <c r="A304" i="4"/>
  <c r="A311" i="4"/>
  <c r="A319" i="4"/>
  <c r="A327" i="4"/>
  <c r="A335" i="4"/>
  <c r="A336" i="4"/>
  <c r="A343" i="4"/>
  <c r="A351" i="4"/>
  <c r="A352" i="4"/>
  <c r="A359" i="4"/>
  <c r="A1823" i="4"/>
  <c r="A367" i="4"/>
  <c r="A375" i="4"/>
  <c r="A376" i="4"/>
  <c r="A383" i="4"/>
  <c r="A384" i="4"/>
  <c r="A391" i="4"/>
  <c r="A399" i="4"/>
  <c r="A400" i="4"/>
  <c r="A401" i="4"/>
  <c r="A407" i="4"/>
  <c r="A409" i="4"/>
  <c r="A415" i="4"/>
  <c r="A417" i="4"/>
  <c r="A423" i="4"/>
  <c r="A425" i="4"/>
  <c r="A431" i="4"/>
  <c r="A433" i="4"/>
  <c r="A439" i="4"/>
  <c r="A440" i="4"/>
  <c r="A441" i="4"/>
  <c r="A447" i="4"/>
  <c r="A449" i="4"/>
  <c r="A455" i="4"/>
  <c r="A456" i="4"/>
  <c r="A457" i="4"/>
  <c r="A463" i="4"/>
  <c r="A465" i="4"/>
  <c r="A471" i="4"/>
  <c r="A473" i="4"/>
  <c r="A479" i="4"/>
  <c r="A481" i="4"/>
  <c r="A487" i="4"/>
  <c r="A489" i="4"/>
  <c r="A495" i="4"/>
  <c r="A497" i="4"/>
  <c r="A503" i="4"/>
  <c r="A505" i="4"/>
  <c r="A511" i="4"/>
  <c r="A512" i="4"/>
  <c r="A513" i="4"/>
  <c r="A519" i="4"/>
  <c r="A521" i="4"/>
  <c r="A527" i="4"/>
  <c r="A528" i="4"/>
  <c r="A529" i="4"/>
  <c r="A535" i="4"/>
  <c r="A537" i="4"/>
  <c r="A543" i="4"/>
  <c r="A545" i="4"/>
  <c r="A551" i="4"/>
  <c r="A553" i="4"/>
  <c r="A559" i="4"/>
  <c r="A561" i="4"/>
  <c r="A567" i="4"/>
  <c r="A568" i="4"/>
  <c r="A569" i="4"/>
  <c r="A575" i="4"/>
  <c r="A577" i="4"/>
  <c r="A6790" i="4"/>
  <c r="A584" i="4"/>
  <c r="A585" i="4"/>
  <c r="A591" i="4"/>
  <c r="A593" i="4"/>
  <c r="A599" i="4"/>
  <c r="A601" i="4"/>
  <c r="A607" i="4"/>
  <c r="A608" i="4"/>
  <c r="A609" i="4"/>
  <c r="A615" i="4"/>
  <c r="A617" i="4"/>
  <c r="A623" i="4"/>
  <c r="A625" i="4"/>
  <c r="A631" i="4"/>
  <c r="A633" i="4"/>
  <c r="A639" i="4"/>
  <c r="A640" i="4"/>
  <c r="A641" i="4"/>
  <c r="A647" i="4"/>
  <c r="A649" i="4"/>
  <c r="A655" i="4"/>
  <c r="A656" i="4"/>
  <c r="A657" i="4"/>
  <c r="A663" i="4"/>
  <c r="A665" i="4"/>
  <c r="A671" i="4"/>
  <c r="A673" i="4"/>
  <c r="A679" i="4"/>
  <c r="A681" i="4"/>
  <c r="A687" i="4"/>
  <c r="A689" i="4"/>
  <c r="A695" i="4"/>
  <c r="A696" i="4"/>
  <c r="A697" i="4"/>
  <c r="A703" i="4"/>
  <c r="A705" i="4"/>
  <c r="A711" i="4"/>
  <c r="A712" i="4"/>
  <c r="A713" i="4"/>
  <c r="A719" i="4"/>
  <c r="A721" i="4"/>
  <c r="A727" i="4"/>
  <c r="A729" i="4"/>
  <c r="A735" i="4"/>
  <c r="A736" i="4"/>
  <c r="A737" i="4"/>
  <c r="A743" i="4"/>
  <c r="A745" i="4"/>
  <c r="A751" i="4"/>
  <c r="A753" i="4"/>
  <c r="A759" i="4"/>
  <c r="A761" i="4"/>
  <c r="A767" i="4"/>
  <c r="A768" i="4"/>
  <c r="A769" i="4"/>
  <c r="A775" i="4"/>
  <c r="A777" i="4"/>
  <c r="A783" i="4"/>
  <c r="A784" i="4"/>
  <c r="A785" i="4"/>
  <c r="A791" i="4"/>
  <c r="A793" i="4"/>
  <c r="A799" i="4"/>
  <c r="A801" i="4"/>
  <c r="A807" i="4"/>
  <c r="A808" i="4"/>
  <c r="A809" i="4"/>
  <c r="A815" i="4"/>
  <c r="A583" i="4"/>
  <c r="A823" i="4"/>
  <c r="A824" i="4"/>
  <c r="A825" i="4"/>
  <c r="A831" i="4"/>
  <c r="A832" i="4"/>
  <c r="A833" i="4"/>
  <c r="A839" i="4"/>
  <c r="A840" i="4"/>
  <c r="A841" i="4"/>
  <c r="A847" i="4"/>
  <c r="A849" i="4"/>
  <c r="A855" i="4"/>
  <c r="A856" i="4"/>
  <c r="A857" i="4"/>
  <c r="A863" i="4"/>
  <c r="A864" i="4"/>
  <c r="A865" i="4"/>
  <c r="A871" i="4"/>
  <c r="A873" i="4"/>
  <c r="A879" i="4"/>
  <c r="A881" i="4"/>
  <c r="A887" i="4"/>
  <c r="A889" i="4"/>
  <c r="A890" i="4"/>
  <c r="A895" i="4"/>
  <c r="A896" i="4"/>
  <c r="A897" i="4"/>
  <c r="A903" i="4"/>
  <c r="A905" i="4"/>
  <c r="A911" i="4"/>
  <c r="A913" i="4"/>
  <c r="A919" i="4"/>
  <c r="A921" i="4"/>
  <c r="A927" i="4"/>
  <c r="A928" i="4"/>
  <c r="A929" i="4"/>
  <c r="A935" i="4"/>
  <c r="A937" i="4"/>
  <c r="A943" i="4"/>
  <c r="A945" i="4"/>
  <c r="A951" i="4"/>
  <c r="A953" i="4"/>
  <c r="A959" i="4"/>
  <c r="A961" i="4"/>
  <c r="A967" i="4"/>
  <c r="A969" i="4"/>
  <c r="A975" i="4"/>
  <c r="A976" i="4"/>
  <c r="A977" i="4"/>
  <c r="A983" i="4"/>
  <c r="A985" i="4"/>
  <c r="A991" i="4"/>
  <c r="A993" i="4"/>
  <c r="A999" i="4"/>
  <c r="A1001" i="4"/>
  <c r="A1007" i="4"/>
  <c r="A1009" i="4"/>
  <c r="A1015" i="4"/>
  <c r="A1017" i="4"/>
  <c r="A1023" i="4"/>
  <c r="A1025" i="4"/>
  <c r="A1031" i="4"/>
  <c r="A1033" i="4"/>
  <c r="A1039" i="4"/>
  <c r="A1041" i="4"/>
  <c r="A1047" i="4"/>
  <c r="A1049" i="4"/>
  <c r="A1055" i="4"/>
  <c r="A1057" i="4"/>
  <c r="A1063" i="4"/>
  <c r="A1065" i="4"/>
  <c r="A1071" i="4"/>
  <c r="A1073" i="4"/>
  <c r="A1079" i="4"/>
  <c r="A1080" i="4"/>
  <c r="A1081" i="4"/>
  <c r="A1087" i="4"/>
  <c r="A1089" i="4"/>
  <c r="A1095" i="4"/>
  <c r="A1097" i="4"/>
  <c r="A1103" i="4"/>
  <c r="A1104" i="4"/>
  <c r="A1105" i="4"/>
  <c r="A1111" i="4"/>
  <c r="A1113" i="4"/>
  <c r="A1119" i="4"/>
  <c r="A1121" i="4"/>
  <c r="A1127" i="4"/>
  <c r="A1128" i="4"/>
  <c r="A1129" i="4"/>
  <c r="A1135" i="4"/>
  <c r="A1137" i="4"/>
  <c r="A1143" i="4"/>
  <c r="A1145" i="4"/>
  <c r="A1151" i="4"/>
  <c r="A1153" i="4"/>
  <c r="A1159" i="4"/>
  <c r="A1161" i="4"/>
  <c r="A1167" i="4"/>
  <c r="A1169" i="4"/>
  <c r="A1175" i="4"/>
  <c r="A1177" i="4"/>
  <c r="A1183" i="4"/>
  <c r="A1185" i="4"/>
  <c r="A1191" i="4"/>
  <c r="A1193" i="4"/>
  <c r="A1199" i="4"/>
  <c r="A1201" i="4"/>
  <c r="A1204" i="4"/>
  <c r="A1207" i="4"/>
  <c r="A1208" i="4"/>
  <c r="A1209" i="4"/>
  <c r="A1215" i="4"/>
  <c r="A1217" i="4"/>
  <c r="A1223" i="4"/>
  <c r="A1225" i="4"/>
  <c r="A1231" i="4"/>
  <c r="A1233" i="4"/>
  <c r="A1239" i="4"/>
  <c r="A1241" i="4"/>
  <c r="A1247" i="4"/>
  <c r="A1249" i="4"/>
  <c r="A1255" i="4"/>
  <c r="A1257" i="4"/>
  <c r="A1263" i="4"/>
  <c r="A1265" i="4"/>
  <c r="A1271" i="4"/>
  <c r="A1273" i="4"/>
  <c r="A1279" i="4"/>
  <c r="A1281" i="4"/>
  <c r="A1287" i="4"/>
  <c r="A1289" i="4"/>
  <c r="A1295" i="4"/>
  <c r="A1297" i="4"/>
  <c r="A1303" i="4"/>
  <c r="A1305" i="4"/>
  <c r="A1311" i="4"/>
  <c r="A1312" i="4"/>
  <c r="A1313" i="4"/>
  <c r="A1319" i="4"/>
  <c r="A1321" i="4"/>
  <c r="A1327" i="4"/>
  <c r="A1329" i="4"/>
  <c r="A1335" i="4"/>
  <c r="A1337" i="4"/>
  <c r="A1343" i="4"/>
  <c r="A1345" i="4"/>
  <c r="A1351" i="4"/>
  <c r="A1353" i="4"/>
  <c r="A1359" i="4"/>
  <c r="A1361" i="4"/>
  <c r="A1367" i="4"/>
  <c r="A1369" i="4"/>
  <c r="A1375" i="4"/>
  <c r="A1377" i="4"/>
  <c r="A1383" i="4"/>
  <c r="A1385" i="4"/>
  <c r="A1391" i="4"/>
  <c r="A1393" i="4"/>
  <c r="A1399" i="4"/>
  <c r="A1401" i="4"/>
  <c r="A1407" i="4"/>
  <c r="A1409" i="4"/>
  <c r="A1415" i="4"/>
  <c r="A1417" i="4"/>
  <c r="A1423" i="4"/>
  <c r="A1425" i="4"/>
  <c r="A1431" i="4"/>
  <c r="A1432" i="4"/>
  <c r="A1433" i="4"/>
  <c r="A1439" i="4"/>
  <c r="A1441" i="4"/>
  <c r="A1447" i="4"/>
  <c r="A1449" i="4"/>
  <c r="A1455" i="4"/>
  <c r="A1457" i="4"/>
  <c r="A1463" i="4"/>
  <c r="A1465" i="4"/>
  <c r="A1471" i="4"/>
  <c r="A1473" i="4"/>
  <c r="A1479" i="4"/>
  <c r="A1481" i="4"/>
  <c r="A1487" i="4"/>
  <c r="A1489" i="4"/>
  <c r="A1495" i="4"/>
  <c r="A1497" i="4"/>
  <c r="A1503" i="4"/>
  <c r="A1505" i="4"/>
  <c r="A1511" i="4"/>
  <c r="A1513" i="4"/>
  <c r="A1519" i="4"/>
  <c r="A1521" i="4"/>
  <c r="A1527" i="4"/>
  <c r="A1529" i="4"/>
  <c r="A1535" i="4"/>
  <c r="A1537" i="4"/>
  <c r="A1543" i="4"/>
  <c r="A1545" i="4"/>
  <c r="A1551" i="4"/>
  <c r="A1553" i="4"/>
  <c r="A1556" i="4"/>
  <c r="A1559" i="4"/>
  <c r="A1561" i="4"/>
  <c r="A1567" i="4"/>
  <c r="A1569" i="4"/>
  <c r="A1575" i="4"/>
  <c r="A1577" i="4"/>
  <c r="A1583" i="4"/>
  <c r="A1585" i="4"/>
  <c r="A1591" i="4"/>
  <c r="A1593" i="4"/>
  <c r="A1599" i="4"/>
  <c r="A1601" i="4"/>
  <c r="A1607" i="4"/>
  <c r="A1608" i="4"/>
  <c r="A1609" i="4"/>
  <c r="A1615" i="4"/>
  <c r="A1617" i="4"/>
  <c r="A1623" i="4"/>
  <c r="A1625" i="4"/>
  <c r="A1631" i="4"/>
  <c r="A1632" i="4"/>
  <c r="A1633" i="4"/>
  <c r="A1639" i="4"/>
  <c r="A1641" i="4"/>
  <c r="A1647" i="4"/>
  <c r="A1649" i="4"/>
  <c r="A1655" i="4"/>
  <c r="A1656" i="4"/>
  <c r="A1657" i="4"/>
  <c r="A1663" i="4"/>
  <c r="A1665" i="4"/>
  <c r="A1671" i="4"/>
  <c r="A1673" i="4"/>
  <c r="A1679" i="4"/>
  <c r="A1681" i="4"/>
  <c r="A1687" i="4"/>
  <c r="A1688" i="4"/>
  <c r="A1689" i="4"/>
  <c r="A1695" i="4"/>
  <c r="A1697" i="4"/>
  <c r="A1703" i="4"/>
  <c r="A1705" i="4"/>
  <c r="A1711" i="4"/>
  <c r="A1713" i="4"/>
  <c r="A1719" i="4"/>
  <c r="A1721" i="4"/>
  <c r="A1727" i="4"/>
  <c r="A1729" i="4"/>
  <c r="A1735" i="4"/>
  <c r="A1737" i="4"/>
  <c r="A1743" i="4"/>
  <c r="A1745" i="4"/>
  <c r="A1751" i="4"/>
  <c r="A1753" i="4"/>
  <c r="A1759" i="4"/>
  <c r="A1761" i="4"/>
  <c r="A1767" i="4"/>
  <c r="A1769" i="4"/>
  <c r="A1775" i="4"/>
  <c r="A1776" i="4"/>
  <c r="A1777" i="4"/>
  <c r="A1783" i="4"/>
  <c r="A1785" i="4"/>
  <c r="A1791" i="4"/>
  <c r="A1793" i="4"/>
  <c r="A1799" i="4"/>
  <c r="A1801" i="4"/>
  <c r="A1807" i="4"/>
  <c r="A1809" i="4"/>
  <c r="A1815" i="4"/>
  <c r="A1817" i="4"/>
  <c r="A1824" i="4"/>
  <c r="A1825" i="4"/>
  <c r="A1831" i="4"/>
  <c r="A1833" i="4"/>
  <c r="A1839" i="4"/>
  <c r="A1841" i="4"/>
  <c r="A1847" i="4"/>
  <c r="A1849" i="4"/>
  <c r="A1855" i="4"/>
  <c r="A1857" i="4"/>
  <c r="A1863" i="4"/>
  <c r="A1865" i="4"/>
  <c r="A1871" i="4"/>
  <c r="A1872" i="4"/>
  <c r="A1873" i="4"/>
  <c r="A1879" i="4"/>
  <c r="A1881" i="4"/>
  <c r="A1887" i="4"/>
  <c r="A1889" i="4"/>
  <c r="A1895" i="4"/>
  <c r="A1897" i="4"/>
  <c r="A1903" i="4"/>
  <c r="A1905" i="4"/>
  <c r="A1911" i="4"/>
  <c r="A1913" i="4"/>
  <c r="A1919" i="4"/>
  <c r="A1921" i="4"/>
  <c r="A1927" i="4"/>
  <c r="A1929" i="4"/>
  <c r="A1935" i="4"/>
  <c r="A1937" i="4"/>
  <c r="A1943" i="4"/>
  <c r="A1945" i="4"/>
  <c r="A1951" i="4"/>
  <c r="A1953" i="4"/>
  <c r="A1959" i="4"/>
  <c r="A1961" i="4"/>
  <c r="A1967" i="4"/>
  <c r="A1969" i="4"/>
  <c r="A1975" i="4"/>
  <c r="A1977" i="4"/>
  <c r="A1983" i="4"/>
  <c r="A1985" i="4"/>
  <c r="A1991" i="4"/>
  <c r="A1993" i="4"/>
  <c r="A1999" i="4"/>
  <c r="A2001" i="4"/>
  <c r="A2007" i="4"/>
  <c r="A2009" i="4"/>
  <c r="A2015" i="4"/>
  <c r="A2017" i="4"/>
  <c r="A2023" i="4"/>
  <c r="A2025" i="4"/>
  <c r="A2031" i="4"/>
  <c r="A2033" i="4"/>
  <c r="A2039" i="4"/>
  <c r="A2041" i="4"/>
  <c r="A2047" i="4"/>
  <c r="A2049" i="4"/>
  <c r="A2055" i="4"/>
  <c r="A2057" i="4"/>
  <c r="A2063" i="4"/>
  <c r="A2065" i="4"/>
  <c r="A2071" i="4"/>
  <c r="A2073" i="4"/>
  <c r="A2079" i="4"/>
  <c r="A2081" i="4"/>
  <c r="A2087" i="4"/>
  <c r="A2089" i="4"/>
  <c r="A2095" i="4"/>
  <c r="A2097" i="4"/>
  <c r="A2103" i="4"/>
  <c r="A2105" i="4"/>
  <c r="A2111" i="4"/>
  <c r="A2112" i="4"/>
  <c r="A2113" i="4"/>
  <c r="A2119" i="4"/>
  <c r="A2121" i="4"/>
  <c r="A2127" i="4"/>
  <c r="A2129" i="4"/>
  <c r="A2135" i="4"/>
  <c r="A2137" i="4"/>
  <c r="A2143" i="4"/>
  <c r="A2145" i="4"/>
  <c r="A2151" i="4"/>
  <c r="A2153" i="4"/>
  <c r="A2159" i="4"/>
  <c r="A2161" i="4"/>
  <c r="A2167" i="4"/>
  <c r="A2169" i="4"/>
  <c r="A2175" i="4"/>
  <c r="A2177" i="4"/>
  <c r="A2183" i="4"/>
  <c r="A2184" i="4"/>
  <c r="A2185" i="4"/>
  <c r="A2191" i="4"/>
  <c r="A2193" i="4"/>
  <c r="A2199" i="4"/>
  <c r="A2201" i="4"/>
  <c r="A2207" i="4"/>
  <c r="A2209" i="4"/>
  <c r="A2215" i="4"/>
  <c r="A2217" i="4"/>
  <c r="A2223" i="4"/>
  <c r="A2225" i="4"/>
  <c r="A2231" i="4"/>
  <c r="A2233" i="4"/>
  <c r="A2239" i="4"/>
  <c r="A2241" i="4"/>
  <c r="A2247" i="4"/>
  <c r="A2249" i="4"/>
  <c r="A2255" i="4"/>
  <c r="A2257" i="4"/>
  <c r="A2263" i="4"/>
  <c r="A2265" i="4"/>
  <c r="A2271" i="4"/>
  <c r="A2273" i="4"/>
  <c r="A2279" i="4"/>
  <c r="A2281" i="4"/>
  <c r="A2287" i="4"/>
  <c r="A2289" i="4"/>
  <c r="A2295" i="4"/>
  <c r="A2297" i="4"/>
  <c r="A2303" i="4"/>
  <c r="A2304" i="4"/>
  <c r="A2305" i="4"/>
  <c r="A2311" i="4"/>
  <c r="A2313" i="4"/>
  <c r="A2319" i="4"/>
  <c r="A2320" i="4"/>
  <c r="A2321" i="4"/>
  <c r="A2327" i="4"/>
  <c r="A2329" i="4"/>
  <c r="A2335" i="4"/>
  <c r="A2337" i="4"/>
  <c r="A2343" i="4"/>
  <c r="A2345" i="4"/>
  <c r="A2351" i="4"/>
  <c r="A2353" i="4"/>
  <c r="A2359" i="4"/>
  <c r="A2361" i="4"/>
  <c r="A2367" i="4"/>
  <c r="A2369" i="4"/>
  <c r="A2375" i="4"/>
  <c r="A2377" i="4"/>
  <c r="A2383" i="4"/>
  <c r="A2385" i="4"/>
  <c r="A2391" i="4"/>
  <c r="A2393" i="4"/>
  <c r="A2399" i="4"/>
  <c r="A2401" i="4"/>
  <c r="A2407" i="4"/>
  <c r="A2409" i="4"/>
  <c r="A2415" i="4"/>
  <c r="A2417" i="4"/>
  <c r="A2423" i="4"/>
  <c r="A2425" i="4"/>
  <c r="A2431" i="4"/>
  <c r="A2433" i="4"/>
  <c r="A2439" i="4"/>
  <c r="A2441" i="4"/>
  <c r="A2447" i="4"/>
  <c r="A2449" i="4"/>
  <c r="A2455" i="4"/>
  <c r="A2457" i="4"/>
  <c r="A2463" i="4"/>
  <c r="A2465" i="4"/>
  <c r="A2471" i="4"/>
  <c r="A2473" i="4"/>
  <c r="A2479" i="4"/>
  <c r="A2481" i="4"/>
  <c r="A2487" i="4"/>
  <c r="A2489" i="4"/>
  <c r="A2495" i="4"/>
  <c r="A2497" i="4"/>
  <c r="A2503" i="4"/>
  <c r="A2505" i="4"/>
  <c r="A2511" i="4"/>
  <c r="A2513" i="4"/>
  <c r="A2519" i="4"/>
  <c r="A2521" i="4"/>
  <c r="A2527" i="4"/>
  <c r="A2529" i="4"/>
  <c r="A2535" i="4"/>
  <c r="A2536" i="4"/>
  <c r="A2537" i="4"/>
  <c r="A2543" i="4"/>
  <c r="A2545" i="4"/>
  <c r="A2551" i="4"/>
  <c r="A2553" i="4"/>
  <c r="A2559" i="4"/>
  <c r="A2561" i="4"/>
  <c r="A2567" i="4"/>
  <c r="A2569" i="4"/>
  <c r="A2575" i="4"/>
  <c r="A2577" i="4"/>
  <c r="A2583" i="4"/>
  <c r="A2585" i="4"/>
  <c r="A2591" i="4"/>
  <c r="A2593" i="4"/>
  <c r="A2599" i="4"/>
  <c r="A2601" i="4"/>
  <c r="A2607" i="4"/>
  <c r="A2609" i="4"/>
  <c r="A2615" i="4"/>
  <c r="A2617" i="4"/>
  <c r="A2623" i="4"/>
  <c r="A2625" i="4"/>
  <c r="A2631" i="4"/>
  <c r="A2633" i="4"/>
  <c r="A2639" i="4"/>
  <c r="A2641" i="4"/>
  <c r="A2647" i="4"/>
  <c r="A2649" i="4"/>
  <c r="A2655" i="4"/>
  <c r="A2657" i="4"/>
  <c r="A2663" i="4"/>
  <c r="A2665" i="4"/>
  <c r="A2671" i="4"/>
  <c r="A2673" i="4"/>
  <c r="A2679" i="4"/>
  <c r="A2681" i="4"/>
  <c r="A3094" i="4"/>
  <c r="A2689" i="4"/>
  <c r="A2695" i="4"/>
  <c r="A2696" i="4"/>
  <c r="A2697" i="4"/>
  <c r="A2703" i="4"/>
  <c r="A2705" i="4"/>
  <c r="A2711" i="4"/>
  <c r="A2713" i="4"/>
  <c r="A2719" i="4"/>
  <c r="A2721" i="4"/>
  <c r="A2727" i="4"/>
  <c r="A2728" i="4"/>
  <c r="A2729" i="4"/>
  <c r="A2735" i="4"/>
  <c r="A2737" i="4"/>
  <c r="A2743" i="4"/>
  <c r="A2745" i="4"/>
  <c r="A2751" i="4"/>
  <c r="A2752" i="4"/>
  <c r="A2753" i="4"/>
  <c r="A2759" i="4"/>
  <c r="A2761" i="4"/>
  <c r="A2767" i="4"/>
  <c r="A2769" i="4"/>
  <c r="A2775" i="4"/>
  <c r="A2776" i="4"/>
  <c r="A2777" i="4"/>
  <c r="A2783" i="4"/>
  <c r="A2785" i="4"/>
  <c r="A2791" i="4"/>
  <c r="A2793" i="4"/>
  <c r="A2799" i="4"/>
  <c r="A2801" i="4"/>
  <c r="A2807" i="4"/>
  <c r="A2809" i="4"/>
  <c r="A2815" i="4"/>
  <c r="A2817" i="4"/>
  <c r="A2823" i="4"/>
  <c r="A2825" i="4"/>
  <c r="A2831" i="4"/>
  <c r="A2833" i="4"/>
  <c r="A2839" i="4"/>
  <c r="A2840" i="4"/>
  <c r="A2841" i="4"/>
  <c r="A2847" i="4"/>
  <c r="A2848" i="4"/>
  <c r="A2849" i="4"/>
  <c r="A2855" i="4"/>
  <c r="A2857" i="4"/>
  <c r="A2863" i="4"/>
  <c r="A2865" i="4"/>
  <c r="A2871" i="4"/>
  <c r="A2873" i="4"/>
  <c r="A2879" i="4"/>
  <c r="A2881" i="4"/>
  <c r="A2887" i="4"/>
  <c r="A2889" i="4"/>
  <c r="A2895" i="4"/>
  <c r="A2897" i="4"/>
  <c r="A2903" i="4"/>
  <c r="A2905" i="4"/>
  <c r="A2911" i="4"/>
  <c r="A2913" i="4"/>
  <c r="A2919" i="4"/>
  <c r="A2921" i="4"/>
  <c r="A2927" i="4"/>
  <c r="A2929" i="4"/>
  <c r="A2935" i="4"/>
  <c r="A2937" i="4"/>
  <c r="A2943" i="4"/>
  <c r="A2945" i="4"/>
  <c r="A2951" i="4"/>
  <c r="A2953" i="4"/>
  <c r="A2959" i="4"/>
  <c r="A2961" i="4"/>
  <c r="A2967" i="4"/>
  <c r="A2969" i="4"/>
  <c r="A2975" i="4"/>
  <c r="A2977" i="4"/>
  <c r="A2983" i="4"/>
  <c r="A2985" i="4"/>
  <c r="A2991" i="4"/>
  <c r="A2993" i="4"/>
  <c r="A2999" i="4"/>
  <c r="A3001" i="4"/>
  <c r="A3007" i="4"/>
  <c r="A3009" i="4"/>
  <c r="A3015" i="4"/>
  <c r="A3017" i="4"/>
  <c r="A3023" i="4"/>
  <c r="A3025" i="4"/>
  <c r="A3031" i="4"/>
  <c r="A3033" i="4"/>
  <c r="A3039" i="4"/>
  <c r="A3041" i="4"/>
  <c r="A3047" i="4"/>
  <c r="A3048" i="4"/>
  <c r="A3049" i="4"/>
  <c r="A3055" i="4"/>
  <c r="A3057" i="4"/>
  <c r="A3063" i="4"/>
  <c r="A3065" i="4"/>
  <c r="A3071" i="4"/>
  <c r="A3073" i="4"/>
  <c r="A3079" i="4"/>
  <c r="A3081" i="4"/>
  <c r="A3087" i="4"/>
  <c r="A3089" i="4"/>
  <c r="A3095" i="4"/>
  <c r="A3097" i="4"/>
  <c r="A3103" i="4"/>
  <c r="A3105" i="4"/>
  <c r="A3111" i="4"/>
  <c r="A3113" i="4"/>
  <c r="A3119" i="4"/>
  <c r="A3121" i="4"/>
  <c r="A3127" i="4"/>
  <c r="A3129" i="4"/>
  <c r="A3135" i="4"/>
  <c r="A3137" i="4"/>
  <c r="A3143" i="4"/>
  <c r="A3145" i="4"/>
  <c r="A3151" i="4"/>
  <c r="A3153" i="4"/>
  <c r="A3159" i="4"/>
  <c r="A3161" i="4"/>
  <c r="A3167" i="4"/>
  <c r="A3169" i="4"/>
  <c r="A3175" i="4"/>
  <c r="A3177" i="4"/>
  <c r="A3183" i="4"/>
  <c r="A3185" i="4"/>
  <c r="A3191" i="4"/>
  <c r="A3193" i="4"/>
  <c r="A3199" i="4"/>
  <c r="A3201" i="4"/>
  <c r="A3207" i="4"/>
  <c r="A3209" i="4"/>
  <c r="A3215" i="4"/>
  <c r="A3217" i="4"/>
  <c r="A3223" i="4"/>
  <c r="A3225" i="4"/>
  <c r="A3231" i="4"/>
  <c r="A3233" i="4"/>
  <c r="A3239" i="4"/>
  <c r="A3241" i="4"/>
  <c r="A3247" i="4"/>
  <c r="A3248" i="4"/>
  <c r="A3249" i="4"/>
  <c r="A3255" i="4"/>
  <c r="A3257" i="4"/>
  <c r="A3263" i="4"/>
  <c r="A3265" i="4"/>
  <c r="A3271" i="4"/>
  <c r="A3273" i="4"/>
  <c r="A3279" i="4"/>
  <c r="A3281" i="4"/>
  <c r="A3287" i="4"/>
  <c r="A3289" i="4"/>
  <c r="A3295" i="4"/>
  <c r="A3297" i="4"/>
  <c r="A3303" i="4"/>
  <c r="A3305" i="4"/>
  <c r="A3311" i="4"/>
  <c r="A3313" i="4"/>
  <c r="A3319" i="4"/>
  <c r="A3321" i="4"/>
  <c r="A3327" i="4"/>
  <c r="A3329" i="4"/>
  <c r="A3335" i="4"/>
  <c r="A3337" i="4"/>
  <c r="A3343" i="4"/>
  <c r="A3345" i="4"/>
  <c r="A3351" i="4"/>
  <c r="A3353" i="4"/>
  <c r="A3359" i="4"/>
  <c r="A3360" i="4"/>
  <c r="A3361" i="4"/>
  <c r="A3367" i="4"/>
  <c r="A3369" i="4"/>
  <c r="A3375" i="4"/>
  <c r="A3377" i="4"/>
  <c r="A3383" i="4"/>
  <c r="A3385" i="4"/>
  <c r="A3391" i="4"/>
  <c r="A3392" i="4"/>
  <c r="A3393" i="4"/>
  <c r="A3399" i="4"/>
  <c r="A3401" i="4"/>
  <c r="A3407" i="4"/>
  <c r="A3409" i="4"/>
  <c r="A3415" i="4"/>
  <c r="A3417" i="4"/>
  <c r="A3423" i="4"/>
  <c r="A3425" i="4"/>
  <c r="A3431" i="4"/>
  <c r="A3433" i="4"/>
  <c r="A3439" i="4"/>
  <c r="A3441" i="4"/>
  <c r="A3447" i="4"/>
  <c r="A2462" i="4"/>
  <c r="A3449" i="4"/>
  <c r="A3455" i="4"/>
  <c r="A3457" i="4"/>
  <c r="A3463" i="4"/>
  <c r="A3465" i="4"/>
  <c r="A3471" i="4"/>
  <c r="A3473" i="4"/>
  <c r="A3479" i="4"/>
  <c r="A3481" i="4"/>
  <c r="A3487" i="4"/>
  <c r="A3489" i="4"/>
  <c r="A3495" i="4"/>
  <c r="A3497" i="4"/>
  <c r="A3503" i="4"/>
  <c r="A3505" i="4"/>
  <c r="A3511" i="4"/>
  <c r="A3513" i="4"/>
  <c r="A3519" i="4"/>
  <c r="A3521" i="4"/>
  <c r="A3527" i="4"/>
  <c r="A3528" i="4"/>
  <c r="A3529" i="4"/>
  <c r="A3535" i="4"/>
  <c r="A3537" i="4"/>
  <c r="A3543" i="4"/>
  <c r="A3545" i="4"/>
  <c r="A3551" i="4"/>
  <c r="A3553" i="4"/>
  <c r="A3559" i="4"/>
  <c r="A3561" i="4"/>
  <c r="A3567" i="4"/>
  <c r="A3569" i="4"/>
  <c r="A3575" i="4"/>
  <c r="A3577" i="4"/>
  <c r="A3583" i="4"/>
  <c r="A3585" i="4"/>
  <c r="A3591" i="4"/>
  <c r="A3592" i="4"/>
  <c r="A3593" i="4"/>
  <c r="A3599" i="4"/>
  <c r="A3601" i="4"/>
  <c r="A3607" i="4"/>
  <c r="A3609" i="4"/>
  <c r="A3615" i="4"/>
  <c r="A3616" i="4"/>
  <c r="A3617" i="4"/>
  <c r="A3623" i="4"/>
  <c r="A3625" i="4"/>
  <c r="A3631" i="4"/>
  <c r="A3633" i="4"/>
  <c r="A3639" i="4"/>
  <c r="A3641" i="4"/>
  <c r="A3647" i="4"/>
  <c r="A3649" i="4"/>
  <c r="A3655" i="4"/>
  <c r="A3657" i="4"/>
  <c r="A3663" i="4"/>
  <c r="A3665" i="4"/>
  <c r="A3671" i="4"/>
  <c r="A3673" i="4"/>
  <c r="A3679" i="4"/>
  <c r="A3681" i="4"/>
  <c r="A3687" i="4"/>
  <c r="A3689" i="4"/>
  <c r="A3695" i="4"/>
  <c r="A3697" i="4"/>
  <c r="A3703" i="4"/>
  <c r="A3705" i="4"/>
  <c r="A3711" i="4"/>
  <c r="A3713" i="4"/>
  <c r="A3719" i="4"/>
  <c r="A3721" i="4"/>
  <c r="A3727" i="4"/>
  <c r="A3729" i="4"/>
  <c r="A3735" i="4"/>
  <c r="A3737" i="4"/>
  <c r="A3743" i="4"/>
  <c r="A3745" i="4"/>
  <c r="A3751" i="4"/>
  <c r="A3753" i="4"/>
  <c r="A3759" i="4"/>
  <c r="A3761" i="4"/>
  <c r="A3767" i="4"/>
  <c r="A3769" i="4"/>
  <c r="A3775" i="4"/>
  <c r="A3777" i="4"/>
  <c r="A3783" i="4"/>
  <c r="A3785" i="4"/>
  <c r="A3791" i="4"/>
  <c r="A3793" i="4"/>
  <c r="A3799" i="4"/>
  <c r="A3801" i="4"/>
  <c r="A3807" i="4"/>
  <c r="A3808" i="4"/>
  <c r="A3809" i="4"/>
  <c r="A3815" i="4"/>
  <c r="A3817" i="4"/>
  <c r="A3823" i="4"/>
  <c r="A3825" i="4"/>
  <c r="A3831" i="4"/>
  <c r="A3833" i="4"/>
  <c r="A3839" i="4"/>
  <c r="A3841" i="4"/>
  <c r="A3847" i="4"/>
  <c r="A3849" i="4"/>
  <c r="A3855" i="4"/>
  <c r="A3857" i="4"/>
  <c r="A3863" i="4"/>
  <c r="A3865" i="4"/>
  <c r="A3871" i="4"/>
  <c r="A3873" i="4"/>
  <c r="A3879" i="4"/>
  <c r="A3881" i="4"/>
  <c r="A3887" i="4"/>
  <c r="A3889" i="4"/>
  <c r="A3895" i="4"/>
  <c r="A3896" i="4"/>
  <c r="A3897" i="4"/>
  <c r="A3903" i="4"/>
  <c r="A3905" i="4"/>
  <c r="A3911" i="4"/>
  <c r="A3913" i="4"/>
  <c r="A3919" i="4"/>
  <c r="A3921" i="4"/>
  <c r="A3927" i="4"/>
  <c r="A3929" i="4"/>
  <c r="A3935" i="4"/>
  <c r="A3936" i="4"/>
  <c r="A3937" i="4"/>
  <c r="A3943" i="4"/>
  <c r="A3945" i="4"/>
  <c r="A3951" i="4"/>
  <c r="A3953" i="4"/>
  <c r="A3959" i="4"/>
  <c r="A3961" i="4"/>
  <c r="A3967" i="4"/>
  <c r="A3969" i="4"/>
  <c r="A3975" i="4"/>
  <c r="A3977" i="4"/>
  <c r="A3983" i="4"/>
  <c r="A3985" i="4"/>
  <c r="A3991" i="4"/>
  <c r="A3993" i="4"/>
  <c r="A3999" i="4"/>
  <c r="A4001" i="4"/>
  <c r="A4007" i="4"/>
  <c r="A4009" i="4"/>
  <c r="A4015" i="4"/>
  <c r="A4017" i="4"/>
  <c r="A4023" i="4"/>
  <c r="A4025" i="4"/>
  <c r="A4031" i="4"/>
  <c r="A4032" i="4"/>
  <c r="A4033" i="4"/>
  <c r="A4039" i="4"/>
  <c r="A4040" i="4"/>
  <c r="A4041" i="4"/>
  <c r="A4047" i="4"/>
  <c r="A4049" i="4"/>
  <c r="A4055" i="4"/>
  <c r="A4057" i="4"/>
  <c r="A4063" i="4"/>
  <c r="A4065" i="4"/>
  <c r="A4071" i="4"/>
  <c r="A4073" i="4"/>
  <c r="A4079" i="4"/>
  <c r="A4081" i="4"/>
  <c r="A4087" i="4"/>
  <c r="A4089" i="4"/>
  <c r="A4095" i="4"/>
  <c r="A4097" i="4"/>
  <c r="A4103" i="4"/>
  <c r="A4105" i="4"/>
  <c r="A4111" i="4"/>
  <c r="A4113" i="4"/>
  <c r="A4119" i="4"/>
  <c r="A4121" i="4"/>
  <c r="A4127" i="4"/>
  <c r="A4128" i="4"/>
  <c r="A4129" i="4"/>
  <c r="A4135" i="4"/>
  <c r="A4137" i="4"/>
  <c r="A4143" i="4"/>
  <c r="A4145" i="4"/>
  <c r="A4151" i="4"/>
  <c r="A4153" i="4"/>
  <c r="A4159" i="4"/>
  <c r="A4161" i="4"/>
  <c r="A4167" i="4"/>
  <c r="A4169" i="4"/>
  <c r="A4175" i="4"/>
  <c r="A4177" i="4"/>
  <c r="A4183" i="4"/>
  <c r="A4185" i="4"/>
  <c r="A4191" i="4"/>
  <c r="A4193" i="4"/>
  <c r="A4199" i="4"/>
  <c r="A4201" i="4"/>
  <c r="A4207" i="4"/>
  <c r="A4209" i="4"/>
  <c r="A4215" i="4"/>
  <c r="A4217" i="4"/>
  <c r="A4223" i="4"/>
  <c r="A4224" i="4"/>
  <c r="A4225" i="4"/>
  <c r="A4231" i="4"/>
  <c r="A4233" i="4"/>
  <c r="A4239" i="4"/>
  <c r="A4241" i="4"/>
  <c r="A4247" i="4"/>
  <c r="A4249" i="4"/>
  <c r="A4255" i="4"/>
  <c r="A4257" i="4"/>
  <c r="A4263" i="4"/>
  <c r="A4265" i="4"/>
  <c r="A4271" i="4"/>
  <c r="A4273" i="4"/>
  <c r="A4279" i="4"/>
  <c r="A4281" i="4"/>
  <c r="A4287" i="4"/>
  <c r="A4289" i="4"/>
  <c r="A4295" i="4"/>
  <c r="A4297" i="4"/>
  <c r="A4303" i="4"/>
  <c r="A4305" i="4"/>
  <c r="A4311" i="4"/>
  <c r="A4313" i="4"/>
  <c r="A4319" i="4"/>
  <c r="A4425" i="4"/>
  <c r="A4327" i="4"/>
  <c r="A4329" i="4"/>
  <c r="A4335" i="4"/>
  <c r="A4337" i="4"/>
  <c r="A4343" i="4"/>
  <c r="A4345" i="4"/>
  <c r="A4351" i="4"/>
  <c r="A4353" i="4"/>
  <c r="A4359" i="4"/>
  <c r="A4361" i="4"/>
  <c r="A4367" i="4"/>
  <c r="A4369" i="4"/>
  <c r="A4375" i="4"/>
  <c r="A4377" i="4"/>
  <c r="A4383" i="4"/>
  <c r="A4385" i="4"/>
  <c r="A4391" i="4"/>
  <c r="A4393" i="4"/>
  <c r="A4399" i="4"/>
  <c r="A4401" i="4"/>
  <c r="A4407" i="4"/>
  <c r="A4409" i="4"/>
  <c r="A4415" i="4"/>
  <c r="A4417" i="4"/>
  <c r="A4423" i="4"/>
  <c r="A5339" i="4"/>
  <c r="A4431" i="4"/>
  <c r="A4433" i="4"/>
  <c r="A4439" i="4"/>
  <c r="A4440" i="4"/>
  <c r="A4441" i="4"/>
  <c r="A4447" i="4"/>
  <c r="A4449" i="4"/>
  <c r="A4455" i="4"/>
  <c r="A4457" i="4"/>
  <c r="A4463" i="4"/>
  <c r="A4465" i="4"/>
  <c r="A4471" i="4"/>
  <c r="A4473" i="4"/>
  <c r="A4479" i="4"/>
  <c r="A4480" i="4"/>
  <c r="A4481" i="4"/>
  <c r="A4487" i="4"/>
  <c r="A4489" i="4"/>
  <c r="A4495" i="4"/>
  <c r="A4496" i="4"/>
  <c r="A4497" i="4"/>
  <c r="A4503" i="4"/>
  <c r="A4504" i="4"/>
  <c r="A4505" i="4"/>
  <c r="A4511" i="4"/>
  <c r="A4513" i="4"/>
  <c r="A4519" i="4"/>
  <c r="A4521" i="4"/>
  <c r="A4527" i="4"/>
  <c r="A4529" i="4"/>
  <c r="A4535" i="4"/>
  <c r="A4537" i="4"/>
  <c r="A4543" i="4"/>
  <c r="A4545" i="4"/>
  <c r="A4551" i="4"/>
  <c r="A4553" i="4"/>
  <c r="A4559" i="4"/>
  <c r="A4561" i="4"/>
  <c r="A4567" i="4"/>
  <c r="A4569" i="4"/>
  <c r="A4575" i="4"/>
  <c r="A4577" i="4"/>
  <c r="A4583" i="4"/>
  <c r="A4585" i="4"/>
  <c r="A4591" i="4"/>
  <c r="A4593" i="4"/>
  <c r="A4599" i="4"/>
  <c r="A4601" i="4"/>
  <c r="A4607" i="4"/>
  <c r="A4609" i="4"/>
  <c r="A4615" i="4"/>
  <c r="A4617" i="4"/>
  <c r="A4623" i="4"/>
  <c r="A4624" i="4"/>
  <c r="A4625" i="4"/>
  <c r="A4631" i="4"/>
  <c r="A4633" i="4"/>
  <c r="A4639" i="4"/>
  <c r="A4641" i="4"/>
  <c r="A4647" i="4"/>
  <c r="A4649" i="4"/>
  <c r="A4655" i="4"/>
  <c r="A4657" i="4"/>
  <c r="A4663" i="4"/>
  <c r="A4665" i="4"/>
  <c r="A4671" i="4"/>
  <c r="A4673" i="4"/>
  <c r="A4679" i="4"/>
  <c r="A4681" i="4"/>
  <c r="A4687" i="4"/>
  <c r="A4688" i="4"/>
  <c r="A4689" i="4"/>
  <c r="A4695" i="4"/>
  <c r="A4697" i="4"/>
  <c r="A4703" i="4"/>
  <c r="A4705" i="4"/>
  <c r="A4711" i="4"/>
  <c r="A4712" i="4"/>
  <c r="A4713" i="4"/>
  <c r="A4719" i="4"/>
  <c r="A4720" i="4"/>
  <c r="A4721" i="4"/>
  <c r="A4727" i="4"/>
  <c r="A4729" i="4"/>
  <c r="A4735" i="4"/>
  <c r="A4737" i="4"/>
  <c r="A4743" i="4"/>
  <c r="A4745" i="4"/>
  <c r="A4751" i="4"/>
  <c r="A4753" i="4"/>
  <c r="A4759" i="4"/>
  <c r="A4761" i="4"/>
  <c r="A4767" i="4"/>
  <c r="A4769" i="4"/>
  <c r="A4775" i="4"/>
  <c r="A4777" i="4"/>
  <c r="A4783" i="4"/>
  <c r="A4785" i="4"/>
  <c r="A4791" i="4"/>
  <c r="A4793" i="4"/>
  <c r="A4799" i="4"/>
  <c r="A4801" i="4"/>
  <c r="A4807" i="4"/>
  <c r="A4809" i="4"/>
  <c r="A4815" i="4"/>
  <c r="A4817" i="4"/>
  <c r="A4823" i="4"/>
  <c r="A4825" i="4"/>
  <c r="A4831" i="4"/>
  <c r="A4833" i="4"/>
  <c r="A4839" i="4"/>
  <c r="A4841" i="4"/>
  <c r="A4847" i="4"/>
  <c r="A4849" i="4"/>
  <c r="A4855" i="4"/>
  <c r="A4857" i="4"/>
  <c r="A4863" i="4"/>
  <c r="A4865" i="4"/>
  <c r="A4871" i="4"/>
  <c r="A4873" i="4"/>
  <c r="A4879" i="4"/>
  <c r="A4881" i="4"/>
  <c r="A4887" i="4"/>
  <c r="A4889" i="4"/>
  <c r="A4895" i="4"/>
  <c r="A4897" i="4"/>
  <c r="A4903" i="4"/>
  <c r="A4905" i="4"/>
  <c r="A4911" i="4"/>
  <c r="A4913" i="4"/>
  <c r="A4919" i="4"/>
  <c r="A4921" i="4"/>
  <c r="A4927" i="4"/>
  <c r="A4929" i="4"/>
  <c r="A4935" i="4"/>
  <c r="A4937" i="4"/>
  <c r="A4943" i="4"/>
  <c r="A4945" i="4"/>
  <c r="A4951" i="4"/>
  <c r="A4953" i="4"/>
  <c r="A4959" i="4"/>
  <c r="A4961" i="4"/>
  <c r="A4967" i="4"/>
  <c r="A4969" i="4"/>
  <c r="A4975" i="4"/>
  <c r="A4977" i="4"/>
  <c r="A4983" i="4"/>
  <c r="A4985" i="4"/>
  <c r="A4991" i="4"/>
  <c r="A4993" i="4"/>
  <c r="A4999" i="4"/>
  <c r="A5001" i="4"/>
  <c r="A5007" i="4"/>
  <c r="A5009" i="4"/>
  <c r="A5015" i="4"/>
  <c r="A5017" i="4"/>
  <c r="A5023" i="4"/>
  <c r="A5025" i="4"/>
  <c r="A5031" i="4"/>
  <c r="A5033" i="4"/>
  <c r="A5039" i="4"/>
  <c r="A5041" i="4"/>
  <c r="A5047" i="4"/>
  <c r="A5049" i="4"/>
  <c r="A5055" i="4"/>
  <c r="A5057" i="4"/>
  <c r="A5063" i="4"/>
  <c r="A5064" i="4"/>
  <c r="A5065" i="4"/>
  <c r="A5071" i="4"/>
  <c r="A5073" i="4"/>
  <c r="A5079" i="4"/>
  <c r="A5081" i="4"/>
  <c r="A5087" i="4"/>
  <c r="A5089" i="4"/>
  <c r="A5095" i="4"/>
  <c r="A5097" i="4"/>
  <c r="A5103" i="4"/>
  <c r="A5105" i="4"/>
  <c r="A5111" i="4"/>
  <c r="A5113" i="4"/>
  <c r="A5119" i="4"/>
  <c r="A5121" i="4"/>
  <c r="A5127" i="4"/>
  <c r="A5129" i="4"/>
  <c r="A5135" i="4"/>
  <c r="A5136" i="4"/>
  <c r="A5137" i="4"/>
  <c r="A5143" i="4"/>
  <c r="A5145" i="4"/>
  <c r="A5151" i="4"/>
  <c r="A5153" i="4"/>
  <c r="A5159" i="4"/>
  <c r="A5161" i="4"/>
  <c r="A5167" i="4"/>
  <c r="A5169" i="4"/>
  <c r="A5175" i="4"/>
  <c r="A5177" i="4"/>
  <c r="A5183" i="4"/>
  <c r="A5185" i="4"/>
  <c r="A5191" i="4"/>
  <c r="A5193" i="4"/>
  <c r="A5199" i="4"/>
  <c r="A5201" i="4"/>
  <c r="A5207" i="4"/>
  <c r="A5209" i="4"/>
  <c r="A5215" i="4"/>
  <c r="A5217" i="4"/>
  <c r="A5223" i="4"/>
  <c r="A5225" i="4"/>
  <c r="A5231" i="4"/>
  <c r="A5233" i="4"/>
  <c r="A5239" i="4"/>
  <c r="A5241" i="4"/>
  <c r="A5247" i="4"/>
  <c r="A5249" i="4"/>
  <c r="A5255" i="4"/>
  <c r="A5257" i="4"/>
  <c r="A5263" i="4"/>
  <c r="A5265" i="4"/>
  <c r="A5271" i="4"/>
  <c r="A5273" i="4"/>
  <c r="A5279" i="4"/>
  <c r="A5281" i="4"/>
  <c r="A5287" i="4"/>
  <c r="A5289" i="4"/>
  <c r="A5295" i="4"/>
  <c r="A5297" i="4"/>
  <c r="A5303" i="4"/>
  <c r="A5305" i="4"/>
  <c r="A5311" i="4"/>
  <c r="A5313" i="4"/>
  <c r="A5319" i="4"/>
  <c r="A5321" i="4"/>
  <c r="A5327" i="4"/>
  <c r="A5329" i="4"/>
  <c r="A5335" i="4"/>
  <c r="A5337" i="4"/>
  <c r="A5343" i="4"/>
  <c r="A5345" i="4"/>
  <c r="A5351" i="4"/>
  <c r="A5353" i="4"/>
  <c r="A5359" i="4"/>
  <c r="A5361" i="4"/>
  <c r="A5367" i="4"/>
  <c r="A5369" i="4"/>
  <c r="A5375" i="4"/>
  <c r="A5377" i="4"/>
  <c r="A5383" i="4"/>
  <c r="A5385" i="4"/>
  <c r="A5391" i="4"/>
  <c r="A5393" i="4"/>
  <c r="A5399" i="4"/>
  <c r="A5401" i="4"/>
  <c r="A5407" i="4"/>
  <c r="A5409" i="4"/>
  <c r="A5415" i="4"/>
  <c r="A5417" i="4"/>
  <c r="A5423" i="4"/>
  <c r="A5425" i="4"/>
  <c r="A5431" i="4"/>
  <c r="A5433" i="4"/>
  <c r="A5439" i="4"/>
  <c r="A5441" i="4"/>
  <c r="A5447" i="4"/>
  <c r="A5449" i="4"/>
  <c r="A5455" i="4"/>
  <c r="A5457" i="4"/>
  <c r="A5463" i="4"/>
  <c r="A5465" i="4"/>
  <c r="A5471" i="4"/>
  <c r="A5473" i="4"/>
  <c r="A5479" i="4"/>
  <c r="A5481" i="4"/>
  <c r="A5487" i="4"/>
  <c r="A5489" i="4"/>
  <c r="A5495" i="4"/>
  <c r="A5497" i="4"/>
  <c r="A5503" i="4"/>
  <c r="A5505" i="4"/>
  <c r="A5511" i="4"/>
  <c r="A5513" i="4"/>
  <c r="A5519" i="4"/>
  <c r="A5521" i="4"/>
  <c r="A5527" i="4"/>
  <c r="A5529" i="4"/>
  <c r="A5535" i="4"/>
  <c r="A5537" i="4"/>
  <c r="A5543" i="4"/>
  <c r="A5545" i="4"/>
  <c r="A5551" i="4"/>
  <c r="A5553" i="4"/>
  <c r="A5559" i="4"/>
  <c r="A5561" i="4"/>
  <c r="A5567" i="4"/>
  <c r="A5569" i="4"/>
  <c r="A5575" i="4"/>
  <c r="A5577" i="4"/>
  <c r="A5583" i="4"/>
  <c r="A5585" i="4"/>
  <c r="A5591" i="4"/>
  <c r="A5593" i="4"/>
  <c r="A5599" i="4"/>
  <c r="A5601" i="4"/>
  <c r="A5607" i="4"/>
  <c r="A5609" i="4"/>
  <c r="A5615" i="4"/>
  <c r="A5617" i="4"/>
  <c r="A5623" i="4"/>
  <c r="A5625" i="4"/>
  <c r="A5631" i="4"/>
  <c r="A5633" i="4"/>
  <c r="A5639" i="4"/>
  <c r="A5641" i="4"/>
  <c r="A5647" i="4"/>
  <c r="A5649" i="4"/>
  <c r="A5655" i="4"/>
  <c r="A5657" i="4"/>
  <c r="A5663" i="4"/>
  <c r="A5665" i="4"/>
  <c r="A5671" i="4"/>
  <c r="A5673" i="4"/>
  <c r="A5679" i="4"/>
  <c r="A5681" i="4"/>
  <c r="A5687" i="4"/>
  <c r="A5689" i="4"/>
  <c r="A5695" i="4"/>
  <c r="A5697" i="4"/>
  <c r="A5703" i="4"/>
  <c r="A5705" i="4"/>
  <c r="A5711" i="4"/>
  <c r="A5713" i="4"/>
  <c r="A5719" i="4"/>
  <c r="A5721" i="4"/>
  <c r="A5727" i="4"/>
  <c r="A5729" i="4"/>
  <c r="A5735" i="4"/>
  <c r="A5737" i="4"/>
  <c r="A5743" i="4"/>
  <c r="A5745" i="4"/>
  <c r="A5751" i="4"/>
  <c r="A5753" i="4"/>
  <c r="A5759" i="4"/>
  <c r="A5761" i="4"/>
  <c r="A5767" i="4"/>
  <c r="A5769" i="4"/>
  <c r="A5775" i="4"/>
  <c r="A5777" i="4"/>
  <c r="A5783" i="4"/>
  <c r="A5784" i="4"/>
  <c r="A5785" i="4"/>
  <c r="A5791" i="4"/>
  <c r="A5793" i="4"/>
  <c r="A5799" i="4"/>
  <c r="A5801" i="4"/>
  <c r="A5807" i="4"/>
  <c r="A5809" i="4"/>
  <c r="A5815" i="4"/>
  <c r="A5817" i="4"/>
  <c r="A5823" i="4"/>
  <c r="A5825" i="4"/>
  <c r="A5831" i="4"/>
  <c r="A5833" i="4"/>
  <c r="A5839" i="4"/>
  <c r="A5841" i="4"/>
  <c r="A5847" i="4"/>
  <c r="A5849" i="4"/>
  <c r="A5855" i="4"/>
  <c r="A5857" i="4"/>
  <c r="A5863" i="4"/>
  <c r="A5864" i="4"/>
  <c r="A5865" i="4"/>
  <c r="A5871" i="4"/>
  <c r="A5873" i="4"/>
  <c r="A5879" i="4"/>
  <c r="A5881" i="4"/>
  <c r="A5887" i="4"/>
  <c r="A5889" i="4"/>
  <c r="A5895" i="4"/>
  <c r="A5897" i="4"/>
  <c r="A5903" i="4"/>
  <c r="A5905" i="4"/>
  <c r="A5911" i="4"/>
  <c r="A5912" i="4"/>
  <c r="A5913" i="4"/>
  <c r="A5919" i="4"/>
  <c r="A5920" i="4"/>
  <c r="A5921" i="4"/>
  <c r="A5927" i="4"/>
  <c r="A5929" i="4"/>
  <c r="A5935" i="4"/>
  <c r="A5937" i="4"/>
  <c r="A5943" i="4"/>
  <c r="A5945" i="4"/>
  <c r="A5951" i="4"/>
  <c r="A5953" i="4"/>
  <c r="A5959" i="4"/>
  <c r="A5961" i="4"/>
  <c r="A5967" i="4"/>
  <c r="A5969" i="4"/>
  <c r="A5975" i="4"/>
  <c r="A5976" i="4"/>
  <c r="A5977" i="4"/>
  <c r="A5983" i="4"/>
  <c r="A5985" i="4"/>
  <c r="A5991" i="4"/>
  <c r="A5992" i="4"/>
  <c r="A5993" i="4"/>
  <c r="A5999" i="4"/>
  <c r="A6001" i="4"/>
  <c r="A6007" i="4"/>
  <c r="A6009" i="4"/>
  <c r="A6015" i="4"/>
  <c r="A6017" i="4"/>
  <c r="A6023" i="4"/>
  <c r="A6025" i="4"/>
  <c r="A6031" i="4"/>
  <c r="A6033" i="4"/>
  <c r="A6039" i="4"/>
  <c r="A6041" i="4"/>
  <c r="A6047" i="4"/>
  <c r="A6048" i="4"/>
  <c r="A6049" i="4"/>
  <c r="A6055" i="4"/>
  <c r="A6056" i="4"/>
  <c r="A6057" i="4"/>
  <c r="A6063" i="4"/>
  <c r="A6065" i="4"/>
  <c r="A6071" i="4"/>
  <c r="A6073" i="4"/>
  <c r="A6079" i="4"/>
  <c r="A5968" i="4"/>
  <c r="A6087" i="4"/>
  <c r="A6089" i="4"/>
  <c r="A6095" i="4"/>
  <c r="A6097" i="4"/>
  <c r="A6103" i="4"/>
  <c r="A6104" i="4"/>
  <c r="A6105" i="4"/>
  <c r="A6111" i="4"/>
  <c r="A6113" i="4"/>
  <c r="A6119" i="4"/>
  <c r="A6121" i="4"/>
  <c r="A6127" i="4"/>
  <c r="A6129" i="4"/>
  <c r="A6135" i="4"/>
  <c r="A6137" i="4"/>
  <c r="A6143" i="4"/>
  <c r="A6145" i="4"/>
  <c r="A6151" i="4"/>
  <c r="A6153" i="4"/>
  <c r="A6159" i="4"/>
  <c r="A6161" i="4"/>
  <c r="A6167" i="4"/>
  <c r="A6169" i="4"/>
  <c r="A6175" i="4"/>
  <c r="A6177" i="4"/>
  <c r="A6183" i="4"/>
  <c r="A6184" i="4"/>
  <c r="A6185" i="4"/>
  <c r="A6191" i="4"/>
  <c r="A6193" i="4"/>
  <c r="A6199" i="4"/>
  <c r="A6201" i="4"/>
  <c r="A6207" i="4"/>
  <c r="A6209" i="4"/>
  <c r="A6215" i="4"/>
  <c r="A6217" i="4"/>
  <c r="A6223" i="4"/>
  <c r="A6225" i="4"/>
  <c r="A6231" i="4"/>
  <c r="A6233" i="4"/>
  <c r="A6239" i="4"/>
  <c r="A6241" i="4"/>
  <c r="A6247" i="4"/>
  <c r="A6249" i="4"/>
  <c r="A6255" i="4"/>
  <c r="A6257" i="4"/>
  <c r="A6263" i="4"/>
  <c r="A6265" i="4"/>
  <c r="A6124" i="4"/>
  <c r="A6273" i="4"/>
  <c r="A6279" i="4"/>
  <c r="A6281" i="4"/>
  <c r="A6287" i="4"/>
  <c r="A6289" i="4"/>
  <c r="A6295" i="4"/>
  <c r="A6297" i="4"/>
  <c r="A6303" i="4"/>
  <c r="A6305" i="4"/>
  <c r="A6311" i="4"/>
  <c r="A6313" i="4"/>
  <c r="A6319" i="4"/>
  <c r="A6321" i="4"/>
  <c r="A6327" i="4"/>
  <c r="A6329" i="4"/>
  <c r="A6335" i="4"/>
  <c r="A6337" i="4"/>
  <c r="A6343" i="4"/>
  <c r="A6345" i="4"/>
  <c r="A6351" i="4"/>
  <c r="A6353" i="4"/>
  <c r="A6359" i="4"/>
  <c r="A6361" i="4"/>
  <c r="A6367" i="4"/>
  <c r="A6369" i="4"/>
  <c r="A6375" i="4"/>
  <c r="A6377" i="4"/>
  <c r="A6383" i="4"/>
  <c r="A6385" i="4"/>
  <c r="A6391" i="4"/>
  <c r="A6393" i="4"/>
  <c r="A6399" i="4"/>
  <c r="A6401" i="4"/>
  <c r="A6407" i="4"/>
  <c r="A6409" i="4"/>
  <c r="A6415" i="4"/>
  <c r="A6417" i="4"/>
  <c r="A6423" i="4"/>
  <c r="A6425" i="4"/>
  <c r="A6431" i="4"/>
  <c r="A6433" i="4"/>
  <c r="A6439" i="4"/>
  <c r="A6441" i="4"/>
  <c r="A6447" i="4"/>
  <c r="A6449" i="4"/>
  <c r="A6455" i="4"/>
  <c r="A6457" i="4"/>
  <c r="A6463" i="4"/>
  <c r="A6465" i="4"/>
  <c r="A6471" i="4"/>
  <c r="A6473" i="4"/>
  <c r="A6479" i="4"/>
  <c r="A6481" i="4"/>
  <c r="A6487" i="4"/>
  <c r="A6489" i="4"/>
  <c r="A6495" i="4"/>
  <c r="A6497" i="4"/>
  <c r="A6503" i="4"/>
  <c r="A6505" i="4"/>
  <c r="A6511" i="4"/>
  <c r="A6513" i="4"/>
  <c r="A6519" i="4"/>
  <c r="A6521" i="4"/>
  <c r="A6527" i="4"/>
  <c r="A6529" i="4"/>
  <c r="A6535" i="4"/>
  <c r="A6537" i="4"/>
  <c r="A6543" i="4"/>
  <c r="A6721" i="4"/>
  <c r="A6551" i="4"/>
  <c r="A6553" i="4"/>
  <c r="A6559" i="4"/>
  <c r="A6561" i="4"/>
  <c r="A6567" i="4"/>
  <c r="A6569" i="4"/>
  <c r="A6575" i="4"/>
  <c r="A6577" i="4"/>
  <c r="A6583" i="4"/>
  <c r="A6585" i="4"/>
  <c r="A6591" i="4"/>
  <c r="A6593" i="4"/>
  <c r="A6599" i="4"/>
  <c r="A6601" i="4"/>
  <c r="A6607" i="4"/>
  <c r="A6609" i="4"/>
  <c r="A6615" i="4"/>
  <c r="A6617" i="4"/>
  <c r="A6623" i="4"/>
  <c r="A6625" i="4"/>
  <c r="A6631" i="4"/>
  <c r="A6633" i="4"/>
  <c r="A6639" i="4"/>
  <c r="A6641" i="4"/>
  <c r="A6647" i="4"/>
  <c r="A6649" i="4"/>
  <c r="A6655" i="4"/>
  <c r="A6657" i="4"/>
  <c r="A6663" i="4"/>
  <c r="A6665" i="4"/>
  <c r="A6671" i="4"/>
  <c r="A6673" i="4"/>
  <c r="A6679" i="4"/>
  <c r="A6681" i="4"/>
  <c r="A6687" i="4"/>
  <c r="A6689" i="4"/>
  <c r="A6695" i="4"/>
  <c r="A6697" i="4"/>
  <c r="A6703" i="4"/>
  <c r="A6705" i="4"/>
  <c r="A6711" i="4"/>
  <c r="A6713" i="4"/>
  <c r="A6719" i="4"/>
  <c r="A6658" i="4"/>
  <c r="A6727" i="4"/>
  <c r="A6729" i="4"/>
  <c r="A6735" i="4"/>
  <c r="A6737" i="4"/>
  <c r="A6743" i="4"/>
  <c r="A6745" i="4"/>
  <c r="A6751" i="4"/>
  <c r="A6753" i="4"/>
  <c r="A6759" i="4"/>
  <c r="A6761" i="4"/>
  <c r="A6767" i="4"/>
  <c r="A6769" i="4"/>
  <c r="A6775" i="4"/>
  <c r="A6777" i="4"/>
  <c r="A6783" i="4"/>
  <c r="A6785" i="4"/>
  <c r="A6791" i="4"/>
  <c r="A6793" i="4"/>
  <c r="A6799" i="4"/>
  <c r="A6801" i="4"/>
  <c r="A6807" i="4"/>
  <c r="A6808" i="4"/>
  <c r="A6636" i="4"/>
  <c r="A6815" i="4"/>
  <c r="A6817" i="4"/>
  <c r="A6823" i="4"/>
  <c r="A6825" i="4"/>
  <c r="A6826" i="4"/>
  <c r="A6831" i="4"/>
  <c r="A6833" i="4"/>
  <c r="A6839" i="4"/>
  <c r="A6841" i="4"/>
  <c r="A6847" i="4"/>
  <c r="A6849" i="4"/>
  <c r="A6855" i="4"/>
  <c r="A6857" i="4"/>
  <c r="A6863" i="4"/>
  <c r="A6865" i="4"/>
  <c r="A6871" i="4"/>
  <c r="A6873" i="4"/>
  <c r="A6879" i="4"/>
  <c r="A6881" i="4"/>
  <c r="A6887" i="4"/>
  <c r="A6889" i="4"/>
  <c r="A6895" i="4"/>
  <c r="A6897" i="4"/>
  <c r="A6903" i="4"/>
  <c r="A6905" i="4"/>
  <c r="A6911" i="4"/>
  <c r="E6646" i="4" l="1"/>
  <c r="E514" i="4"/>
  <c r="E6804" i="4"/>
  <c r="E5329" i="4"/>
  <c r="E1868" i="4"/>
  <c r="E3239" i="4"/>
  <c r="E3111" i="4"/>
  <c r="E6458" i="4"/>
  <c r="E64" i="4"/>
  <c r="E3255" i="4"/>
  <c r="B6804" i="4"/>
  <c r="E6842" i="4"/>
  <c r="B6842" i="4"/>
  <c r="E6674" i="4"/>
  <c r="B6674" i="4"/>
  <c r="E6610" i="4"/>
  <c r="B6610" i="4"/>
  <c r="E6354" i="4"/>
  <c r="B6354" i="4"/>
  <c r="E6298" i="4"/>
  <c r="B6298" i="4"/>
  <c r="E6888" i="4"/>
  <c r="B6888" i="4"/>
  <c r="E6864" i="4"/>
  <c r="B6864" i="4"/>
  <c r="E6848" i="4"/>
  <c r="B6848" i="4"/>
  <c r="E6824" i="4"/>
  <c r="B6824" i="4"/>
  <c r="E6816" i="4"/>
  <c r="B6816" i="4"/>
  <c r="E6760" i="4"/>
  <c r="B6760" i="4"/>
  <c r="E6744" i="4"/>
  <c r="B6744" i="4"/>
  <c r="E6696" i="4"/>
  <c r="B6696" i="4"/>
  <c r="E6680" i="4"/>
  <c r="B6680" i="4"/>
  <c r="E6632" i="4"/>
  <c r="B6632" i="4"/>
  <c r="E6616" i="4"/>
  <c r="B6616" i="4"/>
  <c r="E6568" i="4"/>
  <c r="B6568" i="4"/>
  <c r="E6560" i="4"/>
  <c r="B6560" i="4"/>
  <c r="E6552" i="4"/>
  <c r="B6552" i="4"/>
  <c r="E6504" i="4"/>
  <c r="B6504" i="4"/>
  <c r="E6488" i="4"/>
  <c r="B6488" i="4"/>
  <c r="E6440" i="4"/>
  <c r="B6440" i="4"/>
  <c r="E6432" i="4"/>
  <c r="B6432" i="4"/>
  <c r="E6424" i="4"/>
  <c r="B6424" i="4"/>
  <c r="E6376" i="4"/>
  <c r="B6376" i="4"/>
  <c r="E6360" i="4"/>
  <c r="B6360" i="4"/>
  <c r="E6312" i="4"/>
  <c r="B6312" i="4"/>
  <c r="E6304" i="4"/>
  <c r="B6304" i="4"/>
  <c r="E6296" i="4"/>
  <c r="B6296" i="4"/>
  <c r="E6248" i="4"/>
  <c r="B6248" i="4"/>
  <c r="E6232" i="4"/>
  <c r="B6232" i="4"/>
  <c r="E6176" i="4"/>
  <c r="B6176" i="4"/>
  <c r="E6168" i="4"/>
  <c r="B6168" i="4"/>
  <c r="E6120" i="4"/>
  <c r="B6120" i="4"/>
  <c r="E6040" i="4"/>
  <c r="B6040" i="4"/>
  <c r="E5928" i="4"/>
  <c r="B5928" i="4"/>
  <c r="E5848" i="4"/>
  <c r="B5848" i="4"/>
  <c r="E5800" i="4"/>
  <c r="B5800" i="4"/>
  <c r="E5792" i="4"/>
  <c r="B5792" i="4"/>
  <c r="E5736" i="4"/>
  <c r="B5736" i="4"/>
  <c r="E5720" i="4"/>
  <c r="B5720" i="4"/>
  <c r="E5672" i="4"/>
  <c r="B5672" i="4"/>
  <c r="E5664" i="4"/>
  <c r="B5664" i="4"/>
  <c r="E5656" i="4"/>
  <c r="B5656" i="4"/>
  <c r="E5608" i="4"/>
  <c r="B5608" i="4"/>
  <c r="E5592" i="4"/>
  <c r="B5592" i="4"/>
  <c r="E5544" i="4"/>
  <c r="B5544" i="4"/>
  <c r="E5536" i="4"/>
  <c r="B5536" i="4"/>
  <c r="E5528" i="4"/>
  <c r="B5528" i="4"/>
  <c r="E5480" i="4"/>
  <c r="B5480" i="4"/>
  <c r="E5464" i="4"/>
  <c r="B5464" i="4"/>
  <c r="E5416" i="4"/>
  <c r="B5416" i="4"/>
  <c r="E5408" i="4"/>
  <c r="B5408" i="4"/>
  <c r="E5400" i="4"/>
  <c r="B5400" i="4"/>
  <c r="E5352" i="4"/>
  <c r="B5352" i="4"/>
  <c r="E5312" i="4"/>
  <c r="B5312" i="4"/>
  <c r="E5272" i="4"/>
  <c r="B5272" i="4"/>
  <c r="E5248" i="4"/>
  <c r="B5248" i="4"/>
  <c r="E5240" i="4"/>
  <c r="B5240" i="4"/>
  <c r="E5208" i="4"/>
  <c r="B5208" i="4"/>
  <c r="E5112" i="4"/>
  <c r="B5112" i="4"/>
  <c r="E5088" i="4"/>
  <c r="B5088" i="4"/>
  <c r="E4944" i="4"/>
  <c r="B4944" i="4"/>
  <c r="E4872" i="4"/>
  <c r="B4872" i="4"/>
  <c r="E4792" i="4"/>
  <c r="B4792" i="4"/>
  <c r="E4784" i="4"/>
  <c r="B4784" i="4"/>
  <c r="E4704" i="4"/>
  <c r="B4704" i="4"/>
  <c r="E4648" i="4"/>
  <c r="B4648" i="4"/>
  <c r="E4576" i="4"/>
  <c r="B4576" i="4"/>
  <c r="E4416" i="4"/>
  <c r="B4416" i="4"/>
  <c r="E4376" i="4"/>
  <c r="B4376" i="4"/>
  <c r="E4320" i="4"/>
  <c r="B4320" i="4"/>
  <c r="E4272" i="4"/>
  <c r="B4272" i="4"/>
  <c r="E4152" i="4"/>
  <c r="B4152" i="4"/>
  <c r="E4080" i="4"/>
  <c r="B4080" i="4"/>
  <c r="E3968" i="4"/>
  <c r="B3968" i="4"/>
  <c r="E3960" i="4"/>
  <c r="B3960" i="4"/>
  <c r="E3904" i="4"/>
  <c r="B3904" i="4"/>
  <c r="E3872" i="4"/>
  <c r="B3872" i="4"/>
  <c r="E3760" i="4"/>
  <c r="B3760" i="4"/>
  <c r="E3464" i="4"/>
  <c r="B3464" i="4"/>
  <c r="E3424" i="4"/>
  <c r="B3424" i="4"/>
  <c r="E3384" i="4"/>
  <c r="B3384" i="4"/>
  <c r="E3312" i="4"/>
  <c r="B3312" i="4"/>
  <c r="E3072" i="4"/>
  <c r="B3072" i="4"/>
  <c r="E2992" i="4"/>
  <c r="B2992" i="4"/>
  <c r="E6688" i="4"/>
  <c r="B6688" i="4"/>
  <c r="E6826" i="4"/>
  <c r="B6826" i="4"/>
  <c r="E6559" i="4"/>
  <c r="B6559" i="4"/>
  <c r="E6249" i="4"/>
  <c r="B6249" i="4"/>
  <c r="E6056" i="4"/>
  <c r="B6056" i="4"/>
  <c r="E5920" i="4"/>
  <c r="B5920" i="4"/>
  <c r="E5807" i="4"/>
  <c r="B5807" i="4"/>
  <c r="E5697" i="4"/>
  <c r="B5697" i="4"/>
  <c r="E5559" i="4"/>
  <c r="B5559" i="4"/>
  <c r="E5367" i="4"/>
  <c r="B5367" i="4"/>
  <c r="E5199" i="4"/>
  <c r="B5199" i="4"/>
  <c r="E4929" i="4"/>
  <c r="B4929" i="4"/>
  <c r="E4720" i="4"/>
  <c r="B4720" i="4"/>
  <c r="E4641" i="4"/>
  <c r="B4641" i="4"/>
  <c r="E4521" i="4"/>
  <c r="B4521" i="4"/>
  <c r="E4383" i="4"/>
  <c r="B4383" i="4"/>
  <c r="E4087" i="4"/>
  <c r="B4087" i="4"/>
  <c r="E4032" i="4"/>
  <c r="B4032" i="4"/>
  <c r="E3775" i="4"/>
  <c r="B3775" i="4"/>
  <c r="E3617" i="4"/>
  <c r="B3617" i="4"/>
  <c r="E3529" i="4"/>
  <c r="B3529" i="4"/>
  <c r="E3447" i="4"/>
  <c r="B3447" i="4"/>
  <c r="E3305" i="4"/>
  <c r="B3305" i="4"/>
  <c r="E1895" i="4"/>
  <c r="B1895" i="4"/>
  <c r="E1383" i="4"/>
  <c r="B1383" i="4"/>
  <c r="E1319" i="4"/>
  <c r="B1319" i="4"/>
  <c r="E1023" i="4"/>
  <c r="B1023" i="4"/>
  <c r="E903" i="4"/>
  <c r="B903" i="4"/>
  <c r="E831" i="4"/>
  <c r="B831" i="4"/>
  <c r="E777" i="4"/>
  <c r="B777" i="4"/>
  <c r="E640" i="4"/>
  <c r="B640" i="4"/>
  <c r="E584" i="4"/>
  <c r="B584" i="4"/>
  <c r="E471" i="4"/>
  <c r="B471" i="4"/>
  <c r="E383" i="4"/>
  <c r="B383" i="4"/>
  <c r="E295" i="4"/>
  <c r="B295" i="4"/>
  <c r="E40" i="4"/>
  <c r="B40" i="4"/>
  <c r="E5426" i="4"/>
  <c r="B5426" i="4"/>
  <c r="E4413" i="4"/>
  <c r="B4413" i="4"/>
  <c r="E3602" i="4"/>
  <c r="B3602" i="4"/>
  <c r="E3234" i="4"/>
  <c r="B3234" i="4"/>
  <c r="E2709" i="4"/>
  <c r="B2709" i="4"/>
  <c r="E2221" i="4"/>
  <c r="B2221" i="4"/>
  <c r="E2026" i="4"/>
  <c r="B2026" i="4"/>
  <c r="E1629" i="4"/>
  <c r="B1629" i="4"/>
  <c r="E1389" i="4"/>
  <c r="B1389" i="4"/>
  <c r="E1181" i="4"/>
  <c r="B1181" i="4"/>
  <c r="E1042" i="4"/>
  <c r="B1042" i="4"/>
  <c r="E917" i="4"/>
  <c r="B917" i="4"/>
  <c r="E786" i="4"/>
  <c r="B786" i="4"/>
  <c r="E669" i="4"/>
  <c r="B669" i="4"/>
  <c r="E533" i="4"/>
  <c r="B533" i="4"/>
  <c r="E461" i="4"/>
  <c r="B461" i="4"/>
  <c r="E345" i="4"/>
  <c r="B345" i="4"/>
  <c r="E253" i="4"/>
  <c r="B253" i="4"/>
  <c r="E185" i="4"/>
  <c r="B185" i="4"/>
  <c r="E89" i="4"/>
  <c r="B89" i="4"/>
  <c r="E6891" i="4"/>
  <c r="B6891" i="4"/>
  <c r="E6867" i="4"/>
  <c r="B6867" i="4"/>
  <c r="E6843" i="4"/>
  <c r="B6843" i="4"/>
  <c r="E6819" i="4"/>
  <c r="B6819" i="4"/>
  <c r="E6795" i="4"/>
  <c r="B6795" i="4"/>
  <c r="E6755" i="4"/>
  <c r="B6755" i="4"/>
  <c r="E6731" i="4"/>
  <c r="B6731" i="4"/>
  <c r="E6707" i="4"/>
  <c r="B6707" i="4"/>
  <c r="E6683" i="4"/>
  <c r="B6683" i="4"/>
  <c r="E6659" i="4"/>
  <c r="B6659" i="4"/>
  <c r="E6635" i="4"/>
  <c r="B6635" i="4"/>
  <c r="E6382" i="4"/>
  <c r="B6382" i="4"/>
  <c r="E6308" i="4"/>
  <c r="B6308" i="4"/>
  <c r="E6563" i="4"/>
  <c r="B6563" i="4"/>
  <c r="E6539" i="4"/>
  <c r="B6539" i="4"/>
  <c r="E6515" i="4"/>
  <c r="B6515" i="4"/>
  <c r="E6499" i="4"/>
  <c r="B6499" i="4"/>
  <c r="E6467" i="4"/>
  <c r="B6467" i="4"/>
  <c r="E6443" i="4"/>
  <c r="B6443" i="4"/>
  <c r="E6427" i="4"/>
  <c r="B6427" i="4"/>
  <c r="E6411" i="4"/>
  <c r="B6411" i="4"/>
  <c r="E6379" i="4"/>
  <c r="B6379" i="4"/>
  <c r="E6363" i="4"/>
  <c r="B6363" i="4"/>
  <c r="E6331" i="4"/>
  <c r="B6331" i="4"/>
  <c r="E6307" i="4"/>
  <c r="B6307" i="4"/>
  <c r="E6283" i="4"/>
  <c r="B6283" i="4"/>
  <c r="E6251" i="4"/>
  <c r="B6251" i="4"/>
  <c r="E6227" i="4"/>
  <c r="B6227" i="4"/>
  <c r="E6203" i="4"/>
  <c r="B6203" i="4"/>
  <c r="E6179" i="4"/>
  <c r="B6179" i="4"/>
  <c r="E6155" i="4"/>
  <c r="B6155" i="4"/>
  <c r="E6131" i="4"/>
  <c r="B6131" i="4"/>
  <c r="E6107" i="4"/>
  <c r="B6107" i="4"/>
  <c r="E6083" i="4"/>
  <c r="B6083" i="4"/>
  <c r="E6059" i="4"/>
  <c r="B6059" i="4"/>
  <c r="E6035" i="4"/>
  <c r="B6035" i="4"/>
  <c r="E6011" i="4"/>
  <c r="B6011" i="4"/>
  <c r="E5987" i="4"/>
  <c r="B5987" i="4"/>
  <c r="E5963" i="4"/>
  <c r="B5963" i="4"/>
  <c r="E5939" i="4"/>
  <c r="B5939" i="4"/>
  <c r="E5915" i="4"/>
  <c r="B5915" i="4"/>
  <c r="E5891" i="4"/>
  <c r="B5891" i="4"/>
  <c r="E5867" i="4"/>
  <c r="B5867" i="4"/>
  <c r="E5843" i="4"/>
  <c r="B5843" i="4"/>
  <c r="E5819" i="4"/>
  <c r="B5819" i="4"/>
  <c r="E5795" i="4"/>
  <c r="B5795" i="4"/>
  <c r="E5771" i="4"/>
  <c r="B5771" i="4"/>
  <c r="E5747" i="4"/>
  <c r="B5747" i="4"/>
  <c r="E5723" i="4"/>
  <c r="B5723" i="4"/>
  <c r="E5699" i="4"/>
  <c r="B5699" i="4"/>
  <c r="E5675" i="4"/>
  <c r="B5675" i="4"/>
  <c r="E5651" i="4"/>
  <c r="B5651" i="4"/>
  <c r="E5627" i="4"/>
  <c r="B5627" i="4"/>
  <c r="E5603" i="4"/>
  <c r="B5603" i="4"/>
  <c r="E5587" i="4"/>
  <c r="B5587" i="4"/>
  <c r="E5563" i="4"/>
  <c r="B5563" i="4"/>
  <c r="E5539" i="4"/>
  <c r="B5539" i="4"/>
  <c r="E5515" i="4"/>
  <c r="B5515" i="4"/>
  <c r="E5491" i="4"/>
  <c r="B5491" i="4"/>
  <c r="E5467" i="4"/>
  <c r="B5467" i="4"/>
  <c r="E5443" i="4"/>
  <c r="B5443" i="4"/>
  <c r="E5427" i="4"/>
  <c r="B5427" i="4"/>
  <c r="E5403" i="4"/>
  <c r="B5403" i="4"/>
  <c r="E5379" i="4"/>
  <c r="B5379" i="4"/>
  <c r="E5355" i="4"/>
  <c r="B5355" i="4"/>
  <c r="E5331" i="4"/>
  <c r="B5331" i="4"/>
  <c r="E5307" i="4"/>
  <c r="B5307" i="4"/>
  <c r="E5291" i="4"/>
  <c r="B5291" i="4"/>
  <c r="E5267" i="4"/>
  <c r="B5267" i="4"/>
  <c r="E5243" i="4"/>
  <c r="B5243" i="4"/>
  <c r="E5219" i="4"/>
  <c r="B5219" i="4"/>
  <c r="E5195" i="4"/>
  <c r="B5195" i="4"/>
  <c r="E5171" i="4"/>
  <c r="B5171" i="4"/>
  <c r="E5147" i="4"/>
  <c r="B5147" i="4"/>
  <c r="E5123" i="4"/>
  <c r="B5123" i="4"/>
  <c r="E5107" i="4"/>
  <c r="B5107" i="4"/>
  <c r="E5091" i="4"/>
  <c r="B5091" i="4"/>
  <c r="E5059" i="4"/>
  <c r="B5059" i="4"/>
  <c r="E4891" i="4"/>
  <c r="B4891" i="4"/>
  <c r="E6879" i="4"/>
  <c r="B6879" i="4"/>
  <c r="E6689" i="4"/>
  <c r="B6689" i="4"/>
  <c r="E6633" i="4"/>
  <c r="B6633" i="4"/>
  <c r="E6527" i="4"/>
  <c r="B6527" i="4"/>
  <c r="E6279" i="4"/>
  <c r="B6279" i="4"/>
  <c r="E6191" i="4"/>
  <c r="B6191" i="4"/>
  <c r="E5968" i="4"/>
  <c r="B5968" i="4"/>
  <c r="E5975" i="4"/>
  <c r="B5975" i="4"/>
  <c r="E5919" i="4"/>
  <c r="B5919" i="4"/>
  <c r="E5833" i="4"/>
  <c r="B5833" i="4"/>
  <c r="E5695" i="4"/>
  <c r="B5695" i="4"/>
  <c r="E5641" i="4"/>
  <c r="B5641" i="4"/>
  <c r="E5503" i="4"/>
  <c r="B5503" i="4"/>
  <c r="E5335" i="4"/>
  <c r="B5335" i="4"/>
  <c r="E5223" i="4"/>
  <c r="B5223" i="4"/>
  <c r="E5105" i="4"/>
  <c r="B5105" i="4"/>
  <c r="E4639" i="4"/>
  <c r="B4639" i="4"/>
  <c r="E4551" i="4"/>
  <c r="B4551" i="4"/>
  <c r="E4495" i="4"/>
  <c r="B4495" i="4"/>
  <c r="E4351" i="4"/>
  <c r="B4351" i="4"/>
  <c r="E4289" i="4"/>
  <c r="B4289" i="4"/>
  <c r="E4231" i="4"/>
  <c r="B4231" i="4"/>
  <c r="E4143" i="4"/>
  <c r="B4143" i="4"/>
  <c r="E3913" i="4"/>
  <c r="B3913" i="4"/>
  <c r="E3801" i="4"/>
  <c r="B3801" i="4"/>
  <c r="E3647" i="4"/>
  <c r="B3647" i="4"/>
  <c r="E3559" i="4"/>
  <c r="B3559" i="4"/>
  <c r="E3360" i="4"/>
  <c r="B3360" i="4"/>
  <c r="E3271" i="4"/>
  <c r="B3271" i="4"/>
  <c r="E3209" i="4"/>
  <c r="B3209" i="4"/>
  <c r="E3113" i="4"/>
  <c r="B3113" i="4"/>
  <c r="E2903" i="4"/>
  <c r="B2903" i="4"/>
  <c r="E2841" i="4"/>
  <c r="B2841" i="4"/>
  <c r="E2783" i="4"/>
  <c r="B2783" i="4"/>
  <c r="E2728" i="4"/>
  <c r="B2728" i="4"/>
  <c r="E2639" i="4"/>
  <c r="B2639" i="4"/>
  <c r="E2575" i="4"/>
  <c r="B2575" i="4"/>
  <c r="E2513" i="4"/>
  <c r="B2513" i="4"/>
  <c r="E2449" i="4"/>
  <c r="B2449" i="4"/>
  <c r="E2385" i="4"/>
  <c r="B2385" i="4"/>
  <c r="E2321" i="4"/>
  <c r="B2321" i="4"/>
  <c r="E2265" i="4"/>
  <c r="B2265" i="4"/>
  <c r="E2201" i="4"/>
  <c r="B2201" i="4"/>
  <c r="E2049" i="4"/>
  <c r="B2049" i="4"/>
  <c r="E1799" i="4"/>
  <c r="B1799" i="4"/>
  <c r="E1409" i="4"/>
  <c r="B1409" i="4"/>
  <c r="E1135" i="4"/>
  <c r="B1135" i="4"/>
  <c r="E1080" i="4"/>
  <c r="B1080" i="4"/>
  <c r="E1017" i="4"/>
  <c r="B1017" i="4"/>
  <c r="E959" i="4"/>
  <c r="B959" i="4"/>
  <c r="E719" i="4"/>
  <c r="B719" i="4"/>
  <c r="E639" i="4"/>
  <c r="B639" i="4"/>
  <c r="E553" i="4"/>
  <c r="B553" i="4"/>
  <c r="E465" i="4"/>
  <c r="B465" i="4"/>
  <c r="E409" i="4"/>
  <c r="B409" i="4"/>
  <c r="E336" i="4"/>
  <c r="B336" i="4"/>
  <c r="E6442" i="4"/>
  <c r="B6442" i="4"/>
  <c r="E5378" i="4"/>
  <c r="B5378" i="4"/>
  <c r="E4146" i="4"/>
  <c r="B4146" i="4"/>
  <c r="E3818" i="4"/>
  <c r="B3818" i="4"/>
  <c r="E3341" i="4"/>
  <c r="B3341" i="4"/>
  <c r="E2802" i="4"/>
  <c r="B2802" i="4"/>
  <c r="E2570" i="4"/>
  <c r="B2570" i="4"/>
  <c r="E1874" i="4"/>
  <c r="B1874" i="4"/>
  <c r="E1730" i="4"/>
  <c r="B1730" i="4"/>
  <c r="E1578" i="4"/>
  <c r="B1578" i="4"/>
  <c r="E1477" i="4"/>
  <c r="B1477" i="4"/>
  <c r="E1229" i="4"/>
  <c r="B1229" i="4"/>
  <c r="E1037" i="4"/>
  <c r="B1037" i="4"/>
  <c r="E954" i="4"/>
  <c r="B954" i="4"/>
  <c r="E821" i="4"/>
  <c r="B821" i="4"/>
  <c r="E746" i="4"/>
  <c r="B746" i="4"/>
  <c r="E661" i="4"/>
  <c r="B661" i="4"/>
  <c r="E573" i="4"/>
  <c r="B573" i="4"/>
  <c r="E530" i="4"/>
  <c r="B530" i="4"/>
  <c r="E493" i="4"/>
  <c r="B493" i="4"/>
  <c r="E458" i="4"/>
  <c r="B458" i="4"/>
  <c r="E421" i="4"/>
  <c r="B421" i="4"/>
  <c r="E389" i="4"/>
  <c r="B389" i="4"/>
  <c r="E365" i="4"/>
  <c r="B365" i="4"/>
  <c r="E341" i="4"/>
  <c r="B341" i="4"/>
  <c r="E321" i="4"/>
  <c r="B321" i="4"/>
  <c r="E297" i="4"/>
  <c r="B297" i="4"/>
  <c r="E273" i="4"/>
  <c r="B273" i="4"/>
  <c r="E250" i="4"/>
  <c r="B250" i="4"/>
  <c r="E226" i="4"/>
  <c r="B226" i="4"/>
  <c r="E202" i="4"/>
  <c r="B202" i="4"/>
  <c r="E181" i="4"/>
  <c r="B181" i="4"/>
  <c r="E157" i="4"/>
  <c r="B157" i="4"/>
  <c r="E133" i="4"/>
  <c r="B133" i="4"/>
  <c r="E109" i="4"/>
  <c r="B109" i="4"/>
  <c r="E85" i="4"/>
  <c r="B85" i="4"/>
  <c r="E65" i="4"/>
  <c r="B65" i="4"/>
  <c r="E41" i="4"/>
  <c r="B41" i="4"/>
  <c r="E6906" i="4"/>
  <c r="B6906" i="4"/>
  <c r="E6898" i="4"/>
  <c r="B6898" i="4"/>
  <c r="E6890" i="4"/>
  <c r="B6890" i="4"/>
  <c r="E6882" i="4"/>
  <c r="B6882" i="4"/>
  <c r="E6874" i="4"/>
  <c r="B6874" i="4"/>
  <c r="E6866" i="4"/>
  <c r="B6866" i="4"/>
  <c r="E6858" i="4"/>
  <c r="B6858" i="4"/>
  <c r="E6834" i="4"/>
  <c r="B6834" i="4"/>
  <c r="E6818" i="4"/>
  <c r="B6818" i="4"/>
  <c r="E6810" i="4"/>
  <c r="B6810" i="4"/>
  <c r="E6802" i="4"/>
  <c r="B6802" i="4"/>
  <c r="E6794" i="4"/>
  <c r="B6794" i="4"/>
  <c r="E6778" i="4"/>
  <c r="B6778" i="4"/>
  <c r="E6770" i="4"/>
  <c r="B6770" i="4"/>
  <c r="E6762" i="4"/>
  <c r="B6762" i="4"/>
  <c r="E6754" i="4"/>
  <c r="B6754" i="4"/>
  <c r="E6746" i="4"/>
  <c r="B6746" i="4"/>
  <c r="E6738" i="4"/>
  <c r="B6738" i="4"/>
  <c r="E6730" i="4"/>
  <c r="B6730" i="4"/>
  <c r="E6722" i="4"/>
  <c r="B6722" i="4"/>
  <c r="E6714" i="4"/>
  <c r="B6714" i="4"/>
  <c r="E6706" i="4"/>
  <c r="B6706" i="4"/>
  <c r="E6698" i="4"/>
  <c r="B6698" i="4"/>
  <c r="E6690" i="4"/>
  <c r="B6690" i="4"/>
  <c r="E6682" i="4"/>
  <c r="B6682" i="4"/>
  <c r="E6666" i="4"/>
  <c r="B6666" i="4"/>
  <c r="E6545" i="4"/>
  <c r="B6545" i="4"/>
  <c r="E6461" i="4"/>
  <c r="B6461" i="4"/>
  <c r="E6642" i="4"/>
  <c r="B6642" i="4"/>
  <c r="E6634" i="4"/>
  <c r="B6634" i="4"/>
  <c r="E6626" i="4"/>
  <c r="B6626" i="4"/>
  <c r="E6362" i="4"/>
  <c r="B6362" i="4"/>
  <c r="E6594" i="4"/>
  <c r="B6594" i="4"/>
  <c r="E6586" i="4"/>
  <c r="B6586" i="4"/>
  <c r="E6578" i="4"/>
  <c r="B6578" i="4"/>
  <c r="E6562" i="4"/>
  <c r="B6562" i="4"/>
  <c r="E6554" i="4"/>
  <c r="B6554" i="4"/>
  <c r="E6546" i="4"/>
  <c r="B6546" i="4"/>
  <c r="E6538" i="4"/>
  <c r="B6538" i="4"/>
  <c r="E6530" i="4"/>
  <c r="B6530" i="4"/>
  <c r="E6522" i="4"/>
  <c r="B6522" i="4"/>
  <c r="E6514" i="4"/>
  <c r="B6514" i="4"/>
  <c r="E6498" i="4"/>
  <c r="B6498" i="4"/>
  <c r="E6490" i="4"/>
  <c r="B6490" i="4"/>
  <c r="E6482" i="4"/>
  <c r="B6482" i="4"/>
  <c r="E6474" i="4"/>
  <c r="B6474" i="4"/>
  <c r="E6466" i="4"/>
  <c r="B6466" i="4"/>
  <c r="E6189" i="4"/>
  <c r="B6189" i="4"/>
  <c r="E6450" i="4"/>
  <c r="B6450" i="4"/>
  <c r="E6434" i="4"/>
  <c r="B6434" i="4"/>
  <c r="E6426" i="4"/>
  <c r="B6426" i="4"/>
  <c r="E6418" i="4"/>
  <c r="B6418" i="4"/>
  <c r="E6410" i="4"/>
  <c r="B6410" i="4"/>
  <c r="E6402" i="4"/>
  <c r="B6402" i="4"/>
  <c r="E6394" i="4"/>
  <c r="B6394" i="4"/>
  <c r="E6386" i="4"/>
  <c r="B6386" i="4"/>
  <c r="E6378" i="4"/>
  <c r="B6378" i="4"/>
  <c r="E6370" i="4"/>
  <c r="B6370" i="4"/>
  <c r="E6220" i="4"/>
  <c r="B6220" i="4"/>
  <c r="E6338" i="4"/>
  <c r="B6338" i="4"/>
  <c r="E6330" i="4"/>
  <c r="B6330" i="4"/>
  <c r="E6322" i="4"/>
  <c r="B6322" i="4"/>
  <c r="E6314" i="4"/>
  <c r="B6314" i="4"/>
  <c r="E6306" i="4"/>
  <c r="B6306" i="4"/>
  <c r="E6290" i="4"/>
  <c r="B6290" i="4"/>
  <c r="E6282" i="4"/>
  <c r="B6282" i="4"/>
  <c r="E6274" i="4"/>
  <c r="B6274" i="4"/>
  <c r="E6266" i="4"/>
  <c r="B6266" i="4"/>
  <c r="E6258" i="4"/>
  <c r="B6258" i="4"/>
  <c r="E6250" i="4"/>
  <c r="B6250" i="4"/>
  <c r="E6081" i="4"/>
  <c r="B6081" i="4"/>
  <c r="E6234" i="4"/>
  <c r="B6234" i="4"/>
  <c r="E6226" i="4"/>
  <c r="B6226" i="4"/>
  <c r="E6218" i="4"/>
  <c r="B6218" i="4"/>
  <c r="E6210" i="4"/>
  <c r="B6210" i="4"/>
  <c r="E6194" i="4"/>
  <c r="B6194" i="4"/>
  <c r="E6178" i="4"/>
  <c r="B6178" i="4"/>
  <c r="E6170" i="4"/>
  <c r="B6170" i="4"/>
  <c r="E6162" i="4"/>
  <c r="B6162" i="4"/>
  <c r="E6154" i="4"/>
  <c r="B6154" i="4"/>
  <c r="E6146" i="4"/>
  <c r="B6146" i="4"/>
  <c r="E6138" i="4"/>
  <c r="B6138" i="4"/>
  <c r="E6130" i="4"/>
  <c r="B6130" i="4"/>
  <c r="E6122" i="4"/>
  <c r="B6122" i="4"/>
  <c r="E6114" i="4"/>
  <c r="B6114" i="4"/>
  <c r="E6034" i="4"/>
  <c r="B6034" i="4"/>
  <c r="E5946" i="4"/>
  <c r="B5946" i="4"/>
  <c r="E5890" i="4"/>
  <c r="B5890" i="4"/>
  <c r="E5786" i="4"/>
  <c r="B5786" i="4"/>
  <c r="E5674" i="4"/>
  <c r="B5674" i="4"/>
  <c r="E5626" i="4"/>
  <c r="B5626" i="4"/>
  <c r="E5522" i="4"/>
  <c r="B5522" i="4"/>
  <c r="E5482" i="4"/>
  <c r="B5482" i="4"/>
  <c r="E5314" i="4"/>
  <c r="B5314" i="4"/>
  <c r="E5218" i="4"/>
  <c r="B5218" i="4"/>
  <c r="E5170" i="4"/>
  <c r="B5170" i="4"/>
  <c r="E5034" i="4"/>
  <c r="B5034" i="4"/>
  <c r="E4986" i="4"/>
  <c r="B4986" i="4"/>
  <c r="E4866" i="4"/>
  <c r="B4866" i="4"/>
  <c r="E4626" i="4"/>
  <c r="B4626" i="4"/>
  <c r="E4490" i="4"/>
  <c r="B4490" i="4"/>
  <c r="E4370" i="4"/>
  <c r="B4370" i="4"/>
  <c r="E6751" i="4"/>
  <c r="B6751" i="4"/>
  <c r="E6529" i="4"/>
  <c r="B6529" i="4"/>
  <c r="E6305" i="4"/>
  <c r="B6305" i="4"/>
  <c r="E6033" i="4"/>
  <c r="B6033" i="4"/>
  <c r="E5945" i="4"/>
  <c r="B5945" i="4"/>
  <c r="E5864" i="4"/>
  <c r="B5864" i="4"/>
  <c r="E5784" i="4"/>
  <c r="B5784" i="4"/>
  <c r="E5615" i="4"/>
  <c r="B5615" i="4"/>
  <c r="E5535" i="4"/>
  <c r="B5535" i="4"/>
  <c r="E5449" i="4"/>
  <c r="B5449" i="4"/>
  <c r="E5225" i="4"/>
  <c r="B5225" i="4"/>
  <c r="E5167" i="4"/>
  <c r="B5167" i="4"/>
  <c r="E4959" i="4"/>
  <c r="B4959" i="4"/>
  <c r="E4751" i="4"/>
  <c r="B4751" i="4"/>
  <c r="E4671" i="4"/>
  <c r="B4671" i="4"/>
  <c r="E4583" i="4"/>
  <c r="B4583" i="4"/>
  <c r="E4496" i="4"/>
  <c r="B4496" i="4"/>
  <c r="E4440" i="4"/>
  <c r="B4440" i="4"/>
  <c r="E4001" i="4"/>
  <c r="B4001" i="4"/>
  <c r="E3833" i="4"/>
  <c r="B3833" i="4"/>
  <c r="E3745" i="4"/>
  <c r="B3745" i="4"/>
  <c r="E3592" i="4"/>
  <c r="B3592" i="4"/>
  <c r="E3503" i="4"/>
  <c r="B3503" i="4"/>
  <c r="E3417" i="4"/>
  <c r="B3417" i="4"/>
  <c r="E2145" i="4"/>
  <c r="B2145" i="4"/>
  <c r="E1865" i="4"/>
  <c r="B1865" i="4"/>
  <c r="E1351" i="4"/>
  <c r="B1351" i="4"/>
  <c r="E929" i="4"/>
  <c r="B929" i="4"/>
  <c r="E879" i="4"/>
  <c r="B879" i="4"/>
  <c r="E807" i="4"/>
  <c r="B807" i="4"/>
  <c r="E696" i="4"/>
  <c r="B696" i="4"/>
  <c r="E609" i="4"/>
  <c r="B609" i="4"/>
  <c r="E559" i="4"/>
  <c r="B559" i="4"/>
  <c r="E415" i="4"/>
  <c r="B415" i="4"/>
  <c r="E231" i="4"/>
  <c r="B231" i="4"/>
  <c r="E87" i="4"/>
  <c r="B87" i="4"/>
  <c r="E6506" i="4"/>
  <c r="B6506" i="4"/>
  <c r="E3171" i="4"/>
  <c r="B3171" i="4"/>
  <c r="E5026" i="4"/>
  <c r="B5026" i="4"/>
  <c r="E4005" i="4"/>
  <c r="B4005" i="4"/>
  <c r="E3442" i="4"/>
  <c r="B3442" i="4"/>
  <c r="E3118" i="4"/>
  <c r="B3118" i="4"/>
  <c r="E2469" i="4"/>
  <c r="B2469" i="4"/>
  <c r="E2122" i="4"/>
  <c r="B2122" i="4"/>
  <c r="E1982" i="4"/>
  <c r="B1982" i="4"/>
  <c r="E1533" i="4"/>
  <c r="B1533" i="4"/>
  <c r="E1437" i="4"/>
  <c r="B1437" i="4"/>
  <c r="E1237" i="4"/>
  <c r="B1237" i="4"/>
  <c r="E1002" i="4"/>
  <c r="B1002" i="4"/>
  <c r="E869" i="4"/>
  <c r="B869" i="4"/>
  <c r="E749" i="4"/>
  <c r="B749" i="4"/>
  <c r="E618" i="4"/>
  <c r="B618" i="4"/>
  <c r="E498" i="4"/>
  <c r="B498" i="4"/>
  <c r="E393" i="4"/>
  <c r="B393" i="4"/>
  <c r="E369" i="4"/>
  <c r="B369" i="4"/>
  <c r="E298" i="4"/>
  <c r="B298" i="4"/>
  <c r="E229" i="4"/>
  <c r="B229" i="4"/>
  <c r="E161" i="4"/>
  <c r="B161" i="4"/>
  <c r="E113" i="4"/>
  <c r="B113" i="4"/>
  <c r="E42" i="4"/>
  <c r="B42" i="4"/>
  <c r="E17" i="4"/>
  <c r="B17" i="4"/>
  <c r="E6899" i="4"/>
  <c r="B6899" i="4"/>
  <c r="E6883" i="4"/>
  <c r="B6883" i="4"/>
  <c r="E6859" i="4"/>
  <c r="B6859" i="4"/>
  <c r="E6835" i="4"/>
  <c r="B6835" i="4"/>
  <c r="E6811" i="4"/>
  <c r="B6811" i="4"/>
  <c r="E6779" i="4"/>
  <c r="B6779" i="4"/>
  <c r="E6763" i="4"/>
  <c r="B6763" i="4"/>
  <c r="E6739" i="4"/>
  <c r="B6739" i="4"/>
  <c r="E6715" i="4"/>
  <c r="B6715" i="4"/>
  <c r="E6691" i="4"/>
  <c r="B6691" i="4"/>
  <c r="E6667" i="4"/>
  <c r="B6667" i="4"/>
  <c r="E6643" i="4"/>
  <c r="B6643" i="4"/>
  <c r="E6500" i="4"/>
  <c r="B6500" i="4"/>
  <c r="E6595" i="4"/>
  <c r="B6595" i="4"/>
  <c r="E6571" i="4"/>
  <c r="B6571" i="4"/>
  <c r="E6547" i="4"/>
  <c r="B6547" i="4"/>
  <c r="E6523" i="4"/>
  <c r="B6523" i="4"/>
  <c r="E6491" i="4"/>
  <c r="B6491" i="4"/>
  <c r="E6475" i="4"/>
  <c r="B6475" i="4"/>
  <c r="E6451" i="4"/>
  <c r="B6451" i="4"/>
  <c r="E6419" i="4"/>
  <c r="B6419" i="4"/>
  <c r="E6403" i="4"/>
  <c r="B6403" i="4"/>
  <c r="E6387" i="4"/>
  <c r="B6387" i="4"/>
  <c r="E6347" i="4"/>
  <c r="B6347" i="4"/>
  <c r="E6323" i="4"/>
  <c r="B6323" i="4"/>
  <c r="E6299" i="4"/>
  <c r="B6299" i="4"/>
  <c r="E6275" i="4"/>
  <c r="B6275" i="4"/>
  <c r="E6259" i="4"/>
  <c r="B6259" i="4"/>
  <c r="E6243" i="4"/>
  <c r="B6243" i="4"/>
  <c r="E6219" i="4"/>
  <c r="B6219" i="4"/>
  <c r="E6195" i="4"/>
  <c r="B6195" i="4"/>
  <c r="E6171" i="4"/>
  <c r="B6171" i="4"/>
  <c r="E6147" i="4"/>
  <c r="B6147" i="4"/>
  <c r="E6123" i="4"/>
  <c r="B6123" i="4"/>
  <c r="E6091" i="4"/>
  <c r="B6091" i="4"/>
  <c r="E6067" i="4"/>
  <c r="B6067" i="4"/>
  <c r="E6043" i="4"/>
  <c r="B6043" i="4"/>
  <c r="E6027" i="4"/>
  <c r="B6027" i="4"/>
  <c r="E6003" i="4"/>
  <c r="B6003" i="4"/>
  <c r="E5971" i="4"/>
  <c r="B5971" i="4"/>
  <c r="E5947" i="4"/>
  <c r="B5947" i="4"/>
  <c r="E5923" i="4"/>
  <c r="B5923" i="4"/>
  <c r="E5899" i="4"/>
  <c r="B5899" i="4"/>
  <c r="E5875" i="4"/>
  <c r="B5875" i="4"/>
  <c r="E5851" i="4"/>
  <c r="B5851" i="4"/>
  <c r="E5835" i="4"/>
  <c r="B5835" i="4"/>
  <c r="E5811" i="4"/>
  <c r="B5811" i="4"/>
  <c r="E5787" i="4"/>
  <c r="B5787" i="4"/>
  <c r="E5763" i="4"/>
  <c r="B5763" i="4"/>
  <c r="E5739" i="4"/>
  <c r="B5739" i="4"/>
  <c r="E5715" i="4"/>
  <c r="B5715" i="4"/>
  <c r="E5691" i="4"/>
  <c r="B5691" i="4"/>
  <c r="E5667" i="4"/>
  <c r="B5667" i="4"/>
  <c r="E5643" i="4"/>
  <c r="B5643" i="4"/>
  <c r="E5619" i="4"/>
  <c r="B5619" i="4"/>
  <c r="E5595" i="4"/>
  <c r="B5595" i="4"/>
  <c r="E5571" i="4"/>
  <c r="B5571" i="4"/>
  <c r="E5547" i="4"/>
  <c r="B5547" i="4"/>
  <c r="E5523" i="4"/>
  <c r="B5523" i="4"/>
  <c r="E5499" i="4"/>
  <c r="B5499" i="4"/>
  <c r="E5475" i="4"/>
  <c r="B5475" i="4"/>
  <c r="E5451" i="4"/>
  <c r="B5451" i="4"/>
  <c r="E5419" i="4"/>
  <c r="B5419" i="4"/>
  <c r="E5395" i="4"/>
  <c r="B5395" i="4"/>
  <c r="E5363" i="4"/>
  <c r="B5363" i="4"/>
  <c r="E4321" i="4"/>
  <c r="B4321" i="4"/>
  <c r="E5315" i="4"/>
  <c r="B5315" i="4"/>
  <c r="E5283" i="4"/>
  <c r="B5283" i="4"/>
  <c r="E5251" i="4"/>
  <c r="B5251" i="4"/>
  <c r="E5227" i="4"/>
  <c r="B5227" i="4"/>
  <c r="E5203" i="4"/>
  <c r="B5203" i="4"/>
  <c r="E5179" i="4"/>
  <c r="B5179" i="4"/>
  <c r="E5155" i="4"/>
  <c r="B5155" i="4"/>
  <c r="E5131" i="4"/>
  <c r="B5131" i="4"/>
  <c r="E5099" i="4"/>
  <c r="B5099" i="4"/>
  <c r="E5075" i="4"/>
  <c r="B5075" i="4"/>
  <c r="E5051" i="4"/>
  <c r="B5051" i="4"/>
  <c r="E5035" i="4"/>
  <c r="B5035" i="4"/>
  <c r="E4899" i="4"/>
  <c r="B4899" i="4"/>
  <c r="E6905" i="4"/>
  <c r="B6905" i="4"/>
  <c r="E6775" i="4"/>
  <c r="B6775" i="4"/>
  <c r="E6719" i="4"/>
  <c r="B6719" i="4"/>
  <c r="E6665" i="4"/>
  <c r="B6665" i="4"/>
  <c r="E6609" i="4"/>
  <c r="B6609" i="4"/>
  <c r="E6497" i="4"/>
  <c r="B6497" i="4"/>
  <c r="E6417" i="4"/>
  <c r="B6417" i="4"/>
  <c r="E6329" i="4"/>
  <c r="B6329" i="4"/>
  <c r="E6111" i="4"/>
  <c r="B6111" i="4"/>
  <c r="E5999" i="4"/>
  <c r="B5999" i="4"/>
  <c r="E5943" i="4"/>
  <c r="B5943" i="4"/>
  <c r="E5889" i="4"/>
  <c r="B5889" i="4"/>
  <c r="E5751" i="4"/>
  <c r="B5751" i="4"/>
  <c r="E5665" i="4"/>
  <c r="B5665" i="4"/>
  <c r="E5609" i="4"/>
  <c r="B5609" i="4"/>
  <c r="E5585" i="4"/>
  <c r="B5585" i="4"/>
  <c r="E5473" i="4"/>
  <c r="B5473" i="4"/>
  <c r="E5393" i="4"/>
  <c r="B5393" i="4"/>
  <c r="E5305" i="4"/>
  <c r="B5305" i="4"/>
  <c r="E5273" i="4"/>
  <c r="B5273" i="4"/>
  <c r="E5193" i="4"/>
  <c r="B5193" i="4"/>
  <c r="E5079" i="4"/>
  <c r="B5079" i="4"/>
  <c r="E5049" i="4"/>
  <c r="B5049" i="4"/>
  <c r="E5017" i="4"/>
  <c r="B5017" i="4"/>
  <c r="E4609" i="4"/>
  <c r="B4609" i="4"/>
  <c r="E4577" i="4"/>
  <c r="B4577" i="4"/>
  <c r="E4519" i="4"/>
  <c r="B4519" i="4"/>
  <c r="E4465" i="4"/>
  <c r="B4465" i="4"/>
  <c r="E4263" i="4"/>
  <c r="B4263" i="4"/>
  <c r="E4201" i="4"/>
  <c r="B4201" i="4"/>
  <c r="E4169" i="4"/>
  <c r="B4169" i="4"/>
  <c r="E4113" i="4"/>
  <c r="B4113" i="4"/>
  <c r="E3943" i="4"/>
  <c r="B3943" i="4"/>
  <c r="E3889" i="4"/>
  <c r="B3889" i="4"/>
  <c r="E3831" i="4"/>
  <c r="B3831" i="4"/>
  <c r="E3711" i="4"/>
  <c r="B3711" i="4"/>
  <c r="E3679" i="4"/>
  <c r="B3679" i="4"/>
  <c r="E3616" i="4"/>
  <c r="B3616" i="4"/>
  <c r="E3591" i="4"/>
  <c r="B3591" i="4"/>
  <c r="E3528" i="4"/>
  <c r="B3528" i="4"/>
  <c r="E3329" i="4"/>
  <c r="B3329" i="4"/>
  <c r="E3241" i="4"/>
  <c r="B3241" i="4"/>
  <c r="E3177" i="4"/>
  <c r="B3177" i="4"/>
  <c r="E3145" i="4"/>
  <c r="B3145" i="4"/>
  <c r="E2967" i="4"/>
  <c r="B2967" i="4"/>
  <c r="E2935" i="4"/>
  <c r="B2935" i="4"/>
  <c r="E2871" i="4"/>
  <c r="B2871" i="4"/>
  <c r="E2815" i="4"/>
  <c r="B2815" i="4"/>
  <c r="E2753" i="4"/>
  <c r="B2753" i="4"/>
  <c r="E2697" i="4"/>
  <c r="B2697" i="4"/>
  <c r="E2671" i="4"/>
  <c r="B2671" i="4"/>
  <c r="E2607" i="4"/>
  <c r="B2607" i="4"/>
  <c r="E2543" i="4"/>
  <c r="B2543" i="4"/>
  <c r="E2481" i="4"/>
  <c r="B2481" i="4"/>
  <c r="E2417" i="4"/>
  <c r="B2417" i="4"/>
  <c r="E2353" i="4"/>
  <c r="B2353" i="4"/>
  <c r="E2297" i="4"/>
  <c r="B2297" i="4"/>
  <c r="E2233" i="4"/>
  <c r="B2233" i="4"/>
  <c r="E2175" i="4"/>
  <c r="B2175" i="4"/>
  <c r="E2112" i="4"/>
  <c r="B2112" i="4"/>
  <c r="E2081" i="4"/>
  <c r="B2081" i="4"/>
  <c r="E2017" i="4"/>
  <c r="B2017" i="4"/>
  <c r="E1769" i="4"/>
  <c r="B1769" i="4"/>
  <c r="E1737" i="4"/>
  <c r="B1737" i="4"/>
  <c r="E1439" i="4"/>
  <c r="B1439" i="4"/>
  <c r="E1167" i="4"/>
  <c r="B1167" i="4"/>
  <c r="E1105" i="4"/>
  <c r="B1105" i="4"/>
  <c r="E1049" i="4"/>
  <c r="B1049" i="4"/>
  <c r="E985" i="4"/>
  <c r="B985" i="4"/>
  <c r="E928" i="4"/>
  <c r="B928" i="4"/>
  <c r="E775" i="4"/>
  <c r="B775" i="4"/>
  <c r="E663" i="4"/>
  <c r="B663" i="4"/>
  <c r="E608" i="4"/>
  <c r="B608" i="4"/>
  <c r="E6790" i="4"/>
  <c r="B6790" i="4"/>
  <c r="E497" i="4"/>
  <c r="B497" i="4"/>
  <c r="E440" i="4"/>
  <c r="B440" i="4"/>
  <c r="E376" i="4"/>
  <c r="B376" i="4"/>
  <c r="E287" i="4"/>
  <c r="B287" i="4"/>
  <c r="E120" i="4"/>
  <c r="B120" i="4"/>
  <c r="E6850" i="4"/>
  <c r="B6850" i="4"/>
  <c r="E6082" i="4"/>
  <c r="B6082" i="4"/>
  <c r="E5634" i="4"/>
  <c r="B5634" i="4"/>
  <c r="E4981" i="4"/>
  <c r="B4981" i="4"/>
  <c r="E3930" i="4"/>
  <c r="B3930" i="4"/>
  <c r="E3709" i="4"/>
  <c r="B3709" i="4"/>
  <c r="E3205" i="4"/>
  <c r="B3205" i="4"/>
  <c r="E2946" i="4"/>
  <c r="B2946" i="4"/>
  <c r="E2706" i="4"/>
  <c r="B2706" i="4"/>
  <c r="E2466" i="4"/>
  <c r="B2466" i="4"/>
  <c r="E1917" i="4"/>
  <c r="B1917" i="4"/>
  <c r="E1821" i="4"/>
  <c r="B1821" i="4"/>
  <c r="E1781" i="4"/>
  <c r="B1781" i="4"/>
  <c r="E1682" i="4"/>
  <c r="B1682" i="4"/>
  <c r="E1525" i="4"/>
  <c r="B1525" i="4"/>
  <c r="E1381" i="4"/>
  <c r="B1381" i="4"/>
  <c r="E1282" i="4"/>
  <c r="B1282" i="4"/>
  <c r="E1126" i="4"/>
  <c r="B1126" i="4"/>
  <c r="E1077" i="4"/>
  <c r="B1077" i="4"/>
  <c r="E997" i="4"/>
  <c r="B997" i="4"/>
  <c r="E909" i="4"/>
  <c r="B909" i="4"/>
  <c r="E866" i="4"/>
  <c r="B866" i="4"/>
  <c r="E781" i="4"/>
  <c r="B781" i="4"/>
  <c r="E706" i="4"/>
  <c r="B706" i="4"/>
  <c r="E613" i="4"/>
  <c r="B613" i="4"/>
  <c r="E13" i="4"/>
  <c r="B13" i="4"/>
  <c r="E6801" i="4"/>
  <c r="B6801" i="4"/>
  <c r="E6713" i="4"/>
  <c r="B6713" i="4"/>
  <c r="E6663" i="4"/>
  <c r="B6663" i="4"/>
  <c r="E6575" i="4"/>
  <c r="B6575" i="4"/>
  <c r="E6495" i="4"/>
  <c r="B6495" i="4"/>
  <c r="E6465" i="4"/>
  <c r="B6465" i="4"/>
  <c r="E6383" i="4"/>
  <c r="B6383" i="4"/>
  <c r="E6359" i="4"/>
  <c r="B6359" i="4"/>
  <c r="E6327" i="4"/>
  <c r="B6327" i="4"/>
  <c r="E6303" i="4"/>
  <c r="B6303" i="4"/>
  <c r="E6273" i="4"/>
  <c r="B6273" i="4"/>
  <c r="E6217" i="4"/>
  <c r="B6217" i="4"/>
  <c r="E6135" i="4"/>
  <c r="B6135" i="4"/>
  <c r="E6079" i="4"/>
  <c r="B6079" i="4"/>
  <c r="E6049" i="4"/>
  <c r="B6049" i="4"/>
  <c r="E6025" i="4"/>
  <c r="B6025" i="4"/>
  <c r="E5993" i="4"/>
  <c r="B5993" i="4"/>
  <c r="E5969" i="4"/>
  <c r="B5969" i="4"/>
  <c r="E5887" i="4"/>
  <c r="B5887" i="4"/>
  <c r="E5857" i="4"/>
  <c r="B5857" i="4"/>
  <c r="E5777" i="4"/>
  <c r="B5777" i="4"/>
  <c r="E5689" i="4"/>
  <c r="B5689" i="4"/>
  <c r="E5639" i="4"/>
  <c r="B5639" i="4"/>
  <c r="E5551" i="4"/>
  <c r="B5551" i="4"/>
  <c r="E5471" i="4"/>
  <c r="B5471" i="4"/>
  <c r="E5441" i="4"/>
  <c r="B5441" i="4"/>
  <c r="E5359" i="4"/>
  <c r="B5359" i="4"/>
  <c r="E5303" i="4"/>
  <c r="B5303" i="4"/>
  <c r="E5247" i="4"/>
  <c r="B5247" i="4"/>
  <c r="E5159" i="4"/>
  <c r="B5159" i="4"/>
  <c r="E5129" i="4"/>
  <c r="B5129" i="4"/>
  <c r="E5015" i="4"/>
  <c r="B5015" i="4"/>
  <c r="E4983" i="4"/>
  <c r="B4983" i="4"/>
  <c r="E4951" i="4"/>
  <c r="B4951" i="4"/>
  <c r="E4921" i="4"/>
  <c r="B4921" i="4"/>
  <c r="E4775" i="4"/>
  <c r="B4775" i="4"/>
  <c r="E4743" i="4"/>
  <c r="B4743" i="4"/>
  <c r="E4713" i="4"/>
  <c r="B4713" i="4"/>
  <c r="E4689" i="4"/>
  <c r="B4689" i="4"/>
  <c r="E4663" i="4"/>
  <c r="B4663" i="4"/>
  <c r="E4633" i="4"/>
  <c r="B4633" i="4"/>
  <c r="E4607" i="4"/>
  <c r="B4607" i="4"/>
  <c r="E4433" i="4"/>
  <c r="B4433" i="4"/>
  <c r="E4407" i="4"/>
  <c r="B4407" i="4"/>
  <c r="E4049" i="4"/>
  <c r="B4049" i="4"/>
  <c r="E4025" i="4"/>
  <c r="B4025" i="4"/>
  <c r="E3993" i="4"/>
  <c r="B3993" i="4"/>
  <c r="E3887" i="4"/>
  <c r="B3887" i="4"/>
  <c r="E3857" i="4"/>
  <c r="B3857" i="4"/>
  <c r="E3825" i="4"/>
  <c r="B3825" i="4"/>
  <c r="E3767" i="4"/>
  <c r="B3767" i="4"/>
  <c r="E3737" i="4"/>
  <c r="B3737" i="4"/>
  <c r="E3705" i="4"/>
  <c r="B3705" i="4"/>
  <c r="E3673" i="4"/>
  <c r="B3673" i="4"/>
  <c r="E3641" i="4"/>
  <c r="B3641" i="4"/>
  <c r="E3495" i="4"/>
  <c r="B3495" i="4"/>
  <c r="E3439" i="4"/>
  <c r="B3439" i="4"/>
  <c r="E3409" i="4"/>
  <c r="B3409" i="4"/>
  <c r="E3049" i="4"/>
  <c r="B3049" i="4"/>
  <c r="E3023" i="4"/>
  <c r="B3023" i="4"/>
  <c r="E2961" i="4"/>
  <c r="B2961" i="4"/>
  <c r="E2929" i="4"/>
  <c r="B2929" i="4"/>
  <c r="E2897" i="4"/>
  <c r="B2897" i="4"/>
  <c r="E2865" i="4"/>
  <c r="B2865" i="4"/>
  <c r="E2840" i="4"/>
  <c r="B2840" i="4"/>
  <c r="E2809" i="4"/>
  <c r="B2809" i="4"/>
  <c r="E2777" i="4"/>
  <c r="B2777" i="4"/>
  <c r="E2752" i="4"/>
  <c r="B2752" i="4"/>
  <c r="E2727" i="4"/>
  <c r="B2727" i="4"/>
  <c r="E2696" i="4"/>
  <c r="B2696" i="4"/>
  <c r="E2665" i="4"/>
  <c r="B2665" i="4"/>
  <c r="E2633" i="4"/>
  <c r="B2633" i="4"/>
  <c r="E2601" i="4"/>
  <c r="B2601" i="4"/>
  <c r="E2569" i="4"/>
  <c r="B2569" i="4"/>
  <c r="E2537" i="4"/>
  <c r="B2537" i="4"/>
  <c r="E2511" i="4"/>
  <c r="B2511" i="4"/>
  <c r="E2479" i="4"/>
  <c r="B2479" i="4"/>
  <c r="E2447" i="4"/>
  <c r="B2447" i="4"/>
  <c r="E2415" i="4"/>
  <c r="B2415" i="4"/>
  <c r="E2383" i="4"/>
  <c r="B2383" i="4"/>
  <c r="E2351" i="4"/>
  <c r="B2351" i="4"/>
  <c r="E2320" i="4"/>
  <c r="B2320" i="4"/>
  <c r="E1951" i="4"/>
  <c r="B1951" i="4"/>
  <c r="E1887" i="4"/>
  <c r="B1887" i="4"/>
  <c r="E1857" i="4"/>
  <c r="B1857" i="4"/>
  <c r="E1825" i="4"/>
  <c r="B1825" i="4"/>
  <c r="E1559" i="4"/>
  <c r="B1559" i="4"/>
  <c r="E1343" i="4"/>
  <c r="B1343" i="4"/>
  <c r="E1312" i="4"/>
  <c r="B1312" i="4"/>
  <c r="E1217" i="4"/>
  <c r="B1217" i="4"/>
  <c r="E1193" i="4"/>
  <c r="B1193" i="4"/>
  <c r="E1161" i="4"/>
  <c r="B1161" i="4"/>
  <c r="E1129" i="4"/>
  <c r="B1129" i="4"/>
  <c r="E1104" i="4"/>
  <c r="B1104" i="4"/>
  <c r="E1079" i="4"/>
  <c r="B1079" i="4"/>
  <c r="E1047" i="4"/>
  <c r="B1047" i="4"/>
  <c r="E983" i="4"/>
  <c r="B983" i="4"/>
  <c r="E953" i="4"/>
  <c r="B953" i="4"/>
  <c r="E896" i="4"/>
  <c r="B896" i="4"/>
  <c r="E871" i="4"/>
  <c r="B871" i="4"/>
  <c r="E847" i="4"/>
  <c r="B847" i="4"/>
  <c r="E824" i="4"/>
  <c r="B824" i="4"/>
  <c r="E799" i="4"/>
  <c r="B799" i="4"/>
  <c r="E743" i="4"/>
  <c r="B743" i="4"/>
  <c r="E689" i="4"/>
  <c r="B689" i="4"/>
  <c r="E657" i="4"/>
  <c r="B657" i="4"/>
  <c r="E633" i="4"/>
  <c r="B633" i="4"/>
  <c r="E607" i="4"/>
  <c r="B607" i="4"/>
  <c r="E577" i="4"/>
  <c r="B577" i="4"/>
  <c r="E551" i="4"/>
  <c r="B551" i="4"/>
  <c r="E521" i="4"/>
  <c r="B521" i="4"/>
  <c r="E495" i="4"/>
  <c r="B495" i="4"/>
  <c r="E463" i="4"/>
  <c r="B463" i="4"/>
  <c r="E439" i="4"/>
  <c r="B439" i="4"/>
  <c r="E407" i="4"/>
  <c r="B407" i="4"/>
  <c r="E375" i="4"/>
  <c r="B375" i="4"/>
  <c r="E335" i="4"/>
  <c r="B335" i="4"/>
  <c r="E279" i="4"/>
  <c r="B279" i="4"/>
  <c r="E167" i="4"/>
  <c r="B167" i="4"/>
  <c r="E72" i="4"/>
  <c r="B72" i="4"/>
  <c r="E31" i="4"/>
  <c r="B31" i="4"/>
  <c r="E6042" i="4"/>
  <c r="B6042" i="4"/>
  <c r="E5586" i="4"/>
  <c r="B5586" i="4"/>
  <c r="E5330" i="4"/>
  <c r="B5330" i="4"/>
  <c r="E4698" i="4"/>
  <c r="B4698" i="4"/>
  <c r="E4378" i="4"/>
  <c r="B4378" i="4"/>
  <c r="E6615" i="4"/>
  <c r="B6615" i="4"/>
  <c r="E6281" i="4"/>
  <c r="B6281" i="4"/>
  <c r="E6743" i="4"/>
  <c r="B6743" i="4"/>
  <c r="E6463" i="4"/>
  <c r="B6463" i="4"/>
  <c r="E6048" i="4"/>
  <c r="B6048" i="4"/>
  <c r="E5743" i="4"/>
  <c r="B5743" i="4"/>
  <c r="E5495" i="4"/>
  <c r="B5495" i="4"/>
  <c r="E5327" i="4"/>
  <c r="B5327" i="4"/>
  <c r="E5127" i="4"/>
  <c r="B5127" i="4"/>
  <c r="E4793" i="4"/>
  <c r="B4793" i="4"/>
  <c r="E4688" i="4"/>
  <c r="B4688" i="4"/>
  <c r="E4511" i="4"/>
  <c r="B4511" i="4"/>
  <c r="E4313" i="4"/>
  <c r="B4313" i="4"/>
  <c r="E4161" i="4"/>
  <c r="B4161" i="4"/>
  <c r="E3881" i="4"/>
  <c r="B3881" i="4"/>
  <c r="E3609" i="4"/>
  <c r="B3609" i="4"/>
  <c r="E3295" i="4"/>
  <c r="B3295" i="4"/>
  <c r="E3137" i="4"/>
  <c r="B3137" i="4"/>
  <c r="E3017" i="4"/>
  <c r="B3017" i="4"/>
  <c r="E2807" i="4"/>
  <c r="B2807" i="4"/>
  <c r="E2663" i="4"/>
  <c r="B2663" i="4"/>
  <c r="E2441" i="4"/>
  <c r="B2441" i="4"/>
  <c r="E2105" i="4"/>
  <c r="B2105" i="4"/>
  <c r="E1432" i="4"/>
  <c r="B1432" i="4"/>
  <c r="E1159" i="4"/>
  <c r="B1159" i="4"/>
  <c r="E6786" i="4"/>
  <c r="B6786" i="4"/>
  <c r="E4690" i="4"/>
  <c r="B4690" i="4"/>
  <c r="E3586" i="4"/>
  <c r="B3586" i="4"/>
  <c r="E2938" i="4"/>
  <c r="B2938" i="4"/>
  <c r="E2277" i="4"/>
  <c r="B2277" i="4"/>
  <c r="E2109" i="4"/>
  <c r="B2109" i="4"/>
  <c r="E1765" i="4"/>
  <c r="B1765" i="4"/>
  <c r="E1213" i="4"/>
  <c r="B1213" i="4"/>
  <c r="E522" i="4"/>
  <c r="B522" i="4"/>
  <c r="E361" i="4"/>
  <c r="B361" i="4"/>
  <c r="E245" i="4"/>
  <c r="B245" i="4"/>
  <c r="E129" i="4"/>
  <c r="B129" i="4"/>
  <c r="E9" i="4"/>
  <c r="B9" i="4"/>
  <c r="E6872" i="4"/>
  <c r="B6872" i="4"/>
  <c r="E6800" i="4"/>
  <c r="B6800" i="4"/>
  <c r="E6720" i="4"/>
  <c r="B6720" i="4"/>
  <c r="E6672" i="4"/>
  <c r="B6672" i="4"/>
  <c r="E6624" i="4"/>
  <c r="B6624" i="4"/>
  <c r="E6576" i="4"/>
  <c r="B6576" i="4"/>
  <c r="E6544" i="4"/>
  <c r="B6544" i="4"/>
  <c r="E6464" i="4"/>
  <c r="B6464" i="4"/>
  <c r="E6400" i="4"/>
  <c r="B6400" i="4"/>
  <c r="E6320" i="4"/>
  <c r="B6320" i="4"/>
  <c r="E6256" i="4"/>
  <c r="B6256" i="4"/>
  <c r="E6200" i="4"/>
  <c r="B6200" i="4"/>
  <c r="E6144" i="4"/>
  <c r="B6144" i="4"/>
  <c r="E6064" i="4"/>
  <c r="B6064" i="4"/>
  <c r="E6000" i="4"/>
  <c r="B6000" i="4"/>
  <c r="E5960" i="4"/>
  <c r="B5960" i="4"/>
  <c r="E5872" i="4"/>
  <c r="B5872" i="4"/>
  <c r="E5840" i="4"/>
  <c r="B5840" i="4"/>
  <c r="E5760" i="4"/>
  <c r="B5760" i="4"/>
  <c r="E5680" i="4"/>
  <c r="B5680" i="4"/>
  <c r="E5640" i="4"/>
  <c r="B5640" i="4"/>
  <c r="E5576" i="4"/>
  <c r="B5576" i="4"/>
  <c r="E5504" i="4"/>
  <c r="B5504" i="4"/>
  <c r="E5488" i="4"/>
  <c r="B5488" i="4"/>
  <c r="E5472" i="4"/>
  <c r="B5472" i="4"/>
  <c r="E5448" i="4"/>
  <c r="B5448" i="4"/>
  <c r="E5432" i="4"/>
  <c r="B5432" i="4"/>
  <c r="E5384" i="4"/>
  <c r="B5384" i="4"/>
  <c r="E5368" i="4"/>
  <c r="B5368" i="4"/>
  <c r="E5336" i="4"/>
  <c r="B5336" i="4"/>
  <c r="E5320" i="4"/>
  <c r="B5320" i="4"/>
  <c r="E5288" i="4"/>
  <c r="B5288" i="4"/>
  <c r="E5264" i="4"/>
  <c r="B5264" i="4"/>
  <c r="E5232" i="4"/>
  <c r="B5232" i="4"/>
  <c r="E5216" i="4"/>
  <c r="B5216" i="4"/>
  <c r="E5184" i="4"/>
  <c r="B5184" i="4"/>
  <c r="E5168" i="4"/>
  <c r="B5168" i="4"/>
  <c r="E5152" i="4"/>
  <c r="B5152" i="4"/>
  <c r="E5120" i="4"/>
  <c r="B5120" i="4"/>
  <c r="E5104" i="4"/>
  <c r="B5104" i="4"/>
  <c r="E5072" i="4"/>
  <c r="B5072" i="4"/>
  <c r="E5056" i="4"/>
  <c r="B5056" i="4"/>
  <c r="E5040" i="4"/>
  <c r="B5040" i="4"/>
  <c r="E5024" i="4"/>
  <c r="B5024" i="4"/>
  <c r="E5008" i="4"/>
  <c r="B5008" i="4"/>
  <c r="E4992" i="4"/>
  <c r="B4992" i="4"/>
  <c r="E4976" i="4"/>
  <c r="B4976" i="4"/>
  <c r="E4960" i="4"/>
  <c r="B4960" i="4"/>
  <c r="E4928" i="4"/>
  <c r="B4928" i="4"/>
  <c r="E4912" i="4"/>
  <c r="B4912" i="4"/>
  <c r="E4904" i="4"/>
  <c r="B4904" i="4"/>
  <c r="E4888" i="4"/>
  <c r="B4888" i="4"/>
  <c r="E4864" i="4"/>
  <c r="B4864" i="4"/>
  <c r="E4848" i="4"/>
  <c r="B4848" i="4"/>
  <c r="E4832" i="4"/>
  <c r="B4832" i="4"/>
  <c r="E4816" i="4"/>
  <c r="B4816" i="4"/>
  <c r="E4800" i="4"/>
  <c r="B4800" i="4"/>
  <c r="E4768" i="4"/>
  <c r="B4768" i="4"/>
  <c r="E4752" i="4"/>
  <c r="B4752" i="4"/>
  <c r="E4736" i="4"/>
  <c r="B4736" i="4"/>
  <c r="E4696" i="4"/>
  <c r="B4696" i="4"/>
  <c r="E4664" i="4"/>
  <c r="B4664" i="4"/>
  <c r="E4640" i="4"/>
  <c r="B4640" i="4"/>
  <c r="E4608" i="4"/>
  <c r="B4608" i="4"/>
  <c r="E4592" i="4"/>
  <c r="B4592" i="4"/>
  <c r="E4568" i="4"/>
  <c r="B4568" i="4"/>
  <c r="E4552" i="4"/>
  <c r="B4552" i="4"/>
  <c r="E4536" i="4"/>
  <c r="B4536" i="4"/>
  <c r="E4520" i="4"/>
  <c r="B4520" i="4"/>
  <c r="E4488" i="4"/>
  <c r="B4488" i="4"/>
  <c r="E4472" i="4"/>
  <c r="B4472" i="4"/>
  <c r="E4456" i="4"/>
  <c r="B4456" i="4"/>
  <c r="E4424" i="4"/>
  <c r="B4424" i="4"/>
  <c r="E4408" i="4"/>
  <c r="B4408" i="4"/>
  <c r="E4392" i="4"/>
  <c r="B4392" i="4"/>
  <c r="E4368" i="4"/>
  <c r="B4368" i="4"/>
  <c r="E4352" i="4"/>
  <c r="B4352" i="4"/>
  <c r="E4336" i="4"/>
  <c r="B4336" i="4"/>
  <c r="E4304" i="4"/>
  <c r="B4304" i="4"/>
  <c r="E4288" i="4"/>
  <c r="B4288" i="4"/>
  <c r="E4256" i="4"/>
  <c r="B4256" i="4"/>
  <c r="E4240" i="4"/>
  <c r="B4240" i="4"/>
  <c r="E4216" i="4"/>
  <c r="B4216" i="4"/>
  <c r="E4200" i="4"/>
  <c r="B4200" i="4"/>
  <c r="E4184" i="4"/>
  <c r="B4184" i="4"/>
  <c r="E4168" i="4"/>
  <c r="B4168" i="4"/>
  <c r="E4136" i="4"/>
  <c r="B4136" i="4"/>
  <c r="E4112" i="4"/>
  <c r="B4112" i="4"/>
  <c r="E4096" i="4"/>
  <c r="B4096" i="4"/>
  <c r="E4072" i="4"/>
  <c r="B4072" i="4"/>
  <c r="E4056" i="4"/>
  <c r="B4056" i="4"/>
  <c r="E4024" i="4"/>
  <c r="B4024" i="4"/>
  <c r="E4008" i="4"/>
  <c r="B4008" i="4"/>
  <c r="E3992" i="4"/>
  <c r="B3992" i="4"/>
  <c r="E3976" i="4"/>
  <c r="B3976" i="4"/>
  <c r="E3944" i="4"/>
  <c r="B3944" i="4"/>
  <c r="E3912" i="4"/>
  <c r="B3912" i="4"/>
  <c r="E3888" i="4"/>
  <c r="B3888" i="4"/>
  <c r="E3856" i="4"/>
  <c r="B3856" i="4"/>
  <c r="E3840" i="4"/>
  <c r="B3840" i="4"/>
  <c r="E3824" i="4"/>
  <c r="B3824" i="4"/>
  <c r="E3792" i="4"/>
  <c r="B3792" i="4"/>
  <c r="E3776" i="4"/>
  <c r="B3776" i="4"/>
  <c r="E3744" i="4"/>
  <c r="B3744" i="4"/>
  <c r="E3728" i="4"/>
  <c r="B3728" i="4"/>
  <c r="E3712" i="4"/>
  <c r="B3712" i="4"/>
  <c r="E3696" i="4"/>
  <c r="B3696" i="4"/>
  <c r="E3680" i="4"/>
  <c r="B3680" i="4"/>
  <c r="E3664" i="4"/>
  <c r="B3664" i="4"/>
  <c r="E3648" i="4"/>
  <c r="B3648" i="4"/>
  <c r="E3632" i="4"/>
  <c r="B3632" i="4"/>
  <c r="E3600" i="4"/>
  <c r="B3600" i="4"/>
  <c r="E3568" i="4"/>
  <c r="B3568" i="4"/>
  <c r="E3552" i="4"/>
  <c r="B3552" i="4"/>
  <c r="E3536" i="4"/>
  <c r="B3536" i="4"/>
  <c r="E3504" i="4"/>
  <c r="B3504" i="4"/>
  <c r="E3488" i="4"/>
  <c r="B3488" i="4"/>
  <c r="E3472" i="4"/>
  <c r="B3472" i="4"/>
  <c r="E3456" i="4"/>
  <c r="B3456" i="4"/>
  <c r="E3432" i="4"/>
  <c r="B3432" i="4"/>
  <c r="E3408" i="4"/>
  <c r="B3408" i="4"/>
  <c r="E3376" i="4"/>
  <c r="B3376" i="4"/>
  <c r="E3344" i="4"/>
  <c r="B3344" i="4"/>
  <c r="E3328" i="4"/>
  <c r="B3328" i="4"/>
  <c r="E3320" i="4"/>
  <c r="B3320" i="4"/>
  <c r="E3304" i="4"/>
  <c r="B3304" i="4"/>
  <c r="E3296" i="4"/>
  <c r="B3296" i="4"/>
  <c r="E3288" i="4"/>
  <c r="B3288" i="4"/>
  <c r="E3280" i="4"/>
  <c r="B3280" i="4"/>
  <c r="E3272" i="4"/>
  <c r="B3272" i="4"/>
  <c r="E3264" i="4"/>
  <c r="B3264" i="4"/>
  <c r="E3256" i="4"/>
  <c r="B3256" i="4"/>
  <c r="E3240" i="4"/>
  <c r="B3240" i="4"/>
  <c r="E3232" i="4"/>
  <c r="B3232" i="4"/>
  <c r="E3224" i="4"/>
  <c r="B3224" i="4"/>
  <c r="E3216" i="4"/>
  <c r="B3216" i="4"/>
  <c r="E3208" i="4"/>
  <c r="B3208" i="4"/>
  <c r="E3200" i="4"/>
  <c r="B3200" i="4"/>
  <c r="E3192" i="4"/>
  <c r="B3192" i="4"/>
  <c r="E3184" i="4"/>
  <c r="B3184" i="4"/>
  <c r="E3176" i="4"/>
  <c r="B3176" i="4"/>
  <c r="E3168" i="4"/>
  <c r="B3168" i="4"/>
  <c r="E3160" i="4"/>
  <c r="B3160" i="4"/>
  <c r="E3152" i="4"/>
  <c r="B3152" i="4"/>
  <c r="E3144" i="4"/>
  <c r="B3144" i="4"/>
  <c r="E3128" i="4"/>
  <c r="B3128" i="4"/>
  <c r="E3120" i="4"/>
  <c r="B3120" i="4"/>
  <c r="E3112" i="4"/>
  <c r="B3112" i="4"/>
  <c r="E3104" i="4"/>
  <c r="B3104" i="4"/>
  <c r="E3096" i="4"/>
  <c r="B3096" i="4"/>
  <c r="E3088" i="4"/>
  <c r="B3088" i="4"/>
  <c r="E3080" i="4"/>
  <c r="B3080" i="4"/>
  <c r="E3064" i="4"/>
  <c r="B3064" i="4"/>
  <c r="E3056" i="4"/>
  <c r="B3056" i="4"/>
  <c r="E3040" i="4"/>
  <c r="B3040" i="4"/>
  <c r="E3032" i="4"/>
  <c r="B3032" i="4"/>
  <c r="E3024" i="4"/>
  <c r="B3024" i="4"/>
  <c r="E3016" i="4"/>
  <c r="B3016" i="4"/>
  <c r="E3008" i="4"/>
  <c r="B3008" i="4"/>
  <c r="E3000" i="4"/>
  <c r="B3000" i="4"/>
  <c r="E2984" i="4"/>
  <c r="B2984" i="4"/>
  <c r="E2976" i="4"/>
  <c r="B2976" i="4"/>
  <c r="E2968" i="4"/>
  <c r="B2968" i="4"/>
  <c r="E2960" i="4"/>
  <c r="B2960" i="4"/>
  <c r="E2952" i="4"/>
  <c r="B2952" i="4"/>
  <c r="E2944" i="4"/>
  <c r="B2944" i="4"/>
  <c r="E2936" i="4"/>
  <c r="B2936" i="4"/>
  <c r="E2928" i="4"/>
  <c r="B2928" i="4"/>
  <c r="E2920" i="4"/>
  <c r="B2920" i="4"/>
  <c r="E2912" i="4"/>
  <c r="B2912" i="4"/>
  <c r="E2904" i="4"/>
  <c r="B2904" i="4"/>
  <c r="E2896" i="4"/>
  <c r="B2896" i="4"/>
  <c r="E2888" i="4"/>
  <c r="B2888" i="4"/>
  <c r="E2880" i="4"/>
  <c r="B2880" i="4"/>
  <c r="E2872" i="4"/>
  <c r="B2872" i="4"/>
  <c r="E2864" i="4"/>
  <c r="B2864" i="4"/>
  <c r="E2856" i="4"/>
  <c r="B2856" i="4"/>
  <c r="E2832" i="4"/>
  <c r="B2832" i="4"/>
  <c r="E2824" i="4"/>
  <c r="B2824" i="4"/>
  <c r="E2816" i="4"/>
  <c r="B2816" i="4"/>
  <c r="E2808" i="4"/>
  <c r="B2808" i="4"/>
  <c r="E2800" i="4"/>
  <c r="B2800" i="4"/>
  <c r="E2792" i="4"/>
  <c r="B2792" i="4"/>
  <c r="E2784" i="4"/>
  <c r="B2784" i="4"/>
  <c r="E2768" i="4"/>
  <c r="B2768" i="4"/>
  <c r="E2760" i="4"/>
  <c r="B2760" i="4"/>
  <c r="E2744" i="4"/>
  <c r="B2744" i="4"/>
  <c r="E2736" i="4"/>
  <c r="B2736" i="4"/>
  <c r="E2720" i="4"/>
  <c r="B2720" i="4"/>
  <c r="E2712" i="4"/>
  <c r="B2712" i="4"/>
  <c r="E2704" i="4"/>
  <c r="B2704" i="4"/>
  <c r="E2688" i="4"/>
  <c r="B2688" i="4"/>
  <c r="E2680" i="4"/>
  <c r="B2680" i="4"/>
  <c r="E2672" i="4"/>
  <c r="B2672" i="4"/>
  <c r="E2664" i="4"/>
  <c r="B2664" i="4"/>
  <c r="E2656" i="4"/>
  <c r="B2656" i="4"/>
  <c r="E2648" i="4"/>
  <c r="B2648" i="4"/>
  <c r="E2640" i="4"/>
  <c r="B2640" i="4"/>
  <c r="E2632" i="4"/>
  <c r="B2632" i="4"/>
  <c r="E2624" i="4"/>
  <c r="B2624" i="4"/>
  <c r="E2616" i="4"/>
  <c r="B2616" i="4"/>
  <c r="E2608" i="4"/>
  <c r="B2608" i="4"/>
  <c r="E2600" i="4"/>
  <c r="B2600" i="4"/>
  <c r="E2592" i="4"/>
  <c r="B2592" i="4"/>
  <c r="E2584" i="4"/>
  <c r="B2584" i="4"/>
  <c r="E2576" i="4"/>
  <c r="B2576" i="4"/>
  <c r="E2568" i="4"/>
  <c r="B2568" i="4"/>
  <c r="E2560" i="4"/>
  <c r="B2560" i="4"/>
  <c r="E2552" i="4"/>
  <c r="B2552" i="4"/>
  <c r="E2544" i="4"/>
  <c r="B2544" i="4"/>
  <c r="E2528" i="4"/>
  <c r="B2528" i="4"/>
  <c r="E2520" i="4"/>
  <c r="B2520" i="4"/>
  <c r="E2512" i="4"/>
  <c r="B2512" i="4"/>
  <c r="E2504" i="4"/>
  <c r="B2504" i="4"/>
  <c r="E2496" i="4"/>
  <c r="B2496" i="4"/>
  <c r="E2488" i="4"/>
  <c r="B2488" i="4"/>
  <c r="E2480" i="4"/>
  <c r="B2480" i="4"/>
  <c r="E2472" i="4"/>
  <c r="B2472" i="4"/>
  <c r="E2464" i="4"/>
  <c r="B2464" i="4"/>
  <c r="E2456" i="4"/>
  <c r="B2456" i="4"/>
  <c r="E2448" i="4"/>
  <c r="B2448" i="4"/>
  <c r="E2440" i="4"/>
  <c r="B2440" i="4"/>
  <c r="E2432" i="4"/>
  <c r="B2432" i="4"/>
  <c r="E2424" i="4"/>
  <c r="B2424" i="4"/>
  <c r="E2416" i="4"/>
  <c r="B2416" i="4"/>
  <c r="E2408" i="4"/>
  <c r="B2408" i="4"/>
  <c r="E2400" i="4"/>
  <c r="B2400" i="4"/>
  <c r="E2392" i="4"/>
  <c r="B2392" i="4"/>
  <c r="E2256" i="4"/>
  <c r="B2256" i="4"/>
  <c r="E2240" i="4"/>
  <c r="B2240" i="4"/>
  <c r="E2160" i="4"/>
  <c r="B2160" i="4"/>
  <c r="E1968" i="4"/>
  <c r="B1968" i="4"/>
  <c r="E1816" i="4"/>
  <c r="B1816" i="4"/>
  <c r="E1592" i="4"/>
  <c r="B1592" i="4"/>
  <c r="E1480" i="4"/>
  <c r="B1480" i="4"/>
  <c r="E1392" i="4"/>
  <c r="B1392" i="4"/>
  <c r="E1232" i="4"/>
  <c r="B1232" i="4"/>
  <c r="E1040" i="4"/>
  <c r="B1040" i="4"/>
  <c r="E6335" i="4"/>
  <c r="B6335" i="4"/>
  <c r="E6519" i="4"/>
  <c r="B6519" i="4"/>
  <c r="E6124" i="4"/>
  <c r="B6124" i="4"/>
  <c r="E6073" i="4"/>
  <c r="B6073" i="4"/>
  <c r="E5825" i="4"/>
  <c r="B5825" i="4"/>
  <c r="E5687" i="4"/>
  <c r="B5687" i="4"/>
  <c r="E5385" i="4"/>
  <c r="B5385" i="4"/>
  <c r="E4887" i="4"/>
  <c r="B4887" i="4"/>
  <c r="E4712" i="4"/>
  <c r="B4712" i="4"/>
  <c r="E4224" i="4"/>
  <c r="B4224" i="4"/>
  <c r="E3961" i="4"/>
  <c r="B3961" i="4"/>
  <c r="E3639" i="4"/>
  <c r="B3639" i="4"/>
  <c r="E3169" i="4"/>
  <c r="B3169" i="4"/>
  <c r="E2959" i="4"/>
  <c r="B2959" i="4"/>
  <c r="E2776" i="4"/>
  <c r="B2776" i="4"/>
  <c r="E2536" i="4"/>
  <c r="B2536" i="4"/>
  <c r="E2345" i="4"/>
  <c r="B2345" i="4"/>
  <c r="E2041" i="4"/>
  <c r="B2041" i="4"/>
  <c r="E1191" i="4"/>
  <c r="B1191" i="4"/>
  <c r="E6346" i="4"/>
  <c r="B6346" i="4"/>
  <c r="E3674" i="4"/>
  <c r="B3674" i="4"/>
  <c r="E2682" i="4"/>
  <c r="B2682" i="4"/>
  <c r="E1965" i="4"/>
  <c r="B1965" i="4"/>
  <c r="E1717" i="4"/>
  <c r="B1717" i="4"/>
  <c r="E1365" i="4"/>
  <c r="B1365" i="4"/>
  <c r="E1165" i="4"/>
  <c r="B1165" i="4"/>
  <c r="E485" i="4"/>
  <c r="B485" i="4"/>
  <c r="E337" i="4"/>
  <c r="B337" i="4"/>
  <c r="E221" i="4"/>
  <c r="B221" i="4"/>
  <c r="E81" i="4"/>
  <c r="B81" i="4"/>
  <c r="E6880" i="4"/>
  <c r="B6880" i="4"/>
  <c r="E6768" i="4"/>
  <c r="B6768" i="4"/>
  <c r="E6736" i="4"/>
  <c r="B6736" i="4"/>
  <c r="E6656" i="4"/>
  <c r="B6656" i="4"/>
  <c r="E6584" i="4"/>
  <c r="B6584" i="4"/>
  <c r="E6520" i="4"/>
  <c r="B6520" i="4"/>
  <c r="E6480" i="4"/>
  <c r="B6480" i="4"/>
  <c r="E6392" i="4"/>
  <c r="B6392" i="4"/>
  <c r="E6352" i="4"/>
  <c r="B6352" i="4"/>
  <c r="E6272" i="4"/>
  <c r="B6272" i="4"/>
  <c r="E6224" i="4"/>
  <c r="B6224" i="4"/>
  <c r="E6136" i="4"/>
  <c r="B6136" i="4"/>
  <c r="E6088" i="4"/>
  <c r="B6088" i="4"/>
  <c r="E6032" i="4"/>
  <c r="B6032" i="4"/>
  <c r="E5984" i="4"/>
  <c r="B5984" i="4"/>
  <c r="E5936" i="4"/>
  <c r="B5936" i="4"/>
  <c r="E5896" i="4"/>
  <c r="B5896" i="4"/>
  <c r="E5824" i="4"/>
  <c r="B5824" i="4"/>
  <c r="E5776" i="4"/>
  <c r="B5776" i="4"/>
  <c r="E5728" i="4"/>
  <c r="B5728" i="4"/>
  <c r="E5688" i="4"/>
  <c r="B5688" i="4"/>
  <c r="E5616" i="4"/>
  <c r="B5616" i="4"/>
  <c r="E5552" i="4"/>
  <c r="B5552" i="4"/>
  <c r="E5520" i="4"/>
  <c r="B5520" i="4"/>
  <c r="E5512" i="4"/>
  <c r="B5512" i="4"/>
  <c r="E5496" i="4"/>
  <c r="B5496" i="4"/>
  <c r="E5456" i="4"/>
  <c r="B5456" i="4"/>
  <c r="E5440" i="4"/>
  <c r="B5440" i="4"/>
  <c r="E5424" i="4"/>
  <c r="B5424" i="4"/>
  <c r="E5392" i="4"/>
  <c r="B5392" i="4"/>
  <c r="E5376" i="4"/>
  <c r="B5376" i="4"/>
  <c r="E5360" i="4"/>
  <c r="B5360" i="4"/>
  <c r="E5344" i="4"/>
  <c r="B5344" i="4"/>
  <c r="E5328" i="4"/>
  <c r="B5328" i="4"/>
  <c r="E5304" i="4"/>
  <c r="B5304" i="4"/>
  <c r="E5296" i="4"/>
  <c r="B5296" i="4"/>
  <c r="E5280" i="4"/>
  <c r="B5280" i="4"/>
  <c r="E5224" i="4"/>
  <c r="B5224" i="4"/>
  <c r="E5200" i="4"/>
  <c r="B5200" i="4"/>
  <c r="E5192" i="4"/>
  <c r="B5192" i="4"/>
  <c r="E5176" i="4"/>
  <c r="B5176" i="4"/>
  <c r="E5160" i="4"/>
  <c r="B5160" i="4"/>
  <c r="E5144" i="4"/>
  <c r="B5144" i="4"/>
  <c r="E5128" i="4"/>
  <c r="B5128" i="4"/>
  <c r="E5096" i="4"/>
  <c r="B5096" i="4"/>
  <c r="E5080" i="4"/>
  <c r="B5080" i="4"/>
  <c r="E5048" i="4"/>
  <c r="B5048" i="4"/>
  <c r="E5032" i="4"/>
  <c r="B5032" i="4"/>
  <c r="E5016" i="4"/>
  <c r="B5016" i="4"/>
  <c r="E5000" i="4"/>
  <c r="B5000" i="4"/>
  <c r="E4984" i="4"/>
  <c r="B4984" i="4"/>
  <c r="E4968" i="4"/>
  <c r="B4968" i="4"/>
  <c r="E4952" i="4"/>
  <c r="B4952" i="4"/>
  <c r="E4936" i="4"/>
  <c r="B4936" i="4"/>
  <c r="E4920" i="4"/>
  <c r="B4920" i="4"/>
  <c r="E4896" i="4"/>
  <c r="B4896" i="4"/>
  <c r="E4880" i="4"/>
  <c r="B4880" i="4"/>
  <c r="E4856" i="4"/>
  <c r="B4856" i="4"/>
  <c r="E4840" i="4"/>
  <c r="B4840" i="4"/>
  <c r="E4824" i="4"/>
  <c r="B4824" i="4"/>
  <c r="E4808" i="4"/>
  <c r="B4808" i="4"/>
  <c r="E4776" i="4"/>
  <c r="B4776" i="4"/>
  <c r="E4760" i="4"/>
  <c r="B4760" i="4"/>
  <c r="E4744" i="4"/>
  <c r="B4744" i="4"/>
  <c r="E4728" i="4"/>
  <c r="B4728" i="4"/>
  <c r="E4680" i="4"/>
  <c r="B4680" i="4"/>
  <c r="E4672" i="4"/>
  <c r="B4672" i="4"/>
  <c r="E4656" i="4"/>
  <c r="B4656" i="4"/>
  <c r="E4632" i="4"/>
  <c r="B4632" i="4"/>
  <c r="E4616" i="4"/>
  <c r="B4616" i="4"/>
  <c r="E4600" i="4"/>
  <c r="B4600" i="4"/>
  <c r="E4584" i="4"/>
  <c r="B4584" i="4"/>
  <c r="E4560" i="4"/>
  <c r="B4560" i="4"/>
  <c r="E4544" i="4"/>
  <c r="B4544" i="4"/>
  <c r="E4528" i="4"/>
  <c r="B4528" i="4"/>
  <c r="E4512" i="4"/>
  <c r="B4512" i="4"/>
  <c r="E4464" i="4"/>
  <c r="B4464" i="4"/>
  <c r="E4448" i="4"/>
  <c r="B4448" i="4"/>
  <c r="E4432" i="4"/>
  <c r="B4432" i="4"/>
  <c r="E4400" i="4"/>
  <c r="B4400" i="4"/>
  <c r="E4384" i="4"/>
  <c r="B4384" i="4"/>
  <c r="E4360" i="4"/>
  <c r="B4360" i="4"/>
  <c r="E4344" i="4"/>
  <c r="B4344" i="4"/>
  <c r="E4328" i="4"/>
  <c r="B4328" i="4"/>
  <c r="E4312" i="4"/>
  <c r="B4312" i="4"/>
  <c r="E4296" i="4"/>
  <c r="B4296" i="4"/>
  <c r="E4280" i="4"/>
  <c r="B4280" i="4"/>
  <c r="E4264" i="4"/>
  <c r="B4264" i="4"/>
  <c r="E4248" i="4"/>
  <c r="B4248" i="4"/>
  <c r="E4232" i="4"/>
  <c r="B4232" i="4"/>
  <c r="E4208" i="4"/>
  <c r="B4208" i="4"/>
  <c r="E4192" i="4"/>
  <c r="B4192" i="4"/>
  <c r="E4176" i="4"/>
  <c r="B4176" i="4"/>
  <c r="E4160" i="4"/>
  <c r="B4160" i="4"/>
  <c r="E4144" i="4"/>
  <c r="B4144" i="4"/>
  <c r="E4120" i="4"/>
  <c r="B4120" i="4"/>
  <c r="E4104" i="4"/>
  <c r="B4104" i="4"/>
  <c r="E4088" i="4"/>
  <c r="B4088" i="4"/>
  <c r="E4064" i="4"/>
  <c r="B4064" i="4"/>
  <c r="E4048" i="4"/>
  <c r="B4048" i="4"/>
  <c r="E4016" i="4"/>
  <c r="B4016" i="4"/>
  <c r="E4000" i="4"/>
  <c r="B4000" i="4"/>
  <c r="E3984" i="4"/>
  <c r="B3984" i="4"/>
  <c r="E3952" i="4"/>
  <c r="B3952" i="4"/>
  <c r="E3928" i="4"/>
  <c r="B3928" i="4"/>
  <c r="E3920" i="4"/>
  <c r="B3920" i="4"/>
  <c r="E3880" i="4"/>
  <c r="B3880" i="4"/>
  <c r="E3864" i="4"/>
  <c r="B3864" i="4"/>
  <c r="E3848" i="4"/>
  <c r="B3848" i="4"/>
  <c r="E3832" i="4"/>
  <c r="B3832" i="4"/>
  <c r="E3816" i="4"/>
  <c r="B3816" i="4"/>
  <c r="E3800" i="4"/>
  <c r="B3800" i="4"/>
  <c r="E3784" i="4"/>
  <c r="B3784" i="4"/>
  <c r="E3768" i="4"/>
  <c r="B3768" i="4"/>
  <c r="E3752" i="4"/>
  <c r="B3752" i="4"/>
  <c r="E3736" i="4"/>
  <c r="B3736" i="4"/>
  <c r="E3720" i="4"/>
  <c r="B3720" i="4"/>
  <c r="E3704" i="4"/>
  <c r="B3704" i="4"/>
  <c r="E3688" i="4"/>
  <c r="B3688" i="4"/>
  <c r="E3672" i="4"/>
  <c r="B3672" i="4"/>
  <c r="E3656" i="4"/>
  <c r="B3656" i="4"/>
  <c r="E3640" i="4"/>
  <c r="B3640" i="4"/>
  <c r="E3624" i="4"/>
  <c r="B3624" i="4"/>
  <c r="E3608" i="4"/>
  <c r="B3608" i="4"/>
  <c r="E3584" i="4"/>
  <c r="B3584" i="4"/>
  <c r="E3576" i="4"/>
  <c r="B3576" i="4"/>
  <c r="E3560" i="4"/>
  <c r="B3560" i="4"/>
  <c r="E3544" i="4"/>
  <c r="B3544" i="4"/>
  <c r="E3520" i="4"/>
  <c r="B3520" i="4"/>
  <c r="E3512" i="4"/>
  <c r="B3512" i="4"/>
  <c r="E3496" i="4"/>
  <c r="B3496" i="4"/>
  <c r="E3480" i="4"/>
  <c r="B3480" i="4"/>
  <c r="E3440" i="4"/>
  <c r="B3440" i="4"/>
  <c r="E3416" i="4"/>
  <c r="B3416" i="4"/>
  <c r="E3400" i="4"/>
  <c r="B3400" i="4"/>
  <c r="E3368" i="4"/>
  <c r="B3368" i="4"/>
  <c r="E3352" i="4"/>
  <c r="B3352" i="4"/>
  <c r="E3336" i="4"/>
  <c r="B3336" i="4"/>
  <c r="E3136" i="4"/>
  <c r="B3136" i="4"/>
  <c r="E6841" i="4"/>
  <c r="B6841" i="4"/>
  <c r="E6817" i="4"/>
  <c r="B6817" i="4"/>
  <c r="E6793" i="4"/>
  <c r="B6793" i="4"/>
  <c r="E6761" i="4"/>
  <c r="B6761" i="4"/>
  <c r="E6737" i="4"/>
  <c r="B6737" i="4"/>
  <c r="E6655" i="4"/>
  <c r="B6655" i="4"/>
  <c r="E6625" i="4"/>
  <c r="B6625" i="4"/>
  <c r="E6721" i="4"/>
  <c r="B6721" i="4"/>
  <c r="E6457" i="4"/>
  <c r="B6457" i="4"/>
  <c r="E6407" i="4"/>
  <c r="B6407" i="4"/>
  <c r="E6319" i="4"/>
  <c r="B6319" i="4"/>
  <c r="E6239" i="4"/>
  <c r="B6239" i="4"/>
  <c r="E6209" i="4"/>
  <c r="B6209" i="4"/>
  <c r="E6127" i="4"/>
  <c r="B6127" i="4"/>
  <c r="E6103" i="4"/>
  <c r="B6103" i="4"/>
  <c r="E6071" i="4"/>
  <c r="B6071" i="4"/>
  <c r="E6047" i="4"/>
  <c r="B6047" i="4"/>
  <c r="E6017" i="4"/>
  <c r="B6017" i="4"/>
  <c r="E5961" i="4"/>
  <c r="B5961" i="4"/>
  <c r="E5879" i="4"/>
  <c r="B5879" i="4"/>
  <c r="E5823" i="4"/>
  <c r="B5823" i="4"/>
  <c r="E5793" i="4"/>
  <c r="B5793" i="4"/>
  <c r="E5769" i="4"/>
  <c r="B5769" i="4"/>
  <c r="E5737" i="4"/>
  <c r="B5737" i="4"/>
  <c r="E5713" i="4"/>
  <c r="B5713" i="4"/>
  <c r="E5631" i="4"/>
  <c r="B5631" i="4"/>
  <c r="E5601" i="4"/>
  <c r="B5601" i="4"/>
  <c r="E5521" i="4"/>
  <c r="B5521" i="4"/>
  <c r="E5433" i="4"/>
  <c r="B5433" i="4"/>
  <c r="E5383" i="4"/>
  <c r="B5383" i="4"/>
  <c r="E5295" i="4"/>
  <c r="B5295" i="4"/>
  <c r="E5265" i="4"/>
  <c r="B5265" i="4"/>
  <c r="E5183" i="4"/>
  <c r="B5183" i="4"/>
  <c r="E5151" i="4"/>
  <c r="B5151" i="4"/>
  <c r="E5007" i="4"/>
  <c r="B5007" i="4"/>
  <c r="E4975" i="4"/>
  <c r="B4975" i="4"/>
  <c r="E4913" i="4"/>
  <c r="B4913" i="4"/>
  <c r="E4881" i="4"/>
  <c r="B4881" i="4"/>
  <c r="E4855" i="4"/>
  <c r="B4855" i="4"/>
  <c r="E4823" i="4"/>
  <c r="B4823" i="4"/>
  <c r="E4767" i="4"/>
  <c r="B4767" i="4"/>
  <c r="E4735" i="4"/>
  <c r="B4735" i="4"/>
  <c r="E4711" i="4"/>
  <c r="B4711" i="4"/>
  <c r="E4687" i="4"/>
  <c r="B4687" i="4"/>
  <c r="E4655" i="4"/>
  <c r="B4655" i="4"/>
  <c r="E4599" i="4"/>
  <c r="B4599" i="4"/>
  <c r="E4569" i="4"/>
  <c r="B4569" i="4"/>
  <c r="E4455" i="4"/>
  <c r="B4455" i="4"/>
  <c r="E5339" i="4"/>
  <c r="B5339" i="4"/>
  <c r="E4399" i="4"/>
  <c r="B4399" i="4"/>
  <c r="E4369" i="4"/>
  <c r="B4369" i="4"/>
  <c r="E4103" i="4"/>
  <c r="B4103" i="4"/>
  <c r="E4073" i="4"/>
  <c r="B4073" i="4"/>
  <c r="E4041" i="4"/>
  <c r="B4041" i="4"/>
  <c r="E4017" i="4"/>
  <c r="B4017" i="4"/>
  <c r="E3985" i="4"/>
  <c r="B3985" i="4"/>
  <c r="E3935" i="4"/>
  <c r="B3935" i="4"/>
  <c r="E3729" i="4"/>
  <c r="B3729" i="4"/>
  <c r="E3697" i="4"/>
  <c r="B3697" i="4"/>
  <c r="E3665" i="4"/>
  <c r="B3665" i="4"/>
  <c r="E3519" i="4"/>
  <c r="B3519" i="4"/>
  <c r="E3487" i="4"/>
  <c r="B3487" i="4"/>
  <c r="E3457" i="4"/>
  <c r="B3457" i="4"/>
  <c r="E3319" i="4"/>
  <c r="B3319" i="4"/>
  <c r="E3289" i="4"/>
  <c r="B3289" i="4"/>
  <c r="E3257" i="4"/>
  <c r="B3257" i="4"/>
  <c r="E3231" i="4"/>
  <c r="B3231" i="4"/>
  <c r="E3199" i="4"/>
  <c r="B3199" i="4"/>
  <c r="E3167" i="4"/>
  <c r="B3167" i="4"/>
  <c r="E3135" i="4"/>
  <c r="B3135" i="4"/>
  <c r="E3103" i="4"/>
  <c r="B3103" i="4"/>
  <c r="E1943" i="4"/>
  <c r="B1943" i="4"/>
  <c r="E1911" i="4"/>
  <c r="B1911" i="4"/>
  <c r="E1879" i="4"/>
  <c r="B1879" i="4"/>
  <c r="E1849" i="4"/>
  <c r="B1849" i="4"/>
  <c r="E1583" i="4"/>
  <c r="B1583" i="4"/>
  <c r="E1457" i="4"/>
  <c r="B1457" i="4"/>
  <c r="E1399" i="4"/>
  <c r="B1399" i="4"/>
  <c r="E1335" i="4"/>
  <c r="B1335" i="4"/>
  <c r="E1305" i="4"/>
  <c r="B1305" i="4"/>
  <c r="E1273" i="4"/>
  <c r="B1273" i="4"/>
  <c r="E1241" i="4"/>
  <c r="B1241" i="4"/>
  <c r="E976" i="4"/>
  <c r="B976" i="4"/>
  <c r="E890" i="4"/>
  <c r="B890" i="4"/>
  <c r="E864" i="4"/>
  <c r="B864" i="4"/>
  <c r="E840" i="4"/>
  <c r="B840" i="4"/>
  <c r="E583" i="4"/>
  <c r="B583" i="4"/>
  <c r="E791" i="4"/>
  <c r="B791" i="4"/>
  <c r="E736" i="4"/>
  <c r="B736" i="4"/>
  <c r="E711" i="4"/>
  <c r="B711" i="4"/>
  <c r="E681" i="4"/>
  <c r="B681" i="4"/>
  <c r="E456" i="4"/>
  <c r="B456" i="4"/>
  <c r="E400" i="4"/>
  <c r="B400" i="4"/>
  <c r="E1823" i="4"/>
  <c r="B1823" i="4"/>
  <c r="E263" i="4"/>
  <c r="B263" i="4"/>
  <c r="E207" i="4"/>
  <c r="B207" i="4"/>
  <c r="E151" i="4"/>
  <c r="B151" i="4"/>
  <c r="E111" i="4"/>
  <c r="B111" i="4"/>
  <c r="E63" i="4"/>
  <c r="B63" i="4"/>
  <c r="E18" i="4"/>
  <c r="B18" i="4"/>
  <c r="E5930" i="4"/>
  <c r="B5930" i="4"/>
  <c r="E5178" i="4"/>
  <c r="B5178" i="4"/>
  <c r="E4882" i="4"/>
  <c r="B4882" i="4"/>
  <c r="E4637" i="4"/>
  <c r="B4637" i="4"/>
  <c r="E6583" i="4"/>
  <c r="B6583" i="4"/>
  <c r="E6143" i="4"/>
  <c r="B6143" i="4"/>
  <c r="E6767" i="4"/>
  <c r="B6767" i="4"/>
  <c r="E6657" i="4"/>
  <c r="B6657" i="4"/>
  <c r="E6409" i="4"/>
  <c r="B6409" i="4"/>
  <c r="E6184" i="4"/>
  <c r="B6184" i="4"/>
  <c r="E6023" i="4"/>
  <c r="B6023" i="4"/>
  <c r="E5935" i="4"/>
  <c r="B5935" i="4"/>
  <c r="E5663" i="4"/>
  <c r="B5663" i="4"/>
  <c r="E5439" i="4"/>
  <c r="B5439" i="4"/>
  <c r="E5297" i="4"/>
  <c r="B5297" i="4"/>
  <c r="E5185" i="4"/>
  <c r="B5185" i="4"/>
  <c r="E5041" i="4"/>
  <c r="B5041" i="4"/>
  <c r="E4769" i="4"/>
  <c r="B4769" i="4"/>
  <c r="E4631" i="4"/>
  <c r="B4631" i="4"/>
  <c r="E4487" i="4"/>
  <c r="B4487" i="4"/>
  <c r="E4281" i="4"/>
  <c r="B4281" i="4"/>
  <c r="E4135" i="4"/>
  <c r="B4135" i="4"/>
  <c r="E3905" i="4"/>
  <c r="B3905" i="4"/>
  <c r="E3823" i="4"/>
  <c r="B3823" i="4"/>
  <c r="E3583" i="4"/>
  <c r="B3583" i="4"/>
  <c r="E3201" i="4"/>
  <c r="B3201" i="4"/>
  <c r="E3073" i="4"/>
  <c r="B3073" i="4"/>
  <c r="E2927" i="4"/>
  <c r="B2927" i="4"/>
  <c r="E2839" i="4"/>
  <c r="B2839" i="4"/>
  <c r="E2695" i="4"/>
  <c r="B2695" i="4"/>
  <c r="E2631" i="4"/>
  <c r="B2631" i="4"/>
  <c r="E2505" i="4"/>
  <c r="B2505" i="4"/>
  <c r="E2377" i="4"/>
  <c r="B2377" i="4"/>
  <c r="E2257" i="4"/>
  <c r="B2257" i="4"/>
  <c r="E2073" i="4"/>
  <c r="B2073" i="4"/>
  <c r="E1791" i="4"/>
  <c r="B1791" i="4"/>
  <c r="E1401" i="4"/>
  <c r="B1401" i="4"/>
  <c r="E1247" i="4"/>
  <c r="B1247" i="4"/>
  <c r="E1103" i="4"/>
  <c r="B1103" i="4"/>
  <c r="E5578" i="4"/>
  <c r="B5578" i="4"/>
  <c r="E4314" i="4"/>
  <c r="B4314" i="4"/>
  <c r="E3394" i="4"/>
  <c r="B3394" i="4"/>
  <c r="E2530" i="4"/>
  <c r="B2530" i="4"/>
  <c r="E2205" i="4"/>
  <c r="B2205" i="4"/>
  <c r="E1906" i="4"/>
  <c r="B1906" i="4"/>
  <c r="E1669" i="4"/>
  <c r="B1669" i="4"/>
  <c r="E1269" i="4"/>
  <c r="B1269" i="4"/>
  <c r="E602" i="4"/>
  <c r="B602" i="4"/>
  <c r="E410" i="4"/>
  <c r="B410" i="4"/>
  <c r="E290" i="4"/>
  <c r="B290" i="4"/>
  <c r="E173" i="4"/>
  <c r="B173" i="4"/>
  <c r="E105" i="4"/>
  <c r="B105" i="4"/>
  <c r="E6840" i="4"/>
  <c r="B6840" i="4"/>
  <c r="E6784" i="4"/>
  <c r="B6784" i="4"/>
  <c r="E6704" i="4"/>
  <c r="B6704" i="4"/>
  <c r="E6640" i="4"/>
  <c r="B6640" i="4"/>
  <c r="E6600" i="4"/>
  <c r="B6600" i="4"/>
  <c r="E6512" i="4"/>
  <c r="B6512" i="4"/>
  <c r="E6472" i="4"/>
  <c r="B6472" i="4"/>
  <c r="E6416" i="4"/>
  <c r="B6416" i="4"/>
  <c r="E6368" i="4"/>
  <c r="B6368" i="4"/>
  <c r="E6328" i="4"/>
  <c r="B6328" i="4"/>
  <c r="E6288" i="4"/>
  <c r="B6288" i="4"/>
  <c r="E6216" i="4"/>
  <c r="B6216" i="4"/>
  <c r="E6160" i="4"/>
  <c r="B6160" i="4"/>
  <c r="E6112" i="4"/>
  <c r="B6112" i="4"/>
  <c r="E6072" i="4"/>
  <c r="B6072" i="4"/>
  <c r="E6024" i="4"/>
  <c r="B6024" i="4"/>
  <c r="E5952" i="4"/>
  <c r="B5952" i="4"/>
  <c r="E5904" i="4"/>
  <c r="B5904" i="4"/>
  <c r="E5856" i="4"/>
  <c r="B5856" i="4"/>
  <c r="E5816" i="4"/>
  <c r="B5816" i="4"/>
  <c r="E5744" i="4"/>
  <c r="B5744" i="4"/>
  <c r="E5696" i="4"/>
  <c r="B5696" i="4"/>
  <c r="E5648" i="4"/>
  <c r="B5648" i="4"/>
  <c r="E5600" i="4"/>
  <c r="B5600" i="4"/>
  <c r="E5568" i="4"/>
  <c r="B5568" i="4"/>
  <c r="E6839" i="4"/>
  <c r="B6839" i="4"/>
  <c r="E6487" i="4"/>
  <c r="B6487" i="4"/>
  <c r="E6431" i="4"/>
  <c r="B6431" i="4"/>
  <c r="E6177" i="4"/>
  <c r="B6177" i="4"/>
  <c r="E6121" i="4"/>
  <c r="B6121" i="4"/>
  <c r="E6015" i="4"/>
  <c r="B6015" i="4"/>
  <c r="E5599" i="4"/>
  <c r="B5599" i="4"/>
  <c r="E5463" i="4"/>
  <c r="B5463" i="4"/>
  <c r="E5377" i="4"/>
  <c r="B5377" i="4"/>
  <c r="E5064" i="4"/>
  <c r="B5064" i="4"/>
  <c r="E4969" i="4"/>
  <c r="B4969" i="4"/>
  <c r="E4911" i="4"/>
  <c r="B4911" i="4"/>
  <c r="E4791" i="4"/>
  <c r="B4791" i="4"/>
  <c r="E4535" i="4"/>
  <c r="B4535" i="4"/>
  <c r="E4367" i="4"/>
  <c r="B4367" i="4"/>
  <c r="E4273" i="4"/>
  <c r="B4273" i="4"/>
  <c r="E4217" i="4"/>
  <c r="B4217" i="4"/>
  <c r="E4128" i="4"/>
  <c r="B4128" i="4"/>
  <c r="E4040" i="4"/>
  <c r="B4040" i="4"/>
  <c r="E3815" i="4"/>
  <c r="B3815" i="4"/>
  <c r="E3601" i="4"/>
  <c r="B3601" i="4"/>
  <c r="E3375" i="4"/>
  <c r="B3375" i="4"/>
  <c r="E3287" i="4"/>
  <c r="B3287" i="4"/>
  <c r="E2855" i="4"/>
  <c r="B2855" i="4"/>
  <c r="E2799" i="4"/>
  <c r="B2799" i="4"/>
  <c r="E2713" i="4"/>
  <c r="B2713" i="4"/>
  <c r="E2655" i="4"/>
  <c r="B2655" i="4"/>
  <c r="E2529" i="4"/>
  <c r="B2529" i="4"/>
  <c r="E2497" i="4"/>
  <c r="B2497" i="4"/>
  <c r="E2433" i="4"/>
  <c r="B2433" i="4"/>
  <c r="E2369" i="4"/>
  <c r="B2369" i="4"/>
  <c r="E2281" i="4"/>
  <c r="B2281" i="4"/>
  <c r="E2127" i="4"/>
  <c r="B2127" i="4"/>
  <c r="E2065" i="4"/>
  <c r="B2065" i="4"/>
  <c r="E1753" i="4"/>
  <c r="B1753" i="4"/>
  <c r="E1689" i="4"/>
  <c r="B1689" i="4"/>
  <c r="E1608" i="4"/>
  <c r="B1608" i="4"/>
  <c r="E1551" i="4"/>
  <c r="B1551" i="4"/>
  <c r="E1487" i="4"/>
  <c r="B1487" i="4"/>
  <c r="E1425" i="4"/>
  <c r="B1425" i="4"/>
  <c r="E1183" i="4"/>
  <c r="B1183" i="4"/>
  <c r="E1121" i="4"/>
  <c r="B1121" i="4"/>
  <c r="E1065" i="4"/>
  <c r="B1065" i="4"/>
  <c r="E6202" i="4"/>
  <c r="B6202" i="4"/>
  <c r="E4874" i="4"/>
  <c r="B4874" i="4"/>
  <c r="E4234" i="4"/>
  <c r="B4234" i="4"/>
  <c r="E3898" i="4"/>
  <c r="B3898" i="4"/>
  <c r="E3533" i="4"/>
  <c r="B3533" i="4"/>
  <c r="E3250" i="4"/>
  <c r="B3250" i="4"/>
  <c r="E3034" i="4"/>
  <c r="B3034" i="4"/>
  <c r="E2634" i="4"/>
  <c r="B2634" i="4"/>
  <c r="E2362" i="4"/>
  <c r="B2362" i="4"/>
  <c r="E2197" i="4"/>
  <c r="B2197" i="4"/>
  <c r="E2045" i="4"/>
  <c r="B2045" i="4"/>
  <c r="E1949" i="4"/>
  <c r="B1949" i="4"/>
  <c r="E1802" i="4"/>
  <c r="B1802" i="4"/>
  <c r="E1554" i="4"/>
  <c r="B1554" i="4"/>
  <c r="E1405" i="4"/>
  <c r="B1405" i="4"/>
  <c r="E1309" i="4"/>
  <c r="B1309" i="4"/>
  <c r="E637" i="4"/>
  <c r="B637" i="4"/>
  <c r="E549" i="4"/>
  <c r="B549" i="4"/>
  <c r="E474" i="4"/>
  <c r="B474" i="4"/>
  <c r="E402" i="4"/>
  <c r="B402" i="4"/>
  <c r="E378" i="4"/>
  <c r="B378" i="4"/>
  <c r="E330" i="4"/>
  <c r="B330" i="4"/>
  <c r="E261" i="4"/>
  <c r="B261" i="4"/>
  <c r="E145" i="4"/>
  <c r="B145" i="4"/>
  <c r="E98" i="4"/>
  <c r="B98" i="4"/>
  <c r="E53" i="4"/>
  <c r="B53" i="4"/>
  <c r="E6902" i="4"/>
  <c r="B6902" i="4"/>
  <c r="E6886" i="4"/>
  <c r="B6886" i="4"/>
  <c r="E6870" i="4"/>
  <c r="B6870" i="4"/>
  <c r="E6854" i="4"/>
  <c r="B6854" i="4"/>
  <c r="E6838" i="4"/>
  <c r="B6838" i="4"/>
  <c r="E6822" i="4"/>
  <c r="B6822" i="4"/>
  <c r="E6806" i="4"/>
  <c r="B6806" i="4"/>
  <c r="E6650" i="4"/>
  <c r="B6650" i="4"/>
  <c r="E6774" i="4"/>
  <c r="B6774" i="4"/>
  <c r="E6758" i="4"/>
  <c r="B6758" i="4"/>
  <c r="E6750" i="4"/>
  <c r="B6750" i="4"/>
  <c r="E6734" i="4"/>
  <c r="B6734" i="4"/>
  <c r="E6718" i="4"/>
  <c r="B6718" i="4"/>
  <c r="B6702" i="4"/>
  <c r="E6702" i="4"/>
  <c r="E6686" i="4"/>
  <c r="B6686" i="4"/>
  <c r="E6678" i="4"/>
  <c r="B6678" i="4"/>
  <c r="E6662" i="4"/>
  <c r="B6662" i="4"/>
  <c r="E6603" i="4"/>
  <c r="B6603" i="4"/>
  <c r="E6587" i="4"/>
  <c r="B6587" i="4"/>
  <c r="E6614" i="4"/>
  <c r="B6614" i="4"/>
  <c r="E6598" i="4"/>
  <c r="B6598" i="4"/>
  <c r="E6582" i="4"/>
  <c r="B6582" i="4"/>
  <c r="E6566" i="4"/>
  <c r="B6566" i="4"/>
  <c r="E6550" i="4"/>
  <c r="B6550" i="4"/>
  <c r="E6534" i="4"/>
  <c r="B6534" i="4"/>
  <c r="E6518" i="4"/>
  <c r="B6518" i="4"/>
  <c r="E6502" i="4"/>
  <c r="B6502" i="4"/>
  <c r="E6494" i="4"/>
  <c r="B6494" i="4"/>
  <c r="E6478" i="4"/>
  <c r="B6478" i="4"/>
  <c r="E6462" i="4"/>
  <c r="B6462" i="4"/>
  <c r="E6446" i="4"/>
  <c r="B6446" i="4"/>
  <c r="E6430" i="4"/>
  <c r="B6430" i="4"/>
  <c r="E6414" i="4"/>
  <c r="B6414" i="4"/>
  <c r="E6398" i="4"/>
  <c r="B6398" i="4"/>
  <c r="E6242" i="4"/>
  <c r="B6242" i="4"/>
  <c r="E6366" i="4"/>
  <c r="B6366" i="4"/>
  <c r="E6350" i="4"/>
  <c r="B6350" i="4"/>
  <c r="E6334" i="4"/>
  <c r="B6334" i="4"/>
  <c r="E6326" i="4"/>
  <c r="B6326" i="4"/>
  <c r="E6310" i="4"/>
  <c r="B6310" i="4"/>
  <c r="E6294" i="4"/>
  <c r="B6294" i="4"/>
  <c r="E6278" i="4"/>
  <c r="B6278" i="4"/>
  <c r="E6262" i="4"/>
  <c r="B6262" i="4"/>
  <c r="E6246" i="4"/>
  <c r="B6246" i="4"/>
  <c r="E6230" i="4"/>
  <c r="B6230" i="4"/>
  <c r="E6214" i="4"/>
  <c r="B6214" i="4"/>
  <c r="E6198" i="4"/>
  <c r="B6198" i="4"/>
  <c r="E6190" i="4"/>
  <c r="B6190" i="4"/>
  <c r="E6174" i="4"/>
  <c r="B6174" i="4"/>
  <c r="E6158" i="4"/>
  <c r="B6158" i="4"/>
  <c r="E6142" i="4"/>
  <c r="B6142" i="4"/>
  <c r="E6126" i="4"/>
  <c r="B6126" i="4"/>
  <c r="E6110" i="4"/>
  <c r="B6110" i="4"/>
  <c r="E6094" i="4"/>
  <c r="B6094" i="4"/>
  <c r="E6078" i="4"/>
  <c r="B6078" i="4"/>
  <c r="E6062" i="4"/>
  <c r="B6062" i="4"/>
  <c r="E6046" i="4"/>
  <c r="B6046" i="4"/>
  <c r="E6030" i="4"/>
  <c r="B6030" i="4"/>
  <c r="E6014" i="4"/>
  <c r="B6014" i="4"/>
  <c r="E5998" i="4"/>
  <c r="B5998" i="4"/>
  <c r="E5982" i="4"/>
  <c r="B5982" i="4"/>
  <c r="E5966" i="4"/>
  <c r="B5966" i="4"/>
  <c r="E5958" i="4"/>
  <c r="B5958" i="4"/>
  <c r="E5942" i="4"/>
  <c r="B5942" i="4"/>
  <c r="E5934" i="4"/>
  <c r="B5934" i="4"/>
  <c r="E5926" i="4"/>
  <c r="B5926" i="4"/>
  <c r="E5918" i="4"/>
  <c r="B5918" i="4"/>
  <c r="E5910" i="4"/>
  <c r="B5910" i="4"/>
  <c r="E5902" i="4"/>
  <c r="B5902" i="4"/>
  <c r="E5894" i="4"/>
  <c r="B5894" i="4"/>
  <c r="E5886" i="4"/>
  <c r="B5886" i="4"/>
  <c r="E5878" i="4"/>
  <c r="B5878" i="4"/>
  <c r="E5870" i="4"/>
  <c r="B5870" i="4"/>
  <c r="E5862" i="4"/>
  <c r="B5862" i="4"/>
  <c r="E5846" i="4"/>
  <c r="B5846" i="4"/>
  <c r="E5838" i="4"/>
  <c r="B5838" i="4"/>
  <c r="E5830" i="4"/>
  <c r="B5830" i="4"/>
  <c r="E5822" i="4"/>
  <c r="B5822" i="4"/>
  <c r="E5814" i="4"/>
  <c r="B5814" i="4"/>
  <c r="E5806" i="4"/>
  <c r="B5806" i="4"/>
  <c r="E5798" i="4"/>
  <c r="B5798" i="4"/>
  <c r="E5790" i="4"/>
  <c r="B5790" i="4"/>
  <c r="E5782" i="4"/>
  <c r="B5782" i="4"/>
  <c r="E5774" i="4"/>
  <c r="B5774" i="4"/>
  <c r="E5766" i="4"/>
  <c r="B5766" i="4"/>
  <c r="E5758" i="4"/>
  <c r="B5758" i="4"/>
  <c r="E5750" i="4"/>
  <c r="B5750" i="4"/>
  <c r="E5742" i="4"/>
  <c r="B5742" i="4"/>
  <c r="E5734" i="4"/>
  <c r="B5734" i="4"/>
  <c r="E5726" i="4"/>
  <c r="B5726" i="4"/>
  <c r="E5718" i="4"/>
  <c r="B5718" i="4"/>
  <c r="E5710" i="4"/>
  <c r="B5710" i="4"/>
  <c r="E5702" i="4"/>
  <c r="B5702" i="4"/>
  <c r="E5694" i="4"/>
  <c r="B5694" i="4"/>
  <c r="E5686" i="4"/>
  <c r="B5686" i="4"/>
  <c r="E5678" i="4"/>
  <c r="B5678" i="4"/>
  <c r="E5670" i="4"/>
  <c r="B5670" i="4"/>
  <c r="E5662" i="4"/>
  <c r="B5662" i="4"/>
  <c r="E5654" i="4"/>
  <c r="B5654" i="4"/>
  <c r="E5646" i="4"/>
  <c r="B5646" i="4"/>
  <c r="E5638" i="4"/>
  <c r="B5638" i="4"/>
  <c r="E5630" i="4"/>
  <c r="B5630" i="4"/>
  <c r="E5622" i="4"/>
  <c r="B5622" i="4"/>
  <c r="E5614" i="4"/>
  <c r="B5614" i="4"/>
  <c r="E5606" i="4"/>
  <c r="B5606" i="4"/>
  <c r="E5598" i="4"/>
  <c r="B5598" i="4"/>
  <c r="E5590" i="4"/>
  <c r="B5590" i="4"/>
  <c r="E5582" i="4"/>
  <c r="B5582" i="4"/>
  <c r="E5574" i="4"/>
  <c r="B5574" i="4"/>
  <c r="E5566" i="4"/>
  <c r="B5566" i="4"/>
  <c r="E5558" i="4"/>
  <c r="B5558" i="4"/>
  <c r="E5550" i="4"/>
  <c r="B5550" i="4"/>
  <c r="E5542" i="4"/>
  <c r="B5542" i="4"/>
  <c r="E5534" i="4"/>
  <c r="B5534" i="4"/>
  <c r="E5526" i="4"/>
  <c r="B5526" i="4"/>
  <c r="E5518" i="4"/>
  <c r="B5518" i="4"/>
  <c r="E5510" i="4"/>
  <c r="B5510" i="4"/>
  <c r="E5502" i="4"/>
  <c r="B5502" i="4"/>
  <c r="E5494" i="4"/>
  <c r="B5494" i="4"/>
  <c r="E5486" i="4"/>
  <c r="B5486" i="4"/>
  <c r="E5478" i="4"/>
  <c r="B5478" i="4"/>
  <c r="E5470" i="4"/>
  <c r="B5470" i="4"/>
  <c r="E5462" i="4"/>
  <c r="B5462" i="4"/>
  <c r="E5454" i="4"/>
  <c r="B5454" i="4"/>
  <c r="E5446" i="4"/>
  <c r="B5446" i="4"/>
  <c r="E5438" i="4"/>
  <c r="B5438" i="4"/>
  <c r="E5430" i="4"/>
  <c r="B5430" i="4"/>
  <c r="E5422" i="4"/>
  <c r="B5422" i="4"/>
  <c r="E5414" i="4"/>
  <c r="B5414" i="4"/>
  <c r="E5406" i="4"/>
  <c r="B5406" i="4"/>
  <c r="E5398" i="4"/>
  <c r="B5398" i="4"/>
  <c r="E5390" i="4"/>
  <c r="B5390" i="4"/>
  <c r="E5382" i="4"/>
  <c r="B5382" i="4"/>
  <c r="E5374" i="4"/>
  <c r="B5374" i="4"/>
  <c r="E5366" i="4"/>
  <c r="B5366" i="4"/>
  <c r="E5358" i="4"/>
  <c r="B5358" i="4"/>
  <c r="E5350" i="4"/>
  <c r="B5350" i="4"/>
  <c r="E5342" i="4"/>
  <c r="B5342" i="4"/>
  <c r="E5334" i="4"/>
  <c r="B5334" i="4"/>
  <c r="E5326" i="4"/>
  <c r="B5326" i="4"/>
  <c r="E5318" i="4"/>
  <c r="B5318" i="4"/>
  <c r="E5310" i="4"/>
  <c r="B5310" i="4"/>
  <c r="E5302" i="4"/>
  <c r="B5302" i="4"/>
  <c r="E5294" i="4"/>
  <c r="B5294" i="4"/>
  <c r="E5286" i="4"/>
  <c r="B5286" i="4"/>
  <c r="E5278" i="4"/>
  <c r="B5278" i="4"/>
  <c r="E5270" i="4"/>
  <c r="B5270" i="4"/>
  <c r="E5262" i="4"/>
  <c r="B5262" i="4"/>
  <c r="E5254" i="4"/>
  <c r="B5254" i="4"/>
  <c r="E5246" i="4"/>
  <c r="B5246" i="4"/>
  <c r="E5238" i="4"/>
  <c r="B5238" i="4"/>
  <c r="E5230" i="4"/>
  <c r="B5230" i="4"/>
  <c r="E5222" i="4"/>
  <c r="B5222" i="4"/>
  <c r="E5214" i="4"/>
  <c r="B5214" i="4"/>
  <c r="E5206" i="4"/>
  <c r="B5206" i="4"/>
  <c r="E5198" i="4"/>
  <c r="B5198" i="4"/>
  <c r="E5190" i="4"/>
  <c r="B5190" i="4"/>
  <c r="E5182" i="4"/>
  <c r="B5182" i="4"/>
  <c r="E5174" i="4"/>
  <c r="B5174" i="4"/>
  <c r="E5166" i="4"/>
  <c r="B5166" i="4"/>
  <c r="E5158" i="4"/>
  <c r="B5158" i="4"/>
  <c r="E5150" i="4"/>
  <c r="B5150" i="4"/>
  <c r="E5142" i="4"/>
  <c r="B5142" i="4"/>
  <c r="E5134" i="4"/>
  <c r="B5134" i="4"/>
  <c r="E5126" i="4"/>
  <c r="B5126" i="4"/>
  <c r="E5118" i="4"/>
  <c r="B5118" i="4"/>
  <c r="E5110" i="4"/>
  <c r="B5110" i="4"/>
  <c r="E5014" i="4"/>
  <c r="B5014" i="4"/>
  <c r="E6808" i="4"/>
  <c r="B6808" i="4"/>
  <c r="E6473" i="4"/>
  <c r="B6473" i="4"/>
  <c r="E6871" i="4"/>
  <c r="B6871" i="4"/>
  <c r="E6711" i="4"/>
  <c r="B6711" i="4"/>
  <c r="E6601" i="4"/>
  <c r="B6601" i="4"/>
  <c r="E6433" i="4"/>
  <c r="B6433" i="4"/>
  <c r="E6353" i="4"/>
  <c r="B6353" i="4"/>
  <c r="E6161" i="4"/>
  <c r="B6161" i="4"/>
  <c r="E5992" i="4"/>
  <c r="B5992" i="4"/>
  <c r="E5855" i="4"/>
  <c r="B5855" i="4"/>
  <c r="E5633" i="4"/>
  <c r="B5633" i="4"/>
  <c r="E5409" i="4"/>
  <c r="B5409" i="4"/>
  <c r="E5215" i="4"/>
  <c r="B5215" i="4"/>
  <c r="E5097" i="4"/>
  <c r="B5097" i="4"/>
  <c r="E4857" i="4"/>
  <c r="B4857" i="4"/>
  <c r="E4737" i="4"/>
  <c r="B4737" i="4"/>
  <c r="E4601" i="4"/>
  <c r="B4601" i="4"/>
  <c r="E4543" i="4"/>
  <c r="B4543" i="4"/>
  <c r="E4343" i="4"/>
  <c r="B4343" i="4"/>
  <c r="E4193" i="4"/>
  <c r="B4193" i="4"/>
  <c r="E3936" i="4"/>
  <c r="B3936" i="4"/>
  <c r="E3793" i="4"/>
  <c r="B3793" i="4"/>
  <c r="E3521" i="4"/>
  <c r="B3521" i="4"/>
  <c r="E3263" i="4"/>
  <c r="B3263" i="4"/>
  <c r="E3105" i="4"/>
  <c r="B3105" i="4"/>
  <c r="E2991" i="4"/>
  <c r="B2991" i="4"/>
  <c r="E2863" i="4"/>
  <c r="B2863" i="4"/>
  <c r="E2721" i="4"/>
  <c r="B2721" i="4"/>
  <c r="E2599" i="4"/>
  <c r="B2599" i="4"/>
  <c r="E2473" i="4"/>
  <c r="B2473" i="4"/>
  <c r="E2289" i="4"/>
  <c r="B2289" i="4"/>
  <c r="E1215" i="4"/>
  <c r="B1215" i="4"/>
  <c r="E1073" i="4"/>
  <c r="B1073" i="4"/>
  <c r="E5994" i="4"/>
  <c r="B5994" i="4"/>
  <c r="E3810" i="4"/>
  <c r="B3810" i="4"/>
  <c r="E3074" i="4"/>
  <c r="B3074" i="4"/>
  <c r="E2405" i="4"/>
  <c r="B2405" i="4"/>
  <c r="E2061" i="4"/>
  <c r="B2061" i="4"/>
  <c r="E1810" i="4"/>
  <c r="B1810" i="4"/>
  <c r="E1514" i="4"/>
  <c r="B1514" i="4"/>
  <c r="E1322" i="4"/>
  <c r="B1322" i="4"/>
  <c r="E565" i="4"/>
  <c r="B565" i="4"/>
  <c r="E385" i="4"/>
  <c r="B385" i="4"/>
  <c r="E266" i="4"/>
  <c r="B266" i="4"/>
  <c r="E149" i="4"/>
  <c r="B149" i="4"/>
  <c r="E58" i="4"/>
  <c r="B58" i="4"/>
  <c r="E6896" i="4"/>
  <c r="B6896" i="4"/>
  <c r="E6832" i="4"/>
  <c r="B6832" i="4"/>
  <c r="E6792" i="4"/>
  <c r="B6792" i="4"/>
  <c r="E6752" i="4"/>
  <c r="B6752" i="4"/>
  <c r="E6712" i="4"/>
  <c r="B6712" i="4"/>
  <c r="E6619" i="4"/>
  <c r="B6619" i="4"/>
  <c r="E6592" i="4"/>
  <c r="B6592" i="4"/>
  <c r="E6528" i="4"/>
  <c r="B6528" i="4"/>
  <c r="E6456" i="4"/>
  <c r="B6456" i="4"/>
  <c r="E6384" i="4"/>
  <c r="B6384" i="4"/>
  <c r="E6344" i="4"/>
  <c r="B6344" i="4"/>
  <c r="E6264" i="4"/>
  <c r="B6264" i="4"/>
  <c r="E6208" i="4"/>
  <c r="B6208" i="4"/>
  <c r="E6128" i="4"/>
  <c r="B6128" i="4"/>
  <c r="E6096" i="4"/>
  <c r="B6096" i="4"/>
  <c r="E6008" i="4"/>
  <c r="B6008" i="4"/>
  <c r="E5944" i="4"/>
  <c r="B5944" i="4"/>
  <c r="E5888" i="4"/>
  <c r="B5888" i="4"/>
  <c r="E5832" i="4"/>
  <c r="B5832" i="4"/>
  <c r="E5752" i="4"/>
  <c r="B5752" i="4"/>
  <c r="E5712" i="4"/>
  <c r="B5712" i="4"/>
  <c r="E5624" i="4"/>
  <c r="B5624" i="4"/>
  <c r="E5584" i="4"/>
  <c r="B5584" i="4"/>
  <c r="E5256" i="4"/>
  <c r="B5256" i="4"/>
  <c r="E6889" i="4"/>
  <c r="B6889" i="4"/>
  <c r="E6791" i="4"/>
  <c r="B6791" i="4"/>
  <c r="E6623" i="4"/>
  <c r="B6623" i="4"/>
  <c r="E6511" i="4"/>
  <c r="B6511" i="4"/>
  <c r="E6401" i="4"/>
  <c r="B6401" i="4"/>
  <c r="E6207" i="4"/>
  <c r="B6207" i="4"/>
  <c r="E6097" i="4"/>
  <c r="B6097" i="4"/>
  <c r="E5985" i="4"/>
  <c r="B5985" i="4"/>
  <c r="E5817" i="4"/>
  <c r="B5817" i="4"/>
  <c r="E5679" i="4"/>
  <c r="B5679" i="4"/>
  <c r="E5569" i="4"/>
  <c r="B5569" i="4"/>
  <c r="E5431" i="4"/>
  <c r="B5431" i="4"/>
  <c r="E5319" i="4"/>
  <c r="B5319" i="4"/>
  <c r="E5089" i="4"/>
  <c r="B5089" i="4"/>
  <c r="E5033" i="4"/>
  <c r="B5033" i="4"/>
  <c r="E4943" i="4"/>
  <c r="B4943" i="4"/>
  <c r="E4849" i="4"/>
  <c r="B4849" i="4"/>
  <c r="E4624" i="4"/>
  <c r="B4624" i="4"/>
  <c r="E4480" i="4"/>
  <c r="B4480" i="4"/>
  <c r="E4305" i="4"/>
  <c r="B4305" i="4"/>
  <c r="E4185" i="4"/>
  <c r="B4185" i="4"/>
  <c r="E4097" i="4"/>
  <c r="B4097" i="4"/>
  <c r="E4015" i="4"/>
  <c r="B4015" i="4"/>
  <c r="E3631" i="4"/>
  <c r="B3631" i="4"/>
  <c r="E3543" i="4"/>
  <c r="B3543" i="4"/>
  <c r="E3345" i="4"/>
  <c r="B3345" i="4"/>
  <c r="E3097" i="4"/>
  <c r="B3097" i="4"/>
  <c r="E2887" i="4"/>
  <c r="B2887" i="4"/>
  <c r="E2831" i="4"/>
  <c r="B2831" i="4"/>
  <c r="E2743" i="4"/>
  <c r="B2743" i="4"/>
  <c r="E3094" i="4"/>
  <c r="B3094" i="4"/>
  <c r="E2623" i="4"/>
  <c r="B2623" i="4"/>
  <c r="E2559" i="4"/>
  <c r="B2559" i="4"/>
  <c r="E2465" i="4"/>
  <c r="B2465" i="4"/>
  <c r="E2401" i="4"/>
  <c r="B2401" i="4"/>
  <c r="E2311" i="4"/>
  <c r="B2311" i="4"/>
  <c r="E2249" i="4"/>
  <c r="B2249" i="4"/>
  <c r="E2033" i="4"/>
  <c r="B2033" i="4"/>
  <c r="E1783" i="4"/>
  <c r="B1783" i="4"/>
  <c r="E1721" i="4"/>
  <c r="B1721" i="4"/>
  <c r="E1663" i="4"/>
  <c r="B1663" i="4"/>
  <c r="E1633" i="4"/>
  <c r="B1633" i="4"/>
  <c r="E1577" i="4"/>
  <c r="B1577" i="4"/>
  <c r="E1519" i="4"/>
  <c r="B1519" i="4"/>
  <c r="E1455" i="4"/>
  <c r="B1455" i="4"/>
  <c r="E1208" i="4"/>
  <c r="B1208" i="4"/>
  <c r="E1151" i="4"/>
  <c r="B1151" i="4"/>
  <c r="E1095" i="4"/>
  <c r="B1095" i="4"/>
  <c r="E6618" i="4"/>
  <c r="B6618" i="4"/>
  <c r="E5842" i="4"/>
  <c r="B5842" i="4"/>
  <c r="E4570" i="4"/>
  <c r="B4570" i="4"/>
  <c r="E4037" i="4"/>
  <c r="B4037" i="4"/>
  <c r="E3645" i="4"/>
  <c r="B3645" i="4"/>
  <c r="E3374" i="4"/>
  <c r="B3374" i="4"/>
  <c r="E3146" i="4"/>
  <c r="B3146" i="4"/>
  <c r="E2906" i="4"/>
  <c r="B2906" i="4"/>
  <c r="E2750" i="4"/>
  <c r="B2750" i="4"/>
  <c r="E2517" i="4"/>
  <c r="B2517" i="4"/>
  <c r="E2237" i="4"/>
  <c r="B2237" i="4"/>
  <c r="E2141" i="4"/>
  <c r="B2141" i="4"/>
  <c r="E1898" i="4"/>
  <c r="B1898" i="4"/>
  <c r="E1853" i="4"/>
  <c r="B1853" i="4"/>
  <c r="E1757" i="4"/>
  <c r="B1757" i="4"/>
  <c r="E1501" i="4"/>
  <c r="B1501" i="4"/>
  <c r="E1357" i="4"/>
  <c r="B1357" i="4"/>
  <c r="E1149" i="4"/>
  <c r="B1149" i="4"/>
  <c r="E594" i="4"/>
  <c r="B594" i="4"/>
  <c r="E509" i="4"/>
  <c r="B509" i="4"/>
  <c r="E437" i="4"/>
  <c r="B437" i="4"/>
  <c r="E354" i="4"/>
  <c r="B354" i="4"/>
  <c r="E309" i="4"/>
  <c r="B309" i="4"/>
  <c r="E285" i="4"/>
  <c r="B285" i="4"/>
  <c r="E237" i="4"/>
  <c r="B237" i="4"/>
  <c r="E213" i="4"/>
  <c r="B213" i="4"/>
  <c r="E193" i="4"/>
  <c r="B193" i="4"/>
  <c r="E169" i="4"/>
  <c r="B169" i="4"/>
  <c r="E122" i="4"/>
  <c r="B122" i="4"/>
  <c r="E74" i="4"/>
  <c r="B74" i="4"/>
  <c r="E29" i="4"/>
  <c r="B29" i="4"/>
  <c r="E6910" i="4"/>
  <c r="B6910" i="4"/>
  <c r="E6894" i="4"/>
  <c r="B6894" i="4"/>
  <c r="E6878" i="4"/>
  <c r="B6878" i="4"/>
  <c r="E6862" i="4"/>
  <c r="B6862" i="4"/>
  <c r="E6846" i="4"/>
  <c r="B6846" i="4"/>
  <c r="E6830" i="4"/>
  <c r="B6830" i="4"/>
  <c r="E6814" i="4"/>
  <c r="B6814" i="4"/>
  <c r="E6798" i="4"/>
  <c r="B6798" i="4"/>
  <c r="E6782" i="4"/>
  <c r="B6782" i="4"/>
  <c r="E6766" i="4"/>
  <c r="B6766" i="4"/>
  <c r="E6742" i="4"/>
  <c r="B6742" i="4"/>
  <c r="E6726" i="4"/>
  <c r="B6726" i="4"/>
  <c r="E6710" i="4"/>
  <c r="B6710" i="4"/>
  <c r="E6694" i="4"/>
  <c r="B6694" i="4"/>
  <c r="E6670" i="4"/>
  <c r="B6670" i="4"/>
  <c r="E6654" i="4"/>
  <c r="B6654" i="4"/>
  <c r="E6638" i="4"/>
  <c r="B6638" i="4"/>
  <c r="E6622" i="4"/>
  <c r="B6622" i="4"/>
  <c r="E6606" i="4"/>
  <c r="B6606" i="4"/>
  <c r="E6590" i="4"/>
  <c r="B6590" i="4"/>
  <c r="E6574" i="4"/>
  <c r="B6574" i="4"/>
  <c r="E6558" i="4"/>
  <c r="B6558" i="4"/>
  <c r="E6542" i="4"/>
  <c r="B6542" i="4"/>
  <c r="E6526" i="4"/>
  <c r="B6526" i="4"/>
  <c r="E6510" i="4"/>
  <c r="B6510" i="4"/>
  <c r="E6486" i="4"/>
  <c r="B6486" i="4"/>
  <c r="E6470" i="4"/>
  <c r="B6470" i="4"/>
  <c r="E6454" i="4"/>
  <c r="B6454" i="4"/>
  <c r="E6438" i="4"/>
  <c r="B6438" i="4"/>
  <c r="E6422" i="4"/>
  <c r="B6422" i="4"/>
  <c r="E6406" i="4"/>
  <c r="B6406" i="4"/>
  <c r="E6390" i="4"/>
  <c r="B6390" i="4"/>
  <c r="E6374" i="4"/>
  <c r="B6374" i="4"/>
  <c r="E6358" i="4"/>
  <c r="B6358" i="4"/>
  <c r="E6342" i="4"/>
  <c r="B6342" i="4"/>
  <c r="E6318" i="4"/>
  <c r="B6318" i="4"/>
  <c r="E6302" i="4"/>
  <c r="B6302" i="4"/>
  <c r="E6286" i="4"/>
  <c r="B6286" i="4"/>
  <c r="E6270" i="4"/>
  <c r="B6270" i="4"/>
  <c r="E6254" i="4"/>
  <c r="B6254" i="4"/>
  <c r="E6238" i="4"/>
  <c r="B6238" i="4"/>
  <c r="E6222" i="4"/>
  <c r="B6222" i="4"/>
  <c r="E6206" i="4"/>
  <c r="B6206" i="4"/>
  <c r="E6182" i="4"/>
  <c r="B6182" i="4"/>
  <c r="E6166" i="4"/>
  <c r="B6166" i="4"/>
  <c r="E6150" i="4"/>
  <c r="B6150" i="4"/>
  <c r="E6098" i="4"/>
  <c r="B6098" i="4"/>
  <c r="E6118" i="4"/>
  <c r="B6118" i="4"/>
  <c r="E6102" i="4"/>
  <c r="B6102" i="4"/>
  <c r="E6086" i="4"/>
  <c r="B6086" i="4"/>
  <c r="E6070" i="4"/>
  <c r="B6070" i="4"/>
  <c r="E6054" i="4"/>
  <c r="B6054" i="4"/>
  <c r="E6038" i="4"/>
  <c r="B6038" i="4"/>
  <c r="E6022" i="4"/>
  <c r="B6022" i="4"/>
  <c r="E6006" i="4"/>
  <c r="B6006" i="4"/>
  <c r="E5990" i="4"/>
  <c r="B5990" i="4"/>
  <c r="E5974" i="4"/>
  <c r="B5974" i="4"/>
  <c r="E5950" i="4"/>
  <c r="B5950" i="4"/>
  <c r="E5854" i="4"/>
  <c r="B5854" i="4"/>
  <c r="E6863" i="4"/>
  <c r="B6863" i="4"/>
  <c r="E6833" i="4"/>
  <c r="B6833" i="4"/>
  <c r="E6815" i="4"/>
  <c r="B6815" i="4"/>
  <c r="E6785" i="4"/>
  <c r="B6785" i="4"/>
  <c r="E6729" i="4"/>
  <c r="B6729" i="4"/>
  <c r="E6647" i="4"/>
  <c r="B6647" i="4"/>
  <c r="E6591" i="4"/>
  <c r="B6591" i="4"/>
  <c r="E6561" i="4"/>
  <c r="B6561" i="4"/>
  <c r="E6537" i="4"/>
  <c r="B6537" i="4"/>
  <c r="E6505" i="4"/>
  <c r="B6505" i="4"/>
  <c r="E6481" i="4"/>
  <c r="B6481" i="4"/>
  <c r="E6399" i="4"/>
  <c r="B6399" i="4"/>
  <c r="E6369" i="4"/>
  <c r="B6369" i="4"/>
  <c r="E6289" i="4"/>
  <c r="B6289" i="4"/>
  <c r="E6201" i="4"/>
  <c r="B6201" i="4"/>
  <c r="E6151" i="4"/>
  <c r="B6151" i="4"/>
  <c r="E6063" i="4"/>
  <c r="B6063" i="4"/>
  <c r="E5983" i="4"/>
  <c r="B5983" i="4"/>
  <c r="E5953" i="4"/>
  <c r="B5953" i="4"/>
  <c r="E5871" i="4"/>
  <c r="B5871" i="4"/>
  <c r="E5847" i="4"/>
  <c r="B5847" i="4"/>
  <c r="E5815" i="4"/>
  <c r="B5815" i="4"/>
  <c r="E5791" i="4"/>
  <c r="B5791" i="4"/>
  <c r="E5761" i="4"/>
  <c r="B5761" i="4"/>
  <c r="E5705" i="4"/>
  <c r="B5705" i="4"/>
  <c r="E5623" i="4"/>
  <c r="B5623" i="4"/>
  <c r="E5567" i="4"/>
  <c r="B5567" i="4"/>
  <c r="E5537" i="4"/>
  <c r="B5537" i="4"/>
  <c r="E5513" i="4"/>
  <c r="B5513" i="4"/>
  <c r="E5481" i="4"/>
  <c r="B5481" i="4"/>
  <c r="E5457" i="4"/>
  <c r="B5457" i="4"/>
  <c r="E5375" i="4"/>
  <c r="B5375" i="4"/>
  <c r="E5345" i="4"/>
  <c r="B5345" i="4"/>
  <c r="E5287" i="4"/>
  <c r="B5287" i="4"/>
  <c r="E5257" i="4"/>
  <c r="B5257" i="4"/>
  <c r="E5233" i="4"/>
  <c r="B5233" i="4"/>
  <c r="E5175" i="4"/>
  <c r="B5175" i="4"/>
  <c r="E5143" i="4"/>
  <c r="B5143" i="4"/>
  <c r="E5113" i="4"/>
  <c r="B5113" i="4"/>
  <c r="E5063" i="4"/>
  <c r="B5063" i="4"/>
  <c r="E5031" i="4"/>
  <c r="B5031" i="4"/>
  <c r="E4999" i="4"/>
  <c r="B4999" i="4"/>
  <c r="E4967" i="4"/>
  <c r="B4967" i="4"/>
  <c r="E4937" i="4"/>
  <c r="B4937" i="4"/>
  <c r="E4905" i="4"/>
  <c r="B4905" i="4"/>
  <c r="E4759" i="4"/>
  <c r="B4759" i="4"/>
  <c r="E4727" i="4"/>
  <c r="B4727" i="4"/>
  <c r="E4679" i="4"/>
  <c r="B4679" i="4"/>
  <c r="E4591" i="4"/>
  <c r="B4591" i="4"/>
  <c r="E4561" i="4"/>
  <c r="B4561" i="4"/>
  <c r="E4447" i="4"/>
  <c r="B4447" i="4"/>
  <c r="E4417" i="4"/>
  <c r="B4417" i="4"/>
  <c r="E4391" i="4"/>
  <c r="B4391" i="4"/>
  <c r="E4361" i="4"/>
  <c r="B4361" i="4"/>
  <c r="E4329" i="4"/>
  <c r="B4329" i="4"/>
  <c r="E4303" i="4"/>
  <c r="B4303" i="4"/>
  <c r="E4241" i="4"/>
  <c r="B4241" i="4"/>
  <c r="E4215" i="4"/>
  <c r="B4215" i="4"/>
  <c r="E4183" i="4"/>
  <c r="B4183" i="4"/>
  <c r="E4127" i="4"/>
  <c r="B4127" i="4"/>
  <c r="E3841" i="4"/>
  <c r="B3841" i="4"/>
  <c r="E3783" i="4"/>
  <c r="B3783" i="4"/>
  <c r="E3753" i="4"/>
  <c r="B3753" i="4"/>
  <c r="E3721" i="4"/>
  <c r="B3721" i="4"/>
  <c r="E3689" i="4"/>
  <c r="B3689" i="4"/>
  <c r="E3657" i="4"/>
  <c r="B3657" i="4"/>
  <c r="E3511" i="4"/>
  <c r="B3511" i="4"/>
  <c r="E3479" i="4"/>
  <c r="B3479" i="4"/>
  <c r="E3449" i="4"/>
  <c r="B3449" i="4"/>
  <c r="E3393" i="4"/>
  <c r="B3393" i="4"/>
  <c r="E3369" i="4"/>
  <c r="B3369" i="4"/>
  <c r="E3343" i="4"/>
  <c r="B3343" i="4"/>
  <c r="E2215" i="4"/>
  <c r="B2215" i="4"/>
  <c r="E2184" i="4"/>
  <c r="B2184" i="4"/>
  <c r="E1935" i="4"/>
  <c r="B1935" i="4"/>
  <c r="E1903" i="4"/>
  <c r="B1903" i="4"/>
  <c r="E1872" i="4"/>
  <c r="B1872" i="4"/>
  <c r="E1809" i="4"/>
  <c r="B1809" i="4"/>
  <c r="E1751" i="4"/>
  <c r="B1751" i="4"/>
  <c r="E1719" i="4"/>
  <c r="B1719" i="4"/>
  <c r="E1688" i="4"/>
  <c r="B1688" i="4"/>
  <c r="E1657" i="4"/>
  <c r="B1657" i="4"/>
  <c r="E1632" i="4"/>
  <c r="B1632" i="4"/>
  <c r="E1607" i="4"/>
  <c r="B1607" i="4"/>
  <c r="E1545" i="4"/>
  <c r="B1545" i="4"/>
  <c r="E1359" i="4"/>
  <c r="B1359" i="4"/>
  <c r="E1327" i="4"/>
  <c r="B1327" i="4"/>
  <c r="E1297" i="4"/>
  <c r="B1297" i="4"/>
  <c r="E1265" i="4"/>
  <c r="B1265" i="4"/>
  <c r="E1233" i="4"/>
  <c r="B1233" i="4"/>
  <c r="E999" i="4"/>
  <c r="B999" i="4"/>
  <c r="E969" i="4"/>
  <c r="B969" i="4"/>
  <c r="E937" i="4"/>
  <c r="B937" i="4"/>
  <c r="E911" i="4"/>
  <c r="B911" i="4"/>
  <c r="E887" i="4"/>
  <c r="B887" i="4"/>
  <c r="E857" i="4"/>
  <c r="B857" i="4"/>
  <c r="E833" i="4"/>
  <c r="B833" i="4"/>
  <c r="E809" i="4"/>
  <c r="B809" i="4"/>
  <c r="E784" i="4"/>
  <c r="B784" i="4"/>
  <c r="E759" i="4"/>
  <c r="B759" i="4"/>
  <c r="E729" i="4"/>
  <c r="B729" i="4"/>
  <c r="E703" i="4"/>
  <c r="B703" i="4"/>
  <c r="E449" i="4"/>
  <c r="B449" i="4"/>
  <c r="E423" i="4"/>
  <c r="B423" i="4"/>
  <c r="E391" i="4"/>
  <c r="B391" i="4"/>
  <c r="E352" i="4"/>
  <c r="B352" i="4"/>
  <c r="E304" i="4"/>
  <c r="B304" i="4"/>
  <c r="E247" i="4"/>
  <c r="B247" i="4"/>
  <c r="E136" i="4"/>
  <c r="B136" i="4"/>
  <c r="E96" i="4"/>
  <c r="B96" i="4"/>
  <c r="E48" i="4"/>
  <c r="B48" i="4"/>
  <c r="E15" i="4"/>
  <c r="B15" i="4"/>
  <c r="E6186" i="4"/>
  <c r="B6186" i="4"/>
  <c r="E5826" i="4"/>
  <c r="B5826" i="4"/>
  <c r="E5474" i="4"/>
  <c r="B5474" i="4"/>
  <c r="E5138" i="4"/>
  <c r="B5138" i="4"/>
  <c r="E4826" i="4"/>
  <c r="B4826" i="4"/>
  <c r="E6855" i="4"/>
  <c r="B6855" i="4"/>
  <c r="E6639" i="4"/>
  <c r="B6639" i="4"/>
  <c r="E6225" i="4"/>
  <c r="B6225" i="4"/>
  <c r="E6897" i="4"/>
  <c r="B6897" i="4"/>
  <c r="E6687" i="4"/>
  <c r="B6687" i="4"/>
  <c r="E6377" i="4"/>
  <c r="B6377" i="4"/>
  <c r="E6241" i="4"/>
  <c r="B6241" i="4"/>
  <c r="E6104" i="4"/>
  <c r="B6104" i="4"/>
  <c r="E5912" i="4"/>
  <c r="B5912" i="4"/>
  <c r="E5719" i="4"/>
  <c r="B5719" i="4"/>
  <c r="E5577" i="4"/>
  <c r="B5577" i="4"/>
  <c r="E5353" i="4"/>
  <c r="B5353" i="4"/>
  <c r="E5071" i="4"/>
  <c r="B5071" i="4"/>
  <c r="E4825" i="4"/>
  <c r="B4825" i="4"/>
  <c r="E4657" i="4"/>
  <c r="B4657" i="4"/>
  <c r="E4457" i="4"/>
  <c r="B4457" i="4"/>
  <c r="E4255" i="4"/>
  <c r="B4255" i="4"/>
  <c r="E4105" i="4"/>
  <c r="B4105" i="4"/>
  <c r="E3855" i="4"/>
  <c r="B3855" i="4"/>
  <c r="E3551" i="4"/>
  <c r="B3551" i="4"/>
  <c r="E3233" i="4"/>
  <c r="B3233" i="4"/>
  <c r="E3048" i="4"/>
  <c r="B3048" i="4"/>
  <c r="E2895" i="4"/>
  <c r="B2895" i="4"/>
  <c r="E2751" i="4"/>
  <c r="B2751" i="4"/>
  <c r="E2567" i="4"/>
  <c r="B2567" i="4"/>
  <c r="E2409" i="4"/>
  <c r="B2409" i="4"/>
  <c r="E2135" i="4"/>
  <c r="B2135" i="4"/>
  <c r="E1761" i="4"/>
  <c r="B1761" i="4"/>
  <c r="E1369" i="4"/>
  <c r="B1369" i="4"/>
  <c r="E1128" i="4"/>
  <c r="B1128" i="4"/>
  <c r="E5266" i="4"/>
  <c r="B5266" i="4"/>
  <c r="E3906" i="4"/>
  <c r="B3906" i="4"/>
  <c r="E3333" i="4"/>
  <c r="B3333" i="4"/>
  <c r="E2786" i="4"/>
  <c r="B2786" i="4"/>
  <c r="E2154" i="4"/>
  <c r="B2154" i="4"/>
  <c r="E1866" i="4"/>
  <c r="B1866" i="4"/>
  <c r="E1565" i="4"/>
  <c r="B1565" i="4"/>
  <c r="E1117" i="4"/>
  <c r="B1117" i="4"/>
  <c r="E445" i="4"/>
  <c r="B445" i="4"/>
  <c r="E314" i="4"/>
  <c r="B314" i="4"/>
  <c r="E197" i="4"/>
  <c r="B197" i="4"/>
  <c r="E34" i="4"/>
  <c r="B34" i="4"/>
  <c r="E6904" i="4"/>
  <c r="B6904" i="4"/>
  <c r="E6856" i="4"/>
  <c r="B6856" i="4"/>
  <c r="E6776" i="4"/>
  <c r="B6776" i="4"/>
  <c r="E6728" i="4"/>
  <c r="B6728" i="4"/>
  <c r="E6648" i="4"/>
  <c r="B6648" i="4"/>
  <c r="E6608" i="4"/>
  <c r="B6608" i="4"/>
  <c r="E6536" i="4"/>
  <c r="B6536" i="4"/>
  <c r="E6496" i="4"/>
  <c r="B6496" i="4"/>
  <c r="E6448" i="4"/>
  <c r="B6448" i="4"/>
  <c r="E6408" i="4"/>
  <c r="B6408" i="4"/>
  <c r="E6336" i="4"/>
  <c r="B6336" i="4"/>
  <c r="E6280" i="4"/>
  <c r="B6280" i="4"/>
  <c r="E6240" i="4"/>
  <c r="B6240" i="4"/>
  <c r="E6192" i="4"/>
  <c r="B6192" i="4"/>
  <c r="E6152" i="4"/>
  <c r="B6152" i="4"/>
  <c r="E6080" i="4"/>
  <c r="B6080" i="4"/>
  <c r="E6016" i="4"/>
  <c r="B6016" i="4"/>
  <c r="E5261" i="4"/>
  <c r="B5261" i="4"/>
  <c r="E5880" i="4"/>
  <c r="B5880" i="4"/>
  <c r="E5808" i="4"/>
  <c r="B5808" i="4"/>
  <c r="E5768" i="4"/>
  <c r="B5768" i="4"/>
  <c r="E5704" i="4"/>
  <c r="B5704" i="4"/>
  <c r="E5632" i="4"/>
  <c r="B5632" i="4"/>
  <c r="E5560" i="4"/>
  <c r="B5560" i="4"/>
  <c r="E6703" i="4"/>
  <c r="B6703" i="4"/>
  <c r="E6593" i="4"/>
  <c r="B6593" i="4"/>
  <c r="E6455" i="4"/>
  <c r="B6455" i="4"/>
  <c r="E6345" i="4"/>
  <c r="B6345" i="4"/>
  <c r="E6263" i="4"/>
  <c r="B6263" i="4"/>
  <c r="E6153" i="4"/>
  <c r="B6153" i="4"/>
  <c r="E5905" i="4"/>
  <c r="B5905" i="4"/>
  <c r="E5767" i="4"/>
  <c r="B5767" i="4"/>
  <c r="E5487" i="4"/>
  <c r="B5487" i="4"/>
  <c r="E5407" i="4"/>
  <c r="B5407" i="4"/>
  <c r="E5119" i="4"/>
  <c r="B5119" i="4"/>
  <c r="E5001" i="4"/>
  <c r="B5001" i="4"/>
  <c r="E4879" i="4"/>
  <c r="B4879" i="4"/>
  <c r="E4817" i="4"/>
  <c r="B4817" i="4"/>
  <c r="E4504" i="4"/>
  <c r="B4504" i="4"/>
  <c r="E4335" i="4"/>
  <c r="B4335" i="4"/>
  <c r="E4247" i="4"/>
  <c r="B4247" i="4"/>
  <c r="E4153" i="4"/>
  <c r="B4153" i="4"/>
  <c r="E4071" i="4"/>
  <c r="B4071" i="4"/>
  <c r="E3983" i="4"/>
  <c r="B3983" i="4"/>
  <c r="E3785" i="4"/>
  <c r="B3785" i="4"/>
  <c r="E3575" i="4"/>
  <c r="B3575" i="4"/>
  <c r="E3313" i="4"/>
  <c r="B3313" i="4"/>
  <c r="E2919" i="4"/>
  <c r="B2919" i="4"/>
  <c r="E2769" i="4"/>
  <c r="B2769" i="4"/>
  <c r="E2591" i="4"/>
  <c r="B2591" i="4"/>
  <c r="E2097" i="4"/>
  <c r="B2097" i="4"/>
  <c r="E3773" i="4"/>
  <c r="B3773" i="4"/>
  <c r="E6887" i="4"/>
  <c r="B6887" i="4"/>
  <c r="E6857" i="4"/>
  <c r="B6857" i="4"/>
  <c r="E6783" i="4"/>
  <c r="B6783" i="4"/>
  <c r="E6753" i="4"/>
  <c r="B6753" i="4"/>
  <c r="E6673" i="4"/>
  <c r="B6673" i="4"/>
  <c r="E6585" i="4"/>
  <c r="B6585" i="4"/>
  <c r="E6535" i="4"/>
  <c r="B6535" i="4"/>
  <c r="E6447" i="4"/>
  <c r="B6447" i="4"/>
  <c r="E6367" i="4"/>
  <c r="B6367" i="4"/>
  <c r="E6337" i="4"/>
  <c r="B6337" i="4"/>
  <c r="E6255" i="4"/>
  <c r="B6255" i="4"/>
  <c r="E6231" i="4"/>
  <c r="B6231" i="4"/>
  <c r="E6199" i="4"/>
  <c r="B6199" i="4"/>
  <c r="E6175" i="4"/>
  <c r="B6175" i="4"/>
  <c r="E6145" i="4"/>
  <c r="B6145" i="4"/>
  <c r="E6089" i="4"/>
  <c r="B6089" i="4"/>
  <c r="E6007" i="4"/>
  <c r="B6007" i="4"/>
  <c r="E5951" i="4"/>
  <c r="B5951" i="4"/>
  <c r="E5921" i="4"/>
  <c r="B5921" i="4"/>
  <c r="E5897" i="4"/>
  <c r="B5897" i="4"/>
  <c r="E5865" i="4"/>
  <c r="B5865" i="4"/>
  <c r="E5841" i="4"/>
  <c r="B5841" i="4"/>
  <c r="E5759" i="4"/>
  <c r="B5759" i="4"/>
  <c r="E5729" i="4"/>
  <c r="B5729" i="4"/>
  <c r="E5649" i="4"/>
  <c r="B5649" i="4"/>
  <c r="E5561" i="4"/>
  <c r="B5561" i="4"/>
  <c r="E5511" i="4"/>
  <c r="B5511" i="4"/>
  <c r="E5423" i="4"/>
  <c r="B5423" i="4"/>
  <c r="E5169" i="4"/>
  <c r="B5169" i="4"/>
  <c r="E5137" i="4"/>
  <c r="B5137" i="4"/>
  <c r="E5087" i="4"/>
  <c r="B5087" i="4"/>
  <c r="E5057" i="4"/>
  <c r="B5057" i="4"/>
  <c r="E5025" i="4"/>
  <c r="B5025" i="4"/>
  <c r="E4841" i="4"/>
  <c r="B4841" i="4"/>
  <c r="E4809" i="4"/>
  <c r="B4809" i="4"/>
  <c r="E4617" i="4"/>
  <c r="B4617" i="4"/>
  <c r="E4559" i="4"/>
  <c r="B4559" i="4"/>
  <c r="E4527" i="4"/>
  <c r="B4527" i="4"/>
  <c r="E4497" i="4"/>
  <c r="B4497" i="4"/>
  <c r="E4473" i="4"/>
  <c r="B4473" i="4"/>
  <c r="E4441" i="4"/>
  <c r="B4441" i="4"/>
  <c r="E4385" i="4"/>
  <c r="B4385" i="4"/>
  <c r="E4359" i="4"/>
  <c r="B4359" i="4"/>
  <c r="E4327" i="4"/>
  <c r="B4327" i="4"/>
  <c r="E4297" i="4"/>
  <c r="B4297" i="4"/>
  <c r="E3975" i="4"/>
  <c r="B3975" i="4"/>
  <c r="E3951" i="4"/>
  <c r="B3951" i="4"/>
  <c r="E3921" i="4"/>
  <c r="B3921" i="4"/>
  <c r="E3896" i="4"/>
  <c r="B3896" i="4"/>
  <c r="E3808" i="4"/>
  <c r="B3808" i="4"/>
  <c r="E3567" i="4"/>
  <c r="B3567" i="4"/>
  <c r="E3535" i="4"/>
  <c r="B3535" i="4"/>
  <c r="E3505" i="4"/>
  <c r="B3505" i="4"/>
  <c r="E3473" i="4"/>
  <c r="B3473" i="4"/>
  <c r="E2462" i="4"/>
  <c r="B2462" i="4"/>
  <c r="E3423" i="4"/>
  <c r="B3423" i="4"/>
  <c r="E3392" i="4"/>
  <c r="B3392" i="4"/>
  <c r="E3367" i="4"/>
  <c r="B3367" i="4"/>
  <c r="E3337" i="4"/>
  <c r="B3337" i="4"/>
  <c r="E3279" i="4"/>
  <c r="B3279" i="4"/>
  <c r="E3248" i="4"/>
  <c r="B3248" i="4"/>
  <c r="E3217" i="4"/>
  <c r="B3217" i="4"/>
  <c r="E3185" i="4"/>
  <c r="B3185" i="4"/>
  <c r="E3153" i="4"/>
  <c r="B3153" i="4"/>
  <c r="E3121" i="4"/>
  <c r="B3121" i="4"/>
  <c r="E2911" i="4"/>
  <c r="B2911" i="4"/>
  <c r="E2879" i="4"/>
  <c r="B2879" i="4"/>
  <c r="E2848" i="4"/>
  <c r="B2848" i="4"/>
  <c r="E2823" i="4"/>
  <c r="B2823" i="4"/>
  <c r="E2791" i="4"/>
  <c r="B2791" i="4"/>
  <c r="E2761" i="4"/>
  <c r="B2761" i="4"/>
  <c r="E2735" i="4"/>
  <c r="B2735" i="4"/>
  <c r="E2705" i="4"/>
  <c r="B2705" i="4"/>
  <c r="E2679" i="4"/>
  <c r="B2679" i="4"/>
  <c r="E2647" i="4"/>
  <c r="B2647" i="4"/>
  <c r="E2615" i="4"/>
  <c r="B2615" i="4"/>
  <c r="E2583" i="4"/>
  <c r="B2583" i="4"/>
  <c r="E2551" i="4"/>
  <c r="B2551" i="4"/>
  <c r="E2521" i="4"/>
  <c r="B2521" i="4"/>
  <c r="E2489" i="4"/>
  <c r="B2489" i="4"/>
  <c r="E2457" i="4"/>
  <c r="B2457" i="4"/>
  <c r="E2425" i="4"/>
  <c r="B2425" i="4"/>
  <c r="E2393" i="4"/>
  <c r="B2393" i="4"/>
  <c r="E2361" i="4"/>
  <c r="B2361" i="4"/>
  <c r="E2329" i="4"/>
  <c r="B2329" i="4"/>
  <c r="E2304" i="4"/>
  <c r="B2304" i="4"/>
  <c r="E2273" i="4"/>
  <c r="B2273" i="4"/>
  <c r="E2241" i="4"/>
  <c r="B2241" i="4"/>
  <c r="E2119" i="4"/>
  <c r="B2119" i="4"/>
  <c r="E2089" i="4"/>
  <c r="B2089" i="4"/>
  <c r="E2057" i="4"/>
  <c r="B2057" i="4"/>
  <c r="E2025" i="4"/>
  <c r="B2025" i="4"/>
  <c r="E1961" i="4"/>
  <c r="B1961" i="4"/>
  <c r="E1839" i="4"/>
  <c r="B1839" i="4"/>
  <c r="E1776" i="4"/>
  <c r="B1776" i="4"/>
  <c r="E1745" i="4"/>
  <c r="B1745" i="4"/>
  <c r="E1713" i="4"/>
  <c r="B1713" i="4"/>
  <c r="E1687" i="4"/>
  <c r="B1687" i="4"/>
  <c r="E1656" i="4"/>
  <c r="B1656" i="4"/>
  <c r="E1631" i="4"/>
  <c r="B1631" i="4"/>
  <c r="E1601" i="4"/>
  <c r="B1601" i="4"/>
  <c r="E1447" i="4"/>
  <c r="B1447" i="4"/>
  <c r="E1417" i="4"/>
  <c r="B1417" i="4"/>
  <c r="E1143" i="4"/>
  <c r="B1143" i="4"/>
  <c r="E1113" i="4"/>
  <c r="B1113" i="4"/>
  <c r="E1087" i="4"/>
  <c r="B1087" i="4"/>
  <c r="E1057" i="4"/>
  <c r="B1057" i="4"/>
  <c r="E6570" i="4"/>
  <c r="B6570" i="4"/>
  <c r="E5789" i="4"/>
  <c r="B5789" i="4"/>
  <c r="E5045" i="4"/>
  <c r="B5045" i="4"/>
  <c r="E4186" i="4"/>
  <c r="B4186" i="4"/>
  <c r="E4026" i="4"/>
  <c r="B4026" i="4"/>
  <c r="E3850" i="4"/>
  <c r="B3850" i="4"/>
  <c r="E3754" i="4"/>
  <c r="B3754" i="4"/>
  <c r="E3458" i="4"/>
  <c r="B3458" i="4"/>
  <c r="E3237" i="4"/>
  <c r="B3237" i="4"/>
  <c r="E3138" i="4"/>
  <c r="B3138" i="4"/>
  <c r="E2994" i="4"/>
  <c r="B2994" i="4"/>
  <c r="E2850" i="4"/>
  <c r="B2850" i="4"/>
  <c r="E2717" i="4"/>
  <c r="B2717" i="4"/>
  <c r="E2586" i="4"/>
  <c r="B2586" i="4"/>
  <c r="E2490" i="4"/>
  <c r="B2490" i="4"/>
  <c r="E2346" i="4"/>
  <c r="B2346" i="4"/>
  <c r="E1933" i="4"/>
  <c r="B1933" i="4"/>
  <c r="E1885" i="4"/>
  <c r="B1885" i="4"/>
  <c r="E1837" i="4"/>
  <c r="B1837" i="4"/>
  <c r="E1794" i="4"/>
  <c r="B1794" i="4"/>
  <c r="E1741" i="4"/>
  <c r="B1741" i="4"/>
  <c r="E1693" i="4"/>
  <c r="B1693" i="4"/>
  <c r="E1637" i="4"/>
  <c r="B1637" i="4"/>
  <c r="E1586" i="4"/>
  <c r="B1586" i="4"/>
  <c r="E1541" i="4"/>
  <c r="B1541" i="4"/>
  <c r="E1485" i="4"/>
  <c r="B1485" i="4"/>
  <c r="E1442" i="4"/>
  <c r="B1442" i="4"/>
  <c r="E1394" i="4"/>
  <c r="B1394" i="4"/>
  <c r="E1138" i="4"/>
  <c r="B1138" i="4"/>
  <c r="E1085" i="4"/>
  <c r="B1085" i="4"/>
  <c r="E1045" i="4"/>
  <c r="B1045" i="4"/>
  <c r="E1005" i="4"/>
  <c r="B1005" i="4"/>
  <c r="E965" i="4"/>
  <c r="B965" i="4"/>
  <c r="E922" i="4"/>
  <c r="B922" i="4"/>
  <c r="E877" i="4"/>
  <c r="B877" i="4"/>
  <c r="E837" i="4"/>
  <c r="B837" i="4"/>
  <c r="E789" i="4"/>
  <c r="B789" i="4"/>
  <c r="E754" i="4"/>
  <c r="B754" i="4"/>
  <c r="E714" i="4"/>
  <c r="B714" i="4"/>
  <c r="E674" i="4"/>
  <c r="B674" i="4"/>
  <c r="E621" i="4"/>
  <c r="B621" i="4"/>
  <c r="E586" i="4"/>
  <c r="B586" i="4"/>
  <c r="E538" i="4"/>
  <c r="B538" i="4"/>
  <c r="E501" i="4"/>
  <c r="B501" i="4"/>
  <c r="E466" i="4"/>
  <c r="B466" i="4"/>
  <c r="E429" i="4"/>
  <c r="B429" i="4"/>
  <c r="E394" i="4"/>
  <c r="B394" i="4"/>
  <c r="E373" i="4"/>
  <c r="B373" i="4"/>
  <c r="E349" i="4"/>
  <c r="B349" i="4"/>
  <c r="E325" i="4"/>
  <c r="B325" i="4"/>
  <c r="E301" i="4"/>
  <c r="B301" i="4"/>
  <c r="E277" i="4"/>
  <c r="B277" i="4"/>
  <c r="E257" i="4"/>
  <c r="B257" i="4"/>
  <c r="E233" i="4"/>
  <c r="B233" i="4"/>
  <c r="E209" i="4"/>
  <c r="B209" i="4"/>
  <c r="E186" i="4"/>
  <c r="B186" i="4"/>
  <c r="E162" i="4"/>
  <c r="B162" i="4"/>
  <c r="E138" i="4"/>
  <c r="B138" i="4"/>
  <c r="E117" i="4"/>
  <c r="B117" i="4"/>
  <c r="E93" i="4"/>
  <c r="B93" i="4"/>
  <c r="E69" i="4"/>
  <c r="B69" i="4"/>
  <c r="E45" i="4"/>
  <c r="B45" i="4"/>
  <c r="E21" i="4"/>
  <c r="B21" i="4"/>
  <c r="E6908" i="4"/>
  <c r="B6908" i="4"/>
  <c r="E6900" i="4"/>
  <c r="B6900" i="4"/>
  <c r="E6892" i="4"/>
  <c r="B6892" i="4"/>
  <c r="E6884" i="4"/>
  <c r="B6884" i="4"/>
  <c r="E6876" i="4"/>
  <c r="B6876" i="4"/>
  <c r="E6868" i="4"/>
  <c r="B6868" i="4"/>
  <c r="E6860" i="4"/>
  <c r="B6860" i="4"/>
  <c r="E6852" i="4"/>
  <c r="B6852" i="4"/>
  <c r="E6844" i="4"/>
  <c r="B6844" i="4"/>
  <c r="E6836" i="4"/>
  <c r="B6836" i="4"/>
  <c r="E6828" i="4"/>
  <c r="B6828" i="4"/>
  <c r="E6820" i="4"/>
  <c r="B6820" i="4"/>
  <c r="E6812" i="4"/>
  <c r="B6812" i="4"/>
  <c r="E6630" i="4"/>
  <c r="B6630" i="4"/>
  <c r="E6796" i="4"/>
  <c r="B6796" i="4"/>
  <c r="E6788" i="4"/>
  <c r="B6788" i="4"/>
  <c r="E6780" i="4"/>
  <c r="B6780" i="4"/>
  <c r="E6772" i="4"/>
  <c r="B6772" i="4"/>
  <c r="E6764" i="4"/>
  <c r="B6764" i="4"/>
  <c r="E6756" i="4"/>
  <c r="B6756" i="4"/>
  <c r="E6748" i="4"/>
  <c r="B6748" i="4"/>
  <c r="E6740" i="4"/>
  <c r="B6740" i="4"/>
  <c r="E6732" i="4"/>
  <c r="B6732" i="4"/>
  <c r="E6724" i="4"/>
  <c r="B6724" i="4"/>
  <c r="E6716" i="4"/>
  <c r="B6716" i="4"/>
  <c r="E6708" i="4"/>
  <c r="B6708" i="4"/>
  <c r="E6700" i="4"/>
  <c r="B6700" i="4"/>
  <c r="E6692" i="4"/>
  <c r="B6692" i="4"/>
  <c r="E6684" i="4"/>
  <c r="B6684" i="4"/>
  <c r="E6676" i="4"/>
  <c r="B6676" i="4"/>
  <c r="E6668" i="4"/>
  <c r="B6668" i="4"/>
  <c r="E6660" i="4"/>
  <c r="B6660" i="4"/>
  <c r="E6652" i="4"/>
  <c r="B6652" i="4"/>
  <c r="E6644" i="4"/>
  <c r="B6644" i="4"/>
  <c r="E6602" i="4"/>
  <c r="B6602" i="4"/>
  <c r="E6628" i="4"/>
  <c r="B6628" i="4"/>
  <c r="E6620" i="4"/>
  <c r="B6620" i="4"/>
  <c r="E6612" i="4"/>
  <c r="B6612" i="4"/>
  <c r="E6604" i="4"/>
  <c r="B6604" i="4"/>
  <c r="E6596" i="4"/>
  <c r="B6596" i="4"/>
  <c r="E6588" i="4"/>
  <c r="B6588" i="4"/>
  <c r="E6580" i="4"/>
  <c r="B6580" i="4"/>
  <c r="E6572" i="4"/>
  <c r="B6572" i="4"/>
  <c r="E6564" i="4"/>
  <c r="B6564" i="4"/>
  <c r="E6556" i="4"/>
  <c r="B6556" i="4"/>
  <c r="E6548" i="4"/>
  <c r="B6548" i="4"/>
  <c r="E6540" i="4"/>
  <c r="B6540" i="4"/>
  <c r="E6532" i="4"/>
  <c r="B6532" i="4"/>
  <c r="E6524" i="4"/>
  <c r="B6524" i="4"/>
  <c r="E6516" i="4"/>
  <c r="B6516" i="4"/>
  <c r="E6508" i="4"/>
  <c r="B6508" i="4"/>
  <c r="E6271" i="4"/>
  <c r="B6271" i="4"/>
  <c r="E6492" i="4"/>
  <c r="B6492" i="4"/>
  <c r="E6484" i="4"/>
  <c r="B6484" i="4"/>
  <c r="E6476" i="4"/>
  <c r="B6476" i="4"/>
  <c r="E6468" i="4"/>
  <c r="B6468" i="4"/>
  <c r="E6460" i="4"/>
  <c r="B6460" i="4"/>
  <c r="E6452" i="4"/>
  <c r="B6452" i="4"/>
  <c r="E6444" i="4"/>
  <c r="B6444" i="4"/>
  <c r="E6436" i="4"/>
  <c r="B6436" i="4"/>
  <c r="E6428" i="4"/>
  <c r="B6428" i="4"/>
  <c r="E6420" i="4"/>
  <c r="B6420" i="4"/>
  <c r="E6412" i="4"/>
  <c r="B6412" i="4"/>
  <c r="E6404" i="4"/>
  <c r="B6404" i="4"/>
  <c r="E6396" i="4"/>
  <c r="B6396" i="4"/>
  <c r="E6388" i="4"/>
  <c r="B6388" i="4"/>
  <c r="E6380" i="4"/>
  <c r="B6380" i="4"/>
  <c r="E6372" i="4"/>
  <c r="B6372" i="4"/>
  <c r="E6658" i="4"/>
  <c r="B6658" i="4"/>
  <c r="E6391" i="4"/>
  <c r="B6391" i="4"/>
  <c r="E6113" i="4"/>
  <c r="B6113" i="4"/>
  <c r="E5976" i="4"/>
  <c r="B5976" i="4"/>
  <c r="E5895" i="4"/>
  <c r="B5895" i="4"/>
  <c r="E5727" i="4"/>
  <c r="B5727" i="4"/>
  <c r="B5591" i="4"/>
  <c r="E5591" i="4"/>
  <c r="E5505" i="4"/>
  <c r="B5505" i="4"/>
  <c r="E5337" i="4"/>
  <c r="B5337" i="4"/>
  <c r="E5136" i="4"/>
  <c r="B5136" i="4"/>
  <c r="E4991" i="4"/>
  <c r="B4991" i="4"/>
  <c r="E4897" i="4"/>
  <c r="B4897" i="4"/>
  <c r="E4697" i="4"/>
  <c r="B4697" i="4"/>
  <c r="E4553" i="4"/>
  <c r="B4553" i="4"/>
  <c r="E4471" i="4"/>
  <c r="B4471" i="4"/>
  <c r="E4415" i="4"/>
  <c r="B4415" i="4"/>
  <c r="E4057" i="4"/>
  <c r="B4057" i="4"/>
  <c r="E3865" i="4"/>
  <c r="B3865" i="4"/>
  <c r="E3713" i="4"/>
  <c r="B3713" i="4"/>
  <c r="E3561" i="4"/>
  <c r="B3561" i="4"/>
  <c r="E3471" i="4"/>
  <c r="B3471" i="4"/>
  <c r="E3391" i="4"/>
  <c r="B3391" i="4"/>
  <c r="E2177" i="4"/>
  <c r="B2177" i="4"/>
  <c r="E1991" i="4"/>
  <c r="B1991" i="4"/>
  <c r="E1289" i="4"/>
  <c r="B1289" i="4"/>
  <c r="E855" i="4"/>
  <c r="B855" i="4"/>
  <c r="E751" i="4"/>
  <c r="B751" i="4"/>
  <c r="E528" i="4"/>
  <c r="B528" i="4"/>
  <c r="E441" i="4"/>
  <c r="B441" i="4"/>
  <c r="E343" i="4"/>
  <c r="B343" i="4"/>
  <c r="E817" i="4"/>
  <c r="B817" i="4"/>
  <c r="E4181" i="4"/>
  <c r="B4181" i="4"/>
  <c r="E3354" i="4"/>
  <c r="B3354" i="4"/>
  <c r="E2973" i="4"/>
  <c r="B2973" i="4"/>
  <c r="E2581" i="4"/>
  <c r="B2581" i="4"/>
  <c r="E2082" i="4"/>
  <c r="B2082" i="4"/>
  <c r="E1482" i="4"/>
  <c r="B1482" i="4"/>
  <c r="E1285" i="4"/>
  <c r="B1285" i="4"/>
  <c r="E1082" i="4"/>
  <c r="B1082" i="4"/>
  <c r="E957" i="4"/>
  <c r="B957" i="4"/>
  <c r="E829" i="4"/>
  <c r="B829" i="4"/>
  <c r="E709" i="4"/>
  <c r="B709" i="4"/>
  <c r="E581" i="4"/>
  <c r="B581" i="4"/>
  <c r="E426" i="4"/>
  <c r="B426" i="4"/>
  <c r="E322" i="4"/>
  <c r="B322" i="4"/>
  <c r="E274" i="4"/>
  <c r="B274" i="4"/>
  <c r="E205" i="4"/>
  <c r="B205" i="4"/>
  <c r="E137" i="4"/>
  <c r="B137" i="4"/>
  <c r="E66" i="4"/>
  <c r="B66" i="4"/>
  <c r="E6907" i="4"/>
  <c r="B6907" i="4"/>
  <c r="E6875" i="4"/>
  <c r="B6875" i="4"/>
  <c r="E6851" i="4"/>
  <c r="B6851" i="4"/>
  <c r="E6827" i="4"/>
  <c r="B6827" i="4"/>
  <c r="E6803" i="4"/>
  <c r="B6803" i="4"/>
  <c r="E6787" i="4"/>
  <c r="B6787" i="4"/>
  <c r="E6771" i="4"/>
  <c r="B6771" i="4"/>
  <c r="E6747" i="4"/>
  <c r="B6747" i="4"/>
  <c r="E6723" i="4"/>
  <c r="B6723" i="4"/>
  <c r="E6699" i="4"/>
  <c r="B6699" i="4"/>
  <c r="E6675" i="4"/>
  <c r="B6675" i="4"/>
  <c r="E6651" i="4"/>
  <c r="B6651" i="4"/>
  <c r="E6627" i="4"/>
  <c r="B6627" i="4"/>
  <c r="E6611" i="4"/>
  <c r="B6611" i="4"/>
  <c r="E6579" i="4"/>
  <c r="B6579" i="4"/>
  <c r="E6555" i="4"/>
  <c r="B6555" i="4"/>
  <c r="E6531" i="4"/>
  <c r="B6531" i="4"/>
  <c r="E6507" i="4"/>
  <c r="B6507" i="4"/>
  <c r="E6483" i="4"/>
  <c r="B6483" i="4"/>
  <c r="E6459" i="4"/>
  <c r="B6459" i="4"/>
  <c r="E6435" i="4"/>
  <c r="B6435" i="4"/>
  <c r="E6395" i="4"/>
  <c r="B6395" i="4"/>
  <c r="E6371" i="4"/>
  <c r="B6371" i="4"/>
  <c r="E6355" i="4"/>
  <c r="B6355" i="4"/>
  <c r="E6339" i="4"/>
  <c r="B6339" i="4"/>
  <c r="E6315" i="4"/>
  <c r="B6315" i="4"/>
  <c r="E6291" i="4"/>
  <c r="B6291" i="4"/>
  <c r="E6267" i="4"/>
  <c r="B6267" i="4"/>
  <c r="E6235" i="4"/>
  <c r="B6235" i="4"/>
  <c r="E6211" i="4"/>
  <c r="B6211" i="4"/>
  <c r="E6187" i="4"/>
  <c r="B6187" i="4"/>
  <c r="E6163" i="4"/>
  <c r="B6163" i="4"/>
  <c r="E6139" i="4"/>
  <c r="B6139" i="4"/>
  <c r="E6115" i="4"/>
  <c r="B6115" i="4"/>
  <c r="E6099" i="4"/>
  <c r="B6099" i="4"/>
  <c r="E5956" i="4"/>
  <c r="B5956" i="4"/>
  <c r="E6051" i="4"/>
  <c r="B6051" i="4"/>
  <c r="E6019" i="4"/>
  <c r="B6019" i="4"/>
  <c r="E5995" i="4"/>
  <c r="B5995" i="4"/>
  <c r="E5979" i="4"/>
  <c r="B5979" i="4"/>
  <c r="E5955" i="4"/>
  <c r="B5955" i="4"/>
  <c r="E5931" i="4"/>
  <c r="B5931" i="4"/>
  <c r="E5907" i="4"/>
  <c r="B5907" i="4"/>
  <c r="E5883" i="4"/>
  <c r="B5883" i="4"/>
  <c r="E5859" i="4"/>
  <c r="B5859" i="4"/>
  <c r="E5827" i="4"/>
  <c r="B5827" i="4"/>
  <c r="E5803" i="4"/>
  <c r="B5803" i="4"/>
  <c r="E5779" i="4"/>
  <c r="B5779" i="4"/>
  <c r="E5755" i="4"/>
  <c r="B5755" i="4"/>
  <c r="E5731" i="4"/>
  <c r="B5731" i="4"/>
  <c r="E5707" i="4"/>
  <c r="B5707" i="4"/>
  <c r="E5683" i="4"/>
  <c r="B5683" i="4"/>
  <c r="E5659" i="4"/>
  <c r="B5659" i="4"/>
  <c r="E5635" i="4"/>
  <c r="B5635" i="4"/>
  <c r="E5611" i="4"/>
  <c r="B5611" i="4"/>
  <c r="E5579" i="4"/>
  <c r="B5579" i="4"/>
  <c r="E5555" i="4"/>
  <c r="B5555" i="4"/>
  <c r="E5531" i="4"/>
  <c r="B5531" i="4"/>
  <c r="E5507" i="4"/>
  <c r="B5507" i="4"/>
  <c r="E5483" i="4"/>
  <c r="B5483" i="4"/>
  <c r="E5459" i="4"/>
  <c r="B5459" i="4"/>
  <c r="E5435" i="4"/>
  <c r="B5435" i="4"/>
  <c r="E5411" i="4"/>
  <c r="B5411" i="4"/>
  <c r="E5387" i="4"/>
  <c r="B5387" i="4"/>
  <c r="E5371" i="4"/>
  <c r="B5371" i="4"/>
  <c r="E5347" i="4"/>
  <c r="B5347" i="4"/>
  <c r="E5323" i="4"/>
  <c r="B5323" i="4"/>
  <c r="E5299" i="4"/>
  <c r="B5299" i="4"/>
  <c r="E5275" i="4"/>
  <c r="B5275" i="4"/>
  <c r="E5259" i="4"/>
  <c r="B5259" i="4"/>
  <c r="E5235" i="4"/>
  <c r="B5235" i="4"/>
  <c r="E5211" i="4"/>
  <c r="B5211" i="4"/>
  <c r="E5187" i="4"/>
  <c r="B5187" i="4"/>
  <c r="E5163" i="4"/>
  <c r="B5163" i="4"/>
  <c r="E5139" i="4"/>
  <c r="B5139" i="4"/>
  <c r="E5115" i="4"/>
  <c r="B5115" i="4"/>
  <c r="E5083" i="4"/>
  <c r="B5083" i="4"/>
  <c r="E5067" i="4"/>
  <c r="B5067" i="4"/>
  <c r="E5043" i="4"/>
  <c r="B5043" i="4"/>
  <c r="E5027" i="4"/>
  <c r="B5027" i="4"/>
  <c r="E5019" i="4"/>
  <c r="B5019" i="4"/>
  <c r="E5011" i="4"/>
  <c r="B5011" i="4"/>
  <c r="E5003" i="4"/>
  <c r="B5003" i="4"/>
  <c r="E4995" i="4"/>
  <c r="B4995" i="4"/>
  <c r="E4987" i="4"/>
  <c r="B4987" i="4"/>
  <c r="E4979" i="4"/>
  <c r="B4979" i="4"/>
  <c r="E4971" i="4"/>
  <c r="B4971" i="4"/>
  <c r="E4963" i="4"/>
  <c r="B4963" i="4"/>
  <c r="E4955" i="4"/>
  <c r="B4955" i="4"/>
  <c r="E4947" i="4"/>
  <c r="B4947" i="4"/>
  <c r="E4939" i="4"/>
  <c r="B4939" i="4"/>
  <c r="E4931" i="4"/>
  <c r="B4931" i="4"/>
  <c r="E4923" i="4"/>
  <c r="B4923" i="4"/>
  <c r="E4915" i="4"/>
  <c r="B4915" i="4"/>
  <c r="E4907" i="4"/>
  <c r="B4907" i="4"/>
  <c r="E4883" i="4"/>
  <c r="B4883" i="4"/>
  <c r="E4875" i="4"/>
  <c r="B4875" i="4"/>
  <c r="E4867" i="4"/>
  <c r="B4867" i="4"/>
  <c r="E4859" i="4"/>
  <c r="B4859" i="4"/>
  <c r="E4851" i="4"/>
  <c r="B4851" i="4"/>
  <c r="E4843" i="4"/>
  <c r="B4843" i="4"/>
  <c r="E4835" i="4"/>
  <c r="B4835" i="4"/>
  <c r="E4827" i="4"/>
  <c r="B4827" i="4"/>
  <c r="E4819" i="4"/>
  <c r="B4819" i="4"/>
  <c r="E4811" i="4"/>
  <c r="B4811" i="4"/>
  <c r="E4803" i="4"/>
  <c r="B4803" i="4"/>
  <c r="E4795" i="4"/>
  <c r="B4795" i="4"/>
  <c r="E4787" i="4"/>
  <c r="B4787" i="4"/>
  <c r="E4779" i="4"/>
  <c r="B4779" i="4"/>
  <c r="E4771" i="4"/>
  <c r="B4771" i="4"/>
  <c r="E4763" i="4"/>
  <c r="B4763" i="4"/>
  <c r="E4755" i="4"/>
  <c r="B4755" i="4"/>
  <c r="E4747" i="4"/>
  <c r="B4747" i="4"/>
  <c r="E4739" i="4"/>
  <c r="B4739" i="4"/>
  <c r="E4731" i="4"/>
  <c r="B4731" i="4"/>
  <c r="E4723" i="4"/>
  <c r="B4723" i="4"/>
  <c r="E4715" i="4"/>
  <c r="B4715" i="4"/>
  <c r="E4707" i="4"/>
  <c r="B4707" i="4"/>
  <c r="E4699" i="4"/>
  <c r="B4699" i="4"/>
  <c r="E4691" i="4"/>
  <c r="B4691" i="4"/>
  <c r="E4683" i="4"/>
  <c r="B4683" i="4"/>
  <c r="E4675" i="4"/>
  <c r="B4675" i="4"/>
  <c r="E4667" i="4"/>
  <c r="B4667" i="4"/>
  <c r="E4659" i="4"/>
  <c r="B4659" i="4"/>
  <c r="E4651" i="4"/>
  <c r="B4651" i="4"/>
  <c r="E4643" i="4"/>
  <c r="B4643" i="4"/>
  <c r="E4635" i="4"/>
  <c r="B4635" i="4"/>
  <c r="E4627" i="4"/>
  <c r="B4627" i="4"/>
  <c r="E4619" i="4"/>
  <c r="B4619" i="4"/>
  <c r="E4611" i="4"/>
  <c r="B4611" i="4"/>
  <c r="E4603" i="4"/>
  <c r="B4603" i="4"/>
  <c r="E4595" i="4"/>
  <c r="B4595" i="4"/>
  <c r="E4587" i="4"/>
  <c r="B4587" i="4"/>
  <c r="E4579" i="4"/>
  <c r="B4579" i="4"/>
  <c r="E4571" i="4"/>
  <c r="B4571" i="4"/>
  <c r="E4563" i="4"/>
  <c r="B4563" i="4"/>
  <c r="E4555" i="4"/>
  <c r="B4555" i="4"/>
  <c r="E4547" i="4"/>
  <c r="B4547" i="4"/>
  <c r="E4539" i="4"/>
  <c r="B4539" i="4"/>
  <c r="E4531" i="4"/>
  <c r="B4531" i="4"/>
  <c r="E4523" i="4"/>
  <c r="B4523" i="4"/>
  <c r="E4515" i="4"/>
  <c r="B4515" i="4"/>
  <c r="E4507" i="4"/>
  <c r="B4507" i="4"/>
  <c r="E4499" i="4"/>
  <c r="B4499" i="4"/>
  <c r="E4491" i="4"/>
  <c r="B4491" i="4"/>
  <c r="E4483" i="4"/>
  <c r="B4483" i="4"/>
  <c r="E4475" i="4"/>
  <c r="B4475" i="4"/>
  <c r="E4467" i="4"/>
  <c r="B4467" i="4"/>
  <c r="E4459" i="4"/>
  <c r="B4459" i="4"/>
  <c r="E4451" i="4"/>
  <c r="B4451" i="4"/>
  <c r="E4443" i="4"/>
  <c r="B4443" i="4"/>
  <c r="E4435" i="4"/>
  <c r="B4435" i="4"/>
  <c r="E4427" i="4"/>
  <c r="B4427" i="4"/>
  <c r="E4419" i="4"/>
  <c r="B4419" i="4"/>
  <c r="E4411" i="4"/>
  <c r="B4411" i="4"/>
  <c r="E4403" i="4"/>
  <c r="B4403" i="4"/>
  <c r="E4395" i="4"/>
  <c r="B4395" i="4"/>
  <c r="E4387" i="4"/>
  <c r="B4387" i="4"/>
  <c r="E4379" i="4"/>
  <c r="B4379" i="4"/>
  <c r="E4371" i="4"/>
  <c r="B4371" i="4"/>
  <c r="E4363" i="4"/>
  <c r="B4363" i="4"/>
  <c r="E4355" i="4"/>
  <c r="B4355" i="4"/>
  <c r="E4347" i="4"/>
  <c r="B4347" i="4"/>
  <c r="E4339" i="4"/>
  <c r="B4339" i="4"/>
  <c r="E4331" i="4"/>
  <c r="B4331" i="4"/>
  <c r="E4323" i="4"/>
  <c r="B4323" i="4"/>
  <c r="E4315" i="4"/>
  <c r="B4315" i="4"/>
  <c r="E4307" i="4"/>
  <c r="B4307" i="4"/>
  <c r="E4299" i="4"/>
  <c r="B4299" i="4"/>
  <c r="E4291" i="4"/>
  <c r="B4291" i="4"/>
  <c r="E4283" i="4"/>
  <c r="B4283" i="4"/>
  <c r="E4275" i="4"/>
  <c r="B4275" i="4"/>
  <c r="E4267" i="4"/>
  <c r="B4267" i="4"/>
  <c r="E4259" i="4"/>
  <c r="B4259" i="4"/>
  <c r="E4251" i="4"/>
  <c r="B4251" i="4"/>
  <c r="E4243" i="4"/>
  <c r="B4243" i="4"/>
  <c r="E4235" i="4"/>
  <c r="B4235" i="4"/>
  <c r="E4227" i="4"/>
  <c r="B4227" i="4"/>
  <c r="E4219" i="4"/>
  <c r="B4219" i="4"/>
  <c r="E4211" i="4"/>
  <c r="B4211" i="4"/>
  <c r="E4203" i="4"/>
  <c r="B4203" i="4"/>
  <c r="E4195" i="4"/>
  <c r="B4195" i="4"/>
  <c r="E4187" i="4"/>
  <c r="B4187" i="4"/>
  <c r="E4179" i="4"/>
  <c r="B4179" i="4"/>
  <c r="E4171" i="4"/>
  <c r="B4171" i="4"/>
  <c r="E4163" i="4"/>
  <c r="B4163" i="4"/>
  <c r="E4155" i="4"/>
  <c r="B4155" i="4"/>
  <c r="E4147" i="4"/>
  <c r="B4147" i="4"/>
  <c r="E4139" i="4"/>
  <c r="B4139" i="4"/>
  <c r="E4131" i="4"/>
  <c r="B4131" i="4"/>
  <c r="E4123" i="4"/>
  <c r="B4123" i="4"/>
  <c r="E4115" i="4"/>
  <c r="B4115" i="4"/>
  <c r="E4107" i="4"/>
  <c r="B4107" i="4"/>
  <c r="E4099" i="4"/>
  <c r="B4099" i="4"/>
  <c r="E4091" i="4"/>
  <c r="B4091" i="4"/>
  <c r="E4083" i="4"/>
  <c r="B4083" i="4"/>
  <c r="E4075" i="4"/>
  <c r="B4075" i="4"/>
  <c r="E4067" i="4"/>
  <c r="B4067" i="4"/>
  <c r="E4059" i="4"/>
  <c r="B4059" i="4"/>
  <c r="E4051" i="4"/>
  <c r="B4051" i="4"/>
  <c r="E4043" i="4"/>
  <c r="B4043" i="4"/>
  <c r="E4035" i="4"/>
  <c r="B4035" i="4"/>
  <c r="E4027" i="4"/>
  <c r="B4027" i="4"/>
  <c r="E4019" i="4"/>
  <c r="B4019" i="4"/>
  <c r="E4011" i="4"/>
  <c r="B4011" i="4"/>
  <c r="E4003" i="4"/>
  <c r="B4003" i="4"/>
  <c r="E3995" i="4"/>
  <c r="B3995" i="4"/>
  <c r="E3987" i="4"/>
  <c r="B3987" i="4"/>
  <c r="E3979" i="4"/>
  <c r="B3979" i="4"/>
  <c r="E3971" i="4"/>
  <c r="B3971" i="4"/>
  <c r="E3963" i="4"/>
  <c r="B3963" i="4"/>
  <c r="E3955" i="4"/>
  <c r="B3955" i="4"/>
  <c r="E3947" i="4"/>
  <c r="B3947" i="4"/>
  <c r="E3939" i="4"/>
  <c r="B3939" i="4"/>
  <c r="E3931" i="4"/>
  <c r="B3931" i="4"/>
  <c r="E3923" i="4"/>
  <c r="B3923" i="4"/>
  <c r="E3915" i="4"/>
  <c r="B3915" i="4"/>
  <c r="E3907" i="4"/>
  <c r="B3907" i="4"/>
  <c r="E3899" i="4"/>
  <c r="B3899" i="4"/>
  <c r="E3891" i="4"/>
  <c r="B3891" i="4"/>
  <c r="E3883" i="4"/>
  <c r="B3883" i="4"/>
  <c r="E3875" i="4"/>
  <c r="B3875" i="4"/>
  <c r="E3867" i="4"/>
  <c r="B3867" i="4"/>
  <c r="E3859" i="4"/>
  <c r="B3859" i="4"/>
  <c r="E3851" i="4"/>
  <c r="B3851" i="4"/>
  <c r="E3843" i="4"/>
  <c r="B3843" i="4"/>
  <c r="E3835" i="4"/>
  <c r="B3835" i="4"/>
  <c r="E3827" i="4"/>
  <c r="B3827" i="4"/>
  <c r="E3819" i="4"/>
  <c r="B3819" i="4"/>
  <c r="E3811" i="4"/>
  <c r="B3811" i="4"/>
  <c r="E3803" i="4"/>
  <c r="B3803" i="4"/>
  <c r="E3795" i="4"/>
  <c r="B3795" i="4"/>
  <c r="E3787" i="4"/>
  <c r="B3787" i="4"/>
  <c r="E3779" i="4"/>
  <c r="B3779" i="4"/>
  <c r="E3771" i="4"/>
  <c r="B3771" i="4"/>
  <c r="E3763" i="4"/>
  <c r="B3763" i="4"/>
  <c r="E3755" i="4"/>
  <c r="B3755" i="4"/>
  <c r="E3747" i="4"/>
  <c r="B3747" i="4"/>
  <c r="E3739" i="4"/>
  <c r="B3739" i="4"/>
  <c r="E3731" i="4"/>
  <c r="B3731" i="4"/>
  <c r="E3723" i="4"/>
  <c r="B3723" i="4"/>
  <c r="E3715" i="4"/>
  <c r="B3715" i="4"/>
  <c r="E3707" i="4"/>
  <c r="B3707" i="4"/>
  <c r="E3699" i="4"/>
  <c r="B3699" i="4"/>
  <c r="E3691" i="4"/>
  <c r="B3691" i="4"/>
  <c r="E3683" i="4"/>
  <c r="B3683" i="4"/>
  <c r="E3675" i="4"/>
  <c r="B3675" i="4"/>
  <c r="E3667" i="4"/>
  <c r="B3667" i="4"/>
  <c r="E3659" i="4"/>
  <c r="B3659" i="4"/>
  <c r="E3651" i="4"/>
  <c r="B3651" i="4"/>
  <c r="E3643" i="4"/>
  <c r="B3643" i="4"/>
  <c r="E3635" i="4"/>
  <c r="B3635" i="4"/>
  <c r="E3627" i="4"/>
  <c r="B3627" i="4"/>
  <c r="E3619" i="4"/>
  <c r="B3619" i="4"/>
  <c r="E3611" i="4"/>
  <c r="B3611" i="4"/>
  <c r="E3603" i="4"/>
  <c r="B3603" i="4"/>
  <c r="E3595" i="4"/>
  <c r="B3595" i="4"/>
  <c r="E3587" i="4"/>
  <c r="B3587" i="4"/>
  <c r="E3579" i="4"/>
  <c r="B3579" i="4"/>
  <c r="E3571" i="4"/>
  <c r="B3571" i="4"/>
  <c r="E3563" i="4"/>
  <c r="B3563" i="4"/>
  <c r="E3555" i="4"/>
  <c r="B3555" i="4"/>
  <c r="E3547" i="4"/>
  <c r="B3547" i="4"/>
  <c r="E3539" i="4"/>
  <c r="B3539" i="4"/>
  <c r="E3531" i="4"/>
  <c r="B3531" i="4"/>
  <c r="E3523" i="4"/>
  <c r="B3523" i="4"/>
  <c r="E3515" i="4"/>
  <c r="B3515" i="4"/>
  <c r="E3507" i="4"/>
  <c r="B3507" i="4"/>
  <c r="E3499" i="4"/>
  <c r="B3499" i="4"/>
  <c r="E3491" i="4"/>
  <c r="B3491" i="4"/>
  <c r="E5102" i="4"/>
  <c r="B5102" i="4"/>
  <c r="E5094" i="4"/>
  <c r="B5094" i="4"/>
  <c r="E5086" i="4"/>
  <c r="B5086" i="4"/>
  <c r="E5078" i="4"/>
  <c r="B5078" i="4"/>
  <c r="E5070" i="4"/>
  <c r="B5070" i="4"/>
  <c r="E5062" i="4"/>
  <c r="B5062" i="4"/>
  <c r="E5054" i="4"/>
  <c r="B5054" i="4"/>
  <c r="E5046" i="4"/>
  <c r="B5046" i="4"/>
  <c r="E5038" i="4"/>
  <c r="B5038" i="4"/>
  <c r="E5030" i="4"/>
  <c r="B5030" i="4"/>
  <c r="E5022" i="4"/>
  <c r="B5022" i="4"/>
  <c r="E5006" i="4"/>
  <c r="B5006" i="4"/>
  <c r="E4998" i="4"/>
  <c r="B4998" i="4"/>
  <c r="E4990" i="4"/>
  <c r="B4990" i="4"/>
  <c r="E4982" i="4"/>
  <c r="B4982" i="4"/>
  <c r="E4974" i="4"/>
  <c r="B4974" i="4"/>
  <c r="E4966" i="4"/>
  <c r="B4966" i="4"/>
  <c r="E4958" i="4"/>
  <c r="B4958" i="4"/>
  <c r="E4950" i="4"/>
  <c r="B4950" i="4"/>
  <c r="E4942" i="4"/>
  <c r="B4942" i="4"/>
  <c r="E4934" i="4"/>
  <c r="B4934" i="4"/>
  <c r="E4926" i="4"/>
  <c r="B4926" i="4"/>
  <c r="E4918" i="4"/>
  <c r="B4918" i="4"/>
  <c r="E4910" i="4"/>
  <c r="B4910" i="4"/>
  <c r="E4902" i="4"/>
  <c r="B4902" i="4"/>
  <c r="E4894" i="4"/>
  <c r="B4894" i="4"/>
  <c r="E4886" i="4"/>
  <c r="B4886" i="4"/>
  <c r="E4878" i="4"/>
  <c r="B4878" i="4"/>
  <c r="E4870" i="4"/>
  <c r="B4870" i="4"/>
  <c r="E4862" i="4"/>
  <c r="B4862" i="4"/>
  <c r="E4854" i="4"/>
  <c r="B4854" i="4"/>
  <c r="E4846" i="4"/>
  <c r="B4846" i="4"/>
  <c r="E4838" i="4"/>
  <c r="B4838" i="4"/>
  <c r="E4830" i="4"/>
  <c r="B4830" i="4"/>
  <c r="E4822" i="4"/>
  <c r="B4822" i="4"/>
  <c r="E4814" i="4"/>
  <c r="B4814" i="4"/>
  <c r="E4806" i="4"/>
  <c r="B4806" i="4"/>
  <c r="E4798" i="4"/>
  <c r="B4798" i="4"/>
  <c r="E4790" i="4"/>
  <c r="B4790" i="4"/>
  <c r="E4782" i="4"/>
  <c r="B4782" i="4"/>
  <c r="E4774" i="4"/>
  <c r="B4774" i="4"/>
  <c r="E4766" i="4"/>
  <c r="B4766" i="4"/>
  <c r="E4758" i="4"/>
  <c r="B4758" i="4"/>
  <c r="E4750" i="4"/>
  <c r="B4750" i="4"/>
  <c r="E4742" i="4"/>
  <c r="B4742" i="4"/>
  <c r="E4734" i="4"/>
  <c r="B4734" i="4"/>
  <c r="E4726" i="4"/>
  <c r="B4726" i="4"/>
  <c r="E4718" i="4"/>
  <c r="B4718" i="4"/>
  <c r="E4710" i="4"/>
  <c r="B4710" i="4"/>
  <c r="E4702" i="4"/>
  <c r="B4702" i="4"/>
  <c r="E4694" i="4"/>
  <c r="B4694" i="4"/>
  <c r="E4686" i="4"/>
  <c r="B4686" i="4"/>
  <c r="E4678" i="4"/>
  <c r="B4678" i="4"/>
  <c r="E4670" i="4"/>
  <c r="B4670" i="4"/>
  <c r="E4662" i="4"/>
  <c r="B4662" i="4"/>
  <c r="E4654" i="4"/>
  <c r="B4654" i="4"/>
  <c r="E4646" i="4"/>
  <c r="B4646" i="4"/>
  <c r="E4638" i="4"/>
  <c r="B4638" i="4"/>
  <c r="E4630" i="4"/>
  <c r="B4630" i="4"/>
  <c r="E4622" i="4"/>
  <c r="B4622" i="4"/>
  <c r="E4614" i="4"/>
  <c r="B4614" i="4"/>
  <c r="E4606" i="4"/>
  <c r="B4606" i="4"/>
  <c r="E4598" i="4"/>
  <c r="B4598" i="4"/>
  <c r="E4590" i="4"/>
  <c r="B4590" i="4"/>
  <c r="E4582" i="4"/>
  <c r="B4582" i="4"/>
  <c r="E4574" i="4"/>
  <c r="B4574" i="4"/>
  <c r="E4566" i="4"/>
  <c r="B4566" i="4"/>
  <c r="E4558" i="4"/>
  <c r="B4558" i="4"/>
  <c r="E4550" i="4"/>
  <c r="B4550" i="4"/>
  <c r="E4542" i="4"/>
  <c r="B4542" i="4"/>
  <c r="E4534" i="4"/>
  <c r="B4534" i="4"/>
  <c r="E4526" i="4"/>
  <c r="B4526" i="4"/>
  <c r="E4518" i="4"/>
  <c r="B4518" i="4"/>
  <c r="E4510" i="4"/>
  <c r="B4510" i="4"/>
  <c r="E4502" i="4"/>
  <c r="B4502" i="4"/>
  <c r="E4494" i="4"/>
  <c r="B4494" i="4"/>
  <c r="E4486" i="4"/>
  <c r="B4486" i="4"/>
  <c r="E4478" i="4"/>
  <c r="B4478" i="4"/>
  <c r="E4470" i="4"/>
  <c r="B4470" i="4"/>
  <c r="E4462" i="4"/>
  <c r="B4462" i="4"/>
  <c r="E4454" i="4"/>
  <c r="B4454" i="4"/>
  <c r="E4446" i="4"/>
  <c r="B4446" i="4"/>
  <c r="E4438" i="4"/>
  <c r="B4438" i="4"/>
  <c r="E4430" i="4"/>
  <c r="B4430" i="4"/>
  <c r="E4422" i="4"/>
  <c r="B4422" i="4"/>
  <c r="E4414" i="4"/>
  <c r="B4414" i="4"/>
  <c r="E4406" i="4"/>
  <c r="B4406" i="4"/>
  <c r="E4398" i="4"/>
  <c r="B4398" i="4"/>
  <c r="E4390" i="4"/>
  <c r="B4390" i="4"/>
  <c r="E4382" i="4"/>
  <c r="B4382" i="4"/>
  <c r="E4374" i="4"/>
  <c r="B4374" i="4"/>
  <c r="E4366" i="4"/>
  <c r="B4366" i="4"/>
  <c r="E4358" i="4"/>
  <c r="B4358" i="4"/>
  <c r="E4350" i="4"/>
  <c r="B4350" i="4"/>
  <c r="E4342" i="4"/>
  <c r="B4342" i="4"/>
  <c r="E4334" i="4"/>
  <c r="B4334" i="4"/>
  <c r="E4326" i="4"/>
  <c r="B4326" i="4"/>
  <c r="E4318" i="4"/>
  <c r="B4318" i="4"/>
  <c r="E4310" i="4"/>
  <c r="B4310" i="4"/>
  <c r="E4302" i="4"/>
  <c r="B4302" i="4"/>
  <c r="E4294" i="4"/>
  <c r="B4294" i="4"/>
  <c r="E4286" i="4"/>
  <c r="B4286" i="4"/>
  <c r="E4278" i="4"/>
  <c r="B4278" i="4"/>
  <c r="E4270" i="4"/>
  <c r="B4270" i="4"/>
  <c r="E4262" i="4"/>
  <c r="B4262" i="4"/>
  <c r="E4254" i="4"/>
  <c r="B4254" i="4"/>
  <c r="E4246" i="4"/>
  <c r="B4246" i="4"/>
  <c r="E4238" i="4"/>
  <c r="B4238" i="4"/>
  <c r="E4230" i="4"/>
  <c r="B4230" i="4"/>
  <c r="E4222" i="4"/>
  <c r="B4222" i="4"/>
  <c r="E4214" i="4"/>
  <c r="B4214" i="4"/>
  <c r="E4206" i="4"/>
  <c r="B4206" i="4"/>
  <c r="E4198" i="4"/>
  <c r="B4198" i="4"/>
  <c r="E4190" i="4"/>
  <c r="B4190" i="4"/>
  <c r="E4182" i="4"/>
  <c r="B4182" i="4"/>
  <c r="E4174" i="4"/>
  <c r="B4174" i="4"/>
  <c r="E4166" i="4"/>
  <c r="B4166" i="4"/>
  <c r="E4158" i="4"/>
  <c r="B4158" i="4"/>
  <c r="E4150" i="4"/>
  <c r="B4150" i="4"/>
  <c r="E4142" i="4"/>
  <c r="B4142" i="4"/>
  <c r="E4134" i="4"/>
  <c r="B4134" i="4"/>
  <c r="E4126" i="4"/>
  <c r="B4126" i="4"/>
  <c r="E4118" i="4"/>
  <c r="B4118" i="4"/>
  <c r="E4110" i="4"/>
  <c r="B4110" i="4"/>
  <c r="E4102" i="4"/>
  <c r="B4102" i="4"/>
  <c r="E4094" i="4"/>
  <c r="B4094" i="4"/>
  <c r="E4086" i="4"/>
  <c r="B4086" i="4"/>
  <c r="E4078" i="4"/>
  <c r="B4078" i="4"/>
  <c r="E4070" i="4"/>
  <c r="B4070" i="4"/>
  <c r="E4062" i="4"/>
  <c r="B4062" i="4"/>
  <c r="E4054" i="4"/>
  <c r="B4054" i="4"/>
  <c r="E4046" i="4"/>
  <c r="B4046" i="4"/>
  <c r="E4038" i="4"/>
  <c r="B4038" i="4"/>
  <c r="E4030" i="4"/>
  <c r="B4030" i="4"/>
  <c r="E4022" i="4"/>
  <c r="B4022" i="4"/>
  <c r="E4014" i="4"/>
  <c r="B4014" i="4"/>
  <c r="E4006" i="4"/>
  <c r="B4006" i="4"/>
  <c r="E3998" i="4"/>
  <c r="B3998" i="4"/>
  <c r="E3990" i="4"/>
  <c r="B3990" i="4"/>
  <c r="E3982" i="4"/>
  <c r="B3982" i="4"/>
  <c r="E3974" i="4"/>
  <c r="B3974" i="4"/>
  <c r="E3966" i="4"/>
  <c r="B3966" i="4"/>
  <c r="E3958" i="4"/>
  <c r="B3958" i="4"/>
  <c r="E3950" i="4"/>
  <c r="B3950" i="4"/>
  <c r="E3942" i="4"/>
  <c r="B3942" i="4"/>
  <c r="E3934" i="4"/>
  <c r="B3934" i="4"/>
  <c r="E3926" i="4"/>
  <c r="B3926" i="4"/>
  <c r="E3918" i="4"/>
  <c r="B3918" i="4"/>
  <c r="E3910" i="4"/>
  <c r="B3910" i="4"/>
  <c r="E3902" i="4"/>
  <c r="B3902" i="4"/>
  <c r="E3894" i="4"/>
  <c r="B3894" i="4"/>
  <c r="E3886" i="4"/>
  <c r="B3886" i="4"/>
  <c r="E3878" i="4"/>
  <c r="B3878" i="4"/>
  <c r="E3870" i="4"/>
  <c r="B3870" i="4"/>
  <c r="E3862" i="4"/>
  <c r="B3862" i="4"/>
  <c r="E3854" i="4"/>
  <c r="B3854" i="4"/>
  <c r="E3846" i="4"/>
  <c r="B3846" i="4"/>
  <c r="E3838" i="4"/>
  <c r="B3838" i="4"/>
  <c r="E3830" i="4"/>
  <c r="B3830" i="4"/>
  <c r="E3822" i="4"/>
  <c r="B3822" i="4"/>
  <c r="E3814" i="4"/>
  <c r="B3814" i="4"/>
  <c r="E3806" i="4"/>
  <c r="B3806" i="4"/>
  <c r="E3798" i="4"/>
  <c r="B3798" i="4"/>
  <c r="E3790" i="4"/>
  <c r="B3790" i="4"/>
  <c r="E3782" i="4"/>
  <c r="B3782" i="4"/>
  <c r="E3774" i="4"/>
  <c r="B3774" i="4"/>
  <c r="E3766" i="4"/>
  <c r="B3766" i="4"/>
  <c r="E3758" i="4"/>
  <c r="B3758" i="4"/>
  <c r="E3750" i="4"/>
  <c r="B3750" i="4"/>
  <c r="E3742" i="4"/>
  <c r="B3742" i="4"/>
  <c r="E3734" i="4"/>
  <c r="B3734" i="4"/>
  <c r="E3726" i="4"/>
  <c r="B3726" i="4"/>
  <c r="E3718" i="4"/>
  <c r="B3718" i="4"/>
  <c r="E3710" i="4"/>
  <c r="B3710" i="4"/>
  <c r="E3702" i="4"/>
  <c r="B3702" i="4"/>
  <c r="E3694" i="4"/>
  <c r="B3694" i="4"/>
  <c r="E3686" i="4"/>
  <c r="B3686" i="4"/>
  <c r="E3678" i="4"/>
  <c r="B3678" i="4"/>
  <c r="E3670" i="4"/>
  <c r="B3670" i="4"/>
  <c r="E3662" i="4"/>
  <c r="B3662" i="4"/>
  <c r="E3654" i="4"/>
  <c r="B3654" i="4"/>
  <c r="E3646" i="4"/>
  <c r="B3646" i="4"/>
  <c r="E3638" i="4"/>
  <c r="B3638" i="4"/>
  <c r="E3630" i="4"/>
  <c r="B3630" i="4"/>
  <c r="E3622" i="4"/>
  <c r="B3622" i="4"/>
  <c r="E3614" i="4"/>
  <c r="B3614" i="4"/>
  <c r="E3606" i="4"/>
  <c r="B3606" i="4"/>
  <c r="E3598" i="4"/>
  <c r="B3598" i="4"/>
  <c r="E3590" i="4"/>
  <c r="B3590" i="4"/>
  <c r="E3582" i="4"/>
  <c r="B3582" i="4"/>
  <c r="E3574" i="4"/>
  <c r="B3574" i="4"/>
  <c r="E3566" i="4"/>
  <c r="B3566" i="4"/>
  <c r="E3558" i="4"/>
  <c r="B3558" i="4"/>
  <c r="E3550" i="4"/>
  <c r="B3550" i="4"/>
  <c r="E3542" i="4"/>
  <c r="B3542" i="4"/>
  <c r="E3534" i="4"/>
  <c r="B3534" i="4"/>
  <c r="E3526" i="4"/>
  <c r="B3526" i="4"/>
  <c r="E3518" i="4"/>
  <c r="B3518" i="4"/>
  <c r="E3510" i="4"/>
  <c r="B3510" i="4"/>
  <c r="E3502" i="4"/>
  <c r="B3502" i="4"/>
  <c r="E3494" i="4"/>
  <c r="B3494" i="4"/>
  <c r="E3486" i="4"/>
  <c r="B3486" i="4"/>
  <c r="E3478" i="4"/>
  <c r="B3478" i="4"/>
  <c r="E3470" i="4"/>
  <c r="B3470" i="4"/>
  <c r="E3462" i="4"/>
  <c r="B3462" i="4"/>
  <c r="E3454" i="4"/>
  <c r="B3454" i="4"/>
  <c r="E3446" i="4"/>
  <c r="B3446" i="4"/>
  <c r="E3438" i="4"/>
  <c r="B3438" i="4"/>
  <c r="E3430" i="4"/>
  <c r="B3430" i="4"/>
  <c r="E3422" i="4"/>
  <c r="B3422" i="4"/>
  <c r="E3414" i="4"/>
  <c r="B3414" i="4"/>
  <c r="E3406" i="4"/>
  <c r="B3406" i="4"/>
  <c r="E3398" i="4"/>
  <c r="B3398" i="4"/>
  <c r="E3390" i="4"/>
  <c r="B3390" i="4"/>
  <c r="E3382" i="4"/>
  <c r="B3382" i="4"/>
  <c r="E3366" i="4"/>
  <c r="B3366" i="4"/>
  <c r="E3358" i="4"/>
  <c r="B3358" i="4"/>
  <c r="E3350" i="4"/>
  <c r="B3350" i="4"/>
  <c r="E3342" i="4"/>
  <c r="B3342" i="4"/>
  <c r="E3334" i="4"/>
  <c r="B3334" i="4"/>
  <c r="E3326" i="4"/>
  <c r="B3326" i="4"/>
  <c r="E3318" i="4"/>
  <c r="B3318" i="4"/>
  <c r="E3310" i="4"/>
  <c r="B3310" i="4"/>
  <c r="E3302" i="4"/>
  <c r="B3302" i="4"/>
  <c r="E3294" i="4"/>
  <c r="B3294" i="4"/>
  <c r="E3286" i="4"/>
  <c r="B3286" i="4"/>
  <c r="E3278" i="4"/>
  <c r="B3278" i="4"/>
  <c r="E3270" i="4"/>
  <c r="B3270" i="4"/>
  <c r="E3262" i="4"/>
  <c r="B3262" i="4"/>
  <c r="E3254" i="4"/>
  <c r="B3254" i="4"/>
  <c r="E3246" i="4"/>
  <c r="B3246" i="4"/>
  <c r="E3238" i="4"/>
  <c r="B3238" i="4"/>
  <c r="E3230" i="4"/>
  <c r="B3230" i="4"/>
  <c r="E3222" i="4"/>
  <c r="B3222" i="4"/>
  <c r="E3214" i="4"/>
  <c r="B3214" i="4"/>
  <c r="E3206" i="4"/>
  <c r="B3206" i="4"/>
  <c r="E3198" i="4"/>
  <c r="B3198" i="4"/>
  <c r="E3190" i="4"/>
  <c r="B3190" i="4"/>
  <c r="E3182" i="4"/>
  <c r="B3182" i="4"/>
  <c r="E3174" i="4"/>
  <c r="B3174" i="4"/>
  <c r="E3166" i="4"/>
  <c r="B3166" i="4"/>
  <c r="E3158" i="4"/>
  <c r="B3158" i="4"/>
  <c r="E3150" i="4"/>
  <c r="B3150" i="4"/>
  <c r="E3142" i="4"/>
  <c r="B3142" i="4"/>
  <c r="E3134" i="4"/>
  <c r="B3134" i="4"/>
  <c r="E3126" i="4"/>
  <c r="B3126" i="4"/>
  <c r="E3110" i="4"/>
  <c r="B3110" i="4"/>
  <c r="E3102" i="4"/>
  <c r="B3102" i="4"/>
  <c r="E3106" i="4"/>
  <c r="B3106" i="4"/>
  <c r="E3086" i="4"/>
  <c r="B3086" i="4"/>
  <c r="E3078" i="4"/>
  <c r="B3078" i="4"/>
  <c r="E3070" i="4"/>
  <c r="B3070" i="4"/>
  <c r="E3062" i="4"/>
  <c r="B3062" i="4"/>
  <c r="E638" i="4"/>
  <c r="B638" i="4"/>
  <c r="E6895" i="4"/>
  <c r="B6895" i="4"/>
  <c r="E6865" i="4"/>
  <c r="B6865" i="4"/>
  <c r="E6847" i="4"/>
  <c r="B6847" i="4"/>
  <c r="E6823" i="4"/>
  <c r="B6823" i="4"/>
  <c r="E6799" i="4"/>
  <c r="B6799" i="4"/>
  <c r="E6769" i="4"/>
  <c r="B6769" i="4"/>
  <c r="E6745" i="4"/>
  <c r="B6745" i="4"/>
  <c r="E6695" i="4"/>
  <c r="B6695" i="4"/>
  <c r="E6671" i="4"/>
  <c r="B6671" i="4"/>
  <c r="E6641" i="4"/>
  <c r="B6641" i="4"/>
  <c r="E6617" i="4"/>
  <c r="B6617" i="4"/>
  <c r="E6567" i="4"/>
  <c r="B6567" i="4"/>
  <c r="E6543" i="4"/>
  <c r="B6543" i="4"/>
  <c r="E6513" i="4"/>
  <c r="B6513" i="4"/>
  <c r="E6489" i="4"/>
  <c r="B6489" i="4"/>
  <c r="E6439" i="4"/>
  <c r="B6439" i="4"/>
  <c r="E6415" i="4"/>
  <c r="B6415" i="4"/>
  <c r="E6385" i="4"/>
  <c r="B6385" i="4"/>
  <c r="E6361" i="4"/>
  <c r="B6361" i="4"/>
  <c r="E6311" i="4"/>
  <c r="B6311" i="4"/>
  <c r="E6287" i="4"/>
  <c r="B6287" i="4"/>
  <c r="E6257" i="4"/>
  <c r="B6257" i="4"/>
  <c r="E6233" i="4"/>
  <c r="B6233" i="4"/>
  <c r="E6183" i="4"/>
  <c r="B6183" i="4"/>
  <c r="E6159" i="4"/>
  <c r="B6159" i="4"/>
  <c r="E6129" i="4"/>
  <c r="B6129" i="4"/>
  <c r="E6105" i="4"/>
  <c r="B6105" i="4"/>
  <c r="E6055" i="4"/>
  <c r="B6055" i="4"/>
  <c r="E6031" i="4"/>
  <c r="B6031" i="4"/>
  <c r="E6001" i="4"/>
  <c r="B6001" i="4"/>
  <c r="E5977" i="4"/>
  <c r="B5977" i="4"/>
  <c r="E5927" i="4"/>
  <c r="B5927" i="4"/>
  <c r="E5903" i="4"/>
  <c r="B5903" i="4"/>
  <c r="E5873" i="4"/>
  <c r="B5873" i="4"/>
  <c r="E5849" i="4"/>
  <c r="B5849" i="4"/>
  <c r="E5799" i="4"/>
  <c r="B5799" i="4"/>
  <c r="E5775" i="4"/>
  <c r="B5775" i="4"/>
  <c r="E5745" i="4"/>
  <c r="B5745" i="4"/>
  <c r="E5721" i="4"/>
  <c r="B5721" i="4"/>
  <c r="E5671" i="4"/>
  <c r="B5671" i="4"/>
  <c r="E5647" i="4"/>
  <c r="B5647" i="4"/>
  <c r="E5617" i="4"/>
  <c r="B5617" i="4"/>
  <c r="E5593" i="4"/>
  <c r="B5593" i="4"/>
  <c r="E5543" i="4"/>
  <c r="B5543" i="4"/>
  <c r="E5519" i="4"/>
  <c r="B5519" i="4"/>
  <c r="E5489" i="4"/>
  <c r="B5489" i="4"/>
  <c r="E5465" i="4"/>
  <c r="B5465" i="4"/>
  <c r="E5415" i="4"/>
  <c r="B5415" i="4"/>
  <c r="E5391" i="4"/>
  <c r="B5391" i="4"/>
  <c r="E5361" i="4"/>
  <c r="B5361" i="4"/>
  <c r="E5311" i="4"/>
  <c r="B5311" i="4"/>
  <c r="E5281" i="4"/>
  <c r="B5281" i="4"/>
  <c r="E5255" i="4"/>
  <c r="B5255" i="4"/>
  <c r="E5207" i="4"/>
  <c r="B5207" i="4"/>
  <c r="E5177" i="4"/>
  <c r="B5177" i="4"/>
  <c r="E4919" i="4"/>
  <c r="B4919" i="4"/>
  <c r="E4889" i="4"/>
  <c r="B4889" i="4"/>
  <c r="E4863" i="4"/>
  <c r="B4863" i="4"/>
  <c r="E4831" i="4"/>
  <c r="B4831" i="4"/>
  <c r="E4799" i="4"/>
  <c r="B4799" i="4"/>
  <c r="E4745" i="4"/>
  <c r="B4745" i="4"/>
  <c r="E4719" i="4"/>
  <c r="B4719" i="4"/>
  <c r="E4695" i="4"/>
  <c r="B4695" i="4"/>
  <c r="E4665" i="4"/>
  <c r="B4665" i="4"/>
  <c r="E4615" i="4"/>
  <c r="B4615" i="4"/>
  <c r="E4585" i="4"/>
  <c r="B4585" i="4"/>
  <c r="E4529" i="4"/>
  <c r="B4529" i="4"/>
  <c r="E4503" i="4"/>
  <c r="B4503" i="4"/>
  <c r="E4479" i="4"/>
  <c r="B4479" i="4"/>
  <c r="E4449" i="4"/>
  <c r="B4449" i="4"/>
  <c r="E4423" i="4"/>
  <c r="B4423" i="4"/>
  <c r="E4393" i="4"/>
  <c r="B4393" i="4"/>
  <c r="E4337" i="4"/>
  <c r="B4337" i="4"/>
  <c r="E4311" i="4"/>
  <c r="B4311" i="4"/>
  <c r="E4279" i="4"/>
  <c r="B4279" i="4"/>
  <c r="E4249" i="4"/>
  <c r="B4249" i="4"/>
  <c r="E4223" i="4"/>
  <c r="B4223" i="4"/>
  <c r="E4191" i="4"/>
  <c r="B4191" i="4"/>
  <c r="E4159" i="4"/>
  <c r="B4159" i="4"/>
  <c r="E4129" i="4"/>
  <c r="B4129" i="4"/>
  <c r="E4079" i="4"/>
  <c r="B4079" i="4"/>
  <c r="E4047" i="4"/>
  <c r="B4047" i="4"/>
  <c r="E4023" i="4"/>
  <c r="B4023" i="4"/>
  <c r="E3991" i="4"/>
  <c r="B3991" i="4"/>
  <c r="E3967" i="4"/>
  <c r="B3967" i="4"/>
  <c r="E3937" i="4"/>
  <c r="B3937" i="4"/>
  <c r="E3911" i="4"/>
  <c r="B3911" i="4"/>
  <c r="E3863" i="4"/>
  <c r="B3863" i="4"/>
  <c r="E3807" i="4"/>
  <c r="B3807" i="4"/>
  <c r="E3777" i="4"/>
  <c r="B3777" i="4"/>
  <c r="E3751" i="4"/>
  <c r="B3751" i="4"/>
  <c r="E3719" i="4"/>
  <c r="B3719" i="4"/>
  <c r="E3687" i="4"/>
  <c r="B3687" i="4"/>
  <c r="E3655" i="4"/>
  <c r="B3655" i="4"/>
  <c r="E3625" i="4"/>
  <c r="B3625" i="4"/>
  <c r="E3599" i="4"/>
  <c r="B3599" i="4"/>
  <c r="E3569" i="4"/>
  <c r="B3569" i="4"/>
  <c r="E3455" i="4"/>
  <c r="B3455" i="4"/>
  <c r="E3425" i="4"/>
  <c r="B3425" i="4"/>
  <c r="E3399" i="4"/>
  <c r="B3399" i="4"/>
  <c r="E3351" i="4"/>
  <c r="B3351" i="4"/>
  <c r="E3265" i="4"/>
  <c r="B3265" i="4"/>
  <c r="E3081" i="4"/>
  <c r="B3081" i="4"/>
  <c r="E3031" i="4"/>
  <c r="B3031" i="4"/>
  <c r="E2999" i="4"/>
  <c r="B2999" i="4"/>
  <c r="E2969" i="4"/>
  <c r="B2969" i="4"/>
  <c r="E2937" i="4"/>
  <c r="B2937" i="4"/>
  <c r="E2905" i="4"/>
  <c r="B2905" i="4"/>
  <c r="E2873" i="4"/>
  <c r="B2873" i="4"/>
  <c r="E2847" i="4"/>
  <c r="B2847" i="4"/>
  <c r="E2817" i="4"/>
  <c r="B2817" i="4"/>
  <c r="E2785" i="4"/>
  <c r="B2785" i="4"/>
  <c r="E2759" i="4"/>
  <c r="B2759" i="4"/>
  <c r="E2729" i="4"/>
  <c r="B2729" i="4"/>
  <c r="E2703" i="4"/>
  <c r="B2703" i="4"/>
  <c r="E2673" i="4"/>
  <c r="B2673" i="4"/>
  <c r="E2641" i="4"/>
  <c r="B2641" i="4"/>
  <c r="E2609" i="4"/>
  <c r="B2609" i="4"/>
  <c r="E2577" i="4"/>
  <c r="B2577" i="4"/>
  <c r="E2545" i="4"/>
  <c r="B2545" i="4"/>
  <c r="E2519" i="4"/>
  <c r="B2519" i="4"/>
  <c r="E2487" i="4"/>
  <c r="B2487" i="4"/>
  <c r="E2455" i="4"/>
  <c r="B2455" i="4"/>
  <c r="E2423" i="4"/>
  <c r="B2423" i="4"/>
  <c r="E2391" i="4"/>
  <c r="B2391" i="4"/>
  <c r="E2359" i="4"/>
  <c r="B2359" i="4"/>
  <c r="E2327" i="4"/>
  <c r="B2327" i="4"/>
  <c r="E2303" i="4"/>
  <c r="B2303" i="4"/>
  <c r="E2271" i="4"/>
  <c r="B2271" i="4"/>
  <c r="E2209" i="4"/>
  <c r="B2209" i="4"/>
  <c r="E2153" i="4"/>
  <c r="B2153" i="4"/>
  <c r="E1999" i="4"/>
  <c r="B1999" i="4"/>
  <c r="E1937" i="4"/>
  <c r="B1937" i="4"/>
  <c r="E1847" i="4"/>
  <c r="B1847" i="4"/>
  <c r="E1695" i="4"/>
  <c r="B1695" i="4"/>
  <c r="E1665" i="4"/>
  <c r="B1665" i="4"/>
  <c r="E1639" i="4"/>
  <c r="B1639" i="4"/>
  <c r="E1609" i="4"/>
  <c r="B1609" i="4"/>
  <c r="E1585" i="4"/>
  <c r="B1585" i="4"/>
  <c r="E1556" i="4"/>
  <c r="B1556" i="4"/>
  <c r="E1527" i="4"/>
  <c r="B1527" i="4"/>
  <c r="E1495" i="4"/>
  <c r="B1495" i="4"/>
  <c r="E1465" i="4"/>
  <c r="B1465" i="4"/>
  <c r="E1377" i="4"/>
  <c r="B1377" i="4"/>
  <c r="E1345" i="4"/>
  <c r="B1345" i="4"/>
  <c r="E1255" i="4"/>
  <c r="B1255" i="4"/>
  <c r="E1225" i="4"/>
  <c r="B1225" i="4"/>
  <c r="E1055" i="4"/>
  <c r="B1055" i="4"/>
  <c r="E1025" i="4"/>
  <c r="B1025" i="4"/>
  <c r="E993" i="4"/>
  <c r="B993" i="4"/>
  <c r="E967" i="4"/>
  <c r="B967" i="4"/>
  <c r="E905" i="4"/>
  <c r="B905" i="4"/>
  <c r="E881" i="4"/>
  <c r="B881" i="4"/>
  <c r="E856" i="4"/>
  <c r="B856" i="4"/>
  <c r="E832" i="4"/>
  <c r="B832" i="4"/>
  <c r="E808" i="4"/>
  <c r="B808" i="4"/>
  <c r="E783" i="4"/>
  <c r="B783" i="4"/>
  <c r="E753" i="4"/>
  <c r="B753" i="4"/>
  <c r="E727" i="4"/>
  <c r="B727" i="4"/>
  <c r="E671" i="4"/>
  <c r="B671" i="4"/>
  <c r="E615" i="4"/>
  <c r="B615" i="4"/>
  <c r="E585" i="4"/>
  <c r="B585" i="4"/>
  <c r="E561" i="4"/>
  <c r="B561" i="4"/>
  <c r="E529" i="4"/>
  <c r="B529" i="4"/>
  <c r="E505" i="4"/>
  <c r="B505" i="4"/>
  <c r="E473" i="4"/>
  <c r="B473" i="4"/>
  <c r="E447" i="4"/>
  <c r="B447" i="4"/>
  <c r="E417" i="4"/>
  <c r="B417" i="4"/>
  <c r="E384" i="4"/>
  <c r="B384" i="4"/>
  <c r="E351" i="4"/>
  <c r="B351" i="4"/>
  <c r="E303" i="4"/>
  <c r="B303" i="4"/>
  <c r="E239" i="4"/>
  <c r="B239" i="4"/>
  <c r="E184" i="4"/>
  <c r="B184" i="4"/>
  <c r="E6058" i="4"/>
  <c r="B6058" i="4"/>
  <c r="E5437" i="4"/>
  <c r="B5437" i="4"/>
  <c r="E4770" i="4"/>
  <c r="B4770" i="4"/>
  <c r="E4442" i="4"/>
  <c r="B4442" i="4"/>
  <c r="E4034" i="4"/>
  <c r="B4034" i="4"/>
  <c r="E3858" i="4"/>
  <c r="B3858" i="4"/>
  <c r="E3770" i="4"/>
  <c r="B3770" i="4"/>
  <c r="E3634" i="4"/>
  <c r="B3634" i="4"/>
  <c r="E3506" i="4"/>
  <c r="B3506" i="4"/>
  <c r="E3245" i="4"/>
  <c r="B3245" i="4"/>
  <c r="E3141" i="4"/>
  <c r="B3141" i="4"/>
  <c r="E2877" i="4"/>
  <c r="B2877" i="4"/>
  <c r="E2594" i="4"/>
  <c r="B2594" i="4"/>
  <c r="E2498" i="4"/>
  <c r="B2498" i="4"/>
  <c r="E2354" i="4"/>
  <c r="B2354" i="4"/>
  <c r="E2234" i="4"/>
  <c r="B2234" i="4"/>
  <c r="E2189" i="4"/>
  <c r="B2189" i="4"/>
  <c r="E2133" i="4"/>
  <c r="B2133" i="4"/>
  <c r="E2090" i="4"/>
  <c r="B2090" i="4"/>
  <c r="E2037" i="4"/>
  <c r="B2037" i="4"/>
  <c r="E1997" i="4"/>
  <c r="B1997" i="4"/>
  <c r="E1941" i="4"/>
  <c r="B1941" i="4"/>
  <c r="E1645" i="4"/>
  <c r="B1645" i="4"/>
  <c r="E1589" i="4"/>
  <c r="B1589" i="4"/>
  <c r="E1549" i="4"/>
  <c r="B1549" i="4"/>
  <c r="E1445" i="4"/>
  <c r="B1445" i="4"/>
  <c r="E1397" i="4"/>
  <c r="B1397" i="4"/>
  <c r="E1354" i="4"/>
  <c r="B1354" i="4"/>
  <c r="E1250" i="4"/>
  <c r="B1250" i="4"/>
  <c r="E1194" i="4"/>
  <c r="B1194" i="4"/>
  <c r="E1050" i="4"/>
  <c r="B1050" i="4"/>
  <c r="E1010" i="4"/>
  <c r="B1010" i="4"/>
  <c r="E970" i="4"/>
  <c r="B970" i="4"/>
  <c r="E925" i="4"/>
  <c r="B925" i="4"/>
  <c r="E882" i="4"/>
  <c r="B882" i="4"/>
  <c r="E842" i="4"/>
  <c r="B842" i="4"/>
  <c r="E797" i="4"/>
  <c r="B797" i="4"/>
  <c r="E757" i="4"/>
  <c r="B757" i="4"/>
  <c r="E717" i="4"/>
  <c r="B717" i="4"/>
  <c r="E677" i="4"/>
  <c r="B677" i="4"/>
  <c r="E629" i="4"/>
  <c r="B629" i="4"/>
  <c r="E541" i="4"/>
  <c r="B541" i="4"/>
  <c r="E506" i="4"/>
  <c r="B506" i="4"/>
  <c r="E469" i="4"/>
  <c r="B469" i="4"/>
  <c r="E434" i="4"/>
  <c r="B434" i="4"/>
  <c r="E397" i="4"/>
  <c r="B397" i="4"/>
  <c r="E377" i="4"/>
  <c r="B377" i="4"/>
  <c r="E353" i="4"/>
  <c r="B353" i="4"/>
  <c r="E329" i="4"/>
  <c r="B329" i="4"/>
  <c r="E305" i="4"/>
  <c r="B305" i="4"/>
  <c r="E281" i="4"/>
  <c r="B281" i="4"/>
  <c r="E258" i="4"/>
  <c r="B258" i="4"/>
  <c r="E234" i="4"/>
  <c r="B234" i="4"/>
  <c r="E210" i="4"/>
  <c r="B210" i="4"/>
  <c r="E189" i="4"/>
  <c r="B189" i="4"/>
  <c r="E165" i="4"/>
  <c r="B165" i="4"/>
  <c r="E141" i="4"/>
  <c r="B141" i="4"/>
  <c r="E121" i="4"/>
  <c r="B121" i="4"/>
  <c r="E97" i="4"/>
  <c r="B97" i="4"/>
  <c r="E73" i="4"/>
  <c r="B73" i="4"/>
  <c r="E49" i="4"/>
  <c r="B49" i="4"/>
  <c r="E25" i="4"/>
  <c r="B25" i="4"/>
  <c r="E6909" i="4"/>
  <c r="B6909" i="4"/>
  <c r="E6901" i="4"/>
  <c r="B6901" i="4"/>
  <c r="E6893" i="4"/>
  <c r="B6893" i="4"/>
  <c r="E6885" i="4"/>
  <c r="B6885" i="4"/>
  <c r="E6877" i="4"/>
  <c r="B6877" i="4"/>
  <c r="E6869" i="4"/>
  <c r="B6869" i="4"/>
  <c r="E6861" i="4"/>
  <c r="B6861" i="4"/>
  <c r="E6853" i="4"/>
  <c r="B6853" i="4"/>
  <c r="E6845" i="4"/>
  <c r="B6845" i="4"/>
  <c r="E6837" i="4"/>
  <c r="B6837" i="4"/>
  <c r="E6829" i="4"/>
  <c r="B6829" i="4"/>
  <c r="E6821" i="4"/>
  <c r="B6821" i="4"/>
  <c r="E6813" i="4"/>
  <c r="B6813" i="4"/>
  <c r="E6805" i="4"/>
  <c r="B6805" i="4"/>
  <c r="E6797" i="4"/>
  <c r="B6797" i="4"/>
  <c r="E6789" i="4"/>
  <c r="B6789" i="4"/>
  <c r="E6781" i="4"/>
  <c r="B6781" i="4"/>
  <c r="E6773" i="4"/>
  <c r="B6773" i="4"/>
  <c r="E6765" i="4"/>
  <c r="B6765" i="4"/>
  <c r="E6757" i="4"/>
  <c r="B6757" i="4"/>
  <c r="E6749" i="4"/>
  <c r="B6749" i="4"/>
  <c r="E6741" i="4"/>
  <c r="B6741" i="4"/>
  <c r="E6733" i="4"/>
  <c r="B6733" i="4"/>
  <c r="E6725" i="4"/>
  <c r="B6725" i="4"/>
  <c r="E6717" i="4"/>
  <c r="B6717" i="4"/>
  <c r="E6709" i="4"/>
  <c r="B6709" i="4"/>
  <c r="E6701" i="4"/>
  <c r="B6701" i="4"/>
  <c r="E6693" i="4"/>
  <c r="B6693" i="4"/>
  <c r="E6685" i="4"/>
  <c r="B6685" i="4"/>
  <c r="E6677" i="4"/>
  <c r="B6677" i="4"/>
  <c r="E6669" i="4"/>
  <c r="B6669" i="4"/>
  <c r="E6661" i="4"/>
  <c r="B6661" i="4"/>
  <c r="E6653" i="4"/>
  <c r="B6653" i="4"/>
  <c r="E6645" i="4"/>
  <c r="B6645" i="4"/>
  <c r="E6637" i="4"/>
  <c r="B6637" i="4"/>
  <c r="E6629" i="4"/>
  <c r="B6629" i="4"/>
  <c r="E6621" i="4"/>
  <c r="B6621" i="4"/>
  <c r="E6613" i="4"/>
  <c r="B6613" i="4"/>
  <c r="E6605" i="4"/>
  <c r="B6605" i="4"/>
  <c r="E6597" i="4"/>
  <c r="B6597" i="4"/>
  <c r="E6589" i="4"/>
  <c r="B6589" i="4"/>
  <c r="E6581" i="4"/>
  <c r="B6581" i="4"/>
  <c r="E6573" i="4"/>
  <c r="B6573" i="4"/>
  <c r="E6565" i="4"/>
  <c r="B6565" i="4"/>
  <c r="E6557" i="4"/>
  <c r="B6557" i="4"/>
  <c r="E6549" i="4"/>
  <c r="B6549" i="4"/>
  <c r="E6541" i="4"/>
  <c r="B6541" i="4"/>
  <c r="E6533" i="4"/>
  <c r="B6533" i="4"/>
  <c r="E6525" i="4"/>
  <c r="B6525" i="4"/>
  <c r="E6517" i="4"/>
  <c r="B6517" i="4"/>
  <c r="E6509" i="4"/>
  <c r="B6509" i="4"/>
  <c r="E6501" i="4"/>
  <c r="B6501" i="4"/>
  <c r="E6493" i="4"/>
  <c r="B6493" i="4"/>
  <c r="E6485" i="4"/>
  <c r="B6485" i="4"/>
  <c r="E6477" i="4"/>
  <c r="B6477" i="4"/>
  <c r="E6469" i="4"/>
  <c r="B6469" i="4"/>
  <c r="E6269" i="4"/>
  <c r="B6269" i="4"/>
  <c r="E6141" i="4"/>
  <c r="B6141" i="4"/>
  <c r="E5917" i="4"/>
  <c r="B5917" i="4"/>
  <c r="E6364" i="4"/>
  <c r="B6364" i="4"/>
  <c r="E6356" i="4"/>
  <c r="B6356" i="4"/>
  <c r="E6348" i="4"/>
  <c r="B6348" i="4"/>
  <c r="E6340" i="4"/>
  <c r="B6340" i="4"/>
  <c r="E6332" i="4"/>
  <c r="B6332" i="4"/>
  <c r="E6324" i="4"/>
  <c r="B6324" i="4"/>
  <c r="E6316" i="4"/>
  <c r="B6316" i="4"/>
  <c r="E6173" i="4"/>
  <c r="B6173" i="4"/>
  <c r="E6300" i="4"/>
  <c r="B6300" i="4"/>
  <c r="E6292" i="4"/>
  <c r="B6292" i="4"/>
  <c r="E6284" i="4"/>
  <c r="B6284" i="4"/>
  <c r="E6276" i="4"/>
  <c r="B6276" i="4"/>
  <c r="E6268" i="4"/>
  <c r="B6268" i="4"/>
  <c r="E6260" i="4"/>
  <c r="B6260" i="4"/>
  <c r="E6252" i="4"/>
  <c r="B6252" i="4"/>
  <c r="E6244" i="4"/>
  <c r="B6244" i="4"/>
  <c r="E6236" i="4"/>
  <c r="B6236" i="4"/>
  <c r="E6228" i="4"/>
  <c r="B6228" i="4"/>
  <c r="E6075" i="4"/>
  <c r="B6075" i="4"/>
  <c r="E6212" i="4"/>
  <c r="B6212" i="4"/>
  <c r="E6204" i="4"/>
  <c r="B6204" i="4"/>
  <c r="E6196" i="4"/>
  <c r="B6196" i="4"/>
  <c r="E6188" i="4"/>
  <c r="B6188" i="4"/>
  <c r="E6180" i="4"/>
  <c r="B6180" i="4"/>
  <c r="E6172" i="4"/>
  <c r="B6172" i="4"/>
  <c r="E6164" i="4"/>
  <c r="B6164" i="4"/>
  <c r="E6156" i="4"/>
  <c r="B6156" i="4"/>
  <c r="E6148" i="4"/>
  <c r="B6148" i="4"/>
  <c r="E6140" i="4"/>
  <c r="B6140" i="4"/>
  <c r="E6132" i="4"/>
  <c r="B6132" i="4"/>
  <c r="E5997" i="4"/>
  <c r="B5997" i="4"/>
  <c r="E6116" i="4"/>
  <c r="B6116" i="4"/>
  <c r="E6108" i="4"/>
  <c r="B6108" i="4"/>
  <c r="E6100" i="4"/>
  <c r="B6100" i="4"/>
  <c r="E6092" i="4"/>
  <c r="B6092" i="4"/>
  <c r="E6084" i="4"/>
  <c r="B6084" i="4"/>
  <c r="E6076" i="4"/>
  <c r="B6076" i="4"/>
  <c r="E6068" i="4"/>
  <c r="B6068" i="4"/>
  <c r="E6060" i="4"/>
  <c r="B6060" i="4"/>
  <c r="E6052" i="4"/>
  <c r="B6052" i="4"/>
  <c r="E6044" i="4"/>
  <c r="B6044" i="4"/>
  <c r="E6036" i="4"/>
  <c r="B6036" i="4"/>
  <c r="E6028" i="4"/>
  <c r="B6028" i="4"/>
  <c r="E6020" i="4"/>
  <c r="B6020" i="4"/>
  <c r="E6012" i="4"/>
  <c r="B6012" i="4"/>
  <c r="E6004" i="4"/>
  <c r="B6004" i="4"/>
  <c r="E5996" i="4"/>
  <c r="B5996" i="4"/>
  <c r="E5988" i="4"/>
  <c r="B5988" i="4"/>
  <c r="E5980" i="4"/>
  <c r="B5980" i="4"/>
  <c r="E5972" i="4"/>
  <c r="B5972" i="4"/>
  <c r="E5964" i="4"/>
  <c r="B5964" i="4"/>
  <c r="E5074" i="4"/>
  <c r="B5074" i="4"/>
  <c r="E5948" i="4"/>
  <c r="B5948" i="4"/>
  <c r="E5940" i="4"/>
  <c r="B5940" i="4"/>
  <c r="E5932" i="4"/>
  <c r="B5932" i="4"/>
  <c r="E5924" i="4"/>
  <c r="B5924" i="4"/>
  <c r="E5916" i="4"/>
  <c r="B5916" i="4"/>
  <c r="E3448" i="4"/>
  <c r="B3448" i="4"/>
  <c r="E5900" i="4"/>
  <c r="B5900" i="4"/>
  <c r="E5892" i="4"/>
  <c r="B5892" i="4"/>
  <c r="E5884" i="4"/>
  <c r="B5884" i="4"/>
  <c r="E5876" i="4"/>
  <c r="B5876" i="4"/>
  <c r="E5868" i="4"/>
  <c r="B5868" i="4"/>
  <c r="E5860" i="4"/>
  <c r="B5860" i="4"/>
  <c r="E5852" i="4"/>
  <c r="B5852" i="4"/>
  <c r="E5844" i="4"/>
  <c r="B5844" i="4"/>
  <c r="E5836" i="4"/>
  <c r="B5836" i="4"/>
  <c r="E5828" i="4"/>
  <c r="B5828" i="4"/>
  <c r="E5820" i="4"/>
  <c r="B5820" i="4"/>
  <c r="E5812" i="4"/>
  <c r="B5812" i="4"/>
  <c r="E5804" i="4"/>
  <c r="B5804" i="4"/>
  <c r="E5796" i="4"/>
  <c r="B5796" i="4"/>
  <c r="E5788" i="4"/>
  <c r="B5788" i="4"/>
  <c r="E5780" i="4"/>
  <c r="B5780" i="4"/>
  <c r="E5772" i="4"/>
  <c r="B5772" i="4"/>
  <c r="E5764" i="4"/>
  <c r="B5764" i="4"/>
  <c r="E5756" i="4"/>
  <c r="B5756" i="4"/>
  <c r="E5748" i="4"/>
  <c r="B5748" i="4"/>
  <c r="E5740" i="4"/>
  <c r="B5740" i="4"/>
  <c r="E5732" i="4"/>
  <c r="B5732" i="4"/>
  <c r="E5724" i="4"/>
  <c r="B5724" i="4"/>
  <c r="E5716" i="4"/>
  <c r="B5716" i="4"/>
  <c r="E5708" i="4"/>
  <c r="B5708" i="4"/>
  <c r="E5700" i="4"/>
  <c r="B5700" i="4"/>
  <c r="E5692" i="4"/>
  <c r="B5692" i="4"/>
  <c r="E5684" i="4"/>
  <c r="B5684" i="4"/>
  <c r="E5676" i="4"/>
  <c r="B5676" i="4"/>
  <c r="E5668" i="4"/>
  <c r="B5668" i="4"/>
  <c r="E5660" i="4"/>
  <c r="B5660" i="4"/>
  <c r="E5652" i="4"/>
  <c r="B5652" i="4"/>
  <c r="E5644" i="4"/>
  <c r="B5644" i="4"/>
  <c r="E5636" i="4"/>
  <c r="B5636" i="4"/>
  <c r="E5628" i="4"/>
  <c r="B5628" i="4"/>
  <c r="E5620" i="4"/>
  <c r="B5620" i="4"/>
  <c r="E5612" i="4"/>
  <c r="B5612" i="4"/>
  <c r="E5604" i="4"/>
  <c r="B5604" i="4"/>
  <c r="E5596" i="4"/>
  <c r="B5596" i="4"/>
  <c r="E5588" i="4"/>
  <c r="B5588" i="4"/>
  <c r="E5580" i="4"/>
  <c r="B5580" i="4"/>
  <c r="E5572" i="4"/>
  <c r="B5572" i="4"/>
  <c r="E5564" i="4"/>
  <c r="B5564" i="4"/>
  <c r="E5556" i="4"/>
  <c r="B5556" i="4"/>
  <c r="E5548" i="4"/>
  <c r="B5548" i="4"/>
  <c r="E5540" i="4"/>
  <c r="B5540" i="4"/>
  <c r="E5532" i="4"/>
  <c r="B5532" i="4"/>
  <c r="E5524" i="4"/>
  <c r="B5524" i="4"/>
  <c r="E5516" i="4"/>
  <c r="B5516" i="4"/>
  <c r="E5508" i="4"/>
  <c r="B5508" i="4"/>
  <c r="E5500" i="4"/>
  <c r="B5500" i="4"/>
  <c r="E5492" i="4"/>
  <c r="B5492" i="4"/>
  <c r="E5484" i="4"/>
  <c r="B5484" i="4"/>
  <c r="E5476" i="4"/>
  <c r="B5476" i="4"/>
  <c r="E5468" i="4"/>
  <c r="B5468" i="4"/>
  <c r="E5460" i="4"/>
  <c r="B5460" i="4"/>
  <c r="E5452" i="4"/>
  <c r="B5452" i="4"/>
  <c r="E5444" i="4"/>
  <c r="B5444" i="4"/>
  <c r="E5436" i="4"/>
  <c r="B5436" i="4"/>
  <c r="E5428" i="4"/>
  <c r="B5428" i="4"/>
  <c r="E5420" i="4"/>
  <c r="B5420" i="4"/>
  <c r="E5412" i="4"/>
  <c r="B5412" i="4"/>
  <c r="E5404" i="4"/>
  <c r="B5404" i="4"/>
  <c r="E5396" i="4"/>
  <c r="B5396" i="4"/>
  <c r="E5388" i="4"/>
  <c r="B5388" i="4"/>
  <c r="E5380" i="4"/>
  <c r="B5380" i="4"/>
  <c r="E5372" i="4"/>
  <c r="B5372" i="4"/>
  <c r="E5364" i="4"/>
  <c r="B5364" i="4"/>
  <c r="E5356" i="4"/>
  <c r="B5356" i="4"/>
  <c r="E5348" i="4"/>
  <c r="B5348" i="4"/>
  <c r="E5340" i="4"/>
  <c r="B5340" i="4"/>
  <c r="E5332" i="4"/>
  <c r="B5332" i="4"/>
  <c r="E5324" i="4"/>
  <c r="B5324" i="4"/>
  <c r="E5316" i="4"/>
  <c r="B5316" i="4"/>
  <c r="E5308" i="4"/>
  <c r="B5308" i="4"/>
  <c r="E5300" i="4"/>
  <c r="B5300" i="4"/>
  <c r="E5292" i="4"/>
  <c r="B5292" i="4"/>
  <c r="E5284" i="4"/>
  <c r="B5284" i="4"/>
  <c r="E5276" i="4"/>
  <c r="B5276" i="4"/>
  <c r="E5268" i="4"/>
  <c r="B5268" i="4"/>
  <c r="E5260" i="4"/>
  <c r="B5260" i="4"/>
  <c r="E5252" i="4"/>
  <c r="B5252" i="4"/>
  <c r="E5244" i="4"/>
  <c r="B5244" i="4"/>
  <c r="E5236" i="4"/>
  <c r="B5236" i="4"/>
  <c r="E5228" i="4"/>
  <c r="B5228" i="4"/>
  <c r="E5220" i="4"/>
  <c r="B5220" i="4"/>
  <c r="E5212" i="4"/>
  <c r="B5212" i="4"/>
  <c r="E5204" i="4"/>
  <c r="B5204" i="4"/>
  <c r="E5196" i="4"/>
  <c r="B5196" i="4"/>
  <c r="E5188" i="4"/>
  <c r="B5188" i="4"/>
  <c r="E5180" i="4"/>
  <c r="B5180" i="4"/>
  <c r="E5172" i="4"/>
  <c r="B5172" i="4"/>
  <c r="E5164" i="4"/>
  <c r="B5164" i="4"/>
  <c r="E5156" i="4"/>
  <c r="B5156" i="4"/>
  <c r="E5148" i="4"/>
  <c r="B5148" i="4"/>
  <c r="E5140" i="4"/>
  <c r="B5140" i="4"/>
  <c r="E5132" i="4"/>
  <c r="B5132" i="4"/>
  <c r="E5124" i="4"/>
  <c r="B5124" i="4"/>
  <c r="E5116" i="4"/>
  <c r="B5116" i="4"/>
  <c r="E5108" i="4"/>
  <c r="B5108" i="4"/>
  <c r="E5100" i="4"/>
  <c r="B5100" i="4"/>
  <c r="E5092" i="4"/>
  <c r="B5092" i="4"/>
  <c r="E5084" i="4"/>
  <c r="B5084" i="4"/>
  <c r="E5076" i="4"/>
  <c r="B5076" i="4"/>
  <c r="E5068" i="4"/>
  <c r="B5068" i="4"/>
  <c r="E5060" i="4"/>
  <c r="B5060" i="4"/>
  <c r="E5052" i="4"/>
  <c r="B5052" i="4"/>
  <c r="E5044" i="4"/>
  <c r="B5044" i="4"/>
  <c r="E5036" i="4"/>
  <c r="B5036" i="4"/>
  <c r="E5028" i="4"/>
  <c r="B5028" i="4"/>
  <c r="E5020" i="4"/>
  <c r="B5020" i="4"/>
  <c r="E5012" i="4"/>
  <c r="B5012" i="4"/>
  <c r="E5004" i="4"/>
  <c r="B5004" i="4"/>
  <c r="E4996" i="4"/>
  <c r="B4996" i="4"/>
  <c r="E4988" i="4"/>
  <c r="B4988" i="4"/>
  <c r="E4980" i="4"/>
  <c r="B4980" i="4"/>
  <c r="E4972" i="4"/>
  <c r="B4972" i="4"/>
  <c r="E4964" i="4"/>
  <c r="B4964" i="4"/>
  <c r="E4956" i="4"/>
  <c r="B4956" i="4"/>
  <c r="E4948" i="4"/>
  <c r="B4948" i="4"/>
  <c r="E4940" i="4"/>
  <c r="B4940" i="4"/>
  <c r="E4932" i="4"/>
  <c r="B4932" i="4"/>
  <c r="E4924" i="4"/>
  <c r="B4924" i="4"/>
  <c r="E4916" i="4"/>
  <c r="B4916" i="4"/>
  <c r="E4908" i="4"/>
  <c r="B4908" i="4"/>
  <c r="E4900" i="4"/>
  <c r="B4900" i="4"/>
  <c r="E4892" i="4"/>
  <c r="B4892" i="4"/>
  <c r="E4884" i="4"/>
  <c r="B4884" i="4"/>
  <c r="E4876" i="4"/>
  <c r="B4876" i="4"/>
  <c r="E4868" i="4"/>
  <c r="B4868" i="4"/>
  <c r="E4860" i="4"/>
  <c r="B4860" i="4"/>
  <c r="E4852" i="4"/>
  <c r="B4852" i="4"/>
  <c r="E4844" i="4"/>
  <c r="B4844" i="4"/>
  <c r="E4836" i="4"/>
  <c r="B4836" i="4"/>
  <c r="E4828" i="4"/>
  <c r="B4828" i="4"/>
  <c r="E4820" i="4"/>
  <c r="B4820" i="4"/>
  <c r="E4812" i="4"/>
  <c r="B4812" i="4"/>
  <c r="E4804" i="4"/>
  <c r="B4804" i="4"/>
  <c r="E4796" i="4"/>
  <c r="B4796" i="4"/>
  <c r="E4788" i="4"/>
  <c r="B4788" i="4"/>
  <c r="E4780" i="4"/>
  <c r="B4780" i="4"/>
  <c r="E4772" i="4"/>
  <c r="B4772" i="4"/>
  <c r="E4764" i="4"/>
  <c r="B4764" i="4"/>
  <c r="E4756" i="4"/>
  <c r="B4756" i="4"/>
  <c r="E4748" i="4"/>
  <c r="B4748" i="4"/>
  <c r="E4740" i="4"/>
  <c r="B4740" i="4"/>
  <c r="E4732" i="4"/>
  <c r="B4732" i="4"/>
  <c r="E4724" i="4"/>
  <c r="B4724" i="4"/>
  <c r="E4716" i="4"/>
  <c r="B4716" i="4"/>
  <c r="E4708" i="4"/>
  <c r="B4708" i="4"/>
  <c r="E4700" i="4"/>
  <c r="B4700" i="4"/>
  <c r="E4692" i="4"/>
  <c r="B4692" i="4"/>
  <c r="E4684" i="4"/>
  <c r="B4684" i="4"/>
  <c r="E4676" i="4"/>
  <c r="B4676" i="4"/>
  <c r="E4668" i="4"/>
  <c r="B4668" i="4"/>
  <c r="E4660" i="4"/>
  <c r="B4660" i="4"/>
  <c r="E4652" i="4"/>
  <c r="B4652" i="4"/>
  <c r="E3483" i="4"/>
  <c r="B3483" i="4"/>
  <c r="E3475" i="4"/>
  <c r="B3475" i="4"/>
  <c r="E3467" i="4"/>
  <c r="B3467" i="4"/>
  <c r="E3459" i="4"/>
  <c r="B3459" i="4"/>
  <c r="E3451" i="4"/>
  <c r="B3451" i="4"/>
  <c r="E3443" i="4"/>
  <c r="B3443" i="4"/>
  <c r="E3435" i="4"/>
  <c r="B3435" i="4"/>
  <c r="E3427" i="4"/>
  <c r="B3427" i="4"/>
  <c r="E3419" i="4"/>
  <c r="B3419" i="4"/>
  <c r="E3411" i="4"/>
  <c r="B3411" i="4"/>
  <c r="E3403" i="4"/>
  <c r="B3403" i="4"/>
  <c r="E3395" i="4"/>
  <c r="B3395" i="4"/>
  <c r="E3387" i="4"/>
  <c r="B3387" i="4"/>
  <c r="E3379" i="4"/>
  <c r="B3379" i="4"/>
  <c r="E3371" i="4"/>
  <c r="B3371" i="4"/>
  <c r="E3363" i="4"/>
  <c r="B3363" i="4"/>
  <c r="E3355" i="4"/>
  <c r="B3355" i="4"/>
  <c r="E3347" i="4"/>
  <c r="B3347" i="4"/>
  <c r="E3339" i="4"/>
  <c r="B3339" i="4"/>
  <c r="E3331" i="4"/>
  <c r="B3331" i="4"/>
  <c r="E3323" i="4"/>
  <c r="B3323" i="4"/>
  <c r="E3315" i="4"/>
  <c r="B3315" i="4"/>
  <c r="E3307" i="4"/>
  <c r="B3307" i="4"/>
  <c r="E3299" i="4"/>
  <c r="B3299" i="4"/>
  <c r="E3291" i="4"/>
  <c r="B3291" i="4"/>
  <c r="E3283" i="4"/>
  <c r="B3283" i="4"/>
  <c r="E3275" i="4"/>
  <c r="B3275" i="4"/>
  <c r="E3267" i="4"/>
  <c r="B3267" i="4"/>
  <c r="E3259" i="4"/>
  <c r="B3259" i="4"/>
  <c r="E3251" i="4"/>
  <c r="B3251" i="4"/>
  <c r="E3243" i="4"/>
  <c r="B3243" i="4"/>
  <c r="E3235" i="4"/>
  <c r="B3235" i="4"/>
  <c r="E3227" i="4"/>
  <c r="B3227" i="4"/>
  <c r="E3219" i="4"/>
  <c r="B3219" i="4"/>
  <c r="E3211" i="4"/>
  <c r="B3211" i="4"/>
  <c r="E3203" i="4"/>
  <c r="B3203" i="4"/>
  <c r="E3195" i="4"/>
  <c r="B3195" i="4"/>
  <c r="E3187" i="4"/>
  <c r="B3187" i="4"/>
  <c r="E3179" i="4"/>
  <c r="B3179" i="4"/>
  <c r="E6809" i="4"/>
  <c r="B6809" i="4"/>
  <c r="E3163" i="4"/>
  <c r="B3163" i="4"/>
  <c r="E3155" i="4"/>
  <c r="B3155" i="4"/>
  <c r="E3147" i="4"/>
  <c r="B3147" i="4"/>
  <c r="E3139" i="4"/>
  <c r="B3139" i="4"/>
  <c r="E3131" i="4"/>
  <c r="B3131" i="4"/>
  <c r="E3123" i="4"/>
  <c r="B3123" i="4"/>
  <c r="E3115" i="4"/>
  <c r="B3115" i="4"/>
  <c r="E3107" i="4"/>
  <c r="B3107" i="4"/>
  <c r="E3099" i="4"/>
  <c r="B3099" i="4"/>
  <c r="E3091" i="4"/>
  <c r="B3091" i="4"/>
  <c r="E3083" i="4"/>
  <c r="B3083" i="4"/>
  <c r="E3075" i="4"/>
  <c r="B3075" i="4"/>
  <c r="E3067" i="4"/>
  <c r="B3067" i="4"/>
  <c r="E3059" i="4"/>
  <c r="B3059" i="4"/>
  <c r="E3051" i="4"/>
  <c r="B3051" i="4"/>
  <c r="E3043" i="4"/>
  <c r="B3043" i="4"/>
  <c r="E3035" i="4"/>
  <c r="B3035" i="4"/>
  <c r="E3027" i="4"/>
  <c r="B3027" i="4"/>
  <c r="E3019" i="4"/>
  <c r="B3019" i="4"/>
  <c r="E3011" i="4"/>
  <c r="B3011" i="4"/>
  <c r="E3003" i="4"/>
  <c r="B3003" i="4"/>
  <c r="E2995" i="4"/>
  <c r="B2995" i="4"/>
  <c r="E2987" i="4"/>
  <c r="B2987" i="4"/>
  <c r="E2979" i="4"/>
  <c r="B2979" i="4"/>
  <c r="E2971" i="4"/>
  <c r="B2971" i="4"/>
  <c r="E2963" i="4"/>
  <c r="B2963" i="4"/>
  <c r="E2955" i="4"/>
  <c r="B2955" i="4"/>
  <c r="E2947" i="4"/>
  <c r="B2947" i="4"/>
  <c r="E2939" i="4"/>
  <c r="B2939" i="4"/>
  <c r="E2931" i="4"/>
  <c r="B2931" i="4"/>
  <c r="E2923" i="4"/>
  <c r="B2923" i="4"/>
  <c r="E2915" i="4"/>
  <c r="B2915" i="4"/>
  <c r="E2907" i="4"/>
  <c r="B2907" i="4"/>
  <c r="E2899" i="4"/>
  <c r="B2899" i="4"/>
  <c r="E2891" i="4"/>
  <c r="B2891" i="4"/>
  <c r="E2883" i="4"/>
  <c r="B2883" i="4"/>
  <c r="E2875" i="4"/>
  <c r="B2875" i="4"/>
  <c r="E2867" i="4"/>
  <c r="B2867" i="4"/>
  <c r="E2859" i="4"/>
  <c r="B2859" i="4"/>
  <c r="E2851" i="4"/>
  <c r="B2851" i="4"/>
  <c r="E2843" i="4"/>
  <c r="B2843" i="4"/>
  <c r="E2835" i="4"/>
  <c r="B2835" i="4"/>
  <c r="E2827" i="4"/>
  <c r="B2827" i="4"/>
  <c r="E2819" i="4"/>
  <c r="B2819" i="4"/>
  <c r="E2811" i="4"/>
  <c r="B2811" i="4"/>
  <c r="E2803" i="4"/>
  <c r="B2803" i="4"/>
  <c r="E2795" i="4"/>
  <c r="B2795" i="4"/>
  <c r="E2787" i="4"/>
  <c r="B2787" i="4"/>
  <c r="E2779" i="4"/>
  <c r="B2779" i="4"/>
  <c r="E2771" i="4"/>
  <c r="B2771" i="4"/>
  <c r="E2763" i="4"/>
  <c r="B2763" i="4"/>
  <c r="E2755" i="4"/>
  <c r="B2755" i="4"/>
  <c r="E2747" i="4"/>
  <c r="B2747" i="4"/>
  <c r="E2739" i="4"/>
  <c r="B2739" i="4"/>
  <c r="E2731" i="4"/>
  <c r="B2731" i="4"/>
  <c r="E2723" i="4"/>
  <c r="B2723" i="4"/>
  <c r="E2715" i="4"/>
  <c r="B2715" i="4"/>
  <c r="E2707" i="4"/>
  <c r="B2707" i="4"/>
  <c r="E2699" i="4"/>
  <c r="B2699" i="4"/>
  <c r="E2691" i="4"/>
  <c r="B2691" i="4"/>
  <c r="E2683" i="4"/>
  <c r="B2683" i="4"/>
  <c r="E2675" i="4"/>
  <c r="B2675" i="4"/>
  <c r="E2667" i="4"/>
  <c r="B2667" i="4"/>
  <c r="E2659" i="4"/>
  <c r="B2659" i="4"/>
  <c r="E2651" i="4"/>
  <c r="B2651" i="4"/>
  <c r="E2643" i="4"/>
  <c r="B2643" i="4"/>
  <c r="E2635" i="4"/>
  <c r="B2635" i="4"/>
  <c r="E2627" i="4"/>
  <c r="B2627" i="4"/>
  <c r="E2619" i="4"/>
  <c r="B2619" i="4"/>
  <c r="E2611" i="4"/>
  <c r="B2611" i="4"/>
  <c r="E2603" i="4"/>
  <c r="B2603" i="4"/>
  <c r="E2595" i="4"/>
  <c r="B2595" i="4"/>
  <c r="E2587" i="4"/>
  <c r="B2587" i="4"/>
  <c r="E2579" i="4"/>
  <c r="B2579" i="4"/>
  <c r="E2571" i="4"/>
  <c r="B2571" i="4"/>
  <c r="E2563" i="4"/>
  <c r="B2563" i="4"/>
  <c r="E2555" i="4"/>
  <c r="B2555" i="4"/>
  <c r="E2547" i="4"/>
  <c r="B2547" i="4"/>
  <c r="E2539" i="4"/>
  <c r="B2539" i="4"/>
  <c r="E2531" i="4"/>
  <c r="B2531" i="4"/>
  <c r="E2523" i="4"/>
  <c r="B2523" i="4"/>
  <c r="E2515" i="4"/>
  <c r="B2515" i="4"/>
  <c r="E2507" i="4"/>
  <c r="B2507" i="4"/>
  <c r="E2499" i="4"/>
  <c r="B2499" i="4"/>
  <c r="E2491" i="4"/>
  <c r="B2491" i="4"/>
  <c r="E2483" i="4"/>
  <c r="B2483" i="4"/>
  <c r="E2475" i="4"/>
  <c r="B2475" i="4"/>
  <c r="E2467" i="4"/>
  <c r="B2467" i="4"/>
  <c r="E2459" i="4"/>
  <c r="B2459" i="4"/>
  <c r="E2451" i="4"/>
  <c r="B2451" i="4"/>
  <c r="E2443" i="4"/>
  <c r="B2443" i="4"/>
  <c r="E2435" i="4"/>
  <c r="B2435" i="4"/>
  <c r="E2427" i="4"/>
  <c r="B2427" i="4"/>
  <c r="E2419" i="4"/>
  <c r="B2419" i="4"/>
  <c r="E2411" i="4"/>
  <c r="B2411" i="4"/>
  <c r="E2403" i="4"/>
  <c r="B2403" i="4"/>
  <c r="E2395" i="4"/>
  <c r="B2395" i="4"/>
  <c r="E2387" i="4"/>
  <c r="B2387" i="4"/>
  <c r="E2379" i="4"/>
  <c r="B2379" i="4"/>
  <c r="E2371" i="4"/>
  <c r="B2371" i="4"/>
  <c r="E2363" i="4"/>
  <c r="B2363" i="4"/>
  <c r="E2355" i="4"/>
  <c r="B2355" i="4"/>
  <c r="E2347" i="4"/>
  <c r="B2347" i="4"/>
  <c r="E2339" i="4"/>
  <c r="B2339" i="4"/>
  <c r="E2331" i="4"/>
  <c r="B2331" i="4"/>
  <c r="E2323" i="4"/>
  <c r="B2323" i="4"/>
  <c r="E2315" i="4"/>
  <c r="B2315" i="4"/>
  <c r="E2307" i="4"/>
  <c r="B2307" i="4"/>
  <c r="E2299" i="4"/>
  <c r="B2299" i="4"/>
  <c r="E2291" i="4"/>
  <c r="B2291" i="4"/>
  <c r="E2283" i="4"/>
  <c r="B2283" i="4"/>
  <c r="E2275" i="4"/>
  <c r="B2275" i="4"/>
  <c r="E2267" i="4"/>
  <c r="B2267" i="4"/>
  <c r="E2259" i="4"/>
  <c r="B2259" i="4"/>
  <c r="E2251" i="4"/>
  <c r="B2251" i="4"/>
  <c r="E2243" i="4"/>
  <c r="B2243" i="4"/>
  <c r="E2235" i="4"/>
  <c r="B2235" i="4"/>
  <c r="E2227" i="4"/>
  <c r="B2227" i="4"/>
  <c r="E2219" i="4"/>
  <c r="B2219" i="4"/>
  <c r="E2211" i="4"/>
  <c r="B2211" i="4"/>
  <c r="E2203" i="4"/>
  <c r="B2203" i="4"/>
  <c r="E2195" i="4"/>
  <c r="B2195" i="4"/>
  <c r="E2187" i="4"/>
  <c r="B2187" i="4"/>
  <c r="E2179" i="4"/>
  <c r="B2179" i="4"/>
  <c r="E2171" i="4"/>
  <c r="B2171" i="4"/>
  <c r="E2163" i="4"/>
  <c r="B2163" i="4"/>
  <c r="E2155" i="4"/>
  <c r="B2155" i="4"/>
  <c r="E2147" i="4"/>
  <c r="B2147" i="4"/>
  <c r="E2139" i="4"/>
  <c r="B2139" i="4"/>
  <c r="E2131" i="4"/>
  <c r="B2131" i="4"/>
  <c r="E2123" i="4"/>
  <c r="B2123" i="4"/>
  <c r="E2115" i="4"/>
  <c r="B2115" i="4"/>
  <c r="E2107" i="4"/>
  <c r="B2107" i="4"/>
  <c r="E2099" i="4"/>
  <c r="B2099" i="4"/>
  <c r="E2091" i="4"/>
  <c r="B2091" i="4"/>
  <c r="E2083" i="4"/>
  <c r="B2083" i="4"/>
  <c r="E2075" i="4"/>
  <c r="B2075" i="4"/>
  <c r="E2067" i="4"/>
  <c r="B2067" i="4"/>
  <c r="E2059" i="4"/>
  <c r="B2059" i="4"/>
  <c r="E2051" i="4"/>
  <c r="B2051" i="4"/>
  <c r="E2043" i="4"/>
  <c r="B2043" i="4"/>
  <c r="E2035" i="4"/>
  <c r="B2035" i="4"/>
  <c r="E2027" i="4"/>
  <c r="B2027" i="4"/>
  <c r="E2019" i="4"/>
  <c r="B2019" i="4"/>
  <c r="E2011" i="4"/>
  <c r="B2011" i="4"/>
  <c r="E2003" i="4"/>
  <c r="B2003" i="4"/>
  <c r="E1995" i="4"/>
  <c r="B1995" i="4"/>
  <c r="E1987" i="4"/>
  <c r="B1987" i="4"/>
  <c r="E1979" i="4"/>
  <c r="B1979" i="4"/>
  <c r="E1971" i="4"/>
  <c r="B1971" i="4"/>
  <c r="E1963" i="4"/>
  <c r="B1963" i="4"/>
  <c r="E1955" i="4"/>
  <c r="B1955" i="4"/>
  <c r="E1947" i="4"/>
  <c r="B1947" i="4"/>
  <c r="E1939" i="4"/>
  <c r="B1939" i="4"/>
  <c r="E1931" i="4"/>
  <c r="B1931" i="4"/>
  <c r="E1923" i="4"/>
  <c r="B1923" i="4"/>
  <c r="E1915" i="4"/>
  <c r="B1915" i="4"/>
  <c r="E1907" i="4"/>
  <c r="B1907" i="4"/>
  <c r="E1899" i="4"/>
  <c r="B1899" i="4"/>
  <c r="E1891" i="4"/>
  <c r="B1891" i="4"/>
  <c r="E1883" i="4"/>
  <c r="B1883" i="4"/>
  <c r="E1875" i="4"/>
  <c r="B1875" i="4"/>
  <c r="E1867" i="4"/>
  <c r="B1867" i="4"/>
  <c r="E1859" i="4"/>
  <c r="B1859" i="4"/>
  <c r="E1851" i="4"/>
  <c r="B1851" i="4"/>
  <c r="E1843" i="4"/>
  <c r="B1843" i="4"/>
  <c r="E1835" i="4"/>
  <c r="B1835" i="4"/>
  <c r="E1827" i="4"/>
  <c r="B1827" i="4"/>
  <c r="E1819" i="4"/>
  <c r="B1819" i="4"/>
  <c r="E1811" i="4"/>
  <c r="B1811" i="4"/>
  <c r="E1803" i="4"/>
  <c r="B1803" i="4"/>
  <c r="E1795" i="4"/>
  <c r="B1795" i="4"/>
  <c r="E1787" i="4"/>
  <c r="B1787" i="4"/>
  <c r="E1779" i="4"/>
  <c r="B1779" i="4"/>
  <c r="E1771" i="4"/>
  <c r="B1771" i="4"/>
  <c r="E1763" i="4"/>
  <c r="B1763" i="4"/>
  <c r="E1755" i="4"/>
  <c r="B1755" i="4"/>
  <c r="E1747" i="4"/>
  <c r="B1747" i="4"/>
  <c r="E1739" i="4"/>
  <c r="B1739" i="4"/>
  <c r="E1731" i="4"/>
  <c r="B1731" i="4"/>
  <c r="E1723" i="4"/>
  <c r="B1723" i="4"/>
  <c r="E1715" i="4"/>
  <c r="B1715" i="4"/>
  <c r="E1707" i="4"/>
  <c r="B1707" i="4"/>
  <c r="E1699" i="4"/>
  <c r="B1699" i="4"/>
  <c r="E1691" i="4"/>
  <c r="B1691" i="4"/>
  <c r="E1683" i="4"/>
  <c r="B1683" i="4"/>
  <c r="E1675" i="4"/>
  <c r="B1675" i="4"/>
  <c r="E1667" i="4"/>
  <c r="B1667" i="4"/>
  <c r="E1659" i="4"/>
  <c r="B1659" i="4"/>
  <c r="E1651" i="4"/>
  <c r="B1651" i="4"/>
  <c r="E1643" i="4"/>
  <c r="B1643" i="4"/>
  <c r="E1635" i="4"/>
  <c r="B1635" i="4"/>
  <c r="E1627" i="4"/>
  <c r="B1627" i="4"/>
  <c r="E1619" i="4"/>
  <c r="B1619" i="4"/>
  <c r="E1611" i="4"/>
  <c r="B1611" i="4"/>
  <c r="E1603" i="4"/>
  <c r="B1603" i="4"/>
  <c r="E1595" i="4"/>
  <c r="B1595" i="4"/>
  <c r="E1587" i="4"/>
  <c r="B1587" i="4"/>
  <c r="E1579" i="4"/>
  <c r="B1579" i="4"/>
  <c r="E1571" i="4"/>
  <c r="B1571" i="4"/>
  <c r="E1563" i="4"/>
  <c r="B1563" i="4"/>
  <c r="E1555" i="4"/>
  <c r="B1555" i="4"/>
  <c r="E1547" i="4"/>
  <c r="B1547" i="4"/>
  <c r="E1539" i="4"/>
  <c r="B1539" i="4"/>
  <c r="E1531" i="4"/>
  <c r="B1531" i="4"/>
  <c r="E1523" i="4"/>
  <c r="B1523" i="4"/>
  <c r="E1515" i="4"/>
  <c r="B1515" i="4"/>
  <c r="E1507" i="4"/>
  <c r="B1507" i="4"/>
  <c r="E1499" i="4"/>
  <c r="B1499" i="4"/>
  <c r="E1491" i="4"/>
  <c r="B1491" i="4"/>
  <c r="E1483" i="4"/>
  <c r="B1483" i="4"/>
  <c r="E1475" i="4"/>
  <c r="B1475" i="4"/>
  <c r="E1467" i="4"/>
  <c r="B1467" i="4"/>
  <c r="E1459" i="4"/>
  <c r="B1459" i="4"/>
  <c r="E1451" i="4"/>
  <c r="B1451" i="4"/>
  <c r="E1443" i="4"/>
  <c r="B1443" i="4"/>
  <c r="E1435" i="4"/>
  <c r="B1435" i="4"/>
  <c r="E1427" i="4"/>
  <c r="B1427" i="4"/>
  <c r="E1419" i="4"/>
  <c r="B1419" i="4"/>
  <c r="E1411" i="4"/>
  <c r="B1411" i="4"/>
  <c r="E1403" i="4"/>
  <c r="B1403" i="4"/>
  <c r="E1395" i="4"/>
  <c r="B1395" i="4"/>
  <c r="E1387" i="4"/>
  <c r="B1387" i="4"/>
  <c r="E1379" i="4"/>
  <c r="B1379" i="4"/>
  <c r="E1371" i="4"/>
  <c r="B1371" i="4"/>
  <c r="E1363" i="4"/>
  <c r="B1363" i="4"/>
  <c r="E1355" i="4"/>
  <c r="B1355" i="4"/>
  <c r="E1347" i="4"/>
  <c r="B1347" i="4"/>
  <c r="E1339" i="4"/>
  <c r="B1339" i="4"/>
  <c r="E1331" i="4"/>
  <c r="B1331" i="4"/>
  <c r="E1323" i="4"/>
  <c r="B1323" i="4"/>
  <c r="E1315" i="4"/>
  <c r="B1315" i="4"/>
  <c r="E6106" i="4"/>
  <c r="B6106" i="4"/>
  <c r="E6090" i="4"/>
  <c r="B6090" i="4"/>
  <c r="E6074" i="4"/>
  <c r="B6074" i="4"/>
  <c r="E6066" i="4"/>
  <c r="B6066" i="4"/>
  <c r="E5908" i="4"/>
  <c r="B5908" i="4"/>
  <c r="E6050" i="4"/>
  <c r="B6050" i="4"/>
  <c r="E6026" i="4"/>
  <c r="B6026" i="4"/>
  <c r="E6018" i="4"/>
  <c r="B6018" i="4"/>
  <c r="E6010" i="4"/>
  <c r="B6010" i="4"/>
  <c r="E6002" i="4"/>
  <c r="B6002" i="4"/>
  <c r="E5986" i="4"/>
  <c r="B5986" i="4"/>
  <c r="E5970" i="4"/>
  <c r="B5970" i="4"/>
  <c r="E5962" i="4"/>
  <c r="B5962" i="4"/>
  <c r="E5954" i="4"/>
  <c r="B5954" i="4"/>
  <c r="E5938" i="4"/>
  <c r="B5938" i="4"/>
  <c r="E5922" i="4"/>
  <c r="B5922" i="4"/>
  <c r="E5914" i="4"/>
  <c r="B5914" i="4"/>
  <c r="E5906" i="4"/>
  <c r="B5906" i="4"/>
  <c r="E5898" i="4"/>
  <c r="B5898" i="4"/>
  <c r="E5882" i="4"/>
  <c r="B5882" i="4"/>
  <c r="E5874" i="4"/>
  <c r="B5874" i="4"/>
  <c r="E5866" i="4"/>
  <c r="B5866" i="4"/>
  <c r="E5858" i="4"/>
  <c r="B5858" i="4"/>
  <c r="E5850" i="4"/>
  <c r="B5850" i="4"/>
  <c r="E5834" i="4"/>
  <c r="B5834" i="4"/>
  <c r="E5818" i="4"/>
  <c r="B5818" i="4"/>
  <c r="E5810" i="4"/>
  <c r="B5810" i="4"/>
  <c r="E5802" i="4"/>
  <c r="B5802" i="4"/>
  <c r="E5794" i="4"/>
  <c r="B5794" i="4"/>
  <c r="E5778" i="4"/>
  <c r="B5778" i="4"/>
  <c r="E5770" i="4"/>
  <c r="B5770" i="4"/>
  <c r="E5762" i="4"/>
  <c r="B5762" i="4"/>
  <c r="E5754" i="4"/>
  <c r="B5754" i="4"/>
  <c r="E5746" i="4"/>
  <c r="B5746" i="4"/>
  <c r="E5730" i="4"/>
  <c r="B5730" i="4"/>
  <c r="E5722" i="4"/>
  <c r="B5722" i="4"/>
  <c r="E5714" i="4"/>
  <c r="B5714" i="4"/>
  <c r="E5706" i="4"/>
  <c r="B5706" i="4"/>
  <c r="E5698" i="4"/>
  <c r="B5698" i="4"/>
  <c r="E5690" i="4"/>
  <c r="B5690" i="4"/>
  <c r="E5682" i="4"/>
  <c r="B5682" i="4"/>
  <c r="E5666" i="4"/>
  <c r="B5666" i="4"/>
  <c r="E5658" i="4"/>
  <c r="B5658" i="4"/>
  <c r="E5650" i="4"/>
  <c r="B5650" i="4"/>
  <c r="E5642" i="4"/>
  <c r="B5642" i="4"/>
  <c r="E5618" i="4"/>
  <c r="B5618" i="4"/>
  <c r="E5610" i="4"/>
  <c r="B5610" i="4"/>
  <c r="E5602" i="4"/>
  <c r="B5602" i="4"/>
  <c r="E5594" i="4"/>
  <c r="B5594" i="4"/>
  <c r="E5570" i="4"/>
  <c r="B5570" i="4"/>
  <c r="E5562" i="4"/>
  <c r="B5562" i="4"/>
  <c r="E5554" i="4"/>
  <c r="B5554" i="4"/>
  <c r="E5546" i="4"/>
  <c r="B5546" i="4"/>
  <c r="E5538" i="4"/>
  <c r="B5538" i="4"/>
  <c r="E5530" i="4"/>
  <c r="B5530" i="4"/>
  <c r="E5514" i="4"/>
  <c r="B5514" i="4"/>
  <c r="E5506" i="4"/>
  <c r="B5506" i="4"/>
  <c r="E5498" i="4"/>
  <c r="B5498" i="4"/>
  <c r="E5490" i="4"/>
  <c r="B5490" i="4"/>
  <c r="E5466" i="4"/>
  <c r="B5466" i="4"/>
  <c r="E5458" i="4"/>
  <c r="B5458" i="4"/>
  <c r="E5450" i="4"/>
  <c r="B5450" i="4"/>
  <c r="E5442" i="4"/>
  <c r="B5442" i="4"/>
  <c r="E5434" i="4"/>
  <c r="B5434" i="4"/>
  <c r="E5418" i="4"/>
  <c r="B5418" i="4"/>
  <c r="E5410" i="4"/>
  <c r="B5410" i="4"/>
  <c r="E5402" i="4"/>
  <c r="B5402" i="4"/>
  <c r="E5394" i="4"/>
  <c r="B5394" i="4"/>
  <c r="E5386" i="4"/>
  <c r="B5386" i="4"/>
  <c r="E5370" i="4"/>
  <c r="B5370" i="4"/>
  <c r="E5362" i="4"/>
  <c r="B5362" i="4"/>
  <c r="E5354" i="4"/>
  <c r="B5354" i="4"/>
  <c r="E5346" i="4"/>
  <c r="B5346" i="4"/>
  <c r="E5338" i="4"/>
  <c r="B5338" i="4"/>
  <c r="E5322" i="4"/>
  <c r="B5322" i="4"/>
  <c r="E5306" i="4"/>
  <c r="B5306" i="4"/>
  <c r="E5298" i="4"/>
  <c r="B5298" i="4"/>
  <c r="E5290" i="4"/>
  <c r="B5290" i="4"/>
  <c r="E5282" i="4"/>
  <c r="B5282" i="4"/>
  <c r="E5274" i="4"/>
  <c r="B5274" i="4"/>
  <c r="E5258" i="4"/>
  <c r="B5258" i="4"/>
  <c r="E5250" i="4"/>
  <c r="B5250" i="4"/>
  <c r="E5242" i="4"/>
  <c r="B5242" i="4"/>
  <c r="E5234" i="4"/>
  <c r="B5234" i="4"/>
  <c r="E5226" i="4"/>
  <c r="B5226" i="4"/>
  <c r="E5210" i="4"/>
  <c r="B5210" i="4"/>
  <c r="E5202" i="4"/>
  <c r="B5202" i="4"/>
  <c r="E5194" i="4"/>
  <c r="B5194" i="4"/>
  <c r="E5186" i="4"/>
  <c r="B5186" i="4"/>
  <c r="E5162" i="4"/>
  <c r="B5162" i="4"/>
  <c r="E5154" i="4"/>
  <c r="B5154" i="4"/>
  <c r="E5146" i="4"/>
  <c r="B5146" i="4"/>
  <c r="E5130" i="4"/>
  <c r="B5130" i="4"/>
  <c r="E5122" i="4"/>
  <c r="B5122" i="4"/>
  <c r="E5114" i="4"/>
  <c r="B5114" i="4"/>
  <c r="E5106" i="4"/>
  <c r="B5106" i="4"/>
  <c r="E5098" i="4"/>
  <c r="B5098" i="4"/>
  <c r="E5090" i="4"/>
  <c r="B5090" i="4"/>
  <c r="E5082" i="4"/>
  <c r="B5082" i="4"/>
  <c r="E3170" i="4"/>
  <c r="B3170" i="4"/>
  <c r="E5066" i="4"/>
  <c r="B5066" i="4"/>
  <c r="E5058" i="4"/>
  <c r="B5058" i="4"/>
  <c r="E5050" i="4"/>
  <c r="B5050" i="4"/>
  <c r="E5042" i="4"/>
  <c r="B5042" i="4"/>
  <c r="E5018" i="4"/>
  <c r="B5018" i="4"/>
  <c r="E5010" i="4"/>
  <c r="B5010" i="4"/>
  <c r="E5002" i="4"/>
  <c r="B5002" i="4"/>
  <c r="E4994" i="4"/>
  <c r="B4994" i="4"/>
  <c r="E4978" i="4"/>
  <c r="B4978" i="4"/>
  <c r="E4970" i="4"/>
  <c r="B4970" i="4"/>
  <c r="E4962" i="4"/>
  <c r="B4962" i="4"/>
  <c r="E4954" i="4"/>
  <c r="B4954" i="4"/>
  <c r="E4946" i="4"/>
  <c r="B4946" i="4"/>
  <c r="E4938" i="4"/>
  <c r="B4938" i="4"/>
  <c r="E4930" i="4"/>
  <c r="B4930" i="4"/>
  <c r="E4922" i="4"/>
  <c r="B4922" i="4"/>
  <c r="E4914" i="4"/>
  <c r="B4914" i="4"/>
  <c r="E4906" i="4"/>
  <c r="B4906" i="4"/>
  <c r="E4898" i="4"/>
  <c r="B4898" i="4"/>
  <c r="E4890" i="4"/>
  <c r="B4890" i="4"/>
  <c r="E4858" i="4"/>
  <c r="B4858" i="4"/>
  <c r="E4850" i="4"/>
  <c r="B4850" i="4"/>
  <c r="E4842" i="4"/>
  <c r="B4842" i="4"/>
  <c r="E4834" i="4"/>
  <c r="B4834" i="4"/>
  <c r="E4818" i="4"/>
  <c r="B4818" i="4"/>
  <c r="E4810" i="4"/>
  <c r="B4810" i="4"/>
  <c r="E4802" i="4"/>
  <c r="B4802" i="4"/>
  <c r="E4794" i="4"/>
  <c r="B4794" i="4"/>
  <c r="E4786" i="4"/>
  <c r="B4786" i="4"/>
  <c r="E4778" i="4"/>
  <c r="B4778" i="4"/>
  <c r="E4762" i="4"/>
  <c r="B4762" i="4"/>
  <c r="E4754" i="4"/>
  <c r="B4754" i="4"/>
  <c r="E4746" i="4"/>
  <c r="B4746" i="4"/>
  <c r="E4738" i="4"/>
  <c r="B4738" i="4"/>
  <c r="E4730" i="4"/>
  <c r="B4730" i="4"/>
  <c r="E4722" i="4"/>
  <c r="B4722" i="4"/>
  <c r="E4714" i="4"/>
  <c r="B4714" i="4"/>
  <c r="E4706" i="4"/>
  <c r="B4706" i="4"/>
  <c r="E4682" i="4"/>
  <c r="B4682" i="4"/>
  <c r="E4674" i="4"/>
  <c r="B4674" i="4"/>
  <c r="E4666" i="4"/>
  <c r="B4666" i="4"/>
  <c r="E4658" i="4"/>
  <c r="B4658" i="4"/>
  <c r="E4650" i="4"/>
  <c r="B4650" i="4"/>
  <c r="E4642" i="4"/>
  <c r="B4642" i="4"/>
  <c r="E4634" i="4"/>
  <c r="B4634" i="4"/>
  <c r="E4618" i="4"/>
  <c r="B4618" i="4"/>
  <c r="E4610" i="4"/>
  <c r="B4610" i="4"/>
  <c r="E4602" i="4"/>
  <c r="B4602" i="4"/>
  <c r="E4594" i="4"/>
  <c r="B4594" i="4"/>
  <c r="E4586" i="4"/>
  <c r="B4586" i="4"/>
  <c r="E4578" i="4"/>
  <c r="B4578" i="4"/>
  <c r="E4562" i="4"/>
  <c r="B4562" i="4"/>
  <c r="E4554" i="4"/>
  <c r="B4554" i="4"/>
  <c r="E4546" i="4"/>
  <c r="B4546" i="4"/>
  <c r="E4538" i="4"/>
  <c r="B4538" i="4"/>
  <c r="E4530" i="4"/>
  <c r="B4530" i="4"/>
  <c r="E4522" i="4"/>
  <c r="B4522" i="4"/>
  <c r="E4514" i="4"/>
  <c r="B4514" i="4"/>
  <c r="E4506" i="4"/>
  <c r="B4506" i="4"/>
  <c r="E4498" i="4"/>
  <c r="B4498" i="4"/>
  <c r="E4482" i="4"/>
  <c r="B4482" i="4"/>
  <c r="E4474" i="4"/>
  <c r="B4474" i="4"/>
  <c r="E4466" i="4"/>
  <c r="B4466" i="4"/>
  <c r="E4458" i="4"/>
  <c r="B4458" i="4"/>
  <c r="E4450" i="4"/>
  <c r="B4450" i="4"/>
  <c r="E4434" i="4"/>
  <c r="B4434" i="4"/>
  <c r="E4426" i="4"/>
  <c r="B4426" i="4"/>
  <c r="E4418" i="4"/>
  <c r="B4418" i="4"/>
  <c r="E4410" i="4"/>
  <c r="B4410" i="4"/>
  <c r="E4402" i="4"/>
  <c r="B4402" i="4"/>
  <c r="E4394" i="4"/>
  <c r="B4394" i="4"/>
  <c r="E4386" i="4"/>
  <c r="B4386" i="4"/>
  <c r="E4362" i="4"/>
  <c r="B4362" i="4"/>
  <c r="E4354" i="4"/>
  <c r="B4354" i="4"/>
  <c r="E4346" i="4"/>
  <c r="B4346" i="4"/>
  <c r="E4338" i="4"/>
  <c r="B4338" i="4"/>
  <c r="E4330" i="4"/>
  <c r="B4330" i="4"/>
  <c r="E4322" i="4"/>
  <c r="B4322" i="4"/>
  <c r="E4306" i="4"/>
  <c r="B4306" i="4"/>
  <c r="E4298" i="4"/>
  <c r="B4298" i="4"/>
  <c r="E4290" i="4"/>
  <c r="B4290" i="4"/>
  <c r="E4282" i="4"/>
  <c r="B4282" i="4"/>
  <c r="E4274" i="4"/>
  <c r="B4274" i="4"/>
  <c r="E4266" i="4"/>
  <c r="B4266" i="4"/>
  <c r="E4258" i="4"/>
  <c r="B4258" i="4"/>
  <c r="E4250" i="4"/>
  <c r="B4250" i="4"/>
  <c r="E4242" i="4"/>
  <c r="B4242" i="4"/>
  <c r="E4226" i="4"/>
  <c r="B4226" i="4"/>
  <c r="E4218" i="4"/>
  <c r="B4218" i="4"/>
  <c r="E4210" i="4"/>
  <c r="B4210" i="4"/>
  <c r="E4202" i="4"/>
  <c r="B4202" i="4"/>
  <c r="E4194" i="4"/>
  <c r="B4194" i="4"/>
  <c r="E4178" i="4"/>
  <c r="B4178" i="4"/>
  <c r="E4170" i="4"/>
  <c r="B4170" i="4"/>
  <c r="E4162" i="4"/>
  <c r="B4162" i="4"/>
  <c r="E4154" i="4"/>
  <c r="B4154" i="4"/>
  <c r="E4138" i="4"/>
  <c r="B4138" i="4"/>
  <c r="E4122" i="4"/>
  <c r="B4122" i="4"/>
  <c r="E4114" i="4"/>
  <c r="B4114" i="4"/>
  <c r="E4106" i="4"/>
  <c r="B4106" i="4"/>
  <c r="E4098" i="4"/>
  <c r="B4098" i="4"/>
  <c r="E4082" i="4"/>
  <c r="B4082" i="4"/>
  <c r="E4074" i="4"/>
  <c r="B4074" i="4"/>
  <c r="E4066" i="4"/>
  <c r="B4066" i="4"/>
  <c r="E4058" i="4"/>
  <c r="B4058" i="4"/>
  <c r="E4050" i="4"/>
  <c r="B4050" i="4"/>
  <c r="E4042" i="4"/>
  <c r="B4042" i="4"/>
  <c r="E3954" i="4"/>
  <c r="B3954" i="4"/>
  <c r="E3690" i="4"/>
  <c r="B3690" i="4"/>
  <c r="E3482" i="4"/>
  <c r="B3482" i="4"/>
  <c r="E3450" i="4"/>
  <c r="B3450" i="4"/>
  <c r="E3378" i="4"/>
  <c r="B3378" i="4"/>
  <c r="E3314" i="4"/>
  <c r="B3314" i="4"/>
  <c r="E3298" i="4"/>
  <c r="B3298" i="4"/>
  <c r="E3186" i="4"/>
  <c r="B3186" i="4"/>
  <c r="E3082" i="4"/>
  <c r="B3082" i="4"/>
  <c r="E2986" i="4"/>
  <c r="B2986" i="4"/>
  <c r="E2970" i="4"/>
  <c r="B2970" i="4"/>
  <c r="E2882" i="4"/>
  <c r="B2882" i="4"/>
  <c r="E2866" i="4"/>
  <c r="B2866" i="4"/>
  <c r="E2626" i="4"/>
  <c r="B2626" i="4"/>
  <c r="E2538" i="4"/>
  <c r="B2538" i="4"/>
  <c r="E2442" i="4"/>
  <c r="B2442" i="4"/>
  <c r="E2434" i="4"/>
  <c r="B2434" i="4"/>
  <c r="E2298" i="4"/>
  <c r="B2298" i="4"/>
  <c r="E1938" i="4"/>
  <c r="B1938" i="4"/>
  <c r="E1650" i="4"/>
  <c r="B1650" i="4"/>
  <c r="E1642" i="4"/>
  <c r="B1642" i="4"/>
  <c r="E1610" i="4"/>
  <c r="B1610" i="4"/>
  <c r="E1570" i="4"/>
  <c r="B1570" i="4"/>
  <c r="E1474" i="4"/>
  <c r="B1474" i="4"/>
  <c r="E1386" i="4"/>
  <c r="B1386" i="4"/>
  <c r="E1330" i="4"/>
  <c r="B1330" i="4"/>
  <c r="E1298" i="4"/>
  <c r="B1298" i="4"/>
  <c r="E1290" i="4"/>
  <c r="B1290" i="4"/>
  <c r="E1154" i="4"/>
  <c r="B1154" i="4"/>
  <c r="E1114" i="4"/>
  <c r="B1114" i="4"/>
  <c r="E5978" i="4"/>
  <c r="B5978" i="4"/>
  <c r="E6911" i="4"/>
  <c r="B6911" i="4"/>
  <c r="E6881" i="4"/>
  <c r="B6881" i="4"/>
  <c r="E6831" i="4"/>
  <c r="B6831" i="4"/>
  <c r="E6636" i="4"/>
  <c r="B6636" i="4"/>
  <c r="E6759" i="4"/>
  <c r="B6759" i="4"/>
  <c r="E6735" i="4"/>
  <c r="B6735" i="4"/>
  <c r="E6705" i="4"/>
  <c r="B6705" i="4"/>
  <c r="E6681" i="4"/>
  <c r="B6681" i="4"/>
  <c r="E6631" i="4"/>
  <c r="B6631" i="4"/>
  <c r="E6607" i="4"/>
  <c r="B6607" i="4"/>
  <c r="E6577" i="4"/>
  <c r="B6577" i="4"/>
  <c r="E6553" i="4"/>
  <c r="B6553" i="4"/>
  <c r="E6503" i="4"/>
  <c r="B6503" i="4"/>
  <c r="E6479" i="4"/>
  <c r="B6479" i="4"/>
  <c r="E6449" i="4"/>
  <c r="B6449" i="4"/>
  <c r="E6425" i="4"/>
  <c r="B6425" i="4"/>
  <c r="E6375" i="4"/>
  <c r="B6375" i="4"/>
  <c r="E6351" i="4"/>
  <c r="B6351" i="4"/>
  <c r="E6321" i="4"/>
  <c r="B6321" i="4"/>
  <c r="E6297" i="4"/>
  <c r="B6297" i="4"/>
  <c r="E6247" i="4"/>
  <c r="B6247" i="4"/>
  <c r="E6223" i="4"/>
  <c r="B6223" i="4"/>
  <c r="E6193" i="4"/>
  <c r="B6193" i="4"/>
  <c r="E6169" i="4"/>
  <c r="B6169" i="4"/>
  <c r="E6119" i="4"/>
  <c r="B6119" i="4"/>
  <c r="E6095" i="4"/>
  <c r="B6095" i="4"/>
  <c r="E6065" i="4"/>
  <c r="B6065" i="4"/>
  <c r="E6041" i="4"/>
  <c r="B6041" i="4"/>
  <c r="E5991" i="4"/>
  <c r="B5991" i="4"/>
  <c r="E5967" i="4"/>
  <c r="B5967" i="4"/>
  <c r="E5937" i="4"/>
  <c r="B5937" i="4"/>
  <c r="E5913" i="4"/>
  <c r="B5913" i="4"/>
  <c r="E5863" i="4"/>
  <c r="B5863" i="4"/>
  <c r="E5839" i="4"/>
  <c r="B5839" i="4"/>
  <c r="E5809" i="4"/>
  <c r="B5809" i="4"/>
  <c r="E5785" i="4"/>
  <c r="B5785" i="4"/>
  <c r="E5735" i="4"/>
  <c r="B5735" i="4"/>
  <c r="E5711" i="4"/>
  <c r="B5711" i="4"/>
  <c r="E5681" i="4"/>
  <c r="B5681" i="4"/>
  <c r="E5657" i="4"/>
  <c r="B5657" i="4"/>
  <c r="E5607" i="4"/>
  <c r="B5607" i="4"/>
  <c r="E5583" i="4"/>
  <c r="B5583" i="4"/>
  <c r="E5553" i="4"/>
  <c r="B5553" i="4"/>
  <c r="E5529" i="4"/>
  <c r="B5529" i="4"/>
  <c r="E5479" i="4"/>
  <c r="B5479" i="4"/>
  <c r="E5455" i="4"/>
  <c r="B5455" i="4"/>
  <c r="E5425" i="4"/>
  <c r="B5425" i="4"/>
  <c r="E5401" i="4"/>
  <c r="B5401" i="4"/>
  <c r="E5351" i="4"/>
  <c r="B5351" i="4"/>
  <c r="E5321" i="4"/>
  <c r="B5321" i="4"/>
  <c r="E5271" i="4"/>
  <c r="B5271" i="4"/>
  <c r="E5241" i="4"/>
  <c r="B5241" i="4"/>
  <c r="E5217" i="4"/>
  <c r="B5217" i="4"/>
  <c r="E5191" i="4"/>
  <c r="B5191" i="4"/>
  <c r="E5161" i="4"/>
  <c r="B5161" i="4"/>
  <c r="E5135" i="4"/>
  <c r="B5135" i="4"/>
  <c r="E5111" i="4"/>
  <c r="B5111" i="4"/>
  <c r="E5081" i="4"/>
  <c r="B5081" i="4"/>
  <c r="E5055" i="4"/>
  <c r="B5055" i="4"/>
  <c r="E5023" i="4"/>
  <c r="B5023" i="4"/>
  <c r="E4993" i="4"/>
  <c r="B4993" i="4"/>
  <c r="E4961" i="4"/>
  <c r="B4961" i="4"/>
  <c r="E4935" i="4"/>
  <c r="B4935" i="4"/>
  <c r="E4903" i="4"/>
  <c r="B4903" i="4"/>
  <c r="E4873" i="4"/>
  <c r="B4873" i="4"/>
  <c r="E4847" i="4"/>
  <c r="B4847" i="4"/>
  <c r="E4815" i="4"/>
  <c r="B4815" i="4"/>
  <c r="E4785" i="4"/>
  <c r="B4785" i="4"/>
  <c r="E4761" i="4"/>
  <c r="B4761" i="4"/>
  <c r="E4729" i="4"/>
  <c r="B4729" i="4"/>
  <c r="E4705" i="4"/>
  <c r="B4705" i="4"/>
  <c r="E4681" i="4"/>
  <c r="B4681" i="4"/>
  <c r="E4649" i="4"/>
  <c r="B4649" i="4"/>
  <c r="E4625" i="4"/>
  <c r="B4625" i="4"/>
  <c r="E4575" i="4"/>
  <c r="B4575" i="4"/>
  <c r="E4545" i="4"/>
  <c r="B4545" i="4"/>
  <c r="E4295" i="4"/>
  <c r="B4295" i="4"/>
  <c r="E4265" i="4"/>
  <c r="B4265" i="4"/>
  <c r="E4233" i="4"/>
  <c r="B4233" i="4"/>
  <c r="E4207" i="4"/>
  <c r="B4207" i="4"/>
  <c r="E4175" i="4"/>
  <c r="B4175" i="4"/>
  <c r="E4145" i="4"/>
  <c r="B4145" i="4"/>
  <c r="E4119" i="4"/>
  <c r="B4119" i="4"/>
  <c r="E4089" i="4"/>
  <c r="B4089" i="4"/>
  <c r="E4063" i="4"/>
  <c r="B4063" i="4"/>
  <c r="E4033" i="4"/>
  <c r="B4033" i="4"/>
  <c r="E4007" i="4"/>
  <c r="B4007" i="4"/>
  <c r="E3953" i="4"/>
  <c r="B3953" i="4"/>
  <c r="E3927" i="4"/>
  <c r="B3927" i="4"/>
  <c r="E3897" i="4"/>
  <c r="B3897" i="4"/>
  <c r="E3873" i="4"/>
  <c r="B3873" i="4"/>
  <c r="E3847" i="4"/>
  <c r="B3847" i="4"/>
  <c r="E3817" i="4"/>
  <c r="B3817" i="4"/>
  <c r="E3791" i="4"/>
  <c r="B3791" i="4"/>
  <c r="E3761" i="4"/>
  <c r="B3761" i="4"/>
  <c r="E3735" i="4"/>
  <c r="B3735" i="4"/>
  <c r="E3703" i="4"/>
  <c r="B3703" i="4"/>
  <c r="E3671" i="4"/>
  <c r="B3671" i="4"/>
  <c r="E3615" i="4"/>
  <c r="B3615" i="4"/>
  <c r="E3585" i="4"/>
  <c r="B3585" i="4"/>
  <c r="E3553" i="4"/>
  <c r="B3553" i="4"/>
  <c r="E3527" i="4"/>
  <c r="B3527" i="4"/>
  <c r="E3497" i="4"/>
  <c r="B3497" i="4"/>
  <c r="E3465" i="4"/>
  <c r="B3465" i="4"/>
  <c r="E3441" i="4"/>
  <c r="B3441" i="4"/>
  <c r="E3415" i="4"/>
  <c r="B3415" i="4"/>
  <c r="E3385" i="4"/>
  <c r="B3385" i="4"/>
  <c r="E3361" i="4"/>
  <c r="B3361" i="4"/>
  <c r="E3335" i="4"/>
  <c r="B3335" i="4"/>
  <c r="E3311" i="4"/>
  <c r="B3311" i="4"/>
  <c r="E3281" i="4"/>
  <c r="B3281" i="4"/>
  <c r="E3249" i="4"/>
  <c r="B3249" i="4"/>
  <c r="E3223" i="4"/>
  <c r="B3223" i="4"/>
  <c r="E3191" i="4"/>
  <c r="B3191" i="4"/>
  <c r="E3159" i="4"/>
  <c r="B3159" i="4"/>
  <c r="E3127" i="4"/>
  <c r="B3127" i="4"/>
  <c r="E3071" i="4"/>
  <c r="B3071" i="4"/>
  <c r="E3047" i="4"/>
  <c r="B3047" i="4"/>
  <c r="E3015" i="4"/>
  <c r="B3015" i="4"/>
  <c r="E2985" i="4"/>
  <c r="B2985" i="4"/>
  <c r="E2953" i="4"/>
  <c r="B2953" i="4"/>
  <c r="E2225" i="4"/>
  <c r="B2225" i="4"/>
  <c r="E2193" i="4"/>
  <c r="B2193" i="4"/>
  <c r="E2167" i="4"/>
  <c r="B2167" i="4"/>
  <c r="E2137" i="4"/>
  <c r="B2137" i="4"/>
  <c r="E2015" i="4"/>
  <c r="B2015" i="4"/>
  <c r="E1983" i="4"/>
  <c r="B1983" i="4"/>
  <c r="E1953" i="4"/>
  <c r="B1953" i="4"/>
  <c r="E1921" i="4"/>
  <c r="B1921" i="4"/>
  <c r="E1831" i="4"/>
  <c r="B1831" i="4"/>
  <c r="E1801" i="4"/>
  <c r="B1801" i="4"/>
  <c r="E1775" i="4"/>
  <c r="B1775" i="4"/>
  <c r="E1743" i="4"/>
  <c r="B1743" i="4"/>
  <c r="E1711" i="4"/>
  <c r="B1711" i="4"/>
  <c r="E1681" i="4"/>
  <c r="B1681" i="4"/>
  <c r="E1599" i="4"/>
  <c r="B1599" i="4"/>
  <c r="E1569" i="4"/>
  <c r="B1569" i="4"/>
  <c r="E1543" i="4"/>
  <c r="B1543" i="4"/>
  <c r="E1511" i="4"/>
  <c r="B1511" i="4"/>
  <c r="E1303" i="4"/>
  <c r="B1303" i="4"/>
  <c r="E1271" i="4"/>
  <c r="B1271" i="4"/>
  <c r="E1239" i="4"/>
  <c r="B1239" i="4"/>
  <c r="E1209" i="4"/>
  <c r="B1209" i="4"/>
  <c r="E1185" i="4"/>
  <c r="B1185" i="4"/>
  <c r="E1153" i="4"/>
  <c r="B1153" i="4"/>
  <c r="E1009" i="4"/>
  <c r="B1009" i="4"/>
  <c r="E951" i="4"/>
  <c r="B951" i="4"/>
  <c r="E921" i="4"/>
  <c r="B921" i="4"/>
  <c r="E768" i="4"/>
  <c r="B768" i="4"/>
  <c r="E712" i="4"/>
  <c r="B712" i="4"/>
  <c r="E687" i="4"/>
  <c r="B687" i="4"/>
  <c r="E656" i="4"/>
  <c r="B656" i="4"/>
  <c r="E631" i="4"/>
  <c r="B631" i="4"/>
  <c r="E601" i="4"/>
  <c r="B601" i="4"/>
  <c r="E575" i="4"/>
  <c r="B575" i="4"/>
  <c r="E519" i="4"/>
  <c r="B519" i="4"/>
  <c r="E489" i="4"/>
  <c r="B489" i="4"/>
  <c r="E215" i="4"/>
  <c r="B215" i="4"/>
  <c r="E159" i="4"/>
  <c r="B159" i="4"/>
  <c r="E112" i="4"/>
  <c r="B112" i="4"/>
  <c r="E71" i="4"/>
  <c r="B71" i="4"/>
  <c r="E23" i="4"/>
  <c r="B23" i="4"/>
  <c r="E4130" i="4"/>
  <c r="B4130" i="4"/>
  <c r="E3677" i="4"/>
  <c r="B3677" i="4"/>
  <c r="E3594" i="4"/>
  <c r="B3594" i="4"/>
  <c r="E3426" i="4"/>
  <c r="B3426" i="4"/>
  <c r="E3338" i="4"/>
  <c r="B3338" i="4"/>
  <c r="E3090" i="4"/>
  <c r="B3090" i="4"/>
  <c r="E2794" i="4"/>
  <c r="B2794" i="4"/>
  <c r="E2685" i="4"/>
  <c r="B2685" i="4"/>
  <c r="E2437" i="4"/>
  <c r="B2437" i="4"/>
  <c r="E2282" i="4"/>
  <c r="B2282" i="4"/>
  <c r="E2210" i="4"/>
  <c r="B2210" i="4"/>
  <c r="E2157" i="4"/>
  <c r="B2157" i="4"/>
  <c r="E2114" i="4"/>
  <c r="B2114" i="4"/>
  <c r="E2069" i="4"/>
  <c r="B2069" i="4"/>
  <c r="E2018" i="4"/>
  <c r="B2018" i="4"/>
  <c r="E1973" i="4"/>
  <c r="B1973" i="4"/>
  <c r="E1813" i="4"/>
  <c r="B1813" i="4"/>
  <c r="E1773" i="4"/>
  <c r="B1773" i="4"/>
  <c r="E1725" i="4"/>
  <c r="B1725" i="4"/>
  <c r="E1677" i="4"/>
  <c r="B1677" i="4"/>
  <c r="E1618" i="4"/>
  <c r="B1618" i="4"/>
  <c r="E1469" i="4"/>
  <c r="B1469" i="4"/>
  <c r="E1426" i="4"/>
  <c r="B1426" i="4"/>
  <c r="E1325" i="4"/>
  <c r="B1325" i="4"/>
  <c r="E1277" i="4"/>
  <c r="B1277" i="4"/>
  <c r="E1221" i="4"/>
  <c r="B1221" i="4"/>
  <c r="E1170" i="4"/>
  <c r="B1170" i="4"/>
  <c r="E1125" i="4"/>
  <c r="B1125" i="4"/>
  <c r="E1074" i="4"/>
  <c r="B1074" i="4"/>
  <c r="E1034" i="4"/>
  <c r="B1034" i="4"/>
  <c r="E989" i="4"/>
  <c r="B989" i="4"/>
  <c r="E949" i="4"/>
  <c r="B949" i="4"/>
  <c r="E906" i="4"/>
  <c r="B906" i="4"/>
  <c r="E861" i="4"/>
  <c r="B861" i="4"/>
  <c r="E818" i="4"/>
  <c r="B818" i="4"/>
  <c r="E778" i="4"/>
  <c r="B778" i="4"/>
  <c r="E741" i="4"/>
  <c r="B741" i="4"/>
  <c r="E653" i="4"/>
  <c r="B653" i="4"/>
  <c r="E2384" i="4"/>
  <c r="B2384" i="4"/>
  <c r="E2376" i="4"/>
  <c r="B2376" i="4"/>
  <c r="E2368" i="4"/>
  <c r="B2368" i="4"/>
  <c r="E2360" i="4"/>
  <c r="B2360" i="4"/>
  <c r="E2352" i="4"/>
  <c r="B2352" i="4"/>
  <c r="E2344" i="4"/>
  <c r="B2344" i="4"/>
  <c r="E2336" i="4"/>
  <c r="B2336" i="4"/>
  <c r="E2328" i="4"/>
  <c r="B2328" i="4"/>
  <c r="E2312" i="4"/>
  <c r="B2312" i="4"/>
  <c r="E2296" i="4"/>
  <c r="B2296" i="4"/>
  <c r="E2288" i="4"/>
  <c r="B2288" i="4"/>
  <c r="E2280" i="4"/>
  <c r="B2280" i="4"/>
  <c r="E2272" i="4"/>
  <c r="B2272" i="4"/>
  <c r="E2264" i="4"/>
  <c r="B2264" i="4"/>
  <c r="E2248" i="4"/>
  <c r="B2248" i="4"/>
  <c r="E2232" i="4"/>
  <c r="B2232" i="4"/>
  <c r="E2224" i="4"/>
  <c r="B2224" i="4"/>
  <c r="E2216" i="4"/>
  <c r="B2216" i="4"/>
  <c r="E2208" i="4"/>
  <c r="B2208" i="4"/>
  <c r="E2200" i="4"/>
  <c r="B2200" i="4"/>
  <c r="E2192" i="4"/>
  <c r="B2192" i="4"/>
  <c r="E2176" i="4"/>
  <c r="B2176" i="4"/>
  <c r="E2168" i="4"/>
  <c r="B2168" i="4"/>
  <c r="E2152" i="4"/>
  <c r="B2152" i="4"/>
  <c r="E2144" i="4"/>
  <c r="B2144" i="4"/>
  <c r="E2136" i="4"/>
  <c r="B2136" i="4"/>
  <c r="E2128" i="4"/>
  <c r="B2128" i="4"/>
  <c r="E2120" i="4"/>
  <c r="B2120" i="4"/>
  <c r="E2104" i="4"/>
  <c r="B2104" i="4"/>
  <c r="E2096" i="4"/>
  <c r="B2096" i="4"/>
  <c r="E2088" i="4"/>
  <c r="B2088" i="4"/>
  <c r="E2080" i="4"/>
  <c r="B2080" i="4"/>
  <c r="E2072" i="4"/>
  <c r="B2072" i="4"/>
  <c r="E2064" i="4"/>
  <c r="B2064" i="4"/>
  <c r="E2056" i="4"/>
  <c r="B2056" i="4"/>
  <c r="E2048" i="4"/>
  <c r="B2048" i="4"/>
  <c r="E2040" i="4"/>
  <c r="B2040" i="4"/>
  <c r="E2032" i="4"/>
  <c r="B2032" i="4"/>
  <c r="E2024" i="4"/>
  <c r="B2024" i="4"/>
  <c r="E2016" i="4"/>
  <c r="B2016" i="4"/>
  <c r="E2008" i="4"/>
  <c r="B2008" i="4"/>
  <c r="E2000" i="4"/>
  <c r="B2000" i="4"/>
  <c r="E1992" i="4"/>
  <c r="B1992" i="4"/>
  <c r="E1984" i="4"/>
  <c r="B1984" i="4"/>
  <c r="E1976" i="4"/>
  <c r="B1976" i="4"/>
  <c r="E1960" i="4"/>
  <c r="B1960" i="4"/>
  <c r="E1952" i="4"/>
  <c r="B1952" i="4"/>
  <c r="E1944" i="4"/>
  <c r="B1944" i="4"/>
  <c r="E1936" i="4"/>
  <c r="B1936" i="4"/>
  <c r="E1928" i="4"/>
  <c r="B1928" i="4"/>
  <c r="E1920" i="4"/>
  <c r="B1920" i="4"/>
  <c r="E1912" i="4"/>
  <c r="B1912" i="4"/>
  <c r="E1904" i="4"/>
  <c r="B1904" i="4"/>
  <c r="E1896" i="4"/>
  <c r="B1896" i="4"/>
  <c r="E1888" i="4"/>
  <c r="B1888" i="4"/>
  <c r="E1880" i="4"/>
  <c r="B1880" i="4"/>
  <c r="E1864" i="4"/>
  <c r="B1864" i="4"/>
  <c r="E1856" i="4"/>
  <c r="B1856" i="4"/>
  <c r="E1848" i="4"/>
  <c r="B1848" i="4"/>
  <c r="E1840" i="4"/>
  <c r="B1840" i="4"/>
  <c r="E1832" i="4"/>
  <c r="B1832" i="4"/>
  <c r="E2687" i="4"/>
  <c r="B2687" i="4"/>
  <c r="E1808" i="4"/>
  <c r="B1808" i="4"/>
  <c r="E1800" i="4"/>
  <c r="B1800" i="4"/>
  <c r="E1792" i="4"/>
  <c r="B1792" i="4"/>
  <c r="E1784" i="4"/>
  <c r="B1784" i="4"/>
  <c r="E1768" i="4"/>
  <c r="B1768" i="4"/>
  <c r="E1760" i="4"/>
  <c r="B1760" i="4"/>
  <c r="E1752" i="4"/>
  <c r="B1752" i="4"/>
  <c r="E1744" i="4"/>
  <c r="B1744" i="4"/>
  <c r="E1736" i="4"/>
  <c r="B1736" i="4"/>
  <c r="E1728" i="4"/>
  <c r="B1728" i="4"/>
  <c r="E1720" i="4"/>
  <c r="B1720" i="4"/>
  <c r="E1712" i="4"/>
  <c r="B1712" i="4"/>
  <c r="E1704" i="4"/>
  <c r="B1704" i="4"/>
  <c r="E1696" i="4"/>
  <c r="B1696" i="4"/>
  <c r="E1680" i="4"/>
  <c r="B1680" i="4"/>
  <c r="E1672" i="4"/>
  <c r="B1672" i="4"/>
  <c r="E1664" i="4"/>
  <c r="B1664" i="4"/>
  <c r="E1648" i="4"/>
  <c r="B1648" i="4"/>
  <c r="E1640" i="4"/>
  <c r="B1640" i="4"/>
  <c r="E1624" i="4"/>
  <c r="B1624" i="4"/>
  <c r="E1616" i="4"/>
  <c r="B1616" i="4"/>
  <c r="E1600" i="4"/>
  <c r="B1600" i="4"/>
  <c r="E1584" i="4"/>
  <c r="B1584" i="4"/>
  <c r="E1576" i="4"/>
  <c r="B1576" i="4"/>
  <c r="E1568" i="4"/>
  <c r="B1568" i="4"/>
  <c r="E1560" i="4"/>
  <c r="B1560" i="4"/>
  <c r="E1552" i="4"/>
  <c r="B1552" i="4"/>
  <c r="E1544" i="4"/>
  <c r="B1544" i="4"/>
  <c r="E1536" i="4"/>
  <c r="B1536" i="4"/>
  <c r="E1528" i="4"/>
  <c r="B1528" i="4"/>
  <c r="E1520" i="4"/>
  <c r="B1520" i="4"/>
  <c r="E1512" i="4"/>
  <c r="B1512" i="4"/>
  <c r="E1504" i="4"/>
  <c r="B1504" i="4"/>
  <c r="E1496" i="4"/>
  <c r="B1496" i="4"/>
  <c r="E1488" i="4"/>
  <c r="B1488" i="4"/>
  <c r="E1472" i="4"/>
  <c r="B1472" i="4"/>
  <c r="E1464" i="4"/>
  <c r="B1464" i="4"/>
  <c r="E1456" i="4"/>
  <c r="B1456" i="4"/>
  <c r="E1448" i="4"/>
  <c r="B1448" i="4"/>
  <c r="E1440" i="4"/>
  <c r="B1440" i="4"/>
  <c r="E1424" i="4"/>
  <c r="B1424" i="4"/>
  <c r="E1416" i="4"/>
  <c r="B1416" i="4"/>
  <c r="E1408" i="4"/>
  <c r="B1408" i="4"/>
  <c r="E1400" i="4"/>
  <c r="B1400" i="4"/>
  <c r="E1384" i="4"/>
  <c r="B1384" i="4"/>
  <c r="E1376" i="4"/>
  <c r="B1376" i="4"/>
  <c r="E1368" i="4"/>
  <c r="B1368" i="4"/>
  <c r="E1360" i="4"/>
  <c r="B1360" i="4"/>
  <c r="E1352" i="4"/>
  <c r="B1352" i="4"/>
  <c r="E1344" i="4"/>
  <c r="B1344" i="4"/>
  <c r="E1336" i="4"/>
  <c r="B1336" i="4"/>
  <c r="E1328" i="4"/>
  <c r="B1328" i="4"/>
  <c r="E1320" i="4"/>
  <c r="B1320" i="4"/>
  <c r="E1304" i="4"/>
  <c r="B1304" i="4"/>
  <c r="E1296" i="4"/>
  <c r="B1296" i="4"/>
  <c r="E1288" i="4"/>
  <c r="B1288" i="4"/>
  <c r="E1280" i="4"/>
  <c r="B1280" i="4"/>
  <c r="E1272" i="4"/>
  <c r="B1272" i="4"/>
  <c r="E1264" i="4"/>
  <c r="B1264" i="4"/>
  <c r="E1256" i="4"/>
  <c r="B1256" i="4"/>
  <c r="E1248" i="4"/>
  <c r="B1248" i="4"/>
  <c r="E1240" i="4"/>
  <c r="B1240" i="4"/>
  <c r="E1224" i="4"/>
  <c r="B1224" i="4"/>
  <c r="E1216" i="4"/>
  <c r="B1216" i="4"/>
  <c r="E1200" i="4"/>
  <c r="B1200" i="4"/>
  <c r="E1192" i="4"/>
  <c r="B1192" i="4"/>
  <c r="E1184" i="4"/>
  <c r="B1184" i="4"/>
  <c r="E1176" i="4"/>
  <c r="B1176" i="4"/>
  <c r="E1168" i="4"/>
  <c r="B1168" i="4"/>
  <c r="E1160" i="4"/>
  <c r="B1160" i="4"/>
  <c r="E1152" i="4"/>
  <c r="B1152" i="4"/>
  <c r="E1144" i="4"/>
  <c r="B1144" i="4"/>
  <c r="E1136" i="4"/>
  <c r="B1136" i="4"/>
  <c r="E1120" i="4"/>
  <c r="B1120" i="4"/>
  <c r="E1112" i="4"/>
  <c r="B1112" i="4"/>
  <c r="E1096" i="4"/>
  <c r="B1096" i="4"/>
  <c r="E1088" i="4"/>
  <c r="B1088" i="4"/>
  <c r="E1072" i="4"/>
  <c r="B1072" i="4"/>
  <c r="E1064" i="4"/>
  <c r="B1064" i="4"/>
  <c r="E1056" i="4"/>
  <c r="B1056" i="4"/>
  <c r="E1048" i="4"/>
  <c r="B1048" i="4"/>
  <c r="E1032" i="4"/>
  <c r="B1032" i="4"/>
  <c r="E1024" i="4"/>
  <c r="B1024" i="4"/>
  <c r="E1016" i="4"/>
  <c r="B1016" i="4"/>
  <c r="E1008" i="4"/>
  <c r="B1008" i="4"/>
  <c r="E1000" i="4"/>
  <c r="B1000" i="4"/>
  <c r="E992" i="4"/>
  <c r="B992" i="4"/>
  <c r="E984" i="4"/>
  <c r="B984" i="4"/>
  <c r="E968" i="4"/>
  <c r="B968" i="4"/>
  <c r="E960" i="4"/>
  <c r="B960" i="4"/>
  <c r="E952" i="4"/>
  <c r="B952" i="4"/>
  <c r="E944" i="4"/>
  <c r="B944" i="4"/>
  <c r="E936" i="4"/>
  <c r="B936" i="4"/>
  <c r="E920" i="4"/>
  <c r="B920" i="4"/>
  <c r="E912" i="4"/>
  <c r="B912" i="4"/>
  <c r="E904" i="4"/>
  <c r="B904" i="4"/>
  <c r="E888" i="4"/>
  <c r="B888" i="4"/>
  <c r="E880" i="4"/>
  <c r="B880" i="4"/>
  <c r="E872" i="4"/>
  <c r="B872" i="4"/>
  <c r="E848" i="4"/>
  <c r="B848" i="4"/>
  <c r="E816" i="4"/>
  <c r="B816" i="4"/>
  <c r="E800" i="4"/>
  <c r="B800" i="4"/>
  <c r="E792" i="4"/>
  <c r="B792" i="4"/>
  <c r="E776" i="4"/>
  <c r="B776" i="4"/>
  <c r="E760" i="4"/>
  <c r="B760" i="4"/>
  <c r="E752" i="4"/>
  <c r="B752" i="4"/>
  <c r="E744" i="4"/>
  <c r="B744" i="4"/>
  <c r="E728" i="4"/>
  <c r="B728" i="4"/>
  <c r="E720" i="4"/>
  <c r="B720" i="4"/>
  <c r="E704" i="4"/>
  <c r="B704" i="4"/>
  <c r="E688" i="4"/>
  <c r="B688" i="4"/>
  <c r="E680" i="4"/>
  <c r="B680" i="4"/>
  <c r="E672" i="4"/>
  <c r="B672" i="4"/>
  <c r="E664" i="4"/>
  <c r="B664" i="4"/>
  <c r="E648" i="4"/>
  <c r="B648" i="4"/>
  <c r="E632" i="4"/>
  <c r="B632" i="4"/>
  <c r="E624" i="4"/>
  <c r="B624" i="4"/>
  <c r="E616" i="4"/>
  <c r="B616" i="4"/>
  <c r="E600" i="4"/>
  <c r="B600" i="4"/>
  <c r="E592" i="4"/>
  <c r="B592" i="4"/>
  <c r="E576" i="4"/>
  <c r="B576" i="4"/>
  <c r="E560" i="4"/>
  <c r="B560" i="4"/>
  <c r="E552" i="4"/>
  <c r="B552" i="4"/>
  <c r="E544" i="4"/>
  <c r="B544" i="4"/>
  <c r="E536" i="4"/>
  <c r="B536" i="4"/>
  <c r="E520" i="4"/>
  <c r="B520" i="4"/>
  <c r="E504" i="4"/>
  <c r="B504" i="4"/>
  <c r="E496" i="4"/>
  <c r="B496" i="4"/>
  <c r="E488" i="4"/>
  <c r="B488" i="4"/>
  <c r="E480" i="4"/>
  <c r="B480" i="4"/>
  <c r="E472" i="4"/>
  <c r="B472" i="4"/>
  <c r="E464" i="4"/>
  <c r="B464" i="4"/>
  <c r="E448" i="4"/>
  <c r="B448" i="4"/>
  <c r="E432" i="4"/>
  <c r="B432" i="4"/>
  <c r="E424" i="4"/>
  <c r="B424" i="4"/>
  <c r="E416" i="4"/>
  <c r="B416" i="4"/>
  <c r="E408" i="4"/>
  <c r="B408" i="4"/>
  <c r="E392" i="4"/>
  <c r="B392" i="4"/>
  <c r="E368" i="4"/>
  <c r="B368" i="4"/>
  <c r="E344" i="4"/>
  <c r="B344" i="4"/>
  <c r="E328" i="4"/>
  <c r="B328" i="4"/>
  <c r="E320" i="4"/>
  <c r="B320" i="4"/>
  <c r="E312" i="4"/>
  <c r="B312" i="4"/>
  <c r="E296" i="4"/>
  <c r="B296" i="4"/>
  <c r="E288" i="4"/>
  <c r="B288" i="4"/>
  <c r="E280" i="4"/>
  <c r="B280" i="4"/>
  <c r="E272" i="4"/>
  <c r="B272" i="4"/>
  <c r="E264" i="4"/>
  <c r="B264" i="4"/>
  <c r="E256" i="4"/>
  <c r="B256" i="4"/>
  <c r="E248" i="4"/>
  <c r="B248" i="4"/>
  <c r="E240" i="4"/>
  <c r="B240" i="4"/>
  <c r="E232" i="4"/>
  <c r="B232" i="4"/>
  <c r="E224" i="4"/>
  <c r="B224" i="4"/>
  <c r="E216" i="4"/>
  <c r="B216" i="4"/>
  <c r="E208" i="4"/>
  <c r="B208" i="4"/>
  <c r="E200" i="4"/>
  <c r="B200" i="4"/>
  <c r="E192" i="4"/>
  <c r="B192" i="4"/>
  <c r="E176" i="4"/>
  <c r="B176" i="4"/>
  <c r="E168" i="4"/>
  <c r="B168" i="4"/>
  <c r="E160" i="4"/>
  <c r="B160" i="4"/>
  <c r="E152" i="4"/>
  <c r="B152" i="4"/>
  <c r="E144" i="4"/>
  <c r="B144" i="4"/>
  <c r="E128" i="4"/>
  <c r="B128" i="4"/>
  <c r="E104" i="4"/>
  <c r="B104" i="4"/>
  <c r="E88" i="4"/>
  <c r="B88" i="4"/>
  <c r="E80" i="4"/>
  <c r="B80" i="4"/>
  <c r="E6903" i="4"/>
  <c r="B6903" i="4"/>
  <c r="E6873" i="4"/>
  <c r="B6873" i="4"/>
  <c r="E6849" i="4"/>
  <c r="B6849" i="4"/>
  <c r="E6825" i="4"/>
  <c r="B6825" i="4"/>
  <c r="E6807" i="4"/>
  <c r="B6807" i="4"/>
  <c r="E6777" i="4"/>
  <c r="B6777" i="4"/>
  <c r="E6727" i="4"/>
  <c r="B6727" i="4"/>
  <c r="E6697" i="4"/>
  <c r="B6697" i="4"/>
  <c r="E6679" i="4"/>
  <c r="B6679" i="4"/>
  <c r="E6649" i="4"/>
  <c r="B6649" i="4"/>
  <c r="E6599" i="4"/>
  <c r="B6599" i="4"/>
  <c r="E6569" i="4"/>
  <c r="B6569" i="4"/>
  <c r="E6551" i="4"/>
  <c r="B6551" i="4"/>
  <c r="E6521" i="4"/>
  <c r="B6521" i="4"/>
  <c r="E6471" i="4"/>
  <c r="B6471" i="4"/>
  <c r="E6441" i="4"/>
  <c r="B6441" i="4"/>
  <c r="E6423" i="4"/>
  <c r="B6423" i="4"/>
  <c r="E6393" i="4"/>
  <c r="B6393" i="4"/>
  <c r="E6343" i="4"/>
  <c r="B6343" i="4"/>
  <c r="E6313" i="4"/>
  <c r="B6313" i="4"/>
  <c r="E6295" i="4"/>
  <c r="B6295" i="4"/>
  <c r="E6265" i="4"/>
  <c r="B6265" i="4"/>
  <c r="E6215" i="4"/>
  <c r="B6215" i="4"/>
  <c r="E6185" i="4"/>
  <c r="B6185" i="4"/>
  <c r="E6167" i="4"/>
  <c r="B6167" i="4"/>
  <c r="E6137" i="4"/>
  <c r="B6137" i="4"/>
  <c r="E6087" i="4"/>
  <c r="B6087" i="4"/>
  <c r="E6057" i="4"/>
  <c r="B6057" i="4"/>
  <c r="E6039" i="4"/>
  <c r="B6039" i="4"/>
  <c r="E6009" i="4"/>
  <c r="B6009" i="4"/>
  <c r="E5959" i="4"/>
  <c r="B5959" i="4"/>
  <c r="E5929" i="4"/>
  <c r="B5929" i="4"/>
  <c r="E5911" i="4"/>
  <c r="B5911" i="4"/>
  <c r="E5881" i="4"/>
  <c r="B5881" i="4"/>
  <c r="E5831" i="4"/>
  <c r="B5831" i="4"/>
  <c r="E5801" i="4"/>
  <c r="B5801" i="4"/>
  <c r="E5783" i="4"/>
  <c r="B5783" i="4"/>
  <c r="E5753" i="4"/>
  <c r="B5753" i="4"/>
  <c r="E5703" i="4"/>
  <c r="B5703" i="4"/>
  <c r="E5673" i="4"/>
  <c r="B5673" i="4"/>
  <c r="E5655" i="4"/>
  <c r="B5655" i="4"/>
  <c r="E5625" i="4"/>
  <c r="B5625" i="4"/>
  <c r="E5575" i="4"/>
  <c r="B5575" i="4"/>
  <c r="E5545" i="4"/>
  <c r="B5545" i="4"/>
  <c r="E5527" i="4"/>
  <c r="B5527" i="4"/>
  <c r="E5497" i="4"/>
  <c r="B5497" i="4"/>
  <c r="E5447" i="4"/>
  <c r="B5447" i="4"/>
  <c r="E5417" i="4"/>
  <c r="B5417" i="4"/>
  <c r="E5399" i="4"/>
  <c r="B5399" i="4"/>
  <c r="E5369" i="4"/>
  <c r="B5369" i="4"/>
  <c r="E5343" i="4"/>
  <c r="B5343" i="4"/>
  <c r="E5313" i="4"/>
  <c r="B5313" i="4"/>
  <c r="E5289" i="4"/>
  <c r="B5289" i="4"/>
  <c r="E5263" i="4"/>
  <c r="B5263" i="4"/>
  <c r="E5239" i="4"/>
  <c r="B5239" i="4"/>
  <c r="E5209" i="4"/>
  <c r="B5209" i="4"/>
  <c r="E5153" i="4"/>
  <c r="B5153" i="4"/>
  <c r="E5103" i="4"/>
  <c r="B5103" i="4"/>
  <c r="E5073" i="4"/>
  <c r="B5073" i="4"/>
  <c r="E5047" i="4"/>
  <c r="B5047" i="4"/>
  <c r="E4985" i="4"/>
  <c r="B4985" i="4"/>
  <c r="E4953" i="4"/>
  <c r="B4953" i="4"/>
  <c r="E4927" i="4"/>
  <c r="B4927" i="4"/>
  <c r="E4871" i="4"/>
  <c r="B4871" i="4"/>
  <c r="E4839" i="4"/>
  <c r="B4839" i="4"/>
  <c r="E4807" i="4"/>
  <c r="B4807" i="4"/>
  <c r="E4783" i="4"/>
  <c r="B4783" i="4"/>
  <c r="E4753" i="4"/>
  <c r="B4753" i="4"/>
  <c r="E4567" i="4"/>
  <c r="B4567" i="4"/>
  <c r="E4537" i="4"/>
  <c r="B4537" i="4"/>
  <c r="E4505" i="4"/>
  <c r="B4505" i="4"/>
  <c r="E4481" i="4"/>
  <c r="B4481" i="4"/>
  <c r="E4431" i="4"/>
  <c r="B4431" i="4"/>
  <c r="E4401" i="4"/>
  <c r="B4401" i="4"/>
  <c r="E4375" i="4"/>
  <c r="B4375" i="4"/>
  <c r="E4345" i="4"/>
  <c r="B4345" i="4"/>
  <c r="E4319" i="4"/>
  <c r="B4319" i="4"/>
  <c r="E4287" i="4"/>
  <c r="B4287" i="4"/>
  <c r="E4257" i="4"/>
  <c r="B4257" i="4"/>
  <c r="E4225" i="4"/>
  <c r="B4225" i="4"/>
  <c r="E4199" i="4"/>
  <c r="B4199" i="4"/>
  <c r="E4167" i="4"/>
  <c r="B4167" i="4"/>
  <c r="E4137" i="4"/>
  <c r="B4137" i="4"/>
  <c r="E4111" i="4"/>
  <c r="B4111" i="4"/>
  <c r="E4081" i="4"/>
  <c r="B4081" i="4"/>
  <c r="E4055" i="4"/>
  <c r="B4055" i="4"/>
  <c r="E4031" i="4"/>
  <c r="B4031" i="4"/>
  <c r="E3999" i="4"/>
  <c r="B3999" i="4"/>
  <c r="E3969" i="4"/>
  <c r="B3969" i="4"/>
  <c r="E3945" i="4"/>
  <c r="B3945" i="4"/>
  <c r="E3919" i="4"/>
  <c r="B3919" i="4"/>
  <c r="E3895" i="4"/>
  <c r="B3895" i="4"/>
  <c r="E3871" i="4"/>
  <c r="B3871" i="4"/>
  <c r="E3839" i="4"/>
  <c r="B3839" i="4"/>
  <c r="E3809" i="4"/>
  <c r="B3809" i="4"/>
  <c r="E3759" i="4"/>
  <c r="B3759" i="4"/>
  <c r="E3727" i="4"/>
  <c r="B3727" i="4"/>
  <c r="E3695" i="4"/>
  <c r="B3695" i="4"/>
  <c r="E3663" i="4"/>
  <c r="B3663" i="4"/>
  <c r="E3633" i="4"/>
  <c r="B3633" i="4"/>
  <c r="E3607" i="4"/>
  <c r="B3607" i="4"/>
  <c r="E3577" i="4"/>
  <c r="B3577" i="4"/>
  <c r="E3545" i="4"/>
  <c r="B3545" i="4"/>
  <c r="E3489" i="4"/>
  <c r="B3489" i="4"/>
  <c r="E3463" i="4"/>
  <c r="B3463" i="4"/>
  <c r="E3433" i="4"/>
  <c r="B3433" i="4"/>
  <c r="E3407" i="4"/>
  <c r="B3407" i="4"/>
  <c r="E3383" i="4"/>
  <c r="B3383" i="4"/>
  <c r="E3359" i="4"/>
  <c r="B3359" i="4"/>
  <c r="E3327" i="4"/>
  <c r="B3327" i="4"/>
  <c r="E3303" i="4"/>
  <c r="B3303" i="4"/>
  <c r="E3273" i="4"/>
  <c r="B3273" i="4"/>
  <c r="E3089" i="4"/>
  <c r="B3089" i="4"/>
  <c r="E3063" i="4"/>
  <c r="B3063" i="4"/>
  <c r="E3039" i="4"/>
  <c r="B3039" i="4"/>
  <c r="E3007" i="4"/>
  <c r="B3007" i="4"/>
  <c r="E2977" i="4"/>
  <c r="B2977" i="4"/>
  <c r="E2247" i="4"/>
  <c r="B2247" i="4"/>
  <c r="E2217" i="4"/>
  <c r="B2217" i="4"/>
  <c r="E2185" i="4"/>
  <c r="B2185" i="4"/>
  <c r="E2007" i="4"/>
  <c r="B2007" i="4"/>
  <c r="E1975" i="4"/>
  <c r="B1975" i="4"/>
  <c r="E1913" i="4"/>
  <c r="B1913" i="4"/>
  <c r="E1881" i="4"/>
  <c r="B1881" i="4"/>
  <c r="E1855" i="4"/>
  <c r="B1855" i="4"/>
  <c r="E1824" i="4"/>
  <c r="B1824" i="4"/>
  <c r="E1793" i="4"/>
  <c r="B1793" i="4"/>
  <c r="E1673" i="4"/>
  <c r="B1673" i="4"/>
  <c r="E1561" i="4"/>
  <c r="B1561" i="4"/>
  <c r="E1535" i="4"/>
  <c r="B1535" i="4"/>
  <c r="E1503" i="4"/>
  <c r="B1503" i="4"/>
  <c r="E1473" i="4"/>
  <c r="B1473" i="4"/>
  <c r="E1385" i="4"/>
  <c r="B1385" i="4"/>
  <c r="E1321" i="4"/>
  <c r="B1321" i="4"/>
  <c r="E1295" i="4"/>
  <c r="B1295" i="4"/>
  <c r="E1263" i="4"/>
  <c r="B1263" i="4"/>
  <c r="E1033" i="4"/>
  <c r="B1033" i="4"/>
  <c r="E1001" i="4"/>
  <c r="B1001" i="4"/>
  <c r="E913" i="4"/>
  <c r="B913" i="4"/>
  <c r="E761" i="4"/>
  <c r="B761" i="4"/>
  <c r="E735" i="4"/>
  <c r="B735" i="4"/>
  <c r="E705" i="4"/>
  <c r="B705" i="4"/>
  <c r="E679" i="4"/>
  <c r="B679" i="4"/>
  <c r="E649" i="4"/>
  <c r="B649" i="4"/>
  <c r="E623" i="4"/>
  <c r="B623" i="4"/>
  <c r="E568" i="4"/>
  <c r="B568" i="4"/>
  <c r="E537" i="4"/>
  <c r="B537" i="4"/>
  <c r="E512" i="4"/>
  <c r="B512" i="4"/>
  <c r="E481" i="4"/>
  <c r="B481" i="4"/>
  <c r="E255" i="4"/>
  <c r="B255" i="4"/>
  <c r="E199" i="4"/>
  <c r="B199" i="4"/>
  <c r="E55" i="4"/>
  <c r="B55" i="4"/>
  <c r="E16" i="4"/>
  <c r="B16" i="4"/>
  <c r="E4090" i="4"/>
  <c r="B4090" i="4"/>
  <c r="E3901" i="4"/>
  <c r="B3901" i="4"/>
  <c r="E3802" i="4"/>
  <c r="B3802" i="4"/>
  <c r="E3650" i="4"/>
  <c r="B3650" i="4"/>
  <c r="E3578" i="4"/>
  <c r="B3578" i="4"/>
  <c r="E3386" i="4"/>
  <c r="B3386" i="4"/>
  <c r="E3309" i="4"/>
  <c r="B3309" i="4"/>
  <c r="E1307" i="4"/>
  <c r="B1307" i="4"/>
  <c r="E3053" i="4"/>
  <c r="B3053" i="4"/>
  <c r="E2909" i="4"/>
  <c r="B2909" i="4"/>
  <c r="E2378" i="4"/>
  <c r="B2378" i="4"/>
  <c r="E2245" i="4"/>
  <c r="B2245" i="4"/>
  <c r="E2202" i="4"/>
  <c r="B2202" i="4"/>
  <c r="E2149" i="4"/>
  <c r="B2149" i="4"/>
  <c r="E2101" i="4"/>
  <c r="B2101" i="4"/>
  <c r="E2053" i="4"/>
  <c r="B2053" i="4"/>
  <c r="E2010" i="4"/>
  <c r="B2010" i="4"/>
  <c r="E1901" i="4"/>
  <c r="B1901" i="4"/>
  <c r="E1861" i="4"/>
  <c r="B1861" i="4"/>
  <c r="E1805" i="4"/>
  <c r="B1805" i="4"/>
  <c r="E1762" i="4"/>
  <c r="B1762" i="4"/>
  <c r="E1714" i="4"/>
  <c r="B1714" i="4"/>
  <c r="E1661" i="4"/>
  <c r="B1661" i="4"/>
  <c r="E1605" i="4"/>
  <c r="B1605" i="4"/>
  <c r="E1458" i="4"/>
  <c r="B1458" i="4"/>
  <c r="E1413" i="4"/>
  <c r="B1413" i="4"/>
  <c r="E1362" i="4"/>
  <c r="B1362" i="4"/>
  <c r="E1317" i="4"/>
  <c r="B1317" i="4"/>
  <c r="E1261" i="4"/>
  <c r="B1261" i="4"/>
  <c r="E1205" i="4"/>
  <c r="B1205" i="4"/>
  <c r="E1157" i="4"/>
  <c r="B1157" i="4"/>
  <c r="E1109" i="4"/>
  <c r="B1109" i="4"/>
  <c r="E1061" i="4"/>
  <c r="B1061" i="4"/>
  <c r="E1021" i="4"/>
  <c r="B1021" i="4"/>
  <c r="E978" i="4"/>
  <c r="B978" i="4"/>
  <c r="E938" i="4"/>
  <c r="B938" i="4"/>
  <c r="E893" i="4"/>
  <c r="B893" i="4"/>
  <c r="E850" i="4"/>
  <c r="B850" i="4"/>
  <c r="E810" i="4"/>
  <c r="B810" i="4"/>
  <c r="E770" i="4"/>
  <c r="B770" i="4"/>
  <c r="E685" i="4"/>
  <c r="B685" i="4"/>
  <c r="E645" i="4"/>
  <c r="B645" i="4"/>
  <c r="E56" i="4"/>
  <c r="B56" i="4"/>
  <c r="E32" i="4"/>
  <c r="B32" i="4"/>
  <c r="E24" i="4"/>
  <c r="B24" i="4"/>
  <c r="E8" i="4"/>
  <c r="B8" i="4"/>
  <c r="B3239" i="4"/>
  <c r="E3207" i="4"/>
  <c r="B3207" i="4"/>
  <c r="E3175" i="4"/>
  <c r="B3175" i="4"/>
  <c r="E3143" i="4"/>
  <c r="B3143" i="4"/>
  <c r="E2335" i="4"/>
  <c r="B2335" i="4"/>
  <c r="E2305" i="4"/>
  <c r="B2305" i="4"/>
  <c r="E2279" i="4"/>
  <c r="B2279" i="4"/>
  <c r="E2223" i="4"/>
  <c r="B2223" i="4"/>
  <c r="E2191" i="4"/>
  <c r="B2191" i="4"/>
  <c r="E2161" i="4"/>
  <c r="B2161" i="4"/>
  <c r="E2111" i="4"/>
  <c r="B2111" i="4"/>
  <c r="E2079" i="4"/>
  <c r="B2079" i="4"/>
  <c r="E2047" i="4"/>
  <c r="B2047" i="4"/>
  <c r="E1985" i="4"/>
  <c r="B1985" i="4"/>
  <c r="E1959" i="4"/>
  <c r="B1959" i="4"/>
  <c r="E1929" i="4"/>
  <c r="B1929" i="4"/>
  <c r="E1897" i="4"/>
  <c r="B1897" i="4"/>
  <c r="E1697" i="4"/>
  <c r="B1697" i="4"/>
  <c r="E1671" i="4"/>
  <c r="B1671" i="4"/>
  <c r="E1641" i="4"/>
  <c r="B1641" i="4"/>
  <c r="E1615" i="4"/>
  <c r="B1615" i="4"/>
  <c r="E1591" i="4"/>
  <c r="B1591" i="4"/>
  <c r="E1537" i="4"/>
  <c r="B1537" i="4"/>
  <c r="E1505" i="4"/>
  <c r="B1505" i="4"/>
  <c r="E1479" i="4"/>
  <c r="B1479" i="4"/>
  <c r="E1449" i="4"/>
  <c r="B1449" i="4"/>
  <c r="E1423" i="4"/>
  <c r="B1423" i="4"/>
  <c r="E1393" i="4"/>
  <c r="B1393" i="4"/>
  <c r="E1367" i="4"/>
  <c r="B1367" i="4"/>
  <c r="E1337" i="4"/>
  <c r="B1337" i="4"/>
  <c r="E1223" i="4"/>
  <c r="B1223" i="4"/>
  <c r="E1199" i="4"/>
  <c r="B1199" i="4"/>
  <c r="E1137" i="4"/>
  <c r="B1137" i="4"/>
  <c r="E1111" i="4"/>
  <c r="B1111" i="4"/>
  <c r="E1081" i="4"/>
  <c r="B1081" i="4"/>
  <c r="E1031" i="4"/>
  <c r="B1031" i="4"/>
  <c r="E975" i="4"/>
  <c r="B975" i="4"/>
  <c r="E945" i="4"/>
  <c r="B945" i="4"/>
  <c r="E647" i="4"/>
  <c r="B647" i="4"/>
  <c r="E591" i="4"/>
  <c r="B591" i="4"/>
  <c r="E567" i="4"/>
  <c r="B567" i="4"/>
  <c r="E535" i="4"/>
  <c r="B535" i="4"/>
  <c r="E511" i="4"/>
  <c r="B511" i="4"/>
  <c r="E425" i="4"/>
  <c r="B425" i="4"/>
  <c r="E311" i="4"/>
  <c r="B311" i="4"/>
  <c r="E119" i="4"/>
  <c r="B119" i="4"/>
  <c r="E79" i="4"/>
  <c r="B79" i="4"/>
  <c r="E39" i="4"/>
  <c r="B39" i="4"/>
  <c r="E5501" i="4"/>
  <c r="B5501" i="4"/>
  <c r="E4885" i="4"/>
  <c r="B4885" i="4"/>
  <c r="E4477" i="4"/>
  <c r="B4477" i="4"/>
  <c r="E4285" i="4"/>
  <c r="B4285" i="4"/>
  <c r="E3597" i="4"/>
  <c r="B3597" i="4"/>
  <c r="E3373" i="4"/>
  <c r="B3373" i="4"/>
  <c r="E3173" i="4"/>
  <c r="B3173" i="4"/>
  <c r="E2741" i="4"/>
  <c r="B2741" i="4"/>
  <c r="E2525" i="4"/>
  <c r="B2525" i="4"/>
  <c r="E2165" i="4"/>
  <c r="B2165" i="4"/>
  <c r="E2117" i="4"/>
  <c r="B2117" i="4"/>
  <c r="E2077" i="4"/>
  <c r="B2077" i="4"/>
  <c r="E2021" i="4"/>
  <c r="B2021" i="4"/>
  <c r="E1981" i="4"/>
  <c r="B1981" i="4"/>
  <c r="E1925" i="4"/>
  <c r="B1925" i="4"/>
  <c r="E1829" i="4"/>
  <c r="B1829" i="4"/>
  <c r="E1733" i="4"/>
  <c r="B1733" i="4"/>
  <c r="E1685" i="4"/>
  <c r="B1685" i="4"/>
  <c r="E1597" i="4"/>
  <c r="B1597" i="4"/>
  <c r="E1557" i="4"/>
  <c r="B1557" i="4"/>
  <c r="E1509" i="4"/>
  <c r="B1509" i="4"/>
  <c r="E1373" i="4"/>
  <c r="B1373" i="4"/>
  <c r="E1245" i="4"/>
  <c r="B1245" i="4"/>
  <c r="E1189" i="4"/>
  <c r="B1189" i="4"/>
  <c r="E1101" i="4"/>
  <c r="B1101" i="4"/>
  <c r="E722" i="4"/>
  <c r="B722" i="4"/>
  <c r="E682" i="4"/>
  <c r="B682" i="4"/>
  <c r="E557" i="4"/>
  <c r="B557" i="4"/>
  <c r="E3054" i="4"/>
  <c r="B3054" i="4"/>
  <c r="E3046" i="4"/>
  <c r="B3046" i="4"/>
  <c r="E3038" i="4"/>
  <c r="B3038" i="4"/>
  <c r="E3030" i="4"/>
  <c r="B3030" i="4"/>
  <c r="E3022" i="4"/>
  <c r="B3022" i="4"/>
  <c r="E3014" i="4"/>
  <c r="B3014" i="4"/>
  <c r="E3006" i="4"/>
  <c r="B3006" i="4"/>
  <c r="E2998" i="4"/>
  <c r="B2998" i="4"/>
  <c r="E2990" i="4"/>
  <c r="B2990" i="4"/>
  <c r="E2982" i="4"/>
  <c r="B2982" i="4"/>
  <c r="E2974" i="4"/>
  <c r="B2974" i="4"/>
  <c r="E2966" i="4"/>
  <c r="B2966" i="4"/>
  <c r="E2958" i="4"/>
  <c r="B2958" i="4"/>
  <c r="E2950" i="4"/>
  <c r="B2950" i="4"/>
  <c r="E2942" i="4"/>
  <c r="B2942" i="4"/>
  <c r="E2934" i="4"/>
  <c r="B2934" i="4"/>
  <c r="E2926" i="4"/>
  <c r="B2926" i="4"/>
  <c r="E2918" i="4"/>
  <c r="B2918" i="4"/>
  <c r="E2910" i="4"/>
  <c r="B2910" i="4"/>
  <c r="E2902" i="4"/>
  <c r="B2902" i="4"/>
  <c r="E2894" i="4"/>
  <c r="B2894" i="4"/>
  <c r="E2886" i="4"/>
  <c r="B2886" i="4"/>
  <c r="E2878" i="4"/>
  <c r="B2878" i="4"/>
  <c r="E2870" i="4"/>
  <c r="B2870" i="4"/>
  <c r="E2862" i="4"/>
  <c r="B2862" i="4"/>
  <c r="E2854" i="4"/>
  <c r="B2854" i="4"/>
  <c r="E2846" i="4"/>
  <c r="B2846" i="4"/>
  <c r="E2838" i="4"/>
  <c r="B2838" i="4"/>
  <c r="E2830" i="4"/>
  <c r="B2830" i="4"/>
  <c r="E2822" i="4"/>
  <c r="B2822" i="4"/>
  <c r="E2814" i="4"/>
  <c r="B2814" i="4"/>
  <c r="E2806" i="4"/>
  <c r="B2806" i="4"/>
  <c r="E2798" i="4"/>
  <c r="B2798" i="4"/>
  <c r="E2790" i="4"/>
  <c r="B2790" i="4"/>
  <c r="E2782" i="4"/>
  <c r="B2782" i="4"/>
  <c r="E2774" i="4"/>
  <c r="B2774" i="4"/>
  <c r="E2766" i="4"/>
  <c r="B2766" i="4"/>
  <c r="E2758" i="4"/>
  <c r="B2758" i="4"/>
  <c r="E2742" i="4"/>
  <c r="B2742" i="4"/>
  <c r="E2734" i="4"/>
  <c r="B2734" i="4"/>
  <c r="E2726" i="4"/>
  <c r="B2726" i="4"/>
  <c r="E2718" i="4"/>
  <c r="B2718" i="4"/>
  <c r="E2710" i="4"/>
  <c r="B2710" i="4"/>
  <c r="E2702" i="4"/>
  <c r="B2702" i="4"/>
  <c r="E2694" i="4"/>
  <c r="B2694" i="4"/>
  <c r="E2686" i="4"/>
  <c r="B2686" i="4"/>
  <c r="E2678" i="4"/>
  <c r="B2678" i="4"/>
  <c r="E2670" i="4"/>
  <c r="B2670" i="4"/>
  <c r="E2662" i="4"/>
  <c r="B2662" i="4"/>
  <c r="E2654" i="4"/>
  <c r="B2654" i="4"/>
  <c r="E2646" i="4"/>
  <c r="B2646" i="4"/>
  <c r="E2638" i="4"/>
  <c r="B2638" i="4"/>
  <c r="E2630" i="4"/>
  <c r="B2630" i="4"/>
  <c r="E2622" i="4"/>
  <c r="B2622" i="4"/>
  <c r="E2614" i="4"/>
  <c r="B2614" i="4"/>
  <c r="E2606" i="4"/>
  <c r="B2606" i="4"/>
  <c r="E2598" i="4"/>
  <c r="B2598" i="4"/>
  <c r="E2590" i="4"/>
  <c r="B2590" i="4"/>
  <c r="E2582" i="4"/>
  <c r="B2582" i="4"/>
  <c r="E2574" i="4"/>
  <c r="B2574" i="4"/>
  <c r="E2566" i="4"/>
  <c r="B2566" i="4"/>
  <c r="E2558" i="4"/>
  <c r="B2558" i="4"/>
  <c r="E2550" i="4"/>
  <c r="B2550" i="4"/>
  <c r="E2542" i="4"/>
  <c r="B2542" i="4"/>
  <c r="E2534" i="4"/>
  <c r="B2534" i="4"/>
  <c r="E2526" i="4"/>
  <c r="B2526" i="4"/>
  <c r="E2518" i="4"/>
  <c r="B2518" i="4"/>
  <c r="E2510" i="4"/>
  <c r="B2510" i="4"/>
  <c r="E2502" i="4"/>
  <c r="B2502" i="4"/>
  <c r="E2494" i="4"/>
  <c r="B2494" i="4"/>
  <c r="E2486" i="4"/>
  <c r="B2486" i="4"/>
  <c r="E2478" i="4"/>
  <c r="B2478" i="4"/>
  <c r="E2470" i="4"/>
  <c r="B2470" i="4"/>
  <c r="E6664" i="4"/>
  <c r="B6664" i="4"/>
  <c r="E2454" i="4"/>
  <c r="B2454" i="4"/>
  <c r="E2446" i="4"/>
  <c r="B2446" i="4"/>
  <c r="E2438" i="4"/>
  <c r="B2438" i="4"/>
  <c r="E2430" i="4"/>
  <c r="B2430" i="4"/>
  <c r="E2422" i="4"/>
  <c r="B2422" i="4"/>
  <c r="E2414" i="4"/>
  <c r="B2414" i="4"/>
  <c r="E2406" i="4"/>
  <c r="B2406" i="4"/>
  <c r="E2398" i="4"/>
  <c r="B2398" i="4"/>
  <c r="E2390" i="4"/>
  <c r="B2390" i="4"/>
  <c r="E2382" i="4"/>
  <c r="B2382" i="4"/>
  <c r="E2374" i="4"/>
  <c r="B2374" i="4"/>
  <c r="E2366" i="4"/>
  <c r="B2366" i="4"/>
  <c r="E2358" i="4"/>
  <c r="B2358" i="4"/>
  <c r="E2350" i="4"/>
  <c r="B2350" i="4"/>
  <c r="E2342" i="4"/>
  <c r="B2342" i="4"/>
  <c r="E2334" i="4"/>
  <c r="B2334" i="4"/>
  <c r="E2326" i="4"/>
  <c r="B2326" i="4"/>
  <c r="E2318" i="4"/>
  <c r="B2318" i="4"/>
  <c r="E2310" i="4"/>
  <c r="B2310" i="4"/>
  <c r="E2302" i="4"/>
  <c r="B2302" i="4"/>
  <c r="E2294" i="4"/>
  <c r="B2294" i="4"/>
  <c r="E2286" i="4"/>
  <c r="B2286" i="4"/>
  <c r="E2278" i="4"/>
  <c r="B2278" i="4"/>
  <c r="E2270" i="4"/>
  <c r="B2270" i="4"/>
  <c r="E2262" i="4"/>
  <c r="B2262" i="4"/>
  <c r="E2254" i="4"/>
  <c r="B2254" i="4"/>
  <c r="E2246" i="4"/>
  <c r="B2246" i="4"/>
  <c r="E2238" i="4"/>
  <c r="B2238" i="4"/>
  <c r="E2230" i="4"/>
  <c r="B2230" i="4"/>
  <c r="E2222" i="4"/>
  <c r="B2222" i="4"/>
  <c r="E2214" i="4"/>
  <c r="B2214" i="4"/>
  <c r="E2206" i="4"/>
  <c r="B2206" i="4"/>
  <c r="E2198" i="4"/>
  <c r="B2198" i="4"/>
  <c r="E2190" i="4"/>
  <c r="B2190" i="4"/>
  <c r="E2182" i="4"/>
  <c r="B2182" i="4"/>
  <c r="E2174" i="4"/>
  <c r="B2174" i="4"/>
  <c r="E2166" i="4"/>
  <c r="B2166" i="4"/>
  <c r="E2158" i="4"/>
  <c r="B2158" i="4"/>
  <c r="E2150" i="4"/>
  <c r="B2150" i="4"/>
  <c r="E2142" i="4"/>
  <c r="B2142" i="4"/>
  <c r="E2134" i="4"/>
  <c r="B2134" i="4"/>
  <c r="E2126" i="4"/>
  <c r="B2126" i="4"/>
  <c r="E2118" i="4"/>
  <c r="B2118" i="4"/>
  <c r="E2110" i="4"/>
  <c r="B2110" i="4"/>
  <c r="E2102" i="4"/>
  <c r="B2102" i="4"/>
  <c r="E2094" i="4"/>
  <c r="B2094" i="4"/>
  <c r="E2086" i="4"/>
  <c r="B2086" i="4"/>
  <c r="E2078" i="4"/>
  <c r="B2078" i="4"/>
  <c r="E2070" i="4"/>
  <c r="B2070" i="4"/>
  <c r="E2062" i="4"/>
  <c r="B2062" i="4"/>
  <c r="E2054" i="4"/>
  <c r="B2054" i="4"/>
  <c r="E2046" i="4"/>
  <c r="B2046" i="4"/>
  <c r="E2038" i="4"/>
  <c r="B2038" i="4"/>
  <c r="E2030" i="4"/>
  <c r="B2030" i="4"/>
  <c r="E2022" i="4"/>
  <c r="B2022" i="4"/>
  <c r="E2014" i="4"/>
  <c r="B2014" i="4"/>
  <c r="E2006" i="4"/>
  <c r="B2006" i="4"/>
  <c r="E1998" i="4"/>
  <c r="B1998" i="4"/>
  <c r="E1990" i="4"/>
  <c r="B1990" i="4"/>
  <c r="E1974" i="4"/>
  <c r="B1974" i="4"/>
  <c r="E1966" i="4"/>
  <c r="B1966" i="4"/>
  <c r="E1958" i="4"/>
  <c r="B1958" i="4"/>
  <c r="E1950" i="4"/>
  <c r="B1950" i="4"/>
  <c r="E1942" i="4"/>
  <c r="B1942" i="4"/>
  <c r="E1934" i="4"/>
  <c r="B1934" i="4"/>
  <c r="E1926" i="4"/>
  <c r="B1926" i="4"/>
  <c r="E1918" i="4"/>
  <c r="B1918" i="4"/>
  <c r="E1910" i="4"/>
  <c r="B1910" i="4"/>
  <c r="E1902" i="4"/>
  <c r="B1902" i="4"/>
  <c r="E1894" i="4"/>
  <c r="B1894" i="4"/>
  <c r="E1886" i="4"/>
  <c r="B1886" i="4"/>
  <c r="E1878" i="4"/>
  <c r="B1878" i="4"/>
  <c r="E1870" i="4"/>
  <c r="B1870" i="4"/>
  <c r="E1862" i="4"/>
  <c r="B1862" i="4"/>
  <c r="E1854" i="4"/>
  <c r="B1854" i="4"/>
  <c r="E1846" i="4"/>
  <c r="B1846" i="4"/>
  <c r="E1838" i="4"/>
  <c r="B1838" i="4"/>
  <c r="E1830" i="4"/>
  <c r="B1830" i="4"/>
  <c r="E1822" i="4"/>
  <c r="B1822" i="4"/>
  <c r="E1814" i="4"/>
  <c r="B1814" i="4"/>
  <c r="E1806" i="4"/>
  <c r="B1806" i="4"/>
  <c r="E1798" i="4"/>
  <c r="B1798" i="4"/>
  <c r="E1790" i="4"/>
  <c r="B1790" i="4"/>
  <c r="E1782" i="4"/>
  <c r="B1782" i="4"/>
  <c r="E1774" i="4"/>
  <c r="B1774" i="4"/>
  <c r="E1766" i="4"/>
  <c r="B1766" i="4"/>
  <c r="E1758" i="4"/>
  <c r="B1758" i="4"/>
  <c r="E1750" i="4"/>
  <c r="B1750" i="4"/>
  <c r="E1742" i="4"/>
  <c r="B1742" i="4"/>
  <c r="E1734" i="4"/>
  <c r="B1734" i="4"/>
  <c r="E1726" i="4"/>
  <c r="B1726" i="4"/>
  <c r="E1718" i="4"/>
  <c r="B1718" i="4"/>
  <c r="E1710" i="4"/>
  <c r="B1710" i="4"/>
  <c r="E1702" i="4"/>
  <c r="B1702" i="4"/>
  <c r="E1694" i="4"/>
  <c r="B1694" i="4"/>
  <c r="E1686" i="4"/>
  <c r="B1686" i="4"/>
  <c r="E1678" i="4"/>
  <c r="B1678" i="4"/>
  <c r="E1670" i="4"/>
  <c r="B1670" i="4"/>
  <c r="E1662" i="4"/>
  <c r="B1662" i="4"/>
  <c r="E1654" i="4"/>
  <c r="B1654" i="4"/>
  <c r="E1646" i="4"/>
  <c r="B1646" i="4"/>
  <c r="E1638" i="4"/>
  <c r="B1638" i="4"/>
  <c r="E1630" i="4"/>
  <c r="B1630" i="4"/>
  <c r="E1622" i="4"/>
  <c r="B1622" i="4"/>
  <c r="E1614" i="4"/>
  <c r="B1614" i="4"/>
  <c r="E1606" i="4"/>
  <c r="B1606" i="4"/>
  <c r="E1598" i="4"/>
  <c r="B1598" i="4"/>
  <c r="E1590" i="4"/>
  <c r="B1590" i="4"/>
  <c r="E1582" i="4"/>
  <c r="B1582" i="4"/>
  <c r="E1574" i="4"/>
  <c r="B1574" i="4"/>
  <c r="E1566" i="4"/>
  <c r="B1566" i="4"/>
  <c r="E1558" i="4"/>
  <c r="B1558" i="4"/>
  <c r="E1550" i="4"/>
  <c r="B1550" i="4"/>
  <c r="E1542" i="4"/>
  <c r="B1542" i="4"/>
  <c r="E1534" i="4"/>
  <c r="B1534" i="4"/>
  <c r="E1526" i="4"/>
  <c r="B1526" i="4"/>
  <c r="E1518" i="4"/>
  <c r="B1518" i="4"/>
  <c r="E1510" i="4"/>
  <c r="B1510" i="4"/>
  <c r="E1502" i="4"/>
  <c r="B1502" i="4"/>
  <c r="E1494" i="4"/>
  <c r="B1494" i="4"/>
  <c r="E1486" i="4"/>
  <c r="B1486" i="4"/>
  <c r="E1478" i="4"/>
  <c r="B1478" i="4"/>
  <c r="E1470" i="4"/>
  <c r="B1470" i="4"/>
  <c r="E1462" i="4"/>
  <c r="B1462" i="4"/>
  <c r="E1454" i="4"/>
  <c r="B1454" i="4"/>
  <c r="E1446" i="4"/>
  <c r="B1446" i="4"/>
  <c r="E1438" i="4"/>
  <c r="B1438" i="4"/>
  <c r="E1430" i="4"/>
  <c r="B1430" i="4"/>
  <c r="E1422" i="4"/>
  <c r="B1422" i="4"/>
  <c r="E1414" i="4"/>
  <c r="B1414" i="4"/>
  <c r="E1406" i="4"/>
  <c r="B1406" i="4"/>
  <c r="E1398" i="4"/>
  <c r="B1398" i="4"/>
  <c r="E1390" i="4"/>
  <c r="B1390" i="4"/>
  <c r="E1382" i="4"/>
  <c r="B1382" i="4"/>
  <c r="E1374" i="4"/>
  <c r="B1374" i="4"/>
  <c r="E1366" i="4"/>
  <c r="B1366" i="4"/>
  <c r="E1358" i="4"/>
  <c r="B1358" i="4"/>
  <c r="E1350" i="4"/>
  <c r="B1350" i="4"/>
  <c r="E1342" i="4"/>
  <c r="B1342" i="4"/>
  <c r="E1334" i="4"/>
  <c r="B1334" i="4"/>
  <c r="E1326" i="4"/>
  <c r="B1326" i="4"/>
  <c r="E1318" i="4"/>
  <c r="B1318" i="4"/>
  <c r="E1310" i="4"/>
  <c r="B1310" i="4"/>
  <c r="E1302" i="4"/>
  <c r="B1302" i="4"/>
  <c r="E1294" i="4"/>
  <c r="B1294" i="4"/>
  <c r="E1286" i="4"/>
  <c r="B1286" i="4"/>
  <c r="E1278" i="4"/>
  <c r="B1278" i="4"/>
  <c r="E1270" i="4"/>
  <c r="B1270" i="4"/>
  <c r="E1262" i="4"/>
  <c r="B1262" i="4"/>
  <c r="E1254" i="4"/>
  <c r="B1254" i="4"/>
  <c r="E1246" i="4"/>
  <c r="B1246" i="4"/>
  <c r="E1238" i="4"/>
  <c r="B1238" i="4"/>
  <c r="E1230" i="4"/>
  <c r="B1230" i="4"/>
  <c r="E1222" i="4"/>
  <c r="B1222" i="4"/>
  <c r="E1214" i="4"/>
  <c r="B1214" i="4"/>
  <c r="E1206" i="4"/>
  <c r="B1206" i="4"/>
  <c r="E1198" i="4"/>
  <c r="B1198" i="4"/>
  <c r="E1190" i="4"/>
  <c r="B1190" i="4"/>
  <c r="E1182" i="4"/>
  <c r="B1182" i="4"/>
  <c r="E1174" i="4"/>
  <c r="B1174" i="4"/>
  <c r="E1166" i="4"/>
  <c r="B1166" i="4"/>
  <c r="E1158" i="4"/>
  <c r="B1158" i="4"/>
  <c r="E1150" i="4"/>
  <c r="B1150" i="4"/>
  <c r="E1142" i="4"/>
  <c r="B1142" i="4"/>
  <c r="E1134" i="4"/>
  <c r="B1134" i="4"/>
  <c r="E1118" i="4"/>
  <c r="B1118" i="4"/>
  <c r="E1110" i="4"/>
  <c r="B1110" i="4"/>
  <c r="E1102" i="4"/>
  <c r="B1102" i="4"/>
  <c r="E1094" i="4"/>
  <c r="B1094" i="4"/>
  <c r="E1086" i="4"/>
  <c r="B1086" i="4"/>
  <c r="E1078" i="4"/>
  <c r="B1078" i="4"/>
  <c r="E1070" i="4"/>
  <c r="B1070" i="4"/>
  <c r="E1062" i="4"/>
  <c r="B1062" i="4"/>
  <c r="E1054" i="4"/>
  <c r="B1054" i="4"/>
  <c r="E1046" i="4"/>
  <c r="B1046" i="4"/>
  <c r="E1038" i="4"/>
  <c r="B1038" i="4"/>
  <c r="E1030" i="4"/>
  <c r="B1030" i="4"/>
  <c r="E1022" i="4"/>
  <c r="B1022" i="4"/>
  <c r="E1014" i="4"/>
  <c r="B1014" i="4"/>
  <c r="E1006" i="4"/>
  <c r="B1006" i="4"/>
  <c r="E998" i="4"/>
  <c r="B998" i="4"/>
  <c r="E990" i="4"/>
  <c r="B990" i="4"/>
  <c r="E982" i="4"/>
  <c r="B982" i="4"/>
  <c r="E974" i="4"/>
  <c r="B974" i="4"/>
  <c r="E966" i="4"/>
  <c r="B966" i="4"/>
  <c r="E958" i="4"/>
  <c r="B958" i="4"/>
  <c r="E950" i="4"/>
  <c r="B950" i="4"/>
  <c r="E942" i="4"/>
  <c r="B942" i="4"/>
  <c r="E934" i="4"/>
  <c r="B934" i="4"/>
  <c r="E926" i="4"/>
  <c r="B926" i="4"/>
  <c r="E918" i="4"/>
  <c r="B918" i="4"/>
  <c r="E910" i="4"/>
  <c r="B910" i="4"/>
  <c r="E902" i="4"/>
  <c r="B902" i="4"/>
  <c r="E894" i="4"/>
  <c r="B894" i="4"/>
  <c r="E886" i="4"/>
  <c r="B886" i="4"/>
  <c r="E878" i="4"/>
  <c r="B878" i="4"/>
  <c r="E870" i="4"/>
  <c r="B870" i="4"/>
  <c r="E862" i="4"/>
  <c r="B862" i="4"/>
  <c r="E854" i="4"/>
  <c r="B854" i="4"/>
  <c r="E846" i="4"/>
  <c r="B846" i="4"/>
  <c r="E838" i="4"/>
  <c r="B838" i="4"/>
  <c r="E830" i="4"/>
  <c r="B830" i="4"/>
  <c r="E822" i="4"/>
  <c r="B822" i="4"/>
  <c r="E814" i="4"/>
  <c r="B814" i="4"/>
  <c r="E806" i="4"/>
  <c r="B806" i="4"/>
  <c r="E798" i="4"/>
  <c r="B798" i="4"/>
  <c r="E790" i="4"/>
  <c r="B790" i="4"/>
  <c r="E782" i="4"/>
  <c r="B782" i="4"/>
  <c r="E774" i="4"/>
  <c r="B774" i="4"/>
  <c r="E766" i="4"/>
  <c r="B766" i="4"/>
  <c r="E758" i="4"/>
  <c r="B758" i="4"/>
  <c r="E750" i="4"/>
  <c r="B750" i="4"/>
  <c r="E742" i="4"/>
  <c r="B742" i="4"/>
  <c r="E734" i="4"/>
  <c r="B734" i="4"/>
  <c r="E726" i="4"/>
  <c r="B726" i="4"/>
  <c r="E718" i="4"/>
  <c r="B718" i="4"/>
  <c r="E710" i="4"/>
  <c r="B710" i="4"/>
  <c r="E702" i="4"/>
  <c r="B702" i="4"/>
  <c r="E694" i="4"/>
  <c r="B694" i="4"/>
  <c r="E686" i="4"/>
  <c r="B686" i="4"/>
  <c r="E678" i="4"/>
  <c r="B678" i="4"/>
  <c r="E670" i="4"/>
  <c r="B670" i="4"/>
  <c r="E662" i="4"/>
  <c r="B662" i="4"/>
  <c r="E654" i="4"/>
  <c r="B654" i="4"/>
  <c r="E646" i="4"/>
  <c r="B646" i="4"/>
  <c r="E630" i="4"/>
  <c r="B630" i="4"/>
  <c r="E622" i="4"/>
  <c r="B622" i="4"/>
  <c r="E614" i="4"/>
  <c r="B614" i="4"/>
  <c r="E606" i="4"/>
  <c r="B606" i="4"/>
  <c r="E598" i="4"/>
  <c r="B598" i="4"/>
  <c r="E590" i="4"/>
  <c r="B590" i="4"/>
  <c r="E582" i="4"/>
  <c r="B582" i="4"/>
  <c r="E574" i="4"/>
  <c r="B574" i="4"/>
  <c r="E566" i="4"/>
  <c r="B566" i="4"/>
  <c r="E558" i="4"/>
  <c r="B558" i="4"/>
  <c r="E550" i="4"/>
  <c r="B550" i="4"/>
  <c r="E542" i="4"/>
  <c r="B542" i="4"/>
  <c r="E534" i="4"/>
  <c r="B534" i="4"/>
  <c r="E526" i="4"/>
  <c r="B526" i="4"/>
  <c r="E518" i="4"/>
  <c r="B518" i="4"/>
  <c r="E510" i="4"/>
  <c r="B510" i="4"/>
  <c r="E502" i="4"/>
  <c r="B502" i="4"/>
  <c r="E494" i="4"/>
  <c r="B494" i="4"/>
  <c r="E486" i="4"/>
  <c r="B486" i="4"/>
  <c r="E478" i="4"/>
  <c r="B478" i="4"/>
  <c r="E470" i="4"/>
  <c r="B470" i="4"/>
  <c r="E462" i="4"/>
  <c r="B462" i="4"/>
  <c r="E454" i="4"/>
  <c r="B454" i="4"/>
  <c r="E446" i="4"/>
  <c r="B446" i="4"/>
  <c r="E438" i="4"/>
  <c r="B438" i="4"/>
  <c r="E430" i="4"/>
  <c r="B430" i="4"/>
  <c r="E422" i="4"/>
  <c r="B422" i="4"/>
  <c r="E414" i="4"/>
  <c r="B414" i="4"/>
  <c r="E406" i="4"/>
  <c r="B406" i="4"/>
  <c r="E398" i="4"/>
  <c r="B398" i="4"/>
  <c r="E390" i="4"/>
  <c r="B390" i="4"/>
  <c r="E382" i="4"/>
  <c r="B382" i="4"/>
  <c r="E374" i="4"/>
  <c r="B374" i="4"/>
  <c r="E366" i="4"/>
  <c r="B366" i="4"/>
  <c r="E358" i="4"/>
  <c r="B358" i="4"/>
  <c r="E350" i="4"/>
  <c r="B350" i="4"/>
  <c r="E342" i="4"/>
  <c r="B342" i="4"/>
  <c r="E334" i="4"/>
  <c r="B334" i="4"/>
  <c r="E326" i="4"/>
  <c r="B326" i="4"/>
  <c r="E318" i="4"/>
  <c r="B318" i="4"/>
  <c r="E310" i="4"/>
  <c r="B310" i="4"/>
  <c r="E302" i="4"/>
  <c r="B302" i="4"/>
  <c r="E294" i="4"/>
  <c r="B294" i="4"/>
  <c r="E286" i="4"/>
  <c r="B286" i="4"/>
  <c r="E278" i="4"/>
  <c r="B278" i="4"/>
  <c r="E270" i="4"/>
  <c r="B270" i="4"/>
  <c r="E262" i="4"/>
  <c r="B262" i="4"/>
  <c r="E254" i="4"/>
  <c r="B254" i="4"/>
  <c r="E246" i="4"/>
  <c r="B246" i="4"/>
  <c r="E238" i="4"/>
  <c r="B238" i="4"/>
  <c r="E230" i="4"/>
  <c r="B230" i="4"/>
  <c r="E222" i="4"/>
  <c r="B222" i="4"/>
  <c r="E214" i="4"/>
  <c r="B214" i="4"/>
  <c r="E206" i="4"/>
  <c r="B206" i="4"/>
  <c r="E198" i="4"/>
  <c r="B198" i="4"/>
  <c r="E190" i="4"/>
  <c r="B190" i="4"/>
  <c r="E182" i="4"/>
  <c r="B182" i="4"/>
  <c r="E174" i="4"/>
  <c r="B174" i="4"/>
  <c r="E166" i="4"/>
  <c r="B166" i="4"/>
  <c r="E158" i="4"/>
  <c r="B158" i="4"/>
  <c r="E150" i="4"/>
  <c r="B150" i="4"/>
  <c r="E142" i="4"/>
  <c r="B142" i="4"/>
  <c r="E134" i="4"/>
  <c r="B134" i="4"/>
  <c r="E126" i="4"/>
  <c r="B126" i="4"/>
  <c r="E118" i="4"/>
  <c r="B118" i="4"/>
  <c r="E110" i="4"/>
  <c r="B110" i="4"/>
  <c r="E102" i="4"/>
  <c r="B102" i="4"/>
  <c r="E94" i="4"/>
  <c r="B94" i="4"/>
  <c r="E86" i="4"/>
  <c r="B86" i="4"/>
  <c r="E78" i="4"/>
  <c r="B78" i="4"/>
  <c r="E70" i="4"/>
  <c r="B70" i="4"/>
  <c r="E62" i="4"/>
  <c r="B62" i="4"/>
  <c r="E54" i="4"/>
  <c r="B54" i="4"/>
  <c r="E46" i="4"/>
  <c r="B46" i="4"/>
  <c r="E38" i="4"/>
  <c r="B38" i="4"/>
  <c r="E30" i="4"/>
  <c r="B30" i="4"/>
  <c r="E22" i="4"/>
  <c r="B22" i="4"/>
  <c r="E14" i="4"/>
  <c r="B14" i="4"/>
  <c r="E6" i="4"/>
  <c r="B6" i="4"/>
  <c r="E6453" i="4"/>
  <c r="B6453" i="4"/>
  <c r="E6445" i="4"/>
  <c r="B6445" i="4"/>
  <c r="E6437" i="4"/>
  <c r="B6437" i="4"/>
  <c r="E6429" i="4"/>
  <c r="B6429" i="4"/>
  <c r="E6421" i="4"/>
  <c r="B6421" i="4"/>
  <c r="E6413" i="4"/>
  <c r="B6413" i="4"/>
  <c r="E6405" i="4"/>
  <c r="B6405" i="4"/>
  <c r="E6397" i="4"/>
  <c r="B6397" i="4"/>
  <c r="E6389" i="4"/>
  <c r="B6389" i="4"/>
  <c r="E6381" i="4"/>
  <c r="B6381" i="4"/>
  <c r="E6373" i="4"/>
  <c r="B6373" i="4"/>
  <c r="E6365" i="4"/>
  <c r="B6365" i="4"/>
  <c r="E6357" i="4"/>
  <c r="B6357" i="4"/>
  <c r="E6349" i="4"/>
  <c r="B6349" i="4"/>
  <c r="E6341" i="4"/>
  <c r="B6341" i="4"/>
  <c r="E6333" i="4"/>
  <c r="B6333" i="4"/>
  <c r="E6325" i="4"/>
  <c r="B6325" i="4"/>
  <c r="E6317" i="4"/>
  <c r="B6317" i="4"/>
  <c r="E6309" i="4"/>
  <c r="B6309" i="4"/>
  <c r="E6301" i="4"/>
  <c r="B6301" i="4"/>
  <c r="E6293" i="4"/>
  <c r="B6293" i="4"/>
  <c r="E6285" i="4"/>
  <c r="B6285" i="4"/>
  <c r="B6277" i="4"/>
  <c r="E6277" i="4"/>
  <c r="E6261" i="4"/>
  <c r="B6261" i="4"/>
  <c r="E6253" i="4"/>
  <c r="B6253" i="4"/>
  <c r="E6245" i="4"/>
  <c r="B6245" i="4"/>
  <c r="E6237" i="4"/>
  <c r="B6237" i="4"/>
  <c r="E6229" i="4"/>
  <c r="B6229" i="4"/>
  <c r="E6221" i="4"/>
  <c r="B6221" i="4"/>
  <c r="E6213" i="4"/>
  <c r="B6213" i="4"/>
  <c r="E6205" i="4"/>
  <c r="B6205" i="4"/>
  <c r="E6197" i="4"/>
  <c r="B6197" i="4"/>
  <c r="E6134" i="4"/>
  <c r="B6134" i="4"/>
  <c r="E6181" i="4"/>
  <c r="B6181" i="4"/>
  <c r="E6165" i="4"/>
  <c r="B6165" i="4"/>
  <c r="E6157" i="4"/>
  <c r="B6157" i="4"/>
  <c r="E6149" i="4"/>
  <c r="B6149" i="4"/>
  <c r="E6133" i="4"/>
  <c r="B6133" i="4"/>
  <c r="E6125" i="4"/>
  <c r="B6125" i="4"/>
  <c r="E6117" i="4"/>
  <c r="B6117" i="4"/>
  <c r="E6109" i="4"/>
  <c r="B6109" i="4"/>
  <c r="E6101" i="4"/>
  <c r="B6101" i="4"/>
  <c r="E6093" i="4"/>
  <c r="B6093" i="4"/>
  <c r="E6085" i="4"/>
  <c r="B6085" i="4"/>
  <c r="E6077" i="4"/>
  <c r="B6077" i="4"/>
  <c r="E6069" i="4"/>
  <c r="B6069" i="4"/>
  <c r="E6061" i="4"/>
  <c r="B6061" i="4"/>
  <c r="E6053" i="4"/>
  <c r="B6053" i="4"/>
  <c r="E6045" i="4"/>
  <c r="B6045" i="4"/>
  <c r="E6037" i="4"/>
  <c r="B6037" i="4"/>
  <c r="E6029" i="4"/>
  <c r="B6029" i="4"/>
  <c r="E6021" i="4"/>
  <c r="B6021" i="4"/>
  <c r="E6013" i="4"/>
  <c r="B6013" i="4"/>
  <c r="E6005" i="4"/>
  <c r="B6005" i="4"/>
  <c r="E5738" i="4"/>
  <c r="B5738" i="4"/>
  <c r="E5989" i="4"/>
  <c r="B5989" i="4"/>
  <c r="E5981" i="4"/>
  <c r="B5981" i="4"/>
  <c r="E5973" i="4"/>
  <c r="B5973" i="4"/>
  <c r="E5965" i="4"/>
  <c r="B5965" i="4"/>
  <c r="E5957" i="4"/>
  <c r="B5957" i="4"/>
  <c r="E5949" i="4"/>
  <c r="B5949" i="4"/>
  <c r="E5941" i="4"/>
  <c r="B5941" i="4"/>
  <c r="E5933" i="4"/>
  <c r="B5933" i="4"/>
  <c r="E5925" i="4"/>
  <c r="B5925" i="4"/>
  <c r="E5909" i="4"/>
  <c r="B5909" i="4"/>
  <c r="E5901" i="4"/>
  <c r="B5901" i="4"/>
  <c r="E5893" i="4"/>
  <c r="B5893" i="4"/>
  <c r="E5885" i="4"/>
  <c r="B5885" i="4"/>
  <c r="E5877" i="4"/>
  <c r="B5877" i="4"/>
  <c r="E5869" i="4"/>
  <c r="B5869" i="4"/>
  <c r="E5861" i="4"/>
  <c r="B5861" i="4"/>
  <c r="E5853" i="4"/>
  <c r="B5853" i="4"/>
  <c r="E5845" i="4"/>
  <c r="B5845" i="4"/>
  <c r="E5837" i="4"/>
  <c r="B5837" i="4"/>
  <c r="E5829" i="4"/>
  <c r="B5829" i="4"/>
  <c r="E5821" i="4"/>
  <c r="B5821" i="4"/>
  <c r="E5813" i="4"/>
  <c r="B5813" i="4"/>
  <c r="E5805" i="4"/>
  <c r="B5805" i="4"/>
  <c r="E5797" i="4"/>
  <c r="B5797" i="4"/>
  <c r="E5781" i="4"/>
  <c r="B5781" i="4"/>
  <c r="E5773" i="4"/>
  <c r="B5773" i="4"/>
  <c r="E5765" i="4"/>
  <c r="B5765" i="4"/>
  <c r="E5757" i="4"/>
  <c r="B5757" i="4"/>
  <c r="E5749" i="4"/>
  <c r="B5749" i="4"/>
  <c r="E5741" i="4"/>
  <c r="B5741" i="4"/>
  <c r="E5733" i="4"/>
  <c r="B5733" i="4"/>
  <c r="E5725" i="4"/>
  <c r="B5725" i="4"/>
  <c r="E5717" i="4"/>
  <c r="B5717" i="4"/>
  <c r="E5709" i="4"/>
  <c r="B5709" i="4"/>
  <c r="E5701" i="4"/>
  <c r="B5701" i="4"/>
  <c r="E5693" i="4"/>
  <c r="B5693" i="4"/>
  <c r="E5685" i="4"/>
  <c r="B5685" i="4"/>
  <c r="E5677" i="4"/>
  <c r="B5677" i="4"/>
  <c r="E5669" i="4"/>
  <c r="B5669" i="4"/>
  <c r="E5661" i="4"/>
  <c r="B5661" i="4"/>
  <c r="E5653" i="4"/>
  <c r="B5653" i="4"/>
  <c r="E5645" i="4"/>
  <c r="B5645" i="4"/>
  <c r="E5637" i="4"/>
  <c r="B5637" i="4"/>
  <c r="E5629" i="4"/>
  <c r="B5629" i="4"/>
  <c r="E5621" i="4"/>
  <c r="B5621" i="4"/>
  <c r="E5613" i="4"/>
  <c r="B5613" i="4"/>
  <c r="E5605" i="4"/>
  <c r="B5605" i="4"/>
  <c r="E5597" i="4"/>
  <c r="B5597" i="4"/>
  <c r="E5589" i="4"/>
  <c r="B5589" i="4"/>
  <c r="E5581" i="4"/>
  <c r="B5581" i="4"/>
  <c r="E5573" i="4"/>
  <c r="B5573" i="4"/>
  <c r="E5557" i="4"/>
  <c r="B5557" i="4"/>
  <c r="E5549" i="4"/>
  <c r="B5549" i="4"/>
  <c r="E5541" i="4"/>
  <c r="B5541" i="4"/>
  <c r="E5533" i="4"/>
  <c r="B5533" i="4"/>
  <c r="E5525" i="4"/>
  <c r="B5525" i="4"/>
  <c r="E5517" i="4"/>
  <c r="B5517" i="4"/>
  <c r="E5509" i="4"/>
  <c r="B5509" i="4"/>
  <c r="E5493" i="4"/>
  <c r="B5493" i="4"/>
  <c r="E5485" i="4"/>
  <c r="B5485" i="4"/>
  <c r="E5477" i="4"/>
  <c r="B5477" i="4"/>
  <c r="E5469" i="4"/>
  <c r="B5469" i="4"/>
  <c r="E5461" i="4"/>
  <c r="B5461" i="4"/>
  <c r="E5453" i="4"/>
  <c r="B5453" i="4"/>
  <c r="E5445" i="4"/>
  <c r="B5445" i="4"/>
  <c r="E5429" i="4"/>
  <c r="B5429" i="4"/>
  <c r="E5421" i="4"/>
  <c r="B5421" i="4"/>
  <c r="E5413" i="4"/>
  <c r="B5413" i="4"/>
  <c r="E5405" i="4"/>
  <c r="B5405" i="4"/>
  <c r="E5397" i="4"/>
  <c r="B5397" i="4"/>
  <c r="E5389" i="4"/>
  <c r="B5389" i="4"/>
  <c r="E5381" i="4"/>
  <c r="B5381" i="4"/>
  <c r="E5373" i="4"/>
  <c r="B5373" i="4"/>
  <c r="E5365" i="4"/>
  <c r="B5365" i="4"/>
  <c r="E5357" i="4"/>
  <c r="B5357" i="4"/>
  <c r="E5349" i="4"/>
  <c r="B5349" i="4"/>
  <c r="E5341" i="4"/>
  <c r="B5341" i="4"/>
  <c r="E5333" i="4"/>
  <c r="B5333" i="4"/>
  <c r="E5325" i="4"/>
  <c r="B5325" i="4"/>
  <c r="E5317" i="4"/>
  <c r="B5317" i="4"/>
  <c r="E5309" i="4"/>
  <c r="B5309" i="4"/>
  <c r="E5301" i="4"/>
  <c r="B5301" i="4"/>
  <c r="E5293" i="4"/>
  <c r="B5293" i="4"/>
  <c r="E5285" i="4"/>
  <c r="B5285" i="4"/>
  <c r="E5277" i="4"/>
  <c r="B5277" i="4"/>
  <c r="E5269" i="4"/>
  <c r="B5269" i="4"/>
  <c r="E4644" i="4"/>
  <c r="B4644" i="4"/>
  <c r="E4636" i="4"/>
  <c r="B4636" i="4"/>
  <c r="E4628" i="4"/>
  <c r="B4628" i="4"/>
  <c r="E4620" i="4"/>
  <c r="B4620" i="4"/>
  <c r="E4612" i="4"/>
  <c r="B4612" i="4"/>
  <c r="E4604" i="4"/>
  <c r="B4604" i="4"/>
  <c r="E4596" i="4"/>
  <c r="B4596" i="4"/>
  <c r="E4588" i="4"/>
  <c r="B4588" i="4"/>
  <c r="E4580" i="4"/>
  <c r="B4580" i="4"/>
  <c r="E4572" i="4"/>
  <c r="B4572" i="4"/>
  <c r="E4564" i="4"/>
  <c r="B4564" i="4"/>
  <c r="E4556" i="4"/>
  <c r="B4556" i="4"/>
  <c r="E4548" i="4"/>
  <c r="B4548" i="4"/>
  <c r="E4540" i="4"/>
  <c r="B4540" i="4"/>
  <c r="E4532" i="4"/>
  <c r="B4532" i="4"/>
  <c r="E4524" i="4"/>
  <c r="B4524" i="4"/>
  <c r="E4516" i="4"/>
  <c r="B4516" i="4"/>
  <c r="E4508" i="4"/>
  <c r="B4508" i="4"/>
  <c r="E4500" i="4"/>
  <c r="B4500" i="4"/>
  <c r="E4492" i="4"/>
  <c r="B4492" i="4"/>
  <c r="E4484" i="4"/>
  <c r="B4484" i="4"/>
  <c r="E4476" i="4"/>
  <c r="B4476" i="4"/>
  <c r="E4468" i="4"/>
  <c r="B4468" i="4"/>
  <c r="E4460" i="4"/>
  <c r="B4460" i="4"/>
  <c r="E4452" i="4"/>
  <c r="B4452" i="4"/>
  <c r="E4444" i="4"/>
  <c r="B4444" i="4"/>
  <c r="E4436" i="4"/>
  <c r="B4436" i="4"/>
  <c r="E4428" i="4"/>
  <c r="B4428" i="4"/>
  <c r="E4420" i="4"/>
  <c r="B4420" i="4"/>
  <c r="E4412" i="4"/>
  <c r="B4412" i="4"/>
  <c r="E4404" i="4"/>
  <c r="B4404" i="4"/>
  <c r="E4396" i="4"/>
  <c r="B4396" i="4"/>
  <c r="E4388" i="4"/>
  <c r="B4388" i="4"/>
  <c r="E4380" i="4"/>
  <c r="B4380" i="4"/>
  <c r="E4372" i="4"/>
  <c r="B4372" i="4"/>
  <c r="E4364" i="4"/>
  <c r="B4364" i="4"/>
  <c r="E4356" i="4"/>
  <c r="B4356" i="4"/>
  <c r="E4348" i="4"/>
  <c r="B4348" i="4"/>
  <c r="E4340" i="4"/>
  <c r="B4340" i="4"/>
  <c r="E4332" i="4"/>
  <c r="B4332" i="4"/>
  <c r="E4324" i="4"/>
  <c r="B4324" i="4"/>
  <c r="E4316" i="4"/>
  <c r="B4316" i="4"/>
  <c r="E4308" i="4"/>
  <c r="B4308" i="4"/>
  <c r="E4300" i="4"/>
  <c r="B4300" i="4"/>
  <c r="E4292" i="4"/>
  <c r="B4292" i="4"/>
  <c r="E4284" i="4"/>
  <c r="B4284" i="4"/>
  <c r="E4276" i="4"/>
  <c r="B4276" i="4"/>
  <c r="E4268" i="4"/>
  <c r="B4268" i="4"/>
  <c r="E4260" i="4"/>
  <c r="B4260" i="4"/>
  <c r="E4252" i="4"/>
  <c r="B4252" i="4"/>
  <c r="E4244" i="4"/>
  <c r="B4244" i="4"/>
  <c r="E4236" i="4"/>
  <c r="B4236" i="4"/>
  <c r="E4228" i="4"/>
  <c r="B4228" i="4"/>
  <c r="E4220" i="4"/>
  <c r="B4220" i="4"/>
  <c r="E4212" i="4"/>
  <c r="B4212" i="4"/>
  <c r="E4204" i="4"/>
  <c r="B4204" i="4"/>
  <c r="E4196" i="4"/>
  <c r="B4196" i="4"/>
  <c r="E4188" i="4"/>
  <c r="B4188" i="4"/>
  <c r="E4180" i="4"/>
  <c r="B4180" i="4"/>
  <c r="E4172" i="4"/>
  <c r="B4172" i="4"/>
  <c r="E4164" i="4"/>
  <c r="B4164" i="4"/>
  <c r="E4156" i="4"/>
  <c r="B4156" i="4"/>
  <c r="E4148" i="4"/>
  <c r="B4148" i="4"/>
  <c r="E4140" i="4"/>
  <c r="B4140" i="4"/>
  <c r="E4132" i="4"/>
  <c r="B4132" i="4"/>
  <c r="E4124" i="4"/>
  <c r="B4124" i="4"/>
  <c r="E4116" i="4"/>
  <c r="B4116" i="4"/>
  <c r="E4108" i="4"/>
  <c r="B4108" i="4"/>
  <c r="E4100" i="4"/>
  <c r="B4100" i="4"/>
  <c r="E4092" i="4"/>
  <c r="B4092" i="4"/>
  <c r="E4084" i="4"/>
  <c r="B4084" i="4"/>
  <c r="E4076" i="4"/>
  <c r="B4076" i="4"/>
  <c r="E4068" i="4"/>
  <c r="B4068" i="4"/>
  <c r="E4060" i="4"/>
  <c r="B4060" i="4"/>
  <c r="E4052" i="4"/>
  <c r="B4052" i="4"/>
  <c r="E4044" i="4"/>
  <c r="B4044" i="4"/>
  <c r="E4036" i="4"/>
  <c r="B4036" i="4"/>
  <c r="E4028" i="4"/>
  <c r="B4028" i="4"/>
  <c r="E4020" i="4"/>
  <c r="B4020" i="4"/>
  <c r="E4012" i="4"/>
  <c r="B4012" i="4"/>
  <c r="E4004" i="4"/>
  <c r="B4004" i="4"/>
  <c r="E3996" i="4"/>
  <c r="B3996" i="4"/>
  <c r="E3988" i="4"/>
  <c r="B3988" i="4"/>
  <c r="E3980" i="4"/>
  <c r="B3980" i="4"/>
  <c r="E3972" i="4"/>
  <c r="B3972" i="4"/>
  <c r="E3964" i="4"/>
  <c r="B3964" i="4"/>
  <c r="E3956" i="4"/>
  <c r="B3956" i="4"/>
  <c r="E3948" i="4"/>
  <c r="B3948" i="4"/>
  <c r="E3940" i="4"/>
  <c r="B3940" i="4"/>
  <c r="E3932" i="4"/>
  <c r="B3932" i="4"/>
  <c r="E3924" i="4"/>
  <c r="B3924" i="4"/>
  <c r="E3916" i="4"/>
  <c r="B3916" i="4"/>
  <c r="E3908" i="4"/>
  <c r="B3908" i="4"/>
  <c r="E3900" i="4"/>
  <c r="B3900" i="4"/>
  <c r="E3892" i="4"/>
  <c r="B3892" i="4"/>
  <c r="E3884" i="4"/>
  <c r="B3884" i="4"/>
  <c r="E3876" i="4"/>
  <c r="B3876" i="4"/>
  <c r="E3868" i="4"/>
  <c r="B3868" i="4"/>
  <c r="E3860" i="4"/>
  <c r="B3860" i="4"/>
  <c r="E3852" i="4"/>
  <c r="B3852" i="4"/>
  <c r="E3844" i="4"/>
  <c r="B3844" i="4"/>
  <c r="E3836" i="4"/>
  <c r="B3836" i="4"/>
  <c r="E3828" i="4"/>
  <c r="B3828" i="4"/>
  <c r="E3820" i="4"/>
  <c r="B3820" i="4"/>
  <c r="E3812" i="4"/>
  <c r="B3812" i="4"/>
  <c r="E3804" i="4"/>
  <c r="B3804" i="4"/>
  <c r="E3796" i="4"/>
  <c r="B3796" i="4"/>
  <c r="E3788" i="4"/>
  <c r="B3788" i="4"/>
  <c r="E3780" i="4"/>
  <c r="B3780" i="4"/>
  <c r="E3772" i="4"/>
  <c r="B3772" i="4"/>
  <c r="E3764" i="4"/>
  <c r="B3764" i="4"/>
  <c r="E3756" i="4"/>
  <c r="B3756" i="4"/>
  <c r="E3748" i="4"/>
  <c r="B3748" i="4"/>
  <c r="E3740" i="4"/>
  <c r="B3740" i="4"/>
  <c r="E3732" i="4"/>
  <c r="B3732" i="4"/>
  <c r="E3724" i="4"/>
  <c r="B3724" i="4"/>
  <c r="E3716" i="4"/>
  <c r="B3716" i="4"/>
  <c r="E3708" i="4"/>
  <c r="B3708" i="4"/>
  <c r="E3700" i="4"/>
  <c r="B3700" i="4"/>
  <c r="E3692" i="4"/>
  <c r="B3692" i="4"/>
  <c r="E3684" i="4"/>
  <c r="B3684" i="4"/>
  <c r="E3676" i="4"/>
  <c r="B3676" i="4"/>
  <c r="E3668" i="4"/>
  <c r="B3668" i="4"/>
  <c r="E3660" i="4"/>
  <c r="B3660" i="4"/>
  <c r="E3652" i="4"/>
  <c r="B3652" i="4"/>
  <c r="E3644" i="4"/>
  <c r="B3644" i="4"/>
  <c r="E3636" i="4"/>
  <c r="B3636" i="4"/>
  <c r="E3628" i="4"/>
  <c r="B3628" i="4"/>
  <c r="E3620" i="4"/>
  <c r="B3620" i="4"/>
  <c r="E3612" i="4"/>
  <c r="B3612" i="4"/>
  <c r="E3604" i="4"/>
  <c r="B3604" i="4"/>
  <c r="E3596" i="4"/>
  <c r="B3596" i="4"/>
  <c r="E3588" i="4"/>
  <c r="B3588" i="4"/>
  <c r="E3580" i="4"/>
  <c r="B3580" i="4"/>
  <c r="E3572" i="4"/>
  <c r="B3572" i="4"/>
  <c r="E3564" i="4"/>
  <c r="B3564" i="4"/>
  <c r="E3556" i="4"/>
  <c r="B3556" i="4"/>
  <c r="E3548" i="4"/>
  <c r="B3548" i="4"/>
  <c r="E3540" i="4"/>
  <c r="B3540" i="4"/>
  <c r="E3532" i="4"/>
  <c r="B3532" i="4"/>
  <c r="E3524" i="4"/>
  <c r="B3524" i="4"/>
  <c r="E3516" i="4"/>
  <c r="B3516" i="4"/>
  <c r="E3508" i="4"/>
  <c r="B3508" i="4"/>
  <c r="E3500" i="4"/>
  <c r="B3500" i="4"/>
  <c r="E3492" i="4"/>
  <c r="B3492" i="4"/>
  <c r="E3484" i="4"/>
  <c r="B3484" i="4"/>
  <c r="E3476" i="4"/>
  <c r="B3476" i="4"/>
  <c r="E3468" i="4"/>
  <c r="B3468" i="4"/>
  <c r="E3460" i="4"/>
  <c r="B3460" i="4"/>
  <c r="E3452" i="4"/>
  <c r="B3452" i="4"/>
  <c r="E3444" i="4"/>
  <c r="B3444" i="4"/>
  <c r="E3436" i="4"/>
  <c r="B3436" i="4"/>
  <c r="E3428" i="4"/>
  <c r="B3428" i="4"/>
  <c r="E3420" i="4"/>
  <c r="B3420" i="4"/>
  <c r="E3412" i="4"/>
  <c r="B3412" i="4"/>
  <c r="E3404" i="4"/>
  <c r="B3404" i="4"/>
  <c r="E3396" i="4"/>
  <c r="B3396" i="4"/>
  <c r="E3388" i="4"/>
  <c r="B3388" i="4"/>
  <c r="E3380" i="4"/>
  <c r="B3380" i="4"/>
  <c r="E3372" i="4"/>
  <c r="B3372" i="4"/>
  <c r="E3364" i="4"/>
  <c r="B3364" i="4"/>
  <c r="E3356" i="4"/>
  <c r="B3356" i="4"/>
  <c r="E3348" i="4"/>
  <c r="B3348" i="4"/>
  <c r="E3340" i="4"/>
  <c r="B3340" i="4"/>
  <c r="E3332" i="4"/>
  <c r="B3332" i="4"/>
  <c r="E3324" i="4"/>
  <c r="B3324" i="4"/>
  <c r="E3316" i="4"/>
  <c r="B3316" i="4"/>
  <c r="E3308" i="4"/>
  <c r="B3308" i="4"/>
  <c r="E3300" i="4"/>
  <c r="B3300" i="4"/>
  <c r="E3292" i="4"/>
  <c r="B3292" i="4"/>
  <c r="E3284" i="4"/>
  <c r="B3284" i="4"/>
  <c r="E3276" i="4"/>
  <c r="B3276" i="4"/>
  <c r="E3268" i="4"/>
  <c r="B3268" i="4"/>
  <c r="E3260" i="4"/>
  <c r="B3260" i="4"/>
  <c r="E3252" i="4"/>
  <c r="B3252" i="4"/>
  <c r="E3244" i="4"/>
  <c r="B3244" i="4"/>
  <c r="E3236" i="4"/>
  <c r="B3236" i="4"/>
  <c r="E3228" i="4"/>
  <c r="B3228" i="4"/>
  <c r="E3220" i="4"/>
  <c r="B3220" i="4"/>
  <c r="E3212" i="4"/>
  <c r="B3212" i="4"/>
  <c r="E3204" i="4"/>
  <c r="B3204" i="4"/>
  <c r="E3196" i="4"/>
  <c r="B3196" i="4"/>
  <c r="E3188" i="4"/>
  <c r="B3188" i="4"/>
  <c r="E3180" i="4"/>
  <c r="B3180" i="4"/>
  <c r="E3172" i="4"/>
  <c r="B3172" i="4"/>
  <c r="E3164" i="4"/>
  <c r="B3164" i="4"/>
  <c r="E3156" i="4"/>
  <c r="B3156" i="4"/>
  <c r="E3148" i="4"/>
  <c r="B3148" i="4"/>
  <c r="E3140" i="4"/>
  <c r="B3140" i="4"/>
  <c r="E3132" i="4"/>
  <c r="B3132" i="4"/>
  <c r="E3124" i="4"/>
  <c r="B3124" i="4"/>
  <c r="E3116" i="4"/>
  <c r="B3116" i="4"/>
  <c r="E3108" i="4"/>
  <c r="B3108" i="4"/>
  <c r="E3100" i="4"/>
  <c r="B3100" i="4"/>
  <c r="E3092" i="4"/>
  <c r="B3092" i="4"/>
  <c r="E3084" i="4"/>
  <c r="B3084" i="4"/>
  <c r="E3076" i="4"/>
  <c r="B3076" i="4"/>
  <c r="E3068" i="4"/>
  <c r="B3068" i="4"/>
  <c r="E3060" i="4"/>
  <c r="B3060" i="4"/>
  <c r="E3052" i="4"/>
  <c r="B3052" i="4"/>
  <c r="E3044" i="4"/>
  <c r="B3044" i="4"/>
  <c r="E3036" i="4"/>
  <c r="B3036" i="4"/>
  <c r="E3028" i="4"/>
  <c r="B3028" i="4"/>
  <c r="E3020" i="4"/>
  <c r="B3020" i="4"/>
  <c r="E3012" i="4"/>
  <c r="B3012" i="4"/>
  <c r="E3004" i="4"/>
  <c r="B3004" i="4"/>
  <c r="E2996" i="4"/>
  <c r="B2996" i="4"/>
  <c r="E2988" i="4"/>
  <c r="B2988" i="4"/>
  <c r="E2980" i="4"/>
  <c r="B2980" i="4"/>
  <c r="E2972" i="4"/>
  <c r="B2972" i="4"/>
  <c r="E2964" i="4"/>
  <c r="B2964" i="4"/>
  <c r="E2956" i="4"/>
  <c r="B2956" i="4"/>
  <c r="E2948" i="4"/>
  <c r="B2948" i="4"/>
  <c r="E2940" i="4"/>
  <c r="B2940" i="4"/>
  <c r="E2932" i="4"/>
  <c r="B2932" i="4"/>
  <c r="E2924" i="4"/>
  <c r="B2924" i="4"/>
  <c r="E2916" i="4"/>
  <c r="B2916" i="4"/>
  <c r="E2908" i="4"/>
  <c r="B2908" i="4"/>
  <c r="E2900" i="4"/>
  <c r="B2900" i="4"/>
  <c r="E2892" i="4"/>
  <c r="B2892" i="4"/>
  <c r="E2884" i="4"/>
  <c r="B2884" i="4"/>
  <c r="E2876" i="4"/>
  <c r="B2876" i="4"/>
  <c r="E2868" i="4"/>
  <c r="B2868" i="4"/>
  <c r="E2860" i="4"/>
  <c r="B2860" i="4"/>
  <c r="E2852" i="4"/>
  <c r="B2852" i="4"/>
  <c r="E2844" i="4"/>
  <c r="B2844" i="4"/>
  <c r="E2836" i="4"/>
  <c r="B2836" i="4"/>
  <c r="E2828" i="4"/>
  <c r="B2828" i="4"/>
  <c r="E2820" i="4"/>
  <c r="B2820" i="4"/>
  <c r="E2812" i="4"/>
  <c r="B2812" i="4"/>
  <c r="E2804" i="4"/>
  <c r="B2804" i="4"/>
  <c r="E2796" i="4"/>
  <c r="B2796" i="4"/>
  <c r="E2788" i="4"/>
  <c r="B2788" i="4"/>
  <c r="E2780" i="4"/>
  <c r="B2780" i="4"/>
  <c r="E2772" i="4"/>
  <c r="B2772" i="4"/>
  <c r="E2764" i="4"/>
  <c r="B2764" i="4"/>
  <c r="E2756" i="4"/>
  <c r="B2756" i="4"/>
  <c r="E2748" i="4"/>
  <c r="B2748" i="4"/>
  <c r="E2740" i="4"/>
  <c r="B2740" i="4"/>
  <c r="E2732" i="4"/>
  <c r="B2732" i="4"/>
  <c r="E2724" i="4"/>
  <c r="B2724" i="4"/>
  <c r="E2716" i="4"/>
  <c r="B2716" i="4"/>
  <c r="E2708" i="4"/>
  <c r="B2708" i="4"/>
  <c r="E2700" i="4"/>
  <c r="B2700" i="4"/>
  <c r="E2692" i="4"/>
  <c r="B2692" i="4"/>
  <c r="E2684" i="4"/>
  <c r="B2684" i="4"/>
  <c r="E2676" i="4"/>
  <c r="B2676" i="4"/>
  <c r="E2668" i="4"/>
  <c r="B2668" i="4"/>
  <c r="E2660" i="4"/>
  <c r="B2660" i="4"/>
  <c r="E2652" i="4"/>
  <c r="B2652" i="4"/>
  <c r="E2644" i="4"/>
  <c r="B2644" i="4"/>
  <c r="E2636" i="4"/>
  <c r="B2636" i="4"/>
  <c r="E2628" i="4"/>
  <c r="B2628" i="4"/>
  <c r="E2620" i="4"/>
  <c r="B2620" i="4"/>
  <c r="E2612" i="4"/>
  <c r="B2612" i="4"/>
  <c r="E2604" i="4"/>
  <c r="B2604" i="4"/>
  <c r="E2596" i="4"/>
  <c r="B2596" i="4"/>
  <c r="E2588" i="4"/>
  <c r="B2588" i="4"/>
  <c r="E2580" i="4"/>
  <c r="B2580" i="4"/>
  <c r="E2572" i="4"/>
  <c r="B2572" i="4"/>
  <c r="E2564" i="4"/>
  <c r="B2564" i="4"/>
  <c r="E2556" i="4"/>
  <c r="B2556" i="4"/>
  <c r="E2548" i="4"/>
  <c r="B2548" i="4"/>
  <c r="E2540" i="4"/>
  <c r="B2540" i="4"/>
  <c r="E2532" i="4"/>
  <c r="B2532" i="4"/>
  <c r="E2524" i="4"/>
  <c r="B2524" i="4"/>
  <c r="E2516" i="4"/>
  <c r="B2516" i="4"/>
  <c r="E2508" i="4"/>
  <c r="B2508" i="4"/>
  <c r="E2500" i="4"/>
  <c r="B2500" i="4"/>
  <c r="E2492" i="4"/>
  <c r="B2492" i="4"/>
  <c r="E2484" i="4"/>
  <c r="B2484" i="4"/>
  <c r="E2476" i="4"/>
  <c r="B2476" i="4"/>
  <c r="E2468" i="4"/>
  <c r="B2468" i="4"/>
  <c r="E2460" i="4"/>
  <c r="B2460" i="4"/>
  <c r="E2452" i="4"/>
  <c r="B2452" i="4"/>
  <c r="E2444" i="4"/>
  <c r="B2444" i="4"/>
  <c r="E2436" i="4"/>
  <c r="B2436" i="4"/>
  <c r="E2428" i="4"/>
  <c r="B2428" i="4"/>
  <c r="E2420" i="4"/>
  <c r="B2420" i="4"/>
  <c r="E2412" i="4"/>
  <c r="B2412" i="4"/>
  <c r="E2404" i="4"/>
  <c r="B2404" i="4"/>
  <c r="E2396" i="4"/>
  <c r="B2396" i="4"/>
  <c r="E2388" i="4"/>
  <c r="B2388" i="4"/>
  <c r="E2380" i="4"/>
  <c r="B2380" i="4"/>
  <c r="E2372" i="4"/>
  <c r="B2372" i="4"/>
  <c r="E2364" i="4"/>
  <c r="B2364" i="4"/>
  <c r="E2356" i="4"/>
  <c r="B2356" i="4"/>
  <c r="E2348" i="4"/>
  <c r="B2348" i="4"/>
  <c r="E2340" i="4"/>
  <c r="B2340" i="4"/>
  <c r="E2332" i="4"/>
  <c r="B2332" i="4"/>
  <c r="E2324" i="4"/>
  <c r="B2324" i="4"/>
  <c r="E2316" i="4"/>
  <c r="B2316" i="4"/>
  <c r="E2308" i="4"/>
  <c r="B2308" i="4"/>
  <c r="E2300" i="4"/>
  <c r="B2300" i="4"/>
  <c r="E2292" i="4"/>
  <c r="B2292" i="4"/>
  <c r="E2284" i="4"/>
  <c r="B2284" i="4"/>
  <c r="E2276" i="4"/>
  <c r="B2276" i="4"/>
  <c r="E2268" i="4"/>
  <c r="B2268" i="4"/>
  <c r="E2260" i="4"/>
  <c r="B2260" i="4"/>
  <c r="E2252" i="4"/>
  <c r="B2252" i="4"/>
  <c r="E2244" i="4"/>
  <c r="B2244" i="4"/>
  <c r="E2236" i="4"/>
  <c r="B2236" i="4"/>
  <c r="E2228" i="4"/>
  <c r="B2228" i="4"/>
  <c r="E2220" i="4"/>
  <c r="B2220" i="4"/>
  <c r="E2212" i="4"/>
  <c r="B2212" i="4"/>
  <c r="E2204" i="4"/>
  <c r="B2204" i="4"/>
  <c r="E2196" i="4"/>
  <c r="B2196" i="4"/>
  <c r="E2188" i="4"/>
  <c r="B2188" i="4"/>
  <c r="E2180" i="4"/>
  <c r="B2180" i="4"/>
  <c r="E2172" i="4"/>
  <c r="B2172" i="4"/>
  <c r="E2164" i="4"/>
  <c r="B2164" i="4"/>
  <c r="E2156" i="4"/>
  <c r="B2156" i="4"/>
  <c r="E2148" i="4"/>
  <c r="B2148" i="4"/>
  <c r="E2140" i="4"/>
  <c r="B2140" i="4"/>
  <c r="E2132" i="4"/>
  <c r="B2132" i="4"/>
  <c r="E2124" i="4"/>
  <c r="B2124" i="4"/>
  <c r="E2116" i="4"/>
  <c r="B2116" i="4"/>
  <c r="E2108" i="4"/>
  <c r="B2108" i="4"/>
  <c r="E2100" i="4"/>
  <c r="B2100" i="4"/>
  <c r="E2092" i="4"/>
  <c r="B2092" i="4"/>
  <c r="E2084" i="4"/>
  <c r="B2084" i="4"/>
  <c r="E2076" i="4"/>
  <c r="B2076" i="4"/>
  <c r="E2068" i="4"/>
  <c r="B2068" i="4"/>
  <c r="E2060" i="4"/>
  <c r="B2060" i="4"/>
  <c r="E2052" i="4"/>
  <c r="B2052" i="4"/>
  <c r="E2044" i="4"/>
  <c r="B2044" i="4"/>
  <c r="E2036" i="4"/>
  <c r="B2036" i="4"/>
  <c r="E2028" i="4"/>
  <c r="B2028" i="4"/>
  <c r="E2020" i="4"/>
  <c r="B2020" i="4"/>
  <c r="E2012" i="4"/>
  <c r="B2012" i="4"/>
  <c r="E2004" i="4"/>
  <c r="B2004" i="4"/>
  <c r="E1996" i="4"/>
  <c r="B1996" i="4"/>
  <c r="E1988" i="4"/>
  <c r="B1988" i="4"/>
  <c r="E1980" i="4"/>
  <c r="B1980" i="4"/>
  <c r="E1972" i="4"/>
  <c r="B1972" i="4"/>
  <c r="E1964" i="4"/>
  <c r="B1964" i="4"/>
  <c r="E1956" i="4"/>
  <c r="B1956" i="4"/>
  <c r="E1948" i="4"/>
  <c r="B1948" i="4"/>
  <c r="E1940" i="4"/>
  <c r="B1940" i="4"/>
  <c r="E1932" i="4"/>
  <c r="B1932" i="4"/>
  <c r="E1924" i="4"/>
  <c r="B1924" i="4"/>
  <c r="E1916" i="4"/>
  <c r="B1916" i="4"/>
  <c r="E1908" i="4"/>
  <c r="B1908" i="4"/>
  <c r="E1900" i="4"/>
  <c r="B1900" i="4"/>
  <c r="E1892" i="4"/>
  <c r="B1892" i="4"/>
  <c r="E1884" i="4"/>
  <c r="B1884" i="4"/>
  <c r="E1876" i="4"/>
  <c r="B1876" i="4"/>
  <c r="B6458" i="4"/>
  <c r="E4018" i="4"/>
  <c r="B4018" i="4"/>
  <c r="E4010" i="4"/>
  <c r="B4010" i="4"/>
  <c r="E4002" i="4"/>
  <c r="B4002" i="4"/>
  <c r="E3994" i="4"/>
  <c r="B3994" i="4"/>
  <c r="E3986" i="4"/>
  <c r="B3986" i="4"/>
  <c r="E3978" i="4"/>
  <c r="B3978" i="4"/>
  <c r="E3970" i="4"/>
  <c r="B3970" i="4"/>
  <c r="E3962" i="4"/>
  <c r="B3962" i="4"/>
  <c r="E3946" i="4"/>
  <c r="B3946" i="4"/>
  <c r="E3938" i="4"/>
  <c r="B3938" i="4"/>
  <c r="E3922" i="4"/>
  <c r="B3922" i="4"/>
  <c r="E3914" i="4"/>
  <c r="B3914" i="4"/>
  <c r="E3890" i="4"/>
  <c r="B3890" i="4"/>
  <c r="E3882" i="4"/>
  <c r="B3882" i="4"/>
  <c r="E3874" i="4"/>
  <c r="B3874" i="4"/>
  <c r="E3866" i="4"/>
  <c r="B3866" i="4"/>
  <c r="E3842" i="4"/>
  <c r="B3842" i="4"/>
  <c r="E3834" i="4"/>
  <c r="B3834" i="4"/>
  <c r="E3826" i="4"/>
  <c r="B3826" i="4"/>
  <c r="E3794" i="4"/>
  <c r="B3794" i="4"/>
  <c r="E3786" i="4"/>
  <c r="B3786" i="4"/>
  <c r="E3778" i="4"/>
  <c r="B3778" i="4"/>
  <c r="E3762" i="4"/>
  <c r="B3762" i="4"/>
  <c r="E3746" i="4"/>
  <c r="B3746" i="4"/>
  <c r="E3738" i="4"/>
  <c r="B3738" i="4"/>
  <c r="E3730" i="4"/>
  <c r="B3730" i="4"/>
  <c r="E3722" i="4"/>
  <c r="B3722" i="4"/>
  <c r="E3714" i="4"/>
  <c r="B3714" i="4"/>
  <c r="E3706" i="4"/>
  <c r="B3706" i="4"/>
  <c r="E3698" i="4"/>
  <c r="B3698" i="4"/>
  <c r="E3682" i="4"/>
  <c r="B3682" i="4"/>
  <c r="E3666" i="4"/>
  <c r="B3666" i="4"/>
  <c r="E3658" i="4"/>
  <c r="B3658" i="4"/>
  <c r="E3642" i="4"/>
  <c r="B3642" i="4"/>
  <c r="E3626" i="4"/>
  <c r="B3626" i="4"/>
  <c r="E3618" i="4"/>
  <c r="B3618" i="4"/>
  <c r="E3610" i="4"/>
  <c r="B3610" i="4"/>
  <c r="E3570" i="4"/>
  <c r="B3570" i="4"/>
  <c r="E3562" i="4"/>
  <c r="B3562" i="4"/>
  <c r="E3554" i="4"/>
  <c r="B3554" i="4"/>
  <c r="E3546" i="4"/>
  <c r="B3546" i="4"/>
  <c r="E3538" i="4"/>
  <c r="B3538" i="4"/>
  <c r="E3530" i="4"/>
  <c r="B3530" i="4"/>
  <c r="E3522" i="4"/>
  <c r="B3522" i="4"/>
  <c r="E3514" i="4"/>
  <c r="B3514" i="4"/>
  <c r="E3498" i="4"/>
  <c r="B3498" i="4"/>
  <c r="E3490" i="4"/>
  <c r="B3490" i="4"/>
  <c r="E3474" i="4"/>
  <c r="B3474" i="4"/>
  <c r="E3466" i="4"/>
  <c r="B3466" i="4"/>
  <c r="E3434" i="4"/>
  <c r="B3434" i="4"/>
  <c r="E3418" i="4"/>
  <c r="B3418" i="4"/>
  <c r="E3410" i="4"/>
  <c r="B3410" i="4"/>
  <c r="E3402" i="4"/>
  <c r="B3402" i="4"/>
  <c r="E3370" i="4"/>
  <c r="B3370" i="4"/>
  <c r="E3362" i="4"/>
  <c r="B3362" i="4"/>
  <c r="E3346" i="4"/>
  <c r="B3346" i="4"/>
  <c r="E3330" i="4"/>
  <c r="B3330" i="4"/>
  <c r="E3322" i="4"/>
  <c r="B3322" i="4"/>
  <c r="E3306" i="4"/>
  <c r="B3306" i="4"/>
  <c r="E3290" i="4"/>
  <c r="B3290" i="4"/>
  <c r="E3282" i="4"/>
  <c r="B3282" i="4"/>
  <c r="E3274" i="4"/>
  <c r="B3274" i="4"/>
  <c r="E3266" i="4"/>
  <c r="B3266" i="4"/>
  <c r="E3258" i="4"/>
  <c r="B3258" i="4"/>
  <c r="E3242" i="4"/>
  <c r="B3242" i="4"/>
  <c r="E3226" i="4"/>
  <c r="B3226" i="4"/>
  <c r="E3218" i="4"/>
  <c r="B3218" i="4"/>
  <c r="E3210" i="4"/>
  <c r="B3210" i="4"/>
  <c r="E3202" i="4"/>
  <c r="B3202" i="4"/>
  <c r="E3194" i="4"/>
  <c r="B3194" i="4"/>
  <c r="E3178" i="4"/>
  <c r="B3178" i="4"/>
  <c r="E3162" i="4"/>
  <c r="B3162" i="4"/>
  <c r="E3154" i="4"/>
  <c r="B3154" i="4"/>
  <c r="E3130" i="4"/>
  <c r="B3130" i="4"/>
  <c r="E3122" i="4"/>
  <c r="B3122" i="4"/>
  <c r="E3114" i="4"/>
  <c r="B3114" i="4"/>
  <c r="E360" i="4"/>
  <c r="B360" i="4"/>
  <c r="E3098" i="4"/>
  <c r="B3098" i="4"/>
  <c r="E3066" i="4"/>
  <c r="B3066" i="4"/>
  <c r="E3058" i="4"/>
  <c r="B3058" i="4"/>
  <c r="E3050" i="4"/>
  <c r="B3050" i="4"/>
  <c r="E3042" i="4"/>
  <c r="B3042" i="4"/>
  <c r="E3026" i="4"/>
  <c r="B3026" i="4"/>
  <c r="E3018" i="4"/>
  <c r="B3018" i="4"/>
  <c r="E3010" i="4"/>
  <c r="B3010" i="4"/>
  <c r="E3002" i="4"/>
  <c r="B3002" i="4"/>
  <c r="E2978" i="4"/>
  <c r="B2978" i="4"/>
  <c r="E2962" i="4"/>
  <c r="B2962" i="4"/>
  <c r="E2954" i="4"/>
  <c r="B2954" i="4"/>
  <c r="E2930" i="4"/>
  <c r="B2930" i="4"/>
  <c r="E2922" i="4"/>
  <c r="B2922" i="4"/>
  <c r="E2914" i="4"/>
  <c r="B2914" i="4"/>
  <c r="E2898" i="4"/>
  <c r="B2898" i="4"/>
  <c r="E2890" i="4"/>
  <c r="B2890" i="4"/>
  <c r="E2874" i="4"/>
  <c r="B2874" i="4"/>
  <c r="E2858" i="4"/>
  <c r="B2858" i="4"/>
  <c r="E2842" i="4"/>
  <c r="B2842" i="4"/>
  <c r="E2834" i="4"/>
  <c r="B2834" i="4"/>
  <c r="E2826" i="4"/>
  <c r="B2826" i="4"/>
  <c r="E2818" i="4"/>
  <c r="B2818" i="4"/>
  <c r="E2810" i="4"/>
  <c r="B2810" i="4"/>
  <c r="E2778" i="4"/>
  <c r="B2778" i="4"/>
  <c r="E2770" i="4"/>
  <c r="B2770" i="4"/>
  <c r="E2762" i="4"/>
  <c r="B2762" i="4"/>
  <c r="E2754" i="4"/>
  <c r="B2754" i="4"/>
  <c r="E2746" i="4"/>
  <c r="B2746" i="4"/>
  <c r="E2738" i="4"/>
  <c r="B2738" i="4"/>
  <c r="E2730" i="4"/>
  <c r="B2730" i="4"/>
  <c r="E2722" i="4"/>
  <c r="B2722" i="4"/>
  <c r="E2714" i="4"/>
  <c r="B2714" i="4"/>
  <c r="E2698" i="4"/>
  <c r="B2698" i="4"/>
  <c r="E2690" i="4"/>
  <c r="B2690" i="4"/>
  <c r="E2674" i="4"/>
  <c r="B2674" i="4"/>
  <c r="E2666" i="4"/>
  <c r="B2666" i="4"/>
  <c r="E2658" i="4"/>
  <c r="B2658" i="4"/>
  <c r="E2650" i="4"/>
  <c r="B2650" i="4"/>
  <c r="E2642" i="4"/>
  <c r="B2642" i="4"/>
  <c r="E2618" i="4"/>
  <c r="B2618" i="4"/>
  <c r="E2610" i="4"/>
  <c r="B2610" i="4"/>
  <c r="E2602" i="4"/>
  <c r="B2602" i="4"/>
  <c r="E2578" i="4"/>
  <c r="B2578" i="4"/>
  <c r="E2562" i="4"/>
  <c r="B2562" i="4"/>
  <c r="E2554" i="4"/>
  <c r="B2554" i="4"/>
  <c r="E2546" i="4"/>
  <c r="B2546" i="4"/>
  <c r="E2522" i="4"/>
  <c r="B2522" i="4"/>
  <c r="E2514" i="4"/>
  <c r="B2514" i="4"/>
  <c r="E2506" i="4"/>
  <c r="B2506" i="4"/>
  <c r="E2482" i="4"/>
  <c r="B2482" i="4"/>
  <c r="E2474" i="4"/>
  <c r="B2474" i="4"/>
  <c r="E2458" i="4"/>
  <c r="B2458" i="4"/>
  <c r="E2450" i="4"/>
  <c r="B2450" i="4"/>
  <c r="E2426" i="4"/>
  <c r="B2426" i="4"/>
  <c r="E2418" i="4"/>
  <c r="B2418" i="4"/>
  <c r="E2410" i="4"/>
  <c r="B2410" i="4"/>
  <c r="E2402" i="4"/>
  <c r="B2402" i="4"/>
  <c r="E2394" i="4"/>
  <c r="B2394" i="4"/>
  <c r="E2386" i="4"/>
  <c r="B2386" i="4"/>
  <c r="E2370" i="4"/>
  <c r="B2370" i="4"/>
  <c r="E2338" i="4"/>
  <c r="B2338" i="4"/>
  <c r="E2330" i="4"/>
  <c r="B2330" i="4"/>
  <c r="E2322" i="4"/>
  <c r="B2322" i="4"/>
  <c r="E2314" i="4"/>
  <c r="B2314" i="4"/>
  <c r="E2306" i="4"/>
  <c r="B2306" i="4"/>
  <c r="E2290" i="4"/>
  <c r="B2290" i="4"/>
  <c r="E2274" i="4"/>
  <c r="B2274" i="4"/>
  <c r="E2266" i="4"/>
  <c r="B2266" i="4"/>
  <c r="E2258" i="4"/>
  <c r="B2258" i="4"/>
  <c r="E2250" i="4"/>
  <c r="B2250" i="4"/>
  <c r="E2242" i="4"/>
  <c r="B2242" i="4"/>
  <c r="E2226" i="4"/>
  <c r="B2226" i="4"/>
  <c r="E2218" i="4"/>
  <c r="B2218" i="4"/>
  <c r="E2194" i="4"/>
  <c r="B2194" i="4"/>
  <c r="E2186" i="4"/>
  <c r="B2186" i="4"/>
  <c r="E2178" i="4"/>
  <c r="B2178" i="4"/>
  <c r="E2170" i="4"/>
  <c r="B2170" i="4"/>
  <c r="E2162" i="4"/>
  <c r="B2162" i="4"/>
  <c r="E2146" i="4"/>
  <c r="B2146" i="4"/>
  <c r="E2138" i="4"/>
  <c r="B2138" i="4"/>
  <c r="E2130" i="4"/>
  <c r="B2130" i="4"/>
  <c r="E2106" i="4"/>
  <c r="B2106" i="4"/>
  <c r="E2098" i="4"/>
  <c r="B2098" i="4"/>
  <c r="E2074" i="4"/>
  <c r="B2074" i="4"/>
  <c r="E2066" i="4"/>
  <c r="B2066" i="4"/>
  <c r="E2058" i="4"/>
  <c r="B2058" i="4"/>
  <c r="E2050" i="4"/>
  <c r="B2050" i="4"/>
  <c r="E2042" i="4"/>
  <c r="B2042" i="4"/>
  <c r="E2034" i="4"/>
  <c r="B2034" i="4"/>
  <c r="E2002" i="4"/>
  <c r="B2002" i="4"/>
  <c r="E1994" i="4"/>
  <c r="B1994" i="4"/>
  <c r="E1986" i="4"/>
  <c r="B1986" i="4"/>
  <c r="E1978" i="4"/>
  <c r="B1978" i="4"/>
  <c r="E1970" i="4"/>
  <c r="B1970" i="4"/>
  <c r="E1962" i="4"/>
  <c r="B1962" i="4"/>
  <c r="E1954" i="4"/>
  <c r="B1954" i="4"/>
  <c r="E1946" i="4"/>
  <c r="B1946" i="4"/>
  <c r="E1930" i="4"/>
  <c r="B1930" i="4"/>
  <c r="E1922" i="4"/>
  <c r="B1922" i="4"/>
  <c r="E1914" i="4"/>
  <c r="B1914" i="4"/>
  <c r="E1890" i="4"/>
  <c r="B1890" i="4"/>
  <c r="E1882" i="4"/>
  <c r="B1882" i="4"/>
  <c r="E1858" i="4"/>
  <c r="B1858" i="4"/>
  <c r="E1850" i="4"/>
  <c r="B1850" i="4"/>
  <c r="E1842" i="4"/>
  <c r="B1842" i="4"/>
  <c r="E1834" i="4"/>
  <c r="B1834" i="4"/>
  <c r="E1826" i="4"/>
  <c r="B1826" i="4"/>
  <c r="E1818" i="4"/>
  <c r="B1818" i="4"/>
  <c r="E1786" i="4"/>
  <c r="B1786" i="4"/>
  <c r="E1778" i="4"/>
  <c r="B1778" i="4"/>
  <c r="E1770" i="4"/>
  <c r="B1770" i="4"/>
  <c r="E1754" i="4"/>
  <c r="B1754" i="4"/>
  <c r="E1746" i="4"/>
  <c r="B1746" i="4"/>
  <c r="E1738" i="4"/>
  <c r="B1738" i="4"/>
  <c r="E1722" i="4"/>
  <c r="B1722" i="4"/>
  <c r="E1706" i="4"/>
  <c r="B1706" i="4"/>
  <c r="E1698" i="4"/>
  <c r="B1698" i="4"/>
  <c r="E1690" i="4"/>
  <c r="B1690" i="4"/>
  <c r="E1674" i="4"/>
  <c r="B1674" i="4"/>
  <c r="E1666" i="4"/>
  <c r="B1666" i="4"/>
  <c r="E1658" i="4"/>
  <c r="B1658" i="4"/>
  <c r="E1634" i="4"/>
  <c r="B1634" i="4"/>
  <c r="E1626" i="4"/>
  <c r="B1626" i="4"/>
  <c r="E1602" i="4"/>
  <c r="B1602" i="4"/>
  <c r="E1594" i="4"/>
  <c r="B1594" i="4"/>
  <c r="E1562" i="4"/>
  <c r="B1562" i="4"/>
  <c r="E1546" i="4"/>
  <c r="B1546" i="4"/>
  <c r="E1538" i="4"/>
  <c r="B1538" i="4"/>
  <c r="E1530" i="4"/>
  <c r="B1530" i="4"/>
  <c r="E1522" i="4"/>
  <c r="B1522" i="4"/>
  <c r="E1506" i="4"/>
  <c r="B1506" i="4"/>
  <c r="E1498" i="4"/>
  <c r="B1498" i="4"/>
  <c r="E1490" i="4"/>
  <c r="B1490" i="4"/>
  <c r="E1466" i="4"/>
  <c r="B1466" i="4"/>
  <c r="E1450" i="4"/>
  <c r="B1450" i="4"/>
  <c r="E1434" i="4"/>
  <c r="B1434" i="4"/>
  <c r="E1418" i="4"/>
  <c r="B1418" i="4"/>
  <c r="E1410" i="4"/>
  <c r="B1410" i="4"/>
  <c r="E1402" i="4"/>
  <c r="B1402" i="4"/>
  <c r="E1378" i="4"/>
  <c r="B1378" i="4"/>
  <c r="E1370" i="4"/>
  <c r="B1370" i="4"/>
  <c r="E1346" i="4"/>
  <c r="B1346" i="4"/>
  <c r="E1338" i="4"/>
  <c r="B1338" i="4"/>
  <c r="E1314" i="4"/>
  <c r="B1314" i="4"/>
  <c r="E1306" i="4"/>
  <c r="B1306" i="4"/>
  <c r="E1274" i="4"/>
  <c r="B1274" i="4"/>
  <c r="E1266" i="4"/>
  <c r="B1266" i="4"/>
  <c r="E1258" i="4"/>
  <c r="B1258" i="4"/>
  <c r="E1242" i="4"/>
  <c r="B1242" i="4"/>
  <c r="E1234" i="4"/>
  <c r="B1234" i="4"/>
  <c r="E1226" i="4"/>
  <c r="B1226" i="4"/>
  <c r="E1218" i="4"/>
  <c r="B1218" i="4"/>
  <c r="E1210" i="4"/>
  <c r="B1210" i="4"/>
  <c r="E1202" i="4"/>
  <c r="B1202" i="4"/>
  <c r="E1186" i="4"/>
  <c r="B1186" i="4"/>
  <c r="E1178" i="4"/>
  <c r="B1178" i="4"/>
  <c r="E1162" i="4"/>
  <c r="B1162" i="4"/>
  <c r="E1146" i="4"/>
  <c r="B1146" i="4"/>
  <c r="E1130" i="4"/>
  <c r="B1130" i="4"/>
  <c r="E1122" i="4"/>
  <c r="B1122" i="4"/>
  <c r="E1106" i="4"/>
  <c r="B1106" i="4"/>
  <c r="E1098" i="4"/>
  <c r="B1098" i="4"/>
  <c r="E1090" i="4"/>
  <c r="B1090" i="4"/>
  <c r="E1066" i="4"/>
  <c r="B1066" i="4"/>
  <c r="E1058" i="4"/>
  <c r="B1058" i="4"/>
  <c r="E1026" i="4"/>
  <c r="B1026" i="4"/>
  <c r="E1018" i="4"/>
  <c r="B1018" i="4"/>
  <c r="E994" i="4"/>
  <c r="B994" i="4"/>
  <c r="E986" i="4"/>
  <c r="B986" i="4"/>
  <c r="E962" i="4"/>
  <c r="B962" i="4"/>
  <c r="E946" i="4"/>
  <c r="B946" i="4"/>
  <c r="E930" i="4"/>
  <c r="B930" i="4"/>
  <c r="E914" i="4"/>
  <c r="B914" i="4"/>
  <c r="E898" i="4"/>
  <c r="B898" i="4"/>
  <c r="E874" i="4"/>
  <c r="B874" i="4"/>
  <c r="E858" i="4"/>
  <c r="B858" i="4"/>
  <c r="E834" i="4"/>
  <c r="B834" i="4"/>
  <c r="E826" i="4"/>
  <c r="B826" i="4"/>
  <c r="E802" i="4"/>
  <c r="B802" i="4"/>
  <c r="E794" i="4"/>
  <c r="B794" i="4"/>
  <c r="E762" i="4"/>
  <c r="B762" i="4"/>
  <c r="E738" i="4"/>
  <c r="B738" i="4"/>
  <c r="E730" i="4"/>
  <c r="B730" i="4"/>
  <c r="E698" i="4"/>
  <c r="B698" i="4"/>
  <c r="E690" i="4"/>
  <c r="B690" i="4"/>
  <c r="E666" i="4"/>
  <c r="B666" i="4"/>
  <c r="E658" i="4"/>
  <c r="B658" i="4"/>
  <c r="E642" i="4"/>
  <c r="B642" i="4"/>
  <c r="E634" i="4"/>
  <c r="B634" i="4"/>
  <c r="E626" i="4"/>
  <c r="B626" i="4"/>
  <c r="E610" i="4"/>
  <c r="B610" i="4"/>
  <c r="E578" i="4"/>
  <c r="B578" i="4"/>
  <c r="E562" i="4"/>
  <c r="B562" i="4"/>
  <c r="E554" i="4"/>
  <c r="B554" i="4"/>
  <c r="E546" i="4"/>
  <c r="B546" i="4"/>
  <c r="B5329" i="4"/>
  <c r="E5279" i="4"/>
  <c r="B5279" i="4"/>
  <c r="E5249" i="4"/>
  <c r="B5249" i="4"/>
  <c r="E5231" i="4"/>
  <c r="B5231" i="4"/>
  <c r="E5201" i="4"/>
  <c r="B5201" i="4"/>
  <c r="E5145" i="4"/>
  <c r="B5145" i="4"/>
  <c r="E5121" i="4"/>
  <c r="B5121" i="4"/>
  <c r="E5095" i="4"/>
  <c r="B5095" i="4"/>
  <c r="E5065" i="4"/>
  <c r="B5065" i="4"/>
  <c r="E5039" i="4"/>
  <c r="B5039" i="4"/>
  <c r="E5009" i="4"/>
  <c r="B5009" i="4"/>
  <c r="E4977" i="4"/>
  <c r="B4977" i="4"/>
  <c r="E4945" i="4"/>
  <c r="B4945" i="4"/>
  <c r="E4895" i="4"/>
  <c r="B4895" i="4"/>
  <c r="E4865" i="4"/>
  <c r="B4865" i="4"/>
  <c r="E4833" i="4"/>
  <c r="B4833" i="4"/>
  <c r="E4801" i="4"/>
  <c r="B4801" i="4"/>
  <c r="E4777" i="4"/>
  <c r="B4777" i="4"/>
  <c r="E4721" i="4"/>
  <c r="B4721" i="4"/>
  <c r="E4703" i="4"/>
  <c r="B4703" i="4"/>
  <c r="E4673" i="4"/>
  <c r="B4673" i="4"/>
  <c r="E4647" i="4"/>
  <c r="B4647" i="4"/>
  <c r="E4623" i="4"/>
  <c r="B4623" i="4"/>
  <c r="E4593" i="4"/>
  <c r="B4593" i="4"/>
  <c r="E4513" i="4"/>
  <c r="B4513" i="4"/>
  <c r="E4489" i="4"/>
  <c r="B4489" i="4"/>
  <c r="E4463" i="4"/>
  <c r="B4463" i="4"/>
  <c r="E4439" i="4"/>
  <c r="B4439" i="4"/>
  <c r="E4409" i="4"/>
  <c r="B4409" i="4"/>
  <c r="E4377" i="4"/>
  <c r="B4377" i="4"/>
  <c r="E4353" i="4"/>
  <c r="B4353" i="4"/>
  <c r="E4425" i="4"/>
  <c r="B4425" i="4"/>
  <c r="E4271" i="4"/>
  <c r="B4271" i="4"/>
  <c r="E4239" i="4"/>
  <c r="B4239" i="4"/>
  <c r="E4209" i="4"/>
  <c r="B4209" i="4"/>
  <c r="E4177" i="4"/>
  <c r="B4177" i="4"/>
  <c r="E4151" i="4"/>
  <c r="B4151" i="4"/>
  <c r="E4121" i="4"/>
  <c r="B4121" i="4"/>
  <c r="E4095" i="4"/>
  <c r="B4095" i="4"/>
  <c r="E4065" i="4"/>
  <c r="B4065" i="4"/>
  <c r="E4039" i="4"/>
  <c r="B4039" i="4"/>
  <c r="E4009" i="4"/>
  <c r="B4009" i="4"/>
  <c r="E3977" i="4"/>
  <c r="B3977" i="4"/>
  <c r="E3959" i="4"/>
  <c r="B3959" i="4"/>
  <c r="E3929" i="4"/>
  <c r="B3929" i="4"/>
  <c r="E3903" i="4"/>
  <c r="B3903" i="4"/>
  <c r="E3879" i="4"/>
  <c r="B3879" i="4"/>
  <c r="E3849" i="4"/>
  <c r="B3849" i="4"/>
  <c r="E3799" i="4"/>
  <c r="B3799" i="4"/>
  <c r="E3769" i="4"/>
  <c r="B3769" i="4"/>
  <c r="E3743" i="4"/>
  <c r="B3743" i="4"/>
  <c r="E3681" i="4"/>
  <c r="B3681" i="4"/>
  <c r="E3649" i="4"/>
  <c r="B3649" i="4"/>
  <c r="E3623" i="4"/>
  <c r="B3623" i="4"/>
  <c r="E3593" i="4"/>
  <c r="B3593" i="4"/>
  <c r="E3537" i="4"/>
  <c r="B3537" i="4"/>
  <c r="E3513" i="4"/>
  <c r="B3513" i="4"/>
  <c r="E3481" i="4"/>
  <c r="B3481" i="4"/>
  <c r="E3431" i="4"/>
  <c r="B3431" i="4"/>
  <c r="E3401" i="4"/>
  <c r="B3401" i="4"/>
  <c r="E3377" i="4"/>
  <c r="B3377" i="4"/>
  <c r="E3353" i="4"/>
  <c r="B3353" i="4"/>
  <c r="E3321" i="4"/>
  <c r="B3321" i="4"/>
  <c r="E3297" i="4"/>
  <c r="B3297" i="4"/>
  <c r="E3247" i="4"/>
  <c r="B3247" i="4"/>
  <c r="E3215" i="4"/>
  <c r="B3215" i="4"/>
  <c r="E3183" i="4"/>
  <c r="B3183" i="4"/>
  <c r="E3151" i="4"/>
  <c r="B3151" i="4"/>
  <c r="E3119" i="4"/>
  <c r="B3119" i="4"/>
  <c r="E3095" i="4"/>
  <c r="B3095" i="4"/>
  <c r="E3065" i="4"/>
  <c r="B3065" i="4"/>
  <c r="E3041" i="4"/>
  <c r="B3041" i="4"/>
  <c r="E3009" i="4"/>
  <c r="B3009" i="4"/>
  <c r="E2983" i="4"/>
  <c r="B2983" i="4"/>
  <c r="E2951" i="4"/>
  <c r="B2951" i="4"/>
  <c r="E2921" i="4"/>
  <c r="B2921" i="4"/>
  <c r="E2343" i="4"/>
  <c r="B2343" i="4"/>
  <c r="E2313" i="4"/>
  <c r="B2313" i="4"/>
  <c r="E2199" i="4"/>
  <c r="B2199" i="4"/>
  <c r="E2169" i="4"/>
  <c r="B2169" i="4"/>
  <c r="E2143" i="4"/>
  <c r="B2143" i="4"/>
  <c r="E2113" i="4"/>
  <c r="B2113" i="4"/>
  <c r="E2087" i="4"/>
  <c r="B2087" i="4"/>
  <c r="E2055" i="4"/>
  <c r="B2055" i="4"/>
  <c r="E2023" i="4"/>
  <c r="B2023" i="4"/>
  <c r="E1993" i="4"/>
  <c r="B1993" i="4"/>
  <c r="E1967" i="4"/>
  <c r="B1967" i="4"/>
  <c r="E1905" i="4"/>
  <c r="B1905" i="4"/>
  <c r="E1873" i="4"/>
  <c r="B1873" i="4"/>
  <c r="E1817" i="4"/>
  <c r="B1817" i="4"/>
  <c r="E1767" i="4"/>
  <c r="B1767" i="4"/>
  <c r="E1735" i="4"/>
  <c r="B1735" i="4"/>
  <c r="E1705" i="4"/>
  <c r="B1705" i="4"/>
  <c r="E1649" i="4"/>
  <c r="B1649" i="4"/>
  <c r="E1623" i="4"/>
  <c r="B1623" i="4"/>
  <c r="E1567" i="4"/>
  <c r="B1567" i="4"/>
  <c r="E1513" i="4"/>
  <c r="B1513" i="4"/>
  <c r="E1481" i="4"/>
  <c r="B1481" i="4"/>
  <c r="E1431" i="4"/>
  <c r="B1431" i="4"/>
  <c r="E1375" i="4"/>
  <c r="B1375" i="4"/>
  <c r="E1313" i="4"/>
  <c r="B1313" i="4"/>
  <c r="E1287" i="4"/>
  <c r="B1287" i="4"/>
  <c r="E1257" i="4"/>
  <c r="B1257" i="4"/>
  <c r="E1204" i="4"/>
  <c r="B1204" i="4"/>
  <c r="E1175" i="4"/>
  <c r="B1175" i="4"/>
  <c r="E1007" i="4"/>
  <c r="B1007" i="4"/>
  <c r="E977" i="4"/>
  <c r="B977" i="4"/>
  <c r="E927" i="4"/>
  <c r="B927" i="4"/>
  <c r="E897" i="4"/>
  <c r="B897" i="4"/>
  <c r="E873" i="4"/>
  <c r="B873" i="4"/>
  <c r="E849" i="4"/>
  <c r="B849" i="4"/>
  <c r="E825" i="4"/>
  <c r="B825" i="4"/>
  <c r="E801" i="4"/>
  <c r="B801" i="4"/>
  <c r="E655" i="4"/>
  <c r="B655" i="4"/>
  <c r="E625" i="4"/>
  <c r="B625" i="4"/>
  <c r="E599" i="4"/>
  <c r="B599" i="4"/>
  <c r="E543" i="4"/>
  <c r="B543" i="4"/>
  <c r="E513" i="4"/>
  <c r="B513" i="4"/>
  <c r="E487" i="4"/>
  <c r="B487" i="4"/>
  <c r="E457" i="4"/>
  <c r="B457" i="4"/>
  <c r="E433" i="4"/>
  <c r="B433" i="4"/>
  <c r="E327" i="4"/>
  <c r="B327" i="4"/>
  <c r="E220" i="4"/>
  <c r="B220" i="4"/>
  <c r="E175" i="4"/>
  <c r="B175" i="4"/>
  <c r="E127" i="4"/>
  <c r="B127" i="4"/>
  <c r="E47" i="4"/>
  <c r="B47" i="4"/>
  <c r="E7" i="4"/>
  <c r="B7" i="4"/>
  <c r="E5565" i="4"/>
  <c r="B5565" i="4"/>
  <c r="E5149" i="4"/>
  <c r="B5149" i="4"/>
  <c r="E4789" i="4"/>
  <c r="B4789" i="4"/>
  <c r="E3093" i="4"/>
  <c r="B3093" i="4"/>
  <c r="E2781" i="4"/>
  <c r="B2781" i="4"/>
  <c r="E2645" i="4"/>
  <c r="B2645" i="4"/>
  <c r="E2341" i="4"/>
  <c r="B2341" i="4"/>
  <c r="E2181" i="4"/>
  <c r="B2181" i="4"/>
  <c r="E2029" i="4"/>
  <c r="B2029" i="4"/>
  <c r="E1989" i="4"/>
  <c r="B1989" i="4"/>
  <c r="E1893" i="4"/>
  <c r="B1893" i="4"/>
  <c r="E1845" i="4"/>
  <c r="B1845" i="4"/>
  <c r="E1701" i="4"/>
  <c r="B1701" i="4"/>
  <c r="E1517" i="4"/>
  <c r="B1517" i="4"/>
  <c r="E1429" i="4"/>
  <c r="B1429" i="4"/>
  <c r="E1341" i="4"/>
  <c r="B1341" i="4"/>
  <c r="E1253" i="4"/>
  <c r="B1253" i="4"/>
  <c r="E1197" i="4"/>
  <c r="B1197" i="4"/>
  <c r="E1069" i="4"/>
  <c r="B1069" i="4"/>
  <c r="E733" i="4"/>
  <c r="B733" i="4"/>
  <c r="E693" i="4"/>
  <c r="B693" i="4"/>
  <c r="E650" i="4"/>
  <c r="B650" i="4"/>
  <c r="E605" i="4"/>
  <c r="B605" i="4"/>
  <c r="E570" i="4"/>
  <c r="B570" i="4"/>
  <c r="B64" i="4"/>
  <c r="E3225" i="4"/>
  <c r="B3225" i="4"/>
  <c r="E3193" i="4"/>
  <c r="B3193" i="4"/>
  <c r="E3161" i="4"/>
  <c r="B3161" i="4"/>
  <c r="E3129" i="4"/>
  <c r="B3129" i="4"/>
  <c r="E3079" i="4"/>
  <c r="B3079" i="4"/>
  <c r="E3055" i="4"/>
  <c r="B3055" i="4"/>
  <c r="E3025" i="4"/>
  <c r="B3025" i="4"/>
  <c r="E2993" i="4"/>
  <c r="B2993" i="4"/>
  <c r="E2943" i="4"/>
  <c r="B2943" i="4"/>
  <c r="E2913" i="4"/>
  <c r="B2913" i="4"/>
  <c r="E2881" i="4"/>
  <c r="B2881" i="4"/>
  <c r="E2849" i="4"/>
  <c r="B2849" i="4"/>
  <c r="E2825" i="4"/>
  <c r="B2825" i="4"/>
  <c r="E2793" i="4"/>
  <c r="B2793" i="4"/>
  <c r="E2767" i="4"/>
  <c r="B2767" i="4"/>
  <c r="E2737" i="4"/>
  <c r="B2737" i="4"/>
  <c r="E2711" i="4"/>
  <c r="B2711" i="4"/>
  <c r="E2681" i="4"/>
  <c r="B2681" i="4"/>
  <c r="E2649" i="4"/>
  <c r="B2649" i="4"/>
  <c r="E2617" i="4"/>
  <c r="B2617" i="4"/>
  <c r="E2585" i="4"/>
  <c r="B2585" i="4"/>
  <c r="E2553" i="4"/>
  <c r="B2553" i="4"/>
  <c r="E2527" i="4"/>
  <c r="B2527" i="4"/>
  <c r="E2495" i="4"/>
  <c r="B2495" i="4"/>
  <c r="E2463" i="4"/>
  <c r="B2463" i="4"/>
  <c r="E2431" i="4"/>
  <c r="B2431" i="4"/>
  <c r="E2399" i="4"/>
  <c r="B2399" i="4"/>
  <c r="E2367" i="4"/>
  <c r="B2367" i="4"/>
  <c r="E2337" i="4"/>
  <c r="B2337" i="4"/>
  <c r="E2287" i="4"/>
  <c r="B2287" i="4"/>
  <c r="E2255" i="4"/>
  <c r="B2255" i="4"/>
  <c r="E2231" i="4"/>
  <c r="B2231" i="4"/>
  <c r="E2151" i="4"/>
  <c r="B2151" i="4"/>
  <c r="E2121" i="4"/>
  <c r="B2121" i="4"/>
  <c r="E2095" i="4"/>
  <c r="B2095" i="4"/>
  <c r="E2063" i="4"/>
  <c r="B2063" i="4"/>
  <c r="E2031" i="4"/>
  <c r="B2031" i="4"/>
  <c r="E2001" i="4"/>
  <c r="B2001" i="4"/>
  <c r="E1969" i="4"/>
  <c r="B1969" i="4"/>
  <c r="E1945" i="4"/>
  <c r="B1945" i="4"/>
  <c r="E1919" i="4"/>
  <c r="B1919" i="4"/>
  <c r="E1889" i="4"/>
  <c r="B1889" i="4"/>
  <c r="E1863" i="4"/>
  <c r="B1863" i="4"/>
  <c r="E1833" i="4"/>
  <c r="B1833" i="4"/>
  <c r="E1807" i="4"/>
  <c r="B1807" i="4"/>
  <c r="E1777" i="4"/>
  <c r="B1777" i="4"/>
  <c r="E1727" i="4"/>
  <c r="B1727" i="4"/>
  <c r="E1647" i="4"/>
  <c r="B1647" i="4"/>
  <c r="E1617" i="4"/>
  <c r="B1617" i="4"/>
  <c r="E1593" i="4"/>
  <c r="B1593" i="4"/>
  <c r="E1521" i="4"/>
  <c r="B1521" i="4"/>
  <c r="E1489" i="4"/>
  <c r="B1489" i="4"/>
  <c r="E1463" i="4"/>
  <c r="B1463" i="4"/>
  <c r="E1433" i="4"/>
  <c r="B1433" i="4"/>
  <c r="E1407" i="4"/>
  <c r="B1407" i="4"/>
  <c r="E1353" i="4"/>
  <c r="B1353" i="4"/>
  <c r="E1329" i="4"/>
  <c r="B1329" i="4"/>
  <c r="E1279" i="4"/>
  <c r="B1279" i="4"/>
  <c r="E1249" i="4"/>
  <c r="B1249" i="4"/>
  <c r="E1201" i="4"/>
  <c r="B1201" i="4"/>
  <c r="E1169" i="4"/>
  <c r="B1169" i="4"/>
  <c r="E1145" i="4"/>
  <c r="B1145" i="4"/>
  <c r="E1119" i="4"/>
  <c r="B1119" i="4"/>
  <c r="E1089" i="4"/>
  <c r="B1089" i="4"/>
  <c r="E1063" i="4"/>
  <c r="B1063" i="4"/>
  <c r="E1039" i="4"/>
  <c r="B1039" i="4"/>
  <c r="E961" i="4"/>
  <c r="B961" i="4"/>
  <c r="E935" i="4"/>
  <c r="B935" i="4"/>
  <c r="E889" i="4"/>
  <c r="B889" i="4"/>
  <c r="E863" i="4"/>
  <c r="B863" i="4"/>
  <c r="E839" i="4"/>
  <c r="B839" i="4"/>
  <c r="E815" i="4"/>
  <c r="B815" i="4"/>
  <c r="E785" i="4"/>
  <c r="B785" i="4"/>
  <c r="E767" i="4"/>
  <c r="B767" i="4"/>
  <c r="E737" i="4"/>
  <c r="B737" i="4"/>
  <c r="E713" i="4"/>
  <c r="B713" i="4"/>
  <c r="E695" i="4"/>
  <c r="B695" i="4"/>
  <c r="E665" i="4"/>
  <c r="B665" i="4"/>
  <c r="E641" i="4"/>
  <c r="B641" i="4"/>
  <c r="E617" i="4"/>
  <c r="B617" i="4"/>
  <c r="E593" i="4"/>
  <c r="B593" i="4"/>
  <c r="E569" i="4"/>
  <c r="B569" i="4"/>
  <c r="E545" i="4"/>
  <c r="B545" i="4"/>
  <c r="E399" i="4"/>
  <c r="B399" i="4"/>
  <c r="E359" i="4"/>
  <c r="B359" i="4"/>
  <c r="E319" i="4"/>
  <c r="B319" i="4"/>
  <c r="E271" i="4"/>
  <c r="B271" i="4"/>
  <c r="E223" i="4"/>
  <c r="B223" i="4"/>
  <c r="E183" i="4"/>
  <c r="B183" i="4"/>
  <c r="E135" i="4"/>
  <c r="B135" i="4"/>
  <c r="E95" i="4"/>
  <c r="B95" i="4"/>
  <c r="E4917" i="4"/>
  <c r="B4917" i="4"/>
  <c r="E4381" i="4"/>
  <c r="B4381" i="4"/>
  <c r="E4221" i="4"/>
  <c r="B4221" i="4"/>
  <c r="E3909" i="4"/>
  <c r="B3909" i="4"/>
  <c r="E3813" i="4"/>
  <c r="B3813" i="4"/>
  <c r="E3629" i="4"/>
  <c r="B3629" i="4"/>
  <c r="E3181" i="4"/>
  <c r="B3181" i="4"/>
  <c r="E3029" i="4"/>
  <c r="B3029" i="4"/>
  <c r="E2813" i="4"/>
  <c r="B2813" i="4"/>
  <c r="E2557" i="4"/>
  <c r="B2557" i="4"/>
  <c r="E2213" i="4"/>
  <c r="B2213" i="4"/>
  <c r="E2173" i="4"/>
  <c r="B2173" i="4"/>
  <c r="E2125" i="4"/>
  <c r="B2125" i="4"/>
  <c r="E2085" i="4"/>
  <c r="B2085" i="4"/>
  <c r="E2005" i="4"/>
  <c r="B2005" i="4"/>
  <c r="E1957" i="4"/>
  <c r="B1957" i="4"/>
  <c r="E1909" i="4"/>
  <c r="B1909" i="4"/>
  <c r="E1869" i="4"/>
  <c r="B1869" i="4"/>
  <c r="E1789" i="4"/>
  <c r="B1789" i="4"/>
  <c r="E1653" i="4"/>
  <c r="B1653" i="4"/>
  <c r="E1613" i="4"/>
  <c r="B1613" i="4"/>
  <c r="E1573" i="4"/>
  <c r="B1573" i="4"/>
  <c r="E1493" i="4"/>
  <c r="B1493" i="4"/>
  <c r="E1453" i="4"/>
  <c r="B1453" i="4"/>
  <c r="E1333" i="4"/>
  <c r="B1333" i="4"/>
  <c r="E1293" i="4"/>
  <c r="B1293" i="4"/>
  <c r="E1173" i="4"/>
  <c r="B1173" i="4"/>
  <c r="E1133" i="4"/>
  <c r="B1133" i="4"/>
  <c r="E1093" i="4"/>
  <c r="B1093" i="4"/>
  <c r="E1053" i="4"/>
  <c r="B1053" i="4"/>
  <c r="E1013" i="4"/>
  <c r="B1013" i="4"/>
  <c r="E973" i="4"/>
  <c r="B973" i="4"/>
  <c r="E933" i="4"/>
  <c r="B933" i="4"/>
  <c r="E885" i="4"/>
  <c r="B885" i="4"/>
  <c r="E845" i="4"/>
  <c r="B845" i="4"/>
  <c r="E805" i="4"/>
  <c r="B805" i="4"/>
  <c r="E765" i="4"/>
  <c r="B765" i="4"/>
  <c r="E725" i="4"/>
  <c r="B725" i="4"/>
  <c r="E589" i="4"/>
  <c r="B589" i="4"/>
  <c r="E517" i="4"/>
  <c r="B517" i="4"/>
  <c r="E477" i="4"/>
  <c r="B477" i="4"/>
  <c r="E442" i="4"/>
  <c r="B442" i="4"/>
  <c r="E405" i="4"/>
  <c r="B405" i="4"/>
  <c r="E381" i="4"/>
  <c r="B381" i="4"/>
  <c r="E357" i="4"/>
  <c r="B357" i="4"/>
  <c r="E333" i="4"/>
  <c r="B333" i="4"/>
  <c r="E313" i="4"/>
  <c r="B313" i="4"/>
  <c r="E289" i="4"/>
  <c r="B289" i="4"/>
  <c r="E265" i="4"/>
  <c r="B265" i="4"/>
  <c r="E241" i="4"/>
  <c r="B241" i="4"/>
  <c r="E217" i="4"/>
  <c r="B217" i="4"/>
  <c r="E194" i="4"/>
  <c r="B194" i="4"/>
  <c r="E170" i="4"/>
  <c r="B170" i="4"/>
  <c r="E146" i="4"/>
  <c r="B146" i="4"/>
  <c r="E125" i="4"/>
  <c r="B125" i="4"/>
  <c r="E101" i="4"/>
  <c r="B101" i="4"/>
  <c r="E77" i="4"/>
  <c r="B77" i="4"/>
  <c r="E57" i="4"/>
  <c r="B57" i="4"/>
  <c r="E33" i="4"/>
  <c r="B33" i="4"/>
  <c r="E5" i="4"/>
  <c r="B5" i="4"/>
  <c r="E5253" i="4"/>
  <c r="B5253" i="4"/>
  <c r="E5245" i="4"/>
  <c r="B5245" i="4"/>
  <c r="E5237" i="4"/>
  <c r="B5237" i="4"/>
  <c r="E5229" i="4"/>
  <c r="B5229" i="4"/>
  <c r="E5221" i="4"/>
  <c r="B5221" i="4"/>
  <c r="E5213" i="4"/>
  <c r="B5213" i="4"/>
  <c r="E5205" i="4"/>
  <c r="B5205" i="4"/>
  <c r="E5197" i="4"/>
  <c r="B5197" i="4"/>
  <c r="E5189" i="4"/>
  <c r="B5189" i="4"/>
  <c r="E5181" i="4"/>
  <c r="B5181" i="4"/>
  <c r="E5173" i="4"/>
  <c r="B5173" i="4"/>
  <c r="E5165" i="4"/>
  <c r="B5165" i="4"/>
  <c r="E5157" i="4"/>
  <c r="B5157" i="4"/>
  <c r="E5141" i="4"/>
  <c r="B5141" i="4"/>
  <c r="E5133" i="4"/>
  <c r="B5133" i="4"/>
  <c r="E5125" i="4"/>
  <c r="B5125" i="4"/>
  <c r="E5117" i="4"/>
  <c r="B5117" i="4"/>
  <c r="E5109" i="4"/>
  <c r="B5109" i="4"/>
  <c r="E5101" i="4"/>
  <c r="B5101" i="4"/>
  <c r="E5093" i="4"/>
  <c r="B5093" i="4"/>
  <c r="E5085" i="4"/>
  <c r="B5085" i="4"/>
  <c r="E5077" i="4"/>
  <c r="B5077" i="4"/>
  <c r="E5069" i="4"/>
  <c r="B5069" i="4"/>
  <c r="E5061" i="4"/>
  <c r="B5061" i="4"/>
  <c r="E5053" i="4"/>
  <c r="B5053" i="4"/>
  <c r="E5037" i="4"/>
  <c r="B5037" i="4"/>
  <c r="E5029" i="4"/>
  <c r="B5029" i="4"/>
  <c r="E5021" i="4"/>
  <c r="B5021" i="4"/>
  <c r="E5013" i="4"/>
  <c r="B5013" i="4"/>
  <c r="E5005" i="4"/>
  <c r="B5005" i="4"/>
  <c r="E4997" i="4"/>
  <c r="B4997" i="4"/>
  <c r="E4989" i="4"/>
  <c r="B4989" i="4"/>
  <c r="E4973" i="4"/>
  <c r="B4973" i="4"/>
  <c r="E4965" i="4"/>
  <c r="B4965" i="4"/>
  <c r="E4957" i="4"/>
  <c r="B4957" i="4"/>
  <c r="E4949" i="4"/>
  <c r="B4949" i="4"/>
  <c r="E4941" i="4"/>
  <c r="B4941" i="4"/>
  <c r="E4933" i="4"/>
  <c r="B4933" i="4"/>
  <c r="E4925" i="4"/>
  <c r="B4925" i="4"/>
  <c r="E4909" i="4"/>
  <c r="B4909" i="4"/>
  <c r="E4901" i="4"/>
  <c r="B4901" i="4"/>
  <c r="E4893" i="4"/>
  <c r="B4893" i="4"/>
  <c r="E4877" i="4"/>
  <c r="B4877" i="4"/>
  <c r="E4869" i="4"/>
  <c r="B4869" i="4"/>
  <c r="E4861" i="4"/>
  <c r="B4861" i="4"/>
  <c r="E4853" i="4"/>
  <c r="B4853" i="4"/>
  <c r="E4845" i="4"/>
  <c r="B4845" i="4"/>
  <c r="E4837" i="4"/>
  <c r="B4837" i="4"/>
  <c r="E4829" i="4"/>
  <c r="B4829" i="4"/>
  <c r="E4821" i="4"/>
  <c r="B4821" i="4"/>
  <c r="E4813" i="4"/>
  <c r="B4813" i="4"/>
  <c r="E4805" i="4"/>
  <c r="B4805" i="4"/>
  <c r="E4781" i="4"/>
  <c r="B4781" i="4"/>
  <c r="E4773" i="4"/>
  <c r="B4773" i="4"/>
  <c r="E4765" i="4"/>
  <c r="B4765" i="4"/>
  <c r="E4757" i="4"/>
  <c r="B4757" i="4"/>
  <c r="E4749" i="4"/>
  <c r="B4749" i="4"/>
  <c r="E4741" i="4"/>
  <c r="B4741" i="4"/>
  <c r="E4733" i="4"/>
  <c r="B4733" i="4"/>
  <c r="E4725" i="4"/>
  <c r="B4725" i="4"/>
  <c r="E4717" i="4"/>
  <c r="B4717" i="4"/>
  <c r="E4709" i="4"/>
  <c r="B4709" i="4"/>
  <c r="E4701" i="4"/>
  <c r="B4701" i="4"/>
  <c r="E4693" i="4"/>
  <c r="B4693" i="4"/>
  <c r="E4685" i="4"/>
  <c r="B4685" i="4"/>
  <c r="E4677" i="4"/>
  <c r="B4677" i="4"/>
  <c r="E4669" i="4"/>
  <c r="B4669" i="4"/>
  <c r="E4661" i="4"/>
  <c r="B4661" i="4"/>
  <c r="E4653" i="4"/>
  <c r="B4653" i="4"/>
  <c r="E4645" i="4"/>
  <c r="B4645" i="4"/>
  <c r="E4629" i="4"/>
  <c r="B4629" i="4"/>
  <c r="E4621" i="4"/>
  <c r="B4621" i="4"/>
  <c r="E4613" i="4"/>
  <c r="B4613" i="4"/>
  <c r="E4605" i="4"/>
  <c r="B4605" i="4"/>
  <c r="E4597" i="4"/>
  <c r="B4597" i="4"/>
  <c r="E4589" i="4"/>
  <c r="B4589" i="4"/>
  <c r="E4581" i="4"/>
  <c r="B4581" i="4"/>
  <c r="E4573" i="4"/>
  <c r="B4573" i="4"/>
  <c r="E4565" i="4"/>
  <c r="B4565" i="4"/>
  <c r="E4557" i="4"/>
  <c r="B4557" i="4"/>
  <c r="E4549" i="4"/>
  <c r="B4549" i="4"/>
  <c r="E4541" i="4"/>
  <c r="B4541" i="4"/>
  <c r="E4533" i="4"/>
  <c r="B4533" i="4"/>
  <c r="E4525" i="4"/>
  <c r="B4525" i="4"/>
  <c r="E4517" i="4"/>
  <c r="B4517" i="4"/>
  <c r="E4509" i="4"/>
  <c r="B4509" i="4"/>
  <c r="E4501" i="4"/>
  <c r="B4501" i="4"/>
  <c r="E4493" i="4"/>
  <c r="B4493" i="4"/>
  <c r="E4485" i="4"/>
  <c r="B4485" i="4"/>
  <c r="E4469" i="4"/>
  <c r="B4469" i="4"/>
  <c r="E4461" i="4"/>
  <c r="B4461" i="4"/>
  <c r="E4453" i="4"/>
  <c r="B4453" i="4"/>
  <c r="E4445" i="4"/>
  <c r="B4445" i="4"/>
  <c r="E4437" i="4"/>
  <c r="B4437" i="4"/>
  <c r="E4429" i="4"/>
  <c r="B4429" i="4"/>
  <c r="E4421" i="4"/>
  <c r="B4421" i="4"/>
  <c r="E4405" i="4"/>
  <c r="B4405" i="4"/>
  <c r="E4397" i="4"/>
  <c r="B4397" i="4"/>
  <c r="E4389" i="4"/>
  <c r="B4389" i="4"/>
  <c r="E4373" i="4"/>
  <c r="B4373" i="4"/>
  <c r="E4365" i="4"/>
  <c r="B4365" i="4"/>
  <c r="E4357" i="4"/>
  <c r="B4357" i="4"/>
  <c r="E4349" i="4"/>
  <c r="B4349" i="4"/>
  <c r="E4341" i="4"/>
  <c r="B4341" i="4"/>
  <c r="E4333" i="4"/>
  <c r="B4333" i="4"/>
  <c r="E4325" i="4"/>
  <c r="B4325" i="4"/>
  <c r="E4317" i="4"/>
  <c r="B4317" i="4"/>
  <c r="E4309" i="4"/>
  <c r="B4309" i="4"/>
  <c r="E4301" i="4"/>
  <c r="B4301" i="4"/>
  <c r="E4293" i="4"/>
  <c r="B4293" i="4"/>
  <c r="E4277" i="4"/>
  <c r="B4277" i="4"/>
  <c r="E4269" i="4"/>
  <c r="B4269" i="4"/>
  <c r="E4261" i="4"/>
  <c r="B4261" i="4"/>
  <c r="E4253" i="4"/>
  <c r="B4253" i="4"/>
  <c r="E4245" i="4"/>
  <c r="B4245" i="4"/>
  <c r="E4237" i="4"/>
  <c r="B4237" i="4"/>
  <c r="E4229" i="4"/>
  <c r="B4229" i="4"/>
  <c r="E4213" i="4"/>
  <c r="B4213" i="4"/>
  <c r="E4205" i="4"/>
  <c r="B4205" i="4"/>
  <c r="E4197" i="4"/>
  <c r="B4197" i="4"/>
  <c r="E4189" i="4"/>
  <c r="B4189" i="4"/>
  <c r="E4173" i="4"/>
  <c r="B4173" i="4"/>
  <c r="E4165" i="4"/>
  <c r="B4165" i="4"/>
  <c r="E4157" i="4"/>
  <c r="B4157" i="4"/>
  <c r="E4149" i="4"/>
  <c r="B4149" i="4"/>
  <c r="E4141" i="4"/>
  <c r="B4141" i="4"/>
  <c r="E4133" i="4"/>
  <c r="B4133" i="4"/>
  <c r="E4125" i="4"/>
  <c r="B4125" i="4"/>
  <c r="E4109" i="4"/>
  <c r="B4109" i="4"/>
  <c r="E4101" i="4"/>
  <c r="B4101" i="4"/>
  <c r="E4093" i="4"/>
  <c r="B4093" i="4"/>
  <c r="E4085" i="4"/>
  <c r="B4085" i="4"/>
  <c r="E4077" i="4"/>
  <c r="B4077" i="4"/>
  <c r="E4069" i="4"/>
  <c r="B4069" i="4"/>
  <c r="E4061" i="4"/>
  <c r="B4061" i="4"/>
  <c r="E4053" i="4"/>
  <c r="B4053" i="4"/>
  <c r="E4045" i="4"/>
  <c r="B4045" i="4"/>
  <c r="E4029" i="4"/>
  <c r="B4029" i="4"/>
  <c r="E4021" i="4"/>
  <c r="B4021" i="4"/>
  <c r="E4013" i="4"/>
  <c r="B4013" i="4"/>
  <c r="E3997" i="4"/>
  <c r="B3997" i="4"/>
  <c r="E3989" i="4"/>
  <c r="B3989" i="4"/>
  <c r="E3981" i="4"/>
  <c r="B3981" i="4"/>
  <c r="E3973" i="4"/>
  <c r="B3973" i="4"/>
  <c r="E3965" i="4"/>
  <c r="B3965" i="4"/>
  <c r="E3957" i="4"/>
  <c r="B3957" i="4"/>
  <c r="E3949" i="4"/>
  <c r="B3949" i="4"/>
  <c r="E3941" i="4"/>
  <c r="B3941" i="4"/>
  <c r="E3933" i="4"/>
  <c r="B3933" i="4"/>
  <c r="E3925" i="4"/>
  <c r="B3925" i="4"/>
  <c r="E3917" i="4"/>
  <c r="B3917" i="4"/>
  <c r="E3893" i="4"/>
  <c r="B3893" i="4"/>
  <c r="E3885" i="4"/>
  <c r="B3885" i="4"/>
  <c r="E3877" i="4"/>
  <c r="B3877" i="4"/>
  <c r="E3869" i="4"/>
  <c r="B3869" i="4"/>
  <c r="E3861" i="4"/>
  <c r="B3861" i="4"/>
  <c r="E3853" i="4"/>
  <c r="B3853" i="4"/>
  <c r="E3845" i="4"/>
  <c r="B3845" i="4"/>
  <c r="E3829" i="4"/>
  <c r="B3829" i="4"/>
  <c r="E3821" i="4"/>
  <c r="B3821" i="4"/>
  <c r="E3805" i="4"/>
  <c r="B3805" i="4"/>
  <c r="E3797" i="4"/>
  <c r="B3797" i="4"/>
  <c r="E3789" i="4"/>
  <c r="B3789" i="4"/>
  <c r="E3781" i="4"/>
  <c r="B3781" i="4"/>
  <c r="E3765" i="4"/>
  <c r="B3765" i="4"/>
  <c r="E3757" i="4"/>
  <c r="B3757" i="4"/>
  <c r="E3741" i="4"/>
  <c r="B3741" i="4"/>
  <c r="E3733" i="4"/>
  <c r="B3733" i="4"/>
  <c r="E3725" i="4"/>
  <c r="B3725" i="4"/>
  <c r="E3717" i="4"/>
  <c r="B3717" i="4"/>
  <c r="E3701" i="4"/>
  <c r="B3701" i="4"/>
  <c r="E3693" i="4"/>
  <c r="B3693" i="4"/>
  <c r="E3685" i="4"/>
  <c r="B3685" i="4"/>
  <c r="E3669" i="4"/>
  <c r="B3669" i="4"/>
  <c r="E3661" i="4"/>
  <c r="B3661" i="4"/>
  <c r="E3653" i="4"/>
  <c r="B3653" i="4"/>
  <c r="E3637" i="4"/>
  <c r="B3637" i="4"/>
  <c r="E3621" i="4"/>
  <c r="B3621" i="4"/>
  <c r="E3613" i="4"/>
  <c r="B3613" i="4"/>
  <c r="E3605" i="4"/>
  <c r="B3605" i="4"/>
  <c r="E3589" i="4"/>
  <c r="B3589" i="4"/>
  <c r="E3581" i="4"/>
  <c r="B3581" i="4"/>
  <c r="E3573" i="4"/>
  <c r="B3573" i="4"/>
  <c r="E3565" i="4"/>
  <c r="B3565" i="4"/>
  <c r="E3557" i="4"/>
  <c r="B3557" i="4"/>
  <c r="E3549" i="4"/>
  <c r="B3549" i="4"/>
  <c r="E3541" i="4"/>
  <c r="B3541" i="4"/>
  <c r="E3525" i="4"/>
  <c r="B3525" i="4"/>
  <c r="E3517" i="4"/>
  <c r="B3517" i="4"/>
  <c r="E3509" i="4"/>
  <c r="B3509" i="4"/>
  <c r="E3501" i="4"/>
  <c r="B3501" i="4"/>
  <c r="E3493" i="4"/>
  <c r="B3493" i="4"/>
  <c r="E3485" i="4"/>
  <c r="B3485" i="4"/>
  <c r="E3477" i="4"/>
  <c r="B3477" i="4"/>
  <c r="E3469" i="4"/>
  <c r="B3469" i="4"/>
  <c r="E3461" i="4"/>
  <c r="B3461" i="4"/>
  <c r="E3453" i="4"/>
  <c r="B3453" i="4"/>
  <c r="E3445" i="4"/>
  <c r="B3445" i="4"/>
  <c r="E3429" i="4"/>
  <c r="B3429" i="4"/>
  <c r="E3421" i="4"/>
  <c r="B3421" i="4"/>
  <c r="E3413" i="4"/>
  <c r="B3413" i="4"/>
  <c r="E3405" i="4"/>
  <c r="B3405" i="4"/>
  <c r="E3397" i="4"/>
  <c r="B3397" i="4"/>
  <c r="E3389" i="4"/>
  <c r="B3389" i="4"/>
  <c r="E3381" i="4"/>
  <c r="B3381" i="4"/>
  <c r="E3357" i="4"/>
  <c r="B3357" i="4"/>
  <c r="E3349" i="4"/>
  <c r="B3349" i="4"/>
  <c r="E3325" i="4"/>
  <c r="B3325" i="4"/>
  <c r="E3317" i="4"/>
  <c r="B3317" i="4"/>
  <c r="E3301" i="4"/>
  <c r="B3301" i="4"/>
  <c r="E3293" i="4"/>
  <c r="B3293" i="4"/>
  <c r="E3285" i="4"/>
  <c r="B3285" i="4"/>
  <c r="E3277" i="4"/>
  <c r="B3277" i="4"/>
  <c r="E3269" i="4"/>
  <c r="B3269" i="4"/>
  <c r="E3261" i="4"/>
  <c r="B3261" i="4"/>
  <c r="E3253" i="4"/>
  <c r="B3253" i="4"/>
  <c r="E3229" i="4"/>
  <c r="B3229" i="4"/>
  <c r="E3221" i="4"/>
  <c r="B3221" i="4"/>
  <c r="E3213" i="4"/>
  <c r="B3213" i="4"/>
  <c r="E3197" i="4"/>
  <c r="B3197" i="4"/>
  <c r="E3189" i="4"/>
  <c r="B3189" i="4"/>
  <c r="E3165" i="4"/>
  <c r="B3165" i="4"/>
  <c r="E3157" i="4"/>
  <c r="B3157" i="4"/>
  <c r="E3149" i="4"/>
  <c r="B3149" i="4"/>
  <c r="E3133" i="4"/>
  <c r="B3133" i="4"/>
  <c r="E3125" i="4"/>
  <c r="B3125" i="4"/>
  <c r="E3117" i="4"/>
  <c r="B3117" i="4"/>
  <c r="E3109" i="4"/>
  <c r="B3109" i="4"/>
  <c r="E3101" i="4"/>
  <c r="B3101" i="4"/>
  <c r="E3085" i="4"/>
  <c r="B3085" i="4"/>
  <c r="E3077" i="4"/>
  <c r="B3077" i="4"/>
  <c r="E3069" i="4"/>
  <c r="B3069" i="4"/>
  <c r="E3061" i="4"/>
  <c r="B3061" i="4"/>
  <c r="E3045" i="4"/>
  <c r="B3045" i="4"/>
  <c r="E3037" i="4"/>
  <c r="B3037" i="4"/>
  <c r="E3021" i="4"/>
  <c r="B3021" i="4"/>
  <c r="E3013" i="4"/>
  <c r="B3013" i="4"/>
  <c r="E3005" i="4"/>
  <c r="B3005" i="4"/>
  <c r="E2997" i="4"/>
  <c r="B2997" i="4"/>
  <c r="E2989" i="4"/>
  <c r="B2989" i="4"/>
  <c r="E2981" i="4"/>
  <c r="B2981" i="4"/>
  <c r="E2965" i="4"/>
  <c r="B2965" i="4"/>
  <c r="E2957" i="4"/>
  <c r="B2957" i="4"/>
  <c r="E2949" i="4"/>
  <c r="B2949" i="4"/>
  <c r="E2933" i="4"/>
  <c r="B2933" i="4"/>
  <c r="E2925" i="4"/>
  <c r="B2925" i="4"/>
  <c r="E2917" i="4"/>
  <c r="B2917" i="4"/>
  <c r="E2901" i="4"/>
  <c r="B2901" i="4"/>
  <c r="E2893" i="4"/>
  <c r="B2893" i="4"/>
  <c r="E2885" i="4"/>
  <c r="B2885" i="4"/>
  <c r="E2869" i="4"/>
  <c r="B2869" i="4"/>
  <c r="E2861" i="4"/>
  <c r="B2861" i="4"/>
  <c r="E2853" i="4"/>
  <c r="B2853" i="4"/>
  <c r="E2845" i="4"/>
  <c r="B2845" i="4"/>
  <c r="E2837" i="4"/>
  <c r="B2837" i="4"/>
  <c r="E2829" i="4"/>
  <c r="B2829" i="4"/>
  <c r="E2821" i="4"/>
  <c r="B2821" i="4"/>
  <c r="E2805" i="4"/>
  <c r="B2805" i="4"/>
  <c r="E2797" i="4"/>
  <c r="B2797" i="4"/>
  <c r="E2789" i="4"/>
  <c r="B2789" i="4"/>
  <c r="E2773" i="4"/>
  <c r="B2773" i="4"/>
  <c r="E2765" i="4"/>
  <c r="B2765" i="4"/>
  <c r="E2757" i="4"/>
  <c r="B2757" i="4"/>
  <c r="E2749" i="4"/>
  <c r="B2749" i="4"/>
  <c r="E2733" i="4"/>
  <c r="B2733" i="4"/>
  <c r="E2725" i="4"/>
  <c r="B2725" i="4"/>
  <c r="E2701" i="4"/>
  <c r="B2701" i="4"/>
  <c r="E2693" i="4"/>
  <c r="B2693" i="4"/>
  <c r="E2677" i="4"/>
  <c r="B2677" i="4"/>
  <c r="E2669" i="4"/>
  <c r="B2669" i="4"/>
  <c r="E2661" i="4"/>
  <c r="B2661" i="4"/>
  <c r="E2653" i="4"/>
  <c r="B2653" i="4"/>
  <c r="E2637" i="4"/>
  <c r="B2637" i="4"/>
  <c r="E2629" i="4"/>
  <c r="B2629" i="4"/>
  <c r="E2621" i="4"/>
  <c r="B2621" i="4"/>
  <c r="E2613" i="4"/>
  <c r="B2613" i="4"/>
  <c r="E2605" i="4"/>
  <c r="B2605" i="4"/>
  <c r="E2597" i="4"/>
  <c r="B2597" i="4"/>
  <c r="E2589" i="4"/>
  <c r="B2589" i="4"/>
  <c r="E2573" i="4"/>
  <c r="B2573" i="4"/>
  <c r="E2565" i="4"/>
  <c r="B2565" i="4"/>
  <c r="E2549" i="4"/>
  <c r="B2549" i="4"/>
  <c r="E2541" i="4"/>
  <c r="B2541" i="4"/>
  <c r="E2533" i="4"/>
  <c r="B2533" i="4"/>
  <c r="E2509" i="4"/>
  <c r="B2509" i="4"/>
  <c r="E2501" i="4"/>
  <c r="B2501" i="4"/>
  <c r="E2493" i="4"/>
  <c r="B2493" i="4"/>
  <c r="E2485" i="4"/>
  <c r="B2485" i="4"/>
  <c r="E2477" i="4"/>
  <c r="B2477" i="4"/>
  <c r="E2461" i="4"/>
  <c r="B2461" i="4"/>
  <c r="E2453" i="4"/>
  <c r="B2453" i="4"/>
  <c r="E2445" i="4"/>
  <c r="B2445" i="4"/>
  <c r="E2429" i="4"/>
  <c r="B2429" i="4"/>
  <c r="E2421" i="4"/>
  <c r="B2421" i="4"/>
  <c r="E2413" i="4"/>
  <c r="B2413" i="4"/>
  <c r="E2397" i="4"/>
  <c r="B2397" i="4"/>
  <c r="E2389" i="4"/>
  <c r="B2389" i="4"/>
  <c r="E2381" i="4"/>
  <c r="B2381" i="4"/>
  <c r="E2373" i="4"/>
  <c r="B2373" i="4"/>
  <c r="E2365" i="4"/>
  <c r="B2365" i="4"/>
  <c r="E2357" i="4"/>
  <c r="B2357" i="4"/>
  <c r="E2349" i="4"/>
  <c r="B2349" i="4"/>
  <c r="E2333" i="4"/>
  <c r="B2333" i="4"/>
  <c r="E2325" i="4"/>
  <c r="B2325" i="4"/>
  <c r="E2317" i="4"/>
  <c r="B2317" i="4"/>
  <c r="E2301" i="4"/>
  <c r="B2301" i="4"/>
  <c r="E2293" i="4"/>
  <c r="B2293" i="4"/>
  <c r="E2285" i="4"/>
  <c r="B2285" i="4"/>
  <c r="E2269" i="4"/>
  <c r="B2269" i="4"/>
  <c r="E2261" i="4"/>
  <c r="B2261" i="4"/>
  <c r="E2253" i="4"/>
  <c r="B2253" i="4"/>
  <c r="E1860" i="4"/>
  <c r="B1860" i="4"/>
  <c r="E1852" i="4"/>
  <c r="B1852" i="4"/>
  <c r="E1844" i="4"/>
  <c r="B1844" i="4"/>
  <c r="E1836" i="4"/>
  <c r="B1836" i="4"/>
  <c r="E1828" i="4"/>
  <c r="B1828" i="4"/>
  <c r="E1820" i="4"/>
  <c r="B1820" i="4"/>
  <c r="E1812" i="4"/>
  <c r="B1812" i="4"/>
  <c r="E1804" i="4"/>
  <c r="B1804" i="4"/>
  <c r="E1796" i="4"/>
  <c r="B1796" i="4"/>
  <c r="E1788" i="4"/>
  <c r="B1788" i="4"/>
  <c r="E1780" i="4"/>
  <c r="B1780" i="4"/>
  <c r="E1772" i="4"/>
  <c r="B1772" i="4"/>
  <c r="E1764" i="4"/>
  <c r="B1764" i="4"/>
  <c r="E1756" i="4"/>
  <c r="B1756" i="4"/>
  <c r="E1748" i="4"/>
  <c r="B1748" i="4"/>
  <c r="E1740" i="4"/>
  <c r="B1740" i="4"/>
  <c r="E1732" i="4"/>
  <c r="B1732" i="4"/>
  <c r="E1724" i="4"/>
  <c r="B1724" i="4"/>
  <c r="E1716" i="4"/>
  <c r="B1716" i="4"/>
  <c r="E1708" i="4"/>
  <c r="B1708" i="4"/>
  <c r="E1700" i="4"/>
  <c r="B1700" i="4"/>
  <c r="E1692" i="4"/>
  <c r="B1692" i="4"/>
  <c r="E1684" i="4"/>
  <c r="B1684" i="4"/>
  <c r="E1676" i="4"/>
  <c r="B1676" i="4"/>
  <c r="E1668" i="4"/>
  <c r="B1668" i="4"/>
  <c r="E1660" i="4"/>
  <c r="B1660" i="4"/>
  <c r="E1652" i="4"/>
  <c r="B1652" i="4"/>
  <c r="E1644" i="4"/>
  <c r="B1644" i="4"/>
  <c r="E1636" i="4"/>
  <c r="B1636" i="4"/>
  <c r="E1628" i="4"/>
  <c r="B1628" i="4"/>
  <c r="E1620" i="4"/>
  <c r="B1620" i="4"/>
  <c r="E1612" i="4"/>
  <c r="B1612" i="4"/>
  <c r="E1604" i="4"/>
  <c r="B1604" i="4"/>
  <c r="E1596" i="4"/>
  <c r="B1596" i="4"/>
  <c r="E1588" i="4"/>
  <c r="B1588" i="4"/>
  <c r="E1580" i="4"/>
  <c r="B1580" i="4"/>
  <c r="E1572" i="4"/>
  <c r="B1572" i="4"/>
  <c r="E1564" i="4"/>
  <c r="B1564" i="4"/>
  <c r="E1548" i="4"/>
  <c r="B1548" i="4"/>
  <c r="E1540" i="4"/>
  <c r="B1540" i="4"/>
  <c r="E1532" i="4"/>
  <c r="B1532" i="4"/>
  <c r="E1524" i="4"/>
  <c r="B1524" i="4"/>
  <c r="E1516" i="4"/>
  <c r="B1516" i="4"/>
  <c r="E1508" i="4"/>
  <c r="B1508" i="4"/>
  <c r="E1500" i="4"/>
  <c r="B1500" i="4"/>
  <c r="E1492" i="4"/>
  <c r="B1492" i="4"/>
  <c r="E1484" i="4"/>
  <c r="B1484" i="4"/>
  <c r="E1476" i="4"/>
  <c r="B1476" i="4"/>
  <c r="E1468" i="4"/>
  <c r="B1468" i="4"/>
  <c r="E1460" i="4"/>
  <c r="B1460" i="4"/>
  <c r="E1452" i="4"/>
  <c r="B1452" i="4"/>
  <c r="E1444" i="4"/>
  <c r="B1444" i="4"/>
  <c r="E1436" i="4"/>
  <c r="B1436" i="4"/>
  <c r="E1428" i="4"/>
  <c r="B1428" i="4"/>
  <c r="E1420" i="4"/>
  <c r="B1420" i="4"/>
  <c r="E1412" i="4"/>
  <c r="B1412" i="4"/>
  <c r="E1404" i="4"/>
  <c r="B1404" i="4"/>
  <c r="E1396" i="4"/>
  <c r="B1396" i="4"/>
  <c r="E1388" i="4"/>
  <c r="B1388" i="4"/>
  <c r="E1380" i="4"/>
  <c r="B1380" i="4"/>
  <c r="E1372" i="4"/>
  <c r="B1372" i="4"/>
  <c r="E1364" i="4"/>
  <c r="B1364" i="4"/>
  <c r="E1356" i="4"/>
  <c r="B1356" i="4"/>
  <c r="E1348" i="4"/>
  <c r="B1348" i="4"/>
  <c r="E1340" i="4"/>
  <c r="B1340" i="4"/>
  <c r="E1332" i="4"/>
  <c r="B1332" i="4"/>
  <c r="E1324" i="4"/>
  <c r="B1324" i="4"/>
  <c r="E1316" i="4"/>
  <c r="B1316" i="4"/>
  <c r="E1308" i="4"/>
  <c r="B1308" i="4"/>
  <c r="E1300" i="4"/>
  <c r="B1300" i="4"/>
  <c r="E1292" i="4"/>
  <c r="B1292" i="4"/>
  <c r="E1284" i="4"/>
  <c r="B1284" i="4"/>
  <c r="E1276" i="4"/>
  <c r="B1276" i="4"/>
  <c r="E1268" i="4"/>
  <c r="B1268" i="4"/>
  <c r="E1260" i="4"/>
  <c r="B1260" i="4"/>
  <c r="E1252" i="4"/>
  <c r="B1252" i="4"/>
  <c r="E1244" i="4"/>
  <c r="B1244" i="4"/>
  <c r="E1236" i="4"/>
  <c r="B1236" i="4"/>
  <c r="E1228" i="4"/>
  <c r="B1228" i="4"/>
  <c r="E1220" i="4"/>
  <c r="B1220" i="4"/>
  <c r="E1212" i="4"/>
  <c r="B1212" i="4"/>
  <c r="E1196" i="4"/>
  <c r="B1196" i="4"/>
  <c r="E1188" i="4"/>
  <c r="B1188" i="4"/>
  <c r="E1180" i="4"/>
  <c r="B1180" i="4"/>
  <c r="E1172" i="4"/>
  <c r="B1172" i="4"/>
  <c r="E1164" i="4"/>
  <c r="B1164" i="4"/>
  <c r="E1156" i="4"/>
  <c r="B1156" i="4"/>
  <c r="E1148" i="4"/>
  <c r="B1148" i="4"/>
  <c r="E1140" i="4"/>
  <c r="B1140" i="4"/>
  <c r="E1132" i="4"/>
  <c r="B1132" i="4"/>
  <c r="E1124" i="4"/>
  <c r="B1124" i="4"/>
  <c r="E1116" i="4"/>
  <c r="B1116" i="4"/>
  <c r="E1108" i="4"/>
  <c r="B1108" i="4"/>
  <c r="E1100" i="4"/>
  <c r="B1100" i="4"/>
  <c r="E1092" i="4"/>
  <c r="B1092" i="4"/>
  <c r="E1084" i="4"/>
  <c r="B1084" i="4"/>
  <c r="E1076" i="4"/>
  <c r="B1076" i="4"/>
  <c r="E1068" i="4"/>
  <c r="B1068" i="4"/>
  <c r="E1060" i="4"/>
  <c r="B1060" i="4"/>
  <c r="E1052" i="4"/>
  <c r="B1052" i="4"/>
  <c r="E1044" i="4"/>
  <c r="B1044" i="4"/>
  <c r="E1036" i="4"/>
  <c r="B1036" i="4"/>
  <c r="E1028" i="4"/>
  <c r="B1028" i="4"/>
  <c r="E1020" i="4"/>
  <c r="B1020" i="4"/>
  <c r="E1012" i="4"/>
  <c r="B1012" i="4"/>
  <c r="E1004" i="4"/>
  <c r="B1004" i="4"/>
  <c r="E996" i="4"/>
  <c r="B996" i="4"/>
  <c r="E988" i="4"/>
  <c r="B988" i="4"/>
  <c r="E980" i="4"/>
  <c r="B980" i="4"/>
  <c r="E972" i="4"/>
  <c r="B972" i="4"/>
  <c r="E964" i="4"/>
  <c r="B964" i="4"/>
  <c r="E956" i="4"/>
  <c r="B956" i="4"/>
  <c r="E948" i="4"/>
  <c r="B948" i="4"/>
  <c r="E940" i="4"/>
  <c r="B940" i="4"/>
  <c r="E932" i="4"/>
  <c r="B932" i="4"/>
  <c r="E924" i="4"/>
  <c r="B924" i="4"/>
  <c r="E916" i="4"/>
  <c r="B916" i="4"/>
  <c r="E908" i="4"/>
  <c r="B908" i="4"/>
  <c r="E900" i="4"/>
  <c r="B900" i="4"/>
  <c r="E892" i="4"/>
  <c r="B892" i="4"/>
  <c r="E884" i="4"/>
  <c r="B884" i="4"/>
  <c r="E876" i="4"/>
  <c r="B876" i="4"/>
  <c r="E868" i="4"/>
  <c r="B868" i="4"/>
  <c r="E860" i="4"/>
  <c r="B860" i="4"/>
  <c r="E852" i="4"/>
  <c r="B852" i="4"/>
  <c r="E844" i="4"/>
  <c r="B844" i="4"/>
  <c r="E836" i="4"/>
  <c r="B836" i="4"/>
  <c r="E828" i="4"/>
  <c r="B828" i="4"/>
  <c r="E820" i="4"/>
  <c r="B820" i="4"/>
  <c r="E812" i="4"/>
  <c r="B812" i="4"/>
  <c r="E804" i="4"/>
  <c r="B804" i="4"/>
  <c r="E796" i="4"/>
  <c r="B796" i="4"/>
  <c r="E788" i="4"/>
  <c r="B788" i="4"/>
  <c r="E780" i="4"/>
  <c r="B780" i="4"/>
  <c r="E772" i="4"/>
  <c r="B772" i="4"/>
  <c r="E764" i="4"/>
  <c r="B764" i="4"/>
  <c r="E756" i="4"/>
  <c r="B756" i="4"/>
  <c r="E748" i="4"/>
  <c r="B748" i="4"/>
  <c r="E740" i="4"/>
  <c r="B740" i="4"/>
  <c r="E732" i="4"/>
  <c r="B732" i="4"/>
  <c r="E724" i="4"/>
  <c r="B724" i="4"/>
  <c r="E716" i="4"/>
  <c r="B716" i="4"/>
  <c r="E708" i="4"/>
  <c r="B708" i="4"/>
  <c r="E700" i="4"/>
  <c r="B700" i="4"/>
  <c r="E692" i="4"/>
  <c r="B692" i="4"/>
  <c r="E684" i="4"/>
  <c r="B684" i="4"/>
  <c r="E676" i="4"/>
  <c r="B676" i="4"/>
  <c r="E668" i="4"/>
  <c r="B668" i="4"/>
  <c r="E660" i="4"/>
  <c r="B660" i="4"/>
  <c r="E652" i="4"/>
  <c r="B652" i="4"/>
  <c r="E644" i="4"/>
  <c r="B644" i="4"/>
  <c r="E636" i="4"/>
  <c r="B636" i="4"/>
  <c r="E628" i="4"/>
  <c r="B628" i="4"/>
  <c r="E620" i="4"/>
  <c r="B620" i="4"/>
  <c r="E612" i="4"/>
  <c r="B612" i="4"/>
  <c r="E604" i="4"/>
  <c r="B604" i="4"/>
  <c r="E596" i="4"/>
  <c r="B596" i="4"/>
  <c r="E588" i="4"/>
  <c r="B588" i="4"/>
  <c r="E580" i="4"/>
  <c r="B580" i="4"/>
  <c r="E572" i="4"/>
  <c r="B572" i="4"/>
  <c r="E564" i="4"/>
  <c r="B564" i="4"/>
  <c r="E556" i="4"/>
  <c r="B556" i="4"/>
  <c r="E548" i="4"/>
  <c r="B548" i="4"/>
  <c r="E540" i="4"/>
  <c r="B540" i="4"/>
  <c r="E532" i="4"/>
  <c r="B532" i="4"/>
  <c r="E524" i="4"/>
  <c r="B524" i="4"/>
  <c r="E516" i="4"/>
  <c r="B516" i="4"/>
  <c r="E508" i="4"/>
  <c r="B508" i="4"/>
  <c r="E500" i="4"/>
  <c r="B500" i="4"/>
  <c r="E492" i="4"/>
  <c r="B492" i="4"/>
  <c r="E484" i="4"/>
  <c r="B484" i="4"/>
  <c r="E476" i="4"/>
  <c r="B476" i="4"/>
  <c r="E468" i="4"/>
  <c r="B468" i="4"/>
  <c r="E460" i="4"/>
  <c r="B460" i="4"/>
  <c r="E452" i="4"/>
  <c r="B452" i="4"/>
  <c r="E444" i="4"/>
  <c r="B444" i="4"/>
  <c r="E436" i="4"/>
  <c r="B436" i="4"/>
  <c r="E428" i="4"/>
  <c r="B428" i="4"/>
  <c r="E420" i="4"/>
  <c r="B420" i="4"/>
  <c r="E412" i="4"/>
  <c r="B412" i="4"/>
  <c r="E404" i="4"/>
  <c r="B404" i="4"/>
  <c r="E396" i="4"/>
  <c r="B396" i="4"/>
  <c r="E388" i="4"/>
  <c r="B388" i="4"/>
  <c r="E380" i="4"/>
  <c r="B380" i="4"/>
  <c r="E372" i="4"/>
  <c r="B372" i="4"/>
  <c r="E364" i="4"/>
  <c r="B364" i="4"/>
  <c r="E356" i="4"/>
  <c r="B356" i="4"/>
  <c r="E348" i="4"/>
  <c r="B348" i="4"/>
  <c r="E340" i="4"/>
  <c r="B340" i="4"/>
  <c r="E332" i="4"/>
  <c r="B332" i="4"/>
  <c r="E324" i="4"/>
  <c r="B324" i="4"/>
  <c r="E316" i="4"/>
  <c r="B316" i="4"/>
  <c r="E308" i="4"/>
  <c r="B308" i="4"/>
  <c r="E300" i="4"/>
  <c r="B300" i="4"/>
  <c r="E292" i="4"/>
  <c r="B292" i="4"/>
  <c r="E284" i="4"/>
  <c r="B284" i="4"/>
  <c r="E276" i="4"/>
  <c r="B276" i="4"/>
  <c r="E268" i="4"/>
  <c r="B268" i="4"/>
  <c r="E260" i="4"/>
  <c r="B260" i="4"/>
  <c r="E252" i="4"/>
  <c r="B252" i="4"/>
  <c r="E244" i="4"/>
  <c r="B244" i="4"/>
  <c r="E236" i="4"/>
  <c r="B236" i="4"/>
  <c r="E228" i="4"/>
  <c r="B228" i="4"/>
  <c r="E212" i="4"/>
  <c r="B212" i="4"/>
  <c r="E204" i="4"/>
  <c r="B204" i="4"/>
  <c r="E196" i="4"/>
  <c r="B196" i="4"/>
  <c r="E188" i="4"/>
  <c r="B188" i="4"/>
  <c r="E180" i="4"/>
  <c r="B180" i="4"/>
  <c r="E172" i="4"/>
  <c r="B172" i="4"/>
  <c r="E164" i="4"/>
  <c r="B164" i="4"/>
  <c r="E156" i="4"/>
  <c r="B156" i="4"/>
  <c r="E148" i="4"/>
  <c r="B148" i="4"/>
  <c r="E140" i="4"/>
  <c r="B140" i="4"/>
  <c r="E132" i="4"/>
  <c r="B132" i="4"/>
  <c r="E124" i="4"/>
  <c r="B124" i="4"/>
  <c r="E116" i="4"/>
  <c r="B116" i="4"/>
  <c r="E108" i="4"/>
  <c r="B108" i="4"/>
  <c r="E100" i="4"/>
  <c r="B100" i="4"/>
  <c r="E92" i="4"/>
  <c r="B92" i="4"/>
  <c r="E84" i="4"/>
  <c r="B84" i="4"/>
  <c r="E76" i="4"/>
  <c r="B76" i="4"/>
  <c r="E68" i="4"/>
  <c r="B68" i="4"/>
  <c r="E60" i="4"/>
  <c r="B60" i="4"/>
  <c r="E52" i="4"/>
  <c r="B52" i="4"/>
  <c r="E44" i="4"/>
  <c r="B44" i="4"/>
  <c r="E36" i="4"/>
  <c r="B36" i="4"/>
  <c r="E28" i="4"/>
  <c r="B28" i="4"/>
  <c r="E20" i="4"/>
  <c r="B20" i="4"/>
  <c r="E12" i="4"/>
  <c r="B12" i="4"/>
  <c r="E4" i="4"/>
  <c r="B4" i="4"/>
  <c r="B3111" i="4"/>
  <c r="B1868" i="4"/>
  <c r="B514" i="4"/>
  <c r="E1299" i="4"/>
  <c r="B1299" i="4"/>
  <c r="E1291" i="4"/>
  <c r="B1291" i="4"/>
  <c r="E1283" i="4"/>
  <c r="B1283" i="4"/>
  <c r="E1275" i="4"/>
  <c r="B1275" i="4"/>
  <c r="E1267" i="4"/>
  <c r="B1267" i="4"/>
  <c r="E1259" i="4"/>
  <c r="B1259" i="4"/>
  <c r="E1251" i="4"/>
  <c r="B1251" i="4"/>
  <c r="E1243" i="4"/>
  <c r="B1243" i="4"/>
  <c r="E1235" i="4"/>
  <c r="B1235" i="4"/>
  <c r="E1227" i="4"/>
  <c r="B1227" i="4"/>
  <c r="E1219" i="4"/>
  <c r="B1219" i="4"/>
  <c r="E1211" i="4"/>
  <c r="B1211" i="4"/>
  <c r="E1203" i="4"/>
  <c r="B1203" i="4"/>
  <c r="E1195" i="4"/>
  <c r="B1195" i="4"/>
  <c r="E1187" i="4"/>
  <c r="B1187" i="4"/>
  <c r="E1179" i="4"/>
  <c r="B1179" i="4"/>
  <c r="E1171" i="4"/>
  <c r="B1171" i="4"/>
  <c r="E1163" i="4"/>
  <c r="B1163" i="4"/>
  <c r="E1155" i="4"/>
  <c r="B1155" i="4"/>
  <c r="E1147" i="4"/>
  <c r="B1147" i="4"/>
  <c r="E1139" i="4"/>
  <c r="B1139" i="4"/>
  <c r="E1131" i="4"/>
  <c r="B1131" i="4"/>
  <c r="E1123" i="4"/>
  <c r="B1123" i="4"/>
  <c r="E1115" i="4"/>
  <c r="B1115" i="4"/>
  <c r="E1107" i="4"/>
  <c r="B1107" i="4"/>
  <c r="E1099" i="4"/>
  <c r="B1099" i="4"/>
  <c r="E1091" i="4"/>
  <c r="B1091" i="4"/>
  <c r="E1083" i="4"/>
  <c r="B1083" i="4"/>
  <c r="E1075" i="4"/>
  <c r="B1075" i="4"/>
  <c r="E1067" i="4"/>
  <c r="B1067" i="4"/>
  <c r="E1059" i="4"/>
  <c r="B1059" i="4"/>
  <c r="E1051" i="4"/>
  <c r="B1051" i="4"/>
  <c r="E1043" i="4"/>
  <c r="B1043" i="4"/>
  <c r="E1035" i="4"/>
  <c r="B1035" i="4"/>
  <c r="E1027" i="4"/>
  <c r="B1027" i="4"/>
  <c r="E1019" i="4"/>
  <c r="B1019" i="4"/>
  <c r="E1011" i="4"/>
  <c r="B1011" i="4"/>
  <c r="E1003" i="4"/>
  <c r="B1003" i="4"/>
  <c r="E995" i="4"/>
  <c r="B995" i="4"/>
  <c r="E987" i="4"/>
  <c r="B987" i="4"/>
  <c r="E979" i="4"/>
  <c r="B979" i="4"/>
  <c r="E971" i="4"/>
  <c r="B971" i="4"/>
  <c r="E963" i="4"/>
  <c r="B963" i="4"/>
  <c r="E955" i="4"/>
  <c r="B955" i="4"/>
  <c r="E947" i="4"/>
  <c r="B947" i="4"/>
  <c r="E939" i="4"/>
  <c r="B939" i="4"/>
  <c r="E931" i="4"/>
  <c r="B931" i="4"/>
  <c r="E923" i="4"/>
  <c r="B923" i="4"/>
  <c r="E915" i="4"/>
  <c r="B915" i="4"/>
  <c r="E907" i="4"/>
  <c r="B907" i="4"/>
  <c r="E899" i="4"/>
  <c r="B899" i="4"/>
  <c r="E891" i="4"/>
  <c r="B891" i="4"/>
  <c r="E883" i="4"/>
  <c r="B883" i="4"/>
  <c r="E875" i="4"/>
  <c r="B875" i="4"/>
  <c r="E867" i="4"/>
  <c r="B867" i="4"/>
  <c r="E859" i="4"/>
  <c r="B859" i="4"/>
  <c r="E851" i="4"/>
  <c r="B851" i="4"/>
  <c r="E843" i="4"/>
  <c r="B843" i="4"/>
  <c r="E835" i="4"/>
  <c r="B835" i="4"/>
  <c r="E827" i="4"/>
  <c r="B827" i="4"/>
  <c r="E819" i="4"/>
  <c r="B819" i="4"/>
  <c r="E811" i="4"/>
  <c r="B811" i="4"/>
  <c r="E803" i="4"/>
  <c r="B803" i="4"/>
  <c r="E795" i="4"/>
  <c r="B795" i="4"/>
  <c r="E787" i="4"/>
  <c r="B787" i="4"/>
  <c r="E779" i="4"/>
  <c r="B779" i="4"/>
  <c r="E771" i="4"/>
  <c r="B771" i="4"/>
  <c r="E763" i="4"/>
  <c r="B763" i="4"/>
  <c r="E755" i="4"/>
  <c r="B755" i="4"/>
  <c r="E747" i="4"/>
  <c r="B747" i="4"/>
  <c r="E739" i="4"/>
  <c r="B739" i="4"/>
  <c r="E731" i="4"/>
  <c r="B731" i="4"/>
  <c r="E723" i="4"/>
  <c r="B723" i="4"/>
  <c r="E715" i="4"/>
  <c r="B715" i="4"/>
  <c r="E707" i="4"/>
  <c r="B707" i="4"/>
  <c r="E699" i="4"/>
  <c r="B699" i="4"/>
  <c r="E691" i="4"/>
  <c r="B691" i="4"/>
  <c r="E683" i="4"/>
  <c r="B683" i="4"/>
  <c r="E675" i="4"/>
  <c r="B675" i="4"/>
  <c r="E667" i="4"/>
  <c r="B667" i="4"/>
  <c r="E659" i="4"/>
  <c r="B659" i="4"/>
  <c r="E651" i="4"/>
  <c r="B651" i="4"/>
  <c r="E643" i="4"/>
  <c r="B643" i="4"/>
  <c r="E635" i="4"/>
  <c r="B635" i="4"/>
  <c r="E627" i="4"/>
  <c r="B627" i="4"/>
  <c r="E619" i="4"/>
  <c r="B619" i="4"/>
  <c r="E611" i="4"/>
  <c r="B611" i="4"/>
  <c r="E603" i="4"/>
  <c r="B603" i="4"/>
  <c r="E595" i="4"/>
  <c r="B595" i="4"/>
  <c r="E587" i="4"/>
  <c r="B587" i="4"/>
  <c r="E579" i="4"/>
  <c r="B579" i="4"/>
  <c r="E571" i="4"/>
  <c r="B571" i="4"/>
  <c r="E563" i="4"/>
  <c r="B563" i="4"/>
  <c r="E555" i="4"/>
  <c r="B555" i="4"/>
  <c r="E547" i="4"/>
  <c r="B547" i="4"/>
  <c r="E539" i="4"/>
  <c r="B539" i="4"/>
  <c r="E531" i="4"/>
  <c r="B531" i="4"/>
  <c r="E523" i="4"/>
  <c r="B523" i="4"/>
  <c r="E515" i="4"/>
  <c r="B515" i="4"/>
  <c r="E507" i="4"/>
  <c r="B507" i="4"/>
  <c r="E499" i="4"/>
  <c r="B499" i="4"/>
  <c r="E491" i="4"/>
  <c r="B491" i="4"/>
  <c r="E483" i="4"/>
  <c r="B483" i="4"/>
  <c r="E475" i="4"/>
  <c r="B475" i="4"/>
  <c r="E467" i="4"/>
  <c r="B467" i="4"/>
  <c r="E459" i="4"/>
  <c r="B459" i="4"/>
  <c r="E451" i="4"/>
  <c r="B451" i="4"/>
  <c r="E443" i="4"/>
  <c r="B443" i="4"/>
  <c r="E435" i="4"/>
  <c r="B435" i="4"/>
  <c r="E427" i="4"/>
  <c r="B427" i="4"/>
  <c r="E419" i="4"/>
  <c r="B419" i="4"/>
  <c r="E411" i="4"/>
  <c r="B411" i="4"/>
  <c r="E403" i="4"/>
  <c r="B403" i="4"/>
  <c r="E395" i="4"/>
  <c r="B395" i="4"/>
  <c r="E387" i="4"/>
  <c r="B387" i="4"/>
  <c r="E379" i="4"/>
  <c r="B379" i="4"/>
  <c r="E371" i="4"/>
  <c r="B371" i="4"/>
  <c r="E363" i="4"/>
  <c r="B363" i="4"/>
  <c r="E355" i="4"/>
  <c r="B355" i="4"/>
  <c r="E347" i="4"/>
  <c r="B347" i="4"/>
  <c r="E339" i="4"/>
  <c r="B339" i="4"/>
  <c r="E331" i="4"/>
  <c r="B331" i="4"/>
  <c r="E323" i="4"/>
  <c r="B323" i="4"/>
  <c r="E315" i="4"/>
  <c r="B315" i="4"/>
  <c r="E307" i="4"/>
  <c r="B307" i="4"/>
  <c r="E299" i="4"/>
  <c r="B299" i="4"/>
  <c r="E291" i="4"/>
  <c r="B291" i="4"/>
  <c r="E283" i="4"/>
  <c r="B283" i="4"/>
  <c r="E275" i="4"/>
  <c r="B275" i="4"/>
  <c r="E267" i="4"/>
  <c r="B267" i="4"/>
  <c r="E259" i="4"/>
  <c r="B259" i="4"/>
  <c r="E251" i="4"/>
  <c r="B251" i="4"/>
  <c r="E243" i="4"/>
  <c r="B243" i="4"/>
  <c r="E235" i="4"/>
  <c r="B235" i="4"/>
  <c r="E227" i="4"/>
  <c r="B227" i="4"/>
  <c r="E219" i="4"/>
  <c r="B219" i="4"/>
  <c r="E211" i="4"/>
  <c r="B211" i="4"/>
  <c r="E203" i="4"/>
  <c r="B203" i="4"/>
  <c r="E195" i="4"/>
  <c r="B195" i="4"/>
  <c r="E187" i="4"/>
  <c r="B187" i="4"/>
  <c r="E179" i="4"/>
  <c r="B179" i="4"/>
  <c r="E171" i="4"/>
  <c r="B171" i="4"/>
  <c r="E163" i="4"/>
  <c r="B163" i="4"/>
  <c r="E155" i="4"/>
  <c r="B155" i="4"/>
  <c r="E147" i="4"/>
  <c r="B147" i="4"/>
  <c r="E139" i="4"/>
  <c r="B139" i="4"/>
  <c r="E131" i="4"/>
  <c r="B131" i="4"/>
  <c r="E123" i="4"/>
  <c r="B123" i="4"/>
  <c r="E115" i="4"/>
  <c r="B115" i="4"/>
  <c r="E107" i="4"/>
  <c r="B107" i="4"/>
  <c r="E99" i="4"/>
  <c r="B99" i="4"/>
  <c r="E91" i="4"/>
  <c r="B91" i="4"/>
  <c r="E83" i="4"/>
  <c r="B83" i="4"/>
  <c r="E75" i="4"/>
  <c r="B75" i="4"/>
  <c r="E67" i="4"/>
  <c r="B67" i="4"/>
  <c r="E59" i="4"/>
  <c r="B59" i="4"/>
  <c r="E51" i="4"/>
  <c r="B51" i="4"/>
  <c r="E43" i="4"/>
  <c r="B43" i="4"/>
  <c r="E35" i="4"/>
  <c r="B35" i="4"/>
  <c r="E27" i="4"/>
  <c r="B27" i="4"/>
  <c r="E19" i="4"/>
  <c r="B19" i="4"/>
  <c r="E11" i="4"/>
  <c r="B11" i="4"/>
  <c r="E482" i="4"/>
  <c r="B482" i="4"/>
  <c r="E450" i="4"/>
  <c r="B450" i="4"/>
  <c r="E418" i="4"/>
  <c r="B418" i="4"/>
  <c r="E370" i="4"/>
  <c r="B370" i="4"/>
  <c r="E346" i="4"/>
  <c r="B346" i="4"/>
  <c r="E306" i="4"/>
  <c r="B306" i="4"/>
  <c r="E282" i="4"/>
  <c r="B282" i="4"/>
  <c r="E242" i="4"/>
  <c r="B242" i="4"/>
  <c r="E218" i="4"/>
  <c r="B218" i="4"/>
  <c r="E178" i="4"/>
  <c r="B178" i="4"/>
  <c r="E154" i="4"/>
  <c r="B154" i="4"/>
  <c r="E114" i="4"/>
  <c r="B114" i="4"/>
  <c r="E90" i="4"/>
  <c r="B90" i="4"/>
  <c r="E50" i="4"/>
  <c r="B50" i="4"/>
  <c r="E26" i="4"/>
  <c r="B26" i="4"/>
  <c r="B6646" i="4"/>
  <c r="E3087" i="4"/>
  <c r="B3087" i="4"/>
  <c r="E3057" i="4"/>
  <c r="B3057" i="4"/>
  <c r="E3033" i="4"/>
  <c r="B3033" i="4"/>
  <c r="E3001" i="4"/>
  <c r="B3001" i="4"/>
  <c r="E2975" i="4"/>
  <c r="B2975" i="4"/>
  <c r="E2945" i="4"/>
  <c r="B2945" i="4"/>
  <c r="E2889" i="4"/>
  <c r="B2889" i="4"/>
  <c r="E2857" i="4"/>
  <c r="B2857" i="4"/>
  <c r="E2833" i="4"/>
  <c r="B2833" i="4"/>
  <c r="E2801" i="4"/>
  <c r="B2801" i="4"/>
  <c r="E2775" i="4"/>
  <c r="B2775" i="4"/>
  <c r="E2745" i="4"/>
  <c r="B2745" i="4"/>
  <c r="E2719" i="4"/>
  <c r="B2719" i="4"/>
  <c r="E2689" i="4"/>
  <c r="B2689" i="4"/>
  <c r="E2657" i="4"/>
  <c r="B2657" i="4"/>
  <c r="E2625" i="4"/>
  <c r="B2625" i="4"/>
  <c r="E2593" i="4"/>
  <c r="B2593" i="4"/>
  <c r="E2561" i="4"/>
  <c r="B2561" i="4"/>
  <c r="E2535" i="4"/>
  <c r="B2535" i="4"/>
  <c r="E2503" i="4"/>
  <c r="B2503" i="4"/>
  <c r="E2471" i="4"/>
  <c r="B2471" i="4"/>
  <c r="E2439" i="4"/>
  <c r="B2439" i="4"/>
  <c r="E2407" i="4"/>
  <c r="B2407" i="4"/>
  <c r="E2375" i="4"/>
  <c r="B2375" i="4"/>
  <c r="E2319" i="4"/>
  <c r="B2319" i="4"/>
  <c r="E2295" i="4"/>
  <c r="B2295" i="4"/>
  <c r="E2263" i="4"/>
  <c r="B2263" i="4"/>
  <c r="E2239" i="4"/>
  <c r="B2239" i="4"/>
  <c r="E2207" i="4"/>
  <c r="B2207" i="4"/>
  <c r="E2183" i="4"/>
  <c r="B2183" i="4"/>
  <c r="E2159" i="4"/>
  <c r="B2159" i="4"/>
  <c r="E2129" i="4"/>
  <c r="B2129" i="4"/>
  <c r="E2103" i="4"/>
  <c r="B2103" i="4"/>
  <c r="E2071" i="4"/>
  <c r="B2071" i="4"/>
  <c r="E2039" i="4"/>
  <c r="B2039" i="4"/>
  <c r="E2009" i="4"/>
  <c r="B2009" i="4"/>
  <c r="E1977" i="4"/>
  <c r="B1977" i="4"/>
  <c r="E1927" i="4"/>
  <c r="B1927" i="4"/>
  <c r="E1871" i="4"/>
  <c r="B1871" i="4"/>
  <c r="E1841" i="4"/>
  <c r="B1841" i="4"/>
  <c r="E1815" i="4"/>
  <c r="B1815" i="4"/>
  <c r="E1785" i="4"/>
  <c r="B1785" i="4"/>
  <c r="E1759" i="4"/>
  <c r="B1759" i="4"/>
  <c r="E1729" i="4"/>
  <c r="B1729" i="4"/>
  <c r="E1703" i="4"/>
  <c r="B1703" i="4"/>
  <c r="E1679" i="4"/>
  <c r="B1679" i="4"/>
  <c r="E1655" i="4"/>
  <c r="B1655" i="4"/>
  <c r="E1625" i="4"/>
  <c r="B1625" i="4"/>
  <c r="E1575" i="4"/>
  <c r="B1575" i="4"/>
  <c r="E1553" i="4"/>
  <c r="B1553" i="4"/>
  <c r="E1529" i="4"/>
  <c r="B1529" i="4"/>
  <c r="E1497" i="4"/>
  <c r="B1497" i="4"/>
  <c r="E1471" i="4"/>
  <c r="B1471" i="4"/>
  <c r="E1441" i="4"/>
  <c r="B1441" i="4"/>
  <c r="E1415" i="4"/>
  <c r="B1415" i="4"/>
  <c r="E1391" i="4"/>
  <c r="B1391" i="4"/>
  <c r="E1361" i="4"/>
  <c r="B1361" i="4"/>
  <c r="E1311" i="4"/>
  <c r="B1311" i="4"/>
  <c r="E1281" i="4"/>
  <c r="B1281" i="4"/>
  <c r="E1231" i="4"/>
  <c r="B1231" i="4"/>
  <c r="E1207" i="4"/>
  <c r="B1207" i="4"/>
  <c r="E1177" i="4"/>
  <c r="B1177" i="4"/>
  <c r="E1127" i="4"/>
  <c r="B1127" i="4"/>
  <c r="E1097" i="4"/>
  <c r="B1097" i="4"/>
  <c r="E1071" i="4"/>
  <c r="B1071" i="4"/>
  <c r="E1041" i="4"/>
  <c r="B1041" i="4"/>
  <c r="E1015" i="4"/>
  <c r="B1015" i="4"/>
  <c r="E991" i="4"/>
  <c r="B991" i="4"/>
  <c r="E943" i="4"/>
  <c r="B943" i="4"/>
  <c r="E919" i="4"/>
  <c r="B919" i="4"/>
  <c r="E895" i="4"/>
  <c r="B895" i="4"/>
  <c r="E865" i="4"/>
  <c r="B865" i="4"/>
  <c r="E841" i="4"/>
  <c r="B841" i="4"/>
  <c r="E823" i="4"/>
  <c r="B823" i="4"/>
  <c r="E793" i="4"/>
  <c r="B793" i="4"/>
  <c r="E769" i="4"/>
  <c r="B769" i="4"/>
  <c r="E745" i="4"/>
  <c r="B745" i="4"/>
  <c r="E721" i="4"/>
  <c r="B721" i="4"/>
  <c r="E697" i="4"/>
  <c r="B697" i="4"/>
  <c r="E673" i="4"/>
  <c r="B673" i="4"/>
  <c r="E527" i="4"/>
  <c r="B527" i="4"/>
  <c r="E503" i="4"/>
  <c r="B503" i="4"/>
  <c r="E479" i="4"/>
  <c r="B479" i="4"/>
  <c r="E455" i="4"/>
  <c r="B455" i="4"/>
  <c r="E431" i="4"/>
  <c r="B431" i="4"/>
  <c r="E401" i="4"/>
  <c r="B401" i="4"/>
  <c r="E367" i="4"/>
  <c r="B367" i="4"/>
  <c r="E191" i="4"/>
  <c r="B191" i="4"/>
  <c r="E143" i="4"/>
  <c r="B143" i="4"/>
  <c r="E103" i="4"/>
  <c r="B103" i="4"/>
  <c r="E4797" i="4"/>
  <c r="B4797" i="4"/>
  <c r="E4117" i="4"/>
  <c r="B4117" i="4"/>
  <c r="E3837" i="4"/>
  <c r="B3837" i="4"/>
  <c r="E3749" i="4"/>
  <c r="B3749" i="4"/>
  <c r="E3437" i="4"/>
  <c r="B3437" i="4"/>
  <c r="E3365" i="4"/>
  <c r="B3365" i="4"/>
  <c r="E2941" i="4"/>
  <c r="B2941" i="4"/>
  <c r="E2309" i="4"/>
  <c r="B2309" i="4"/>
  <c r="E2229" i="4"/>
  <c r="B2229" i="4"/>
  <c r="E2093" i="4"/>
  <c r="B2093" i="4"/>
  <c r="E2013" i="4"/>
  <c r="B2013" i="4"/>
  <c r="E1877" i="4"/>
  <c r="B1877" i="4"/>
  <c r="E1797" i="4"/>
  <c r="B1797" i="4"/>
  <c r="E1749" i="4"/>
  <c r="B1749" i="4"/>
  <c r="E1709" i="4"/>
  <c r="B1709" i="4"/>
  <c r="E1621" i="4"/>
  <c r="B1621" i="4"/>
  <c r="E1581" i="4"/>
  <c r="B1581" i="4"/>
  <c r="E1461" i="4"/>
  <c r="B1461" i="4"/>
  <c r="E1421" i="4"/>
  <c r="B1421" i="4"/>
  <c r="E1349" i="4"/>
  <c r="B1349" i="4"/>
  <c r="E1301" i="4"/>
  <c r="B1301" i="4"/>
  <c r="E1141" i="4"/>
  <c r="B1141" i="4"/>
  <c r="E1029" i="4"/>
  <c r="B1029" i="4"/>
  <c r="E981" i="4"/>
  <c r="B981" i="4"/>
  <c r="E941" i="4"/>
  <c r="B941" i="4"/>
  <c r="E901" i="4"/>
  <c r="B901" i="4"/>
  <c r="E853" i="4"/>
  <c r="B853" i="4"/>
  <c r="E813" i="4"/>
  <c r="B813" i="4"/>
  <c r="E773" i="4"/>
  <c r="B773" i="4"/>
  <c r="E701" i="4"/>
  <c r="B701" i="4"/>
  <c r="E597" i="4"/>
  <c r="B597" i="4"/>
  <c r="E525" i="4"/>
  <c r="B525" i="4"/>
  <c r="E490" i="4"/>
  <c r="B490" i="4"/>
  <c r="E453" i="4"/>
  <c r="B453" i="4"/>
  <c r="E413" i="4"/>
  <c r="B413" i="4"/>
  <c r="E386" i="4"/>
  <c r="B386" i="4"/>
  <c r="E362" i="4"/>
  <c r="B362" i="4"/>
  <c r="E338" i="4"/>
  <c r="B338" i="4"/>
  <c r="E317" i="4"/>
  <c r="B317" i="4"/>
  <c r="E293" i="4"/>
  <c r="B293" i="4"/>
  <c r="E269" i="4"/>
  <c r="B269" i="4"/>
  <c r="E249" i="4"/>
  <c r="B249" i="4"/>
  <c r="E225" i="4"/>
  <c r="B225" i="4"/>
  <c r="E201" i="4"/>
  <c r="B201" i="4"/>
  <c r="E177" i="4"/>
  <c r="B177" i="4"/>
  <c r="E153" i="4"/>
  <c r="B153" i="4"/>
  <c r="E130" i="4"/>
  <c r="B130" i="4"/>
  <c r="E106" i="4"/>
  <c r="B106" i="4"/>
  <c r="E82" i="4"/>
  <c r="B82" i="4"/>
  <c r="E61" i="4"/>
  <c r="B61" i="4"/>
  <c r="E37" i="4"/>
  <c r="B37" i="4"/>
  <c r="E10" i="4"/>
  <c r="B10" i="4"/>
  <c r="B3255" i="4"/>
  <c r="J6532" i="4"/>
  <c r="J6516" i="4"/>
  <c r="J6271" i="4"/>
  <c r="J6593" i="4"/>
  <c r="J6577" i="4"/>
  <c r="J6721" i="4"/>
  <c r="J6561" i="4"/>
  <c r="J2120" i="4"/>
  <c r="J2104" i="4"/>
  <c r="J1449" i="4"/>
  <c r="J1433" i="4"/>
  <c r="J876" i="4"/>
  <c r="J6778" i="4"/>
  <c r="J6394" i="4"/>
  <c r="J5818" i="4"/>
  <c r="J2770" i="4"/>
  <c r="J5898" i="4"/>
  <c r="J5434" i="4"/>
  <c r="J4962" i="4"/>
  <c r="J3770" i="4"/>
  <c r="J2146" i="4"/>
  <c r="J1874" i="4"/>
  <c r="J874" i="4"/>
  <c r="J778" i="4"/>
  <c r="J706" i="4"/>
  <c r="J650" i="4"/>
  <c r="J530" i="4"/>
  <c r="J114" i="4"/>
  <c r="J6608" i="4"/>
  <c r="J6544" i="4"/>
  <c r="J2801" i="4"/>
  <c r="J2785" i="4"/>
  <c r="J2756" i="4"/>
  <c r="J292" i="4"/>
  <c r="J5794" i="4"/>
  <c r="J5146" i="4"/>
  <c r="J4882" i="4"/>
  <c r="J4354" i="4"/>
  <c r="J2874" i="4"/>
  <c r="J1930" i="4"/>
  <c r="J1258" i="4"/>
  <c r="J1050" i="4"/>
  <c r="J690" i="4"/>
  <c r="J202" i="4"/>
  <c r="J26" i="4"/>
  <c r="J6656" i="4"/>
  <c r="J6624" i="4"/>
  <c r="J6576" i="4"/>
  <c r="J6529" i="4"/>
  <c r="J6764" i="4"/>
  <c r="J6732" i="4"/>
  <c r="J6716" i="4"/>
  <c r="J6700" i="4"/>
  <c r="J6684" i="4"/>
  <c r="J6668" i="4"/>
  <c r="J6623" i="4"/>
  <c r="J6607" i="4"/>
  <c r="J6132" i="4"/>
  <c r="J6116" i="4"/>
  <c r="J3439" i="4"/>
  <c r="J3423" i="4"/>
  <c r="J1604" i="4"/>
  <c r="J1588" i="4"/>
  <c r="J492" i="4"/>
  <c r="J4578" i="4"/>
  <c r="J4482" i="4"/>
  <c r="J818" i="4"/>
  <c r="J186" i="4"/>
  <c r="J6640" i="4"/>
  <c r="J6592" i="4"/>
  <c r="J6560" i="4"/>
  <c r="J6513" i="4"/>
  <c r="J6748" i="4"/>
  <c r="J6792" i="4"/>
  <c r="J6241" i="4"/>
  <c r="J6225" i="4"/>
  <c r="J6209" i="4"/>
  <c r="J6193" i="4"/>
  <c r="J6177" i="4"/>
  <c r="J6161" i="4"/>
  <c r="J6145" i="4"/>
  <c r="J1348" i="4"/>
  <c r="J1332" i="4"/>
  <c r="J6081" i="4"/>
  <c r="J6082" i="4"/>
  <c r="J5618" i="4"/>
  <c r="J4538" i="4"/>
  <c r="J4282" i="4"/>
  <c r="J626" i="4"/>
  <c r="J586" i="4"/>
  <c r="J546" i="4"/>
  <c r="J490" i="4"/>
  <c r="J450" i="4"/>
  <c r="J378" i="4"/>
  <c r="J274" i="4"/>
  <c r="J218" i="4"/>
  <c r="J6849" i="4"/>
  <c r="J6833" i="4"/>
  <c r="J6820" i="4"/>
  <c r="J6807" i="4"/>
  <c r="J6288" i="4"/>
  <c r="J6272" i="4"/>
  <c r="J6256" i="4"/>
  <c r="J2048" i="4"/>
  <c r="J1904" i="4"/>
  <c r="J1888" i="4"/>
  <c r="J327" i="4"/>
  <c r="J5170" i="4"/>
  <c r="J4106" i="4"/>
  <c r="J2034" i="4"/>
  <c r="J6864" i="4"/>
  <c r="J6335" i="4"/>
  <c r="J5776" i="4"/>
  <c r="J5712" i="4"/>
  <c r="J3320" i="4"/>
  <c r="J3272" i="4"/>
  <c r="J3224" i="4"/>
  <c r="J2063" i="4"/>
  <c r="J6541" i="4"/>
  <c r="J6533" i="4"/>
  <c r="J6525" i="4"/>
  <c r="J6517" i="4"/>
  <c r="J6509" i="4"/>
  <c r="J6501" i="4"/>
  <c r="J6493" i="4"/>
  <c r="J6485" i="4"/>
  <c r="J6477" i="4"/>
  <c r="J6469" i="4"/>
  <c r="J6458" i="4"/>
  <c r="J6453" i="4"/>
  <c r="J6445" i="4"/>
  <c r="J6437" i="4"/>
  <c r="J6429" i="4"/>
  <c r="J6421" i="4"/>
  <c r="J6413" i="4"/>
  <c r="J6405" i="4"/>
  <c r="J6397" i="4"/>
  <c r="J6365" i="4"/>
  <c r="J4570" i="4"/>
  <c r="J4346" i="4"/>
  <c r="J4026" i="4"/>
  <c r="J3514" i="4"/>
  <c r="J3178" i="4"/>
  <c r="J2522" i="4"/>
  <c r="J834" i="4"/>
  <c r="J6880" i="4"/>
  <c r="J6303" i="4"/>
  <c r="J5792" i="4"/>
  <c r="J5744" i="4"/>
  <c r="J3304" i="4"/>
  <c r="J3256" i="4"/>
  <c r="J1647" i="4"/>
  <c r="J24" i="4"/>
  <c r="J6908" i="4"/>
  <c r="J6488" i="4"/>
  <c r="J6456" i="4"/>
  <c r="J6441" i="4"/>
  <c r="J6425" i="4"/>
  <c r="J6409" i="4"/>
  <c r="J6380" i="4"/>
  <c r="J6364" i="4"/>
  <c r="J6348" i="4"/>
  <c r="J3892" i="4"/>
  <c r="J3876" i="4"/>
  <c r="J3860" i="4"/>
  <c r="J1804" i="4"/>
  <c r="J1788" i="4"/>
  <c r="J1772" i="4"/>
  <c r="J6466" i="4"/>
  <c r="J5314" i="4"/>
  <c r="J5162" i="4"/>
  <c r="J4842" i="4"/>
  <c r="J4330" i="4"/>
  <c r="J2170" i="4"/>
  <c r="J1658" i="4"/>
  <c r="J1402" i="4"/>
  <c r="J6319" i="4"/>
  <c r="J5760" i="4"/>
  <c r="J5728" i="4"/>
  <c r="J4103" i="4"/>
  <c r="J3288" i="4"/>
  <c r="J3240" i="4"/>
  <c r="J2079" i="4"/>
  <c r="J1631" i="4"/>
  <c r="J8" i="4"/>
  <c r="J6895" i="4"/>
  <c r="J6503" i="4"/>
  <c r="J6487" i="4"/>
  <c r="J6471" i="4"/>
  <c r="J5849" i="4"/>
  <c r="J5833" i="4"/>
  <c r="J5804" i="4"/>
  <c r="J5535" i="4"/>
  <c r="J5519" i="4"/>
  <c r="J5503" i="4"/>
  <c r="J5487" i="4"/>
  <c r="J5471" i="4"/>
  <c r="J5455" i="4"/>
  <c r="J5439" i="4"/>
  <c r="J5688" i="4"/>
  <c r="J5672" i="4"/>
  <c r="J5656" i="4"/>
  <c r="J5640" i="4"/>
  <c r="J5624" i="4"/>
  <c r="J5609" i="4"/>
  <c r="J5593" i="4"/>
  <c r="J5580" i="4"/>
  <c r="J5564" i="4"/>
  <c r="J5548" i="4"/>
  <c r="J5532" i="4"/>
  <c r="J5516" i="4"/>
  <c r="J5057" i="4"/>
  <c r="J5041" i="4"/>
  <c r="J5025" i="4"/>
  <c r="J5009" i="4"/>
  <c r="J4993" i="4"/>
  <c r="J4977" i="4"/>
  <c r="J4961" i="4"/>
  <c r="J4945" i="4"/>
  <c r="J4929" i="4"/>
  <c r="J4839" i="4"/>
  <c r="J4823" i="4"/>
  <c r="J4807" i="4"/>
  <c r="J4791" i="4"/>
  <c r="J4775" i="4"/>
  <c r="J4508" i="4"/>
  <c r="J4492" i="4"/>
  <c r="J3920" i="4"/>
  <c r="J3905" i="4"/>
  <c r="J2135" i="4"/>
  <c r="J1833" i="4"/>
  <c r="J1817" i="4"/>
  <c r="J1676" i="4"/>
  <c r="J1660" i="4"/>
  <c r="J1361" i="4"/>
  <c r="J1345" i="4"/>
  <c r="J641" i="4"/>
  <c r="J612" i="4"/>
  <c r="J344" i="4"/>
  <c r="J5840" i="4"/>
  <c r="J5824" i="4"/>
  <c r="J5809" i="4"/>
  <c r="J5796" i="4"/>
  <c r="J5783" i="4"/>
  <c r="J5767" i="4"/>
  <c r="J5751" i="4"/>
  <c r="J5735" i="4"/>
  <c r="J5719" i="4"/>
  <c r="J5703" i="4"/>
  <c r="J5687" i="4"/>
  <c r="J5671" i="4"/>
  <c r="J5655" i="4"/>
  <c r="J5639" i="4"/>
  <c r="J5623" i="4"/>
  <c r="J5608" i="4"/>
  <c r="J5592" i="4"/>
  <c r="J5577" i="4"/>
  <c r="J5561" i="4"/>
  <c r="J5545" i="4"/>
  <c r="J5513" i="4"/>
  <c r="J5497" i="4"/>
  <c r="J5481" i="4"/>
  <c r="J5465" i="4"/>
  <c r="J5056" i="4"/>
  <c r="J5040" i="4"/>
  <c r="J5024" i="4"/>
  <c r="J5008" i="4"/>
  <c r="J4992" i="4"/>
  <c r="J4976" i="4"/>
  <c r="J4896" i="4"/>
  <c r="J4868" i="4"/>
  <c r="J4852" i="4"/>
  <c r="J4521" i="4"/>
  <c r="J3380" i="4"/>
  <c r="J3364" i="4"/>
  <c r="J3348" i="4"/>
  <c r="J2415" i="4"/>
  <c r="J2399" i="4"/>
  <c r="J2260" i="4"/>
  <c r="J2244" i="4"/>
  <c r="J2228" i="4"/>
  <c r="J2212" i="4"/>
  <c r="J1705" i="4"/>
  <c r="J1689" i="4"/>
  <c r="J1392" i="4"/>
  <c r="J1376" i="4"/>
  <c r="J1360" i="4"/>
  <c r="J919" i="4"/>
  <c r="J6104" i="4"/>
  <c r="J6088" i="4"/>
  <c r="J6073" i="4"/>
  <c r="J6057" i="4"/>
  <c r="J6041" i="4"/>
  <c r="J6025" i="4"/>
  <c r="J6009" i="4"/>
  <c r="J5993" i="4"/>
  <c r="J5977" i="4"/>
  <c r="J5961" i="4"/>
  <c r="J5945" i="4"/>
  <c r="J5932" i="4"/>
  <c r="J5916" i="4"/>
  <c r="J5900" i="4"/>
  <c r="J5887" i="4"/>
  <c r="J5871" i="4"/>
  <c r="J5855" i="4"/>
  <c r="J5839" i="4"/>
  <c r="J5823" i="4"/>
  <c r="J5808" i="4"/>
  <c r="J5780" i="4"/>
  <c r="J5764" i="4"/>
  <c r="J5748" i="4"/>
  <c r="J5732" i="4"/>
  <c r="J5716" i="4"/>
  <c r="J5700" i="4"/>
  <c r="J5256" i="4"/>
  <c r="J5240" i="4"/>
  <c r="J5224" i="4"/>
  <c r="J5208" i="4"/>
  <c r="J5192" i="4"/>
  <c r="J5176" i="4"/>
  <c r="J5148" i="4"/>
  <c r="J5135" i="4"/>
  <c r="J5119" i="4"/>
  <c r="J5103" i="4"/>
  <c r="J5087" i="4"/>
  <c r="J5071" i="4"/>
  <c r="J4536" i="4"/>
  <c r="J3393" i="4"/>
  <c r="J2632" i="4"/>
  <c r="J2616" i="4"/>
  <c r="J2600" i="4"/>
  <c r="J2584" i="4"/>
  <c r="J2568" i="4"/>
  <c r="J2553" i="4"/>
  <c r="J2537" i="4"/>
  <c r="J2508" i="4"/>
  <c r="J2492" i="4"/>
  <c r="J2476" i="4"/>
  <c r="J2460" i="4"/>
  <c r="J2444" i="4"/>
  <c r="J2428" i="4"/>
  <c r="J1876" i="4"/>
  <c r="J1863" i="4"/>
  <c r="J1847" i="4"/>
  <c r="J1576" i="4"/>
  <c r="J1560" i="4"/>
  <c r="J1548" i="4"/>
  <c r="J1532" i="4"/>
  <c r="J1516" i="4"/>
  <c r="J1391" i="4"/>
  <c r="J1375" i="4"/>
  <c r="J948" i="4"/>
  <c r="J932" i="4"/>
  <c r="J256" i="4"/>
  <c r="J239" i="4"/>
  <c r="J135" i="4"/>
  <c r="J95" i="4"/>
  <c r="J6472" i="4"/>
  <c r="J6457" i="4"/>
  <c r="J6444" i="4"/>
  <c r="J6428" i="4"/>
  <c r="J6412" i="4"/>
  <c r="J6396" i="4"/>
  <c r="J6383" i="4"/>
  <c r="J6367" i="4"/>
  <c r="J6351" i="4"/>
  <c r="J6336" i="4"/>
  <c r="J6320" i="4"/>
  <c r="J6304" i="4"/>
  <c r="J6289" i="4"/>
  <c r="J6273" i="4"/>
  <c r="J6257" i="4"/>
  <c r="J6228" i="4"/>
  <c r="J6212" i="4"/>
  <c r="J6196" i="4"/>
  <c r="J6180" i="4"/>
  <c r="J6164" i="4"/>
  <c r="J6148" i="4"/>
  <c r="J6135" i="4"/>
  <c r="J6119" i="4"/>
  <c r="J6103" i="4"/>
  <c r="J6087" i="4"/>
  <c r="J6072" i="4"/>
  <c r="J6056" i="4"/>
  <c r="J6040" i="4"/>
  <c r="J6024" i="4"/>
  <c r="J6008" i="4"/>
  <c r="J5992" i="4"/>
  <c r="J5976" i="4"/>
  <c r="J5960" i="4"/>
  <c r="J5944" i="4"/>
  <c r="J5929" i="4"/>
  <c r="J5913" i="4"/>
  <c r="J5884" i="4"/>
  <c r="J5868" i="4"/>
  <c r="J5852" i="4"/>
  <c r="J5697" i="4"/>
  <c r="J5681" i="4"/>
  <c r="J5665" i="4"/>
  <c r="J5649" i="4"/>
  <c r="J5633" i="4"/>
  <c r="J5604" i="4"/>
  <c r="J5588" i="4"/>
  <c r="J5575" i="4"/>
  <c r="J5559" i="4"/>
  <c r="J5543" i="4"/>
  <c r="J5271" i="4"/>
  <c r="J5255" i="4"/>
  <c r="J5239" i="4"/>
  <c r="J5223" i="4"/>
  <c r="J5207" i="4"/>
  <c r="J5191" i="4"/>
  <c r="J5175" i="4"/>
  <c r="J5161" i="4"/>
  <c r="J5132" i="4"/>
  <c r="J5116" i="4"/>
  <c r="J5100" i="4"/>
  <c r="J5084" i="4"/>
  <c r="J5068" i="4"/>
  <c r="J4567" i="4"/>
  <c r="J4551" i="4"/>
  <c r="J3408" i="4"/>
  <c r="J2033" i="4"/>
  <c r="J1889" i="4"/>
  <c r="J1860" i="4"/>
  <c r="J1420" i="4"/>
  <c r="J1404" i="4"/>
  <c r="J1215" i="4"/>
  <c r="J1200" i="4"/>
  <c r="J1184" i="4"/>
  <c r="J1169" i="4"/>
  <c r="J479" i="4"/>
  <c r="J6389" i="4"/>
  <c r="J6381" i="4"/>
  <c r="J6373" i="4"/>
  <c r="J6357" i="4"/>
  <c r="J6349" i="4"/>
  <c r="J6341" i="4"/>
  <c r="J6333" i="4"/>
  <c r="J6325" i="4"/>
  <c r="J6317" i="4"/>
  <c r="J6309" i="4"/>
  <c r="J6301" i="4"/>
  <c r="J6293" i="4"/>
  <c r="J6285" i="4"/>
  <c r="J6277" i="4"/>
  <c r="J6269" i="4"/>
  <c r="J6261" i="4"/>
  <c r="J6253" i="4"/>
  <c r="J6245" i="4"/>
  <c r="J6237" i="4"/>
  <c r="J6229" i="4"/>
  <c r="J6221" i="4"/>
  <c r="J6213" i="4"/>
  <c r="J6205" i="4"/>
  <c r="J6197" i="4"/>
  <c r="J6134" i="4"/>
  <c r="J6181" i="4"/>
  <c r="J6058" i="4"/>
  <c r="J6165" i="4"/>
  <c r="J6157" i="4"/>
  <c r="J6149" i="4"/>
  <c r="J6141" i="4"/>
  <c r="J6133" i="4"/>
  <c r="J6125" i="4"/>
  <c r="J6117" i="4"/>
  <c r="J6109" i="4"/>
  <c r="J6101" i="4"/>
  <c r="J6093" i="4"/>
  <c r="J6085" i="4"/>
  <c r="J6077" i="4"/>
  <c r="J6069" i="4"/>
  <c r="J6061" i="4"/>
  <c r="J6053" i="4"/>
  <c r="J6045" i="4"/>
  <c r="J6037" i="4"/>
  <c r="J6029" i="4"/>
  <c r="J6021" i="4"/>
  <c r="J6013" i="4"/>
  <c r="J6005" i="4"/>
  <c r="J5738" i="4"/>
  <c r="J5989" i="4"/>
  <c r="J5981" i="4"/>
  <c r="J5973" i="4"/>
  <c r="J5965" i="4"/>
  <c r="J5957" i="4"/>
  <c r="J5949" i="4"/>
  <c r="J5941" i="4"/>
  <c r="J5933" i="4"/>
  <c r="J5925" i="4"/>
  <c r="J5917" i="4"/>
  <c r="J5909" i="4"/>
  <c r="J5901" i="4"/>
  <c r="J5893" i="4"/>
  <c r="J5885" i="4"/>
  <c r="J5877" i="4"/>
  <c r="J5869" i="4"/>
  <c r="J5861" i="4"/>
  <c r="J5853" i="4"/>
  <c r="J5845" i="4"/>
  <c r="J5837" i="4"/>
  <c r="J5829" i="4"/>
  <c r="J5821" i="4"/>
  <c r="J5813" i="4"/>
  <c r="J5805" i="4"/>
  <c r="J5797" i="4"/>
  <c r="J5789" i="4"/>
  <c r="J5781" i="4"/>
  <c r="J5773" i="4"/>
  <c r="J5765" i="4"/>
  <c r="J5757" i="4"/>
  <c r="J5749" i="4"/>
  <c r="J5741" i="4"/>
  <c r="J5733" i="4"/>
  <c r="J5725" i="4"/>
  <c r="J5717" i="4"/>
  <c r="J6113" i="4"/>
  <c r="J6097" i="4"/>
  <c r="J6068" i="4"/>
  <c r="J6052" i="4"/>
  <c r="J6036" i="4"/>
  <c r="J6020" i="4"/>
  <c r="J6004" i="4"/>
  <c r="J5988" i="4"/>
  <c r="J5972" i="4"/>
  <c r="J5074" i="4"/>
  <c r="J5940" i="4"/>
  <c r="J5927" i="4"/>
  <c r="J5911" i="4"/>
  <c r="J5896" i="4"/>
  <c r="J5880" i="4"/>
  <c r="J5864" i="4"/>
  <c r="J5425" i="4"/>
  <c r="J5409" i="4"/>
  <c r="J5393" i="4"/>
  <c r="J5377" i="4"/>
  <c r="J5361" i="4"/>
  <c r="J5345" i="4"/>
  <c r="J5329" i="4"/>
  <c r="J5313" i="4"/>
  <c r="J5297" i="4"/>
  <c r="J5281" i="4"/>
  <c r="J5265" i="4"/>
  <c r="J5249" i="4"/>
  <c r="J5233" i="4"/>
  <c r="J5217" i="4"/>
  <c r="J5201" i="4"/>
  <c r="J5185" i="4"/>
  <c r="J5159" i="4"/>
  <c r="J5144" i="4"/>
  <c r="J5128" i="4"/>
  <c r="J5112" i="4"/>
  <c r="J5096" i="4"/>
  <c r="J5080" i="4"/>
  <c r="J4180" i="4"/>
  <c r="J4164" i="4"/>
  <c r="J4148" i="4"/>
  <c r="J4132" i="4"/>
  <c r="J4116" i="4"/>
  <c r="J3500" i="4"/>
  <c r="J3484" i="4"/>
  <c r="J3468" i="4"/>
  <c r="J3452" i="4"/>
  <c r="J2816" i="4"/>
  <c r="J1919" i="4"/>
  <c r="J1903" i="4"/>
  <c r="J1617" i="4"/>
  <c r="J1601" i="4"/>
  <c r="J1320" i="4"/>
  <c r="J1304" i="4"/>
  <c r="J1289" i="4"/>
  <c r="J721" i="4"/>
  <c r="J692" i="4"/>
  <c r="J505" i="4"/>
  <c r="J44" i="4"/>
  <c r="J6633" i="4"/>
  <c r="J6617" i="4"/>
  <c r="J6601" i="4"/>
  <c r="J6588" i="4"/>
  <c r="J6572" i="4"/>
  <c r="J6556" i="4"/>
  <c r="J6540" i="4"/>
  <c r="J6527" i="4"/>
  <c r="J6511" i="4"/>
  <c r="J6497" i="4"/>
  <c r="J6481" i="4"/>
  <c r="J6452" i="4"/>
  <c r="J6439" i="4"/>
  <c r="J6423" i="4"/>
  <c r="J6407" i="4"/>
  <c r="J6392" i="4"/>
  <c r="J6376" i="4"/>
  <c r="J6360" i="4"/>
  <c r="J6345" i="4"/>
  <c r="J6329" i="4"/>
  <c r="J6313" i="4"/>
  <c r="J6297" i="4"/>
  <c r="J6284" i="4"/>
  <c r="J6268" i="4"/>
  <c r="J6252" i="4"/>
  <c r="J6239" i="4"/>
  <c r="J6223" i="4"/>
  <c r="J6207" i="4"/>
  <c r="J6191" i="4"/>
  <c r="J6175" i="4"/>
  <c r="J6159" i="4"/>
  <c r="J6143" i="4"/>
  <c r="J6128" i="4"/>
  <c r="J5504" i="4"/>
  <c r="J5488" i="4"/>
  <c r="J5472" i="4"/>
  <c r="J5456" i="4"/>
  <c r="J5440" i="4"/>
  <c r="J5424" i="4"/>
  <c r="J5408" i="4"/>
  <c r="J5392" i="4"/>
  <c r="J5376" i="4"/>
  <c r="J5360" i="4"/>
  <c r="J5344" i="4"/>
  <c r="J5328" i="4"/>
  <c r="J4225" i="4"/>
  <c r="J4209" i="4"/>
  <c r="J4193" i="4"/>
  <c r="J3576" i="4"/>
  <c r="J3560" i="4"/>
  <c r="J3544" i="4"/>
  <c r="J3528" i="4"/>
  <c r="J2089" i="4"/>
  <c r="J1648" i="4"/>
  <c r="J1632" i="4"/>
  <c r="J1616" i="4"/>
  <c r="J863" i="4"/>
  <c r="J736" i="4"/>
  <c r="J720" i="4"/>
  <c r="J705" i="4"/>
  <c r="J520" i="4"/>
  <c r="J424" i="4"/>
  <c r="J409" i="4"/>
  <c r="J5449" i="4"/>
  <c r="J5420" i="4"/>
  <c r="J5404" i="4"/>
  <c r="J5388" i="4"/>
  <c r="J5372" i="4"/>
  <c r="J5356" i="4"/>
  <c r="J5340" i="4"/>
  <c r="J5324" i="4"/>
  <c r="J5311" i="4"/>
  <c r="J5295" i="4"/>
  <c r="J5279" i="4"/>
  <c r="J4593" i="4"/>
  <c r="J3591" i="4"/>
  <c r="J2905" i="4"/>
  <c r="J2889" i="4"/>
  <c r="J2860" i="4"/>
  <c r="J2844" i="4"/>
  <c r="J2831" i="4"/>
  <c r="J2160" i="4"/>
  <c r="J2132" i="4"/>
  <c r="J1977" i="4"/>
  <c r="J1961" i="4"/>
  <c r="J1945" i="4"/>
  <c r="J1916" i="4"/>
  <c r="J1704" i="4"/>
  <c r="J1688" i="4"/>
  <c r="J1673" i="4"/>
  <c r="J1448" i="4"/>
  <c r="J1432" i="4"/>
  <c r="J1417" i="4"/>
  <c r="J1023" i="4"/>
  <c r="J1008" i="4"/>
  <c r="J992" i="4"/>
  <c r="J976" i="4"/>
  <c r="J961" i="4"/>
  <c r="J751" i="4"/>
  <c r="J735" i="4"/>
  <c r="J560" i="4"/>
  <c r="J532" i="4"/>
  <c r="J519" i="4"/>
  <c r="J504" i="4"/>
  <c r="J364" i="4"/>
  <c r="J343" i="4"/>
  <c r="J132" i="4"/>
  <c r="J5528" i="4"/>
  <c r="J4903" i="4"/>
  <c r="J4888" i="4"/>
  <c r="J4328" i="4"/>
  <c r="J4313" i="4"/>
  <c r="J4297" i="4"/>
  <c r="J4268" i="4"/>
  <c r="J4252" i="4"/>
  <c r="J4239" i="4"/>
  <c r="J3664" i="4"/>
  <c r="J3649" i="4"/>
  <c r="J3636" i="4"/>
  <c r="J3620" i="4"/>
  <c r="J3604" i="4"/>
  <c r="J2920" i="4"/>
  <c r="J2185" i="4"/>
  <c r="J2172" i="4"/>
  <c r="J2159" i="4"/>
  <c r="J2145" i="4"/>
  <c r="J1992" i="4"/>
  <c r="J1976" i="4"/>
  <c r="J1960" i="4"/>
  <c r="J1944" i="4"/>
  <c r="J1929" i="4"/>
  <c r="J1719" i="4"/>
  <c r="J1463" i="4"/>
  <c r="J1096" i="4"/>
  <c r="J1081" i="4"/>
  <c r="J1065" i="4"/>
  <c r="J1036" i="4"/>
  <c r="J808" i="4"/>
  <c r="J793" i="4"/>
  <c r="J764" i="4"/>
  <c r="J748" i="4"/>
  <c r="J575" i="4"/>
  <c r="J559" i="4"/>
  <c r="J545" i="4"/>
  <c r="J380" i="4"/>
  <c r="J1823" i="4"/>
  <c r="J151" i="4"/>
  <c r="J4948" i="4"/>
  <c r="J4932" i="4"/>
  <c r="J4916" i="4"/>
  <c r="J4761" i="4"/>
  <c r="J4745" i="4"/>
  <c r="J4732" i="4"/>
  <c r="J4716" i="4"/>
  <c r="J4700" i="4"/>
  <c r="J4687" i="4"/>
  <c r="J4671" i="4"/>
  <c r="J4655" i="4"/>
  <c r="J4639" i="4"/>
  <c r="J4623" i="4"/>
  <c r="J4607" i="4"/>
  <c r="J4343" i="4"/>
  <c r="J3832" i="4"/>
  <c r="J3816" i="4"/>
  <c r="J3800" i="4"/>
  <c r="J3784" i="4"/>
  <c r="J3756" i="4"/>
  <c r="J3740" i="4"/>
  <c r="J3724" i="4"/>
  <c r="J3708" i="4"/>
  <c r="J3695" i="4"/>
  <c r="J3679" i="4"/>
  <c r="J3152" i="4"/>
  <c r="J3136" i="4"/>
  <c r="J3120" i="4"/>
  <c r="J3104" i="4"/>
  <c r="J3088" i="4"/>
  <c r="J3073" i="4"/>
  <c r="J3057" i="4"/>
  <c r="J3044" i="4"/>
  <c r="J3028" i="4"/>
  <c r="J3015" i="4"/>
  <c r="J2999" i="4"/>
  <c r="J2983" i="4"/>
  <c r="J2967" i="4"/>
  <c r="J2951" i="4"/>
  <c r="J2935" i="4"/>
  <c r="J2200" i="4"/>
  <c r="J2184" i="4"/>
  <c r="J2023" i="4"/>
  <c r="J2007" i="4"/>
  <c r="J1991" i="4"/>
  <c r="J1760" i="4"/>
  <c r="J1745" i="4"/>
  <c r="J1732" i="4"/>
  <c r="J1716" i="4"/>
  <c r="J1504" i="4"/>
  <c r="J1489" i="4"/>
  <c r="J1476" i="4"/>
  <c r="J1460" i="4"/>
  <c r="J1143" i="4"/>
  <c r="J1127" i="4"/>
  <c r="J1111" i="4"/>
  <c r="J849" i="4"/>
  <c r="J820" i="4"/>
  <c r="J807" i="4"/>
  <c r="J792" i="4"/>
  <c r="J777" i="4"/>
  <c r="J761" i="4"/>
  <c r="J600" i="4"/>
  <c r="J572" i="4"/>
  <c r="J399" i="4"/>
  <c r="J204" i="4"/>
  <c r="J168" i="4"/>
  <c r="J148" i="4"/>
  <c r="J4433" i="4"/>
  <c r="J4417" i="4"/>
  <c r="J4401" i="4"/>
  <c r="J4385" i="4"/>
  <c r="J4369" i="4"/>
  <c r="J3847" i="4"/>
  <c r="J3209" i="4"/>
  <c r="J3193" i="4"/>
  <c r="J3164" i="4"/>
  <c r="J2384" i="4"/>
  <c r="J2369" i="4"/>
  <c r="J2353" i="4"/>
  <c r="J2337" i="4"/>
  <c r="J2321" i="4"/>
  <c r="J2308" i="4"/>
  <c r="J2295" i="4"/>
  <c r="J2279" i="4"/>
  <c r="J2263" i="4"/>
  <c r="J2247" i="4"/>
  <c r="J2231" i="4"/>
  <c r="J2215" i="4"/>
  <c r="J2199" i="4"/>
  <c r="J2064" i="4"/>
  <c r="J2049" i="4"/>
  <c r="J2020" i="4"/>
  <c r="J2004" i="4"/>
  <c r="J1775" i="4"/>
  <c r="J1759" i="4"/>
  <c r="J1744" i="4"/>
  <c r="J1729" i="4"/>
  <c r="J1519" i="4"/>
  <c r="J1503" i="4"/>
  <c r="J1488" i="4"/>
  <c r="J1473" i="4"/>
  <c r="J1156" i="4"/>
  <c r="J864" i="4"/>
  <c r="J848" i="4"/>
  <c r="J833" i="4"/>
  <c r="J615" i="4"/>
  <c r="J599" i="4"/>
  <c r="J585" i="4"/>
  <c r="J425" i="4"/>
  <c r="J412" i="4"/>
  <c r="J396" i="4"/>
  <c r="J240" i="4"/>
  <c r="J220" i="4"/>
  <c r="J184" i="4"/>
  <c r="J167" i="4"/>
  <c r="J47" i="4"/>
  <c r="J11" i="4"/>
  <c r="J5709" i="4"/>
  <c r="J5701" i="4"/>
  <c r="J5693" i="4"/>
  <c r="J5685" i="4"/>
  <c r="J5677" i="4"/>
  <c r="J5669" i="4"/>
  <c r="J5661" i="4"/>
  <c r="J5653" i="4"/>
  <c r="J5645" i="4"/>
  <c r="J5637" i="4"/>
  <c r="J5629" i="4"/>
  <c r="J5621" i="4"/>
  <c r="J5613" i="4"/>
  <c r="J5605" i="4"/>
  <c r="J5597" i="4"/>
  <c r="J5589" i="4"/>
  <c r="J5581" i="4"/>
  <c r="J5573" i="4"/>
  <c r="J5565" i="4"/>
  <c r="J5557" i="4"/>
  <c r="J5549" i="4"/>
  <c r="J5541" i="4"/>
  <c r="J5533" i="4"/>
  <c r="J5525" i="4"/>
  <c r="J5517" i="4"/>
  <c r="J5509" i="4"/>
  <c r="J5501" i="4"/>
  <c r="J5493" i="4"/>
  <c r="J5485" i="4"/>
  <c r="J5477" i="4"/>
  <c r="J5469" i="4"/>
  <c r="J5461" i="4"/>
  <c r="J5453" i="4"/>
  <c r="J5445" i="4"/>
  <c r="J5437" i="4"/>
  <c r="J5429" i="4"/>
  <c r="J5421" i="4"/>
  <c r="J5413" i="4"/>
  <c r="J5405" i="4"/>
  <c r="J5397" i="4"/>
  <c r="J5389" i="4"/>
  <c r="J5381" i="4"/>
  <c r="J5373" i="4"/>
  <c r="J5365" i="4"/>
  <c r="J5357" i="4"/>
  <c r="J5349" i="4"/>
  <c r="J5341" i="4"/>
  <c r="J5333" i="4"/>
  <c r="J5325" i="4"/>
  <c r="J5317" i="4"/>
  <c r="J5309" i="4"/>
  <c r="J5301" i="4"/>
  <c r="J5293" i="4"/>
  <c r="J5285" i="4"/>
  <c r="J5277" i="4"/>
  <c r="J5269" i="4"/>
  <c r="J6646" i="4"/>
  <c r="J5253" i="4"/>
  <c r="J5245" i="4"/>
  <c r="J5237" i="4"/>
  <c r="J5229" i="4"/>
  <c r="J5221" i="4"/>
  <c r="J5213" i="4"/>
  <c r="J5205" i="4"/>
  <c r="J5197" i="4"/>
  <c r="J5189" i="4"/>
  <c r="J5181" i="4"/>
  <c r="J5173" i="4"/>
  <c r="J5165" i="4"/>
  <c r="J5157" i="4"/>
  <c r="J5149" i="4"/>
  <c r="J5141" i="4"/>
  <c r="J5133" i="4"/>
  <c r="J5125" i="4"/>
  <c r="J5300" i="4"/>
  <c r="J5284" i="4"/>
  <c r="J5268" i="4"/>
  <c r="J5065" i="4"/>
  <c r="J5052" i="4"/>
  <c r="J5036" i="4"/>
  <c r="J5020" i="4"/>
  <c r="J5004" i="4"/>
  <c r="J4988" i="4"/>
  <c r="J4972" i="4"/>
  <c r="J4959" i="4"/>
  <c r="J4943" i="4"/>
  <c r="J4927" i="4"/>
  <c r="J4911" i="4"/>
  <c r="J4479" i="4"/>
  <c r="J4463" i="4"/>
  <c r="J4447" i="4"/>
  <c r="J4088" i="4"/>
  <c r="J4072" i="4"/>
  <c r="J4056" i="4"/>
  <c r="J4040" i="4"/>
  <c r="J4012" i="4"/>
  <c r="J3996" i="4"/>
  <c r="J3980" i="4"/>
  <c r="J3964" i="4"/>
  <c r="J3951" i="4"/>
  <c r="J3935" i="4"/>
  <c r="J3335" i="4"/>
  <c r="J2743" i="4"/>
  <c r="J2727" i="4"/>
  <c r="J2711" i="4"/>
  <c r="J2695" i="4"/>
  <c r="J2679" i="4"/>
  <c r="J2663" i="4"/>
  <c r="J2647" i="4"/>
  <c r="J2121" i="4"/>
  <c r="J2105" i="4"/>
  <c r="J2092" i="4"/>
  <c r="J2076" i="4"/>
  <c r="J1848" i="4"/>
  <c r="J1832" i="4"/>
  <c r="J1816" i="4"/>
  <c r="J1801" i="4"/>
  <c r="J1785" i="4"/>
  <c r="J1591" i="4"/>
  <c r="J1575" i="4"/>
  <c r="J1559" i="4"/>
  <c r="J1545" i="4"/>
  <c r="J1529" i="4"/>
  <c r="J1335" i="4"/>
  <c r="J1319" i="4"/>
  <c r="J1303" i="4"/>
  <c r="J1288" i="4"/>
  <c r="J1272" i="4"/>
  <c r="J1244" i="4"/>
  <c r="J1228" i="4"/>
  <c r="J904" i="4"/>
  <c r="J889" i="4"/>
  <c r="J680" i="4"/>
  <c r="J665" i="4"/>
  <c r="J652" i="4"/>
  <c r="J640" i="4"/>
  <c r="J625" i="4"/>
  <c r="J465" i="4"/>
  <c r="J452" i="4"/>
  <c r="J439" i="4"/>
  <c r="J311" i="4"/>
  <c r="J288" i="4"/>
  <c r="J272" i="4"/>
  <c r="J255" i="4"/>
  <c r="J80" i="4"/>
  <c r="J63" i="4"/>
  <c r="J679" i="4"/>
  <c r="J664" i="4"/>
  <c r="J480" i="4"/>
  <c r="J464" i="4"/>
  <c r="J436" i="4"/>
  <c r="J328" i="4"/>
  <c r="J308" i="4"/>
  <c r="J116" i="4"/>
  <c r="J96" i="4"/>
  <c r="J79" i="4"/>
  <c r="J60" i="4"/>
  <c r="J4873" i="4"/>
  <c r="J4857" i="4"/>
  <c r="J4828" i="4"/>
  <c r="J4812" i="4"/>
  <c r="J4796" i="4"/>
  <c r="J4780" i="4"/>
  <c r="J4765" i="4"/>
  <c r="J4752" i="4"/>
  <c r="J4737" i="4"/>
  <c r="J4721" i="4"/>
  <c r="J4705" i="4"/>
  <c r="J4692" i="4"/>
  <c r="J4676" i="4"/>
  <c r="J4660" i="4"/>
  <c r="J4644" i="4"/>
  <c r="J4628" i="4"/>
  <c r="J4612" i="4"/>
  <c r="J4599" i="4"/>
  <c r="J4584" i="4"/>
  <c r="J4556" i="4"/>
  <c r="J4540" i="4"/>
  <c r="J4528" i="4"/>
  <c r="J4513" i="4"/>
  <c r="J4497" i="4"/>
  <c r="J4468" i="4"/>
  <c r="J4452" i="4"/>
  <c r="J4439" i="4"/>
  <c r="J4424" i="4"/>
  <c r="J4408" i="4"/>
  <c r="J4392" i="4"/>
  <c r="J4376" i="4"/>
  <c r="J4360" i="4"/>
  <c r="J4332" i="4"/>
  <c r="J4320" i="4"/>
  <c r="J4304" i="4"/>
  <c r="J4288" i="4"/>
  <c r="J4273" i="4"/>
  <c r="J4257" i="4"/>
  <c r="J4244" i="4"/>
  <c r="J4231" i="4"/>
  <c r="J4216" i="4"/>
  <c r="J4200" i="4"/>
  <c r="J4185" i="4"/>
  <c r="J4169" i="4"/>
  <c r="J4153" i="4"/>
  <c r="J4137" i="4"/>
  <c r="J4121" i="4"/>
  <c r="J4095" i="4"/>
  <c r="J4079" i="4"/>
  <c r="J4063" i="4"/>
  <c r="J4047" i="4"/>
  <c r="J4032" i="4"/>
  <c r="J4017" i="4"/>
  <c r="J4001" i="4"/>
  <c r="J3985" i="4"/>
  <c r="J3969" i="4"/>
  <c r="J4913" i="4"/>
  <c r="J4900" i="4"/>
  <c r="J4887" i="4"/>
  <c r="J4872" i="4"/>
  <c r="J4856" i="4"/>
  <c r="J4841" i="4"/>
  <c r="J4825" i="4"/>
  <c r="J4809" i="4"/>
  <c r="J4793" i="4"/>
  <c r="J4777" i="4"/>
  <c r="J4764" i="4"/>
  <c r="J4751" i="4"/>
  <c r="J4736" i="4"/>
  <c r="J4720" i="4"/>
  <c r="J4704" i="4"/>
  <c r="J4689" i="4"/>
  <c r="J4673" i="4"/>
  <c r="J4657" i="4"/>
  <c r="J4641" i="4"/>
  <c r="J4625" i="4"/>
  <c r="J4609" i="4"/>
  <c r="J4596" i="4"/>
  <c r="J4583" i="4"/>
  <c r="J4569" i="4"/>
  <c r="J4553" i="4"/>
  <c r="J4527" i="4"/>
  <c r="J4512" i="4"/>
  <c r="J4496" i="4"/>
  <c r="J4481" i="4"/>
  <c r="J4465" i="4"/>
  <c r="J4449" i="4"/>
  <c r="J4436" i="4"/>
  <c r="J4423" i="4"/>
  <c r="J4407" i="4"/>
  <c r="J4391" i="4"/>
  <c r="J4375" i="4"/>
  <c r="J4359" i="4"/>
  <c r="J4345" i="4"/>
  <c r="J4319" i="4"/>
  <c r="J4303" i="4"/>
  <c r="J4287" i="4"/>
  <c r="J4272" i="4"/>
  <c r="J4256" i="4"/>
  <c r="J4241" i="4"/>
  <c r="J4228" i="4"/>
  <c r="J4215" i="4"/>
  <c r="J4199" i="4"/>
  <c r="J4184" i="4"/>
  <c r="J4168" i="4"/>
  <c r="J4152" i="4"/>
  <c r="J4136" i="4"/>
  <c r="J4120" i="4"/>
  <c r="J4105" i="4"/>
  <c r="J4092" i="4"/>
  <c r="J4016" i="4"/>
  <c r="J5117" i="4"/>
  <c r="J5109" i="4"/>
  <c r="J5101" i="4"/>
  <c r="J5093" i="4"/>
  <c r="J5085" i="4"/>
  <c r="J5077" i="4"/>
  <c r="J5069" i="4"/>
  <c r="J5061" i="4"/>
  <c r="J5053" i="4"/>
  <c r="J5045" i="4"/>
  <c r="J5037" i="4"/>
  <c r="J5029" i="4"/>
  <c r="J5021" i="4"/>
  <c r="J5013" i="4"/>
  <c r="J5005" i="4"/>
  <c r="J4997" i="4"/>
  <c r="J4989" i="4"/>
  <c r="J4981" i="4"/>
  <c r="J4973" i="4"/>
  <c r="J4965" i="4"/>
  <c r="J4957" i="4"/>
  <c r="J4949" i="4"/>
  <c r="J4941" i="4"/>
  <c r="J4933" i="4"/>
  <c r="J4925" i="4"/>
  <c r="J4917" i="4"/>
  <c r="J4909" i="4"/>
  <c r="J4901" i="4"/>
  <c r="J4893" i="4"/>
  <c r="J4885" i="4"/>
  <c r="J4877" i="4"/>
  <c r="J4869" i="4"/>
  <c r="J4861" i="4"/>
  <c r="J4853" i="4"/>
  <c r="J4845" i="4"/>
  <c r="J4837" i="4"/>
  <c r="J4829" i="4"/>
  <c r="J4821" i="4"/>
  <c r="J4813" i="4"/>
  <c r="J4805" i="4"/>
  <c r="J4797" i="4"/>
  <c r="J4789" i="4"/>
  <c r="J4781" i="4"/>
  <c r="J4773" i="4"/>
  <c r="J4757" i="4"/>
  <c r="J4749" i="4"/>
  <c r="J4741" i="4"/>
  <c r="J4733" i="4"/>
  <c r="J4725" i="4"/>
  <c r="J4717" i="4"/>
  <c r="J4709" i="4"/>
  <c r="J4701" i="4"/>
  <c r="J4693" i="4"/>
  <c r="J4685" i="4"/>
  <c r="J4677" i="4"/>
  <c r="J4669" i="4"/>
  <c r="J4661" i="4"/>
  <c r="J4653" i="4"/>
  <c r="J4645" i="4"/>
  <c r="J4637" i="4"/>
  <c r="J4629" i="4"/>
  <c r="J4621" i="4"/>
  <c r="J4613" i="4"/>
  <c r="J4605" i="4"/>
  <c r="J4597" i="4"/>
  <c r="J4037" i="4"/>
  <c r="J4029" i="4"/>
  <c r="J4021" i="4"/>
  <c r="J4013" i="4"/>
  <c r="J4005" i="4"/>
  <c r="J3997" i="4"/>
  <c r="J3989" i="4"/>
  <c r="J3981" i="4"/>
  <c r="J3973" i="4"/>
  <c r="J3965" i="4"/>
  <c r="J3957" i="4"/>
  <c r="J3949" i="4"/>
  <c r="J3941" i="4"/>
  <c r="J3933" i="4"/>
  <c r="J3925" i="4"/>
  <c r="J3917" i="4"/>
  <c r="J3909" i="4"/>
  <c r="J3901" i="4"/>
  <c r="J3893" i="4"/>
  <c r="J3885" i="4"/>
  <c r="J3877" i="4"/>
  <c r="J3869" i="4"/>
  <c r="J3861" i="4"/>
  <c r="J3853" i="4"/>
  <c r="J3845" i="4"/>
  <c r="J3837" i="4"/>
  <c r="J3829" i="4"/>
  <c r="J3821" i="4"/>
  <c r="J3813" i="4"/>
  <c r="J3805" i="4"/>
  <c r="J3797" i="4"/>
  <c r="J3789" i="4"/>
  <c r="J3781" i="4"/>
  <c r="J3773" i="4"/>
  <c r="J3765" i="4"/>
  <c r="J3757" i="4"/>
  <c r="J3749" i="4"/>
  <c r="J3741" i="4"/>
  <c r="J3733" i="4"/>
  <c r="J3725" i="4"/>
  <c r="J3717" i="4"/>
  <c r="J3709" i="4"/>
  <c r="J3701" i="4"/>
  <c r="J3693" i="4"/>
  <c r="J3685" i="4"/>
  <c r="J3677" i="4"/>
  <c r="J3669" i="4"/>
  <c r="J3661" i="4"/>
  <c r="J3653" i="4"/>
  <c r="J3645" i="4"/>
  <c r="J3637" i="4"/>
  <c r="J3629" i="4"/>
  <c r="J3621" i="4"/>
  <c r="J3613" i="4"/>
  <c r="J3605" i="4"/>
  <c r="J3597" i="4"/>
  <c r="J3589" i="4"/>
  <c r="J3581" i="4"/>
  <c r="J3573" i="4"/>
  <c r="J3565" i="4"/>
  <c r="J3557" i="4"/>
  <c r="J3549" i="4"/>
  <c r="J3541" i="4"/>
  <c r="J3533" i="4"/>
  <c r="J3525" i="4"/>
  <c r="J3517" i="4"/>
  <c r="J3509" i="4"/>
  <c r="J3501" i="4"/>
  <c r="J3493" i="4"/>
  <c r="J3485" i="4"/>
  <c r="J3477" i="4"/>
  <c r="J3469" i="4"/>
  <c r="J3461" i="4"/>
  <c r="J3453" i="4"/>
  <c r="J3445" i="4"/>
  <c r="J3437" i="4"/>
  <c r="J3429" i="4"/>
  <c r="J3421" i="4"/>
  <c r="J3413" i="4"/>
  <c r="J3405" i="4"/>
  <c r="J3397" i="4"/>
  <c r="J3389" i="4"/>
  <c r="J3381" i="4"/>
  <c r="J3373" i="4"/>
  <c r="J3365" i="4"/>
  <c r="J3357" i="4"/>
  <c r="J3349" i="4"/>
  <c r="J3341" i="4"/>
  <c r="J4" i="4"/>
  <c r="J6382" i="4"/>
  <c r="J6595" i="4"/>
  <c r="J6308" i="4"/>
  <c r="J6579" i="4"/>
  <c r="J6571" i="4"/>
  <c r="J6563" i="4"/>
  <c r="J6555" i="4"/>
  <c r="J6547" i="4"/>
  <c r="J6539" i="4"/>
  <c r="J6531" i="4"/>
  <c r="J6523" i="4"/>
  <c r="J6515" i="4"/>
  <c r="J6507" i="4"/>
  <c r="J3956" i="4"/>
  <c r="J3940" i="4"/>
  <c r="J3924" i="4"/>
  <c r="J3912" i="4"/>
  <c r="J3897" i="4"/>
  <c r="J3881" i="4"/>
  <c r="J3865" i="4"/>
  <c r="J3850" i="4"/>
  <c r="J3839" i="4"/>
  <c r="J3823" i="4"/>
  <c r="J3807" i="4"/>
  <c r="J3791" i="4"/>
  <c r="J3776" i="4"/>
  <c r="J3761" i="4"/>
  <c r="J3745" i="4"/>
  <c r="J3729" i="4"/>
  <c r="J3713" i="4"/>
  <c r="J3700" i="4"/>
  <c r="J3684" i="4"/>
  <c r="J3668" i="4"/>
  <c r="J3656" i="4"/>
  <c r="J3641" i="4"/>
  <c r="J3625" i="4"/>
  <c r="J3609" i="4"/>
  <c r="J3594" i="4"/>
  <c r="J3583" i="4"/>
  <c r="J3567" i="4"/>
  <c r="J3551" i="4"/>
  <c r="J3535" i="4"/>
  <c r="J3520" i="4"/>
  <c r="J3505" i="4"/>
  <c r="J3489" i="4"/>
  <c r="J3473" i="4"/>
  <c r="J3457" i="4"/>
  <c r="J3444" i="4"/>
  <c r="J3428" i="4"/>
  <c r="J3412" i="4"/>
  <c r="J3400" i="4"/>
  <c r="J3385" i="4"/>
  <c r="J3369" i="4"/>
  <c r="J3353" i="4"/>
  <c r="J3338" i="4"/>
  <c r="J3327" i="4"/>
  <c r="J3311" i="4"/>
  <c r="J3295" i="4"/>
  <c r="J3279" i="4"/>
  <c r="J3263" i="4"/>
  <c r="J3247" i="4"/>
  <c r="J3231" i="4"/>
  <c r="J3215" i="4"/>
  <c r="J3200" i="4"/>
  <c r="J3184" i="4"/>
  <c r="J3169" i="4"/>
  <c r="J3156" i="4"/>
  <c r="J3143" i="4"/>
  <c r="J3127" i="4"/>
  <c r="J3111" i="4"/>
  <c r="J3095" i="4"/>
  <c r="J3080" i="4"/>
  <c r="J3064" i="4"/>
  <c r="J3049" i="4"/>
  <c r="J3033" i="4"/>
  <c r="J3020" i="4"/>
  <c r="J3004" i="4"/>
  <c r="J2988" i="4"/>
  <c r="J2972" i="4"/>
  <c r="J2956" i="4"/>
  <c r="J2940" i="4"/>
  <c r="J2927" i="4"/>
  <c r="J2911" i="4"/>
  <c r="J2896" i="4"/>
  <c r="J2880" i="4"/>
  <c r="J2865" i="4"/>
  <c r="J2849" i="4"/>
  <c r="J2836" i="4"/>
  <c r="J2823" i="4"/>
  <c r="J2807" i="4"/>
  <c r="J2792" i="4"/>
  <c r="J2776" i="4"/>
  <c r="J2761" i="4"/>
  <c r="J2746" i="4"/>
  <c r="J2732" i="4"/>
  <c r="J2716" i="4"/>
  <c r="J2700" i="4"/>
  <c r="J4060" i="4"/>
  <c r="J4044" i="4"/>
  <c r="J4031" i="4"/>
  <c r="J3984" i="4"/>
  <c r="J3953" i="4"/>
  <c r="J3937" i="4"/>
  <c r="J3922" i="4"/>
  <c r="J3911" i="4"/>
  <c r="J3896" i="4"/>
  <c r="J3880" i="4"/>
  <c r="J3864" i="4"/>
  <c r="J3849" i="4"/>
  <c r="J3836" i="4"/>
  <c r="J3820" i="4"/>
  <c r="J3804" i="4"/>
  <c r="J3788" i="4"/>
  <c r="J3775" i="4"/>
  <c r="J3760" i="4"/>
  <c r="J3744" i="4"/>
  <c r="J3728" i="4"/>
  <c r="J3712" i="4"/>
  <c r="J3697" i="4"/>
  <c r="J3681" i="4"/>
  <c r="J3666" i="4"/>
  <c r="J3655" i="4"/>
  <c r="J3640" i="4"/>
  <c r="J3624" i="4"/>
  <c r="J3608" i="4"/>
  <c r="J3593" i="4"/>
  <c r="J3580" i="4"/>
  <c r="J3564" i="4"/>
  <c r="J3548" i="4"/>
  <c r="J3532" i="4"/>
  <c r="J3519" i="4"/>
  <c r="J3504" i="4"/>
  <c r="J3488" i="4"/>
  <c r="J3472" i="4"/>
  <c r="J3456" i="4"/>
  <c r="J3441" i="4"/>
  <c r="J3425" i="4"/>
  <c r="J3410" i="4"/>
  <c r="J3399" i="4"/>
  <c r="J3384" i="4"/>
  <c r="J3368" i="4"/>
  <c r="J3352" i="4"/>
  <c r="J3337" i="4"/>
  <c r="J3324" i="4"/>
  <c r="J3308" i="4"/>
  <c r="J3292" i="4"/>
  <c r="J3276" i="4"/>
  <c r="J3260" i="4"/>
  <c r="J3244" i="4"/>
  <c r="J3228" i="4"/>
  <c r="J3212" i="4"/>
  <c r="J3199" i="4"/>
  <c r="J3183" i="4"/>
  <c r="J3168" i="4"/>
  <c r="J3154" i="4"/>
  <c r="J3140" i="4"/>
  <c r="J3124" i="4"/>
  <c r="J3108" i="4"/>
  <c r="J3092" i="4"/>
  <c r="J3079" i="4"/>
  <c r="J3063" i="4"/>
  <c r="J3048" i="4"/>
  <c r="J3032" i="4"/>
  <c r="J3017" i="4"/>
  <c r="J3001" i="4"/>
  <c r="J2985" i="4"/>
  <c r="J2969" i="4"/>
  <c r="J2953" i="4"/>
  <c r="J2937" i="4"/>
  <c r="J2924" i="4"/>
  <c r="J2908" i="4"/>
  <c r="J2895" i="4"/>
  <c r="J2879" i="4"/>
  <c r="J2864" i="4"/>
  <c r="J2848" i="4"/>
  <c r="J2833" i="4"/>
  <c r="J2820" i="4"/>
  <c r="J2804" i="4"/>
  <c r="J2791" i="4"/>
  <c r="J2775" i="4"/>
  <c r="J2760" i="4"/>
  <c r="J2745" i="4"/>
  <c r="J2729" i="4"/>
  <c r="J4076" i="4"/>
  <c r="J4000" i="4"/>
  <c r="J3968" i="4"/>
  <c r="J6910" i="4"/>
  <c r="J6902" i="4"/>
  <c r="J6894" i="4"/>
  <c r="J6886" i="4"/>
  <c r="J6878" i="4"/>
  <c r="J6870" i="4"/>
  <c r="J6862" i="4"/>
  <c r="J6854" i="4"/>
  <c r="J6846" i="4"/>
  <c r="J6838" i="4"/>
  <c r="J6830" i="4"/>
  <c r="J6822" i="4"/>
  <c r="J6814" i="4"/>
  <c r="J6806" i="4"/>
  <c r="J6798" i="4"/>
  <c r="J6782" i="4"/>
  <c r="J6774" i="4"/>
  <c r="J6766" i="4"/>
  <c r="J6758" i="4"/>
  <c r="J6750" i="4"/>
  <c r="J6742" i="4"/>
  <c r="J6734" i="4"/>
  <c r="J6726" i="4"/>
  <c r="J6718" i="4"/>
  <c r="J6710" i="4"/>
  <c r="J6702" i="4"/>
  <c r="J6694" i="4"/>
  <c r="J6686" i="4"/>
  <c r="J6678" i="4"/>
  <c r="J6670" i="4"/>
  <c r="J6662" i="4"/>
  <c r="J6654" i="4"/>
  <c r="J6603" i="4"/>
  <c r="J6638" i="4"/>
  <c r="J6587" i="4"/>
  <c r="J6622" i="4"/>
  <c r="J6614" i="4"/>
  <c r="J6606" i="4"/>
  <c r="J6598" i="4"/>
  <c r="J3333" i="4"/>
  <c r="J3325" i="4"/>
  <c r="J3317" i="4"/>
  <c r="J3309" i="4"/>
  <c r="J3301" i="4"/>
  <c r="J3293" i="4"/>
  <c r="J3285" i="4"/>
  <c r="J3277" i="4"/>
  <c r="J3269" i="4"/>
  <c r="J3261" i="4"/>
  <c r="J3253" i="4"/>
  <c r="J3245" i="4"/>
  <c r="J3237" i="4"/>
  <c r="J3229" i="4"/>
  <c r="J3221" i="4"/>
  <c r="J3213" i="4"/>
  <c r="J3205" i="4"/>
  <c r="J3197" i="4"/>
  <c r="J3189" i="4"/>
  <c r="J3181" i="4"/>
  <c r="J3173" i="4"/>
  <c r="J3165" i="4"/>
  <c r="J3157" i="4"/>
  <c r="J3149" i="4"/>
  <c r="J3141" i="4"/>
  <c r="J3133" i="4"/>
  <c r="J3125" i="4"/>
  <c r="J3117" i="4"/>
  <c r="J3109" i="4"/>
  <c r="J3101" i="4"/>
  <c r="J3093" i="4"/>
  <c r="J3085" i="4"/>
  <c r="J3077" i="4"/>
  <c r="J3069" i="4"/>
  <c r="J3061" i="4"/>
  <c r="J3053" i="4"/>
  <c r="J3045" i="4"/>
  <c r="J3037" i="4"/>
  <c r="J3029" i="4"/>
  <c r="J3021" i="4"/>
  <c r="J3013" i="4"/>
  <c r="J3005" i="4"/>
  <c r="J2997" i="4"/>
  <c r="J2989" i="4"/>
  <c r="J2981" i="4"/>
  <c r="J2973" i="4"/>
  <c r="J2965" i="4"/>
  <c r="J2957" i="4"/>
  <c r="J2949" i="4"/>
  <c r="J2941" i="4"/>
  <c r="J2933" i="4"/>
  <c r="J2925" i="4"/>
  <c r="J2917" i="4"/>
  <c r="J2909" i="4"/>
  <c r="J2901" i="4"/>
  <c r="J2893" i="4"/>
  <c r="J2885" i="4"/>
  <c r="J2877" i="4"/>
  <c r="J2869" i="4"/>
  <c r="J2861" i="4"/>
  <c r="J2853" i="4"/>
  <c r="J2845" i="4"/>
  <c r="J2837" i="4"/>
  <c r="J2829" i="4"/>
  <c r="J2821" i="4"/>
  <c r="J2813" i="4"/>
  <c r="J2805" i="4"/>
  <c r="J2797" i="4"/>
  <c r="J2789" i="4"/>
  <c r="J2781" i="4"/>
  <c r="J2773" i="4"/>
  <c r="J2765" i="4"/>
  <c r="J2757" i="4"/>
  <c r="J2749" i="4"/>
  <c r="J2741" i="4"/>
  <c r="J2733" i="4"/>
  <c r="J2725" i="4"/>
  <c r="J2717" i="4"/>
  <c r="J2709" i="4"/>
  <c r="J2701" i="4"/>
  <c r="J2693" i="4"/>
  <c r="J2684" i="4"/>
  <c r="J2668" i="4"/>
  <c r="J2652" i="4"/>
  <c r="J2636" i="4"/>
  <c r="J2623" i="4"/>
  <c r="J2607" i="4"/>
  <c r="J2591" i="4"/>
  <c r="J2575" i="4"/>
  <c r="J2560" i="4"/>
  <c r="J2544" i="4"/>
  <c r="J2528" i="4"/>
  <c r="J2513" i="4"/>
  <c r="J2497" i="4"/>
  <c r="J2481" i="4"/>
  <c r="J2465" i="4"/>
  <c r="J2449" i="4"/>
  <c r="J2433" i="4"/>
  <c r="J2420" i="4"/>
  <c r="J2404" i="4"/>
  <c r="J2388" i="4"/>
  <c r="J2376" i="4"/>
  <c r="J2360" i="4"/>
  <c r="J2344" i="4"/>
  <c r="J2328" i="4"/>
  <c r="J2313" i="4"/>
  <c r="J2300" i="4"/>
  <c r="J2284" i="4"/>
  <c r="J2268" i="4"/>
  <c r="J2252" i="4"/>
  <c r="J2236" i="4"/>
  <c r="J2220" i="4"/>
  <c r="J2207" i="4"/>
  <c r="J2191" i="4"/>
  <c r="J2177" i="4"/>
  <c r="J2164" i="4"/>
  <c r="J2152" i="4"/>
  <c r="J2138" i="4"/>
  <c r="J2127" i="4"/>
  <c r="J2112" i="4"/>
  <c r="J2097" i="4"/>
  <c r="J2082" i="4"/>
  <c r="J2071" i="4"/>
  <c r="J2056" i="4"/>
  <c r="J2040" i="4"/>
  <c r="J2026" i="4"/>
  <c r="J2012" i="4"/>
  <c r="J1999" i="4"/>
  <c r="J1983" i="4"/>
  <c r="J1968" i="4"/>
  <c r="J1952" i="4"/>
  <c r="J1936" i="4"/>
  <c r="J1922" i="4"/>
  <c r="J1908" i="4"/>
  <c r="J1896" i="4"/>
  <c r="J1881" i="4"/>
  <c r="J1868" i="4"/>
  <c r="J1852" i="4"/>
  <c r="J1839" i="4"/>
  <c r="J2687" i="4"/>
  <c r="J1809" i="4"/>
  <c r="J1793" i="4"/>
  <c r="J1778" i="4"/>
  <c r="J1767" i="4"/>
  <c r="J1752" i="4"/>
  <c r="J1737" i="4"/>
  <c r="J1722" i="4"/>
  <c r="J1711" i="4"/>
  <c r="J1696" i="4"/>
  <c r="J1681" i="4"/>
  <c r="J1665" i="4"/>
  <c r="J1652" i="4"/>
  <c r="J1639" i="4"/>
  <c r="J1624" i="4"/>
  <c r="J1609" i="4"/>
  <c r="J1594" i="4"/>
  <c r="J1580" i="4"/>
  <c r="J1567" i="4"/>
  <c r="J1552" i="4"/>
  <c r="J1537" i="4"/>
  <c r="J1522" i="4"/>
  <c r="J1511" i="4"/>
  <c r="J1496" i="4"/>
  <c r="J1481" i="4"/>
  <c r="J1466" i="4"/>
  <c r="J1455" i="4"/>
  <c r="J2713" i="4"/>
  <c r="J2697" i="4"/>
  <c r="J2681" i="4"/>
  <c r="J2665" i="4"/>
  <c r="J2649" i="4"/>
  <c r="J2634" i="4"/>
  <c r="J2620" i="4"/>
  <c r="J2604" i="4"/>
  <c r="J2588" i="4"/>
  <c r="J2572" i="4"/>
  <c r="J2559" i="4"/>
  <c r="J2543" i="4"/>
  <c r="J2527" i="4"/>
  <c r="J2512" i="4"/>
  <c r="J2496" i="4"/>
  <c r="J2480" i="4"/>
  <c r="J2464" i="4"/>
  <c r="J2448" i="4"/>
  <c r="J2432" i="4"/>
  <c r="J2417" i="4"/>
  <c r="J2401" i="4"/>
  <c r="J2386" i="4"/>
  <c r="J2375" i="4"/>
  <c r="J2359" i="4"/>
  <c r="J2343" i="4"/>
  <c r="J2327" i="4"/>
  <c r="J2312" i="4"/>
  <c r="J2297" i="4"/>
  <c r="J2281" i="4"/>
  <c r="J2265" i="4"/>
  <c r="J2249" i="4"/>
  <c r="J2233" i="4"/>
  <c r="J2217" i="4"/>
  <c r="J2204" i="4"/>
  <c r="J2188" i="4"/>
  <c r="J2176" i="4"/>
  <c r="J2162" i="4"/>
  <c r="J2151" i="4"/>
  <c r="J2137" i="4"/>
  <c r="J2124" i="4"/>
  <c r="J2111" i="4"/>
  <c r="J2096" i="4"/>
  <c r="J2081" i="4"/>
  <c r="J2068" i="4"/>
  <c r="J2055" i="4"/>
  <c r="J2039" i="4"/>
  <c r="J2025" i="4"/>
  <c r="J2009" i="4"/>
  <c r="J1996" i="4"/>
  <c r="J1980" i="4"/>
  <c r="J1967" i="4"/>
  <c r="J1951" i="4"/>
  <c r="J1935" i="4"/>
  <c r="J1921" i="4"/>
  <c r="J1906" i="4"/>
  <c r="J1895" i="4"/>
  <c r="J1880" i="4"/>
  <c r="J1865" i="4"/>
  <c r="J1850" i="4"/>
  <c r="J1836" i="4"/>
  <c r="J1824" i="4"/>
  <c r="J1808" i="4"/>
  <c r="J1792" i="4"/>
  <c r="J1777" i="4"/>
  <c r="J1764" i="4"/>
  <c r="J1751" i="4"/>
  <c r="J1736" i="4"/>
  <c r="J1721" i="4"/>
  <c r="J1708" i="4"/>
  <c r="J1695" i="4"/>
  <c r="J1680" i="4"/>
  <c r="J1664" i="4"/>
  <c r="J1650" i="4"/>
  <c r="J1636" i="4"/>
  <c r="J1623" i="4"/>
  <c r="J1608" i="4"/>
  <c r="J1593" i="4"/>
  <c r="J1578" i="4"/>
  <c r="J1564" i="4"/>
  <c r="J1551" i="4"/>
  <c r="J1536" i="4"/>
  <c r="J1521" i="4"/>
  <c r="J1508" i="4"/>
  <c r="J1495" i="4"/>
  <c r="J1480" i="4"/>
  <c r="J1465" i="4"/>
  <c r="J1452" i="4"/>
  <c r="J1439" i="4"/>
  <c r="J1424" i="4"/>
  <c r="J1408" i="4"/>
  <c r="J1394" i="4"/>
  <c r="J1380" i="4"/>
  <c r="J1367" i="4"/>
  <c r="J1352" i="4"/>
  <c r="J1337" i="4"/>
  <c r="J1322" i="4"/>
  <c r="J1308" i="4"/>
  <c r="J1295" i="4"/>
  <c r="J2685" i="4"/>
  <c r="J2677" i="4"/>
  <c r="J2669" i="4"/>
  <c r="J2661" i="4"/>
  <c r="J2653" i="4"/>
  <c r="J2645" i="4"/>
  <c r="J2637" i="4"/>
  <c r="J2629" i="4"/>
  <c r="J2621" i="4"/>
  <c r="J2613" i="4"/>
  <c r="J2605" i="4"/>
  <c r="J2597" i="4"/>
  <c r="J2589" i="4"/>
  <c r="J2581" i="4"/>
  <c r="J2573" i="4"/>
  <c r="J2565" i="4"/>
  <c r="J2557" i="4"/>
  <c r="J2549" i="4"/>
  <c r="J2541" i="4"/>
  <c r="J2533" i="4"/>
  <c r="J2525" i="4"/>
  <c r="J2517" i="4"/>
  <c r="J2509" i="4"/>
  <c r="J2501" i="4"/>
  <c r="J2493" i="4"/>
  <c r="J2485" i="4"/>
  <c r="J2477" i="4"/>
  <c r="J2469" i="4"/>
  <c r="J2461" i="4"/>
  <c r="J2453" i="4"/>
  <c r="J2445" i="4"/>
  <c r="J2437" i="4"/>
  <c r="J2429" i="4"/>
  <c r="J2421" i="4"/>
  <c r="J2413" i="4"/>
  <c r="J2405" i="4"/>
  <c r="J2397" i="4"/>
  <c r="J2389" i="4"/>
  <c r="J2381" i="4"/>
  <c r="J2373" i="4"/>
  <c r="J2365" i="4"/>
  <c r="J2357" i="4"/>
  <c r="J2349" i="4"/>
  <c r="J2341" i="4"/>
  <c r="J2333" i="4"/>
  <c r="J2325" i="4"/>
  <c r="J2317" i="4"/>
  <c r="J2309" i="4"/>
  <c r="J2301" i="4"/>
  <c r="J2293" i="4"/>
  <c r="J2285" i="4"/>
  <c r="J2277" i="4"/>
  <c r="J2269" i="4"/>
  <c r="J2261" i="4"/>
  <c r="J2253" i="4"/>
  <c r="J2245" i="4"/>
  <c r="J2237" i="4"/>
  <c r="J2229" i="4"/>
  <c r="J2221" i="4"/>
  <c r="J2213" i="4"/>
  <c r="J2205" i="4"/>
  <c r="J2197" i="4"/>
  <c r="J2189" i="4"/>
  <c r="J2181" i="4"/>
  <c r="J2173" i="4"/>
  <c r="J2165" i="4"/>
  <c r="J2157" i="4"/>
  <c r="J2149" i="4"/>
  <c r="J2141" i="4"/>
  <c r="J877" i="4"/>
  <c r="J1440" i="4"/>
  <c r="J1425" i="4"/>
  <c r="J1409" i="4"/>
  <c r="J1396" i="4"/>
  <c r="J1383" i="4"/>
  <c r="J1368" i="4"/>
  <c r="J1353" i="4"/>
  <c r="J1338" i="4"/>
  <c r="J1324" i="4"/>
  <c r="J1311" i="4"/>
  <c r="J1296" i="4"/>
  <c r="J868" i="4"/>
  <c r="J855" i="4"/>
  <c r="J840" i="4"/>
  <c r="J825" i="4"/>
  <c r="J812" i="4"/>
  <c r="J800" i="4"/>
  <c r="J784" i="4"/>
  <c r="J769" i="4"/>
  <c r="J754" i="4"/>
  <c r="J743" i="4"/>
  <c r="J727" i="4"/>
  <c r="J712" i="4"/>
  <c r="J697" i="4"/>
  <c r="J684" i="4"/>
  <c r="J672" i="4"/>
  <c r="J657" i="4"/>
  <c r="J646" i="4"/>
  <c r="J632" i="4"/>
  <c r="J618" i="4"/>
  <c r="J607" i="4"/>
  <c r="J592" i="4"/>
  <c r="J578" i="4"/>
  <c r="J564" i="4"/>
  <c r="J552" i="4"/>
  <c r="J537" i="4"/>
  <c r="J524" i="4"/>
  <c r="J512" i="4"/>
  <c r="J497" i="4"/>
  <c r="J484" i="4"/>
  <c r="J471" i="4"/>
  <c r="J457" i="4"/>
  <c r="J444" i="4"/>
  <c r="J431" i="4"/>
  <c r="J417" i="4"/>
  <c r="J402" i="4"/>
  <c r="J388" i="4"/>
  <c r="J370" i="4"/>
  <c r="J351" i="4"/>
  <c r="J335" i="4"/>
  <c r="J316" i="4"/>
  <c r="J300" i="4"/>
  <c r="J280" i="4"/>
  <c r="J264" i="4"/>
  <c r="J247" i="4"/>
  <c r="J228" i="4"/>
  <c r="J210" i="4"/>
  <c r="J192" i="4"/>
  <c r="J176" i="4"/>
  <c r="J156" i="4"/>
  <c r="J140" i="4"/>
  <c r="J122" i="4"/>
  <c r="J104" i="4"/>
  <c r="J87" i="4"/>
  <c r="J71" i="4"/>
  <c r="J52" i="4"/>
  <c r="J32" i="4"/>
  <c r="J16" i="4"/>
  <c r="J1279" i="4"/>
  <c r="J1264" i="4"/>
  <c r="J1249" i="4"/>
  <c r="J1233" i="4"/>
  <c r="J1220" i="4"/>
  <c r="J1207" i="4"/>
  <c r="J1191" i="4"/>
  <c r="J1176" i="4"/>
  <c r="J1161" i="4"/>
  <c r="J1146" i="4"/>
  <c r="J1132" i="4"/>
  <c r="J1116" i="4"/>
  <c r="J1100" i="4"/>
  <c r="J1087" i="4"/>
  <c r="J1072" i="4"/>
  <c r="J1056" i="4"/>
  <c r="J1041" i="4"/>
  <c r="J1028" i="4"/>
  <c r="J1015" i="4"/>
  <c r="J999" i="4"/>
  <c r="J983" i="4"/>
  <c r="J968" i="4"/>
  <c r="J953" i="4"/>
  <c r="J937" i="4"/>
  <c r="J922" i="4"/>
  <c r="J908" i="4"/>
  <c r="J895" i="4"/>
  <c r="J880" i="4"/>
  <c r="J866" i="4"/>
  <c r="J852" i="4"/>
  <c r="J839" i="4"/>
  <c r="J824" i="4"/>
  <c r="J810" i="4"/>
  <c r="J799" i="4"/>
  <c r="J783" i="4"/>
  <c r="J768" i="4"/>
  <c r="J753" i="4"/>
  <c r="J740" i="4"/>
  <c r="J724" i="4"/>
  <c r="J711" i="4"/>
  <c r="J696" i="4"/>
  <c r="J682" i="4"/>
  <c r="J671" i="4"/>
  <c r="J656" i="4"/>
  <c r="J644" i="4"/>
  <c r="J631" i="4"/>
  <c r="J617" i="4"/>
  <c r="J604" i="4"/>
  <c r="J591" i="4"/>
  <c r="J577" i="4"/>
  <c r="J562" i="4"/>
  <c r="J551" i="4"/>
  <c r="J536" i="4"/>
  <c r="J522" i="4"/>
  <c r="J511" i="4"/>
  <c r="J496" i="4"/>
  <c r="J482" i="4"/>
  <c r="J468" i="4"/>
  <c r="J456" i="4"/>
  <c r="J441" i="4"/>
  <c r="J428" i="4"/>
  <c r="J416" i="4"/>
  <c r="J401" i="4"/>
  <c r="J384" i="4"/>
  <c r="J368" i="4"/>
  <c r="J348" i="4"/>
  <c r="J332" i="4"/>
  <c r="J314" i="4"/>
  <c r="J296" i="4"/>
  <c r="J279" i="4"/>
  <c r="J263" i="4"/>
  <c r="J244" i="4"/>
  <c r="J224" i="4"/>
  <c r="J208" i="4"/>
  <c r="J191" i="4"/>
  <c r="J175" i="4"/>
  <c r="J154" i="4"/>
  <c r="J138" i="4"/>
  <c r="J120" i="4"/>
  <c r="J103" i="4"/>
  <c r="J84" i="4"/>
  <c r="J68" i="4"/>
  <c r="J50" i="4"/>
  <c r="J31" i="4"/>
  <c r="J15" i="4"/>
  <c r="J6879" i="4"/>
  <c r="J6818" i="4"/>
  <c r="J6761" i="4"/>
  <c r="J6666" i="4"/>
  <c r="J6901" i="4"/>
  <c r="J6893" i="4"/>
  <c r="J6877" i="4"/>
  <c r="J6869" i="4"/>
  <c r="J6853" i="4"/>
  <c r="J6845" i="4"/>
  <c r="J6829" i="4"/>
  <c r="J6821" i="4"/>
  <c r="J6805" i="4"/>
  <c r="J6797" i="4"/>
  <c r="J6781" i="4"/>
  <c r="J6773" i="4"/>
  <c r="J6765" i="4"/>
  <c r="J6749" i="4"/>
  <c r="J6741" i="4"/>
  <c r="J6733" i="4"/>
  <c r="J6717" i="4"/>
  <c r="J6709" i="4"/>
  <c r="J6701" i="4"/>
  <c r="J6693" i="4"/>
  <c r="J6677" i="4"/>
  <c r="J6909" i="4"/>
  <c r="J6885" i="4"/>
  <c r="J6861" i="4"/>
  <c r="J6837" i="4"/>
  <c r="J6813" i="4"/>
  <c r="J6789" i="4"/>
  <c r="J6757" i="4"/>
  <c r="J6725" i="4"/>
  <c r="J6685" i="4"/>
  <c r="J6816" i="4"/>
  <c r="J6650" i="4"/>
  <c r="J6906" i="4"/>
  <c r="J6892" i="4"/>
  <c r="J6863" i="4"/>
  <c r="J6848" i="4"/>
  <c r="J6832" i="4"/>
  <c r="J6630" i="4"/>
  <c r="J6791" i="4"/>
  <c r="J6777" i="4"/>
  <c r="J6745" i="4"/>
  <c r="J6729" i="4"/>
  <c r="J6713" i="4"/>
  <c r="J6697" i="4"/>
  <c r="J6681" i="4"/>
  <c r="J6655" i="4"/>
  <c r="J6639" i="4"/>
  <c r="J6889" i="4"/>
  <c r="J6873" i="4"/>
  <c r="J6858" i="4"/>
  <c r="J6844" i="4"/>
  <c r="J6828" i="4"/>
  <c r="J6801" i="4"/>
  <c r="J6786" i="4"/>
  <c r="J6775" i="4"/>
  <c r="J6743" i="4"/>
  <c r="J6727" i="4"/>
  <c r="J6711" i="4"/>
  <c r="J6695" i="4"/>
  <c r="J6679" i="4"/>
  <c r="J6619" i="4"/>
  <c r="J6649" i="4"/>
  <c r="J6907" i="4"/>
  <c r="J6899" i="4"/>
  <c r="J6891" i="4"/>
  <c r="J6883" i="4"/>
  <c r="J6875" i="4"/>
  <c r="J6867" i="4"/>
  <c r="J6859" i="4"/>
  <c r="J6851" i="4"/>
  <c r="J6843" i="4"/>
  <c r="J6835" i="4"/>
  <c r="J6827" i="4"/>
  <c r="J6819" i="4"/>
  <c r="J6811" i="4"/>
  <c r="J6803" i="4"/>
  <c r="J6795" i="4"/>
  <c r="J6787" i="4"/>
  <c r="J6779" i="4"/>
  <c r="J6771" i="4"/>
  <c r="J6763" i="4"/>
  <c r="J6755" i="4"/>
  <c r="J6747" i="4"/>
  <c r="J6739" i="4"/>
  <c r="J6731" i="4"/>
  <c r="J6723" i="4"/>
  <c r="J6715" i="4"/>
  <c r="J6707" i="4"/>
  <c r="J6699" i="4"/>
  <c r="J6691" i="4"/>
  <c r="J6683" i="4"/>
  <c r="J6675" i="4"/>
  <c r="J6667" i="4"/>
  <c r="J6659" i="4"/>
  <c r="J6651" i="4"/>
  <c r="J6643" i="4"/>
  <c r="J6635" i="4"/>
  <c r="J6627" i="4"/>
  <c r="J6500" i="4"/>
  <c r="J6611" i="4"/>
  <c r="J6759" i="4"/>
  <c r="J6904" i="4"/>
  <c r="J6669" i="4"/>
  <c r="J6661" i="4"/>
  <c r="J6653" i="4"/>
  <c r="J6645" i="4"/>
  <c r="J6637" i="4"/>
  <c r="J6629" i="4"/>
  <c r="J6621" i="4"/>
  <c r="J6613" i="4"/>
  <c r="J6605" i="4"/>
  <c r="J6597" i="4"/>
  <c r="J6589" i="4"/>
  <c r="J6581" i="4"/>
  <c r="J6573" i="4"/>
  <c r="J6565" i="4"/>
  <c r="J6557" i="4"/>
  <c r="J6549" i="4"/>
  <c r="J4589" i="4"/>
  <c r="J4581" i="4"/>
  <c r="J4573" i="4"/>
  <c r="J4565" i="4"/>
  <c r="J4557" i="4"/>
  <c r="J4549" i="4"/>
  <c r="J4541" i="4"/>
  <c r="J4533" i="4"/>
  <c r="J4525" i="4"/>
  <c r="J4517" i="4"/>
  <c r="J4509" i="4"/>
  <c r="J4501" i="4"/>
  <c r="J4493" i="4"/>
  <c r="J4485" i="4"/>
  <c r="J4477" i="4"/>
  <c r="J4469" i="4"/>
  <c r="J4461" i="4"/>
  <c r="J4453" i="4"/>
  <c r="J4445" i="4"/>
  <c r="J4437" i="4"/>
  <c r="J4429" i="4"/>
  <c r="J4421" i="4"/>
  <c r="J4413" i="4"/>
  <c r="J4405" i="4"/>
  <c r="J4397" i="4"/>
  <c r="J4389" i="4"/>
  <c r="J4381" i="4"/>
  <c r="J4373" i="4"/>
  <c r="J4365" i="4"/>
  <c r="J4357" i="4"/>
  <c r="J4349" i="4"/>
  <c r="J4341" i="4"/>
  <c r="J4333" i="4"/>
  <c r="J4325" i="4"/>
  <c r="J4317" i="4"/>
  <c r="J4309" i="4"/>
  <c r="J4301" i="4"/>
  <c r="J4293" i="4"/>
  <c r="J4285" i="4"/>
  <c r="J4277" i="4"/>
  <c r="J4269" i="4"/>
  <c r="J4261" i="4"/>
  <c r="J4253" i="4"/>
  <c r="J4245" i="4"/>
  <c r="J4237" i="4"/>
  <c r="J4229" i="4"/>
  <c r="J4221" i="4"/>
  <c r="J4213" i="4"/>
  <c r="J4205" i="4"/>
  <c r="J4197" i="4"/>
  <c r="J4189" i="4"/>
  <c r="J4181" i="4"/>
  <c r="J4173" i="4"/>
  <c r="J4165" i="4"/>
  <c r="J4157" i="4"/>
  <c r="J4149" i="4"/>
  <c r="J4141" i="4"/>
  <c r="J4133" i="4"/>
  <c r="J4125" i="4"/>
  <c r="J4117" i="4"/>
  <c r="J4109" i="4"/>
  <c r="J4101" i="4"/>
  <c r="J4093" i="4"/>
  <c r="J4085" i="4"/>
  <c r="J4077" i="4"/>
  <c r="J4069" i="4"/>
  <c r="J4061" i="4"/>
  <c r="J4053" i="4"/>
  <c r="J4045" i="4"/>
  <c r="J6905" i="4"/>
  <c r="J6890" i="4"/>
  <c r="J6876" i="4"/>
  <c r="J6860" i="4"/>
  <c r="J6847" i="4"/>
  <c r="J6831" i="4"/>
  <c r="J6817" i="4"/>
  <c r="J6802" i="4"/>
  <c r="J6788" i="4"/>
  <c r="J6776" i="4"/>
  <c r="J6760" i="4"/>
  <c r="J6744" i="4"/>
  <c r="J6728" i="4"/>
  <c r="J6712" i="4"/>
  <c r="J6696" i="4"/>
  <c r="J6680" i="4"/>
  <c r="J6665" i="4"/>
  <c r="J6652" i="4"/>
  <c r="J6499" i="4"/>
  <c r="J6491" i="4"/>
  <c r="J6483" i="4"/>
  <c r="J6475" i="4"/>
  <c r="J6467" i="4"/>
  <c r="J6459" i="4"/>
  <c r="J6451" i="4"/>
  <c r="J6443" i="4"/>
  <c r="J6435" i="4"/>
  <c r="J6427" i="4"/>
  <c r="J6419" i="4"/>
  <c r="J6411" i="4"/>
  <c r="J6403" i="4"/>
  <c r="J6395" i="4"/>
  <c r="J6387" i="4"/>
  <c r="J6379" i="4"/>
  <c r="J6371" i="4"/>
  <c r="J6363" i="4"/>
  <c r="J6355" i="4"/>
  <c r="J6347" i="4"/>
  <c r="J6339" i="4"/>
  <c r="J6331" i="4"/>
  <c r="J6323" i="4"/>
  <c r="J6315" i="4"/>
  <c r="J6307" i="4"/>
  <c r="J6299" i="4"/>
  <c r="J6291" i="4"/>
  <c r="J6283" i="4"/>
  <c r="J6275" i="4"/>
  <c r="J6267" i="4"/>
  <c r="J6259" i="4"/>
  <c r="J6251" i="4"/>
  <c r="J6243" i="4"/>
  <c r="J6235" i="4"/>
  <c r="J6227" i="4"/>
  <c r="J6219" i="4"/>
  <c r="J6211" i="4"/>
  <c r="J6203" i="4"/>
  <c r="J6195" i="4"/>
  <c r="J6187" i="4"/>
  <c r="J6179" i="4"/>
  <c r="J6171" i="4"/>
  <c r="J6163" i="4"/>
  <c r="J6155" i="4"/>
  <c r="J6147" i="4"/>
  <c r="J6888" i="4"/>
  <c r="J6841" i="4"/>
  <c r="J6800" i="4"/>
  <c r="J6756" i="4"/>
  <c r="J6708" i="4"/>
  <c r="J6648" i="4"/>
  <c r="J6600" i="4"/>
  <c r="J6553" i="4"/>
  <c r="J6496" i="4"/>
  <c r="J6450" i="4"/>
  <c r="J6436" i="4"/>
  <c r="J6375" i="4"/>
  <c r="J6328" i="4"/>
  <c r="J6296" i="4"/>
  <c r="J6265" i="4"/>
  <c r="J6075" i="4"/>
  <c r="J6204" i="4"/>
  <c r="J6188" i="4"/>
  <c r="J6172" i="4"/>
  <c r="J6156" i="4"/>
  <c r="J6140" i="4"/>
  <c r="J6127" i="4"/>
  <c r="J6112" i="4"/>
  <c r="J6096" i="4"/>
  <c r="J5968" i="4"/>
  <c r="J6065" i="4"/>
  <c r="J6049" i="4"/>
  <c r="J6033" i="4"/>
  <c r="J6017" i="4"/>
  <c r="J6001" i="4"/>
  <c r="J5985" i="4"/>
  <c r="J5969" i="4"/>
  <c r="J5953" i="4"/>
  <c r="J5938" i="4"/>
  <c r="J5924" i="4"/>
  <c r="J3448" i="4"/>
  <c r="J5895" i="4"/>
  <c r="J5879" i="4"/>
  <c r="J5863" i="4"/>
  <c r="J5848" i="4"/>
  <c r="J5832" i="4"/>
  <c r="J5817" i="4"/>
  <c r="J5802" i="4"/>
  <c r="J5791" i="4"/>
  <c r="J5775" i="4"/>
  <c r="J5759" i="4"/>
  <c r="J5743" i="4"/>
  <c r="J5727" i="4"/>
  <c r="J5711" i="4"/>
  <c r="J5696" i="4"/>
  <c r="J5680" i="4"/>
  <c r="J5664" i="4"/>
  <c r="J5648" i="4"/>
  <c r="J5632" i="4"/>
  <c r="J5617" i="4"/>
  <c r="J5601" i="4"/>
  <c r="J5586" i="4"/>
  <c r="J5572" i="4"/>
  <c r="J5556" i="4"/>
  <c r="J5540" i="4"/>
  <c r="J5527" i="4"/>
  <c r="J5512" i="4"/>
  <c r="J5496" i="4"/>
  <c r="J5480" i="4"/>
  <c r="J5464" i="4"/>
  <c r="J5448" i="4"/>
  <c r="J5433" i="4"/>
  <c r="J5417" i="4"/>
  <c r="J5401" i="4"/>
  <c r="J5385" i="4"/>
  <c r="J5369" i="4"/>
  <c r="J5353" i="4"/>
  <c r="J5337" i="4"/>
  <c r="J5321" i="4"/>
  <c r="J5308" i="4"/>
  <c r="J5292" i="4"/>
  <c r="J5276" i="4"/>
  <c r="J5264" i="4"/>
  <c r="J5248" i="4"/>
  <c r="J5232" i="4"/>
  <c r="J5216" i="4"/>
  <c r="J5200" i="4"/>
  <c r="J5184" i="4"/>
  <c r="J5169" i="4"/>
  <c r="J5156" i="4"/>
  <c r="J5143" i="4"/>
  <c r="J5127" i="4"/>
  <c r="J5111" i="4"/>
  <c r="J5095" i="4"/>
  <c r="J5079" i="4"/>
  <c r="J5064" i="4"/>
  <c r="J5049" i="4"/>
  <c r="J5033" i="4"/>
  <c r="J5017" i="4"/>
  <c r="J5001" i="4"/>
  <c r="J4985" i="4"/>
  <c r="J4969" i="4"/>
  <c r="J4956" i="4"/>
  <c r="J4940" i="4"/>
  <c r="J4924" i="4"/>
  <c r="J4908" i="4"/>
  <c r="J4895" i="4"/>
  <c r="J4881" i="4"/>
  <c r="J4865" i="4"/>
  <c r="J4849" i="4"/>
  <c r="J6872" i="4"/>
  <c r="J6815" i="4"/>
  <c r="J6740" i="4"/>
  <c r="J6692" i="4"/>
  <c r="J6632" i="4"/>
  <c r="J6538" i="4"/>
  <c r="J6465" i="4"/>
  <c r="J6404" i="4"/>
  <c r="J6344" i="4"/>
  <c r="J6249" i="4"/>
  <c r="J6900" i="4"/>
  <c r="J6840" i="4"/>
  <c r="J6799" i="4"/>
  <c r="J6769" i="4"/>
  <c r="J6753" i="4"/>
  <c r="J6673" i="4"/>
  <c r="J6660" i="4"/>
  <c r="J6631" i="4"/>
  <c r="J6615" i="4"/>
  <c r="J6599" i="4"/>
  <c r="J6584" i="4"/>
  <c r="J6568" i="4"/>
  <c r="J6552" i="4"/>
  <c r="J6537" i="4"/>
  <c r="J6521" i="4"/>
  <c r="J6506" i="4"/>
  <c r="J6495" i="4"/>
  <c r="J6479" i="4"/>
  <c r="J6464" i="4"/>
  <c r="J6449" i="4"/>
  <c r="J6433" i="4"/>
  <c r="J6417" i="4"/>
  <c r="J6401" i="4"/>
  <c r="J6388" i="4"/>
  <c r="J6372" i="4"/>
  <c r="J6356" i="4"/>
  <c r="J6343" i="4"/>
  <c r="J6327" i="4"/>
  <c r="J6311" i="4"/>
  <c r="J6295" i="4"/>
  <c r="J6280" i="4"/>
  <c r="J6264" i="4"/>
  <c r="J6248" i="4"/>
  <c r="J6233" i="4"/>
  <c r="J6217" i="4"/>
  <c r="J6857" i="4"/>
  <c r="J6785" i="4"/>
  <c r="J6724" i="4"/>
  <c r="J6676" i="4"/>
  <c r="J6616" i="4"/>
  <c r="J6524" i="4"/>
  <c r="J6480" i="4"/>
  <c r="J6420" i="4"/>
  <c r="J6359" i="4"/>
  <c r="J6281" i="4"/>
  <c r="J6871" i="4"/>
  <c r="J6825" i="4"/>
  <c r="J6784" i="4"/>
  <c r="J6658" i="4"/>
  <c r="J6705" i="4"/>
  <c r="J6868" i="4"/>
  <c r="J6839" i="4"/>
  <c r="J6636" i="4"/>
  <c r="J6783" i="4"/>
  <c r="J6752" i="4"/>
  <c r="J6720" i="4"/>
  <c r="J6704" i="4"/>
  <c r="J6672" i="4"/>
  <c r="J6644" i="4"/>
  <c r="J6596" i="4"/>
  <c r="J6551" i="4"/>
  <c r="J6520" i="4"/>
  <c r="J6505" i="4"/>
  <c r="J6476" i="4"/>
  <c r="J6463" i="4"/>
  <c r="J6448" i="4"/>
  <c r="J6432" i="4"/>
  <c r="J6416" i="4"/>
  <c r="J6400" i="4"/>
  <c r="J6385" i="4"/>
  <c r="J6369" i="4"/>
  <c r="J6353" i="4"/>
  <c r="J6340" i="4"/>
  <c r="J6324" i="4"/>
  <c r="J6173" i="4"/>
  <c r="J6292" i="4"/>
  <c r="J6279" i="4"/>
  <c r="J6263" i="4"/>
  <c r="J6247" i="4"/>
  <c r="J6903" i="4"/>
  <c r="J6826" i="4"/>
  <c r="J6772" i="4"/>
  <c r="J6663" i="4"/>
  <c r="J6585" i="4"/>
  <c r="J6569" i="4"/>
  <c r="J6508" i="4"/>
  <c r="J6391" i="4"/>
  <c r="J6312" i="4"/>
  <c r="J6236" i="4"/>
  <c r="J6887" i="4"/>
  <c r="J6856" i="4"/>
  <c r="J6812" i="4"/>
  <c r="J6737" i="4"/>
  <c r="J6689" i="4"/>
  <c r="J6647" i="4"/>
  <c r="J6897" i="4"/>
  <c r="J6884" i="4"/>
  <c r="J6855" i="4"/>
  <c r="J6824" i="4"/>
  <c r="J6796" i="4"/>
  <c r="J6768" i="4"/>
  <c r="J6736" i="4"/>
  <c r="J6688" i="4"/>
  <c r="J6545" i="4"/>
  <c r="J6628" i="4"/>
  <c r="J6612" i="4"/>
  <c r="J6583" i="4"/>
  <c r="J6567" i="4"/>
  <c r="J6536" i="4"/>
  <c r="J6492" i="4"/>
  <c r="J6911" i="4"/>
  <c r="J6896" i="4"/>
  <c r="J6881" i="4"/>
  <c r="J6865" i="4"/>
  <c r="J6852" i="4"/>
  <c r="J6836" i="4"/>
  <c r="J6823" i="4"/>
  <c r="J6808" i="4"/>
  <c r="J6793" i="4"/>
  <c r="J6780" i="4"/>
  <c r="J6767" i="4"/>
  <c r="J6751" i="4"/>
  <c r="J6590" i="4"/>
  <c r="J6582" i="4"/>
  <c r="J6574" i="4"/>
  <c r="J6566" i="4"/>
  <c r="J6558" i="4"/>
  <c r="J6550" i="4"/>
  <c r="J6542" i="4"/>
  <c r="J6534" i="4"/>
  <c r="J6526" i="4"/>
  <c r="J6518" i="4"/>
  <c r="J6510" i="4"/>
  <c r="J6502" i="4"/>
  <c r="J6494" i="4"/>
  <c r="J6486" i="4"/>
  <c r="J6478" i="4"/>
  <c r="J6470" i="4"/>
  <c r="J6462" i="4"/>
  <c r="J6454" i="4"/>
  <c r="J6602" i="4"/>
  <c r="J6620" i="4"/>
  <c r="J6604" i="4"/>
  <c r="J6591" i="4"/>
  <c r="J6575" i="4"/>
  <c r="J6559" i="4"/>
  <c r="J6543" i="4"/>
  <c r="J6528" i="4"/>
  <c r="J6512" i="4"/>
  <c r="J6498" i="4"/>
  <c r="J6484" i="4"/>
  <c r="J6468" i="4"/>
  <c r="J6455" i="4"/>
  <c r="J6440" i="4"/>
  <c r="J6424" i="4"/>
  <c r="J6408" i="4"/>
  <c r="J6393" i="4"/>
  <c r="J6377" i="4"/>
  <c r="J6361" i="4"/>
  <c r="J6346" i="4"/>
  <c r="J6332" i="4"/>
  <c r="J6316" i="4"/>
  <c r="J6300" i="4"/>
  <c r="J6287" i="4"/>
  <c r="J6124" i="4"/>
  <c r="J6255" i="4"/>
  <c r="J6240" i="4"/>
  <c r="J6224" i="4"/>
  <c r="J6208" i="4"/>
  <c r="J6192" i="4"/>
  <c r="J6176" i="4"/>
  <c r="J6160" i="4"/>
  <c r="J6144" i="4"/>
  <c r="J6129" i="4"/>
  <c r="J6114" i="4"/>
  <c r="J6139" i="4"/>
  <c r="J6131" i="4"/>
  <c r="J6123" i="4"/>
  <c r="J6115" i="4"/>
  <c r="J6107" i="4"/>
  <c r="J6099" i="4"/>
  <c r="J6091" i="4"/>
  <c r="J6083" i="4"/>
  <c r="J5956" i="4"/>
  <c r="J6067" i="4"/>
  <c r="J6059" i="4"/>
  <c r="J6051" i="4"/>
  <c r="J6043" i="4"/>
  <c r="J6035" i="4"/>
  <c r="J6027" i="4"/>
  <c r="J6019" i="4"/>
  <c r="J6011" i="4"/>
  <c r="J6003" i="4"/>
  <c r="J5995" i="4"/>
  <c r="J5987" i="4"/>
  <c r="J5979" i="4"/>
  <c r="J5971" i="4"/>
  <c r="J5963" i="4"/>
  <c r="J5955" i="4"/>
  <c r="J5947" i="4"/>
  <c r="J5939" i="4"/>
  <c r="J5931" i="4"/>
  <c r="J5923" i="4"/>
  <c r="J5915" i="4"/>
  <c r="J5907" i="4"/>
  <c r="J5899" i="4"/>
  <c r="J5891" i="4"/>
  <c r="J5883" i="4"/>
  <c r="J5875" i="4"/>
  <c r="J5867" i="4"/>
  <c r="J5859" i="4"/>
  <c r="J5851" i="4"/>
  <c r="J4836" i="4"/>
  <c r="J4820" i="4"/>
  <c r="J4804" i="4"/>
  <c r="J4788" i="4"/>
  <c r="J4772" i="4"/>
  <c r="J4760" i="4"/>
  <c r="J4744" i="4"/>
  <c r="J4729" i="4"/>
  <c r="J4713" i="4"/>
  <c r="J4698" i="4"/>
  <c r="J4684" i="4"/>
  <c r="J4668" i="4"/>
  <c r="J4652" i="4"/>
  <c r="J4636" i="4"/>
  <c r="J4620" i="4"/>
  <c r="J4604" i="4"/>
  <c r="J4592" i="4"/>
  <c r="J4577" i="4"/>
  <c r="J4564" i="4"/>
  <c r="J4548" i="4"/>
  <c r="J4535" i="4"/>
  <c r="J4520" i="4"/>
  <c r="J4505" i="4"/>
  <c r="J4489" i="4"/>
  <c r="J4476" i="4"/>
  <c r="J4460" i="4"/>
  <c r="J4444" i="4"/>
  <c r="J4432" i="4"/>
  <c r="J4416" i="4"/>
  <c r="J4400" i="4"/>
  <c r="J4384" i="4"/>
  <c r="J4368" i="4"/>
  <c r="J4353" i="4"/>
  <c r="J4340" i="4"/>
  <c r="J4327" i="4"/>
  <c r="J4312" i="4"/>
  <c r="J4296" i="4"/>
  <c r="J4281" i="4"/>
  <c r="J4265" i="4"/>
  <c r="J4250" i="4"/>
  <c r="J4236" i="4"/>
  <c r="J4224" i="4"/>
  <c r="J4208" i="4"/>
  <c r="J4192" i="4"/>
  <c r="J4177" i="4"/>
  <c r="J4161" i="4"/>
  <c r="J4145" i="4"/>
  <c r="J4129" i="4"/>
  <c r="J4113" i="4"/>
  <c r="J4100" i="4"/>
  <c r="J4087" i="4"/>
  <c r="J4071" i="4"/>
  <c r="J4055" i="4"/>
  <c r="J4039" i="4"/>
  <c r="J4025" i="4"/>
  <c r="J4009" i="4"/>
  <c r="J3993" i="4"/>
  <c r="J3977" i="4"/>
  <c r="J3962" i="4"/>
  <c r="J3948" i="4"/>
  <c r="J3932" i="4"/>
  <c r="J3919" i="4"/>
  <c r="J3904" i="4"/>
  <c r="J3889" i="4"/>
  <c r="J3873" i="4"/>
  <c r="J3857" i="4"/>
  <c r="J3844" i="4"/>
  <c r="J3831" i="4"/>
  <c r="J3815" i="4"/>
  <c r="J3799" i="4"/>
  <c r="J3783" i="4"/>
  <c r="J3769" i="4"/>
  <c r="J3753" i="4"/>
  <c r="J3737" i="4"/>
  <c r="J3721" i="4"/>
  <c r="J3706" i="4"/>
  <c r="J3692" i="4"/>
  <c r="J3676" i="4"/>
  <c r="J3663" i="4"/>
  <c r="J3648" i="4"/>
  <c r="J3633" i="4"/>
  <c r="J3617" i="4"/>
  <c r="J3601" i="4"/>
  <c r="J3588" i="4"/>
  <c r="J3575" i="4"/>
  <c r="J3559" i="4"/>
  <c r="J3543" i="4"/>
  <c r="J3527" i="4"/>
  <c r="J3513" i="4"/>
  <c r="J3497" i="4"/>
  <c r="J3481" i="4"/>
  <c r="J3465" i="4"/>
  <c r="J3450" i="4"/>
  <c r="J3436" i="4"/>
  <c r="J3420" i="4"/>
  <c r="J3407" i="4"/>
  <c r="J3392" i="4"/>
  <c r="J3377" i="4"/>
  <c r="J3361" i="4"/>
  <c r="J3345" i="4"/>
  <c r="J3332" i="4"/>
  <c r="J3319" i="4"/>
  <c r="J3303" i="4"/>
  <c r="J3287" i="4"/>
  <c r="J3271" i="4"/>
  <c r="J3255" i="4"/>
  <c r="J3239" i="4"/>
  <c r="J3223" i="4"/>
  <c r="J3208" i="4"/>
  <c r="J3192" i="4"/>
  <c r="J3177" i="4"/>
  <c r="J3162" i="4"/>
  <c r="J3151" i="4"/>
  <c r="J3135" i="4"/>
  <c r="J3119" i="4"/>
  <c r="J3103" i="4"/>
  <c r="J3087" i="4"/>
  <c r="J3072" i="4"/>
  <c r="J3056" i="4"/>
  <c r="J3041" i="4"/>
  <c r="J3026" i="4"/>
  <c r="J3012" i="4"/>
  <c r="J2996" i="4"/>
  <c r="J2980" i="4"/>
  <c r="J2964" i="4"/>
  <c r="J2948" i="4"/>
  <c r="J2932" i="4"/>
  <c r="J2919" i="4"/>
  <c r="J2904" i="4"/>
  <c r="J2888" i="4"/>
  <c r="J2873" i="4"/>
  <c r="J2857" i="4"/>
  <c r="J2842" i="4"/>
  <c r="J2828" i="4"/>
  <c r="J2815" i="4"/>
  <c r="J2800" i="4"/>
  <c r="J2784" i="4"/>
  <c r="J2769" i="4"/>
  <c r="J2753" i="4"/>
  <c r="J2740" i="4"/>
  <c r="J2724" i="4"/>
  <c r="J2708" i="4"/>
  <c r="J2692" i="4"/>
  <c r="J2676" i="4"/>
  <c r="J2660" i="4"/>
  <c r="J2644" i="4"/>
  <c r="J2631" i="4"/>
  <c r="J2615" i="4"/>
  <c r="J2599" i="4"/>
  <c r="J2583" i="4"/>
  <c r="J2567" i="4"/>
  <c r="J2552" i="4"/>
  <c r="J2536" i="4"/>
  <c r="J2521" i="4"/>
  <c r="J2505" i="4"/>
  <c r="J2489" i="4"/>
  <c r="J2473" i="4"/>
  <c r="J2457" i="4"/>
  <c r="J2441" i="4"/>
  <c r="J2426" i="4"/>
  <c r="J2412" i="4"/>
  <c r="J2396" i="4"/>
  <c r="J2383" i="4"/>
  <c r="J2368" i="4"/>
  <c r="J2352" i="4"/>
  <c r="J2336" i="4"/>
  <c r="J2320" i="4"/>
  <c r="J2306" i="4"/>
  <c r="J2292" i="4"/>
  <c r="J2276" i="4"/>
  <c r="J6201" i="4"/>
  <c r="J6185" i="4"/>
  <c r="J6169" i="4"/>
  <c r="J6153" i="4"/>
  <c r="J6138" i="4"/>
  <c r="J5997" i="4"/>
  <c r="J6111" i="4"/>
  <c r="J6095" i="4"/>
  <c r="J6080" i="4"/>
  <c r="J6064" i="4"/>
  <c r="J6048" i="4"/>
  <c r="J6032" i="4"/>
  <c r="J6016" i="4"/>
  <c r="J6000" i="4"/>
  <c r="J5984" i="4"/>
  <c r="J5261" i="4"/>
  <c r="J5952" i="4"/>
  <c r="J5937" i="4"/>
  <c r="J5921" i="4"/>
  <c r="J5905" i="4"/>
  <c r="J5892" i="4"/>
  <c r="J5876" i="4"/>
  <c r="J5860" i="4"/>
  <c r="J5847" i="4"/>
  <c r="J5831" i="4"/>
  <c r="J5816" i="4"/>
  <c r="J5801" i="4"/>
  <c r="J5788" i="4"/>
  <c r="J5772" i="4"/>
  <c r="J5756" i="4"/>
  <c r="J5740" i="4"/>
  <c r="J5724" i="4"/>
  <c r="J5708" i="4"/>
  <c r="J5695" i="4"/>
  <c r="J5679" i="4"/>
  <c r="J5663" i="4"/>
  <c r="J5647" i="4"/>
  <c r="J5631" i="4"/>
  <c r="J5616" i="4"/>
  <c r="J6232" i="4"/>
  <c r="J6216" i="4"/>
  <c r="J6200" i="4"/>
  <c r="J6184" i="4"/>
  <c r="J6168" i="4"/>
  <c r="J6152" i="4"/>
  <c r="J6137" i="4"/>
  <c r="J6121" i="4"/>
  <c r="J6108" i="4"/>
  <c r="J6092" i="4"/>
  <c r="J6079" i="4"/>
  <c r="J6063" i="4"/>
  <c r="J6047" i="4"/>
  <c r="J6031" i="4"/>
  <c r="J6015" i="4"/>
  <c r="J5999" i="4"/>
  <c r="J5983" i="4"/>
  <c r="J5967" i="4"/>
  <c r="J5951" i="4"/>
  <c r="J5936" i="4"/>
  <c r="J5920" i="4"/>
  <c r="J5904" i="4"/>
  <c r="J5889" i="4"/>
  <c r="J5873" i="4"/>
  <c r="J5857" i="4"/>
  <c r="J5844" i="4"/>
  <c r="J5828" i="4"/>
  <c r="J5815" i="4"/>
  <c r="J5800" i="4"/>
  <c r="J5785" i="4"/>
  <c r="J5769" i="4"/>
  <c r="J5753" i="4"/>
  <c r="J5737" i="4"/>
  <c r="J5721" i="4"/>
  <c r="J5705" i="4"/>
  <c r="J5692" i="4"/>
  <c r="J6735" i="4"/>
  <c r="J6719" i="4"/>
  <c r="J6703" i="4"/>
  <c r="J6687" i="4"/>
  <c r="J6671" i="4"/>
  <c r="J6657" i="4"/>
  <c r="J6641" i="4"/>
  <c r="J6625" i="4"/>
  <c r="J6609" i="4"/>
  <c r="J6594" i="4"/>
  <c r="J6580" i="4"/>
  <c r="J6564" i="4"/>
  <c r="J6548" i="4"/>
  <c r="J6535" i="4"/>
  <c r="J6519" i="4"/>
  <c r="J6504" i="4"/>
  <c r="J6489" i="4"/>
  <c r="J6473" i="4"/>
  <c r="J6460" i="4"/>
  <c r="J6447" i="4"/>
  <c r="J6431" i="4"/>
  <c r="J6415" i="4"/>
  <c r="J6399" i="4"/>
  <c r="J6384" i="4"/>
  <c r="J6368" i="4"/>
  <c r="J6352" i="4"/>
  <c r="J6337" i="4"/>
  <c r="J6321" i="4"/>
  <c r="J6305" i="4"/>
  <c r="J6290" i="4"/>
  <c r="J6276" i="4"/>
  <c r="J6260" i="4"/>
  <c r="J6244" i="4"/>
  <c r="J6231" i="4"/>
  <c r="J6215" i="4"/>
  <c r="J6446" i="4"/>
  <c r="J6438" i="4"/>
  <c r="J6430" i="4"/>
  <c r="J6422" i="4"/>
  <c r="J6414" i="4"/>
  <c r="J6406" i="4"/>
  <c r="J6398" i="4"/>
  <c r="J6390" i="4"/>
  <c r="J6242" i="4"/>
  <c r="J6374" i="4"/>
  <c r="J6366" i="4"/>
  <c r="J6358" i="4"/>
  <c r="J6350" i="4"/>
  <c r="J6342" i="4"/>
  <c r="J6334" i="4"/>
  <c r="J6326" i="4"/>
  <c r="J6318" i="4"/>
  <c r="J6310" i="4"/>
  <c r="J6302" i="4"/>
  <c r="J6294" i="4"/>
  <c r="J6286" i="4"/>
  <c r="J6278" i="4"/>
  <c r="J6270" i="4"/>
  <c r="J6262" i="4"/>
  <c r="J6254" i="4"/>
  <c r="J6246" i="4"/>
  <c r="J6238" i="4"/>
  <c r="J6230" i="4"/>
  <c r="J6222" i="4"/>
  <c r="J6214" i="4"/>
  <c r="J6206" i="4"/>
  <c r="J6198" i="4"/>
  <c r="J6190" i="4"/>
  <c r="J6100" i="4"/>
  <c r="J6084" i="4"/>
  <c r="J6071" i="4"/>
  <c r="J6055" i="4"/>
  <c r="J6039" i="4"/>
  <c r="J6023" i="4"/>
  <c r="J6007" i="4"/>
  <c r="J5991" i="4"/>
  <c r="J5975" i="4"/>
  <c r="J5959" i="4"/>
  <c r="J5943" i="4"/>
  <c r="J5928" i="4"/>
  <c r="J5912" i="4"/>
  <c r="J5897" i="4"/>
  <c r="J5881" i="4"/>
  <c r="J5865" i="4"/>
  <c r="J5850" i="4"/>
  <c r="J5836" i="4"/>
  <c r="J5820" i="4"/>
  <c r="J5807" i="4"/>
  <c r="J5793" i="4"/>
  <c r="J5777" i="4"/>
  <c r="J5761" i="4"/>
  <c r="J5745" i="4"/>
  <c r="J5729" i="4"/>
  <c r="J5713" i="4"/>
  <c r="J5698" i="4"/>
  <c r="J5684" i="4"/>
  <c r="J5668" i="4"/>
  <c r="J5652" i="4"/>
  <c r="J5636" i="4"/>
  <c r="J5620" i="4"/>
  <c r="J5607" i="4"/>
  <c r="J5591" i="4"/>
  <c r="J5576" i="4"/>
  <c r="J5560" i="4"/>
  <c r="J5544" i="4"/>
  <c r="J5529" i="4"/>
  <c r="J5514" i="4"/>
  <c r="J5500" i="4"/>
  <c r="J5484" i="4"/>
  <c r="J5468" i="4"/>
  <c r="J5452" i="4"/>
  <c r="J5436" i="4"/>
  <c r="J5423" i="4"/>
  <c r="J5407" i="4"/>
  <c r="J5391" i="4"/>
  <c r="J5375" i="4"/>
  <c r="J5359" i="4"/>
  <c r="J5343" i="4"/>
  <c r="J5327" i="4"/>
  <c r="J5312" i="4"/>
  <c r="J5296" i="4"/>
  <c r="J5280" i="4"/>
  <c r="J5266" i="4"/>
  <c r="J5252" i="4"/>
  <c r="J5236" i="4"/>
  <c r="J5220" i="4"/>
  <c r="J5204" i="4"/>
  <c r="J5188" i="4"/>
  <c r="J5172" i="4"/>
  <c r="J5160" i="4"/>
  <c r="J5145" i="4"/>
  <c r="J5129" i="4"/>
  <c r="J5113" i="4"/>
  <c r="J5097" i="4"/>
  <c r="J5081" i="4"/>
  <c r="J5066" i="4"/>
  <c r="J5055" i="4"/>
  <c r="J5039" i="4"/>
  <c r="J5023" i="4"/>
  <c r="J5007" i="4"/>
  <c r="J4991" i="4"/>
  <c r="J4975" i="4"/>
  <c r="J4960" i="4"/>
  <c r="J4944" i="4"/>
  <c r="J4928" i="4"/>
  <c r="J4912" i="4"/>
  <c r="J4897" i="4"/>
  <c r="J4884" i="4"/>
  <c r="J4871" i="4"/>
  <c r="J4855" i="4"/>
  <c r="J4840" i="4"/>
  <c r="J4824" i="4"/>
  <c r="J4808" i="4"/>
  <c r="J4792" i="4"/>
  <c r="J4776" i="4"/>
  <c r="J4762" i="4"/>
  <c r="J4748" i="4"/>
  <c r="J4735" i="4"/>
  <c r="J4719" i="4"/>
  <c r="J4703" i="4"/>
  <c r="J4688" i="4"/>
  <c r="J4672" i="4"/>
  <c r="J4656" i="4"/>
  <c r="J4640" i="4"/>
  <c r="J4624" i="4"/>
  <c r="J4608" i="4"/>
  <c r="J4594" i="4"/>
  <c r="J4580" i="4"/>
  <c r="J4568" i="4"/>
  <c r="J4552" i="4"/>
  <c r="J4537" i="4"/>
  <c r="J4524" i="4"/>
  <c r="J4511" i="4"/>
  <c r="J4495" i="4"/>
  <c r="J4480" i="4"/>
  <c r="J4464" i="4"/>
  <c r="J4448" i="4"/>
  <c r="J4434" i="4"/>
  <c r="J4420" i="4"/>
  <c r="J4404" i="4"/>
  <c r="J4388" i="4"/>
  <c r="J4372" i="4"/>
  <c r="J4356" i="4"/>
  <c r="J5843" i="4"/>
  <c r="J5835" i="4"/>
  <c r="J5827" i="4"/>
  <c r="J5819" i="4"/>
  <c r="J5811" i="4"/>
  <c r="J5803" i="4"/>
  <c r="J5795" i="4"/>
  <c r="J5787" i="4"/>
  <c r="J5779" i="4"/>
  <c r="J5771" i="4"/>
  <c r="J5763" i="4"/>
  <c r="J5755" i="4"/>
  <c r="J5747" i="4"/>
  <c r="J5739" i="4"/>
  <c r="J5731" i="4"/>
  <c r="J5723" i="4"/>
  <c r="J5715" i="4"/>
  <c r="J5707" i="4"/>
  <c r="J5699" i="4"/>
  <c r="J5691" i="4"/>
  <c r="J5683" i="4"/>
  <c r="J5675" i="4"/>
  <c r="J5667" i="4"/>
  <c r="J5659" i="4"/>
  <c r="J5651" i="4"/>
  <c r="J5643" i="4"/>
  <c r="J5635" i="4"/>
  <c r="J5627" i="4"/>
  <c r="J5619" i="4"/>
  <c r="J5611" i="4"/>
  <c r="J5603" i="4"/>
  <c r="J5595" i="4"/>
  <c r="J5587" i="4"/>
  <c r="J5579" i="4"/>
  <c r="J5571" i="4"/>
  <c r="J5563" i="4"/>
  <c r="J5555" i="4"/>
  <c r="J5547" i="4"/>
  <c r="J5539" i="4"/>
  <c r="J5531" i="4"/>
  <c r="J5523" i="4"/>
  <c r="J5515" i="4"/>
  <c r="J5507" i="4"/>
  <c r="J5499" i="4"/>
  <c r="J5491" i="4"/>
  <c r="J5483" i="4"/>
  <c r="J5475" i="4"/>
  <c r="J5467" i="4"/>
  <c r="J5459" i="4"/>
  <c r="J5451" i="4"/>
  <c r="J5443" i="4"/>
  <c r="J5435" i="4"/>
  <c r="J5427" i="4"/>
  <c r="J5419" i="4"/>
  <c r="J5411" i="4"/>
  <c r="J5403" i="4"/>
  <c r="J5395" i="4"/>
  <c r="J5387" i="4"/>
  <c r="J5379" i="4"/>
  <c r="J5371" i="4"/>
  <c r="J5363" i="4"/>
  <c r="J5355" i="4"/>
  <c r="J5347" i="4"/>
  <c r="J4321" i="4"/>
  <c r="J5331" i="4"/>
  <c r="J5323" i="4"/>
  <c r="J5315" i="4"/>
  <c r="J5307" i="4"/>
  <c r="J5299" i="4"/>
  <c r="J5291" i="4"/>
  <c r="J5283" i="4"/>
  <c r="J5275" i="4"/>
  <c r="J5267" i="4"/>
  <c r="J5259" i="4"/>
  <c r="J5251" i="4"/>
  <c r="J5243" i="4"/>
  <c r="J5235" i="4"/>
  <c r="J5227" i="4"/>
  <c r="J5219" i="4"/>
  <c r="J5211" i="4"/>
  <c r="J5203" i="4"/>
  <c r="J5195" i="4"/>
  <c r="J5187" i="4"/>
  <c r="J6898" i="4"/>
  <c r="J6882" i="4"/>
  <c r="J6874" i="4"/>
  <c r="J6866" i="4"/>
  <c r="J6850" i="4"/>
  <c r="J6842" i="4"/>
  <c r="J6834" i="4"/>
  <c r="J6810" i="4"/>
  <c r="J6794" i="4"/>
  <c r="J6770" i="4"/>
  <c r="J6762" i="4"/>
  <c r="J6754" i="4"/>
  <c r="J6746" i="4"/>
  <c r="J6738" i="4"/>
  <c r="J6730" i="4"/>
  <c r="J6722" i="4"/>
  <c r="J6714" i="4"/>
  <c r="J6706" i="4"/>
  <c r="J6698" i="4"/>
  <c r="J6690" i="4"/>
  <c r="J6682" i="4"/>
  <c r="J6674" i="4"/>
  <c r="J6461" i="4"/>
  <c r="J6642" i="4"/>
  <c r="J6634" i="4"/>
  <c r="J6626" i="4"/>
  <c r="J6618" i="4"/>
  <c r="J6610" i="4"/>
  <c r="J6362" i="4"/>
  <c r="J6586" i="4"/>
  <c r="J6578" i="4"/>
  <c r="J6570" i="4"/>
  <c r="J5600" i="4"/>
  <c r="J5585" i="4"/>
  <c r="J5569" i="4"/>
  <c r="J5553" i="4"/>
  <c r="J5538" i="4"/>
  <c r="J5524" i="4"/>
  <c r="J5511" i="4"/>
  <c r="J5495" i="4"/>
  <c r="J5479" i="4"/>
  <c r="J5463" i="4"/>
  <c r="J5447" i="4"/>
  <c r="J5432" i="4"/>
  <c r="J5416" i="4"/>
  <c r="J5400" i="4"/>
  <c r="J5384" i="4"/>
  <c r="J5368" i="4"/>
  <c r="J5352" i="4"/>
  <c r="J5336" i="4"/>
  <c r="J5320" i="4"/>
  <c r="J5305" i="4"/>
  <c r="J5289" i="4"/>
  <c r="J5274" i="4"/>
  <c r="J5263" i="4"/>
  <c r="J5247" i="4"/>
  <c r="J5231" i="4"/>
  <c r="J5215" i="4"/>
  <c r="J5199" i="4"/>
  <c r="J5183" i="4"/>
  <c r="J5168" i="4"/>
  <c r="J5153" i="4"/>
  <c r="J5140" i="4"/>
  <c r="J5124" i="4"/>
  <c r="J5108" i="4"/>
  <c r="J5092" i="4"/>
  <c r="J5076" i="4"/>
  <c r="J5063" i="4"/>
  <c r="J5048" i="4"/>
  <c r="J5032" i="4"/>
  <c r="J5016" i="4"/>
  <c r="J5000" i="4"/>
  <c r="J4984" i="4"/>
  <c r="J4968" i="4"/>
  <c r="J4953" i="4"/>
  <c r="J4937" i="4"/>
  <c r="J4921" i="4"/>
  <c r="J4906" i="4"/>
  <c r="J4892" i="4"/>
  <c r="J4880" i="4"/>
  <c r="J4864" i="4"/>
  <c r="J4848" i="4"/>
  <c r="J4833" i="4"/>
  <c r="J4817" i="4"/>
  <c r="J4801" i="4"/>
  <c r="J4785" i="4"/>
  <c r="J4769" i="4"/>
  <c r="J4759" i="4"/>
  <c r="J4743" i="4"/>
  <c r="J4728" i="4"/>
  <c r="J4712" i="4"/>
  <c r="J4697" i="4"/>
  <c r="J4681" i="4"/>
  <c r="J4665" i="4"/>
  <c r="J4649" i="4"/>
  <c r="J4633" i="4"/>
  <c r="J4617" i="4"/>
  <c r="J4602" i="4"/>
  <c r="J4591" i="4"/>
  <c r="J4576" i="4"/>
  <c r="J4561" i="4"/>
  <c r="J4545" i="4"/>
  <c r="J4532" i="4"/>
  <c r="J4519" i="4"/>
  <c r="J4504" i="4"/>
  <c r="J4488" i="4"/>
  <c r="J4473" i="4"/>
  <c r="J4457" i="4"/>
  <c r="J4442" i="4"/>
  <c r="J4431" i="4"/>
  <c r="J4415" i="4"/>
  <c r="J4399" i="4"/>
  <c r="J4383" i="4"/>
  <c r="J4367" i="4"/>
  <c r="J4352" i="4"/>
  <c r="J5676" i="4"/>
  <c r="J5660" i="4"/>
  <c r="J5644" i="4"/>
  <c r="J5628" i="4"/>
  <c r="J5615" i="4"/>
  <c r="J5599" i="4"/>
  <c r="J5584" i="4"/>
  <c r="J5568" i="4"/>
  <c r="J5552" i="4"/>
  <c r="J5537" i="4"/>
  <c r="J5521" i="4"/>
  <c r="J5508" i="4"/>
  <c r="J5492" i="4"/>
  <c r="J5476" i="4"/>
  <c r="J5460" i="4"/>
  <c r="J5444" i="4"/>
  <c r="J5431" i="4"/>
  <c r="J5415" i="4"/>
  <c r="J5399" i="4"/>
  <c r="J5383" i="4"/>
  <c r="J5367" i="4"/>
  <c r="J5351" i="4"/>
  <c r="J5335" i="4"/>
  <c r="J5319" i="4"/>
  <c r="J5304" i="4"/>
  <c r="J5288" i="4"/>
  <c r="J5273" i="4"/>
  <c r="J5260" i="4"/>
  <c r="J5244" i="4"/>
  <c r="J5228" i="4"/>
  <c r="J5212" i="4"/>
  <c r="J5196" i="4"/>
  <c r="J5180" i="4"/>
  <c r="J5167" i="4"/>
  <c r="J5152" i="4"/>
  <c r="J5137" i="4"/>
  <c r="J5121" i="4"/>
  <c r="J5105" i="4"/>
  <c r="J5089" i="4"/>
  <c r="J5073" i="4"/>
  <c r="J5060" i="4"/>
  <c r="J5047" i="4"/>
  <c r="J5031" i="4"/>
  <c r="J5015" i="4"/>
  <c r="J4999" i="4"/>
  <c r="J4983" i="4"/>
  <c r="J4967" i="4"/>
  <c r="J4952" i="4"/>
  <c r="J4936" i="4"/>
  <c r="J4920" i="4"/>
  <c r="J4905" i="4"/>
  <c r="J4890" i="4"/>
  <c r="J4879" i="4"/>
  <c r="J4863" i="4"/>
  <c r="J4847" i="4"/>
  <c r="J4832" i="4"/>
  <c r="J4816" i="4"/>
  <c r="J4800" i="4"/>
  <c r="J4784" i="4"/>
  <c r="J4768" i="4"/>
  <c r="J4756" i="4"/>
  <c r="J4740" i="4"/>
  <c r="J4727" i="4"/>
  <c r="J4711" i="4"/>
  <c r="J4696" i="4"/>
  <c r="J4680" i="4"/>
  <c r="J4664" i="4"/>
  <c r="J4648" i="4"/>
  <c r="J4632" i="4"/>
  <c r="J4616" i="4"/>
  <c r="J4601" i="4"/>
  <c r="J4588" i="4"/>
  <c r="J4575" i="4"/>
  <c r="J4560" i="4"/>
  <c r="J4544" i="4"/>
  <c r="J4530" i="4"/>
  <c r="J4516" i="4"/>
  <c r="J4503" i="4"/>
  <c r="J4487" i="4"/>
  <c r="J4472" i="4"/>
  <c r="J4456" i="4"/>
  <c r="J4441" i="4"/>
  <c r="J4428" i="4"/>
  <c r="J4412" i="4"/>
  <c r="J4396" i="4"/>
  <c r="J6199" i="4"/>
  <c r="J6183" i="4"/>
  <c r="J6167" i="4"/>
  <c r="J6151" i="4"/>
  <c r="J6136" i="4"/>
  <c r="J6120" i="4"/>
  <c r="J6105" i="4"/>
  <c r="J6089" i="4"/>
  <c r="J6076" i="4"/>
  <c r="J6060" i="4"/>
  <c r="J6044" i="4"/>
  <c r="J6028" i="4"/>
  <c r="J6012" i="4"/>
  <c r="J5996" i="4"/>
  <c r="J5980" i="4"/>
  <c r="J5964" i="4"/>
  <c r="J5948" i="4"/>
  <c r="J5935" i="4"/>
  <c r="J5919" i="4"/>
  <c r="J5903" i="4"/>
  <c r="J5888" i="4"/>
  <c r="J5872" i="4"/>
  <c r="J5856" i="4"/>
  <c r="J5841" i="4"/>
  <c r="J5825" i="4"/>
  <c r="J5812" i="4"/>
  <c r="J5799" i="4"/>
  <c r="J5784" i="4"/>
  <c r="J5768" i="4"/>
  <c r="J5752" i="4"/>
  <c r="J5736" i="4"/>
  <c r="J5720" i="4"/>
  <c r="J5704" i="4"/>
  <c r="J5689" i="4"/>
  <c r="J5673" i="4"/>
  <c r="J5657" i="4"/>
  <c r="J5641" i="4"/>
  <c r="J5625" i="4"/>
  <c r="J5612" i="4"/>
  <c r="J5596" i="4"/>
  <c r="J5583" i="4"/>
  <c r="J5567" i="4"/>
  <c r="J5551" i="4"/>
  <c r="J5536" i="4"/>
  <c r="J5520" i="4"/>
  <c r="J5505" i="4"/>
  <c r="J5489" i="4"/>
  <c r="J5473" i="4"/>
  <c r="J5457" i="4"/>
  <c r="J5441" i="4"/>
  <c r="J5428" i="4"/>
  <c r="J5412" i="4"/>
  <c r="J5396" i="4"/>
  <c r="J5380" i="4"/>
  <c r="J5364" i="4"/>
  <c r="J5348" i="4"/>
  <c r="J5332" i="4"/>
  <c r="J5316" i="4"/>
  <c r="J5303" i="4"/>
  <c r="J5287" i="4"/>
  <c r="J5272" i="4"/>
  <c r="J5257" i="4"/>
  <c r="J5241" i="4"/>
  <c r="J5225" i="4"/>
  <c r="J5209" i="4"/>
  <c r="J5193" i="4"/>
  <c r="J5177" i="4"/>
  <c r="J5164" i="4"/>
  <c r="J5151" i="4"/>
  <c r="J5136" i="4"/>
  <c r="J5120" i="4"/>
  <c r="J5104" i="4"/>
  <c r="J5088" i="4"/>
  <c r="J5072" i="4"/>
  <c r="J5058" i="4"/>
  <c r="J5044" i="4"/>
  <c r="J5028" i="4"/>
  <c r="J5012" i="4"/>
  <c r="J4996" i="4"/>
  <c r="J4980" i="4"/>
  <c r="J4964" i="4"/>
  <c r="J4951" i="4"/>
  <c r="J4935" i="4"/>
  <c r="J6182" i="4"/>
  <c r="J6174" i="4"/>
  <c r="J6166" i="4"/>
  <c r="J6158" i="4"/>
  <c r="J6150" i="4"/>
  <c r="J6142" i="4"/>
  <c r="J6098" i="4"/>
  <c r="J6126" i="4"/>
  <c r="J6118" i="4"/>
  <c r="J6110" i="4"/>
  <c r="J6102" i="4"/>
  <c r="J6094" i="4"/>
  <c r="J6086" i="4"/>
  <c r="J6078" i="4"/>
  <c r="J6070" i="4"/>
  <c r="J6062" i="4"/>
  <c r="J6054" i="4"/>
  <c r="J6046" i="4"/>
  <c r="J6038" i="4"/>
  <c r="J6030" i="4"/>
  <c r="J6022" i="4"/>
  <c r="J6014" i="4"/>
  <c r="J6006" i="4"/>
  <c r="J5998" i="4"/>
  <c r="J5990" i="4"/>
  <c r="J5982" i="4"/>
  <c r="J5974" i="4"/>
  <c r="J5966" i="4"/>
  <c r="J5958" i="4"/>
  <c r="J5950" i="4"/>
  <c r="J5942" i="4"/>
  <c r="J5934" i="4"/>
  <c r="J5926" i="4"/>
  <c r="J5918" i="4"/>
  <c r="J5910" i="4"/>
  <c r="J5902" i="4"/>
  <c r="J5894" i="4"/>
  <c r="J5886" i="4"/>
  <c r="J5878" i="4"/>
  <c r="J5870" i="4"/>
  <c r="J5862" i="4"/>
  <c r="J5854" i="4"/>
  <c r="J5846" i="4"/>
  <c r="J5838" i="4"/>
  <c r="J5830" i="4"/>
  <c r="J5822" i="4"/>
  <c r="J5814" i="4"/>
  <c r="J5806" i="4"/>
  <c r="J5798" i="4"/>
  <c r="J5790" i="4"/>
  <c r="J5782" i="4"/>
  <c r="J5774" i="4"/>
  <c r="J5766" i="4"/>
  <c r="J5758" i="4"/>
  <c r="J5750" i="4"/>
  <c r="J5742" i="4"/>
  <c r="J5734" i="4"/>
  <c r="J5726" i="4"/>
  <c r="J5718" i="4"/>
  <c r="J5710" i="4"/>
  <c r="J5702" i="4"/>
  <c r="J5694" i="4"/>
  <c r="J5686" i="4"/>
  <c r="J5678" i="4"/>
  <c r="J5670" i="4"/>
  <c r="J5662" i="4"/>
  <c r="J5654" i="4"/>
  <c r="J5646" i="4"/>
  <c r="J5638" i="4"/>
  <c r="J5630" i="4"/>
  <c r="J5622" i="4"/>
  <c r="J5614" i="4"/>
  <c r="J5606" i="4"/>
  <c r="J5598" i="4"/>
  <c r="J5590" i="4"/>
  <c r="J5582" i="4"/>
  <c r="J5574" i="4"/>
  <c r="J5566" i="4"/>
  <c r="J5558" i="4"/>
  <c r="J5550" i="4"/>
  <c r="J5542" i="4"/>
  <c r="J5534" i="4"/>
  <c r="J5526" i="4"/>
  <c r="J5518" i="4"/>
  <c r="J5510" i="4"/>
  <c r="J4344" i="4"/>
  <c r="J4329" i="4"/>
  <c r="J4316" i="4"/>
  <c r="J4300" i="4"/>
  <c r="J4284" i="4"/>
  <c r="J4271" i="4"/>
  <c r="J4255" i="4"/>
  <c r="J4240" i="4"/>
  <c r="J4226" i="4"/>
  <c r="J4212" i="4"/>
  <c r="J4196" i="4"/>
  <c r="J4183" i="4"/>
  <c r="J4167" i="4"/>
  <c r="J4151" i="4"/>
  <c r="J4135" i="4"/>
  <c r="J4119" i="4"/>
  <c r="J4104" i="4"/>
  <c r="J4089" i="4"/>
  <c r="J4073" i="4"/>
  <c r="J4057" i="4"/>
  <c r="J4041" i="4"/>
  <c r="J4028" i="4"/>
  <c r="J4015" i="4"/>
  <c r="J3999" i="4"/>
  <c r="J3983" i="4"/>
  <c r="J3967" i="4"/>
  <c r="J3952" i="4"/>
  <c r="J3936" i="4"/>
  <c r="J3921" i="4"/>
  <c r="J3908" i="4"/>
  <c r="J3895" i="4"/>
  <c r="J3879" i="4"/>
  <c r="J3863" i="4"/>
  <c r="J3848" i="4"/>
  <c r="J3833" i="4"/>
  <c r="J3817" i="4"/>
  <c r="J3801" i="4"/>
  <c r="J3785" i="4"/>
  <c r="J3772" i="4"/>
  <c r="J3759" i="4"/>
  <c r="J3743" i="4"/>
  <c r="J3727" i="4"/>
  <c r="J3711" i="4"/>
  <c r="J3696" i="4"/>
  <c r="J3680" i="4"/>
  <c r="J3665" i="4"/>
  <c r="J3652" i="4"/>
  <c r="J3639" i="4"/>
  <c r="J3623" i="4"/>
  <c r="J3607" i="4"/>
  <c r="J3592" i="4"/>
  <c r="J3577" i="4"/>
  <c r="J3561" i="4"/>
  <c r="J3545" i="4"/>
  <c r="J3529" i="4"/>
  <c r="J3516" i="4"/>
  <c r="J3503" i="4"/>
  <c r="J3487" i="4"/>
  <c r="J3471" i="4"/>
  <c r="J3455" i="4"/>
  <c r="J3440" i="4"/>
  <c r="J3424" i="4"/>
  <c r="J3409" i="4"/>
  <c r="J3396" i="4"/>
  <c r="J3383" i="4"/>
  <c r="J3367" i="4"/>
  <c r="J3351" i="4"/>
  <c r="J3336" i="4"/>
  <c r="J3321" i="4"/>
  <c r="J3305" i="4"/>
  <c r="J3289" i="4"/>
  <c r="J3273" i="4"/>
  <c r="J3257" i="4"/>
  <c r="J3241" i="4"/>
  <c r="J3225" i="4"/>
  <c r="J3210" i="4"/>
  <c r="J3196" i="4"/>
  <c r="J3180" i="4"/>
  <c r="J3167" i="4"/>
  <c r="J3153" i="4"/>
  <c r="J5179" i="4"/>
  <c r="J5171" i="4"/>
  <c r="J5163" i="4"/>
  <c r="J5155" i="4"/>
  <c r="J5147" i="4"/>
  <c r="J5139" i="4"/>
  <c r="J5131" i="4"/>
  <c r="J5123" i="4"/>
  <c r="J5115" i="4"/>
  <c r="J5107" i="4"/>
  <c r="J5099" i="4"/>
  <c r="J5091" i="4"/>
  <c r="J5083" i="4"/>
  <c r="J5075" i="4"/>
  <c r="J5067" i="4"/>
  <c r="J5059" i="4"/>
  <c r="J5051" i="4"/>
  <c r="J5043" i="4"/>
  <c r="J5035" i="4"/>
  <c r="J5027" i="4"/>
  <c r="J5019" i="4"/>
  <c r="J5011" i="4"/>
  <c r="J5003" i="4"/>
  <c r="J4995" i="4"/>
  <c r="J4987" i="4"/>
  <c r="J4979" i="4"/>
  <c r="J4971" i="4"/>
  <c r="J4963" i="4"/>
  <c r="J4955" i="4"/>
  <c r="J4947" i="4"/>
  <c r="J4939" i="4"/>
  <c r="J4931" i="4"/>
  <c r="J4923" i="4"/>
  <c r="J4915" i="4"/>
  <c r="J4907" i="4"/>
  <c r="J4899" i="4"/>
  <c r="J4891" i="4"/>
  <c r="J4883" i="4"/>
  <c r="J4875" i="4"/>
  <c r="J4867" i="4"/>
  <c r="J4859" i="4"/>
  <c r="J4851" i="4"/>
  <c r="J4843" i="4"/>
  <c r="J4835" i="4"/>
  <c r="J4827" i="4"/>
  <c r="J4819" i="4"/>
  <c r="J4811" i="4"/>
  <c r="J4803" i="4"/>
  <c r="J4795" i="4"/>
  <c r="J4787" i="4"/>
  <c r="J4779" i="4"/>
  <c r="J4771" i="4"/>
  <c r="J4763" i="4"/>
  <c r="J4755" i="4"/>
  <c r="J4747" i="4"/>
  <c r="J4739" i="4"/>
  <c r="J4731" i="4"/>
  <c r="J4723" i="4"/>
  <c r="J4715" i="4"/>
  <c r="J4707" i="4"/>
  <c r="J4699" i="4"/>
  <c r="J4691" i="4"/>
  <c r="J4683" i="4"/>
  <c r="J4675" i="4"/>
  <c r="J4667" i="4"/>
  <c r="J4659" i="4"/>
  <c r="J4651" i="4"/>
  <c r="J4643" i="4"/>
  <c r="J4635" i="4"/>
  <c r="J4627" i="4"/>
  <c r="J4619" i="4"/>
  <c r="J4611" i="4"/>
  <c r="J4603" i="4"/>
  <c r="J4595" i="4"/>
  <c r="J4587" i="4"/>
  <c r="J4579" i="4"/>
  <c r="J4571" i="4"/>
  <c r="J4563" i="4"/>
  <c r="J4555" i="4"/>
  <c r="J4547" i="4"/>
  <c r="J4539" i="4"/>
  <c r="J4531" i="4"/>
  <c r="J4523" i="4"/>
  <c r="J4515" i="4"/>
  <c r="J4507" i="4"/>
  <c r="J4499" i="4"/>
  <c r="J4491" i="4"/>
  <c r="J4483" i="4"/>
  <c r="J4475" i="4"/>
  <c r="J4467" i="4"/>
  <c r="J6562" i="4"/>
  <c r="J6554" i="4"/>
  <c r="J6546" i="4"/>
  <c r="J6530" i="4"/>
  <c r="J6522" i="4"/>
  <c r="J6514" i="4"/>
  <c r="J6490" i="4"/>
  <c r="J6482" i="4"/>
  <c r="J6474" i="4"/>
  <c r="J6189" i="4"/>
  <c r="J6442" i="4"/>
  <c r="J6434" i="4"/>
  <c r="J6426" i="4"/>
  <c r="J6418" i="4"/>
  <c r="J6410" i="4"/>
  <c r="J6402" i="4"/>
  <c r="J6386" i="4"/>
  <c r="J6378" i="4"/>
  <c r="J6370" i="4"/>
  <c r="J6220" i="4"/>
  <c r="J6354" i="4"/>
  <c r="J6338" i="4"/>
  <c r="J6330" i="4"/>
  <c r="J6322" i="4"/>
  <c r="J6314" i="4"/>
  <c r="J6306" i="4"/>
  <c r="J6298" i="4"/>
  <c r="J6282" i="4"/>
  <c r="J6274" i="4"/>
  <c r="J6266" i="4"/>
  <c r="J6258" i="4"/>
  <c r="J6250" i="4"/>
  <c r="J6234" i="4"/>
  <c r="J6226" i="4"/>
  <c r="J6218" i="4"/>
  <c r="J6210" i="4"/>
  <c r="J6202" i="4"/>
  <c r="J6194" i="4"/>
  <c r="J6186" i="4"/>
  <c r="J6178" i="4"/>
  <c r="J6170" i="4"/>
  <c r="J6162" i="4"/>
  <c r="J6154" i="4"/>
  <c r="J6146" i="4"/>
  <c r="J6130" i="4"/>
  <c r="J6122" i="4"/>
  <c r="J6106" i="4"/>
  <c r="J817" i="4"/>
  <c r="J6090" i="4"/>
  <c r="J6074" i="4"/>
  <c r="J6066" i="4"/>
  <c r="J5908" i="4"/>
  <c r="J6050" i="4"/>
  <c r="J6042" i="4"/>
  <c r="J6034" i="4"/>
  <c r="J6026" i="4"/>
  <c r="J6018" i="4"/>
  <c r="J6010" i="4"/>
  <c r="J6002" i="4"/>
  <c r="J5994" i="4"/>
  <c r="J5986" i="4"/>
  <c r="J5978" i="4"/>
  <c r="J5970" i="4"/>
  <c r="J5962" i="4"/>
  <c r="J5954" i="4"/>
  <c r="J5946" i="4"/>
  <c r="J5930" i="4"/>
  <c r="J5922" i="4"/>
  <c r="J5914" i="4"/>
  <c r="J5906" i="4"/>
  <c r="J5890" i="4"/>
  <c r="J5882" i="4"/>
  <c r="J5874" i="4"/>
  <c r="J5866" i="4"/>
  <c r="J5858" i="4"/>
  <c r="J5842" i="4"/>
  <c r="J5834" i="4"/>
  <c r="J5826" i="4"/>
  <c r="J5810" i="4"/>
  <c r="J5786" i="4"/>
  <c r="J5778" i="4"/>
  <c r="J5770" i="4"/>
  <c r="J4337" i="4"/>
  <c r="J4324" i="4"/>
  <c r="J4311" i="4"/>
  <c r="J4295" i="4"/>
  <c r="J4280" i="4"/>
  <c r="J4264" i="4"/>
  <c r="J4249" i="4"/>
  <c r="J4234" i="4"/>
  <c r="J4223" i="4"/>
  <c r="J4207" i="4"/>
  <c r="J4191" i="4"/>
  <c r="J4176" i="4"/>
  <c r="J4160" i="4"/>
  <c r="J4144" i="4"/>
  <c r="J4128" i="4"/>
  <c r="J4112" i="4"/>
  <c r="J4098" i="4"/>
  <c r="J4084" i="4"/>
  <c r="J4068" i="4"/>
  <c r="J4052" i="4"/>
  <c r="J4036" i="4"/>
  <c r="J4024" i="4"/>
  <c r="J4008" i="4"/>
  <c r="J3992" i="4"/>
  <c r="J3976" i="4"/>
  <c r="J3961" i="4"/>
  <c r="J3945" i="4"/>
  <c r="J3929" i="4"/>
  <c r="J3916" i="4"/>
  <c r="J3903" i="4"/>
  <c r="J3888" i="4"/>
  <c r="J3872" i="4"/>
  <c r="J3856" i="4"/>
  <c r="J3842" i="4"/>
  <c r="J3828" i="4"/>
  <c r="J3812" i="4"/>
  <c r="J3796" i="4"/>
  <c r="J3780" i="4"/>
  <c r="J3768" i="4"/>
  <c r="J3752" i="4"/>
  <c r="J3736" i="4"/>
  <c r="J3720" i="4"/>
  <c r="J3705" i="4"/>
  <c r="J3689" i="4"/>
  <c r="J3673" i="4"/>
  <c r="J3660" i="4"/>
  <c r="J3647" i="4"/>
  <c r="J3632" i="4"/>
  <c r="J3616" i="4"/>
  <c r="J3600" i="4"/>
  <c r="J3586" i="4"/>
  <c r="J3572" i="4"/>
  <c r="J3556" i="4"/>
  <c r="J3540" i="4"/>
  <c r="J3524" i="4"/>
  <c r="J3512" i="4"/>
  <c r="J3496" i="4"/>
  <c r="J3480" i="4"/>
  <c r="J3464" i="4"/>
  <c r="J3449" i="4"/>
  <c r="J3433" i="4"/>
  <c r="J3417" i="4"/>
  <c r="J3404" i="4"/>
  <c r="J3391" i="4"/>
  <c r="J3376" i="4"/>
  <c r="J3360" i="4"/>
  <c r="J3344" i="4"/>
  <c r="J3330" i="4"/>
  <c r="J3316" i="4"/>
  <c r="J3300" i="4"/>
  <c r="J3284" i="4"/>
  <c r="J3268" i="4"/>
  <c r="J3252" i="4"/>
  <c r="J3236" i="4"/>
  <c r="J3220" i="4"/>
  <c r="J4380" i="4"/>
  <c r="J4364" i="4"/>
  <c r="J4351" i="4"/>
  <c r="J4336" i="4"/>
  <c r="J4322" i="4"/>
  <c r="J4308" i="4"/>
  <c r="J4292" i="4"/>
  <c r="J4279" i="4"/>
  <c r="J4263" i="4"/>
  <c r="J4248" i="4"/>
  <c r="J4233" i="4"/>
  <c r="J4220" i="4"/>
  <c r="J4204" i="4"/>
  <c r="J4188" i="4"/>
  <c r="J4175" i="4"/>
  <c r="J4159" i="4"/>
  <c r="J4143" i="4"/>
  <c r="J4127" i="4"/>
  <c r="J4111" i="4"/>
  <c r="J4097" i="4"/>
  <c r="J4081" i="4"/>
  <c r="J4065" i="4"/>
  <c r="J4049" i="4"/>
  <c r="J4034" i="4"/>
  <c r="J4023" i="4"/>
  <c r="J4007" i="4"/>
  <c r="J3991" i="4"/>
  <c r="J3975" i="4"/>
  <c r="J3960" i="4"/>
  <c r="J3944" i="4"/>
  <c r="J3928" i="4"/>
  <c r="J3914" i="4"/>
  <c r="J3900" i="4"/>
  <c r="J3887" i="4"/>
  <c r="J3871" i="4"/>
  <c r="J3855" i="4"/>
  <c r="J3841" i="4"/>
  <c r="J3825" i="4"/>
  <c r="J3809" i="4"/>
  <c r="J3793" i="4"/>
  <c r="J3778" i="4"/>
  <c r="J3767" i="4"/>
  <c r="J3751" i="4"/>
  <c r="J3735" i="4"/>
  <c r="J3719" i="4"/>
  <c r="J3704" i="4"/>
  <c r="J3688" i="4"/>
  <c r="J3672" i="4"/>
  <c r="J3658" i="4"/>
  <c r="J3644" i="4"/>
  <c r="J3631" i="4"/>
  <c r="J3615" i="4"/>
  <c r="J3599" i="4"/>
  <c r="J3585" i="4"/>
  <c r="J3569" i="4"/>
  <c r="J3553" i="4"/>
  <c r="J3537" i="4"/>
  <c r="J3522" i="4"/>
  <c r="J3511" i="4"/>
  <c r="J3495" i="4"/>
  <c r="J3479" i="4"/>
  <c r="J3463" i="4"/>
  <c r="J2462" i="4"/>
  <c r="J3432" i="4"/>
  <c r="J3416" i="4"/>
  <c r="J3402" i="4"/>
  <c r="J3388" i="4"/>
  <c r="J3375" i="4"/>
  <c r="J3359" i="4"/>
  <c r="J3343" i="4"/>
  <c r="J3329" i="4"/>
  <c r="J3313" i="4"/>
  <c r="J3297" i="4"/>
  <c r="J3281" i="4"/>
  <c r="J3265" i="4"/>
  <c r="J4919" i="4"/>
  <c r="J4904" i="4"/>
  <c r="J4889" i="4"/>
  <c r="J4876" i="4"/>
  <c r="J4860" i="4"/>
  <c r="J4844" i="4"/>
  <c r="J4831" i="4"/>
  <c r="J4815" i="4"/>
  <c r="J4799" i="4"/>
  <c r="J4783" i="4"/>
  <c r="J4767" i="4"/>
  <c r="J4753" i="4"/>
  <c r="J4738" i="4"/>
  <c r="J4724" i="4"/>
  <c r="J4708" i="4"/>
  <c r="J4695" i="4"/>
  <c r="J4679" i="4"/>
  <c r="J4663" i="4"/>
  <c r="J4647" i="4"/>
  <c r="J4631" i="4"/>
  <c r="J4615" i="4"/>
  <c r="J4600" i="4"/>
  <c r="J4585" i="4"/>
  <c r="J4572" i="4"/>
  <c r="J4559" i="4"/>
  <c r="J4543" i="4"/>
  <c r="J4529" i="4"/>
  <c r="J4514" i="4"/>
  <c r="J4500" i="4"/>
  <c r="J4484" i="4"/>
  <c r="J4471" i="4"/>
  <c r="J4455" i="4"/>
  <c r="J4440" i="4"/>
  <c r="J5339" i="4"/>
  <c r="J4409" i="4"/>
  <c r="J4393" i="4"/>
  <c r="J4377" i="4"/>
  <c r="J4361" i="4"/>
  <c r="J4348" i="4"/>
  <c r="J4335" i="4"/>
  <c r="J4425" i="4"/>
  <c r="J4305" i="4"/>
  <c r="J4289" i="4"/>
  <c r="J4276" i="4"/>
  <c r="J4260" i="4"/>
  <c r="J4247" i="4"/>
  <c r="J4232" i="4"/>
  <c r="J4217" i="4"/>
  <c r="J4201" i="4"/>
  <c r="J4186" i="4"/>
  <c r="J4172" i="4"/>
  <c r="J4156" i="4"/>
  <c r="J4140" i="4"/>
  <c r="J4124" i="4"/>
  <c r="J4108" i="4"/>
  <c r="J4096" i="4"/>
  <c r="J4080" i="4"/>
  <c r="J4064" i="4"/>
  <c r="J4048" i="4"/>
  <c r="J4033" i="4"/>
  <c r="J4020" i="4"/>
  <c r="J4004" i="4"/>
  <c r="J3988" i="4"/>
  <c r="J3972" i="4"/>
  <c r="J3959" i="4"/>
  <c r="J3943" i="4"/>
  <c r="J3927" i="4"/>
  <c r="J3913" i="4"/>
  <c r="J3898" i="4"/>
  <c r="J3884" i="4"/>
  <c r="J3868" i="4"/>
  <c r="J3852" i="4"/>
  <c r="J3840" i="4"/>
  <c r="J3824" i="4"/>
  <c r="J3808" i="4"/>
  <c r="J3792" i="4"/>
  <c r="J3777" i="4"/>
  <c r="J3764" i="4"/>
  <c r="J3748" i="4"/>
  <c r="J3732" i="4"/>
  <c r="J3716" i="4"/>
  <c r="J3703" i="4"/>
  <c r="J3687" i="4"/>
  <c r="J3671" i="4"/>
  <c r="J3657" i="4"/>
  <c r="J3642" i="4"/>
  <c r="J3628" i="4"/>
  <c r="J3612" i="4"/>
  <c r="J3596" i="4"/>
  <c r="J3584" i="4"/>
  <c r="J3568" i="4"/>
  <c r="J3552" i="4"/>
  <c r="J3536" i="4"/>
  <c r="J3521" i="4"/>
  <c r="J3508" i="4"/>
  <c r="J3492" i="4"/>
  <c r="J3476" i="4"/>
  <c r="J3460" i="4"/>
  <c r="J3447" i="4"/>
  <c r="J3431" i="4"/>
  <c r="J3415" i="4"/>
  <c r="J5502" i="4"/>
  <c r="J5494" i="4"/>
  <c r="J5486" i="4"/>
  <c r="J5478" i="4"/>
  <c r="J5470" i="4"/>
  <c r="J5462" i="4"/>
  <c r="J5454" i="4"/>
  <c r="J5446" i="4"/>
  <c r="J5438" i="4"/>
  <c r="J5430" i="4"/>
  <c r="J5422" i="4"/>
  <c r="J5414" i="4"/>
  <c r="J5406" i="4"/>
  <c r="J5398" i="4"/>
  <c r="J5390" i="4"/>
  <c r="J5382" i="4"/>
  <c r="J5374" i="4"/>
  <c r="J5366" i="4"/>
  <c r="J5358" i="4"/>
  <c r="J5350" i="4"/>
  <c r="J5342" i="4"/>
  <c r="J5334" i="4"/>
  <c r="J5326" i="4"/>
  <c r="J5318" i="4"/>
  <c r="J5310" i="4"/>
  <c r="J5302" i="4"/>
  <c r="J5294" i="4"/>
  <c r="J5286" i="4"/>
  <c r="J5278" i="4"/>
  <c r="J5270" i="4"/>
  <c r="J5262" i="4"/>
  <c r="J5254" i="4"/>
  <c r="J5246" i="4"/>
  <c r="J5238" i="4"/>
  <c r="J5230" i="4"/>
  <c r="J5222" i="4"/>
  <c r="J5214" i="4"/>
  <c r="J5206" i="4"/>
  <c r="J5198" i="4"/>
  <c r="J5190" i="4"/>
  <c r="J5182" i="4"/>
  <c r="J5174" i="4"/>
  <c r="J5166" i="4"/>
  <c r="J5158" i="4"/>
  <c r="J5150" i="4"/>
  <c r="J5142" i="4"/>
  <c r="J5134" i="4"/>
  <c r="J5126" i="4"/>
  <c r="J5118" i="4"/>
  <c r="J5110" i="4"/>
  <c r="J5102" i="4"/>
  <c r="J5094" i="4"/>
  <c r="J5086" i="4"/>
  <c r="J5078" i="4"/>
  <c r="J5070" i="4"/>
  <c r="J5062" i="4"/>
  <c r="J5054" i="4"/>
  <c r="J5046" i="4"/>
  <c r="J5038" i="4"/>
  <c r="J5030" i="4"/>
  <c r="J5022" i="4"/>
  <c r="J5014" i="4"/>
  <c r="J5006" i="4"/>
  <c r="J4998" i="4"/>
  <c r="J4990" i="4"/>
  <c r="J4982" i="4"/>
  <c r="J4974" i="4"/>
  <c r="J4966" i="4"/>
  <c r="J4958" i="4"/>
  <c r="J4950" i="4"/>
  <c r="J4942" i="4"/>
  <c r="J4934" i="4"/>
  <c r="J4926" i="4"/>
  <c r="J4918" i="4"/>
  <c r="J4910" i="4"/>
  <c r="J4902" i="4"/>
  <c r="J4894" i="4"/>
  <c r="J4886" i="4"/>
  <c r="J4878" i="4"/>
  <c r="J4870" i="4"/>
  <c r="J4862" i="4"/>
  <c r="J4854" i="4"/>
  <c r="J4846" i="4"/>
  <c r="J4838" i="4"/>
  <c r="J4830" i="4"/>
  <c r="J3137" i="4"/>
  <c r="J3121" i="4"/>
  <c r="J3105" i="4"/>
  <c r="J3089" i="4"/>
  <c r="J3076" i="4"/>
  <c r="J3060" i="4"/>
  <c r="J3047" i="4"/>
  <c r="J3031" i="4"/>
  <c r="J3016" i="4"/>
  <c r="J3000" i="4"/>
  <c r="J2984" i="4"/>
  <c r="J2968" i="4"/>
  <c r="J2952" i="4"/>
  <c r="J2936" i="4"/>
  <c r="J2921" i="4"/>
  <c r="J2906" i="4"/>
  <c r="J2892" i="4"/>
  <c r="J2876" i="4"/>
  <c r="J2863" i="4"/>
  <c r="J2847" i="4"/>
  <c r="J2832" i="4"/>
  <c r="J2817" i="4"/>
  <c r="J2802" i="4"/>
  <c r="J2788" i="4"/>
  <c r="J2772" i="4"/>
  <c r="J2759" i="4"/>
  <c r="J2744" i="4"/>
  <c r="J2728" i="4"/>
  <c r="J2712" i="4"/>
  <c r="J2696" i="4"/>
  <c r="J2680" i="4"/>
  <c r="J2664" i="4"/>
  <c r="J2648" i="4"/>
  <c r="J2633" i="4"/>
  <c r="J2617" i="4"/>
  <c r="J2601" i="4"/>
  <c r="J2585" i="4"/>
  <c r="J2569" i="4"/>
  <c r="J2556" i="4"/>
  <c r="J2540" i="4"/>
  <c r="J2524" i="4"/>
  <c r="J2511" i="4"/>
  <c r="J2495" i="4"/>
  <c r="J2479" i="4"/>
  <c r="J2463" i="4"/>
  <c r="J2447" i="4"/>
  <c r="J2431" i="4"/>
  <c r="J2416" i="4"/>
  <c r="J2400" i="4"/>
  <c r="J2385" i="4"/>
  <c r="J2372" i="4"/>
  <c r="J2356" i="4"/>
  <c r="J2340" i="4"/>
  <c r="J2324" i="4"/>
  <c r="J2311" i="4"/>
  <c r="J2296" i="4"/>
  <c r="J2280" i="4"/>
  <c r="J2264" i="4"/>
  <c r="J2248" i="4"/>
  <c r="J2232" i="4"/>
  <c r="J2216" i="4"/>
  <c r="J2201" i="4"/>
  <c r="J2186" i="4"/>
  <c r="J2175" i="4"/>
  <c r="J2161" i="4"/>
  <c r="J2148" i="4"/>
  <c r="J2136" i="4"/>
  <c r="J2122" i="4"/>
  <c r="J2108" i="4"/>
  <c r="J5762" i="4"/>
  <c r="J5754" i="4"/>
  <c r="J5746" i="4"/>
  <c r="J3171" i="4"/>
  <c r="J5730" i="4"/>
  <c r="J5722" i="4"/>
  <c r="J5714" i="4"/>
  <c r="J5706" i="4"/>
  <c r="J5690" i="4"/>
  <c r="J5682" i="4"/>
  <c r="J5674" i="4"/>
  <c r="J5666" i="4"/>
  <c r="J5658" i="4"/>
  <c r="J5650" i="4"/>
  <c r="J5642" i="4"/>
  <c r="J5634" i="4"/>
  <c r="J5626" i="4"/>
  <c r="J5610" i="4"/>
  <c r="J5602" i="4"/>
  <c r="J5594" i="4"/>
  <c r="J5578" i="4"/>
  <c r="J5570" i="4"/>
  <c r="J5562" i="4"/>
  <c r="J5554" i="4"/>
  <c r="J5546" i="4"/>
  <c r="J5530" i="4"/>
  <c r="J5522" i="4"/>
  <c r="J5506" i="4"/>
  <c r="J5498" i="4"/>
  <c r="J5490" i="4"/>
  <c r="J5482" i="4"/>
  <c r="J5474" i="4"/>
  <c r="J5466" i="4"/>
  <c r="J5458" i="4"/>
  <c r="J5450" i="4"/>
  <c r="J5442" i="4"/>
  <c r="J5426" i="4"/>
  <c r="J5418" i="4"/>
  <c r="J5410" i="4"/>
  <c r="J5402" i="4"/>
  <c r="J5394" i="4"/>
  <c r="J5386" i="4"/>
  <c r="J5378" i="4"/>
  <c r="J5370" i="4"/>
  <c r="J5362" i="4"/>
  <c r="J5354" i="4"/>
  <c r="J5346" i="4"/>
  <c r="J5338" i="4"/>
  <c r="J5330" i="4"/>
  <c r="J5322" i="4"/>
  <c r="J5306" i="4"/>
  <c r="J5298" i="4"/>
  <c r="J5290" i="4"/>
  <c r="J5282" i="4"/>
  <c r="J5258" i="4"/>
  <c r="J5250" i="4"/>
  <c r="J5242" i="4"/>
  <c r="J5234" i="4"/>
  <c r="J5226" i="4"/>
  <c r="J5218" i="4"/>
  <c r="J5210" i="4"/>
  <c r="J5202" i="4"/>
  <c r="J5194" i="4"/>
  <c r="J5186" i="4"/>
  <c r="J5178" i="4"/>
  <c r="J5154" i="4"/>
  <c r="J5138" i="4"/>
  <c r="J5130" i="4"/>
  <c r="J5122" i="4"/>
  <c r="J3207" i="4"/>
  <c r="J3191" i="4"/>
  <c r="J3176" i="4"/>
  <c r="J3161" i="4"/>
  <c r="J3148" i="4"/>
  <c r="J3132" i="4"/>
  <c r="J3116" i="4"/>
  <c r="J3100" i="4"/>
  <c r="J3084" i="4"/>
  <c r="J3071" i="4"/>
  <c r="J3055" i="4"/>
  <c r="J3040" i="4"/>
  <c r="J3025" i="4"/>
  <c r="J3009" i="4"/>
  <c r="J2993" i="4"/>
  <c r="J2977" i="4"/>
  <c r="J2961" i="4"/>
  <c r="J2945" i="4"/>
  <c r="J2930" i="4"/>
  <c r="J2916" i="4"/>
  <c r="J2903" i="4"/>
  <c r="J2887" i="4"/>
  <c r="J2872" i="4"/>
  <c r="J2856" i="4"/>
  <c r="J2841" i="4"/>
  <c r="J2826" i="4"/>
  <c r="J2812" i="4"/>
  <c r="J2799" i="4"/>
  <c r="J2783" i="4"/>
  <c r="J2768" i="4"/>
  <c r="J2752" i="4"/>
  <c r="J2737" i="4"/>
  <c r="J2721" i="4"/>
  <c r="J2705" i="4"/>
  <c r="J2689" i="4"/>
  <c r="J2673" i="4"/>
  <c r="J2657" i="4"/>
  <c r="J2641" i="4"/>
  <c r="J2628" i="4"/>
  <c r="J2612" i="4"/>
  <c r="J2596" i="4"/>
  <c r="J2580" i="4"/>
  <c r="J2564" i="4"/>
  <c r="J2551" i="4"/>
  <c r="J2535" i="4"/>
  <c r="J2520" i="4"/>
  <c r="J2504" i="4"/>
  <c r="J2488" i="4"/>
  <c r="J2472" i="4"/>
  <c r="J2456" i="4"/>
  <c r="J2440" i="4"/>
  <c r="J2425" i="4"/>
  <c r="J2409" i="4"/>
  <c r="J2393" i="4"/>
  <c r="J2380" i="4"/>
  <c r="J2367" i="4"/>
  <c r="J2351" i="4"/>
  <c r="J2335" i="4"/>
  <c r="J2319" i="4"/>
  <c r="J2305" i="4"/>
  <c r="J2289" i="4"/>
  <c r="J2273" i="4"/>
  <c r="J2257" i="4"/>
  <c r="J2241" i="4"/>
  <c r="J2225" i="4"/>
  <c r="J2210" i="4"/>
  <c r="J2196" i="4"/>
  <c r="J2183" i="4"/>
  <c r="J2169" i="4"/>
  <c r="J2156" i="4"/>
  <c r="J2144" i="4"/>
  <c r="J2130" i="4"/>
  <c r="J2119" i="4"/>
  <c r="J3249" i="4"/>
  <c r="J3233" i="4"/>
  <c r="J3217" i="4"/>
  <c r="J3204" i="4"/>
  <c r="J3188" i="4"/>
  <c r="J3175" i="4"/>
  <c r="J3160" i="4"/>
  <c r="J3145" i="4"/>
  <c r="J3129" i="4"/>
  <c r="J3113" i="4"/>
  <c r="J3097" i="4"/>
  <c r="J3082" i="4"/>
  <c r="J3068" i="4"/>
  <c r="J3052" i="4"/>
  <c r="J3039" i="4"/>
  <c r="J3024" i="4"/>
  <c r="J3008" i="4"/>
  <c r="J2992" i="4"/>
  <c r="J2976" i="4"/>
  <c r="J2960" i="4"/>
  <c r="J2944" i="4"/>
  <c r="J2929" i="4"/>
  <c r="J2913" i="4"/>
  <c r="J2900" i="4"/>
  <c r="J2884" i="4"/>
  <c r="J2871" i="4"/>
  <c r="J2855" i="4"/>
  <c r="J2840" i="4"/>
  <c r="J2825" i="4"/>
  <c r="J2809" i="4"/>
  <c r="J2796" i="4"/>
  <c r="J2780" i="4"/>
  <c r="J2767" i="4"/>
  <c r="J2751" i="4"/>
  <c r="J2736" i="4"/>
  <c r="J2720" i="4"/>
  <c r="J2704" i="4"/>
  <c r="J2688" i="4"/>
  <c r="J2672" i="4"/>
  <c r="J2656" i="4"/>
  <c r="J2640" i="4"/>
  <c r="J2625" i="4"/>
  <c r="J2609" i="4"/>
  <c r="J2593" i="4"/>
  <c r="J2577" i="4"/>
  <c r="J2562" i="4"/>
  <c r="J2548" i="4"/>
  <c r="J2532" i="4"/>
  <c r="J2519" i="4"/>
  <c r="J2503" i="4"/>
  <c r="J2487" i="4"/>
  <c r="J2471" i="4"/>
  <c r="J2455" i="4"/>
  <c r="J2439" i="4"/>
  <c r="J2424" i="4"/>
  <c r="J2408" i="4"/>
  <c r="J2392" i="4"/>
  <c r="J2378" i="4"/>
  <c r="J2364" i="4"/>
  <c r="J2348" i="4"/>
  <c r="J2332" i="4"/>
  <c r="J2316" i="4"/>
  <c r="J2304" i="4"/>
  <c r="J2288" i="4"/>
  <c r="J2272" i="4"/>
  <c r="J2256" i="4"/>
  <c r="J2240" i="4"/>
  <c r="J2224" i="4"/>
  <c r="J2209" i="4"/>
  <c r="J2193" i="4"/>
  <c r="J2180" i="4"/>
  <c r="J2168" i="4"/>
  <c r="J2154" i="4"/>
  <c r="J2143" i="4"/>
  <c r="J2129" i="4"/>
  <c r="J2116" i="4"/>
  <c r="J3401" i="4"/>
  <c r="J3386" i="4"/>
  <c r="J3372" i="4"/>
  <c r="J3356" i="4"/>
  <c r="J3340" i="4"/>
  <c r="J3328" i="4"/>
  <c r="J3312" i="4"/>
  <c r="J3296" i="4"/>
  <c r="J3280" i="4"/>
  <c r="J3264" i="4"/>
  <c r="J3248" i="4"/>
  <c r="J3232" i="4"/>
  <c r="J3216" i="4"/>
  <c r="J3201" i="4"/>
  <c r="J3185" i="4"/>
  <c r="J3172" i="4"/>
  <c r="J3159" i="4"/>
  <c r="J3144" i="4"/>
  <c r="J3128" i="4"/>
  <c r="J3112" i="4"/>
  <c r="J3096" i="4"/>
  <c r="J3081" i="4"/>
  <c r="J3065" i="4"/>
  <c r="J3050" i="4"/>
  <c r="J3036" i="4"/>
  <c r="J3023" i="4"/>
  <c r="J3007" i="4"/>
  <c r="J2991" i="4"/>
  <c r="J2975" i="4"/>
  <c r="J2959" i="4"/>
  <c r="J2943" i="4"/>
  <c r="J2928" i="4"/>
  <c r="J2912" i="4"/>
  <c r="J2897" i="4"/>
  <c r="J2881" i="4"/>
  <c r="J2868" i="4"/>
  <c r="J2852" i="4"/>
  <c r="J2839" i="4"/>
  <c r="J2824" i="4"/>
  <c r="J2808" i="4"/>
  <c r="J2793" i="4"/>
  <c r="J2777" i="4"/>
  <c r="J2764" i="4"/>
  <c r="J2748" i="4"/>
  <c r="J2735" i="4"/>
  <c r="J2719" i="4"/>
  <c r="J2703" i="4"/>
  <c r="J3094" i="4"/>
  <c r="J2671" i="4"/>
  <c r="J2655" i="4"/>
  <c r="J2639" i="4"/>
  <c r="J2624" i="4"/>
  <c r="J2608" i="4"/>
  <c r="J2592" i="4"/>
  <c r="J2576" i="4"/>
  <c r="J2561" i="4"/>
  <c r="J2545" i="4"/>
  <c r="J2529" i="4"/>
  <c r="J2516" i="4"/>
  <c r="J2500" i="4"/>
  <c r="J2484" i="4"/>
  <c r="J2468" i="4"/>
  <c r="J2452" i="4"/>
  <c r="J2436" i="4"/>
  <c r="J2423" i="4"/>
  <c r="J2407" i="4"/>
  <c r="J2391" i="4"/>
  <c r="J2377" i="4"/>
  <c r="J2361" i="4"/>
  <c r="J2345" i="4"/>
  <c r="J2329" i="4"/>
  <c r="J2314" i="4"/>
  <c r="J2303" i="4"/>
  <c r="J2287" i="4"/>
  <c r="J2271" i="4"/>
  <c r="J2255" i="4"/>
  <c r="J2239" i="4"/>
  <c r="J2223" i="4"/>
  <c r="J2208" i="4"/>
  <c r="J2192" i="4"/>
  <c r="J2178" i="4"/>
  <c r="J2167" i="4"/>
  <c r="J2153" i="4"/>
  <c r="J2140" i="4"/>
  <c r="J2128" i="4"/>
  <c r="J4822" i="4"/>
  <c r="J4814" i="4"/>
  <c r="J4806" i="4"/>
  <c r="J4798" i="4"/>
  <c r="J4790" i="4"/>
  <c r="J4782" i="4"/>
  <c r="J4774" i="4"/>
  <c r="J4766" i="4"/>
  <c r="J4758" i="4"/>
  <c r="J4750" i="4"/>
  <c r="J4742" i="4"/>
  <c r="J4734" i="4"/>
  <c r="J4726" i="4"/>
  <c r="J4718" i="4"/>
  <c r="J4710" i="4"/>
  <c r="J4702" i="4"/>
  <c r="J4694" i="4"/>
  <c r="J4686" i="4"/>
  <c r="J4678" i="4"/>
  <c r="J4670" i="4"/>
  <c r="J4662" i="4"/>
  <c r="J4654" i="4"/>
  <c r="J4646" i="4"/>
  <c r="J4638" i="4"/>
  <c r="J4630" i="4"/>
  <c r="J4622" i="4"/>
  <c r="J4614" i="4"/>
  <c r="J4606" i="4"/>
  <c r="J4598" i="4"/>
  <c r="J4590" i="4"/>
  <c r="J4582" i="4"/>
  <c r="J4574" i="4"/>
  <c r="J4566" i="4"/>
  <c r="J4558" i="4"/>
  <c r="J4550" i="4"/>
  <c r="J4542" i="4"/>
  <c r="J4534" i="4"/>
  <c r="J4526" i="4"/>
  <c r="J4518" i="4"/>
  <c r="J4510" i="4"/>
  <c r="J4502" i="4"/>
  <c r="J4494" i="4"/>
  <c r="J4486" i="4"/>
  <c r="J4478" i="4"/>
  <c r="J4470" i="4"/>
  <c r="J4462" i="4"/>
  <c r="J4454" i="4"/>
  <c r="J4446" i="4"/>
  <c r="J4438" i="4"/>
  <c r="J4430" i="4"/>
  <c r="J4422" i="4"/>
  <c r="J4414" i="4"/>
  <c r="J4406" i="4"/>
  <c r="J4398" i="4"/>
  <c r="J4390" i="4"/>
  <c r="J4382" i="4"/>
  <c r="J4374" i="4"/>
  <c r="J4366" i="4"/>
  <c r="J4358" i="4"/>
  <c r="J4350" i="4"/>
  <c r="J4342" i="4"/>
  <c r="J4334" i="4"/>
  <c r="J4326" i="4"/>
  <c r="J4318" i="4"/>
  <c r="J4310" i="4"/>
  <c r="J4302" i="4"/>
  <c r="J4294" i="4"/>
  <c r="J4286" i="4"/>
  <c r="J4278" i="4"/>
  <c r="J4270" i="4"/>
  <c r="J4262" i="4"/>
  <c r="J2095" i="4"/>
  <c r="J2080" i="4"/>
  <c r="J2065" i="4"/>
  <c r="J2052" i="4"/>
  <c r="J2036" i="4"/>
  <c r="J2024" i="4"/>
  <c r="J2008" i="4"/>
  <c r="J1993" i="4"/>
  <c r="J1978" i="4"/>
  <c r="J1964" i="4"/>
  <c r="J1948" i="4"/>
  <c r="J1932" i="4"/>
  <c r="J1920" i="4"/>
  <c r="J1905" i="4"/>
  <c r="J1892" i="4"/>
  <c r="J1879" i="4"/>
  <c r="J1864" i="4"/>
  <c r="J1849" i="4"/>
  <c r="J1834" i="4"/>
  <c r="J1820" i="4"/>
  <c r="J1807" i="4"/>
  <c r="J1791" i="4"/>
  <c r="J1776" i="4"/>
  <c r="J1761" i="4"/>
  <c r="J1748" i="4"/>
  <c r="J1735" i="4"/>
  <c r="J1720" i="4"/>
  <c r="J1706" i="4"/>
  <c r="J1692" i="4"/>
  <c r="J1679" i="4"/>
  <c r="J1663" i="4"/>
  <c r="J1649" i="4"/>
  <c r="J1633" i="4"/>
  <c r="J1620" i="4"/>
  <c r="J1607" i="4"/>
  <c r="J1592" i="4"/>
  <c r="J1577" i="4"/>
  <c r="J1561" i="4"/>
  <c r="J1550" i="4"/>
  <c r="J1535" i="4"/>
  <c r="J1520" i="4"/>
  <c r="J1505" i="4"/>
  <c r="J1492" i="4"/>
  <c r="J1479" i="4"/>
  <c r="J1464" i="4"/>
  <c r="J1450" i="4"/>
  <c r="J1436" i="4"/>
  <c r="J1423" i="4"/>
  <c r="J1407" i="4"/>
  <c r="J1393" i="4"/>
  <c r="J1377" i="4"/>
  <c r="J1364" i="4"/>
  <c r="J1351" i="4"/>
  <c r="J1336" i="4"/>
  <c r="J1321" i="4"/>
  <c r="J1305" i="4"/>
  <c r="J1292" i="4"/>
  <c r="J1276" i="4"/>
  <c r="J1263" i="4"/>
  <c r="J1248" i="4"/>
  <c r="J1232" i="4"/>
  <c r="J1217" i="4"/>
  <c r="J1204" i="4"/>
  <c r="J1188" i="4"/>
  <c r="J1175" i="4"/>
  <c r="J1160" i="4"/>
  <c r="J1145" i="4"/>
  <c r="J1129" i="4"/>
  <c r="J1113" i="4"/>
  <c r="J1098" i="4"/>
  <c r="J1084" i="4"/>
  <c r="J1071" i="4"/>
  <c r="J1055" i="4"/>
  <c r="J1040" i="4"/>
  <c r="J1025" i="4"/>
  <c r="J1012" i="4"/>
  <c r="J996" i="4"/>
  <c r="J980" i="4"/>
  <c r="J967" i="4"/>
  <c r="J952" i="4"/>
  <c r="J936" i="4"/>
  <c r="J921" i="4"/>
  <c r="J906" i="4"/>
  <c r="J892" i="4"/>
  <c r="J879" i="4"/>
  <c r="J4459" i="4"/>
  <c r="J4451" i="4"/>
  <c r="J4443" i="4"/>
  <c r="J4435" i="4"/>
  <c r="J4427" i="4"/>
  <c r="J4419" i="4"/>
  <c r="J4411" i="4"/>
  <c r="J4403" i="4"/>
  <c r="J4395" i="4"/>
  <c r="J4387" i="4"/>
  <c r="J4379" i="4"/>
  <c r="J4371" i="4"/>
  <c r="J4363" i="4"/>
  <c r="J4355" i="4"/>
  <c r="J4347" i="4"/>
  <c r="J4339" i="4"/>
  <c r="J4331" i="4"/>
  <c r="J4323" i="4"/>
  <c r="J4315" i="4"/>
  <c r="J4307" i="4"/>
  <c r="J4299" i="4"/>
  <c r="J4291" i="4"/>
  <c r="J4283" i="4"/>
  <c r="J4275" i="4"/>
  <c r="J4267" i="4"/>
  <c r="J4259" i="4"/>
  <c r="J4251" i="4"/>
  <c r="J4243" i="4"/>
  <c r="J4235" i="4"/>
  <c r="J4227" i="4"/>
  <c r="J4219" i="4"/>
  <c r="J4211" i="4"/>
  <c r="J4203" i="4"/>
  <c r="J4195" i="4"/>
  <c r="J4187" i="4"/>
  <c r="J4179" i="4"/>
  <c r="J4171" i="4"/>
  <c r="J4163" i="4"/>
  <c r="J4155" i="4"/>
  <c r="J4147" i="4"/>
  <c r="J4139" i="4"/>
  <c r="J4131" i="4"/>
  <c r="J4123" i="4"/>
  <c r="J4115" i="4"/>
  <c r="J4107" i="4"/>
  <c r="J4099" i="4"/>
  <c r="J4091" i="4"/>
  <c r="J4083" i="4"/>
  <c r="J4075" i="4"/>
  <c r="J4067" i="4"/>
  <c r="J4059" i="4"/>
  <c r="J4051" i="4"/>
  <c r="J4043" i="4"/>
  <c r="J4035" i="4"/>
  <c r="J4027" i="4"/>
  <c r="J4019" i="4"/>
  <c r="J4011" i="4"/>
  <c r="J4003" i="4"/>
  <c r="J3995" i="4"/>
  <c r="J3987" i="4"/>
  <c r="J3979" i="4"/>
  <c r="J3971" i="4"/>
  <c r="J3963" i="4"/>
  <c r="J3955" i="4"/>
  <c r="J5114" i="4"/>
  <c r="J5106" i="4"/>
  <c r="J5098" i="4"/>
  <c r="J5090" i="4"/>
  <c r="J5082" i="4"/>
  <c r="J3170" i="4"/>
  <c r="J5050" i="4"/>
  <c r="J5042" i="4"/>
  <c r="J5034" i="4"/>
  <c r="J5026" i="4"/>
  <c r="J5018" i="4"/>
  <c r="J5010" i="4"/>
  <c r="J5002" i="4"/>
  <c r="J4994" i="4"/>
  <c r="J4986" i="4"/>
  <c r="J4978" i="4"/>
  <c r="J4970" i="4"/>
  <c r="J4954" i="4"/>
  <c r="J4946" i="4"/>
  <c r="J4938" i="4"/>
  <c r="J4930" i="4"/>
  <c r="J4922" i="4"/>
  <c r="J4914" i="4"/>
  <c r="J4898" i="4"/>
  <c r="J4874" i="4"/>
  <c r="J4866" i="4"/>
  <c r="J4858" i="4"/>
  <c r="J4850" i="4"/>
  <c r="J4834" i="4"/>
  <c r="J4826" i="4"/>
  <c r="J4818" i="4"/>
  <c r="J4810" i="4"/>
  <c r="J4802" i="4"/>
  <c r="J4794" i="4"/>
  <c r="J4786" i="4"/>
  <c r="J4778" i="4"/>
  <c r="J4770" i="4"/>
  <c r="J4754" i="4"/>
  <c r="J4746" i="4"/>
  <c r="J4730" i="4"/>
  <c r="J4722" i="4"/>
  <c r="J4714" i="4"/>
  <c r="J4706" i="4"/>
  <c r="J4690" i="4"/>
  <c r="J4682" i="4"/>
  <c r="J4674" i="4"/>
  <c r="J4666" i="4"/>
  <c r="J4658" i="4"/>
  <c r="J4650" i="4"/>
  <c r="J4642" i="4"/>
  <c r="J4634" i="4"/>
  <c r="J4626" i="4"/>
  <c r="J4618" i="4"/>
  <c r="J4610" i="4"/>
  <c r="J4586" i="4"/>
  <c r="J2103" i="4"/>
  <c r="J2088" i="4"/>
  <c r="J2074" i="4"/>
  <c r="J2060" i="4"/>
  <c r="J2047" i="4"/>
  <c r="J2032" i="4"/>
  <c r="J2017" i="4"/>
  <c r="J2002" i="4"/>
  <c r="J1988" i="4"/>
  <c r="J1975" i="4"/>
  <c r="J1959" i="4"/>
  <c r="J1943" i="4"/>
  <c r="J1928" i="4"/>
  <c r="J1913" i="4"/>
  <c r="J1900" i="4"/>
  <c r="J1887" i="4"/>
  <c r="J1873" i="4"/>
  <c r="J1857" i="4"/>
  <c r="J1844" i="4"/>
  <c r="J1831" i="4"/>
  <c r="J1815" i="4"/>
  <c r="J1800" i="4"/>
  <c r="J1784" i="4"/>
  <c r="J1770" i="4"/>
  <c r="J1756" i="4"/>
  <c r="J1743" i="4"/>
  <c r="J1728" i="4"/>
  <c r="J1714" i="4"/>
  <c r="J1703" i="4"/>
  <c r="J1687" i="4"/>
  <c r="J1672" i="4"/>
  <c r="J1657" i="4"/>
  <c r="J1644" i="4"/>
  <c r="J1628" i="4"/>
  <c r="J1615" i="4"/>
  <c r="J1600" i="4"/>
  <c r="J1585" i="4"/>
  <c r="J1572" i="4"/>
  <c r="J1556" i="4"/>
  <c r="J1544" i="4"/>
  <c r="J1528" i="4"/>
  <c r="J1514" i="4"/>
  <c r="J1500" i="4"/>
  <c r="J1487" i="4"/>
  <c r="J1472" i="4"/>
  <c r="J1458" i="4"/>
  <c r="J1447" i="4"/>
  <c r="J1431" i="4"/>
  <c r="J1416" i="4"/>
  <c r="J1401" i="4"/>
  <c r="J1388" i="4"/>
  <c r="J1372" i="4"/>
  <c r="J1359" i="4"/>
  <c r="J1344" i="4"/>
  <c r="J1329" i="4"/>
  <c r="J1316" i="4"/>
  <c r="J1300" i="4"/>
  <c r="J1287" i="4"/>
  <c r="J1271" i="4"/>
  <c r="J1257" i="4"/>
  <c r="J1241" i="4"/>
  <c r="J1226" i="4"/>
  <c r="J1212" i="4"/>
  <c r="J1199" i="4"/>
  <c r="J1183" i="4"/>
  <c r="J1168" i="4"/>
  <c r="J1153" i="4"/>
  <c r="J1140" i="4"/>
  <c r="J1124" i="4"/>
  <c r="J1108" i="4"/>
  <c r="J1095" i="4"/>
  <c r="J1080" i="4"/>
  <c r="J1064" i="4"/>
  <c r="J1049" i="4"/>
  <c r="J1034" i="4"/>
  <c r="J1020" i="4"/>
  <c r="J1007" i="4"/>
  <c r="J991" i="4"/>
  <c r="J975" i="4"/>
  <c r="J960" i="4"/>
  <c r="J945" i="4"/>
  <c r="J929" i="4"/>
  <c r="J916" i="4"/>
  <c r="J903" i="4"/>
  <c r="J888" i="4"/>
  <c r="J2100" i="4"/>
  <c r="J2087" i="4"/>
  <c r="J2073" i="4"/>
  <c r="J2058" i="4"/>
  <c r="J2044" i="4"/>
  <c r="J2031" i="4"/>
  <c r="J2016" i="4"/>
  <c r="J2001" i="4"/>
  <c r="J1985" i="4"/>
  <c r="J1972" i="4"/>
  <c r="J1956" i="4"/>
  <c r="J1940" i="4"/>
  <c r="J1927" i="4"/>
  <c r="J1912" i="4"/>
  <c r="J1898" i="4"/>
  <c r="J1884" i="4"/>
  <c r="J1872" i="4"/>
  <c r="J1856" i="4"/>
  <c r="J1841" i="4"/>
  <c r="J1828" i="4"/>
  <c r="J1812" i="4"/>
  <c r="J1799" i="4"/>
  <c r="J1783" i="4"/>
  <c r="J1769" i="4"/>
  <c r="J1754" i="4"/>
  <c r="J1740" i="4"/>
  <c r="J1727" i="4"/>
  <c r="J1713" i="4"/>
  <c r="J1700" i="4"/>
  <c r="J1684" i="4"/>
  <c r="J1671" i="4"/>
  <c r="J1656" i="4"/>
  <c r="J1641" i="4"/>
  <c r="J1626" i="4"/>
  <c r="J1612" i="4"/>
  <c r="J1599" i="4"/>
  <c r="J1584" i="4"/>
  <c r="J1569" i="4"/>
  <c r="J1554" i="4"/>
  <c r="J1543" i="4"/>
  <c r="J1527" i="4"/>
  <c r="J1513" i="4"/>
  <c r="J1498" i="4"/>
  <c r="J1484" i="4"/>
  <c r="J1471" i="4"/>
  <c r="J1457" i="4"/>
  <c r="J1444" i="4"/>
  <c r="J1428" i="4"/>
  <c r="J1415" i="4"/>
  <c r="J1400" i="4"/>
  <c r="J1385" i="4"/>
  <c r="J1370" i="4"/>
  <c r="J1356" i="4"/>
  <c r="J1343" i="4"/>
  <c r="J1328" i="4"/>
  <c r="J1313" i="4"/>
  <c r="J1298" i="4"/>
  <c r="J1284" i="4"/>
  <c r="J1268" i="4"/>
  <c r="J1256" i="4"/>
  <c r="J1240" i="4"/>
  <c r="J1225" i="4"/>
  <c r="J1210" i="4"/>
  <c r="J1196" i="4"/>
  <c r="J1180" i="4"/>
  <c r="J1167" i="4"/>
  <c r="J1152" i="4"/>
  <c r="J1137" i="4"/>
  <c r="J1121" i="4"/>
  <c r="J2113" i="4"/>
  <c r="J2098" i="4"/>
  <c r="J2084" i="4"/>
  <c r="J2072" i="4"/>
  <c r="J2057" i="4"/>
  <c r="J2041" i="4"/>
  <c r="J2028" i="4"/>
  <c r="J2015" i="4"/>
  <c r="J2000" i="4"/>
  <c r="J1984" i="4"/>
  <c r="J1969" i="4"/>
  <c r="J1953" i="4"/>
  <c r="J1937" i="4"/>
  <c r="J1924" i="4"/>
  <c r="J1911" i="4"/>
  <c r="J1897" i="4"/>
  <c r="J1882" i="4"/>
  <c r="J1871" i="4"/>
  <c r="J1855" i="4"/>
  <c r="J1840" i="4"/>
  <c r="J1825" i="4"/>
  <c r="J1810" i="4"/>
  <c r="J1796" i="4"/>
  <c r="J1780" i="4"/>
  <c r="J1768" i="4"/>
  <c r="J1753" i="4"/>
  <c r="J1738" i="4"/>
  <c r="J1724" i="4"/>
  <c r="J1712" i="4"/>
  <c r="J1697" i="4"/>
  <c r="J1682" i="4"/>
  <c r="J1668" i="4"/>
  <c r="J1655" i="4"/>
  <c r="J1640" i="4"/>
  <c r="J1625" i="4"/>
  <c r="J1610" i="4"/>
  <c r="J1596" i="4"/>
  <c r="J1583" i="4"/>
  <c r="J1568" i="4"/>
  <c r="J1553" i="4"/>
  <c r="J1540" i="4"/>
  <c r="J1524" i="4"/>
  <c r="J1512" i="4"/>
  <c r="J1497" i="4"/>
  <c r="J1482" i="4"/>
  <c r="J1468" i="4"/>
  <c r="J1456" i="4"/>
  <c r="J1441" i="4"/>
  <c r="J1426" i="4"/>
  <c r="J1412" i="4"/>
  <c r="J1399" i="4"/>
  <c r="J1384" i="4"/>
  <c r="J1369" i="4"/>
  <c r="J1354" i="4"/>
  <c r="J1340" i="4"/>
  <c r="J1327" i="4"/>
  <c r="J1312" i="4"/>
  <c r="J1297" i="4"/>
  <c r="J1281" i="4"/>
  <c r="J1266" i="4"/>
  <c r="J1255" i="4"/>
  <c r="J1239" i="4"/>
  <c r="J1224" i="4"/>
  <c r="J1209" i="4"/>
  <c r="J1193" i="4"/>
  <c r="J1178" i="4"/>
  <c r="J1164" i="4"/>
  <c r="J1151" i="4"/>
  <c r="J1136" i="4"/>
  <c r="J1120" i="4"/>
  <c r="J4254" i="4"/>
  <c r="J4246" i="4"/>
  <c r="J4238" i="4"/>
  <c r="J4230" i="4"/>
  <c r="J4222" i="4"/>
  <c r="J4214" i="4"/>
  <c r="J4206" i="4"/>
  <c r="J4198" i="4"/>
  <c r="J4190" i="4"/>
  <c r="J4182" i="4"/>
  <c r="J4174" i="4"/>
  <c r="J4166" i="4"/>
  <c r="J4158" i="4"/>
  <c r="J4150" i="4"/>
  <c r="J4142" i="4"/>
  <c r="J4134" i="4"/>
  <c r="J4126" i="4"/>
  <c r="J4118" i="4"/>
  <c r="J4110" i="4"/>
  <c r="J4102" i="4"/>
  <c r="J4094" i="4"/>
  <c r="J4086" i="4"/>
  <c r="J4078" i="4"/>
  <c r="J4070" i="4"/>
  <c r="J4062" i="4"/>
  <c r="J4054" i="4"/>
  <c r="J4046" i="4"/>
  <c r="J4038" i="4"/>
  <c r="J4030" i="4"/>
  <c r="J4022" i="4"/>
  <c r="J4014" i="4"/>
  <c r="J4006" i="4"/>
  <c r="J3998" i="4"/>
  <c r="J3990" i="4"/>
  <c r="J3982" i="4"/>
  <c r="J3974" i="4"/>
  <c r="J3966" i="4"/>
  <c r="J3958" i="4"/>
  <c r="J3950" i="4"/>
  <c r="J3942" i="4"/>
  <c r="J3934" i="4"/>
  <c r="J3926" i="4"/>
  <c r="J3918" i="4"/>
  <c r="J3910" i="4"/>
  <c r="J3902" i="4"/>
  <c r="J3894" i="4"/>
  <c r="J3886" i="4"/>
  <c r="J3878" i="4"/>
  <c r="J3870" i="4"/>
  <c r="J3862" i="4"/>
  <c r="J3854" i="4"/>
  <c r="J3846" i="4"/>
  <c r="J3838" i="4"/>
  <c r="J3830" i="4"/>
  <c r="J3822" i="4"/>
  <c r="J3814" i="4"/>
  <c r="J3806" i="4"/>
  <c r="J3798" i="4"/>
  <c r="J3790" i="4"/>
  <c r="J3782" i="4"/>
  <c r="J3774" i="4"/>
  <c r="J3766" i="4"/>
  <c r="J3758" i="4"/>
  <c r="J3750" i="4"/>
  <c r="J3742" i="4"/>
  <c r="J1273" i="4"/>
  <c r="J1260" i="4"/>
  <c r="J1247" i="4"/>
  <c r="J1231" i="4"/>
  <c r="J1216" i="4"/>
  <c r="J1201" i="4"/>
  <c r="J1185" i="4"/>
  <c r="J1172" i="4"/>
  <c r="J1159" i="4"/>
  <c r="J1144" i="4"/>
  <c r="J1128" i="4"/>
  <c r="J1112" i="4"/>
  <c r="J1097" i="4"/>
  <c r="J1082" i="4"/>
  <c r="J1068" i="4"/>
  <c r="J1052" i="4"/>
  <c r="J1039" i="4"/>
  <c r="J1024" i="4"/>
  <c r="J1009" i="4"/>
  <c r="J993" i="4"/>
  <c r="J977" i="4"/>
  <c r="J964" i="4"/>
  <c r="J951" i="4"/>
  <c r="J935" i="4"/>
  <c r="J920" i="4"/>
  <c r="J905" i="4"/>
  <c r="J890" i="4"/>
  <c r="J865" i="4"/>
  <c r="J850" i="4"/>
  <c r="J836" i="4"/>
  <c r="J823" i="4"/>
  <c r="J809" i="4"/>
  <c r="J796" i="4"/>
  <c r="J780" i="4"/>
  <c r="J767" i="4"/>
  <c r="J752" i="4"/>
  <c r="J737" i="4"/>
  <c r="J722" i="4"/>
  <c r="J708" i="4"/>
  <c r="J695" i="4"/>
  <c r="J681" i="4"/>
  <c r="J668" i="4"/>
  <c r="J655" i="4"/>
  <c r="J642" i="4"/>
  <c r="J628" i="4"/>
  <c r="J616" i="4"/>
  <c r="J601" i="4"/>
  <c r="J588" i="4"/>
  <c r="J576" i="4"/>
  <c r="J561" i="4"/>
  <c r="J548" i="4"/>
  <c r="J535" i="4"/>
  <c r="J521" i="4"/>
  <c r="J508" i="4"/>
  <c r="J495" i="4"/>
  <c r="J481" i="4"/>
  <c r="J466" i="4"/>
  <c r="J455" i="4"/>
  <c r="J440" i="4"/>
  <c r="J426" i="4"/>
  <c r="J415" i="4"/>
  <c r="J400" i="4"/>
  <c r="J383" i="4"/>
  <c r="J367" i="4"/>
  <c r="J346" i="4"/>
  <c r="J330" i="4"/>
  <c r="J312" i="4"/>
  <c r="J295" i="4"/>
  <c r="J276" i="4"/>
  <c r="J260" i="4"/>
  <c r="J242" i="4"/>
  <c r="J223" i="4"/>
  <c r="J207" i="4"/>
  <c r="J188" i="4"/>
  <c r="J172" i="4"/>
  <c r="J152" i="4"/>
  <c r="J136" i="4"/>
  <c r="J119" i="4"/>
  <c r="J100" i="4"/>
  <c r="J82" i="4"/>
  <c r="J64" i="4"/>
  <c r="J48" i="4"/>
  <c r="J28" i="4"/>
  <c r="J12" i="4"/>
  <c r="J3947" i="4"/>
  <c r="J3939" i="4"/>
  <c r="J3931" i="4"/>
  <c r="J3923" i="4"/>
  <c r="J3915" i="4"/>
  <c r="J3907" i="4"/>
  <c r="J3899" i="4"/>
  <c r="J3891" i="4"/>
  <c r="J3883" i="4"/>
  <c r="J3875" i="4"/>
  <c r="J3867" i="4"/>
  <c r="J3859" i="4"/>
  <c r="J3851" i="4"/>
  <c r="J3843" i="4"/>
  <c r="J3835" i="4"/>
  <c r="J3827" i="4"/>
  <c r="J3819" i="4"/>
  <c r="J3811" i="4"/>
  <c r="J3803" i="4"/>
  <c r="J3795" i="4"/>
  <c r="J3787" i="4"/>
  <c r="J3779" i="4"/>
  <c r="J3771" i="4"/>
  <c r="J3763" i="4"/>
  <c r="J3755" i="4"/>
  <c r="J3747" i="4"/>
  <c r="J3739" i="4"/>
  <c r="J3731" i="4"/>
  <c r="J3723" i="4"/>
  <c r="J3715" i="4"/>
  <c r="J3707" i="4"/>
  <c r="J3699" i="4"/>
  <c r="J3691" i="4"/>
  <c r="J3683" i="4"/>
  <c r="J3675" i="4"/>
  <c r="J3667" i="4"/>
  <c r="J3659" i="4"/>
  <c r="J3651" i="4"/>
  <c r="J3643" i="4"/>
  <c r="J3635" i="4"/>
  <c r="J3627" i="4"/>
  <c r="J3619" i="4"/>
  <c r="J3611" i="4"/>
  <c r="J3603" i="4"/>
  <c r="J3595" i="4"/>
  <c r="J3587" i="4"/>
  <c r="J3579" i="4"/>
  <c r="J3571" i="4"/>
  <c r="J3563" i="4"/>
  <c r="J3555" i="4"/>
  <c r="J3547" i="4"/>
  <c r="J3539" i="4"/>
  <c r="J3531" i="4"/>
  <c r="J3523" i="4"/>
  <c r="J3515" i="4"/>
  <c r="J3507" i="4"/>
  <c r="J3499" i="4"/>
  <c r="J3491" i="4"/>
  <c r="J3483" i="4"/>
  <c r="J3475" i="4"/>
  <c r="J3467" i="4"/>
  <c r="J3459" i="4"/>
  <c r="J3451" i="4"/>
  <c r="J3443" i="4"/>
  <c r="J3435" i="4"/>
  <c r="J3427" i="4"/>
  <c r="J3419" i="4"/>
  <c r="J3411" i="4"/>
  <c r="J3403" i="4"/>
  <c r="J3395" i="4"/>
  <c r="J3387" i="4"/>
  <c r="J3379" i="4"/>
  <c r="J3371" i="4"/>
  <c r="J3363" i="4"/>
  <c r="J3355" i="4"/>
  <c r="J3347" i="4"/>
  <c r="J3339" i="4"/>
  <c r="J3331" i="4"/>
  <c r="J3323" i="4"/>
  <c r="J3315" i="4"/>
  <c r="J3307" i="4"/>
  <c r="J3299" i="4"/>
  <c r="J3291" i="4"/>
  <c r="J3283" i="4"/>
  <c r="J3275" i="4"/>
  <c r="J3267" i="4"/>
  <c r="J3259" i="4"/>
  <c r="J3251" i="4"/>
  <c r="J3243" i="4"/>
  <c r="J3235" i="4"/>
  <c r="J3227" i="4"/>
  <c r="J3219" i="4"/>
  <c r="J3211" i="4"/>
  <c r="J3203" i="4"/>
  <c r="J3195" i="4"/>
  <c r="J3187" i="4"/>
  <c r="J3179" i="4"/>
  <c r="J4562" i="4"/>
  <c r="J4554" i="4"/>
  <c r="J4546" i="4"/>
  <c r="J4522" i="4"/>
  <c r="J4506" i="4"/>
  <c r="J4498" i="4"/>
  <c r="J4490" i="4"/>
  <c r="J4474" i="4"/>
  <c r="J4466" i="4"/>
  <c r="J4458" i="4"/>
  <c r="J4450" i="4"/>
  <c r="J4426" i="4"/>
  <c r="J4418" i="4"/>
  <c r="J4410" i="4"/>
  <c r="J4402" i="4"/>
  <c r="J4394" i="4"/>
  <c r="J4386" i="4"/>
  <c r="J4378" i="4"/>
  <c r="J4370" i="4"/>
  <c r="J4362" i="4"/>
  <c r="J4338" i="4"/>
  <c r="J4314" i="4"/>
  <c r="J4306" i="4"/>
  <c r="J4298" i="4"/>
  <c r="J4290" i="4"/>
  <c r="J4274" i="4"/>
  <c r="J4266" i="4"/>
  <c r="J4258" i="4"/>
  <c r="J4242" i="4"/>
  <c r="J4218" i="4"/>
  <c r="J4210" i="4"/>
  <c r="J4202" i="4"/>
  <c r="J4194" i="4"/>
  <c r="J4178" i="4"/>
  <c r="J4170" i="4"/>
  <c r="J4162" i="4"/>
  <c r="J4154" i="4"/>
  <c r="J4146" i="4"/>
  <c r="J4138" i="4"/>
  <c r="J4130" i="4"/>
  <c r="J4122" i="4"/>
  <c r="J4114" i="4"/>
  <c r="J4090" i="4"/>
  <c r="J4082" i="4"/>
  <c r="J4074" i="4"/>
  <c r="J4066" i="4"/>
  <c r="J4058" i="4"/>
  <c r="J4050" i="4"/>
  <c r="J4042" i="4"/>
  <c r="J4018" i="4"/>
  <c r="J4010" i="4"/>
  <c r="J4002" i="4"/>
  <c r="J3994" i="4"/>
  <c r="J3986" i="4"/>
  <c r="J3978" i="4"/>
  <c r="J3970" i="4"/>
  <c r="J3954" i="4"/>
  <c r="J3946" i="4"/>
  <c r="J3938" i="4"/>
  <c r="J3930" i="4"/>
  <c r="J3906" i="4"/>
  <c r="J3890" i="4"/>
  <c r="J3882" i="4"/>
  <c r="J3874" i="4"/>
  <c r="J3866" i="4"/>
  <c r="J3858" i="4"/>
  <c r="J3834" i="4"/>
  <c r="J3826" i="4"/>
  <c r="J3818" i="4"/>
  <c r="J3810" i="4"/>
  <c r="J3802" i="4"/>
  <c r="J3794" i="4"/>
  <c r="J3786" i="4"/>
  <c r="J3762" i="4"/>
  <c r="J3754" i="4"/>
  <c r="J3746" i="4"/>
  <c r="J3738" i="4"/>
  <c r="J3730" i="4"/>
  <c r="J1105" i="4"/>
  <c r="J1092" i="4"/>
  <c r="J1079" i="4"/>
  <c r="J1063" i="4"/>
  <c r="J1048" i="4"/>
  <c r="J1033" i="4"/>
  <c r="J1018" i="4"/>
  <c r="J1004" i="4"/>
  <c r="J988" i="4"/>
  <c r="J972" i="4"/>
  <c r="J959" i="4"/>
  <c r="J944" i="4"/>
  <c r="J928" i="4"/>
  <c r="J913" i="4"/>
  <c r="J900" i="4"/>
  <c r="J887" i="4"/>
  <c r="J873" i="4"/>
  <c r="J860" i="4"/>
  <c r="J847" i="4"/>
  <c r="J832" i="4"/>
  <c r="J583" i="4"/>
  <c r="J804" i="4"/>
  <c r="J791" i="4"/>
  <c r="J776" i="4"/>
  <c r="J760" i="4"/>
  <c r="J746" i="4"/>
  <c r="J732" i="4"/>
  <c r="J719" i="4"/>
  <c r="J704" i="4"/>
  <c r="J689" i="4"/>
  <c r="J676" i="4"/>
  <c r="J663" i="4"/>
  <c r="J649" i="4"/>
  <c r="J639" i="4"/>
  <c r="J624" i="4"/>
  <c r="J610" i="4"/>
  <c r="J596" i="4"/>
  <c r="J584" i="4"/>
  <c r="J569" i="4"/>
  <c r="J556" i="4"/>
  <c r="J544" i="4"/>
  <c r="J529" i="4"/>
  <c r="J516" i="4"/>
  <c r="J503" i="4"/>
  <c r="J489" i="4"/>
  <c r="J476" i="4"/>
  <c r="J463" i="4"/>
  <c r="J449" i="4"/>
  <c r="J434" i="4"/>
  <c r="J423" i="4"/>
  <c r="J408" i="4"/>
  <c r="J394" i="4"/>
  <c r="J376" i="4"/>
  <c r="J359" i="4"/>
  <c r="J340" i="4"/>
  <c r="J324" i="4"/>
  <c r="J306" i="4"/>
  <c r="J287" i="4"/>
  <c r="J271" i="4"/>
  <c r="J252" i="4"/>
  <c r="J236" i="4"/>
  <c r="J216" i="4"/>
  <c r="J200" i="4"/>
  <c r="J183" i="4"/>
  <c r="J164" i="4"/>
  <c r="J146" i="4"/>
  <c r="J128" i="4"/>
  <c r="J112" i="4"/>
  <c r="J92" i="4"/>
  <c r="J76" i="4"/>
  <c r="J58" i="4"/>
  <c r="J40" i="4"/>
  <c r="J23" i="4"/>
  <c r="J7" i="4"/>
  <c r="J1104" i="4"/>
  <c r="J1089" i="4"/>
  <c r="J1076" i="4"/>
  <c r="J1060" i="4"/>
  <c r="J1047" i="4"/>
  <c r="J1032" i="4"/>
  <c r="J1017" i="4"/>
  <c r="J1001" i="4"/>
  <c r="J985" i="4"/>
  <c r="J970" i="4"/>
  <c r="J956" i="4"/>
  <c r="J943" i="4"/>
  <c r="J927" i="4"/>
  <c r="J912" i="4"/>
  <c r="J897" i="4"/>
  <c r="J884" i="4"/>
  <c r="J872" i="4"/>
  <c r="J857" i="4"/>
  <c r="J844" i="4"/>
  <c r="J831" i="4"/>
  <c r="J816" i="4"/>
  <c r="J802" i="4"/>
  <c r="J788" i="4"/>
  <c r="J775" i="4"/>
  <c r="J759" i="4"/>
  <c r="J745" i="4"/>
  <c r="J729" i="4"/>
  <c r="J716" i="4"/>
  <c r="J703" i="4"/>
  <c r="J688" i="4"/>
  <c r="J674" i="4"/>
  <c r="J660" i="4"/>
  <c r="J648" i="4"/>
  <c r="J636" i="4"/>
  <c r="J623" i="4"/>
  <c r="J609" i="4"/>
  <c r="J594" i="4"/>
  <c r="J6790" i="4"/>
  <c r="J568" i="4"/>
  <c r="J554" i="4"/>
  <c r="J543" i="4"/>
  <c r="J528" i="4"/>
  <c r="J514" i="4"/>
  <c r="J500" i="4"/>
  <c r="J488" i="4"/>
  <c r="J473" i="4"/>
  <c r="J460" i="4"/>
  <c r="J448" i="4"/>
  <c r="J433" i="4"/>
  <c r="J420" i="4"/>
  <c r="J407" i="4"/>
  <c r="J392" i="4"/>
  <c r="J375" i="4"/>
  <c r="J356" i="4"/>
  <c r="J338" i="4"/>
  <c r="J320" i="4"/>
  <c r="J304" i="4"/>
  <c r="J284" i="4"/>
  <c r="J268" i="4"/>
  <c r="J250" i="4"/>
  <c r="J232" i="4"/>
  <c r="J215" i="4"/>
  <c r="J199" i="4"/>
  <c r="J180" i="4"/>
  <c r="J160" i="4"/>
  <c r="J144" i="4"/>
  <c r="J127" i="4"/>
  <c r="J111" i="4"/>
  <c r="J90" i="4"/>
  <c r="J74" i="4"/>
  <c r="J56" i="4"/>
  <c r="J39" i="4"/>
  <c r="J20" i="4"/>
  <c r="J1280" i="4"/>
  <c r="J1265" i="4"/>
  <c r="J1252" i="4"/>
  <c r="J1236" i="4"/>
  <c r="J1223" i="4"/>
  <c r="J1208" i="4"/>
  <c r="J1192" i="4"/>
  <c r="J1177" i="4"/>
  <c r="J1162" i="4"/>
  <c r="J1148" i="4"/>
  <c r="J1135" i="4"/>
  <c r="J1119" i="4"/>
  <c r="J1103" i="4"/>
  <c r="J1088" i="4"/>
  <c r="J1073" i="4"/>
  <c r="J1057" i="4"/>
  <c r="J1044" i="4"/>
  <c r="J1031" i="4"/>
  <c r="J1016" i="4"/>
  <c r="J1000" i="4"/>
  <c r="J984" i="4"/>
  <c r="J969" i="4"/>
  <c r="J954" i="4"/>
  <c r="J940" i="4"/>
  <c r="J924" i="4"/>
  <c r="J911" i="4"/>
  <c r="J896" i="4"/>
  <c r="J881" i="4"/>
  <c r="J871" i="4"/>
  <c r="J856" i="4"/>
  <c r="J841" i="4"/>
  <c r="J828" i="4"/>
  <c r="J815" i="4"/>
  <c r="J801" i="4"/>
  <c r="J785" i="4"/>
  <c r="J772" i="4"/>
  <c r="J756" i="4"/>
  <c r="J744" i="4"/>
  <c r="J728" i="4"/>
  <c r="J713" i="4"/>
  <c r="J700" i="4"/>
  <c r="J687" i="4"/>
  <c r="J673" i="4"/>
  <c r="J658" i="4"/>
  <c r="J647" i="4"/>
  <c r="J633" i="4"/>
  <c r="J620" i="4"/>
  <c r="J608" i="4"/>
  <c r="J593" i="4"/>
  <c r="J580" i="4"/>
  <c r="J567" i="4"/>
  <c r="J553" i="4"/>
  <c r="J540" i="4"/>
  <c r="J527" i="4"/>
  <c r="J513" i="4"/>
  <c r="J498" i="4"/>
  <c r="J487" i="4"/>
  <c r="J472" i="4"/>
  <c r="J458" i="4"/>
  <c r="J447" i="4"/>
  <c r="J432" i="4"/>
  <c r="J418" i="4"/>
  <c r="J404" i="4"/>
  <c r="J391" i="4"/>
  <c r="J372" i="4"/>
  <c r="J352" i="4"/>
  <c r="J336" i="4"/>
  <c r="J319" i="4"/>
  <c r="J303" i="4"/>
  <c r="J282" i="4"/>
  <c r="J266" i="4"/>
  <c r="J248" i="4"/>
  <c r="J231" i="4"/>
  <c r="J212" i="4"/>
  <c r="J196" i="4"/>
  <c r="J178" i="4"/>
  <c r="J159" i="4"/>
  <c r="J143" i="4"/>
  <c r="J124" i="4"/>
  <c r="J108" i="4"/>
  <c r="J88" i="4"/>
  <c r="J72" i="4"/>
  <c r="J55" i="4"/>
  <c r="J36" i="4"/>
  <c r="J18" i="4"/>
  <c r="J3734" i="4"/>
  <c r="J3726" i="4"/>
  <c r="J3718" i="4"/>
  <c r="J3710" i="4"/>
  <c r="J3702" i="4"/>
  <c r="J3694" i="4"/>
  <c r="J3686" i="4"/>
  <c r="J3678" i="4"/>
  <c r="J3670" i="4"/>
  <c r="J3662" i="4"/>
  <c r="J3654" i="4"/>
  <c r="J3646" i="4"/>
  <c r="J3638" i="4"/>
  <c r="J3630" i="4"/>
  <c r="J3622" i="4"/>
  <c r="J3614" i="4"/>
  <c r="J3606" i="4"/>
  <c r="J3598" i="4"/>
  <c r="J3590" i="4"/>
  <c r="J3582" i="4"/>
  <c r="J3574" i="4"/>
  <c r="J3566" i="4"/>
  <c r="J3558" i="4"/>
  <c r="J3550" i="4"/>
  <c r="J3542" i="4"/>
  <c r="J3534" i="4"/>
  <c r="J3526" i="4"/>
  <c r="J3518" i="4"/>
  <c r="J3510" i="4"/>
  <c r="J3502" i="4"/>
  <c r="J3494" i="4"/>
  <c r="J3486" i="4"/>
  <c r="J3478" i="4"/>
  <c r="J3470" i="4"/>
  <c r="J3462" i="4"/>
  <c r="J3454" i="4"/>
  <c r="J3446" i="4"/>
  <c r="J3438" i="4"/>
  <c r="J3430" i="4"/>
  <c r="J3422" i="4"/>
  <c r="J3414" i="4"/>
  <c r="J3406" i="4"/>
  <c r="J3398" i="4"/>
  <c r="J3390" i="4"/>
  <c r="J3382" i="4"/>
  <c r="J3374" i="4"/>
  <c r="J3366" i="4"/>
  <c r="J3358" i="4"/>
  <c r="J3350" i="4"/>
  <c r="J3342" i="4"/>
  <c r="J3334" i="4"/>
  <c r="J3326" i="4"/>
  <c r="J3318" i="4"/>
  <c r="J3310" i="4"/>
  <c r="J3302" i="4"/>
  <c r="J3294" i="4"/>
  <c r="J3286" i="4"/>
  <c r="J3278" i="4"/>
  <c r="J3270" i="4"/>
  <c r="J3262" i="4"/>
  <c r="J3254" i="4"/>
  <c r="J3246" i="4"/>
  <c r="J3238" i="4"/>
  <c r="J3230" i="4"/>
  <c r="J3222" i="4"/>
  <c r="J3214" i="4"/>
  <c r="J3206" i="4"/>
  <c r="J3198" i="4"/>
  <c r="J3190" i="4"/>
  <c r="J3182" i="4"/>
  <c r="J3174" i="4"/>
  <c r="J3166" i="4"/>
  <c r="J3158" i="4"/>
  <c r="J3150" i="4"/>
  <c r="J3142" i="4"/>
  <c r="J3134" i="4"/>
  <c r="J3126" i="4"/>
  <c r="J3118" i="4"/>
  <c r="J3110" i="4"/>
  <c r="J6809" i="4"/>
  <c r="J3163" i="4"/>
  <c r="J3155" i="4"/>
  <c r="J3147" i="4"/>
  <c r="J3139" i="4"/>
  <c r="J3131" i="4"/>
  <c r="J3123" i="4"/>
  <c r="J3115" i="4"/>
  <c r="J3107" i="4"/>
  <c r="J3099" i="4"/>
  <c r="J3091" i="4"/>
  <c r="J3083" i="4"/>
  <c r="J3075" i="4"/>
  <c r="J3067" i="4"/>
  <c r="J3059" i="4"/>
  <c r="J3051" i="4"/>
  <c r="J3043" i="4"/>
  <c r="J3035" i="4"/>
  <c r="J3027" i="4"/>
  <c r="J3019" i="4"/>
  <c r="J3011" i="4"/>
  <c r="J3003" i="4"/>
  <c r="J2995" i="4"/>
  <c r="J2987" i="4"/>
  <c r="J2979" i="4"/>
  <c r="J2971" i="4"/>
  <c r="J2963" i="4"/>
  <c r="J2955" i="4"/>
  <c r="J2947" i="4"/>
  <c r="J2939" i="4"/>
  <c r="J2931" i="4"/>
  <c r="J2923" i="4"/>
  <c r="J2915" i="4"/>
  <c r="J2907" i="4"/>
  <c r="J2899" i="4"/>
  <c r="J2891" i="4"/>
  <c r="J2883" i="4"/>
  <c r="J2875" i="4"/>
  <c r="J2867" i="4"/>
  <c r="J2859" i="4"/>
  <c r="J2851" i="4"/>
  <c r="J2843" i="4"/>
  <c r="J2835" i="4"/>
  <c r="J2827" i="4"/>
  <c r="J2819" i="4"/>
  <c r="J2811" i="4"/>
  <c r="J2803" i="4"/>
  <c r="J2795" i="4"/>
  <c r="J2787" i="4"/>
  <c r="J2779" i="4"/>
  <c r="J2771" i="4"/>
  <c r="J2763" i="4"/>
  <c r="J2755" i="4"/>
  <c r="J2747" i="4"/>
  <c r="J2739" i="4"/>
  <c r="J2731" i="4"/>
  <c r="J2723" i="4"/>
  <c r="J2715" i="4"/>
  <c r="J2707" i="4"/>
  <c r="J2699" i="4"/>
  <c r="J2691" i="4"/>
  <c r="J2683" i="4"/>
  <c r="J2675" i="4"/>
  <c r="J2667" i="4"/>
  <c r="J2659" i="4"/>
  <c r="J2651" i="4"/>
  <c r="J2643" i="4"/>
  <c r="J2635" i="4"/>
  <c r="J2627" i="4"/>
  <c r="J2619" i="4"/>
  <c r="J2611" i="4"/>
  <c r="J2603" i="4"/>
  <c r="J2595" i="4"/>
  <c r="J2587" i="4"/>
  <c r="J2579" i="4"/>
  <c r="J2571" i="4"/>
  <c r="J2563" i="4"/>
  <c r="J2555" i="4"/>
  <c r="J2547" i="4"/>
  <c r="J2539" i="4"/>
  <c r="J2531" i="4"/>
  <c r="J2523" i="4"/>
  <c r="J2515" i="4"/>
  <c r="J2507" i="4"/>
  <c r="J2499" i="4"/>
  <c r="J3722" i="4"/>
  <c r="J3714" i="4"/>
  <c r="J3698" i="4"/>
  <c r="J3690" i="4"/>
  <c r="J3682" i="4"/>
  <c r="J3674" i="4"/>
  <c r="J3650" i="4"/>
  <c r="J3634" i="4"/>
  <c r="J3626" i="4"/>
  <c r="J3618" i="4"/>
  <c r="J3610" i="4"/>
  <c r="J3602" i="4"/>
  <c r="J3578" i="4"/>
  <c r="J3570" i="4"/>
  <c r="J3562" i="4"/>
  <c r="J3554" i="4"/>
  <c r="J3546" i="4"/>
  <c r="J3538" i="4"/>
  <c r="J3530" i="4"/>
  <c r="J3506" i="4"/>
  <c r="J3498" i="4"/>
  <c r="J3490" i="4"/>
  <c r="J3482" i="4"/>
  <c r="J3474" i="4"/>
  <c r="J3466" i="4"/>
  <c r="J3458" i="4"/>
  <c r="J3442" i="4"/>
  <c r="J3434" i="4"/>
  <c r="J3426" i="4"/>
  <c r="J3418" i="4"/>
  <c r="J3394" i="4"/>
  <c r="J3378" i="4"/>
  <c r="J3370" i="4"/>
  <c r="J3362" i="4"/>
  <c r="J3354" i="4"/>
  <c r="J3346" i="4"/>
  <c r="J3322" i="4"/>
  <c r="J3314" i="4"/>
  <c r="J3306" i="4"/>
  <c r="J3298" i="4"/>
  <c r="J3290" i="4"/>
  <c r="J3282" i="4"/>
  <c r="J3274" i="4"/>
  <c r="J3266" i="4"/>
  <c r="J3258" i="4"/>
  <c r="J3250" i="4"/>
  <c r="J3242" i="4"/>
  <c r="J3234" i="4"/>
  <c r="J3226" i="4"/>
  <c r="J3218" i="4"/>
  <c r="J3202" i="4"/>
  <c r="J3194" i="4"/>
  <c r="J3186" i="4"/>
  <c r="J1307" i="4"/>
  <c r="J3146" i="4"/>
  <c r="J3138" i="4"/>
  <c r="J3130" i="4"/>
  <c r="J3122" i="4"/>
  <c r="J3114" i="4"/>
  <c r="J360" i="4"/>
  <c r="J3098" i="4"/>
  <c r="J3090" i="4"/>
  <c r="J3074" i="4"/>
  <c r="J3066" i="4"/>
  <c r="J3058" i="4"/>
  <c r="J3042" i="4"/>
  <c r="J3034" i="4"/>
  <c r="J3018" i="4"/>
  <c r="J3102" i="4"/>
  <c r="J3106" i="4"/>
  <c r="J3086" i="4"/>
  <c r="J3078" i="4"/>
  <c r="J3070" i="4"/>
  <c r="J3062" i="4"/>
  <c r="J3054" i="4"/>
  <c r="J3046" i="4"/>
  <c r="J3038" i="4"/>
  <c r="J3030" i="4"/>
  <c r="J3022" i="4"/>
  <c r="J3014" i="4"/>
  <c r="J3006" i="4"/>
  <c r="J2998" i="4"/>
  <c r="J2990" i="4"/>
  <c r="J2982" i="4"/>
  <c r="J2974" i="4"/>
  <c r="J2966" i="4"/>
  <c r="J2958" i="4"/>
  <c r="J2950" i="4"/>
  <c r="J2942" i="4"/>
  <c r="J2934" i="4"/>
  <c r="J2926" i="4"/>
  <c r="J2918" i="4"/>
  <c r="J2910" i="4"/>
  <c r="J2902" i="4"/>
  <c r="J2894" i="4"/>
  <c r="J2886" i="4"/>
  <c r="J2878" i="4"/>
  <c r="J2870" i="4"/>
  <c r="J2862" i="4"/>
  <c r="J2854" i="4"/>
  <c r="J2846" i="4"/>
  <c r="J2838" i="4"/>
  <c r="J2830" i="4"/>
  <c r="J2822" i="4"/>
  <c r="J2814" i="4"/>
  <c r="J2806" i="4"/>
  <c r="J2798" i="4"/>
  <c r="J2790" i="4"/>
  <c r="J2782" i="4"/>
  <c r="J2774" i="4"/>
  <c r="J2766" i="4"/>
  <c r="J2758" i="4"/>
  <c r="J2750" i="4"/>
  <c r="J2742" i="4"/>
  <c r="J2734" i="4"/>
  <c r="J2726" i="4"/>
  <c r="J2718" i="4"/>
  <c r="J2710" i="4"/>
  <c r="J2702" i="4"/>
  <c r="J2694" i="4"/>
  <c r="J2686" i="4"/>
  <c r="J2678" i="4"/>
  <c r="J2670" i="4"/>
  <c r="J2662" i="4"/>
  <c r="J2654" i="4"/>
  <c r="J2646" i="4"/>
  <c r="J2638" i="4"/>
  <c r="J2630" i="4"/>
  <c r="J2622" i="4"/>
  <c r="J2614" i="4"/>
  <c r="J2606" i="4"/>
  <c r="J2598" i="4"/>
  <c r="J2590" i="4"/>
  <c r="J2582" i="4"/>
  <c r="J2574" i="4"/>
  <c r="J2566" i="4"/>
  <c r="J2558" i="4"/>
  <c r="J2550" i="4"/>
  <c r="J2542" i="4"/>
  <c r="J2534" i="4"/>
  <c r="J2526" i="4"/>
  <c r="J2518" i="4"/>
  <c r="J2491" i="4"/>
  <c r="J2483" i="4"/>
  <c r="J2475" i="4"/>
  <c r="J2467" i="4"/>
  <c r="J2459" i="4"/>
  <c r="J2451" i="4"/>
  <c r="J2443" i="4"/>
  <c r="J2435" i="4"/>
  <c r="J2427" i="4"/>
  <c r="J2419" i="4"/>
  <c r="J2411" i="4"/>
  <c r="J2403" i="4"/>
  <c r="J2395" i="4"/>
  <c r="J2387" i="4"/>
  <c r="J2379" i="4"/>
  <c r="J2371" i="4"/>
  <c r="J2363" i="4"/>
  <c r="J2355" i="4"/>
  <c r="J2347" i="4"/>
  <c r="J2339" i="4"/>
  <c r="J2331" i="4"/>
  <c r="J2323" i="4"/>
  <c r="J2315" i="4"/>
  <c r="J2307" i="4"/>
  <c r="J2299" i="4"/>
  <c r="J2291" i="4"/>
  <c r="J2283" i="4"/>
  <c r="J2275" i="4"/>
  <c r="J2267" i="4"/>
  <c r="J2259" i="4"/>
  <c r="J2251" i="4"/>
  <c r="J2243" i="4"/>
  <c r="J2235" i="4"/>
  <c r="J2227" i="4"/>
  <c r="J2219" i="4"/>
  <c r="J2211" i="4"/>
  <c r="J2203" i="4"/>
  <c r="J2195" i="4"/>
  <c r="J2187" i="4"/>
  <c r="J2179" i="4"/>
  <c r="J2171" i="4"/>
  <c r="J2163" i="4"/>
  <c r="J2155" i="4"/>
  <c r="J3010" i="4"/>
  <c r="J3002" i="4"/>
  <c r="J2994" i="4"/>
  <c r="J2986" i="4"/>
  <c r="J2978" i="4"/>
  <c r="J2970" i="4"/>
  <c r="J2962" i="4"/>
  <c r="J2954" i="4"/>
  <c r="J2946" i="4"/>
  <c r="J2938" i="4"/>
  <c r="J2922" i="4"/>
  <c r="J2914" i="4"/>
  <c r="J2898" i="4"/>
  <c r="J2890" i="4"/>
  <c r="J2882" i="4"/>
  <c r="J2866" i="4"/>
  <c r="J2858" i="4"/>
  <c r="J2850" i="4"/>
  <c r="J2834" i="4"/>
  <c r="J2818" i="4"/>
  <c r="J2810" i="4"/>
  <c r="J2794" i="4"/>
  <c r="J2786" i="4"/>
  <c r="J2778" i="4"/>
  <c r="J2762" i="4"/>
  <c r="J2754" i="4"/>
  <c r="J2738" i="4"/>
  <c r="J2730" i="4"/>
  <c r="J2722" i="4"/>
  <c r="J2714" i="4"/>
  <c r="J2706" i="4"/>
  <c r="J2698" i="4"/>
  <c r="J2690" i="4"/>
  <c r="J2682" i="4"/>
  <c r="J2674" i="4"/>
  <c r="J2666" i="4"/>
  <c r="J2658" i="4"/>
  <c r="J2650" i="4"/>
  <c r="J2642" i="4"/>
  <c r="J2626" i="4"/>
  <c r="J2618" i="4"/>
  <c r="J2610" i="4"/>
  <c r="J2602" i="4"/>
  <c r="J2594" i="4"/>
  <c r="J2586" i="4"/>
  <c r="J2578" i="4"/>
  <c r="J2570" i="4"/>
  <c r="J2554" i="4"/>
  <c r="J2546" i="4"/>
  <c r="J2538" i="4"/>
  <c r="J2530" i="4"/>
  <c r="J2514" i="4"/>
  <c r="J2506" i="4"/>
  <c r="J2498" i="4"/>
  <c r="J2490" i="4"/>
  <c r="J2482" i="4"/>
  <c r="J2474" i="4"/>
  <c r="J2466" i="4"/>
  <c r="J2458" i="4"/>
  <c r="J2450" i="4"/>
  <c r="J2442" i="4"/>
  <c r="J2434" i="4"/>
  <c r="J2418" i="4"/>
  <c r="J2410" i="4"/>
  <c r="J2402" i="4"/>
  <c r="J2394" i="4"/>
  <c r="J2370" i="4"/>
  <c r="J2362" i="4"/>
  <c r="J2354" i="4"/>
  <c r="J2346" i="4"/>
  <c r="J2338" i="4"/>
  <c r="J2330" i="4"/>
  <c r="J2322" i="4"/>
  <c r="J2298" i="4"/>
  <c r="J2290" i="4"/>
  <c r="J2282" i="4"/>
  <c r="J2274" i="4"/>
  <c r="J2266" i="4"/>
  <c r="J2258" i="4"/>
  <c r="J2250" i="4"/>
  <c r="J2242" i="4"/>
  <c r="J2234" i="4"/>
  <c r="J2226" i="4"/>
  <c r="J2218" i="4"/>
  <c r="J2202" i="4"/>
  <c r="J2510" i="4"/>
  <c r="J2502" i="4"/>
  <c r="J2494" i="4"/>
  <c r="J2486" i="4"/>
  <c r="J2478" i="4"/>
  <c r="J2470" i="4"/>
  <c r="J6664" i="4"/>
  <c r="J2454" i="4"/>
  <c r="J2446" i="4"/>
  <c r="J2438" i="4"/>
  <c r="J2430" i="4"/>
  <c r="J2422" i="4"/>
  <c r="J2414" i="4"/>
  <c r="J2406" i="4"/>
  <c r="J2398" i="4"/>
  <c r="J2390" i="4"/>
  <c r="J2382" i="4"/>
  <c r="J2374" i="4"/>
  <c r="J2366" i="4"/>
  <c r="J2358" i="4"/>
  <c r="J2350" i="4"/>
  <c r="J2342" i="4"/>
  <c r="J2334" i="4"/>
  <c r="J2326" i="4"/>
  <c r="J2318" i="4"/>
  <c r="J2310" i="4"/>
  <c r="J2302" i="4"/>
  <c r="J2294" i="4"/>
  <c r="J2286" i="4"/>
  <c r="J2278" i="4"/>
  <c r="J2270" i="4"/>
  <c r="J2262" i="4"/>
  <c r="J2254" i="4"/>
  <c r="J2246" i="4"/>
  <c r="J2238" i="4"/>
  <c r="J2230" i="4"/>
  <c r="J2222" i="4"/>
  <c r="J2214" i="4"/>
  <c r="J2206" i="4"/>
  <c r="J2198" i="4"/>
  <c r="J2190" i="4"/>
  <c r="J2182" i="4"/>
  <c r="J2174" i="4"/>
  <c r="J2166" i="4"/>
  <c r="J2158" i="4"/>
  <c r="J2150" i="4"/>
  <c r="J2142" i="4"/>
  <c r="J2134" i="4"/>
  <c r="J2126" i="4"/>
  <c r="J2118" i="4"/>
  <c r="J2110" i="4"/>
  <c r="J2102" i="4"/>
  <c r="J2094" i="4"/>
  <c r="J2086" i="4"/>
  <c r="J2078" i="4"/>
  <c r="J2070" i="4"/>
  <c r="J2062" i="4"/>
  <c r="J2054" i="4"/>
  <c r="J2046" i="4"/>
  <c r="J2038" i="4"/>
  <c r="J2030" i="4"/>
  <c r="J2022" i="4"/>
  <c r="J2014" i="4"/>
  <c r="J2006" i="4"/>
  <c r="J1998" i="4"/>
  <c r="J1990" i="4"/>
  <c r="J1982" i="4"/>
  <c r="J2147" i="4"/>
  <c r="J2139" i="4"/>
  <c r="J2131" i="4"/>
  <c r="J2123" i="4"/>
  <c r="J2115" i="4"/>
  <c r="J2107" i="4"/>
  <c r="J2099" i="4"/>
  <c r="J2091" i="4"/>
  <c r="J2083" i="4"/>
  <c r="J2075" i="4"/>
  <c r="J2067" i="4"/>
  <c r="J2059" i="4"/>
  <c r="J2051" i="4"/>
  <c r="J2043" i="4"/>
  <c r="J2035" i="4"/>
  <c r="J2027" i="4"/>
  <c r="J2019" i="4"/>
  <c r="J2011" i="4"/>
  <c r="J2003" i="4"/>
  <c r="J1995" i="4"/>
  <c r="J1987" i="4"/>
  <c r="J1979" i="4"/>
  <c r="J1971" i="4"/>
  <c r="J1963" i="4"/>
  <c r="J1955" i="4"/>
  <c r="J1947" i="4"/>
  <c r="J1939" i="4"/>
  <c r="J1931" i="4"/>
  <c r="J1923" i="4"/>
  <c r="J1915" i="4"/>
  <c r="J1907" i="4"/>
  <c r="J1899" i="4"/>
  <c r="J1891" i="4"/>
  <c r="J1883" i="4"/>
  <c r="J1875" i="4"/>
  <c r="J1867" i="4"/>
  <c r="J1859" i="4"/>
  <c r="J1851" i="4"/>
  <c r="J1843" i="4"/>
  <c r="J1835" i="4"/>
  <c r="J1827" i="4"/>
  <c r="J1819" i="4"/>
  <c r="J1811" i="4"/>
  <c r="J1803" i="4"/>
  <c r="A3" i="4"/>
  <c r="J1974" i="4"/>
  <c r="J1966" i="4"/>
  <c r="J1958" i="4"/>
  <c r="J1950" i="4"/>
  <c r="J1942" i="4"/>
  <c r="J1934" i="4"/>
  <c r="J1926" i="4"/>
  <c r="J1918" i="4"/>
  <c r="J1910" i="4"/>
  <c r="J1902" i="4"/>
  <c r="J1894" i="4"/>
  <c r="J1886" i="4"/>
  <c r="J1878" i="4"/>
  <c r="J1870" i="4"/>
  <c r="J1862" i="4"/>
  <c r="J1854" i="4"/>
  <c r="J1846" i="4"/>
  <c r="J1838" i="4"/>
  <c r="J1830" i="4"/>
  <c r="J1822" i="4"/>
  <c r="J1814" i="4"/>
  <c r="J1806" i="4"/>
  <c r="J1798" i="4"/>
  <c r="J1790" i="4"/>
  <c r="J1782" i="4"/>
  <c r="J1774" i="4"/>
  <c r="J1766" i="4"/>
  <c r="J1758" i="4"/>
  <c r="J1750" i="4"/>
  <c r="J1742" i="4"/>
  <c r="J1734" i="4"/>
  <c r="J1726" i="4"/>
  <c r="J1718" i="4"/>
  <c r="J1710" i="4"/>
  <c r="J1702" i="4"/>
  <c r="J1694" i="4"/>
  <c r="J1686" i="4"/>
  <c r="J1678" i="4"/>
  <c r="J1670" i="4"/>
  <c r="J1662" i="4"/>
  <c r="J1654" i="4"/>
  <c r="J1646" i="4"/>
  <c r="J1638" i="4"/>
  <c r="J1630" i="4"/>
  <c r="J1622" i="4"/>
  <c r="J1614" i="4"/>
  <c r="J1606" i="4"/>
  <c r="J1598" i="4"/>
  <c r="J1590" i="4"/>
  <c r="J1582" i="4"/>
  <c r="J2133" i="4"/>
  <c r="J2125" i="4"/>
  <c r="J2117" i="4"/>
  <c r="J2109" i="4"/>
  <c r="J2101" i="4"/>
  <c r="J2093" i="4"/>
  <c r="J2085" i="4"/>
  <c r="J2077" i="4"/>
  <c r="J2069" i="4"/>
  <c r="J2061" i="4"/>
  <c r="J2053" i="4"/>
  <c r="J2045" i="4"/>
  <c r="J2037" i="4"/>
  <c r="J2029" i="4"/>
  <c r="J2021" i="4"/>
  <c r="J2013" i="4"/>
  <c r="J2005" i="4"/>
  <c r="J1997" i="4"/>
  <c r="J1989" i="4"/>
  <c r="J1981" i="4"/>
  <c r="J1973" i="4"/>
  <c r="J1965" i="4"/>
  <c r="J1957" i="4"/>
  <c r="J1949" i="4"/>
  <c r="J1941" i="4"/>
  <c r="J1933" i="4"/>
  <c r="J1925" i="4"/>
  <c r="J1917" i="4"/>
  <c r="J1909" i="4"/>
  <c r="J1901" i="4"/>
  <c r="J1893" i="4"/>
  <c r="J1885" i="4"/>
  <c r="J1877" i="4"/>
  <c r="J1869" i="4"/>
  <c r="J1861" i="4"/>
  <c r="J1853" i="4"/>
  <c r="J1845" i="4"/>
  <c r="J1837" i="4"/>
  <c r="J1829" i="4"/>
  <c r="J1821" i="4"/>
  <c r="J1813" i="4"/>
  <c r="J1805" i="4"/>
  <c r="J1797" i="4"/>
  <c r="J1789" i="4"/>
  <c r="J1781" i="4"/>
  <c r="J1773" i="4"/>
  <c r="J1765" i="4"/>
  <c r="J1757" i="4"/>
  <c r="J1795" i="4"/>
  <c r="J1787" i="4"/>
  <c r="J1779" i="4"/>
  <c r="J1771" i="4"/>
  <c r="J1763" i="4"/>
  <c r="J1755" i="4"/>
  <c r="J1747" i="4"/>
  <c r="J1739" i="4"/>
  <c r="J1731" i="4"/>
  <c r="J1723" i="4"/>
  <c r="J1715" i="4"/>
  <c r="J1707" i="4"/>
  <c r="J1699" i="4"/>
  <c r="J1691" i="4"/>
  <c r="J1683" i="4"/>
  <c r="J1675" i="4"/>
  <c r="J1667" i="4"/>
  <c r="J1659" i="4"/>
  <c r="J1651" i="4"/>
  <c r="J1643" i="4"/>
  <c r="J1635" i="4"/>
  <c r="J1627" i="4"/>
  <c r="J1619" i="4"/>
  <c r="J1611" i="4"/>
  <c r="J1603" i="4"/>
  <c r="J1595" i="4"/>
  <c r="J1587" i="4"/>
  <c r="J1579" i="4"/>
  <c r="J1571" i="4"/>
  <c r="J1563" i="4"/>
  <c r="J1555" i="4"/>
  <c r="J1547" i="4"/>
  <c r="J1539" i="4"/>
  <c r="J1531" i="4"/>
  <c r="J1523" i="4"/>
  <c r="J1515" i="4"/>
  <c r="J1507" i="4"/>
  <c r="J1499" i="4"/>
  <c r="J1491" i="4"/>
  <c r="J1483" i="4"/>
  <c r="J1475" i="4"/>
  <c r="J1467" i="4"/>
  <c r="J1459" i="4"/>
  <c r="J1451" i="4"/>
  <c r="J1443" i="4"/>
  <c r="J1435" i="4"/>
  <c r="J1427" i="4"/>
  <c r="J1419" i="4"/>
  <c r="J1411" i="4"/>
  <c r="J1403" i="4"/>
  <c r="J1395" i="4"/>
  <c r="J1387" i="4"/>
  <c r="J1379" i="4"/>
  <c r="J1371" i="4"/>
  <c r="J1363" i="4"/>
  <c r="J1355" i="4"/>
  <c r="J1347" i="4"/>
  <c r="J1339" i="4"/>
  <c r="J1331" i="4"/>
  <c r="J1323" i="4"/>
  <c r="J1315" i="4"/>
  <c r="J6804" i="4"/>
  <c r="J1299" i="4"/>
  <c r="J1291" i="4"/>
  <c r="J1283" i="4"/>
  <c r="J1275" i="4"/>
  <c r="J1267" i="4"/>
  <c r="J1259" i="4"/>
  <c r="J1251" i="4"/>
  <c r="J1243" i="4"/>
  <c r="J1235" i="4"/>
  <c r="J1227" i="4"/>
  <c r="J1219" i="4"/>
  <c r="J1211" i="4"/>
  <c r="J1203" i="4"/>
  <c r="J1195" i="4"/>
  <c r="J1187" i="4"/>
  <c r="J1179" i="4"/>
  <c r="J1171" i="4"/>
  <c r="J1163" i="4"/>
  <c r="J1155" i="4"/>
  <c r="J1147" i="4"/>
  <c r="J1139" i="4"/>
  <c r="J1131" i="4"/>
  <c r="J1123" i="4"/>
  <c r="J1115" i="4"/>
  <c r="J1107" i="4"/>
  <c r="J1099" i="4"/>
  <c r="J1091" i="4"/>
  <c r="J1083" i="4"/>
  <c r="J1075" i="4"/>
  <c r="J1067" i="4"/>
  <c r="J1059" i="4"/>
  <c r="J1051" i="4"/>
  <c r="J1043" i="4"/>
  <c r="J1035" i="4"/>
  <c r="J1027" i="4"/>
  <c r="J1019" i="4"/>
  <c r="J1011" i="4"/>
  <c r="J1003" i="4"/>
  <c r="J995" i="4"/>
  <c r="J987" i="4"/>
  <c r="J979" i="4"/>
  <c r="J971" i="4"/>
  <c r="J963" i="4"/>
  <c r="J955" i="4"/>
  <c r="J947" i="4"/>
  <c r="J939" i="4"/>
  <c r="J931" i="4"/>
  <c r="J923" i="4"/>
  <c r="J915" i="4"/>
  <c r="J907" i="4"/>
  <c r="J899" i="4"/>
  <c r="J891" i="4"/>
  <c r="J883" i="4"/>
  <c r="J875" i="4"/>
  <c r="J867" i="4"/>
  <c r="J859" i="4"/>
  <c r="J851" i="4"/>
  <c r="J843" i="4"/>
  <c r="J835" i="4"/>
  <c r="J827" i="4"/>
  <c r="J819" i="4"/>
  <c r="J811" i="4"/>
  <c r="J803" i="4"/>
  <c r="J795" i="4"/>
  <c r="J787" i="4"/>
  <c r="J779" i="4"/>
  <c r="J771" i="4"/>
  <c r="J763" i="4"/>
  <c r="J755" i="4"/>
  <c r="J747" i="4"/>
  <c r="J739" i="4"/>
  <c r="J731" i="4"/>
  <c r="J723" i="4"/>
  <c r="J715" i="4"/>
  <c r="J707" i="4"/>
  <c r="J699" i="4"/>
  <c r="J691" i="4"/>
  <c r="J683" i="4"/>
  <c r="J675" i="4"/>
  <c r="J667" i="4"/>
  <c r="J659" i="4"/>
  <c r="J651" i="4"/>
  <c r="J643" i="4"/>
  <c r="J635" i="4"/>
  <c r="J627" i="4"/>
  <c r="J619" i="4"/>
  <c r="J611" i="4"/>
  <c r="J603" i="4"/>
  <c r="J595" i="4"/>
  <c r="J587" i="4"/>
  <c r="J579" i="4"/>
  <c r="J571" i="4"/>
  <c r="J563" i="4"/>
  <c r="J555" i="4"/>
  <c r="J547" i="4"/>
  <c r="J539" i="4"/>
  <c r="J531" i="4"/>
  <c r="J523" i="4"/>
  <c r="J515" i="4"/>
  <c r="J507" i="4"/>
  <c r="J499" i="4"/>
  <c r="J491" i="4"/>
  <c r="J483" i="4"/>
  <c r="J475" i="4"/>
  <c r="J467" i="4"/>
  <c r="J459" i="4"/>
  <c r="J451" i="4"/>
  <c r="J443" i="4"/>
  <c r="J2194" i="4"/>
  <c r="J2114" i="4"/>
  <c r="J2106" i="4"/>
  <c r="J2090" i="4"/>
  <c r="J2066" i="4"/>
  <c r="J2050" i="4"/>
  <c r="J2042" i="4"/>
  <c r="J2018" i="4"/>
  <c r="J2010" i="4"/>
  <c r="J1994" i="4"/>
  <c r="J1986" i="4"/>
  <c r="J1970" i="4"/>
  <c r="J1962" i="4"/>
  <c r="J1954" i="4"/>
  <c r="J1946" i="4"/>
  <c r="J1938" i="4"/>
  <c r="J1914" i="4"/>
  <c r="J1890" i="4"/>
  <c r="J1866" i="4"/>
  <c r="J1858" i="4"/>
  <c r="J1842" i="4"/>
  <c r="J1826" i="4"/>
  <c r="J1818" i="4"/>
  <c r="J1802" i="4"/>
  <c r="J1794" i="4"/>
  <c r="J1786" i="4"/>
  <c r="J1762" i="4"/>
  <c r="J1746" i="4"/>
  <c r="J1730" i="4"/>
  <c r="J1698" i="4"/>
  <c r="J1690" i="4"/>
  <c r="J1674" i="4"/>
  <c r="J1666" i="4"/>
  <c r="J1642" i="4"/>
  <c r="J1634" i="4"/>
  <c r="J1618" i="4"/>
  <c r="J1602" i="4"/>
  <c r="J1586" i="4"/>
  <c r="J1570" i="4"/>
  <c r="J1562" i="4"/>
  <c r="J1546" i="4"/>
  <c r="J1538" i="4"/>
  <c r="J1530" i="4"/>
  <c r="J1506" i="4"/>
  <c r="J1490" i="4"/>
  <c r="J1474" i="4"/>
  <c r="J1442" i="4"/>
  <c r="J1434" i="4"/>
  <c r="J1418" i="4"/>
  <c r="J1410" i="4"/>
  <c r="J1386" i="4"/>
  <c r="J1378" i="4"/>
  <c r="J1362" i="4"/>
  <c r="J1346" i="4"/>
  <c r="J1330" i="4"/>
  <c r="J1314" i="4"/>
  <c r="J1306" i="4"/>
  <c r="J1290" i="4"/>
  <c r="J1282" i="4"/>
  <c r="J1274" i="4"/>
  <c r="J1250" i="4"/>
  <c r="J1242" i="4"/>
  <c r="J1234" i="4"/>
  <c r="J1218" i="4"/>
  <c r="J1202" i="4"/>
  <c r="J1194" i="4"/>
  <c r="J1186" i="4"/>
  <c r="J1170" i="4"/>
  <c r="J1154" i="4"/>
  <c r="J1138" i="4"/>
  <c r="J1130" i="4"/>
  <c r="J1122" i="4"/>
  <c r="J1114" i="4"/>
  <c r="J1106" i="4"/>
  <c r="J1090" i="4"/>
  <c r="J1074" i="4"/>
  <c r="J1066" i="4"/>
  <c r="J1058" i="4"/>
  <c r="J1042" i="4"/>
  <c r="J1026" i="4"/>
  <c r="J1010" i="4"/>
  <c r="J1002" i="4"/>
  <c r="J994" i="4"/>
  <c r="J986" i="4"/>
  <c r="J978" i="4"/>
  <c r="J962" i="4"/>
  <c r="J946" i="4"/>
  <c r="J938" i="4"/>
  <c r="J930" i="4"/>
  <c r="J914" i="4"/>
  <c r="J898" i="4"/>
  <c r="J882" i="4"/>
  <c r="J858" i="4"/>
  <c r="J842" i="4"/>
  <c r="J826" i="4"/>
  <c r="J794" i="4"/>
  <c r="J786" i="4"/>
  <c r="J770" i="4"/>
  <c r="J762" i="4"/>
  <c r="J738" i="4"/>
  <c r="J730" i="4"/>
  <c r="J714" i="4"/>
  <c r="J698" i="4"/>
  <c r="J666" i="4"/>
  <c r="J634" i="4"/>
  <c r="J602" i="4"/>
  <c r="J570" i="4"/>
  <c r="J538" i="4"/>
  <c r="J506" i="4"/>
  <c r="J474" i="4"/>
  <c r="J393" i="4"/>
  <c r="J385" i="4"/>
  <c r="J377" i="4"/>
  <c r="J369" i="4"/>
  <c r="J361" i="4"/>
  <c r="J353" i="4"/>
  <c r="J345" i="4"/>
  <c r="J337" i="4"/>
  <c r="J329" i="4"/>
  <c r="J321" i="4"/>
  <c r="J313" i="4"/>
  <c r="J305" i="4"/>
  <c r="J297" i="4"/>
  <c r="J289" i="4"/>
  <c r="J281" i="4"/>
  <c r="J273" i="4"/>
  <c r="J265" i="4"/>
  <c r="J257" i="4"/>
  <c r="J1574" i="4"/>
  <c r="J1566" i="4"/>
  <c r="J1558" i="4"/>
  <c r="J1542" i="4"/>
  <c r="J1534" i="4"/>
  <c r="J1526" i="4"/>
  <c r="J1518" i="4"/>
  <c r="J1510" i="4"/>
  <c r="J1502" i="4"/>
  <c r="J1494" i="4"/>
  <c r="J1486" i="4"/>
  <c r="J1478" i="4"/>
  <c r="J1470" i="4"/>
  <c r="J1462" i="4"/>
  <c r="J1454" i="4"/>
  <c r="J1446" i="4"/>
  <c r="J1438" i="4"/>
  <c r="J1430" i="4"/>
  <c r="J1422" i="4"/>
  <c r="J1414" i="4"/>
  <c r="J1406" i="4"/>
  <c r="J1398" i="4"/>
  <c r="J1390" i="4"/>
  <c r="J1382" i="4"/>
  <c r="J1374" i="4"/>
  <c r="J1366" i="4"/>
  <c r="J1358" i="4"/>
  <c r="J1350" i="4"/>
  <c r="J1342" i="4"/>
  <c r="J1334" i="4"/>
  <c r="J1326" i="4"/>
  <c r="J1318" i="4"/>
  <c r="J1310" i="4"/>
  <c r="J1302" i="4"/>
  <c r="J1294" i="4"/>
  <c r="J1286" i="4"/>
  <c r="J1278" i="4"/>
  <c r="J1270" i="4"/>
  <c r="J1262" i="4"/>
  <c r="J1254" i="4"/>
  <c r="J1246" i="4"/>
  <c r="J1238" i="4"/>
  <c r="J1230" i="4"/>
  <c r="J1222" i="4"/>
  <c r="J1214" i="4"/>
  <c r="J1206" i="4"/>
  <c r="J1198" i="4"/>
  <c r="J1190" i="4"/>
  <c r="J1182" i="4"/>
  <c r="J1174" i="4"/>
  <c r="J1166" i="4"/>
  <c r="J1158" i="4"/>
  <c r="J1150" i="4"/>
  <c r="J1142" i="4"/>
  <c r="J1134" i="4"/>
  <c r="J1126" i="4"/>
  <c r="J1118" i="4"/>
  <c r="J1110" i="4"/>
  <c r="J1102" i="4"/>
  <c r="J1094" i="4"/>
  <c r="J1086" i="4"/>
  <c r="J1078" i="4"/>
  <c r="J1070" i="4"/>
  <c r="J1062" i="4"/>
  <c r="J1054" i="4"/>
  <c r="J1046" i="4"/>
  <c r="J1038" i="4"/>
  <c r="J1030" i="4"/>
  <c r="J1022" i="4"/>
  <c r="J1014" i="4"/>
  <c r="J1006" i="4"/>
  <c r="J998" i="4"/>
  <c r="J990" i="4"/>
  <c r="J982" i="4"/>
  <c r="J974" i="4"/>
  <c r="J966" i="4"/>
  <c r="J958" i="4"/>
  <c r="J950" i="4"/>
  <c r="J942" i="4"/>
  <c r="J934" i="4"/>
  <c r="J926" i="4"/>
  <c r="J918" i="4"/>
  <c r="J910" i="4"/>
  <c r="J902" i="4"/>
  <c r="J894" i="4"/>
  <c r="J886" i="4"/>
  <c r="J878" i="4"/>
  <c r="J870" i="4"/>
  <c r="J862" i="4"/>
  <c r="J854" i="4"/>
  <c r="J846" i="4"/>
  <c r="J838" i="4"/>
  <c r="J830" i="4"/>
  <c r="J822" i="4"/>
  <c r="J814" i="4"/>
  <c r="J806" i="4"/>
  <c r="J798" i="4"/>
  <c r="J790" i="4"/>
  <c r="J782" i="4"/>
  <c r="J774" i="4"/>
  <c r="J766" i="4"/>
  <c r="J758" i="4"/>
  <c r="J750" i="4"/>
  <c r="J742" i="4"/>
  <c r="J734" i="4"/>
  <c r="J726" i="4"/>
  <c r="J718" i="4"/>
  <c r="J710" i="4"/>
  <c r="J702" i="4"/>
  <c r="J694" i="4"/>
  <c r="J686" i="4"/>
  <c r="J678" i="4"/>
  <c r="J670" i="4"/>
  <c r="J662" i="4"/>
  <c r="J654" i="4"/>
  <c r="J638" i="4"/>
  <c r="J630" i="4"/>
  <c r="J622" i="4"/>
  <c r="J614" i="4"/>
  <c r="J606" i="4"/>
  <c r="J598" i="4"/>
  <c r="J590" i="4"/>
  <c r="J582" i="4"/>
  <c r="J574" i="4"/>
  <c r="J566" i="4"/>
  <c r="J558" i="4"/>
  <c r="J550" i="4"/>
  <c r="J542" i="4"/>
  <c r="J534" i="4"/>
  <c r="J526" i="4"/>
  <c r="J518" i="4"/>
  <c r="J510" i="4"/>
  <c r="J502" i="4"/>
  <c r="J494" i="4"/>
  <c r="J486" i="4"/>
  <c r="J478" i="4"/>
  <c r="J470" i="4"/>
  <c r="J462" i="4"/>
  <c r="J454" i="4"/>
  <c r="J446" i="4"/>
  <c r="J438" i="4"/>
  <c r="J430" i="4"/>
  <c r="J422" i="4"/>
  <c r="J414" i="4"/>
  <c r="J406" i="4"/>
  <c r="J398" i="4"/>
  <c r="J390" i="4"/>
  <c r="J382" i="4"/>
  <c r="J374" i="4"/>
  <c r="J366" i="4"/>
  <c r="J358" i="4"/>
  <c r="J350" i="4"/>
  <c r="J342" i="4"/>
  <c r="J334" i="4"/>
  <c r="J326" i="4"/>
  <c r="J318" i="4"/>
  <c r="J310" i="4"/>
  <c r="J302" i="4"/>
  <c r="J294" i="4"/>
  <c r="J286" i="4"/>
  <c r="J278" i="4"/>
  <c r="J270" i="4"/>
  <c r="J262" i="4"/>
  <c r="J254" i="4"/>
  <c r="J246" i="4"/>
  <c r="J238" i="4"/>
  <c r="J230" i="4"/>
  <c r="J222" i="4"/>
  <c r="J214" i="4"/>
  <c r="J206" i="4"/>
  <c r="J1749" i="4"/>
  <c r="J1741" i="4"/>
  <c r="J1733" i="4"/>
  <c r="J1725" i="4"/>
  <c r="J1717" i="4"/>
  <c r="J1709" i="4"/>
  <c r="J1701" i="4"/>
  <c r="J1693" i="4"/>
  <c r="J1685" i="4"/>
  <c r="J1677" i="4"/>
  <c r="J1669" i="4"/>
  <c r="J1661" i="4"/>
  <c r="J1653" i="4"/>
  <c r="J1645" i="4"/>
  <c r="J1637" i="4"/>
  <c r="J1629" i="4"/>
  <c r="J1621" i="4"/>
  <c r="J1613" i="4"/>
  <c r="J1605" i="4"/>
  <c r="J1597" i="4"/>
  <c r="J1589" i="4"/>
  <c r="J1581" i="4"/>
  <c r="J1573" i="4"/>
  <c r="J1565" i="4"/>
  <c r="J1557" i="4"/>
  <c r="J1549" i="4"/>
  <c r="J1541" i="4"/>
  <c r="J1533" i="4"/>
  <c r="J1525" i="4"/>
  <c r="J1517" i="4"/>
  <c r="J1509" i="4"/>
  <c r="J1501" i="4"/>
  <c r="J1493" i="4"/>
  <c r="J1485" i="4"/>
  <c r="J1477" i="4"/>
  <c r="J1469" i="4"/>
  <c r="J1461" i="4"/>
  <c r="J1453" i="4"/>
  <c r="J1445" i="4"/>
  <c r="J1437" i="4"/>
  <c r="J1429" i="4"/>
  <c r="J1421" i="4"/>
  <c r="J1413" i="4"/>
  <c r="J1405" i="4"/>
  <c r="J1397" i="4"/>
  <c r="J1389" i="4"/>
  <c r="J1381" i="4"/>
  <c r="J1373" i="4"/>
  <c r="J1365" i="4"/>
  <c r="J1357" i="4"/>
  <c r="J1349" i="4"/>
  <c r="J1341" i="4"/>
  <c r="J1333" i="4"/>
  <c r="J1325" i="4"/>
  <c r="J1317" i="4"/>
  <c r="J1309" i="4"/>
  <c r="J1301" i="4"/>
  <c r="J1293" i="4"/>
  <c r="J1285" i="4"/>
  <c r="J1277" i="4"/>
  <c r="J1269" i="4"/>
  <c r="J1261" i="4"/>
  <c r="J1253" i="4"/>
  <c r="J1245" i="4"/>
  <c r="J1237" i="4"/>
  <c r="J1229" i="4"/>
  <c r="J1221" i="4"/>
  <c r="J1213" i="4"/>
  <c r="J1205" i="4"/>
  <c r="J1197" i="4"/>
  <c r="J1189" i="4"/>
  <c r="J1181" i="4"/>
  <c r="J1173" i="4"/>
  <c r="J1165" i="4"/>
  <c r="J1157" i="4"/>
  <c r="J1149" i="4"/>
  <c r="J1141" i="4"/>
  <c r="J1133" i="4"/>
  <c r="J1125" i="4"/>
  <c r="J1117" i="4"/>
  <c r="J1109" i="4"/>
  <c r="J1101" i="4"/>
  <c r="J1093" i="4"/>
  <c r="J1085" i="4"/>
  <c r="J1077" i="4"/>
  <c r="J1069" i="4"/>
  <c r="J1061" i="4"/>
  <c r="J1053" i="4"/>
  <c r="J1045" i="4"/>
  <c r="J1037" i="4"/>
  <c r="J1029" i="4"/>
  <c r="J1021" i="4"/>
  <c r="J1013" i="4"/>
  <c r="J1005" i="4"/>
  <c r="J997" i="4"/>
  <c r="J989" i="4"/>
  <c r="J981" i="4"/>
  <c r="J973" i="4"/>
  <c r="J965" i="4"/>
  <c r="J957" i="4"/>
  <c r="J949" i="4"/>
  <c r="J941" i="4"/>
  <c r="J933" i="4"/>
  <c r="J925" i="4"/>
  <c r="J917" i="4"/>
  <c r="J909" i="4"/>
  <c r="J901" i="4"/>
  <c r="J893" i="4"/>
  <c r="J885" i="4"/>
  <c r="J869" i="4"/>
  <c r="J861" i="4"/>
  <c r="J853" i="4"/>
  <c r="J845" i="4"/>
  <c r="J837" i="4"/>
  <c r="J829" i="4"/>
  <c r="J821" i="4"/>
  <c r="J813" i="4"/>
  <c r="J805" i="4"/>
  <c r="J797" i="4"/>
  <c r="J789" i="4"/>
  <c r="J781" i="4"/>
  <c r="J773" i="4"/>
  <c r="J765" i="4"/>
  <c r="J757" i="4"/>
  <c r="J749" i="4"/>
  <c r="J741" i="4"/>
  <c r="J733" i="4"/>
  <c r="J725" i="4"/>
  <c r="J717" i="4"/>
  <c r="J709" i="4"/>
  <c r="J701" i="4"/>
  <c r="J693" i="4"/>
  <c r="J685" i="4"/>
  <c r="J677" i="4"/>
  <c r="J669" i="4"/>
  <c r="J661" i="4"/>
  <c r="J653" i="4"/>
  <c r="J645" i="4"/>
  <c r="J637" i="4"/>
  <c r="J629" i="4"/>
  <c r="J621" i="4"/>
  <c r="J613" i="4"/>
  <c r="J605" i="4"/>
  <c r="J597" i="4"/>
  <c r="J589" i="4"/>
  <c r="J581" i="4"/>
  <c r="J573" i="4"/>
  <c r="J565" i="4"/>
  <c r="J557" i="4"/>
  <c r="J549" i="4"/>
  <c r="J541" i="4"/>
  <c r="J533" i="4"/>
  <c r="J525" i="4"/>
  <c r="J517" i="4"/>
  <c r="J509" i="4"/>
  <c r="J501" i="4"/>
  <c r="J493" i="4"/>
  <c r="J485" i="4"/>
  <c r="J477" i="4"/>
  <c r="J469" i="4"/>
  <c r="J435" i="4"/>
  <c r="J427" i="4"/>
  <c r="J419" i="4"/>
  <c r="J411" i="4"/>
  <c r="J403" i="4"/>
  <c r="J395" i="4"/>
  <c r="J387" i="4"/>
  <c r="J379" i="4"/>
  <c r="J371" i="4"/>
  <c r="J363" i="4"/>
  <c r="J355" i="4"/>
  <c r="J347" i="4"/>
  <c r="J339" i="4"/>
  <c r="J331" i="4"/>
  <c r="J323" i="4"/>
  <c r="J315" i="4"/>
  <c r="J307" i="4"/>
  <c r="J299" i="4"/>
  <c r="J291" i="4"/>
  <c r="J283" i="4"/>
  <c r="J275" i="4"/>
  <c r="J267" i="4"/>
  <c r="J259" i="4"/>
  <c r="J251" i="4"/>
  <c r="J243" i="4"/>
  <c r="J235" i="4"/>
  <c r="J227" i="4"/>
  <c r="J219" i="4"/>
  <c r="J211" i="4"/>
  <c r="J203" i="4"/>
  <c r="J195" i="4"/>
  <c r="J187" i="4"/>
  <c r="J179" i="4"/>
  <c r="J171" i="4"/>
  <c r="J163" i="4"/>
  <c r="J155" i="4"/>
  <c r="J147" i="4"/>
  <c r="J139" i="4"/>
  <c r="J131" i="4"/>
  <c r="J123" i="4"/>
  <c r="J115" i="4"/>
  <c r="J107" i="4"/>
  <c r="J99" i="4"/>
  <c r="J91" i="4"/>
  <c r="J83" i="4"/>
  <c r="J75" i="4"/>
  <c r="J67" i="4"/>
  <c r="J59" i="4"/>
  <c r="J51" i="4"/>
  <c r="J43" i="4"/>
  <c r="J35" i="4"/>
  <c r="J27" i="4"/>
  <c r="J19" i="4"/>
  <c r="J442" i="4"/>
  <c r="J410" i="4"/>
  <c r="J386" i="4"/>
  <c r="J362" i="4"/>
  <c r="J354" i="4"/>
  <c r="J322" i="4"/>
  <c r="J298" i="4"/>
  <c r="J290" i="4"/>
  <c r="J258" i="4"/>
  <c r="J234" i="4"/>
  <c r="J226" i="4"/>
  <c r="J194" i="4"/>
  <c r="J170" i="4"/>
  <c r="J162" i="4"/>
  <c r="J130" i="4"/>
  <c r="J106" i="4"/>
  <c r="J98" i="4"/>
  <c r="J66" i="4"/>
  <c r="J42" i="4"/>
  <c r="J34" i="4"/>
  <c r="J10" i="4"/>
  <c r="J249" i="4"/>
  <c r="J241" i="4"/>
  <c r="J233" i="4"/>
  <c r="J225" i="4"/>
  <c r="J217" i="4"/>
  <c r="J209" i="4"/>
  <c r="J201" i="4"/>
  <c r="J193" i="4"/>
  <c r="J185" i="4"/>
  <c r="J177" i="4"/>
  <c r="J169" i="4"/>
  <c r="J161" i="4"/>
  <c r="J153" i="4"/>
  <c r="J145" i="4"/>
  <c r="J137" i="4"/>
  <c r="J129" i="4"/>
  <c r="J121" i="4"/>
  <c r="J113" i="4"/>
  <c r="J105" i="4"/>
  <c r="J97" i="4"/>
  <c r="J89" i="4"/>
  <c r="J81" i="4"/>
  <c r="J73" i="4"/>
  <c r="J65" i="4"/>
  <c r="J57" i="4"/>
  <c r="J49" i="4"/>
  <c r="J41" i="4"/>
  <c r="J33" i="4"/>
  <c r="J25" i="4"/>
  <c r="J17" i="4"/>
  <c r="J9" i="4"/>
  <c r="J198" i="4"/>
  <c r="J190" i="4"/>
  <c r="J182" i="4"/>
  <c r="J174" i="4"/>
  <c r="J166" i="4"/>
  <c r="J158" i="4"/>
  <c r="J150" i="4"/>
  <c r="J142" i="4"/>
  <c r="J134" i="4"/>
  <c r="J126" i="4"/>
  <c r="J118" i="4"/>
  <c r="J110" i="4"/>
  <c r="J102" i="4"/>
  <c r="J94" i="4"/>
  <c r="J86" i="4"/>
  <c r="J78" i="4"/>
  <c r="J70" i="4"/>
  <c r="J62" i="4"/>
  <c r="J54" i="4"/>
  <c r="J46" i="4"/>
  <c r="J38" i="4"/>
  <c r="J30" i="4"/>
  <c r="J22" i="4"/>
  <c r="J14" i="4"/>
  <c r="J6" i="4"/>
  <c r="J461" i="4"/>
  <c r="J453" i="4"/>
  <c r="J445" i="4"/>
  <c r="J437" i="4"/>
  <c r="J429" i="4"/>
  <c r="J421" i="4"/>
  <c r="J413" i="4"/>
  <c r="J405" i="4"/>
  <c r="J397" i="4"/>
  <c r="J389" i="4"/>
  <c r="J381" i="4"/>
  <c r="J373" i="4"/>
  <c r="J365" i="4"/>
  <c r="J357" i="4"/>
  <c r="J349" i="4"/>
  <c r="J341" i="4"/>
  <c r="J333" i="4"/>
  <c r="J325" i="4"/>
  <c r="J317" i="4"/>
  <c r="J309" i="4"/>
  <c r="J301" i="4"/>
  <c r="J293" i="4"/>
  <c r="J285" i="4"/>
  <c r="J277" i="4"/>
  <c r="J269" i="4"/>
  <c r="J261" i="4"/>
  <c r="J253" i="4"/>
  <c r="J245" i="4"/>
  <c r="J237" i="4"/>
  <c r="J229" i="4"/>
  <c r="J221" i="4"/>
  <c r="J213" i="4"/>
  <c r="J205" i="4"/>
  <c r="J197" i="4"/>
  <c r="J189" i="4"/>
  <c r="J181" i="4"/>
  <c r="J173" i="4"/>
  <c r="J165" i="4"/>
  <c r="J157" i="4"/>
  <c r="J149" i="4"/>
  <c r="J141" i="4"/>
  <c r="J133" i="4"/>
  <c r="J125" i="4"/>
  <c r="J117" i="4"/>
  <c r="J109" i="4"/>
  <c r="J101" i="4"/>
  <c r="J93" i="4"/>
  <c r="J85" i="4"/>
  <c r="J77" i="4"/>
  <c r="J69" i="4"/>
  <c r="J61" i="4"/>
  <c r="J53" i="4"/>
  <c r="J45" i="4"/>
  <c r="J37" i="4"/>
  <c r="J29" i="4"/>
  <c r="J21" i="4"/>
  <c r="J13" i="4"/>
  <c r="J5" i="4"/>
  <c r="C6559" i="4"/>
  <c r="F4" i="4"/>
  <c r="F12" i="4"/>
  <c r="F20" i="4"/>
  <c r="F28" i="4"/>
  <c r="F36" i="4"/>
  <c r="F44" i="4"/>
  <c r="F52" i="4"/>
  <c r="F60" i="4"/>
  <c r="F68" i="4"/>
  <c r="F76" i="4"/>
  <c r="F84" i="4"/>
  <c r="F92" i="4"/>
  <c r="F100" i="4"/>
  <c r="F108" i="4"/>
  <c r="F116" i="4"/>
  <c r="F124" i="4"/>
  <c r="F132" i="4"/>
  <c r="F140" i="4"/>
  <c r="F148" i="4"/>
  <c r="F156" i="4"/>
  <c r="F164" i="4"/>
  <c r="F172" i="4"/>
  <c r="F180" i="4"/>
  <c r="F188" i="4"/>
  <c r="F196" i="4"/>
  <c r="F204" i="4"/>
  <c r="F212" i="4"/>
  <c r="F220" i="4"/>
  <c r="F228" i="4"/>
  <c r="F236" i="4"/>
  <c r="F244" i="4"/>
  <c r="F252" i="4"/>
  <c r="F260" i="4"/>
  <c r="G260" i="4" s="1"/>
  <c r="I260" i="4" s="1"/>
  <c r="F268" i="4"/>
  <c r="F276" i="4"/>
  <c r="F284" i="4"/>
  <c r="F292" i="4"/>
  <c r="F300" i="4"/>
  <c r="F308" i="4"/>
  <c r="F316" i="4"/>
  <c r="F324" i="4"/>
  <c r="F332" i="4"/>
  <c r="F340" i="4"/>
  <c r="F348" i="4"/>
  <c r="F356" i="4"/>
  <c r="F364" i="4"/>
  <c r="F372" i="4"/>
  <c r="F380" i="4"/>
  <c r="F388" i="4"/>
  <c r="G388" i="4" s="1"/>
  <c r="I388" i="4" s="1"/>
  <c r="F396" i="4"/>
  <c r="F404" i="4"/>
  <c r="F412" i="4"/>
  <c r="F420" i="4"/>
  <c r="F428" i="4"/>
  <c r="F436" i="4"/>
  <c r="F444" i="4"/>
  <c r="F452" i="4"/>
  <c r="G452" i="4" s="1"/>
  <c r="I452" i="4" s="1"/>
  <c r="F460" i="4"/>
  <c r="F468" i="4"/>
  <c r="F476" i="4"/>
  <c r="F484" i="4"/>
  <c r="F492" i="4"/>
  <c r="F500" i="4"/>
  <c r="F508" i="4"/>
  <c r="F516" i="4"/>
  <c r="F524" i="4"/>
  <c r="F532" i="4"/>
  <c r="F540" i="4"/>
  <c r="F548" i="4"/>
  <c r="F556" i="4"/>
  <c r="F564" i="4"/>
  <c r="F572" i="4"/>
  <c r="F580" i="4"/>
  <c r="F588" i="4"/>
  <c r="F596" i="4"/>
  <c r="F604" i="4"/>
  <c r="F612" i="4"/>
  <c r="F620" i="4"/>
  <c r="F628" i="4"/>
  <c r="F636" i="4"/>
  <c r="F644" i="4"/>
  <c r="G644" i="4" s="1"/>
  <c r="I644" i="4" s="1"/>
  <c r="F652" i="4"/>
  <c r="F660" i="4"/>
  <c r="F668" i="4"/>
  <c r="F676" i="4"/>
  <c r="F5" i="4"/>
  <c r="F13" i="4"/>
  <c r="F21" i="4"/>
  <c r="F29" i="4"/>
  <c r="F37" i="4"/>
  <c r="F45" i="4"/>
  <c r="F53" i="4"/>
  <c r="F61" i="4"/>
  <c r="F69" i="4"/>
  <c r="F77" i="4"/>
  <c r="F85" i="4"/>
  <c r="F93" i="4"/>
  <c r="F101" i="4"/>
  <c r="F109" i="4"/>
  <c r="F117" i="4"/>
  <c r="F125" i="4"/>
  <c r="F133" i="4"/>
  <c r="F141" i="4"/>
  <c r="F149" i="4"/>
  <c r="F157" i="4"/>
  <c r="F165" i="4"/>
  <c r="F173" i="4"/>
  <c r="F181" i="4"/>
  <c r="F189" i="4"/>
  <c r="F197" i="4"/>
  <c r="F205" i="4"/>
  <c r="F213" i="4"/>
  <c r="F221" i="4"/>
  <c r="F229" i="4"/>
  <c r="F237" i="4"/>
  <c r="F245" i="4"/>
  <c r="F253" i="4"/>
  <c r="F261" i="4"/>
  <c r="F269" i="4"/>
  <c r="F277" i="4"/>
  <c r="F285" i="4"/>
  <c r="F293" i="4"/>
  <c r="F301" i="4"/>
  <c r="F309" i="4"/>
  <c r="F317" i="4"/>
  <c r="F325" i="4"/>
  <c r="F333" i="4"/>
  <c r="F341" i="4"/>
  <c r="F349" i="4"/>
  <c r="F357" i="4"/>
  <c r="F365" i="4"/>
  <c r="F373" i="4"/>
  <c r="F381" i="4"/>
  <c r="F389" i="4"/>
  <c r="F397" i="4"/>
  <c r="F405" i="4"/>
  <c r="F413" i="4"/>
  <c r="F421" i="4"/>
  <c r="F429" i="4"/>
  <c r="F437" i="4"/>
  <c r="F445" i="4"/>
  <c r="F453" i="4"/>
  <c r="F461" i="4"/>
  <c r="F469" i="4"/>
  <c r="F477" i="4"/>
  <c r="F485" i="4"/>
  <c r="F493" i="4"/>
  <c r="F501" i="4"/>
  <c r="F509" i="4"/>
  <c r="F517" i="4"/>
  <c r="F525" i="4"/>
  <c r="F533" i="4"/>
  <c r="F541" i="4"/>
  <c r="F549" i="4"/>
  <c r="F557" i="4"/>
  <c r="F565" i="4"/>
  <c r="F573" i="4"/>
  <c r="F581" i="4"/>
  <c r="F589" i="4"/>
  <c r="F597" i="4"/>
  <c r="F605" i="4"/>
  <c r="F613" i="4"/>
  <c r="F621" i="4"/>
  <c r="F629" i="4"/>
  <c r="F637" i="4"/>
  <c r="F645" i="4"/>
  <c r="F653" i="4"/>
  <c r="F661" i="4"/>
  <c r="F669" i="4"/>
  <c r="F677" i="4"/>
  <c r="F6" i="4"/>
  <c r="F14" i="4"/>
  <c r="F22" i="4"/>
  <c r="F30" i="4"/>
  <c r="F38" i="4"/>
  <c r="F46" i="4"/>
  <c r="F54" i="4"/>
  <c r="F62" i="4"/>
  <c r="F70" i="4"/>
  <c r="F78" i="4"/>
  <c r="F86" i="4"/>
  <c r="F94" i="4"/>
  <c r="F102" i="4"/>
  <c r="F110" i="4"/>
  <c r="F118" i="4"/>
  <c r="F126" i="4"/>
  <c r="F134" i="4"/>
  <c r="F142" i="4"/>
  <c r="F150" i="4"/>
  <c r="F158" i="4"/>
  <c r="F166" i="4"/>
  <c r="F174" i="4"/>
  <c r="F182" i="4"/>
  <c r="F190" i="4"/>
  <c r="F198" i="4"/>
  <c r="F206" i="4"/>
  <c r="F214" i="4"/>
  <c r="F222" i="4"/>
  <c r="F230" i="4"/>
  <c r="F238" i="4"/>
  <c r="F246" i="4"/>
  <c r="F254" i="4"/>
  <c r="F262" i="4"/>
  <c r="F270" i="4"/>
  <c r="F278" i="4"/>
  <c r="F286" i="4"/>
  <c r="F294" i="4"/>
  <c r="F302" i="4"/>
  <c r="F310" i="4"/>
  <c r="F318" i="4"/>
  <c r="F326" i="4"/>
  <c r="F334" i="4"/>
  <c r="F342" i="4"/>
  <c r="F350" i="4"/>
  <c r="F358" i="4"/>
  <c r="F366" i="4"/>
  <c r="F374" i="4"/>
  <c r="F382" i="4"/>
  <c r="F390" i="4"/>
  <c r="F398" i="4"/>
  <c r="F406" i="4"/>
  <c r="F414" i="4"/>
  <c r="F422" i="4"/>
  <c r="F430" i="4"/>
  <c r="F438" i="4"/>
  <c r="F446" i="4"/>
  <c r="F454" i="4"/>
  <c r="F462" i="4"/>
  <c r="F470" i="4"/>
  <c r="F478" i="4"/>
  <c r="F486" i="4"/>
  <c r="F494" i="4"/>
  <c r="F502" i="4"/>
  <c r="F510" i="4"/>
  <c r="F518" i="4"/>
  <c r="F526" i="4"/>
  <c r="F534" i="4"/>
  <c r="F542" i="4"/>
  <c r="F550" i="4"/>
  <c r="F558" i="4"/>
  <c r="F566" i="4"/>
  <c r="F574" i="4"/>
  <c r="F582" i="4"/>
  <c r="F590" i="4"/>
  <c r="F598" i="4"/>
  <c r="F606" i="4"/>
  <c r="F614" i="4"/>
  <c r="F622" i="4"/>
  <c r="F630" i="4"/>
  <c r="F638" i="4"/>
  <c r="F646" i="4"/>
  <c r="F654" i="4"/>
  <c r="F662" i="4"/>
  <c r="F670" i="4"/>
  <c r="F678" i="4"/>
  <c r="F7" i="4"/>
  <c r="F15" i="4"/>
  <c r="F23" i="4"/>
  <c r="F31" i="4"/>
  <c r="F39" i="4"/>
  <c r="F47" i="4"/>
  <c r="F55" i="4"/>
  <c r="F63" i="4"/>
  <c r="F71" i="4"/>
  <c r="F79" i="4"/>
  <c r="F87" i="4"/>
  <c r="F95" i="4"/>
  <c r="F103" i="4"/>
  <c r="F111" i="4"/>
  <c r="F119" i="4"/>
  <c r="F127" i="4"/>
  <c r="F135" i="4"/>
  <c r="F143" i="4"/>
  <c r="F151" i="4"/>
  <c r="F159" i="4"/>
  <c r="F167" i="4"/>
  <c r="F175" i="4"/>
  <c r="F183" i="4"/>
  <c r="F191" i="4"/>
  <c r="F199" i="4"/>
  <c r="F207" i="4"/>
  <c r="F215" i="4"/>
  <c r="F223" i="4"/>
  <c r="F231" i="4"/>
  <c r="F239" i="4"/>
  <c r="F247" i="4"/>
  <c r="F255" i="4"/>
  <c r="F263" i="4"/>
  <c r="F271" i="4"/>
  <c r="F279" i="4"/>
  <c r="F287" i="4"/>
  <c r="F295" i="4"/>
  <c r="F303" i="4"/>
  <c r="F311" i="4"/>
  <c r="F319" i="4"/>
  <c r="F327" i="4"/>
  <c r="F335" i="4"/>
  <c r="F343" i="4"/>
  <c r="F351" i="4"/>
  <c r="F359" i="4"/>
  <c r="F367" i="4"/>
  <c r="F375" i="4"/>
  <c r="F383" i="4"/>
  <c r="F391" i="4"/>
  <c r="F399" i="4"/>
  <c r="F407" i="4"/>
  <c r="F415" i="4"/>
  <c r="F423" i="4"/>
  <c r="F431" i="4"/>
  <c r="F439" i="4"/>
  <c r="F447" i="4"/>
  <c r="F455" i="4"/>
  <c r="F463" i="4"/>
  <c r="F471" i="4"/>
  <c r="F479" i="4"/>
  <c r="F487" i="4"/>
  <c r="F495" i="4"/>
  <c r="F503" i="4"/>
  <c r="F8" i="4"/>
  <c r="F16" i="4"/>
  <c r="F24" i="4"/>
  <c r="F32" i="4"/>
  <c r="F40" i="4"/>
  <c r="F48" i="4"/>
  <c r="F56" i="4"/>
  <c r="F64" i="4"/>
  <c r="F72" i="4"/>
  <c r="F80" i="4"/>
  <c r="F88" i="4"/>
  <c r="F96" i="4"/>
  <c r="F104" i="4"/>
  <c r="F112" i="4"/>
  <c r="F120" i="4"/>
  <c r="F128" i="4"/>
  <c r="F136" i="4"/>
  <c r="F144" i="4"/>
  <c r="F152" i="4"/>
  <c r="F160" i="4"/>
  <c r="F168" i="4"/>
  <c r="F176" i="4"/>
  <c r="F184" i="4"/>
  <c r="F192" i="4"/>
  <c r="F200" i="4"/>
  <c r="F208" i="4"/>
  <c r="F216" i="4"/>
  <c r="F224" i="4"/>
  <c r="F232" i="4"/>
  <c r="F240" i="4"/>
  <c r="F248" i="4"/>
  <c r="F256" i="4"/>
  <c r="F264" i="4"/>
  <c r="F272" i="4"/>
  <c r="F280" i="4"/>
  <c r="F288" i="4"/>
  <c r="F296" i="4"/>
  <c r="F304" i="4"/>
  <c r="F312" i="4"/>
  <c r="F320" i="4"/>
  <c r="F328" i="4"/>
  <c r="F336" i="4"/>
  <c r="F344" i="4"/>
  <c r="F352" i="4"/>
  <c r="F1823" i="4"/>
  <c r="F368" i="4"/>
  <c r="F376" i="4"/>
  <c r="F384" i="4"/>
  <c r="F392" i="4"/>
  <c r="F400" i="4"/>
  <c r="F408" i="4"/>
  <c r="F416" i="4"/>
  <c r="F424" i="4"/>
  <c r="F432" i="4"/>
  <c r="F440" i="4"/>
  <c r="F448" i="4"/>
  <c r="F456" i="4"/>
  <c r="F464" i="4"/>
  <c r="F472" i="4"/>
  <c r="F9" i="4"/>
  <c r="F17" i="4"/>
  <c r="F25" i="4"/>
  <c r="F33" i="4"/>
  <c r="F41" i="4"/>
  <c r="F49" i="4"/>
  <c r="F57" i="4"/>
  <c r="F65" i="4"/>
  <c r="F73" i="4"/>
  <c r="F81" i="4"/>
  <c r="F89" i="4"/>
  <c r="F97" i="4"/>
  <c r="F105" i="4"/>
  <c r="F113" i="4"/>
  <c r="F121" i="4"/>
  <c r="F129" i="4"/>
  <c r="F137" i="4"/>
  <c r="F145" i="4"/>
  <c r="F153" i="4"/>
  <c r="F161" i="4"/>
  <c r="F169" i="4"/>
  <c r="F177" i="4"/>
  <c r="F185" i="4"/>
  <c r="F193" i="4"/>
  <c r="F201" i="4"/>
  <c r="F209" i="4"/>
  <c r="F217" i="4"/>
  <c r="F225" i="4"/>
  <c r="F233" i="4"/>
  <c r="F241" i="4"/>
  <c r="F249" i="4"/>
  <c r="F257" i="4"/>
  <c r="F265" i="4"/>
  <c r="F273" i="4"/>
  <c r="F281" i="4"/>
  <c r="F289" i="4"/>
  <c r="F297" i="4"/>
  <c r="F305" i="4"/>
  <c r="F313" i="4"/>
  <c r="F321" i="4"/>
  <c r="F329" i="4"/>
  <c r="F337" i="4"/>
  <c r="F345" i="4"/>
  <c r="F353" i="4"/>
  <c r="F361" i="4"/>
  <c r="F369" i="4"/>
  <c r="F10" i="4"/>
  <c r="F18" i="4"/>
  <c r="F26" i="4"/>
  <c r="F34" i="4"/>
  <c r="F42" i="4"/>
  <c r="F50" i="4"/>
  <c r="F58" i="4"/>
  <c r="F66" i="4"/>
  <c r="F74" i="4"/>
  <c r="F82" i="4"/>
  <c r="F90" i="4"/>
  <c r="F98" i="4"/>
  <c r="F106" i="4"/>
  <c r="F114" i="4"/>
  <c r="F122" i="4"/>
  <c r="F130" i="4"/>
  <c r="F138" i="4"/>
  <c r="F146" i="4"/>
  <c r="F154" i="4"/>
  <c r="F162" i="4"/>
  <c r="F170" i="4"/>
  <c r="F178" i="4"/>
  <c r="F186" i="4"/>
  <c r="F194" i="4"/>
  <c r="F202" i="4"/>
  <c r="F210" i="4"/>
  <c r="F218" i="4"/>
  <c r="F226" i="4"/>
  <c r="F234" i="4"/>
  <c r="F242" i="4"/>
  <c r="F250" i="4"/>
  <c r="F258" i="4"/>
  <c r="F266" i="4"/>
  <c r="F274" i="4"/>
  <c r="F282" i="4"/>
  <c r="F290" i="4"/>
  <c r="F298" i="4"/>
  <c r="F306" i="4"/>
  <c r="F314" i="4"/>
  <c r="F322" i="4"/>
  <c r="F330" i="4"/>
  <c r="F338" i="4"/>
  <c r="F346" i="4"/>
  <c r="F354" i="4"/>
  <c r="F362" i="4"/>
  <c r="F370" i="4"/>
  <c r="F378" i="4"/>
  <c r="F386" i="4"/>
  <c r="F394" i="4"/>
  <c r="F402" i="4"/>
  <c r="F410" i="4"/>
  <c r="F418" i="4"/>
  <c r="F426" i="4"/>
  <c r="F434" i="4"/>
  <c r="F442" i="4"/>
  <c r="F450" i="4"/>
  <c r="F458" i="4"/>
  <c r="G458" i="4" s="1"/>
  <c r="I458" i="4" s="1"/>
  <c r="F466" i="4"/>
  <c r="F474" i="4"/>
  <c r="F482" i="4"/>
  <c r="F490" i="4"/>
  <c r="F498" i="4"/>
  <c r="F506" i="4"/>
  <c r="F514" i="4"/>
  <c r="F522" i="4"/>
  <c r="G522" i="4" s="1"/>
  <c r="I522" i="4" s="1"/>
  <c r="F530" i="4"/>
  <c r="F538" i="4"/>
  <c r="F546" i="4"/>
  <c r="F554" i="4"/>
  <c r="F562" i="4"/>
  <c r="F570" i="4"/>
  <c r="F578" i="4"/>
  <c r="F586" i="4"/>
  <c r="F594" i="4"/>
  <c r="F602" i="4"/>
  <c r="F610" i="4"/>
  <c r="F618" i="4"/>
  <c r="F626" i="4"/>
  <c r="F634" i="4"/>
  <c r="F642" i="4"/>
  <c r="F650" i="4"/>
  <c r="F658" i="4"/>
  <c r="F666" i="4"/>
  <c r="F674" i="4"/>
  <c r="F682" i="4"/>
  <c r="F11" i="4"/>
  <c r="F75" i="4"/>
  <c r="F139" i="4"/>
  <c r="F203" i="4"/>
  <c r="F267" i="4"/>
  <c r="F331" i="4"/>
  <c r="F385" i="4"/>
  <c r="F417" i="4"/>
  <c r="F449" i="4"/>
  <c r="F480" i="4"/>
  <c r="F499" i="4"/>
  <c r="F519" i="4"/>
  <c r="F535" i="4"/>
  <c r="F551" i="4"/>
  <c r="F567" i="4"/>
  <c r="F6790" i="4"/>
  <c r="F599" i="4"/>
  <c r="F615" i="4"/>
  <c r="F631" i="4"/>
  <c r="F647" i="4"/>
  <c r="F663" i="4"/>
  <c r="F679" i="4"/>
  <c r="F688" i="4"/>
  <c r="F696" i="4"/>
  <c r="F704" i="4"/>
  <c r="F712" i="4"/>
  <c r="F720" i="4"/>
  <c r="F728" i="4"/>
  <c r="F736" i="4"/>
  <c r="F744" i="4"/>
  <c r="F752" i="4"/>
  <c r="F760" i="4"/>
  <c r="F768" i="4"/>
  <c r="F776" i="4"/>
  <c r="F784" i="4"/>
  <c r="F792" i="4"/>
  <c r="F800" i="4"/>
  <c r="F808" i="4"/>
  <c r="F816" i="4"/>
  <c r="F824" i="4"/>
  <c r="F832" i="4"/>
  <c r="F840" i="4"/>
  <c r="F848" i="4"/>
  <c r="F856" i="4"/>
  <c r="F864" i="4"/>
  <c r="F872" i="4"/>
  <c r="F880" i="4"/>
  <c r="F888" i="4"/>
  <c r="F896" i="4"/>
  <c r="F904" i="4"/>
  <c r="F912" i="4"/>
  <c r="F920" i="4"/>
  <c r="F928" i="4"/>
  <c r="F936" i="4"/>
  <c r="F944" i="4"/>
  <c r="F952" i="4"/>
  <c r="F960" i="4"/>
  <c r="F968" i="4"/>
  <c r="F976" i="4"/>
  <c r="F984" i="4"/>
  <c r="F992" i="4"/>
  <c r="F1000" i="4"/>
  <c r="F1008" i="4"/>
  <c r="F1016" i="4"/>
  <c r="F1024" i="4"/>
  <c r="F1032" i="4"/>
  <c r="F1040" i="4"/>
  <c r="F1048" i="4"/>
  <c r="F1056" i="4"/>
  <c r="F1064" i="4"/>
  <c r="F1072" i="4"/>
  <c r="F1080" i="4"/>
  <c r="F1088" i="4"/>
  <c r="F1096" i="4"/>
  <c r="F1104" i="4"/>
  <c r="F1112" i="4"/>
  <c r="F1120" i="4"/>
  <c r="F1128" i="4"/>
  <c r="F1136" i="4"/>
  <c r="F1144" i="4"/>
  <c r="F1152" i="4"/>
  <c r="F1160" i="4"/>
  <c r="F1168" i="4"/>
  <c r="F1176" i="4"/>
  <c r="F1184" i="4"/>
  <c r="F19" i="4"/>
  <c r="F83" i="4"/>
  <c r="F147" i="4"/>
  <c r="F211" i="4"/>
  <c r="F275" i="4"/>
  <c r="F339" i="4"/>
  <c r="F387" i="4"/>
  <c r="F419" i="4"/>
  <c r="F451" i="4"/>
  <c r="F481" i="4"/>
  <c r="F504" i="4"/>
  <c r="F520" i="4"/>
  <c r="F536" i="4"/>
  <c r="F552" i="4"/>
  <c r="F568" i="4"/>
  <c r="F584" i="4"/>
  <c r="F600" i="4"/>
  <c r="F616" i="4"/>
  <c r="F632" i="4"/>
  <c r="F648" i="4"/>
  <c r="F664" i="4"/>
  <c r="F680" i="4"/>
  <c r="F689" i="4"/>
  <c r="F697" i="4"/>
  <c r="F705" i="4"/>
  <c r="F713" i="4"/>
  <c r="F721" i="4"/>
  <c r="F729" i="4"/>
  <c r="F737" i="4"/>
  <c r="F745" i="4"/>
  <c r="F753" i="4"/>
  <c r="F761" i="4"/>
  <c r="F769" i="4"/>
  <c r="F777" i="4"/>
  <c r="F785" i="4"/>
  <c r="F793" i="4"/>
  <c r="F801" i="4"/>
  <c r="F809" i="4"/>
  <c r="F583" i="4"/>
  <c r="F825" i="4"/>
  <c r="F833" i="4"/>
  <c r="F841" i="4"/>
  <c r="F849" i="4"/>
  <c r="F857" i="4"/>
  <c r="F865" i="4"/>
  <c r="F873" i="4"/>
  <c r="F881" i="4"/>
  <c r="F889" i="4"/>
  <c r="F897" i="4"/>
  <c r="F905" i="4"/>
  <c r="F913" i="4"/>
  <c r="F921" i="4"/>
  <c r="F929" i="4"/>
  <c r="F937" i="4"/>
  <c r="F945" i="4"/>
  <c r="F953" i="4"/>
  <c r="F961" i="4"/>
  <c r="F969" i="4"/>
  <c r="F977" i="4"/>
  <c r="F985" i="4"/>
  <c r="F993" i="4"/>
  <c r="F1001" i="4"/>
  <c r="F1009" i="4"/>
  <c r="F1017" i="4"/>
  <c r="F1025" i="4"/>
  <c r="G1025" i="4" s="1"/>
  <c r="I1025" i="4" s="1"/>
  <c r="F1033" i="4"/>
  <c r="F1041" i="4"/>
  <c r="F1049" i="4"/>
  <c r="F1057" i="4"/>
  <c r="F1065" i="4"/>
  <c r="F1073" i="4"/>
  <c r="F1081" i="4"/>
  <c r="F1089" i="4"/>
  <c r="F1097" i="4"/>
  <c r="F1105" i="4"/>
  <c r="F1113" i="4"/>
  <c r="F1121" i="4"/>
  <c r="F1129" i="4"/>
  <c r="F1137" i="4"/>
  <c r="F1145" i="4"/>
  <c r="F1153" i="4"/>
  <c r="F1161" i="4"/>
  <c r="F1169" i="4"/>
  <c r="F1177" i="4"/>
  <c r="F1185" i="4"/>
  <c r="F27" i="4"/>
  <c r="F91" i="4"/>
  <c r="F155" i="4"/>
  <c r="F219" i="4"/>
  <c r="F283" i="4"/>
  <c r="F347" i="4"/>
  <c r="F393" i="4"/>
  <c r="F425" i="4"/>
  <c r="F457" i="4"/>
  <c r="F483" i="4"/>
  <c r="F505" i="4"/>
  <c r="F521" i="4"/>
  <c r="F537" i="4"/>
  <c r="F553" i="4"/>
  <c r="F569" i="4"/>
  <c r="F585" i="4"/>
  <c r="F601" i="4"/>
  <c r="F617" i="4"/>
  <c r="F633" i="4"/>
  <c r="F649" i="4"/>
  <c r="F665" i="4"/>
  <c r="F681" i="4"/>
  <c r="F690" i="4"/>
  <c r="F698" i="4"/>
  <c r="F706" i="4"/>
  <c r="F714" i="4"/>
  <c r="F722" i="4"/>
  <c r="F730" i="4"/>
  <c r="F738" i="4"/>
  <c r="F746" i="4"/>
  <c r="F754" i="4"/>
  <c r="F762" i="4"/>
  <c r="F770" i="4"/>
  <c r="F778" i="4"/>
  <c r="G778" i="4" s="1"/>
  <c r="I778" i="4" s="1"/>
  <c r="F786" i="4"/>
  <c r="F794" i="4"/>
  <c r="F802" i="4"/>
  <c r="F810" i="4"/>
  <c r="F818" i="4"/>
  <c r="F826" i="4"/>
  <c r="F834" i="4"/>
  <c r="F842" i="4"/>
  <c r="F850" i="4"/>
  <c r="F858" i="4"/>
  <c r="F866" i="4"/>
  <c r="F874" i="4"/>
  <c r="F882" i="4"/>
  <c r="F890" i="4"/>
  <c r="F898" i="4"/>
  <c r="F906" i="4"/>
  <c r="F914" i="4"/>
  <c r="F922" i="4"/>
  <c r="F930" i="4"/>
  <c r="F938" i="4"/>
  <c r="F946" i="4"/>
  <c r="F954" i="4"/>
  <c r="F962" i="4"/>
  <c r="F970" i="4"/>
  <c r="F978" i="4"/>
  <c r="F986" i="4"/>
  <c r="F994" i="4"/>
  <c r="F1002" i="4"/>
  <c r="F1010" i="4"/>
  <c r="F1018" i="4"/>
  <c r="F1026" i="4"/>
  <c r="F1034" i="4"/>
  <c r="F1042" i="4"/>
  <c r="F1050" i="4"/>
  <c r="F1058" i="4"/>
  <c r="F1066" i="4"/>
  <c r="F1074" i="4"/>
  <c r="F1082" i="4"/>
  <c r="F1090" i="4"/>
  <c r="F1098" i="4"/>
  <c r="F1106" i="4"/>
  <c r="F1114" i="4"/>
  <c r="F1122" i="4"/>
  <c r="F1130" i="4"/>
  <c r="F1138" i="4"/>
  <c r="F1146" i="4"/>
  <c r="F1154" i="4"/>
  <c r="F1162" i="4"/>
  <c r="F1170" i="4"/>
  <c r="F1178" i="4"/>
  <c r="F1186" i="4"/>
  <c r="F35" i="4"/>
  <c r="F99" i="4"/>
  <c r="F163" i="4"/>
  <c r="F227" i="4"/>
  <c r="F291" i="4"/>
  <c r="F355" i="4"/>
  <c r="F395" i="4"/>
  <c r="F427" i="4"/>
  <c r="F459" i="4"/>
  <c r="F488" i="4"/>
  <c r="F507" i="4"/>
  <c r="F523" i="4"/>
  <c r="F539" i="4"/>
  <c r="F555" i="4"/>
  <c r="F571" i="4"/>
  <c r="F587" i="4"/>
  <c r="F603" i="4"/>
  <c r="F619" i="4"/>
  <c r="F635" i="4"/>
  <c r="F651" i="4"/>
  <c r="F667" i="4"/>
  <c r="F683" i="4"/>
  <c r="F691" i="4"/>
  <c r="F699" i="4"/>
  <c r="F707" i="4"/>
  <c r="F715" i="4"/>
  <c r="F723" i="4"/>
  <c r="F731" i="4"/>
  <c r="F739" i="4"/>
  <c r="F747" i="4"/>
  <c r="F755" i="4"/>
  <c r="F763" i="4"/>
  <c r="F771" i="4"/>
  <c r="F779" i="4"/>
  <c r="F787" i="4"/>
  <c r="F795" i="4"/>
  <c r="F803" i="4"/>
  <c r="F43" i="4"/>
  <c r="F107" i="4"/>
  <c r="F171" i="4"/>
  <c r="F235" i="4"/>
  <c r="F299" i="4"/>
  <c r="F363" i="4"/>
  <c r="F401" i="4"/>
  <c r="F433" i="4"/>
  <c r="F465" i="4"/>
  <c r="F489" i="4"/>
  <c r="F511" i="4"/>
  <c r="F527" i="4"/>
  <c r="F543" i="4"/>
  <c r="F559" i="4"/>
  <c r="F575" i="4"/>
  <c r="F591" i="4"/>
  <c r="F607" i="4"/>
  <c r="F623" i="4"/>
  <c r="F639" i="4"/>
  <c r="F655" i="4"/>
  <c r="F671" i="4"/>
  <c r="F684" i="4"/>
  <c r="F692" i="4"/>
  <c r="F700" i="4"/>
  <c r="F708" i="4"/>
  <c r="G708" i="4" s="1"/>
  <c r="I708" i="4" s="1"/>
  <c r="F716" i="4"/>
  <c r="F724" i="4"/>
  <c r="F732" i="4"/>
  <c r="F740" i="4"/>
  <c r="F748" i="4"/>
  <c r="F756" i="4"/>
  <c r="F764" i="4"/>
  <c r="F772" i="4"/>
  <c r="F780" i="4"/>
  <c r="F788" i="4"/>
  <c r="F796" i="4"/>
  <c r="F804" i="4"/>
  <c r="F812" i="4"/>
  <c r="F820" i="4"/>
  <c r="F828" i="4"/>
  <c r="F836" i="4"/>
  <c r="F844" i="4"/>
  <c r="F852" i="4"/>
  <c r="F860" i="4"/>
  <c r="F868" i="4"/>
  <c r="F876" i="4"/>
  <c r="F884" i="4"/>
  <c r="F892" i="4"/>
  <c r="F900" i="4"/>
  <c r="F908" i="4"/>
  <c r="F916" i="4"/>
  <c r="F924" i="4"/>
  <c r="F932" i="4"/>
  <c r="F940" i="4"/>
  <c r="F948" i="4"/>
  <c r="F956" i="4"/>
  <c r="F964" i="4"/>
  <c r="F972" i="4"/>
  <c r="F980" i="4"/>
  <c r="F988" i="4"/>
  <c r="F996" i="4"/>
  <c r="F1004" i="4"/>
  <c r="F1012" i="4"/>
  <c r="F1020" i="4"/>
  <c r="F1028" i="4"/>
  <c r="F1036" i="4"/>
  <c r="F1044" i="4"/>
  <c r="F1052" i="4"/>
  <c r="F1060" i="4"/>
  <c r="F1068" i="4"/>
  <c r="F1076" i="4"/>
  <c r="F1084" i="4"/>
  <c r="F1092" i="4"/>
  <c r="F1100" i="4"/>
  <c r="F1108" i="4"/>
  <c r="F1116" i="4"/>
  <c r="F1124" i="4"/>
  <c r="F1132" i="4"/>
  <c r="F1140" i="4"/>
  <c r="F1148" i="4"/>
  <c r="F1156" i="4"/>
  <c r="F1164" i="4"/>
  <c r="F1172" i="4"/>
  <c r="F1180" i="4"/>
  <c r="F1188" i="4"/>
  <c r="F51" i="4"/>
  <c r="F115" i="4"/>
  <c r="F179" i="4"/>
  <c r="F243" i="4"/>
  <c r="F307" i="4"/>
  <c r="F371" i="4"/>
  <c r="F403" i="4"/>
  <c r="F435" i="4"/>
  <c r="F467" i="4"/>
  <c r="F491" i="4"/>
  <c r="F512" i="4"/>
  <c r="F528" i="4"/>
  <c r="F544" i="4"/>
  <c r="F560" i="4"/>
  <c r="F576" i="4"/>
  <c r="F592" i="4"/>
  <c r="F608" i="4"/>
  <c r="F624" i="4"/>
  <c r="F640" i="4"/>
  <c r="F656" i="4"/>
  <c r="F672" i="4"/>
  <c r="F685" i="4"/>
  <c r="F693" i="4"/>
  <c r="F701" i="4"/>
  <c r="F709" i="4"/>
  <c r="F717" i="4"/>
  <c r="F725" i="4"/>
  <c r="F733" i="4"/>
  <c r="F741" i="4"/>
  <c r="F749" i="4"/>
  <c r="F757" i="4"/>
  <c r="G757" i="4" s="1"/>
  <c r="I757" i="4" s="1"/>
  <c r="F765" i="4"/>
  <c r="F773" i="4"/>
  <c r="F781" i="4"/>
  <c r="F789" i="4"/>
  <c r="F797" i="4"/>
  <c r="F805" i="4"/>
  <c r="F813" i="4"/>
  <c r="F821" i="4"/>
  <c r="G821" i="4" s="1"/>
  <c r="I821" i="4" s="1"/>
  <c r="F59" i="4"/>
  <c r="F123" i="4"/>
  <c r="F187" i="4"/>
  <c r="F251" i="4"/>
  <c r="F315" i="4"/>
  <c r="F377" i="4"/>
  <c r="F409" i="4"/>
  <c r="F441" i="4"/>
  <c r="F473" i="4"/>
  <c r="F496" i="4"/>
  <c r="F513" i="4"/>
  <c r="F529" i="4"/>
  <c r="F545" i="4"/>
  <c r="F561" i="4"/>
  <c r="F577" i="4"/>
  <c r="F593" i="4"/>
  <c r="F609" i="4"/>
  <c r="F625" i="4"/>
  <c r="F641" i="4"/>
  <c r="F657" i="4"/>
  <c r="F673" i="4"/>
  <c r="F686" i="4"/>
  <c r="F694" i="4"/>
  <c r="F702" i="4"/>
  <c r="F710" i="4"/>
  <c r="F718" i="4"/>
  <c r="F726" i="4"/>
  <c r="F734" i="4"/>
  <c r="F742" i="4"/>
  <c r="F750" i="4"/>
  <c r="F758" i="4"/>
  <c r="F766" i="4"/>
  <c r="F774" i="4"/>
  <c r="F782" i="4"/>
  <c r="F790" i="4"/>
  <c r="F798" i="4"/>
  <c r="F806" i="4"/>
  <c r="F814" i="4"/>
  <c r="F822" i="4"/>
  <c r="F830" i="4"/>
  <c r="F838" i="4"/>
  <c r="F846" i="4"/>
  <c r="F854" i="4"/>
  <c r="F862" i="4"/>
  <c r="F870" i="4"/>
  <c r="F878" i="4"/>
  <c r="F886" i="4"/>
  <c r="F894" i="4"/>
  <c r="F902" i="4"/>
  <c r="F910" i="4"/>
  <c r="F918" i="4"/>
  <c r="F926" i="4"/>
  <c r="F934" i="4"/>
  <c r="F942" i="4"/>
  <c r="F950" i="4"/>
  <c r="F958" i="4"/>
  <c r="F966" i="4"/>
  <c r="F974" i="4"/>
  <c r="F982" i="4"/>
  <c r="F990" i="4"/>
  <c r="F998" i="4"/>
  <c r="F1006" i="4"/>
  <c r="F1014" i="4"/>
  <c r="F1022" i="4"/>
  <c r="F1030" i="4"/>
  <c r="F1038" i="4"/>
  <c r="F1046" i="4"/>
  <c r="F1054" i="4"/>
  <c r="F1062" i="4"/>
  <c r="F1070" i="4"/>
  <c r="F1078" i="4"/>
  <c r="F1086" i="4"/>
  <c r="F1094" i="4"/>
  <c r="F1102" i="4"/>
  <c r="F1110" i="4"/>
  <c r="F1118" i="4"/>
  <c r="F1126" i="4"/>
  <c r="F1134" i="4"/>
  <c r="F1142" i="4"/>
  <c r="F1150" i="4"/>
  <c r="F1158" i="4"/>
  <c r="F1166" i="4"/>
  <c r="F1174" i="4"/>
  <c r="F1182" i="4"/>
  <c r="F1190" i="4"/>
  <c r="F67" i="4"/>
  <c r="F475" i="4"/>
  <c r="F611" i="4"/>
  <c r="F711" i="4"/>
  <c r="F775" i="4"/>
  <c r="F823" i="4"/>
  <c r="F845" i="4"/>
  <c r="F867" i="4"/>
  <c r="F887" i="4"/>
  <c r="F909" i="4"/>
  <c r="F931" i="4"/>
  <c r="F951" i="4"/>
  <c r="F973" i="4"/>
  <c r="F995" i="4"/>
  <c r="F1015" i="4"/>
  <c r="F1037" i="4"/>
  <c r="F1059" i="4"/>
  <c r="F1079" i="4"/>
  <c r="F1101" i="4"/>
  <c r="F1123" i="4"/>
  <c r="F1143" i="4"/>
  <c r="F1165" i="4"/>
  <c r="F1187" i="4"/>
  <c r="F1197" i="4"/>
  <c r="F1205" i="4"/>
  <c r="F1213" i="4"/>
  <c r="F1221" i="4"/>
  <c r="F1229" i="4"/>
  <c r="F1237" i="4"/>
  <c r="F1245" i="4"/>
  <c r="F1253" i="4"/>
  <c r="F1261" i="4"/>
  <c r="F1269" i="4"/>
  <c r="F1277" i="4"/>
  <c r="F1285" i="4"/>
  <c r="F1293" i="4"/>
  <c r="F1301" i="4"/>
  <c r="F1309" i="4"/>
  <c r="F1317" i="4"/>
  <c r="F1325" i="4"/>
  <c r="F1333" i="4"/>
  <c r="F1341" i="4"/>
  <c r="F1349" i="4"/>
  <c r="F1357" i="4"/>
  <c r="F1365" i="4"/>
  <c r="F1373" i="4"/>
  <c r="F1381" i="4"/>
  <c r="G1381" i="4" s="1"/>
  <c r="I1381" i="4" s="1"/>
  <c r="F1389" i="4"/>
  <c r="F1397" i="4"/>
  <c r="F1405" i="4"/>
  <c r="F1413" i="4"/>
  <c r="F1421" i="4"/>
  <c r="F1429" i="4"/>
  <c r="F1437" i="4"/>
  <c r="F1445" i="4"/>
  <c r="F1453" i="4"/>
  <c r="F1461" i="4"/>
  <c r="F1469" i="4"/>
  <c r="F1477" i="4"/>
  <c r="F1485" i="4"/>
  <c r="F1493" i="4"/>
  <c r="F1501" i="4"/>
  <c r="F1509" i="4"/>
  <c r="F1517" i="4"/>
  <c r="F1525" i="4"/>
  <c r="F1533" i="4"/>
  <c r="F1541" i="4"/>
  <c r="F1549" i="4"/>
  <c r="F1557" i="4"/>
  <c r="F1565" i="4"/>
  <c r="F1573" i="4"/>
  <c r="G1573" i="4" s="1"/>
  <c r="I1573" i="4" s="1"/>
  <c r="F1581" i="4"/>
  <c r="F1589" i="4"/>
  <c r="F1597" i="4"/>
  <c r="F1605" i="4"/>
  <c r="F1613" i="4"/>
  <c r="F1621" i="4"/>
  <c r="F1629" i="4"/>
  <c r="F1637" i="4"/>
  <c r="F1645" i="4"/>
  <c r="F1653" i="4"/>
  <c r="F1661" i="4"/>
  <c r="F1669" i="4"/>
  <c r="F1677" i="4"/>
  <c r="F1685" i="4"/>
  <c r="F1693" i="4"/>
  <c r="F131" i="4"/>
  <c r="F497" i="4"/>
  <c r="F627" i="4"/>
  <c r="F719" i="4"/>
  <c r="F783" i="4"/>
  <c r="F827" i="4"/>
  <c r="F847" i="4"/>
  <c r="F869" i="4"/>
  <c r="F891" i="4"/>
  <c r="F911" i="4"/>
  <c r="F933" i="4"/>
  <c r="F955" i="4"/>
  <c r="F975" i="4"/>
  <c r="F997" i="4"/>
  <c r="F1019" i="4"/>
  <c r="F1039" i="4"/>
  <c r="F1061" i="4"/>
  <c r="G1061" i="4" s="1"/>
  <c r="I1061" i="4" s="1"/>
  <c r="F1083" i="4"/>
  <c r="F1103" i="4"/>
  <c r="F1125" i="4"/>
  <c r="F1147" i="4"/>
  <c r="F1167" i="4"/>
  <c r="F1189" i="4"/>
  <c r="F1198" i="4"/>
  <c r="F1206" i="4"/>
  <c r="F1214" i="4"/>
  <c r="F1222" i="4"/>
  <c r="F1230" i="4"/>
  <c r="F1238" i="4"/>
  <c r="F1246" i="4"/>
  <c r="F1254" i="4"/>
  <c r="F1262" i="4"/>
  <c r="F1270" i="4"/>
  <c r="F1278" i="4"/>
  <c r="F1286" i="4"/>
  <c r="F1294" i="4"/>
  <c r="F1302" i="4"/>
  <c r="F1310" i="4"/>
  <c r="F1318" i="4"/>
  <c r="F1326" i="4"/>
  <c r="F1334" i="4"/>
  <c r="F1342" i="4"/>
  <c r="F1350" i="4"/>
  <c r="F1358" i="4"/>
  <c r="F1366" i="4"/>
  <c r="F1374" i="4"/>
  <c r="F1382" i="4"/>
  <c r="F1390" i="4"/>
  <c r="F1398" i="4"/>
  <c r="F1406" i="4"/>
  <c r="F1414" i="4"/>
  <c r="F1422" i="4"/>
  <c r="F1430" i="4"/>
  <c r="F1438" i="4"/>
  <c r="F1446" i="4"/>
  <c r="F1454" i="4"/>
  <c r="F1462" i="4"/>
  <c r="F1470" i="4"/>
  <c r="F1478" i="4"/>
  <c r="F1486" i="4"/>
  <c r="F1494" i="4"/>
  <c r="F1502" i="4"/>
  <c r="F1510" i="4"/>
  <c r="F1518" i="4"/>
  <c r="F1526" i="4"/>
  <c r="F1534" i="4"/>
  <c r="F1542" i="4"/>
  <c r="F1550" i="4"/>
  <c r="F1558" i="4"/>
  <c r="F1566" i="4"/>
  <c r="F1574" i="4"/>
  <c r="F1582" i="4"/>
  <c r="F1590" i="4"/>
  <c r="F1598" i="4"/>
  <c r="F1606" i="4"/>
  <c r="F1614" i="4"/>
  <c r="F1622" i="4"/>
  <c r="F1630" i="4"/>
  <c r="F1638" i="4"/>
  <c r="F1646" i="4"/>
  <c r="F1654" i="4"/>
  <c r="F1662" i="4"/>
  <c r="F1670" i="4"/>
  <c r="F1678" i="4"/>
  <c r="F1686" i="4"/>
  <c r="F195" i="4"/>
  <c r="F515" i="4"/>
  <c r="F643" i="4"/>
  <c r="F727" i="4"/>
  <c r="F791" i="4"/>
  <c r="F829" i="4"/>
  <c r="F851" i="4"/>
  <c r="F871" i="4"/>
  <c r="F893" i="4"/>
  <c r="F915" i="4"/>
  <c r="F935" i="4"/>
  <c r="F957" i="4"/>
  <c r="F979" i="4"/>
  <c r="F999" i="4"/>
  <c r="F1021" i="4"/>
  <c r="F1043" i="4"/>
  <c r="F1063" i="4"/>
  <c r="F1085" i="4"/>
  <c r="F1107" i="4"/>
  <c r="F1127" i="4"/>
  <c r="F1149" i="4"/>
  <c r="F1171" i="4"/>
  <c r="F1191" i="4"/>
  <c r="F1199" i="4"/>
  <c r="F1207" i="4"/>
  <c r="F1215" i="4"/>
  <c r="F1223" i="4"/>
  <c r="F1231" i="4"/>
  <c r="F1239" i="4"/>
  <c r="F1247" i="4"/>
  <c r="F1255" i="4"/>
  <c r="F1263" i="4"/>
  <c r="F1271" i="4"/>
  <c r="F1279" i="4"/>
  <c r="F1287" i="4"/>
  <c r="F1295" i="4"/>
  <c r="F1303" i="4"/>
  <c r="F1311" i="4"/>
  <c r="F1319" i="4"/>
  <c r="F1327" i="4"/>
  <c r="F1335" i="4"/>
  <c r="F1343" i="4"/>
  <c r="F1351" i="4"/>
  <c r="F1359" i="4"/>
  <c r="F1367" i="4"/>
  <c r="F1375" i="4"/>
  <c r="F1383" i="4"/>
  <c r="F1391" i="4"/>
  <c r="F1399" i="4"/>
  <c r="F1407" i="4"/>
  <c r="F1415" i="4"/>
  <c r="F1423" i="4"/>
  <c r="F1431" i="4"/>
  <c r="F1439" i="4"/>
  <c r="F1447" i="4"/>
  <c r="F1455" i="4"/>
  <c r="F1463" i="4"/>
  <c r="F1471" i="4"/>
  <c r="F1479" i="4"/>
  <c r="F1487" i="4"/>
  <c r="F1495" i="4"/>
  <c r="F1503" i="4"/>
  <c r="F1511" i="4"/>
  <c r="F1519" i="4"/>
  <c r="F1527" i="4"/>
  <c r="F1535" i="4"/>
  <c r="F1543" i="4"/>
  <c r="F1551" i="4"/>
  <c r="F1559" i="4"/>
  <c r="F1567" i="4"/>
  <c r="F1575" i="4"/>
  <c r="F1583" i="4"/>
  <c r="F1591" i="4"/>
  <c r="F1599" i="4"/>
  <c r="F1607" i="4"/>
  <c r="F1615" i="4"/>
  <c r="F1623" i="4"/>
  <c r="F1631" i="4"/>
  <c r="F1639" i="4"/>
  <c r="F1647" i="4"/>
  <c r="F1655" i="4"/>
  <c r="F1663" i="4"/>
  <c r="F1671" i="4"/>
  <c r="F1679" i="4"/>
  <c r="F1687" i="4"/>
  <c r="F259" i="4"/>
  <c r="F531" i="4"/>
  <c r="F659" i="4"/>
  <c r="F735" i="4"/>
  <c r="F799" i="4"/>
  <c r="F831" i="4"/>
  <c r="F853" i="4"/>
  <c r="F875" i="4"/>
  <c r="F895" i="4"/>
  <c r="F917" i="4"/>
  <c r="F939" i="4"/>
  <c r="F959" i="4"/>
  <c r="F981" i="4"/>
  <c r="F1003" i="4"/>
  <c r="F1023" i="4"/>
  <c r="F1045" i="4"/>
  <c r="F1067" i="4"/>
  <c r="F1087" i="4"/>
  <c r="F1109" i="4"/>
  <c r="F1131" i="4"/>
  <c r="F1151" i="4"/>
  <c r="F1173" i="4"/>
  <c r="F1192" i="4"/>
  <c r="F1200" i="4"/>
  <c r="F1208" i="4"/>
  <c r="F1216" i="4"/>
  <c r="F1224" i="4"/>
  <c r="F1232" i="4"/>
  <c r="F1240" i="4"/>
  <c r="F1248" i="4"/>
  <c r="F1256" i="4"/>
  <c r="F1264" i="4"/>
  <c r="F1272" i="4"/>
  <c r="F1280" i="4"/>
  <c r="F1288" i="4"/>
  <c r="F1296" i="4"/>
  <c r="F1304" i="4"/>
  <c r="F1312" i="4"/>
  <c r="F1320" i="4"/>
  <c r="F1328" i="4"/>
  <c r="F1336" i="4"/>
  <c r="F1344" i="4"/>
  <c r="F1352" i="4"/>
  <c r="F1360" i="4"/>
  <c r="F1368" i="4"/>
  <c r="F1376" i="4"/>
  <c r="F1384" i="4"/>
  <c r="F1392" i="4"/>
  <c r="F1400" i="4"/>
  <c r="F1408" i="4"/>
  <c r="F1416" i="4"/>
  <c r="F1424" i="4"/>
  <c r="F1432" i="4"/>
  <c r="F1440" i="4"/>
  <c r="F1448" i="4"/>
  <c r="F1456" i="4"/>
  <c r="F1464" i="4"/>
  <c r="F1472" i="4"/>
  <c r="F1480" i="4"/>
  <c r="F1488" i="4"/>
  <c r="F1496" i="4"/>
  <c r="F1504" i="4"/>
  <c r="F1512" i="4"/>
  <c r="F1520" i="4"/>
  <c r="F1528" i="4"/>
  <c r="F1536" i="4"/>
  <c r="F1544" i="4"/>
  <c r="F1552" i="4"/>
  <c r="F1560" i="4"/>
  <c r="F1568" i="4"/>
  <c r="F1576" i="4"/>
  <c r="F323" i="4"/>
  <c r="F547" i="4"/>
  <c r="F675" i="4"/>
  <c r="F743" i="4"/>
  <c r="F807" i="4"/>
  <c r="F835" i="4"/>
  <c r="F855" i="4"/>
  <c r="F877" i="4"/>
  <c r="F899" i="4"/>
  <c r="F919" i="4"/>
  <c r="F941" i="4"/>
  <c r="F963" i="4"/>
  <c r="F983" i="4"/>
  <c r="F1005" i="4"/>
  <c r="G1005" i="4" s="1"/>
  <c r="I1005" i="4" s="1"/>
  <c r="F1027" i="4"/>
  <c r="F1047" i="4"/>
  <c r="F1069" i="4"/>
  <c r="F1091" i="4"/>
  <c r="F1111" i="4"/>
  <c r="F1133" i="4"/>
  <c r="F1155" i="4"/>
  <c r="F1175" i="4"/>
  <c r="F1193" i="4"/>
  <c r="F1201" i="4"/>
  <c r="F1209" i="4"/>
  <c r="F1217" i="4"/>
  <c r="F1225" i="4"/>
  <c r="F1233" i="4"/>
  <c r="F1241" i="4"/>
  <c r="F1249" i="4"/>
  <c r="F1257" i="4"/>
  <c r="F1265" i="4"/>
  <c r="F1273" i="4"/>
  <c r="F1281" i="4"/>
  <c r="F1289" i="4"/>
  <c r="F1297" i="4"/>
  <c r="F1305" i="4"/>
  <c r="F1313" i="4"/>
  <c r="F1321" i="4"/>
  <c r="F1329" i="4"/>
  <c r="F1337" i="4"/>
  <c r="F1345" i="4"/>
  <c r="F1353" i="4"/>
  <c r="F1361" i="4"/>
  <c r="F1369" i="4"/>
  <c r="F1377" i="4"/>
  <c r="F1385" i="4"/>
  <c r="F1393" i="4"/>
  <c r="F1401" i="4"/>
  <c r="F1409" i="4"/>
  <c r="F1417" i="4"/>
  <c r="F1425" i="4"/>
  <c r="F1433" i="4"/>
  <c r="F1441" i="4"/>
  <c r="F1449" i="4"/>
  <c r="F1457" i="4"/>
  <c r="F1465" i="4"/>
  <c r="F1473" i="4"/>
  <c r="F1481" i="4"/>
  <c r="F1489" i="4"/>
  <c r="F1497" i="4"/>
  <c r="F1505" i="4"/>
  <c r="F1513" i="4"/>
  <c r="F1521" i="4"/>
  <c r="F1529" i="4"/>
  <c r="F1537" i="4"/>
  <c r="F1545" i="4"/>
  <c r="F1553" i="4"/>
  <c r="F1561" i="4"/>
  <c r="F1569" i="4"/>
  <c r="F1577" i="4"/>
  <c r="F1585" i="4"/>
  <c r="F1593" i="4"/>
  <c r="F1601" i="4"/>
  <c r="F1609" i="4"/>
  <c r="F1617" i="4"/>
  <c r="F1625" i="4"/>
  <c r="F1633" i="4"/>
  <c r="F1641" i="4"/>
  <c r="F1649" i="4"/>
  <c r="F1657" i="4"/>
  <c r="F1665" i="4"/>
  <c r="F1673" i="4"/>
  <c r="F1681" i="4"/>
  <c r="F1689" i="4"/>
  <c r="F379" i="4"/>
  <c r="F563" i="4"/>
  <c r="F687" i="4"/>
  <c r="F751" i="4"/>
  <c r="F811" i="4"/>
  <c r="F837" i="4"/>
  <c r="F859" i="4"/>
  <c r="F879" i="4"/>
  <c r="F901" i="4"/>
  <c r="F923" i="4"/>
  <c r="F943" i="4"/>
  <c r="F965" i="4"/>
  <c r="F987" i="4"/>
  <c r="F1007" i="4"/>
  <c r="F1029" i="4"/>
  <c r="F1051" i="4"/>
  <c r="F1071" i="4"/>
  <c r="F1093" i="4"/>
  <c r="F1115" i="4"/>
  <c r="F1135" i="4"/>
  <c r="F1157" i="4"/>
  <c r="F1179" i="4"/>
  <c r="F1194" i="4"/>
  <c r="F1202" i="4"/>
  <c r="F1210" i="4"/>
  <c r="F1218" i="4"/>
  <c r="F1226" i="4"/>
  <c r="G1226" i="4" s="1"/>
  <c r="I1226" i="4" s="1"/>
  <c r="F1234" i="4"/>
  <c r="F1242" i="4"/>
  <c r="F1250" i="4"/>
  <c r="F1258" i="4"/>
  <c r="F1266" i="4"/>
  <c r="F1274" i="4"/>
  <c r="F1282" i="4"/>
  <c r="F1290" i="4"/>
  <c r="F1298" i="4"/>
  <c r="F1306" i="4"/>
  <c r="F1314" i="4"/>
  <c r="F1322" i="4"/>
  <c r="F1330" i="4"/>
  <c r="F1338" i="4"/>
  <c r="F1346" i="4"/>
  <c r="F1354" i="4"/>
  <c r="G1354" i="4" s="1"/>
  <c r="I1354" i="4" s="1"/>
  <c r="F1362" i="4"/>
  <c r="F1370" i="4"/>
  <c r="F1378" i="4"/>
  <c r="F1386" i="4"/>
  <c r="F1394" i="4"/>
  <c r="F1402" i="4"/>
  <c r="F1410" i="4"/>
  <c r="F1418" i="4"/>
  <c r="F1426" i="4"/>
  <c r="F1434" i="4"/>
  <c r="F1442" i="4"/>
  <c r="F1450" i="4"/>
  <c r="F1458" i="4"/>
  <c r="F1466" i="4"/>
  <c r="F1474" i="4"/>
  <c r="F1482" i="4"/>
  <c r="F1490" i="4"/>
  <c r="F1498" i="4"/>
  <c r="F1506" i="4"/>
  <c r="F1514" i="4"/>
  <c r="F1522" i="4"/>
  <c r="F1530" i="4"/>
  <c r="F1538" i="4"/>
  <c r="F1546" i="4"/>
  <c r="G1546" i="4" s="1"/>
  <c r="I1546" i="4" s="1"/>
  <c r="F1554" i="4"/>
  <c r="F1562" i="4"/>
  <c r="F1570" i="4"/>
  <c r="F1578" i="4"/>
  <c r="F443" i="4"/>
  <c r="F595" i="4"/>
  <c r="F703" i="4"/>
  <c r="F767" i="4"/>
  <c r="F819" i="4"/>
  <c r="F843" i="4"/>
  <c r="F863" i="4"/>
  <c r="F885" i="4"/>
  <c r="F907" i="4"/>
  <c r="F927" i="4"/>
  <c r="F949" i="4"/>
  <c r="F971" i="4"/>
  <c r="F991" i="4"/>
  <c r="F1013" i="4"/>
  <c r="F1035" i="4"/>
  <c r="F1055" i="4"/>
  <c r="F1077" i="4"/>
  <c r="F1099" i="4"/>
  <c r="F1119" i="4"/>
  <c r="F1141" i="4"/>
  <c r="F1163" i="4"/>
  <c r="F1183" i="4"/>
  <c r="F1196" i="4"/>
  <c r="F1204" i="4"/>
  <c r="F1212" i="4"/>
  <c r="F1220" i="4"/>
  <c r="F1228" i="4"/>
  <c r="F1236" i="4"/>
  <c r="F1244" i="4"/>
  <c r="F1252" i="4"/>
  <c r="F1260" i="4"/>
  <c r="F1268" i="4"/>
  <c r="F1276" i="4"/>
  <c r="F1284" i="4"/>
  <c r="F1292" i="4"/>
  <c r="F1300" i="4"/>
  <c r="F1308" i="4"/>
  <c r="F1316" i="4"/>
  <c r="F1324" i="4"/>
  <c r="F1332" i="4"/>
  <c r="F1340" i="4"/>
  <c r="F1348" i="4"/>
  <c r="F1356" i="4"/>
  <c r="F1364" i="4"/>
  <c r="F1372" i="4"/>
  <c r="F1380" i="4"/>
  <c r="F1388" i="4"/>
  <c r="F1396" i="4"/>
  <c r="F1404" i="4"/>
  <c r="F1412" i="4"/>
  <c r="F1420" i="4"/>
  <c r="F1428" i="4"/>
  <c r="F1436" i="4"/>
  <c r="F1444" i="4"/>
  <c r="F1452" i="4"/>
  <c r="F1460" i="4"/>
  <c r="F1468" i="4"/>
  <c r="F1476" i="4"/>
  <c r="F1484" i="4"/>
  <c r="F1492" i="4"/>
  <c r="F1500" i="4"/>
  <c r="F1508" i="4"/>
  <c r="F1516" i="4"/>
  <c r="F1524" i="4"/>
  <c r="F1532" i="4"/>
  <c r="F1540" i="4"/>
  <c r="F1548" i="4"/>
  <c r="F1556" i="4"/>
  <c r="F1564" i="4"/>
  <c r="F1572" i="4"/>
  <c r="F1580" i="4"/>
  <c r="F1588" i="4"/>
  <c r="F1596" i="4"/>
  <c r="F1604" i="4"/>
  <c r="F1612" i="4"/>
  <c r="F1620" i="4"/>
  <c r="F1628" i="4"/>
  <c r="F1636" i="4"/>
  <c r="F1644" i="4"/>
  <c r="F1652" i="4"/>
  <c r="F1660" i="4"/>
  <c r="F1668" i="4"/>
  <c r="F1676" i="4"/>
  <c r="F1684" i="4"/>
  <c r="F411" i="4"/>
  <c r="F903" i="4"/>
  <c r="F1075" i="4"/>
  <c r="F1211" i="4"/>
  <c r="F1275" i="4"/>
  <c r="F1339" i="4"/>
  <c r="F1403" i="4"/>
  <c r="F1467" i="4"/>
  <c r="F1531" i="4"/>
  <c r="F1586" i="4"/>
  <c r="F1608" i="4"/>
  <c r="F1627" i="4"/>
  <c r="F1650" i="4"/>
  <c r="F1672" i="4"/>
  <c r="F1691" i="4"/>
  <c r="F1700" i="4"/>
  <c r="F1708" i="4"/>
  <c r="F1716" i="4"/>
  <c r="F1724" i="4"/>
  <c r="F1732" i="4"/>
  <c r="F1740" i="4"/>
  <c r="F1748" i="4"/>
  <c r="F1756" i="4"/>
  <c r="F1764" i="4"/>
  <c r="F1772" i="4"/>
  <c r="F1780" i="4"/>
  <c r="F1788" i="4"/>
  <c r="F1796" i="4"/>
  <c r="F1804" i="4"/>
  <c r="F1812" i="4"/>
  <c r="F1820" i="4"/>
  <c r="F1828" i="4"/>
  <c r="F1836" i="4"/>
  <c r="F1844" i="4"/>
  <c r="F1852" i="4"/>
  <c r="F1860" i="4"/>
  <c r="F1868" i="4"/>
  <c r="F1876" i="4"/>
  <c r="F1884" i="4"/>
  <c r="F1892" i="4"/>
  <c r="F1900" i="4"/>
  <c r="F1908" i="4"/>
  <c r="F1916" i="4"/>
  <c r="F1924" i="4"/>
  <c r="F1932" i="4"/>
  <c r="F1940" i="4"/>
  <c r="F1948" i="4"/>
  <c r="F1956" i="4"/>
  <c r="F1964" i="4"/>
  <c r="F1972" i="4"/>
  <c r="F1980" i="4"/>
  <c r="F1988" i="4"/>
  <c r="F1996" i="4"/>
  <c r="F2004" i="4"/>
  <c r="F2012" i="4"/>
  <c r="F2020" i="4"/>
  <c r="F2028" i="4"/>
  <c r="F2036" i="4"/>
  <c r="F2044" i="4"/>
  <c r="F2052" i="4"/>
  <c r="F2060" i="4"/>
  <c r="F2068" i="4"/>
  <c r="F2076" i="4"/>
  <c r="F2084" i="4"/>
  <c r="F2092" i="4"/>
  <c r="F2100" i="4"/>
  <c r="F2108" i="4"/>
  <c r="F2116" i="4"/>
  <c r="F2124" i="4"/>
  <c r="F2132" i="4"/>
  <c r="F2140" i="4"/>
  <c r="F2148" i="4"/>
  <c r="F2156" i="4"/>
  <c r="F2164" i="4"/>
  <c r="F2172" i="4"/>
  <c r="F2180" i="4"/>
  <c r="F2188" i="4"/>
  <c r="F2196" i="4"/>
  <c r="F2204" i="4"/>
  <c r="F2212" i="4"/>
  <c r="F2220" i="4"/>
  <c r="F2228" i="4"/>
  <c r="F2236" i="4"/>
  <c r="F2244" i="4"/>
  <c r="F2252" i="4"/>
  <c r="F2260" i="4"/>
  <c r="F579" i="4"/>
  <c r="F925" i="4"/>
  <c r="F1095" i="4"/>
  <c r="F1219" i="4"/>
  <c r="F1283" i="4"/>
  <c r="F1347" i="4"/>
  <c r="F1411" i="4"/>
  <c r="F1475" i="4"/>
  <c r="F1539" i="4"/>
  <c r="F1587" i="4"/>
  <c r="F1610" i="4"/>
  <c r="F1632" i="4"/>
  <c r="F1651" i="4"/>
  <c r="F1674" i="4"/>
  <c r="F1692" i="4"/>
  <c r="F1701" i="4"/>
  <c r="F1709" i="4"/>
  <c r="F1717" i="4"/>
  <c r="F1725" i="4"/>
  <c r="F1733" i="4"/>
  <c r="F1741" i="4"/>
  <c r="F1749" i="4"/>
  <c r="F1757" i="4"/>
  <c r="F1765" i="4"/>
  <c r="F1773" i="4"/>
  <c r="F1781" i="4"/>
  <c r="F1789" i="4"/>
  <c r="F1797" i="4"/>
  <c r="F1805" i="4"/>
  <c r="F1813" i="4"/>
  <c r="F1821" i="4"/>
  <c r="F1829" i="4"/>
  <c r="F1837" i="4"/>
  <c r="F1845" i="4"/>
  <c r="F1853" i="4"/>
  <c r="F1861" i="4"/>
  <c r="F1869" i="4"/>
  <c r="F1877" i="4"/>
  <c r="F1885" i="4"/>
  <c r="F1893" i="4"/>
  <c r="F1901" i="4"/>
  <c r="F1909" i="4"/>
  <c r="F1917" i="4"/>
  <c r="F1925" i="4"/>
  <c r="F1933" i="4"/>
  <c r="F1941" i="4"/>
  <c r="G1941" i="4" s="1"/>
  <c r="I1941" i="4" s="1"/>
  <c r="F1949" i="4"/>
  <c r="F1957" i="4"/>
  <c r="F1965" i="4"/>
  <c r="F1973" i="4"/>
  <c r="F1981" i="4"/>
  <c r="F1989" i="4"/>
  <c r="F1997" i="4"/>
  <c r="F2005" i="4"/>
  <c r="F2013" i="4"/>
  <c r="F2021" i="4"/>
  <c r="F2029" i="4"/>
  <c r="F2037" i="4"/>
  <c r="F2045" i="4"/>
  <c r="F2053" i="4"/>
  <c r="F2061" i="4"/>
  <c r="F2069" i="4"/>
  <c r="F2077" i="4"/>
  <c r="F2085" i="4"/>
  <c r="F2093" i="4"/>
  <c r="F2101" i="4"/>
  <c r="F2109" i="4"/>
  <c r="F2117" i="4"/>
  <c r="F2125" i="4"/>
  <c r="F2133" i="4"/>
  <c r="F2141" i="4"/>
  <c r="F2149" i="4"/>
  <c r="F2157" i="4"/>
  <c r="F2165" i="4"/>
  <c r="F2173" i="4"/>
  <c r="F2181" i="4"/>
  <c r="F2189" i="4"/>
  <c r="F2197" i="4"/>
  <c r="F2205" i="4"/>
  <c r="F2213" i="4"/>
  <c r="F2221" i="4"/>
  <c r="F2229" i="4"/>
  <c r="F2237" i="4"/>
  <c r="F2245" i="4"/>
  <c r="F2253" i="4"/>
  <c r="F695" i="4"/>
  <c r="F947" i="4"/>
  <c r="F1117" i="4"/>
  <c r="F1227" i="4"/>
  <c r="F1291" i="4"/>
  <c r="F1355" i="4"/>
  <c r="F1419" i="4"/>
  <c r="F1483" i="4"/>
  <c r="F1547" i="4"/>
  <c r="F1592" i="4"/>
  <c r="F1611" i="4"/>
  <c r="F1634" i="4"/>
  <c r="F1656" i="4"/>
  <c r="F1675" i="4"/>
  <c r="F1694" i="4"/>
  <c r="F1702" i="4"/>
  <c r="F1710" i="4"/>
  <c r="F1718" i="4"/>
  <c r="F1726" i="4"/>
  <c r="F1734" i="4"/>
  <c r="F1742" i="4"/>
  <c r="F1750" i="4"/>
  <c r="F1758" i="4"/>
  <c r="F1766" i="4"/>
  <c r="F1774" i="4"/>
  <c r="F1782" i="4"/>
  <c r="F1790" i="4"/>
  <c r="F1798" i="4"/>
  <c r="F1806" i="4"/>
  <c r="F1814" i="4"/>
  <c r="F1822" i="4"/>
  <c r="F1830" i="4"/>
  <c r="F1838" i="4"/>
  <c r="F1846" i="4"/>
  <c r="F1854" i="4"/>
  <c r="F1862" i="4"/>
  <c r="F1870" i="4"/>
  <c r="F1878" i="4"/>
  <c r="F1886" i="4"/>
  <c r="F1894" i="4"/>
  <c r="F1902" i="4"/>
  <c r="F1910" i="4"/>
  <c r="F1918" i="4"/>
  <c r="F1926" i="4"/>
  <c r="F1934" i="4"/>
  <c r="F1942" i="4"/>
  <c r="F1950" i="4"/>
  <c r="F1958" i="4"/>
  <c r="F1966" i="4"/>
  <c r="F1974" i="4"/>
  <c r="F1982" i="4"/>
  <c r="F1990" i="4"/>
  <c r="F1998" i="4"/>
  <c r="F2006" i="4"/>
  <c r="F2014" i="4"/>
  <c r="F2022" i="4"/>
  <c r="F2030" i="4"/>
  <c r="F2038" i="4"/>
  <c r="F2046" i="4"/>
  <c r="F2054" i="4"/>
  <c r="F2062" i="4"/>
  <c r="F2070" i="4"/>
  <c r="F2078" i="4"/>
  <c r="F2086" i="4"/>
  <c r="F2094" i="4"/>
  <c r="F2102" i="4"/>
  <c r="F2110" i="4"/>
  <c r="F2118" i="4"/>
  <c r="F2126" i="4"/>
  <c r="F2134" i="4"/>
  <c r="F2142" i="4"/>
  <c r="F2150" i="4"/>
  <c r="F2158" i="4"/>
  <c r="F2166" i="4"/>
  <c r="F2174" i="4"/>
  <c r="F2182" i="4"/>
  <c r="F2190" i="4"/>
  <c r="F2198" i="4"/>
  <c r="F2206" i="4"/>
  <c r="F2214" i="4"/>
  <c r="F2222" i="4"/>
  <c r="F2230" i="4"/>
  <c r="F2238" i="4"/>
  <c r="F2246" i="4"/>
  <c r="F2254" i="4"/>
  <c r="F2262" i="4"/>
  <c r="F759" i="4"/>
  <c r="F967" i="4"/>
  <c r="F1139" i="4"/>
  <c r="F1235" i="4"/>
  <c r="F1299" i="4"/>
  <c r="F1363" i="4"/>
  <c r="F1427" i="4"/>
  <c r="F1491" i="4"/>
  <c r="F1555" i="4"/>
  <c r="F1594" i="4"/>
  <c r="F1616" i="4"/>
  <c r="F1635" i="4"/>
  <c r="F1658" i="4"/>
  <c r="F1680" i="4"/>
  <c r="F1695" i="4"/>
  <c r="F1703" i="4"/>
  <c r="F1711" i="4"/>
  <c r="F1719" i="4"/>
  <c r="F1727" i="4"/>
  <c r="F1735" i="4"/>
  <c r="F1743" i="4"/>
  <c r="F1751" i="4"/>
  <c r="F1759" i="4"/>
  <c r="F1767" i="4"/>
  <c r="F1775" i="4"/>
  <c r="F1783" i="4"/>
  <c r="F1791" i="4"/>
  <c r="F1799" i="4"/>
  <c r="F1807" i="4"/>
  <c r="F1815" i="4"/>
  <c r="F1824" i="4"/>
  <c r="F1831" i="4"/>
  <c r="F1839" i="4"/>
  <c r="F1847" i="4"/>
  <c r="F1855" i="4"/>
  <c r="F1863" i="4"/>
  <c r="F1871" i="4"/>
  <c r="F1879" i="4"/>
  <c r="F1887" i="4"/>
  <c r="F1895" i="4"/>
  <c r="F1903" i="4"/>
  <c r="F1911" i="4"/>
  <c r="F1919" i="4"/>
  <c r="F1927" i="4"/>
  <c r="F1935" i="4"/>
  <c r="F1943" i="4"/>
  <c r="F1951" i="4"/>
  <c r="F1959" i="4"/>
  <c r="F1967" i="4"/>
  <c r="F1975" i="4"/>
  <c r="F1983" i="4"/>
  <c r="F1991" i="4"/>
  <c r="F1999" i="4"/>
  <c r="F2007" i="4"/>
  <c r="F2015" i="4"/>
  <c r="F2023" i="4"/>
  <c r="F2031" i="4"/>
  <c r="F2039" i="4"/>
  <c r="F2047" i="4"/>
  <c r="F2055" i="4"/>
  <c r="F2063" i="4"/>
  <c r="F2071" i="4"/>
  <c r="F2079" i="4"/>
  <c r="F2087" i="4"/>
  <c r="F2095" i="4"/>
  <c r="F2103" i="4"/>
  <c r="F2111" i="4"/>
  <c r="F2119" i="4"/>
  <c r="F2127" i="4"/>
  <c r="F2135" i="4"/>
  <c r="F2143" i="4"/>
  <c r="F2151" i="4"/>
  <c r="F2159" i="4"/>
  <c r="F2167" i="4"/>
  <c r="F2175" i="4"/>
  <c r="F2183" i="4"/>
  <c r="F815" i="4"/>
  <c r="F989" i="4"/>
  <c r="F1159" i="4"/>
  <c r="F1243" i="4"/>
  <c r="F6804" i="4"/>
  <c r="G6804" i="4" s="1"/>
  <c r="I6804" i="4" s="1"/>
  <c r="F1371" i="4"/>
  <c r="F1435" i="4"/>
  <c r="F1499" i="4"/>
  <c r="F1563" i="4"/>
  <c r="F1595" i="4"/>
  <c r="F1618" i="4"/>
  <c r="F1640" i="4"/>
  <c r="F1659" i="4"/>
  <c r="F1682" i="4"/>
  <c r="F1696" i="4"/>
  <c r="F1704" i="4"/>
  <c r="F1712" i="4"/>
  <c r="F1720" i="4"/>
  <c r="F1728" i="4"/>
  <c r="F1736" i="4"/>
  <c r="F1744" i="4"/>
  <c r="F1752" i="4"/>
  <c r="F1760" i="4"/>
  <c r="F1768" i="4"/>
  <c r="F1776" i="4"/>
  <c r="F1784" i="4"/>
  <c r="F1792" i="4"/>
  <c r="F1800" i="4"/>
  <c r="F1808" i="4"/>
  <c r="F1816" i="4"/>
  <c r="F2687" i="4"/>
  <c r="F1832" i="4"/>
  <c r="F1840" i="4"/>
  <c r="F1848" i="4"/>
  <c r="F1856" i="4"/>
  <c r="F1864" i="4"/>
  <c r="F1872" i="4"/>
  <c r="F1880" i="4"/>
  <c r="F1888" i="4"/>
  <c r="F1896" i="4"/>
  <c r="F1904" i="4"/>
  <c r="F1912" i="4"/>
  <c r="F1920" i="4"/>
  <c r="F1928" i="4"/>
  <c r="F1936" i="4"/>
  <c r="F1944" i="4"/>
  <c r="F1952" i="4"/>
  <c r="F1960" i="4"/>
  <c r="F1968" i="4"/>
  <c r="F1976" i="4"/>
  <c r="F1984" i="4"/>
  <c r="F1992" i="4"/>
  <c r="F2000" i="4"/>
  <c r="F2008" i="4"/>
  <c r="F2016" i="4"/>
  <c r="F2024" i="4"/>
  <c r="F2032" i="4"/>
  <c r="F2040" i="4"/>
  <c r="F2048" i="4"/>
  <c r="F2056" i="4"/>
  <c r="F2064" i="4"/>
  <c r="F2072" i="4"/>
  <c r="F2080" i="4"/>
  <c r="F2088" i="4"/>
  <c r="F2096" i="4"/>
  <c r="F2104" i="4"/>
  <c r="F2112" i="4"/>
  <c r="F2120" i="4"/>
  <c r="F2128" i="4"/>
  <c r="F2136" i="4"/>
  <c r="F2144" i="4"/>
  <c r="F2152" i="4"/>
  <c r="F2160" i="4"/>
  <c r="F2168" i="4"/>
  <c r="F2176" i="4"/>
  <c r="F2184" i="4"/>
  <c r="F2192" i="4"/>
  <c r="F2200" i="4"/>
  <c r="F2208" i="4"/>
  <c r="F2216" i="4"/>
  <c r="F2224" i="4"/>
  <c r="F2232" i="4"/>
  <c r="F2240" i="4"/>
  <c r="F2248" i="4"/>
  <c r="F2256" i="4"/>
  <c r="F839" i="4"/>
  <c r="F1011" i="4"/>
  <c r="F1181" i="4"/>
  <c r="F1251" i="4"/>
  <c r="F1315" i="4"/>
  <c r="F1379" i="4"/>
  <c r="G1379" i="4" s="1"/>
  <c r="I1379" i="4" s="1"/>
  <c r="F1443" i="4"/>
  <c r="F1507" i="4"/>
  <c r="F1571" i="4"/>
  <c r="F1600" i="4"/>
  <c r="F1619" i="4"/>
  <c r="F1642" i="4"/>
  <c r="F1664" i="4"/>
  <c r="F1683" i="4"/>
  <c r="F1697" i="4"/>
  <c r="F1705" i="4"/>
  <c r="F1713" i="4"/>
  <c r="F1721" i="4"/>
  <c r="F1729" i="4"/>
  <c r="F1737" i="4"/>
  <c r="F1745" i="4"/>
  <c r="F1753" i="4"/>
  <c r="F1761" i="4"/>
  <c r="F1769" i="4"/>
  <c r="F1777" i="4"/>
  <c r="F1785" i="4"/>
  <c r="F1793" i="4"/>
  <c r="F1801" i="4"/>
  <c r="F1809" i="4"/>
  <c r="F1817" i="4"/>
  <c r="F1825" i="4"/>
  <c r="F1833" i="4"/>
  <c r="F1841" i="4"/>
  <c r="F1849" i="4"/>
  <c r="F1857" i="4"/>
  <c r="F1865" i="4"/>
  <c r="F1873" i="4"/>
  <c r="F1881" i="4"/>
  <c r="F1889" i="4"/>
  <c r="F1897" i="4"/>
  <c r="F1905" i="4"/>
  <c r="F1913" i="4"/>
  <c r="F1921" i="4"/>
  <c r="F1929" i="4"/>
  <c r="F1937" i="4"/>
  <c r="F1945" i="4"/>
  <c r="F1953" i="4"/>
  <c r="F1961" i="4"/>
  <c r="F1969" i="4"/>
  <c r="F1977" i="4"/>
  <c r="F1985" i="4"/>
  <c r="F1993" i="4"/>
  <c r="F2001" i="4"/>
  <c r="F2009" i="4"/>
  <c r="F2017" i="4"/>
  <c r="F2025" i="4"/>
  <c r="F2033" i="4"/>
  <c r="F2041" i="4"/>
  <c r="F2049" i="4"/>
  <c r="F2057" i="4"/>
  <c r="F2065" i="4"/>
  <c r="F2073" i="4"/>
  <c r="F2081" i="4"/>
  <c r="F2089" i="4"/>
  <c r="F2097" i="4"/>
  <c r="F2105" i="4"/>
  <c r="F2113" i="4"/>
  <c r="F2121" i="4"/>
  <c r="F2129" i="4"/>
  <c r="F2137" i="4"/>
  <c r="F2145" i="4"/>
  <c r="F2153" i="4"/>
  <c r="F2161" i="4"/>
  <c r="F2169" i="4"/>
  <c r="F2177" i="4"/>
  <c r="F861" i="4"/>
  <c r="F1031" i="4"/>
  <c r="F1195" i="4"/>
  <c r="F1259" i="4"/>
  <c r="F1323" i="4"/>
  <c r="F1387" i="4"/>
  <c r="F1451" i="4"/>
  <c r="F1515" i="4"/>
  <c r="F1579" i="4"/>
  <c r="F1602" i="4"/>
  <c r="F1624" i="4"/>
  <c r="F1643" i="4"/>
  <c r="F1666" i="4"/>
  <c r="G1666" i="4" s="1"/>
  <c r="I1666" i="4" s="1"/>
  <c r="F1688" i="4"/>
  <c r="F1698" i="4"/>
  <c r="F1706" i="4"/>
  <c r="F1714" i="4"/>
  <c r="F1722" i="4"/>
  <c r="F1730" i="4"/>
  <c r="F1738" i="4"/>
  <c r="F1746" i="4"/>
  <c r="F1754" i="4"/>
  <c r="F1762" i="4"/>
  <c r="F1770" i="4"/>
  <c r="F1778" i="4"/>
  <c r="G1778" i="4" s="1"/>
  <c r="I1778" i="4" s="1"/>
  <c r="F1786" i="4"/>
  <c r="F1794" i="4"/>
  <c r="F1802" i="4"/>
  <c r="F1810" i="4"/>
  <c r="F1818" i="4"/>
  <c r="F1826" i="4"/>
  <c r="F1834" i="4"/>
  <c r="F1842" i="4"/>
  <c r="F1850" i="4"/>
  <c r="F1858" i="4"/>
  <c r="F1866" i="4"/>
  <c r="F1874" i="4"/>
  <c r="F1882" i="4"/>
  <c r="F1890" i="4"/>
  <c r="F1898" i="4"/>
  <c r="F1906" i="4"/>
  <c r="F1914" i="4"/>
  <c r="F1922" i="4"/>
  <c r="F1930" i="4"/>
  <c r="F1938" i="4"/>
  <c r="F1946" i="4"/>
  <c r="F1954" i="4"/>
  <c r="F1962" i="4"/>
  <c r="F1970" i="4"/>
  <c r="F1978" i="4"/>
  <c r="F1986" i="4"/>
  <c r="F1994" i="4"/>
  <c r="F2002" i="4"/>
  <c r="F2010" i="4"/>
  <c r="F2018" i="4"/>
  <c r="F2026" i="4"/>
  <c r="F2034" i="4"/>
  <c r="F2042" i="4"/>
  <c r="F2050" i="4"/>
  <c r="F2058" i="4"/>
  <c r="F2066" i="4"/>
  <c r="F2074" i="4"/>
  <c r="F2082" i="4"/>
  <c r="F2090" i="4"/>
  <c r="F2098" i="4"/>
  <c r="G2098" i="4" s="1"/>
  <c r="I2098" i="4" s="1"/>
  <c r="F2106" i="4"/>
  <c r="F2114" i="4"/>
  <c r="F2122" i="4"/>
  <c r="F2130" i="4"/>
  <c r="F2138" i="4"/>
  <c r="F2146" i="4"/>
  <c r="F2154" i="4"/>
  <c r="F2162" i="4"/>
  <c r="G2162" i="4" s="1"/>
  <c r="I2162" i="4" s="1"/>
  <c r="F2170" i="4"/>
  <c r="F2178" i="4"/>
  <c r="F2186" i="4"/>
  <c r="F2194" i="4"/>
  <c r="F2202" i="4"/>
  <c r="F2210" i="4"/>
  <c r="F2218" i="4"/>
  <c r="F2226" i="4"/>
  <c r="F2234" i="4"/>
  <c r="F2242" i="4"/>
  <c r="F2250" i="4"/>
  <c r="F2258" i="4"/>
  <c r="F883" i="4"/>
  <c r="F1584" i="4"/>
  <c r="F1715" i="4"/>
  <c r="F1779" i="4"/>
  <c r="F1843" i="4"/>
  <c r="F1907" i="4"/>
  <c r="F1971" i="4"/>
  <c r="F2035" i="4"/>
  <c r="F2099" i="4"/>
  <c r="F2163" i="4"/>
  <c r="F2199" i="4"/>
  <c r="F2219" i="4"/>
  <c r="F2241" i="4"/>
  <c r="F2261" i="4"/>
  <c r="F2270" i="4"/>
  <c r="F2278" i="4"/>
  <c r="F2286" i="4"/>
  <c r="F2294" i="4"/>
  <c r="F2302" i="4"/>
  <c r="F2310" i="4"/>
  <c r="F2318" i="4"/>
  <c r="F2326" i="4"/>
  <c r="F2334" i="4"/>
  <c r="F2342" i="4"/>
  <c r="F2350" i="4"/>
  <c r="F2358" i="4"/>
  <c r="F2366" i="4"/>
  <c r="F2374" i="4"/>
  <c r="F2382" i="4"/>
  <c r="F2390" i="4"/>
  <c r="F2398" i="4"/>
  <c r="F2406" i="4"/>
  <c r="F2414" i="4"/>
  <c r="F2422" i="4"/>
  <c r="F2430" i="4"/>
  <c r="F2438" i="4"/>
  <c r="F2446" i="4"/>
  <c r="F2454" i="4"/>
  <c r="F6664" i="4"/>
  <c r="F2470" i="4"/>
  <c r="F2478" i="4"/>
  <c r="F2486" i="4"/>
  <c r="F2494" i="4"/>
  <c r="F2502" i="4"/>
  <c r="F2510" i="4"/>
  <c r="F2518" i="4"/>
  <c r="F2526" i="4"/>
  <c r="F2534" i="4"/>
  <c r="F2542" i="4"/>
  <c r="F2550" i="4"/>
  <c r="F2558" i="4"/>
  <c r="F2566" i="4"/>
  <c r="F2574" i="4"/>
  <c r="F2582" i="4"/>
  <c r="F2590" i="4"/>
  <c r="F2598" i="4"/>
  <c r="F2606" i="4"/>
  <c r="F2614" i="4"/>
  <c r="F2622" i="4"/>
  <c r="F2630" i="4"/>
  <c r="F2638" i="4"/>
  <c r="F2646" i="4"/>
  <c r="F2654" i="4"/>
  <c r="F2662" i="4"/>
  <c r="F2670" i="4"/>
  <c r="F2678" i="4"/>
  <c r="F2686" i="4"/>
  <c r="F2694" i="4"/>
  <c r="F2702" i="4"/>
  <c r="F2710" i="4"/>
  <c r="F2718" i="4"/>
  <c r="F2726" i="4"/>
  <c r="F2734" i="4"/>
  <c r="F2742" i="4"/>
  <c r="F2750" i="4"/>
  <c r="F2758" i="4"/>
  <c r="F2766" i="4"/>
  <c r="F2774" i="4"/>
  <c r="F2782" i="4"/>
  <c r="F2790" i="4"/>
  <c r="F2798" i="4"/>
  <c r="F2806" i="4"/>
  <c r="F2814" i="4"/>
  <c r="F2822" i="4"/>
  <c r="F2830" i="4"/>
  <c r="F2838" i="4"/>
  <c r="F1053" i="4"/>
  <c r="F1603" i="4"/>
  <c r="F1723" i="4"/>
  <c r="F1787" i="4"/>
  <c r="F1851" i="4"/>
  <c r="F1915" i="4"/>
  <c r="F1979" i="4"/>
  <c r="F2043" i="4"/>
  <c r="F2107" i="4"/>
  <c r="F2171" i="4"/>
  <c r="G2171" i="4" s="1"/>
  <c r="I2171" i="4" s="1"/>
  <c r="F2201" i="4"/>
  <c r="F2223" i="4"/>
  <c r="F2243" i="4"/>
  <c r="F2263" i="4"/>
  <c r="F2271" i="4"/>
  <c r="F2279" i="4"/>
  <c r="F2287" i="4"/>
  <c r="F2295" i="4"/>
  <c r="F2303" i="4"/>
  <c r="F2311" i="4"/>
  <c r="F2319" i="4"/>
  <c r="F2327" i="4"/>
  <c r="F2335" i="4"/>
  <c r="F2343" i="4"/>
  <c r="F2351" i="4"/>
  <c r="F2359" i="4"/>
  <c r="F2367" i="4"/>
  <c r="F2375" i="4"/>
  <c r="F2383" i="4"/>
  <c r="F2391" i="4"/>
  <c r="F2399" i="4"/>
  <c r="F2407" i="4"/>
  <c r="F2415" i="4"/>
  <c r="F2423" i="4"/>
  <c r="F2431" i="4"/>
  <c r="F2439" i="4"/>
  <c r="F2447" i="4"/>
  <c r="F2455" i="4"/>
  <c r="F2463" i="4"/>
  <c r="F2471" i="4"/>
  <c r="F2479" i="4"/>
  <c r="F2487" i="4"/>
  <c r="F2495" i="4"/>
  <c r="F2503" i="4"/>
  <c r="F2511" i="4"/>
  <c r="F2519" i="4"/>
  <c r="F2527" i="4"/>
  <c r="F2535" i="4"/>
  <c r="F2543" i="4"/>
  <c r="F2551" i="4"/>
  <c r="F2559" i="4"/>
  <c r="F2567" i="4"/>
  <c r="F2575" i="4"/>
  <c r="F2583" i="4"/>
  <c r="F2591" i="4"/>
  <c r="F2599" i="4"/>
  <c r="F2607" i="4"/>
  <c r="F2615" i="4"/>
  <c r="F2623" i="4"/>
  <c r="F2631" i="4"/>
  <c r="F2639" i="4"/>
  <c r="F2647" i="4"/>
  <c r="F2655" i="4"/>
  <c r="F2663" i="4"/>
  <c r="F2671" i="4"/>
  <c r="F2679" i="4"/>
  <c r="F3094" i="4"/>
  <c r="F2695" i="4"/>
  <c r="F2703" i="4"/>
  <c r="F2711" i="4"/>
  <c r="F2719" i="4"/>
  <c r="F2727" i="4"/>
  <c r="F2735" i="4"/>
  <c r="F2743" i="4"/>
  <c r="F2751" i="4"/>
  <c r="F2759" i="4"/>
  <c r="F2767" i="4"/>
  <c r="F2775" i="4"/>
  <c r="F2783" i="4"/>
  <c r="F2791" i="4"/>
  <c r="F2799" i="4"/>
  <c r="F2807" i="4"/>
  <c r="F2815" i="4"/>
  <c r="F2823" i="4"/>
  <c r="F2831" i="4"/>
  <c r="F2839" i="4"/>
  <c r="F1203" i="4"/>
  <c r="F1626" i="4"/>
  <c r="F1731" i="4"/>
  <c r="F1795" i="4"/>
  <c r="F1859" i="4"/>
  <c r="F1923" i="4"/>
  <c r="F1987" i="4"/>
  <c r="F2051" i="4"/>
  <c r="F2115" i="4"/>
  <c r="F2179" i="4"/>
  <c r="F2203" i="4"/>
  <c r="F2225" i="4"/>
  <c r="F2247" i="4"/>
  <c r="F2264" i="4"/>
  <c r="F2272" i="4"/>
  <c r="F2280" i="4"/>
  <c r="F2288" i="4"/>
  <c r="F2296" i="4"/>
  <c r="F2304" i="4"/>
  <c r="F2312" i="4"/>
  <c r="F2320" i="4"/>
  <c r="F2328" i="4"/>
  <c r="F2336" i="4"/>
  <c r="F2344" i="4"/>
  <c r="F2352" i="4"/>
  <c r="F2360" i="4"/>
  <c r="F2368" i="4"/>
  <c r="F2376" i="4"/>
  <c r="F2384" i="4"/>
  <c r="F2392" i="4"/>
  <c r="F2400" i="4"/>
  <c r="F2408" i="4"/>
  <c r="F2416" i="4"/>
  <c r="F2424" i="4"/>
  <c r="F2432" i="4"/>
  <c r="F2440" i="4"/>
  <c r="F2448" i="4"/>
  <c r="F2456" i="4"/>
  <c r="F2464" i="4"/>
  <c r="F2472" i="4"/>
  <c r="F2480" i="4"/>
  <c r="F2488" i="4"/>
  <c r="F2496" i="4"/>
  <c r="F2504" i="4"/>
  <c r="F2512" i="4"/>
  <c r="F2520" i="4"/>
  <c r="F2528" i="4"/>
  <c r="F2536" i="4"/>
  <c r="F2544" i="4"/>
  <c r="F2552" i="4"/>
  <c r="F2560" i="4"/>
  <c r="F2568" i="4"/>
  <c r="F2576" i="4"/>
  <c r="F2584" i="4"/>
  <c r="F2592" i="4"/>
  <c r="F2600" i="4"/>
  <c r="F2608" i="4"/>
  <c r="F2616" i="4"/>
  <c r="F2624" i="4"/>
  <c r="F2632" i="4"/>
  <c r="F2640" i="4"/>
  <c r="F2648" i="4"/>
  <c r="F2656" i="4"/>
  <c r="F2664" i="4"/>
  <c r="F2672" i="4"/>
  <c r="F2680" i="4"/>
  <c r="F2688" i="4"/>
  <c r="F2696" i="4"/>
  <c r="F2704" i="4"/>
  <c r="F2712" i="4"/>
  <c r="F2720" i="4"/>
  <c r="F2728" i="4"/>
  <c r="F2736" i="4"/>
  <c r="F2744" i="4"/>
  <c r="F2752" i="4"/>
  <c r="F2760" i="4"/>
  <c r="F2768" i="4"/>
  <c r="F2776" i="4"/>
  <c r="F2784" i="4"/>
  <c r="F2792" i="4"/>
  <c r="F2800" i="4"/>
  <c r="F2808" i="4"/>
  <c r="F2816" i="4"/>
  <c r="F2824" i="4"/>
  <c r="F2832" i="4"/>
  <c r="F2840" i="4"/>
  <c r="F1267" i="4"/>
  <c r="F1648" i="4"/>
  <c r="F1739" i="4"/>
  <c r="F1803" i="4"/>
  <c r="F1867" i="4"/>
  <c r="F1931" i="4"/>
  <c r="F1995" i="4"/>
  <c r="F2059" i="4"/>
  <c r="F2123" i="4"/>
  <c r="F2185" i="4"/>
  <c r="F2207" i="4"/>
  <c r="F2227" i="4"/>
  <c r="F2249" i="4"/>
  <c r="F2265" i="4"/>
  <c r="F2273" i="4"/>
  <c r="F2281" i="4"/>
  <c r="F2289" i="4"/>
  <c r="F2297" i="4"/>
  <c r="F2305" i="4"/>
  <c r="F2313" i="4"/>
  <c r="F2321" i="4"/>
  <c r="F2329" i="4"/>
  <c r="F2337" i="4"/>
  <c r="F2345" i="4"/>
  <c r="F2353" i="4"/>
  <c r="F2361" i="4"/>
  <c r="F2369" i="4"/>
  <c r="F2377" i="4"/>
  <c r="G2377" i="4" s="1"/>
  <c r="I2377" i="4" s="1"/>
  <c r="F2385" i="4"/>
  <c r="F2393" i="4"/>
  <c r="F2401" i="4"/>
  <c r="F2409" i="4"/>
  <c r="F2417" i="4"/>
  <c r="F2425" i="4"/>
  <c r="F2433" i="4"/>
  <c r="F2441" i="4"/>
  <c r="G2441" i="4" s="1"/>
  <c r="I2441" i="4" s="1"/>
  <c r="F2449" i="4"/>
  <c r="F2457" i="4"/>
  <c r="F2465" i="4"/>
  <c r="F2473" i="4"/>
  <c r="F2481" i="4"/>
  <c r="F2489" i="4"/>
  <c r="F2497" i="4"/>
  <c r="F2505" i="4"/>
  <c r="F2513" i="4"/>
  <c r="F2521" i="4"/>
  <c r="F2529" i="4"/>
  <c r="F1331" i="4"/>
  <c r="F1667" i="4"/>
  <c r="F1747" i="4"/>
  <c r="F1811" i="4"/>
  <c r="F1875" i="4"/>
  <c r="F1939" i="4"/>
  <c r="F2003" i="4"/>
  <c r="F2067" i="4"/>
  <c r="F2131" i="4"/>
  <c r="F2187" i="4"/>
  <c r="F2209" i="4"/>
  <c r="F2231" i="4"/>
  <c r="F2251" i="4"/>
  <c r="F2266" i="4"/>
  <c r="F2274" i="4"/>
  <c r="F2282" i="4"/>
  <c r="F2290" i="4"/>
  <c r="F2298" i="4"/>
  <c r="F2306" i="4"/>
  <c r="F2314" i="4"/>
  <c r="F2322" i="4"/>
  <c r="F2330" i="4"/>
  <c r="F2338" i="4"/>
  <c r="F2346" i="4"/>
  <c r="F2354" i="4"/>
  <c r="F2362" i="4"/>
  <c r="F2370" i="4"/>
  <c r="F2378" i="4"/>
  <c r="F2386" i="4"/>
  <c r="G2386" i="4" s="1"/>
  <c r="I2386" i="4" s="1"/>
  <c r="F2394" i="4"/>
  <c r="F2402" i="4"/>
  <c r="F2410" i="4"/>
  <c r="F2418" i="4"/>
  <c r="F2426" i="4"/>
  <c r="F2434" i="4"/>
  <c r="F2442" i="4"/>
  <c r="F2450" i="4"/>
  <c r="F2458" i="4"/>
  <c r="F2466" i="4"/>
  <c r="F2474" i="4"/>
  <c r="F2482" i="4"/>
  <c r="F2490" i="4"/>
  <c r="F2498" i="4"/>
  <c r="F2506" i="4"/>
  <c r="F2514" i="4"/>
  <c r="F2522" i="4"/>
  <c r="F2530" i="4"/>
  <c r="F2538" i="4"/>
  <c r="F2546" i="4"/>
  <c r="F2554" i="4"/>
  <c r="F2562" i="4"/>
  <c r="F2570" i="4"/>
  <c r="F2578" i="4"/>
  <c r="F2586" i="4"/>
  <c r="F2594" i="4"/>
  <c r="F2602" i="4"/>
  <c r="F2610" i="4"/>
  <c r="F2618" i="4"/>
  <c r="F2626" i="4"/>
  <c r="F2634" i="4"/>
  <c r="F2642" i="4"/>
  <c r="F2650" i="4"/>
  <c r="F2658" i="4"/>
  <c r="F2666" i="4"/>
  <c r="F2674" i="4"/>
  <c r="F2682" i="4"/>
  <c r="F2690" i="4"/>
  <c r="F2698" i="4"/>
  <c r="F2706" i="4"/>
  <c r="F2714" i="4"/>
  <c r="F2722" i="4"/>
  <c r="F2730" i="4"/>
  <c r="F2738" i="4"/>
  <c r="F2746" i="4"/>
  <c r="F2754" i="4"/>
  <c r="F2762" i="4"/>
  <c r="F2770" i="4"/>
  <c r="F2778" i="4"/>
  <c r="F2786" i="4"/>
  <c r="F2794" i="4"/>
  <c r="F2802" i="4"/>
  <c r="F2810" i="4"/>
  <c r="F2818" i="4"/>
  <c r="F2826" i="4"/>
  <c r="F2834" i="4"/>
  <c r="F2842" i="4"/>
  <c r="F1395" i="4"/>
  <c r="F1690" i="4"/>
  <c r="F1755" i="4"/>
  <c r="F1819" i="4"/>
  <c r="F1883" i="4"/>
  <c r="F1947" i="4"/>
  <c r="F2011" i="4"/>
  <c r="F2075" i="4"/>
  <c r="F2139" i="4"/>
  <c r="F2191" i="4"/>
  <c r="F2211" i="4"/>
  <c r="F2233" i="4"/>
  <c r="F2255" i="4"/>
  <c r="F2267" i="4"/>
  <c r="F2275" i="4"/>
  <c r="F2283" i="4"/>
  <c r="F2291" i="4"/>
  <c r="F2299" i="4"/>
  <c r="F2307" i="4"/>
  <c r="F2315" i="4"/>
  <c r="F2323" i="4"/>
  <c r="F2331" i="4"/>
  <c r="F2339" i="4"/>
  <c r="G2339" i="4" s="1"/>
  <c r="I2339" i="4" s="1"/>
  <c r="F2347" i="4"/>
  <c r="F2355" i="4"/>
  <c r="F2363" i="4"/>
  <c r="F2371" i="4"/>
  <c r="F2379" i="4"/>
  <c r="F2387" i="4"/>
  <c r="F2395" i="4"/>
  <c r="F2403" i="4"/>
  <c r="G2403" i="4" s="1"/>
  <c r="I2403" i="4" s="1"/>
  <c r="F2411" i="4"/>
  <c r="F2419" i="4"/>
  <c r="F2427" i="4"/>
  <c r="F2435" i="4"/>
  <c r="F2443" i="4"/>
  <c r="F2451" i="4"/>
  <c r="F2459" i="4"/>
  <c r="F2467" i="4"/>
  <c r="F2475" i="4"/>
  <c r="F2483" i="4"/>
  <c r="F2491" i="4"/>
  <c r="F2499" i="4"/>
  <c r="F2507" i="4"/>
  <c r="F2515" i="4"/>
  <c r="F2523" i="4"/>
  <c r="F2531" i="4"/>
  <c r="G2531" i="4" s="1"/>
  <c r="I2531" i="4" s="1"/>
  <c r="F2539" i="4"/>
  <c r="F2547" i="4"/>
  <c r="F2555" i="4"/>
  <c r="F2563" i="4"/>
  <c r="F1459" i="4"/>
  <c r="F1699" i="4"/>
  <c r="F1763" i="4"/>
  <c r="F1827" i="4"/>
  <c r="G1827" i="4" s="1"/>
  <c r="I1827" i="4" s="1"/>
  <c r="F1891" i="4"/>
  <c r="F1955" i="4"/>
  <c r="F2019" i="4"/>
  <c r="F2083" i="4"/>
  <c r="F2147" i="4"/>
  <c r="F2193" i="4"/>
  <c r="F2215" i="4"/>
  <c r="F2235" i="4"/>
  <c r="F2257" i="4"/>
  <c r="F2268" i="4"/>
  <c r="F2276" i="4"/>
  <c r="F2284" i="4"/>
  <c r="F2292" i="4"/>
  <c r="F2300" i="4"/>
  <c r="F2308" i="4"/>
  <c r="F2316" i="4"/>
  <c r="F2324" i="4"/>
  <c r="F2332" i="4"/>
  <c r="F2340" i="4"/>
  <c r="F2348" i="4"/>
  <c r="F2356" i="4"/>
  <c r="F2364" i="4"/>
  <c r="F2372" i="4"/>
  <c r="F2380" i="4"/>
  <c r="F2388" i="4"/>
  <c r="F2396" i="4"/>
  <c r="F2404" i="4"/>
  <c r="F2412" i="4"/>
  <c r="F2420" i="4"/>
  <c r="F2428" i="4"/>
  <c r="F2436" i="4"/>
  <c r="F2444" i="4"/>
  <c r="F2452" i="4"/>
  <c r="F2460" i="4"/>
  <c r="F2468" i="4"/>
  <c r="F2476" i="4"/>
  <c r="F2484" i="4"/>
  <c r="F2492" i="4"/>
  <c r="F2500" i="4"/>
  <c r="F2508" i="4"/>
  <c r="F2516" i="4"/>
  <c r="F2524" i="4"/>
  <c r="F2532" i="4"/>
  <c r="F2540" i="4"/>
  <c r="F2548" i="4"/>
  <c r="F2556" i="4"/>
  <c r="F2564" i="4"/>
  <c r="F2572" i="4"/>
  <c r="F2580" i="4"/>
  <c r="F2588" i="4"/>
  <c r="F2596" i="4"/>
  <c r="F2604" i="4"/>
  <c r="F2612" i="4"/>
  <c r="F2620" i="4"/>
  <c r="F2628" i="4"/>
  <c r="F2636" i="4"/>
  <c r="F2644" i="4"/>
  <c r="F2652" i="4"/>
  <c r="F2660" i="4"/>
  <c r="F2668" i="4"/>
  <c r="F2676" i="4"/>
  <c r="F2684" i="4"/>
  <c r="F2692" i="4"/>
  <c r="F2700" i="4"/>
  <c r="F2708" i="4"/>
  <c r="F2716" i="4"/>
  <c r="F2724" i="4"/>
  <c r="F2732" i="4"/>
  <c r="F2740" i="4"/>
  <c r="F2748" i="4"/>
  <c r="F2756" i="4"/>
  <c r="F2764" i="4"/>
  <c r="F2772" i="4"/>
  <c r="F2780" i="4"/>
  <c r="F2788" i="4"/>
  <c r="F2796" i="4"/>
  <c r="F2804" i="4"/>
  <c r="F2812" i="4"/>
  <c r="F2820" i="4"/>
  <c r="F2828" i="4"/>
  <c r="F2836" i="4"/>
  <c r="F1523" i="4"/>
  <c r="F2155" i="4"/>
  <c r="F2293" i="4"/>
  <c r="F2357" i="4"/>
  <c r="F2421" i="4"/>
  <c r="F2485" i="4"/>
  <c r="F2541" i="4"/>
  <c r="F2571" i="4"/>
  <c r="F2593" i="4"/>
  <c r="F2613" i="4"/>
  <c r="F2635" i="4"/>
  <c r="F2657" i="4"/>
  <c r="F2677" i="4"/>
  <c r="F2699" i="4"/>
  <c r="F2721" i="4"/>
  <c r="F2741" i="4"/>
  <c r="F2763" i="4"/>
  <c r="F2785" i="4"/>
  <c r="F2805" i="4"/>
  <c r="F2827" i="4"/>
  <c r="F2845" i="4"/>
  <c r="F2853" i="4"/>
  <c r="F2861" i="4"/>
  <c r="F2869" i="4"/>
  <c r="F2877" i="4"/>
  <c r="G2877" i="4" s="1"/>
  <c r="I2877" i="4" s="1"/>
  <c r="F2885" i="4"/>
  <c r="F2893" i="4"/>
  <c r="F2901" i="4"/>
  <c r="F2909" i="4"/>
  <c r="F2917" i="4"/>
  <c r="F2925" i="4"/>
  <c r="F2933" i="4"/>
  <c r="F2941" i="4"/>
  <c r="F2949" i="4"/>
  <c r="F2957" i="4"/>
  <c r="F2965" i="4"/>
  <c r="F2973" i="4"/>
  <c r="F2981" i="4"/>
  <c r="F2989" i="4"/>
  <c r="F2997" i="4"/>
  <c r="F3005" i="4"/>
  <c r="F3013" i="4"/>
  <c r="F3021" i="4"/>
  <c r="F3029" i="4"/>
  <c r="F3037" i="4"/>
  <c r="F3045" i="4"/>
  <c r="F3053" i="4"/>
  <c r="F3061" i="4"/>
  <c r="F3069" i="4"/>
  <c r="F3077" i="4"/>
  <c r="F3085" i="4"/>
  <c r="F3093" i="4"/>
  <c r="F3101" i="4"/>
  <c r="F3109" i="4"/>
  <c r="F3117" i="4"/>
  <c r="F3125" i="4"/>
  <c r="F3133" i="4"/>
  <c r="F3141" i="4"/>
  <c r="F3149" i="4"/>
  <c r="F3157" i="4"/>
  <c r="F3165" i="4"/>
  <c r="F3173" i="4"/>
  <c r="F3181" i="4"/>
  <c r="F3189" i="4"/>
  <c r="F3197" i="4"/>
  <c r="F3205" i="4"/>
  <c r="F3213" i="4"/>
  <c r="F3221" i="4"/>
  <c r="F3229" i="4"/>
  <c r="F3237" i="4"/>
  <c r="F3245" i="4"/>
  <c r="F3253" i="4"/>
  <c r="F3261" i="4"/>
  <c r="G3261" i="4" s="1"/>
  <c r="I3261" i="4" s="1"/>
  <c r="F3269" i="4"/>
  <c r="F3277" i="4"/>
  <c r="F3285" i="4"/>
  <c r="F3293" i="4"/>
  <c r="F3301" i="4"/>
  <c r="F3309" i="4"/>
  <c r="F3317" i="4"/>
  <c r="F3325" i="4"/>
  <c r="F3333" i="4"/>
  <c r="F3341" i="4"/>
  <c r="F3349" i="4"/>
  <c r="F3357" i="4"/>
  <c r="F3365" i="4"/>
  <c r="F3373" i="4"/>
  <c r="F1707" i="4"/>
  <c r="F2195" i="4"/>
  <c r="F2301" i="4"/>
  <c r="F2365" i="4"/>
  <c r="F2429" i="4"/>
  <c r="F2493" i="4"/>
  <c r="F2545" i="4"/>
  <c r="F2573" i="4"/>
  <c r="F2595" i="4"/>
  <c r="F2617" i="4"/>
  <c r="F2637" i="4"/>
  <c r="F2659" i="4"/>
  <c r="F2681" i="4"/>
  <c r="F2701" i="4"/>
  <c r="F2723" i="4"/>
  <c r="F2745" i="4"/>
  <c r="F2765" i="4"/>
  <c r="F2787" i="4"/>
  <c r="F2809" i="4"/>
  <c r="F2829" i="4"/>
  <c r="F2846" i="4"/>
  <c r="F2854" i="4"/>
  <c r="F2862" i="4"/>
  <c r="F2870" i="4"/>
  <c r="F2878" i="4"/>
  <c r="F2886" i="4"/>
  <c r="F2894" i="4"/>
  <c r="F2902" i="4"/>
  <c r="F2910" i="4"/>
  <c r="F2918" i="4"/>
  <c r="F2926" i="4"/>
  <c r="F2934" i="4"/>
  <c r="F2942" i="4"/>
  <c r="F2950" i="4"/>
  <c r="F2958" i="4"/>
  <c r="F2966" i="4"/>
  <c r="F2974" i="4"/>
  <c r="F2982" i="4"/>
  <c r="F2990" i="4"/>
  <c r="F2998" i="4"/>
  <c r="F3006" i="4"/>
  <c r="F3014" i="4"/>
  <c r="F3022" i="4"/>
  <c r="F3030" i="4"/>
  <c r="F3038" i="4"/>
  <c r="F3046" i="4"/>
  <c r="F3054" i="4"/>
  <c r="F3062" i="4"/>
  <c r="F3070" i="4"/>
  <c r="F3078" i="4"/>
  <c r="F3086" i="4"/>
  <c r="F3106" i="4"/>
  <c r="F3102" i="4"/>
  <c r="F3110" i="4"/>
  <c r="F3118" i="4"/>
  <c r="F3126" i="4"/>
  <c r="F3134" i="4"/>
  <c r="F3142" i="4"/>
  <c r="F3150" i="4"/>
  <c r="F3158" i="4"/>
  <c r="F3166" i="4"/>
  <c r="F3174" i="4"/>
  <c r="F3182" i="4"/>
  <c r="F3190" i="4"/>
  <c r="F3198" i="4"/>
  <c r="F3206" i="4"/>
  <c r="F3214" i="4"/>
  <c r="F3222" i="4"/>
  <c r="F3230" i="4"/>
  <c r="F3238" i="4"/>
  <c r="F3246" i="4"/>
  <c r="F3254" i="4"/>
  <c r="F3262" i="4"/>
  <c r="F3270" i="4"/>
  <c r="F3278" i="4"/>
  <c r="F3286" i="4"/>
  <c r="F3294" i="4"/>
  <c r="F3302" i="4"/>
  <c r="F3310" i="4"/>
  <c r="F3318" i="4"/>
  <c r="F3326" i="4"/>
  <c r="F3334" i="4"/>
  <c r="F3342" i="4"/>
  <c r="F3350" i="4"/>
  <c r="F3358" i="4"/>
  <c r="F3366" i="4"/>
  <c r="F3374" i="4"/>
  <c r="F1771" i="4"/>
  <c r="F2217" i="4"/>
  <c r="F2309" i="4"/>
  <c r="F2373" i="4"/>
  <c r="F2437" i="4"/>
  <c r="F2501" i="4"/>
  <c r="F2549" i="4"/>
  <c r="F2577" i="4"/>
  <c r="F2597" i="4"/>
  <c r="G2597" i="4" s="1"/>
  <c r="I2597" i="4" s="1"/>
  <c r="F2619" i="4"/>
  <c r="F2641" i="4"/>
  <c r="F2661" i="4"/>
  <c r="F2683" i="4"/>
  <c r="F2705" i="4"/>
  <c r="F2725" i="4"/>
  <c r="F2747" i="4"/>
  <c r="F2769" i="4"/>
  <c r="F2789" i="4"/>
  <c r="F2811" i="4"/>
  <c r="F2833" i="4"/>
  <c r="F2847" i="4"/>
  <c r="F2855" i="4"/>
  <c r="F2863" i="4"/>
  <c r="F2871" i="4"/>
  <c r="F2879" i="4"/>
  <c r="F2887" i="4"/>
  <c r="F2895" i="4"/>
  <c r="F2903" i="4"/>
  <c r="F2911" i="4"/>
  <c r="F2919" i="4"/>
  <c r="F2927" i="4"/>
  <c r="F2935" i="4"/>
  <c r="F2943" i="4"/>
  <c r="F2951" i="4"/>
  <c r="F2959" i="4"/>
  <c r="F2967" i="4"/>
  <c r="F2975" i="4"/>
  <c r="F2983" i="4"/>
  <c r="F2991" i="4"/>
  <c r="F2999" i="4"/>
  <c r="F3007" i="4"/>
  <c r="F3015" i="4"/>
  <c r="F3023" i="4"/>
  <c r="F3031" i="4"/>
  <c r="F3039" i="4"/>
  <c r="F3047" i="4"/>
  <c r="F3055" i="4"/>
  <c r="F3063" i="4"/>
  <c r="F3071" i="4"/>
  <c r="F3079" i="4"/>
  <c r="F3087" i="4"/>
  <c r="F3095" i="4"/>
  <c r="F3103" i="4"/>
  <c r="F3111" i="4"/>
  <c r="F3119" i="4"/>
  <c r="F3127" i="4"/>
  <c r="F3135" i="4"/>
  <c r="F3143" i="4"/>
  <c r="F3151" i="4"/>
  <c r="F3159" i="4"/>
  <c r="F3167" i="4"/>
  <c r="F3175" i="4"/>
  <c r="F3183" i="4"/>
  <c r="F3191" i="4"/>
  <c r="F3199" i="4"/>
  <c r="F3207" i="4"/>
  <c r="F3215" i="4"/>
  <c r="F3223" i="4"/>
  <c r="F3231" i="4"/>
  <c r="F3239" i="4"/>
  <c r="F3247" i="4"/>
  <c r="F3255" i="4"/>
  <c r="F3263" i="4"/>
  <c r="F3271" i="4"/>
  <c r="F3279" i="4"/>
  <c r="F3287" i="4"/>
  <c r="F3295" i="4"/>
  <c r="F3303" i="4"/>
  <c r="F3311" i="4"/>
  <c r="F3319" i="4"/>
  <c r="F3327" i="4"/>
  <c r="F3335" i="4"/>
  <c r="F3343" i="4"/>
  <c r="F3351" i="4"/>
  <c r="F3359" i="4"/>
  <c r="F3367" i="4"/>
  <c r="F3375" i="4"/>
  <c r="F1835" i="4"/>
  <c r="F2239" i="4"/>
  <c r="F2317" i="4"/>
  <c r="F2381" i="4"/>
  <c r="F2445" i="4"/>
  <c r="F2509" i="4"/>
  <c r="F2553" i="4"/>
  <c r="F2579" i="4"/>
  <c r="F2601" i="4"/>
  <c r="F2621" i="4"/>
  <c r="F2643" i="4"/>
  <c r="F2665" i="4"/>
  <c r="F2685" i="4"/>
  <c r="F2707" i="4"/>
  <c r="G2707" i="4" s="1"/>
  <c r="I2707" i="4" s="1"/>
  <c r="F2729" i="4"/>
  <c r="F2749" i="4"/>
  <c r="F2771" i="4"/>
  <c r="F2793" i="4"/>
  <c r="F2813" i="4"/>
  <c r="F2835" i="4"/>
  <c r="F2848" i="4"/>
  <c r="F2856" i="4"/>
  <c r="F2864" i="4"/>
  <c r="F2872" i="4"/>
  <c r="F2880" i="4"/>
  <c r="F2888" i="4"/>
  <c r="F2896" i="4"/>
  <c r="F2904" i="4"/>
  <c r="F2912" i="4"/>
  <c r="F2920" i="4"/>
  <c r="F2928" i="4"/>
  <c r="F2936" i="4"/>
  <c r="F2944" i="4"/>
  <c r="F2952" i="4"/>
  <c r="F2960" i="4"/>
  <c r="F2968" i="4"/>
  <c r="F2976" i="4"/>
  <c r="F2984" i="4"/>
  <c r="F2992" i="4"/>
  <c r="F3000" i="4"/>
  <c r="F3008" i="4"/>
  <c r="F3016" i="4"/>
  <c r="F3024" i="4"/>
  <c r="F3032" i="4"/>
  <c r="F3040" i="4"/>
  <c r="F3048" i="4"/>
  <c r="F3056" i="4"/>
  <c r="F3064" i="4"/>
  <c r="F3072" i="4"/>
  <c r="F3080" i="4"/>
  <c r="F3088" i="4"/>
  <c r="F3096" i="4"/>
  <c r="F1899" i="4"/>
  <c r="F2259" i="4"/>
  <c r="G2259" i="4" s="1"/>
  <c r="I2259" i="4" s="1"/>
  <c r="F2325" i="4"/>
  <c r="F2389" i="4"/>
  <c r="F2453" i="4"/>
  <c r="F2517" i="4"/>
  <c r="F2557" i="4"/>
  <c r="F2581" i="4"/>
  <c r="F2603" i="4"/>
  <c r="F2625" i="4"/>
  <c r="F2645" i="4"/>
  <c r="F2667" i="4"/>
  <c r="G2667" i="4" s="1"/>
  <c r="I2667" i="4" s="1"/>
  <c r="F2689" i="4"/>
  <c r="F2709" i="4"/>
  <c r="F2731" i="4"/>
  <c r="F2753" i="4"/>
  <c r="F2773" i="4"/>
  <c r="F2795" i="4"/>
  <c r="F2817" i="4"/>
  <c r="F2837" i="4"/>
  <c r="F2849" i="4"/>
  <c r="F2857" i="4"/>
  <c r="F2865" i="4"/>
  <c r="F2873" i="4"/>
  <c r="F2881" i="4"/>
  <c r="F2889" i="4"/>
  <c r="F2897" i="4"/>
  <c r="F2905" i="4"/>
  <c r="F2913" i="4"/>
  <c r="F2921" i="4"/>
  <c r="F2929" i="4"/>
  <c r="F2937" i="4"/>
  <c r="F2945" i="4"/>
  <c r="F2953" i="4"/>
  <c r="F2961" i="4"/>
  <c r="F2969" i="4"/>
  <c r="F2977" i="4"/>
  <c r="F2985" i="4"/>
  <c r="F2993" i="4"/>
  <c r="F3001" i="4"/>
  <c r="F3009" i="4"/>
  <c r="F3017" i="4"/>
  <c r="F3025" i="4"/>
  <c r="F3033" i="4"/>
  <c r="F3041" i="4"/>
  <c r="F3049" i="4"/>
  <c r="F3057" i="4"/>
  <c r="F3065" i="4"/>
  <c r="F3073" i="4"/>
  <c r="F3081" i="4"/>
  <c r="F3089" i="4"/>
  <c r="F3097" i="4"/>
  <c r="F3105" i="4"/>
  <c r="F3113" i="4"/>
  <c r="F3121" i="4"/>
  <c r="F3129" i="4"/>
  <c r="F3137" i="4"/>
  <c r="F3145" i="4"/>
  <c r="F3153" i="4"/>
  <c r="F3161" i="4"/>
  <c r="F3169" i="4"/>
  <c r="F3177" i="4"/>
  <c r="G3177" i="4" s="1"/>
  <c r="I3177" i="4" s="1"/>
  <c r="F3185" i="4"/>
  <c r="F3193" i="4"/>
  <c r="F3201" i="4"/>
  <c r="F3209" i="4"/>
  <c r="F3217" i="4"/>
  <c r="F3225" i="4"/>
  <c r="F3233" i="4"/>
  <c r="F3241" i="4"/>
  <c r="F3249" i="4"/>
  <c r="F3257" i="4"/>
  <c r="F3265" i="4"/>
  <c r="F3273" i="4"/>
  <c r="F3281" i="4"/>
  <c r="F3289" i="4"/>
  <c r="F3297" i="4"/>
  <c r="F3305" i="4"/>
  <c r="F3313" i="4"/>
  <c r="F3321" i="4"/>
  <c r="F3329" i="4"/>
  <c r="F3337" i="4"/>
  <c r="F3345" i="4"/>
  <c r="F3353" i="4"/>
  <c r="F3361" i="4"/>
  <c r="F3369" i="4"/>
  <c r="F1963" i="4"/>
  <c r="F2269" i="4"/>
  <c r="F2333" i="4"/>
  <c r="F2397" i="4"/>
  <c r="F2461" i="4"/>
  <c r="F2525" i="4"/>
  <c r="F2561" i="4"/>
  <c r="F2585" i="4"/>
  <c r="F2605" i="4"/>
  <c r="F2627" i="4"/>
  <c r="F2649" i="4"/>
  <c r="F2669" i="4"/>
  <c r="F2691" i="4"/>
  <c r="F2713" i="4"/>
  <c r="F2733" i="4"/>
  <c r="F2755" i="4"/>
  <c r="G2755" i="4" s="1"/>
  <c r="I2755" i="4" s="1"/>
  <c r="F2777" i="4"/>
  <c r="F2797" i="4"/>
  <c r="F2819" i="4"/>
  <c r="F2841" i="4"/>
  <c r="G2841" i="4" s="1"/>
  <c r="I2841" i="4" s="1"/>
  <c r="F2850" i="4"/>
  <c r="F2858" i="4"/>
  <c r="F2866" i="4"/>
  <c r="F2874" i="4"/>
  <c r="F2882" i="4"/>
  <c r="F2890" i="4"/>
  <c r="F2898" i="4"/>
  <c r="F2906" i="4"/>
  <c r="F2914" i="4"/>
  <c r="F2922" i="4"/>
  <c r="F2930" i="4"/>
  <c r="F2938" i="4"/>
  <c r="F2946" i="4"/>
  <c r="F2954" i="4"/>
  <c r="F2962" i="4"/>
  <c r="F2970" i="4"/>
  <c r="F2978" i="4"/>
  <c r="F2986" i="4"/>
  <c r="F2994" i="4"/>
  <c r="F3002" i="4"/>
  <c r="F3010" i="4"/>
  <c r="F3018" i="4"/>
  <c r="F3026" i="4"/>
  <c r="F3034" i="4"/>
  <c r="F3042" i="4"/>
  <c r="F3050" i="4"/>
  <c r="F3058" i="4"/>
  <c r="F3066" i="4"/>
  <c r="F3074" i="4"/>
  <c r="F3082" i="4"/>
  <c r="F3090" i="4"/>
  <c r="F3098" i="4"/>
  <c r="F360" i="4"/>
  <c r="F2091" i="4"/>
  <c r="F2285" i="4"/>
  <c r="F2349" i="4"/>
  <c r="F2413" i="4"/>
  <c r="F2477" i="4"/>
  <c r="F2537" i="4"/>
  <c r="F2569" i="4"/>
  <c r="F2589" i="4"/>
  <c r="F2611" i="4"/>
  <c r="F2633" i="4"/>
  <c r="F2653" i="4"/>
  <c r="F2675" i="4"/>
  <c r="F2697" i="4"/>
  <c r="F2717" i="4"/>
  <c r="F2739" i="4"/>
  <c r="G2739" i="4" s="1"/>
  <c r="I2739" i="4" s="1"/>
  <c r="F2761" i="4"/>
  <c r="F2781" i="4"/>
  <c r="F2803" i="4"/>
  <c r="F2825" i="4"/>
  <c r="G2825" i="4" s="1"/>
  <c r="I2825" i="4" s="1"/>
  <c r="F2844" i="4"/>
  <c r="F2852" i="4"/>
  <c r="F2860" i="4"/>
  <c r="F2868" i="4"/>
  <c r="F2876" i="4"/>
  <c r="F2884" i="4"/>
  <c r="F2892" i="4"/>
  <c r="F2900" i="4"/>
  <c r="F2908" i="4"/>
  <c r="F2916" i="4"/>
  <c r="F2924" i="4"/>
  <c r="F2932" i="4"/>
  <c r="F2940" i="4"/>
  <c r="F2948" i="4"/>
  <c r="F2956" i="4"/>
  <c r="F2964" i="4"/>
  <c r="F2972" i="4"/>
  <c r="F2980" i="4"/>
  <c r="F2988" i="4"/>
  <c r="F2996" i="4"/>
  <c r="F3004" i="4"/>
  <c r="F3012" i="4"/>
  <c r="F3020" i="4"/>
  <c r="F3028" i="4"/>
  <c r="F3036" i="4"/>
  <c r="F3044" i="4"/>
  <c r="F3052" i="4"/>
  <c r="F3060" i="4"/>
  <c r="F3068" i="4"/>
  <c r="F3076" i="4"/>
  <c r="F3084" i="4"/>
  <c r="F3092" i="4"/>
  <c r="F3100" i="4"/>
  <c r="F3108" i="4"/>
  <c r="F3116" i="4"/>
  <c r="F3124" i="4"/>
  <c r="F3132" i="4"/>
  <c r="F3140" i="4"/>
  <c r="F3148" i="4"/>
  <c r="F3156" i="4"/>
  <c r="F3164" i="4"/>
  <c r="F3172" i="4"/>
  <c r="F3180" i="4"/>
  <c r="F3188" i="4"/>
  <c r="F3196" i="4"/>
  <c r="F3204" i="4"/>
  <c r="F3212" i="4"/>
  <c r="F3220" i="4"/>
  <c r="F3228" i="4"/>
  <c r="F3236" i="4"/>
  <c r="F3244" i="4"/>
  <c r="F3252" i="4"/>
  <c r="F3260" i="4"/>
  <c r="F3268" i="4"/>
  <c r="F3276" i="4"/>
  <c r="F3284" i="4"/>
  <c r="F3292" i="4"/>
  <c r="F3300" i="4"/>
  <c r="F3308" i="4"/>
  <c r="F3316" i="4"/>
  <c r="F3324" i="4"/>
  <c r="F3332" i="4"/>
  <c r="F3340" i="4"/>
  <c r="F3348" i="4"/>
  <c r="F3356" i="4"/>
  <c r="F3364" i="4"/>
  <c r="F2027" i="4"/>
  <c r="F2609" i="4"/>
  <c r="F2779" i="4"/>
  <c r="F2883" i="4"/>
  <c r="F2947" i="4"/>
  <c r="F3011" i="4"/>
  <c r="G3011" i="4" s="1"/>
  <c r="I3011" i="4" s="1"/>
  <c r="F3075" i="4"/>
  <c r="F3115" i="4"/>
  <c r="F3138" i="4"/>
  <c r="F3160" i="4"/>
  <c r="F3179" i="4"/>
  <c r="F3202" i="4"/>
  <c r="F3224" i="4"/>
  <c r="F3243" i="4"/>
  <c r="F3266" i="4"/>
  <c r="F3288" i="4"/>
  <c r="F3307" i="4"/>
  <c r="F3330" i="4"/>
  <c r="F3352" i="4"/>
  <c r="F3371" i="4"/>
  <c r="G3371" i="4" s="1"/>
  <c r="I3371" i="4" s="1"/>
  <c r="F3382" i="4"/>
  <c r="F3390" i="4"/>
  <c r="F3398" i="4"/>
  <c r="F3406" i="4"/>
  <c r="F3414" i="4"/>
  <c r="F3422" i="4"/>
  <c r="F3430" i="4"/>
  <c r="F3438" i="4"/>
  <c r="F3446" i="4"/>
  <c r="F3454" i="4"/>
  <c r="F3462" i="4"/>
  <c r="F3470" i="4"/>
  <c r="F3478" i="4"/>
  <c r="F3486" i="4"/>
  <c r="F3494" i="4"/>
  <c r="F3502" i="4"/>
  <c r="F3510" i="4"/>
  <c r="F3518" i="4"/>
  <c r="F3526" i="4"/>
  <c r="F3534" i="4"/>
  <c r="F3542" i="4"/>
  <c r="F3550" i="4"/>
  <c r="F3558" i="4"/>
  <c r="F3566" i="4"/>
  <c r="F3574" i="4"/>
  <c r="F3582" i="4"/>
  <c r="F3590" i="4"/>
  <c r="F3598" i="4"/>
  <c r="F3606" i="4"/>
  <c r="F3614" i="4"/>
  <c r="F3622" i="4"/>
  <c r="F3630" i="4"/>
  <c r="F3638" i="4"/>
  <c r="F3646" i="4"/>
  <c r="F3654" i="4"/>
  <c r="F3662" i="4"/>
  <c r="F3670" i="4"/>
  <c r="F3678" i="4"/>
  <c r="F3686" i="4"/>
  <c r="F3694" i="4"/>
  <c r="F3702" i="4"/>
  <c r="F3710" i="4"/>
  <c r="F3718" i="4"/>
  <c r="F3726" i="4"/>
  <c r="F3734" i="4"/>
  <c r="F3742" i="4"/>
  <c r="F3750" i="4"/>
  <c r="F3758" i="4"/>
  <c r="F3766" i="4"/>
  <c r="F3774" i="4"/>
  <c r="F3782" i="4"/>
  <c r="F3790" i="4"/>
  <c r="F3798" i="4"/>
  <c r="F3806" i="4"/>
  <c r="F3814" i="4"/>
  <c r="F3822" i="4"/>
  <c r="F3830" i="4"/>
  <c r="F3838" i="4"/>
  <c r="F3846" i="4"/>
  <c r="F3854" i="4"/>
  <c r="F3862" i="4"/>
  <c r="F3870" i="4"/>
  <c r="F3878" i="4"/>
  <c r="F3886" i="4"/>
  <c r="F3894" i="4"/>
  <c r="F3902" i="4"/>
  <c r="F3910" i="4"/>
  <c r="F3918" i="4"/>
  <c r="F2277" i="4"/>
  <c r="F2629" i="4"/>
  <c r="F2801" i="4"/>
  <c r="F2891" i="4"/>
  <c r="G2891" i="4" s="1"/>
  <c r="I2891" i="4" s="1"/>
  <c r="F2955" i="4"/>
  <c r="F3019" i="4"/>
  <c r="F3083" i="4"/>
  <c r="F3120" i="4"/>
  <c r="F3139" i="4"/>
  <c r="F3162" i="4"/>
  <c r="F3184" i="4"/>
  <c r="F3203" i="4"/>
  <c r="F3226" i="4"/>
  <c r="F3248" i="4"/>
  <c r="F3267" i="4"/>
  <c r="F3290" i="4"/>
  <c r="F3312" i="4"/>
  <c r="F3331" i="4"/>
  <c r="F3354" i="4"/>
  <c r="F3372" i="4"/>
  <c r="F3383" i="4"/>
  <c r="F3391" i="4"/>
  <c r="F3399" i="4"/>
  <c r="F3407" i="4"/>
  <c r="F3415" i="4"/>
  <c r="F3423" i="4"/>
  <c r="F3431" i="4"/>
  <c r="F3439" i="4"/>
  <c r="F3447" i="4"/>
  <c r="F3455" i="4"/>
  <c r="F3463" i="4"/>
  <c r="F3471" i="4"/>
  <c r="F3479" i="4"/>
  <c r="F3487" i="4"/>
  <c r="F3495" i="4"/>
  <c r="F3503" i="4"/>
  <c r="F3511" i="4"/>
  <c r="F3519" i="4"/>
  <c r="F3527" i="4"/>
  <c r="F3535" i="4"/>
  <c r="F3543" i="4"/>
  <c r="F3551" i="4"/>
  <c r="F3559" i="4"/>
  <c r="F3567" i="4"/>
  <c r="F3575" i="4"/>
  <c r="F3583" i="4"/>
  <c r="F3591" i="4"/>
  <c r="F3599" i="4"/>
  <c r="F3607" i="4"/>
  <c r="F3615" i="4"/>
  <c r="F3623" i="4"/>
  <c r="F3631" i="4"/>
  <c r="F3639" i="4"/>
  <c r="F3647" i="4"/>
  <c r="F3655" i="4"/>
  <c r="F3663" i="4"/>
  <c r="F3671" i="4"/>
  <c r="F3679" i="4"/>
  <c r="F3687" i="4"/>
  <c r="F3695" i="4"/>
  <c r="F3703" i="4"/>
  <c r="F3711" i="4"/>
  <c r="F3719" i="4"/>
  <c r="F3727" i="4"/>
  <c r="F3735" i="4"/>
  <c r="F3743" i="4"/>
  <c r="F3751" i="4"/>
  <c r="F3759" i="4"/>
  <c r="F3767" i="4"/>
  <c r="F3775" i="4"/>
  <c r="F3783" i="4"/>
  <c r="F3791" i="4"/>
  <c r="F3799" i="4"/>
  <c r="F3807" i="4"/>
  <c r="F3815" i="4"/>
  <c r="F3823" i="4"/>
  <c r="F3831" i="4"/>
  <c r="F3839" i="4"/>
  <c r="F3847" i="4"/>
  <c r="F3855" i="4"/>
  <c r="F3863" i="4"/>
  <c r="F3871" i="4"/>
  <c r="F3879" i="4"/>
  <c r="F3887" i="4"/>
  <c r="F3895" i="4"/>
  <c r="F3903" i="4"/>
  <c r="F3911" i="4"/>
  <c r="F3919" i="4"/>
  <c r="F2341" i="4"/>
  <c r="F2651" i="4"/>
  <c r="F2821" i="4"/>
  <c r="F2899" i="4"/>
  <c r="F2963" i="4"/>
  <c r="F3027" i="4"/>
  <c r="F3091" i="4"/>
  <c r="F3122" i="4"/>
  <c r="F3144" i="4"/>
  <c r="F3163" i="4"/>
  <c r="F3186" i="4"/>
  <c r="F3208" i="4"/>
  <c r="F3227" i="4"/>
  <c r="F3250" i="4"/>
  <c r="F3272" i="4"/>
  <c r="F3291" i="4"/>
  <c r="F3314" i="4"/>
  <c r="F3336" i="4"/>
  <c r="F3355" i="4"/>
  <c r="F3376" i="4"/>
  <c r="F3384" i="4"/>
  <c r="F3392" i="4"/>
  <c r="F3400" i="4"/>
  <c r="F3408" i="4"/>
  <c r="F3416" i="4"/>
  <c r="F3424" i="4"/>
  <c r="F3432" i="4"/>
  <c r="F3440" i="4"/>
  <c r="F2462" i="4"/>
  <c r="F3456" i="4"/>
  <c r="F3464" i="4"/>
  <c r="F3472" i="4"/>
  <c r="F3480" i="4"/>
  <c r="F3488" i="4"/>
  <c r="F3496" i="4"/>
  <c r="F3504" i="4"/>
  <c r="F3512" i="4"/>
  <c r="F3520" i="4"/>
  <c r="F3528" i="4"/>
  <c r="F3536" i="4"/>
  <c r="F3544" i="4"/>
  <c r="F3552" i="4"/>
  <c r="F3560" i="4"/>
  <c r="F3568" i="4"/>
  <c r="F3576" i="4"/>
  <c r="F3584" i="4"/>
  <c r="F3592" i="4"/>
  <c r="F3600" i="4"/>
  <c r="F3608" i="4"/>
  <c r="F3616" i="4"/>
  <c r="F3624" i="4"/>
  <c r="F3632" i="4"/>
  <c r="F3640" i="4"/>
  <c r="F3648" i="4"/>
  <c r="F3656" i="4"/>
  <c r="F3664" i="4"/>
  <c r="F3672" i="4"/>
  <c r="F3680" i="4"/>
  <c r="F3688" i="4"/>
  <c r="F3696" i="4"/>
  <c r="F3704" i="4"/>
  <c r="F3712" i="4"/>
  <c r="F3720" i="4"/>
  <c r="F3728" i="4"/>
  <c r="F3736" i="4"/>
  <c r="F3744" i="4"/>
  <c r="F3752" i="4"/>
  <c r="F3760" i="4"/>
  <c r="F3768" i="4"/>
  <c r="F3776" i="4"/>
  <c r="F3784" i="4"/>
  <c r="F3792" i="4"/>
  <c r="F3800" i="4"/>
  <c r="F3808" i="4"/>
  <c r="F3816" i="4"/>
  <c r="F3824" i="4"/>
  <c r="F3832" i="4"/>
  <c r="F3840" i="4"/>
  <c r="F3848" i="4"/>
  <c r="F3856" i="4"/>
  <c r="F3864" i="4"/>
  <c r="F3872" i="4"/>
  <c r="F3880" i="4"/>
  <c r="F3888" i="4"/>
  <c r="F3896" i="4"/>
  <c r="F3904" i="4"/>
  <c r="F3912" i="4"/>
  <c r="F2405" i="4"/>
  <c r="F2673" i="4"/>
  <c r="F2843" i="4"/>
  <c r="F2907" i="4"/>
  <c r="F2971" i="4"/>
  <c r="F3035" i="4"/>
  <c r="F3099" i="4"/>
  <c r="F3123" i="4"/>
  <c r="F3146" i="4"/>
  <c r="F3168" i="4"/>
  <c r="F3187" i="4"/>
  <c r="F3210" i="4"/>
  <c r="F3232" i="4"/>
  <c r="F3251" i="4"/>
  <c r="F3274" i="4"/>
  <c r="F3296" i="4"/>
  <c r="F3315" i="4"/>
  <c r="F3338" i="4"/>
  <c r="F3360" i="4"/>
  <c r="F3377" i="4"/>
  <c r="F3385" i="4"/>
  <c r="F3393" i="4"/>
  <c r="F3401" i="4"/>
  <c r="F3409" i="4"/>
  <c r="F3417" i="4"/>
  <c r="F3425" i="4"/>
  <c r="F3433" i="4"/>
  <c r="F3441" i="4"/>
  <c r="F3449" i="4"/>
  <c r="F3457" i="4"/>
  <c r="F3465" i="4"/>
  <c r="F3473" i="4"/>
  <c r="F3481" i="4"/>
  <c r="F3489" i="4"/>
  <c r="F3497" i="4"/>
  <c r="F3505" i="4"/>
  <c r="F3513" i="4"/>
  <c r="F3521" i="4"/>
  <c r="F3529" i="4"/>
  <c r="F3537" i="4"/>
  <c r="F3545" i="4"/>
  <c r="F3553" i="4"/>
  <c r="F3561" i="4"/>
  <c r="F3569" i="4"/>
  <c r="F3577" i="4"/>
  <c r="F3585" i="4"/>
  <c r="F3593" i="4"/>
  <c r="F3601" i="4"/>
  <c r="F3609" i="4"/>
  <c r="F3617" i="4"/>
  <c r="F3625" i="4"/>
  <c r="F3633" i="4"/>
  <c r="F3641" i="4"/>
  <c r="F3649" i="4"/>
  <c r="F3657" i="4"/>
  <c r="F3665" i="4"/>
  <c r="F3673" i="4"/>
  <c r="F3681" i="4"/>
  <c r="F3689" i="4"/>
  <c r="F3697" i="4"/>
  <c r="F3705" i="4"/>
  <c r="F3713" i="4"/>
  <c r="F3721" i="4"/>
  <c r="F3729" i="4"/>
  <c r="F3737" i="4"/>
  <c r="F3745" i="4"/>
  <c r="F3753" i="4"/>
  <c r="F3761" i="4"/>
  <c r="F3769" i="4"/>
  <c r="F3777" i="4"/>
  <c r="F3785" i="4"/>
  <c r="F3793" i="4"/>
  <c r="F3801" i="4"/>
  <c r="F3809" i="4"/>
  <c r="F3817" i="4"/>
  <c r="F3825" i="4"/>
  <c r="F3833" i="4"/>
  <c r="F3841" i="4"/>
  <c r="F3849" i="4"/>
  <c r="F3857" i="4"/>
  <c r="F3865" i="4"/>
  <c r="F2469" i="4"/>
  <c r="F2693" i="4"/>
  <c r="F2851" i="4"/>
  <c r="F2915" i="4"/>
  <c r="F2979" i="4"/>
  <c r="F3043" i="4"/>
  <c r="G3043" i="4" s="1"/>
  <c r="I3043" i="4" s="1"/>
  <c r="F3104" i="4"/>
  <c r="F3128" i="4"/>
  <c r="F3147" i="4"/>
  <c r="F1307" i="4"/>
  <c r="F3192" i="4"/>
  <c r="F3211" i="4"/>
  <c r="G3211" i="4" s="1"/>
  <c r="I3211" i="4" s="1"/>
  <c r="F3234" i="4"/>
  <c r="F3256" i="4"/>
  <c r="F3275" i="4"/>
  <c r="F3298" i="4"/>
  <c r="F3320" i="4"/>
  <c r="F3339" i="4"/>
  <c r="F3362" i="4"/>
  <c r="F3378" i="4"/>
  <c r="F3386" i="4"/>
  <c r="F3394" i="4"/>
  <c r="F3402" i="4"/>
  <c r="F3410" i="4"/>
  <c r="F3418" i="4"/>
  <c r="F3426" i="4"/>
  <c r="F3434" i="4"/>
  <c r="F3442" i="4"/>
  <c r="F3450" i="4"/>
  <c r="F3458" i="4"/>
  <c r="F3466" i="4"/>
  <c r="F3474" i="4"/>
  <c r="F3482" i="4"/>
  <c r="F3490" i="4"/>
  <c r="F3498" i="4"/>
  <c r="F3506" i="4"/>
  <c r="F3514" i="4"/>
  <c r="F3522" i="4"/>
  <c r="F3530" i="4"/>
  <c r="F3538" i="4"/>
  <c r="F3546" i="4"/>
  <c r="F3554" i="4"/>
  <c r="F3562" i="4"/>
  <c r="F3570" i="4"/>
  <c r="F3578" i="4"/>
  <c r="F3586" i="4"/>
  <c r="F3594" i="4"/>
  <c r="F3602" i="4"/>
  <c r="F3610" i="4"/>
  <c r="F3618" i="4"/>
  <c r="F3626" i="4"/>
  <c r="F3634" i="4"/>
  <c r="F3642" i="4"/>
  <c r="F3650" i="4"/>
  <c r="F3658" i="4"/>
  <c r="F3666" i="4"/>
  <c r="F3674" i="4"/>
  <c r="F3682" i="4"/>
  <c r="F3690" i="4"/>
  <c r="F3698" i="4"/>
  <c r="F3706" i="4"/>
  <c r="F3714" i="4"/>
  <c r="F3722" i="4"/>
  <c r="F3730" i="4"/>
  <c r="F3738" i="4"/>
  <c r="F3746" i="4"/>
  <c r="F3754" i="4"/>
  <c r="F3762" i="4"/>
  <c r="F3770" i="4"/>
  <c r="F3778" i="4"/>
  <c r="F3786" i="4"/>
  <c r="F3794" i="4"/>
  <c r="F3802" i="4"/>
  <c r="F3810" i="4"/>
  <c r="F3818" i="4"/>
  <c r="F3826" i="4"/>
  <c r="F3834" i="4"/>
  <c r="F3842" i="4"/>
  <c r="F3850" i="4"/>
  <c r="F3858" i="4"/>
  <c r="F3866" i="4"/>
  <c r="F3874" i="4"/>
  <c r="F3882" i="4"/>
  <c r="F3890" i="4"/>
  <c r="F3898" i="4"/>
  <c r="F3906" i="4"/>
  <c r="F3914" i="4"/>
  <c r="F2533" i="4"/>
  <c r="F2715" i="4"/>
  <c r="F2859" i="4"/>
  <c r="F2923" i="4"/>
  <c r="F2987" i="4"/>
  <c r="G2987" i="4" s="1"/>
  <c r="I2987" i="4" s="1"/>
  <c r="F3051" i="4"/>
  <c r="F3107" i="4"/>
  <c r="G3107" i="4" s="1"/>
  <c r="I3107" i="4" s="1"/>
  <c r="F3130" i="4"/>
  <c r="F3152" i="4"/>
  <c r="F6809" i="4"/>
  <c r="F3194" i="4"/>
  <c r="F3216" i="4"/>
  <c r="F3235" i="4"/>
  <c r="F3258" i="4"/>
  <c r="F3280" i="4"/>
  <c r="F3299" i="4"/>
  <c r="F3322" i="4"/>
  <c r="F3344" i="4"/>
  <c r="F3363" i="4"/>
  <c r="F3379" i="4"/>
  <c r="F3387" i="4"/>
  <c r="F3395" i="4"/>
  <c r="F3403" i="4"/>
  <c r="F3411" i="4"/>
  <c r="F3419" i="4"/>
  <c r="F3427" i="4"/>
  <c r="F3435" i="4"/>
  <c r="F3443" i="4"/>
  <c r="F3451" i="4"/>
  <c r="F3459" i="4"/>
  <c r="F3467" i="4"/>
  <c r="F3475" i="4"/>
  <c r="F3483" i="4"/>
  <c r="F3491" i="4"/>
  <c r="F3499" i="4"/>
  <c r="F3507" i="4"/>
  <c r="F3515" i="4"/>
  <c r="F3523" i="4"/>
  <c r="F3531" i="4"/>
  <c r="F3539" i="4"/>
  <c r="F3547" i="4"/>
  <c r="F3555" i="4"/>
  <c r="F3563" i="4"/>
  <c r="F3571" i="4"/>
  <c r="F3579" i="4"/>
  <c r="F3587" i="4"/>
  <c r="F3595" i="4"/>
  <c r="F3603" i="4"/>
  <c r="F3611" i="4"/>
  <c r="F3619" i="4"/>
  <c r="F3627" i="4"/>
  <c r="F3635" i="4"/>
  <c r="F3643" i="4"/>
  <c r="F3651" i="4"/>
  <c r="F3659" i="4"/>
  <c r="F3667" i="4"/>
  <c r="F3675" i="4"/>
  <c r="F3683" i="4"/>
  <c r="F3691" i="4"/>
  <c r="F3699" i="4"/>
  <c r="F3707" i="4"/>
  <c r="F3715" i="4"/>
  <c r="F3723" i="4"/>
  <c r="F3731" i="4"/>
  <c r="F3739" i="4"/>
  <c r="F3747" i="4"/>
  <c r="F3755" i="4"/>
  <c r="F3763" i="4"/>
  <c r="F3771" i="4"/>
  <c r="F3779" i="4"/>
  <c r="F3787" i="4"/>
  <c r="F3795" i="4"/>
  <c r="F3803" i="4"/>
  <c r="F3811" i="4"/>
  <c r="F3819" i="4"/>
  <c r="F3827" i="4"/>
  <c r="F3835" i="4"/>
  <c r="F3843" i="4"/>
  <c r="F3851" i="4"/>
  <c r="F3859" i="4"/>
  <c r="F3867" i="4"/>
  <c r="F3875" i="4"/>
  <c r="F3883" i="4"/>
  <c r="F3891" i="4"/>
  <c r="F3899" i="4"/>
  <c r="F2565" i="4"/>
  <c r="F2737" i="4"/>
  <c r="F2867" i="4"/>
  <c r="F2931" i="4"/>
  <c r="F2995" i="4"/>
  <c r="F3059" i="4"/>
  <c r="G3059" i="4" s="1"/>
  <c r="I3059" i="4" s="1"/>
  <c r="F3112" i="4"/>
  <c r="F3131" i="4"/>
  <c r="F3154" i="4"/>
  <c r="F3176" i="4"/>
  <c r="F3195" i="4"/>
  <c r="F3218" i="4"/>
  <c r="F3240" i="4"/>
  <c r="F3259" i="4"/>
  <c r="F3282" i="4"/>
  <c r="F3304" i="4"/>
  <c r="F3323" i="4"/>
  <c r="F3346" i="4"/>
  <c r="F3368" i="4"/>
  <c r="F3380" i="4"/>
  <c r="F3388" i="4"/>
  <c r="F3396" i="4"/>
  <c r="F3404" i="4"/>
  <c r="F3412" i="4"/>
  <c r="F3420" i="4"/>
  <c r="F3428" i="4"/>
  <c r="F3436" i="4"/>
  <c r="F3444" i="4"/>
  <c r="F3452" i="4"/>
  <c r="F3460" i="4"/>
  <c r="F3468" i="4"/>
  <c r="F3476" i="4"/>
  <c r="F3484" i="4"/>
  <c r="F3492" i="4"/>
  <c r="F3500" i="4"/>
  <c r="F3508" i="4"/>
  <c r="F3516" i="4"/>
  <c r="F3524" i="4"/>
  <c r="F3532" i="4"/>
  <c r="F3540" i="4"/>
  <c r="F3548" i="4"/>
  <c r="F3556" i="4"/>
  <c r="F3564" i="4"/>
  <c r="F3572" i="4"/>
  <c r="F3580" i="4"/>
  <c r="F3588" i="4"/>
  <c r="F3596" i="4"/>
  <c r="F3604" i="4"/>
  <c r="F3612" i="4"/>
  <c r="F3620" i="4"/>
  <c r="F3628" i="4"/>
  <c r="F3636" i="4"/>
  <c r="F3644" i="4"/>
  <c r="F3652" i="4"/>
  <c r="F3660" i="4"/>
  <c r="F3668" i="4"/>
  <c r="F3676" i="4"/>
  <c r="F3684" i="4"/>
  <c r="F3692" i="4"/>
  <c r="F3700" i="4"/>
  <c r="F3708" i="4"/>
  <c r="F3716" i="4"/>
  <c r="F3724" i="4"/>
  <c r="F3732" i="4"/>
  <c r="F3740" i="4"/>
  <c r="F3748" i="4"/>
  <c r="F3756" i="4"/>
  <c r="F3764" i="4"/>
  <c r="F3772" i="4"/>
  <c r="F3780" i="4"/>
  <c r="F3788" i="4"/>
  <c r="F3796" i="4"/>
  <c r="F3804" i="4"/>
  <c r="F3812" i="4"/>
  <c r="F3820" i="4"/>
  <c r="F3828" i="4"/>
  <c r="F3836" i="4"/>
  <c r="F3844" i="4"/>
  <c r="F3852" i="4"/>
  <c r="F3860" i="4"/>
  <c r="F3868" i="4"/>
  <c r="F3876" i="4"/>
  <c r="F3884" i="4"/>
  <c r="F3892" i="4"/>
  <c r="F3900" i="4"/>
  <c r="F3908" i="4"/>
  <c r="F3916" i="4"/>
  <c r="F2587" i="4"/>
  <c r="F3155" i="4"/>
  <c r="F3328" i="4"/>
  <c r="F3421" i="4"/>
  <c r="F3485" i="4"/>
  <c r="F3549" i="4"/>
  <c r="F3613" i="4"/>
  <c r="F3677" i="4"/>
  <c r="F3741" i="4"/>
  <c r="F3805" i="4"/>
  <c r="F3869" i="4"/>
  <c r="F3901" i="4"/>
  <c r="F3921" i="4"/>
  <c r="F3929" i="4"/>
  <c r="F3937" i="4"/>
  <c r="F3945" i="4"/>
  <c r="F3953" i="4"/>
  <c r="F3961" i="4"/>
  <c r="F3969" i="4"/>
  <c r="F3977" i="4"/>
  <c r="F3985" i="4"/>
  <c r="F3993" i="4"/>
  <c r="F4001" i="4"/>
  <c r="F4009" i="4"/>
  <c r="F4017" i="4"/>
  <c r="G4017" i="4" s="1"/>
  <c r="I4017" i="4" s="1"/>
  <c r="F4025" i="4"/>
  <c r="F4033" i="4"/>
  <c r="F4041" i="4"/>
  <c r="F4049" i="4"/>
  <c r="F4057" i="4"/>
  <c r="F4065" i="4"/>
  <c r="F4073" i="4"/>
  <c r="F4081" i="4"/>
  <c r="G4081" i="4" s="1"/>
  <c r="I4081" i="4" s="1"/>
  <c r="F4089" i="4"/>
  <c r="F4097" i="4"/>
  <c r="F4105" i="4"/>
  <c r="F4113" i="4"/>
  <c r="F4121" i="4"/>
  <c r="F4129" i="4"/>
  <c r="F4137" i="4"/>
  <c r="F4145" i="4"/>
  <c r="G4145" i="4" s="1"/>
  <c r="I4145" i="4" s="1"/>
  <c r="F4153" i="4"/>
  <c r="F4161" i="4"/>
  <c r="F4169" i="4"/>
  <c r="F4177" i="4"/>
  <c r="F4185" i="4"/>
  <c r="F4193" i="4"/>
  <c r="F4201" i="4"/>
  <c r="F4209" i="4"/>
  <c r="F4217" i="4"/>
  <c r="F4225" i="4"/>
  <c r="F4233" i="4"/>
  <c r="F4241" i="4"/>
  <c r="F4249" i="4"/>
  <c r="F4257" i="4"/>
  <c r="F4265" i="4"/>
  <c r="F4273" i="4"/>
  <c r="G4273" i="4" s="1"/>
  <c r="I4273" i="4" s="1"/>
  <c r="F4281" i="4"/>
  <c r="F4289" i="4"/>
  <c r="F4297" i="4"/>
  <c r="F4305" i="4"/>
  <c r="F4313" i="4"/>
  <c r="F4425" i="4"/>
  <c r="F4329" i="4"/>
  <c r="F4337" i="4"/>
  <c r="F4345" i="4"/>
  <c r="F4353" i="4"/>
  <c r="F4361" i="4"/>
  <c r="F4369" i="4"/>
  <c r="F4377" i="4"/>
  <c r="F4385" i="4"/>
  <c r="F4393" i="4"/>
  <c r="F4401" i="4"/>
  <c r="F4409" i="4"/>
  <c r="F4417" i="4"/>
  <c r="F5339" i="4"/>
  <c r="F4433" i="4"/>
  <c r="F4441" i="4"/>
  <c r="F4449" i="4"/>
  <c r="F4457" i="4"/>
  <c r="F4465" i="4"/>
  <c r="F4473" i="4"/>
  <c r="F4481" i="4"/>
  <c r="F4489" i="4"/>
  <c r="F4497" i="4"/>
  <c r="F4505" i="4"/>
  <c r="F4513" i="4"/>
  <c r="F2757" i="4"/>
  <c r="F3178" i="4"/>
  <c r="F3347" i="4"/>
  <c r="F3429" i="4"/>
  <c r="F3493" i="4"/>
  <c r="F3557" i="4"/>
  <c r="F3621" i="4"/>
  <c r="F3685" i="4"/>
  <c r="F3749" i="4"/>
  <c r="F3813" i="4"/>
  <c r="F3873" i="4"/>
  <c r="F3905" i="4"/>
  <c r="F3922" i="4"/>
  <c r="F3930" i="4"/>
  <c r="F3938" i="4"/>
  <c r="F3946" i="4"/>
  <c r="F3954" i="4"/>
  <c r="F3962" i="4"/>
  <c r="F3970" i="4"/>
  <c r="F3978" i="4"/>
  <c r="F3986" i="4"/>
  <c r="F3994" i="4"/>
  <c r="F4002" i="4"/>
  <c r="F4010" i="4"/>
  <c r="F4018" i="4"/>
  <c r="F4026" i="4"/>
  <c r="F4034" i="4"/>
  <c r="F4042" i="4"/>
  <c r="F4050" i="4"/>
  <c r="F4058" i="4"/>
  <c r="F4066" i="4"/>
  <c r="F4074" i="4"/>
  <c r="F4082" i="4"/>
  <c r="F4090" i="4"/>
  <c r="F4098" i="4"/>
  <c r="F4106" i="4"/>
  <c r="F4114" i="4"/>
  <c r="F4122" i="4"/>
  <c r="F4130" i="4"/>
  <c r="F4138" i="4"/>
  <c r="F4146" i="4"/>
  <c r="F4154" i="4"/>
  <c r="F4162" i="4"/>
  <c r="F4170" i="4"/>
  <c r="F4178" i="4"/>
  <c r="F4186" i="4"/>
  <c r="F4194" i="4"/>
  <c r="F4202" i="4"/>
  <c r="F4210" i="4"/>
  <c r="F4218" i="4"/>
  <c r="F4226" i="4"/>
  <c r="F4234" i="4"/>
  <c r="F4242" i="4"/>
  <c r="F4250" i="4"/>
  <c r="F4258" i="4"/>
  <c r="F4266" i="4"/>
  <c r="F4274" i="4"/>
  <c r="F4282" i="4"/>
  <c r="F4290" i="4"/>
  <c r="F4298" i="4"/>
  <c r="F4306" i="4"/>
  <c r="F4314" i="4"/>
  <c r="F4322" i="4"/>
  <c r="F4330" i="4"/>
  <c r="F4338" i="4"/>
  <c r="F4346" i="4"/>
  <c r="F4354" i="4"/>
  <c r="F4362" i="4"/>
  <c r="F4370" i="4"/>
  <c r="F4378" i="4"/>
  <c r="F4386" i="4"/>
  <c r="F4394" i="4"/>
  <c r="F4402" i="4"/>
  <c r="F4410" i="4"/>
  <c r="F4418" i="4"/>
  <c r="F4426" i="4"/>
  <c r="F4434" i="4"/>
  <c r="F4442" i="4"/>
  <c r="F4450" i="4"/>
  <c r="F4458" i="4"/>
  <c r="F4466" i="4"/>
  <c r="F4474" i="4"/>
  <c r="F4482" i="4"/>
  <c r="F4490" i="4"/>
  <c r="F4498" i="4"/>
  <c r="F4506" i="4"/>
  <c r="F2875" i="4"/>
  <c r="F3200" i="4"/>
  <c r="F3370" i="4"/>
  <c r="F3437" i="4"/>
  <c r="F3501" i="4"/>
  <c r="F3565" i="4"/>
  <c r="F3629" i="4"/>
  <c r="F3693" i="4"/>
  <c r="F3757" i="4"/>
  <c r="F3821" i="4"/>
  <c r="F3877" i="4"/>
  <c r="F3907" i="4"/>
  <c r="F3923" i="4"/>
  <c r="F3931" i="4"/>
  <c r="F3939" i="4"/>
  <c r="F3947" i="4"/>
  <c r="F3955" i="4"/>
  <c r="F3963" i="4"/>
  <c r="F3971" i="4"/>
  <c r="F3979" i="4"/>
  <c r="G3979" i="4" s="1"/>
  <c r="I3979" i="4" s="1"/>
  <c r="F3987" i="4"/>
  <c r="F3995" i="4"/>
  <c r="F4003" i="4"/>
  <c r="F4011" i="4"/>
  <c r="F4019" i="4"/>
  <c r="F4027" i="4"/>
  <c r="F4035" i="4"/>
  <c r="F4043" i="4"/>
  <c r="G4043" i="4" s="1"/>
  <c r="I4043" i="4" s="1"/>
  <c r="F4051" i="4"/>
  <c r="F4059" i="4"/>
  <c r="F4067" i="4"/>
  <c r="F4075" i="4"/>
  <c r="F4083" i="4"/>
  <c r="F4091" i="4"/>
  <c r="F4099" i="4"/>
  <c r="F4107" i="4"/>
  <c r="G4107" i="4" s="1"/>
  <c r="I4107" i="4" s="1"/>
  <c r="F4115" i="4"/>
  <c r="F4123" i="4"/>
  <c r="F4131" i="4"/>
  <c r="F4139" i="4"/>
  <c r="F4147" i="4"/>
  <c r="F4155" i="4"/>
  <c r="F4163" i="4"/>
  <c r="F4171" i="4"/>
  <c r="G4171" i="4" s="1"/>
  <c r="I4171" i="4" s="1"/>
  <c r="F4179" i="4"/>
  <c r="F4187" i="4"/>
  <c r="F4195" i="4"/>
  <c r="F4203" i="4"/>
  <c r="F4211" i="4"/>
  <c r="F4219" i="4"/>
  <c r="F4227" i="4"/>
  <c r="F4235" i="4"/>
  <c r="G4235" i="4" s="1"/>
  <c r="I4235" i="4" s="1"/>
  <c r="F4243" i="4"/>
  <c r="F4251" i="4"/>
  <c r="F4259" i="4"/>
  <c r="F4267" i="4"/>
  <c r="F4275" i="4"/>
  <c r="F4283" i="4"/>
  <c r="F4291" i="4"/>
  <c r="F4299" i="4"/>
  <c r="F4307" i="4"/>
  <c r="F4315" i="4"/>
  <c r="F4323" i="4"/>
  <c r="F4331" i="4"/>
  <c r="G4331" i="4" s="1"/>
  <c r="I4331" i="4" s="1"/>
  <c r="F4339" i="4"/>
  <c r="F4347" i="4"/>
  <c r="F4355" i="4"/>
  <c r="F4363" i="4"/>
  <c r="F4371" i="4"/>
  <c r="F4379" i="4"/>
  <c r="F4387" i="4"/>
  <c r="F4395" i="4"/>
  <c r="F4403" i="4"/>
  <c r="F4411" i="4"/>
  <c r="G4411" i="4" s="1"/>
  <c r="I4411" i="4" s="1"/>
  <c r="F4419" i="4"/>
  <c r="F4427" i="4"/>
  <c r="F4435" i="4"/>
  <c r="F4443" i="4"/>
  <c r="F4451" i="4"/>
  <c r="F4459" i="4"/>
  <c r="F4467" i="4"/>
  <c r="F4475" i="4"/>
  <c r="F4483" i="4"/>
  <c r="F4491" i="4"/>
  <c r="F4499" i="4"/>
  <c r="F4507" i="4"/>
  <c r="F2939" i="4"/>
  <c r="F3219" i="4"/>
  <c r="F3381" i="4"/>
  <c r="F3445" i="4"/>
  <c r="G3445" i="4" s="1"/>
  <c r="I3445" i="4" s="1"/>
  <c r="F3509" i="4"/>
  <c r="F3573" i="4"/>
  <c r="F3637" i="4"/>
  <c r="F3701" i="4"/>
  <c r="F3765" i="4"/>
  <c r="F3829" i="4"/>
  <c r="F3881" i="4"/>
  <c r="F3909" i="4"/>
  <c r="F3924" i="4"/>
  <c r="F3932" i="4"/>
  <c r="F3940" i="4"/>
  <c r="F3948" i="4"/>
  <c r="F3956" i="4"/>
  <c r="F3964" i="4"/>
  <c r="F3972" i="4"/>
  <c r="F3980" i="4"/>
  <c r="F3988" i="4"/>
  <c r="F3996" i="4"/>
  <c r="F4004" i="4"/>
  <c r="F4012" i="4"/>
  <c r="F4020" i="4"/>
  <c r="F4028" i="4"/>
  <c r="F4036" i="4"/>
  <c r="F4044" i="4"/>
  <c r="F4052" i="4"/>
  <c r="F4060" i="4"/>
  <c r="F4068" i="4"/>
  <c r="F4076" i="4"/>
  <c r="F4084" i="4"/>
  <c r="F4092" i="4"/>
  <c r="F4100" i="4"/>
  <c r="F4108" i="4"/>
  <c r="F4116" i="4"/>
  <c r="F4124" i="4"/>
  <c r="F4132" i="4"/>
  <c r="F4140" i="4"/>
  <c r="F4148" i="4"/>
  <c r="F4156" i="4"/>
  <c r="F4164" i="4"/>
  <c r="F4172" i="4"/>
  <c r="F4180" i="4"/>
  <c r="F4188" i="4"/>
  <c r="F4196" i="4"/>
  <c r="F4204" i="4"/>
  <c r="F4212" i="4"/>
  <c r="F4220" i="4"/>
  <c r="F4228" i="4"/>
  <c r="F4236" i="4"/>
  <c r="F4244" i="4"/>
  <c r="F4252" i="4"/>
  <c r="F4260" i="4"/>
  <c r="F4268" i="4"/>
  <c r="F4276" i="4"/>
  <c r="F4284" i="4"/>
  <c r="F4292" i="4"/>
  <c r="F4300" i="4"/>
  <c r="F4308" i="4"/>
  <c r="F4316" i="4"/>
  <c r="F4324" i="4"/>
  <c r="F4332" i="4"/>
  <c r="F4340" i="4"/>
  <c r="F4348" i="4"/>
  <c r="F4356" i="4"/>
  <c r="F4364" i="4"/>
  <c r="F4372" i="4"/>
  <c r="F4380" i="4"/>
  <c r="F4388" i="4"/>
  <c r="F4396" i="4"/>
  <c r="F4404" i="4"/>
  <c r="F4412" i="4"/>
  <c r="F4420" i="4"/>
  <c r="F4428" i="4"/>
  <c r="F4436" i="4"/>
  <c r="F4444" i="4"/>
  <c r="F4452" i="4"/>
  <c r="F4460" i="4"/>
  <c r="F4468" i="4"/>
  <c r="F4476" i="4"/>
  <c r="F4484" i="4"/>
  <c r="F4492" i="4"/>
  <c r="F4500" i="4"/>
  <c r="F3003" i="4"/>
  <c r="F3242" i="4"/>
  <c r="F3389" i="4"/>
  <c r="F3453" i="4"/>
  <c r="F3517" i="4"/>
  <c r="F3581" i="4"/>
  <c r="F3645" i="4"/>
  <c r="G3645" i="4" s="1"/>
  <c r="I3645" i="4" s="1"/>
  <c r="F3709" i="4"/>
  <c r="F3773" i="4"/>
  <c r="F3837" i="4"/>
  <c r="F3885" i="4"/>
  <c r="F3913" i="4"/>
  <c r="F3925" i="4"/>
  <c r="F3933" i="4"/>
  <c r="F3941" i="4"/>
  <c r="F3949" i="4"/>
  <c r="F3957" i="4"/>
  <c r="F3965" i="4"/>
  <c r="F3973" i="4"/>
  <c r="F3981" i="4"/>
  <c r="F3989" i="4"/>
  <c r="F3997" i="4"/>
  <c r="F4005" i="4"/>
  <c r="F4013" i="4"/>
  <c r="F4021" i="4"/>
  <c r="F4029" i="4"/>
  <c r="F4037" i="4"/>
  <c r="F4045" i="4"/>
  <c r="F4053" i="4"/>
  <c r="F4061" i="4"/>
  <c r="F4069" i="4"/>
  <c r="F4077" i="4"/>
  <c r="F4085" i="4"/>
  <c r="F4093" i="4"/>
  <c r="F4101" i="4"/>
  <c r="F4109" i="4"/>
  <c r="F4117" i="4"/>
  <c r="F4125" i="4"/>
  <c r="F4133" i="4"/>
  <c r="F4141" i="4"/>
  <c r="F4149" i="4"/>
  <c r="F4157" i="4"/>
  <c r="F4165" i="4"/>
  <c r="F4173" i="4"/>
  <c r="F4181" i="4"/>
  <c r="F4189" i="4"/>
  <c r="F4197" i="4"/>
  <c r="F4205" i="4"/>
  <c r="F4213" i="4"/>
  <c r="F4221" i="4"/>
  <c r="F4229" i="4"/>
  <c r="F4237" i="4"/>
  <c r="F4245" i="4"/>
  <c r="F4253" i="4"/>
  <c r="F4261" i="4"/>
  <c r="F4269" i="4"/>
  <c r="F4277" i="4"/>
  <c r="F4285" i="4"/>
  <c r="F4293" i="4"/>
  <c r="F4301" i="4"/>
  <c r="F4309" i="4"/>
  <c r="F4317" i="4"/>
  <c r="F4325" i="4"/>
  <c r="F4333" i="4"/>
  <c r="F4341" i="4"/>
  <c r="F4349" i="4"/>
  <c r="F4357" i="4"/>
  <c r="F4365" i="4"/>
  <c r="F4373" i="4"/>
  <c r="F4381" i="4"/>
  <c r="F4389" i="4"/>
  <c r="F4397" i="4"/>
  <c r="F4405" i="4"/>
  <c r="F4413" i="4"/>
  <c r="F4421" i="4"/>
  <c r="F4429" i="4"/>
  <c r="F4437" i="4"/>
  <c r="F4445" i="4"/>
  <c r="F4453" i="4"/>
  <c r="F4461" i="4"/>
  <c r="F4469" i="4"/>
  <c r="F4477" i="4"/>
  <c r="F4485" i="4"/>
  <c r="F4493" i="4"/>
  <c r="F4501" i="4"/>
  <c r="F4509" i="4"/>
  <c r="F3067" i="4"/>
  <c r="F3264" i="4"/>
  <c r="F3397" i="4"/>
  <c r="F3461" i="4"/>
  <c r="F3525" i="4"/>
  <c r="F3589" i="4"/>
  <c r="F3653" i="4"/>
  <c r="F3717" i="4"/>
  <c r="F3781" i="4"/>
  <c r="F3845" i="4"/>
  <c r="F3889" i="4"/>
  <c r="F3915" i="4"/>
  <c r="F3926" i="4"/>
  <c r="F3934" i="4"/>
  <c r="F3942" i="4"/>
  <c r="F3950" i="4"/>
  <c r="F3958" i="4"/>
  <c r="F3966" i="4"/>
  <c r="F3974" i="4"/>
  <c r="F3982" i="4"/>
  <c r="F3990" i="4"/>
  <c r="F3998" i="4"/>
  <c r="F4006" i="4"/>
  <c r="F4014" i="4"/>
  <c r="F4022" i="4"/>
  <c r="F4030" i="4"/>
  <c r="F4038" i="4"/>
  <c r="F4046" i="4"/>
  <c r="F4054" i="4"/>
  <c r="F4062" i="4"/>
  <c r="F4070" i="4"/>
  <c r="F4078" i="4"/>
  <c r="F4086" i="4"/>
  <c r="F4094" i="4"/>
  <c r="F4102" i="4"/>
  <c r="F4110" i="4"/>
  <c r="F4118" i="4"/>
  <c r="F4126" i="4"/>
  <c r="F4134" i="4"/>
  <c r="F4142" i="4"/>
  <c r="F4150" i="4"/>
  <c r="F4158" i="4"/>
  <c r="F4166" i="4"/>
  <c r="F4174" i="4"/>
  <c r="F4182" i="4"/>
  <c r="F4190" i="4"/>
  <c r="F4198" i="4"/>
  <c r="F4206" i="4"/>
  <c r="F4214" i="4"/>
  <c r="F4222" i="4"/>
  <c r="F4230" i="4"/>
  <c r="F4238" i="4"/>
  <c r="F4246" i="4"/>
  <c r="F4254" i="4"/>
  <c r="F4262" i="4"/>
  <c r="F4270" i="4"/>
  <c r="F4278" i="4"/>
  <c r="F4286" i="4"/>
  <c r="F4294" i="4"/>
  <c r="F4302" i="4"/>
  <c r="F4310" i="4"/>
  <c r="F4318" i="4"/>
  <c r="F4326" i="4"/>
  <c r="F4334" i="4"/>
  <c r="F4342" i="4"/>
  <c r="F4350" i="4"/>
  <c r="F4358" i="4"/>
  <c r="F4366" i="4"/>
  <c r="F4374" i="4"/>
  <c r="F4382" i="4"/>
  <c r="F4390" i="4"/>
  <c r="F4398" i="4"/>
  <c r="F4406" i="4"/>
  <c r="F4414" i="4"/>
  <c r="F4422" i="4"/>
  <c r="F4430" i="4"/>
  <c r="F4438" i="4"/>
  <c r="F4446" i="4"/>
  <c r="F4454" i="4"/>
  <c r="F4462" i="4"/>
  <c r="F4470" i="4"/>
  <c r="F4478" i="4"/>
  <c r="F4486" i="4"/>
  <c r="F4494" i="4"/>
  <c r="F4502" i="4"/>
  <c r="F4510" i="4"/>
  <c r="F3136" i="4"/>
  <c r="F3306" i="4"/>
  <c r="F3413" i="4"/>
  <c r="F3477" i="4"/>
  <c r="F3541" i="4"/>
  <c r="F3605" i="4"/>
  <c r="F3669" i="4"/>
  <c r="G3669" i="4" s="1"/>
  <c r="I3669" i="4" s="1"/>
  <c r="F3733" i="4"/>
  <c r="F3797" i="4"/>
  <c r="F3861" i="4"/>
  <c r="F3897" i="4"/>
  <c r="G3897" i="4" s="1"/>
  <c r="I3897" i="4" s="1"/>
  <c r="F3920" i="4"/>
  <c r="F3928" i="4"/>
  <c r="F3936" i="4"/>
  <c r="F3944" i="4"/>
  <c r="F3952" i="4"/>
  <c r="F3960" i="4"/>
  <c r="F3968" i="4"/>
  <c r="F3976" i="4"/>
  <c r="F3984" i="4"/>
  <c r="F3992" i="4"/>
  <c r="F4000" i="4"/>
  <c r="F4008" i="4"/>
  <c r="F4016" i="4"/>
  <c r="F4024" i="4"/>
  <c r="F4032" i="4"/>
  <c r="F4040" i="4"/>
  <c r="F4048" i="4"/>
  <c r="F4056" i="4"/>
  <c r="F4064" i="4"/>
  <c r="F4072" i="4"/>
  <c r="F4080" i="4"/>
  <c r="F4088" i="4"/>
  <c r="F4096" i="4"/>
  <c r="F4104" i="4"/>
  <c r="F4112" i="4"/>
  <c r="F4120" i="4"/>
  <c r="F4128" i="4"/>
  <c r="F4136" i="4"/>
  <c r="F4144" i="4"/>
  <c r="F4152" i="4"/>
  <c r="F4160" i="4"/>
  <c r="F4168" i="4"/>
  <c r="F4176" i="4"/>
  <c r="F4184" i="4"/>
  <c r="F4192" i="4"/>
  <c r="F4200" i="4"/>
  <c r="F4208" i="4"/>
  <c r="F4216" i="4"/>
  <c r="F4224" i="4"/>
  <c r="F4232" i="4"/>
  <c r="F4240" i="4"/>
  <c r="F4248" i="4"/>
  <c r="F4256" i="4"/>
  <c r="F4264" i="4"/>
  <c r="F4272" i="4"/>
  <c r="F4280" i="4"/>
  <c r="F4288" i="4"/>
  <c r="F4296" i="4"/>
  <c r="F4304" i="4"/>
  <c r="F4312" i="4"/>
  <c r="F4320" i="4"/>
  <c r="F4328" i="4"/>
  <c r="F4336" i="4"/>
  <c r="F4344" i="4"/>
  <c r="F4352" i="4"/>
  <c r="F4360" i="4"/>
  <c r="F4368" i="4"/>
  <c r="F4376" i="4"/>
  <c r="F4384" i="4"/>
  <c r="F4392" i="4"/>
  <c r="F4400" i="4"/>
  <c r="F4408" i="4"/>
  <c r="F4416" i="4"/>
  <c r="F4424" i="4"/>
  <c r="F4432" i="4"/>
  <c r="F4440" i="4"/>
  <c r="F4448" i="4"/>
  <c r="F4456" i="4"/>
  <c r="F4464" i="4"/>
  <c r="F4472" i="4"/>
  <c r="F4480" i="4"/>
  <c r="F4488" i="4"/>
  <c r="F4496" i="4"/>
  <c r="F4504" i="4"/>
  <c r="F4512" i="4"/>
  <c r="F3114" i="4"/>
  <c r="F3789" i="4"/>
  <c r="F3959" i="4"/>
  <c r="F4023" i="4"/>
  <c r="F4087" i="4"/>
  <c r="F4151" i="4"/>
  <c r="F4215" i="4"/>
  <c r="F4279" i="4"/>
  <c r="F4343" i="4"/>
  <c r="F4407" i="4"/>
  <c r="F4471" i="4"/>
  <c r="F4515" i="4"/>
  <c r="F4523" i="4"/>
  <c r="F4531" i="4"/>
  <c r="F4539" i="4"/>
  <c r="F4547" i="4"/>
  <c r="F4555" i="4"/>
  <c r="G4555" i="4" s="1"/>
  <c r="I4555" i="4" s="1"/>
  <c r="F4563" i="4"/>
  <c r="F4571" i="4"/>
  <c r="F4579" i="4"/>
  <c r="F4587" i="4"/>
  <c r="F4595" i="4"/>
  <c r="F4603" i="4"/>
  <c r="F4611" i="4"/>
  <c r="F4619" i="4"/>
  <c r="G4619" i="4" s="1"/>
  <c r="I4619" i="4" s="1"/>
  <c r="F4627" i="4"/>
  <c r="F4635" i="4"/>
  <c r="F4643" i="4"/>
  <c r="F4651" i="4"/>
  <c r="F4659" i="4"/>
  <c r="F4667" i="4"/>
  <c r="F4675" i="4"/>
  <c r="F4683" i="4"/>
  <c r="G4683" i="4" s="1"/>
  <c r="I4683" i="4" s="1"/>
  <c r="F4691" i="4"/>
  <c r="F4699" i="4"/>
  <c r="F4707" i="4"/>
  <c r="F4715" i="4"/>
  <c r="F4723" i="4"/>
  <c r="F4731" i="4"/>
  <c r="F4739" i="4"/>
  <c r="F4747" i="4"/>
  <c r="G4747" i="4" s="1"/>
  <c r="I4747" i="4" s="1"/>
  <c r="F4755" i="4"/>
  <c r="F4763" i="4"/>
  <c r="F4771" i="4"/>
  <c r="F4779" i="4"/>
  <c r="F4787" i="4"/>
  <c r="F4795" i="4"/>
  <c r="F4803" i="4"/>
  <c r="F4811" i="4"/>
  <c r="G4811" i="4" s="1"/>
  <c r="I4811" i="4" s="1"/>
  <c r="F4819" i="4"/>
  <c r="F4827" i="4"/>
  <c r="F4835" i="4"/>
  <c r="F4843" i="4"/>
  <c r="F4851" i="4"/>
  <c r="F4859" i="4"/>
  <c r="F4867" i="4"/>
  <c r="F4875" i="4"/>
  <c r="G4875" i="4" s="1"/>
  <c r="I4875" i="4" s="1"/>
  <c r="F4883" i="4"/>
  <c r="F4891" i="4"/>
  <c r="F4899" i="4"/>
  <c r="F4907" i="4"/>
  <c r="F4915" i="4"/>
  <c r="F4923" i="4"/>
  <c r="F4931" i="4"/>
  <c r="F4939" i="4"/>
  <c r="F4947" i="4"/>
  <c r="F4955" i="4"/>
  <c r="F4963" i="4"/>
  <c r="F4971" i="4"/>
  <c r="F4979" i="4"/>
  <c r="F4987" i="4"/>
  <c r="F4995" i="4"/>
  <c r="F5003" i="4"/>
  <c r="F5011" i="4"/>
  <c r="F5019" i="4"/>
  <c r="F5027" i="4"/>
  <c r="F5035" i="4"/>
  <c r="F5043" i="4"/>
  <c r="F5051" i="4"/>
  <c r="F5059" i="4"/>
  <c r="F5067" i="4"/>
  <c r="F5075" i="4"/>
  <c r="F5083" i="4"/>
  <c r="F5091" i="4"/>
  <c r="F5099" i="4"/>
  <c r="F5107" i="4"/>
  <c r="F5115" i="4"/>
  <c r="F5123" i="4"/>
  <c r="F5131" i="4"/>
  <c r="G5131" i="4" s="1"/>
  <c r="I5131" i="4" s="1"/>
  <c r="F5139" i="4"/>
  <c r="F5147" i="4"/>
  <c r="F5155" i="4"/>
  <c r="F5163" i="4"/>
  <c r="F5171" i="4"/>
  <c r="F5179" i="4"/>
  <c r="F5187" i="4"/>
  <c r="F5195" i="4"/>
  <c r="G5195" i="4" s="1"/>
  <c r="I5195" i="4" s="1"/>
  <c r="F5203" i="4"/>
  <c r="F5211" i="4"/>
  <c r="F5219" i="4"/>
  <c r="F5227" i="4"/>
  <c r="F5235" i="4"/>
  <c r="F5243" i="4"/>
  <c r="F5251" i="4"/>
  <c r="F5259" i="4"/>
  <c r="F5267" i="4"/>
  <c r="F5275" i="4"/>
  <c r="F5283" i="4"/>
  <c r="F5291" i="4"/>
  <c r="F5299" i="4"/>
  <c r="F5307" i="4"/>
  <c r="F5315" i="4"/>
  <c r="F5323" i="4"/>
  <c r="F5331" i="4"/>
  <c r="F4321" i="4"/>
  <c r="F5347" i="4"/>
  <c r="F5355" i="4"/>
  <c r="F5363" i="4"/>
  <c r="F5371" i="4"/>
  <c r="F5379" i="4"/>
  <c r="F5387" i="4"/>
  <c r="F5395" i="4"/>
  <c r="F5403" i="4"/>
  <c r="F5411" i="4"/>
  <c r="F5419" i="4"/>
  <c r="F5427" i="4"/>
  <c r="F5435" i="4"/>
  <c r="F5443" i="4"/>
  <c r="F5451" i="4"/>
  <c r="G5451" i="4" s="1"/>
  <c r="I5451" i="4" s="1"/>
  <c r="F5459" i="4"/>
  <c r="F5467" i="4"/>
  <c r="F5475" i="4"/>
  <c r="F5483" i="4"/>
  <c r="F5491" i="4"/>
  <c r="F5499" i="4"/>
  <c r="F5507" i="4"/>
  <c r="F5515" i="4"/>
  <c r="G5515" i="4" s="1"/>
  <c r="I5515" i="4" s="1"/>
  <c r="F5523" i="4"/>
  <c r="F5531" i="4"/>
  <c r="F5539" i="4"/>
  <c r="F5547" i="4"/>
  <c r="F5555" i="4"/>
  <c r="F5563" i="4"/>
  <c r="F5571" i="4"/>
  <c r="F5579" i="4"/>
  <c r="F5587" i="4"/>
  <c r="F5595" i="4"/>
  <c r="F5603" i="4"/>
  <c r="F5611" i="4"/>
  <c r="F5619" i="4"/>
  <c r="F5627" i="4"/>
  <c r="F5635" i="4"/>
  <c r="F5643" i="4"/>
  <c r="F5651" i="4"/>
  <c r="F5659" i="4"/>
  <c r="F5667" i="4"/>
  <c r="F5675" i="4"/>
  <c r="F5683" i="4"/>
  <c r="F5691" i="4"/>
  <c r="F5699" i="4"/>
  <c r="F5707" i="4"/>
  <c r="F5715" i="4"/>
  <c r="F5723" i="4"/>
  <c r="F5731" i="4"/>
  <c r="F5739" i="4"/>
  <c r="F5747" i="4"/>
  <c r="F5755" i="4"/>
  <c r="F5763" i="4"/>
  <c r="F5771" i="4"/>
  <c r="F5779" i="4"/>
  <c r="F3283" i="4"/>
  <c r="F3853" i="4"/>
  <c r="F3967" i="4"/>
  <c r="F4031" i="4"/>
  <c r="F4095" i="4"/>
  <c r="F4159" i="4"/>
  <c r="F4223" i="4"/>
  <c r="F4287" i="4"/>
  <c r="F4351" i="4"/>
  <c r="F4415" i="4"/>
  <c r="F4479" i="4"/>
  <c r="F4516" i="4"/>
  <c r="F4524" i="4"/>
  <c r="F4532" i="4"/>
  <c r="F4540" i="4"/>
  <c r="F4548" i="4"/>
  <c r="F4556" i="4"/>
  <c r="F4564" i="4"/>
  <c r="F4572" i="4"/>
  <c r="F4580" i="4"/>
  <c r="F4588" i="4"/>
  <c r="F4596" i="4"/>
  <c r="F4604" i="4"/>
  <c r="F4612" i="4"/>
  <c r="F4620" i="4"/>
  <c r="F4628" i="4"/>
  <c r="F4636" i="4"/>
  <c r="F4644" i="4"/>
  <c r="F4652" i="4"/>
  <c r="F4660" i="4"/>
  <c r="F4668" i="4"/>
  <c r="F4676" i="4"/>
  <c r="F4684" i="4"/>
  <c r="F4692" i="4"/>
  <c r="F4700" i="4"/>
  <c r="F4708" i="4"/>
  <c r="F4716" i="4"/>
  <c r="F4724" i="4"/>
  <c r="F4732" i="4"/>
  <c r="F4740" i="4"/>
  <c r="F4748" i="4"/>
  <c r="F4756" i="4"/>
  <c r="F4764" i="4"/>
  <c r="F4772" i="4"/>
  <c r="F4780" i="4"/>
  <c r="F4788" i="4"/>
  <c r="F4796" i="4"/>
  <c r="F4804" i="4"/>
  <c r="F4812" i="4"/>
  <c r="F4820" i="4"/>
  <c r="F4828" i="4"/>
  <c r="F4836" i="4"/>
  <c r="F4844" i="4"/>
  <c r="F4852" i="4"/>
  <c r="F4860" i="4"/>
  <c r="F4868" i="4"/>
  <c r="F4876" i="4"/>
  <c r="F4884" i="4"/>
  <c r="F4892" i="4"/>
  <c r="F4900" i="4"/>
  <c r="F4908" i="4"/>
  <c r="F4916" i="4"/>
  <c r="F4924" i="4"/>
  <c r="F4932" i="4"/>
  <c r="F4940" i="4"/>
  <c r="F4948" i="4"/>
  <c r="F4956" i="4"/>
  <c r="F4964" i="4"/>
  <c r="F4972" i="4"/>
  <c r="F4980" i="4"/>
  <c r="F4988" i="4"/>
  <c r="F4996" i="4"/>
  <c r="F5004" i="4"/>
  <c r="F5012" i="4"/>
  <c r="F5020" i="4"/>
  <c r="F5028" i="4"/>
  <c r="F5036" i="4"/>
  <c r="F5044" i="4"/>
  <c r="F5052" i="4"/>
  <c r="F5060" i="4"/>
  <c r="F5068" i="4"/>
  <c r="F5076" i="4"/>
  <c r="F5084" i="4"/>
  <c r="F5092" i="4"/>
  <c r="F5100" i="4"/>
  <c r="F5108" i="4"/>
  <c r="F5116" i="4"/>
  <c r="F5124" i="4"/>
  <c r="F5132" i="4"/>
  <c r="F5140" i="4"/>
  <c r="F5148" i="4"/>
  <c r="F5156" i="4"/>
  <c r="F5164" i="4"/>
  <c r="F5172" i="4"/>
  <c r="F5180" i="4"/>
  <c r="F5188" i="4"/>
  <c r="F5196" i="4"/>
  <c r="F5204" i="4"/>
  <c r="F5212" i="4"/>
  <c r="F5220" i="4"/>
  <c r="F5228" i="4"/>
  <c r="F5236" i="4"/>
  <c r="F5244" i="4"/>
  <c r="F5252" i="4"/>
  <c r="F5260" i="4"/>
  <c r="F5268" i="4"/>
  <c r="F5276" i="4"/>
  <c r="F5284" i="4"/>
  <c r="F5292" i="4"/>
  <c r="F5300" i="4"/>
  <c r="F5308" i="4"/>
  <c r="F5316" i="4"/>
  <c r="F5324" i="4"/>
  <c r="F5332" i="4"/>
  <c r="F5340" i="4"/>
  <c r="F5348" i="4"/>
  <c r="F5356" i="4"/>
  <c r="F5364" i="4"/>
  <c r="F5372" i="4"/>
  <c r="F5380" i="4"/>
  <c r="F5388" i="4"/>
  <c r="F5396" i="4"/>
  <c r="F5404" i="4"/>
  <c r="F5412" i="4"/>
  <c r="F5420" i="4"/>
  <c r="F5428" i="4"/>
  <c r="F5436" i="4"/>
  <c r="F5444" i="4"/>
  <c r="F5452" i="4"/>
  <c r="F5460" i="4"/>
  <c r="F5468" i="4"/>
  <c r="F5476" i="4"/>
  <c r="F5484" i="4"/>
  <c r="F5492" i="4"/>
  <c r="F5500" i="4"/>
  <c r="F5508" i="4"/>
  <c r="F5516" i="4"/>
  <c r="F5524" i="4"/>
  <c r="F5532" i="4"/>
  <c r="F5540" i="4"/>
  <c r="F5548" i="4"/>
  <c r="F5556" i="4"/>
  <c r="F5564" i="4"/>
  <c r="F5572" i="4"/>
  <c r="F5580" i="4"/>
  <c r="F5588" i="4"/>
  <c r="F5596" i="4"/>
  <c r="F5604" i="4"/>
  <c r="F5612" i="4"/>
  <c r="F5620" i="4"/>
  <c r="F5628" i="4"/>
  <c r="F5636" i="4"/>
  <c r="F5644" i="4"/>
  <c r="F5652" i="4"/>
  <c r="F5660" i="4"/>
  <c r="F5668" i="4"/>
  <c r="F5676" i="4"/>
  <c r="F5684" i="4"/>
  <c r="F5692" i="4"/>
  <c r="F5700" i="4"/>
  <c r="F5708" i="4"/>
  <c r="F5716" i="4"/>
  <c r="F5724" i="4"/>
  <c r="F5732" i="4"/>
  <c r="F5740" i="4"/>
  <c r="F5748" i="4"/>
  <c r="F5756" i="4"/>
  <c r="F5764" i="4"/>
  <c r="F5772" i="4"/>
  <c r="F5780" i="4"/>
  <c r="F3405" i="4"/>
  <c r="F3893" i="4"/>
  <c r="F3975" i="4"/>
  <c r="F4039" i="4"/>
  <c r="F4103" i="4"/>
  <c r="F4167" i="4"/>
  <c r="F4231" i="4"/>
  <c r="F4295" i="4"/>
  <c r="F4359" i="4"/>
  <c r="F4423" i="4"/>
  <c r="F4487" i="4"/>
  <c r="F4517" i="4"/>
  <c r="F4525" i="4"/>
  <c r="F4533" i="4"/>
  <c r="F4541" i="4"/>
  <c r="F4549" i="4"/>
  <c r="F4557" i="4"/>
  <c r="F4565" i="4"/>
  <c r="F4573" i="4"/>
  <c r="F4581" i="4"/>
  <c r="F4589" i="4"/>
  <c r="F4597" i="4"/>
  <c r="F4605" i="4"/>
  <c r="F4613" i="4"/>
  <c r="F4621" i="4"/>
  <c r="F4629" i="4"/>
  <c r="F4637" i="4"/>
  <c r="F4645" i="4"/>
  <c r="F4653" i="4"/>
  <c r="F4661" i="4"/>
  <c r="F4669" i="4"/>
  <c r="F4677" i="4"/>
  <c r="F4685" i="4"/>
  <c r="F4693" i="4"/>
  <c r="F4701" i="4"/>
  <c r="F4709" i="4"/>
  <c r="F4717" i="4"/>
  <c r="F4725" i="4"/>
  <c r="F4733" i="4"/>
  <c r="F4741" i="4"/>
  <c r="F4749" i="4"/>
  <c r="F4757" i="4"/>
  <c r="F4765" i="4"/>
  <c r="F4773" i="4"/>
  <c r="F4781" i="4"/>
  <c r="F4789" i="4"/>
  <c r="F4797" i="4"/>
  <c r="F4805" i="4"/>
  <c r="F4813" i="4"/>
  <c r="F4821" i="4"/>
  <c r="F4829" i="4"/>
  <c r="F4837" i="4"/>
  <c r="F4845" i="4"/>
  <c r="F4853" i="4"/>
  <c r="F4861" i="4"/>
  <c r="F4869" i="4"/>
  <c r="F4877" i="4"/>
  <c r="F4885" i="4"/>
  <c r="F4893" i="4"/>
  <c r="F4901" i="4"/>
  <c r="F4909" i="4"/>
  <c r="F4917" i="4"/>
  <c r="F4925" i="4"/>
  <c r="F4933" i="4"/>
  <c r="F4941" i="4"/>
  <c r="F4949" i="4"/>
  <c r="F4957" i="4"/>
  <c r="F4965" i="4"/>
  <c r="F4973" i="4"/>
  <c r="F4981" i="4"/>
  <c r="F4989" i="4"/>
  <c r="F4997" i="4"/>
  <c r="F5005" i="4"/>
  <c r="F5013" i="4"/>
  <c r="F5021" i="4"/>
  <c r="F5029" i="4"/>
  <c r="F5037" i="4"/>
  <c r="F5045" i="4"/>
  <c r="F5053" i="4"/>
  <c r="F5061" i="4"/>
  <c r="F5069" i="4"/>
  <c r="F5077" i="4"/>
  <c r="F5085" i="4"/>
  <c r="F5093" i="4"/>
  <c r="F5101" i="4"/>
  <c r="F5109" i="4"/>
  <c r="F5117" i="4"/>
  <c r="F5125" i="4"/>
  <c r="F5133" i="4"/>
  <c r="F5141" i="4"/>
  <c r="F5149" i="4"/>
  <c r="F5157" i="4"/>
  <c r="F5165" i="4"/>
  <c r="F5173" i="4"/>
  <c r="F5181" i="4"/>
  <c r="F5189" i="4"/>
  <c r="F5197" i="4"/>
  <c r="F5205" i="4"/>
  <c r="F5213" i="4"/>
  <c r="F5221" i="4"/>
  <c r="F5229" i="4"/>
  <c r="F3469" i="4"/>
  <c r="F3917" i="4"/>
  <c r="F3983" i="4"/>
  <c r="F4047" i="4"/>
  <c r="F4111" i="4"/>
  <c r="F4175" i="4"/>
  <c r="F4239" i="4"/>
  <c r="F4303" i="4"/>
  <c r="F4367" i="4"/>
  <c r="F4431" i="4"/>
  <c r="F4495" i="4"/>
  <c r="F4518" i="4"/>
  <c r="F4526" i="4"/>
  <c r="F4534" i="4"/>
  <c r="F4542" i="4"/>
  <c r="F4550" i="4"/>
  <c r="F4558" i="4"/>
  <c r="F4566" i="4"/>
  <c r="F4574" i="4"/>
  <c r="F4582" i="4"/>
  <c r="F4590" i="4"/>
  <c r="F4598" i="4"/>
  <c r="F4606" i="4"/>
  <c r="F4614" i="4"/>
  <c r="F4622" i="4"/>
  <c r="F4630" i="4"/>
  <c r="F4638" i="4"/>
  <c r="F4646" i="4"/>
  <c r="F4654" i="4"/>
  <c r="F4662" i="4"/>
  <c r="F4670" i="4"/>
  <c r="F4678" i="4"/>
  <c r="F4686" i="4"/>
  <c r="F4694" i="4"/>
  <c r="F4702" i="4"/>
  <c r="F4710" i="4"/>
  <c r="F4718" i="4"/>
  <c r="F4726" i="4"/>
  <c r="F4734" i="4"/>
  <c r="F4742" i="4"/>
  <c r="F4750" i="4"/>
  <c r="F4758" i="4"/>
  <c r="F4766" i="4"/>
  <c r="F4774" i="4"/>
  <c r="F4782" i="4"/>
  <c r="F4790" i="4"/>
  <c r="F4798" i="4"/>
  <c r="F4806" i="4"/>
  <c r="F4814" i="4"/>
  <c r="F4822" i="4"/>
  <c r="F4830" i="4"/>
  <c r="F4838" i="4"/>
  <c r="F4846" i="4"/>
  <c r="F4854" i="4"/>
  <c r="F4862" i="4"/>
  <c r="F4870" i="4"/>
  <c r="F4878" i="4"/>
  <c r="F4886" i="4"/>
  <c r="F4894" i="4"/>
  <c r="F4902" i="4"/>
  <c r="F4910" i="4"/>
  <c r="F4918" i="4"/>
  <c r="F4926" i="4"/>
  <c r="F4934" i="4"/>
  <c r="F4942" i="4"/>
  <c r="F4950" i="4"/>
  <c r="F4958" i="4"/>
  <c r="F4966" i="4"/>
  <c r="F4974" i="4"/>
  <c r="F4982" i="4"/>
  <c r="F4990" i="4"/>
  <c r="F4998" i="4"/>
  <c r="F5006" i="4"/>
  <c r="F5014" i="4"/>
  <c r="F5022" i="4"/>
  <c r="F5030" i="4"/>
  <c r="F5038" i="4"/>
  <c r="F5046" i="4"/>
  <c r="F5054" i="4"/>
  <c r="F5062" i="4"/>
  <c r="F5070" i="4"/>
  <c r="F5078" i="4"/>
  <c r="F5086" i="4"/>
  <c r="F5094" i="4"/>
  <c r="F5102" i="4"/>
  <c r="F5110" i="4"/>
  <c r="F5118" i="4"/>
  <c r="F5126" i="4"/>
  <c r="F5134" i="4"/>
  <c r="F5142" i="4"/>
  <c r="F5150" i="4"/>
  <c r="F5158" i="4"/>
  <c r="F5166" i="4"/>
  <c r="F5174" i="4"/>
  <c r="F5182" i="4"/>
  <c r="F5190" i="4"/>
  <c r="F5198" i="4"/>
  <c r="F5206" i="4"/>
  <c r="F5214" i="4"/>
  <c r="F5222" i="4"/>
  <c r="F5230" i="4"/>
  <c r="F5238" i="4"/>
  <c r="F5246" i="4"/>
  <c r="F5254" i="4"/>
  <c r="F5262" i="4"/>
  <c r="F5270" i="4"/>
  <c r="F5278" i="4"/>
  <c r="F5286" i="4"/>
  <c r="F5294" i="4"/>
  <c r="F5302" i="4"/>
  <c r="F5310" i="4"/>
  <c r="F5318" i="4"/>
  <c r="F5326" i="4"/>
  <c r="F5334" i="4"/>
  <c r="F5342" i="4"/>
  <c r="F5350" i="4"/>
  <c r="F5358" i="4"/>
  <c r="F5366" i="4"/>
  <c r="F5374" i="4"/>
  <c r="F5382" i="4"/>
  <c r="F5390" i="4"/>
  <c r="F5398" i="4"/>
  <c r="F5406" i="4"/>
  <c r="F5414" i="4"/>
  <c r="F5422" i="4"/>
  <c r="F5430" i="4"/>
  <c r="F5438" i="4"/>
  <c r="F5446" i="4"/>
  <c r="F5454" i="4"/>
  <c r="F5462" i="4"/>
  <c r="F5470" i="4"/>
  <c r="F5478" i="4"/>
  <c r="F5486" i="4"/>
  <c r="F5494" i="4"/>
  <c r="F5502" i="4"/>
  <c r="F5510" i="4"/>
  <c r="F5518" i="4"/>
  <c r="F5526" i="4"/>
  <c r="F5534" i="4"/>
  <c r="F5542" i="4"/>
  <c r="F5550" i="4"/>
  <c r="F5558" i="4"/>
  <c r="F5566" i="4"/>
  <c r="F5574" i="4"/>
  <c r="F5582" i="4"/>
  <c r="F5590" i="4"/>
  <c r="F5598" i="4"/>
  <c r="F5606" i="4"/>
  <c r="F5614" i="4"/>
  <c r="F5622" i="4"/>
  <c r="F5630" i="4"/>
  <c r="F5638" i="4"/>
  <c r="F5646" i="4"/>
  <c r="F5654" i="4"/>
  <c r="F5662" i="4"/>
  <c r="F5670" i="4"/>
  <c r="F5678" i="4"/>
  <c r="F5686" i="4"/>
  <c r="F5694" i="4"/>
  <c r="F5702" i="4"/>
  <c r="F5710" i="4"/>
  <c r="F5718" i="4"/>
  <c r="F5726" i="4"/>
  <c r="F5734" i="4"/>
  <c r="F5742" i="4"/>
  <c r="F5750" i="4"/>
  <c r="F5758" i="4"/>
  <c r="F5766" i="4"/>
  <c r="F5774" i="4"/>
  <c r="F5782" i="4"/>
  <c r="F3533" i="4"/>
  <c r="F3927" i="4"/>
  <c r="F3991" i="4"/>
  <c r="F4055" i="4"/>
  <c r="F4119" i="4"/>
  <c r="F4183" i="4"/>
  <c r="F4247" i="4"/>
  <c r="F4311" i="4"/>
  <c r="F4375" i="4"/>
  <c r="F4439" i="4"/>
  <c r="F4503" i="4"/>
  <c r="F4519" i="4"/>
  <c r="F4527" i="4"/>
  <c r="F4535" i="4"/>
  <c r="F4543" i="4"/>
  <c r="F4551" i="4"/>
  <c r="F4559" i="4"/>
  <c r="F4567" i="4"/>
  <c r="F4575" i="4"/>
  <c r="F4583" i="4"/>
  <c r="F4591" i="4"/>
  <c r="F4599" i="4"/>
  <c r="F4607" i="4"/>
  <c r="F4615" i="4"/>
  <c r="F4623" i="4"/>
  <c r="F4631" i="4"/>
  <c r="F4639" i="4"/>
  <c r="F4647" i="4"/>
  <c r="F4655" i="4"/>
  <c r="F4663" i="4"/>
  <c r="F4671" i="4"/>
  <c r="F4679" i="4"/>
  <c r="F4687" i="4"/>
  <c r="F4695" i="4"/>
  <c r="F4703" i="4"/>
  <c r="F4711" i="4"/>
  <c r="F4719" i="4"/>
  <c r="F4727" i="4"/>
  <c r="F4735" i="4"/>
  <c r="F4743" i="4"/>
  <c r="F4751" i="4"/>
  <c r="F4759" i="4"/>
  <c r="F4767" i="4"/>
  <c r="F4775" i="4"/>
  <c r="F4783" i="4"/>
  <c r="F4791" i="4"/>
  <c r="F4799" i="4"/>
  <c r="F4807" i="4"/>
  <c r="F4815" i="4"/>
  <c r="F4823" i="4"/>
  <c r="F4831" i="4"/>
  <c r="F4839" i="4"/>
  <c r="F4847" i="4"/>
  <c r="F4855" i="4"/>
  <c r="F4863" i="4"/>
  <c r="F4871" i="4"/>
  <c r="F4879" i="4"/>
  <c r="F4887" i="4"/>
  <c r="F4895" i="4"/>
  <c r="F4903" i="4"/>
  <c r="F4911" i="4"/>
  <c r="F4919" i="4"/>
  <c r="F4927" i="4"/>
  <c r="F4935" i="4"/>
  <c r="F4943" i="4"/>
  <c r="F4951" i="4"/>
  <c r="F4959" i="4"/>
  <c r="F4967" i="4"/>
  <c r="F4975" i="4"/>
  <c r="F4983" i="4"/>
  <c r="F4991" i="4"/>
  <c r="F4999" i="4"/>
  <c r="F5007" i="4"/>
  <c r="F5015" i="4"/>
  <c r="F5023" i="4"/>
  <c r="F5031" i="4"/>
  <c r="F5039" i="4"/>
  <c r="F5047" i="4"/>
  <c r="F5055" i="4"/>
  <c r="F5063" i="4"/>
  <c r="F5071" i="4"/>
  <c r="F5079" i="4"/>
  <c r="F5087" i="4"/>
  <c r="F5095" i="4"/>
  <c r="F5103" i="4"/>
  <c r="F5111" i="4"/>
  <c r="F5119" i="4"/>
  <c r="F5127" i="4"/>
  <c r="F5135" i="4"/>
  <c r="F5143" i="4"/>
  <c r="F5151" i="4"/>
  <c r="F5159" i="4"/>
  <c r="F5167" i="4"/>
  <c r="F5175" i="4"/>
  <c r="F5183" i="4"/>
  <c r="F5191" i="4"/>
  <c r="F5199" i="4"/>
  <c r="F5207" i="4"/>
  <c r="F5215" i="4"/>
  <c r="F5223" i="4"/>
  <c r="F5231" i="4"/>
  <c r="F5239" i="4"/>
  <c r="F5247" i="4"/>
  <c r="F5255" i="4"/>
  <c r="F5263" i="4"/>
  <c r="F5271" i="4"/>
  <c r="F5279" i="4"/>
  <c r="F5287" i="4"/>
  <c r="F5295" i="4"/>
  <c r="F5303" i="4"/>
  <c r="F5311" i="4"/>
  <c r="F5319" i="4"/>
  <c r="F5327" i="4"/>
  <c r="F5335" i="4"/>
  <c r="F5343" i="4"/>
  <c r="F5351" i="4"/>
  <c r="F5359" i="4"/>
  <c r="F5367" i="4"/>
  <c r="F5375" i="4"/>
  <c r="F5383" i="4"/>
  <c r="F5391" i="4"/>
  <c r="F5399" i="4"/>
  <c r="F5407" i="4"/>
  <c r="F5415" i="4"/>
  <c r="F5423" i="4"/>
  <c r="F5431" i="4"/>
  <c r="F5439" i="4"/>
  <c r="F5447" i="4"/>
  <c r="F5455" i="4"/>
  <c r="F5463" i="4"/>
  <c r="F5471" i="4"/>
  <c r="F5479" i="4"/>
  <c r="F5487" i="4"/>
  <c r="F5495" i="4"/>
  <c r="F5503" i="4"/>
  <c r="F5511" i="4"/>
  <c r="F5519" i="4"/>
  <c r="F5527" i="4"/>
  <c r="F5535" i="4"/>
  <c r="F5543" i="4"/>
  <c r="F5551" i="4"/>
  <c r="F5559" i="4"/>
  <c r="F5567" i="4"/>
  <c r="F5575" i="4"/>
  <c r="F5583" i="4"/>
  <c r="F5591" i="4"/>
  <c r="F5599" i="4"/>
  <c r="F5607" i="4"/>
  <c r="F5615" i="4"/>
  <c r="F5623" i="4"/>
  <c r="F5631" i="4"/>
  <c r="F5639" i="4"/>
  <c r="F5647" i="4"/>
  <c r="F5655" i="4"/>
  <c r="F5663" i="4"/>
  <c r="F5671" i="4"/>
  <c r="F5679" i="4"/>
  <c r="F5687" i="4"/>
  <c r="F5695" i="4"/>
  <c r="F5703" i="4"/>
  <c r="F5711" i="4"/>
  <c r="F5719" i="4"/>
  <c r="F5727" i="4"/>
  <c r="F5735" i="4"/>
  <c r="F5743" i="4"/>
  <c r="F5751" i="4"/>
  <c r="F5759" i="4"/>
  <c r="F5767" i="4"/>
  <c r="F5775" i="4"/>
  <c r="F3597" i="4"/>
  <c r="F3935" i="4"/>
  <c r="F3999" i="4"/>
  <c r="F4063" i="4"/>
  <c r="F4127" i="4"/>
  <c r="F4191" i="4"/>
  <c r="F4255" i="4"/>
  <c r="F4319" i="4"/>
  <c r="F4383" i="4"/>
  <c r="F4447" i="4"/>
  <c r="F4508" i="4"/>
  <c r="F4520" i="4"/>
  <c r="F4528" i="4"/>
  <c r="F4536" i="4"/>
  <c r="F4544" i="4"/>
  <c r="F4552" i="4"/>
  <c r="F4560" i="4"/>
  <c r="F4568" i="4"/>
  <c r="F4576" i="4"/>
  <c r="F4584" i="4"/>
  <c r="F4592" i="4"/>
  <c r="F4600" i="4"/>
  <c r="F4608" i="4"/>
  <c r="F4616" i="4"/>
  <c r="F4624" i="4"/>
  <c r="F4632" i="4"/>
  <c r="F4640" i="4"/>
  <c r="F4648" i="4"/>
  <c r="F4656" i="4"/>
  <c r="F4664" i="4"/>
  <c r="F4672" i="4"/>
  <c r="F4680" i="4"/>
  <c r="F4688" i="4"/>
  <c r="F4696" i="4"/>
  <c r="F4704" i="4"/>
  <c r="F4712" i="4"/>
  <c r="F4720" i="4"/>
  <c r="F4728" i="4"/>
  <c r="F4736" i="4"/>
  <c r="F4744" i="4"/>
  <c r="F4752" i="4"/>
  <c r="F4760" i="4"/>
  <c r="F4768" i="4"/>
  <c r="F4776" i="4"/>
  <c r="F4784" i="4"/>
  <c r="F4792" i="4"/>
  <c r="F4800" i="4"/>
  <c r="F4808" i="4"/>
  <c r="F4816" i="4"/>
  <c r="F4824" i="4"/>
  <c r="F4832" i="4"/>
  <c r="F4840" i="4"/>
  <c r="F4848" i="4"/>
  <c r="F4856" i="4"/>
  <c r="F4864" i="4"/>
  <c r="F4872" i="4"/>
  <c r="F4880" i="4"/>
  <c r="F4888" i="4"/>
  <c r="F4896" i="4"/>
  <c r="F4904" i="4"/>
  <c r="F4912" i="4"/>
  <c r="F4920" i="4"/>
  <c r="F4928" i="4"/>
  <c r="F4936" i="4"/>
  <c r="F4944" i="4"/>
  <c r="F4952" i="4"/>
  <c r="F4960" i="4"/>
  <c r="F4968" i="4"/>
  <c r="F4976" i="4"/>
  <c r="F4984" i="4"/>
  <c r="F4992" i="4"/>
  <c r="F5000" i="4"/>
  <c r="F5008" i="4"/>
  <c r="F5016" i="4"/>
  <c r="F5024" i="4"/>
  <c r="F5032" i="4"/>
  <c r="F5040" i="4"/>
  <c r="F5048" i="4"/>
  <c r="F5056" i="4"/>
  <c r="F5064" i="4"/>
  <c r="F5072" i="4"/>
  <c r="F5080" i="4"/>
  <c r="F5088" i="4"/>
  <c r="F5096" i="4"/>
  <c r="F5104" i="4"/>
  <c r="F5112" i="4"/>
  <c r="F5120" i="4"/>
  <c r="F5128" i="4"/>
  <c r="F5136" i="4"/>
  <c r="F5144" i="4"/>
  <c r="F5152" i="4"/>
  <c r="F5160" i="4"/>
  <c r="F5168" i="4"/>
  <c r="F5176" i="4"/>
  <c r="F5184" i="4"/>
  <c r="F5192" i="4"/>
  <c r="F5200" i="4"/>
  <c r="F5208" i="4"/>
  <c r="F5216" i="4"/>
  <c r="F5224" i="4"/>
  <c r="F5232" i="4"/>
  <c r="F5240" i="4"/>
  <c r="F5248" i="4"/>
  <c r="F5256" i="4"/>
  <c r="F5264" i="4"/>
  <c r="F5272" i="4"/>
  <c r="F5280" i="4"/>
  <c r="F5288" i="4"/>
  <c r="F5296" i="4"/>
  <c r="F5304" i="4"/>
  <c r="F5312" i="4"/>
  <c r="F5320" i="4"/>
  <c r="F5328" i="4"/>
  <c r="F5336" i="4"/>
  <c r="F5344" i="4"/>
  <c r="F5352" i="4"/>
  <c r="F5360" i="4"/>
  <c r="F5368" i="4"/>
  <c r="F5376" i="4"/>
  <c r="F5384" i="4"/>
  <c r="F5392" i="4"/>
  <c r="F5400" i="4"/>
  <c r="F5408" i="4"/>
  <c r="F5416" i="4"/>
  <c r="F5424" i="4"/>
  <c r="F5432" i="4"/>
  <c r="F5440" i="4"/>
  <c r="F5448" i="4"/>
  <c r="F5456" i="4"/>
  <c r="F5464" i="4"/>
  <c r="F5472" i="4"/>
  <c r="F5480" i="4"/>
  <c r="F5488" i="4"/>
  <c r="F5496" i="4"/>
  <c r="F5504" i="4"/>
  <c r="F5512" i="4"/>
  <c r="F5520" i="4"/>
  <c r="F5528" i="4"/>
  <c r="F5536" i="4"/>
  <c r="F5544" i="4"/>
  <c r="F5552" i="4"/>
  <c r="F5560" i="4"/>
  <c r="F5568" i="4"/>
  <c r="F5576" i="4"/>
  <c r="F5584" i="4"/>
  <c r="F5592" i="4"/>
  <c r="F5600" i="4"/>
  <c r="F5608" i="4"/>
  <c r="F5616" i="4"/>
  <c r="F5624" i="4"/>
  <c r="F5632" i="4"/>
  <c r="F5640" i="4"/>
  <c r="F5648" i="4"/>
  <c r="F5656" i="4"/>
  <c r="F5664" i="4"/>
  <c r="F5672" i="4"/>
  <c r="F5680" i="4"/>
  <c r="F5688" i="4"/>
  <c r="F5696" i="4"/>
  <c r="F5704" i="4"/>
  <c r="F5712" i="4"/>
  <c r="F5720" i="4"/>
  <c r="F5728" i="4"/>
  <c r="F5736" i="4"/>
  <c r="F5744" i="4"/>
  <c r="F5752" i="4"/>
  <c r="F5760" i="4"/>
  <c r="F5768" i="4"/>
  <c r="F5776" i="4"/>
  <c r="F5784" i="4"/>
  <c r="F3725" i="4"/>
  <c r="F3951" i="4"/>
  <c r="F4015" i="4"/>
  <c r="F4079" i="4"/>
  <c r="F4143" i="4"/>
  <c r="F4207" i="4"/>
  <c r="F4271" i="4"/>
  <c r="F4335" i="4"/>
  <c r="F4399" i="4"/>
  <c r="F4463" i="4"/>
  <c r="F4514" i="4"/>
  <c r="F4522" i="4"/>
  <c r="F4530" i="4"/>
  <c r="F4538" i="4"/>
  <c r="F4546" i="4"/>
  <c r="F4554" i="4"/>
  <c r="F4562" i="4"/>
  <c r="F4570" i="4"/>
  <c r="F4578" i="4"/>
  <c r="F4586" i="4"/>
  <c r="F4594" i="4"/>
  <c r="F4602" i="4"/>
  <c r="F4610" i="4"/>
  <c r="F4618" i="4"/>
  <c r="F4626" i="4"/>
  <c r="F4634" i="4"/>
  <c r="F4642" i="4"/>
  <c r="F4650" i="4"/>
  <c r="F4658" i="4"/>
  <c r="F4666" i="4"/>
  <c r="F4674" i="4"/>
  <c r="F4682" i="4"/>
  <c r="F4690" i="4"/>
  <c r="F4698" i="4"/>
  <c r="F4706" i="4"/>
  <c r="F4714" i="4"/>
  <c r="F4722" i="4"/>
  <c r="F4730" i="4"/>
  <c r="F4738" i="4"/>
  <c r="F4746" i="4"/>
  <c r="F4754" i="4"/>
  <c r="F4762" i="4"/>
  <c r="F4770" i="4"/>
  <c r="F4778" i="4"/>
  <c r="F4786" i="4"/>
  <c r="F4794" i="4"/>
  <c r="F4802" i="4"/>
  <c r="F4810" i="4"/>
  <c r="F4818" i="4"/>
  <c r="F4826" i="4"/>
  <c r="F4834" i="4"/>
  <c r="F4842" i="4"/>
  <c r="F4850" i="4"/>
  <c r="F4858" i="4"/>
  <c r="F4866" i="4"/>
  <c r="F4874" i="4"/>
  <c r="F4882" i="4"/>
  <c r="F4890" i="4"/>
  <c r="F4898" i="4"/>
  <c r="F4906" i="4"/>
  <c r="F4914" i="4"/>
  <c r="F4922" i="4"/>
  <c r="F4930" i="4"/>
  <c r="F4938" i="4"/>
  <c r="F4946" i="4"/>
  <c r="F4954" i="4"/>
  <c r="F4962" i="4"/>
  <c r="F4970" i="4"/>
  <c r="F4978" i="4"/>
  <c r="F4986" i="4"/>
  <c r="F4994" i="4"/>
  <c r="F5002" i="4"/>
  <c r="F5010" i="4"/>
  <c r="F5018" i="4"/>
  <c r="F5026" i="4"/>
  <c r="F5034" i="4"/>
  <c r="F5042" i="4"/>
  <c r="F5050" i="4"/>
  <c r="F5058" i="4"/>
  <c r="F5066" i="4"/>
  <c r="F3170" i="4"/>
  <c r="F5082" i="4"/>
  <c r="F5090" i="4"/>
  <c r="F5098" i="4"/>
  <c r="F5106" i="4"/>
  <c r="F5114" i="4"/>
  <c r="F5122" i="4"/>
  <c r="F5130" i="4"/>
  <c r="F5138" i="4"/>
  <c r="F5146" i="4"/>
  <c r="F5154" i="4"/>
  <c r="F5162" i="4"/>
  <c r="F5170" i="4"/>
  <c r="F5178" i="4"/>
  <c r="F5186" i="4"/>
  <c r="F5194" i="4"/>
  <c r="F5202" i="4"/>
  <c r="F5210" i="4"/>
  <c r="F5218" i="4"/>
  <c r="F5226" i="4"/>
  <c r="F5234" i="4"/>
  <c r="F5242" i="4"/>
  <c r="F5250" i="4"/>
  <c r="F5258" i="4"/>
  <c r="F5266" i="4"/>
  <c r="F5274" i="4"/>
  <c r="F5282" i="4"/>
  <c r="F5290" i="4"/>
  <c r="F5298" i="4"/>
  <c r="F5306" i="4"/>
  <c r="F5314" i="4"/>
  <c r="F5322" i="4"/>
  <c r="F5330" i="4"/>
  <c r="F5338" i="4"/>
  <c r="F5346" i="4"/>
  <c r="F5354" i="4"/>
  <c r="F5362" i="4"/>
  <c r="F5370" i="4"/>
  <c r="F5378" i="4"/>
  <c r="F5386" i="4"/>
  <c r="F5394" i="4"/>
  <c r="F5402" i="4"/>
  <c r="F5410" i="4"/>
  <c r="F5418" i="4"/>
  <c r="F5426" i="4"/>
  <c r="F5434" i="4"/>
  <c r="F5442" i="4"/>
  <c r="F5450" i="4"/>
  <c r="F5458" i="4"/>
  <c r="F5466" i="4"/>
  <c r="F5474" i="4"/>
  <c r="F5482" i="4"/>
  <c r="F5490" i="4"/>
  <c r="F5498" i="4"/>
  <c r="F5506" i="4"/>
  <c r="F5514" i="4"/>
  <c r="F5522" i="4"/>
  <c r="F5530" i="4"/>
  <c r="F5538" i="4"/>
  <c r="F5546" i="4"/>
  <c r="F5554" i="4"/>
  <c r="F5562" i="4"/>
  <c r="F5570" i="4"/>
  <c r="F5578" i="4"/>
  <c r="F5586" i="4"/>
  <c r="F5594" i="4"/>
  <c r="F5602" i="4"/>
  <c r="F5610" i="4"/>
  <c r="F5618" i="4"/>
  <c r="F5626" i="4"/>
  <c r="F5634" i="4"/>
  <c r="F5642" i="4"/>
  <c r="F5650" i="4"/>
  <c r="F5658" i="4"/>
  <c r="F5666" i="4"/>
  <c r="F5674" i="4"/>
  <c r="F5682" i="4"/>
  <c r="F5690" i="4"/>
  <c r="F5698" i="4"/>
  <c r="F5706" i="4"/>
  <c r="F5714" i="4"/>
  <c r="F5722" i="4"/>
  <c r="F5730" i="4"/>
  <c r="F3171" i="4"/>
  <c r="F5746" i="4"/>
  <c r="F5754" i="4"/>
  <c r="F5762" i="4"/>
  <c r="F5770" i="4"/>
  <c r="F5778" i="4"/>
  <c r="F3661" i="4"/>
  <c r="F4391" i="4"/>
  <c r="F4561" i="4"/>
  <c r="F4625" i="4"/>
  <c r="F4689" i="4"/>
  <c r="F4753" i="4"/>
  <c r="F4817" i="4"/>
  <c r="F4881" i="4"/>
  <c r="F4945" i="4"/>
  <c r="F5009" i="4"/>
  <c r="F5073" i="4"/>
  <c r="F5137" i="4"/>
  <c r="F5201" i="4"/>
  <c r="F5249" i="4"/>
  <c r="F5281" i="4"/>
  <c r="F5313" i="4"/>
  <c r="F5345" i="4"/>
  <c r="F5377" i="4"/>
  <c r="F5409" i="4"/>
  <c r="F5441" i="4"/>
  <c r="F5473" i="4"/>
  <c r="F5505" i="4"/>
  <c r="F5537" i="4"/>
  <c r="F5569" i="4"/>
  <c r="F5601" i="4"/>
  <c r="F5633" i="4"/>
  <c r="F5665" i="4"/>
  <c r="F5697" i="4"/>
  <c r="F5729" i="4"/>
  <c r="F5761" i="4"/>
  <c r="F5786" i="4"/>
  <c r="F5794" i="4"/>
  <c r="F5802" i="4"/>
  <c r="F5810" i="4"/>
  <c r="F5818" i="4"/>
  <c r="F5826" i="4"/>
  <c r="F5834" i="4"/>
  <c r="F5842" i="4"/>
  <c r="F5850" i="4"/>
  <c r="F5858" i="4"/>
  <c r="F5866" i="4"/>
  <c r="F5874" i="4"/>
  <c r="F5882" i="4"/>
  <c r="F5890" i="4"/>
  <c r="F5898" i="4"/>
  <c r="F5906" i="4"/>
  <c r="F5914" i="4"/>
  <c r="F5922" i="4"/>
  <c r="F5930" i="4"/>
  <c r="F5938" i="4"/>
  <c r="F5946" i="4"/>
  <c r="F5954" i="4"/>
  <c r="F5962" i="4"/>
  <c r="F5970" i="4"/>
  <c r="F5978" i="4"/>
  <c r="F5986" i="4"/>
  <c r="F5994" i="4"/>
  <c r="F6002" i="4"/>
  <c r="F6010" i="4"/>
  <c r="F6018" i="4"/>
  <c r="F6026" i="4"/>
  <c r="F6034" i="4"/>
  <c r="F6042" i="4"/>
  <c r="F6050" i="4"/>
  <c r="F5908" i="4"/>
  <c r="F6066" i="4"/>
  <c r="F6074" i="4"/>
  <c r="F6082" i="4"/>
  <c r="F6090" i="4"/>
  <c r="F817" i="4"/>
  <c r="F6106" i="4"/>
  <c r="F6114" i="4"/>
  <c r="F6122" i="4"/>
  <c r="F6130" i="4"/>
  <c r="F6138" i="4"/>
  <c r="F6146" i="4"/>
  <c r="F6154" i="4"/>
  <c r="F6162" i="4"/>
  <c r="F6170" i="4"/>
  <c r="F6178" i="4"/>
  <c r="F6186" i="4"/>
  <c r="F6194" i="4"/>
  <c r="F6202" i="4"/>
  <c r="F6210" i="4"/>
  <c r="F6218" i="4"/>
  <c r="F6226" i="4"/>
  <c r="F6234" i="4"/>
  <c r="F6081" i="4"/>
  <c r="F6250" i="4"/>
  <c r="F6258" i="4"/>
  <c r="F6266" i="4"/>
  <c r="F6274" i="4"/>
  <c r="F6282" i="4"/>
  <c r="F6290" i="4"/>
  <c r="F6298" i="4"/>
  <c r="F6306" i="4"/>
  <c r="F6314" i="4"/>
  <c r="F6322" i="4"/>
  <c r="F6330" i="4"/>
  <c r="F6338" i="4"/>
  <c r="F6346" i="4"/>
  <c r="F6354" i="4"/>
  <c r="F6220" i="4"/>
  <c r="F6370" i="4"/>
  <c r="F6378" i="4"/>
  <c r="F6386" i="4"/>
  <c r="F6394" i="4"/>
  <c r="F6402" i="4"/>
  <c r="F6410" i="4"/>
  <c r="F6418" i="4"/>
  <c r="F6426" i="4"/>
  <c r="F6434" i="4"/>
  <c r="F6442" i="4"/>
  <c r="F6450" i="4"/>
  <c r="F6189" i="4"/>
  <c r="F6466" i="4"/>
  <c r="F6474" i="4"/>
  <c r="F6482" i="4"/>
  <c r="F6490" i="4"/>
  <c r="F6498" i="4"/>
  <c r="F6506" i="4"/>
  <c r="F6514" i="4"/>
  <c r="F6522" i="4"/>
  <c r="F6530" i="4"/>
  <c r="F6538" i="4"/>
  <c r="F6546" i="4"/>
  <c r="F6554" i="4"/>
  <c r="F6562" i="4"/>
  <c r="F6570" i="4"/>
  <c r="F6578" i="4"/>
  <c r="F6586" i="4"/>
  <c r="F6594" i="4"/>
  <c r="F6362" i="4"/>
  <c r="F6610" i="4"/>
  <c r="F6618" i="4"/>
  <c r="F6626" i="4"/>
  <c r="F6634" i="4"/>
  <c r="F6642" i="4"/>
  <c r="F6461" i="4"/>
  <c r="F6545" i="4"/>
  <c r="F6666" i="4"/>
  <c r="F6674" i="4"/>
  <c r="F6682" i="4"/>
  <c r="F6690" i="4"/>
  <c r="F6698" i="4"/>
  <c r="F6706" i="4"/>
  <c r="F6714" i="4"/>
  <c r="F6722" i="4"/>
  <c r="F6730" i="4"/>
  <c r="F6738" i="4"/>
  <c r="F6746" i="4"/>
  <c r="F6754" i="4"/>
  <c r="F6762" i="4"/>
  <c r="F6770" i="4"/>
  <c r="F6778" i="4"/>
  <c r="F6786" i="4"/>
  <c r="F6794" i="4"/>
  <c r="F6802" i="4"/>
  <c r="F6810" i="4"/>
  <c r="F6818" i="4"/>
  <c r="F6826" i="4"/>
  <c r="F3943" i="4"/>
  <c r="F4455" i="4"/>
  <c r="F4569" i="4"/>
  <c r="F4633" i="4"/>
  <c r="F4697" i="4"/>
  <c r="F4761" i="4"/>
  <c r="F4825" i="4"/>
  <c r="F4889" i="4"/>
  <c r="F4953" i="4"/>
  <c r="F5017" i="4"/>
  <c r="F5081" i="4"/>
  <c r="F5145" i="4"/>
  <c r="F5209" i="4"/>
  <c r="F5253" i="4"/>
  <c r="F5285" i="4"/>
  <c r="F5317" i="4"/>
  <c r="F5349" i="4"/>
  <c r="F5381" i="4"/>
  <c r="F5413" i="4"/>
  <c r="F5445" i="4"/>
  <c r="F5477" i="4"/>
  <c r="F5509" i="4"/>
  <c r="F5541" i="4"/>
  <c r="F5573" i="4"/>
  <c r="F5605" i="4"/>
  <c r="F5637" i="4"/>
  <c r="F5669" i="4"/>
  <c r="F5701" i="4"/>
  <c r="F5733" i="4"/>
  <c r="F5765" i="4"/>
  <c r="F5787" i="4"/>
  <c r="F5795" i="4"/>
  <c r="F5803" i="4"/>
  <c r="F5811" i="4"/>
  <c r="F5819" i="4"/>
  <c r="F5827" i="4"/>
  <c r="F5835" i="4"/>
  <c r="F5843" i="4"/>
  <c r="F5851" i="4"/>
  <c r="F5859" i="4"/>
  <c r="F5867" i="4"/>
  <c r="F5875" i="4"/>
  <c r="F5883" i="4"/>
  <c r="F5891" i="4"/>
  <c r="F5899" i="4"/>
  <c r="F5907" i="4"/>
  <c r="F5915" i="4"/>
  <c r="F5923" i="4"/>
  <c r="F5931" i="4"/>
  <c r="F5939" i="4"/>
  <c r="F5947" i="4"/>
  <c r="F5955" i="4"/>
  <c r="F5963" i="4"/>
  <c r="F5971" i="4"/>
  <c r="F5979" i="4"/>
  <c r="F5987" i="4"/>
  <c r="F5995" i="4"/>
  <c r="F6003" i="4"/>
  <c r="F6011" i="4"/>
  <c r="F6019" i="4"/>
  <c r="F6027" i="4"/>
  <c r="F6035" i="4"/>
  <c r="F6043" i="4"/>
  <c r="F6051" i="4"/>
  <c r="F6059" i="4"/>
  <c r="F6067" i="4"/>
  <c r="F5956" i="4"/>
  <c r="F6083" i="4"/>
  <c r="F6091" i="4"/>
  <c r="F6099" i="4"/>
  <c r="F6107" i="4"/>
  <c r="F6115" i="4"/>
  <c r="F6123" i="4"/>
  <c r="F6131" i="4"/>
  <c r="F6139" i="4"/>
  <c r="F6147" i="4"/>
  <c r="F6155" i="4"/>
  <c r="F6163" i="4"/>
  <c r="F6171" i="4"/>
  <c r="F6179" i="4"/>
  <c r="F6187" i="4"/>
  <c r="F6195" i="4"/>
  <c r="F6203" i="4"/>
  <c r="F6211" i="4"/>
  <c r="F6219" i="4"/>
  <c r="F6227" i="4"/>
  <c r="F6235" i="4"/>
  <c r="F6243" i="4"/>
  <c r="F6251" i="4"/>
  <c r="F6259" i="4"/>
  <c r="F6267" i="4"/>
  <c r="F6275" i="4"/>
  <c r="F6283" i="4"/>
  <c r="F6291" i="4"/>
  <c r="F6299" i="4"/>
  <c r="F6307" i="4"/>
  <c r="F6315" i="4"/>
  <c r="F6323" i="4"/>
  <c r="F6331" i="4"/>
  <c r="F6339" i="4"/>
  <c r="F6347" i="4"/>
  <c r="F6355" i="4"/>
  <c r="F6363" i="4"/>
  <c r="F6371" i="4"/>
  <c r="F6379" i="4"/>
  <c r="F6387" i="4"/>
  <c r="F6395" i="4"/>
  <c r="F6403" i="4"/>
  <c r="F6411" i="4"/>
  <c r="F6419" i="4"/>
  <c r="F6427" i="4"/>
  <c r="F6435" i="4"/>
  <c r="F6443" i="4"/>
  <c r="F6451" i="4"/>
  <c r="F6459" i="4"/>
  <c r="F6467" i="4"/>
  <c r="F6475" i="4"/>
  <c r="F6483" i="4"/>
  <c r="F6491" i="4"/>
  <c r="F4007" i="4"/>
  <c r="F4511" i="4"/>
  <c r="F4577" i="4"/>
  <c r="F4641" i="4"/>
  <c r="F4705" i="4"/>
  <c r="F4769" i="4"/>
  <c r="F4833" i="4"/>
  <c r="F4897" i="4"/>
  <c r="F4961" i="4"/>
  <c r="F5025" i="4"/>
  <c r="F5089" i="4"/>
  <c r="F5153" i="4"/>
  <c r="F5217" i="4"/>
  <c r="F5257" i="4"/>
  <c r="F5289" i="4"/>
  <c r="F5321" i="4"/>
  <c r="F5353" i="4"/>
  <c r="F5385" i="4"/>
  <c r="F5417" i="4"/>
  <c r="F5449" i="4"/>
  <c r="F5481" i="4"/>
  <c r="F5513" i="4"/>
  <c r="F5545" i="4"/>
  <c r="F5577" i="4"/>
  <c r="F5609" i="4"/>
  <c r="F5641" i="4"/>
  <c r="F5673" i="4"/>
  <c r="F5705" i="4"/>
  <c r="F5737" i="4"/>
  <c r="F5769" i="4"/>
  <c r="F5788" i="4"/>
  <c r="F5796" i="4"/>
  <c r="F5804" i="4"/>
  <c r="F5812" i="4"/>
  <c r="F5820" i="4"/>
  <c r="F5828" i="4"/>
  <c r="F5836" i="4"/>
  <c r="F5844" i="4"/>
  <c r="F5852" i="4"/>
  <c r="F5860" i="4"/>
  <c r="F5868" i="4"/>
  <c r="F5876" i="4"/>
  <c r="F5884" i="4"/>
  <c r="F5892" i="4"/>
  <c r="F5900" i="4"/>
  <c r="F3448" i="4"/>
  <c r="F5916" i="4"/>
  <c r="F5924" i="4"/>
  <c r="F5932" i="4"/>
  <c r="F5940" i="4"/>
  <c r="F5948" i="4"/>
  <c r="F5074" i="4"/>
  <c r="F5964" i="4"/>
  <c r="F5972" i="4"/>
  <c r="F5980" i="4"/>
  <c r="F5988" i="4"/>
  <c r="F5996" i="4"/>
  <c r="F6004" i="4"/>
  <c r="F6012" i="4"/>
  <c r="F6020" i="4"/>
  <c r="F6028" i="4"/>
  <c r="F6036" i="4"/>
  <c r="F6044" i="4"/>
  <c r="F6052" i="4"/>
  <c r="F6060" i="4"/>
  <c r="F6068" i="4"/>
  <c r="F6076" i="4"/>
  <c r="F6084" i="4"/>
  <c r="F6092" i="4"/>
  <c r="F6100" i="4"/>
  <c r="F6108" i="4"/>
  <c r="F6116" i="4"/>
  <c r="F5997" i="4"/>
  <c r="F6132" i="4"/>
  <c r="F6140" i="4"/>
  <c r="F6148" i="4"/>
  <c r="F6156" i="4"/>
  <c r="F6164" i="4"/>
  <c r="F6172" i="4"/>
  <c r="F6180" i="4"/>
  <c r="F6188" i="4"/>
  <c r="F6196" i="4"/>
  <c r="F6204" i="4"/>
  <c r="F6212" i="4"/>
  <c r="F6075" i="4"/>
  <c r="F6228" i="4"/>
  <c r="F6236" i="4"/>
  <c r="F6244" i="4"/>
  <c r="F6252" i="4"/>
  <c r="F6260" i="4"/>
  <c r="F6268" i="4"/>
  <c r="F6276" i="4"/>
  <c r="F6284" i="4"/>
  <c r="F6292" i="4"/>
  <c r="F6300" i="4"/>
  <c r="F6173" i="4"/>
  <c r="F6316" i="4"/>
  <c r="F6324" i="4"/>
  <c r="F6332" i="4"/>
  <c r="F6340" i="4"/>
  <c r="F6348" i="4"/>
  <c r="F6356" i="4"/>
  <c r="F6364" i="4"/>
  <c r="F6372" i="4"/>
  <c r="F6380" i="4"/>
  <c r="F6388" i="4"/>
  <c r="F6396" i="4"/>
  <c r="F6404" i="4"/>
  <c r="F6412" i="4"/>
  <c r="F6420" i="4"/>
  <c r="F6428" i="4"/>
  <c r="F6436" i="4"/>
  <c r="F6444" i="4"/>
  <c r="F6452" i="4"/>
  <c r="F6460" i="4"/>
  <c r="F6468" i="4"/>
  <c r="F6476" i="4"/>
  <c r="F6484" i="4"/>
  <c r="F6492" i="4"/>
  <c r="F4071" i="4"/>
  <c r="F4521" i="4"/>
  <c r="F4585" i="4"/>
  <c r="F4649" i="4"/>
  <c r="F4713" i="4"/>
  <c r="F4777" i="4"/>
  <c r="F4841" i="4"/>
  <c r="F4905" i="4"/>
  <c r="F4969" i="4"/>
  <c r="F5033" i="4"/>
  <c r="F5097" i="4"/>
  <c r="F5161" i="4"/>
  <c r="F5225" i="4"/>
  <c r="F6646" i="4"/>
  <c r="F5293" i="4"/>
  <c r="F5325" i="4"/>
  <c r="F5357" i="4"/>
  <c r="F5389" i="4"/>
  <c r="F5421" i="4"/>
  <c r="F5453" i="4"/>
  <c r="F5485" i="4"/>
  <c r="F5517" i="4"/>
  <c r="F5549" i="4"/>
  <c r="F5581" i="4"/>
  <c r="F5613" i="4"/>
  <c r="F5645" i="4"/>
  <c r="F5677" i="4"/>
  <c r="F5709" i="4"/>
  <c r="F5741" i="4"/>
  <c r="F5773" i="4"/>
  <c r="F5789" i="4"/>
  <c r="F5797" i="4"/>
  <c r="F5805" i="4"/>
  <c r="F5813" i="4"/>
  <c r="F5821" i="4"/>
  <c r="F5829" i="4"/>
  <c r="F5837" i="4"/>
  <c r="F5845" i="4"/>
  <c r="F5853" i="4"/>
  <c r="F5861" i="4"/>
  <c r="F5869" i="4"/>
  <c r="F5877" i="4"/>
  <c r="F5885" i="4"/>
  <c r="F5893" i="4"/>
  <c r="F5901" i="4"/>
  <c r="F5909" i="4"/>
  <c r="F5917" i="4"/>
  <c r="F5925" i="4"/>
  <c r="F5933" i="4"/>
  <c r="F5941" i="4"/>
  <c r="F5949" i="4"/>
  <c r="F5957" i="4"/>
  <c r="F5965" i="4"/>
  <c r="F5973" i="4"/>
  <c r="F5981" i="4"/>
  <c r="F5989" i="4"/>
  <c r="F5738" i="4"/>
  <c r="F6005" i="4"/>
  <c r="F6013" i="4"/>
  <c r="F6021" i="4"/>
  <c r="F6029" i="4"/>
  <c r="F6037" i="4"/>
  <c r="F6045" i="4"/>
  <c r="F6053" i="4"/>
  <c r="F6061" i="4"/>
  <c r="F6069" i="4"/>
  <c r="F6077" i="4"/>
  <c r="F6085" i="4"/>
  <c r="F6093" i="4"/>
  <c r="F6101" i="4"/>
  <c r="F6109" i="4"/>
  <c r="F6117" i="4"/>
  <c r="F6125" i="4"/>
  <c r="F6133" i="4"/>
  <c r="F6141" i="4"/>
  <c r="F6149" i="4"/>
  <c r="F6157" i="4"/>
  <c r="F6165" i="4"/>
  <c r="F6058" i="4"/>
  <c r="F6181" i="4"/>
  <c r="F6134" i="4"/>
  <c r="F6197" i="4"/>
  <c r="F6205" i="4"/>
  <c r="F6213" i="4"/>
  <c r="F6221" i="4"/>
  <c r="F6229" i="4"/>
  <c r="F6237" i="4"/>
  <c r="F6245" i="4"/>
  <c r="F6253" i="4"/>
  <c r="F6261" i="4"/>
  <c r="F6269" i="4"/>
  <c r="F6277" i="4"/>
  <c r="F6285" i="4"/>
  <c r="F6293" i="4"/>
  <c r="F6301" i="4"/>
  <c r="F6309" i="4"/>
  <c r="F6317" i="4"/>
  <c r="F6325" i="4"/>
  <c r="F6333" i="4"/>
  <c r="F6341" i="4"/>
  <c r="F6349" i="4"/>
  <c r="F6357" i="4"/>
  <c r="F6365" i="4"/>
  <c r="F6373" i="4"/>
  <c r="F6381" i="4"/>
  <c r="F6389" i="4"/>
  <c r="F6397" i="4"/>
  <c r="F6405" i="4"/>
  <c r="F6413" i="4"/>
  <c r="F6421" i="4"/>
  <c r="F6429" i="4"/>
  <c r="F6437" i="4"/>
  <c r="F6445" i="4"/>
  <c r="F6453" i="4"/>
  <c r="F6458" i="4"/>
  <c r="F6469" i="4"/>
  <c r="F6477" i="4"/>
  <c r="F6485" i="4"/>
  <c r="F6493" i="4"/>
  <c r="F6501" i="4"/>
  <c r="F6509" i="4"/>
  <c r="F6517" i="4"/>
  <c r="F6525" i="4"/>
  <c r="F6533" i="4"/>
  <c r="F6541" i="4"/>
  <c r="F6549" i="4"/>
  <c r="F6557" i="4"/>
  <c r="F6565" i="4"/>
  <c r="F6573" i="4"/>
  <c r="F6581" i="4"/>
  <c r="F6589" i="4"/>
  <c r="F6597" i="4"/>
  <c r="F6605" i="4"/>
  <c r="F6613" i="4"/>
  <c r="F6621" i="4"/>
  <c r="F6629" i="4"/>
  <c r="F6637" i="4"/>
  <c r="F6645" i="4"/>
  <c r="F6653" i="4"/>
  <c r="F6661" i="4"/>
  <c r="F6669" i="4"/>
  <c r="F6677" i="4"/>
  <c r="F6685" i="4"/>
  <c r="F6693" i="4"/>
  <c r="F6701" i="4"/>
  <c r="F6709" i="4"/>
  <c r="F6717" i="4"/>
  <c r="F6725" i="4"/>
  <c r="F6733" i="4"/>
  <c r="F6741" i="4"/>
  <c r="F6749" i="4"/>
  <c r="F6757" i="4"/>
  <c r="F6765" i="4"/>
  <c r="F6773" i="4"/>
  <c r="F6781" i="4"/>
  <c r="F6789" i="4"/>
  <c r="F6797" i="4"/>
  <c r="F6805" i="4"/>
  <c r="F6813" i="4"/>
  <c r="F6821" i="4"/>
  <c r="F6829" i="4"/>
  <c r="F6837" i="4"/>
  <c r="F6845" i="4"/>
  <c r="F6853" i="4"/>
  <c r="F6861" i="4"/>
  <c r="F6869" i="4"/>
  <c r="F6877" i="4"/>
  <c r="F6885" i="4"/>
  <c r="F6893" i="4"/>
  <c r="F6901" i="4"/>
  <c r="F4135" i="4"/>
  <c r="F4529" i="4"/>
  <c r="F4593" i="4"/>
  <c r="F4657" i="4"/>
  <c r="F4721" i="4"/>
  <c r="F4785" i="4"/>
  <c r="F4849" i="4"/>
  <c r="F4913" i="4"/>
  <c r="F4977" i="4"/>
  <c r="F5041" i="4"/>
  <c r="F5105" i="4"/>
  <c r="F5169" i="4"/>
  <c r="F5233" i="4"/>
  <c r="F5265" i="4"/>
  <c r="F5297" i="4"/>
  <c r="F5329" i="4"/>
  <c r="F5361" i="4"/>
  <c r="F5393" i="4"/>
  <c r="F5425" i="4"/>
  <c r="F5457" i="4"/>
  <c r="F5489" i="4"/>
  <c r="F5521" i="4"/>
  <c r="F5553" i="4"/>
  <c r="F5585" i="4"/>
  <c r="F5617" i="4"/>
  <c r="F5649" i="4"/>
  <c r="F5681" i="4"/>
  <c r="F5713" i="4"/>
  <c r="F5745" i="4"/>
  <c r="F5777" i="4"/>
  <c r="F5790" i="4"/>
  <c r="F5798" i="4"/>
  <c r="F5806" i="4"/>
  <c r="F5814" i="4"/>
  <c r="F5822" i="4"/>
  <c r="F5830" i="4"/>
  <c r="F5838" i="4"/>
  <c r="F5846" i="4"/>
  <c r="F5854" i="4"/>
  <c r="F5862" i="4"/>
  <c r="F5870" i="4"/>
  <c r="F5878" i="4"/>
  <c r="F5886" i="4"/>
  <c r="F5894" i="4"/>
  <c r="F5902" i="4"/>
  <c r="F5910" i="4"/>
  <c r="F5918" i="4"/>
  <c r="F5926" i="4"/>
  <c r="F5934" i="4"/>
  <c r="F5942" i="4"/>
  <c r="F5950" i="4"/>
  <c r="F5958" i="4"/>
  <c r="F5966" i="4"/>
  <c r="F5974" i="4"/>
  <c r="F5982" i="4"/>
  <c r="F5990" i="4"/>
  <c r="F5998" i="4"/>
  <c r="F6006" i="4"/>
  <c r="F6014" i="4"/>
  <c r="F6022" i="4"/>
  <c r="F6030" i="4"/>
  <c r="F6038" i="4"/>
  <c r="F6046" i="4"/>
  <c r="F6054" i="4"/>
  <c r="F6062" i="4"/>
  <c r="F6070" i="4"/>
  <c r="F6078" i="4"/>
  <c r="F6086" i="4"/>
  <c r="F6094" i="4"/>
  <c r="F6102" i="4"/>
  <c r="F6110" i="4"/>
  <c r="F6118" i="4"/>
  <c r="F6126" i="4"/>
  <c r="F6098" i="4"/>
  <c r="F6142" i="4"/>
  <c r="F6150" i="4"/>
  <c r="F6158" i="4"/>
  <c r="F6166" i="4"/>
  <c r="F6174" i="4"/>
  <c r="F6182" i="4"/>
  <c r="F6190" i="4"/>
  <c r="F6198" i="4"/>
  <c r="F6206" i="4"/>
  <c r="F6214" i="4"/>
  <c r="F6222" i="4"/>
  <c r="F6230" i="4"/>
  <c r="F6238" i="4"/>
  <c r="F6246" i="4"/>
  <c r="F6254" i="4"/>
  <c r="F6262" i="4"/>
  <c r="F6270" i="4"/>
  <c r="F6278" i="4"/>
  <c r="F6286" i="4"/>
  <c r="F6294" i="4"/>
  <c r="F6302" i="4"/>
  <c r="F6310" i="4"/>
  <c r="F6318" i="4"/>
  <c r="F6326" i="4"/>
  <c r="F6334" i="4"/>
  <c r="F6342" i="4"/>
  <c r="F6350" i="4"/>
  <c r="F6358" i="4"/>
  <c r="F6366" i="4"/>
  <c r="F6374" i="4"/>
  <c r="F6242" i="4"/>
  <c r="F6390" i="4"/>
  <c r="F6398" i="4"/>
  <c r="F6406" i="4"/>
  <c r="F6414" i="4"/>
  <c r="F6422" i="4"/>
  <c r="F6430" i="4"/>
  <c r="F6438" i="4"/>
  <c r="F6446" i="4"/>
  <c r="F6454" i="4"/>
  <c r="F6462" i="4"/>
  <c r="F6470" i="4"/>
  <c r="F6478" i="4"/>
  <c r="F6486" i="4"/>
  <c r="F6494" i="4"/>
  <c r="F6502" i="4"/>
  <c r="F6510" i="4"/>
  <c r="F6518" i="4"/>
  <c r="F6526" i="4"/>
  <c r="F6534" i="4"/>
  <c r="F6542" i="4"/>
  <c r="F6550" i="4"/>
  <c r="F6558" i="4"/>
  <c r="F6566" i="4"/>
  <c r="F6574" i="4"/>
  <c r="F6582" i="4"/>
  <c r="F6590" i="4"/>
  <c r="F6598" i="4"/>
  <c r="F6606" i="4"/>
  <c r="F6614" i="4"/>
  <c r="F6622" i="4"/>
  <c r="F6587" i="4"/>
  <c r="F6638" i="4"/>
  <c r="F6603" i="4"/>
  <c r="F6654" i="4"/>
  <c r="F6662" i="4"/>
  <c r="F6670" i="4"/>
  <c r="F6678" i="4"/>
  <c r="F6686" i="4"/>
  <c r="F6694" i="4"/>
  <c r="F6702" i="4"/>
  <c r="F6710" i="4"/>
  <c r="F6718" i="4"/>
  <c r="F6726" i="4"/>
  <c r="F6734" i="4"/>
  <c r="F6742" i="4"/>
  <c r="F6750" i="4"/>
  <c r="F6758" i="4"/>
  <c r="F6766" i="4"/>
  <c r="F6774" i="4"/>
  <c r="F4199" i="4"/>
  <c r="F4537" i="4"/>
  <c r="F4601" i="4"/>
  <c r="F4665" i="4"/>
  <c r="F4729" i="4"/>
  <c r="F4793" i="4"/>
  <c r="F4857" i="4"/>
  <c r="F4921" i="4"/>
  <c r="F4985" i="4"/>
  <c r="F5049" i="4"/>
  <c r="F5113" i="4"/>
  <c r="F5177" i="4"/>
  <c r="F5237" i="4"/>
  <c r="F5269" i="4"/>
  <c r="F5301" i="4"/>
  <c r="F5333" i="4"/>
  <c r="F5365" i="4"/>
  <c r="F5397" i="4"/>
  <c r="F5429" i="4"/>
  <c r="F5461" i="4"/>
  <c r="F5493" i="4"/>
  <c r="F5525" i="4"/>
  <c r="F5557" i="4"/>
  <c r="F5589" i="4"/>
  <c r="F5621" i="4"/>
  <c r="F5653" i="4"/>
  <c r="F5685" i="4"/>
  <c r="F5717" i="4"/>
  <c r="F5749" i="4"/>
  <c r="F5781" i="4"/>
  <c r="F5791" i="4"/>
  <c r="F4263" i="4"/>
  <c r="F4545" i="4"/>
  <c r="F4609" i="4"/>
  <c r="F4673" i="4"/>
  <c r="F4737" i="4"/>
  <c r="F4801" i="4"/>
  <c r="F4865" i="4"/>
  <c r="F4929" i="4"/>
  <c r="F4993" i="4"/>
  <c r="F5057" i="4"/>
  <c r="F5121" i="4"/>
  <c r="F5185" i="4"/>
  <c r="F5241" i="4"/>
  <c r="F5273" i="4"/>
  <c r="F5305" i="4"/>
  <c r="F5337" i="4"/>
  <c r="F5369" i="4"/>
  <c r="F5401" i="4"/>
  <c r="F5433" i="4"/>
  <c r="F4327" i="4"/>
  <c r="F5001" i="4"/>
  <c r="F5373" i="4"/>
  <c r="F5533" i="4"/>
  <c r="F5661" i="4"/>
  <c r="F5785" i="4"/>
  <c r="F5809" i="4"/>
  <c r="F5832" i="4"/>
  <c r="F5855" i="4"/>
  <c r="F5873" i="4"/>
  <c r="F5896" i="4"/>
  <c r="F5919" i="4"/>
  <c r="F5937" i="4"/>
  <c r="F5960" i="4"/>
  <c r="F5983" i="4"/>
  <c r="F6001" i="4"/>
  <c r="F6024" i="4"/>
  <c r="F6047" i="4"/>
  <c r="F6065" i="4"/>
  <c r="F6088" i="4"/>
  <c r="F6111" i="4"/>
  <c r="F6129" i="4"/>
  <c r="F6152" i="4"/>
  <c r="F6175" i="4"/>
  <c r="F6193" i="4"/>
  <c r="F6216" i="4"/>
  <c r="F6239" i="4"/>
  <c r="F6257" i="4"/>
  <c r="F6280" i="4"/>
  <c r="F6303" i="4"/>
  <c r="F6321" i="4"/>
  <c r="F6344" i="4"/>
  <c r="F6367" i="4"/>
  <c r="F6385" i="4"/>
  <c r="F6408" i="4"/>
  <c r="F6431" i="4"/>
  <c r="F6449" i="4"/>
  <c r="F6472" i="4"/>
  <c r="F6495" i="4"/>
  <c r="F6507" i="4"/>
  <c r="F6520" i="4"/>
  <c r="F6532" i="4"/>
  <c r="F6721" i="4"/>
  <c r="F6559" i="4"/>
  <c r="F6571" i="4"/>
  <c r="F6584" i="4"/>
  <c r="F6596" i="4"/>
  <c r="F6609" i="4"/>
  <c r="F6623" i="4"/>
  <c r="F6635" i="4"/>
  <c r="F6648" i="4"/>
  <c r="F6660" i="4"/>
  <c r="F6673" i="4"/>
  <c r="F6687" i="4"/>
  <c r="F6699" i="4"/>
  <c r="F6712" i="4"/>
  <c r="F6724" i="4"/>
  <c r="F6737" i="4"/>
  <c r="F6751" i="4"/>
  <c r="F6763" i="4"/>
  <c r="F6776" i="4"/>
  <c r="F6787" i="4"/>
  <c r="F6798" i="4"/>
  <c r="F6808" i="4"/>
  <c r="F6819" i="4"/>
  <c r="F6830" i="4"/>
  <c r="F6839" i="4"/>
  <c r="F6848" i="4"/>
  <c r="F6857" i="4"/>
  <c r="F6866" i="4"/>
  <c r="F6875" i="4"/>
  <c r="F6884" i="4"/>
  <c r="F6894" i="4"/>
  <c r="F6903" i="4"/>
  <c r="F6911" i="4"/>
  <c r="F4553" i="4"/>
  <c r="F5065" i="4"/>
  <c r="F5405" i="4"/>
  <c r="F5561" i="4"/>
  <c r="F5689" i="4"/>
  <c r="F5792" i="4"/>
  <c r="F5815" i="4"/>
  <c r="F5833" i="4"/>
  <c r="F5856" i="4"/>
  <c r="F5879" i="4"/>
  <c r="F5897" i="4"/>
  <c r="F5920" i="4"/>
  <c r="F5943" i="4"/>
  <c r="F5961" i="4"/>
  <c r="F5984" i="4"/>
  <c r="F6007" i="4"/>
  <c r="F6025" i="4"/>
  <c r="F6048" i="4"/>
  <c r="F6071" i="4"/>
  <c r="F6089" i="4"/>
  <c r="F6112" i="4"/>
  <c r="F6135" i="4"/>
  <c r="F6153" i="4"/>
  <c r="F6176" i="4"/>
  <c r="F6199" i="4"/>
  <c r="F6217" i="4"/>
  <c r="F6240" i="4"/>
  <c r="F6263" i="4"/>
  <c r="F6281" i="4"/>
  <c r="F6304" i="4"/>
  <c r="F6327" i="4"/>
  <c r="F6345" i="4"/>
  <c r="F6368" i="4"/>
  <c r="F6391" i="4"/>
  <c r="F6409" i="4"/>
  <c r="F6432" i="4"/>
  <c r="F6455" i="4"/>
  <c r="F6473" i="4"/>
  <c r="F6496" i="4"/>
  <c r="F6508" i="4"/>
  <c r="F6521" i="4"/>
  <c r="F6535" i="4"/>
  <c r="F6547" i="4"/>
  <c r="F6560" i="4"/>
  <c r="F6572" i="4"/>
  <c r="F6585" i="4"/>
  <c r="F6599" i="4"/>
  <c r="F6611" i="4"/>
  <c r="F6624" i="4"/>
  <c r="F6602" i="4"/>
  <c r="F6649" i="4"/>
  <c r="F6663" i="4"/>
  <c r="F6675" i="4"/>
  <c r="F6688" i="4"/>
  <c r="F6700" i="4"/>
  <c r="F6713" i="4"/>
  <c r="F6727" i="4"/>
  <c r="F6739" i="4"/>
  <c r="F6752" i="4"/>
  <c r="F6764" i="4"/>
  <c r="F6777" i="4"/>
  <c r="F6788" i="4"/>
  <c r="F6799" i="4"/>
  <c r="F6636" i="4"/>
  <c r="F6820" i="4"/>
  <c r="F6831" i="4"/>
  <c r="F6840" i="4"/>
  <c r="F6849" i="4"/>
  <c r="F6858" i="4"/>
  <c r="F6867" i="4"/>
  <c r="F6876" i="4"/>
  <c r="F6886" i="4"/>
  <c r="F6895" i="4"/>
  <c r="F6904" i="4"/>
  <c r="F4617" i="4"/>
  <c r="F5129" i="4"/>
  <c r="F5437" i="4"/>
  <c r="F5565" i="4"/>
  <c r="F5693" i="4"/>
  <c r="F5793" i="4"/>
  <c r="F5816" i="4"/>
  <c r="F5839" i="4"/>
  <c r="F5857" i="4"/>
  <c r="F5880" i="4"/>
  <c r="F5903" i="4"/>
  <c r="F5921" i="4"/>
  <c r="F5944" i="4"/>
  <c r="F5967" i="4"/>
  <c r="F5985" i="4"/>
  <c r="F6008" i="4"/>
  <c r="F6031" i="4"/>
  <c r="F6049" i="4"/>
  <c r="F6072" i="4"/>
  <c r="F6095" i="4"/>
  <c r="F6113" i="4"/>
  <c r="F6136" i="4"/>
  <c r="F6159" i="4"/>
  <c r="F6177" i="4"/>
  <c r="F6200" i="4"/>
  <c r="F6223" i="4"/>
  <c r="F6241" i="4"/>
  <c r="F6264" i="4"/>
  <c r="F6287" i="4"/>
  <c r="F6305" i="4"/>
  <c r="F6328" i="4"/>
  <c r="F6351" i="4"/>
  <c r="F6369" i="4"/>
  <c r="F6392" i="4"/>
  <c r="F6415" i="4"/>
  <c r="F6433" i="4"/>
  <c r="F6456" i="4"/>
  <c r="F6479" i="4"/>
  <c r="F6497" i="4"/>
  <c r="F6511" i="4"/>
  <c r="F6523" i="4"/>
  <c r="F6536" i="4"/>
  <c r="F6548" i="4"/>
  <c r="F6561" i="4"/>
  <c r="F6575" i="4"/>
  <c r="F6308" i="4"/>
  <c r="F6600" i="4"/>
  <c r="F6612" i="4"/>
  <c r="F6625" i="4"/>
  <c r="F6639" i="4"/>
  <c r="F6651" i="4"/>
  <c r="F6619" i="4"/>
  <c r="F6676" i="4"/>
  <c r="F6689" i="4"/>
  <c r="F6703" i="4"/>
  <c r="F6715" i="4"/>
  <c r="F6728" i="4"/>
  <c r="F6740" i="4"/>
  <c r="F6753" i="4"/>
  <c r="F6767" i="4"/>
  <c r="F6779" i="4"/>
  <c r="F6650" i="4"/>
  <c r="F6800" i="4"/>
  <c r="F6811" i="4"/>
  <c r="F6822" i="4"/>
  <c r="F6832" i="4"/>
  <c r="F6841" i="4"/>
  <c r="F6850" i="4"/>
  <c r="F6859" i="4"/>
  <c r="F6868" i="4"/>
  <c r="F6878" i="4"/>
  <c r="F6887" i="4"/>
  <c r="F6896" i="4"/>
  <c r="F6905" i="4"/>
  <c r="F4681" i="4"/>
  <c r="F5193" i="4"/>
  <c r="F5465" i="4"/>
  <c r="F5593" i="4"/>
  <c r="F5721" i="4"/>
  <c r="F5799" i="4"/>
  <c r="F5817" i="4"/>
  <c r="F5840" i="4"/>
  <c r="F5863" i="4"/>
  <c r="F5881" i="4"/>
  <c r="F5904" i="4"/>
  <c r="F5927" i="4"/>
  <c r="F5945" i="4"/>
  <c r="F5261" i="4"/>
  <c r="F5991" i="4"/>
  <c r="F6009" i="4"/>
  <c r="F6032" i="4"/>
  <c r="F6055" i="4"/>
  <c r="F6073" i="4"/>
  <c r="F6096" i="4"/>
  <c r="F6119" i="4"/>
  <c r="F6137" i="4"/>
  <c r="F6160" i="4"/>
  <c r="F6183" i="4"/>
  <c r="F6201" i="4"/>
  <c r="F6224" i="4"/>
  <c r="F6247" i="4"/>
  <c r="F6265" i="4"/>
  <c r="F6288" i="4"/>
  <c r="F6311" i="4"/>
  <c r="F6329" i="4"/>
  <c r="F6352" i="4"/>
  <c r="F6375" i="4"/>
  <c r="F6393" i="4"/>
  <c r="F6416" i="4"/>
  <c r="F6439" i="4"/>
  <c r="F6457" i="4"/>
  <c r="F6480" i="4"/>
  <c r="F6499" i="4"/>
  <c r="F6512" i="4"/>
  <c r="F6524" i="4"/>
  <c r="F6537" i="4"/>
  <c r="F6551" i="4"/>
  <c r="F6563" i="4"/>
  <c r="F6576" i="4"/>
  <c r="F6588" i="4"/>
  <c r="F6601" i="4"/>
  <c r="F6615" i="4"/>
  <c r="F6627" i="4"/>
  <c r="F6640" i="4"/>
  <c r="F6652" i="4"/>
  <c r="F6665" i="4"/>
  <c r="F6679" i="4"/>
  <c r="F6691" i="4"/>
  <c r="F6704" i="4"/>
  <c r="F6716" i="4"/>
  <c r="F6729" i="4"/>
  <c r="F6743" i="4"/>
  <c r="F6755" i="4"/>
  <c r="F6768" i="4"/>
  <c r="F6780" i="4"/>
  <c r="F6791" i="4"/>
  <c r="F6801" i="4"/>
  <c r="F6812" i="4"/>
  <c r="F6823" i="4"/>
  <c r="F6833" i="4"/>
  <c r="F6842" i="4"/>
  <c r="F6851" i="4"/>
  <c r="F6860" i="4"/>
  <c r="F6870" i="4"/>
  <c r="F6879" i="4"/>
  <c r="F6888" i="4"/>
  <c r="F6897" i="4"/>
  <c r="F6906" i="4"/>
  <c r="F4745" i="4"/>
  <c r="F5245" i="4"/>
  <c r="F5469" i="4"/>
  <c r="F5597" i="4"/>
  <c r="F5725" i="4"/>
  <c r="F5800" i="4"/>
  <c r="F5823" i="4"/>
  <c r="F5841" i="4"/>
  <c r="F5864" i="4"/>
  <c r="F5887" i="4"/>
  <c r="F5905" i="4"/>
  <c r="F5928" i="4"/>
  <c r="F5951" i="4"/>
  <c r="F5969" i="4"/>
  <c r="F5992" i="4"/>
  <c r="F6015" i="4"/>
  <c r="F6033" i="4"/>
  <c r="F6056" i="4"/>
  <c r="F6079" i="4"/>
  <c r="F6097" i="4"/>
  <c r="F6120" i="4"/>
  <c r="F6143" i="4"/>
  <c r="F6161" i="4"/>
  <c r="F6184" i="4"/>
  <c r="F6207" i="4"/>
  <c r="F6225" i="4"/>
  <c r="F6248" i="4"/>
  <c r="F6124" i="4"/>
  <c r="F6289" i="4"/>
  <c r="F6312" i="4"/>
  <c r="F6335" i="4"/>
  <c r="F6353" i="4"/>
  <c r="F6376" i="4"/>
  <c r="F6399" i="4"/>
  <c r="F6417" i="4"/>
  <c r="F6440" i="4"/>
  <c r="F6463" i="4"/>
  <c r="F6481" i="4"/>
  <c r="F6271" i="4"/>
  <c r="F6513" i="4"/>
  <c r="F6527" i="4"/>
  <c r="F6539" i="4"/>
  <c r="F6552" i="4"/>
  <c r="F6564" i="4"/>
  <c r="F6577" i="4"/>
  <c r="F6591" i="4"/>
  <c r="F6382" i="4"/>
  <c r="F6616" i="4"/>
  <c r="F6628" i="4"/>
  <c r="F6641" i="4"/>
  <c r="F6655" i="4"/>
  <c r="F6667" i="4"/>
  <c r="F6680" i="4"/>
  <c r="F6692" i="4"/>
  <c r="F6705" i="4"/>
  <c r="F6719" i="4"/>
  <c r="F6731" i="4"/>
  <c r="F6744" i="4"/>
  <c r="F6756" i="4"/>
  <c r="F6769" i="4"/>
  <c r="F6782" i="4"/>
  <c r="F6792" i="4"/>
  <c r="F6803" i="4"/>
  <c r="F6814" i="4"/>
  <c r="F6824" i="4"/>
  <c r="F6834" i="4"/>
  <c r="F6843" i="4"/>
  <c r="F6852" i="4"/>
  <c r="F6862" i="4"/>
  <c r="F6871" i="4"/>
  <c r="F6880" i="4"/>
  <c r="F6889" i="4"/>
  <c r="F6898" i="4"/>
  <c r="F6907" i="4"/>
  <c r="F4873" i="4"/>
  <c r="F5309" i="4"/>
  <c r="F5501" i="4"/>
  <c r="F5629" i="4"/>
  <c r="F5757" i="4"/>
  <c r="F5807" i="4"/>
  <c r="F5825" i="4"/>
  <c r="F5848" i="4"/>
  <c r="F5871" i="4"/>
  <c r="F5889" i="4"/>
  <c r="F5912" i="4"/>
  <c r="F5935" i="4"/>
  <c r="F5953" i="4"/>
  <c r="F5976" i="4"/>
  <c r="F5999" i="4"/>
  <c r="F6017" i="4"/>
  <c r="F6040" i="4"/>
  <c r="F6063" i="4"/>
  <c r="F5968" i="4"/>
  <c r="F6104" i="4"/>
  <c r="F6127" i="4"/>
  <c r="F6145" i="4"/>
  <c r="F6168" i="4"/>
  <c r="F6191" i="4"/>
  <c r="F6209" i="4"/>
  <c r="F6232" i="4"/>
  <c r="F6255" i="4"/>
  <c r="F6273" i="4"/>
  <c r="F6296" i="4"/>
  <c r="F6319" i="4"/>
  <c r="F6337" i="4"/>
  <c r="F6360" i="4"/>
  <c r="F6383" i="4"/>
  <c r="F6401" i="4"/>
  <c r="F6424" i="4"/>
  <c r="F6447" i="4"/>
  <c r="F6465" i="4"/>
  <c r="F6488" i="4"/>
  <c r="F6504" i="4"/>
  <c r="F6516" i="4"/>
  <c r="F6529" i="4"/>
  <c r="F6543" i="4"/>
  <c r="F6555" i="4"/>
  <c r="F6568" i="4"/>
  <c r="F6580" i="4"/>
  <c r="F6593" i="4"/>
  <c r="F6607" i="4"/>
  <c r="F6500" i="4"/>
  <c r="F6632" i="4"/>
  <c r="F6644" i="4"/>
  <c r="F6657" i="4"/>
  <c r="F6671" i="4"/>
  <c r="F6683" i="4"/>
  <c r="F6696" i="4"/>
  <c r="F6708" i="4"/>
  <c r="F6658" i="4"/>
  <c r="F6735" i="4"/>
  <c r="F6747" i="4"/>
  <c r="F6760" i="4"/>
  <c r="F6772" i="4"/>
  <c r="F6784" i="4"/>
  <c r="F6795" i="4"/>
  <c r="F6806" i="4"/>
  <c r="F6816" i="4"/>
  <c r="F6827" i="4"/>
  <c r="F6836" i="4"/>
  <c r="F6846" i="4"/>
  <c r="F6855" i="4"/>
  <c r="F6864" i="4"/>
  <c r="F6873" i="4"/>
  <c r="F6882" i="4"/>
  <c r="F6891" i="4"/>
  <c r="F6900" i="4"/>
  <c r="F6909" i="4"/>
  <c r="F4809" i="4"/>
  <c r="F5753" i="4"/>
  <c r="F5865" i="4"/>
  <c r="F5952" i="4"/>
  <c r="F6039" i="4"/>
  <c r="F6121" i="4"/>
  <c r="F6208" i="4"/>
  <c r="F6295" i="4"/>
  <c r="F6377" i="4"/>
  <c r="F6464" i="4"/>
  <c r="F6528" i="4"/>
  <c r="F6579" i="4"/>
  <c r="F6631" i="4"/>
  <c r="F6681" i="4"/>
  <c r="F6732" i="4"/>
  <c r="F6783" i="4"/>
  <c r="F6825" i="4"/>
  <c r="F6863" i="4"/>
  <c r="F6899" i="4"/>
  <c r="F4937" i="4"/>
  <c r="F5783" i="4"/>
  <c r="F5872" i="4"/>
  <c r="F5959" i="4"/>
  <c r="F6041" i="4"/>
  <c r="F6128" i="4"/>
  <c r="F6215" i="4"/>
  <c r="F6297" i="4"/>
  <c r="F6384" i="4"/>
  <c r="F6471" i="4"/>
  <c r="F6531" i="4"/>
  <c r="F6583" i="4"/>
  <c r="F6633" i="4"/>
  <c r="F6684" i="4"/>
  <c r="F6736" i="4"/>
  <c r="F6785" i="4"/>
  <c r="F6828" i="4"/>
  <c r="F6865" i="4"/>
  <c r="F6902" i="4"/>
  <c r="F5277" i="4"/>
  <c r="F5801" i="4"/>
  <c r="F5888" i="4"/>
  <c r="F5975" i="4"/>
  <c r="F6057" i="4"/>
  <c r="F6144" i="4"/>
  <c r="F6231" i="4"/>
  <c r="F6313" i="4"/>
  <c r="F6400" i="4"/>
  <c r="F6487" i="4"/>
  <c r="F6540" i="4"/>
  <c r="F6592" i="4"/>
  <c r="F6643" i="4"/>
  <c r="F6695" i="4"/>
  <c r="F6745" i="4"/>
  <c r="F6793" i="4"/>
  <c r="F6835" i="4"/>
  <c r="G6835" i="4" s="1"/>
  <c r="I6835" i="4" s="1"/>
  <c r="F6872" i="4"/>
  <c r="F6908" i="4"/>
  <c r="F5341" i="4"/>
  <c r="F5808" i="4"/>
  <c r="F5895" i="4"/>
  <c r="F5977" i="4"/>
  <c r="F6064" i="4"/>
  <c r="F6151" i="4"/>
  <c r="F6233" i="4"/>
  <c r="F6320" i="4"/>
  <c r="F6407" i="4"/>
  <c r="F6489" i="4"/>
  <c r="F6544" i="4"/>
  <c r="F6595" i="4"/>
  <c r="F6647" i="4"/>
  <c r="F6697" i="4"/>
  <c r="F6748" i="4"/>
  <c r="F6796" i="4"/>
  <c r="F6838" i="4"/>
  <c r="F6874" i="4"/>
  <c r="F6910" i="4"/>
  <c r="F5529" i="4"/>
  <c r="F5831" i="4"/>
  <c r="F5913" i="4"/>
  <c r="F6000" i="4"/>
  <c r="F6087" i="4"/>
  <c r="F6169" i="4"/>
  <c r="F6256" i="4"/>
  <c r="F6343" i="4"/>
  <c r="F6425" i="4"/>
  <c r="F6505" i="4"/>
  <c r="F6556" i="4"/>
  <c r="F6608" i="4"/>
  <c r="F6659" i="4"/>
  <c r="F6711" i="4"/>
  <c r="F6761" i="4"/>
  <c r="F6807" i="4"/>
  <c r="F6847" i="4"/>
  <c r="F6883" i="4"/>
  <c r="F5625" i="4"/>
  <c r="F5847" i="4"/>
  <c r="F5929" i="4"/>
  <c r="F6016" i="4"/>
  <c r="F6103" i="4"/>
  <c r="F6185" i="4"/>
  <c r="F6272" i="4"/>
  <c r="F6359" i="4"/>
  <c r="F6441" i="4"/>
  <c r="F6515" i="4"/>
  <c r="F6567" i="4"/>
  <c r="F6617" i="4"/>
  <c r="F6668" i="4"/>
  <c r="F6720" i="4"/>
  <c r="F6771" i="4"/>
  <c r="F6815" i="4"/>
  <c r="F6854" i="4"/>
  <c r="F6890" i="4"/>
  <c r="F5497" i="4"/>
  <c r="F6080" i="4"/>
  <c r="F6423" i="4"/>
  <c r="F6656" i="4"/>
  <c r="F6844" i="4"/>
  <c r="F5657" i="4"/>
  <c r="F6105" i="4"/>
  <c r="F6448" i="4"/>
  <c r="F6672" i="4"/>
  <c r="F6856" i="4"/>
  <c r="F5824" i="4"/>
  <c r="F6167" i="4"/>
  <c r="F6503" i="4"/>
  <c r="F6707" i="4"/>
  <c r="F6881" i="4"/>
  <c r="F5849" i="4"/>
  <c r="F6192" i="4"/>
  <c r="F6519" i="4"/>
  <c r="F6723" i="4"/>
  <c r="F6892" i="4"/>
  <c r="F5911" i="4"/>
  <c r="F6249" i="4"/>
  <c r="F6553" i="4"/>
  <c r="F6759" i="4"/>
  <c r="F5936" i="4"/>
  <c r="F6279" i="4"/>
  <c r="F6569" i="4"/>
  <c r="F6775" i="4"/>
  <c r="F5993" i="4"/>
  <c r="F6023" i="4"/>
  <c r="F6336" i="4"/>
  <c r="F6361" i="4"/>
  <c r="F6620" i="4"/>
  <c r="F6630" i="4"/>
  <c r="F6604" i="4"/>
  <c r="F6817" i="4"/>
  <c r="C8" i="4"/>
  <c r="C16" i="4"/>
  <c r="C24" i="4"/>
  <c r="C32" i="4"/>
  <c r="C40" i="4"/>
  <c r="C48" i="4"/>
  <c r="C56" i="4"/>
  <c r="C64" i="4"/>
  <c r="C72" i="4"/>
  <c r="C80" i="4"/>
  <c r="C9" i="4"/>
  <c r="C17" i="4"/>
  <c r="C25" i="4"/>
  <c r="C33" i="4"/>
  <c r="C41" i="4"/>
  <c r="C49" i="4"/>
  <c r="C57" i="4"/>
  <c r="C65" i="4"/>
  <c r="C73" i="4"/>
  <c r="C81" i="4"/>
  <c r="F3" i="4"/>
  <c r="C10" i="4"/>
  <c r="C18" i="4"/>
  <c r="C26" i="4"/>
  <c r="C34" i="4"/>
  <c r="C42" i="4"/>
  <c r="C50" i="4"/>
  <c r="C58" i="4"/>
  <c r="C66" i="4"/>
  <c r="C74" i="4"/>
  <c r="C82" i="4"/>
  <c r="C4" i="4"/>
  <c r="C12" i="4"/>
  <c r="C20" i="4"/>
  <c r="C28" i="4"/>
  <c r="C36" i="4"/>
  <c r="C44" i="4"/>
  <c r="C52" i="4"/>
  <c r="C60" i="4"/>
  <c r="C68" i="4"/>
  <c r="C76" i="4"/>
  <c r="C14" i="4"/>
  <c r="C30" i="4"/>
  <c r="C46" i="4"/>
  <c r="C62" i="4"/>
  <c r="C78" i="4"/>
  <c r="C89" i="4"/>
  <c r="C97" i="4"/>
  <c r="C105" i="4"/>
  <c r="C113" i="4"/>
  <c r="C121" i="4"/>
  <c r="C129" i="4"/>
  <c r="C137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C585" i="4"/>
  <c r="C593" i="4"/>
  <c r="C601" i="4"/>
  <c r="C609" i="4"/>
  <c r="C617" i="4"/>
  <c r="C625" i="4"/>
  <c r="C633" i="4"/>
  <c r="C641" i="4"/>
  <c r="C649" i="4"/>
  <c r="C657" i="4"/>
  <c r="C665" i="4"/>
  <c r="C673" i="4"/>
  <c r="C681" i="4"/>
  <c r="C689" i="4"/>
  <c r="C697" i="4"/>
  <c r="C705" i="4"/>
  <c r="C713" i="4"/>
  <c r="C721" i="4"/>
  <c r="C729" i="4"/>
  <c r="C737" i="4"/>
  <c r="C745" i="4"/>
  <c r="C753" i="4"/>
  <c r="C761" i="4"/>
  <c r="C769" i="4"/>
  <c r="C777" i="4"/>
  <c r="C785" i="4"/>
  <c r="C793" i="4"/>
  <c r="C801" i="4"/>
  <c r="C809" i="4"/>
  <c r="C583" i="4"/>
  <c r="C825" i="4"/>
  <c r="C833" i="4"/>
  <c r="C841" i="4"/>
  <c r="C849" i="4"/>
  <c r="C857" i="4"/>
  <c r="C865" i="4"/>
  <c r="C873" i="4"/>
  <c r="C881" i="4"/>
  <c r="C889" i="4"/>
  <c r="C897" i="4"/>
  <c r="C905" i="4"/>
  <c r="C913" i="4"/>
  <c r="C921" i="4"/>
  <c r="C929" i="4"/>
  <c r="C937" i="4"/>
  <c r="C945" i="4"/>
  <c r="C953" i="4"/>
  <c r="C961" i="4"/>
  <c r="C969" i="4"/>
  <c r="C977" i="4"/>
  <c r="C985" i="4"/>
  <c r="C993" i="4"/>
  <c r="C1001" i="4"/>
  <c r="C1009" i="4"/>
  <c r="C1017" i="4"/>
  <c r="C1025" i="4"/>
  <c r="C1033" i="4"/>
  <c r="C1041" i="4"/>
  <c r="C1049" i="4"/>
  <c r="C1057" i="4"/>
  <c r="C1065" i="4"/>
  <c r="C1073" i="4"/>
  <c r="C1081" i="4"/>
  <c r="C1089" i="4"/>
  <c r="C1097" i="4"/>
  <c r="C1105" i="4"/>
  <c r="C1113" i="4"/>
  <c r="C1121" i="4"/>
  <c r="C1129" i="4"/>
  <c r="C1137" i="4"/>
  <c r="C1145" i="4"/>
  <c r="C1153" i="4"/>
  <c r="C1161" i="4"/>
  <c r="C1169" i="4"/>
  <c r="C1177" i="4"/>
  <c r="C1185" i="4"/>
  <c r="C1193" i="4"/>
  <c r="C1201" i="4"/>
  <c r="C1209" i="4"/>
  <c r="C1217" i="4"/>
  <c r="C1225" i="4"/>
  <c r="C1233" i="4"/>
  <c r="C1241" i="4"/>
  <c r="C1249" i="4"/>
  <c r="C1257" i="4"/>
  <c r="C1265" i="4"/>
  <c r="C1273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C1409" i="4"/>
  <c r="C1417" i="4"/>
  <c r="C1425" i="4"/>
  <c r="C1433" i="4"/>
  <c r="C1441" i="4"/>
  <c r="C1449" i="4"/>
  <c r="C1457" i="4"/>
  <c r="C1465" i="4"/>
  <c r="C1473" i="4"/>
  <c r="C1481" i="4"/>
  <c r="C1489" i="4"/>
  <c r="C1497" i="4"/>
  <c r="C1505" i="4"/>
  <c r="C1513" i="4"/>
  <c r="C1521" i="4"/>
  <c r="C1529" i="4"/>
  <c r="C1537" i="4"/>
  <c r="C1545" i="4"/>
  <c r="C1553" i="4"/>
  <c r="C1561" i="4"/>
  <c r="C1569" i="4"/>
  <c r="C1577" i="4"/>
  <c r="C1585" i="4"/>
  <c r="C1593" i="4"/>
  <c r="C1601" i="4"/>
  <c r="C1609" i="4"/>
  <c r="C1617" i="4"/>
  <c r="C1625" i="4"/>
  <c r="C1633" i="4"/>
  <c r="C1641" i="4"/>
  <c r="C1649" i="4"/>
  <c r="C1657" i="4"/>
  <c r="C1665" i="4"/>
  <c r="C1673" i="4"/>
  <c r="C1681" i="4"/>
  <c r="C1689" i="4"/>
  <c r="C1697" i="4"/>
  <c r="C1705" i="4"/>
  <c r="C1713" i="4"/>
  <c r="C1721" i="4"/>
  <c r="C1729" i="4"/>
  <c r="C1737" i="4"/>
  <c r="C1745" i="4"/>
  <c r="C1753" i="4"/>
  <c r="C1761" i="4"/>
  <c r="C1769" i="4"/>
  <c r="C1777" i="4"/>
  <c r="C1785" i="4"/>
  <c r="C1793" i="4"/>
  <c r="C1801" i="4"/>
  <c r="C1809" i="4"/>
  <c r="C1817" i="4"/>
  <c r="C1825" i="4"/>
  <c r="C1833" i="4"/>
  <c r="C1841" i="4"/>
  <c r="C1849" i="4"/>
  <c r="C1857" i="4"/>
  <c r="C1865" i="4"/>
  <c r="C1873" i="4"/>
  <c r="C1881" i="4"/>
  <c r="C1889" i="4"/>
  <c r="C1897" i="4"/>
  <c r="C1905" i="4"/>
  <c r="C1913" i="4"/>
  <c r="C1921" i="4"/>
  <c r="C1929" i="4"/>
  <c r="C1937" i="4"/>
  <c r="C1945" i="4"/>
  <c r="C1953" i="4"/>
  <c r="C1961" i="4"/>
  <c r="C1969" i="4"/>
  <c r="C1977" i="4"/>
  <c r="C1985" i="4"/>
  <c r="C1993" i="4"/>
  <c r="C2001" i="4"/>
  <c r="C2009" i="4"/>
  <c r="C2017" i="4"/>
  <c r="C2025" i="4"/>
  <c r="C2033" i="4"/>
  <c r="C2041" i="4"/>
  <c r="C2049" i="4"/>
  <c r="C2057" i="4"/>
  <c r="C2065" i="4"/>
  <c r="C2073" i="4"/>
  <c r="C2081" i="4"/>
  <c r="C2089" i="4"/>
  <c r="C2097" i="4"/>
  <c r="C2105" i="4"/>
  <c r="C2113" i="4"/>
  <c r="C2121" i="4"/>
  <c r="C2129" i="4"/>
  <c r="C2137" i="4"/>
  <c r="C2145" i="4"/>
  <c r="C2153" i="4"/>
  <c r="C2161" i="4"/>
  <c r="C2169" i="4"/>
  <c r="C2177" i="4"/>
  <c r="C2185" i="4"/>
  <c r="C2193" i="4"/>
  <c r="C2201" i="4"/>
  <c r="C2209" i="4"/>
  <c r="C2217" i="4"/>
  <c r="C2225" i="4"/>
  <c r="C2233" i="4"/>
  <c r="C2241" i="4"/>
  <c r="C2249" i="4"/>
  <c r="C2257" i="4"/>
  <c r="C2265" i="4"/>
  <c r="C2273" i="4"/>
  <c r="C2281" i="4"/>
  <c r="C2289" i="4"/>
  <c r="C2297" i="4"/>
  <c r="C2305" i="4"/>
  <c r="C2313" i="4"/>
  <c r="C2321" i="4"/>
  <c r="C2329" i="4"/>
  <c r="C2337" i="4"/>
  <c r="C2345" i="4"/>
  <c r="C2353" i="4"/>
  <c r="C2361" i="4"/>
  <c r="C2369" i="4"/>
  <c r="C2377" i="4"/>
  <c r="C2385" i="4"/>
  <c r="C2393" i="4"/>
  <c r="C2401" i="4"/>
  <c r="C2409" i="4"/>
  <c r="C2417" i="4"/>
  <c r="C2425" i="4"/>
  <c r="C2433" i="4"/>
  <c r="C2441" i="4"/>
  <c r="C2449" i="4"/>
  <c r="C2457" i="4"/>
  <c r="C2465" i="4"/>
  <c r="C2473" i="4"/>
  <c r="C2481" i="4"/>
  <c r="C2489" i="4"/>
  <c r="C2497" i="4"/>
  <c r="C2505" i="4"/>
  <c r="C2513" i="4"/>
  <c r="C2521" i="4"/>
  <c r="C2529" i="4"/>
  <c r="C2537" i="4"/>
  <c r="C2545" i="4"/>
  <c r="C2553" i="4"/>
  <c r="C2561" i="4"/>
  <c r="C2569" i="4"/>
  <c r="C2577" i="4"/>
  <c r="C2585" i="4"/>
  <c r="C2593" i="4"/>
  <c r="C2601" i="4"/>
  <c r="C2609" i="4"/>
  <c r="C2617" i="4"/>
  <c r="C2625" i="4"/>
  <c r="C2633" i="4"/>
  <c r="C2641" i="4"/>
  <c r="C2649" i="4"/>
  <c r="C2657" i="4"/>
  <c r="C2665" i="4"/>
  <c r="C2673" i="4"/>
  <c r="C2681" i="4"/>
  <c r="C2689" i="4"/>
  <c r="C2697" i="4"/>
  <c r="C15" i="4"/>
  <c r="C31" i="4"/>
  <c r="C47" i="4"/>
  <c r="C63" i="4"/>
  <c r="C79" i="4"/>
  <c r="C90" i="4"/>
  <c r="C98" i="4"/>
  <c r="C106" i="4"/>
  <c r="C114" i="4"/>
  <c r="C122" i="4"/>
  <c r="C130" i="4"/>
  <c r="C138" i="4"/>
  <c r="C146" i="4"/>
  <c r="C154" i="4"/>
  <c r="C162" i="4"/>
  <c r="C170" i="4"/>
  <c r="C178" i="4"/>
  <c r="C186" i="4"/>
  <c r="C194" i="4"/>
  <c r="C202" i="4"/>
  <c r="C210" i="4"/>
  <c r="C218" i="4"/>
  <c r="C226" i="4"/>
  <c r="C234" i="4"/>
  <c r="C242" i="4"/>
  <c r="C250" i="4"/>
  <c r="C258" i="4"/>
  <c r="C266" i="4"/>
  <c r="C274" i="4"/>
  <c r="C282" i="4"/>
  <c r="C290" i="4"/>
  <c r="C298" i="4"/>
  <c r="C306" i="4"/>
  <c r="C314" i="4"/>
  <c r="C322" i="4"/>
  <c r="C330" i="4"/>
  <c r="C338" i="4"/>
  <c r="C346" i="4"/>
  <c r="C354" i="4"/>
  <c r="C362" i="4"/>
  <c r="C370" i="4"/>
  <c r="C378" i="4"/>
  <c r="C386" i="4"/>
  <c r="C394" i="4"/>
  <c r="C402" i="4"/>
  <c r="C410" i="4"/>
  <c r="C418" i="4"/>
  <c r="C426" i="4"/>
  <c r="C434" i="4"/>
  <c r="C442" i="4"/>
  <c r="C450" i="4"/>
  <c r="C458" i="4"/>
  <c r="C466" i="4"/>
  <c r="C474" i="4"/>
  <c r="C482" i="4"/>
  <c r="C490" i="4"/>
  <c r="C498" i="4"/>
  <c r="C506" i="4"/>
  <c r="C514" i="4"/>
  <c r="C522" i="4"/>
  <c r="C530" i="4"/>
  <c r="C538" i="4"/>
  <c r="C546" i="4"/>
  <c r="C554" i="4"/>
  <c r="C562" i="4"/>
  <c r="C570" i="4"/>
  <c r="C578" i="4"/>
  <c r="C586" i="4"/>
  <c r="C594" i="4"/>
  <c r="C602" i="4"/>
  <c r="C610" i="4"/>
  <c r="C618" i="4"/>
  <c r="C626" i="4"/>
  <c r="C634" i="4"/>
  <c r="C642" i="4"/>
  <c r="C650" i="4"/>
  <c r="C658" i="4"/>
  <c r="C666" i="4"/>
  <c r="C674" i="4"/>
  <c r="C682" i="4"/>
  <c r="C690" i="4"/>
  <c r="C698" i="4"/>
  <c r="C706" i="4"/>
  <c r="C714" i="4"/>
  <c r="C722" i="4"/>
  <c r="C730" i="4"/>
  <c r="C738" i="4"/>
  <c r="C746" i="4"/>
  <c r="C754" i="4"/>
  <c r="C762" i="4"/>
  <c r="C770" i="4"/>
  <c r="C778" i="4"/>
  <c r="C786" i="4"/>
  <c r="C794" i="4"/>
  <c r="C802" i="4"/>
  <c r="C810" i="4"/>
  <c r="C818" i="4"/>
  <c r="C826" i="4"/>
  <c r="C834" i="4"/>
  <c r="C842" i="4"/>
  <c r="C850" i="4"/>
  <c r="C858" i="4"/>
  <c r="C866" i="4"/>
  <c r="C874" i="4"/>
  <c r="C882" i="4"/>
  <c r="C890" i="4"/>
  <c r="C898" i="4"/>
  <c r="C906" i="4"/>
  <c r="C914" i="4"/>
  <c r="C922" i="4"/>
  <c r="C930" i="4"/>
  <c r="C938" i="4"/>
  <c r="C946" i="4"/>
  <c r="C954" i="4"/>
  <c r="C962" i="4"/>
  <c r="C970" i="4"/>
  <c r="C978" i="4"/>
  <c r="C986" i="4"/>
  <c r="C994" i="4"/>
  <c r="C1002" i="4"/>
  <c r="C1010" i="4"/>
  <c r="C1018" i="4"/>
  <c r="C1026" i="4"/>
  <c r="C1034" i="4"/>
  <c r="C1042" i="4"/>
  <c r="C1050" i="4"/>
  <c r="C1058" i="4"/>
  <c r="C1066" i="4"/>
  <c r="C1074" i="4"/>
  <c r="C1082" i="4"/>
  <c r="C1090" i="4"/>
  <c r="C1098" i="4"/>
  <c r="C1106" i="4"/>
  <c r="C1114" i="4"/>
  <c r="C1122" i="4"/>
  <c r="C1130" i="4"/>
  <c r="C1138" i="4"/>
  <c r="C1146" i="4"/>
  <c r="C1154" i="4"/>
  <c r="C1162" i="4"/>
  <c r="C1170" i="4"/>
  <c r="C1178" i="4"/>
  <c r="C1186" i="4"/>
  <c r="C1194" i="4"/>
  <c r="C1202" i="4"/>
  <c r="C1210" i="4"/>
  <c r="C1218" i="4"/>
  <c r="C1226" i="4"/>
  <c r="C1234" i="4"/>
  <c r="C1242" i="4"/>
  <c r="C1250" i="4"/>
  <c r="C1258" i="4"/>
  <c r="C1266" i="4"/>
  <c r="C1274" i="4"/>
  <c r="C1282" i="4"/>
  <c r="C1290" i="4"/>
  <c r="C1298" i="4"/>
  <c r="C1306" i="4"/>
  <c r="C1314" i="4"/>
  <c r="C1322" i="4"/>
  <c r="C1330" i="4"/>
  <c r="C1338" i="4"/>
  <c r="C1346" i="4"/>
  <c r="C1354" i="4"/>
  <c r="C1362" i="4"/>
  <c r="C1370" i="4"/>
  <c r="C1378" i="4"/>
  <c r="C1386" i="4"/>
  <c r="C1394" i="4"/>
  <c r="C1402" i="4"/>
  <c r="C1410" i="4"/>
  <c r="C1418" i="4"/>
  <c r="C1426" i="4"/>
  <c r="C1434" i="4"/>
  <c r="C1442" i="4"/>
  <c r="C1450" i="4"/>
  <c r="C1458" i="4"/>
  <c r="C1466" i="4"/>
  <c r="C1474" i="4"/>
  <c r="C1482" i="4"/>
  <c r="C1490" i="4"/>
  <c r="C1498" i="4"/>
  <c r="C1506" i="4"/>
  <c r="C1514" i="4"/>
  <c r="C1522" i="4"/>
  <c r="C1530" i="4"/>
  <c r="C1538" i="4"/>
  <c r="C1546" i="4"/>
  <c r="C1554" i="4"/>
  <c r="C1562" i="4"/>
  <c r="C1570" i="4"/>
  <c r="C1578" i="4"/>
  <c r="C1586" i="4"/>
  <c r="C1594" i="4"/>
  <c r="C1602" i="4"/>
  <c r="C1610" i="4"/>
  <c r="C1618" i="4"/>
  <c r="C1626" i="4"/>
  <c r="C1634" i="4"/>
  <c r="C1642" i="4"/>
  <c r="C1650" i="4"/>
  <c r="C1658" i="4"/>
  <c r="C1666" i="4"/>
  <c r="C1674" i="4"/>
  <c r="C1682" i="4"/>
  <c r="C1690" i="4"/>
  <c r="C1698" i="4"/>
  <c r="C1706" i="4"/>
  <c r="C1714" i="4"/>
  <c r="C1722" i="4"/>
  <c r="C1730" i="4"/>
  <c r="C1738" i="4"/>
  <c r="C1746" i="4"/>
  <c r="C1754" i="4"/>
  <c r="C1762" i="4"/>
  <c r="C1770" i="4"/>
  <c r="C1778" i="4"/>
  <c r="C1786" i="4"/>
  <c r="C1794" i="4"/>
  <c r="C1802" i="4"/>
  <c r="C1810" i="4"/>
  <c r="C1818" i="4"/>
  <c r="C1826" i="4"/>
  <c r="C1834" i="4"/>
  <c r="C1842" i="4"/>
  <c r="C1850" i="4"/>
  <c r="C1858" i="4"/>
  <c r="C1866" i="4"/>
  <c r="C1874" i="4"/>
  <c r="C1882" i="4"/>
  <c r="C1890" i="4"/>
  <c r="C1898" i="4"/>
  <c r="C1906" i="4"/>
  <c r="C1914" i="4"/>
  <c r="C1922" i="4"/>
  <c r="C1930" i="4"/>
  <c r="C1938" i="4"/>
  <c r="C1946" i="4"/>
  <c r="C1954" i="4"/>
  <c r="C1962" i="4"/>
  <c r="C1970" i="4"/>
  <c r="C1978" i="4"/>
  <c r="C1986" i="4"/>
  <c r="C1994" i="4"/>
  <c r="C2002" i="4"/>
  <c r="C2010" i="4"/>
  <c r="C2018" i="4"/>
  <c r="C2026" i="4"/>
  <c r="C2034" i="4"/>
  <c r="C2042" i="4"/>
  <c r="C2050" i="4"/>
  <c r="C2058" i="4"/>
  <c r="C2066" i="4"/>
  <c r="C2074" i="4"/>
  <c r="C2082" i="4"/>
  <c r="C2090" i="4"/>
  <c r="C2098" i="4"/>
  <c r="C2106" i="4"/>
  <c r="C2114" i="4"/>
  <c r="C2122" i="4"/>
  <c r="C2130" i="4"/>
  <c r="C2138" i="4"/>
  <c r="C2146" i="4"/>
  <c r="C2154" i="4"/>
  <c r="C2162" i="4"/>
  <c r="C2170" i="4"/>
  <c r="C2178" i="4"/>
  <c r="C2186" i="4"/>
  <c r="C2194" i="4"/>
  <c r="C2202" i="4"/>
  <c r="C2210" i="4"/>
  <c r="C2218" i="4"/>
  <c r="C2226" i="4"/>
  <c r="C2234" i="4"/>
  <c r="C2242" i="4"/>
  <c r="C2250" i="4"/>
  <c r="C2258" i="4"/>
  <c r="C2266" i="4"/>
  <c r="C2274" i="4"/>
  <c r="C2282" i="4"/>
  <c r="C2290" i="4"/>
  <c r="C2298" i="4"/>
  <c r="C2306" i="4"/>
  <c r="C2314" i="4"/>
  <c r="C2322" i="4"/>
  <c r="C2330" i="4"/>
  <c r="C2338" i="4"/>
  <c r="C2346" i="4"/>
  <c r="C2354" i="4"/>
  <c r="C2362" i="4"/>
  <c r="C2370" i="4"/>
  <c r="C2378" i="4"/>
  <c r="C2386" i="4"/>
  <c r="C2394" i="4"/>
  <c r="C2402" i="4"/>
  <c r="C2410" i="4"/>
  <c r="C2418" i="4"/>
  <c r="C2426" i="4"/>
  <c r="C2434" i="4"/>
  <c r="C2442" i="4"/>
  <c r="C2450" i="4"/>
  <c r="C2458" i="4"/>
  <c r="C2466" i="4"/>
  <c r="C2474" i="4"/>
  <c r="C2482" i="4"/>
  <c r="C2490" i="4"/>
  <c r="C2498" i="4"/>
  <c r="C2506" i="4"/>
  <c r="C2514" i="4"/>
  <c r="C2522" i="4"/>
  <c r="C2530" i="4"/>
  <c r="C2538" i="4"/>
  <c r="C2546" i="4"/>
  <c r="C2554" i="4"/>
  <c r="C2562" i="4"/>
  <c r="C2570" i="4"/>
  <c r="C2578" i="4"/>
  <c r="C2586" i="4"/>
  <c r="C2594" i="4"/>
  <c r="C2602" i="4"/>
  <c r="C2610" i="4"/>
  <c r="C2618" i="4"/>
  <c r="C2626" i="4"/>
  <c r="C2634" i="4"/>
  <c r="C2642" i="4"/>
  <c r="C2650" i="4"/>
  <c r="C2658" i="4"/>
  <c r="C2666" i="4"/>
  <c r="C2674" i="4"/>
  <c r="C2682" i="4"/>
  <c r="C2690" i="4"/>
  <c r="C2698" i="4"/>
  <c r="C2706" i="4"/>
  <c r="C2714" i="4"/>
  <c r="C2722" i="4"/>
  <c r="C2730" i="4"/>
  <c r="C2738" i="4"/>
  <c r="C2746" i="4"/>
  <c r="C2754" i="4"/>
  <c r="C2762" i="4"/>
  <c r="C2770" i="4"/>
  <c r="C19" i="4"/>
  <c r="C35" i="4"/>
  <c r="C51" i="4"/>
  <c r="C67" i="4"/>
  <c r="C83" i="4"/>
  <c r="C91" i="4"/>
  <c r="C99" i="4"/>
  <c r="C107" i="4"/>
  <c r="C115" i="4"/>
  <c r="C123" i="4"/>
  <c r="C131" i="4"/>
  <c r="C139" i="4"/>
  <c r="C147" i="4"/>
  <c r="C155" i="4"/>
  <c r="C163" i="4"/>
  <c r="C171" i="4"/>
  <c r="C179" i="4"/>
  <c r="C187" i="4"/>
  <c r="C195" i="4"/>
  <c r="C203" i="4"/>
  <c r="C211" i="4"/>
  <c r="C219" i="4"/>
  <c r="C227" i="4"/>
  <c r="C235" i="4"/>
  <c r="C243" i="4"/>
  <c r="C251" i="4"/>
  <c r="C259" i="4"/>
  <c r="C267" i="4"/>
  <c r="C275" i="4"/>
  <c r="C283" i="4"/>
  <c r="C291" i="4"/>
  <c r="C299" i="4"/>
  <c r="C307" i="4"/>
  <c r="C315" i="4"/>
  <c r="C323" i="4"/>
  <c r="C331" i="4"/>
  <c r="C339" i="4"/>
  <c r="C347" i="4"/>
  <c r="C355" i="4"/>
  <c r="C363" i="4"/>
  <c r="C371" i="4"/>
  <c r="C379" i="4"/>
  <c r="C387" i="4"/>
  <c r="C395" i="4"/>
  <c r="C403" i="4"/>
  <c r="C411" i="4"/>
  <c r="C419" i="4"/>
  <c r="C427" i="4"/>
  <c r="C435" i="4"/>
  <c r="C443" i="4"/>
  <c r="C451" i="4"/>
  <c r="C459" i="4"/>
  <c r="C467" i="4"/>
  <c r="C475" i="4"/>
  <c r="C483" i="4"/>
  <c r="C491" i="4"/>
  <c r="C499" i="4"/>
  <c r="C507" i="4"/>
  <c r="C515" i="4"/>
  <c r="C523" i="4"/>
  <c r="C531" i="4"/>
  <c r="C539" i="4"/>
  <c r="C547" i="4"/>
  <c r="C555" i="4"/>
  <c r="C563" i="4"/>
  <c r="C571" i="4"/>
  <c r="C579" i="4"/>
  <c r="C587" i="4"/>
  <c r="C595" i="4"/>
  <c r="C603" i="4"/>
  <c r="C611" i="4"/>
  <c r="C619" i="4"/>
  <c r="C627" i="4"/>
  <c r="C635" i="4"/>
  <c r="C643" i="4"/>
  <c r="C651" i="4"/>
  <c r="C659" i="4"/>
  <c r="C667" i="4"/>
  <c r="C675" i="4"/>
  <c r="C683" i="4"/>
  <c r="C691" i="4"/>
  <c r="C699" i="4"/>
  <c r="C707" i="4"/>
  <c r="C715" i="4"/>
  <c r="C723" i="4"/>
  <c r="C731" i="4"/>
  <c r="C739" i="4"/>
  <c r="C747" i="4"/>
  <c r="C755" i="4"/>
  <c r="C763" i="4"/>
  <c r="C771" i="4"/>
  <c r="C779" i="4"/>
  <c r="C787" i="4"/>
  <c r="C795" i="4"/>
  <c r="C803" i="4"/>
  <c r="C811" i="4"/>
  <c r="C819" i="4"/>
  <c r="C827" i="4"/>
  <c r="C835" i="4"/>
  <c r="C843" i="4"/>
  <c r="C851" i="4"/>
  <c r="C859" i="4"/>
  <c r="C867" i="4"/>
  <c r="C875" i="4"/>
  <c r="C883" i="4"/>
  <c r="C891" i="4"/>
  <c r="C899" i="4"/>
  <c r="C907" i="4"/>
  <c r="C915" i="4"/>
  <c r="C923" i="4"/>
  <c r="C931" i="4"/>
  <c r="C939" i="4"/>
  <c r="C947" i="4"/>
  <c r="C955" i="4"/>
  <c r="C963" i="4"/>
  <c r="C971" i="4"/>
  <c r="C979" i="4"/>
  <c r="C987" i="4"/>
  <c r="C995" i="4"/>
  <c r="C1003" i="4"/>
  <c r="C1011" i="4"/>
  <c r="C1019" i="4"/>
  <c r="C1027" i="4"/>
  <c r="C1035" i="4"/>
  <c r="C1043" i="4"/>
  <c r="C1051" i="4"/>
  <c r="C1059" i="4"/>
  <c r="C1067" i="4"/>
  <c r="C1075" i="4"/>
  <c r="C1083" i="4"/>
  <c r="C1091" i="4"/>
  <c r="C1099" i="4"/>
  <c r="C1107" i="4"/>
  <c r="C1115" i="4"/>
  <c r="C1123" i="4"/>
  <c r="C1131" i="4"/>
  <c r="C1139" i="4"/>
  <c r="C1147" i="4"/>
  <c r="C1155" i="4"/>
  <c r="C1163" i="4"/>
  <c r="C1171" i="4"/>
  <c r="C1179" i="4"/>
  <c r="C1187" i="4"/>
  <c r="C1195" i="4"/>
  <c r="C1203" i="4"/>
  <c r="C1211" i="4"/>
  <c r="C1219" i="4"/>
  <c r="C1227" i="4"/>
  <c r="C1235" i="4"/>
  <c r="C1243" i="4"/>
  <c r="C1251" i="4"/>
  <c r="C1259" i="4"/>
  <c r="C1267" i="4"/>
  <c r="C1275" i="4"/>
  <c r="C1283" i="4"/>
  <c r="C1291" i="4"/>
  <c r="C1299" i="4"/>
  <c r="C6804" i="4"/>
  <c r="C1315" i="4"/>
  <c r="C1323" i="4"/>
  <c r="C1331" i="4"/>
  <c r="C1339" i="4"/>
  <c r="C1347" i="4"/>
  <c r="C1355" i="4"/>
  <c r="C1363" i="4"/>
  <c r="C1371" i="4"/>
  <c r="C1379" i="4"/>
  <c r="C1387" i="4"/>
  <c r="C1395" i="4"/>
  <c r="C1403" i="4"/>
  <c r="C1411" i="4"/>
  <c r="C1419" i="4"/>
  <c r="C1427" i="4"/>
  <c r="C1435" i="4"/>
  <c r="C1443" i="4"/>
  <c r="C1451" i="4"/>
  <c r="C1459" i="4"/>
  <c r="C1467" i="4"/>
  <c r="C1475" i="4"/>
  <c r="C1483" i="4"/>
  <c r="C1491" i="4"/>
  <c r="C1499" i="4"/>
  <c r="C1507" i="4"/>
  <c r="C1515" i="4"/>
  <c r="C1523" i="4"/>
  <c r="C1531" i="4"/>
  <c r="C1539" i="4"/>
  <c r="C1547" i="4"/>
  <c r="C1555" i="4"/>
  <c r="C1563" i="4"/>
  <c r="C1571" i="4"/>
  <c r="C1579" i="4"/>
  <c r="C1587" i="4"/>
  <c r="C1595" i="4"/>
  <c r="C1603" i="4"/>
  <c r="C1611" i="4"/>
  <c r="C1619" i="4"/>
  <c r="C1627" i="4"/>
  <c r="C1635" i="4"/>
  <c r="C1643" i="4"/>
  <c r="C1651" i="4"/>
  <c r="C1659" i="4"/>
  <c r="C1667" i="4"/>
  <c r="C1675" i="4"/>
  <c r="C1683" i="4"/>
  <c r="C1691" i="4"/>
  <c r="C1699" i="4"/>
  <c r="C1707" i="4"/>
  <c r="C1715" i="4"/>
  <c r="C1723" i="4"/>
  <c r="C1731" i="4"/>
  <c r="C1739" i="4"/>
  <c r="C1747" i="4"/>
  <c r="C1755" i="4"/>
  <c r="C1763" i="4"/>
  <c r="C1771" i="4"/>
  <c r="C1779" i="4"/>
  <c r="C1787" i="4"/>
  <c r="C1795" i="4"/>
  <c r="C1803" i="4"/>
  <c r="C1811" i="4"/>
  <c r="C1819" i="4"/>
  <c r="C1827" i="4"/>
  <c r="C1835" i="4"/>
  <c r="C1843" i="4"/>
  <c r="C1851" i="4"/>
  <c r="C1859" i="4"/>
  <c r="C1867" i="4"/>
  <c r="C1875" i="4"/>
  <c r="C1883" i="4"/>
  <c r="C1891" i="4"/>
  <c r="C1899" i="4"/>
  <c r="C1907" i="4"/>
  <c r="C1915" i="4"/>
  <c r="C1923" i="4"/>
  <c r="C1931" i="4"/>
  <c r="C1939" i="4"/>
  <c r="C1947" i="4"/>
  <c r="C1955" i="4"/>
  <c r="C1963" i="4"/>
  <c r="C1971" i="4"/>
  <c r="C1979" i="4"/>
  <c r="C1987" i="4"/>
  <c r="C1995" i="4"/>
  <c r="C2003" i="4"/>
  <c r="C2011" i="4"/>
  <c r="C2019" i="4"/>
  <c r="C2027" i="4"/>
  <c r="C2035" i="4"/>
  <c r="C2043" i="4"/>
  <c r="C2051" i="4"/>
  <c r="C2059" i="4"/>
  <c r="C2067" i="4"/>
  <c r="C2075" i="4"/>
  <c r="C2083" i="4"/>
  <c r="C2091" i="4"/>
  <c r="C2099" i="4"/>
  <c r="C2107" i="4"/>
  <c r="C2115" i="4"/>
  <c r="C2123" i="4"/>
  <c r="C2131" i="4"/>
  <c r="C2139" i="4"/>
  <c r="C2147" i="4"/>
  <c r="C2155" i="4"/>
  <c r="C2163" i="4"/>
  <c r="C2171" i="4"/>
  <c r="C2179" i="4"/>
  <c r="C2187" i="4"/>
  <c r="C2195" i="4"/>
  <c r="C2203" i="4"/>
  <c r="C2211" i="4"/>
  <c r="C2219" i="4"/>
  <c r="C2227" i="4"/>
  <c r="C2235" i="4"/>
  <c r="C2243" i="4"/>
  <c r="C2251" i="4"/>
  <c r="C2259" i="4"/>
  <c r="C2267" i="4"/>
  <c r="C2275" i="4"/>
  <c r="C2283" i="4"/>
  <c r="C2291" i="4"/>
  <c r="C2299" i="4"/>
  <c r="C2307" i="4"/>
  <c r="C2315" i="4"/>
  <c r="C2323" i="4"/>
  <c r="C2331" i="4"/>
  <c r="C2339" i="4"/>
  <c r="C2347" i="4"/>
  <c r="C2355" i="4"/>
  <c r="C2363" i="4"/>
  <c r="C2371" i="4"/>
  <c r="C2379" i="4"/>
  <c r="C2387" i="4"/>
  <c r="C2395" i="4"/>
  <c r="C2403" i="4"/>
  <c r="C2411" i="4"/>
  <c r="C2419" i="4"/>
  <c r="C2427" i="4"/>
  <c r="C2435" i="4"/>
  <c r="C2443" i="4"/>
  <c r="C2451" i="4"/>
  <c r="C2459" i="4"/>
  <c r="C2467" i="4"/>
  <c r="C2475" i="4"/>
  <c r="C2483" i="4"/>
  <c r="C2491" i="4"/>
  <c r="C2499" i="4"/>
  <c r="C2507" i="4"/>
  <c r="C2515" i="4"/>
  <c r="C2523" i="4"/>
  <c r="C2531" i="4"/>
  <c r="C2539" i="4"/>
  <c r="C2547" i="4"/>
  <c r="C2555" i="4"/>
  <c r="C2563" i="4"/>
  <c r="C2571" i="4"/>
  <c r="C2579" i="4"/>
  <c r="C2587" i="4"/>
  <c r="C2595" i="4"/>
  <c r="C2603" i="4"/>
  <c r="C2611" i="4"/>
  <c r="C2619" i="4"/>
  <c r="C2627" i="4"/>
  <c r="C2635" i="4"/>
  <c r="C2643" i="4"/>
  <c r="C2651" i="4"/>
  <c r="C2659" i="4"/>
  <c r="C2667" i="4"/>
  <c r="C2675" i="4"/>
  <c r="C2683" i="4"/>
  <c r="C2691" i="4"/>
  <c r="C2699" i="4"/>
  <c r="C2707" i="4"/>
  <c r="C2715" i="4"/>
  <c r="C2723" i="4"/>
  <c r="C2731" i="4"/>
  <c r="C2739" i="4"/>
  <c r="C2747" i="4"/>
  <c r="C2755" i="4"/>
  <c r="C2763" i="4"/>
  <c r="C5" i="4"/>
  <c r="C21" i="4"/>
  <c r="C37" i="4"/>
  <c r="C53" i="4"/>
  <c r="C69" i="4"/>
  <c r="C84" i="4"/>
  <c r="C92" i="4"/>
  <c r="C100" i="4"/>
  <c r="C108" i="4"/>
  <c r="C116" i="4"/>
  <c r="C124" i="4"/>
  <c r="C132" i="4"/>
  <c r="C140" i="4"/>
  <c r="C148" i="4"/>
  <c r="C156" i="4"/>
  <c r="C164" i="4"/>
  <c r="C172" i="4"/>
  <c r="C180" i="4"/>
  <c r="C188" i="4"/>
  <c r="C196" i="4"/>
  <c r="C204" i="4"/>
  <c r="C212" i="4"/>
  <c r="C220" i="4"/>
  <c r="C228" i="4"/>
  <c r="C236" i="4"/>
  <c r="C244" i="4"/>
  <c r="C252" i="4"/>
  <c r="C260" i="4"/>
  <c r="C268" i="4"/>
  <c r="C276" i="4"/>
  <c r="C284" i="4"/>
  <c r="C292" i="4"/>
  <c r="C300" i="4"/>
  <c r="C308" i="4"/>
  <c r="C316" i="4"/>
  <c r="C324" i="4"/>
  <c r="C332" i="4"/>
  <c r="C340" i="4"/>
  <c r="C348" i="4"/>
  <c r="C356" i="4"/>
  <c r="C364" i="4"/>
  <c r="C372" i="4"/>
  <c r="C380" i="4"/>
  <c r="C388" i="4"/>
  <c r="C396" i="4"/>
  <c r="C404" i="4"/>
  <c r="C412" i="4"/>
  <c r="C420" i="4"/>
  <c r="C428" i="4"/>
  <c r="C436" i="4"/>
  <c r="C444" i="4"/>
  <c r="C452" i="4"/>
  <c r="C460" i="4"/>
  <c r="C468" i="4"/>
  <c r="C476" i="4"/>
  <c r="C484" i="4"/>
  <c r="C492" i="4"/>
  <c r="C500" i="4"/>
  <c r="C508" i="4"/>
  <c r="C516" i="4"/>
  <c r="C524" i="4"/>
  <c r="C532" i="4"/>
  <c r="C540" i="4"/>
  <c r="C548" i="4"/>
  <c r="C556" i="4"/>
  <c r="C564" i="4"/>
  <c r="C572" i="4"/>
  <c r="C580" i="4"/>
  <c r="C588" i="4"/>
  <c r="C596" i="4"/>
  <c r="C604" i="4"/>
  <c r="C612" i="4"/>
  <c r="C620" i="4"/>
  <c r="C628" i="4"/>
  <c r="C636" i="4"/>
  <c r="C644" i="4"/>
  <c r="C652" i="4"/>
  <c r="C660" i="4"/>
  <c r="C668" i="4"/>
  <c r="C676" i="4"/>
  <c r="C684" i="4"/>
  <c r="C692" i="4"/>
  <c r="C700" i="4"/>
  <c r="C708" i="4"/>
  <c r="C716" i="4"/>
  <c r="C724" i="4"/>
  <c r="C732" i="4"/>
  <c r="C740" i="4"/>
  <c r="C748" i="4"/>
  <c r="C756" i="4"/>
  <c r="C764" i="4"/>
  <c r="C772" i="4"/>
  <c r="C780" i="4"/>
  <c r="C788" i="4"/>
  <c r="C796" i="4"/>
  <c r="C804" i="4"/>
  <c r="C812" i="4"/>
  <c r="C820" i="4"/>
  <c r="C828" i="4"/>
  <c r="C836" i="4"/>
  <c r="C844" i="4"/>
  <c r="C852" i="4"/>
  <c r="C860" i="4"/>
  <c r="C868" i="4"/>
  <c r="C876" i="4"/>
  <c r="C884" i="4"/>
  <c r="C892" i="4"/>
  <c r="C900" i="4"/>
  <c r="C908" i="4"/>
  <c r="C916" i="4"/>
  <c r="C924" i="4"/>
  <c r="C932" i="4"/>
  <c r="C940" i="4"/>
  <c r="C948" i="4"/>
  <c r="C956" i="4"/>
  <c r="C964" i="4"/>
  <c r="C972" i="4"/>
  <c r="C980" i="4"/>
  <c r="C988" i="4"/>
  <c r="C996" i="4"/>
  <c r="C1004" i="4"/>
  <c r="C1012" i="4"/>
  <c r="C1020" i="4"/>
  <c r="C1028" i="4"/>
  <c r="C1036" i="4"/>
  <c r="C1044" i="4"/>
  <c r="C1052" i="4"/>
  <c r="C1060" i="4"/>
  <c r="C1068" i="4"/>
  <c r="C1076" i="4"/>
  <c r="C1084" i="4"/>
  <c r="C1092" i="4"/>
  <c r="C1100" i="4"/>
  <c r="C1108" i="4"/>
  <c r="C1116" i="4"/>
  <c r="C1124" i="4"/>
  <c r="C1132" i="4"/>
  <c r="C1140" i="4"/>
  <c r="C1148" i="4"/>
  <c r="C1156" i="4"/>
  <c r="C1164" i="4"/>
  <c r="C1172" i="4"/>
  <c r="C1180" i="4"/>
  <c r="C1188" i="4"/>
  <c r="C1196" i="4"/>
  <c r="C1204" i="4"/>
  <c r="C1212" i="4"/>
  <c r="C1220" i="4"/>
  <c r="C1228" i="4"/>
  <c r="C1236" i="4"/>
  <c r="C1244" i="4"/>
  <c r="C1252" i="4"/>
  <c r="C1260" i="4"/>
  <c r="C1268" i="4"/>
  <c r="C1276" i="4"/>
  <c r="C1284" i="4"/>
  <c r="C1292" i="4"/>
  <c r="C1300" i="4"/>
  <c r="C1308" i="4"/>
  <c r="C1316" i="4"/>
  <c r="C1324" i="4"/>
  <c r="C1332" i="4"/>
  <c r="C1340" i="4"/>
  <c r="C1348" i="4"/>
  <c r="C1356" i="4"/>
  <c r="C1364" i="4"/>
  <c r="C1372" i="4"/>
  <c r="C1380" i="4"/>
  <c r="C1388" i="4"/>
  <c r="C1396" i="4"/>
  <c r="C1404" i="4"/>
  <c r="C1412" i="4"/>
  <c r="C1420" i="4"/>
  <c r="C1428" i="4"/>
  <c r="C1436" i="4"/>
  <c r="C1444" i="4"/>
  <c r="C1452" i="4"/>
  <c r="C1460" i="4"/>
  <c r="C1468" i="4"/>
  <c r="C1476" i="4"/>
  <c r="C1484" i="4"/>
  <c r="C1492" i="4"/>
  <c r="C1500" i="4"/>
  <c r="C6" i="4"/>
  <c r="C22" i="4"/>
  <c r="C38" i="4"/>
  <c r="C54" i="4"/>
  <c r="C70" i="4"/>
  <c r="C85" i="4"/>
  <c r="C93" i="4"/>
  <c r="C101" i="4"/>
  <c r="C109" i="4"/>
  <c r="C117" i="4"/>
  <c r="C125" i="4"/>
  <c r="C133" i="4"/>
  <c r="C141" i="4"/>
  <c r="C149" i="4"/>
  <c r="C157" i="4"/>
  <c r="C165" i="4"/>
  <c r="C173" i="4"/>
  <c r="C181" i="4"/>
  <c r="C189" i="4"/>
  <c r="C197" i="4"/>
  <c r="C205" i="4"/>
  <c r="C213" i="4"/>
  <c r="C221" i="4"/>
  <c r="C229" i="4"/>
  <c r="C237" i="4"/>
  <c r="C245" i="4"/>
  <c r="C253" i="4"/>
  <c r="C261" i="4"/>
  <c r="C269" i="4"/>
  <c r="C277" i="4"/>
  <c r="C285" i="4"/>
  <c r="C293" i="4"/>
  <c r="C301" i="4"/>
  <c r="C309" i="4"/>
  <c r="C317" i="4"/>
  <c r="C325" i="4"/>
  <c r="C333" i="4"/>
  <c r="C341" i="4"/>
  <c r="C349" i="4"/>
  <c r="C357" i="4"/>
  <c r="C365" i="4"/>
  <c r="C373" i="4"/>
  <c r="C381" i="4"/>
  <c r="C389" i="4"/>
  <c r="C397" i="4"/>
  <c r="C405" i="4"/>
  <c r="C413" i="4"/>
  <c r="C421" i="4"/>
  <c r="C429" i="4"/>
  <c r="C437" i="4"/>
  <c r="C445" i="4"/>
  <c r="C453" i="4"/>
  <c r="C461" i="4"/>
  <c r="C469" i="4"/>
  <c r="C477" i="4"/>
  <c r="C485" i="4"/>
  <c r="C493" i="4"/>
  <c r="C501" i="4"/>
  <c r="C509" i="4"/>
  <c r="C517" i="4"/>
  <c r="C525" i="4"/>
  <c r="C533" i="4"/>
  <c r="C541" i="4"/>
  <c r="C549" i="4"/>
  <c r="C557" i="4"/>
  <c r="C565" i="4"/>
  <c r="C573" i="4"/>
  <c r="C581" i="4"/>
  <c r="C589" i="4"/>
  <c r="C597" i="4"/>
  <c r="C605" i="4"/>
  <c r="C613" i="4"/>
  <c r="C621" i="4"/>
  <c r="C629" i="4"/>
  <c r="C637" i="4"/>
  <c r="C645" i="4"/>
  <c r="C653" i="4"/>
  <c r="C661" i="4"/>
  <c r="C669" i="4"/>
  <c r="C677" i="4"/>
  <c r="C685" i="4"/>
  <c r="C693" i="4"/>
  <c r="C701" i="4"/>
  <c r="C709" i="4"/>
  <c r="C717" i="4"/>
  <c r="C725" i="4"/>
  <c r="C733" i="4"/>
  <c r="C741" i="4"/>
  <c r="C749" i="4"/>
  <c r="C757" i="4"/>
  <c r="C765" i="4"/>
  <c r="C773" i="4"/>
  <c r="C781" i="4"/>
  <c r="C789" i="4"/>
  <c r="C797" i="4"/>
  <c r="C805" i="4"/>
  <c r="C813" i="4"/>
  <c r="C821" i="4"/>
  <c r="C829" i="4"/>
  <c r="C837" i="4"/>
  <c r="C845" i="4"/>
  <c r="C853" i="4"/>
  <c r="C861" i="4"/>
  <c r="C869" i="4"/>
  <c r="C877" i="4"/>
  <c r="C885" i="4"/>
  <c r="C893" i="4"/>
  <c r="C901" i="4"/>
  <c r="C909" i="4"/>
  <c r="C917" i="4"/>
  <c r="C925" i="4"/>
  <c r="C933" i="4"/>
  <c r="C941" i="4"/>
  <c r="C949" i="4"/>
  <c r="C957" i="4"/>
  <c r="C965" i="4"/>
  <c r="C973" i="4"/>
  <c r="C981" i="4"/>
  <c r="C989" i="4"/>
  <c r="C997" i="4"/>
  <c r="C1005" i="4"/>
  <c r="C1013" i="4"/>
  <c r="C1021" i="4"/>
  <c r="C1029" i="4"/>
  <c r="C1037" i="4"/>
  <c r="C1045" i="4"/>
  <c r="C1053" i="4"/>
  <c r="C1061" i="4"/>
  <c r="C1069" i="4"/>
  <c r="C1077" i="4"/>
  <c r="C1085" i="4"/>
  <c r="C1093" i="4"/>
  <c r="C1101" i="4"/>
  <c r="C1109" i="4"/>
  <c r="C1117" i="4"/>
  <c r="C1125" i="4"/>
  <c r="C1133" i="4"/>
  <c r="C1141" i="4"/>
  <c r="C1149" i="4"/>
  <c r="C1157" i="4"/>
  <c r="C1165" i="4"/>
  <c r="C1173" i="4"/>
  <c r="C1181" i="4"/>
  <c r="C1189" i="4"/>
  <c r="C1197" i="4"/>
  <c r="C1205" i="4"/>
  <c r="C1213" i="4"/>
  <c r="C1221" i="4"/>
  <c r="C1229" i="4"/>
  <c r="C1237" i="4"/>
  <c r="C1245" i="4"/>
  <c r="C1253" i="4"/>
  <c r="C1261" i="4"/>
  <c r="C1269" i="4"/>
  <c r="C1277" i="4"/>
  <c r="C1285" i="4"/>
  <c r="C1293" i="4"/>
  <c r="C1301" i="4"/>
  <c r="C1309" i="4"/>
  <c r="C1317" i="4"/>
  <c r="C1325" i="4"/>
  <c r="C1333" i="4"/>
  <c r="C1341" i="4"/>
  <c r="C1349" i="4"/>
  <c r="C1357" i="4"/>
  <c r="C1365" i="4"/>
  <c r="C1373" i="4"/>
  <c r="C1381" i="4"/>
  <c r="C1389" i="4"/>
  <c r="C1397" i="4"/>
  <c r="C1405" i="4"/>
  <c r="C1413" i="4"/>
  <c r="C1421" i="4"/>
  <c r="C1429" i="4"/>
  <c r="C1437" i="4"/>
  <c r="C1445" i="4"/>
  <c r="C1453" i="4"/>
  <c r="C1461" i="4"/>
  <c r="C1469" i="4"/>
  <c r="C1477" i="4"/>
  <c r="C1485" i="4"/>
  <c r="C1493" i="4"/>
  <c r="C1501" i="4"/>
  <c r="C1509" i="4"/>
  <c r="C1517" i="4"/>
  <c r="C1525" i="4"/>
  <c r="C1533" i="4"/>
  <c r="C1541" i="4"/>
  <c r="C1549" i="4"/>
  <c r="C1557" i="4"/>
  <c r="C1565" i="4"/>
  <c r="C1573" i="4"/>
  <c r="C1581" i="4"/>
  <c r="C1589" i="4"/>
  <c r="C1597" i="4"/>
  <c r="C1605" i="4"/>
  <c r="C1613" i="4"/>
  <c r="C1621" i="4"/>
  <c r="C1629" i="4"/>
  <c r="C1637" i="4"/>
  <c r="C1645" i="4"/>
  <c r="C1653" i="4"/>
  <c r="C1661" i="4"/>
  <c r="C1669" i="4"/>
  <c r="C1677" i="4"/>
  <c r="C1685" i="4"/>
  <c r="C1693" i="4"/>
  <c r="C1701" i="4"/>
  <c r="C1709" i="4"/>
  <c r="C1717" i="4"/>
  <c r="C1725" i="4"/>
  <c r="C1733" i="4"/>
  <c r="C1741" i="4"/>
  <c r="C1749" i="4"/>
  <c r="C1757" i="4"/>
  <c r="C1765" i="4"/>
  <c r="C1773" i="4"/>
  <c r="C1781" i="4"/>
  <c r="C1789" i="4"/>
  <c r="C1797" i="4"/>
  <c r="C1805" i="4"/>
  <c r="C1813" i="4"/>
  <c r="C1821" i="4"/>
  <c r="C1829" i="4"/>
  <c r="C1837" i="4"/>
  <c r="C1845" i="4"/>
  <c r="C1853" i="4"/>
  <c r="C1861" i="4"/>
  <c r="C1869" i="4"/>
  <c r="C1877" i="4"/>
  <c r="C1885" i="4"/>
  <c r="C1893" i="4"/>
  <c r="C1901" i="4"/>
  <c r="C1909" i="4"/>
  <c r="C1917" i="4"/>
  <c r="C1925" i="4"/>
  <c r="C1933" i="4"/>
  <c r="C1941" i="4"/>
  <c r="C1949" i="4"/>
  <c r="C1957" i="4"/>
  <c r="C1965" i="4"/>
  <c r="C1973" i="4"/>
  <c r="C1981" i="4"/>
  <c r="C1989" i="4"/>
  <c r="C1997" i="4"/>
  <c r="C2005" i="4"/>
  <c r="C2013" i="4"/>
  <c r="C2021" i="4"/>
  <c r="C2029" i="4"/>
  <c r="C2037" i="4"/>
  <c r="C2045" i="4"/>
  <c r="C2053" i="4"/>
  <c r="C2061" i="4"/>
  <c r="C2069" i="4"/>
  <c r="C2077" i="4"/>
  <c r="C2085" i="4"/>
  <c r="C2093" i="4"/>
  <c r="C2101" i="4"/>
  <c r="C2109" i="4"/>
  <c r="C2117" i="4"/>
  <c r="C2125" i="4"/>
  <c r="C2133" i="4"/>
  <c r="C2141" i="4"/>
  <c r="C2149" i="4"/>
  <c r="C2157" i="4"/>
  <c r="C2165" i="4"/>
  <c r="C2173" i="4"/>
  <c r="C2181" i="4"/>
  <c r="C2189" i="4"/>
  <c r="C2197" i="4"/>
  <c r="C2205" i="4"/>
  <c r="C2213" i="4"/>
  <c r="C2221" i="4"/>
  <c r="C2229" i="4"/>
  <c r="C2237" i="4"/>
  <c r="C2245" i="4"/>
  <c r="C2253" i="4"/>
  <c r="C2261" i="4"/>
  <c r="C2269" i="4"/>
  <c r="C2277" i="4"/>
  <c r="C2285" i="4"/>
  <c r="C2293" i="4"/>
  <c r="C2301" i="4"/>
  <c r="C2309" i="4"/>
  <c r="C2317" i="4"/>
  <c r="C2325" i="4"/>
  <c r="C2333" i="4"/>
  <c r="C2341" i="4"/>
  <c r="C2349" i="4"/>
  <c r="C2357" i="4"/>
  <c r="C2365" i="4"/>
  <c r="C2373" i="4"/>
  <c r="C2381" i="4"/>
  <c r="C2389" i="4"/>
  <c r="C2397" i="4"/>
  <c r="C2405" i="4"/>
  <c r="C2413" i="4"/>
  <c r="C2421" i="4"/>
  <c r="C2429" i="4"/>
  <c r="C2437" i="4"/>
  <c r="C2445" i="4"/>
  <c r="C2453" i="4"/>
  <c r="C2461" i="4"/>
  <c r="C2469" i="4"/>
  <c r="C2477" i="4"/>
  <c r="C2485" i="4"/>
  <c r="C2493" i="4"/>
  <c r="C2501" i="4"/>
  <c r="C2509" i="4"/>
  <c r="C2517" i="4"/>
  <c r="C2525" i="4"/>
  <c r="C2533" i="4"/>
  <c r="C2541" i="4"/>
  <c r="C2549" i="4"/>
  <c r="C2557" i="4"/>
  <c r="C2565" i="4"/>
  <c r="C2573" i="4"/>
  <c r="C2581" i="4"/>
  <c r="C2589" i="4"/>
  <c r="C2597" i="4"/>
  <c r="C2605" i="4"/>
  <c r="C2613" i="4"/>
  <c r="C2621" i="4"/>
  <c r="C2629" i="4"/>
  <c r="C2637" i="4"/>
  <c r="C2645" i="4"/>
  <c r="C2653" i="4"/>
  <c r="C2661" i="4"/>
  <c r="C2669" i="4"/>
  <c r="C2677" i="4"/>
  <c r="C2685" i="4"/>
  <c r="C2693" i="4"/>
  <c r="C2701" i="4"/>
  <c r="C2709" i="4"/>
  <c r="C2717" i="4"/>
  <c r="C2725" i="4"/>
  <c r="C2733" i="4"/>
  <c r="C2741" i="4"/>
  <c r="C2749" i="4"/>
  <c r="C2757" i="4"/>
  <c r="C2765" i="4"/>
  <c r="C7" i="4"/>
  <c r="C23" i="4"/>
  <c r="C39" i="4"/>
  <c r="C55" i="4"/>
  <c r="C71" i="4"/>
  <c r="C86" i="4"/>
  <c r="C94" i="4"/>
  <c r="C102" i="4"/>
  <c r="C110" i="4"/>
  <c r="C118" i="4"/>
  <c r="C126" i="4"/>
  <c r="C134" i="4"/>
  <c r="C142" i="4"/>
  <c r="C150" i="4"/>
  <c r="C158" i="4"/>
  <c r="C166" i="4"/>
  <c r="C174" i="4"/>
  <c r="C182" i="4"/>
  <c r="C190" i="4"/>
  <c r="C198" i="4"/>
  <c r="C206" i="4"/>
  <c r="C214" i="4"/>
  <c r="C222" i="4"/>
  <c r="C230" i="4"/>
  <c r="C238" i="4"/>
  <c r="C246" i="4"/>
  <c r="C254" i="4"/>
  <c r="C262" i="4"/>
  <c r="C270" i="4"/>
  <c r="C278" i="4"/>
  <c r="C286" i="4"/>
  <c r="C294" i="4"/>
  <c r="C302" i="4"/>
  <c r="C310" i="4"/>
  <c r="C318" i="4"/>
  <c r="C326" i="4"/>
  <c r="C334" i="4"/>
  <c r="C342" i="4"/>
  <c r="C350" i="4"/>
  <c r="C358" i="4"/>
  <c r="C366" i="4"/>
  <c r="C374" i="4"/>
  <c r="C382" i="4"/>
  <c r="C390" i="4"/>
  <c r="C398" i="4"/>
  <c r="C406" i="4"/>
  <c r="C414" i="4"/>
  <c r="C422" i="4"/>
  <c r="C430" i="4"/>
  <c r="C438" i="4"/>
  <c r="C446" i="4"/>
  <c r="C454" i="4"/>
  <c r="C462" i="4"/>
  <c r="C470" i="4"/>
  <c r="C478" i="4"/>
  <c r="C486" i="4"/>
  <c r="C494" i="4"/>
  <c r="C502" i="4"/>
  <c r="C510" i="4"/>
  <c r="C518" i="4"/>
  <c r="C526" i="4"/>
  <c r="C534" i="4"/>
  <c r="C542" i="4"/>
  <c r="C550" i="4"/>
  <c r="C558" i="4"/>
  <c r="C566" i="4"/>
  <c r="C574" i="4"/>
  <c r="C582" i="4"/>
  <c r="C590" i="4"/>
  <c r="C598" i="4"/>
  <c r="C606" i="4"/>
  <c r="C614" i="4"/>
  <c r="C622" i="4"/>
  <c r="C630" i="4"/>
  <c r="C638" i="4"/>
  <c r="C646" i="4"/>
  <c r="C654" i="4"/>
  <c r="C662" i="4"/>
  <c r="C670" i="4"/>
  <c r="C678" i="4"/>
  <c r="C686" i="4"/>
  <c r="C694" i="4"/>
  <c r="C702" i="4"/>
  <c r="C710" i="4"/>
  <c r="C718" i="4"/>
  <c r="C726" i="4"/>
  <c r="C734" i="4"/>
  <c r="C742" i="4"/>
  <c r="C750" i="4"/>
  <c r="C758" i="4"/>
  <c r="C766" i="4"/>
  <c r="C774" i="4"/>
  <c r="C782" i="4"/>
  <c r="C790" i="4"/>
  <c r="C798" i="4"/>
  <c r="C806" i="4"/>
  <c r="C814" i="4"/>
  <c r="C822" i="4"/>
  <c r="C830" i="4"/>
  <c r="C838" i="4"/>
  <c r="C846" i="4"/>
  <c r="C854" i="4"/>
  <c r="C862" i="4"/>
  <c r="C870" i="4"/>
  <c r="C878" i="4"/>
  <c r="C886" i="4"/>
  <c r="C894" i="4"/>
  <c r="C902" i="4"/>
  <c r="C910" i="4"/>
  <c r="C918" i="4"/>
  <c r="C926" i="4"/>
  <c r="C934" i="4"/>
  <c r="C942" i="4"/>
  <c r="C950" i="4"/>
  <c r="C958" i="4"/>
  <c r="C966" i="4"/>
  <c r="C974" i="4"/>
  <c r="C982" i="4"/>
  <c r="C990" i="4"/>
  <c r="C998" i="4"/>
  <c r="C1006" i="4"/>
  <c r="C1014" i="4"/>
  <c r="C1022" i="4"/>
  <c r="C1030" i="4"/>
  <c r="C1038" i="4"/>
  <c r="C1046" i="4"/>
  <c r="C1054" i="4"/>
  <c r="C1062" i="4"/>
  <c r="C1070" i="4"/>
  <c r="C1078" i="4"/>
  <c r="C1086" i="4"/>
  <c r="C1094" i="4"/>
  <c r="C1102" i="4"/>
  <c r="C1110" i="4"/>
  <c r="C1118" i="4"/>
  <c r="C1126" i="4"/>
  <c r="C1134" i="4"/>
  <c r="C1142" i="4"/>
  <c r="C1150" i="4"/>
  <c r="C1158" i="4"/>
  <c r="C1166" i="4"/>
  <c r="C1174" i="4"/>
  <c r="C1182" i="4"/>
  <c r="C1190" i="4"/>
  <c r="C1198" i="4"/>
  <c r="C1206" i="4"/>
  <c r="C1214" i="4"/>
  <c r="C1222" i="4"/>
  <c r="C1230" i="4"/>
  <c r="C1238" i="4"/>
  <c r="C1246" i="4"/>
  <c r="C1254" i="4"/>
  <c r="C1262" i="4"/>
  <c r="C1270" i="4"/>
  <c r="C1278" i="4"/>
  <c r="C1286" i="4"/>
  <c r="C1294" i="4"/>
  <c r="C1302" i="4"/>
  <c r="C1310" i="4"/>
  <c r="C1318" i="4"/>
  <c r="C1326" i="4"/>
  <c r="C1334" i="4"/>
  <c r="C1342" i="4"/>
  <c r="C1350" i="4"/>
  <c r="C1358" i="4"/>
  <c r="C1366" i="4"/>
  <c r="C1374" i="4"/>
  <c r="C1382" i="4"/>
  <c r="C1390" i="4"/>
  <c r="C1398" i="4"/>
  <c r="C1406" i="4"/>
  <c r="C1414" i="4"/>
  <c r="C1422" i="4"/>
  <c r="C1430" i="4"/>
  <c r="C1438" i="4"/>
  <c r="C1446" i="4"/>
  <c r="C11" i="4"/>
  <c r="C27" i="4"/>
  <c r="C43" i="4"/>
  <c r="C59" i="4"/>
  <c r="C75" i="4"/>
  <c r="C87" i="4"/>
  <c r="C95" i="4"/>
  <c r="C103" i="4"/>
  <c r="C111" i="4"/>
  <c r="C119" i="4"/>
  <c r="C127" i="4"/>
  <c r="C135" i="4"/>
  <c r="C143" i="4"/>
  <c r="C151" i="4"/>
  <c r="C159" i="4"/>
  <c r="C167" i="4"/>
  <c r="C175" i="4"/>
  <c r="C183" i="4"/>
  <c r="C191" i="4"/>
  <c r="C199" i="4"/>
  <c r="C207" i="4"/>
  <c r="C215" i="4"/>
  <c r="C223" i="4"/>
  <c r="C231" i="4"/>
  <c r="C239" i="4"/>
  <c r="C247" i="4"/>
  <c r="C255" i="4"/>
  <c r="C263" i="4"/>
  <c r="C271" i="4"/>
  <c r="C279" i="4"/>
  <c r="C287" i="4"/>
  <c r="C295" i="4"/>
  <c r="C303" i="4"/>
  <c r="C311" i="4"/>
  <c r="C319" i="4"/>
  <c r="C327" i="4"/>
  <c r="C335" i="4"/>
  <c r="C343" i="4"/>
  <c r="C351" i="4"/>
  <c r="C359" i="4"/>
  <c r="C367" i="4"/>
  <c r="C375" i="4"/>
  <c r="C383" i="4"/>
  <c r="C391" i="4"/>
  <c r="C399" i="4"/>
  <c r="C407" i="4"/>
  <c r="C415" i="4"/>
  <c r="C423" i="4"/>
  <c r="C431" i="4"/>
  <c r="C439" i="4"/>
  <c r="C447" i="4"/>
  <c r="C455" i="4"/>
  <c r="C463" i="4"/>
  <c r="C471" i="4"/>
  <c r="C479" i="4"/>
  <c r="C487" i="4"/>
  <c r="C495" i="4"/>
  <c r="C503" i="4"/>
  <c r="C511" i="4"/>
  <c r="C519" i="4"/>
  <c r="C527" i="4"/>
  <c r="C535" i="4"/>
  <c r="C543" i="4"/>
  <c r="C551" i="4"/>
  <c r="C559" i="4"/>
  <c r="C567" i="4"/>
  <c r="C575" i="4"/>
  <c r="C6790" i="4"/>
  <c r="C591" i="4"/>
  <c r="C599" i="4"/>
  <c r="C607" i="4"/>
  <c r="C615" i="4"/>
  <c r="C623" i="4"/>
  <c r="C631" i="4"/>
  <c r="C639" i="4"/>
  <c r="C647" i="4"/>
  <c r="C655" i="4"/>
  <c r="C663" i="4"/>
  <c r="C671" i="4"/>
  <c r="C679" i="4"/>
  <c r="C687" i="4"/>
  <c r="C695" i="4"/>
  <c r="C703" i="4"/>
  <c r="C711" i="4"/>
  <c r="C719" i="4"/>
  <c r="C727" i="4"/>
  <c r="C735" i="4"/>
  <c r="C743" i="4"/>
  <c r="C751" i="4"/>
  <c r="C759" i="4"/>
  <c r="C767" i="4"/>
  <c r="C775" i="4"/>
  <c r="C783" i="4"/>
  <c r="C791" i="4"/>
  <c r="C799" i="4"/>
  <c r="C807" i="4"/>
  <c r="C815" i="4"/>
  <c r="C823" i="4"/>
  <c r="C831" i="4"/>
  <c r="C839" i="4"/>
  <c r="C847" i="4"/>
  <c r="C855" i="4"/>
  <c r="C863" i="4"/>
  <c r="C871" i="4"/>
  <c r="C879" i="4"/>
  <c r="C887" i="4"/>
  <c r="C895" i="4"/>
  <c r="C903" i="4"/>
  <c r="C911" i="4"/>
  <c r="C919" i="4"/>
  <c r="C927" i="4"/>
  <c r="C935" i="4"/>
  <c r="C943" i="4"/>
  <c r="C951" i="4"/>
  <c r="C959" i="4"/>
  <c r="C967" i="4"/>
  <c r="C975" i="4"/>
  <c r="C983" i="4"/>
  <c r="C991" i="4"/>
  <c r="C999" i="4"/>
  <c r="C1007" i="4"/>
  <c r="C1015" i="4"/>
  <c r="C1023" i="4"/>
  <c r="C1031" i="4"/>
  <c r="C1039" i="4"/>
  <c r="C1047" i="4"/>
  <c r="C1055" i="4"/>
  <c r="C1063" i="4"/>
  <c r="C1071" i="4"/>
  <c r="C1079" i="4"/>
  <c r="C1087" i="4"/>
  <c r="C1095" i="4"/>
  <c r="C1103" i="4"/>
  <c r="C1111" i="4"/>
  <c r="C1119" i="4"/>
  <c r="C1127" i="4"/>
  <c r="C1135" i="4"/>
  <c r="C1143" i="4"/>
  <c r="C1151" i="4"/>
  <c r="C1159" i="4"/>
  <c r="C1167" i="4"/>
  <c r="C1175" i="4"/>
  <c r="C1183" i="4"/>
  <c r="C1191" i="4"/>
  <c r="C1199" i="4"/>
  <c r="C1207" i="4"/>
  <c r="C1215" i="4"/>
  <c r="C1223" i="4"/>
  <c r="C1231" i="4"/>
  <c r="C1239" i="4"/>
  <c r="C1247" i="4"/>
  <c r="C1255" i="4"/>
  <c r="C1263" i="4"/>
  <c r="C1271" i="4"/>
  <c r="C1279" i="4"/>
  <c r="C1287" i="4"/>
  <c r="C1295" i="4"/>
  <c r="C1303" i="4"/>
  <c r="C1311" i="4"/>
  <c r="C1319" i="4"/>
  <c r="C1327" i="4"/>
  <c r="C1335" i="4"/>
  <c r="C1343" i="4"/>
  <c r="C1351" i="4"/>
  <c r="C1359" i="4"/>
  <c r="C1367" i="4"/>
  <c r="C1375" i="4"/>
  <c r="C1383" i="4"/>
  <c r="C1391" i="4"/>
  <c r="C1399" i="4"/>
  <c r="C1407" i="4"/>
  <c r="C1415" i="4"/>
  <c r="C1423" i="4"/>
  <c r="C1431" i="4"/>
  <c r="C1439" i="4"/>
  <c r="C1447" i="4"/>
  <c r="C1455" i="4"/>
  <c r="C1463" i="4"/>
  <c r="C1471" i="4"/>
  <c r="C1479" i="4"/>
  <c r="C1487" i="4"/>
  <c r="C1495" i="4"/>
  <c r="C1503" i="4"/>
  <c r="C1511" i="4"/>
  <c r="C1519" i="4"/>
  <c r="C1527" i="4"/>
  <c r="C1535" i="4"/>
  <c r="C1543" i="4"/>
  <c r="C1551" i="4"/>
  <c r="C1559" i="4"/>
  <c r="C1567" i="4"/>
  <c r="C1575" i="4"/>
  <c r="C1583" i="4"/>
  <c r="C1591" i="4"/>
  <c r="C1599" i="4"/>
  <c r="C1607" i="4"/>
  <c r="C1615" i="4"/>
  <c r="C1623" i="4"/>
  <c r="C1631" i="4"/>
  <c r="C1639" i="4"/>
  <c r="C1647" i="4"/>
  <c r="C1655" i="4"/>
  <c r="C1663" i="4"/>
  <c r="C1671" i="4"/>
  <c r="C1679" i="4"/>
  <c r="C1687" i="4"/>
  <c r="C1695" i="4"/>
  <c r="C1703" i="4"/>
  <c r="C1711" i="4"/>
  <c r="C1719" i="4"/>
  <c r="C1727" i="4"/>
  <c r="C1735" i="4"/>
  <c r="C1743" i="4"/>
  <c r="C1751" i="4"/>
  <c r="C1759" i="4"/>
  <c r="C1767" i="4"/>
  <c r="C1775" i="4"/>
  <c r="C1783" i="4"/>
  <c r="C1791" i="4"/>
  <c r="C1799" i="4"/>
  <c r="C1807" i="4"/>
  <c r="C1815" i="4"/>
  <c r="C1824" i="4"/>
  <c r="C1831" i="4"/>
  <c r="C1839" i="4"/>
  <c r="C1847" i="4"/>
  <c r="C1855" i="4"/>
  <c r="C1863" i="4"/>
  <c r="C1871" i="4"/>
  <c r="C1879" i="4"/>
  <c r="C1887" i="4"/>
  <c r="C1895" i="4"/>
  <c r="C1903" i="4"/>
  <c r="C1911" i="4"/>
  <c r="C1919" i="4"/>
  <c r="C1927" i="4"/>
  <c r="C1935" i="4"/>
  <c r="C1943" i="4"/>
  <c r="C1951" i="4"/>
  <c r="C1959" i="4"/>
  <c r="C1967" i="4"/>
  <c r="C1975" i="4"/>
  <c r="C1983" i="4"/>
  <c r="C1991" i="4"/>
  <c r="C1999" i="4"/>
  <c r="C2007" i="4"/>
  <c r="C2015" i="4"/>
  <c r="C2023" i="4"/>
  <c r="C2031" i="4"/>
  <c r="C2039" i="4"/>
  <c r="C2047" i="4"/>
  <c r="C2055" i="4"/>
  <c r="C2063" i="4"/>
  <c r="C2071" i="4"/>
  <c r="C2079" i="4"/>
  <c r="C2087" i="4"/>
  <c r="C2095" i="4"/>
  <c r="C2103" i="4"/>
  <c r="C2111" i="4"/>
  <c r="C2119" i="4"/>
  <c r="C2127" i="4"/>
  <c r="C2135" i="4"/>
  <c r="C2143" i="4"/>
  <c r="C2151" i="4"/>
  <c r="C2159" i="4"/>
  <c r="C2167" i="4"/>
  <c r="C2175" i="4"/>
  <c r="C2183" i="4"/>
  <c r="C2191" i="4"/>
  <c r="C2199" i="4"/>
  <c r="C2207" i="4"/>
  <c r="C2215" i="4"/>
  <c r="C2223" i="4"/>
  <c r="C2231" i="4"/>
  <c r="C2239" i="4"/>
  <c r="C2247" i="4"/>
  <c r="C2255" i="4"/>
  <c r="C2263" i="4"/>
  <c r="C2271" i="4"/>
  <c r="C2279" i="4"/>
  <c r="C2287" i="4"/>
  <c r="C2295" i="4"/>
  <c r="C2303" i="4"/>
  <c r="C2311" i="4"/>
  <c r="C2319" i="4"/>
  <c r="C2327" i="4"/>
  <c r="C2335" i="4"/>
  <c r="C2343" i="4"/>
  <c r="C2351" i="4"/>
  <c r="C2359" i="4"/>
  <c r="C2367" i="4"/>
  <c r="C2375" i="4"/>
  <c r="C2383" i="4"/>
  <c r="C2391" i="4"/>
  <c r="C2399" i="4"/>
  <c r="C2407" i="4"/>
  <c r="C2415" i="4"/>
  <c r="C2423" i="4"/>
  <c r="C2431" i="4"/>
  <c r="C2439" i="4"/>
  <c r="C2447" i="4"/>
  <c r="C2455" i="4"/>
  <c r="C2463" i="4"/>
  <c r="C2471" i="4"/>
  <c r="C2479" i="4"/>
  <c r="C2487" i="4"/>
  <c r="C2495" i="4"/>
  <c r="C2503" i="4"/>
  <c r="C2511" i="4"/>
  <c r="C2519" i="4"/>
  <c r="C88" i="4"/>
  <c r="C152" i="4"/>
  <c r="C216" i="4"/>
  <c r="C280" i="4"/>
  <c r="C344" i="4"/>
  <c r="C408" i="4"/>
  <c r="C472" i="4"/>
  <c r="C536" i="4"/>
  <c r="C600" i="4"/>
  <c r="C664" i="4"/>
  <c r="C728" i="4"/>
  <c r="C792" i="4"/>
  <c r="C856" i="4"/>
  <c r="C920" i="4"/>
  <c r="C984" i="4"/>
  <c r="C1048" i="4"/>
  <c r="C1112" i="4"/>
  <c r="C1176" i="4"/>
  <c r="C1240" i="4"/>
  <c r="C1304" i="4"/>
  <c r="C1368" i="4"/>
  <c r="C1432" i="4"/>
  <c r="C1472" i="4"/>
  <c r="C1504" i="4"/>
  <c r="C1526" i="4"/>
  <c r="C1548" i="4"/>
  <c r="C1568" i="4"/>
  <c r="C1590" i="4"/>
  <c r="C1612" i="4"/>
  <c r="C1632" i="4"/>
  <c r="C1654" i="4"/>
  <c r="C1676" i="4"/>
  <c r="C1696" i="4"/>
  <c r="C1718" i="4"/>
  <c r="C1740" i="4"/>
  <c r="C1760" i="4"/>
  <c r="C1782" i="4"/>
  <c r="C1804" i="4"/>
  <c r="C2687" i="4"/>
  <c r="C1846" i="4"/>
  <c r="C1868" i="4"/>
  <c r="C1888" i="4"/>
  <c r="C1910" i="4"/>
  <c r="C1932" i="4"/>
  <c r="C1952" i="4"/>
  <c r="C1974" i="4"/>
  <c r="C1996" i="4"/>
  <c r="C2016" i="4"/>
  <c r="C2038" i="4"/>
  <c r="C2060" i="4"/>
  <c r="C2080" i="4"/>
  <c r="C2102" i="4"/>
  <c r="C2124" i="4"/>
  <c r="C2144" i="4"/>
  <c r="C2166" i="4"/>
  <c r="C2188" i="4"/>
  <c r="C2208" i="4"/>
  <c r="C2230" i="4"/>
  <c r="C2252" i="4"/>
  <c r="C2272" i="4"/>
  <c r="C2294" i="4"/>
  <c r="C2316" i="4"/>
  <c r="C96" i="4"/>
  <c r="C160" i="4"/>
  <c r="C224" i="4"/>
  <c r="C288" i="4"/>
  <c r="C352" i="4"/>
  <c r="C416" i="4"/>
  <c r="C480" i="4"/>
  <c r="C544" i="4"/>
  <c r="C608" i="4"/>
  <c r="C672" i="4"/>
  <c r="C736" i="4"/>
  <c r="C800" i="4"/>
  <c r="C864" i="4"/>
  <c r="C928" i="4"/>
  <c r="C992" i="4"/>
  <c r="C1056" i="4"/>
  <c r="C1120" i="4"/>
  <c r="C1184" i="4"/>
  <c r="C1248" i="4"/>
  <c r="C1312" i="4"/>
  <c r="C1376" i="4"/>
  <c r="C1440" i="4"/>
  <c r="C1478" i="4"/>
  <c r="C1508" i="4"/>
  <c r="C1528" i="4"/>
  <c r="C1550" i="4"/>
  <c r="C1572" i="4"/>
  <c r="C1592" i="4"/>
  <c r="C1614" i="4"/>
  <c r="C1636" i="4"/>
  <c r="C1656" i="4"/>
  <c r="C1678" i="4"/>
  <c r="C1700" i="4"/>
  <c r="C1720" i="4"/>
  <c r="C1742" i="4"/>
  <c r="C1764" i="4"/>
  <c r="C1784" i="4"/>
  <c r="C1806" i="4"/>
  <c r="C1828" i="4"/>
  <c r="C1848" i="4"/>
  <c r="C1870" i="4"/>
  <c r="C1892" i="4"/>
  <c r="C1912" i="4"/>
  <c r="C1934" i="4"/>
  <c r="C1956" i="4"/>
  <c r="C1976" i="4"/>
  <c r="C1998" i="4"/>
  <c r="C2020" i="4"/>
  <c r="C2040" i="4"/>
  <c r="C2062" i="4"/>
  <c r="C2084" i="4"/>
  <c r="C2104" i="4"/>
  <c r="C2126" i="4"/>
  <c r="C2148" i="4"/>
  <c r="C2168" i="4"/>
  <c r="C2190" i="4"/>
  <c r="C2212" i="4"/>
  <c r="C2232" i="4"/>
  <c r="C2254" i="4"/>
  <c r="C2276" i="4"/>
  <c r="C2296" i="4"/>
  <c r="C2318" i="4"/>
  <c r="C104" i="4"/>
  <c r="C168" i="4"/>
  <c r="C232" i="4"/>
  <c r="C296" i="4"/>
  <c r="C1823" i="4"/>
  <c r="C424" i="4"/>
  <c r="C488" i="4"/>
  <c r="C552" i="4"/>
  <c r="C616" i="4"/>
  <c r="C680" i="4"/>
  <c r="C744" i="4"/>
  <c r="C808" i="4"/>
  <c r="C872" i="4"/>
  <c r="C936" i="4"/>
  <c r="C1000" i="4"/>
  <c r="C1064" i="4"/>
  <c r="C1128" i="4"/>
  <c r="C1192" i="4"/>
  <c r="C1256" i="4"/>
  <c r="C1320" i="4"/>
  <c r="C1384" i="4"/>
  <c r="C1448" i="4"/>
  <c r="C1480" i="4"/>
  <c r="C1510" i="4"/>
  <c r="C1532" i="4"/>
  <c r="C1552" i="4"/>
  <c r="C1574" i="4"/>
  <c r="C1596" i="4"/>
  <c r="C1616" i="4"/>
  <c r="C1638" i="4"/>
  <c r="C1660" i="4"/>
  <c r="C1680" i="4"/>
  <c r="C1702" i="4"/>
  <c r="C1724" i="4"/>
  <c r="C1744" i="4"/>
  <c r="C1766" i="4"/>
  <c r="C1788" i="4"/>
  <c r="C1808" i="4"/>
  <c r="C1830" i="4"/>
  <c r="C1852" i="4"/>
  <c r="C1872" i="4"/>
  <c r="C1894" i="4"/>
  <c r="C1916" i="4"/>
  <c r="C1936" i="4"/>
  <c r="C1958" i="4"/>
  <c r="C1980" i="4"/>
  <c r="C2000" i="4"/>
  <c r="C2022" i="4"/>
  <c r="C2044" i="4"/>
  <c r="C13" i="4"/>
  <c r="C112" i="4"/>
  <c r="C176" i="4"/>
  <c r="C240" i="4"/>
  <c r="C304" i="4"/>
  <c r="C368" i="4"/>
  <c r="C432" i="4"/>
  <c r="C496" i="4"/>
  <c r="C560" i="4"/>
  <c r="C624" i="4"/>
  <c r="C688" i="4"/>
  <c r="C752" i="4"/>
  <c r="C816" i="4"/>
  <c r="C880" i="4"/>
  <c r="C944" i="4"/>
  <c r="C1008" i="4"/>
  <c r="C1072" i="4"/>
  <c r="C1136" i="4"/>
  <c r="C1200" i="4"/>
  <c r="C1264" i="4"/>
  <c r="C1328" i="4"/>
  <c r="C1392" i="4"/>
  <c r="C1454" i="4"/>
  <c r="C1486" i="4"/>
  <c r="C1512" i="4"/>
  <c r="C1534" i="4"/>
  <c r="C1556" i="4"/>
  <c r="C1576" i="4"/>
  <c r="C1598" i="4"/>
  <c r="C1620" i="4"/>
  <c r="C1640" i="4"/>
  <c r="C1662" i="4"/>
  <c r="C1684" i="4"/>
  <c r="C1704" i="4"/>
  <c r="C1726" i="4"/>
  <c r="C1748" i="4"/>
  <c r="C1768" i="4"/>
  <c r="C1790" i="4"/>
  <c r="C1812" i="4"/>
  <c r="C1832" i="4"/>
  <c r="C1854" i="4"/>
  <c r="C1876" i="4"/>
  <c r="C1896" i="4"/>
  <c r="C1918" i="4"/>
  <c r="C1940" i="4"/>
  <c r="C1960" i="4"/>
  <c r="C1982" i="4"/>
  <c r="C2004" i="4"/>
  <c r="C2024" i="4"/>
  <c r="C2046" i="4"/>
  <c r="C29" i="4"/>
  <c r="C120" i="4"/>
  <c r="C184" i="4"/>
  <c r="C248" i="4"/>
  <c r="C312" i="4"/>
  <c r="C376" i="4"/>
  <c r="C440" i="4"/>
  <c r="C504" i="4"/>
  <c r="C568" i="4"/>
  <c r="C632" i="4"/>
  <c r="C696" i="4"/>
  <c r="C760" i="4"/>
  <c r="C824" i="4"/>
  <c r="C888" i="4"/>
  <c r="C952" i="4"/>
  <c r="C1016" i="4"/>
  <c r="C1080" i="4"/>
  <c r="C1144" i="4"/>
  <c r="C1208" i="4"/>
  <c r="C1272" i="4"/>
  <c r="C1336" i="4"/>
  <c r="C1400" i="4"/>
  <c r="C1456" i="4"/>
  <c r="C1488" i="4"/>
  <c r="C1516" i="4"/>
  <c r="C1536" i="4"/>
  <c r="C1558" i="4"/>
  <c r="C1580" i="4"/>
  <c r="C1600" i="4"/>
  <c r="C1622" i="4"/>
  <c r="C1644" i="4"/>
  <c r="C1664" i="4"/>
  <c r="C45" i="4"/>
  <c r="C128" i="4"/>
  <c r="C192" i="4"/>
  <c r="C256" i="4"/>
  <c r="C320" i="4"/>
  <c r="C384" i="4"/>
  <c r="C448" i="4"/>
  <c r="C512" i="4"/>
  <c r="C576" i="4"/>
  <c r="C640" i="4"/>
  <c r="C704" i="4"/>
  <c r="C768" i="4"/>
  <c r="C832" i="4"/>
  <c r="C896" i="4"/>
  <c r="C960" i="4"/>
  <c r="C1024" i="4"/>
  <c r="C1088" i="4"/>
  <c r="C1152" i="4"/>
  <c r="C1216" i="4"/>
  <c r="C1280" i="4"/>
  <c r="C1344" i="4"/>
  <c r="C1408" i="4"/>
  <c r="C1462" i="4"/>
  <c r="C1494" i="4"/>
  <c r="C1518" i="4"/>
  <c r="C1540" i="4"/>
  <c r="C1560" i="4"/>
  <c r="C1582" i="4"/>
  <c r="C1604" i="4"/>
  <c r="C1624" i="4"/>
  <c r="C1646" i="4"/>
  <c r="C1668" i="4"/>
  <c r="C1688" i="4"/>
  <c r="C1710" i="4"/>
  <c r="C1732" i="4"/>
  <c r="C1752" i="4"/>
  <c r="C1774" i="4"/>
  <c r="C1796" i="4"/>
  <c r="C1816" i="4"/>
  <c r="C1838" i="4"/>
  <c r="C1860" i="4"/>
  <c r="C1880" i="4"/>
  <c r="C1902" i="4"/>
  <c r="C1924" i="4"/>
  <c r="C1944" i="4"/>
  <c r="C1966" i="4"/>
  <c r="C1988" i="4"/>
  <c r="C2008" i="4"/>
  <c r="C2030" i="4"/>
  <c r="C2052" i="4"/>
  <c r="C2072" i="4"/>
  <c r="C2094" i="4"/>
  <c r="C2116" i="4"/>
  <c r="C2136" i="4"/>
  <c r="C2158" i="4"/>
  <c r="C2180" i="4"/>
  <c r="C2200" i="4"/>
  <c r="C2222" i="4"/>
  <c r="C2244" i="4"/>
  <c r="C2264" i="4"/>
  <c r="C2286" i="4"/>
  <c r="C2308" i="4"/>
  <c r="C2328" i="4"/>
  <c r="C2350" i="4"/>
  <c r="C2372" i="4"/>
  <c r="C2392" i="4"/>
  <c r="C2414" i="4"/>
  <c r="C2436" i="4"/>
  <c r="C2456" i="4"/>
  <c r="C2478" i="4"/>
  <c r="C2500" i="4"/>
  <c r="C2520" i="4"/>
  <c r="C2536" i="4"/>
  <c r="C77" i="4"/>
  <c r="C144" i="4"/>
  <c r="C208" i="4"/>
  <c r="C272" i="4"/>
  <c r="C336" i="4"/>
  <c r="C400" i="4"/>
  <c r="C464" i="4"/>
  <c r="C528" i="4"/>
  <c r="C592" i="4"/>
  <c r="C656" i="4"/>
  <c r="C720" i="4"/>
  <c r="C784" i="4"/>
  <c r="C848" i="4"/>
  <c r="C912" i="4"/>
  <c r="C976" i="4"/>
  <c r="C1040" i="4"/>
  <c r="C1104" i="4"/>
  <c r="C1168" i="4"/>
  <c r="C1232" i="4"/>
  <c r="C1296" i="4"/>
  <c r="C1360" i="4"/>
  <c r="C1424" i="4"/>
  <c r="C1470" i="4"/>
  <c r="C1502" i="4"/>
  <c r="C1524" i="4"/>
  <c r="C1544" i="4"/>
  <c r="C1566" i="4"/>
  <c r="C1588" i="4"/>
  <c r="C1608" i="4"/>
  <c r="C1630" i="4"/>
  <c r="C392" i="4"/>
  <c r="C904" i="4"/>
  <c r="C1416" i="4"/>
  <c r="C1628" i="4"/>
  <c r="C1708" i="4"/>
  <c r="C1758" i="4"/>
  <c r="C1820" i="4"/>
  <c r="C1878" i="4"/>
  <c r="C1928" i="4"/>
  <c r="C1990" i="4"/>
  <c r="C2048" i="4"/>
  <c r="C2086" i="4"/>
  <c r="C2118" i="4"/>
  <c r="C2152" i="4"/>
  <c r="C2184" i="4"/>
  <c r="C2220" i="4"/>
  <c r="C2256" i="4"/>
  <c r="C2288" i="4"/>
  <c r="C2324" i="4"/>
  <c r="C2348" i="4"/>
  <c r="C2374" i="4"/>
  <c r="C2398" i="4"/>
  <c r="C2422" i="4"/>
  <c r="C2446" i="4"/>
  <c r="C2470" i="4"/>
  <c r="C2494" i="4"/>
  <c r="C2518" i="4"/>
  <c r="C2540" i="4"/>
  <c r="C2556" i="4"/>
  <c r="C2572" i="4"/>
  <c r="C2588" i="4"/>
  <c r="C2604" i="4"/>
  <c r="C2620" i="4"/>
  <c r="C2636" i="4"/>
  <c r="C2652" i="4"/>
  <c r="C2668" i="4"/>
  <c r="C2684" i="4"/>
  <c r="C2700" i="4"/>
  <c r="C2712" i="4"/>
  <c r="C2726" i="4"/>
  <c r="C2737" i="4"/>
  <c r="C2751" i="4"/>
  <c r="C2764" i="4"/>
  <c r="C2774" i="4"/>
  <c r="C2782" i="4"/>
  <c r="C2790" i="4"/>
  <c r="C2798" i="4"/>
  <c r="C2806" i="4"/>
  <c r="C2814" i="4"/>
  <c r="C2822" i="4"/>
  <c r="C2830" i="4"/>
  <c r="C2838" i="4"/>
  <c r="C2846" i="4"/>
  <c r="C2854" i="4"/>
  <c r="C2862" i="4"/>
  <c r="C2870" i="4"/>
  <c r="C2878" i="4"/>
  <c r="C2886" i="4"/>
  <c r="C2894" i="4"/>
  <c r="C2902" i="4"/>
  <c r="C2910" i="4"/>
  <c r="C2918" i="4"/>
  <c r="C2926" i="4"/>
  <c r="C2934" i="4"/>
  <c r="C2942" i="4"/>
  <c r="C2950" i="4"/>
  <c r="C2958" i="4"/>
  <c r="C2966" i="4"/>
  <c r="C2974" i="4"/>
  <c r="C2982" i="4"/>
  <c r="C2990" i="4"/>
  <c r="C2998" i="4"/>
  <c r="C3006" i="4"/>
  <c r="C3014" i="4"/>
  <c r="C3022" i="4"/>
  <c r="C3030" i="4"/>
  <c r="C3038" i="4"/>
  <c r="C3046" i="4"/>
  <c r="C3054" i="4"/>
  <c r="C3062" i="4"/>
  <c r="C3070" i="4"/>
  <c r="C3078" i="4"/>
  <c r="C3086" i="4"/>
  <c r="C3106" i="4"/>
  <c r="C3102" i="4"/>
  <c r="C3110" i="4"/>
  <c r="C3118" i="4"/>
  <c r="C3126" i="4"/>
  <c r="C3134" i="4"/>
  <c r="C3142" i="4"/>
  <c r="C3150" i="4"/>
  <c r="C3158" i="4"/>
  <c r="C3166" i="4"/>
  <c r="C3174" i="4"/>
  <c r="C3182" i="4"/>
  <c r="C3190" i="4"/>
  <c r="C3198" i="4"/>
  <c r="C3206" i="4"/>
  <c r="C3214" i="4"/>
  <c r="C3222" i="4"/>
  <c r="C3230" i="4"/>
  <c r="C3238" i="4"/>
  <c r="C3246" i="4"/>
  <c r="C3254" i="4"/>
  <c r="C3262" i="4"/>
  <c r="C3270" i="4"/>
  <c r="C3278" i="4"/>
  <c r="C3286" i="4"/>
  <c r="C3294" i="4"/>
  <c r="C3302" i="4"/>
  <c r="C3310" i="4"/>
  <c r="C3318" i="4"/>
  <c r="C3326" i="4"/>
  <c r="C3334" i="4"/>
  <c r="C3342" i="4"/>
  <c r="C3350" i="4"/>
  <c r="C3358" i="4"/>
  <c r="C3366" i="4"/>
  <c r="C3374" i="4"/>
  <c r="C3382" i="4"/>
  <c r="C3390" i="4"/>
  <c r="C3398" i="4"/>
  <c r="C3406" i="4"/>
  <c r="C3414" i="4"/>
  <c r="C3422" i="4"/>
  <c r="C3430" i="4"/>
  <c r="C3438" i="4"/>
  <c r="C3446" i="4"/>
  <c r="C3454" i="4"/>
  <c r="C3462" i="4"/>
  <c r="C3470" i="4"/>
  <c r="C3478" i="4"/>
  <c r="C3486" i="4"/>
  <c r="C3494" i="4"/>
  <c r="C3502" i="4"/>
  <c r="C3510" i="4"/>
  <c r="C3518" i="4"/>
  <c r="C3526" i="4"/>
  <c r="C3534" i="4"/>
  <c r="C3542" i="4"/>
  <c r="C3550" i="4"/>
  <c r="C3558" i="4"/>
  <c r="C3566" i="4"/>
  <c r="C3574" i="4"/>
  <c r="C3582" i="4"/>
  <c r="C3590" i="4"/>
  <c r="C3598" i="4"/>
  <c r="C3606" i="4"/>
  <c r="C3614" i="4"/>
  <c r="C3622" i="4"/>
  <c r="C3630" i="4"/>
  <c r="C3638" i="4"/>
  <c r="C3646" i="4"/>
  <c r="C3654" i="4"/>
  <c r="C3662" i="4"/>
  <c r="C3670" i="4"/>
  <c r="C3678" i="4"/>
  <c r="C3686" i="4"/>
  <c r="C3694" i="4"/>
  <c r="C3702" i="4"/>
  <c r="C3710" i="4"/>
  <c r="C3718" i="4"/>
  <c r="C3726" i="4"/>
  <c r="C3734" i="4"/>
  <c r="C3742" i="4"/>
  <c r="C3750" i="4"/>
  <c r="C3758" i="4"/>
  <c r="C3766" i="4"/>
  <c r="C3774" i="4"/>
  <c r="C3782" i="4"/>
  <c r="C3790" i="4"/>
  <c r="C3798" i="4"/>
  <c r="C3806" i="4"/>
  <c r="C3814" i="4"/>
  <c r="C3822" i="4"/>
  <c r="C3830" i="4"/>
  <c r="C3838" i="4"/>
  <c r="C3846" i="4"/>
  <c r="C3854" i="4"/>
  <c r="C3862" i="4"/>
  <c r="C3870" i="4"/>
  <c r="C3878" i="4"/>
  <c r="C3886" i="4"/>
  <c r="C3894" i="4"/>
  <c r="C3902" i="4"/>
  <c r="C3910" i="4"/>
  <c r="C3918" i="4"/>
  <c r="C3926" i="4"/>
  <c r="C3934" i="4"/>
  <c r="C3942" i="4"/>
  <c r="C3950" i="4"/>
  <c r="C3958" i="4"/>
  <c r="C3966" i="4"/>
  <c r="C3974" i="4"/>
  <c r="C3982" i="4"/>
  <c r="C3990" i="4"/>
  <c r="C3998" i="4"/>
  <c r="C4006" i="4"/>
  <c r="C4014" i="4"/>
  <c r="C4022" i="4"/>
  <c r="C4030" i="4"/>
  <c r="C4038" i="4"/>
  <c r="C4046" i="4"/>
  <c r="C4054" i="4"/>
  <c r="C4062" i="4"/>
  <c r="C4070" i="4"/>
  <c r="C4078" i="4"/>
  <c r="C4086" i="4"/>
  <c r="C4094" i="4"/>
  <c r="C4102" i="4"/>
  <c r="C4110" i="4"/>
  <c r="C4118" i="4"/>
  <c r="C4126" i="4"/>
  <c r="C4134" i="4"/>
  <c r="C4142" i="4"/>
  <c r="C4150" i="4"/>
  <c r="C4158" i="4"/>
  <c r="C4166" i="4"/>
  <c r="C4174" i="4"/>
  <c r="C4182" i="4"/>
  <c r="C4190" i="4"/>
  <c r="C4198" i="4"/>
  <c r="C4206" i="4"/>
  <c r="C4214" i="4"/>
  <c r="C4222" i="4"/>
  <c r="C4230" i="4"/>
  <c r="C4238" i="4"/>
  <c r="C4246" i="4"/>
  <c r="C4254" i="4"/>
  <c r="C4262" i="4"/>
  <c r="C4270" i="4"/>
  <c r="C4278" i="4"/>
  <c r="C4286" i="4"/>
  <c r="C4294" i="4"/>
  <c r="C4302" i="4"/>
  <c r="C4310" i="4"/>
  <c r="C4318" i="4"/>
  <c r="C4326" i="4"/>
  <c r="C4334" i="4"/>
  <c r="C4342" i="4"/>
  <c r="C4350" i="4"/>
  <c r="C4358" i="4"/>
  <c r="C4366" i="4"/>
  <c r="C4374" i="4"/>
  <c r="C4382" i="4"/>
  <c r="C4390" i="4"/>
  <c r="C4398" i="4"/>
  <c r="C4406" i="4"/>
  <c r="C4414" i="4"/>
  <c r="C4422" i="4"/>
  <c r="C4430" i="4"/>
  <c r="C4438" i="4"/>
  <c r="C4446" i="4"/>
  <c r="C4454" i="4"/>
  <c r="C4462" i="4"/>
  <c r="C4470" i="4"/>
  <c r="C4478" i="4"/>
  <c r="C4486" i="4"/>
  <c r="C4494" i="4"/>
  <c r="C4502" i="4"/>
  <c r="C4510" i="4"/>
  <c r="C4518" i="4"/>
  <c r="C4526" i="4"/>
  <c r="C4534" i="4"/>
  <c r="C4542" i="4"/>
  <c r="C4550" i="4"/>
  <c r="C4558" i="4"/>
  <c r="C4566" i="4"/>
  <c r="C4574" i="4"/>
  <c r="C4582" i="4"/>
  <c r="C4590" i="4"/>
  <c r="C4598" i="4"/>
  <c r="C4606" i="4"/>
  <c r="C4614" i="4"/>
  <c r="C4622" i="4"/>
  <c r="C4630" i="4"/>
  <c r="C4638" i="4"/>
  <c r="C4646" i="4"/>
  <c r="C4654" i="4"/>
  <c r="C4662" i="4"/>
  <c r="C4670" i="4"/>
  <c r="C4678" i="4"/>
  <c r="C4686" i="4"/>
  <c r="C4694" i="4"/>
  <c r="C456" i="4"/>
  <c r="C968" i="4"/>
  <c r="C1464" i="4"/>
  <c r="C1648" i="4"/>
  <c r="C1712" i="4"/>
  <c r="C1772" i="4"/>
  <c r="C1822" i="4"/>
  <c r="C1884" i="4"/>
  <c r="C1942" i="4"/>
  <c r="C1992" i="4"/>
  <c r="C2054" i="4"/>
  <c r="C2088" i="4"/>
  <c r="C2120" i="4"/>
  <c r="C2156" i="4"/>
  <c r="C2192" i="4"/>
  <c r="C2224" i="4"/>
  <c r="C2260" i="4"/>
  <c r="C2292" i="4"/>
  <c r="C2326" i="4"/>
  <c r="C2352" i="4"/>
  <c r="C2376" i="4"/>
  <c r="C2400" i="4"/>
  <c r="C2424" i="4"/>
  <c r="C2448" i="4"/>
  <c r="C2472" i="4"/>
  <c r="C2496" i="4"/>
  <c r="C2524" i="4"/>
  <c r="C2542" i="4"/>
  <c r="C2558" i="4"/>
  <c r="C2574" i="4"/>
  <c r="C2590" i="4"/>
  <c r="C2606" i="4"/>
  <c r="C2622" i="4"/>
  <c r="C2638" i="4"/>
  <c r="C2654" i="4"/>
  <c r="C2670" i="4"/>
  <c r="C2686" i="4"/>
  <c r="C2702" i="4"/>
  <c r="C2713" i="4"/>
  <c r="C2727" i="4"/>
  <c r="C2740" i="4"/>
  <c r="C2752" i="4"/>
  <c r="C2766" i="4"/>
  <c r="C2775" i="4"/>
  <c r="C2783" i="4"/>
  <c r="C2791" i="4"/>
  <c r="C2799" i="4"/>
  <c r="C2807" i="4"/>
  <c r="C2815" i="4"/>
  <c r="C2823" i="4"/>
  <c r="C2831" i="4"/>
  <c r="C2839" i="4"/>
  <c r="C2847" i="4"/>
  <c r="C2855" i="4"/>
  <c r="C2863" i="4"/>
  <c r="C2871" i="4"/>
  <c r="C2879" i="4"/>
  <c r="C2887" i="4"/>
  <c r="C2895" i="4"/>
  <c r="C2903" i="4"/>
  <c r="C2911" i="4"/>
  <c r="C2919" i="4"/>
  <c r="C2927" i="4"/>
  <c r="C2935" i="4"/>
  <c r="C2943" i="4"/>
  <c r="C2951" i="4"/>
  <c r="C2959" i="4"/>
  <c r="C2967" i="4"/>
  <c r="C2975" i="4"/>
  <c r="C2983" i="4"/>
  <c r="C2991" i="4"/>
  <c r="C2999" i="4"/>
  <c r="C3007" i="4"/>
  <c r="C3015" i="4"/>
  <c r="C3023" i="4"/>
  <c r="C3031" i="4"/>
  <c r="C3039" i="4"/>
  <c r="C3047" i="4"/>
  <c r="C3055" i="4"/>
  <c r="C3063" i="4"/>
  <c r="C3071" i="4"/>
  <c r="C3079" i="4"/>
  <c r="C3087" i="4"/>
  <c r="C3095" i="4"/>
  <c r="C3103" i="4"/>
  <c r="C3111" i="4"/>
  <c r="C3119" i="4"/>
  <c r="C3127" i="4"/>
  <c r="C3135" i="4"/>
  <c r="C3143" i="4"/>
  <c r="C3151" i="4"/>
  <c r="C3159" i="4"/>
  <c r="C3167" i="4"/>
  <c r="C3175" i="4"/>
  <c r="C3183" i="4"/>
  <c r="C3191" i="4"/>
  <c r="C3199" i="4"/>
  <c r="C3207" i="4"/>
  <c r="C3215" i="4"/>
  <c r="C3223" i="4"/>
  <c r="C3231" i="4"/>
  <c r="C3239" i="4"/>
  <c r="C3247" i="4"/>
  <c r="C3255" i="4"/>
  <c r="C3263" i="4"/>
  <c r="C3271" i="4"/>
  <c r="C3279" i="4"/>
  <c r="C3287" i="4"/>
  <c r="C3295" i="4"/>
  <c r="C3303" i="4"/>
  <c r="C3311" i="4"/>
  <c r="C3319" i="4"/>
  <c r="C3327" i="4"/>
  <c r="C3335" i="4"/>
  <c r="C3343" i="4"/>
  <c r="C3351" i="4"/>
  <c r="C3359" i="4"/>
  <c r="C3367" i="4"/>
  <c r="C3375" i="4"/>
  <c r="C3383" i="4"/>
  <c r="C3391" i="4"/>
  <c r="C3399" i="4"/>
  <c r="C3407" i="4"/>
  <c r="C3415" i="4"/>
  <c r="C3423" i="4"/>
  <c r="C3431" i="4"/>
  <c r="C3439" i="4"/>
  <c r="C3447" i="4"/>
  <c r="C3455" i="4"/>
  <c r="C3463" i="4"/>
  <c r="C3471" i="4"/>
  <c r="C3479" i="4"/>
  <c r="C3487" i="4"/>
  <c r="C3495" i="4"/>
  <c r="C3503" i="4"/>
  <c r="C3511" i="4"/>
  <c r="C3519" i="4"/>
  <c r="C3527" i="4"/>
  <c r="C3535" i="4"/>
  <c r="C3543" i="4"/>
  <c r="C3551" i="4"/>
  <c r="C3559" i="4"/>
  <c r="C3567" i="4"/>
  <c r="C3575" i="4"/>
  <c r="C3583" i="4"/>
  <c r="C3591" i="4"/>
  <c r="C3599" i="4"/>
  <c r="C3607" i="4"/>
  <c r="C3615" i="4"/>
  <c r="C3623" i="4"/>
  <c r="C3631" i="4"/>
  <c r="C3639" i="4"/>
  <c r="C3647" i="4"/>
  <c r="C3655" i="4"/>
  <c r="C3663" i="4"/>
  <c r="C3671" i="4"/>
  <c r="C3679" i="4"/>
  <c r="C3687" i="4"/>
  <c r="C3695" i="4"/>
  <c r="C3703" i="4"/>
  <c r="C3711" i="4"/>
  <c r="C3719" i="4"/>
  <c r="C3727" i="4"/>
  <c r="C3735" i="4"/>
  <c r="C3743" i="4"/>
  <c r="C3751" i="4"/>
  <c r="C3759" i="4"/>
  <c r="C3767" i="4"/>
  <c r="C3775" i="4"/>
  <c r="C3783" i="4"/>
  <c r="C3791" i="4"/>
  <c r="C3799" i="4"/>
  <c r="C3807" i="4"/>
  <c r="C3815" i="4"/>
  <c r="C3823" i="4"/>
  <c r="C3831" i="4"/>
  <c r="C3839" i="4"/>
  <c r="C3847" i="4"/>
  <c r="C3855" i="4"/>
  <c r="C3863" i="4"/>
  <c r="C3871" i="4"/>
  <c r="C3879" i="4"/>
  <c r="C3887" i="4"/>
  <c r="C3895" i="4"/>
  <c r="C3903" i="4"/>
  <c r="C3911" i="4"/>
  <c r="C3919" i="4"/>
  <c r="C3927" i="4"/>
  <c r="C3935" i="4"/>
  <c r="C3943" i="4"/>
  <c r="C3951" i="4"/>
  <c r="C3959" i="4"/>
  <c r="C3967" i="4"/>
  <c r="C3975" i="4"/>
  <c r="C3983" i="4"/>
  <c r="C3991" i="4"/>
  <c r="C3999" i="4"/>
  <c r="C4007" i="4"/>
  <c r="C4015" i="4"/>
  <c r="C4023" i="4"/>
  <c r="C4031" i="4"/>
  <c r="C4039" i="4"/>
  <c r="C4047" i="4"/>
  <c r="C4055" i="4"/>
  <c r="C4063" i="4"/>
  <c r="C4071" i="4"/>
  <c r="C4079" i="4"/>
  <c r="C4087" i="4"/>
  <c r="C4095" i="4"/>
  <c r="C4103" i="4"/>
  <c r="C4111" i="4"/>
  <c r="C4119" i="4"/>
  <c r="C4127" i="4"/>
  <c r="C4135" i="4"/>
  <c r="C4143" i="4"/>
  <c r="C4151" i="4"/>
  <c r="C4159" i="4"/>
  <c r="C4167" i="4"/>
  <c r="C4175" i="4"/>
  <c r="C4183" i="4"/>
  <c r="C4191" i="4"/>
  <c r="C4199" i="4"/>
  <c r="C4207" i="4"/>
  <c r="C4215" i="4"/>
  <c r="C4223" i="4"/>
  <c r="C4231" i="4"/>
  <c r="C4239" i="4"/>
  <c r="C4247" i="4"/>
  <c r="C4255" i="4"/>
  <c r="C4263" i="4"/>
  <c r="C4271" i="4"/>
  <c r="C4279" i="4"/>
  <c r="C4287" i="4"/>
  <c r="C4295" i="4"/>
  <c r="C4303" i="4"/>
  <c r="C4311" i="4"/>
  <c r="C4319" i="4"/>
  <c r="C4327" i="4"/>
  <c r="C4335" i="4"/>
  <c r="C4343" i="4"/>
  <c r="C4351" i="4"/>
  <c r="C4359" i="4"/>
  <c r="C4367" i="4"/>
  <c r="C4375" i="4"/>
  <c r="C4383" i="4"/>
  <c r="C4391" i="4"/>
  <c r="C4399" i="4"/>
  <c r="C4407" i="4"/>
  <c r="C4415" i="4"/>
  <c r="C4423" i="4"/>
  <c r="C4431" i="4"/>
  <c r="C4439" i="4"/>
  <c r="C4447" i="4"/>
  <c r="C4455" i="4"/>
  <c r="C4463" i="4"/>
  <c r="C4471" i="4"/>
  <c r="C4479" i="4"/>
  <c r="C4487" i="4"/>
  <c r="C4495" i="4"/>
  <c r="C4503" i="4"/>
  <c r="C4511" i="4"/>
  <c r="C4519" i="4"/>
  <c r="C4527" i="4"/>
  <c r="C4535" i="4"/>
  <c r="C4543" i="4"/>
  <c r="C4551" i="4"/>
  <c r="C4559" i="4"/>
  <c r="C4567" i="4"/>
  <c r="C4575" i="4"/>
  <c r="C4583" i="4"/>
  <c r="C4591" i="4"/>
  <c r="C4599" i="4"/>
  <c r="C4607" i="4"/>
  <c r="C4615" i="4"/>
  <c r="C4623" i="4"/>
  <c r="C4631" i="4"/>
  <c r="C4639" i="4"/>
  <c r="C4647" i="4"/>
  <c r="C4655" i="4"/>
  <c r="C4663" i="4"/>
  <c r="C4671" i="4"/>
  <c r="C4679" i="4"/>
  <c r="C4687" i="4"/>
  <c r="C4695" i="4"/>
  <c r="C4703" i="4"/>
  <c r="C4711" i="4"/>
  <c r="C4719" i="4"/>
  <c r="C4727" i="4"/>
  <c r="C4735" i="4"/>
  <c r="C4743" i="4"/>
  <c r="C4751" i="4"/>
  <c r="C4759" i="4"/>
  <c r="C4767" i="4"/>
  <c r="C4775" i="4"/>
  <c r="C4783" i="4"/>
  <c r="C4791" i="4"/>
  <c r="C4799" i="4"/>
  <c r="C4807" i="4"/>
  <c r="C4815" i="4"/>
  <c r="C4823" i="4"/>
  <c r="C4831" i="4"/>
  <c r="C4839" i="4"/>
  <c r="C4847" i="4"/>
  <c r="C4855" i="4"/>
  <c r="C4863" i="4"/>
  <c r="C4871" i="4"/>
  <c r="C4879" i="4"/>
  <c r="C4887" i="4"/>
  <c r="C4895" i="4"/>
  <c r="C4903" i="4"/>
  <c r="C4911" i="4"/>
  <c r="C4919" i="4"/>
  <c r="C4927" i="4"/>
  <c r="C4935" i="4"/>
  <c r="C4943" i="4"/>
  <c r="C4951" i="4"/>
  <c r="C4959" i="4"/>
  <c r="C4967" i="4"/>
  <c r="C4975" i="4"/>
  <c r="C4983" i="4"/>
  <c r="C4991" i="4"/>
  <c r="C4999" i="4"/>
  <c r="C5007" i="4"/>
  <c r="C5015" i="4"/>
  <c r="C5023" i="4"/>
  <c r="C5031" i="4"/>
  <c r="C5039" i="4"/>
  <c r="C5047" i="4"/>
  <c r="C5055" i="4"/>
  <c r="C5063" i="4"/>
  <c r="C5071" i="4"/>
  <c r="C5079" i="4"/>
  <c r="C5087" i="4"/>
  <c r="C5095" i="4"/>
  <c r="C5103" i="4"/>
  <c r="C5111" i="4"/>
  <c r="C5119" i="4"/>
  <c r="C5127" i="4"/>
  <c r="C5135" i="4"/>
  <c r="C5143" i="4"/>
  <c r="C520" i="4"/>
  <c r="C1032" i="4"/>
  <c r="C1496" i="4"/>
  <c r="C1652" i="4"/>
  <c r="C1716" i="4"/>
  <c r="C1776" i="4"/>
  <c r="C1836" i="4"/>
  <c r="C1886" i="4"/>
  <c r="C1948" i="4"/>
  <c r="C2006" i="4"/>
  <c r="C2056" i="4"/>
  <c r="C2092" i="4"/>
  <c r="C2128" i="4"/>
  <c r="C2160" i="4"/>
  <c r="C2196" i="4"/>
  <c r="C2228" i="4"/>
  <c r="C2262" i="4"/>
  <c r="C2300" i="4"/>
  <c r="C2332" i="4"/>
  <c r="C2356" i="4"/>
  <c r="C2380" i="4"/>
  <c r="C2404" i="4"/>
  <c r="C2428" i="4"/>
  <c r="C2452" i="4"/>
  <c r="C2476" i="4"/>
  <c r="C2502" i="4"/>
  <c r="C2526" i="4"/>
  <c r="C2543" i="4"/>
  <c r="C2559" i="4"/>
  <c r="C2575" i="4"/>
  <c r="C2591" i="4"/>
  <c r="C2607" i="4"/>
  <c r="C2623" i="4"/>
  <c r="C2639" i="4"/>
  <c r="C2655" i="4"/>
  <c r="C2671" i="4"/>
  <c r="C3094" i="4"/>
  <c r="C2703" i="4"/>
  <c r="C2716" i="4"/>
  <c r="C2728" i="4"/>
  <c r="C2742" i="4"/>
  <c r="C2753" i="4"/>
  <c r="C2767" i="4"/>
  <c r="C2776" i="4"/>
  <c r="C2784" i="4"/>
  <c r="C2792" i="4"/>
  <c r="C2800" i="4"/>
  <c r="C2808" i="4"/>
  <c r="C2816" i="4"/>
  <c r="C2824" i="4"/>
  <c r="C2832" i="4"/>
  <c r="C2840" i="4"/>
  <c r="C2848" i="4"/>
  <c r="C2856" i="4"/>
  <c r="C2864" i="4"/>
  <c r="C2872" i="4"/>
  <c r="C2880" i="4"/>
  <c r="C2888" i="4"/>
  <c r="C2896" i="4"/>
  <c r="C2904" i="4"/>
  <c r="C2912" i="4"/>
  <c r="C2920" i="4"/>
  <c r="C2928" i="4"/>
  <c r="C2936" i="4"/>
  <c r="C2944" i="4"/>
  <c r="C2952" i="4"/>
  <c r="C2960" i="4"/>
  <c r="C2968" i="4"/>
  <c r="C2976" i="4"/>
  <c r="C2984" i="4"/>
  <c r="C2992" i="4"/>
  <c r="C3000" i="4"/>
  <c r="C3008" i="4"/>
  <c r="C3016" i="4"/>
  <c r="C3024" i="4"/>
  <c r="C3032" i="4"/>
  <c r="C3040" i="4"/>
  <c r="C3048" i="4"/>
  <c r="C3056" i="4"/>
  <c r="C3064" i="4"/>
  <c r="C3072" i="4"/>
  <c r="C3080" i="4"/>
  <c r="C3088" i="4"/>
  <c r="C3096" i="4"/>
  <c r="C3104" i="4"/>
  <c r="C3112" i="4"/>
  <c r="C3120" i="4"/>
  <c r="C3128" i="4"/>
  <c r="C3136" i="4"/>
  <c r="C3144" i="4"/>
  <c r="C3152" i="4"/>
  <c r="C3160" i="4"/>
  <c r="C3168" i="4"/>
  <c r="C3176" i="4"/>
  <c r="C3184" i="4"/>
  <c r="C3192" i="4"/>
  <c r="C3200" i="4"/>
  <c r="C3208" i="4"/>
  <c r="C3216" i="4"/>
  <c r="C3224" i="4"/>
  <c r="C3232" i="4"/>
  <c r="C3240" i="4"/>
  <c r="C3248" i="4"/>
  <c r="C3256" i="4"/>
  <c r="C3264" i="4"/>
  <c r="C3272" i="4"/>
  <c r="C3280" i="4"/>
  <c r="C3288" i="4"/>
  <c r="C3296" i="4"/>
  <c r="C3304" i="4"/>
  <c r="C3312" i="4"/>
  <c r="C3320" i="4"/>
  <c r="C3328" i="4"/>
  <c r="C3336" i="4"/>
  <c r="C3344" i="4"/>
  <c r="C3352" i="4"/>
  <c r="C3360" i="4"/>
  <c r="C3368" i="4"/>
  <c r="C3376" i="4"/>
  <c r="C3384" i="4"/>
  <c r="C3392" i="4"/>
  <c r="C3400" i="4"/>
  <c r="C3408" i="4"/>
  <c r="C3416" i="4"/>
  <c r="C3424" i="4"/>
  <c r="C3432" i="4"/>
  <c r="C3440" i="4"/>
  <c r="C2462" i="4"/>
  <c r="C3456" i="4"/>
  <c r="C3464" i="4"/>
  <c r="C3472" i="4"/>
  <c r="C3480" i="4"/>
  <c r="C3488" i="4"/>
  <c r="C3496" i="4"/>
  <c r="C3504" i="4"/>
  <c r="C3512" i="4"/>
  <c r="C3520" i="4"/>
  <c r="C3528" i="4"/>
  <c r="C3536" i="4"/>
  <c r="C3544" i="4"/>
  <c r="C3552" i="4"/>
  <c r="C3560" i="4"/>
  <c r="C3568" i="4"/>
  <c r="C3576" i="4"/>
  <c r="C3584" i="4"/>
  <c r="C3592" i="4"/>
  <c r="C3600" i="4"/>
  <c r="C3608" i="4"/>
  <c r="C3616" i="4"/>
  <c r="C3624" i="4"/>
  <c r="C3632" i="4"/>
  <c r="C3640" i="4"/>
  <c r="C3648" i="4"/>
  <c r="C3656" i="4"/>
  <c r="C3664" i="4"/>
  <c r="C3672" i="4"/>
  <c r="C3680" i="4"/>
  <c r="C3688" i="4"/>
  <c r="C3696" i="4"/>
  <c r="C3704" i="4"/>
  <c r="C3712" i="4"/>
  <c r="C3720" i="4"/>
  <c r="C3728" i="4"/>
  <c r="C3736" i="4"/>
  <c r="C3744" i="4"/>
  <c r="C3752" i="4"/>
  <c r="C3760" i="4"/>
  <c r="C3768" i="4"/>
  <c r="C3776" i="4"/>
  <c r="C3784" i="4"/>
  <c r="C3792" i="4"/>
  <c r="C3800" i="4"/>
  <c r="C3808" i="4"/>
  <c r="C3816" i="4"/>
  <c r="C3824" i="4"/>
  <c r="C3832" i="4"/>
  <c r="C3840" i="4"/>
  <c r="C3848" i="4"/>
  <c r="C3856" i="4"/>
  <c r="C3864" i="4"/>
  <c r="C3872" i="4"/>
  <c r="C3880" i="4"/>
  <c r="C3888" i="4"/>
  <c r="C3896" i="4"/>
  <c r="C3904" i="4"/>
  <c r="C3912" i="4"/>
  <c r="C3920" i="4"/>
  <c r="C3928" i="4"/>
  <c r="C3936" i="4"/>
  <c r="C3944" i="4"/>
  <c r="C3952" i="4"/>
  <c r="C3960" i="4"/>
  <c r="C3968" i="4"/>
  <c r="C3976" i="4"/>
  <c r="C3984" i="4"/>
  <c r="C3992" i="4"/>
  <c r="C4000" i="4"/>
  <c r="C4008" i="4"/>
  <c r="C4016" i="4"/>
  <c r="C4024" i="4"/>
  <c r="C4032" i="4"/>
  <c r="C4040" i="4"/>
  <c r="C4048" i="4"/>
  <c r="C4056" i="4"/>
  <c r="C4064" i="4"/>
  <c r="C4072" i="4"/>
  <c r="C4080" i="4"/>
  <c r="C4088" i="4"/>
  <c r="C4096" i="4"/>
  <c r="C4104" i="4"/>
  <c r="C4112" i="4"/>
  <c r="C4120" i="4"/>
  <c r="C4128" i="4"/>
  <c r="C4136" i="4"/>
  <c r="C4144" i="4"/>
  <c r="C4152" i="4"/>
  <c r="C4160" i="4"/>
  <c r="C4168" i="4"/>
  <c r="C4176" i="4"/>
  <c r="C4184" i="4"/>
  <c r="C4192" i="4"/>
  <c r="C4200" i="4"/>
  <c r="C4208" i="4"/>
  <c r="C4216" i="4"/>
  <c r="C4224" i="4"/>
  <c r="C4232" i="4"/>
  <c r="C4240" i="4"/>
  <c r="C4248" i="4"/>
  <c r="C4256" i="4"/>
  <c r="C4264" i="4"/>
  <c r="C4272" i="4"/>
  <c r="C4280" i="4"/>
  <c r="C4288" i="4"/>
  <c r="C4296" i="4"/>
  <c r="C4304" i="4"/>
  <c r="C4312" i="4"/>
  <c r="C4320" i="4"/>
  <c r="C4328" i="4"/>
  <c r="C4336" i="4"/>
  <c r="C4344" i="4"/>
  <c r="C4352" i="4"/>
  <c r="C4360" i="4"/>
  <c r="C4368" i="4"/>
  <c r="C4376" i="4"/>
  <c r="C4384" i="4"/>
  <c r="C4392" i="4"/>
  <c r="C4400" i="4"/>
  <c r="C4408" i="4"/>
  <c r="C4416" i="4"/>
  <c r="C4424" i="4"/>
  <c r="C4432" i="4"/>
  <c r="C4440" i="4"/>
  <c r="C4448" i="4"/>
  <c r="C4456" i="4"/>
  <c r="C4464" i="4"/>
  <c r="C4472" i="4"/>
  <c r="C4480" i="4"/>
  <c r="C4488" i="4"/>
  <c r="C4496" i="4"/>
  <c r="C4504" i="4"/>
  <c r="C4512" i="4"/>
  <c r="C4520" i="4"/>
  <c r="C4528" i="4"/>
  <c r="C4536" i="4"/>
  <c r="C4544" i="4"/>
  <c r="C4552" i="4"/>
  <c r="C4560" i="4"/>
  <c r="C4568" i="4"/>
  <c r="C4576" i="4"/>
  <c r="C4584" i="4"/>
  <c r="C4592" i="4"/>
  <c r="C4600" i="4"/>
  <c r="C4608" i="4"/>
  <c r="C4616" i="4"/>
  <c r="C4624" i="4"/>
  <c r="C4632" i="4"/>
  <c r="C4640" i="4"/>
  <c r="C4648" i="4"/>
  <c r="C4656" i="4"/>
  <c r="C4664" i="4"/>
  <c r="C4672" i="4"/>
  <c r="C4680" i="4"/>
  <c r="C4688" i="4"/>
  <c r="C4696" i="4"/>
  <c r="C4704" i="4"/>
  <c r="C4712" i="4"/>
  <c r="C4720" i="4"/>
  <c r="C61" i="4"/>
  <c r="C584" i="4"/>
  <c r="C1096" i="4"/>
  <c r="C1520" i="4"/>
  <c r="C1670" i="4"/>
  <c r="C1728" i="4"/>
  <c r="C1780" i="4"/>
  <c r="C1840" i="4"/>
  <c r="C1900" i="4"/>
  <c r="C1950" i="4"/>
  <c r="C2012" i="4"/>
  <c r="C2064" i="4"/>
  <c r="C2096" i="4"/>
  <c r="C2132" i="4"/>
  <c r="C2164" i="4"/>
  <c r="C2198" i="4"/>
  <c r="C2236" i="4"/>
  <c r="C2268" i="4"/>
  <c r="C2302" i="4"/>
  <c r="C2334" i="4"/>
  <c r="C2358" i="4"/>
  <c r="C2382" i="4"/>
  <c r="C2406" i="4"/>
  <c r="C2430" i="4"/>
  <c r="C2454" i="4"/>
  <c r="C2480" i="4"/>
  <c r="C2504" i="4"/>
  <c r="C2527" i="4"/>
  <c r="C2544" i="4"/>
  <c r="C2560" i="4"/>
  <c r="C2576" i="4"/>
  <c r="C2592" i="4"/>
  <c r="C2608" i="4"/>
  <c r="C2624" i="4"/>
  <c r="C2640" i="4"/>
  <c r="C2656" i="4"/>
  <c r="C2672" i="4"/>
  <c r="C2688" i="4"/>
  <c r="C2704" i="4"/>
  <c r="C2718" i="4"/>
  <c r="C2729" i="4"/>
  <c r="C2743" i="4"/>
  <c r="C2756" i="4"/>
  <c r="C2768" i="4"/>
  <c r="C2777" i="4"/>
  <c r="C2785" i="4"/>
  <c r="C2793" i="4"/>
  <c r="C2801" i="4"/>
  <c r="C2809" i="4"/>
  <c r="C2817" i="4"/>
  <c r="C2825" i="4"/>
  <c r="C2833" i="4"/>
  <c r="C2841" i="4"/>
  <c r="C2849" i="4"/>
  <c r="C2857" i="4"/>
  <c r="C2865" i="4"/>
  <c r="C2873" i="4"/>
  <c r="C2881" i="4"/>
  <c r="C2889" i="4"/>
  <c r="C2897" i="4"/>
  <c r="C2905" i="4"/>
  <c r="C2913" i="4"/>
  <c r="C2921" i="4"/>
  <c r="C2929" i="4"/>
  <c r="C2937" i="4"/>
  <c r="C2945" i="4"/>
  <c r="C2953" i="4"/>
  <c r="C2961" i="4"/>
  <c r="C2969" i="4"/>
  <c r="C2977" i="4"/>
  <c r="C2985" i="4"/>
  <c r="C2993" i="4"/>
  <c r="C3001" i="4"/>
  <c r="C3009" i="4"/>
  <c r="C3017" i="4"/>
  <c r="C3025" i="4"/>
  <c r="C3033" i="4"/>
  <c r="C3041" i="4"/>
  <c r="C3049" i="4"/>
  <c r="C3057" i="4"/>
  <c r="C3065" i="4"/>
  <c r="C3073" i="4"/>
  <c r="C3081" i="4"/>
  <c r="C3089" i="4"/>
  <c r="C3097" i="4"/>
  <c r="C3105" i="4"/>
  <c r="C3113" i="4"/>
  <c r="C3121" i="4"/>
  <c r="C3129" i="4"/>
  <c r="C3137" i="4"/>
  <c r="C3145" i="4"/>
  <c r="C3153" i="4"/>
  <c r="C3161" i="4"/>
  <c r="C3169" i="4"/>
  <c r="C3177" i="4"/>
  <c r="C3185" i="4"/>
  <c r="C3193" i="4"/>
  <c r="C3201" i="4"/>
  <c r="C3209" i="4"/>
  <c r="C3217" i="4"/>
  <c r="C3225" i="4"/>
  <c r="C3233" i="4"/>
  <c r="C3241" i="4"/>
  <c r="C3249" i="4"/>
  <c r="C3257" i="4"/>
  <c r="C3265" i="4"/>
  <c r="C3273" i="4"/>
  <c r="C3281" i="4"/>
  <c r="C3289" i="4"/>
  <c r="C3297" i="4"/>
  <c r="C3305" i="4"/>
  <c r="C3313" i="4"/>
  <c r="C3321" i="4"/>
  <c r="C3329" i="4"/>
  <c r="C3337" i="4"/>
  <c r="C3345" i="4"/>
  <c r="C3353" i="4"/>
  <c r="C3361" i="4"/>
  <c r="C3369" i="4"/>
  <c r="C3377" i="4"/>
  <c r="C3385" i="4"/>
  <c r="C3393" i="4"/>
  <c r="C3401" i="4"/>
  <c r="C3409" i="4"/>
  <c r="C3417" i="4"/>
  <c r="C3425" i="4"/>
  <c r="C3433" i="4"/>
  <c r="C3441" i="4"/>
  <c r="C3449" i="4"/>
  <c r="C3457" i="4"/>
  <c r="C3465" i="4"/>
  <c r="C3473" i="4"/>
  <c r="C3481" i="4"/>
  <c r="C3489" i="4"/>
  <c r="C3497" i="4"/>
  <c r="C3505" i="4"/>
  <c r="C3513" i="4"/>
  <c r="C3521" i="4"/>
  <c r="C3529" i="4"/>
  <c r="C3537" i="4"/>
  <c r="C3545" i="4"/>
  <c r="C3553" i="4"/>
  <c r="C3561" i="4"/>
  <c r="C3569" i="4"/>
  <c r="C3577" i="4"/>
  <c r="C3585" i="4"/>
  <c r="C3593" i="4"/>
  <c r="C3601" i="4"/>
  <c r="C3609" i="4"/>
  <c r="C3617" i="4"/>
  <c r="C3625" i="4"/>
  <c r="C3633" i="4"/>
  <c r="C3641" i="4"/>
  <c r="C3649" i="4"/>
  <c r="C3657" i="4"/>
  <c r="C3665" i="4"/>
  <c r="C3673" i="4"/>
  <c r="C3681" i="4"/>
  <c r="C3689" i="4"/>
  <c r="C3697" i="4"/>
  <c r="C3705" i="4"/>
  <c r="C3713" i="4"/>
  <c r="C3721" i="4"/>
  <c r="C3729" i="4"/>
  <c r="C3737" i="4"/>
  <c r="C3745" i="4"/>
  <c r="C3753" i="4"/>
  <c r="C3761" i="4"/>
  <c r="C3769" i="4"/>
  <c r="C3777" i="4"/>
  <c r="C3785" i="4"/>
  <c r="C3793" i="4"/>
  <c r="C3801" i="4"/>
  <c r="C3809" i="4"/>
  <c r="C3817" i="4"/>
  <c r="C3825" i="4"/>
  <c r="C3833" i="4"/>
  <c r="C3841" i="4"/>
  <c r="C3849" i="4"/>
  <c r="C3857" i="4"/>
  <c r="C3865" i="4"/>
  <c r="C3873" i="4"/>
  <c r="C3881" i="4"/>
  <c r="C3889" i="4"/>
  <c r="C3897" i="4"/>
  <c r="C3905" i="4"/>
  <c r="C3913" i="4"/>
  <c r="C3921" i="4"/>
  <c r="C3929" i="4"/>
  <c r="C3937" i="4"/>
  <c r="C3945" i="4"/>
  <c r="C3953" i="4"/>
  <c r="C3961" i="4"/>
  <c r="C3969" i="4"/>
  <c r="C3977" i="4"/>
  <c r="C3985" i="4"/>
  <c r="C3993" i="4"/>
  <c r="C4001" i="4"/>
  <c r="C4009" i="4"/>
  <c r="C4017" i="4"/>
  <c r="C4025" i="4"/>
  <c r="C4033" i="4"/>
  <c r="C4041" i="4"/>
  <c r="C4049" i="4"/>
  <c r="C4057" i="4"/>
  <c r="C4065" i="4"/>
  <c r="C4073" i="4"/>
  <c r="C4081" i="4"/>
  <c r="C4089" i="4"/>
  <c r="C4097" i="4"/>
  <c r="C4105" i="4"/>
  <c r="C4113" i="4"/>
  <c r="C4121" i="4"/>
  <c r="C4129" i="4"/>
  <c r="C4137" i="4"/>
  <c r="C4145" i="4"/>
  <c r="C4153" i="4"/>
  <c r="C4161" i="4"/>
  <c r="C4169" i="4"/>
  <c r="C4177" i="4"/>
  <c r="C4185" i="4"/>
  <c r="C4193" i="4"/>
  <c r="C4201" i="4"/>
  <c r="C4209" i="4"/>
  <c r="C4217" i="4"/>
  <c r="C4225" i="4"/>
  <c r="C4233" i="4"/>
  <c r="C4241" i="4"/>
  <c r="C136" i="4"/>
  <c r="C648" i="4"/>
  <c r="C1160" i="4"/>
  <c r="C1542" i="4"/>
  <c r="C1672" i="4"/>
  <c r="C1734" i="4"/>
  <c r="C1792" i="4"/>
  <c r="C1844" i="4"/>
  <c r="C1904" i="4"/>
  <c r="C1964" i="4"/>
  <c r="C2014" i="4"/>
  <c r="C2068" i="4"/>
  <c r="C2100" i="4"/>
  <c r="C2134" i="4"/>
  <c r="C2172" i="4"/>
  <c r="C2204" i="4"/>
  <c r="C2238" i="4"/>
  <c r="C2270" i="4"/>
  <c r="C2304" i="4"/>
  <c r="C2336" i="4"/>
  <c r="C2360" i="4"/>
  <c r="C2384" i="4"/>
  <c r="C2408" i="4"/>
  <c r="C2432" i="4"/>
  <c r="C2460" i="4"/>
  <c r="C2484" i="4"/>
  <c r="C2508" i="4"/>
  <c r="C2528" i="4"/>
  <c r="C2548" i="4"/>
  <c r="C2564" i="4"/>
  <c r="C2580" i="4"/>
  <c r="C2596" i="4"/>
  <c r="C2612" i="4"/>
  <c r="C2628" i="4"/>
  <c r="C2644" i="4"/>
  <c r="C2660" i="4"/>
  <c r="C2676" i="4"/>
  <c r="C2692" i="4"/>
  <c r="C2705" i="4"/>
  <c r="C2719" i="4"/>
  <c r="C2732" i="4"/>
  <c r="C2744" i="4"/>
  <c r="C2758" i="4"/>
  <c r="C2769" i="4"/>
  <c r="C2778" i="4"/>
  <c r="C2786" i="4"/>
  <c r="C2794" i="4"/>
  <c r="C2802" i="4"/>
  <c r="C2810" i="4"/>
  <c r="C2818" i="4"/>
  <c r="C2826" i="4"/>
  <c r="C2834" i="4"/>
  <c r="C2842" i="4"/>
  <c r="C2850" i="4"/>
  <c r="C2858" i="4"/>
  <c r="C2866" i="4"/>
  <c r="C2874" i="4"/>
  <c r="C2882" i="4"/>
  <c r="C2890" i="4"/>
  <c r="C2898" i="4"/>
  <c r="C2906" i="4"/>
  <c r="C2914" i="4"/>
  <c r="C2922" i="4"/>
  <c r="C2930" i="4"/>
  <c r="C2938" i="4"/>
  <c r="C2946" i="4"/>
  <c r="C2954" i="4"/>
  <c r="C2962" i="4"/>
  <c r="C2970" i="4"/>
  <c r="C2978" i="4"/>
  <c r="C2986" i="4"/>
  <c r="C2994" i="4"/>
  <c r="C3002" i="4"/>
  <c r="C3010" i="4"/>
  <c r="C3018" i="4"/>
  <c r="C3026" i="4"/>
  <c r="C3034" i="4"/>
  <c r="C3042" i="4"/>
  <c r="C3050" i="4"/>
  <c r="C3058" i="4"/>
  <c r="C3066" i="4"/>
  <c r="C3074" i="4"/>
  <c r="C3082" i="4"/>
  <c r="C3090" i="4"/>
  <c r="C3098" i="4"/>
  <c r="C360" i="4"/>
  <c r="C3114" i="4"/>
  <c r="C3122" i="4"/>
  <c r="C3130" i="4"/>
  <c r="C3138" i="4"/>
  <c r="C3146" i="4"/>
  <c r="C3154" i="4"/>
  <c r="C3162" i="4"/>
  <c r="C1307" i="4"/>
  <c r="C3178" i="4"/>
  <c r="C3186" i="4"/>
  <c r="C3194" i="4"/>
  <c r="C3202" i="4"/>
  <c r="C3210" i="4"/>
  <c r="C3218" i="4"/>
  <c r="C3226" i="4"/>
  <c r="C3234" i="4"/>
  <c r="C3242" i="4"/>
  <c r="C3250" i="4"/>
  <c r="C3258" i="4"/>
  <c r="C3266" i="4"/>
  <c r="C3274" i="4"/>
  <c r="C3282" i="4"/>
  <c r="C3290" i="4"/>
  <c r="C3298" i="4"/>
  <c r="C3306" i="4"/>
  <c r="C3314" i="4"/>
  <c r="C3322" i="4"/>
  <c r="C3330" i="4"/>
  <c r="C3338" i="4"/>
  <c r="C3346" i="4"/>
  <c r="C3354" i="4"/>
  <c r="C3362" i="4"/>
  <c r="C3370" i="4"/>
  <c r="C3378" i="4"/>
  <c r="C3386" i="4"/>
  <c r="C3394" i="4"/>
  <c r="C3402" i="4"/>
  <c r="C3410" i="4"/>
  <c r="C3418" i="4"/>
  <c r="C3426" i="4"/>
  <c r="C3434" i="4"/>
  <c r="C3442" i="4"/>
  <c r="C3450" i="4"/>
  <c r="C3458" i="4"/>
  <c r="C3466" i="4"/>
  <c r="C3474" i="4"/>
  <c r="C3482" i="4"/>
  <c r="C3490" i="4"/>
  <c r="C3498" i="4"/>
  <c r="C3506" i="4"/>
  <c r="C3514" i="4"/>
  <c r="C3522" i="4"/>
  <c r="C3530" i="4"/>
  <c r="C3538" i="4"/>
  <c r="C3546" i="4"/>
  <c r="C3554" i="4"/>
  <c r="C3562" i="4"/>
  <c r="C3570" i="4"/>
  <c r="C3578" i="4"/>
  <c r="C3586" i="4"/>
  <c r="C3594" i="4"/>
  <c r="C3602" i="4"/>
  <c r="C3610" i="4"/>
  <c r="C3618" i="4"/>
  <c r="C3626" i="4"/>
  <c r="C3634" i="4"/>
  <c r="C3642" i="4"/>
  <c r="C3650" i="4"/>
  <c r="C3658" i="4"/>
  <c r="C3666" i="4"/>
  <c r="C3674" i="4"/>
  <c r="C3682" i="4"/>
  <c r="C3690" i="4"/>
  <c r="C3698" i="4"/>
  <c r="C3706" i="4"/>
  <c r="C3714" i="4"/>
  <c r="C3722" i="4"/>
  <c r="C3730" i="4"/>
  <c r="C3738" i="4"/>
  <c r="C3746" i="4"/>
  <c r="C3754" i="4"/>
  <c r="C3762" i="4"/>
  <c r="C3770" i="4"/>
  <c r="C3778" i="4"/>
  <c r="C3786" i="4"/>
  <c r="C3794" i="4"/>
  <c r="C3802" i="4"/>
  <c r="C3810" i="4"/>
  <c r="C3818" i="4"/>
  <c r="C3826" i="4"/>
  <c r="C3834" i="4"/>
  <c r="C3842" i="4"/>
  <c r="C3850" i="4"/>
  <c r="C3858" i="4"/>
  <c r="C3866" i="4"/>
  <c r="C3874" i="4"/>
  <c r="C3882" i="4"/>
  <c r="C3890" i="4"/>
  <c r="C3898" i="4"/>
  <c r="C3906" i="4"/>
  <c r="C3914" i="4"/>
  <c r="C3922" i="4"/>
  <c r="C3930" i="4"/>
  <c r="C3938" i="4"/>
  <c r="C3946" i="4"/>
  <c r="C3954" i="4"/>
  <c r="C3962" i="4"/>
  <c r="C3970" i="4"/>
  <c r="C3978" i="4"/>
  <c r="C3986" i="4"/>
  <c r="C3994" i="4"/>
  <c r="C4002" i="4"/>
  <c r="C4010" i="4"/>
  <c r="C4018" i="4"/>
  <c r="C4026" i="4"/>
  <c r="C4034" i="4"/>
  <c r="C4042" i="4"/>
  <c r="C4050" i="4"/>
  <c r="C4058" i="4"/>
  <c r="C4066" i="4"/>
  <c r="C4074" i="4"/>
  <c r="C4082" i="4"/>
  <c r="C4090" i="4"/>
  <c r="C4098" i="4"/>
  <c r="C4106" i="4"/>
  <c r="C4114" i="4"/>
  <c r="C4122" i="4"/>
  <c r="C4130" i="4"/>
  <c r="C4138" i="4"/>
  <c r="C4146" i="4"/>
  <c r="C4154" i="4"/>
  <c r="C4162" i="4"/>
  <c r="C4170" i="4"/>
  <c r="C4178" i="4"/>
  <c r="C4186" i="4"/>
  <c r="C4194" i="4"/>
  <c r="C4202" i="4"/>
  <c r="C4210" i="4"/>
  <c r="C4218" i="4"/>
  <c r="C4226" i="4"/>
  <c r="C4234" i="4"/>
  <c r="C4242" i="4"/>
  <c r="C4250" i="4"/>
  <c r="C4258" i="4"/>
  <c r="C4266" i="4"/>
  <c r="C4274" i="4"/>
  <c r="C4282" i="4"/>
  <c r="C4290" i="4"/>
  <c r="C4298" i="4"/>
  <c r="C4306" i="4"/>
  <c r="C4314" i="4"/>
  <c r="C4322" i="4"/>
  <c r="C4330" i="4"/>
  <c r="C4338" i="4"/>
  <c r="C4346" i="4"/>
  <c r="C4354" i="4"/>
  <c r="C4362" i="4"/>
  <c r="C4370" i="4"/>
  <c r="C4378" i="4"/>
  <c r="C4386" i="4"/>
  <c r="C4394" i="4"/>
  <c r="C4402" i="4"/>
  <c r="C4410" i="4"/>
  <c r="C4418" i="4"/>
  <c r="C4426" i="4"/>
  <c r="C4434" i="4"/>
  <c r="C4442" i="4"/>
  <c r="C4450" i="4"/>
  <c r="C4458" i="4"/>
  <c r="C4466" i="4"/>
  <c r="C4474" i="4"/>
  <c r="C4482" i="4"/>
  <c r="C4490" i="4"/>
  <c r="C4498" i="4"/>
  <c r="C4506" i="4"/>
  <c r="C4514" i="4"/>
  <c r="C4522" i="4"/>
  <c r="C4530" i="4"/>
  <c r="C4538" i="4"/>
  <c r="C4546" i="4"/>
  <c r="C4554" i="4"/>
  <c r="C4562" i="4"/>
  <c r="C4570" i="4"/>
  <c r="C4578" i="4"/>
  <c r="C4586" i="4"/>
  <c r="C4594" i="4"/>
  <c r="C4602" i="4"/>
  <c r="C4610" i="4"/>
  <c r="C4618" i="4"/>
  <c r="C4626" i="4"/>
  <c r="C4634" i="4"/>
  <c r="C4642" i="4"/>
  <c r="C4650" i="4"/>
  <c r="C4658" i="4"/>
  <c r="C4666" i="4"/>
  <c r="C4674" i="4"/>
  <c r="C4682" i="4"/>
  <c r="C4690" i="4"/>
  <c r="C4698" i="4"/>
  <c r="C4706" i="4"/>
  <c r="C4714" i="4"/>
  <c r="C4722" i="4"/>
  <c r="C4730" i="4"/>
  <c r="C4738" i="4"/>
  <c r="C4746" i="4"/>
  <c r="C4754" i="4"/>
  <c r="C4762" i="4"/>
  <c r="C4770" i="4"/>
  <c r="C4778" i="4"/>
  <c r="C4786" i="4"/>
  <c r="C4794" i="4"/>
  <c r="C4802" i="4"/>
  <c r="C4810" i="4"/>
  <c r="C4818" i="4"/>
  <c r="C4826" i="4"/>
  <c r="C4834" i="4"/>
  <c r="C4842" i="4"/>
  <c r="C4850" i="4"/>
  <c r="C4858" i="4"/>
  <c r="C4866" i="4"/>
  <c r="C4874" i="4"/>
  <c r="C4882" i="4"/>
  <c r="C4890" i="4"/>
  <c r="C4898" i="4"/>
  <c r="C4906" i="4"/>
  <c r="C4914" i="4"/>
  <c r="C4922" i="4"/>
  <c r="C4930" i="4"/>
  <c r="C4938" i="4"/>
  <c r="C4946" i="4"/>
  <c r="C4954" i="4"/>
  <c r="C4962" i="4"/>
  <c r="C4970" i="4"/>
  <c r="C4978" i="4"/>
  <c r="C4986" i="4"/>
  <c r="C4994" i="4"/>
  <c r="C5002" i="4"/>
  <c r="C5010" i="4"/>
  <c r="C5018" i="4"/>
  <c r="C5026" i="4"/>
  <c r="C5034" i="4"/>
  <c r="C5042" i="4"/>
  <c r="C5050" i="4"/>
  <c r="C5058" i="4"/>
  <c r="C5066" i="4"/>
  <c r="C3170" i="4"/>
  <c r="C5082" i="4"/>
  <c r="C5090" i="4"/>
  <c r="C5098" i="4"/>
  <c r="C5106" i="4"/>
  <c r="C5114" i="4"/>
  <c r="C5122" i="4"/>
  <c r="C5130" i="4"/>
  <c r="C5138" i="4"/>
  <c r="C200" i="4"/>
  <c r="C712" i="4"/>
  <c r="C1224" i="4"/>
  <c r="C1564" i="4"/>
  <c r="C1686" i="4"/>
  <c r="C1736" i="4"/>
  <c r="C1798" i="4"/>
  <c r="C1856" i="4"/>
  <c r="C1908" i="4"/>
  <c r="C1968" i="4"/>
  <c r="C2028" i="4"/>
  <c r="C2070" i="4"/>
  <c r="C2108" i="4"/>
  <c r="C2140" i="4"/>
  <c r="C2174" i="4"/>
  <c r="C2206" i="4"/>
  <c r="C2240" i="4"/>
  <c r="C2278" i="4"/>
  <c r="C2310" i="4"/>
  <c r="C2340" i="4"/>
  <c r="C2364" i="4"/>
  <c r="C2388" i="4"/>
  <c r="C2412" i="4"/>
  <c r="C2438" i="4"/>
  <c r="C6664" i="4"/>
  <c r="C2486" i="4"/>
  <c r="C2510" i="4"/>
  <c r="C2532" i="4"/>
  <c r="C2550" i="4"/>
  <c r="C2566" i="4"/>
  <c r="C2582" i="4"/>
  <c r="C2598" i="4"/>
  <c r="C2614" i="4"/>
  <c r="C2630" i="4"/>
  <c r="C2646" i="4"/>
  <c r="C2662" i="4"/>
  <c r="C2678" i="4"/>
  <c r="C2694" i="4"/>
  <c r="C2708" i="4"/>
  <c r="C2720" i="4"/>
  <c r="C2734" i="4"/>
  <c r="C2745" i="4"/>
  <c r="C2759" i="4"/>
  <c r="C2771" i="4"/>
  <c r="C2779" i="4"/>
  <c r="C2787" i="4"/>
  <c r="C2795" i="4"/>
  <c r="C2803" i="4"/>
  <c r="C2811" i="4"/>
  <c r="C2819" i="4"/>
  <c r="C2827" i="4"/>
  <c r="C2835" i="4"/>
  <c r="C2843" i="4"/>
  <c r="C2851" i="4"/>
  <c r="C2859" i="4"/>
  <c r="C2867" i="4"/>
  <c r="C2875" i="4"/>
  <c r="C2883" i="4"/>
  <c r="C2891" i="4"/>
  <c r="C2899" i="4"/>
  <c r="C2907" i="4"/>
  <c r="C2915" i="4"/>
  <c r="C2923" i="4"/>
  <c r="C2931" i="4"/>
  <c r="C2939" i="4"/>
  <c r="C2947" i="4"/>
  <c r="C2955" i="4"/>
  <c r="C2963" i="4"/>
  <c r="C2971" i="4"/>
  <c r="C2979" i="4"/>
  <c r="C2987" i="4"/>
  <c r="C2995" i="4"/>
  <c r="C3003" i="4"/>
  <c r="C3011" i="4"/>
  <c r="C3019" i="4"/>
  <c r="C3027" i="4"/>
  <c r="C3035" i="4"/>
  <c r="C3043" i="4"/>
  <c r="C3051" i="4"/>
  <c r="C3059" i="4"/>
  <c r="C3067" i="4"/>
  <c r="C3075" i="4"/>
  <c r="C3083" i="4"/>
  <c r="C3091" i="4"/>
  <c r="C3099" i="4"/>
  <c r="C3107" i="4"/>
  <c r="C3115" i="4"/>
  <c r="C3123" i="4"/>
  <c r="C3131" i="4"/>
  <c r="C3139" i="4"/>
  <c r="C3147" i="4"/>
  <c r="C3155" i="4"/>
  <c r="C3163" i="4"/>
  <c r="C6809" i="4"/>
  <c r="C3179" i="4"/>
  <c r="C3187" i="4"/>
  <c r="C3195" i="4"/>
  <c r="C3203" i="4"/>
  <c r="C3211" i="4"/>
  <c r="C3219" i="4"/>
  <c r="C3227" i="4"/>
  <c r="C3235" i="4"/>
  <c r="C3243" i="4"/>
  <c r="C3251" i="4"/>
  <c r="C3259" i="4"/>
  <c r="C3267" i="4"/>
  <c r="C3275" i="4"/>
  <c r="C3283" i="4"/>
  <c r="C3291" i="4"/>
  <c r="C3299" i="4"/>
  <c r="C3307" i="4"/>
  <c r="C3315" i="4"/>
  <c r="C3323" i="4"/>
  <c r="C3331" i="4"/>
  <c r="C3339" i="4"/>
  <c r="C3347" i="4"/>
  <c r="C3355" i="4"/>
  <c r="C3363" i="4"/>
  <c r="C3371" i="4"/>
  <c r="C3379" i="4"/>
  <c r="C3387" i="4"/>
  <c r="C3395" i="4"/>
  <c r="C3403" i="4"/>
  <c r="C3411" i="4"/>
  <c r="C3419" i="4"/>
  <c r="C3427" i="4"/>
  <c r="C3435" i="4"/>
  <c r="C3443" i="4"/>
  <c r="C3451" i="4"/>
  <c r="C3459" i="4"/>
  <c r="C3467" i="4"/>
  <c r="C3475" i="4"/>
  <c r="C3483" i="4"/>
  <c r="C3491" i="4"/>
  <c r="C3499" i="4"/>
  <c r="C3507" i="4"/>
  <c r="C3515" i="4"/>
  <c r="C3523" i="4"/>
  <c r="C3531" i="4"/>
  <c r="C3539" i="4"/>
  <c r="C3547" i="4"/>
  <c r="C3555" i="4"/>
  <c r="C3563" i="4"/>
  <c r="C3571" i="4"/>
  <c r="C3579" i="4"/>
  <c r="C3587" i="4"/>
  <c r="C3595" i="4"/>
  <c r="C3603" i="4"/>
  <c r="C3611" i="4"/>
  <c r="C3619" i="4"/>
  <c r="C3627" i="4"/>
  <c r="C3635" i="4"/>
  <c r="C3643" i="4"/>
  <c r="C3651" i="4"/>
  <c r="C3659" i="4"/>
  <c r="C3667" i="4"/>
  <c r="C3675" i="4"/>
  <c r="C3683" i="4"/>
  <c r="C3691" i="4"/>
  <c r="C3699" i="4"/>
  <c r="C3707" i="4"/>
  <c r="C3715" i="4"/>
  <c r="C3723" i="4"/>
  <c r="C3731" i="4"/>
  <c r="C3739" i="4"/>
  <c r="C3747" i="4"/>
  <c r="C3755" i="4"/>
  <c r="C3763" i="4"/>
  <c r="C3771" i="4"/>
  <c r="C3779" i="4"/>
  <c r="C3787" i="4"/>
  <c r="C3795" i="4"/>
  <c r="C3803" i="4"/>
  <c r="C3811" i="4"/>
  <c r="C3819" i="4"/>
  <c r="C3827" i="4"/>
  <c r="C3835" i="4"/>
  <c r="C3843" i="4"/>
  <c r="C3851" i="4"/>
  <c r="C3859" i="4"/>
  <c r="C3867" i="4"/>
  <c r="C3875" i="4"/>
  <c r="C3883" i="4"/>
  <c r="C3891" i="4"/>
  <c r="C3899" i="4"/>
  <c r="C3907" i="4"/>
  <c r="C3915" i="4"/>
  <c r="C3923" i="4"/>
  <c r="C3931" i="4"/>
  <c r="C3939" i="4"/>
  <c r="C3947" i="4"/>
  <c r="C3955" i="4"/>
  <c r="C3963" i="4"/>
  <c r="C3971" i="4"/>
  <c r="C3979" i="4"/>
  <c r="C3987" i="4"/>
  <c r="C3995" i="4"/>
  <c r="C4003" i="4"/>
  <c r="C4011" i="4"/>
  <c r="C4019" i="4"/>
  <c r="C4027" i="4"/>
  <c r="C4035" i="4"/>
  <c r="C4043" i="4"/>
  <c r="C4051" i="4"/>
  <c r="C4059" i="4"/>
  <c r="C4067" i="4"/>
  <c r="C4075" i="4"/>
  <c r="C4083" i="4"/>
  <c r="C4091" i="4"/>
  <c r="C4099" i="4"/>
  <c r="C4107" i="4"/>
  <c r="C4115" i="4"/>
  <c r="C4123" i="4"/>
  <c r="C4131" i="4"/>
  <c r="C4139" i="4"/>
  <c r="C4147" i="4"/>
  <c r="C4155" i="4"/>
  <c r="C4163" i="4"/>
  <c r="C4171" i="4"/>
  <c r="C4179" i="4"/>
  <c r="C4187" i="4"/>
  <c r="C4195" i="4"/>
  <c r="C4203" i="4"/>
  <c r="C4211" i="4"/>
  <c r="C4219" i="4"/>
  <c r="C4227" i="4"/>
  <c r="C4235" i="4"/>
  <c r="C4243" i="4"/>
  <c r="C4251" i="4"/>
  <c r="C4259" i="4"/>
  <c r="C4267" i="4"/>
  <c r="C328" i="4"/>
  <c r="C840" i="4"/>
  <c r="C1352" i="4"/>
  <c r="C1606" i="4"/>
  <c r="C1694" i="4"/>
  <c r="C1756" i="4"/>
  <c r="C1814" i="4"/>
  <c r="C1864" i="4"/>
  <c r="C1926" i="4"/>
  <c r="C1984" i="4"/>
  <c r="C2036" i="4"/>
  <c r="C2078" i="4"/>
  <c r="C2112" i="4"/>
  <c r="C2150" i="4"/>
  <c r="C2182" i="4"/>
  <c r="C2216" i="4"/>
  <c r="C2248" i="4"/>
  <c r="C2284" i="4"/>
  <c r="C2320" i="4"/>
  <c r="C2344" i="4"/>
  <c r="C2368" i="4"/>
  <c r="C2396" i="4"/>
  <c r="C2420" i="4"/>
  <c r="C2444" i="4"/>
  <c r="C2468" i="4"/>
  <c r="C2492" i="4"/>
  <c r="C2516" i="4"/>
  <c r="C2535" i="4"/>
  <c r="C2552" i="4"/>
  <c r="C2568" i="4"/>
  <c r="C2584" i="4"/>
  <c r="C2600" i="4"/>
  <c r="C2616" i="4"/>
  <c r="C2632" i="4"/>
  <c r="C2648" i="4"/>
  <c r="C2664" i="4"/>
  <c r="C2680" i="4"/>
  <c r="C2696" i="4"/>
  <c r="C2711" i="4"/>
  <c r="C2724" i="4"/>
  <c r="C2736" i="4"/>
  <c r="C2750" i="4"/>
  <c r="C2761" i="4"/>
  <c r="C2773" i="4"/>
  <c r="C2781" i="4"/>
  <c r="C2789" i="4"/>
  <c r="C2797" i="4"/>
  <c r="C2805" i="4"/>
  <c r="C2813" i="4"/>
  <c r="C2821" i="4"/>
  <c r="C2829" i="4"/>
  <c r="C2837" i="4"/>
  <c r="C2845" i="4"/>
  <c r="C2853" i="4"/>
  <c r="C2861" i="4"/>
  <c r="C2869" i="4"/>
  <c r="C2877" i="4"/>
  <c r="C2885" i="4"/>
  <c r="C2893" i="4"/>
  <c r="C2901" i="4"/>
  <c r="C2909" i="4"/>
  <c r="C2917" i="4"/>
  <c r="C2925" i="4"/>
  <c r="C2933" i="4"/>
  <c r="C2941" i="4"/>
  <c r="C2949" i="4"/>
  <c r="C2957" i="4"/>
  <c r="C2965" i="4"/>
  <c r="C2973" i="4"/>
  <c r="C2981" i="4"/>
  <c r="C2989" i="4"/>
  <c r="C2997" i="4"/>
  <c r="C3005" i="4"/>
  <c r="C3013" i="4"/>
  <c r="C3021" i="4"/>
  <c r="C3029" i="4"/>
  <c r="C3037" i="4"/>
  <c r="C3045" i="4"/>
  <c r="C3053" i="4"/>
  <c r="C3061" i="4"/>
  <c r="C3069" i="4"/>
  <c r="C3077" i="4"/>
  <c r="C3085" i="4"/>
  <c r="C3093" i="4"/>
  <c r="C3101" i="4"/>
  <c r="C3109" i="4"/>
  <c r="C3117" i="4"/>
  <c r="C3125" i="4"/>
  <c r="C3133" i="4"/>
  <c r="C3141" i="4"/>
  <c r="C3149" i="4"/>
  <c r="C3157" i="4"/>
  <c r="C3165" i="4"/>
  <c r="C3173" i="4"/>
  <c r="C3181" i="4"/>
  <c r="C3189" i="4"/>
  <c r="C3197" i="4"/>
  <c r="C3205" i="4"/>
  <c r="C3213" i="4"/>
  <c r="C3221" i="4"/>
  <c r="C3229" i="4"/>
  <c r="C3237" i="4"/>
  <c r="C3245" i="4"/>
  <c r="C3253" i="4"/>
  <c r="C3261" i="4"/>
  <c r="C3269" i="4"/>
  <c r="C3277" i="4"/>
  <c r="C3285" i="4"/>
  <c r="C3293" i="4"/>
  <c r="C3301" i="4"/>
  <c r="C3309" i="4"/>
  <c r="C3317" i="4"/>
  <c r="C3325" i="4"/>
  <c r="C3333" i="4"/>
  <c r="C3341" i="4"/>
  <c r="C3349" i="4"/>
  <c r="C3357" i="4"/>
  <c r="C3365" i="4"/>
  <c r="C3373" i="4"/>
  <c r="C3381" i="4"/>
  <c r="C3389" i="4"/>
  <c r="C3397" i="4"/>
  <c r="C3405" i="4"/>
  <c r="C3413" i="4"/>
  <c r="C3421" i="4"/>
  <c r="C3429" i="4"/>
  <c r="C3437" i="4"/>
  <c r="C3445" i="4"/>
  <c r="C3453" i="4"/>
  <c r="C3461" i="4"/>
  <c r="C3469" i="4"/>
  <c r="C3477" i="4"/>
  <c r="C3485" i="4"/>
  <c r="C3493" i="4"/>
  <c r="C3501" i="4"/>
  <c r="C3509" i="4"/>
  <c r="C3517" i="4"/>
  <c r="C3525" i="4"/>
  <c r="C3533" i="4"/>
  <c r="C3541" i="4"/>
  <c r="C3549" i="4"/>
  <c r="C3557" i="4"/>
  <c r="C3565" i="4"/>
  <c r="C3573" i="4"/>
  <c r="C3581" i="4"/>
  <c r="C3589" i="4"/>
  <c r="C3597" i="4"/>
  <c r="C3605" i="4"/>
  <c r="C3613" i="4"/>
  <c r="C3621" i="4"/>
  <c r="C3629" i="4"/>
  <c r="C3637" i="4"/>
  <c r="C3645" i="4"/>
  <c r="C3653" i="4"/>
  <c r="C3661" i="4"/>
  <c r="C3669" i="4"/>
  <c r="C3677" i="4"/>
  <c r="C3685" i="4"/>
  <c r="C3693" i="4"/>
  <c r="C3701" i="4"/>
  <c r="C3709" i="4"/>
  <c r="C3717" i="4"/>
  <c r="C3725" i="4"/>
  <c r="C3733" i="4"/>
  <c r="C3741" i="4"/>
  <c r="C3749" i="4"/>
  <c r="C3757" i="4"/>
  <c r="C3765" i="4"/>
  <c r="C3773" i="4"/>
  <c r="C3781" i="4"/>
  <c r="C3789" i="4"/>
  <c r="C3797" i="4"/>
  <c r="C3805" i="4"/>
  <c r="C3813" i="4"/>
  <c r="C3821" i="4"/>
  <c r="C3829" i="4"/>
  <c r="C3837" i="4"/>
  <c r="C3845" i="4"/>
  <c r="C3853" i="4"/>
  <c r="C3861" i="4"/>
  <c r="C3869" i="4"/>
  <c r="C3877" i="4"/>
  <c r="C3885" i="4"/>
  <c r="C3893" i="4"/>
  <c r="C3901" i="4"/>
  <c r="C3909" i="4"/>
  <c r="C3917" i="4"/>
  <c r="C3925" i="4"/>
  <c r="C3933" i="4"/>
  <c r="C3941" i="4"/>
  <c r="C3949" i="4"/>
  <c r="C3957" i="4"/>
  <c r="C3965" i="4"/>
  <c r="C3973" i="4"/>
  <c r="C3981" i="4"/>
  <c r="C3989" i="4"/>
  <c r="C3997" i="4"/>
  <c r="C4005" i="4"/>
  <c r="C4013" i="4"/>
  <c r="C4021" i="4"/>
  <c r="C4029" i="4"/>
  <c r="C4037" i="4"/>
  <c r="C4045" i="4"/>
  <c r="C4053" i="4"/>
  <c r="C4061" i="4"/>
  <c r="C4069" i="4"/>
  <c r="C4077" i="4"/>
  <c r="C4085" i="4"/>
  <c r="C4093" i="4"/>
  <c r="C4101" i="4"/>
  <c r="C4109" i="4"/>
  <c r="C4117" i="4"/>
  <c r="C4125" i="4"/>
  <c r="C4133" i="4"/>
  <c r="C4141" i="4"/>
  <c r="C4149" i="4"/>
  <c r="C4157" i="4"/>
  <c r="C4165" i="4"/>
  <c r="C4173" i="4"/>
  <c r="C4181" i="4"/>
  <c r="C4189" i="4"/>
  <c r="C4197" i="4"/>
  <c r="C4205" i="4"/>
  <c r="C4213" i="4"/>
  <c r="C4221" i="4"/>
  <c r="C4229" i="4"/>
  <c r="C4237" i="4"/>
  <c r="C4245" i="4"/>
  <c r="C4253" i="4"/>
  <c r="C4261" i="4"/>
  <c r="C4269" i="4"/>
  <c r="C4277" i="4"/>
  <c r="C4285" i="4"/>
  <c r="C4293" i="4"/>
  <c r="C4301" i="4"/>
  <c r="C4309" i="4"/>
  <c r="C4317" i="4"/>
  <c r="C4325" i="4"/>
  <c r="C4333" i="4"/>
  <c r="C4341" i="4"/>
  <c r="C4349" i="4"/>
  <c r="C4357" i="4"/>
  <c r="C4365" i="4"/>
  <c r="C4373" i="4"/>
  <c r="C4381" i="4"/>
  <c r="C4389" i="4"/>
  <c r="C4397" i="4"/>
  <c r="C4405" i="4"/>
  <c r="C4413" i="4"/>
  <c r="C4421" i="4"/>
  <c r="C4429" i="4"/>
  <c r="C4437" i="4"/>
  <c r="C4445" i="4"/>
  <c r="C4453" i="4"/>
  <c r="C4461" i="4"/>
  <c r="C4469" i="4"/>
  <c r="C4477" i="4"/>
  <c r="C4485" i="4"/>
  <c r="C4493" i="4"/>
  <c r="C4501" i="4"/>
  <c r="C4509" i="4"/>
  <c r="C4517" i="4"/>
  <c r="C4525" i="4"/>
  <c r="C4533" i="4"/>
  <c r="C4541" i="4"/>
  <c r="C4549" i="4"/>
  <c r="C4557" i="4"/>
  <c r="C4565" i="4"/>
  <c r="C4573" i="4"/>
  <c r="C4581" i="4"/>
  <c r="C4589" i="4"/>
  <c r="C4597" i="4"/>
  <c r="C4605" i="4"/>
  <c r="C4613" i="4"/>
  <c r="C4621" i="4"/>
  <c r="C4629" i="4"/>
  <c r="C4637" i="4"/>
  <c r="C4645" i="4"/>
  <c r="C4653" i="4"/>
  <c r="C4661" i="4"/>
  <c r="C4669" i="4"/>
  <c r="C4677" i="4"/>
  <c r="C4685" i="4"/>
  <c r="C4693" i="4"/>
  <c r="C4701" i="4"/>
  <c r="C4709" i="4"/>
  <c r="C4717" i="4"/>
  <c r="C4725" i="4"/>
  <c r="C4733" i="4"/>
  <c r="C4741" i="4"/>
  <c r="C4749" i="4"/>
  <c r="C4757" i="4"/>
  <c r="C4765" i="4"/>
  <c r="C4773" i="4"/>
  <c r="C4781" i="4"/>
  <c r="C4789" i="4"/>
  <c r="C4797" i="4"/>
  <c r="C4805" i="4"/>
  <c r="C4813" i="4"/>
  <c r="C4821" i="4"/>
  <c r="C4829" i="4"/>
  <c r="C4837" i="4"/>
  <c r="C4845" i="4"/>
  <c r="C4853" i="4"/>
  <c r="C4861" i="4"/>
  <c r="C4869" i="4"/>
  <c r="C4877" i="4"/>
  <c r="C4885" i="4"/>
  <c r="C4893" i="4"/>
  <c r="C4901" i="4"/>
  <c r="C4909" i="4"/>
  <c r="C4917" i="4"/>
  <c r="C4925" i="4"/>
  <c r="C4933" i="4"/>
  <c r="C4941" i="4"/>
  <c r="C4949" i="4"/>
  <c r="C4957" i="4"/>
  <c r="C4965" i="4"/>
  <c r="C4973" i="4"/>
  <c r="C4981" i="4"/>
  <c r="C4989" i="4"/>
  <c r="C4997" i="4"/>
  <c r="C5005" i="4"/>
  <c r="C5013" i="4"/>
  <c r="C5021" i="4"/>
  <c r="C5029" i="4"/>
  <c r="C5037" i="4"/>
  <c r="C5045" i="4"/>
  <c r="C5053" i="4"/>
  <c r="C5061" i="4"/>
  <c r="C5069" i="4"/>
  <c r="C5077" i="4"/>
  <c r="C5085" i="4"/>
  <c r="C5093" i="4"/>
  <c r="C5101" i="4"/>
  <c r="C5109" i="4"/>
  <c r="C5117" i="4"/>
  <c r="C5125" i="4"/>
  <c r="C5133" i="4"/>
  <c r="C5141" i="4"/>
  <c r="C5149" i="4"/>
  <c r="C1750" i="4"/>
  <c r="C2142" i="4"/>
  <c r="C2390" i="4"/>
  <c r="C2567" i="4"/>
  <c r="C2695" i="4"/>
  <c r="C2788" i="4"/>
  <c r="C2852" i="4"/>
  <c r="C2916" i="4"/>
  <c r="C2980" i="4"/>
  <c r="C3044" i="4"/>
  <c r="C3108" i="4"/>
  <c r="C3172" i="4"/>
  <c r="C3236" i="4"/>
  <c r="C3300" i="4"/>
  <c r="C3364" i="4"/>
  <c r="C3428" i="4"/>
  <c r="C3492" i="4"/>
  <c r="C3556" i="4"/>
  <c r="C3620" i="4"/>
  <c r="C3684" i="4"/>
  <c r="C3748" i="4"/>
  <c r="C3812" i="4"/>
  <c r="C3876" i="4"/>
  <c r="C3940" i="4"/>
  <c r="C4004" i="4"/>
  <c r="C4068" i="4"/>
  <c r="C4132" i="4"/>
  <c r="C4196" i="4"/>
  <c r="C4252" i="4"/>
  <c r="C4281" i="4"/>
  <c r="C4300" i="4"/>
  <c r="C4323" i="4"/>
  <c r="C4345" i="4"/>
  <c r="C4364" i="4"/>
  <c r="C4387" i="4"/>
  <c r="C4409" i="4"/>
  <c r="C4428" i="4"/>
  <c r="C4451" i="4"/>
  <c r="C4473" i="4"/>
  <c r="C4492" i="4"/>
  <c r="C4515" i="4"/>
  <c r="C4537" i="4"/>
  <c r="C4556" i="4"/>
  <c r="C4579" i="4"/>
  <c r="C4601" i="4"/>
  <c r="C4620" i="4"/>
  <c r="C4643" i="4"/>
  <c r="C4665" i="4"/>
  <c r="C4684" i="4"/>
  <c r="C4705" i="4"/>
  <c r="C4721" i="4"/>
  <c r="C4734" i="4"/>
  <c r="C4747" i="4"/>
  <c r="C4760" i="4"/>
  <c r="C4772" i="4"/>
  <c r="C4785" i="4"/>
  <c r="C4798" i="4"/>
  <c r="C4811" i="4"/>
  <c r="C4824" i="4"/>
  <c r="C4836" i="4"/>
  <c r="C4849" i="4"/>
  <c r="C4862" i="4"/>
  <c r="C4875" i="4"/>
  <c r="C4888" i="4"/>
  <c r="C4900" i="4"/>
  <c r="C4913" i="4"/>
  <c r="C4926" i="4"/>
  <c r="C4939" i="4"/>
  <c r="C4952" i="4"/>
  <c r="C4964" i="4"/>
  <c r="C4977" i="4"/>
  <c r="C4990" i="4"/>
  <c r="C5003" i="4"/>
  <c r="C5016" i="4"/>
  <c r="C5028" i="4"/>
  <c r="C5041" i="4"/>
  <c r="C5054" i="4"/>
  <c r="C5067" i="4"/>
  <c r="C5080" i="4"/>
  <c r="C5092" i="4"/>
  <c r="C5105" i="4"/>
  <c r="C5118" i="4"/>
  <c r="C5131" i="4"/>
  <c r="C5144" i="4"/>
  <c r="C5153" i="4"/>
  <c r="C5161" i="4"/>
  <c r="C5169" i="4"/>
  <c r="C5177" i="4"/>
  <c r="C5185" i="4"/>
  <c r="C5193" i="4"/>
  <c r="C5201" i="4"/>
  <c r="C5209" i="4"/>
  <c r="C5217" i="4"/>
  <c r="C5225" i="4"/>
  <c r="C5233" i="4"/>
  <c r="C5241" i="4"/>
  <c r="C5249" i="4"/>
  <c r="C5257" i="4"/>
  <c r="C5265" i="4"/>
  <c r="C5273" i="4"/>
  <c r="C5281" i="4"/>
  <c r="C5289" i="4"/>
  <c r="C5297" i="4"/>
  <c r="C5305" i="4"/>
  <c r="C5313" i="4"/>
  <c r="C5321" i="4"/>
  <c r="C5329" i="4"/>
  <c r="C5337" i="4"/>
  <c r="C5345" i="4"/>
  <c r="C5353" i="4"/>
  <c r="C5361" i="4"/>
  <c r="C5369" i="4"/>
  <c r="C5377" i="4"/>
  <c r="C5385" i="4"/>
  <c r="C5393" i="4"/>
  <c r="C5401" i="4"/>
  <c r="C5409" i="4"/>
  <c r="C5417" i="4"/>
  <c r="C5425" i="4"/>
  <c r="C5433" i="4"/>
  <c r="C5441" i="4"/>
  <c r="C5449" i="4"/>
  <c r="C5457" i="4"/>
  <c r="C5465" i="4"/>
  <c r="C5473" i="4"/>
  <c r="C5481" i="4"/>
  <c r="C5489" i="4"/>
  <c r="C5497" i="4"/>
  <c r="C5505" i="4"/>
  <c r="C5513" i="4"/>
  <c r="C5521" i="4"/>
  <c r="C5529" i="4"/>
  <c r="C5537" i="4"/>
  <c r="C5545" i="4"/>
  <c r="C5553" i="4"/>
  <c r="C5561" i="4"/>
  <c r="C5569" i="4"/>
  <c r="C5577" i="4"/>
  <c r="C5585" i="4"/>
  <c r="C5593" i="4"/>
  <c r="C5601" i="4"/>
  <c r="C5609" i="4"/>
  <c r="C5617" i="4"/>
  <c r="C5625" i="4"/>
  <c r="C5633" i="4"/>
  <c r="C5641" i="4"/>
  <c r="C5649" i="4"/>
  <c r="C5657" i="4"/>
  <c r="C5665" i="4"/>
  <c r="C5673" i="4"/>
  <c r="C5681" i="4"/>
  <c r="C5689" i="4"/>
  <c r="C5697" i="4"/>
  <c r="C5705" i="4"/>
  <c r="C5713" i="4"/>
  <c r="C5721" i="4"/>
  <c r="C5729" i="4"/>
  <c r="C5737" i="4"/>
  <c r="C5745" i="4"/>
  <c r="C5753" i="4"/>
  <c r="C5761" i="4"/>
  <c r="C5769" i="4"/>
  <c r="C5777" i="4"/>
  <c r="C5785" i="4"/>
  <c r="C5793" i="4"/>
  <c r="C5801" i="4"/>
  <c r="C5809" i="4"/>
  <c r="C5817" i="4"/>
  <c r="C5825" i="4"/>
  <c r="C5833" i="4"/>
  <c r="C5841" i="4"/>
  <c r="C5849" i="4"/>
  <c r="C5857" i="4"/>
  <c r="C5865" i="4"/>
  <c r="C5873" i="4"/>
  <c r="C5881" i="4"/>
  <c r="C5889" i="4"/>
  <c r="C5897" i="4"/>
  <c r="C5905" i="4"/>
  <c r="C5913" i="4"/>
  <c r="C5921" i="4"/>
  <c r="C5929" i="4"/>
  <c r="C5937" i="4"/>
  <c r="C5945" i="4"/>
  <c r="C5953" i="4"/>
  <c r="C5961" i="4"/>
  <c r="C5969" i="4"/>
  <c r="C5977" i="4"/>
  <c r="C5985" i="4"/>
  <c r="C5993" i="4"/>
  <c r="C6001" i="4"/>
  <c r="C6009" i="4"/>
  <c r="C6017" i="4"/>
  <c r="C6025" i="4"/>
  <c r="C6033" i="4"/>
  <c r="C6041" i="4"/>
  <c r="C6049" i="4"/>
  <c r="C6057" i="4"/>
  <c r="C6065" i="4"/>
  <c r="C6073" i="4"/>
  <c r="C5968" i="4"/>
  <c r="C6089" i="4"/>
  <c r="C6097" i="4"/>
  <c r="C6105" i="4"/>
  <c r="C6113" i="4"/>
  <c r="C6121" i="4"/>
  <c r="C6129" i="4"/>
  <c r="C6137" i="4"/>
  <c r="C6145" i="4"/>
  <c r="C6153" i="4"/>
  <c r="C6161" i="4"/>
  <c r="C6169" i="4"/>
  <c r="C6177" i="4"/>
  <c r="C6185" i="4"/>
  <c r="C6193" i="4"/>
  <c r="C6201" i="4"/>
  <c r="C6209" i="4"/>
  <c r="C6217" i="4"/>
  <c r="C6225" i="4"/>
  <c r="C6233" i="4"/>
  <c r="C6241" i="4"/>
  <c r="C6249" i="4"/>
  <c r="C6257" i="4"/>
  <c r="C6265" i="4"/>
  <c r="C6273" i="4"/>
  <c r="C6281" i="4"/>
  <c r="C6289" i="4"/>
  <c r="C6297" i="4"/>
  <c r="C6305" i="4"/>
  <c r="C6313" i="4"/>
  <c r="C6321" i="4"/>
  <c r="C6329" i="4"/>
  <c r="C6337" i="4"/>
  <c r="C6345" i="4"/>
  <c r="C6353" i="4"/>
  <c r="C6361" i="4"/>
  <c r="C6369" i="4"/>
  <c r="C6377" i="4"/>
  <c r="C6385" i="4"/>
  <c r="C6393" i="4"/>
  <c r="C6401" i="4"/>
  <c r="C6409" i="4"/>
  <c r="C6417" i="4"/>
  <c r="C6425" i="4"/>
  <c r="C6433" i="4"/>
  <c r="C6441" i="4"/>
  <c r="C6449" i="4"/>
  <c r="C6457" i="4"/>
  <c r="C6465" i="4"/>
  <c r="C6473" i="4"/>
  <c r="C6481" i="4"/>
  <c r="C6489" i="4"/>
  <c r="C6497" i="4"/>
  <c r="C6505" i="4"/>
  <c r="C6513" i="4"/>
  <c r="C6521" i="4"/>
  <c r="C6529" i="4"/>
  <c r="C6537" i="4"/>
  <c r="C6721" i="4"/>
  <c r="C6553" i="4"/>
  <c r="C6561" i="4"/>
  <c r="C6569" i="4"/>
  <c r="C6577" i="4"/>
  <c r="C6585" i="4"/>
  <c r="C6593" i="4"/>
  <c r="C6601" i="4"/>
  <c r="C6609" i="4"/>
  <c r="C6617" i="4"/>
  <c r="C6625" i="4"/>
  <c r="C6633" i="4"/>
  <c r="C6641" i="4"/>
  <c r="C6649" i="4"/>
  <c r="C6657" i="4"/>
  <c r="C6665" i="4"/>
  <c r="C6673" i="4"/>
  <c r="C6681" i="4"/>
  <c r="C6689" i="4"/>
  <c r="C6697" i="4"/>
  <c r="C6705" i="4"/>
  <c r="C6713" i="4"/>
  <c r="C6658" i="4"/>
  <c r="C6729" i="4"/>
  <c r="C6737" i="4"/>
  <c r="C6745" i="4"/>
  <c r="C6753" i="4"/>
  <c r="C6761" i="4"/>
  <c r="C6769" i="4"/>
  <c r="C6777" i="4"/>
  <c r="C6785" i="4"/>
  <c r="C6793" i="4"/>
  <c r="C6801" i="4"/>
  <c r="C6636" i="4"/>
  <c r="C6817" i="4"/>
  <c r="C6825" i="4"/>
  <c r="C6833" i="4"/>
  <c r="C6841" i="4"/>
  <c r="C6849" i="4"/>
  <c r="C6857" i="4"/>
  <c r="C6865" i="4"/>
  <c r="C6873" i="4"/>
  <c r="C6881" i="4"/>
  <c r="C6889" i="4"/>
  <c r="C6897" i="4"/>
  <c r="C6905" i="4"/>
  <c r="C1800" i="4"/>
  <c r="C2176" i="4"/>
  <c r="C2416" i="4"/>
  <c r="C2583" i="4"/>
  <c r="C2710" i="4"/>
  <c r="C2796" i="4"/>
  <c r="C2860" i="4"/>
  <c r="C2924" i="4"/>
  <c r="C2988" i="4"/>
  <c r="C3052" i="4"/>
  <c r="C3116" i="4"/>
  <c r="C3180" i="4"/>
  <c r="C3244" i="4"/>
  <c r="C3308" i="4"/>
  <c r="C3372" i="4"/>
  <c r="C3436" i="4"/>
  <c r="C3500" i="4"/>
  <c r="C3564" i="4"/>
  <c r="C3628" i="4"/>
  <c r="C3692" i="4"/>
  <c r="C3756" i="4"/>
  <c r="C3820" i="4"/>
  <c r="C3884" i="4"/>
  <c r="C3948" i="4"/>
  <c r="C4012" i="4"/>
  <c r="C4076" i="4"/>
  <c r="C4140" i="4"/>
  <c r="C4204" i="4"/>
  <c r="C4257" i="4"/>
  <c r="C4283" i="4"/>
  <c r="C4305" i="4"/>
  <c r="C4324" i="4"/>
  <c r="C4347" i="4"/>
  <c r="C4369" i="4"/>
  <c r="C4388" i="4"/>
  <c r="C4411" i="4"/>
  <c r="C4433" i="4"/>
  <c r="C4452" i="4"/>
  <c r="C4475" i="4"/>
  <c r="C4497" i="4"/>
  <c r="C4516" i="4"/>
  <c r="C4539" i="4"/>
  <c r="C4561" i="4"/>
  <c r="C4580" i="4"/>
  <c r="C4603" i="4"/>
  <c r="C4625" i="4"/>
  <c r="C4644" i="4"/>
  <c r="C4667" i="4"/>
  <c r="C4689" i="4"/>
  <c r="C4707" i="4"/>
  <c r="C4723" i="4"/>
  <c r="C4736" i="4"/>
  <c r="C4748" i="4"/>
  <c r="C4761" i="4"/>
  <c r="C4774" i="4"/>
  <c r="C4787" i="4"/>
  <c r="C4800" i="4"/>
  <c r="C4812" i="4"/>
  <c r="C4825" i="4"/>
  <c r="C4838" i="4"/>
  <c r="C4851" i="4"/>
  <c r="C4864" i="4"/>
  <c r="C4876" i="4"/>
  <c r="C4889" i="4"/>
  <c r="C4902" i="4"/>
  <c r="C4915" i="4"/>
  <c r="C4928" i="4"/>
  <c r="C4940" i="4"/>
  <c r="C4953" i="4"/>
  <c r="C4966" i="4"/>
  <c r="C4979" i="4"/>
  <c r="C4992" i="4"/>
  <c r="C5004" i="4"/>
  <c r="C5017" i="4"/>
  <c r="C5030" i="4"/>
  <c r="C5043" i="4"/>
  <c r="C5056" i="4"/>
  <c r="C5068" i="4"/>
  <c r="C5081" i="4"/>
  <c r="C5094" i="4"/>
  <c r="C5107" i="4"/>
  <c r="C5120" i="4"/>
  <c r="C5132" i="4"/>
  <c r="C5145" i="4"/>
  <c r="C5154" i="4"/>
  <c r="C5162" i="4"/>
  <c r="C5170" i="4"/>
  <c r="C5178" i="4"/>
  <c r="C5186" i="4"/>
  <c r="C5194" i="4"/>
  <c r="C5202" i="4"/>
  <c r="C5210" i="4"/>
  <c r="C5218" i="4"/>
  <c r="C5226" i="4"/>
  <c r="C5234" i="4"/>
  <c r="C5242" i="4"/>
  <c r="C5250" i="4"/>
  <c r="C5258" i="4"/>
  <c r="C5266" i="4"/>
  <c r="C5274" i="4"/>
  <c r="C5282" i="4"/>
  <c r="C5290" i="4"/>
  <c r="C5298" i="4"/>
  <c r="C5306" i="4"/>
  <c r="C5314" i="4"/>
  <c r="C5322" i="4"/>
  <c r="C5330" i="4"/>
  <c r="C5338" i="4"/>
  <c r="C5346" i="4"/>
  <c r="C5354" i="4"/>
  <c r="C5362" i="4"/>
  <c r="C5370" i="4"/>
  <c r="C5378" i="4"/>
  <c r="C5386" i="4"/>
  <c r="C5394" i="4"/>
  <c r="C5402" i="4"/>
  <c r="C5410" i="4"/>
  <c r="C5418" i="4"/>
  <c r="C5426" i="4"/>
  <c r="C5434" i="4"/>
  <c r="C5442" i="4"/>
  <c r="C5450" i="4"/>
  <c r="C5458" i="4"/>
  <c r="C5466" i="4"/>
  <c r="C5474" i="4"/>
  <c r="C5482" i="4"/>
  <c r="C5490" i="4"/>
  <c r="C5498" i="4"/>
  <c r="C5506" i="4"/>
  <c r="C5514" i="4"/>
  <c r="C5522" i="4"/>
  <c r="C5530" i="4"/>
  <c r="C5538" i="4"/>
  <c r="C5546" i="4"/>
  <c r="C5554" i="4"/>
  <c r="C5562" i="4"/>
  <c r="C5570" i="4"/>
  <c r="C5578" i="4"/>
  <c r="C5586" i="4"/>
  <c r="C5594" i="4"/>
  <c r="C5602" i="4"/>
  <c r="C5610" i="4"/>
  <c r="C5618" i="4"/>
  <c r="C5626" i="4"/>
  <c r="C5634" i="4"/>
  <c r="C5642" i="4"/>
  <c r="C5650" i="4"/>
  <c r="C5658" i="4"/>
  <c r="C5666" i="4"/>
  <c r="C5674" i="4"/>
  <c r="C5682" i="4"/>
  <c r="C5690" i="4"/>
  <c r="C5698" i="4"/>
  <c r="C5706" i="4"/>
  <c r="C5714" i="4"/>
  <c r="C5722" i="4"/>
  <c r="C5730" i="4"/>
  <c r="C3171" i="4"/>
  <c r="C5746" i="4"/>
  <c r="C5754" i="4"/>
  <c r="C5762" i="4"/>
  <c r="C5770" i="4"/>
  <c r="C5778" i="4"/>
  <c r="C5786" i="4"/>
  <c r="C5794" i="4"/>
  <c r="C5802" i="4"/>
  <c r="C5810" i="4"/>
  <c r="C5818" i="4"/>
  <c r="C5826" i="4"/>
  <c r="C5834" i="4"/>
  <c r="C5842" i="4"/>
  <c r="C5850" i="4"/>
  <c r="C5858" i="4"/>
  <c r="C5866" i="4"/>
  <c r="C5874" i="4"/>
  <c r="C5882" i="4"/>
  <c r="C5890" i="4"/>
  <c r="C5898" i="4"/>
  <c r="C5906" i="4"/>
  <c r="C5914" i="4"/>
  <c r="C5922" i="4"/>
  <c r="C5930" i="4"/>
  <c r="C5938" i="4"/>
  <c r="C5946" i="4"/>
  <c r="C5954" i="4"/>
  <c r="C5962" i="4"/>
  <c r="C5970" i="4"/>
  <c r="C5978" i="4"/>
  <c r="C5986" i="4"/>
  <c r="C5994" i="4"/>
  <c r="C6002" i="4"/>
  <c r="C6010" i="4"/>
  <c r="C6018" i="4"/>
  <c r="C6026" i="4"/>
  <c r="C6034" i="4"/>
  <c r="C6042" i="4"/>
  <c r="C6050" i="4"/>
  <c r="C5908" i="4"/>
  <c r="C6066" i="4"/>
  <c r="C6074" i="4"/>
  <c r="C6082" i="4"/>
  <c r="C6090" i="4"/>
  <c r="C817" i="4"/>
  <c r="C6106" i="4"/>
  <c r="C6114" i="4"/>
  <c r="C6122" i="4"/>
  <c r="C6130" i="4"/>
  <c r="C6138" i="4"/>
  <c r="C6146" i="4"/>
  <c r="C6154" i="4"/>
  <c r="C6162" i="4"/>
  <c r="C6170" i="4"/>
  <c r="C6178" i="4"/>
  <c r="C6186" i="4"/>
  <c r="C6194" i="4"/>
  <c r="C6202" i="4"/>
  <c r="C6210" i="4"/>
  <c r="C6218" i="4"/>
  <c r="C6226" i="4"/>
  <c r="C6234" i="4"/>
  <c r="C6081" i="4"/>
  <c r="C6250" i="4"/>
  <c r="C6258" i="4"/>
  <c r="C6266" i="4"/>
  <c r="C6274" i="4"/>
  <c r="C6282" i="4"/>
  <c r="C6290" i="4"/>
  <c r="C6298" i="4"/>
  <c r="C6306" i="4"/>
  <c r="C6314" i="4"/>
  <c r="C6322" i="4"/>
  <c r="C6330" i="4"/>
  <c r="C6338" i="4"/>
  <c r="C6346" i="4"/>
  <c r="C6354" i="4"/>
  <c r="C6220" i="4"/>
  <c r="C6370" i="4"/>
  <c r="C6378" i="4"/>
  <c r="C6386" i="4"/>
  <c r="C6394" i="4"/>
  <c r="C6402" i="4"/>
  <c r="C6410" i="4"/>
  <c r="C6418" i="4"/>
  <c r="C6426" i="4"/>
  <c r="C6434" i="4"/>
  <c r="C6442" i="4"/>
  <c r="C6450" i="4"/>
  <c r="C6189" i="4"/>
  <c r="C6466" i="4"/>
  <c r="C6474" i="4"/>
  <c r="C6482" i="4"/>
  <c r="C6490" i="4"/>
  <c r="C6498" i="4"/>
  <c r="C6506" i="4"/>
  <c r="C6514" i="4"/>
  <c r="C6522" i="4"/>
  <c r="C6530" i="4"/>
  <c r="C6538" i="4"/>
  <c r="C6546" i="4"/>
  <c r="C6554" i="4"/>
  <c r="C6562" i="4"/>
  <c r="C6570" i="4"/>
  <c r="C6578" i="4"/>
  <c r="C6586" i="4"/>
  <c r="C6594" i="4"/>
  <c r="C6362" i="4"/>
  <c r="C6610" i="4"/>
  <c r="C6618" i="4"/>
  <c r="C6626" i="4"/>
  <c r="C6634" i="4"/>
  <c r="C6642" i="4"/>
  <c r="C6461" i="4"/>
  <c r="C6545" i="4"/>
  <c r="C6666" i="4"/>
  <c r="C6674" i="4"/>
  <c r="C6682" i="4"/>
  <c r="C6690" i="4"/>
  <c r="C6698" i="4"/>
  <c r="C6706" i="4"/>
  <c r="C6714" i="4"/>
  <c r="C6722" i="4"/>
  <c r="C6730" i="4"/>
  <c r="C6738" i="4"/>
  <c r="C6746" i="4"/>
  <c r="C6754" i="4"/>
  <c r="C6762" i="4"/>
  <c r="C6770" i="4"/>
  <c r="C6778" i="4"/>
  <c r="C6786" i="4"/>
  <c r="C6794" i="4"/>
  <c r="C6802" i="4"/>
  <c r="C6810" i="4"/>
  <c r="C6818" i="4"/>
  <c r="C6826" i="4"/>
  <c r="C6834" i="4"/>
  <c r="C6842" i="4"/>
  <c r="C6850" i="4"/>
  <c r="C6858" i="4"/>
  <c r="C6866" i="4"/>
  <c r="C6874" i="4"/>
  <c r="C6882" i="4"/>
  <c r="C6890" i="4"/>
  <c r="C6898" i="4"/>
  <c r="C6906" i="4"/>
  <c r="C1862" i="4"/>
  <c r="C2214" i="4"/>
  <c r="C2440" i="4"/>
  <c r="C2599" i="4"/>
  <c r="C2721" i="4"/>
  <c r="C2804" i="4"/>
  <c r="C2868" i="4"/>
  <c r="C2932" i="4"/>
  <c r="C2996" i="4"/>
  <c r="C3060" i="4"/>
  <c r="C3124" i="4"/>
  <c r="C3188" i="4"/>
  <c r="C3252" i="4"/>
  <c r="C3316" i="4"/>
  <c r="C3380" i="4"/>
  <c r="C3444" i="4"/>
  <c r="C3508" i="4"/>
  <c r="C3572" i="4"/>
  <c r="C3636" i="4"/>
  <c r="C3700" i="4"/>
  <c r="C3764" i="4"/>
  <c r="C3828" i="4"/>
  <c r="C3892" i="4"/>
  <c r="C3956" i="4"/>
  <c r="C4020" i="4"/>
  <c r="C4084" i="4"/>
  <c r="C4148" i="4"/>
  <c r="C4212" i="4"/>
  <c r="C4260" i="4"/>
  <c r="C4284" i="4"/>
  <c r="C4307" i="4"/>
  <c r="C4329" i="4"/>
  <c r="C4348" i="4"/>
  <c r="C4371" i="4"/>
  <c r="C4393" i="4"/>
  <c r="C4412" i="4"/>
  <c r="C4435" i="4"/>
  <c r="C4457" i="4"/>
  <c r="C4476" i="4"/>
  <c r="C4499" i="4"/>
  <c r="C4521" i="4"/>
  <c r="C4540" i="4"/>
  <c r="C4563" i="4"/>
  <c r="C4585" i="4"/>
  <c r="C4604" i="4"/>
  <c r="C4627" i="4"/>
  <c r="C4649" i="4"/>
  <c r="C4668" i="4"/>
  <c r="C4691" i="4"/>
  <c r="C4708" i="4"/>
  <c r="C4724" i="4"/>
  <c r="C4737" i="4"/>
  <c r="C4750" i="4"/>
  <c r="C4763" i="4"/>
  <c r="C4776" i="4"/>
  <c r="C4788" i="4"/>
  <c r="C4801" i="4"/>
  <c r="C4814" i="4"/>
  <c r="C4827" i="4"/>
  <c r="C4840" i="4"/>
  <c r="C4852" i="4"/>
  <c r="C4865" i="4"/>
  <c r="C4878" i="4"/>
  <c r="C4891" i="4"/>
  <c r="C4904" i="4"/>
  <c r="C4916" i="4"/>
  <c r="C4929" i="4"/>
  <c r="C4942" i="4"/>
  <c r="C4955" i="4"/>
  <c r="C4968" i="4"/>
  <c r="C4980" i="4"/>
  <c r="C4993" i="4"/>
  <c r="C5006" i="4"/>
  <c r="C5019" i="4"/>
  <c r="C5032" i="4"/>
  <c r="C5044" i="4"/>
  <c r="C5057" i="4"/>
  <c r="C5070" i="4"/>
  <c r="C5083" i="4"/>
  <c r="C5096" i="4"/>
  <c r="C5108" i="4"/>
  <c r="C5121" i="4"/>
  <c r="C5134" i="4"/>
  <c r="C5146" i="4"/>
  <c r="C5155" i="4"/>
  <c r="C5163" i="4"/>
  <c r="C5171" i="4"/>
  <c r="C5179" i="4"/>
  <c r="C5187" i="4"/>
  <c r="C5195" i="4"/>
  <c r="C5203" i="4"/>
  <c r="C5211" i="4"/>
  <c r="C5219" i="4"/>
  <c r="C5227" i="4"/>
  <c r="C5235" i="4"/>
  <c r="C5243" i="4"/>
  <c r="C5251" i="4"/>
  <c r="C5259" i="4"/>
  <c r="C5267" i="4"/>
  <c r="C5275" i="4"/>
  <c r="C5283" i="4"/>
  <c r="C5291" i="4"/>
  <c r="C5299" i="4"/>
  <c r="C5307" i="4"/>
  <c r="C5315" i="4"/>
  <c r="C5323" i="4"/>
  <c r="C5331" i="4"/>
  <c r="C4321" i="4"/>
  <c r="C5347" i="4"/>
  <c r="C5355" i="4"/>
  <c r="C5363" i="4"/>
  <c r="C5371" i="4"/>
  <c r="C5379" i="4"/>
  <c r="C5387" i="4"/>
  <c r="C5395" i="4"/>
  <c r="C5403" i="4"/>
  <c r="C5411" i="4"/>
  <c r="C5419" i="4"/>
  <c r="C5427" i="4"/>
  <c r="C5435" i="4"/>
  <c r="C5443" i="4"/>
  <c r="C5451" i="4"/>
  <c r="C5459" i="4"/>
  <c r="C5467" i="4"/>
  <c r="C5475" i="4"/>
  <c r="C5483" i="4"/>
  <c r="C5491" i="4"/>
  <c r="C5499" i="4"/>
  <c r="C5507" i="4"/>
  <c r="C5515" i="4"/>
  <c r="C5523" i="4"/>
  <c r="C5531" i="4"/>
  <c r="C5539" i="4"/>
  <c r="C5547" i="4"/>
  <c r="C5555" i="4"/>
  <c r="C5563" i="4"/>
  <c r="C5571" i="4"/>
  <c r="C5579" i="4"/>
  <c r="C5587" i="4"/>
  <c r="C5595" i="4"/>
  <c r="C5603" i="4"/>
  <c r="C5611" i="4"/>
  <c r="C5619" i="4"/>
  <c r="C5627" i="4"/>
  <c r="C5635" i="4"/>
  <c r="C5643" i="4"/>
  <c r="C5651" i="4"/>
  <c r="C5659" i="4"/>
  <c r="C5667" i="4"/>
  <c r="C5675" i="4"/>
  <c r="C5683" i="4"/>
  <c r="C5691" i="4"/>
  <c r="C5699" i="4"/>
  <c r="C5707" i="4"/>
  <c r="C5715" i="4"/>
  <c r="C5723" i="4"/>
  <c r="C5731" i="4"/>
  <c r="C5739" i="4"/>
  <c r="C5747" i="4"/>
  <c r="C5755" i="4"/>
  <c r="C5763" i="4"/>
  <c r="C5771" i="4"/>
  <c r="C5779" i="4"/>
  <c r="C5787" i="4"/>
  <c r="C5795" i="4"/>
  <c r="C5803" i="4"/>
  <c r="C5811" i="4"/>
  <c r="C5819" i="4"/>
  <c r="C5827" i="4"/>
  <c r="C5835" i="4"/>
  <c r="C5843" i="4"/>
  <c r="C5851" i="4"/>
  <c r="C5859" i="4"/>
  <c r="C5867" i="4"/>
  <c r="C5875" i="4"/>
  <c r="C5883" i="4"/>
  <c r="C5891" i="4"/>
  <c r="C5899" i="4"/>
  <c r="C5907" i="4"/>
  <c r="C5915" i="4"/>
  <c r="C5923" i="4"/>
  <c r="C5931" i="4"/>
  <c r="C5939" i="4"/>
  <c r="C5947" i="4"/>
  <c r="C5955" i="4"/>
  <c r="C5963" i="4"/>
  <c r="C5971" i="4"/>
  <c r="C5979" i="4"/>
  <c r="C5987" i="4"/>
  <c r="C5995" i="4"/>
  <c r="C6003" i="4"/>
  <c r="C6011" i="4"/>
  <c r="C6019" i="4"/>
  <c r="C6027" i="4"/>
  <c r="C6035" i="4"/>
  <c r="C6043" i="4"/>
  <c r="C6051" i="4"/>
  <c r="C6059" i="4"/>
  <c r="C6067" i="4"/>
  <c r="C5956" i="4"/>
  <c r="C6083" i="4"/>
  <c r="C6091" i="4"/>
  <c r="C6099" i="4"/>
  <c r="C6107" i="4"/>
  <c r="C6115" i="4"/>
  <c r="C6123" i="4"/>
  <c r="C6131" i="4"/>
  <c r="C6139" i="4"/>
  <c r="C6147" i="4"/>
  <c r="C6155" i="4"/>
  <c r="C6163" i="4"/>
  <c r="C6171" i="4"/>
  <c r="C6179" i="4"/>
  <c r="C6187" i="4"/>
  <c r="C6195" i="4"/>
  <c r="C6203" i="4"/>
  <c r="C6211" i="4"/>
  <c r="C6219" i="4"/>
  <c r="C6227" i="4"/>
  <c r="C6235" i="4"/>
  <c r="C6243" i="4"/>
  <c r="C6251" i="4"/>
  <c r="C6259" i="4"/>
  <c r="C6267" i="4"/>
  <c r="C6275" i="4"/>
  <c r="C6283" i="4"/>
  <c r="C6291" i="4"/>
  <c r="C6299" i="4"/>
  <c r="C6307" i="4"/>
  <c r="C6315" i="4"/>
  <c r="C6323" i="4"/>
  <c r="C6331" i="4"/>
  <c r="C6339" i="4"/>
  <c r="C6347" i="4"/>
  <c r="C6355" i="4"/>
  <c r="C6363" i="4"/>
  <c r="C6371" i="4"/>
  <c r="C6379" i="4"/>
  <c r="C6387" i="4"/>
  <c r="C6395" i="4"/>
  <c r="C6403" i="4"/>
  <c r="C6411" i="4"/>
  <c r="C6419" i="4"/>
  <c r="C6427" i="4"/>
  <c r="C6435" i="4"/>
  <c r="C6443" i="4"/>
  <c r="C6451" i="4"/>
  <c r="C6459" i="4"/>
  <c r="C6467" i="4"/>
  <c r="C6475" i="4"/>
  <c r="C6483" i="4"/>
  <c r="C6491" i="4"/>
  <c r="C6499" i="4"/>
  <c r="C6507" i="4"/>
  <c r="C6515" i="4"/>
  <c r="C6523" i="4"/>
  <c r="C6531" i="4"/>
  <c r="C6539" i="4"/>
  <c r="C6547" i="4"/>
  <c r="C6555" i="4"/>
  <c r="C6563" i="4"/>
  <c r="C6571" i="4"/>
  <c r="C6579" i="4"/>
  <c r="C6308" i="4"/>
  <c r="C6595" i="4"/>
  <c r="C6382" i="4"/>
  <c r="C6611" i="4"/>
  <c r="C6500" i="4"/>
  <c r="C6627" i="4"/>
  <c r="C6635" i="4"/>
  <c r="C6643" i="4"/>
  <c r="C6651" i="4"/>
  <c r="C6659" i="4"/>
  <c r="C6667" i="4"/>
  <c r="C6675" i="4"/>
  <c r="C6683" i="4"/>
  <c r="C6691" i="4"/>
  <c r="C6699" i="4"/>
  <c r="C6707" i="4"/>
  <c r="C6715" i="4"/>
  <c r="C6723" i="4"/>
  <c r="C6731" i="4"/>
  <c r="C6739" i="4"/>
  <c r="C6747" i="4"/>
  <c r="C6755" i="4"/>
  <c r="C6763" i="4"/>
  <c r="C6771" i="4"/>
  <c r="C6779" i="4"/>
  <c r="C6787" i="4"/>
  <c r="C6795" i="4"/>
  <c r="C6803" i="4"/>
  <c r="C6811" i="4"/>
  <c r="C6819" i="4"/>
  <c r="C6827" i="4"/>
  <c r="C6835" i="4"/>
  <c r="C6843" i="4"/>
  <c r="C6851" i="4"/>
  <c r="C6859" i="4"/>
  <c r="C6867" i="4"/>
  <c r="C6875" i="4"/>
  <c r="C6883" i="4"/>
  <c r="C6891" i="4"/>
  <c r="C6899" i="4"/>
  <c r="C6907" i="4"/>
  <c r="C264" i="4"/>
  <c r="C1920" i="4"/>
  <c r="C2246" i="4"/>
  <c r="C2464" i="4"/>
  <c r="C2615" i="4"/>
  <c r="C2735" i="4"/>
  <c r="C2812" i="4"/>
  <c r="C2876" i="4"/>
  <c r="C2940" i="4"/>
  <c r="C3004" i="4"/>
  <c r="C3068" i="4"/>
  <c r="C3132" i="4"/>
  <c r="C3196" i="4"/>
  <c r="C3260" i="4"/>
  <c r="C3324" i="4"/>
  <c r="C3388" i="4"/>
  <c r="C3452" i="4"/>
  <c r="C3516" i="4"/>
  <c r="C3580" i="4"/>
  <c r="C3644" i="4"/>
  <c r="C3708" i="4"/>
  <c r="C3772" i="4"/>
  <c r="C3836" i="4"/>
  <c r="C3900" i="4"/>
  <c r="C3964" i="4"/>
  <c r="C4028" i="4"/>
  <c r="C4092" i="4"/>
  <c r="C4156" i="4"/>
  <c r="C4220" i="4"/>
  <c r="C4265" i="4"/>
  <c r="C4289" i="4"/>
  <c r="C4308" i="4"/>
  <c r="C4331" i="4"/>
  <c r="C4353" i="4"/>
  <c r="C4372" i="4"/>
  <c r="C4395" i="4"/>
  <c r="C4417" i="4"/>
  <c r="C4436" i="4"/>
  <c r="C4459" i="4"/>
  <c r="C4481" i="4"/>
  <c r="C4500" i="4"/>
  <c r="C4523" i="4"/>
  <c r="C4545" i="4"/>
  <c r="C4564" i="4"/>
  <c r="C4587" i="4"/>
  <c r="C4609" i="4"/>
  <c r="C4628" i="4"/>
  <c r="C4651" i="4"/>
  <c r="C4673" i="4"/>
  <c r="C4692" i="4"/>
  <c r="C4710" i="4"/>
  <c r="C4726" i="4"/>
  <c r="C4739" i="4"/>
  <c r="C4752" i="4"/>
  <c r="C4764" i="4"/>
  <c r="C4777" i="4"/>
  <c r="C4790" i="4"/>
  <c r="C4803" i="4"/>
  <c r="C4816" i="4"/>
  <c r="C4828" i="4"/>
  <c r="C4841" i="4"/>
  <c r="C4854" i="4"/>
  <c r="C4867" i="4"/>
  <c r="C4880" i="4"/>
  <c r="C4892" i="4"/>
  <c r="C4905" i="4"/>
  <c r="C4918" i="4"/>
  <c r="C4931" i="4"/>
  <c r="C4944" i="4"/>
  <c r="C4956" i="4"/>
  <c r="C4969" i="4"/>
  <c r="C4982" i="4"/>
  <c r="C4995" i="4"/>
  <c r="C5008" i="4"/>
  <c r="C5020" i="4"/>
  <c r="C5033" i="4"/>
  <c r="C5046" i="4"/>
  <c r="C5059" i="4"/>
  <c r="C5072" i="4"/>
  <c r="C5084" i="4"/>
  <c r="C5097" i="4"/>
  <c r="C5110" i="4"/>
  <c r="C5123" i="4"/>
  <c r="C5136" i="4"/>
  <c r="C5147" i="4"/>
  <c r="C5156" i="4"/>
  <c r="C5164" i="4"/>
  <c r="C5172" i="4"/>
  <c r="C5180" i="4"/>
  <c r="C5188" i="4"/>
  <c r="C5196" i="4"/>
  <c r="C5204" i="4"/>
  <c r="C5212" i="4"/>
  <c r="C5220" i="4"/>
  <c r="C5228" i="4"/>
  <c r="C5236" i="4"/>
  <c r="C5244" i="4"/>
  <c r="C5252" i="4"/>
  <c r="C5260" i="4"/>
  <c r="C5268" i="4"/>
  <c r="C5276" i="4"/>
  <c r="C5284" i="4"/>
  <c r="C5292" i="4"/>
  <c r="C5300" i="4"/>
  <c r="C5308" i="4"/>
  <c r="C5316" i="4"/>
  <c r="C5324" i="4"/>
  <c r="C5332" i="4"/>
  <c r="C5340" i="4"/>
  <c r="C5348" i="4"/>
  <c r="C5356" i="4"/>
  <c r="C5364" i="4"/>
  <c r="C5372" i="4"/>
  <c r="C5380" i="4"/>
  <c r="C5388" i="4"/>
  <c r="C5396" i="4"/>
  <c r="C5404" i="4"/>
  <c r="C5412" i="4"/>
  <c r="C5420" i="4"/>
  <c r="C5428" i="4"/>
  <c r="C5436" i="4"/>
  <c r="C5444" i="4"/>
  <c r="C5452" i="4"/>
  <c r="C5460" i="4"/>
  <c r="C5468" i="4"/>
  <c r="C5476" i="4"/>
  <c r="C5484" i="4"/>
  <c r="C5492" i="4"/>
  <c r="C5500" i="4"/>
  <c r="C5508" i="4"/>
  <c r="C5516" i="4"/>
  <c r="C5524" i="4"/>
  <c r="C5532" i="4"/>
  <c r="C5540" i="4"/>
  <c r="C5548" i="4"/>
  <c r="C5556" i="4"/>
  <c r="C5564" i="4"/>
  <c r="C5572" i="4"/>
  <c r="C5580" i="4"/>
  <c r="C5588" i="4"/>
  <c r="C5596" i="4"/>
  <c r="C5604" i="4"/>
  <c r="C5612" i="4"/>
  <c r="C5620" i="4"/>
  <c r="C5628" i="4"/>
  <c r="C5636" i="4"/>
  <c r="C5644" i="4"/>
  <c r="C5652" i="4"/>
  <c r="C5660" i="4"/>
  <c r="C5668" i="4"/>
  <c r="C5676" i="4"/>
  <c r="C5684" i="4"/>
  <c r="C5692" i="4"/>
  <c r="C5700" i="4"/>
  <c r="C5708" i="4"/>
  <c r="C5716" i="4"/>
  <c r="C5724" i="4"/>
  <c r="C5732" i="4"/>
  <c r="C5740" i="4"/>
  <c r="C5748" i="4"/>
  <c r="C5756" i="4"/>
  <c r="C5764" i="4"/>
  <c r="C5772" i="4"/>
  <c r="C5780" i="4"/>
  <c r="C5788" i="4"/>
  <c r="C5796" i="4"/>
  <c r="C5804" i="4"/>
  <c r="C5812" i="4"/>
  <c r="C5820" i="4"/>
  <c r="C5828" i="4"/>
  <c r="C5836" i="4"/>
  <c r="C5844" i="4"/>
  <c r="C5852" i="4"/>
  <c r="C5860" i="4"/>
  <c r="C5868" i="4"/>
  <c r="C5876" i="4"/>
  <c r="C5884" i="4"/>
  <c r="C5892" i="4"/>
  <c r="C5900" i="4"/>
  <c r="C3448" i="4"/>
  <c r="C5916" i="4"/>
  <c r="C5924" i="4"/>
  <c r="C5932" i="4"/>
  <c r="C5940" i="4"/>
  <c r="C5948" i="4"/>
  <c r="C5074" i="4"/>
  <c r="C5964" i="4"/>
  <c r="C5972" i="4"/>
  <c r="C5980" i="4"/>
  <c r="C5988" i="4"/>
  <c r="C5996" i="4"/>
  <c r="C6004" i="4"/>
  <c r="C6012" i="4"/>
  <c r="C6020" i="4"/>
  <c r="C6028" i="4"/>
  <c r="C6036" i="4"/>
  <c r="C6044" i="4"/>
  <c r="C6052" i="4"/>
  <c r="C6060" i="4"/>
  <c r="C6068" i="4"/>
  <c r="C6076" i="4"/>
  <c r="C6084" i="4"/>
  <c r="C6092" i="4"/>
  <c r="C6100" i="4"/>
  <c r="C6108" i="4"/>
  <c r="C6116" i="4"/>
  <c r="C5997" i="4"/>
  <c r="C6132" i="4"/>
  <c r="C6140" i="4"/>
  <c r="C6148" i="4"/>
  <c r="C6156" i="4"/>
  <c r="C6164" i="4"/>
  <c r="C6172" i="4"/>
  <c r="C6180" i="4"/>
  <c r="C6188" i="4"/>
  <c r="C6196" i="4"/>
  <c r="C6204" i="4"/>
  <c r="C6212" i="4"/>
  <c r="C6075" i="4"/>
  <c r="C6228" i="4"/>
  <c r="C6236" i="4"/>
  <c r="C6244" i="4"/>
  <c r="C6252" i="4"/>
  <c r="C6260" i="4"/>
  <c r="C6268" i="4"/>
  <c r="C6276" i="4"/>
  <c r="C6284" i="4"/>
  <c r="C6292" i="4"/>
  <c r="C6300" i="4"/>
  <c r="C6173" i="4"/>
  <c r="C6316" i="4"/>
  <c r="C6324" i="4"/>
  <c r="C6332" i="4"/>
  <c r="C6340" i="4"/>
  <c r="C6348" i="4"/>
  <c r="C6356" i="4"/>
  <c r="C6364" i="4"/>
  <c r="C6372" i="4"/>
  <c r="C6380" i="4"/>
  <c r="C6388" i="4"/>
  <c r="C6396" i="4"/>
  <c r="C6404" i="4"/>
  <c r="C6412" i="4"/>
  <c r="C6420" i="4"/>
  <c r="C6428" i="4"/>
  <c r="C6436" i="4"/>
  <c r="C6444" i="4"/>
  <c r="C6452" i="4"/>
  <c r="C6460" i="4"/>
  <c r="C6468" i="4"/>
  <c r="C6476" i="4"/>
  <c r="C6484" i="4"/>
  <c r="C6492" i="4"/>
  <c r="C6271" i="4"/>
  <c r="C6508" i="4"/>
  <c r="C6516" i="4"/>
  <c r="C6524" i="4"/>
  <c r="C6532" i="4"/>
  <c r="C6540" i="4"/>
  <c r="C6548" i="4"/>
  <c r="C6556" i="4"/>
  <c r="C6564" i="4"/>
  <c r="C6572" i="4"/>
  <c r="C6580" i="4"/>
  <c r="C6588" i="4"/>
  <c r="C6596" i="4"/>
  <c r="C6604" i="4"/>
  <c r="C6612" i="4"/>
  <c r="C6620" i="4"/>
  <c r="C6628" i="4"/>
  <c r="C6602" i="4"/>
  <c r="C6644" i="4"/>
  <c r="C6652" i="4"/>
  <c r="C6660" i="4"/>
  <c r="C6668" i="4"/>
  <c r="C6676" i="4"/>
  <c r="C6684" i="4"/>
  <c r="C6692" i="4"/>
  <c r="C6700" i="4"/>
  <c r="C6708" i="4"/>
  <c r="C6716" i="4"/>
  <c r="C6724" i="4"/>
  <c r="C6732" i="4"/>
  <c r="C6740" i="4"/>
  <c r="C6748" i="4"/>
  <c r="C6756" i="4"/>
  <c r="C6764" i="4"/>
  <c r="C6772" i="4"/>
  <c r="C6780" i="4"/>
  <c r="C6788" i="4"/>
  <c r="C6796" i="4"/>
  <c r="C6630" i="4"/>
  <c r="C6812" i="4"/>
  <c r="C6820" i="4"/>
  <c r="C6828" i="4"/>
  <c r="C6836" i="4"/>
  <c r="C6844" i="4"/>
  <c r="C6852" i="4"/>
  <c r="C6860" i="4"/>
  <c r="C6868" i="4"/>
  <c r="C6876" i="4"/>
  <c r="C6884" i="4"/>
  <c r="C6892" i="4"/>
  <c r="C6900" i="4"/>
  <c r="C6908" i="4"/>
  <c r="C776" i="4"/>
  <c r="C1972" i="4"/>
  <c r="C2280" i="4"/>
  <c r="C2488" i="4"/>
  <c r="C2631" i="4"/>
  <c r="C2748" i="4"/>
  <c r="C2820" i="4"/>
  <c r="C2884" i="4"/>
  <c r="C2948" i="4"/>
  <c r="C3012" i="4"/>
  <c r="C3076" i="4"/>
  <c r="C3140" i="4"/>
  <c r="C3204" i="4"/>
  <c r="C3268" i="4"/>
  <c r="C3332" i="4"/>
  <c r="C3396" i="4"/>
  <c r="C3460" i="4"/>
  <c r="C3524" i="4"/>
  <c r="C3588" i="4"/>
  <c r="C3652" i="4"/>
  <c r="C3716" i="4"/>
  <c r="C3780" i="4"/>
  <c r="C3844" i="4"/>
  <c r="C3908" i="4"/>
  <c r="C3972" i="4"/>
  <c r="C4036" i="4"/>
  <c r="C4100" i="4"/>
  <c r="C4164" i="4"/>
  <c r="C4228" i="4"/>
  <c r="C4268" i="4"/>
  <c r="C4291" i="4"/>
  <c r="C4313" i="4"/>
  <c r="C4332" i="4"/>
  <c r="C4355" i="4"/>
  <c r="C4377" i="4"/>
  <c r="C4396" i="4"/>
  <c r="C4419" i="4"/>
  <c r="C4441" i="4"/>
  <c r="C4460" i="4"/>
  <c r="C4483" i="4"/>
  <c r="C4505" i="4"/>
  <c r="C4524" i="4"/>
  <c r="C4547" i="4"/>
  <c r="C4569" i="4"/>
  <c r="C4588" i="4"/>
  <c r="C4611" i="4"/>
  <c r="C4633" i="4"/>
  <c r="C4652" i="4"/>
  <c r="C4675" i="4"/>
  <c r="C4697" i="4"/>
  <c r="C4713" i="4"/>
  <c r="C4728" i="4"/>
  <c r="C4740" i="4"/>
  <c r="C4753" i="4"/>
  <c r="C4766" i="4"/>
  <c r="C4779" i="4"/>
  <c r="C4792" i="4"/>
  <c r="C4804" i="4"/>
  <c r="C4817" i="4"/>
  <c r="C4830" i="4"/>
  <c r="C4843" i="4"/>
  <c r="C4856" i="4"/>
  <c r="C4868" i="4"/>
  <c r="C4881" i="4"/>
  <c r="C4894" i="4"/>
  <c r="C4907" i="4"/>
  <c r="C4920" i="4"/>
  <c r="C4932" i="4"/>
  <c r="C4945" i="4"/>
  <c r="C4958" i="4"/>
  <c r="C4971" i="4"/>
  <c r="C4984" i="4"/>
  <c r="C4996" i="4"/>
  <c r="C5009" i="4"/>
  <c r="C5022" i="4"/>
  <c r="C5035" i="4"/>
  <c r="C5048" i="4"/>
  <c r="C5060" i="4"/>
  <c r="C5073" i="4"/>
  <c r="C5086" i="4"/>
  <c r="C5099" i="4"/>
  <c r="C5112" i="4"/>
  <c r="C5124" i="4"/>
  <c r="C5137" i="4"/>
  <c r="C5148" i="4"/>
  <c r="C5157" i="4"/>
  <c r="C5165" i="4"/>
  <c r="C5173" i="4"/>
  <c r="C5181" i="4"/>
  <c r="C5189" i="4"/>
  <c r="C5197" i="4"/>
  <c r="C5205" i="4"/>
  <c r="C5213" i="4"/>
  <c r="C5221" i="4"/>
  <c r="C5229" i="4"/>
  <c r="C5237" i="4"/>
  <c r="C5245" i="4"/>
  <c r="C5253" i="4"/>
  <c r="C6646" i="4"/>
  <c r="C5269" i="4"/>
  <c r="C5277" i="4"/>
  <c r="C5285" i="4"/>
  <c r="C5293" i="4"/>
  <c r="C5301" i="4"/>
  <c r="C5309" i="4"/>
  <c r="C5317" i="4"/>
  <c r="C5325" i="4"/>
  <c r="C5333" i="4"/>
  <c r="C5341" i="4"/>
  <c r="C5349" i="4"/>
  <c r="C5357" i="4"/>
  <c r="C5365" i="4"/>
  <c r="C5373" i="4"/>
  <c r="C5381" i="4"/>
  <c r="C5389" i="4"/>
  <c r="C5397" i="4"/>
  <c r="C5405" i="4"/>
  <c r="C5413" i="4"/>
  <c r="C5421" i="4"/>
  <c r="C5429" i="4"/>
  <c r="C5437" i="4"/>
  <c r="C5445" i="4"/>
  <c r="C5453" i="4"/>
  <c r="C5461" i="4"/>
  <c r="C5469" i="4"/>
  <c r="C5477" i="4"/>
  <c r="C5485" i="4"/>
  <c r="C5493" i="4"/>
  <c r="C5501" i="4"/>
  <c r="C5509" i="4"/>
  <c r="C5517" i="4"/>
  <c r="C5525" i="4"/>
  <c r="C5533" i="4"/>
  <c r="C5541" i="4"/>
  <c r="C5549" i="4"/>
  <c r="C5557" i="4"/>
  <c r="C5565" i="4"/>
  <c r="C5573" i="4"/>
  <c r="C5581" i="4"/>
  <c r="C5589" i="4"/>
  <c r="C5597" i="4"/>
  <c r="C5605" i="4"/>
  <c r="C5613" i="4"/>
  <c r="C5621" i="4"/>
  <c r="C5629" i="4"/>
  <c r="C5637" i="4"/>
  <c r="C5645" i="4"/>
  <c r="C5653" i="4"/>
  <c r="C5661" i="4"/>
  <c r="C5669" i="4"/>
  <c r="C5677" i="4"/>
  <c r="C5685" i="4"/>
  <c r="C5693" i="4"/>
  <c r="C5701" i="4"/>
  <c r="C5709" i="4"/>
  <c r="C5717" i="4"/>
  <c r="C5725" i="4"/>
  <c r="C5733" i="4"/>
  <c r="C5741" i="4"/>
  <c r="C5749" i="4"/>
  <c r="C5757" i="4"/>
  <c r="C5765" i="4"/>
  <c r="C5773" i="4"/>
  <c r="C5781" i="4"/>
  <c r="C5789" i="4"/>
  <c r="C5797" i="4"/>
  <c r="C5805" i="4"/>
  <c r="C5813" i="4"/>
  <c r="C5821" i="4"/>
  <c r="C5829" i="4"/>
  <c r="C5837" i="4"/>
  <c r="C5845" i="4"/>
  <c r="C5853" i="4"/>
  <c r="C5861" i="4"/>
  <c r="C5869" i="4"/>
  <c r="C5877" i="4"/>
  <c r="C5885" i="4"/>
  <c r="C5893" i="4"/>
  <c r="C5901" i="4"/>
  <c r="C5909" i="4"/>
  <c r="C5917" i="4"/>
  <c r="C5925" i="4"/>
  <c r="C5933" i="4"/>
  <c r="C5941" i="4"/>
  <c r="C5949" i="4"/>
  <c r="C5957" i="4"/>
  <c r="C5965" i="4"/>
  <c r="C5973" i="4"/>
  <c r="C5981" i="4"/>
  <c r="C5989" i="4"/>
  <c r="C5738" i="4"/>
  <c r="C6005" i="4"/>
  <c r="C6013" i="4"/>
  <c r="C6021" i="4"/>
  <c r="C6029" i="4"/>
  <c r="C6037" i="4"/>
  <c r="C6045" i="4"/>
  <c r="C6053" i="4"/>
  <c r="C6061" i="4"/>
  <c r="C6069" i="4"/>
  <c r="C6077" i="4"/>
  <c r="C6085" i="4"/>
  <c r="C6093" i="4"/>
  <c r="C6101" i="4"/>
  <c r="C6109" i="4"/>
  <c r="C6117" i="4"/>
  <c r="C6125" i="4"/>
  <c r="C6133" i="4"/>
  <c r="C6141" i="4"/>
  <c r="C6149" i="4"/>
  <c r="C6157" i="4"/>
  <c r="C6165" i="4"/>
  <c r="C6058" i="4"/>
  <c r="C6181" i="4"/>
  <c r="C6134" i="4"/>
  <c r="C6197" i="4"/>
  <c r="C6205" i="4"/>
  <c r="C6213" i="4"/>
  <c r="C6221" i="4"/>
  <c r="C6229" i="4"/>
  <c r="C6237" i="4"/>
  <c r="C6245" i="4"/>
  <c r="C6253" i="4"/>
  <c r="C6261" i="4"/>
  <c r="C6269" i="4"/>
  <c r="C6277" i="4"/>
  <c r="C6285" i="4"/>
  <c r="C6293" i="4"/>
  <c r="C6301" i="4"/>
  <c r="C6309" i="4"/>
  <c r="C6317" i="4"/>
  <c r="C6325" i="4"/>
  <c r="C6333" i="4"/>
  <c r="C6341" i="4"/>
  <c r="C6349" i="4"/>
  <c r="C6357" i="4"/>
  <c r="C6365" i="4"/>
  <c r="C6373" i="4"/>
  <c r="C6381" i="4"/>
  <c r="C6389" i="4"/>
  <c r="C6397" i="4"/>
  <c r="C6405" i="4"/>
  <c r="C6413" i="4"/>
  <c r="C6421" i="4"/>
  <c r="C6429" i="4"/>
  <c r="C6437" i="4"/>
  <c r="C6445" i="4"/>
  <c r="C6453" i="4"/>
  <c r="C6458" i="4"/>
  <c r="C6469" i="4"/>
  <c r="C6477" i="4"/>
  <c r="C6485" i="4"/>
  <c r="C6493" i="4"/>
  <c r="C6501" i="4"/>
  <c r="C6509" i="4"/>
  <c r="C6517" i="4"/>
  <c r="C6525" i="4"/>
  <c r="C6533" i="4"/>
  <c r="C6541" i="4"/>
  <c r="C6549" i="4"/>
  <c r="C6557" i="4"/>
  <c r="C6565" i="4"/>
  <c r="C6573" i="4"/>
  <c r="C6581" i="4"/>
  <c r="C6589" i="4"/>
  <c r="C6597" i="4"/>
  <c r="C6605" i="4"/>
  <c r="C6613" i="4"/>
  <c r="C6621" i="4"/>
  <c r="C6629" i="4"/>
  <c r="C6637" i="4"/>
  <c r="C6645" i="4"/>
  <c r="C6653" i="4"/>
  <c r="C6661" i="4"/>
  <c r="C6669" i="4"/>
  <c r="C6677" i="4"/>
  <c r="C6685" i="4"/>
  <c r="C6693" i="4"/>
  <c r="C6701" i="4"/>
  <c r="C6709" i="4"/>
  <c r="C6717" i="4"/>
  <c r="C6725" i="4"/>
  <c r="C6733" i="4"/>
  <c r="C6741" i="4"/>
  <c r="C6749" i="4"/>
  <c r="C6757" i="4"/>
  <c r="C6765" i="4"/>
  <c r="C6773" i="4"/>
  <c r="C6781" i="4"/>
  <c r="C6789" i="4"/>
  <c r="C6797" i="4"/>
  <c r="C6805" i="4"/>
  <c r="C6813" i="4"/>
  <c r="C6821" i="4"/>
  <c r="C6829" i="4"/>
  <c r="C6837" i="4"/>
  <c r="C6845" i="4"/>
  <c r="C6853" i="4"/>
  <c r="C6861" i="4"/>
  <c r="C6869" i="4"/>
  <c r="C6877" i="4"/>
  <c r="C6885" i="4"/>
  <c r="C6893" i="4"/>
  <c r="C6901" i="4"/>
  <c r="C6909" i="4"/>
  <c r="C1288" i="4"/>
  <c r="C2032" i="4"/>
  <c r="C2312" i="4"/>
  <c r="C2512" i="4"/>
  <c r="C2647" i="4"/>
  <c r="C2760" i="4"/>
  <c r="C2828" i="4"/>
  <c r="C2892" i="4"/>
  <c r="C2956" i="4"/>
  <c r="C3020" i="4"/>
  <c r="C3084" i="4"/>
  <c r="C3148" i="4"/>
  <c r="C3212" i="4"/>
  <c r="C3276" i="4"/>
  <c r="C3340" i="4"/>
  <c r="C3404" i="4"/>
  <c r="C3468" i="4"/>
  <c r="C3532" i="4"/>
  <c r="C3596" i="4"/>
  <c r="C3660" i="4"/>
  <c r="C3724" i="4"/>
  <c r="C3788" i="4"/>
  <c r="C3852" i="4"/>
  <c r="C3916" i="4"/>
  <c r="C3980" i="4"/>
  <c r="C4044" i="4"/>
  <c r="C4108" i="4"/>
  <c r="C4172" i="4"/>
  <c r="C4236" i="4"/>
  <c r="C4273" i="4"/>
  <c r="C4292" i="4"/>
  <c r="C4315" i="4"/>
  <c r="C4337" i="4"/>
  <c r="C4356" i="4"/>
  <c r="C4379" i="4"/>
  <c r="C4401" i="4"/>
  <c r="C4420" i="4"/>
  <c r="C4443" i="4"/>
  <c r="C4465" i="4"/>
  <c r="C4484" i="4"/>
  <c r="C4507" i="4"/>
  <c r="C4529" i="4"/>
  <c r="C4548" i="4"/>
  <c r="C4571" i="4"/>
  <c r="C4593" i="4"/>
  <c r="C4612" i="4"/>
  <c r="C4635" i="4"/>
  <c r="C4657" i="4"/>
  <c r="C4676" i="4"/>
  <c r="C4699" i="4"/>
  <c r="C4715" i="4"/>
  <c r="C4729" i="4"/>
  <c r="C4742" i="4"/>
  <c r="C4755" i="4"/>
  <c r="C4768" i="4"/>
  <c r="C4780" i="4"/>
  <c r="C4793" i="4"/>
  <c r="C4806" i="4"/>
  <c r="C4819" i="4"/>
  <c r="C4832" i="4"/>
  <c r="C4844" i="4"/>
  <c r="C4857" i="4"/>
  <c r="C4870" i="4"/>
  <c r="C4883" i="4"/>
  <c r="C4896" i="4"/>
  <c r="C4908" i="4"/>
  <c r="C4921" i="4"/>
  <c r="C4934" i="4"/>
  <c r="C4947" i="4"/>
  <c r="C4960" i="4"/>
  <c r="C4972" i="4"/>
  <c r="C4985" i="4"/>
  <c r="C4998" i="4"/>
  <c r="C5011" i="4"/>
  <c r="C5024" i="4"/>
  <c r="C5036" i="4"/>
  <c r="C5049" i="4"/>
  <c r="C5062" i="4"/>
  <c r="C5075" i="4"/>
  <c r="C5088" i="4"/>
  <c r="C5100" i="4"/>
  <c r="C5113" i="4"/>
  <c r="C5126" i="4"/>
  <c r="C5139" i="4"/>
  <c r="C5150" i="4"/>
  <c r="C5158" i="4"/>
  <c r="C5166" i="4"/>
  <c r="C5174" i="4"/>
  <c r="C5182" i="4"/>
  <c r="C5190" i="4"/>
  <c r="C5198" i="4"/>
  <c r="C5206" i="4"/>
  <c r="C5214" i="4"/>
  <c r="C5222" i="4"/>
  <c r="C5230" i="4"/>
  <c r="C5238" i="4"/>
  <c r="C5246" i="4"/>
  <c r="C5254" i="4"/>
  <c r="C5262" i="4"/>
  <c r="C5270" i="4"/>
  <c r="C5278" i="4"/>
  <c r="C5286" i="4"/>
  <c r="C5294" i="4"/>
  <c r="C5302" i="4"/>
  <c r="C5310" i="4"/>
  <c r="C5318" i="4"/>
  <c r="C5326" i="4"/>
  <c r="C5334" i="4"/>
  <c r="C5342" i="4"/>
  <c r="C5350" i="4"/>
  <c r="C5358" i="4"/>
  <c r="C5366" i="4"/>
  <c r="C5374" i="4"/>
  <c r="C5382" i="4"/>
  <c r="C5390" i="4"/>
  <c r="C5398" i="4"/>
  <c r="C5406" i="4"/>
  <c r="C5414" i="4"/>
  <c r="C5422" i="4"/>
  <c r="C5430" i="4"/>
  <c r="C5438" i="4"/>
  <c r="C5446" i="4"/>
  <c r="C5454" i="4"/>
  <c r="C5462" i="4"/>
  <c r="C5470" i="4"/>
  <c r="C5478" i="4"/>
  <c r="C5486" i="4"/>
  <c r="C5494" i="4"/>
  <c r="C5502" i="4"/>
  <c r="C5510" i="4"/>
  <c r="C5518" i="4"/>
  <c r="C5526" i="4"/>
  <c r="C5534" i="4"/>
  <c r="C5542" i="4"/>
  <c r="C5550" i="4"/>
  <c r="C5558" i="4"/>
  <c r="C5566" i="4"/>
  <c r="C5574" i="4"/>
  <c r="C5582" i="4"/>
  <c r="C5590" i="4"/>
  <c r="C5598" i="4"/>
  <c r="C5606" i="4"/>
  <c r="C5614" i="4"/>
  <c r="C5622" i="4"/>
  <c r="C5630" i="4"/>
  <c r="C5638" i="4"/>
  <c r="C5646" i="4"/>
  <c r="C5654" i="4"/>
  <c r="C5662" i="4"/>
  <c r="C5670" i="4"/>
  <c r="C5678" i="4"/>
  <c r="C5686" i="4"/>
  <c r="C5694" i="4"/>
  <c r="C5702" i="4"/>
  <c r="C5710" i="4"/>
  <c r="C5718" i="4"/>
  <c r="C5726" i="4"/>
  <c r="C5734" i="4"/>
  <c r="C5742" i="4"/>
  <c r="C5750" i="4"/>
  <c r="C5758" i="4"/>
  <c r="C5766" i="4"/>
  <c r="C5774" i="4"/>
  <c r="C5782" i="4"/>
  <c r="C5790" i="4"/>
  <c r="C5798" i="4"/>
  <c r="C5806" i="4"/>
  <c r="C5814" i="4"/>
  <c r="C5822" i="4"/>
  <c r="C5830" i="4"/>
  <c r="C5838" i="4"/>
  <c r="C5846" i="4"/>
  <c r="C5854" i="4"/>
  <c r="C5862" i="4"/>
  <c r="C5870" i="4"/>
  <c r="C5878" i="4"/>
  <c r="C5886" i="4"/>
  <c r="C5894" i="4"/>
  <c r="C5902" i="4"/>
  <c r="C5910" i="4"/>
  <c r="C5918" i="4"/>
  <c r="C5926" i="4"/>
  <c r="C5934" i="4"/>
  <c r="C5942" i="4"/>
  <c r="C5950" i="4"/>
  <c r="C5958" i="4"/>
  <c r="C5966" i="4"/>
  <c r="C5974" i="4"/>
  <c r="C5982" i="4"/>
  <c r="C5990" i="4"/>
  <c r="C5998" i="4"/>
  <c r="C6006" i="4"/>
  <c r="C6014" i="4"/>
  <c r="C6022" i="4"/>
  <c r="C6030" i="4"/>
  <c r="C6038" i="4"/>
  <c r="C6046" i="4"/>
  <c r="C6054" i="4"/>
  <c r="C6062" i="4"/>
  <c r="C6070" i="4"/>
  <c r="C6078" i="4"/>
  <c r="C6086" i="4"/>
  <c r="C6094" i="4"/>
  <c r="C6102" i="4"/>
  <c r="C6110" i="4"/>
  <c r="C6118" i="4"/>
  <c r="C6126" i="4"/>
  <c r="C6098" i="4"/>
  <c r="C6142" i="4"/>
  <c r="C6150" i="4"/>
  <c r="C6158" i="4"/>
  <c r="C6166" i="4"/>
  <c r="C6174" i="4"/>
  <c r="C6182" i="4"/>
  <c r="C6190" i="4"/>
  <c r="C6198" i="4"/>
  <c r="C6206" i="4"/>
  <c r="C6214" i="4"/>
  <c r="C6222" i="4"/>
  <c r="C6230" i="4"/>
  <c r="C6238" i="4"/>
  <c r="C6246" i="4"/>
  <c r="C6254" i="4"/>
  <c r="C6262" i="4"/>
  <c r="C6270" i="4"/>
  <c r="C6278" i="4"/>
  <c r="C6286" i="4"/>
  <c r="C6294" i="4"/>
  <c r="C6302" i="4"/>
  <c r="C6310" i="4"/>
  <c r="C6318" i="4"/>
  <c r="C6326" i="4"/>
  <c r="C6334" i="4"/>
  <c r="C6342" i="4"/>
  <c r="C6350" i="4"/>
  <c r="C6358" i="4"/>
  <c r="C6366" i="4"/>
  <c r="C6374" i="4"/>
  <c r="C6242" i="4"/>
  <c r="C6390" i="4"/>
  <c r="C6398" i="4"/>
  <c r="C6406" i="4"/>
  <c r="C6414" i="4"/>
  <c r="C6422" i="4"/>
  <c r="C6430" i="4"/>
  <c r="C1584" i="4"/>
  <c r="C2076" i="4"/>
  <c r="C2342" i="4"/>
  <c r="C2534" i="4"/>
  <c r="C2663" i="4"/>
  <c r="C2772" i="4"/>
  <c r="C2836" i="4"/>
  <c r="C2900" i="4"/>
  <c r="C2964" i="4"/>
  <c r="C3028" i="4"/>
  <c r="C3092" i="4"/>
  <c r="C3156" i="4"/>
  <c r="C3220" i="4"/>
  <c r="C3284" i="4"/>
  <c r="C3348" i="4"/>
  <c r="C3412" i="4"/>
  <c r="C3476" i="4"/>
  <c r="C3540" i="4"/>
  <c r="C3604" i="4"/>
  <c r="C3668" i="4"/>
  <c r="C3732" i="4"/>
  <c r="C3796" i="4"/>
  <c r="C3860" i="4"/>
  <c r="C3924" i="4"/>
  <c r="C3988" i="4"/>
  <c r="C4052" i="4"/>
  <c r="C4116" i="4"/>
  <c r="C4180" i="4"/>
  <c r="C4244" i="4"/>
  <c r="C4275" i="4"/>
  <c r="C4297" i="4"/>
  <c r="C4316" i="4"/>
  <c r="C4339" i="4"/>
  <c r="C4361" i="4"/>
  <c r="C4380" i="4"/>
  <c r="C4403" i="4"/>
  <c r="C5339" i="4"/>
  <c r="C4444" i="4"/>
  <c r="C4467" i="4"/>
  <c r="C4489" i="4"/>
  <c r="C4508" i="4"/>
  <c r="C4531" i="4"/>
  <c r="C4553" i="4"/>
  <c r="C4572" i="4"/>
  <c r="C4595" i="4"/>
  <c r="C4617" i="4"/>
  <c r="C4636" i="4"/>
  <c r="C4659" i="4"/>
  <c r="C4681" i="4"/>
  <c r="C4700" i="4"/>
  <c r="C4716" i="4"/>
  <c r="C4731" i="4"/>
  <c r="C4744" i="4"/>
  <c r="C4756" i="4"/>
  <c r="C4769" i="4"/>
  <c r="C4782" i="4"/>
  <c r="C4795" i="4"/>
  <c r="C4808" i="4"/>
  <c r="C4820" i="4"/>
  <c r="C4833" i="4"/>
  <c r="C4846" i="4"/>
  <c r="C4859" i="4"/>
  <c r="C4872" i="4"/>
  <c r="C4884" i="4"/>
  <c r="C4897" i="4"/>
  <c r="C4910" i="4"/>
  <c r="C4923" i="4"/>
  <c r="C4936" i="4"/>
  <c r="C4948" i="4"/>
  <c r="C4961" i="4"/>
  <c r="C4974" i="4"/>
  <c r="C4987" i="4"/>
  <c r="C5000" i="4"/>
  <c r="C5012" i="4"/>
  <c r="C5025" i="4"/>
  <c r="C5038" i="4"/>
  <c r="C5051" i="4"/>
  <c r="C5064" i="4"/>
  <c r="C5076" i="4"/>
  <c r="C5089" i="4"/>
  <c r="C5102" i="4"/>
  <c r="C5115" i="4"/>
  <c r="C5128" i="4"/>
  <c r="C5140" i="4"/>
  <c r="C5151" i="4"/>
  <c r="C5159" i="4"/>
  <c r="C5167" i="4"/>
  <c r="C5175" i="4"/>
  <c r="C5183" i="4"/>
  <c r="C5191" i="4"/>
  <c r="C5199" i="4"/>
  <c r="C5207" i="4"/>
  <c r="C5215" i="4"/>
  <c r="C5223" i="4"/>
  <c r="C5231" i="4"/>
  <c r="C5239" i="4"/>
  <c r="C5247" i="4"/>
  <c r="C5255" i="4"/>
  <c r="C5263" i="4"/>
  <c r="C5271" i="4"/>
  <c r="C5279" i="4"/>
  <c r="C5287" i="4"/>
  <c r="C5295" i="4"/>
  <c r="C5303" i="4"/>
  <c r="C5311" i="4"/>
  <c r="C5319" i="4"/>
  <c r="C5327" i="4"/>
  <c r="C5335" i="4"/>
  <c r="C5343" i="4"/>
  <c r="C5351" i="4"/>
  <c r="C5359" i="4"/>
  <c r="C5367" i="4"/>
  <c r="C5375" i="4"/>
  <c r="C5383" i="4"/>
  <c r="C5391" i="4"/>
  <c r="C5399" i="4"/>
  <c r="C5407" i="4"/>
  <c r="C5415" i="4"/>
  <c r="C5423" i="4"/>
  <c r="C5431" i="4"/>
  <c r="C5439" i="4"/>
  <c r="C5447" i="4"/>
  <c r="C5455" i="4"/>
  <c r="C5463" i="4"/>
  <c r="C5471" i="4"/>
  <c r="C5479" i="4"/>
  <c r="C5487" i="4"/>
  <c r="C5495" i="4"/>
  <c r="C5503" i="4"/>
  <c r="C5511" i="4"/>
  <c r="C5519" i="4"/>
  <c r="C5527" i="4"/>
  <c r="C5535" i="4"/>
  <c r="C5543" i="4"/>
  <c r="C5551" i="4"/>
  <c r="C5559" i="4"/>
  <c r="C5567" i="4"/>
  <c r="C5575" i="4"/>
  <c r="C5583" i="4"/>
  <c r="C5591" i="4"/>
  <c r="C5599" i="4"/>
  <c r="C5607" i="4"/>
  <c r="C5615" i="4"/>
  <c r="C5623" i="4"/>
  <c r="C5631" i="4"/>
  <c r="C5639" i="4"/>
  <c r="C5647" i="4"/>
  <c r="C5655" i="4"/>
  <c r="C5663" i="4"/>
  <c r="C5671" i="4"/>
  <c r="C5679" i="4"/>
  <c r="C5687" i="4"/>
  <c r="C5695" i="4"/>
  <c r="C5703" i="4"/>
  <c r="C5711" i="4"/>
  <c r="C5719" i="4"/>
  <c r="C5727" i="4"/>
  <c r="C5735" i="4"/>
  <c r="C5743" i="4"/>
  <c r="C5751" i="4"/>
  <c r="C5759" i="4"/>
  <c r="C5767" i="4"/>
  <c r="C5775" i="4"/>
  <c r="C5783" i="4"/>
  <c r="C5791" i="4"/>
  <c r="C5799" i="4"/>
  <c r="C5807" i="4"/>
  <c r="C5815" i="4"/>
  <c r="C5823" i="4"/>
  <c r="C5831" i="4"/>
  <c r="C5839" i="4"/>
  <c r="C5847" i="4"/>
  <c r="C5855" i="4"/>
  <c r="C5863" i="4"/>
  <c r="C5871" i="4"/>
  <c r="C5879" i="4"/>
  <c r="C5887" i="4"/>
  <c r="C5895" i="4"/>
  <c r="C5903" i="4"/>
  <c r="C5911" i="4"/>
  <c r="C5919" i="4"/>
  <c r="C5927" i="4"/>
  <c r="C5935" i="4"/>
  <c r="C5943" i="4"/>
  <c r="C5951" i="4"/>
  <c r="C5959" i="4"/>
  <c r="C5967" i="4"/>
  <c r="C5975" i="4"/>
  <c r="C5983" i="4"/>
  <c r="C5991" i="4"/>
  <c r="C5999" i="4"/>
  <c r="C6007" i="4"/>
  <c r="C6015" i="4"/>
  <c r="C6023" i="4"/>
  <c r="C6031" i="4"/>
  <c r="C6039" i="4"/>
  <c r="C6047" i="4"/>
  <c r="C6055" i="4"/>
  <c r="C6063" i="4"/>
  <c r="C6071" i="4"/>
  <c r="C6079" i="4"/>
  <c r="C6087" i="4"/>
  <c r="C6095" i="4"/>
  <c r="C6103" i="4"/>
  <c r="C6111" i="4"/>
  <c r="C6119" i="4"/>
  <c r="C6127" i="4"/>
  <c r="C6135" i="4"/>
  <c r="C6143" i="4"/>
  <c r="C6151" i="4"/>
  <c r="C6159" i="4"/>
  <c r="C6167" i="4"/>
  <c r="C6175" i="4"/>
  <c r="C6183" i="4"/>
  <c r="C6191" i="4"/>
  <c r="C6199" i="4"/>
  <c r="C6207" i="4"/>
  <c r="C6215" i="4"/>
  <c r="C6223" i="4"/>
  <c r="C6231" i="4"/>
  <c r="C6239" i="4"/>
  <c r="C6247" i="4"/>
  <c r="C6255" i="4"/>
  <c r="C6263" i="4"/>
  <c r="C6124" i="4"/>
  <c r="C6279" i="4"/>
  <c r="C6287" i="4"/>
  <c r="C6295" i="4"/>
  <c r="C6303" i="4"/>
  <c r="C6311" i="4"/>
  <c r="C6319" i="4"/>
  <c r="C6327" i="4"/>
  <c r="C6335" i="4"/>
  <c r="C6343" i="4"/>
  <c r="C6351" i="4"/>
  <c r="C6359" i="4"/>
  <c r="C6367" i="4"/>
  <c r="C6375" i="4"/>
  <c r="C6383" i="4"/>
  <c r="C6391" i="4"/>
  <c r="C6399" i="4"/>
  <c r="C6407" i="4"/>
  <c r="C6415" i="4"/>
  <c r="C6423" i="4"/>
  <c r="C2780" i="4"/>
  <c r="C3292" i="4"/>
  <c r="C3804" i="4"/>
  <c r="C4276" i="4"/>
  <c r="C4449" i="4"/>
  <c r="C4619" i="4"/>
  <c r="C4758" i="4"/>
  <c r="C4860" i="4"/>
  <c r="C4963" i="4"/>
  <c r="C5065" i="4"/>
  <c r="C5160" i="4"/>
  <c r="C5224" i="4"/>
  <c r="C5288" i="4"/>
  <c r="C5352" i="4"/>
  <c r="C5416" i="4"/>
  <c r="C5480" i="4"/>
  <c r="C5544" i="4"/>
  <c r="C5608" i="4"/>
  <c r="C5672" i="4"/>
  <c r="C5736" i="4"/>
  <c r="C5800" i="4"/>
  <c r="C5864" i="4"/>
  <c r="C5928" i="4"/>
  <c r="C5992" i="4"/>
  <c r="C6056" i="4"/>
  <c r="C6120" i="4"/>
  <c r="C6184" i="4"/>
  <c r="C6248" i="4"/>
  <c r="C6312" i="4"/>
  <c r="C6376" i="4"/>
  <c r="C6432" i="4"/>
  <c r="C6455" i="4"/>
  <c r="C6478" i="4"/>
  <c r="C6496" i="4"/>
  <c r="C6519" i="4"/>
  <c r="C6542" i="4"/>
  <c r="C6560" i="4"/>
  <c r="C6583" i="4"/>
  <c r="C6606" i="4"/>
  <c r="C6624" i="4"/>
  <c r="C6647" i="4"/>
  <c r="C6670" i="4"/>
  <c r="C6688" i="4"/>
  <c r="C6711" i="4"/>
  <c r="C6734" i="4"/>
  <c r="C6752" i="4"/>
  <c r="C6775" i="4"/>
  <c r="C6798" i="4"/>
  <c r="C6816" i="4"/>
  <c r="C6839" i="4"/>
  <c r="C6862" i="4"/>
  <c r="C6880" i="4"/>
  <c r="C6903" i="4"/>
  <c r="C2844" i="4"/>
  <c r="C3356" i="4"/>
  <c r="C3868" i="4"/>
  <c r="C4299" i="4"/>
  <c r="C4468" i="4"/>
  <c r="C4641" i="4"/>
  <c r="C4771" i="4"/>
  <c r="C4873" i="4"/>
  <c r="C4976" i="4"/>
  <c r="C5078" i="4"/>
  <c r="C5168" i="4"/>
  <c r="C5232" i="4"/>
  <c r="C5296" i="4"/>
  <c r="C5360" i="4"/>
  <c r="C5424" i="4"/>
  <c r="C5488" i="4"/>
  <c r="C5552" i="4"/>
  <c r="C5616" i="4"/>
  <c r="C5680" i="4"/>
  <c r="C5744" i="4"/>
  <c r="C5808" i="4"/>
  <c r="C5872" i="4"/>
  <c r="C5936" i="4"/>
  <c r="C6000" i="4"/>
  <c r="C6064" i="4"/>
  <c r="C6128" i="4"/>
  <c r="C6192" i="4"/>
  <c r="C6256" i="4"/>
  <c r="C6320" i="4"/>
  <c r="C6384" i="4"/>
  <c r="C6438" i="4"/>
  <c r="C6456" i="4"/>
  <c r="C6479" i="4"/>
  <c r="C6502" i="4"/>
  <c r="C6520" i="4"/>
  <c r="C6543" i="4"/>
  <c r="C6566" i="4"/>
  <c r="C6584" i="4"/>
  <c r="C6607" i="4"/>
  <c r="C6587" i="4"/>
  <c r="C6648" i="4"/>
  <c r="C6671" i="4"/>
  <c r="C6694" i="4"/>
  <c r="C6712" i="4"/>
  <c r="C6735" i="4"/>
  <c r="C6758" i="4"/>
  <c r="C6776" i="4"/>
  <c r="C6799" i="4"/>
  <c r="C6822" i="4"/>
  <c r="C6840" i="4"/>
  <c r="C6863" i="4"/>
  <c r="C6886" i="4"/>
  <c r="C6904" i="4"/>
  <c r="C2908" i="4"/>
  <c r="C3420" i="4"/>
  <c r="C3932" i="4"/>
  <c r="C4425" i="4"/>
  <c r="C4491" i="4"/>
  <c r="C4660" i="4"/>
  <c r="C4784" i="4"/>
  <c r="C4886" i="4"/>
  <c r="C4988" i="4"/>
  <c r="C5091" i="4"/>
  <c r="C5176" i="4"/>
  <c r="C5240" i="4"/>
  <c r="C5304" i="4"/>
  <c r="C5368" i="4"/>
  <c r="C5432" i="4"/>
  <c r="C5496" i="4"/>
  <c r="C5560" i="4"/>
  <c r="C5624" i="4"/>
  <c r="C5688" i="4"/>
  <c r="C5752" i="4"/>
  <c r="C5816" i="4"/>
  <c r="C5880" i="4"/>
  <c r="C5944" i="4"/>
  <c r="C6008" i="4"/>
  <c r="C6072" i="4"/>
  <c r="C6136" i="4"/>
  <c r="C6200" i="4"/>
  <c r="C6264" i="4"/>
  <c r="C6328" i="4"/>
  <c r="C6392" i="4"/>
  <c r="C6439" i="4"/>
  <c r="C6462" i="4"/>
  <c r="C6480" i="4"/>
  <c r="C6503" i="4"/>
  <c r="C6526" i="4"/>
  <c r="C6544" i="4"/>
  <c r="C6567" i="4"/>
  <c r="C6590" i="4"/>
  <c r="C6608" i="4"/>
  <c r="C6631" i="4"/>
  <c r="C6654" i="4"/>
  <c r="C6672" i="4"/>
  <c r="C6695" i="4"/>
  <c r="C6718" i="4"/>
  <c r="C6736" i="4"/>
  <c r="C6759" i="4"/>
  <c r="C6782" i="4"/>
  <c r="C6800" i="4"/>
  <c r="C6823" i="4"/>
  <c r="C6846" i="4"/>
  <c r="C6864" i="4"/>
  <c r="C6887" i="4"/>
  <c r="C6910" i="4"/>
  <c r="C1692" i="4"/>
  <c r="C2972" i="4"/>
  <c r="C3484" i="4"/>
  <c r="C3996" i="4"/>
  <c r="C4340" i="4"/>
  <c r="C4513" i="4"/>
  <c r="C4683" i="4"/>
  <c r="C4796" i="4"/>
  <c r="C4899" i="4"/>
  <c r="C5001" i="4"/>
  <c r="C5104" i="4"/>
  <c r="C5184" i="4"/>
  <c r="C5248" i="4"/>
  <c r="C5312" i="4"/>
  <c r="C5376" i="4"/>
  <c r="C5440" i="4"/>
  <c r="C5504" i="4"/>
  <c r="C5568" i="4"/>
  <c r="C5632" i="4"/>
  <c r="C5696" i="4"/>
  <c r="C5760" i="4"/>
  <c r="C5824" i="4"/>
  <c r="C5888" i="4"/>
  <c r="C5952" i="4"/>
  <c r="C6016" i="4"/>
  <c r="C6080" i="4"/>
  <c r="C6144" i="4"/>
  <c r="C6208" i="4"/>
  <c r="C6272" i="4"/>
  <c r="C6336" i="4"/>
  <c r="C6400" i="4"/>
  <c r="C6440" i="4"/>
  <c r="C6463" i="4"/>
  <c r="C6486" i="4"/>
  <c r="C6504" i="4"/>
  <c r="C6527" i="4"/>
  <c r="C6550" i="4"/>
  <c r="C6568" i="4"/>
  <c r="C6591" i="4"/>
  <c r="C6614" i="4"/>
  <c r="C6632" i="4"/>
  <c r="C6655" i="4"/>
  <c r="C6678" i="4"/>
  <c r="C6696" i="4"/>
  <c r="C6719" i="4"/>
  <c r="C6742" i="4"/>
  <c r="C6760" i="4"/>
  <c r="C6783" i="4"/>
  <c r="C6806" i="4"/>
  <c r="C6824" i="4"/>
  <c r="C6847" i="4"/>
  <c r="C6870" i="4"/>
  <c r="C6888" i="4"/>
  <c r="C6911" i="4"/>
  <c r="C2110" i="4"/>
  <c r="C3036" i="4"/>
  <c r="C3548" i="4"/>
  <c r="C4060" i="4"/>
  <c r="C4363" i="4"/>
  <c r="C4532" i="4"/>
  <c r="C4702" i="4"/>
  <c r="C4809" i="4"/>
  <c r="C4912" i="4"/>
  <c r="C5014" i="4"/>
  <c r="C5116" i="4"/>
  <c r="C5192" i="4"/>
  <c r="C5256" i="4"/>
  <c r="C5320" i="4"/>
  <c r="C5384" i="4"/>
  <c r="C5448" i="4"/>
  <c r="C5512" i="4"/>
  <c r="C5576" i="4"/>
  <c r="C5640" i="4"/>
  <c r="C5704" i="4"/>
  <c r="C5768" i="4"/>
  <c r="C5832" i="4"/>
  <c r="C5896" i="4"/>
  <c r="C5960" i="4"/>
  <c r="C6024" i="4"/>
  <c r="C6088" i="4"/>
  <c r="C6152" i="4"/>
  <c r="C6216" i="4"/>
  <c r="C6280" i="4"/>
  <c r="C6344" i="4"/>
  <c r="C6408" i="4"/>
  <c r="C6446" i="4"/>
  <c r="C6464" i="4"/>
  <c r="C6487" i="4"/>
  <c r="C6510" i="4"/>
  <c r="C6528" i="4"/>
  <c r="C6551" i="4"/>
  <c r="C6574" i="4"/>
  <c r="C6592" i="4"/>
  <c r="C6615" i="4"/>
  <c r="C6638" i="4"/>
  <c r="C6656" i="4"/>
  <c r="C6679" i="4"/>
  <c r="C6702" i="4"/>
  <c r="C6720" i="4"/>
  <c r="C6743" i="4"/>
  <c r="C6766" i="4"/>
  <c r="C6784" i="4"/>
  <c r="C6807" i="4"/>
  <c r="C6830" i="4"/>
  <c r="C6848" i="4"/>
  <c r="C6871" i="4"/>
  <c r="C6894" i="4"/>
  <c r="C2366" i="4"/>
  <c r="C3100" i="4"/>
  <c r="C3612" i="4"/>
  <c r="C4124" i="4"/>
  <c r="C4385" i="4"/>
  <c r="C4555" i="4"/>
  <c r="C4718" i="4"/>
  <c r="C4822" i="4"/>
  <c r="C4924" i="4"/>
  <c r="C5027" i="4"/>
  <c r="C5129" i="4"/>
  <c r="C5200" i="4"/>
  <c r="C5264" i="4"/>
  <c r="C5328" i="4"/>
  <c r="C5392" i="4"/>
  <c r="C5456" i="4"/>
  <c r="C5520" i="4"/>
  <c r="C5584" i="4"/>
  <c r="C5648" i="4"/>
  <c r="C5712" i="4"/>
  <c r="C5776" i="4"/>
  <c r="C5840" i="4"/>
  <c r="C5904" i="4"/>
  <c r="C5261" i="4"/>
  <c r="C6032" i="4"/>
  <c r="C6096" i="4"/>
  <c r="C6160" i="4"/>
  <c r="C6224" i="4"/>
  <c r="C6288" i="4"/>
  <c r="C6352" i="4"/>
  <c r="C6416" i="4"/>
  <c r="C6447" i="4"/>
  <c r="C6470" i="4"/>
  <c r="C6488" i="4"/>
  <c r="C6511" i="4"/>
  <c r="C6534" i="4"/>
  <c r="C6552" i="4"/>
  <c r="C6575" i="4"/>
  <c r="C6598" i="4"/>
  <c r="C6616" i="4"/>
  <c r="C6639" i="4"/>
  <c r="C6662" i="4"/>
  <c r="C6680" i="4"/>
  <c r="C6703" i="4"/>
  <c r="C6726" i="4"/>
  <c r="C6744" i="4"/>
  <c r="C6767" i="4"/>
  <c r="C6650" i="4"/>
  <c r="C6808" i="4"/>
  <c r="C6831" i="4"/>
  <c r="C6854" i="4"/>
  <c r="C6872" i="4"/>
  <c r="C6895" i="4"/>
  <c r="C2551" i="4"/>
  <c r="C3164" i="4"/>
  <c r="C3676" i="4"/>
  <c r="C4188" i="4"/>
  <c r="C4404" i="4"/>
  <c r="C4577" i="4"/>
  <c r="C4732" i="4"/>
  <c r="C4835" i="4"/>
  <c r="C4937" i="4"/>
  <c r="C5040" i="4"/>
  <c r="C5142" i="4"/>
  <c r="C5208" i="4"/>
  <c r="C5272" i="4"/>
  <c r="C5336" i="4"/>
  <c r="C5400" i="4"/>
  <c r="C5464" i="4"/>
  <c r="C5528" i="4"/>
  <c r="C5592" i="4"/>
  <c r="C5656" i="4"/>
  <c r="C5720" i="4"/>
  <c r="C5784" i="4"/>
  <c r="C5848" i="4"/>
  <c r="C5912" i="4"/>
  <c r="C5976" i="4"/>
  <c r="C6040" i="4"/>
  <c r="C6104" i="4"/>
  <c r="C6168" i="4"/>
  <c r="C6232" i="4"/>
  <c r="C6296" i="4"/>
  <c r="C6360" i="4"/>
  <c r="C6424" i="4"/>
  <c r="C6448" i="4"/>
  <c r="C6471" i="4"/>
  <c r="C6494" i="4"/>
  <c r="C6512" i="4"/>
  <c r="C6535" i="4"/>
  <c r="C6558" i="4"/>
  <c r="C6576" i="4"/>
  <c r="C6599" i="4"/>
  <c r="C6622" i="4"/>
  <c r="C6640" i="4"/>
  <c r="C6663" i="4"/>
  <c r="C6686" i="4"/>
  <c r="C6704" i="4"/>
  <c r="C6727" i="4"/>
  <c r="C6750" i="4"/>
  <c r="C6768" i="4"/>
  <c r="C6791" i="4"/>
  <c r="C6814" i="4"/>
  <c r="C6832" i="4"/>
  <c r="C6855" i="4"/>
  <c r="C6878" i="4"/>
  <c r="C6896" i="4"/>
  <c r="C3" i="4"/>
  <c r="C4596" i="4"/>
  <c r="C5344" i="4"/>
  <c r="C5856" i="4"/>
  <c r="C6368" i="4"/>
  <c r="C6582" i="4"/>
  <c r="C6751" i="4"/>
  <c r="C4745" i="4"/>
  <c r="C5408" i="4"/>
  <c r="C5920" i="4"/>
  <c r="C6431" i="4"/>
  <c r="C6600" i="4"/>
  <c r="C6774" i="4"/>
  <c r="C4848" i="4"/>
  <c r="C5472" i="4"/>
  <c r="C5984" i="4"/>
  <c r="C6454" i="4"/>
  <c r="C6623" i="4"/>
  <c r="C6792" i="4"/>
  <c r="C2679" i="4"/>
  <c r="C4950" i="4"/>
  <c r="C5536" i="4"/>
  <c r="C6048" i="4"/>
  <c r="C6472" i="4"/>
  <c r="C6603" i="4"/>
  <c r="C6815" i="4"/>
  <c r="C3228" i="4"/>
  <c r="C5052" i="4"/>
  <c r="C5600" i="4"/>
  <c r="C6112" i="4"/>
  <c r="C6495" i="4"/>
  <c r="C6619" i="4"/>
  <c r="C6838" i="4"/>
  <c r="C3740" i="4"/>
  <c r="C5152" i="4"/>
  <c r="C5664" i="4"/>
  <c r="C6176" i="4"/>
  <c r="C6518" i="4"/>
  <c r="C6687" i="4"/>
  <c r="C6856" i="4"/>
  <c r="C4249" i="4"/>
  <c r="C5216" i="4"/>
  <c r="C5728" i="4"/>
  <c r="C6240" i="4"/>
  <c r="C6536" i="4"/>
  <c r="C6710" i="4"/>
  <c r="C6879" i="4"/>
  <c r="C6728" i="4"/>
  <c r="C6902" i="4"/>
  <c r="C4427" i="4"/>
  <c r="C5280" i="4"/>
  <c r="C5792" i="4"/>
  <c r="C6304" i="4"/>
  <c r="G4939" i="4" l="1"/>
  <c r="I4939" i="4" s="1"/>
  <c r="G5323" i="4"/>
  <c r="I5323" i="4" s="1"/>
  <c r="G5003" i="4"/>
  <c r="I5003" i="4" s="1"/>
  <c r="G3465" i="4"/>
  <c r="I3465" i="4" s="1"/>
  <c r="G2985" i="4"/>
  <c r="I2985" i="4" s="1"/>
  <c r="G1637" i="4"/>
  <c r="I1637" i="4" s="1"/>
  <c r="G1445" i="4"/>
  <c r="I1445" i="4" s="1"/>
  <c r="G714" i="4"/>
  <c r="I714" i="4" s="1"/>
  <c r="G394" i="4"/>
  <c r="I394" i="4" s="1"/>
  <c r="G3653" i="4"/>
  <c r="I3653" i="4" s="1"/>
  <c r="G3803" i="4"/>
  <c r="I3803" i="4" s="1"/>
  <c r="G3675" i="4"/>
  <c r="I3675" i="4" s="1"/>
  <c r="G3547" i="4"/>
  <c r="I3547" i="4" s="1"/>
  <c r="G3197" i="4"/>
  <c r="I3197" i="4" s="1"/>
  <c r="G3069" i="4"/>
  <c r="I3069" i="4" s="1"/>
  <c r="G3005" i="4"/>
  <c r="I3005" i="4" s="1"/>
  <c r="G2338" i="4"/>
  <c r="I2338" i="4" s="1"/>
  <c r="G571" i="4"/>
  <c r="I571" i="4" s="1"/>
  <c r="G219" i="4"/>
  <c r="I219" i="4" s="1"/>
  <c r="G6332" i="4"/>
  <c r="I6332" i="4" s="1"/>
  <c r="G6268" i="4"/>
  <c r="I6268" i="4" s="1"/>
  <c r="G6204" i="4"/>
  <c r="I6204" i="4" s="1"/>
  <c r="G6076" i="4"/>
  <c r="I6076" i="4" s="1"/>
  <c r="G6012" i="4"/>
  <c r="I6012" i="4" s="1"/>
  <c r="G5948" i="4"/>
  <c r="I5948" i="4" s="1"/>
  <c r="G5884" i="4"/>
  <c r="I5884" i="4" s="1"/>
  <c r="G5820" i="4"/>
  <c r="I5820" i="4" s="1"/>
  <c r="G1452" i="4"/>
  <c r="I1452" i="4" s="1"/>
  <c r="G1324" i="4"/>
  <c r="I1324" i="4" s="1"/>
  <c r="G3525" i="4"/>
  <c r="I3525" i="4" s="1"/>
  <c r="G2450" i="4"/>
  <c r="I2450" i="4" s="1"/>
  <c r="G1418" i="4"/>
  <c r="I1418" i="4" s="1"/>
  <c r="G1162" i="4"/>
  <c r="I1162" i="4" s="1"/>
  <c r="G650" i="4"/>
  <c r="I650" i="4" s="1"/>
  <c r="G4209" i="4"/>
  <c r="I4209" i="4" s="1"/>
  <c r="G1011" i="4"/>
  <c r="I1011" i="4" s="1"/>
  <c r="G4307" i="4"/>
  <c r="I4307" i="4" s="1"/>
  <c r="G1820" i="4"/>
  <c r="I1820" i="4" s="1"/>
  <c r="G1756" i="4"/>
  <c r="I1756" i="4" s="1"/>
  <c r="G4425" i="4"/>
  <c r="I4425" i="4" s="1"/>
  <c r="G373" i="4"/>
  <c r="I373" i="4" s="1"/>
  <c r="G5780" i="4"/>
  <c r="I5780" i="4" s="1"/>
  <c r="G5716" i="4"/>
  <c r="I5716" i="4" s="1"/>
  <c r="G5652" i="4"/>
  <c r="I5652" i="4" s="1"/>
  <c r="G5588" i="4"/>
  <c r="I5588" i="4" s="1"/>
  <c r="G5524" i="4"/>
  <c r="I5524" i="4" s="1"/>
  <c r="G5460" i="4"/>
  <c r="I5460" i="4" s="1"/>
  <c r="G5396" i="4"/>
  <c r="I5396" i="4" s="1"/>
  <c r="G5332" i="4"/>
  <c r="I5332" i="4" s="1"/>
  <c r="G5268" i="4"/>
  <c r="I5268" i="4" s="1"/>
  <c r="G5204" i="4"/>
  <c r="I5204" i="4" s="1"/>
  <c r="G5140" i="4"/>
  <c r="I5140" i="4" s="1"/>
  <c r="G5076" i="4"/>
  <c r="I5076" i="4" s="1"/>
  <c r="G5012" i="4"/>
  <c r="I5012" i="4" s="1"/>
  <c r="G4948" i="4"/>
  <c r="I4948" i="4" s="1"/>
  <c r="G4884" i="4"/>
  <c r="I4884" i="4" s="1"/>
  <c r="G4820" i="4"/>
  <c r="I4820" i="4" s="1"/>
  <c r="G4756" i="4"/>
  <c r="I4756" i="4" s="1"/>
  <c r="G4692" i="4"/>
  <c r="I4692" i="4" s="1"/>
  <c r="G3517" i="4"/>
  <c r="I3517" i="4" s="1"/>
  <c r="G3485" i="4"/>
  <c r="I3485" i="4" s="1"/>
  <c r="G2269" i="4"/>
  <c r="I2269" i="4" s="1"/>
  <c r="G3133" i="4"/>
  <c r="I3133" i="4" s="1"/>
  <c r="G2941" i="4"/>
  <c r="I2941" i="4" s="1"/>
  <c r="G1537" i="4"/>
  <c r="I1537" i="4" s="1"/>
  <c r="G829" i="4"/>
  <c r="I829" i="4" s="1"/>
  <c r="G6396" i="4"/>
  <c r="I6396" i="4" s="1"/>
  <c r="G5579" i="4"/>
  <c r="I5579" i="4" s="1"/>
  <c r="G5387" i="4"/>
  <c r="I5387" i="4" s="1"/>
  <c r="G3657" i="4"/>
  <c r="I3657" i="4" s="1"/>
  <c r="G3401" i="4"/>
  <c r="I3401" i="4" s="1"/>
  <c r="G3305" i="4"/>
  <c r="I3305" i="4" s="1"/>
  <c r="G2706" i="4"/>
  <c r="I2706" i="4" s="1"/>
  <c r="G2505" i="4"/>
  <c r="I2505" i="4" s="1"/>
  <c r="G1317" i="4"/>
  <c r="I1317" i="4" s="1"/>
  <c r="G1253" i="4"/>
  <c r="I1253" i="4" s="1"/>
  <c r="G1187" i="4"/>
  <c r="I1187" i="4" s="1"/>
  <c r="G803" i="4"/>
  <c r="I803" i="4" s="1"/>
  <c r="G739" i="4"/>
  <c r="I739" i="4" s="1"/>
  <c r="G291" i="4"/>
  <c r="I291" i="4" s="1"/>
  <c r="G1098" i="4"/>
  <c r="I1098" i="4" s="1"/>
  <c r="G617" i="4"/>
  <c r="I617" i="4" s="1"/>
  <c r="G483" i="4"/>
  <c r="I483" i="4" s="1"/>
  <c r="G387" i="4"/>
  <c r="I387" i="4" s="1"/>
  <c r="G1509" i="4"/>
  <c r="I1509" i="4" s="1"/>
  <c r="G1140" i="4"/>
  <c r="I1140" i="4" s="1"/>
  <c r="G1076" i="4"/>
  <c r="I1076" i="4" s="1"/>
  <c r="G1012" i="4"/>
  <c r="I1012" i="4" s="1"/>
  <c r="G948" i="4"/>
  <c r="I948" i="4" s="1"/>
  <c r="G884" i="4"/>
  <c r="I884" i="4" s="1"/>
  <c r="G820" i="4"/>
  <c r="I820" i="4" s="1"/>
  <c r="G756" i="4"/>
  <c r="I756" i="4" s="1"/>
  <c r="G5067" i="4"/>
  <c r="I5067" i="4" s="1"/>
  <c r="G330" i="4"/>
  <c r="I330" i="4" s="1"/>
  <c r="G6814" i="4"/>
  <c r="I6814" i="4" s="1"/>
  <c r="G1913" i="4"/>
  <c r="I1913" i="4" s="1"/>
  <c r="G2197" i="4"/>
  <c r="I2197" i="4" s="1"/>
  <c r="G1813" i="4"/>
  <c r="I1813" i="4" s="1"/>
  <c r="G74" i="4"/>
  <c r="I74" i="4" s="1"/>
  <c r="G1580" i="4"/>
  <c r="I1580" i="4" s="1"/>
  <c r="G586" i="4"/>
  <c r="I586" i="4" s="1"/>
  <c r="G970" i="4"/>
  <c r="I970" i="4" s="1"/>
  <c r="G5259" i="4"/>
  <c r="I5259" i="4" s="1"/>
  <c r="G3429" i="4"/>
  <c r="I3429" i="4" s="1"/>
  <c r="G266" i="4"/>
  <c r="I266" i="4" s="1"/>
  <c r="G3889" i="4"/>
  <c r="I3889" i="4" s="1"/>
  <c r="G3437" i="4"/>
  <c r="I3437" i="4" s="1"/>
  <c r="G2701" i="4"/>
  <c r="I2701" i="4" s="1"/>
  <c r="G2193" i="4"/>
  <c r="I2193" i="4" s="1"/>
  <c r="G1714" i="4"/>
  <c r="I1714" i="4" s="1"/>
  <c r="G906" i="4"/>
  <c r="I906" i="4" s="1"/>
  <c r="G196" i="4"/>
  <c r="I196" i="4" s="1"/>
  <c r="G4452" i="4"/>
  <c r="I4452" i="4" s="1"/>
  <c r="G4388" i="4"/>
  <c r="I4388" i="4" s="1"/>
  <c r="G4324" i="4"/>
  <c r="I4324" i="4" s="1"/>
  <c r="G4260" i="4"/>
  <c r="I4260" i="4" s="1"/>
  <c r="G4196" i="4"/>
  <c r="I4196" i="4" s="1"/>
  <c r="G4132" i="4"/>
  <c r="I4132" i="4" s="1"/>
  <c r="G4068" i="4"/>
  <c r="I4068" i="4" s="1"/>
  <c r="G4004" i="4"/>
  <c r="I4004" i="4" s="1"/>
  <c r="G3940" i="4"/>
  <c r="I3940" i="4" s="1"/>
  <c r="G2820" i="4"/>
  <c r="I2820" i="4" s="1"/>
  <c r="G2756" i="4"/>
  <c r="I2756" i="4" s="1"/>
  <c r="G2692" i="4"/>
  <c r="I2692" i="4" s="1"/>
  <c r="G2628" i="4"/>
  <c r="I2628" i="4" s="1"/>
  <c r="G2564" i="4"/>
  <c r="I2564" i="4" s="1"/>
  <c r="G2500" i="4"/>
  <c r="I2500" i="4" s="1"/>
  <c r="G2436" i="4"/>
  <c r="I2436" i="4" s="1"/>
  <c r="G2372" i="4"/>
  <c r="I2372" i="4" s="1"/>
  <c r="G2308" i="4"/>
  <c r="I2308" i="4" s="1"/>
  <c r="G2140" i="4"/>
  <c r="I2140" i="4" s="1"/>
  <c r="G2076" i="4"/>
  <c r="I2076" i="4" s="1"/>
  <c r="G2012" i="4"/>
  <c r="I2012" i="4" s="1"/>
  <c r="G1948" i="4"/>
  <c r="I1948" i="4" s="1"/>
  <c r="G1884" i="4"/>
  <c r="I1884" i="4" s="1"/>
  <c r="G3916" i="4"/>
  <c r="I3916" i="4" s="1"/>
  <c r="G3852" i="4"/>
  <c r="I3852" i="4" s="1"/>
  <c r="G3788" i="4"/>
  <c r="I3788" i="4" s="1"/>
  <c r="G3724" i="4"/>
  <c r="I3724" i="4" s="1"/>
  <c r="G3660" i="4"/>
  <c r="I3660" i="4" s="1"/>
  <c r="G3596" i="4"/>
  <c r="I3596" i="4" s="1"/>
  <c r="G3532" i="4"/>
  <c r="I3532" i="4" s="1"/>
  <c r="G3468" i="4"/>
  <c r="I3468" i="4" s="1"/>
  <c r="G2188" i="4"/>
  <c r="I2188" i="4" s="1"/>
  <c r="J3" i="4"/>
  <c r="E3" i="4"/>
  <c r="G3" i="4" s="1"/>
  <c r="I3" i="4" s="1"/>
  <c r="B3" i="4"/>
  <c r="G4628" i="4"/>
  <c r="I4628" i="4" s="1"/>
  <c r="G4564" i="4"/>
  <c r="I4564" i="4" s="1"/>
  <c r="G3356" i="4"/>
  <c r="I3356" i="4" s="1"/>
  <c r="G3292" i="4"/>
  <c r="I3292" i="4" s="1"/>
  <c r="G3228" i="4"/>
  <c r="I3228" i="4" s="1"/>
  <c r="G3164" i="4"/>
  <c r="I3164" i="4" s="1"/>
  <c r="G3036" i="4"/>
  <c r="I3036" i="4" s="1"/>
  <c r="G2972" i="4"/>
  <c r="I2972" i="4" s="1"/>
  <c r="G2908" i="4"/>
  <c r="I2908" i="4" s="1"/>
  <c r="G2844" i="4"/>
  <c r="I2844" i="4" s="1"/>
  <c r="G79" i="4"/>
  <c r="I79" i="4" s="1"/>
  <c r="G6847" i="4"/>
  <c r="I6847" i="4" s="1"/>
  <c r="G3404" i="4"/>
  <c r="I3404" i="4" s="1"/>
  <c r="G2354" i="4"/>
  <c r="I2354" i="4" s="1"/>
  <c r="G6657" i="4"/>
  <c r="I6657" i="4" s="1"/>
  <c r="G5968" i="4"/>
  <c r="I5968" i="4" s="1"/>
  <c r="G6015" i="4"/>
  <c r="I6015" i="4" s="1"/>
  <c r="G6639" i="4"/>
  <c r="I6639" i="4" s="1"/>
  <c r="G6049" i="4"/>
  <c r="I6049" i="4" s="1"/>
  <c r="G5815" i="4"/>
  <c r="I5815" i="4" s="1"/>
  <c r="G4865" i="4"/>
  <c r="I4865" i="4" s="1"/>
  <c r="G4961" i="4"/>
  <c r="I4961" i="4" s="1"/>
  <c r="G5601" i="4"/>
  <c r="I5601" i="4" s="1"/>
  <c r="G5345" i="4"/>
  <c r="I5345" i="4" s="1"/>
  <c r="G5530" i="4"/>
  <c r="I5530" i="4" s="1"/>
  <c r="G5274" i="4"/>
  <c r="I5274" i="4" s="1"/>
  <c r="G5210" i="4"/>
  <c r="I5210" i="4" s="1"/>
  <c r="G5146" i="4"/>
  <c r="I5146" i="4" s="1"/>
  <c r="G5736" i="4"/>
  <c r="I5736" i="4" s="1"/>
  <c r="G5544" i="4"/>
  <c r="I5544" i="4" s="1"/>
  <c r="G4840" i="4"/>
  <c r="I4840" i="4" s="1"/>
  <c r="G3242" i="4"/>
  <c r="I3242" i="4" s="1"/>
  <c r="G4290" i="4"/>
  <c r="I4290" i="4" s="1"/>
  <c r="G4162" i="4"/>
  <c r="I4162" i="4" s="1"/>
  <c r="G3008" i="4"/>
  <c r="I3008" i="4" s="1"/>
  <c r="G1664" i="4"/>
  <c r="I1664" i="4" s="1"/>
  <c r="G200" i="4"/>
  <c r="I200" i="4" s="1"/>
  <c r="G2826" i="4"/>
  <c r="I2826" i="4" s="1"/>
  <c r="G6631" i="4"/>
  <c r="I6631" i="4" s="1"/>
  <c r="G6586" i="4"/>
  <c r="I6586" i="4" s="1"/>
  <c r="G6522" i="4"/>
  <c r="I6522" i="4" s="1"/>
  <c r="G6336" i="4"/>
  <c r="I6336" i="4" s="1"/>
  <c r="G6016" i="4"/>
  <c r="I6016" i="4" s="1"/>
  <c r="G6448" i="4"/>
  <c r="I6448" i="4" s="1"/>
  <c r="G4873" i="4"/>
  <c r="I4873" i="4" s="1"/>
  <c r="G6281" i="4"/>
  <c r="I6281" i="4" s="1"/>
  <c r="G5001" i="4"/>
  <c r="I5001" i="4" s="1"/>
  <c r="G4905" i="4"/>
  <c r="I4905" i="4" s="1"/>
  <c r="G5545" i="4"/>
  <c r="I5545" i="4" s="1"/>
  <c r="G5289" i="4"/>
  <c r="I5289" i="4" s="1"/>
  <c r="G5786" i="4"/>
  <c r="I5786" i="4" s="1"/>
  <c r="G5706" i="4"/>
  <c r="I5706" i="4" s="1"/>
  <c r="G4874" i="4"/>
  <c r="I4874" i="4" s="1"/>
  <c r="G4810" i="4"/>
  <c r="I4810" i="4" s="1"/>
  <c r="G4682" i="4"/>
  <c r="I4682" i="4" s="1"/>
  <c r="G4618" i="4"/>
  <c r="I4618" i="4" s="1"/>
  <c r="G5400" i="4"/>
  <c r="I5400" i="4" s="1"/>
  <c r="G4952" i="4"/>
  <c r="I4952" i="4" s="1"/>
  <c r="G3264" i="4"/>
  <c r="I3264" i="4" s="1"/>
  <c r="G4018" i="4"/>
  <c r="I4018" i="4" s="1"/>
  <c r="G4457" i="4"/>
  <c r="I4457" i="4" s="1"/>
  <c r="G3282" i="4"/>
  <c r="I3282" i="4" s="1"/>
  <c r="G3882" i="4"/>
  <c r="I3882" i="4" s="1"/>
  <c r="G3818" i="4"/>
  <c r="I3818" i="4" s="1"/>
  <c r="G3816" i="4"/>
  <c r="I3816" i="4" s="1"/>
  <c r="G3496" i="4"/>
  <c r="I3496" i="4" s="1"/>
  <c r="G3186" i="4"/>
  <c r="I3186" i="4" s="1"/>
  <c r="G3352" i="4"/>
  <c r="I3352" i="4" s="1"/>
  <c r="G2592" i="4"/>
  <c r="I2592" i="4" s="1"/>
  <c r="G2558" i="4"/>
  <c r="I2558" i="4" s="1"/>
  <c r="G6887" i="4"/>
  <c r="I6887" i="4" s="1"/>
  <c r="G6881" i="4"/>
  <c r="I6881" i="4" s="1"/>
  <c r="G6515" i="4"/>
  <c r="I6515" i="4" s="1"/>
  <c r="G6320" i="4"/>
  <c r="I6320" i="4" s="1"/>
  <c r="G6899" i="4"/>
  <c r="I6899" i="4" s="1"/>
  <c r="G6730" i="4"/>
  <c r="I6730" i="4" s="1"/>
  <c r="G6090" i="4"/>
  <c r="I6090" i="4" s="1"/>
  <c r="G6213" i="4"/>
  <c r="I6213" i="4" s="1"/>
  <c r="G5173" i="4"/>
  <c r="I5173" i="4" s="1"/>
  <c r="G4853" i="4"/>
  <c r="I4853" i="4" s="1"/>
  <c r="G3952" i="4"/>
  <c r="I3952" i="4" s="1"/>
  <c r="G2816" i="4"/>
  <c r="I2816" i="4" s="1"/>
  <c r="G2624" i="4"/>
  <c r="I2624" i="4" s="1"/>
  <c r="G584" i="4"/>
  <c r="I584" i="4" s="1"/>
  <c r="G6128" i="4"/>
  <c r="I6128" i="4" s="1"/>
  <c r="G6344" i="4"/>
  <c r="I6344" i="4" s="1"/>
  <c r="G3968" i="4"/>
  <c r="I3968" i="4" s="1"/>
  <c r="G3320" i="4"/>
  <c r="I3320" i="4" s="1"/>
  <c r="G3800" i="4"/>
  <c r="I3800" i="4" s="1"/>
  <c r="G3736" i="4"/>
  <c r="I3736" i="4" s="1"/>
  <c r="G1880" i="4"/>
  <c r="I1880" i="4" s="1"/>
  <c r="G6047" i="4"/>
  <c r="I6047" i="4" s="1"/>
  <c r="G6489" i="4"/>
  <c r="I6489" i="4" s="1"/>
  <c r="G6858" i="4"/>
  <c r="I6858" i="4" s="1"/>
  <c r="G6618" i="4"/>
  <c r="I6618" i="4" s="1"/>
  <c r="G6554" i="4"/>
  <c r="I6554" i="4" s="1"/>
  <c r="G6426" i="4"/>
  <c r="I6426" i="4" s="1"/>
  <c r="G6220" i="4"/>
  <c r="I6220" i="4" s="1"/>
  <c r="G6298" i="4"/>
  <c r="I6298" i="4" s="1"/>
  <c r="G6042" i="4"/>
  <c r="I6042" i="4" s="1"/>
  <c r="G4368" i="4"/>
  <c r="I4368" i="4" s="1"/>
  <c r="G3920" i="4"/>
  <c r="I3920" i="4" s="1"/>
  <c r="G6827" i="4"/>
  <c r="I6827" i="4" s="1"/>
  <c r="G6635" i="4"/>
  <c r="I6635" i="4" s="1"/>
  <c r="G6678" i="4"/>
  <c r="I6678" i="4" s="1"/>
  <c r="G6614" i="4"/>
  <c r="I6614" i="4" s="1"/>
  <c r="G6550" i="4"/>
  <c r="I6550" i="4" s="1"/>
  <c r="G6486" i="4"/>
  <c r="I6486" i="4" s="1"/>
  <c r="G6422" i="4"/>
  <c r="I6422" i="4" s="1"/>
  <c r="G6358" i="4"/>
  <c r="I6358" i="4" s="1"/>
  <c r="G6294" i="4"/>
  <c r="I6294" i="4" s="1"/>
  <c r="G6230" i="4"/>
  <c r="I6230" i="4" s="1"/>
  <c r="G6166" i="4"/>
  <c r="I6166" i="4" s="1"/>
  <c r="G6102" i="4"/>
  <c r="I6102" i="4" s="1"/>
  <c r="G6038" i="4"/>
  <c r="I6038" i="4" s="1"/>
  <c r="G5974" i="4"/>
  <c r="I5974" i="4" s="1"/>
  <c r="G5910" i="4"/>
  <c r="I5910" i="4" s="1"/>
  <c r="G5846" i="4"/>
  <c r="I5846" i="4" s="1"/>
  <c r="G6373" i="4"/>
  <c r="I6373" i="4" s="1"/>
  <c r="G6309" i="4"/>
  <c r="I6309" i="4" s="1"/>
  <c r="G6245" i="4"/>
  <c r="I6245" i="4" s="1"/>
  <c r="G6181" i="4"/>
  <c r="I6181" i="4" s="1"/>
  <c r="G5765" i="4"/>
  <c r="I5765" i="4" s="1"/>
  <c r="G5509" i="4"/>
  <c r="I5509" i="4" s="1"/>
  <c r="G5023" i="4"/>
  <c r="I5023" i="4" s="1"/>
  <c r="G4526" i="4"/>
  <c r="I4526" i="4" s="1"/>
  <c r="G4111" i="4"/>
  <c r="I4111" i="4" s="1"/>
  <c r="G4423" i="4"/>
  <c r="I4423" i="4" s="1"/>
  <c r="G3558" i="4"/>
  <c r="I3558" i="4" s="1"/>
  <c r="G2855" i="4"/>
  <c r="I2855" i="4" s="1"/>
  <c r="G3230" i="4"/>
  <c r="I3230" i="4" s="1"/>
  <c r="G2974" i="4"/>
  <c r="I2974" i="4" s="1"/>
  <c r="G2767" i="4"/>
  <c r="I2767" i="4" s="1"/>
  <c r="G2703" i="4"/>
  <c r="I2703" i="4" s="1"/>
  <c r="G2383" i="4"/>
  <c r="I2383" i="4" s="1"/>
  <c r="G1167" i="4"/>
  <c r="I1167" i="4" s="1"/>
  <c r="G56" i="4"/>
  <c r="I56" i="4" s="1"/>
  <c r="G534" i="4"/>
  <c r="I534" i="4" s="1"/>
  <c r="G6740" i="4"/>
  <c r="I6740" i="4" s="1"/>
  <c r="G6088" i="4"/>
  <c r="I6088" i="4" s="1"/>
  <c r="G6389" i="4"/>
  <c r="I6389" i="4" s="1"/>
  <c r="G5877" i="4"/>
  <c r="I5877" i="4" s="1"/>
  <c r="G4000" i="4"/>
  <c r="I4000" i="4" s="1"/>
  <c r="G3768" i="4"/>
  <c r="I3768" i="4" s="1"/>
  <c r="G2672" i="4"/>
  <c r="I2672" i="4" s="1"/>
  <c r="G5704" i="4"/>
  <c r="I5704" i="4" s="1"/>
  <c r="G4936" i="4"/>
  <c r="I4936" i="4" s="1"/>
  <c r="G4744" i="4"/>
  <c r="I4744" i="4" s="1"/>
  <c r="G3608" i="4"/>
  <c r="I3608" i="4" s="1"/>
  <c r="G2976" i="4"/>
  <c r="I2976" i="4" s="1"/>
  <c r="G6784" i="4"/>
  <c r="I6784" i="4" s="1"/>
  <c r="G5688" i="4"/>
  <c r="I5688" i="4" s="1"/>
  <c r="G4144" i="4"/>
  <c r="I4144" i="4" s="1"/>
  <c r="G4510" i="4"/>
  <c r="I4510" i="4" s="1"/>
  <c r="G3070" i="4"/>
  <c r="I3070" i="4" s="1"/>
  <c r="G1992" i="4"/>
  <c r="I1992" i="4" s="1"/>
  <c r="G1864" i="4"/>
  <c r="I1864" i="4" s="1"/>
  <c r="G864" i="4"/>
  <c r="I864" i="4" s="1"/>
  <c r="G736" i="4"/>
  <c r="I736" i="4" s="1"/>
  <c r="G6620" i="4"/>
  <c r="I6620" i="4" s="1"/>
  <c r="G6745" i="4"/>
  <c r="I6745" i="4" s="1"/>
  <c r="G5783" i="4"/>
  <c r="I5783" i="4" s="1"/>
  <c r="G6424" i="4"/>
  <c r="I6424" i="4" s="1"/>
  <c r="G6255" i="4"/>
  <c r="I6255" i="4" s="1"/>
  <c r="G6599" i="4"/>
  <c r="I6599" i="4" s="1"/>
  <c r="G5984" i="4"/>
  <c r="I5984" i="4" s="1"/>
  <c r="G6848" i="4"/>
  <c r="I6848" i="4" s="1"/>
  <c r="G6773" i="4"/>
  <c r="I6773" i="4" s="1"/>
  <c r="G6133" i="4"/>
  <c r="I6133" i="4" s="1"/>
  <c r="G5813" i="4"/>
  <c r="I5813" i="4" s="1"/>
  <c r="G4007" i="4"/>
  <c r="I4007" i="4" s="1"/>
  <c r="G6435" i="4"/>
  <c r="I6435" i="4" s="1"/>
  <c r="G6371" i="4"/>
  <c r="I6371" i="4" s="1"/>
  <c r="G6307" i="4"/>
  <c r="I6307" i="4" s="1"/>
  <c r="G6243" i="4"/>
  <c r="I6243" i="4" s="1"/>
  <c r="G6179" i="4"/>
  <c r="I6179" i="4" s="1"/>
  <c r="G6115" i="4"/>
  <c r="I6115" i="4" s="1"/>
  <c r="G6051" i="4"/>
  <c r="I6051" i="4" s="1"/>
  <c r="G5987" i="4"/>
  <c r="I5987" i="4" s="1"/>
  <c r="G5923" i="4"/>
  <c r="I5923" i="4" s="1"/>
  <c r="G5859" i="4"/>
  <c r="I5859" i="4" s="1"/>
  <c r="G5795" i="4"/>
  <c r="I5795" i="4" s="1"/>
  <c r="G6698" i="4"/>
  <c r="I6698" i="4" s="1"/>
  <c r="G6634" i="4"/>
  <c r="I6634" i="4" s="1"/>
  <c r="G6250" i="4"/>
  <c r="I6250" i="4" s="1"/>
  <c r="G6186" i="4"/>
  <c r="I6186" i="4" s="1"/>
  <c r="G6122" i="4"/>
  <c r="I6122" i="4" s="1"/>
  <c r="G5908" i="4"/>
  <c r="I5908" i="4" s="1"/>
  <c r="G3951" i="4"/>
  <c r="I3951" i="4" s="1"/>
  <c r="G5096" i="4"/>
  <c r="I5096" i="4" s="1"/>
  <c r="G4520" i="4"/>
  <c r="I4520" i="4" s="1"/>
  <c r="G5615" i="4"/>
  <c r="I5615" i="4" s="1"/>
  <c r="G5551" i="4"/>
  <c r="I5551" i="4" s="1"/>
  <c r="G5487" i="4"/>
  <c r="I5487" i="4" s="1"/>
  <c r="G5423" i="4"/>
  <c r="I5423" i="4" s="1"/>
  <c r="G5359" i="4"/>
  <c r="I5359" i="4" s="1"/>
  <c r="G5295" i="4"/>
  <c r="I5295" i="4" s="1"/>
  <c r="G5231" i="4"/>
  <c r="I5231" i="4" s="1"/>
  <c r="G5167" i="4"/>
  <c r="I5167" i="4" s="1"/>
  <c r="G5103" i="4"/>
  <c r="I5103" i="4" s="1"/>
  <c r="G4965" i="4"/>
  <c r="I4965" i="4" s="1"/>
  <c r="G4837" i="4"/>
  <c r="I4837" i="4" s="1"/>
  <c r="G4709" i="4"/>
  <c r="I4709" i="4" s="1"/>
  <c r="G4039" i="4"/>
  <c r="I4039" i="4" s="1"/>
  <c r="G5763" i="4"/>
  <c r="I5763" i="4" s="1"/>
  <c r="G5699" i="4"/>
  <c r="I5699" i="4" s="1"/>
  <c r="G5635" i="4"/>
  <c r="I5635" i="4" s="1"/>
  <c r="G4128" i="4"/>
  <c r="I4128" i="4" s="1"/>
  <c r="G4430" i="4"/>
  <c r="I4430" i="4" s="1"/>
  <c r="G4302" i="4"/>
  <c r="I4302" i="4" s="1"/>
  <c r="G3575" i="4"/>
  <c r="I3575" i="4" s="1"/>
  <c r="G3511" i="4"/>
  <c r="I3511" i="4" s="1"/>
  <c r="G3383" i="4"/>
  <c r="I3383" i="4" s="1"/>
  <c r="G3510" i="4"/>
  <c r="I3510" i="4" s="1"/>
  <c r="G3224" i="4"/>
  <c r="I3224" i="4" s="1"/>
  <c r="G3319" i="4"/>
  <c r="I3319" i="4" s="1"/>
  <c r="G3191" i="4"/>
  <c r="I3191" i="4" s="1"/>
  <c r="G3182" i="4"/>
  <c r="I3182" i="4" s="1"/>
  <c r="G2926" i="4"/>
  <c r="I2926" i="4" s="1"/>
  <c r="G2215" i="4"/>
  <c r="I2215" i="4" s="1"/>
  <c r="G2288" i="4"/>
  <c r="I2288" i="4" s="1"/>
  <c r="G1031" i="4"/>
  <c r="I1031" i="4" s="1"/>
  <c r="G2232" i="4"/>
  <c r="I2232" i="4" s="1"/>
  <c r="G1976" i="4"/>
  <c r="I1976" i="4" s="1"/>
  <c r="G1568" i="4"/>
  <c r="I1568" i="4" s="1"/>
  <c r="G1312" i="4"/>
  <c r="I1312" i="4" s="1"/>
  <c r="G1248" i="4"/>
  <c r="I1248" i="4" s="1"/>
  <c r="G1671" i="4"/>
  <c r="I1671" i="4" s="1"/>
  <c r="G1607" i="4"/>
  <c r="I1607" i="4" s="1"/>
  <c r="G1543" i="4"/>
  <c r="I1543" i="4" s="1"/>
  <c r="G1479" i="4"/>
  <c r="I1479" i="4" s="1"/>
  <c r="G1415" i="4"/>
  <c r="I1415" i="4" s="1"/>
  <c r="G1351" i="4"/>
  <c r="I1351" i="4" s="1"/>
  <c r="G1287" i="4"/>
  <c r="I1287" i="4" s="1"/>
  <c r="G1223" i="4"/>
  <c r="I1223" i="4" s="1"/>
  <c r="G935" i="4"/>
  <c r="I935" i="4" s="1"/>
  <c r="G1582" i="4"/>
  <c r="I1582" i="4" s="1"/>
  <c r="G1518" i="4"/>
  <c r="I1518" i="4" s="1"/>
  <c r="G1454" i="4"/>
  <c r="I1454" i="4" s="1"/>
  <c r="G1390" i="4"/>
  <c r="I1390" i="4" s="1"/>
  <c r="G1326" i="4"/>
  <c r="I1326" i="4" s="1"/>
  <c r="G1262" i="4"/>
  <c r="I1262" i="4" s="1"/>
  <c r="G1198" i="4"/>
  <c r="I1198" i="4" s="1"/>
  <c r="G456" i="4"/>
  <c r="I456" i="4" s="1"/>
  <c r="G328" i="4"/>
  <c r="I328" i="4" s="1"/>
  <c r="G5845" i="4"/>
  <c r="I5845" i="4" s="1"/>
  <c r="G5517" i="4"/>
  <c r="I5517" i="4" s="1"/>
  <c r="G5701" i="4"/>
  <c r="I5701" i="4" s="1"/>
  <c r="G6775" i="4"/>
  <c r="I6775" i="4" s="1"/>
  <c r="G6697" i="4"/>
  <c r="I6697" i="4" s="1"/>
  <c r="G6677" i="4"/>
  <c r="I6677" i="4" s="1"/>
  <c r="G5773" i="4"/>
  <c r="I5773" i="4" s="1"/>
  <c r="G6683" i="4"/>
  <c r="I6683" i="4" s="1"/>
  <c r="G6127" i="4"/>
  <c r="I6127" i="4" s="1"/>
  <c r="G6907" i="4"/>
  <c r="I6907" i="4" s="1"/>
  <c r="G6329" i="4"/>
  <c r="I6329" i="4" s="1"/>
  <c r="G6160" i="4"/>
  <c r="I6160" i="4" s="1"/>
  <c r="G5991" i="4"/>
  <c r="I5991" i="4" s="1"/>
  <c r="G5817" i="4"/>
  <c r="I5817" i="4" s="1"/>
  <c r="G6521" i="4"/>
  <c r="I6521" i="4" s="1"/>
  <c r="G6368" i="4"/>
  <c r="I6368" i="4" s="1"/>
  <c r="G6584" i="4"/>
  <c r="I6584" i="4" s="1"/>
  <c r="G5785" i="4"/>
  <c r="I5785" i="4" s="1"/>
  <c r="G5369" i="4"/>
  <c r="I5369" i="4" s="1"/>
  <c r="G4921" i="4"/>
  <c r="I4921" i="4" s="1"/>
  <c r="G6853" i="4"/>
  <c r="I6853" i="4" s="1"/>
  <c r="G6597" i="4"/>
  <c r="I6597" i="4" s="1"/>
  <c r="G6533" i="4"/>
  <c r="I6533" i="4" s="1"/>
  <c r="G6405" i="4"/>
  <c r="I6405" i="4" s="1"/>
  <c r="G6341" i="4"/>
  <c r="I6341" i="4" s="1"/>
  <c r="G6277" i="4"/>
  <c r="I6277" i="4" s="1"/>
  <c r="G5829" i="4"/>
  <c r="I5829" i="4" s="1"/>
  <c r="G5017" i="4"/>
  <c r="I5017" i="4" s="1"/>
  <c r="G6189" i="4"/>
  <c r="I6189" i="4" s="1"/>
  <c r="G6394" i="4"/>
  <c r="I6394" i="4" s="1"/>
  <c r="G6330" i="4"/>
  <c r="I6330" i="4" s="1"/>
  <c r="G6202" i="4"/>
  <c r="I6202" i="4" s="1"/>
  <c r="G6010" i="4"/>
  <c r="I6010" i="4" s="1"/>
  <c r="G5946" i="4"/>
  <c r="I5946" i="4" s="1"/>
  <c r="G5882" i="4"/>
  <c r="I5882" i="4" s="1"/>
  <c r="G4650" i="4"/>
  <c r="I4650" i="4" s="1"/>
  <c r="G4586" i="4"/>
  <c r="I4586" i="4" s="1"/>
  <c r="G4522" i="4"/>
  <c r="I4522" i="4" s="1"/>
  <c r="G4079" i="4"/>
  <c r="I4079" i="4" s="1"/>
  <c r="G5496" i="4"/>
  <c r="I5496" i="4" s="1"/>
  <c r="G5759" i="4"/>
  <c r="I5759" i="4" s="1"/>
  <c r="G5695" i="4"/>
  <c r="I5695" i="4" s="1"/>
  <c r="G4247" i="4"/>
  <c r="I4247" i="4" s="1"/>
  <c r="G4464" i="4"/>
  <c r="I4464" i="4" s="1"/>
  <c r="G4254" i="4"/>
  <c r="I4254" i="4" s="1"/>
  <c r="G4190" i="4"/>
  <c r="I4190" i="4" s="1"/>
  <c r="G4126" i="4"/>
  <c r="I4126" i="4" s="1"/>
  <c r="G4062" i="4"/>
  <c r="I4062" i="4" s="1"/>
  <c r="G3998" i="4"/>
  <c r="I3998" i="4" s="1"/>
  <c r="G3934" i="4"/>
  <c r="I3934" i="4" s="1"/>
  <c r="G3986" i="4"/>
  <c r="I3986" i="4" s="1"/>
  <c r="G3914" i="4"/>
  <c r="I3914" i="4" s="1"/>
  <c r="G3850" i="4"/>
  <c r="I3850" i="4" s="1"/>
  <c r="G3658" i="4"/>
  <c r="I3658" i="4" s="1"/>
  <c r="G3594" i="4"/>
  <c r="I3594" i="4" s="1"/>
  <c r="G3398" i="4"/>
  <c r="I3398" i="4" s="1"/>
  <c r="G3266" i="4"/>
  <c r="I3266" i="4" s="1"/>
  <c r="G3074" i="4"/>
  <c r="I3074" i="4" s="1"/>
  <c r="G3010" i="4"/>
  <c r="I3010" i="4" s="1"/>
  <c r="G2946" i="4"/>
  <c r="I2946" i="4" s="1"/>
  <c r="G2882" i="4"/>
  <c r="I2882" i="4" s="1"/>
  <c r="G3079" i="4"/>
  <c r="I3079" i="4" s="1"/>
  <c r="G2782" i="4"/>
  <c r="I2782" i="4" s="1"/>
  <c r="G2718" i="4"/>
  <c r="I2718" i="4" s="1"/>
  <c r="G2654" i="4"/>
  <c r="I2654" i="4" s="1"/>
  <c r="G2590" i="4"/>
  <c r="I2590" i="4" s="1"/>
  <c r="G2262" i="4"/>
  <c r="I2262" i="4" s="1"/>
  <c r="G2198" i="4"/>
  <c r="I2198" i="4" s="1"/>
  <c r="G2134" i="4"/>
  <c r="I2134" i="4" s="1"/>
  <c r="G2070" i="4"/>
  <c r="I2070" i="4" s="1"/>
  <c r="G2006" i="4"/>
  <c r="I2006" i="4" s="1"/>
  <c r="G1942" i="4"/>
  <c r="I1942" i="4" s="1"/>
  <c r="G991" i="4"/>
  <c r="I991" i="4" s="1"/>
  <c r="G1190" i="4"/>
  <c r="I1190" i="4" s="1"/>
  <c r="G1126" i="4"/>
  <c r="I1126" i="4" s="1"/>
  <c r="G1062" i="4"/>
  <c r="I1062" i="4" s="1"/>
  <c r="G998" i="4"/>
  <c r="I998" i="4" s="1"/>
  <c r="G934" i="4"/>
  <c r="I934" i="4" s="1"/>
  <c r="G870" i="4"/>
  <c r="I870" i="4" s="1"/>
  <c r="G806" i="4"/>
  <c r="I806" i="4" s="1"/>
  <c r="G742" i="4"/>
  <c r="I742" i="4" s="1"/>
  <c r="G607" i="4"/>
  <c r="I607" i="4" s="1"/>
  <c r="G1120" i="4"/>
  <c r="I1120" i="4" s="1"/>
  <c r="G6359" i="4"/>
  <c r="I6359" i="4" s="1"/>
  <c r="G6798" i="4"/>
  <c r="I6798" i="4" s="1"/>
  <c r="G2714" i="4"/>
  <c r="I2714" i="4" s="1"/>
  <c r="G5325" i="4"/>
  <c r="I5325" i="4" s="1"/>
  <c r="G5080" i="4"/>
  <c r="I5080" i="4" s="1"/>
  <c r="G4693" i="4"/>
  <c r="I4693" i="4" s="1"/>
  <c r="G3893" i="4"/>
  <c r="I3893" i="4" s="1"/>
  <c r="G5989" i="4"/>
  <c r="I5989" i="4" s="1"/>
  <c r="G6492" i="4"/>
  <c r="I6492" i="4" s="1"/>
  <c r="G5205" i="4"/>
  <c r="I5205" i="4" s="1"/>
  <c r="G5013" i="4"/>
  <c r="I5013" i="4" s="1"/>
  <c r="G5277" i="4"/>
  <c r="I5277" i="4" s="1"/>
  <c r="G6652" i="4"/>
  <c r="I6652" i="4" s="1"/>
  <c r="G4821" i="4"/>
  <c r="I4821" i="4" s="1"/>
  <c r="G4629" i="4"/>
  <c r="I4629" i="4" s="1"/>
  <c r="G4565" i="4"/>
  <c r="I4565" i="4" s="1"/>
  <c r="G3560" i="4"/>
  <c r="I3560" i="4" s="1"/>
  <c r="G2720" i="4"/>
  <c r="I2720" i="4" s="1"/>
  <c r="G6908" i="4"/>
  <c r="I6908" i="4" s="1"/>
  <c r="G6727" i="4"/>
  <c r="I6727" i="4" s="1"/>
  <c r="G5240" i="4"/>
  <c r="I5240" i="4" s="1"/>
  <c r="G4984" i="4"/>
  <c r="I4984" i="4" s="1"/>
  <c r="G4080" i="4"/>
  <c r="I4080" i="4" s="1"/>
  <c r="G2368" i="4"/>
  <c r="I2368" i="4" s="1"/>
  <c r="G2248" i="4"/>
  <c r="I2248" i="4" s="1"/>
  <c r="G2056" i="4"/>
  <c r="I2056" i="4" s="1"/>
  <c r="G1392" i="4"/>
  <c r="I1392" i="4" s="1"/>
  <c r="G6852" i="4"/>
  <c r="I6852" i="4" s="1"/>
  <c r="G6769" i="4"/>
  <c r="I6769" i="4" s="1"/>
  <c r="G6564" i="4"/>
  <c r="I6564" i="4" s="1"/>
  <c r="G6097" i="4"/>
  <c r="I6097" i="4" s="1"/>
  <c r="G6897" i="4"/>
  <c r="I6897" i="4" s="1"/>
  <c r="G6752" i="4"/>
  <c r="I6752" i="4" s="1"/>
  <c r="G6547" i="4"/>
  <c r="I6547" i="4" s="1"/>
  <c r="G6884" i="4"/>
  <c r="I6884" i="4" s="1"/>
  <c r="G6609" i="4"/>
  <c r="I6609" i="4" s="1"/>
  <c r="G6001" i="4"/>
  <c r="I6001" i="4" s="1"/>
  <c r="G5832" i="4"/>
  <c r="I5832" i="4" s="1"/>
  <c r="G5397" i="4"/>
  <c r="I5397" i="4" s="1"/>
  <c r="G5713" i="4"/>
  <c r="I5713" i="4" s="1"/>
  <c r="G5457" i="4"/>
  <c r="I5457" i="4" s="1"/>
  <c r="G5169" i="4"/>
  <c r="I5169" i="4" s="1"/>
  <c r="G4657" i="4"/>
  <c r="I4657" i="4" s="1"/>
  <c r="G6421" i="4"/>
  <c r="I6421" i="4" s="1"/>
  <c r="G6293" i="4"/>
  <c r="I6293" i="4" s="1"/>
  <c r="G5909" i="4"/>
  <c r="I5909" i="4" s="1"/>
  <c r="G5201" i="4"/>
  <c r="I5201" i="4" s="1"/>
  <c r="G4689" i="4"/>
  <c r="I4689" i="4" s="1"/>
  <c r="G5306" i="4"/>
  <c r="I5306" i="4" s="1"/>
  <c r="G5178" i="4"/>
  <c r="I5178" i="4" s="1"/>
  <c r="G5114" i="4"/>
  <c r="I5114" i="4" s="1"/>
  <c r="G5050" i="4"/>
  <c r="I5050" i="4" s="1"/>
  <c r="G4730" i="4"/>
  <c r="I4730" i="4" s="1"/>
  <c r="G5448" i="4"/>
  <c r="I5448" i="4" s="1"/>
  <c r="G4552" i="4"/>
  <c r="I4552" i="4" s="1"/>
  <c r="G5647" i="4"/>
  <c r="I5647" i="4" s="1"/>
  <c r="G5583" i="4"/>
  <c r="I5583" i="4" s="1"/>
  <c r="G5455" i="4"/>
  <c r="I5455" i="4" s="1"/>
  <c r="G5391" i="4"/>
  <c r="I5391" i="4" s="1"/>
  <c r="G5327" i="4"/>
  <c r="I5327" i="4" s="1"/>
  <c r="G5263" i="4"/>
  <c r="I5263" i="4" s="1"/>
  <c r="G5199" i="4"/>
  <c r="I5199" i="4" s="1"/>
  <c r="G5135" i="4"/>
  <c r="I5135" i="4" s="1"/>
  <c r="G5071" i="4"/>
  <c r="I5071" i="4" s="1"/>
  <c r="G4375" i="4"/>
  <c r="I4375" i="4" s="1"/>
  <c r="G5726" i="4"/>
  <c r="I5726" i="4" s="1"/>
  <c r="G5662" i="4"/>
  <c r="I5662" i="4" s="1"/>
  <c r="G5598" i="4"/>
  <c r="I5598" i="4" s="1"/>
  <c r="G5534" i="4"/>
  <c r="I5534" i="4" s="1"/>
  <c r="G5470" i="4"/>
  <c r="I5470" i="4" s="1"/>
  <c r="G5406" i="4"/>
  <c r="I5406" i="4" s="1"/>
  <c r="G5342" i="4"/>
  <c r="I5342" i="4" s="1"/>
  <c r="G5278" i="4"/>
  <c r="I5278" i="4" s="1"/>
  <c r="G5214" i="4"/>
  <c r="I5214" i="4" s="1"/>
  <c r="G5150" i="4"/>
  <c r="I5150" i="4" s="1"/>
  <c r="G5086" i="4"/>
  <c r="I5086" i="4" s="1"/>
  <c r="G5022" i="4"/>
  <c r="I5022" i="4" s="1"/>
  <c r="G4958" i="4"/>
  <c r="I4958" i="4" s="1"/>
  <c r="G4894" i="4"/>
  <c r="I4894" i="4" s="1"/>
  <c r="G4830" i="4"/>
  <c r="I4830" i="4" s="1"/>
  <c r="G4766" i="4"/>
  <c r="I4766" i="4" s="1"/>
  <c r="G4702" i="4"/>
  <c r="I4702" i="4" s="1"/>
  <c r="G4638" i="4"/>
  <c r="I4638" i="4" s="1"/>
  <c r="G4574" i="4"/>
  <c r="I4574" i="4" s="1"/>
  <c r="G3983" i="4"/>
  <c r="I3983" i="4" s="1"/>
  <c r="G4933" i="4"/>
  <c r="I4933" i="4" s="1"/>
  <c r="G4741" i="4"/>
  <c r="I4741" i="4" s="1"/>
  <c r="G4295" i="4"/>
  <c r="I4295" i="4" s="1"/>
  <c r="G4416" i="4"/>
  <c r="I4416" i="4" s="1"/>
  <c r="G4509" i="4"/>
  <c r="I4509" i="4" s="1"/>
  <c r="G4445" i="4"/>
  <c r="I4445" i="4" s="1"/>
  <c r="G4381" i="4"/>
  <c r="I4381" i="4" s="1"/>
  <c r="G4317" i="4"/>
  <c r="I4317" i="4" s="1"/>
  <c r="G4253" i="4"/>
  <c r="I4253" i="4" s="1"/>
  <c r="G4189" i="4"/>
  <c r="I4189" i="4" s="1"/>
  <c r="G4125" i="4"/>
  <c r="I4125" i="4" s="1"/>
  <c r="G4061" i="4"/>
  <c r="I4061" i="4" s="1"/>
  <c r="G3997" i="4"/>
  <c r="I3997" i="4" s="1"/>
  <c r="G3933" i="4"/>
  <c r="I3933" i="4" s="1"/>
  <c r="G4386" i="4"/>
  <c r="I4386" i="4" s="1"/>
  <c r="G4322" i="4"/>
  <c r="I4322" i="4" s="1"/>
  <c r="G4258" i="4"/>
  <c r="I4258" i="4" s="1"/>
  <c r="G4130" i="4"/>
  <c r="I4130" i="4" s="1"/>
  <c r="G3546" i="4"/>
  <c r="I3546" i="4" s="1"/>
  <c r="G3482" i="4"/>
  <c r="I3482" i="4" s="1"/>
  <c r="G3864" i="4"/>
  <c r="I3864" i="4" s="1"/>
  <c r="G3416" i="4"/>
  <c r="I3416" i="4" s="1"/>
  <c r="G3735" i="4"/>
  <c r="I3735" i="4" s="1"/>
  <c r="G3671" i="4"/>
  <c r="I3671" i="4" s="1"/>
  <c r="G3543" i="4"/>
  <c r="I3543" i="4" s="1"/>
  <c r="G3479" i="4"/>
  <c r="I3479" i="4" s="1"/>
  <c r="G3415" i="4"/>
  <c r="I3415" i="4" s="1"/>
  <c r="G3862" i="4"/>
  <c r="I3862" i="4" s="1"/>
  <c r="G3798" i="4"/>
  <c r="I3798" i="4" s="1"/>
  <c r="G3734" i="4"/>
  <c r="I3734" i="4" s="1"/>
  <c r="G3670" i="4"/>
  <c r="I3670" i="4" s="1"/>
  <c r="G3606" i="4"/>
  <c r="I3606" i="4" s="1"/>
  <c r="G3223" i="4"/>
  <c r="I3223" i="4" s="1"/>
  <c r="G3278" i="4"/>
  <c r="I3278" i="4" s="1"/>
  <c r="G2512" i="4"/>
  <c r="I2512" i="4" s="1"/>
  <c r="G2384" i="4"/>
  <c r="I2384" i="4" s="1"/>
  <c r="G2495" i="4"/>
  <c r="I2495" i="4" s="1"/>
  <c r="G2542" i="4"/>
  <c r="I2542" i="4" s="1"/>
  <c r="G2478" i="4"/>
  <c r="I2478" i="4" s="1"/>
  <c r="G2414" i="4"/>
  <c r="I2414" i="4" s="1"/>
  <c r="G2286" i="4"/>
  <c r="I2286" i="4" s="1"/>
  <c r="G2039" i="4"/>
  <c r="I2039" i="4" s="1"/>
  <c r="G1975" i="4"/>
  <c r="I1975" i="4" s="1"/>
  <c r="G1911" i="4"/>
  <c r="I1911" i="4" s="1"/>
  <c r="G1847" i="4"/>
  <c r="I1847" i="4" s="1"/>
  <c r="G1783" i="4"/>
  <c r="I1783" i="4" s="1"/>
  <c r="G1719" i="4"/>
  <c r="I1719" i="4" s="1"/>
  <c r="G1830" i="4"/>
  <c r="I1830" i="4" s="1"/>
  <c r="G1766" i="4"/>
  <c r="I1766" i="4" s="1"/>
  <c r="G1702" i="4"/>
  <c r="I1702" i="4" s="1"/>
  <c r="G1111" i="4"/>
  <c r="I1111" i="4" s="1"/>
  <c r="G1344" i="4"/>
  <c r="I1344" i="4" s="1"/>
  <c r="G1216" i="4"/>
  <c r="I1216" i="4" s="1"/>
  <c r="G1079" i="4"/>
  <c r="I1079" i="4" s="1"/>
  <c r="G1072" i="4"/>
  <c r="I1072" i="4" s="1"/>
  <c r="G944" i="4"/>
  <c r="I944" i="4" s="1"/>
  <c r="G567" i="4"/>
  <c r="I567" i="4" s="1"/>
  <c r="G6878" i="4"/>
  <c r="I6878" i="4" s="1"/>
  <c r="G4297" i="4"/>
  <c r="I4297" i="4" s="1"/>
  <c r="G748" i="4"/>
  <c r="I748" i="4" s="1"/>
  <c r="G6656" i="4"/>
  <c r="I6656" i="4" s="1"/>
  <c r="G6910" i="4"/>
  <c r="I6910" i="4" s="1"/>
  <c r="G5976" i="4"/>
  <c r="I5976" i="4" s="1"/>
  <c r="G6152" i="4"/>
  <c r="I6152" i="4" s="1"/>
  <c r="G5440" i="4"/>
  <c r="I5440" i="4" s="1"/>
  <c r="G4024" i="4"/>
  <c r="I4024" i="4" s="1"/>
  <c r="G3792" i="4"/>
  <c r="I3792" i="4" s="1"/>
  <c r="G3032" i="4"/>
  <c r="I3032" i="4" s="1"/>
  <c r="G2760" i="4"/>
  <c r="I2760" i="4" s="1"/>
  <c r="G4339" i="4"/>
  <c r="I4339" i="4" s="1"/>
  <c r="G3757" i="4"/>
  <c r="I3757" i="4" s="1"/>
  <c r="G1260" i="4"/>
  <c r="I1260" i="4" s="1"/>
  <c r="G2802" i="4"/>
  <c r="I2802" i="4" s="1"/>
  <c r="G6650" i="4"/>
  <c r="I6650" i="4" s="1"/>
  <c r="G4275" i="4"/>
  <c r="I4275" i="4" s="1"/>
  <c r="D131" i="4"/>
  <c r="H131" i="4" s="1"/>
  <c r="G4467" i="4"/>
  <c r="I4467" i="4" s="1"/>
  <c r="G6838" i="4"/>
  <c r="I6838" i="4" s="1"/>
  <c r="G4531" i="4"/>
  <c r="I4531" i="4" s="1"/>
  <c r="G4403" i="4"/>
  <c r="I4403" i="4" s="1"/>
  <c r="G6870" i="4"/>
  <c r="I6870" i="4" s="1"/>
  <c r="G4499" i="4"/>
  <c r="I4499" i="4" s="1"/>
  <c r="G3661" i="4"/>
  <c r="I3661" i="4" s="1"/>
  <c r="G3725" i="4"/>
  <c r="I3725" i="4" s="1"/>
  <c r="G6894" i="4"/>
  <c r="I6894" i="4" s="1"/>
  <c r="G3693" i="4"/>
  <c r="I3693" i="4" s="1"/>
  <c r="D130" i="4"/>
  <c r="H130" i="4" s="1"/>
  <c r="G5880" i="4"/>
  <c r="I5880" i="4" s="1"/>
  <c r="G4435" i="4"/>
  <c r="I4435" i="4" s="1"/>
  <c r="G6810" i="4"/>
  <c r="I6810" i="4" s="1"/>
  <c r="G6746" i="4"/>
  <c r="I6746" i="4" s="1"/>
  <c r="G6682" i="4"/>
  <c r="I6682" i="4" s="1"/>
  <c r="G5656" i="4"/>
  <c r="I5656" i="4" s="1"/>
  <c r="G5208" i="4"/>
  <c r="I5208" i="4" s="1"/>
  <c r="G4632" i="4"/>
  <c r="I4632" i="4" s="1"/>
  <c r="G4414" i="4"/>
  <c r="I4414" i="4" s="1"/>
  <c r="G2464" i="4"/>
  <c r="I2464" i="4" s="1"/>
  <c r="G6774" i="4"/>
  <c r="I6774" i="4" s="1"/>
  <c r="G6710" i="4"/>
  <c r="I6710" i="4" s="1"/>
  <c r="G2878" i="4"/>
  <c r="I2878" i="4" s="1"/>
  <c r="G5752" i="4"/>
  <c r="I5752" i="4" s="1"/>
  <c r="G6707" i="4"/>
  <c r="I6707" i="4" s="1"/>
  <c r="G6103" i="4"/>
  <c r="I6103" i="4" s="1"/>
  <c r="G6592" i="4"/>
  <c r="I6592" i="4" s="1"/>
  <c r="G6705" i="4"/>
  <c r="I6705" i="4" s="1"/>
  <c r="G6271" i="4"/>
  <c r="I6271" i="4" s="1"/>
  <c r="G6335" i="4"/>
  <c r="I6335" i="4" s="1"/>
  <c r="G6161" i="4"/>
  <c r="I6161" i="4" s="1"/>
  <c r="G6768" i="4"/>
  <c r="I6768" i="4" s="1"/>
  <c r="G6096" i="4"/>
  <c r="I6096" i="4" s="1"/>
  <c r="G6728" i="4"/>
  <c r="I6728" i="4" s="1"/>
  <c r="G6304" i="4"/>
  <c r="I6304" i="4" s="1"/>
  <c r="G6648" i="4"/>
  <c r="I6648" i="4" s="1"/>
  <c r="G6721" i="4"/>
  <c r="I6721" i="4" s="1"/>
  <c r="G6065" i="4"/>
  <c r="I6065" i="4" s="1"/>
  <c r="G5896" i="4"/>
  <c r="I5896" i="4" s="1"/>
  <c r="G5553" i="4"/>
  <c r="I5553" i="4" s="1"/>
  <c r="G5297" i="4"/>
  <c r="I5297" i="4" s="1"/>
  <c r="G4849" i="4"/>
  <c r="I4849" i="4" s="1"/>
  <c r="G6317" i="4"/>
  <c r="I6317" i="4" s="1"/>
  <c r="G6134" i="4"/>
  <c r="I6134" i="4" s="1"/>
  <c r="G6626" i="4"/>
  <c r="I6626" i="4" s="1"/>
  <c r="G6081" i="4"/>
  <c r="I6081" i="4" s="1"/>
  <c r="G6178" i="4"/>
  <c r="I6178" i="4" s="1"/>
  <c r="G6114" i="4"/>
  <c r="I6114" i="4" s="1"/>
  <c r="G6050" i="4"/>
  <c r="I6050" i="4" s="1"/>
  <c r="G4701" i="4"/>
  <c r="I4701" i="4" s="1"/>
  <c r="G3826" i="4"/>
  <c r="I3826" i="4" s="1"/>
  <c r="G3119" i="4"/>
  <c r="I3119" i="4" s="1"/>
  <c r="G2863" i="4"/>
  <c r="I2863" i="4" s="1"/>
  <c r="G2263" i="4"/>
  <c r="I2263" i="4" s="1"/>
  <c r="G1904" i="4"/>
  <c r="I1904" i="4" s="1"/>
  <c r="G1712" i="4"/>
  <c r="I1712" i="4" s="1"/>
  <c r="G1560" i="4"/>
  <c r="I1560" i="4" s="1"/>
  <c r="G1432" i="4"/>
  <c r="I1432" i="4" s="1"/>
  <c r="G1368" i="4"/>
  <c r="I1368" i="4" s="1"/>
  <c r="G1304" i="4"/>
  <c r="I1304" i="4" s="1"/>
  <c r="G1240" i="4"/>
  <c r="I1240" i="4" s="1"/>
  <c r="G496" i="4"/>
  <c r="I496" i="4" s="1"/>
  <c r="G1096" i="4"/>
  <c r="I1096" i="4" s="1"/>
  <c r="G570" i="4"/>
  <c r="I570" i="4" s="1"/>
  <c r="G1894" i="4"/>
  <c r="I1894" i="4" s="1"/>
  <c r="G6481" i="4"/>
  <c r="I6481" i="4" s="1"/>
  <c r="G6312" i="4"/>
  <c r="I6312" i="4" s="1"/>
  <c r="G5969" i="4"/>
  <c r="I5969" i="4" s="1"/>
  <c r="G6737" i="4"/>
  <c r="I6737" i="4" s="1"/>
  <c r="G6385" i="4"/>
  <c r="I6385" i="4" s="1"/>
  <c r="G5464" i="4"/>
  <c r="I5464" i="4" s="1"/>
  <c r="G5016" i="4"/>
  <c r="I5016" i="4" s="1"/>
  <c r="G2199" i="4"/>
  <c r="I2199" i="4" s="1"/>
  <c r="G1399" i="4"/>
  <c r="I1399" i="4" s="1"/>
  <c r="G1566" i="4"/>
  <c r="I1566" i="4" s="1"/>
  <c r="G1310" i="4"/>
  <c r="I1310" i="4" s="1"/>
  <c r="G592" i="4"/>
  <c r="I592" i="4" s="1"/>
  <c r="G6782" i="4"/>
  <c r="I6782" i="4" s="1"/>
  <c r="G4753" i="4"/>
  <c r="I4753" i="4" s="1"/>
  <c r="G5378" i="4"/>
  <c r="I5378" i="4" s="1"/>
  <c r="G4546" i="4"/>
  <c r="I4546" i="4" s="1"/>
  <c r="G5456" i="4"/>
  <c r="I5456" i="4" s="1"/>
  <c r="G5136" i="4"/>
  <c r="I5136" i="4" s="1"/>
  <c r="G5207" i="4"/>
  <c r="I5207" i="4" s="1"/>
  <c r="G3976" i="4"/>
  <c r="I3976" i="4" s="1"/>
  <c r="G3194" i="4"/>
  <c r="I3194" i="4" s="1"/>
  <c r="G3552" i="4"/>
  <c r="I3552" i="4" s="1"/>
  <c r="G3336" i="4"/>
  <c r="I3336" i="4" s="1"/>
  <c r="G3807" i="4"/>
  <c r="I3807" i="4" s="1"/>
  <c r="G3615" i="4"/>
  <c r="I3615" i="4" s="1"/>
  <c r="G3162" i="4"/>
  <c r="I3162" i="4" s="1"/>
  <c r="G3098" i="4"/>
  <c r="I3098" i="4" s="1"/>
  <c r="G3034" i="4"/>
  <c r="I3034" i="4" s="1"/>
  <c r="G2970" i="4"/>
  <c r="I2970" i="4" s="1"/>
  <c r="G3359" i="4"/>
  <c r="I3359" i="4" s="1"/>
  <c r="G2648" i="4"/>
  <c r="I2648" i="4" s="1"/>
  <c r="G2614" i="4"/>
  <c r="I2614" i="4" s="1"/>
  <c r="G1584" i="4"/>
  <c r="I1584" i="4" s="1"/>
  <c r="G1600" i="4"/>
  <c r="I1600" i="4" s="1"/>
  <c r="G2144" i="4"/>
  <c r="I2144" i="4" s="1"/>
  <c r="G1760" i="4"/>
  <c r="I1760" i="4" s="1"/>
  <c r="G1080" i="4"/>
  <c r="I1080" i="4" s="1"/>
  <c r="G6530" i="4"/>
  <c r="I6530" i="4" s="1"/>
  <c r="G5840" i="4"/>
  <c r="I5840" i="4" s="1"/>
  <c r="G6718" i="4"/>
  <c r="I6718" i="4" s="1"/>
  <c r="G6594" i="4"/>
  <c r="I6594" i="4" s="1"/>
  <c r="G3262" i="4"/>
  <c r="I3262" i="4" s="1"/>
  <c r="G6352" i="4"/>
  <c r="I6352" i="4" s="1"/>
  <c r="G6466" i="4"/>
  <c r="I6466" i="4" s="1"/>
  <c r="G5056" i="4"/>
  <c r="I5056" i="4" s="1"/>
  <c r="G2568" i="4"/>
  <c r="I2568" i="4" s="1"/>
  <c r="G6608" i="4"/>
  <c r="I6608" i="4" s="1"/>
  <c r="G6898" i="4"/>
  <c r="I6898" i="4" s="1"/>
  <c r="G6824" i="4"/>
  <c r="I6824" i="4" s="1"/>
  <c r="G5864" i="4"/>
  <c r="I5864" i="4" s="1"/>
  <c r="G5261" i="4"/>
  <c r="I5261" i="4" s="1"/>
  <c r="G6886" i="4"/>
  <c r="I6886" i="4" s="1"/>
  <c r="G6322" i="4"/>
  <c r="I6322" i="4" s="1"/>
  <c r="G5938" i="4"/>
  <c r="I5938" i="4" s="1"/>
  <c r="G5232" i="4"/>
  <c r="I5232" i="4" s="1"/>
  <c r="G3454" i="4"/>
  <c r="I3454" i="4" s="1"/>
  <c r="G5936" i="4"/>
  <c r="I5936" i="4" s="1"/>
  <c r="G5625" i="4"/>
  <c r="I5625" i="4" s="1"/>
  <c r="G6169" i="4"/>
  <c r="I6169" i="4" s="1"/>
  <c r="G6544" i="4"/>
  <c r="I6544" i="4" s="1"/>
  <c r="G6041" i="4"/>
  <c r="I6041" i="4" s="1"/>
  <c r="G5753" i="4"/>
  <c r="I5753" i="4" s="1"/>
  <c r="G6873" i="4"/>
  <c r="I6873" i="4" s="1"/>
  <c r="G6488" i="4"/>
  <c r="I6488" i="4" s="1"/>
  <c r="G6319" i="4"/>
  <c r="I6319" i="4" s="1"/>
  <c r="G6009" i="4"/>
  <c r="I6009" i="4" s="1"/>
  <c r="G5826" i="4"/>
  <c r="I5826" i="4" s="1"/>
  <c r="G5746" i="4"/>
  <c r="I5746" i="4" s="1"/>
  <c r="G4914" i="4"/>
  <c r="I4914" i="4" s="1"/>
  <c r="G5504" i="4"/>
  <c r="I5504" i="4" s="1"/>
  <c r="G5120" i="4"/>
  <c r="I5120" i="4" s="1"/>
  <c r="G4992" i="4"/>
  <c r="I4992" i="4" s="1"/>
  <c r="G4608" i="4"/>
  <c r="I4608" i="4" s="1"/>
  <c r="G4344" i="4"/>
  <c r="I4344" i="4" s="1"/>
  <c r="G3136" i="4"/>
  <c r="I3136" i="4" s="1"/>
  <c r="G6686" i="4"/>
  <c r="I6686" i="4" s="1"/>
  <c r="G3634" i="4"/>
  <c r="I3634" i="4" s="1"/>
  <c r="G3050" i="4"/>
  <c r="I3050" i="4" s="1"/>
  <c r="G2096" i="4"/>
  <c r="I2096" i="4" s="1"/>
  <c r="G1968" i="4"/>
  <c r="I1968" i="4" s="1"/>
  <c r="G536" i="4"/>
  <c r="I536" i="4" s="1"/>
  <c r="G1160" i="4"/>
  <c r="I1160" i="4" s="1"/>
  <c r="G1032" i="4"/>
  <c r="I1032" i="4" s="1"/>
  <c r="G6830" i="4"/>
  <c r="I6830" i="4" s="1"/>
  <c r="G5144" i="4"/>
  <c r="I5144" i="4" s="1"/>
  <c r="G4286" i="4"/>
  <c r="I4286" i="4" s="1"/>
  <c r="G2400" i="4"/>
  <c r="I2400" i="4" s="1"/>
  <c r="G1296" i="4"/>
  <c r="I1296" i="4" s="1"/>
  <c r="G4424" i="4"/>
  <c r="I4424" i="4" s="1"/>
  <c r="G4168" i="4"/>
  <c r="I4168" i="4" s="1"/>
  <c r="G4266" i="4"/>
  <c r="I4266" i="4" s="1"/>
  <c r="G4138" i="4"/>
  <c r="I4138" i="4" s="1"/>
  <c r="G2920" i="4"/>
  <c r="I2920" i="4" s="1"/>
  <c r="G2712" i="4"/>
  <c r="I2712" i="4" s="1"/>
  <c r="G2520" i="4"/>
  <c r="I2520" i="4" s="1"/>
  <c r="G1952" i="4"/>
  <c r="I1952" i="4" s="1"/>
  <c r="G1544" i="4"/>
  <c r="I1544" i="4" s="1"/>
  <c r="G1144" i="4"/>
  <c r="I1144" i="4" s="1"/>
  <c r="G6750" i="4"/>
  <c r="I6750" i="4" s="1"/>
  <c r="G4312" i="4"/>
  <c r="I4312" i="4" s="1"/>
  <c r="G2986" i="4"/>
  <c r="I2986" i="4" s="1"/>
  <c r="G2872" i="4"/>
  <c r="I2872" i="4" s="1"/>
  <c r="G2032" i="4"/>
  <c r="I2032" i="4" s="1"/>
  <c r="G1638" i="4"/>
  <c r="I1638" i="4" s="1"/>
  <c r="D43" i="4"/>
  <c r="H43" i="4" s="1"/>
  <c r="G6008" i="4"/>
  <c r="I6008" i="4" s="1"/>
  <c r="G6742" i="4"/>
  <c r="I6742" i="4" s="1"/>
  <c r="G4329" i="4"/>
  <c r="I4329" i="4" s="1"/>
  <c r="G2272" i="4"/>
  <c r="I2272" i="4" s="1"/>
  <c r="G1424" i="4"/>
  <c r="I1424" i="4" s="1"/>
  <c r="G704" i="4"/>
  <c r="I704" i="4" s="1"/>
  <c r="G5768" i="4"/>
  <c r="I5768" i="4" s="1"/>
  <c r="G5320" i="4"/>
  <c r="I5320" i="4" s="1"/>
  <c r="G6464" i="4"/>
  <c r="I6464" i="4" s="1"/>
  <c r="G6696" i="4"/>
  <c r="I6696" i="4" s="1"/>
  <c r="G6593" i="4"/>
  <c r="I6593" i="4" s="1"/>
  <c r="G6145" i="4"/>
  <c r="I6145" i="4" s="1"/>
  <c r="G6552" i="4"/>
  <c r="I6552" i="4" s="1"/>
  <c r="G6248" i="4"/>
  <c r="I6248" i="4" s="1"/>
  <c r="G6456" i="4"/>
  <c r="I6456" i="4" s="1"/>
  <c r="G5944" i="4"/>
  <c r="I5944" i="4" s="1"/>
  <c r="G6722" i="4"/>
  <c r="I6722" i="4" s="1"/>
  <c r="G6545" i="4"/>
  <c r="I6545" i="4" s="1"/>
  <c r="G6082" i="4"/>
  <c r="I6082" i="4" s="1"/>
  <c r="G5890" i="4"/>
  <c r="I5890" i="4" s="1"/>
  <c r="G4658" i="4"/>
  <c r="I4658" i="4" s="1"/>
  <c r="G4594" i="4"/>
  <c r="I4594" i="4" s="1"/>
  <c r="G4530" i="4"/>
  <c r="I4530" i="4" s="1"/>
  <c r="G5760" i="4"/>
  <c r="I5760" i="4" s="1"/>
  <c r="G5568" i="4"/>
  <c r="I5568" i="4" s="1"/>
  <c r="G5312" i="4"/>
  <c r="I5312" i="4" s="1"/>
  <c r="G4736" i="4"/>
  <c r="I4736" i="4" s="1"/>
  <c r="G4672" i="4"/>
  <c r="I4672" i="4" s="1"/>
  <c r="G4544" i="4"/>
  <c r="I4544" i="4" s="1"/>
  <c r="G3536" i="4"/>
  <c r="I3536" i="4" s="1"/>
  <c r="G3408" i="4"/>
  <c r="I3408" i="4" s="1"/>
  <c r="G3120" i="4"/>
  <c r="I3120" i="4" s="1"/>
  <c r="G2968" i="4"/>
  <c r="I2968" i="4" s="1"/>
  <c r="G2904" i="4"/>
  <c r="I2904" i="4" s="1"/>
  <c r="G2824" i="4"/>
  <c r="I2824" i="4" s="1"/>
  <c r="G1872" i="4"/>
  <c r="I1872" i="4" s="1"/>
  <c r="G1400" i="4"/>
  <c r="I1400" i="4" s="1"/>
  <c r="G544" i="4"/>
  <c r="I544" i="4" s="1"/>
  <c r="G224" i="4"/>
  <c r="I224" i="4" s="1"/>
  <c r="G6864" i="4"/>
  <c r="I6864" i="4" s="1"/>
  <c r="G6834" i="4"/>
  <c r="I6834" i="4" s="1"/>
  <c r="G6619" i="4"/>
  <c r="I6619" i="4" s="1"/>
  <c r="G2996" i="4"/>
  <c r="I2996" i="4" s="1"/>
  <c r="G2456" i="4"/>
  <c r="I2456" i="4" s="1"/>
  <c r="G4350" i="4"/>
  <c r="I4350" i="4" s="1"/>
  <c r="G4393" i="4"/>
  <c r="I4393" i="4" s="1"/>
  <c r="G6846" i="4"/>
  <c r="I6846" i="4" s="1"/>
  <c r="G6758" i="4"/>
  <c r="I6758" i="4" s="1"/>
  <c r="G6694" i="4"/>
  <c r="I6694" i="4" s="1"/>
  <c r="G2030" i="4"/>
  <c r="I2030" i="4" s="1"/>
  <c r="G1150" i="4"/>
  <c r="I1150" i="4" s="1"/>
  <c r="G696" i="4"/>
  <c r="I696" i="4" s="1"/>
  <c r="G368" i="4"/>
  <c r="I368" i="4" s="1"/>
  <c r="G3477" i="4"/>
  <c r="I3477" i="4" s="1"/>
  <c r="G3509" i="4"/>
  <c r="I3509" i="4" s="1"/>
  <c r="G6843" i="4"/>
  <c r="I6843" i="4" s="1"/>
  <c r="G6779" i="4"/>
  <c r="I6779" i="4" s="1"/>
  <c r="G6602" i="4"/>
  <c r="I6602" i="4" s="1"/>
  <c r="G5879" i="4"/>
  <c r="I5879" i="4" s="1"/>
  <c r="G6875" i="4"/>
  <c r="I6875" i="4" s="1"/>
  <c r="G6495" i="4"/>
  <c r="I6495" i="4" s="1"/>
  <c r="G5401" i="4"/>
  <c r="I5401" i="4" s="1"/>
  <c r="G4985" i="4"/>
  <c r="I4985" i="4" s="1"/>
  <c r="G6861" i="4"/>
  <c r="I6861" i="4" s="1"/>
  <c r="G6669" i="4"/>
  <c r="I6669" i="4" s="1"/>
  <c r="G6029" i="4"/>
  <c r="I6029" i="4" s="1"/>
  <c r="G5741" i="4"/>
  <c r="I5741" i="4" s="1"/>
  <c r="G5485" i="4"/>
  <c r="I5485" i="4" s="1"/>
  <c r="G6459" i="4"/>
  <c r="I6459" i="4" s="1"/>
  <c r="G6395" i="4"/>
  <c r="I6395" i="4" s="1"/>
  <c r="G6331" i="4"/>
  <c r="I6331" i="4" s="1"/>
  <c r="G6267" i="4"/>
  <c r="I6267" i="4" s="1"/>
  <c r="G6203" i="4"/>
  <c r="I6203" i="4" s="1"/>
  <c r="G6139" i="4"/>
  <c r="I6139" i="4" s="1"/>
  <c r="G5956" i="4"/>
  <c r="I5956" i="4" s="1"/>
  <c r="G6011" i="4"/>
  <c r="I6011" i="4" s="1"/>
  <c r="G5947" i="4"/>
  <c r="I5947" i="4" s="1"/>
  <c r="G5883" i="4"/>
  <c r="I5883" i="4" s="1"/>
  <c r="G5819" i="4"/>
  <c r="I5819" i="4" s="1"/>
  <c r="G5413" i="4"/>
  <c r="I5413" i="4" s="1"/>
  <c r="G5081" i="4"/>
  <c r="I5081" i="4" s="1"/>
  <c r="G4569" i="4"/>
  <c r="I4569" i="4" s="1"/>
  <c r="G5682" i="4"/>
  <c r="I5682" i="4" s="1"/>
  <c r="G5554" i="4"/>
  <c r="I5554" i="4" s="1"/>
  <c r="G4850" i="4"/>
  <c r="I4850" i="4" s="1"/>
  <c r="G4786" i="4"/>
  <c r="I4786" i="4" s="1"/>
  <c r="G5767" i="4"/>
  <c r="I5767" i="4" s="1"/>
  <c r="G4999" i="4"/>
  <c r="I4999" i="4" s="1"/>
  <c r="G5117" i="4"/>
  <c r="I5117" i="4" s="1"/>
  <c r="G4797" i="4"/>
  <c r="I4797" i="4" s="1"/>
  <c r="G5723" i="4"/>
  <c r="I5723" i="4" s="1"/>
  <c r="G5659" i="4"/>
  <c r="I5659" i="4" s="1"/>
  <c r="G5595" i="4"/>
  <c r="I5595" i="4" s="1"/>
  <c r="G3128" i="4"/>
  <c r="I3128" i="4" s="1"/>
  <c r="G3856" i="4"/>
  <c r="I3856" i="4" s="1"/>
  <c r="G3664" i="4"/>
  <c r="I3664" i="4" s="1"/>
  <c r="G3472" i="4"/>
  <c r="I3472" i="4" s="1"/>
  <c r="G2504" i="4"/>
  <c r="I2504" i="4" s="1"/>
  <c r="G2440" i="4"/>
  <c r="I2440" i="4" s="1"/>
  <c r="G1936" i="4"/>
  <c r="I1936" i="4" s="1"/>
  <c r="G1808" i="4"/>
  <c r="I1808" i="4" s="1"/>
  <c r="G1744" i="4"/>
  <c r="I1744" i="4" s="1"/>
  <c r="G1632" i="4"/>
  <c r="I1632" i="4" s="1"/>
  <c r="G1528" i="4"/>
  <c r="I1528" i="4" s="1"/>
  <c r="G1272" i="4"/>
  <c r="I1272" i="4" s="1"/>
  <c r="G245" i="4"/>
  <c r="I245" i="4" s="1"/>
  <c r="G6822" i="4"/>
  <c r="I6822" i="4" s="1"/>
  <c r="G1235" i="4"/>
  <c r="I1235" i="4" s="1"/>
  <c r="G947" i="4"/>
  <c r="I947" i="4" s="1"/>
  <c r="G1868" i="4"/>
  <c r="I1868" i="4" s="1"/>
  <c r="G1124" i="4"/>
  <c r="I1124" i="4" s="1"/>
  <c r="G488" i="4"/>
  <c r="I488" i="4" s="1"/>
  <c r="G857" i="4"/>
  <c r="I857" i="4" s="1"/>
  <c r="G211" i="4"/>
  <c r="I211" i="4" s="1"/>
  <c r="G832" i="4"/>
  <c r="I832" i="4" s="1"/>
  <c r="G28" i="4"/>
  <c r="I28" i="4" s="1"/>
  <c r="G106" i="4"/>
  <c r="I106" i="4" s="1"/>
  <c r="G41" i="4"/>
  <c r="I41" i="4" s="1"/>
  <c r="G404" i="4"/>
  <c r="I404" i="4" s="1"/>
  <c r="G596" i="4"/>
  <c r="I596" i="4" s="1"/>
  <c r="G1116" i="4"/>
  <c r="I1116" i="4" s="1"/>
  <c r="G1604" i="4"/>
  <c r="I1604" i="4" s="1"/>
  <c r="G2116" i="4"/>
  <c r="I2116" i="4" s="1"/>
  <c r="G2540" i="4"/>
  <c r="I2540" i="4" s="1"/>
  <c r="G2604" i="4"/>
  <c r="I2604" i="4" s="1"/>
  <c r="G2732" i="4"/>
  <c r="I2732" i="4" s="1"/>
  <c r="G1238" i="4"/>
  <c r="I1238" i="4" s="1"/>
  <c r="G1430" i="4"/>
  <c r="I1430" i="4" s="1"/>
  <c r="G1494" i="4"/>
  <c r="I1494" i="4" s="1"/>
  <c r="G527" i="4"/>
  <c r="I527" i="4" s="1"/>
  <c r="G975" i="4"/>
  <c r="I975" i="4" s="1"/>
  <c r="G1199" i="4"/>
  <c r="I1199" i="4" s="1"/>
  <c r="G1327" i="4"/>
  <c r="I1327" i="4" s="1"/>
  <c r="G1391" i="4"/>
  <c r="I1391" i="4" s="1"/>
  <c r="G1647" i="4"/>
  <c r="I1647" i="4" s="1"/>
  <c r="G240" i="4"/>
  <c r="I240" i="4" s="1"/>
  <c r="G952" i="4"/>
  <c r="I952" i="4" s="1"/>
  <c r="G1280" i="4"/>
  <c r="I1280" i="4" s="1"/>
  <c r="G1288" i="4"/>
  <c r="I1288" i="4" s="1"/>
  <c r="G2768" i="4"/>
  <c r="I2768" i="4" s="1"/>
  <c r="G2805" i="4"/>
  <c r="I2805" i="4" s="1"/>
  <c r="G1128" i="4"/>
  <c r="I1128" i="4" s="1"/>
  <c r="G1000" i="4"/>
  <c r="I1000" i="4" s="1"/>
  <c r="G872" i="4"/>
  <c r="I872" i="4" s="1"/>
  <c r="G416" i="4"/>
  <c r="I416" i="4" s="1"/>
  <c r="G1143" i="4"/>
  <c r="I1143" i="4" s="1"/>
  <c r="G968" i="4"/>
  <c r="I968" i="4" s="1"/>
  <c r="G840" i="4"/>
  <c r="I840" i="4" s="1"/>
  <c r="G712" i="4"/>
  <c r="I712" i="4" s="1"/>
  <c r="G183" i="4"/>
  <c r="I183" i="4" s="1"/>
  <c r="G2169" i="4"/>
  <c r="I2169" i="4" s="1"/>
  <c r="G2131" i="4"/>
  <c r="I2131" i="4" s="1"/>
  <c r="G2631" i="4"/>
  <c r="I2631" i="4" s="1"/>
  <c r="G2567" i="4"/>
  <c r="I2567" i="4" s="1"/>
  <c r="G2105" i="4"/>
  <c r="I2105" i="4" s="1"/>
  <c r="G6519" i="4"/>
  <c r="I6519" i="4" s="1"/>
  <c r="G6854" i="4"/>
  <c r="I6854" i="4" s="1"/>
  <c r="G6711" i="4"/>
  <c r="I6711" i="4" s="1"/>
  <c r="G5807" i="4"/>
  <c r="I5807" i="4" s="1"/>
  <c r="G6756" i="4"/>
  <c r="I6756" i="4" s="1"/>
  <c r="G6417" i="4"/>
  <c r="I6417" i="4" s="1"/>
  <c r="G6079" i="4"/>
  <c r="I6079" i="4" s="1"/>
  <c r="G5905" i="4"/>
  <c r="I5905" i="4" s="1"/>
  <c r="G5469" i="4"/>
  <c r="I5469" i="4" s="1"/>
  <c r="G6512" i="4"/>
  <c r="I6512" i="4" s="1"/>
  <c r="G6287" i="4"/>
  <c r="I6287" i="4" s="1"/>
  <c r="G6739" i="4"/>
  <c r="I6739" i="4" s="1"/>
  <c r="G6596" i="4"/>
  <c r="I6596" i="4" s="1"/>
  <c r="G6321" i="4"/>
  <c r="I6321" i="4" s="1"/>
  <c r="G5983" i="4"/>
  <c r="I5983" i="4" s="1"/>
  <c r="G5809" i="4"/>
  <c r="I5809" i="4" s="1"/>
  <c r="G4199" i="4"/>
  <c r="I4199" i="4" s="1"/>
  <c r="G6654" i="4"/>
  <c r="I6654" i="4" s="1"/>
  <c r="G6590" i="4"/>
  <c r="I6590" i="4" s="1"/>
  <c r="G6526" i="4"/>
  <c r="I6526" i="4" s="1"/>
  <c r="G6462" i="4"/>
  <c r="I6462" i="4" s="1"/>
  <c r="G6398" i="4"/>
  <c r="I6398" i="4" s="1"/>
  <c r="G6334" i="4"/>
  <c r="I6334" i="4" s="1"/>
  <c r="G6270" i="4"/>
  <c r="I6270" i="4" s="1"/>
  <c r="G6206" i="4"/>
  <c r="I6206" i="4" s="1"/>
  <c r="G6142" i="4"/>
  <c r="I6142" i="4" s="1"/>
  <c r="G6078" i="4"/>
  <c r="I6078" i="4" s="1"/>
  <c r="G6014" i="4"/>
  <c r="I6014" i="4" s="1"/>
  <c r="G5950" i="4"/>
  <c r="I5950" i="4" s="1"/>
  <c r="G5886" i="4"/>
  <c r="I5886" i="4" s="1"/>
  <c r="G5822" i="4"/>
  <c r="I5822" i="4" s="1"/>
  <c r="G5681" i="4"/>
  <c r="I5681" i="4" s="1"/>
  <c r="G5425" i="4"/>
  <c r="I5425" i="4" s="1"/>
  <c r="G5105" i="4"/>
  <c r="I5105" i="4" s="1"/>
  <c r="G4593" i="4"/>
  <c r="I4593" i="4" s="1"/>
  <c r="G6093" i="4"/>
  <c r="I6093" i="4" s="1"/>
  <c r="G6468" i="4"/>
  <c r="I6468" i="4" s="1"/>
  <c r="G6786" i="4"/>
  <c r="I6786" i="4" s="1"/>
  <c r="G6744" i="4"/>
  <c r="I6744" i="4" s="1"/>
  <c r="G6850" i="4"/>
  <c r="I6850" i="4" s="1"/>
  <c r="G6296" i="4"/>
  <c r="I6296" i="4" s="1"/>
  <c r="G3629" i="4"/>
  <c r="I3629" i="4" s="1"/>
  <c r="G4371" i="4"/>
  <c r="I4371" i="4" s="1"/>
  <c r="G6402" i="4"/>
  <c r="I6402" i="4" s="1"/>
  <c r="G6338" i="4"/>
  <c r="I6338" i="4" s="1"/>
  <c r="G6274" i="4"/>
  <c r="I6274" i="4" s="1"/>
  <c r="G6210" i="4"/>
  <c r="I6210" i="4" s="1"/>
  <c r="G6146" i="4"/>
  <c r="I6146" i="4" s="1"/>
  <c r="G6018" i="4"/>
  <c r="I6018" i="4" s="1"/>
  <c r="G5954" i="4"/>
  <c r="I5954" i="4" s="1"/>
  <c r="G5137" i="4"/>
  <c r="I5137" i="4" s="1"/>
  <c r="G4625" i="4"/>
  <c r="I4625" i="4" s="1"/>
  <c r="G5362" i="4"/>
  <c r="I5362" i="4" s="1"/>
  <c r="G5298" i="4"/>
  <c r="I5298" i="4" s="1"/>
  <c r="G5234" i="4"/>
  <c r="I5234" i="4" s="1"/>
  <c r="G5170" i="4"/>
  <c r="I5170" i="4" s="1"/>
  <c r="G5106" i="4"/>
  <c r="I5106" i="4" s="1"/>
  <c r="G4722" i="4"/>
  <c r="I4722" i="4" s="1"/>
  <c r="G5696" i="4"/>
  <c r="I5696" i="4" s="1"/>
  <c r="G5376" i="4"/>
  <c r="I5376" i="4" s="1"/>
  <c r="G5184" i="4"/>
  <c r="I5184" i="4" s="1"/>
  <c r="G4928" i="4"/>
  <c r="I4928" i="4" s="1"/>
  <c r="G4864" i="4"/>
  <c r="I4864" i="4" s="1"/>
  <c r="G4255" i="4"/>
  <c r="I4255" i="4" s="1"/>
  <c r="G5511" i="4"/>
  <c r="I5511" i="4" s="1"/>
  <c r="G4807" i="4"/>
  <c r="I4807" i="4" s="1"/>
  <c r="G4615" i="4"/>
  <c r="I4615" i="4" s="1"/>
  <c r="G4551" i="4"/>
  <c r="I4551" i="4" s="1"/>
  <c r="G4311" i="4"/>
  <c r="I4311" i="4" s="1"/>
  <c r="G4431" i="4"/>
  <c r="I4431" i="4" s="1"/>
  <c r="G5181" i="4"/>
  <c r="I5181" i="4" s="1"/>
  <c r="G5053" i="4"/>
  <c r="I5053" i="4" s="1"/>
  <c r="G4989" i="4"/>
  <c r="I4989" i="4" s="1"/>
  <c r="G4669" i="4"/>
  <c r="I4669" i="4" s="1"/>
  <c r="G4605" i="4"/>
  <c r="I4605" i="4" s="1"/>
  <c r="G4541" i="4"/>
  <c r="I4541" i="4" s="1"/>
  <c r="G4408" i="4"/>
  <c r="I4408" i="4" s="1"/>
  <c r="G4280" i="4"/>
  <c r="I4280" i="4" s="1"/>
  <c r="G4216" i="4"/>
  <c r="I4216" i="4" s="1"/>
  <c r="G4152" i="4"/>
  <c r="I4152" i="4" s="1"/>
  <c r="G4088" i="4"/>
  <c r="I4088" i="4" s="1"/>
  <c r="G3960" i="4"/>
  <c r="I3960" i="4" s="1"/>
  <c r="G4454" i="4"/>
  <c r="I4454" i="4" s="1"/>
  <c r="G4326" i="4"/>
  <c r="I4326" i="4" s="1"/>
  <c r="G4442" i="4"/>
  <c r="I4442" i="4" s="1"/>
  <c r="G4186" i="4"/>
  <c r="I4186" i="4" s="1"/>
  <c r="G4497" i="4"/>
  <c r="I4497" i="4" s="1"/>
  <c r="G4433" i="4"/>
  <c r="I4433" i="4" s="1"/>
  <c r="G3322" i="4"/>
  <c r="I3322" i="4" s="1"/>
  <c r="G3152" i="4"/>
  <c r="I3152" i="4" s="1"/>
  <c r="G3728" i="4"/>
  <c r="I3728" i="4" s="1"/>
  <c r="G3600" i="4"/>
  <c r="I3600" i="4" s="1"/>
  <c r="G3599" i="4"/>
  <c r="I3599" i="4" s="1"/>
  <c r="G3535" i="4"/>
  <c r="I3535" i="4" s="1"/>
  <c r="G3471" i="4"/>
  <c r="I3471" i="4" s="1"/>
  <c r="G3407" i="4"/>
  <c r="I3407" i="4" s="1"/>
  <c r="G3290" i="4"/>
  <c r="I3290" i="4" s="1"/>
  <c r="G3534" i="4"/>
  <c r="I3534" i="4" s="1"/>
  <c r="G3288" i="4"/>
  <c r="I3288" i="4" s="1"/>
  <c r="G3096" i="4"/>
  <c r="I3096" i="4" s="1"/>
  <c r="G3215" i="4"/>
  <c r="I3215" i="4" s="1"/>
  <c r="G3206" i="4"/>
  <c r="I3206" i="4" s="1"/>
  <c r="G2696" i="4"/>
  <c r="I2696" i="4" s="1"/>
  <c r="G2312" i="4"/>
  <c r="I2312" i="4" s="1"/>
  <c r="G2807" i="4"/>
  <c r="I2807" i="4" s="1"/>
  <c r="G2743" i="4"/>
  <c r="I2743" i="4" s="1"/>
  <c r="G2423" i="4"/>
  <c r="I2423" i="4" s="1"/>
  <c r="G2359" i="4"/>
  <c r="I2359" i="4" s="1"/>
  <c r="G2295" i="4"/>
  <c r="I2295" i="4" s="1"/>
  <c r="G2256" i="4"/>
  <c r="I2256" i="4" s="1"/>
  <c r="G2192" i="4"/>
  <c r="I2192" i="4" s="1"/>
  <c r="G2064" i="4"/>
  <c r="I2064" i="4" s="1"/>
  <c r="G759" i="4"/>
  <c r="I759" i="4" s="1"/>
  <c r="G919" i="4"/>
  <c r="I919" i="4" s="1"/>
  <c r="G1464" i="4"/>
  <c r="I1464" i="4" s="1"/>
  <c r="G1336" i="4"/>
  <c r="I1336" i="4" s="1"/>
  <c r="G1208" i="4"/>
  <c r="I1208" i="4" s="1"/>
  <c r="G887" i="4"/>
  <c r="I887" i="4" s="1"/>
  <c r="G600" i="4"/>
  <c r="I600" i="4" s="1"/>
  <c r="G1064" i="4"/>
  <c r="I1064" i="4" s="1"/>
  <c r="G936" i="4"/>
  <c r="I936" i="4" s="1"/>
  <c r="G808" i="4"/>
  <c r="I808" i="4" s="1"/>
  <c r="G288" i="4"/>
  <c r="I288" i="4" s="1"/>
  <c r="G471" i="4"/>
  <c r="I471" i="4" s="1"/>
  <c r="G407" i="4"/>
  <c r="I407" i="4" s="1"/>
  <c r="G343" i="4"/>
  <c r="I343" i="4" s="1"/>
  <c r="G279" i="4"/>
  <c r="I279" i="4" s="1"/>
  <c r="G215" i="4"/>
  <c r="I215" i="4" s="1"/>
  <c r="G2148" i="4"/>
  <c r="I2148" i="4" s="1"/>
  <c r="G4478" i="4"/>
  <c r="I4478" i="4" s="1"/>
  <c r="G11" i="4"/>
  <c r="I11" i="4" s="1"/>
  <c r="G6862" i="4"/>
  <c r="I6862" i="4" s="1"/>
  <c r="G6734" i="4"/>
  <c r="I6734" i="4" s="1"/>
  <c r="G4360" i="4"/>
  <c r="I4360" i="4" s="1"/>
  <c r="G3488" i="4"/>
  <c r="I3488" i="4" s="1"/>
  <c r="G3048" i="4"/>
  <c r="I3048" i="4" s="1"/>
  <c r="D7" i="4"/>
  <c r="H7" i="4" s="1"/>
  <c r="G6806" i="4"/>
  <c r="I6806" i="4" s="1"/>
  <c r="G6504" i="4"/>
  <c r="I6504" i="4" s="1"/>
  <c r="G6808" i="4"/>
  <c r="I6808" i="4" s="1"/>
  <c r="G6712" i="4"/>
  <c r="I6712" i="4" s="1"/>
  <c r="G6726" i="4"/>
  <c r="I6726" i="4" s="1"/>
  <c r="G3480" i="4"/>
  <c r="I3480" i="4" s="1"/>
  <c r="G6902" i="4"/>
  <c r="I6902" i="4" s="1"/>
  <c r="G6392" i="4"/>
  <c r="I6392" i="4" s="1"/>
  <c r="G3582" i="4"/>
  <c r="I3582" i="4" s="1"/>
  <c r="G10" i="4"/>
  <c r="I10" i="4" s="1"/>
  <c r="G6616" i="4"/>
  <c r="I6616" i="4" s="1"/>
  <c r="D61" i="4"/>
  <c r="H61" i="4" s="1"/>
  <c r="G6896" i="4"/>
  <c r="I6896" i="4" s="1"/>
  <c r="G5792" i="4"/>
  <c r="I5792" i="4" s="1"/>
  <c r="G5986" i="4"/>
  <c r="I5986" i="4" s="1"/>
  <c r="G4172" i="4"/>
  <c r="I4172" i="4" s="1"/>
  <c r="G214" i="4"/>
  <c r="I214" i="4" s="1"/>
  <c r="G278" i="4"/>
  <c r="I278" i="4" s="1"/>
  <c r="G3486" i="4"/>
  <c r="I3486" i="4" s="1"/>
  <c r="G2847" i="4"/>
  <c r="I2847" i="4" s="1"/>
  <c r="G3874" i="4"/>
  <c r="I3874" i="4" s="1"/>
  <c r="G1552" i="4"/>
  <c r="I1552" i="4" s="1"/>
  <c r="G100" i="4"/>
  <c r="I100" i="4" s="1"/>
  <c r="G78" i="4"/>
  <c r="I78" i="4" s="1"/>
  <c r="G48" i="4"/>
  <c r="I48" i="4" s="1"/>
  <c r="G250" i="4"/>
  <c r="I250" i="4" s="1"/>
  <c r="G1075" i="4"/>
  <c r="I1075" i="4" s="1"/>
  <c r="G1139" i="4"/>
  <c r="I1139" i="4" s="1"/>
  <c r="G309" i="4"/>
  <c r="I309" i="4" s="1"/>
  <c r="G565" i="4"/>
  <c r="I565" i="4" s="1"/>
  <c r="G629" i="4"/>
  <c r="I629" i="4" s="1"/>
  <c r="G693" i="4"/>
  <c r="I693" i="4" s="1"/>
  <c r="G885" i="4"/>
  <c r="I885" i="4" s="1"/>
  <c r="G1077" i="4"/>
  <c r="I1077" i="4" s="1"/>
  <c r="G1877" i="4"/>
  <c r="I1877" i="4" s="1"/>
  <c r="G2133" i="4"/>
  <c r="I2133" i="4" s="1"/>
  <c r="G2293" i="4"/>
  <c r="I2293" i="4" s="1"/>
  <c r="G3685" i="4"/>
  <c r="I3685" i="4" s="1"/>
  <c r="G3744" i="4"/>
  <c r="I3744" i="4" s="1"/>
  <c r="G2319" i="4"/>
  <c r="I2319" i="4" s="1"/>
  <c r="G4674" i="4"/>
  <c r="I4674" i="4" s="1"/>
  <c r="G4880" i="4"/>
  <c r="I4880" i="4" s="1"/>
  <c r="G2840" i="4"/>
  <c r="I2840" i="4" s="1"/>
  <c r="G117" i="4"/>
  <c r="I117" i="4" s="1"/>
  <c r="G3674" i="4"/>
  <c r="I3674" i="4" s="1"/>
  <c r="G3610" i="4"/>
  <c r="I3610" i="4" s="1"/>
  <c r="G2962" i="4"/>
  <c r="I2962" i="4" s="1"/>
  <c r="G217" i="4"/>
  <c r="I217" i="4" s="1"/>
  <c r="G501" i="4"/>
  <c r="I501" i="4" s="1"/>
  <c r="G5618" i="4"/>
  <c r="I5618" i="4" s="1"/>
  <c r="G5632" i="4"/>
  <c r="I5632" i="4" s="1"/>
  <c r="G5248" i="4"/>
  <c r="I5248" i="4" s="1"/>
  <c r="G4800" i="4"/>
  <c r="I4800" i="4" s="1"/>
  <c r="G4472" i="4"/>
  <c r="I4472" i="4" s="1"/>
  <c r="G2581" i="4"/>
  <c r="I2581" i="4" s="1"/>
  <c r="G672" i="4"/>
  <c r="I672" i="4" s="1"/>
  <c r="G111" i="4"/>
  <c r="I111" i="4" s="1"/>
  <c r="G164" i="4"/>
  <c r="I164" i="4" s="1"/>
  <c r="G3746" i="4"/>
  <c r="I3746" i="4" s="1"/>
  <c r="G1888" i="4"/>
  <c r="I1888" i="4" s="1"/>
  <c r="G888" i="4"/>
  <c r="I888" i="4" s="1"/>
  <c r="G6904" i="4"/>
  <c r="I6904" i="4" s="1"/>
  <c r="G470" i="4"/>
  <c r="I470" i="4" s="1"/>
  <c r="G662" i="4"/>
  <c r="I662" i="4" s="1"/>
  <c r="G1267" i="4"/>
  <c r="I1267" i="4" s="1"/>
  <c r="G6888" i="4"/>
  <c r="I6888" i="4" s="1"/>
  <c r="G6048" i="4"/>
  <c r="I6048" i="4" s="1"/>
  <c r="G2252" i="4"/>
  <c r="I2252" i="4" s="1"/>
  <c r="G239" i="4"/>
  <c r="I239" i="4" s="1"/>
  <c r="G3967" i="4"/>
  <c r="I3967" i="4" s="1"/>
  <c r="G1455" i="4"/>
  <c r="I1455" i="4" s="1"/>
  <c r="G367" i="4"/>
  <c r="I367" i="4" s="1"/>
  <c r="G1583" i="4"/>
  <c r="I1583" i="4" s="1"/>
  <c r="G793" i="4"/>
  <c r="I793" i="4" s="1"/>
  <c r="G1749" i="4"/>
  <c r="I1749" i="4" s="1"/>
  <c r="G6249" i="4"/>
  <c r="I6249" i="4" s="1"/>
  <c r="G6505" i="4"/>
  <c r="I6505" i="4" s="1"/>
  <c r="G5992" i="4"/>
  <c r="I5992" i="4" s="1"/>
  <c r="G5563" i="4"/>
  <c r="I5563" i="4" s="1"/>
  <c r="G5499" i="4"/>
  <c r="I5499" i="4" s="1"/>
  <c r="G5435" i="4"/>
  <c r="I5435" i="4" s="1"/>
  <c r="G5371" i="4"/>
  <c r="I5371" i="4" s="1"/>
  <c r="G5307" i="4"/>
  <c r="I5307" i="4" s="1"/>
  <c r="G5243" i="4"/>
  <c r="I5243" i="4" s="1"/>
  <c r="G5179" i="4"/>
  <c r="I5179" i="4" s="1"/>
  <c r="G5115" i="4"/>
  <c r="I5115" i="4" s="1"/>
  <c r="G5051" i="4"/>
  <c r="I5051" i="4" s="1"/>
  <c r="G4987" i="4"/>
  <c r="I4987" i="4" s="1"/>
  <c r="G4923" i="4"/>
  <c r="I4923" i="4" s="1"/>
  <c r="G4859" i="4"/>
  <c r="I4859" i="4" s="1"/>
  <c r="G4795" i="4"/>
  <c r="I4795" i="4" s="1"/>
  <c r="G4731" i="4"/>
  <c r="I4731" i="4" s="1"/>
  <c r="G4667" i="4"/>
  <c r="I4667" i="4" s="1"/>
  <c r="G4603" i="4"/>
  <c r="I4603" i="4" s="1"/>
  <c r="G4539" i="4"/>
  <c r="I4539" i="4" s="1"/>
  <c r="G3541" i="4"/>
  <c r="I3541" i="4" s="1"/>
  <c r="G4341" i="4"/>
  <c r="I4341" i="4" s="1"/>
  <c r="G3957" i="4"/>
  <c r="I3957" i="4" s="1"/>
  <c r="G3573" i="4"/>
  <c r="I3573" i="4" s="1"/>
  <c r="G4491" i="4"/>
  <c r="I4491" i="4" s="1"/>
  <c r="G4363" i="4"/>
  <c r="I4363" i="4" s="1"/>
  <c r="G4474" i="4"/>
  <c r="I4474" i="4" s="1"/>
  <c r="G3570" i="4"/>
  <c r="I3570" i="4" s="1"/>
  <c r="G3833" i="4"/>
  <c r="I3833" i="4" s="1"/>
  <c r="G3769" i="4"/>
  <c r="I3769" i="4" s="1"/>
  <c r="G3705" i="4"/>
  <c r="I3705" i="4" s="1"/>
  <c r="G3641" i="4"/>
  <c r="I3641" i="4" s="1"/>
  <c r="G3577" i="4"/>
  <c r="I3577" i="4" s="1"/>
  <c r="G3513" i="4"/>
  <c r="I3513" i="4" s="1"/>
  <c r="G3449" i="4"/>
  <c r="I3449" i="4" s="1"/>
  <c r="G3385" i="4"/>
  <c r="I3385" i="4" s="1"/>
  <c r="G2899" i="4"/>
  <c r="I2899" i="4" s="1"/>
  <c r="G2611" i="4"/>
  <c r="I2611" i="4" s="1"/>
  <c r="G2713" i="4"/>
  <c r="I2713" i="4" s="1"/>
  <c r="G2191" i="4"/>
  <c r="I2191" i="4" s="1"/>
  <c r="G2832" i="4"/>
  <c r="I2832" i="4" s="1"/>
  <c r="G2640" i="4"/>
  <c r="I2640" i="4" s="1"/>
  <c r="G2200" i="4"/>
  <c r="I2200" i="4" s="1"/>
  <c r="G1608" i="4"/>
  <c r="I1608" i="4" s="1"/>
  <c r="G42" i="4"/>
  <c r="I42" i="4" s="1"/>
  <c r="G112" i="4"/>
  <c r="I112" i="4" s="1"/>
  <c r="G176" i="4"/>
  <c r="I176" i="4" s="1"/>
  <c r="G412" i="4"/>
  <c r="I412" i="4" s="1"/>
  <c r="G476" i="4"/>
  <c r="I476" i="4" s="1"/>
  <c r="G540" i="4"/>
  <c r="I540" i="4" s="1"/>
  <c r="G604" i="4"/>
  <c r="I604" i="4" s="1"/>
  <c r="G804" i="4"/>
  <c r="I804" i="4" s="1"/>
  <c r="G1804" i="4"/>
  <c r="I1804" i="4" s="1"/>
  <c r="G2124" i="4"/>
  <c r="I2124" i="4" s="1"/>
  <c r="G2868" i="4"/>
  <c r="I2868" i="4" s="1"/>
  <c r="G542" i="4"/>
  <c r="I542" i="4" s="1"/>
  <c r="G958" i="4"/>
  <c r="I958" i="4" s="1"/>
  <c r="G1438" i="4"/>
  <c r="I1438" i="4" s="1"/>
  <c r="G2678" i="4"/>
  <c r="I2678" i="4" s="1"/>
  <c r="G3618" i="4"/>
  <c r="I3618" i="4" s="1"/>
  <c r="G1480" i="4"/>
  <c r="I1480" i="4" s="1"/>
  <c r="G6080" i="4"/>
  <c r="I6080" i="4" s="1"/>
  <c r="G5872" i="4"/>
  <c r="I5872" i="4" s="1"/>
  <c r="G6766" i="4"/>
  <c r="I6766" i="4" s="1"/>
  <c r="G6702" i="4"/>
  <c r="I6702" i="4" s="1"/>
  <c r="G6578" i="4"/>
  <c r="I6578" i="4" s="1"/>
  <c r="G6514" i="4"/>
  <c r="I6514" i="4" s="1"/>
  <c r="G6450" i="4"/>
  <c r="I6450" i="4" s="1"/>
  <c r="G6386" i="4"/>
  <c r="I6386" i="4" s="1"/>
  <c r="G6194" i="4"/>
  <c r="I6194" i="4" s="1"/>
  <c r="G6002" i="4"/>
  <c r="I6002" i="4" s="1"/>
  <c r="G5360" i="4"/>
  <c r="I5360" i="4" s="1"/>
  <c r="G5168" i="4"/>
  <c r="I5168" i="4" s="1"/>
  <c r="G4592" i="4"/>
  <c r="I4592" i="4" s="1"/>
  <c r="G4136" i="4"/>
  <c r="I4136" i="4" s="1"/>
  <c r="G3904" i="4"/>
  <c r="I3904" i="4" s="1"/>
  <c r="G3390" i="4"/>
  <c r="I3390" i="4" s="1"/>
  <c r="G2808" i="4"/>
  <c r="I2808" i="4" s="1"/>
  <c r="G2424" i="4"/>
  <c r="I2424" i="4" s="1"/>
  <c r="G1984" i="4"/>
  <c r="I1984" i="4" s="1"/>
  <c r="G568" i="4"/>
  <c r="I568" i="4" s="1"/>
  <c r="G3353" i="4"/>
  <c r="I3353" i="4" s="1"/>
  <c r="G3289" i="4"/>
  <c r="I3289" i="4" s="1"/>
  <c r="G3225" i="4"/>
  <c r="I3225" i="4" s="1"/>
  <c r="G3161" i="4"/>
  <c r="I3161" i="4" s="1"/>
  <c r="G3097" i="4"/>
  <c r="I3097" i="4" s="1"/>
  <c r="G3033" i="4"/>
  <c r="I3033" i="4" s="1"/>
  <c r="G2969" i="4"/>
  <c r="I2969" i="4" s="1"/>
  <c r="G2905" i="4"/>
  <c r="I2905" i="4" s="1"/>
  <c r="G2837" i="4"/>
  <c r="I2837" i="4" s="1"/>
  <c r="G2389" i="4"/>
  <c r="I2389" i="4" s="1"/>
  <c r="G3064" i="4"/>
  <c r="I3064" i="4" s="1"/>
  <c r="G2579" i="4"/>
  <c r="I2579" i="4" s="1"/>
  <c r="G2991" i="4"/>
  <c r="I2991" i="4" s="1"/>
  <c r="G2549" i="4"/>
  <c r="I2549" i="4" s="1"/>
  <c r="G2677" i="4"/>
  <c r="I2677" i="4" s="1"/>
  <c r="G2421" i="4"/>
  <c r="I2421" i="4" s="1"/>
  <c r="G2515" i="4"/>
  <c r="I2515" i="4" s="1"/>
  <c r="G2451" i="4"/>
  <c r="I2451" i="4" s="1"/>
  <c r="G2387" i="4"/>
  <c r="I2387" i="4" s="1"/>
  <c r="G2323" i="4"/>
  <c r="I2323" i="4" s="1"/>
  <c r="G2255" i="4"/>
  <c r="I2255" i="4" s="1"/>
  <c r="G2690" i="4"/>
  <c r="I2690" i="4" s="1"/>
  <c r="G2626" i="4"/>
  <c r="I2626" i="4" s="1"/>
  <c r="G2562" i="4"/>
  <c r="I2562" i="4" s="1"/>
  <c r="G2498" i="4"/>
  <c r="I2498" i="4" s="1"/>
  <c r="G2434" i="4"/>
  <c r="I2434" i="4" s="1"/>
  <c r="G2370" i="4"/>
  <c r="I2370" i="4" s="1"/>
  <c r="G1747" i="4"/>
  <c r="I1747" i="4" s="1"/>
  <c r="G2489" i="4"/>
  <c r="I2489" i="4" s="1"/>
  <c r="G2425" i="4"/>
  <c r="I2425" i="4" s="1"/>
  <c r="G2361" i="4"/>
  <c r="I2361" i="4" s="1"/>
  <c r="G2297" i="4"/>
  <c r="I2297" i="4" s="1"/>
  <c r="G1648" i="4"/>
  <c r="I1648" i="4" s="1"/>
  <c r="G2519" i="4"/>
  <c r="I2519" i="4" s="1"/>
  <c r="G2455" i="4"/>
  <c r="I2455" i="4" s="1"/>
  <c r="G1779" i="4"/>
  <c r="I1779" i="4" s="1"/>
  <c r="G2160" i="4"/>
  <c r="I2160" i="4" s="1"/>
  <c r="G1776" i="4"/>
  <c r="I1776" i="4" s="1"/>
  <c r="G815" i="4"/>
  <c r="I815" i="4" s="1"/>
  <c r="G2063" i="4"/>
  <c r="I2063" i="4" s="1"/>
  <c r="G1999" i="4"/>
  <c r="I1999" i="4" s="1"/>
  <c r="G1935" i="4"/>
  <c r="I1935" i="4" s="1"/>
  <c r="G1807" i="4"/>
  <c r="I1807" i="4" s="1"/>
  <c r="G1743" i="4"/>
  <c r="I1743" i="4" s="1"/>
  <c r="G1658" i="4"/>
  <c r="I1658" i="4" s="1"/>
  <c r="G1299" i="4"/>
  <c r="I1299" i="4" s="1"/>
  <c r="G1672" i="4"/>
  <c r="I1672" i="4" s="1"/>
  <c r="G595" i="4"/>
  <c r="I595" i="4" s="1"/>
  <c r="G1530" i="4"/>
  <c r="I1530" i="4" s="1"/>
  <c r="G1466" i="4"/>
  <c r="I1466" i="4" s="1"/>
  <c r="G1338" i="4"/>
  <c r="I1338" i="4" s="1"/>
  <c r="G1274" i="4"/>
  <c r="I1274" i="4" s="1"/>
  <c r="G1210" i="4"/>
  <c r="I1210" i="4" s="1"/>
  <c r="G1071" i="4"/>
  <c r="I1071" i="4" s="1"/>
  <c r="G981" i="4"/>
  <c r="I981" i="4" s="1"/>
  <c r="G915" i="4"/>
  <c r="I915" i="4" s="1"/>
  <c r="G847" i="4"/>
  <c r="I847" i="4" s="1"/>
  <c r="G1493" i="4"/>
  <c r="I1493" i="4" s="1"/>
  <c r="G1429" i="4"/>
  <c r="I1429" i="4" s="1"/>
  <c r="G1365" i="4"/>
  <c r="I1365" i="4" s="1"/>
  <c r="G1301" i="4"/>
  <c r="I1301" i="4" s="1"/>
  <c r="G1237" i="4"/>
  <c r="I1237" i="4" s="1"/>
  <c r="G467" i="4"/>
  <c r="I467" i="4" s="1"/>
  <c r="G51" i="4"/>
  <c r="I51" i="4" s="1"/>
  <c r="G787" i="4"/>
  <c r="I787" i="4" s="1"/>
  <c r="G723" i="4"/>
  <c r="I723" i="4" s="1"/>
  <c r="G1146" i="4"/>
  <c r="I1146" i="4" s="1"/>
  <c r="G1082" i="4"/>
  <c r="I1082" i="4" s="1"/>
  <c r="G1018" i="4"/>
  <c r="I1018" i="4" s="1"/>
  <c r="G890" i="4"/>
  <c r="I890" i="4" s="1"/>
  <c r="G826" i="4"/>
  <c r="I826" i="4" s="1"/>
  <c r="G762" i="4"/>
  <c r="I762" i="4" s="1"/>
  <c r="G698" i="4"/>
  <c r="I698" i="4" s="1"/>
  <c r="G275" i="4"/>
  <c r="I275" i="4" s="1"/>
  <c r="G480" i="4"/>
  <c r="I480" i="4" s="1"/>
  <c r="G634" i="4"/>
  <c r="I634" i="4" s="1"/>
  <c r="G506" i="4"/>
  <c r="I506" i="4" s="1"/>
  <c r="G442" i="4"/>
  <c r="I442" i="4" s="1"/>
  <c r="G378" i="4"/>
  <c r="I378" i="4" s="1"/>
  <c r="G314" i="4"/>
  <c r="I314" i="4" s="1"/>
  <c r="G156" i="4"/>
  <c r="I156" i="4" s="1"/>
  <c r="G913" i="4"/>
  <c r="I913" i="4" s="1"/>
  <c r="G3505" i="4"/>
  <c r="I3505" i="4" s="1"/>
  <c r="G1357" i="4"/>
  <c r="I1357" i="4" s="1"/>
  <c r="G1613" i="4"/>
  <c r="I1613" i="4" s="1"/>
  <c r="G6144" i="4"/>
  <c r="I6144" i="4" s="1"/>
  <c r="G6568" i="4"/>
  <c r="I6568" i="4" s="1"/>
  <c r="G6376" i="4"/>
  <c r="I6376" i="4" s="1"/>
  <c r="G3840" i="4"/>
  <c r="I3840" i="4" s="1"/>
  <c r="G1792" i="4"/>
  <c r="I1792" i="4" s="1"/>
  <c r="G464" i="4"/>
  <c r="I464" i="4" s="1"/>
  <c r="G336" i="4"/>
  <c r="I336" i="4" s="1"/>
  <c r="G4278" i="4"/>
  <c r="I4278" i="4" s="1"/>
  <c r="G4086" i="4"/>
  <c r="I4086" i="4" s="1"/>
  <c r="G3350" i="4"/>
  <c r="I3350" i="4" s="1"/>
  <c r="G2742" i="4"/>
  <c r="I2742" i="4" s="1"/>
  <c r="G1966" i="4"/>
  <c r="I1966" i="4" s="1"/>
  <c r="G894" i="4"/>
  <c r="I894" i="4" s="1"/>
  <c r="G6192" i="4"/>
  <c r="I6192" i="4" s="1"/>
  <c r="G6856" i="4"/>
  <c r="I6856" i="4" s="1"/>
  <c r="G6815" i="4"/>
  <c r="I6815" i="4" s="1"/>
  <c r="G6874" i="4"/>
  <c r="I6874" i="4" s="1"/>
  <c r="G6231" i="4"/>
  <c r="I6231" i="4" s="1"/>
  <c r="G6641" i="4"/>
  <c r="I6641" i="4" s="1"/>
  <c r="G6225" i="4"/>
  <c r="I6225" i="4" s="1"/>
  <c r="G6056" i="4"/>
  <c r="I6056" i="4" s="1"/>
  <c r="G5245" i="4"/>
  <c r="I5245" i="4" s="1"/>
  <c r="G6801" i="4"/>
  <c r="I6801" i="4" s="1"/>
  <c r="G6095" i="4"/>
  <c r="I6095" i="4" s="1"/>
  <c r="G6895" i="4"/>
  <c r="I6895" i="4" s="1"/>
  <c r="G6820" i="4"/>
  <c r="I6820" i="4" s="1"/>
  <c r="G6199" i="4"/>
  <c r="I6199" i="4" s="1"/>
  <c r="G5856" i="4"/>
  <c r="I5856" i="4" s="1"/>
  <c r="G6866" i="4"/>
  <c r="I6866" i="4" s="1"/>
  <c r="G6303" i="4"/>
  <c r="I6303" i="4" s="1"/>
  <c r="G6129" i="4"/>
  <c r="I6129" i="4" s="1"/>
  <c r="G5589" i="4"/>
  <c r="I5589" i="4" s="1"/>
  <c r="G5333" i="4"/>
  <c r="I5333" i="4" s="1"/>
  <c r="G5649" i="4"/>
  <c r="I5649" i="4" s="1"/>
  <c r="G5393" i="4"/>
  <c r="I5393" i="4" s="1"/>
  <c r="G5041" i="4"/>
  <c r="I5041" i="4" s="1"/>
  <c r="G4529" i="4"/>
  <c r="I4529" i="4" s="1"/>
  <c r="G6725" i="4"/>
  <c r="I6725" i="4" s="1"/>
  <c r="G6661" i="4"/>
  <c r="I6661" i="4" s="1"/>
  <c r="G6469" i="4"/>
  <c r="I6469" i="4" s="1"/>
  <c r="G6021" i="4"/>
  <c r="I6021" i="4" s="1"/>
  <c r="G5957" i="4"/>
  <c r="I5957" i="4" s="1"/>
  <c r="G5453" i="4"/>
  <c r="I5453" i="4" s="1"/>
  <c r="G6451" i="4"/>
  <c r="I6451" i="4" s="1"/>
  <c r="G6387" i="4"/>
  <c r="I6387" i="4" s="1"/>
  <c r="G3860" i="4"/>
  <c r="I3860" i="4" s="1"/>
  <c r="G3540" i="4"/>
  <c r="I3540" i="4" s="1"/>
  <c r="G3630" i="4"/>
  <c r="I3630" i="4" s="1"/>
  <c r="G3566" i="4"/>
  <c r="I3566" i="4" s="1"/>
  <c r="G3046" i="4"/>
  <c r="I3046" i="4" s="1"/>
  <c r="G2260" i="4"/>
  <c r="I2260" i="4" s="1"/>
  <c r="G1668" i="4"/>
  <c r="I1668" i="4" s="1"/>
  <c r="G1540" i="4"/>
  <c r="I1540" i="4" s="1"/>
  <c r="G1476" i="4"/>
  <c r="I1476" i="4" s="1"/>
  <c r="G1412" i="4"/>
  <c r="I1412" i="4" s="1"/>
  <c r="G1348" i="4"/>
  <c r="I1348" i="4" s="1"/>
  <c r="G1284" i="4"/>
  <c r="I1284" i="4" s="1"/>
  <c r="G1220" i="4"/>
  <c r="I1220" i="4" s="1"/>
  <c r="G559" i="4"/>
  <c r="I559" i="4" s="1"/>
  <c r="G503" i="4"/>
  <c r="I503" i="4" s="1"/>
  <c r="G375" i="4"/>
  <c r="I375" i="4" s="1"/>
  <c r="G311" i="4"/>
  <c r="I311" i="4" s="1"/>
  <c r="G6323" i="4"/>
  <c r="I6323" i="4" s="1"/>
  <c r="G6259" i="4"/>
  <c r="I6259" i="4" s="1"/>
  <c r="G6195" i="4"/>
  <c r="I6195" i="4" s="1"/>
  <c r="G6131" i="4"/>
  <c r="I6131" i="4" s="1"/>
  <c r="G6067" i="4"/>
  <c r="I6067" i="4" s="1"/>
  <c r="G6003" i="4"/>
  <c r="I6003" i="4" s="1"/>
  <c r="G5939" i="4"/>
  <c r="I5939" i="4" s="1"/>
  <c r="G5875" i="4"/>
  <c r="I5875" i="4" s="1"/>
  <c r="G5811" i="4"/>
  <c r="I5811" i="4" s="1"/>
  <c r="G5637" i="4"/>
  <c r="I5637" i="4" s="1"/>
  <c r="G6778" i="4"/>
  <c r="I6778" i="4" s="1"/>
  <c r="G6714" i="4"/>
  <c r="I6714" i="4" s="1"/>
  <c r="G6461" i="4"/>
  <c r="I6461" i="4" s="1"/>
  <c r="G6266" i="4"/>
  <c r="I6266" i="4" s="1"/>
  <c r="G6138" i="4"/>
  <c r="I6138" i="4" s="1"/>
  <c r="G6074" i="4"/>
  <c r="I6074" i="4" s="1"/>
  <c r="G5818" i="4"/>
  <c r="I5818" i="4" s="1"/>
  <c r="G5073" i="4"/>
  <c r="I5073" i="4" s="1"/>
  <c r="G4561" i="4"/>
  <c r="I4561" i="4" s="1"/>
  <c r="G5610" i="4"/>
  <c r="I5610" i="4" s="1"/>
  <c r="G5546" i="4"/>
  <c r="I5546" i="4" s="1"/>
  <c r="G5482" i="4"/>
  <c r="I5482" i="4" s="1"/>
  <c r="G5418" i="4"/>
  <c r="I5418" i="4" s="1"/>
  <c r="G5034" i="4"/>
  <c r="I5034" i="4" s="1"/>
  <c r="G4970" i="4"/>
  <c r="I4970" i="4" s="1"/>
  <c r="G4778" i="4"/>
  <c r="I4778" i="4" s="1"/>
  <c r="G5624" i="4"/>
  <c r="I5624" i="4" s="1"/>
  <c r="G5560" i="4"/>
  <c r="I5560" i="4" s="1"/>
  <c r="G5432" i="4"/>
  <c r="I5432" i="4" s="1"/>
  <c r="G5304" i="4"/>
  <c r="I5304" i="4" s="1"/>
  <c r="G5176" i="4"/>
  <c r="I5176" i="4" s="1"/>
  <c r="G5048" i="4"/>
  <c r="I5048" i="4" s="1"/>
  <c r="G4856" i="4"/>
  <c r="I4856" i="4" s="1"/>
  <c r="G4792" i="4"/>
  <c r="I4792" i="4" s="1"/>
  <c r="G4600" i="4"/>
  <c r="I4600" i="4" s="1"/>
  <c r="G4536" i="4"/>
  <c r="I4536" i="4" s="1"/>
  <c r="G4991" i="4"/>
  <c r="I4991" i="4" s="1"/>
  <c r="G4927" i="4"/>
  <c r="I4927" i="4" s="1"/>
  <c r="G4863" i="4"/>
  <c r="I4863" i="4" s="1"/>
  <c r="G4735" i="4"/>
  <c r="I4735" i="4" s="1"/>
  <c r="G4671" i="4"/>
  <c r="I4671" i="4" s="1"/>
  <c r="G4367" i="4"/>
  <c r="I4367" i="4" s="1"/>
  <c r="G5109" i="4"/>
  <c r="I5109" i="4" s="1"/>
  <c r="G4789" i="4"/>
  <c r="I4789" i="4" s="1"/>
  <c r="G5779" i="4"/>
  <c r="I5779" i="4" s="1"/>
  <c r="G5715" i="4"/>
  <c r="I5715" i="4" s="1"/>
  <c r="G5651" i="4"/>
  <c r="I5651" i="4" s="1"/>
  <c r="G4336" i="4"/>
  <c r="I4336" i="4" s="1"/>
  <c r="G4208" i="4"/>
  <c r="I4208" i="4" s="1"/>
  <c r="G4016" i="4"/>
  <c r="I4016" i="4" s="1"/>
  <c r="G4446" i="4"/>
  <c r="I4446" i="4" s="1"/>
  <c r="G4382" i="4"/>
  <c r="I4382" i="4" s="1"/>
  <c r="G4318" i="4"/>
  <c r="I4318" i="4" s="1"/>
  <c r="G4434" i="4"/>
  <c r="I4434" i="4" s="1"/>
  <c r="G4370" i="4"/>
  <c r="I4370" i="4" s="1"/>
  <c r="G4361" i="4"/>
  <c r="I4361" i="4" s="1"/>
  <c r="G3901" i="4"/>
  <c r="I3901" i="4" s="1"/>
  <c r="G3130" i="4"/>
  <c r="I3130" i="4" s="1"/>
  <c r="G3104" i="4"/>
  <c r="I3104" i="4" s="1"/>
  <c r="G3784" i="4"/>
  <c r="I3784" i="4" s="1"/>
  <c r="G3528" i="4"/>
  <c r="I3528" i="4" s="1"/>
  <c r="G3400" i="4"/>
  <c r="I3400" i="4" s="1"/>
  <c r="G3911" i="4"/>
  <c r="I3911" i="4" s="1"/>
  <c r="G3847" i="4"/>
  <c r="I3847" i="4" s="1"/>
  <c r="G3783" i="4"/>
  <c r="I3783" i="4" s="1"/>
  <c r="G3719" i="4"/>
  <c r="I3719" i="4" s="1"/>
  <c r="G3655" i="4"/>
  <c r="I3655" i="4" s="1"/>
  <c r="G3462" i="4"/>
  <c r="I3462" i="4" s="1"/>
  <c r="G2896" i="4"/>
  <c r="I2896" i="4" s="1"/>
  <c r="G3335" i="4"/>
  <c r="I3335" i="4" s="1"/>
  <c r="G3271" i="4"/>
  <c r="I3271" i="4" s="1"/>
  <c r="G3134" i="4"/>
  <c r="I3134" i="4" s="1"/>
  <c r="G3006" i="4"/>
  <c r="I3006" i="4" s="1"/>
  <c r="G2942" i="4"/>
  <c r="I2942" i="4" s="1"/>
  <c r="G2842" i="4"/>
  <c r="I2842" i="4" s="1"/>
  <c r="G2688" i="4"/>
  <c r="I2688" i="4" s="1"/>
  <c r="G2432" i="4"/>
  <c r="I2432" i="4" s="1"/>
  <c r="G1800" i="4"/>
  <c r="I1800" i="4" s="1"/>
  <c r="G1456" i="4"/>
  <c r="I1456" i="4" s="1"/>
  <c r="G1328" i="4"/>
  <c r="I1328" i="4" s="1"/>
  <c r="G1200" i="4"/>
  <c r="I1200" i="4" s="1"/>
  <c r="G528" i="4"/>
  <c r="I528" i="4" s="1"/>
  <c r="G928" i="4"/>
  <c r="I928" i="4" s="1"/>
  <c r="G408" i="4"/>
  <c r="I408" i="4" s="1"/>
  <c r="G280" i="4"/>
  <c r="I280" i="4" s="1"/>
  <c r="G1131" i="4"/>
  <c r="I1131" i="4" s="1"/>
  <c r="G4236" i="4"/>
  <c r="I4236" i="4" s="1"/>
  <c r="G2412" i="4"/>
  <c r="I2412" i="4" s="1"/>
  <c r="G1860" i="4"/>
  <c r="I1860" i="4" s="1"/>
  <c r="G1180" i="4"/>
  <c r="I1180" i="4" s="1"/>
  <c r="G988" i="4"/>
  <c r="I988" i="4" s="1"/>
  <c r="G860" i="4"/>
  <c r="I860" i="4" s="1"/>
  <c r="G6441" i="4"/>
  <c r="I6441" i="4" s="1"/>
  <c r="G5895" i="4"/>
  <c r="I5895" i="4" s="1"/>
  <c r="G6793" i="4"/>
  <c r="I6793" i="4" s="1"/>
  <c r="G6313" i="4"/>
  <c r="I6313" i="4" s="1"/>
  <c r="G6633" i="4"/>
  <c r="I6633" i="4" s="1"/>
  <c r="G6863" i="4"/>
  <c r="I6863" i="4" s="1"/>
  <c r="G6795" i="4"/>
  <c r="I6795" i="4" s="1"/>
  <c r="G6655" i="4"/>
  <c r="I6655" i="4" s="1"/>
  <c r="G6812" i="4"/>
  <c r="I6812" i="4" s="1"/>
  <c r="G6716" i="4"/>
  <c r="I6716" i="4" s="1"/>
  <c r="G6615" i="4"/>
  <c r="I6615" i="4" s="1"/>
  <c r="G6183" i="4"/>
  <c r="I6183" i="4" s="1"/>
  <c r="G6859" i="4"/>
  <c r="I6859" i="4" s="1"/>
  <c r="G6676" i="4"/>
  <c r="I6676" i="4" s="1"/>
  <c r="G6575" i="4"/>
  <c r="I6575" i="4" s="1"/>
  <c r="G6113" i="4"/>
  <c r="I6113" i="4" s="1"/>
  <c r="G5693" i="4"/>
  <c r="I5693" i="4" s="1"/>
  <c r="G909" i="4"/>
  <c r="I909" i="4" s="1"/>
  <c r="G886" i="4"/>
  <c r="I886" i="4" s="1"/>
  <c r="G6831" i="4"/>
  <c r="I6831" i="4" s="1"/>
  <c r="G6535" i="4"/>
  <c r="I6535" i="4" s="1"/>
  <c r="G6391" i="4"/>
  <c r="I6391" i="4" s="1"/>
  <c r="G6217" i="4"/>
  <c r="I6217" i="4" s="1"/>
  <c r="G5065" i="4"/>
  <c r="I5065" i="4" s="1"/>
  <c r="G6699" i="4"/>
  <c r="I6699" i="4" s="1"/>
  <c r="G5057" i="4"/>
  <c r="I5057" i="4" s="1"/>
  <c r="G4545" i="4"/>
  <c r="I4545" i="4" s="1"/>
  <c r="G5621" i="4"/>
  <c r="I5621" i="4" s="1"/>
  <c r="G5365" i="4"/>
  <c r="I5365" i="4" s="1"/>
  <c r="G6797" i="4"/>
  <c r="I6797" i="4" s="1"/>
  <c r="G6733" i="4"/>
  <c r="I6733" i="4" s="1"/>
  <c r="G6605" i="4"/>
  <c r="I6605" i="4" s="1"/>
  <c r="G6541" i="4"/>
  <c r="I6541" i="4" s="1"/>
  <c r="G6477" i="4"/>
  <c r="I6477" i="4" s="1"/>
  <c r="G6413" i="4"/>
  <c r="I6413" i="4" s="1"/>
  <c r="G6349" i="4"/>
  <c r="I6349" i="4" s="1"/>
  <c r="G6285" i="4"/>
  <c r="I6285" i="4" s="1"/>
  <c r="G6221" i="4"/>
  <c r="I6221" i="4" s="1"/>
  <c r="G6157" i="4"/>
  <c r="I6157" i="4" s="1"/>
  <c r="G5965" i="4"/>
  <c r="I5965" i="4" s="1"/>
  <c r="G5901" i="4"/>
  <c r="I5901" i="4" s="1"/>
  <c r="G5837" i="4"/>
  <c r="I5837" i="4" s="1"/>
  <c r="G5225" i="4"/>
  <c r="I5225" i="4" s="1"/>
  <c r="G4713" i="4"/>
  <c r="I4713" i="4" s="1"/>
  <c r="G6404" i="4"/>
  <c r="I6404" i="4" s="1"/>
  <c r="G6340" i="4"/>
  <c r="I6340" i="4" s="1"/>
  <c r="G6276" i="4"/>
  <c r="I6276" i="4" s="1"/>
  <c r="G6212" i="4"/>
  <c r="I6212" i="4" s="1"/>
  <c r="G6148" i="4"/>
  <c r="I6148" i="4" s="1"/>
  <c r="G6084" i="4"/>
  <c r="I6084" i="4" s="1"/>
  <c r="G6020" i="4"/>
  <c r="I6020" i="4" s="1"/>
  <c r="G5074" i="4"/>
  <c r="I5074" i="4" s="1"/>
  <c r="G5892" i="4"/>
  <c r="I5892" i="4" s="1"/>
  <c r="G5828" i="4"/>
  <c r="I5828" i="4" s="1"/>
  <c r="G5705" i="4"/>
  <c r="I5705" i="4" s="1"/>
  <c r="G5449" i="4"/>
  <c r="I5449" i="4" s="1"/>
  <c r="G5153" i="4"/>
  <c r="I5153" i="4" s="1"/>
  <c r="G4641" i="4"/>
  <c r="I4641" i="4" s="1"/>
  <c r="G5669" i="4"/>
  <c r="I5669" i="4" s="1"/>
  <c r="G5697" i="4"/>
  <c r="I5697" i="4" s="1"/>
  <c r="G5441" i="4"/>
  <c r="I5441" i="4" s="1"/>
  <c r="G5490" i="4"/>
  <c r="I5490" i="4" s="1"/>
  <c r="G5426" i="4"/>
  <c r="I5426" i="4" s="1"/>
  <c r="G5042" i="4"/>
  <c r="I5042" i="4" s="1"/>
  <c r="G4978" i="4"/>
  <c r="I4978" i="4" s="1"/>
  <c r="G4143" i="4"/>
  <c r="I4143" i="4" s="1"/>
  <c r="G5639" i="4"/>
  <c r="I5639" i="4" s="1"/>
  <c r="G5575" i="4"/>
  <c r="I5575" i="4" s="1"/>
  <c r="G5447" i="4"/>
  <c r="I5447" i="4" s="1"/>
  <c r="G5383" i="4"/>
  <c r="I5383" i="4" s="1"/>
  <c r="G5319" i="4"/>
  <c r="I5319" i="4" s="1"/>
  <c r="G5255" i="4"/>
  <c r="I5255" i="4" s="1"/>
  <c r="G5191" i="4"/>
  <c r="I5191" i="4" s="1"/>
  <c r="G5127" i="4"/>
  <c r="I5127" i="4" s="1"/>
  <c r="G5063" i="4"/>
  <c r="I5063" i="4" s="1"/>
  <c r="G4935" i="4"/>
  <c r="I4935" i="4" s="1"/>
  <c r="G4871" i="4"/>
  <c r="I4871" i="4" s="1"/>
  <c r="G4743" i="4"/>
  <c r="I4743" i="4" s="1"/>
  <c r="G4679" i="4"/>
  <c r="I4679" i="4" s="1"/>
  <c r="G5782" i="4"/>
  <c r="I5782" i="4" s="1"/>
  <c r="G5718" i="4"/>
  <c r="I5718" i="4" s="1"/>
  <c r="G5654" i="4"/>
  <c r="I5654" i="4" s="1"/>
  <c r="G5590" i="4"/>
  <c r="I5590" i="4" s="1"/>
  <c r="G5526" i="4"/>
  <c r="I5526" i="4" s="1"/>
  <c r="G5462" i="4"/>
  <c r="I5462" i="4" s="1"/>
  <c r="G5398" i="4"/>
  <c r="I5398" i="4" s="1"/>
  <c r="G5334" i="4"/>
  <c r="I5334" i="4" s="1"/>
  <c r="G5270" i="4"/>
  <c r="I5270" i="4" s="1"/>
  <c r="G5206" i="4"/>
  <c r="I5206" i="4" s="1"/>
  <c r="G5142" i="4"/>
  <c r="I5142" i="4" s="1"/>
  <c r="G5078" i="4"/>
  <c r="I5078" i="4" s="1"/>
  <c r="G5014" i="4"/>
  <c r="I5014" i="4" s="1"/>
  <c r="G4950" i="4"/>
  <c r="I4950" i="4" s="1"/>
  <c r="G4886" i="4"/>
  <c r="I4886" i="4" s="1"/>
  <c r="G4822" i="4"/>
  <c r="I4822" i="4" s="1"/>
  <c r="G4758" i="4"/>
  <c r="I4758" i="4" s="1"/>
  <c r="G4694" i="4"/>
  <c r="I4694" i="4" s="1"/>
  <c r="G4630" i="4"/>
  <c r="I4630" i="4" s="1"/>
  <c r="G4566" i="4"/>
  <c r="I4566" i="4" s="1"/>
  <c r="G3917" i="4"/>
  <c r="I3917" i="4" s="1"/>
  <c r="G4925" i="4"/>
  <c r="I4925" i="4" s="1"/>
  <c r="G4861" i="4"/>
  <c r="I4861" i="4" s="1"/>
  <c r="G4733" i="4"/>
  <c r="I4733" i="4" s="1"/>
  <c r="G4231" i="4"/>
  <c r="I4231" i="4" s="1"/>
  <c r="G5772" i="4"/>
  <c r="I5772" i="4" s="1"/>
  <c r="G5708" i="4"/>
  <c r="I5708" i="4" s="1"/>
  <c r="G5644" i="4"/>
  <c r="I5644" i="4" s="1"/>
  <c r="G5580" i="4"/>
  <c r="I5580" i="4" s="1"/>
  <c r="G5516" i="4"/>
  <c r="I5516" i="4" s="1"/>
  <c r="G5452" i="4"/>
  <c r="I5452" i="4" s="1"/>
  <c r="G5388" i="4"/>
  <c r="I5388" i="4" s="1"/>
  <c r="G5324" i="4"/>
  <c r="I5324" i="4" s="1"/>
  <c r="G5260" i="4"/>
  <c r="I5260" i="4" s="1"/>
  <c r="G5196" i="4"/>
  <c r="I5196" i="4" s="1"/>
  <c r="G5132" i="4"/>
  <c r="I5132" i="4" s="1"/>
  <c r="G5068" i="4"/>
  <c r="I5068" i="4" s="1"/>
  <c r="G5004" i="4"/>
  <c r="I5004" i="4" s="1"/>
  <c r="G4940" i="4"/>
  <c r="I4940" i="4" s="1"/>
  <c r="G4876" i="4"/>
  <c r="I4876" i="4" s="1"/>
  <c r="G4812" i="4"/>
  <c r="I4812" i="4" s="1"/>
  <c r="G4748" i="4"/>
  <c r="I4748" i="4" s="1"/>
  <c r="G4684" i="4"/>
  <c r="I4684" i="4" s="1"/>
  <c r="G4620" i="4"/>
  <c r="I4620" i="4" s="1"/>
  <c r="G4556" i="4"/>
  <c r="I4556" i="4" s="1"/>
  <c r="G4351" i="4"/>
  <c r="I4351" i="4" s="1"/>
  <c r="G3283" i="4"/>
  <c r="I3283" i="4" s="1"/>
  <c r="G5531" i="4"/>
  <c r="I5531" i="4" s="1"/>
  <c r="G5467" i="4"/>
  <c r="I5467" i="4" s="1"/>
  <c r="G5403" i="4"/>
  <c r="I5403" i="4" s="1"/>
  <c r="G4321" i="4"/>
  <c r="I4321" i="4" s="1"/>
  <c r="G5275" i="4"/>
  <c r="I5275" i="4" s="1"/>
  <c r="G5211" i="4"/>
  <c r="I5211" i="4" s="1"/>
  <c r="G5147" i="4"/>
  <c r="I5147" i="4" s="1"/>
  <c r="G5083" i="4"/>
  <c r="I5083" i="4" s="1"/>
  <c r="G5019" i="4"/>
  <c r="I5019" i="4" s="1"/>
  <c r="G4955" i="4"/>
  <c r="I4955" i="4" s="1"/>
  <c r="G4891" i="4"/>
  <c r="I4891" i="4" s="1"/>
  <c r="G4827" i="4"/>
  <c r="I4827" i="4" s="1"/>
  <c r="G4763" i="4"/>
  <c r="I4763" i="4" s="1"/>
  <c r="G4699" i="4"/>
  <c r="I4699" i="4" s="1"/>
  <c r="G4635" i="4"/>
  <c r="I4635" i="4" s="1"/>
  <c r="G4571" i="4"/>
  <c r="I4571" i="4" s="1"/>
  <c r="G4471" i="4"/>
  <c r="I4471" i="4" s="1"/>
  <c r="G3959" i="4"/>
  <c r="I3959" i="4" s="1"/>
  <c r="G3797" i="4"/>
  <c r="I3797" i="4" s="1"/>
  <c r="G4501" i="4"/>
  <c r="I4501" i="4" s="1"/>
  <c r="G4437" i="4"/>
  <c r="I4437" i="4" s="1"/>
  <c r="G4373" i="4"/>
  <c r="I4373" i="4" s="1"/>
  <c r="G4309" i="4"/>
  <c r="I4309" i="4" s="1"/>
  <c r="G4245" i="4"/>
  <c r="I4245" i="4" s="1"/>
  <c r="G4181" i="4"/>
  <c r="I4181" i="4" s="1"/>
  <c r="G4117" i="4"/>
  <c r="I4117" i="4" s="1"/>
  <c r="G4053" i="4"/>
  <c r="I4053" i="4" s="1"/>
  <c r="G3989" i="4"/>
  <c r="I3989" i="4" s="1"/>
  <c r="G3925" i="4"/>
  <c r="I3925" i="4" s="1"/>
  <c r="G3829" i="4"/>
  <c r="I3829" i="4" s="1"/>
  <c r="G3219" i="4"/>
  <c r="I3219" i="4" s="1"/>
  <c r="G4506" i="4"/>
  <c r="I4506" i="4" s="1"/>
  <c r="G4058" i="4"/>
  <c r="I4058" i="4" s="1"/>
  <c r="G3994" i="4"/>
  <c r="I3994" i="4" s="1"/>
  <c r="G3930" i="4"/>
  <c r="I3930" i="4" s="1"/>
  <c r="G3892" i="4"/>
  <c r="I3892" i="4" s="1"/>
  <c r="G3828" i="4"/>
  <c r="I3828" i="4" s="1"/>
  <c r="G3764" i="4"/>
  <c r="I3764" i="4" s="1"/>
  <c r="G3700" i="4"/>
  <c r="I3700" i="4" s="1"/>
  <c r="G3636" i="4"/>
  <c r="I3636" i="4" s="1"/>
  <c r="G3572" i="4"/>
  <c r="I3572" i="4" s="1"/>
  <c r="G3508" i="4"/>
  <c r="I3508" i="4" s="1"/>
  <c r="G3444" i="4"/>
  <c r="I3444" i="4" s="1"/>
  <c r="G3380" i="4"/>
  <c r="I3380" i="4" s="1"/>
  <c r="G3218" i="4"/>
  <c r="I3218" i="4" s="1"/>
  <c r="G2931" i="4"/>
  <c r="I2931" i="4" s="1"/>
  <c r="G3858" i="4"/>
  <c r="I3858" i="4" s="1"/>
  <c r="G3666" i="4"/>
  <c r="I3666" i="4" s="1"/>
  <c r="G3602" i="4"/>
  <c r="I3602" i="4" s="1"/>
  <c r="G3538" i="4"/>
  <c r="I3538" i="4" s="1"/>
  <c r="G3474" i="4"/>
  <c r="I3474" i="4" s="1"/>
  <c r="G3410" i="4"/>
  <c r="I3410" i="4" s="1"/>
  <c r="G3315" i="4"/>
  <c r="I3315" i="4" s="1"/>
  <c r="G3146" i="4"/>
  <c r="I3146" i="4" s="1"/>
  <c r="G3122" i="4"/>
  <c r="I3122" i="4" s="1"/>
  <c r="G3919" i="4"/>
  <c r="I3919" i="4" s="1"/>
  <c r="G3855" i="4"/>
  <c r="I3855" i="4" s="1"/>
  <c r="G3791" i="4"/>
  <c r="I3791" i="4" s="1"/>
  <c r="G3727" i="4"/>
  <c r="I3727" i="4" s="1"/>
  <c r="G3663" i="4"/>
  <c r="I3663" i="4" s="1"/>
  <c r="G3918" i="4"/>
  <c r="I3918" i="4" s="1"/>
  <c r="G3854" i="4"/>
  <c r="I3854" i="4" s="1"/>
  <c r="G3790" i="4"/>
  <c r="I3790" i="4" s="1"/>
  <c r="G3726" i="4"/>
  <c r="I3726" i="4" s="1"/>
  <c r="G3662" i="4"/>
  <c r="I3662" i="4" s="1"/>
  <c r="G3598" i="4"/>
  <c r="I3598" i="4" s="1"/>
  <c r="G3082" i="4"/>
  <c r="I3082" i="4" s="1"/>
  <c r="G3018" i="4"/>
  <c r="I3018" i="4" s="1"/>
  <c r="G2954" i="4"/>
  <c r="I2954" i="4" s="1"/>
  <c r="G2890" i="4"/>
  <c r="I2890" i="4" s="1"/>
  <c r="G2835" i="4"/>
  <c r="I2835" i="4" s="1"/>
  <c r="G3343" i="4"/>
  <c r="I3343" i="4" s="1"/>
  <c r="G3279" i="4"/>
  <c r="I3279" i="4" s="1"/>
  <c r="G3270" i="4"/>
  <c r="I3270" i="4" s="1"/>
  <c r="G3014" i="4"/>
  <c r="I3014" i="4" s="1"/>
  <c r="G2950" i="4"/>
  <c r="I2950" i="4" s="1"/>
  <c r="G2195" i="4"/>
  <c r="I2195" i="4" s="1"/>
  <c r="G1523" i="4"/>
  <c r="I1523" i="4" s="1"/>
  <c r="G2547" i="4"/>
  <c r="I2547" i="4" s="1"/>
  <c r="G2483" i="4"/>
  <c r="I2483" i="4" s="1"/>
  <c r="G2419" i="4"/>
  <c r="I2419" i="4" s="1"/>
  <c r="G2355" i="4"/>
  <c r="I2355" i="4" s="1"/>
  <c r="G2291" i="4"/>
  <c r="I2291" i="4" s="1"/>
  <c r="G1395" i="4"/>
  <c r="I1395" i="4" s="1"/>
  <c r="G2658" i="4"/>
  <c r="I2658" i="4" s="1"/>
  <c r="G2594" i="4"/>
  <c r="I2594" i="4" s="1"/>
  <c r="G2003" i="4"/>
  <c r="I2003" i="4" s="1"/>
  <c r="G2632" i="4"/>
  <c r="I2632" i="4" s="1"/>
  <c r="G2376" i="4"/>
  <c r="I2376" i="4" s="1"/>
  <c r="G2551" i="4"/>
  <c r="I2551" i="4" s="1"/>
  <c r="G2487" i="4"/>
  <c r="I2487" i="4" s="1"/>
  <c r="G2534" i="4"/>
  <c r="I2534" i="4" s="1"/>
  <c r="G2470" i="4"/>
  <c r="I2470" i="4" s="1"/>
  <c r="G2406" i="4"/>
  <c r="I2406" i="4" s="1"/>
  <c r="G2342" i="4"/>
  <c r="I2342" i="4" s="1"/>
  <c r="G2278" i="4"/>
  <c r="I2278" i="4" s="1"/>
  <c r="G2035" i="4"/>
  <c r="I2035" i="4" s="1"/>
  <c r="G2128" i="4"/>
  <c r="I2128" i="4" s="1"/>
  <c r="G2000" i="4"/>
  <c r="I2000" i="4" s="1"/>
  <c r="G2159" i="4"/>
  <c r="I2159" i="4" s="1"/>
  <c r="G2095" i="4"/>
  <c r="I2095" i="4" s="1"/>
  <c r="G2031" i="4"/>
  <c r="I2031" i="4" s="1"/>
  <c r="G1967" i="4"/>
  <c r="I1967" i="4" s="1"/>
  <c r="G1903" i="4"/>
  <c r="I1903" i="4" s="1"/>
  <c r="G1839" i="4"/>
  <c r="I1839" i="4" s="1"/>
  <c r="G1775" i="4"/>
  <c r="I1775" i="4" s="1"/>
  <c r="G1711" i="4"/>
  <c r="I1711" i="4" s="1"/>
  <c r="G1555" i="4"/>
  <c r="I1555" i="4" s="1"/>
  <c r="G1886" i="4"/>
  <c r="I1886" i="4" s="1"/>
  <c r="G1822" i="4"/>
  <c r="I1822" i="4" s="1"/>
  <c r="G1758" i="4"/>
  <c r="I1758" i="4" s="1"/>
  <c r="G1694" i="4"/>
  <c r="I1694" i="4" s="1"/>
  <c r="G2228" i="4"/>
  <c r="I2228" i="4" s="1"/>
  <c r="G2164" i="4"/>
  <c r="I2164" i="4" s="1"/>
  <c r="G1636" i="4"/>
  <c r="I1636" i="4" s="1"/>
  <c r="G1572" i="4"/>
  <c r="I1572" i="4" s="1"/>
  <c r="G1508" i="4"/>
  <c r="I1508" i="4" s="1"/>
  <c r="G1444" i="4"/>
  <c r="I1444" i="4" s="1"/>
  <c r="G1380" i="4"/>
  <c r="I1380" i="4" s="1"/>
  <c r="G1316" i="4"/>
  <c r="I1316" i="4" s="1"/>
  <c r="G1252" i="4"/>
  <c r="I1252" i="4" s="1"/>
  <c r="G1013" i="4"/>
  <c r="I1013" i="4" s="1"/>
  <c r="G1171" i="4"/>
  <c r="I1171" i="4" s="1"/>
  <c r="G1670" i="4"/>
  <c r="I1670" i="4" s="1"/>
  <c r="G1103" i="4"/>
  <c r="I1103" i="4" s="1"/>
  <c r="G627" i="4"/>
  <c r="I627" i="4" s="1"/>
  <c r="G1653" i="4"/>
  <c r="I1653" i="4" s="1"/>
  <c r="G1589" i="4"/>
  <c r="I1589" i="4" s="1"/>
  <c r="G1525" i="4"/>
  <c r="I1525" i="4" s="1"/>
  <c r="G1461" i="4"/>
  <c r="I1461" i="4" s="1"/>
  <c r="G1397" i="4"/>
  <c r="I1397" i="4" s="1"/>
  <c r="G1333" i="4"/>
  <c r="I1333" i="4" s="1"/>
  <c r="G1269" i="4"/>
  <c r="I1269" i="4" s="1"/>
  <c r="G1205" i="4"/>
  <c r="I1205" i="4" s="1"/>
  <c r="G307" i="4"/>
  <c r="I307" i="4" s="1"/>
  <c r="G623" i="4"/>
  <c r="I623" i="4" s="1"/>
  <c r="G755" i="4"/>
  <c r="I755" i="4" s="1"/>
  <c r="G691" i="4"/>
  <c r="I691" i="4" s="1"/>
  <c r="G744" i="4"/>
  <c r="I744" i="4" s="1"/>
  <c r="G352" i="4"/>
  <c r="I352" i="4" s="1"/>
  <c r="G638" i="4"/>
  <c r="I638" i="4" s="1"/>
  <c r="G574" i="4"/>
  <c r="I574" i="4" s="1"/>
  <c r="G510" i="4"/>
  <c r="I510" i="4" s="1"/>
  <c r="G446" i="4"/>
  <c r="I446" i="4" s="1"/>
  <c r="G382" i="4"/>
  <c r="I382" i="4" s="1"/>
  <c r="G318" i="4"/>
  <c r="I318" i="4" s="1"/>
  <c r="G254" i="4"/>
  <c r="I254" i="4" s="1"/>
  <c r="G190" i="4"/>
  <c r="I190" i="4" s="1"/>
  <c r="G868" i="4"/>
  <c r="I868" i="4" s="1"/>
  <c r="G1516" i="4"/>
  <c r="I1516" i="4" s="1"/>
  <c r="G830" i="4"/>
  <c r="I830" i="4" s="1"/>
  <c r="G3106" i="4"/>
  <c r="I3106" i="4" s="1"/>
  <c r="G599" i="4"/>
  <c r="I599" i="4" s="1"/>
  <c r="G695" i="4"/>
  <c r="I695" i="4" s="1"/>
  <c r="G1463" i="4"/>
  <c r="I1463" i="4" s="1"/>
  <c r="G2167" i="4"/>
  <c r="I2167" i="4" s="1"/>
  <c r="G247" i="4"/>
  <c r="I247" i="4" s="1"/>
  <c r="G1924" i="4"/>
  <c r="I1924" i="4" s="1"/>
  <c r="G2476" i="4"/>
  <c r="I2476" i="4" s="1"/>
  <c r="G2668" i="4"/>
  <c r="I2668" i="4" s="1"/>
  <c r="G4108" i="4"/>
  <c r="I4108" i="4" s="1"/>
  <c r="G406" i="4"/>
  <c r="I406" i="4" s="1"/>
  <c r="G1622" i="4"/>
  <c r="I1622" i="4" s="1"/>
  <c r="G495" i="4"/>
  <c r="I495" i="4" s="1"/>
  <c r="G376" i="4"/>
  <c r="I376" i="4" s="1"/>
  <c r="G1696" i="4"/>
  <c r="I1696" i="4" s="1"/>
  <c r="G22" i="4"/>
  <c r="I22" i="4" s="1"/>
  <c r="G172" i="4"/>
  <c r="I172" i="4" s="1"/>
  <c r="G150" i="4"/>
  <c r="I150" i="4" s="1"/>
  <c r="G168" i="4"/>
  <c r="I168" i="4" s="1"/>
  <c r="G281" i="4"/>
  <c r="I281" i="4" s="1"/>
  <c r="G345" i="4"/>
  <c r="I345" i="4" s="1"/>
  <c r="G441" i="4"/>
  <c r="I441" i="4" s="1"/>
  <c r="G921" i="4"/>
  <c r="I921" i="4" s="1"/>
  <c r="G1721" i="4"/>
  <c r="I1721" i="4" s="1"/>
  <c r="G1785" i="4"/>
  <c r="I1785" i="4" s="1"/>
  <c r="G1849" i="4"/>
  <c r="I1849" i="4" s="1"/>
  <c r="G1977" i="4"/>
  <c r="I1977" i="4" s="1"/>
  <c r="G2041" i="4"/>
  <c r="I2041" i="4" s="1"/>
  <c r="G954" i="4"/>
  <c r="I954" i="4" s="1"/>
  <c r="G1402" i="4"/>
  <c r="I1402" i="4" s="1"/>
  <c r="G403" i="4"/>
  <c r="I403" i="4" s="1"/>
  <c r="G435" i="4"/>
  <c r="I435" i="4" s="1"/>
  <c r="G659" i="4"/>
  <c r="I659" i="4" s="1"/>
  <c r="G1043" i="4"/>
  <c r="I1043" i="4" s="1"/>
  <c r="G1331" i="4"/>
  <c r="I1331" i="4" s="1"/>
  <c r="G1459" i="4"/>
  <c r="I1459" i="4" s="1"/>
  <c r="G1715" i="4"/>
  <c r="I1715" i="4" s="1"/>
  <c r="G2067" i="4"/>
  <c r="I2067" i="4" s="1"/>
  <c r="G2163" i="4"/>
  <c r="I2163" i="4" s="1"/>
  <c r="G3187" i="4"/>
  <c r="I3187" i="4" s="1"/>
  <c r="G4283" i="4"/>
  <c r="I4283" i="4" s="1"/>
  <c r="G181" i="4"/>
  <c r="I181" i="4" s="1"/>
  <c r="G437" i="4"/>
  <c r="I437" i="4" s="1"/>
  <c r="G917" i="4"/>
  <c r="I917" i="4" s="1"/>
  <c r="G1109" i="4"/>
  <c r="I1109" i="4" s="1"/>
  <c r="G2005" i="4"/>
  <c r="I2005" i="4" s="1"/>
  <c r="G2069" i="4"/>
  <c r="I2069" i="4" s="1"/>
  <c r="G3413" i="4"/>
  <c r="I3413" i="4" s="1"/>
  <c r="G2919" i="4"/>
  <c r="I2919" i="4" s="1"/>
  <c r="G3682" i="4"/>
  <c r="I3682" i="4" s="1"/>
  <c r="G1687" i="4"/>
  <c r="I1687" i="4" s="1"/>
  <c r="G1623" i="4"/>
  <c r="I1623" i="4" s="1"/>
  <c r="G1559" i="4"/>
  <c r="I1559" i="4" s="1"/>
  <c r="G1495" i="4"/>
  <c r="I1495" i="4" s="1"/>
  <c r="G1431" i="4"/>
  <c r="I1431" i="4" s="1"/>
  <c r="G1367" i="4"/>
  <c r="I1367" i="4" s="1"/>
  <c r="G1303" i="4"/>
  <c r="I1303" i="4" s="1"/>
  <c r="G1239" i="4"/>
  <c r="I1239" i="4" s="1"/>
  <c r="G791" i="4"/>
  <c r="I791" i="4" s="1"/>
  <c r="G1598" i="4"/>
  <c r="I1598" i="4" s="1"/>
  <c r="G1534" i="4"/>
  <c r="I1534" i="4" s="1"/>
  <c r="G1470" i="4"/>
  <c r="I1470" i="4" s="1"/>
  <c r="G1406" i="4"/>
  <c r="I1406" i="4" s="1"/>
  <c r="G1342" i="4"/>
  <c r="I1342" i="4" s="1"/>
  <c r="G1278" i="4"/>
  <c r="I1278" i="4" s="1"/>
  <c r="G1214" i="4"/>
  <c r="I1214" i="4" s="1"/>
  <c r="G663" i="4"/>
  <c r="I663" i="4" s="1"/>
  <c r="G535" i="4"/>
  <c r="I535" i="4" s="1"/>
  <c r="G88" i="4"/>
  <c r="I88" i="4" s="1"/>
  <c r="G6817" i="4"/>
  <c r="I6817" i="4" s="1"/>
  <c r="G6759" i="4"/>
  <c r="I6759" i="4" s="1"/>
  <c r="G6672" i="4"/>
  <c r="I6672" i="4" s="1"/>
  <c r="G6407" i="4"/>
  <c r="I6407" i="4" s="1"/>
  <c r="G6531" i="4"/>
  <c r="I6531" i="4" s="1"/>
  <c r="G6772" i="4"/>
  <c r="I6772" i="4" s="1"/>
  <c r="G6273" i="4"/>
  <c r="I6273" i="4" s="1"/>
  <c r="G5935" i="4"/>
  <c r="I5935" i="4" s="1"/>
  <c r="G5629" i="4"/>
  <c r="I5629" i="4" s="1"/>
  <c r="G6691" i="4"/>
  <c r="I6691" i="4" s="1"/>
  <c r="G6480" i="4"/>
  <c r="I6480" i="4" s="1"/>
  <c r="G6311" i="4"/>
  <c r="I6311" i="4" s="1"/>
  <c r="G6753" i="4"/>
  <c r="I6753" i="4" s="1"/>
  <c r="G6548" i="4"/>
  <c r="I6548" i="4" s="1"/>
  <c r="G6241" i="4"/>
  <c r="I6241" i="4" s="1"/>
  <c r="G6776" i="4"/>
  <c r="I6776" i="4" s="1"/>
  <c r="G4929" i="4"/>
  <c r="I4929" i="4" s="1"/>
  <c r="G5791" i="4"/>
  <c r="I5791" i="4" s="1"/>
  <c r="G5557" i="4"/>
  <c r="I5557" i="4" s="1"/>
  <c r="G6638" i="4"/>
  <c r="I6638" i="4" s="1"/>
  <c r="G6574" i="4"/>
  <c r="I6574" i="4" s="1"/>
  <c r="G6510" i="4"/>
  <c r="I6510" i="4" s="1"/>
  <c r="G6446" i="4"/>
  <c r="I6446" i="4" s="1"/>
  <c r="G6242" i="4"/>
  <c r="I6242" i="4" s="1"/>
  <c r="G6318" i="4"/>
  <c r="I6318" i="4" s="1"/>
  <c r="G6254" i="4"/>
  <c r="I6254" i="4" s="1"/>
  <c r="G6190" i="4"/>
  <c r="I6190" i="4" s="1"/>
  <c r="G6126" i="4"/>
  <c r="I6126" i="4" s="1"/>
  <c r="G6062" i="4"/>
  <c r="I6062" i="4" s="1"/>
  <c r="G5998" i="4"/>
  <c r="I5998" i="4" s="1"/>
  <c r="G5934" i="4"/>
  <c r="I5934" i="4" s="1"/>
  <c r="G5870" i="4"/>
  <c r="I5870" i="4" s="1"/>
  <c r="G5806" i="4"/>
  <c r="I5806" i="4" s="1"/>
  <c r="G6525" i="4"/>
  <c r="I6525" i="4" s="1"/>
  <c r="G6458" i="4"/>
  <c r="I6458" i="4" s="1"/>
  <c r="G6141" i="4"/>
  <c r="I6141" i="4" s="1"/>
  <c r="G6013" i="4"/>
  <c r="I6013" i="4" s="1"/>
  <c r="G5885" i="4"/>
  <c r="I5885" i="4" s="1"/>
  <c r="G5421" i="4"/>
  <c r="I5421" i="4" s="1"/>
  <c r="G6452" i="4"/>
  <c r="I6452" i="4" s="1"/>
  <c r="G5025" i="4"/>
  <c r="I5025" i="4" s="1"/>
  <c r="G6770" i="4"/>
  <c r="I6770" i="4" s="1"/>
  <c r="G5633" i="4"/>
  <c r="I5633" i="4" s="1"/>
  <c r="G5377" i="4"/>
  <c r="I5377" i="4" s="1"/>
  <c r="G4391" i="4"/>
  <c r="I4391" i="4" s="1"/>
  <c r="G670" i="4"/>
  <c r="I670" i="4" s="1"/>
  <c r="G606" i="4"/>
  <c r="I606" i="4" s="1"/>
  <c r="G414" i="4"/>
  <c r="I414" i="4" s="1"/>
  <c r="G350" i="4"/>
  <c r="I350" i="4" s="1"/>
  <c r="G39" i="4"/>
  <c r="I39" i="4" s="1"/>
  <c r="G103" i="4"/>
  <c r="I103" i="4" s="1"/>
  <c r="G163" i="4"/>
  <c r="I163" i="4" s="1"/>
  <c r="G86" i="4"/>
  <c r="I86" i="4" s="1"/>
  <c r="G81" i="4"/>
  <c r="I81" i="4" s="1"/>
  <c r="G50" i="4"/>
  <c r="I50" i="4" s="1"/>
  <c r="G30" i="4"/>
  <c r="I30" i="4" s="1"/>
  <c r="G114" i="4"/>
  <c r="I114" i="4" s="1"/>
  <c r="G337" i="4"/>
  <c r="I337" i="4" s="1"/>
  <c r="G593" i="4"/>
  <c r="I593" i="4" s="1"/>
  <c r="G625" i="4"/>
  <c r="I625" i="4" s="1"/>
  <c r="G785" i="4"/>
  <c r="I785" i="4" s="1"/>
  <c r="G849" i="4"/>
  <c r="I849" i="4" s="1"/>
  <c r="G977" i="4"/>
  <c r="I977" i="4" s="1"/>
  <c r="G1105" i="4"/>
  <c r="I1105" i="4" s="1"/>
  <c r="G1169" i="4"/>
  <c r="I1169" i="4" s="1"/>
  <c r="G1233" i="4"/>
  <c r="I1233" i="4" s="1"/>
  <c r="G1297" i="4"/>
  <c r="I1297" i="4" s="1"/>
  <c r="G1425" i="4"/>
  <c r="I1425" i="4" s="1"/>
  <c r="G1489" i="4"/>
  <c r="I1489" i="4" s="1"/>
  <c r="G1617" i="4"/>
  <c r="I1617" i="4" s="1"/>
  <c r="G1681" i="4"/>
  <c r="I1681" i="4" s="1"/>
  <c r="G2481" i="4"/>
  <c r="I2481" i="4" s="1"/>
  <c r="G3953" i="4"/>
  <c r="I3953" i="4" s="1"/>
  <c r="G242" i="4"/>
  <c r="I242" i="4" s="1"/>
  <c r="G306" i="4"/>
  <c r="I306" i="4" s="1"/>
  <c r="G370" i="4"/>
  <c r="I370" i="4" s="1"/>
  <c r="G562" i="4"/>
  <c r="I562" i="4" s="1"/>
  <c r="G626" i="4"/>
  <c r="I626" i="4" s="1"/>
  <c r="G818" i="4"/>
  <c r="I818" i="4" s="1"/>
  <c r="G1138" i="4"/>
  <c r="I1138" i="4" s="1"/>
  <c r="G1394" i="4"/>
  <c r="I1394" i="4" s="1"/>
  <c r="G1522" i="4"/>
  <c r="I1522" i="4" s="1"/>
  <c r="G1842" i="4"/>
  <c r="I1842" i="4" s="1"/>
  <c r="G1906" i="4"/>
  <c r="I1906" i="4" s="1"/>
  <c r="G1970" i="4"/>
  <c r="I1970" i="4" s="1"/>
  <c r="G2034" i="4"/>
  <c r="I2034" i="4" s="1"/>
  <c r="G2226" i="4"/>
  <c r="I2226" i="4" s="1"/>
  <c r="G2290" i="4"/>
  <c r="I2290" i="4" s="1"/>
  <c r="G2426" i="4"/>
  <c r="I2426" i="4" s="1"/>
  <c r="G2490" i="4"/>
  <c r="I2490" i="4" s="1"/>
  <c r="G2754" i="4"/>
  <c r="I2754" i="4" s="1"/>
  <c r="G235" i="4"/>
  <c r="I235" i="4" s="1"/>
  <c r="G299" i="4"/>
  <c r="I299" i="4" s="1"/>
  <c r="G363" i="4"/>
  <c r="I363" i="4" s="1"/>
  <c r="G619" i="4"/>
  <c r="I619" i="4" s="1"/>
  <c r="G715" i="4"/>
  <c r="I715" i="4" s="1"/>
  <c r="G779" i="4"/>
  <c r="I779" i="4" s="1"/>
  <c r="G907" i="4"/>
  <c r="I907" i="4" s="1"/>
  <c r="G1099" i="4"/>
  <c r="I1099" i="4" s="1"/>
  <c r="G1387" i="4"/>
  <c r="I1387" i="4" s="1"/>
  <c r="G1451" i="4"/>
  <c r="I1451" i="4" s="1"/>
  <c r="G1515" i="4"/>
  <c r="I1515" i="4" s="1"/>
  <c r="G1579" i="4"/>
  <c r="I1579" i="4" s="1"/>
  <c r="G1611" i="4"/>
  <c r="I1611" i="4" s="1"/>
  <c r="G2059" i="4"/>
  <c r="I2059" i="4" s="1"/>
  <c r="G2091" i="4"/>
  <c r="I2091" i="4" s="1"/>
  <c r="G2219" i="4"/>
  <c r="I2219" i="4" s="1"/>
  <c r="G2315" i="4"/>
  <c r="I2315" i="4" s="1"/>
  <c r="G2443" i="4"/>
  <c r="I2443" i="4" s="1"/>
  <c r="G2635" i="4"/>
  <c r="I2635" i="4" s="1"/>
  <c r="G2795" i="4"/>
  <c r="I2795" i="4" s="1"/>
  <c r="G3339" i="4"/>
  <c r="I3339" i="4" s="1"/>
  <c r="G3627" i="4"/>
  <c r="I3627" i="4" s="1"/>
  <c r="G3691" i="4"/>
  <c r="I3691" i="4" s="1"/>
  <c r="G3819" i="4"/>
  <c r="I3819" i="4" s="1"/>
  <c r="G237" i="4"/>
  <c r="I237" i="4" s="1"/>
  <c r="G493" i="4"/>
  <c r="I493" i="4" s="1"/>
  <c r="G557" i="4"/>
  <c r="I557" i="4" s="1"/>
  <c r="G973" i="4"/>
  <c r="I973" i="4" s="1"/>
  <c r="G1421" i="4"/>
  <c r="I1421" i="4" s="1"/>
  <c r="G1549" i="4"/>
  <c r="I1549" i="4" s="1"/>
  <c r="G1997" i="4"/>
  <c r="I1997" i="4" s="1"/>
  <c r="G2509" i="4"/>
  <c r="I2509" i="4" s="1"/>
  <c r="G2669" i="4"/>
  <c r="I2669" i="4" s="1"/>
  <c r="G2829" i="4"/>
  <c r="I2829" i="4" s="1"/>
  <c r="G2893" i="4"/>
  <c r="I2893" i="4" s="1"/>
  <c r="G2957" i="4"/>
  <c r="I2957" i="4" s="1"/>
  <c r="G3021" i="4"/>
  <c r="I3021" i="4" s="1"/>
  <c r="G3149" i="4"/>
  <c r="I3149" i="4" s="1"/>
  <c r="G3341" i="4"/>
  <c r="I3341" i="4" s="1"/>
  <c r="G5602" i="4"/>
  <c r="I5602" i="4" s="1"/>
  <c r="G5474" i="4"/>
  <c r="I5474" i="4" s="1"/>
  <c r="G5410" i="4"/>
  <c r="I5410" i="4" s="1"/>
  <c r="G5346" i="4"/>
  <c r="I5346" i="4" s="1"/>
  <c r="G5090" i="4"/>
  <c r="I5090" i="4" s="1"/>
  <c r="G5026" i="4"/>
  <c r="I5026" i="4" s="1"/>
  <c r="G4962" i="4"/>
  <c r="I4962" i="4" s="1"/>
  <c r="G4770" i="4"/>
  <c r="I4770" i="4" s="1"/>
  <c r="G4706" i="4"/>
  <c r="I4706" i="4" s="1"/>
  <c r="G5552" i="4"/>
  <c r="I5552" i="4" s="1"/>
  <c r="G5488" i="4"/>
  <c r="I5488" i="4" s="1"/>
  <c r="G5104" i="4"/>
  <c r="I5104" i="4" s="1"/>
  <c r="G5040" i="4"/>
  <c r="I5040" i="4" s="1"/>
  <c r="G4656" i="4"/>
  <c r="I4656" i="4" s="1"/>
  <c r="G4127" i="4"/>
  <c r="I4127" i="4" s="1"/>
  <c r="G5623" i="4"/>
  <c r="I5623" i="4" s="1"/>
  <c r="G5559" i="4"/>
  <c r="I5559" i="4" s="1"/>
  <c r="G5495" i="4"/>
  <c r="I5495" i="4" s="1"/>
  <c r="G5431" i="4"/>
  <c r="I5431" i="4" s="1"/>
  <c r="G5303" i="4"/>
  <c r="I5303" i="4" s="1"/>
  <c r="G5239" i="4"/>
  <c r="I5239" i="4" s="1"/>
  <c r="G5175" i="4"/>
  <c r="I5175" i="4" s="1"/>
  <c r="G5111" i="4"/>
  <c r="I5111" i="4" s="1"/>
  <c r="G4909" i="4"/>
  <c r="I4909" i="4" s="1"/>
  <c r="G4653" i="4"/>
  <c r="I4653" i="4" s="1"/>
  <c r="G4589" i="4"/>
  <c r="I4589" i="4" s="1"/>
  <c r="G4525" i="4"/>
  <c r="I4525" i="4" s="1"/>
  <c r="G4343" i="4"/>
  <c r="I4343" i="4" s="1"/>
  <c r="G3114" i="4"/>
  <c r="I3114" i="4" s="1"/>
  <c r="G4392" i="4"/>
  <c r="I4392" i="4" s="1"/>
  <c r="G4200" i="4"/>
  <c r="I4200" i="4" s="1"/>
  <c r="G4072" i="4"/>
  <c r="I4072" i="4" s="1"/>
  <c r="G3944" i="4"/>
  <c r="I3944" i="4" s="1"/>
  <c r="G3885" i="4"/>
  <c r="I3885" i="4" s="1"/>
  <c r="G4106" i="4"/>
  <c r="I4106" i="4" s="1"/>
  <c r="G3978" i="4"/>
  <c r="I3978" i="4" s="1"/>
  <c r="G4481" i="4"/>
  <c r="I4481" i="4" s="1"/>
  <c r="G4417" i="4"/>
  <c r="I4417" i="4" s="1"/>
  <c r="G3274" i="4"/>
  <c r="I3274" i="4" s="1"/>
  <c r="G3648" i="4"/>
  <c r="I3648" i="4" s="1"/>
  <c r="G3456" i="4"/>
  <c r="I3456" i="4" s="1"/>
  <c r="G3903" i="4"/>
  <c r="I3903" i="4" s="1"/>
  <c r="G3839" i="4"/>
  <c r="I3839" i="4" s="1"/>
  <c r="G3775" i="4"/>
  <c r="I3775" i="4" s="1"/>
  <c r="G3711" i="4"/>
  <c r="I3711" i="4" s="1"/>
  <c r="G3647" i="4"/>
  <c r="I3647" i="4" s="1"/>
  <c r="G3455" i="4"/>
  <c r="I3455" i="4" s="1"/>
  <c r="G3518" i="4"/>
  <c r="I3518" i="4" s="1"/>
  <c r="G3263" i="4"/>
  <c r="I3263" i="4" s="1"/>
  <c r="G3254" i="4"/>
  <c r="I3254" i="4" s="1"/>
  <c r="G2998" i="4"/>
  <c r="I2998" i="4" s="1"/>
  <c r="G2616" i="4"/>
  <c r="I2616" i="4" s="1"/>
  <c r="G2552" i="4"/>
  <c r="I2552" i="4" s="1"/>
  <c r="G2360" i="4"/>
  <c r="I2360" i="4" s="1"/>
  <c r="G2791" i="4"/>
  <c r="I2791" i="4" s="1"/>
  <c r="G2727" i="4"/>
  <c r="I2727" i="4" s="1"/>
  <c r="G2663" i="4"/>
  <c r="I2663" i="4" s="1"/>
  <c r="G2407" i="4"/>
  <c r="I2407" i="4" s="1"/>
  <c r="G2343" i="4"/>
  <c r="I2343" i="4" s="1"/>
  <c r="G2279" i="4"/>
  <c r="I2279" i="4" s="1"/>
  <c r="G1624" i="4"/>
  <c r="I1624" i="4" s="1"/>
  <c r="G2112" i="4"/>
  <c r="I2112" i="4" s="1"/>
  <c r="G1159" i="4"/>
  <c r="I1159" i="4" s="1"/>
  <c r="G1512" i="4"/>
  <c r="I1512" i="4" s="1"/>
  <c r="G1384" i="4"/>
  <c r="I1384" i="4" s="1"/>
  <c r="G1127" i="4"/>
  <c r="I1127" i="4" s="1"/>
  <c r="G1654" i="4"/>
  <c r="I1654" i="4" s="1"/>
  <c r="G640" i="4"/>
  <c r="I640" i="4" s="1"/>
  <c r="G1048" i="4"/>
  <c r="I1048" i="4" s="1"/>
  <c r="G920" i="4"/>
  <c r="I920" i="4" s="1"/>
  <c r="G856" i="4"/>
  <c r="I856" i="4" s="1"/>
  <c r="G792" i="4"/>
  <c r="I792" i="4" s="1"/>
  <c r="G519" i="4"/>
  <c r="I519" i="4" s="1"/>
  <c r="G455" i="4"/>
  <c r="I455" i="4" s="1"/>
  <c r="G391" i="4"/>
  <c r="I391" i="4" s="1"/>
  <c r="G327" i="4"/>
  <c r="I327" i="4" s="1"/>
  <c r="G263" i="4"/>
  <c r="I263" i="4" s="1"/>
  <c r="G199" i="4"/>
  <c r="I199" i="4" s="1"/>
  <c r="G622" i="4"/>
  <c r="I622" i="4" s="1"/>
  <c r="G558" i="4"/>
  <c r="I558" i="4" s="1"/>
  <c r="G494" i="4"/>
  <c r="I494" i="4" s="1"/>
  <c r="G430" i="4"/>
  <c r="I430" i="4" s="1"/>
  <c r="G366" i="4"/>
  <c r="I366" i="4" s="1"/>
  <c r="G302" i="4"/>
  <c r="I302" i="4" s="1"/>
  <c r="G238" i="4"/>
  <c r="I238" i="4" s="1"/>
  <c r="G3801" i="4"/>
  <c r="I3801" i="4" s="1"/>
  <c r="G3417" i="4"/>
  <c r="I3417" i="4" s="1"/>
  <c r="G3129" i="4"/>
  <c r="I3129" i="4" s="1"/>
  <c r="G2937" i="4"/>
  <c r="I2937" i="4" s="1"/>
  <c r="G2402" i="4"/>
  <c r="I2402" i="4" s="1"/>
  <c r="G1370" i="4"/>
  <c r="I1370" i="4" s="1"/>
  <c r="G3865" i="4"/>
  <c r="I3865" i="4" s="1"/>
  <c r="G3737" i="4"/>
  <c r="I3737" i="4" s="1"/>
  <c r="G3481" i="4"/>
  <c r="I3481" i="4" s="1"/>
  <c r="G3257" i="4"/>
  <c r="I3257" i="4" s="1"/>
  <c r="G3001" i="4"/>
  <c r="I3001" i="4" s="1"/>
  <c r="G2530" i="4"/>
  <c r="I2530" i="4" s="1"/>
  <c r="G2393" i="4"/>
  <c r="I2393" i="4" s="1"/>
  <c r="G2265" i="4"/>
  <c r="I2265" i="4" s="1"/>
  <c r="G1562" i="4"/>
  <c r="I1562" i="4" s="1"/>
  <c r="G1306" i="4"/>
  <c r="I1306" i="4" s="1"/>
  <c r="G4369" i="4"/>
  <c r="I4369" i="4" s="1"/>
  <c r="G3673" i="4"/>
  <c r="I3673" i="4" s="1"/>
  <c r="G3545" i="4"/>
  <c r="I3545" i="4" s="1"/>
  <c r="G3321" i="4"/>
  <c r="I3321" i="4" s="1"/>
  <c r="G3065" i="4"/>
  <c r="I3065" i="4" s="1"/>
  <c r="G2521" i="4"/>
  <c r="I2521" i="4" s="1"/>
  <c r="G2329" i="4"/>
  <c r="I2329" i="4" s="1"/>
  <c r="G1498" i="4"/>
  <c r="I1498" i="4" s="1"/>
  <c r="G1242" i="4"/>
  <c r="I1242" i="4" s="1"/>
  <c r="G6771" i="4"/>
  <c r="I6771" i="4" s="1"/>
  <c r="G6000" i="4"/>
  <c r="I6000" i="4" s="1"/>
  <c r="G6783" i="4"/>
  <c r="I6783" i="4" s="1"/>
  <c r="G6295" i="4"/>
  <c r="I6295" i="4" s="1"/>
  <c r="G6671" i="4"/>
  <c r="I6671" i="4" s="1"/>
  <c r="G6447" i="4"/>
  <c r="I6447" i="4" s="1"/>
  <c r="G6104" i="4"/>
  <c r="I6104" i="4" s="1"/>
  <c r="G6731" i="4"/>
  <c r="I6731" i="4" s="1"/>
  <c r="G6628" i="4"/>
  <c r="I6628" i="4" s="1"/>
  <c r="G6207" i="4"/>
  <c r="I6207" i="4" s="1"/>
  <c r="G6033" i="4"/>
  <c r="I6033" i="4" s="1"/>
  <c r="G4745" i="4"/>
  <c r="I4745" i="4" s="1"/>
  <c r="G6791" i="4"/>
  <c r="I6791" i="4" s="1"/>
  <c r="G6588" i="4"/>
  <c r="I6588" i="4" s="1"/>
  <c r="G5799" i="4"/>
  <c r="I5799" i="4" s="1"/>
  <c r="G6415" i="4"/>
  <c r="I6415" i="4" s="1"/>
  <c r="G6072" i="4"/>
  <c r="I6072" i="4" s="1"/>
  <c r="G5903" i="4"/>
  <c r="I5903" i="4" s="1"/>
  <c r="G5437" i="4"/>
  <c r="I5437" i="4" s="1"/>
  <c r="G6611" i="4"/>
  <c r="I6611" i="4" s="1"/>
  <c r="G6345" i="4"/>
  <c r="I6345" i="4" s="1"/>
  <c r="G6007" i="4"/>
  <c r="I6007" i="4" s="1"/>
  <c r="G5833" i="4"/>
  <c r="I5833" i="4" s="1"/>
  <c r="G6857" i="4"/>
  <c r="I6857" i="4" s="1"/>
  <c r="G6673" i="4"/>
  <c r="I6673" i="4" s="1"/>
  <c r="G6571" i="4"/>
  <c r="I6571" i="4" s="1"/>
  <c r="G6449" i="4"/>
  <c r="I6449" i="4" s="1"/>
  <c r="G6280" i="4"/>
  <c r="I6280" i="4" s="1"/>
  <c r="G6111" i="4"/>
  <c r="I6111" i="4" s="1"/>
  <c r="G5937" i="4"/>
  <c r="I5937" i="4" s="1"/>
  <c r="G5661" i="4"/>
  <c r="I5661" i="4" s="1"/>
  <c r="G5301" i="4"/>
  <c r="I5301" i="4" s="1"/>
  <c r="G5617" i="4"/>
  <c r="I5617" i="4" s="1"/>
  <c r="G5361" i="4"/>
  <c r="I5361" i="4" s="1"/>
  <c r="G4977" i="4"/>
  <c r="I4977" i="4" s="1"/>
  <c r="G4135" i="4"/>
  <c r="I4135" i="4" s="1"/>
  <c r="G6653" i="4"/>
  <c r="I6653" i="4" s="1"/>
  <c r="G6589" i="4"/>
  <c r="I6589" i="4" s="1"/>
  <c r="G6397" i="4"/>
  <c r="I6397" i="4" s="1"/>
  <c r="G6269" i="4"/>
  <c r="I6269" i="4" s="1"/>
  <c r="G6077" i="4"/>
  <c r="I6077" i="4" s="1"/>
  <c r="G5821" i="4"/>
  <c r="I5821" i="4" s="1"/>
  <c r="G5677" i="4"/>
  <c r="I5677" i="4" s="1"/>
  <c r="G5097" i="4"/>
  <c r="I5097" i="4" s="1"/>
  <c r="G4585" i="4"/>
  <c r="I4585" i="4" s="1"/>
  <c r="G5641" i="4"/>
  <c r="I5641" i="4" s="1"/>
  <c r="G5385" i="4"/>
  <c r="I5385" i="4" s="1"/>
  <c r="G4511" i="4"/>
  <c r="I4511" i="4" s="1"/>
  <c r="G6443" i="4"/>
  <c r="I6443" i="4" s="1"/>
  <c r="G6379" i="4"/>
  <c r="I6379" i="4" s="1"/>
  <c r="G6315" i="4"/>
  <c r="I6315" i="4" s="1"/>
  <c r="G6251" i="4"/>
  <c r="I6251" i="4" s="1"/>
  <c r="G6187" i="4"/>
  <c r="I6187" i="4" s="1"/>
  <c r="G6123" i="4"/>
  <c r="I6123" i="4" s="1"/>
  <c r="G6059" i="4"/>
  <c r="I6059" i="4" s="1"/>
  <c r="G5995" i="4"/>
  <c r="I5995" i="4" s="1"/>
  <c r="G5931" i="4"/>
  <c r="I5931" i="4" s="1"/>
  <c r="G5867" i="4"/>
  <c r="I5867" i="4" s="1"/>
  <c r="G5803" i="4"/>
  <c r="I5803" i="4" s="1"/>
  <c r="G5874" i="4"/>
  <c r="I5874" i="4" s="1"/>
  <c r="G5810" i="4"/>
  <c r="I5810" i="4" s="1"/>
  <c r="G5009" i="4"/>
  <c r="I5009" i="4" s="1"/>
  <c r="G5730" i="4"/>
  <c r="I5730" i="4" s="1"/>
  <c r="G5666" i="4"/>
  <c r="I5666" i="4" s="1"/>
  <c r="G5538" i="4"/>
  <c r="I5538" i="4" s="1"/>
  <c r="G3609" i="4"/>
  <c r="I3609" i="4" s="1"/>
  <c r="G3193" i="4"/>
  <c r="I3193" i="4" s="1"/>
  <c r="G2873" i="4"/>
  <c r="I2873" i="4" s="1"/>
  <c r="G2617" i="4"/>
  <c r="I2617" i="4" s="1"/>
  <c r="G2466" i="4"/>
  <c r="I2466" i="4" s="1"/>
  <c r="G2457" i="4"/>
  <c r="I2457" i="4" s="1"/>
  <c r="G1434" i="4"/>
  <c r="I1434" i="4" s="1"/>
  <c r="G5282" i="4"/>
  <c r="I5282" i="4" s="1"/>
  <c r="G5218" i="4"/>
  <c r="I5218" i="4" s="1"/>
  <c r="G5154" i="4"/>
  <c r="I5154" i="4" s="1"/>
  <c r="G4578" i="4"/>
  <c r="I4578" i="4" s="1"/>
  <c r="G4514" i="4"/>
  <c r="I4514" i="4" s="1"/>
  <c r="G4015" i="4"/>
  <c r="I4015" i="4" s="1"/>
  <c r="G5680" i="4"/>
  <c r="I5680" i="4" s="1"/>
  <c r="G5616" i="4"/>
  <c r="I5616" i="4" s="1"/>
  <c r="G5424" i="4"/>
  <c r="I5424" i="4" s="1"/>
  <c r="G4976" i="4"/>
  <c r="I4976" i="4" s="1"/>
  <c r="G4784" i="4"/>
  <c r="I4784" i="4" s="1"/>
  <c r="G4720" i="4"/>
  <c r="I4720" i="4" s="1"/>
  <c r="G4528" i="4"/>
  <c r="I4528" i="4" s="1"/>
  <c r="G5751" i="4"/>
  <c r="I5751" i="4" s="1"/>
  <c r="G5687" i="4"/>
  <c r="I5687" i="4" s="1"/>
  <c r="G5367" i="4"/>
  <c r="I5367" i="4" s="1"/>
  <c r="G4663" i="4"/>
  <c r="I4663" i="4" s="1"/>
  <c r="G4599" i="4"/>
  <c r="I4599" i="4" s="1"/>
  <c r="G4535" i="4"/>
  <c r="I4535" i="4" s="1"/>
  <c r="G4303" i="4"/>
  <c r="I4303" i="4" s="1"/>
  <c r="G5229" i="4"/>
  <c r="I5229" i="4" s="1"/>
  <c r="G5165" i="4"/>
  <c r="I5165" i="4" s="1"/>
  <c r="G5101" i="4"/>
  <c r="I5101" i="4" s="1"/>
  <c r="G4845" i="4"/>
  <c r="I4845" i="4" s="1"/>
  <c r="G4781" i="4"/>
  <c r="I4781" i="4" s="1"/>
  <c r="G4103" i="4"/>
  <c r="I4103" i="4" s="1"/>
  <c r="G4223" i="4"/>
  <c r="I4223" i="4" s="1"/>
  <c r="G4456" i="4"/>
  <c r="I4456" i="4" s="1"/>
  <c r="G4008" i="4"/>
  <c r="I4008" i="4" s="1"/>
  <c r="G4426" i="4"/>
  <c r="I4426" i="4" s="1"/>
  <c r="G4362" i="4"/>
  <c r="I4362" i="4" s="1"/>
  <c r="G4298" i="4"/>
  <c r="I4298" i="4" s="1"/>
  <c r="G4234" i="4"/>
  <c r="I4234" i="4" s="1"/>
  <c r="G4170" i="4"/>
  <c r="I4170" i="4" s="1"/>
  <c r="G3328" i="4"/>
  <c r="I3328" i="4" s="1"/>
  <c r="G3876" i="4"/>
  <c r="I3876" i="4" s="1"/>
  <c r="G3812" i="4"/>
  <c r="I3812" i="4" s="1"/>
  <c r="G3748" i="4"/>
  <c r="I3748" i="4" s="1"/>
  <c r="G3684" i="4"/>
  <c r="I3684" i="4" s="1"/>
  <c r="G3620" i="4"/>
  <c r="I3620" i="4" s="1"/>
  <c r="G3492" i="4"/>
  <c r="I3492" i="4" s="1"/>
  <c r="G3428" i="4"/>
  <c r="I3428" i="4" s="1"/>
  <c r="G3346" i="4"/>
  <c r="I3346" i="4" s="1"/>
  <c r="G3176" i="4"/>
  <c r="I3176" i="4" s="1"/>
  <c r="G3280" i="4"/>
  <c r="I3280" i="4" s="1"/>
  <c r="G3842" i="4"/>
  <c r="I3842" i="4" s="1"/>
  <c r="G3778" i="4"/>
  <c r="I3778" i="4" s="1"/>
  <c r="G3714" i="4"/>
  <c r="I3714" i="4" s="1"/>
  <c r="G3650" i="4"/>
  <c r="I3650" i="4" s="1"/>
  <c r="G3256" i="4"/>
  <c r="I3256" i="4" s="1"/>
  <c r="G3776" i="4"/>
  <c r="I3776" i="4" s="1"/>
  <c r="G3584" i="4"/>
  <c r="I3584" i="4" s="1"/>
  <c r="G3520" i="4"/>
  <c r="I3520" i="4" s="1"/>
  <c r="G3250" i="4"/>
  <c r="I3250" i="4" s="1"/>
  <c r="G3583" i="4"/>
  <c r="I3583" i="4" s="1"/>
  <c r="G3519" i="4"/>
  <c r="I3519" i="4" s="1"/>
  <c r="G3391" i="4"/>
  <c r="I3391" i="4" s="1"/>
  <c r="G3066" i="4"/>
  <c r="I3066" i="4" s="1"/>
  <c r="G3002" i="4"/>
  <c r="I3002" i="4" s="1"/>
  <c r="G2938" i="4"/>
  <c r="I2938" i="4" s="1"/>
  <c r="G2874" i="4"/>
  <c r="I2874" i="4" s="1"/>
  <c r="G3080" i="4"/>
  <c r="I3080" i="4" s="1"/>
  <c r="G3016" i="4"/>
  <c r="I3016" i="4" s="1"/>
  <c r="G2888" i="4"/>
  <c r="I2888" i="4" s="1"/>
  <c r="G3327" i="4"/>
  <c r="I3327" i="4" s="1"/>
  <c r="G3199" i="4"/>
  <c r="I3199" i="4" s="1"/>
  <c r="G2834" i="4"/>
  <c r="I2834" i="4" s="1"/>
  <c r="G2744" i="4"/>
  <c r="I2744" i="4" s="1"/>
  <c r="G2680" i="4"/>
  <c r="I2680" i="4" s="1"/>
  <c r="G2488" i="4"/>
  <c r="I2488" i="4" s="1"/>
  <c r="G2296" i="4"/>
  <c r="I2296" i="4" s="1"/>
  <c r="G2240" i="4"/>
  <c r="I2240" i="4" s="1"/>
  <c r="G2048" i="4"/>
  <c r="I2048" i="4" s="1"/>
  <c r="G1920" i="4"/>
  <c r="I1920" i="4" s="1"/>
  <c r="G1856" i="4"/>
  <c r="I1856" i="4" s="1"/>
  <c r="G1728" i="4"/>
  <c r="I1728" i="4" s="1"/>
  <c r="G1656" i="4"/>
  <c r="I1656" i="4" s="1"/>
  <c r="G2212" i="4"/>
  <c r="I2212" i="4" s="1"/>
  <c r="G1236" i="4"/>
  <c r="I1236" i="4" s="1"/>
  <c r="G1576" i="4"/>
  <c r="I1576" i="4" s="1"/>
  <c r="G1448" i="4"/>
  <c r="I1448" i="4" s="1"/>
  <c r="G1320" i="4"/>
  <c r="I1320" i="4" s="1"/>
  <c r="G1192" i="4"/>
  <c r="I1192" i="4" s="1"/>
  <c r="G512" i="4"/>
  <c r="I512" i="4" s="1"/>
  <c r="G1176" i="4"/>
  <c r="I1176" i="4" s="1"/>
  <c r="G4398" i="4"/>
  <c r="I4398" i="4" s="1"/>
  <c r="G3381" i="4"/>
  <c r="I3381" i="4" s="1"/>
  <c r="G4211" i="4"/>
  <c r="I4211" i="4" s="1"/>
  <c r="G4147" i="4"/>
  <c r="I4147" i="4" s="1"/>
  <c r="G4083" i="4"/>
  <c r="I4083" i="4" s="1"/>
  <c r="G4019" i="4"/>
  <c r="I4019" i="4" s="1"/>
  <c r="G3955" i="4"/>
  <c r="I3955" i="4" s="1"/>
  <c r="G3308" i="4"/>
  <c r="I3308" i="4" s="1"/>
  <c r="G2988" i="4"/>
  <c r="I2988" i="4" s="1"/>
  <c r="G2903" i="4"/>
  <c r="I2903" i="4" s="1"/>
  <c r="G2809" i="4"/>
  <c r="I2809" i="4" s="1"/>
  <c r="G2613" i="4"/>
  <c r="I2613" i="4" s="1"/>
  <c r="G2794" i="4"/>
  <c r="I2794" i="4" s="1"/>
  <c r="G2730" i="4"/>
  <c r="I2730" i="4" s="1"/>
  <c r="G2670" i="4"/>
  <c r="I2670" i="4" s="1"/>
  <c r="G883" i="4"/>
  <c r="I883" i="4" s="1"/>
  <c r="G1594" i="4"/>
  <c r="I1594" i="4" s="1"/>
  <c r="G2150" i="4"/>
  <c r="I2150" i="4" s="1"/>
  <c r="G2022" i="4"/>
  <c r="I2022" i="4" s="1"/>
  <c r="G1651" i="4"/>
  <c r="I1651" i="4" s="1"/>
  <c r="G531" i="4"/>
  <c r="I531" i="4" s="1"/>
  <c r="G851" i="4"/>
  <c r="I851" i="4" s="1"/>
  <c r="G532" i="4"/>
  <c r="I532" i="4" s="1"/>
  <c r="G468" i="4"/>
  <c r="I468" i="4" s="1"/>
  <c r="G6023" i="4"/>
  <c r="I6023" i="4" s="1"/>
  <c r="G6423" i="4"/>
  <c r="I6423" i="4" s="1"/>
  <c r="G6659" i="4"/>
  <c r="I6659" i="4" s="1"/>
  <c r="G6087" i="4"/>
  <c r="I6087" i="4" s="1"/>
  <c r="G5808" i="4"/>
  <c r="I5808" i="4" s="1"/>
  <c r="G6583" i="4"/>
  <c r="I6583" i="4" s="1"/>
  <c r="G5959" i="4"/>
  <c r="I5959" i="4" s="1"/>
  <c r="G6825" i="4"/>
  <c r="I6825" i="4" s="1"/>
  <c r="G6377" i="4"/>
  <c r="I6377" i="4" s="1"/>
  <c r="G4809" i="4"/>
  <c r="I4809" i="4" s="1"/>
  <c r="G6580" i="4"/>
  <c r="I6580" i="4" s="1"/>
  <c r="G6465" i="4"/>
  <c r="I6465" i="4" s="1"/>
  <c r="G5953" i="4"/>
  <c r="I5953" i="4" s="1"/>
  <c r="G5757" i="4"/>
  <c r="I5757" i="4" s="1"/>
  <c r="G6539" i="4"/>
  <c r="I6539" i="4" s="1"/>
  <c r="G6399" i="4"/>
  <c r="I6399" i="4" s="1"/>
  <c r="G5887" i="4"/>
  <c r="I5887" i="4" s="1"/>
  <c r="G6879" i="4"/>
  <c r="I6879" i="4" s="1"/>
  <c r="G6704" i="4"/>
  <c r="I6704" i="4" s="1"/>
  <c r="G6601" i="4"/>
  <c r="I6601" i="4" s="1"/>
  <c r="G6499" i="4"/>
  <c r="I6499" i="4" s="1"/>
  <c r="G6767" i="4"/>
  <c r="I6767" i="4" s="1"/>
  <c r="G6561" i="4"/>
  <c r="I6561" i="4" s="1"/>
  <c r="G6433" i="4"/>
  <c r="I6433" i="4" s="1"/>
  <c r="G6264" i="4"/>
  <c r="I6264" i="4" s="1"/>
  <c r="G5921" i="4"/>
  <c r="I5921" i="4" s="1"/>
  <c r="G5565" i="4"/>
  <c r="I5565" i="4" s="1"/>
  <c r="G6624" i="4"/>
  <c r="I6624" i="4" s="1"/>
  <c r="G6025" i="4"/>
  <c r="I6025" i="4" s="1"/>
  <c r="G4553" i="4"/>
  <c r="I4553" i="4" s="1"/>
  <c r="G6787" i="4"/>
  <c r="I6787" i="4" s="1"/>
  <c r="G6687" i="4"/>
  <c r="I6687" i="4" s="1"/>
  <c r="G6472" i="4"/>
  <c r="I6472" i="4" s="1"/>
  <c r="G5960" i="4"/>
  <c r="I5960" i="4" s="1"/>
  <c r="G4993" i="4"/>
  <c r="I4993" i="4" s="1"/>
  <c r="G4263" i="4"/>
  <c r="I4263" i="4" s="1"/>
  <c r="G6603" i="4"/>
  <c r="I6603" i="4" s="1"/>
  <c r="G6582" i="4"/>
  <c r="I6582" i="4" s="1"/>
  <c r="G6518" i="4"/>
  <c r="I6518" i="4" s="1"/>
  <c r="G6454" i="4"/>
  <c r="I6454" i="4" s="1"/>
  <c r="G6390" i="4"/>
  <c r="I6390" i="4" s="1"/>
  <c r="G6326" i="4"/>
  <c r="I6326" i="4" s="1"/>
  <c r="G6262" i="4"/>
  <c r="I6262" i="4" s="1"/>
  <c r="G6198" i="4"/>
  <c r="I6198" i="4" s="1"/>
  <c r="G6098" i="4"/>
  <c r="I6098" i="4" s="1"/>
  <c r="G6070" i="4"/>
  <c r="I6070" i="4" s="1"/>
  <c r="G6006" i="4"/>
  <c r="I6006" i="4" s="1"/>
  <c r="G5942" i="4"/>
  <c r="I5942" i="4" s="1"/>
  <c r="G5878" i="4"/>
  <c r="I5878" i="4" s="1"/>
  <c r="G5814" i="4"/>
  <c r="I5814" i="4" s="1"/>
  <c r="G6789" i="4"/>
  <c r="I6789" i="4" s="1"/>
  <c r="G6149" i="4"/>
  <c r="I6149" i="4" s="1"/>
  <c r="G6085" i="4"/>
  <c r="I6085" i="4" s="1"/>
  <c r="G5893" i="4"/>
  <c r="I5893" i="4" s="1"/>
  <c r="G5709" i="4"/>
  <c r="I5709" i="4" s="1"/>
  <c r="G5161" i="4"/>
  <c r="I5161" i="4" s="1"/>
  <c r="G4649" i="4"/>
  <c r="I4649" i="4" s="1"/>
  <c r="G6460" i="4"/>
  <c r="I6460" i="4" s="1"/>
  <c r="G5673" i="4"/>
  <c r="I5673" i="4" s="1"/>
  <c r="G5417" i="4"/>
  <c r="I5417" i="4" s="1"/>
  <c r="G5089" i="4"/>
  <c r="I5089" i="4" s="1"/>
  <c r="G4577" i="4"/>
  <c r="I4577" i="4" s="1"/>
  <c r="G5381" i="4"/>
  <c r="I5381" i="4" s="1"/>
  <c r="G4455" i="4"/>
  <c r="I4455" i="4" s="1"/>
  <c r="G5665" i="4"/>
  <c r="I5665" i="4" s="1"/>
  <c r="G5409" i="4"/>
  <c r="I5409" i="4" s="1"/>
  <c r="G119" i="4"/>
  <c r="I119" i="4" s="1"/>
  <c r="G3171" i="4"/>
  <c r="I3171" i="4" s="1"/>
  <c r="G5674" i="4"/>
  <c r="I5674" i="4" s="1"/>
  <c r="G5354" i="4"/>
  <c r="I5354" i="4" s="1"/>
  <c r="G5290" i="4"/>
  <c r="I5290" i="4" s="1"/>
  <c r="G5226" i="4"/>
  <c r="I5226" i="4" s="1"/>
  <c r="G5162" i="4"/>
  <c r="I5162" i="4" s="1"/>
  <c r="G5098" i="4"/>
  <c r="I5098" i="4" s="1"/>
  <c r="G4906" i="4"/>
  <c r="I4906" i="4" s="1"/>
  <c r="G4842" i="4"/>
  <c r="I4842" i="4" s="1"/>
  <c r="G4714" i="4"/>
  <c r="I4714" i="4" s="1"/>
  <c r="G5368" i="4"/>
  <c r="I5368" i="4" s="1"/>
  <c r="G5112" i="4"/>
  <c r="I5112" i="4" s="1"/>
  <c r="G4920" i="4"/>
  <c r="I4920" i="4" s="1"/>
  <c r="G4728" i="4"/>
  <c r="I4728" i="4" s="1"/>
  <c r="G4664" i="4"/>
  <c r="I4664" i="4" s="1"/>
  <c r="G4191" i="4"/>
  <c r="I4191" i="4" s="1"/>
  <c r="G5631" i="4"/>
  <c r="I5631" i="4" s="1"/>
  <c r="G5567" i="4"/>
  <c r="I5567" i="4" s="1"/>
  <c r="G5503" i="4"/>
  <c r="I5503" i="4" s="1"/>
  <c r="G5439" i="4"/>
  <c r="I5439" i="4" s="1"/>
  <c r="G5375" i="4"/>
  <c r="I5375" i="4" s="1"/>
  <c r="G5311" i="4"/>
  <c r="I5311" i="4" s="1"/>
  <c r="G5247" i="4"/>
  <c r="I5247" i="4" s="1"/>
  <c r="G5183" i="4"/>
  <c r="I5183" i="4" s="1"/>
  <c r="G5119" i="4"/>
  <c r="I5119" i="4" s="1"/>
  <c r="G5055" i="4"/>
  <c r="I5055" i="4" s="1"/>
  <c r="G4799" i="4"/>
  <c r="I4799" i="4" s="1"/>
  <c r="G4607" i="4"/>
  <c r="I4607" i="4" s="1"/>
  <c r="G4543" i="4"/>
  <c r="I4543" i="4" s="1"/>
  <c r="G5774" i="4"/>
  <c r="I5774" i="4" s="1"/>
  <c r="G5710" i="4"/>
  <c r="I5710" i="4" s="1"/>
  <c r="G5646" i="4"/>
  <c r="I5646" i="4" s="1"/>
  <c r="G5582" i="4"/>
  <c r="I5582" i="4" s="1"/>
  <c r="G5518" i="4"/>
  <c r="I5518" i="4" s="1"/>
  <c r="G5454" i="4"/>
  <c r="I5454" i="4" s="1"/>
  <c r="G5390" i="4"/>
  <c r="I5390" i="4" s="1"/>
  <c r="G5326" i="4"/>
  <c r="I5326" i="4" s="1"/>
  <c r="G5262" i="4"/>
  <c r="I5262" i="4" s="1"/>
  <c r="G5198" i="4"/>
  <c r="I5198" i="4" s="1"/>
  <c r="G5134" i="4"/>
  <c r="I5134" i="4" s="1"/>
  <c r="G5070" i="4"/>
  <c r="I5070" i="4" s="1"/>
  <c r="G5006" i="4"/>
  <c r="I5006" i="4" s="1"/>
  <c r="G4942" i="4"/>
  <c r="I4942" i="4" s="1"/>
  <c r="G4878" i="4"/>
  <c r="I4878" i="4" s="1"/>
  <c r="G4814" i="4"/>
  <c r="I4814" i="4" s="1"/>
  <c r="G4750" i="4"/>
  <c r="I4750" i="4" s="1"/>
  <c r="G4686" i="4"/>
  <c r="I4686" i="4" s="1"/>
  <c r="G4622" i="4"/>
  <c r="I4622" i="4" s="1"/>
  <c r="G4558" i="4"/>
  <c r="I4558" i="4" s="1"/>
  <c r="G5045" i="4"/>
  <c r="I5045" i="4" s="1"/>
  <c r="G4981" i="4"/>
  <c r="I4981" i="4" s="1"/>
  <c r="G4917" i="4"/>
  <c r="I4917" i="4" s="1"/>
  <c r="G4725" i="4"/>
  <c r="I4725" i="4" s="1"/>
  <c r="G4661" i="4"/>
  <c r="I4661" i="4" s="1"/>
  <c r="G4597" i="4"/>
  <c r="I4597" i="4" s="1"/>
  <c r="G4533" i="4"/>
  <c r="I4533" i="4" s="1"/>
  <c r="G4167" i="4"/>
  <c r="I4167" i="4" s="1"/>
  <c r="G5764" i="4"/>
  <c r="I5764" i="4" s="1"/>
  <c r="G5700" i="4"/>
  <c r="I5700" i="4" s="1"/>
  <c r="G5636" i="4"/>
  <c r="I5636" i="4" s="1"/>
  <c r="G5572" i="4"/>
  <c r="I5572" i="4" s="1"/>
  <c r="G5508" i="4"/>
  <c r="I5508" i="4" s="1"/>
  <c r="G5444" i="4"/>
  <c r="I5444" i="4" s="1"/>
  <c r="G5380" i="4"/>
  <c r="I5380" i="4" s="1"/>
  <c r="G5316" i="4"/>
  <c r="I5316" i="4" s="1"/>
  <c r="G5252" i="4"/>
  <c r="I5252" i="4" s="1"/>
  <c r="G5188" i="4"/>
  <c r="I5188" i="4" s="1"/>
  <c r="G5124" i="4"/>
  <c r="I5124" i="4" s="1"/>
  <c r="G5060" i="4"/>
  <c r="I5060" i="4" s="1"/>
  <c r="G4996" i="4"/>
  <c r="I4996" i="4" s="1"/>
  <c r="G4932" i="4"/>
  <c r="I4932" i="4" s="1"/>
  <c r="G4868" i="4"/>
  <c r="I4868" i="4" s="1"/>
  <c r="G4804" i="4"/>
  <c r="I4804" i="4" s="1"/>
  <c r="G4740" i="4"/>
  <c r="I4740" i="4" s="1"/>
  <c r="G4676" i="4"/>
  <c r="I4676" i="4" s="1"/>
  <c r="G4612" i="4"/>
  <c r="I4612" i="4" s="1"/>
  <c r="G4548" i="4"/>
  <c r="I4548" i="4" s="1"/>
  <c r="G4287" i="4"/>
  <c r="I4287" i="4" s="1"/>
  <c r="G4407" i="4"/>
  <c r="I4407" i="4" s="1"/>
  <c r="G3789" i="4"/>
  <c r="I3789" i="4" s="1"/>
  <c r="G4400" i="4"/>
  <c r="I4400" i="4" s="1"/>
  <c r="G4272" i="4"/>
  <c r="I4272" i="4" s="1"/>
  <c r="G3733" i="4"/>
  <c r="I3733" i="4" s="1"/>
  <c r="G3589" i="4"/>
  <c r="I3589" i="4" s="1"/>
  <c r="G4493" i="4"/>
  <c r="I4493" i="4" s="1"/>
  <c r="G4429" i="4"/>
  <c r="I4429" i="4" s="1"/>
  <c r="G4365" i="4"/>
  <c r="I4365" i="4" s="1"/>
  <c r="G4301" i="4"/>
  <c r="I4301" i="4" s="1"/>
  <c r="G4237" i="4"/>
  <c r="I4237" i="4" s="1"/>
  <c r="G4173" i="4"/>
  <c r="I4173" i="4" s="1"/>
  <c r="G4109" i="4"/>
  <c r="I4109" i="4" s="1"/>
  <c r="G4045" i="4"/>
  <c r="I4045" i="4" s="1"/>
  <c r="G3981" i="4"/>
  <c r="I3981" i="4" s="1"/>
  <c r="G4468" i="4"/>
  <c r="I4468" i="4" s="1"/>
  <c r="G4404" i="4"/>
  <c r="I4404" i="4" s="1"/>
  <c r="G4340" i="4"/>
  <c r="I4340" i="4" s="1"/>
  <c r="G4276" i="4"/>
  <c r="I4276" i="4" s="1"/>
  <c r="G4212" i="4"/>
  <c r="I4212" i="4" s="1"/>
  <c r="G4148" i="4"/>
  <c r="I4148" i="4" s="1"/>
  <c r="G4084" i="4"/>
  <c r="I4084" i="4" s="1"/>
  <c r="G4020" i="4"/>
  <c r="I4020" i="4" s="1"/>
  <c r="G3956" i="4"/>
  <c r="I3956" i="4" s="1"/>
  <c r="G3765" i="4"/>
  <c r="I3765" i="4" s="1"/>
  <c r="G4451" i="4"/>
  <c r="I4451" i="4" s="1"/>
  <c r="G4323" i="4"/>
  <c r="I4323" i="4" s="1"/>
  <c r="G4498" i="4"/>
  <c r="I4498" i="4" s="1"/>
  <c r="G4306" i="4"/>
  <c r="I4306" i="4" s="1"/>
  <c r="G4242" i="4"/>
  <c r="I4242" i="4" s="1"/>
  <c r="G4178" i="4"/>
  <c r="I4178" i="4" s="1"/>
  <c r="G4114" i="4"/>
  <c r="I4114" i="4" s="1"/>
  <c r="G4050" i="4"/>
  <c r="I4050" i="4" s="1"/>
  <c r="G3922" i="4"/>
  <c r="I3922" i="4" s="1"/>
  <c r="G3493" i="4"/>
  <c r="I3493" i="4" s="1"/>
  <c r="G4489" i="4"/>
  <c r="I4489" i="4" s="1"/>
  <c r="G5339" i="4"/>
  <c r="I5339" i="4" s="1"/>
  <c r="G3884" i="4"/>
  <c r="I3884" i="4" s="1"/>
  <c r="G3820" i="4"/>
  <c r="I3820" i="4" s="1"/>
  <c r="G3756" i="4"/>
  <c r="I3756" i="4" s="1"/>
  <c r="G3692" i="4"/>
  <c r="I3692" i="4" s="1"/>
  <c r="G3628" i="4"/>
  <c r="I3628" i="4" s="1"/>
  <c r="G3564" i="4"/>
  <c r="I3564" i="4" s="1"/>
  <c r="G3500" i="4"/>
  <c r="I3500" i="4" s="1"/>
  <c r="G3436" i="4"/>
  <c r="I3436" i="4" s="1"/>
  <c r="G3368" i="4"/>
  <c r="I3368" i="4" s="1"/>
  <c r="G2867" i="4"/>
  <c r="I2867" i="4" s="1"/>
  <c r="G3859" i="4"/>
  <c r="I3859" i="4" s="1"/>
  <c r="G3795" i="4"/>
  <c r="I3795" i="4" s="1"/>
  <c r="G3731" i="4"/>
  <c r="I3731" i="4" s="1"/>
  <c r="G3667" i="4"/>
  <c r="I3667" i="4" s="1"/>
  <c r="G3603" i="4"/>
  <c r="I3603" i="4" s="1"/>
  <c r="G3539" i="4"/>
  <c r="I3539" i="4" s="1"/>
  <c r="G3475" i="4"/>
  <c r="I3475" i="4" s="1"/>
  <c r="G3411" i="4"/>
  <c r="I3411" i="4" s="1"/>
  <c r="G3786" i="4"/>
  <c r="I3786" i="4" s="1"/>
  <c r="G3722" i="4"/>
  <c r="I3722" i="4" s="1"/>
  <c r="G3530" i="4"/>
  <c r="I3530" i="4" s="1"/>
  <c r="G3466" i="4"/>
  <c r="I3466" i="4" s="1"/>
  <c r="G3402" i="4"/>
  <c r="I3402" i="4" s="1"/>
  <c r="G3296" i="4"/>
  <c r="I3296" i="4" s="1"/>
  <c r="G3123" i="4"/>
  <c r="I3123" i="4" s="1"/>
  <c r="G3912" i="4"/>
  <c r="I3912" i="4" s="1"/>
  <c r="G3848" i="4"/>
  <c r="I3848" i="4" s="1"/>
  <c r="G3720" i="4"/>
  <c r="I3720" i="4" s="1"/>
  <c r="G3592" i="4"/>
  <c r="I3592" i="4" s="1"/>
  <c r="G3464" i="4"/>
  <c r="I3464" i="4" s="1"/>
  <c r="G3272" i="4"/>
  <c r="I3272" i="4" s="1"/>
  <c r="G3091" i="4"/>
  <c r="I3091" i="4" s="1"/>
  <c r="G3591" i="4"/>
  <c r="I3591" i="4" s="1"/>
  <c r="G3527" i="4"/>
  <c r="I3527" i="4" s="1"/>
  <c r="G3463" i="4"/>
  <c r="I3463" i="4" s="1"/>
  <c r="G3399" i="4"/>
  <c r="I3399" i="4" s="1"/>
  <c r="G3910" i="4"/>
  <c r="I3910" i="4" s="1"/>
  <c r="G3846" i="4"/>
  <c r="I3846" i="4" s="1"/>
  <c r="G3782" i="4"/>
  <c r="I3782" i="4" s="1"/>
  <c r="G3718" i="4"/>
  <c r="I3718" i="4" s="1"/>
  <c r="G3654" i="4"/>
  <c r="I3654" i="4" s="1"/>
  <c r="G3590" i="4"/>
  <c r="I3590" i="4" s="1"/>
  <c r="G3526" i="4"/>
  <c r="I3526" i="4" s="1"/>
  <c r="G2675" i="4"/>
  <c r="I2675" i="4" s="1"/>
  <c r="G3088" i="4"/>
  <c r="I3088" i="4" s="1"/>
  <c r="G3024" i="4"/>
  <c r="I3024" i="4" s="1"/>
  <c r="G2960" i="4"/>
  <c r="I2960" i="4" s="1"/>
  <c r="G2643" i="4"/>
  <c r="I2643" i="4" s="1"/>
  <c r="G3207" i="4"/>
  <c r="I3207" i="4" s="1"/>
  <c r="G3143" i="4"/>
  <c r="I3143" i="4" s="1"/>
  <c r="G3015" i="4"/>
  <c r="I3015" i="4" s="1"/>
  <c r="G2887" i="4"/>
  <c r="I2887" i="4" s="1"/>
  <c r="G3326" i="4"/>
  <c r="I3326" i="4" s="1"/>
  <c r="G3198" i="4"/>
  <c r="I3198" i="4" s="1"/>
  <c r="G3317" i="4"/>
  <c r="I3317" i="4" s="1"/>
  <c r="G3253" i="4"/>
  <c r="I3253" i="4" s="1"/>
  <c r="G3189" i="4"/>
  <c r="I3189" i="4" s="1"/>
  <c r="G3125" i="4"/>
  <c r="I3125" i="4" s="1"/>
  <c r="G3061" i="4"/>
  <c r="I3061" i="4" s="1"/>
  <c r="G2997" i="4"/>
  <c r="I2997" i="4" s="1"/>
  <c r="G2933" i="4"/>
  <c r="I2933" i="4" s="1"/>
  <c r="G2869" i="4"/>
  <c r="I2869" i="4" s="1"/>
  <c r="G2741" i="4"/>
  <c r="I2741" i="4" s="1"/>
  <c r="G2836" i="4"/>
  <c r="I2836" i="4" s="1"/>
  <c r="G2772" i="4"/>
  <c r="I2772" i="4" s="1"/>
  <c r="G2708" i="4"/>
  <c r="I2708" i="4" s="1"/>
  <c r="G2644" i="4"/>
  <c r="I2644" i="4" s="1"/>
  <c r="G2580" i="4"/>
  <c r="I2580" i="4" s="1"/>
  <c r="G2516" i="4"/>
  <c r="I2516" i="4" s="1"/>
  <c r="G2452" i="4"/>
  <c r="I2452" i="4" s="1"/>
  <c r="G2388" i="4"/>
  <c r="I2388" i="4" s="1"/>
  <c r="G2324" i="4"/>
  <c r="I2324" i="4" s="1"/>
  <c r="G2330" i="4"/>
  <c r="I2330" i="4" s="1"/>
  <c r="G2266" i="4"/>
  <c r="I2266" i="4" s="1"/>
  <c r="G1939" i="4"/>
  <c r="I1939" i="4" s="1"/>
  <c r="G2752" i="4"/>
  <c r="I2752" i="4" s="1"/>
  <c r="G2560" i="4"/>
  <c r="I2560" i="4" s="1"/>
  <c r="G2496" i="4"/>
  <c r="I2496" i="4" s="1"/>
  <c r="G2304" i="4"/>
  <c r="I2304" i="4" s="1"/>
  <c r="G2799" i="4"/>
  <c r="I2799" i="4" s="1"/>
  <c r="G2735" i="4"/>
  <c r="I2735" i="4" s="1"/>
  <c r="G2671" i="4"/>
  <c r="I2671" i="4" s="1"/>
  <c r="G2607" i="4"/>
  <c r="I2607" i="4" s="1"/>
  <c r="G2543" i="4"/>
  <c r="I2543" i="4" s="1"/>
  <c r="G2479" i="4"/>
  <c r="I2479" i="4" s="1"/>
  <c r="G2415" i="4"/>
  <c r="I2415" i="4" s="1"/>
  <c r="G2351" i="4"/>
  <c r="I2351" i="4" s="1"/>
  <c r="G2287" i="4"/>
  <c r="I2287" i="4" s="1"/>
  <c r="G2526" i="4"/>
  <c r="I2526" i="4" s="1"/>
  <c r="G6664" i="4"/>
  <c r="I6664" i="4" s="1"/>
  <c r="G2398" i="4"/>
  <c r="I2398" i="4" s="1"/>
  <c r="G2334" i="4"/>
  <c r="I2334" i="4" s="1"/>
  <c r="G2270" i="4"/>
  <c r="I2270" i="4" s="1"/>
  <c r="G1971" i="4"/>
  <c r="I1971" i="4" s="1"/>
  <c r="G2184" i="4"/>
  <c r="I2184" i="4" s="1"/>
  <c r="G2120" i="4"/>
  <c r="I2120" i="4" s="1"/>
  <c r="G1928" i="4"/>
  <c r="I1928" i="4" s="1"/>
  <c r="G1736" i="4"/>
  <c r="I1736" i="4" s="1"/>
  <c r="G1640" i="4"/>
  <c r="I1640" i="4" s="1"/>
  <c r="G2151" i="4"/>
  <c r="I2151" i="4" s="1"/>
  <c r="G2087" i="4"/>
  <c r="I2087" i="4" s="1"/>
  <c r="G2023" i="4"/>
  <c r="I2023" i="4" s="1"/>
  <c r="G1959" i="4"/>
  <c r="I1959" i="4" s="1"/>
  <c r="G1895" i="4"/>
  <c r="I1895" i="4" s="1"/>
  <c r="G1831" i="4"/>
  <c r="I1831" i="4" s="1"/>
  <c r="G1767" i="4"/>
  <c r="I1767" i="4" s="1"/>
  <c r="G1703" i="4"/>
  <c r="I1703" i="4" s="1"/>
  <c r="G1491" i="4"/>
  <c r="I1491" i="4" s="1"/>
  <c r="G1878" i="4"/>
  <c r="I1878" i="4" s="1"/>
  <c r="G1814" i="4"/>
  <c r="I1814" i="4" s="1"/>
  <c r="G1750" i="4"/>
  <c r="I1750" i="4" s="1"/>
  <c r="G1095" i="4"/>
  <c r="I1095" i="4" s="1"/>
  <c r="G2220" i="4"/>
  <c r="I2220" i="4" s="1"/>
  <c r="G2156" i="4"/>
  <c r="I2156" i="4" s="1"/>
  <c r="G2092" i="4"/>
  <c r="I2092" i="4" s="1"/>
  <c r="G2028" i="4"/>
  <c r="I2028" i="4" s="1"/>
  <c r="G1964" i="4"/>
  <c r="I1964" i="4" s="1"/>
  <c r="G1900" i="4"/>
  <c r="I1900" i="4" s="1"/>
  <c r="G1836" i="4"/>
  <c r="I1836" i="4" s="1"/>
  <c r="G1772" i="4"/>
  <c r="I1772" i="4" s="1"/>
  <c r="G1708" i="4"/>
  <c r="I1708" i="4" s="1"/>
  <c r="G1244" i="4"/>
  <c r="I1244" i="4" s="1"/>
  <c r="G819" i="4"/>
  <c r="I819" i="4" s="1"/>
  <c r="G1135" i="4"/>
  <c r="I1135" i="4" s="1"/>
  <c r="G751" i="4"/>
  <c r="I751" i="4" s="1"/>
  <c r="G1520" i="4"/>
  <c r="I1520" i="4" s="1"/>
  <c r="G1264" i="4"/>
  <c r="I1264" i="4" s="1"/>
  <c r="G1045" i="4"/>
  <c r="I1045" i="4" s="1"/>
  <c r="G979" i="4"/>
  <c r="I979" i="4" s="1"/>
  <c r="G1662" i="4"/>
  <c r="I1662" i="4" s="1"/>
  <c r="G911" i="4"/>
  <c r="I911" i="4" s="1"/>
  <c r="G656" i="4"/>
  <c r="I656" i="4" s="1"/>
  <c r="G243" i="4"/>
  <c r="I243" i="4" s="1"/>
  <c r="G1184" i="4"/>
  <c r="I1184" i="4" s="1"/>
  <c r="G1056" i="4"/>
  <c r="I1056" i="4" s="1"/>
  <c r="G992" i="4"/>
  <c r="I992" i="4" s="1"/>
  <c r="G800" i="4"/>
  <c r="I800" i="4" s="1"/>
  <c r="G472" i="4"/>
  <c r="I472" i="4" s="1"/>
  <c r="G344" i="4"/>
  <c r="I344" i="4" s="1"/>
  <c r="G216" i="4"/>
  <c r="I216" i="4" s="1"/>
  <c r="G171" i="4"/>
  <c r="I171" i="4" s="1"/>
  <c r="G2777" i="4"/>
  <c r="I2777" i="4" s="1"/>
  <c r="G1337" i="4"/>
  <c r="I1337" i="4" s="1"/>
  <c r="G1657" i="4"/>
  <c r="I1657" i="4" s="1"/>
  <c r="G1529" i="4"/>
  <c r="I1529" i="4" s="1"/>
  <c r="G1401" i="4"/>
  <c r="I1401" i="4" s="1"/>
  <c r="G1209" i="4"/>
  <c r="I1209" i="4" s="1"/>
  <c r="G1593" i="4"/>
  <c r="I1593" i="4" s="1"/>
  <c r="G1465" i="4"/>
  <c r="I1465" i="4" s="1"/>
  <c r="G1273" i="4"/>
  <c r="I1273" i="4" s="1"/>
  <c r="G5993" i="4"/>
  <c r="I5993" i="4" s="1"/>
  <c r="G6185" i="4"/>
  <c r="I6185" i="4" s="1"/>
  <c r="G6556" i="4"/>
  <c r="I6556" i="4" s="1"/>
  <c r="G6643" i="4"/>
  <c r="I6643" i="4" s="1"/>
  <c r="G6057" i="4"/>
  <c r="I6057" i="4" s="1"/>
  <c r="G6865" i="4"/>
  <c r="I6865" i="4" s="1"/>
  <c r="G6471" i="4"/>
  <c r="I6471" i="4" s="1"/>
  <c r="G6208" i="4"/>
  <c r="I6208" i="4" s="1"/>
  <c r="G6760" i="4"/>
  <c r="I6760" i="4" s="1"/>
  <c r="G5501" i="4"/>
  <c r="I5501" i="4" s="1"/>
  <c r="G6889" i="4"/>
  <c r="I6889" i="4" s="1"/>
  <c r="G6513" i="4"/>
  <c r="I6513" i="4" s="1"/>
  <c r="G6353" i="4"/>
  <c r="I6353" i="4" s="1"/>
  <c r="G5841" i="4"/>
  <c r="I5841" i="4" s="1"/>
  <c r="G6780" i="4"/>
  <c r="I6780" i="4" s="1"/>
  <c r="G6679" i="4"/>
  <c r="I6679" i="4" s="1"/>
  <c r="G6288" i="4"/>
  <c r="I6288" i="4" s="1"/>
  <c r="G6832" i="4"/>
  <c r="I6832" i="4" s="1"/>
  <c r="G6536" i="4"/>
  <c r="I6536" i="4" s="1"/>
  <c r="G5129" i="4"/>
  <c r="I5129" i="4" s="1"/>
  <c r="G6876" i="4"/>
  <c r="I6876" i="4" s="1"/>
  <c r="G6799" i="4"/>
  <c r="I6799" i="4" s="1"/>
  <c r="G6496" i="4"/>
  <c r="I6496" i="4" s="1"/>
  <c r="G6327" i="4"/>
  <c r="I6327" i="4" s="1"/>
  <c r="G6153" i="4"/>
  <c r="I6153" i="4" s="1"/>
  <c r="G6763" i="4"/>
  <c r="I6763" i="4" s="1"/>
  <c r="G6660" i="4"/>
  <c r="I6660" i="4" s="1"/>
  <c r="G6559" i="4"/>
  <c r="I6559" i="4" s="1"/>
  <c r="G6257" i="4"/>
  <c r="I6257" i="4" s="1"/>
  <c r="G5919" i="4"/>
  <c r="I5919" i="4" s="1"/>
  <c r="G5781" i="4"/>
  <c r="I5781" i="4" s="1"/>
  <c r="G5525" i="4"/>
  <c r="I5525" i="4" s="1"/>
  <c r="G5269" i="4"/>
  <c r="I5269" i="4" s="1"/>
  <c r="G5585" i="4"/>
  <c r="I5585" i="4" s="1"/>
  <c r="G5329" i="4"/>
  <c r="I5329" i="4" s="1"/>
  <c r="G4913" i="4"/>
  <c r="I4913" i="4" s="1"/>
  <c r="G6901" i="4"/>
  <c r="I6901" i="4" s="1"/>
  <c r="G6837" i="4"/>
  <c r="I6837" i="4" s="1"/>
  <c r="G6645" i="4"/>
  <c r="I6645" i="4" s="1"/>
  <c r="G6517" i="4"/>
  <c r="I6517" i="4" s="1"/>
  <c r="G6453" i="4"/>
  <c r="I6453" i="4" s="1"/>
  <c r="G6325" i="4"/>
  <c r="I6325" i="4" s="1"/>
  <c r="G6261" i="4"/>
  <c r="I6261" i="4" s="1"/>
  <c r="G6197" i="4"/>
  <c r="I6197" i="4" s="1"/>
  <c r="G6069" i="4"/>
  <c r="I6069" i="4" s="1"/>
  <c r="G6005" i="4"/>
  <c r="I6005" i="4" s="1"/>
  <c r="G5941" i="4"/>
  <c r="I5941" i="4" s="1"/>
  <c r="G5645" i="4"/>
  <c r="I5645" i="4" s="1"/>
  <c r="G5389" i="4"/>
  <c r="I5389" i="4" s="1"/>
  <c r="G5033" i="4"/>
  <c r="I5033" i="4" s="1"/>
  <c r="G4521" i="4"/>
  <c r="I4521" i="4" s="1"/>
  <c r="G6380" i="4"/>
  <c r="I6380" i="4" s="1"/>
  <c r="G6316" i="4"/>
  <c r="I6316" i="4" s="1"/>
  <c r="G6252" i="4"/>
  <c r="I6252" i="4" s="1"/>
  <c r="G6188" i="4"/>
  <c r="I6188" i="4" s="1"/>
  <c r="G5997" i="4"/>
  <c r="I5997" i="4" s="1"/>
  <c r="G6060" i="4"/>
  <c r="I6060" i="4" s="1"/>
  <c r="G5996" i="4"/>
  <c r="I5996" i="4" s="1"/>
  <c r="G5932" i="4"/>
  <c r="I5932" i="4" s="1"/>
  <c r="G5868" i="4"/>
  <c r="I5868" i="4" s="1"/>
  <c r="G5804" i="4"/>
  <c r="I5804" i="4" s="1"/>
  <c r="G5609" i="4"/>
  <c r="I5609" i="4" s="1"/>
  <c r="G5353" i="4"/>
  <c r="I5353" i="4" s="1"/>
  <c r="G5573" i="4"/>
  <c r="I5573" i="4" s="1"/>
  <c r="G5317" i="4"/>
  <c r="I5317" i="4" s="1"/>
  <c r="G6570" i="4"/>
  <c r="I6570" i="4" s="1"/>
  <c r="G6506" i="4"/>
  <c r="I6506" i="4" s="1"/>
  <c r="G6442" i="4"/>
  <c r="I6442" i="4" s="1"/>
  <c r="G6378" i="4"/>
  <c r="I6378" i="4" s="1"/>
  <c r="G6314" i="4"/>
  <c r="I6314" i="4" s="1"/>
  <c r="G5994" i="4"/>
  <c r="I5994" i="4" s="1"/>
  <c r="G5930" i="4"/>
  <c r="I5930" i="4" s="1"/>
  <c r="G5866" i="4"/>
  <c r="I5866" i="4" s="1"/>
  <c r="G5802" i="4"/>
  <c r="I5802" i="4" s="1"/>
  <c r="G4945" i="4"/>
  <c r="I4945" i="4" s="1"/>
  <c r="G5658" i="4"/>
  <c r="I5658" i="4" s="1"/>
  <c r="G5594" i="4"/>
  <c r="I5594" i="4" s="1"/>
  <c r="G5466" i="4"/>
  <c r="I5466" i="4" s="1"/>
  <c r="G5402" i="4"/>
  <c r="I5402" i="4" s="1"/>
  <c r="G5338" i="4"/>
  <c r="I5338" i="4" s="1"/>
  <c r="G5082" i="4"/>
  <c r="I5082" i="4" s="1"/>
  <c r="G5018" i="4"/>
  <c r="I5018" i="4" s="1"/>
  <c r="G4954" i="4"/>
  <c r="I4954" i="4" s="1"/>
  <c r="G4890" i="4"/>
  <c r="I4890" i="4" s="1"/>
  <c r="G4826" i="4"/>
  <c r="I4826" i="4" s="1"/>
  <c r="G4762" i="4"/>
  <c r="I4762" i="4" s="1"/>
  <c r="G4634" i="4"/>
  <c r="I4634" i="4" s="1"/>
  <c r="G4570" i="4"/>
  <c r="I4570" i="4" s="1"/>
  <c r="G5608" i="4"/>
  <c r="I5608" i="4" s="1"/>
  <c r="G5480" i="4"/>
  <c r="I5480" i="4" s="1"/>
  <c r="G5416" i="4"/>
  <c r="I5416" i="4" s="1"/>
  <c r="G5352" i="4"/>
  <c r="I5352" i="4" s="1"/>
  <c r="G5288" i="4"/>
  <c r="I5288" i="4" s="1"/>
  <c r="G5224" i="4"/>
  <c r="I5224" i="4" s="1"/>
  <c r="G5160" i="4"/>
  <c r="I5160" i="4" s="1"/>
  <c r="G4968" i="4"/>
  <c r="I4968" i="4" s="1"/>
  <c r="G4904" i="4"/>
  <c r="I4904" i="4" s="1"/>
  <c r="G4776" i="4"/>
  <c r="I4776" i="4" s="1"/>
  <c r="G4712" i="4"/>
  <c r="I4712" i="4" s="1"/>
  <c r="G4648" i="4"/>
  <c r="I4648" i="4" s="1"/>
  <c r="G4584" i="4"/>
  <c r="I4584" i="4" s="1"/>
  <c r="G4063" i="4"/>
  <c r="I4063" i="4" s="1"/>
  <c r="G5743" i="4"/>
  <c r="I5743" i="4" s="1"/>
  <c r="G5679" i="4"/>
  <c r="I5679" i="4" s="1"/>
  <c r="G5039" i="4"/>
  <c r="I5039" i="4" s="1"/>
  <c r="G4975" i="4"/>
  <c r="I4975" i="4" s="1"/>
  <c r="G4911" i="4"/>
  <c r="I4911" i="4" s="1"/>
  <c r="G4847" i="4"/>
  <c r="I4847" i="4" s="1"/>
  <c r="G4783" i="4"/>
  <c r="I4783" i="4" s="1"/>
  <c r="G4719" i="4"/>
  <c r="I4719" i="4" s="1"/>
  <c r="G5758" i="4"/>
  <c r="I5758" i="4" s="1"/>
  <c r="G5694" i="4"/>
  <c r="I5694" i="4" s="1"/>
  <c r="G5630" i="4"/>
  <c r="I5630" i="4" s="1"/>
  <c r="G5566" i="4"/>
  <c r="I5566" i="4" s="1"/>
  <c r="G5502" i="4"/>
  <c r="I5502" i="4" s="1"/>
  <c r="G5438" i="4"/>
  <c r="I5438" i="4" s="1"/>
  <c r="G5374" i="4"/>
  <c r="I5374" i="4" s="1"/>
  <c r="G5310" i="4"/>
  <c r="I5310" i="4" s="1"/>
  <c r="G5246" i="4"/>
  <c r="I5246" i="4" s="1"/>
  <c r="G5182" i="4"/>
  <c r="I5182" i="4" s="1"/>
  <c r="G5118" i="4"/>
  <c r="I5118" i="4" s="1"/>
  <c r="G5054" i="4"/>
  <c r="I5054" i="4" s="1"/>
  <c r="G4990" i="4"/>
  <c r="I4990" i="4" s="1"/>
  <c r="G4926" i="4"/>
  <c r="I4926" i="4" s="1"/>
  <c r="G4862" i="4"/>
  <c r="I4862" i="4" s="1"/>
  <c r="G4798" i="4"/>
  <c r="I4798" i="4" s="1"/>
  <c r="G4734" i="4"/>
  <c r="I4734" i="4" s="1"/>
  <c r="G4670" i="4"/>
  <c r="I4670" i="4" s="1"/>
  <c r="G4606" i="4"/>
  <c r="I4606" i="4" s="1"/>
  <c r="G4542" i="4"/>
  <c r="I4542" i="4" s="1"/>
  <c r="G4239" i="4"/>
  <c r="I4239" i="4" s="1"/>
  <c r="G5221" i="4"/>
  <c r="I5221" i="4" s="1"/>
  <c r="G5157" i="4"/>
  <c r="I5157" i="4" s="1"/>
  <c r="G5093" i="4"/>
  <c r="I5093" i="4" s="1"/>
  <c r="G5029" i="4"/>
  <c r="I5029" i="4" s="1"/>
  <c r="G4773" i="4"/>
  <c r="I4773" i="4" s="1"/>
  <c r="G5748" i="4"/>
  <c r="I5748" i="4" s="1"/>
  <c r="G5684" i="4"/>
  <c r="I5684" i="4" s="1"/>
  <c r="G5620" i="4"/>
  <c r="I5620" i="4" s="1"/>
  <c r="G5556" i="4"/>
  <c r="I5556" i="4" s="1"/>
  <c r="G5492" i="4"/>
  <c r="I5492" i="4" s="1"/>
  <c r="G5428" i="4"/>
  <c r="I5428" i="4" s="1"/>
  <c r="G5364" i="4"/>
  <c r="I5364" i="4" s="1"/>
  <c r="G5300" i="4"/>
  <c r="I5300" i="4" s="1"/>
  <c r="G5236" i="4"/>
  <c r="I5236" i="4" s="1"/>
  <c r="G5172" i="4"/>
  <c r="I5172" i="4" s="1"/>
  <c r="G5108" i="4"/>
  <c r="I5108" i="4" s="1"/>
  <c r="G5044" i="4"/>
  <c r="I5044" i="4" s="1"/>
  <c r="G4980" i="4"/>
  <c r="I4980" i="4" s="1"/>
  <c r="G4916" i="4"/>
  <c r="I4916" i="4" s="1"/>
  <c r="G4852" i="4"/>
  <c r="I4852" i="4" s="1"/>
  <c r="G4788" i="4"/>
  <c r="I4788" i="4" s="1"/>
  <c r="G4724" i="4"/>
  <c r="I4724" i="4" s="1"/>
  <c r="G4660" i="4"/>
  <c r="I4660" i="4" s="1"/>
  <c r="G4596" i="4"/>
  <c r="I4596" i="4" s="1"/>
  <c r="G4532" i="4"/>
  <c r="I4532" i="4" s="1"/>
  <c r="G4159" i="4"/>
  <c r="I4159" i="4" s="1"/>
  <c r="G4279" i="4"/>
  <c r="I4279" i="4" s="1"/>
  <c r="G4512" i="4"/>
  <c r="I4512" i="4" s="1"/>
  <c r="G4448" i="4"/>
  <c r="I4448" i="4" s="1"/>
  <c r="G4320" i="4"/>
  <c r="I4320" i="4" s="1"/>
  <c r="G4192" i="4"/>
  <c r="I4192" i="4" s="1"/>
  <c r="G4064" i="4"/>
  <c r="I4064" i="4" s="1"/>
  <c r="G3936" i="4"/>
  <c r="I3936" i="4" s="1"/>
  <c r="G3605" i="4"/>
  <c r="I3605" i="4" s="1"/>
  <c r="G4494" i="4"/>
  <c r="I4494" i="4" s="1"/>
  <c r="G4366" i="4"/>
  <c r="I4366" i="4" s="1"/>
  <c r="G4238" i="4"/>
  <c r="I4238" i="4" s="1"/>
  <c r="G4174" i="4"/>
  <c r="I4174" i="4" s="1"/>
  <c r="G4110" i="4"/>
  <c r="I4110" i="4" s="1"/>
  <c r="G4046" i="4"/>
  <c r="I4046" i="4" s="1"/>
  <c r="G3982" i="4"/>
  <c r="I3982" i="4" s="1"/>
  <c r="G4477" i="4"/>
  <c r="I4477" i="4" s="1"/>
  <c r="G4413" i="4"/>
  <c r="I4413" i="4" s="1"/>
  <c r="G4349" i="4"/>
  <c r="I4349" i="4" s="1"/>
  <c r="G4285" i="4"/>
  <c r="I4285" i="4" s="1"/>
  <c r="G4221" i="4"/>
  <c r="I4221" i="4" s="1"/>
  <c r="G4157" i="4"/>
  <c r="I4157" i="4" s="1"/>
  <c r="G4093" i="4"/>
  <c r="I4093" i="4" s="1"/>
  <c r="G4029" i="4"/>
  <c r="I4029" i="4" s="1"/>
  <c r="G3965" i="4"/>
  <c r="I3965" i="4" s="1"/>
  <c r="G3837" i="4"/>
  <c r="I3837" i="4" s="1"/>
  <c r="G4243" i="4"/>
  <c r="I4243" i="4" s="1"/>
  <c r="G4179" i="4"/>
  <c r="I4179" i="4" s="1"/>
  <c r="G4115" i="4"/>
  <c r="I4115" i="4" s="1"/>
  <c r="G4482" i="4"/>
  <c r="I4482" i="4" s="1"/>
  <c r="G4418" i="4"/>
  <c r="I4418" i="4" s="1"/>
  <c r="G4354" i="4"/>
  <c r="I4354" i="4" s="1"/>
  <c r="G4226" i="4"/>
  <c r="I4226" i="4" s="1"/>
  <c r="G4098" i="4"/>
  <c r="I4098" i="4" s="1"/>
  <c r="G4034" i="4"/>
  <c r="I4034" i="4" s="1"/>
  <c r="G3970" i="4"/>
  <c r="I3970" i="4" s="1"/>
  <c r="G2944" i="4"/>
  <c r="I2944" i="4" s="1"/>
  <c r="G2880" i="4"/>
  <c r="I2880" i="4" s="1"/>
  <c r="G1848" i="4"/>
  <c r="I1848" i="4" s="1"/>
  <c r="G1440" i="4"/>
  <c r="I1440" i="4" s="1"/>
  <c r="G680" i="4"/>
  <c r="I680" i="4" s="1"/>
  <c r="G1168" i="4"/>
  <c r="I1168" i="4" s="1"/>
  <c r="G1040" i="4"/>
  <c r="I1040" i="4" s="1"/>
  <c r="G912" i="4"/>
  <c r="I912" i="4" s="1"/>
  <c r="G3469" i="4"/>
  <c r="I3469" i="4" s="1"/>
  <c r="G5587" i="4"/>
  <c r="I5587" i="4" s="1"/>
  <c r="G5523" i="4"/>
  <c r="I5523" i="4" s="1"/>
  <c r="G5459" i="4"/>
  <c r="I5459" i="4" s="1"/>
  <c r="G5395" i="4"/>
  <c r="I5395" i="4" s="1"/>
  <c r="G5331" i="4"/>
  <c r="I5331" i="4" s="1"/>
  <c r="G5267" i="4"/>
  <c r="I5267" i="4" s="1"/>
  <c r="G5203" i="4"/>
  <c r="I5203" i="4" s="1"/>
  <c r="G5139" i="4"/>
  <c r="I5139" i="4" s="1"/>
  <c r="G5075" i="4"/>
  <c r="I5075" i="4" s="1"/>
  <c r="G5011" i="4"/>
  <c r="I5011" i="4" s="1"/>
  <c r="G4947" i="4"/>
  <c r="I4947" i="4" s="1"/>
  <c r="G4883" i="4"/>
  <c r="I4883" i="4" s="1"/>
  <c r="G4819" i="4"/>
  <c r="I4819" i="4" s="1"/>
  <c r="G4755" i="4"/>
  <c r="I4755" i="4" s="1"/>
  <c r="G4691" i="4"/>
  <c r="I4691" i="4" s="1"/>
  <c r="G4627" i="4"/>
  <c r="I4627" i="4" s="1"/>
  <c r="G4563" i="4"/>
  <c r="I4563" i="4" s="1"/>
  <c r="G3275" i="4"/>
  <c r="I3275" i="4" s="1"/>
  <c r="G3083" i="4"/>
  <c r="I3083" i="4" s="1"/>
  <c r="G2413" i="4"/>
  <c r="I2413" i="4" s="1"/>
  <c r="G2605" i="4"/>
  <c r="I2605" i="4" s="1"/>
  <c r="G1963" i="4"/>
  <c r="I1963" i="4" s="1"/>
  <c r="G2731" i="4"/>
  <c r="I2731" i="4" s="1"/>
  <c r="G2317" i="4"/>
  <c r="I2317" i="4" s="1"/>
  <c r="G2765" i="4"/>
  <c r="I2765" i="4" s="1"/>
  <c r="G1707" i="4"/>
  <c r="I1707" i="4" s="1"/>
  <c r="G2571" i="4"/>
  <c r="I2571" i="4" s="1"/>
  <c r="G2539" i="4"/>
  <c r="I2539" i="4" s="1"/>
  <c r="G2347" i="4"/>
  <c r="I2347" i="4" s="1"/>
  <c r="G1867" i="4"/>
  <c r="I1867" i="4" s="1"/>
  <c r="G3915" i="4"/>
  <c r="I3915" i="4" s="1"/>
  <c r="G3637" i="4"/>
  <c r="I3637" i="4" s="1"/>
  <c r="G3501" i="4"/>
  <c r="I3501" i="4" s="1"/>
  <c r="G3154" i="4"/>
  <c r="I3154" i="4" s="1"/>
  <c r="G3258" i="4"/>
  <c r="I3258" i="4" s="1"/>
  <c r="G3898" i="4"/>
  <c r="I3898" i="4" s="1"/>
  <c r="G3706" i="4"/>
  <c r="I3706" i="4" s="1"/>
  <c r="G3642" i="4"/>
  <c r="I3642" i="4" s="1"/>
  <c r="G3578" i="4"/>
  <c r="I3578" i="4" s="1"/>
  <c r="G3514" i="4"/>
  <c r="I3514" i="4" s="1"/>
  <c r="G3450" i="4"/>
  <c r="I3450" i="4" s="1"/>
  <c r="G3386" i="4"/>
  <c r="I3386" i="4" s="1"/>
  <c r="G3896" i="4"/>
  <c r="I3896" i="4" s="1"/>
  <c r="G3704" i="4"/>
  <c r="I3704" i="4" s="1"/>
  <c r="G3640" i="4"/>
  <c r="I3640" i="4" s="1"/>
  <c r="G3512" i="4"/>
  <c r="I3512" i="4" s="1"/>
  <c r="G3226" i="4"/>
  <c r="I3226" i="4" s="1"/>
  <c r="G5555" i="4"/>
  <c r="I5555" i="4" s="1"/>
  <c r="G5491" i="4"/>
  <c r="I5491" i="4" s="1"/>
  <c r="G5427" i="4"/>
  <c r="I5427" i="4" s="1"/>
  <c r="G5363" i="4"/>
  <c r="I5363" i="4" s="1"/>
  <c r="G5299" i="4"/>
  <c r="I5299" i="4" s="1"/>
  <c r="G5235" i="4"/>
  <c r="I5235" i="4" s="1"/>
  <c r="G5171" i="4"/>
  <c r="I5171" i="4" s="1"/>
  <c r="G5107" i="4"/>
  <c r="I5107" i="4" s="1"/>
  <c r="G5043" i="4"/>
  <c r="I5043" i="4" s="1"/>
  <c r="G4979" i="4"/>
  <c r="I4979" i="4" s="1"/>
  <c r="G4915" i="4"/>
  <c r="I4915" i="4" s="1"/>
  <c r="G4851" i="4"/>
  <c r="I4851" i="4" s="1"/>
  <c r="G4787" i="4"/>
  <c r="I4787" i="4" s="1"/>
  <c r="G4723" i="4"/>
  <c r="I4723" i="4" s="1"/>
  <c r="G4659" i="4"/>
  <c r="I4659" i="4" s="1"/>
  <c r="G4595" i="4"/>
  <c r="I4595" i="4" s="1"/>
  <c r="G4483" i="4"/>
  <c r="I4483" i="4" s="1"/>
  <c r="G4355" i="4"/>
  <c r="I4355" i="4" s="1"/>
  <c r="G3677" i="4"/>
  <c r="I3677" i="4" s="1"/>
  <c r="G2923" i="4"/>
  <c r="I2923" i="4" s="1"/>
  <c r="G3825" i="4"/>
  <c r="I3825" i="4" s="1"/>
  <c r="G3761" i="4"/>
  <c r="I3761" i="4" s="1"/>
  <c r="G3697" i="4"/>
  <c r="I3697" i="4" s="1"/>
  <c r="G3633" i="4"/>
  <c r="I3633" i="4" s="1"/>
  <c r="G3569" i="4"/>
  <c r="I3569" i="4" s="1"/>
  <c r="G3441" i="4"/>
  <c r="I3441" i="4" s="1"/>
  <c r="G3377" i="4"/>
  <c r="I3377" i="4" s="1"/>
  <c r="G3179" i="4"/>
  <c r="I3179" i="4" s="1"/>
  <c r="G2827" i="4"/>
  <c r="I2827" i="4" s="1"/>
  <c r="G2507" i="4"/>
  <c r="I2507" i="4" s="1"/>
  <c r="G2379" i="4"/>
  <c r="I2379" i="4" s="1"/>
  <c r="G2682" i="4"/>
  <c r="I2682" i="4" s="1"/>
  <c r="G2554" i="4"/>
  <c r="I2554" i="4" s="1"/>
  <c r="G2187" i="4"/>
  <c r="I2187" i="4" s="1"/>
  <c r="G2123" i="4"/>
  <c r="I2123" i="4" s="1"/>
  <c r="G1266" i="4"/>
  <c r="I1266" i="4" s="1"/>
  <c r="G1010" i="4"/>
  <c r="I1010" i="4" s="1"/>
  <c r="G882" i="4"/>
  <c r="I882" i="4" s="1"/>
  <c r="G3755" i="4"/>
  <c r="I3755" i="4" s="1"/>
  <c r="G3213" i="4"/>
  <c r="I3213" i="4" s="1"/>
  <c r="G3085" i="4"/>
  <c r="I3085" i="4" s="1"/>
  <c r="G1547" i="4"/>
  <c r="I1547" i="4" s="1"/>
  <c r="G1553" i="4"/>
  <c r="I1553" i="4" s="1"/>
  <c r="G1361" i="4"/>
  <c r="I1361" i="4" s="1"/>
  <c r="G1133" i="4"/>
  <c r="I1133" i="4" s="1"/>
  <c r="G939" i="4"/>
  <c r="I939" i="4" s="1"/>
  <c r="G1101" i="4"/>
  <c r="I1101" i="4" s="1"/>
  <c r="G459" i="4"/>
  <c r="I459" i="4" s="1"/>
  <c r="G1041" i="4"/>
  <c r="I1041" i="4" s="1"/>
  <c r="G721" i="4"/>
  <c r="I721" i="4" s="1"/>
  <c r="G2673" i="4"/>
  <c r="I2673" i="4" s="1"/>
  <c r="G2445" i="4"/>
  <c r="I2445" i="4" s="1"/>
  <c r="G2033" i="4"/>
  <c r="I2033" i="4" s="1"/>
  <c r="G427" i="4"/>
  <c r="I427" i="4" s="1"/>
  <c r="G301" i="4"/>
  <c r="I301" i="4" s="1"/>
  <c r="G4395" i="4"/>
  <c r="I4395" i="4" s="1"/>
  <c r="G4267" i="4"/>
  <c r="I4267" i="4" s="1"/>
  <c r="G4203" i="4"/>
  <c r="I4203" i="4" s="1"/>
  <c r="G4139" i="4"/>
  <c r="I4139" i="4" s="1"/>
  <c r="G4075" i="4"/>
  <c r="I4075" i="4" s="1"/>
  <c r="G4011" i="4"/>
  <c r="I4011" i="4" s="1"/>
  <c r="G3947" i="4"/>
  <c r="I3947" i="4" s="1"/>
  <c r="G4241" i="4"/>
  <c r="I4241" i="4" s="1"/>
  <c r="G4177" i="4"/>
  <c r="I4177" i="4" s="1"/>
  <c r="G4113" i="4"/>
  <c r="I4113" i="4" s="1"/>
  <c r="G4049" i="4"/>
  <c r="I4049" i="4" s="1"/>
  <c r="G3985" i="4"/>
  <c r="I3985" i="4" s="1"/>
  <c r="G3921" i="4"/>
  <c r="I3921" i="4" s="1"/>
  <c r="G3115" i="4"/>
  <c r="I3115" i="4" s="1"/>
  <c r="G2477" i="4"/>
  <c r="I2477" i="4" s="1"/>
  <c r="G2797" i="4"/>
  <c r="I2797" i="4" s="1"/>
  <c r="G2381" i="4"/>
  <c r="I2381" i="4" s="1"/>
  <c r="G2641" i="4"/>
  <c r="I2641" i="4" s="1"/>
  <c r="G2763" i="4"/>
  <c r="I2763" i="4" s="1"/>
  <c r="G2786" i="4"/>
  <c r="I2786" i="4" s="1"/>
  <c r="G2722" i="4"/>
  <c r="I2722" i="4" s="1"/>
  <c r="G1931" i="4"/>
  <c r="I1931" i="4" s="1"/>
  <c r="G2225" i="4"/>
  <c r="I2225" i="4" s="1"/>
  <c r="G2258" i="4"/>
  <c r="I2258" i="4" s="1"/>
  <c r="G2194" i="4"/>
  <c r="I2194" i="4" s="1"/>
  <c r="G2130" i="4"/>
  <c r="I2130" i="4" s="1"/>
  <c r="G2066" i="4"/>
  <c r="I2066" i="4" s="1"/>
  <c r="G2002" i="4"/>
  <c r="I2002" i="4" s="1"/>
  <c r="G1938" i="4"/>
  <c r="I1938" i="4" s="1"/>
  <c r="G1874" i="4"/>
  <c r="I1874" i="4" s="1"/>
  <c r="G1810" i="4"/>
  <c r="I1810" i="4" s="1"/>
  <c r="G1746" i="4"/>
  <c r="I1746" i="4" s="1"/>
  <c r="G1323" i="4"/>
  <c r="I1323" i="4" s="1"/>
  <c r="G1419" i="4"/>
  <c r="I1419" i="4" s="1"/>
  <c r="G1586" i="4"/>
  <c r="I1586" i="4" s="1"/>
  <c r="G843" i="4"/>
  <c r="I843" i="4" s="1"/>
  <c r="G811" i="4"/>
  <c r="I811" i="4" s="1"/>
  <c r="G1067" i="4"/>
  <c r="I1067" i="4" s="1"/>
  <c r="G395" i="4"/>
  <c r="I395" i="4" s="1"/>
  <c r="G2475" i="4"/>
  <c r="I2475" i="4" s="1"/>
  <c r="G2411" i="4"/>
  <c r="I2411" i="4" s="1"/>
  <c r="G2283" i="4"/>
  <c r="I2283" i="4" s="1"/>
  <c r="G1643" i="4"/>
  <c r="I1643" i="4" s="1"/>
  <c r="G1259" i="4"/>
  <c r="I1259" i="4" s="1"/>
  <c r="G1675" i="4"/>
  <c r="I1675" i="4" s="1"/>
  <c r="G1355" i="4"/>
  <c r="I1355" i="4" s="1"/>
  <c r="G1163" i="4"/>
  <c r="I1163" i="4" s="1"/>
  <c r="G1069" i="4"/>
  <c r="I1069" i="4" s="1"/>
  <c r="G875" i="4"/>
  <c r="I875" i="4" s="1"/>
  <c r="G1645" i="4"/>
  <c r="I1645" i="4" s="1"/>
  <c r="G1581" i="4"/>
  <c r="I1581" i="4" s="1"/>
  <c r="G1517" i="4"/>
  <c r="I1517" i="4" s="1"/>
  <c r="G1453" i="4"/>
  <c r="I1453" i="4" s="1"/>
  <c r="G1389" i="4"/>
  <c r="I1389" i="4" s="1"/>
  <c r="G1325" i="4"/>
  <c r="I1325" i="4" s="1"/>
  <c r="G1261" i="4"/>
  <c r="I1261" i="4" s="1"/>
  <c r="G1197" i="4"/>
  <c r="I1197" i="4" s="1"/>
  <c r="G1037" i="4"/>
  <c r="I1037" i="4" s="1"/>
  <c r="G6388" i="4"/>
  <c r="I6388" i="4" s="1"/>
  <c r="G6324" i="4"/>
  <c r="I6324" i="4" s="1"/>
  <c r="G6260" i="4"/>
  <c r="I6260" i="4" s="1"/>
  <c r="G6196" i="4"/>
  <c r="I6196" i="4" s="1"/>
  <c r="G6132" i="4"/>
  <c r="I6132" i="4" s="1"/>
  <c r="G6068" i="4"/>
  <c r="I6068" i="4" s="1"/>
  <c r="G6004" i="4"/>
  <c r="I6004" i="4" s="1"/>
  <c r="G5940" i="4"/>
  <c r="I5940" i="4" s="1"/>
  <c r="G5876" i="4"/>
  <c r="I5876" i="4" s="1"/>
  <c r="G5812" i="4"/>
  <c r="I5812" i="4" s="1"/>
  <c r="G5771" i="4"/>
  <c r="I5771" i="4" s="1"/>
  <c r="G5707" i="4"/>
  <c r="I5707" i="4" s="1"/>
  <c r="G5643" i="4"/>
  <c r="I5643" i="4" s="1"/>
  <c r="G4438" i="4"/>
  <c r="I4438" i="4" s="1"/>
  <c r="G4310" i="4"/>
  <c r="I4310" i="4" s="1"/>
  <c r="G4246" i="4"/>
  <c r="I4246" i="4" s="1"/>
  <c r="G4182" i="4"/>
  <c r="I4182" i="4" s="1"/>
  <c r="G4118" i="4"/>
  <c r="I4118" i="4" s="1"/>
  <c r="G4054" i="4"/>
  <c r="I4054" i="4" s="1"/>
  <c r="G3990" i="4"/>
  <c r="I3990" i="4" s="1"/>
  <c r="G3926" i="4"/>
  <c r="I3926" i="4" s="1"/>
  <c r="G4460" i="4"/>
  <c r="I4460" i="4" s="1"/>
  <c r="G4396" i="4"/>
  <c r="I4396" i="4" s="1"/>
  <c r="G4332" i="4"/>
  <c r="I4332" i="4" s="1"/>
  <c r="G4268" i="4"/>
  <c r="I4268" i="4" s="1"/>
  <c r="G4204" i="4"/>
  <c r="I4204" i="4" s="1"/>
  <c r="G4140" i="4"/>
  <c r="I4140" i="4" s="1"/>
  <c r="G4076" i="4"/>
  <c r="I4076" i="4" s="1"/>
  <c r="G4012" i="4"/>
  <c r="I4012" i="4" s="1"/>
  <c r="G3948" i="4"/>
  <c r="I3948" i="4" s="1"/>
  <c r="G4443" i="4"/>
  <c r="I4443" i="4" s="1"/>
  <c r="G4315" i="4"/>
  <c r="I4315" i="4" s="1"/>
  <c r="G3565" i="4"/>
  <c r="I3565" i="4" s="1"/>
  <c r="G4353" i="4"/>
  <c r="I4353" i="4" s="1"/>
  <c r="G3869" i="4"/>
  <c r="I3869" i="4" s="1"/>
  <c r="G2737" i="4"/>
  <c r="I2737" i="4" s="1"/>
  <c r="G3851" i="4"/>
  <c r="I3851" i="4" s="1"/>
  <c r="G3787" i="4"/>
  <c r="I3787" i="4" s="1"/>
  <c r="G3723" i="4"/>
  <c r="I3723" i="4" s="1"/>
  <c r="G3659" i="4"/>
  <c r="I3659" i="4" s="1"/>
  <c r="G3595" i="4"/>
  <c r="I3595" i="4" s="1"/>
  <c r="G3531" i="4"/>
  <c r="I3531" i="4" s="1"/>
  <c r="G3467" i="4"/>
  <c r="I3467" i="4" s="1"/>
  <c r="G3403" i="4"/>
  <c r="I3403" i="4" s="1"/>
  <c r="G3027" i="4"/>
  <c r="I3027" i="4" s="1"/>
  <c r="G3019" i="4"/>
  <c r="I3019" i="4" s="1"/>
  <c r="G3243" i="4"/>
  <c r="I3243" i="4" s="1"/>
  <c r="G3348" i="4"/>
  <c r="I3348" i="4" s="1"/>
  <c r="G3284" i="4"/>
  <c r="I3284" i="4" s="1"/>
  <c r="G3220" i="4"/>
  <c r="I3220" i="4" s="1"/>
  <c r="G3156" i="4"/>
  <c r="I3156" i="4" s="1"/>
  <c r="G3092" i="4"/>
  <c r="I3092" i="4" s="1"/>
  <c r="G3028" i="4"/>
  <c r="I3028" i="4" s="1"/>
  <c r="G2964" i="4"/>
  <c r="I2964" i="4" s="1"/>
  <c r="G2900" i="4"/>
  <c r="I2900" i="4" s="1"/>
  <c r="G2349" i="4"/>
  <c r="I2349" i="4" s="1"/>
  <c r="G2585" i="4"/>
  <c r="I2585" i="4" s="1"/>
  <c r="G2709" i="4"/>
  <c r="I2709" i="4" s="1"/>
  <c r="G2517" i="4"/>
  <c r="I2517" i="4" s="1"/>
  <c r="G3007" i="4"/>
  <c r="I3007" i="4" s="1"/>
  <c r="G2943" i="4"/>
  <c r="I2943" i="4" s="1"/>
  <c r="G2769" i="4"/>
  <c r="I2769" i="4" s="1"/>
  <c r="G1771" i="4"/>
  <c r="I1771" i="4" s="1"/>
  <c r="G3190" i="4"/>
  <c r="I3190" i="4" s="1"/>
  <c r="G3126" i="4"/>
  <c r="I3126" i="4" s="1"/>
  <c r="G2934" i="4"/>
  <c r="I2934" i="4" s="1"/>
  <c r="G2870" i="4"/>
  <c r="I2870" i="4" s="1"/>
  <c r="G2745" i="4"/>
  <c r="I2745" i="4" s="1"/>
  <c r="G2573" i="4"/>
  <c r="I2573" i="4" s="1"/>
  <c r="G3373" i="4"/>
  <c r="I3373" i="4" s="1"/>
  <c r="G3309" i="4"/>
  <c r="I3309" i="4" s="1"/>
  <c r="G3245" i="4"/>
  <c r="I3245" i="4" s="1"/>
  <c r="G3181" i="4"/>
  <c r="I3181" i="4" s="1"/>
  <c r="G3117" i="4"/>
  <c r="I3117" i="4" s="1"/>
  <c r="G3053" i="4"/>
  <c r="I3053" i="4" s="1"/>
  <c r="G2989" i="4"/>
  <c r="I2989" i="4" s="1"/>
  <c r="G2925" i="4"/>
  <c r="I2925" i="4" s="1"/>
  <c r="G2861" i="4"/>
  <c r="I2861" i="4" s="1"/>
  <c r="G2541" i="4"/>
  <c r="I2541" i="4" s="1"/>
  <c r="G2828" i="4"/>
  <c r="I2828" i="4" s="1"/>
  <c r="G2764" i="4"/>
  <c r="I2764" i="4" s="1"/>
  <c r="G2700" i="4"/>
  <c r="I2700" i="4" s="1"/>
  <c r="G2636" i="4"/>
  <c r="I2636" i="4" s="1"/>
  <c r="G2572" i="4"/>
  <c r="I2572" i="4" s="1"/>
  <c r="G2508" i="4"/>
  <c r="I2508" i="4" s="1"/>
  <c r="G2444" i="4"/>
  <c r="I2444" i="4" s="1"/>
  <c r="G2380" i="4"/>
  <c r="I2380" i="4" s="1"/>
  <c r="G2316" i="4"/>
  <c r="I2316" i="4" s="1"/>
  <c r="G2322" i="4"/>
  <c r="I2322" i="4" s="1"/>
  <c r="G2251" i="4"/>
  <c r="I2251" i="4" s="1"/>
  <c r="G1875" i="4"/>
  <c r="I1875" i="4" s="1"/>
  <c r="G2227" i="4"/>
  <c r="I2227" i="4" s="1"/>
  <c r="G1803" i="4"/>
  <c r="I1803" i="4" s="1"/>
  <c r="G1626" i="4"/>
  <c r="I1626" i="4" s="1"/>
  <c r="G2599" i="4"/>
  <c r="I2599" i="4" s="1"/>
  <c r="G2838" i="4"/>
  <c r="I2838" i="4" s="1"/>
  <c r="G2774" i="4"/>
  <c r="I2774" i="4" s="1"/>
  <c r="G2710" i="4"/>
  <c r="I2710" i="4" s="1"/>
  <c r="G2646" i="4"/>
  <c r="I2646" i="4" s="1"/>
  <c r="G2582" i="4"/>
  <c r="I2582" i="4" s="1"/>
  <c r="G2261" i="4"/>
  <c r="I2261" i="4" s="1"/>
  <c r="G1907" i="4"/>
  <c r="I1907" i="4" s="1"/>
  <c r="G1195" i="4"/>
  <c r="I1195" i="4" s="1"/>
  <c r="G2137" i="4"/>
  <c r="I2137" i="4" s="1"/>
  <c r="G2073" i="4"/>
  <c r="I2073" i="4" s="1"/>
  <c r="G2009" i="4"/>
  <c r="I2009" i="4" s="1"/>
  <c r="G1945" i="4"/>
  <c r="I1945" i="4" s="1"/>
  <c r="G1881" i="4"/>
  <c r="I1881" i="4" s="1"/>
  <c r="G1683" i="4"/>
  <c r="I1683" i="4" s="1"/>
  <c r="G1618" i="4"/>
  <c r="I1618" i="4" s="1"/>
  <c r="G1427" i="4"/>
  <c r="I1427" i="4" s="1"/>
  <c r="G2254" i="4"/>
  <c r="I2254" i="4" s="1"/>
  <c r="G2190" i="4"/>
  <c r="I2190" i="4" s="1"/>
  <c r="G2126" i="4"/>
  <c r="I2126" i="4" s="1"/>
  <c r="G2062" i="4"/>
  <c r="I2062" i="4" s="1"/>
  <c r="G1998" i="4"/>
  <c r="I1998" i="4" s="1"/>
  <c r="G1934" i="4"/>
  <c r="I1934" i="4" s="1"/>
  <c r="G1291" i="4"/>
  <c r="I1291" i="4" s="1"/>
  <c r="G2229" i="4"/>
  <c r="I2229" i="4" s="1"/>
  <c r="G2165" i="4"/>
  <c r="I2165" i="4" s="1"/>
  <c r="G2101" i="4"/>
  <c r="I2101" i="4" s="1"/>
  <c r="G2037" i="4"/>
  <c r="I2037" i="4" s="1"/>
  <c r="G1973" i="4"/>
  <c r="I1973" i="4" s="1"/>
  <c r="G1909" i="4"/>
  <c r="I1909" i="4" s="1"/>
  <c r="G1845" i="4"/>
  <c r="I1845" i="4" s="1"/>
  <c r="G4051" i="4"/>
  <c r="I4051" i="4" s="1"/>
  <c r="G3987" i="4"/>
  <c r="I3987" i="4" s="1"/>
  <c r="G3923" i="4"/>
  <c r="I3923" i="4" s="1"/>
  <c r="G3347" i="4"/>
  <c r="I3347" i="4" s="1"/>
  <c r="G4281" i="4"/>
  <c r="I4281" i="4" s="1"/>
  <c r="G4217" i="4"/>
  <c r="I4217" i="4" s="1"/>
  <c r="G4153" i="4"/>
  <c r="I4153" i="4" s="1"/>
  <c r="G4089" i="4"/>
  <c r="I4089" i="4" s="1"/>
  <c r="G4025" i="4"/>
  <c r="I4025" i="4" s="1"/>
  <c r="G3961" i="4"/>
  <c r="I3961" i="4" s="1"/>
  <c r="G3805" i="4"/>
  <c r="I3805" i="4" s="1"/>
  <c r="G3155" i="4"/>
  <c r="I3155" i="4" s="1"/>
  <c r="G3051" i="4"/>
  <c r="I3051" i="4" s="1"/>
  <c r="G3251" i="4"/>
  <c r="I3251" i="4" s="1"/>
  <c r="G2963" i="4"/>
  <c r="I2963" i="4" s="1"/>
  <c r="G3895" i="4"/>
  <c r="I3895" i="4" s="1"/>
  <c r="G3831" i="4"/>
  <c r="I3831" i="4" s="1"/>
  <c r="G3767" i="4"/>
  <c r="I3767" i="4" s="1"/>
  <c r="G3703" i="4"/>
  <c r="I3703" i="4" s="1"/>
  <c r="G3639" i="4"/>
  <c r="I3639" i="4" s="1"/>
  <c r="G3447" i="4"/>
  <c r="I3447" i="4" s="1"/>
  <c r="G2955" i="4"/>
  <c r="I2955" i="4" s="1"/>
  <c r="G3894" i="4"/>
  <c r="I3894" i="4" s="1"/>
  <c r="G3830" i="4"/>
  <c r="I3830" i="4" s="1"/>
  <c r="G3766" i="4"/>
  <c r="I3766" i="4" s="1"/>
  <c r="G3702" i="4"/>
  <c r="I3702" i="4" s="1"/>
  <c r="G3638" i="4"/>
  <c r="I3638" i="4" s="1"/>
  <c r="G67" i="4"/>
  <c r="I67" i="4" s="1"/>
  <c r="G561" i="4"/>
  <c r="I561" i="4" s="1"/>
  <c r="G377" i="4"/>
  <c r="I377" i="4" s="1"/>
  <c r="G107" i="4"/>
  <c r="I107" i="4" s="1"/>
  <c r="G1178" i="4"/>
  <c r="I1178" i="4" s="1"/>
  <c r="G1114" i="4"/>
  <c r="I1114" i="4" s="1"/>
  <c r="G1050" i="4"/>
  <c r="I1050" i="4" s="1"/>
  <c r="G986" i="4"/>
  <c r="I986" i="4" s="1"/>
  <c r="G922" i="4"/>
  <c r="I922" i="4" s="1"/>
  <c r="G858" i="4"/>
  <c r="I858" i="4" s="1"/>
  <c r="G794" i="4"/>
  <c r="I794" i="4" s="1"/>
  <c r="G730" i="4"/>
  <c r="I730" i="4" s="1"/>
  <c r="G331" i="4"/>
  <c r="I331" i="4" s="1"/>
  <c r="G666" i="4"/>
  <c r="I666" i="4" s="1"/>
  <c r="G602" i="4"/>
  <c r="I602" i="4" s="1"/>
  <c r="G538" i="4"/>
  <c r="I538" i="4" s="1"/>
  <c r="G474" i="4"/>
  <c r="I474" i="4" s="1"/>
  <c r="G410" i="4"/>
  <c r="I410" i="4" s="1"/>
  <c r="G346" i="4"/>
  <c r="I346" i="4" s="1"/>
  <c r="G282" i="4"/>
  <c r="I282" i="4" s="1"/>
  <c r="G26" i="4"/>
  <c r="I26" i="4" s="1"/>
  <c r="G137" i="4"/>
  <c r="I137" i="4" s="1"/>
  <c r="G160" i="4"/>
  <c r="I160" i="4" s="1"/>
  <c r="G32" i="4"/>
  <c r="I32" i="4" s="1"/>
  <c r="G62" i="4"/>
  <c r="I62" i="4" s="1"/>
  <c r="G37" i="4"/>
  <c r="I37" i="4" s="1"/>
  <c r="G53" i="4"/>
  <c r="I53" i="4" s="1"/>
  <c r="G14" i="4"/>
  <c r="I14" i="4" s="1"/>
  <c r="G120" i="4"/>
  <c r="I120" i="4" s="1"/>
  <c r="G161" i="4"/>
  <c r="I161" i="4" s="1"/>
  <c r="G225" i="4"/>
  <c r="I225" i="4" s="1"/>
  <c r="G417" i="4"/>
  <c r="I417" i="4" s="1"/>
  <c r="G1145" i="4"/>
  <c r="I1145" i="4" s="1"/>
  <c r="G1081" i="4"/>
  <c r="I1081" i="4" s="1"/>
  <c r="G1017" i="4"/>
  <c r="I1017" i="4" s="1"/>
  <c r="G1781" i="4"/>
  <c r="I1781" i="4" s="1"/>
  <c r="G1717" i="4"/>
  <c r="I1717" i="4" s="1"/>
  <c r="G1587" i="4"/>
  <c r="I1587" i="4" s="1"/>
  <c r="G2084" i="4"/>
  <c r="I2084" i="4" s="1"/>
  <c r="G2020" i="4"/>
  <c r="I2020" i="4" s="1"/>
  <c r="G1956" i="4"/>
  <c r="I1956" i="4" s="1"/>
  <c r="G1892" i="4"/>
  <c r="I1892" i="4" s="1"/>
  <c r="G1828" i="4"/>
  <c r="I1828" i="4" s="1"/>
  <c r="G1764" i="4"/>
  <c r="I1764" i="4" s="1"/>
  <c r="G1700" i="4"/>
  <c r="I1700" i="4" s="1"/>
  <c r="G1141" i="4"/>
  <c r="I1141" i="4" s="1"/>
  <c r="G971" i="4"/>
  <c r="I971" i="4" s="1"/>
  <c r="G943" i="4"/>
  <c r="I943" i="4" s="1"/>
  <c r="G687" i="4"/>
  <c r="I687" i="4" s="1"/>
  <c r="G1649" i="4"/>
  <c r="I1649" i="4" s="1"/>
  <c r="G1585" i="4"/>
  <c r="I1585" i="4" s="1"/>
  <c r="G1521" i="4"/>
  <c r="I1521" i="4" s="1"/>
  <c r="G1457" i="4"/>
  <c r="I1457" i="4" s="1"/>
  <c r="G1393" i="4"/>
  <c r="I1393" i="4" s="1"/>
  <c r="G1329" i="4"/>
  <c r="I1329" i="4" s="1"/>
  <c r="G1265" i="4"/>
  <c r="I1265" i="4" s="1"/>
  <c r="G1201" i="4"/>
  <c r="I1201" i="4" s="1"/>
  <c r="G1047" i="4"/>
  <c r="I1047" i="4" s="1"/>
  <c r="G877" i="4"/>
  <c r="I877" i="4" s="1"/>
  <c r="G853" i="4"/>
  <c r="I853" i="4" s="1"/>
  <c r="G1679" i="4"/>
  <c r="I1679" i="4" s="1"/>
  <c r="G1615" i="4"/>
  <c r="I1615" i="4" s="1"/>
  <c r="G1551" i="4"/>
  <c r="I1551" i="4" s="1"/>
  <c r="G1487" i="4"/>
  <c r="I1487" i="4" s="1"/>
  <c r="G1423" i="4"/>
  <c r="I1423" i="4" s="1"/>
  <c r="G1359" i="4"/>
  <c r="I1359" i="4" s="1"/>
  <c r="G1295" i="4"/>
  <c r="I1295" i="4" s="1"/>
  <c r="G1231" i="4"/>
  <c r="I1231" i="4" s="1"/>
  <c r="G727" i="4"/>
  <c r="I727" i="4" s="1"/>
  <c r="G1590" i="4"/>
  <c r="I1590" i="4" s="1"/>
  <c r="G1526" i="4"/>
  <c r="I1526" i="4" s="1"/>
  <c r="G1462" i="4"/>
  <c r="I1462" i="4" s="1"/>
  <c r="G1398" i="4"/>
  <c r="I1398" i="4" s="1"/>
  <c r="G1334" i="4"/>
  <c r="I1334" i="4" s="1"/>
  <c r="G1270" i="4"/>
  <c r="I1270" i="4" s="1"/>
  <c r="G1206" i="4"/>
  <c r="I1206" i="4" s="1"/>
  <c r="G1015" i="4"/>
  <c r="I1015" i="4" s="1"/>
  <c r="G845" i="4"/>
  <c r="I845" i="4" s="1"/>
  <c r="G1182" i="4"/>
  <c r="I1182" i="4" s="1"/>
  <c r="G1118" i="4"/>
  <c r="I1118" i="4" s="1"/>
  <c r="G1054" i="4"/>
  <c r="I1054" i="4" s="1"/>
  <c r="G990" i="4"/>
  <c r="I990" i="4" s="1"/>
  <c r="G926" i="4"/>
  <c r="I926" i="4" s="1"/>
  <c r="G862" i="4"/>
  <c r="I862" i="4" s="1"/>
  <c r="G798" i="4"/>
  <c r="I798" i="4" s="1"/>
  <c r="G734" i="4"/>
  <c r="I734" i="4" s="1"/>
  <c r="G657" i="4"/>
  <c r="I657" i="4" s="1"/>
  <c r="G529" i="4"/>
  <c r="I529" i="4" s="1"/>
  <c r="G789" i="4"/>
  <c r="I789" i="4" s="1"/>
  <c r="G725" i="4"/>
  <c r="I725" i="4" s="1"/>
  <c r="G179" i="4"/>
  <c r="I179" i="4" s="1"/>
  <c r="G1148" i="4"/>
  <c r="I1148" i="4" s="1"/>
  <c r="G1084" i="4"/>
  <c r="I1084" i="4" s="1"/>
  <c r="G1020" i="4"/>
  <c r="I1020" i="4" s="1"/>
  <c r="G956" i="4"/>
  <c r="I956" i="4" s="1"/>
  <c r="G892" i="4"/>
  <c r="I892" i="4" s="1"/>
  <c r="G828" i="4"/>
  <c r="I828" i="4" s="1"/>
  <c r="G764" i="4"/>
  <c r="I764" i="4" s="1"/>
  <c r="G700" i="4"/>
  <c r="I700" i="4" s="1"/>
  <c r="G591" i="4"/>
  <c r="I591" i="4" s="1"/>
  <c r="G433" i="4"/>
  <c r="I433" i="4" s="1"/>
  <c r="G1137" i="4"/>
  <c r="I1137" i="4" s="1"/>
  <c r="G1073" i="4"/>
  <c r="I1073" i="4" s="1"/>
  <c r="G1009" i="4"/>
  <c r="I1009" i="4" s="1"/>
  <c r="G945" i="4"/>
  <c r="I945" i="4" s="1"/>
  <c r="G881" i="4"/>
  <c r="I881" i="4" s="1"/>
  <c r="G583" i="4"/>
  <c r="I583" i="4" s="1"/>
  <c r="G753" i="4"/>
  <c r="I753" i="4" s="1"/>
  <c r="G689" i="4"/>
  <c r="I689" i="4" s="1"/>
  <c r="G984" i="4"/>
  <c r="I984" i="4" s="1"/>
  <c r="G728" i="4"/>
  <c r="I728" i="4" s="1"/>
  <c r="G203" i="4"/>
  <c r="I203" i="4" s="1"/>
  <c r="G400" i="4"/>
  <c r="I400" i="4" s="1"/>
  <c r="G661" i="4"/>
  <c r="I661" i="4" s="1"/>
  <c r="G597" i="4"/>
  <c r="I597" i="4" s="1"/>
  <c r="G533" i="4"/>
  <c r="I533" i="4" s="1"/>
  <c r="G469" i="4"/>
  <c r="I469" i="4" s="1"/>
  <c r="G405" i="4"/>
  <c r="I405" i="4" s="1"/>
  <c r="G341" i="4"/>
  <c r="I341" i="4" s="1"/>
  <c r="G277" i="4"/>
  <c r="I277" i="4" s="1"/>
  <c r="G3446" i="4"/>
  <c r="I3446" i="4" s="1"/>
  <c r="G3382" i="4"/>
  <c r="I3382" i="4" s="1"/>
  <c r="G3340" i="4"/>
  <c r="I3340" i="4" s="1"/>
  <c r="G3276" i="4"/>
  <c r="I3276" i="4" s="1"/>
  <c r="G3212" i="4"/>
  <c r="I3212" i="4" s="1"/>
  <c r="G3148" i="4"/>
  <c r="I3148" i="4" s="1"/>
  <c r="G3084" i="4"/>
  <c r="I3084" i="4" s="1"/>
  <c r="G3020" i="4"/>
  <c r="I3020" i="4" s="1"/>
  <c r="G2956" i="4"/>
  <c r="I2956" i="4" s="1"/>
  <c r="G2892" i="4"/>
  <c r="I2892" i="4" s="1"/>
  <c r="G2803" i="4"/>
  <c r="I2803" i="4" s="1"/>
  <c r="G2285" i="4"/>
  <c r="I2285" i="4" s="1"/>
  <c r="G3058" i="4"/>
  <c r="I3058" i="4" s="1"/>
  <c r="G2994" i="4"/>
  <c r="I2994" i="4" s="1"/>
  <c r="G2930" i="4"/>
  <c r="I2930" i="4" s="1"/>
  <c r="G2866" i="4"/>
  <c r="I2866" i="4" s="1"/>
  <c r="G2733" i="4"/>
  <c r="I2733" i="4" s="1"/>
  <c r="G2453" i="4"/>
  <c r="I2453" i="4" s="1"/>
  <c r="G2771" i="4"/>
  <c r="I2771" i="4" s="1"/>
  <c r="G1835" i="4"/>
  <c r="I1835" i="4" s="1"/>
  <c r="G3255" i="4"/>
  <c r="I3255" i="4" s="1"/>
  <c r="G3127" i="4"/>
  <c r="I3127" i="4" s="1"/>
  <c r="G3063" i="4"/>
  <c r="I3063" i="4" s="1"/>
  <c r="G2871" i="4"/>
  <c r="I2871" i="4" s="1"/>
  <c r="G213" i="4"/>
  <c r="I213" i="4" s="1"/>
  <c r="G149" i="4"/>
  <c r="I149" i="4" s="1"/>
  <c r="G3374" i="4"/>
  <c r="I3374" i="4" s="1"/>
  <c r="G3310" i="4"/>
  <c r="I3310" i="4" s="1"/>
  <c r="G3118" i="4"/>
  <c r="I3118" i="4" s="1"/>
  <c r="G3054" i="4"/>
  <c r="I3054" i="4" s="1"/>
  <c r="G2862" i="4"/>
  <c r="I2862" i="4" s="1"/>
  <c r="G2699" i="4"/>
  <c r="I2699" i="4" s="1"/>
  <c r="G2485" i="4"/>
  <c r="I2485" i="4" s="1"/>
  <c r="G2762" i="4"/>
  <c r="I2762" i="4" s="1"/>
  <c r="G2231" i="4"/>
  <c r="I2231" i="4" s="1"/>
  <c r="G1811" i="4"/>
  <c r="I1811" i="4" s="1"/>
  <c r="G1739" i="4"/>
  <c r="I1739" i="4" s="1"/>
  <c r="G2800" i="4"/>
  <c r="I2800" i="4" s="1"/>
  <c r="G2608" i="4"/>
  <c r="I2608" i="4" s="1"/>
  <c r="G2352" i="4"/>
  <c r="I2352" i="4" s="1"/>
  <c r="G1203" i="4"/>
  <c r="I1203" i="4" s="1"/>
  <c r="G2719" i="4"/>
  <c r="I2719" i="4" s="1"/>
  <c r="G2655" i="4"/>
  <c r="I2655" i="4" s="1"/>
  <c r="G2591" i="4"/>
  <c r="I2591" i="4" s="1"/>
  <c r="G2527" i="4"/>
  <c r="I2527" i="4" s="1"/>
  <c r="G2463" i="4"/>
  <c r="I2463" i="4" s="1"/>
  <c r="G2830" i="4"/>
  <c r="I2830" i="4" s="1"/>
  <c r="G2766" i="4"/>
  <c r="I2766" i="4" s="1"/>
  <c r="G2702" i="4"/>
  <c r="I2702" i="4" s="1"/>
  <c r="G2638" i="4"/>
  <c r="I2638" i="4" s="1"/>
  <c r="G2574" i="4"/>
  <c r="I2574" i="4" s="1"/>
  <c r="G2510" i="4"/>
  <c r="I2510" i="4" s="1"/>
  <c r="G2446" i="4"/>
  <c r="I2446" i="4" s="1"/>
  <c r="G2382" i="4"/>
  <c r="I2382" i="4" s="1"/>
  <c r="G2318" i="4"/>
  <c r="I2318" i="4" s="1"/>
  <c r="G1843" i="4"/>
  <c r="I1843" i="4" s="1"/>
  <c r="G2234" i="4"/>
  <c r="I2234" i="4" s="1"/>
  <c r="G2170" i="4"/>
  <c r="I2170" i="4" s="1"/>
  <c r="G2106" i="4"/>
  <c r="I2106" i="4" s="1"/>
  <c r="G2042" i="4"/>
  <c r="I2042" i="4" s="1"/>
  <c r="G1978" i="4"/>
  <c r="I1978" i="4" s="1"/>
  <c r="G1914" i="4"/>
  <c r="I1914" i="4" s="1"/>
  <c r="G1850" i="4"/>
  <c r="I1850" i="4" s="1"/>
  <c r="G1786" i="4"/>
  <c r="I1786" i="4" s="1"/>
  <c r="G1722" i="4"/>
  <c r="I1722" i="4" s="1"/>
  <c r="G2040" i="4"/>
  <c r="I2040" i="4" s="1"/>
  <c r="G2135" i="4"/>
  <c r="I2135" i="4" s="1"/>
  <c r="G2071" i="4"/>
  <c r="I2071" i="4" s="1"/>
  <c r="G2007" i="4"/>
  <c r="I2007" i="4" s="1"/>
  <c r="G1943" i="4"/>
  <c r="I1943" i="4" s="1"/>
  <c r="G1879" i="4"/>
  <c r="I1879" i="4" s="1"/>
  <c r="G1815" i="4"/>
  <c r="I1815" i="4" s="1"/>
  <c r="G1751" i="4"/>
  <c r="I1751" i="4" s="1"/>
  <c r="G1363" i="4"/>
  <c r="I1363" i="4" s="1"/>
  <c r="G2246" i="4"/>
  <c r="I2246" i="4" s="1"/>
  <c r="G2182" i="4"/>
  <c r="I2182" i="4" s="1"/>
  <c r="G2118" i="4"/>
  <c r="I2118" i="4" s="1"/>
  <c r="G2054" i="4"/>
  <c r="I2054" i="4" s="1"/>
  <c r="G1990" i="4"/>
  <c r="I1990" i="4" s="1"/>
  <c r="G1926" i="4"/>
  <c r="I1926" i="4" s="1"/>
  <c r="G1862" i="4"/>
  <c r="I1862" i="4" s="1"/>
  <c r="G1798" i="4"/>
  <c r="I1798" i="4" s="1"/>
  <c r="G1734" i="4"/>
  <c r="I1734" i="4" s="1"/>
  <c r="G1227" i="4"/>
  <c r="I1227" i="4" s="1"/>
  <c r="G2221" i="4"/>
  <c r="I2221" i="4" s="1"/>
  <c r="G2157" i="4"/>
  <c r="I2157" i="4" s="1"/>
  <c r="G2093" i="4"/>
  <c r="I2093" i="4" s="1"/>
  <c r="G2029" i="4"/>
  <c r="I2029" i="4" s="1"/>
  <c r="G1965" i="4"/>
  <c r="I1965" i="4" s="1"/>
  <c r="G1901" i="4"/>
  <c r="I1901" i="4" s="1"/>
  <c r="G1837" i="4"/>
  <c r="I1837" i="4" s="1"/>
  <c r="G1773" i="4"/>
  <c r="I1773" i="4" s="1"/>
  <c r="G1709" i="4"/>
  <c r="I1709" i="4" s="1"/>
  <c r="G949" i="4"/>
  <c r="I949" i="4" s="1"/>
  <c r="G563" i="4"/>
  <c r="I563" i="4" s="1"/>
  <c r="G855" i="4"/>
  <c r="I855" i="4" s="1"/>
  <c r="G1173" i="4"/>
  <c r="I1173" i="4" s="1"/>
  <c r="G1003" i="4"/>
  <c r="I1003" i="4" s="1"/>
  <c r="G1107" i="4"/>
  <c r="I1107" i="4" s="1"/>
  <c r="G1039" i="4"/>
  <c r="I1039" i="4" s="1"/>
  <c r="G1165" i="4"/>
  <c r="I1165" i="4" s="1"/>
  <c r="G823" i="4"/>
  <c r="I823" i="4" s="1"/>
  <c r="G781" i="4"/>
  <c r="I781" i="4" s="1"/>
  <c r="G717" i="4"/>
  <c r="I717" i="4" s="1"/>
  <c r="G624" i="4"/>
  <c r="I624" i="4" s="1"/>
  <c r="G848" i="4"/>
  <c r="I848" i="4" s="1"/>
  <c r="G784" i="4"/>
  <c r="I784" i="4" s="1"/>
  <c r="G720" i="4"/>
  <c r="I720" i="4" s="1"/>
  <c r="G631" i="4"/>
  <c r="I631" i="4" s="1"/>
  <c r="G392" i="4"/>
  <c r="I392" i="4" s="1"/>
  <c r="G264" i="4"/>
  <c r="I264" i="4" s="1"/>
  <c r="G3656" i="4"/>
  <c r="I3656" i="4" s="1"/>
  <c r="G2936" i="4"/>
  <c r="I2936" i="4" s="1"/>
  <c r="G3891" i="4"/>
  <c r="I3891" i="4" s="1"/>
  <c r="G3827" i="4"/>
  <c r="I3827" i="4" s="1"/>
  <c r="G3763" i="4"/>
  <c r="I3763" i="4" s="1"/>
  <c r="G3699" i="4"/>
  <c r="I3699" i="4" s="1"/>
  <c r="G3635" i="4"/>
  <c r="I3635" i="4" s="1"/>
  <c r="G3571" i="4"/>
  <c r="I3571" i="4" s="1"/>
  <c r="G3507" i="4"/>
  <c r="I3507" i="4" s="1"/>
  <c r="G3443" i="4"/>
  <c r="I3443" i="4" s="1"/>
  <c r="G3379" i="4"/>
  <c r="I3379" i="4" s="1"/>
  <c r="G2645" i="4"/>
  <c r="I2645" i="4" s="1"/>
  <c r="G2325" i="4"/>
  <c r="I2325" i="4" s="1"/>
  <c r="G2553" i="4"/>
  <c r="I2553" i="4" s="1"/>
  <c r="G3349" i="4"/>
  <c r="I3349" i="4" s="1"/>
  <c r="G3285" i="4"/>
  <c r="I3285" i="4" s="1"/>
  <c r="G3221" i="4"/>
  <c r="I3221" i="4" s="1"/>
  <c r="G3157" i="4"/>
  <c r="I3157" i="4" s="1"/>
  <c r="G3093" i="4"/>
  <c r="I3093" i="4" s="1"/>
  <c r="G3029" i="4"/>
  <c r="I3029" i="4" s="1"/>
  <c r="G2965" i="4"/>
  <c r="I2965" i="4" s="1"/>
  <c r="G2901" i="4"/>
  <c r="I2901" i="4" s="1"/>
  <c r="G2357" i="4"/>
  <c r="I2357" i="4" s="1"/>
  <c r="G2298" i="4"/>
  <c r="I2298" i="4" s="1"/>
  <c r="G1619" i="4"/>
  <c r="I1619" i="4" s="1"/>
  <c r="G371" i="4"/>
  <c r="I371" i="4" s="1"/>
  <c r="D2878" i="4"/>
  <c r="H2878" i="4" s="1"/>
  <c r="D4329" i="4"/>
  <c r="H4329" i="4" s="1"/>
  <c r="D780" i="4"/>
  <c r="H780" i="4" s="1"/>
  <c r="D812" i="4"/>
  <c r="H812" i="4" s="1"/>
  <c r="D844" i="4"/>
  <c r="H844" i="4" s="1"/>
  <c r="D876" i="4"/>
  <c r="H876" i="4" s="1"/>
  <c r="D908" i="4"/>
  <c r="H908" i="4" s="1"/>
  <c r="D940" i="4"/>
  <c r="H940" i="4" s="1"/>
  <c r="D972" i="4"/>
  <c r="H972" i="4" s="1"/>
  <c r="D1004" i="4"/>
  <c r="H1004" i="4" s="1"/>
  <c r="D1036" i="4"/>
  <c r="H1036" i="4" s="1"/>
  <c r="D1068" i="4"/>
  <c r="H1068" i="4" s="1"/>
  <c r="D1100" i="4"/>
  <c r="H1100" i="4" s="1"/>
  <c r="D1132" i="4"/>
  <c r="H1132" i="4" s="1"/>
  <c r="D1164" i="4"/>
  <c r="H1164" i="4" s="1"/>
  <c r="D1196" i="4"/>
  <c r="H1196" i="4" s="1"/>
  <c r="D1228" i="4"/>
  <c r="H1228" i="4" s="1"/>
  <c r="D1268" i="4"/>
  <c r="H1268" i="4" s="1"/>
  <c r="D1332" i="4"/>
  <c r="H1332" i="4" s="1"/>
  <c r="D1396" i="4"/>
  <c r="H1396" i="4" s="1"/>
  <c r="D1460" i="4"/>
  <c r="H1460" i="4" s="1"/>
  <c r="D1556" i="4"/>
  <c r="H1556" i="4" s="1"/>
  <c r="D1620" i="4"/>
  <c r="H1620" i="4" s="1"/>
  <c r="D1716" i="4"/>
  <c r="H1716" i="4" s="1"/>
  <c r="D1876" i="4"/>
  <c r="H1876" i="4" s="1"/>
  <c r="D1972" i="4"/>
  <c r="H1972" i="4" s="1"/>
  <c r="D2004" i="4"/>
  <c r="H2004" i="4" s="1"/>
  <c r="D2036" i="4"/>
  <c r="H2036" i="4" s="1"/>
  <c r="D2068" i="4"/>
  <c r="H2068" i="4" s="1"/>
  <c r="D2132" i="4"/>
  <c r="H2132" i="4" s="1"/>
  <c r="D2172" i="4"/>
  <c r="H2172" i="4" s="1"/>
  <c r="D2268" i="4"/>
  <c r="H2268" i="4" s="1"/>
  <c r="D2300" i="4"/>
  <c r="H2300" i="4" s="1"/>
  <c r="D2428" i="4"/>
  <c r="H2428" i="4" s="1"/>
  <c r="D2524" i="4"/>
  <c r="H2524" i="4" s="1"/>
  <c r="D2556" i="4"/>
  <c r="H2556" i="4" s="1"/>
  <c r="D2588" i="4"/>
  <c r="H2588" i="4" s="1"/>
  <c r="D2620" i="4"/>
  <c r="H2620" i="4" s="1"/>
  <c r="D2684" i="4"/>
  <c r="H2684" i="4" s="1"/>
  <c r="D2716" i="4"/>
  <c r="H2716" i="4" s="1"/>
  <c r="D2748" i="4"/>
  <c r="H2748" i="4" s="1"/>
  <c r="D2940" i="4"/>
  <c r="H2940" i="4" s="1"/>
  <c r="D3100" i="4"/>
  <c r="H3100" i="4" s="1"/>
  <c r="D3196" i="4"/>
  <c r="H3196" i="4" s="1"/>
  <c r="D3260" i="4"/>
  <c r="H3260" i="4" s="1"/>
  <c r="D3452" i="4"/>
  <c r="H3452" i="4" s="1"/>
  <c r="D3548" i="4"/>
  <c r="H3548" i="4" s="1"/>
  <c r="D3772" i="4"/>
  <c r="H3772" i="4" s="1"/>
  <c r="D3964" i="4"/>
  <c r="H3964" i="4" s="1"/>
  <c r="D3996" i="4"/>
  <c r="H3996" i="4" s="1"/>
  <c r="D4348" i="4"/>
  <c r="H4348" i="4" s="1"/>
  <c r="D4380" i="4"/>
  <c r="H4380" i="4" s="1"/>
  <c r="D4412" i="4"/>
  <c r="H4412" i="4" s="1"/>
  <c r="D4668" i="4"/>
  <c r="H4668" i="4" s="1"/>
  <c r="D4892" i="4"/>
  <c r="H4892" i="4" s="1"/>
  <c r="D4956" i="4"/>
  <c r="H4956" i="4" s="1"/>
  <c r="D5052" i="4"/>
  <c r="H5052" i="4" s="1"/>
  <c r="D5116" i="4"/>
  <c r="H5116" i="4" s="1"/>
  <c r="D5180" i="4"/>
  <c r="H5180" i="4" s="1"/>
  <c r="D5244" i="4"/>
  <c r="H5244" i="4" s="1"/>
  <c r="D5308" i="4"/>
  <c r="H5308" i="4" s="1"/>
  <c r="D5372" i="4"/>
  <c r="H5372" i="4" s="1"/>
  <c r="D5436" i="4"/>
  <c r="H5436" i="4" s="1"/>
  <c r="D5500" i="4"/>
  <c r="H5500" i="4" s="1"/>
  <c r="D5564" i="4"/>
  <c r="H5564" i="4" s="1"/>
  <c r="D5628" i="4"/>
  <c r="H5628" i="4" s="1"/>
  <c r="D5692" i="4"/>
  <c r="H5692" i="4" s="1"/>
  <c r="D5756" i="4"/>
  <c r="H5756" i="4" s="1"/>
  <c r="D5820" i="4"/>
  <c r="H5820" i="4" s="1"/>
  <c r="D5884" i="4"/>
  <c r="H5884" i="4" s="1"/>
  <c r="D5948" i="4"/>
  <c r="H5948" i="4" s="1"/>
  <c r="D6012" i="4"/>
  <c r="H6012" i="4" s="1"/>
  <c r="D1478" i="4"/>
  <c r="H1478" i="4" s="1"/>
  <c r="D1574" i="4"/>
  <c r="H1574" i="4" s="1"/>
  <c r="D1606" i="4"/>
  <c r="H1606" i="4" s="1"/>
  <c r="D1838" i="4"/>
  <c r="H1838" i="4" s="1"/>
  <c r="D1870" i="4"/>
  <c r="H1870" i="4" s="1"/>
  <c r="D1910" i="4"/>
  <c r="H1910" i="4" s="1"/>
  <c r="D1942" i="4"/>
  <c r="H1942" i="4" s="1"/>
  <c r="D2006" i="4"/>
  <c r="H2006" i="4" s="1"/>
  <c r="D2166" i="4"/>
  <c r="H2166" i="4" s="1"/>
  <c r="D2262" i="4"/>
  <c r="H2262" i="4" s="1"/>
  <c r="D2294" i="4"/>
  <c r="H2294" i="4" s="1"/>
  <c r="D2622" i="4"/>
  <c r="H2622" i="4" s="1"/>
  <c r="D2686" i="4"/>
  <c r="H2686" i="4" s="1"/>
  <c r="D2782" i="4"/>
  <c r="H2782" i="4" s="1"/>
  <c r="D2814" i="4"/>
  <c r="H2814" i="4" s="1"/>
  <c r="D2846" i="4"/>
  <c r="H2846" i="4" s="1"/>
  <c r="D2886" i="4"/>
  <c r="H2886" i="4" s="1"/>
  <c r="D3102" i="4"/>
  <c r="H3102" i="4" s="1"/>
  <c r="D3142" i="4"/>
  <c r="H3142" i="4" s="1"/>
  <c r="D3358" i="4"/>
  <c r="H3358" i="4" s="1"/>
  <c r="D3398" i="4"/>
  <c r="H3398" i="4" s="1"/>
  <c r="D3614" i="4"/>
  <c r="H3614" i="4" s="1"/>
  <c r="D3678" i="4"/>
  <c r="H3678" i="4" s="1"/>
  <c r="D3742" i="4"/>
  <c r="H3742" i="4" s="1"/>
  <c r="D3806" i="4"/>
  <c r="H3806" i="4" s="1"/>
  <c r="D3870" i="4"/>
  <c r="H3870" i="4" s="1"/>
  <c r="D3934" i="4"/>
  <c r="H3934" i="4" s="1"/>
  <c r="D3998" i="4"/>
  <c r="H3998" i="4" s="1"/>
  <c r="D4062" i="4"/>
  <c r="H4062" i="4" s="1"/>
  <c r="D4126" i="4"/>
  <c r="H4126" i="4" s="1"/>
  <c r="D4190" i="4"/>
  <c r="H4190" i="4" s="1"/>
  <c r="D4254" i="4"/>
  <c r="H4254" i="4" s="1"/>
  <c r="D4294" i="4"/>
  <c r="H4294" i="4" s="1"/>
  <c r="D4422" i="4"/>
  <c r="H4422" i="4" s="1"/>
  <c r="D4550" i="4"/>
  <c r="H4550" i="4" s="1"/>
  <c r="D4614" i="4"/>
  <c r="H4614" i="4" s="1"/>
  <c r="D4678" i="4"/>
  <c r="H4678" i="4" s="1"/>
  <c r="D4838" i="4"/>
  <c r="H4838" i="4" s="1"/>
  <c r="D6662" i="4"/>
  <c r="H6662" i="4" s="1"/>
  <c r="D4949" i="4"/>
  <c r="H4949" i="4" s="1"/>
  <c r="D6646" i="4"/>
  <c r="H6646" i="4" s="1"/>
  <c r="D6669" i="4"/>
  <c r="H6669" i="4" s="1"/>
  <c r="D6223" i="4"/>
  <c r="H6223" i="4" s="1"/>
  <c r="D6029" i="4"/>
  <c r="H6029" i="4" s="1"/>
  <c r="D6861" i="4"/>
  <c r="H6861" i="4" s="1"/>
  <c r="D2639" i="4"/>
  <c r="H2639" i="4" s="1"/>
  <c r="D2751" i="4"/>
  <c r="H2751" i="4" s="1"/>
  <c r="D3431" i="4"/>
  <c r="H3431" i="4" s="1"/>
  <c r="D3495" i="4"/>
  <c r="H3495" i="4" s="1"/>
  <c r="D3559" i="4"/>
  <c r="H3559" i="4" s="1"/>
  <c r="D3943" i="4"/>
  <c r="H3943" i="4" s="1"/>
  <c r="D4327" i="4"/>
  <c r="H4327" i="4" s="1"/>
  <c r="D6567" i="4"/>
  <c r="H6567" i="4" s="1"/>
  <c r="D2535" i="4"/>
  <c r="H2535" i="4" s="1"/>
  <c r="D3367" i="4"/>
  <c r="H3367" i="4" s="1"/>
  <c r="D5095" i="4"/>
  <c r="H5095" i="4" s="1"/>
  <c r="D4473" i="4"/>
  <c r="H4473" i="4" s="1"/>
  <c r="D4985" i="4"/>
  <c r="H4985" i="4" s="1"/>
  <c r="D5145" i="4"/>
  <c r="H5145" i="4" s="1"/>
  <c r="D4202" i="4"/>
  <c r="H4202" i="4" s="1"/>
  <c r="D4650" i="4"/>
  <c r="H4650" i="4" s="1"/>
  <c r="D3626" i="4"/>
  <c r="H3626" i="4" s="1"/>
  <c r="D3690" i="4"/>
  <c r="H3690" i="4" s="1"/>
  <c r="D4394" i="4"/>
  <c r="H4394" i="4" s="1"/>
  <c r="D4458" i="4"/>
  <c r="H4458" i="4" s="1"/>
  <c r="D4522" i="4"/>
  <c r="H4522" i="4" s="1"/>
  <c r="D4586" i="4"/>
  <c r="H4586" i="4" s="1"/>
  <c r="D4297" i="4"/>
  <c r="H4297" i="4" s="1"/>
  <c r="D228" i="4"/>
  <c r="H228" i="4" s="1"/>
  <c r="D292" i="4"/>
  <c r="H292" i="4" s="1"/>
  <c r="D356" i="4"/>
  <c r="H356" i="4" s="1"/>
  <c r="D420" i="4"/>
  <c r="H420" i="4" s="1"/>
  <c r="D484" i="4"/>
  <c r="H484" i="4" s="1"/>
  <c r="D548" i="4"/>
  <c r="H548" i="4" s="1"/>
  <c r="D612" i="4"/>
  <c r="H612" i="4" s="1"/>
  <c r="D676" i="4"/>
  <c r="H676" i="4" s="1"/>
  <c r="D740" i="4"/>
  <c r="H740" i="4" s="1"/>
  <c r="D1300" i="4"/>
  <c r="H1300" i="4" s="1"/>
  <c r="D1364" i="4"/>
  <c r="H1364" i="4" s="1"/>
  <c r="D1428" i="4"/>
  <c r="H1428" i="4" s="1"/>
  <c r="D1492" i="4"/>
  <c r="H1492" i="4" s="1"/>
  <c r="D1524" i="4"/>
  <c r="H1524" i="4" s="1"/>
  <c r="D1588" i="4"/>
  <c r="H1588" i="4" s="1"/>
  <c r="D1684" i="4"/>
  <c r="H1684" i="4" s="1"/>
  <c r="D1748" i="4"/>
  <c r="H1748" i="4" s="1"/>
  <c r="D1780" i="4"/>
  <c r="H1780" i="4" s="1"/>
  <c r="D1812" i="4"/>
  <c r="H1812" i="4" s="1"/>
  <c r="D1844" i="4"/>
  <c r="H1844" i="4" s="1"/>
  <c r="D1908" i="4"/>
  <c r="H1908" i="4" s="1"/>
  <c r="D2100" i="4"/>
  <c r="H2100" i="4" s="1"/>
  <c r="D2204" i="4"/>
  <c r="H2204" i="4" s="1"/>
  <c r="D2236" i="4"/>
  <c r="H2236" i="4" s="1"/>
  <c r="D2332" i="4"/>
  <c r="H2332" i="4" s="1"/>
  <c r="D2492" i="4"/>
  <c r="H2492" i="4" s="1"/>
  <c r="D2652" i="4"/>
  <c r="H2652" i="4" s="1"/>
  <c r="D2812" i="4"/>
  <c r="H2812" i="4" s="1"/>
  <c r="D2844" i="4"/>
  <c r="H2844" i="4" s="1"/>
  <c r="D2908" i="4"/>
  <c r="H2908" i="4" s="1"/>
  <c r="D2972" i="4"/>
  <c r="H2972" i="4" s="1"/>
  <c r="D3004" i="4"/>
  <c r="H3004" i="4" s="1"/>
  <c r="D3036" i="4"/>
  <c r="H3036" i="4" s="1"/>
  <c r="D3068" i="4"/>
  <c r="H3068" i="4" s="1"/>
  <c r="D3132" i="4"/>
  <c r="H3132" i="4" s="1"/>
  <c r="D3164" i="4"/>
  <c r="H3164" i="4" s="1"/>
  <c r="D3228" i="4"/>
  <c r="H3228" i="4" s="1"/>
  <c r="D3292" i="4"/>
  <c r="H3292" i="4" s="1"/>
  <c r="D3324" i="4"/>
  <c r="H3324" i="4" s="1"/>
  <c r="D3356" i="4"/>
  <c r="H3356" i="4" s="1"/>
  <c r="D3420" i="4"/>
  <c r="H3420" i="4" s="1"/>
  <c r="D3484" i="4"/>
  <c r="H3484" i="4" s="1"/>
  <c r="D3516" i="4"/>
  <c r="H3516" i="4" s="1"/>
  <c r="D3580" i="4"/>
  <c r="H3580" i="4" s="1"/>
  <c r="D3612" i="4"/>
  <c r="H3612" i="4" s="1"/>
  <c r="D3644" i="4"/>
  <c r="H3644" i="4" s="1"/>
  <c r="D3708" i="4"/>
  <c r="H3708" i="4" s="1"/>
  <c r="D3740" i="4"/>
  <c r="H3740" i="4" s="1"/>
  <c r="D3804" i="4"/>
  <c r="H3804" i="4" s="1"/>
  <c r="D3836" i="4"/>
  <c r="H3836" i="4" s="1"/>
  <c r="D3868" i="4"/>
  <c r="H3868" i="4" s="1"/>
  <c r="D3932" i="4"/>
  <c r="H3932" i="4" s="1"/>
  <c r="D4028" i="4"/>
  <c r="H4028" i="4" s="1"/>
  <c r="D4060" i="4"/>
  <c r="H4060" i="4" s="1"/>
  <c r="D4092" i="4"/>
  <c r="H4092" i="4" s="1"/>
  <c r="D4156" i="4"/>
  <c r="H4156" i="4" s="1"/>
  <c r="D4188" i="4"/>
  <c r="H4188" i="4" s="1"/>
  <c r="D4220" i="4"/>
  <c r="H4220" i="4" s="1"/>
  <c r="D4252" i="4"/>
  <c r="H4252" i="4" s="1"/>
  <c r="D4284" i="4"/>
  <c r="H4284" i="4" s="1"/>
  <c r="D4316" i="4"/>
  <c r="H4316" i="4" s="1"/>
  <c r="D4444" i="4"/>
  <c r="H4444" i="4" s="1"/>
  <c r="D4476" i="4"/>
  <c r="H4476" i="4" s="1"/>
  <c r="D4508" i="4"/>
  <c r="H4508" i="4" s="1"/>
  <c r="D4540" i="4"/>
  <c r="H4540" i="4" s="1"/>
  <c r="D4572" i="4"/>
  <c r="H4572" i="4" s="1"/>
  <c r="D4604" i="4"/>
  <c r="H4604" i="4" s="1"/>
  <c r="D4636" i="4"/>
  <c r="H4636" i="4" s="1"/>
  <c r="D4700" i="4"/>
  <c r="H4700" i="4" s="1"/>
  <c r="D4732" i="4"/>
  <c r="H4732" i="4" s="1"/>
  <c r="D4764" i="4"/>
  <c r="H4764" i="4" s="1"/>
  <c r="D4796" i="4"/>
  <c r="H4796" i="4" s="1"/>
  <c r="D4828" i="4"/>
  <c r="H4828" i="4" s="1"/>
  <c r="D4860" i="4"/>
  <c r="H4860" i="4" s="1"/>
  <c r="D4924" i="4"/>
  <c r="H4924" i="4" s="1"/>
  <c r="D4988" i="4"/>
  <c r="H4988" i="4" s="1"/>
  <c r="D5020" i="4"/>
  <c r="H5020" i="4" s="1"/>
  <c r="D5212" i="4"/>
  <c r="H5212" i="4" s="1"/>
  <c r="D5276" i="4"/>
  <c r="H5276" i="4" s="1"/>
  <c r="D5340" i="4"/>
  <c r="H5340" i="4" s="1"/>
  <c r="D5404" i="4"/>
  <c r="H5404" i="4" s="1"/>
  <c r="D5468" i="4"/>
  <c r="H5468" i="4" s="1"/>
  <c r="D5532" i="4"/>
  <c r="H5532" i="4" s="1"/>
  <c r="D5596" i="4"/>
  <c r="H5596" i="4" s="1"/>
  <c r="D5660" i="4"/>
  <c r="H5660" i="4" s="1"/>
  <c r="D5724" i="4"/>
  <c r="H5724" i="4" s="1"/>
  <c r="D5788" i="4"/>
  <c r="H5788" i="4" s="1"/>
  <c r="D5852" i="4"/>
  <c r="H5852" i="4" s="1"/>
  <c r="D5916" i="4"/>
  <c r="H5916" i="4" s="1"/>
  <c r="D5980" i="4"/>
  <c r="H5980" i="4" s="1"/>
  <c r="D6044" i="4"/>
  <c r="H6044" i="4" s="1"/>
  <c r="D6076" i="4"/>
  <c r="H6076" i="4" s="1"/>
  <c r="D6108" i="4"/>
  <c r="H6108" i="4" s="1"/>
  <c r="D6140" i="4"/>
  <c r="H6140" i="4" s="1"/>
  <c r="D6172" i="4"/>
  <c r="H6172" i="4" s="1"/>
  <c r="D6204" i="4"/>
  <c r="H6204" i="4" s="1"/>
  <c r="D6236" i="4"/>
  <c r="H6236" i="4" s="1"/>
  <c r="D6268" i="4"/>
  <c r="H6268" i="4" s="1"/>
  <c r="D6300" i="4"/>
  <c r="H6300" i="4" s="1"/>
  <c r="D6332" i="4"/>
  <c r="H6332" i="4" s="1"/>
  <c r="D6364" i="4"/>
  <c r="H6364" i="4" s="1"/>
  <c r="D6396" i="4"/>
  <c r="H6396" i="4" s="1"/>
  <c r="D6428" i="4"/>
  <c r="H6428" i="4" s="1"/>
  <c r="D6774" i="4"/>
  <c r="H6774" i="4" s="1"/>
  <c r="D198" i="4"/>
  <c r="H198" i="4" s="1"/>
  <c r="D262" i="4"/>
  <c r="H262" i="4" s="1"/>
  <c r="D326" i="4"/>
  <c r="H326" i="4" s="1"/>
  <c r="D390" i="4"/>
  <c r="H390" i="4" s="1"/>
  <c r="D454" i="4"/>
  <c r="H454" i="4" s="1"/>
  <c r="D518" i="4"/>
  <c r="H518" i="4" s="1"/>
  <c r="D582" i="4"/>
  <c r="H582" i="4" s="1"/>
  <c r="D646" i="4"/>
  <c r="H646" i="4" s="1"/>
  <c r="D710" i="4"/>
  <c r="H710" i="4" s="1"/>
  <c r="D774" i="4"/>
  <c r="H774" i="4" s="1"/>
  <c r="D838" i="4"/>
  <c r="H838" i="4" s="1"/>
  <c r="D902" i="4"/>
  <c r="H902" i="4" s="1"/>
  <c r="D966" i="4"/>
  <c r="H966" i="4" s="1"/>
  <c r="D1030" i="4"/>
  <c r="H1030" i="4" s="1"/>
  <c r="D1094" i="4"/>
  <c r="H1094" i="4" s="1"/>
  <c r="D1158" i="4"/>
  <c r="H1158" i="4" s="1"/>
  <c r="D1222" i="4"/>
  <c r="H1222" i="4" s="1"/>
  <c r="D1286" i="4"/>
  <c r="H1286" i="4" s="1"/>
  <c r="D1350" i="4"/>
  <c r="H1350" i="4" s="1"/>
  <c r="D1414" i="4"/>
  <c r="H1414" i="4" s="1"/>
  <c r="D1510" i="4"/>
  <c r="H1510" i="4" s="1"/>
  <c r="D1542" i="4"/>
  <c r="H1542" i="4" s="1"/>
  <c r="D1646" i="4"/>
  <c r="H1646" i="4" s="1"/>
  <c r="D1678" i="4"/>
  <c r="H1678" i="4" s="1"/>
  <c r="D1710" i="4"/>
  <c r="H1710" i="4" s="1"/>
  <c r="D1742" i="4"/>
  <c r="H1742" i="4" s="1"/>
  <c r="D1774" i="4"/>
  <c r="H1774" i="4" s="1"/>
  <c r="D1806" i="4"/>
  <c r="H1806" i="4" s="1"/>
  <c r="D1974" i="4"/>
  <c r="H1974" i="4" s="1"/>
  <c r="D2038" i="4"/>
  <c r="H2038" i="4" s="1"/>
  <c r="D2070" i="4"/>
  <c r="H2070" i="4" s="1"/>
  <c r="D2102" i="4"/>
  <c r="H2102" i="4" s="1"/>
  <c r="D2134" i="4"/>
  <c r="H2134" i="4" s="1"/>
  <c r="D2198" i="4"/>
  <c r="H2198" i="4" s="1"/>
  <c r="D2326" i="4"/>
  <c r="H2326" i="4" s="1"/>
  <c r="D2390" i="4"/>
  <c r="H2390" i="4" s="1"/>
  <c r="D2422" i="4"/>
  <c r="H2422" i="4" s="1"/>
  <c r="D2454" i="4"/>
  <c r="H2454" i="4" s="1"/>
  <c r="D2486" i="4"/>
  <c r="H2486" i="4" s="1"/>
  <c r="D2518" i="4"/>
  <c r="H2518" i="4" s="1"/>
  <c r="D2590" i="4"/>
  <c r="H2590" i="4" s="1"/>
  <c r="D2654" i="4"/>
  <c r="H2654" i="4" s="1"/>
  <c r="D2718" i="4"/>
  <c r="H2718" i="4" s="1"/>
  <c r="D2750" i="4"/>
  <c r="H2750" i="4" s="1"/>
  <c r="D2918" i="4"/>
  <c r="H2918" i="4" s="1"/>
  <c r="D2958" i="4"/>
  <c r="H2958" i="4" s="1"/>
  <c r="D2990" i="4"/>
  <c r="H2990" i="4" s="1"/>
  <c r="D3062" i="4"/>
  <c r="H3062" i="4" s="1"/>
  <c r="D3174" i="4"/>
  <c r="H3174" i="4" s="1"/>
  <c r="D3214" i="4"/>
  <c r="H3214" i="4" s="1"/>
  <c r="D3246" i="4"/>
  <c r="H3246" i="4" s="1"/>
  <c r="D3318" i="4"/>
  <c r="H3318" i="4" s="1"/>
  <c r="D3430" i="4"/>
  <c r="H3430" i="4" s="1"/>
  <c r="D3470" i="4"/>
  <c r="H3470" i="4" s="1"/>
  <c r="D3502" i="4"/>
  <c r="H3502" i="4" s="1"/>
  <c r="D3574" i="4"/>
  <c r="H3574" i="4" s="1"/>
  <c r="D3646" i="4"/>
  <c r="H3646" i="4" s="1"/>
  <c r="D3710" i="4"/>
  <c r="H3710" i="4" s="1"/>
  <c r="D3774" i="4"/>
  <c r="H3774" i="4" s="1"/>
  <c r="D3838" i="4"/>
  <c r="H3838" i="4" s="1"/>
  <c r="D3902" i="4"/>
  <c r="H3902" i="4" s="1"/>
  <c r="D3966" i="4"/>
  <c r="H3966" i="4" s="1"/>
  <c r="D4030" i="4"/>
  <c r="H4030" i="4" s="1"/>
  <c r="D4094" i="4"/>
  <c r="H4094" i="4" s="1"/>
  <c r="D4158" i="4"/>
  <c r="H4158" i="4" s="1"/>
  <c r="D4222" i="4"/>
  <c r="H4222" i="4" s="1"/>
  <c r="D4334" i="4"/>
  <c r="H4334" i="4" s="1"/>
  <c r="D4462" i="4"/>
  <c r="H4462" i="4" s="1"/>
  <c r="D4582" i="4"/>
  <c r="H4582" i="4" s="1"/>
  <c r="D4646" i="4"/>
  <c r="H4646" i="4" s="1"/>
  <c r="D4774" i="4"/>
  <c r="H4774" i="4" s="1"/>
  <c r="D4870" i="4"/>
  <c r="H4870" i="4" s="1"/>
  <c r="D4902" i="4"/>
  <c r="H4902" i="4" s="1"/>
  <c r="D4934" i="4"/>
  <c r="H4934" i="4" s="1"/>
  <c r="D4998" i="4"/>
  <c r="H4998" i="4" s="1"/>
  <c r="D5030" i="4"/>
  <c r="H5030" i="4" s="1"/>
  <c r="D5062" i="4"/>
  <c r="H5062" i="4" s="1"/>
  <c r="D5094" i="4"/>
  <c r="H5094" i="4" s="1"/>
  <c r="D5126" i="4"/>
  <c r="H5126" i="4" s="1"/>
  <c r="D5158" i="4"/>
  <c r="H5158" i="4" s="1"/>
  <c r="D5222" i="4"/>
  <c r="H5222" i="4" s="1"/>
  <c r="D5286" i="4"/>
  <c r="H5286" i="4" s="1"/>
  <c r="D5350" i="4"/>
  <c r="H5350" i="4" s="1"/>
  <c r="D5414" i="4"/>
  <c r="H5414" i="4" s="1"/>
  <c r="D5478" i="4"/>
  <c r="H5478" i="4" s="1"/>
  <c r="D5542" i="4"/>
  <c r="H5542" i="4" s="1"/>
  <c r="D5606" i="4"/>
  <c r="H5606" i="4" s="1"/>
  <c r="D5670" i="4"/>
  <c r="H5670" i="4" s="1"/>
  <c r="D5734" i="4"/>
  <c r="H5734" i="4" s="1"/>
  <c r="D5798" i="4"/>
  <c r="H5798" i="4" s="1"/>
  <c r="D5862" i="4"/>
  <c r="H5862" i="4" s="1"/>
  <c r="D5926" i="4"/>
  <c r="H5926" i="4" s="1"/>
  <c r="D5990" i="4"/>
  <c r="H5990" i="4" s="1"/>
  <c r="D6054" i="4"/>
  <c r="H6054" i="4" s="1"/>
  <c r="D6118" i="4"/>
  <c r="H6118" i="4" s="1"/>
  <c r="D6182" i="4"/>
  <c r="H6182" i="4" s="1"/>
  <c r="D6246" i="4"/>
  <c r="H6246" i="4" s="1"/>
  <c r="D6310" i="4"/>
  <c r="H6310" i="4" s="1"/>
  <c r="D6374" i="4"/>
  <c r="H6374" i="4" s="1"/>
  <c r="D6438" i="4"/>
  <c r="H6438" i="4" s="1"/>
  <c r="D6470" i="4"/>
  <c r="H6470" i="4" s="1"/>
  <c r="D6502" i="4"/>
  <c r="H6502" i="4" s="1"/>
  <c r="D6566" i="4"/>
  <c r="H6566" i="4" s="1"/>
  <c r="D191" i="4"/>
  <c r="H191" i="4" s="1"/>
  <c r="D223" i="4"/>
  <c r="H223" i="4" s="1"/>
  <c r="D255" i="4"/>
  <c r="H255" i="4" s="1"/>
  <c r="D287" i="4"/>
  <c r="H287" i="4" s="1"/>
  <c r="D319" i="4"/>
  <c r="H319" i="4" s="1"/>
  <c r="D351" i="4"/>
  <c r="H351" i="4" s="1"/>
  <c r="D383" i="4"/>
  <c r="H383" i="4" s="1"/>
  <c r="D415" i="4"/>
  <c r="H415" i="4" s="1"/>
  <c r="D447" i="4"/>
  <c r="H447" i="4" s="1"/>
  <c r="D479" i="4"/>
  <c r="H479" i="4" s="1"/>
  <c r="D511" i="4"/>
  <c r="H511" i="4" s="1"/>
  <c r="D543" i="4"/>
  <c r="H543" i="4" s="1"/>
  <c r="D575" i="4"/>
  <c r="H575" i="4" s="1"/>
  <c r="D607" i="4"/>
  <c r="H607" i="4" s="1"/>
  <c r="D639" i="4"/>
  <c r="H639" i="4" s="1"/>
  <c r="D671" i="4"/>
  <c r="H671" i="4" s="1"/>
  <c r="D703" i="4"/>
  <c r="H703" i="4" s="1"/>
  <c r="D735" i="4"/>
  <c r="H735" i="4" s="1"/>
  <c r="D767" i="4"/>
  <c r="H767" i="4" s="1"/>
  <c r="D799" i="4"/>
  <c r="H799" i="4" s="1"/>
  <c r="D831" i="4"/>
  <c r="H831" i="4" s="1"/>
  <c r="D863" i="4"/>
  <c r="H863" i="4" s="1"/>
  <c r="D895" i="4"/>
  <c r="H895" i="4" s="1"/>
  <c r="D927" i="4"/>
  <c r="H927" i="4" s="1"/>
  <c r="D959" i="4"/>
  <c r="H959" i="4" s="1"/>
  <c r="D991" i="4"/>
  <c r="H991" i="4" s="1"/>
  <c r="D1023" i="4"/>
  <c r="H1023" i="4" s="1"/>
  <c r="D1055" i="4"/>
  <c r="H1055" i="4" s="1"/>
  <c r="D1087" i="4"/>
  <c r="H1087" i="4" s="1"/>
  <c r="D1119" i="4"/>
  <c r="H1119" i="4" s="1"/>
  <c r="D1151" i="4"/>
  <c r="H1151" i="4" s="1"/>
  <c r="D1183" i="4"/>
  <c r="H1183" i="4" s="1"/>
  <c r="D1215" i="4"/>
  <c r="H1215" i="4" s="1"/>
  <c r="D1247" i="4"/>
  <c r="H1247" i="4" s="1"/>
  <c r="D1279" i="4"/>
  <c r="H1279" i="4" s="1"/>
  <c r="D1311" i="4"/>
  <c r="H1311" i="4" s="1"/>
  <c r="D1343" i="4"/>
  <c r="H1343" i="4" s="1"/>
  <c r="D1375" i="4"/>
  <c r="H1375" i="4" s="1"/>
  <c r="D1407" i="4"/>
  <c r="H1407" i="4" s="1"/>
  <c r="D1439" i="4"/>
  <c r="H1439" i="4" s="1"/>
  <c r="D1471" i="4"/>
  <c r="H1471" i="4" s="1"/>
  <c r="D1503" i="4"/>
  <c r="H1503" i="4" s="1"/>
  <c r="D1535" i="4"/>
  <c r="H1535" i="4" s="1"/>
  <c r="D1567" i="4"/>
  <c r="H1567" i="4" s="1"/>
  <c r="D1599" i="4"/>
  <c r="H1599" i="4" s="1"/>
  <c r="D1631" i="4"/>
  <c r="H1631" i="4" s="1"/>
  <c r="D1663" i="4"/>
  <c r="H1663" i="4" s="1"/>
  <c r="D1695" i="4"/>
  <c r="H1695" i="4" s="1"/>
  <c r="D1727" i="4"/>
  <c r="H1727" i="4" s="1"/>
  <c r="D1759" i="4"/>
  <c r="H1759" i="4" s="1"/>
  <c r="D1791" i="4"/>
  <c r="H1791" i="4" s="1"/>
  <c r="D1824" i="4"/>
  <c r="H1824" i="4" s="1"/>
  <c r="D1855" i="4"/>
  <c r="H1855" i="4" s="1"/>
  <c r="D1887" i="4"/>
  <c r="H1887" i="4" s="1"/>
  <c r="D1919" i="4"/>
  <c r="H1919" i="4" s="1"/>
  <c r="D1951" i="4"/>
  <c r="H1951" i="4" s="1"/>
  <c r="D1983" i="4"/>
  <c r="H1983" i="4" s="1"/>
  <c r="D2015" i="4"/>
  <c r="H2015" i="4" s="1"/>
  <c r="D2047" i="4"/>
  <c r="H2047" i="4" s="1"/>
  <c r="D2079" i="4"/>
  <c r="H2079" i="4" s="1"/>
  <c r="D2111" i="4"/>
  <c r="H2111" i="4" s="1"/>
  <c r="D2143" i="4"/>
  <c r="H2143" i="4" s="1"/>
  <c r="D2175" i="4"/>
  <c r="H2175" i="4" s="1"/>
  <c r="D2207" i="4"/>
  <c r="H2207" i="4" s="1"/>
  <c r="D2239" i="4"/>
  <c r="H2239" i="4" s="1"/>
  <c r="D2271" i="4"/>
  <c r="H2271" i="4" s="1"/>
  <c r="D2303" i="4"/>
  <c r="H2303" i="4" s="1"/>
  <c r="D2335" i="4"/>
  <c r="H2335" i="4" s="1"/>
  <c r="D2367" i="4"/>
  <c r="H2367" i="4" s="1"/>
  <c r="D2399" i="4"/>
  <c r="H2399" i="4" s="1"/>
  <c r="D2431" i="4"/>
  <c r="H2431" i="4" s="1"/>
  <c r="D4361" i="4"/>
  <c r="H4361" i="4" s="1"/>
  <c r="D4542" i="4"/>
  <c r="H4542" i="4" s="1"/>
  <c r="D5595" i="4"/>
  <c r="H5595" i="4" s="1"/>
  <c r="D5627" i="4"/>
  <c r="H5627" i="4" s="1"/>
  <c r="D5659" i="4"/>
  <c r="H5659" i="4" s="1"/>
  <c r="D5691" i="4"/>
  <c r="H5691" i="4" s="1"/>
  <c r="D5723" i="4"/>
  <c r="H5723" i="4" s="1"/>
  <c r="D5755" i="4"/>
  <c r="H5755" i="4" s="1"/>
  <c r="D5787" i="4"/>
  <c r="H5787" i="4" s="1"/>
  <c r="D5819" i="4"/>
  <c r="H5819" i="4" s="1"/>
  <c r="D5851" i="4"/>
  <c r="H5851" i="4" s="1"/>
  <c r="D5883" i="4"/>
  <c r="H5883" i="4" s="1"/>
  <c r="D5915" i="4"/>
  <c r="H5915" i="4" s="1"/>
  <c r="D5947" i="4"/>
  <c r="H5947" i="4" s="1"/>
  <c r="D5979" i="4"/>
  <c r="H5979" i="4" s="1"/>
  <c r="D6011" i="4"/>
  <c r="H6011" i="4" s="1"/>
  <c r="D6043" i="4"/>
  <c r="H6043" i="4" s="1"/>
  <c r="D5956" i="4"/>
  <c r="H5956" i="4" s="1"/>
  <c r="D6107" i="4"/>
  <c r="H6107" i="4" s="1"/>
  <c r="D6139" i="4"/>
  <c r="H6139" i="4" s="1"/>
  <c r="D6171" i="4"/>
  <c r="H6171" i="4" s="1"/>
  <c r="D6203" i="4"/>
  <c r="H6203" i="4" s="1"/>
  <c r="D6235" i="4"/>
  <c r="H6235" i="4" s="1"/>
  <c r="D6267" i="4"/>
  <c r="H6267" i="4" s="1"/>
  <c r="D6299" i="4"/>
  <c r="H6299" i="4" s="1"/>
  <c r="D6331" i="4"/>
  <c r="H6331" i="4" s="1"/>
  <c r="D6363" i="4"/>
  <c r="H6363" i="4" s="1"/>
  <c r="D6395" i="4"/>
  <c r="H6395" i="4" s="1"/>
  <c r="D6427" i="4"/>
  <c r="H6427" i="4" s="1"/>
  <c r="D6459" i="4"/>
  <c r="H6459" i="4" s="1"/>
  <c r="D6491" i="4"/>
  <c r="H6491" i="4" s="1"/>
  <c r="D6523" i="4"/>
  <c r="H6523" i="4" s="1"/>
  <c r="D6555" i="4"/>
  <c r="H6555" i="4" s="1"/>
  <c r="D6308" i="4"/>
  <c r="H6308" i="4" s="1"/>
  <c r="D6500" i="4"/>
  <c r="H6500" i="4" s="1"/>
  <c r="D6651" i="4"/>
  <c r="H6651" i="4" s="1"/>
  <c r="D6683" i="4"/>
  <c r="H6683" i="4" s="1"/>
  <c r="D6715" i="4"/>
  <c r="H6715" i="4" s="1"/>
  <c r="D6747" i="4"/>
  <c r="H6747" i="4" s="1"/>
  <c r="D6779" i="4"/>
  <c r="H6779" i="4" s="1"/>
  <c r="D6811" i="4"/>
  <c r="H6811" i="4" s="1"/>
  <c r="D6843" i="4"/>
  <c r="H6843" i="4" s="1"/>
  <c r="D6875" i="4"/>
  <c r="H6875" i="4" s="1"/>
  <c r="D6907" i="4"/>
  <c r="H6907" i="4" s="1"/>
  <c r="D5829" i="4"/>
  <c r="H5829" i="4" s="1"/>
  <c r="D6037" i="4"/>
  <c r="H6037" i="4" s="1"/>
  <c r="D6125" i="4"/>
  <c r="H6125" i="4" s="1"/>
  <c r="D6229" i="4"/>
  <c r="H6229" i="4" s="1"/>
  <c r="D6333" i="4"/>
  <c r="H6333" i="4" s="1"/>
  <c r="D6437" i="4"/>
  <c r="H6437" i="4" s="1"/>
  <c r="D6533" i="4"/>
  <c r="H6533" i="4" s="1"/>
  <c r="D6717" i="4"/>
  <c r="H6717" i="4" s="1"/>
  <c r="D6781" i="4"/>
  <c r="H6781" i="4" s="1"/>
  <c r="D6845" i="4"/>
  <c r="H6845" i="4" s="1"/>
  <c r="D6039" i="4"/>
  <c r="H6039" i="4" s="1"/>
  <c r="D6343" i="4"/>
  <c r="H6343" i="4" s="1"/>
  <c r="D6431" i="4"/>
  <c r="H6431" i="4" s="1"/>
  <c r="D6623" i="4"/>
  <c r="H6623" i="4" s="1"/>
  <c r="D6727" i="4"/>
  <c r="H6727" i="4" s="1"/>
  <c r="D6823" i="4"/>
  <c r="H6823" i="4" s="1"/>
  <c r="D6444" i="4"/>
  <c r="H6444" i="4" s="1"/>
  <c r="D6508" i="4"/>
  <c r="H6508" i="4" s="1"/>
  <c r="D6572" i="4"/>
  <c r="H6572" i="4" s="1"/>
  <c r="D6602" i="4"/>
  <c r="H6602" i="4" s="1"/>
  <c r="D6700" i="4"/>
  <c r="H6700" i="4" s="1"/>
  <c r="D6764" i="4"/>
  <c r="H6764" i="4" s="1"/>
  <c r="D6828" i="4"/>
  <c r="H6828" i="4" s="1"/>
  <c r="D6892" i="4"/>
  <c r="H6892" i="4" s="1"/>
  <c r="D4813" i="4"/>
  <c r="H4813" i="4" s="1"/>
  <c r="D4893" i="4"/>
  <c r="H4893" i="4" s="1"/>
  <c r="D5005" i="4"/>
  <c r="H5005" i="4" s="1"/>
  <c r="D5069" i="4"/>
  <c r="H5069" i="4" s="1"/>
  <c r="D5125" i="4"/>
  <c r="H5125" i="4" s="1"/>
  <c r="D5189" i="4"/>
  <c r="H5189" i="4" s="1"/>
  <c r="D5413" i="4"/>
  <c r="H5413" i="4" s="1"/>
  <c r="D5485" i="4"/>
  <c r="H5485" i="4" s="1"/>
  <c r="D5541" i="4"/>
  <c r="H5541" i="4" s="1"/>
  <c r="D5605" i="4"/>
  <c r="H5605" i="4" s="1"/>
  <c r="D5741" i="4"/>
  <c r="H5741" i="4" s="1"/>
  <c r="D5797" i="4"/>
  <c r="H5797" i="4" s="1"/>
  <c r="D5869" i="4"/>
  <c r="H5869" i="4" s="1"/>
  <c r="D5925" i="4"/>
  <c r="H5925" i="4" s="1"/>
  <c r="D6101" i="4"/>
  <c r="H6101" i="4" s="1"/>
  <c r="D6205" i="4"/>
  <c r="H6205" i="4" s="1"/>
  <c r="D6277" i="4"/>
  <c r="H6277" i="4" s="1"/>
  <c r="D6341" i="4"/>
  <c r="H6341" i="4" s="1"/>
  <c r="D6405" i="4"/>
  <c r="H6405" i="4" s="1"/>
  <c r="D6501" i="4"/>
  <c r="H6501" i="4" s="1"/>
  <c r="D6597" i="4"/>
  <c r="H6597" i="4" s="1"/>
  <c r="D6741" i="4"/>
  <c r="H6741" i="4" s="1"/>
  <c r="D6853" i="4"/>
  <c r="H6853" i="4" s="1"/>
  <c r="D6909" i="4"/>
  <c r="H6909" i="4" s="1"/>
  <c r="D5975" i="4"/>
  <c r="H5975" i="4" s="1"/>
  <c r="D6143" i="4"/>
  <c r="H6143" i="4" s="1"/>
  <c r="D6383" i="4"/>
  <c r="H6383" i="4" s="1"/>
  <c r="D6695" i="4"/>
  <c r="H6695" i="4" s="1"/>
  <c r="D6839" i="4"/>
  <c r="H6839" i="4" s="1"/>
  <c r="D3781" i="4"/>
  <c r="H3781" i="4" s="1"/>
  <c r="D3845" i="4"/>
  <c r="H3845" i="4" s="1"/>
  <c r="D3909" i="4"/>
  <c r="H3909" i="4" s="1"/>
  <c r="D3973" i="4"/>
  <c r="H3973" i="4" s="1"/>
  <c r="D4037" i="4"/>
  <c r="H4037" i="4" s="1"/>
  <c r="D4101" i="4"/>
  <c r="H4101" i="4" s="1"/>
  <c r="D4165" i="4"/>
  <c r="H4165" i="4" s="1"/>
  <c r="D4229" i="4"/>
  <c r="H4229" i="4" s="1"/>
  <c r="D4293" i="4"/>
  <c r="H4293" i="4" s="1"/>
  <c r="D4357" i="4"/>
  <c r="H4357" i="4" s="1"/>
  <c r="D4421" i="4"/>
  <c r="H4421" i="4" s="1"/>
  <c r="D4485" i="4"/>
  <c r="H4485" i="4" s="1"/>
  <c r="D4549" i="4"/>
  <c r="H4549" i="4" s="1"/>
  <c r="D4613" i="4"/>
  <c r="H4613" i="4" s="1"/>
  <c r="D4677" i="4"/>
  <c r="H4677" i="4" s="1"/>
  <c r="D4717" i="4"/>
  <c r="H4717" i="4" s="1"/>
  <c r="D4749" i="4"/>
  <c r="H4749" i="4" s="1"/>
  <c r="D4853" i="4"/>
  <c r="H4853" i="4" s="1"/>
  <c r="D4973" i="4"/>
  <c r="H4973" i="4" s="1"/>
  <c r="D5037" i="4"/>
  <c r="H5037" i="4" s="1"/>
  <c r="D5293" i="4"/>
  <c r="H5293" i="4" s="1"/>
  <c r="D5349" i="4"/>
  <c r="H5349" i="4" s="1"/>
  <c r="D5461" i="4"/>
  <c r="H5461" i="4" s="1"/>
  <c r="D5653" i="4"/>
  <c r="H5653" i="4" s="1"/>
  <c r="D5717" i="4"/>
  <c r="H5717" i="4" s="1"/>
  <c r="D5861" i="4"/>
  <c r="H5861" i="4" s="1"/>
  <c r="D5949" i="4"/>
  <c r="H5949" i="4" s="1"/>
  <c r="D6117" i="4"/>
  <c r="H6117" i="4" s="1"/>
  <c r="D6213" i="4"/>
  <c r="H6213" i="4" s="1"/>
  <c r="D6357" i="4"/>
  <c r="H6357" i="4" s="1"/>
  <c r="D6485" i="4"/>
  <c r="H6485" i="4" s="1"/>
  <c r="D5767" i="4"/>
  <c r="H5767" i="4" s="1"/>
  <c r="D5927" i="4"/>
  <c r="H5927" i="4" s="1"/>
  <c r="D5991" i="4"/>
  <c r="H5991" i="4" s="1"/>
  <c r="D6127" i="4"/>
  <c r="H6127" i="4" s="1"/>
  <c r="D6124" i="4"/>
  <c r="H6124" i="4" s="1"/>
  <c r="D6375" i="4"/>
  <c r="H6375" i="4" s="1"/>
  <c r="D6495" i="4"/>
  <c r="H6495" i="4" s="1"/>
  <c r="D6607" i="4"/>
  <c r="H6607" i="4" s="1"/>
  <c r="D2711" i="4"/>
  <c r="H2711" i="4" s="1"/>
  <c r="D2783" i="4"/>
  <c r="H2783" i="4" s="1"/>
  <c r="D2815" i="4"/>
  <c r="H2815" i="4" s="1"/>
  <c r="D2879" i="4"/>
  <c r="H2879" i="4" s="1"/>
  <c r="D3071" i="4"/>
  <c r="H3071" i="4" s="1"/>
  <c r="D3231" i="4"/>
  <c r="H3231" i="4" s="1"/>
  <c r="D3287" i="4"/>
  <c r="H3287" i="4" s="1"/>
  <c r="D3351" i="4"/>
  <c r="H3351" i="4" s="1"/>
  <c r="D3631" i="4"/>
  <c r="H3631" i="4" s="1"/>
  <c r="D3695" i="4"/>
  <c r="H3695" i="4" s="1"/>
  <c r="D3759" i="4"/>
  <c r="H3759" i="4" s="1"/>
  <c r="D3823" i="4"/>
  <c r="H3823" i="4" s="1"/>
  <c r="D3887" i="4"/>
  <c r="H3887" i="4" s="1"/>
  <c r="D4079" i="4"/>
  <c r="H4079" i="4" s="1"/>
  <c r="D4271" i="4"/>
  <c r="H4271" i="4" s="1"/>
  <c r="D4399" i="4"/>
  <c r="H4399" i="4" s="1"/>
  <c r="D4463" i="4"/>
  <c r="H4463" i="4" s="1"/>
  <c r="D4527" i="4"/>
  <c r="H4527" i="4" s="1"/>
  <c r="D4591" i="4"/>
  <c r="H4591" i="4" s="1"/>
  <c r="D4655" i="4"/>
  <c r="H4655" i="4" s="1"/>
  <c r="D5087" i="4"/>
  <c r="H5087" i="4" s="1"/>
  <c r="D5159" i="4"/>
  <c r="H5159" i="4" s="1"/>
  <c r="D5223" i="4"/>
  <c r="H5223" i="4" s="1"/>
  <c r="D5351" i="4"/>
  <c r="H5351" i="4" s="1"/>
  <c r="D5415" i="4"/>
  <c r="H5415" i="4" s="1"/>
  <c r="D5479" i="4"/>
  <c r="H5479" i="4" s="1"/>
  <c r="D5607" i="4"/>
  <c r="H5607" i="4" s="1"/>
  <c r="D6359" i="4"/>
  <c r="H6359" i="4" s="1"/>
  <c r="D2503" i="4"/>
  <c r="H2503" i="4" s="1"/>
  <c r="D2575" i="4"/>
  <c r="H2575" i="4" s="1"/>
  <c r="D2615" i="4"/>
  <c r="H2615" i="4" s="1"/>
  <c r="D2679" i="4"/>
  <c r="H2679" i="4" s="1"/>
  <c r="D2823" i="4"/>
  <c r="H2823" i="4" s="1"/>
  <c r="D2951" i="4"/>
  <c r="H2951" i="4" s="1"/>
  <c r="D3079" i="4"/>
  <c r="H3079" i="4" s="1"/>
  <c r="D3135" i="4"/>
  <c r="H3135" i="4" s="1"/>
  <c r="D3183" i="4"/>
  <c r="H3183" i="4" s="1"/>
  <c r="D3247" i="4"/>
  <c r="H3247" i="4" s="1"/>
  <c r="D3311" i="4"/>
  <c r="H3311" i="4" s="1"/>
  <c r="D3423" i="4"/>
  <c r="H3423" i="4" s="1"/>
  <c r="D3487" i="4"/>
  <c r="H3487" i="4" s="1"/>
  <c r="D3551" i="4"/>
  <c r="H3551" i="4" s="1"/>
  <c r="D3607" i="4"/>
  <c r="H3607" i="4" s="1"/>
  <c r="D3679" i="4"/>
  <c r="H3679" i="4" s="1"/>
  <c r="D3743" i="4"/>
  <c r="H3743" i="4" s="1"/>
  <c r="D3799" i="4"/>
  <c r="H3799" i="4" s="1"/>
  <c r="D3863" i="4"/>
  <c r="H3863" i="4" s="1"/>
  <c r="D3935" i="4"/>
  <c r="H3935" i="4" s="1"/>
  <c r="D3991" i="4"/>
  <c r="H3991" i="4" s="1"/>
  <c r="D4119" i="4"/>
  <c r="H4119" i="4" s="1"/>
  <c r="D4183" i="4"/>
  <c r="H4183" i="4" s="1"/>
  <c r="D4247" i="4"/>
  <c r="H4247" i="4" s="1"/>
  <c r="D4319" i="4"/>
  <c r="H4319" i="4" s="1"/>
  <c r="D4383" i="4"/>
  <c r="H4383" i="4" s="1"/>
  <c r="D4439" i="4"/>
  <c r="H4439" i="4" s="1"/>
  <c r="D4503" i="4"/>
  <c r="H4503" i="4" s="1"/>
  <c r="D4567" i="4"/>
  <c r="H4567" i="4" s="1"/>
  <c r="D4631" i="4"/>
  <c r="H4631" i="4" s="1"/>
  <c r="D4999" i="4"/>
  <c r="H4999" i="4" s="1"/>
  <c r="D5287" i="4"/>
  <c r="H5287" i="4" s="1"/>
  <c r="D5543" i="4"/>
  <c r="H5543" i="4" s="1"/>
  <c r="D5695" i="4"/>
  <c r="H5695" i="4" s="1"/>
  <c r="D5759" i="4"/>
  <c r="H5759" i="4" s="1"/>
  <c r="D5831" i="4"/>
  <c r="H5831" i="4" s="1"/>
  <c r="D5999" i="4"/>
  <c r="H5999" i="4" s="1"/>
  <c r="D6119" i="4"/>
  <c r="H6119" i="4" s="1"/>
  <c r="D6319" i="4"/>
  <c r="H6319" i="4" s="1"/>
  <c r="D6527" i="4"/>
  <c r="H6527" i="4" s="1"/>
  <c r="D6719" i="4"/>
  <c r="H6719" i="4" s="1"/>
  <c r="D4441" i="4"/>
  <c r="H4441" i="4" s="1"/>
  <c r="D4505" i="4"/>
  <c r="H4505" i="4" s="1"/>
  <c r="D4537" i="4"/>
  <c r="H4537" i="4" s="1"/>
  <c r="D4569" i="4"/>
  <c r="H4569" i="4" s="1"/>
  <c r="D4601" i="4"/>
  <c r="H4601" i="4" s="1"/>
  <c r="D4633" i="4"/>
  <c r="H4633" i="4" s="1"/>
  <c r="D4665" i="4"/>
  <c r="H4665" i="4" s="1"/>
  <c r="D4697" i="4"/>
  <c r="H4697" i="4" s="1"/>
  <c r="D4729" i="4"/>
  <c r="H4729" i="4" s="1"/>
  <c r="D4793" i="4"/>
  <c r="H4793" i="4" s="1"/>
  <c r="D4825" i="4"/>
  <c r="H4825" i="4" s="1"/>
  <c r="D4857" i="4"/>
  <c r="H4857" i="4" s="1"/>
  <c r="D4889" i="4"/>
  <c r="H4889" i="4" s="1"/>
  <c r="D4921" i="4"/>
  <c r="H4921" i="4" s="1"/>
  <c r="D4953" i="4"/>
  <c r="H4953" i="4" s="1"/>
  <c r="D5017" i="4"/>
  <c r="H5017" i="4" s="1"/>
  <c r="D5081" i="4"/>
  <c r="H5081" i="4" s="1"/>
  <c r="D5177" i="4"/>
  <c r="H5177" i="4" s="1"/>
  <c r="D5241" i="4"/>
  <c r="H5241" i="4" s="1"/>
  <c r="D5305" i="4"/>
  <c r="H5305" i="4" s="1"/>
  <c r="D5369" i="4"/>
  <c r="H5369" i="4" s="1"/>
  <c r="D5433" i="4"/>
  <c r="H5433" i="4" s="1"/>
  <c r="D5497" i="4"/>
  <c r="H5497" i="4" s="1"/>
  <c r="D5561" i="4"/>
  <c r="H5561" i="4" s="1"/>
  <c r="D5625" i="4"/>
  <c r="H5625" i="4" s="1"/>
  <c r="D5689" i="4"/>
  <c r="H5689" i="4" s="1"/>
  <c r="D5753" i="4"/>
  <c r="H5753" i="4" s="1"/>
  <c r="D5817" i="4"/>
  <c r="H5817" i="4" s="1"/>
  <c r="D5881" i="4"/>
  <c r="H5881" i="4" s="1"/>
  <c r="D5945" i="4"/>
  <c r="H5945" i="4" s="1"/>
  <c r="D6009" i="4"/>
  <c r="H6009" i="4" s="1"/>
  <c r="D6073" i="4"/>
  <c r="H6073" i="4" s="1"/>
  <c r="D6137" i="4"/>
  <c r="H6137" i="4" s="1"/>
  <c r="D6201" i="4"/>
  <c r="H6201" i="4" s="1"/>
  <c r="D6265" i="4"/>
  <c r="H6265" i="4" s="1"/>
  <c r="D6329" i="4"/>
  <c r="H6329" i="4" s="1"/>
  <c r="D6393" i="4"/>
  <c r="H6393" i="4" s="1"/>
  <c r="D6457" i="4"/>
  <c r="H6457" i="4" s="1"/>
  <c r="D6521" i="4"/>
  <c r="H6521" i="4" s="1"/>
  <c r="D6585" i="4"/>
  <c r="H6585" i="4" s="1"/>
  <c r="D6649" i="4"/>
  <c r="H6649" i="4" s="1"/>
  <c r="D6713" i="4"/>
  <c r="H6713" i="4" s="1"/>
  <c r="D6777" i="4"/>
  <c r="H6777" i="4" s="1"/>
  <c r="D6841" i="4"/>
  <c r="H6841" i="4" s="1"/>
  <c r="D6905" i="4"/>
  <c r="H6905" i="4" s="1"/>
  <c r="D3586" i="4"/>
  <c r="H3586" i="4" s="1"/>
  <c r="D3914" i="4"/>
  <c r="H3914" i="4" s="1"/>
  <c r="D4082" i="4"/>
  <c r="H4082" i="4" s="1"/>
  <c r="D4146" i="4"/>
  <c r="H4146" i="4" s="1"/>
  <c r="D4250" i="4"/>
  <c r="H4250" i="4" s="1"/>
  <c r="D4314" i="4"/>
  <c r="H4314" i="4" s="1"/>
  <c r="D4378" i="4"/>
  <c r="H4378" i="4" s="1"/>
  <c r="D4450" i="4"/>
  <c r="H4450" i="4" s="1"/>
  <c r="D4698" i="4"/>
  <c r="H4698" i="4" s="1"/>
  <c r="D4738" i="4"/>
  <c r="H4738" i="4" s="1"/>
  <c r="D4786" i="4"/>
  <c r="H4786" i="4" s="1"/>
  <c r="D4850" i="4"/>
  <c r="H4850" i="4" s="1"/>
  <c r="D4898" i="4"/>
  <c r="H4898" i="4" s="1"/>
  <c r="D5066" i="4"/>
  <c r="H5066" i="4" s="1"/>
  <c r="D5130" i="4"/>
  <c r="H5130" i="4" s="1"/>
  <c r="D5194" i="4"/>
  <c r="H5194" i="4" s="1"/>
  <c r="D5258" i="4"/>
  <c r="H5258" i="4" s="1"/>
  <c r="D5330" i="4"/>
  <c r="H5330" i="4" s="1"/>
  <c r="D5394" i="4"/>
  <c r="H5394" i="4" s="1"/>
  <c r="D5458" i="4"/>
  <c r="H5458" i="4" s="1"/>
  <c r="D5514" i="4"/>
  <c r="H5514" i="4" s="1"/>
  <c r="D5554" i="4"/>
  <c r="H5554" i="4" s="1"/>
  <c r="D5626" i="4"/>
  <c r="H5626" i="4" s="1"/>
  <c r="D5682" i="4"/>
  <c r="H5682" i="4" s="1"/>
  <c r="D5746" i="4"/>
  <c r="H5746" i="4" s="1"/>
  <c r="D2818" i="4"/>
  <c r="H2818" i="4" s="1"/>
  <c r="D2850" i="4"/>
  <c r="H2850" i="4" s="1"/>
  <c r="D2882" i="4"/>
  <c r="H2882" i="4" s="1"/>
  <c r="D2914" i="4"/>
  <c r="H2914" i="4" s="1"/>
  <c r="D2946" i="4"/>
  <c r="H2946" i="4" s="1"/>
  <c r="D2978" i="4"/>
  <c r="H2978" i="4" s="1"/>
  <c r="D3010" i="4"/>
  <c r="H3010" i="4" s="1"/>
  <c r="D3042" i="4"/>
  <c r="H3042" i="4" s="1"/>
  <c r="D3074" i="4"/>
  <c r="H3074" i="4" s="1"/>
  <c r="D360" i="4"/>
  <c r="H360" i="4" s="1"/>
  <c r="D3138" i="4"/>
  <c r="H3138" i="4" s="1"/>
  <c r="D1307" i="4"/>
  <c r="H1307" i="4" s="1"/>
  <c r="D3202" i="4"/>
  <c r="H3202" i="4" s="1"/>
  <c r="D3234" i="4"/>
  <c r="H3234" i="4" s="1"/>
  <c r="D3266" i="4"/>
  <c r="H3266" i="4" s="1"/>
  <c r="D3298" i="4"/>
  <c r="H3298" i="4" s="1"/>
  <c r="D3330" i="4"/>
  <c r="H3330" i="4" s="1"/>
  <c r="D3362" i="4"/>
  <c r="H3362" i="4" s="1"/>
  <c r="D3394" i="4"/>
  <c r="H3394" i="4" s="1"/>
  <c r="D3426" i="4"/>
  <c r="H3426" i="4" s="1"/>
  <c r="D3458" i="4"/>
  <c r="H3458" i="4" s="1"/>
  <c r="D3490" i="4"/>
  <c r="H3490" i="4" s="1"/>
  <c r="D3522" i="4"/>
  <c r="H3522" i="4" s="1"/>
  <c r="D3554" i="4"/>
  <c r="H3554" i="4" s="1"/>
  <c r="D3594" i="4"/>
  <c r="H3594" i="4" s="1"/>
  <c r="D3658" i="4"/>
  <c r="H3658" i="4" s="1"/>
  <c r="D3850" i="4"/>
  <c r="H3850" i="4" s="1"/>
  <c r="D3906" i="4"/>
  <c r="H3906" i="4" s="1"/>
  <c r="D4042" i="4"/>
  <c r="H4042" i="4" s="1"/>
  <c r="D4122" i="4"/>
  <c r="H4122" i="4" s="1"/>
  <c r="D4194" i="4"/>
  <c r="H4194" i="4" s="1"/>
  <c r="D4274" i="4"/>
  <c r="H4274" i="4" s="1"/>
  <c r="D4338" i="4"/>
  <c r="H4338" i="4" s="1"/>
  <c r="D4490" i="4"/>
  <c r="H4490" i="4" s="1"/>
  <c r="D4554" i="4"/>
  <c r="H4554" i="4" s="1"/>
  <c r="D4642" i="4"/>
  <c r="H4642" i="4" s="1"/>
  <c r="D4746" i="4"/>
  <c r="H4746" i="4" s="1"/>
  <c r="D4834" i="4"/>
  <c r="H4834" i="4" s="1"/>
  <c r="D4914" i="4"/>
  <c r="H4914" i="4" s="1"/>
  <c r="D4986" i="4"/>
  <c r="H4986" i="4" s="1"/>
  <c r="D5058" i="4"/>
  <c r="H5058" i="4" s="1"/>
  <c r="D5122" i="4"/>
  <c r="H5122" i="4" s="1"/>
  <c r="D5242" i="4"/>
  <c r="H5242" i="4" s="1"/>
  <c r="D5370" i="4"/>
  <c r="H5370" i="4" s="1"/>
  <c r="D5434" i="4"/>
  <c r="H5434" i="4" s="1"/>
  <c r="D5498" i="4"/>
  <c r="H5498" i="4" s="1"/>
  <c r="D5586" i="4"/>
  <c r="H5586" i="4" s="1"/>
  <c r="D5650" i="4"/>
  <c r="H5650" i="4" s="1"/>
  <c r="D5722" i="4"/>
  <c r="H5722" i="4" s="1"/>
  <c r="D5778" i="4"/>
  <c r="H5778" i="4" s="1"/>
  <c r="D5834" i="4"/>
  <c r="H5834" i="4" s="1"/>
  <c r="D5882" i="4"/>
  <c r="H5882" i="4" s="1"/>
  <c r="D5914" i="4"/>
  <c r="H5914" i="4" s="1"/>
  <c r="D320" i="4"/>
  <c r="H320" i="4" s="1"/>
  <c r="D448" i="4"/>
  <c r="H448" i="4" s="1"/>
  <c r="D552" i="4"/>
  <c r="H552" i="4" s="1"/>
  <c r="D824" i="4"/>
  <c r="H824" i="4" s="1"/>
  <c r="D960" i="4"/>
  <c r="H960" i="4" s="1"/>
  <c r="D1120" i="4"/>
  <c r="H1120" i="4" s="1"/>
  <c r="D1256" i="4"/>
  <c r="H1256" i="4" s="1"/>
  <c r="D1376" i="4"/>
  <c r="H1376" i="4" s="1"/>
  <c r="D1504" i="4"/>
  <c r="H1504" i="4" s="1"/>
  <c r="D1632" i="4"/>
  <c r="H1632" i="4" s="1"/>
  <c r="D1936" i="4"/>
  <c r="H1936" i="4" s="1"/>
  <c r="D2416" i="4"/>
  <c r="H2416" i="4" s="1"/>
  <c r="D2728" i="4"/>
  <c r="H2728" i="4" s="1"/>
  <c r="D2952" i="4"/>
  <c r="H2952" i="4" s="1"/>
  <c r="D3168" i="4"/>
  <c r="H3168" i="4" s="1"/>
  <c r="D3392" i="4"/>
  <c r="H3392" i="4" s="1"/>
  <c r="D3664" i="4"/>
  <c r="H3664" i="4" s="1"/>
  <c r="D3880" i="4"/>
  <c r="H3880" i="4" s="1"/>
  <c r="D4344" i="4"/>
  <c r="H4344" i="4" s="1"/>
  <c r="D4768" i="4"/>
  <c r="H4768" i="4" s="1"/>
  <c r="D5024" i="4"/>
  <c r="H5024" i="4" s="1"/>
  <c r="D5264" i="4"/>
  <c r="H5264" i="4" s="1"/>
  <c r="D5496" i="4"/>
  <c r="H5496" i="4" s="1"/>
  <c r="D5912" i="4"/>
  <c r="H5912" i="4" s="1"/>
  <c r="D6328" i="4"/>
  <c r="H6328" i="4" s="1"/>
  <c r="D6544" i="4"/>
  <c r="H6544" i="4" s="1"/>
  <c r="D312" i="4"/>
  <c r="H312" i="4" s="1"/>
  <c r="D760" i="4"/>
  <c r="H760" i="4" s="1"/>
  <c r="D880" i="4"/>
  <c r="H880" i="4" s="1"/>
  <c r="D1016" i="4"/>
  <c r="H1016" i="4" s="1"/>
  <c r="D1112" i="4"/>
  <c r="H1112" i="4" s="1"/>
  <c r="D1224" i="4"/>
  <c r="H1224" i="4" s="1"/>
  <c r="D1352" i="4"/>
  <c r="H1352" i="4" s="1"/>
  <c r="D1472" i="4"/>
  <c r="H1472" i="4" s="1"/>
  <c r="D1720" i="4"/>
  <c r="H1720" i="4" s="1"/>
  <c r="D1944" i="4"/>
  <c r="H1944" i="4" s="1"/>
  <c r="D2080" i="4"/>
  <c r="H2080" i="4" s="1"/>
  <c r="D2176" i="4"/>
  <c r="H2176" i="4" s="1"/>
  <c r="D2320" i="4"/>
  <c r="H2320" i="4" s="1"/>
  <c r="D2576" i="4"/>
  <c r="H2576" i="4" s="1"/>
  <c r="D2912" i="4"/>
  <c r="H2912" i="4" s="1"/>
  <c r="D3136" i="4"/>
  <c r="H3136" i="4" s="1"/>
  <c r="D3360" i="4"/>
  <c r="H3360" i="4" s="1"/>
  <c r="D3808" i="4"/>
  <c r="H3808" i="4" s="1"/>
  <c r="D4040" i="4"/>
  <c r="H4040" i="4" s="1"/>
  <c r="D4256" i="4"/>
  <c r="H4256" i="4" s="1"/>
  <c r="D4912" i="4"/>
  <c r="H4912" i="4" s="1"/>
  <c r="D5120" i="4"/>
  <c r="H5120" i="4" s="1"/>
  <c r="D5536" i="4"/>
  <c r="H5536" i="4" s="1"/>
  <c r="D5744" i="4"/>
  <c r="H5744" i="4" s="1"/>
  <c r="D5936" i="4"/>
  <c r="H5936" i="4" s="1"/>
  <c r="D6160" i="4"/>
  <c r="H6160" i="4" s="1"/>
  <c r="D208" i="4"/>
  <c r="H208" i="4" s="1"/>
  <c r="D2816" i="4"/>
  <c r="H2816" i="4" s="1"/>
  <c r="D3072" i="4"/>
  <c r="H3072" i="4" s="1"/>
  <c r="D3488" i="4"/>
  <c r="H3488" i="4" s="1"/>
  <c r="D3712" i="4"/>
  <c r="H3712" i="4" s="1"/>
  <c r="D4176" i="4"/>
  <c r="H4176" i="4" s="1"/>
  <c r="D4560" i="4"/>
  <c r="H4560" i="4" s="1"/>
  <c r="D4808" i="4"/>
  <c r="H4808" i="4" s="1"/>
  <c r="D4992" i="4"/>
  <c r="H4992" i="4" s="1"/>
  <c r="D6272" i="4"/>
  <c r="H6272" i="4" s="1"/>
  <c r="D272" i="4"/>
  <c r="H272" i="4" s="1"/>
  <c r="D416" i="4"/>
  <c r="H416" i="4" s="1"/>
  <c r="D504" i="4"/>
  <c r="H504" i="4" s="1"/>
  <c r="D736" i="4"/>
  <c r="H736" i="4" s="1"/>
  <c r="D864" i="4"/>
  <c r="H864" i="4" s="1"/>
  <c r="D976" i="4"/>
  <c r="H976" i="4" s="1"/>
  <c r="D1104" i="4"/>
  <c r="H1104" i="4" s="1"/>
  <c r="D1232" i="4"/>
  <c r="H1232" i="4" s="1"/>
  <c r="D1488" i="4"/>
  <c r="H1488" i="4" s="1"/>
  <c r="D1616" i="4"/>
  <c r="H1616" i="4" s="1"/>
  <c r="D1744" i="4"/>
  <c r="H1744" i="4" s="1"/>
  <c r="D1864" i="4"/>
  <c r="H1864" i="4" s="1"/>
  <c r="D1992" i="4"/>
  <c r="H1992" i="4" s="1"/>
  <c r="D2208" i="4"/>
  <c r="H2208" i="4" s="1"/>
  <c r="D2328" i="4"/>
  <c r="H2328" i="4" s="1"/>
  <c r="D2480" i="4"/>
  <c r="H2480" i="4" s="1"/>
  <c r="D2656" i="4"/>
  <c r="H2656" i="4" s="1"/>
  <c r="D2856" i="4"/>
  <c r="H2856" i="4" s="1"/>
  <c r="D3128" i="4"/>
  <c r="H3128" i="4" s="1"/>
  <c r="D3472" i="4"/>
  <c r="H3472" i="4" s="1"/>
  <c r="D4384" i="4"/>
  <c r="H4384" i="4" s="1"/>
  <c r="D4608" i="4"/>
  <c r="H4608" i="4" s="1"/>
  <c r="D5064" i="4"/>
  <c r="H5064" i="4" s="1"/>
  <c r="D5296" i="4"/>
  <c r="H5296" i="4" s="1"/>
  <c r="D5472" i="4"/>
  <c r="H5472" i="4" s="1"/>
  <c r="D5888" i="4"/>
  <c r="H5888" i="4" s="1"/>
  <c r="D6800" i="4"/>
  <c r="H6800" i="4" s="1"/>
  <c r="D296" i="4"/>
  <c r="H296" i="4" s="1"/>
  <c r="D432" i="4"/>
  <c r="H432" i="4" s="1"/>
  <c r="D520" i="4"/>
  <c r="H520" i="4" s="1"/>
  <c r="D632" i="4"/>
  <c r="H632" i="4" s="1"/>
  <c r="D752" i="4"/>
  <c r="H752" i="4" s="1"/>
  <c r="D872" i="4"/>
  <c r="H872" i="4" s="1"/>
  <c r="D1000" i="4"/>
  <c r="H1000" i="4" s="1"/>
  <c r="D1272" i="4"/>
  <c r="H1272" i="4" s="1"/>
  <c r="D1392" i="4"/>
  <c r="H1392" i="4" s="1"/>
  <c r="D1528" i="4"/>
  <c r="H1528" i="4" s="1"/>
  <c r="D1680" i="4"/>
  <c r="H1680" i="4" s="1"/>
  <c r="D1784" i="4"/>
  <c r="H1784" i="4" s="1"/>
  <c r="D1912" i="4"/>
  <c r="H1912" i="4" s="1"/>
  <c r="D2056" i="4"/>
  <c r="H2056" i="4" s="1"/>
  <c r="D2368" i="4"/>
  <c r="H2368" i="4" s="1"/>
  <c r="D2504" i="4"/>
  <c r="H2504" i="4" s="1"/>
  <c r="D2704" i="4"/>
  <c r="H2704" i="4" s="1"/>
  <c r="D2936" i="4"/>
  <c r="H2936" i="4" s="1"/>
  <c r="D3616" i="4"/>
  <c r="H3616" i="4" s="1"/>
  <c r="D3856" i="4"/>
  <c r="H3856" i="4" s="1"/>
  <c r="D4328" i="4"/>
  <c r="H4328" i="4" s="1"/>
  <c r="D4576" i="4"/>
  <c r="H4576" i="4" s="1"/>
  <c r="D5752" i="4"/>
  <c r="H5752" i="4" s="1"/>
  <c r="D5976" i="4"/>
  <c r="H5976" i="4" s="1"/>
  <c r="D5970" i="4"/>
  <c r="H5970" i="4" s="1"/>
  <c r="D6034" i="4"/>
  <c r="H6034" i="4" s="1"/>
  <c r="D6290" i="4"/>
  <c r="H6290" i="4" s="1"/>
  <c r="D6354" i="4"/>
  <c r="H6354" i="4" s="1"/>
  <c r="D6418" i="4"/>
  <c r="H6418" i="4" s="1"/>
  <c r="D6546" i="4"/>
  <c r="H6546" i="4" s="1"/>
  <c r="D6610" i="4"/>
  <c r="H6610" i="4" s="1"/>
  <c r="D6706" i="4"/>
  <c r="H6706" i="4" s="1"/>
  <c r="D2264" i="4"/>
  <c r="H2264" i="4" s="1"/>
  <c r="D2984" i="4"/>
  <c r="H2984" i="4" s="1"/>
  <c r="D3216" i="4"/>
  <c r="H3216" i="4" s="1"/>
  <c r="D3384" i="4"/>
  <c r="H3384" i="4" s="1"/>
  <c r="D3576" i="4"/>
  <c r="H3576" i="4" s="1"/>
  <c r="D3792" i="4"/>
  <c r="H3792" i="4" s="1"/>
  <c r="D4024" i="4"/>
  <c r="H4024" i="4" s="1"/>
  <c r="D4240" i="4"/>
  <c r="H4240" i="4" s="1"/>
  <c r="D4480" i="4"/>
  <c r="H4480" i="4" s="1"/>
  <c r="D4704" i="4"/>
  <c r="H4704" i="4" s="1"/>
  <c r="D5240" i="4"/>
  <c r="H5240" i="4" s="1"/>
  <c r="D6656" i="4"/>
  <c r="H6656" i="4" s="1"/>
  <c r="D6066" i="4"/>
  <c r="H6066" i="4" s="1"/>
  <c r="D6130" i="4"/>
  <c r="H6130" i="4" s="1"/>
  <c r="D6258" i="4"/>
  <c r="H6258" i="4" s="1"/>
  <c r="D6642" i="4"/>
  <c r="H6642" i="4" s="1"/>
  <c r="D6690" i="4"/>
  <c r="H6690" i="4" s="1"/>
  <c r="D6754" i="4"/>
  <c r="H6754" i="4" s="1"/>
  <c r="D6818" i="4"/>
  <c r="H6818" i="4" s="1"/>
  <c r="D6882" i="4"/>
  <c r="H6882" i="4" s="1"/>
  <c r="D584" i="4"/>
  <c r="H584" i="4" s="1"/>
  <c r="D2624" i="4"/>
  <c r="H2624" i="4" s="1"/>
  <c r="D2848" i="4"/>
  <c r="H2848" i="4" s="1"/>
  <c r="D2462" i="4"/>
  <c r="H2462" i="4" s="1"/>
  <c r="D3656" i="4"/>
  <c r="H3656" i="4" s="1"/>
  <c r="D3832" i="4"/>
  <c r="H3832" i="4" s="1"/>
  <c r="D4048" i="4"/>
  <c r="H4048" i="4" s="1"/>
  <c r="D4496" i="4"/>
  <c r="H4496" i="4" s="1"/>
  <c r="D4688" i="4"/>
  <c r="H4688" i="4" s="1"/>
  <c r="D4888" i="4"/>
  <c r="H4888" i="4" s="1"/>
  <c r="D5280" i="4"/>
  <c r="H5280" i="4" s="1"/>
  <c r="D5512" i="4"/>
  <c r="H5512" i="4" s="1"/>
  <c r="G569" i="4"/>
  <c r="I569" i="4" s="1"/>
  <c r="G985" i="4"/>
  <c r="I985" i="4" s="1"/>
  <c r="G729" i="4"/>
  <c r="I729" i="4" s="1"/>
  <c r="G34" i="4"/>
  <c r="I34" i="4" s="1"/>
  <c r="G145" i="4"/>
  <c r="I145" i="4" s="1"/>
  <c r="G17" i="4"/>
  <c r="I17" i="4" s="1"/>
  <c r="D5720" i="4"/>
  <c r="H5720" i="4" s="1"/>
  <c r="D70" i="4"/>
  <c r="H70" i="4" s="1"/>
  <c r="D132" i="4"/>
  <c r="H132" i="4" s="1"/>
  <c r="D107" i="4"/>
  <c r="H107" i="4" s="1"/>
  <c r="D210" i="4"/>
  <c r="H210" i="4" s="1"/>
  <c r="D113" i="4"/>
  <c r="H113" i="4" s="1"/>
  <c r="D20" i="4"/>
  <c r="H20" i="4" s="1"/>
  <c r="D196" i="4"/>
  <c r="H196" i="4" s="1"/>
  <c r="D260" i="4"/>
  <c r="H260" i="4" s="1"/>
  <c r="D324" i="4"/>
  <c r="H324" i="4" s="1"/>
  <c r="D452" i="4"/>
  <c r="H452" i="4" s="1"/>
  <c r="D580" i="4"/>
  <c r="H580" i="4" s="1"/>
  <c r="D3900" i="4"/>
  <c r="H3900" i="4" s="1"/>
  <c r="D6710" i="4"/>
  <c r="H6710" i="4" s="1"/>
  <c r="D6902" i="4"/>
  <c r="H6902" i="4" s="1"/>
  <c r="D230" i="4"/>
  <c r="H230" i="4" s="1"/>
  <c r="D486" i="4"/>
  <c r="H486" i="4" s="1"/>
  <c r="D550" i="4"/>
  <c r="H550" i="4" s="1"/>
  <c r="D742" i="4"/>
  <c r="H742" i="4" s="1"/>
  <c r="D806" i="4"/>
  <c r="H806" i="4" s="1"/>
  <c r="D998" i="4"/>
  <c r="H998" i="4" s="1"/>
  <c r="D1190" i="4"/>
  <c r="H1190" i="4" s="1"/>
  <c r="D1254" i="4"/>
  <c r="H1254" i="4" s="1"/>
  <c r="D1446" i="4"/>
  <c r="H1446" i="4" s="1"/>
  <c r="D3030" i="4"/>
  <c r="H3030" i="4" s="1"/>
  <c r="D4502" i="4"/>
  <c r="H4502" i="4" s="1"/>
  <c r="D4742" i="4"/>
  <c r="H4742" i="4" s="1"/>
  <c r="D4966" i="4"/>
  <c r="H4966" i="4" s="1"/>
  <c r="D5190" i="4"/>
  <c r="H5190" i="4" s="1"/>
  <c r="D5254" i="4"/>
  <c r="H5254" i="4" s="1"/>
  <c r="D5382" i="4"/>
  <c r="H5382" i="4" s="1"/>
  <c r="D5574" i="4"/>
  <c r="H5574" i="4" s="1"/>
  <c r="D5702" i="4"/>
  <c r="H5702" i="4" s="1"/>
  <c r="D5894" i="4"/>
  <c r="H5894" i="4" s="1"/>
  <c r="D6022" i="4"/>
  <c r="H6022" i="4" s="1"/>
  <c r="D6214" i="4"/>
  <c r="H6214" i="4" s="1"/>
  <c r="D6406" i="4"/>
  <c r="H6406" i="4" s="1"/>
  <c r="D6598" i="4"/>
  <c r="H6598" i="4" s="1"/>
  <c r="D6135" i="4"/>
  <c r="H6135" i="4" s="1"/>
  <c r="D6540" i="4"/>
  <c r="H6540" i="4" s="1"/>
  <c r="D6860" i="4"/>
  <c r="H6860" i="4" s="1"/>
  <c r="D5685" i="4"/>
  <c r="H5685" i="4" s="1"/>
  <c r="D6551" i="4"/>
  <c r="H6551" i="4" s="1"/>
  <c r="D3941" i="4"/>
  <c r="H3941" i="4" s="1"/>
  <c r="D4133" i="4"/>
  <c r="H4133" i="4" s="1"/>
  <c r="D4325" i="4"/>
  <c r="H4325" i="4" s="1"/>
  <c r="D4517" i="4"/>
  <c r="H4517" i="4" s="1"/>
  <c r="D4645" i="4"/>
  <c r="H4645" i="4" s="1"/>
  <c r="D5237" i="4"/>
  <c r="H5237" i="4" s="1"/>
  <c r="D5533" i="4"/>
  <c r="H5533" i="4" s="1"/>
  <c r="D5789" i="4"/>
  <c r="H5789" i="4" s="1"/>
  <c r="D6709" i="4"/>
  <c r="H6709" i="4" s="1"/>
  <c r="D6703" i="4"/>
  <c r="H6703" i="4" s="1"/>
  <c r="D2935" i="4"/>
  <c r="H2935" i="4" s="1"/>
  <c r="D3151" i="4"/>
  <c r="H3151" i="4" s="1"/>
  <c r="D4023" i="4"/>
  <c r="H4023" i="4" s="1"/>
  <c r="D4151" i="4"/>
  <c r="H4151" i="4" s="1"/>
  <c r="D4727" i="4"/>
  <c r="H4727" i="4" s="1"/>
  <c r="D4855" i="4"/>
  <c r="H4855" i="4" s="1"/>
  <c r="D5047" i="4"/>
  <c r="H5047" i="4" s="1"/>
  <c r="D5535" i="4"/>
  <c r="H5535" i="4" s="1"/>
  <c r="D2471" i="4"/>
  <c r="H2471" i="4" s="1"/>
  <c r="D2895" i="4"/>
  <c r="H2895" i="4" s="1"/>
  <c r="D3023" i="4"/>
  <c r="H3023" i="4" s="1"/>
  <c r="D4047" i="4"/>
  <c r="H4047" i="4" s="1"/>
  <c r="D4687" i="4"/>
  <c r="H4687" i="4" s="1"/>
  <c r="D4751" i="4"/>
  <c r="H4751" i="4" s="1"/>
  <c r="D4815" i="4"/>
  <c r="H4815" i="4" s="1"/>
  <c r="D4879" i="4"/>
  <c r="H4879" i="4" s="1"/>
  <c r="D4943" i="4"/>
  <c r="H4943" i="4" s="1"/>
  <c r="D5151" i="4"/>
  <c r="H5151" i="4" s="1"/>
  <c r="D5215" i="4"/>
  <c r="H5215" i="4" s="1"/>
  <c r="D5343" i="4"/>
  <c r="H5343" i="4" s="1"/>
  <c r="D5407" i="4"/>
  <c r="H5407" i="4" s="1"/>
  <c r="D5471" i="4"/>
  <c r="H5471" i="4" s="1"/>
  <c r="D5599" i="4"/>
  <c r="H5599" i="4" s="1"/>
  <c r="D5663" i="4"/>
  <c r="H5663" i="4" s="1"/>
  <c r="D5727" i="4"/>
  <c r="H5727" i="4" s="1"/>
  <c r="D4409" i="4"/>
  <c r="H4409" i="4" s="1"/>
  <c r="D4761" i="4"/>
  <c r="H4761" i="4" s="1"/>
  <c r="D5049" i="4"/>
  <c r="H5049" i="4" s="1"/>
  <c r="D5113" i="4"/>
  <c r="H5113" i="4" s="1"/>
  <c r="D5209" i="4"/>
  <c r="H5209" i="4" s="1"/>
  <c r="D5273" i="4"/>
  <c r="H5273" i="4" s="1"/>
  <c r="D5337" i="4"/>
  <c r="H5337" i="4" s="1"/>
  <c r="D5401" i="4"/>
  <c r="H5401" i="4" s="1"/>
  <c r="D5465" i="4"/>
  <c r="H5465" i="4" s="1"/>
  <c r="D5529" i="4"/>
  <c r="H5529" i="4" s="1"/>
  <c r="D5593" i="4"/>
  <c r="H5593" i="4" s="1"/>
  <c r="D5657" i="4"/>
  <c r="H5657" i="4" s="1"/>
  <c r="D5721" i="4"/>
  <c r="H5721" i="4" s="1"/>
  <c r="D5785" i="4"/>
  <c r="H5785" i="4" s="1"/>
  <c r="D5849" i="4"/>
  <c r="H5849" i="4" s="1"/>
  <c r="D5913" i="4"/>
  <c r="H5913" i="4" s="1"/>
  <c r="D5977" i="4"/>
  <c r="H5977" i="4" s="1"/>
  <c r="D6041" i="4"/>
  <c r="H6041" i="4" s="1"/>
  <c r="D6105" i="4"/>
  <c r="H6105" i="4" s="1"/>
  <c r="D6169" i="4"/>
  <c r="H6169" i="4" s="1"/>
  <c r="D6233" i="4"/>
  <c r="H6233" i="4" s="1"/>
  <c r="D6297" i="4"/>
  <c r="H6297" i="4" s="1"/>
  <c r="D6361" i="4"/>
  <c r="H6361" i="4" s="1"/>
  <c r="D6425" i="4"/>
  <c r="H6425" i="4" s="1"/>
  <c r="D6489" i="4"/>
  <c r="H6489" i="4" s="1"/>
  <c r="D6553" i="4"/>
  <c r="H6553" i="4" s="1"/>
  <c r="D6617" i="4"/>
  <c r="H6617" i="4" s="1"/>
  <c r="D6681" i="4"/>
  <c r="H6681" i="4" s="1"/>
  <c r="D6745" i="4"/>
  <c r="H6745" i="4" s="1"/>
  <c r="D6636" i="4"/>
  <c r="H6636" i="4" s="1"/>
  <c r="D6873" i="4"/>
  <c r="H6873" i="4" s="1"/>
  <c r="D3770" i="4"/>
  <c r="H3770" i="4" s="1"/>
  <c r="D3834" i="4"/>
  <c r="H3834" i="4" s="1"/>
  <c r="D3962" i="4"/>
  <c r="H3962" i="4" s="1"/>
  <c r="D4026" i="4"/>
  <c r="H4026" i="4" s="1"/>
  <c r="D4946" i="4"/>
  <c r="H4946" i="4" s="1"/>
  <c r="D5010" i="4"/>
  <c r="H5010" i="4" s="1"/>
  <c r="D5826" i="4"/>
  <c r="H5826" i="4" s="1"/>
  <c r="D3730" i="4"/>
  <c r="H3730" i="4" s="1"/>
  <c r="D3794" i="4"/>
  <c r="H3794" i="4" s="1"/>
  <c r="D3986" i="4"/>
  <c r="H3986" i="4" s="1"/>
  <c r="D5186" i="4"/>
  <c r="H5186" i="4" s="1"/>
  <c r="D5314" i="4"/>
  <c r="H5314" i="4" s="1"/>
  <c r="D664" i="4"/>
  <c r="H664" i="4" s="1"/>
  <c r="D1808" i="4"/>
  <c r="H1808" i="4" s="1"/>
  <c r="D2072" i="4"/>
  <c r="H2072" i="4" s="1"/>
  <c r="D2544" i="4"/>
  <c r="H2544" i="4" s="1"/>
  <c r="D4120" i="4"/>
  <c r="H4120" i="4" s="1"/>
  <c r="D4568" i="4"/>
  <c r="H4568" i="4" s="1"/>
  <c r="D5712" i="4"/>
  <c r="H5712" i="4" s="1"/>
  <c r="D6112" i="4"/>
  <c r="H6112" i="4" s="1"/>
  <c r="D6784" i="4"/>
  <c r="H6784" i="4" s="1"/>
  <c r="D424" i="4"/>
  <c r="H424" i="4" s="1"/>
  <c r="D1592" i="4"/>
  <c r="H1592" i="4" s="1"/>
  <c r="D1840" i="4"/>
  <c r="H1840" i="4" s="1"/>
  <c r="D2440" i="4"/>
  <c r="H2440" i="4" s="1"/>
  <c r="D2736" i="4"/>
  <c r="H2736" i="4" s="1"/>
  <c r="D3568" i="4"/>
  <c r="H3568" i="4" s="1"/>
  <c r="D4464" i="4"/>
  <c r="H4464" i="4" s="1"/>
  <c r="D4696" i="4"/>
  <c r="H4696" i="4" s="1"/>
  <c r="D5336" i="4"/>
  <c r="H5336" i="4" s="1"/>
  <c r="D6368" i="4"/>
  <c r="H6368" i="4" s="1"/>
  <c r="D6584" i="4"/>
  <c r="H6584" i="4" s="1"/>
  <c r="D6792" i="4"/>
  <c r="H6792" i="4" s="1"/>
  <c r="D3248" i="4"/>
  <c r="H3248" i="4" s="1"/>
  <c r="D3952" i="4"/>
  <c r="H3952" i="4" s="1"/>
  <c r="D4376" i="4"/>
  <c r="H4376" i="4" s="1"/>
  <c r="D5200" i="4"/>
  <c r="H5200" i="4" s="1"/>
  <c r="D5528" i="4"/>
  <c r="H5528" i="4" s="1"/>
  <c r="D5784" i="4"/>
  <c r="H5784" i="4" s="1"/>
  <c r="D6040" i="4"/>
  <c r="H6040" i="4" s="1"/>
  <c r="D6488" i="4"/>
  <c r="H6488" i="4" s="1"/>
  <c r="D6720" i="4"/>
  <c r="H6720" i="4" s="1"/>
  <c r="D616" i="4"/>
  <c r="H616" i="4" s="1"/>
  <c r="D1360" i="4"/>
  <c r="H1360" i="4" s="1"/>
  <c r="D2104" i="4"/>
  <c r="H2104" i="4" s="1"/>
  <c r="D3696" i="4"/>
  <c r="H3696" i="4" s="1"/>
  <c r="D3928" i="4"/>
  <c r="H3928" i="4" s="1"/>
  <c r="D4144" i="4"/>
  <c r="H4144" i="4" s="1"/>
  <c r="D4848" i="4"/>
  <c r="H4848" i="4" s="1"/>
  <c r="D5688" i="4"/>
  <c r="H5688" i="4" s="1"/>
  <c r="D6136" i="4"/>
  <c r="H6136" i="4" s="1"/>
  <c r="D6360" i="4"/>
  <c r="H6360" i="4" s="1"/>
  <c r="D6576" i="4"/>
  <c r="H6576" i="4" s="1"/>
  <c r="D184" i="4"/>
  <c r="H184" i="4" s="1"/>
  <c r="D1128" i="4"/>
  <c r="H1128" i="4" s="1"/>
  <c r="D2168" i="4"/>
  <c r="H2168" i="4" s="1"/>
  <c r="D2248" i="4"/>
  <c r="H2248" i="4" s="1"/>
  <c r="D3160" i="4"/>
  <c r="H3160" i="4" s="1"/>
  <c r="D3376" i="4"/>
  <c r="H3376" i="4" s="1"/>
  <c r="D4080" i="4"/>
  <c r="H4080" i="4" s="1"/>
  <c r="D4816" i="4"/>
  <c r="H4816" i="4" s="1"/>
  <c r="D5032" i="4"/>
  <c r="H5032" i="4" s="1"/>
  <c r="D5256" i="4"/>
  <c r="H5256" i="4" s="1"/>
  <c r="D5504" i="4"/>
  <c r="H5504" i="4" s="1"/>
  <c r="D6184" i="4"/>
  <c r="H6184" i="4" s="1"/>
  <c r="D6416" i="4"/>
  <c r="H6416" i="4" s="1"/>
  <c r="D6640" i="4"/>
  <c r="H6640" i="4" s="1"/>
  <c r="D6880" i="4"/>
  <c r="H6880" i="4" s="1"/>
  <c r="D6106" i="4"/>
  <c r="H6106" i="4" s="1"/>
  <c r="D6170" i="4"/>
  <c r="H6170" i="4" s="1"/>
  <c r="D6234" i="4"/>
  <c r="H6234" i="4" s="1"/>
  <c r="D6490" i="4"/>
  <c r="H6490" i="4" s="1"/>
  <c r="D6762" i="4"/>
  <c r="H6762" i="4" s="1"/>
  <c r="D6826" i="4"/>
  <c r="H6826" i="4" s="1"/>
  <c r="D6890" i="4"/>
  <c r="H6890" i="4" s="1"/>
  <c r="D2760" i="4"/>
  <c r="H2760" i="4" s="1"/>
  <c r="D4984" i="4"/>
  <c r="H4984" i="4" s="1"/>
  <c r="D5440" i="4"/>
  <c r="H5440" i="4" s="1"/>
  <c r="D5672" i="4"/>
  <c r="H5672" i="4" s="1"/>
  <c r="D5904" i="4"/>
  <c r="H5904" i="4" s="1"/>
  <c r="D6152" i="4"/>
  <c r="H6152" i="4" s="1"/>
  <c r="D6408" i="4"/>
  <c r="H6408" i="4" s="1"/>
  <c r="D5946" i="4"/>
  <c r="H5946" i="4" s="1"/>
  <c r="D6010" i="4"/>
  <c r="H6010" i="4" s="1"/>
  <c r="D6202" i="4"/>
  <c r="H6202" i="4" s="1"/>
  <c r="D6330" i="4"/>
  <c r="H6330" i="4" s="1"/>
  <c r="D6394" i="4"/>
  <c r="H6394" i="4" s="1"/>
  <c r="D6189" i="4"/>
  <c r="H6189" i="4" s="1"/>
  <c r="D6522" i="4"/>
  <c r="H6522" i="4" s="1"/>
  <c r="D6586" i="4"/>
  <c r="H6586" i="4" s="1"/>
  <c r="D3032" i="4"/>
  <c r="H3032" i="4" s="1"/>
  <c r="D3240" i="4"/>
  <c r="H3240" i="4" s="1"/>
  <c r="D4264" i="4"/>
  <c r="H4264" i="4" s="1"/>
  <c r="D5088" i="4"/>
  <c r="H5088" i="4" s="1"/>
  <c r="D128" i="4"/>
  <c r="H128" i="4" s="1"/>
  <c r="D120" i="4"/>
  <c r="H120" i="4" s="1"/>
  <c r="D159" i="4"/>
  <c r="H159" i="4" s="1"/>
  <c r="D95" i="4"/>
  <c r="H95" i="4" s="1"/>
  <c r="D158" i="4"/>
  <c r="H158" i="4" s="1"/>
  <c r="D94" i="4"/>
  <c r="H94" i="4" s="1"/>
  <c r="D54" i="4"/>
  <c r="H54" i="4" s="1"/>
  <c r="D124" i="4"/>
  <c r="H124" i="4" s="1"/>
  <c r="D37" i="4"/>
  <c r="H37" i="4" s="1"/>
  <c r="D163" i="4"/>
  <c r="H163" i="4" s="1"/>
  <c r="D99" i="4"/>
  <c r="H99" i="4" s="1"/>
  <c r="D202" i="4"/>
  <c r="H202" i="4" s="1"/>
  <c r="D138" i="4"/>
  <c r="H138" i="4" s="1"/>
  <c r="D63" i="4"/>
  <c r="H63" i="4" s="1"/>
  <c r="D169" i="4"/>
  <c r="H169" i="4" s="1"/>
  <c r="D105" i="4"/>
  <c r="H105" i="4" s="1"/>
  <c r="D76" i="4"/>
  <c r="H76" i="4" s="1"/>
  <c r="D12" i="4"/>
  <c r="H12" i="4" s="1"/>
  <c r="D57" i="4"/>
  <c r="H57" i="4" s="1"/>
  <c r="D72" i="4"/>
  <c r="H72" i="4" s="1"/>
  <c r="D8" i="4"/>
  <c r="H8" i="4" s="1"/>
  <c r="G633" i="4"/>
  <c r="I633" i="4" s="1"/>
  <c r="G505" i="4"/>
  <c r="I505" i="4" s="1"/>
  <c r="G953" i="4"/>
  <c r="I953" i="4" s="1"/>
  <c r="G889" i="4"/>
  <c r="I889" i="4" s="1"/>
  <c r="G825" i="4"/>
  <c r="I825" i="4" s="1"/>
  <c r="G761" i="4"/>
  <c r="I761" i="4" s="1"/>
  <c r="G697" i="4"/>
  <c r="I697" i="4" s="1"/>
  <c r="D388" i="4"/>
  <c r="H388" i="4" s="1"/>
  <c r="D644" i="4"/>
  <c r="H644" i="4" s="1"/>
  <c r="D708" i="4"/>
  <c r="H708" i="4" s="1"/>
  <c r="D2364" i="4"/>
  <c r="H2364" i="4" s="1"/>
  <c r="D2460" i="4"/>
  <c r="H2460" i="4" s="1"/>
  <c r="D2780" i="4"/>
  <c r="H2780" i="4" s="1"/>
  <c r="D3388" i="4"/>
  <c r="H3388" i="4" s="1"/>
  <c r="D3676" i="4"/>
  <c r="H3676" i="4" s="1"/>
  <c r="D5084" i="4"/>
  <c r="H5084" i="4" s="1"/>
  <c r="D5148" i="4"/>
  <c r="H5148" i="4" s="1"/>
  <c r="D294" i="4"/>
  <c r="H294" i="4" s="1"/>
  <c r="D422" i="4"/>
  <c r="H422" i="4" s="1"/>
  <c r="D614" i="4"/>
  <c r="H614" i="4" s="1"/>
  <c r="D934" i="4"/>
  <c r="H934" i="4" s="1"/>
  <c r="D1062" i="4"/>
  <c r="H1062" i="4" s="1"/>
  <c r="D1318" i="4"/>
  <c r="H1318" i="4" s="1"/>
  <c r="D2230" i="4"/>
  <c r="H2230" i="4" s="1"/>
  <c r="D3286" i="4"/>
  <c r="H3286" i="4" s="1"/>
  <c r="D3542" i="4"/>
  <c r="H3542" i="4" s="1"/>
  <c r="D4374" i="4"/>
  <c r="H4374" i="4" s="1"/>
  <c r="D5318" i="4"/>
  <c r="H5318" i="4" s="1"/>
  <c r="D5446" i="4"/>
  <c r="H5446" i="4" s="1"/>
  <c r="D5638" i="4"/>
  <c r="H5638" i="4" s="1"/>
  <c r="D5830" i="4"/>
  <c r="H5830" i="4" s="1"/>
  <c r="D5958" i="4"/>
  <c r="H5958" i="4" s="1"/>
  <c r="D6150" i="4"/>
  <c r="H6150" i="4" s="1"/>
  <c r="D6621" i="4"/>
  <c r="H6621" i="4" s="1"/>
  <c r="D6239" i="4"/>
  <c r="H6239" i="4" s="1"/>
  <c r="D6604" i="4"/>
  <c r="H6604" i="4" s="1"/>
  <c r="D6796" i="4"/>
  <c r="H6796" i="4" s="1"/>
  <c r="D5341" i="4"/>
  <c r="H5341" i="4" s="1"/>
  <c r="D3813" i="4"/>
  <c r="H3813" i="4" s="1"/>
  <c r="D4197" i="4"/>
  <c r="H4197" i="4" s="1"/>
  <c r="D4389" i="4"/>
  <c r="H4389" i="4" s="1"/>
  <c r="D4581" i="4"/>
  <c r="H4581" i="4" s="1"/>
  <c r="D4797" i="4"/>
  <c r="H4797" i="4" s="1"/>
  <c r="D5173" i="4"/>
  <c r="H5173" i="4" s="1"/>
  <c r="D6581" i="4"/>
  <c r="H6581" i="4" s="1"/>
  <c r="D5855" i="4"/>
  <c r="H5855" i="4" s="1"/>
  <c r="D2999" i="4"/>
  <c r="H2999" i="4" s="1"/>
  <c r="D4215" i="4"/>
  <c r="H4215" i="4" s="1"/>
  <c r="D4791" i="4"/>
  <c r="H4791" i="4" s="1"/>
  <c r="D4919" i="4"/>
  <c r="H4919" i="4" s="1"/>
  <c r="D4983" i="4"/>
  <c r="H4983" i="4" s="1"/>
  <c r="D5279" i="4"/>
  <c r="H5279" i="4" s="1"/>
  <c r="D29" i="4"/>
  <c r="H29" i="4" s="1"/>
  <c r="D176" i="4"/>
  <c r="H176" i="4" s="1"/>
  <c r="D160" i="4"/>
  <c r="H160" i="4" s="1"/>
  <c r="D151" i="4"/>
  <c r="H151" i="4" s="1"/>
  <c r="D87" i="4"/>
  <c r="H87" i="4" s="1"/>
  <c r="D150" i="4"/>
  <c r="H150" i="4" s="1"/>
  <c r="D86" i="4"/>
  <c r="H86" i="4" s="1"/>
  <c r="D38" i="4"/>
  <c r="H38" i="4" s="1"/>
  <c r="D180" i="4"/>
  <c r="H180" i="4" s="1"/>
  <c r="D116" i="4"/>
  <c r="H116" i="4" s="1"/>
  <c r="D21" i="4"/>
  <c r="H21" i="4" s="1"/>
  <c r="D155" i="4"/>
  <c r="H155" i="4" s="1"/>
  <c r="D91" i="4"/>
  <c r="H91" i="4" s="1"/>
  <c r="D194" i="4"/>
  <c r="H194" i="4" s="1"/>
  <c r="D47" i="4"/>
  <c r="H47" i="4" s="1"/>
  <c r="D161" i="4"/>
  <c r="H161" i="4" s="1"/>
  <c r="D97" i="4"/>
  <c r="H97" i="4" s="1"/>
  <c r="D68" i="4"/>
  <c r="H68" i="4" s="1"/>
  <c r="D4" i="4"/>
  <c r="H4" i="4" s="1"/>
  <c r="D26" i="4"/>
  <c r="H26" i="4" s="1"/>
  <c r="D49" i="4"/>
  <c r="H49" i="4" s="1"/>
  <c r="D64" i="4"/>
  <c r="H64" i="4" s="1"/>
  <c r="D103" i="4"/>
  <c r="H103" i="4" s="1"/>
  <c r="D166" i="4"/>
  <c r="H166" i="4" s="1"/>
  <c r="D53" i="4"/>
  <c r="H53" i="4" s="1"/>
  <c r="D516" i="4"/>
  <c r="H516" i="4" s="1"/>
  <c r="D1652" i="4"/>
  <c r="H1652" i="4" s="1"/>
  <c r="D1940" i="4"/>
  <c r="H1940" i="4" s="1"/>
  <c r="D2396" i="4"/>
  <c r="H2396" i="4" s="1"/>
  <c r="D2876" i="4"/>
  <c r="H2876" i="4" s="1"/>
  <c r="D4124" i="4"/>
  <c r="H4124" i="4" s="1"/>
  <c r="D6838" i="4"/>
  <c r="H6838" i="4" s="1"/>
  <c r="D358" i="4"/>
  <c r="H358" i="4" s="1"/>
  <c r="D678" i="4"/>
  <c r="H678" i="4" s="1"/>
  <c r="D870" i="4"/>
  <c r="H870" i="4" s="1"/>
  <c r="D1126" i="4"/>
  <c r="H1126" i="4" s="1"/>
  <c r="D1382" i="4"/>
  <c r="H1382" i="4" s="1"/>
  <c r="D2358" i="4"/>
  <c r="H2358" i="4" s="1"/>
  <c r="D2550" i="4"/>
  <c r="H2550" i="4" s="1"/>
  <c r="D4710" i="4"/>
  <c r="H4710" i="4" s="1"/>
  <c r="D4806" i="4"/>
  <c r="H4806" i="4" s="1"/>
  <c r="D5510" i="4"/>
  <c r="H5510" i="4" s="1"/>
  <c r="D5766" i="4"/>
  <c r="H5766" i="4" s="1"/>
  <c r="D6086" i="4"/>
  <c r="H6086" i="4" s="1"/>
  <c r="D6278" i="4"/>
  <c r="H6278" i="4" s="1"/>
  <c r="D6342" i="4"/>
  <c r="H6342" i="4" s="1"/>
  <c r="D6534" i="4"/>
  <c r="H6534" i="4" s="1"/>
  <c r="D6587" i="4"/>
  <c r="H6587" i="4" s="1"/>
  <c r="D5879" i="4"/>
  <c r="H5879" i="4" s="1"/>
  <c r="D6476" i="4"/>
  <c r="H6476" i="4" s="1"/>
  <c r="D6668" i="4"/>
  <c r="H6668" i="4" s="1"/>
  <c r="D6732" i="4"/>
  <c r="H6732" i="4" s="1"/>
  <c r="D5981" i="4"/>
  <c r="H5981" i="4" s="1"/>
  <c r="D3877" i="4"/>
  <c r="H3877" i="4" s="1"/>
  <c r="D4005" i="4"/>
  <c r="H4005" i="4" s="1"/>
  <c r="D4069" i="4"/>
  <c r="H4069" i="4" s="1"/>
  <c r="D4261" i="4"/>
  <c r="H4261" i="4" s="1"/>
  <c r="D4453" i="4"/>
  <c r="H4453" i="4" s="1"/>
  <c r="D4901" i="4"/>
  <c r="H4901" i="4" s="1"/>
  <c r="D5117" i="4"/>
  <c r="H5117" i="4" s="1"/>
  <c r="D5405" i="4"/>
  <c r="H5405" i="4" s="1"/>
  <c r="D5597" i="4"/>
  <c r="H5597" i="4" s="1"/>
  <c r="D6855" i="4"/>
  <c r="H6855" i="4" s="1"/>
  <c r="D112" i="4"/>
  <c r="H112" i="4" s="1"/>
  <c r="D96" i="4"/>
  <c r="H96" i="4" s="1"/>
  <c r="D143" i="4"/>
  <c r="H143" i="4" s="1"/>
  <c r="D75" i="4"/>
  <c r="H75" i="4" s="1"/>
  <c r="D142" i="4"/>
  <c r="H142" i="4" s="1"/>
  <c r="D71" i="4"/>
  <c r="H71" i="4" s="1"/>
  <c r="D22" i="4"/>
  <c r="H22" i="4" s="1"/>
  <c r="D172" i="4"/>
  <c r="H172" i="4" s="1"/>
  <c r="D5" i="4"/>
  <c r="H5" i="4" s="1"/>
  <c r="D147" i="4"/>
  <c r="H147" i="4" s="1"/>
  <c r="D83" i="4"/>
  <c r="H83" i="4" s="1"/>
  <c r="D186" i="4"/>
  <c r="H186" i="4" s="1"/>
  <c r="D122" i="4"/>
  <c r="H122" i="4" s="1"/>
  <c r="D31" i="4"/>
  <c r="H31" i="4" s="1"/>
  <c r="D153" i="4"/>
  <c r="H153" i="4" s="1"/>
  <c r="D89" i="4"/>
  <c r="H89" i="4" s="1"/>
  <c r="D60" i="4"/>
  <c r="H60" i="4" s="1"/>
  <c r="D82" i="4"/>
  <c r="H82" i="4" s="1"/>
  <c r="D18" i="4"/>
  <c r="H18" i="4" s="1"/>
  <c r="D41" i="4"/>
  <c r="H41" i="4" s="1"/>
  <c r="D168" i="4"/>
  <c r="H168" i="4" s="1"/>
  <c r="D135" i="4"/>
  <c r="H135" i="4" s="1"/>
  <c r="D59" i="4"/>
  <c r="H59" i="4" s="1"/>
  <c r="D134" i="4"/>
  <c r="H134" i="4" s="1"/>
  <c r="D55" i="4"/>
  <c r="H55" i="4" s="1"/>
  <c r="D109" i="4"/>
  <c r="H109" i="4" s="1"/>
  <c r="D6" i="4"/>
  <c r="H6" i="4" s="1"/>
  <c r="D164" i="4"/>
  <c r="H164" i="4" s="1"/>
  <c r="D100" i="4"/>
  <c r="H100" i="4" s="1"/>
  <c r="D139" i="4"/>
  <c r="H139" i="4" s="1"/>
  <c r="D67" i="4"/>
  <c r="H67" i="4" s="1"/>
  <c r="D178" i="4"/>
  <c r="H178" i="4" s="1"/>
  <c r="D114" i="4"/>
  <c r="H114" i="4" s="1"/>
  <c r="D15" i="4"/>
  <c r="H15" i="4" s="1"/>
  <c r="D145" i="4"/>
  <c r="H145" i="4" s="1"/>
  <c r="D78" i="4"/>
  <c r="H78" i="4" s="1"/>
  <c r="D52" i="4"/>
  <c r="H52" i="4" s="1"/>
  <c r="D74" i="4"/>
  <c r="H74" i="4" s="1"/>
  <c r="D10" i="4"/>
  <c r="H10" i="4" s="1"/>
  <c r="D33" i="4"/>
  <c r="H33" i="4" s="1"/>
  <c r="D48" i="4"/>
  <c r="H48" i="4" s="1"/>
  <c r="D2802" i="4"/>
  <c r="H2802" i="4" s="1"/>
  <c r="D4403" i="4"/>
  <c r="H4403" i="4" s="1"/>
  <c r="D108" i="4"/>
  <c r="H108" i="4" s="1"/>
  <c r="D212" i="4"/>
  <c r="H212" i="4" s="1"/>
  <c r="D244" i="4"/>
  <c r="H244" i="4" s="1"/>
  <c r="D276" i="4"/>
  <c r="H276" i="4" s="1"/>
  <c r="D308" i="4"/>
  <c r="H308" i="4" s="1"/>
  <c r="D340" i="4"/>
  <c r="H340" i="4" s="1"/>
  <c r="D372" i="4"/>
  <c r="H372" i="4" s="1"/>
  <c r="D404" i="4"/>
  <c r="H404" i="4" s="1"/>
  <c r="D436" i="4"/>
  <c r="H436" i="4" s="1"/>
  <c r="D468" i="4"/>
  <c r="H468" i="4" s="1"/>
  <c r="D500" i="4"/>
  <c r="H500" i="4" s="1"/>
  <c r="D532" i="4"/>
  <c r="H532" i="4" s="1"/>
  <c r="D564" i="4"/>
  <c r="H564" i="4" s="1"/>
  <c r="D596" i="4"/>
  <c r="H596" i="4" s="1"/>
  <c r="D628" i="4"/>
  <c r="H628" i="4" s="1"/>
  <c r="D660" i="4"/>
  <c r="H660" i="4" s="1"/>
  <c r="D692" i="4"/>
  <c r="H692" i="4" s="1"/>
  <c r="D724" i="4"/>
  <c r="H724" i="4" s="1"/>
  <c r="D764" i="4"/>
  <c r="H764" i="4" s="1"/>
  <c r="D796" i="4"/>
  <c r="H796" i="4" s="1"/>
  <c r="D828" i="4"/>
  <c r="H828" i="4" s="1"/>
  <c r="D860" i="4"/>
  <c r="H860" i="4" s="1"/>
  <c r="D892" i="4"/>
  <c r="H892" i="4" s="1"/>
  <c r="D924" i="4"/>
  <c r="H924" i="4" s="1"/>
  <c r="D956" i="4"/>
  <c r="H956" i="4" s="1"/>
  <c r="D988" i="4"/>
  <c r="H988" i="4" s="1"/>
  <c r="D1020" i="4"/>
  <c r="H1020" i="4" s="1"/>
  <c r="D1052" i="4"/>
  <c r="H1052" i="4" s="1"/>
  <c r="D1084" i="4"/>
  <c r="H1084" i="4" s="1"/>
  <c r="D1116" i="4"/>
  <c r="H1116" i="4" s="1"/>
  <c r="D1148" i="4"/>
  <c r="H1148" i="4" s="1"/>
  <c r="D1180" i="4"/>
  <c r="H1180" i="4" s="1"/>
  <c r="D1212" i="4"/>
  <c r="H1212" i="4" s="1"/>
  <c r="D1244" i="4"/>
  <c r="H1244" i="4" s="1"/>
  <c r="D1284" i="4"/>
  <c r="H1284" i="4" s="1"/>
  <c r="D1316" i="4"/>
  <c r="H1316" i="4" s="1"/>
  <c r="D1348" i="4"/>
  <c r="H1348" i="4" s="1"/>
  <c r="D1380" i="4"/>
  <c r="H1380" i="4" s="1"/>
  <c r="D1412" i="4"/>
  <c r="H1412" i="4" s="1"/>
  <c r="D171" i="4"/>
  <c r="H171" i="4" s="1"/>
  <c r="D146" i="4"/>
  <c r="H146" i="4" s="1"/>
  <c r="D104" i="4"/>
  <c r="H104" i="4" s="1"/>
  <c r="D39" i="4"/>
  <c r="H39" i="4" s="1"/>
  <c r="D2714" i="4"/>
  <c r="H2714" i="4" s="1"/>
  <c r="D185" i="4"/>
  <c r="H185" i="4" s="1"/>
  <c r="D217" i="4"/>
  <c r="H217" i="4" s="1"/>
  <c r="D249" i="4"/>
  <c r="H249" i="4" s="1"/>
  <c r="D281" i="4"/>
  <c r="H281" i="4" s="1"/>
  <c r="D313" i="4"/>
  <c r="H313" i="4" s="1"/>
  <c r="D345" i="4"/>
  <c r="H345" i="4" s="1"/>
  <c r="D377" i="4"/>
  <c r="H377" i="4" s="1"/>
  <c r="D409" i="4"/>
  <c r="H409" i="4" s="1"/>
  <c r="D441" i="4"/>
  <c r="H441" i="4" s="1"/>
  <c r="D473" i="4"/>
  <c r="H473" i="4" s="1"/>
  <c r="D505" i="4"/>
  <c r="H505" i="4" s="1"/>
  <c r="D537" i="4"/>
  <c r="H537" i="4" s="1"/>
  <c r="D569" i="4"/>
  <c r="H569" i="4" s="1"/>
  <c r="D601" i="4"/>
  <c r="H601" i="4" s="1"/>
  <c r="D633" i="4"/>
  <c r="H633" i="4" s="1"/>
  <c r="D665" i="4"/>
  <c r="H665" i="4" s="1"/>
  <c r="D697" i="4"/>
  <c r="H697" i="4" s="1"/>
  <c r="D729" i="4"/>
  <c r="H729" i="4" s="1"/>
  <c r="D761" i="4"/>
  <c r="H761" i="4" s="1"/>
  <c r="D793" i="4"/>
  <c r="H793" i="4" s="1"/>
  <c r="D825" i="4"/>
  <c r="H825" i="4" s="1"/>
  <c r="D857" i="4"/>
  <c r="H857" i="4" s="1"/>
  <c r="D889" i="4"/>
  <c r="H889" i="4" s="1"/>
  <c r="D921" i="4"/>
  <c r="H921" i="4" s="1"/>
  <c r="D953" i="4"/>
  <c r="H953" i="4" s="1"/>
  <c r="D985" i="4"/>
  <c r="H985" i="4" s="1"/>
  <c r="D1017" i="4"/>
  <c r="H1017" i="4" s="1"/>
  <c r="D1049" i="4"/>
  <c r="H1049" i="4" s="1"/>
  <c r="D1081" i="4"/>
  <c r="H1081" i="4" s="1"/>
  <c r="D1113" i="4"/>
  <c r="H1113" i="4" s="1"/>
  <c r="D1145" i="4"/>
  <c r="H1145" i="4" s="1"/>
  <c r="D1177" i="4"/>
  <c r="H1177" i="4" s="1"/>
  <c r="D1209" i="4"/>
  <c r="H1209" i="4" s="1"/>
  <c r="D1241" i="4"/>
  <c r="H1241" i="4" s="1"/>
  <c r="D1273" i="4"/>
  <c r="H1273" i="4" s="1"/>
  <c r="D1305" i="4"/>
  <c r="H1305" i="4" s="1"/>
  <c r="D1337" i="4"/>
  <c r="H1337" i="4" s="1"/>
  <c r="D1369" i="4"/>
  <c r="H1369" i="4" s="1"/>
  <c r="D1401" i="4"/>
  <c r="H1401" i="4" s="1"/>
  <c r="D1433" i="4"/>
  <c r="H1433" i="4" s="1"/>
  <c r="D144" i="4"/>
  <c r="H144" i="4" s="1"/>
  <c r="D167" i="4"/>
  <c r="H167" i="4" s="1"/>
  <c r="D79" i="4"/>
  <c r="H79" i="4" s="1"/>
  <c r="D14" i="4"/>
  <c r="H14" i="4" s="1"/>
  <c r="D42" i="4"/>
  <c r="H42" i="4" s="1"/>
  <c r="D65" i="4"/>
  <c r="H65" i="4" s="1"/>
  <c r="D80" i="4"/>
  <c r="H80" i="4" s="1"/>
  <c r="D16" i="4"/>
  <c r="H16" i="4" s="1"/>
  <c r="D4393" i="4"/>
  <c r="H4393" i="4" s="1"/>
  <c r="D156" i="4"/>
  <c r="H156" i="4" s="1"/>
  <c r="D51" i="4"/>
  <c r="H51" i="4" s="1"/>
  <c r="D170" i="4"/>
  <c r="H170" i="4" s="1"/>
  <c r="D62" i="4"/>
  <c r="H62" i="4" s="1"/>
  <c r="D44" i="4"/>
  <c r="H44" i="4" s="1"/>
  <c r="D40" i="4"/>
  <c r="H40" i="4" s="1"/>
  <c r="D119" i="4"/>
  <c r="H119" i="4" s="1"/>
  <c r="D27" i="4"/>
  <c r="H27" i="4" s="1"/>
  <c r="D118" i="4"/>
  <c r="H118" i="4" s="1"/>
  <c r="D23" i="4"/>
  <c r="H23" i="4" s="1"/>
  <c r="D93" i="4"/>
  <c r="H93" i="4" s="1"/>
  <c r="D148" i="4"/>
  <c r="H148" i="4" s="1"/>
  <c r="D84" i="4"/>
  <c r="H84" i="4" s="1"/>
  <c r="D123" i="4"/>
  <c r="H123" i="4" s="1"/>
  <c r="D35" i="4"/>
  <c r="H35" i="4" s="1"/>
  <c r="D226" i="4"/>
  <c r="H226" i="4" s="1"/>
  <c r="D162" i="4"/>
  <c r="H162" i="4" s="1"/>
  <c r="D129" i="4"/>
  <c r="H129" i="4" s="1"/>
  <c r="D46" i="4"/>
  <c r="H46" i="4" s="1"/>
  <c r="D36" i="4"/>
  <c r="H36" i="4" s="1"/>
  <c r="D58" i="4"/>
  <c r="H58" i="4" s="1"/>
  <c r="D81" i="4"/>
  <c r="H81" i="4" s="1"/>
  <c r="D17" i="4"/>
  <c r="H17" i="4" s="1"/>
  <c r="D32" i="4"/>
  <c r="H32" i="4" s="1"/>
  <c r="D3262" i="4"/>
  <c r="H3262" i="4" s="1"/>
  <c r="D3725" i="4"/>
  <c r="H3725" i="4" s="1"/>
  <c r="D136" i="4"/>
  <c r="H136" i="4" s="1"/>
  <c r="D152" i="4"/>
  <c r="H152" i="4" s="1"/>
  <c r="D102" i="4"/>
  <c r="H102" i="4" s="1"/>
  <c r="D127" i="4"/>
  <c r="H127" i="4" s="1"/>
  <c r="D126" i="4"/>
  <c r="H126" i="4" s="1"/>
  <c r="D101" i="4"/>
  <c r="H101" i="4" s="1"/>
  <c r="D92" i="4"/>
  <c r="H92" i="4" s="1"/>
  <c r="D106" i="4"/>
  <c r="H106" i="4" s="1"/>
  <c r="D137" i="4"/>
  <c r="H137" i="4" s="1"/>
  <c r="D25" i="4"/>
  <c r="H25" i="4" s="1"/>
  <c r="D175" i="4"/>
  <c r="H175" i="4" s="1"/>
  <c r="D111" i="4"/>
  <c r="H111" i="4" s="1"/>
  <c r="D11" i="4"/>
  <c r="H11" i="4" s="1"/>
  <c r="D174" i="4"/>
  <c r="H174" i="4" s="1"/>
  <c r="D110" i="4"/>
  <c r="H110" i="4" s="1"/>
  <c r="D85" i="4"/>
  <c r="H85" i="4" s="1"/>
  <c r="D140" i="4"/>
  <c r="H140" i="4" s="1"/>
  <c r="D69" i="4"/>
  <c r="H69" i="4" s="1"/>
  <c r="D115" i="4"/>
  <c r="H115" i="4" s="1"/>
  <c r="D19" i="4"/>
  <c r="H19" i="4" s="1"/>
  <c r="D218" i="4"/>
  <c r="H218" i="4" s="1"/>
  <c r="D154" i="4"/>
  <c r="H154" i="4" s="1"/>
  <c r="D90" i="4"/>
  <c r="H90" i="4" s="1"/>
  <c r="D121" i="4"/>
  <c r="H121" i="4" s="1"/>
  <c r="D30" i="4"/>
  <c r="H30" i="4" s="1"/>
  <c r="D28" i="4"/>
  <c r="H28" i="4" s="1"/>
  <c r="D50" i="4"/>
  <c r="H50" i="4" s="1"/>
  <c r="D73" i="4"/>
  <c r="H73" i="4" s="1"/>
  <c r="D9" i="4"/>
  <c r="H9" i="4" s="1"/>
  <c r="G89" i="4"/>
  <c r="I89" i="4" s="1"/>
  <c r="D3693" i="4"/>
  <c r="H3693" i="4" s="1"/>
  <c r="D193" i="4"/>
  <c r="H193" i="4" s="1"/>
  <c r="D225" i="4"/>
  <c r="H225" i="4" s="1"/>
  <c r="D257" i="4"/>
  <c r="H257" i="4" s="1"/>
  <c r="D289" i="4"/>
  <c r="H289" i="4" s="1"/>
  <c r="D321" i="4"/>
  <c r="H321" i="4" s="1"/>
  <c r="D353" i="4"/>
  <c r="H353" i="4" s="1"/>
  <c r="D385" i="4"/>
  <c r="H385" i="4" s="1"/>
  <c r="D417" i="4"/>
  <c r="H417" i="4" s="1"/>
  <c r="D449" i="4"/>
  <c r="H449" i="4" s="1"/>
  <c r="D481" i="4"/>
  <c r="H481" i="4" s="1"/>
  <c r="D513" i="4"/>
  <c r="H513" i="4" s="1"/>
  <c r="D545" i="4"/>
  <c r="H545" i="4" s="1"/>
  <c r="D577" i="4"/>
  <c r="H577" i="4" s="1"/>
  <c r="D609" i="4"/>
  <c r="H609" i="4" s="1"/>
  <c r="D641" i="4"/>
  <c r="H641" i="4" s="1"/>
  <c r="D673" i="4"/>
  <c r="H673" i="4" s="1"/>
  <c r="D705" i="4"/>
  <c r="H705" i="4" s="1"/>
  <c r="D737" i="4"/>
  <c r="H737" i="4" s="1"/>
  <c r="D769" i="4"/>
  <c r="H769" i="4" s="1"/>
  <c r="D801" i="4"/>
  <c r="H801" i="4" s="1"/>
  <c r="D833" i="4"/>
  <c r="H833" i="4" s="1"/>
  <c r="D865" i="4"/>
  <c r="H865" i="4" s="1"/>
  <c r="D897" i="4"/>
  <c r="H897" i="4" s="1"/>
  <c r="D929" i="4"/>
  <c r="H929" i="4" s="1"/>
  <c r="D961" i="4"/>
  <c r="H961" i="4" s="1"/>
  <c r="D993" i="4"/>
  <c r="H993" i="4" s="1"/>
  <c r="D1025" i="4"/>
  <c r="H1025" i="4" s="1"/>
  <c r="D1057" i="4"/>
  <c r="H1057" i="4" s="1"/>
  <c r="D1089" i="4"/>
  <c r="H1089" i="4" s="1"/>
  <c r="D1121" i="4"/>
  <c r="H1121" i="4" s="1"/>
  <c r="D1153" i="4"/>
  <c r="H1153" i="4" s="1"/>
  <c r="D1185" i="4"/>
  <c r="H1185" i="4" s="1"/>
  <c r="D1217" i="4"/>
  <c r="H1217" i="4" s="1"/>
  <c r="D1249" i="4"/>
  <c r="H1249" i="4" s="1"/>
  <c r="D1281" i="4"/>
  <c r="H1281" i="4" s="1"/>
  <c r="D1313" i="4"/>
  <c r="H1313" i="4" s="1"/>
  <c r="D1345" i="4"/>
  <c r="H1345" i="4" s="1"/>
  <c r="D1377" i="4"/>
  <c r="H1377" i="4" s="1"/>
  <c r="D1409" i="4"/>
  <c r="H1409" i="4" s="1"/>
  <c r="D1441" i="4"/>
  <c r="H1441" i="4" s="1"/>
  <c r="D1473" i="4"/>
  <c r="H1473" i="4" s="1"/>
  <c r="D1505" i="4"/>
  <c r="H1505" i="4" s="1"/>
  <c r="D1537" i="4"/>
  <c r="H1537" i="4" s="1"/>
  <c r="D1569" i="4"/>
  <c r="H1569" i="4" s="1"/>
  <c r="D1601" i="4"/>
  <c r="H1601" i="4" s="1"/>
  <c r="D1633" i="4"/>
  <c r="H1633" i="4" s="1"/>
  <c r="D1665" i="4"/>
  <c r="H1665" i="4" s="1"/>
  <c r="D1697" i="4"/>
  <c r="H1697" i="4" s="1"/>
  <c r="D1729" i="4"/>
  <c r="H1729" i="4" s="1"/>
  <c r="D1761" i="4"/>
  <c r="H1761" i="4" s="1"/>
  <c r="D1793" i="4"/>
  <c r="H1793" i="4" s="1"/>
  <c r="D1825" i="4"/>
  <c r="H1825" i="4" s="1"/>
  <c r="D1857" i="4"/>
  <c r="H1857" i="4" s="1"/>
  <c r="D1889" i="4"/>
  <c r="H1889" i="4" s="1"/>
  <c r="D1921" i="4"/>
  <c r="H1921" i="4" s="1"/>
  <c r="D1953" i="4"/>
  <c r="H1953" i="4" s="1"/>
  <c r="D1985" i="4"/>
  <c r="H1985" i="4" s="1"/>
  <c r="D2017" i="4"/>
  <c r="H2017" i="4" s="1"/>
  <c r="D2049" i="4"/>
  <c r="H2049" i="4" s="1"/>
  <c r="D2081" i="4"/>
  <c r="H2081" i="4" s="1"/>
  <c r="D2113" i="4"/>
  <c r="H2113" i="4" s="1"/>
  <c r="D2145" i="4"/>
  <c r="H2145" i="4" s="1"/>
  <c r="D2177" i="4"/>
  <c r="H2177" i="4" s="1"/>
  <c r="D2209" i="4"/>
  <c r="H2209" i="4" s="1"/>
  <c r="D2241" i="4"/>
  <c r="H2241" i="4" s="1"/>
  <c r="D2273" i="4"/>
  <c r="H2273" i="4" s="1"/>
  <c r="D2305" i="4"/>
  <c r="H2305" i="4" s="1"/>
  <c r="D2337" i="4"/>
  <c r="H2337" i="4" s="1"/>
  <c r="D2369" i="4"/>
  <c r="H2369" i="4" s="1"/>
  <c r="D2401" i="4"/>
  <c r="H2401" i="4" s="1"/>
  <c r="D2433" i="4"/>
  <c r="H2433" i="4" s="1"/>
  <c r="D2465" i="4"/>
  <c r="H2465" i="4" s="1"/>
  <c r="D2497" i="4"/>
  <c r="H2497" i="4" s="1"/>
  <c r="D2529" i="4"/>
  <c r="H2529" i="4" s="1"/>
  <c r="D2561" i="4"/>
  <c r="H2561" i="4" s="1"/>
  <c r="D2593" i="4"/>
  <c r="H2593" i="4" s="1"/>
  <c r="D2625" i="4"/>
  <c r="H2625" i="4" s="1"/>
  <c r="D2657" i="4"/>
  <c r="H2657" i="4" s="1"/>
  <c r="D2689" i="4"/>
  <c r="H2689" i="4" s="1"/>
  <c r="D2721" i="4"/>
  <c r="H2721" i="4" s="1"/>
  <c r="D2753" i="4"/>
  <c r="H2753" i="4" s="1"/>
  <c r="D2785" i="4"/>
  <c r="H2785" i="4" s="1"/>
  <c r="D2817" i="4"/>
  <c r="H2817" i="4" s="1"/>
  <c r="D2849" i="4"/>
  <c r="H2849" i="4" s="1"/>
  <c r="D2881" i="4"/>
  <c r="H2881" i="4" s="1"/>
  <c r="D2913" i="4"/>
  <c r="H2913" i="4" s="1"/>
  <c r="D2945" i="4"/>
  <c r="H2945" i="4" s="1"/>
  <c r="D2977" i="4"/>
  <c r="H2977" i="4" s="1"/>
  <c r="D3009" i="4"/>
  <c r="H3009" i="4" s="1"/>
  <c r="D3041" i="4"/>
  <c r="H3041" i="4" s="1"/>
  <c r="D3073" i="4"/>
  <c r="H3073" i="4" s="1"/>
  <c r="D3105" i="4"/>
  <c r="H3105" i="4" s="1"/>
  <c r="D3137" i="4"/>
  <c r="H3137" i="4" s="1"/>
  <c r="D3169" i="4"/>
  <c r="H3169" i="4" s="1"/>
  <c r="D3201" i="4"/>
  <c r="H3201" i="4" s="1"/>
  <c r="D3233" i="4"/>
  <c r="H3233" i="4" s="1"/>
  <c r="D3265" i="4"/>
  <c r="H3265" i="4" s="1"/>
  <c r="D3297" i="4"/>
  <c r="H3297" i="4" s="1"/>
  <c r="D3329" i="4"/>
  <c r="H3329" i="4" s="1"/>
  <c r="D3361" i="4"/>
  <c r="H3361" i="4" s="1"/>
  <c r="D3393" i="4"/>
  <c r="H3393" i="4" s="1"/>
  <c r="D3425" i="4"/>
  <c r="H3425" i="4" s="1"/>
  <c r="D3457" i="4"/>
  <c r="H3457" i="4" s="1"/>
  <c r="D3489" i="4"/>
  <c r="H3489" i="4" s="1"/>
  <c r="D3521" i="4"/>
  <c r="H3521" i="4" s="1"/>
  <c r="D3553" i="4"/>
  <c r="H3553" i="4" s="1"/>
  <c r="D3585" i="4"/>
  <c r="H3585" i="4" s="1"/>
  <c r="D3617" i="4"/>
  <c r="H3617" i="4" s="1"/>
  <c r="D3649" i="4"/>
  <c r="H3649" i="4" s="1"/>
  <c r="D3681" i="4"/>
  <c r="H3681" i="4" s="1"/>
  <c r="D3713" i="4"/>
  <c r="H3713" i="4" s="1"/>
  <c r="D3745" i="4"/>
  <c r="H3745" i="4" s="1"/>
  <c r="D3777" i="4"/>
  <c r="H3777" i="4" s="1"/>
  <c r="D3809" i="4"/>
  <c r="H3809" i="4" s="1"/>
  <c r="D3841" i="4"/>
  <c r="H3841" i="4" s="1"/>
  <c r="D3873" i="4"/>
  <c r="H3873" i="4" s="1"/>
  <c r="D3905" i="4"/>
  <c r="H3905" i="4" s="1"/>
  <c r="D3937" i="4"/>
  <c r="H3937" i="4" s="1"/>
  <c r="D3969" i="4"/>
  <c r="H3969" i="4" s="1"/>
  <c r="D4001" i="4"/>
  <c r="H4001" i="4" s="1"/>
  <c r="D4033" i="4"/>
  <c r="H4033" i="4" s="1"/>
  <c r="D4065" i="4"/>
  <c r="H4065" i="4" s="1"/>
  <c r="D4097" i="4"/>
  <c r="H4097" i="4" s="1"/>
  <c r="D4129" i="4"/>
  <c r="H4129" i="4" s="1"/>
  <c r="D4161" i="4"/>
  <c r="H4161" i="4" s="1"/>
  <c r="D4193" i="4"/>
  <c r="H4193" i="4" s="1"/>
  <c r="D4225" i="4"/>
  <c r="H4225" i="4" s="1"/>
  <c r="D4257" i="4"/>
  <c r="H4257" i="4" s="1"/>
  <c r="D4289" i="4"/>
  <c r="H4289" i="4" s="1"/>
  <c r="D4337" i="4"/>
  <c r="H4337" i="4" s="1"/>
  <c r="D4377" i="4"/>
  <c r="H4377" i="4" s="1"/>
  <c r="D4307" i="4"/>
  <c r="H4307" i="4" s="1"/>
  <c r="D98" i="4"/>
  <c r="H98" i="4" s="1"/>
  <c r="D258" i="4"/>
  <c r="H258" i="4" s="1"/>
  <c r="D290" i="4"/>
  <c r="H290" i="4" s="1"/>
  <c r="D322" i="4"/>
  <c r="H322" i="4" s="1"/>
  <c r="D354" i="4"/>
  <c r="H354" i="4" s="1"/>
  <c r="D386" i="4"/>
  <c r="H386" i="4" s="1"/>
  <c r="D418" i="4"/>
  <c r="H418" i="4" s="1"/>
  <c r="D450" i="4"/>
  <c r="H450" i="4" s="1"/>
  <c r="D482" i="4"/>
  <c r="H482" i="4" s="1"/>
  <c r="D514" i="4"/>
  <c r="H514" i="4" s="1"/>
  <c r="D546" i="4"/>
  <c r="H546" i="4" s="1"/>
  <c r="D578" i="4"/>
  <c r="H578" i="4" s="1"/>
  <c r="D610" i="4"/>
  <c r="H610" i="4" s="1"/>
  <c r="D642" i="4"/>
  <c r="H642" i="4" s="1"/>
  <c r="D674" i="4"/>
  <c r="H674" i="4" s="1"/>
  <c r="D706" i="4"/>
  <c r="H706" i="4" s="1"/>
  <c r="D738" i="4"/>
  <c r="H738" i="4" s="1"/>
  <c r="D770" i="4"/>
  <c r="H770" i="4" s="1"/>
  <c r="D802" i="4"/>
  <c r="H802" i="4" s="1"/>
  <c r="D834" i="4"/>
  <c r="H834" i="4" s="1"/>
  <c r="D866" i="4"/>
  <c r="H866" i="4" s="1"/>
  <c r="D898" i="4"/>
  <c r="H898" i="4" s="1"/>
  <c r="D930" i="4"/>
  <c r="H930" i="4" s="1"/>
  <c r="D962" i="4"/>
  <c r="H962" i="4" s="1"/>
  <c r="D994" i="4"/>
  <c r="H994" i="4" s="1"/>
  <c r="D1026" i="4"/>
  <c r="H1026" i="4" s="1"/>
  <c r="D1058" i="4"/>
  <c r="H1058" i="4" s="1"/>
  <c r="D1090" i="4"/>
  <c r="H1090" i="4" s="1"/>
  <c r="D1122" i="4"/>
  <c r="H1122" i="4" s="1"/>
  <c r="D1154" i="4"/>
  <c r="H1154" i="4" s="1"/>
  <c r="D1186" i="4"/>
  <c r="H1186" i="4" s="1"/>
  <c r="D1218" i="4"/>
  <c r="H1218" i="4" s="1"/>
  <c r="D1250" i="4"/>
  <c r="H1250" i="4" s="1"/>
  <c r="D1282" i="4"/>
  <c r="H1282" i="4" s="1"/>
  <c r="D1314" i="4"/>
  <c r="H1314" i="4" s="1"/>
  <c r="D1346" i="4"/>
  <c r="H1346" i="4" s="1"/>
  <c r="D1378" i="4"/>
  <c r="H1378" i="4" s="1"/>
  <c r="D1410" i="4"/>
  <c r="H1410" i="4" s="1"/>
  <c r="D1442" i="4"/>
  <c r="H1442" i="4" s="1"/>
  <c r="D1474" i="4"/>
  <c r="H1474" i="4" s="1"/>
  <c r="D1506" i="4"/>
  <c r="H1506" i="4" s="1"/>
  <c r="D1538" i="4"/>
  <c r="H1538" i="4" s="1"/>
  <c r="D1570" i="4"/>
  <c r="H1570" i="4" s="1"/>
  <c r="D1602" i="4"/>
  <c r="H1602" i="4" s="1"/>
  <c r="D1634" i="4"/>
  <c r="H1634" i="4" s="1"/>
  <c r="D1666" i="4"/>
  <c r="H1666" i="4" s="1"/>
  <c r="D1698" i="4"/>
  <c r="H1698" i="4" s="1"/>
  <c r="D1730" i="4"/>
  <c r="H1730" i="4" s="1"/>
  <c r="D1762" i="4"/>
  <c r="H1762" i="4" s="1"/>
  <c r="D1794" i="4"/>
  <c r="H1794" i="4" s="1"/>
  <c r="D1826" i="4"/>
  <c r="H1826" i="4" s="1"/>
  <c r="D1858" i="4"/>
  <c r="H1858" i="4" s="1"/>
  <c r="D1890" i="4"/>
  <c r="H1890" i="4" s="1"/>
  <c r="D1922" i="4"/>
  <c r="H1922" i="4" s="1"/>
  <c r="D1954" i="4"/>
  <c r="H1954" i="4" s="1"/>
  <c r="D1986" i="4"/>
  <c r="H1986" i="4" s="1"/>
  <c r="D2018" i="4"/>
  <c r="H2018" i="4" s="1"/>
  <c r="D2050" i="4"/>
  <c r="H2050" i="4" s="1"/>
  <c r="D2082" i="4"/>
  <c r="H2082" i="4" s="1"/>
  <c r="D2114" i="4"/>
  <c r="H2114" i="4" s="1"/>
  <c r="D2146" i="4"/>
  <c r="H2146" i="4" s="1"/>
  <c r="D2178" i="4"/>
  <c r="H2178" i="4" s="1"/>
  <c r="D2210" i="4"/>
  <c r="H2210" i="4" s="1"/>
  <c r="D2242" i="4"/>
  <c r="H2242" i="4" s="1"/>
  <c r="D2274" i="4"/>
  <c r="H2274" i="4" s="1"/>
  <c r="D2306" i="4"/>
  <c r="H2306" i="4" s="1"/>
  <c r="D2338" i="4"/>
  <c r="H2338" i="4" s="1"/>
  <c r="D2378" i="4"/>
  <c r="H2378" i="4" s="1"/>
  <c r="D2410" i="4"/>
  <c r="H2410" i="4" s="1"/>
  <c r="D2442" i="4"/>
  <c r="H2442" i="4" s="1"/>
  <c r="D2474" i="4"/>
  <c r="H2474" i="4" s="1"/>
  <c r="D2506" i="4"/>
  <c r="H2506" i="4" s="1"/>
  <c r="D2538" i="4"/>
  <c r="H2538" i="4" s="1"/>
  <c r="D2570" i="4"/>
  <c r="H2570" i="4" s="1"/>
  <c r="D2602" i="4"/>
  <c r="H2602" i="4" s="1"/>
  <c r="D2634" i="4"/>
  <c r="H2634" i="4" s="1"/>
  <c r="D2666" i="4"/>
  <c r="H2666" i="4" s="1"/>
  <c r="D2698" i="4"/>
  <c r="H2698" i="4" s="1"/>
  <c r="D2738" i="4"/>
  <c r="H2738" i="4" s="1"/>
  <c r="D2770" i="4"/>
  <c r="H2770" i="4" s="1"/>
  <c r="D1260" i="4"/>
  <c r="H1260" i="4" s="1"/>
  <c r="D187" i="4"/>
  <c r="H187" i="4" s="1"/>
  <c r="D219" i="4"/>
  <c r="H219" i="4" s="1"/>
  <c r="D251" i="4"/>
  <c r="H251" i="4" s="1"/>
  <c r="D283" i="4"/>
  <c r="H283" i="4" s="1"/>
  <c r="D315" i="4"/>
  <c r="H315" i="4" s="1"/>
  <c r="D347" i="4"/>
  <c r="H347" i="4" s="1"/>
  <c r="D379" i="4"/>
  <c r="H379" i="4" s="1"/>
  <c r="D411" i="4"/>
  <c r="H411" i="4" s="1"/>
  <c r="D443" i="4"/>
  <c r="H443" i="4" s="1"/>
  <c r="D475" i="4"/>
  <c r="H475" i="4" s="1"/>
  <c r="D507" i="4"/>
  <c r="H507" i="4" s="1"/>
  <c r="D539" i="4"/>
  <c r="H539" i="4" s="1"/>
  <c r="D571" i="4"/>
  <c r="H571" i="4" s="1"/>
  <c r="D603" i="4"/>
  <c r="H603" i="4" s="1"/>
  <c r="D635" i="4"/>
  <c r="H635" i="4" s="1"/>
  <c r="D667" i="4"/>
  <c r="H667" i="4" s="1"/>
  <c r="D699" i="4"/>
  <c r="H699" i="4" s="1"/>
  <c r="D731" i="4"/>
  <c r="H731" i="4" s="1"/>
  <c r="D763" i="4"/>
  <c r="H763" i="4" s="1"/>
  <c r="D795" i="4"/>
  <c r="H795" i="4" s="1"/>
  <c r="D827" i="4"/>
  <c r="H827" i="4" s="1"/>
  <c r="D859" i="4"/>
  <c r="H859" i="4" s="1"/>
  <c r="D891" i="4"/>
  <c r="H891" i="4" s="1"/>
  <c r="D923" i="4"/>
  <c r="H923" i="4" s="1"/>
  <c r="D955" i="4"/>
  <c r="H955" i="4" s="1"/>
  <c r="D987" i="4"/>
  <c r="H987" i="4" s="1"/>
  <c r="D1019" i="4"/>
  <c r="H1019" i="4" s="1"/>
  <c r="D1051" i="4"/>
  <c r="H1051" i="4" s="1"/>
  <c r="D1083" i="4"/>
  <c r="H1083" i="4" s="1"/>
  <c r="D1115" i="4"/>
  <c r="H1115" i="4" s="1"/>
  <c r="D1147" i="4"/>
  <c r="H1147" i="4" s="1"/>
  <c r="D1179" i="4"/>
  <c r="H1179" i="4" s="1"/>
  <c r="D1211" i="4"/>
  <c r="H1211" i="4" s="1"/>
  <c r="D1243" i="4"/>
  <c r="H1243" i="4" s="1"/>
  <c r="D1275" i="4"/>
  <c r="H1275" i="4" s="1"/>
  <c r="D6804" i="4"/>
  <c r="H6804" i="4" s="1"/>
  <c r="D1339" i="4"/>
  <c r="H1339" i="4" s="1"/>
  <c r="D1371" i="4"/>
  <c r="H1371" i="4" s="1"/>
  <c r="D1403" i="4"/>
  <c r="H1403" i="4" s="1"/>
  <c r="D1435" i="4"/>
  <c r="H1435" i="4" s="1"/>
  <c r="D1467" i="4"/>
  <c r="H1467" i="4" s="1"/>
  <c r="D1499" i="4"/>
  <c r="H1499" i="4" s="1"/>
  <c r="D1531" i="4"/>
  <c r="H1531" i="4" s="1"/>
  <c r="D1563" i="4"/>
  <c r="H1563" i="4" s="1"/>
  <c r="D1595" i="4"/>
  <c r="H1595" i="4" s="1"/>
  <c r="D1627" i="4"/>
  <c r="H1627" i="4" s="1"/>
  <c r="D1659" i="4"/>
  <c r="H1659" i="4" s="1"/>
  <c r="D1691" i="4"/>
  <c r="H1691" i="4" s="1"/>
  <c r="D1723" i="4"/>
  <c r="H1723" i="4" s="1"/>
  <c r="D1755" i="4"/>
  <c r="H1755" i="4" s="1"/>
  <c r="D1787" i="4"/>
  <c r="H1787" i="4" s="1"/>
  <c r="D1819" i="4"/>
  <c r="H1819" i="4" s="1"/>
  <c r="D1851" i="4"/>
  <c r="H1851" i="4" s="1"/>
  <c r="D1883" i="4"/>
  <c r="H1883" i="4" s="1"/>
  <c r="D1915" i="4"/>
  <c r="H1915" i="4" s="1"/>
  <c r="D4382" i="4"/>
  <c r="H4382" i="4" s="1"/>
  <c r="D201" i="4"/>
  <c r="H201" i="4" s="1"/>
  <c r="D233" i="4"/>
  <c r="H233" i="4" s="1"/>
  <c r="D265" i="4"/>
  <c r="H265" i="4" s="1"/>
  <c r="D297" i="4"/>
  <c r="H297" i="4" s="1"/>
  <c r="D329" i="4"/>
  <c r="H329" i="4" s="1"/>
  <c r="D361" i="4"/>
  <c r="H361" i="4" s="1"/>
  <c r="D393" i="4"/>
  <c r="H393" i="4" s="1"/>
  <c r="D425" i="4"/>
  <c r="H425" i="4" s="1"/>
  <c r="D457" i="4"/>
  <c r="H457" i="4" s="1"/>
  <c r="D489" i="4"/>
  <c r="H489" i="4" s="1"/>
  <c r="D521" i="4"/>
  <c r="H521" i="4" s="1"/>
  <c r="D553" i="4"/>
  <c r="H553" i="4" s="1"/>
  <c r="D585" i="4"/>
  <c r="H585" i="4" s="1"/>
  <c r="D617" i="4"/>
  <c r="H617" i="4" s="1"/>
  <c r="D649" i="4"/>
  <c r="H649" i="4" s="1"/>
  <c r="D681" i="4"/>
  <c r="H681" i="4" s="1"/>
  <c r="D713" i="4"/>
  <c r="H713" i="4" s="1"/>
  <c r="D745" i="4"/>
  <c r="H745" i="4" s="1"/>
  <c r="D777" i="4"/>
  <c r="H777" i="4" s="1"/>
  <c r="D809" i="4"/>
  <c r="H809" i="4" s="1"/>
  <c r="D841" i="4"/>
  <c r="H841" i="4" s="1"/>
  <c r="D873" i="4"/>
  <c r="H873" i="4" s="1"/>
  <c r="D905" i="4"/>
  <c r="H905" i="4" s="1"/>
  <c r="D937" i="4"/>
  <c r="H937" i="4" s="1"/>
  <c r="D969" i="4"/>
  <c r="H969" i="4" s="1"/>
  <c r="D1001" i="4"/>
  <c r="H1001" i="4" s="1"/>
  <c r="D1033" i="4"/>
  <c r="H1033" i="4" s="1"/>
  <c r="D1065" i="4"/>
  <c r="H1065" i="4" s="1"/>
  <c r="D1097" i="4"/>
  <c r="H1097" i="4" s="1"/>
  <c r="D1129" i="4"/>
  <c r="H1129" i="4" s="1"/>
  <c r="D1161" i="4"/>
  <c r="H1161" i="4" s="1"/>
  <c r="D1193" i="4"/>
  <c r="H1193" i="4" s="1"/>
  <c r="D1225" i="4"/>
  <c r="H1225" i="4" s="1"/>
  <c r="D1257" i="4"/>
  <c r="H1257" i="4" s="1"/>
  <c r="D1289" i="4"/>
  <c r="H1289" i="4" s="1"/>
  <c r="D1321" i="4"/>
  <c r="H1321" i="4" s="1"/>
  <c r="D1353" i="4"/>
  <c r="H1353" i="4" s="1"/>
  <c r="D1385" i="4"/>
  <c r="H1385" i="4" s="1"/>
  <c r="D1417" i="4"/>
  <c r="H1417" i="4" s="1"/>
  <c r="D1449" i="4"/>
  <c r="H1449" i="4" s="1"/>
  <c r="D1481" i="4"/>
  <c r="H1481" i="4" s="1"/>
  <c r="D1513" i="4"/>
  <c r="H1513" i="4" s="1"/>
  <c r="D1545" i="4"/>
  <c r="H1545" i="4" s="1"/>
  <c r="D1577" i="4"/>
  <c r="H1577" i="4" s="1"/>
  <c r="D1609" i="4"/>
  <c r="H1609" i="4" s="1"/>
  <c r="D1641" i="4"/>
  <c r="H1641" i="4" s="1"/>
  <c r="D1673" i="4"/>
  <c r="H1673" i="4" s="1"/>
  <c r="D1705" i="4"/>
  <c r="H1705" i="4" s="1"/>
  <c r="D1737" i="4"/>
  <c r="H1737" i="4" s="1"/>
  <c r="D1769" i="4"/>
  <c r="H1769" i="4" s="1"/>
  <c r="D1801" i="4"/>
  <c r="H1801" i="4" s="1"/>
  <c r="D1833" i="4"/>
  <c r="H1833" i="4" s="1"/>
  <c r="D1865" i="4"/>
  <c r="H1865" i="4" s="1"/>
  <c r="D1897" i="4"/>
  <c r="H1897" i="4" s="1"/>
  <c r="D1929" i="4"/>
  <c r="H1929" i="4" s="1"/>
  <c r="D1961" i="4"/>
  <c r="H1961" i="4" s="1"/>
  <c r="D1993" i="4"/>
  <c r="H1993" i="4" s="1"/>
  <c r="D2025" i="4"/>
  <c r="H2025" i="4" s="1"/>
  <c r="D2057" i="4"/>
  <c r="H2057" i="4" s="1"/>
  <c r="D2089" i="4"/>
  <c r="H2089" i="4" s="1"/>
  <c r="D2121" i="4"/>
  <c r="H2121" i="4" s="1"/>
  <c r="D2153" i="4"/>
  <c r="H2153" i="4" s="1"/>
  <c r="D2185" i="4"/>
  <c r="H2185" i="4" s="1"/>
  <c r="D2217" i="4"/>
  <c r="H2217" i="4" s="1"/>
  <c r="D2249" i="4"/>
  <c r="H2249" i="4" s="1"/>
  <c r="D2281" i="4"/>
  <c r="H2281" i="4" s="1"/>
  <c r="D2313" i="4"/>
  <c r="H2313" i="4" s="1"/>
  <c r="D2345" i="4"/>
  <c r="H2345" i="4" s="1"/>
  <c r="D2377" i="4"/>
  <c r="H2377" i="4" s="1"/>
  <c r="D2409" i="4"/>
  <c r="H2409" i="4" s="1"/>
  <c r="D2441" i="4"/>
  <c r="H2441" i="4" s="1"/>
  <c r="D2473" i="4"/>
  <c r="H2473" i="4" s="1"/>
  <c r="D2505" i="4"/>
  <c r="H2505" i="4" s="1"/>
  <c r="D2537" i="4"/>
  <c r="H2537" i="4" s="1"/>
  <c r="D2569" i="4"/>
  <c r="H2569" i="4" s="1"/>
  <c r="D2601" i="4"/>
  <c r="H2601" i="4" s="1"/>
  <c r="D2633" i="4"/>
  <c r="H2633" i="4" s="1"/>
  <c r="D2665" i="4"/>
  <c r="H2665" i="4" s="1"/>
  <c r="D2697" i="4"/>
  <c r="H2697" i="4" s="1"/>
  <c r="D2729" i="4"/>
  <c r="H2729" i="4" s="1"/>
  <c r="D2761" i="4"/>
  <c r="H2761" i="4" s="1"/>
  <c r="D2793" i="4"/>
  <c r="H2793" i="4" s="1"/>
  <c r="D2825" i="4"/>
  <c r="H2825" i="4" s="1"/>
  <c r="D2857" i="4"/>
  <c r="H2857" i="4" s="1"/>
  <c r="D2889" i="4"/>
  <c r="H2889" i="4" s="1"/>
  <c r="D2921" i="4"/>
  <c r="H2921" i="4" s="1"/>
  <c r="D2953" i="4"/>
  <c r="H2953" i="4" s="1"/>
  <c r="D2985" i="4"/>
  <c r="H2985" i="4" s="1"/>
  <c r="D3017" i="4"/>
  <c r="H3017" i="4" s="1"/>
  <c r="D3049" i="4"/>
  <c r="H3049" i="4" s="1"/>
  <c r="D3081" i="4"/>
  <c r="H3081" i="4" s="1"/>
  <c r="D3113" i="4"/>
  <c r="H3113" i="4" s="1"/>
  <c r="D3145" i="4"/>
  <c r="H3145" i="4" s="1"/>
  <c r="D3177" i="4"/>
  <c r="H3177" i="4" s="1"/>
  <c r="D3209" i="4"/>
  <c r="H3209" i="4" s="1"/>
  <c r="D3241" i="4"/>
  <c r="H3241" i="4" s="1"/>
  <c r="D3273" i="4"/>
  <c r="H3273" i="4" s="1"/>
  <c r="D3305" i="4"/>
  <c r="H3305" i="4" s="1"/>
  <c r="D3337" i="4"/>
  <c r="H3337" i="4" s="1"/>
  <c r="D3369" i="4"/>
  <c r="H3369" i="4" s="1"/>
  <c r="D3401" i="4"/>
  <c r="H3401" i="4" s="1"/>
  <c r="D3433" i="4"/>
  <c r="H3433" i="4" s="1"/>
  <c r="D3465" i="4"/>
  <c r="H3465" i="4" s="1"/>
  <c r="D3497" i="4"/>
  <c r="H3497" i="4" s="1"/>
  <c r="D3529" i="4"/>
  <c r="H3529" i="4" s="1"/>
  <c r="D3561" i="4"/>
  <c r="H3561" i="4" s="1"/>
  <c r="D3593" i="4"/>
  <c r="H3593" i="4" s="1"/>
  <c r="D3625" i="4"/>
  <c r="H3625" i="4" s="1"/>
  <c r="D3657" i="4"/>
  <c r="H3657" i="4" s="1"/>
  <c r="D3689" i="4"/>
  <c r="H3689" i="4" s="1"/>
  <c r="D3721" i="4"/>
  <c r="H3721" i="4" s="1"/>
  <c r="D3753" i="4"/>
  <c r="H3753" i="4" s="1"/>
  <c r="D3785" i="4"/>
  <c r="H3785" i="4" s="1"/>
  <c r="D3817" i="4"/>
  <c r="H3817" i="4" s="1"/>
  <c r="D3849" i="4"/>
  <c r="H3849" i="4" s="1"/>
  <c r="D3881" i="4"/>
  <c r="H3881" i="4" s="1"/>
  <c r="D3913" i="4"/>
  <c r="H3913" i="4" s="1"/>
  <c r="D3945" i="4"/>
  <c r="H3945" i="4" s="1"/>
  <c r="D3977" i="4"/>
  <c r="H3977" i="4" s="1"/>
  <c r="D4009" i="4"/>
  <c r="H4009" i="4" s="1"/>
  <c r="D4041" i="4"/>
  <c r="H4041" i="4" s="1"/>
  <c r="D4073" i="4"/>
  <c r="H4073" i="4" s="1"/>
  <c r="D4105" i="4"/>
  <c r="H4105" i="4" s="1"/>
  <c r="D4137" i="4"/>
  <c r="H4137" i="4" s="1"/>
  <c r="D4169" i="4"/>
  <c r="H4169" i="4" s="1"/>
  <c r="D4201" i="4"/>
  <c r="H4201" i="4" s="1"/>
  <c r="D4233" i="4"/>
  <c r="H4233" i="4" s="1"/>
  <c r="D4265" i="4"/>
  <c r="H4265" i="4" s="1"/>
  <c r="D4305" i="4"/>
  <c r="H4305" i="4" s="1"/>
  <c r="D4345" i="4"/>
  <c r="H4345" i="4" s="1"/>
  <c r="D4385" i="4"/>
  <c r="H4385" i="4" s="1"/>
  <c r="D4478" i="4"/>
  <c r="H4478" i="4" s="1"/>
  <c r="D234" i="4"/>
  <c r="H234" i="4" s="1"/>
  <c r="D266" i="4"/>
  <c r="H266" i="4" s="1"/>
  <c r="D298" i="4"/>
  <c r="H298" i="4" s="1"/>
  <c r="D330" i="4"/>
  <c r="H330" i="4" s="1"/>
  <c r="D362" i="4"/>
  <c r="H362" i="4" s="1"/>
  <c r="D394" i="4"/>
  <c r="H394" i="4" s="1"/>
  <c r="D426" i="4"/>
  <c r="H426" i="4" s="1"/>
  <c r="D458" i="4"/>
  <c r="H458" i="4" s="1"/>
  <c r="D490" i="4"/>
  <c r="H490" i="4" s="1"/>
  <c r="D522" i="4"/>
  <c r="H522" i="4" s="1"/>
  <c r="D554" i="4"/>
  <c r="H554" i="4" s="1"/>
  <c r="D586" i="4"/>
  <c r="H586" i="4" s="1"/>
  <c r="D618" i="4"/>
  <c r="H618" i="4" s="1"/>
  <c r="D650" i="4"/>
  <c r="H650" i="4" s="1"/>
  <c r="D682" i="4"/>
  <c r="H682" i="4" s="1"/>
  <c r="D714" i="4"/>
  <c r="H714" i="4" s="1"/>
  <c r="D746" i="4"/>
  <c r="H746" i="4" s="1"/>
  <c r="D778" i="4"/>
  <c r="H778" i="4" s="1"/>
  <c r="D810" i="4"/>
  <c r="H810" i="4" s="1"/>
  <c r="D842" i="4"/>
  <c r="H842" i="4" s="1"/>
  <c r="D874" i="4"/>
  <c r="H874" i="4" s="1"/>
  <c r="D906" i="4"/>
  <c r="H906" i="4" s="1"/>
  <c r="D938" i="4"/>
  <c r="H938" i="4" s="1"/>
  <c r="D970" i="4"/>
  <c r="H970" i="4" s="1"/>
  <c r="D1002" i="4"/>
  <c r="H1002" i="4" s="1"/>
  <c r="D1034" i="4"/>
  <c r="H1034" i="4" s="1"/>
  <c r="D1066" i="4"/>
  <c r="H1066" i="4" s="1"/>
  <c r="D1098" i="4"/>
  <c r="H1098" i="4" s="1"/>
  <c r="D1130" i="4"/>
  <c r="H1130" i="4" s="1"/>
  <c r="D1162" i="4"/>
  <c r="H1162" i="4" s="1"/>
  <c r="D1194" i="4"/>
  <c r="H1194" i="4" s="1"/>
  <c r="D1226" i="4"/>
  <c r="H1226" i="4" s="1"/>
  <c r="D1258" i="4"/>
  <c r="H1258" i="4" s="1"/>
  <c r="D1290" i="4"/>
  <c r="H1290" i="4" s="1"/>
  <c r="D1322" i="4"/>
  <c r="H1322" i="4" s="1"/>
  <c r="D1354" i="4"/>
  <c r="H1354" i="4" s="1"/>
  <c r="D1386" i="4"/>
  <c r="H1386" i="4" s="1"/>
  <c r="D1418" i="4"/>
  <c r="H1418" i="4" s="1"/>
  <c r="D1450" i="4"/>
  <c r="H1450" i="4" s="1"/>
  <c r="D1482" i="4"/>
  <c r="H1482" i="4" s="1"/>
  <c r="D1514" i="4"/>
  <c r="H1514" i="4" s="1"/>
  <c r="D1546" i="4"/>
  <c r="H1546" i="4" s="1"/>
  <c r="D1578" i="4"/>
  <c r="H1578" i="4" s="1"/>
  <c r="D1610" i="4"/>
  <c r="H1610" i="4" s="1"/>
  <c r="D1642" i="4"/>
  <c r="H1642" i="4" s="1"/>
  <c r="D1674" i="4"/>
  <c r="H1674" i="4" s="1"/>
  <c r="D1706" i="4"/>
  <c r="H1706" i="4" s="1"/>
  <c r="D1738" i="4"/>
  <c r="H1738" i="4" s="1"/>
  <c r="D1770" i="4"/>
  <c r="H1770" i="4" s="1"/>
  <c r="D1802" i="4"/>
  <c r="H1802" i="4" s="1"/>
  <c r="D1834" i="4"/>
  <c r="H1834" i="4" s="1"/>
  <c r="D1866" i="4"/>
  <c r="H1866" i="4" s="1"/>
  <c r="D1898" i="4"/>
  <c r="H1898" i="4" s="1"/>
  <c r="D1930" i="4"/>
  <c r="H1930" i="4" s="1"/>
  <c r="D1962" i="4"/>
  <c r="H1962" i="4" s="1"/>
  <c r="D1994" i="4"/>
  <c r="H1994" i="4" s="1"/>
  <c r="D2026" i="4"/>
  <c r="H2026" i="4" s="1"/>
  <c r="D2058" i="4"/>
  <c r="H2058" i="4" s="1"/>
  <c r="D2090" i="4"/>
  <c r="H2090" i="4" s="1"/>
  <c r="D2122" i="4"/>
  <c r="H2122" i="4" s="1"/>
  <c r="D2154" i="4"/>
  <c r="H2154" i="4" s="1"/>
  <c r="D2186" i="4"/>
  <c r="H2186" i="4" s="1"/>
  <c r="D2218" i="4"/>
  <c r="H2218" i="4" s="1"/>
  <c r="D2250" i="4"/>
  <c r="H2250" i="4" s="1"/>
  <c r="D2282" i="4"/>
  <c r="H2282" i="4" s="1"/>
  <c r="D2314" i="4"/>
  <c r="H2314" i="4" s="1"/>
  <c r="D2346" i="4"/>
  <c r="H2346" i="4" s="1"/>
  <c r="D2386" i="4"/>
  <c r="H2386" i="4" s="1"/>
  <c r="D2418" i="4"/>
  <c r="H2418" i="4" s="1"/>
  <c r="D2450" i="4"/>
  <c r="H2450" i="4" s="1"/>
  <c r="D2482" i="4"/>
  <c r="H2482" i="4" s="1"/>
  <c r="D2514" i="4"/>
  <c r="H2514" i="4" s="1"/>
  <c r="D2546" i="4"/>
  <c r="H2546" i="4" s="1"/>
  <c r="D2578" i="4"/>
  <c r="H2578" i="4" s="1"/>
  <c r="D2610" i="4"/>
  <c r="H2610" i="4" s="1"/>
  <c r="D2642" i="4"/>
  <c r="H2642" i="4" s="1"/>
  <c r="D2674" i="4"/>
  <c r="H2674" i="4" s="1"/>
  <c r="D2706" i="4"/>
  <c r="H2706" i="4" s="1"/>
  <c r="D2746" i="4"/>
  <c r="H2746" i="4" s="1"/>
  <c r="D2778" i="4"/>
  <c r="H2778" i="4" s="1"/>
  <c r="D3390" i="4"/>
  <c r="H3390" i="4" s="1"/>
  <c r="D195" i="4"/>
  <c r="H195" i="4" s="1"/>
  <c r="D227" i="4"/>
  <c r="H227" i="4" s="1"/>
  <c r="D259" i="4"/>
  <c r="H259" i="4" s="1"/>
  <c r="D291" i="4"/>
  <c r="H291" i="4" s="1"/>
  <c r="D323" i="4"/>
  <c r="H323" i="4" s="1"/>
  <c r="D355" i="4"/>
  <c r="H355" i="4" s="1"/>
  <c r="D387" i="4"/>
  <c r="H387" i="4" s="1"/>
  <c r="D419" i="4"/>
  <c r="H419" i="4" s="1"/>
  <c r="D451" i="4"/>
  <c r="H451" i="4" s="1"/>
  <c r="D483" i="4"/>
  <c r="H483" i="4" s="1"/>
  <c r="D515" i="4"/>
  <c r="H515" i="4" s="1"/>
  <c r="D547" i="4"/>
  <c r="H547" i="4" s="1"/>
  <c r="D579" i="4"/>
  <c r="H579" i="4" s="1"/>
  <c r="D611" i="4"/>
  <c r="H611" i="4" s="1"/>
  <c r="D643" i="4"/>
  <c r="H643" i="4" s="1"/>
  <c r="D675" i="4"/>
  <c r="H675" i="4" s="1"/>
  <c r="D707" i="4"/>
  <c r="H707" i="4" s="1"/>
  <c r="D739" i="4"/>
  <c r="H739" i="4" s="1"/>
  <c r="D771" i="4"/>
  <c r="H771" i="4" s="1"/>
  <c r="D803" i="4"/>
  <c r="H803" i="4" s="1"/>
  <c r="D4467" i="4"/>
  <c r="H4467" i="4" s="1"/>
  <c r="D6694" i="4"/>
  <c r="H6694" i="4" s="1"/>
  <c r="D3757" i="4"/>
  <c r="H3757" i="4" s="1"/>
  <c r="D4499" i="4"/>
  <c r="H4499" i="4" s="1"/>
  <c r="D204" i="4"/>
  <c r="H204" i="4" s="1"/>
  <c r="D236" i="4"/>
  <c r="H236" i="4" s="1"/>
  <c r="D268" i="4"/>
  <c r="H268" i="4" s="1"/>
  <c r="D300" i="4"/>
  <c r="H300" i="4" s="1"/>
  <c r="D332" i="4"/>
  <c r="H332" i="4" s="1"/>
  <c r="D364" i="4"/>
  <c r="H364" i="4" s="1"/>
  <c r="D396" i="4"/>
  <c r="H396" i="4" s="1"/>
  <c r="D428" i="4"/>
  <c r="H428" i="4" s="1"/>
  <c r="D460" i="4"/>
  <c r="H460" i="4" s="1"/>
  <c r="D492" i="4"/>
  <c r="H492" i="4" s="1"/>
  <c r="D524" i="4"/>
  <c r="H524" i="4" s="1"/>
  <c r="D556" i="4"/>
  <c r="H556" i="4" s="1"/>
  <c r="D588" i="4"/>
  <c r="H588" i="4" s="1"/>
  <c r="D620" i="4"/>
  <c r="H620" i="4" s="1"/>
  <c r="D652" i="4"/>
  <c r="H652" i="4" s="1"/>
  <c r="D684" i="4"/>
  <c r="H684" i="4" s="1"/>
  <c r="D716" i="4"/>
  <c r="H716" i="4" s="1"/>
  <c r="D756" i="4"/>
  <c r="H756" i="4" s="1"/>
  <c r="D788" i="4"/>
  <c r="H788" i="4" s="1"/>
  <c r="D820" i="4"/>
  <c r="H820" i="4" s="1"/>
  <c r="D852" i="4"/>
  <c r="H852" i="4" s="1"/>
  <c r="D884" i="4"/>
  <c r="H884" i="4" s="1"/>
  <c r="D916" i="4"/>
  <c r="H916" i="4" s="1"/>
  <c r="D948" i="4"/>
  <c r="H948" i="4" s="1"/>
  <c r="D980" i="4"/>
  <c r="H980" i="4" s="1"/>
  <c r="D1012" i="4"/>
  <c r="H1012" i="4" s="1"/>
  <c r="D1044" i="4"/>
  <c r="H1044" i="4" s="1"/>
  <c r="D1076" i="4"/>
  <c r="H1076" i="4" s="1"/>
  <c r="D1108" i="4"/>
  <c r="H1108" i="4" s="1"/>
  <c r="D1140" i="4"/>
  <c r="H1140" i="4" s="1"/>
  <c r="D1172" i="4"/>
  <c r="H1172" i="4" s="1"/>
  <c r="D1204" i="4"/>
  <c r="H1204" i="4" s="1"/>
  <c r="D1236" i="4"/>
  <c r="H1236" i="4" s="1"/>
  <c r="D1276" i="4"/>
  <c r="H1276" i="4" s="1"/>
  <c r="D1308" i="4"/>
  <c r="H1308" i="4" s="1"/>
  <c r="D1340" i="4"/>
  <c r="H1340" i="4" s="1"/>
  <c r="D1372" i="4"/>
  <c r="H1372" i="4" s="1"/>
  <c r="D1404" i="4"/>
  <c r="H1404" i="4" s="1"/>
  <c r="D1436" i="4"/>
  <c r="H1436" i="4" s="1"/>
  <c r="D1468" i="4"/>
  <c r="H1468" i="4" s="1"/>
  <c r="D1500" i="4"/>
  <c r="H1500" i="4" s="1"/>
  <c r="D1532" i="4"/>
  <c r="H1532" i="4" s="1"/>
  <c r="D1564" i="4"/>
  <c r="H1564" i="4" s="1"/>
  <c r="D1596" i="4"/>
  <c r="H1596" i="4" s="1"/>
  <c r="D1628" i="4"/>
  <c r="H1628" i="4" s="1"/>
  <c r="D1660" i="4"/>
  <c r="H1660" i="4" s="1"/>
  <c r="D1692" i="4"/>
  <c r="H1692" i="4" s="1"/>
  <c r="D1724" i="4"/>
  <c r="H1724" i="4" s="1"/>
  <c r="D1756" i="4"/>
  <c r="H1756" i="4" s="1"/>
  <c r="D1788" i="4"/>
  <c r="H1788" i="4" s="1"/>
  <c r="D1820" i="4"/>
  <c r="H1820" i="4" s="1"/>
  <c r="D1852" i="4"/>
  <c r="H1852" i="4" s="1"/>
  <c r="D1884" i="4"/>
  <c r="H1884" i="4" s="1"/>
  <c r="D1916" i="4"/>
  <c r="H1916" i="4" s="1"/>
  <c r="D1948" i="4"/>
  <c r="H1948" i="4" s="1"/>
  <c r="D1980" i="4"/>
  <c r="H1980" i="4" s="1"/>
  <c r="D2012" i="4"/>
  <c r="H2012" i="4" s="1"/>
  <c r="D2044" i="4"/>
  <c r="H2044" i="4" s="1"/>
  <c r="D2076" i="4"/>
  <c r="H2076" i="4" s="1"/>
  <c r="D2108" i="4"/>
  <c r="H2108" i="4" s="1"/>
  <c r="D2140" i="4"/>
  <c r="H2140" i="4" s="1"/>
  <c r="D2180" i="4"/>
  <c r="H2180" i="4" s="1"/>
  <c r="D2212" i="4"/>
  <c r="H2212" i="4" s="1"/>
  <c r="D2244" i="4"/>
  <c r="H2244" i="4" s="1"/>
  <c r="D2276" i="4"/>
  <c r="H2276" i="4" s="1"/>
  <c r="D2308" i="4"/>
  <c r="H2308" i="4" s="1"/>
  <c r="D2340" i="4"/>
  <c r="H2340" i="4" s="1"/>
  <c r="D2372" i="4"/>
  <c r="H2372" i="4" s="1"/>
  <c r="D2404" i="4"/>
  <c r="H2404" i="4" s="1"/>
  <c r="D2436" i="4"/>
  <c r="H2436" i="4" s="1"/>
  <c r="D2468" i="4"/>
  <c r="H2468" i="4" s="1"/>
  <c r="D2500" i="4"/>
  <c r="H2500" i="4" s="1"/>
  <c r="D2532" i="4"/>
  <c r="H2532" i="4" s="1"/>
  <c r="D2564" i="4"/>
  <c r="H2564" i="4" s="1"/>
  <c r="D2596" i="4"/>
  <c r="H2596" i="4" s="1"/>
  <c r="D2628" i="4"/>
  <c r="H2628" i="4" s="1"/>
  <c r="D2660" i="4"/>
  <c r="H2660" i="4" s="1"/>
  <c r="D2692" i="4"/>
  <c r="H2692" i="4" s="1"/>
  <c r="D2724" i="4"/>
  <c r="H2724" i="4" s="1"/>
  <c r="D2756" i="4"/>
  <c r="H2756" i="4" s="1"/>
  <c r="D2788" i="4"/>
  <c r="H2788" i="4" s="1"/>
  <c r="D2820" i="4"/>
  <c r="H2820" i="4" s="1"/>
  <c r="D2852" i="4"/>
  <c r="H2852" i="4" s="1"/>
  <c r="D2884" i="4"/>
  <c r="H2884" i="4" s="1"/>
  <c r="D2916" i="4"/>
  <c r="H2916" i="4" s="1"/>
  <c r="D2948" i="4"/>
  <c r="H2948" i="4" s="1"/>
  <c r="D2980" i="4"/>
  <c r="H2980" i="4" s="1"/>
  <c r="D3012" i="4"/>
  <c r="H3012" i="4" s="1"/>
  <c r="D3044" i="4"/>
  <c r="H3044" i="4" s="1"/>
  <c r="D3076" i="4"/>
  <c r="H3076" i="4" s="1"/>
  <c r="D3108" i="4"/>
  <c r="H3108" i="4" s="1"/>
  <c r="D3140" i="4"/>
  <c r="H3140" i="4" s="1"/>
  <c r="D3172" i="4"/>
  <c r="H3172" i="4" s="1"/>
  <c r="D3204" i="4"/>
  <c r="H3204" i="4" s="1"/>
  <c r="D3236" i="4"/>
  <c r="H3236" i="4" s="1"/>
  <c r="D3268" i="4"/>
  <c r="H3268" i="4" s="1"/>
  <c r="D3300" i="4"/>
  <c r="H3300" i="4" s="1"/>
  <c r="D3332" i="4"/>
  <c r="H3332" i="4" s="1"/>
  <c r="D3364" i="4"/>
  <c r="H3364" i="4" s="1"/>
  <c r="D3396" i="4"/>
  <c r="H3396" i="4" s="1"/>
  <c r="D3428" i="4"/>
  <c r="H3428" i="4" s="1"/>
  <c r="D3460" i="4"/>
  <c r="H3460" i="4" s="1"/>
  <c r="D3492" i="4"/>
  <c r="H3492" i="4" s="1"/>
  <c r="D3524" i="4"/>
  <c r="H3524" i="4" s="1"/>
  <c r="D3556" i="4"/>
  <c r="H3556" i="4" s="1"/>
  <c r="D3588" i="4"/>
  <c r="H3588" i="4" s="1"/>
  <c r="D3620" i="4"/>
  <c r="H3620" i="4" s="1"/>
  <c r="D3652" i="4"/>
  <c r="H3652" i="4" s="1"/>
  <c r="D3684" i="4"/>
  <c r="H3684" i="4" s="1"/>
  <c r="D3716" i="4"/>
  <c r="H3716" i="4" s="1"/>
  <c r="D3748" i="4"/>
  <c r="H3748" i="4" s="1"/>
  <c r="D3780" i="4"/>
  <c r="H3780" i="4" s="1"/>
  <c r="D3812" i="4"/>
  <c r="H3812" i="4" s="1"/>
  <c r="D3844" i="4"/>
  <c r="H3844" i="4" s="1"/>
  <c r="D3876" i="4"/>
  <c r="H3876" i="4" s="1"/>
  <c r="D3908" i="4"/>
  <c r="H3908" i="4" s="1"/>
  <c r="D3940" i="4"/>
  <c r="H3940" i="4" s="1"/>
  <c r="D3972" i="4"/>
  <c r="H3972" i="4" s="1"/>
  <c r="D4004" i="4"/>
  <c r="H4004" i="4" s="1"/>
  <c r="D4036" i="4"/>
  <c r="H4036" i="4" s="1"/>
  <c r="D4068" i="4"/>
  <c r="H4068" i="4" s="1"/>
  <c r="D4100" i="4"/>
  <c r="H4100" i="4" s="1"/>
  <c r="D4132" i="4"/>
  <c r="H4132" i="4" s="1"/>
  <c r="D4164" i="4"/>
  <c r="H4164" i="4" s="1"/>
  <c r="D4196" i="4"/>
  <c r="H4196" i="4" s="1"/>
  <c r="D4228" i="4"/>
  <c r="H4228" i="4" s="1"/>
  <c r="D4260" i="4"/>
  <c r="H4260" i="4" s="1"/>
  <c r="D4292" i="4"/>
  <c r="H4292" i="4" s="1"/>
  <c r="D4324" i="4"/>
  <c r="H4324" i="4" s="1"/>
  <c r="D4356" i="4"/>
  <c r="H4356" i="4" s="1"/>
  <c r="D4388" i="4"/>
  <c r="H4388" i="4" s="1"/>
  <c r="D4420" i="4"/>
  <c r="H4420" i="4" s="1"/>
  <c r="D4452" i="4"/>
  <c r="H4452" i="4" s="1"/>
  <c r="D4484" i="4"/>
  <c r="H4484" i="4" s="1"/>
  <c r="D4516" i="4"/>
  <c r="H4516" i="4" s="1"/>
  <c r="D4548" i="4"/>
  <c r="H4548" i="4" s="1"/>
  <c r="D4580" i="4"/>
  <c r="H4580" i="4" s="1"/>
  <c r="D4612" i="4"/>
  <c r="H4612" i="4" s="1"/>
  <c r="D4644" i="4"/>
  <c r="H4644" i="4" s="1"/>
  <c r="D4676" i="4"/>
  <c r="H4676" i="4" s="1"/>
  <c r="D4708" i="4"/>
  <c r="H4708" i="4" s="1"/>
  <c r="D4740" i="4"/>
  <c r="H4740" i="4" s="1"/>
  <c r="D4772" i="4"/>
  <c r="H4772" i="4" s="1"/>
  <c r="D4804" i="4"/>
  <c r="H4804" i="4" s="1"/>
  <c r="D4836" i="4"/>
  <c r="H4836" i="4" s="1"/>
  <c r="D4868" i="4"/>
  <c r="H4868" i="4" s="1"/>
  <c r="D4900" i="4"/>
  <c r="H4900" i="4" s="1"/>
  <c r="D4932" i="4"/>
  <c r="H4932" i="4" s="1"/>
  <c r="D4964" i="4"/>
  <c r="H4964" i="4" s="1"/>
  <c r="D4996" i="4"/>
  <c r="H4996" i="4" s="1"/>
  <c r="D5028" i="4"/>
  <c r="H5028" i="4" s="1"/>
  <c r="D5060" i="4"/>
  <c r="H5060" i="4" s="1"/>
  <c r="D5092" i="4"/>
  <c r="H5092" i="4" s="1"/>
  <c r="D5124" i="4"/>
  <c r="H5124" i="4" s="1"/>
  <c r="D5156" i="4"/>
  <c r="H5156" i="4" s="1"/>
  <c r="D5188" i="4"/>
  <c r="H5188" i="4" s="1"/>
  <c r="D5220" i="4"/>
  <c r="H5220" i="4" s="1"/>
  <c r="D5252" i="4"/>
  <c r="H5252" i="4" s="1"/>
  <c r="D5284" i="4"/>
  <c r="H5284" i="4" s="1"/>
  <c r="D5316" i="4"/>
  <c r="H5316" i="4" s="1"/>
  <c r="D5348" i="4"/>
  <c r="H5348" i="4" s="1"/>
  <c r="D5380" i="4"/>
  <c r="H5380" i="4" s="1"/>
  <c r="D5412" i="4"/>
  <c r="H5412" i="4" s="1"/>
  <c r="D5444" i="4"/>
  <c r="H5444" i="4" s="1"/>
  <c r="D5476" i="4"/>
  <c r="H5476" i="4" s="1"/>
  <c r="D5508" i="4"/>
  <c r="H5508" i="4" s="1"/>
  <c r="D5540" i="4"/>
  <c r="H5540" i="4" s="1"/>
  <c r="D5572" i="4"/>
  <c r="H5572" i="4" s="1"/>
  <c r="D5604" i="4"/>
  <c r="H5604" i="4" s="1"/>
  <c r="D5636" i="4"/>
  <c r="H5636" i="4" s="1"/>
  <c r="D5668" i="4"/>
  <c r="H5668" i="4" s="1"/>
  <c r="D5700" i="4"/>
  <c r="H5700" i="4" s="1"/>
  <c r="D5732" i="4"/>
  <c r="H5732" i="4" s="1"/>
  <c r="D5764" i="4"/>
  <c r="H5764" i="4" s="1"/>
  <c r="D5796" i="4"/>
  <c r="H5796" i="4" s="1"/>
  <c r="D5828" i="4"/>
  <c r="H5828" i="4" s="1"/>
  <c r="D5860" i="4"/>
  <c r="H5860" i="4" s="1"/>
  <c r="D5892" i="4"/>
  <c r="H5892" i="4" s="1"/>
  <c r="D5924" i="4"/>
  <c r="H5924" i="4" s="1"/>
  <c r="D5074" i="4"/>
  <c r="H5074" i="4" s="1"/>
  <c r="D5988" i="4"/>
  <c r="H5988" i="4" s="1"/>
  <c r="D6020" i="4"/>
  <c r="H6020" i="4" s="1"/>
  <c r="D6052" i="4"/>
  <c r="H6052" i="4" s="1"/>
  <c r="D6084" i="4"/>
  <c r="H6084" i="4" s="1"/>
  <c r="D3" i="4"/>
  <c r="H3" i="4" s="1"/>
  <c r="D177" i="4"/>
  <c r="H177" i="4" s="1"/>
  <c r="D209" i="4"/>
  <c r="H209" i="4" s="1"/>
  <c r="D241" i="4"/>
  <c r="H241" i="4" s="1"/>
  <c r="D273" i="4"/>
  <c r="H273" i="4" s="1"/>
  <c r="D305" i="4"/>
  <c r="H305" i="4" s="1"/>
  <c r="D337" i="4"/>
  <c r="H337" i="4" s="1"/>
  <c r="D369" i="4"/>
  <c r="H369" i="4" s="1"/>
  <c r="D401" i="4"/>
  <c r="H401" i="4" s="1"/>
  <c r="D433" i="4"/>
  <c r="H433" i="4" s="1"/>
  <c r="D465" i="4"/>
  <c r="H465" i="4" s="1"/>
  <c r="D497" i="4"/>
  <c r="H497" i="4" s="1"/>
  <c r="D529" i="4"/>
  <c r="H529" i="4" s="1"/>
  <c r="D561" i="4"/>
  <c r="H561" i="4" s="1"/>
  <c r="D593" i="4"/>
  <c r="H593" i="4" s="1"/>
  <c r="D625" i="4"/>
  <c r="H625" i="4" s="1"/>
  <c r="D657" i="4"/>
  <c r="H657" i="4" s="1"/>
  <c r="D689" i="4"/>
  <c r="H689" i="4" s="1"/>
  <c r="D721" i="4"/>
  <c r="H721" i="4" s="1"/>
  <c r="D753" i="4"/>
  <c r="H753" i="4" s="1"/>
  <c r="D785" i="4"/>
  <c r="H785" i="4" s="1"/>
  <c r="D583" i="4"/>
  <c r="H583" i="4" s="1"/>
  <c r="D849" i="4"/>
  <c r="H849" i="4" s="1"/>
  <c r="D881" i="4"/>
  <c r="H881" i="4" s="1"/>
  <c r="D913" i="4"/>
  <c r="H913" i="4" s="1"/>
  <c r="D945" i="4"/>
  <c r="H945" i="4" s="1"/>
  <c r="D977" i="4"/>
  <c r="H977" i="4" s="1"/>
  <c r="D1009" i="4"/>
  <c r="H1009" i="4" s="1"/>
  <c r="D1041" i="4"/>
  <c r="H1041" i="4" s="1"/>
  <c r="D1073" i="4"/>
  <c r="H1073" i="4" s="1"/>
  <c r="D1105" i="4"/>
  <c r="H1105" i="4" s="1"/>
  <c r="D1137" i="4"/>
  <c r="H1137" i="4" s="1"/>
  <c r="D1169" i="4"/>
  <c r="H1169" i="4" s="1"/>
  <c r="D1201" i="4"/>
  <c r="H1201" i="4" s="1"/>
  <c r="D1233" i="4"/>
  <c r="H1233" i="4" s="1"/>
  <c r="D1265" i="4"/>
  <c r="H1265" i="4" s="1"/>
  <c r="D1297" i="4"/>
  <c r="H1297" i="4" s="1"/>
  <c r="D1329" i="4"/>
  <c r="H1329" i="4" s="1"/>
  <c r="D1361" i="4"/>
  <c r="H1361" i="4" s="1"/>
  <c r="D1393" i="4"/>
  <c r="H1393" i="4" s="1"/>
  <c r="D1425" i="4"/>
  <c r="H1425" i="4" s="1"/>
  <c r="D1457" i="4"/>
  <c r="H1457" i="4" s="1"/>
  <c r="D1489" i="4"/>
  <c r="H1489" i="4" s="1"/>
  <c r="D1521" i="4"/>
  <c r="H1521" i="4" s="1"/>
  <c r="D1553" i="4"/>
  <c r="H1553" i="4" s="1"/>
  <c r="D1585" i="4"/>
  <c r="H1585" i="4" s="1"/>
  <c r="D1617" i="4"/>
  <c r="H1617" i="4" s="1"/>
  <c r="D1649" i="4"/>
  <c r="H1649" i="4" s="1"/>
  <c r="D1681" i="4"/>
  <c r="H1681" i="4" s="1"/>
  <c r="D1713" i="4"/>
  <c r="H1713" i="4" s="1"/>
  <c r="D1745" i="4"/>
  <c r="H1745" i="4" s="1"/>
  <c r="D1777" i="4"/>
  <c r="H1777" i="4" s="1"/>
  <c r="D1809" i="4"/>
  <c r="H1809" i="4" s="1"/>
  <c r="D1841" i="4"/>
  <c r="H1841" i="4" s="1"/>
  <c r="D1873" i="4"/>
  <c r="H1873" i="4" s="1"/>
  <c r="D1905" i="4"/>
  <c r="H1905" i="4" s="1"/>
  <c r="D1937" i="4"/>
  <c r="H1937" i="4" s="1"/>
  <c r="D1969" i="4"/>
  <c r="H1969" i="4" s="1"/>
  <c r="D2001" i="4"/>
  <c r="H2001" i="4" s="1"/>
  <c r="D2033" i="4"/>
  <c r="H2033" i="4" s="1"/>
  <c r="D2065" i="4"/>
  <c r="H2065" i="4" s="1"/>
  <c r="D2097" i="4"/>
  <c r="H2097" i="4" s="1"/>
  <c r="D2129" i="4"/>
  <c r="H2129" i="4" s="1"/>
  <c r="D2161" i="4"/>
  <c r="H2161" i="4" s="1"/>
  <c r="D2193" i="4"/>
  <c r="H2193" i="4" s="1"/>
  <c r="D2225" i="4"/>
  <c r="H2225" i="4" s="1"/>
  <c r="D2257" i="4"/>
  <c r="H2257" i="4" s="1"/>
  <c r="D2289" i="4"/>
  <c r="H2289" i="4" s="1"/>
  <c r="D2321" i="4"/>
  <c r="H2321" i="4" s="1"/>
  <c r="D2353" i="4"/>
  <c r="H2353" i="4" s="1"/>
  <c r="D2385" i="4"/>
  <c r="H2385" i="4" s="1"/>
  <c r="D2417" i="4"/>
  <c r="H2417" i="4" s="1"/>
  <c r="D2449" i="4"/>
  <c r="H2449" i="4" s="1"/>
  <c r="D2481" i="4"/>
  <c r="H2481" i="4" s="1"/>
  <c r="D2513" i="4"/>
  <c r="H2513" i="4" s="1"/>
  <c r="D2545" i="4"/>
  <c r="H2545" i="4" s="1"/>
  <c r="D2577" i="4"/>
  <c r="H2577" i="4" s="1"/>
  <c r="D2609" i="4"/>
  <c r="H2609" i="4" s="1"/>
  <c r="D2641" i="4"/>
  <c r="H2641" i="4" s="1"/>
  <c r="D2673" i="4"/>
  <c r="H2673" i="4" s="1"/>
  <c r="D2705" i="4"/>
  <c r="H2705" i="4" s="1"/>
  <c r="D2737" i="4"/>
  <c r="H2737" i="4" s="1"/>
  <c r="D2769" i="4"/>
  <c r="H2769" i="4" s="1"/>
  <c r="D2801" i="4"/>
  <c r="H2801" i="4" s="1"/>
  <c r="D2833" i="4"/>
  <c r="H2833" i="4" s="1"/>
  <c r="D2865" i="4"/>
  <c r="H2865" i="4" s="1"/>
  <c r="D2897" i="4"/>
  <c r="H2897" i="4" s="1"/>
  <c r="D2929" i="4"/>
  <c r="H2929" i="4" s="1"/>
  <c r="D2961" i="4"/>
  <c r="H2961" i="4" s="1"/>
  <c r="D2993" i="4"/>
  <c r="H2993" i="4" s="1"/>
  <c r="D3025" i="4"/>
  <c r="H3025" i="4" s="1"/>
  <c r="D3057" i="4"/>
  <c r="H3057" i="4" s="1"/>
  <c r="D3089" i="4"/>
  <c r="H3089" i="4" s="1"/>
  <c r="D3121" i="4"/>
  <c r="H3121" i="4" s="1"/>
  <c r="D3153" i="4"/>
  <c r="H3153" i="4" s="1"/>
  <c r="D3185" i="4"/>
  <c r="H3185" i="4" s="1"/>
  <c r="D3217" i="4"/>
  <c r="H3217" i="4" s="1"/>
  <c r="D3249" i="4"/>
  <c r="H3249" i="4" s="1"/>
  <c r="D3281" i="4"/>
  <c r="H3281" i="4" s="1"/>
  <c r="D3313" i="4"/>
  <c r="H3313" i="4" s="1"/>
  <c r="D3345" i="4"/>
  <c r="H3345" i="4" s="1"/>
  <c r="D3377" i="4"/>
  <c r="H3377" i="4" s="1"/>
  <c r="D3409" i="4"/>
  <c r="H3409" i="4" s="1"/>
  <c r="D3441" i="4"/>
  <c r="H3441" i="4" s="1"/>
  <c r="D3473" i="4"/>
  <c r="H3473" i="4" s="1"/>
  <c r="D3505" i="4"/>
  <c r="H3505" i="4" s="1"/>
  <c r="D3537" i="4"/>
  <c r="H3537" i="4" s="1"/>
  <c r="D3569" i="4"/>
  <c r="H3569" i="4" s="1"/>
  <c r="D3601" i="4"/>
  <c r="H3601" i="4" s="1"/>
  <c r="D3633" i="4"/>
  <c r="H3633" i="4" s="1"/>
  <c r="D3665" i="4"/>
  <c r="H3665" i="4" s="1"/>
  <c r="D3697" i="4"/>
  <c r="H3697" i="4" s="1"/>
  <c r="D3729" i="4"/>
  <c r="H3729" i="4" s="1"/>
  <c r="D3761" i="4"/>
  <c r="H3761" i="4" s="1"/>
  <c r="D3793" i="4"/>
  <c r="H3793" i="4" s="1"/>
  <c r="D3825" i="4"/>
  <c r="H3825" i="4" s="1"/>
  <c r="D3857" i="4"/>
  <c r="H3857" i="4" s="1"/>
  <c r="D3889" i="4"/>
  <c r="H3889" i="4" s="1"/>
  <c r="D3921" i="4"/>
  <c r="H3921" i="4" s="1"/>
  <c r="D3953" i="4"/>
  <c r="H3953" i="4" s="1"/>
  <c r="D3985" i="4"/>
  <c r="H3985" i="4" s="1"/>
  <c r="D4017" i="4"/>
  <c r="H4017" i="4" s="1"/>
  <c r="D4049" i="4"/>
  <c r="H4049" i="4" s="1"/>
  <c r="D4081" i="4"/>
  <c r="H4081" i="4" s="1"/>
  <c r="D4113" i="4"/>
  <c r="H4113" i="4" s="1"/>
  <c r="D4145" i="4"/>
  <c r="H4145" i="4" s="1"/>
  <c r="D4177" i="4"/>
  <c r="H4177" i="4" s="1"/>
  <c r="D4209" i="4"/>
  <c r="H4209" i="4" s="1"/>
  <c r="D4241" i="4"/>
  <c r="H4241" i="4" s="1"/>
  <c r="D4273" i="4"/>
  <c r="H4273" i="4" s="1"/>
  <c r="D4313" i="4"/>
  <c r="H4313" i="4" s="1"/>
  <c r="D4353" i="4"/>
  <c r="H4353" i="4" s="1"/>
  <c r="D748" i="4"/>
  <c r="H748" i="4" s="1"/>
  <c r="D34" i="4"/>
  <c r="H34" i="4" s="1"/>
  <c r="D242" i="4"/>
  <c r="H242" i="4" s="1"/>
  <c r="D274" i="4"/>
  <c r="H274" i="4" s="1"/>
  <c r="D306" i="4"/>
  <c r="H306" i="4" s="1"/>
  <c r="D338" i="4"/>
  <c r="H338" i="4" s="1"/>
  <c r="D370" i="4"/>
  <c r="H370" i="4" s="1"/>
  <c r="D402" i="4"/>
  <c r="H402" i="4" s="1"/>
  <c r="D434" i="4"/>
  <c r="H434" i="4" s="1"/>
  <c r="D466" i="4"/>
  <c r="H466" i="4" s="1"/>
  <c r="D498" i="4"/>
  <c r="H498" i="4" s="1"/>
  <c r="D530" i="4"/>
  <c r="H530" i="4" s="1"/>
  <c r="D562" i="4"/>
  <c r="H562" i="4" s="1"/>
  <c r="D594" i="4"/>
  <c r="H594" i="4" s="1"/>
  <c r="D626" i="4"/>
  <c r="H626" i="4" s="1"/>
  <c r="D658" i="4"/>
  <c r="H658" i="4" s="1"/>
  <c r="D690" i="4"/>
  <c r="H690" i="4" s="1"/>
  <c r="D722" i="4"/>
  <c r="H722" i="4" s="1"/>
  <c r="D754" i="4"/>
  <c r="H754" i="4" s="1"/>
  <c r="D786" i="4"/>
  <c r="H786" i="4" s="1"/>
  <c r="D818" i="4"/>
  <c r="H818" i="4" s="1"/>
  <c r="D850" i="4"/>
  <c r="H850" i="4" s="1"/>
  <c r="D882" i="4"/>
  <c r="H882" i="4" s="1"/>
  <c r="D914" i="4"/>
  <c r="H914" i="4" s="1"/>
  <c r="D946" i="4"/>
  <c r="H946" i="4" s="1"/>
  <c r="D978" i="4"/>
  <c r="H978" i="4" s="1"/>
  <c r="D1010" i="4"/>
  <c r="H1010" i="4" s="1"/>
  <c r="D1042" i="4"/>
  <c r="H1042" i="4" s="1"/>
  <c r="D1074" i="4"/>
  <c r="H1074" i="4" s="1"/>
  <c r="D1106" i="4"/>
  <c r="H1106" i="4" s="1"/>
  <c r="D1138" i="4"/>
  <c r="H1138" i="4" s="1"/>
  <c r="D1170" i="4"/>
  <c r="H1170" i="4" s="1"/>
  <c r="D1202" i="4"/>
  <c r="H1202" i="4" s="1"/>
  <c r="D1234" i="4"/>
  <c r="H1234" i="4" s="1"/>
  <c r="D1266" i="4"/>
  <c r="H1266" i="4" s="1"/>
  <c r="D1298" i="4"/>
  <c r="H1298" i="4" s="1"/>
  <c r="D1330" i="4"/>
  <c r="H1330" i="4" s="1"/>
  <c r="D1362" i="4"/>
  <c r="H1362" i="4" s="1"/>
  <c r="D1394" i="4"/>
  <c r="H1394" i="4" s="1"/>
  <c r="D1426" i="4"/>
  <c r="H1426" i="4" s="1"/>
  <c r="D1458" i="4"/>
  <c r="H1458" i="4" s="1"/>
  <c r="D1490" i="4"/>
  <c r="H1490" i="4" s="1"/>
  <c r="D1522" i="4"/>
  <c r="H1522" i="4" s="1"/>
  <c r="D1554" i="4"/>
  <c r="H1554" i="4" s="1"/>
  <c r="D1586" i="4"/>
  <c r="H1586" i="4" s="1"/>
  <c r="D1618" i="4"/>
  <c r="H1618" i="4" s="1"/>
  <c r="D1650" i="4"/>
  <c r="H1650" i="4" s="1"/>
  <c r="D1682" i="4"/>
  <c r="H1682" i="4" s="1"/>
  <c r="D1714" i="4"/>
  <c r="H1714" i="4" s="1"/>
  <c r="D1746" i="4"/>
  <c r="H1746" i="4" s="1"/>
  <c r="D1778" i="4"/>
  <c r="H1778" i="4" s="1"/>
  <c r="D1810" i="4"/>
  <c r="H1810" i="4" s="1"/>
  <c r="D1842" i="4"/>
  <c r="H1842" i="4" s="1"/>
  <c r="D1874" i="4"/>
  <c r="H1874" i="4" s="1"/>
  <c r="D1906" i="4"/>
  <c r="H1906" i="4" s="1"/>
  <c r="D1938" i="4"/>
  <c r="H1938" i="4" s="1"/>
  <c r="D1970" i="4"/>
  <c r="H1970" i="4" s="1"/>
  <c r="D2002" i="4"/>
  <c r="H2002" i="4" s="1"/>
  <c r="D2034" i="4"/>
  <c r="H2034" i="4" s="1"/>
  <c r="D2066" i="4"/>
  <c r="H2066" i="4" s="1"/>
  <c r="D2098" i="4"/>
  <c r="H2098" i="4" s="1"/>
  <c r="D2130" i="4"/>
  <c r="H2130" i="4" s="1"/>
  <c r="D2162" i="4"/>
  <c r="H2162" i="4" s="1"/>
  <c r="D2194" i="4"/>
  <c r="H2194" i="4" s="1"/>
  <c r="D2226" i="4"/>
  <c r="H2226" i="4" s="1"/>
  <c r="D2258" i="4"/>
  <c r="H2258" i="4" s="1"/>
  <c r="D2290" i="4"/>
  <c r="H2290" i="4" s="1"/>
  <c r="D2322" i="4"/>
  <c r="H2322" i="4" s="1"/>
  <c r="D2362" i="4"/>
  <c r="H2362" i="4" s="1"/>
  <c r="D2394" i="4"/>
  <c r="H2394" i="4" s="1"/>
  <c r="D2426" i="4"/>
  <c r="H2426" i="4" s="1"/>
  <c r="D2458" i="4"/>
  <c r="H2458" i="4" s="1"/>
  <c r="D2490" i="4"/>
  <c r="H2490" i="4" s="1"/>
  <c r="D2522" i="4"/>
  <c r="H2522" i="4" s="1"/>
  <c r="D2554" i="4"/>
  <c r="H2554" i="4" s="1"/>
  <c r="D2586" i="4"/>
  <c r="H2586" i="4" s="1"/>
  <c r="D2618" i="4"/>
  <c r="H2618" i="4" s="1"/>
  <c r="D2650" i="4"/>
  <c r="H2650" i="4" s="1"/>
  <c r="D2682" i="4"/>
  <c r="H2682" i="4" s="1"/>
  <c r="D2722" i="4"/>
  <c r="H2722" i="4" s="1"/>
  <c r="D2754" i="4"/>
  <c r="H2754" i="4" s="1"/>
  <c r="D2786" i="4"/>
  <c r="H2786" i="4" s="1"/>
  <c r="D4318" i="4"/>
  <c r="H4318" i="4" s="1"/>
  <c r="D203" i="4"/>
  <c r="H203" i="4" s="1"/>
  <c r="D235" i="4"/>
  <c r="H235" i="4" s="1"/>
  <c r="D267" i="4"/>
  <c r="H267" i="4" s="1"/>
  <c r="D299" i="4"/>
  <c r="H299" i="4" s="1"/>
  <c r="D331" i="4"/>
  <c r="H331" i="4" s="1"/>
  <c r="D363" i="4"/>
  <c r="H363" i="4" s="1"/>
  <c r="D395" i="4"/>
  <c r="H395" i="4" s="1"/>
  <c r="D427" i="4"/>
  <c r="H427" i="4" s="1"/>
  <c r="D459" i="4"/>
  <c r="H459" i="4" s="1"/>
  <c r="D491" i="4"/>
  <c r="H491" i="4" s="1"/>
  <c r="D523" i="4"/>
  <c r="H523" i="4" s="1"/>
  <c r="D555" i="4"/>
  <c r="H555" i="4" s="1"/>
  <c r="D587" i="4"/>
  <c r="H587" i="4" s="1"/>
  <c r="D619" i="4"/>
  <c r="H619" i="4" s="1"/>
  <c r="D651" i="4"/>
  <c r="H651" i="4" s="1"/>
  <c r="D683" i="4"/>
  <c r="H683" i="4" s="1"/>
  <c r="D715" i="4"/>
  <c r="H715" i="4" s="1"/>
  <c r="D747" i="4"/>
  <c r="H747" i="4" s="1"/>
  <c r="D779" i="4"/>
  <c r="H779" i="4" s="1"/>
  <c r="D811" i="4"/>
  <c r="H811" i="4" s="1"/>
  <c r="D843" i="4"/>
  <c r="H843" i="4" s="1"/>
  <c r="D875" i="4"/>
  <c r="H875" i="4" s="1"/>
  <c r="D907" i="4"/>
  <c r="H907" i="4" s="1"/>
  <c r="D939" i="4"/>
  <c r="H939" i="4" s="1"/>
  <c r="D971" i="4"/>
  <c r="H971" i="4" s="1"/>
  <c r="D1003" i="4"/>
  <c r="H1003" i="4" s="1"/>
  <c r="D1035" i="4"/>
  <c r="H1035" i="4" s="1"/>
  <c r="D1067" i="4"/>
  <c r="H1067" i="4" s="1"/>
  <c r="D1099" i="4"/>
  <c r="H1099" i="4" s="1"/>
  <c r="D1131" i="4"/>
  <c r="H1131" i="4" s="1"/>
  <c r="D1163" i="4"/>
  <c r="H1163" i="4" s="1"/>
  <c r="D1195" i="4"/>
  <c r="H1195" i="4" s="1"/>
  <c r="D1227" i="4"/>
  <c r="H1227" i="4" s="1"/>
  <c r="D1259" i="4"/>
  <c r="H1259" i="4" s="1"/>
  <c r="D1291" i="4"/>
  <c r="H1291" i="4" s="1"/>
  <c r="D1323" i="4"/>
  <c r="H1323" i="4" s="1"/>
  <c r="D1355" i="4"/>
  <c r="H1355" i="4" s="1"/>
  <c r="D1387" i="4"/>
  <c r="H1387" i="4" s="1"/>
  <c r="D1419" i="4"/>
  <c r="H1419" i="4" s="1"/>
  <c r="D1451" i="4"/>
  <c r="H1451" i="4" s="1"/>
  <c r="D1483" i="4"/>
  <c r="H1483" i="4" s="1"/>
  <c r="D1515" i="4"/>
  <c r="H1515" i="4" s="1"/>
  <c r="D1547" i="4"/>
  <c r="H1547" i="4" s="1"/>
  <c r="D1579" i="4"/>
  <c r="H1579" i="4" s="1"/>
  <c r="D1611" i="4"/>
  <c r="H1611" i="4" s="1"/>
  <c r="D1643" i="4"/>
  <c r="H1643" i="4" s="1"/>
  <c r="D1675" i="4"/>
  <c r="H1675" i="4" s="1"/>
  <c r="D1707" i="4"/>
  <c r="H1707" i="4" s="1"/>
  <c r="D1739" i="4"/>
  <c r="H1739" i="4" s="1"/>
  <c r="D1771" i="4"/>
  <c r="H1771" i="4" s="1"/>
  <c r="D1803" i="4"/>
  <c r="H1803" i="4" s="1"/>
  <c r="D1835" i="4"/>
  <c r="H1835" i="4" s="1"/>
  <c r="D1867" i="4"/>
  <c r="H1867" i="4" s="1"/>
  <c r="D1899" i="4"/>
  <c r="H1899" i="4" s="1"/>
  <c r="D1931" i="4"/>
  <c r="H1931" i="4" s="1"/>
  <c r="D1963" i="4"/>
  <c r="H1963" i="4" s="1"/>
  <c r="D1995" i="4"/>
  <c r="H1995" i="4" s="1"/>
  <c r="D2027" i="4"/>
  <c r="H2027" i="4" s="1"/>
  <c r="D2059" i="4"/>
  <c r="H2059" i="4" s="1"/>
  <c r="D2091" i="4"/>
  <c r="H2091" i="4" s="1"/>
  <c r="D2123" i="4"/>
  <c r="H2123" i="4" s="1"/>
  <c r="D2155" i="4"/>
  <c r="H2155" i="4" s="1"/>
  <c r="D2187" i="4"/>
  <c r="H2187" i="4" s="1"/>
  <c r="D2219" i="4"/>
  <c r="H2219" i="4" s="1"/>
  <c r="D2251" i="4"/>
  <c r="H2251" i="4" s="1"/>
  <c r="D2283" i="4"/>
  <c r="H2283" i="4" s="1"/>
  <c r="D2315" i="4"/>
  <c r="H2315" i="4" s="1"/>
  <c r="D2347" i="4"/>
  <c r="H2347" i="4" s="1"/>
  <c r="D2379" i="4"/>
  <c r="H2379" i="4" s="1"/>
  <c r="D2411" i="4"/>
  <c r="H2411" i="4" s="1"/>
  <c r="D2443" i="4"/>
  <c r="H2443" i="4" s="1"/>
  <c r="D2475" i="4"/>
  <c r="H2475" i="4" s="1"/>
  <c r="D2507" i="4"/>
  <c r="H2507" i="4" s="1"/>
  <c r="D2539" i="4"/>
  <c r="H2539" i="4" s="1"/>
  <c r="D2571" i="4"/>
  <c r="H2571" i="4" s="1"/>
  <c r="D2603" i="4"/>
  <c r="H2603" i="4" s="1"/>
  <c r="D2635" i="4"/>
  <c r="H2635" i="4" s="1"/>
  <c r="D2667" i="4"/>
  <c r="H2667" i="4" s="1"/>
  <c r="D2699" i="4"/>
  <c r="H2699" i="4" s="1"/>
  <c r="D2731" i="4"/>
  <c r="H2731" i="4" s="1"/>
  <c r="D2763" i="4"/>
  <c r="H2763" i="4" s="1"/>
  <c r="D2795" i="4"/>
  <c r="H2795" i="4" s="1"/>
  <c r="D2827" i="4"/>
  <c r="H2827" i="4" s="1"/>
  <c r="D2859" i="4"/>
  <c r="H2859" i="4" s="1"/>
  <c r="D2891" i="4"/>
  <c r="H2891" i="4" s="1"/>
  <c r="D2923" i="4"/>
  <c r="H2923" i="4" s="1"/>
  <c r="D2955" i="4"/>
  <c r="H2955" i="4" s="1"/>
  <c r="D2987" i="4"/>
  <c r="H2987" i="4" s="1"/>
  <c r="D3019" i="4"/>
  <c r="H3019" i="4" s="1"/>
  <c r="D3051" i="4"/>
  <c r="H3051" i="4" s="1"/>
  <c r="D3083" i="4"/>
  <c r="H3083" i="4" s="1"/>
  <c r="D3115" i="4"/>
  <c r="H3115" i="4" s="1"/>
  <c r="D3147" i="4"/>
  <c r="H3147" i="4" s="1"/>
  <c r="D3179" i="4"/>
  <c r="H3179" i="4" s="1"/>
  <c r="D3211" i="4"/>
  <c r="H3211" i="4" s="1"/>
  <c r="D3243" i="4"/>
  <c r="H3243" i="4" s="1"/>
  <c r="D3275" i="4"/>
  <c r="H3275" i="4" s="1"/>
  <c r="D3307" i="4"/>
  <c r="H3307" i="4" s="1"/>
  <c r="D3339" i="4"/>
  <c r="H3339" i="4" s="1"/>
  <c r="D3371" i="4"/>
  <c r="H3371" i="4" s="1"/>
  <c r="D3403" i="4"/>
  <c r="H3403" i="4" s="1"/>
  <c r="D3435" i="4"/>
  <c r="H3435" i="4" s="1"/>
  <c r="D3467" i="4"/>
  <c r="H3467" i="4" s="1"/>
  <c r="D3499" i="4"/>
  <c r="H3499" i="4" s="1"/>
  <c r="D3531" i="4"/>
  <c r="H3531" i="4" s="1"/>
  <c r="D3563" i="4"/>
  <c r="H3563" i="4" s="1"/>
  <c r="D3595" i="4"/>
  <c r="H3595" i="4" s="1"/>
  <c r="D3627" i="4"/>
  <c r="H3627" i="4" s="1"/>
  <c r="D3659" i="4"/>
  <c r="H3659" i="4" s="1"/>
  <c r="D3691" i="4"/>
  <c r="H3691" i="4" s="1"/>
  <c r="D3723" i="4"/>
  <c r="H3723" i="4" s="1"/>
  <c r="D3755" i="4"/>
  <c r="H3755" i="4" s="1"/>
  <c r="D3787" i="4"/>
  <c r="H3787" i="4" s="1"/>
  <c r="D3819" i="4"/>
  <c r="H3819" i="4" s="1"/>
  <c r="D3851" i="4"/>
  <c r="H3851" i="4" s="1"/>
  <c r="D3883" i="4"/>
  <c r="H3883" i="4" s="1"/>
  <c r="D3915" i="4"/>
  <c r="H3915" i="4" s="1"/>
  <c r="D3947" i="4"/>
  <c r="H3947" i="4" s="1"/>
  <c r="D3979" i="4"/>
  <c r="H3979" i="4" s="1"/>
  <c r="D4011" i="4"/>
  <c r="H4011" i="4" s="1"/>
  <c r="D4043" i="4"/>
  <c r="H4043" i="4" s="1"/>
  <c r="D4075" i="4"/>
  <c r="H4075" i="4" s="1"/>
  <c r="D4107" i="4"/>
  <c r="H4107" i="4" s="1"/>
  <c r="D4139" i="4"/>
  <c r="H4139" i="4" s="1"/>
  <c r="D4171" i="4"/>
  <c r="H4171" i="4" s="1"/>
  <c r="D4203" i="4"/>
  <c r="H4203" i="4" s="1"/>
  <c r="D4235" i="4"/>
  <c r="H4235" i="4" s="1"/>
  <c r="D4267" i="4"/>
  <c r="H4267" i="4" s="1"/>
  <c r="D4315" i="4"/>
  <c r="H4315" i="4" s="1"/>
  <c r="D4355" i="4"/>
  <c r="H4355" i="4" s="1"/>
  <c r="D4395" i="4"/>
  <c r="H4395" i="4" s="1"/>
  <c r="D4443" i="4"/>
  <c r="H4443" i="4" s="1"/>
  <c r="D4483" i="4"/>
  <c r="H4483" i="4" s="1"/>
  <c r="D4523" i="4"/>
  <c r="H4523" i="4" s="1"/>
  <c r="D4563" i="4"/>
  <c r="H4563" i="4" s="1"/>
  <c r="D4595" i="4"/>
  <c r="H4595" i="4" s="1"/>
  <c r="D4627" i="4"/>
  <c r="H4627" i="4" s="1"/>
  <c r="D4659" i="4"/>
  <c r="H4659" i="4" s="1"/>
  <c r="D4691" i="4"/>
  <c r="H4691" i="4" s="1"/>
  <c r="D4723" i="4"/>
  <c r="H4723" i="4" s="1"/>
  <c r="D4755" i="4"/>
  <c r="H4755" i="4" s="1"/>
  <c r="D4787" i="4"/>
  <c r="H4787" i="4" s="1"/>
  <c r="D4819" i="4"/>
  <c r="H4819" i="4" s="1"/>
  <c r="D4851" i="4"/>
  <c r="H4851" i="4" s="1"/>
  <c r="D4883" i="4"/>
  <c r="H4883" i="4" s="1"/>
  <c r="D4915" i="4"/>
  <c r="H4915" i="4" s="1"/>
  <c r="D4947" i="4"/>
  <c r="H4947" i="4" s="1"/>
  <c r="D4979" i="4"/>
  <c r="H4979" i="4" s="1"/>
  <c r="D5011" i="4"/>
  <c r="H5011" i="4" s="1"/>
  <c r="D5043" i="4"/>
  <c r="H5043" i="4" s="1"/>
  <c r="D5075" i="4"/>
  <c r="H5075" i="4" s="1"/>
  <c r="D5107" i="4"/>
  <c r="H5107" i="4" s="1"/>
  <c r="D5139" i="4"/>
  <c r="H5139" i="4" s="1"/>
  <c r="D5171" i="4"/>
  <c r="H5171" i="4" s="1"/>
  <c r="D5203" i="4"/>
  <c r="H5203" i="4" s="1"/>
  <c r="D5235" i="4"/>
  <c r="H5235" i="4" s="1"/>
  <c r="D5267" i="4"/>
  <c r="H5267" i="4" s="1"/>
  <c r="D5299" i="4"/>
  <c r="H5299" i="4" s="1"/>
  <c r="D5331" i="4"/>
  <c r="H5331" i="4" s="1"/>
  <c r="D5363" i="4"/>
  <c r="H5363" i="4" s="1"/>
  <c r="D5395" i="4"/>
  <c r="H5395" i="4" s="1"/>
  <c r="D5427" i="4"/>
  <c r="H5427" i="4" s="1"/>
  <c r="D5459" i="4"/>
  <c r="H5459" i="4" s="1"/>
  <c r="D5491" i="4"/>
  <c r="H5491" i="4" s="1"/>
  <c r="D5523" i="4"/>
  <c r="H5523" i="4" s="1"/>
  <c r="D5555" i="4"/>
  <c r="H5555" i="4" s="1"/>
  <c r="D5587" i="4"/>
  <c r="H5587" i="4" s="1"/>
  <c r="D6686" i="4"/>
  <c r="H6686" i="4" s="1"/>
  <c r="D1444" i="4"/>
  <c r="H1444" i="4" s="1"/>
  <c r="D1476" i="4"/>
  <c r="H1476" i="4" s="1"/>
  <c r="D1508" i="4"/>
  <c r="H1508" i="4" s="1"/>
  <c r="D1540" i="4"/>
  <c r="H1540" i="4" s="1"/>
  <c r="D1572" i="4"/>
  <c r="H1572" i="4" s="1"/>
  <c r="D1604" i="4"/>
  <c r="H1604" i="4" s="1"/>
  <c r="D1636" i="4"/>
  <c r="H1636" i="4" s="1"/>
  <c r="D1668" i="4"/>
  <c r="H1668" i="4" s="1"/>
  <c r="D1700" i="4"/>
  <c r="H1700" i="4" s="1"/>
  <c r="D1732" i="4"/>
  <c r="H1732" i="4" s="1"/>
  <c r="D1764" i="4"/>
  <c r="H1764" i="4" s="1"/>
  <c r="D1796" i="4"/>
  <c r="H1796" i="4" s="1"/>
  <c r="D1828" i="4"/>
  <c r="H1828" i="4" s="1"/>
  <c r="D1860" i="4"/>
  <c r="H1860" i="4" s="1"/>
  <c r="D1892" i="4"/>
  <c r="H1892" i="4" s="1"/>
  <c r="D1924" i="4"/>
  <c r="H1924" i="4" s="1"/>
  <c r="D1956" i="4"/>
  <c r="H1956" i="4" s="1"/>
  <c r="D1988" i="4"/>
  <c r="H1988" i="4" s="1"/>
  <c r="D2020" i="4"/>
  <c r="H2020" i="4" s="1"/>
  <c r="D2052" i="4"/>
  <c r="H2052" i="4" s="1"/>
  <c r="D2084" i="4"/>
  <c r="H2084" i="4" s="1"/>
  <c r="D2116" i="4"/>
  <c r="H2116" i="4" s="1"/>
  <c r="D2156" i="4"/>
  <c r="H2156" i="4" s="1"/>
  <c r="D2188" i="4"/>
  <c r="H2188" i="4" s="1"/>
  <c r="D2220" i="4"/>
  <c r="H2220" i="4" s="1"/>
  <c r="D2252" i="4"/>
  <c r="H2252" i="4" s="1"/>
  <c r="D2284" i="4"/>
  <c r="H2284" i="4" s="1"/>
  <c r="D2316" i="4"/>
  <c r="H2316" i="4" s="1"/>
  <c r="D2348" i="4"/>
  <c r="H2348" i="4" s="1"/>
  <c r="D2380" i="4"/>
  <c r="H2380" i="4" s="1"/>
  <c r="D2412" i="4"/>
  <c r="H2412" i="4" s="1"/>
  <c r="D2444" i="4"/>
  <c r="H2444" i="4" s="1"/>
  <c r="D2476" i="4"/>
  <c r="H2476" i="4" s="1"/>
  <c r="D2508" i="4"/>
  <c r="H2508" i="4" s="1"/>
  <c r="D2540" i="4"/>
  <c r="H2540" i="4" s="1"/>
  <c r="D2572" i="4"/>
  <c r="H2572" i="4" s="1"/>
  <c r="D2604" i="4"/>
  <c r="H2604" i="4" s="1"/>
  <c r="D2636" i="4"/>
  <c r="H2636" i="4" s="1"/>
  <c r="D2668" i="4"/>
  <c r="H2668" i="4" s="1"/>
  <c r="D2700" i="4"/>
  <c r="H2700" i="4" s="1"/>
  <c r="D2732" i="4"/>
  <c r="H2732" i="4" s="1"/>
  <c r="D2764" i="4"/>
  <c r="H2764" i="4" s="1"/>
  <c r="D2796" i="4"/>
  <c r="H2796" i="4" s="1"/>
  <c r="D2828" i="4"/>
  <c r="H2828" i="4" s="1"/>
  <c r="D2860" i="4"/>
  <c r="H2860" i="4" s="1"/>
  <c r="D2892" i="4"/>
  <c r="H2892" i="4" s="1"/>
  <c r="D2924" i="4"/>
  <c r="H2924" i="4" s="1"/>
  <c r="D2956" i="4"/>
  <c r="H2956" i="4" s="1"/>
  <c r="D2988" i="4"/>
  <c r="H2988" i="4" s="1"/>
  <c r="D3020" i="4"/>
  <c r="H3020" i="4" s="1"/>
  <c r="D3052" i="4"/>
  <c r="H3052" i="4" s="1"/>
  <c r="D3084" i="4"/>
  <c r="H3084" i="4" s="1"/>
  <c r="D3116" i="4"/>
  <c r="H3116" i="4" s="1"/>
  <c r="D3148" i="4"/>
  <c r="H3148" i="4" s="1"/>
  <c r="D3180" i="4"/>
  <c r="H3180" i="4" s="1"/>
  <c r="D3212" i="4"/>
  <c r="H3212" i="4" s="1"/>
  <c r="D3244" i="4"/>
  <c r="H3244" i="4" s="1"/>
  <c r="D3276" i="4"/>
  <c r="H3276" i="4" s="1"/>
  <c r="D3308" i="4"/>
  <c r="H3308" i="4" s="1"/>
  <c r="D3340" i="4"/>
  <c r="H3340" i="4" s="1"/>
  <c r="D3372" i="4"/>
  <c r="H3372" i="4" s="1"/>
  <c r="D3404" i="4"/>
  <c r="H3404" i="4" s="1"/>
  <c r="D3436" i="4"/>
  <c r="H3436" i="4" s="1"/>
  <c r="D3468" i="4"/>
  <c r="H3468" i="4" s="1"/>
  <c r="D3500" i="4"/>
  <c r="H3500" i="4" s="1"/>
  <c r="D3532" i="4"/>
  <c r="H3532" i="4" s="1"/>
  <c r="D3564" i="4"/>
  <c r="H3564" i="4" s="1"/>
  <c r="D3596" i="4"/>
  <c r="H3596" i="4" s="1"/>
  <c r="D3628" i="4"/>
  <c r="H3628" i="4" s="1"/>
  <c r="D3660" i="4"/>
  <c r="H3660" i="4" s="1"/>
  <c r="D3692" i="4"/>
  <c r="H3692" i="4" s="1"/>
  <c r="D3724" i="4"/>
  <c r="H3724" i="4" s="1"/>
  <c r="D3756" i="4"/>
  <c r="H3756" i="4" s="1"/>
  <c r="D3788" i="4"/>
  <c r="H3788" i="4" s="1"/>
  <c r="D3820" i="4"/>
  <c r="H3820" i="4" s="1"/>
  <c r="D3852" i="4"/>
  <c r="H3852" i="4" s="1"/>
  <c r="D3884" i="4"/>
  <c r="H3884" i="4" s="1"/>
  <c r="D3916" i="4"/>
  <c r="H3916" i="4" s="1"/>
  <c r="D3948" i="4"/>
  <c r="H3948" i="4" s="1"/>
  <c r="D3980" i="4"/>
  <c r="H3980" i="4" s="1"/>
  <c r="D4012" i="4"/>
  <c r="H4012" i="4" s="1"/>
  <c r="D4044" i="4"/>
  <c r="H4044" i="4" s="1"/>
  <c r="D4076" i="4"/>
  <c r="H4076" i="4" s="1"/>
  <c r="D4108" i="4"/>
  <c r="H4108" i="4" s="1"/>
  <c r="D4140" i="4"/>
  <c r="H4140" i="4" s="1"/>
  <c r="D4172" i="4"/>
  <c r="H4172" i="4" s="1"/>
  <c r="D4204" i="4"/>
  <c r="H4204" i="4" s="1"/>
  <c r="D4236" i="4"/>
  <c r="H4236" i="4" s="1"/>
  <c r="D4268" i="4"/>
  <c r="H4268" i="4" s="1"/>
  <c r="D4300" i="4"/>
  <c r="H4300" i="4" s="1"/>
  <c r="D4332" i="4"/>
  <c r="H4332" i="4" s="1"/>
  <c r="D4364" i="4"/>
  <c r="H4364" i="4" s="1"/>
  <c r="D4396" i="4"/>
  <c r="H4396" i="4" s="1"/>
  <c r="D4428" i="4"/>
  <c r="H4428" i="4" s="1"/>
  <c r="D4460" i="4"/>
  <c r="H4460" i="4" s="1"/>
  <c r="D4492" i="4"/>
  <c r="H4492" i="4" s="1"/>
  <c r="D4524" i="4"/>
  <c r="H4524" i="4" s="1"/>
  <c r="D4556" i="4"/>
  <c r="H4556" i="4" s="1"/>
  <c r="D4588" i="4"/>
  <c r="H4588" i="4" s="1"/>
  <c r="D4620" i="4"/>
  <c r="H4620" i="4" s="1"/>
  <c r="D4652" i="4"/>
  <c r="H4652" i="4" s="1"/>
  <c r="D4684" i="4"/>
  <c r="H4684" i="4" s="1"/>
  <c r="D4716" i="4"/>
  <c r="H4716" i="4" s="1"/>
  <c r="D4748" i="4"/>
  <c r="H4748" i="4" s="1"/>
  <c r="D4780" i="4"/>
  <c r="H4780" i="4" s="1"/>
  <c r="D4812" i="4"/>
  <c r="H4812" i="4" s="1"/>
  <c r="D4844" i="4"/>
  <c r="H4844" i="4" s="1"/>
  <c r="D4876" i="4"/>
  <c r="H4876" i="4" s="1"/>
  <c r="D4908" i="4"/>
  <c r="H4908" i="4" s="1"/>
  <c r="D4940" i="4"/>
  <c r="H4940" i="4" s="1"/>
  <c r="D4972" i="4"/>
  <c r="H4972" i="4" s="1"/>
  <c r="D5004" i="4"/>
  <c r="H5004" i="4" s="1"/>
  <c r="D5036" i="4"/>
  <c r="H5036" i="4" s="1"/>
  <c r="D5068" i="4"/>
  <c r="H5068" i="4" s="1"/>
  <c r="D5100" i="4"/>
  <c r="H5100" i="4" s="1"/>
  <c r="D5132" i="4"/>
  <c r="H5132" i="4" s="1"/>
  <c r="D5164" i="4"/>
  <c r="H5164" i="4" s="1"/>
  <c r="D5196" i="4"/>
  <c r="H5196" i="4" s="1"/>
  <c r="D5228" i="4"/>
  <c r="H5228" i="4" s="1"/>
  <c r="D5260" i="4"/>
  <c r="H5260" i="4" s="1"/>
  <c r="D5292" i="4"/>
  <c r="H5292" i="4" s="1"/>
  <c r="D5324" i="4"/>
  <c r="H5324" i="4" s="1"/>
  <c r="D5356" i="4"/>
  <c r="H5356" i="4" s="1"/>
  <c r="D5388" i="4"/>
  <c r="H5388" i="4" s="1"/>
  <c r="D5420" i="4"/>
  <c r="H5420" i="4" s="1"/>
  <c r="D5452" i="4"/>
  <c r="H5452" i="4" s="1"/>
  <c r="D5484" i="4"/>
  <c r="H5484" i="4" s="1"/>
  <c r="D5516" i="4"/>
  <c r="H5516" i="4" s="1"/>
  <c r="D5548" i="4"/>
  <c r="H5548" i="4" s="1"/>
  <c r="D5580" i="4"/>
  <c r="H5580" i="4" s="1"/>
  <c r="D5612" i="4"/>
  <c r="H5612" i="4" s="1"/>
  <c r="D5644" i="4"/>
  <c r="H5644" i="4" s="1"/>
  <c r="D5676" i="4"/>
  <c r="H5676" i="4" s="1"/>
  <c r="D5708" i="4"/>
  <c r="H5708" i="4" s="1"/>
  <c r="D5740" i="4"/>
  <c r="H5740" i="4" s="1"/>
  <c r="D5772" i="4"/>
  <c r="H5772" i="4" s="1"/>
  <c r="D5804" i="4"/>
  <c r="H5804" i="4" s="1"/>
  <c r="D5836" i="4"/>
  <c r="H5836" i="4" s="1"/>
  <c r="D5868" i="4"/>
  <c r="H5868" i="4" s="1"/>
  <c r="D5900" i="4"/>
  <c r="H5900" i="4" s="1"/>
  <c r="D5932" i="4"/>
  <c r="H5932" i="4" s="1"/>
  <c r="D5964" i="4"/>
  <c r="H5964" i="4" s="1"/>
  <c r="D5996" i="4"/>
  <c r="H5996" i="4" s="1"/>
  <c r="D6028" i="4"/>
  <c r="H6028" i="4" s="1"/>
  <c r="D6060" i="4"/>
  <c r="H6060" i="4" s="1"/>
  <c r="D6092" i="4"/>
  <c r="H6092" i="4" s="1"/>
  <c r="D5997" i="4"/>
  <c r="H5997" i="4" s="1"/>
  <c r="D6156" i="4"/>
  <c r="H6156" i="4" s="1"/>
  <c r="D6188" i="4"/>
  <c r="H6188" i="4" s="1"/>
  <c r="D6075" i="4"/>
  <c r="H6075" i="4" s="1"/>
  <c r="D6252" i="4"/>
  <c r="H6252" i="4" s="1"/>
  <c r="D6284" i="4"/>
  <c r="H6284" i="4" s="1"/>
  <c r="D6316" i="4"/>
  <c r="H6316" i="4" s="1"/>
  <c r="D6348" i="4"/>
  <c r="H6348" i="4" s="1"/>
  <c r="D6380" i="4"/>
  <c r="H6380" i="4" s="1"/>
  <c r="D6412" i="4"/>
  <c r="H6412" i="4" s="1"/>
  <c r="D3518" i="4"/>
  <c r="H3518" i="4" s="1"/>
  <c r="D3070" i="4"/>
  <c r="H3070" i="4" s="1"/>
  <c r="D6742" i="4"/>
  <c r="H6742" i="4" s="1"/>
  <c r="D6806" i="4"/>
  <c r="H6806" i="4" s="1"/>
  <c r="D6870" i="4"/>
  <c r="H6870" i="4" s="1"/>
  <c r="D182" i="4"/>
  <c r="H182" i="4" s="1"/>
  <c r="D214" i="4"/>
  <c r="H214" i="4" s="1"/>
  <c r="D246" i="4"/>
  <c r="H246" i="4" s="1"/>
  <c r="D278" i="4"/>
  <c r="H278" i="4" s="1"/>
  <c r="D310" i="4"/>
  <c r="H310" i="4" s="1"/>
  <c r="D342" i="4"/>
  <c r="H342" i="4" s="1"/>
  <c r="D374" i="4"/>
  <c r="H374" i="4" s="1"/>
  <c r="D406" i="4"/>
  <c r="H406" i="4" s="1"/>
  <c r="D438" i="4"/>
  <c r="H438" i="4" s="1"/>
  <c r="D470" i="4"/>
  <c r="H470" i="4" s="1"/>
  <c r="D502" i="4"/>
  <c r="H502" i="4" s="1"/>
  <c r="D534" i="4"/>
  <c r="H534" i="4" s="1"/>
  <c r="D566" i="4"/>
  <c r="H566" i="4" s="1"/>
  <c r="D598" i="4"/>
  <c r="H598" i="4" s="1"/>
  <c r="D630" i="4"/>
  <c r="H630" i="4" s="1"/>
  <c r="D662" i="4"/>
  <c r="H662" i="4" s="1"/>
  <c r="D694" i="4"/>
  <c r="H694" i="4" s="1"/>
  <c r="D726" i="4"/>
  <c r="H726" i="4" s="1"/>
  <c r="D758" i="4"/>
  <c r="H758" i="4" s="1"/>
  <c r="D790" i="4"/>
  <c r="H790" i="4" s="1"/>
  <c r="D822" i="4"/>
  <c r="H822" i="4" s="1"/>
  <c r="D854" i="4"/>
  <c r="H854" i="4" s="1"/>
  <c r="D886" i="4"/>
  <c r="H886" i="4" s="1"/>
  <c r="D918" i="4"/>
  <c r="H918" i="4" s="1"/>
  <c r="D950" i="4"/>
  <c r="H950" i="4" s="1"/>
  <c r="D982" i="4"/>
  <c r="H982" i="4" s="1"/>
  <c r="D1014" i="4"/>
  <c r="H1014" i="4" s="1"/>
  <c r="D1046" i="4"/>
  <c r="H1046" i="4" s="1"/>
  <c r="D1078" i="4"/>
  <c r="H1078" i="4" s="1"/>
  <c r="D1110" i="4"/>
  <c r="H1110" i="4" s="1"/>
  <c r="D1142" i="4"/>
  <c r="H1142" i="4" s="1"/>
  <c r="D1174" i="4"/>
  <c r="H1174" i="4" s="1"/>
  <c r="D1206" i="4"/>
  <c r="H1206" i="4" s="1"/>
  <c r="D1238" i="4"/>
  <c r="H1238" i="4" s="1"/>
  <c r="D1270" i="4"/>
  <c r="H1270" i="4" s="1"/>
  <c r="D1302" i="4"/>
  <c r="H1302" i="4" s="1"/>
  <c r="D1334" i="4"/>
  <c r="H1334" i="4" s="1"/>
  <c r="D1366" i="4"/>
  <c r="H1366" i="4" s="1"/>
  <c r="D1398" i="4"/>
  <c r="H1398" i="4" s="1"/>
  <c r="D1430" i="4"/>
  <c r="H1430" i="4" s="1"/>
  <c r="D1462" i="4"/>
  <c r="H1462" i="4" s="1"/>
  <c r="D1494" i="4"/>
  <c r="H1494" i="4" s="1"/>
  <c r="D1526" i="4"/>
  <c r="H1526" i="4" s="1"/>
  <c r="D1558" i="4"/>
  <c r="H1558" i="4" s="1"/>
  <c r="D1590" i="4"/>
  <c r="H1590" i="4" s="1"/>
  <c r="D1622" i="4"/>
  <c r="H1622" i="4" s="1"/>
  <c r="D1662" i="4"/>
  <c r="H1662" i="4" s="1"/>
  <c r="D1694" i="4"/>
  <c r="H1694" i="4" s="1"/>
  <c r="D1726" i="4"/>
  <c r="H1726" i="4" s="1"/>
  <c r="D1758" i="4"/>
  <c r="H1758" i="4" s="1"/>
  <c r="D1790" i="4"/>
  <c r="H1790" i="4" s="1"/>
  <c r="D1822" i="4"/>
  <c r="H1822" i="4" s="1"/>
  <c r="D1854" i="4"/>
  <c r="H1854" i="4" s="1"/>
  <c r="D1886" i="4"/>
  <c r="H1886" i="4" s="1"/>
  <c r="D1926" i="4"/>
  <c r="H1926" i="4" s="1"/>
  <c r="D1958" i="4"/>
  <c r="H1958" i="4" s="1"/>
  <c r="D1990" i="4"/>
  <c r="H1990" i="4" s="1"/>
  <c r="D2022" i="4"/>
  <c r="H2022" i="4" s="1"/>
  <c r="D2054" i="4"/>
  <c r="H2054" i="4" s="1"/>
  <c r="D2086" i="4"/>
  <c r="H2086" i="4" s="1"/>
  <c r="D2118" i="4"/>
  <c r="H2118" i="4" s="1"/>
  <c r="D2150" i="4"/>
  <c r="H2150" i="4" s="1"/>
  <c r="D2182" i="4"/>
  <c r="H2182" i="4" s="1"/>
  <c r="D2214" i="4"/>
  <c r="H2214" i="4" s="1"/>
  <c r="D2246" i="4"/>
  <c r="H2246" i="4" s="1"/>
  <c r="D2278" i="4"/>
  <c r="H2278" i="4" s="1"/>
  <c r="D2310" i="4"/>
  <c r="H2310" i="4" s="1"/>
  <c r="D2342" i="4"/>
  <c r="H2342" i="4" s="1"/>
  <c r="D2374" i="4"/>
  <c r="H2374" i="4" s="1"/>
  <c r="D2406" i="4"/>
  <c r="H2406" i="4" s="1"/>
  <c r="D2438" i="4"/>
  <c r="H2438" i="4" s="1"/>
  <c r="D2470" i="4"/>
  <c r="H2470" i="4" s="1"/>
  <c r="D2502" i="4"/>
  <c r="H2502" i="4" s="1"/>
  <c r="D2534" i="4"/>
  <c r="H2534" i="4" s="1"/>
  <c r="D2574" i="4"/>
  <c r="H2574" i="4" s="1"/>
  <c r="D2606" i="4"/>
  <c r="H2606" i="4" s="1"/>
  <c r="D2638" i="4"/>
  <c r="H2638" i="4" s="1"/>
  <c r="D2670" i="4"/>
  <c r="H2670" i="4" s="1"/>
  <c r="D2702" i="4"/>
  <c r="H2702" i="4" s="1"/>
  <c r="D2734" i="4"/>
  <c r="H2734" i="4" s="1"/>
  <c r="D2766" i="4"/>
  <c r="H2766" i="4" s="1"/>
  <c r="D2798" i="4"/>
  <c r="H2798" i="4" s="1"/>
  <c r="D2830" i="4"/>
  <c r="H2830" i="4" s="1"/>
  <c r="D2862" i="4"/>
  <c r="H2862" i="4" s="1"/>
  <c r="D2902" i="4"/>
  <c r="H2902" i="4" s="1"/>
  <c r="D2934" i="4"/>
  <c r="H2934" i="4" s="1"/>
  <c r="D2974" i="4"/>
  <c r="H2974" i="4" s="1"/>
  <c r="D3014" i="4"/>
  <c r="H3014" i="4" s="1"/>
  <c r="D3046" i="4"/>
  <c r="H3046" i="4" s="1"/>
  <c r="D3086" i="4"/>
  <c r="H3086" i="4" s="1"/>
  <c r="D3118" i="4"/>
  <c r="H3118" i="4" s="1"/>
  <c r="D3158" i="4"/>
  <c r="H3158" i="4" s="1"/>
  <c r="D3190" i="4"/>
  <c r="H3190" i="4" s="1"/>
  <c r="D3230" i="4"/>
  <c r="H3230" i="4" s="1"/>
  <c r="D3270" i="4"/>
  <c r="H3270" i="4" s="1"/>
  <c r="D3302" i="4"/>
  <c r="H3302" i="4" s="1"/>
  <c r="D3342" i="4"/>
  <c r="H3342" i="4" s="1"/>
  <c r="D3374" i="4"/>
  <c r="H3374" i="4" s="1"/>
  <c r="D3414" i="4"/>
  <c r="H3414" i="4" s="1"/>
  <c r="D3446" i="4"/>
  <c r="H3446" i="4" s="1"/>
  <c r="D3486" i="4"/>
  <c r="H3486" i="4" s="1"/>
  <c r="D3526" i="4"/>
  <c r="H3526" i="4" s="1"/>
  <c r="D3558" i="4"/>
  <c r="H3558" i="4" s="1"/>
  <c r="D3598" i="4"/>
  <c r="H3598" i="4" s="1"/>
  <c r="D3630" i="4"/>
  <c r="H3630" i="4" s="1"/>
  <c r="D3662" i="4"/>
  <c r="H3662" i="4" s="1"/>
  <c r="D3694" i="4"/>
  <c r="H3694" i="4" s="1"/>
  <c r="D3726" i="4"/>
  <c r="H3726" i="4" s="1"/>
  <c r="D3758" i="4"/>
  <c r="H3758" i="4" s="1"/>
  <c r="D3790" i="4"/>
  <c r="H3790" i="4" s="1"/>
  <c r="D3822" i="4"/>
  <c r="H3822" i="4" s="1"/>
  <c r="D3854" i="4"/>
  <c r="H3854" i="4" s="1"/>
  <c r="D3886" i="4"/>
  <c r="H3886" i="4" s="1"/>
  <c r="D3918" i="4"/>
  <c r="H3918" i="4" s="1"/>
  <c r="D3950" i="4"/>
  <c r="H3950" i="4" s="1"/>
  <c r="D3982" i="4"/>
  <c r="H3982" i="4" s="1"/>
  <c r="D4014" i="4"/>
  <c r="H4014" i="4" s="1"/>
  <c r="D4046" i="4"/>
  <c r="H4046" i="4" s="1"/>
  <c r="D4078" i="4"/>
  <c r="H4078" i="4" s="1"/>
  <c r="D4110" i="4"/>
  <c r="H4110" i="4" s="1"/>
  <c r="D4142" i="4"/>
  <c r="H4142" i="4" s="1"/>
  <c r="D4174" i="4"/>
  <c r="H4174" i="4" s="1"/>
  <c r="D4206" i="4"/>
  <c r="H4206" i="4" s="1"/>
  <c r="D4238" i="4"/>
  <c r="H4238" i="4" s="1"/>
  <c r="D4270" i="4"/>
  <c r="H4270" i="4" s="1"/>
  <c r="D4310" i="4"/>
  <c r="H4310" i="4" s="1"/>
  <c r="D4358" i="4"/>
  <c r="H4358" i="4" s="1"/>
  <c r="D4398" i="4"/>
  <c r="H4398" i="4" s="1"/>
  <c r="D4438" i="4"/>
  <c r="H4438" i="4" s="1"/>
  <c r="D4486" i="4"/>
  <c r="H4486" i="4" s="1"/>
  <c r="D4526" i="4"/>
  <c r="H4526" i="4" s="1"/>
  <c r="D4566" i="4"/>
  <c r="H4566" i="4" s="1"/>
  <c r="D4598" i="4"/>
  <c r="H4598" i="4" s="1"/>
  <c r="D4630" i="4"/>
  <c r="H4630" i="4" s="1"/>
  <c r="D4662" i="4"/>
  <c r="H4662" i="4" s="1"/>
  <c r="D4694" i="4"/>
  <c r="H4694" i="4" s="1"/>
  <c r="D4726" i="4"/>
  <c r="H4726" i="4" s="1"/>
  <c r="D4758" i="4"/>
  <c r="H4758" i="4" s="1"/>
  <c r="D4790" i="4"/>
  <c r="H4790" i="4" s="1"/>
  <c r="D4822" i="4"/>
  <c r="H4822" i="4" s="1"/>
  <c r="D4854" i="4"/>
  <c r="H4854" i="4" s="1"/>
  <c r="D4886" i="4"/>
  <c r="H4886" i="4" s="1"/>
  <c r="D4918" i="4"/>
  <c r="H4918" i="4" s="1"/>
  <c r="D4950" i="4"/>
  <c r="H4950" i="4" s="1"/>
  <c r="D4982" i="4"/>
  <c r="H4982" i="4" s="1"/>
  <c r="D5014" i="4"/>
  <c r="H5014" i="4" s="1"/>
  <c r="D5046" i="4"/>
  <c r="H5046" i="4" s="1"/>
  <c r="D5078" i="4"/>
  <c r="H5078" i="4" s="1"/>
  <c r="D5110" i="4"/>
  <c r="H5110" i="4" s="1"/>
  <c r="D5142" i="4"/>
  <c r="H5142" i="4" s="1"/>
  <c r="D5174" i="4"/>
  <c r="H5174" i="4" s="1"/>
  <c r="D5206" i="4"/>
  <c r="H5206" i="4" s="1"/>
  <c r="D5238" i="4"/>
  <c r="H5238" i="4" s="1"/>
  <c r="D5270" i="4"/>
  <c r="H5270" i="4" s="1"/>
  <c r="D5302" i="4"/>
  <c r="H5302" i="4" s="1"/>
  <c r="D5334" i="4"/>
  <c r="H5334" i="4" s="1"/>
  <c r="D5366" i="4"/>
  <c r="H5366" i="4" s="1"/>
  <c r="D5398" i="4"/>
  <c r="H5398" i="4" s="1"/>
  <c r="D5430" i="4"/>
  <c r="H5430" i="4" s="1"/>
  <c r="D5462" i="4"/>
  <c r="H5462" i="4" s="1"/>
  <c r="D5494" i="4"/>
  <c r="H5494" i="4" s="1"/>
  <c r="D5526" i="4"/>
  <c r="H5526" i="4" s="1"/>
  <c r="D5558" i="4"/>
  <c r="H5558" i="4" s="1"/>
  <c r="D5590" i="4"/>
  <c r="H5590" i="4" s="1"/>
  <c r="D5622" i="4"/>
  <c r="H5622" i="4" s="1"/>
  <c r="D5654" i="4"/>
  <c r="H5654" i="4" s="1"/>
  <c r="D5686" i="4"/>
  <c r="H5686" i="4" s="1"/>
  <c r="D5718" i="4"/>
  <c r="H5718" i="4" s="1"/>
  <c r="D5750" i="4"/>
  <c r="H5750" i="4" s="1"/>
  <c r="D5782" i="4"/>
  <c r="H5782" i="4" s="1"/>
  <c r="D5814" i="4"/>
  <c r="H5814" i="4" s="1"/>
  <c r="D5846" i="4"/>
  <c r="H5846" i="4" s="1"/>
  <c r="D5878" i="4"/>
  <c r="H5878" i="4" s="1"/>
  <c r="D5910" i="4"/>
  <c r="H5910" i="4" s="1"/>
  <c r="D5942" i="4"/>
  <c r="H5942" i="4" s="1"/>
  <c r="D5974" i="4"/>
  <c r="H5974" i="4" s="1"/>
  <c r="D6006" i="4"/>
  <c r="H6006" i="4" s="1"/>
  <c r="D6038" i="4"/>
  <c r="H6038" i="4" s="1"/>
  <c r="D6070" i="4"/>
  <c r="H6070" i="4" s="1"/>
  <c r="D6102" i="4"/>
  <c r="H6102" i="4" s="1"/>
  <c r="D6098" i="4"/>
  <c r="H6098" i="4" s="1"/>
  <c r="D6166" i="4"/>
  <c r="H6166" i="4" s="1"/>
  <c r="D6198" i="4"/>
  <c r="H6198" i="4" s="1"/>
  <c r="D6230" i="4"/>
  <c r="H6230" i="4" s="1"/>
  <c r="D6262" i="4"/>
  <c r="H6262" i="4" s="1"/>
  <c r="D6294" i="4"/>
  <c r="H6294" i="4" s="1"/>
  <c r="D6326" i="4"/>
  <c r="H6326" i="4" s="1"/>
  <c r="D6358" i="4"/>
  <c r="H6358" i="4" s="1"/>
  <c r="D6390" i="4"/>
  <c r="H6390" i="4" s="1"/>
  <c r="D6422" i="4"/>
  <c r="H6422" i="4" s="1"/>
  <c r="D6454" i="4"/>
  <c r="H6454" i="4" s="1"/>
  <c r="D6486" i="4"/>
  <c r="H6486" i="4" s="1"/>
  <c r="D6518" i="4"/>
  <c r="H6518" i="4" s="1"/>
  <c r="D6550" i="4"/>
  <c r="H6550" i="4" s="1"/>
  <c r="D6582" i="4"/>
  <c r="H6582" i="4" s="1"/>
  <c r="D6614" i="4"/>
  <c r="H6614" i="4" s="1"/>
  <c r="D6603" i="4"/>
  <c r="H6603" i="4" s="1"/>
  <c r="D1465" i="4"/>
  <c r="H1465" i="4" s="1"/>
  <c r="D1497" i="4"/>
  <c r="H1497" i="4" s="1"/>
  <c r="D1529" i="4"/>
  <c r="H1529" i="4" s="1"/>
  <c r="D1561" i="4"/>
  <c r="H1561" i="4" s="1"/>
  <c r="D1593" i="4"/>
  <c r="H1593" i="4" s="1"/>
  <c r="D1625" i="4"/>
  <c r="H1625" i="4" s="1"/>
  <c r="D1657" i="4"/>
  <c r="H1657" i="4" s="1"/>
  <c r="D1689" i="4"/>
  <c r="H1689" i="4" s="1"/>
  <c r="D1721" i="4"/>
  <c r="H1721" i="4" s="1"/>
  <c r="D1753" i="4"/>
  <c r="H1753" i="4" s="1"/>
  <c r="D1785" i="4"/>
  <c r="H1785" i="4" s="1"/>
  <c r="D1817" i="4"/>
  <c r="H1817" i="4" s="1"/>
  <c r="D1849" i="4"/>
  <c r="H1849" i="4" s="1"/>
  <c r="D1881" i="4"/>
  <c r="H1881" i="4" s="1"/>
  <c r="D1913" i="4"/>
  <c r="H1913" i="4" s="1"/>
  <c r="D1945" i="4"/>
  <c r="H1945" i="4" s="1"/>
  <c r="D1977" i="4"/>
  <c r="H1977" i="4" s="1"/>
  <c r="D2009" i="4"/>
  <c r="H2009" i="4" s="1"/>
  <c r="D2041" i="4"/>
  <c r="H2041" i="4" s="1"/>
  <c r="D2073" i="4"/>
  <c r="H2073" i="4" s="1"/>
  <c r="D2105" i="4"/>
  <c r="H2105" i="4" s="1"/>
  <c r="D2137" i="4"/>
  <c r="H2137" i="4" s="1"/>
  <c r="D2169" i="4"/>
  <c r="H2169" i="4" s="1"/>
  <c r="D2201" i="4"/>
  <c r="H2201" i="4" s="1"/>
  <c r="D2233" i="4"/>
  <c r="H2233" i="4" s="1"/>
  <c r="D2265" i="4"/>
  <c r="H2265" i="4" s="1"/>
  <c r="D2297" i="4"/>
  <c r="H2297" i="4" s="1"/>
  <c r="D2329" i="4"/>
  <c r="H2329" i="4" s="1"/>
  <c r="D2361" i="4"/>
  <c r="H2361" i="4" s="1"/>
  <c r="D2393" i="4"/>
  <c r="H2393" i="4" s="1"/>
  <c r="D2425" i="4"/>
  <c r="H2425" i="4" s="1"/>
  <c r="D2457" i="4"/>
  <c r="H2457" i="4" s="1"/>
  <c r="D2489" i="4"/>
  <c r="H2489" i="4" s="1"/>
  <c r="D2521" i="4"/>
  <c r="H2521" i="4" s="1"/>
  <c r="D2553" i="4"/>
  <c r="H2553" i="4" s="1"/>
  <c r="D2585" i="4"/>
  <c r="H2585" i="4" s="1"/>
  <c r="D2617" i="4"/>
  <c r="H2617" i="4" s="1"/>
  <c r="D2649" i="4"/>
  <c r="H2649" i="4" s="1"/>
  <c r="D2681" i="4"/>
  <c r="H2681" i="4" s="1"/>
  <c r="D2713" i="4"/>
  <c r="H2713" i="4" s="1"/>
  <c r="D2745" i="4"/>
  <c r="H2745" i="4" s="1"/>
  <c r="D2777" i="4"/>
  <c r="H2777" i="4" s="1"/>
  <c r="D2809" i="4"/>
  <c r="H2809" i="4" s="1"/>
  <c r="D2841" i="4"/>
  <c r="H2841" i="4" s="1"/>
  <c r="D2873" i="4"/>
  <c r="H2873" i="4" s="1"/>
  <c r="D2905" i="4"/>
  <c r="H2905" i="4" s="1"/>
  <c r="D2937" i="4"/>
  <c r="H2937" i="4" s="1"/>
  <c r="D2969" i="4"/>
  <c r="H2969" i="4" s="1"/>
  <c r="D3001" i="4"/>
  <c r="H3001" i="4" s="1"/>
  <c r="D3033" i="4"/>
  <c r="H3033" i="4" s="1"/>
  <c r="D3065" i="4"/>
  <c r="H3065" i="4" s="1"/>
  <c r="D3097" i="4"/>
  <c r="H3097" i="4" s="1"/>
  <c r="D3129" i="4"/>
  <c r="H3129" i="4" s="1"/>
  <c r="D3161" i="4"/>
  <c r="H3161" i="4" s="1"/>
  <c r="D3193" i="4"/>
  <c r="H3193" i="4" s="1"/>
  <c r="D3225" i="4"/>
  <c r="H3225" i="4" s="1"/>
  <c r="D3257" i="4"/>
  <c r="H3257" i="4" s="1"/>
  <c r="D3289" i="4"/>
  <c r="H3289" i="4" s="1"/>
  <c r="D3321" i="4"/>
  <c r="H3321" i="4" s="1"/>
  <c r="D3353" i="4"/>
  <c r="H3353" i="4" s="1"/>
  <c r="D3385" i="4"/>
  <c r="H3385" i="4" s="1"/>
  <c r="D3417" i="4"/>
  <c r="H3417" i="4" s="1"/>
  <c r="D3449" i="4"/>
  <c r="H3449" i="4" s="1"/>
  <c r="D3481" i="4"/>
  <c r="H3481" i="4" s="1"/>
  <c r="D3513" i="4"/>
  <c r="H3513" i="4" s="1"/>
  <c r="D3545" i="4"/>
  <c r="H3545" i="4" s="1"/>
  <c r="D3577" i="4"/>
  <c r="H3577" i="4" s="1"/>
  <c r="D3609" i="4"/>
  <c r="H3609" i="4" s="1"/>
  <c r="D3641" i="4"/>
  <c r="H3641" i="4" s="1"/>
  <c r="D3673" i="4"/>
  <c r="H3673" i="4" s="1"/>
  <c r="D3705" i="4"/>
  <c r="H3705" i="4" s="1"/>
  <c r="D3737" i="4"/>
  <c r="H3737" i="4" s="1"/>
  <c r="D3769" i="4"/>
  <c r="H3769" i="4" s="1"/>
  <c r="D3801" i="4"/>
  <c r="H3801" i="4" s="1"/>
  <c r="D3833" i="4"/>
  <c r="H3833" i="4" s="1"/>
  <c r="D3865" i="4"/>
  <c r="H3865" i="4" s="1"/>
  <c r="D3897" i="4"/>
  <c r="H3897" i="4" s="1"/>
  <c r="D3929" i="4"/>
  <c r="H3929" i="4" s="1"/>
  <c r="D3961" i="4"/>
  <c r="H3961" i="4" s="1"/>
  <c r="D3993" i="4"/>
  <c r="H3993" i="4" s="1"/>
  <c r="D4025" i="4"/>
  <c r="H4025" i="4" s="1"/>
  <c r="D4057" i="4"/>
  <c r="H4057" i="4" s="1"/>
  <c r="D4089" i="4"/>
  <c r="H4089" i="4" s="1"/>
  <c r="D4121" i="4"/>
  <c r="H4121" i="4" s="1"/>
  <c r="D4153" i="4"/>
  <c r="H4153" i="4" s="1"/>
  <c r="D4185" i="4"/>
  <c r="H4185" i="4" s="1"/>
  <c r="D4217" i="4"/>
  <c r="H4217" i="4" s="1"/>
  <c r="D4249" i="4"/>
  <c r="H4249" i="4" s="1"/>
  <c r="D4281" i="4"/>
  <c r="H4281" i="4" s="1"/>
  <c r="D4425" i="4"/>
  <c r="H4425" i="4" s="1"/>
  <c r="D4369" i="4"/>
  <c r="H4369" i="4" s="1"/>
  <c r="D3326" i="4"/>
  <c r="H3326" i="4" s="1"/>
  <c r="D66" i="4"/>
  <c r="H66" i="4" s="1"/>
  <c r="D250" i="4"/>
  <c r="H250" i="4" s="1"/>
  <c r="D282" i="4"/>
  <c r="H282" i="4" s="1"/>
  <c r="D314" i="4"/>
  <c r="H314" i="4" s="1"/>
  <c r="D346" i="4"/>
  <c r="H346" i="4" s="1"/>
  <c r="D378" i="4"/>
  <c r="H378" i="4" s="1"/>
  <c r="D410" i="4"/>
  <c r="H410" i="4" s="1"/>
  <c r="D442" i="4"/>
  <c r="H442" i="4" s="1"/>
  <c r="D474" i="4"/>
  <c r="H474" i="4" s="1"/>
  <c r="D506" i="4"/>
  <c r="H506" i="4" s="1"/>
  <c r="D538" i="4"/>
  <c r="H538" i="4" s="1"/>
  <c r="D570" i="4"/>
  <c r="H570" i="4" s="1"/>
  <c r="D602" i="4"/>
  <c r="H602" i="4" s="1"/>
  <c r="D634" i="4"/>
  <c r="H634" i="4" s="1"/>
  <c r="D666" i="4"/>
  <c r="H666" i="4" s="1"/>
  <c r="D698" i="4"/>
  <c r="H698" i="4" s="1"/>
  <c r="D730" i="4"/>
  <c r="H730" i="4" s="1"/>
  <c r="D762" i="4"/>
  <c r="H762" i="4" s="1"/>
  <c r="D794" i="4"/>
  <c r="H794" i="4" s="1"/>
  <c r="D826" i="4"/>
  <c r="H826" i="4" s="1"/>
  <c r="D858" i="4"/>
  <c r="H858" i="4" s="1"/>
  <c r="D890" i="4"/>
  <c r="H890" i="4" s="1"/>
  <c r="D922" i="4"/>
  <c r="H922" i="4" s="1"/>
  <c r="D954" i="4"/>
  <c r="H954" i="4" s="1"/>
  <c r="D986" i="4"/>
  <c r="H986" i="4" s="1"/>
  <c r="D1018" i="4"/>
  <c r="H1018" i="4" s="1"/>
  <c r="D1050" i="4"/>
  <c r="H1050" i="4" s="1"/>
  <c r="D1082" i="4"/>
  <c r="H1082" i="4" s="1"/>
  <c r="D1114" i="4"/>
  <c r="H1114" i="4" s="1"/>
  <c r="D1146" i="4"/>
  <c r="H1146" i="4" s="1"/>
  <c r="D1178" i="4"/>
  <c r="H1178" i="4" s="1"/>
  <c r="D1210" i="4"/>
  <c r="H1210" i="4" s="1"/>
  <c r="D1242" i="4"/>
  <c r="H1242" i="4" s="1"/>
  <c r="D1274" i="4"/>
  <c r="H1274" i="4" s="1"/>
  <c r="D1306" i="4"/>
  <c r="H1306" i="4" s="1"/>
  <c r="D1338" i="4"/>
  <c r="H1338" i="4" s="1"/>
  <c r="D1370" i="4"/>
  <c r="H1370" i="4" s="1"/>
  <c r="D1402" i="4"/>
  <c r="H1402" i="4" s="1"/>
  <c r="D1434" i="4"/>
  <c r="H1434" i="4" s="1"/>
  <c r="D1466" i="4"/>
  <c r="H1466" i="4" s="1"/>
  <c r="D1498" i="4"/>
  <c r="H1498" i="4" s="1"/>
  <c r="D1530" i="4"/>
  <c r="H1530" i="4" s="1"/>
  <c r="D1562" i="4"/>
  <c r="H1562" i="4" s="1"/>
  <c r="D1594" i="4"/>
  <c r="H1594" i="4" s="1"/>
  <c r="D1626" i="4"/>
  <c r="H1626" i="4" s="1"/>
  <c r="D1658" i="4"/>
  <c r="H1658" i="4" s="1"/>
  <c r="D1690" i="4"/>
  <c r="H1690" i="4" s="1"/>
  <c r="D1722" i="4"/>
  <c r="H1722" i="4" s="1"/>
  <c r="D1754" i="4"/>
  <c r="H1754" i="4" s="1"/>
  <c r="D1786" i="4"/>
  <c r="H1786" i="4" s="1"/>
  <c r="D1818" i="4"/>
  <c r="H1818" i="4" s="1"/>
  <c r="D1850" i="4"/>
  <c r="H1850" i="4" s="1"/>
  <c r="D1882" i="4"/>
  <c r="H1882" i="4" s="1"/>
  <c r="D1914" i="4"/>
  <c r="H1914" i="4" s="1"/>
  <c r="D1946" i="4"/>
  <c r="H1946" i="4" s="1"/>
  <c r="D1978" i="4"/>
  <c r="H1978" i="4" s="1"/>
  <c r="D2010" i="4"/>
  <c r="H2010" i="4" s="1"/>
  <c r="D2042" i="4"/>
  <c r="H2042" i="4" s="1"/>
  <c r="D2074" i="4"/>
  <c r="H2074" i="4" s="1"/>
  <c r="D2106" i="4"/>
  <c r="H2106" i="4" s="1"/>
  <c r="D2138" i="4"/>
  <c r="H2138" i="4" s="1"/>
  <c r="D2170" i="4"/>
  <c r="H2170" i="4" s="1"/>
  <c r="D2202" i="4"/>
  <c r="H2202" i="4" s="1"/>
  <c r="D2234" i="4"/>
  <c r="H2234" i="4" s="1"/>
  <c r="D2266" i="4"/>
  <c r="H2266" i="4" s="1"/>
  <c r="D2298" i="4"/>
  <c r="H2298" i="4" s="1"/>
  <c r="D2330" i="4"/>
  <c r="H2330" i="4" s="1"/>
  <c r="D2370" i="4"/>
  <c r="H2370" i="4" s="1"/>
  <c r="D2402" i="4"/>
  <c r="H2402" i="4" s="1"/>
  <c r="D2434" i="4"/>
  <c r="H2434" i="4" s="1"/>
  <c r="D2466" i="4"/>
  <c r="H2466" i="4" s="1"/>
  <c r="D2498" i="4"/>
  <c r="H2498" i="4" s="1"/>
  <c r="D2530" i="4"/>
  <c r="H2530" i="4" s="1"/>
  <c r="D2562" i="4"/>
  <c r="H2562" i="4" s="1"/>
  <c r="D2594" i="4"/>
  <c r="H2594" i="4" s="1"/>
  <c r="D2626" i="4"/>
  <c r="H2626" i="4" s="1"/>
  <c r="D2658" i="4"/>
  <c r="H2658" i="4" s="1"/>
  <c r="D2690" i="4"/>
  <c r="H2690" i="4" s="1"/>
  <c r="D2730" i="4"/>
  <c r="H2730" i="4" s="1"/>
  <c r="D2762" i="4"/>
  <c r="H2762" i="4" s="1"/>
  <c r="D2794" i="4"/>
  <c r="H2794" i="4" s="1"/>
  <c r="D179" i="4"/>
  <c r="H179" i="4" s="1"/>
  <c r="D211" i="4"/>
  <c r="H211" i="4" s="1"/>
  <c r="D243" i="4"/>
  <c r="H243" i="4" s="1"/>
  <c r="D275" i="4"/>
  <c r="H275" i="4" s="1"/>
  <c r="D307" i="4"/>
  <c r="H307" i="4" s="1"/>
  <c r="D339" i="4"/>
  <c r="H339" i="4" s="1"/>
  <c r="D371" i="4"/>
  <c r="H371" i="4" s="1"/>
  <c r="D403" i="4"/>
  <c r="H403" i="4" s="1"/>
  <c r="D435" i="4"/>
  <c r="H435" i="4" s="1"/>
  <c r="D467" i="4"/>
  <c r="H467" i="4" s="1"/>
  <c r="D499" i="4"/>
  <c r="H499" i="4" s="1"/>
  <c r="D531" i="4"/>
  <c r="H531" i="4" s="1"/>
  <c r="D563" i="4"/>
  <c r="H563" i="4" s="1"/>
  <c r="D595" i="4"/>
  <c r="H595" i="4" s="1"/>
  <c r="D627" i="4"/>
  <c r="H627" i="4" s="1"/>
  <c r="D659" i="4"/>
  <c r="H659" i="4" s="1"/>
  <c r="D691" i="4"/>
  <c r="H691" i="4" s="1"/>
  <c r="D723" i="4"/>
  <c r="H723" i="4" s="1"/>
  <c r="D755" i="4"/>
  <c r="H755" i="4" s="1"/>
  <c r="D787" i="4"/>
  <c r="H787" i="4" s="1"/>
  <c r="D819" i="4"/>
  <c r="H819" i="4" s="1"/>
  <c r="D851" i="4"/>
  <c r="H851" i="4" s="1"/>
  <c r="D883" i="4"/>
  <c r="H883" i="4" s="1"/>
  <c r="D915" i="4"/>
  <c r="H915" i="4" s="1"/>
  <c r="D947" i="4"/>
  <c r="H947" i="4" s="1"/>
  <c r="D979" i="4"/>
  <c r="H979" i="4" s="1"/>
  <c r="D1011" i="4"/>
  <c r="H1011" i="4" s="1"/>
  <c r="D1043" i="4"/>
  <c r="H1043" i="4" s="1"/>
  <c r="D1075" i="4"/>
  <c r="H1075" i="4" s="1"/>
  <c r="D1107" i="4"/>
  <c r="H1107" i="4" s="1"/>
  <c r="D1139" i="4"/>
  <c r="H1139" i="4" s="1"/>
  <c r="D1171" i="4"/>
  <c r="H1171" i="4" s="1"/>
  <c r="D1203" i="4"/>
  <c r="H1203" i="4" s="1"/>
  <c r="D1235" i="4"/>
  <c r="H1235" i="4" s="1"/>
  <c r="D1267" i="4"/>
  <c r="H1267" i="4" s="1"/>
  <c r="D1299" i="4"/>
  <c r="H1299" i="4" s="1"/>
  <c r="D1331" i="4"/>
  <c r="H1331" i="4" s="1"/>
  <c r="D1363" i="4"/>
  <c r="H1363" i="4" s="1"/>
  <c r="D1395" i="4"/>
  <c r="H1395" i="4" s="1"/>
  <c r="D1427" i="4"/>
  <c r="H1427" i="4" s="1"/>
  <c r="D1459" i="4"/>
  <c r="H1459" i="4" s="1"/>
  <c r="D1491" i="4"/>
  <c r="H1491" i="4" s="1"/>
  <c r="D1523" i="4"/>
  <c r="H1523" i="4" s="1"/>
  <c r="D1555" i="4"/>
  <c r="H1555" i="4" s="1"/>
  <c r="D1587" i="4"/>
  <c r="H1587" i="4" s="1"/>
  <c r="D1619" i="4"/>
  <c r="H1619" i="4" s="1"/>
  <c r="D1651" i="4"/>
  <c r="H1651" i="4" s="1"/>
  <c r="D1683" i="4"/>
  <c r="H1683" i="4" s="1"/>
  <c r="D1715" i="4"/>
  <c r="H1715" i="4" s="1"/>
  <c r="D1747" i="4"/>
  <c r="H1747" i="4" s="1"/>
  <c r="D1779" i="4"/>
  <c r="H1779" i="4" s="1"/>
  <c r="D1811" i="4"/>
  <c r="H1811" i="4" s="1"/>
  <c r="D1843" i="4"/>
  <c r="H1843" i="4" s="1"/>
  <c r="D1875" i="4"/>
  <c r="H1875" i="4" s="1"/>
  <c r="D1907" i="4"/>
  <c r="H1907" i="4" s="1"/>
  <c r="D1939" i="4"/>
  <c r="H1939" i="4" s="1"/>
  <c r="D1971" i="4"/>
  <c r="H1971" i="4" s="1"/>
  <c r="D2003" i="4"/>
  <c r="H2003" i="4" s="1"/>
  <c r="D2035" i="4"/>
  <c r="H2035" i="4" s="1"/>
  <c r="D2067" i="4"/>
  <c r="H2067" i="4" s="1"/>
  <c r="D2099" i="4"/>
  <c r="H2099" i="4" s="1"/>
  <c r="D2131" i="4"/>
  <c r="H2131" i="4" s="1"/>
  <c r="D2163" i="4"/>
  <c r="H2163" i="4" s="1"/>
  <c r="D2195" i="4"/>
  <c r="H2195" i="4" s="1"/>
  <c r="D2227" i="4"/>
  <c r="H2227" i="4" s="1"/>
  <c r="D2259" i="4"/>
  <c r="H2259" i="4" s="1"/>
  <c r="D2291" i="4"/>
  <c r="H2291" i="4" s="1"/>
  <c r="D2323" i="4"/>
  <c r="H2323" i="4" s="1"/>
  <c r="D2355" i="4"/>
  <c r="H2355" i="4" s="1"/>
  <c r="D2387" i="4"/>
  <c r="H2387" i="4" s="1"/>
  <c r="D2419" i="4"/>
  <c r="H2419" i="4" s="1"/>
  <c r="D2451" i="4"/>
  <c r="H2451" i="4" s="1"/>
  <c r="D2483" i="4"/>
  <c r="H2483" i="4" s="1"/>
  <c r="D2515" i="4"/>
  <c r="H2515" i="4" s="1"/>
  <c r="D2547" i="4"/>
  <c r="H2547" i="4" s="1"/>
  <c r="D2579" i="4"/>
  <c r="H2579" i="4" s="1"/>
  <c r="D2611" i="4"/>
  <c r="H2611" i="4" s="1"/>
  <c r="D2643" i="4"/>
  <c r="H2643" i="4" s="1"/>
  <c r="D2675" i="4"/>
  <c r="H2675" i="4" s="1"/>
  <c r="D2707" i="4"/>
  <c r="H2707" i="4" s="1"/>
  <c r="D2739" i="4"/>
  <c r="H2739" i="4" s="1"/>
  <c r="D2771" i="4"/>
  <c r="H2771" i="4" s="1"/>
  <c r="D2803" i="4"/>
  <c r="H2803" i="4" s="1"/>
  <c r="D2835" i="4"/>
  <c r="H2835" i="4" s="1"/>
  <c r="D2867" i="4"/>
  <c r="H2867" i="4" s="1"/>
  <c r="D2899" i="4"/>
  <c r="H2899" i="4" s="1"/>
  <c r="D2931" i="4"/>
  <c r="H2931" i="4" s="1"/>
  <c r="D2963" i="4"/>
  <c r="H2963" i="4" s="1"/>
  <c r="D2995" i="4"/>
  <c r="H2995" i="4" s="1"/>
  <c r="D3027" i="4"/>
  <c r="H3027" i="4" s="1"/>
  <c r="D3059" i="4"/>
  <c r="H3059" i="4" s="1"/>
  <c r="D3091" i="4"/>
  <c r="H3091" i="4" s="1"/>
  <c r="D3123" i="4"/>
  <c r="H3123" i="4" s="1"/>
  <c r="D3155" i="4"/>
  <c r="H3155" i="4" s="1"/>
  <c r="D3187" i="4"/>
  <c r="H3187" i="4" s="1"/>
  <c r="D3219" i="4"/>
  <c r="H3219" i="4" s="1"/>
  <c r="D3251" i="4"/>
  <c r="H3251" i="4" s="1"/>
  <c r="D3283" i="4"/>
  <c r="H3283" i="4" s="1"/>
  <c r="D3315" i="4"/>
  <c r="H3315" i="4" s="1"/>
  <c r="D3347" i="4"/>
  <c r="H3347" i="4" s="1"/>
  <c r="D3379" i="4"/>
  <c r="H3379" i="4" s="1"/>
  <c r="D3411" i="4"/>
  <c r="H3411" i="4" s="1"/>
  <c r="D3443" i="4"/>
  <c r="H3443" i="4" s="1"/>
  <c r="D3475" i="4"/>
  <c r="H3475" i="4" s="1"/>
  <c r="D3507" i="4"/>
  <c r="H3507" i="4" s="1"/>
  <c r="D3539" i="4"/>
  <c r="H3539" i="4" s="1"/>
  <c r="D3571" i="4"/>
  <c r="H3571" i="4" s="1"/>
  <c r="D3603" i="4"/>
  <c r="H3603" i="4" s="1"/>
  <c r="D3635" i="4"/>
  <c r="H3635" i="4" s="1"/>
  <c r="D3667" i="4"/>
  <c r="H3667" i="4" s="1"/>
  <c r="D3699" i="4"/>
  <c r="H3699" i="4" s="1"/>
  <c r="D3731" i="4"/>
  <c r="H3731" i="4" s="1"/>
  <c r="D3763" i="4"/>
  <c r="H3763" i="4" s="1"/>
  <c r="D3795" i="4"/>
  <c r="H3795" i="4" s="1"/>
  <c r="D3827" i="4"/>
  <c r="H3827" i="4" s="1"/>
  <c r="D3859" i="4"/>
  <c r="H3859" i="4" s="1"/>
  <c r="D3891" i="4"/>
  <c r="H3891" i="4" s="1"/>
  <c r="D3923" i="4"/>
  <c r="H3923" i="4" s="1"/>
  <c r="D3955" i="4"/>
  <c r="H3955" i="4" s="1"/>
  <c r="D3987" i="4"/>
  <c r="H3987" i="4" s="1"/>
  <c r="D4019" i="4"/>
  <c r="H4019" i="4" s="1"/>
  <c r="D4051" i="4"/>
  <c r="H4051" i="4" s="1"/>
  <c r="D4083" i="4"/>
  <c r="H4083" i="4" s="1"/>
  <c r="D4115" i="4"/>
  <c r="H4115" i="4" s="1"/>
  <c r="D4147" i="4"/>
  <c r="H4147" i="4" s="1"/>
  <c r="D4179" i="4"/>
  <c r="H4179" i="4" s="1"/>
  <c r="D4211" i="4"/>
  <c r="H4211" i="4" s="1"/>
  <c r="D4243" i="4"/>
  <c r="H4243" i="4" s="1"/>
  <c r="D4283" i="4"/>
  <c r="H4283" i="4" s="1"/>
  <c r="D4323" i="4"/>
  <c r="H4323" i="4" s="1"/>
  <c r="D4363" i="4"/>
  <c r="H4363" i="4" s="1"/>
  <c r="D4411" i="4"/>
  <c r="H4411" i="4" s="1"/>
  <c r="D4451" i="4"/>
  <c r="H4451" i="4" s="1"/>
  <c r="D4491" i="4"/>
  <c r="H4491" i="4" s="1"/>
  <c r="D4539" i="4"/>
  <c r="H4539" i="4" s="1"/>
  <c r="D4571" i="4"/>
  <c r="H4571" i="4" s="1"/>
  <c r="D4603" i="4"/>
  <c r="H4603" i="4" s="1"/>
  <c r="D4635" i="4"/>
  <c r="H4635" i="4" s="1"/>
  <c r="D4667" i="4"/>
  <c r="H4667" i="4" s="1"/>
  <c r="D4699" i="4"/>
  <c r="H4699" i="4" s="1"/>
  <c r="D4731" i="4"/>
  <c r="H4731" i="4" s="1"/>
  <c r="D4763" i="4"/>
  <c r="H4763" i="4" s="1"/>
  <c r="D4795" i="4"/>
  <c r="H4795" i="4" s="1"/>
  <c r="D4827" i="4"/>
  <c r="H4827" i="4" s="1"/>
  <c r="D4859" i="4"/>
  <c r="H4859" i="4" s="1"/>
  <c r="D4891" i="4"/>
  <c r="H4891" i="4" s="1"/>
  <c r="D4923" i="4"/>
  <c r="H4923" i="4" s="1"/>
  <c r="D4955" i="4"/>
  <c r="H4955" i="4" s="1"/>
  <c r="D4987" i="4"/>
  <c r="H4987" i="4" s="1"/>
  <c r="D5019" i="4"/>
  <c r="H5019" i="4" s="1"/>
  <c r="D5051" i="4"/>
  <c r="H5051" i="4" s="1"/>
  <c r="D5083" i="4"/>
  <c r="H5083" i="4" s="1"/>
  <c r="D5115" i="4"/>
  <c r="H5115" i="4" s="1"/>
  <c r="D5147" i="4"/>
  <c r="H5147" i="4" s="1"/>
  <c r="D5179" i="4"/>
  <c r="H5179" i="4" s="1"/>
  <c r="D5211" i="4"/>
  <c r="H5211" i="4" s="1"/>
  <c r="D5243" i="4"/>
  <c r="H5243" i="4" s="1"/>
  <c r="D5275" i="4"/>
  <c r="H5275" i="4" s="1"/>
  <c r="D5307" i="4"/>
  <c r="H5307" i="4" s="1"/>
  <c r="D4321" i="4"/>
  <c r="H4321" i="4" s="1"/>
  <c r="D5371" i="4"/>
  <c r="H5371" i="4" s="1"/>
  <c r="D5403" i="4"/>
  <c r="H5403" i="4" s="1"/>
  <c r="D5435" i="4"/>
  <c r="H5435" i="4" s="1"/>
  <c r="D5467" i="4"/>
  <c r="H5467" i="4" s="1"/>
  <c r="D5499" i="4"/>
  <c r="H5499" i="4" s="1"/>
  <c r="D5531" i="4"/>
  <c r="H5531" i="4" s="1"/>
  <c r="D5563" i="4"/>
  <c r="H5563" i="4" s="1"/>
  <c r="D1638" i="4"/>
  <c r="H1638" i="4" s="1"/>
  <c r="D2942" i="4"/>
  <c r="H2942" i="4" s="1"/>
  <c r="D188" i="4"/>
  <c r="H188" i="4" s="1"/>
  <c r="D220" i="4"/>
  <c r="H220" i="4" s="1"/>
  <c r="D252" i="4"/>
  <c r="H252" i="4" s="1"/>
  <c r="D284" i="4"/>
  <c r="H284" i="4" s="1"/>
  <c r="D316" i="4"/>
  <c r="H316" i="4" s="1"/>
  <c r="D348" i="4"/>
  <c r="H348" i="4" s="1"/>
  <c r="D380" i="4"/>
  <c r="H380" i="4" s="1"/>
  <c r="D412" i="4"/>
  <c r="H412" i="4" s="1"/>
  <c r="D444" i="4"/>
  <c r="H444" i="4" s="1"/>
  <c r="D476" i="4"/>
  <c r="H476" i="4" s="1"/>
  <c r="D508" i="4"/>
  <c r="H508" i="4" s="1"/>
  <c r="D540" i="4"/>
  <c r="H540" i="4" s="1"/>
  <c r="D572" i="4"/>
  <c r="H572" i="4" s="1"/>
  <c r="D604" i="4"/>
  <c r="H604" i="4" s="1"/>
  <c r="D636" i="4"/>
  <c r="H636" i="4" s="1"/>
  <c r="D668" i="4"/>
  <c r="H668" i="4" s="1"/>
  <c r="D700" i="4"/>
  <c r="H700" i="4" s="1"/>
  <c r="D732" i="4"/>
  <c r="H732" i="4" s="1"/>
  <c r="D772" i="4"/>
  <c r="H772" i="4" s="1"/>
  <c r="D804" i="4"/>
  <c r="H804" i="4" s="1"/>
  <c r="D836" i="4"/>
  <c r="H836" i="4" s="1"/>
  <c r="D868" i="4"/>
  <c r="H868" i="4" s="1"/>
  <c r="D900" i="4"/>
  <c r="H900" i="4" s="1"/>
  <c r="D932" i="4"/>
  <c r="H932" i="4" s="1"/>
  <c r="D964" i="4"/>
  <c r="H964" i="4" s="1"/>
  <c r="D996" i="4"/>
  <c r="H996" i="4" s="1"/>
  <c r="D1028" i="4"/>
  <c r="H1028" i="4" s="1"/>
  <c r="D1060" i="4"/>
  <c r="H1060" i="4" s="1"/>
  <c r="D1092" i="4"/>
  <c r="H1092" i="4" s="1"/>
  <c r="D1124" i="4"/>
  <c r="H1124" i="4" s="1"/>
  <c r="D1156" i="4"/>
  <c r="H1156" i="4" s="1"/>
  <c r="D1188" i="4"/>
  <c r="H1188" i="4" s="1"/>
  <c r="D1220" i="4"/>
  <c r="H1220" i="4" s="1"/>
  <c r="D1252" i="4"/>
  <c r="H1252" i="4" s="1"/>
  <c r="D1292" i="4"/>
  <c r="H1292" i="4" s="1"/>
  <c r="D1324" i="4"/>
  <c r="H1324" i="4" s="1"/>
  <c r="D1356" i="4"/>
  <c r="H1356" i="4" s="1"/>
  <c r="D1388" i="4"/>
  <c r="H1388" i="4" s="1"/>
  <c r="D1420" i="4"/>
  <c r="H1420" i="4" s="1"/>
  <c r="D1452" i="4"/>
  <c r="H1452" i="4" s="1"/>
  <c r="D1484" i="4"/>
  <c r="H1484" i="4" s="1"/>
  <c r="D1516" i="4"/>
  <c r="H1516" i="4" s="1"/>
  <c r="D1548" i="4"/>
  <c r="H1548" i="4" s="1"/>
  <c r="D1580" i="4"/>
  <c r="H1580" i="4" s="1"/>
  <c r="D1612" i="4"/>
  <c r="H1612" i="4" s="1"/>
  <c r="D1644" i="4"/>
  <c r="H1644" i="4" s="1"/>
  <c r="D1676" i="4"/>
  <c r="H1676" i="4" s="1"/>
  <c r="D1708" i="4"/>
  <c r="H1708" i="4" s="1"/>
  <c r="D1740" i="4"/>
  <c r="H1740" i="4" s="1"/>
  <c r="D1772" i="4"/>
  <c r="H1772" i="4" s="1"/>
  <c r="D1804" i="4"/>
  <c r="H1804" i="4" s="1"/>
  <c r="D1836" i="4"/>
  <c r="H1836" i="4" s="1"/>
  <c r="D1868" i="4"/>
  <c r="H1868" i="4" s="1"/>
  <c r="D1900" i="4"/>
  <c r="H1900" i="4" s="1"/>
  <c r="D1932" i="4"/>
  <c r="H1932" i="4" s="1"/>
  <c r="D1964" i="4"/>
  <c r="H1964" i="4" s="1"/>
  <c r="D1996" i="4"/>
  <c r="H1996" i="4" s="1"/>
  <c r="D2028" i="4"/>
  <c r="H2028" i="4" s="1"/>
  <c r="D2060" i="4"/>
  <c r="H2060" i="4" s="1"/>
  <c r="D2092" i="4"/>
  <c r="H2092" i="4" s="1"/>
  <c r="D2124" i="4"/>
  <c r="H2124" i="4" s="1"/>
  <c r="D2164" i="4"/>
  <c r="H2164" i="4" s="1"/>
  <c r="D2196" i="4"/>
  <c r="H2196" i="4" s="1"/>
  <c r="D2228" i="4"/>
  <c r="H2228" i="4" s="1"/>
  <c r="D2260" i="4"/>
  <c r="H2260" i="4" s="1"/>
  <c r="D2292" i="4"/>
  <c r="H2292" i="4" s="1"/>
  <c r="D2324" i="4"/>
  <c r="H2324" i="4" s="1"/>
  <c r="D2356" i="4"/>
  <c r="H2356" i="4" s="1"/>
  <c r="D2388" i="4"/>
  <c r="H2388" i="4" s="1"/>
  <c r="D2420" i="4"/>
  <c r="H2420" i="4" s="1"/>
  <c r="D2452" i="4"/>
  <c r="H2452" i="4" s="1"/>
  <c r="D2484" i="4"/>
  <c r="H2484" i="4" s="1"/>
  <c r="D2516" i="4"/>
  <c r="H2516" i="4" s="1"/>
  <c r="D2548" i="4"/>
  <c r="H2548" i="4" s="1"/>
  <c r="D2580" i="4"/>
  <c r="H2580" i="4" s="1"/>
  <c r="D2612" i="4"/>
  <c r="H2612" i="4" s="1"/>
  <c r="D2644" i="4"/>
  <c r="H2644" i="4" s="1"/>
  <c r="D2676" i="4"/>
  <c r="H2676" i="4" s="1"/>
  <c r="D2708" i="4"/>
  <c r="H2708" i="4" s="1"/>
  <c r="D2740" i="4"/>
  <c r="H2740" i="4" s="1"/>
  <c r="D2772" i="4"/>
  <c r="H2772" i="4" s="1"/>
  <c r="D2804" i="4"/>
  <c r="H2804" i="4" s="1"/>
  <c r="D2836" i="4"/>
  <c r="H2836" i="4" s="1"/>
  <c r="D2868" i="4"/>
  <c r="H2868" i="4" s="1"/>
  <c r="D2900" i="4"/>
  <c r="H2900" i="4" s="1"/>
  <c r="D2932" i="4"/>
  <c r="H2932" i="4" s="1"/>
  <c r="D2964" i="4"/>
  <c r="H2964" i="4" s="1"/>
  <c r="D2996" i="4"/>
  <c r="H2996" i="4" s="1"/>
  <c r="D3028" i="4"/>
  <c r="H3028" i="4" s="1"/>
  <c r="D3060" i="4"/>
  <c r="H3060" i="4" s="1"/>
  <c r="D3092" i="4"/>
  <c r="H3092" i="4" s="1"/>
  <c r="D3124" i="4"/>
  <c r="H3124" i="4" s="1"/>
  <c r="D3156" i="4"/>
  <c r="H3156" i="4" s="1"/>
  <c r="D3188" i="4"/>
  <c r="H3188" i="4" s="1"/>
  <c r="D3220" i="4"/>
  <c r="H3220" i="4" s="1"/>
  <c r="D3252" i="4"/>
  <c r="H3252" i="4" s="1"/>
  <c r="D3284" i="4"/>
  <c r="H3284" i="4" s="1"/>
  <c r="D3316" i="4"/>
  <c r="H3316" i="4" s="1"/>
  <c r="D3348" i="4"/>
  <c r="H3348" i="4" s="1"/>
  <c r="D3380" i="4"/>
  <c r="H3380" i="4" s="1"/>
  <c r="D3412" i="4"/>
  <c r="H3412" i="4" s="1"/>
  <c r="D3444" i="4"/>
  <c r="H3444" i="4" s="1"/>
  <c r="D3476" i="4"/>
  <c r="H3476" i="4" s="1"/>
  <c r="D3508" i="4"/>
  <c r="H3508" i="4" s="1"/>
  <c r="D3540" i="4"/>
  <c r="H3540" i="4" s="1"/>
  <c r="D3572" i="4"/>
  <c r="H3572" i="4" s="1"/>
  <c r="D3604" i="4"/>
  <c r="H3604" i="4" s="1"/>
  <c r="D3636" i="4"/>
  <c r="H3636" i="4" s="1"/>
  <c r="D3668" i="4"/>
  <c r="H3668" i="4" s="1"/>
  <c r="D3700" i="4"/>
  <c r="H3700" i="4" s="1"/>
  <c r="D3732" i="4"/>
  <c r="H3732" i="4" s="1"/>
  <c r="D3764" i="4"/>
  <c r="H3764" i="4" s="1"/>
  <c r="D3796" i="4"/>
  <c r="H3796" i="4" s="1"/>
  <c r="D3828" i="4"/>
  <c r="H3828" i="4" s="1"/>
  <c r="D3860" i="4"/>
  <c r="H3860" i="4" s="1"/>
  <c r="D3892" i="4"/>
  <c r="H3892" i="4" s="1"/>
  <c r="D3924" i="4"/>
  <c r="H3924" i="4" s="1"/>
  <c r="D3956" i="4"/>
  <c r="H3956" i="4" s="1"/>
  <c r="D3988" i="4"/>
  <c r="H3988" i="4" s="1"/>
  <c r="D4020" i="4"/>
  <c r="H4020" i="4" s="1"/>
  <c r="D4052" i="4"/>
  <c r="H4052" i="4" s="1"/>
  <c r="D4084" i="4"/>
  <c r="H4084" i="4" s="1"/>
  <c r="D4116" i="4"/>
  <c r="H4116" i="4" s="1"/>
  <c r="D4148" i="4"/>
  <c r="H4148" i="4" s="1"/>
  <c r="D4180" i="4"/>
  <c r="H4180" i="4" s="1"/>
  <c r="D4212" i="4"/>
  <c r="H4212" i="4" s="1"/>
  <c r="D4244" i="4"/>
  <c r="H4244" i="4" s="1"/>
  <c r="D4276" i="4"/>
  <c r="H4276" i="4" s="1"/>
  <c r="D4308" i="4"/>
  <c r="H4308" i="4" s="1"/>
  <c r="D4340" i="4"/>
  <c r="H4340" i="4" s="1"/>
  <c r="D4372" i="4"/>
  <c r="H4372" i="4" s="1"/>
  <c r="D4404" i="4"/>
  <c r="H4404" i="4" s="1"/>
  <c r="D4436" i="4"/>
  <c r="H4436" i="4" s="1"/>
  <c r="D4468" i="4"/>
  <c r="H4468" i="4" s="1"/>
  <c r="D4500" i="4"/>
  <c r="H4500" i="4" s="1"/>
  <c r="D4532" i="4"/>
  <c r="H4532" i="4" s="1"/>
  <c r="D4564" i="4"/>
  <c r="H4564" i="4" s="1"/>
  <c r="D4596" i="4"/>
  <c r="H4596" i="4" s="1"/>
  <c r="D4628" i="4"/>
  <c r="H4628" i="4" s="1"/>
  <c r="D4660" i="4"/>
  <c r="H4660" i="4" s="1"/>
  <c r="D4692" i="4"/>
  <c r="H4692" i="4" s="1"/>
  <c r="D4724" i="4"/>
  <c r="H4724" i="4" s="1"/>
  <c r="D4756" i="4"/>
  <c r="H4756" i="4" s="1"/>
  <c r="D4788" i="4"/>
  <c r="H4788" i="4" s="1"/>
  <c r="D4820" i="4"/>
  <c r="H4820" i="4" s="1"/>
  <c r="D4852" i="4"/>
  <c r="H4852" i="4" s="1"/>
  <c r="D4884" i="4"/>
  <c r="H4884" i="4" s="1"/>
  <c r="D4916" i="4"/>
  <c r="H4916" i="4" s="1"/>
  <c r="D4948" i="4"/>
  <c r="H4948" i="4" s="1"/>
  <c r="D4980" i="4"/>
  <c r="H4980" i="4" s="1"/>
  <c r="D5012" i="4"/>
  <c r="H5012" i="4" s="1"/>
  <c r="D5044" i="4"/>
  <c r="H5044" i="4" s="1"/>
  <c r="D5076" i="4"/>
  <c r="H5076" i="4" s="1"/>
  <c r="D5108" i="4"/>
  <c r="H5108" i="4" s="1"/>
  <c r="D5140" i="4"/>
  <c r="H5140" i="4" s="1"/>
  <c r="D5172" i="4"/>
  <c r="H5172" i="4" s="1"/>
  <c r="D5204" i="4"/>
  <c r="H5204" i="4" s="1"/>
  <c r="D5236" i="4"/>
  <c r="H5236" i="4" s="1"/>
  <c r="D5268" i="4"/>
  <c r="H5268" i="4" s="1"/>
  <c r="D5300" i="4"/>
  <c r="H5300" i="4" s="1"/>
  <c r="D5332" i="4"/>
  <c r="H5332" i="4" s="1"/>
  <c r="D5364" i="4"/>
  <c r="H5364" i="4" s="1"/>
  <c r="D5396" i="4"/>
  <c r="H5396" i="4" s="1"/>
  <c r="D5428" i="4"/>
  <c r="H5428" i="4" s="1"/>
  <c r="D5460" i="4"/>
  <c r="H5460" i="4" s="1"/>
  <c r="D5492" i="4"/>
  <c r="H5492" i="4" s="1"/>
  <c r="D5524" i="4"/>
  <c r="H5524" i="4" s="1"/>
  <c r="D5556" i="4"/>
  <c r="H5556" i="4" s="1"/>
  <c r="D5588" i="4"/>
  <c r="H5588" i="4" s="1"/>
  <c r="D5620" i="4"/>
  <c r="H5620" i="4" s="1"/>
  <c r="D5652" i="4"/>
  <c r="H5652" i="4" s="1"/>
  <c r="D5684" i="4"/>
  <c r="H5684" i="4" s="1"/>
  <c r="D5716" i="4"/>
  <c r="H5716" i="4" s="1"/>
  <c r="D5748" i="4"/>
  <c r="H5748" i="4" s="1"/>
  <c r="D5780" i="4"/>
  <c r="H5780" i="4" s="1"/>
  <c r="D5812" i="4"/>
  <c r="H5812" i="4" s="1"/>
  <c r="D5844" i="4"/>
  <c r="H5844" i="4" s="1"/>
  <c r="D5876" i="4"/>
  <c r="H5876" i="4" s="1"/>
  <c r="D3448" i="4"/>
  <c r="H3448" i="4" s="1"/>
  <c r="D1947" i="4"/>
  <c r="H1947" i="4" s="1"/>
  <c r="D1979" i="4"/>
  <c r="H1979" i="4" s="1"/>
  <c r="D2011" i="4"/>
  <c r="H2011" i="4" s="1"/>
  <c r="D2043" i="4"/>
  <c r="H2043" i="4" s="1"/>
  <c r="D2075" i="4"/>
  <c r="H2075" i="4" s="1"/>
  <c r="D2107" i="4"/>
  <c r="H2107" i="4" s="1"/>
  <c r="D2139" i="4"/>
  <c r="H2139" i="4" s="1"/>
  <c r="D2171" i="4"/>
  <c r="H2171" i="4" s="1"/>
  <c r="D2203" i="4"/>
  <c r="H2203" i="4" s="1"/>
  <c r="D2235" i="4"/>
  <c r="H2235" i="4" s="1"/>
  <c r="D2267" i="4"/>
  <c r="H2267" i="4" s="1"/>
  <c r="D2299" i="4"/>
  <c r="H2299" i="4" s="1"/>
  <c r="D2331" i="4"/>
  <c r="H2331" i="4" s="1"/>
  <c r="D2363" i="4"/>
  <c r="H2363" i="4" s="1"/>
  <c r="D2395" i="4"/>
  <c r="H2395" i="4" s="1"/>
  <c r="D2427" i="4"/>
  <c r="H2427" i="4" s="1"/>
  <c r="D2459" i="4"/>
  <c r="H2459" i="4" s="1"/>
  <c r="D2491" i="4"/>
  <c r="H2491" i="4" s="1"/>
  <c r="D2523" i="4"/>
  <c r="H2523" i="4" s="1"/>
  <c r="D2555" i="4"/>
  <c r="H2555" i="4" s="1"/>
  <c r="D2587" i="4"/>
  <c r="H2587" i="4" s="1"/>
  <c r="D2619" i="4"/>
  <c r="H2619" i="4" s="1"/>
  <c r="D2651" i="4"/>
  <c r="H2651" i="4" s="1"/>
  <c r="D2683" i="4"/>
  <c r="H2683" i="4" s="1"/>
  <c r="D2715" i="4"/>
  <c r="H2715" i="4" s="1"/>
  <c r="D2747" i="4"/>
  <c r="H2747" i="4" s="1"/>
  <c r="D2779" i="4"/>
  <c r="H2779" i="4" s="1"/>
  <c r="D2811" i="4"/>
  <c r="H2811" i="4" s="1"/>
  <c r="D2843" i="4"/>
  <c r="H2843" i="4" s="1"/>
  <c r="D2875" i="4"/>
  <c r="H2875" i="4" s="1"/>
  <c r="D2907" i="4"/>
  <c r="H2907" i="4" s="1"/>
  <c r="D2939" i="4"/>
  <c r="H2939" i="4" s="1"/>
  <c r="D2971" i="4"/>
  <c r="H2971" i="4" s="1"/>
  <c r="D3003" i="4"/>
  <c r="H3003" i="4" s="1"/>
  <c r="D3035" i="4"/>
  <c r="H3035" i="4" s="1"/>
  <c r="D3067" i="4"/>
  <c r="H3067" i="4" s="1"/>
  <c r="D3099" i="4"/>
  <c r="H3099" i="4" s="1"/>
  <c r="D3131" i="4"/>
  <c r="H3131" i="4" s="1"/>
  <c r="D3163" i="4"/>
  <c r="H3163" i="4" s="1"/>
  <c r="D3195" i="4"/>
  <c r="H3195" i="4" s="1"/>
  <c r="D3227" i="4"/>
  <c r="H3227" i="4" s="1"/>
  <c r="D3259" i="4"/>
  <c r="H3259" i="4" s="1"/>
  <c r="D3291" i="4"/>
  <c r="H3291" i="4" s="1"/>
  <c r="D3323" i="4"/>
  <c r="H3323" i="4" s="1"/>
  <c r="D3355" i="4"/>
  <c r="H3355" i="4" s="1"/>
  <c r="D3387" i="4"/>
  <c r="H3387" i="4" s="1"/>
  <c r="D3419" i="4"/>
  <c r="H3419" i="4" s="1"/>
  <c r="D3451" i="4"/>
  <c r="H3451" i="4" s="1"/>
  <c r="D3483" i="4"/>
  <c r="H3483" i="4" s="1"/>
  <c r="D3515" i="4"/>
  <c r="H3515" i="4" s="1"/>
  <c r="D3547" i="4"/>
  <c r="H3547" i="4" s="1"/>
  <c r="D3579" i="4"/>
  <c r="H3579" i="4" s="1"/>
  <c r="D3611" i="4"/>
  <c r="H3611" i="4" s="1"/>
  <c r="D3643" i="4"/>
  <c r="H3643" i="4" s="1"/>
  <c r="D3675" i="4"/>
  <c r="H3675" i="4" s="1"/>
  <c r="D3707" i="4"/>
  <c r="H3707" i="4" s="1"/>
  <c r="D3739" i="4"/>
  <c r="H3739" i="4" s="1"/>
  <c r="D3771" i="4"/>
  <c r="H3771" i="4" s="1"/>
  <c r="D3803" i="4"/>
  <c r="H3803" i="4" s="1"/>
  <c r="D3835" i="4"/>
  <c r="H3835" i="4" s="1"/>
  <c r="D3867" i="4"/>
  <c r="H3867" i="4" s="1"/>
  <c r="D3899" i="4"/>
  <c r="H3899" i="4" s="1"/>
  <c r="D3931" i="4"/>
  <c r="H3931" i="4" s="1"/>
  <c r="D3963" i="4"/>
  <c r="H3963" i="4" s="1"/>
  <c r="D3995" i="4"/>
  <c r="H3995" i="4" s="1"/>
  <c r="D4027" i="4"/>
  <c r="H4027" i="4" s="1"/>
  <c r="D4059" i="4"/>
  <c r="H4059" i="4" s="1"/>
  <c r="D4091" i="4"/>
  <c r="H4091" i="4" s="1"/>
  <c r="D4123" i="4"/>
  <c r="H4123" i="4" s="1"/>
  <c r="D4155" i="4"/>
  <c r="H4155" i="4" s="1"/>
  <c r="D4187" i="4"/>
  <c r="H4187" i="4" s="1"/>
  <c r="D4219" i="4"/>
  <c r="H4219" i="4" s="1"/>
  <c r="D4251" i="4"/>
  <c r="H4251" i="4" s="1"/>
  <c r="D4291" i="4"/>
  <c r="H4291" i="4" s="1"/>
  <c r="D4331" i="4"/>
  <c r="H4331" i="4" s="1"/>
  <c r="D4379" i="4"/>
  <c r="H4379" i="4" s="1"/>
  <c r="D4419" i="4"/>
  <c r="H4419" i="4" s="1"/>
  <c r="D4459" i="4"/>
  <c r="H4459" i="4" s="1"/>
  <c r="D4507" i="4"/>
  <c r="H4507" i="4" s="1"/>
  <c r="D4547" i="4"/>
  <c r="H4547" i="4" s="1"/>
  <c r="D4579" i="4"/>
  <c r="H4579" i="4" s="1"/>
  <c r="D4611" i="4"/>
  <c r="H4611" i="4" s="1"/>
  <c r="D4643" i="4"/>
  <c r="H4643" i="4" s="1"/>
  <c r="D4675" i="4"/>
  <c r="H4675" i="4" s="1"/>
  <c r="D4707" i="4"/>
  <c r="H4707" i="4" s="1"/>
  <c r="D4739" i="4"/>
  <c r="H4739" i="4" s="1"/>
  <c r="D4771" i="4"/>
  <c r="H4771" i="4" s="1"/>
  <c r="D4803" i="4"/>
  <c r="H4803" i="4" s="1"/>
  <c r="D4835" i="4"/>
  <c r="H4835" i="4" s="1"/>
  <c r="D4867" i="4"/>
  <c r="H4867" i="4" s="1"/>
  <c r="D4899" i="4"/>
  <c r="H4899" i="4" s="1"/>
  <c r="D4931" i="4"/>
  <c r="H4931" i="4" s="1"/>
  <c r="D4963" i="4"/>
  <c r="H4963" i="4" s="1"/>
  <c r="D4995" i="4"/>
  <c r="H4995" i="4" s="1"/>
  <c r="D5027" i="4"/>
  <c r="H5027" i="4" s="1"/>
  <c r="D5059" i="4"/>
  <c r="H5059" i="4" s="1"/>
  <c r="D5091" i="4"/>
  <c r="H5091" i="4" s="1"/>
  <c r="D5123" i="4"/>
  <c r="H5123" i="4" s="1"/>
  <c r="D5155" i="4"/>
  <c r="H5155" i="4" s="1"/>
  <c r="D5187" i="4"/>
  <c r="H5187" i="4" s="1"/>
  <c r="D5219" i="4"/>
  <c r="H5219" i="4" s="1"/>
  <c r="D5251" i="4"/>
  <c r="H5251" i="4" s="1"/>
  <c r="D5283" i="4"/>
  <c r="H5283" i="4" s="1"/>
  <c r="D5315" i="4"/>
  <c r="H5315" i="4" s="1"/>
  <c r="D5347" i="4"/>
  <c r="H5347" i="4" s="1"/>
  <c r="D5379" i="4"/>
  <c r="H5379" i="4" s="1"/>
  <c r="D5411" i="4"/>
  <c r="H5411" i="4" s="1"/>
  <c r="D5443" i="4"/>
  <c r="H5443" i="4" s="1"/>
  <c r="D5475" i="4"/>
  <c r="H5475" i="4" s="1"/>
  <c r="D5507" i="4"/>
  <c r="H5507" i="4" s="1"/>
  <c r="D5539" i="4"/>
  <c r="H5539" i="4" s="1"/>
  <c r="D5571" i="4"/>
  <c r="H5571" i="4" s="1"/>
  <c r="D3454" i="4"/>
  <c r="H3454" i="4" s="1"/>
  <c r="G1740" i="4"/>
  <c r="I1740" i="4" s="1"/>
  <c r="G2196" i="4"/>
  <c r="I2196" i="4" s="1"/>
  <c r="D13" i="4"/>
  <c r="H13" i="4" s="1"/>
  <c r="D125" i="4"/>
  <c r="H125" i="4" s="1"/>
  <c r="D157" i="4"/>
  <c r="H157" i="4" s="1"/>
  <c r="D189" i="4"/>
  <c r="H189" i="4" s="1"/>
  <c r="D221" i="4"/>
  <c r="H221" i="4" s="1"/>
  <c r="D253" i="4"/>
  <c r="H253" i="4" s="1"/>
  <c r="D285" i="4"/>
  <c r="H285" i="4" s="1"/>
  <c r="D317" i="4"/>
  <c r="H317" i="4" s="1"/>
  <c r="D349" i="4"/>
  <c r="H349" i="4" s="1"/>
  <c r="D381" i="4"/>
  <c r="H381" i="4" s="1"/>
  <c r="D413" i="4"/>
  <c r="H413" i="4" s="1"/>
  <c r="D445" i="4"/>
  <c r="H445" i="4" s="1"/>
  <c r="D477" i="4"/>
  <c r="H477" i="4" s="1"/>
  <c r="D509" i="4"/>
  <c r="H509" i="4" s="1"/>
  <c r="D541" i="4"/>
  <c r="H541" i="4" s="1"/>
  <c r="D573" i="4"/>
  <c r="H573" i="4" s="1"/>
  <c r="D605" i="4"/>
  <c r="H605" i="4" s="1"/>
  <c r="D637" i="4"/>
  <c r="H637" i="4" s="1"/>
  <c r="D669" i="4"/>
  <c r="H669" i="4" s="1"/>
  <c r="D701" i="4"/>
  <c r="H701" i="4" s="1"/>
  <c r="D733" i="4"/>
  <c r="H733" i="4" s="1"/>
  <c r="D765" i="4"/>
  <c r="H765" i="4" s="1"/>
  <c r="D797" i="4"/>
  <c r="H797" i="4" s="1"/>
  <c r="D829" i="4"/>
  <c r="H829" i="4" s="1"/>
  <c r="D861" i="4"/>
  <c r="H861" i="4" s="1"/>
  <c r="D893" i="4"/>
  <c r="H893" i="4" s="1"/>
  <c r="D925" i="4"/>
  <c r="H925" i="4" s="1"/>
  <c r="D957" i="4"/>
  <c r="H957" i="4" s="1"/>
  <c r="D989" i="4"/>
  <c r="H989" i="4" s="1"/>
  <c r="D1021" i="4"/>
  <c r="H1021" i="4" s="1"/>
  <c r="D1053" i="4"/>
  <c r="H1053" i="4" s="1"/>
  <c r="D1085" i="4"/>
  <c r="H1085" i="4" s="1"/>
  <c r="D1117" i="4"/>
  <c r="H1117" i="4" s="1"/>
  <c r="D1149" i="4"/>
  <c r="H1149" i="4" s="1"/>
  <c r="D1181" i="4"/>
  <c r="H1181" i="4" s="1"/>
  <c r="D1213" i="4"/>
  <c r="H1213" i="4" s="1"/>
  <c r="D1245" i="4"/>
  <c r="H1245" i="4" s="1"/>
  <c r="D1277" i="4"/>
  <c r="H1277" i="4" s="1"/>
  <c r="D1309" i="4"/>
  <c r="H1309" i="4" s="1"/>
  <c r="D1341" i="4"/>
  <c r="H1341" i="4" s="1"/>
  <c r="D1373" i="4"/>
  <c r="H1373" i="4" s="1"/>
  <c r="D1405" i="4"/>
  <c r="H1405" i="4" s="1"/>
  <c r="D1437" i="4"/>
  <c r="H1437" i="4" s="1"/>
  <c r="D1469" i="4"/>
  <c r="H1469" i="4" s="1"/>
  <c r="D1501" i="4"/>
  <c r="H1501" i="4" s="1"/>
  <c r="D1533" i="4"/>
  <c r="H1533" i="4" s="1"/>
  <c r="D1565" i="4"/>
  <c r="H1565" i="4" s="1"/>
  <c r="D1597" i="4"/>
  <c r="H1597" i="4" s="1"/>
  <c r="D1629" i="4"/>
  <c r="H1629" i="4" s="1"/>
  <c r="D1661" i="4"/>
  <c r="H1661" i="4" s="1"/>
  <c r="D1693" i="4"/>
  <c r="H1693" i="4" s="1"/>
  <c r="D1725" i="4"/>
  <c r="H1725" i="4" s="1"/>
  <c r="D1757" i="4"/>
  <c r="H1757" i="4" s="1"/>
  <c r="D1789" i="4"/>
  <c r="H1789" i="4" s="1"/>
  <c r="D1821" i="4"/>
  <c r="H1821" i="4" s="1"/>
  <c r="D1853" i="4"/>
  <c r="H1853" i="4" s="1"/>
  <c r="D1885" i="4"/>
  <c r="H1885" i="4" s="1"/>
  <c r="D1917" i="4"/>
  <c r="H1917" i="4" s="1"/>
  <c r="D1949" i="4"/>
  <c r="H1949" i="4" s="1"/>
  <c r="D1981" i="4"/>
  <c r="H1981" i="4" s="1"/>
  <c r="D2013" i="4"/>
  <c r="H2013" i="4" s="1"/>
  <c r="D2045" i="4"/>
  <c r="H2045" i="4" s="1"/>
  <c r="D2077" i="4"/>
  <c r="H2077" i="4" s="1"/>
  <c r="D2109" i="4"/>
  <c r="H2109" i="4" s="1"/>
  <c r="D2141" i="4"/>
  <c r="H2141" i="4" s="1"/>
  <c r="D2173" i="4"/>
  <c r="H2173" i="4" s="1"/>
  <c r="D2205" i="4"/>
  <c r="H2205" i="4" s="1"/>
  <c r="D2237" i="4"/>
  <c r="H2237" i="4" s="1"/>
  <c r="D2269" i="4"/>
  <c r="H2269" i="4" s="1"/>
  <c r="D2301" i="4"/>
  <c r="H2301" i="4" s="1"/>
  <c r="D2333" i="4"/>
  <c r="H2333" i="4" s="1"/>
  <c r="D2365" i="4"/>
  <c r="H2365" i="4" s="1"/>
  <c r="D2397" i="4"/>
  <c r="H2397" i="4" s="1"/>
  <c r="D2429" i="4"/>
  <c r="H2429" i="4" s="1"/>
  <c r="D2461" i="4"/>
  <c r="H2461" i="4" s="1"/>
  <c r="D2493" i="4"/>
  <c r="H2493" i="4" s="1"/>
  <c r="D2525" i="4"/>
  <c r="H2525" i="4" s="1"/>
  <c r="D2557" i="4"/>
  <c r="H2557" i="4" s="1"/>
  <c r="D2589" i="4"/>
  <c r="H2589" i="4" s="1"/>
  <c r="D2621" i="4"/>
  <c r="H2621" i="4" s="1"/>
  <c r="D2653" i="4"/>
  <c r="H2653" i="4" s="1"/>
  <c r="D2685" i="4"/>
  <c r="H2685" i="4" s="1"/>
  <c r="D2717" i="4"/>
  <c r="H2717" i="4" s="1"/>
  <c r="D2749" i="4"/>
  <c r="H2749" i="4" s="1"/>
  <c r="D2781" i="4"/>
  <c r="H2781" i="4" s="1"/>
  <c r="D2813" i="4"/>
  <c r="H2813" i="4" s="1"/>
  <c r="D2845" i="4"/>
  <c r="H2845" i="4" s="1"/>
  <c r="D2877" i="4"/>
  <c r="H2877" i="4" s="1"/>
  <c r="D2909" i="4"/>
  <c r="H2909" i="4" s="1"/>
  <c r="D2941" i="4"/>
  <c r="H2941" i="4" s="1"/>
  <c r="D2973" i="4"/>
  <c r="H2973" i="4" s="1"/>
  <c r="D3005" i="4"/>
  <c r="H3005" i="4" s="1"/>
  <c r="D3037" i="4"/>
  <c r="H3037" i="4" s="1"/>
  <c r="D3069" i="4"/>
  <c r="H3069" i="4" s="1"/>
  <c r="D3101" i="4"/>
  <c r="H3101" i="4" s="1"/>
  <c r="D3133" i="4"/>
  <c r="H3133" i="4" s="1"/>
  <c r="D3165" i="4"/>
  <c r="H3165" i="4" s="1"/>
  <c r="D3197" i="4"/>
  <c r="H3197" i="4" s="1"/>
  <c r="D3229" i="4"/>
  <c r="H3229" i="4" s="1"/>
  <c r="D3261" i="4"/>
  <c r="H3261" i="4" s="1"/>
  <c r="D3293" i="4"/>
  <c r="H3293" i="4" s="1"/>
  <c r="D3325" i="4"/>
  <c r="H3325" i="4" s="1"/>
  <c r="D3357" i="4"/>
  <c r="H3357" i="4" s="1"/>
  <c r="D3389" i="4"/>
  <c r="H3389" i="4" s="1"/>
  <c r="D3421" i="4"/>
  <c r="H3421" i="4" s="1"/>
  <c r="D3453" i="4"/>
  <c r="H3453" i="4" s="1"/>
  <c r="D3485" i="4"/>
  <c r="H3485" i="4" s="1"/>
  <c r="D3517" i="4"/>
  <c r="H3517" i="4" s="1"/>
  <c r="D3549" i="4"/>
  <c r="H3549" i="4" s="1"/>
  <c r="D3581" i="4"/>
  <c r="H3581" i="4" s="1"/>
  <c r="D3613" i="4"/>
  <c r="H3613" i="4" s="1"/>
  <c r="D3653" i="4"/>
  <c r="H3653" i="4" s="1"/>
  <c r="D5952" i="4"/>
  <c r="H5952" i="4" s="1"/>
  <c r="D835" i="4"/>
  <c r="H835" i="4" s="1"/>
  <c r="D867" i="4"/>
  <c r="H867" i="4" s="1"/>
  <c r="D899" i="4"/>
  <c r="H899" i="4" s="1"/>
  <c r="D931" i="4"/>
  <c r="H931" i="4" s="1"/>
  <c r="D963" i="4"/>
  <c r="H963" i="4" s="1"/>
  <c r="D995" i="4"/>
  <c r="H995" i="4" s="1"/>
  <c r="D1027" i="4"/>
  <c r="H1027" i="4" s="1"/>
  <c r="D1059" i="4"/>
  <c r="H1059" i="4" s="1"/>
  <c r="D1091" i="4"/>
  <c r="H1091" i="4" s="1"/>
  <c r="D1123" i="4"/>
  <c r="H1123" i="4" s="1"/>
  <c r="D1155" i="4"/>
  <c r="H1155" i="4" s="1"/>
  <c r="D1187" i="4"/>
  <c r="H1187" i="4" s="1"/>
  <c r="D1219" i="4"/>
  <c r="H1219" i="4" s="1"/>
  <c r="D1251" i="4"/>
  <c r="H1251" i="4" s="1"/>
  <c r="D1283" i="4"/>
  <c r="H1283" i="4" s="1"/>
  <c r="D1315" i="4"/>
  <c r="H1315" i="4" s="1"/>
  <c r="D1347" i="4"/>
  <c r="H1347" i="4" s="1"/>
  <c r="D1379" i="4"/>
  <c r="H1379" i="4" s="1"/>
  <c r="D1411" i="4"/>
  <c r="H1411" i="4" s="1"/>
  <c r="D1443" i="4"/>
  <c r="H1443" i="4" s="1"/>
  <c r="D1475" i="4"/>
  <c r="H1475" i="4" s="1"/>
  <c r="D1507" i="4"/>
  <c r="H1507" i="4" s="1"/>
  <c r="D1539" i="4"/>
  <c r="H1539" i="4" s="1"/>
  <c r="D1571" i="4"/>
  <c r="H1571" i="4" s="1"/>
  <c r="D1603" i="4"/>
  <c r="H1603" i="4" s="1"/>
  <c r="D1635" i="4"/>
  <c r="H1635" i="4" s="1"/>
  <c r="D1667" i="4"/>
  <c r="H1667" i="4" s="1"/>
  <c r="D1699" i="4"/>
  <c r="H1699" i="4" s="1"/>
  <c r="D1731" i="4"/>
  <c r="H1731" i="4" s="1"/>
  <c r="D1763" i="4"/>
  <c r="H1763" i="4" s="1"/>
  <c r="D1795" i="4"/>
  <c r="H1795" i="4" s="1"/>
  <c r="D1827" i="4"/>
  <c r="H1827" i="4" s="1"/>
  <c r="D1859" i="4"/>
  <c r="H1859" i="4" s="1"/>
  <c r="D1891" i="4"/>
  <c r="H1891" i="4" s="1"/>
  <c r="D1923" i="4"/>
  <c r="H1923" i="4" s="1"/>
  <c r="D1955" i="4"/>
  <c r="H1955" i="4" s="1"/>
  <c r="D1987" i="4"/>
  <c r="H1987" i="4" s="1"/>
  <c r="D2019" i="4"/>
  <c r="H2019" i="4" s="1"/>
  <c r="D2051" i="4"/>
  <c r="H2051" i="4" s="1"/>
  <c r="D2083" i="4"/>
  <c r="H2083" i="4" s="1"/>
  <c r="D2115" i="4"/>
  <c r="H2115" i="4" s="1"/>
  <c r="D2147" i="4"/>
  <c r="H2147" i="4" s="1"/>
  <c r="D2179" i="4"/>
  <c r="H2179" i="4" s="1"/>
  <c r="D2211" i="4"/>
  <c r="H2211" i="4" s="1"/>
  <c r="D2243" i="4"/>
  <c r="H2243" i="4" s="1"/>
  <c r="D2275" i="4"/>
  <c r="H2275" i="4" s="1"/>
  <c r="D2307" i="4"/>
  <c r="H2307" i="4" s="1"/>
  <c r="D2339" i="4"/>
  <c r="H2339" i="4" s="1"/>
  <c r="D2371" i="4"/>
  <c r="H2371" i="4" s="1"/>
  <c r="D2403" i="4"/>
  <c r="H2403" i="4" s="1"/>
  <c r="D2435" i="4"/>
  <c r="H2435" i="4" s="1"/>
  <c r="D2467" i="4"/>
  <c r="H2467" i="4" s="1"/>
  <c r="D2499" i="4"/>
  <c r="H2499" i="4" s="1"/>
  <c r="D2531" i="4"/>
  <c r="H2531" i="4" s="1"/>
  <c r="D2563" i="4"/>
  <c r="H2563" i="4" s="1"/>
  <c r="D2595" i="4"/>
  <c r="H2595" i="4" s="1"/>
  <c r="D2627" i="4"/>
  <c r="H2627" i="4" s="1"/>
  <c r="D2659" i="4"/>
  <c r="H2659" i="4" s="1"/>
  <c r="D2691" i="4"/>
  <c r="H2691" i="4" s="1"/>
  <c r="D2723" i="4"/>
  <c r="H2723" i="4" s="1"/>
  <c r="D2755" i="4"/>
  <c r="H2755" i="4" s="1"/>
  <c r="D2787" i="4"/>
  <c r="H2787" i="4" s="1"/>
  <c r="D2819" i="4"/>
  <c r="H2819" i="4" s="1"/>
  <c r="D2851" i="4"/>
  <c r="H2851" i="4" s="1"/>
  <c r="D2883" i="4"/>
  <c r="H2883" i="4" s="1"/>
  <c r="D2915" i="4"/>
  <c r="H2915" i="4" s="1"/>
  <c r="D2947" i="4"/>
  <c r="H2947" i="4" s="1"/>
  <c r="D2979" i="4"/>
  <c r="H2979" i="4" s="1"/>
  <c r="D3011" i="4"/>
  <c r="H3011" i="4" s="1"/>
  <c r="D3043" i="4"/>
  <c r="H3043" i="4" s="1"/>
  <c r="D3075" i="4"/>
  <c r="H3075" i="4" s="1"/>
  <c r="D3107" i="4"/>
  <c r="H3107" i="4" s="1"/>
  <c r="D3139" i="4"/>
  <c r="H3139" i="4" s="1"/>
  <c r="D6809" i="4"/>
  <c r="H6809" i="4" s="1"/>
  <c r="D3203" i="4"/>
  <c r="H3203" i="4" s="1"/>
  <c r="D3235" i="4"/>
  <c r="H3235" i="4" s="1"/>
  <c r="D3267" i="4"/>
  <c r="H3267" i="4" s="1"/>
  <c r="D3299" i="4"/>
  <c r="H3299" i="4" s="1"/>
  <c r="D3331" i="4"/>
  <c r="H3331" i="4" s="1"/>
  <c r="D3363" i="4"/>
  <c r="H3363" i="4" s="1"/>
  <c r="D3395" i="4"/>
  <c r="H3395" i="4" s="1"/>
  <c r="D3427" i="4"/>
  <c r="H3427" i="4" s="1"/>
  <c r="D3459" i="4"/>
  <c r="H3459" i="4" s="1"/>
  <c r="D3491" i="4"/>
  <c r="H3491" i="4" s="1"/>
  <c r="D3523" i="4"/>
  <c r="H3523" i="4" s="1"/>
  <c r="D3555" i="4"/>
  <c r="H3555" i="4" s="1"/>
  <c r="D3587" i="4"/>
  <c r="H3587" i="4" s="1"/>
  <c r="D3619" i="4"/>
  <c r="H3619" i="4" s="1"/>
  <c r="D3651" i="4"/>
  <c r="H3651" i="4" s="1"/>
  <c r="D3683" i="4"/>
  <c r="H3683" i="4" s="1"/>
  <c r="D3715" i="4"/>
  <c r="H3715" i="4" s="1"/>
  <c r="D3747" i="4"/>
  <c r="H3747" i="4" s="1"/>
  <c r="D3779" i="4"/>
  <c r="H3779" i="4" s="1"/>
  <c r="D3811" i="4"/>
  <c r="H3811" i="4" s="1"/>
  <c r="D3843" i="4"/>
  <c r="H3843" i="4" s="1"/>
  <c r="D3875" i="4"/>
  <c r="H3875" i="4" s="1"/>
  <c r="D3907" i="4"/>
  <c r="H3907" i="4" s="1"/>
  <c r="D3939" i="4"/>
  <c r="H3939" i="4" s="1"/>
  <c r="D3971" i="4"/>
  <c r="H3971" i="4" s="1"/>
  <c r="D4003" i="4"/>
  <c r="H4003" i="4" s="1"/>
  <c r="D4035" i="4"/>
  <c r="H4035" i="4" s="1"/>
  <c r="D4067" i="4"/>
  <c r="H4067" i="4" s="1"/>
  <c r="D4099" i="4"/>
  <c r="H4099" i="4" s="1"/>
  <c r="D4131" i="4"/>
  <c r="H4131" i="4" s="1"/>
  <c r="D4163" i="4"/>
  <c r="H4163" i="4" s="1"/>
  <c r="D4195" i="4"/>
  <c r="H4195" i="4" s="1"/>
  <c r="D4227" i="4"/>
  <c r="H4227" i="4" s="1"/>
  <c r="D4259" i="4"/>
  <c r="H4259" i="4" s="1"/>
  <c r="D4299" i="4"/>
  <c r="H4299" i="4" s="1"/>
  <c r="D4347" i="4"/>
  <c r="H4347" i="4" s="1"/>
  <c r="D4387" i="4"/>
  <c r="H4387" i="4" s="1"/>
  <c r="D4427" i="4"/>
  <c r="H4427" i="4" s="1"/>
  <c r="D4475" i="4"/>
  <c r="H4475" i="4" s="1"/>
  <c r="D4515" i="4"/>
  <c r="H4515" i="4" s="1"/>
  <c r="D4555" i="4"/>
  <c r="H4555" i="4" s="1"/>
  <c r="D4587" i="4"/>
  <c r="H4587" i="4" s="1"/>
  <c r="D4619" i="4"/>
  <c r="H4619" i="4" s="1"/>
  <c r="D4651" i="4"/>
  <c r="H4651" i="4" s="1"/>
  <c r="D4683" i="4"/>
  <c r="H4683" i="4" s="1"/>
  <c r="D4715" i="4"/>
  <c r="H4715" i="4" s="1"/>
  <c r="D4747" i="4"/>
  <c r="H4747" i="4" s="1"/>
  <c r="D4779" i="4"/>
  <c r="H4779" i="4" s="1"/>
  <c r="D4811" i="4"/>
  <c r="H4811" i="4" s="1"/>
  <c r="D4843" i="4"/>
  <c r="H4843" i="4" s="1"/>
  <c r="D4875" i="4"/>
  <c r="H4875" i="4" s="1"/>
  <c r="D4907" i="4"/>
  <c r="H4907" i="4" s="1"/>
  <c r="D4939" i="4"/>
  <c r="H4939" i="4" s="1"/>
  <c r="D4971" i="4"/>
  <c r="H4971" i="4" s="1"/>
  <c r="D5003" i="4"/>
  <c r="H5003" i="4" s="1"/>
  <c r="D5035" i="4"/>
  <c r="H5035" i="4" s="1"/>
  <c r="D5067" i="4"/>
  <c r="H5067" i="4" s="1"/>
  <c r="D5099" i="4"/>
  <c r="H5099" i="4" s="1"/>
  <c r="D5131" i="4"/>
  <c r="H5131" i="4" s="1"/>
  <c r="D5163" i="4"/>
  <c r="H5163" i="4" s="1"/>
  <c r="D5195" i="4"/>
  <c r="H5195" i="4" s="1"/>
  <c r="D5227" i="4"/>
  <c r="H5227" i="4" s="1"/>
  <c r="D5259" i="4"/>
  <c r="H5259" i="4" s="1"/>
  <c r="D5291" i="4"/>
  <c r="H5291" i="4" s="1"/>
  <c r="D5323" i="4"/>
  <c r="H5323" i="4" s="1"/>
  <c r="D5355" i="4"/>
  <c r="H5355" i="4" s="1"/>
  <c r="D5387" i="4"/>
  <c r="H5387" i="4" s="1"/>
  <c r="D5419" i="4"/>
  <c r="H5419" i="4" s="1"/>
  <c r="D5451" i="4"/>
  <c r="H5451" i="4" s="1"/>
  <c r="D5483" i="4"/>
  <c r="H5483" i="4" s="1"/>
  <c r="D5515" i="4"/>
  <c r="H5515" i="4" s="1"/>
  <c r="D5547" i="4"/>
  <c r="H5547" i="4" s="1"/>
  <c r="D5579" i="4"/>
  <c r="H5579" i="4" s="1"/>
  <c r="D4414" i="4"/>
  <c r="H4414" i="4" s="1"/>
  <c r="D45" i="4"/>
  <c r="H45" i="4" s="1"/>
  <c r="D133" i="4"/>
  <c r="H133" i="4" s="1"/>
  <c r="D165" i="4"/>
  <c r="H165" i="4" s="1"/>
  <c r="D197" i="4"/>
  <c r="H197" i="4" s="1"/>
  <c r="D229" i="4"/>
  <c r="H229" i="4" s="1"/>
  <c r="D261" i="4"/>
  <c r="H261" i="4" s="1"/>
  <c r="D293" i="4"/>
  <c r="H293" i="4" s="1"/>
  <c r="D325" i="4"/>
  <c r="H325" i="4" s="1"/>
  <c r="D357" i="4"/>
  <c r="H357" i="4" s="1"/>
  <c r="D389" i="4"/>
  <c r="H389" i="4" s="1"/>
  <c r="D421" i="4"/>
  <c r="H421" i="4" s="1"/>
  <c r="D453" i="4"/>
  <c r="H453" i="4" s="1"/>
  <c r="D485" i="4"/>
  <c r="H485" i="4" s="1"/>
  <c r="D517" i="4"/>
  <c r="H517" i="4" s="1"/>
  <c r="D549" i="4"/>
  <c r="H549" i="4" s="1"/>
  <c r="D581" i="4"/>
  <c r="H581" i="4" s="1"/>
  <c r="D613" i="4"/>
  <c r="H613" i="4" s="1"/>
  <c r="D645" i="4"/>
  <c r="H645" i="4" s="1"/>
  <c r="D677" i="4"/>
  <c r="H677" i="4" s="1"/>
  <c r="D709" i="4"/>
  <c r="H709" i="4" s="1"/>
  <c r="D741" i="4"/>
  <c r="H741" i="4" s="1"/>
  <c r="D773" i="4"/>
  <c r="H773" i="4" s="1"/>
  <c r="D6116" i="4"/>
  <c r="H6116" i="4" s="1"/>
  <c r="D6148" i="4"/>
  <c r="H6148" i="4" s="1"/>
  <c r="D6180" i="4"/>
  <c r="H6180" i="4" s="1"/>
  <c r="D6212" i="4"/>
  <c r="H6212" i="4" s="1"/>
  <c r="D6244" i="4"/>
  <c r="H6244" i="4" s="1"/>
  <c r="D6276" i="4"/>
  <c r="H6276" i="4" s="1"/>
  <c r="D6173" i="4"/>
  <c r="H6173" i="4" s="1"/>
  <c r="D6340" i="4"/>
  <c r="H6340" i="4" s="1"/>
  <c r="D6372" i="4"/>
  <c r="H6372" i="4" s="1"/>
  <c r="D6404" i="4"/>
  <c r="H6404" i="4" s="1"/>
  <c r="D1894" i="4"/>
  <c r="H1894" i="4" s="1"/>
  <c r="D6726" i="4"/>
  <c r="H6726" i="4" s="1"/>
  <c r="D6650" i="4"/>
  <c r="H6650" i="4" s="1"/>
  <c r="D6854" i="4"/>
  <c r="H6854" i="4" s="1"/>
  <c r="D206" i="4"/>
  <c r="H206" i="4" s="1"/>
  <c r="D238" i="4"/>
  <c r="H238" i="4" s="1"/>
  <c r="D270" i="4"/>
  <c r="H270" i="4" s="1"/>
  <c r="D302" i="4"/>
  <c r="H302" i="4" s="1"/>
  <c r="D334" i="4"/>
  <c r="H334" i="4" s="1"/>
  <c r="D366" i="4"/>
  <c r="H366" i="4" s="1"/>
  <c r="D398" i="4"/>
  <c r="H398" i="4" s="1"/>
  <c r="D430" i="4"/>
  <c r="H430" i="4" s="1"/>
  <c r="D462" i="4"/>
  <c r="H462" i="4" s="1"/>
  <c r="D494" i="4"/>
  <c r="H494" i="4" s="1"/>
  <c r="D526" i="4"/>
  <c r="H526" i="4" s="1"/>
  <c r="D558" i="4"/>
  <c r="H558" i="4" s="1"/>
  <c r="D590" i="4"/>
  <c r="H590" i="4" s="1"/>
  <c r="D622" i="4"/>
  <c r="H622" i="4" s="1"/>
  <c r="D654" i="4"/>
  <c r="H654" i="4" s="1"/>
  <c r="D686" i="4"/>
  <c r="H686" i="4" s="1"/>
  <c r="D718" i="4"/>
  <c r="H718" i="4" s="1"/>
  <c r="D750" i="4"/>
  <c r="H750" i="4" s="1"/>
  <c r="D782" i="4"/>
  <c r="H782" i="4" s="1"/>
  <c r="D814" i="4"/>
  <c r="H814" i="4" s="1"/>
  <c r="D846" i="4"/>
  <c r="H846" i="4" s="1"/>
  <c r="D878" i="4"/>
  <c r="H878" i="4" s="1"/>
  <c r="D910" i="4"/>
  <c r="H910" i="4" s="1"/>
  <c r="D942" i="4"/>
  <c r="H942" i="4" s="1"/>
  <c r="D974" i="4"/>
  <c r="H974" i="4" s="1"/>
  <c r="D1006" i="4"/>
  <c r="H1006" i="4" s="1"/>
  <c r="D1038" i="4"/>
  <c r="H1038" i="4" s="1"/>
  <c r="D1070" i="4"/>
  <c r="H1070" i="4" s="1"/>
  <c r="D1102" i="4"/>
  <c r="H1102" i="4" s="1"/>
  <c r="D1134" i="4"/>
  <c r="H1134" i="4" s="1"/>
  <c r="D1166" i="4"/>
  <c r="H1166" i="4" s="1"/>
  <c r="D1198" i="4"/>
  <c r="H1198" i="4" s="1"/>
  <c r="D1230" i="4"/>
  <c r="H1230" i="4" s="1"/>
  <c r="D1262" i="4"/>
  <c r="H1262" i="4" s="1"/>
  <c r="D1294" i="4"/>
  <c r="H1294" i="4" s="1"/>
  <c r="D1326" i="4"/>
  <c r="H1326" i="4" s="1"/>
  <c r="D1358" i="4"/>
  <c r="H1358" i="4" s="1"/>
  <c r="D1390" i="4"/>
  <c r="H1390" i="4" s="1"/>
  <c r="D1422" i="4"/>
  <c r="H1422" i="4" s="1"/>
  <c r="D1454" i="4"/>
  <c r="H1454" i="4" s="1"/>
  <c r="D1486" i="4"/>
  <c r="H1486" i="4" s="1"/>
  <c r="D1518" i="4"/>
  <c r="H1518" i="4" s="1"/>
  <c r="D1550" i="4"/>
  <c r="H1550" i="4" s="1"/>
  <c r="D1582" i="4"/>
  <c r="H1582" i="4" s="1"/>
  <c r="D1614" i="4"/>
  <c r="H1614" i="4" s="1"/>
  <c r="D1654" i="4"/>
  <c r="H1654" i="4" s="1"/>
  <c r="D1686" i="4"/>
  <c r="H1686" i="4" s="1"/>
  <c r="D1718" i="4"/>
  <c r="H1718" i="4" s="1"/>
  <c r="D1750" i="4"/>
  <c r="H1750" i="4" s="1"/>
  <c r="D1782" i="4"/>
  <c r="H1782" i="4" s="1"/>
  <c r="D1814" i="4"/>
  <c r="H1814" i="4" s="1"/>
  <c r="D1846" i="4"/>
  <c r="H1846" i="4" s="1"/>
  <c r="D1878" i="4"/>
  <c r="H1878" i="4" s="1"/>
  <c r="D1918" i="4"/>
  <c r="H1918" i="4" s="1"/>
  <c r="D1950" i="4"/>
  <c r="H1950" i="4" s="1"/>
  <c r="D1982" i="4"/>
  <c r="H1982" i="4" s="1"/>
  <c r="D2014" i="4"/>
  <c r="H2014" i="4" s="1"/>
  <c r="D2046" i="4"/>
  <c r="H2046" i="4" s="1"/>
  <c r="D2078" i="4"/>
  <c r="H2078" i="4" s="1"/>
  <c r="D2110" i="4"/>
  <c r="H2110" i="4" s="1"/>
  <c r="D2142" i="4"/>
  <c r="H2142" i="4" s="1"/>
  <c r="D2174" i="4"/>
  <c r="H2174" i="4" s="1"/>
  <c r="D2206" i="4"/>
  <c r="H2206" i="4" s="1"/>
  <c r="D2238" i="4"/>
  <c r="H2238" i="4" s="1"/>
  <c r="D2270" i="4"/>
  <c r="H2270" i="4" s="1"/>
  <c r="D2302" i="4"/>
  <c r="H2302" i="4" s="1"/>
  <c r="D2334" i="4"/>
  <c r="H2334" i="4" s="1"/>
  <c r="D2366" i="4"/>
  <c r="H2366" i="4" s="1"/>
  <c r="D2398" i="4"/>
  <c r="H2398" i="4" s="1"/>
  <c r="D2430" i="4"/>
  <c r="H2430" i="4" s="1"/>
  <c r="D6664" i="4"/>
  <c r="H6664" i="4" s="1"/>
  <c r="D2494" i="4"/>
  <c r="H2494" i="4" s="1"/>
  <c r="D2526" i="4"/>
  <c r="H2526" i="4" s="1"/>
  <c r="D2566" i="4"/>
  <c r="H2566" i="4" s="1"/>
  <c r="D2598" i="4"/>
  <c r="H2598" i="4" s="1"/>
  <c r="D2630" i="4"/>
  <c r="H2630" i="4" s="1"/>
  <c r="D2662" i="4"/>
  <c r="H2662" i="4" s="1"/>
  <c r="D2694" i="4"/>
  <c r="H2694" i="4" s="1"/>
  <c r="D2726" i="4"/>
  <c r="H2726" i="4" s="1"/>
  <c r="D2758" i="4"/>
  <c r="H2758" i="4" s="1"/>
  <c r="D2790" i="4"/>
  <c r="H2790" i="4" s="1"/>
  <c r="D2822" i="4"/>
  <c r="H2822" i="4" s="1"/>
  <c r="D2854" i="4"/>
  <c r="H2854" i="4" s="1"/>
  <c r="D2894" i="4"/>
  <c r="H2894" i="4" s="1"/>
  <c r="D2926" i="4"/>
  <c r="H2926" i="4" s="1"/>
  <c r="D2966" i="4"/>
  <c r="H2966" i="4" s="1"/>
  <c r="D2998" i="4"/>
  <c r="H2998" i="4" s="1"/>
  <c r="D3038" i="4"/>
  <c r="H3038" i="4" s="1"/>
  <c r="D3078" i="4"/>
  <c r="H3078" i="4" s="1"/>
  <c r="D3110" i="4"/>
  <c r="H3110" i="4" s="1"/>
  <c r="D3150" i="4"/>
  <c r="H3150" i="4" s="1"/>
  <c r="D3182" i="4"/>
  <c r="H3182" i="4" s="1"/>
  <c r="D3222" i="4"/>
  <c r="H3222" i="4" s="1"/>
  <c r="D3254" i="4"/>
  <c r="H3254" i="4" s="1"/>
  <c r="D3294" i="4"/>
  <c r="H3294" i="4" s="1"/>
  <c r="D3334" i="4"/>
  <c r="H3334" i="4" s="1"/>
  <c r="D3366" i="4"/>
  <c r="H3366" i="4" s="1"/>
  <c r="D3406" i="4"/>
  <c r="H3406" i="4" s="1"/>
  <c r="D3438" i="4"/>
  <c r="H3438" i="4" s="1"/>
  <c r="D3478" i="4"/>
  <c r="H3478" i="4" s="1"/>
  <c r="D3510" i="4"/>
  <c r="H3510" i="4" s="1"/>
  <c r="D3550" i="4"/>
  <c r="H3550" i="4" s="1"/>
  <c r="D3590" i="4"/>
  <c r="H3590" i="4" s="1"/>
  <c r="D3622" i="4"/>
  <c r="H3622" i="4" s="1"/>
  <c r="D3654" i="4"/>
  <c r="H3654" i="4" s="1"/>
  <c r="D3686" i="4"/>
  <c r="H3686" i="4" s="1"/>
  <c r="D3718" i="4"/>
  <c r="H3718" i="4" s="1"/>
  <c r="D3750" i="4"/>
  <c r="H3750" i="4" s="1"/>
  <c r="D3782" i="4"/>
  <c r="H3782" i="4" s="1"/>
  <c r="D3814" i="4"/>
  <c r="H3814" i="4" s="1"/>
  <c r="D3846" i="4"/>
  <c r="H3846" i="4" s="1"/>
  <c r="D3878" i="4"/>
  <c r="H3878" i="4" s="1"/>
  <c r="D3910" i="4"/>
  <c r="H3910" i="4" s="1"/>
  <c r="D3942" i="4"/>
  <c r="H3942" i="4" s="1"/>
  <c r="D3974" i="4"/>
  <c r="H3974" i="4" s="1"/>
  <c r="D4006" i="4"/>
  <c r="H4006" i="4" s="1"/>
  <c r="D4038" i="4"/>
  <c r="H4038" i="4" s="1"/>
  <c r="D4070" i="4"/>
  <c r="H4070" i="4" s="1"/>
  <c r="D4102" i="4"/>
  <c r="H4102" i="4" s="1"/>
  <c r="D4134" i="4"/>
  <c r="H4134" i="4" s="1"/>
  <c r="D4166" i="4"/>
  <c r="H4166" i="4" s="1"/>
  <c r="D4198" i="4"/>
  <c r="H4198" i="4" s="1"/>
  <c r="D4230" i="4"/>
  <c r="H4230" i="4" s="1"/>
  <c r="D4262" i="4"/>
  <c r="H4262" i="4" s="1"/>
  <c r="D4302" i="4"/>
  <c r="H4302" i="4" s="1"/>
  <c r="D4342" i="4"/>
  <c r="H4342" i="4" s="1"/>
  <c r="D4390" i="4"/>
  <c r="H4390" i="4" s="1"/>
  <c r="D4430" i="4"/>
  <c r="H4430" i="4" s="1"/>
  <c r="D4470" i="4"/>
  <c r="H4470" i="4" s="1"/>
  <c r="D4518" i="4"/>
  <c r="H4518" i="4" s="1"/>
  <c r="D4558" i="4"/>
  <c r="H4558" i="4" s="1"/>
  <c r="D4590" i="4"/>
  <c r="H4590" i="4" s="1"/>
  <c r="D4622" i="4"/>
  <c r="H4622" i="4" s="1"/>
  <c r="D4654" i="4"/>
  <c r="H4654" i="4" s="1"/>
  <c r="D4686" i="4"/>
  <c r="H4686" i="4" s="1"/>
  <c r="D4718" i="4"/>
  <c r="H4718" i="4" s="1"/>
  <c r="D4750" i="4"/>
  <c r="H4750" i="4" s="1"/>
  <c r="D4782" i="4"/>
  <c r="H4782" i="4" s="1"/>
  <c r="D4814" i="4"/>
  <c r="H4814" i="4" s="1"/>
  <c r="D4846" i="4"/>
  <c r="H4846" i="4" s="1"/>
  <c r="D4878" i="4"/>
  <c r="H4878" i="4" s="1"/>
  <c r="D4910" i="4"/>
  <c r="H4910" i="4" s="1"/>
  <c r="D4942" i="4"/>
  <c r="H4942" i="4" s="1"/>
  <c r="D4974" i="4"/>
  <c r="H4974" i="4" s="1"/>
  <c r="D5006" i="4"/>
  <c r="H5006" i="4" s="1"/>
  <c r="D5038" i="4"/>
  <c r="H5038" i="4" s="1"/>
  <c r="D5070" i="4"/>
  <c r="H5070" i="4" s="1"/>
  <c r="D5102" i="4"/>
  <c r="H5102" i="4" s="1"/>
  <c r="D5134" i="4"/>
  <c r="H5134" i="4" s="1"/>
  <c r="D5166" i="4"/>
  <c r="H5166" i="4" s="1"/>
  <c r="D5198" i="4"/>
  <c r="H5198" i="4" s="1"/>
  <c r="D5230" i="4"/>
  <c r="H5230" i="4" s="1"/>
  <c r="D5262" i="4"/>
  <c r="H5262" i="4" s="1"/>
  <c r="D5294" i="4"/>
  <c r="H5294" i="4" s="1"/>
  <c r="D5326" i="4"/>
  <c r="H5326" i="4" s="1"/>
  <c r="D5358" i="4"/>
  <c r="H5358" i="4" s="1"/>
  <c r="D5390" i="4"/>
  <c r="H5390" i="4" s="1"/>
  <c r="D5422" i="4"/>
  <c r="H5422" i="4" s="1"/>
  <c r="D5454" i="4"/>
  <c r="H5454" i="4" s="1"/>
  <c r="D5486" i="4"/>
  <c r="H5486" i="4" s="1"/>
  <c r="D5518" i="4"/>
  <c r="H5518" i="4" s="1"/>
  <c r="D5550" i="4"/>
  <c r="H5550" i="4" s="1"/>
  <c r="D5582" i="4"/>
  <c r="H5582" i="4" s="1"/>
  <c r="D5614" i="4"/>
  <c r="H5614" i="4" s="1"/>
  <c r="D5646" i="4"/>
  <c r="H5646" i="4" s="1"/>
  <c r="D5678" i="4"/>
  <c r="H5678" i="4" s="1"/>
  <c r="D5710" i="4"/>
  <c r="H5710" i="4" s="1"/>
  <c r="D5742" i="4"/>
  <c r="H5742" i="4" s="1"/>
  <c r="D5774" i="4"/>
  <c r="H5774" i="4" s="1"/>
  <c r="D5806" i="4"/>
  <c r="H5806" i="4" s="1"/>
  <c r="D5838" i="4"/>
  <c r="H5838" i="4" s="1"/>
  <c r="D5870" i="4"/>
  <c r="H5870" i="4" s="1"/>
  <c r="D5902" i="4"/>
  <c r="H5902" i="4" s="1"/>
  <c r="D5934" i="4"/>
  <c r="H5934" i="4" s="1"/>
  <c r="D5966" i="4"/>
  <c r="H5966" i="4" s="1"/>
  <c r="D5998" i="4"/>
  <c r="H5998" i="4" s="1"/>
  <c r="D6030" i="4"/>
  <c r="H6030" i="4" s="1"/>
  <c r="D6062" i="4"/>
  <c r="H6062" i="4" s="1"/>
  <c r="D6094" i="4"/>
  <c r="H6094" i="4" s="1"/>
  <c r="D6126" i="4"/>
  <c r="H6126" i="4" s="1"/>
  <c r="D6158" i="4"/>
  <c r="H6158" i="4" s="1"/>
  <c r="D6190" i="4"/>
  <c r="H6190" i="4" s="1"/>
  <c r="D6222" i="4"/>
  <c r="H6222" i="4" s="1"/>
  <c r="D6254" i="4"/>
  <c r="H6254" i="4" s="1"/>
  <c r="D6286" i="4"/>
  <c r="H6286" i="4" s="1"/>
  <c r="D6318" i="4"/>
  <c r="H6318" i="4" s="1"/>
  <c r="D6350" i="4"/>
  <c r="H6350" i="4" s="1"/>
  <c r="D6242" i="4"/>
  <c r="H6242" i="4" s="1"/>
  <c r="D6414" i="4"/>
  <c r="H6414" i="4" s="1"/>
  <c r="D6446" i="4"/>
  <c r="H6446" i="4" s="1"/>
  <c r="D6478" i="4"/>
  <c r="H6478" i="4" s="1"/>
  <c r="D6510" i="4"/>
  <c r="H6510" i="4" s="1"/>
  <c r="D6542" i="4"/>
  <c r="H6542" i="4" s="1"/>
  <c r="D6574" i="4"/>
  <c r="H6574" i="4" s="1"/>
  <c r="D6606" i="4"/>
  <c r="H6606" i="4" s="1"/>
  <c r="D6638" i="4"/>
  <c r="H6638" i="4" s="1"/>
  <c r="D6670" i="4"/>
  <c r="H6670" i="4" s="1"/>
  <c r="D199" i="4"/>
  <c r="H199" i="4" s="1"/>
  <c r="D231" i="4"/>
  <c r="H231" i="4" s="1"/>
  <c r="D263" i="4"/>
  <c r="H263" i="4" s="1"/>
  <c r="D295" i="4"/>
  <c r="H295" i="4" s="1"/>
  <c r="D327" i="4"/>
  <c r="H327" i="4" s="1"/>
  <c r="D359" i="4"/>
  <c r="H359" i="4" s="1"/>
  <c r="D391" i="4"/>
  <c r="H391" i="4" s="1"/>
  <c r="D423" i="4"/>
  <c r="H423" i="4" s="1"/>
  <c r="D455" i="4"/>
  <c r="H455" i="4" s="1"/>
  <c r="D487" i="4"/>
  <c r="H487" i="4" s="1"/>
  <c r="D519" i="4"/>
  <c r="H519" i="4" s="1"/>
  <c r="D551" i="4"/>
  <c r="H551" i="4" s="1"/>
  <c r="D6790" i="4"/>
  <c r="H6790" i="4" s="1"/>
  <c r="D615" i="4"/>
  <c r="H615" i="4" s="1"/>
  <c r="D647" i="4"/>
  <c r="H647" i="4" s="1"/>
  <c r="D679" i="4"/>
  <c r="H679" i="4" s="1"/>
  <c r="D711" i="4"/>
  <c r="H711" i="4" s="1"/>
  <c r="D743" i="4"/>
  <c r="H743" i="4" s="1"/>
  <c r="D775" i="4"/>
  <c r="H775" i="4" s="1"/>
  <c r="D807" i="4"/>
  <c r="H807" i="4" s="1"/>
  <c r="D839" i="4"/>
  <c r="H839" i="4" s="1"/>
  <c r="D871" i="4"/>
  <c r="H871" i="4" s="1"/>
  <c r="D903" i="4"/>
  <c r="H903" i="4" s="1"/>
  <c r="D935" i="4"/>
  <c r="H935" i="4" s="1"/>
  <c r="D967" i="4"/>
  <c r="H967" i="4" s="1"/>
  <c r="D999" i="4"/>
  <c r="H999" i="4" s="1"/>
  <c r="D1031" i="4"/>
  <c r="H1031" i="4" s="1"/>
  <c r="D1063" i="4"/>
  <c r="H1063" i="4" s="1"/>
  <c r="D1095" i="4"/>
  <c r="H1095" i="4" s="1"/>
  <c r="D1127" i="4"/>
  <c r="H1127" i="4" s="1"/>
  <c r="D1159" i="4"/>
  <c r="H1159" i="4" s="1"/>
  <c r="D1191" i="4"/>
  <c r="H1191" i="4" s="1"/>
  <c r="D1223" i="4"/>
  <c r="H1223" i="4" s="1"/>
  <c r="D1255" i="4"/>
  <c r="H1255" i="4" s="1"/>
  <c r="D1287" i="4"/>
  <c r="H1287" i="4" s="1"/>
  <c r="D1319" i="4"/>
  <c r="H1319" i="4" s="1"/>
  <c r="D1351" i="4"/>
  <c r="H1351" i="4" s="1"/>
  <c r="D1383" i="4"/>
  <c r="H1383" i="4" s="1"/>
  <c r="D1415" i="4"/>
  <c r="H1415" i="4" s="1"/>
  <c r="D1447" i="4"/>
  <c r="H1447" i="4" s="1"/>
  <c r="D1479" i="4"/>
  <c r="H1479" i="4" s="1"/>
  <c r="D1511" i="4"/>
  <c r="H1511" i="4" s="1"/>
  <c r="D1543" i="4"/>
  <c r="H1543" i="4" s="1"/>
  <c r="D1575" i="4"/>
  <c r="H1575" i="4" s="1"/>
  <c r="D1607" i="4"/>
  <c r="H1607" i="4" s="1"/>
  <c r="D1639" i="4"/>
  <c r="H1639" i="4" s="1"/>
  <c r="D1671" i="4"/>
  <c r="H1671" i="4" s="1"/>
  <c r="D1703" i="4"/>
  <c r="H1703" i="4" s="1"/>
  <c r="D1735" i="4"/>
  <c r="H1735" i="4" s="1"/>
  <c r="D1767" i="4"/>
  <c r="H1767" i="4" s="1"/>
  <c r="D1799" i="4"/>
  <c r="H1799" i="4" s="1"/>
  <c r="D1831" i="4"/>
  <c r="H1831" i="4" s="1"/>
  <c r="D1863" i="4"/>
  <c r="H1863" i="4" s="1"/>
  <c r="D1895" i="4"/>
  <c r="H1895" i="4" s="1"/>
  <c r="D1927" i="4"/>
  <c r="H1927" i="4" s="1"/>
  <c r="D1959" i="4"/>
  <c r="H1959" i="4" s="1"/>
  <c r="D1991" i="4"/>
  <c r="H1991" i="4" s="1"/>
  <c r="D2023" i="4"/>
  <c r="H2023" i="4" s="1"/>
  <c r="D2055" i="4"/>
  <c r="H2055" i="4" s="1"/>
  <c r="D2087" i="4"/>
  <c r="H2087" i="4" s="1"/>
  <c r="D2119" i="4"/>
  <c r="H2119" i="4" s="1"/>
  <c r="D2151" i="4"/>
  <c r="H2151" i="4" s="1"/>
  <c r="D2183" i="4"/>
  <c r="H2183" i="4" s="1"/>
  <c r="D2215" i="4"/>
  <c r="H2215" i="4" s="1"/>
  <c r="D2247" i="4"/>
  <c r="H2247" i="4" s="1"/>
  <c r="D2279" i="4"/>
  <c r="H2279" i="4" s="1"/>
  <c r="D2311" i="4"/>
  <c r="H2311" i="4" s="1"/>
  <c r="D2343" i="4"/>
  <c r="H2343" i="4" s="1"/>
  <c r="D2375" i="4"/>
  <c r="H2375" i="4" s="1"/>
  <c r="D2407" i="4"/>
  <c r="H2407" i="4" s="1"/>
  <c r="D2439" i="4"/>
  <c r="H2439" i="4" s="1"/>
  <c r="D4531" i="4"/>
  <c r="H4531" i="4" s="1"/>
  <c r="D24" i="4"/>
  <c r="H24" i="4" s="1"/>
  <c r="D5603" i="4"/>
  <c r="H5603" i="4" s="1"/>
  <c r="D5635" i="4"/>
  <c r="H5635" i="4" s="1"/>
  <c r="D5667" i="4"/>
  <c r="H5667" i="4" s="1"/>
  <c r="D5699" i="4"/>
  <c r="H5699" i="4" s="1"/>
  <c r="D5731" i="4"/>
  <c r="H5731" i="4" s="1"/>
  <c r="D5763" i="4"/>
  <c r="H5763" i="4" s="1"/>
  <c r="D5795" i="4"/>
  <c r="H5795" i="4" s="1"/>
  <c r="D5827" i="4"/>
  <c r="H5827" i="4" s="1"/>
  <c r="D5859" i="4"/>
  <c r="H5859" i="4" s="1"/>
  <c r="D5891" i="4"/>
  <c r="H5891" i="4" s="1"/>
  <c r="D3006" i="4"/>
  <c r="H3006" i="4" s="1"/>
  <c r="D77" i="4"/>
  <c r="H77" i="4" s="1"/>
  <c r="D141" i="4"/>
  <c r="H141" i="4" s="1"/>
  <c r="D173" i="4"/>
  <c r="H173" i="4" s="1"/>
  <c r="D205" i="4"/>
  <c r="H205" i="4" s="1"/>
  <c r="D237" i="4"/>
  <c r="H237" i="4" s="1"/>
  <c r="D269" i="4"/>
  <c r="H269" i="4" s="1"/>
  <c r="D301" i="4"/>
  <c r="H301" i="4" s="1"/>
  <c r="D333" i="4"/>
  <c r="H333" i="4" s="1"/>
  <c r="D365" i="4"/>
  <c r="H365" i="4" s="1"/>
  <c r="D397" i="4"/>
  <c r="H397" i="4" s="1"/>
  <c r="D429" i="4"/>
  <c r="H429" i="4" s="1"/>
  <c r="D461" i="4"/>
  <c r="H461" i="4" s="1"/>
  <c r="D493" i="4"/>
  <c r="H493" i="4" s="1"/>
  <c r="D525" i="4"/>
  <c r="H525" i="4" s="1"/>
  <c r="D557" i="4"/>
  <c r="H557" i="4" s="1"/>
  <c r="D589" i="4"/>
  <c r="H589" i="4" s="1"/>
  <c r="D621" i="4"/>
  <c r="H621" i="4" s="1"/>
  <c r="D653" i="4"/>
  <c r="H653" i="4" s="1"/>
  <c r="D685" i="4"/>
  <c r="H685" i="4" s="1"/>
  <c r="D717" i="4"/>
  <c r="H717" i="4" s="1"/>
  <c r="D749" i="4"/>
  <c r="H749" i="4" s="1"/>
  <c r="D781" i="4"/>
  <c r="H781" i="4" s="1"/>
  <c r="D813" i="4"/>
  <c r="H813" i="4" s="1"/>
  <c r="D845" i="4"/>
  <c r="H845" i="4" s="1"/>
  <c r="D877" i="4"/>
  <c r="H877" i="4" s="1"/>
  <c r="D909" i="4"/>
  <c r="H909" i="4" s="1"/>
  <c r="D941" i="4"/>
  <c r="H941" i="4" s="1"/>
  <c r="D973" i="4"/>
  <c r="H973" i="4" s="1"/>
  <c r="D1005" i="4"/>
  <c r="H1005" i="4" s="1"/>
  <c r="D1037" i="4"/>
  <c r="H1037" i="4" s="1"/>
  <c r="D1069" i="4"/>
  <c r="H1069" i="4" s="1"/>
  <c r="D1101" i="4"/>
  <c r="H1101" i="4" s="1"/>
  <c r="D1133" i="4"/>
  <c r="H1133" i="4" s="1"/>
  <c r="D1165" i="4"/>
  <c r="H1165" i="4" s="1"/>
  <c r="D1197" i="4"/>
  <c r="H1197" i="4" s="1"/>
  <c r="D1229" i="4"/>
  <c r="H1229" i="4" s="1"/>
  <c r="D1261" i="4"/>
  <c r="H1261" i="4" s="1"/>
  <c r="D1293" i="4"/>
  <c r="H1293" i="4" s="1"/>
  <c r="D1325" i="4"/>
  <c r="H1325" i="4" s="1"/>
  <c r="D1357" i="4"/>
  <c r="H1357" i="4" s="1"/>
  <c r="D1389" i="4"/>
  <c r="H1389" i="4" s="1"/>
  <c r="D1421" i="4"/>
  <c r="H1421" i="4" s="1"/>
  <c r="D1453" i="4"/>
  <c r="H1453" i="4" s="1"/>
  <c r="D1485" i="4"/>
  <c r="H1485" i="4" s="1"/>
  <c r="D1517" i="4"/>
  <c r="H1517" i="4" s="1"/>
  <c r="D1549" i="4"/>
  <c r="H1549" i="4" s="1"/>
  <c r="D1581" i="4"/>
  <c r="H1581" i="4" s="1"/>
  <c r="D1613" i="4"/>
  <c r="H1613" i="4" s="1"/>
  <c r="D1645" i="4"/>
  <c r="H1645" i="4" s="1"/>
  <c r="D1677" i="4"/>
  <c r="H1677" i="4" s="1"/>
  <c r="D1709" i="4"/>
  <c r="H1709" i="4" s="1"/>
  <c r="D1741" i="4"/>
  <c r="H1741" i="4" s="1"/>
  <c r="D1773" i="4"/>
  <c r="H1773" i="4" s="1"/>
  <c r="D1805" i="4"/>
  <c r="H1805" i="4" s="1"/>
  <c r="D1837" i="4"/>
  <c r="H1837" i="4" s="1"/>
  <c r="D1869" i="4"/>
  <c r="H1869" i="4" s="1"/>
  <c r="D1901" i="4"/>
  <c r="H1901" i="4" s="1"/>
  <c r="D1933" i="4"/>
  <c r="H1933" i="4" s="1"/>
  <c r="D1965" i="4"/>
  <c r="H1965" i="4" s="1"/>
  <c r="D1997" i="4"/>
  <c r="H1997" i="4" s="1"/>
  <c r="D2029" i="4"/>
  <c r="H2029" i="4" s="1"/>
  <c r="D2061" i="4"/>
  <c r="H2061" i="4" s="1"/>
  <c r="D2093" i="4"/>
  <c r="H2093" i="4" s="1"/>
  <c r="D2125" i="4"/>
  <c r="H2125" i="4" s="1"/>
  <c r="D2157" i="4"/>
  <c r="H2157" i="4" s="1"/>
  <c r="D2189" i="4"/>
  <c r="H2189" i="4" s="1"/>
  <c r="D2221" i="4"/>
  <c r="H2221" i="4" s="1"/>
  <c r="D2253" i="4"/>
  <c r="H2253" i="4" s="1"/>
  <c r="D2285" i="4"/>
  <c r="H2285" i="4" s="1"/>
  <c r="D2317" i="4"/>
  <c r="H2317" i="4" s="1"/>
  <c r="D2349" i="4"/>
  <c r="H2349" i="4" s="1"/>
  <c r="D2381" i="4"/>
  <c r="H2381" i="4" s="1"/>
  <c r="D2413" i="4"/>
  <c r="H2413" i="4" s="1"/>
  <c r="D2445" i="4"/>
  <c r="H2445" i="4" s="1"/>
  <c r="D2477" i="4"/>
  <c r="H2477" i="4" s="1"/>
  <c r="D2509" i="4"/>
  <c r="H2509" i="4" s="1"/>
  <c r="D2541" i="4"/>
  <c r="H2541" i="4" s="1"/>
  <c r="D2573" i="4"/>
  <c r="H2573" i="4" s="1"/>
  <c r="D2605" i="4"/>
  <c r="H2605" i="4" s="1"/>
  <c r="D2637" i="4"/>
  <c r="H2637" i="4" s="1"/>
  <c r="D2669" i="4"/>
  <c r="H2669" i="4" s="1"/>
  <c r="D2701" i="4"/>
  <c r="H2701" i="4" s="1"/>
  <c r="D2733" i="4"/>
  <c r="H2733" i="4" s="1"/>
  <c r="D2765" i="4"/>
  <c r="H2765" i="4" s="1"/>
  <c r="D2797" i="4"/>
  <c r="H2797" i="4" s="1"/>
  <c r="D2829" i="4"/>
  <c r="H2829" i="4" s="1"/>
  <c r="D2861" i="4"/>
  <c r="H2861" i="4" s="1"/>
  <c r="D2893" i="4"/>
  <c r="H2893" i="4" s="1"/>
  <c r="D2925" i="4"/>
  <c r="H2925" i="4" s="1"/>
  <c r="D2957" i="4"/>
  <c r="H2957" i="4" s="1"/>
  <c r="D2989" i="4"/>
  <c r="H2989" i="4" s="1"/>
  <c r="D3021" i="4"/>
  <c r="H3021" i="4" s="1"/>
  <c r="D3053" i="4"/>
  <c r="H3053" i="4" s="1"/>
  <c r="D3085" i="4"/>
  <c r="H3085" i="4" s="1"/>
  <c r="D3117" i="4"/>
  <c r="H3117" i="4" s="1"/>
  <c r="D3149" i="4"/>
  <c r="H3149" i="4" s="1"/>
  <c r="D3181" i="4"/>
  <c r="H3181" i="4" s="1"/>
  <c r="D3213" i="4"/>
  <c r="H3213" i="4" s="1"/>
  <c r="D3245" i="4"/>
  <c r="H3245" i="4" s="1"/>
  <c r="D3277" i="4"/>
  <c r="H3277" i="4" s="1"/>
  <c r="D3309" i="4"/>
  <c r="H3309" i="4" s="1"/>
  <c r="D3341" i="4"/>
  <c r="H3341" i="4" s="1"/>
  <c r="D3373" i="4"/>
  <c r="H3373" i="4" s="1"/>
  <c r="D3405" i="4"/>
  <c r="H3405" i="4" s="1"/>
  <c r="D3437" i="4"/>
  <c r="H3437" i="4" s="1"/>
  <c r="D3469" i="4"/>
  <c r="H3469" i="4" s="1"/>
  <c r="D3501" i="4"/>
  <c r="H3501" i="4" s="1"/>
  <c r="D3533" i="4"/>
  <c r="H3533" i="4" s="1"/>
  <c r="D3565" i="4"/>
  <c r="H3565" i="4" s="1"/>
  <c r="D3597" i="4"/>
  <c r="H3597" i="4" s="1"/>
  <c r="D3637" i="4"/>
  <c r="H3637" i="4" s="1"/>
  <c r="D3677" i="4"/>
  <c r="H3677" i="4" s="1"/>
  <c r="D3717" i="4"/>
  <c r="H3717" i="4" s="1"/>
  <c r="D2148" i="4"/>
  <c r="H2148" i="4" s="1"/>
  <c r="D6734" i="4"/>
  <c r="H6734" i="4" s="1"/>
  <c r="D6798" i="4"/>
  <c r="H6798" i="4" s="1"/>
  <c r="D6862" i="4"/>
  <c r="H6862" i="4" s="1"/>
  <c r="G359" i="4"/>
  <c r="I359" i="4" s="1"/>
  <c r="D2558" i="4"/>
  <c r="H2558" i="4" s="1"/>
  <c r="D6678" i="4"/>
  <c r="H6678" i="4" s="1"/>
  <c r="D207" i="4"/>
  <c r="H207" i="4" s="1"/>
  <c r="D239" i="4"/>
  <c r="H239" i="4" s="1"/>
  <c r="D271" i="4"/>
  <c r="H271" i="4" s="1"/>
  <c r="D303" i="4"/>
  <c r="H303" i="4" s="1"/>
  <c r="D335" i="4"/>
  <c r="H335" i="4" s="1"/>
  <c r="D367" i="4"/>
  <c r="H367" i="4" s="1"/>
  <c r="D399" i="4"/>
  <c r="H399" i="4" s="1"/>
  <c r="D431" i="4"/>
  <c r="H431" i="4" s="1"/>
  <c r="D463" i="4"/>
  <c r="H463" i="4" s="1"/>
  <c r="D495" i="4"/>
  <c r="H495" i="4" s="1"/>
  <c r="D527" i="4"/>
  <c r="H527" i="4" s="1"/>
  <c r="D559" i="4"/>
  <c r="H559" i="4" s="1"/>
  <c r="D591" i="4"/>
  <c r="H591" i="4" s="1"/>
  <c r="D623" i="4"/>
  <c r="H623" i="4" s="1"/>
  <c r="D655" i="4"/>
  <c r="H655" i="4" s="1"/>
  <c r="D687" i="4"/>
  <c r="H687" i="4" s="1"/>
  <c r="D719" i="4"/>
  <c r="H719" i="4" s="1"/>
  <c r="D751" i="4"/>
  <c r="H751" i="4" s="1"/>
  <c r="D783" i="4"/>
  <c r="H783" i="4" s="1"/>
  <c r="D815" i="4"/>
  <c r="H815" i="4" s="1"/>
  <c r="D847" i="4"/>
  <c r="H847" i="4" s="1"/>
  <c r="D879" i="4"/>
  <c r="H879" i="4" s="1"/>
  <c r="D911" i="4"/>
  <c r="H911" i="4" s="1"/>
  <c r="D943" i="4"/>
  <c r="H943" i="4" s="1"/>
  <c r="D975" i="4"/>
  <c r="H975" i="4" s="1"/>
  <c r="D1007" i="4"/>
  <c r="H1007" i="4" s="1"/>
  <c r="D1039" i="4"/>
  <c r="H1039" i="4" s="1"/>
  <c r="D1071" i="4"/>
  <c r="H1071" i="4" s="1"/>
  <c r="D1103" i="4"/>
  <c r="H1103" i="4" s="1"/>
  <c r="D1135" i="4"/>
  <c r="H1135" i="4" s="1"/>
  <c r="D1167" i="4"/>
  <c r="H1167" i="4" s="1"/>
  <c r="D1199" i="4"/>
  <c r="H1199" i="4" s="1"/>
  <c r="D1231" i="4"/>
  <c r="H1231" i="4" s="1"/>
  <c r="D1263" i="4"/>
  <c r="H1263" i="4" s="1"/>
  <c r="D1295" i="4"/>
  <c r="H1295" i="4" s="1"/>
  <c r="D1327" i="4"/>
  <c r="H1327" i="4" s="1"/>
  <c r="D1359" i="4"/>
  <c r="H1359" i="4" s="1"/>
  <c r="D1391" i="4"/>
  <c r="H1391" i="4" s="1"/>
  <c r="D1423" i="4"/>
  <c r="H1423" i="4" s="1"/>
  <c r="D1455" i="4"/>
  <c r="H1455" i="4" s="1"/>
  <c r="D1487" i="4"/>
  <c r="H1487" i="4" s="1"/>
  <c r="D1519" i="4"/>
  <c r="H1519" i="4" s="1"/>
  <c r="D1551" i="4"/>
  <c r="H1551" i="4" s="1"/>
  <c r="D1583" i="4"/>
  <c r="H1583" i="4" s="1"/>
  <c r="D1615" i="4"/>
  <c r="H1615" i="4" s="1"/>
  <c r="D1647" i="4"/>
  <c r="H1647" i="4" s="1"/>
  <c r="D1679" i="4"/>
  <c r="H1679" i="4" s="1"/>
  <c r="D1711" i="4"/>
  <c r="H1711" i="4" s="1"/>
  <c r="D1743" i="4"/>
  <c r="H1743" i="4" s="1"/>
  <c r="D1775" i="4"/>
  <c r="H1775" i="4" s="1"/>
  <c r="D1807" i="4"/>
  <c r="H1807" i="4" s="1"/>
  <c r="D1839" i="4"/>
  <c r="H1839" i="4" s="1"/>
  <c r="D1871" i="4"/>
  <c r="H1871" i="4" s="1"/>
  <c r="D1903" i="4"/>
  <c r="H1903" i="4" s="1"/>
  <c r="D1935" i="4"/>
  <c r="H1935" i="4" s="1"/>
  <c r="D1967" i="4"/>
  <c r="H1967" i="4" s="1"/>
  <c r="D1999" i="4"/>
  <c r="H1999" i="4" s="1"/>
  <c r="D2031" i="4"/>
  <c r="H2031" i="4" s="1"/>
  <c r="D2063" i="4"/>
  <c r="H2063" i="4" s="1"/>
  <c r="D2095" i="4"/>
  <c r="H2095" i="4" s="1"/>
  <c r="D2127" i="4"/>
  <c r="H2127" i="4" s="1"/>
  <c r="D2159" i="4"/>
  <c r="H2159" i="4" s="1"/>
  <c r="D2191" i="4"/>
  <c r="H2191" i="4" s="1"/>
  <c r="D2223" i="4"/>
  <c r="H2223" i="4" s="1"/>
  <c r="D2255" i="4"/>
  <c r="H2255" i="4" s="1"/>
  <c r="D2287" i="4"/>
  <c r="H2287" i="4" s="1"/>
  <c r="D2319" i="4"/>
  <c r="H2319" i="4" s="1"/>
  <c r="D2351" i="4"/>
  <c r="H2351" i="4" s="1"/>
  <c r="D2383" i="4"/>
  <c r="H2383" i="4" s="1"/>
  <c r="D2415" i="4"/>
  <c r="H2415" i="4" s="1"/>
  <c r="D2354" i="4"/>
  <c r="H2354" i="4" s="1"/>
  <c r="D3198" i="4"/>
  <c r="H3198" i="4" s="1"/>
  <c r="D56" i="4"/>
  <c r="H56" i="4" s="1"/>
  <c r="D5611" i="4"/>
  <c r="H5611" i="4" s="1"/>
  <c r="D5643" i="4"/>
  <c r="H5643" i="4" s="1"/>
  <c r="D5675" i="4"/>
  <c r="H5675" i="4" s="1"/>
  <c r="D5707" i="4"/>
  <c r="H5707" i="4" s="1"/>
  <c r="D5739" i="4"/>
  <c r="H5739" i="4" s="1"/>
  <c r="D5771" i="4"/>
  <c r="H5771" i="4" s="1"/>
  <c r="D5803" i="4"/>
  <c r="H5803" i="4" s="1"/>
  <c r="D5835" i="4"/>
  <c r="H5835" i="4" s="1"/>
  <c r="D5867" i="4"/>
  <c r="H5867" i="4" s="1"/>
  <c r="D5899" i="4"/>
  <c r="H5899" i="4" s="1"/>
  <c r="D5931" i="4"/>
  <c r="H5931" i="4" s="1"/>
  <c r="D5963" i="4"/>
  <c r="H5963" i="4" s="1"/>
  <c r="D5995" i="4"/>
  <c r="H5995" i="4" s="1"/>
  <c r="D6027" i="4"/>
  <c r="H6027" i="4" s="1"/>
  <c r="D6059" i="4"/>
  <c r="H6059" i="4" s="1"/>
  <c r="D6091" i="4"/>
  <c r="H6091" i="4" s="1"/>
  <c r="D6123" i="4"/>
  <c r="H6123" i="4" s="1"/>
  <c r="D6155" i="4"/>
  <c r="H6155" i="4" s="1"/>
  <c r="D6187" i="4"/>
  <c r="H6187" i="4" s="1"/>
  <c r="D6219" i="4"/>
  <c r="H6219" i="4" s="1"/>
  <c r="D6251" i="4"/>
  <c r="H6251" i="4" s="1"/>
  <c r="D6283" i="4"/>
  <c r="H6283" i="4" s="1"/>
  <c r="D6315" i="4"/>
  <c r="H6315" i="4" s="1"/>
  <c r="D6347" i="4"/>
  <c r="H6347" i="4" s="1"/>
  <c r="D6379" i="4"/>
  <c r="H6379" i="4" s="1"/>
  <c r="D6411" i="4"/>
  <c r="H6411" i="4" s="1"/>
  <c r="D6443" i="4"/>
  <c r="H6443" i="4" s="1"/>
  <c r="D6475" i="4"/>
  <c r="H6475" i="4" s="1"/>
  <c r="D6507" i="4"/>
  <c r="H6507" i="4" s="1"/>
  <c r="D6539" i="4"/>
  <c r="H6539" i="4" s="1"/>
  <c r="D6571" i="4"/>
  <c r="H6571" i="4" s="1"/>
  <c r="D6382" i="4"/>
  <c r="H6382" i="4" s="1"/>
  <c r="D6635" i="4"/>
  <c r="H6635" i="4" s="1"/>
  <c r="D6667" i="4"/>
  <c r="H6667" i="4" s="1"/>
  <c r="D6699" i="4"/>
  <c r="H6699" i="4" s="1"/>
  <c r="D6731" i="4"/>
  <c r="H6731" i="4" s="1"/>
  <c r="D6763" i="4"/>
  <c r="H6763" i="4" s="1"/>
  <c r="D6795" i="4"/>
  <c r="H6795" i="4" s="1"/>
  <c r="D6827" i="4"/>
  <c r="H6827" i="4" s="1"/>
  <c r="D6859" i="4"/>
  <c r="H6859" i="4" s="1"/>
  <c r="D6891" i="4"/>
  <c r="H6891" i="4" s="1"/>
  <c r="D5738" i="4"/>
  <c r="H5738" i="4" s="1"/>
  <c r="D6069" i="4"/>
  <c r="H6069" i="4" s="1"/>
  <c r="D6181" i="4"/>
  <c r="H6181" i="4" s="1"/>
  <c r="D6269" i="4"/>
  <c r="H6269" i="4" s="1"/>
  <c r="D6381" i="4"/>
  <c r="H6381" i="4" s="1"/>
  <c r="D6477" i="4"/>
  <c r="H6477" i="4" s="1"/>
  <c r="D6573" i="4"/>
  <c r="H6573" i="4" s="1"/>
  <c r="D6653" i="4"/>
  <c r="H6653" i="4" s="1"/>
  <c r="D6749" i="4"/>
  <c r="H6749" i="4" s="1"/>
  <c r="D6813" i="4"/>
  <c r="H6813" i="4" s="1"/>
  <c r="D5775" i="4"/>
  <c r="H5775" i="4" s="1"/>
  <c r="D5967" i="4"/>
  <c r="H5967" i="4" s="1"/>
  <c r="D6087" i="4"/>
  <c r="H6087" i="4" s="1"/>
  <c r="D6191" i="4"/>
  <c r="H6191" i="4" s="1"/>
  <c r="D6279" i="4"/>
  <c r="H6279" i="4" s="1"/>
  <c r="D6391" i="4"/>
  <c r="H6391" i="4" s="1"/>
  <c r="D6575" i="4"/>
  <c r="H6575" i="4" s="1"/>
  <c r="D6687" i="4"/>
  <c r="H6687" i="4" s="1"/>
  <c r="D6783" i="4"/>
  <c r="H6783" i="4" s="1"/>
  <c r="D6847" i="4"/>
  <c r="H6847" i="4" s="1"/>
  <c r="D6460" i="4"/>
  <c r="H6460" i="4" s="1"/>
  <c r="D6492" i="4"/>
  <c r="H6492" i="4" s="1"/>
  <c r="D6524" i="4"/>
  <c r="H6524" i="4" s="1"/>
  <c r="D6556" i="4"/>
  <c r="H6556" i="4" s="1"/>
  <c r="D6588" i="4"/>
  <c r="H6588" i="4" s="1"/>
  <c r="D6620" i="4"/>
  <c r="H6620" i="4" s="1"/>
  <c r="D6652" i="4"/>
  <c r="H6652" i="4" s="1"/>
  <c r="D6684" i="4"/>
  <c r="H6684" i="4" s="1"/>
  <c r="D6716" i="4"/>
  <c r="H6716" i="4" s="1"/>
  <c r="D6748" i="4"/>
  <c r="H6748" i="4" s="1"/>
  <c r="D6780" i="4"/>
  <c r="H6780" i="4" s="1"/>
  <c r="D6812" i="4"/>
  <c r="H6812" i="4" s="1"/>
  <c r="D6844" i="4"/>
  <c r="H6844" i="4" s="1"/>
  <c r="D6876" i="4"/>
  <c r="H6876" i="4" s="1"/>
  <c r="D6908" i="4"/>
  <c r="H6908" i="4" s="1"/>
  <c r="D4773" i="4"/>
  <c r="H4773" i="4" s="1"/>
  <c r="D4845" i="4"/>
  <c r="H4845" i="4" s="1"/>
  <c r="D4917" i="4"/>
  <c r="H4917" i="4" s="1"/>
  <c r="D4981" i="4"/>
  <c r="H4981" i="4" s="1"/>
  <c r="D5045" i="4"/>
  <c r="H5045" i="4" s="1"/>
  <c r="D5093" i="4"/>
  <c r="H5093" i="4" s="1"/>
  <c r="D5165" i="4"/>
  <c r="H5165" i="4" s="1"/>
  <c r="D5229" i="4"/>
  <c r="H5229" i="4" s="1"/>
  <c r="D5301" i="4"/>
  <c r="H5301" i="4" s="1"/>
  <c r="D5381" i="4"/>
  <c r="H5381" i="4" s="1"/>
  <c r="D5445" i="4"/>
  <c r="H5445" i="4" s="1"/>
  <c r="D5509" i="4"/>
  <c r="H5509" i="4" s="1"/>
  <c r="D5573" i="4"/>
  <c r="H5573" i="4" s="1"/>
  <c r="D5645" i="4"/>
  <c r="H5645" i="4" s="1"/>
  <c r="D5709" i="4"/>
  <c r="H5709" i="4" s="1"/>
  <c r="D5765" i="4"/>
  <c r="H5765" i="4" s="1"/>
  <c r="D5837" i="4"/>
  <c r="H5837" i="4" s="1"/>
  <c r="D5901" i="4"/>
  <c r="H5901" i="4" s="1"/>
  <c r="D5941" i="4"/>
  <c r="H5941" i="4" s="1"/>
  <c r="D6045" i="4"/>
  <c r="H6045" i="4" s="1"/>
  <c r="D6149" i="4"/>
  <c r="H6149" i="4" s="1"/>
  <c r="D6245" i="4"/>
  <c r="H6245" i="4" s="1"/>
  <c r="D6309" i="4"/>
  <c r="H6309" i="4" s="1"/>
  <c r="D6373" i="4"/>
  <c r="H6373" i="4" s="1"/>
  <c r="D6445" i="4"/>
  <c r="H6445" i="4" s="1"/>
  <c r="D6541" i="4"/>
  <c r="H6541" i="4" s="1"/>
  <c r="D6645" i="4"/>
  <c r="H6645" i="4" s="1"/>
  <c r="D6701" i="4"/>
  <c r="H6701" i="4" s="1"/>
  <c r="D6805" i="4"/>
  <c r="H6805" i="4" s="1"/>
  <c r="D6893" i="4"/>
  <c r="H6893" i="4" s="1"/>
  <c r="D5863" i="4"/>
  <c r="H5863" i="4" s="1"/>
  <c r="D6055" i="4"/>
  <c r="H6055" i="4" s="1"/>
  <c r="D6175" i="4"/>
  <c r="H6175" i="4" s="1"/>
  <c r="D6295" i="4"/>
  <c r="H6295" i="4" s="1"/>
  <c r="D6479" i="4"/>
  <c r="H6479" i="4" s="1"/>
  <c r="D6631" i="4"/>
  <c r="H6631" i="4" s="1"/>
  <c r="D6767" i="4"/>
  <c r="H6767" i="4" s="1"/>
  <c r="D6887" i="4"/>
  <c r="H6887" i="4" s="1"/>
  <c r="D3765" i="4"/>
  <c r="H3765" i="4" s="1"/>
  <c r="D3797" i="4"/>
  <c r="H3797" i="4" s="1"/>
  <c r="D3829" i="4"/>
  <c r="H3829" i="4" s="1"/>
  <c r="D3861" i="4"/>
  <c r="H3861" i="4" s="1"/>
  <c r="D3893" i="4"/>
  <c r="H3893" i="4" s="1"/>
  <c r="D3925" i="4"/>
  <c r="H3925" i="4" s="1"/>
  <c r="D3957" i="4"/>
  <c r="H3957" i="4" s="1"/>
  <c r="D3989" i="4"/>
  <c r="H3989" i="4" s="1"/>
  <c r="D4021" i="4"/>
  <c r="H4021" i="4" s="1"/>
  <c r="D4053" i="4"/>
  <c r="H4053" i="4" s="1"/>
  <c r="D4085" i="4"/>
  <c r="H4085" i="4" s="1"/>
  <c r="D4117" i="4"/>
  <c r="H4117" i="4" s="1"/>
  <c r="D4149" i="4"/>
  <c r="H4149" i="4" s="1"/>
  <c r="D4181" i="4"/>
  <c r="H4181" i="4" s="1"/>
  <c r="D4213" i="4"/>
  <c r="H4213" i="4" s="1"/>
  <c r="D4245" i="4"/>
  <c r="H4245" i="4" s="1"/>
  <c r="D4277" i="4"/>
  <c r="H4277" i="4" s="1"/>
  <c r="D4309" i="4"/>
  <c r="H4309" i="4" s="1"/>
  <c r="D4341" i="4"/>
  <c r="H4341" i="4" s="1"/>
  <c r="D4373" i="4"/>
  <c r="H4373" i="4" s="1"/>
  <c r="D4405" i="4"/>
  <c r="H4405" i="4" s="1"/>
  <c r="D4437" i="4"/>
  <c r="H4437" i="4" s="1"/>
  <c r="D4469" i="4"/>
  <c r="H4469" i="4" s="1"/>
  <c r="D4501" i="4"/>
  <c r="H4501" i="4" s="1"/>
  <c r="D4533" i="4"/>
  <c r="H4533" i="4" s="1"/>
  <c r="D4565" i="4"/>
  <c r="H4565" i="4" s="1"/>
  <c r="D4597" i="4"/>
  <c r="H4597" i="4" s="1"/>
  <c r="D4629" i="4"/>
  <c r="H4629" i="4" s="1"/>
  <c r="D4661" i="4"/>
  <c r="H4661" i="4" s="1"/>
  <c r="D4693" i="4"/>
  <c r="H4693" i="4" s="1"/>
  <c r="D4733" i="4"/>
  <c r="H4733" i="4" s="1"/>
  <c r="D4765" i="4"/>
  <c r="H4765" i="4" s="1"/>
  <c r="D4821" i="4"/>
  <c r="H4821" i="4" s="1"/>
  <c r="D4869" i="4"/>
  <c r="H4869" i="4" s="1"/>
  <c r="D4941" i="4"/>
  <c r="H4941" i="4" s="1"/>
  <c r="D5013" i="4"/>
  <c r="H5013" i="4" s="1"/>
  <c r="D5085" i="4"/>
  <c r="H5085" i="4" s="1"/>
  <c r="D5149" i="4"/>
  <c r="H5149" i="4" s="1"/>
  <c r="D5205" i="4"/>
  <c r="H5205" i="4" s="1"/>
  <c r="D5269" i="4"/>
  <c r="H5269" i="4" s="1"/>
  <c r="D5325" i="4"/>
  <c r="H5325" i="4" s="1"/>
  <c r="D5373" i="4"/>
  <c r="H5373" i="4" s="1"/>
  <c r="D5437" i="4"/>
  <c r="H5437" i="4" s="1"/>
  <c r="D5501" i="4"/>
  <c r="H5501" i="4" s="1"/>
  <c r="D5565" i="4"/>
  <c r="H5565" i="4" s="1"/>
  <c r="D5621" i="4"/>
  <c r="H5621" i="4" s="1"/>
  <c r="D5677" i="4"/>
  <c r="H5677" i="4" s="1"/>
  <c r="D5749" i="4"/>
  <c r="H5749" i="4" s="1"/>
  <c r="D5821" i="4"/>
  <c r="H5821" i="4" s="1"/>
  <c r="D5893" i="4"/>
  <c r="H5893" i="4" s="1"/>
  <c r="D5989" i="4"/>
  <c r="H5989" i="4" s="1"/>
  <c r="D6085" i="4"/>
  <c r="H6085" i="4" s="1"/>
  <c r="D6157" i="4"/>
  <c r="H6157" i="4" s="1"/>
  <c r="D6285" i="4"/>
  <c r="H6285" i="4" s="1"/>
  <c r="D6429" i="4"/>
  <c r="H6429" i="4" s="1"/>
  <c r="D6517" i="4"/>
  <c r="H6517" i="4" s="1"/>
  <c r="D6613" i="4"/>
  <c r="H6613" i="4" s="1"/>
  <c r="D4339" i="4"/>
  <c r="H4339" i="4" s="1"/>
  <c r="D117" i="4"/>
  <c r="H117" i="4" s="1"/>
  <c r="D149" i="4"/>
  <c r="H149" i="4" s="1"/>
  <c r="D181" i="4"/>
  <c r="H181" i="4" s="1"/>
  <c r="D213" i="4"/>
  <c r="H213" i="4" s="1"/>
  <c r="D245" i="4"/>
  <c r="H245" i="4" s="1"/>
  <c r="D277" i="4"/>
  <c r="H277" i="4" s="1"/>
  <c r="D309" i="4"/>
  <c r="H309" i="4" s="1"/>
  <c r="D341" i="4"/>
  <c r="H341" i="4" s="1"/>
  <c r="D373" i="4"/>
  <c r="H373" i="4" s="1"/>
  <c r="D405" i="4"/>
  <c r="H405" i="4" s="1"/>
  <c r="D437" i="4"/>
  <c r="H437" i="4" s="1"/>
  <c r="D469" i="4"/>
  <c r="H469" i="4" s="1"/>
  <c r="D501" i="4"/>
  <c r="H501" i="4" s="1"/>
  <c r="D533" i="4"/>
  <c r="H533" i="4" s="1"/>
  <c r="D565" i="4"/>
  <c r="H565" i="4" s="1"/>
  <c r="D597" i="4"/>
  <c r="H597" i="4" s="1"/>
  <c r="D629" i="4"/>
  <c r="H629" i="4" s="1"/>
  <c r="D661" i="4"/>
  <c r="H661" i="4" s="1"/>
  <c r="D693" i="4"/>
  <c r="H693" i="4" s="1"/>
  <c r="D725" i="4"/>
  <c r="H725" i="4" s="1"/>
  <c r="D757" i="4"/>
  <c r="H757" i="4" s="1"/>
  <c r="D789" i="4"/>
  <c r="H789" i="4" s="1"/>
  <c r="D821" i="4"/>
  <c r="H821" i="4" s="1"/>
  <c r="D853" i="4"/>
  <c r="H853" i="4" s="1"/>
  <c r="D885" i="4"/>
  <c r="H885" i="4" s="1"/>
  <c r="D917" i="4"/>
  <c r="H917" i="4" s="1"/>
  <c r="D949" i="4"/>
  <c r="H949" i="4" s="1"/>
  <c r="D981" i="4"/>
  <c r="H981" i="4" s="1"/>
  <c r="D1013" i="4"/>
  <c r="H1013" i="4" s="1"/>
  <c r="D1045" i="4"/>
  <c r="H1045" i="4" s="1"/>
  <c r="D1077" i="4"/>
  <c r="H1077" i="4" s="1"/>
  <c r="D1109" i="4"/>
  <c r="H1109" i="4" s="1"/>
  <c r="D1141" i="4"/>
  <c r="H1141" i="4" s="1"/>
  <c r="D1173" i="4"/>
  <c r="H1173" i="4" s="1"/>
  <c r="D1205" i="4"/>
  <c r="H1205" i="4" s="1"/>
  <c r="D1237" i="4"/>
  <c r="H1237" i="4" s="1"/>
  <c r="D1269" i="4"/>
  <c r="H1269" i="4" s="1"/>
  <c r="D1301" i="4"/>
  <c r="H1301" i="4" s="1"/>
  <c r="D1333" i="4"/>
  <c r="H1333" i="4" s="1"/>
  <c r="D1365" i="4"/>
  <c r="H1365" i="4" s="1"/>
  <c r="D1397" i="4"/>
  <c r="H1397" i="4" s="1"/>
  <c r="D1429" i="4"/>
  <c r="H1429" i="4" s="1"/>
  <c r="D1461" i="4"/>
  <c r="H1461" i="4" s="1"/>
  <c r="D1493" i="4"/>
  <c r="H1493" i="4" s="1"/>
  <c r="D1525" i="4"/>
  <c r="H1525" i="4" s="1"/>
  <c r="D1557" i="4"/>
  <c r="H1557" i="4" s="1"/>
  <c r="D1589" i="4"/>
  <c r="H1589" i="4" s="1"/>
  <c r="D1621" i="4"/>
  <c r="H1621" i="4" s="1"/>
  <c r="D1653" i="4"/>
  <c r="H1653" i="4" s="1"/>
  <c r="D1685" i="4"/>
  <c r="H1685" i="4" s="1"/>
  <c r="D1717" i="4"/>
  <c r="H1717" i="4" s="1"/>
  <c r="D1749" i="4"/>
  <c r="H1749" i="4" s="1"/>
  <c r="D1781" i="4"/>
  <c r="H1781" i="4" s="1"/>
  <c r="D1813" i="4"/>
  <c r="H1813" i="4" s="1"/>
  <c r="D1845" i="4"/>
  <c r="H1845" i="4" s="1"/>
  <c r="D1877" i="4"/>
  <c r="H1877" i="4" s="1"/>
  <c r="D1909" i="4"/>
  <c r="H1909" i="4" s="1"/>
  <c r="D1941" i="4"/>
  <c r="H1941" i="4" s="1"/>
  <c r="D1973" i="4"/>
  <c r="H1973" i="4" s="1"/>
  <c r="D2005" i="4"/>
  <c r="H2005" i="4" s="1"/>
  <c r="D2037" i="4"/>
  <c r="H2037" i="4" s="1"/>
  <c r="D2069" i="4"/>
  <c r="H2069" i="4" s="1"/>
  <c r="D2101" i="4"/>
  <c r="H2101" i="4" s="1"/>
  <c r="D2133" i="4"/>
  <c r="H2133" i="4" s="1"/>
  <c r="D2165" i="4"/>
  <c r="H2165" i="4" s="1"/>
  <c r="D2197" i="4"/>
  <c r="H2197" i="4" s="1"/>
  <c r="D2229" i="4"/>
  <c r="H2229" i="4" s="1"/>
  <c r="D2261" i="4"/>
  <c r="H2261" i="4" s="1"/>
  <c r="D2293" i="4"/>
  <c r="H2293" i="4" s="1"/>
  <c r="D2325" i="4"/>
  <c r="H2325" i="4" s="1"/>
  <c r="D2357" i="4"/>
  <c r="H2357" i="4" s="1"/>
  <c r="D2389" i="4"/>
  <c r="H2389" i="4" s="1"/>
  <c r="D2421" i="4"/>
  <c r="H2421" i="4" s="1"/>
  <c r="D2453" i="4"/>
  <c r="H2453" i="4" s="1"/>
  <c r="D2485" i="4"/>
  <c r="H2485" i="4" s="1"/>
  <c r="D2517" i="4"/>
  <c r="H2517" i="4" s="1"/>
  <c r="D2549" i="4"/>
  <c r="H2549" i="4" s="1"/>
  <c r="D2581" i="4"/>
  <c r="H2581" i="4" s="1"/>
  <c r="D2613" i="4"/>
  <c r="H2613" i="4" s="1"/>
  <c r="D2645" i="4"/>
  <c r="H2645" i="4" s="1"/>
  <c r="D2677" i="4"/>
  <c r="H2677" i="4" s="1"/>
  <c r="D2709" i="4"/>
  <c r="H2709" i="4" s="1"/>
  <c r="D2741" i="4"/>
  <c r="H2741" i="4" s="1"/>
  <c r="D2773" i="4"/>
  <c r="H2773" i="4" s="1"/>
  <c r="D2805" i="4"/>
  <c r="H2805" i="4" s="1"/>
  <c r="D2837" i="4"/>
  <c r="H2837" i="4" s="1"/>
  <c r="D2869" i="4"/>
  <c r="H2869" i="4" s="1"/>
  <c r="D2901" i="4"/>
  <c r="H2901" i="4" s="1"/>
  <c r="D2933" i="4"/>
  <c r="H2933" i="4" s="1"/>
  <c r="D2965" i="4"/>
  <c r="H2965" i="4" s="1"/>
  <c r="D2997" i="4"/>
  <c r="H2997" i="4" s="1"/>
  <c r="D3029" i="4"/>
  <c r="H3029" i="4" s="1"/>
  <c r="D3061" i="4"/>
  <c r="H3061" i="4" s="1"/>
  <c r="D3093" i="4"/>
  <c r="H3093" i="4" s="1"/>
  <c r="D3125" i="4"/>
  <c r="H3125" i="4" s="1"/>
  <c r="D3157" i="4"/>
  <c r="H3157" i="4" s="1"/>
  <c r="D3189" i="4"/>
  <c r="H3189" i="4" s="1"/>
  <c r="D3221" i="4"/>
  <c r="H3221" i="4" s="1"/>
  <c r="D3253" i="4"/>
  <c r="H3253" i="4" s="1"/>
  <c r="D3285" i="4"/>
  <c r="H3285" i="4" s="1"/>
  <c r="D3317" i="4"/>
  <c r="H3317" i="4" s="1"/>
  <c r="D3349" i="4"/>
  <c r="H3349" i="4" s="1"/>
  <c r="D3381" i="4"/>
  <c r="H3381" i="4" s="1"/>
  <c r="D3413" i="4"/>
  <c r="H3413" i="4" s="1"/>
  <c r="D3445" i="4"/>
  <c r="H3445" i="4" s="1"/>
  <c r="D3477" i="4"/>
  <c r="H3477" i="4" s="1"/>
  <c r="D3509" i="4"/>
  <c r="H3509" i="4" s="1"/>
  <c r="D3541" i="4"/>
  <c r="H3541" i="4" s="1"/>
  <c r="D3573" i="4"/>
  <c r="H3573" i="4" s="1"/>
  <c r="D3605" i="4"/>
  <c r="H3605" i="4" s="1"/>
  <c r="D3645" i="4"/>
  <c r="H3645" i="4" s="1"/>
  <c r="D3685" i="4"/>
  <c r="H3685" i="4" s="1"/>
  <c r="D3733" i="4"/>
  <c r="H3733" i="4" s="1"/>
  <c r="D3582" i="4"/>
  <c r="H3582" i="4" s="1"/>
  <c r="D6750" i="4"/>
  <c r="H6750" i="4" s="1"/>
  <c r="D6814" i="4"/>
  <c r="H6814" i="4" s="1"/>
  <c r="D6878" i="4"/>
  <c r="H6878" i="4" s="1"/>
  <c r="D5940" i="4"/>
  <c r="H5940" i="4" s="1"/>
  <c r="D5972" i="4"/>
  <c r="H5972" i="4" s="1"/>
  <c r="D6004" i="4"/>
  <c r="H6004" i="4" s="1"/>
  <c r="D6036" i="4"/>
  <c r="H6036" i="4" s="1"/>
  <c r="D6068" i="4"/>
  <c r="H6068" i="4" s="1"/>
  <c r="D6100" i="4"/>
  <c r="H6100" i="4" s="1"/>
  <c r="D6132" i="4"/>
  <c r="H6132" i="4" s="1"/>
  <c r="D6164" i="4"/>
  <c r="H6164" i="4" s="1"/>
  <c r="D6196" i="4"/>
  <c r="H6196" i="4" s="1"/>
  <c r="D6228" i="4"/>
  <c r="H6228" i="4" s="1"/>
  <c r="D6260" i="4"/>
  <c r="H6260" i="4" s="1"/>
  <c r="D6292" i="4"/>
  <c r="H6292" i="4" s="1"/>
  <c r="D6324" i="4"/>
  <c r="H6324" i="4" s="1"/>
  <c r="D6356" i="4"/>
  <c r="H6356" i="4" s="1"/>
  <c r="D6388" i="4"/>
  <c r="H6388" i="4" s="1"/>
  <c r="D6420" i="4"/>
  <c r="H6420" i="4" s="1"/>
  <c r="D4510" i="4"/>
  <c r="H4510" i="4" s="1"/>
  <c r="D4350" i="4"/>
  <c r="H4350" i="4" s="1"/>
  <c r="D6758" i="4"/>
  <c r="H6758" i="4" s="1"/>
  <c r="D6822" i="4"/>
  <c r="H6822" i="4" s="1"/>
  <c r="D6886" i="4"/>
  <c r="H6886" i="4" s="1"/>
  <c r="D190" i="4"/>
  <c r="H190" i="4" s="1"/>
  <c r="D222" i="4"/>
  <c r="H222" i="4" s="1"/>
  <c r="D254" i="4"/>
  <c r="H254" i="4" s="1"/>
  <c r="D286" i="4"/>
  <c r="H286" i="4" s="1"/>
  <c r="D318" i="4"/>
  <c r="H318" i="4" s="1"/>
  <c r="D350" i="4"/>
  <c r="H350" i="4" s="1"/>
  <c r="D382" i="4"/>
  <c r="H382" i="4" s="1"/>
  <c r="D414" i="4"/>
  <c r="H414" i="4" s="1"/>
  <c r="D446" i="4"/>
  <c r="H446" i="4" s="1"/>
  <c r="D478" i="4"/>
  <c r="H478" i="4" s="1"/>
  <c r="D510" i="4"/>
  <c r="H510" i="4" s="1"/>
  <c r="D542" i="4"/>
  <c r="H542" i="4" s="1"/>
  <c r="D574" i="4"/>
  <c r="H574" i="4" s="1"/>
  <c r="D606" i="4"/>
  <c r="H606" i="4" s="1"/>
  <c r="D638" i="4"/>
  <c r="H638" i="4" s="1"/>
  <c r="D670" i="4"/>
  <c r="H670" i="4" s="1"/>
  <c r="D702" i="4"/>
  <c r="H702" i="4" s="1"/>
  <c r="D734" i="4"/>
  <c r="H734" i="4" s="1"/>
  <c r="D766" i="4"/>
  <c r="H766" i="4" s="1"/>
  <c r="D798" i="4"/>
  <c r="H798" i="4" s="1"/>
  <c r="D830" i="4"/>
  <c r="H830" i="4" s="1"/>
  <c r="D862" i="4"/>
  <c r="H862" i="4" s="1"/>
  <c r="D894" i="4"/>
  <c r="H894" i="4" s="1"/>
  <c r="D926" i="4"/>
  <c r="H926" i="4" s="1"/>
  <c r="D958" i="4"/>
  <c r="H958" i="4" s="1"/>
  <c r="D990" i="4"/>
  <c r="H990" i="4" s="1"/>
  <c r="D1022" i="4"/>
  <c r="H1022" i="4" s="1"/>
  <c r="D1054" i="4"/>
  <c r="H1054" i="4" s="1"/>
  <c r="D1086" i="4"/>
  <c r="H1086" i="4" s="1"/>
  <c r="D1118" i="4"/>
  <c r="H1118" i="4" s="1"/>
  <c r="D1150" i="4"/>
  <c r="H1150" i="4" s="1"/>
  <c r="D1182" i="4"/>
  <c r="H1182" i="4" s="1"/>
  <c r="D1214" i="4"/>
  <c r="H1214" i="4" s="1"/>
  <c r="D1246" i="4"/>
  <c r="H1246" i="4" s="1"/>
  <c r="D1278" i="4"/>
  <c r="H1278" i="4" s="1"/>
  <c r="D1310" i="4"/>
  <c r="H1310" i="4" s="1"/>
  <c r="D1342" i="4"/>
  <c r="H1342" i="4" s="1"/>
  <c r="D1374" i="4"/>
  <c r="H1374" i="4" s="1"/>
  <c r="D1406" i="4"/>
  <c r="H1406" i="4" s="1"/>
  <c r="D1438" i="4"/>
  <c r="H1438" i="4" s="1"/>
  <c r="D1470" i="4"/>
  <c r="H1470" i="4" s="1"/>
  <c r="D1502" i="4"/>
  <c r="H1502" i="4" s="1"/>
  <c r="D1534" i="4"/>
  <c r="H1534" i="4" s="1"/>
  <c r="D1566" i="4"/>
  <c r="H1566" i="4" s="1"/>
  <c r="D1598" i="4"/>
  <c r="H1598" i="4" s="1"/>
  <c r="D1630" i="4"/>
  <c r="H1630" i="4" s="1"/>
  <c r="D1670" i="4"/>
  <c r="H1670" i="4" s="1"/>
  <c r="D1702" i="4"/>
  <c r="H1702" i="4" s="1"/>
  <c r="D1734" i="4"/>
  <c r="H1734" i="4" s="1"/>
  <c r="D1766" i="4"/>
  <c r="H1766" i="4" s="1"/>
  <c r="D1798" i="4"/>
  <c r="H1798" i="4" s="1"/>
  <c r="D1830" i="4"/>
  <c r="H1830" i="4" s="1"/>
  <c r="D1862" i="4"/>
  <c r="H1862" i="4" s="1"/>
  <c r="D1902" i="4"/>
  <c r="H1902" i="4" s="1"/>
  <c r="D1934" i="4"/>
  <c r="H1934" i="4" s="1"/>
  <c r="D1966" i="4"/>
  <c r="H1966" i="4" s="1"/>
  <c r="D1998" i="4"/>
  <c r="H1998" i="4" s="1"/>
  <c r="D2030" i="4"/>
  <c r="H2030" i="4" s="1"/>
  <c r="D2062" i="4"/>
  <c r="H2062" i="4" s="1"/>
  <c r="D2094" i="4"/>
  <c r="H2094" i="4" s="1"/>
  <c r="D2126" i="4"/>
  <c r="H2126" i="4" s="1"/>
  <c r="D2158" i="4"/>
  <c r="H2158" i="4" s="1"/>
  <c r="D2190" i="4"/>
  <c r="H2190" i="4" s="1"/>
  <c r="D2222" i="4"/>
  <c r="H2222" i="4" s="1"/>
  <c r="D2254" i="4"/>
  <c r="H2254" i="4" s="1"/>
  <c r="D2286" i="4"/>
  <c r="H2286" i="4" s="1"/>
  <c r="D2318" i="4"/>
  <c r="H2318" i="4" s="1"/>
  <c r="D2350" i="4"/>
  <c r="H2350" i="4" s="1"/>
  <c r="D2382" i="4"/>
  <c r="H2382" i="4" s="1"/>
  <c r="D2414" i="4"/>
  <c r="H2414" i="4" s="1"/>
  <c r="D2446" i="4"/>
  <c r="H2446" i="4" s="1"/>
  <c r="D2478" i="4"/>
  <c r="H2478" i="4" s="1"/>
  <c r="D2510" i="4"/>
  <c r="H2510" i="4" s="1"/>
  <c r="D2542" i="4"/>
  <c r="H2542" i="4" s="1"/>
  <c r="D2582" i="4"/>
  <c r="H2582" i="4" s="1"/>
  <c r="D2614" i="4"/>
  <c r="H2614" i="4" s="1"/>
  <c r="D2646" i="4"/>
  <c r="H2646" i="4" s="1"/>
  <c r="D2678" i="4"/>
  <c r="H2678" i="4" s="1"/>
  <c r="D2710" i="4"/>
  <c r="H2710" i="4" s="1"/>
  <c r="D2742" i="4"/>
  <c r="H2742" i="4" s="1"/>
  <c r="D2774" i="4"/>
  <c r="H2774" i="4" s="1"/>
  <c r="D2806" i="4"/>
  <c r="H2806" i="4" s="1"/>
  <c r="D2838" i="4"/>
  <c r="H2838" i="4" s="1"/>
  <c r="D2870" i="4"/>
  <c r="H2870" i="4" s="1"/>
  <c r="D2910" i="4"/>
  <c r="H2910" i="4" s="1"/>
  <c r="D2950" i="4"/>
  <c r="H2950" i="4" s="1"/>
  <c r="D2982" i="4"/>
  <c r="H2982" i="4" s="1"/>
  <c r="D3022" i="4"/>
  <c r="H3022" i="4" s="1"/>
  <c r="D3054" i="4"/>
  <c r="H3054" i="4" s="1"/>
  <c r="D3106" i="4"/>
  <c r="H3106" i="4" s="1"/>
  <c r="D3126" i="4"/>
  <c r="H3126" i="4" s="1"/>
  <c r="D3166" i="4"/>
  <c r="H3166" i="4" s="1"/>
  <c r="D3206" i="4"/>
  <c r="H3206" i="4" s="1"/>
  <c r="D3238" i="4"/>
  <c r="H3238" i="4" s="1"/>
  <c r="D3278" i="4"/>
  <c r="H3278" i="4" s="1"/>
  <c r="D3310" i="4"/>
  <c r="H3310" i="4" s="1"/>
  <c r="D3350" i="4"/>
  <c r="H3350" i="4" s="1"/>
  <c r="D3382" i="4"/>
  <c r="H3382" i="4" s="1"/>
  <c r="D3422" i="4"/>
  <c r="H3422" i="4" s="1"/>
  <c r="D3462" i="4"/>
  <c r="H3462" i="4" s="1"/>
  <c r="D3494" i="4"/>
  <c r="H3494" i="4" s="1"/>
  <c r="D3534" i="4"/>
  <c r="H3534" i="4" s="1"/>
  <c r="D3566" i="4"/>
  <c r="H3566" i="4" s="1"/>
  <c r="D3606" i="4"/>
  <c r="H3606" i="4" s="1"/>
  <c r="D3638" i="4"/>
  <c r="H3638" i="4" s="1"/>
  <c r="D3670" i="4"/>
  <c r="H3670" i="4" s="1"/>
  <c r="D3702" i="4"/>
  <c r="H3702" i="4" s="1"/>
  <c r="D3734" i="4"/>
  <c r="H3734" i="4" s="1"/>
  <c r="D3766" i="4"/>
  <c r="H3766" i="4" s="1"/>
  <c r="D3798" i="4"/>
  <c r="H3798" i="4" s="1"/>
  <c r="D3830" i="4"/>
  <c r="H3830" i="4" s="1"/>
  <c r="D3862" i="4"/>
  <c r="H3862" i="4" s="1"/>
  <c r="D3701" i="4"/>
  <c r="H3701" i="4" s="1"/>
  <c r="D3741" i="4"/>
  <c r="H3741" i="4" s="1"/>
  <c r="D4435" i="4"/>
  <c r="H4435" i="4" s="1"/>
  <c r="D6766" i="4"/>
  <c r="H6766" i="4" s="1"/>
  <c r="D6830" i="4"/>
  <c r="H6830" i="4" s="1"/>
  <c r="D6894" i="4"/>
  <c r="H6894" i="4" s="1"/>
  <c r="G286" i="4"/>
  <c r="I286" i="4" s="1"/>
  <c r="G1246" i="4"/>
  <c r="I1246" i="4" s="1"/>
  <c r="G2094" i="4"/>
  <c r="I2094" i="4" s="1"/>
  <c r="D4275" i="4"/>
  <c r="H4275" i="4" s="1"/>
  <c r="D4371" i="4"/>
  <c r="H4371" i="4" s="1"/>
  <c r="D6176" i="4"/>
  <c r="H6176" i="4" s="1"/>
  <c r="D6392" i="4"/>
  <c r="H6392" i="4" s="1"/>
  <c r="D805" i="4"/>
  <c r="H805" i="4" s="1"/>
  <c r="D837" i="4"/>
  <c r="H837" i="4" s="1"/>
  <c r="D869" i="4"/>
  <c r="H869" i="4" s="1"/>
  <c r="D901" i="4"/>
  <c r="H901" i="4" s="1"/>
  <c r="D933" i="4"/>
  <c r="H933" i="4" s="1"/>
  <c r="D965" i="4"/>
  <c r="H965" i="4" s="1"/>
  <c r="D997" i="4"/>
  <c r="H997" i="4" s="1"/>
  <c r="D1029" i="4"/>
  <c r="H1029" i="4" s="1"/>
  <c r="D1061" i="4"/>
  <c r="H1061" i="4" s="1"/>
  <c r="D1093" i="4"/>
  <c r="H1093" i="4" s="1"/>
  <c r="D1125" i="4"/>
  <c r="H1125" i="4" s="1"/>
  <c r="D1157" i="4"/>
  <c r="H1157" i="4" s="1"/>
  <c r="D1189" i="4"/>
  <c r="H1189" i="4" s="1"/>
  <c r="D1221" i="4"/>
  <c r="H1221" i="4" s="1"/>
  <c r="D1253" i="4"/>
  <c r="H1253" i="4" s="1"/>
  <c r="D1285" i="4"/>
  <c r="H1285" i="4" s="1"/>
  <c r="D1317" i="4"/>
  <c r="H1317" i="4" s="1"/>
  <c r="D1349" i="4"/>
  <c r="H1349" i="4" s="1"/>
  <c r="D1381" i="4"/>
  <c r="H1381" i="4" s="1"/>
  <c r="D1413" i="4"/>
  <c r="H1413" i="4" s="1"/>
  <c r="D1445" i="4"/>
  <c r="H1445" i="4" s="1"/>
  <c r="D1477" i="4"/>
  <c r="H1477" i="4" s="1"/>
  <c r="D1509" i="4"/>
  <c r="H1509" i="4" s="1"/>
  <c r="D1541" i="4"/>
  <c r="H1541" i="4" s="1"/>
  <c r="D1573" i="4"/>
  <c r="H1573" i="4" s="1"/>
  <c r="D1605" i="4"/>
  <c r="H1605" i="4" s="1"/>
  <c r="D1637" i="4"/>
  <c r="H1637" i="4" s="1"/>
  <c r="D1669" i="4"/>
  <c r="H1669" i="4" s="1"/>
  <c r="D1701" i="4"/>
  <c r="H1701" i="4" s="1"/>
  <c r="D1733" i="4"/>
  <c r="H1733" i="4" s="1"/>
  <c r="D1765" i="4"/>
  <c r="H1765" i="4" s="1"/>
  <c r="D1797" i="4"/>
  <c r="H1797" i="4" s="1"/>
  <c r="D1829" i="4"/>
  <c r="H1829" i="4" s="1"/>
  <c r="D1861" i="4"/>
  <c r="H1861" i="4" s="1"/>
  <c r="D1893" i="4"/>
  <c r="H1893" i="4" s="1"/>
  <c r="D1925" i="4"/>
  <c r="H1925" i="4" s="1"/>
  <c r="D1957" i="4"/>
  <c r="H1957" i="4" s="1"/>
  <c r="D1989" i="4"/>
  <c r="H1989" i="4" s="1"/>
  <c r="D2021" i="4"/>
  <c r="H2021" i="4" s="1"/>
  <c r="D2053" i="4"/>
  <c r="H2053" i="4" s="1"/>
  <c r="D2085" i="4"/>
  <c r="H2085" i="4" s="1"/>
  <c r="D2117" i="4"/>
  <c r="H2117" i="4" s="1"/>
  <c r="D2149" i="4"/>
  <c r="H2149" i="4" s="1"/>
  <c r="D2181" i="4"/>
  <c r="H2181" i="4" s="1"/>
  <c r="D2213" i="4"/>
  <c r="H2213" i="4" s="1"/>
  <c r="D2245" i="4"/>
  <c r="H2245" i="4" s="1"/>
  <c r="D2277" i="4"/>
  <c r="H2277" i="4" s="1"/>
  <c r="D2309" i="4"/>
  <c r="H2309" i="4" s="1"/>
  <c r="D2341" i="4"/>
  <c r="H2341" i="4" s="1"/>
  <c r="D2373" i="4"/>
  <c r="H2373" i="4" s="1"/>
  <c r="D2405" i="4"/>
  <c r="H2405" i="4" s="1"/>
  <c r="D2437" i="4"/>
  <c r="H2437" i="4" s="1"/>
  <c r="D2469" i="4"/>
  <c r="H2469" i="4" s="1"/>
  <c r="D2501" i="4"/>
  <c r="H2501" i="4" s="1"/>
  <c r="D2533" i="4"/>
  <c r="H2533" i="4" s="1"/>
  <c r="D2565" i="4"/>
  <c r="H2565" i="4" s="1"/>
  <c r="D2597" i="4"/>
  <c r="H2597" i="4" s="1"/>
  <c r="D2629" i="4"/>
  <c r="H2629" i="4" s="1"/>
  <c r="D2661" i="4"/>
  <c r="H2661" i="4" s="1"/>
  <c r="D2693" i="4"/>
  <c r="H2693" i="4" s="1"/>
  <c r="D2725" i="4"/>
  <c r="H2725" i="4" s="1"/>
  <c r="D2757" i="4"/>
  <c r="H2757" i="4" s="1"/>
  <c r="D2789" i="4"/>
  <c r="H2789" i="4" s="1"/>
  <c r="D2821" i="4"/>
  <c r="H2821" i="4" s="1"/>
  <c r="D2853" i="4"/>
  <c r="H2853" i="4" s="1"/>
  <c r="D2885" i="4"/>
  <c r="H2885" i="4" s="1"/>
  <c r="D2917" i="4"/>
  <c r="H2917" i="4" s="1"/>
  <c r="D2949" i="4"/>
  <c r="H2949" i="4" s="1"/>
  <c r="D2981" i="4"/>
  <c r="H2981" i="4" s="1"/>
  <c r="D3013" i="4"/>
  <c r="H3013" i="4" s="1"/>
  <c r="D3045" i="4"/>
  <c r="H3045" i="4" s="1"/>
  <c r="D3077" i="4"/>
  <c r="H3077" i="4" s="1"/>
  <c r="D3109" i="4"/>
  <c r="H3109" i="4" s="1"/>
  <c r="D3141" i="4"/>
  <c r="H3141" i="4" s="1"/>
  <c r="D3173" i="4"/>
  <c r="H3173" i="4" s="1"/>
  <c r="D3205" i="4"/>
  <c r="H3205" i="4" s="1"/>
  <c r="D3237" i="4"/>
  <c r="H3237" i="4" s="1"/>
  <c r="D3269" i="4"/>
  <c r="H3269" i="4" s="1"/>
  <c r="D3301" i="4"/>
  <c r="H3301" i="4" s="1"/>
  <c r="D3333" i="4"/>
  <c r="H3333" i="4" s="1"/>
  <c r="D3365" i="4"/>
  <c r="H3365" i="4" s="1"/>
  <c r="D3397" i="4"/>
  <c r="H3397" i="4" s="1"/>
  <c r="D3429" i="4"/>
  <c r="H3429" i="4" s="1"/>
  <c r="D3461" i="4"/>
  <c r="H3461" i="4" s="1"/>
  <c r="D3493" i="4"/>
  <c r="H3493" i="4" s="1"/>
  <c r="D3525" i="4"/>
  <c r="H3525" i="4" s="1"/>
  <c r="D3557" i="4"/>
  <c r="H3557" i="4" s="1"/>
  <c r="D3589" i="4"/>
  <c r="H3589" i="4" s="1"/>
  <c r="D3621" i="4"/>
  <c r="H3621" i="4" s="1"/>
  <c r="D3669" i="4"/>
  <c r="H3669" i="4" s="1"/>
  <c r="D3709" i="4"/>
  <c r="H3709" i="4" s="1"/>
  <c r="D3749" i="4"/>
  <c r="H3749" i="4" s="1"/>
  <c r="D6718" i="4"/>
  <c r="H6718" i="4" s="1"/>
  <c r="D6782" i="4"/>
  <c r="H6782" i="4" s="1"/>
  <c r="D6846" i="4"/>
  <c r="H6846" i="4" s="1"/>
  <c r="D6910" i="4"/>
  <c r="H6910" i="4" s="1"/>
  <c r="D5923" i="4"/>
  <c r="H5923" i="4" s="1"/>
  <c r="D5955" i="4"/>
  <c r="H5955" i="4" s="1"/>
  <c r="D5987" i="4"/>
  <c r="H5987" i="4" s="1"/>
  <c r="D6019" i="4"/>
  <c r="H6019" i="4" s="1"/>
  <c r="D6051" i="4"/>
  <c r="H6051" i="4" s="1"/>
  <c r="D6083" i="4"/>
  <c r="H6083" i="4" s="1"/>
  <c r="D6115" i="4"/>
  <c r="H6115" i="4" s="1"/>
  <c r="D6147" i="4"/>
  <c r="H6147" i="4" s="1"/>
  <c r="D6179" i="4"/>
  <c r="H6179" i="4" s="1"/>
  <c r="D6211" i="4"/>
  <c r="H6211" i="4" s="1"/>
  <c r="D6243" i="4"/>
  <c r="H6243" i="4" s="1"/>
  <c r="D6275" i="4"/>
  <c r="H6275" i="4" s="1"/>
  <c r="D6307" i="4"/>
  <c r="H6307" i="4" s="1"/>
  <c r="D6339" i="4"/>
  <c r="H6339" i="4" s="1"/>
  <c r="D6371" i="4"/>
  <c r="H6371" i="4" s="1"/>
  <c r="D6403" i="4"/>
  <c r="H6403" i="4" s="1"/>
  <c r="D6435" i="4"/>
  <c r="H6435" i="4" s="1"/>
  <c r="D6467" i="4"/>
  <c r="H6467" i="4" s="1"/>
  <c r="D6499" i="4"/>
  <c r="H6499" i="4" s="1"/>
  <c r="D6531" i="4"/>
  <c r="H6531" i="4" s="1"/>
  <c r="D6563" i="4"/>
  <c r="H6563" i="4" s="1"/>
  <c r="D6595" i="4"/>
  <c r="H6595" i="4" s="1"/>
  <c r="D6627" i="4"/>
  <c r="H6627" i="4" s="1"/>
  <c r="D6659" i="4"/>
  <c r="H6659" i="4" s="1"/>
  <c r="D6691" i="4"/>
  <c r="H6691" i="4" s="1"/>
  <c r="D6723" i="4"/>
  <c r="H6723" i="4" s="1"/>
  <c r="D6755" i="4"/>
  <c r="H6755" i="4" s="1"/>
  <c r="D6787" i="4"/>
  <c r="H6787" i="4" s="1"/>
  <c r="D6819" i="4"/>
  <c r="H6819" i="4" s="1"/>
  <c r="D6851" i="4"/>
  <c r="H6851" i="4" s="1"/>
  <c r="D6883" i="4"/>
  <c r="H6883" i="4" s="1"/>
  <c r="D5973" i="4"/>
  <c r="H5973" i="4" s="1"/>
  <c r="D6053" i="4"/>
  <c r="H6053" i="4" s="1"/>
  <c r="D6165" i="4"/>
  <c r="H6165" i="4" s="1"/>
  <c r="D6237" i="4"/>
  <c r="H6237" i="4" s="1"/>
  <c r="D6365" i="4"/>
  <c r="H6365" i="4" s="1"/>
  <c r="D6458" i="4"/>
  <c r="H6458" i="4" s="1"/>
  <c r="D6549" i="4"/>
  <c r="H6549" i="4" s="1"/>
  <c r="D6637" i="4"/>
  <c r="H6637" i="4" s="1"/>
  <c r="D6733" i="4"/>
  <c r="H6733" i="4" s="1"/>
  <c r="D6797" i="4"/>
  <c r="H6797" i="4" s="1"/>
  <c r="D6869" i="4"/>
  <c r="H6869" i="4" s="1"/>
  <c r="D5943" i="4"/>
  <c r="H5943" i="4" s="1"/>
  <c r="D6063" i="4"/>
  <c r="H6063" i="4" s="1"/>
  <c r="D6159" i="4"/>
  <c r="H6159" i="4" s="1"/>
  <c r="D6255" i="4"/>
  <c r="H6255" i="4" s="1"/>
  <c r="D6367" i="4"/>
  <c r="H6367" i="4" s="1"/>
  <c r="D6503" i="4"/>
  <c r="H6503" i="4" s="1"/>
  <c r="D6655" i="4"/>
  <c r="H6655" i="4" s="1"/>
  <c r="D6751" i="4"/>
  <c r="H6751" i="4" s="1"/>
  <c r="D6831" i="4"/>
  <c r="H6831" i="4" s="1"/>
  <c r="D6452" i="4"/>
  <c r="H6452" i="4" s="1"/>
  <c r="D6484" i="4"/>
  <c r="H6484" i="4" s="1"/>
  <c r="D6516" i="4"/>
  <c r="H6516" i="4" s="1"/>
  <c r="D6548" i="4"/>
  <c r="H6548" i="4" s="1"/>
  <c r="D6580" i="4"/>
  <c r="H6580" i="4" s="1"/>
  <c r="D6612" i="4"/>
  <c r="H6612" i="4" s="1"/>
  <c r="D6644" i="4"/>
  <c r="H6644" i="4" s="1"/>
  <c r="D6676" i="4"/>
  <c r="H6676" i="4" s="1"/>
  <c r="D6708" i="4"/>
  <c r="H6708" i="4" s="1"/>
  <c r="D6740" i="4"/>
  <c r="H6740" i="4" s="1"/>
  <c r="D6772" i="4"/>
  <c r="H6772" i="4" s="1"/>
  <c r="D6630" i="4"/>
  <c r="H6630" i="4" s="1"/>
  <c r="D6836" i="4"/>
  <c r="H6836" i="4" s="1"/>
  <c r="D6868" i="4"/>
  <c r="H6868" i="4" s="1"/>
  <c r="D6900" i="4"/>
  <c r="H6900" i="4" s="1"/>
  <c r="D4709" i="4"/>
  <c r="H4709" i="4" s="1"/>
  <c r="D4837" i="4"/>
  <c r="H4837" i="4" s="1"/>
  <c r="D4909" i="4"/>
  <c r="H4909" i="4" s="1"/>
  <c r="D4965" i="4"/>
  <c r="H4965" i="4" s="1"/>
  <c r="D5021" i="4"/>
  <c r="H5021" i="4" s="1"/>
  <c r="D5077" i="4"/>
  <c r="H5077" i="4" s="1"/>
  <c r="D5141" i="4"/>
  <c r="H5141" i="4" s="1"/>
  <c r="D5213" i="4"/>
  <c r="H5213" i="4" s="1"/>
  <c r="D5285" i="4"/>
  <c r="H5285" i="4" s="1"/>
  <c r="D5357" i="4"/>
  <c r="H5357" i="4" s="1"/>
  <c r="D5429" i="4"/>
  <c r="H5429" i="4" s="1"/>
  <c r="D5493" i="4"/>
  <c r="H5493" i="4" s="1"/>
  <c r="D5557" i="4"/>
  <c r="H5557" i="4" s="1"/>
  <c r="D5629" i="4"/>
  <c r="H5629" i="4" s="1"/>
  <c r="D5693" i="4"/>
  <c r="H5693" i="4" s="1"/>
  <c r="D5757" i="4"/>
  <c r="H5757" i="4" s="1"/>
  <c r="D5813" i="4"/>
  <c r="H5813" i="4" s="1"/>
  <c r="D5885" i="4"/>
  <c r="H5885" i="4" s="1"/>
  <c r="D5933" i="4"/>
  <c r="H5933" i="4" s="1"/>
  <c r="D6013" i="4"/>
  <c r="H6013" i="4" s="1"/>
  <c r="D6133" i="4"/>
  <c r="H6133" i="4" s="1"/>
  <c r="D6221" i="4"/>
  <c r="H6221" i="4" s="1"/>
  <c r="D6301" i="4"/>
  <c r="H6301" i="4" s="1"/>
  <c r="D6349" i="4"/>
  <c r="H6349" i="4" s="1"/>
  <c r="D6413" i="4"/>
  <c r="H6413" i="4" s="1"/>
  <c r="D6525" i="4"/>
  <c r="H6525" i="4" s="1"/>
  <c r="D6629" i="4"/>
  <c r="H6629" i="4" s="1"/>
  <c r="D6693" i="4"/>
  <c r="H6693" i="4" s="1"/>
  <c r="D6773" i="4"/>
  <c r="H6773" i="4" s="1"/>
  <c r="D6877" i="4"/>
  <c r="H6877" i="4" s="1"/>
  <c r="D5783" i="4"/>
  <c r="H5783" i="4" s="1"/>
  <c r="D6023" i="4"/>
  <c r="H6023" i="4" s="1"/>
  <c r="D6151" i="4"/>
  <c r="H6151" i="4" s="1"/>
  <c r="D6247" i="4"/>
  <c r="H6247" i="4" s="1"/>
  <c r="D6439" i="4"/>
  <c r="H6439" i="4" s="1"/>
  <c r="D6599" i="4"/>
  <c r="H6599" i="4" s="1"/>
  <c r="D6743" i="4"/>
  <c r="H6743" i="4" s="1"/>
  <c r="D6863" i="4"/>
  <c r="H6863" i="4" s="1"/>
  <c r="D3789" i="4"/>
  <c r="H3789" i="4" s="1"/>
  <c r="D3821" i="4"/>
  <c r="H3821" i="4" s="1"/>
  <c r="D3853" i="4"/>
  <c r="H3853" i="4" s="1"/>
  <c r="D3885" i="4"/>
  <c r="H3885" i="4" s="1"/>
  <c r="D3917" i="4"/>
  <c r="H3917" i="4" s="1"/>
  <c r="D3949" i="4"/>
  <c r="H3949" i="4" s="1"/>
  <c r="D3981" i="4"/>
  <c r="H3981" i="4" s="1"/>
  <c r="D4013" i="4"/>
  <c r="H4013" i="4" s="1"/>
  <c r="D4045" i="4"/>
  <c r="H4045" i="4" s="1"/>
  <c r="D4077" i="4"/>
  <c r="H4077" i="4" s="1"/>
  <c r="D4109" i="4"/>
  <c r="H4109" i="4" s="1"/>
  <c r="D4141" i="4"/>
  <c r="H4141" i="4" s="1"/>
  <c r="D4173" i="4"/>
  <c r="H4173" i="4" s="1"/>
  <c r="D4205" i="4"/>
  <c r="H4205" i="4" s="1"/>
  <c r="D4237" i="4"/>
  <c r="H4237" i="4" s="1"/>
  <c r="D4269" i="4"/>
  <c r="H4269" i="4" s="1"/>
  <c r="D4301" i="4"/>
  <c r="H4301" i="4" s="1"/>
  <c r="D4333" i="4"/>
  <c r="H4333" i="4" s="1"/>
  <c r="D4365" i="4"/>
  <c r="H4365" i="4" s="1"/>
  <c r="D4397" i="4"/>
  <c r="H4397" i="4" s="1"/>
  <c r="D4429" i="4"/>
  <c r="H4429" i="4" s="1"/>
  <c r="D4461" i="4"/>
  <c r="H4461" i="4" s="1"/>
  <c r="D4493" i="4"/>
  <c r="H4493" i="4" s="1"/>
  <c r="D4525" i="4"/>
  <c r="H4525" i="4" s="1"/>
  <c r="D4557" i="4"/>
  <c r="H4557" i="4" s="1"/>
  <c r="D4589" i="4"/>
  <c r="H4589" i="4" s="1"/>
  <c r="D4621" i="4"/>
  <c r="H4621" i="4" s="1"/>
  <c r="D4653" i="4"/>
  <c r="H4653" i="4" s="1"/>
  <c r="D4685" i="4"/>
  <c r="H4685" i="4" s="1"/>
  <c r="D4725" i="4"/>
  <c r="H4725" i="4" s="1"/>
  <c r="D4757" i="4"/>
  <c r="H4757" i="4" s="1"/>
  <c r="D4805" i="4"/>
  <c r="H4805" i="4" s="1"/>
  <c r="D4861" i="4"/>
  <c r="H4861" i="4" s="1"/>
  <c r="D4925" i="4"/>
  <c r="H4925" i="4" s="1"/>
  <c r="D4997" i="4"/>
  <c r="H4997" i="4" s="1"/>
  <c r="D5061" i="4"/>
  <c r="H5061" i="4" s="1"/>
  <c r="D5133" i="4"/>
  <c r="H5133" i="4" s="1"/>
  <c r="D5197" i="4"/>
  <c r="H5197" i="4" s="1"/>
  <c r="D5253" i="4"/>
  <c r="H5253" i="4" s="1"/>
  <c r="D5309" i="4"/>
  <c r="H5309" i="4" s="1"/>
  <c r="D5365" i="4"/>
  <c r="H5365" i="4" s="1"/>
  <c r="D5421" i="4"/>
  <c r="H5421" i="4" s="1"/>
  <c r="D5477" i="4"/>
  <c r="H5477" i="4" s="1"/>
  <c r="D5549" i="4"/>
  <c r="H5549" i="4" s="1"/>
  <c r="D5613" i="4"/>
  <c r="H5613" i="4" s="1"/>
  <c r="D5669" i="4"/>
  <c r="H5669" i="4" s="1"/>
  <c r="D5733" i="4"/>
  <c r="H5733" i="4" s="1"/>
  <c r="D5805" i="4"/>
  <c r="H5805" i="4" s="1"/>
  <c r="D5877" i="4"/>
  <c r="H5877" i="4" s="1"/>
  <c r="D5965" i="4"/>
  <c r="H5965" i="4" s="1"/>
  <c r="D6061" i="4"/>
  <c r="H6061" i="4" s="1"/>
  <c r="D6141" i="4"/>
  <c r="H6141" i="4" s="1"/>
  <c r="D6253" i="4"/>
  <c r="H6253" i="4" s="1"/>
  <c r="D6389" i="4"/>
  <c r="H6389" i="4" s="1"/>
  <c r="D6509" i="4"/>
  <c r="H6509" i="4" s="1"/>
  <c r="D6605" i="4"/>
  <c r="H6605" i="4" s="1"/>
  <c r="D6757" i="4"/>
  <c r="H6757" i="4" s="1"/>
  <c r="D6885" i="4"/>
  <c r="H6885" i="4" s="1"/>
  <c r="D5815" i="4"/>
  <c r="H5815" i="4" s="1"/>
  <c r="D5887" i="4"/>
  <c r="H5887" i="4" s="1"/>
  <c r="D5935" i="4"/>
  <c r="H5935" i="4" s="1"/>
  <c r="D6015" i="4"/>
  <c r="H6015" i="4" s="1"/>
  <c r="D6167" i="4"/>
  <c r="H6167" i="4" s="1"/>
  <c r="D6311" i="4"/>
  <c r="H6311" i="4" s="1"/>
  <c r="D6407" i="4"/>
  <c r="H6407" i="4" s="1"/>
  <c r="D6535" i="4"/>
  <c r="H6535" i="4" s="1"/>
  <c r="D6639" i="4"/>
  <c r="H6639" i="4" s="1"/>
  <c r="D6735" i="4"/>
  <c r="H6735" i="4" s="1"/>
  <c r="D6879" i="4"/>
  <c r="H6879" i="4" s="1"/>
  <c r="D2559" i="4"/>
  <c r="H2559" i="4" s="1"/>
  <c r="D2663" i="4"/>
  <c r="H2663" i="4" s="1"/>
  <c r="D2727" i="4"/>
  <c r="H2727" i="4" s="1"/>
  <c r="D2759" i="4"/>
  <c r="H2759" i="4" s="1"/>
  <c r="D2791" i="4"/>
  <c r="H2791" i="4" s="1"/>
  <c r="D2831" i="4"/>
  <c r="H2831" i="4" s="1"/>
  <c r="D2887" i="4"/>
  <c r="H2887" i="4" s="1"/>
  <c r="D2959" i="4"/>
  <c r="H2959" i="4" s="1"/>
  <c r="D3015" i="4"/>
  <c r="H3015" i="4" s="1"/>
  <c r="D3087" i="4"/>
  <c r="H3087" i="4" s="1"/>
  <c r="D3167" i="4"/>
  <c r="H3167" i="4" s="1"/>
  <c r="D3239" i="4"/>
  <c r="H3239" i="4" s="1"/>
  <c r="D3303" i="4"/>
  <c r="H3303" i="4" s="1"/>
  <c r="D3375" i="4"/>
  <c r="H3375" i="4" s="1"/>
  <c r="D3455" i="4"/>
  <c r="H3455" i="4" s="1"/>
  <c r="D3511" i="4"/>
  <c r="H3511" i="4" s="1"/>
  <c r="D3575" i="4"/>
  <c r="H3575" i="4" s="1"/>
  <c r="D3647" i="4"/>
  <c r="H3647" i="4" s="1"/>
  <c r="D3711" i="4"/>
  <c r="H3711" i="4" s="1"/>
  <c r="D3775" i="4"/>
  <c r="H3775" i="4" s="1"/>
  <c r="D3839" i="4"/>
  <c r="H3839" i="4" s="1"/>
  <c r="D3903" i="4"/>
  <c r="H3903" i="4" s="1"/>
  <c r="D3959" i="4"/>
  <c r="H3959" i="4" s="1"/>
  <c r="D4039" i="4"/>
  <c r="H4039" i="4" s="1"/>
  <c r="D4087" i="4"/>
  <c r="H4087" i="4" s="1"/>
  <c r="D4167" i="4"/>
  <c r="H4167" i="4" s="1"/>
  <c r="D4231" i="4"/>
  <c r="H4231" i="4" s="1"/>
  <c r="D4287" i="4"/>
  <c r="H4287" i="4" s="1"/>
  <c r="D4343" i="4"/>
  <c r="H4343" i="4" s="1"/>
  <c r="D4415" i="4"/>
  <c r="H4415" i="4" s="1"/>
  <c r="D4479" i="4"/>
  <c r="H4479" i="4" s="1"/>
  <c r="D4543" i="4"/>
  <c r="H4543" i="4" s="1"/>
  <c r="D4607" i="4"/>
  <c r="H4607" i="4" s="1"/>
  <c r="D4679" i="4"/>
  <c r="H4679" i="4" s="1"/>
  <c r="D4743" i="4"/>
  <c r="H4743" i="4" s="1"/>
  <c r="D4799" i="4"/>
  <c r="H4799" i="4" s="1"/>
  <c r="D4871" i="4"/>
  <c r="H4871" i="4" s="1"/>
  <c r="D4935" i="4"/>
  <c r="H4935" i="4" s="1"/>
  <c r="D5007" i="4"/>
  <c r="H5007" i="4" s="1"/>
  <c r="D5055" i="4"/>
  <c r="H5055" i="4" s="1"/>
  <c r="D5111" i="4"/>
  <c r="H5111" i="4" s="1"/>
  <c r="D5175" i="4"/>
  <c r="H5175" i="4" s="1"/>
  <c r="D5239" i="4"/>
  <c r="H5239" i="4" s="1"/>
  <c r="D5303" i="4"/>
  <c r="H5303" i="4" s="1"/>
  <c r="D5375" i="4"/>
  <c r="H5375" i="4" s="1"/>
  <c r="D5423" i="4"/>
  <c r="H5423" i="4" s="1"/>
  <c r="D5487" i="4"/>
  <c r="H5487" i="4" s="1"/>
  <c r="D5559" i="4"/>
  <c r="H5559" i="4" s="1"/>
  <c r="D5623" i="4"/>
  <c r="H5623" i="4" s="1"/>
  <c r="D6463" i="4"/>
  <c r="H6463" i="4" s="1"/>
  <c r="D2447" i="4"/>
  <c r="H2447" i="4" s="1"/>
  <c r="D2479" i="4"/>
  <c r="H2479" i="4" s="1"/>
  <c r="D2511" i="4"/>
  <c r="H2511" i="4" s="1"/>
  <c r="D2543" i="4"/>
  <c r="H2543" i="4" s="1"/>
  <c r="D2583" i="4"/>
  <c r="H2583" i="4" s="1"/>
  <c r="D2623" i="4"/>
  <c r="H2623" i="4" s="1"/>
  <c r="D3094" i="4"/>
  <c r="H3094" i="4" s="1"/>
  <c r="D2839" i="4"/>
  <c r="H2839" i="4" s="1"/>
  <c r="D2911" i="4"/>
  <c r="H2911" i="4" s="1"/>
  <c r="D2967" i="4"/>
  <c r="H2967" i="4" s="1"/>
  <c r="D3039" i="4"/>
  <c r="H3039" i="4" s="1"/>
  <c r="D3095" i="4"/>
  <c r="H3095" i="4" s="1"/>
  <c r="D3143" i="4"/>
  <c r="H3143" i="4" s="1"/>
  <c r="D3191" i="4"/>
  <c r="H3191" i="4" s="1"/>
  <c r="D3263" i="4"/>
  <c r="H3263" i="4" s="1"/>
  <c r="D3319" i="4"/>
  <c r="H3319" i="4" s="1"/>
  <c r="D3383" i="4"/>
  <c r="H3383" i="4" s="1"/>
  <c r="D3439" i="4"/>
  <c r="H3439" i="4" s="1"/>
  <c r="D3503" i="4"/>
  <c r="H3503" i="4" s="1"/>
  <c r="D3567" i="4"/>
  <c r="H3567" i="4" s="1"/>
  <c r="D3623" i="4"/>
  <c r="H3623" i="4" s="1"/>
  <c r="D3687" i="4"/>
  <c r="H3687" i="4" s="1"/>
  <c r="D3751" i="4"/>
  <c r="H3751" i="4" s="1"/>
  <c r="D3815" i="4"/>
  <c r="H3815" i="4" s="1"/>
  <c r="D3871" i="4"/>
  <c r="H3871" i="4" s="1"/>
  <c r="D3951" i="4"/>
  <c r="H3951" i="4" s="1"/>
  <c r="D4007" i="4"/>
  <c r="H4007" i="4" s="1"/>
  <c r="D4071" i="4"/>
  <c r="H4071" i="4" s="1"/>
  <c r="D4127" i="4"/>
  <c r="H4127" i="4" s="1"/>
  <c r="D4191" i="4"/>
  <c r="H4191" i="4" s="1"/>
  <c r="D4263" i="4"/>
  <c r="H4263" i="4" s="1"/>
  <c r="D4335" i="4"/>
  <c r="H4335" i="4" s="1"/>
  <c r="D4391" i="4"/>
  <c r="H4391" i="4" s="1"/>
  <c r="D4455" i="4"/>
  <c r="H4455" i="4" s="1"/>
  <c r="D4519" i="4"/>
  <c r="H4519" i="4" s="1"/>
  <c r="D4583" i="4"/>
  <c r="H4583" i="4" s="1"/>
  <c r="D4647" i="4"/>
  <c r="H4647" i="4" s="1"/>
  <c r="D4703" i="4"/>
  <c r="H4703" i="4" s="1"/>
  <c r="D4767" i="4"/>
  <c r="H4767" i="4" s="1"/>
  <c r="D4831" i="4"/>
  <c r="H4831" i="4" s="1"/>
  <c r="D4895" i="4"/>
  <c r="H4895" i="4" s="1"/>
  <c r="D4959" i="4"/>
  <c r="H4959" i="4" s="1"/>
  <c r="D5015" i="4"/>
  <c r="H5015" i="4" s="1"/>
  <c r="D5103" i="4"/>
  <c r="H5103" i="4" s="1"/>
  <c r="D5167" i="4"/>
  <c r="H5167" i="4" s="1"/>
  <c r="D5231" i="4"/>
  <c r="H5231" i="4" s="1"/>
  <c r="D5295" i="4"/>
  <c r="H5295" i="4" s="1"/>
  <c r="D5359" i="4"/>
  <c r="H5359" i="4" s="1"/>
  <c r="D5431" i="4"/>
  <c r="H5431" i="4" s="1"/>
  <c r="D5495" i="4"/>
  <c r="H5495" i="4" s="1"/>
  <c r="D5551" i="4"/>
  <c r="H5551" i="4" s="1"/>
  <c r="D5615" i="4"/>
  <c r="H5615" i="4" s="1"/>
  <c r="D5671" i="4"/>
  <c r="H5671" i="4" s="1"/>
  <c r="D5703" i="4"/>
  <c r="H5703" i="4" s="1"/>
  <c r="D5735" i="4"/>
  <c r="H5735" i="4" s="1"/>
  <c r="D5791" i="4"/>
  <c r="H5791" i="4" s="1"/>
  <c r="D5847" i="4"/>
  <c r="H5847" i="4" s="1"/>
  <c r="D6031" i="4"/>
  <c r="H6031" i="4" s="1"/>
  <c r="D6183" i="4"/>
  <c r="H6183" i="4" s="1"/>
  <c r="D6399" i="4"/>
  <c r="H6399" i="4" s="1"/>
  <c r="D6583" i="4"/>
  <c r="H6583" i="4" s="1"/>
  <c r="D6759" i="4"/>
  <c r="H6759" i="4" s="1"/>
  <c r="D4417" i="4"/>
  <c r="H4417" i="4" s="1"/>
  <c r="D4449" i="4"/>
  <c r="H4449" i="4" s="1"/>
  <c r="D4481" i="4"/>
  <c r="H4481" i="4" s="1"/>
  <c r="D4513" i="4"/>
  <c r="H4513" i="4" s="1"/>
  <c r="D4545" i="4"/>
  <c r="H4545" i="4" s="1"/>
  <c r="D4577" i="4"/>
  <c r="H4577" i="4" s="1"/>
  <c r="D4609" i="4"/>
  <c r="H4609" i="4" s="1"/>
  <c r="D4641" i="4"/>
  <c r="H4641" i="4" s="1"/>
  <c r="D4673" i="4"/>
  <c r="H4673" i="4" s="1"/>
  <c r="D4705" i="4"/>
  <c r="H4705" i="4" s="1"/>
  <c r="D4737" i="4"/>
  <c r="H4737" i="4" s="1"/>
  <c r="D4769" i="4"/>
  <c r="H4769" i="4" s="1"/>
  <c r="D4801" i="4"/>
  <c r="H4801" i="4" s="1"/>
  <c r="D4833" i="4"/>
  <c r="H4833" i="4" s="1"/>
  <c r="D4865" i="4"/>
  <c r="H4865" i="4" s="1"/>
  <c r="D4897" i="4"/>
  <c r="H4897" i="4" s="1"/>
  <c r="D4929" i="4"/>
  <c r="H4929" i="4" s="1"/>
  <c r="D4961" i="4"/>
  <c r="H4961" i="4" s="1"/>
  <c r="D4993" i="4"/>
  <c r="H4993" i="4" s="1"/>
  <c r="D5025" i="4"/>
  <c r="H5025" i="4" s="1"/>
  <c r="D5057" i="4"/>
  <c r="H5057" i="4" s="1"/>
  <c r="D5089" i="4"/>
  <c r="H5089" i="4" s="1"/>
  <c r="D5121" i="4"/>
  <c r="H5121" i="4" s="1"/>
  <c r="D5153" i="4"/>
  <c r="H5153" i="4" s="1"/>
  <c r="D5185" i="4"/>
  <c r="H5185" i="4" s="1"/>
  <c r="D5217" i="4"/>
  <c r="H5217" i="4" s="1"/>
  <c r="D5249" i="4"/>
  <c r="H5249" i="4" s="1"/>
  <c r="D5281" i="4"/>
  <c r="H5281" i="4" s="1"/>
  <c r="D5313" i="4"/>
  <c r="H5313" i="4" s="1"/>
  <c r="D5345" i="4"/>
  <c r="H5345" i="4" s="1"/>
  <c r="D5377" i="4"/>
  <c r="H5377" i="4" s="1"/>
  <c r="D5409" i="4"/>
  <c r="H5409" i="4" s="1"/>
  <c r="D5441" i="4"/>
  <c r="H5441" i="4" s="1"/>
  <c r="D5473" i="4"/>
  <c r="H5473" i="4" s="1"/>
  <c r="D5505" i="4"/>
  <c r="H5505" i="4" s="1"/>
  <c r="D5537" i="4"/>
  <c r="H5537" i="4" s="1"/>
  <c r="D5569" i="4"/>
  <c r="H5569" i="4" s="1"/>
  <c r="D5601" i="4"/>
  <c r="H5601" i="4" s="1"/>
  <c r="D5633" i="4"/>
  <c r="H5633" i="4" s="1"/>
  <c r="D5665" i="4"/>
  <c r="H5665" i="4" s="1"/>
  <c r="D5697" i="4"/>
  <c r="H5697" i="4" s="1"/>
  <c r="D5729" i="4"/>
  <c r="H5729" i="4" s="1"/>
  <c r="D5761" i="4"/>
  <c r="H5761" i="4" s="1"/>
  <c r="D5793" i="4"/>
  <c r="H5793" i="4" s="1"/>
  <c r="D5825" i="4"/>
  <c r="H5825" i="4" s="1"/>
  <c r="D5857" i="4"/>
  <c r="H5857" i="4" s="1"/>
  <c r="D6789" i="4"/>
  <c r="H6789" i="4" s="1"/>
  <c r="D5823" i="4"/>
  <c r="H5823" i="4" s="1"/>
  <c r="D5903" i="4"/>
  <c r="H5903" i="4" s="1"/>
  <c r="D5959" i="4"/>
  <c r="H5959" i="4" s="1"/>
  <c r="D6047" i="4"/>
  <c r="H6047" i="4" s="1"/>
  <c r="D6207" i="4"/>
  <c r="H6207" i="4" s="1"/>
  <c r="D6327" i="4"/>
  <c r="H6327" i="4" s="1"/>
  <c r="D6423" i="4"/>
  <c r="H6423" i="4" s="1"/>
  <c r="D6543" i="4"/>
  <c r="H6543" i="4" s="1"/>
  <c r="D6647" i="4"/>
  <c r="H6647" i="4" s="1"/>
  <c r="D6791" i="4"/>
  <c r="H6791" i="4" s="1"/>
  <c r="D6911" i="4"/>
  <c r="H6911" i="4" s="1"/>
  <c r="D2607" i="4"/>
  <c r="H2607" i="4" s="1"/>
  <c r="D2671" i="4"/>
  <c r="H2671" i="4" s="1"/>
  <c r="D2735" i="4"/>
  <c r="H2735" i="4" s="1"/>
  <c r="D2767" i="4"/>
  <c r="H2767" i="4" s="1"/>
  <c r="D2799" i="4"/>
  <c r="H2799" i="4" s="1"/>
  <c r="D2847" i="4"/>
  <c r="H2847" i="4" s="1"/>
  <c r="D2903" i="4"/>
  <c r="H2903" i="4" s="1"/>
  <c r="D2975" i="4"/>
  <c r="H2975" i="4" s="1"/>
  <c r="D3031" i="4"/>
  <c r="H3031" i="4" s="1"/>
  <c r="D3111" i="4"/>
  <c r="H3111" i="4" s="1"/>
  <c r="D3207" i="4"/>
  <c r="H3207" i="4" s="1"/>
  <c r="D3255" i="4"/>
  <c r="H3255" i="4" s="1"/>
  <c r="D3327" i="4"/>
  <c r="H3327" i="4" s="1"/>
  <c r="D3399" i="4"/>
  <c r="H3399" i="4" s="1"/>
  <c r="D3463" i="4"/>
  <c r="H3463" i="4" s="1"/>
  <c r="D3527" i="4"/>
  <c r="H3527" i="4" s="1"/>
  <c r="D3591" i="4"/>
  <c r="H3591" i="4" s="1"/>
  <c r="D3663" i="4"/>
  <c r="H3663" i="4" s="1"/>
  <c r="D3727" i="4"/>
  <c r="H3727" i="4" s="1"/>
  <c r="D3791" i="4"/>
  <c r="H3791" i="4" s="1"/>
  <c r="D3855" i="4"/>
  <c r="H3855" i="4" s="1"/>
  <c r="D3919" i="4"/>
  <c r="H3919" i="4" s="1"/>
  <c r="D3975" i="4"/>
  <c r="H3975" i="4" s="1"/>
  <c r="D4055" i="4"/>
  <c r="H4055" i="4" s="1"/>
  <c r="D4111" i="4"/>
  <c r="H4111" i="4" s="1"/>
  <c r="D4175" i="4"/>
  <c r="H4175" i="4" s="1"/>
  <c r="D4239" i="4"/>
  <c r="H4239" i="4" s="1"/>
  <c r="D4303" i="4"/>
  <c r="H4303" i="4" s="1"/>
  <c r="D4359" i="4"/>
  <c r="H4359" i="4" s="1"/>
  <c r="D4423" i="4"/>
  <c r="H4423" i="4" s="1"/>
  <c r="D4495" i="4"/>
  <c r="H4495" i="4" s="1"/>
  <c r="D4559" i="4"/>
  <c r="H4559" i="4" s="1"/>
  <c r="D4623" i="4"/>
  <c r="H4623" i="4" s="1"/>
  <c r="D4695" i="4"/>
  <c r="H4695" i="4" s="1"/>
  <c r="D4759" i="4"/>
  <c r="H4759" i="4" s="1"/>
  <c r="D4823" i="4"/>
  <c r="H4823" i="4" s="1"/>
  <c r="D4887" i="4"/>
  <c r="H4887" i="4" s="1"/>
  <c r="D4951" i="4"/>
  <c r="H4951" i="4" s="1"/>
  <c r="D5023" i="4"/>
  <c r="H5023" i="4" s="1"/>
  <c r="D5063" i="4"/>
  <c r="H5063" i="4" s="1"/>
  <c r="D5127" i="4"/>
  <c r="H5127" i="4" s="1"/>
  <c r="D5191" i="4"/>
  <c r="H5191" i="4" s="1"/>
  <c r="D5247" i="4"/>
  <c r="H5247" i="4" s="1"/>
  <c r="D5319" i="4"/>
  <c r="H5319" i="4" s="1"/>
  <c r="D5383" i="4"/>
  <c r="H5383" i="4" s="1"/>
  <c r="D5439" i="4"/>
  <c r="H5439" i="4" s="1"/>
  <c r="D5503" i="4"/>
  <c r="H5503" i="4" s="1"/>
  <c r="D5567" i="4"/>
  <c r="H5567" i="4" s="1"/>
  <c r="D5639" i="4"/>
  <c r="H5639" i="4" s="1"/>
  <c r="D6487" i="4"/>
  <c r="H6487" i="4" s="1"/>
  <c r="D2455" i="4"/>
  <c r="H2455" i="4" s="1"/>
  <c r="D2487" i="4"/>
  <c r="H2487" i="4" s="1"/>
  <c r="D2519" i="4"/>
  <c r="H2519" i="4" s="1"/>
  <c r="D2551" i="4"/>
  <c r="H2551" i="4" s="1"/>
  <c r="D2591" i="4"/>
  <c r="H2591" i="4" s="1"/>
  <c r="D2647" i="4"/>
  <c r="H2647" i="4" s="1"/>
  <c r="D2703" i="4"/>
  <c r="H2703" i="4" s="1"/>
  <c r="D2855" i="4"/>
  <c r="H2855" i="4" s="1"/>
  <c r="D2927" i="4"/>
  <c r="H2927" i="4" s="1"/>
  <c r="D2991" i="4"/>
  <c r="H2991" i="4" s="1"/>
  <c r="D3047" i="4"/>
  <c r="H3047" i="4" s="1"/>
  <c r="D3103" i="4"/>
  <c r="H3103" i="4" s="1"/>
  <c r="D3159" i="4"/>
  <c r="H3159" i="4" s="1"/>
  <c r="D3199" i="4"/>
  <c r="H3199" i="4" s="1"/>
  <c r="D3279" i="4"/>
  <c r="H3279" i="4" s="1"/>
  <c r="D3343" i="4"/>
  <c r="H3343" i="4" s="1"/>
  <c r="D3391" i="4"/>
  <c r="H3391" i="4" s="1"/>
  <c r="D3447" i="4"/>
  <c r="H3447" i="4" s="1"/>
  <c r="D3519" i="4"/>
  <c r="H3519" i="4" s="1"/>
  <c r="D3583" i="4"/>
  <c r="H3583" i="4" s="1"/>
  <c r="D3639" i="4"/>
  <c r="H3639" i="4" s="1"/>
  <c r="D3703" i="4"/>
  <c r="H3703" i="4" s="1"/>
  <c r="D3767" i="4"/>
  <c r="H3767" i="4" s="1"/>
  <c r="D3831" i="4"/>
  <c r="H3831" i="4" s="1"/>
  <c r="D3895" i="4"/>
  <c r="H3895" i="4" s="1"/>
  <c r="D3967" i="4"/>
  <c r="H3967" i="4" s="1"/>
  <c r="D4015" i="4"/>
  <c r="H4015" i="4" s="1"/>
  <c r="D4095" i="4"/>
  <c r="H4095" i="4" s="1"/>
  <c r="D4143" i="4"/>
  <c r="H4143" i="4" s="1"/>
  <c r="D4207" i="4"/>
  <c r="H4207" i="4" s="1"/>
  <c r="D4279" i="4"/>
  <c r="H4279" i="4" s="1"/>
  <c r="D4351" i="4"/>
  <c r="H4351" i="4" s="1"/>
  <c r="D4407" i="4"/>
  <c r="H4407" i="4" s="1"/>
  <c r="D4471" i="4"/>
  <c r="H4471" i="4" s="1"/>
  <c r="D4535" i="4"/>
  <c r="H4535" i="4" s="1"/>
  <c r="D4599" i="4"/>
  <c r="H4599" i="4" s="1"/>
  <c r="D4663" i="4"/>
  <c r="H4663" i="4" s="1"/>
  <c r="D4719" i="4"/>
  <c r="H4719" i="4" s="1"/>
  <c r="D4783" i="4"/>
  <c r="H4783" i="4" s="1"/>
  <c r="D4847" i="4"/>
  <c r="H4847" i="4" s="1"/>
  <c r="D4911" i="4"/>
  <c r="H4911" i="4" s="1"/>
  <c r="D4975" i="4"/>
  <c r="H4975" i="4" s="1"/>
  <c r="D5031" i="4"/>
  <c r="H5031" i="4" s="1"/>
  <c r="D5119" i="4"/>
  <c r="H5119" i="4" s="1"/>
  <c r="D5183" i="4"/>
  <c r="H5183" i="4" s="1"/>
  <c r="D5255" i="4"/>
  <c r="H5255" i="4" s="1"/>
  <c r="D5311" i="4"/>
  <c r="H5311" i="4" s="1"/>
  <c r="D5367" i="4"/>
  <c r="H5367" i="4" s="1"/>
  <c r="D5447" i="4"/>
  <c r="H5447" i="4" s="1"/>
  <c r="D5519" i="4"/>
  <c r="H5519" i="4" s="1"/>
  <c r="D5575" i="4"/>
  <c r="H5575" i="4" s="1"/>
  <c r="D5631" i="4"/>
  <c r="H5631" i="4" s="1"/>
  <c r="D5679" i="4"/>
  <c r="H5679" i="4" s="1"/>
  <c r="D5711" i="4"/>
  <c r="H5711" i="4" s="1"/>
  <c r="D5743" i="4"/>
  <c r="H5743" i="4" s="1"/>
  <c r="D5799" i="4"/>
  <c r="H5799" i="4" s="1"/>
  <c r="D5895" i="4"/>
  <c r="H5895" i="4" s="1"/>
  <c r="D6071" i="4"/>
  <c r="H6071" i="4" s="1"/>
  <c r="D6263" i="4"/>
  <c r="H6263" i="4" s="1"/>
  <c r="D6447" i="4"/>
  <c r="H6447" i="4" s="1"/>
  <c r="D6615" i="4"/>
  <c r="H6615" i="4" s="1"/>
  <c r="D6775" i="4"/>
  <c r="H6775" i="4" s="1"/>
  <c r="D5339" i="4"/>
  <c r="H5339" i="4" s="1"/>
  <c r="D4457" i="4"/>
  <c r="H4457" i="4" s="1"/>
  <c r="D4489" i="4"/>
  <c r="H4489" i="4" s="1"/>
  <c r="D4521" i="4"/>
  <c r="H4521" i="4" s="1"/>
  <c r="D4553" i="4"/>
  <c r="H4553" i="4" s="1"/>
  <c r="D4585" i="4"/>
  <c r="H4585" i="4" s="1"/>
  <c r="D4617" i="4"/>
  <c r="H4617" i="4" s="1"/>
  <c r="D4649" i="4"/>
  <c r="H4649" i="4" s="1"/>
  <c r="D4681" i="4"/>
  <c r="H4681" i="4" s="1"/>
  <c r="D4713" i="4"/>
  <c r="H4713" i="4" s="1"/>
  <c r="D4745" i="4"/>
  <c r="H4745" i="4" s="1"/>
  <c r="D4777" i="4"/>
  <c r="H4777" i="4" s="1"/>
  <c r="D4809" i="4"/>
  <c r="H4809" i="4" s="1"/>
  <c r="D4841" i="4"/>
  <c r="H4841" i="4" s="1"/>
  <c r="D4873" i="4"/>
  <c r="H4873" i="4" s="1"/>
  <c r="D4905" i="4"/>
  <c r="H4905" i="4" s="1"/>
  <c r="D4937" i="4"/>
  <c r="H4937" i="4" s="1"/>
  <c r="D4969" i="4"/>
  <c r="H4969" i="4" s="1"/>
  <c r="D5001" i="4"/>
  <c r="H5001" i="4" s="1"/>
  <c r="D5033" i="4"/>
  <c r="H5033" i="4" s="1"/>
  <c r="D5065" i="4"/>
  <c r="H5065" i="4" s="1"/>
  <c r="D5097" i="4"/>
  <c r="H5097" i="4" s="1"/>
  <c r="D5129" i="4"/>
  <c r="H5129" i="4" s="1"/>
  <c r="D5161" i="4"/>
  <c r="H5161" i="4" s="1"/>
  <c r="D5193" i="4"/>
  <c r="H5193" i="4" s="1"/>
  <c r="D5225" i="4"/>
  <c r="H5225" i="4" s="1"/>
  <c r="D5257" i="4"/>
  <c r="H5257" i="4" s="1"/>
  <c r="D5289" i="4"/>
  <c r="H5289" i="4" s="1"/>
  <c r="D5321" i="4"/>
  <c r="H5321" i="4" s="1"/>
  <c r="D5353" i="4"/>
  <c r="H5353" i="4" s="1"/>
  <c r="D5385" i="4"/>
  <c r="H5385" i="4" s="1"/>
  <c r="D5417" i="4"/>
  <c r="H5417" i="4" s="1"/>
  <c r="D5449" i="4"/>
  <c r="H5449" i="4" s="1"/>
  <c r="D5481" i="4"/>
  <c r="H5481" i="4" s="1"/>
  <c r="D5513" i="4"/>
  <c r="H5513" i="4" s="1"/>
  <c r="D5545" i="4"/>
  <c r="H5545" i="4" s="1"/>
  <c r="D5577" i="4"/>
  <c r="H5577" i="4" s="1"/>
  <c r="D5609" i="4"/>
  <c r="H5609" i="4" s="1"/>
  <c r="D5641" i="4"/>
  <c r="H5641" i="4" s="1"/>
  <c r="D5673" i="4"/>
  <c r="H5673" i="4" s="1"/>
  <c r="D5705" i="4"/>
  <c r="H5705" i="4" s="1"/>
  <c r="D5737" i="4"/>
  <c r="H5737" i="4" s="1"/>
  <c r="D5769" i="4"/>
  <c r="H5769" i="4" s="1"/>
  <c r="D5801" i="4"/>
  <c r="H5801" i="4" s="1"/>
  <c r="D5833" i="4"/>
  <c r="H5833" i="4" s="1"/>
  <c r="D5865" i="4"/>
  <c r="H5865" i="4" s="1"/>
  <c r="D5897" i="4"/>
  <c r="H5897" i="4" s="1"/>
  <c r="D5929" i="4"/>
  <c r="H5929" i="4" s="1"/>
  <c r="D5961" i="4"/>
  <c r="H5961" i="4" s="1"/>
  <c r="D5993" i="4"/>
  <c r="H5993" i="4" s="1"/>
  <c r="D6025" i="4"/>
  <c r="H6025" i="4" s="1"/>
  <c r="D6057" i="4"/>
  <c r="H6057" i="4" s="1"/>
  <c r="D6089" i="4"/>
  <c r="H6089" i="4" s="1"/>
  <c r="D6121" i="4"/>
  <c r="H6121" i="4" s="1"/>
  <c r="D6153" i="4"/>
  <c r="H6153" i="4" s="1"/>
  <c r="D6185" i="4"/>
  <c r="H6185" i="4" s="1"/>
  <c r="D6217" i="4"/>
  <c r="H6217" i="4" s="1"/>
  <c r="D6249" i="4"/>
  <c r="H6249" i="4" s="1"/>
  <c r="D6281" i="4"/>
  <c r="H6281" i="4" s="1"/>
  <c r="D6313" i="4"/>
  <c r="H6313" i="4" s="1"/>
  <c r="D6345" i="4"/>
  <c r="H6345" i="4" s="1"/>
  <c r="D6377" i="4"/>
  <c r="H6377" i="4" s="1"/>
  <c r="D6409" i="4"/>
  <c r="H6409" i="4" s="1"/>
  <c r="D6441" i="4"/>
  <c r="H6441" i="4" s="1"/>
  <c r="D6473" i="4"/>
  <c r="H6473" i="4" s="1"/>
  <c r="D6505" i="4"/>
  <c r="H6505" i="4" s="1"/>
  <c r="D6537" i="4"/>
  <c r="H6537" i="4" s="1"/>
  <c r="D6569" i="4"/>
  <c r="H6569" i="4" s="1"/>
  <c r="D6601" i="4"/>
  <c r="H6601" i="4" s="1"/>
  <c r="D6633" i="4"/>
  <c r="H6633" i="4" s="1"/>
  <c r="D6665" i="4"/>
  <c r="H6665" i="4" s="1"/>
  <c r="D6697" i="4"/>
  <c r="H6697" i="4" s="1"/>
  <c r="D6729" i="4"/>
  <c r="H6729" i="4" s="1"/>
  <c r="D6761" i="4"/>
  <c r="H6761" i="4" s="1"/>
  <c r="D6793" i="4"/>
  <c r="H6793" i="4" s="1"/>
  <c r="D6825" i="4"/>
  <c r="H6825" i="4" s="1"/>
  <c r="D6857" i="4"/>
  <c r="H6857" i="4" s="1"/>
  <c r="D3134" i="4"/>
  <c r="H3134" i="4" s="1"/>
  <c r="D3661" i="4"/>
  <c r="H3661" i="4" s="1"/>
  <c r="D3894" i="4"/>
  <c r="H3894" i="4" s="1"/>
  <c r="D3926" i="4"/>
  <c r="H3926" i="4" s="1"/>
  <c r="D3958" i="4"/>
  <c r="H3958" i="4" s="1"/>
  <c r="D3990" i="4"/>
  <c r="H3990" i="4" s="1"/>
  <c r="D4022" i="4"/>
  <c r="H4022" i="4" s="1"/>
  <c r="D4054" i="4"/>
  <c r="H4054" i="4" s="1"/>
  <c r="D4086" i="4"/>
  <c r="H4086" i="4" s="1"/>
  <c r="D4118" i="4"/>
  <c r="H4118" i="4" s="1"/>
  <c r="D4150" i="4"/>
  <c r="H4150" i="4" s="1"/>
  <c r="D4182" i="4"/>
  <c r="H4182" i="4" s="1"/>
  <c r="D4214" i="4"/>
  <c r="H4214" i="4" s="1"/>
  <c r="D4246" i="4"/>
  <c r="H4246" i="4" s="1"/>
  <c r="D4278" i="4"/>
  <c r="H4278" i="4" s="1"/>
  <c r="D4326" i="4"/>
  <c r="H4326" i="4" s="1"/>
  <c r="D4366" i="4"/>
  <c r="H4366" i="4" s="1"/>
  <c r="D4406" i="4"/>
  <c r="H4406" i="4" s="1"/>
  <c r="D4454" i="4"/>
  <c r="H4454" i="4" s="1"/>
  <c r="D4494" i="4"/>
  <c r="H4494" i="4" s="1"/>
  <c r="D4534" i="4"/>
  <c r="H4534" i="4" s="1"/>
  <c r="D4574" i="4"/>
  <c r="H4574" i="4" s="1"/>
  <c r="D4606" i="4"/>
  <c r="H4606" i="4" s="1"/>
  <c r="D4638" i="4"/>
  <c r="H4638" i="4" s="1"/>
  <c r="D4670" i="4"/>
  <c r="H4670" i="4" s="1"/>
  <c r="D4702" i="4"/>
  <c r="H4702" i="4" s="1"/>
  <c r="D4734" i="4"/>
  <c r="H4734" i="4" s="1"/>
  <c r="D4766" i="4"/>
  <c r="H4766" i="4" s="1"/>
  <c r="D4798" i="4"/>
  <c r="H4798" i="4" s="1"/>
  <c r="D4830" i="4"/>
  <c r="H4830" i="4" s="1"/>
  <c r="D4862" i="4"/>
  <c r="H4862" i="4" s="1"/>
  <c r="D4894" i="4"/>
  <c r="H4894" i="4" s="1"/>
  <c r="D4926" i="4"/>
  <c r="H4926" i="4" s="1"/>
  <c r="D4958" i="4"/>
  <c r="H4958" i="4" s="1"/>
  <c r="D4990" i="4"/>
  <c r="H4990" i="4" s="1"/>
  <c r="D5022" i="4"/>
  <c r="H5022" i="4" s="1"/>
  <c r="D5054" i="4"/>
  <c r="H5054" i="4" s="1"/>
  <c r="D5086" i="4"/>
  <c r="H5086" i="4" s="1"/>
  <c r="D5118" i="4"/>
  <c r="H5118" i="4" s="1"/>
  <c r="D5150" i="4"/>
  <c r="H5150" i="4" s="1"/>
  <c r="D5182" i="4"/>
  <c r="H5182" i="4" s="1"/>
  <c r="D5214" i="4"/>
  <c r="H5214" i="4" s="1"/>
  <c r="D5246" i="4"/>
  <c r="H5246" i="4" s="1"/>
  <c r="D5278" i="4"/>
  <c r="H5278" i="4" s="1"/>
  <c r="D5310" i="4"/>
  <c r="H5310" i="4" s="1"/>
  <c r="D5342" i="4"/>
  <c r="H5342" i="4" s="1"/>
  <c r="D5374" i="4"/>
  <c r="H5374" i="4" s="1"/>
  <c r="D5406" i="4"/>
  <c r="H5406" i="4" s="1"/>
  <c r="D5438" i="4"/>
  <c r="H5438" i="4" s="1"/>
  <c r="D5470" i="4"/>
  <c r="H5470" i="4" s="1"/>
  <c r="D5502" i="4"/>
  <c r="H5502" i="4" s="1"/>
  <c r="D5534" i="4"/>
  <c r="H5534" i="4" s="1"/>
  <c r="D5566" i="4"/>
  <c r="H5566" i="4" s="1"/>
  <c r="D5598" i="4"/>
  <c r="H5598" i="4" s="1"/>
  <c r="D5630" i="4"/>
  <c r="H5630" i="4" s="1"/>
  <c r="D5662" i="4"/>
  <c r="H5662" i="4" s="1"/>
  <c r="D5694" i="4"/>
  <c r="H5694" i="4" s="1"/>
  <c r="D5726" i="4"/>
  <c r="H5726" i="4" s="1"/>
  <c r="D5758" i="4"/>
  <c r="H5758" i="4" s="1"/>
  <c r="D5790" i="4"/>
  <c r="H5790" i="4" s="1"/>
  <c r="D5822" i="4"/>
  <c r="H5822" i="4" s="1"/>
  <c r="D5854" i="4"/>
  <c r="H5854" i="4" s="1"/>
  <c r="D5886" i="4"/>
  <c r="H5886" i="4" s="1"/>
  <c r="D5918" i="4"/>
  <c r="H5918" i="4" s="1"/>
  <c r="D5950" i="4"/>
  <c r="H5950" i="4" s="1"/>
  <c r="D5982" i="4"/>
  <c r="H5982" i="4" s="1"/>
  <c r="D6014" i="4"/>
  <c r="H6014" i="4" s="1"/>
  <c r="D6046" i="4"/>
  <c r="H6046" i="4" s="1"/>
  <c r="D6078" i="4"/>
  <c r="H6078" i="4" s="1"/>
  <c r="D6110" i="4"/>
  <c r="H6110" i="4" s="1"/>
  <c r="D6142" i="4"/>
  <c r="H6142" i="4" s="1"/>
  <c r="D6174" i="4"/>
  <c r="H6174" i="4" s="1"/>
  <c r="D6206" i="4"/>
  <c r="H6206" i="4" s="1"/>
  <c r="D6238" i="4"/>
  <c r="H6238" i="4" s="1"/>
  <c r="D6270" i="4"/>
  <c r="H6270" i="4" s="1"/>
  <c r="D6302" i="4"/>
  <c r="H6302" i="4" s="1"/>
  <c r="D6334" i="4"/>
  <c r="H6334" i="4" s="1"/>
  <c r="D6366" i="4"/>
  <c r="H6366" i="4" s="1"/>
  <c r="D6398" i="4"/>
  <c r="H6398" i="4" s="1"/>
  <c r="D6430" i="4"/>
  <c r="H6430" i="4" s="1"/>
  <c r="D6462" i="4"/>
  <c r="H6462" i="4" s="1"/>
  <c r="D6494" i="4"/>
  <c r="H6494" i="4" s="1"/>
  <c r="D6526" i="4"/>
  <c r="H6526" i="4" s="1"/>
  <c r="D6558" i="4"/>
  <c r="H6558" i="4" s="1"/>
  <c r="D6590" i="4"/>
  <c r="H6590" i="4" s="1"/>
  <c r="D6622" i="4"/>
  <c r="H6622" i="4" s="1"/>
  <c r="D6654" i="4"/>
  <c r="H6654" i="4" s="1"/>
  <c r="D183" i="4"/>
  <c r="H183" i="4" s="1"/>
  <c r="D215" i="4"/>
  <c r="H215" i="4" s="1"/>
  <c r="D247" i="4"/>
  <c r="H247" i="4" s="1"/>
  <c r="D279" i="4"/>
  <c r="H279" i="4" s="1"/>
  <c r="D311" i="4"/>
  <c r="H311" i="4" s="1"/>
  <c r="D343" i="4"/>
  <c r="H343" i="4" s="1"/>
  <c r="D375" i="4"/>
  <c r="H375" i="4" s="1"/>
  <c r="D407" i="4"/>
  <c r="H407" i="4" s="1"/>
  <c r="D439" i="4"/>
  <c r="H439" i="4" s="1"/>
  <c r="D471" i="4"/>
  <c r="H471" i="4" s="1"/>
  <c r="D503" i="4"/>
  <c r="H503" i="4" s="1"/>
  <c r="D535" i="4"/>
  <c r="H535" i="4" s="1"/>
  <c r="D567" i="4"/>
  <c r="H567" i="4" s="1"/>
  <c r="D599" i="4"/>
  <c r="H599" i="4" s="1"/>
  <c r="D631" i="4"/>
  <c r="H631" i="4" s="1"/>
  <c r="D663" i="4"/>
  <c r="H663" i="4" s="1"/>
  <c r="D695" i="4"/>
  <c r="H695" i="4" s="1"/>
  <c r="D727" i="4"/>
  <c r="H727" i="4" s="1"/>
  <c r="D759" i="4"/>
  <c r="H759" i="4" s="1"/>
  <c r="D791" i="4"/>
  <c r="H791" i="4" s="1"/>
  <c r="D823" i="4"/>
  <c r="H823" i="4" s="1"/>
  <c r="D855" i="4"/>
  <c r="H855" i="4" s="1"/>
  <c r="D887" i="4"/>
  <c r="H887" i="4" s="1"/>
  <c r="D919" i="4"/>
  <c r="H919" i="4" s="1"/>
  <c r="D951" i="4"/>
  <c r="H951" i="4" s="1"/>
  <c r="D983" i="4"/>
  <c r="H983" i="4" s="1"/>
  <c r="D1015" i="4"/>
  <c r="H1015" i="4" s="1"/>
  <c r="D1047" i="4"/>
  <c r="H1047" i="4" s="1"/>
  <c r="D1079" i="4"/>
  <c r="H1079" i="4" s="1"/>
  <c r="D1111" i="4"/>
  <c r="H1111" i="4" s="1"/>
  <c r="D1143" i="4"/>
  <c r="H1143" i="4" s="1"/>
  <c r="D1175" i="4"/>
  <c r="H1175" i="4" s="1"/>
  <c r="D1207" i="4"/>
  <c r="H1207" i="4" s="1"/>
  <c r="D1239" i="4"/>
  <c r="H1239" i="4" s="1"/>
  <c r="D1271" i="4"/>
  <c r="H1271" i="4" s="1"/>
  <c r="D1303" i="4"/>
  <c r="H1303" i="4" s="1"/>
  <c r="D1335" i="4"/>
  <c r="H1335" i="4" s="1"/>
  <c r="D1367" i="4"/>
  <c r="H1367" i="4" s="1"/>
  <c r="D1399" i="4"/>
  <c r="H1399" i="4" s="1"/>
  <c r="D1431" i="4"/>
  <c r="H1431" i="4" s="1"/>
  <c r="D1463" i="4"/>
  <c r="H1463" i="4" s="1"/>
  <c r="D1495" i="4"/>
  <c r="H1495" i="4" s="1"/>
  <c r="D1527" i="4"/>
  <c r="H1527" i="4" s="1"/>
  <c r="D1559" i="4"/>
  <c r="H1559" i="4" s="1"/>
  <c r="D1591" i="4"/>
  <c r="H1591" i="4" s="1"/>
  <c r="D1623" i="4"/>
  <c r="H1623" i="4" s="1"/>
  <c r="D1655" i="4"/>
  <c r="H1655" i="4" s="1"/>
  <c r="D1687" i="4"/>
  <c r="H1687" i="4" s="1"/>
  <c r="D1719" i="4"/>
  <c r="H1719" i="4" s="1"/>
  <c r="D1751" i="4"/>
  <c r="H1751" i="4" s="1"/>
  <c r="D1783" i="4"/>
  <c r="H1783" i="4" s="1"/>
  <c r="D1815" i="4"/>
  <c r="H1815" i="4" s="1"/>
  <c r="D1847" i="4"/>
  <c r="H1847" i="4" s="1"/>
  <c r="D1879" i="4"/>
  <c r="H1879" i="4" s="1"/>
  <c r="D1911" i="4"/>
  <c r="H1911" i="4" s="1"/>
  <c r="D1943" i="4"/>
  <c r="H1943" i="4" s="1"/>
  <c r="D1975" i="4"/>
  <c r="H1975" i="4" s="1"/>
  <c r="D2007" i="4"/>
  <c r="H2007" i="4" s="1"/>
  <c r="D2039" i="4"/>
  <c r="H2039" i="4" s="1"/>
  <c r="D2071" i="4"/>
  <c r="H2071" i="4" s="1"/>
  <c r="D2103" i="4"/>
  <c r="H2103" i="4" s="1"/>
  <c r="D2135" i="4"/>
  <c r="H2135" i="4" s="1"/>
  <c r="D2167" i="4"/>
  <c r="H2167" i="4" s="1"/>
  <c r="D2199" i="4"/>
  <c r="H2199" i="4" s="1"/>
  <c r="D2231" i="4"/>
  <c r="H2231" i="4" s="1"/>
  <c r="D2263" i="4"/>
  <c r="H2263" i="4" s="1"/>
  <c r="D2295" i="4"/>
  <c r="H2295" i="4" s="1"/>
  <c r="D2327" i="4"/>
  <c r="H2327" i="4" s="1"/>
  <c r="D2359" i="4"/>
  <c r="H2359" i="4" s="1"/>
  <c r="D2391" i="4"/>
  <c r="H2391" i="4" s="1"/>
  <c r="D2423" i="4"/>
  <c r="H2423" i="4" s="1"/>
  <c r="D3629" i="4"/>
  <c r="H3629" i="4" s="1"/>
  <c r="D4286" i="4"/>
  <c r="H4286" i="4" s="1"/>
  <c r="D88" i="4"/>
  <c r="H88" i="4" s="1"/>
  <c r="D5619" i="4"/>
  <c r="H5619" i="4" s="1"/>
  <c r="D5651" i="4"/>
  <c r="H5651" i="4" s="1"/>
  <c r="D5683" i="4"/>
  <c r="H5683" i="4" s="1"/>
  <c r="D5715" i="4"/>
  <c r="H5715" i="4" s="1"/>
  <c r="D5747" i="4"/>
  <c r="H5747" i="4" s="1"/>
  <c r="D5779" i="4"/>
  <c r="H5779" i="4" s="1"/>
  <c r="D5811" i="4"/>
  <c r="H5811" i="4" s="1"/>
  <c r="D5843" i="4"/>
  <c r="H5843" i="4" s="1"/>
  <c r="D5875" i="4"/>
  <c r="H5875" i="4" s="1"/>
  <c r="D5907" i="4"/>
  <c r="H5907" i="4" s="1"/>
  <c r="D5939" i="4"/>
  <c r="H5939" i="4" s="1"/>
  <c r="D5971" i="4"/>
  <c r="H5971" i="4" s="1"/>
  <c r="D6003" i="4"/>
  <c r="H6003" i="4" s="1"/>
  <c r="D6035" i="4"/>
  <c r="H6035" i="4" s="1"/>
  <c r="D6067" i="4"/>
  <c r="H6067" i="4" s="1"/>
  <c r="D6099" i="4"/>
  <c r="H6099" i="4" s="1"/>
  <c r="D6131" i="4"/>
  <c r="H6131" i="4" s="1"/>
  <c r="D6163" i="4"/>
  <c r="H6163" i="4" s="1"/>
  <c r="D6195" i="4"/>
  <c r="H6195" i="4" s="1"/>
  <c r="D6227" i="4"/>
  <c r="H6227" i="4" s="1"/>
  <c r="D6259" i="4"/>
  <c r="H6259" i="4" s="1"/>
  <c r="D6291" i="4"/>
  <c r="H6291" i="4" s="1"/>
  <c r="D6323" i="4"/>
  <c r="H6323" i="4" s="1"/>
  <c r="D6355" i="4"/>
  <c r="H6355" i="4" s="1"/>
  <c r="D6387" i="4"/>
  <c r="H6387" i="4" s="1"/>
  <c r="D6419" i="4"/>
  <c r="H6419" i="4" s="1"/>
  <c r="D6451" i="4"/>
  <c r="H6451" i="4" s="1"/>
  <c r="D6483" i="4"/>
  <c r="H6483" i="4" s="1"/>
  <c r="D6515" i="4"/>
  <c r="H6515" i="4" s="1"/>
  <c r="D6547" i="4"/>
  <c r="H6547" i="4" s="1"/>
  <c r="D6579" i="4"/>
  <c r="H6579" i="4" s="1"/>
  <c r="D6611" i="4"/>
  <c r="H6611" i="4" s="1"/>
  <c r="D6643" i="4"/>
  <c r="H6643" i="4" s="1"/>
  <c r="D6675" i="4"/>
  <c r="H6675" i="4" s="1"/>
  <c r="D6707" i="4"/>
  <c r="H6707" i="4" s="1"/>
  <c r="D6739" i="4"/>
  <c r="H6739" i="4" s="1"/>
  <c r="D6616" i="4"/>
  <c r="H6616" i="4" s="1"/>
  <c r="D6808" i="4"/>
  <c r="H6808" i="4" s="1"/>
  <c r="D4446" i="4"/>
  <c r="H4446" i="4" s="1"/>
  <c r="D6702" i="4"/>
  <c r="H6702" i="4" s="1"/>
  <c r="D5889" i="4"/>
  <c r="H5889" i="4" s="1"/>
  <c r="D5921" i="4"/>
  <c r="H5921" i="4" s="1"/>
  <c r="D5953" i="4"/>
  <c r="H5953" i="4" s="1"/>
  <c r="D5985" i="4"/>
  <c r="H5985" i="4" s="1"/>
  <c r="D6017" i="4"/>
  <c r="H6017" i="4" s="1"/>
  <c r="D6049" i="4"/>
  <c r="H6049" i="4" s="1"/>
  <c r="D5968" i="4"/>
  <c r="H5968" i="4" s="1"/>
  <c r="D6113" i="4"/>
  <c r="H6113" i="4" s="1"/>
  <c r="D6145" i="4"/>
  <c r="H6145" i="4" s="1"/>
  <c r="D6177" i="4"/>
  <c r="H6177" i="4" s="1"/>
  <c r="D6209" i="4"/>
  <c r="H6209" i="4" s="1"/>
  <c r="D6241" i="4"/>
  <c r="H6241" i="4" s="1"/>
  <c r="D6273" i="4"/>
  <c r="H6273" i="4" s="1"/>
  <c r="D6305" i="4"/>
  <c r="H6305" i="4" s="1"/>
  <c r="D6337" i="4"/>
  <c r="H6337" i="4" s="1"/>
  <c r="D6369" i="4"/>
  <c r="H6369" i="4" s="1"/>
  <c r="D6401" i="4"/>
  <c r="H6401" i="4" s="1"/>
  <c r="D6433" i="4"/>
  <c r="H6433" i="4" s="1"/>
  <c r="D6465" i="4"/>
  <c r="H6465" i="4" s="1"/>
  <c r="D6497" i="4"/>
  <c r="H6497" i="4" s="1"/>
  <c r="D6529" i="4"/>
  <c r="H6529" i="4" s="1"/>
  <c r="D6561" i="4"/>
  <c r="H6561" i="4" s="1"/>
  <c r="D6593" i="4"/>
  <c r="H6593" i="4" s="1"/>
  <c r="D6625" i="4"/>
  <c r="H6625" i="4" s="1"/>
  <c r="D6657" i="4"/>
  <c r="H6657" i="4" s="1"/>
  <c r="D6689" i="4"/>
  <c r="H6689" i="4" s="1"/>
  <c r="D6658" i="4"/>
  <c r="H6658" i="4" s="1"/>
  <c r="D6753" i="4"/>
  <c r="H6753" i="4" s="1"/>
  <c r="D6785" i="4"/>
  <c r="H6785" i="4" s="1"/>
  <c r="D6817" i="4"/>
  <c r="H6817" i="4" s="1"/>
  <c r="D6849" i="4"/>
  <c r="H6849" i="4" s="1"/>
  <c r="D6881" i="4"/>
  <c r="H6881" i="4" s="1"/>
  <c r="D3722" i="4"/>
  <c r="H3722" i="4" s="1"/>
  <c r="D3786" i="4"/>
  <c r="H3786" i="4" s="1"/>
  <c r="D3858" i="4"/>
  <c r="H3858" i="4" s="1"/>
  <c r="D3930" i="4"/>
  <c r="H3930" i="4" s="1"/>
  <c r="D3978" i="4"/>
  <c r="H3978" i="4" s="1"/>
  <c r="D4050" i="4"/>
  <c r="H4050" i="4" s="1"/>
  <c r="D4106" i="4"/>
  <c r="H4106" i="4" s="1"/>
  <c r="D4162" i="4"/>
  <c r="H4162" i="4" s="1"/>
  <c r="D4218" i="4"/>
  <c r="H4218" i="4" s="1"/>
  <c r="D4266" i="4"/>
  <c r="H4266" i="4" s="1"/>
  <c r="D4330" i="4"/>
  <c r="H4330" i="4" s="1"/>
  <c r="D4402" i="4"/>
  <c r="H4402" i="4" s="1"/>
  <c r="D4610" i="4"/>
  <c r="H4610" i="4" s="1"/>
  <c r="D4666" i="4"/>
  <c r="H4666" i="4" s="1"/>
  <c r="D4706" i="4"/>
  <c r="H4706" i="4" s="1"/>
  <c r="D4754" i="4"/>
  <c r="H4754" i="4" s="1"/>
  <c r="D4794" i="4"/>
  <c r="H4794" i="4" s="1"/>
  <c r="D4858" i="4"/>
  <c r="H4858" i="4" s="1"/>
  <c r="D4906" i="4"/>
  <c r="H4906" i="4" s="1"/>
  <c r="D4962" i="4"/>
  <c r="H4962" i="4" s="1"/>
  <c r="D5026" i="4"/>
  <c r="H5026" i="4" s="1"/>
  <c r="D5090" i="4"/>
  <c r="H5090" i="4" s="1"/>
  <c r="D5138" i="4"/>
  <c r="H5138" i="4" s="1"/>
  <c r="D5210" i="4"/>
  <c r="H5210" i="4" s="1"/>
  <c r="D5274" i="4"/>
  <c r="H5274" i="4" s="1"/>
  <c r="D5346" i="4"/>
  <c r="H5346" i="4" s="1"/>
  <c r="D5410" i="4"/>
  <c r="H5410" i="4" s="1"/>
  <c r="D5474" i="4"/>
  <c r="H5474" i="4" s="1"/>
  <c r="D5530" i="4"/>
  <c r="H5530" i="4" s="1"/>
  <c r="D5578" i="4"/>
  <c r="H5578" i="4" s="1"/>
  <c r="D5642" i="4"/>
  <c r="H5642" i="4" s="1"/>
  <c r="D5698" i="4"/>
  <c r="H5698" i="4" s="1"/>
  <c r="D5770" i="4"/>
  <c r="H5770" i="4" s="1"/>
  <c r="D5842" i="4"/>
  <c r="H5842" i="4" s="1"/>
  <c r="D2826" i="4"/>
  <c r="H2826" i="4" s="1"/>
  <c r="D2858" i="4"/>
  <c r="H2858" i="4" s="1"/>
  <c r="D2890" i="4"/>
  <c r="H2890" i="4" s="1"/>
  <c r="D2922" i="4"/>
  <c r="H2922" i="4" s="1"/>
  <c r="D2954" i="4"/>
  <c r="H2954" i="4" s="1"/>
  <c r="D2986" i="4"/>
  <c r="H2986" i="4" s="1"/>
  <c r="D3018" i="4"/>
  <c r="H3018" i="4" s="1"/>
  <c r="D3050" i="4"/>
  <c r="H3050" i="4" s="1"/>
  <c r="D3082" i="4"/>
  <c r="H3082" i="4" s="1"/>
  <c r="D3114" i="4"/>
  <c r="H3114" i="4" s="1"/>
  <c r="D3146" i="4"/>
  <c r="H3146" i="4" s="1"/>
  <c r="D3178" i="4"/>
  <c r="H3178" i="4" s="1"/>
  <c r="D3210" i="4"/>
  <c r="H3210" i="4" s="1"/>
  <c r="D3242" i="4"/>
  <c r="H3242" i="4" s="1"/>
  <c r="D3274" i="4"/>
  <c r="H3274" i="4" s="1"/>
  <c r="D3306" i="4"/>
  <c r="H3306" i="4" s="1"/>
  <c r="D3338" i="4"/>
  <c r="H3338" i="4" s="1"/>
  <c r="D3370" i="4"/>
  <c r="H3370" i="4" s="1"/>
  <c r="D3402" i="4"/>
  <c r="H3402" i="4" s="1"/>
  <c r="D3434" i="4"/>
  <c r="H3434" i="4" s="1"/>
  <c r="D3466" i="4"/>
  <c r="H3466" i="4" s="1"/>
  <c r="D3498" i="4"/>
  <c r="H3498" i="4" s="1"/>
  <c r="D3530" i="4"/>
  <c r="H3530" i="4" s="1"/>
  <c r="D3562" i="4"/>
  <c r="H3562" i="4" s="1"/>
  <c r="D3602" i="4"/>
  <c r="H3602" i="4" s="1"/>
  <c r="D3634" i="4"/>
  <c r="H3634" i="4" s="1"/>
  <c r="D3666" i="4"/>
  <c r="H3666" i="4" s="1"/>
  <c r="D3698" i="4"/>
  <c r="H3698" i="4" s="1"/>
  <c r="D3738" i="4"/>
  <c r="H3738" i="4" s="1"/>
  <c r="D3802" i="4"/>
  <c r="H3802" i="4" s="1"/>
  <c r="D3866" i="4"/>
  <c r="H3866" i="4" s="1"/>
  <c r="D3922" i="4"/>
  <c r="H3922" i="4" s="1"/>
  <c r="D3994" i="4"/>
  <c r="H3994" i="4" s="1"/>
  <c r="D4066" i="4"/>
  <c r="H4066" i="4" s="1"/>
  <c r="D4138" i="4"/>
  <c r="H4138" i="4" s="1"/>
  <c r="D4210" i="4"/>
  <c r="H4210" i="4" s="1"/>
  <c r="D4290" i="4"/>
  <c r="H4290" i="4" s="1"/>
  <c r="D4346" i="4"/>
  <c r="H4346" i="4" s="1"/>
  <c r="D4410" i="4"/>
  <c r="H4410" i="4" s="1"/>
  <c r="D4466" i="4"/>
  <c r="H4466" i="4" s="1"/>
  <c r="D4498" i="4"/>
  <c r="H4498" i="4" s="1"/>
  <c r="D4530" i="4"/>
  <c r="H4530" i="4" s="1"/>
  <c r="D4562" i="4"/>
  <c r="H4562" i="4" s="1"/>
  <c r="D4594" i="4"/>
  <c r="H4594" i="4" s="1"/>
  <c r="D4658" i="4"/>
  <c r="H4658" i="4" s="1"/>
  <c r="D4770" i="4"/>
  <c r="H4770" i="4" s="1"/>
  <c r="D4842" i="4"/>
  <c r="H4842" i="4" s="1"/>
  <c r="D4930" i="4"/>
  <c r="H4930" i="4" s="1"/>
  <c r="D4994" i="4"/>
  <c r="H4994" i="4" s="1"/>
  <c r="D3170" i="4"/>
  <c r="H3170" i="4" s="1"/>
  <c r="D5146" i="4"/>
  <c r="H5146" i="4" s="1"/>
  <c r="D5202" i="4"/>
  <c r="H5202" i="4" s="1"/>
  <c r="D5266" i="4"/>
  <c r="H5266" i="4" s="1"/>
  <c r="D5322" i="4"/>
  <c r="H5322" i="4" s="1"/>
  <c r="D5386" i="4"/>
  <c r="H5386" i="4" s="1"/>
  <c r="D5442" i="4"/>
  <c r="H5442" i="4" s="1"/>
  <c r="D5522" i="4"/>
  <c r="H5522" i="4" s="1"/>
  <c r="D5602" i="4"/>
  <c r="H5602" i="4" s="1"/>
  <c r="D5674" i="4"/>
  <c r="H5674" i="4" s="1"/>
  <c r="D3171" i="4"/>
  <c r="H3171" i="4" s="1"/>
  <c r="D5794" i="4"/>
  <c r="H5794" i="4" s="1"/>
  <c r="D5850" i="4"/>
  <c r="H5850" i="4" s="1"/>
  <c r="D5890" i="4"/>
  <c r="H5890" i="4" s="1"/>
  <c r="D200" i="4"/>
  <c r="H200" i="4" s="1"/>
  <c r="D352" i="4"/>
  <c r="H352" i="4" s="1"/>
  <c r="D472" i="4"/>
  <c r="H472" i="4" s="1"/>
  <c r="D576" i="4"/>
  <c r="H576" i="4" s="1"/>
  <c r="D704" i="4"/>
  <c r="H704" i="4" s="1"/>
  <c r="D856" i="4"/>
  <c r="H856" i="4" s="1"/>
  <c r="D992" i="4"/>
  <c r="H992" i="4" s="1"/>
  <c r="D1152" i="4"/>
  <c r="H1152" i="4" s="1"/>
  <c r="D1296" i="4"/>
  <c r="H1296" i="4" s="1"/>
  <c r="D1416" i="4"/>
  <c r="H1416" i="4" s="1"/>
  <c r="D1544" i="4"/>
  <c r="H1544" i="4" s="1"/>
  <c r="D1664" i="4"/>
  <c r="H1664" i="4" s="1"/>
  <c r="D2687" i="4"/>
  <c r="H2687" i="4" s="1"/>
  <c r="D1968" i="4"/>
  <c r="H1968" i="4" s="1"/>
  <c r="D2304" i="4"/>
  <c r="H2304" i="4" s="1"/>
  <c r="D2448" i="4"/>
  <c r="H2448" i="4" s="1"/>
  <c r="D2584" i="4"/>
  <c r="H2584" i="4" s="1"/>
  <c r="D2784" i="4"/>
  <c r="H2784" i="4" s="1"/>
  <c r="D3008" i="4"/>
  <c r="H3008" i="4" s="1"/>
  <c r="D3200" i="4"/>
  <c r="H3200" i="4" s="1"/>
  <c r="D3456" i="4"/>
  <c r="H3456" i="4" s="1"/>
  <c r="D3720" i="4"/>
  <c r="H3720" i="4" s="1"/>
  <c r="D3944" i="4"/>
  <c r="H3944" i="4" s="1"/>
  <c r="D4168" i="4"/>
  <c r="H4168" i="4" s="1"/>
  <c r="D4400" i="4"/>
  <c r="H4400" i="4" s="1"/>
  <c r="D4624" i="4"/>
  <c r="H4624" i="4" s="1"/>
  <c r="D4840" i="4"/>
  <c r="H4840" i="4" s="1"/>
  <c r="D5104" i="4"/>
  <c r="H5104" i="4" s="1"/>
  <c r="D5328" i="4"/>
  <c r="H5328" i="4" s="1"/>
  <c r="D5544" i="4"/>
  <c r="H5544" i="4" s="1"/>
  <c r="D5760" i="4"/>
  <c r="H5760" i="4" s="1"/>
  <c r="D5944" i="4"/>
  <c r="H5944" i="4" s="1"/>
  <c r="D6168" i="4"/>
  <c r="H6168" i="4" s="1"/>
  <c r="D6384" i="4"/>
  <c r="H6384" i="4" s="1"/>
  <c r="D6608" i="4"/>
  <c r="H6608" i="4" s="1"/>
  <c r="D6840" i="4"/>
  <c r="H6840" i="4" s="1"/>
  <c r="D192" i="4"/>
  <c r="H192" i="4" s="1"/>
  <c r="D344" i="4"/>
  <c r="H344" i="4" s="1"/>
  <c r="D648" i="4"/>
  <c r="H648" i="4" s="1"/>
  <c r="D792" i="4"/>
  <c r="H792" i="4" s="1"/>
  <c r="D920" i="4"/>
  <c r="H920" i="4" s="1"/>
  <c r="D1048" i="4"/>
  <c r="H1048" i="4" s="1"/>
  <c r="D1136" i="4"/>
  <c r="H1136" i="4" s="1"/>
  <c r="D1248" i="4"/>
  <c r="H1248" i="4" s="1"/>
  <c r="D1384" i="4"/>
  <c r="H1384" i="4" s="1"/>
  <c r="D1512" i="4"/>
  <c r="H1512" i="4" s="1"/>
  <c r="D1624" i="4"/>
  <c r="H1624" i="4" s="1"/>
  <c r="D1752" i="4"/>
  <c r="H1752" i="4" s="1"/>
  <c r="D1872" i="4"/>
  <c r="H1872" i="4" s="1"/>
  <c r="D1976" i="4"/>
  <c r="H1976" i="4" s="1"/>
  <c r="D2112" i="4"/>
  <c r="H2112" i="4" s="1"/>
  <c r="D2232" i="4"/>
  <c r="H2232" i="4" s="1"/>
  <c r="D2344" i="4"/>
  <c r="H2344" i="4" s="1"/>
  <c r="D2472" i="4"/>
  <c r="H2472" i="4" s="1"/>
  <c r="D2616" i="4"/>
  <c r="H2616" i="4" s="1"/>
  <c r="D2776" i="4"/>
  <c r="H2776" i="4" s="1"/>
  <c r="D2968" i="4"/>
  <c r="H2968" i="4" s="1"/>
  <c r="D3224" i="4"/>
  <c r="H3224" i="4" s="1"/>
  <c r="D3408" i="4"/>
  <c r="H3408" i="4" s="1"/>
  <c r="D3648" i="4"/>
  <c r="H3648" i="4" s="1"/>
  <c r="D3872" i="4"/>
  <c r="H3872" i="4" s="1"/>
  <c r="D4104" i="4"/>
  <c r="H4104" i="4" s="1"/>
  <c r="D4304" i="4"/>
  <c r="H4304" i="4" s="1"/>
  <c r="D4520" i="4"/>
  <c r="H4520" i="4" s="1"/>
  <c r="D4752" i="4"/>
  <c r="H4752" i="4" s="1"/>
  <c r="D4960" i="4"/>
  <c r="H4960" i="4" s="1"/>
  <c r="D5192" i="4"/>
  <c r="H5192" i="4" s="1"/>
  <c r="D5384" i="4"/>
  <c r="H5384" i="4" s="1"/>
  <c r="D5584" i="4"/>
  <c r="H5584" i="4" s="1"/>
  <c r="D5800" i="4"/>
  <c r="H5800" i="4" s="1"/>
  <c r="D5984" i="4"/>
  <c r="H5984" i="4" s="1"/>
  <c r="D6216" i="4"/>
  <c r="H6216" i="4" s="1"/>
  <c r="D6424" i="4"/>
  <c r="H6424" i="4" s="1"/>
  <c r="D6624" i="4"/>
  <c r="H6624" i="4" s="1"/>
  <c r="D6848" i="4"/>
  <c r="H6848" i="4" s="1"/>
  <c r="D2272" i="4"/>
  <c r="H2272" i="4" s="1"/>
  <c r="D2872" i="4"/>
  <c r="H2872" i="4" s="1"/>
  <c r="D6889" i="4"/>
  <c r="H6889" i="4" s="1"/>
  <c r="D3746" i="4"/>
  <c r="H3746" i="4" s="1"/>
  <c r="D3810" i="4"/>
  <c r="H3810" i="4" s="1"/>
  <c r="D3874" i="4"/>
  <c r="H3874" i="4" s="1"/>
  <c r="D3938" i="4"/>
  <c r="H3938" i="4" s="1"/>
  <c r="D4002" i="4"/>
  <c r="H4002" i="4" s="1"/>
  <c r="D4058" i="4"/>
  <c r="H4058" i="4" s="1"/>
  <c r="D4114" i="4"/>
  <c r="H4114" i="4" s="1"/>
  <c r="D4178" i="4"/>
  <c r="H4178" i="4" s="1"/>
  <c r="D4226" i="4"/>
  <c r="H4226" i="4" s="1"/>
  <c r="D4282" i="4"/>
  <c r="H4282" i="4" s="1"/>
  <c r="D4354" i="4"/>
  <c r="H4354" i="4" s="1"/>
  <c r="D4418" i="4"/>
  <c r="H4418" i="4" s="1"/>
  <c r="D4618" i="4"/>
  <c r="H4618" i="4" s="1"/>
  <c r="D4682" i="4"/>
  <c r="H4682" i="4" s="1"/>
  <c r="D4714" i="4"/>
  <c r="H4714" i="4" s="1"/>
  <c r="D4762" i="4"/>
  <c r="H4762" i="4" s="1"/>
  <c r="D4802" i="4"/>
  <c r="H4802" i="4" s="1"/>
  <c r="D4874" i="4"/>
  <c r="H4874" i="4" s="1"/>
  <c r="D4922" i="4"/>
  <c r="H4922" i="4" s="1"/>
  <c r="D4978" i="4"/>
  <c r="H4978" i="4" s="1"/>
  <c r="D5042" i="4"/>
  <c r="H5042" i="4" s="1"/>
  <c r="D5098" i="4"/>
  <c r="H5098" i="4" s="1"/>
  <c r="D5162" i="4"/>
  <c r="H5162" i="4" s="1"/>
  <c r="D5218" i="4"/>
  <c r="H5218" i="4" s="1"/>
  <c r="D5290" i="4"/>
  <c r="H5290" i="4" s="1"/>
  <c r="D5354" i="4"/>
  <c r="H5354" i="4" s="1"/>
  <c r="D5426" i="4"/>
  <c r="H5426" i="4" s="1"/>
  <c r="D5490" i="4"/>
  <c r="H5490" i="4" s="1"/>
  <c r="D5538" i="4"/>
  <c r="H5538" i="4" s="1"/>
  <c r="D5594" i="4"/>
  <c r="H5594" i="4" s="1"/>
  <c r="D5658" i="4"/>
  <c r="H5658" i="4" s="1"/>
  <c r="D5706" i="4"/>
  <c r="H5706" i="4" s="1"/>
  <c r="D5786" i="4"/>
  <c r="H5786" i="4" s="1"/>
  <c r="D5858" i="4"/>
  <c r="H5858" i="4" s="1"/>
  <c r="D2834" i="4"/>
  <c r="H2834" i="4" s="1"/>
  <c r="D2866" i="4"/>
  <c r="H2866" i="4" s="1"/>
  <c r="D2898" i="4"/>
  <c r="H2898" i="4" s="1"/>
  <c r="D2930" i="4"/>
  <c r="H2930" i="4" s="1"/>
  <c r="D2962" i="4"/>
  <c r="H2962" i="4" s="1"/>
  <c r="D2994" i="4"/>
  <c r="H2994" i="4" s="1"/>
  <c r="D3026" i="4"/>
  <c r="H3026" i="4" s="1"/>
  <c r="D3058" i="4"/>
  <c r="H3058" i="4" s="1"/>
  <c r="D3090" i="4"/>
  <c r="H3090" i="4" s="1"/>
  <c r="D3122" i="4"/>
  <c r="H3122" i="4" s="1"/>
  <c r="D3154" i="4"/>
  <c r="H3154" i="4" s="1"/>
  <c r="D3186" i="4"/>
  <c r="H3186" i="4" s="1"/>
  <c r="D3218" i="4"/>
  <c r="H3218" i="4" s="1"/>
  <c r="D3250" i="4"/>
  <c r="H3250" i="4" s="1"/>
  <c r="D3282" i="4"/>
  <c r="H3282" i="4" s="1"/>
  <c r="D3314" i="4"/>
  <c r="H3314" i="4" s="1"/>
  <c r="D3346" i="4"/>
  <c r="H3346" i="4" s="1"/>
  <c r="D3378" i="4"/>
  <c r="H3378" i="4" s="1"/>
  <c r="D3410" i="4"/>
  <c r="H3410" i="4" s="1"/>
  <c r="D3442" i="4"/>
  <c r="H3442" i="4" s="1"/>
  <c r="D3474" i="4"/>
  <c r="H3474" i="4" s="1"/>
  <c r="D3506" i="4"/>
  <c r="H3506" i="4" s="1"/>
  <c r="D3538" i="4"/>
  <c r="H3538" i="4" s="1"/>
  <c r="D3570" i="4"/>
  <c r="H3570" i="4" s="1"/>
  <c r="D3610" i="4"/>
  <c r="H3610" i="4" s="1"/>
  <c r="D3642" i="4"/>
  <c r="H3642" i="4" s="1"/>
  <c r="D3674" i="4"/>
  <c r="H3674" i="4" s="1"/>
  <c r="D3706" i="4"/>
  <c r="H3706" i="4" s="1"/>
  <c r="D3762" i="4"/>
  <c r="H3762" i="4" s="1"/>
  <c r="D3818" i="4"/>
  <c r="H3818" i="4" s="1"/>
  <c r="D3882" i="4"/>
  <c r="H3882" i="4" s="1"/>
  <c r="D3946" i="4"/>
  <c r="H3946" i="4" s="1"/>
  <c r="D4018" i="4"/>
  <c r="H4018" i="4" s="1"/>
  <c r="D4090" i="4"/>
  <c r="H4090" i="4" s="1"/>
  <c r="D4154" i="4"/>
  <c r="H4154" i="4" s="1"/>
  <c r="D4242" i="4"/>
  <c r="H4242" i="4" s="1"/>
  <c r="D4306" i="4"/>
  <c r="H4306" i="4" s="1"/>
  <c r="D4362" i="4"/>
  <c r="H4362" i="4" s="1"/>
  <c r="D4426" i="4"/>
  <c r="H4426" i="4" s="1"/>
  <c r="D4474" i="4"/>
  <c r="H4474" i="4" s="1"/>
  <c r="D4506" i="4"/>
  <c r="H4506" i="4" s="1"/>
  <c r="D4538" i="4"/>
  <c r="H4538" i="4" s="1"/>
  <c r="D4570" i="4"/>
  <c r="H4570" i="4" s="1"/>
  <c r="D4602" i="4"/>
  <c r="H4602" i="4" s="1"/>
  <c r="D4674" i="4"/>
  <c r="H4674" i="4" s="1"/>
  <c r="D4810" i="4"/>
  <c r="H4810" i="4" s="1"/>
  <c r="D4866" i="4"/>
  <c r="H4866" i="4" s="1"/>
  <c r="D4954" i="4"/>
  <c r="H4954" i="4" s="1"/>
  <c r="D5018" i="4"/>
  <c r="H5018" i="4" s="1"/>
  <c r="D5082" i="4"/>
  <c r="H5082" i="4" s="1"/>
  <c r="D5154" i="4"/>
  <c r="H5154" i="4" s="1"/>
  <c r="D5226" i="4"/>
  <c r="H5226" i="4" s="1"/>
  <c r="D5282" i="4"/>
  <c r="H5282" i="4" s="1"/>
  <c r="D5338" i="4"/>
  <c r="H5338" i="4" s="1"/>
  <c r="D5402" i="4"/>
  <c r="H5402" i="4" s="1"/>
  <c r="D5466" i="4"/>
  <c r="H5466" i="4" s="1"/>
  <c r="D5562" i="4"/>
  <c r="H5562" i="4" s="1"/>
  <c r="D5618" i="4"/>
  <c r="H5618" i="4" s="1"/>
  <c r="D5690" i="4"/>
  <c r="H5690" i="4" s="1"/>
  <c r="D5754" i="4"/>
  <c r="H5754" i="4" s="1"/>
  <c r="D5802" i="4"/>
  <c r="H5802" i="4" s="1"/>
  <c r="D5866" i="4"/>
  <c r="H5866" i="4" s="1"/>
  <c r="D5898" i="4"/>
  <c r="H5898" i="4" s="1"/>
  <c r="D256" i="4"/>
  <c r="H256" i="4" s="1"/>
  <c r="D376" i="4"/>
  <c r="H376" i="4" s="1"/>
  <c r="D512" i="4"/>
  <c r="H512" i="4" s="1"/>
  <c r="D608" i="4"/>
  <c r="H608" i="4" s="1"/>
  <c r="D744" i="4"/>
  <c r="H744" i="4" s="1"/>
  <c r="D888" i="4"/>
  <c r="H888" i="4" s="1"/>
  <c r="D1024" i="4"/>
  <c r="H1024" i="4" s="1"/>
  <c r="D1184" i="4"/>
  <c r="H1184" i="4" s="1"/>
  <c r="D1320" i="4"/>
  <c r="H1320" i="4" s="1"/>
  <c r="D1448" i="4"/>
  <c r="H1448" i="4" s="1"/>
  <c r="D1576" i="4"/>
  <c r="H1576" i="4" s="1"/>
  <c r="D1696" i="4"/>
  <c r="H1696" i="4" s="1"/>
  <c r="D1856" i="4"/>
  <c r="H1856" i="4" s="1"/>
  <c r="D2000" i="4"/>
  <c r="H2000" i="4" s="1"/>
  <c r="D2352" i="4"/>
  <c r="H2352" i="4" s="1"/>
  <c r="D2488" i="4"/>
  <c r="H2488" i="4" s="1"/>
  <c r="D2640" i="4"/>
  <c r="H2640" i="4" s="1"/>
  <c r="D2840" i="4"/>
  <c r="H2840" i="4" s="1"/>
  <c r="D3064" i="4"/>
  <c r="H3064" i="4" s="1"/>
  <c r="D3280" i="4"/>
  <c r="H3280" i="4" s="1"/>
  <c r="D3520" i="4"/>
  <c r="H3520" i="4" s="1"/>
  <c r="D3776" i="4"/>
  <c r="H3776" i="4" s="1"/>
  <c r="D4008" i="4"/>
  <c r="H4008" i="4" s="1"/>
  <c r="D4232" i="4"/>
  <c r="H4232" i="4" s="1"/>
  <c r="D4456" i="4"/>
  <c r="H4456" i="4" s="1"/>
  <c r="D4664" i="4"/>
  <c r="H4664" i="4" s="1"/>
  <c r="D4920" i="4"/>
  <c r="H4920" i="4" s="1"/>
  <c r="D5160" i="4"/>
  <c r="H5160" i="4" s="1"/>
  <c r="D5400" i="4"/>
  <c r="H5400" i="4" s="1"/>
  <c r="D5608" i="4"/>
  <c r="H5608" i="4" s="1"/>
  <c r="D5808" i="4"/>
  <c r="H5808" i="4" s="1"/>
  <c r="D5992" i="4"/>
  <c r="H5992" i="4" s="1"/>
  <c r="D6224" i="4"/>
  <c r="H6224" i="4" s="1"/>
  <c r="D6440" i="4"/>
  <c r="H6440" i="4" s="1"/>
  <c r="D6672" i="4"/>
  <c r="H6672" i="4" s="1"/>
  <c r="D6888" i="4"/>
  <c r="H6888" i="4" s="1"/>
  <c r="D240" i="4"/>
  <c r="H240" i="4" s="1"/>
  <c r="D384" i="4"/>
  <c r="H384" i="4" s="1"/>
  <c r="D688" i="4"/>
  <c r="H688" i="4" s="1"/>
  <c r="D816" i="4"/>
  <c r="H816" i="4" s="1"/>
  <c r="D952" i="4"/>
  <c r="H952" i="4" s="1"/>
  <c r="D1056" i="4"/>
  <c r="H1056" i="4" s="1"/>
  <c r="D1176" i="4"/>
  <c r="H1176" i="4" s="1"/>
  <c r="D1280" i="4"/>
  <c r="H1280" i="4" s="1"/>
  <c r="D1408" i="4"/>
  <c r="H1408" i="4" s="1"/>
  <c r="D1536" i="4"/>
  <c r="H1536" i="4" s="1"/>
  <c r="D1648" i="4"/>
  <c r="H1648" i="4" s="1"/>
  <c r="D1776" i="4"/>
  <c r="H1776" i="4" s="1"/>
  <c r="D1888" i="4"/>
  <c r="H1888" i="4" s="1"/>
  <c r="D2008" i="4"/>
  <c r="H2008" i="4" s="1"/>
  <c r="D2128" i="4"/>
  <c r="H2128" i="4" s="1"/>
  <c r="D2240" i="4"/>
  <c r="H2240" i="4" s="1"/>
  <c r="D2376" i="4"/>
  <c r="H2376" i="4" s="1"/>
  <c r="D2496" i="4"/>
  <c r="H2496" i="4" s="1"/>
  <c r="D2664" i="4"/>
  <c r="H2664" i="4" s="1"/>
  <c r="D2832" i="4"/>
  <c r="H2832" i="4" s="1"/>
  <c r="D3024" i="4"/>
  <c r="H3024" i="4" s="1"/>
  <c r="D3256" i="4"/>
  <c r="H3256" i="4" s="1"/>
  <c r="D3464" i="4"/>
  <c r="H3464" i="4" s="1"/>
  <c r="D3704" i="4"/>
  <c r="H3704" i="4" s="1"/>
  <c r="D3920" i="4"/>
  <c r="H3920" i="4" s="1"/>
  <c r="D4160" i="4"/>
  <c r="H4160" i="4" s="1"/>
  <c r="D4368" i="4"/>
  <c r="H4368" i="4" s="1"/>
  <c r="D4584" i="4"/>
  <c r="H4584" i="4" s="1"/>
  <c r="D4800" i="4"/>
  <c r="H4800" i="4" s="1"/>
  <c r="D5008" i="4"/>
  <c r="H5008" i="4" s="1"/>
  <c r="D5248" i="4"/>
  <c r="H5248" i="4" s="1"/>
  <c r="D5424" i="4"/>
  <c r="H5424" i="4" s="1"/>
  <c r="D5632" i="4"/>
  <c r="H5632" i="4" s="1"/>
  <c r="D5848" i="4"/>
  <c r="H5848" i="4" s="1"/>
  <c r="D6048" i="4"/>
  <c r="H6048" i="4" s="1"/>
  <c r="D6264" i="4"/>
  <c r="H6264" i="4" s="1"/>
  <c r="D6480" i="4"/>
  <c r="H6480" i="4" s="1"/>
  <c r="D6704" i="4"/>
  <c r="H6704" i="4" s="1"/>
  <c r="D6904" i="4"/>
  <c r="H6904" i="4" s="1"/>
  <c r="D2632" i="4"/>
  <c r="H2632" i="4" s="1"/>
  <c r="D2960" i="4"/>
  <c r="H2960" i="4" s="1"/>
  <c r="D3176" i="4"/>
  <c r="H3176" i="4" s="1"/>
  <c r="D3368" i="4"/>
  <c r="H3368" i="4" s="1"/>
  <c r="D3592" i="4"/>
  <c r="H3592" i="4" s="1"/>
  <c r="D3840" i="4"/>
  <c r="H3840" i="4" s="1"/>
  <c r="D4056" i="4"/>
  <c r="H4056" i="4" s="1"/>
  <c r="D4288" i="4"/>
  <c r="H4288" i="4" s="1"/>
  <c r="D4472" i="4"/>
  <c r="H4472" i="4" s="1"/>
  <c r="D4680" i="4"/>
  <c r="H4680" i="4" s="1"/>
  <c r="D4880" i="4"/>
  <c r="H4880" i="4" s="1"/>
  <c r="D5080" i="4"/>
  <c r="H5080" i="4" s="1"/>
  <c r="D5352" i="4"/>
  <c r="H5352" i="4" s="1"/>
  <c r="D5648" i="4"/>
  <c r="H5648" i="4" s="1"/>
  <c r="D5928" i="4"/>
  <c r="H5928" i="4" s="1"/>
  <c r="D6144" i="4"/>
  <c r="H6144" i="4" s="1"/>
  <c r="D6376" i="4"/>
  <c r="H6376" i="4" s="1"/>
  <c r="D6600" i="4"/>
  <c r="H6600" i="4" s="1"/>
  <c r="D6832" i="4"/>
  <c r="H6832" i="4" s="1"/>
  <c r="D216" i="4"/>
  <c r="H216" i="4" s="1"/>
  <c r="D336" i="4"/>
  <c r="H336" i="4" s="1"/>
  <c r="D464" i="4"/>
  <c r="H464" i="4" s="1"/>
  <c r="D560" i="4"/>
  <c r="H560" i="4" s="1"/>
  <c r="D672" i="4"/>
  <c r="H672" i="4" s="1"/>
  <c r="D800" i="4"/>
  <c r="H800" i="4" s="1"/>
  <c r="D912" i="4"/>
  <c r="H912" i="4" s="1"/>
  <c r="D1040" i="4"/>
  <c r="H1040" i="4" s="1"/>
  <c r="D1168" i="4"/>
  <c r="H1168" i="4" s="1"/>
  <c r="D1288" i="4"/>
  <c r="H1288" i="4" s="1"/>
  <c r="D1440" i="4"/>
  <c r="H1440" i="4" s="1"/>
  <c r="D1552" i="4"/>
  <c r="H1552" i="4" s="1"/>
  <c r="D1672" i="4"/>
  <c r="H1672" i="4" s="1"/>
  <c r="D1792" i="4"/>
  <c r="H1792" i="4" s="1"/>
  <c r="D1928" i="4"/>
  <c r="H1928" i="4" s="1"/>
  <c r="D2064" i="4"/>
  <c r="H2064" i="4" s="1"/>
  <c r="D2160" i="4"/>
  <c r="H2160" i="4" s="1"/>
  <c r="D2256" i="4"/>
  <c r="H2256" i="4" s="1"/>
  <c r="D2392" i="4"/>
  <c r="H2392" i="4" s="1"/>
  <c r="D2560" i="4"/>
  <c r="H2560" i="4" s="1"/>
  <c r="D2768" i="4"/>
  <c r="H2768" i="4" s="1"/>
  <c r="D3000" i="4"/>
  <c r="H3000" i="4" s="1"/>
  <c r="D3352" i="4"/>
  <c r="H3352" i="4" s="1"/>
  <c r="D3600" i="4"/>
  <c r="H3600" i="4" s="1"/>
  <c r="D3816" i="4"/>
  <c r="H3816" i="4" s="1"/>
  <c r="D4032" i="4"/>
  <c r="H4032" i="4" s="1"/>
  <c r="D4272" i="4"/>
  <c r="H4272" i="4" s="1"/>
  <c r="D4488" i="4"/>
  <c r="H4488" i="4" s="1"/>
  <c r="D4728" i="4"/>
  <c r="H4728" i="4" s="1"/>
  <c r="D4952" i="4"/>
  <c r="H4952" i="4" s="1"/>
  <c r="D5168" i="4"/>
  <c r="H5168" i="4" s="1"/>
  <c r="D5368" i="4"/>
  <c r="H5368" i="4" s="1"/>
  <c r="D5576" i="4"/>
  <c r="H5576" i="4" s="1"/>
  <c r="D5776" i="4"/>
  <c r="H5776" i="4" s="1"/>
  <c r="D6016" i="4"/>
  <c r="H6016" i="4" s="1"/>
  <c r="D6240" i="4"/>
  <c r="H6240" i="4" s="1"/>
  <c r="D6472" i="4"/>
  <c r="H6472" i="4" s="1"/>
  <c r="D6680" i="4"/>
  <c r="H6680" i="4" s="1"/>
  <c r="D232" i="4"/>
  <c r="H232" i="4" s="1"/>
  <c r="D1823" i="4"/>
  <c r="H1823" i="4" s="1"/>
  <c r="D480" i="4"/>
  <c r="H480" i="4" s="1"/>
  <c r="D568" i="4"/>
  <c r="H568" i="4" s="1"/>
  <c r="D680" i="4"/>
  <c r="H680" i="4" s="1"/>
  <c r="D808" i="4"/>
  <c r="H808" i="4" s="1"/>
  <c r="D936" i="4"/>
  <c r="H936" i="4" s="1"/>
  <c r="D1064" i="4"/>
  <c r="H1064" i="4" s="1"/>
  <c r="D1208" i="4"/>
  <c r="H1208" i="4" s="1"/>
  <c r="D1336" i="4"/>
  <c r="H1336" i="4" s="1"/>
  <c r="D1464" i="4"/>
  <c r="H1464" i="4" s="1"/>
  <c r="D1608" i="4"/>
  <c r="H1608" i="4" s="1"/>
  <c r="D1736" i="4"/>
  <c r="H1736" i="4" s="1"/>
  <c r="D1848" i="4"/>
  <c r="H1848" i="4" s="1"/>
  <c r="D1984" i="4"/>
  <c r="H1984" i="4" s="1"/>
  <c r="D2120" i="4"/>
  <c r="H2120" i="4" s="1"/>
  <c r="D2200" i="4"/>
  <c r="H2200" i="4" s="1"/>
  <c r="D2312" i="4"/>
  <c r="H2312" i="4" s="1"/>
  <c r="D2424" i="4"/>
  <c r="H2424" i="4" s="1"/>
  <c r="D2600" i="4"/>
  <c r="H2600" i="4" s="1"/>
  <c r="D2808" i="4"/>
  <c r="H2808" i="4" s="1"/>
  <c r="D3048" i="4"/>
  <c r="H3048" i="4" s="1"/>
  <c r="D3264" i="4"/>
  <c r="H3264" i="4" s="1"/>
  <c r="D3496" i="4"/>
  <c r="H3496" i="4" s="1"/>
  <c r="D3744" i="4"/>
  <c r="H3744" i="4" s="1"/>
  <c r="D3960" i="4"/>
  <c r="H3960" i="4" s="1"/>
  <c r="D4184" i="4"/>
  <c r="H4184" i="4" s="1"/>
  <c r="D4440" i="4"/>
  <c r="H4440" i="4" s="1"/>
  <c r="D4712" i="4"/>
  <c r="H4712" i="4" s="1"/>
  <c r="D4928" i="4"/>
  <c r="H4928" i="4" s="1"/>
  <c r="D5152" i="4"/>
  <c r="H5152" i="4" s="1"/>
  <c r="D5376" i="4"/>
  <c r="H5376" i="4" s="1"/>
  <c r="D5640" i="4"/>
  <c r="H5640" i="4" s="1"/>
  <c r="D5872" i="4"/>
  <c r="H5872" i="4" s="1"/>
  <c r="D6080" i="4"/>
  <c r="H6080" i="4" s="1"/>
  <c r="D6288" i="4"/>
  <c r="H6288" i="4" s="1"/>
  <c r="D6512" i="4"/>
  <c r="H6512" i="4" s="1"/>
  <c r="D6760" i="4"/>
  <c r="H6760" i="4" s="1"/>
  <c r="D5930" i="4"/>
  <c r="H5930" i="4" s="1"/>
  <c r="D6002" i="4"/>
  <c r="H6002" i="4" s="1"/>
  <c r="D6074" i="4"/>
  <c r="H6074" i="4" s="1"/>
  <c r="D6138" i="4"/>
  <c r="H6138" i="4" s="1"/>
  <c r="D6194" i="4"/>
  <c r="H6194" i="4" s="1"/>
  <c r="D6266" i="4"/>
  <c r="H6266" i="4" s="1"/>
  <c r="D6314" i="4"/>
  <c r="H6314" i="4" s="1"/>
  <c r="D6386" i="4"/>
  <c r="H6386" i="4" s="1"/>
  <c r="D6450" i="4"/>
  <c r="H6450" i="4" s="1"/>
  <c r="D6514" i="4"/>
  <c r="H6514" i="4" s="1"/>
  <c r="D6578" i="4"/>
  <c r="H6578" i="4" s="1"/>
  <c r="D6461" i="4"/>
  <c r="H6461" i="4" s="1"/>
  <c r="D6738" i="4"/>
  <c r="H6738" i="4" s="1"/>
  <c r="D6794" i="4"/>
  <c r="H6794" i="4" s="1"/>
  <c r="D6858" i="4"/>
  <c r="H6858" i="4" s="1"/>
  <c r="D2592" i="4"/>
  <c r="H2592" i="4" s="1"/>
  <c r="D2880" i="4"/>
  <c r="H2880" i="4" s="1"/>
  <c r="D3096" i="4"/>
  <c r="H3096" i="4" s="1"/>
  <c r="D3288" i="4"/>
  <c r="H3288" i="4" s="1"/>
  <c r="D3480" i="4"/>
  <c r="H3480" i="4" s="1"/>
  <c r="D3672" i="4"/>
  <c r="H3672" i="4" s="1"/>
  <c r="D3904" i="4"/>
  <c r="H3904" i="4" s="1"/>
  <c r="D4136" i="4"/>
  <c r="H4136" i="4" s="1"/>
  <c r="D4352" i="4"/>
  <c r="H4352" i="4" s="1"/>
  <c r="D4592" i="4"/>
  <c r="H4592" i="4" s="1"/>
  <c r="D4832" i="4"/>
  <c r="H4832" i="4" s="1"/>
  <c r="D5128" i="4"/>
  <c r="H5128" i="4" s="1"/>
  <c r="D5360" i="4"/>
  <c r="H5360" i="4" s="1"/>
  <c r="D5560" i="4"/>
  <c r="H5560" i="4" s="1"/>
  <c r="D5792" i="4"/>
  <c r="H5792" i="4" s="1"/>
  <c r="D6032" i="4"/>
  <c r="H6032" i="4" s="1"/>
  <c r="D6256" i="4"/>
  <c r="H6256" i="4" s="1"/>
  <c r="D6528" i="4"/>
  <c r="H6528" i="4" s="1"/>
  <c r="D6744" i="4"/>
  <c r="H6744" i="4" s="1"/>
  <c r="D5922" i="4"/>
  <c r="H5922" i="4" s="1"/>
  <c r="D5986" i="4"/>
  <c r="H5986" i="4" s="1"/>
  <c r="D6042" i="4"/>
  <c r="H6042" i="4" s="1"/>
  <c r="D817" i="4"/>
  <c r="H817" i="4" s="1"/>
  <c r="D6162" i="4"/>
  <c r="H6162" i="4" s="1"/>
  <c r="D6226" i="4"/>
  <c r="H6226" i="4" s="1"/>
  <c r="D6298" i="4"/>
  <c r="H6298" i="4" s="1"/>
  <c r="D6220" i="4"/>
  <c r="H6220" i="4" s="1"/>
  <c r="D6426" i="4"/>
  <c r="H6426" i="4" s="1"/>
  <c r="D6482" i="4"/>
  <c r="H6482" i="4" s="1"/>
  <c r="D6554" i="4"/>
  <c r="H6554" i="4" s="1"/>
  <c r="D6618" i="4"/>
  <c r="H6618" i="4" s="1"/>
  <c r="D6666" i="4"/>
  <c r="H6666" i="4" s="1"/>
  <c r="D6714" i="4"/>
  <c r="H6714" i="4" s="1"/>
  <c r="D6786" i="4"/>
  <c r="H6786" i="4" s="1"/>
  <c r="D6850" i="4"/>
  <c r="H6850" i="4" s="1"/>
  <c r="D2456" i="4"/>
  <c r="H2456" i="4" s="1"/>
  <c r="D2720" i="4"/>
  <c r="H2720" i="4" s="1"/>
  <c r="D2944" i="4"/>
  <c r="H2944" i="4" s="1"/>
  <c r="D3144" i="4"/>
  <c r="H3144" i="4" s="1"/>
  <c r="D3344" i="4"/>
  <c r="H3344" i="4" s="1"/>
  <c r="D3560" i="4"/>
  <c r="H3560" i="4" s="1"/>
  <c r="D3728" i="4"/>
  <c r="H3728" i="4" s="1"/>
  <c r="D3936" i="4"/>
  <c r="H3936" i="4" s="1"/>
  <c r="D4152" i="4"/>
  <c r="H4152" i="4" s="1"/>
  <c r="D4360" i="4"/>
  <c r="H4360" i="4" s="1"/>
  <c r="D4600" i="4"/>
  <c r="H4600" i="4" s="1"/>
  <c r="D4792" i="4"/>
  <c r="H4792" i="4" s="1"/>
  <c r="D5000" i="4"/>
  <c r="H5000" i="4" s="1"/>
  <c r="D5184" i="4"/>
  <c r="H5184" i="4" s="1"/>
  <c r="D5392" i="4"/>
  <c r="H5392" i="4" s="1"/>
  <c r="D6771" i="4"/>
  <c r="H6771" i="4" s="1"/>
  <c r="D6803" i="4"/>
  <c r="H6803" i="4" s="1"/>
  <c r="D6835" i="4"/>
  <c r="H6835" i="4" s="1"/>
  <c r="D6867" i="4"/>
  <c r="H6867" i="4" s="1"/>
  <c r="D6899" i="4"/>
  <c r="H6899" i="4" s="1"/>
  <c r="D6021" i="4"/>
  <c r="H6021" i="4" s="1"/>
  <c r="D6093" i="4"/>
  <c r="H6093" i="4" s="1"/>
  <c r="D6197" i="4"/>
  <c r="H6197" i="4" s="1"/>
  <c r="D6293" i="4"/>
  <c r="H6293" i="4" s="1"/>
  <c r="D6421" i="4"/>
  <c r="H6421" i="4" s="1"/>
  <c r="D6493" i="4"/>
  <c r="H6493" i="4" s="1"/>
  <c r="D6589" i="4"/>
  <c r="H6589" i="4" s="1"/>
  <c r="D6685" i="4"/>
  <c r="H6685" i="4" s="1"/>
  <c r="D6765" i="4"/>
  <c r="H6765" i="4" s="1"/>
  <c r="D6821" i="4"/>
  <c r="H6821" i="4" s="1"/>
  <c r="D5871" i="4"/>
  <c r="H5871" i="4" s="1"/>
  <c r="D6007" i="4"/>
  <c r="H6007" i="4" s="1"/>
  <c r="D6111" i="4"/>
  <c r="H6111" i="4" s="1"/>
  <c r="D6215" i="4"/>
  <c r="H6215" i="4" s="1"/>
  <c r="D6303" i="4"/>
  <c r="H6303" i="4" s="1"/>
  <c r="D6415" i="4"/>
  <c r="H6415" i="4" s="1"/>
  <c r="D6591" i="4"/>
  <c r="H6591" i="4" s="1"/>
  <c r="D6711" i="4"/>
  <c r="H6711" i="4" s="1"/>
  <c r="D6807" i="4"/>
  <c r="H6807" i="4" s="1"/>
  <c r="D6895" i="4"/>
  <c r="H6895" i="4" s="1"/>
  <c r="D6436" i="4"/>
  <c r="H6436" i="4" s="1"/>
  <c r="D6468" i="4"/>
  <c r="H6468" i="4" s="1"/>
  <c r="D6271" i="4"/>
  <c r="H6271" i="4" s="1"/>
  <c r="D6532" i="4"/>
  <c r="H6532" i="4" s="1"/>
  <c r="D6564" i="4"/>
  <c r="H6564" i="4" s="1"/>
  <c r="D6596" i="4"/>
  <c r="H6596" i="4" s="1"/>
  <c r="D6628" i="4"/>
  <c r="H6628" i="4" s="1"/>
  <c r="D6660" i="4"/>
  <c r="H6660" i="4" s="1"/>
  <c r="D6692" i="4"/>
  <c r="H6692" i="4" s="1"/>
  <c r="D6724" i="4"/>
  <c r="H6724" i="4" s="1"/>
  <c r="D6756" i="4"/>
  <c r="H6756" i="4" s="1"/>
  <c r="D6788" i="4"/>
  <c r="H6788" i="4" s="1"/>
  <c r="D6820" i="4"/>
  <c r="H6820" i="4" s="1"/>
  <c r="D6852" i="4"/>
  <c r="H6852" i="4" s="1"/>
  <c r="D6884" i="4"/>
  <c r="H6884" i="4" s="1"/>
  <c r="D4789" i="4"/>
  <c r="H4789" i="4" s="1"/>
  <c r="D4877" i="4"/>
  <c r="H4877" i="4" s="1"/>
  <c r="D4933" i="4"/>
  <c r="H4933" i="4" s="1"/>
  <c r="D4989" i="4"/>
  <c r="H4989" i="4" s="1"/>
  <c r="D5053" i="4"/>
  <c r="H5053" i="4" s="1"/>
  <c r="D5109" i="4"/>
  <c r="H5109" i="4" s="1"/>
  <c r="D5181" i="4"/>
  <c r="H5181" i="4" s="1"/>
  <c r="D5245" i="4"/>
  <c r="H5245" i="4" s="1"/>
  <c r="D5317" i="4"/>
  <c r="H5317" i="4" s="1"/>
  <c r="D5397" i="4"/>
  <c r="H5397" i="4" s="1"/>
  <c r="D5469" i="4"/>
  <c r="H5469" i="4" s="1"/>
  <c r="D5525" i="4"/>
  <c r="H5525" i="4" s="1"/>
  <c r="D5589" i="4"/>
  <c r="H5589" i="4" s="1"/>
  <c r="D5661" i="4"/>
  <c r="H5661" i="4" s="1"/>
  <c r="D5725" i="4"/>
  <c r="H5725" i="4" s="1"/>
  <c r="D5781" i="4"/>
  <c r="H5781" i="4" s="1"/>
  <c r="D5853" i="4"/>
  <c r="H5853" i="4" s="1"/>
  <c r="D5909" i="4"/>
  <c r="H5909" i="4" s="1"/>
  <c r="D5957" i="4"/>
  <c r="H5957" i="4" s="1"/>
  <c r="D6077" i="4"/>
  <c r="H6077" i="4" s="1"/>
  <c r="D6058" i="4"/>
  <c r="H6058" i="4" s="1"/>
  <c r="D6261" i="4"/>
  <c r="H6261" i="4" s="1"/>
  <c r="D6325" i="4"/>
  <c r="H6325" i="4" s="1"/>
  <c r="D6397" i="4"/>
  <c r="H6397" i="4" s="1"/>
  <c r="D6469" i="4"/>
  <c r="H6469" i="4" s="1"/>
  <c r="D6557" i="4"/>
  <c r="H6557" i="4" s="1"/>
  <c r="D6661" i="4"/>
  <c r="H6661" i="4" s="1"/>
  <c r="D6725" i="4"/>
  <c r="H6725" i="4" s="1"/>
  <c r="D6829" i="4"/>
  <c r="H6829" i="4" s="1"/>
  <c r="D6901" i="4"/>
  <c r="H6901" i="4" s="1"/>
  <c r="D5919" i="4"/>
  <c r="H5919" i="4" s="1"/>
  <c r="D6095" i="4"/>
  <c r="H6095" i="4" s="1"/>
  <c r="D6199" i="4"/>
  <c r="H6199" i="4" s="1"/>
  <c r="D6335" i="4"/>
  <c r="H6335" i="4" s="1"/>
  <c r="D6519" i="4"/>
  <c r="H6519" i="4" s="1"/>
  <c r="D6663" i="4"/>
  <c r="H6663" i="4" s="1"/>
  <c r="D6799" i="4"/>
  <c r="H6799" i="4" s="1"/>
  <c r="D6903" i="4"/>
  <c r="H6903" i="4" s="1"/>
  <c r="D3773" i="4"/>
  <c r="H3773" i="4" s="1"/>
  <c r="D3805" i="4"/>
  <c r="H3805" i="4" s="1"/>
  <c r="D3837" i="4"/>
  <c r="H3837" i="4" s="1"/>
  <c r="D3869" i="4"/>
  <c r="H3869" i="4" s="1"/>
  <c r="D3901" i="4"/>
  <c r="H3901" i="4" s="1"/>
  <c r="D3933" i="4"/>
  <c r="H3933" i="4" s="1"/>
  <c r="D3965" i="4"/>
  <c r="H3965" i="4" s="1"/>
  <c r="D3997" i="4"/>
  <c r="H3997" i="4" s="1"/>
  <c r="D4029" i="4"/>
  <c r="H4029" i="4" s="1"/>
  <c r="D4061" i="4"/>
  <c r="H4061" i="4" s="1"/>
  <c r="D4093" i="4"/>
  <c r="H4093" i="4" s="1"/>
  <c r="D4125" i="4"/>
  <c r="H4125" i="4" s="1"/>
  <c r="D4157" i="4"/>
  <c r="H4157" i="4" s="1"/>
  <c r="D4189" i="4"/>
  <c r="H4189" i="4" s="1"/>
  <c r="D4221" i="4"/>
  <c r="H4221" i="4" s="1"/>
  <c r="D4253" i="4"/>
  <c r="H4253" i="4" s="1"/>
  <c r="D4285" i="4"/>
  <c r="H4285" i="4" s="1"/>
  <c r="D4317" i="4"/>
  <c r="H4317" i="4" s="1"/>
  <c r="D4349" i="4"/>
  <c r="H4349" i="4" s="1"/>
  <c r="D4381" i="4"/>
  <c r="H4381" i="4" s="1"/>
  <c r="D4413" i="4"/>
  <c r="H4413" i="4" s="1"/>
  <c r="D4445" i="4"/>
  <c r="H4445" i="4" s="1"/>
  <c r="D4477" i="4"/>
  <c r="H4477" i="4" s="1"/>
  <c r="D4509" i="4"/>
  <c r="H4509" i="4" s="1"/>
  <c r="D4541" i="4"/>
  <c r="H4541" i="4" s="1"/>
  <c r="D4573" i="4"/>
  <c r="H4573" i="4" s="1"/>
  <c r="D4605" i="4"/>
  <c r="H4605" i="4" s="1"/>
  <c r="D4637" i="4"/>
  <c r="H4637" i="4" s="1"/>
  <c r="D4669" i="4"/>
  <c r="H4669" i="4" s="1"/>
  <c r="D4701" i="4"/>
  <c r="H4701" i="4" s="1"/>
  <c r="D4741" i="4"/>
  <c r="H4741" i="4" s="1"/>
  <c r="D4781" i="4"/>
  <c r="H4781" i="4" s="1"/>
  <c r="D4829" i="4"/>
  <c r="H4829" i="4" s="1"/>
  <c r="D4885" i="4"/>
  <c r="H4885" i="4" s="1"/>
  <c r="D4957" i="4"/>
  <c r="H4957" i="4" s="1"/>
  <c r="D5029" i="4"/>
  <c r="H5029" i="4" s="1"/>
  <c r="D5101" i="4"/>
  <c r="H5101" i="4" s="1"/>
  <c r="D5157" i="4"/>
  <c r="H5157" i="4" s="1"/>
  <c r="D5221" i="4"/>
  <c r="H5221" i="4" s="1"/>
  <c r="D5277" i="4"/>
  <c r="H5277" i="4" s="1"/>
  <c r="D5333" i="4"/>
  <c r="H5333" i="4" s="1"/>
  <c r="D5389" i="4"/>
  <c r="H5389" i="4" s="1"/>
  <c r="D5453" i="4"/>
  <c r="H5453" i="4" s="1"/>
  <c r="D5517" i="4"/>
  <c r="H5517" i="4" s="1"/>
  <c r="D5581" i="4"/>
  <c r="H5581" i="4" s="1"/>
  <c r="D5637" i="4"/>
  <c r="H5637" i="4" s="1"/>
  <c r="D5701" i="4"/>
  <c r="H5701" i="4" s="1"/>
  <c r="D5773" i="4"/>
  <c r="H5773" i="4" s="1"/>
  <c r="D5845" i="4"/>
  <c r="H5845" i="4" s="1"/>
  <c r="D5917" i="4"/>
  <c r="H5917" i="4" s="1"/>
  <c r="D6005" i="4"/>
  <c r="H6005" i="4" s="1"/>
  <c r="D6109" i="4"/>
  <c r="H6109" i="4" s="1"/>
  <c r="D6134" i="4"/>
  <c r="H6134" i="4" s="1"/>
  <c r="D6317" i="4"/>
  <c r="H6317" i="4" s="1"/>
  <c r="D6453" i="4"/>
  <c r="H6453" i="4" s="1"/>
  <c r="D6565" i="4"/>
  <c r="H6565" i="4" s="1"/>
  <c r="D6677" i="4"/>
  <c r="H6677" i="4" s="1"/>
  <c r="D6837" i="4"/>
  <c r="H6837" i="4" s="1"/>
  <c r="D5839" i="4"/>
  <c r="H5839" i="4" s="1"/>
  <c r="D5911" i="4"/>
  <c r="H5911" i="4" s="1"/>
  <c r="D5983" i="4"/>
  <c r="H5983" i="4" s="1"/>
  <c r="D6079" i="4"/>
  <c r="H6079" i="4" s="1"/>
  <c r="D6231" i="4"/>
  <c r="H6231" i="4" s="1"/>
  <c r="D6351" i="4"/>
  <c r="H6351" i="4" s="1"/>
  <c r="D6455" i="4"/>
  <c r="H6455" i="4" s="1"/>
  <c r="D6559" i="4"/>
  <c r="H6559" i="4" s="1"/>
  <c r="D6679" i="4"/>
  <c r="H6679" i="4" s="1"/>
  <c r="D6815" i="4"/>
  <c r="H6815" i="4" s="1"/>
  <c r="D2631" i="4"/>
  <c r="H2631" i="4" s="1"/>
  <c r="D2695" i="4"/>
  <c r="H2695" i="4" s="1"/>
  <c r="D2743" i="4"/>
  <c r="H2743" i="4" s="1"/>
  <c r="D2775" i="4"/>
  <c r="H2775" i="4" s="1"/>
  <c r="D2807" i="4"/>
  <c r="H2807" i="4" s="1"/>
  <c r="D2863" i="4"/>
  <c r="H2863" i="4" s="1"/>
  <c r="D2919" i="4"/>
  <c r="H2919" i="4" s="1"/>
  <c r="D2983" i="4"/>
  <c r="H2983" i="4" s="1"/>
  <c r="D3055" i="4"/>
  <c r="H3055" i="4" s="1"/>
  <c r="D3127" i="4"/>
  <c r="H3127" i="4" s="1"/>
  <c r="D3215" i="4"/>
  <c r="H3215" i="4" s="1"/>
  <c r="D3271" i="4"/>
  <c r="H3271" i="4" s="1"/>
  <c r="D3335" i="4"/>
  <c r="H3335" i="4" s="1"/>
  <c r="D3415" i="4"/>
  <c r="H3415" i="4" s="1"/>
  <c r="D3479" i="4"/>
  <c r="H3479" i="4" s="1"/>
  <c r="D3543" i="4"/>
  <c r="H3543" i="4" s="1"/>
  <c r="D3615" i="4"/>
  <c r="H3615" i="4" s="1"/>
  <c r="D3671" i="4"/>
  <c r="H3671" i="4" s="1"/>
  <c r="D3735" i="4"/>
  <c r="H3735" i="4" s="1"/>
  <c r="D3807" i="4"/>
  <c r="H3807" i="4" s="1"/>
  <c r="D3879" i="4"/>
  <c r="H3879" i="4" s="1"/>
  <c r="D3927" i="4"/>
  <c r="H3927" i="4" s="1"/>
  <c r="D3999" i="4"/>
  <c r="H3999" i="4" s="1"/>
  <c r="D4063" i="4"/>
  <c r="H4063" i="4" s="1"/>
  <c r="D4135" i="4"/>
  <c r="H4135" i="4" s="1"/>
  <c r="D4199" i="4"/>
  <c r="H4199" i="4" s="1"/>
  <c r="D4255" i="4"/>
  <c r="H4255" i="4" s="1"/>
  <c r="D4311" i="4"/>
  <c r="H4311" i="4" s="1"/>
  <c r="D4375" i="4"/>
  <c r="H4375" i="4" s="1"/>
  <c r="D4447" i="4"/>
  <c r="H4447" i="4" s="1"/>
  <c r="D4511" i="4"/>
  <c r="H4511" i="4" s="1"/>
  <c r="D4575" i="4"/>
  <c r="H4575" i="4" s="1"/>
  <c r="D4639" i="4"/>
  <c r="H4639" i="4" s="1"/>
  <c r="D4711" i="4"/>
  <c r="H4711" i="4" s="1"/>
  <c r="D4775" i="4"/>
  <c r="H4775" i="4" s="1"/>
  <c r="D4839" i="4"/>
  <c r="H4839" i="4" s="1"/>
  <c r="D4903" i="4"/>
  <c r="H4903" i="4" s="1"/>
  <c r="D4967" i="4"/>
  <c r="H4967" i="4" s="1"/>
  <c r="D5039" i="4"/>
  <c r="H5039" i="4" s="1"/>
  <c r="D5079" i="4"/>
  <c r="H5079" i="4" s="1"/>
  <c r="D5143" i="4"/>
  <c r="H5143" i="4" s="1"/>
  <c r="D5207" i="4"/>
  <c r="H5207" i="4" s="1"/>
  <c r="D5263" i="4"/>
  <c r="H5263" i="4" s="1"/>
  <c r="D5335" i="4"/>
  <c r="H5335" i="4" s="1"/>
  <c r="D5399" i="4"/>
  <c r="H5399" i="4" s="1"/>
  <c r="D5463" i="4"/>
  <c r="H5463" i="4" s="1"/>
  <c r="D5511" i="4"/>
  <c r="H5511" i="4" s="1"/>
  <c r="D5583" i="4"/>
  <c r="H5583" i="4" s="1"/>
  <c r="D5647" i="4"/>
  <c r="H5647" i="4" s="1"/>
  <c r="D6511" i="4"/>
  <c r="H6511" i="4" s="1"/>
  <c r="D2463" i="4"/>
  <c r="H2463" i="4" s="1"/>
  <c r="D2495" i="4"/>
  <c r="H2495" i="4" s="1"/>
  <c r="D2527" i="4"/>
  <c r="H2527" i="4" s="1"/>
  <c r="D2567" i="4"/>
  <c r="H2567" i="4" s="1"/>
  <c r="D2599" i="4"/>
  <c r="H2599" i="4" s="1"/>
  <c r="D2655" i="4"/>
  <c r="H2655" i="4" s="1"/>
  <c r="D2719" i="4"/>
  <c r="H2719" i="4" s="1"/>
  <c r="D2871" i="4"/>
  <c r="H2871" i="4" s="1"/>
  <c r="D2943" i="4"/>
  <c r="H2943" i="4" s="1"/>
  <c r="D3007" i="4"/>
  <c r="H3007" i="4" s="1"/>
  <c r="D3063" i="4"/>
  <c r="H3063" i="4" s="1"/>
  <c r="D3119" i="4"/>
  <c r="H3119" i="4" s="1"/>
  <c r="D3175" i="4"/>
  <c r="H3175" i="4" s="1"/>
  <c r="D3223" i="4"/>
  <c r="H3223" i="4" s="1"/>
  <c r="D3295" i="4"/>
  <c r="H3295" i="4" s="1"/>
  <c r="D3359" i="4"/>
  <c r="H3359" i="4" s="1"/>
  <c r="D3407" i="4"/>
  <c r="H3407" i="4" s="1"/>
  <c r="D3471" i="4"/>
  <c r="H3471" i="4" s="1"/>
  <c r="D3535" i="4"/>
  <c r="H3535" i="4" s="1"/>
  <c r="D3599" i="4"/>
  <c r="H3599" i="4" s="1"/>
  <c r="D3655" i="4"/>
  <c r="H3655" i="4" s="1"/>
  <c r="D3719" i="4"/>
  <c r="H3719" i="4" s="1"/>
  <c r="D3783" i="4"/>
  <c r="H3783" i="4" s="1"/>
  <c r="D3847" i="4"/>
  <c r="H3847" i="4" s="1"/>
  <c r="D3911" i="4"/>
  <c r="H3911" i="4" s="1"/>
  <c r="D3983" i="4"/>
  <c r="H3983" i="4" s="1"/>
  <c r="D4031" i="4"/>
  <c r="H4031" i="4" s="1"/>
  <c r="D4103" i="4"/>
  <c r="H4103" i="4" s="1"/>
  <c r="D4159" i="4"/>
  <c r="H4159" i="4" s="1"/>
  <c r="D4223" i="4"/>
  <c r="H4223" i="4" s="1"/>
  <c r="D4295" i="4"/>
  <c r="H4295" i="4" s="1"/>
  <c r="D4367" i="4"/>
  <c r="H4367" i="4" s="1"/>
  <c r="D4431" i="4"/>
  <c r="H4431" i="4" s="1"/>
  <c r="D4487" i="4"/>
  <c r="H4487" i="4" s="1"/>
  <c r="D4551" i="4"/>
  <c r="H4551" i="4" s="1"/>
  <c r="D4615" i="4"/>
  <c r="H4615" i="4" s="1"/>
  <c r="D4671" i="4"/>
  <c r="H4671" i="4" s="1"/>
  <c r="D4735" i="4"/>
  <c r="H4735" i="4" s="1"/>
  <c r="D4807" i="4"/>
  <c r="H4807" i="4" s="1"/>
  <c r="D4863" i="4"/>
  <c r="H4863" i="4" s="1"/>
  <c r="D4927" i="4"/>
  <c r="H4927" i="4" s="1"/>
  <c r="D4991" i="4"/>
  <c r="H4991" i="4" s="1"/>
  <c r="D5071" i="4"/>
  <c r="H5071" i="4" s="1"/>
  <c r="D5135" i="4"/>
  <c r="H5135" i="4" s="1"/>
  <c r="D5199" i="4"/>
  <c r="H5199" i="4" s="1"/>
  <c r="D5271" i="4"/>
  <c r="H5271" i="4" s="1"/>
  <c r="D5327" i="4"/>
  <c r="H5327" i="4" s="1"/>
  <c r="D5391" i="4"/>
  <c r="H5391" i="4" s="1"/>
  <c r="D5455" i="4"/>
  <c r="H5455" i="4" s="1"/>
  <c r="D5527" i="4"/>
  <c r="H5527" i="4" s="1"/>
  <c r="D5591" i="4"/>
  <c r="H5591" i="4" s="1"/>
  <c r="D5655" i="4"/>
  <c r="H5655" i="4" s="1"/>
  <c r="D5687" i="4"/>
  <c r="H5687" i="4" s="1"/>
  <c r="D5719" i="4"/>
  <c r="H5719" i="4" s="1"/>
  <c r="D5751" i="4"/>
  <c r="H5751" i="4" s="1"/>
  <c r="D5807" i="4"/>
  <c r="H5807" i="4" s="1"/>
  <c r="D5951" i="4"/>
  <c r="H5951" i="4" s="1"/>
  <c r="D6103" i="4"/>
  <c r="H6103" i="4" s="1"/>
  <c r="D6287" i="4"/>
  <c r="H6287" i="4" s="1"/>
  <c r="D6471" i="4"/>
  <c r="H6471" i="4" s="1"/>
  <c r="D6671" i="4"/>
  <c r="H6671" i="4" s="1"/>
  <c r="D6871" i="4"/>
  <c r="H6871" i="4" s="1"/>
  <c r="D4401" i="4"/>
  <c r="H4401" i="4" s="1"/>
  <c r="D4433" i="4"/>
  <c r="H4433" i="4" s="1"/>
  <c r="D4465" i="4"/>
  <c r="H4465" i="4" s="1"/>
  <c r="D4497" i="4"/>
  <c r="H4497" i="4" s="1"/>
  <c r="D4529" i="4"/>
  <c r="H4529" i="4" s="1"/>
  <c r="D4561" i="4"/>
  <c r="H4561" i="4" s="1"/>
  <c r="D4593" i="4"/>
  <c r="H4593" i="4" s="1"/>
  <c r="D4625" i="4"/>
  <c r="H4625" i="4" s="1"/>
  <c r="D4657" i="4"/>
  <c r="H4657" i="4" s="1"/>
  <c r="D4689" i="4"/>
  <c r="H4689" i="4" s="1"/>
  <c r="D4721" i="4"/>
  <c r="H4721" i="4" s="1"/>
  <c r="D4753" i="4"/>
  <c r="H4753" i="4" s="1"/>
  <c r="D4785" i="4"/>
  <c r="H4785" i="4" s="1"/>
  <c r="D4817" i="4"/>
  <c r="H4817" i="4" s="1"/>
  <c r="D4849" i="4"/>
  <c r="H4849" i="4" s="1"/>
  <c r="D3120" i="4"/>
  <c r="H3120" i="4" s="1"/>
  <c r="D3312" i="4"/>
  <c r="H3312" i="4" s="1"/>
  <c r="D3544" i="4"/>
  <c r="H3544" i="4" s="1"/>
  <c r="D3768" i="4"/>
  <c r="H3768" i="4" s="1"/>
  <c r="D4000" i="4"/>
  <c r="H4000" i="4" s="1"/>
  <c r="D4224" i="4"/>
  <c r="H4224" i="4" s="1"/>
  <c r="D4424" i="4"/>
  <c r="H4424" i="4" s="1"/>
  <c r="D4616" i="4"/>
  <c r="H4616" i="4" s="1"/>
  <c r="D4824" i="4"/>
  <c r="H4824" i="4" s="1"/>
  <c r="D5040" i="4"/>
  <c r="H5040" i="4" s="1"/>
  <c r="D5272" i="4"/>
  <c r="H5272" i="4" s="1"/>
  <c r="D5592" i="4"/>
  <c r="H5592" i="4" s="1"/>
  <c r="D5864" i="4"/>
  <c r="H5864" i="4" s="1"/>
  <c r="D6088" i="4"/>
  <c r="H6088" i="4" s="1"/>
  <c r="D6320" i="4"/>
  <c r="H6320" i="4" s="1"/>
  <c r="D6552" i="4"/>
  <c r="H6552" i="4" s="1"/>
  <c r="D6776" i="4"/>
  <c r="H6776" i="4" s="1"/>
  <c r="D304" i="4"/>
  <c r="H304" i="4" s="1"/>
  <c r="D440" i="4"/>
  <c r="H440" i="4" s="1"/>
  <c r="D536" i="4"/>
  <c r="H536" i="4" s="1"/>
  <c r="D640" i="4"/>
  <c r="H640" i="4" s="1"/>
  <c r="D768" i="4"/>
  <c r="H768" i="4" s="1"/>
  <c r="D896" i="4"/>
  <c r="H896" i="4" s="1"/>
  <c r="D1008" i="4"/>
  <c r="H1008" i="4" s="1"/>
  <c r="D1144" i="4"/>
  <c r="H1144" i="4" s="1"/>
  <c r="D1264" i="4"/>
  <c r="H1264" i="4" s="1"/>
  <c r="D1400" i="4"/>
  <c r="H1400" i="4" s="1"/>
  <c r="D1520" i="4"/>
  <c r="H1520" i="4" s="1"/>
  <c r="D1640" i="4"/>
  <c r="H1640" i="4" s="1"/>
  <c r="D1768" i="4"/>
  <c r="H1768" i="4" s="1"/>
  <c r="D1896" i="4"/>
  <c r="H1896" i="4" s="1"/>
  <c r="D2032" i="4"/>
  <c r="H2032" i="4" s="1"/>
  <c r="D2136" i="4"/>
  <c r="H2136" i="4" s="1"/>
  <c r="D2224" i="4"/>
  <c r="H2224" i="4" s="1"/>
  <c r="D2360" i="4"/>
  <c r="H2360" i="4" s="1"/>
  <c r="D2520" i="4"/>
  <c r="H2520" i="4" s="1"/>
  <c r="D2712" i="4"/>
  <c r="H2712" i="4" s="1"/>
  <c r="D2920" i="4"/>
  <c r="H2920" i="4" s="1"/>
  <c r="D3272" i="4"/>
  <c r="H3272" i="4" s="1"/>
  <c r="D3536" i="4"/>
  <c r="H3536" i="4" s="1"/>
  <c r="D3752" i="4"/>
  <c r="H3752" i="4" s="1"/>
  <c r="D3984" i="4"/>
  <c r="H3984" i="4" s="1"/>
  <c r="D4200" i="4"/>
  <c r="H4200" i="4" s="1"/>
  <c r="D4432" i="4"/>
  <c r="H4432" i="4" s="1"/>
  <c r="D4672" i="4"/>
  <c r="H4672" i="4" s="1"/>
  <c r="D4896" i="4"/>
  <c r="H4896" i="4" s="1"/>
  <c r="D5112" i="4"/>
  <c r="H5112" i="4" s="1"/>
  <c r="D5344" i="4"/>
  <c r="H5344" i="4" s="1"/>
  <c r="D5520" i="4"/>
  <c r="H5520" i="4" s="1"/>
  <c r="D5736" i="4"/>
  <c r="H5736" i="4" s="1"/>
  <c r="D5960" i="4"/>
  <c r="H5960" i="4" s="1"/>
  <c r="D6192" i="4"/>
  <c r="H6192" i="4" s="1"/>
  <c r="D6400" i="4"/>
  <c r="H6400" i="4" s="1"/>
  <c r="D6632" i="4"/>
  <c r="H6632" i="4" s="1"/>
  <c r="D6856" i="4"/>
  <c r="H6856" i="4" s="1"/>
  <c r="D224" i="4"/>
  <c r="H224" i="4" s="1"/>
  <c r="D328" i="4"/>
  <c r="H328" i="4" s="1"/>
  <c r="D456" i="4"/>
  <c r="H456" i="4" s="1"/>
  <c r="D544" i="4"/>
  <c r="H544" i="4" s="1"/>
  <c r="D656" i="4"/>
  <c r="H656" i="4" s="1"/>
  <c r="D776" i="4"/>
  <c r="H776" i="4" s="1"/>
  <c r="D904" i="4"/>
  <c r="H904" i="4" s="1"/>
  <c r="D1032" i="4"/>
  <c r="H1032" i="4" s="1"/>
  <c r="D1160" i="4"/>
  <c r="H1160" i="4" s="1"/>
  <c r="D1312" i="4"/>
  <c r="H1312" i="4" s="1"/>
  <c r="D1424" i="4"/>
  <c r="H1424" i="4" s="1"/>
  <c r="D1568" i="4"/>
  <c r="H1568" i="4" s="1"/>
  <c r="D1704" i="4"/>
  <c r="H1704" i="4" s="1"/>
  <c r="D1816" i="4"/>
  <c r="H1816" i="4" s="1"/>
  <c r="D1952" i="4"/>
  <c r="H1952" i="4" s="1"/>
  <c r="D2096" i="4"/>
  <c r="H2096" i="4" s="1"/>
  <c r="D2184" i="4"/>
  <c r="H2184" i="4" s="1"/>
  <c r="D2288" i="4"/>
  <c r="H2288" i="4" s="1"/>
  <c r="D2400" i="4"/>
  <c r="H2400" i="4" s="1"/>
  <c r="D2552" i="4"/>
  <c r="H2552" i="4" s="1"/>
  <c r="D2752" i="4"/>
  <c r="H2752" i="4" s="1"/>
  <c r="D2992" i="4"/>
  <c r="H2992" i="4" s="1"/>
  <c r="D3192" i="4"/>
  <c r="H3192" i="4" s="1"/>
  <c r="D3440" i="4"/>
  <c r="H3440" i="4" s="1"/>
  <c r="D3688" i="4"/>
  <c r="H3688" i="4" s="1"/>
  <c r="D3912" i="4"/>
  <c r="H3912" i="4" s="1"/>
  <c r="D4128" i="4"/>
  <c r="H4128" i="4" s="1"/>
  <c r="D4392" i="4"/>
  <c r="H4392" i="4" s="1"/>
  <c r="D4656" i="4"/>
  <c r="H4656" i="4" s="1"/>
  <c r="D4872" i="4"/>
  <c r="H4872" i="4" s="1"/>
  <c r="D5096" i="4"/>
  <c r="H5096" i="4" s="1"/>
  <c r="D5312" i="4"/>
  <c r="H5312" i="4" s="1"/>
  <c r="D5568" i="4"/>
  <c r="H5568" i="4" s="1"/>
  <c r="D5824" i="4"/>
  <c r="H5824" i="4" s="1"/>
  <c r="D6024" i="4"/>
  <c r="H6024" i="4" s="1"/>
  <c r="D6248" i="4"/>
  <c r="H6248" i="4" s="1"/>
  <c r="D6464" i="4"/>
  <c r="H6464" i="4" s="1"/>
  <c r="D6688" i="4"/>
  <c r="H6688" i="4" s="1"/>
  <c r="D5978" i="4"/>
  <c r="H5978" i="4" s="1"/>
  <c r="D5908" i="4"/>
  <c r="H5908" i="4" s="1"/>
  <c r="D6122" i="4"/>
  <c r="H6122" i="4" s="1"/>
  <c r="D6186" i="4"/>
  <c r="H6186" i="4" s="1"/>
  <c r="D6250" i="4"/>
  <c r="H6250" i="4" s="1"/>
  <c r="D6306" i="4"/>
  <c r="H6306" i="4" s="1"/>
  <c r="D6370" i="4"/>
  <c r="H6370" i="4" s="1"/>
  <c r="D6434" i="4"/>
  <c r="H6434" i="4" s="1"/>
  <c r="D6498" i="4"/>
  <c r="H6498" i="4" s="1"/>
  <c r="D6562" i="4"/>
  <c r="H6562" i="4" s="1"/>
  <c r="D6634" i="4"/>
  <c r="H6634" i="4" s="1"/>
  <c r="D6722" i="4"/>
  <c r="H6722" i="4" s="1"/>
  <c r="D6778" i="4"/>
  <c r="H6778" i="4" s="1"/>
  <c r="D6842" i="4"/>
  <c r="H6842" i="4" s="1"/>
  <c r="D6906" i="4"/>
  <c r="H6906" i="4" s="1"/>
  <c r="D2528" i="4"/>
  <c r="H2528" i="4" s="1"/>
  <c r="D2824" i="4"/>
  <c r="H2824" i="4" s="1"/>
  <c r="D3040" i="4"/>
  <c r="H3040" i="4" s="1"/>
  <c r="D3232" i="4"/>
  <c r="H3232" i="4" s="1"/>
  <c r="D3424" i="4"/>
  <c r="H3424" i="4" s="1"/>
  <c r="D3624" i="4"/>
  <c r="H3624" i="4" s="1"/>
  <c r="D3848" i="4"/>
  <c r="H3848" i="4" s="1"/>
  <c r="D4072" i="4"/>
  <c r="H4072" i="4" s="1"/>
  <c r="D4296" i="4"/>
  <c r="H4296" i="4" s="1"/>
  <c r="D4536" i="4"/>
  <c r="H4536" i="4" s="1"/>
  <c r="D4760" i="4"/>
  <c r="H4760" i="4" s="1"/>
  <c r="D5072" i="4"/>
  <c r="H5072" i="4" s="1"/>
  <c r="D5304" i="4"/>
  <c r="H5304" i="4" s="1"/>
  <c r="D5488" i="4"/>
  <c r="H5488" i="4" s="1"/>
  <c r="D5728" i="4"/>
  <c r="H5728" i="4" s="1"/>
  <c r="D5261" i="4"/>
  <c r="H5261" i="4" s="1"/>
  <c r="D6200" i="4"/>
  <c r="H6200" i="4" s="1"/>
  <c r="D6456" i="4"/>
  <c r="H6456" i="4" s="1"/>
  <c r="D6696" i="4"/>
  <c r="H6696" i="4" s="1"/>
  <c r="D5962" i="4"/>
  <c r="H5962" i="4" s="1"/>
  <c r="D6026" i="4"/>
  <c r="H6026" i="4" s="1"/>
  <c r="D6082" i="4"/>
  <c r="H6082" i="4" s="1"/>
  <c r="D6154" i="4"/>
  <c r="H6154" i="4" s="1"/>
  <c r="D6218" i="4"/>
  <c r="H6218" i="4" s="1"/>
  <c r="D6282" i="4"/>
  <c r="H6282" i="4" s="1"/>
  <c r="D6346" i="4"/>
  <c r="H6346" i="4" s="1"/>
  <c r="D6410" i="4"/>
  <c r="H6410" i="4" s="1"/>
  <c r="D6474" i="4"/>
  <c r="H6474" i="4" s="1"/>
  <c r="D6538" i="4"/>
  <c r="H6538" i="4" s="1"/>
  <c r="D6362" i="4"/>
  <c r="H6362" i="4" s="1"/>
  <c r="D6545" i="4"/>
  <c r="H6545" i="4" s="1"/>
  <c r="D6698" i="4"/>
  <c r="H6698" i="4" s="1"/>
  <c r="D6770" i="4"/>
  <c r="H6770" i="4" s="1"/>
  <c r="D6834" i="4"/>
  <c r="H6834" i="4" s="1"/>
  <c r="D6898" i="4"/>
  <c r="H6898" i="4" s="1"/>
  <c r="D2016" i="4"/>
  <c r="H2016" i="4" s="1"/>
  <c r="D2672" i="4"/>
  <c r="H2672" i="4" s="1"/>
  <c r="D2904" i="4"/>
  <c r="H2904" i="4" s="1"/>
  <c r="D3088" i="4"/>
  <c r="H3088" i="4" s="1"/>
  <c r="D3296" i="4"/>
  <c r="H3296" i="4" s="1"/>
  <c r="D3504" i="4"/>
  <c r="H3504" i="4" s="1"/>
  <c r="D3680" i="4"/>
  <c r="H3680" i="4" s="1"/>
  <c r="D3888" i="4"/>
  <c r="H3888" i="4" s="1"/>
  <c r="D4096" i="4"/>
  <c r="H4096" i="4" s="1"/>
  <c r="D4312" i="4"/>
  <c r="H4312" i="4" s="1"/>
  <c r="D4544" i="4"/>
  <c r="H4544" i="4" s="1"/>
  <c r="D4736" i="4"/>
  <c r="H4736" i="4" s="1"/>
  <c r="D4944" i="4"/>
  <c r="H4944" i="4" s="1"/>
  <c r="D5144" i="4"/>
  <c r="H5144" i="4" s="1"/>
  <c r="D5320" i="4"/>
  <c r="H5320" i="4" s="1"/>
  <c r="D5552" i="4"/>
  <c r="H5552" i="4" s="1"/>
  <c r="D5768" i="4"/>
  <c r="H5768" i="4" s="1"/>
  <c r="D6008" i="4"/>
  <c r="H6008" i="4" s="1"/>
  <c r="D6232" i="4"/>
  <c r="H6232" i="4" s="1"/>
  <c r="D6448" i="4"/>
  <c r="H6448" i="4" s="1"/>
  <c r="D6619" i="4"/>
  <c r="H6619" i="4" s="1"/>
  <c r="D6864" i="4"/>
  <c r="H6864" i="4" s="1"/>
  <c r="G304" i="4"/>
  <c r="I304" i="4" s="1"/>
  <c r="G776" i="4"/>
  <c r="I776" i="4" s="1"/>
  <c r="D5600" i="4"/>
  <c r="H5600" i="4" s="1"/>
  <c r="D5816" i="4"/>
  <c r="H5816" i="4" s="1"/>
  <c r="D6064" i="4"/>
  <c r="H6064" i="4" s="1"/>
  <c r="D6296" i="4"/>
  <c r="H6296" i="4" s="1"/>
  <c r="D6504" i="4"/>
  <c r="H6504" i="4" s="1"/>
  <c r="D6712" i="4"/>
  <c r="H6712" i="4" s="1"/>
  <c r="D4881" i="4"/>
  <c r="H4881" i="4" s="1"/>
  <c r="D4913" i="4"/>
  <c r="H4913" i="4" s="1"/>
  <c r="D4945" i="4"/>
  <c r="H4945" i="4" s="1"/>
  <c r="D4977" i="4"/>
  <c r="H4977" i="4" s="1"/>
  <c r="D5009" i="4"/>
  <c r="H5009" i="4" s="1"/>
  <c r="D5041" i="4"/>
  <c r="H5041" i="4" s="1"/>
  <c r="D5073" i="4"/>
  <c r="H5073" i="4" s="1"/>
  <c r="D5105" i="4"/>
  <c r="H5105" i="4" s="1"/>
  <c r="D5137" i="4"/>
  <c r="H5137" i="4" s="1"/>
  <c r="D5169" i="4"/>
  <c r="H5169" i="4" s="1"/>
  <c r="D5201" i="4"/>
  <c r="H5201" i="4" s="1"/>
  <c r="D5233" i="4"/>
  <c r="H5233" i="4" s="1"/>
  <c r="D5265" i="4"/>
  <c r="H5265" i="4" s="1"/>
  <c r="D5297" i="4"/>
  <c r="H5297" i="4" s="1"/>
  <c r="D5329" i="4"/>
  <c r="H5329" i="4" s="1"/>
  <c r="D5361" i="4"/>
  <c r="H5361" i="4" s="1"/>
  <c r="D5393" i="4"/>
  <c r="H5393" i="4" s="1"/>
  <c r="D5425" i="4"/>
  <c r="H5425" i="4" s="1"/>
  <c r="D5457" i="4"/>
  <c r="H5457" i="4" s="1"/>
  <c r="D5489" i="4"/>
  <c r="H5489" i="4" s="1"/>
  <c r="D5521" i="4"/>
  <c r="H5521" i="4" s="1"/>
  <c r="D5553" i="4"/>
  <c r="H5553" i="4" s="1"/>
  <c r="D5585" i="4"/>
  <c r="H5585" i="4" s="1"/>
  <c r="D5617" i="4"/>
  <c r="H5617" i="4" s="1"/>
  <c r="D5649" i="4"/>
  <c r="H5649" i="4" s="1"/>
  <c r="D5681" i="4"/>
  <c r="H5681" i="4" s="1"/>
  <c r="D5713" i="4"/>
  <c r="H5713" i="4" s="1"/>
  <c r="D5745" i="4"/>
  <c r="H5745" i="4" s="1"/>
  <c r="D5777" i="4"/>
  <c r="H5777" i="4" s="1"/>
  <c r="D5809" i="4"/>
  <c r="H5809" i="4" s="1"/>
  <c r="D5841" i="4"/>
  <c r="H5841" i="4" s="1"/>
  <c r="D5873" i="4"/>
  <c r="H5873" i="4" s="1"/>
  <c r="D5905" i="4"/>
  <c r="H5905" i="4" s="1"/>
  <c r="D5937" i="4"/>
  <c r="H5937" i="4" s="1"/>
  <c r="D5969" i="4"/>
  <c r="H5969" i="4" s="1"/>
  <c r="D6001" i="4"/>
  <c r="H6001" i="4" s="1"/>
  <c r="D6033" i="4"/>
  <c r="H6033" i="4" s="1"/>
  <c r="D6065" i="4"/>
  <c r="H6065" i="4" s="1"/>
  <c r="D6097" i="4"/>
  <c r="H6097" i="4" s="1"/>
  <c r="D6129" i="4"/>
  <c r="H6129" i="4" s="1"/>
  <c r="D6161" i="4"/>
  <c r="H6161" i="4" s="1"/>
  <c r="D6193" i="4"/>
  <c r="H6193" i="4" s="1"/>
  <c r="D6225" i="4"/>
  <c r="H6225" i="4" s="1"/>
  <c r="D6257" i="4"/>
  <c r="H6257" i="4" s="1"/>
  <c r="D6289" i="4"/>
  <c r="H6289" i="4" s="1"/>
  <c r="D6321" i="4"/>
  <c r="H6321" i="4" s="1"/>
  <c r="D6353" i="4"/>
  <c r="H6353" i="4" s="1"/>
  <c r="D6385" i="4"/>
  <c r="H6385" i="4" s="1"/>
  <c r="D6417" i="4"/>
  <c r="H6417" i="4" s="1"/>
  <c r="D6449" i="4"/>
  <c r="H6449" i="4" s="1"/>
  <c r="D6481" i="4"/>
  <c r="H6481" i="4" s="1"/>
  <c r="D6513" i="4"/>
  <c r="H6513" i="4" s="1"/>
  <c r="D6721" i="4"/>
  <c r="H6721" i="4" s="1"/>
  <c r="D6577" i="4"/>
  <c r="H6577" i="4" s="1"/>
  <c r="D6609" i="4"/>
  <c r="H6609" i="4" s="1"/>
  <c r="D6641" i="4"/>
  <c r="H6641" i="4" s="1"/>
  <c r="D6673" i="4"/>
  <c r="H6673" i="4" s="1"/>
  <c r="D6705" i="4"/>
  <c r="H6705" i="4" s="1"/>
  <c r="D6737" i="4"/>
  <c r="H6737" i="4" s="1"/>
  <c r="D6769" i="4"/>
  <c r="H6769" i="4" s="1"/>
  <c r="D6801" i="4"/>
  <c r="H6801" i="4" s="1"/>
  <c r="D6833" i="4"/>
  <c r="H6833" i="4" s="1"/>
  <c r="D6865" i="4"/>
  <c r="H6865" i="4" s="1"/>
  <c r="D6897" i="4"/>
  <c r="H6897" i="4" s="1"/>
  <c r="D3754" i="4"/>
  <c r="H3754" i="4" s="1"/>
  <c r="D3826" i="4"/>
  <c r="H3826" i="4" s="1"/>
  <c r="D3890" i="4"/>
  <c r="H3890" i="4" s="1"/>
  <c r="D3954" i="4"/>
  <c r="H3954" i="4" s="1"/>
  <c r="D4010" i="4"/>
  <c r="H4010" i="4" s="1"/>
  <c r="D4074" i="4"/>
  <c r="H4074" i="4" s="1"/>
  <c r="D4130" i="4"/>
  <c r="H4130" i="4" s="1"/>
  <c r="D4186" i="4"/>
  <c r="H4186" i="4" s="1"/>
  <c r="D4234" i="4"/>
  <c r="H4234" i="4" s="1"/>
  <c r="D4298" i="4"/>
  <c r="H4298" i="4" s="1"/>
  <c r="D4370" i="4"/>
  <c r="H4370" i="4" s="1"/>
  <c r="D4434" i="4"/>
  <c r="H4434" i="4" s="1"/>
  <c r="D4634" i="4"/>
  <c r="H4634" i="4" s="1"/>
  <c r="D4690" i="4"/>
  <c r="H4690" i="4" s="1"/>
  <c r="D4730" i="4"/>
  <c r="H4730" i="4" s="1"/>
  <c r="D4778" i="4"/>
  <c r="H4778" i="4" s="1"/>
  <c r="D4826" i="4"/>
  <c r="H4826" i="4" s="1"/>
  <c r="D4890" i="4"/>
  <c r="H4890" i="4" s="1"/>
  <c r="D4938" i="4"/>
  <c r="H4938" i="4" s="1"/>
  <c r="D5002" i="4"/>
  <c r="H5002" i="4" s="1"/>
  <c r="D5050" i="4"/>
  <c r="H5050" i="4" s="1"/>
  <c r="D5114" i="4"/>
  <c r="H5114" i="4" s="1"/>
  <c r="D5170" i="4"/>
  <c r="H5170" i="4" s="1"/>
  <c r="D6896" i="4"/>
  <c r="H6896" i="4" s="1"/>
  <c r="D5250" i="4"/>
  <c r="H5250" i="4" s="1"/>
  <c r="D5306" i="4"/>
  <c r="H5306" i="4" s="1"/>
  <c r="D5378" i="4"/>
  <c r="H5378" i="4" s="1"/>
  <c r="D5450" i="4"/>
  <c r="H5450" i="4" s="1"/>
  <c r="D5506" i="4"/>
  <c r="H5506" i="4" s="1"/>
  <c r="D5546" i="4"/>
  <c r="H5546" i="4" s="1"/>
  <c r="D5610" i="4"/>
  <c r="H5610" i="4" s="1"/>
  <c r="D5666" i="4"/>
  <c r="H5666" i="4" s="1"/>
  <c r="D5730" i="4"/>
  <c r="H5730" i="4" s="1"/>
  <c r="D5810" i="4"/>
  <c r="H5810" i="4" s="1"/>
  <c r="D2810" i="4"/>
  <c r="H2810" i="4" s="1"/>
  <c r="D2842" i="4"/>
  <c r="H2842" i="4" s="1"/>
  <c r="D2874" i="4"/>
  <c r="H2874" i="4" s="1"/>
  <c r="D2906" i="4"/>
  <c r="H2906" i="4" s="1"/>
  <c r="D2938" i="4"/>
  <c r="H2938" i="4" s="1"/>
  <c r="D2970" i="4"/>
  <c r="H2970" i="4" s="1"/>
  <c r="D3002" i="4"/>
  <c r="H3002" i="4" s="1"/>
  <c r="D3034" i="4"/>
  <c r="H3034" i="4" s="1"/>
  <c r="D3066" i="4"/>
  <c r="H3066" i="4" s="1"/>
  <c r="D3098" i="4"/>
  <c r="H3098" i="4" s="1"/>
  <c r="D3130" i="4"/>
  <c r="H3130" i="4" s="1"/>
  <c r="D3162" i="4"/>
  <c r="H3162" i="4" s="1"/>
  <c r="D3194" i="4"/>
  <c r="H3194" i="4" s="1"/>
  <c r="D3226" i="4"/>
  <c r="H3226" i="4" s="1"/>
  <c r="D3258" i="4"/>
  <c r="H3258" i="4" s="1"/>
  <c r="D3290" i="4"/>
  <c r="H3290" i="4" s="1"/>
  <c r="D3322" i="4"/>
  <c r="H3322" i="4" s="1"/>
  <c r="D3354" i="4"/>
  <c r="H3354" i="4" s="1"/>
  <c r="D3386" i="4"/>
  <c r="H3386" i="4" s="1"/>
  <c r="D3418" i="4"/>
  <c r="H3418" i="4" s="1"/>
  <c r="D3450" i="4"/>
  <c r="H3450" i="4" s="1"/>
  <c r="D3482" i="4"/>
  <c r="H3482" i="4" s="1"/>
  <c r="D3514" i="4"/>
  <c r="H3514" i="4" s="1"/>
  <c r="D3546" i="4"/>
  <c r="H3546" i="4" s="1"/>
  <c r="D3578" i="4"/>
  <c r="H3578" i="4" s="1"/>
  <c r="D3618" i="4"/>
  <c r="H3618" i="4" s="1"/>
  <c r="D3650" i="4"/>
  <c r="H3650" i="4" s="1"/>
  <c r="D3682" i="4"/>
  <c r="H3682" i="4" s="1"/>
  <c r="D3714" i="4"/>
  <c r="H3714" i="4" s="1"/>
  <c r="D3778" i="4"/>
  <c r="H3778" i="4" s="1"/>
  <c r="D3842" i="4"/>
  <c r="H3842" i="4" s="1"/>
  <c r="D3898" i="4"/>
  <c r="H3898" i="4" s="1"/>
  <c r="D3970" i="4"/>
  <c r="H3970" i="4" s="1"/>
  <c r="D4034" i="4"/>
  <c r="H4034" i="4" s="1"/>
  <c r="D4098" i="4"/>
  <c r="H4098" i="4" s="1"/>
  <c r="D4170" i="4"/>
  <c r="H4170" i="4" s="1"/>
  <c r="D4258" i="4"/>
  <c r="H4258" i="4" s="1"/>
  <c r="D4322" i="4"/>
  <c r="H4322" i="4" s="1"/>
  <c r="D4386" i="4"/>
  <c r="H4386" i="4" s="1"/>
  <c r="D4442" i="4"/>
  <c r="H4442" i="4" s="1"/>
  <c r="D4482" i="4"/>
  <c r="H4482" i="4" s="1"/>
  <c r="D4514" i="4"/>
  <c r="H4514" i="4" s="1"/>
  <c r="D4546" i="4"/>
  <c r="H4546" i="4" s="1"/>
  <c r="D4578" i="4"/>
  <c r="H4578" i="4" s="1"/>
  <c r="D4626" i="4"/>
  <c r="H4626" i="4" s="1"/>
  <c r="D4722" i="4"/>
  <c r="H4722" i="4" s="1"/>
  <c r="D4818" i="4"/>
  <c r="H4818" i="4" s="1"/>
  <c r="D4882" i="4"/>
  <c r="H4882" i="4" s="1"/>
  <c r="D4970" i="4"/>
  <c r="H4970" i="4" s="1"/>
  <c r="D5034" i="4"/>
  <c r="H5034" i="4" s="1"/>
  <c r="D5106" i="4"/>
  <c r="H5106" i="4" s="1"/>
  <c r="D5178" i="4"/>
  <c r="H5178" i="4" s="1"/>
  <c r="D5234" i="4"/>
  <c r="H5234" i="4" s="1"/>
  <c r="D5298" i="4"/>
  <c r="H5298" i="4" s="1"/>
  <c r="D5362" i="4"/>
  <c r="H5362" i="4" s="1"/>
  <c r="D5418" i="4"/>
  <c r="H5418" i="4" s="1"/>
  <c r="D5482" i="4"/>
  <c r="H5482" i="4" s="1"/>
  <c r="D5570" i="4"/>
  <c r="H5570" i="4" s="1"/>
  <c r="D5634" i="4"/>
  <c r="H5634" i="4" s="1"/>
  <c r="D5714" i="4"/>
  <c r="H5714" i="4" s="1"/>
  <c r="D5762" i="4"/>
  <c r="H5762" i="4" s="1"/>
  <c r="D5818" i="4"/>
  <c r="H5818" i="4" s="1"/>
  <c r="D5874" i="4"/>
  <c r="H5874" i="4" s="1"/>
  <c r="D5906" i="4"/>
  <c r="H5906" i="4" s="1"/>
  <c r="D288" i="4"/>
  <c r="H288" i="4" s="1"/>
  <c r="D408" i="4"/>
  <c r="H408" i="4" s="1"/>
  <c r="D528" i="4"/>
  <c r="H528" i="4" s="1"/>
  <c r="D624" i="4"/>
  <c r="H624" i="4" s="1"/>
  <c r="D784" i="4"/>
  <c r="H784" i="4" s="1"/>
  <c r="D928" i="4"/>
  <c r="H928" i="4" s="1"/>
  <c r="D1072" i="4"/>
  <c r="H1072" i="4" s="1"/>
  <c r="D1216" i="4"/>
  <c r="H1216" i="4" s="1"/>
  <c r="D1344" i="4"/>
  <c r="H1344" i="4" s="1"/>
  <c r="D1480" i="4"/>
  <c r="H1480" i="4" s="1"/>
  <c r="D1600" i="4"/>
  <c r="H1600" i="4" s="1"/>
  <c r="D1728" i="4"/>
  <c r="H1728" i="4" s="1"/>
  <c r="D1904" i="4"/>
  <c r="H1904" i="4" s="1"/>
  <c r="D2040" i="4"/>
  <c r="H2040" i="4" s="1"/>
  <c r="D2384" i="4"/>
  <c r="H2384" i="4" s="1"/>
  <c r="D2512" i="4"/>
  <c r="H2512" i="4" s="1"/>
  <c r="D2688" i="4"/>
  <c r="H2688" i="4" s="1"/>
  <c r="D2896" i="4"/>
  <c r="H2896" i="4" s="1"/>
  <c r="D3104" i="4"/>
  <c r="H3104" i="4" s="1"/>
  <c r="D3336" i="4"/>
  <c r="H3336" i="4" s="1"/>
  <c r="D3584" i="4"/>
  <c r="H3584" i="4" s="1"/>
  <c r="D3824" i="4"/>
  <c r="H3824" i="4" s="1"/>
  <c r="D4064" i="4"/>
  <c r="H4064" i="4" s="1"/>
  <c r="D4280" i="4"/>
  <c r="H4280" i="4" s="1"/>
  <c r="D4512" i="4"/>
  <c r="H4512" i="4" s="1"/>
  <c r="D4720" i="4"/>
  <c r="H4720" i="4" s="1"/>
  <c r="D4968" i="4"/>
  <c r="H4968" i="4" s="1"/>
  <c r="D5224" i="4"/>
  <c r="H5224" i="4" s="1"/>
  <c r="D5448" i="4"/>
  <c r="H5448" i="4" s="1"/>
  <c r="D5664" i="4"/>
  <c r="H5664" i="4" s="1"/>
  <c r="D5856" i="4"/>
  <c r="H5856" i="4" s="1"/>
  <c r="D6056" i="4"/>
  <c r="H6056" i="4" s="1"/>
  <c r="D6280" i="4"/>
  <c r="H6280" i="4" s="1"/>
  <c r="D6496" i="4"/>
  <c r="H6496" i="4" s="1"/>
  <c r="D6728" i="4"/>
  <c r="H6728" i="4" s="1"/>
  <c r="D280" i="4"/>
  <c r="H280" i="4" s="1"/>
  <c r="D400" i="4"/>
  <c r="H400" i="4" s="1"/>
  <c r="D728" i="4"/>
  <c r="H728" i="4" s="1"/>
  <c r="D848" i="4"/>
  <c r="H848" i="4" s="1"/>
  <c r="D984" i="4"/>
  <c r="H984" i="4" s="1"/>
  <c r="D1088" i="4"/>
  <c r="H1088" i="4" s="1"/>
  <c r="D1200" i="4"/>
  <c r="H1200" i="4" s="1"/>
  <c r="D1328" i="4"/>
  <c r="H1328" i="4" s="1"/>
  <c r="D1432" i="4"/>
  <c r="H1432" i="4" s="1"/>
  <c r="D1560" i="4"/>
  <c r="H1560" i="4" s="1"/>
  <c r="D1688" i="4"/>
  <c r="H1688" i="4" s="1"/>
  <c r="D1800" i="4"/>
  <c r="H1800" i="4" s="1"/>
  <c r="D1920" i="4"/>
  <c r="H1920" i="4" s="1"/>
  <c r="D2048" i="4"/>
  <c r="H2048" i="4" s="1"/>
  <c r="D2152" i="4"/>
  <c r="H2152" i="4" s="1"/>
  <c r="D2280" i="4"/>
  <c r="H2280" i="4" s="1"/>
  <c r="D2408" i="4"/>
  <c r="H2408" i="4" s="1"/>
  <c r="D2536" i="4"/>
  <c r="H2536" i="4" s="1"/>
  <c r="D2696" i="4"/>
  <c r="H2696" i="4" s="1"/>
  <c r="D2864" i="4"/>
  <c r="H2864" i="4" s="1"/>
  <c r="D3080" i="4"/>
  <c r="H3080" i="4" s="1"/>
  <c r="D3304" i="4"/>
  <c r="H3304" i="4" s="1"/>
  <c r="D3512" i="4"/>
  <c r="H3512" i="4" s="1"/>
  <c r="D3760" i="4"/>
  <c r="H3760" i="4" s="1"/>
  <c r="D3976" i="4"/>
  <c r="H3976" i="4" s="1"/>
  <c r="D4216" i="4"/>
  <c r="H4216" i="4" s="1"/>
  <c r="D4416" i="4"/>
  <c r="H4416" i="4" s="1"/>
  <c r="D4640" i="4"/>
  <c r="H4640" i="4" s="1"/>
  <c r="D4864" i="4"/>
  <c r="H4864" i="4" s="1"/>
  <c r="D5048" i="4"/>
  <c r="H5048" i="4" s="1"/>
  <c r="D5288" i="4"/>
  <c r="H5288" i="4" s="1"/>
  <c r="D5480" i="4"/>
  <c r="H5480" i="4" s="1"/>
  <c r="D5680" i="4"/>
  <c r="H5680" i="4" s="1"/>
  <c r="D5896" i="4"/>
  <c r="H5896" i="4" s="1"/>
  <c r="D6104" i="4"/>
  <c r="H6104" i="4" s="1"/>
  <c r="D6304" i="4"/>
  <c r="H6304" i="4" s="1"/>
  <c r="D6536" i="4"/>
  <c r="H6536" i="4" s="1"/>
  <c r="D6752" i="4"/>
  <c r="H6752" i="4" s="1"/>
  <c r="D2744" i="4"/>
  <c r="H2744" i="4" s="1"/>
  <c r="D3016" i="4"/>
  <c r="H3016" i="4" s="1"/>
  <c r="D3208" i="4"/>
  <c r="H3208" i="4" s="1"/>
  <c r="D3432" i="4"/>
  <c r="H3432" i="4" s="1"/>
  <c r="D3632" i="4"/>
  <c r="H3632" i="4" s="1"/>
  <c r="D3896" i="4"/>
  <c r="H3896" i="4" s="1"/>
  <c r="D4112" i="4"/>
  <c r="H4112" i="4" s="1"/>
  <c r="D4320" i="4"/>
  <c r="H4320" i="4" s="1"/>
  <c r="D4528" i="4"/>
  <c r="H4528" i="4" s="1"/>
  <c r="D4744" i="4"/>
  <c r="H4744" i="4" s="1"/>
  <c r="D4936" i="4"/>
  <c r="H4936" i="4" s="1"/>
  <c r="D5136" i="4"/>
  <c r="H5136" i="4" s="1"/>
  <c r="D5464" i="4"/>
  <c r="H5464" i="4" s="1"/>
  <c r="D5704" i="4"/>
  <c r="H5704" i="4" s="1"/>
  <c r="D6000" i="4"/>
  <c r="H6000" i="4" s="1"/>
  <c r="D6208" i="4"/>
  <c r="H6208" i="4" s="1"/>
  <c r="D6432" i="4"/>
  <c r="H6432" i="4" s="1"/>
  <c r="D6648" i="4"/>
  <c r="H6648" i="4" s="1"/>
  <c r="D6872" i="4"/>
  <c r="H6872" i="4" s="1"/>
  <c r="D248" i="4"/>
  <c r="H248" i="4" s="1"/>
  <c r="D368" i="4"/>
  <c r="H368" i="4" s="1"/>
  <c r="D488" i="4"/>
  <c r="H488" i="4" s="1"/>
  <c r="D592" i="4"/>
  <c r="H592" i="4" s="1"/>
  <c r="D696" i="4"/>
  <c r="H696" i="4" s="1"/>
  <c r="D832" i="4"/>
  <c r="H832" i="4" s="1"/>
  <c r="D944" i="4"/>
  <c r="H944" i="4" s="1"/>
  <c r="D1080" i="4"/>
  <c r="H1080" i="4" s="1"/>
  <c r="D1192" i="4"/>
  <c r="H1192" i="4" s="1"/>
  <c r="D1304" i="4"/>
  <c r="H1304" i="4" s="1"/>
  <c r="D1456" i="4"/>
  <c r="H1456" i="4" s="1"/>
  <c r="D1584" i="4"/>
  <c r="H1584" i="4" s="1"/>
  <c r="D1712" i="4"/>
  <c r="H1712" i="4" s="1"/>
  <c r="D1832" i="4"/>
  <c r="H1832" i="4" s="1"/>
  <c r="D1960" i="4"/>
  <c r="H1960" i="4" s="1"/>
  <c r="D2088" i="4"/>
  <c r="H2088" i="4" s="1"/>
  <c r="D2192" i="4"/>
  <c r="H2192" i="4" s="1"/>
  <c r="D2296" i="4"/>
  <c r="H2296" i="4" s="1"/>
  <c r="D2432" i="4"/>
  <c r="H2432" i="4" s="1"/>
  <c r="D2608" i="4"/>
  <c r="H2608" i="4" s="1"/>
  <c r="D2800" i="4"/>
  <c r="H2800" i="4" s="1"/>
  <c r="D3056" i="4"/>
  <c r="H3056" i="4" s="1"/>
  <c r="D3416" i="4"/>
  <c r="H3416" i="4" s="1"/>
  <c r="D3640" i="4"/>
  <c r="H3640" i="4" s="1"/>
  <c r="D3864" i="4"/>
  <c r="H3864" i="4" s="1"/>
  <c r="D4088" i="4"/>
  <c r="H4088" i="4" s="1"/>
  <c r="D4336" i="4"/>
  <c r="H4336" i="4" s="1"/>
  <c r="D4552" i="4"/>
  <c r="H4552" i="4" s="1"/>
  <c r="D4784" i="4"/>
  <c r="H4784" i="4" s="1"/>
  <c r="D5016" i="4"/>
  <c r="H5016" i="4" s="1"/>
  <c r="D5216" i="4"/>
  <c r="H5216" i="4" s="1"/>
  <c r="D5416" i="4"/>
  <c r="H5416" i="4" s="1"/>
  <c r="D5624" i="4"/>
  <c r="H5624" i="4" s="1"/>
  <c r="D5832" i="4"/>
  <c r="H5832" i="4" s="1"/>
  <c r="D6072" i="4"/>
  <c r="H6072" i="4" s="1"/>
  <c r="D6312" i="4"/>
  <c r="H6312" i="4" s="1"/>
  <c r="D6520" i="4"/>
  <c r="H6520" i="4" s="1"/>
  <c r="D6736" i="4"/>
  <c r="H6736" i="4" s="1"/>
  <c r="D264" i="4"/>
  <c r="H264" i="4" s="1"/>
  <c r="D392" i="4"/>
  <c r="H392" i="4" s="1"/>
  <c r="D496" i="4"/>
  <c r="H496" i="4" s="1"/>
  <c r="D600" i="4"/>
  <c r="H600" i="4" s="1"/>
  <c r="D712" i="4"/>
  <c r="H712" i="4" s="1"/>
  <c r="D840" i="4"/>
  <c r="H840" i="4" s="1"/>
  <c r="D968" i="4"/>
  <c r="H968" i="4" s="1"/>
  <c r="D1096" i="4"/>
  <c r="H1096" i="4" s="1"/>
  <c r="D1240" i="4"/>
  <c r="H1240" i="4" s="1"/>
  <c r="D1368" i="4"/>
  <c r="H1368" i="4" s="1"/>
  <c r="D1496" i="4"/>
  <c r="H1496" i="4" s="1"/>
  <c r="D1656" i="4"/>
  <c r="H1656" i="4" s="1"/>
  <c r="D1760" i="4"/>
  <c r="H1760" i="4" s="1"/>
  <c r="D1880" i="4"/>
  <c r="H1880" i="4" s="1"/>
  <c r="D2024" i="4"/>
  <c r="H2024" i="4" s="1"/>
  <c r="D2144" i="4"/>
  <c r="H2144" i="4" s="1"/>
  <c r="D2216" i="4"/>
  <c r="H2216" i="4" s="1"/>
  <c r="D2336" i="4"/>
  <c r="H2336" i="4" s="1"/>
  <c r="D2464" i="4"/>
  <c r="H2464" i="4" s="1"/>
  <c r="D2648" i="4"/>
  <c r="H2648" i="4" s="1"/>
  <c r="D2888" i="4"/>
  <c r="H2888" i="4" s="1"/>
  <c r="D3112" i="4"/>
  <c r="H3112" i="4" s="1"/>
  <c r="D3320" i="4"/>
  <c r="H3320" i="4" s="1"/>
  <c r="D3552" i="4"/>
  <c r="H3552" i="4" s="1"/>
  <c r="D3800" i="4"/>
  <c r="H3800" i="4" s="1"/>
  <c r="D4016" i="4"/>
  <c r="H4016" i="4" s="1"/>
  <c r="D4248" i="4"/>
  <c r="H4248" i="4" s="1"/>
  <c r="D4504" i="4"/>
  <c r="H4504" i="4" s="1"/>
  <c r="D4776" i="4"/>
  <c r="H4776" i="4" s="1"/>
  <c r="D4976" i="4"/>
  <c r="H4976" i="4" s="1"/>
  <c r="D5208" i="4"/>
  <c r="H5208" i="4" s="1"/>
  <c r="D5432" i="4"/>
  <c r="H5432" i="4" s="1"/>
  <c r="D5696" i="4"/>
  <c r="H5696" i="4" s="1"/>
  <c r="D5920" i="4"/>
  <c r="H5920" i="4" s="1"/>
  <c r="D6128" i="4"/>
  <c r="H6128" i="4" s="1"/>
  <c r="D6344" i="4"/>
  <c r="H6344" i="4" s="1"/>
  <c r="D6568" i="4"/>
  <c r="H6568" i="4" s="1"/>
  <c r="D6816" i="4"/>
  <c r="H6816" i="4" s="1"/>
  <c r="D5954" i="4"/>
  <c r="H5954" i="4" s="1"/>
  <c r="D6018" i="4"/>
  <c r="H6018" i="4" s="1"/>
  <c r="D6090" i="4"/>
  <c r="H6090" i="4" s="1"/>
  <c r="D6146" i="4"/>
  <c r="H6146" i="4" s="1"/>
  <c r="D6210" i="4"/>
  <c r="H6210" i="4" s="1"/>
  <c r="D6274" i="4"/>
  <c r="H6274" i="4" s="1"/>
  <c r="D6338" i="4"/>
  <c r="H6338" i="4" s="1"/>
  <c r="D6402" i="4"/>
  <c r="H6402" i="4" s="1"/>
  <c r="D6466" i="4"/>
  <c r="H6466" i="4" s="1"/>
  <c r="D6530" i="4"/>
  <c r="H6530" i="4" s="1"/>
  <c r="D6594" i="4"/>
  <c r="H6594" i="4" s="1"/>
  <c r="D6674" i="4"/>
  <c r="H6674" i="4" s="1"/>
  <c r="D6746" i="4"/>
  <c r="H6746" i="4" s="1"/>
  <c r="D6810" i="4"/>
  <c r="H6810" i="4" s="1"/>
  <c r="D6874" i="4"/>
  <c r="H6874" i="4" s="1"/>
  <c r="D720" i="4"/>
  <c r="H720" i="4" s="1"/>
  <c r="D2680" i="4"/>
  <c r="H2680" i="4" s="1"/>
  <c r="D2928" i="4"/>
  <c r="H2928" i="4" s="1"/>
  <c r="D3152" i="4"/>
  <c r="H3152" i="4" s="1"/>
  <c r="D3328" i="4"/>
  <c r="H3328" i="4" s="1"/>
  <c r="D3528" i="4"/>
  <c r="H3528" i="4" s="1"/>
  <c r="D3736" i="4"/>
  <c r="H3736" i="4" s="1"/>
  <c r="D3968" i="4"/>
  <c r="H3968" i="4" s="1"/>
  <c r="D4192" i="4"/>
  <c r="H4192" i="4" s="1"/>
  <c r="D4408" i="4"/>
  <c r="H4408" i="4" s="1"/>
  <c r="D4648" i="4"/>
  <c r="H4648" i="4" s="1"/>
  <c r="D4904" i="4"/>
  <c r="H4904" i="4" s="1"/>
  <c r="D5176" i="4"/>
  <c r="H5176" i="4" s="1"/>
  <c r="D5408" i="4"/>
  <c r="H5408" i="4" s="1"/>
  <c r="D5616" i="4"/>
  <c r="H5616" i="4" s="1"/>
  <c r="D5840" i="4"/>
  <c r="H5840" i="4" s="1"/>
  <c r="D6096" i="4"/>
  <c r="H6096" i="4" s="1"/>
  <c r="D6336" i="4"/>
  <c r="H6336" i="4" s="1"/>
  <c r="D6592" i="4"/>
  <c r="H6592" i="4" s="1"/>
  <c r="D6824" i="4"/>
  <c r="H6824" i="4" s="1"/>
  <c r="D5938" i="4"/>
  <c r="H5938" i="4" s="1"/>
  <c r="D5994" i="4"/>
  <c r="H5994" i="4" s="1"/>
  <c r="D6050" i="4"/>
  <c r="H6050" i="4" s="1"/>
  <c r="D6114" i="4"/>
  <c r="H6114" i="4" s="1"/>
  <c r="D6178" i="4"/>
  <c r="H6178" i="4" s="1"/>
  <c r="D6081" i="4"/>
  <c r="H6081" i="4" s="1"/>
  <c r="D6322" i="4"/>
  <c r="H6322" i="4" s="1"/>
  <c r="D6378" i="4"/>
  <c r="H6378" i="4" s="1"/>
  <c r="D6442" i="4"/>
  <c r="H6442" i="4" s="1"/>
  <c r="D6506" i="4"/>
  <c r="H6506" i="4" s="1"/>
  <c r="D6570" i="4"/>
  <c r="H6570" i="4" s="1"/>
  <c r="D6626" i="4"/>
  <c r="H6626" i="4" s="1"/>
  <c r="D6682" i="4"/>
  <c r="H6682" i="4" s="1"/>
  <c r="D6730" i="4"/>
  <c r="H6730" i="4" s="1"/>
  <c r="D6802" i="4"/>
  <c r="H6802" i="4" s="1"/>
  <c r="D6866" i="4"/>
  <c r="H6866" i="4" s="1"/>
  <c r="D2568" i="4"/>
  <c r="H2568" i="4" s="1"/>
  <c r="D2792" i="4"/>
  <c r="H2792" i="4" s="1"/>
  <c r="D2976" i="4"/>
  <c r="H2976" i="4" s="1"/>
  <c r="D3184" i="4"/>
  <c r="H3184" i="4" s="1"/>
  <c r="D3400" i="4"/>
  <c r="H3400" i="4" s="1"/>
  <c r="D3608" i="4"/>
  <c r="H3608" i="4" s="1"/>
  <c r="D3784" i="4"/>
  <c r="H3784" i="4" s="1"/>
  <c r="D3992" i="4"/>
  <c r="H3992" i="4" s="1"/>
  <c r="D4208" i="4"/>
  <c r="H4208" i="4" s="1"/>
  <c r="D4448" i="4"/>
  <c r="H4448" i="4" s="1"/>
  <c r="D4632" i="4"/>
  <c r="H4632" i="4" s="1"/>
  <c r="D4856" i="4"/>
  <c r="H4856" i="4" s="1"/>
  <c r="D5056" i="4"/>
  <c r="H5056" i="4" s="1"/>
  <c r="D5232" i="4"/>
  <c r="H5232" i="4" s="1"/>
  <c r="D5456" i="4"/>
  <c r="H5456" i="4" s="1"/>
  <c r="D5656" i="4"/>
  <c r="H5656" i="4" s="1"/>
  <c r="D5880" i="4"/>
  <c r="H5880" i="4" s="1"/>
  <c r="D6120" i="4"/>
  <c r="H6120" i="4" s="1"/>
  <c r="D6352" i="4"/>
  <c r="H6352" i="4" s="1"/>
  <c r="D6560" i="4"/>
  <c r="H6560" i="4" s="1"/>
  <c r="D6768" i="4"/>
  <c r="H6768" i="4" s="1"/>
  <c r="G6232" i="4"/>
  <c r="I6232" i="4" s="1"/>
  <c r="G3178" i="4"/>
  <c r="I3178" i="4" s="1"/>
  <c r="G3504" i="4"/>
  <c r="I3504" i="4" s="1"/>
  <c r="G2922" i="4"/>
  <c r="I2922" i="4" s="1"/>
  <c r="G2858" i="4"/>
  <c r="I2858" i="4" s="1"/>
  <c r="G768" i="4"/>
  <c r="I768" i="4" s="1"/>
  <c r="G4390" i="4"/>
  <c r="I4390" i="4" s="1"/>
  <c r="G4262" i="4"/>
  <c r="I4262" i="4" s="1"/>
  <c r="G4198" i="4"/>
  <c r="I4198" i="4" s="1"/>
  <c r="G4134" i="4"/>
  <c r="I4134" i="4" s="1"/>
  <c r="G4070" i="4"/>
  <c r="I4070" i="4" s="1"/>
  <c r="G4006" i="4"/>
  <c r="I4006" i="4" s="1"/>
  <c r="G3942" i="4"/>
  <c r="I3942" i="4" s="1"/>
  <c r="G3557" i="4"/>
  <c r="I3557" i="4" s="1"/>
  <c r="G4305" i="4"/>
  <c r="I4305" i="4" s="1"/>
  <c r="G2533" i="4"/>
  <c r="I2533" i="4" s="1"/>
  <c r="G2405" i="4"/>
  <c r="I2405" i="4" s="1"/>
  <c r="G3406" i="4"/>
  <c r="I3406" i="4" s="1"/>
  <c r="G3364" i="4"/>
  <c r="I3364" i="4" s="1"/>
  <c r="G3300" i="4"/>
  <c r="I3300" i="4" s="1"/>
  <c r="G3236" i="4"/>
  <c r="I3236" i="4" s="1"/>
  <c r="G3172" i="4"/>
  <c r="I3172" i="4" s="1"/>
  <c r="G3108" i="4"/>
  <c r="I3108" i="4" s="1"/>
  <c r="G3044" i="4"/>
  <c r="I3044" i="4" s="1"/>
  <c r="G2980" i="4"/>
  <c r="I2980" i="4" s="1"/>
  <c r="G2916" i="4"/>
  <c r="I2916" i="4" s="1"/>
  <c r="G2852" i="4"/>
  <c r="I2852" i="4" s="1"/>
  <c r="G2627" i="4"/>
  <c r="I2627" i="4" s="1"/>
  <c r="G2665" i="4"/>
  <c r="I2665" i="4" s="1"/>
  <c r="G3087" i="4"/>
  <c r="I3087" i="4" s="1"/>
  <c r="G2959" i="4"/>
  <c r="I2959" i="4" s="1"/>
  <c r="G2309" i="4"/>
  <c r="I2309" i="4" s="1"/>
  <c r="G3334" i="4"/>
  <c r="I3334" i="4" s="1"/>
  <c r="G3078" i="4"/>
  <c r="I3078" i="4" s="1"/>
  <c r="G2787" i="4"/>
  <c r="I2787" i="4" s="1"/>
  <c r="G2790" i="4"/>
  <c r="I2790" i="4" s="1"/>
  <c r="G2726" i="4"/>
  <c r="I2726" i="4" s="1"/>
  <c r="G2662" i="4"/>
  <c r="I2662" i="4" s="1"/>
  <c r="G2598" i="4"/>
  <c r="I2598" i="4" s="1"/>
  <c r="G2206" i="4"/>
  <c r="I2206" i="4" s="1"/>
  <c r="G2142" i="4"/>
  <c r="I2142" i="4" s="1"/>
  <c r="G2078" i="4"/>
  <c r="I2078" i="4" s="1"/>
  <c r="G2014" i="4"/>
  <c r="I2014" i="4" s="1"/>
  <c r="G1950" i="4"/>
  <c r="I1950" i="4" s="1"/>
  <c r="G903" i="4"/>
  <c r="I903" i="4" s="1"/>
  <c r="G999" i="4"/>
  <c r="I999" i="4" s="1"/>
  <c r="G1134" i="4"/>
  <c r="I1134" i="4" s="1"/>
  <c r="G1070" i="4"/>
  <c r="I1070" i="4" s="1"/>
  <c r="G1006" i="4"/>
  <c r="I1006" i="4" s="1"/>
  <c r="G942" i="4"/>
  <c r="I942" i="4" s="1"/>
  <c r="G878" i="4"/>
  <c r="I878" i="4" s="1"/>
  <c r="G814" i="4"/>
  <c r="I814" i="4" s="1"/>
  <c r="G750" i="4"/>
  <c r="I750" i="4" s="1"/>
  <c r="G686" i="4"/>
  <c r="I686" i="4" s="1"/>
  <c r="G716" i="4"/>
  <c r="I716" i="4" s="1"/>
  <c r="G679" i="4"/>
  <c r="I679" i="4" s="1"/>
  <c r="G551" i="4"/>
  <c r="I551" i="4" s="1"/>
  <c r="G96" i="4"/>
  <c r="I96" i="4" s="1"/>
  <c r="G652" i="4"/>
  <c r="I652" i="4" s="1"/>
  <c r="G588" i="4"/>
  <c r="I588" i="4" s="1"/>
  <c r="G524" i="4"/>
  <c r="I524" i="4" s="1"/>
  <c r="G460" i="4"/>
  <c r="I460" i="4" s="1"/>
  <c r="G396" i="4"/>
  <c r="I396" i="4" s="1"/>
  <c r="G332" i="4"/>
  <c r="I332" i="4" s="1"/>
  <c r="G268" i="4"/>
  <c r="I268" i="4" s="1"/>
  <c r="G204" i="4"/>
  <c r="I204" i="4" s="1"/>
  <c r="G69" i="4"/>
  <c r="I69" i="4" s="1"/>
  <c r="G1628" i="4"/>
  <c r="I1628" i="4" s="1"/>
  <c r="G1564" i="4"/>
  <c r="I1564" i="4" s="1"/>
  <c r="G1500" i="4"/>
  <c r="I1500" i="4" s="1"/>
  <c r="G1436" i="4"/>
  <c r="I1436" i="4" s="1"/>
  <c r="G1372" i="4"/>
  <c r="I1372" i="4" s="1"/>
  <c r="G1308" i="4"/>
  <c r="I1308" i="4" s="1"/>
  <c r="G24" i="4"/>
  <c r="I24" i="4" s="1"/>
  <c r="G1677" i="4"/>
  <c r="I1677" i="4" s="1"/>
  <c r="G1485" i="4"/>
  <c r="I1485" i="4" s="1"/>
  <c r="G1293" i="4"/>
  <c r="I1293" i="4" s="1"/>
  <c r="G1229" i="4"/>
  <c r="I1229" i="4" s="1"/>
  <c r="G5698" i="4"/>
  <c r="I5698" i="4" s="1"/>
  <c r="G4930" i="4"/>
  <c r="I4930" i="4" s="1"/>
  <c r="G5072" i="4"/>
  <c r="I5072" i="4" s="1"/>
  <c r="G4944" i="4"/>
  <c r="I4944" i="4" s="1"/>
  <c r="G4752" i="4"/>
  <c r="I4752" i="4" s="1"/>
  <c r="G4624" i="4"/>
  <c r="I4624" i="4" s="1"/>
  <c r="G3597" i="4"/>
  <c r="I3597" i="4" s="1"/>
  <c r="G3405" i="4"/>
  <c r="I3405" i="4" s="1"/>
  <c r="G4523" i="4"/>
  <c r="I4523" i="4" s="1"/>
  <c r="G4296" i="4"/>
  <c r="I4296" i="4" s="1"/>
  <c r="G4104" i="4"/>
  <c r="I4104" i="4" s="1"/>
  <c r="G3200" i="4"/>
  <c r="I3200" i="4" s="1"/>
  <c r="G3883" i="4"/>
  <c r="I3883" i="4" s="1"/>
  <c r="G3563" i="4"/>
  <c r="I3563" i="4" s="1"/>
  <c r="G3499" i="4"/>
  <c r="I3499" i="4" s="1"/>
  <c r="G3435" i="4"/>
  <c r="I3435" i="4" s="1"/>
  <c r="G2859" i="4"/>
  <c r="I2859" i="4" s="1"/>
  <c r="G3680" i="4"/>
  <c r="I3680" i="4" s="1"/>
  <c r="G3424" i="4"/>
  <c r="I3424" i="4" s="1"/>
  <c r="G3277" i="4"/>
  <c r="I3277" i="4" s="1"/>
  <c r="G3533" i="4"/>
  <c r="I3533" i="4" s="1"/>
  <c r="G4096" i="4"/>
  <c r="I4096" i="4" s="1"/>
  <c r="G3717" i="4"/>
  <c r="I3717" i="4" s="1"/>
  <c r="G4066" i="4"/>
  <c r="I4066" i="4" s="1"/>
  <c r="G3866" i="4"/>
  <c r="I3866" i="4" s="1"/>
  <c r="G3147" i="4"/>
  <c r="I3147" i="4" s="1"/>
  <c r="G3307" i="4"/>
  <c r="I3307" i="4" s="1"/>
  <c r="G2027" i="4"/>
  <c r="I2027" i="4" s="1"/>
  <c r="G2603" i="4"/>
  <c r="I2603" i="4" s="1"/>
  <c r="G1899" i="4"/>
  <c r="I1899" i="4" s="1"/>
  <c r="G2637" i="4"/>
  <c r="I2637" i="4" s="1"/>
  <c r="G2155" i="4"/>
  <c r="I2155" i="4" s="1"/>
  <c r="G1995" i="4"/>
  <c r="I1995" i="4" s="1"/>
  <c r="G2448" i="4"/>
  <c r="I2448" i="4" s="1"/>
  <c r="G2161" i="4"/>
  <c r="I2161" i="4" s="1"/>
  <c r="G1905" i="4"/>
  <c r="I1905" i="4" s="1"/>
  <c r="G1777" i="4"/>
  <c r="I1777" i="4" s="1"/>
  <c r="G1816" i="4"/>
  <c r="I1816" i="4" s="1"/>
  <c r="G1752" i="4"/>
  <c r="I1752" i="4" s="1"/>
  <c r="G1483" i="4"/>
  <c r="I1483" i="4" s="1"/>
  <c r="G2253" i="4"/>
  <c r="I2253" i="4" s="1"/>
  <c r="G2189" i="4"/>
  <c r="I2189" i="4" s="1"/>
  <c r="G2125" i="4"/>
  <c r="I2125" i="4" s="1"/>
  <c r="G2061" i="4"/>
  <c r="I2061" i="4" s="1"/>
  <c r="G1933" i="4"/>
  <c r="I1933" i="4" s="1"/>
  <c r="G1869" i="4"/>
  <c r="I1869" i="4" s="1"/>
  <c r="G1805" i="4"/>
  <c r="I1805" i="4" s="1"/>
  <c r="G1741" i="4"/>
  <c r="I1741" i="4" s="1"/>
  <c r="G941" i="4"/>
  <c r="I941" i="4" s="1"/>
  <c r="G1142" i="4"/>
  <c r="I1142" i="4" s="1"/>
  <c r="G950" i="4"/>
  <c r="I950" i="4" s="1"/>
  <c r="G822" i="4"/>
  <c r="I822" i="4" s="1"/>
  <c r="G694" i="4"/>
  <c r="I694" i="4" s="1"/>
  <c r="G724" i="4"/>
  <c r="I724" i="4" s="1"/>
  <c r="G587" i="4"/>
  <c r="I587" i="4" s="1"/>
  <c r="G1136" i="4"/>
  <c r="I1136" i="4" s="1"/>
  <c r="G1008" i="4"/>
  <c r="I1008" i="4" s="1"/>
  <c r="G688" i="4"/>
  <c r="I688" i="4" s="1"/>
  <c r="G273" i="4"/>
  <c r="I273" i="4" s="1"/>
  <c r="G209" i="4"/>
  <c r="I209" i="4" s="1"/>
  <c r="G1823" i="4"/>
  <c r="I1823" i="4" s="1"/>
  <c r="G232" i="4"/>
  <c r="I232" i="4" s="1"/>
  <c r="G134" i="4"/>
  <c r="I134" i="4" s="1"/>
  <c r="G621" i="4"/>
  <c r="I621" i="4" s="1"/>
  <c r="G429" i="4"/>
  <c r="I429" i="4" s="1"/>
  <c r="G365" i="4"/>
  <c r="I365" i="4" s="1"/>
  <c r="G173" i="4"/>
  <c r="I173" i="4" s="1"/>
  <c r="G212" i="4"/>
  <c r="I212" i="4" s="1"/>
  <c r="G84" i="4"/>
  <c r="I84" i="4" s="1"/>
  <c r="G20" i="4"/>
  <c r="I20" i="4" s="1"/>
  <c r="G44" i="4"/>
  <c r="I44" i="4" s="1"/>
  <c r="G5" i="4"/>
  <c r="I5" i="4" s="1"/>
  <c r="G153" i="4"/>
  <c r="I153" i="4" s="1"/>
  <c r="G220" i="4"/>
  <c r="I220" i="4" s="1"/>
  <c r="G284" i="4"/>
  <c r="I284" i="4" s="1"/>
  <c r="G348" i="4"/>
  <c r="I348" i="4" s="1"/>
  <c r="G1724" i="4"/>
  <c r="I1724" i="4" s="1"/>
  <c r="G3140" i="4"/>
  <c r="I3140" i="4" s="1"/>
  <c r="G3524" i="4"/>
  <c r="I3524" i="4" s="1"/>
  <c r="G839" i="4"/>
  <c r="I839" i="4" s="1"/>
  <c r="G6" i="4"/>
  <c r="I6" i="4" s="1"/>
  <c r="G123" i="4"/>
  <c r="I123" i="4" s="1"/>
  <c r="G158" i="4"/>
  <c r="I158" i="4" s="1"/>
  <c r="G58" i="4"/>
  <c r="I58" i="4" s="1"/>
  <c r="G668" i="4"/>
  <c r="I668" i="4" s="1"/>
  <c r="G33" i="4"/>
  <c r="I33" i="4" s="1"/>
  <c r="G732" i="4"/>
  <c r="I732" i="4" s="1"/>
  <c r="G996" i="4"/>
  <c r="I996" i="4" s="1"/>
  <c r="G1060" i="4"/>
  <c r="I1060" i="4" s="1"/>
  <c r="G1388" i="4"/>
  <c r="I1388" i="4" s="1"/>
  <c r="G1644" i="4"/>
  <c r="I1644" i="4" s="1"/>
  <c r="G1932" i="4"/>
  <c r="I1932" i="4" s="1"/>
  <c r="G2060" i="4"/>
  <c r="I2060" i="4" s="1"/>
  <c r="G3060" i="4"/>
  <c r="I3060" i="4" s="1"/>
  <c r="G3188" i="4"/>
  <c r="I3188" i="4" s="1"/>
  <c r="G3252" i="4"/>
  <c r="I3252" i="4" s="1"/>
  <c r="G3924" i="4"/>
  <c r="I3924" i="4" s="1"/>
  <c r="G6100" i="4"/>
  <c r="I6100" i="4" s="1"/>
  <c r="G222" i="4"/>
  <c r="I222" i="4" s="1"/>
  <c r="G478" i="4"/>
  <c r="I478" i="4" s="1"/>
  <c r="G702" i="4"/>
  <c r="I702" i="4" s="1"/>
  <c r="G766" i="4"/>
  <c r="I766" i="4" s="1"/>
  <c r="G1022" i="4"/>
  <c r="I1022" i="4" s="1"/>
  <c r="G1086" i="4"/>
  <c r="I1086" i="4" s="1"/>
  <c r="G1502" i="4"/>
  <c r="I1502" i="4" s="1"/>
  <c r="G1902" i="4"/>
  <c r="I1902" i="4" s="1"/>
  <c r="G2158" i="4"/>
  <c r="I2158" i="4" s="1"/>
  <c r="G2222" i="4"/>
  <c r="I2222" i="4" s="1"/>
  <c r="G2806" i="4"/>
  <c r="I2806" i="4" s="1"/>
  <c r="G2910" i="4"/>
  <c r="I2910" i="4" s="1"/>
  <c r="G3022" i="4"/>
  <c r="I3022" i="4" s="1"/>
  <c r="G3422" i="4"/>
  <c r="I3422" i="4" s="1"/>
  <c r="G3958" i="4"/>
  <c r="I3958" i="4" s="1"/>
  <c r="G4022" i="4"/>
  <c r="I4022" i="4" s="1"/>
  <c r="G439" i="4"/>
  <c r="I439" i="4" s="1"/>
  <c r="G1271" i="4"/>
  <c r="I1271" i="4" s="1"/>
  <c r="G1655" i="4"/>
  <c r="I1655" i="4" s="1"/>
  <c r="G2103" i="4"/>
  <c r="I2103" i="4" s="1"/>
  <c r="G2695" i="4"/>
  <c r="I2695" i="4" s="1"/>
  <c r="G3055" i="4"/>
  <c r="I3055" i="4" s="1"/>
  <c r="G5079" i="4"/>
  <c r="I5079" i="4" s="1"/>
  <c r="G5399" i="4"/>
  <c r="I5399" i="4" s="1"/>
  <c r="G5591" i="4"/>
  <c r="I5591" i="4" s="1"/>
  <c r="G4010" i="4"/>
  <c r="I4010" i="4" s="1"/>
  <c r="G2906" i="4"/>
  <c r="I2906" i="4" s="1"/>
  <c r="G1088" i="4"/>
  <c r="I1088" i="4" s="1"/>
  <c r="G1496" i="4"/>
  <c r="I1496" i="4" s="1"/>
  <c r="G2336" i="4"/>
  <c r="I2336" i="4" s="1"/>
  <c r="G1156" i="4"/>
  <c r="I1156" i="4" s="1"/>
  <c r="G1092" i="4"/>
  <c r="I1092" i="4" s="1"/>
  <c r="G1028" i="4"/>
  <c r="I1028" i="4" s="1"/>
  <c r="G964" i="4"/>
  <c r="I964" i="4" s="1"/>
  <c r="G900" i="4"/>
  <c r="I900" i="4" s="1"/>
  <c r="G836" i="4"/>
  <c r="I836" i="4" s="1"/>
  <c r="G772" i="4"/>
  <c r="I772" i="4" s="1"/>
  <c r="G1676" i="4"/>
  <c r="I1676" i="4" s="1"/>
  <c r="G1420" i="4"/>
  <c r="I1420" i="4" s="1"/>
  <c r="G6803" i="4"/>
  <c r="I6803" i="4" s="1"/>
  <c r="G6867" i="4"/>
  <c r="I6867" i="4" s="1"/>
  <c r="G6788" i="4"/>
  <c r="I6788" i="4" s="1"/>
  <c r="G6622" i="4"/>
  <c r="I6622" i="4" s="1"/>
  <c r="G6558" i="4"/>
  <c r="I6558" i="4" s="1"/>
  <c r="G6494" i="4"/>
  <c r="I6494" i="4" s="1"/>
  <c r="G6430" i="4"/>
  <c r="I6430" i="4" s="1"/>
  <c r="G6366" i="4"/>
  <c r="I6366" i="4" s="1"/>
  <c r="G6302" i="4"/>
  <c r="I6302" i="4" s="1"/>
  <c r="G6238" i="4"/>
  <c r="I6238" i="4" s="1"/>
  <c r="G6174" i="4"/>
  <c r="I6174" i="4" s="1"/>
  <c r="G6110" i="4"/>
  <c r="I6110" i="4" s="1"/>
  <c r="G6046" i="4"/>
  <c r="I6046" i="4" s="1"/>
  <c r="G5982" i="4"/>
  <c r="I5982" i="4" s="1"/>
  <c r="G5918" i="4"/>
  <c r="I5918" i="4" s="1"/>
  <c r="G5854" i="4"/>
  <c r="I5854" i="4" s="1"/>
  <c r="G5790" i="4"/>
  <c r="I5790" i="4" s="1"/>
  <c r="G6829" i="4"/>
  <c r="I6829" i="4" s="1"/>
  <c r="G6765" i="4"/>
  <c r="I6765" i="4" s="1"/>
  <c r="G6436" i="4"/>
  <c r="I6436" i="4" s="1"/>
  <c r="G1548" i="4"/>
  <c r="I1548" i="4" s="1"/>
  <c r="G1356" i="4"/>
  <c r="I1356" i="4" s="1"/>
  <c r="G4817" i="4"/>
  <c r="I4817" i="4" s="1"/>
  <c r="G5450" i="4"/>
  <c r="I5450" i="4" s="1"/>
  <c r="G5002" i="4"/>
  <c r="I5002" i="4" s="1"/>
  <c r="G4938" i="4"/>
  <c r="I4938" i="4" s="1"/>
  <c r="G4447" i="4"/>
  <c r="I4447" i="4" s="1"/>
  <c r="G4639" i="4"/>
  <c r="I4639" i="4" s="1"/>
  <c r="G4575" i="4"/>
  <c r="I4575" i="4" s="1"/>
  <c r="G1612" i="4"/>
  <c r="I1612" i="4" s="1"/>
  <c r="G1484" i="4"/>
  <c r="I1484" i="4" s="1"/>
  <c r="G1292" i="4"/>
  <c r="I1292" i="4" s="1"/>
  <c r="G5911" i="4"/>
  <c r="I5911" i="4" s="1"/>
  <c r="G5871" i="4"/>
  <c r="I5871" i="4" s="1"/>
  <c r="G6871" i="4"/>
  <c r="I6871" i="4" s="1"/>
  <c r="G6692" i="4"/>
  <c r="I6692" i="4" s="1"/>
  <c r="G6591" i="4"/>
  <c r="I6591" i="4" s="1"/>
  <c r="G6511" i="4"/>
  <c r="I6511" i="4" s="1"/>
  <c r="G6351" i="4"/>
  <c r="I6351" i="4" s="1"/>
  <c r="G5839" i="4"/>
  <c r="I5839" i="4" s="1"/>
  <c r="G6675" i="4"/>
  <c r="I6675" i="4" s="1"/>
  <c r="G6455" i="4"/>
  <c r="I6455" i="4" s="1"/>
  <c r="G6903" i="4"/>
  <c r="I6903" i="4" s="1"/>
  <c r="G6532" i="4"/>
  <c r="I6532" i="4" s="1"/>
  <c r="G5873" i="4"/>
  <c r="I5873" i="4" s="1"/>
  <c r="G5777" i="4"/>
  <c r="I5777" i="4" s="1"/>
  <c r="G5521" i="4"/>
  <c r="I5521" i="4" s="1"/>
  <c r="G5265" i="4"/>
  <c r="I5265" i="4" s="1"/>
  <c r="G4785" i="4"/>
  <c r="I4785" i="4" s="1"/>
  <c r="G6821" i="4"/>
  <c r="I6821" i="4" s="1"/>
  <c r="G6565" i="4"/>
  <c r="I6565" i="4" s="1"/>
  <c r="G5581" i="4"/>
  <c r="I5581" i="4" s="1"/>
  <c r="G6483" i="4"/>
  <c r="I6483" i="4" s="1"/>
  <c r="G6419" i="4"/>
  <c r="I6419" i="4" s="1"/>
  <c r="G6355" i="4"/>
  <c r="I6355" i="4" s="1"/>
  <c r="G6291" i="4"/>
  <c r="I6291" i="4" s="1"/>
  <c r="G6227" i="4"/>
  <c r="I6227" i="4" s="1"/>
  <c r="G6163" i="4"/>
  <c r="I6163" i="4" s="1"/>
  <c r="G6099" i="4"/>
  <c r="I6099" i="4" s="1"/>
  <c r="G6035" i="4"/>
  <c r="I6035" i="4" s="1"/>
  <c r="G5971" i="4"/>
  <c r="I5971" i="4" s="1"/>
  <c r="G5907" i="4"/>
  <c r="I5907" i="4" s="1"/>
  <c r="G5843" i="4"/>
  <c r="I5843" i="4" s="1"/>
  <c r="G2350" i="4"/>
  <c r="I2350" i="4" s="1"/>
  <c r="G3418" i="4"/>
  <c r="I3418" i="4" s="1"/>
  <c r="G1688" i="4"/>
  <c r="I1688" i="4" s="1"/>
  <c r="G4881" i="4"/>
  <c r="I4881" i="4" s="1"/>
  <c r="G5714" i="4"/>
  <c r="I5714" i="4" s="1"/>
  <c r="G4882" i="4"/>
  <c r="I4882" i="4" s="1"/>
  <c r="G4818" i="4"/>
  <c r="I4818" i="4" s="1"/>
  <c r="G4690" i="4"/>
  <c r="I4690" i="4" s="1"/>
  <c r="G4626" i="4"/>
  <c r="I4626" i="4" s="1"/>
  <c r="G5664" i="4"/>
  <c r="I5664" i="4" s="1"/>
  <c r="G5408" i="4"/>
  <c r="I5408" i="4" s="1"/>
  <c r="G5216" i="4"/>
  <c r="I5216" i="4" s="1"/>
  <c r="G4640" i="4"/>
  <c r="I4640" i="4" s="1"/>
  <c r="G3999" i="4"/>
  <c r="I3999" i="4" s="1"/>
  <c r="G4967" i="4"/>
  <c r="I4967" i="4" s="1"/>
  <c r="G4903" i="4"/>
  <c r="I4903" i="4" s="1"/>
  <c r="G4839" i="4"/>
  <c r="I4839" i="4" s="1"/>
  <c r="G4775" i="4"/>
  <c r="I4775" i="4" s="1"/>
  <c r="G4711" i="4"/>
  <c r="I4711" i="4" s="1"/>
  <c r="G4534" i="4"/>
  <c r="I4534" i="4" s="1"/>
  <c r="G4957" i="4"/>
  <c r="I4957" i="4" s="1"/>
  <c r="G4829" i="4"/>
  <c r="I4829" i="4" s="1"/>
  <c r="G4637" i="4"/>
  <c r="I4637" i="4" s="1"/>
  <c r="G4573" i="4"/>
  <c r="I4573" i="4" s="1"/>
  <c r="G4487" i="4"/>
  <c r="I4487" i="4" s="1"/>
  <c r="G4504" i="4"/>
  <c r="I4504" i="4" s="1"/>
  <c r="G4248" i="4"/>
  <c r="I4248" i="4" s="1"/>
  <c r="G3992" i="4"/>
  <c r="I3992" i="4" s="1"/>
  <c r="G3773" i="4"/>
  <c r="I3773" i="4" s="1"/>
  <c r="G4465" i="4"/>
  <c r="I4465" i="4" s="1"/>
  <c r="G4401" i="4"/>
  <c r="I4401" i="4" s="1"/>
  <c r="G3796" i="4"/>
  <c r="I3796" i="4" s="1"/>
  <c r="G3732" i="4"/>
  <c r="I3732" i="4" s="1"/>
  <c r="G3668" i="4"/>
  <c r="I3668" i="4" s="1"/>
  <c r="G3604" i="4"/>
  <c r="I3604" i="4" s="1"/>
  <c r="G3476" i="4"/>
  <c r="I3476" i="4" s="1"/>
  <c r="G3412" i="4"/>
  <c r="I3412" i="4" s="1"/>
  <c r="G3304" i="4"/>
  <c r="I3304" i="4" s="1"/>
  <c r="G3890" i="4"/>
  <c r="I3890" i="4" s="1"/>
  <c r="G3824" i="4"/>
  <c r="I3824" i="4" s="1"/>
  <c r="G3760" i="4"/>
  <c r="I3760" i="4" s="1"/>
  <c r="G3632" i="4"/>
  <c r="I3632" i="4" s="1"/>
  <c r="G3208" i="4"/>
  <c r="I3208" i="4" s="1"/>
  <c r="G3238" i="4"/>
  <c r="I3238" i="4" s="1"/>
  <c r="G2982" i="4"/>
  <c r="I2982" i="4" s="1"/>
  <c r="G2792" i="4"/>
  <c r="I2792" i="4" s="1"/>
  <c r="G2536" i="4"/>
  <c r="I2536" i="4" s="1"/>
  <c r="G2408" i="4"/>
  <c r="I2408" i="4" s="1"/>
  <c r="G2280" i="4"/>
  <c r="I2280" i="4" s="1"/>
  <c r="G2775" i="4"/>
  <c r="I2775" i="4" s="1"/>
  <c r="G2391" i="4"/>
  <c r="I2391" i="4" s="1"/>
  <c r="G2327" i="4"/>
  <c r="I2327" i="4" s="1"/>
  <c r="G1175" i="4"/>
  <c r="I1175" i="4" s="1"/>
  <c r="G4885" i="4"/>
  <c r="I4885" i="4" s="1"/>
  <c r="G4031" i="4"/>
  <c r="I4031" i="4" s="1"/>
  <c r="G5747" i="4"/>
  <c r="I5747" i="4" s="1"/>
  <c r="G5683" i="4"/>
  <c r="I5683" i="4" s="1"/>
  <c r="G5619" i="4"/>
  <c r="I5619" i="4" s="1"/>
  <c r="G4112" i="4"/>
  <c r="I4112" i="4" s="1"/>
  <c r="G4500" i="4"/>
  <c r="I4500" i="4" s="1"/>
  <c r="G4436" i="4"/>
  <c r="I4436" i="4" s="1"/>
  <c r="G4372" i="4"/>
  <c r="I4372" i="4" s="1"/>
  <c r="G4308" i="4"/>
  <c r="I4308" i="4" s="1"/>
  <c r="G4244" i="4"/>
  <c r="I4244" i="4" s="1"/>
  <c r="G4180" i="4"/>
  <c r="I4180" i="4" s="1"/>
  <c r="G4116" i="4"/>
  <c r="I4116" i="4" s="1"/>
  <c r="G4052" i="4"/>
  <c r="I4052" i="4" s="1"/>
  <c r="G3988" i="4"/>
  <c r="I3988" i="4" s="1"/>
  <c r="G3954" i="4"/>
  <c r="I3954" i="4" s="1"/>
  <c r="G3112" i="4"/>
  <c r="I3112" i="4" s="1"/>
  <c r="G3754" i="4"/>
  <c r="I3754" i="4" s="1"/>
  <c r="G3432" i="4"/>
  <c r="I3432" i="4" s="1"/>
  <c r="G3879" i="4"/>
  <c r="I3879" i="4" s="1"/>
  <c r="G3354" i="4"/>
  <c r="I3354" i="4" s="1"/>
  <c r="G3184" i="4"/>
  <c r="I3184" i="4" s="1"/>
  <c r="G3494" i="4"/>
  <c r="I3494" i="4" s="1"/>
  <c r="G3056" i="4"/>
  <c r="I3056" i="4" s="1"/>
  <c r="G2928" i="4"/>
  <c r="I2928" i="4" s="1"/>
  <c r="G2864" i="4"/>
  <c r="I2864" i="4" s="1"/>
  <c r="G3175" i="4"/>
  <c r="I3175" i="4" s="1"/>
  <c r="G2983" i="4"/>
  <c r="I2983" i="4" s="1"/>
  <c r="G3166" i="4"/>
  <c r="I3166" i="4" s="1"/>
  <c r="G2810" i="4"/>
  <c r="I2810" i="4" s="1"/>
  <c r="G2216" i="4"/>
  <c r="I2216" i="4" s="1"/>
  <c r="G2152" i="4"/>
  <c r="I2152" i="4" s="1"/>
  <c r="G2088" i="4"/>
  <c r="I2088" i="4" s="1"/>
  <c r="G2024" i="4"/>
  <c r="I2024" i="4" s="1"/>
  <c r="G1960" i="4"/>
  <c r="I1960" i="4" s="1"/>
  <c r="G1832" i="4"/>
  <c r="I1832" i="4" s="1"/>
  <c r="G248" i="4"/>
  <c r="I248" i="4" s="1"/>
  <c r="G6807" i="4"/>
  <c r="I6807" i="4" s="1"/>
  <c r="G6872" i="4"/>
  <c r="I6872" i="4" s="1"/>
  <c r="G6736" i="4"/>
  <c r="I6736" i="4" s="1"/>
  <c r="G6215" i="4"/>
  <c r="I6215" i="4" s="1"/>
  <c r="G6579" i="4"/>
  <c r="I6579" i="4" s="1"/>
  <c r="G6816" i="4"/>
  <c r="I6816" i="4" s="1"/>
  <c r="G6577" i="4"/>
  <c r="I6577" i="4" s="1"/>
  <c r="G6289" i="4"/>
  <c r="I6289" i="4" s="1"/>
  <c r="G6120" i="4"/>
  <c r="I6120" i="4" s="1"/>
  <c r="G5951" i="4"/>
  <c r="I5951" i="4" s="1"/>
  <c r="G5725" i="4"/>
  <c r="I5725" i="4" s="1"/>
  <c r="G6833" i="4"/>
  <c r="I6833" i="4" s="1"/>
  <c r="G6663" i="4"/>
  <c r="I6663" i="4" s="1"/>
  <c r="G6560" i="4"/>
  <c r="I6560" i="4" s="1"/>
  <c r="G6432" i="4"/>
  <c r="I6432" i="4" s="1"/>
  <c r="G5920" i="4"/>
  <c r="I5920" i="4" s="1"/>
  <c r="G6724" i="4"/>
  <c r="I6724" i="4" s="1"/>
  <c r="G6520" i="4"/>
  <c r="I6520" i="4" s="1"/>
  <c r="G6193" i="4"/>
  <c r="I6193" i="4" s="1"/>
  <c r="G5745" i="4"/>
  <c r="I5745" i="4" s="1"/>
  <c r="G5489" i="4"/>
  <c r="I5489" i="4" s="1"/>
  <c r="G5233" i="4"/>
  <c r="I5233" i="4" s="1"/>
  <c r="G4721" i="4"/>
  <c r="I4721" i="4" s="1"/>
  <c r="G6685" i="4"/>
  <c r="I6685" i="4" s="1"/>
  <c r="G6557" i="4"/>
  <c r="I6557" i="4" s="1"/>
  <c r="G6493" i="4"/>
  <c r="I6493" i="4" s="1"/>
  <c r="G6058" i="4"/>
  <c r="I6058" i="4" s="1"/>
  <c r="G6109" i="4"/>
  <c r="I6109" i="4" s="1"/>
  <c r="G5917" i="4"/>
  <c r="I5917" i="4" s="1"/>
  <c r="G5853" i="4"/>
  <c r="I5853" i="4" s="1"/>
  <c r="G6420" i="4"/>
  <c r="I6420" i="4" s="1"/>
  <c r="G6356" i="4"/>
  <c r="I6356" i="4" s="1"/>
  <c r="G6292" i="4"/>
  <c r="I6292" i="4" s="1"/>
  <c r="G6228" i="4"/>
  <c r="I6228" i="4" s="1"/>
  <c r="G6164" i="4"/>
  <c r="I6164" i="4" s="1"/>
  <c r="G6036" i="4"/>
  <c r="I6036" i="4" s="1"/>
  <c r="G5972" i="4"/>
  <c r="I5972" i="4" s="1"/>
  <c r="G3448" i="4"/>
  <c r="I3448" i="4" s="1"/>
  <c r="G5844" i="4"/>
  <c r="I5844" i="4" s="1"/>
  <c r="G6802" i="4"/>
  <c r="I6802" i="4" s="1"/>
  <c r="G6674" i="4"/>
  <c r="I6674" i="4" s="1"/>
  <c r="G5906" i="4"/>
  <c r="I5906" i="4" s="1"/>
  <c r="G5762" i="4"/>
  <c r="I5762" i="4" s="1"/>
  <c r="G5634" i="4"/>
  <c r="I5634" i="4" s="1"/>
  <c r="G5570" i="4"/>
  <c r="I5570" i="4" s="1"/>
  <c r="G5506" i="4"/>
  <c r="I5506" i="4" s="1"/>
  <c r="G5250" i="4"/>
  <c r="I5250" i="4" s="1"/>
  <c r="G5719" i="4"/>
  <c r="I5719" i="4" s="1"/>
  <c r="G5655" i="4"/>
  <c r="I5655" i="4" s="1"/>
  <c r="G5527" i="4"/>
  <c r="I5527" i="4" s="1"/>
  <c r="G5463" i="4"/>
  <c r="I5463" i="4" s="1"/>
  <c r="G5335" i="4"/>
  <c r="I5335" i="4" s="1"/>
  <c r="G5271" i="4"/>
  <c r="I5271" i="4" s="1"/>
  <c r="G5143" i="4"/>
  <c r="I5143" i="4" s="1"/>
  <c r="G3927" i="4"/>
  <c r="I3927" i="4" s="1"/>
  <c r="G4877" i="4"/>
  <c r="I4877" i="4" s="1"/>
  <c r="G4406" i="4"/>
  <c r="I4406" i="4" s="1"/>
  <c r="G4214" i="4"/>
  <c r="I4214" i="4" s="1"/>
  <c r="G4150" i="4"/>
  <c r="I4150" i="4" s="1"/>
  <c r="G4074" i="4"/>
  <c r="I4074" i="4" s="1"/>
  <c r="G3316" i="4"/>
  <c r="I3316" i="4" s="1"/>
  <c r="G3124" i="4"/>
  <c r="I3124" i="4" s="1"/>
  <c r="G2932" i="4"/>
  <c r="I2932" i="4" s="1"/>
  <c r="G3295" i="4"/>
  <c r="I3295" i="4" s="1"/>
  <c r="G3857" i="4"/>
  <c r="I3857" i="4" s="1"/>
  <c r="G3793" i="4"/>
  <c r="I3793" i="4" s="1"/>
  <c r="G3729" i="4"/>
  <c r="I3729" i="4" s="1"/>
  <c r="G3665" i="4"/>
  <c r="I3665" i="4" s="1"/>
  <c r="G3601" i="4"/>
  <c r="I3601" i="4" s="1"/>
  <c r="G3537" i="4"/>
  <c r="I3537" i="4" s="1"/>
  <c r="G3473" i="4"/>
  <c r="I3473" i="4" s="1"/>
  <c r="G3409" i="4"/>
  <c r="I3409" i="4" s="1"/>
  <c r="G3313" i="4"/>
  <c r="I3313" i="4" s="1"/>
  <c r="G3249" i="4"/>
  <c r="I3249" i="4" s="1"/>
  <c r="G3185" i="4"/>
  <c r="I3185" i="4" s="1"/>
  <c r="G3121" i="4"/>
  <c r="I3121" i="4" s="1"/>
  <c r="G3057" i="4"/>
  <c r="I3057" i="4" s="1"/>
  <c r="G2993" i="4"/>
  <c r="I2993" i="4" s="1"/>
  <c r="G2929" i="4"/>
  <c r="I2929" i="4" s="1"/>
  <c r="G2865" i="4"/>
  <c r="I2865" i="4" s="1"/>
  <c r="G2257" i="4"/>
  <c r="I2257" i="4" s="1"/>
  <c r="G2650" i="4"/>
  <c r="I2650" i="4" s="1"/>
  <c r="G2586" i="4"/>
  <c r="I2586" i="4" s="1"/>
  <c r="G2522" i="4"/>
  <c r="I2522" i="4" s="1"/>
  <c r="G2458" i="4"/>
  <c r="I2458" i="4" s="1"/>
  <c r="G2394" i="4"/>
  <c r="I2394" i="4" s="1"/>
  <c r="G2513" i="4"/>
  <c r="I2513" i="4" s="1"/>
  <c r="G2449" i="4"/>
  <c r="I2449" i="4" s="1"/>
  <c r="G2385" i="4"/>
  <c r="I2385" i="4" s="1"/>
  <c r="G2321" i="4"/>
  <c r="I2321" i="4" s="1"/>
  <c r="G1554" i="4"/>
  <c r="I1554" i="4" s="1"/>
  <c r="G1490" i="4"/>
  <c r="I1490" i="4" s="1"/>
  <c r="G1426" i="4"/>
  <c r="I1426" i="4" s="1"/>
  <c r="G1362" i="4"/>
  <c r="I1362" i="4" s="1"/>
  <c r="G1298" i="4"/>
  <c r="I1298" i="4" s="1"/>
  <c r="G1234" i="4"/>
  <c r="I1234" i="4" s="1"/>
  <c r="G497" i="4"/>
  <c r="I497" i="4" s="1"/>
  <c r="G465" i="4"/>
  <c r="I465" i="4" s="1"/>
  <c r="G747" i="4"/>
  <c r="I747" i="4" s="1"/>
  <c r="G683" i="4"/>
  <c r="I683" i="4" s="1"/>
  <c r="G555" i="4"/>
  <c r="I555" i="4" s="1"/>
  <c r="G1170" i="4"/>
  <c r="I1170" i="4" s="1"/>
  <c r="G1106" i="4"/>
  <c r="I1106" i="4" s="1"/>
  <c r="G1042" i="4"/>
  <c r="I1042" i="4" s="1"/>
  <c r="G978" i="4"/>
  <c r="I978" i="4" s="1"/>
  <c r="G914" i="4"/>
  <c r="I914" i="4" s="1"/>
  <c r="G850" i="4"/>
  <c r="I850" i="4" s="1"/>
  <c r="G786" i="4"/>
  <c r="I786" i="4" s="1"/>
  <c r="G722" i="4"/>
  <c r="I722" i="4" s="1"/>
  <c r="G267" i="4"/>
  <c r="I267" i="4" s="1"/>
  <c r="G658" i="4"/>
  <c r="I658" i="4" s="1"/>
  <c r="G594" i="4"/>
  <c r="I594" i="4" s="1"/>
  <c r="G530" i="4"/>
  <c r="I530" i="4" s="1"/>
  <c r="G466" i="4"/>
  <c r="I466" i="4" s="1"/>
  <c r="G402" i="4"/>
  <c r="I402" i="4" s="1"/>
  <c r="G338" i="4"/>
  <c r="I338" i="4" s="1"/>
  <c r="G274" i="4"/>
  <c r="I274" i="4" s="1"/>
  <c r="G1002" i="4"/>
  <c r="I1002" i="4" s="1"/>
  <c r="G2577" i="4"/>
  <c r="I2577" i="4" s="1"/>
  <c r="G2545" i="4"/>
  <c r="I2545" i="4" s="1"/>
  <c r="G2129" i="4"/>
  <c r="I2129" i="4" s="1"/>
  <c r="G2065" i="4"/>
  <c r="I2065" i="4" s="1"/>
  <c r="G2001" i="4"/>
  <c r="I2001" i="4" s="1"/>
  <c r="G1937" i="4"/>
  <c r="I1937" i="4" s="1"/>
  <c r="G1873" i="4"/>
  <c r="I1873" i="4" s="1"/>
  <c r="G1809" i="4"/>
  <c r="I1809" i="4" s="1"/>
  <c r="G1745" i="4"/>
  <c r="I1745" i="4" s="1"/>
  <c r="G491" i="4"/>
  <c r="I491" i="4" s="1"/>
  <c r="G651" i="4"/>
  <c r="I651" i="4" s="1"/>
  <c r="G523" i="4"/>
  <c r="I523" i="4" s="1"/>
  <c r="G653" i="4"/>
  <c r="I653" i="4" s="1"/>
  <c r="G589" i="4"/>
  <c r="I589" i="4" s="1"/>
  <c r="G525" i="4"/>
  <c r="I525" i="4" s="1"/>
  <c r="G461" i="4"/>
  <c r="I461" i="4" s="1"/>
  <c r="G397" i="4"/>
  <c r="I397" i="4" s="1"/>
  <c r="G333" i="4"/>
  <c r="I333" i="4" s="1"/>
  <c r="G2801" i="4"/>
  <c r="I2801" i="4" s="1"/>
  <c r="G3345" i="4"/>
  <c r="I3345" i="4" s="1"/>
  <c r="G2961" i="4"/>
  <c r="I2961" i="4" s="1"/>
  <c r="G2618" i="4"/>
  <c r="I2618" i="4" s="1"/>
  <c r="G2362" i="4"/>
  <c r="I2362" i="4" s="1"/>
  <c r="G1650" i="4"/>
  <c r="I1650" i="4" s="1"/>
  <c r="G1458" i="4"/>
  <c r="I1458" i="4" s="1"/>
  <c r="G1330" i="4"/>
  <c r="I1330" i="4" s="1"/>
  <c r="G1202" i="4"/>
  <c r="I1202" i="4" s="1"/>
  <c r="G1074" i="4"/>
  <c r="I1074" i="4" s="1"/>
  <c r="G946" i="4"/>
  <c r="I946" i="4" s="1"/>
  <c r="G754" i="4"/>
  <c r="I754" i="4" s="1"/>
  <c r="G690" i="4"/>
  <c r="I690" i="4" s="1"/>
  <c r="G498" i="4"/>
  <c r="I498" i="4" s="1"/>
  <c r="G434" i="4"/>
  <c r="I434" i="4" s="1"/>
  <c r="G2609" i="4"/>
  <c r="I2609" i="4" s="1"/>
  <c r="G4313" i="4"/>
  <c r="I4313" i="4" s="1"/>
  <c r="G2833" i="4"/>
  <c r="I2833" i="4" s="1"/>
  <c r="G1969" i="4"/>
  <c r="I1969" i="4" s="1"/>
  <c r="G1713" i="4"/>
  <c r="I1713" i="4" s="1"/>
  <c r="G1682" i="4"/>
  <c r="I1682" i="4" s="1"/>
  <c r="G1035" i="4"/>
  <c r="I1035" i="4" s="1"/>
  <c r="G813" i="4"/>
  <c r="I813" i="4" s="1"/>
  <c r="G749" i="4"/>
  <c r="I749" i="4" s="1"/>
  <c r="G685" i="4"/>
  <c r="I685" i="4" s="1"/>
  <c r="G269" i="4"/>
  <c r="I269" i="4" s="1"/>
  <c r="G205" i="4"/>
  <c r="I205" i="4" s="1"/>
  <c r="G141" i="4"/>
  <c r="I141" i="4" s="1"/>
  <c r="G77" i="4"/>
  <c r="I77" i="4" s="1"/>
  <c r="G6176" i="4"/>
  <c r="I6176" i="4" s="1"/>
  <c r="G1194" i="4"/>
  <c r="I1194" i="4" s="1"/>
  <c r="G1996" i="4"/>
  <c r="I1996" i="4" s="1"/>
  <c r="G1468" i="4"/>
  <c r="I1468" i="4" s="1"/>
  <c r="G1591" i="4"/>
  <c r="I1591" i="4" s="1"/>
  <c r="G1527" i="4"/>
  <c r="I1527" i="4" s="1"/>
  <c r="G1335" i="4"/>
  <c r="I1335" i="4" s="1"/>
  <c r="G1207" i="4"/>
  <c r="I1207" i="4" s="1"/>
  <c r="G1630" i="4"/>
  <c r="I1630" i="4" s="1"/>
  <c r="G1374" i="4"/>
  <c r="I1374" i="4" s="1"/>
  <c r="G951" i="4"/>
  <c r="I951" i="4" s="1"/>
  <c r="G1188" i="4"/>
  <c r="I1188" i="4" s="1"/>
  <c r="G932" i="4"/>
  <c r="I932" i="4" s="1"/>
  <c r="G178" i="4"/>
  <c r="I178" i="4" s="1"/>
  <c r="G175" i="4"/>
  <c r="I175" i="4" s="1"/>
  <c r="G92" i="4"/>
  <c r="I92" i="4" s="1"/>
  <c r="G97" i="4"/>
  <c r="I97" i="4" s="1"/>
  <c r="G142" i="4"/>
  <c r="I142" i="4" s="1"/>
  <c r="G61" i="4"/>
  <c r="I61" i="4" s="1"/>
  <c r="G122" i="4"/>
  <c r="I122" i="4" s="1"/>
  <c r="G186" i="4"/>
  <c r="I186" i="4" s="1"/>
  <c r="G108" i="4"/>
  <c r="I108" i="4" s="1"/>
  <c r="G276" i="4"/>
  <c r="I276" i="4" s="1"/>
  <c r="G340" i="4"/>
  <c r="I340" i="4" s="1"/>
  <c r="G660" i="4"/>
  <c r="I660" i="4" s="1"/>
  <c r="G796" i="4"/>
  <c r="I796" i="4" s="1"/>
  <c r="G924" i="4"/>
  <c r="I924" i="4" s="1"/>
  <c r="G1052" i="4"/>
  <c r="I1052" i="4" s="1"/>
  <c r="G1212" i="4"/>
  <c r="I1212" i="4" s="1"/>
  <c r="G1732" i="4"/>
  <c r="I1732" i="4" s="1"/>
  <c r="G1796" i="4"/>
  <c r="I1796" i="4" s="1"/>
  <c r="G1988" i="4"/>
  <c r="I1988" i="4" s="1"/>
  <c r="G2052" i="4"/>
  <c r="I2052" i="4" s="1"/>
  <c r="G2284" i="4"/>
  <c r="I2284" i="4" s="1"/>
  <c r="G2348" i="4"/>
  <c r="I2348" i="4" s="1"/>
  <c r="G2796" i="4"/>
  <c r="I2796" i="4" s="1"/>
  <c r="G2924" i="4"/>
  <c r="I2924" i="4" s="1"/>
  <c r="G3372" i="4"/>
  <c r="I3372" i="4" s="1"/>
  <c r="G4300" i="4"/>
  <c r="I4300" i="4" s="1"/>
  <c r="G4588" i="4"/>
  <c r="I4588" i="4" s="1"/>
  <c r="G342" i="4"/>
  <c r="I342" i="4" s="1"/>
  <c r="G598" i="4"/>
  <c r="I598" i="4" s="1"/>
  <c r="G758" i="4"/>
  <c r="I758" i="4" s="1"/>
  <c r="G1014" i="4"/>
  <c r="I1014" i="4" s="1"/>
  <c r="G1078" i="4"/>
  <c r="I1078" i="4" s="1"/>
  <c r="G1302" i="4"/>
  <c r="I1302" i="4" s="1"/>
  <c r="G1366" i="4"/>
  <c r="I1366" i="4" s="1"/>
  <c r="G1558" i="4"/>
  <c r="I1558" i="4" s="1"/>
  <c r="G1958" i="4"/>
  <c r="I1958" i="4" s="1"/>
  <c r="G2214" i="4"/>
  <c r="I2214" i="4" s="1"/>
  <c r="G2606" i="4"/>
  <c r="I2606" i="4" s="1"/>
  <c r="G2798" i="4"/>
  <c r="I2798" i="4" s="1"/>
  <c r="G3158" i="4"/>
  <c r="I3158" i="4" s="1"/>
  <c r="G3694" i="4"/>
  <c r="I3694" i="4" s="1"/>
  <c r="G3822" i="4"/>
  <c r="I3822" i="4" s="1"/>
  <c r="G4790" i="4"/>
  <c r="I4790" i="4" s="1"/>
  <c r="G4854" i="4"/>
  <c r="I4854" i="4" s="1"/>
  <c r="G431" i="4"/>
  <c r="I431" i="4" s="1"/>
  <c r="G655" i="4"/>
  <c r="I655" i="4" s="1"/>
  <c r="G783" i="4"/>
  <c r="I783" i="4" s="1"/>
  <c r="G879" i="4"/>
  <c r="I879" i="4" s="1"/>
  <c r="G1263" i="4"/>
  <c r="I1263" i="4" s="1"/>
  <c r="G1519" i="4"/>
  <c r="I1519" i="4" s="1"/>
  <c r="G1871" i="4"/>
  <c r="I1871" i="4" s="1"/>
  <c r="G2127" i="4"/>
  <c r="I2127" i="4" s="1"/>
  <c r="G2223" i="4"/>
  <c r="I2223" i="4" s="1"/>
  <c r="G4469" i="4"/>
  <c r="I4469" i="4" s="1"/>
  <c r="G2975" i="4"/>
  <c r="I2975" i="4" s="1"/>
  <c r="G3111" i="4"/>
  <c r="I3111" i="4" s="1"/>
  <c r="G4175" i="4"/>
  <c r="I4175" i="4" s="1"/>
  <c r="G4951" i="4"/>
  <c r="I4951" i="4" s="1"/>
  <c r="G2647" i="4"/>
  <c r="I2647" i="4" s="1"/>
  <c r="G2927" i="4"/>
  <c r="I2927" i="4" s="1"/>
  <c r="G3938" i="4"/>
  <c r="I3938" i="4" s="1"/>
  <c r="G3314" i="4"/>
  <c r="I3314" i="4" s="1"/>
  <c r="G3506" i="4"/>
  <c r="I3506" i="4" s="1"/>
  <c r="G3762" i="4"/>
  <c r="I3762" i="4" s="1"/>
  <c r="G3946" i="4"/>
  <c r="I3946" i="4" s="1"/>
  <c r="G608" i="4"/>
  <c r="I608" i="4" s="1"/>
  <c r="G816" i="4"/>
  <c r="I816" i="4" s="1"/>
  <c r="G1408" i="4"/>
  <c r="I1408" i="4" s="1"/>
  <c r="G2008" i="4"/>
  <c r="I2008" i="4" s="1"/>
  <c r="G560" i="4"/>
  <c r="I560" i="4" s="1"/>
  <c r="G2392" i="4"/>
  <c r="I2392" i="4" s="1"/>
  <c r="G3000" i="4"/>
  <c r="I3000" i="4" s="1"/>
  <c r="G4488" i="4"/>
  <c r="I4488" i="4" s="1"/>
  <c r="G6680" i="4"/>
  <c r="I6680" i="4" s="1"/>
  <c r="G6162" i="4"/>
  <c r="I6162" i="4" s="1"/>
  <c r="G99" i="4"/>
  <c r="I99" i="4" s="1"/>
  <c r="G289" i="4"/>
  <c r="I289" i="4" s="1"/>
  <c r="G353" i="4"/>
  <c r="I353" i="4" s="1"/>
  <c r="G449" i="4"/>
  <c r="I449" i="4" s="1"/>
  <c r="G609" i="4"/>
  <c r="I609" i="4" s="1"/>
  <c r="G1729" i="4"/>
  <c r="I1729" i="4" s="1"/>
  <c r="G1793" i="4"/>
  <c r="I1793" i="4" s="1"/>
  <c r="G1857" i="4"/>
  <c r="I1857" i="4" s="1"/>
  <c r="G1921" i="4"/>
  <c r="I1921" i="4" s="1"/>
  <c r="G1985" i="4"/>
  <c r="I1985" i="4" s="1"/>
  <c r="G2049" i="4"/>
  <c r="I2049" i="4" s="1"/>
  <c r="G2113" i="4"/>
  <c r="I2113" i="4" s="1"/>
  <c r="G2177" i="4"/>
  <c r="I2177" i="4" s="1"/>
  <c r="G443" i="4"/>
  <c r="I443" i="4" s="1"/>
  <c r="G827" i="4"/>
  <c r="I827" i="4" s="1"/>
  <c r="G1051" i="4"/>
  <c r="I1051" i="4" s="1"/>
  <c r="G1275" i="4"/>
  <c r="I1275" i="4" s="1"/>
  <c r="G1499" i="4"/>
  <c r="I1499" i="4" s="1"/>
  <c r="G463" i="4"/>
  <c r="I463" i="4" s="1"/>
  <c r="G399" i="4"/>
  <c r="I399" i="4" s="1"/>
  <c r="G335" i="4"/>
  <c r="I335" i="4" s="1"/>
  <c r="G271" i="4"/>
  <c r="I271" i="4" s="1"/>
  <c r="G207" i="4"/>
  <c r="I207" i="4" s="1"/>
  <c r="G630" i="4"/>
  <c r="I630" i="4" s="1"/>
  <c r="G566" i="4"/>
  <c r="I566" i="4" s="1"/>
  <c r="G502" i="4"/>
  <c r="I502" i="4" s="1"/>
  <c r="G438" i="4"/>
  <c r="I438" i="4" s="1"/>
  <c r="G374" i="4"/>
  <c r="I374" i="4" s="1"/>
  <c r="G310" i="4"/>
  <c r="I310" i="4" s="1"/>
  <c r="G246" i="4"/>
  <c r="I246" i="4" s="1"/>
  <c r="G182" i="4"/>
  <c r="I182" i="4" s="1"/>
  <c r="G1174" i="4"/>
  <c r="I1174" i="4" s="1"/>
  <c r="G1110" i="4"/>
  <c r="I1110" i="4" s="1"/>
  <c r="G1046" i="4"/>
  <c r="I1046" i="4" s="1"/>
  <c r="G982" i="4"/>
  <c r="I982" i="4" s="1"/>
  <c r="G918" i="4"/>
  <c r="I918" i="4" s="1"/>
  <c r="G854" i="4"/>
  <c r="I854" i="4" s="1"/>
  <c r="G790" i="4"/>
  <c r="I790" i="4" s="1"/>
  <c r="G726" i="4"/>
  <c r="I726" i="4" s="1"/>
  <c r="G692" i="4"/>
  <c r="I692" i="4" s="1"/>
  <c r="G6748" i="4"/>
  <c r="I6748" i="4" s="1"/>
  <c r="G4937" i="4"/>
  <c r="I4937" i="4" s="1"/>
  <c r="G6121" i="4"/>
  <c r="I6121" i="4" s="1"/>
  <c r="G6543" i="4"/>
  <c r="I6543" i="4" s="1"/>
  <c r="G6382" i="4"/>
  <c r="I6382" i="4" s="1"/>
  <c r="G5823" i="4"/>
  <c r="I5823" i="4" s="1"/>
  <c r="G6665" i="4"/>
  <c r="I6665" i="4" s="1"/>
  <c r="G4617" i="4"/>
  <c r="I4617" i="4" s="1"/>
  <c r="G6473" i="4"/>
  <c r="I6473" i="4" s="1"/>
  <c r="G5961" i="4"/>
  <c r="I5961" i="4" s="1"/>
  <c r="G6911" i="4"/>
  <c r="I6911" i="4" s="1"/>
  <c r="G5373" i="4"/>
  <c r="I5373" i="4" s="1"/>
  <c r="G5749" i="4"/>
  <c r="I5749" i="4" s="1"/>
  <c r="G6893" i="4"/>
  <c r="I6893" i="4" s="1"/>
  <c r="G6701" i="4"/>
  <c r="I6701" i="4" s="1"/>
  <c r="G6573" i="4"/>
  <c r="I6573" i="4" s="1"/>
  <c r="G6445" i="4"/>
  <c r="I6445" i="4" s="1"/>
  <c r="G6381" i="4"/>
  <c r="I6381" i="4" s="1"/>
  <c r="G5738" i="4"/>
  <c r="I5738" i="4" s="1"/>
  <c r="G4969" i="4"/>
  <c r="I4969" i="4" s="1"/>
  <c r="G5577" i="4"/>
  <c r="I5577" i="4" s="1"/>
  <c r="G5321" i="4"/>
  <c r="I5321" i="4" s="1"/>
  <c r="G3047" i="4"/>
  <c r="I3047" i="4" s="1"/>
  <c r="G1024" i="4"/>
  <c r="I1024" i="4" s="1"/>
  <c r="G47" i="4"/>
  <c r="I47" i="4" s="1"/>
  <c r="G303" i="4"/>
  <c r="I303" i="4" s="1"/>
  <c r="G125" i="4"/>
  <c r="I125" i="4" s="1"/>
  <c r="G189" i="4"/>
  <c r="I189" i="4" s="1"/>
  <c r="G253" i="4"/>
  <c r="I253" i="4" s="1"/>
  <c r="G317" i="4"/>
  <c r="I317" i="4" s="1"/>
  <c r="G381" i="4"/>
  <c r="I381" i="4" s="1"/>
  <c r="G445" i="4"/>
  <c r="I445" i="4" s="1"/>
  <c r="G509" i="4"/>
  <c r="I509" i="4" s="1"/>
  <c r="G573" i="4"/>
  <c r="I573" i="4" s="1"/>
  <c r="G637" i="4"/>
  <c r="I637" i="4" s="1"/>
  <c r="G5922" i="4"/>
  <c r="I5922" i="4" s="1"/>
  <c r="G5858" i="4"/>
  <c r="I5858" i="4" s="1"/>
  <c r="G5600" i="4"/>
  <c r="I5600" i="4" s="1"/>
  <c r="G5152" i="4"/>
  <c r="I5152" i="4" s="1"/>
  <c r="G4832" i="4"/>
  <c r="I4832" i="4" s="1"/>
  <c r="G5031" i="4"/>
  <c r="I5031" i="4" s="1"/>
  <c r="G4055" i="4"/>
  <c r="I4055" i="4" s="1"/>
  <c r="G5750" i="4"/>
  <c r="I5750" i="4" s="1"/>
  <c r="G5686" i="4"/>
  <c r="I5686" i="4" s="1"/>
  <c r="G5622" i="4"/>
  <c r="I5622" i="4" s="1"/>
  <c r="G5558" i="4"/>
  <c r="I5558" i="4" s="1"/>
  <c r="G5494" i="4"/>
  <c r="I5494" i="4" s="1"/>
  <c r="G5430" i="4"/>
  <c r="I5430" i="4" s="1"/>
  <c r="G5366" i="4"/>
  <c r="I5366" i="4" s="1"/>
  <c r="G5302" i="4"/>
  <c r="I5302" i="4" s="1"/>
  <c r="G5238" i="4"/>
  <c r="I5238" i="4" s="1"/>
  <c r="G5174" i="4"/>
  <c r="I5174" i="4" s="1"/>
  <c r="G5110" i="4"/>
  <c r="I5110" i="4" s="1"/>
  <c r="G5046" i="4"/>
  <c r="I5046" i="4" s="1"/>
  <c r="G4982" i="4"/>
  <c r="I4982" i="4" s="1"/>
  <c r="G4918" i="4"/>
  <c r="I4918" i="4" s="1"/>
  <c r="G4726" i="4"/>
  <c r="I4726" i="4" s="1"/>
  <c r="G4662" i="4"/>
  <c r="I4662" i="4" s="1"/>
  <c r="G4598" i="4"/>
  <c r="I4598" i="4" s="1"/>
  <c r="G5149" i="4"/>
  <c r="I5149" i="4" s="1"/>
  <c r="G5085" i="4"/>
  <c r="I5085" i="4" s="1"/>
  <c r="G4765" i="4"/>
  <c r="I4765" i="4" s="1"/>
  <c r="G3975" i="4"/>
  <c r="I3975" i="4" s="1"/>
  <c r="G5740" i="4"/>
  <c r="I5740" i="4" s="1"/>
  <c r="G5676" i="4"/>
  <c r="I5676" i="4" s="1"/>
  <c r="G5612" i="4"/>
  <c r="I5612" i="4" s="1"/>
  <c r="G5548" i="4"/>
  <c r="I5548" i="4" s="1"/>
  <c r="G5484" i="4"/>
  <c r="I5484" i="4" s="1"/>
  <c r="G5420" i="4"/>
  <c r="I5420" i="4" s="1"/>
  <c r="G5356" i="4"/>
  <c r="I5356" i="4" s="1"/>
  <c r="G5292" i="4"/>
  <c r="I5292" i="4" s="1"/>
  <c r="G5228" i="4"/>
  <c r="I5228" i="4" s="1"/>
  <c r="G5164" i="4"/>
  <c r="I5164" i="4" s="1"/>
  <c r="G5100" i="4"/>
  <c r="I5100" i="4" s="1"/>
  <c r="G5036" i="4"/>
  <c r="I5036" i="4" s="1"/>
  <c r="G4972" i="4"/>
  <c r="I4972" i="4" s="1"/>
  <c r="G4908" i="4"/>
  <c r="I4908" i="4" s="1"/>
  <c r="G4844" i="4"/>
  <c r="I4844" i="4" s="1"/>
  <c r="G4780" i="4"/>
  <c r="I4780" i="4" s="1"/>
  <c r="G4716" i="4"/>
  <c r="I4716" i="4" s="1"/>
  <c r="G4652" i="4"/>
  <c r="I4652" i="4" s="1"/>
  <c r="G4524" i="4"/>
  <c r="I4524" i="4" s="1"/>
  <c r="G4095" i="4"/>
  <c r="I4095" i="4" s="1"/>
  <c r="G6279" i="4"/>
  <c r="I6279" i="4" s="1"/>
  <c r="G6844" i="4"/>
  <c r="I6844" i="4" s="1"/>
  <c r="G6761" i="4"/>
  <c r="I6761" i="4" s="1"/>
  <c r="G6256" i="4"/>
  <c r="I6256" i="4" s="1"/>
  <c r="G6684" i="4"/>
  <c r="I6684" i="4" s="1"/>
  <c r="G6528" i="4"/>
  <c r="I6528" i="4" s="1"/>
  <c r="G5865" i="4"/>
  <c r="I5865" i="4" s="1"/>
  <c r="G6667" i="4"/>
  <c r="I6667" i="4" s="1"/>
  <c r="G6440" i="4"/>
  <c r="I6440" i="4" s="1"/>
  <c r="G4440" i="4"/>
  <c r="I4440" i="4" s="1"/>
  <c r="G4184" i="4"/>
  <c r="I4184" i="4" s="1"/>
  <c r="G4056" i="4"/>
  <c r="I4056" i="4" s="1"/>
  <c r="G4486" i="4"/>
  <c r="I4486" i="4" s="1"/>
  <c r="G4358" i="4"/>
  <c r="I4358" i="4" s="1"/>
  <c r="G4405" i="4"/>
  <c r="I4405" i="4" s="1"/>
  <c r="G4277" i="4"/>
  <c r="I4277" i="4" s="1"/>
  <c r="G4213" i="4"/>
  <c r="I4213" i="4" s="1"/>
  <c r="G4149" i="4"/>
  <c r="I4149" i="4" s="1"/>
  <c r="G4085" i="4"/>
  <c r="I4085" i="4" s="1"/>
  <c r="G4021" i="4"/>
  <c r="I4021" i="4" s="1"/>
  <c r="G4282" i="4"/>
  <c r="I4282" i="4" s="1"/>
  <c r="G4154" i="4"/>
  <c r="I4154" i="4" s="1"/>
  <c r="G4090" i="4"/>
  <c r="I4090" i="4" s="1"/>
  <c r="G3442" i="4"/>
  <c r="I3442" i="4" s="1"/>
  <c r="G3378" i="4"/>
  <c r="I3378" i="4" s="1"/>
  <c r="G3886" i="4"/>
  <c r="I3886" i="4" s="1"/>
  <c r="G3758" i="4"/>
  <c r="I3758" i="4" s="1"/>
  <c r="G3302" i="4"/>
  <c r="I3302" i="4" s="1"/>
  <c r="G2664" i="4"/>
  <c r="I2664" i="4" s="1"/>
  <c r="G2600" i="4"/>
  <c r="I2600" i="4" s="1"/>
  <c r="G2502" i="4"/>
  <c r="I2502" i="4" s="1"/>
  <c r="G2438" i="4"/>
  <c r="I2438" i="4" s="1"/>
  <c r="G2374" i="4"/>
  <c r="I2374" i="4" s="1"/>
  <c r="G2310" i="4"/>
  <c r="I2310" i="4" s="1"/>
  <c r="G1854" i="4"/>
  <c r="I1854" i="4" s="1"/>
  <c r="G1790" i="4"/>
  <c r="I1790" i="4" s="1"/>
  <c r="G1726" i="4"/>
  <c r="I1726" i="4" s="1"/>
  <c r="G384" i="4"/>
  <c r="I384" i="4" s="1"/>
  <c r="G256" i="4"/>
  <c r="I256" i="4" s="1"/>
  <c r="G6569" i="4"/>
  <c r="I6569" i="4" s="1"/>
  <c r="G5929" i="4"/>
  <c r="I5929" i="4" s="1"/>
  <c r="G6647" i="4"/>
  <c r="I6647" i="4" s="1"/>
  <c r="G6064" i="4"/>
  <c r="I6064" i="4" s="1"/>
  <c r="G6487" i="4"/>
  <c r="I6487" i="4" s="1"/>
  <c r="G5801" i="4"/>
  <c r="I5801" i="4" s="1"/>
  <c r="G6891" i="4"/>
  <c r="I6891" i="4" s="1"/>
  <c r="G6191" i="4"/>
  <c r="I6191" i="4" s="1"/>
  <c r="G5848" i="4"/>
  <c r="I5848" i="4" s="1"/>
  <c r="G6537" i="4"/>
  <c r="I6537" i="4" s="1"/>
  <c r="G6224" i="4"/>
  <c r="I6224" i="4" s="1"/>
  <c r="G6055" i="4"/>
  <c r="I6055" i="4" s="1"/>
  <c r="G5193" i="4"/>
  <c r="I5193" i="4" s="1"/>
  <c r="G6600" i="4"/>
  <c r="I6600" i="4" s="1"/>
  <c r="G5816" i="4"/>
  <c r="I5816" i="4" s="1"/>
  <c r="G6263" i="4"/>
  <c r="I6263" i="4" s="1"/>
  <c r="G6089" i="4"/>
  <c r="I6089" i="4" s="1"/>
  <c r="G6813" i="4"/>
  <c r="I6813" i="4" s="1"/>
  <c r="G6749" i="4"/>
  <c r="I6749" i="4" s="1"/>
  <c r="G6429" i="4"/>
  <c r="I6429" i="4" s="1"/>
  <c r="G6045" i="4"/>
  <c r="I6045" i="4" s="1"/>
  <c r="G4841" i="4"/>
  <c r="I4841" i="4" s="1"/>
  <c r="G5769" i="4"/>
  <c r="I5769" i="4" s="1"/>
  <c r="G5513" i="4"/>
  <c r="I5513" i="4" s="1"/>
  <c r="G5257" i="4"/>
  <c r="I5257" i="4" s="1"/>
  <c r="G6475" i="4"/>
  <c r="I6475" i="4" s="1"/>
  <c r="G6411" i="4"/>
  <c r="I6411" i="4" s="1"/>
  <c r="G6347" i="4"/>
  <c r="I6347" i="4" s="1"/>
  <c r="G6283" i="4"/>
  <c r="I6283" i="4" s="1"/>
  <c r="G6219" i="4"/>
  <c r="I6219" i="4" s="1"/>
  <c r="G6155" i="4"/>
  <c r="I6155" i="4" s="1"/>
  <c r="G6091" i="4"/>
  <c r="I6091" i="4" s="1"/>
  <c r="G6027" i="4"/>
  <c r="I6027" i="4" s="1"/>
  <c r="G5963" i="4"/>
  <c r="I5963" i="4" s="1"/>
  <c r="G5899" i="4"/>
  <c r="I5899" i="4" s="1"/>
  <c r="G5835" i="4"/>
  <c r="I5835" i="4" s="1"/>
  <c r="G6738" i="4"/>
  <c r="I6738" i="4" s="1"/>
  <c r="G6482" i="4"/>
  <c r="I6482" i="4" s="1"/>
  <c r="G6226" i="4"/>
  <c r="I6226" i="4" s="1"/>
  <c r="G817" i="4"/>
  <c r="I817" i="4" s="1"/>
  <c r="G4866" i="4"/>
  <c r="I4866" i="4" s="1"/>
  <c r="G4802" i="4"/>
  <c r="I4802" i="4" s="1"/>
  <c r="G5776" i="4"/>
  <c r="I5776" i="4" s="1"/>
  <c r="G5648" i="4"/>
  <c r="I5648" i="4" s="1"/>
  <c r="G5392" i="4"/>
  <c r="I5392" i="4" s="1"/>
  <c r="G5008" i="4"/>
  <c r="I5008" i="4" s="1"/>
  <c r="G4887" i="4"/>
  <c r="I4887" i="4" s="1"/>
  <c r="G4823" i="4"/>
  <c r="I4823" i="4" s="1"/>
  <c r="G4759" i="4"/>
  <c r="I4759" i="4" s="1"/>
  <c r="G4695" i="4"/>
  <c r="I4695" i="4" s="1"/>
  <c r="G4941" i="4"/>
  <c r="I4941" i="4" s="1"/>
  <c r="G4359" i="4"/>
  <c r="I4359" i="4" s="1"/>
  <c r="G5739" i="4"/>
  <c r="I5739" i="4" s="1"/>
  <c r="G5675" i="4"/>
  <c r="I5675" i="4" s="1"/>
  <c r="G5611" i="4"/>
  <c r="I5611" i="4" s="1"/>
  <c r="G4232" i="4"/>
  <c r="I4232" i="4" s="1"/>
  <c r="G4492" i="4"/>
  <c r="I4492" i="4" s="1"/>
  <c r="G4428" i="4"/>
  <c r="I4428" i="4" s="1"/>
  <c r="G4364" i="4"/>
  <c r="I4364" i="4" s="1"/>
  <c r="G4044" i="4"/>
  <c r="I4044" i="4" s="1"/>
  <c r="G3980" i="4"/>
  <c r="I3980" i="4" s="1"/>
  <c r="G3810" i="4"/>
  <c r="I3810" i="4" s="1"/>
  <c r="G3103" i="4"/>
  <c r="I3103" i="4" s="1"/>
  <c r="G2902" i="4"/>
  <c r="I2902" i="4" s="1"/>
  <c r="G5928" i="4"/>
  <c r="I5928" i="4" s="1"/>
  <c r="G6729" i="4"/>
  <c r="I6729" i="4" s="1"/>
  <c r="G6524" i="4"/>
  <c r="I6524" i="4" s="1"/>
  <c r="G6032" i="4"/>
  <c r="I6032" i="4" s="1"/>
  <c r="G5863" i="4"/>
  <c r="I5863" i="4" s="1"/>
  <c r="G4681" i="4"/>
  <c r="I4681" i="4" s="1"/>
  <c r="G6479" i="4"/>
  <c r="I6479" i="4" s="1"/>
  <c r="G5967" i="4"/>
  <c r="I5967" i="4" s="1"/>
  <c r="G6409" i="4"/>
  <c r="I6409" i="4" s="1"/>
  <c r="G6240" i="4"/>
  <c r="I6240" i="4" s="1"/>
  <c r="G6071" i="4"/>
  <c r="I6071" i="4" s="1"/>
  <c r="G5897" i="4"/>
  <c r="I5897" i="4" s="1"/>
  <c r="G6507" i="4"/>
  <c r="I6507" i="4" s="1"/>
  <c r="G6175" i="4"/>
  <c r="I6175" i="4" s="1"/>
  <c r="G6805" i="4"/>
  <c r="I6805" i="4" s="1"/>
  <c r="G6613" i="4"/>
  <c r="I6613" i="4" s="1"/>
  <c r="G4777" i="4"/>
  <c r="I4777" i="4" s="1"/>
  <c r="G6412" i="4"/>
  <c r="I6412" i="4" s="1"/>
  <c r="G6348" i="4"/>
  <c r="I6348" i="4" s="1"/>
  <c r="G6284" i="4"/>
  <c r="I6284" i="4" s="1"/>
  <c r="G6075" i="4"/>
  <c r="I6075" i="4" s="1"/>
  <c r="G6156" i="4"/>
  <c r="I6156" i="4" s="1"/>
  <c r="G6092" i="4"/>
  <c r="I6092" i="4" s="1"/>
  <c r="G6028" i="4"/>
  <c r="I6028" i="4" s="1"/>
  <c r="G5964" i="4"/>
  <c r="I5964" i="4" s="1"/>
  <c r="G5900" i="4"/>
  <c r="I5900" i="4" s="1"/>
  <c r="G5836" i="4"/>
  <c r="I5836" i="4" s="1"/>
  <c r="G5737" i="4"/>
  <c r="I5737" i="4" s="1"/>
  <c r="G5481" i="4"/>
  <c r="I5481" i="4" s="1"/>
  <c r="G5445" i="4"/>
  <c r="I5445" i="4" s="1"/>
  <c r="G6794" i="4"/>
  <c r="I6794" i="4" s="1"/>
  <c r="G6666" i="4"/>
  <c r="I6666" i="4" s="1"/>
  <c r="G5898" i="4"/>
  <c r="I5898" i="4" s="1"/>
  <c r="G5754" i="4"/>
  <c r="I5754" i="4" s="1"/>
  <c r="G5690" i="4"/>
  <c r="I5690" i="4" s="1"/>
  <c r="G5562" i="4"/>
  <c r="I5562" i="4" s="1"/>
  <c r="G4922" i="4"/>
  <c r="I4922" i="4" s="1"/>
  <c r="G4602" i="4"/>
  <c r="I4602" i="4" s="1"/>
  <c r="G4538" i="4"/>
  <c r="I4538" i="4" s="1"/>
  <c r="G4207" i="4"/>
  <c r="I4207" i="4" s="1"/>
  <c r="G5640" i="4"/>
  <c r="I5640" i="4" s="1"/>
  <c r="G5576" i="4"/>
  <c r="I5576" i="4" s="1"/>
  <c r="G5128" i="4"/>
  <c r="I5128" i="4" s="1"/>
  <c r="G5000" i="4"/>
  <c r="I5000" i="4" s="1"/>
  <c r="G4680" i="4"/>
  <c r="I4680" i="4" s="1"/>
  <c r="G5775" i="4"/>
  <c r="I5775" i="4" s="1"/>
  <c r="G5711" i="4"/>
  <c r="I5711" i="4" s="1"/>
  <c r="G5519" i="4"/>
  <c r="I5519" i="4" s="1"/>
  <c r="G4623" i="4"/>
  <c r="I4623" i="4" s="1"/>
  <c r="G4559" i="4"/>
  <c r="I4559" i="4" s="1"/>
  <c r="G4495" i="4"/>
  <c r="I4495" i="4" s="1"/>
  <c r="G4869" i="4"/>
  <c r="I4869" i="4" s="1"/>
  <c r="G4352" i="4"/>
  <c r="I4352" i="4" s="1"/>
  <c r="G4288" i="4"/>
  <c r="I4288" i="4" s="1"/>
  <c r="G4160" i="4"/>
  <c r="I4160" i="4" s="1"/>
  <c r="G4032" i="4"/>
  <c r="I4032" i="4" s="1"/>
  <c r="G3861" i="4"/>
  <c r="I3861" i="4" s="1"/>
  <c r="G4270" i="4"/>
  <c r="I4270" i="4" s="1"/>
  <c r="G4206" i="4"/>
  <c r="I4206" i="4" s="1"/>
  <c r="G4142" i="4"/>
  <c r="I4142" i="4" s="1"/>
  <c r="G4078" i="4"/>
  <c r="I4078" i="4" s="1"/>
  <c r="G4014" i="4"/>
  <c r="I4014" i="4" s="1"/>
  <c r="G3950" i="4"/>
  <c r="I3950" i="4" s="1"/>
  <c r="G4002" i="4"/>
  <c r="I4002" i="4" s="1"/>
  <c r="G3344" i="4"/>
  <c r="I3344" i="4" s="1"/>
  <c r="G3672" i="4"/>
  <c r="I3672" i="4" s="1"/>
  <c r="G3144" i="4"/>
  <c r="I3144" i="4" s="1"/>
  <c r="G3414" i="4"/>
  <c r="I3414" i="4" s="1"/>
  <c r="G3244" i="4"/>
  <c r="I3244" i="4" s="1"/>
  <c r="G3180" i="4"/>
  <c r="I3180" i="4" s="1"/>
  <c r="G3116" i="4"/>
  <c r="I3116" i="4" s="1"/>
  <c r="G3052" i="4"/>
  <c r="I3052" i="4" s="1"/>
  <c r="G2860" i="4"/>
  <c r="I2860" i="4" s="1"/>
  <c r="G3090" i="4"/>
  <c r="I3090" i="4" s="1"/>
  <c r="G3026" i="4"/>
  <c r="I3026" i="4" s="1"/>
  <c r="G2898" i="4"/>
  <c r="I2898" i="4" s="1"/>
  <c r="G3159" i="4"/>
  <c r="I3159" i="4" s="1"/>
  <c r="G3031" i="4"/>
  <c r="I3031" i="4" s="1"/>
  <c r="G3342" i="4"/>
  <c r="I3342" i="4" s="1"/>
  <c r="G3086" i="4"/>
  <c r="I3086" i="4" s="1"/>
  <c r="G2734" i="4"/>
  <c r="I2734" i="4" s="1"/>
  <c r="G2086" i="4"/>
  <c r="I2086" i="4" s="1"/>
  <c r="G1007" i="4"/>
  <c r="I1007" i="4" s="1"/>
  <c r="G1536" i="4"/>
  <c r="I1536" i="4" s="1"/>
  <c r="G719" i="4"/>
  <c r="I719" i="4" s="1"/>
  <c r="G1108" i="4"/>
  <c r="I1108" i="4" s="1"/>
  <c r="G1276" i="4"/>
  <c r="I1276" i="4" s="1"/>
  <c r="G654" i="4"/>
  <c r="I654" i="4" s="1"/>
  <c r="G974" i="4"/>
  <c r="I974" i="4" s="1"/>
  <c r="G1230" i="4"/>
  <c r="I1230" i="4" s="1"/>
  <c r="G1294" i="4"/>
  <c r="I1294" i="4" s="1"/>
  <c r="G1486" i="4"/>
  <c r="I1486" i="4" s="1"/>
  <c r="G2366" i="4"/>
  <c r="I2366" i="4" s="1"/>
  <c r="G4470" i="4"/>
  <c r="I4470" i="4" s="1"/>
  <c r="G423" i="4"/>
  <c r="I423" i="4" s="1"/>
  <c r="G1063" i="4"/>
  <c r="I1063" i="4" s="1"/>
  <c r="G1255" i="4"/>
  <c r="I1255" i="4" s="1"/>
  <c r="G1447" i="4"/>
  <c r="I1447" i="4" s="1"/>
  <c r="G2055" i="4"/>
  <c r="I2055" i="4" s="1"/>
  <c r="G4269" i="4"/>
  <c r="I4269" i="4" s="1"/>
  <c r="G5133" i="4"/>
  <c r="I5133" i="4" s="1"/>
  <c r="G2623" i="4"/>
  <c r="I2623" i="4" s="1"/>
  <c r="G2839" i="4"/>
  <c r="I2839" i="4" s="1"/>
  <c r="G3039" i="4"/>
  <c r="I3039" i="4" s="1"/>
  <c r="G2804" i="4"/>
  <c r="I2804" i="4" s="1"/>
  <c r="G2740" i="4"/>
  <c r="I2740" i="4" s="1"/>
  <c r="G2676" i="4"/>
  <c r="I2676" i="4" s="1"/>
  <c r="G2612" i="4"/>
  <c r="I2612" i="4" s="1"/>
  <c r="G2548" i="4"/>
  <c r="I2548" i="4" s="1"/>
  <c r="G2484" i="4"/>
  <c r="I2484" i="4" s="1"/>
  <c r="G2420" i="4"/>
  <c r="I2420" i="4" s="1"/>
  <c r="G2356" i="4"/>
  <c r="I2356" i="4" s="1"/>
  <c r="G2292" i="4"/>
  <c r="I2292" i="4" s="1"/>
  <c r="G983" i="4"/>
  <c r="I983" i="4" s="1"/>
  <c r="G5280" i="4"/>
  <c r="I5280" i="4" s="1"/>
  <c r="G5088" i="4"/>
  <c r="I5088" i="4" s="1"/>
  <c r="G5952" i="4"/>
  <c r="I5952" i="4" s="1"/>
  <c r="G4688" i="4"/>
  <c r="I4688" i="4" s="1"/>
  <c r="G5512" i="4"/>
  <c r="I5512" i="4" s="1"/>
  <c r="G1955" i="4"/>
  <c r="I1955" i="4" s="1"/>
  <c r="G1795" i="4"/>
  <c r="I1795" i="4" s="1"/>
  <c r="G1603" i="4"/>
  <c r="I1603" i="4" s="1"/>
  <c r="G2089" i="4"/>
  <c r="I2089" i="4" s="1"/>
  <c r="G1897" i="4"/>
  <c r="I1897" i="4" s="1"/>
  <c r="G1705" i="4"/>
  <c r="I1705" i="4" s="1"/>
  <c r="G1507" i="4"/>
  <c r="I1507" i="4" s="1"/>
  <c r="G2245" i="4"/>
  <c r="I2245" i="4" s="1"/>
  <c r="G2181" i="4"/>
  <c r="I2181" i="4" s="1"/>
  <c r="G2117" i="4"/>
  <c r="I2117" i="4" s="1"/>
  <c r="G2053" i="4"/>
  <c r="I2053" i="4" s="1"/>
  <c r="G1989" i="4"/>
  <c r="I1989" i="4" s="1"/>
  <c r="G1925" i="4"/>
  <c r="I1925" i="4" s="1"/>
  <c r="G1861" i="4"/>
  <c r="I1861" i="4" s="1"/>
  <c r="G1797" i="4"/>
  <c r="I1797" i="4" s="1"/>
  <c r="G1733" i="4"/>
  <c r="I1733" i="4" s="1"/>
  <c r="G1219" i="4"/>
  <c r="I1219" i="4" s="1"/>
  <c r="G1157" i="4"/>
  <c r="I1157" i="4" s="1"/>
  <c r="G1091" i="4"/>
  <c r="I1091" i="4" s="1"/>
  <c r="G547" i="4"/>
  <c r="I547" i="4" s="1"/>
  <c r="G259" i="4"/>
  <c r="I259" i="4" s="1"/>
  <c r="G933" i="4"/>
  <c r="I933" i="4" s="1"/>
  <c r="G1059" i="4"/>
  <c r="I1059" i="4" s="1"/>
  <c r="G805" i="4"/>
  <c r="I805" i="4" s="1"/>
  <c r="G741" i="4"/>
  <c r="I741" i="4" s="1"/>
  <c r="G489" i="4"/>
  <c r="I489" i="4" s="1"/>
  <c r="G649" i="4"/>
  <c r="I649" i="4" s="1"/>
  <c r="G521" i="4"/>
  <c r="I521" i="4" s="1"/>
  <c r="G451" i="4"/>
  <c r="I451" i="4" s="1"/>
  <c r="G90" i="4"/>
  <c r="I90" i="4" s="1"/>
  <c r="G329" i="4"/>
  <c r="I329" i="4" s="1"/>
  <c r="G265" i="4"/>
  <c r="I265" i="4" s="1"/>
  <c r="G201" i="4"/>
  <c r="I201" i="4" s="1"/>
  <c r="G9" i="4"/>
  <c r="I9" i="4" s="1"/>
  <c r="G87" i="4"/>
  <c r="I87" i="4" s="1"/>
  <c r="G23" i="4"/>
  <c r="I23" i="4" s="1"/>
  <c r="G677" i="4"/>
  <c r="I677" i="4" s="1"/>
  <c r="G613" i="4"/>
  <c r="I613" i="4" s="1"/>
  <c r="G549" i="4"/>
  <c r="I549" i="4" s="1"/>
  <c r="G485" i="4"/>
  <c r="I485" i="4" s="1"/>
  <c r="G421" i="4"/>
  <c r="I421" i="4" s="1"/>
  <c r="G357" i="4"/>
  <c r="I357" i="4" s="1"/>
  <c r="G293" i="4"/>
  <c r="I293" i="4" s="1"/>
  <c r="G229" i="4"/>
  <c r="I229" i="4" s="1"/>
  <c r="G165" i="4"/>
  <c r="I165" i="4" s="1"/>
  <c r="G124" i="4"/>
  <c r="I124" i="4" s="1"/>
  <c r="G5703" i="4"/>
  <c r="I5703" i="4" s="1"/>
  <c r="G4476" i="4"/>
  <c r="I4476" i="4" s="1"/>
  <c r="G4412" i="4"/>
  <c r="I4412" i="4" s="1"/>
  <c r="G4348" i="4"/>
  <c r="I4348" i="4" s="1"/>
  <c r="G4284" i="4"/>
  <c r="I4284" i="4" s="1"/>
  <c r="G4220" i="4"/>
  <c r="I4220" i="4" s="1"/>
  <c r="G4156" i="4"/>
  <c r="I4156" i="4" s="1"/>
  <c r="G4092" i="4"/>
  <c r="I4092" i="4" s="1"/>
  <c r="G4028" i="4"/>
  <c r="I4028" i="4" s="1"/>
  <c r="G3964" i="4"/>
  <c r="I3964" i="4" s="1"/>
  <c r="G4378" i="4"/>
  <c r="I4378" i="4" s="1"/>
  <c r="G4314" i="4"/>
  <c r="I4314" i="4" s="1"/>
  <c r="G4250" i="4"/>
  <c r="I4250" i="4" s="1"/>
  <c r="G4122" i="4"/>
  <c r="I4122" i="4" s="1"/>
  <c r="G3794" i="4"/>
  <c r="I3794" i="4" s="1"/>
  <c r="G3730" i="4"/>
  <c r="I3730" i="4" s="1"/>
  <c r="G3298" i="4"/>
  <c r="I3298" i="4" s="1"/>
  <c r="G3470" i="4"/>
  <c r="I3470" i="4" s="1"/>
  <c r="G3151" i="4"/>
  <c r="I3151" i="4" s="1"/>
  <c r="G3023" i="4"/>
  <c r="I3023" i="4" s="1"/>
  <c r="G2895" i="4"/>
  <c r="I2895" i="4" s="1"/>
  <c r="G3142" i="4"/>
  <c r="I3142" i="4" s="1"/>
  <c r="G2886" i="4"/>
  <c r="I2886" i="4" s="1"/>
  <c r="G2780" i="4"/>
  <c r="I2780" i="4" s="1"/>
  <c r="G2716" i="4"/>
  <c r="I2716" i="4" s="1"/>
  <c r="G2652" i="4"/>
  <c r="I2652" i="4" s="1"/>
  <c r="G2524" i="4"/>
  <c r="I2524" i="4" s="1"/>
  <c r="G2460" i="4"/>
  <c r="I2460" i="4" s="1"/>
  <c r="G2396" i="4"/>
  <c r="I2396" i="4" s="1"/>
  <c r="G2332" i="4"/>
  <c r="I2332" i="4" s="1"/>
  <c r="G2268" i="4"/>
  <c r="I2268" i="4" s="1"/>
  <c r="G2679" i="4"/>
  <c r="I2679" i="4" s="1"/>
  <c r="G2615" i="4"/>
  <c r="I2615" i="4" s="1"/>
  <c r="G2100" i="4"/>
  <c r="I2100" i="4" s="1"/>
  <c r="G2036" i="4"/>
  <c r="I2036" i="4" s="1"/>
  <c r="G1972" i="4"/>
  <c r="I1972" i="4" s="1"/>
  <c r="G1908" i="4"/>
  <c r="I1908" i="4" s="1"/>
  <c r="G1844" i="4"/>
  <c r="I1844" i="4" s="1"/>
  <c r="G1780" i="4"/>
  <c r="I1780" i="4" s="1"/>
  <c r="G1716" i="4"/>
  <c r="I1716" i="4" s="1"/>
  <c r="G1183" i="4"/>
  <c r="I1183" i="4" s="1"/>
  <c r="G895" i="4"/>
  <c r="I895" i="4" s="1"/>
  <c r="G1631" i="4"/>
  <c r="I1631" i="4" s="1"/>
  <c r="G1567" i="4"/>
  <c r="I1567" i="4" s="1"/>
  <c r="G1503" i="4"/>
  <c r="I1503" i="4" s="1"/>
  <c r="G1439" i="4"/>
  <c r="I1439" i="4" s="1"/>
  <c r="G1375" i="4"/>
  <c r="I1375" i="4" s="1"/>
  <c r="G1311" i="4"/>
  <c r="I1311" i="4" s="1"/>
  <c r="G1247" i="4"/>
  <c r="I1247" i="4" s="1"/>
  <c r="G1606" i="4"/>
  <c r="I1606" i="4" s="1"/>
  <c r="G1542" i="4"/>
  <c r="I1542" i="4" s="1"/>
  <c r="G1478" i="4"/>
  <c r="I1478" i="4" s="1"/>
  <c r="G1414" i="4"/>
  <c r="I1414" i="4" s="1"/>
  <c r="G1350" i="4"/>
  <c r="I1350" i="4" s="1"/>
  <c r="G1286" i="4"/>
  <c r="I1286" i="4" s="1"/>
  <c r="G1222" i="4"/>
  <c r="I1222" i="4" s="1"/>
  <c r="G1164" i="4"/>
  <c r="I1164" i="4" s="1"/>
  <c r="G1100" i="4"/>
  <c r="I1100" i="4" s="1"/>
  <c r="G1036" i="4"/>
  <c r="I1036" i="4" s="1"/>
  <c r="G972" i="4"/>
  <c r="I972" i="4" s="1"/>
  <c r="G908" i="4"/>
  <c r="I908" i="4" s="1"/>
  <c r="G844" i="4"/>
  <c r="I844" i="4" s="1"/>
  <c r="G780" i="4"/>
  <c r="I780" i="4" s="1"/>
  <c r="G218" i="4"/>
  <c r="I218" i="4" s="1"/>
  <c r="G154" i="4"/>
  <c r="I154" i="4" s="1"/>
  <c r="G151" i="4"/>
  <c r="I151" i="4" s="1"/>
  <c r="G101" i="4"/>
  <c r="I101" i="4" s="1"/>
  <c r="G76" i="4"/>
  <c r="I76" i="4" s="1"/>
  <c r="G7" i="4"/>
  <c r="I7" i="4" s="1"/>
  <c r="G71" i="4"/>
  <c r="I71" i="4" s="1"/>
  <c r="G143" i="4"/>
  <c r="I143" i="4" s="1"/>
  <c r="G93" i="4"/>
  <c r="I93" i="4" s="1"/>
  <c r="G146" i="4"/>
  <c r="I146" i="4" s="1"/>
  <c r="G193" i="4"/>
  <c r="I193" i="4" s="1"/>
  <c r="G257" i="4"/>
  <c r="I257" i="4" s="1"/>
  <c r="G321" i="4"/>
  <c r="I321" i="4" s="1"/>
  <c r="G673" i="4"/>
  <c r="I673" i="4" s="1"/>
  <c r="G2721" i="4"/>
  <c r="I2721" i="4" s="1"/>
  <c r="G1730" i="4"/>
  <c r="I1730" i="4" s="1"/>
  <c r="G2050" i="4"/>
  <c r="I2050" i="4" s="1"/>
  <c r="G3888" i="4"/>
  <c r="I3888" i="4" s="1"/>
  <c r="G2097" i="4"/>
  <c r="I2097" i="4" s="1"/>
  <c r="G1841" i="4"/>
  <c r="I1841" i="4" s="1"/>
  <c r="G385" i="4"/>
  <c r="I385" i="4" s="1"/>
  <c r="G481" i="4"/>
  <c r="I481" i="4" s="1"/>
  <c r="G577" i="4"/>
  <c r="I577" i="4" s="1"/>
  <c r="G737" i="4"/>
  <c r="I737" i="4" s="1"/>
  <c r="G801" i="4"/>
  <c r="I801" i="4" s="1"/>
  <c r="G865" i="4"/>
  <c r="I865" i="4" s="1"/>
  <c r="G929" i="4"/>
  <c r="I929" i="4" s="1"/>
  <c r="G993" i="4"/>
  <c r="I993" i="4" s="1"/>
  <c r="G1057" i="4"/>
  <c r="I1057" i="4" s="1"/>
  <c r="G1121" i="4"/>
  <c r="I1121" i="4" s="1"/>
  <c r="G1185" i="4"/>
  <c r="I1185" i="4" s="1"/>
  <c r="G1249" i="4"/>
  <c r="I1249" i="4" s="1"/>
  <c r="G1313" i="4"/>
  <c r="I1313" i="4" s="1"/>
  <c r="G1377" i="4"/>
  <c r="I1377" i="4" s="1"/>
  <c r="G1441" i="4"/>
  <c r="I1441" i="4" s="1"/>
  <c r="G1505" i="4"/>
  <c r="I1505" i="4" s="1"/>
  <c r="G1569" i="4"/>
  <c r="I1569" i="4" s="1"/>
  <c r="G1633" i="4"/>
  <c r="I1633" i="4" s="1"/>
  <c r="G1889" i="4"/>
  <c r="I1889" i="4" s="1"/>
  <c r="G2081" i="4"/>
  <c r="I2081" i="4" s="1"/>
  <c r="G2209" i="4"/>
  <c r="I2209" i="4" s="1"/>
  <c r="G2273" i="4"/>
  <c r="I2273" i="4" s="1"/>
  <c r="G2337" i="4"/>
  <c r="I2337" i="4" s="1"/>
  <c r="G2465" i="4"/>
  <c r="I2465" i="4" s="1"/>
  <c r="G2529" i="4"/>
  <c r="I2529" i="4" s="1"/>
  <c r="G2625" i="4"/>
  <c r="I2625" i="4" s="1"/>
  <c r="G2657" i="4"/>
  <c r="I2657" i="4" s="1"/>
  <c r="G2881" i="4"/>
  <c r="I2881" i="4" s="1"/>
  <c r="G3073" i="4"/>
  <c r="I3073" i="4" s="1"/>
  <c r="G3201" i="4"/>
  <c r="I3201" i="4" s="1"/>
  <c r="G3265" i="4"/>
  <c r="I3265" i="4" s="1"/>
  <c r="G3489" i="4"/>
  <c r="I3489" i="4" s="1"/>
  <c r="G3937" i="4"/>
  <c r="I3937" i="4" s="1"/>
  <c r="G3969" i="4"/>
  <c r="I3969" i="4" s="1"/>
  <c r="G4001" i="4"/>
  <c r="I4001" i="4" s="1"/>
  <c r="G4065" i="4"/>
  <c r="I4065" i="4" s="1"/>
  <c r="G4129" i="4"/>
  <c r="I4129" i="4" s="1"/>
  <c r="G4161" i="4"/>
  <c r="I4161" i="4" s="1"/>
  <c r="G4193" i="4"/>
  <c r="I4193" i="4" s="1"/>
  <c r="G4257" i="4"/>
  <c r="I4257" i="4" s="1"/>
  <c r="G4289" i="4"/>
  <c r="I4289" i="4" s="1"/>
  <c r="G4337" i="4"/>
  <c r="I4337" i="4" s="1"/>
  <c r="G4377" i="4"/>
  <c r="I4377" i="4" s="1"/>
  <c r="G98" i="4"/>
  <c r="I98" i="4" s="1"/>
  <c r="G290" i="4"/>
  <c r="I290" i="4" s="1"/>
  <c r="G354" i="4"/>
  <c r="I354" i="4" s="1"/>
  <c r="G418" i="4"/>
  <c r="I418" i="4" s="1"/>
  <c r="G482" i="4"/>
  <c r="I482" i="4" s="1"/>
  <c r="G546" i="4"/>
  <c r="I546" i="4" s="1"/>
  <c r="G610" i="4"/>
  <c r="I610" i="4" s="1"/>
  <c r="G674" i="4"/>
  <c r="I674" i="4" s="1"/>
  <c r="G738" i="4"/>
  <c r="I738" i="4" s="1"/>
  <c r="G802" i="4"/>
  <c r="I802" i="4" s="1"/>
  <c r="G866" i="4"/>
  <c r="I866" i="4" s="1"/>
  <c r="G930" i="4"/>
  <c r="I930" i="4" s="1"/>
  <c r="G994" i="4"/>
  <c r="I994" i="4" s="1"/>
  <c r="G1058" i="4"/>
  <c r="I1058" i="4" s="1"/>
  <c r="G1122" i="4"/>
  <c r="I1122" i="4" s="1"/>
  <c r="G1186" i="4"/>
  <c r="I1186" i="4" s="1"/>
  <c r="G1250" i="4"/>
  <c r="I1250" i="4" s="1"/>
  <c r="G1314" i="4"/>
  <c r="I1314" i="4" s="1"/>
  <c r="G1378" i="4"/>
  <c r="I1378" i="4" s="1"/>
  <c r="G1442" i="4"/>
  <c r="I1442" i="4" s="1"/>
  <c r="G1506" i="4"/>
  <c r="I1506" i="4" s="1"/>
  <c r="G1570" i="4"/>
  <c r="I1570" i="4" s="1"/>
  <c r="G1698" i="4"/>
  <c r="I1698" i="4" s="1"/>
  <c r="G1762" i="4"/>
  <c r="I1762" i="4" s="1"/>
  <c r="G1826" i="4"/>
  <c r="I1826" i="4" s="1"/>
  <c r="G1890" i="4"/>
  <c r="I1890" i="4" s="1"/>
  <c r="G1954" i="4"/>
  <c r="I1954" i="4" s="1"/>
  <c r="G2018" i="4"/>
  <c r="I2018" i="4" s="1"/>
  <c r="G2082" i="4"/>
  <c r="I2082" i="4" s="1"/>
  <c r="G2146" i="4"/>
  <c r="I2146" i="4" s="1"/>
  <c r="G2210" i="4"/>
  <c r="I2210" i="4" s="1"/>
  <c r="G2306" i="4"/>
  <c r="I2306" i="4" s="1"/>
  <c r="G2410" i="4"/>
  <c r="I2410" i="4" s="1"/>
  <c r="G2474" i="4"/>
  <c r="I2474" i="4" s="1"/>
  <c r="G2538" i="4"/>
  <c r="I2538" i="4" s="1"/>
  <c r="G2602" i="4"/>
  <c r="I2602" i="4" s="1"/>
  <c r="G2666" i="4"/>
  <c r="I2666" i="4" s="1"/>
  <c r="G2738" i="4"/>
  <c r="I2738" i="4" s="1"/>
  <c r="G347" i="4"/>
  <c r="I347" i="4" s="1"/>
  <c r="G379" i="4"/>
  <c r="I379" i="4" s="1"/>
  <c r="G507" i="4"/>
  <c r="I507" i="4" s="1"/>
  <c r="G603" i="4"/>
  <c r="I603" i="4" s="1"/>
  <c r="G635" i="4"/>
  <c r="I635" i="4" s="1"/>
  <c r="G699" i="4"/>
  <c r="I699" i="4" s="1"/>
  <c r="G763" i="4"/>
  <c r="I763" i="4" s="1"/>
  <c r="G859" i="4"/>
  <c r="I859" i="4" s="1"/>
  <c r="G955" i="4"/>
  <c r="I955" i="4" s="1"/>
  <c r="G1019" i="4"/>
  <c r="I1019" i="4" s="1"/>
  <c r="G1147" i="4"/>
  <c r="I1147" i="4" s="1"/>
  <c r="G1179" i="4"/>
  <c r="I1179" i="4" s="1"/>
  <c r="G1211" i="4"/>
  <c r="I1211" i="4" s="1"/>
  <c r="G1339" i="4"/>
  <c r="I1339" i="4" s="1"/>
  <c r="G1371" i="4"/>
  <c r="I1371" i="4" s="1"/>
  <c r="G1435" i="4"/>
  <c r="I1435" i="4" s="1"/>
  <c r="G1563" i="4"/>
  <c r="I1563" i="4" s="1"/>
  <c r="G1627" i="4"/>
  <c r="I1627" i="4" s="1"/>
  <c r="G1723" i="4"/>
  <c r="I1723" i="4" s="1"/>
  <c r="G1755" i="4"/>
  <c r="I1755" i="4" s="1"/>
  <c r="G1787" i="4"/>
  <c r="I1787" i="4" s="1"/>
  <c r="G1819" i="4"/>
  <c r="I1819" i="4" s="1"/>
  <c r="G1883" i="4"/>
  <c r="I1883" i="4" s="1"/>
  <c r="G1915" i="4"/>
  <c r="I1915" i="4" s="1"/>
  <c r="G2299" i="4"/>
  <c r="I2299" i="4" s="1"/>
  <c r="G2363" i="4"/>
  <c r="I2363" i="4" s="1"/>
  <c r="G2427" i="4"/>
  <c r="I2427" i="4" s="1"/>
  <c r="G2555" i="4"/>
  <c r="I2555" i="4" s="1"/>
  <c r="G2587" i="4"/>
  <c r="I2587" i="4" s="1"/>
  <c r="G2619" i="4"/>
  <c r="I2619" i="4" s="1"/>
  <c r="G2651" i="4"/>
  <c r="I2651" i="4" s="1"/>
  <c r="G2683" i="4"/>
  <c r="I2683" i="4" s="1"/>
  <c r="G2715" i="4"/>
  <c r="I2715" i="4" s="1"/>
  <c r="G2843" i="4"/>
  <c r="I2843" i="4" s="1"/>
  <c r="G2971" i="4"/>
  <c r="I2971" i="4" s="1"/>
  <c r="G3067" i="4"/>
  <c r="I3067" i="4" s="1"/>
  <c r="G3131" i="4"/>
  <c r="I3131" i="4" s="1"/>
  <c r="G3163" i="4"/>
  <c r="I3163" i="4" s="1"/>
  <c r="G3259" i="4"/>
  <c r="I3259" i="4" s="1"/>
  <c r="G3387" i="4"/>
  <c r="I3387" i="4" s="1"/>
  <c r="G3451" i="4"/>
  <c r="I3451" i="4" s="1"/>
  <c r="G3515" i="4"/>
  <c r="I3515" i="4" s="1"/>
  <c r="G3579" i="4"/>
  <c r="I3579" i="4" s="1"/>
  <c r="G3643" i="4"/>
  <c r="I3643" i="4" s="1"/>
  <c r="G3707" i="4"/>
  <c r="I3707" i="4" s="1"/>
  <c r="G3771" i="4"/>
  <c r="I3771" i="4" s="1"/>
  <c r="G3835" i="4"/>
  <c r="I3835" i="4" s="1"/>
  <c r="G3899" i="4"/>
  <c r="I3899" i="4" s="1"/>
  <c r="G3963" i="4"/>
  <c r="I3963" i="4" s="1"/>
  <c r="G3995" i="4"/>
  <c r="I3995" i="4" s="1"/>
  <c r="G4027" i="4"/>
  <c r="I4027" i="4" s="1"/>
  <c r="G4091" i="4"/>
  <c r="I4091" i="4" s="1"/>
  <c r="G4155" i="4"/>
  <c r="I4155" i="4" s="1"/>
  <c r="G4187" i="4"/>
  <c r="I4187" i="4" s="1"/>
  <c r="G4219" i="4"/>
  <c r="I4219" i="4" s="1"/>
  <c r="G4291" i="4"/>
  <c r="I4291" i="4" s="1"/>
  <c r="G701" i="4"/>
  <c r="I701" i="4" s="1"/>
  <c r="G765" i="4"/>
  <c r="I765" i="4" s="1"/>
  <c r="G861" i="4"/>
  <c r="I861" i="4" s="1"/>
  <c r="G893" i="4"/>
  <c r="I893" i="4" s="1"/>
  <c r="G925" i="4"/>
  <c r="I925" i="4" s="1"/>
  <c r="G1021" i="4"/>
  <c r="I1021" i="4" s="1"/>
  <c r="G1085" i="4"/>
  <c r="I1085" i="4" s="1"/>
  <c r="G1117" i="4"/>
  <c r="I1117" i="4" s="1"/>
  <c r="G1181" i="4"/>
  <c r="I1181" i="4" s="1"/>
  <c r="G1213" i="4"/>
  <c r="I1213" i="4" s="1"/>
  <c r="G1277" i="4"/>
  <c r="I1277" i="4" s="1"/>
  <c r="G1341" i="4"/>
  <c r="I1341" i="4" s="1"/>
  <c r="G1405" i="4"/>
  <c r="I1405" i="4" s="1"/>
  <c r="G1469" i="4"/>
  <c r="I1469" i="4" s="1"/>
  <c r="G1533" i="4"/>
  <c r="I1533" i="4" s="1"/>
  <c r="G1597" i="4"/>
  <c r="I1597" i="4" s="1"/>
  <c r="G1661" i="4"/>
  <c r="I1661" i="4" s="1"/>
  <c r="G1757" i="4"/>
  <c r="I1757" i="4" s="1"/>
  <c r="G1821" i="4"/>
  <c r="I1821" i="4" s="1"/>
  <c r="G1885" i="4"/>
  <c r="I1885" i="4" s="1"/>
  <c r="G1949" i="4"/>
  <c r="I1949" i="4" s="1"/>
  <c r="G2013" i="4"/>
  <c r="I2013" i="4" s="1"/>
  <c r="G2077" i="4"/>
  <c r="I2077" i="4" s="1"/>
  <c r="G2141" i="4"/>
  <c r="I2141" i="4" s="1"/>
  <c r="G2205" i="4"/>
  <c r="I2205" i="4" s="1"/>
  <c r="G2301" i="4"/>
  <c r="I2301" i="4" s="1"/>
  <c r="G2365" i="4"/>
  <c r="I2365" i="4" s="1"/>
  <c r="G2397" i="4"/>
  <c r="I2397" i="4" s="1"/>
  <c r="G2493" i="4"/>
  <c r="I2493" i="4" s="1"/>
  <c r="G2525" i="4"/>
  <c r="I2525" i="4" s="1"/>
  <c r="G2685" i="4"/>
  <c r="I2685" i="4" s="1"/>
  <c r="G2749" i="4"/>
  <c r="I2749" i="4" s="1"/>
  <c r="G2781" i="4"/>
  <c r="I2781" i="4" s="1"/>
  <c r="G2845" i="4"/>
  <c r="I2845" i="4" s="1"/>
  <c r="G2909" i="4"/>
  <c r="I2909" i="4" s="1"/>
  <c r="G2973" i="4"/>
  <c r="I2973" i="4" s="1"/>
  <c r="G3037" i="4"/>
  <c r="I3037" i="4" s="1"/>
  <c r="G3101" i="4"/>
  <c r="I3101" i="4" s="1"/>
  <c r="G3165" i="4"/>
  <c r="I3165" i="4" s="1"/>
  <c r="G3229" i="4"/>
  <c r="I3229" i="4" s="1"/>
  <c r="G3293" i="4"/>
  <c r="I3293" i="4" s="1"/>
  <c r="G3357" i="4"/>
  <c r="I3357" i="4" s="1"/>
  <c r="G3549" i="4"/>
  <c r="I3549" i="4" s="1"/>
  <c r="G3581" i="4"/>
  <c r="I3581" i="4" s="1"/>
  <c r="G3613" i="4"/>
  <c r="I3613" i="4" s="1"/>
  <c r="G3701" i="4"/>
  <c r="I3701" i="4" s="1"/>
  <c r="G3741" i="4"/>
  <c r="I3741" i="4" s="1"/>
  <c r="G129" i="4"/>
  <c r="I129" i="4" s="1"/>
  <c r="G152" i="4"/>
  <c r="I152" i="4" s="1"/>
  <c r="G2102" i="4"/>
  <c r="I2102" i="4" s="1"/>
  <c r="G3887" i="4"/>
  <c r="I3887" i="4" s="1"/>
  <c r="G312" i="4"/>
  <c r="I312" i="4" s="1"/>
  <c r="G760" i="4"/>
  <c r="I760" i="4" s="1"/>
  <c r="G1840" i="4"/>
  <c r="I1840" i="4" s="1"/>
  <c r="G2576" i="4"/>
  <c r="I2576" i="4" s="1"/>
  <c r="G3568" i="4"/>
  <c r="I3568" i="4" s="1"/>
  <c r="G4040" i="4"/>
  <c r="I4040" i="4" s="1"/>
  <c r="G2208" i="4"/>
  <c r="I2208" i="4" s="1"/>
  <c r="G5064" i="4"/>
  <c r="I5064" i="4" s="1"/>
  <c r="G296" i="4"/>
  <c r="I296" i="4" s="1"/>
  <c r="G432" i="4"/>
  <c r="I432" i="4" s="1"/>
  <c r="G3160" i="4"/>
  <c r="I3160" i="4" s="1"/>
  <c r="G6034" i="4"/>
  <c r="I6034" i="4" s="1"/>
  <c r="G6882" i="4"/>
  <c r="I6882" i="4" s="1"/>
  <c r="G1817" i="4"/>
  <c r="I1817" i="4" s="1"/>
  <c r="G1753" i="4"/>
  <c r="I1753" i="4" s="1"/>
  <c r="G202" i="4"/>
  <c r="I202" i="4" s="1"/>
  <c r="G138" i="4"/>
  <c r="I138" i="4" s="1"/>
  <c r="G313" i="4"/>
  <c r="I313" i="4" s="1"/>
  <c r="G249" i="4"/>
  <c r="I249" i="4" s="1"/>
  <c r="G185" i="4"/>
  <c r="I185" i="4" s="1"/>
  <c r="G57" i="4"/>
  <c r="I57" i="4" s="1"/>
  <c r="G135" i="4"/>
  <c r="I135" i="4" s="1"/>
  <c r="G110" i="4"/>
  <c r="I110" i="4" s="1"/>
  <c r="G21" i="4"/>
  <c r="I21" i="4" s="1"/>
  <c r="G636" i="4"/>
  <c r="I636" i="4" s="1"/>
  <c r="G115" i="4"/>
  <c r="I115" i="4" s="1"/>
  <c r="G401" i="4"/>
  <c r="I401" i="4" s="1"/>
  <c r="G601" i="4"/>
  <c r="I601" i="4" s="1"/>
  <c r="G339" i="4"/>
  <c r="I339" i="4" s="1"/>
  <c r="G499" i="4"/>
  <c r="I499" i="4" s="1"/>
  <c r="G194" i="4"/>
  <c r="I194" i="4" s="1"/>
  <c r="G130" i="4"/>
  <c r="I130" i="4" s="1"/>
  <c r="G66" i="4"/>
  <c r="I66" i="4" s="1"/>
  <c r="G369" i="4"/>
  <c r="I369" i="4" s="1"/>
  <c r="G305" i="4"/>
  <c r="I305" i="4" s="1"/>
  <c r="G241" i="4"/>
  <c r="I241" i="4" s="1"/>
  <c r="G177" i="4"/>
  <c r="I177" i="4" s="1"/>
  <c r="G72" i="4"/>
  <c r="I72" i="4" s="1"/>
  <c r="G127" i="4"/>
  <c r="I127" i="4" s="1"/>
  <c r="G102" i="4"/>
  <c r="I102" i="4" s="1"/>
  <c r="G3375" i="4"/>
  <c r="I3375" i="4" s="1"/>
  <c r="G6642" i="4"/>
  <c r="I6642" i="4" s="1"/>
  <c r="G6130" i="4"/>
  <c r="I6130" i="4" s="1"/>
  <c r="G4848" i="4"/>
  <c r="I4848" i="4" s="1"/>
  <c r="G3712" i="4"/>
  <c r="I3712" i="4" s="1"/>
  <c r="G5912" i="4"/>
  <c r="I5912" i="4" s="1"/>
  <c r="G6762" i="4"/>
  <c r="I6762" i="4" s="1"/>
  <c r="G5032" i="4"/>
  <c r="I5032" i="4" s="1"/>
  <c r="G4384" i="4"/>
  <c r="I4384" i="4" s="1"/>
  <c r="G3832" i="4"/>
  <c r="I3832" i="4" s="1"/>
  <c r="G4264" i="4"/>
  <c r="I4264" i="4" s="1"/>
  <c r="G3392" i="4"/>
  <c r="I3392" i="4" s="1"/>
  <c r="G3248" i="4"/>
  <c r="I3248" i="4" s="1"/>
  <c r="G2952" i="4"/>
  <c r="I2952" i="4" s="1"/>
  <c r="G1256" i="4"/>
  <c r="I1256" i="4" s="1"/>
  <c r="G208" i="4"/>
  <c r="I208" i="4" s="1"/>
  <c r="G6184" i="4"/>
  <c r="I6184" i="4" s="1"/>
  <c r="G5672" i="4"/>
  <c r="I5672" i="4" s="1"/>
  <c r="G3576" i="4"/>
  <c r="I3576" i="4" s="1"/>
  <c r="G3384" i="4"/>
  <c r="I3384" i="4" s="1"/>
  <c r="G3072" i="4"/>
  <c r="I3072" i="4" s="1"/>
  <c r="G3281" i="4"/>
  <c r="I3281" i="4" s="1"/>
  <c r="G3217" i="4"/>
  <c r="I3217" i="4" s="1"/>
  <c r="G3153" i="4"/>
  <c r="I3153" i="4" s="1"/>
  <c r="G3089" i="4"/>
  <c r="I3089" i="4" s="1"/>
  <c r="G3025" i="4"/>
  <c r="I3025" i="4" s="1"/>
  <c r="G2897" i="4"/>
  <c r="I2897" i="4" s="1"/>
  <c r="G2705" i="4"/>
  <c r="I2705" i="4" s="1"/>
  <c r="G2417" i="4"/>
  <c r="I2417" i="4" s="1"/>
  <c r="G2353" i="4"/>
  <c r="I2353" i="4" s="1"/>
  <c r="G2289" i="4"/>
  <c r="I2289" i="4" s="1"/>
  <c r="G6272" i="4"/>
  <c r="I6272" i="4" s="1"/>
  <c r="G6258" i="4"/>
  <c r="I6258" i="4" s="1"/>
  <c r="G6066" i="4"/>
  <c r="I6066" i="4" s="1"/>
  <c r="G5744" i="4"/>
  <c r="I5744" i="4" s="1"/>
  <c r="G4328" i="4"/>
  <c r="I4328" i="4" s="1"/>
  <c r="G2176" i="4"/>
  <c r="I2176" i="4" s="1"/>
  <c r="G1112" i="4"/>
  <c r="I1112" i="4" s="1"/>
  <c r="G272" i="4"/>
  <c r="I272" i="4" s="1"/>
  <c r="G6720" i="4"/>
  <c r="I6720" i="4" s="1"/>
  <c r="G6576" i="4"/>
  <c r="I6576" i="4" s="1"/>
  <c r="G6826" i="4"/>
  <c r="I6826" i="4" s="1"/>
  <c r="G5722" i="4"/>
  <c r="I5722" i="4" s="1"/>
  <c r="G4256" i="4"/>
  <c r="I4256" i="4" s="1"/>
  <c r="G2462" i="4"/>
  <c r="I2462" i="4" s="1"/>
  <c r="G6706" i="4"/>
  <c r="I6706" i="4" s="1"/>
  <c r="G5296" i="4"/>
  <c r="I5296" i="4" s="1"/>
  <c r="G4912" i="4"/>
  <c r="I4912" i="4" s="1"/>
  <c r="G82" i="4"/>
  <c r="I82" i="4" s="1"/>
  <c r="G25" i="4"/>
  <c r="I25" i="4" s="1"/>
  <c r="G109" i="4"/>
  <c r="I109" i="4" s="1"/>
  <c r="G104" i="4"/>
  <c r="I104" i="4" s="1"/>
  <c r="G169" i="4"/>
  <c r="I169" i="4" s="1"/>
  <c r="G83" i="4"/>
  <c r="I83" i="4" s="1"/>
  <c r="G228" i="4"/>
  <c r="I228" i="4" s="1"/>
  <c r="G676" i="4"/>
  <c r="I676" i="4" s="1"/>
  <c r="G812" i="4"/>
  <c r="I812" i="4" s="1"/>
  <c r="G876" i="4"/>
  <c r="I876" i="4" s="1"/>
  <c r="G940" i="4"/>
  <c r="I940" i="4" s="1"/>
  <c r="G1004" i="4"/>
  <c r="I1004" i="4" s="1"/>
  <c r="G1068" i="4"/>
  <c r="I1068" i="4" s="1"/>
  <c r="G572" i="4"/>
  <c r="I572" i="4" s="1"/>
  <c r="G508" i="4"/>
  <c r="I508" i="4" s="1"/>
  <c r="G444" i="4"/>
  <c r="I444" i="4" s="1"/>
  <c r="G380" i="4"/>
  <c r="I380" i="4" s="1"/>
  <c r="G316" i="4"/>
  <c r="I316" i="4" s="1"/>
  <c r="G252" i="4"/>
  <c r="I252" i="4" s="1"/>
  <c r="G188" i="4"/>
  <c r="I188" i="4" s="1"/>
  <c r="G35" i="4"/>
  <c r="I35" i="4" s="1"/>
  <c r="G94" i="4"/>
  <c r="I94" i="4" s="1"/>
  <c r="G233" i="4"/>
  <c r="I233" i="4" s="1"/>
  <c r="G425" i="4"/>
  <c r="I425" i="4" s="1"/>
  <c r="G713" i="4"/>
  <c r="I713" i="4" s="1"/>
  <c r="G905" i="4"/>
  <c r="I905" i="4" s="1"/>
  <c r="G1033" i="4"/>
  <c r="I1033" i="4" s="1"/>
  <c r="G1929" i="4"/>
  <c r="I1929" i="4" s="1"/>
  <c r="G2057" i="4"/>
  <c r="I2057" i="4" s="1"/>
  <c r="G2889" i="4"/>
  <c r="I2889" i="4" s="1"/>
  <c r="G234" i="4"/>
  <c r="I234" i="4" s="1"/>
  <c r="G298" i="4"/>
  <c r="I298" i="4" s="1"/>
  <c r="G362" i="4"/>
  <c r="I362" i="4" s="1"/>
  <c r="G426" i="4"/>
  <c r="I426" i="4" s="1"/>
  <c r="G490" i="4"/>
  <c r="I490" i="4" s="1"/>
  <c r="G554" i="4"/>
  <c r="I554" i="4" s="1"/>
  <c r="G618" i="4"/>
  <c r="I618" i="4" s="1"/>
  <c r="G682" i="4"/>
  <c r="I682" i="4" s="1"/>
  <c r="G746" i="4"/>
  <c r="I746" i="4" s="1"/>
  <c r="G938" i="4"/>
  <c r="I938" i="4" s="1"/>
  <c r="G1130" i="4"/>
  <c r="I1130" i="4" s="1"/>
  <c r="G1258" i="4"/>
  <c r="I1258" i="4" s="1"/>
  <c r="G1322" i="4"/>
  <c r="I1322" i="4" s="1"/>
  <c r="G1706" i="4"/>
  <c r="I1706" i="4" s="1"/>
  <c r="G1770" i="4"/>
  <c r="I1770" i="4" s="1"/>
  <c r="G1898" i="4"/>
  <c r="I1898" i="4" s="1"/>
  <c r="G2218" i="4"/>
  <c r="I2218" i="4" s="1"/>
  <c r="G2418" i="4"/>
  <c r="I2418" i="4" s="1"/>
  <c r="G2546" i="4"/>
  <c r="I2546" i="4" s="1"/>
  <c r="G707" i="4"/>
  <c r="I707" i="4" s="1"/>
  <c r="G771" i="4"/>
  <c r="I771" i="4" s="1"/>
  <c r="G931" i="4"/>
  <c r="I931" i="4" s="1"/>
  <c r="G1987" i="4"/>
  <c r="I1987" i="4" s="1"/>
  <c r="G2019" i="4"/>
  <c r="I2019" i="4" s="1"/>
  <c r="G2147" i="4"/>
  <c r="I2147" i="4" s="1"/>
  <c r="G2307" i="4"/>
  <c r="I2307" i="4" s="1"/>
  <c r="G2563" i="4"/>
  <c r="I2563" i="4" s="1"/>
  <c r="G2915" i="4"/>
  <c r="I2915" i="4" s="1"/>
  <c r="G27" i="4"/>
  <c r="I27" i="4" s="1"/>
  <c r="G300" i="4"/>
  <c r="I300" i="4" s="1"/>
  <c r="G364" i="4"/>
  <c r="I364" i="4" s="1"/>
  <c r="G492" i="4"/>
  <c r="I492" i="4" s="1"/>
  <c r="G556" i="4"/>
  <c r="I556" i="4" s="1"/>
  <c r="G620" i="4"/>
  <c r="I620" i="4" s="1"/>
  <c r="G684" i="4"/>
  <c r="I684" i="4" s="1"/>
  <c r="G788" i="4"/>
  <c r="I788" i="4" s="1"/>
  <c r="G852" i="4"/>
  <c r="I852" i="4" s="1"/>
  <c r="G980" i="4"/>
  <c r="I980" i="4" s="1"/>
  <c r="G1044" i="4"/>
  <c r="I1044" i="4" s="1"/>
  <c r="G1172" i="4"/>
  <c r="I1172" i="4" s="1"/>
  <c r="G1340" i="4"/>
  <c r="I1340" i="4" s="1"/>
  <c r="G1404" i="4"/>
  <c r="I1404" i="4" s="1"/>
  <c r="G1980" i="4"/>
  <c r="I1980" i="4" s="1"/>
  <c r="G2044" i="4"/>
  <c r="I2044" i="4" s="1"/>
  <c r="G2108" i="4"/>
  <c r="I2108" i="4" s="1"/>
  <c r="G2276" i="4"/>
  <c r="I2276" i="4" s="1"/>
  <c r="G2468" i="4"/>
  <c r="I2468" i="4" s="1"/>
  <c r="G2532" i="4"/>
  <c r="I2532" i="4" s="1"/>
  <c r="G2724" i="4"/>
  <c r="I2724" i="4" s="1"/>
  <c r="G3076" i="4"/>
  <c r="I3076" i="4" s="1"/>
  <c r="G3332" i="4"/>
  <c r="I3332" i="4" s="1"/>
  <c r="G3652" i="4"/>
  <c r="I3652" i="4" s="1"/>
  <c r="G3716" i="4"/>
  <c r="I3716" i="4" s="1"/>
  <c r="G4228" i="4"/>
  <c r="I4228" i="4" s="1"/>
  <c r="G4356" i="4"/>
  <c r="I4356" i="4" s="1"/>
  <c r="G5348" i="4"/>
  <c r="I5348" i="4" s="1"/>
  <c r="G1132" i="4"/>
  <c r="I1132" i="4" s="1"/>
  <c r="G1268" i="4"/>
  <c r="I1268" i="4" s="1"/>
  <c r="G1332" i="4"/>
  <c r="I1332" i="4" s="1"/>
  <c r="G1396" i="4"/>
  <c r="I1396" i="4" s="1"/>
  <c r="G1460" i="4"/>
  <c r="I1460" i="4" s="1"/>
  <c r="G1524" i="4"/>
  <c r="I1524" i="4" s="1"/>
  <c r="G1588" i="4"/>
  <c r="I1588" i="4" s="1"/>
  <c r="G1652" i="4"/>
  <c r="I1652" i="4" s="1"/>
  <c r="G2300" i="4"/>
  <c r="I2300" i="4" s="1"/>
  <c r="G2492" i="4"/>
  <c r="I2492" i="4" s="1"/>
  <c r="G2748" i="4"/>
  <c r="I2748" i="4" s="1"/>
  <c r="G3836" i="4"/>
  <c r="I3836" i="4" s="1"/>
  <c r="G4636" i="4"/>
  <c r="I4636" i="4" s="1"/>
  <c r="G4892" i="4"/>
  <c r="I4892" i="4" s="1"/>
  <c r="G5660" i="4"/>
  <c r="I5660" i="4" s="1"/>
  <c r="G198" i="4"/>
  <c r="I198" i="4" s="1"/>
  <c r="G262" i="4"/>
  <c r="I262" i="4" s="1"/>
  <c r="G390" i="4"/>
  <c r="I390" i="4" s="1"/>
  <c r="G518" i="4"/>
  <c r="I518" i="4" s="1"/>
  <c r="G710" i="4"/>
  <c r="I710" i="4" s="1"/>
  <c r="G838" i="4"/>
  <c r="I838" i="4" s="1"/>
  <c r="G966" i="4"/>
  <c r="I966" i="4" s="1"/>
  <c r="G1094" i="4"/>
  <c r="I1094" i="4" s="1"/>
  <c r="G1254" i="4"/>
  <c r="I1254" i="4" s="1"/>
  <c r="G1382" i="4"/>
  <c r="I1382" i="4" s="1"/>
  <c r="G1510" i="4"/>
  <c r="I1510" i="4" s="1"/>
  <c r="G1574" i="4"/>
  <c r="I1574" i="4" s="1"/>
  <c r="G2038" i="4"/>
  <c r="I2038" i="4" s="1"/>
  <c r="G2294" i="4"/>
  <c r="I2294" i="4" s="1"/>
  <c r="G2486" i="4"/>
  <c r="I2486" i="4" s="1"/>
  <c r="G2622" i="4"/>
  <c r="I2622" i="4" s="1"/>
  <c r="G2814" i="4"/>
  <c r="I2814" i="4" s="1"/>
  <c r="G2918" i="4"/>
  <c r="I2918" i="4" s="1"/>
  <c r="G3174" i="4"/>
  <c r="I3174" i="4" s="1"/>
  <c r="G3870" i="4"/>
  <c r="I3870" i="4" s="1"/>
  <c r="G4422" i="4"/>
  <c r="I4422" i="4" s="1"/>
  <c r="G4462" i="4"/>
  <c r="I4462" i="4" s="1"/>
  <c r="G5222" i="4"/>
  <c r="I5222" i="4" s="1"/>
  <c r="G5414" i="4"/>
  <c r="I5414" i="4" s="1"/>
  <c r="G735" i="4"/>
  <c r="I735" i="4" s="1"/>
  <c r="G799" i="4"/>
  <c r="I799" i="4" s="1"/>
  <c r="G1151" i="4"/>
  <c r="I1151" i="4" s="1"/>
  <c r="G1343" i="4"/>
  <c r="I1343" i="4" s="1"/>
  <c r="G1471" i="4"/>
  <c r="I1471" i="4" s="1"/>
  <c r="G1599" i="4"/>
  <c r="I1599" i="4" s="1"/>
  <c r="G1855" i="4"/>
  <c r="I1855" i="4" s="1"/>
  <c r="G1983" i="4"/>
  <c r="I1983" i="4" s="1"/>
  <c r="G3781" i="4"/>
  <c r="I3781" i="4" s="1"/>
  <c r="G4005" i="4"/>
  <c r="I4005" i="4" s="1"/>
  <c r="G4261" i="4"/>
  <c r="I4261" i="4" s="1"/>
  <c r="G4325" i="4"/>
  <c r="I4325" i="4" s="1"/>
  <c r="G2815" i="4"/>
  <c r="I2815" i="4" s="1"/>
  <c r="G3631" i="4"/>
  <c r="I3631" i="4" s="1"/>
  <c r="G2503" i="4"/>
  <c r="I2503" i="4" s="1"/>
  <c r="G2823" i="4"/>
  <c r="I2823" i="4" s="1"/>
  <c r="G3247" i="4"/>
  <c r="I3247" i="4" s="1"/>
  <c r="G3311" i="4"/>
  <c r="I3311" i="4" s="1"/>
  <c r="G3487" i="4"/>
  <c r="I3487" i="4" s="1"/>
  <c r="G4383" i="4"/>
  <c r="I4383" i="4" s="1"/>
  <c r="G4631" i="4"/>
  <c r="I4631" i="4" s="1"/>
  <c r="G5999" i="4"/>
  <c r="I5999" i="4" s="1"/>
  <c r="G4026" i="4"/>
  <c r="I4026" i="4" s="1"/>
  <c r="G4202" i="4"/>
  <c r="I4202" i="4" s="1"/>
  <c r="G2818" i="4"/>
  <c r="I2818" i="4" s="1"/>
  <c r="G1307" i="4"/>
  <c r="I1307" i="4" s="1"/>
  <c r="G3202" i="4"/>
  <c r="I3202" i="4" s="1"/>
  <c r="G3426" i="4"/>
  <c r="I3426" i="4" s="1"/>
  <c r="G3490" i="4"/>
  <c r="I3490" i="4" s="1"/>
  <c r="G4194" i="4"/>
  <c r="I4194" i="4" s="1"/>
  <c r="G4394" i="4"/>
  <c r="I4394" i="4" s="1"/>
  <c r="G4458" i="4"/>
  <c r="I4458" i="4" s="1"/>
  <c r="G664" i="4"/>
  <c r="I664" i="4" s="1"/>
  <c r="G960" i="4"/>
  <c r="I960" i="4" s="1"/>
  <c r="G2072" i="4"/>
  <c r="I2072" i="4" s="1"/>
  <c r="G3168" i="4"/>
  <c r="I3168" i="4" s="1"/>
  <c r="G424" i="4"/>
  <c r="I424" i="4" s="1"/>
  <c r="G880" i="4"/>
  <c r="I880" i="4" s="1"/>
  <c r="G1472" i="4"/>
  <c r="I1472" i="4" s="1"/>
  <c r="G1944" i="4"/>
  <c r="I1944" i="4" s="1"/>
  <c r="G616" i="4"/>
  <c r="I616" i="4" s="1"/>
  <c r="G184" i="4"/>
  <c r="I184" i="4" s="1"/>
  <c r="G752" i="4"/>
  <c r="I752" i="4" s="1"/>
  <c r="G2704" i="4"/>
  <c r="I2704" i="4" s="1"/>
  <c r="G2848" i="4"/>
  <c r="I2848" i="4" s="1"/>
  <c r="G3203" i="4"/>
  <c r="I3203" i="4" s="1"/>
  <c r="G3331" i="4"/>
  <c r="I3331" i="4" s="1"/>
  <c r="G4299" i="4"/>
  <c r="I4299" i="4" s="1"/>
  <c r="G4427" i="4"/>
  <c r="I4427" i="4" s="1"/>
  <c r="G4587" i="4"/>
  <c r="I4587" i="4" s="1"/>
  <c r="G4651" i="4"/>
  <c r="I4651" i="4" s="1"/>
  <c r="G4907" i="4"/>
  <c r="I4907" i="4" s="1"/>
  <c r="G4971" i="4"/>
  <c r="I4971" i="4" s="1"/>
  <c r="G5035" i="4"/>
  <c r="I5035" i="4" s="1"/>
  <c r="G5419" i="4"/>
  <c r="I5419" i="4" s="1"/>
  <c r="G197" i="4"/>
  <c r="I197" i="4" s="1"/>
  <c r="G389" i="4"/>
  <c r="I389" i="4" s="1"/>
  <c r="G517" i="4"/>
  <c r="I517" i="4" s="1"/>
  <c r="G581" i="4"/>
  <c r="I581" i="4" s="1"/>
  <c r="G709" i="4"/>
  <c r="I709" i="4" s="1"/>
  <c r="G773" i="4"/>
  <c r="I773" i="4" s="1"/>
  <c r="G837" i="4"/>
  <c r="I837" i="4" s="1"/>
  <c r="G901" i="4"/>
  <c r="I901" i="4" s="1"/>
  <c r="G1125" i="4"/>
  <c r="I1125" i="4" s="1"/>
  <c r="G1221" i="4"/>
  <c r="I1221" i="4" s="1"/>
  <c r="G1285" i="4"/>
  <c r="I1285" i="4" s="1"/>
  <c r="G1349" i="4"/>
  <c r="I1349" i="4" s="1"/>
  <c r="G1413" i="4"/>
  <c r="I1413" i="4" s="1"/>
  <c r="G1541" i="4"/>
  <c r="I1541" i="4" s="1"/>
  <c r="G1765" i="4"/>
  <c r="I1765" i="4" s="1"/>
  <c r="G1893" i="4"/>
  <c r="I1893" i="4" s="1"/>
  <c r="G1957" i="4"/>
  <c r="I1957" i="4" s="1"/>
  <c r="G2021" i="4"/>
  <c r="I2021" i="4" s="1"/>
  <c r="G2085" i="4"/>
  <c r="I2085" i="4" s="1"/>
  <c r="G2149" i="4"/>
  <c r="I2149" i="4" s="1"/>
  <c r="G2373" i="4"/>
  <c r="I2373" i="4" s="1"/>
  <c r="G2693" i="4"/>
  <c r="I2693" i="4" s="1"/>
  <c r="G2725" i="4"/>
  <c r="I2725" i="4" s="1"/>
  <c r="G2821" i="4"/>
  <c r="I2821" i="4" s="1"/>
  <c r="G2949" i="4"/>
  <c r="I2949" i="4" s="1"/>
  <c r="G3205" i="4"/>
  <c r="I3205" i="4" s="1"/>
  <c r="G3397" i="4"/>
  <c r="I3397" i="4" s="1"/>
  <c r="G270" i="4"/>
  <c r="I270" i="4" s="1"/>
  <c r="G398" i="4"/>
  <c r="I398" i="4" s="1"/>
  <c r="G526" i="4"/>
  <c r="I526" i="4" s="1"/>
  <c r="G782" i="4"/>
  <c r="I782" i="4" s="1"/>
  <c r="G846" i="4"/>
  <c r="I846" i="4" s="1"/>
  <c r="G910" i="4"/>
  <c r="I910" i="4" s="1"/>
  <c r="G1102" i="4"/>
  <c r="I1102" i="4" s="1"/>
  <c r="G1422" i="4"/>
  <c r="I1422" i="4" s="1"/>
  <c r="G1550" i="4"/>
  <c r="I1550" i="4" s="1"/>
  <c r="G1686" i="4"/>
  <c r="I1686" i="4" s="1"/>
  <c r="G1718" i="4"/>
  <c r="I1718" i="4" s="1"/>
  <c r="G1782" i="4"/>
  <c r="I1782" i="4" s="1"/>
  <c r="G1846" i="4"/>
  <c r="I1846" i="4" s="1"/>
  <c r="G1918" i="4"/>
  <c r="I1918" i="4" s="1"/>
  <c r="G2238" i="4"/>
  <c r="I2238" i="4" s="1"/>
  <c r="G2430" i="4"/>
  <c r="I2430" i="4" s="1"/>
  <c r="G2854" i="4"/>
  <c r="I2854" i="4" s="1"/>
  <c r="G2966" i="4"/>
  <c r="I2966" i="4" s="1"/>
  <c r="G3222" i="4"/>
  <c r="I3222" i="4" s="1"/>
  <c r="G3438" i="4"/>
  <c r="I3438" i="4" s="1"/>
  <c r="G3550" i="4"/>
  <c r="I3550" i="4" s="1"/>
  <c r="G3974" i="4"/>
  <c r="I3974" i="4" s="1"/>
  <c r="G6478" i="4"/>
  <c r="I6478" i="4" s="1"/>
  <c r="G295" i="4"/>
  <c r="I295" i="4" s="1"/>
  <c r="G487" i="4"/>
  <c r="I487" i="4" s="1"/>
  <c r="G6790" i="4"/>
  <c r="I6790" i="4" s="1"/>
  <c r="G615" i="4"/>
  <c r="I615" i="4" s="1"/>
  <c r="G743" i="4"/>
  <c r="I743" i="4" s="1"/>
  <c r="G775" i="4"/>
  <c r="I775" i="4" s="1"/>
  <c r="G807" i="4"/>
  <c r="I807" i="4" s="1"/>
  <c r="G871" i="4"/>
  <c r="I871" i="4" s="1"/>
  <c r="G967" i="4"/>
  <c r="I967" i="4" s="1"/>
  <c r="G1191" i="4"/>
  <c r="I1191" i="4" s="1"/>
  <c r="G1319" i="4"/>
  <c r="I1319" i="4" s="1"/>
  <c r="G1383" i="4"/>
  <c r="I1383" i="4" s="1"/>
  <c r="G1511" i="4"/>
  <c r="I1511" i="4" s="1"/>
  <c r="G1639" i="4"/>
  <c r="I1639" i="4" s="1"/>
  <c r="G1799" i="4"/>
  <c r="I1799" i="4" s="1"/>
  <c r="G2119" i="4"/>
  <c r="I2119" i="4" s="1"/>
  <c r="G2311" i="4"/>
  <c r="I2311" i="4" s="1"/>
  <c r="G2439" i="4"/>
  <c r="I2439" i="4" s="1"/>
  <c r="G6367" i="4"/>
  <c r="I6367" i="4" s="1"/>
  <c r="G3821" i="4"/>
  <c r="I3821" i="4" s="1"/>
  <c r="G4141" i="4"/>
  <c r="I4141" i="4" s="1"/>
  <c r="G4621" i="4"/>
  <c r="I4621" i="4" s="1"/>
  <c r="G4685" i="4"/>
  <c r="I4685" i="4" s="1"/>
  <c r="G3167" i="4"/>
  <c r="I3167" i="4" s="1"/>
  <c r="G3303" i="4"/>
  <c r="I3303" i="4" s="1"/>
  <c r="G4087" i="4"/>
  <c r="I4087" i="4" s="1"/>
  <c r="G4479" i="4"/>
  <c r="I4479" i="4" s="1"/>
  <c r="G3094" i="4"/>
  <c r="I3094" i="4" s="1"/>
  <c r="G3095" i="4"/>
  <c r="I3095" i="4" s="1"/>
  <c r="G3439" i="4"/>
  <c r="I3439" i="4" s="1"/>
  <c r="G3503" i="4"/>
  <c r="I3503" i="4" s="1"/>
  <c r="G3687" i="4"/>
  <c r="I3687" i="4" s="1"/>
  <c r="G3871" i="4"/>
  <c r="I3871" i="4" s="1"/>
  <c r="G4449" i="4"/>
  <c r="I4449" i="4" s="1"/>
  <c r="G4513" i="4"/>
  <c r="I4513" i="4" s="1"/>
  <c r="G5761" i="4"/>
  <c r="I5761" i="4" s="1"/>
  <c r="G5825" i="4"/>
  <c r="I5825" i="4" s="1"/>
  <c r="G4218" i="4"/>
  <c r="I4218" i="4" s="1"/>
  <c r="G4330" i="4"/>
  <c r="I4330" i="4" s="1"/>
  <c r="G3698" i="4"/>
  <c r="I3698" i="4" s="1"/>
  <c r="G4994" i="4"/>
  <c r="I4994" i="4" s="1"/>
  <c r="G5442" i="4"/>
  <c r="I5442" i="4" s="1"/>
  <c r="G576" i="4"/>
  <c r="I576" i="4" s="1"/>
  <c r="G1152" i="4"/>
  <c r="I1152" i="4" s="1"/>
  <c r="G1416" i="4"/>
  <c r="I1416" i="4" s="1"/>
  <c r="G2687" i="4"/>
  <c r="I2687" i="4" s="1"/>
  <c r="G2584" i="4"/>
  <c r="I2584" i="4" s="1"/>
  <c r="G2784" i="4"/>
  <c r="I2784" i="4" s="1"/>
  <c r="G5328" i="4"/>
  <c r="I5328" i="4" s="1"/>
  <c r="G648" i="4"/>
  <c r="I648" i="4" s="1"/>
  <c r="G2776" i="4"/>
  <c r="I2776" i="4" s="1"/>
  <c r="G3872" i="4"/>
  <c r="I3872" i="4" s="1"/>
  <c r="G440" i="4"/>
  <c r="I440" i="4" s="1"/>
  <c r="G896" i="4"/>
  <c r="I896" i="4" s="1"/>
  <c r="G2136" i="4"/>
  <c r="I2136" i="4" s="1"/>
  <c r="G2224" i="4"/>
  <c r="I2224" i="4" s="1"/>
  <c r="G5520" i="4"/>
  <c r="I5520" i="4" s="1"/>
  <c r="G904" i="4"/>
  <c r="I904" i="4" s="1"/>
  <c r="G3232" i="4"/>
  <c r="I3232" i="4" s="1"/>
  <c r="G3624" i="4"/>
  <c r="I3624" i="4" s="1"/>
  <c r="G6200" i="4"/>
  <c r="I6200" i="4" s="1"/>
  <c r="G2016" i="4"/>
  <c r="I2016" i="4" s="1"/>
  <c r="G4387" i="4"/>
  <c r="I4387" i="4" s="1"/>
  <c r="G4259" i="4"/>
  <c r="I4259" i="4" s="1"/>
  <c r="G4195" i="4"/>
  <c r="I4195" i="4" s="1"/>
  <c r="G4131" i="4"/>
  <c r="I4131" i="4" s="1"/>
  <c r="G4067" i="4"/>
  <c r="I4067" i="4" s="1"/>
  <c r="G3939" i="4"/>
  <c r="I3939" i="4" s="1"/>
  <c r="G4233" i="4"/>
  <c r="I4233" i="4" s="1"/>
  <c r="G4169" i="4"/>
  <c r="I4169" i="4" s="1"/>
  <c r="G3977" i="4"/>
  <c r="I3977" i="4" s="1"/>
  <c r="G3299" i="4"/>
  <c r="I3299" i="4" s="1"/>
  <c r="G3267" i="4"/>
  <c r="I3267" i="4" s="1"/>
  <c r="G3075" i="4"/>
  <c r="I3075" i="4" s="1"/>
  <c r="G2789" i="4"/>
  <c r="I2789" i="4" s="1"/>
  <c r="G2595" i="4"/>
  <c r="I2595" i="4" s="1"/>
  <c r="G5122" i="4"/>
  <c r="I5122" i="4" s="1"/>
  <c r="G5186" i="4"/>
  <c r="I5186" i="4" s="1"/>
  <c r="G5314" i="4"/>
  <c r="I5314" i="4" s="1"/>
  <c r="G824" i="4"/>
  <c r="I824" i="4" s="1"/>
  <c r="G5264" i="4"/>
  <c r="I5264" i="4" s="1"/>
  <c r="G5712" i="4"/>
  <c r="I5712" i="4" s="1"/>
  <c r="G1016" i="4"/>
  <c r="I1016" i="4" s="1"/>
  <c r="G1224" i="4"/>
  <c r="I1224" i="4" s="1"/>
  <c r="G1352" i="4"/>
  <c r="I1352" i="4" s="1"/>
  <c r="G1592" i="4"/>
  <c r="I1592" i="4" s="1"/>
  <c r="G2080" i="4"/>
  <c r="I2080" i="4" s="1"/>
  <c r="G3360" i="4"/>
  <c r="I3360" i="4" s="1"/>
  <c r="G3808" i="4"/>
  <c r="I3808" i="4" s="1"/>
  <c r="G5200" i="4"/>
  <c r="I5200" i="4" s="1"/>
  <c r="G504" i="4"/>
  <c r="I504" i="4" s="1"/>
  <c r="G1232" i="4"/>
  <c r="I1232" i="4" s="1"/>
  <c r="G1360" i="4"/>
  <c r="I1360" i="4" s="1"/>
  <c r="G1488" i="4"/>
  <c r="I1488" i="4" s="1"/>
  <c r="G1616" i="4"/>
  <c r="I1616" i="4" s="1"/>
  <c r="G2328" i="4"/>
  <c r="I2328" i="4" s="1"/>
  <c r="G2656" i="4"/>
  <c r="I2656" i="4" s="1"/>
  <c r="G2856" i="4"/>
  <c r="I2856" i="4" s="1"/>
  <c r="G3928" i="4"/>
  <c r="I3928" i="4" s="1"/>
  <c r="G520" i="4"/>
  <c r="I520" i="4" s="1"/>
  <c r="G632" i="4"/>
  <c r="I632" i="4" s="1"/>
  <c r="G3376" i="4"/>
  <c r="I3376" i="4" s="1"/>
  <c r="G3616" i="4"/>
  <c r="I3616" i="4" s="1"/>
  <c r="G4816" i="4"/>
  <c r="I4816" i="4" s="1"/>
  <c r="G2264" i="4"/>
  <c r="I2264" i="4" s="1"/>
  <c r="G2984" i="4"/>
  <c r="I2984" i="4" s="1"/>
  <c r="G6384" i="4"/>
  <c r="I6384" i="4" s="1"/>
  <c r="G6401" i="4"/>
  <c r="I6401" i="4" s="1"/>
  <c r="G5889" i="4"/>
  <c r="I5889" i="4" s="1"/>
  <c r="G6625" i="4"/>
  <c r="I6625" i="4" s="1"/>
  <c r="G6369" i="4"/>
  <c r="I6369" i="4" s="1"/>
  <c r="G6688" i="4"/>
  <c r="I6688" i="4" s="1"/>
  <c r="G6562" i="4"/>
  <c r="I6562" i="4" s="1"/>
  <c r="G6498" i="4"/>
  <c r="I6498" i="4" s="1"/>
  <c r="G6434" i="4"/>
  <c r="I6434" i="4" s="1"/>
  <c r="G6370" i="4"/>
  <c r="I6370" i="4" s="1"/>
  <c r="G6306" i="4"/>
  <c r="I6306" i="4" s="1"/>
  <c r="G5794" i="4"/>
  <c r="I5794" i="4" s="1"/>
  <c r="G5522" i="4"/>
  <c r="I5522" i="4" s="1"/>
  <c r="G5266" i="4"/>
  <c r="I5266" i="4" s="1"/>
  <c r="G5202" i="4"/>
  <c r="I5202" i="4" s="1"/>
  <c r="G5138" i="4"/>
  <c r="I5138" i="4" s="1"/>
  <c r="G3170" i="4"/>
  <c r="I3170" i="4" s="1"/>
  <c r="G4754" i="4"/>
  <c r="I4754" i="4" s="1"/>
  <c r="G4562" i="4"/>
  <c r="I4562" i="4" s="1"/>
  <c r="G5728" i="4"/>
  <c r="I5728" i="4" s="1"/>
  <c r="G5344" i="4"/>
  <c r="I5344" i="4" s="1"/>
  <c r="G4960" i="4"/>
  <c r="I4960" i="4" s="1"/>
  <c r="G4896" i="4"/>
  <c r="I4896" i="4" s="1"/>
  <c r="G4410" i="4"/>
  <c r="I4410" i="4" s="1"/>
  <c r="G4346" i="4"/>
  <c r="I4346" i="4" s="1"/>
  <c r="G3440" i="4"/>
  <c r="I3440" i="4" s="1"/>
  <c r="G2472" i="4"/>
  <c r="I2472" i="4" s="1"/>
  <c r="G2344" i="4"/>
  <c r="I2344" i="4" s="1"/>
  <c r="G1685" i="4"/>
  <c r="I1685" i="4" s="1"/>
  <c r="G1621" i="4"/>
  <c r="I1621" i="4" s="1"/>
  <c r="G1557" i="4"/>
  <c r="I1557" i="4" s="1"/>
  <c r="G192" i="4"/>
  <c r="I192" i="4" s="1"/>
  <c r="G3301" i="4"/>
  <c r="I3301" i="4" s="1"/>
  <c r="G6785" i="4"/>
  <c r="I6785" i="4" s="1"/>
  <c r="G6632" i="4"/>
  <c r="I6632" i="4" s="1"/>
  <c r="G6529" i="4"/>
  <c r="I6529" i="4" s="1"/>
  <c r="G6209" i="4"/>
  <c r="I6209" i="4" s="1"/>
  <c r="G5800" i="4"/>
  <c r="I5800" i="4" s="1"/>
  <c r="G6842" i="4"/>
  <c r="I6842" i="4" s="1"/>
  <c r="G6177" i="4"/>
  <c r="I6177" i="4" s="1"/>
  <c r="G6216" i="4"/>
  <c r="I6216" i="4" s="1"/>
  <c r="G5978" i="4"/>
  <c r="I5978" i="4" s="1"/>
  <c r="G5850" i="4"/>
  <c r="I5850" i="4" s="1"/>
  <c r="G5770" i="4"/>
  <c r="I5770" i="4" s="1"/>
  <c r="G5642" i="4"/>
  <c r="I5642" i="4" s="1"/>
  <c r="G5578" i="4"/>
  <c r="I5578" i="4" s="1"/>
  <c r="G5386" i="4"/>
  <c r="I5386" i="4" s="1"/>
  <c r="G5322" i="4"/>
  <c r="I5322" i="4" s="1"/>
  <c r="G5592" i="4"/>
  <c r="I5592" i="4" s="1"/>
  <c r="G5272" i="4"/>
  <c r="I5272" i="4" s="1"/>
  <c r="G4824" i="4"/>
  <c r="I4824" i="4" s="1"/>
  <c r="G4760" i="4"/>
  <c r="I4760" i="4" s="1"/>
  <c r="G4432" i="4"/>
  <c r="I4432" i="4" s="1"/>
  <c r="G4304" i="4"/>
  <c r="I4304" i="4" s="1"/>
  <c r="G3984" i="4"/>
  <c r="I3984" i="4" s="1"/>
  <c r="G3370" i="4"/>
  <c r="I3370" i="4" s="1"/>
  <c r="G4466" i="4"/>
  <c r="I4466" i="4" s="1"/>
  <c r="G4402" i="4"/>
  <c r="I4402" i="4" s="1"/>
  <c r="G4210" i="4"/>
  <c r="I4210" i="4" s="1"/>
  <c r="G3562" i="4"/>
  <c r="I3562" i="4" s="1"/>
  <c r="G3498" i="4"/>
  <c r="I3498" i="4" s="1"/>
  <c r="G3434" i="4"/>
  <c r="I3434" i="4" s="1"/>
  <c r="G3192" i="4"/>
  <c r="I3192" i="4" s="1"/>
  <c r="G3210" i="4"/>
  <c r="I3210" i="4" s="1"/>
  <c r="G3752" i="4"/>
  <c r="I3752" i="4" s="1"/>
  <c r="G3688" i="4"/>
  <c r="I3688" i="4" s="1"/>
  <c r="G2992" i="4"/>
  <c r="I2992" i="4" s="1"/>
  <c r="G2528" i="4"/>
  <c r="I2528" i="4" s="1"/>
  <c r="G1896" i="4"/>
  <c r="I1896" i="4" s="1"/>
  <c r="G1768" i="4"/>
  <c r="I1768" i="4" s="1"/>
  <c r="G1704" i="4"/>
  <c r="I1704" i="4" s="1"/>
  <c r="G6658" i="4"/>
  <c r="I6658" i="4" s="1"/>
  <c r="G6017" i="4"/>
  <c r="I6017" i="4" s="1"/>
  <c r="G6906" i="4"/>
  <c r="I6906" i="4" s="1"/>
  <c r="G6497" i="4"/>
  <c r="I6497" i="4" s="1"/>
  <c r="G5985" i="4"/>
  <c r="I5985" i="4" s="1"/>
  <c r="G6849" i="4"/>
  <c r="I6849" i="4" s="1"/>
  <c r="G6024" i="4"/>
  <c r="I6024" i="4" s="1"/>
  <c r="G5842" i="4"/>
  <c r="I5842" i="4" s="1"/>
  <c r="G4610" i="4"/>
  <c r="I4610" i="4" s="1"/>
  <c r="G5584" i="4"/>
  <c r="I5584" i="4" s="1"/>
  <c r="G5824" i="4"/>
  <c r="I5824" i="4" s="1"/>
  <c r="G6400" i="4"/>
  <c r="I6400" i="4" s="1"/>
  <c r="G6337" i="4"/>
  <c r="I6337" i="4" s="1"/>
  <c r="G6168" i="4"/>
  <c r="I6168" i="4" s="1"/>
  <c r="G6689" i="4"/>
  <c r="I6689" i="4" s="1"/>
  <c r="G6305" i="4"/>
  <c r="I6305" i="4" s="1"/>
  <c r="G6840" i="4"/>
  <c r="I6840" i="4" s="1"/>
  <c r="G6362" i="4"/>
  <c r="I6362" i="4" s="1"/>
  <c r="G6538" i="4"/>
  <c r="I6538" i="4" s="1"/>
  <c r="G6474" i="4"/>
  <c r="I6474" i="4" s="1"/>
  <c r="G6410" i="4"/>
  <c r="I6410" i="4" s="1"/>
  <c r="G6346" i="4"/>
  <c r="I6346" i="4" s="1"/>
  <c r="G6282" i="4"/>
  <c r="I6282" i="4" s="1"/>
  <c r="G6218" i="4"/>
  <c r="I6218" i="4" s="1"/>
  <c r="G6154" i="4"/>
  <c r="I6154" i="4" s="1"/>
  <c r="G6026" i="4"/>
  <c r="I6026" i="4" s="1"/>
  <c r="G5962" i="4"/>
  <c r="I5962" i="4" s="1"/>
  <c r="G4858" i="4"/>
  <c r="I4858" i="4" s="1"/>
  <c r="G4794" i="4"/>
  <c r="I4794" i="4" s="1"/>
  <c r="G4666" i="4"/>
  <c r="I4666" i="4" s="1"/>
  <c r="G5384" i="4"/>
  <c r="I5384" i="4" s="1"/>
  <c r="G5192" i="4"/>
  <c r="I5192" i="4" s="1"/>
  <c r="G4872" i="4"/>
  <c r="I4872" i="4" s="1"/>
  <c r="G4616" i="4"/>
  <c r="I4616" i="4" s="1"/>
  <c r="G4224" i="4"/>
  <c r="I4224" i="4" s="1"/>
  <c r="G3306" i="4"/>
  <c r="I3306" i="4" s="1"/>
  <c r="G4249" i="4"/>
  <c r="I4249" i="4" s="1"/>
  <c r="G4185" i="4"/>
  <c r="I4185" i="4" s="1"/>
  <c r="G4121" i="4"/>
  <c r="I4121" i="4" s="1"/>
  <c r="G4057" i="4"/>
  <c r="I4057" i="4" s="1"/>
  <c r="G3993" i="4"/>
  <c r="I3993" i="4" s="1"/>
  <c r="G3929" i="4"/>
  <c r="I3929" i="4" s="1"/>
  <c r="G2995" i="4"/>
  <c r="I2995" i="4" s="1"/>
  <c r="G3802" i="4"/>
  <c r="I3802" i="4" s="1"/>
  <c r="G3738" i="4"/>
  <c r="I3738" i="4" s="1"/>
  <c r="G3338" i="4"/>
  <c r="I3338" i="4" s="1"/>
  <c r="G3544" i="4"/>
  <c r="I3544" i="4" s="1"/>
  <c r="G3312" i="4"/>
  <c r="I3312" i="4" s="1"/>
  <c r="G2649" i="4"/>
  <c r="I2649" i="4" s="1"/>
  <c r="G2773" i="4"/>
  <c r="I2773" i="4" s="1"/>
  <c r="G3040" i="4"/>
  <c r="I3040" i="4" s="1"/>
  <c r="G1690" i="4"/>
  <c r="I1690" i="4" s="1"/>
  <c r="G2201" i="4"/>
  <c r="I2201" i="4" s="1"/>
  <c r="G2099" i="4"/>
  <c r="I2099" i="4" s="1"/>
  <c r="G2202" i="4"/>
  <c r="I2202" i="4" s="1"/>
  <c r="G2138" i="4"/>
  <c r="I2138" i="4" s="1"/>
  <c r="G2074" i="4"/>
  <c r="I2074" i="4" s="1"/>
  <c r="G2010" i="4"/>
  <c r="I2010" i="4" s="1"/>
  <c r="G1946" i="4"/>
  <c r="I1946" i="4" s="1"/>
  <c r="G1882" i="4"/>
  <c r="I1882" i="4" s="1"/>
  <c r="G1818" i="4"/>
  <c r="I1818" i="4" s="1"/>
  <c r="G1754" i="4"/>
  <c r="I1754" i="4" s="1"/>
  <c r="G1725" i="4"/>
  <c r="I1725" i="4" s="1"/>
  <c r="G4642" i="4"/>
  <c r="I4642" i="4" s="1"/>
  <c r="G2535" i="4"/>
  <c r="I2535" i="4" s="1"/>
  <c r="G3237" i="4"/>
  <c r="I3237" i="4" s="1"/>
  <c r="G3045" i="4"/>
  <c r="I3045" i="4" s="1"/>
  <c r="G6636" i="4"/>
  <c r="I6636" i="4" s="1"/>
  <c r="G6508" i="4"/>
  <c r="I6508" i="4" s="1"/>
  <c r="G6781" i="4"/>
  <c r="I6781" i="4" s="1"/>
  <c r="G6333" i="4"/>
  <c r="I6333" i="4" s="1"/>
  <c r="G6205" i="4"/>
  <c r="I6205" i="4" s="1"/>
  <c r="G4983" i="4"/>
  <c r="I4983" i="4" s="1"/>
  <c r="G4855" i="4"/>
  <c r="I4855" i="4" s="1"/>
  <c r="G4727" i="4"/>
  <c r="I4727" i="4" s="1"/>
  <c r="G5702" i="4"/>
  <c r="I5702" i="4" s="1"/>
  <c r="G5574" i="4"/>
  <c r="I5574" i="4" s="1"/>
  <c r="G5382" i="4"/>
  <c r="I5382" i="4" s="1"/>
  <c r="G5254" i="4"/>
  <c r="I5254" i="4" s="1"/>
  <c r="G5126" i="4"/>
  <c r="I5126" i="4" s="1"/>
  <c r="G4934" i="4"/>
  <c r="I4934" i="4" s="1"/>
  <c r="G4806" i="4"/>
  <c r="I4806" i="4" s="1"/>
  <c r="G5037" i="4"/>
  <c r="I5037" i="4" s="1"/>
  <c r="G4973" i="4"/>
  <c r="I4973" i="4" s="1"/>
  <c r="G4717" i="4"/>
  <c r="I4717" i="4" s="1"/>
  <c r="G5628" i="4"/>
  <c r="I5628" i="4" s="1"/>
  <c r="G4485" i="4"/>
  <c r="I4485" i="4" s="1"/>
  <c r="G4421" i="4"/>
  <c r="I4421" i="4" s="1"/>
  <c r="G4357" i="4"/>
  <c r="I4357" i="4" s="1"/>
  <c r="G4293" i="4"/>
  <c r="I4293" i="4" s="1"/>
  <c r="G4229" i="4"/>
  <c r="I4229" i="4" s="1"/>
  <c r="G4165" i="4"/>
  <c r="I4165" i="4" s="1"/>
  <c r="G4101" i="4"/>
  <c r="I4101" i="4" s="1"/>
  <c r="G4037" i="4"/>
  <c r="I4037" i="4" s="1"/>
  <c r="G4042" i="4"/>
  <c r="I4042" i="4" s="1"/>
  <c r="G3522" i="4"/>
  <c r="I3522" i="4" s="1"/>
  <c r="G3646" i="4"/>
  <c r="I3646" i="4" s="1"/>
  <c r="G1824" i="4"/>
  <c r="I1824" i="4" s="1"/>
  <c r="G1290" i="4"/>
  <c r="I1290" i="4" s="1"/>
  <c r="G6905" i="4"/>
  <c r="I6905" i="4" s="1"/>
  <c r="G6223" i="4"/>
  <c r="I6223" i="4" s="1"/>
  <c r="G3365" i="4"/>
  <c r="I3365" i="4" s="1"/>
  <c r="G6555" i="4"/>
  <c r="I6555" i="4" s="1"/>
  <c r="G6695" i="4"/>
  <c r="I6695" i="4" s="1"/>
  <c r="G6855" i="4"/>
  <c r="I6855" i="4" s="1"/>
  <c r="G4857" i="4"/>
  <c r="I4857" i="4" s="1"/>
  <c r="G5605" i="4"/>
  <c r="I5605" i="4" s="1"/>
  <c r="G5349" i="4"/>
  <c r="I5349" i="4" s="1"/>
  <c r="G4953" i="4"/>
  <c r="I4953" i="4" s="1"/>
  <c r="G3943" i="4"/>
  <c r="I3943" i="4" s="1"/>
  <c r="G4834" i="4"/>
  <c r="I4834" i="4" s="1"/>
  <c r="G5047" i="4"/>
  <c r="I5047" i="4" s="1"/>
  <c r="G5766" i="4"/>
  <c r="I5766" i="4" s="1"/>
  <c r="G5510" i="4"/>
  <c r="I5510" i="4" s="1"/>
  <c r="G4998" i="4"/>
  <c r="I4998" i="4" s="1"/>
  <c r="G3973" i="4"/>
  <c r="I3973" i="4" s="1"/>
  <c r="G4490" i="4"/>
  <c r="I4490" i="4" s="1"/>
  <c r="G3906" i="4"/>
  <c r="I3906" i="4" s="1"/>
  <c r="G3586" i="4"/>
  <c r="I3586" i="4" s="1"/>
  <c r="G3394" i="4"/>
  <c r="I3394" i="4" s="1"/>
  <c r="G3135" i="4"/>
  <c r="I3135" i="4" s="1"/>
  <c r="G5497" i="4"/>
  <c r="I5497" i="4" s="1"/>
  <c r="G6796" i="4"/>
  <c r="I6796" i="4" s="1"/>
  <c r="G6732" i="4"/>
  <c r="I6732" i="4" s="1"/>
  <c r="G6719" i="4"/>
  <c r="I6719" i="4" s="1"/>
  <c r="G6860" i="4"/>
  <c r="I6860" i="4" s="1"/>
  <c r="G6457" i="4"/>
  <c r="I6457" i="4" s="1"/>
  <c r="G6119" i="4"/>
  <c r="I6119" i="4" s="1"/>
  <c r="G5945" i="4"/>
  <c r="I5945" i="4" s="1"/>
  <c r="G5721" i="4"/>
  <c r="I5721" i="4" s="1"/>
  <c r="G5305" i="4"/>
  <c r="I5305" i="4" s="1"/>
  <c r="G4793" i="4"/>
  <c r="I4793" i="4" s="1"/>
  <c r="G3461" i="4"/>
  <c r="I3461" i="4" s="1"/>
  <c r="G2565" i="4"/>
  <c r="I2565" i="4" s="1"/>
  <c r="G5849" i="4"/>
  <c r="I5849" i="4" s="1"/>
  <c r="G5341" i="4"/>
  <c r="I5341" i="4" s="1"/>
  <c r="G6527" i="4"/>
  <c r="I6527" i="4" s="1"/>
  <c r="G6137" i="4"/>
  <c r="I6137" i="4" s="1"/>
  <c r="G6841" i="4"/>
  <c r="I6841" i="4" s="1"/>
  <c r="G6651" i="4"/>
  <c r="I6651" i="4" s="1"/>
  <c r="G6713" i="4"/>
  <c r="I6713" i="4" s="1"/>
  <c r="G6845" i="4"/>
  <c r="I6845" i="4" s="1"/>
  <c r="G5949" i="4"/>
  <c r="I5949" i="4" s="1"/>
  <c r="G4898" i="4"/>
  <c r="I4898" i="4" s="1"/>
  <c r="G4919" i="4"/>
  <c r="I4919" i="4" s="1"/>
  <c r="G4183" i="4"/>
  <c r="I4183" i="4" s="1"/>
  <c r="G5638" i="4"/>
  <c r="I5638" i="4" s="1"/>
  <c r="G5446" i="4"/>
  <c r="I5446" i="4" s="1"/>
  <c r="G5318" i="4"/>
  <c r="I5318" i="4" s="1"/>
  <c r="G5190" i="4"/>
  <c r="I5190" i="4" s="1"/>
  <c r="G5062" i="4"/>
  <c r="I5062" i="4" s="1"/>
  <c r="G3458" i="4"/>
  <c r="I3458" i="4" s="1"/>
  <c r="G3071" i="4"/>
  <c r="I3071" i="4" s="1"/>
  <c r="G2879" i="4"/>
  <c r="I2879" i="4" s="1"/>
  <c r="G2471" i="4"/>
  <c r="I2471" i="4" s="1"/>
  <c r="G6604" i="4"/>
  <c r="I6604" i="4" s="1"/>
  <c r="G6553" i="4"/>
  <c r="I6553" i="4" s="1"/>
  <c r="G5913" i="4"/>
  <c r="I5913" i="4" s="1"/>
  <c r="G5533" i="4"/>
  <c r="I5533" i="4" s="1"/>
  <c r="G6709" i="4"/>
  <c r="I6709" i="4" s="1"/>
  <c r="G6581" i="4"/>
  <c r="I6581" i="4" s="1"/>
  <c r="G3109" i="4"/>
  <c r="I3109" i="4" s="1"/>
  <c r="G2917" i="4"/>
  <c r="I2917" i="4" s="1"/>
  <c r="G2480" i="4"/>
  <c r="I2480" i="4" s="1"/>
  <c r="G2168" i="4"/>
  <c r="I2168" i="4" s="1"/>
  <c r="G1784" i="4"/>
  <c r="I1784" i="4" s="1"/>
  <c r="G1104" i="4"/>
  <c r="I1104" i="4" s="1"/>
  <c r="G6880" i="4"/>
  <c r="I6880" i="4" s="1"/>
  <c r="G6408" i="4"/>
  <c r="I6408" i="4" s="1"/>
  <c r="G6818" i="4"/>
  <c r="I6818" i="4" s="1"/>
  <c r="G6754" i="4"/>
  <c r="I6754" i="4" s="1"/>
  <c r="G6690" i="4"/>
  <c r="I6690" i="4" s="1"/>
  <c r="G5778" i="4"/>
  <c r="I5778" i="4" s="1"/>
  <c r="G5650" i="4"/>
  <c r="I5650" i="4" s="1"/>
  <c r="G5586" i="4"/>
  <c r="I5586" i="4" s="1"/>
  <c r="G5536" i="4"/>
  <c r="I5536" i="4" s="1"/>
  <c r="G5472" i="4"/>
  <c r="I5472" i="4" s="1"/>
  <c r="G5024" i="4"/>
  <c r="I5024" i="4" s="1"/>
  <c r="G4768" i="4"/>
  <c r="I4768" i="4" s="1"/>
  <c r="G4704" i="4"/>
  <c r="I4704" i="4" s="1"/>
  <c r="G4576" i="4"/>
  <c r="I4576" i="4" s="1"/>
  <c r="G6416" i="4"/>
  <c r="I6416" i="4" s="1"/>
  <c r="G6247" i="4"/>
  <c r="I6247" i="4" s="1"/>
  <c r="G5904" i="4"/>
  <c r="I5904" i="4" s="1"/>
  <c r="G2853" i="4"/>
  <c r="I2853" i="4" s="1"/>
  <c r="G2736" i="4"/>
  <c r="I2736" i="4" s="1"/>
  <c r="G2544" i="4"/>
  <c r="I2544" i="4" s="1"/>
  <c r="G2416" i="4"/>
  <c r="I2416" i="4" s="1"/>
  <c r="G1912" i="4"/>
  <c r="I1912" i="4" s="1"/>
  <c r="G1720" i="4"/>
  <c r="I1720" i="4" s="1"/>
  <c r="G1680" i="4"/>
  <c r="I1680" i="4" s="1"/>
  <c r="G1376" i="4"/>
  <c r="I1376" i="4" s="1"/>
  <c r="G976" i="4"/>
  <c r="I976" i="4" s="1"/>
  <c r="G5970" i="4"/>
  <c r="I5970" i="4" s="1"/>
  <c r="G3173" i="4"/>
  <c r="I3173" i="4" s="1"/>
  <c r="G2981" i="4"/>
  <c r="I2981" i="4" s="1"/>
  <c r="G2104" i="4"/>
  <c r="I2104" i="4" s="1"/>
  <c r="G1504" i="4"/>
  <c r="I1504" i="4" s="1"/>
  <c r="G552" i="4"/>
  <c r="I552" i="4" s="1"/>
  <c r="G6360" i="4"/>
  <c r="I6360" i="4" s="1"/>
  <c r="G6640" i="4"/>
  <c r="I6640" i="4" s="1"/>
  <c r="G6890" i="4"/>
  <c r="I6890" i="4" s="1"/>
  <c r="G6136" i="4"/>
  <c r="I6136" i="4" s="1"/>
  <c r="G1891" i="4"/>
  <c r="I1891" i="4" s="1"/>
  <c r="G2778" i="4"/>
  <c r="I2778" i="4" s="1"/>
  <c r="G2249" i="4"/>
  <c r="I2249" i="4" s="1"/>
  <c r="G1731" i="4"/>
  <c r="I1731" i="4" s="1"/>
  <c r="G2250" i="4"/>
  <c r="I2250" i="4" s="1"/>
  <c r="G2122" i="4"/>
  <c r="I2122" i="4" s="1"/>
  <c r="G2058" i="4"/>
  <c r="I2058" i="4" s="1"/>
  <c r="G1930" i="4"/>
  <c r="I1930" i="4" s="1"/>
  <c r="G1866" i="4"/>
  <c r="I1866" i="4" s="1"/>
  <c r="G1802" i="4"/>
  <c r="I1802" i="4" s="1"/>
  <c r="G1738" i="4"/>
  <c r="I1738" i="4" s="1"/>
  <c r="G1443" i="4"/>
  <c r="I1443" i="4" s="1"/>
  <c r="G1610" i="4"/>
  <c r="I1610" i="4" s="1"/>
  <c r="G965" i="4"/>
  <c r="I965" i="4" s="1"/>
  <c r="G899" i="4"/>
  <c r="I899" i="4" s="1"/>
  <c r="G323" i="4"/>
  <c r="I323" i="4" s="1"/>
  <c r="G867" i="4"/>
  <c r="I867" i="4" s="1"/>
  <c r="G419" i="4"/>
  <c r="I419" i="4" s="1"/>
  <c r="G65" i="4"/>
  <c r="I65" i="4" s="1"/>
  <c r="G118" i="4"/>
  <c r="I118" i="4" s="1"/>
  <c r="G29" i="4"/>
  <c r="I29" i="4" s="1"/>
  <c r="G6551" i="4"/>
  <c r="I6551" i="4" s="1"/>
  <c r="G3845" i="4"/>
  <c r="I3845" i="4" s="1"/>
  <c r="G4274" i="4"/>
  <c r="I4274" i="4" s="1"/>
  <c r="G1093" i="4"/>
  <c r="I1093" i="4" s="1"/>
  <c r="G1027" i="4"/>
  <c r="I1027" i="4" s="1"/>
  <c r="G643" i="4"/>
  <c r="I643" i="4" s="1"/>
  <c r="G869" i="4"/>
  <c r="I869" i="4" s="1"/>
  <c r="G995" i="4"/>
  <c r="I995" i="4" s="1"/>
  <c r="G227" i="4"/>
  <c r="I227" i="4" s="1"/>
  <c r="G4345" i="4"/>
  <c r="I4345" i="4" s="1"/>
  <c r="G3843" i="4"/>
  <c r="I3843" i="4" s="1"/>
  <c r="G3779" i="4"/>
  <c r="I3779" i="4" s="1"/>
  <c r="G3715" i="4"/>
  <c r="I3715" i="4" s="1"/>
  <c r="G3651" i="4"/>
  <c r="I3651" i="4" s="1"/>
  <c r="G3587" i="4"/>
  <c r="I3587" i="4" s="1"/>
  <c r="G3523" i="4"/>
  <c r="I3523" i="4" s="1"/>
  <c r="G3459" i="4"/>
  <c r="I3459" i="4" s="1"/>
  <c r="G3395" i="4"/>
  <c r="I3395" i="4" s="1"/>
  <c r="G2979" i="4"/>
  <c r="I2979" i="4" s="1"/>
  <c r="G2947" i="4"/>
  <c r="I2947" i="4" s="1"/>
  <c r="G2633" i="4"/>
  <c r="I2633" i="4" s="1"/>
  <c r="G2601" i="4"/>
  <c r="I2601" i="4" s="1"/>
  <c r="G2723" i="4"/>
  <c r="I2723" i="4" s="1"/>
  <c r="G1763" i="4"/>
  <c r="I1763" i="4" s="1"/>
  <c r="G2314" i="4"/>
  <c r="I2314" i="4" s="1"/>
  <c r="G2115" i="4"/>
  <c r="I2115" i="4" s="1"/>
  <c r="G1315" i="4"/>
  <c r="I1315" i="4" s="1"/>
  <c r="G1539" i="4"/>
  <c r="I1539" i="4" s="1"/>
  <c r="G579" i="4"/>
  <c r="I579" i="4" s="1"/>
  <c r="G2275" i="4"/>
  <c r="I2275" i="4" s="1"/>
  <c r="G2467" i="4"/>
  <c r="I2467" i="4" s="1"/>
  <c r="G4581" i="4"/>
  <c r="I4581" i="4" s="1"/>
  <c r="G6431" i="4"/>
  <c r="I6431" i="4" s="1"/>
  <c r="G6587" i="4"/>
  <c r="I6587" i="4" s="1"/>
  <c r="G6502" i="4"/>
  <c r="I6502" i="4" s="1"/>
  <c r="G6438" i="4"/>
  <c r="I6438" i="4" s="1"/>
  <c r="G6310" i="4"/>
  <c r="I6310" i="4" s="1"/>
  <c r="G6182" i="4"/>
  <c r="I6182" i="4" s="1"/>
  <c r="G6054" i="4"/>
  <c r="I6054" i="4" s="1"/>
  <c r="G5926" i="4"/>
  <c r="I5926" i="4" s="1"/>
  <c r="G5798" i="4"/>
  <c r="I5798" i="4" s="1"/>
  <c r="G6566" i="4"/>
  <c r="I6566" i="4" s="1"/>
  <c r="G6374" i="4"/>
  <c r="I6374" i="4" s="1"/>
  <c r="G6246" i="4"/>
  <c r="I6246" i="4" s="1"/>
  <c r="G6118" i="4"/>
  <c r="I6118" i="4" s="1"/>
  <c r="G5990" i="4"/>
  <c r="I5990" i="4" s="1"/>
  <c r="G5862" i="4"/>
  <c r="I5862" i="4" s="1"/>
  <c r="G6444" i="4"/>
  <c r="I6444" i="4" s="1"/>
  <c r="G4698" i="4"/>
  <c r="I4698" i="4" s="1"/>
  <c r="G4591" i="4"/>
  <c r="I4591" i="4" s="1"/>
  <c r="G4119" i="4"/>
  <c r="I4119" i="4" s="1"/>
  <c r="G4517" i="4"/>
  <c r="I4517" i="4" s="1"/>
  <c r="G4473" i="4"/>
  <c r="I4473" i="4" s="1"/>
  <c r="G3834" i="4"/>
  <c r="I3834" i="4" s="1"/>
  <c r="G3234" i="4"/>
  <c r="I3234" i="4" s="1"/>
  <c r="G2935" i="4"/>
  <c r="I2935" i="4" s="1"/>
  <c r="G2335" i="4"/>
  <c r="I2335" i="4" s="1"/>
  <c r="G1641" i="4"/>
  <c r="I1641" i="4" s="1"/>
  <c r="G1513" i="4"/>
  <c r="I1513" i="4" s="1"/>
  <c r="G1385" i="4"/>
  <c r="I1385" i="4" s="1"/>
  <c r="G1193" i="4"/>
  <c r="I1193" i="4" s="1"/>
  <c r="G4376" i="4"/>
  <c r="I4376" i="4" s="1"/>
  <c r="G4120" i="4"/>
  <c r="I4120" i="4" s="1"/>
  <c r="G3696" i="4"/>
  <c r="I3696" i="4" s="1"/>
  <c r="G4889" i="4"/>
  <c r="I4889" i="4" s="1"/>
  <c r="G4463" i="4"/>
  <c r="I4463" i="4" s="1"/>
  <c r="G4655" i="4"/>
  <c r="I4655" i="4" s="1"/>
  <c r="G4527" i="4"/>
  <c r="I4527" i="4" s="1"/>
  <c r="G4901" i="4"/>
  <c r="I4901" i="4" s="1"/>
  <c r="G4645" i="4"/>
  <c r="I4645" i="4" s="1"/>
  <c r="G4409" i="4"/>
  <c r="I4409" i="4" s="1"/>
  <c r="G3770" i="4"/>
  <c r="I3770" i="4" s="1"/>
  <c r="G2999" i="4"/>
  <c r="I2999" i="4" s="1"/>
  <c r="G2207" i="4"/>
  <c r="I2207" i="4" s="1"/>
  <c r="G2783" i="4"/>
  <c r="I2783" i="4" s="1"/>
  <c r="G2399" i="4"/>
  <c r="I2399" i="4" s="1"/>
  <c r="G2271" i="4"/>
  <c r="I2271" i="4" s="1"/>
  <c r="G1577" i="4"/>
  <c r="I1577" i="4" s="1"/>
  <c r="G1449" i="4"/>
  <c r="I1449" i="4" s="1"/>
  <c r="G1321" i="4"/>
  <c r="I1321" i="4" s="1"/>
  <c r="G1257" i="4"/>
  <c r="I1257" i="4" s="1"/>
  <c r="G5720" i="4"/>
  <c r="I5720" i="4" s="1"/>
  <c r="G4888" i="4"/>
  <c r="I4888" i="4" s="1"/>
  <c r="G5294" i="4"/>
  <c r="I5294" i="4" s="1"/>
  <c r="G4496" i="4"/>
  <c r="I4496" i="4" s="1"/>
  <c r="G4048" i="4"/>
  <c r="I4048" i="4" s="1"/>
  <c r="G2681" i="4"/>
  <c r="I2681" i="4" s="1"/>
  <c r="G2233" i="4"/>
  <c r="I2233" i="4" s="1"/>
  <c r="G1689" i="4"/>
  <c r="I1689" i="4" s="1"/>
  <c r="G1625" i="4"/>
  <c r="I1625" i="4" s="1"/>
  <c r="G1561" i="4"/>
  <c r="I1561" i="4" s="1"/>
  <c r="G1497" i="4"/>
  <c r="I1497" i="4" s="1"/>
  <c r="G1433" i="4"/>
  <c r="I1433" i="4" s="1"/>
  <c r="G1369" i="4"/>
  <c r="I1369" i="4" s="1"/>
  <c r="G1305" i="4"/>
  <c r="I1305" i="4" s="1"/>
  <c r="G1241" i="4"/>
  <c r="I1241" i="4" s="1"/>
  <c r="G5834" i="4"/>
  <c r="I5834" i="4" s="1"/>
  <c r="G5498" i="4"/>
  <c r="I5498" i="4" s="1"/>
  <c r="G5434" i="4"/>
  <c r="I5434" i="4" s="1"/>
  <c r="G5370" i="4"/>
  <c r="I5370" i="4" s="1"/>
  <c r="G5242" i="4"/>
  <c r="I5242" i="4" s="1"/>
  <c r="G5256" i="4"/>
  <c r="I5256" i="4" s="1"/>
  <c r="G4808" i="4"/>
  <c r="I4808" i="4" s="1"/>
  <c r="G4480" i="4"/>
  <c r="I4480" i="4" s="1"/>
  <c r="G409" i="4"/>
  <c r="I409" i="4" s="1"/>
  <c r="G665" i="4"/>
  <c r="I665" i="4" s="1"/>
  <c r="G537" i="4"/>
  <c r="I537" i="4" s="1"/>
  <c r="G292" i="4"/>
  <c r="I292" i="4" s="1"/>
  <c r="G356" i="4"/>
  <c r="I356" i="4" s="1"/>
  <c r="G420" i="4"/>
  <c r="I420" i="4" s="1"/>
  <c r="G484" i="4"/>
  <c r="I484" i="4" s="1"/>
  <c r="G548" i="4"/>
  <c r="I548" i="4" s="1"/>
  <c r="G580" i="4"/>
  <c r="I580" i="4" s="1"/>
  <c r="G612" i="4"/>
  <c r="I612" i="4" s="1"/>
  <c r="G740" i="4"/>
  <c r="I740" i="4" s="1"/>
  <c r="G1196" i="4"/>
  <c r="I1196" i="4" s="1"/>
  <c r="G1748" i="4"/>
  <c r="I1748" i="4" s="1"/>
  <c r="G1812" i="4"/>
  <c r="I1812" i="4" s="1"/>
  <c r="G1876" i="4"/>
  <c r="I1876" i="4" s="1"/>
  <c r="G1940" i="4"/>
  <c r="I1940" i="4" s="1"/>
  <c r="G2004" i="4"/>
  <c r="I2004" i="4" s="1"/>
  <c r="G2068" i="4"/>
  <c r="I2068" i="4" s="1"/>
  <c r="G2132" i="4"/>
  <c r="I2132" i="4" s="1"/>
  <c r="G2172" i="4"/>
  <c r="I2172" i="4" s="1"/>
  <c r="G2364" i="4"/>
  <c r="I2364" i="4" s="1"/>
  <c r="G2428" i="4"/>
  <c r="I2428" i="4" s="1"/>
  <c r="G2556" i="4"/>
  <c r="I2556" i="4" s="1"/>
  <c r="G2620" i="4"/>
  <c r="I2620" i="4" s="1"/>
  <c r="G2684" i="4"/>
  <c r="I2684" i="4" s="1"/>
  <c r="G2812" i="4"/>
  <c r="I2812" i="4" s="1"/>
  <c r="G3132" i="4"/>
  <c r="I3132" i="4" s="1"/>
  <c r="G3324" i="4"/>
  <c r="I3324" i="4" s="1"/>
  <c r="G3452" i="4"/>
  <c r="I3452" i="4" s="1"/>
  <c r="G3932" i="4"/>
  <c r="I3932" i="4" s="1"/>
  <c r="G4124" i="4"/>
  <c r="I4124" i="4" s="1"/>
  <c r="G4252" i="4"/>
  <c r="I4252" i="4" s="1"/>
  <c r="G1492" i="4"/>
  <c r="I1492" i="4" s="1"/>
  <c r="G4380" i="4"/>
  <c r="I4380" i="4" s="1"/>
  <c r="G4572" i="4"/>
  <c r="I4572" i="4" s="1"/>
  <c r="G4700" i="4"/>
  <c r="I4700" i="4" s="1"/>
  <c r="G4764" i="4"/>
  <c r="I4764" i="4" s="1"/>
  <c r="G4828" i="4"/>
  <c r="I4828" i="4" s="1"/>
  <c r="G4956" i="4"/>
  <c r="I4956" i="4" s="1"/>
  <c r="G5020" i="4"/>
  <c r="I5020" i="4" s="1"/>
  <c r="G5084" i="4"/>
  <c r="I5084" i="4" s="1"/>
  <c r="G5148" i="4"/>
  <c r="I5148" i="4" s="1"/>
  <c r="G5212" i="4"/>
  <c r="I5212" i="4" s="1"/>
  <c r="G5276" i="4"/>
  <c r="I5276" i="4" s="1"/>
  <c r="G5340" i="4"/>
  <c r="I5340" i="4" s="1"/>
  <c r="G5404" i="4"/>
  <c r="I5404" i="4" s="1"/>
  <c r="G5468" i="4"/>
  <c r="I5468" i="4" s="1"/>
  <c r="G5532" i="4"/>
  <c r="I5532" i="4" s="1"/>
  <c r="G5596" i="4"/>
  <c r="I5596" i="4" s="1"/>
  <c r="G5724" i="4"/>
  <c r="I5724" i="4" s="1"/>
  <c r="G326" i="4"/>
  <c r="I326" i="4" s="1"/>
  <c r="G454" i="4"/>
  <c r="I454" i="4" s="1"/>
  <c r="G582" i="4"/>
  <c r="I582" i="4" s="1"/>
  <c r="G646" i="4"/>
  <c r="I646" i="4" s="1"/>
  <c r="G774" i="4"/>
  <c r="I774" i="4" s="1"/>
  <c r="G902" i="4"/>
  <c r="I902" i="4" s="1"/>
  <c r="G1030" i="4"/>
  <c r="I1030" i="4" s="1"/>
  <c r="G1158" i="4"/>
  <c r="I1158" i="4" s="1"/>
  <c r="G1318" i="4"/>
  <c r="I1318" i="4" s="1"/>
  <c r="G1446" i="4"/>
  <c r="I1446" i="4" s="1"/>
  <c r="G1678" i="4"/>
  <c r="I1678" i="4" s="1"/>
  <c r="G1710" i="4"/>
  <c r="I1710" i="4" s="1"/>
  <c r="G1774" i="4"/>
  <c r="I1774" i="4" s="1"/>
  <c r="G1838" i="4"/>
  <c r="I1838" i="4" s="1"/>
  <c r="G1910" i="4"/>
  <c r="I1910" i="4" s="1"/>
  <c r="G1974" i="4"/>
  <c r="I1974" i="4" s="1"/>
  <c r="G2166" i="4"/>
  <c r="I2166" i="4" s="1"/>
  <c r="G2230" i="4"/>
  <c r="I2230" i="4" s="1"/>
  <c r="G2358" i="4"/>
  <c r="I2358" i="4" s="1"/>
  <c r="G2422" i="4"/>
  <c r="I2422" i="4" s="1"/>
  <c r="G2550" i="4"/>
  <c r="I2550" i="4" s="1"/>
  <c r="G2750" i="4"/>
  <c r="I2750" i="4" s="1"/>
  <c r="G2846" i="4"/>
  <c r="I2846" i="4" s="1"/>
  <c r="G3030" i="4"/>
  <c r="I3030" i="4" s="1"/>
  <c r="G3214" i="4"/>
  <c r="I3214" i="4" s="1"/>
  <c r="G3286" i="4"/>
  <c r="I3286" i="4" s="1"/>
  <c r="G3358" i="4"/>
  <c r="I3358" i="4" s="1"/>
  <c r="G3502" i="4"/>
  <c r="I3502" i="4" s="1"/>
  <c r="G3614" i="4"/>
  <c r="I3614" i="4" s="1"/>
  <c r="G3678" i="4"/>
  <c r="I3678" i="4" s="1"/>
  <c r="G3742" i="4"/>
  <c r="I3742" i="4" s="1"/>
  <c r="G3806" i="4"/>
  <c r="I3806" i="4" s="1"/>
  <c r="G3966" i="4"/>
  <c r="I3966" i="4" s="1"/>
  <c r="G4582" i="4"/>
  <c r="I4582" i="4" s="1"/>
  <c r="G4710" i="4"/>
  <c r="I4710" i="4" s="1"/>
  <c r="G4838" i="4"/>
  <c r="I4838" i="4" s="1"/>
  <c r="G4902" i="4"/>
  <c r="I4902" i="4" s="1"/>
  <c r="G4966" i="4"/>
  <c r="I4966" i="4" s="1"/>
  <c r="G5094" i="4"/>
  <c r="I5094" i="4" s="1"/>
  <c r="G5158" i="4"/>
  <c r="I5158" i="4" s="1"/>
  <c r="G5286" i="4"/>
  <c r="I5286" i="4" s="1"/>
  <c r="G5350" i="4"/>
  <c r="I5350" i="4" s="1"/>
  <c r="G5542" i="4"/>
  <c r="I5542" i="4" s="1"/>
  <c r="G5670" i="4"/>
  <c r="I5670" i="4" s="1"/>
  <c r="G5734" i="4"/>
  <c r="I5734" i="4" s="1"/>
  <c r="G511" i="4"/>
  <c r="I511" i="4" s="1"/>
  <c r="G639" i="4"/>
  <c r="I639" i="4" s="1"/>
  <c r="G863" i="4"/>
  <c r="I863" i="4" s="1"/>
  <c r="G927" i="4"/>
  <c r="I927" i="4" s="1"/>
  <c r="G959" i="4"/>
  <c r="I959" i="4" s="1"/>
  <c r="G1055" i="4"/>
  <c r="I1055" i="4" s="1"/>
  <c r="G1087" i="4"/>
  <c r="I1087" i="4" s="1"/>
  <c r="G1215" i="4"/>
  <c r="I1215" i="4" s="1"/>
  <c r="G1279" i="4"/>
  <c r="I1279" i="4" s="1"/>
  <c r="G1407" i="4"/>
  <c r="I1407" i="4" s="1"/>
  <c r="G1535" i="4"/>
  <c r="I1535" i="4" s="1"/>
  <c r="G1663" i="4"/>
  <c r="I1663" i="4" s="1"/>
  <c r="G1727" i="4"/>
  <c r="I1727" i="4" s="1"/>
  <c r="G1791" i="4"/>
  <c r="I1791" i="4" s="1"/>
  <c r="G1919" i="4"/>
  <c r="I1919" i="4" s="1"/>
  <c r="G2047" i="4"/>
  <c r="I2047" i="4" s="1"/>
  <c r="G2111" i="4"/>
  <c r="I2111" i="4" s="1"/>
  <c r="G2175" i="4"/>
  <c r="I2175" i="4" s="1"/>
  <c r="G2367" i="4"/>
  <c r="I2367" i="4" s="1"/>
  <c r="G2431" i="4"/>
  <c r="I2431" i="4" s="1"/>
  <c r="G4813" i="4"/>
  <c r="I4813" i="4" s="1"/>
  <c r="G5005" i="4"/>
  <c r="I5005" i="4" s="1"/>
  <c r="G5069" i="4"/>
  <c r="I5069" i="4" s="1"/>
  <c r="G91" i="4"/>
  <c r="I91" i="4" s="1"/>
  <c r="G147" i="4"/>
  <c r="I147" i="4" s="1"/>
  <c r="G59" i="4"/>
  <c r="I59" i="4" s="1"/>
  <c r="G162" i="4"/>
  <c r="I162" i="4" s="1"/>
  <c r="G226" i="4"/>
  <c r="I226" i="4" s="1"/>
  <c r="G297" i="4"/>
  <c r="I297" i="4" s="1"/>
  <c r="G361" i="4"/>
  <c r="I361" i="4" s="1"/>
  <c r="G393" i="4"/>
  <c r="I393" i="4" s="1"/>
  <c r="G553" i="4"/>
  <c r="I553" i="4" s="1"/>
  <c r="G585" i="4"/>
  <c r="I585" i="4" s="1"/>
  <c r="G681" i="4"/>
  <c r="I681" i="4" s="1"/>
  <c r="G777" i="4"/>
  <c r="I777" i="4" s="1"/>
  <c r="G841" i="4"/>
  <c r="I841" i="4" s="1"/>
  <c r="G969" i="4"/>
  <c r="I969" i="4" s="1"/>
  <c r="G1097" i="4"/>
  <c r="I1097" i="4" s="1"/>
  <c r="G1161" i="4"/>
  <c r="I1161" i="4" s="1"/>
  <c r="G1225" i="4"/>
  <c r="I1225" i="4" s="1"/>
  <c r="G1289" i="4"/>
  <c r="I1289" i="4" s="1"/>
  <c r="G1353" i="4"/>
  <c r="I1353" i="4" s="1"/>
  <c r="G1481" i="4"/>
  <c r="I1481" i="4" s="1"/>
  <c r="G1545" i="4"/>
  <c r="I1545" i="4" s="1"/>
  <c r="G1609" i="4"/>
  <c r="I1609" i="4" s="1"/>
  <c r="G1737" i="4"/>
  <c r="I1737" i="4" s="1"/>
  <c r="G1801" i="4"/>
  <c r="I1801" i="4" s="1"/>
  <c r="G1865" i="4"/>
  <c r="I1865" i="4" s="1"/>
  <c r="G1993" i="4"/>
  <c r="I1993" i="4" s="1"/>
  <c r="G2121" i="4"/>
  <c r="I2121" i="4" s="1"/>
  <c r="G2185" i="4"/>
  <c r="I2185" i="4" s="1"/>
  <c r="G2281" i="4"/>
  <c r="I2281" i="4" s="1"/>
  <c r="G2345" i="4"/>
  <c r="I2345" i="4" s="1"/>
  <c r="G2409" i="4"/>
  <c r="I2409" i="4" s="1"/>
  <c r="G2473" i="4"/>
  <c r="I2473" i="4" s="1"/>
  <c r="G2569" i="4"/>
  <c r="I2569" i="4" s="1"/>
  <c r="G2761" i="4"/>
  <c r="I2761" i="4" s="1"/>
  <c r="G2953" i="4"/>
  <c r="I2953" i="4" s="1"/>
  <c r="G3017" i="4"/>
  <c r="I3017" i="4" s="1"/>
  <c r="G3081" i="4"/>
  <c r="I3081" i="4" s="1"/>
  <c r="G3145" i="4"/>
  <c r="I3145" i="4" s="1"/>
  <c r="G3209" i="4"/>
  <c r="I3209" i="4" s="1"/>
  <c r="G3273" i="4"/>
  <c r="I3273" i="4" s="1"/>
  <c r="G3337" i="4"/>
  <c r="I3337" i="4" s="1"/>
  <c r="G3433" i="4"/>
  <c r="I3433" i="4" s="1"/>
  <c r="G3497" i="4"/>
  <c r="I3497" i="4" s="1"/>
  <c r="G3561" i="4"/>
  <c r="I3561" i="4" s="1"/>
  <c r="G3625" i="4"/>
  <c r="I3625" i="4" s="1"/>
  <c r="G3689" i="4"/>
  <c r="I3689" i="4" s="1"/>
  <c r="G63" i="4"/>
  <c r="I63" i="4" s="1"/>
  <c r="G628" i="4"/>
  <c r="I628" i="4" s="1"/>
  <c r="G564" i="4"/>
  <c r="I564" i="4" s="1"/>
  <c r="G500" i="4"/>
  <c r="I500" i="4" s="1"/>
  <c r="G436" i="4"/>
  <c r="I436" i="4" s="1"/>
  <c r="G372" i="4"/>
  <c r="I372" i="4" s="1"/>
  <c r="G3909" i="4"/>
  <c r="I3909" i="4" s="1"/>
  <c r="G3941" i="4"/>
  <c r="I3941" i="4" s="1"/>
  <c r="G4069" i="4"/>
  <c r="I4069" i="4" s="1"/>
  <c r="G4133" i="4"/>
  <c r="I4133" i="4" s="1"/>
  <c r="G4197" i="4"/>
  <c r="I4197" i="4" s="1"/>
  <c r="G4389" i="4"/>
  <c r="I4389" i="4" s="1"/>
  <c r="G4453" i="4"/>
  <c r="I4453" i="4" s="1"/>
  <c r="G4749" i="4"/>
  <c r="I4749" i="4" s="1"/>
  <c r="G2711" i="4"/>
  <c r="I2711" i="4" s="1"/>
  <c r="G2751" i="4"/>
  <c r="I2751" i="4" s="1"/>
  <c r="G3231" i="4"/>
  <c r="I3231" i="4" s="1"/>
  <c r="G3559" i="4"/>
  <c r="I3559" i="4" s="1"/>
  <c r="G3695" i="4"/>
  <c r="I3695" i="4" s="1"/>
  <c r="G4151" i="4"/>
  <c r="I4151" i="4" s="1"/>
  <c r="G3183" i="4"/>
  <c r="I3183" i="4" s="1"/>
  <c r="G3423" i="4"/>
  <c r="I3423" i="4" s="1"/>
  <c r="G3551" i="4"/>
  <c r="I3551" i="4" s="1"/>
  <c r="G3679" i="4"/>
  <c r="I3679" i="4" s="1"/>
  <c r="G3743" i="4"/>
  <c r="I3743" i="4" s="1"/>
  <c r="G4047" i="4"/>
  <c r="I4047" i="4" s="1"/>
  <c r="G4567" i="4"/>
  <c r="I4567" i="4" s="1"/>
  <c r="G6649" i="4"/>
  <c r="I6649" i="4" s="1"/>
  <c r="G4738" i="4"/>
  <c r="I4738" i="4" s="1"/>
  <c r="G3330" i="4"/>
  <c r="I3330" i="4" s="1"/>
  <c r="G3554" i="4"/>
  <c r="I3554" i="4" s="1"/>
  <c r="G3753" i="4"/>
  <c r="I3753" i="4" s="1"/>
  <c r="G3817" i="4"/>
  <c r="I3817" i="4" s="1"/>
  <c r="G4385" i="4"/>
  <c r="I4385" i="4" s="1"/>
  <c r="G810" i="4"/>
  <c r="I810" i="4" s="1"/>
  <c r="G842" i="4"/>
  <c r="I842" i="4" s="1"/>
  <c r="G874" i="4"/>
  <c r="I874" i="4" s="1"/>
  <c r="G1066" i="4"/>
  <c r="I1066" i="4" s="1"/>
  <c r="G1386" i="4"/>
  <c r="I1386" i="4" s="1"/>
  <c r="G1450" i="4"/>
  <c r="I1450" i="4" s="1"/>
  <c r="G1514" i="4"/>
  <c r="I1514" i="4" s="1"/>
  <c r="G1578" i="4"/>
  <c r="I1578" i="4" s="1"/>
  <c r="G1642" i="4"/>
  <c r="I1642" i="4" s="1"/>
  <c r="G1674" i="4"/>
  <c r="I1674" i="4" s="1"/>
  <c r="G1834" i="4"/>
  <c r="I1834" i="4" s="1"/>
  <c r="G1962" i="4"/>
  <c r="I1962" i="4" s="1"/>
  <c r="G2026" i="4"/>
  <c r="I2026" i="4" s="1"/>
  <c r="G2090" i="4"/>
  <c r="I2090" i="4" s="1"/>
  <c r="G2154" i="4"/>
  <c r="I2154" i="4" s="1"/>
  <c r="G2282" i="4"/>
  <c r="I2282" i="4" s="1"/>
  <c r="G2346" i="4"/>
  <c r="I2346" i="4" s="1"/>
  <c r="G2482" i="4"/>
  <c r="I2482" i="4" s="1"/>
  <c r="G2610" i="4"/>
  <c r="I2610" i="4" s="1"/>
  <c r="G2674" i="4"/>
  <c r="I2674" i="4" s="1"/>
  <c r="G2746" i="4"/>
  <c r="I2746" i="4" s="1"/>
  <c r="G195" i="4"/>
  <c r="I195" i="4" s="1"/>
  <c r="G515" i="4"/>
  <c r="I515" i="4" s="1"/>
  <c r="G611" i="4"/>
  <c r="I611" i="4" s="1"/>
  <c r="G835" i="4"/>
  <c r="I835" i="4" s="1"/>
  <c r="G963" i="4"/>
  <c r="I963" i="4" s="1"/>
  <c r="G1155" i="4"/>
  <c r="I1155" i="4" s="1"/>
  <c r="G1283" i="4"/>
  <c r="I1283" i="4" s="1"/>
  <c r="G1347" i="4"/>
  <c r="I1347" i="4" s="1"/>
  <c r="G1411" i="4"/>
  <c r="I1411" i="4" s="1"/>
  <c r="G1475" i="4"/>
  <c r="I1475" i="4" s="1"/>
  <c r="G1667" i="4"/>
  <c r="I1667" i="4" s="1"/>
  <c r="G1859" i="4"/>
  <c r="I1859" i="4" s="1"/>
  <c r="G1923" i="4"/>
  <c r="I1923" i="4" s="1"/>
  <c r="G2051" i="4"/>
  <c r="I2051" i="4" s="1"/>
  <c r="G2083" i="4"/>
  <c r="I2083" i="4" s="1"/>
  <c r="G2211" i="4"/>
  <c r="I2211" i="4" s="1"/>
  <c r="G2243" i="4"/>
  <c r="I2243" i="4" s="1"/>
  <c r="G2371" i="4"/>
  <c r="I2371" i="4" s="1"/>
  <c r="G2435" i="4"/>
  <c r="I2435" i="4" s="1"/>
  <c r="G2499" i="4"/>
  <c r="I2499" i="4" s="1"/>
  <c r="G2659" i="4"/>
  <c r="I2659" i="4" s="1"/>
  <c r="G2883" i="4"/>
  <c r="I2883" i="4" s="1"/>
  <c r="G6809" i="4"/>
  <c r="I6809" i="4" s="1"/>
  <c r="G3363" i="4"/>
  <c r="I3363" i="4" s="1"/>
  <c r="G3619" i="4"/>
  <c r="I3619" i="4" s="1"/>
  <c r="G3811" i="4"/>
  <c r="I3811" i="4" s="1"/>
  <c r="G3907" i="4"/>
  <c r="I3907" i="4" s="1"/>
  <c r="G3971" i="4"/>
  <c r="I3971" i="4" s="1"/>
  <c r="G4099" i="4"/>
  <c r="I4099" i="4" s="1"/>
  <c r="G4347" i="4"/>
  <c r="I4347" i="4" s="1"/>
  <c r="G4475" i="4"/>
  <c r="I4475" i="4" s="1"/>
  <c r="G4715" i="4"/>
  <c r="I4715" i="4" s="1"/>
  <c r="G4779" i="4"/>
  <c r="I4779" i="4" s="1"/>
  <c r="G4843" i="4"/>
  <c r="I4843" i="4" s="1"/>
  <c r="G5099" i="4"/>
  <c r="I5099" i="4" s="1"/>
  <c r="G5163" i="4"/>
  <c r="I5163" i="4" s="1"/>
  <c r="G5227" i="4"/>
  <c r="I5227" i="4" s="1"/>
  <c r="G5291" i="4"/>
  <c r="I5291" i="4" s="1"/>
  <c r="G5355" i="4"/>
  <c r="I5355" i="4" s="1"/>
  <c r="G5483" i="4"/>
  <c r="I5483" i="4" s="1"/>
  <c r="G5547" i="4"/>
  <c r="I5547" i="4" s="1"/>
  <c r="G45" i="4"/>
  <c r="I45" i="4" s="1"/>
  <c r="G133" i="4"/>
  <c r="I133" i="4" s="1"/>
  <c r="G261" i="4"/>
  <c r="I261" i="4" s="1"/>
  <c r="G325" i="4"/>
  <c r="I325" i="4" s="1"/>
  <c r="G453" i="4"/>
  <c r="I453" i="4" s="1"/>
  <c r="G645" i="4"/>
  <c r="I645" i="4" s="1"/>
  <c r="G997" i="4"/>
  <c r="I997" i="4" s="1"/>
  <c r="G1029" i="4"/>
  <c r="I1029" i="4" s="1"/>
  <c r="G1189" i="4"/>
  <c r="I1189" i="4" s="1"/>
  <c r="G1477" i="4"/>
  <c r="I1477" i="4" s="1"/>
  <c r="G1605" i="4"/>
  <c r="I1605" i="4" s="1"/>
  <c r="G1669" i="4"/>
  <c r="I1669" i="4" s="1"/>
  <c r="G1701" i="4"/>
  <c r="I1701" i="4" s="1"/>
  <c r="G1829" i="4"/>
  <c r="I1829" i="4" s="1"/>
  <c r="G2213" i="4"/>
  <c r="I2213" i="4" s="1"/>
  <c r="G2437" i="4"/>
  <c r="I2437" i="4" s="1"/>
  <c r="G2629" i="4"/>
  <c r="I2629" i="4" s="1"/>
  <c r="G3013" i="4"/>
  <c r="I3013" i="4" s="1"/>
  <c r="G3269" i="4"/>
  <c r="I3269" i="4" s="1"/>
  <c r="G3621" i="4"/>
  <c r="I3621" i="4" s="1"/>
  <c r="G308" i="4"/>
  <c r="I308" i="4" s="1"/>
  <c r="G244" i="4"/>
  <c r="I244" i="4" s="1"/>
  <c r="G180" i="4"/>
  <c r="I180" i="4" s="1"/>
  <c r="G116" i="4"/>
  <c r="I116" i="4" s="1"/>
  <c r="G148" i="4"/>
  <c r="I148" i="4" s="1"/>
  <c r="G236" i="4"/>
  <c r="I236" i="4" s="1"/>
  <c r="G428" i="4"/>
  <c r="I428" i="4" s="1"/>
  <c r="G916" i="4"/>
  <c r="I916" i="4" s="1"/>
  <c r="G1204" i="4"/>
  <c r="I1204" i="4" s="1"/>
  <c r="G1532" i="4"/>
  <c r="I1532" i="4" s="1"/>
  <c r="G1596" i="4"/>
  <c r="I1596" i="4" s="1"/>
  <c r="G1660" i="4"/>
  <c r="I1660" i="4" s="1"/>
  <c r="G1692" i="4"/>
  <c r="I1692" i="4" s="1"/>
  <c r="G1788" i="4"/>
  <c r="I1788" i="4" s="1"/>
  <c r="G1852" i="4"/>
  <c r="I1852" i="4" s="1"/>
  <c r="G1916" i="4"/>
  <c r="I1916" i="4" s="1"/>
  <c r="G2180" i="4"/>
  <c r="I2180" i="4" s="1"/>
  <c r="G2244" i="4"/>
  <c r="I2244" i="4" s="1"/>
  <c r="G2340" i="4"/>
  <c r="I2340" i="4" s="1"/>
  <c r="G2404" i="4"/>
  <c r="I2404" i="4" s="1"/>
  <c r="G2596" i="4"/>
  <c r="I2596" i="4" s="1"/>
  <c r="G2660" i="4"/>
  <c r="I2660" i="4" s="1"/>
  <c r="G2788" i="4"/>
  <c r="I2788" i="4" s="1"/>
  <c r="G2884" i="4"/>
  <c r="I2884" i="4" s="1"/>
  <c r="G2948" i="4"/>
  <c r="I2948" i="4" s="1"/>
  <c r="G3012" i="4"/>
  <c r="I3012" i="4" s="1"/>
  <c r="G3204" i="4"/>
  <c r="I3204" i="4" s="1"/>
  <c r="G3268" i="4"/>
  <c r="I3268" i="4" s="1"/>
  <c r="G3396" i="4"/>
  <c r="I3396" i="4" s="1"/>
  <c r="G3460" i="4"/>
  <c r="I3460" i="4" s="1"/>
  <c r="G3588" i="4"/>
  <c r="I3588" i="4" s="1"/>
  <c r="G3780" i="4"/>
  <c r="I3780" i="4" s="1"/>
  <c r="G3844" i="4"/>
  <c r="I3844" i="4" s="1"/>
  <c r="G3908" i="4"/>
  <c r="I3908" i="4" s="1"/>
  <c r="G4484" i="4"/>
  <c r="I4484" i="4" s="1"/>
  <c r="G5156" i="4"/>
  <c r="I5156" i="4" s="1"/>
  <c r="G206" i="4"/>
  <c r="I206" i="4" s="1"/>
  <c r="G334" i="4"/>
  <c r="I334" i="4" s="1"/>
  <c r="G462" i="4"/>
  <c r="I462" i="4" s="1"/>
  <c r="G590" i="4"/>
  <c r="I590" i="4" s="1"/>
  <c r="G718" i="4"/>
  <c r="I718" i="4" s="1"/>
  <c r="G1038" i="4"/>
  <c r="I1038" i="4" s="1"/>
  <c r="G1166" i="4"/>
  <c r="I1166" i="4" s="1"/>
  <c r="G1358" i="4"/>
  <c r="I1358" i="4" s="1"/>
  <c r="G1614" i="4"/>
  <c r="I1614" i="4" s="1"/>
  <c r="G1982" i="4"/>
  <c r="I1982" i="4" s="1"/>
  <c r="G2046" i="4"/>
  <c r="I2046" i="4" s="1"/>
  <c r="G2110" i="4"/>
  <c r="I2110" i="4" s="1"/>
  <c r="G2174" i="4"/>
  <c r="I2174" i="4" s="1"/>
  <c r="G2302" i="4"/>
  <c r="I2302" i="4" s="1"/>
  <c r="G3110" i="4"/>
  <c r="I3110" i="4" s="1"/>
  <c r="G3150" i="4"/>
  <c r="I3150" i="4" s="1"/>
  <c r="G4342" i="4"/>
  <c r="I4342" i="4" s="1"/>
  <c r="G4518" i="4"/>
  <c r="I4518" i="4" s="1"/>
  <c r="G4782" i="4"/>
  <c r="I4782" i="4" s="1"/>
  <c r="G5486" i="4"/>
  <c r="I5486" i="4" s="1"/>
  <c r="G231" i="4"/>
  <c r="I231" i="4" s="1"/>
  <c r="G647" i="4"/>
  <c r="I647" i="4" s="1"/>
  <c r="G711" i="4"/>
  <c r="I711" i="4" s="1"/>
  <c r="G1575" i="4"/>
  <c r="I1575" i="4" s="1"/>
  <c r="G1735" i="4"/>
  <c r="I1735" i="4" s="1"/>
  <c r="G1863" i="4"/>
  <c r="I1863" i="4" s="1"/>
  <c r="G1927" i="4"/>
  <c r="I1927" i="4" s="1"/>
  <c r="G1991" i="4"/>
  <c r="I1991" i="4" s="1"/>
  <c r="G2183" i="4"/>
  <c r="I2183" i="4" s="1"/>
  <c r="G2247" i="4"/>
  <c r="I2247" i="4" s="1"/>
  <c r="G2375" i="4"/>
  <c r="I2375" i="4" s="1"/>
  <c r="G4557" i="4"/>
  <c r="I4557" i="4" s="1"/>
  <c r="G5197" i="4"/>
  <c r="I5197" i="4" s="1"/>
  <c r="G2759" i="4"/>
  <c r="I2759" i="4" s="1"/>
  <c r="G3239" i="4"/>
  <c r="I3239" i="4" s="1"/>
  <c r="G2583" i="4"/>
  <c r="I2583" i="4" s="1"/>
  <c r="G2911" i="4"/>
  <c r="I2911" i="4" s="1"/>
  <c r="G4895" i="4"/>
  <c r="I4895" i="4" s="1"/>
  <c r="G324" i="4"/>
  <c r="I324" i="4" s="1"/>
  <c r="G6523" i="4"/>
  <c r="I6523" i="4" s="1"/>
  <c r="G705" i="4"/>
  <c r="I705" i="4" s="1"/>
  <c r="G1531" i="4"/>
  <c r="I1531" i="4" s="1"/>
  <c r="G411" i="4"/>
  <c r="I411" i="4" s="1"/>
  <c r="G1149" i="4"/>
  <c r="I1149" i="4" s="1"/>
  <c r="G315" i="4"/>
  <c r="I315" i="4" s="1"/>
  <c r="G797" i="4"/>
  <c r="I797" i="4" s="1"/>
  <c r="G733" i="4"/>
  <c r="I733" i="4" s="1"/>
  <c r="G4604" i="4"/>
  <c r="I4604" i="4" s="1"/>
  <c r="G1281" i="4"/>
  <c r="I1281" i="4" s="1"/>
  <c r="G1053" i="4"/>
  <c r="I1053" i="4" s="1"/>
  <c r="G2237" i="4"/>
  <c r="I2237" i="4" s="1"/>
  <c r="G1917" i="4"/>
  <c r="I1917" i="4" s="1"/>
  <c r="G3849" i="4"/>
  <c r="I3849" i="4" s="1"/>
  <c r="G1034" i="4"/>
  <c r="I1034" i="4" s="1"/>
  <c r="G2642" i="4"/>
  <c r="I2642" i="4" s="1"/>
  <c r="G2179" i="4"/>
  <c r="I2179" i="4" s="1"/>
  <c r="G2075" i="4"/>
  <c r="I2075" i="4" s="1"/>
  <c r="G2045" i="4"/>
  <c r="I2045" i="4" s="1"/>
  <c r="G2939" i="4"/>
  <c r="I2939" i="4" s="1"/>
  <c r="G2557" i="4"/>
  <c r="I2557" i="4" s="1"/>
  <c r="G2813" i="4"/>
  <c r="I2813" i="4" s="1"/>
  <c r="G2107" i="4"/>
  <c r="I2107" i="4" s="1"/>
  <c r="G2109" i="4"/>
  <c r="I2109" i="4" s="1"/>
  <c r="G1789" i="4"/>
  <c r="I1789" i="4" s="1"/>
  <c r="G3453" i="4"/>
  <c r="I3453" i="4" s="1"/>
  <c r="G1981" i="4"/>
  <c r="I1981" i="4" s="1"/>
  <c r="G3421" i="4"/>
  <c r="I3421" i="4" s="1"/>
  <c r="G2173" i="4"/>
  <c r="I2173" i="4" s="1"/>
  <c r="G1853" i="4"/>
  <c r="I1853" i="4" s="1"/>
  <c r="G669" i="4"/>
  <c r="I669" i="4" s="1"/>
  <c r="G605" i="4"/>
  <c r="I605" i="4" s="1"/>
  <c r="G477" i="4"/>
  <c r="I477" i="4" s="1"/>
  <c r="G413" i="4"/>
  <c r="I413" i="4" s="1"/>
  <c r="G221" i="4"/>
  <c r="I221" i="4" s="1"/>
  <c r="G157" i="4"/>
  <c r="I157" i="4" s="1"/>
  <c r="G60" i="4"/>
  <c r="I60" i="4" s="1"/>
  <c r="G80" i="4"/>
  <c r="I80" i="4" s="1"/>
  <c r="G4860" i="4"/>
  <c r="I4860" i="4" s="1"/>
  <c r="G5692" i="4"/>
  <c r="I5692" i="4" s="1"/>
  <c r="G3774" i="4"/>
  <c r="I3774" i="4" s="1"/>
  <c r="G4678" i="4"/>
  <c r="I4678" i="4" s="1"/>
  <c r="G767" i="4"/>
  <c r="I767" i="4" s="1"/>
  <c r="G6717" i="4"/>
  <c r="I6717" i="4" s="1"/>
  <c r="G6700" i="4"/>
  <c r="I6700" i="4" s="1"/>
  <c r="G4791" i="4"/>
  <c r="I4791" i="4" s="1"/>
  <c r="G3529" i="4"/>
  <c r="I3529" i="4" s="1"/>
  <c r="G1482" i="4"/>
  <c r="I1482" i="4" s="1"/>
  <c r="G457" i="4"/>
  <c r="I457" i="4" s="1"/>
  <c r="G1129" i="4"/>
  <c r="I1129" i="4" s="1"/>
  <c r="G1065" i="4"/>
  <c r="I1065" i="4" s="1"/>
  <c r="G1001" i="4"/>
  <c r="I1001" i="4" s="1"/>
  <c r="G937" i="4"/>
  <c r="I937" i="4" s="1"/>
  <c r="G873" i="4"/>
  <c r="I873" i="4" s="1"/>
  <c r="G809" i="4"/>
  <c r="I809" i="4" s="1"/>
  <c r="G745" i="4"/>
  <c r="I745" i="4" s="1"/>
  <c r="G113" i="4"/>
  <c r="I113" i="4" s="1"/>
  <c r="G136" i="4"/>
  <c r="I136" i="4" s="1"/>
  <c r="G73" i="4"/>
  <c r="I73" i="4" s="1"/>
  <c r="G769" i="4"/>
  <c r="I769" i="4" s="1"/>
  <c r="G833" i="4"/>
  <c r="I833" i="4" s="1"/>
  <c r="G897" i="4"/>
  <c r="I897" i="4" s="1"/>
  <c r="G961" i="4"/>
  <c r="I961" i="4" s="1"/>
  <c r="G1089" i="4"/>
  <c r="I1089" i="4" s="1"/>
  <c r="G1153" i="4"/>
  <c r="I1153" i="4" s="1"/>
  <c r="G1345" i="4"/>
  <c r="I1345" i="4" s="1"/>
  <c r="G1409" i="4"/>
  <c r="I1409" i="4" s="1"/>
  <c r="G1473" i="4"/>
  <c r="I1473" i="4" s="1"/>
  <c r="G1601" i="4"/>
  <c r="I1601" i="4" s="1"/>
  <c r="G2753" i="4"/>
  <c r="I2753" i="4" s="1"/>
  <c r="G285" i="4"/>
  <c r="I285" i="4" s="1"/>
  <c r="G15" i="4"/>
  <c r="I15" i="4" s="1"/>
  <c r="G54" i="4"/>
  <c r="I54" i="4" s="1"/>
  <c r="G132" i="4"/>
  <c r="I132" i="4" s="1"/>
  <c r="G18" i="4"/>
  <c r="I18" i="4" s="1"/>
  <c r="G516" i="4"/>
  <c r="I516" i="4" s="1"/>
  <c r="G2588" i="4"/>
  <c r="I2588" i="4" s="1"/>
  <c r="G3100" i="4"/>
  <c r="I3100" i="4" s="1"/>
  <c r="G6140" i="4"/>
  <c r="I6140" i="4" s="1"/>
  <c r="G43" i="4"/>
  <c r="I43" i="4" s="1"/>
  <c r="G210" i="4"/>
  <c r="I210" i="4" s="1"/>
  <c r="G545" i="4"/>
  <c r="I545" i="4" s="1"/>
  <c r="G1697" i="4"/>
  <c r="I1697" i="4" s="1"/>
  <c r="G1761" i="4"/>
  <c r="I1761" i="4" s="1"/>
  <c r="G2017" i="4"/>
  <c r="I2017" i="4" s="1"/>
  <c r="G1825" i="4"/>
  <c r="I1825" i="4" s="1"/>
  <c r="G349" i="4"/>
  <c r="I349" i="4" s="1"/>
  <c r="G541" i="4"/>
  <c r="I541" i="4" s="1"/>
  <c r="G3325" i="4"/>
  <c r="I3325" i="4" s="1"/>
  <c r="G2951" i="4"/>
  <c r="I2951" i="4" s="1"/>
  <c r="G5337" i="4"/>
  <c r="I5337" i="4" s="1"/>
  <c r="G4870" i="4"/>
  <c r="I4870" i="4" s="1"/>
  <c r="G4742" i="4"/>
  <c r="I4742" i="4" s="1"/>
  <c r="G4614" i="4"/>
  <c r="I4614" i="4" s="1"/>
  <c r="G4550" i="4"/>
  <c r="I4550" i="4" s="1"/>
  <c r="G5756" i="4"/>
  <c r="I5756" i="4" s="1"/>
  <c r="G5564" i="4"/>
  <c r="I5564" i="4" s="1"/>
  <c r="G5500" i="4"/>
  <c r="I5500" i="4" s="1"/>
  <c r="G5436" i="4"/>
  <c r="I5436" i="4" s="1"/>
  <c r="G5372" i="4"/>
  <c r="I5372" i="4" s="1"/>
  <c r="G5308" i="4"/>
  <c r="I5308" i="4" s="1"/>
  <c r="G5244" i="4"/>
  <c r="I5244" i="4" s="1"/>
  <c r="G5180" i="4"/>
  <c r="I5180" i="4" s="1"/>
  <c r="G5116" i="4"/>
  <c r="I5116" i="4" s="1"/>
  <c r="G5052" i="4"/>
  <c r="I5052" i="4" s="1"/>
  <c r="G4988" i="4"/>
  <c r="I4988" i="4" s="1"/>
  <c r="G4924" i="4"/>
  <c r="I4924" i="4" s="1"/>
  <c r="G4796" i="4"/>
  <c r="I4796" i="4" s="1"/>
  <c r="G4732" i="4"/>
  <c r="I4732" i="4" s="1"/>
  <c r="G4668" i="4"/>
  <c r="I4668" i="4" s="1"/>
  <c r="G4540" i="4"/>
  <c r="I4540" i="4" s="1"/>
  <c r="G4502" i="4"/>
  <c r="I4502" i="4" s="1"/>
  <c r="G4374" i="4"/>
  <c r="I4374" i="4" s="1"/>
  <c r="G3389" i="4"/>
  <c r="I3389" i="4" s="1"/>
  <c r="G4507" i="4"/>
  <c r="I4507" i="4" s="1"/>
  <c r="G4251" i="4"/>
  <c r="I4251" i="4" s="1"/>
  <c r="G3931" i="4"/>
  <c r="I3931" i="4" s="1"/>
  <c r="G4097" i="4"/>
  <c r="I4097" i="4" s="1"/>
  <c r="G3099" i="4"/>
  <c r="I3099" i="4" s="1"/>
  <c r="G3902" i="4"/>
  <c r="I3902" i="4" s="1"/>
  <c r="G3838" i="4"/>
  <c r="I3838" i="4" s="1"/>
  <c r="G3710" i="4"/>
  <c r="I3710" i="4" s="1"/>
  <c r="G2653" i="4"/>
  <c r="I2653" i="4" s="1"/>
  <c r="G2621" i="4"/>
  <c r="I2621" i="4" s="1"/>
  <c r="G2239" i="4"/>
  <c r="I2239" i="4" s="1"/>
  <c r="G3318" i="4"/>
  <c r="I3318" i="4" s="1"/>
  <c r="G3062" i="4"/>
  <c r="I3062" i="4" s="1"/>
  <c r="G2011" i="4"/>
  <c r="I2011" i="4" s="1"/>
  <c r="G2518" i="4"/>
  <c r="I2518" i="4" s="1"/>
  <c r="G2454" i="4"/>
  <c r="I2454" i="4" s="1"/>
  <c r="G2390" i="4"/>
  <c r="I2390" i="4" s="1"/>
  <c r="G2326" i="4"/>
  <c r="I2326" i="4" s="1"/>
  <c r="G2114" i="4"/>
  <c r="I2114" i="4" s="1"/>
  <c r="G1986" i="4"/>
  <c r="I1986" i="4" s="1"/>
  <c r="G1858" i="4"/>
  <c r="I1858" i="4" s="1"/>
  <c r="G1794" i="4"/>
  <c r="I1794" i="4" s="1"/>
  <c r="G2143" i="4"/>
  <c r="I2143" i="4" s="1"/>
  <c r="G2079" i="4"/>
  <c r="I2079" i="4" s="1"/>
  <c r="G2015" i="4"/>
  <c r="I2015" i="4" s="1"/>
  <c r="G1951" i="4"/>
  <c r="I1951" i="4" s="1"/>
  <c r="G1887" i="4"/>
  <c r="I1887" i="4" s="1"/>
  <c r="G1759" i="4"/>
  <c r="I1759" i="4" s="1"/>
  <c r="G1695" i="4"/>
  <c r="I1695" i="4" s="1"/>
  <c r="G1870" i="4"/>
  <c r="I1870" i="4" s="1"/>
  <c r="G1806" i="4"/>
  <c r="I1806" i="4" s="1"/>
  <c r="G1742" i="4"/>
  <c r="I1742" i="4" s="1"/>
  <c r="G1684" i="4"/>
  <c r="I1684" i="4" s="1"/>
  <c r="G1620" i="4"/>
  <c r="I1620" i="4" s="1"/>
  <c r="G1556" i="4"/>
  <c r="I1556" i="4" s="1"/>
  <c r="G1428" i="4"/>
  <c r="I1428" i="4" s="1"/>
  <c r="G1364" i="4"/>
  <c r="I1364" i="4" s="1"/>
  <c r="G1300" i="4"/>
  <c r="I1300" i="4" s="1"/>
  <c r="G1115" i="4"/>
  <c r="I1115" i="4" s="1"/>
  <c r="G1023" i="4"/>
  <c r="I1023" i="4" s="1"/>
  <c r="G957" i="4"/>
  <c r="I957" i="4" s="1"/>
  <c r="G891" i="4"/>
  <c r="I891" i="4" s="1"/>
  <c r="G131" i="4"/>
  <c r="I131" i="4" s="1"/>
  <c r="G251" i="4"/>
  <c r="I251" i="4" s="1"/>
  <c r="G667" i="4"/>
  <c r="I667" i="4" s="1"/>
  <c r="G539" i="4"/>
  <c r="I539" i="4" s="1"/>
  <c r="G174" i="4"/>
  <c r="I174" i="4" s="1"/>
  <c r="G2857" i="4"/>
  <c r="I2857" i="4" s="1"/>
  <c r="G355" i="4"/>
  <c r="I355" i="4" s="1"/>
  <c r="G4003" i="4"/>
  <c r="I4003" i="4" s="1"/>
  <c r="G2241" i="4"/>
  <c r="I2241" i="4" s="1"/>
  <c r="G1602" i="4"/>
  <c r="I1602" i="4" s="1"/>
  <c r="G1595" i="4"/>
  <c r="I1595" i="4" s="1"/>
  <c r="G989" i="4"/>
  <c r="I989" i="4" s="1"/>
  <c r="G1634" i="4"/>
  <c r="I1634" i="4" s="1"/>
  <c r="G2204" i="4"/>
  <c r="I2204" i="4" s="1"/>
  <c r="G3556" i="4"/>
  <c r="I3556" i="4" s="1"/>
  <c r="G5571" i="4"/>
  <c r="I5571" i="4" s="1"/>
  <c r="G5379" i="4"/>
  <c r="I5379" i="4" s="1"/>
  <c r="G5187" i="4"/>
  <c r="I5187" i="4" s="1"/>
  <c r="G4995" i="4"/>
  <c r="I4995" i="4" s="1"/>
  <c r="G4739" i="4"/>
  <c r="I4739" i="4" s="1"/>
  <c r="G4547" i="4"/>
  <c r="I4547" i="4" s="1"/>
  <c r="G3873" i="4"/>
  <c r="I3873" i="4" s="1"/>
  <c r="G3676" i="4"/>
  <c r="I3676" i="4" s="1"/>
  <c r="G3548" i="4"/>
  <c r="I3548" i="4" s="1"/>
  <c r="G3323" i="4"/>
  <c r="I3323" i="4" s="1"/>
  <c r="G3713" i="4"/>
  <c r="I3713" i="4" s="1"/>
  <c r="G3521" i="4"/>
  <c r="I3521" i="4" s="1"/>
  <c r="G3227" i="4"/>
  <c r="I3227" i="4" s="1"/>
  <c r="G2561" i="4"/>
  <c r="I2561" i="4" s="1"/>
  <c r="G3233" i="4"/>
  <c r="I3233" i="4" s="1"/>
  <c r="G3041" i="4"/>
  <c r="I3041" i="4" s="1"/>
  <c r="G2849" i="4"/>
  <c r="I2849" i="4" s="1"/>
  <c r="G2747" i="4"/>
  <c r="I2747" i="4" s="1"/>
  <c r="G3246" i="4"/>
  <c r="I3246" i="4" s="1"/>
  <c r="G2459" i="4"/>
  <c r="I2459" i="4" s="1"/>
  <c r="G2267" i="4"/>
  <c r="I2267" i="4" s="1"/>
  <c r="G2634" i="4"/>
  <c r="I2634" i="4" s="1"/>
  <c r="G2442" i="4"/>
  <c r="I2442" i="4" s="1"/>
  <c r="G2378" i="4"/>
  <c r="I2378" i="4" s="1"/>
  <c r="G2305" i="4"/>
  <c r="I2305" i="4" s="1"/>
  <c r="G5507" i="4"/>
  <c r="I5507" i="4" s="1"/>
  <c r="G5315" i="4"/>
  <c r="I5315" i="4" s="1"/>
  <c r="G5123" i="4"/>
  <c r="I5123" i="4" s="1"/>
  <c r="G4931" i="4"/>
  <c r="I4931" i="4" s="1"/>
  <c r="G4803" i="4"/>
  <c r="I4803" i="4" s="1"/>
  <c r="G4611" i="4"/>
  <c r="I4611" i="4" s="1"/>
  <c r="G3804" i="4"/>
  <c r="I3804" i="4" s="1"/>
  <c r="G3484" i="4"/>
  <c r="I3484" i="4" s="1"/>
  <c r="G3777" i="4"/>
  <c r="I3777" i="4" s="1"/>
  <c r="G3585" i="4"/>
  <c r="I3585" i="4" s="1"/>
  <c r="G3457" i="4"/>
  <c r="I3457" i="4" s="1"/>
  <c r="G3035" i="4"/>
  <c r="I3035" i="4" s="1"/>
  <c r="G3361" i="4"/>
  <c r="I3361" i="4" s="1"/>
  <c r="G3169" i="4"/>
  <c r="I3169" i="4" s="1"/>
  <c r="G2977" i="4"/>
  <c r="I2977" i="4" s="1"/>
  <c r="G2689" i="4"/>
  <c r="I2689" i="4" s="1"/>
  <c r="G2395" i="4"/>
  <c r="I2395" i="4" s="1"/>
  <c r="G1947" i="4"/>
  <c r="I1947" i="4" s="1"/>
  <c r="G2698" i="4"/>
  <c r="I2698" i="4" s="1"/>
  <c r="G2506" i="4"/>
  <c r="I2506" i="4" s="1"/>
  <c r="G2433" i="4"/>
  <c r="I2433" i="4" s="1"/>
  <c r="G5443" i="4"/>
  <c r="I5443" i="4" s="1"/>
  <c r="G5251" i="4"/>
  <c r="I5251" i="4" s="1"/>
  <c r="G5059" i="4"/>
  <c r="I5059" i="4" s="1"/>
  <c r="G4867" i="4"/>
  <c r="I4867" i="4" s="1"/>
  <c r="G4675" i="4"/>
  <c r="I4675" i="4" s="1"/>
  <c r="G3868" i="4"/>
  <c r="I3868" i="4" s="1"/>
  <c r="G3740" i="4"/>
  <c r="I3740" i="4" s="1"/>
  <c r="G3612" i="4"/>
  <c r="I3612" i="4" s="1"/>
  <c r="G3420" i="4"/>
  <c r="I3420" i="4" s="1"/>
  <c r="G3841" i="4"/>
  <c r="I3841" i="4" s="1"/>
  <c r="G3649" i="4"/>
  <c r="I3649" i="4" s="1"/>
  <c r="G3393" i="4"/>
  <c r="I3393" i="4" s="1"/>
  <c r="G3574" i="4"/>
  <c r="I3574" i="4" s="1"/>
  <c r="G3297" i="4"/>
  <c r="I3297" i="4" s="1"/>
  <c r="G3105" i="4"/>
  <c r="I3105" i="4" s="1"/>
  <c r="G2913" i="4"/>
  <c r="I2913" i="4" s="1"/>
  <c r="G2990" i="4"/>
  <c r="I2990" i="4" s="1"/>
  <c r="G2523" i="4"/>
  <c r="I2523" i="4" s="1"/>
  <c r="G2331" i="4"/>
  <c r="I2331" i="4" s="1"/>
  <c r="G2570" i="4"/>
  <c r="I2570" i="4" s="1"/>
  <c r="G2497" i="4"/>
  <c r="I2497" i="4" s="1"/>
  <c r="G2369" i="4"/>
  <c r="I2369" i="4" s="1"/>
  <c r="G1979" i="4"/>
  <c r="I1979" i="4" s="1"/>
  <c r="G1691" i="4"/>
  <c r="I1691" i="4" s="1"/>
  <c r="G1403" i="4"/>
  <c r="I1403" i="4" s="1"/>
  <c r="G1228" i="4"/>
  <c r="I1228" i="4" s="1"/>
  <c r="G1119" i="4"/>
  <c r="I1119" i="4" s="1"/>
  <c r="G703" i="4"/>
  <c r="I703" i="4" s="1"/>
  <c r="G1538" i="4"/>
  <c r="I1538" i="4" s="1"/>
  <c r="G1474" i="4"/>
  <c r="I1474" i="4" s="1"/>
  <c r="G1410" i="4"/>
  <c r="I1410" i="4" s="1"/>
  <c r="G1346" i="4"/>
  <c r="I1346" i="4" s="1"/>
  <c r="G1282" i="4"/>
  <c r="I1282" i="4" s="1"/>
  <c r="G1218" i="4"/>
  <c r="I1218" i="4" s="1"/>
  <c r="G923" i="4"/>
  <c r="I923" i="4" s="1"/>
  <c r="G831" i="4"/>
  <c r="I831" i="4" s="1"/>
  <c r="G1646" i="4"/>
  <c r="I1646" i="4" s="1"/>
  <c r="G1693" i="4"/>
  <c r="I1693" i="4" s="1"/>
  <c r="G1629" i="4"/>
  <c r="I1629" i="4" s="1"/>
  <c r="G1565" i="4"/>
  <c r="I1565" i="4" s="1"/>
  <c r="G1501" i="4"/>
  <c r="I1501" i="4" s="1"/>
  <c r="G1437" i="4"/>
  <c r="I1437" i="4" s="1"/>
  <c r="G1373" i="4"/>
  <c r="I1373" i="4" s="1"/>
  <c r="G1309" i="4"/>
  <c r="I1309" i="4" s="1"/>
  <c r="G1245" i="4"/>
  <c r="I1245" i="4" s="1"/>
  <c r="G641" i="4"/>
  <c r="I641" i="4" s="1"/>
  <c r="G513" i="4"/>
  <c r="I513" i="4" s="1"/>
  <c r="G187" i="4"/>
  <c r="I187" i="4" s="1"/>
  <c r="G575" i="4"/>
  <c r="I575" i="4" s="1"/>
  <c r="G795" i="4"/>
  <c r="I795" i="4" s="1"/>
  <c r="G731" i="4"/>
  <c r="I731" i="4" s="1"/>
  <c r="G1154" i="4"/>
  <c r="I1154" i="4" s="1"/>
  <c r="G1090" i="4"/>
  <c r="I1090" i="4" s="1"/>
  <c r="G1026" i="4"/>
  <c r="I1026" i="4" s="1"/>
  <c r="G962" i="4"/>
  <c r="I962" i="4" s="1"/>
  <c r="G898" i="4"/>
  <c r="I898" i="4" s="1"/>
  <c r="G834" i="4"/>
  <c r="I834" i="4" s="1"/>
  <c r="G770" i="4"/>
  <c r="I770" i="4" s="1"/>
  <c r="G706" i="4"/>
  <c r="I706" i="4" s="1"/>
  <c r="G139" i="4"/>
  <c r="I139" i="4" s="1"/>
  <c r="G642" i="4"/>
  <c r="I642" i="4" s="1"/>
  <c r="G578" i="4"/>
  <c r="I578" i="4" s="1"/>
  <c r="G514" i="4"/>
  <c r="I514" i="4" s="1"/>
  <c r="G450" i="4"/>
  <c r="I450" i="4" s="1"/>
  <c r="G386" i="4"/>
  <c r="I386" i="4" s="1"/>
  <c r="G322" i="4"/>
  <c r="I322" i="4" s="1"/>
  <c r="G258" i="4"/>
  <c r="I258" i="4" s="1"/>
  <c r="G49" i="4"/>
  <c r="I49" i="4" s="1"/>
  <c r="G8" i="4"/>
  <c r="I8" i="4" s="1"/>
  <c r="G447" i="4"/>
  <c r="I447" i="4" s="1"/>
  <c r="G383" i="4"/>
  <c r="I383" i="4" s="1"/>
  <c r="G319" i="4"/>
  <c r="I319" i="4" s="1"/>
  <c r="G255" i="4"/>
  <c r="I255" i="4" s="1"/>
  <c r="G191" i="4"/>
  <c r="I191" i="4" s="1"/>
  <c r="G678" i="4"/>
  <c r="I678" i="4" s="1"/>
  <c r="G614" i="4"/>
  <c r="I614" i="4" s="1"/>
  <c r="G550" i="4"/>
  <c r="I550" i="4" s="1"/>
  <c r="G486" i="4"/>
  <c r="I486" i="4" s="1"/>
  <c r="G422" i="4"/>
  <c r="I422" i="4" s="1"/>
  <c r="G358" i="4"/>
  <c r="I358" i="4" s="1"/>
  <c r="G294" i="4"/>
  <c r="I294" i="4" s="1"/>
  <c r="G230" i="4"/>
  <c r="I230" i="4" s="1"/>
  <c r="G13" i="4"/>
  <c r="I13" i="4" s="1"/>
  <c r="G6800" i="4"/>
  <c r="I6800" i="4" s="1"/>
  <c r="G6328" i="4"/>
  <c r="I6328" i="4" s="1"/>
  <c r="G2728" i="4"/>
  <c r="I2728" i="4" s="1"/>
  <c r="G448" i="4"/>
  <c r="I448" i="4" s="1"/>
  <c r="G320" i="4"/>
  <c r="I320" i="4" s="1"/>
  <c r="G5888" i="4"/>
  <c r="I5888" i="4" s="1"/>
  <c r="G6040" i="4"/>
  <c r="I6040" i="4" s="1"/>
  <c r="G6792" i="4"/>
  <c r="I6792" i="4" s="1"/>
  <c r="G6112" i="4"/>
  <c r="I6112" i="4" s="1"/>
  <c r="G6490" i="4"/>
  <c r="I6490" i="4" s="1"/>
  <c r="G6234" i="4"/>
  <c r="I6234" i="4" s="1"/>
  <c r="G6170" i="4"/>
  <c r="I6170" i="4" s="1"/>
  <c r="G6106" i="4"/>
  <c r="I6106" i="4" s="1"/>
  <c r="G5914" i="4"/>
  <c r="I5914" i="4" s="1"/>
  <c r="G5784" i="4"/>
  <c r="I5784" i="4" s="1"/>
  <c r="G5528" i="4"/>
  <c r="I5528" i="4" s="1"/>
  <c r="G5336" i="4"/>
  <c r="I5336" i="4" s="1"/>
  <c r="G4696" i="4"/>
  <c r="I4696" i="4" s="1"/>
  <c r="G4568" i="4"/>
  <c r="I4568" i="4" s="1"/>
  <c r="G4240" i="4"/>
  <c r="I4240" i="4" s="1"/>
  <c r="G4176" i="4"/>
  <c r="I4176" i="4" s="1"/>
  <c r="G3216" i="4"/>
  <c r="I3216" i="4" s="1"/>
  <c r="G3880" i="4"/>
  <c r="I3880" i="4" s="1"/>
  <c r="G473" i="4"/>
  <c r="I473" i="4" s="1"/>
  <c r="G1177" i="4"/>
  <c r="I1177" i="4" s="1"/>
  <c r="G1113" i="4"/>
  <c r="I1113" i="4" s="1"/>
  <c r="G1049" i="4"/>
  <c r="I1049" i="4" s="1"/>
  <c r="G6610" i="4"/>
  <c r="I6610" i="4" s="1"/>
  <c r="G6546" i="4"/>
  <c r="I6546" i="4" s="1"/>
  <c r="G6418" i="4"/>
  <c r="I6418" i="4" s="1"/>
  <c r="G6354" i="4"/>
  <c r="I6354" i="4" s="1"/>
  <c r="G6290" i="4"/>
  <c r="I6290" i="4" s="1"/>
  <c r="G5058" i="4"/>
  <c r="I5058" i="4" s="1"/>
  <c r="G4560" i="4"/>
  <c r="I4560" i="4" s="1"/>
  <c r="G3240" i="4"/>
  <c r="I3240" i="4" s="1"/>
  <c r="G2912" i="4"/>
  <c r="I2912" i="4" s="1"/>
  <c r="G2320" i="4"/>
  <c r="I2320" i="4" s="1"/>
  <c r="G1217" i="4"/>
  <c r="I1217" i="4" s="1"/>
  <c r="G1665" i="4"/>
  <c r="I1665" i="4" s="1"/>
  <c r="G1953" i="4"/>
  <c r="I1953" i="4" s="1"/>
  <c r="G2145" i="4"/>
  <c r="I2145" i="4" s="1"/>
  <c r="G2593" i="4"/>
  <c r="I2593" i="4" s="1"/>
  <c r="G3905" i="4"/>
  <c r="I3905" i="4" s="1"/>
  <c r="G4033" i="4"/>
  <c r="I4033" i="4" s="1"/>
  <c r="G4225" i="4"/>
  <c r="I4225" i="4" s="1"/>
  <c r="G1922" i="4"/>
  <c r="I1922" i="4" s="1"/>
  <c r="G2178" i="4"/>
  <c r="I2178" i="4" s="1"/>
  <c r="G2242" i="4"/>
  <c r="I2242" i="4" s="1"/>
  <c r="G2274" i="4"/>
  <c r="I2274" i="4" s="1"/>
  <c r="G2770" i="4"/>
  <c r="I2770" i="4" s="1"/>
  <c r="G987" i="4"/>
  <c r="I987" i="4" s="1"/>
  <c r="G1083" i="4"/>
  <c r="I1083" i="4" s="1"/>
  <c r="G1243" i="4"/>
  <c r="I1243" i="4" s="1"/>
  <c r="G1467" i="4"/>
  <c r="I1467" i="4" s="1"/>
  <c r="G1659" i="4"/>
  <c r="I1659" i="4" s="1"/>
  <c r="G2043" i="4"/>
  <c r="I2043" i="4" s="1"/>
  <c r="G2139" i="4"/>
  <c r="I2139" i="4" s="1"/>
  <c r="G2203" i="4"/>
  <c r="I2203" i="4" s="1"/>
  <c r="G2235" i="4"/>
  <c r="I2235" i="4" s="1"/>
  <c r="G2811" i="4"/>
  <c r="I2811" i="4" s="1"/>
  <c r="G3195" i="4"/>
  <c r="I3195" i="4" s="1"/>
  <c r="G3291" i="4"/>
  <c r="I3291" i="4" s="1"/>
  <c r="G3419" i="4"/>
  <c r="I3419" i="4" s="1"/>
  <c r="G3483" i="4"/>
  <c r="I3483" i="4" s="1"/>
  <c r="G3611" i="4"/>
  <c r="I3611" i="4" s="1"/>
  <c r="G3739" i="4"/>
  <c r="I3739" i="4" s="1"/>
  <c r="G3867" i="4"/>
  <c r="I3867" i="4" s="1"/>
  <c r="G4059" i="4"/>
  <c r="I4059" i="4" s="1"/>
  <c r="G4123" i="4"/>
  <c r="I4123" i="4" s="1"/>
  <c r="G4379" i="4"/>
  <c r="I4379" i="4" s="1"/>
  <c r="G4459" i="4"/>
  <c r="I4459" i="4" s="1"/>
  <c r="G68" i="4"/>
  <c r="I68" i="4" s="1"/>
  <c r="G140" i="4"/>
  <c r="I140" i="4" s="1"/>
  <c r="G4" i="4"/>
  <c r="I4" i="4" s="1"/>
  <c r="G1769" i="4"/>
  <c r="I1769" i="4" s="1"/>
  <c r="G1833" i="4"/>
  <c r="I1833" i="4" s="1"/>
  <c r="G1961" i="4"/>
  <c r="I1961" i="4" s="1"/>
  <c r="G2025" i="4"/>
  <c r="I2025" i="4" s="1"/>
  <c r="G2153" i="4"/>
  <c r="I2153" i="4" s="1"/>
  <c r="G2217" i="4"/>
  <c r="I2217" i="4" s="1"/>
  <c r="G2313" i="4"/>
  <c r="I2313" i="4" s="1"/>
  <c r="G2697" i="4"/>
  <c r="I2697" i="4" s="1"/>
  <c r="G2793" i="4"/>
  <c r="I2793" i="4" s="1"/>
  <c r="G2921" i="4"/>
  <c r="I2921" i="4" s="1"/>
  <c r="G3049" i="4"/>
  <c r="I3049" i="4" s="1"/>
  <c r="G3113" i="4"/>
  <c r="I3113" i="4" s="1"/>
  <c r="G3241" i="4"/>
  <c r="I3241" i="4" s="1"/>
  <c r="G3369" i="4"/>
  <c r="I3369" i="4" s="1"/>
  <c r="G3593" i="4"/>
  <c r="I3593" i="4" s="1"/>
  <c r="G3721" i="4"/>
  <c r="I3721" i="4" s="1"/>
  <c r="G3785" i="4"/>
  <c r="I3785" i="4" s="1"/>
  <c r="G3913" i="4"/>
  <c r="I3913" i="4" s="1"/>
  <c r="G4041" i="4"/>
  <c r="I4041" i="4" s="1"/>
  <c r="G4105" i="4"/>
  <c r="I4105" i="4" s="1"/>
  <c r="G1994" i="4"/>
  <c r="I1994" i="4" s="1"/>
  <c r="G2186" i="4"/>
  <c r="I2186" i="4" s="1"/>
  <c r="G2514" i="4"/>
  <c r="I2514" i="4" s="1"/>
  <c r="G2578" i="4"/>
  <c r="I2578" i="4" s="1"/>
  <c r="G12" i="4"/>
  <c r="I12" i="4" s="1"/>
  <c r="G166" i="4"/>
  <c r="I166" i="4" s="1"/>
  <c r="G38" i="4"/>
  <c r="I38" i="4" s="1"/>
  <c r="G6361" i="4"/>
  <c r="I6361" i="4" s="1"/>
  <c r="G6892" i="4"/>
  <c r="I6892" i="4" s="1"/>
  <c r="G6167" i="4"/>
  <c r="I6167" i="4" s="1"/>
  <c r="G6567" i="4"/>
  <c r="I6567" i="4" s="1"/>
  <c r="G6343" i="4"/>
  <c r="I6343" i="4" s="1"/>
  <c r="G6500" i="4"/>
  <c r="I6500" i="4" s="1"/>
  <c r="G6516" i="4"/>
  <c r="I6516" i="4" s="1"/>
  <c r="G6630" i="4"/>
  <c r="I6630" i="4" s="1"/>
  <c r="G6105" i="4"/>
  <c r="I6105" i="4" s="1"/>
  <c r="G6668" i="4"/>
  <c r="I6668" i="4" s="1"/>
  <c r="G6883" i="4"/>
  <c r="I6883" i="4" s="1"/>
  <c r="G5831" i="4"/>
  <c r="I5831" i="4" s="1"/>
  <c r="G6233" i="4"/>
  <c r="I6233" i="4" s="1"/>
  <c r="G5975" i="4"/>
  <c r="I5975" i="4" s="1"/>
  <c r="G6828" i="4"/>
  <c r="I6828" i="4" s="1"/>
  <c r="G6681" i="4"/>
  <c r="I6681" i="4" s="1"/>
  <c r="G6909" i="4"/>
  <c r="I6909" i="4" s="1"/>
  <c r="G6836" i="4"/>
  <c r="I6836" i="4" s="1"/>
  <c r="G6747" i="4"/>
  <c r="I6747" i="4" s="1"/>
  <c r="G6644" i="4"/>
  <c r="I6644" i="4" s="1"/>
  <c r="G6063" i="4"/>
  <c r="I6063" i="4" s="1"/>
  <c r="G5309" i="4"/>
  <c r="I5309" i="4" s="1"/>
  <c r="G6851" i="4"/>
  <c r="I6851" i="4" s="1"/>
  <c r="G6563" i="4"/>
  <c r="I6563" i="4" s="1"/>
  <c r="G6439" i="4"/>
  <c r="I6439" i="4" s="1"/>
  <c r="G6265" i="4"/>
  <c r="I6265" i="4" s="1"/>
  <c r="G5927" i="4"/>
  <c r="I5927" i="4" s="1"/>
  <c r="G5593" i="4"/>
  <c r="I5593" i="4" s="1"/>
  <c r="G6031" i="4"/>
  <c r="I6031" i="4" s="1"/>
  <c r="G5857" i="4"/>
  <c r="I5857" i="4" s="1"/>
  <c r="G6585" i="4"/>
  <c r="I6585" i="4" s="1"/>
  <c r="G6135" i="4"/>
  <c r="I6135" i="4" s="1"/>
  <c r="G6839" i="4"/>
  <c r="I6839" i="4" s="1"/>
  <c r="G6751" i="4"/>
  <c r="I6751" i="4" s="1"/>
  <c r="G6239" i="4"/>
  <c r="I6239" i="4" s="1"/>
  <c r="G5273" i="4"/>
  <c r="I5273" i="4" s="1"/>
  <c r="G4801" i="4"/>
  <c r="I4801" i="4" s="1"/>
  <c r="G5493" i="4"/>
  <c r="I5493" i="4" s="1"/>
  <c r="G5237" i="4"/>
  <c r="I5237" i="4" s="1"/>
  <c r="G4729" i="4"/>
  <c r="I4729" i="4" s="1"/>
  <c r="G6637" i="4"/>
  <c r="I6637" i="4" s="1"/>
  <c r="G6509" i="4"/>
  <c r="I6509" i="4" s="1"/>
  <c r="G6253" i="4"/>
  <c r="I6253" i="4" s="1"/>
  <c r="G6125" i="4"/>
  <c r="I6125" i="4" s="1"/>
  <c r="G6061" i="4"/>
  <c r="I6061" i="4" s="1"/>
  <c r="G5933" i="4"/>
  <c r="I5933" i="4" s="1"/>
  <c r="G5869" i="4"/>
  <c r="I5869" i="4" s="1"/>
  <c r="G5805" i="4"/>
  <c r="I5805" i="4" s="1"/>
  <c r="G5613" i="4"/>
  <c r="I5613" i="4" s="1"/>
  <c r="G5357" i="4"/>
  <c r="I5357" i="4" s="1"/>
  <c r="G4071" i="4"/>
  <c r="I4071" i="4" s="1"/>
  <c r="G6372" i="4"/>
  <c r="I6372" i="4" s="1"/>
  <c r="G6173" i="4"/>
  <c r="I6173" i="4" s="1"/>
  <c r="G6244" i="4"/>
  <c r="I6244" i="4" s="1"/>
  <c r="G6180" i="4"/>
  <c r="I6180" i="4" s="1"/>
  <c r="G6116" i="4"/>
  <c r="I6116" i="4" s="1"/>
  <c r="G6052" i="4"/>
  <c r="I6052" i="4" s="1"/>
  <c r="G5988" i="4"/>
  <c r="I5988" i="4" s="1"/>
  <c r="G5924" i="4"/>
  <c r="I5924" i="4" s="1"/>
  <c r="G5860" i="4"/>
  <c r="I5860" i="4" s="1"/>
  <c r="G5796" i="4"/>
  <c r="I5796" i="4" s="1"/>
  <c r="G4897" i="4"/>
  <c r="I4897" i="4" s="1"/>
  <c r="G6491" i="4"/>
  <c r="I6491" i="4" s="1"/>
  <c r="G6427" i="4"/>
  <c r="I6427" i="4" s="1"/>
  <c r="G6363" i="4"/>
  <c r="I6363" i="4" s="1"/>
  <c r="G6299" i="4"/>
  <c r="I6299" i="4" s="1"/>
  <c r="G6235" i="4"/>
  <c r="I6235" i="4" s="1"/>
  <c r="G6171" i="4"/>
  <c r="I6171" i="4" s="1"/>
  <c r="G6107" i="4"/>
  <c r="I6107" i="4" s="1"/>
  <c r="G6043" i="4"/>
  <c r="I6043" i="4" s="1"/>
  <c r="G5979" i="4"/>
  <c r="I5979" i="4" s="1"/>
  <c r="G5915" i="4"/>
  <c r="I5915" i="4" s="1"/>
  <c r="G5851" i="4"/>
  <c r="I5851" i="4" s="1"/>
  <c r="G5787" i="4"/>
  <c r="I5787" i="4" s="1"/>
  <c r="G5541" i="4"/>
  <c r="I5541" i="4" s="1"/>
  <c r="G5285" i="4"/>
  <c r="I5285" i="4" s="1"/>
  <c r="G4825" i="4"/>
  <c r="I4825" i="4" s="1"/>
  <c r="G5569" i="4"/>
  <c r="I5569" i="4" s="1"/>
  <c r="G5313" i="4"/>
  <c r="I5313" i="4" s="1"/>
  <c r="G5458" i="4"/>
  <c r="I5458" i="4" s="1"/>
  <c r="G5394" i="4"/>
  <c r="I5394" i="4" s="1"/>
  <c r="G5330" i="4"/>
  <c r="I5330" i="4" s="1"/>
  <c r="G5010" i="4"/>
  <c r="I5010" i="4" s="1"/>
  <c r="G4946" i="4"/>
  <c r="I4946" i="4" s="1"/>
  <c r="G4399" i="4"/>
  <c r="I4399" i="4" s="1"/>
  <c r="G4508" i="4"/>
  <c r="I4508" i="4" s="1"/>
  <c r="G5735" i="4"/>
  <c r="I5735" i="4" s="1"/>
  <c r="G5671" i="4"/>
  <c r="I5671" i="4" s="1"/>
  <c r="G5607" i="4"/>
  <c r="I5607" i="4" s="1"/>
  <c r="G5543" i="4"/>
  <c r="I5543" i="4" s="1"/>
  <c r="G5479" i="4"/>
  <c r="I5479" i="4" s="1"/>
  <c r="G5415" i="4"/>
  <c r="I5415" i="4" s="1"/>
  <c r="G5351" i="4"/>
  <c r="I5351" i="4" s="1"/>
  <c r="G5287" i="4"/>
  <c r="I5287" i="4" s="1"/>
  <c r="G5223" i="4"/>
  <c r="I5223" i="4" s="1"/>
  <c r="G5159" i="4"/>
  <c r="I5159" i="4" s="1"/>
  <c r="G5095" i="4"/>
  <c r="I5095" i="4" s="1"/>
  <c r="G4647" i="4"/>
  <c r="I4647" i="4" s="1"/>
  <c r="G4583" i="4"/>
  <c r="I4583" i="4" s="1"/>
  <c r="G4519" i="4"/>
  <c r="I4519" i="4" s="1"/>
  <c r="G5213" i="4"/>
  <c r="I5213" i="4" s="1"/>
  <c r="G5021" i="4"/>
  <c r="I5021" i="4" s="1"/>
  <c r="G4893" i="4"/>
  <c r="I4893" i="4" s="1"/>
  <c r="G5755" i="4"/>
  <c r="I5755" i="4" s="1"/>
  <c r="G5691" i="4"/>
  <c r="I5691" i="4" s="1"/>
  <c r="G5627" i="4"/>
  <c r="I5627" i="4" s="1"/>
  <c r="G4215" i="4"/>
  <c r="I4215" i="4" s="1"/>
  <c r="G4294" i="4"/>
  <c r="I4294" i="4" s="1"/>
  <c r="G4230" i="4"/>
  <c r="I4230" i="4" s="1"/>
  <c r="G4166" i="4"/>
  <c r="I4166" i="4" s="1"/>
  <c r="G4102" i="4"/>
  <c r="I4102" i="4" s="1"/>
  <c r="G4038" i="4"/>
  <c r="I4038" i="4" s="1"/>
  <c r="G3003" i="4"/>
  <c r="I3003" i="4" s="1"/>
  <c r="G4444" i="4"/>
  <c r="I4444" i="4" s="1"/>
  <c r="G4316" i="4"/>
  <c r="I4316" i="4" s="1"/>
  <c r="G4188" i="4"/>
  <c r="I4188" i="4" s="1"/>
  <c r="G4060" i="4"/>
  <c r="I4060" i="4" s="1"/>
  <c r="G3996" i="4"/>
  <c r="I3996" i="4" s="1"/>
  <c r="G3962" i="4"/>
  <c r="I3962" i="4" s="1"/>
  <c r="G3813" i="4"/>
  <c r="I3813" i="4" s="1"/>
  <c r="G3235" i="4"/>
  <c r="I3235" i="4" s="1"/>
  <c r="G3823" i="4"/>
  <c r="I3823" i="4" s="1"/>
  <c r="G3759" i="4"/>
  <c r="I3759" i="4" s="1"/>
  <c r="G3567" i="4"/>
  <c r="I3567" i="4" s="1"/>
  <c r="G3366" i="4"/>
  <c r="I3366" i="4" s="1"/>
  <c r="G1699" i="4"/>
  <c r="I1699" i="4" s="1"/>
  <c r="G2822" i="4"/>
  <c r="I2822" i="4" s="1"/>
  <c r="G2758" i="4"/>
  <c r="I2758" i="4" s="1"/>
  <c r="G2694" i="4"/>
  <c r="I2694" i="4" s="1"/>
  <c r="G2630" i="4"/>
  <c r="I2630" i="4" s="1"/>
  <c r="G2566" i="4"/>
  <c r="I2566" i="4" s="1"/>
  <c r="G1251" i="4"/>
  <c r="I1251" i="4" s="1"/>
  <c r="G128" i="4"/>
  <c r="I128" i="4" s="1"/>
  <c r="G6503" i="4"/>
  <c r="I6503" i="4" s="1"/>
  <c r="G5657" i="4"/>
  <c r="I5657" i="4" s="1"/>
  <c r="G6617" i="4"/>
  <c r="I6617" i="4" s="1"/>
  <c r="G6425" i="4"/>
  <c r="I6425" i="4" s="1"/>
  <c r="G5529" i="4"/>
  <c r="I5529" i="4" s="1"/>
  <c r="G6151" i="4"/>
  <c r="I6151" i="4" s="1"/>
  <c r="G6540" i="4"/>
  <c r="I6540" i="4" s="1"/>
  <c r="G6297" i="4"/>
  <c r="I6297" i="4" s="1"/>
  <c r="G6039" i="4"/>
  <c r="I6039" i="4" s="1"/>
  <c r="G6900" i="4"/>
  <c r="I6900" i="4" s="1"/>
  <c r="G6735" i="4"/>
  <c r="I6735" i="4" s="1"/>
  <c r="G6383" i="4"/>
  <c r="I6383" i="4" s="1"/>
  <c r="G6143" i="4"/>
  <c r="I6143" i="4" s="1"/>
  <c r="G6755" i="4"/>
  <c r="I6755" i="4" s="1"/>
  <c r="G6073" i="4"/>
  <c r="I6073" i="4" s="1"/>
  <c r="G5465" i="4"/>
  <c r="I5465" i="4" s="1"/>
  <c r="G6811" i="4"/>
  <c r="I6811" i="4" s="1"/>
  <c r="G6715" i="4"/>
  <c r="I6715" i="4" s="1"/>
  <c r="G6612" i="4"/>
  <c r="I6612" i="4" s="1"/>
  <c r="G6777" i="4"/>
  <c r="I6777" i="4" s="1"/>
  <c r="G6572" i="4"/>
  <c r="I6572" i="4" s="1"/>
  <c r="G5943" i="4"/>
  <c r="I5943" i="4" s="1"/>
  <c r="G5689" i="4"/>
  <c r="I5689" i="4" s="1"/>
  <c r="G5241" i="4"/>
  <c r="I5241" i="4" s="1"/>
  <c r="G4737" i="4"/>
  <c r="I4737" i="4" s="1"/>
  <c r="G5717" i="4"/>
  <c r="I5717" i="4" s="1"/>
  <c r="G5461" i="4"/>
  <c r="I5461" i="4" s="1"/>
  <c r="G5177" i="4"/>
  <c r="I5177" i="4" s="1"/>
  <c r="G4665" i="4"/>
  <c r="I4665" i="4" s="1"/>
  <c r="G6885" i="4"/>
  <c r="I6885" i="4" s="1"/>
  <c r="G6757" i="4"/>
  <c r="I6757" i="4" s="1"/>
  <c r="G6693" i="4"/>
  <c r="I6693" i="4" s="1"/>
  <c r="G6629" i="4"/>
  <c r="I6629" i="4" s="1"/>
  <c r="G6501" i="4"/>
  <c r="I6501" i="4" s="1"/>
  <c r="G6437" i="4"/>
  <c r="I6437" i="4" s="1"/>
  <c r="G6117" i="4"/>
  <c r="I6117" i="4" s="1"/>
  <c r="G6053" i="4"/>
  <c r="I6053" i="4" s="1"/>
  <c r="G5925" i="4"/>
  <c r="I5925" i="4" s="1"/>
  <c r="G5861" i="4"/>
  <c r="I5861" i="4" s="1"/>
  <c r="G5797" i="4"/>
  <c r="I5797" i="4" s="1"/>
  <c r="G6428" i="4"/>
  <c r="I6428" i="4" s="1"/>
  <c r="G6364" i="4"/>
  <c r="I6364" i="4" s="1"/>
  <c r="G6300" i="4"/>
  <c r="I6300" i="4" s="1"/>
  <c r="G6236" i="4"/>
  <c r="I6236" i="4" s="1"/>
  <c r="G6172" i="4"/>
  <c r="I6172" i="4" s="1"/>
  <c r="G6108" i="4"/>
  <c r="I6108" i="4" s="1"/>
  <c r="G6044" i="4"/>
  <c r="I6044" i="4" s="1"/>
  <c r="G5980" i="4"/>
  <c r="I5980" i="4" s="1"/>
  <c r="G5916" i="4"/>
  <c r="I5916" i="4" s="1"/>
  <c r="G5852" i="4"/>
  <c r="I5852" i="4" s="1"/>
  <c r="G5788" i="4"/>
  <c r="I5788" i="4" s="1"/>
  <c r="G4833" i="4"/>
  <c r="I4833" i="4" s="1"/>
  <c r="G5253" i="4"/>
  <c r="I5253" i="4" s="1"/>
  <c r="G4761" i="4"/>
  <c r="I4761" i="4" s="1"/>
  <c r="G5537" i="4"/>
  <c r="I5537" i="4" s="1"/>
  <c r="G5281" i="4"/>
  <c r="I5281" i="4" s="1"/>
  <c r="G5514" i="4"/>
  <c r="I5514" i="4" s="1"/>
  <c r="G5258" i="4"/>
  <c r="I5258" i="4" s="1"/>
  <c r="G5194" i="4"/>
  <c r="I5194" i="4" s="1"/>
  <c r="G5130" i="4"/>
  <c r="I5130" i="4" s="1"/>
  <c r="G5066" i="4"/>
  <c r="I5066" i="4" s="1"/>
  <c r="G4746" i="4"/>
  <c r="I4746" i="4" s="1"/>
  <c r="G4554" i="4"/>
  <c r="I4554" i="4" s="1"/>
  <c r="G4335" i="4"/>
  <c r="I4335" i="4" s="1"/>
  <c r="G3935" i="4"/>
  <c r="I3935" i="4" s="1"/>
  <c r="G5727" i="4"/>
  <c r="I5727" i="4" s="1"/>
  <c r="G5663" i="4"/>
  <c r="I5663" i="4" s="1"/>
  <c r="G5599" i="4"/>
  <c r="I5599" i="4" s="1"/>
  <c r="G5535" i="4"/>
  <c r="I5535" i="4" s="1"/>
  <c r="G5471" i="4"/>
  <c r="I5471" i="4" s="1"/>
  <c r="G5407" i="4"/>
  <c r="I5407" i="4" s="1"/>
  <c r="G5343" i="4"/>
  <c r="I5343" i="4" s="1"/>
  <c r="G5279" i="4"/>
  <c r="I5279" i="4" s="1"/>
  <c r="G5215" i="4"/>
  <c r="I5215" i="4" s="1"/>
  <c r="G5151" i="4"/>
  <c r="I5151" i="4" s="1"/>
  <c r="G5087" i="4"/>
  <c r="I5087" i="4" s="1"/>
  <c r="G4959" i="4"/>
  <c r="I4959" i="4" s="1"/>
  <c r="G4831" i="4"/>
  <c r="I4831" i="4" s="1"/>
  <c r="G4767" i="4"/>
  <c r="I4767" i="4" s="1"/>
  <c r="G4703" i="4"/>
  <c r="I4703" i="4" s="1"/>
  <c r="G4503" i="4"/>
  <c r="I4503" i="4" s="1"/>
  <c r="G3991" i="4"/>
  <c r="I3991" i="4" s="1"/>
  <c r="G5742" i="4"/>
  <c r="I5742" i="4" s="1"/>
  <c r="G5678" i="4"/>
  <c r="I5678" i="4" s="1"/>
  <c r="G5614" i="4"/>
  <c r="I5614" i="4" s="1"/>
  <c r="G5550" i="4"/>
  <c r="I5550" i="4" s="1"/>
  <c r="G5422" i="4"/>
  <c r="I5422" i="4" s="1"/>
  <c r="G5358" i="4"/>
  <c r="I5358" i="4" s="1"/>
  <c r="G5230" i="4"/>
  <c r="I5230" i="4" s="1"/>
  <c r="G5166" i="4"/>
  <c r="I5166" i="4" s="1"/>
  <c r="G5102" i="4"/>
  <c r="I5102" i="4" s="1"/>
  <c r="G5038" i="4"/>
  <c r="I5038" i="4" s="1"/>
  <c r="G4974" i="4"/>
  <c r="I4974" i="4" s="1"/>
  <c r="G4910" i="4"/>
  <c r="I4910" i="4" s="1"/>
  <c r="G4846" i="4"/>
  <c r="I4846" i="4" s="1"/>
  <c r="G4718" i="4"/>
  <c r="I4718" i="4" s="1"/>
  <c r="G4654" i="4"/>
  <c r="I4654" i="4" s="1"/>
  <c r="G4590" i="4"/>
  <c r="I4590" i="4" s="1"/>
  <c r="G5141" i="4"/>
  <c r="I5141" i="4" s="1"/>
  <c r="G5077" i="4"/>
  <c r="I5077" i="4" s="1"/>
  <c r="G4949" i="4"/>
  <c r="I4949" i="4" s="1"/>
  <c r="G4757" i="4"/>
  <c r="I4757" i="4" s="1"/>
  <c r="G5732" i="4"/>
  <c r="I5732" i="4" s="1"/>
  <c r="G5668" i="4"/>
  <c r="I5668" i="4" s="1"/>
  <c r="G5604" i="4"/>
  <c r="I5604" i="4" s="1"/>
  <c r="G5540" i="4"/>
  <c r="I5540" i="4" s="1"/>
  <c r="G5476" i="4"/>
  <c r="I5476" i="4" s="1"/>
  <c r="G5412" i="4"/>
  <c r="I5412" i="4" s="1"/>
  <c r="G5284" i="4"/>
  <c r="I5284" i="4" s="1"/>
  <c r="G5220" i="4"/>
  <c r="I5220" i="4" s="1"/>
  <c r="G5092" i="4"/>
  <c r="I5092" i="4" s="1"/>
  <c r="G5028" i="4"/>
  <c r="I5028" i="4" s="1"/>
  <c r="G4964" i="4"/>
  <c r="I4964" i="4" s="1"/>
  <c r="G4900" i="4"/>
  <c r="I4900" i="4" s="1"/>
  <c r="G4836" i="4"/>
  <c r="I4836" i="4" s="1"/>
  <c r="G4772" i="4"/>
  <c r="I4772" i="4" s="1"/>
  <c r="G4708" i="4"/>
  <c r="I4708" i="4" s="1"/>
  <c r="G4644" i="4"/>
  <c r="I4644" i="4" s="1"/>
  <c r="G4580" i="4"/>
  <c r="I4580" i="4" s="1"/>
  <c r="G4516" i="4"/>
  <c r="I4516" i="4" s="1"/>
  <c r="G4222" i="4"/>
  <c r="I4222" i="4" s="1"/>
  <c r="G4158" i="4"/>
  <c r="I4158" i="4" s="1"/>
  <c r="G4094" i="4"/>
  <c r="I4094" i="4" s="1"/>
  <c r="G4030" i="4"/>
  <c r="I4030" i="4" s="1"/>
  <c r="G4461" i="4"/>
  <c r="I4461" i="4" s="1"/>
  <c r="G4397" i="4"/>
  <c r="I4397" i="4" s="1"/>
  <c r="G4333" i="4"/>
  <c r="I4333" i="4" s="1"/>
  <c r="G4205" i="4"/>
  <c r="I4205" i="4" s="1"/>
  <c r="G4077" i="4"/>
  <c r="I4077" i="4" s="1"/>
  <c r="G4013" i="4"/>
  <c r="I4013" i="4" s="1"/>
  <c r="G3949" i="4"/>
  <c r="I3949" i="4" s="1"/>
  <c r="G3709" i="4"/>
  <c r="I3709" i="4" s="1"/>
  <c r="G4419" i="4"/>
  <c r="I4419" i="4" s="1"/>
  <c r="G4227" i="4"/>
  <c r="I4227" i="4" s="1"/>
  <c r="G4163" i="4"/>
  <c r="I4163" i="4" s="1"/>
  <c r="G4035" i="4"/>
  <c r="I4035" i="4" s="1"/>
  <c r="G3877" i="4"/>
  <c r="I3877" i="4" s="1"/>
  <c r="G4338" i="4"/>
  <c r="I4338" i="4" s="1"/>
  <c r="G4146" i="4"/>
  <c r="I4146" i="4" s="1"/>
  <c r="G4082" i="4"/>
  <c r="I4082" i="4" s="1"/>
  <c r="G3749" i="4"/>
  <c r="I3749" i="4" s="1"/>
  <c r="G2757" i="4"/>
  <c r="I2757" i="4" s="1"/>
  <c r="G4265" i="4"/>
  <c r="I4265" i="4" s="1"/>
  <c r="G4201" i="4"/>
  <c r="I4201" i="4" s="1"/>
  <c r="G4137" i="4"/>
  <c r="I4137" i="4" s="1"/>
  <c r="G4073" i="4"/>
  <c r="I4073" i="4" s="1"/>
  <c r="G4009" i="4"/>
  <c r="I4009" i="4" s="1"/>
  <c r="G3945" i="4"/>
  <c r="I3945" i="4" s="1"/>
  <c r="G3690" i="4"/>
  <c r="I3690" i="4" s="1"/>
  <c r="G3626" i="4"/>
  <c r="I3626" i="4" s="1"/>
  <c r="G3362" i="4"/>
  <c r="I3362" i="4" s="1"/>
  <c r="G2851" i="4"/>
  <c r="I2851" i="4" s="1"/>
  <c r="G2907" i="4"/>
  <c r="I2907" i="4" s="1"/>
  <c r="G3355" i="4"/>
  <c r="I3355" i="4" s="1"/>
  <c r="G3815" i="4"/>
  <c r="I3815" i="4" s="1"/>
  <c r="G3751" i="4"/>
  <c r="I3751" i="4" s="1"/>
  <c r="G3623" i="4"/>
  <c r="I3623" i="4" s="1"/>
  <c r="G3495" i="4"/>
  <c r="I3495" i="4" s="1"/>
  <c r="G3431" i="4"/>
  <c r="I3431" i="4" s="1"/>
  <c r="G3878" i="4"/>
  <c r="I3878" i="4" s="1"/>
  <c r="G3814" i="4"/>
  <c r="I3814" i="4" s="1"/>
  <c r="G3750" i="4"/>
  <c r="I3750" i="4" s="1"/>
  <c r="G3686" i="4"/>
  <c r="I3686" i="4" s="1"/>
  <c r="G3622" i="4"/>
  <c r="I3622" i="4" s="1"/>
  <c r="G3430" i="4"/>
  <c r="I3430" i="4" s="1"/>
  <c r="G2779" i="4"/>
  <c r="I2779" i="4" s="1"/>
  <c r="G3260" i="4"/>
  <c r="I3260" i="4" s="1"/>
  <c r="G3196" i="4"/>
  <c r="I3196" i="4" s="1"/>
  <c r="G3068" i="4"/>
  <c r="I3068" i="4" s="1"/>
  <c r="G3004" i="4"/>
  <c r="I3004" i="4" s="1"/>
  <c r="G2940" i="4"/>
  <c r="I2940" i="4" s="1"/>
  <c r="G2876" i="4"/>
  <c r="I2876" i="4" s="1"/>
  <c r="G2589" i="4"/>
  <c r="I2589" i="4" s="1"/>
  <c r="G360" i="4"/>
  <c r="I360" i="4" s="1"/>
  <c r="G3042" i="4"/>
  <c r="I3042" i="4" s="1"/>
  <c r="G2978" i="4"/>
  <c r="I2978" i="4" s="1"/>
  <c r="G2914" i="4"/>
  <c r="I2914" i="4" s="1"/>
  <c r="G2850" i="4"/>
  <c r="I2850" i="4" s="1"/>
  <c r="G2691" i="4"/>
  <c r="I2691" i="4" s="1"/>
  <c r="G2461" i="4"/>
  <c r="I2461" i="4" s="1"/>
  <c r="G2817" i="4"/>
  <c r="I2817" i="4" s="1"/>
  <c r="G2729" i="4"/>
  <c r="I2729" i="4" s="1"/>
  <c r="G3367" i="4"/>
  <c r="I3367" i="4" s="1"/>
  <c r="G2501" i="4"/>
  <c r="I2501" i="4" s="1"/>
  <c r="G3294" i="4"/>
  <c r="I3294" i="4" s="1"/>
  <c r="G3102" i="4"/>
  <c r="I3102" i="4" s="1"/>
  <c r="G3038" i="4"/>
  <c r="I3038" i="4" s="1"/>
  <c r="G2429" i="4"/>
  <c r="I2429" i="4" s="1"/>
  <c r="G2831" i="4"/>
  <c r="I2831" i="4" s="1"/>
  <c r="G2639" i="4"/>
  <c r="I2639" i="4" s="1"/>
  <c r="G2575" i="4"/>
  <c r="I2575" i="4" s="1"/>
  <c r="G2511" i="4"/>
  <c r="I2511" i="4" s="1"/>
  <c r="G2447" i="4"/>
  <c r="I2447" i="4" s="1"/>
  <c r="G1851" i="4"/>
  <c r="I1851" i="4" s="1"/>
  <c r="G2686" i="4"/>
  <c r="I2686" i="4" s="1"/>
  <c r="G2494" i="4"/>
  <c r="I2494" i="4" s="1"/>
  <c r="G1635" i="4"/>
  <c r="I1635" i="4" s="1"/>
  <c r="G1123" i="4"/>
  <c r="I1123" i="4" s="1"/>
  <c r="G671" i="4"/>
  <c r="I671" i="4" s="1"/>
  <c r="G543" i="4"/>
  <c r="I543" i="4" s="1"/>
  <c r="G6463" i="4"/>
  <c r="I6463" i="4" s="1"/>
  <c r="G6743" i="4"/>
  <c r="I6743" i="4" s="1"/>
  <c r="G6393" i="4"/>
  <c r="I6393" i="4" s="1"/>
  <c r="G5881" i="4"/>
  <c r="I5881" i="4" s="1"/>
  <c r="G6703" i="4"/>
  <c r="I6703" i="4" s="1"/>
  <c r="G6159" i="4"/>
  <c r="I6159" i="4" s="1"/>
  <c r="G6764" i="4"/>
  <c r="I6764" i="4" s="1"/>
  <c r="G5561" i="4"/>
  <c r="I5561" i="4" s="1"/>
  <c r="G6819" i="4"/>
  <c r="I6819" i="4" s="1"/>
  <c r="G6623" i="4"/>
  <c r="I6623" i="4" s="1"/>
  <c r="G5855" i="4"/>
  <c r="I5855" i="4" s="1"/>
  <c r="G4327" i="4"/>
  <c r="I4327" i="4" s="1"/>
  <c r="G5185" i="4"/>
  <c r="I5185" i="4" s="1"/>
  <c r="G4673" i="4"/>
  <c r="I4673" i="4" s="1"/>
  <c r="G5685" i="4"/>
  <c r="I5685" i="4" s="1"/>
  <c r="G5429" i="4"/>
  <c r="I5429" i="4" s="1"/>
  <c r="G5113" i="4"/>
  <c r="I5113" i="4" s="1"/>
  <c r="G4601" i="4"/>
  <c r="I4601" i="4" s="1"/>
  <c r="G6670" i="4"/>
  <c r="I6670" i="4" s="1"/>
  <c r="G6606" i="4"/>
  <c r="I6606" i="4" s="1"/>
  <c r="G6542" i="4"/>
  <c r="I6542" i="4" s="1"/>
  <c r="G6414" i="4"/>
  <c r="I6414" i="4" s="1"/>
  <c r="G6350" i="4"/>
  <c r="I6350" i="4" s="1"/>
  <c r="G6286" i="4"/>
  <c r="I6286" i="4" s="1"/>
  <c r="G6222" i="4"/>
  <c r="I6222" i="4" s="1"/>
  <c r="G6158" i="4"/>
  <c r="I6158" i="4" s="1"/>
  <c r="G6094" i="4"/>
  <c r="I6094" i="4" s="1"/>
  <c r="G6030" i="4"/>
  <c r="I6030" i="4" s="1"/>
  <c r="G5966" i="4"/>
  <c r="I5966" i="4" s="1"/>
  <c r="G5902" i="4"/>
  <c r="I5902" i="4" s="1"/>
  <c r="G5838" i="4"/>
  <c r="I5838" i="4" s="1"/>
  <c r="G6877" i="4"/>
  <c r="I6877" i="4" s="1"/>
  <c r="G6621" i="4"/>
  <c r="I6621" i="4" s="1"/>
  <c r="G6365" i="4"/>
  <c r="I6365" i="4" s="1"/>
  <c r="G6301" i="4"/>
  <c r="I6301" i="4" s="1"/>
  <c r="G6237" i="4"/>
  <c r="I6237" i="4" s="1"/>
  <c r="G5981" i="4"/>
  <c r="I5981" i="4" s="1"/>
  <c r="G5789" i="4"/>
  <c r="I5789" i="4" s="1"/>
  <c r="G5549" i="4"/>
  <c r="I5549" i="4" s="1"/>
  <c r="G5293" i="4"/>
  <c r="I5293" i="4" s="1"/>
  <c r="G6484" i="4"/>
  <c r="I6484" i="4" s="1"/>
  <c r="G4769" i="4"/>
  <c r="I4769" i="4" s="1"/>
  <c r="G5733" i="4"/>
  <c r="I5733" i="4" s="1"/>
  <c r="G5477" i="4"/>
  <c r="I5477" i="4" s="1"/>
  <c r="G5209" i="4"/>
  <c r="I5209" i="4" s="1"/>
  <c r="G4697" i="4"/>
  <c r="I4697" i="4" s="1"/>
  <c r="G5505" i="4"/>
  <c r="I5505" i="4" s="1"/>
  <c r="G5249" i="4"/>
  <c r="I5249" i="4" s="1"/>
  <c r="G4271" i="4"/>
  <c r="I4271" i="4" s="1"/>
  <c r="G5015" i="4"/>
  <c r="I5015" i="4" s="1"/>
  <c r="G4439" i="4"/>
  <c r="I4439" i="4" s="1"/>
  <c r="G5606" i="4"/>
  <c r="I5606" i="4" s="1"/>
  <c r="G5478" i="4"/>
  <c r="I5478" i="4" s="1"/>
  <c r="G5030" i="4"/>
  <c r="I5030" i="4" s="1"/>
  <c r="G4774" i="4"/>
  <c r="I4774" i="4" s="1"/>
  <c r="G4646" i="4"/>
  <c r="I4646" i="4" s="1"/>
  <c r="G6723" i="4"/>
  <c r="I6723" i="4" s="1"/>
  <c r="G5847" i="4"/>
  <c r="I5847" i="4" s="1"/>
  <c r="G6595" i="4"/>
  <c r="I6595" i="4" s="1"/>
  <c r="G5977" i="4"/>
  <c r="I5977" i="4" s="1"/>
  <c r="G6708" i="4"/>
  <c r="I6708" i="4" s="1"/>
  <c r="G6607" i="4"/>
  <c r="I6607" i="4" s="1"/>
  <c r="G6124" i="4"/>
  <c r="I6124" i="4" s="1"/>
  <c r="G5597" i="4"/>
  <c r="I5597" i="4" s="1"/>
  <c r="G6823" i="4"/>
  <c r="I6823" i="4" s="1"/>
  <c r="G6627" i="4"/>
  <c r="I6627" i="4" s="1"/>
  <c r="G6375" i="4"/>
  <c r="I6375" i="4" s="1"/>
  <c r="G6201" i="4"/>
  <c r="I6201" i="4" s="1"/>
  <c r="G6868" i="4"/>
  <c r="I6868" i="4" s="1"/>
  <c r="G6308" i="4"/>
  <c r="I6308" i="4" s="1"/>
  <c r="G5793" i="4"/>
  <c r="I5793" i="4" s="1"/>
  <c r="G5405" i="4"/>
  <c r="I5405" i="4" s="1"/>
  <c r="G5433" i="4"/>
  <c r="I5433" i="4" s="1"/>
  <c r="G5121" i="4"/>
  <c r="I5121" i="4" s="1"/>
  <c r="G4609" i="4"/>
  <c r="I4609" i="4" s="1"/>
  <c r="G5653" i="4"/>
  <c r="I5653" i="4" s="1"/>
  <c r="G5049" i="4"/>
  <c r="I5049" i="4" s="1"/>
  <c r="G4537" i="4"/>
  <c r="I4537" i="4" s="1"/>
  <c r="G6662" i="4"/>
  <c r="I6662" i="4" s="1"/>
  <c r="G6598" i="4"/>
  <c r="I6598" i="4" s="1"/>
  <c r="G6534" i="4"/>
  <c r="I6534" i="4" s="1"/>
  <c r="G6470" i="4"/>
  <c r="I6470" i="4" s="1"/>
  <c r="G6406" i="4"/>
  <c r="I6406" i="4" s="1"/>
  <c r="G6342" i="4"/>
  <c r="I6342" i="4" s="1"/>
  <c r="G6278" i="4"/>
  <c r="I6278" i="4" s="1"/>
  <c r="G6214" i="4"/>
  <c r="I6214" i="4" s="1"/>
  <c r="G6150" i="4"/>
  <c r="I6150" i="4" s="1"/>
  <c r="G6086" i="4"/>
  <c r="I6086" i="4" s="1"/>
  <c r="G6022" i="4"/>
  <c r="I6022" i="4" s="1"/>
  <c r="G5958" i="4"/>
  <c r="I5958" i="4" s="1"/>
  <c r="G5894" i="4"/>
  <c r="I5894" i="4" s="1"/>
  <c r="G5830" i="4"/>
  <c r="I5830" i="4" s="1"/>
  <c r="G6869" i="4"/>
  <c r="I6869" i="4" s="1"/>
  <c r="G6741" i="4"/>
  <c r="I6741" i="4" s="1"/>
  <c r="G6549" i="4"/>
  <c r="I6549" i="4" s="1"/>
  <c r="G6485" i="4"/>
  <c r="I6485" i="4" s="1"/>
  <c r="G6357" i="4"/>
  <c r="I6357" i="4" s="1"/>
  <c r="G6229" i="4"/>
  <c r="I6229" i="4" s="1"/>
  <c r="G6165" i="4"/>
  <c r="I6165" i="4" s="1"/>
  <c r="G6101" i="4"/>
  <c r="I6101" i="4" s="1"/>
  <c r="G6037" i="4"/>
  <c r="I6037" i="4" s="1"/>
  <c r="G5973" i="4"/>
  <c r="I5973" i="4" s="1"/>
  <c r="G6646" i="4"/>
  <c r="I6646" i="4" s="1"/>
  <c r="G6476" i="4"/>
  <c r="I6476" i="4" s="1"/>
  <c r="G5217" i="4"/>
  <c r="I5217" i="4" s="1"/>
  <c r="G4705" i="4"/>
  <c r="I4705" i="4" s="1"/>
  <c r="G6467" i="4"/>
  <c r="I6467" i="4" s="1"/>
  <c r="G6403" i="4"/>
  <c r="I6403" i="4" s="1"/>
  <c r="G6339" i="4"/>
  <c r="I6339" i="4" s="1"/>
  <c r="G6275" i="4"/>
  <c r="I6275" i="4" s="1"/>
  <c r="G6211" i="4"/>
  <c r="I6211" i="4" s="1"/>
  <c r="G6147" i="4"/>
  <c r="I6147" i="4" s="1"/>
  <c r="G6083" i="4"/>
  <c r="I6083" i="4" s="1"/>
  <c r="G6019" i="4"/>
  <c r="I6019" i="4" s="1"/>
  <c r="G5955" i="4"/>
  <c r="I5955" i="4" s="1"/>
  <c r="G5891" i="4"/>
  <c r="I5891" i="4" s="1"/>
  <c r="G5827" i="4"/>
  <c r="I5827" i="4" s="1"/>
  <c r="G5145" i="4"/>
  <c r="I5145" i="4" s="1"/>
  <c r="G4633" i="4"/>
  <c r="I4633" i="4" s="1"/>
  <c r="G5729" i="4"/>
  <c r="I5729" i="4" s="1"/>
  <c r="G5473" i="4"/>
  <c r="I5473" i="4" s="1"/>
  <c r="G5626" i="4"/>
  <c r="I5626" i="4" s="1"/>
  <c r="G4986" i="4"/>
  <c r="I4986" i="4" s="1"/>
  <c r="G4319" i="4"/>
  <c r="I4319" i="4" s="1"/>
  <c r="G5007" i="4"/>
  <c r="I5007" i="4" s="1"/>
  <c r="G4943" i="4"/>
  <c r="I4943" i="4" s="1"/>
  <c r="G4879" i="4"/>
  <c r="I4879" i="4" s="1"/>
  <c r="G4815" i="4"/>
  <c r="I4815" i="4" s="1"/>
  <c r="G4751" i="4"/>
  <c r="I4751" i="4" s="1"/>
  <c r="G4687" i="4"/>
  <c r="I4687" i="4" s="1"/>
  <c r="G5189" i="4"/>
  <c r="I5189" i="4" s="1"/>
  <c r="G5125" i="4"/>
  <c r="I5125" i="4" s="1"/>
  <c r="G5061" i="4"/>
  <c r="I5061" i="4" s="1"/>
  <c r="G4997" i="4"/>
  <c r="I4997" i="4" s="1"/>
  <c r="G4805" i="4"/>
  <c r="I4805" i="4" s="1"/>
  <c r="G4677" i="4"/>
  <c r="I4677" i="4" s="1"/>
  <c r="G4613" i="4"/>
  <c r="I4613" i="4" s="1"/>
  <c r="G4549" i="4"/>
  <c r="I4549" i="4" s="1"/>
  <c r="G4415" i="4"/>
  <c r="I4415" i="4" s="1"/>
  <c r="G3853" i="4"/>
  <c r="I3853" i="4" s="1"/>
  <c r="G5731" i="4"/>
  <c r="I5731" i="4" s="1"/>
  <c r="G5667" i="4"/>
  <c r="I5667" i="4" s="1"/>
  <c r="G5603" i="4"/>
  <c r="I5603" i="4" s="1"/>
  <c r="G5539" i="4"/>
  <c r="I5539" i="4" s="1"/>
  <c r="G5475" i="4"/>
  <c r="I5475" i="4" s="1"/>
  <c r="G5411" i="4"/>
  <c r="I5411" i="4" s="1"/>
  <c r="G5347" i="4"/>
  <c r="I5347" i="4" s="1"/>
  <c r="G5283" i="4"/>
  <c r="I5283" i="4" s="1"/>
  <c r="G5219" i="4"/>
  <c r="I5219" i="4" s="1"/>
  <c r="G5155" i="4"/>
  <c r="I5155" i="4" s="1"/>
  <c r="G5091" i="4"/>
  <c r="I5091" i="4" s="1"/>
  <c r="G5027" i="4"/>
  <c r="I5027" i="4" s="1"/>
  <c r="G4963" i="4"/>
  <c r="I4963" i="4" s="1"/>
  <c r="G4899" i="4"/>
  <c r="I4899" i="4" s="1"/>
  <c r="G4835" i="4"/>
  <c r="I4835" i="4" s="1"/>
  <c r="G4771" i="4"/>
  <c r="I4771" i="4" s="1"/>
  <c r="G4707" i="4"/>
  <c r="I4707" i="4" s="1"/>
  <c r="G4643" i="4"/>
  <c r="I4643" i="4" s="1"/>
  <c r="G4579" i="4"/>
  <c r="I4579" i="4" s="1"/>
  <c r="G4515" i="4"/>
  <c r="I4515" i="4" s="1"/>
  <c r="G4023" i="4"/>
  <c r="I4023" i="4" s="1"/>
  <c r="G4334" i="4"/>
  <c r="I4334" i="4" s="1"/>
  <c r="G4420" i="4"/>
  <c r="I4420" i="4" s="1"/>
  <c r="G4292" i="4"/>
  <c r="I4292" i="4" s="1"/>
  <c r="G4164" i="4"/>
  <c r="I4164" i="4" s="1"/>
  <c r="G4100" i="4"/>
  <c r="I4100" i="4" s="1"/>
  <c r="G4036" i="4"/>
  <c r="I4036" i="4" s="1"/>
  <c r="G3972" i="4"/>
  <c r="I3972" i="4" s="1"/>
  <c r="G3881" i="4"/>
  <c r="I3881" i="4" s="1"/>
  <c r="G2875" i="4"/>
  <c r="I2875" i="4" s="1"/>
  <c r="G4450" i="4"/>
  <c r="I4450" i="4" s="1"/>
  <c r="G4505" i="4"/>
  <c r="I4505" i="4" s="1"/>
  <c r="G4441" i="4"/>
  <c r="I4441" i="4" s="1"/>
  <c r="G3900" i="4"/>
  <c r="I3900" i="4" s="1"/>
  <c r="G3772" i="4"/>
  <c r="I3772" i="4" s="1"/>
  <c r="G3708" i="4"/>
  <c r="I3708" i="4" s="1"/>
  <c r="G3644" i="4"/>
  <c r="I3644" i="4" s="1"/>
  <c r="G3580" i="4"/>
  <c r="I3580" i="4" s="1"/>
  <c r="G3516" i="4"/>
  <c r="I3516" i="4" s="1"/>
  <c r="G3388" i="4"/>
  <c r="I3388" i="4" s="1"/>
  <c r="G3875" i="4"/>
  <c r="I3875" i="4" s="1"/>
  <c r="G3747" i="4"/>
  <c r="I3747" i="4" s="1"/>
  <c r="G3683" i="4"/>
  <c r="I3683" i="4" s="1"/>
  <c r="G3555" i="4"/>
  <c r="I3555" i="4" s="1"/>
  <c r="G3491" i="4"/>
  <c r="I3491" i="4" s="1"/>
  <c r="G3427" i="4"/>
  <c r="I3427" i="4" s="1"/>
  <c r="G2469" i="4"/>
  <c r="I2469" i="4" s="1"/>
  <c r="G3809" i="4"/>
  <c r="I3809" i="4" s="1"/>
  <c r="G3745" i="4"/>
  <c r="I3745" i="4" s="1"/>
  <c r="G3681" i="4"/>
  <c r="I3681" i="4" s="1"/>
  <c r="G3617" i="4"/>
  <c r="I3617" i="4" s="1"/>
  <c r="G3553" i="4"/>
  <c r="I3553" i="4" s="1"/>
  <c r="G3425" i="4"/>
  <c r="I3425" i="4" s="1"/>
  <c r="G2341" i="4"/>
  <c r="I2341" i="4" s="1"/>
  <c r="G3863" i="4"/>
  <c r="I3863" i="4" s="1"/>
  <c r="G3799" i="4"/>
  <c r="I3799" i="4" s="1"/>
  <c r="G3607" i="4"/>
  <c r="I3607" i="4" s="1"/>
  <c r="G3139" i="4"/>
  <c r="I3139" i="4" s="1"/>
  <c r="G2277" i="4"/>
  <c r="I2277" i="4" s="1"/>
  <c r="G3542" i="4"/>
  <c r="I3542" i="4" s="1"/>
  <c r="G3478" i="4"/>
  <c r="I3478" i="4" s="1"/>
  <c r="G3138" i="4"/>
  <c r="I3138" i="4" s="1"/>
  <c r="G2717" i="4"/>
  <c r="I2717" i="4" s="1"/>
  <c r="G2537" i="4"/>
  <c r="I2537" i="4" s="1"/>
  <c r="G2819" i="4"/>
  <c r="I2819" i="4" s="1"/>
  <c r="G2333" i="4"/>
  <c r="I2333" i="4" s="1"/>
  <c r="G3329" i="4"/>
  <c r="I3329" i="4" s="1"/>
  <c r="G3137" i="4"/>
  <c r="I3137" i="4" s="1"/>
  <c r="G3009" i="4"/>
  <c r="I3009" i="4" s="1"/>
  <c r="G2945" i="4"/>
  <c r="I2945" i="4" s="1"/>
  <c r="G3351" i="4"/>
  <c r="I3351" i="4" s="1"/>
  <c r="G3287" i="4"/>
  <c r="I3287" i="4" s="1"/>
  <c r="G2967" i="4"/>
  <c r="I2967" i="4" s="1"/>
  <c r="G2661" i="4"/>
  <c r="I2661" i="4" s="1"/>
  <c r="G2958" i="4"/>
  <c r="I2958" i="4" s="1"/>
  <c r="G2894" i="4"/>
  <c r="I2894" i="4" s="1"/>
  <c r="G3333" i="4"/>
  <c r="I3333" i="4" s="1"/>
  <c r="G3141" i="4"/>
  <c r="I3141" i="4" s="1"/>
  <c r="G3077" i="4"/>
  <c r="I3077" i="4" s="1"/>
  <c r="G2885" i="4"/>
  <c r="I2885" i="4" s="1"/>
  <c r="G2785" i="4"/>
  <c r="I2785" i="4" s="1"/>
  <c r="G2491" i="4"/>
  <c r="I2491" i="4" s="1"/>
  <c r="G2401" i="4"/>
  <c r="I2401" i="4" s="1"/>
  <c r="G2559" i="4"/>
  <c r="I2559" i="4" s="1"/>
  <c r="G2303" i="4"/>
  <c r="I2303" i="4" s="1"/>
  <c r="G1571" i="4"/>
  <c r="I1571" i="4" s="1"/>
  <c r="G2236" i="4"/>
  <c r="I2236" i="4" s="1"/>
  <c r="G1673" i="4"/>
  <c r="I1673" i="4" s="1"/>
  <c r="G1417" i="4"/>
  <c r="I1417" i="4" s="1"/>
  <c r="G675" i="4"/>
  <c r="I675" i="4" s="1"/>
  <c r="G475" i="4"/>
  <c r="I475" i="4" s="1"/>
  <c r="G283" i="4"/>
  <c r="I283" i="4" s="1"/>
  <c r="G479" i="4"/>
  <c r="I479" i="4" s="1"/>
  <c r="G415" i="4"/>
  <c r="I415" i="4" s="1"/>
  <c r="G351" i="4"/>
  <c r="I351" i="4" s="1"/>
  <c r="G287" i="4"/>
  <c r="I287" i="4" s="1"/>
  <c r="G223" i="4"/>
  <c r="I223" i="4" s="1"/>
  <c r="G159" i="4"/>
  <c r="I159" i="4" s="1"/>
  <c r="G36" i="4"/>
  <c r="I36" i="4" s="1"/>
  <c r="G55" i="4"/>
  <c r="I55" i="4" s="1"/>
  <c r="G85" i="4"/>
  <c r="I85" i="4" s="1"/>
  <c r="G75" i="4"/>
  <c r="I75" i="4" s="1"/>
  <c r="G46" i="4"/>
  <c r="I46" i="4" s="1"/>
  <c r="G16" i="4"/>
  <c r="I16" i="4" s="1"/>
  <c r="G167" i="4"/>
  <c r="I167" i="4" s="1"/>
  <c r="G70" i="4"/>
  <c r="I70" i="4" s="1"/>
  <c r="G144" i="4"/>
  <c r="I144" i="4" s="1"/>
  <c r="G40" i="4"/>
  <c r="I40" i="4" s="1"/>
  <c r="G121" i="4"/>
  <c r="I121" i="4" s="1"/>
  <c r="G19" i="4"/>
  <c r="I19" i="4" s="1"/>
  <c r="G105" i="4"/>
  <c r="I105" i="4" s="1"/>
  <c r="G170" i="4"/>
  <c r="I170" i="4" s="1"/>
  <c r="G64" i="4"/>
  <c r="I64" i="4" s="1"/>
  <c r="G95" i="4"/>
  <c r="I95" i="4" s="1"/>
  <c r="G31" i="4"/>
  <c r="I31" i="4" s="1"/>
  <c r="G126" i="4"/>
  <c r="I126" i="4" s="1"/>
  <c r="G155" i="4"/>
  <c r="I155" i="4" s="1"/>
  <c r="G52" i="4"/>
  <c r="I5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DD358D-32BB-432B-9F19-68124F6A65C9}" keepAlive="1" name="Consulta - Inadiplentes Benner SQL" description="Conexão com a consulta 'Inadiplentes Benner SQL' na pasta de trabalho." type="5" refreshedVersion="8" background="1" saveData="1">
    <dbPr connection="Provider=Microsoft.Mashup.OleDb.1;Data Source=$Workbook$;Location=&quot;Inadiplentes Benner SQL&quot;;Extended Properties=&quot;&quot;" command="SELECT * FROM [Inadiplentes Benner SQL]"/>
  </connection>
</connections>
</file>

<file path=xl/sharedStrings.xml><?xml version="1.0" encoding="utf-8"?>
<sst xmlns="http://schemas.openxmlformats.org/spreadsheetml/2006/main" count="106483" uniqueCount="41084">
  <si>
    <t>A A MOREIRA</t>
  </si>
  <si>
    <t>TC-00020033-CT</t>
  </si>
  <si>
    <t>AP-00000066-CT</t>
  </si>
  <si>
    <t>AP-00000080-CT</t>
  </si>
  <si>
    <t>AP-00000118-CT</t>
  </si>
  <si>
    <t>AP-00000171-CT</t>
  </si>
  <si>
    <t>AP-00000179-CT</t>
  </si>
  <si>
    <t>AP-00000287-CT</t>
  </si>
  <si>
    <t>AP-00000609-CT</t>
  </si>
  <si>
    <t>AP-00002479-CT</t>
  </si>
  <si>
    <t>AP-00002529-CT</t>
  </si>
  <si>
    <t>AP-00003754-CT</t>
  </si>
  <si>
    <t>AP-00004782-CT</t>
  </si>
  <si>
    <t>AP-00004842-CT</t>
  </si>
  <si>
    <t>AP-00004928-CT</t>
  </si>
  <si>
    <t>AP-00005043-CT</t>
  </si>
  <si>
    <t>AP-00005053-CT</t>
  </si>
  <si>
    <t>AP-00005624-CT</t>
  </si>
  <si>
    <t>AP-00007180-CT</t>
  </si>
  <si>
    <t>AP-00009283-CT</t>
  </si>
  <si>
    <t>AP-00017526-CT</t>
  </si>
  <si>
    <t>AP-00017720-CT</t>
  </si>
  <si>
    <t>AP-00018175-CT</t>
  </si>
  <si>
    <t>AP-00020423-CT</t>
  </si>
  <si>
    <t>AP-00020721-CT</t>
  </si>
  <si>
    <t>AP-00021291-CT</t>
  </si>
  <si>
    <t>AP-00021422-CT</t>
  </si>
  <si>
    <t>AP-00021938-CT</t>
  </si>
  <si>
    <t>AP-00022158-CT</t>
  </si>
  <si>
    <t>AP-00022418-CT</t>
  </si>
  <si>
    <t>AP-00022951-CT</t>
  </si>
  <si>
    <t>CO-00002873-CT</t>
  </si>
  <si>
    <t>CO-00005567-CT</t>
  </si>
  <si>
    <t>CO-00006891-CT</t>
  </si>
  <si>
    <t>CO-00007992-CT</t>
  </si>
  <si>
    <t>CO-00017231-CT</t>
  </si>
  <si>
    <t>CO-00018171-CT</t>
  </si>
  <si>
    <t>CO-00019734-CT</t>
  </si>
  <si>
    <t>CO-00021791-CT</t>
  </si>
  <si>
    <t>CO-00021957-CT</t>
  </si>
  <si>
    <t>CO-00022308-CT</t>
  </si>
  <si>
    <t>CO-00023813-CT</t>
  </si>
  <si>
    <t>CO-00039558-CT</t>
  </si>
  <si>
    <t>EF-00009582-CT</t>
  </si>
  <si>
    <t>EF-00009719-CT</t>
  </si>
  <si>
    <t>EF-00009772-CT</t>
  </si>
  <si>
    <t>EF-00009776-CT</t>
  </si>
  <si>
    <t>EF-00009784-CT</t>
  </si>
  <si>
    <t>EF-00015569-CT</t>
  </si>
  <si>
    <t>EF-00016919-CT</t>
  </si>
  <si>
    <t>EF-00016954-CT</t>
  </si>
  <si>
    <t>EF-00016970-CT</t>
  </si>
  <si>
    <t>EF-00016973-CT</t>
  </si>
  <si>
    <t>EF-00017031-CT</t>
  </si>
  <si>
    <t>EF-00017102-CT</t>
  </si>
  <si>
    <t>EF-00017104-CT</t>
  </si>
  <si>
    <t>EF-00017136-CT</t>
  </si>
  <si>
    <t>EF-00017177-CT</t>
  </si>
  <si>
    <t>EF-00017322-CT</t>
  </si>
  <si>
    <t>EF-00017424-CT</t>
  </si>
  <si>
    <t>EF-00017487-CT</t>
  </si>
  <si>
    <t>EF-00017543-CT</t>
  </si>
  <si>
    <t>EF-00017650-CT</t>
  </si>
  <si>
    <t>EF-00017709-CT</t>
  </si>
  <si>
    <t>EF-00017780-CT</t>
  </si>
  <si>
    <t>EF-00017919-CT</t>
  </si>
  <si>
    <t>EF-00018029-CT</t>
  </si>
  <si>
    <t>EF-00018070-CT</t>
  </si>
  <si>
    <t>EF-00018098-CT</t>
  </si>
  <si>
    <t>EF-00018242-CT</t>
  </si>
  <si>
    <t>EF-00018308-CT</t>
  </si>
  <si>
    <t>EF-00018369-CT</t>
  </si>
  <si>
    <t>EF-00018428-CT</t>
  </si>
  <si>
    <t>EF-00018455-CT</t>
  </si>
  <si>
    <t>EF-00019979-CT</t>
  </si>
  <si>
    <t>EF-00020006-CT</t>
  </si>
  <si>
    <t>EF-00020040-CT</t>
  </si>
  <si>
    <t>EF-00020188-CT</t>
  </si>
  <si>
    <t>EF-00020271-CT</t>
  </si>
  <si>
    <t>EF-00020444-CT</t>
  </si>
  <si>
    <t>EF-00020523-CT</t>
  </si>
  <si>
    <t>EF-00020526-CT</t>
  </si>
  <si>
    <t>EF-00020543-CT</t>
  </si>
  <si>
    <t>EF-00020576-CT</t>
  </si>
  <si>
    <t>EF-00020622-CT</t>
  </si>
  <si>
    <t>EF-00020669-CT</t>
  </si>
  <si>
    <t>EF-00020727-CT</t>
  </si>
  <si>
    <t>EF-00020775-CT</t>
  </si>
  <si>
    <t>EF-00020863-CT</t>
  </si>
  <si>
    <t>EF-00020881-CT</t>
  </si>
  <si>
    <t>EF-00020971-CT</t>
  </si>
  <si>
    <t>EF-00021040-CT</t>
  </si>
  <si>
    <t>EF-00021050-CT</t>
  </si>
  <si>
    <t>EF-00021427-CT</t>
  </si>
  <si>
    <t>EF-00021546-CT</t>
  </si>
  <si>
    <t>EF-00021557-CT</t>
  </si>
  <si>
    <t>EF-00021566-CT</t>
  </si>
  <si>
    <t>EF-00021702-CT</t>
  </si>
  <si>
    <t>EF-00021732-CT</t>
  </si>
  <si>
    <t>EF-00021843-CT</t>
  </si>
  <si>
    <t>EF-00021968-CT</t>
  </si>
  <si>
    <t>EF-00022387-CT</t>
  </si>
  <si>
    <t>EF-00022420-CT</t>
  </si>
  <si>
    <t>EF-00022649-CT</t>
  </si>
  <si>
    <t>EF-00030432-CT</t>
  </si>
  <si>
    <t>AP-00000070-CT</t>
  </si>
  <si>
    <t>AP-00000177-CT</t>
  </si>
  <si>
    <t>AP-00002126-CT</t>
  </si>
  <si>
    <t>AP-00002947-CT</t>
  </si>
  <si>
    <t>AP-00002962-CT</t>
  </si>
  <si>
    <t>AP-00003622-CT</t>
  </si>
  <si>
    <t>AP-00005565-CT</t>
  </si>
  <si>
    <t>AP-00009153-CT</t>
  </si>
  <si>
    <t>AP-00015053-CT</t>
  </si>
  <si>
    <t>AP-00016904-CT</t>
  </si>
  <si>
    <t>AP-00017008-CT</t>
  </si>
  <si>
    <t>AP-00017559-CT</t>
  </si>
  <si>
    <t>AP-00017721-CT</t>
  </si>
  <si>
    <t>AP-00018075-CT</t>
  </si>
  <si>
    <t>AP-00020487-CT</t>
  </si>
  <si>
    <t>AP-00021956-CT</t>
  </si>
  <si>
    <t>AP-00022843-CT</t>
  </si>
  <si>
    <t>AP-00038224-CT</t>
  </si>
  <si>
    <t>CO-00001685-CT</t>
  </si>
  <si>
    <t>CO-00016222-CT</t>
  </si>
  <si>
    <t>CO-00017103-CT</t>
  </si>
  <si>
    <t>CO-00018167-CT</t>
  </si>
  <si>
    <t>CO-00018253-CT</t>
  </si>
  <si>
    <t>CO-00019846-CT</t>
  </si>
  <si>
    <t>CO-00019978-CT</t>
  </si>
  <si>
    <t>CO-00021454-CT</t>
  </si>
  <si>
    <t>CO-00021923-CT</t>
  </si>
  <si>
    <t>CO-00023740-CT</t>
  </si>
  <si>
    <t>EC-00020143-CT</t>
  </si>
  <si>
    <t>EF-00009558-CT</t>
  </si>
  <si>
    <t>EF-00009703-CT</t>
  </si>
  <si>
    <t>EF-00009705-CT</t>
  </si>
  <si>
    <t>EF-00009730-CT</t>
  </si>
  <si>
    <t>EF-00009763-CT</t>
  </si>
  <si>
    <t>EF-00009765-CT</t>
  </si>
  <si>
    <t>EF-00015573-CT</t>
  </si>
  <si>
    <t>EF-00015580-CT</t>
  </si>
  <si>
    <t>EF-00015668-CT</t>
  </si>
  <si>
    <t>EF-00016875-CT</t>
  </si>
  <si>
    <t>EF-00016901-CT</t>
  </si>
  <si>
    <t>EF-00016924-CT</t>
  </si>
  <si>
    <t>EF-00016930-CT</t>
  </si>
  <si>
    <t>EF-00016936-CT</t>
  </si>
  <si>
    <t>EF-00016987-CT</t>
  </si>
  <si>
    <t>EF-00016996-CT</t>
  </si>
  <si>
    <t>EF-00017139-CT</t>
  </si>
  <si>
    <t>EF-00017161-CT</t>
  </si>
  <si>
    <t>EF-00017662-CT</t>
  </si>
  <si>
    <t>EF-00017872-CT</t>
  </si>
  <si>
    <t>EF-00017946-CT</t>
  </si>
  <si>
    <t>EF-00018136-CT</t>
  </si>
  <si>
    <t>EF-00018143-CT</t>
  </si>
  <si>
    <t>EF-00018207-CT</t>
  </si>
  <si>
    <t>EF-00018274-CT</t>
  </si>
  <si>
    <t>EF-00018285-CT</t>
  </si>
  <si>
    <t>EF-00018298-CT</t>
  </si>
  <si>
    <t>EF-00018325-CT</t>
  </si>
  <si>
    <t>EF-00018421-CT</t>
  </si>
  <si>
    <t>EF-00018424-CT</t>
  </si>
  <si>
    <t>EF-00018496-CT</t>
  </si>
  <si>
    <t>EF-00020213-CT</t>
  </si>
  <si>
    <t>EF-00020331-CT</t>
  </si>
  <si>
    <t>EF-00020463-CT</t>
  </si>
  <si>
    <t>EF-00020539-CT</t>
  </si>
  <si>
    <t>EF-00020633-CT</t>
  </si>
  <si>
    <t>EF-00020649-CT</t>
  </si>
  <si>
    <t>EF-00020716-CT</t>
  </si>
  <si>
    <t>EF-00020749-CT</t>
  </si>
  <si>
    <t>EF-00020997-CT</t>
  </si>
  <si>
    <t>EF-00021183-CT</t>
  </si>
  <si>
    <t>EF-00021187-CT</t>
  </si>
  <si>
    <t>EF-00021271-CT</t>
  </si>
  <si>
    <t>EF-00021316-CT</t>
  </si>
  <si>
    <t>EF-00021325-CT</t>
  </si>
  <si>
    <t>EF-00021499-CT</t>
  </si>
  <si>
    <t>EF-00021517-CT</t>
  </si>
  <si>
    <t>EF-00021793-CT</t>
  </si>
  <si>
    <t>EF-00021821-CT</t>
  </si>
  <si>
    <t>EF-00021962-CT</t>
  </si>
  <si>
    <t>EF-00022115-CT</t>
  </si>
  <si>
    <t>EF-00022255-CT</t>
  </si>
  <si>
    <t>EF-00022409-CT</t>
  </si>
  <si>
    <t>EF-00022595-CT</t>
  </si>
  <si>
    <t>EF-00022622-CT</t>
  </si>
  <si>
    <t>EF-00022832-CT</t>
  </si>
  <si>
    <t>EF-00023053-CT</t>
  </si>
  <si>
    <t>EF-00030427-CT</t>
  </si>
  <si>
    <t>EF-00030719-CT</t>
  </si>
  <si>
    <t>EF-00030738-CT</t>
  </si>
  <si>
    <t>EF-00031523-CT</t>
  </si>
  <si>
    <t>EF-00032270-CT</t>
  </si>
  <si>
    <t>EF-00032286-CT</t>
  </si>
  <si>
    <t>EF-00032330-CT</t>
  </si>
  <si>
    <t>AP-00000157-CT</t>
  </si>
  <si>
    <t>AP-00002206-CT</t>
  </si>
  <si>
    <t>AP-00002522-CT</t>
  </si>
  <si>
    <t>AP-00002720-CT</t>
  </si>
  <si>
    <t>AP-00002948-CT</t>
  </si>
  <si>
    <t>AP-00003859-CT</t>
  </si>
  <si>
    <t>AP-00004096-CT</t>
  </si>
  <si>
    <t>AP-00004602-CT</t>
  </si>
  <si>
    <t>AP-00004881-CT</t>
  </si>
  <si>
    <t>AP-00005663-CT</t>
  </si>
  <si>
    <t>AP-00009095-CT</t>
  </si>
  <si>
    <t>AP-00009554-CT</t>
  </si>
  <si>
    <t>AP-00009681-CT</t>
  </si>
  <si>
    <t>AP-00016459-CT</t>
  </si>
  <si>
    <t>AP-00017404-CT</t>
  </si>
  <si>
    <t>AP-00017546-CT</t>
  </si>
  <si>
    <t>AP-00018430-CT</t>
  </si>
  <si>
    <t>AP-00018501-CT</t>
  </si>
  <si>
    <t>AP-00021943-CT</t>
  </si>
  <si>
    <t>AP-00038868-CT</t>
  </si>
  <si>
    <t>CO-00001679-CT</t>
  </si>
  <si>
    <t>CO-00004800-CT</t>
  </si>
  <si>
    <t>CO-00005185-CT</t>
  </si>
  <si>
    <t>CO-00009768-CT</t>
  </si>
  <si>
    <t>CO-00017540-CT</t>
  </si>
  <si>
    <t>CO-00018229-CT</t>
  </si>
  <si>
    <t>CO-00020619-CT</t>
  </si>
  <si>
    <t>CO-00021172-CT</t>
  </si>
  <si>
    <t>CO-00021607-CT</t>
  </si>
  <si>
    <t>CO-00022853-CT</t>
  </si>
  <si>
    <t>CO-00038930-CT</t>
  </si>
  <si>
    <t>EF-00009666-CT</t>
  </si>
  <si>
    <t>EF-00009724-CT</t>
  </si>
  <si>
    <t>EF-00009740-CT</t>
  </si>
  <si>
    <t>EF-00009805-CT</t>
  </si>
  <si>
    <t>EF-00015654-CT</t>
  </si>
  <si>
    <t>EF-00016927-CT</t>
  </si>
  <si>
    <t>EF-00017176-CT</t>
  </si>
  <si>
    <t>EF-00017285-CT</t>
  </si>
  <si>
    <t>EF-00017359-CT</t>
  </si>
  <si>
    <t>EF-00017362-CT</t>
  </si>
  <si>
    <t>EF-00017452-CT</t>
  </si>
  <si>
    <t>EF-00017507-CT</t>
  </si>
  <si>
    <t>EF-00017692-CT</t>
  </si>
  <si>
    <t>EF-00017804-CT</t>
  </si>
  <si>
    <t>EF-00017817-CT</t>
  </si>
  <si>
    <t>EF-00017975-CT</t>
  </si>
  <si>
    <t>EF-00018267-CT</t>
  </si>
  <si>
    <t>EF-00018326-CT</t>
  </si>
  <si>
    <t>EF-00020011-CT</t>
  </si>
  <si>
    <t>EF-00020045-CT</t>
  </si>
  <si>
    <t>EF-00020108-CT</t>
  </si>
  <si>
    <t>EF-00020130-CT</t>
  </si>
  <si>
    <t>EF-00020209-CT</t>
  </si>
  <si>
    <t>EF-00020248-CT</t>
  </si>
  <si>
    <t>EF-00020282-CT</t>
  </si>
  <si>
    <t>EF-00020419-CT</t>
  </si>
  <si>
    <t>EF-00020458-CT</t>
  </si>
  <si>
    <t>EF-00020499-CT</t>
  </si>
  <si>
    <t>EF-00020507-CT</t>
  </si>
  <si>
    <t>EF-00020530-CT</t>
  </si>
  <si>
    <t>EF-00020548-CT</t>
  </si>
  <si>
    <t>EF-00020555-CT</t>
  </si>
  <si>
    <t>EF-00020566-CT</t>
  </si>
  <si>
    <t>EF-00020615-CT</t>
  </si>
  <si>
    <t>EF-00020790-CT</t>
  </si>
  <si>
    <t>EF-00020950-CT</t>
  </si>
  <si>
    <t>EF-00020952-CT</t>
  </si>
  <si>
    <t>EF-00021084-CT</t>
  </si>
  <si>
    <t>EF-00021123-CT</t>
  </si>
  <si>
    <t>EF-00021132-CT</t>
  </si>
  <si>
    <t>EF-00021184-CT</t>
  </si>
  <si>
    <t>EF-00021186-CT</t>
  </si>
  <si>
    <t>EF-00021194-CT</t>
  </si>
  <si>
    <t>EF-00021410-CT</t>
  </si>
  <si>
    <t>EF-00021438-CT</t>
  </si>
  <si>
    <t>EF-00021485-CT</t>
  </si>
  <si>
    <t>EF-00021609-CT</t>
  </si>
  <si>
    <t>EF-00021742-CT</t>
  </si>
  <si>
    <t>EF-00022531-CT</t>
  </si>
  <si>
    <t>EF-00023047-CT</t>
  </si>
  <si>
    <t>EF-00030595-CT</t>
  </si>
  <si>
    <t>EF-00031335-CT</t>
  </si>
  <si>
    <t>EF-00031710-CT</t>
  </si>
  <si>
    <t>EF-00031742-CT</t>
  </si>
  <si>
    <t>EF-00032188-CT</t>
  </si>
  <si>
    <t>EF-00032241-CT</t>
  </si>
  <si>
    <t>EF-00032337-CT</t>
  </si>
  <si>
    <t>EF-00032388-CT</t>
  </si>
  <si>
    <t>AM-00038277-CT</t>
  </si>
  <si>
    <t>AP-00000151-CT</t>
  </si>
  <si>
    <t>AP-00000303-CT</t>
  </si>
  <si>
    <t>AP-00000326-CT</t>
  </si>
  <si>
    <t>AP-00002044-CT</t>
  </si>
  <si>
    <t>AP-00002158-CT</t>
  </si>
  <si>
    <t>AP-00002273-CT</t>
  </si>
  <si>
    <t>AP-00002542-CT</t>
  </si>
  <si>
    <t>AP-00002590-CT</t>
  </si>
  <si>
    <t>AP-00002693-CT</t>
  </si>
  <si>
    <t>AP-00002715-CT</t>
  </si>
  <si>
    <t>AP-00003321-CT</t>
  </si>
  <si>
    <t>AP-00004350-CT</t>
  </si>
  <si>
    <t>AP-00008008-CT</t>
  </si>
  <si>
    <t>AP-00008940-CT</t>
  </si>
  <si>
    <t>AP-00009057-CT</t>
  </si>
  <si>
    <t>AP-00009292-CT</t>
  </si>
  <si>
    <t>AP-00009562-CT</t>
  </si>
  <si>
    <t>AP-00009769-CT</t>
  </si>
  <si>
    <t>AP-00017631-CT</t>
  </si>
  <si>
    <t>AP-00019969-CT</t>
  </si>
  <si>
    <t>AP-00021276-CT</t>
  </si>
  <si>
    <t>AP-00021774-CT</t>
  </si>
  <si>
    <t>CO-00004208-CT</t>
  </si>
  <si>
    <t>CO-00008338-CT</t>
  </si>
  <si>
    <t>CO-00015970-CT</t>
  </si>
  <si>
    <t>CO-00016048-CT</t>
  </si>
  <si>
    <t>CO-00016414-CT</t>
  </si>
  <si>
    <t>CO-00017086-CT</t>
  </si>
  <si>
    <t>CO-00017333-CT</t>
  </si>
  <si>
    <t>CO-00017672-CT</t>
  </si>
  <si>
    <t>CO-00019030-CT</t>
  </si>
  <si>
    <t>CO-00021498-CT</t>
  </si>
  <si>
    <t>CO-00023527-CT</t>
  </si>
  <si>
    <t>CO-00023580-CT</t>
  </si>
  <si>
    <t>EF-00009578-CT</t>
  </si>
  <si>
    <t>EF-00009669-CT</t>
  </si>
  <si>
    <t>EF-00009796-CT</t>
  </si>
  <si>
    <t>EF-00016860-CT</t>
  </si>
  <si>
    <t>EF-00016933-CT</t>
  </si>
  <si>
    <t>EF-00017047-CT</t>
  </si>
  <si>
    <t>EF-00017054-CT</t>
  </si>
  <si>
    <t>EF-00017064-CT</t>
  </si>
  <si>
    <t>EF-00017088-CT</t>
  </si>
  <si>
    <t>EF-00017090-CT</t>
  </si>
  <si>
    <t>EF-00017160-CT</t>
  </si>
  <si>
    <t>EF-00017219-CT</t>
  </si>
  <si>
    <t>EF-00017311-CT</t>
  </si>
  <si>
    <t>EF-00017324-CT</t>
  </si>
  <si>
    <t>EF-00017348-CT</t>
  </si>
  <si>
    <t>EF-00017355-CT</t>
  </si>
  <si>
    <t>EF-00017356-CT</t>
  </si>
  <si>
    <t>EF-00017451-CT</t>
  </si>
  <si>
    <t>EF-00017658-CT</t>
  </si>
  <si>
    <t>EF-00017743-CT</t>
  </si>
  <si>
    <t>EF-00017781-CT</t>
  </si>
  <si>
    <t>EF-00017865-CT</t>
  </si>
  <si>
    <t>EF-00017942-CT</t>
  </si>
  <si>
    <t>EF-00017954-CT</t>
  </si>
  <si>
    <t>EF-00017978-CT</t>
  </si>
  <si>
    <t>EF-00018035-CT</t>
  </si>
  <si>
    <t>EF-00018121-CT</t>
  </si>
  <si>
    <t>EF-00018313-CT</t>
  </si>
  <si>
    <t>EF-00018406-CT</t>
  </si>
  <si>
    <t>EF-00020133-CT</t>
  </si>
  <si>
    <t>EF-00020180-CT</t>
  </si>
  <si>
    <t>EF-00020387-CT</t>
  </si>
  <si>
    <t>EF-00020413-CT</t>
  </si>
  <si>
    <t>EF-00020423-CT</t>
  </si>
  <si>
    <t>EF-00020447-CT</t>
  </si>
  <si>
    <t>EF-00020537-CT</t>
  </si>
  <si>
    <t>EF-00020560-CT</t>
  </si>
  <si>
    <t>EF-00020742-CT</t>
  </si>
  <si>
    <t>EF-00020787-CT</t>
  </si>
  <si>
    <t>EF-00020876-CT</t>
  </si>
  <si>
    <t>EF-00020933-CT</t>
  </si>
  <si>
    <t>EF-00020981-CT</t>
  </si>
  <si>
    <t>EF-00021373-CT</t>
  </si>
  <si>
    <t>EF-00021446-CT</t>
  </si>
  <si>
    <t>EF-00021488-CT</t>
  </si>
  <si>
    <t>EF-00021649-CT</t>
  </si>
  <si>
    <t>EF-00021677-CT</t>
  </si>
  <si>
    <t>EF-00021734-CT</t>
  </si>
  <si>
    <t>EF-00021945-CT</t>
  </si>
  <si>
    <t>EF-00022226-CT</t>
  </si>
  <si>
    <t>EF-00022277-CT</t>
  </si>
  <si>
    <t>EF-00022297-CT</t>
  </si>
  <si>
    <t>EF-00022303-CT</t>
  </si>
  <si>
    <t>EF-00022313-CT</t>
  </si>
  <si>
    <t>EF-00022403-CT</t>
  </si>
  <si>
    <t>EF-00022477-CT</t>
  </si>
  <si>
    <t>EF-00022691-CT</t>
  </si>
  <si>
    <t>EF-00022723-CT</t>
  </si>
  <si>
    <t>EF-00022724-CT</t>
  </si>
  <si>
    <t>EF-00022742-CT</t>
  </si>
  <si>
    <t>EF-00022746-CT</t>
  </si>
  <si>
    <t>EF-00022783-CT</t>
  </si>
  <si>
    <t>EF-00022934-CT</t>
  </si>
  <si>
    <t>EF-00023048-CT</t>
  </si>
  <si>
    <t>EF-00030309-CT</t>
  </si>
  <si>
    <t>EF-00030433-CT</t>
  </si>
  <si>
    <t>EF-00030503-CT</t>
  </si>
  <si>
    <t>EF-00030764-CT</t>
  </si>
  <si>
    <t>EF-00031753-CT</t>
  </si>
  <si>
    <t>EF-00031778-CT</t>
  </si>
  <si>
    <t>EF-00031904-CT</t>
  </si>
  <si>
    <t>EF-00031995-CT</t>
  </si>
  <si>
    <t>EF-00032014-CT</t>
  </si>
  <si>
    <t>EF-00032185-CT</t>
  </si>
  <si>
    <t>EF-00032249-CT</t>
  </si>
  <si>
    <t>EF-00032400-CT</t>
  </si>
  <si>
    <t>EF-00032740-CT</t>
  </si>
  <si>
    <t>EF-00038228-CT</t>
  </si>
  <si>
    <t>EF-00038358-CT</t>
  </si>
  <si>
    <t>EF-00038462-CT</t>
  </si>
  <si>
    <t>EF-00038523-CT</t>
  </si>
  <si>
    <t>EF-00038583-CT</t>
  </si>
  <si>
    <t>EF-00038611-CT</t>
  </si>
  <si>
    <t>EF-00038632-CT</t>
  </si>
  <si>
    <t>EF-00038731-CT</t>
  </si>
  <si>
    <t>EF-00038890-CT</t>
  </si>
  <si>
    <t>EF-00038982-CT</t>
  </si>
  <si>
    <t>EF-00039042-CT</t>
  </si>
  <si>
    <t>EF-00039070-CT</t>
  </si>
  <si>
    <t>EF-00039171-CT</t>
  </si>
  <si>
    <t>EF-00039303-CT</t>
  </si>
  <si>
    <t>EF-00039481-CT</t>
  </si>
  <si>
    <t>EF-00039490-CT</t>
  </si>
  <si>
    <t>EF-00039624-CT</t>
  </si>
  <si>
    <t>EF-00039652-CT</t>
  </si>
  <si>
    <t>EF-00039690-CT</t>
  </si>
  <si>
    <t>EF-00039814-CT</t>
  </si>
  <si>
    <t>EF-00039838-CT</t>
  </si>
  <si>
    <t>FA-00001549-CT</t>
  </si>
  <si>
    <t>FA-00003296-CT</t>
  </si>
  <si>
    <t>FA-00005233-CT</t>
  </si>
  <si>
    <t>FA-00005248-CT</t>
  </si>
  <si>
    <t>FA-00005288-CT</t>
  </si>
  <si>
    <t>FA-00005335-CT</t>
  </si>
  <si>
    <t>FA-00005379-CT</t>
  </si>
  <si>
    <t>FA-00005402-CT</t>
  </si>
  <si>
    <t>FA-00005408-CT</t>
  </si>
  <si>
    <t>FA-00005418-CT</t>
  </si>
  <si>
    <t>FA-00005503-CT</t>
  </si>
  <si>
    <t>FA-00005505-CT</t>
  </si>
  <si>
    <t>FA-00005545-CT</t>
  </si>
  <si>
    <t>FA-00005546-CT</t>
  </si>
  <si>
    <t>FA-00005614-CT</t>
  </si>
  <si>
    <t>FA-00005620-CT</t>
  </si>
  <si>
    <t>FA-00005621-CT</t>
  </si>
  <si>
    <t>FA-00005640-CT</t>
  </si>
  <si>
    <t>FA-00005709-CT</t>
  </si>
  <si>
    <t>FA-00005735-CT</t>
  </si>
  <si>
    <t>FA-00005806-CT</t>
  </si>
  <si>
    <t>FA-00005916-CT</t>
  </si>
  <si>
    <t>FA-00005978-CT</t>
  </si>
  <si>
    <t>FA-00005999-CT</t>
  </si>
  <si>
    <t>FA-00006071-CT</t>
  </si>
  <si>
    <t>FA-00006122-CT</t>
  </si>
  <si>
    <t>FA-00006125-CT</t>
  </si>
  <si>
    <t>FA-00006295-CT</t>
  </si>
  <si>
    <t>FA-00006325-CT</t>
  </si>
  <si>
    <t>FA-00006332-CT</t>
  </si>
  <si>
    <t>FA-00006372-CT</t>
  </si>
  <si>
    <t>FA-00006384-CT</t>
  </si>
  <si>
    <t>FA-00006404-CT</t>
  </si>
  <si>
    <t>FA-00006432-CT</t>
  </si>
  <si>
    <t>FA-00006443-CT</t>
  </si>
  <si>
    <t>FA-00006456-CT</t>
  </si>
  <si>
    <t>FA-00006474-CT</t>
  </si>
  <si>
    <t>FA-00006489-CT</t>
  </si>
  <si>
    <t>FA-00006542-CT</t>
  </si>
  <si>
    <t>FA-00006570-CT</t>
  </si>
  <si>
    <t>FA-00006587-CT</t>
  </si>
  <si>
    <t>FA-00006588-CT</t>
  </si>
  <si>
    <t>FA-00006738-CT</t>
  </si>
  <si>
    <t>FA-00006814-CT</t>
  </si>
  <si>
    <t>FA-00006856-CT</t>
  </si>
  <si>
    <t>FA-00006912-CT</t>
  </si>
  <si>
    <t>FA-00006918-CT</t>
  </si>
  <si>
    <t>FA-00006938-CT</t>
  </si>
  <si>
    <t>FA-00006947-CT</t>
  </si>
  <si>
    <t>FA-00006992-CT</t>
  </si>
  <si>
    <t>FA-00007001-CT</t>
  </si>
  <si>
    <t>FA-00007015-CT</t>
  </si>
  <si>
    <t>FA-00007028-CT</t>
  </si>
  <si>
    <t>FA-00007035-CT</t>
  </si>
  <si>
    <t>FA-00007106-CT</t>
  </si>
  <si>
    <t>FA-00007133-CT</t>
  </si>
  <si>
    <t>FA-00007139-CT</t>
  </si>
  <si>
    <t>FA-00007141-CT</t>
  </si>
  <si>
    <t>FA-00007151-CT</t>
  </si>
  <si>
    <t>FA-00007183-CT</t>
  </si>
  <si>
    <t>FA-00007202-CT</t>
  </si>
  <si>
    <t>FA-00007263-CT</t>
  </si>
  <si>
    <t>FA-00007346-CT</t>
  </si>
  <si>
    <t>AP-00000130-CT</t>
  </si>
  <si>
    <t>AP-00000176-CT</t>
  </si>
  <si>
    <t>AP-00001544-CT</t>
  </si>
  <si>
    <t>AP-00002270-CT</t>
  </si>
  <si>
    <t>AP-00002516-CT</t>
  </si>
  <si>
    <t>AP-00002784-CT</t>
  </si>
  <si>
    <t>AP-00003468-CT</t>
  </si>
  <si>
    <t>AP-00004209-CT</t>
  </si>
  <si>
    <t>AP-00005038-CT</t>
  </si>
  <si>
    <t>AP-00005119-CT</t>
  </si>
  <si>
    <t>AP-00005273-CT</t>
  </si>
  <si>
    <t>AP-00009486-CT</t>
  </si>
  <si>
    <t>AP-00009488-CT</t>
  </si>
  <si>
    <t>AP-00015470-CT</t>
  </si>
  <si>
    <t>AP-00017594-CT</t>
  </si>
  <si>
    <t>AP-00018055-CT</t>
  </si>
  <si>
    <t>AP-00018057-CT</t>
  </si>
  <si>
    <t>AP-00018222-CT</t>
  </si>
  <si>
    <t>AP-00018519-CT</t>
  </si>
  <si>
    <t>AP-00020340-CT</t>
  </si>
  <si>
    <t>AP-00038804-CT</t>
  </si>
  <si>
    <t>AP-00039216-CT</t>
  </si>
  <si>
    <t>CO-00003417-CT</t>
  </si>
  <si>
    <t>CO-00003866-CT</t>
  </si>
  <si>
    <t>CO-00003978-CT</t>
  </si>
  <si>
    <t>CO-00005061-CT</t>
  </si>
  <si>
    <t>CO-00005521-CT</t>
  </si>
  <si>
    <t>CO-00007007-CT</t>
  </si>
  <si>
    <t>CO-00007518-CT</t>
  </si>
  <si>
    <t>CO-00015971-CT</t>
  </si>
  <si>
    <t>CO-00017381-CT</t>
  </si>
  <si>
    <t>CO-00017447-CT</t>
  </si>
  <si>
    <t>CO-00017750-CT</t>
  </si>
  <si>
    <t>CO-00019707-CT</t>
  </si>
  <si>
    <t>CO-00023081-CT</t>
  </si>
  <si>
    <t>EF-00009773-CT</t>
  </si>
  <si>
    <t>EF-00015602-CT</t>
  </si>
  <si>
    <t>EF-00015616-CT</t>
  </si>
  <si>
    <t>EF-00015619-CT</t>
  </si>
  <si>
    <t>EF-00016873-CT</t>
  </si>
  <si>
    <t>EF-00016889-CT</t>
  </si>
  <si>
    <t>EF-00016926-CT</t>
  </si>
  <si>
    <t>EF-00017028-CT</t>
  </si>
  <si>
    <t>EF-00017034-CT</t>
  </si>
  <si>
    <t>EF-00017046-CT</t>
  </si>
  <si>
    <t>EF-00017181-CT</t>
  </si>
  <si>
    <t>EF-00017237-CT</t>
  </si>
  <si>
    <t>EF-00017374-CT</t>
  </si>
  <si>
    <t>EF-00017418-CT</t>
  </si>
  <si>
    <t>EF-00017486-CT</t>
  </si>
  <si>
    <t>EF-00017686-CT</t>
  </si>
  <si>
    <t>EF-00017691-CT</t>
  </si>
  <si>
    <t>EF-00017695-CT</t>
  </si>
  <si>
    <t>EF-00017738-CT</t>
  </si>
  <si>
    <t>EF-00017762-CT</t>
  </si>
  <si>
    <t>EF-00017852-CT</t>
  </si>
  <si>
    <t>EF-00017888-CT</t>
  </si>
  <si>
    <t>EF-00018041-CT</t>
  </si>
  <si>
    <t>EF-00018045-CT</t>
  </si>
  <si>
    <t>EF-00018082-CT</t>
  </si>
  <si>
    <t>EF-00018119-CT</t>
  </si>
  <si>
    <t>EF-00018178-CT</t>
  </si>
  <si>
    <t>EF-00018192-CT</t>
  </si>
  <si>
    <t>EF-00018227-CT</t>
  </si>
  <si>
    <t>EF-00018251-CT</t>
  </si>
  <si>
    <t>EF-00018352-CT</t>
  </si>
  <si>
    <t>EF-00018415-CT</t>
  </si>
  <si>
    <t>EF-00018443-CT</t>
  </si>
  <si>
    <t>EF-00018451-CT</t>
  </si>
  <si>
    <t>EF-00020093-CT</t>
  </si>
  <si>
    <t>EF-00020283-CT</t>
  </si>
  <si>
    <t>EF-00020385-CT</t>
  </si>
  <si>
    <t>EF-00020461-CT</t>
  </si>
  <si>
    <t>EF-00020655-CT</t>
  </si>
  <si>
    <t>EF-00020677-CT</t>
  </si>
  <si>
    <t>EF-00020745-CT</t>
  </si>
  <si>
    <t>EF-00020776-CT</t>
  </si>
  <si>
    <t>EF-00020948-CT</t>
  </si>
  <si>
    <t>EF-00021056-CT</t>
  </si>
  <si>
    <t>EF-00021116-CT</t>
  </si>
  <si>
    <t>EF-00021138-CT</t>
  </si>
  <si>
    <t>EF-00021251-CT</t>
  </si>
  <si>
    <t>EF-00021295-CT</t>
  </si>
  <si>
    <t>EF-00021321-CT</t>
  </si>
  <si>
    <t>EF-00021467-CT</t>
  </si>
  <si>
    <t>EF-00021480-CT</t>
  </si>
  <si>
    <t>EF-00021484-CT</t>
  </si>
  <si>
    <t>EF-00021537-CT</t>
  </si>
  <si>
    <t>EF-00021667-CT</t>
  </si>
  <si>
    <t>EF-00021693-CT</t>
  </si>
  <si>
    <t>EF-00021753-CT</t>
  </si>
  <si>
    <t>EF-00021759-CT</t>
  </si>
  <si>
    <t>EF-00021842-CT</t>
  </si>
  <si>
    <t>EF-00022061-CT</t>
  </si>
  <si>
    <t>EF-00022074-CT</t>
  </si>
  <si>
    <t>EF-00022188-CT</t>
  </si>
  <si>
    <t>EF-00022287-CT</t>
  </si>
  <si>
    <t>EF-00022384-CT</t>
  </si>
  <si>
    <t>EF-00022624-CT</t>
  </si>
  <si>
    <t>EF-00022645-CT</t>
  </si>
  <si>
    <t>EF-00022784-CT</t>
  </si>
  <si>
    <t>EF-00022929-CT</t>
  </si>
  <si>
    <t>EF-00030302-CT</t>
  </si>
  <si>
    <t>EF-00030685-CT</t>
  </si>
  <si>
    <t>EF-00031213-CT</t>
  </si>
  <si>
    <t>EF-00031315-CT</t>
  </si>
  <si>
    <t>EF-00031525-CT</t>
  </si>
  <si>
    <t>AM-00000024-CT</t>
  </si>
  <si>
    <t>AP-00000094-CT</t>
  </si>
  <si>
    <t>AP-00002091-CT</t>
  </si>
  <si>
    <t>AP-00003256-CT</t>
  </si>
  <si>
    <t>AP-00003300-CT</t>
  </si>
  <si>
    <t>AP-00004517-CT</t>
  </si>
  <si>
    <t>AP-00006476-CT</t>
  </si>
  <si>
    <t>AP-00009241-CT</t>
  </si>
  <si>
    <t>AP-00009687-CT</t>
  </si>
  <si>
    <t>AP-00009692-CT</t>
  </si>
  <si>
    <t>AP-00017267-CT</t>
  </si>
  <si>
    <t>AP-00020719-CT</t>
  </si>
  <si>
    <t>AP-00021852-CT</t>
  </si>
  <si>
    <t>AP-00022525-CT</t>
  </si>
  <si>
    <t>AP-00022991-CT</t>
  </si>
  <si>
    <t>CO-00005193-CT</t>
  </si>
  <si>
    <t>CO-00016678-CT</t>
  </si>
  <si>
    <t>CO-00017692-CT</t>
  </si>
  <si>
    <t>CO-00017721-CT</t>
  </si>
  <si>
    <t>CO-00017794-CT</t>
  </si>
  <si>
    <t>CO-00018279-CT</t>
  </si>
  <si>
    <t>CO-00019667-CT</t>
  </si>
  <si>
    <t>CO-00020669-CT</t>
  </si>
  <si>
    <t>CO-00020673-CT</t>
  </si>
  <si>
    <t>CO-00021083-CT</t>
  </si>
  <si>
    <t>CO-00021391-CT</t>
  </si>
  <si>
    <t>CO-00021527-CT</t>
  </si>
  <si>
    <t>EF-00009725-CT</t>
  </si>
  <si>
    <t>EF-00009761-CT</t>
  </si>
  <si>
    <t>EF-00009802-CT</t>
  </si>
  <si>
    <t>EF-00015590-CT</t>
  </si>
  <si>
    <t>EF-00015636-CT</t>
  </si>
  <si>
    <t>EF-00016864-CT</t>
  </si>
  <si>
    <t>EF-00016897-CT</t>
  </si>
  <si>
    <t>EF-00016914-CT</t>
  </si>
  <si>
    <t>EF-00017059-CT</t>
  </si>
  <si>
    <t>EF-00017167-CT</t>
  </si>
  <si>
    <t>EF-00017276-CT</t>
  </si>
  <si>
    <t>EF-00017449-CT</t>
  </si>
  <si>
    <t>EF-00017544-CT</t>
  </si>
  <si>
    <t>EF-00017661-CT</t>
  </si>
  <si>
    <t>EF-00017783-CT</t>
  </si>
  <si>
    <t>EF-00017795-CT</t>
  </si>
  <si>
    <t>EF-00017810-CT</t>
  </si>
  <si>
    <t>EF-00017855-CT</t>
  </si>
  <si>
    <t>EF-00017884-CT</t>
  </si>
  <si>
    <t>EF-00017968-CT</t>
  </si>
  <si>
    <t>EF-00017996-CT</t>
  </si>
  <si>
    <t>EF-00018007-CT</t>
  </si>
  <si>
    <t>EF-00018027-CT</t>
  </si>
  <si>
    <t>EF-00018209-CT</t>
  </si>
  <si>
    <t>EF-00018221-CT</t>
  </si>
  <si>
    <t>EF-00018225-CT</t>
  </si>
  <si>
    <t>EF-00018229-CT</t>
  </si>
  <si>
    <t>EF-00018286-CT</t>
  </si>
  <si>
    <t>EF-00018307-CT</t>
  </si>
  <si>
    <t>EF-00018465-CT</t>
  </si>
  <si>
    <t>EF-00018497-CT</t>
  </si>
  <si>
    <t>EF-00018526-CT</t>
  </si>
  <si>
    <t>EF-00018531-CT</t>
  </si>
  <si>
    <t>EF-00020029-CT</t>
  </si>
  <si>
    <t>EF-00020106-CT</t>
  </si>
  <si>
    <t>EF-00020460-CT</t>
  </si>
  <si>
    <t>EF-00020545-CT</t>
  </si>
  <si>
    <t>EF-00020620-CT</t>
  </si>
  <si>
    <t>EF-00020658-CT</t>
  </si>
  <si>
    <t>EF-00020763-CT</t>
  </si>
  <si>
    <t>EF-00020934-CT</t>
  </si>
  <si>
    <t>EF-00021051-CT</t>
  </si>
  <si>
    <t>EF-00021094-CT</t>
  </si>
  <si>
    <t>EF-00021111-CT</t>
  </si>
  <si>
    <t>EF-00021322-CT</t>
  </si>
  <si>
    <t>EF-00021327-CT</t>
  </si>
  <si>
    <t>EF-00021518-CT</t>
  </si>
  <si>
    <t>EF-00021573-CT</t>
  </si>
  <si>
    <t>EF-00021779-CT</t>
  </si>
  <si>
    <t>EF-00021909-CT</t>
  </si>
  <si>
    <t>EF-00022222-CT</t>
  </si>
  <si>
    <t>EF-00022344-CT</t>
  </si>
  <si>
    <t>EF-00022377-CT</t>
  </si>
  <si>
    <t>EF-00022427-CT</t>
  </si>
  <si>
    <t>EF-00022576-CT</t>
  </si>
  <si>
    <t>EF-00022611-CT</t>
  </si>
  <si>
    <t>EF-00022755-CT</t>
  </si>
  <si>
    <t>EF-00022829-CT</t>
  </si>
  <si>
    <t>EF-00022847-CT</t>
  </si>
  <si>
    <t>EF-00023070-CT</t>
  </si>
  <si>
    <t>EF-00030497-CT</t>
  </si>
  <si>
    <t>EF-00031223-CT</t>
  </si>
  <si>
    <t>EF-00031291-CT</t>
  </si>
  <si>
    <t>EF-00031298-CT</t>
  </si>
  <si>
    <t>EF-00031317-CT</t>
  </si>
  <si>
    <t>EF-00031549-CT</t>
  </si>
  <si>
    <t>EF-00031966-CT</t>
  </si>
  <si>
    <t>EF-00032000-CT</t>
  </si>
  <si>
    <t>EF-00032239-CT</t>
  </si>
  <si>
    <t>EF-00032381-CT</t>
  </si>
  <si>
    <t>EF-00032384-CT</t>
  </si>
  <si>
    <t>EF-00032399-CT</t>
  </si>
  <si>
    <t>AP-00000078-CT</t>
  </si>
  <si>
    <t>AP-00001469-CT</t>
  </si>
  <si>
    <t>AP-00002445-CT</t>
  </si>
  <si>
    <t>AP-00003638-CT</t>
  </si>
  <si>
    <t>AP-00004089-CT</t>
  </si>
  <si>
    <t>AP-00004525-CT</t>
  </si>
  <si>
    <t>AP-00004766-CT</t>
  </si>
  <si>
    <t>AP-00005029-CT</t>
  </si>
  <si>
    <t>AP-00005358-CT</t>
  </si>
  <si>
    <t>AP-00007696-CT</t>
  </si>
  <si>
    <t>AP-00015116-CT</t>
  </si>
  <si>
    <t>AP-00018516-CT</t>
  </si>
  <si>
    <t>AP-00020457-CT</t>
  </si>
  <si>
    <t>AP-00020870-CT</t>
  </si>
  <si>
    <t>AP-00021005-CT</t>
  </si>
  <si>
    <t>AP-00031316-CT</t>
  </si>
  <si>
    <t>AP-00039012-CT</t>
  </si>
  <si>
    <t>AP-00039214-CT</t>
  </si>
  <si>
    <t>AP-00039220-CT</t>
  </si>
  <si>
    <t>CO-00002452-CT</t>
  </si>
  <si>
    <t>CO-00003868-CT</t>
  </si>
  <si>
    <t>CO-00005191-CT</t>
  </si>
  <si>
    <t>CO-00008614-CT</t>
  </si>
  <si>
    <t>CO-00008673-CT</t>
  </si>
  <si>
    <t>CO-00008724-CT</t>
  </si>
  <si>
    <t>CO-00014967-CT</t>
  </si>
  <si>
    <t>CO-00016567-CT</t>
  </si>
  <si>
    <t>CO-00019708-CT</t>
  </si>
  <si>
    <t>CO-00020227-CT</t>
  </si>
  <si>
    <t>CO-00031386-CT</t>
  </si>
  <si>
    <t>CO-00031620-CT</t>
  </si>
  <si>
    <t>EC-00021389-CT</t>
  </si>
  <si>
    <t>EC-00039479-CT</t>
  </si>
  <si>
    <t>EF-00009685-CT</t>
  </si>
  <si>
    <t>EF-00009735-CT</t>
  </si>
  <si>
    <t>EF-00009779-CT</t>
  </si>
  <si>
    <t>EF-00015598-CT</t>
  </si>
  <si>
    <t>EF-00015647-CT</t>
  </si>
  <si>
    <t>EF-00015667-CT</t>
  </si>
  <si>
    <t>EF-00016816-CT</t>
  </si>
  <si>
    <t>EF-00016834-CT</t>
  </si>
  <si>
    <t>EF-00016883-CT</t>
  </si>
  <si>
    <t>EF-00016895-CT</t>
  </si>
  <si>
    <t>EF-00016913-CT</t>
  </si>
  <si>
    <t>EF-00016963-CT</t>
  </si>
  <si>
    <t>EF-00017082-CT</t>
  </si>
  <si>
    <t>EF-00017100-CT</t>
  </si>
  <si>
    <t>EF-00017195-CT</t>
  </si>
  <si>
    <t>EF-00017236-CT</t>
  </si>
  <si>
    <t>EF-00017308-CT</t>
  </si>
  <si>
    <t>EF-00017379-CT</t>
  </si>
  <si>
    <t>EF-00017457-CT</t>
  </si>
  <si>
    <t>EF-00017813-CT</t>
  </si>
  <si>
    <t>EF-00017873-CT</t>
  </si>
  <si>
    <t>EF-00017907-CT</t>
  </si>
  <si>
    <t>EF-00017926-CT</t>
  </si>
  <si>
    <t>EF-00018003-CT</t>
  </si>
  <si>
    <t>EF-00018006-CT</t>
  </si>
  <si>
    <t>EF-00018085-CT</t>
  </si>
  <si>
    <t>EF-00018224-CT</t>
  </si>
  <si>
    <t>EF-00018328-CT</t>
  </si>
  <si>
    <t>EF-00018337-CT</t>
  </si>
  <si>
    <t>EF-00018445-CT</t>
  </si>
  <si>
    <t>EF-00018446-CT</t>
  </si>
  <si>
    <t>EF-00018453-CT</t>
  </si>
  <si>
    <t>EF-00018485-CT</t>
  </si>
  <si>
    <t>EF-00020263-CT</t>
  </si>
  <si>
    <t>EF-00020341-CT</t>
  </si>
  <si>
    <t>EF-00020448-CT</t>
  </si>
  <si>
    <t>EF-00020521-CT</t>
  </si>
  <si>
    <t>EF-00020564-CT</t>
  </si>
  <si>
    <t>EF-00020711-CT</t>
  </si>
  <si>
    <t>EF-00020714-CT</t>
  </si>
  <si>
    <t>EF-00020747-CT</t>
  </si>
  <si>
    <t>EF-00020766-CT</t>
  </si>
  <si>
    <t>EF-00020774-CT</t>
  </si>
  <si>
    <t>EF-00020991-CT</t>
  </si>
  <si>
    <t>EF-00021018-CT</t>
  </si>
  <si>
    <t>EF-00021062-CT</t>
  </si>
  <si>
    <t>EF-00021121-CT</t>
  </si>
  <si>
    <t>EF-00021246-CT</t>
  </si>
  <si>
    <t>EF-00021448-CT</t>
  </si>
  <si>
    <t>EF-00021450-CT</t>
  </si>
  <si>
    <t>EF-00021498-CT</t>
  </si>
  <si>
    <t>EF-00021578-CT</t>
  </si>
  <si>
    <t>EF-00021824-CT</t>
  </si>
  <si>
    <t>EF-00021844-CT</t>
  </si>
  <si>
    <t>EF-00021977-CT</t>
  </si>
  <si>
    <t>EF-00022101-CT</t>
  </si>
  <si>
    <t>EF-00022244-CT</t>
  </si>
  <si>
    <t>EF-00022423-CT</t>
  </si>
  <si>
    <t>EF-00022747-CT</t>
  </si>
  <si>
    <t>EF-00022754-CT</t>
  </si>
  <si>
    <t>EF-00022880-CT</t>
  </si>
  <si>
    <t>EF-00023020-CT</t>
  </si>
  <si>
    <t>EF-00030311-CT</t>
  </si>
  <si>
    <t>EF-00030321-CT</t>
  </si>
  <si>
    <t>EF-00030746-CT</t>
  </si>
  <si>
    <t>EF-00030765-CT</t>
  </si>
  <si>
    <t>EF-00031209-CT</t>
  </si>
  <si>
    <t>EF-00031266-CT</t>
  </si>
  <si>
    <t>EF-00031306-CT</t>
  </si>
  <si>
    <t>EF-00031358-CT</t>
  </si>
  <si>
    <t>EF-00031391-CT</t>
  </si>
  <si>
    <t>AP-00000088-CT</t>
  </si>
  <si>
    <t>AP-00000134-CT</t>
  </si>
  <si>
    <t>AP-00000320-CT</t>
  </si>
  <si>
    <t>AP-00003588-CT</t>
  </si>
  <si>
    <t>AP-00004882-CT</t>
  </si>
  <si>
    <t>AP-00005016-CT</t>
  </si>
  <si>
    <t>AP-00009609-CT</t>
  </si>
  <si>
    <t>AP-00020982-CT</t>
  </si>
  <si>
    <t>AP-00021939-CT</t>
  </si>
  <si>
    <t>AP-00022334-CT</t>
  </si>
  <si>
    <t>AP-00022417-CT</t>
  </si>
  <si>
    <t>AP-00038223-CT</t>
  </si>
  <si>
    <t>AP-00038509-CT</t>
  </si>
  <si>
    <t>CO-00001065-CT</t>
  </si>
  <si>
    <t>CO-00006461-CT</t>
  </si>
  <si>
    <t>CO-00007176-CT</t>
  </si>
  <si>
    <t>CO-00008368-CT</t>
  </si>
  <si>
    <t>CO-00008994-CT</t>
  </si>
  <si>
    <t>CO-00017067-CT</t>
  </si>
  <si>
    <t>CO-00020707-CT</t>
  </si>
  <si>
    <t>CO-00021443-CT</t>
  </si>
  <si>
    <t>CO-00023005-CT</t>
  </si>
  <si>
    <t>EF-00009619-CT</t>
  </si>
  <si>
    <t>EF-00009668-CT</t>
  </si>
  <si>
    <t>EF-00009737-CT</t>
  </si>
  <si>
    <t>EF-00015575-CT</t>
  </si>
  <si>
    <t>EF-00015604-CT</t>
  </si>
  <si>
    <t>EF-00015633-CT</t>
  </si>
  <si>
    <t>EF-00016862-CT</t>
  </si>
  <si>
    <t>EF-00016940-CT</t>
  </si>
  <si>
    <t>EF-00017023-CT</t>
  </si>
  <si>
    <t>EF-00017035-CT</t>
  </si>
  <si>
    <t>EF-00017043-CT</t>
  </si>
  <si>
    <t>EF-00017204-CT</t>
  </si>
  <si>
    <t>EF-00017208-CT</t>
  </si>
  <si>
    <t>EF-00017361-CT</t>
  </si>
  <si>
    <t>EF-00017402-CT</t>
  </si>
  <si>
    <t>EF-00017460-CT</t>
  </si>
  <si>
    <t>EF-00017461-CT</t>
  </si>
  <si>
    <t>EF-00017523-CT</t>
  </si>
  <si>
    <t>EF-00017699-CT</t>
  </si>
  <si>
    <t>EF-00017705-CT</t>
  </si>
  <si>
    <t>EF-00017760-CT</t>
  </si>
  <si>
    <t>EF-00017776-CT</t>
  </si>
  <si>
    <t>EF-00017887-CT</t>
  </si>
  <si>
    <t>EF-00017911-CT</t>
  </si>
  <si>
    <t>EF-00018075-CT</t>
  </si>
  <si>
    <t>EF-00018181-CT</t>
  </si>
  <si>
    <t>EF-00018253-CT</t>
  </si>
  <si>
    <t>EF-00018344-CT</t>
  </si>
  <si>
    <t>EF-00018346-CT</t>
  </si>
  <si>
    <t>EF-00018409-CT</t>
  </si>
  <si>
    <t>EF-00018411-CT</t>
  </si>
  <si>
    <t>EF-00018470-CT</t>
  </si>
  <si>
    <t>EF-00018525-CT</t>
  </si>
  <si>
    <t>EF-00018537-CT</t>
  </si>
  <si>
    <t>EF-00019936-CT</t>
  </si>
  <si>
    <t>EF-00020112-CT</t>
  </si>
  <si>
    <t>EF-00020142-CT</t>
  </si>
  <si>
    <t>EF-00020260-CT</t>
  </si>
  <si>
    <t>EF-00020364-CT</t>
  </si>
  <si>
    <t>EF-00020366-CT</t>
  </si>
  <si>
    <t>EF-00020399-CT</t>
  </si>
  <si>
    <t>EF-00020407-CT</t>
  </si>
  <si>
    <t>EF-00020443-CT</t>
  </si>
  <si>
    <t>EF-00020529-CT</t>
  </si>
  <si>
    <t>EF-00020562-CT</t>
  </si>
  <si>
    <t>EF-00020613-CT</t>
  </si>
  <si>
    <t>EF-00020614-CT</t>
  </si>
  <si>
    <t>EF-00020676-CT</t>
  </si>
  <si>
    <t>EF-00020710-CT</t>
  </si>
  <si>
    <t>EF-00020712-CT</t>
  </si>
  <si>
    <t>EF-00020726-CT</t>
  </si>
  <si>
    <t>EF-00020854-CT</t>
  </si>
  <si>
    <t>EF-00021008-CT</t>
  </si>
  <si>
    <t>EF-00021233-CT</t>
  </si>
  <si>
    <t>EF-00021377-CT</t>
  </si>
  <si>
    <t>EF-00021432-CT</t>
  </si>
  <si>
    <t>EF-00021436-CT</t>
  </si>
  <si>
    <t>EF-00021464-CT</t>
  </si>
  <si>
    <t>EF-00021478-CT</t>
  </si>
  <si>
    <t>EF-00021524-CT</t>
  </si>
  <si>
    <t>EF-00021530-CT</t>
  </si>
  <si>
    <t>EF-00021607-CT</t>
  </si>
  <si>
    <t>EF-00021651-CT</t>
  </si>
  <si>
    <t>EF-00021658-CT</t>
  </si>
  <si>
    <t>EF-00021965-CT</t>
  </si>
  <si>
    <t>EF-00022319-CT</t>
  </si>
  <si>
    <t>EF-00022374-CT</t>
  </si>
  <si>
    <t>EF-00022414-CT</t>
  </si>
  <si>
    <t>EF-00022418-CT</t>
  </si>
  <si>
    <t>EF-00022538-CT</t>
  </si>
  <si>
    <t>EF-00022618-CT</t>
  </si>
  <si>
    <t>EF-00023064-CT</t>
  </si>
  <si>
    <t>EF-00030306-CT</t>
  </si>
  <si>
    <t>EF-00030748-CT</t>
  </si>
  <si>
    <t>EF-00031461-CT</t>
  </si>
  <si>
    <t>EF-00031743-CT</t>
  </si>
  <si>
    <t>AP-00000206-CT</t>
  </si>
  <si>
    <t>AP-00000293-CT</t>
  </si>
  <si>
    <t>AP-00000323-CT</t>
  </si>
  <si>
    <t>AP-00000678-CT</t>
  </si>
  <si>
    <t>AP-00002692-CT</t>
  </si>
  <si>
    <t>AP-00002768-CT</t>
  </si>
  <si>
    <t>AP-00002913-CT</t>
  </si>
  <si>
    <t>AP-00004201-CT</t>
  </si>
  <si>
    <t>AP-00004486-CT</t>
  </si>
  <si>
    <t>AP-00007329-CT</t>
  </si>
  <si>
    <t>AP-00007814-CT</t>
  </si>
  <si>
    <t>AP-00009487-CT</t>
  </si>
  <si>
    <t>AP-00009690-CT</t>
  </si>
  <si>
    <t>AP-00022630-CT</t>
  </si>
  <si>
    <t>CO-00007231-CT</t>
  </si>
  <si>
    <t>CO-00009321-CT</t>
  </si>
  <si>
    <t>CO-00016124-CT</t>
  </si>
  <si>
    <t>CO-00016824-CT</t>
  </si>
  <si>
    <t>CO-00020142-CT</t>
  </si>
  <si>
    <t>CO-00020301-CT</t>
  </si>
  <si>
    <t>CO-00020644-CT</t>
  </si>
  <si>
    <t>CO-00021523-CT</t>
  </si>
  <si>
    <t>CO-00022065-CT</t>
  </si>
  <si>
    <t>CO-00022267-CT</t>
  </si>
  <si>
    <t>CO-00024040-CT</t>
  </si>
  <si>
    <t>CO-00031860-CT</t>
  </si>
  <si>
    <t>CO-00038627-CT</t>
  </si>
  <si>
    <t>EC-00038402-CT</t>
  </si>
  <si>
    <t>EF-00009625-CT</t>
  </si>
  <si>
    <t>EF-00009663-CT</t>
  </si>
  <si>
    <t>EF-00009670-CT</t>
  </si>
  <si>
    <t>EF-00009677-CT</t>
  </si>
  <si>
    <t>EF-00009757-CT</t>
  </si>
  <si>
    <t>EF-00016828-CT</t>
  </si>
  <si>
    <t>EF-00016847-CT</t>
  </si>
  <si>
    <t>EF-00016972-CT</t>
  </si>
  <si>
    <t>EF-00016983-CT</t>
  </si>
  <si>
    <t>EF-00017201-CT</t>
  </si>
  <si>
    <t>EF-00017287-CT</t>
  </si>
  <si>
    <t>EF-00017313-CT</t>
  </si>
  <si>
    <t>EF-00017377-CT</t>
  </si>
  <si>
    <t>EF-00017808-CT</t>
  </si>
  <si>
    <t>EF-00017828-CT</t>
  </si>
  <si>
    <t>EF-00017876-CT</t>
  </si>
  <si>
    <t>EF-00018001-CT</t>
  </si>
  <si>
    <t>EF-00018043-CT</t>
  </si>
  <si>
    <t>EF-00018206-CT</t>
  </si>
  <si>
    <t>EF-00018280-CT</t>
  </si>
  <si>
    <t>EF-00018288-CT</t>
  </si>
  <si>
    <t>EF-00018300-CT</t>
  </si>
  <si>
    <t>EF-00018368-CT</t>
  </si>
  <si>
    <t>EF-00018458-CT</t>
  </si>
  <si>
    <t>EF-00018523-CT</t>
  </si>
  <si>
    <t>EF-00019934-CT</t>
  </si>
  <si>
    <t>EF-00019955-CT</t>
  </si>
  <si>
    <t>EF-00019977-CT</t>
  </si>
  <si>
    <t>EF-00019986-CT</t>
  </si>
  <si>
    <t>EF-00019991-CT</t>
  </si>
  <si>
    <t>EF-00020037-CT</t>
  </si>
  <si>
    <t>EF-00020146-CT</t>
  </si>
  <si>
    <t>EF-00020311-CT</t>
  </si>
  <si>
    <t>EF-00020312-CT</t>
  </si>
  <si>
    <t>EF-00020321-CT</t>
  </si>
  <si>
    <t>EF-00020340-CT</t>
  </si>
  <si>
    <t>EF-00020402-CT</t>
  </si>
  <si>
    <t>EF-00020466-CT</t>
  </si>
  <si>
    <t>EF-00020514-CT</t>
  </si>
  <si>
    <t>EF-00020643-CT</t>
  </si>
  <si>
    <t>EF-00020645-CT</t>
  </si>
  <si>
    <t>EF-00020824-CT</t>
  </si>
  <si>
    <t>EF-00020828-CT</t>
  </si>
  <si>
    <t>EF-00020853-CT</t>
  </si>
  <si>
    <t>EF-00020932-CT</t>
  </si>
  <si>
    <t>EF-00020946-CT</t>
  </si>
  <si>
    <t>EF-00021092-CT</t>
  </si>
  <si>
    <t>EF-00021554-CT</t>
  </si>
  <si>
    <t>EF-00021585-CT</t>
  </si>
  <si>
    <t>EF-00021590-CT</t>
  </si>
  <si>
    <t>EF-00021605-CT</t>
  </si>
  <si>
    <t>EF-00021653-CT</t>
  </si>
  <si>
    <t>EF-00021875-CT</t>
  </si>
  <si>
    <t>EF-00021876-CT</t>
  </si>
  <si>
    <t>EF-00022299-CT</t>
  </si>
  <si>
    <t>EF-00022405-CT</t>
  </si>
  <si>
    <t>EF-00022480-CT</t>
  </si>
  <si>
    <t>EF-00022541-CT</t>
  </si>
  <si>
    <t>EF-00022547-CT</t>
  </si>
  <si>
    <t>EF-00022578-CT</t>
  </si>
  <si>
    <t>EF-00022830-CT</t>
  </si>
  <si>
    <t>EF-00022844-CT</t>
  </si>
  <si>
    <t>EF-00022923-CT</t>
  </si>
  <si>
    <t>EF-00022945-CT</t>
  </si>
  <si>
    <t>EF-00022968-CT</t>
  </si>
  <si>
    <t>EF-00022974-CT</t>
  </si>
  <si>
    <t>EF-00030428-CT</t>
  </si>
  <si>
    <t>EF-00030618-CT</t>
  </si>
  <si>
    <t>EF-00030639-CT</t>
  </si>
  <si>
    <t>EF-00030754-CT</t>
  </si>
  <si>
    <t>EF-00031089-CT</t>
  </si>
  <si>
    <t>EF-00031194-CT</t>
  </si>
  <si>
    <t>EF-00031387-CT</t>
  </si>
  <si>
    <t>EF-00031439-CT</t>
  </si>
  <si>
    <t>EF-00031568-CT</t>
  </si>
  <si>
    <t>EF-00031584-CT</t>
  </si>
  <si>
    <t>EF-00031674-CT</t>
  </si>
  <si>
    <t>EF-00031881-CT</t>
  </si>
  <si>
    <t>EF-00031964-CT</t>
  </si>
  <si>
    <t>EF-00032078-CT</t>
  </si>
  <si>
    <t>EF-00032110-CT</t>
  </si>
  <si>
    <t>EF-00032355-CT</t>
  </si>
  <si>
    <t>EF-00032441-CT</t>
  </si>
  <si>
    <t>AP-00000061-CT</t>
  </si>
  <si>
    <t>AP-00000216-CT</t>
  </si>
  <si>
    <t>AP-00001545-CT</t>
  </si>
  <si>
    <t>AP-00002277-CT</t>
  </si>
  <si>
    <t>AP-00002302-CT</t>
  </si>
  <si>
    <t>AP-00003739-CT</t>
  </si>
  <si>
    <t>AP-00003940-CT</t>
  </si>
  <si>
    <t>AP-00004148-CT</t>
  </si>
  <si>
    <t>AP-00004295-CT</t>
  </si>
  <si>
    <t>AP-00004322-CT</t>
  </si>
  <si>
    <t>AP-00004439-CT</t>
  </si>
  <si>
    <t>AP-00005581-CT</t>
  </si>
  <si>
    <t>AP-00005627-CT</t>
  </si>
  <si>
    <t>AP-00005631-CT</t>
  </si>
  <si>
    <t>AP-00018324-CT</t>
  </si>
  <si>
    <t>AP-00020433-CT</t>
  </si>
  <si>
    <t>AP-00021282-CT</t>
  </si>
  <si>
    <t>AP-00021350-CT</t>
  </si>
  <si>
    <t>AP-00022996-CT</t>
  </si>
  <si>
    <t>AP-00039622-CT</t>
  </si>
  <si>
    <t>AP-00039728-CT</t>
  </si>
  <si>
    <t>CO-00005650-CT</t>
  </si>
  <si>
    <t>CO-00008126-CT</t>
  </si>
  <si>
    <t>CO-00016493-CT</t>
  </si>
  <si>
    <t>CO-00016969-CT</t>
  </si>
  <si>
    <t>CO-00017176-CT</t>
  </si>
  <si>
    <t>CO-00017364-CT</t>
  </si>
  <si>
    <t>CO-00018107-CT</t>
  </si>
  <si>
    <t>CO-00018414-CT</t>
  </si>
  <si>
    <t>CO-00019220-CT</t>
  </si>
  <si>
    <t>CO-00020318-CT</t>
  </si>
  <si>
    <t>CO-00022132-CT</t>
  </si>
  <si>
    <t>CO-00024342-CT</t>
  </si>
  <si>
    <t>CO-00032433-CT</t>
  </si>
  <si>
    <t>EF-00009800-CT</t>
  </si>
  <si>
    <t>EF-00015583-CT</t>
  </si>
  <si>
    <t>EF-00015612-CT</t>
  </si>
  <si>
    <t>EF-00015628-CT</t>
  </si>
  <si>
    <t>EF-00016866-CT</t>
  </si>
  <si>
    <t>EF-00016887-CT</t>
  </si>
  <si>
    <t>EF-00016916-CT</t>
  </si>
  <si>
    <t>EF-00017154-CT</t>
  </si>
  <si>
    <t>EF-00017215-CT</t>
  </si>
  <si>
    <t>EF-00017241-CT</t>
  </si>
  <si>
    <t>EF-00017340-CT</t>
  </si>
  <si>
    <t>EF-00017445-CT</t>
  </si>
  <si>
    <t>EF-00017479-CT</t>
  </si>
  <si>
    <t>EF-00017520-CT</t>
  </si>
  <si>
    <t>EF-00017550-CT</t>
  </si>
  <si>
    <t>EF-00017577-CT</t>
  </si>
  <si>
    <t>EF-00017708-CT</t>
  </si>
  <si>
    <t>EF-00017799-CT</t>
  </si>
  <si>
    <t>EF-00017860-CT</t>
  </si>
  <si>
    <t>EF-00017941-CT</t>
  </si>
  <si>
    <t>EF-00018015-CT</t>
  </si>
  <si>
    <t>EF-00018058-CT</t>
  </si>
  <si>
    <t>EF-00018089-CT</t>
  </si>
  <si>
    <t>EF-00018117-CT</t>
  </si>
  <si>
    <t>EF-00018294-CT</t>
  </si>
  <si>
    <t>EF-00018336-CT</t>
  </si>
  <si>
    <t>EF-00018491-CT</t>
  </si>
  <si>
    <t>EF-00020001-CT</t>
  </si>
  <si>
    <t>EF-00020172-CT</t>
  </si>
  <si>
    <t>EF-00020229-CT</t>
  </si>
  <si>
    <t>EF-00020257-CT</t>
  </si>
  <si>
    <t>EF-00020370-CT</t>
  </si>
  <si>
    <t>EF-00020435-CT</t>
  </si>
  <si>
    <t>EF-00020452-CT</t>
  </si>
  <si>
    <t>EF-00020485-CT</t>
  </si>
  <si>
    <t>EF-00020525-CT</t>
  </si>
  <si>
    <t>EF-00020590-CT</t>
  </si>
  <si>
    <t>EF-00020601-CT</t>
  </si>
  <si>
    <t>EF-00020958-CT</t>
  </si>
  <si>
    <t>EF-00020968-CT</t>
  </si>
  <si>
    <t>EF-00020990-CT</t>
  </si>
  <si>
    <t>EF-00021174-CT</t>
  </si>
  <si>
    <t>EF-00021264-CT</t>
  </si>
  <si>
    <t>EF-00021328-CT</t>
  </si>
  <si>
    <t>EF-00021408-CT</t>
  </si>
  <si>
    <t>EF-00021466-CT</t>
  </si>
  <si>
    <t>EF-00021527-CT</t>
  </si>
  <si>
    <t>EF-00021540-CT</t>
  </si>
  <si>
    <t>EF-00021541-CT</t>
  </si>
  <si>
    <t>EF-00021642-CT</t>
  </si>
  <si>
    <t>EF-00021659-CT</t>
  </si>
  <si>
    <t>EF-00021707-CT</t>
  </si>
  <si>
    <t>EF-00021744-CT</t>
  </si>
  <si>
    <t>EF-00021854-CT</t>
  </si>
  <si>
    <t>EF-00022083-CT</t>
  </si>
  <si>
    <t>EF-00022100-CT</t>
  </si>
  <si>
    <t>EF-00022184-CT</t>
  </si>
  <si>
    <t>EF-00022242-CT</t>
  </si>
  <si>
    <t>EF-00022493-CT</t>
  </si>
  <si>
    <t>EF-00022561-CT</t>
  </si>
  <si>
    <t>EF-00022589-CT</t>
  </si>
  <si>
    <t>EF-00022616-CT</t>
  </si>
  <si>
    <t>EF-00022673-CT</t>
  </si>
  <si>
    <t>EF-00022834-CT</t>
  </si>
  <si>
    <t>EF-00022874-CT</t>
  </si>
  <si>
    <t>EF-00022933-CT</t>
  </si>
  <si>
    <t>EF-00022994-CT</t>
  </si>
  <si>
    <t>EF-00031199-CT</t>
  </si>
  <si>
    <t>EF-00031326-CT</t>
  </si>
  <si>
    <t>EF-00031374-CT</t>
  </si>
  <si>
    <t>EF-00031388-CT</t>
  </si>
  <si>
    <t>EF-00031454-CT</t>
  </si>
  <si>
    <t>EF-00031469-CT</t>
  </si>
  <si>
    <t>EF-00031497-CT</t>
  </si>
  <si>
    <t>EF-00031580-CT</t>
  </si>
  <si>
    <t>EF-00031984-CT</t>
  </si>
  <si>
    <t>EF-00032051-CT</t>
  </si>
  <si>
    <t>EF-00032059-CT</t>
  </si>
  <si>
    <t>EF-00032104-CT</t>
  </si>
  <si>
    <t>EF-00032242-CT</t>
  </si>
  <si>
    <t>EF-00032308-CT</t>
  </si>
  <si>
    <t>EF-00032695-CT</t>
  </si>
  <si>
    <t>EF-00032868-CT</t>
  </si>
  <si>
    <t>EF-00038269-CT</t>
  </si>
  <si>
    <t>EF-00038334-CT</t>
  </si>
  <si>
    <t>EF-00038394-CT</t>
  </si>
  <si>
    <t>EF-00038536-CT</t>
  </si>
  <si>
    <t>EF-00038698-CT</t>
  </si>
  <si>
    <t>EF-00038704-CT</t>
  </si>
  <si>
    <t>EF-00038767-CT</t>
  </si>
  <si>
    <t>EF-00038793-CT</t>
  </si>
  <si>
    <t>EF-00038854-CT</t>
  </si>
  <si>
    <t>EF-00039178-CT</t>
  </si>
  <si>
    <t>EF-00039296-CT</t>
  </si>
  <si>
    <t>EF-00039442-CT</t>
  </si>
  <si>
    <t>EF-00039463-CT</t>
  </si>
  <si>
    <t>EF-00039564-CT</t>
  </si>
  <si>
    <t>EF-00039648-CT</t>
  </si>
  <si>
    <t>EF-00039741-CT</t>
  </si>
  <si>
    <t>EF-00039743-CT</t>
  </si>
  <si>
    <t>FA-00000281-CT</t>
  </si>
  <si>
    <t>FA-00000541-CT</t>
  </si>
  <si>
    <t>FA-00000929-CT</t>
  </si>
  <si>
    <t>FA-00001527-CT</t>
  </si>
  <si>
    <t>FA-00003270-CT</t>
  </si>
  <si>
    <t>FA-00003500-CT</t>
  </si>
  <si>
    <t>FA-00005165-CT</t>
  </si>
  <si>
    <t>FA-00005188-CT</t>
  </si>
  <si>
    <t>FA-00005340-CT</t>
  </si>
  <si>
    <t>FA-00005361-CT</t>
  </si>
  <si>
    <t>FA-00005377-CT</t>
  </si>
  <si>
    <t>FA-00005413-CT</t>
  </si>
  <si>
    <t>FA-00005471-CT</t>
  </si>
  <si>
    <t>FA-00005490-CT</t>
  </si>
  <si>
    <t>FA-00005493-CT</t>
  </si>
  <si>
    <t>FA-00005497-CT</t>
  </si>
  <si>
    <t>FA-00005563-CT</t>
  </si>
  <si>
    <t>FA-00005606-CT</t>
  </si>
  <si>
    <t>FA-00005617-CT</t>
  </si>
  <si>
    <t>FA-00005632-CT</t>
  </si>
  <si>
    <t>FA-00005688-CT</t>
  </si>
  <si>
    <t>FA-00005696-CT</t>
  </si>
  <si>
    <t>FA-00005721-CT</t>
  </si>
  <si>
    <t>FA-00005748-CT</t>
  </si>
  <si>
    <t>FA-00005801-CT</t>
  </si>
  <si>
    <t>FA-00005816-CT</t>
  </si>
  <si>
    <t>FA-00005859-CT</t>
  </si>
  <si>
    <t>FA-00005883-CT</t>
  </si>
  <si>
    <t>FA-00005913-CT</t>
  </si>
  <si>
    <t>FA-00005964-CT</t>
  </si>
  <si>
    <t>FA-00005979-CT</t>
  </si>
  <si>
    <t>FA-00006004-CT</t>
  </si>
  <si>
    <t>FA-00006039-CT</t>
  </si>
  <si>
    <t>FA-00006082-CT</t>
  </si>
  <si>
    <t>FA-00006121-CT</t>
  </si>
  <si>
    <t>FA-00006130-CT</t>
  </si>
  <si>
    <t>FA-00006145-CT</t>
  </si>
  <si>
    <t>FA-00006152-CT</t>
  </si>
  <si>
    <t>FA-00006153-CT</t>
  </si>
  <si>
    <t>FA-00006163-CT</t>
  </si>
  <si>
    <t>FA-00006180-CT</t>
  </si>
  <si>
    <t>FA-00006184-CT</t>
  </si>
  <si>
    <t>FA-00006185-CT</t>
  </si>
  <si>
    <t>FA-00006206-CT</t>
  </si>
  <si>
    <t>FA-00006208-CT</t>
  </si>
  <si>
    <t>FA-00006216-CT</t>
  </si>
  <si>
    <t>FA-00006401-CT</t>
  </si>
  <si>
    <t>FA-00006430-CT</t>
  </si>
  <si>
    <t>FA-00006433-CT</t>
  </si>
  <si>
    <t>FA-00006465-CT</t>
  </si>
  <si>
    <t>FA-00006488-CT</t>
  </si>
  <si>
    <t>FA-00006541-CT</t>
  </si>
  <si>
    <t>EF-00032517-CT</t>
  </si>
  <si>
    <t>EF-00038240-CT</t>
  </si>
  <si>
    <t>EF-00038389-CT</t>
  </si>
  <si>
    <t>EF-00038456-CT</t>
  </si>
  <si>
    <t>EF-00038477-CT</t>
  </si>
  <si>
    <t>EF-00038480-CT</t>
  </si>
  <si>
    <t>EF-00039086-CT</t>
  </si>
  <si>
    <t>EF-00039383-CT</t>
  </si>
  <si>
    <t>EF-00039623-CT</t>
  </si>
  <si>
    <t>EF-00039706-CT</t>
  </si>
  <si>
    <t>FA-00000774-CT</t>
  </si>
  <si>
    <t>FA-00000944-CT</t>
  </si>
  <si>
    <t>FA-00000982-CT</t>
  </si>
  <si>
    <t>FA-00002106-CT</t>
  </si>
  <si>
    <t>FA-00004034-CT</t>
  </si>
  <si>
    <t>FA-00004653-CT</t>
  </si>
  <si>
    <t>FA-00004666-CT</t>
  </si>
  <si>
    <t>FA-00004770-CT</t>
  </si>
  <si>
    <t>FA-00005225-CT</t>
  </si>
  <si>
    <t>FA-00005258-CT</t>
  </si>
  <si>
    <t>FA-00005311-CT</t>
  </si>
  <si>
    <t>FA-00005343-CT</t>
  </si>
  <si>
    <t>FA-00005362-CT</t>
  </si>
  <si>
    <t>FA-00005380-CT</t>
  </si>
  <si>
    <t>FA-00005396-CT</t>
  </si>
  <si>
    <t>FA-00005401-CT</t>
  </si>
  <si>
    <t>FA-00005464-CT</t>
  </si>
  <si>
    <t>FA-00005492-CT</t>
  </si>
  <si>
    <t>FA-00005613-CT</t>
  </si>
  <si>
    <t>FA-00005714-CT</t>
  </si>
  <si>
    <t>FA-00005731-CT</t>
  </si>
  <si>
    <t>FA-00005842-CT</t>
  </si>
  <si>
    <t>FA-00005895-CT</t>
  </si>
  <si>
    <t>FA-00005918-CT</t>
  </si>
  <si>
    <t>FA-00005926-CT</t>
  </si>
  <si>
    <t>FA-00005954-CT</t>
  </si>
  <si>
    <t>FA-00005968-CT</t>
  </si>
  <si>
    <t>FA-00005974-CT</t>
  </si>
  <si>
    <t>FA-00005980-CT</t>
  </si>
  <si>
    <t>FA-00005987-CT</t>
  </si>
  <si>
    <t>FA-00006002-CT</t>
  </si>
  <si>
    <t>FA-00006019-CT</t>
  </si>
  <si>
    <t>FA-00006040-CT</t>
  </si>
  <si>
    <t>FA-00006085-CT</t>
  </si>
  <si>
    <t>FA-00006096-CT</t>
  </si>
  <si>
    <t>FA-00006195-CT</t>
  </si>
  <si>
    <t>FA-00006237-CT</t>
  </si>
  <si>
    <t>FA-00006288-CT</t>
  </si>
  <si>
    <t>FA-00006444-CT</t>
  </si>
  <si>
    <t>FA-00006507-CT</t>
  </si>
  <si>
    <t>FA-00006597-CT</t>
  </si>
  <si>
    <t>FA-00006603-CT</t>
  </si>
  <si>
    <t>FA-00006642-CT</t>
  </si>
  <si>
    <t>FA-00006648-CT</t>
  </si>
  <si>
    <t>FA-00006767-CT</t>
  </si>
  <si>
    <t>FA-00006893-CT</t>
  </si>
  <si>
    <t>FA-00006900-CT</t>
  </si>
  <si>
    <t>FA-00006948-CT</t>
  </si>
  <si>
    <t>FA-00006998-CT</t>
  </si>
  <si>
    <t>FA-00007000-CT</t>
  </si>
  <si>
    <t>FA-00007041-CT</t>
  </si>
  <si>
    <t>FA-00007059-CT</t>
  </si>
  <si>
    <t>FA-00007087-CT</t>
  </si>
  <si>
    <t>FA-00007206-CT</t>
  </si>
  <si>
    <t>FA-00007207-CT</t>
  </si>
  <si>
    <t>FA-00007217-CT</t>
  </si>
  <si>
    <t>FA-00007348-CT</t>
  </si>
  <si>
    <t>FA-00007349-CT</t>
  </si>
  <si>
    <t>FA-00007378-CT</t>
  </si>
  <si>
    <t>FA-00007412-CT</t>
  </si>
  <si>
    <t>FA-00007443-CT</t>
  </si>
  <si>
    <t>FA-00007445-CT</t>
  </si>
  <si>
    <t>FA-00007456-CT</t>
  </si>
  <si>
    <t>FA-00007480-CT</t>
  </si>
  <si>
    <t>FA-00007483-CT</t>
  </si>
  <si>
    <t>FA-00007530-CT</t>
  </si>
  <si>
    <t>FA-00007557-CT</t>
  </si>
  <si>
    <t>FA-00007586-CT</t>
  </si>
  <si>
    <t>FA-00007591-CT</t>
  </si>
  <si>
    <t>FA-00007598-CT</t>
  </si>
  <si>
    <t>EF-00032585-CT</t>
  </si>
  <si>
    <t>EF-00038231-CT</t>
  </si>
  <si>
    <t>EF-00038246-CT</t>
  </si>
  <si>
    <t>EF-00038281-CT</t>
  </si>
  <si>
    <t>EF-00038454-CT</t>
  </si>
  <si>
    <t>EF-00038470-CT</t>
  </si>
  <si>
    <t>EF-00038500-CT</t>
  </si>
  <si>
    <t>EF-00038529-CT</t>
  </si>
  <si>
    <t>EF-00038719-CT</t>
  </si>
  <si>
    <t>EF-00038821-CT</t>
  </si>
  <si>
    <t>EF-00038874-CT</t>
  </si>
  <si>
    <t>EF-00039053-CT</t>
  </si>
  <si>
    <t>EF-00039163-CT</t>
  </si>
  <si>
    <t>EF-00039169-CT</t>
  </si>
  <si>
    <t>EF-00039311-CT</t>
  </si>
  <si>
    <t>EF-00039329-CT</t>
  </si>
  <si>
    <t>EF-00039388-CT</t>
  </si>
  <si>
    <t>EF-00039608-CT</t>
  </si>
  <si>
    <t>EV-00006631-CT</t>
  </si>
  <si>
    <t>FA-00000311-CT</t>
  </si>
  <si>
    <t>FA-00000495-CT</t>
  </si>
  <si>
    <t>FA-00000889-CT</t>
  </si>
  <si>
    <t>FA-00001084-CT</t>
  </si>
  <si>
    <t>FA-00001528-CT</t>
  </si>
  <si>
    <t>FA-00001735-CT</t>
  </si>
  <si>
    <t>FA-00001746-CT</t>
  </si>
  <si>
    <t>FA-00002019-CT</t>
  </si>
  <si>
    <t>FA-00002828-CT</t>
  </si>
  <si>
    <t>FA-00003979-CT</t>
  </si>
  <si>
    <t>FA-00004476-CT</t>
  </si>
  <si>
    <t>FA-00005253-CT</t>
  </si>
  <si>
    <t>FA-00005270-CT</t>
  </si>
  <si>
    <t>FA-00005277-CT</t>
  </si>
  <si>
    <t>FA-00005300-CT</t>
  </si>
  <si>
    <t>FA-00005352-CT</t>
  </si>
  <si>
    <t>FA-00005436-CT</t>
  </si>
  <si>
    <t>FA-00005445-CT</t>
  </si>
  <si>
    <t>FA-00005531-CT</t>
  </si>
  <si>
    <t>FA-00005538-CT</t>
  </si>
  <si>
    <t>FA-00005539-CT</t>
  </si>
  <si>
    <t>FA-00005544-CT</t>
  </si>
  <si>
    <t>FA-00005551-CT</t>
  </si>
  <si>
    <t>FA-00005573-CT</t>
  </si>
  <si>
    <t>FA-00005592-CT</t>
  </si>
  <si>
    <t>FA-00005611-CT</t>
  </si>
  <si>
    <t>FA-00005615-CT</t>
  </si>
  <si>
    <t>FA-00005780-CT</t>
  </si>
  <si>
    <t>FA-00005888-CT</t>
  </si>
  <si>
    <t>FA-00005940-CT</t>
  </si>
  <si>
    <t>FA-00005948-CT</t>
  </si>
  <si>
    <t>FA-00005977-CT</t>
  </si>
  <si>
    <t>FA-00006034-CT</t>
  </si>
  <si>
    <t>FA-00006137-CT</t>
  </si>
  <si>
    <t>FA-00006141-CT</t>
  </si>
  <si>
    <t>FA-00006160-CT</t>
  </si>
  <si>
    <t>FA-00006170-CT</t>
  </si>
  <si>
    <t>FA-00006186-CT</t>
  </si>
  <si>
    <t>FA-00006191-CT</t>
  </si>
  <si>
    <t>FA-00006244-CT</t>
  </si>
  <si>
    <t>FA-00006387-CT</t>
  </si>
  <si>
    <t>FA-00006390-CT</t>
  </si>
  <si>
    <t>FA-00006391-CT</t>
  </si>
  <si>
    <t>FA-00006392-CT</t>
  </si>
  <si>
    <t>FA-00006431-CT</t>
  </si>
  <si>
    <t>FA-00006535-CT</t>
  </si>
  <si>
    <t>FA-00006537-CT</t>
  </si>
  <si>
    <t>FA-00006600-CT</t>
  </si>
  <si>
    <t>FA-00006641-CT</t>
  </si>
  <si>
    <t>FA-00006657-CT</t>
  </si>
  <si>
    <t>FA-00006689-CT</t>
  </si>
  <si>
    <t>FA-00006695-CT</t>
  </si>
  <si>
    <t>FA-00006821-CT</t>
  </si>
  <si>
    <t>FA-00006836-CT</t>
  </si>
  <si>
    <t>FA-00006869-CT</t>
  </si>
  <si>
    <t>FA-00006876-CT</t>
  </si>
  <si>
    <t>FA-00006904-CT</t>
  </si>
  <si>
    <t>FA-00006906-CT</t>
  </si>
  <si>
    <t>FA-00006917-CT</t>
  </si>
  <si>
    <t>FA-00007373-CT</t>
  </si>
  <si>
    <t>FA-00007409-CT</t>
  </si>
  <si>
    <t>FA-00007435-CT</t>
  </si>
  <si>
    <t>FA-00007458-CT</t>
  </si>
  <si>
    <t>FA-00007477-CT</t>
  </si>
  <si>
    <t>FA-00007552-CT</t>
  </si>
  <si>
    <t>FA-00007556-CT</t>
  </si>
  <si>
    <t>FA-00007599-CT</t>
  </si>
  <si>
    <t>FA-00007616-CT</t>
  </si>
  <si>
    <t>FA-00007618-CT</t>
  </si>
  <si>
    <t>FA-00007625-CT</t>
  </si>
  <si>
    <t>FA-00007648-CT</t>
  </si>
  <si>
    <t>FA-00007659-CT</t>
  </si>
  <si>
    <t>FA-00007660-CT</t>
  </si>
  <si>
    <t>FA-00007672-CT</t>
  </si>
  <si>
    <t>FA-00007733-CT</t>
  </si>
  <si>
    <t>FA-00007762-CT</t>
  </si>
  <si>
    <t>FA-00007826-CT</t>
  </si>
  <si>
    <t>FA-00007877-CT</t>
  </si>
  <si>
    <t>FA-00007901-CT</t>
  </si>
  <si>
    <t>FA-00007946-CT</t>
  </si>
  <si>
    <t>FA-00007962-CT</t>
  </si>
  <si>
    <t>FA-00008060-CT</t>
  </si>
  <si>
    <t>FA-00008068-CT</t>
  </si>
  <si>
    <t>FA-00008078-CT</t>
  </si>
  <si>
    <t>FA-00008112-CT</t>
  </si>
  <si>
    <t>FA-00008162-CT</t>
  </si>
  <si>
    <t>FA-00008259-CT</t>
  </si>
  <si>
    <t>FA-00008262-CT</t>
  </si>
  <si>
    <t>FA-00008313-CT</t>
  </si>
  <si>
    <t>FA-00008315-CT</t>
  </si>
  <si>
    <t>FA-00008329-CT</t>
  </si>
  <si>
    <t>FA-00008337-CT</t>
  </si>
  <si>
    <t>FA-00008376-CT</t>
  </si>
  <si>
    <t>FA-00008427-CT</t>
  </si>
  <si>
    <t>FA-00008510-CT</t>
  </si>
  <si>
    <t>FA-00008521-CT</t>
  </si>
  <si>
    <t>FA-00008537-CT</t>
  </si>
  <si>
    <t>FA-00008547-CT</t>
  </si>
  <si>
    <t>FA-00008596-CT</t>
  </si>
  <si>
    <t>FA-00008601-CT</t>
  </si>
  <si>
    <t>FA-00008616-CT</t>
  </si>
  <si>
    <t>FA-00008688-CT</t>
  </si>
  <si>
    <t>FA-00008689-CT</t>
  </si>
  <si>
    <t>FA-00008774-CT</t>
  </si>
  <si>
    <t>FA-00008820-CT</t>
  </si>
  <si>
    <t>FA-00008826-CT</t>
  </si>
  <si>
    <t>FA-00008842-CT</t>
  </si>
  <si>
    <t>FA-00008874-CT</t>
  </si>
  <si>
    <t>FA-00008924-CT</t>
  </si>
  <si>
    <t>FA-00008949-CT</t>
  </si>
  <si>
    <t>FA-00008950-CT</t>
  </si>
  <si>
    <t>FA-00008974-CT</t>
  </si>
  <si>
    <t>FA-00008982-CT</t>
  </si>
  <si>
    <t>FA-00008987-CT</t>
  </si>
  <si>
    <t>FA-00009034-CT</t>
  </si>
  <si>
    <t>FA-00009058-CT</t>
  </si>
  <si>
    <t>FA-00009065-CT</t>
  </si>
  <si>
    <t>FA-00009143-CT</t>
  </si>
  <si>
    <t>FA-00009178-CT</t>
  </si>
  <si>
    <t>FA-00009218-CT</t>
  </si>
  <si>
    <t>FA-00009269-CT</t>
  </si>
  <si>
    <t>FA-00009290-CT</t>
  </si>
  <si>
    <t>FA-00009297-CT</t>
  </si>
  <si>
    <t>FA-00009358-CT</t>
  </si>
  <si>
    <t>FA-00009381-CT</t>
  </si>
  <si>
    <t>FA-00009421-CT</t>
  </si>
  <si>
    <t>FA-00009490-CT</t>
  </si>
  <si>
    <t>FA-00009565-CT</t>
  </si>
  <si>
    <t>FA-00009637-CT</t>
  </si>
  <si>
    <t>FA-00010684-CT</t>
  </si>
  <si>
    <t>FA-00016640-CT</t>
  </si>
  <si>
    <t>FA-00017015-CT</t>
  </si>
  <si>
    <t>FA-00017070-CT</t>
  </si>
  <si>
    <t>FA-00017085-CT</t>
  </si>
  <si>
    <t>FA-00017202-CT</t>
  </si>
  <si>
    <t>FA-00017205-CT</t>
  </si>
  <si>
    <t>FA-00018261-CT</t>
  </si>
  <si>
    <t>FA-00019513-CT</t>
  </si>
  <si>
    <t>FA-00019572-CT</t>
  </si>
  <si>
    <t>FA-00020403-CT</t>
  </si>
  <si>
    <t>FA-00020538-CT</t>
  </si>
  <si>
    <t>FA-00020849-CT</t>
  </si>
  <si>
    <t>FA-00020929-CT</t>
  </si>
  <si>
    <t>FA-00021229-CT</t>
  </si>
  <si>
    <t>FA-00021330-CT</t>
  </si>
  <si>
    <t>FA-00021354-CT</t>
  </si>
  <si>
    <t>FA-00021533-CT</t>
  </si>
  <si>
    <t>FA-00021676-CT</t>
  </si>
  <si>
    <t>FA-00021900-CT</t>
  </si>
  <si>
    <t>FA-00022361-CT</t>
  </si>
  <si>
    <t>FA-00022382-CT</t>
  </si>
  <si>
    <t>FA-00022925-CT</t>
  </si>
  <si>
    <t>FA-00023057-CT</t>
  </si>
  <si>
    <t>FA-00023155-CT</t>
  </si>
  <si>
    <t>FA-00023192-CT</t>
  </si>
  <si>
    <t>EF-00032456-CT</t>
  </si>
  <si>
    <t>EF-00032571-CT</t>
  </si>
  <si>
    <t>EF-00032594-CT</t>
  </si>
  <si>
    <t>EF-00032682-CT</t>
  </si>
  <si>
    <t>EF-00032737-CT</t>
  </si>
  <si>
    <t>EF-00038947-CT</t>
  </si>
  <si>
    <t>EF-00038961-CT</t>
  </si>
  <si>
    <t>EF-00039319-CT</t>
  </si>
  <si>
    <t>EF-00039544-CT</t>
  </si>
  <si>
    <t>EF-00039618-CT</t>
  </si>
  <si>
    <t>EF-00039843-CT</t>
  </si>
  <si>
    <t>EF-00040014-CT</t>
  </si>
  <si>
    <t>EV-00005209-CT</t>
  </si>
  <si>
    <t>FA-00000046-CT</t>
  </si>
  <si>
    <t>FA-00000579-CT</t>
  </si>
  <si>
    <t>FA-00000781-CT</t>
  </si>
  <si>
    <t>FA-00001272-CT</t>
  </si>
  <si>
    <t>FA-00001421-CT</t>
  </si>
  <si>
    <t>FA-00003039-CT</t>
  </si>
  <si>
    <t>FA-00003540-CT</t>
  </si>
  <si>
    <t>FA-00004855-CT</t>
  </si>
  <si>
    <t>FA-00005238-CT</t>
  </si>
  <si>
    <t>FA-00005243-CT</t>
  </si>
  <si>
    <t>FA-00005254-CT</t>
  </si>
  <si>
    <t>FA-00005267-CT</t>
  </si>
  <si>
    <t>FA-00005284-CT</t>
  </si>
  <si>
    <t>FA-00005367-CT</t>
  </si>
  <si>
    <t>FA-00005375-CT</t>
  </si>
  <si>
    <t>FA-00005388-CT</t>
  </si>
  <si>
    <t>FA-00005489-CT</t>
  </si>
  <si>
    <t>FA-00005517-CT</t>
  </si>
  <si>
    <t>FA-00005548-CT</t>
  </si>
  <si>
    <t>FA-00005622-CT</t>
  </si>
  <si>
    <t>FA-00005644-CT</t>
  </si>
  <si>
    <t>FA-00005658-CT</t>
  </si>
  <si>
    <t>FA-00005689-CT</t>
  </si>
  <si>
    <t>FA-00005692-CT</t>
  </si>
  <si>
    <t>FA-00005718-CT</t>
  </si>
  <si>
    <t>FA-00005730-CT</t>
  </si>
  <si>
    <t>FA-00005760-CT</t>
  </si>
  <si>
    <t>FA-00005783-CT</t>
  </si>
  <si>
    <t>FA-00005821-CT</t>
  </si>
  <si>
    <t>FA-00005835-CT</t>
  </si>
  <si>
    <t>FA-00005873-CT</t>
  </si>
  <si>
    <t>FA-00005896-CT</t>
  </si>
  <si>
    <t>FA-00005919-CT</t>
  </si>
  <si>
    <t>FA-00006024-CT</t>
  </si>
  <si>
    <t>FA-00006062-CT</t>
  </si>
  <si>
    <t>FA-00006073-CT</t>
  </si>
  <si>
    <t>FA-00006086-CT</t>
  </si>
  <si>
    <t>FA-00006131-CT</t>
  </si>
  <si>
    <t>FA-00006154-CT</t>
  </si>
  <si>
    <t>FA-00006176-CT</t>
  </si>
  <si>
    <t>FA-00006178-CT</t>
  </si>
  <si>
    <t>FA-00006179-CT</t>
  </si>
  <si>
    <t>FA-00006201-CT</t>
  </si>
  <si>
    <t>FA-00006212-CT</t>
  </si>
  <si>
    <t>FA-00006231-CT</t>
  </si>
  <si>
    <t>FA-00006264-CT</t>
  </si>
  <si>
    <t>FA-00006286-CT</t>
  </si>
  <si>
    <t>FA-00006293-CT</t>
  </si>
  <si>
    <t>FA-00006364-CT</t>
  </si>
  <si>
    <t>FA-00006370-CT</t>
  </si>
  <si>
    <t>FA-00006396-CT</t>
  </si>
  <si>
    <t>FA-00006408-CT</t>
  </si>
  <si>
    <t>FA-00006464-CT</t>
  </si>
  <si>
    <t>FA-00006468-CT</t>
  </si>
  <si>
    <t>FA-00006546-CT</t>
  </si>
  <si>
    <t>FA-00006576-CT</t>
  </si>
  <si>
    <t>FA-00006578-CT</t>
  </si>
  <si>
    <t>FA-00006614-CT</t>
  </si>
  <si>
    <t>FA-00006686-CT</t>
  </si>
  <si>
    <t>FA-00006720-CT</t>
  </si>
  <si>
    <t>FA-00006741-CT</t>
  </si>
  <si>
    <t>FA-00006884-CT</t>
  </si>
  <si>
    <t>FA-00006922-CT</t>
  </si>
  <si>
    <t>FA-00007039-CT</t>
  </si>
  <si>
    <t>FA-00007061-CT</t>
  </si>
  <si>
    <t>FA-00007064-CT</t>
  </si>
  <si>
    <t>FA-00007081-CT</t>
  </si>
  <si>
    <t>EF-00031905-CT</t>
  </si>
  <si>
    <t>EF-00031911-CT</t>
  </si>
  <si>
    <t>EF-00031935-CT</t>
  </si>
  <si>
    <t>EF-00032081-CT</t>
  </si>
  <si>
    <t>EF-00032271-CT</t>
  </si>
  <si>
    <t>EF-00032374-CT</t>
  </si>
  <si>
    <t>EF-00032510-CT</t>
  </si>
  <si>
    <t>EF-00032717-CT</t>
  </si>
  <si>
    <t>EF-00038290-CT</t>
  </si>
  <si>
    <t>EF-00038309-CT</t>
  </si>
  <si>
    <t>EF-00038370-CT</t>
  </si>
  <si>
    <t>EF-00038555-CT</t>
  </si>
  <si>
    <t>EF-00038929-CT</t>
  </si>
  <si>
    <t>EF-00038939-CT</t>
  </si>
  <si>
    <t>EF-00039149-CT</t>
  </si>
  <si>
    <t>EF-00039394-CT</t>
  </si>
  <si>
    <t>EF-00039498-CT</t>
  </si>
  <si>
    <t>EF-00039747-CT</t>
  </si>
  <si>
    <t>EF-00039892-CT</t>
  </si>
  <si>
    <t>EF-00039914-CT</t>
  </si>
  <si>
    <t>EV-00006098-CT</t>
  </si>
  <si>
    <t>EV-00006611-CT</t>
  </si>
  <si>
    <t>FA-00000229-CT</t>
  </si>
  <si>
    <t>FA-00000779-CT</t>
  </si>
  <si>
    <t>FA-00000796-CT</t>
  </si>
  <si>
    <t>FA-00003108-CT</t>
  </si>
  <si>
    <t>FA-00003919-CT</t>
  </si>
  <si>
    <t>FA-00004114-CT</t>
  </si>
  <si>
    <t>FA-00005128-CT</t>
  </si>
  <si>
    <t>FA-00005341-CT</t>
  </si>
  <si>
    <t>FA-00005477-CT</t>
  </si>
  <si>
    <t>FA-00005491-CT</t>
  </si>
  <si>
    <t>FA-00005526-CT</t>
  </si>
  <si>
    <t>FA-00005571-CT</t>
  </si>
  <si>
    <t>FA-00005588-CT</t>
  </si>
  <si>
    <t>FA-00005604-CT</t>
  </si>
  <si>
    <t>FA-00005681-CT</t>
  </si>
  <si>
    <t>FA-00005713-CT</t>
  </si>
  <si>
    <t>FA-00005734-CT</t>
  </si>
  <si>
    <t>FA-00005789-CT</t>
  </si>
  <si>
    <t>FA-00005799-CT</t>
  </si>
  <si>
    <t>FA-00005832-CT</t>
  </si>
  <si>
    <t>FA-00005833-CT</t>
  </si>
  <si>
    <t>FA-00005836-CT</t>
  </si>
  <si>
    <t>FA-00005841-CT</t>
  </si>
  <si>
    <t>FA-00005861-CT</t>
  </si>
  <si>
    <t>FA-00005878-CT</t>
  </si>
  <si>
    <t>FA-00005879-CT</t>
  </si>
  <si>
    <t>FA-00005949-CT</t>
  </si>
  <si>
    <t>FA-00005981-CT</t>
  </si>
  <si>
    <t>FA-00006064-CT</t>
  </si>
  <si>
    <t>FA-00006065-CT</t>
  </si>
  <si>
    <t>FA-00006234-CT</t>
  </si>
  <si>
    <t>FA-00006243-CT</t>
  </si>
  <si>
    <t>FA-00006263-CT</t>
  </si>
  <si>
    <t>FA-00006275-CT</t>
  </si>
  <si>
    <t>FA-00006378-CT</t>
  </si>
  <si>
    <t>FA-00006510-CT</t>
  </si>
  <si>
    <t>FA-00006511-CT</t>
  </si>
  <si>
    <t>FA-00006554-CT</t>
  </si>
  <si>
    <t>FA-00006605-CT</t>
  </si>
  <si>
    <t>FA-00006745-CT</t>
  </si>
  <si>
    <t>FA-00006750-CT</t>
  </si>
  <si>
    <t>FA-00006796-CT</t>
  </si>
  <si>
    <t>FA-00006798-CT</t>
  </si>
  <si>
    <t>FA-00006801-CT</t>
  </si>
  <si>
    <t>FA-00006824-CT</t>
  </si>
  <si>
    <t>FA-00006834-CT</t>
  </si>
  <si>
    <t>FA-00006851-CT</t>
  </si>
  <si>
    <t>FA-00006923-CT</t>
  </si>
  <si>
    <t>FA-00007037-CT</t>
  </si>
  <si>
    <t>FA-00007042-CT</t>
  </si>
  <si>
    <t>FA-00007083-CT</t>
  </si>
  <si>
    <t>FA-00007165-CT</t>
  </si>
  <si>
    <t>FA-00007308-CT</t>
  </si>
  <si>
    <t>FA-00007325-CT</t>
  </si>
  <si>
    <t>EF-00031887-CT</t>
  </si>
  <si>
    <t>EF-00031899-CT</t>
  </si>
  <si>
    <t>EF-00031918-CT</t>
  </si>
  <si>
    <t>EF-00031927-CT</t>
  </si>
  <si>
    <t>EF-00032079-CT</t>
  </si>
  <si>
    <t>EF-00032207-CT</t>
  </si>
  <si>
    <t>EF-00032254-CT</t>
  </si>
  <si>
    <t>EF-00032334-CT</t>
  </si>
  <si>
    <t>EF-00032435-CT</t>
  </si>
  <si>
    <t>EF-00032506-CT</t>
  </si>
  <si>
    <t>EF-00032660-CT</t>
  </si>
  <si>
    <t>EF-00032674-CT</t>
  </si>
  <si>
    <t>EF-00032678-CT</t>
  </si>
  <si>
    <t>EF-00032735-CT</t>
  </si>
  <si>
    <t>EF-00034407-CT</t>
  </si>
  <si>
    <t>EF-00038357-CT</t>
  </si>
  <si>
    <t>EF-00038366-CT</t>
  </si>
  <si>
    <t>EF-00038460-CT</t>
  </si>
  <si>
    <t>EF-00038467-CT</t>
  </si>
  <si>
    <t>EF-00038479-CT</t>
  </si>
  <si>
    <t>EF-00038754-CT</t>
  </si>
  <si>
    <t>EF-00038755-CT</t>
  </si>
  <si>
    <t>EF-00038790-CT</t>
  </si>
  <si>
    <t>EF-00039061-CT</t>
  </si>
  <si>
    <t>EF-00039063-CT</t>
  </si>
  <si>
    <t>EF-00039076-CT</t>
  </si>
  <si>
    <t>EF-00039341-CT</t>
  </si>
  <si>
    <t>EF-00039439-CT</t>
  </si>
  <si>
    <t>EF-00039625-CT</t>
  </si>
  <si>
    <t>EF-00039913-CT</t>
  </si>
  <si>
    <t>EF-00040041-CT</t>
  </si>
  <si>
    <t>FA-00000061-CT</t>
  </si>
  <si>
    <t>FA-00000457-CT</t>
  </si>
  <si>
    <t>FA-00000692-CT</t>
  </si>
  <si>
    <t>FA-00001400-CT</t>
  </si>
  <si>
    <t>FA-00001552-CT</t>
  </si>
  <si>
    <t>FA-00002086-CT</t>
  </si>
  <si>
    <t>FA-00003356-CT</t>
  </si>
  <si>
    <t>FA-00003398-CT</t>
  </si>
  <si>
    <t>FA-00003594-CT</t>
  </si>
  <si>
    <t>FA-00003925-CT</t>
  </si>
  <si>
    <t>FA-00005138-CT</t>
  </si>
  <si>
    <t>FA-00005194-CT</t>
  </si>
  <si>
    <t>FA-00005217-CT</t>
  </si>
  <si>
    <t>FA-00005231-CT</t>
  </si>
  <si>
    <t>FA-00005234-CT</t>
  </si>
  <si>
    <t>FA-00005247-CT</t>
  </si>
  <si>
    <t>FA-00005403-CT</t>
  </si>
  <si>
    <t>FA-00005419-CT</t>
  </si>
  <si>
    <t>FA-00005468-CT</t>
  </si>
  <si>
    <t>FA-00005472-CT</t>
  </si>
  <si>
    <t>FA-00005482-CT</t>
  </si>
  <si>
    <t>FA-00005507-CT</t>
  </si>
  <si>
    <t>FA-00005547-CT</t>
  </si>
  <si>
    <t>FA-00005549-CT</t>
  </si>
  <si>
    <t>FA-00005639-CT</t>
  </si>
  <si>
    <t>FA-00005685-CT</t>
  </si>
  <si>
    <t>FA-00005704-CT</t>
  </si>
  <si>
    <t>FA-00005715-CT</t>
  </si>
  <si>
    <t>FA-00005723-CT</t>
  </si>
  <si>
    <t>FA-00005745-CT</t>
  </si>
  <si>
    <t>FA-00005746-CT</t>
  </si>
  <si>
    <t>FA-00005754-CT</t>
  </si>
  <si>
    <t>FA-00005771-CT</t>
  </si>
  <si>
    <t>FA-00005844-CT</t>
  </si>
  <si>
    <t>FA-00005887-CT</t>
  </si>
  <si>
    <t>FA-00005912-CT</t>
  </si>
  <si>
    <t>FA-00005963-CT</t>
  </si>
  <si>
    <t>FA-00005984-CT</t>
  </si>
  <si>
    <t>FA-00005996-CT</t>
  </si>
  <si>
    <t>FA-00006026-CT</t>
  </si>
  <si>
    <t>FA-00006075-CT</t>
  </si>
  <si>
    <t>FA-00006094-CT</t>
  </si>
  <si>
    <t>FA-00006127-CT</t>
  </si>
  <si>
    <t>FA-00006162-CT</t>
  </si>
  <si>
    <t>FA-00006194-CT</t>
  </si>
  <si>
    <t>FA-00006255-CT</t>
  </si>
  <si>
    <t>FA-00006344-CT</t>
  </si>
  <si>
    <t>FA-00006409-CT</t>
  </si>
  <si>
    <t>FA-00006434-CT</t>
  </si>
  <si>
    <t>FA-00006505-CT</t>
  </si>
  <si>
    <t>FA-00006526-CT</t>
  </si>
  <si>
    <t>FA-00006565-CT</t>
  </si>
  <si>
    <t>FA-00006580-CT</t>
  </si>
  <si>
    <t>FA-00006626-CT</t>
  </si>
  <si>
    <t>FA-00006639-CT</t>
  </si>
  <si>
    <t>EF-00031727-CT</t>
  </si>
  <si>
    <t>EF-00031932-CT</t>
  </si>
  <si>
    <t>EF-00032087-CT</t>
  </si>
  <si>
    <t>EF-00032215-CT</t>
  </si>
  <si>
    <t>EF-00032342-CT</t>
  </si>
  <si>
    <t>EF-00032500-CT</t>
  </si>
  <si>
    <t>EF-00032514-CT</t>
  </si>
  <si>
    <t>EF-00032663-CT</t>
  </si>
  <si>
    <t>EF-00038225-CT</t>
  </si>
  <si>
    <t>EF-00038328-CT</t>
  </si>
  <si>
    <t>EF-00038458-CT</t>
  </si>
  <si>
    <t>EF-00038472-CT</t>
  </si>
  <si>
    <t>EF-00038582-CT</t>
  </si>
  <si>
    <t>EF-00038612-CT</t>
  </si>
  <si>
    <t>EF-00038708-CT</t>
  </si>
  <si>
    <t>EF-00039043-CT</t>
  </si>
  <si>
    <t>EF-00039202-CT</t>
  </si>
  <si>
    <t>EF-00039228-CT</t>
  </si>
  <si>
    <t>EF-00039327-CT</t>
  </si>
  <si>
    <t>EF-00039336-CT</t>
  </si>
  <si>
    <t>EF-00039380-CT</t>
  </si>
  <si>
    <t>EF-00039459-CT</t>
  </si>
  <si>
    <t>EF-00039611-CT</t>
  </si>
  <si>
    <t>EF-00039725-CT</t>
  </si>
  <si>
    <t>EF-00039844-CT</t>
  </si>
  <si>
    <t>EF-00039863-CT</t>
  </si>
  <si>
    <t>FA-00000099-CT</t>
  </si>
  <si>
    <t>FA-00001036-CT</t>
  </si>
  <si>
    <t>FA-00003074-CT</t>
  </si>
  <si>
    <t>FA-00004425-CT</t>
  </si>
  <si>
    <t>FA-00004664-CT</t>
  </si>
  <si>
    <t>FA-00004852-CT</t>
  </si>
  <si>
    <t>FA-00005178-CT</t>
  </si>
  <si>
    <t>FA-00005282-CT</t>
  </si>
  <si>
    <t>FA-00005290-CT</t>
  </si>
  <si>
    <t>FA-00005306-CT</t>
  </si>
  <si>
    <t>FA-00005382-CT</t>
  </si>
  <si>
    <t>FA-00005386-CT</t>
  </si>
  <si>
    <t>FA-00005389-CT</t>
  </si>
  <si>
    <t>FA-00005502-CT</t>
  </si>
  <si>
    <t>FA-00005532-CT</t>
  </si>
  <si>
    <t>FA-00005575-CT</t>
  </si>
  <si>
    <t>FA-00005652-CT</t>
  </si>
  <si>
    <t>FA-00005655-CT</t>
  </si>
  <si>
    <t>FA-00005684-CT</t>
  </si>
  <si>
    <t>FA-00005753-CT</t>
  </si>
  <si>
    <t>FA-00005764-CT</t>
  </si>
  <si>
    <t>FA-00005797-CT</t>
  </si>
  <si>
    <t>FA-00005819-CT</t>
  </si>
  <si>
    <t>FA-00005890-CT</t>
  </si>
  <si>
    <t>FA-00005972-CT</t>
  </si>
  <si>
    <t>FA-00005991-CT</t>
  </si>
  <si>
    <t>FA-00006056-CT</t>
  </si>
  <si>
    <t>FA-00006107-CT</t>
  </si>
  <si>
    <t>FA-00006133-CT</t>
  </si>
  <si>
    <t>FA-00006294-CT</t>
  </si>
  <si>
    <t>FA-00006328-CT</t>
  </si>
  <si>
    <t>FA-00006439-CT</t>
  </si>
  <si>
    <t>FA-00006552-CT</t>
  </si>
  <si>
    <t>FA-00006617-CT</t>
  </si>
  <si>
    <t>FA-00006649-CT</t>
  </si>
  <si>
    <t>FA-00006678-CT</t>
  </si>
  <si>
    <t>FA-00006723-CT</t>
  </si>
  <si>
    <t>FA-00006730-CT</t>
  </si>
  <si>
    <t>FA-00006731-CT</t>
  </si>
  <si>
    <t>FA-00006771-CT</t>
  </si>
  <si>
    <t>FA-00006823-CT</t>
  </si>
  <si>
    <t>FA-00006907-CT</t>
  </si>
  <si>
    <t>FA-00006909-CT</t>
  </si>
  <si>
    <t>FA-00006991-CT</t>
  </si>
  <si>
    <t>FA-00007065-CT</t>
  </si>
  <si>
    <t>FA-00007076-CT</t>
  </si>
  <si>
    <t>FA-00007099-CT</t>
  </si>
  <si>
    <t>FA-00007157-CT</t>
  </si>
  <si>
    <t>FA-00007164-CT</t>
  </si>
  <si>
    <t>FA-00007187-CT</t>
  </si>
  <si>
    <t>FA-00007213-CT</t>
  </si>
  <si>
    <t>FA-00007227-CT</t>
  </si>
  <si>
    <t>FA-00007265-CT</t>
  </si>
  <si>
    <t>FA-00007281-CT</t>
  </si>
  <si>
    <t>FA-00007296-CT</t>
  </si>
  <si>
    <t>FA-00007359-CT</t>
  </si>
  <si>
    <t>EF-00032689-CT</t>
  </si>
  <si>
    <t>EF-00038527-CT</t>
  </si>
  <si>
    <t>EF-00038674-CT</t>
  </si>
  <si>
    <t>EF-00038788-CT</t>
  </si>
  <si>
    <t>EF-00038850-CT</t>
  </si>
  <si>
    <t>EF-00038899-CT</t>
  </si>
  <si>
    <t>EF-00039453-CT</t>
  </si>
  <si>
    <t>EF-00039468-CT</t>
  </si>
  <si>
    <t>EF-00039514-CT</t>
  </si>
  <si>
    <t>EF-00039776-CT</t>
  </si>
  <si>
    <t>EF-00039793-CT</t>
  </si>
  <si>
    <t>EF-00039897-CT</t>
  </si>
  <si>
    <t>FA-00000463-CT</t>
  </si>
  <si>
    <t>FA-00000782-CT</t>
  </si>
  <si>
    <t>FA-00001978-CT</t>
  </si>
  <si>
    <t>FA-00003271-CT</t>
  </si>
  <si>
    <t>FA-00003411-CT</t>
  </si>
  <si>
    <t>FA-00004167-CT</t>
  </si>
  <si>
    <t>FA-00004541-CT</t>
  </si>
  <si>
    <t>FA-00004601-CT</t>
  </si>
  <si>
    <t>FA-00004995-CT</t>
  </si>
  <si>
    <t>FA-00005136-CT</t>
  </si>
  <si>
    <t>FA-00005245-CT</t>
  </si>
  <si>
    <t>FA-00005344-CT</t>
  </si>
  <si>
    <t>FA-00005350-CT</t>
  </si>
  <si>
    <t>FA-00005374-CT</t>
  </si>
  <si>
    <t>FA-00005404-CT</t>
  </si>
  <si>
    <t>FA-00005441-CT</t>
  </si>
  <si>
    <t>FA-00005465-CT</t>
  </si>
  <si>
    <t>FA-00005560-CT</t>
  </si>
  <si>
    <t>FA-00005562-CT</t>
  </si>
  <si>
    <t>FA-00005584-CT</t>
  </si>
  <si>
    <t>FA-00005637-CT</t>
  </si>
  <si>
    <t>FA-00005666-CT</t>
  </si>
  <si>
    <t>FA-00005680-CT</t>
  </si>
  <si>
    <t>FA-00005737-CT</t>
  </si>
  <si>
    <t>FA-00005739-CT</t>
  </si>
  <si>
    <t>FA-00005750-CT</t>
  </si>
  <si>
    <t>FA-00005830-CT</t>
  </si>
  <si>
    <t>FA-00005875-CT</t>
  </si>
  <si>
    <t>FA-00005892-CT</t>
  </si>
  <si>
    <t>FA-00005899-CT</t>
  </si>
  <si>
    <t>FA-00005901-CT</t>
  </si>
  <si>
    <t>FA-00005914-CT</t>
  </si>
  <si>
    <t>FA-00005934-CT</t>
  </si>
  <si>
    <t>FA-00005998-CT</t>
  </si>
  <si>
    <t>FA-00006000-CT</t>
  </si>
  <si>
    <t>FA-00006052-CT</t>
  </si>
  <si>
    <t>FA-00006089-CT</t>
  </si>
  <si>
    <t>FA-00006138-CT</t>
  </si>
  <si>
    <t>FA-00006301-CT</t>
  </si>
  <si>
    <t>FA-00006319-CT</t>
  </si>
  <si>
    <t>FA-00006323-CT</t>
  </si>
  <si>
    <t>FA-00006349-CT</t>
  </si>
  <si>
    <t>FA-00006385-CT</t>
  </si>
  <si>
    <t>FA-00006454-CT</t>
  </si>
  <si>
    <t>FA-00006455-CT</t>
  </si>
  <si>
    <t>FA-00006532-CT</t>
  </si>
  <si>
    <t>FA-00006569-CT</t>
  </si>
  <si>
    <t>FA-00006584-CT</t>
  </si>
  <si>
    <t>FA-00006621-CT</t>
  </si>
  <si>
    <t>FA-00006652-CT</t>
  </si>
  <si>
    <t>FA-00006677-CT</t>
  </si>
  <si>
    <t>FA-00006748-CT</t>
  </si>
  <si>
    <t>FA-00006813-CT</t>
  </si>
  <si>
    <t>FA-00006848-CT</t>
  </si>
  <si>
    <t>FA-00006867-CT</t>
  </si>
  <si>
    <t>FA-00006888-CT</t>
  </si>
  <si>
    <t>FA-00006892-CT</t>
  </si>
  <si>
    <t>FA-00006949-CT</t>
  </si>
  <si>
    <t>FA-00006959-CT</t>
  </si>
  <si>
    <t>FA-00006964-CT</t>
  </si>
  <si>
    <t>FA-00007011-CT</t>
  </si>
  <si>
    <t>FA-00007063-CT</t>
  </si>
  <si>
    <t>FA-00007067-CT</t>
  </si>
  <si>
    <t>FA-00007085-CT</t>
  </si>
  <si>
    <t>FA-00007125-CT</t>
  </si>
  <si>
    <t>FA-00007169-CT</t>
  </si>
  <si>
    <t>FA-00006594-CT</t>
  </si>
  <si>
    <t>FA-00006655-CT</t>
  </si>
  <si>
    <t>FA-00006760-CT</t>
  </si>
  <si>
    <t>FA-00006778-CT</t>
  </si>
  <si>
    <t>FA-00006786-CT</t>
  </si>
  <si>
    <t>FA-00006794-CT</t>
  </si>
  <si>
    <t>FA-00006953-CT</t>
  </si>
  <si>
    <t>FA-00007009-CT</t>
  </si>
  <si>
    <t>FA-00007109-CT</t>
  </si>
  <si>
    <t>FA-00007134-CT</t>
  </si>
  <si>
    <t>FA-00007153-CT</t>
  </si>
  <si>
    <t>FA-00007254-CT</t>
  </si>
  <si>
    <t>FA-00007262-CT</t>
  </si>
  <si>
    <t>FA-00007277-CT</t>
  </si>
  <si>
    <t>FA-00007338-CT</t>
  </si>
  <si>
    <t>FA-00007377-CT</t>
  </si>
  <si>
    <t>FA-00007426-CT</t>
  </si>
  <si>
    <t>FA-00007430-CT</t>
  </si>
  <si>
    <t>FA-00007493-CT</t>
  </si>
  <si>
    <t>FA-00007569-CT</t>
  </si>
  <si>
    <t>FA-00007574-CT</t>
  </si>
  <si>
    <t>FA-00007585-CT</t>
  </si>
  <si>
    <t>FA-00007611-CT</t>
  </si>
  <si>
    <t>FA-00007619-CT</t>
  </si>
  <si>
    <t>FA-00007624-CT</t>
  </si>
  <si>
    <t>FA-00007748-CT</t>
  </si>
  <si>
    <t>FA-00007757-CT</t>
  </si>
  <si>
    <t>FA-00007788-CT</t>
  </si>
  <si>
    <t>FA-00007818-CT</t>
  </si>
  <si>
    <t>FA-00007856-CT</t>
  </si>
  <si>
    <t>FA-00007905-CT</t>
  </si>
  <si>
    <t>FA-00007907-CT</t>
  </si>
  <si>
    <t>FA-00007922-CT</t>
  </si>
  <si>
    <t>FA-00007923-CT</t>
  </si>
  <si>
    <t>FA-00007977-CT</t>
  </si>
  <si>
    <t>FA-00008012-CT</t>
  </si>
  <si>
    <t>FA-00008037-CT</t>
  </si>
  <si>
    <t>FA-00008081-CT</t>
  </si>
  <si>
    <t>FA-00008191-CT</t>
  </si>
  <si>
    <t>FA-00008192-CT</t>
  </si>
  <si>
    <t>FA-00008214-CT</t>
  </si>
  <si>
    <t>FA-00008236-CT</t>
  </si>
  <si>
    <t>FA-00008246-CT</t>
  </si>
  <si>
    <t>FA-00008362-CT</t>
  </si>
  <si>
    <t>FA-00008382-CT</t>
  </si>
  <si>
    <t>FA-00008389-CT</t>
  </si>
  <si>
    <t>FA-00008416-CT</t>
  </si>
  <si>
    <t>FA-00008425-CT</t>
  </si>
  <si>
    <t>FA-00008442-CT</t>
  </si>
  <si>
    <t>FA-00008471-CT</t>
  </si>
  <si>
    <t>FA-00008483-CT</t>
  </si>
  <si>
    <t>FA-00008499-CT</t>
  </si>
  <si>
    <t>FA-00008543-CT</t>
  </si>
  <si>
    <t>FA-00008602-CT</t>
  </si>
  <si>
    <t>FA-00008622-CT</t>
  </si>
  <si>
    <t>FA-00008706-CT</t>
  </si>
  <si>
    <t>FA-00008755-CT</t>
  </si>
  <si>
    <t>FA-00008764-CT</t>
  </si>
  <si>
    <t>FA-00008807-CT</t>
  </si>
  <si>
    <t>FA-00008834-CT</t>
  </si>
  <si>
    <t>FA-00008856-CT</t>
  </si>
  <si>
    <t>FA-00008859-CT</t>
  </si>
  <si>
    <t>FA-00008869-CT</t>
  </si>
  <si>
    <t>FA-00008900-CT</t>
  </si>
  <si>
    <t>FA-00008921-CT</t>
  </si>
  <si>
    <t>FA-00008969-CT</t>
  </si>
  <si>
    <t>FA-00009022-CT</t>
  </si>
  <si>
    <t>FA-00009171-CT</t>
  </si>
  <si>
    <t>FA-00009263-CT</t>
  </si>
  <si>
    <t>FA-00009271-CT</t>
  </si>
  <si>
    <t>FA-00009338-CT</t>
  </si>
  <si>
    <t>FA-00009512-CT</t>
  </si>
  <si>
    <t>FA-00009546-CT</t>
  </si>
  <si>
    <t>FA-00012140-CT</t>
  </si>
  <si>
    <t>FA-00016047-CT</t>
  </si>
  <si>
    <t>FA-00016166-CT</t>
  </si>
  <si>
    <t>FA-00017197-CT</t>
  </si>
  <si>
    <t>FA-00017265-CT</t>
  </si>
  <si>
    <t>FA-00019530-CT</t>
  </si>
  <si>
    <t>FA-00020322-CT</t>
  </si>
  <si>
    <t>FA-00021025-CT</t>
  </si>
  <si>
    <t>FA-00021387-CT</t>
  </si>
  <si>
    <t>EF-00031339-CT</t>
  </si>
  <si>
    <t>EF-00031451-CT</t>
  </si>
  <si>
    <t>EF-00031634-CT</t>
  </si>
  <si>
    <t>EF-00031777-CT</t>
  </si>
  <si>
    <t>EF-00031948-CT</t>
  </si>
  <si>
    <t>EF-00032080-CT</t>
  </si>
  <si>
    <t>EF-00032105-CT</t>
  </si>
  <si>
    <t>EF-00032347-CT</t>
  </si>
  <si>
    <t>EF-00032446-CT</t>
  </si>
  <si>
    <t>EF-00032536-CT</t>
  </si>
  <si>
    <t>EF-00032593-CT</t>
  </si>
  <si>
    <t>EF-00032613-CT</t>
  </si>
  <si>
    <t>EF-00038406-CT</t>
  </si>
  <si>
    <t>EF-00038428-CT</t>
  </si>
  <si>
    <t>EF-00038614-CT</t>
  </si>
  <si>
    <t>EF-00038620-CT</t>
  </si>
  <si>
    <t>EF-00038741-CT</t>
  </si>
  <si>
    <t>EF-00038984-CT</t>
  </si>
  <si>
    <t>EF-00038989-CT</t>
  </si>
  <si>
    <t>EF-00039090-CT</t>
  </si>
  <si>
    <t>EF-00039127-CT</t>
  </si>
  <si>
    <t>EF-00039234-CT</t>
  </si>
  <si>
    <t>EF-00039244-CT</t>
  </si>
  <si>
    <t>EF-00039261-CT</t>
  </si>
  <si>
    <t>EF-00039489-CT</t>
  </si>
  <si>
    <t>EF-00039619-CT</t>
  </si>
  <si>
    <t>FA-00001006-CT</t>
  </si>
  <si>
    <t>FA-00001392-CT</t>
  </si>
  <si>
    <t>FA-00001941-CT</t>
  </si>
  <si>
    <t>FA-00002418-CT</t>
  </si>
  <si>
    <t>FA-00003567-CT</t>
  </si>
  <si>
    <t>FA-00004147-CT</t>
  </si>
  <si>
    <t>FA-00004438-CT</t>
  </si>
  <si>
    <t>FA-00004768-CT</t>
  </si>
  <si>
    <t>FA-00004885-CT</t>
  </si>
  <si>
    <t>FA-00005139-CT</t>
  </si>
  <si>
    <t>FA-00005224-CT</t>
  </si>
  <si>
    <t>FA-00005281-CT</t>
  </si>
  <si>
    <t>FA-00005345-CT</t>
  </si>
  <si>
    <t>FA-00005458-CT</t>
  </si>
  <si>
    <t>FA-00005467-CT</t>
  </si>
  <si>
    <t>FA-00005474-CT</t>
  </si>
  <si>
    <t>FA-00005566-CT</t>
  </si>
  <si>
    <t>FA-00005569-CT</t>
  </si>
  <si>
    <t>FA-00005577-CT</t>
  </si>
  <si>
    <t>FA-00005702-CT</t>
  </si>
  <si>
    <t>FA-00005744-CT</t>
  </si>
  <si>
    <t>FA-00005798-CT</t>
  </si>
  <si>
    <t>FA-00005905-CT</t>
  </si>
  <si>
    <t>FA-00005950-CT</t>
  </si>
  <si>
    <t>FA-00006088-CT</t>
  </si>
  <si>
    <t>FA-00006105-CT</t>
  </si>
  <si>
    <t>FA-00006187-CT</t>
  </si>
  <si>
    <t>FA-00006287-CT</t>
  </si>
  <si>
    <t>FA-00006296-CT</t>
  </si>
  <si>
    <t>FA-00006299-CT</t>
  </si>
  <si>
    <t>FA-00006428-CT</t>
  </si>
  <si>
    <t>FA-00006471-CT</t>
  </si>
  <si>
    <t>FA-00006628-CT</t>
  </si>
  <si>
    <t>FA-00006698-CT</t>
  </si>
  <si>
    <t>FA-00006701-CT</t>
  </si>
  <si>
    <t>FA-00006719-CT</t>
  </si>
  <si>
    <t>FA-00006776-CT</t>
  </si>
  <si>
    <t>FA-00006781-CT</t>
  </si>
  <si>
    <t>FA-00006783-CT</t>
  </si>
  <si>
    <t>FA-00006805-CT</t>
  </si>
  <si>
    <t>FA-00006816-CT</t>
  </si>
  <si>
    <t>FA-00006838-CT</t>
  </si>
  <si>
    <t>FA-00006844-CT</t>
  </si>
  <si>
    <t>FA-00006849-CT</t>
  </si>
  <si>
    <t>FA-00006853-CT</t>
  </si>
  <si>
    <t>FA-00006913-CT</t>
  </si>
  <si>
    <t>FA-00006958-CT</t>
  </si>
  <si>
    <t>FA-00006984-CT</t>
  </si>
  <si>
    <t>FA-00006987-CT</t>
  </si>
  <si>
    <t>FA-00006990-CT</t>
  </si>
  <si>
    <t>FA-00007047-CT</t>
  </si>
  <si>
    <t>FA-00007098-CT</t>
  </si>
  <si>
    <t>FA-00007111-CT</t>
  </si>
  <si>
    <t>FA-00007120-CT</t>
  </si>
  <si>
    <t>FA-00007137-CT</t>
  </si>
  <si>
    <t>FA-00007144-CT</t>
  </si>
  <si>
    <t>FA-00007145-CT</t>
  </si>
  <si>
    <t>FA-00007167-CT</t>
  </si>
  <si>
    <t>FA-00007239-CT</t>
  </si>
  <si>
    <t>FA-00007293-CT</t>
  </si>
  <si>
    <t>FA-00007304-CT</t>
  </si>
  <si>
    <t>FA-00007311-CT</t>
  </si>
  <si>
    <t>FA-00007423-CT</t>
  </si>
  <si>
    <t>FA-00006924-CT</t>
  </si>
  <si>
    <t>FA-00006943-CT</t>
  </si>
  <si>
    <t>FA-00006983-CT</t>
  </si>
  <si>
    <t>FA-00007023-CT</t>
  </si>
  <si>
    <t>FA-00007050-CT</t>
  </si>
  <si>
    <t>FA-00007055-CT</t>
  </si>
  <si>
    <t>FA-00007107-CT</t>
  </si>
  <si>
    <t>FA-00007119-CT</t>
  </si>
  <si>
    <t>FA-00007160-CT</t>
  </si>
  <si>
    <t>FA-00007177-CT</t>
  </si>
  <si>
    <t>FA-00007210-CT</t>
  </si>
  <si>
    <t>FA-00007237-CT</t>
  </si>
  <si>
    <t>FA-00007268-CT</t>
  </si>
  <si>
    <t>FA-00007334-CT</t>
  </si>
  <si>
    <t>FA-00007375-CT</t>
  </si>
  <si>
    <t>FA-00007429-CT</t>
  </si>
  <si>
    <t>FA-00007497-CT</t>
  </si>
  <si>
    <t>FA-00007501-CT</t>
  </si>
  <si>
    <t>FA-00007544-CT</t>
  </si>
  <si>
    <t>FA-00007566-CT</t>
  </si>
  <si>
    <t>FA-00007571-CT</t>
  </si>
  <si>
    <t>FA-00007606-CT</t>
  </si>
  <si>
    <t>FA-00007608-CT</t>
  </si>
  <si>
    <t>FA-00007636-CT</t>
  </si>
  <si>
    <t>FA-00007650-CT</t>
  </si>
  <si>
    <t>FA-00007735-CT</t>
  </si>
  <si>
    <t>FA-00007761-CT</t>
  </si>
  <si>
    <t>FA-00007808-CT</t>
  </si>
  <si>
    <t>FA-00007853-CT</t>
  </si>
  <si>
    <t>FA-00007863-CT</t>
  </si>
  <si>
    <t>FA-00007890-CT</t>
  </si>
  <si>
    <t>FA-00007902-CT</t>
  </si>
  <si>
    <t>FA-00007906-CT</t>
  </si>
  <si>
    <t>FA-00007918-CT</t>
  </si>
  <si>
    <t>FA-00008004-CT</t>
  </si>
  <si>
    <t>FA-00008011-CT</t>
  </si>
  <si>
    <t>FA-00008067-CT</t>
  </si>
  <si>
    <t>FA-00008094-CT</t>
  </si>
  <si>
    <t>FA-00008103-CT</t>
  </si>
  <si>
    <t>FA-00008117-CT</t>
  </si>
  <si>
    <t>FA-00008121-CT</t>
  </si>
  <si>
    <t>FA-00008129-CT</t>
  </si>
  <si>
    <t>FA-00008180-CT</t>
  </si>
  <si>
    <t>FA-00008181-CT</t>
  </si>
  <si>
    <t>FA-00008198-CT</t>
  </si>
  <si>
    <t>FA-00008252-CT</t>
  </si>
  <si>
    <t>FA-00008340-CT</t>
  </si>
  <si>
    <t>FA-00008409-CT</t>
  </si>
  <si>
    <t>FA-00008449-CT</t>
  </si>
  <si>
    <t>FA-00008533-CT</t>
  </si>
  <si>
    <t>FA-00008534-CT</t>
  </si>
  <si>
    <t>FA-00008589-CT</t>
  </si>
  <si>
    <t>FA-00008630-CT</t>
  </si>
  <si>
    <t>FA-00008633-CT</t>
  </si>
  <si>
    <t>FA-00008671-CT</t>
  </si>
  <si>
    <t>FA-00008713-CT</t>
  </si>
  <si>
    <t>FA-00008762-CT</t>
  </si>
  <si>
    <t>FA-00008797-CT</t>
  </si>
  <si>
    <t>FA-00008809-CT</t>
  </si>
  <si>
    <t>FA-00008824-CT</t>
  </si>
  <si>
    <t>FA-00008850-CT</t>
  </si>
  <si>
    <t>FA-00008928-CT</t>
  </si>
  <si>
    <t>FA-00009032-CT</t>
  </si>
  <si>
    <t>FA-00009083-CT</t>
  </si>
  <si>
    <t>FA-00009109-CT</t>
  </si>
  <si>
    <t>FA-00009183-CT</t>
  </si>
  <si>
    <t>FA-00009204-CT</t>
  </si>
  <si>
    <t>FA-00009212-CT</t>
  </si>
  <si>
    <t>FA-00009240-CT</t>
  </si>
  <si>
    <t>FA-00009262-CT</t>
  </si>
  <si>
    <t>FA-00009282-CT</t>
  </si>
  <si>
    <t>FA-00009326-CT</t>
  </si>
  <si>
    <t>FA-00009367-CT</t>
  </si>
  <si>
    <t>FA-00009434-CT</t>
  </si>
  <si>
    <t>FA-00009437-CT</t>
  </si>
  <si>
    <t>FA-00009497-CT</t>
  </si>
  <si>
    <t>FA-00009626-CT</t>
  </si>
  <si>
    <t>FA-00010125-CT</t>
  </si>
  <si>
    <t>FA-00013729-CT</t>
  </si>
  <si>
    <t>FA-00017016-CT</t>
  </si>
  <si>
    <t>FA-00017039-CT</t>
  </si>
  <si>
    <t>FA-00017044-CT</t>
  </si>
  <si>
    <t>FA-00017074-CT</t>
  </si>
  <si>
    <t>FA-00018850-CT</t>
  </si>
  <si>
    <t>FA-00019657-CT</t>
  </si>
  <si>
    <t>FA-00020395-CT</t>
  </si>
  <si>
    <t>FA-00020768-CT</t>
  </si>
  <si>
    <t>FA-00021293-CT</t>
  </si>
  <si>
    <t>FA-00023337-CT</t>
  </si>
  <si>
    <t>FA-00023405-CT</t>
  </si>
  <si>
    <t>FA-00023413-CT</t>
  </si>
  <si>
    <t>FA-00023420-CT</t>
  </si>
  <si>
    <t>FA-00023483-CT</t>
  </si>
  <si>
    <t>FA-00023503-CT</t>
  </si>
  <si>
    <t>FA-00023512-CT</t>
  </si>
  <si>
    <t>FA-00023555-CT</t>
  </si>
  <si>
    <t>FA-00023574-CT</t>
  </si>
  <si>
    <t>FA-00023577-CT</t>
  </si>
  <si>
    <t>FA-00023648-CT</t>
  </si>
  <si>
    <t>FA-00023698-CT</t>
  </si>
  <si>
    <t>FA-00023699-CT</t>
  </si>
  <si>
    <t>FA-00023711-CT</t>
  </si>
  <si>
    <t>FA-00023727-CT</t>
  </si>
  <si>
    <t>FA-00023730-CT</t>
  </si>
  <si>
    <t>FA-00023773-CT</t>
  </si>
  <si>
    <t>FA-00023777-CT</t>
  </si>
  <si>
    <t>FA-00023783-CT</t>
  </si>
  <si>
    <t>FA-00023786-CT</t>
  </si>
  <si>
    <t>FA-00023853-CT</t>
  </si>
  <si>
    <t>FA-00023953-CT</t>
  </si>
  <si>
    <t>FA-00023959-CT</t>
  </si>
  <si>
    <t>FA-00023971-CT</t>
  </si>
  <si>
    <t>FA-00024014-CT</t>
  </si>
  <si>
    <t>FA-00024032-CT</t>
  </si>
  <si>
    <t>FA-00024033-CT</t>
  </si>
  <si>
    <t>FA-00024034-CT</t>
  </si>
  <si>
    <t>FA-00024044-CT</t>
  </si>
  <si>
    <t>FA-00024046-CT</t>
  </si>
  <si>
    <t>FA-00024098-CT</t>
  </si>
  <si>
    <t>FA-00024122-CT</t>
  </si>
  <si>
    <t>FA-00024131-CT</t>
  </si>
  <si>
    <t>FA-00024182-CT</t>
  </si>
  <si>
    <t>FA-00024229-CT</t>
  </si>
  <si>
    <t>FA-00024254-CT</t>
  </si>
  <si>
    <t>FA-00024292-CT</t>
  </si>
  <si>
    <t>FA-00024368-CT</t>
  </si>
  <si>
    <t>FA-00024371-CT</t>
  </si>
  <si>
    <t>RE-00022587-CT</t>
  </si>
  <si>
    <t>TC-00021820-CT</t>
  </si>
  <si>
    <t>TC-00022161-CT</t>
  </si>
  <si>
    <t>TF-00009709-CT</t>
  </si>
  <si>
    <t>TF-00015588-CT</t>
  </si>
  <si>
    <t>TF-00015597-CT</t>
  </si>
  <si>
    <t>TF-00015676-CT</t>
  </si>
  <si>
    <t>TF-00017092-CT</t>
  </si>
  <si>
    <t>TF-00017440-CT</t>
  </si>
  <si>
    <t>TF-00017681-CT</t>
  </si>
  <si>
    <t>TF-00017784-CT</t>
  </si>
  <si>
    <t>TF-00018039-CT</t>
  </si>
  <si>
    <t>TF-00018044-CT</t>
  </si>
  <si>
    <t>TF-00018233-CT</t>
  </si>
  <si>
    <t>TF-00018343-CT</t>
  </si>
  <si>
    <t>TF-00018347-CT</t>
  </si>
  <si>
    <t>TF-00018362-CT</t>
  </si>
  <si>
    <t>TF-00018389-CT</t>
  </si>
  <si>
    <t>TF-00018427-CT</t>
  </si>
  <si>
    <t>TF-00019963-CT</t>
  </si>
  <si>
    <t>TF-00020065-CT</t>
  </si>
  <si>
    <t>TF-00020145-CT</t>
  </si>
  <si>
    <t>TF-00020198-CT</t>
  </si>
  <si>
    <t>TF-00020236-CT</t>
  </si>
  <si>
    <t>TF-00020250-CT</t>
  </si>
  <si>
    <t>TF-00020275-CT</t>
  </si>
  <si>
    <t>TF-00020450-CT</t>
  </si>
  <si>
    <t>TF-00020478-CT</t>
  </si>
  <si>
    <t>TF-00020783-CT</t>
  </si>
  <si>
    <t>TF-00020957-CT</t>
  </si>
  <si>
    <t>TF-00020962-CT</t>
  </si>
  <si>
    <t>TF-00021054-CT</t>
  </si>
  <si>
    <t>TF-00021079-CT</t>
  </si>
  <si>
    <t>TF-00021127-CT</t>
  </si>
  <si>
    <t>TF-00021304-CT</t>
  </si>
  <si>
    <t>TF-00021362-CT</t>
  </si>
  <si>
    <t>TF-00021417-CT</t>
  </si>
  <si>
    <t>TF-00021492-CT</t>
  </si>
  <si>
    <t>TF-00021508-CT</t>
  </si>
  <si>
    <t>TF-00021586-CT</t>
  </si>
  <si>
    <t>TF-00021695-CT</t>
  </si>
  <si>
    <t>TF-00021715-CT</t>
  </si>
  <si>
    <t>TF-00021765-CT</t>
  </si>
  <si>
    <t>TF-00021787-CT</t>
  </si>
  <si>
    <t>TF-00021859-CT</t>
  </si>
  <si>
    <t>TF-00021863-CT</t>
  </si>
  <si>
    <t>TF-00021989-CT</t>
  </si>
  <si>
    <t>TF-00022011-CT</t>
  </si>
  <si>
    <t>TF-00022052-CT</t>
  </si>
  <si>
    <t>TF-00022066-CT</t>
  </si>
  <si>
    <t>TF-00022068-CT</t>
  </si>
  <si>
    <t>TF-00022073-CT</t>
  </si>
  <si>
    <t>TF-00022092-CT</t>
  </si>
  <si>
    <t>TF-00022151-CT</t>
  </si>
  <si>
    <t>TF-00022154-CT</t>
  </si>
  <si>
    <t>TF-00022228-CT</t>
  </si>
  <si>
    <t>TF-00022280-CT</t>
  </si>
  <si>
    <t>TF-00022314-CT</t>
  </si>
  <si>
    <t>TF-00022348-CT</t>
  </si>
  <si>
    <t>TF-00022351-CT</t>
  </si>
  <si>
    <t>TF-00022364-CT</t>
  </si>
  <si>
    <t>TF-00022444-CT</t>
  </si>
  <si>
    <t>TF-00022449-CT</t>
  </si>
  <si>
    <t>TF-00022572-CT</t>
  </si>
  <si>
    <t>TF-00022583-CT</t>
  </si>
  <si>
    <t>TF-00022585-CT</t>
  </si>
  <si>
    <t>TF-00022593-CT</t>
  </si>
  <si>
    <t>TF-00022668-CT</t>
  </si>
  <si>
    <t>TF-00022674-CT</t>
  </si>
  <si>
    <t>TF-00022690-CT</t>
  </si>
  <si>
    <t>TF-00022705-CT</t>
  </si>
  <si>
    <t>TF-00022898-CT</t>
  </si>
  <si>
    <t>TF-00022939-CT</t>
  </si>
  <si>
    <t>TF-00023012-CT</t>
  </si>
  <si>
    <t>TF-00023028-CT</t>
  </si>
  <si>
    <t>TF-00023031-CT</t>
  </si>
  <si>
    <t>TF-00023054-CT</t>
  </si>
  <si>
    <t>TF-00030310-CT</t>
  </si>
  <si>
    <t>TF-00030312-CT</t>
  </si>
  <si>
    <t>TF-00030362-CT</t>
  </si>
  <si>
    <t>TF-00030370-CT</t>
  </si>
  <si>
    <t>FA-00007679-CT</t>
  </si>
  <si>
    <t>FA-00007765-CT</t>
  </si>
  <si>
    <t>FA-00007770-CT</t>
  </si>
  <si>
    <t>FA-00007771-CT</t>
  </si>
  <si>
    <t>FA-00007775-CT</t>
  </si>
  <si>
    <t>FA-00007790-CT</t>
  </si>
  <si>
    <t>FA-00007795-CT</t>
  </si>
  <si>
    <t>FA-00007851-CT</t>
  </si>
  <si>
    <t>FA-00007871-CT</t>
  </si>
  <si>
    <t>FA-00007899-CT</t>
  </si>
  <si>
    <t>FA-00007955-CT</t>
  </si>
  <si>
    <t>FA-00007972-CT</t>
  </si>
  <si>
    <t>FA-00007993-CT</t>
  </si>
  <si>
    <t>FA-00008041-CT</t>
  </si>
  <si>
    <t>FA-00008058-CT</t>
  </si>
  <si>
    <t>FA-00008061-CT</t>
  </si>
  <si>
    <t>FA-00008097-CT</t>
  </si>
  <si>
    <t>FA-00008132-CT</t>
  </si>
  <si>
    <t>FA-00008149-CT</t>
  </si>
  <si>
    <t>FA-00008178-CT</t>
  </si>
  <si>
    <t>FA-00008190-CT</t>
  </si>
  <si>
    <t>FA-00008266-CT</t>
  </si>
  <si>
    <t>FA-00008293-CT</t>
  </si>
  <si>
    <t>FA-00008336-CT</t>
  </si>
  <si>
    <t>FA-00008494-CT</t>
  </si>
  <si>
    <t>FA-00008495-CT</t>
  </si>
  <si>
    <t>FA-00008503-CT</t>
  </si>
  <si>
    <t>FA-00008508-CT</t>
  </si>
  <si>
    <t>FA-00008514-CT</t>
  </si>
  <si>
    <t>FA-00008516-CT</t>
  </si>
  <si>
    <t>FA-00008557-CT</t>
  </si>
  <si>
    <t>FA-00008573-CT</t>
  </si>
  <si>
    <t>FA-00008608-CT</t>
  </si>
  <si>
    <t>FA-00008623-CT</t>
  </si>
  <si>
    <t>FA-00008628-CT</t>
  </si>
  <si>
    <t>FA-00008660-CT</t>
  </si>
  <si>
    <t>FA-00008680-CT</t>
  </si>
  <si>
    <t>FA-00008681-CT</t>
  </si>
  <si>
    <t>FA-00008704-CT</t>
  </si>
  <si>
    <t>FA-00008746-CT</t>
  </si>
  <si>
    <t>FA-00008765-CT</t>
  </si>
  <si>
    <t>FA-00008795-CT</t>
  </si>
  <si>
    <t>FA-00008896-CT</t>
  </si>
  <si>
    <t>FA-00008913-CT</t>
  </si>
  <si>
    <t>FA-00008931-CT</t>
  </si>
  <si>
    <t>FA-00008988-CT</t>
  </si>
  <si>
    <t>FA-00009006-CT</t>
  </si>
  <si>
    <t>FA-00009037-CT</t>
  </si>
  <si>
    <t>FA-00009101-CT</t>
  </si>
  <si>
    <t>FA-00009168-CT</t>
  </si>
  <si>
    <t>FA-00009172-CT</t>
  </si>
  <si>
    <t>FA-00009215-CT</t>
  </si>
  <si>
    <t>FA-00009244-CT</t>
  </si>
  <si>
    <t>FA-00009295-CT</t>
  </si>
  <si>
    <t>FA-00009319-CT</t>
  </si>
  <si>
    <t>FA-00009368-CT</t>
  </si>
  <si>
    <t>FA-00009418-CT</t>
  </si>
  <si>
    <t>FA-00009482-CT</t>
  </si>
  <si>
    <t>FA-00009483-CT</t>
  </si>
  <si>
    <t>FA-00009559-CT</t>
  </si>
  <si>
    <t>FA-00012729-CT</t>
  </si>
  <si>
    <t>FA-00013168-CT</t>
  </si>
  <si>
    <t>FA-00017005-CT</t>
  </si>
  <si>
    <t>FA-00017068-CT</t>
  </si>
  <si>
    <t>FA-00017146-CT</t>
  </si>
  <si>
    <t>FA-00019609-CT</t>
  </si>
  <si>
    <t>FA-00019704-CT</t>
  </si>
  <si>
    <t>FA-00021192-CT</t>
  </si>
  <si>
    <t>FA-00021779-CT</t>
  </si>
  <si>
    <t>FA-00022043-CT</t>
  </si>
  <si>
    <t>FA-00022067-CT</t>
  </si>
  <si>
    <t>FA-00022171-CT</t>
  </si>
  <si>
    <t>FA-00022265-CT</t>
  </si>
  <si>
    <t>FA-00022376-CT</t>
  </si>
  <si>
    <t>FA-00022414-CT</t>
  </si>
  <si>
    <t>FA-00022802-CT</t>
  </si>
  <si>
    <t>FA-00023040-CT</t>
  </si>
  <si>
    <t>FA-00023047-CT</t>
  </si>
  <si>
    <t>FA-00023177-CT</t>
  </si>
  <si>
    <t>FA-00023259-CT</t>
  </si>
  <si>
    <t>FA-00023334-CT</t>
  </si>
  <si>
    <t>FA-00023338-CT</t>
  </si>
  <si>
    <t>FA-00023365-CT</t>
  </si>
  <si>
    <t>FA-00023443-CT</t>
  </si>
  <si>
    <t>FA-00023444-CT</t>
  </si>
  <si>
    <t>FA-00023454-CT</t>
  </si>
  <si>
    <t>FA-00023533-CT</t>
  </si>
  <si>
    <t>FA-00023656-CT</t>
  </si>
  <si>
    <t>FA-00023719-CT</t>
  </si>
  <si>
    <t>FA-00023739-CT</t>
  </si>
  <si>
    <t>FA-00023746-CT</t>
  </si>
  <si>
    <t>FA-00023753-CT</t>
  </si>
  <si>
    <t>FA-00023768-CT</t>
  </si>
  <si>
    <t>FA-00007192-CT</t>
  </si>
  <si>
    <t>FA-00007211-CT</t>
  </si>
  <si>
    <t>FA-00007235-CT</t>
  </si>
  <si>
    <t>FA-00007309-CT</t>
  </si>
  <si>
    <t>FA-00007337-CT</t>
  </si>
  <si>
    <t>FA-00007367-CT</t>
  </si>
  <si>
    <t>FA-00007528-CT</t>
  </si>
  <si>
    <t>FA-00007533-CT</t>
  </si>
  <si>
    <t>FA-00007567-CT</t>
  </si>
  <si>
    <t>FA-00007603-CT</t>
  </si>
  <si>
    <t>FA-00007613-CT</t>
  </si>
  <si>
    <t>FA-00007623-CT</t>
  </si>
  <si>
    <t>FA-00007688-CT</t>
  </si>
  <si>
    <t>FA-00007692-CT</t>
  </si>
  <si>
    <t>FA-00007717-CT</t>
  </si>
  <si>
    <t>FA-00007725-CT</t>
  </si>
  <si>
    <t>FA-00007731-CT</t>
  </si>
  <si>
    <t>FA-00007792-CT</t>
  </si>
  <si>
    <t>FA-00007806-CT</t>
  </si>
  <si>
    <t>FA-00007865-CT</t>
  </si>
  <si>
    <t>FA-00007881-CT</t>
  </si>
  <si>
    <t>FA-00007930-CT</t>
  </si>
  <si>
    <t>FA-00007957-CT</t>
  </si>
  <si>
    <t>FA-00007968-CT</t>
  </si>
  <si>
    <t>FA-00008044-CT</t>
  </si>
  <si>
    <t>FA-00008089-CT</t>
  </si>
  <si>
    <t>FA-00008164-CT</t>
  </si>
  <si>
    <t>FA-00008205-CT</t>
  </si>
  <si>
    <t>FA-00008312-CT</t>
  </si>
  <si>
    <t>FA-00008411-CT</t>
  </si>
  <si>
    <t>FA-00008453-CT</t>
  </si>
  <si>
    <t>FA-00008469-CT</t>
  </si>
  <si>
    <t>FA-00008473-CT</t>
  </si>
  <si>
    <t>FA-00008486-CT</t>
  </si>
  <si>
    <t>FA-00008522-CT</t>
  </si>
  <si>
    <t>FA-00008532-CT</t>
  </si>
  <si>
    <t>FA-00008544-CT</t>
  </si>
  <si>
    <t>FA-00008548-CT</t>
  </si>
  <si>
    <t>FA-00008568-CT</t>
  </si>
  <si>
    <t>FA-00008576-CT</t>
  </si>
  <si>
    <t>FA-00008583-CT</t>
  </si>
  <si>
    <t>FA-00008605-CT</t>
  </si>
  <si>
    <t>FA-00008648-CT</t>
  </si>
  <si>
    <t>FA-00008703-CT</t>
  </si>
  <si>
    <t>FA-00008710-CT</t>
  </si>
  <si>
    <t>FA-00008715-CT</t>
  </si>
  <si>
    <t>FA-00008742-CT</t>
  </si>
  <si>
    <t>FA-00008744-CT</t>
  </si>
  <si>
    <t>FA-00008747-CT</t>
  </si>
  <si>
    <t>FA-00008759-CT</t>
  </si>
  <si>
    <t>FA-00008894-CT</t>
  </si>
  <si>
    <t>FA-00008915-CT</t>
  </si>
  <si>
    <t>FA-00008926-CT</t>
  </si>
  <si>
    <t>FA-00009031-CT</t>
  </si>
  <si>
    <t>FA-00009061-CT</t>
  </si>
  <si>
    <t>FA-00009077-CT</t>
  </si>
  <si>
    <t>FA-00009080-CT</t>
  </si>
  <si>
    <t>FA-00009120-CT</t>
  </si>
  <si>
    <t>FA-00009126-CT</t>
  </si>
  <si>
    <t>FA-00009149-CT</t>
  </si>
  <si>
    <t>FA-00009151-CT</t>
  </si>
  <si>
    <t>FA-00009189-CT</t>
  </si>
  <si>
    <t>FA-00009249-CT</t>
  </si>
  <si>
    <t>FA-00009257-CT</t>
  </si>
  <si>
    <t>FA-00009260-CT</t>
  </si>
  <si>
    <t>FA-00009304-CT</t>
  </si>
  <si>
    <t>FA-00009308-CT</t>
  </si>
  <si>
    <t>FA-00009354-CT</t>
  </si>
  <si>
    <t>FA-00009392-CT</t>
  </si>
  <si>
    <t>FA-00009400-CT</t>
  </si>
  <si>
    <t>FA-00009412-CT</t>
  </si>
  <si>
    <t>FA-00009438-CT</t>
  </si>
  <si>
    <t>FA-00009563-CT</t>
  </si>
  <si>
    <t>FA-00010975-CT</t>
  </si>
  <si>
    <t>FA-00015635-CT</t>
  </si>
  <si>
    <t>FA-00017036-CT</t>
  </si>
  <si>
    <t>FA-00017077-CT</t>
  </si>
  <si>
    <t>FA-00017178-CT</t>
  </si>
  <si>
    <t>FA-00017212-CT</t>
  </si>
  <si>
    <t>FA-00019495-CT</t>
  </si>
  <si>
    <t>FA-00019574-CT</t>
  </si>
  <si>
    <t>FA-00020038-CT</t>
  </si>
  <si>
    <t>FA-00020811-CT</t>
  </si>
  <si>
    <t>FA-00021697-CT</t>
  </si>
  <si>
    <t>FA-00021715-CT</t>
  </si>
  <si>
    <t>FA-00021936-CT</t>
  </si>
  <si>
    <t>FA-00022228-CT</t>
  </si>
  <si>
    <t>FA-00022349-CT</t>
  </si>
  <si>
    <t>FA-00022401-CT</t>
  </si>
  <si>
    <t>FA-00023232-CT</t>
  </si>
  <si>
    <t>FA-00023260-CT</t>
  </si>
  <si>
    <t>AP-00000238-CT</t>
  </si>
  <si>
    <t>AP-00001994-CT</t>
  </si>
  <si>
    <t>AP-00002422-CT</t>
  </si>
  <si>
    <t>AP-00002700-CT</t>
  </si>
  <si>
    <t>AP-00003362-CT</t>
  </si>
  <si>
    <t>AP-00003762-CT</t>
  </si>
  <si>
    <t>AP-00004113-CT</t>
  </si>
  <si>
    <t>AP-00004739-CT</t>
  </si>
  <si>
    <t>AP-00004948-CT</t>
  </si>
  <si>
    <t>AP-00004953-CT</t>
  </si>
  <si>
    <t>AP-00006534-CT</t>
  </si>
  <si>
    <t>AP-00008026-CT</t>
  </si>
  <si>
    <t>AP-00008485-CT</t>
  </si>
  <si>
    <t>AP-00017269-CT</t>
  </si>
  <si>
    <t>AP-00020723-CT</t>
  </si>
  <si>
    <t>AP-00020818-CT</t>
  </si>
  <si>
    <t>AP-00020985-CT</t>
  </si>
  <si>
    <t>AP-00023025-CT</t>
  </si>
  <si>
    <t>AP-00031167-CT</t>
  </si>
  <si>
    <t>AP-00032038-CT</t>
  </si>
  <si>
    <t>CO-00006931-CT</t>
  </si>
  <si>
    <t>CO-00007025-CT</t>
  </si>
  <si>
    <t>CO-00018101-CT</t>
  </si>
  <si>
    <t>CO-00018170-CT</t>
  </si>
  <si>
    <t>CO-00019979-CT</t>
  </si>
  <si>
    <t>CO-00020656-CT</t>
  </si>
  <si>
    <t>CO-00022162-CT</t>
  </si>
  <si>
    <t>CO-00022386-CT</t>
  </si>
  <si>
    <t>CO-00023745-CT</t>
  </si>
  <si>
    <t>EF-00009584-CT</t>
  </si>
  <si>
    <t>EF-00009715-CT</t>
  </si>
  <si>
    <t>EF-00009727-CT</t>
  </si>
  <si>
    <t>EF-00009790-CT</t>
  </si>
  <si>
    <t>EF-00015582-CT</t>
  </si>
  <si>
    <t>EF-00015615-CT</t>
  </si>
  <si>
    <t>EF-00015635-CT</t>
  </si>
  <si>
    <t>EF-00017025-CT</t>
  </si>
  <si>
    <t>EF-00017172-CT</t>
  </si>
  <si>
    <t>EF-00017240-CT</t>
  </si>
  <si>
    <t>EF-00017396-CT</t>
  </si>
  <si>
    <t>EF-00017406-CT</t>
  </si>
  <si>
    <t>EF-00017480-CT</t>
  </si>
  <si>
    <t>EF-00017524-CT</t>
  </si>
  <si>
    <t>EF-00017581-CT</t>
  </si>
  <si>
    <t>EF-00017589-CT</t>
  </si>
  <si>
    <t>EF-00017696-CT</t>
  </si>
  <si>
    <t>EF-00017719-CT</t>
  </si>
  <si>
    <t>EF-00017905-CT</t>
  </si>
  <si>
    <t>EF-00017929-CT</t>
  </si>
  <si>
    <t>EF-00017930-CT</t>
  </si>
  <si>
    <t>EF-00017981-CT</t>
  </si>
  <si>
    <t>EF-00017994-CT</t>
  </si>
  <si>
    <t>EF-00018226-CT</t>
  </si>
  <si>
    <t>EF-00018321-CT</t>
  </si>
  <si>
    <t>EF-00018418-CT</t>
  </si>
  <si>
    <t>EF-00018419-CT</t>
  </si>
  <si>
    <t>EF-00018466-CT</t>
  </si>
  <si>
    <t>EF-00018517-CT</t>
  </si>
  <si>
    <t>EF-00019962-CT</t>
  </si>
  <si>
    <t>EF-00020337-CT</t>
  </si>
  <si>
    <t>EF-00020389-CT</t>
  </si>
  <si>
    <t>EF-00020397-CT</t>
  </si>
  <si>
    <t>EF-00020439-CT</t>
  </si>
  <si>
    <t>EF-00020467-CT</t>
  </si>
  <si>
    <t>EF-00020509-CT</t>
  </si>
  <si>
    <t>EF-00020644-CT</t>
  </si>
  <si>
    <t>EF-00020778-CT</t>
  </si>
  <si>
    <t>EF-00020797-CT</t>
  </si>
  <si>
    <t>EF-00020872-CT</t>
  </si>
  <si>
    <t>EF-00020938-CT</t>
  </si>
  <si>
    <t>EF-00021022-CT</t>
  </si>
  <si>
    <t>EF-00021031-CT</t>
  </si>
  <si>
    <t>EF-00021089-CT</t>
  </si>
  <si>
    <t>EF-00021318-CT</t>
  </si>
  <si>
    <t>EF-00021380-CT</t>
  </si>
  <si>
    <t>EF-00021398-CT</t>
  </si>
  <si>
    <t>EF-00021461-CT</t>
  </si>
  <si>
    <t>EF-00021662-CT</t>
  </si>
  <si>
    <t>EF-00021671-CT</t>
  </si>
  <si>
    <t>EF-00021722-CT</t>
  </si>
  <si>
    <t>EF-00021819-CT</t>
  </si>
  <si>
    <t>EF-00021833-CT</t>
  </si>
  <si>
    <t>EF-00022260-CT</t>
  </si>
  <si>
    <t>EF-00022375-CT</t>
  </si>
  <si>
    <t>EF-00022426-CT</t>
  </si>
  <si>
    <t>EF-00022437-CT</t>
  </si>
  <si>
    <t>EF-00022592-CT</t>
  </si>
  <si>
    <t>EF-00022621-CT</t>
  </si>
  <si>
    <t>EF-00022630-CT</t>
  </si>
  <si>
    <t>EF-00022805-CT</t>
  </si>
  <si>
    <t>EF-00023004-CT</t>
  </si>
  <si>
    <t>EF-00023060-CT</t>
  </si>
  <si>
    <t>EF-00023073-CT</t>
  </si>
  <si>
    <t>EF-00030641-CT</t>
  </si>
  <si>
    <t>EF-00031359-CT</t>
  </si>
  <si>
    <t>EF-00031364-CT</t>
  </si>
  <si>
    <t>EF-00031440-CT</t>
  </si>
  <si>
    <t>EF-00031452-CT</t>
  </si>
  <si>
    <t>AP-00000192-CT</t>
  </si>
  <si>
    <t>AP-00000208-CT</t>
  </si>
  <si>
    <t>AP-00003830-CT</t>
  </si>
  <si>
    <t>AP-00003994-CT</t>
  </si>
  <si>
    <t>AP-00004181-CT</t>
  </si>
  <si>
    <t>AP-00004249-CT</t>
  </si>
  <si>
    <t>AP-00004436-CT</t>
  </si>
  <si>
    <t>AP-00004823-CT</t>
  </si>
  <si>
    <t>AP-00004824-CT</t>
  </si>
  <si>
    <t>AP-00004897-CT</t>
  </si>
  <si>
    <t>AP-00005028-CT</t>
  </si>
  <si>
    <t>AP-00005266-CT</t>
  </si>
  <si>
    <t>AP-00005664-CT</t>
  </si>
  <si>
    <t>AP-00006194-CT</t>
  </si>
  <si>
    <t>AP-00016457-CT</t>
  </si>
  <si>
    <t>AP-00017265-CT</t>
  </si>
  <si>
    <t>AP-00019170-CT</t>
  </si>
  <si>
    <t>AP-00020717-CT</t>
  </si>
  <si>
    <t>AP-00021807-CT</t>
  </si>
  <si>
    <t>AP-00031397-CT</t>
  </si>
  <si>
    <t>AP-00038747-CT</t>
  </si>
  <si>
    <t>AP-00039857-CT</t>
  </si>
  <si>
    <t>CO-00007610-CT</t>
  </si>
  <si>
    <t>CO-00018333-CT</t>
  </si>
  <si>
    <t>CO-00021300-CT</t>
  </si>
  <si>
    <t>CO-00021314-CT</t>
  </si>
  <si>
    <t>CO-00021493-CT</t>
  </si>
  <si>
    <t>CO-00021622-CT</t>
  </si>
  <si>
    <t>CO-00022396-CT</t>
  </si>
  <si>
    <t>CO-00022983-CT</t>
  </si>
  <si>
    <t>EC-00038401-CT</t>
  </si>
  <si>
    <t>EF-00009634-CT</t>
  </si>
  <si>
    <t>EF-00015662-CT</t>
  </si>
  <si>
    <t>EF-00016878-CT</t>
  </si>
  <si>
    <t>EF-00016939-CT</t>
  </si>
  <si>
    <t>EF-00016962-CT</t>
  </si>
  <si>
    <t>EF-00017194-CT</t>
  </si>
  <si>
    <t>EF-00017206-CT</t>
  </si>
  <si>
    <t>EF-00017252-CT</t>
  </si>
  <si>
    <t>EF-00017260-CT</t>
  </si>
  <si>
    <t>EF-00017273-CT</t>
  </si>
  <si>
    <t>EF-00017534-CT</t>
  </si>
  <si>
    <t>EF-00017585-CT</t>
  </si>
  <si>
    <t>EF-00017651-CT</t>
  </si>
  <si>
    <t>EF-00017665-CT</t>
  </si>
  <si>
    <t>EF-00017803-CT</t>
  </si>
  <si>
    <t>EF-00017845-CT</t>
  </si>
  <si>
    <t>EF-00017869-CT</t>
  </si>
  <si>
    <t>EF-00017893-CT</t>
  </si>
  <si>
    <t>EF-00017906-CT</t>
  </si>
  <si>
    <t>EF-00017927-CT</t>
  </si>
  <si>
    <t>EF-00017984-CT</t>
  </si>
  <si>
    <t>EF-00018077-CT</t>
  </si>
  <si>
    <t>EF-00018322-CT</t>
  </si>
  <si>
    <t>EF-00018370-CT</t>
  </si>
  <si>
    <t>EF-00018384-CT</t>
  </si>
  <si>
    <t>EF-00018493-CT</t>
  </si>
  <si>
    <t>EF-00020079-CT</t>
  </si>
  <si>
    <t>EF-00020148-CT</t>
  </si>
  <si>
    <t>EF-00020151-CT</t>
  </si>
  <si>
    <t>EF-00020398-CT</t>
  </si>
  <si>
    <t>EF-00020462-CT</t>
  </si>
  <si>
    <t>EF-00020494-CT</t>
  </si>
  <si>
    <t>EF-00020500-CT</t>
  </si>
  <si>
    <t>EF-00020672-CT</t>
  </si>
  <si>
    <t>EF-00020691-CT</t>
  </si>
  <si>
    <t>EF-00020864-CT</t>
  </si>
  <si>
    <t>EF-00020882-CT</t>
  </si>
  <si>
    <t>EF-00020966-CT</t>
  </si>
  <si>
    <t>EF-00020969-CT</t>
  </si>
  <si>
    <t>EF-00020986-CT</t>
  </si>
  <si>
    <t>EF-00021021-CT</t>
  </si>
  <si>
    <t>EF-00021047-CT</t>
  </si>
  <si>
    <t>EF-00021388-CT</t>
  </si>
  <si>
    <t>EF-00021617-CT</t>
  </si>
  <si>
    <t>EF-00021656-CT</t>
  </si>
  <si>
    <t>EF-00021716-CT</t>
  </si>
  <si>
    <t>EF-00021903-CT</t>
  </si>
  <si>
    <t>EF-00021966-CT</t>
  </si>
  <si>
    <t>EF-00022094-CT</t>
  </si>
  <si>
    <t>EF-00022195-CT</t>
  </si>
  <si>
    <t>EF-00022216-CT</t>
  </si>
  <si>
    <t>EF-00022276-CT</t>
  </si>
  <si>
    <t>EF-00022447-CT</t>
  </si>
  <si>
    <t>EF-00022688-CT</t>
  </si>
  <si>
    <t>EF-00022710-CT</t>
  </si>
  <si>
    <t>EF-00022740-CT</t>
  </si>
  <si>
    <t>EF-00022837-CT</t>
  </si>
  <si>
    <t>EF-00022871-CT</t>
  </si>
  <si>
    <t>EF-00022928-CT</t>
  </si>
  <si>
    <t>EF-00023019-CT</t>
  </si>
  <si>
    <t>EF-00030403-CT</t>
  </si>
  <si>
    <t>EF-00030429-CT</t>
  </si>
  <si>
    <t>EF-00030488-CT</t>
  </si>
  <si>
    <t>EF-00030574-CT</t>
  </si>
  <si>
    <t>EF-00030582-CT</t>
  </si>
  <si>
    <t>EF-00030714-CT</t>
  </si>
  <si>
    <t>EF-00031217-CT</t>
  </si>
  <si>
    <t>EF-00031621-CT</t>
  </si>
  <si>
    <t>EF-00032217-CT</t>
  </si>
  <si>
    <t>AP-00000106-CT</t>
  </si>
  <si>
    <t>AP-00001345-CT</t>
  </si>
  <si>
    <t>AP-00004282-CT</t>
  </si>
  <si>
    <t>AP-00004892-CT</t>
  </si>
  <si>
    <t>AP-00004978-CT</t>
  </si>
  <si>
    <t>AP-00006418-CT</t>
  </si>
  <si>
    <t>AP-00006422-CT</t>
  </si>
  <si>
    <t>AP-00007091-CT</t>
  </si>
  <si>
    <t>AP-00015594-CT</t>
  </si>
  <si>
    <t>AP-00020976-CT</t>
  </si>
  <si>
    <t>AP-00021730-CT</t>
  </si>
  <si>
    <t>AP-00022995-CT</t>
  </si>
  <si>
    <t>AP-00032317-CT</t>
  </si>
  <si>
    <t>CO-00007419-CT</t>
  </si>
  <si>
    <t>CO-00008853-CT</t>
  </si>
  <si>
    <t>CO-00019038-CT</t>
  </si>
  <si>
    <t>CO-00019794-CT</t>
  </si>
  <si>
    <t>CO-00021420-CT</t>
  </si>
  <si>
    <t>CO-00022209-CT</t>
  </si>
  <si>
    <t>CO-00022394-CT</t>
  </si>
  <si>
    <t>EC-00020075-CT</t>
  </si>
  <si>
    <t>EF-00009580-CT</t>
  </si>
  <si>
    <t>EF-00009698-CT</t>
  </si>
  <si>
    <t>EF-00009750-CT</t>
  </si>
  <si>
    <t>EF-00016813-CT</t>
  </si>
  <si>
    <t>EF-00016818-CT</t>
  </si>
  <si>
    <t>EF-00016845-CT</t>
  </si>
  <si>
    <t>EF-00016921-CT</t>
  </si>
  <si>
    <t>EF-00016965-CT</t>
  </si>
  <si>
    <t>EF-00016988-CT</t>
  </si>
  <si>
    <t>EF-00017152-CT</t>
  </si>
  <si>
    <t>EF-00017166-CT</t>
  </si>
  <si>
    <t>EF-00017210-CT</t>
  </si>
  <si>
    <t>EF-00017734-CT</t>
  </si>
  <si>
    <t>EF-00017951-CT</t>
  </si>
  <si>
    <t>EF-00017988-CT</t>
  </si>
  <si>
    <t>EF-00018004-CT</t>
  </si>
  <si>
    <t>EF-00018016-CT</t>
  </si>
  <si>
    <t>EF-00018018-CT</t>
  </si>
  <si>
    <t>EF-00018095-CT</t>
  </si>
  <si>
    <t>EF-00018173-CT</t>
  </si>
  <si>
    <t>EF-00018245-CT</t>
  </si>
  <si>
    <t>EF-00018275-CT</t>
  </si>
  <si>
    <t>EF-00018518-CT</t>
  </si>
  <si>
    <t>EF-00020014-CT</t>
  </si>
  <si>
    <t>EF-00020160-CT</t>
  </si>
  <si>
    <t>EF-00020177-CT</t>
  </si>
  <si>
    <t>EF-00020201-CT</t>
  </si>
  <si>
    <t>EF-00020232-CT</t>
  </si>
  <si>
    <t>EF-00020309-CT</t>
  </si>
  <si>
    <t>EF-00020310-CT</t>
  </si>
  <si>
    <t>EF-00020316-CT</t>
  </si>
  <si>
    <t>EF-00020322-CT</t>
  </si>
  <si>
    <t>EF-00020345-CT</t>
  </si>
  <si>
    <t>EF-00020480-CT</t>
  </si>
  <si>
    <t>EF-00020605-CT</t>
  </si>
  <si>
    <t>EF-00020753-CT</t>
  </si>
  <si>
    <t>EF-00020759-CT</t>
  </si>
  <si>
    <t>EF-00020831-CT</t>
  </si>
  <si>
    <t>EF-00020892-CT</t>
  </si>
  <si>
    <t>EF-00021033-CT</t>
  </si>
  <si>
    <t>EF-00021075-CT</t>
  </si>
  <si>
    <t>EF-00021298-CT</t>
  </si>
  <si>
    <t>EF-00021407-CT</t>
  </si>
  <si>
    <t>EF-00021469-CT</t>
  </si>
  <si>
    <t>EF-00021597-CT</t>
  </si>
  <si>
    <t>EF-00021648-CT</t>
  </si>
  <si>
    <t>EF-00021736-CT</t>
  </si>
  <si>
    <t>EF-00021967-CT</t>
  </si>
  <si>
    <t>EF-00022017-CT</t>
  </si>
  <si>
    <t>EF-00022148-CT</t>
  </si>
  <si>
    <t>EF-00022176-CT</t>
  </si>
  <si>
    <t>EF-00022217-CT</t>
  </si>
  <si>
    <t>EF-00022295-CT</t>
  </si>
  <si>
    <t>EF-00022545-CT</t>
  </si>
  <si>
    <t>EF-00022781-CT</t>
  </si>
  <si>
    <t>EF-00022808-CT</t>
  </si>
  <si>
    <t>EF-00030533-CT</t>
  </si>
  <si>
    <t>EF-00030576-CT</t>
  </si>
  <si>
    <t>EF-00030725-CT</t>
  </si>
  <si>
    <t>EF-00030772-CT</t>
  </si>
  <si>
    <t>EF-00031458-CT</t>
  </si>
  <si>
    <t>EF-00031601-CT</t>
  </si>
  <si>
    <t>EF-00031616-CT</t>
  </si>
  <si>
    <t>EF-00031836-CT</t>
  </si>
  <si>
    <t>EF-00032083-CT</t>
  </si>
  <si>
    <t>EF-00032488-CT</t>
  </si>
  <si>
    <t>EF-00032518-CT</t>
  </si>
  <si>
    <t>EF-00038241-CT</t>
  </si>
  <si>
    <t>EF-00038348-CT</t>
  </si>
  <si>
    <t>EF-00038364-CT</t>
  </si>
  <si>
    <t>EF-00038691-CT</t>
  </si>
  <si>
    <t>EF-00038979-CT</t>
  </si>
  <si>
    <t>EF-00039200-CT</t>
  </si>
  <si>
    <t>FA-00021449-CT</t>
  </si>
  <si>
    <t>FA-00021519-CT</t>
  </si>
  <si>
    <t>FA-00021562-CT</t>
  </si>
  <si>
    <t>FA-00021845-CT</t>
  </si>
  <si>
    <t>FA-00021868-CT</t>
  </si>
  <si>
    <t>FA-00021883-CT</t>
  </si>
  <si>
    <t>FA-00021999-CT</t>
  </si>
  <si>
    <t>FA-00022001-CT</t>
  </si>
  <si>
    <t>FA-00022225-CT</t>
  </si>
  <si>
    <t>FA-00022405-CT</t>
  </si>
  <si>
    <t>FA-00022409-CT</t>
  </si>
  <si>
    <t>FA-00023193-CT</t>
  </si>
  <si>
    <t>FA-00023298-CT</t>
  </si>
  <si>
    <t>FA-00023308-CT</t>
  </si>
  <si>
    <t>FA-00023407-CT</t>
  </si>
  <si>
    <t>FA-00023412-CT</t>
  </si>
  <si>
    <t>FA-00023435-CT</t>
  </si>
  <si>
    <t>FA-00023437-CT</t>
  </si>
  <si>
    <t>FA-00023496-CT</t>
  </si>
  <si>
    <t>FA-00023501-CT</t>
  </si>
  <si>
    <t>FA-00023518-CT</t>
  </si>
  <si>
    <t>FA-00023532-CT</t>
  </si>
  <si>
    <t>FA-00023566-CT</t>
  </si>
  <si>
    <t>FA-00023568-CT</t>
  </si>
  <si>
    <t>FA-00023578-CT</t>
  </si>
  <si>
    <t>FA-00023638-CT</t>
  </si>
  <si>
    <t>FA-00023665-CT</t>
  </si>
  <si>
    <t>FA-00023678-CT</t>
  </si>
  <si>
    <t>FA-00023709-CT</t>
  </si>
  <si>
    <t>FA-00023759-CT</t>
  </si>
  <si>
    <t>FA-00023771-CT</t>
  </si>
  <si>
    <t>FA-00023834-CT</t>
  </si>
  <si>
    <t>FA-00023835-CT</t>
  </si>
  <si>
    <t>FA-00023846-CT</t>
  </si>
  <si>
    <t>FA-00023870-CT</t>
  </si>
  <si>
    <t>FA-00023921-CT</t>
  </si>
  <si>
    <t>FA-00023931-CT</t>
  </si>
  <si>
    <t>FA-00024007-CT</t>
  </si>
  <si>
    <t>FA-00024015-CT</t>
  </si>
  <si>
    <t>FA-00024084-CT</t>
  </si>
  <si>
    <t>FA-00024094-CT</t>
  </si>
  <si>
    <t>FA-00024102-CT</t>
  </si>
  <si>
    <t>FA-00024107-CT</t>
  </si>
  <si>
    <t>FA-00024153-CT</t>
  </si>
  <si>
    <t>FA-00024160-CT</t>
  </si>
  <si>
    <t>FA-00024170-CT</t>
  </si>
  <si>
    <t>FA-00024211-CT</t>
  </si>
  <si>
    <t>FA-00024273-CT</t>
  </si>
  <si>
    <t>FA-00024289-CT</t>
  </si>
  <si>
    <t>FA-00024306-CT</t>
  </si>
  <si>
    <t>FA-00024375-CT</t>
  </si>
  <si>
    <t>RE-00020505-CT</t>
  </si>
  <si>
    <t>TC-00021673-CT</t>
  </si>
  <si>
    <t>TC-00022079-CT</t>
  </si>
  <si>
    <t>TC-00032619-CT</t>
  </si>
  <si>
    <t>TC-00038326-CT</t>
  </si>
  <si>
    <t>TF-00009601-CT</t>
  </si>
  <si>
    <t>TF-00009664-CT</t>
  </si>
  <si>
    <t>TF-00016881-CT</t>
  </si>
  <si>
    <t>TF-00016959-CT</t>
  </si>
  <si>
    <t>TF-00017174-CT</t>
  </si>
  <si>
    <t>TF-00017621-CT</t>
  </si>
  <si>
    <t>TF-00017667-CT</t>
  </si>
  <si>
    <t>TF-00017725-CT</t>
  </si>
  <si>
    <t>TF-00017769-CT</t>
  </si>
  <si>
    <t>TF-00018051-CT</t>
  </si>
  <si>
    <t>TF-00018124-CT</t>
  </si>
  <si>
    <t>TF-00018144-CT</t>
  </si>
  <si>
    <t>TF-00018203-CT</t>
  </si>
  <si>
    <t>TF-00018247-CT</t>
  </si>
  <si>
    <t>TF-00018260-CT</t>
  </si>
  <si>
    <t>TF-00018304-CT</t>
  </si>
  <si>
    <t>TF-00018311-CT</t>
  </si>
  <si>
    <t>TF-00018376-CT</t>
  </si>
  <si>
    <t>TF-00020034-CT</t>
  </si>
  <si>
    <t>TF-00020061-CT</t>
  </si>
  <si>
    <t>TF-00020062-CT</t>
  </si>
  <si>
    <t>TF-00020516-CT</t>
  </si>
  <si>
    <t>TF-00020681-CT</t>
  </si>
  <si>
    <t>TF-00020734-CT</t>
  </si>
  <si>
    <t>TF-00020757-CT</t>
  </si>
  <si>
    <t>TF-00020807-CT</t>
  </si>
  <si>
    <t>TF-00021028-CT</t>
  </si>
  <si>
    <t>TF-00021065-CT</t>
  </si>
  <si>
    <t>TF-00021136-CT</t>
  </si>
  <si>
    <t>TF-00021266-CT</t>
  </si>
  <si>
    <t>TF-00021306-CT</t>
  </si>
  <si>
    <t>TF-00021406-CT</t>
  </si>
  <si>
    <t>TF-00021672-CT</t>
  </si>
  <si>
    <t>TF-00021692-CT</t>
  </si>
  <si>
    <t>TF-00021696-CT</t>
  </si>
  <si>
    <t>TF-00021740-CT</t>
  </si>
  <si>
    <t>TF-00021794-CT</t>
  </si>
  <si>
    <t>TF-00021828-CT</t>
  </si>
  <si>
    <t>TF-00021934-CT</t>
  </si>
  <si>
    <t>TF-00021991-CT</t>
  </si>
  <si>
    <t>TF-00022027-CT</t>
  </si>
  <si>
    <t>TF-00022046-CT</t>
  </si>
  <si>
    <t>TF-00022059-CT</t>
  </si>
  <si>
    <t>TF-00022084-CT</t>
  </si>
  <si>
    <t>TF-00022107-CT</t>
  </si>
  <si>
    <t>TF-00022166-CT</t>
  </si>
  <si>
    <t>TF-00022185-CT</t>
  </si>
  <si>
    <t>TF-00022186-CT</t>
  </si>
  <si>
    <t>TF-00022199-CT</t>
  </si>
  <si>
    <t>TF-00022233-CT</t>
  </si>
  <si>
    <t>TF-00022236-CT</t>
  </si>
  <si>
    <t>TF-00022288-CT</t>
  </si>
  <si>
    <t>TF-00022347-CT</t>
  </si>
  <si>
    <t>TF-00022378-CT</t>
  </si>
  <si>
    <t>TF-00022407-CT</t>
  </si>
  <si>
    <t>TF-00022445-CT</t>
  </si>
  <si>
    <t>TF-00022511-CT</t>
  </si>
  <si>
    <t>TF-00022601-CT</t>
  </si>
  <si>
    <t>TF-00022693-CT</t>
  </si>
  <si>
    <t>TF-00022744-CT</t>
  </si>
  <si>
    <t>TF-00022839-CT</t>
  </si>
  <si>
    <t>TF-00022965-CT</t>
  </si>
  <si>
    <t>TF-00022981-CT</t>
  </si>
  <si>
    <t>TF-00022983-CT</t>
  </si>
  <si>
    <t>TF-00022999-CT</t>
  </si>
  <si>
    <t>FA-00021730-CT</t>
  </si>
  <si>
    <t>FA-00021944-CT</t>
  </si>
  <si>
    <t>FA-00021947-CT</t>
  </si>
  <si>
    <t>FA-00022398-CT</t>
  </si>
  <si>
    <t>FA-00023080-CT</t>
  </si>
  <si>
    <t>FA-00023085-CT</t>
  </si>
  <si>
    <t>FA-00023086-CT</t>
  </si>
  <si>
    <t>FA-00023214-CT</t>
  </si>
  <si>
    <t>FA-00023312-CT</t>
  </si>
  <si>
    <t>FA-00023429-CT</t>
  </si>
  <si>
    <t>FA-00023446-CT</t>
  </si>
  <si>
    <t>FA-00023453-CT</t>
  </si>
  <si>
    <t>FA-00023492-CT</t>
  </si>
  <si>
    <t>FA-00023506-CT</t>
  </si>
  <si>
    <t>FA-00023514-CT</t>
  </si>
  <si>
    <t>FA-00023567-CT</t>
  </si>
  <si>
    <t>FA-00023674-CT</t>
  </si>
  <si>
    <t>FA-00023675-CT</t>
  </si>
  <si>
    <t>FA-00023747-CT</t>
  </si>
  <si>
    <t>FA-00023800-CT</t>
  </si>
  <si>
    <t>FA-00023867-CT</t>
  </si>
  <si>
    <t>FA-00023893-CT</t>
  </si>
  <si>
    <t>FA-00023907-CT</t>
  </si>
  <si>
    <t>FA-00023991-CT</t>
  </si>
  <si>
    <t>FA-00024000-CT</t>
  </si>
  <si>
    <t>FA-00024031-CT</t>
  </si>
  <si>
    <t>FA-00024048-CT</t>
  </si>
  <si>
    <t>FA-00024050-CT</t>
  </si>
  <si>
    <t>FA-00024145-CT</t>
  </si>
  <si>
    <t>FA-00024157-CT</t>
  </si>
  <si>
    <t>FA-00024164-CT</t>
  </si>
  <si>
    <t>FA-00024167-CT</t>
  </si>
  <si>
    <t>FA-00024178-CT</t>
  </si>
  <si>
    <t>FA-00024204-CT</t>
  </si>
  <si>
    <t>FA-00024208-CT</t>
  </si>
  <si>
    <t>FA-00024226-CT</t>
  </si>
  <si>
    <t>FA-00024249-CT</t>
  </si>
  <si>
    <t>FA-00024261-CT</t>
  </si>
  <si>
    <t>RE-00015646-CT</t>
  </si>
  <si>
    <t>TC-00020030-CT</t>
  </si>
  <si>
    <t>TC-00020144-CT</t>
  </si>
  <si>
    <t>TC-00021625-CT</t>
  </si>
  <si>
    <t>TC-00030301-CT</t>
  </si>
  <si>
    <t>TC-00032252-CT</t>
  </si>
  <si>
    <t>TF-00009645-CT</t>
  </si>
  <si>
    <t>TF-00009654-CT</t>
  </si>
  <si>
    <t>TF-00009689-CT</t>
  </si>
  <si>
    <t>TF-00015605-CT</t>
  </si>
  <si>
    <t>TF-00015656-CT</t>
  </si>
  <si>
    <t>TF-00017243-CT</t>
  </si>
  <si>
    <t>TF-00017423-CT</t>
  </si>
  <si>
    <t>TF-00017529-CT</t>
  </si>
  <si>
    <t>TF-00017624-CT</t>
  </si>
  <si>
    <t>TF-00017698-CT</t>
  </si>
  <si>
    <t>TF-00017812-CT</t>
  </si>
  <si>
    <t>TF-00017820-CT</t>
  </si>
  <si>
    <t>TF-00018108-CT</t>
  </si>
  <si>
    <t>TF-00018126-CT</t>
  </si>
  <si>
    <t>TF-00019968-CT</t>
  </si>
  <si>
    <t>TF-00020244-CT</t>
  </si>
  <si>
    <t>TF-00020355-CT</t>
  </si>
  <si>
    <t>TF-00020359-CT</t>
  </si>
  <si>
    <t>TF-00020386-CT</t>
  </si>
  <si>
    <t>TF-00020422-CT</t>
  </si>
  <si>
    <t>TF-00020756-CT</t>
  </si>
  <si>
    <t>TF-00020847-CT</t>
  </si>
  <si>
    <t>TF-00020868-CT</t>
  </si>
  <si>
    <t>TF-00021088-CT</t>
  </si>
  <si>
    <t>TF-00021098-CT</t>
  </si>
  <si>
    <t>TF-00021117-CT</t>
  </si>
  <si>
    <t>TF-00021147-CT</t>
  </si>
  <si>
    <t>TF-00021238-CT</t>
  </si>
  <si>
    <t>TF-00021335-CT</t>
  </si>
  <si>
    <t>TF-00021344-CT</t>
  </si>
  <si>
    <t>TF-00021351-CT</t>
  </si>
  <si>
    <t>TF-00021591-CT</t>
  </si>
  <si>
    <t>TF-00021619-CT</t>
  </si>
  <si>
    <t>TF-00021626-CT</t>
  </si>
  <si>
    <t>TF-00021681-CT</t>
  </si>
  <si>
    <t>TF-00021873-CT</t>
  </si>
  <si>
    <t>TF-00021886-CT</t>
  </si>
  <si>
    <t>TF-00021921-CT</t>
  </si>
  <si>
    <t>TF-00021925-CT</t>
  </si>
  <si>
    <t>TF-00021990-CT</t>
  </si>
  <si>
    <t>TF-00022025-CT</t>
  </si>
  <si>
    <t>TF-00022120-CT</t>
  </si>
  <si>
    <t>TF-00022121-CT</t>
  </si>
  <si>
    <t>TF-00022182-CT</t>
  </si>
  <si>
    <t>TF-00022207-CT</t>
  </si>
  <si>
    <t>TF-00022334-CT</t>
  </si>
  <si>
    <t>TF-00022381-CT</t>
  </si>
  <si>
    <t>TF-00022383-CT</t>
  </si>
  <si>
    <t>TF-00022433-CT</t>
  </si>
  <si>
    <t>TF-00022436-CT</t>
  </si>
  <si>
    <t>TF-00022446-CT</t>
  </si>
  <si>
    <t>TF-00022454-CT</t>
  </si>
  <si>
    <t>TF-00022479-CT</t>
  </si>
  <si>
    <t>TF-00022501-CT</t>
  </si>
  <si>
    <t>TF-00022556-CT</t>
  </si>
  <si>
    <t>TF-00022778-CT</t>
  </si>
  <si>
    <t>TF-00022779-CT</t>
  </si>
  <si>
    <t>TF-00022809-CT</t>
  </si>
  <si>
    <t>TF-00022824-CT</t>
  </si>
  <si>
    <t>TF-00022903-CT</t>
  </si>
  <si>
    <t>TF-00022907-CT</t>
  </si>
  <si>
    <t>TF-00022953-CT</t>
  </si>
  <si>
    <t>TF-00022975-CT</t>
  </si>
  <si>
    <t>TF-00023003-CT</t>
  </si>
  <si>
    <t>TF-00030447-CT</t>
  </si>
  <si>
    <t>FA-00007427-CT</t>
  </si>
  <si>
    <t>FA-00007481-CT</t>
  </si>
  <si>
    <t>FA-00007496-CT</t>
  </si>
  <si>
    <t>FA-00007587-CT</t>
  </si>
  <si>
    <t>FA-00007609-CT</t>
  </si>
  <si>
    <t>FA-00007680-CT</t>
  </si>
  <si>
    <t>FA-00007753-CT</t>
  </si>
  <si>
    <t>FA-00007829-CT</t>
  </si>
  <si>
    <t>FA-00007859-CT</t>
  </si>
  <si>
    <t>FA-00007951-CT</t>
  </si>
  <si>
    <t>FA-00008050-CT</t>
  </si>
  <si>
    <t>FA-00008075-CT</t>
  </si>
  <si>
    <t>FA-00008077-CT</t>
  </si>
  <si>
    <t>FA-00008105-CT</t>
  </si>
  <si>
    <t>FA-00008261-CT</t>
  </si>
  <si>
    <t>FA-00008317-CT</t>
  </si>
  <si>
    <t>FA-00008353-CT</t>
  </si>
  <si>
    <t>FA-00008367-CT</t>
  </si>
  <si>
    <t>FA-00008436-CT</t>
  </si>
  <si>
    <t>FA-00008488-CT</t>
  </si>
  <si>
    <t>FA-00008501-CT</t>
  </si>
  <si>
    <t>FA-00008558-CT</t>
  </si>
  <si>
    <t>FA-00008575-CT</t>
  </si>
  <si>
    <t>FA-00008588-CT</t>
  </si>
  <si>
    <t>FA-00008590-CT</t>
  </si>
  <si>
    <t>FA-00008598-CT</t>
  </si>
  <si>
    <t>FA-00008607-CT</t>
  </si>
  <si>
    <t>FA-00008646-CT</t>
  </si>
  <si>
    <t>FA-00008661-CT</t>
  </si>
  <si>
    <t>FA-00008663-CT</t>
  </si>
  <si>
    <t>FA-00008701-CT</t>
  </si>
  <si>
    <t>FA-00008702-CT</t>
  </si>
  <si>
    <t>FA-00008756-CT</t>
  </si>
  <si>
    <t>FA-00008769-CT</t>
  </si>
  <si>
    <t>FA-00008798-CT</t>
  </si>
  <si>
    <t>FA-00008831-CT</t>
  </si>
  <si>
    <t>FA-00008941-CT</t>
  </si>
  <si>
    <t>FA-00008981-CT</t>
  </si>
  <si>
    <t>FA-00009060-CT</t>
  </si>
  <si>
    <t>FA-00009063-CT</t>
  </si>
  <si>
    <t>FA-00009081-CT</t>
  </si>
  <si>
    <t>FA-00009116-CT</t>
  </si>
  <si>
    <t>FA-00009162-CT</t>
  </si>
  <si>
    <t>FA-00009181-CT</t>
  </si>
  <si>
    <t>FA-00009195-CT</t>
  </si>
  <si>
    <t>FA-00009293-CT</t>
  </si>
  <si>
    <t>FA-00009301-CT</t>
  </si>
  <si>
    <t>FA-00009352-CT</t>
  </si>
  <si>
    <t>FA-00009388-CT</t>
  </si>
  <si>
    <t>FA-00009419-CT</t>
  </si>
  <si>
    <t>FA-00009453-CT</t>
  </si>
  <si>
    <t>FA-00009549-CT</t>
  </si>
  <si>
    <t>FA-00009595-CT</t>
  </si>
  <si>
    <t>FA-00011251-CT</t>
  </si>
  <si>
    <t>FA-00017075-CT</t>
  </si>
  <si>
    <t>FA-00017926-CT</t>
  </si>
  <si>
    <t>FA-00019670-CT</t>
  </si>
  <si>
    <t>FA-00019780-CT</t>
  </si>
  <si>
    <t>FA-00019894-CT</t>
  </si>
  <si>
    <t>FA-00019897-CT</t>
  </si>
  <si>
    <t>FA-00020972-CT</t>
  </si>
  <si>
    <t>FA-00021646-CT</t>
  </si>
  <si>
    <t>FA-00021746-CT</t>
  </si>
  <si>
    <t>FA-00021943-CT</t>
  </si>
  <si>
    <t>FA-00022031-CT</t>
  </si>
  <si>
    <t>FA-00022139-CT</t>
  </si>
  <si>
    <t>FA-00022316-CT</t>
  </si>
  <si>
    <t>FA-00022928-CT</t>
  </si>
  <si>
    <t>FA-00023094-CT</t>
  </si>
  <si>
    <t>FA-00023197-CT</t>
  </si>
  <si>
    <t>FA-00023227-CT</t>
  </si>
  <si>
    <t>FA-00023279-CT</t>
  </si>
  <si>
    <t>FA-00023301-CT</t>
  </si>
  <si>
    <t>FA-00023379-CT</t>
  </si>
  <si>
    <t>FA-00023415-CT</t>
  </si>
  <si>
    <t>FA-00023417-CT</t>
  </si>
  <si>
    <t>FA-00023422-CT</t>
  </si>
  <si>
    <t>FA-00023480-CT</t>
  </si>
  <si>
    <t>FA-00023495-CT</t>
  </si>
  <si>
    <t>FA-00023507-CT</t>
  </si>
  <si>
    <t>FA-00023511-CT</t>
  </si>
  <si>
    <t>FA-00023522-CT</t>
  </si>
  <si>
    <t>FA-00023594-CT</t>
  </si>
  <si>
    <t>FA-00023639-CT</t>
  </si>
  <si>
    <t>FA-00023644-CT</t>
  </si>
  <si>
    <t>FA-00023672-CT</t>
  </si>
  <si>
    <t>FA-00023677-CT</t>
  </si>
  <si>
    <t>FA-00023784-CT</t>
  </si>
  <si>
    <t>FA-00023804-CT</t>
  </si>
  <si>
    <t>FA-00023837-CT</t>
  </si>
  <si>
    <t>FA-00023878-CT</t>
  </si>
  <si>
    <t>FA-00023922-CT</t>
  </si>
  <si>
    <t>FA-00023927-CT</t>
  </si>
  <si>
    <t>FA-00023940-CT</t>
  </si>
  <si>
    <t>FA-00023946-CT</t>
  </si>
  <si>
    <t>FA-00023954-CT</t>
  </si>
  <si>
    <t>FA-00023972-CT</t>
  </si>
  <si>
    <t>FA-00023996-CT</t>
  </si>
  <si>
    <t>FA-00024011-CT</t>
  </si>
  <si>
    <t>FA-00024042-CT</t>
  </si>
  <si>
    <t>FA-00024065-CT</t>
  </si>
  <si>
    <t>FA-00023345-CT</t>
  </si>
  <si>
    <t>FA-00023450-CT</t>
  </si>
  <si>
    <t>FA-00023469-CT</t>
  </si>
  <si>
    <t>FA-00023487-CT</t>
  </si>
  <si>
    <t>FA-00023535-CT</t>
  </si>
  <si>
    <t>FA-00023596-CT</t>
  </si>
  <si>
    <t>FA-00023663-CT</t>
  </si>
  <si>
    <t>FA-00023715-CT</t>
  </si>
  <si>
    <t>FA-00023735-CT</t>
  </si>
  <si>
    <t>FA-00023736-CT</t>
  </si>
  <si>
    <t>FA-00023741-CT</t>
  </si>
  <si>
    <t>FA-00023801-CT</t>
  </si>
  <si>
    <t>FA-00023806-CT</t>
  </si>
  <si>
    <t>FA-00023811-CT</t>
  </si>
  <si>
    <t>FA-00023812-CT</t>
  </si>
  <si>
    <t>FA-00023825-CT</t>
  </si>
  <si>
    <t>FA-00023855-CT</t>
  </si>
  <si>
    <t>FA-00023856-CT</t>
  </si>
  <si>
    <t>FA-00023879-CT</t>
  </si>
  <si>
    <t>FA-00023914-CT</t>
  </si>
  <si>
    <t>FA-00023942-CT</t>
  </si>
  <si>
    <t>FA-00023957-CT</t>
  </si>
  <si>
    <t>FA-00023969-CT</t>
  </si>
  <si>
    <t>FA-00023986-CT</t>
  </si>
  <si>
    <t>FA-00023993-CT</t>
  </si>
  <si>
    <t>FA-00023998-CT</t>
  </si>
  <si>
    <t>FA-00024001-CT</t>
  </si>
  <si>
    <t>FA-00024006-CT</t>
  </si>
  <si>
    <t>FA-00024012-CT</t>
  </si>
  <si>
    <t>FA-00024017-CT</t>
  </si>
  <si>
    <t>FA-00024019-CT</t>
  </si>
  <si>
    <t>FA-00024020-CT</t>
  </si>
  <si>
    <t>FA-00024041-CT</t>
  </si>
  <si>
    <t>FA-00024058-CT</t>
  </si>
  <si>
    <t>FA-00024158-CT</t>
  </si>
  <si>
    <t>FA-00024159-CT</t>
  </si>
  <si>
    <t>FA-00024171-CT</t>
  </si>
  <si>
    <t>FA-00024224-CT</t>
  </si>
  <si>
    <t>FA-00024278-CT</t>
  </si>
  <si>
    <t>FA-00024285-CT</t>
  </si>
  <si>
    <t>FA-00024330-CT</t>
  </si>
  <si>
    <t>FA-00024374-CT</t>
  </si>
  <si>
    <t>RE-00020504-CT</t>
  </si>
  <si>
    <t>RE-00022300-CT</t>
  </si>
  <si>
    <t>TC-00020833-CT</t>
  </si>
  <si>
    <t>TC-00022125-CT</t>
  </si>
  <si>
    <t>TC-00031341-CT</t>
  </si>
  <si>
    <t>TC-00038282-CT</t>
  </si>
  <si>
    <t>TC-00039225-CT</t>
  </si>
  <si>
    <t>TF-00015611-CT</t>
  </si>
  <si>
    <t>TF-00015664-CT</t>
  </si>
  <si>
    <t>TF-00016826-CT</t>
  </si>
  <si>
    <t>TF-00017083-CT</t>
  </si>
  <si>
    <t>TF-00017159-CT</t>
  </si>
  <si>
    <t>TF-00017399-CT</t>
  </si>
  <si>
    <t>TF-00017468-CT</t>
  </si>
  <si>
    <t>TF-00017469-CT</t>
  </si>
  <si>
    <t>TF-00017513-CT</t>
  </si>
  <si>
    <t>TF-00017575-CT</t>
  </si>
  <si>
    <t>TF-00017747-CT</t>
  </si>
  <si>
    <t>TF-00017773-CT</t>
  </si>
  <si>
    <t>TF-00017842-CT</t>
  </si>
  <si>
    <t>TF-00018022-CT</t>
  </si>
  <si>
    <t>TF-00018073-CT</t>
  </si>
  <si>
    <t>TF-00018331-CT</t>
  </si>
  <si>
    <t>TF-00018403-CT</t>
  </si>
  <si>
    <t>TF-00019960-CT</t>
  </si>
  <si>
    <t>TF-00020167-CT</t>
  </si>
  <si>
    <t>TF-00020223-CT</t>
  </si>
  <si>
    <t>TF-00020264-CT</t>
  </si>
  <si>
    <t>TF-00020287-CT</t>
  </si>
  <si>
    <t>TF-00020420-CT</t>
  </si>
  <si>
    <t>TF-00020693-CT</t>
  </si>
  <si>
    <t>TF-00020722-CT</t>
  </si>
  <si>
    <t>TF-00020779-CT</t>
  </si>
  <si>
    <t>TF-00020823-CT</t>
  </si>
  <si>
    <t>TF-00020861-CT</t>
  </si>
  <si>
    <t>TF-00020907-CT</t>
  </si>
  <si>
    <t>TF-00020947-CT</t>
  </si>
  <si>
    <t>TF-00021076-CT</t>
  </si>
  <si>
    <t>TF-00021106-CT</t>
  </si>
  <si>
    <t>TF-00021131-CT</t>
  </si>
  <si>
    <t>TF-00021191-CT</t>
  </si>
  <si>
    <t>TF-00021226-CT</t>
  </si>
  <si>
    <t>TF-00021252-CT</t>
  </si>
  <si>
    <t>TF-00021376-CT</t>
  </si>
  <si>
    <t>TF-00021391-CT</t>
  </si>
  <si>
    <t>TF-00021511-CT</t>
  </si>
  <si>
    <t>TF-00021515-CT</t>
  </si>
  <si>
    <t>TF-00021669-CT</t>
  </si>
  <si>
    <t>TF-00021680-CT</t>
  </si>
  <si>
    <t>TF-00021688-CT</t>
  </si>
  <si>
    <t>TF-00021709-CT</t>
  </si>
  <si>
    <t>TF-00021720-CT</t>
  </si>
  <si>
    <t>TF-00021749-CT</t>
  </si>
  <si>
    <t>TF-00021792-CT</t>
  </si>
  <si>
    <t>TF-00021803-CT</t>
  </si>
  <si>
    <t>TF-00021891-CT</t>
  </si>
  <si>
    <t>TF-00021944-CT</t>
  </si>
  <si>
    <t>TF-00021949-CT</t>
  </si>
  <si>
    <t>TF-00022012-CT</t>
  </si>
  <si>
    <t>TF-00022069-CT</t>
  </si>
  <si>
    <t>TF-00022173-CT</t>
  </si>
  <si>
    <t>TF-00022218-CT</t>
  </si>
  <si>
    <t>TF-00022346-CT</t>
  </si>
  <si>
    <t>TF-00022350-CT</t>
  </si>
  <si>
    <t>TF-00022360-CT</t>
  </si>
  <si>
    <t>TF-00022397-CT</t>
  </si>
  <si>
    <t>TF-00022398-CT</t>
  </si>
  <si>
    <t>TF-00022422-CT</t>
  </si>
  <si>
    <t>TF-00022465-CT</t>
  </si>
  <si>
    <t>TF-00022497-CT</t>
  </si>
  <si>
    <t>TF-00022513-CT</t>
  </si>
  <si>
    <t>TF-00022527-CT</t>
  </si>
  <si>
    <t>TF-00022684-CT</t>
  </si>
  <si>
    <t>TF-00022799-CT</t>
  </si>
  <si>
    <t>TF-00022861-CT</t>
  </si>
  <si>
    <t>TF-00022889-CT</t>
  </si>
  <si>
    <t>TF-00022901-CT</t>
  </si>
  <si>
    <t>TF-00023006-CT</t>
  </si>
  <si>
    <t>AP-00002028-CT</t>
  </si>
  <si>
    <t>AP-00002147-CT</t>
  </si>
  <si>
    <t>AP-00002248-CT</t>
  </si>
  <si>
    <t>AP-00002272-CT</t>
  </si>
  <si>
    <t>AP-00002476-CT</t>
  </si>
  <si>
    <t>AP-00003242-CT</t>
  </si>
  <si>
    <t>AP-00003576-CT</t>
  </si>
  <si>
    <t>AP-00003823-CT</t>
  </si>
  <si>
    <t>AP-00003862-CT</t>
  </si>
  <si>
    <t>AP-00004145-CT</t>
  </si>
  <si>
    <t>AP-00004155-CT</t>
  </si>
  <si>
    <t>AP-00004195-CT</t>
  </si>
  <si>
    <t>AP-00004213-CT</t>
  </si>
  <si>
    <t>AP-00004244-CT</t>
  </si>
  <si>
    <t>AP-00005008-CT</t>
  </si>
  <si>
    <t>AP-00005118-CT</t>
  </si>
  <si>
    <t>AP-00008296-CT</t>
  </si>
  <si>
    <t>AP-00017266-CT</t>
  </si>
  <si>
    <t>AP-00017840-CT</t>
  </si>
  <si>
    <t>AP-00018172-CT</t>
  </si>
  <si>
    <t>AP-00020704-CT</t>
  </si>
  <si>
    <t>AP-00020718-CT</t>
  </si>
  <si>
    <t>AP-00021296-CT</t>
  </si>
  <si>
    <t>AP-00021389-CT</t>
  </si>
  <si>
    <t>AP-00021739-CT</t>
  </si>
  <si>
    <t>AP-00021832-CT</t>
  </si>
  <si>
    <t>AP-00022091-CT</t>
  </si>
  <si>
    <t>AP-00022581-CT</t>
  </si>
  <si>
    <t>AP-00038824-CT</t>
  </si>
  <si>
    <t>AP-00039007-CT</t>
  </si>
  <si>
    <t>CO-00000751-CT</t>
  </si>
  <si>
    <t>CO-00007279-CT</t>
  </si>
  <si>
    <t>CO-00017257-CT</t>
  </si>
  <si>
    <t>CO-00017803-CT</t>
  </si>
  <si>
    <t>CO-00018161-CT</t>
  </si>
  <si>
    <t>CO-00018590-CT</t>
  </si>
  <si>
    <t>CO-00020055-CT</t>
  </si>
  <si>
    <t>CO-00020521-CT</t>
  </si>
  <si>
    <t>CO-00021299-CT</t>
  </si>
  <si>
    <t>CO-00021521-CT</t>
  </si>
  <si>
    <t>CO-00021767-CT</t>
  </si>
  <si>
    <t>CO-00022772-CT</t>
  </si>
  <si>
    <t>CO-00023265-CT</t>
  </si>
  <si>
    <t>CO-00030667-CT</t>
  </si>
  <si>
    <t>EC-00017960-CT</t>
  </si>
  <si>
    <t>EF-00009707-CT</t>
  </si>
  <si>
    <t>EF-00009741-CT</t>
  </si>
  <si>
    <t>EF-00009809-CT</t>
  </si>
  <si>
    <t>EF-00015572-CT</t>
  </si>
  <si>
    <t>EF-00015613-CT</t>
  </si>
  <si>
    <t>EF-00015638-CT</t>
  </si>
  <si>
    <t>EF-00016820-CT</t>
  </si>
  <si>
    <t>EF-00016994-CT</t>
  </si>
  <si>
    <t>EF-00016997-CT</t>
  </si>
  <si>
    <t>EF-00017001-CT</t>
  </si>
  <si>
    <t>EF-00017032-CT</t>
  </si>
  <si>
    <t>EF-00017109-CT</t>
  </si>
  <si>
    <t>EF-00017256-CT</t>
  </si>
  <si>
    <t>EF-00017291-CT</t>
  </si>
  <si>
    <t>EF-00017521-CT</t>
  </si>
  <si>
    <t>EF-00017604-CT</t>
  </si>
  <si>
    <t>EF-00017687-CT</t>
  </si>
  <si>
    <t>EF-00017693-CT</t>
  </si>
  <si>
    <t>EF-00017829-CT</t>
  </si>
  <si>
    <t>EF-00017889-CT</t>
  </si>
  <si>
    <t>EF-00017943-CT</t>
  </si>
  <si>
    <t>EF-00017950-CT</t>
  </si>
  <si>
    <t>EF-00017957-CT</t>
  </si>
  <si>
    <t>EF-00018009-CT</t>
  </si>
  <si>
    <t>EF-00018076-CT</t>
  </si>
  <si>
    <t>EF-00018078-CT</t>
  </si>
  <si>
    <t>EF-00018171-CT</t>
  </si>
  <si>
    <t>EF-00018187-CT</t>
  </si>
  <si>
    <t>EF-00018230-CT</t>
  </si>
  <si>
    <t>EF-00018235-CT</t>
  </si>
  <si>
    <t>EF-00018268-CT</t>
  </si>
  <si>
    <t>EF-00018276-CT</t>
  </si>
  <si>
    <t>EF-00018281-CT</t>
  </si>
  <si>
    <t>EF-00018295-CT</t>
  </si>
  <si>
    <t>EF-00018400-CT</t>
  </si>
  <si>
    <t>EF-00018457-CT</t>
  </si>
  <si>
    <t>EF-00020036-CT</t>
  </si>
  <si>
    <t>EF-00020129-CT</t>
  </si>
  <si>
    <t>EF-00020181-CT</t>
  </si>
  <si>
    <t>EF-00020184-CT</t>
  </si>
  <si>
    <t>EF-00020265-CT</t>
  </si>
  <si>
    <t>EF-00020266-CT</t>
  </si>
  <si>
    <t>EF-00020368-CT</t>
  </si>
  <si>
    <t>EF-00020391-CT</t>
  </si>
  <si>
    <t>EF-00020482-CT</t>
  </si>
  <si>
    <t>EF-00020592-CT</t>
  </si>
  <si>
    <t>EF-00020593-CT</t>
  </si>
  <si>
    <t>EF-00020628-CT</t>
  </si>
  <si>
    <t>EF-00020657-CT</t>
  </si>
  <si>
    <t>EF-00020764-CT</t>
  </si>
  <si>
    <t>EF-00020795-CT</t>
  </si>
  <si>
    <t>EF-00020930-CT</t>
  </si>
  <si>
    <t>EF-00021182-CT</t>
  </si>
  <si>
    <t>EF-00021190-CT</t>
  </si>
  <si>
    <t>EF-00021198-CT</t>
  </si>
  <si>
    <t>EF-00021293-CT</t>
  </si>
  <si>
    <t>EF-00021470-CT</t>
  </si>
  <si>
    <t>EF-00021525-CT</t>
  </si>
  <si>
    <t>EF-00021757-CT</t>
  </si>
  <si>
    <t>EF-00021768-CT</t>
  </si>
  <si>
    <t>EF-00021799-CT</t>
  </si>
  <si>
    <t>EF-00021905-CT</t>
  </si>
  <si>
    <t>EF-00021958-CT</t>
  </si>
  <si>
    <t>EF-00021972-CT</t>
  </si>
  <si>
    <t>EF-00031555-CT</t>
  </si>
  <si>
    <t>EF-00031701-CT</t>
  </si>
  <si>
    <t>EF-00031902-CT</t>
  </si>
  <si>
    <t>EF-00031974-CT</t>
  </si>
  <si>
    <t>EF-00032111-CT</t>
  </si>
  <si>
    <t>EF-00032120-CT</t>
  </si>
  <si>
    <t>EF-00032128-CT</t>
  </si>
  <si>
    <t>EF-00032189-CT</t>
  </si>
  <si>
    <t>EF-00032363-CT</t>
  </si>
  <si>
    <t>EF-00032370-CT</t>
  </si>
  <si>
    <t>EF-00032440-CT</t>
  </si>
  <si>
    <t>EF-00032693-CT</t>
  </si>
  <si>
    <t>EF-00032694-CT</t>
  </si>
  <si>
    <t>EF-00038260-CT</t>
  </si>
  <si>
    <t>EF-00038492-CT</t>
  </si>
  <si>
    <t>EF-00038588-CT</t>
  </si>
  <si>
    <t>EF-00038879-CT</t>
  </si>
  <si>
    <t>EF-00039016-CT</t>
  </si>
  <si>
    <t>EF-00039135-CT</t>
  </si>
  <si>
    <t>EF-00039571-CT</t>
  </si>
  <si>
    <t>EF-00039579-CT</t>
  </si>
  <si>
    <t>EF-00039642-CT</t>
  </si>
  <si>
    <t>EF-00039646-CT</t>
  </si>
  <si>
    <t>FA-00001185-CT</t>
  </si>
  <si>
    <t>FA-00001231-CT</t>
  </si>
  <si>
    <t>FA-00001716-CT</t>
  </si>
  <si>
    <t>FA-00002406-CT</t>
  </si>
  <si>
    <t>FA-00003027-CT</t>
  </si>
  <si>
    <t>FA-00003348-CT</t>
  </si>
  <si>
    <t>FA-00004382-CT</t>
  </si>
  <si>
    <t>FA-00004466-CT</t>
  </si>
  <si>
    <t>FA-00004614-CT</t>
  </si>
  <si>
    <t>FA-00004638-CT</t>
  </si>
  <si>
    <t>FA-00004831-CT</t>
  </si>
  <si>
    <t>FA-00005259-CT</t>
  </si>
  <si>
    <t>FA-00005308-CT</t>
  </si>
  <si>
    <t>FA-00005443-CT</t>
  </si>
  <si>
    <t>FA-00005488-CT</t>
  </si>
  <si>
    <t>FA-00005626-CT</t>
  </si>
  <si>
    <t>FA-00005683-CT</t>
  </si>
  <si>
    <t>FA-00005691-CT</t>
  </si>
  <si>
    <t>FA-00005740-CT</t>
  </si>
  <si>
    <t>FA-00005810-CT</t>
  </si>
  <si>
    <t>FA-00005822-CT</t>
  </si>
  <si>
    <t>FA-00005843-CT</t>
  </si>
  <si>
    <t>FA-00005857-CT</t>
  </si>
  <si>
    <t>FA-00005906-CT</t>
  </si>
  <si>
    <t>FA-00005909-CT</t>
  </si>
  <si>
    <t>FA-00005911-CT</t>
  </si>
  <si>
    <t>FA-00005917-CT</t>
  </si>
  <si>
    <t>FA-00005922-CT</t>
  </si>
  <si>
    <t>FA-00005960-CT</t>
  </si>
  <si>
    <t>FA-00005994-CT</t>
  </si>
  <si>
    <t>FA-00006005-CT</t>
  </si>
  <si>
    <t>FA-00006028-CT</t>
  </si>
  <si>
    <t>FA-00006049-CT</t>
  </si>
  <si>
    <t>FA-00006063-CT</t>
  </si>
  <si>
    <t>FA-00006083-CT</t>
  </si>
  <si>
    <t>FA-00006100-CT</t>
  </si>
  <si>
    <t>FA-00006181-CT</t>
  </si>
  <si>
    <t>FA-00006207-CT</t>
  </si>
  <si>
    <t>FA-00006235-CT</t>
  </si>
  <si>
    <t>FA-00006240-CT</t>
  </si>
  <si>
    <t>FA-00006259-CT</t>
  </si>
  <si>
    <t>FA-00006267-CT</t>
  </si>
  <si>
    <t>FA-00006274-CT</t>
  </si>
  <si>
    <t>FA-00006305-CT</t>
  </si>
  <si>
    <t>FA-00006324-CT</t>
  </si>
  <si>
    <t>FA-00006398-CT</t>
  </si>
  <si>
    <t>FA-00006407-CT</t>
  </si>
  <si>
    <t>FA-00006424-CT</t>
  </si>
  <si>
    <t>FA-00006494-CT</t>
  </si>
  <si>
    <t>FA-00006500-CT</t>
  </si>
  <si>
    <t>FA-00006543-CT</t>
  </si>
  <si>
    <t>FA-00006591-CT</t>
  </si>
  <si>
    <t>FA-00006646-CT</t>
  </si>
  <si>
    <t>FA-00006697-CT</t>
  </si>
  <si>
    <t>FA-00006762-CT</t>
  </si>
  <si>
    <t>FA-00006874-CT</t>
  </si>
  <si>
    <t>FA-00006929-CT</t>
  </si>
  <si>
    <t>FA-00006968-CT</t>
  </si>
  <si>
    <t>FA-00007032-CT</t>
  </si>
  <si>
    <t>FA-00007038-CT</t>
  </si>
  <si>
    <t>FA-00007053-CT</t>
  </si>
  <si>
    <t>FA-00007073-CT</t>
  </si>
  <si>
    <t>FA-00007118-CT</t>
  </si>
  <si>
    <t>EF-00032513-CT</t>
  </si>
  <si>
    <t>EF-00038338-CT</t>
  </si>
  <si>
    <t>EF-00038362-CT</t>
  </si>
  <si>
    <t>EF-00038384-CT</t>
  </si>
  <si>
    <t>EF-00038433-CT</t>
  </si>
  <si>
    <t>EF-00038511-CT</t>
  </si>
  <si>
    <t>EF-00038756-CT</t>
  </si>
  <si>
    <t>EF-00038907-CT</t>
  </si>
  <si>
    <t>EF-00038975-CT</t>
  </si>
  <si>
    <t>EF-00039014-CT</t>
  </si>
  <si>
    <t>EF-00039337-CT</t>
  </si>
  <si>
    <t>EF-00039373-CT</t>
  </si>
  <si>
    <t>EF-00039634-CT</t>
  </si>
  <si>
    <t>EF-00039704-CT</t>
  </si>
  <si>
    <t>EF-00039820-CT</t>
  </si>
  <si>
    <t>EF-00039848-CT</t>
  </si>
  <si>
    <t>EV-00005324-CT</t>
  </si>
  <si>
    <t>EV-00006608-CT</t>
  </si>
  <si>
    <t>FA-00000487-CT</t>
  </si>
  <si>
    <t>FA-00000620-CT</t>
  </si>
  <si>
    <t>FA-00001012-CT</t>
  </si>
  <si>
    <t>FA-00001737-CT</t>
  </si>
  <si>
    <t>FA-00003684-CT</t>
  </si>
  <si>
    <t>FA-00005249-CT</t>
  </si>
  <si>
    <t>FA-00005278-CT</t>
  </si>
  <si>
    <t>FA-00005285-CT</t>
  </si>
  <si>
    <t>FA-00005291-CT</t>
  </si>
  <si>
    <t>FA-00005336-CT</t>
  </si>
  <si>
    <t>FA-00005348-CT</t>
  </si>
  <si>
    <t>FA-00005368-CT</t>
  </si>
  <si>
    <t>FA-00005416-CT</t>
  </si>
  <si>
    <t>FA-00005473-CT</t>
  </si>
  <si>
    <t>FA-00005479-CT</t>
  </si>
  <si>
    <t>FA-00005501-CT</t>
  </si>
  <si>
    <t>FA-00005508-CT</t>
  </si>
  <si>
    <t>FA-00005537-CT</t>
  </si>
  <si>
    <t>FA-00005570-CT</t>
  </si>
  <si>
    <t>FA-00005576-CT</t>
  </si>
  <si>
    <t>FA-00005590-CT</t>
  </si>
  <si>
    <t>FA-00005673-CT</t>
  </si>
  <si>
    <t>FA-00005697-CT</t>
  </si>
  <si>
    <t>FA-00005747-CT</t>
  </si>
  <si>
    <t>FA-00005840-CT</t>
  </si>
  <si>
    <t>FA-00005937-CT</t>
  </si>
  <si>
    <t>FA-00006155-CT</t>
  </si>
  <si>
    <t>FA-00006282-CT</t>
  </si>
  <si>
    <t>FA-00006303-CT</t>
  </si>
  <si>
    <t>FA-00006379-CT</t>
  </si>
  <si>
    <t>FA-00006414-CT</t>
  </si>
  <si>
    <t>FA-00006451-CT</t>
  </si>
  <si>
    <t>FA-00006490-CT</t>
  </si>
  <si>
    <t>FA-00006553-CT</t>
  </si>
  <si>
    <t>FA-00006624-CT</t>
  </si>
  <si>
    <t>FA-00006630-CT</t>
  </si>
  <si>
    <t>FA-00006676-CT</t>
  </si>
  <si>
    <t>FA-00006679-CT</t>
  </si>
  <si>
    <t>FA-00006724-CT</t>
  </si>
  <si>
    <t>FA-00006725-CT</t>
  </si>
  <si>
    <t>FA-00006733-CT</t>
  </si>
  <si>
    <t>FA-00006736-CT</t>
  </si>
  <si>
    <t>FA-00006772-CT</t>
  </si>
  <si>
    <t>FA-00006799-CT</t>
  </si>
  <si>
    <t>FA-00006843-CT</t>
  </si>
  <si>
    <t>FA-00006872-CT</t>
  </si>
  <si>
    <t>FA-00006932-CT</t>
  </si>
  <si>
    <t>FA-00006940-CT</t>
  </si>
  <si>
    <t>FA-00006960-CT</t>
  </si>
  <si>
    <t>FA-00006982-CT</t>
  </si>
  <si>
    <t>FA-00007031-CT</t>
  </si>
  <si>
    <t>FA-00007043-CT</t>
  </si>
  <si>
    <t>FA-00007080-CT</t>
  </si>
  <si>
    <t>FA-00007124-CT</t>
  </si>
  <si>
    <t>FA-00007140-CT</t>
  </si>
  <si>
    <t>FA-00007148-CT</t>
  </si>
  <si>
    <t>FA-00007179-CT</t>
  </si>
  <si>
    <t>FA-00007184-CT</t>
  </si>
  <si>
    <t>FA-00007196-CT</t>
  </si>
  <si>
    <t>FA-00007223-CT</t>
  </si>
  <si>
    <t>FA-00007226-CT</t>
  </si>
  <si>
    <t>FA-00007290-CT</t>
  </si>
  <si>
    <t>FA-00007295-CT</t>
  </si>
  <si>
    <t>FA-00007301-CT</t>
  </si>
  <si>
    <t>FA-00007362-CT</t>
  </si>
  <si>
    <t>FA-00007414-CT</t>
  </si>
  <si>
    <t>FA-00007421-CT</t>
  </si>
  <si>
    <t>FA-00007454-CT</t>
  </si>
  <si>
    <t>FA-00007482-CT</t>
  </si>
  <si>
    <t>FA-00007614-CT</t>
  </si>
  <si>
    <t>FA-00007640-CT</t>
  </si>
  <si>
    <t>FA-00007665-CT</t>
  </si>
  <si>
    <t>FA-00007713-CT</t>
  </si>
  <si>
    <t>EF-00039386-CT</t>
  </si>
  <si>
    <t>EF-00039432-CT</t>
  </si>
  <si>
    <t>EF-00039440-CT</t>
  </si>
  <si>
    <t>EF-00039447-CT</t>
  </si>
  <si>
    <t>EF-00039491-CT</t>
  </si>
  <si>
    <t>EF-00039523-CT</t>
  </si>
  <si>
    <t>EF-00039580-CT</t>
  </si>
  <si>
    <t>FA-00000879-CT</t>
  </si>
  <si>
    <t>FA-00001950-CT</t>
  </si>
  <si>
    <t>FA-00003383-CT</t>
  </si>
  <si>
    <t>FA-00003601-CT</t>
  </si>
  <si>
    <t>FA-00003888-CT</t>
  </si>
  <si>
    <t>FA-00004502-CT</t>
  </si>
  <si>
    <t>FA-00004567-CT</t>
  </si>
  <si>
    <t>FA-00004807-CT</t>
  </si>
  <si>
    <t>FA-00004918-CT</t>
  </si>
  <si>
    <t>FA-00004945-CT</t>
  </si>
  <si>
    <t>FA-00005129-CT</t>
  </si>
  <si>
    <t>FA-00005172-CT</t>
  </si>
  <si>
    <t>FA-00005239-CT</t>
  </si>
  <si>
    <t>FA-00005265-CT</t>
  </si>
  <si>
    <t>FA-00005417-CT</t>
  </si>
  <si>
    <t>FA-00005442-CT</t>
  </si>
  <si>
    <t>FA-00005448-CT</t>
  </si>
  <si>
    <t>FA-00005451-CT</t>
  </si>
  <si>
    <t>FA-00005481-CT</t>
  </si>
  <si>
    <t>FA-00005513-CT</t>
  </si>
  <si>
    <t>FA-00005516-CT</t>
  </si>
  <si>
    <t>FA-00005559-CT</t>
  </si>
  <si>
    <t>FA-00005591-CT</t>
  </si>
  <si>
    <t>FA-00005646-CT</t>
  </si>
  <si>
    <t>FA-00005669-CT</t>
  </si>
  <si>
    <t>FA-00005726-CT</t>
  </si>
  <si>
    <t>FA-00005736-CT</t>
  </si>
  <si>
    <t>FA-00005807-CT</t>
  </si>
  <si>
    <t>FA-00005863-CT</t>
  </si>
  <si>
    <t>FA-00006009-CT</t>
  </si>
  <si>
    <t>FA-00006012-CT</t>
  </si>
  <si>
    <t>FA-00006092-CT</t>
  </si>
  <si>
    <t>FA-00006172-CT</t>
  </si>
  <si>
    <t>FA-00006230-CT</t>
  </si>
  <si>
    <t>FA-00006236-CT</t>
  </si>
  <si>
    <t>FA-00006266-CT</t>
  </si>
  <si>
    <t>FA-00006363-CT</t>
  </si>
  <si>
    <t>FA-00006368-CT</t>
  </si>
  <si>
    <t>FA-00006393-CT</t>
  </si>
  <si>
    <t>FA-00006563-CT</t>
  </si>
  <si>
    <t>FA-00006564-CT</t>
  </si>
  <si>
    <t>FA-00006590-CT</t>
  </si>
  <si>
    <t>FA-00006622-CT</t>
  </si>
  <si>
    <t>FA-00006672-CT</t>
  </si>
  <si>
    <t>FA-00006693-CT</t>
  </si>
  <si>
    <t>FA-00006699-CT</t>
  </si>
  <si>
    <t>FA-00006722-CT</t>
  </si>
  <si>
    <t>FA-00006775-CT</t>
  </si>
  <si>
    <t>FA-00006782-CT</t>
  </si>
  <si>
    <t>FA-00006785-CT</t>
  </si>
  <si>
    <t>FA-00006842-CT</t>
  </si>
  <si>
    <t>FA-00006860-CT</t>
  </si>
  <si>
    <t>FA-00006863-CT</t>
  </si>
  <si>
    <t>FA-00006887-CT</t>
  </si>
  <si>
    <t>FA-00006902-CT</t>
  </si>
  <si>
    <t>FA-00006946-CT</t>
  </si>
  <si>
    <t>FA-00006970-CT</t>
  </si>
  <si>
    <t>FA-00007012-CT</t>
  </si>
  <si>
    <t>FA-00007127-CT</t>
  </si>
  <si>
    <t>FA-00007143-CT</t>
  </si>
  <si>
    <t>FA-00007173-CT</t>
  </si>
  <si>
    <t>FA-00007193-CT</t>
  </si>
  <si>
    <t>FA-00007209-CT</t>
  </si>
  <si>
    <t>FA-00007245-CT</t>
  </si>
  <si>
    <t>FA-00007257-CT</t>
  </si>
  <si>
    <t>FA-00007280-CT</t>
  </si>
  <si>
    <t>FA-00007340-CT</t>
  </si>
  <si>
    <t>FA-00007425-CT</t>
  </si>
  <si>
    <t>FA-00007463-CT</t>
  </si>
  <si>
    <t>FA-00007474-CT</t>
  </si>
  <si>
    <t>FA-00007498-CT</t>
  </si>
  <si>
    <t>FA-00007519-CT</t>
  </si>
  <si>
    <t>FA-00007538-CT</t>
  </si>
  <si>
    <t>FA-00007558-CT</t>
  </si>
  <si>
    <t>FA-00007588-CT</t>
  </si>
  <si>
    <t>FA-00007594-CT</t>
  </si>
  <si>
    <t>FA-00007595-CT</t>
  </si>
  <si>
    <t>FA-00007639-CT</t>
  </si>
  <si>
    <t>FA-00007641-CT</t>
  </si>
  <si>
    <t>FA-00007653-CT</t>
  </si>
  <si>
    <t>FA-00007661-CT</t>
  </si>
  <si>
    <t>FA-00007690-CT</t>
  </si>
  <si>
    <t>FA-00007767-CT</t>
  </si>
  <si>
    <t>FA-00007869-CT</t>
  </si>
  <si>
    <t>FA-00007874-CT</t>
  </si>
  <si>
    <t>FA-00007893-CT</t>
  </si>
  <si>
    <t>FA-00007914-CT</t>
  </si>
  <si>
    <t>FA-00007934-CT</t>
  </si>
  <si>
    <t>FA-00007941-CT</t>
  </si>
  <si>
    <t>FA-00007943-CT</t>
  </si>
  <si>
    <t>TF-00030479-CT</t>
  </si>
  <si>
    <t>TF-00030507-CT</t>
  </si>
  <si>
    <t>TF-00030555-CT</t>
  </si>
  <si>
    <t>TF-00030608-CT</t>
  </si>
  <si>
    <t>TF-00031160-CT</t>
  </si>
  <si>
    <t>TF-00031187-CT</t>
  </si>
  <si>
    <t>TF-00031267-CT</t>
  </si>
  <si>
    <t>TF-00031309-CT</t>
  </si>
  <si>
    <t>TF-00031334-CT</t>
  </si>
  <si>
    <t>TF-00031345-CT</t>
  </si>
  <si>
    <t>TF-00031429-CT</t>
  </si>
  <si>
    <t>TF-00031532-CT</t>
  </si>
  <si>
    <t>TF-00031646-CT</t>
  </si>
  <si>
    <t>TF-00031683-CT</t>
  </si>
  <si>
    <t>TF-00031721-CT</t>
  </si>
  <si>
    <t>TF-00031738-CT</t>
  </si>
  <si>
    <t>TF-00031853-CT</t>
  </si>
  <si>
    <t>TF-00031982-CT</t>
  </si>
  <si>
    <t>TF-00031994-CT</t>
  </si>
  <si>
    <t>TF-00032015-CT</t>
  </si>
  <si>
    <t>TF-00032088-CT</t>
  </si>
  <si>
    <t>TF-00032158-CT</t>
  </si>
  <si>
    <t>TF-00032209-CT</t>
  </si>
  <si>
    <t>TF-00032301-CT</t>
  </si>
  <si>
    <t>TF-00032423-CT</t>
  </si>
  <si>
    <t>TF-00032493-CT</t>
  </si>
  <si>
    <t>TF-00032602-CT</t>
  </si>
  <si>
    <t>TF-00032605-CT</t>
  </si>
  <si>
    <t>TF-00032612-CT</t>
  </si>
  <si>
    <t>TF-00032614-CT</t>
  </si>
  <si>
    <t>TF-00032642-CT</t>
  </si>
  <si>
    <t>TF-00032654-CT</t>
  </si>
  <si>
    <t>TF-00032681-CT</t>
  </si>
  <si>
    <t>TF-00032690-CT</t>
  </si>
  <si>
    <t>TF-00032707-CT</t>
  </si>
  <si>
    <t>TF-00038293-CT</t>
  </si>
  <si>
    <t>TF-00038449-CT</t>
  </si>
  <si>
    <t>TF-00038463-CT</t>
  </si>
  <si>
    <t>TF-00038491-CT</t>
  </si>
  <si>
    <t>TF-00038496-CT</t>
  </si>
  <si>
    <t>TF-00038581-CT</t>
  </si>
  <si>
    <t>TF-00038599-CT</t>
  </si>
  <si>
    <t>TF-00038651-CT</t>
  </si>
  <si>
    <t>TF-00038671-CT</t>
  </si>
  <si>
    <t>TF-00038699-CT</t>
  </si>
  <si>
    <t>TF-00038730-CT</t>
  </si>
  <si>
    <t>TF-00038768-CT</t>
  </si>
  <si>
    <t>TF-00038826-CT</t>
  </si>
  <si>
    <t>TF-00038857-CT</t>
  </si>
  <si>
    <t>TF-00039160-CT</t>
  </si>
  <si>
    <t>TF-00039357-CT</t>
  </si>
  <si>
    <t>TF-00039361-CT</t>
  </si>
  <si>
    <t>TF-00039482-CT</t>
  </si>
  <si>
    <t>TF-00039595-CT</t>
  </si>
  <si>
    <t>TF-00039649-CT</t>
  </si>
  <si>
    <t>TF-00039668-CT</t>
  </si>
  <si>
    <t>TF-00039688-CT</t>
  </si>
  <si>
    <t>TF-00039712-CT</t>
  </si>
  <si>
    <t>TF-00039757-CT</t>
  </si>
  <si>
    <t>FA-00023776-CT</t>
  </si>
  <si>
    <t>FA-00023796-CT</t>
  </si>
  <si>
    <t>FA-00023818-CT</t>
  </si>
  <si>
    <t>FA-00023829-CT</t>
  </si>
  <si>
    <t>FA-00023898-CT</t>
  </si>
  <si>
    <t>FA-00023937-CT</t>
  </si>
  <si>
    <t>FA-00023951-CT</t>
  </si>
  <si>
    <t>FA-00023985-CT</t>
  </si>
  <si>
    <t>FA-00023999-CT</t>
  </si>
  <si>
    <t>FA-00024051-CT</t>
  </si>
  <si>
    <t>FA-00024069-CT</t>
  </si>
  <si>
    <t>FA-00024215-CT</t>
  </si>
  <si>
    <t>FA-00024245-CT</t>
  </si>
  <si>
    <t>FA-00024258-CT</t>
  </si>
  <si>
    <t>FA-00024320-CT</t>
  </si>
  <si>
    <t>FA-00024364-CT</t>
  </si>
  <si>
    <t>OMT-00017663/21</t>
  </si>
  <si>
    <t>OMT-00022332/21</t>
  </si>
  <si>
    <t>RE-00000857-CT</t>
  </si>
  <si>
    <t>RE-00005091-CT</t>
  </si>
  <si>
    <t>RE-00021760-CT</t>
  </si>
  <si>
    <t>RE-00032732-CT</t>
  </si>
  <si>
    <t>TC-00031826-CT</t>
  </si>
  <si>
    <t>TC-00031828-CT</t>
  </si>
  <si>
    <t>TC-00039064-CT</t>
  </si>
  <si>
    <t>TF-00009590-CT</t>
  </si>
  <si>
    <t>TF-00009697-CT</t>
  </si>
  <si>
    <t>TF-00015618-CT</t>
  </si>
  <si>
    <t>TF-00016833-CT</t>
  </si>
  <si>
    <t>TF-00016857-CT</t>
  </si>
  <si>
    <t>TF-00017116-CT</t>
  </si>
  <si>
    <t>TF-00017220-CT</t>
  </si>
  <si>
    <t>TF-00017388-CT</t>
  </si>
  <si>
    <t>TF-00017572-CT</t>
  </si>
  <si>
    <t>TF-00017718-CT</t>
  </si>
  <si>
    <t>TF-00017787-CT</t>
  </si>
  <si>
    <t>TF-00017915-CT</t>
  </si>
  <si>
    <t>TF-00017993-CT</t>
  </si>
  <si>
    <t>TF-00018147-CT</t>
  </si>
  <si>
    <t>TF-00018476-CT</t>
  </si>
  <si>
    <t>TF-00019939-CT</t>
  </si>
  <si>
    <t>TF-00019951-CT</t>
  </si>
  <si>
    <t>TF-00020280-CT</t>
  </si>
  <si>
    <t>TF-00020376-CT</t>
  </si>
  <si>
    <t>TF-00020491-CT</t>
  </si>
  <si>
    <t>TF-00020527-CT</t>
  </si>
  <si>
    <t>TF-00020551-CT</t>
  </si>
  <si>
    <t>TF-00020740-CT</t>
  </si>
  <si>
    <t>TF-00020845-CT</t>
  </si>
  <si>
    <t>TF-00020865-CT</t>
  </si>
  <si>
    <t>TF-00020899-CT</t>
  </si>
  <si>
    <t>TF-00020917-CT</t>
  </si>
  <si>
    <t>TF-00021100-CT</t>
  </si>
  <si>
    <t>TF-00021220-CT</t>
  </si>
  <si>
    <t>TF-00021423-CT</t>
  </si>
  <si>
    <t>TF-00021439-CT</t>
  </si>
  <si>
    <t>TF-00021441-CT</t>
  </si>
  <si>
    <t>TF-00021584-CT</t>
  </si>
  <si>
    <t>TF-00021644-CT</t>
  </si>
  <si>
    <t>TF-00021670-CT</t>
  </si>
  <si>
    <t>TF-00021705-CT</t>
  </si>
  <si>
    <t>TF-00021723-CT</t>
  </si>
  <si>
    <t>TF-00021774-CT</t>
  </si>
  <si>
    <t>TF-00021920-CT</t>
  </si>
  <si>
    <t>TF-00022010-CT</t>
  </si>
  <si>
    <t>TF-00022049-CT</t>
  </si>
  <si>
    <t>TF-00022055-CT</t>
  </si>
  <si>
    <t>TF-00022105-CT</t>
  </si>
  <si>
    <t>TF-00022201-CT</t>
  </si>
  <si>
    <t>TF-00022206-CT</t>
  </si>
  <si>
    <t>TF-00022251-CT</t>
  </si>
  <si>
    <t>TF-00022257-CT</t>
  </si>
  <si>
    <t>TF-00022328-CT</t>
  </si>
  <si>
    <t>TF-00022428-CT</t>
  </si>
  <si>
    <t>TF-00022457-CT</t>
  </si>
  <si>
    <t>TF-00022500-CT</t>
  </si>
  <si>
    <t>TF-00022502-CT</t>
  </si>
  <si>
    <t>TF-00022554-CT</t>
  </si>
  <si>
    <t>TF-00022584-CT</t>
  </si>
  <si>
    <t>TF-00022590-CT</t>
  </si>
  <si>
    <t>TF-00022605-CT</t>
  </si>
  <si>
    <t>TF-00022858-CT</t>
  </si>
  <si>
    <t>TF-00022911-CT</t>
  </si>
  <si>
    <t>TF-00022941-CT</t>
  </si>
  <si>
    <t>TF-00022966-CT</t>
  </si>
  <si>
    <t>TF-00022978-CT</t>
  </si>
  <si>
    <t>TF-00022987-CT</t>
  </si>
  <si>
    <t>TF-00023008-CT</t>
  </si>
  <si>
    <t>TF-00023036-CT</t>
  </si>
  <si>
    <t>TF-00030461-CT</t>
  </si>
  <si>
    <t>TF-00030466-CT</t>
  </si>
  <si>
    <t>TF-00030523-CT</t>
  </si>
  <si>
    <t>TF-00030529-CT</t>
  </si>
  <si>
    <t>TF-00030543-CT</t>
  </si>
  <si>
    <t>TF-00030584-CT</t>
  </si>
  <si>
    <t>TF-00030600-CT</t>
  </si>
  <si>
    <t>TF-00030770-CT</t>
  </si>
  <si>
    <t>TF-00031196-CT</t>
  </si>
  <si>
    <t>TF-00031205-CT</t>
  </si>
  <si>
    <t>TF-00031224-CT</t>
  </si>
  <si>
    <t>TF-00031229-CT</t>
  </si>
  <si>
    <t>TF-00031305-CT</t>
  </si>
  <si>
    <t>TF-00031318-CT</t>
  </si>
  <si>
    <t>TF-00031351-CT</t>
  </si>
  <si>
    <t>TF-00031419-CT</t>
  </si>
  <si>
    <t>TF-00031515-CT</t>
  </si>
  <si>
    <t>TF-00031574-CT</t>
  </si>
  <si>
    <t>FA-00007222-CT</t>
  </si>
  <si>
    <t>FA-00007278-CT</t>
  </si>
  <si>
    <t>FA-00007297-CT</t>
  </si>
  <si>
    <t>FA-00007438-CT</t>
  </si>
  <si>
    <t>FA-00007505-CT</t>
  </si>
  <si>
    <t>FA-00007512-CT</t>
  </si>
  <si>
    <t>FA-00007575-CT</t>
  </si>
  <si>
    <t>FA-00007642-CT</t>
  </si>
  <si>
    <t>FA-00007714-CT</t>
  </si>
  <si>
    <t>FA-00007774-CT</t>
  </si>
  <si>
    <t>FA-00007835-CT</t>
  </si>
  <si>
    <t>FA-00007850-CT</t>
  </si>
  <si>
    <t>FA-00007852-CT</t>
  </si>
  <si>
    <t>FA-00007864-CT</t>
  </si>
  <si>
    <t>FA-00007868-CT</t>
  </si>
  <si>
    <t>FA-00007904-CT</t>
  </si>
  <si>
    <t>FA-00008114-CT</t>
  </si>
  <si>
    <t>FA-00008176-CT</t>
  </si>
  <si>
    <t>FA-00008213-CT</t>
  </si>
  <si>
    <t>FA-00008217-CT</t>
  </si>
  <si>
    <t>FA-00008241-CT</t>
  </si>
  <si>
    <t>FA-00008249-CT</t>
  </si>
  <si>
    <t>FA-00008257-CT</t>
  </si>
  <si>
    <t>FA-00008297-CT</t>
  </si>
  <si>
    <t>FA-00008327-CT</t>
  </si>
  <si>
    <t>FA-00008345-CT</t>
  </si>
  <si>
    <t>FA-00008398-CT</t>
  </si>
  <si>
    <t>FA-00008404-CT</t>
  </si>
  <si>
    <t>FA-00008435-CT</t>
  </si>
  <si>
    <t>FA-00008530-CT</t>
  </si>
  <si>
    <t>FA-00008599-CT</t>
  </si>
  <si>
    <t>FA-00008652-CT</t>
  </si>
  <si>
    <t>FA-00008678-CT</t>
  </si>
  <si>
    <t>FA-00008691-CT</t>
  </si>
  <si>
    <t>FA-00008727-CT</t>
  </si>
  <si>
    <t>FA-00008767-CT</t>
  </si>
  <si>
    <t>FA-00008779-CT</t>
  </si>
  <si>
    <t>FA-00008905-CT</t>
  </si>
  <si>
    <t>FA-00008948-CT</t>
  </si>
  <si>
    <t>FA-00008964-CT</t>
  </si>
  <si>
    <t>FA-00008971-CT</t>
  </si>
  <si>
    <t>FA-00009097-CT</t>
  </si>
  <si>
    <t>FA-00009144-CT</t>
  </si>
  <si>
    <t>FA-00009231-CT</t>
  </si>
  <si>
    <t>FA-00009242-CT</t>
  </si>
  <si>
    <t>FA-00009264-CT</t>
  </si>
  <si>
    <t>FA-00009276-CT</t>
  </si>
  <si>
    <t>FA-00009359-CT</t>
  </si>
  <si>
    <t>FA-00009439-CT</t>
  </si>
  <si>
    <t>FA-00009470-CT</t>
  </si>
  <si>
    <t>FA-00009550-CT</t>
  </si>
  <si>
    <t>FA-00011721-CT</t>
  </si>
  <si>
    <t>FA-00014290-CT</t>
  </si>
  <si>
    <t>FA-00015568-CT</t>
  </si>
  <si>
    <t>FA-00017118-CT</t>
  </si>
  <si>
    <t>FA-00017777-CT</t>
  </si>
  <si>
    <t>FA-00017832-CT</t>
  </si>
  <si>
    <t>FA-00018089-CT</t>
  </si>
  <si>
    <t>FA-00018376-CT</t>
  </si>
  <si>
    <t>FA-00020068-CT</t>
  </si>
  <si>
    <t>FA-00020482-CT</t>
  </si>
  <si>
    <t>FA-00021512-CT</t>
  </si>
  <si>
    <t>FA-00021921-CT</t>
  </si>
  <si>
    <t>FA-00022241-CT</t>
  </si>
  <si>
    <t>FA-00023280-CT</t>
  </si>
  <si>
    <t>FA-00023300-CT</t>
  </si>
  <si>
    <t>FA-00023313-CT</t>
  </si>
  <si>
    <t>FA-00023481-CT</t>
  </si>
  <si>
    <t>FA-00023505-CT</t>
  </si>
  <si>
    <t>FA-00023609-CT</t>
  </si>
  <si>
    <t>TF-00030392-CT</t>
  </si>
  <si>
    <t>TF-00030535-CT</t>
  </si>
  <si>
    <t>TF-00030540-CT</t>
  </si>
  <si>
    <t>TF-00030635-CT</t>
  </si>
  <si>
    <t>TF-00030729-CT</t>
  </si>
  <si>
    <t>TF-00031250-CT</t>
  </si>
  <si>
    <t>TF-00031297-CT</t>
  </si>
  <si>
    <t>TF-00031303-CT</t>
  </si>
  <si>
    <t>TF-00031332-CT</t>
  </si>
  <si>
    <t>TF-00031353-CT</t>
  </si>
  <si>
    <t>TF-00031360-CT</t>
  </si>
  <si>
    <t>TF-00031399-CT</t>
  </si>
  <si>
    <t>TF-00031412-CT</t>
  </si>
  <si>
    <t>TF-00031573-CT</t>
  </si>
  <si>
    <t>TF-00031582-CT</t>
  </si>
  <si>
    <t>TF-00031600-CT</t>
  </si>
  <si>
    <t>TF-00031694-CT</t>
  </si>
  <si>
    <t>TF-00031720-CT</t>
  </si>
  <si>
    <t>TF-00031728-CT</t>
  </si>
  <si>
    <t>TF-00031730-CT</t>
  </si>
  <si>
    <t>TF-00031733-CT</t>
  </si>
  <si>
    <t>TF-00031744-CT</t>
  </si>
  <si>
    <t>TF-00031814-CT</t>
  </si>
  <si>
    <t>TF-00031823-CT</t>
  </si>
  <si>
    <t>TF-00031898-CT</t>
  </si>
  <si>
    <t>TF-00031989-CT</t>
  </si>
  <si>
    <t>TF-00032031-CT</t>
  </si>
  <si>
    <t>TF-00032067-CT</t>
  </si>
  <si>
    <t>TF-00032069-CT</t>
  </si>
  <si>
    <t>TF-00032085-CT</t>
  </si>
  <si>
    <t>TF-00032144-CT</t>
  </si>
  <si>
    <t>TF-00032180-CT</t>
  </si>
  <si>
    <t>TF-00032214-CT</t>
  </si>
  <si>
    <t>TF-00032232-CT</t>
  </si>
  <si>
    <t>TF-00032243-CT</t>
  </si>
  <si>
    <t>TF-00032264-CT</t>
  </si>
  <si>
    <t>TF-00032375-CT</t>
  </si>
  <si>
    <t>TF-00032409-CT</t>
  </si>
  <si>
    <t>TF-00032413-CT</t>
  </si>
  <si>
    <t>TF-00032420-CT</t>
  </si>
  <si>
    <t>TF-00032484-CT</t>
  </si>
  <si>
    <t>TF-00032537-CT</t>
  </si>
  <si>
    <t>TF-00032560-CT</t>
  </si>
  <si>
    <t>TF-00032617-CT</t>
  </si>
  <si>
    <t>TF-00032705-CT</t>
  </si>
  <si>
    <t>TF-00032709-CT</t>
  </si>
  <si>
    <t>TF-00032714-CT</t>
  </si>
  <si>
    <t>TF-00032738-CT</t>
  </si>
  <si>
    <t>TF-00038371-CT</t>
  </si>
  <si>
    <t>TF-00038412-CT</t>
  </si>
  <si>
    <t>TF-00038452-CT</t>
  </si>
  <si>
    <t>TF-00038530-CT</t>
  </si>
  <si>
    <t>TF-00038574-CT</t>
  </si>
  <si>
    <t>TF-00038682-CT</t>
  </si>
  <si>
    <t>TF-00038718-CT</t>
  </si>
  <si>
    <t>TF-00038721-CT</t>
  </si>
  <si>
    <t>TF-00038744-CT</t>
  </si>
  <si>
    <t>TF-00038780-CT</t>
  </si>
  <si>
    <t>TF-00038781-CT</t>
  </si>
  <si>
    <t>TF-00038822-CT</t>
  </si>
  <si>
    <t>TF-00038832-CT</t>
  </si>
  <si>
    <t>TF-00038951-CT</t>
  </si>
  <si>
    <t>TF-00038956-CT</t>
  </si>
  <si>
    <t>TF-00038969-CT</t>
  </si>
  <si>
    <t>TF-00038999-CT</t>
  </si>
  <si>
    <t>TF-00039114-CT</t>
  </si>
  <si>
    <t>TF-00039116-CT</t>
  </si>
  <si>
    <t>TF-00039211-CT</t>
  </si>
  <si>
    <t>TF-00039229-CT</t>
  </si>
  <si>
    <t>TF-00039248-CT</t>
  </si>
  <si>
    <t>TF-00039286-CT</t>
  </si>
  <si>
    <t>TF-00039402-CT</t>
  </si>
  <si>
    <t>TF-00039441-CT</t>
  </si>
  <si>
    <t>TF-00039520-CT</t>
  </si>
  <si>
    <t>TF-00039572-CT</t>
  </si>
  <si>
    <t>TF-00023067-CT</t>
  </si>
  <si>
    <t>TF-00030376-CT</t>
  </si>
  <si>
    <t>TF-00030679-CT</t>
  </si>
  <si>
    <t>TF-00030686-CT</t>
  </si>
  <si>
    <t>TF-00030723-CT</t>
  </si>
  <si>
    <t>TF-00030726-CT</t>
  </si>
  <si>
    <t>TF-00030756-CT</t>
  </si>
  <si>
    <t>TF-00031227-CT</t>
  </si>
  <si>
    <t>TF-00031447-CT</t>
  </si>
  <si>
    <t>TF-00031459-CT</t>
  </si>
  <si>
    <t>TF-00031695-CT</t>
  </si>
  <si>
    <t>TF-00031782-CT</t>
  </si>
  <si>
    <t>TF-00031792-CT</t>
  </si>
  <si>
    <t>TF-00031807-CT</t>
  </si>
  <si>
    <t>TF-00031861-CT</t>
  </si>
  <si>
    <t>TF-00031870-CT</t>
  </si>
  <si>
    <t>TF-00031952-CT</t>
  </si>
  <si>
    <t>TF-00031955-CT</t>
  </si>
  <si>
    <t>TF-00031956-CT</t>
  </si>
  <si>
    <t>TF-00032107-CT</t>
  </si>
  <si>
    <t>TF-00032134-CT</t>
  </si>
  <si>
    <t>TF-00032161-CT</t>
  </si>
  <si>
    <t>TF-00032165-CT</t>
  </si>
  <si>
    <t>TF-00032304-CT</t>
  </si>
  <si>
    <t>TF-00032372-CT</t>
  </si>
  <si>
    <t>TF-00032416-CT</t>
  </si>
  <si>
    <t>TF-00032430-CT</t>
  </si>
  <si>
    <t>TF-00032443-CT</t>
  </si>
  <si>
    <t>TF-00032482-CT</t>
  </si>
  <si>
    <t>TF-00032496-CT</t>
  </si>
  <si>
    <t>TF-00032531-CT</t>
  </si>
  <si>
    <t>TF-00032644-CT</t>
  </si>
  <si>
    <t>TF-00032655-CT</t>
  </si>
  <si>
    <t>TF-00032675-CT</t>
  </si>
  <si>
    <t>TF-00038396-CT</t>
  </si>
  <si>
    <t>TF-00038421-CT</t>
  </si>
  <si>
    <t>TF-00038429-CT</t>
  </si>
  <si>
    <t>TF-00038554-CT</t>
  </si>
  <si>
    <t>TF-00038679-CT</t>
  </si>
  <si>
    <t>TF-00038697-CT</t>
  </si>
  <si>
    <t>TF-00038740-CT</t>
  </si>
  <si>
    <t>TF-00038800-CT</t>
  </si>
  <si>
    <t>TF-00038848-CT</t>
  </si>
  <si>
    <t>TF-00038892-CT</t>
  </si>
  <si>
    <t>TF-00038957-CT</t>
  </si>
  <si>
    <t>TF-00038968-CT</t>
  </si>
  <si>
    <t>TF-00039134-CT</t>
  </si>
  <si>
    <t>TF-00039397-CT</t>
  </si>
  <si>
    <t>TF-00039443-CT</t>
  </si>
  <si>
    <t>TF-00039536-CT</t>
  </si>
  <si>
    <t>TF-00039541-CT</t>
  </si>
  <si>
    <t>TF-00039570-CT</t>
  </si>
  <si>
    <t>TF-00039639-CT</t>
  </si>
  <si>
    <t>TF-00039689-CT</t>
  </si>
  <si>
    <t>TF-00039788-CT</t>
  </si>
  <si>
    <t>TF-00030371-CT</t>
  </si>
  <si>
    <t>TF-00030487-CT</t>
  </si>
  <si>
    <t>TF-00030534-CT</t>
  </si>
  <si>
    <t>TF-00030580-CT</t>
  </si>
  <si>
    <t>TF-00030587-CT</t>
  </si>
  <si>
    <t>TF-00030591-CT</t>
  </si>
  <si>
    <t>TF-00030762-CT</t>
  </si>
  <si>
    <t>TF-00031236-CT</t>
  </si>
  <si>
    <t>TF-00031273-CT</t>
  </si>
  <si>
    <t>TF-00031375-CT</t>
  </si>
  <si>
    <t>TF-00031603-CT</t>
  </si>
  <si>
    <t>TF-00031609-CT</t>
  </si>
  <si>
    <t>TF-00031649-CT</t>
  </si>
  <si>
    <t>TF-00031707-CT</t>
  </si>
  <si>
    <t>TF-00031711-CT</t>
  </si>
  <si>
    <t>TF-00031735-CT</t>
  </si>
  <si>
    <t>TF-00031867-CT</t>
  </si>
  <si>
    <t>TF-00031912-CT</t>
  </si>
  <si>
    <t>TF-00032052-CT</t>
  </si>
  <si>
    <t>TF-00032159-CT</t>
  </si>
  <si>
    <t>TF-00032299-CT</t>
  </si>
  <si>
    <t>TF-00032368-CT</t>
  </si>
  <si>
    <t>TF-00032376-CT</t>
  </si>
  <si>
    <t>TF-00032533-CT</t>
  </si>
  <si>
    <t>TF-00032586-CT</t>
  </si>
  <si>
    <t>TF-00032595-CT</t>
  </si>
  <si>
    <t>TF-00032685-CT</t>
  </si>
  <si>
    <t>TF-00032710-CT</t>
  </si>
  <si>
    <t>TF-00032721-CT</t>
  </si>
  <si>
    <t>TF-00038245-CT</t>
  </si>
  <si>
    <t>TF-00038300-CT</t>
  </si>
  <si>
    <t>TF-00038537-CT</t>
  </si>
  <si>
    <t>TF-00038551-CT</t>
  </si>
  <si>
    <t>TF-00038558-CT</t>
  </si>
  <si>
    <t>TF-00038623-CT</t>
  </si>
  <si>
    <t>TF-00038646-CT</t>
  </si>
  <si>
    <t>TF-00038724-CT</t>
  </si>
  <si>
    <t>TF-00038895-CT</t>
  </si>
  <si>
    <t>TF-00039013-CT</t>
  </si>
  <si>
    <t>TF-00039157-CT</t>
  </si>
  <si>
    <t>TF-00039180-CT</t>
  </si>
  <si>
    <t>TF-00039221-CT</t>
  </si>
  <si>
    <t>TF-00039350-CT</t>
  </si>
  <si>
    <t>TF-00039524-CT</t>
  </si>
  <si>
    <t>TF-00039670-CT</t>
  </si>
  <si>
    <t>TF-00039792-CT</t>
  </si>
  <si>
    <t>TF-00039910-CT</t>
  </si>
  <si>
    <t>FA-00006694-CT</t>
  </si>
  <si>
    <t>FA-00006779-CT</t>
  </si>
  <si>
    <t>FA-00006780-CT</t>
  </si>
  <si>
    <t>FA-00006787-CT</t>
  </si>
  <si>
    <t>FA-00006790-CT</t>
  </si>
  <si>
    <t>FA-00006845-CT</t>
  </si>
  <si>
    <t>FA-00006950-CT</t>
  </si>
  <si>
    <t>FA-00007002-CT</t>
  </si>
  <si>
    <t>FA-00007016-CT</t>
  </si>
  <si>
    <t>FA-00007033-CT</t>
  </si>
  <si>
    <t>FA-00007056-CT</t>
  </si>
  <si>
    <t>FA-00007079-CT</t>
  </si>
  <si>
    <t>FA-00007104-CT</t>
  </si>
  <si>
    <t>FA-00007116-CT</t>
  </si>
  <si>
    <t>FA-00007191-CT</t>
  </si>
  <si>
    <t>FA-00007220-CT</t>
  </si>
  <si>
    <t>FA-00007224-CT</t>
  </si>
  <si>
    <t>FA-00007276-CT</t>
  </si>
  <si>
    <t>FA-00007289-CT</t>
  </si>
  <si>
    <t>FA-00007294-CT</t>
  </si>
  <si>
    <t>FA-00007312-CT</t>
  </si>
  <si>
    <t>FA-00007363-CT</t>
  </si>
  <si>
    <t>FA-00007376-CT</t>
  </si>
  <si>
    <t>FA-00007440-CT</t>
  </si>
  <si>
    <t>FA-00007472-CT</t>
  </si>
  <si>
    <t>FA-00007489-CT</t>
  </si>
  <si>
    <t>FA-00007494-CT</t>
  </si>
  <si>
    <t>FA-00007511-CT</t>
  </si>
  <si>
    <t>FA-00007515-CT</t>
  </si>
  <si>
    <t>FA-00007525-CT</t>
  </si>
  <si>
    <t>FA-00007531-CT</t>
  </si>
  <si>
    <t>FA-00007577-CT</t>
  </si>
  <si>
    <t>FA-00007607-CT</t>
  </si>
  <si>
    <t>FA-00007654-CT</t>
  </si>
  <si>
    <t>FA-00007701-CT</t>
  </si>
  <si>
    <t>FA-00007844-CT</t>
  </si>
  <si>
    <t>FA-00007861-CT</t>
  </si>
  <si>
    <t>FA-00007867-CT</t>
  </si>
  <si>
    <t>FA-00007873-CT</t>
  </si>
  <si>
    <t>FA-00007876-CT</t>
  </si>
  <si>
    <t>FA-00007917-CT</t>
  </si>
  <si>
    <t>FA-00007936-CT</t>
  </si>
  <si>
    <t>FA-00007990-CT</t>
  </si>
  <si>
    <t>FA-00008019-CT</t>
  </si>
  <si>
    <t>FA-00008076-CT</t>
  </si>
  <si>
    <t>FA-00008080-CT</t>
  </si>
  <si>
    <t>FA-00008128-CT</t>
  </si>
  <si>
    <t>FA-00008158-CT</t>
  </si>
  <si>
    <t>FA-00008161-CT</t>
  </si>
  <si>
    <t>FA-00008171-CT</t>
  </si>
  <si>
    <t>FA-00008208-CT</t>
  </si>
  <si>
    <t>FA-00008228-CT</t>
  </si>
  <si>
    <t>FA-00008253-CT</t>
  </si>
  <si>
    <t>FA-00008328-CT</t>
  </si>
  <si>
    <t>FA-00008359-CT</t>
  </si>
  <si>
    <t>FA-00008373-CT</t>
  </si>
  <si>
    <t>FA-00008401-CT</t>
  </si>
  <si>
    <t>FA-00008428-CT</t>
  </si>
  <si>
    <t>FA-00008432-CT</t>
  </si>
  <si>
    <t>FA-00008477-CT</t>
  </si>
  <si>
    <t>FA-00008497-CT</t>
  </si>
  <si>
    <t>FA-00008567-CT</t>
  </si>
  <si>
    <t>FA-00008586-CT</t>
  </si>
  <si>
    <t>FA-00008593-CT</t>
  </si>
  <si>
    <t>FA-00008625-CT</t>
  </si>
  <si>
    <t>FA-00008743-CT</t>
  </si>
  <si>
    <t>FA-00008761-CT</t>
  </si>
  <si>
    <t>FA-00008780-CT</t>
  </si>
  <si>
    <t>FA-00008794-CT</t>
  </si>
  <si>
    <t>FA-00008818-CT</t>
  </si>
  <si>
    <t>FA-00008906-CT</t>
  </si>
  <si>
    <t>FA-00008975-CT</t>
  </si>
  <si>
    <t>FA-00009072-CT</t>
  </si>
  <si>
    <t>FA-00009138-CT</t>
  </si>
  <si>
    <t>FA-00009199-CT</t>
  </si>
  <si>
    <t>FA-00009222-CT</t>
  </si>
  <si>
    <t>FA-00009266-CT</t>
  </si>
  <si>
    <t>FA-00009303-CT</t>
  </si>
  <si>
    <t>FA-00009333-CT</t>
  </si>
  <si>
    <t>FA-00009335-CT</t>
  </si>
  <si>
    <t>FA-00009357-CT</t>
  </si>
  <si>
    <t>FA-00009369-CT</t>
  </si>
  <si>
    <t>FA-00009387-CT</t>
  </si>
  <si>
    <t>FA-00009425-CT</t>
  </si>
  <si>
    <t>FA-00009479-CT</t>
  </si>
  <si>
    <t>FA-00009526-CT</t>
  </si>
  <si>
    <t>FA-00009528-CT</t>
  </si>
  <si>
    <t>FA-00009530-CT</t>
  </si>
  <si>
    <t>FA-00009557-CT</t>
  </si>
  <si>
    <t>FA-00009561-CT</t>
  </si>
  <si>
    <t>FA-00009770-CT</t>
  </si>
  <si>
    <t>FA-00010213-CT</t>
  </si>
  <si>
    <t>FA-00013766-CT</t>
  </si>
  <si>
    <t>FA-00017040-CT</t>
  </si>
  <si>
    <t>FA-00017081-CT</t>
  </si>
  <si>
    <t>FA-00017245-CT</t>
  </si>
  <si>
    <t>FA-00018488-CT</t>
  </si>
  <si>
    <t>FA-00018837-CT</t>
  </si>
  <si>
    <t>FA-00020389-CT</t>
  </si>
  <si>
    <t>FA-00020551-CT</t>
  </si>
  <si>
    <t>FA-00007361-CT</t>
  </si>
  <si>
    <t>FA-00007416-CT</t>
  </si>
  <si>
    <t>FA-00007417-CT</t>
  </si>
  <si>
    <t>FA-00007532-CT</t>
  </si>
  <si>
    <t>FA-00007670-CT</t>
  </si>
  <si>
    <t>FA-00007712-CT</t>
  </si>
  <si>
    <t>FA-00007724-CT</t>
  </si>
  <si>
    <t>FA-00007746-CT</t>
  </si>
  <si>
    <t>FA-00007784-CT</t>
  </si>
  <si>
    <t>FA-00007803-CT</t>
  </si>
  <si>
    <t>FA-00007815-CT</t>
  </si>
  <si>
    <t>FA-00007820-CT</t>
  </si>
  <si>
    <t>FA-00007828-CT</t>
  </si>
  <si>
    <t>FA-00007895-CT</t>
  </si>
  <si>
    <t>FA-00007950-CT</t>
  </si>
  <si>
    <t>FA-00007960-CT</t>
  </si>
  <si>
    <t>FA-00008006-CT</t>
  </si>
  <si>
    <t>FA-00008029-CT</t>
  </si>
  <si>
    <t>FA-00008035-CT</t>
  </si>
  <si>
    <t>FA-00008131-CT</t>
  </si>
  <si>
    <t>FA-00008167-CT</t>
  </si>
  <si>
    <t>FA-00008172-CT</t>
  </si>
  <si>
    <t>FA-00008229-CT</t>
  </si>
  <si>
    <t>FA-00008235-CT</t>
  </si>
  <si>
    <t>FA-00008265-CT</t>
  </si>
  <si>
    <t>FA-00008275-CT</t>
  </si>
  <si>
    <t>FA-00008279-CT</t>
  </si>
  <si>
    <t>FA-00008285-CT</t>
  </si>
  <si>
    <t>FA-00008304-CT</t>
  </si>
  <si>
    <t>FA-00008314-CT</t>
  </si>
  <si>
    <t>FA-00008361-CT</t>
  </si>
  <si>
    <t>FA-00008383-CT</t>
  </si>
  <si>
    <t>FA-00008408-CT</t>
  </si>
  <si>
    <t>FA-00008431-CT</t>
  </si>
  <si>
    <t>FA-00008541-CT</t>
  </si>
  <si>
    <t>FA-00008549-CT</t>
  </si>
  <si>
    <t>FA-00008641-CT</t>
  </si>
  <si>
    <t>FA-00008643-CT</t>
  </si>
  <si>
    <t>FA-00008693-CT</t>
  </si>
  <si>
    <t>FA-00008754-CT</t>
  </si>
  <si>
    <t>FA-00008775-CT</t>
  </si>
  <si>
    <t>FA-00008800-CT</t>
  </si>
  <si>
    <t>FA-00008825-CT</t>
  </si>
  <si>
    <t>FA-00008829-CT</t>
  </si>
  <si>
    <t>FA-00008927-CT</t>
  </si>
  <si>
    <t>FA-00008929-CT</t>
  </si>
  <si>
    <t>FA-00008957-CT</t>
  </si>
  <si>
    <t>FA-00008972-CT</t>
  </si>
  <si>
    <t>FA-00009027-CT</t>
  </si>
  <si>
    <t>FA-00009107-CT</t>
  </si>
  <si>
    <t>FA-00009139-CT</t>
  </si>
  <si>
    <t>FA-00009159-CT</t>
  </si>
  <si>
    <t>FA-00009265-CT</t>
  </si>
  <si>
    <t>FA-00009280-CT</t>
  </si>
  <si>
    <t>FA-00009287-CT</t>
  </si>
  <si>
    <t>FA-00009288-CT</t>
  </si>
  <si>
    <t>FA-00009447-CT</t>
  </si>
  <si>
    <t>FA-00009504-CT</t>
  </si>
  <si>
    <t>FA-00009507-CT</t>
  </si>
  <si>
    <t>FA-00009511-CT</t>
  </si>
  <si>
    <t>FA-00009524-CT</t>
  </si>
  <si>
    <t>FA-00009612-CT</t>
  </si>
  <si>
    <t>FA-00011726-CT</t>
  </si>
  <si>
    <t>FA-00012268-CT</t>
  </si>
  <si>
    <t>FA-00015621-CT</t>
  </si>
  <si>
    <t>FA-00015715-CT</t>
  </si>
  <si>
    <t>FA-00015795-CT</t>
  </si>
  <si>
    <t>FA-00017164-CT</t>
  </si>
  <si>
    <t>FA-00017242-CT</t>
  </si>
  <si>
    <t>FA-00018070-CT</t>
  </si>
  <si>
    <t>FA-00018314-CT</t>
  </si>
  <si>
    <t>FA-00018882-CT</t>
  </si>
  <si>
    <t>FA-00020201-CT</t>
  </si>
  <si>
    <t>FA-00020655-CT</t>
  </si>
  <si>
    <t>FA-00021212-CT</t>
  </si>
  <si>
    <t>FA-00021518-CT</t>
  </si>
  <si>
    <t>FA-00021717-CT</t>
  </si>
  <si>
    <t>FA-00022231-CT</t>
  </si>
  <si>
    <t>FA-00022288-CT</t>
  </si>
  <si>
    <t>FA-00022379-CT</t>
  </si>
  <si>
    <t>FA-00022404-CT</t>
  </si>
  <si>
    <t>FA-00022919-CT</t>
  </si>
  <si>
    <t>FA-00022980-CT</t>
  </si>
  <si>
    <t>FA-00023362-CT</t>
  </si>
  <si>
    <t>FA-00023465-CT</t>
  </si>
  <si>
    <t>FA-00023478-CT</t>
  </si>
  <si>
    <t>FA-00023563-CT</t>
  </si>
  <si>
    <t>FA-00023608-CT</t>
  </si>
  <si>
    <t>FA-00023615-CT</t>
  </si>
  <si>
    <t>FA-00023619-CT</t>
  </si>
  <si>
    <t>FA-00023671-CT</t>
  </si>
  <si>
    <t>FA-00023725-CT</t>
  </si>
  <si>
    <t>FA-00023733-CT</t>
  </si>
  <si>
    <t>FA-00023748-CT</t>
  </si>
  <si>
    <t>FA-00008000-CT</t>
  </si>
  <si>
    <t>FA-00008021-CT</t>
  </si>
  <si>
    <t>FA-00008036-CT</t>
  </si>
  <si>
    <t>FA-00008063-CT</t>
  </si>
  <si>
    <t>FA-00008091-CT</t>
  </si>
  <si>
    <t>FA-00008104-CT</t>
  </si>
  <si>
    <t>FA-00008133-CT</t>
  </si>
  <si>
    <t>FA-00008187-CT</t>
  </si>
  <si>
    <t>FA-00008206-CT</t>
  </si>
  <si>
    <t>FA-00008254-CT</t>
  </si>
  <si>
    <t>FA-00008437-CT</t>
  </si>
  <si>
    <t>FA-00008507-CT</t>
  </si>
  <si>
    <t>FA-00008513-CT</t>
  </si>
  <si>
    <t>FA-00008531-CT</t>
  </si>
  <si>
    <t>FA-00008645-CT</t>
  </si>
  <si>
    <t>FA-00008650-CT</t>
  </si>
  <si>
    <t>FA-00008740-CT</t>
  </si>
  <si>
    <t>FA-00008770-CT</t>
  </si>
  <si>
    <t>FA-00008821-CT</t>
  </si>
  <si>
    <t>FA-00008910-CT</t>
  </si>
  <si>
    <t>FA-00008914-CT</t>
  </si>
  <si>
    <t>FA-00009099-CT</t>
  </si>
  <si>
    <t>FA-00009114-CT</t>
  </si>
  <si>
    <t>FA-00009182-CT</t>
  </si>
  <si>
    <t>FA-00009185-CT</t>
  </si>
  <si>
    <t>FA-00009192-CT</t>
  </si>
  <si>
    <t>FA-00009197-CT</t>
  </si>
  <si>
    <t>FA-00009250-CT</t>
  </si>
  <si>
    <t>FA-00009272-CT</t>
  </si>
  <si>
    <t>FA-00009327-CT</t>
  </si>
  <si>
    <t>FA-00009370-CT</t>
  </si>
  <si>
    <t>FA-00009382-CT</t>
  </si>
  <si>
    <t>FA-00009459-CT</t>
  </si>
  <si>
    <t>FA-00009501-CT</t>
  </si>
  <si>
    <t>FA-00009506-CT</t>
  </si>
  <si>
    <t>FA-00014992-CT</t>
  </si>
  <si>
    <t>FA-00016975-CT</t>
  </si>
  <si>
    <t>FA-00017200-CT</t>
  </si>
  <si>
    <t>FA-00017234-CT</t>
  </si>
  <si>
    <t>FA-00018244-CT</t>
  </si>
  <si>
    <t>FA-00018652-CT</t>
  </si>
  <si>
    <t>FA-00018800-CT</t>
  </si>
  <si>
    <t>FA-00019001-CT</t>
  </si>
  <si>
    <t>FA-00019385-CT</t>
  </si>
  <si>
    <t>FA-00020402-CT</t>
  </si>
  <si>
    <t>FA-00021219-CT</t>
  </si>
  <si>
    <t>FA-00022186-CT</t>
  </si>
  <si>
    <t>FA-00023217-CT</t>
  </si>
  <si>
    <t>FA-00023325-CT</t>
  </si>
  <si>
    <t>FA-00023344-CT</t>
  </si>
  <si>
    <t>FA-00023384-CT</t>
  </si>
  <si>
    <t>FA-00023404-CT</t>
  </si>
  <si>
    <t>FA-00023458-CT</t>
  </si>
  <si>
    <t>FA-00023476-CT</t>
  </si>
  <si>
    <t>FA-00023544-CT</t>
  </si>
  <si>
    <t>FA-00023560-CT</t>
  </si>
  <si>
    <t>FA-00023599-CT</t>
  </si>
  <si>
    <t>FA-00023634-CT</t>
  </si>
  <si>
    <t>FA-00023655-CT</t>
  </si>
  <si>
    <t>FA-00023667-CT</t>
  </si>
  <si>
    <t>FA-00023756-CT</t>
  </si>
  <si>
    <t>FA-00023822-CT</t>
  </si>
  <si>
    <t>FA-00023873-CT</t>
  </si>
  <si>
    <t>FA-00023930-CT</t>
  </si>
  <si>
    <t>FA-00023932-CT</t>
  </si>
  <si>
    <t>FA-00023989-CT</t>
  </si>
  <si>
    <t>FA-00023990-CT</t>
  </si>
  <si>
    <t>FA-00023997-CT</t>
  </si>
  <si>
    <t>FA-00024049-CT</t>
  </si>
  <si>
    <t>FA-00024055-CT</t>
  </si>
  <si>
    <t>FA-00024062-CT</t>
  </si>
  <si>
    <t>FA-00024124-CT</t>
  </si>
  <si>
    <t>FA-00024127-CT</t>
  </si>
  <si>
    <t>FA-00024174-CT</t>
  </si>
  <si>
    <t>FA-00024180-CT</t>
  </si>
  <si>
    <t>FA-00024193-CT</t>
  </si>
  <si>
    <t>FA-00024236-CT</t>
  </si>
  <si>
    <t>FA-00024282-CT</t>
  </si>
  <si>
    <t>FA-00024305-CT</t>
  </si>
  <si>
    <t>FA-00024317-CT</t>
  </si>
  <si>
    <t>FA-00024334-CT</t>
  </si>
  <si>
    <t>RE-00020724-CT</t>
  </si>
  <si>
    <t>TC-00017020-CT</t>
  </si>
  <si>
    <t>TC-00018372-CT</t>
  </si>
  <si>
    <t>TC-00020298-CT</t>
  </si>
  <si>
    <t>TC-00020568-CT</t>
  </si>
  <si>
    <t>TC-00020835-CT</t>
  </si>
  <si>
    <t>TC-00020959-CT</t>
  </si>
  <si>
    <t>FA-00007781-CT</t>
  </si>
  <si>
    <t>FA-00007849-CT</t>
  </si>
  <si>
    <t>FA-00007870-CT</t>
  </si>
  <si>
    <t>FA-00007948-CT</t>
  </si>
  <si>
    <t>FA-00007978-CT</t>
  </si>
  <si>
    <t>FA-00008017-CT</t>
  </si>
  <si>
    <t>FA-00008022-CT</t>
  </si>
  <si>
    <t>FA-00008096-CT</t>
  </si>
  <si>
    <t>FA-00008138-CT</t>
  </si>
  <si>
    <t>FA-00008194-CT</t>
  </si>
  <si>
    <t>FA-00008196-CT</t>
  </si>
  <si>
    <t>FA-00008209-CT</t>
  </si>
  <si>
    <t>FA-00008211-CT</t>
  </si>
  <si>
    <t>FA-00008250-CT</t>
  </si>
  <si>
    <t>FA-00008269-CT</t>
  </si>
  <si>
    <t>FA-00008311-CT</t>
  </si>
  <si>
    <t>FA-00008403-CT</t>
  </si>
  <si>
    <t>FA-00008418-CT</t>
  </si>
  <si>
    <t>FA-00008452-CT</t>
  </si>
  <si>
    <t>FA-00008475-CT</t>
  </si>
  <si>
    <t>FA-00008523-CT</t>
  </si>
  <si>
    <t>FA-00008526-CT</t>
  </si>
  <si>
    <t>FA-00008556-CT</t>
  </si>
  <si>
    <t>FA-00008619-CT</t>
  </si>
  <si>
    <t>FA-00008644-CT</t>
  </si>
  <si>
    <t>FA-00008670-CT</t>
  </si>
  <si>
    <t>FA-00008728-CT</t>
  </si>
  <si>
    <t>FA-00008872-CT</t>
  </si>
  <si>
    <t>FA-00008877-CT</t>
  </si>
  <si>
    <t>FA-00008956-CT</t>
  </si>
  <si>
    <t>FA-00008973-CT</t>
  </si>
  <si>
    <t>FA-00009007-CT</t>
  </si>
  <si>
    <t>FA-00009030-CT</t>
  </si>
  <si>
    <t>FA-00009112-CT</t>
  </si>
  <si>
    <t>FA-00009123-CT</t>
  </si>
  <si>
    <t>FA-00009147-CT</t>
  </si>
  <si>
    <t>FA-00009152-CT</t>
  </si>
  <si>
    <t>FA-00009177-CT</t>
  </si>
  <si>
    <t>FA-00009205-CT</t>
  </si>
  <si>
    <t>FA-00009360-CT</t>
  </si>
  <si>
    <t>FA-00009385-CT</t>
  </si>
  <si>
    <t>FA-00009402-CT</t>
  </si>
  <si>
    <t>FA-00009404-CT</t>
  </si>
  <si>
    <t>FA-00009473-CT</t>
  </si>
  <si>
    <t>FA-00009548-CT</t>
  </si>
  <si>
    <t>FA-00011347-CT</t>
  </si>
  <si>
    <t>FA-00011598-CT</t>
  </si>
  <si>
    <t>FA-00012864-CT</t>
  </si>
  <si>
    <t>FA-00014679-CT</t>
  </si>
  <si>
    <t>FA-00015092-CT</t>
  </si>
  <si>
    <t>FA-00017051-CT</t>
  </si>
  <si>
    <t>FA-00017073-CT</t>
  </si>
  <si>
    <t>FA-00017084-CT</t>
  </si>
  <si>
    <t>FA-00017129-CT</t>
  </si>
  <si>
    <t>FA-00017130-CT</t>
  </si>
  <si>
    <t>FA-00017192-CT</t>
  </si>
  <si>
    <t>FA-00017230-CT</t>
  </si>
  <si>
    <t>FA-00017244-CT</t>
  </si>
  <si>
    <t>FA-00018777-CT</t>
  </si>
  <si>
    <t>FA-00019672-CT</t>
  </si>
  <si>
    <t>FA-00021601-CT</t>
  </si>
  <si>
    <t>FA-00021874-CT</t>
  </si>
  <si>
    <t>FA-00023077-CT</t>
  </si>
  <si>
    <t>FA-00023101-CT</t>
  </si>
  <si>
    <t>FA-00023118-CT</t>
  </si>
  <si>
    <t>FA-00023149-CT</t>
  </si>
  <si>
    <t>FA-00023167-CT</t>
  </si>
  <si>
    <t>FA-00023172-CT</t>
  </si>
  <si>
    <t>FA-00023206-CT</t>
  </si>
  <si>
    <t>FA-00023263-CT</t>
  </si>
  <si>
    <t>FA-00023276-CT</t>
  </si>
  <si>
    <t>FA-00023353-CT</t>
  </si>
  <si>
    <t>FA-00023394-CT</t>
  </si>
  <si>
    <t>FA-00023397-CT</t>
  </si>
  <si>
    <t>FA-00023497-CT</t>
  </si>
  <si>
    <t>FA-00023539-CT</t>
  </si>
  <si>
    <t>FA-00023603-CT</t>
  </si>
  <si>
    <t>FA-00023633-CT</t>
  </si>
  <si>
    <t>FA-00023649-CT</t>
  </si>
  <si>
    <t>FA-00023689-CT</t>
  </si>
  <si>
    <t>FA-00023697-CT</t>
  </si>
  <si>
    <t>FA-00023731-CT</t>
  </si>
  <si>
    <t>FA-00023798-CT</t>
  </si>
  <si>
    <t>FA-00023815-CT</t>
  </si>
  <si>
    <t>FA-00023821-CT</t>
  </si>
  <si>
    <t>FA-00023827-CT</t>
  </si>
  <si>
    <t>FA-00023892-CT</t>
  </si>
  <si>
    <t>FA-00023935-CT</t>
  </si>
  <si>
    <t>FA-00023979-CT</t>
  </si>
  <si>
    <t>FA-00024002-CT</t>
  </si>
  <si>
    <t>FA-00024092-CT</t>
  </si>
  <si>
    <t>FA-00024162-CT</t>
  </si>
  <si>
    <t>FA-00024175-CT</t>
  </si>
  <si>
    <t>FA-00024183-CT</t>
  </si>
  <si>
    <t>FA-00024195-CT</t>
  </si>
  <si>
    <t>FA-00024227-CT</t>
  </si>
  <si>
    <t>FA-00024246-CT</t>
  </si>
  <si>
    <t>FA-00024312-CT</t>
  </si>
  <si>
    <t>FA-00024314-CT</t>
  </si>
  <si>
    <t>FA-00024078-CT</t>
  </si>
  <si>
    <t>FA-00024087-CT</t>
  </si>
  <si>
    <t>FA-00024093-CT</t>
  </si>
  <si>
    <t>FA-00024119-CT</t>
  </si>
  <si>
    <t>FA-00024139-CT</t>
  </si>
  <si>
    <t>FA-00024148-CT</t>
  </si>
  <si>
    <t>FA-00024154-CT</t>
  </si>
  <si>
    <t>FA-00024156-CT</t>
  </si>
  <si>
    <t>FA-00024210-CT</t>
  </si>
  <si>
    <t>FA-00024228-CT</t>
  </si>
  <si>
    <t>FA-00024240-CT</t>
  </si>
  <si>
    <t>FA-00024286-CT</t>
  </si>
  <si>
    <t>FA-00024301-CT</t>
  </si>
  <si>
    <t>FA-00024307-CT</t>
  </si>
  <si>
    <t>FA-00024316-CT</t>
  </si>
  <si>
    <t>FA-00024319-CT</t>
  </si>
  <si>
    <t>FA-00024340-CT</t>
  </si>
  <si>
    <t>RE-00006329-CT</t>
  </si>
  <si>
    <t>RE-00019970-CT</t>
  </si>
  <si>
    <t>TC-00016906-CT</t>
  </si>
  <si>
    <t>TC-00020383-CT</t>
  </si>
  <si>
    <t>TC-00021057-CT</t>
  </si>
  <si>
    <t>TF-00015600-CT</t>
  </si>
  <si>
    <t>TF-00017049-CT</t>
  </si>
  <si>
    <t>TF-00017057-CT</t>
  </si>
  <si>
    <t>TF-00017089-CT</t>
  </si>
  <si>
    <t>TF-00017654-CT</t>
  </si>
  <si>
    <t>TF-00017790-CT</t>
  </si>
  <si>
    <t>TF-00017923-CT</t>
  </si>
  <si>
    <t>TF-00017937-CT</t>
  </si>
  <si>
    <t>TF-00018112-CT</t>
  </si>
  <si>
    <t>TF-00018177-CT</t>
  </si>
  <si>
    <t>TF-00018345-CT</t>
  </si>
  <si>
    <t>TF-00018520-CT</t>
  </si>
  <si>
    <t>TF-00020113-CT</t>
  </si>
  <si>
    <t>TF-00020183-CT</t>
  </si>
  <si>
    <t>TF-00020253-CT</t>
  </si>
  <si>
    <t>TF-00020276-CT</t>
  </si>
  <si>
    <t>TF-00020441-CT</t>
  </si>
  <si>
    <t>TF-00020732-CT</t>
  </si>
  <si>
    <t>TF-00020780-CT</t>
  </si>
  <si>
    <t>TF-00020973-CT</t>
  </si>
  <si>
    <t>TF-00020998-CT</t>
  </si>
  <si>
    <t>TF-00021153-CT</t>
  </si>
  <si>
    <t>TF-00021256-CT</t>
  </si>
  <si>
    <t>TF-00021279-CT</t>
  </si>
  <si>
    <t>TF-00021357-CT</t>
  </si>
  <si>
    <t>TF-00021367-CT</t>
  </si>
  <si>
    <t>TF-00021401-CT</t>
  </si>
  <si>
    <t>TF-00021495-CT</t>
  </si>
  <si>
    <t>TF-00021587-CT</t>
  </si>
  <si>
    <t>TF-00021708-CT</t>
  </si>
  <si>
    <t>TF-00021729-CT</t>
  </si>
  <si>
    <t>TF-00021733-CT</t>
  </si>
  <si>
    <t>TF-00021741-CT</t>
  </si>
  <si>
    <t>TF-00021847-CT</t>
  </si>
  <si>
    <t>TF-00021908-CT</t>
  </si>
  <si>
    <t>TF-00021932-CT</t>
  </si>
  <si>
    <t>TF-00022082-CT</t>
  </si>
  <si>
    <t>TF-00022139-CT</t>
  </si>
  <si>
    <t>TF-00022190-CT</t>
  </si>
  <si>
    <t>TF-00022322-CT</t>
  </si>
  <si>
    <t>TF-00022408-CT</t>
  </si>
  <si>
    <t>TF-00022435-CT</t>
  </si>
  <si>
    <t>TF-00022487-CT</t>
  </si>
  <si>
    <t>TF-00022564-CT</t>
  </si>
  <si>
    <t>TF-00022565-CT</t>
  </si>
  <si>
    <t>TF-00022656-CT</t>
  </si>
  <si>
    <t>TF-00022659-CT</t>
  </si>
  <si>
    <t>TF-00022669-CT</t>
  </si>
  <si>
    <t>TF-00022675-CT</t>
  </si>
  <si>
    <t>TF-00022715-CT</t>
  </si>
  <si>
    <t>TF-00022860-CT</t>
  </si>
  <si>
    <t>TF-00023065-CT</t>
  </si>
  <si>
    <t>TF-00023071-CT</t>
  </si>
  <si>
    <t>TF-00030363-CT</t>
  </si>
  <si>
    <t>TF-00030366-CT</t>
  </si>
  <si>
    <t>TF-00030389-CT</t>
  </si>
  <si>
    <t>TF-00030434-CT</t>
  </si>
  <si>
    <t>TF-00030458-CT</t>
  </si>
  <si>
    <t>TF-00030478-CT</t>
  </si>
  <si>
    <t>TF-00030526-CT</t>
  </si>
  <si>
    <t>TF-00030630-CT</t>
  </si>
  <si>
    <t>TF-00030691-CT</t>
  </si>
  <si>
    <t>TF-00030696-CT</t>
  </si>
  <si>
    <t>TF-00030737-CT</t>
  </si>
  <si>
    <t>TF-00030752-CT</t>
  </si>
  <si>
    <t>TF-00030761-CT</t>
  </si>
  <si>
    <t>TF-00031200-CT</t>
  </si>
  <si>
    <t>TF-00031228-CT</t>
  </si>
  <si>
    <t>TF-00031294-CT</t>
  </si>
  <si>
    <t>TF-00031302-CT</t>
  </si>
  <si>
    <t>TF-00031534-CT</t>
  </si>
  <si>
    <t>TF-00031619-CT</t>
  </si>
  <si>
    <t>TF-00031690-CT</t>
  </si>
  <si>
    <t>TF-00031715-CT</t>
  </si>
  <si>
    <t>TF-00031767-CT</t>
  </si>
  <si>
    <t>TF-00031962-CT</t>
  </si>
  <si>
    <t>TF-00031983-CT</t>
  </si>
  <si>
    <t>TF-00032006-CT</t>
  </si>
  <si>
    <t>TF-00032013-CT</t>
  </si>
  <si>
    <t>FA-00007204-CT</t>
  </si>
  <si>
    <t>FA-00007221-CT</t>
  </si>
  <si>
    <t>FA-00007249-CT</t>
  </si>
  <si>
    <t>FA-00007335-CT</t>
  </si>
  <si>
    <t>FA-00007368-CT</t>
  </si>
  <si>
    <t>FA-00007415-CT</t>
  </si>
  <si>
    <t>FA-00007418-CT</t>
  </si>
  <si>
    <t>FA-00007439-CT</t>
  </si>
  <si>
    <t>FA-00007444-CT</t>
  </si>
  <si>
    <t>FA-00007464-CT</t>
  </si>
  <si>
    <t>FA-00007475-CT</t>
  </si>
  <si>
    <t>FA-00007509-CT</t>
  </si>
  <si>
    <t>FA-00007510-CT</t>
  </si>
  <si>
    <t>FA-00007520-CT</t>
  </si>
  <si>
    <t>FA-00007570-CT</t>
  </si>
  <si>
    <t>FA-00007593-CT</t>
  </si>
  <si>
    <t>FA-00007617-CT</t>
  </si>
  <si>
    <t>FA-00007651-CT</t>
  </si>
  <si>
    <t>FA-00007662-CT</t>
  </si>
  <si>
    <t>FA-00007704-CT</t>
  </si>
  <si>
    <t>FA-00007716-CT</t>
  </si>
  <si>
    <t>FA-00007825-CT</t>
  </si>
  <si>
    <t>FA-00007833-CT</t>
  </si>
  <si>
    <t>FA-00007839-CT</t>
  </si>
  <si>
    <t>FA-00007866-CT</t>
  </si>
  <si>
    <t>FA-00007937-CT</t>
  </si>
  <si>
    <t>FA-00007947-CT</t>
  </si>
  <si>
    <t>FA-00007949-CT</t>
  </si>
  <si>
    <t>FA-00007961-CT</t>
  </si>
  <si>
    <t>FA-00007982-CT</t>
  </si>
  <si>
    <t>FA-00007984-CT</t>
  </si>
  <si>
    <t>FA-00008005-CT</t>
  </si>
  <si>
    <t>FA-00008038-CT</t>
  </si>
  <si>
    <t>FA-00008054-CT</t>
  </si>
  <si>
    <t>FA-00008057-CT</t>
  </si>
  <si>
    <t>FA-00008073-CT</t>
  </si>
  <si>
    <t>FA-00008274-CT</t>
  </si>
  <si>
    <t>FA-00008326-CT</t>
  </si>
  <si>
    <t>FA-00008444-CT</t>
  </si>
  <si>
    <t>FA-00008447-CT</t>
  </si>
  <si>
    <t>FA-00008496-CT</t>
  </si>
  <si>
    <t>FA-00008519-CT</t>
  </si>
  <si>
    <t>FA-00008555-CT</t>
  </si>
  <si>
    <t>FA-00008560-CT</t>
  </si>
  <si>
    <t>FA-00008581-CT</t>
  </si>
  <si>
    <t>FA-00008632-CT</t>
  </si>
  <si>
    <t>FA-00008667-CT</t>
  </si>
  <si>
    <t>FA-00008668-CT</t>
  </si>
  <si>
    <t>FA-00008783-CT</t>
  </si>
  <si>
    <t>FA-00008804-CT</t>
  </si>
  <si>
    <t>FA-00008822-CT</t>
  </si>
  <si>
    <t>FA-00008828-CT</t>
  </si>
  <si>
    <t>FA-00008830-CT</t>
  </si>
  <si>
    <t>FA-00008868-CT</t>
  </si>
  <si>
    <t>FA-00008888-CT</t>
  </si>
  <si>
    <t>FA-00008980-CT</t>
  </si>
  <si>
    <t>FA-00008994-CT</t>
  </si>
  <si>
    <t>FA-00009000-CT</t>
  </si>
  <si>
    <t>FA-00009078-CT</t>
  </si>
  <si>
    <t>FA-00009105-CT</t>
  </si>
  <si>
    <t>FA-00009141-CT</t>
  </si>
  <si>
    <t>FA-00009166-CT</t>
  </si>
  <si>
    <t>FA-00009188-CT</t>
  </si>
  <si>
    <t>FA-00009216-CT</t>
  </si>
  <si>
    <t>FA-00009219-CT</t>
  </si>
  <si>
    <t>FA-00009227-CT</t>
  </si>
  <si>
    <t>FA-00009270-CT</t>
  </si>
  <si>
    <t>FA-00009273-CT</t>
  </si>
  <si>
    <t>FA-00009294-CT</t>
  </si>
  <si>
    <t>FA-00009334-CT</t>
  </si>
  <si>
    <t>FA-00009340-CT</t>
  </si>
  <si>
    <t>FA-00009348-CT</t>
  </si>
  <si>
    <t>FA-00009356-CT</t>
  </si>
  <si>
    <t>FA-00009376-CT</t>
  </si>
  <si>
    <t>FA-00009426-CT</t>
  </si>
  <si>
    <t>FA-00009445-CT</t>
  </si>
  <si>
    <t>FA-00009534-CT</t>
  </si>
  <si>
    <t>FA-00009635-CT</t>
  </si>
  <si>
    <t>FA-00016716-CT</t>
  </si>
  <si>
    <t>FA-00018029-CT</t>
  </si>
  <si>
    <t>FA-00018384-CT</t>
  </si>
  <si>
    <t>FA-00018856-CT</t>
  </si>
  <si>
    <t>FA-00019685-CT</t>
  </si>
  <si>
    <t>FA-00019802-CT</t>
  </si>
  <si>
    <t>FA-00021334-CT</t>
  </si>
  <si>
    <t>FA-00021542-CT</t>
  </si>
  <si>
    <t>FA-00021560-CT</t>
  </si>
  <si>
    <t>FA-00021719-CT</t>
  </si>
  <si>
    <t>TF-00031803-CT</t>
  </si>
  <si>
    <t>TF-00031854-CT</t>
  </si>
  <si>
    <t>TF-00031856-CT</t>
  </si>
  <si>
    <t>TF-00032056-CT</t>
  </si>
  <si>
    <t>TF-00032063-CT</t>
  </si>
  <si>
    <t>TF-00032075-CT</t>
  </si>
  <si>
    <t>TF-00032162-CT</t>
  </si>
  <si>
    <t>TF-00032166-CT</t>
  </si>
  <si>
    <t>TF-00032204-CT</t>
  </si>
  <si>
    <t>TF-00032269-CT</t>
  </si>
  <si>
    <t>TF-00032312-CT</t>
  </si>
  <si>
    <t>TF-00032315-CT</t>
  </si>
  <si>
    <t>TF-00032396-CT</t>
  </si>
  <si>
    <t>TF-00032427-CT</t>
  </si>
  <si>
    <t>TF-00032478-CT</t>
  </si>
  <si>
    <t>TF-00032521-CT</t>
  </si>
  <si>
    <t>TF-00032528-CT</t>
  </si>
  <si>
    <t>TF-00032573-CT</t>
  </si>
  <si>
    <t>TF-00032629-CT</t>
  </si>
  <si>
    <t>TF-00032671-CT</t>
  </si>
  <si>
    <t>TF-00038372-CT</t>
  </si>
  <si>
    <t>TF-00038494-CT</t>
  </si>
  <si>
    <t>TF-00038518-CT</t>
  </si>
  <si>
    <t>TF-00038600-CT</t>
  </si>
  <si>
    <t>TF-00038919-CT</t>
  </si>
  <si>
    <t>TF-00039026-CT</t>
  </si>
  <si>
    <t>TF-00039136-CT</t>
  </si>
  <si>
    <t>TF-00039231-CT</t>
  </si>
  <si>
    <t>TF-00039406-CT</t>
  </si>
  <si>
    <t>TF-00039532-CT</t>
  </si>
  <si>
    <t>TF-00039673-CT</t>
  </si>
  <si>
    <t>TF-00039855-CT</t>
  </si>
  <si>
    <t>TF-00039861-CT</t>
  </si>
  <si>
    <t>FA-00023685-CT</t>
  </si>
  <si>
    <t>FA-00023696-CT</t>
  </si>
  <si>
    <t>FA-00023706-CT</t>
  </si>
  <si>
    <t>FA-00023755-CT</t>
  </si>
  <si>
    <t>FA-00023772-CT</t>
  </si>
  <si>
    <t>FA-00023788-CT</t>
  </si>
  <si>
    <t>FA-00023799-CT</t>
  </si>
  <si>
    <t>FA-00023830-CT</t>
  </si>
  <si>
    <t>FA-00023845-CT</t>
  </si>
  <si>
    <t>FA-00023857-CT</t>
  </si>
  <si>
    <t>FA-00023868-CT</t>
  </si>
  <si>
    <t>FA-00023890-CT</t>
  </si>
  <si>
    <t>FA-00023891-CT</t>
  </si>
  <si>
    <t>FA-00023895-CT</t>
  </si>
  <si>
    <t>FA-00023897-CT</t>
  </si>
  <si>
    <t>FA-00023958-CT</t>
  </si>
  <si>
    <t>FA-00024013-CT</t>
  </si>
  <si>
    <t>FA-00024021-CT</t>
  </si>
  <si>
    <t>FA-00024037-CT</t>
  </si>
  <si>
    <t>FA-00024064-CT</t>
  </si>
  <si>
    <t>FA-00024072-CT</t>
  </si>
  <si>
    <t>FA-00024130-CT</t>
  </si>
  <si>
    <t>FA-00024165-CT</t>
  </si>
  <si>
    <t>FA-00024185-CT</t>
  </si>
  <si>
    <t>FA-00024186-CT</t>
  </si>
  <si>
    <t>FA-00024187-CT</t>
  </si>
  <si>
    <t>FA-00024209-CT</t>
  </si>
  <si>
    <t>FA-00024238-CT</t>
  </si>
  <si>
    <t>FA-00024268-CT</t>
  </si>
  <si>
    <t>FA-00024274-CT</t>
  </si>
  <si>
    <t>FA-00024280-CT</t>
  </si>
  <si>
    <t>FA-00024291-CT</t>
  </si>
  <si>
    <t>FA-00024372-CT</t>
  </si>
  <si>
    <t>RE-00005024-CT</t>
  </si>
  <si>
    <t>TC-00020173-CT</t>
  </si>
  <si>
    <t>TC-00020442-CT</t>
  </si>
  <si>
    <t>TC-00020635-CT</t>
  </si>
  <si>
    <t>TC-00020814-CT</t>
  </si>
  <si>
    <t>TC-00021231-CT</t>
  </si>
  <si>
    <t>TC-00021236-CT</t>
  </si>
  <si>
    <t>TC-00032282-CT</t>
  </si>
  <si>
    <t>TC-00039713-CT</t>
  </si>
  <si>
    <t>TC-00039871-CT</t>
  </si>
  <si>
    <t>TF-00009543-CT</t>
  </si>
  <si>
    <t>TF-00015587-CT</t>
  </si>
  <si>
    <t>TF-00017115-CT</t>
  </si>
  <si>
    <t>TF-00017331-CT</t>
  </si>
  <si>
    <t>TF-00017411-CT</t>
  </si>
  <si>
    <t>TF-00017622-CT</t>
  </si>
  <si>
    <t>TF-00017669-CT</t>
  </si>
  <si>
    <t>TF-00017789-CT</t>
  </si>
  <si>
    <t>TF-00017878-CT</t>
  </si>
  <si>
    <t>TF-00017962-CT</t>
  </si>
  <si>
    <t>TF-00018065-CT</t>
  </si>
  <si>
    <t>TF-00018256-CT</t>
  </si>
  <si>
    <t>TF-00018353-CT</t>
  </si>
  <si>
    <t>TF-00019976-CT</t>
  </si>
  <si>
    <t>TF-00020024-CT</t>
  </si>
  <si>
    <t>TF-00020085-CT</t>
  </si>
  <si>
    <t>TF-00020120-CT</t>
  </si>
  <si>
    <t>TF-00020166-CT</t>
  </si>
  <si>
    <t>TF-00020246-CT</t>
  </si>
  <si>
    <t>TF-00020247-CT</t>
  </si>
  <si>
    <t>TF-00020254-CT</t>
  </si>
  <si>
    <t>TF-00020361-CT</t>
  </si>
  <si>
    <t>TF-00020470-CT</t>
  </si>
  <si>
    <t>TF-00020588-CT</t>
  </si>
  <si>
    <t>TF-00020901-CT</t>
  </si>
  <si>
    <t>TF-00021130-CT</t>
  </si>
  <si>
    <t>TF-00021532-CT</t>
  </si>
  <si>
    <t>TF-00021809-CT</t>
  </si>
  <si>
    <t>TF-00021855-CT</t>
  </si>
  <si>
    <t>TF-00021858-CT</t>
  </si>
  <si>
    <t>TF-00021927-CT</t>
  </si>
  <si>
    <t>TF-00021933-CT</t>
  </si>
  <si>
    <t>TF-00022013-CT</t>
  </si>
  <si>
    <t>TF-00022026-CT</t>
  </si>
  <si>
    <t>TF-00022057-CT</t>
  </si>
  <si>
    <t>TF-00022058-CT</t>
  </si>
  <si>
    <t>TF-00022124-CT</t>
  </si>
  <si>
    <t>TF-00022153-CT</t>
  </si>
  <si>
    <t>TF-00022177-CT</t>
  </si>
  <si>
    <t>TF-00022267-CT</t>
  </si>
  <si>
    <t>TF-00022306-CT</t>
  </si>
  <si>
    <t>TF-00022389-CT</t>
  </si>
  <si>
    <t>TF-00022549-CT</t>
  </si>
  <si>
    <t>TF-00022651-CT</t>
  </si>
  <si>
    <t>TF-00022654-CT</t>
  </si>
  <si>
    <t>TF-00022713-CT</t>
  </si>
  <si>
    <t>TF-00022793-CT</t>
  </si>
  <si>
    <t>TF-00022796-CT</t>
  </si>
  <si>
    <t>TF-00022828-CT</t>
  </si>
  <si>
    <t>TF-00023001-CT</t>
  </si>
  <si>
    <t>TF-00030377-CT</t>
  </si>
  <si>
    <t>TF-00030431-CT</t>
  </si>
  <si>
    <t>TF-00030436-CT</t>
  </si>
  <si>
    <t>TF-00030452-CT</t>
  </si>
  <si>
    <t>TF-00030459-CT</t>
  </si>
  <si>
    <t>TF-00030463-CT</t>
  </si>
  <si>
    <t>TF-00030467-CT</t>
  </si>
  <si>
    <t>TF-00030490-CT</t>
  </si>
  <si>
    <t>TF-00030498-CT</t>
  </si>
  <si>
    <t>TF-00030501-CT</t>
  </si>
  <si>
    <t>TF-00030537-CT</t>
  </si>
  <si>
    <t>TF-00030586-CT</t>
  </si>
  <si>
    <t>TF-00030690-CT</t>
  </si>
  <si>
    <t>TF-00030724-CT</t>
  </si>
  <si>
    <t>TF-00030749-CT</t>
  </si>
  <si>
    <t>TF-00031258-CT</t>
  </si>
  <si>
    <t>TF-00031278-CT</t>
  </si>
  <si>
    <t>TF-00031322-CT</t>
  </si>
  <si>
    <t>TF-00031381-CT</t>
  </si>
  <si>
    <t>TF-00031463-CT</t>
  </si>
  <si>
    <t>TF-00031468-CT</t>
  </si>
  <si>
    <t>TF-00031566-CT</t>
  </si>
  <si>
    <t>TF-00031610-CT</t>
  </si>
  <si>
    <t>TF-00032020-CT</t>
  </si>
  <si>
    <t>TF-00032073-CT</t>
  </si>
  <si>
    <t>TF-00032391-CT</t>
  </si>
  <si>
    <t>TF-00032395-CT</t>
  </si>
  <si>
    <t>TF-00032428-CT</t>
  </si>
  <si>
    <t>TF-00032436-CT</t>
  </si>
  <si>
    <t>TF-00032468-CT</t>
  </si>
  <si>
    <t>TF-00032527-CT</t>
  </si>
  <si>
    <t>TF-00032566-CT</t>
  </si>
  <si>
    <t>TF-00032574-CT</t>
  </si>
  <si>
    <t>TF-00032600-CT</t>
  </si>
  <si>
    <t>TF-00032625-CT</t>
  </si>
  <si>
    <t>TF-00032696-CT</t>
  </si>
  <si>
    <t>TF-00038270-CT</t>
  </si>
  <si>
    <t>TF-00038276-CT</t>
  </si>
  <si>
    <t>TF-00038478-CT</t>
  </si>
  <si>
    <t>TF-00038504-CT</t>
  </si>
  <si>
    <t>TF-00038820-CT</t>
  </si>
  <si>
    <t>TF-00038922-CT</t>
  </si>
  <si>
    <t>TF-00038994-CT</t>
  </si>
  <si>
    <t>TF-00039072-CT</t>
  </si>
  <si>
    <t>TF-00039074-CT</t>
  </si>
  <si>
    <t>TF-00039083-CT</t>
  </si>
  <si>
    <t>TF-00039119-CT</t>
  </si>
  <si>
    <t>TF-00039181-CT</t>
  </si>
  <si>
    <t>TF-00039186-CT</t>
  </si>
  <si>
    <t>TF-00039223-CT</t>
  </si>
  <si>
    <t>TF-00039344-CT</t>
  </si>
  <si>
    <t>TF-00039470-CT</t>
  </si>
  <si>
    <t>TF-00039684-CT</t>
  </si>
  <si>
    <t>TF-00039850-CT</t>
  </si>
  <si>
    <t>TC-00038280-CT</t>
  </si>
  <si>
    <t>TC-00039651-CT</t>
  </si>
  <si>
    <t>TC-00039714-CT</t>
  </si>
  <si>
    <t>TF-00015585-CT</t>
  </si>
  <si>
    <t>TF-00015660-CT</t>
  </si>
  <si>
    <t>TF-00016832-CT</t>
  </si>
  <si>
    <t>TF-00016871-CT</t>
  </si>
  <si>
    <t>TF-00017021-CT</t>
  </si>
  <si>
    <t>TF-00017052-CT</t>
  </si>
  <si>
    <t>TF-00017175-CT</t>
  </si>
  <si>
    <t>TF-00017317-CT</t>
  </si>
  <si>
    <t>TF-00017321-CT</t>
  </si>
  <si>
    <t>TF-00017617-CT</t>
  </si>
  <si>
    <t>TF-00017634-CT</t>
  </si>
  <si>
    <t>TF-00017643-CT</t>
  </si>
  <si>
    <t>TF-00017712-CT</t>
  </si>
  <si>
    <t>TF-00017863-CT</t>
  </si>
  <si>
    <t>TF-00018366-CT</t>
  </si>
  <si>
    <t>TF-00018467-CT</t>
  </si>
  <si>
    <t>TF-00019941-CT</t>
  </si>
  <si>
    <t>TF-00020070-CT</t>
  </si>
  <si>
    <t>TF-00020206-CT</t>
  </si>
  <si>
    <t>TF-00020240-CT</t>
  </si>
  <si>
    <t>TF-00020381-CT</t>
  </si>
  <si>
    <t>TF-00020598-CT</t>
  </si>
  <si>
    <t>TF-00020641-CT</t>
  </si>
  <si>
    <t>TF-00020737-CT</t>
  </si>
  <si>
    <t>TF-00020885-CT</t>
  </si>
  <si>
    <t>TF-00020943-CT</t>
  </si>
  <si>
    <t>TF-00021181-CT</t>
  </si>
  <si>
    <t>TF-00021277-CT</t>
  </si>
  <si>
    <t>TF-00021331-CT</t>
  </si>
  <si>
    <t>TF-00021347-CT</t>
  </si>
  <si>
    <t>TF-00021361-CT</t>
  </si>
  <si>
    <t>TF-00021404-CT</t>
  </si>
  <si>
    <t>TF-00021428-CT</t>
  </si>
  <si>
    <t>TF-00021636-CT</t>
  </si>
  <si>
    <t>TF-00021694-CT</t>
  </si>
  <si>
    <t>TF-00021706-CT</t>
  </si>
  <si>
    <t>TF-00021711-CT</t>
  </si>
  <si>
    <t>TF-00021752-CT</t>
  </si>
  <si>
    <t>TF-00021775-CT</t>
  </si>
  <si>
    <t>TF-00021802-CT</t>
  </si>
  <si>
    <t>TF-00021841-CT</t>
  </si>
  <si>
    <t>TF-00021986-CT</t>
  </si>
  <si>
    <t>TF-00021988-CT</t>
  </si>
  <si>
    <t>TF-00021997-CT</t>
  </si>
  <si>
    <t>TF-00022029-CT</t>
  </si>
  <si>
    <t>TF-00022077-CT</t>
  </si>
  <si>
    <t>TF-00022090-CT</t>
  </si>
  <si>
    <t>TF-00022104-CT</t>
  </si>
  <si>
    <t>TF-00022111-CT</t>
  </si>
  <si>
    <t>TF-00022116-CT</t>
  </si>
  <si>
    <t>TF-00022128-CT</t>
  </si>
  <si>
    <t>TF-00022205-CT</t>
  </si>
  <si>
    <t>TF-00022273-CT</t>
  </si>
  <si>
    <t>TF-00022349-CT</t>
  </si>
  <si>
    <t>TF-00022371-CT</t>
  </si>
  <si>
    <t>TF-00022402-CT</t>
  </si>
  <si>
    <t>TF-00022452-CT</t>
  </si>
  <si>
    <t>TF-00022508-CT</t>
  </si>
  <si>
    <t>TF-00022579-CT</t>
  </si>
  <si>
    <t>TF-00022607-CT</t>
  </si>
  <si>
    <t>TF-00022672-CT</t>
  </si>
  <si>
    <t>TF-00022711-CT</t>
  </si>
  <si>
    <t>TF-00022717-CT</t>
  </si>
  <si>
    <t>TF-00022758-CT</t>
  </si>
  <si>
    <t>TF-00022775-CT</t>
  </si>
  <si>
    <t>TF-00022787-CT</t>
  </si>
  <si>
    <t>TF-00022790-CT</t>
  </si>
  <si>
    <t>TF-00022870-CT</t>
  </si>
  <si>
    <t>TF-00022882-CT</t>
  </si>
  <si>
    <t>TF-00022905-CT</t>
  </si>
  <si>
    <t>TF-00022936-CT</t>
  </si>
  <si>
    <t>TF-00022943-CT</t>
  </si>
  <si>
    <t>TF-00023042-CT</t>
  </si>
  <si>
    <t>TF-00023069-CT</t>
  </si>
  <si>
    <t>TF-00030297-CT</t>
  </si>
  <si>
    <t>TF-00030314-CT</t>
  </si>
  <si>
    <t>TF-00030330-CT</t>
  </si>
  <si>
    <t>TF-00030335-CT</t>
  </si>
  <si>
    <t>TF-00030469-CT</t>
  </si>
  <si>
    <t>TF-00030525-CT</t>
  </si>
  <si>
    <t>TF-00030528-CT</t>
  </si>
  <si>
    <t>TF-00030565-CT</t>
  </si>
  <si>
    <t>TF-00030593-CT</t>
  </si>
  <si>
    <t>TF-00030646-CT</t>
  </si>
  <si>
    <t>TF-00030647-CT</t>
  </si>
  <si>
    <t>TF-00030651-CT</t>
  </si>
  <si>
    <t>TF-00030733-CT</t>
  </si>
  <si>
    <t>TF-00030753-CT</t>
  </si>
  <si>
    <t>TF-00030778-CT</t>
  </si>
  <si>
    <t>TF-00031166-CT</t>
  </si>
  <si>
    <t>TF-00031349-CT</t>
  </si>
  <si>
    <t>TF-00031352-CT</t>
  </si>
  <si>
    <t>TF-00031371-CT</t>
  </si>
  <si>
    <t>TF-00031400-CT</t>
  </si>
  <si>
    <t>TF-00031516-CT</t>
  </si>
  <si>
    <t>TF-00031565-CT</t>
  </si>
  <si>
    <t>TF-00031736-CT</t>
  </si>
  <si>
    <t>TF-00031775-CT</t>
  </si>
  <si>
    <t>TF-00031796-CT</t>
  </si>
  <si>
    <t>TF-00031859-CT</t>
  </si>
  <si>
    <t>TF-00031993-CT</t>
  </si>
  <si>
    <t>TF-00032048-CT</t>
  </si>
  <si>
    <t>TF-00031644-CT</t>
  </si>
  <si>
    <t>TF-00031714-CT</t>
  </si>
  <si>
    <t>TF-00031731-CT</t>
  </si>
  <si>
    <t>TF-00031751-CT</t>
  </si>
  <si>
    <t>TF-00031951-CT</t>
  </si>
  <si>
    <t>TF-00031961-CT</t>
  </si>
  <si>
    <t>TF-00031972-CT</t>
  </si>
  <si>
    <t>TF-00031997-CT</t>
  </si>
  <si>
    <t>TF-00032012-CT</t>
  </si>
  <si>
    <t>TF-00032068-CT</t>
  </si>
  <si>
    <t>TF-00032136-CT</t>
  </si>
  <si>
    <t>TF-00032170-CT</t>
  </si>
  <si>
    <t>TF-00032175-CT</t>
  </si>
  <si>
    <t>TF-00032205-CT</t>
  </si>
  <si>
    <t>TF-00032364-CT</t>
  </si>
  <si>
    <t>TF-00032414-CT</t>
  </si>
  <si>
    <t>TF-00032499-CT</t>
  </si>
  <si>
    <t>TF-00032507-CT</t>
  </si>
  <si>
    <t>TF-00032539-CT</t>
  </si>
  <si>
    <t>TF-00032575-CT</t>
  </si>
  <si>
    <t>TF-00032577-CT</t>
  </si>
  <si>
    <t>TF-00032599-CT</t>
  </si>
  <si>
    <t>TF-00032639-CT</t>
  </si>
  <si>
    <t>TF-00032650-CT</t>
  </si>
  <si>
    <t>TF-00032729-CT</t>
  </si>
  <si>
    <t>TF-00038249-CT</t>
  </si>
  <si>
    <t>TF-00038368-CT</t>
  </si>
  <si>
    <t>TF-00038399-CT</t>
  </si>
  <si>
    <t>TF-00038680-CT</t>
  </si>
  <si>
    <t>TF-00038717-CT</t>
  </si>
  <si>
    <t>TF-00038736-CT</t>
  </si>
  <si>
    <t>TF-00038944-CT</t>
  </si>
  <si>
    <t>TF-00038992-CT</t>
  </si>
  <si>
    <t>TF-00039022-CT</t>
  </si>
  <si>
    <t>TF-00039088-CT</t>
  </si>
  <si>
    <t>TF-00039385-CT</t>
  </si>
  <si>
    <t>TF-00039509-CT</t>
  </si>
  <si>
    <t>TF-00039663-CT</t>
  </si>
  <si>
    <t>TF-00039666-CT</t>
  </si>
  <si>
    <t>TF-00039667-CT</t>
  </si>
  <si>
    <t>TF-00039807-CT</t>
  </si>
  <si>
    <t>TF-00039842-CT</t>
  </si>
  <si>
    <t>EF-00021975-CT</t>
  </si>
  <si>
    <t>EF-00022018-CT</t>
  </si>
  <si>
    <t>EF-00022440-CT</t>
  </si>
  <si>
    <t>EF-00022594-CT</t>
  </si>
  <si>
    <t>EF-00022876-CT</t>
  </si>
  <si>
    <t>EF-00030318-CT</t>
  </si>
  <si>
    <t>EF-00030343-CT</t>
  </si>
  <si>
    <t>EF-00030505-CT</t>
  </si>
  <si>
    <t>EF-00030557-CT</t>
  </si>
  <si>
    <t>EF-00030578-CT</t>
  </si>
  <si>
    <t>EF-00030722-CT</t>
  </si>
  <si>
    <t>EF-00031263-CT</t>
  </si>
  <si>
    <t>EF-00031658-CT</t>
  </si>
  <si>
    <t>EF-00031666-CT</t>
  </si>
  <si>
    <t>EF-00031804-CT</t>
  </si>
  <si>
    <t>EF-00031822-CT</t>
  </si>
  <si>
    <t>EF-00031965-CT</t>
  </si>
  <si>
    <t>EF-00032272-CT</t>
  </si>
  <si>
    <t>EF-00032290-CT</t>
  </si>
  <si>
    <t>EF-00032300-CT</t>
  </si>
  <si>
    <t>EF-00032745-CT</t>
  </si>
  <si>
    <t>EF-00038308-CT</t>
  </si>
  <si>
    <t>EF-00038356-CT</t>
  </si>
  <si>
    <t>EF-00038367-CT</t>
  </si>
  <si>
    <t>EF-00038550-CT</t>
  </si>
  <si>
    <t>EF-00038580-CT</t>
  </si>
  <si>
    <t>EF-00038797-CT</t>
  </si>
  <si>
    <t>EF-00038894-CT</t>
  </si>
  <si>
    <t>EF-00039082-CT</t>
  </si>
  <si>
    <t>EF-00039258-CT</t>
  </si>
  <si>
    <t>FA-00000657-CT</t>
  </si>
  <si>
    <t>FA-00001609-CT</t>
  </si>
  <si>
    <t>FA-00002163-CT</t>
  </si>
  <si>
    <t>FA-00003013-CT</t>
  </si>
  <si>
    <t>FA-00003083-CT</t>
  </si>
  <si>
    <t>FA-00003687-CT</t>
  </si>
  <si>
    <t>FA-00003903-CT</t>
  </si>
  <si>
    <t>FA-00003993-CT</t>
  </si>
  <si>
    <t>FA-00004549-CT</t>
  </si>
  <si>
    <t>FA-00004873-CT</t>
  </si>
  <si>
    <t>FA-00005195-CT</t>
  </si>
  <si>
    <t>FA-00005214-CT</t>
  </si>
  <si>
    <t>FA-00005226-CT</t>
  </si>
  <si>
    <t>FA-00005287-CT</t>
  </si>
  <si>
    <t>FA-00005298-CT</t>
  </si>
  <si>
    <t>FA-00005357-CT</t>
  </si>
  <si>
    <t>FA-00005372-CT</t>
  </si>
  <si>
    <t>FA-00005406-CT</t>
  </si>
  <si>
    <t>FA-00005429-CT</t>
  </si>
  <si>
    <t>FA-00005512-CT</t>
  </si>
  <si>
    <t>FA-00005543-CT</t>
  </si>
  <si>
    <t>FA-00005574-CT</t>
  </si>
  <si>
    <t>FA-00005608-CT</t>
  </si>
  <si>
    <t>FA-00005618-CT</t>
  </si>
  <si>
    <t>FA-00005682-CT</t>
  </si>
  <si>
    <t>FA-00005698-CT</t>
  </si>
  <si>
    <t>FA-00005786-CT</t>
  </si>
  <si>
    <t>FA-00005800-CT</t>
  </si>
  <si>
    <t>FA-00005803-CT</t>
  </si>
  <si>
    <t>FA-00005826-CT</t>
  </si>
  <si>
    <t>FA-00005858-CT</t>
  </si>
  <si>
    <t>FA-00005872-CT</t>
  </si>
  <si>
    <t>FA-00005965-CT</t>
  </si>
  <si>
    <t>FA-00005983-CT</t>
  </si>
  <si>
    <t>FA-00006006-CT</t>
  </si>
  <si>
    <t>FA-00006097-CT</t>
  </si>
  <si>
    <t>FA-00006174-CT</t>
  </si>
  <si>
    <t>FA-00006233-CT</t>
  </si>
  <si>
    <t>FA-00006369-CT</t>
  </si>
  <si>
    <t>FA-00006440-CT</t>
  </si>
  <si>
    <t>FA-00023751-CT</t>
  </si>
  <si>
    <t>FA-00023760-CT</t>
  </si>
  <si>
    <t>FA-00023817-CT</t>
  </si>
  <si>
    <t>FA-00023820-CT</t>
  </si>
  <si>
    <t>FA-00023859-CT</t>
  </si>
  <si>
    <t>FA-00023899-CT</t>
  </si>
  <si>
    <t>FA-00023938-CT</t>
  </si>
  <si>
    <t>FA-00023960-CT</t>
  </si>
  <si>
    <t>FA-00024035-CT</t>
  </si>
  <si>
    <t>FA-00024057-CT</t>
  </si>
  <si>
    <t>FA-00024095-CT</t>
  </si>
  <si>
    <t>FA-00024097-CT</t>
  </si>
  <si>
    <t>FA-00024101-CT</t>
  </si>
  <si>
    <t>FA-00024108-CT</t>
  </si>
  <si>
    <t>FA-00024112-CT</t>
  </si>
  <si>
    <t>FA-00024136-CT</t>
  </si>
  <si>
    <t>FA-00024149-CT</t>
  </si>
  <si>
    <t>FA-00024213-CT</t>
  </si>
  <si>
    <t>FA-00024230-CT</t>
  </si>
  <si>
    <t>FA-00024242-CT</t>
  </si>
  <si>
    <t>FA-00024263-CT</t>
  </si>
  <si>
    <t>FA-00024271-CT</t>
  </si>
  <si>
    <t>FA-00024272-CT</t>
  </si>
  <si>
    <t>FA-00024344-CT</t>
  </si>
  <si>
    <t>TC-00018023-CT</t>
  </si>
  <si>
    <t>TC-00020489-CT</t>
  </si>
  <si>
    <t>TC-00031271-CT</t>
  </si>
  <si>
    <t>TC-00032323-CT</t>
  </si>
  <si>
    <t>TC-00032572-CT</t>
  </si>
  <si>
    <t>TC-00039067-CT</t>
  </si>
  <si>
    <t>TF-00009783-CT</t>
  </si>
  <si>
    <t>TF-00017053-CT</t>
  </si>
  <si>
    <t>TF-00017098-CT</t>
  </si>
  <si>
    <t>TF-00017312-CT</t>
  </si>
  <si>
    <t>TF-00017530-CT</t>
  </si>
  <si>
    <t>TF-00017755-CT</t>
  </si>
  <si>
    <t>TF-00017774-CT</t>
  </si>
  <si>
    <t>TF-00017832-CT</t>
  </si>
  <si>
    <t>TF-00017916-CT</t>
  </si>
  <si>
    <t>TF-00018083-CT</t>
  </si>
  <si>
    <t>TF-00018217-CT</t>
  </si>
  <si>
    <t>TF-00018258-CT</t>
  </si>
  <si>
    <t>TF-00018391-CT</t>
  </si>
  <si>
    <t>TF-00018495-CT</t>
  </si>
  <si>
    <t>TF-00019971-CT</t>
  </si>
  <si>
    <t>TF-00020235-CT</t>
  </si>
  <si>
    <t>TF-00020278-CT</t>
  </si>
  <si>
    <t>TF-00020299-CT</t>
  </si>
  <si>
    <t>TF-00020300-CT</t>
  </si>
  <si>
    <t>TF-00020302-CT</t>
  </si>
  <si>
    <t>TF-00020415-CT</t>
  </si>
  <si>
    <t>TF-00020473-CT</t>
  </si>
  <si>
    <t>TF-00020587-CT</t>
  </si>
  <si>
    <t>TF-00020683-CT</t>
  </si>
  <si>
    <t>TF-00020695-CT</t>
  </si>
  <si>
    <t>TF-00020819-CT</t>
  </si>
  <si>
    <t>TF-00020822-CT</t>
  </si>
  <si>
    <t>TF-00020851-CT</t>
  </si>
  <si>
    <t>TF-00020890-CT</t>
  </si>
  <si>
    <t>TF-00021052-CT</t>
  </si>
  <si>
    <t>TF-00021212-CT</t>
  </si>
  <si>
    <t>TF-00021248-CT</t>
  </si>
  <si>
    <t>TF-00021292-CT</t>
  </si>
  <si>
    <t>TF-00021315-CT</t>
  </si>
  <si>
    <t>TF-00021360-CT</t>
  </si>
  <si>
    <t>TF-00021365-CT</t>
  </si>
  <si>
    <t>TF-00021475-CT</t>
  </si>
  <si>
    <t>TF-00021476-CT</t>
  </si>
  <si>
    <t>TF-00021514-CT</t>
  </si>
  <si>
    <t>TF-00021544-CT</t>
  </si>
  <si>
    <t>TF-00021713-CT</t>
  </si>
  <si>
    <t>TF-00021754-CT</t>
  </si>
  <si>
    <t>TF-00021835-CT</t>
  </si>
  <si>
    <t>TF-00021836-CT</t>
  </si>
  <si>
    <t>TF-00022047-CT</t>
  </si>
  <si>
    <t>TF-00022067-CT</t>
  </si>
  <si>
    <t>TF-00022081-CT</t>
  </si>
  <si>
    <t>TF-00022087-CT</t>
  </si>
  <si>
    <t>TF-00022097-CT</t>
  </si>
  <si>
    <t>TF-00022147-CT</t>
  </si>
  <si>
    <t>TF-00022168-CT</t>
  </si>
  <si>
    <t>TF-00022227-CT</t>
  </si>
  <si>
    <t>TF-00022316-CT</t>
  </si>
  <si>
    <t>TF-00022327-CT</t>
  </si>
  <si>
    <t>TF-00022458-CT</t>
  </si>
  <si>
    <t>TF-00022490-CT</t>
  </si>
  <si>
    <t>TF-00022642-CT</t>
  </si>
  <si>
    <t>TF-00022658-CT</t>
  </si>
  <si>
    <t>TF-00022748-CT</t>
  </si>
  <si>
    <t>TF-00022763-CT</t>
  </si>
  <si>
    <t>TF-00022764-CT</t>
  </si>
  <si>
    <t>TF-00022833-CT</t>
  </si>
  <si>
    <t>TF-00022892-CT</t>
  </si>
  <si>
    <t>TF-00022893-CT</t>
  </si>
  <si>
    <t>TF-00022896-CT</t>
  </si>
  <si>
    <t>TF-00030288-CT</t>
  </si>
  <si>
    <t>TF-00030317-CT</t>
  </si>
  <si>
    <t>TF-00030331-CT</t>
  </si>
  <si>
    <t>TF-00030337-CT</t>
  </si>
  <si>
    <t>TF-00030346-CT</t>
  </si>
  <si>
    <t>TF-00030368-CT</t>
  </si>
  <si>
    <t>TF-00030484-CT</t>
  </si>
  <si>
    <t>TF-00030638-CT</t>
  </si>
  <si>
    <t>TF-00030732-CT</t>
  </si>
  <si>
    <t>FA-00020628-CT</t>
  </si>
  <si>
    <t>FA-00021060-CT</t>
  </si>
  <si>
    <t>FA-00021243-CT</t>
  </si>
  <si>
    <t>FA-00021698-CT</t>
  </si>
  <si>
    <t>FA-00022326-CT</t>
  </si>
  <si>
    <t>FA-00022961-CT</t>
  </si>
  <si>
    <t>FA-00022990-CT</t>
  </si>
  <si>
    <t>FA-00022994-CT</t>
  </si>
  <si>
    <t>FA-00023175-CT</t>
  </si>
  <si>
    <t>FA-00023212-CT</t>
  </si>
  <si>
    <t>FA-00023286-CT</t>
  </si>
  <si>
    <t>FA-00023381-CT</t>
  </si>
  <si>
    <t>FA-00023419-CT</t>
  </si>
  <si>
    <t>FA-00023531-CT</t>
  </si>
  <si>
    <t>FA-00023548-CT</t>
  </si>
  <si>
    <t>FA-00023550-CT</t>
  </si>
  <si>
    <t>FA-00023611-CT</t>
  </si>
  <si>
    <t>FA-00023626-CT</t>
  </si>
  <si>
    <t>FA-00023651-CT</t>
  </si>
  <si>
    <t>FA-00023681-CT</t>
  </si>
  <si>
    <t>FA-00023722-CT</t>
  </si>
  <si>
    <t>FA-00023737-CT</t>
  </si>
  <si>
    <t>FA-00023762-CT</t>
  </si>
  <si>
    <t>FA-00023770-CT</t>
  </si>
  <si>
    <t>FA-00023807-CT</t>
  </si>
  <si>
    <t>FA-00023843-CT</t>
  </si>
  <si>
    <t>FA-00023861-CT</t>
  </si>
  <si>
    <t>FA-00023917-CT</t>
  </si>
  <si>
    <t>FA-00023939-CT</t>
  </si>
  <si>
    <t>FA-00023943-CT</t>
  </si>
  <si>
    <t>FA-00023970-CT</t>
  </si>
  <si>
    <t>FA-00023994-CT</t>
  </si>
  <si>
    <t>FA-00024023-CT</t>
  </si>
  <si>
    <t>FA-00024047-CT</t>
  </si>
  <si>
    <t>FA-00024075-CT</t>
  </si>
  <si>
    <t>FA-00024091-CT</t>
  </si>
  <si>
    <t>FA-00024132-CT</t>
  </si>
  <si>
    <t>FA-00024137-CT</t>
  </si>
  <si>
    <t>FA-00024155-CT</t>
  </si>
  <si>
    <t>FA-00024220-CT</t>
  </si>
  <si>
    <t>FA-00024267-CT</t>
  </si>
  <si>
    <t>FA-00024281-CT</t>
  </si>
  <si>
    <t>FA-00024290-CT</t>
  </si>
  <si>
    <t>FA-00024303-CT</t>
  </si>
  <si>
    <t>FA-00024318-CT</t>
  </si>
  <si>
    <t>FA-00024335-CT</t>
  </si>
  <si>
    <t>FA-00024369-CT</t>
  </si>
  <si>
    <t>LO-00039009-CT</t>
  </si>
  <si>
    <t>TC-00020813-CT</t>
  </si>
  <si>
    <t>TC-00022304-CT</t>
  </si>
  <si>
    <t>TC-00039715-CT</t>
  </si>
  <si>
    <t>TC-00039716-CT</t>
  </si>
  <si>
    <t>TF-00016838-CT</t>
  </si>
  <si>
    <t>TF-00016850-CT</t>
  </si>
  <si>
    <t>TF-00016852-CT</t>
  </si>
  <si>
    <t>TF-00017065-CT</t>
  </si>
  <si>
    <t>TF-00017284-CT</t>
  </si>
  <si>
    <t>TF-00017453-CT</t>
  </si>
  <si>
    <t>TF-00017511-CT</t>
  </si>
  <si>
    <t>TF-00017528-CT</t>
  </si>
  <si>
    <t>TF-00017601-CT</t>
  </si>
  <si>
    <t>TF-00017672-CT</t>
  </si>
  <si>
    <t>TF-00017677-CT</t>
  </si>
  <si>
    <t>TF-00017740-CT</t>
  </si>
  <si>
    <t>TF-00017879-CT</t>
  </si>
  <si>
    <t>TF-00018087-CT</t>
  </si>
  <si>
    <t>TF-00018088-CT</t>
  </si>
  <si>
    <t>TF-00018104-CT</t>
  </si>
  <si>
    <t>TF-00018159-CT</t>
  </si>
  <si>
    <t>TF-00018264-CT</t>
  </si>
  <si>
    <t>TF-00018398-CT</t>
  </si>
  <si>
    <t>TF-00018473-CT</t>
  </si>
  <si>
    <t>TF-00019996-CT</t>
  </si>
  <si>
    <t>TF-00020055-CT</t>
  </si>
  <si>
    <t>TF-00020086-CT</t>
  </si>
  <si>
    <t>TF-00020334-CT</t>
  </si>
  <si>
    <t>TF-00020414-CT</t>
  </si>
  <si>
    <t>TF-00020552-CT</t>
  </si>
  <si>
    <t>TF-00020556-CT</t>
  </si>
  <si>
    <t>TF-00020674-CT</t>
  </si>
  <si>
    <t>TF-00020701-CT</t>
  </si>
  <si>
    <t>TF-00020746-CT</t>
  </si>
  <si>
    <t>TF-00020830-CT</t>
  </si>
  <si>
    <t>TF-00020844-CT</t>
  </si>
  <si>
    <t>TF-00020856-CT</t>
  </si>
  <si>
    <t>TF-00020873-CT</t>
  </si>
  <si>
    <t>TF-00020995-CT</t>
  </si>
  <si>
    <t>TF-00021016-CT</t>
  </si>
  <si>
    <t>TF-00021177-CT</t>
  </si>
  <si>
    <t>TF-00021272-CT</t>
  </si>
  <si>
    <t>TF-00021339-CT</t>
  </si>
  <si>
    <t>TF-00021345-CT</t>
  </si>
  <si>
    <t>TF-00021353-CT</t>
  </si>
  <si>
    <t>TF-00021414-CT</t>
  </si>
  <si>
    <t>TF-00021442-CT</t>
  </si>
  <si>
    <t>TF-00021542-CT</t>
  </si>
  <si>
    <t>TF-00021589-CT</t>
  </si>
  <si>
    <t>TF-00021703-CT</t>
  </si>
  <si>
    <t>TF-00021771-CT</t>
  </si>
  <si>
    <t>TF-00021788-CT</t>
  </si>
  <si>
    <t>TF-00021834-CT</t>
  </si>
  <si>
    <t>TF-00021930-CT</t>
  </si>
  <si>
    <t>TF-00021937-CT</t>
  </si>
  <si>
    <t>TF-00021987-CT</t>
  </si>
  <si>
    <t>TF-00022070-CT</t>
  </si>
  <si>
    <t>TF-00022170-CT</t>
  </si>
  <si>
    <t>TF-00022181-CT</t>
  </si>
  <si>
    <t>TF-00022193-CT</t>
  </si>
  <si>
    <t>TF-00022214-CT</t>
  </si>
  <si>
    <t>TF-00022237-CT</t>
  </si>
  <si>
    <t>TF-00022324-CT</t>
  </si>
  <si>
    <t>TF-00022340-CT</t>
  </si>
  <si>
    <t>TF-00022341-CT</t>
  </si>
  <si>
    <t>TF-00022463-CT</t>
  </si>
  <si>
    <t>TF-00022495-CT</t>
  </si>
  <si>
    <t>TF-00022517-CT</t>
  </si>
  <si>
    <t>TF-00022557-CT</t>
  </si>
  <si>
    <t>TC-00021215-CT</t>
  </si>
  <si>
    <t>TC-00021354-CT</t>
  </si>
  <si>
    <t>TC-00031794-CT</t>
  </si>
  <si>
    <t>TC-00032257-CT</t>
  </si>
  <si>
    <t>TC-00038813-CT</t>
  </si>
  <si>
    <t>TC-00038818-CT</t>
  </si>
  <si>
    <t>TC-00039035-CT</t>
  </si>
  <si>
    <t>TC-00039069-CT</t>
  </si>
  <si>
    <t>TC-00039697-CT</t>
  </si>
  <si>
    <t>TC-00039699-CT</t>
  </si>
  <si>
    <t>TC-00039948-CT</t>
  </si>
  <si>
    <t>TF-00009629-CT</t>
  </si>
  <si>
    <t>TF-00015653-CT</t>
  </si>
  <si>
    <t>TF-00016814-CT</t>
  </si>
  <si>
    <t>TF-00016974-CT</t>
  </si>
  <si>
    <t>TF-00017114-CT</t>
  </si>
  <si>
    <t>TF-00017259-CT</t>
  </si>
  <si>
    <t>TF-00017315-CT</t>
  </si>
  <si>
    <t>TF-00017437-CT</t>
  </si>
  <si>
    <t>TF-00017506-CT</t>
  </si>
  <si>
    <t>TF-00017562-CT</t>
  </si>
  <si>
    <t>TF-00017614-CT</t>
  </si>
  <si>
    <t>TF-00017618-CT</t>
  </si>
  <si>
    <t>TF-00017751-CT</t>
  </si>
  <si>
    <t>TF-00017882-CT</t>
  </si>
  <si>
    <t>TF-00017904-CT</t>
  </si>
  <si>
    <t>TF-00018425-CT</t>
  </si>
  <si>
    <t>TF-00019946-CT</t>
  </si>
  <si>
    <t>TF-00019964-CT</t>
  </si>
  <si>
    <t>TF-00020012-CT</t>
  </si>
  <si>
    <t>TF-00020067-CT</t>
  </si>
  <si>
    <t>TF-00020117-CT</t>
  </si>
  <si>
    <t>TF-00020164-CT</t>
  </si>
  <si>
    <t>TF-00020208-CT</t>
  </si>
  <si>
    <t>TF-00020274-CT</t>
  </si>
  <si>
    <t>TF-00020365-CT</t>
  </si>
  <si>
    <t>TF-00020416-CT</t>
  </si>
  <si>
    <t>TF-00020421-CT</t>
  </si>
  <si>
    <t>TF-00020471-CT</t>
  </si>
  <si>
    <t>TF-00020474-CT</t>
  </si>
  <si>
    <t>TF-00020524-CT</t>
  </si>
  <si>
    <t>TF-00020639-CT</t>
  </si>
  <si>
    <t>TF-00020688-CT</t>
  </si>
  <si>
    <t>TF-00020736-CT</t>
  </si>
  <si>
    <t>TF-00020796-CT</t>
  </si>
  <si>
    <t>TF-00020850-CT</t>
  </si>
  <si>
    <t>TF-00020909-CT</t>
  </si>
  <si>
    <t>TF-00020960-CT</t>
  </si>
  <si>
    <t>TF-00021010-CT</t>
  </si>
  <si>
    <t>TF-00021012-CT</t>
  </si>
  <si>
    <t>TF-00021140-CT</t>
  </si>
  <si>
    <t>TF-00021241-CT</t>
  </si>
  <si>
    <t>TF-00021324-CT</t>
  </si>
  <si>
    <t>TF-00021363-CT</t>
  </si>
  <si>
    <t>TF-00021396-CT</t>
  </si>
  <si>
    <t>TF-00021418-CT</t>
  </si>
  <si>
    <t>TF-00021425-CT</t>
  </si>
  <si>
    <t>TF-00021447-CT</t>
  </si>
  <si>
    <t>TF-00021460-CT</t>
  </si>
  <si>
    <t>TF-00021503-CT</t>
  </si>
  <si>
    <t>TF-00021548-CT</t>
  </si>
  <si>
    <t>TF-00021555-CT</t>
  </si>
  <si>
    <t>TF-00021575-CT</t>
  </si>
  <si>
    <t>TF-00021582-CT</t>
  </si>
  <si>
    <t>TF-00021613-CT</t>
  </si>
  <si>
    <t>TF-00021686-CT</t>
  </si>
  <si>
    <t>TF-00021721-CT</t>
  </si>
  <si>
    <t>TF-00021727-CT</t>
  </si>
  <si>
    <t>TF-00021728-CT</t>
  </si>
  <si>
    <t>TF-00021731-CT</t>
  </si>
  <si>
    <t>TF-00021766-CT</t>
  </si>
  <si>
    <t>TF-00021984-CT</t>
  </si>
  <si>
    <t>TF-00022021-CT</t>
  </si>
  <si>
    <t>TF-00022152-CT</t>
  </si>
  <si>
    <t>TF-00022213-CT</t>
  </si>
  <si>
    <t>TF-00022254-CT</t>
  </si>
  <si>
    <t>TF-00022275-CT</t>
  </si>
  <si>
    <t>TF-00022285-CT</t>
  </si>
  <si>
    <t>TF-00022356-CT</t>
  </si>
  <si>
    <t>TF-00022367-CT</t>
  </si>
  <si>
    <t>TF-00022518-CT</t>
  </si>
  <si>
    <t>TF-00022670-CT</t>
  </si>
  <si>
    <t>TF-00022734-CT</t>
  </si>
  <si>
    <t>TF-00022762-CT</t>
  </si>
  <si>
    <t>TF-00022810-CT</t>
  </si>
  <si>
    <t>TF-00022817-CT</t>
  </si>
  <si>
    <t>TF-00022855-CT</t>
  </si>
  <si>
    <t>TF-00022869-CT</t>
  </si>
  <si>
    <t>TF-00022879-CT</t>
  </si>
  <si>
    <t>TF-00023080-CT</t>
  </si>
  <si>
    <t>TF-00030298-CT</t>
  </si>
  <si>
    <t>TF-00030341-CT</t>
  </si>
  <si>
    <t>TF-00030391-CT</t>
  </si>
  <si>
    <t>TF-00030460-CT</t>
  </si>
  <si>
    <t>TF-00030634-CT</t>
  </si>
  <si>
    <t>TF-00030650-CT</t>
  </si>
  <si>
    <t>TF-00030716-CT</t>
  </si>
  <si>
    <t>TF-00030758-CT</t>
  </si>
  <si>
    <t>TF-00031215-CT</t>
  </si>
  <si>
    <t>TF-00031581-CT</t>
  </si>
  <si>
    <t>TF-00031687-CT</t>
  </si>
  <si>
    <t>TF-00031747-CT</t>
  </si>
  <si>
    <t>TF-00031773-CT</t>
  </si>
  <si>
    <t>TF-00031878-CT</t>
  </si>
  <si>
    <t>TF-00031915-CT</t>
  </si>
  <si>
    <t>TF-00031926-CT</t>
  </si>
  <si>
    <t>TF-00031949-CT</t>
  </si>
  <si>
    <t>TF-00031977-CT</t>
  </si>
  <si>
    <t>TF-00032066-CT</t>
  </si>
  <si>
    <t>TF-00032103-CT</t>
  </si>
  <si>
    <t>TF-00032109-CT</t>
  </si>
  <si>
    <t>TF-00032129-CT</t>
  </si>
  <si>
    <t>TF-00032196-CT</t>
  </si>
  <si>
    <t>TF-00032250-CT</t>
  </si>
  <si>
    <t>TF-00032293-CT</t>
  </si>
  <si>
    <t>TF-00032461-CT</t>
  </si>
  <si>
    <t>TF-00032492-CT</t>
  </si>
  <si>
    <t>TF-00032561-CT</t>
  </si>
  <si>
    <t>TF-00032562-CT</t>
  </si>
  <si>
    <t>TF-00032578-CT</t>
  </si>
  <si>
    <t>TF-00032630-CT</t>
  </si>
  <si>
    <t>TF-00032638-CT</t>
  </si>
  <si>
    <t>TF-00032669-CT</t>
  </si>
  <si>
    <t>TF-00032670-CT</t>
  </si>
  <si>
    <t>TF-00032716-CT</t>
  </si>
  <si>
    <t>TF-00032726-CT</t>
  </si>
  <si>
    <t>TF-00032734-CT</t>
  </si>
  <si>
    <t>TF-00032747-CT</t>
  </si>
  <si>
    <t>TF-00038244-CT</t>
  </si>
  <si>
    <t>TF-00038258-CT</t>
  </si>
  <si>
    <t>TF-00038291-CT</t>
  </si>
  <si>
    <t>TF-00038292-CT</t>
  </si>
  <si>
    <t>TF-00038351-CT</t>
  </si>
  <si>
    <t>TF-00038457-CT</t>
  </si>
  <si>
    <t>TF-00038501-CT</t>
  </si>
  <si>
    <t>TF-00038562-CT</t>
  </si>
  <si>
    <t>TF-00038596-CT</t>
  </si>
  <si>
    <t>TF-00038634-CT</t>
  </si>
  <si>
    <t>TF-00038764-CT</t>
  </si>
  <si>
    <t>TF-00038851-CT</t>
  </si>
  <si>
    <t>TF-00038897-CT</t>
  </si>
  <si>
    <t>TF-00039106-CT</t>
  </si>
  <si>
    <t>TF-00039141-CT</t>
  </si>
  <si>
    <t>TF-00039142-CT</t>
  </si>
  <si>
    <t>TF-00039364-CT</t>
  </si>
  <si>
    <t>TF-00039381-CT</t>
  </si>
  <si>
    <t>TF-00039461-CT</t>
  </si>
  <si>
    <t>TF-00039495-CT</t>
  </si>
  <si>
    <t>TF-00039531-CT</t>
  </si>
  <si>
    <t>TF-00039686-CT</t>
  </si>
  <si>
    <t>TF-00039703-CT</t>
  </si>
  <si>
    <t>FA-00022212-CT</t>
  </si>
  <si>
    <t>FA-00022254-CT</t>
  </si>
  <si>
    <t>FA-00022279-CT</t>
  </si>
  <si>
    <t>FA-00022299-CT</t>
  </si>
  <si>
    <t>FA-00022341-CT</t>
  </si>
  <si>
    <t>FA-00022410-CT</t>
  </si>
  <si>
    <t>FA-00022417-CT</t>
  </si>
  <si>
    <t>FA-00022987-CT</t>
  </si>
  <si>
    <t>FA-00023141-CT</t>
  </si>
  <si>
    <t>FA-00023235-CT</t>
  </si>
  <si>
    <t>FA-00023387-CT</t>
  </si>
  <si>
    <t>FA-00023392-CT</t>
  </si>
  <si>
    <t>FA-00023406-CT</t>
  </si>
  <si>
    <t>FA-00023440-CT</t>
  </si>
  <si>
    <t>FA-00023477-CT</t>
  </si>
  <si>
    <t>FA-00023601-CT</t>
  </si>
  <si>
    <t>FA-00023631-CT</t>
  </si>
  <si>
    <t>FA-00023637-CT</t>
  </si>
  <si>
    <t>FA-00023692-CT</t>
  </si>
  <si>
    <t>FA-00023700-CT</t>
  </si>
  <si>
    <t>FA-00023721-CT</t>
  </si>
  <si>
    <t>FA-00023728-CT</t>
  </si>
  <si>
    <t>FA-00023754-CT</t>
  </si>
  <si>
    <t>FA-00023782-CT</t>
  </si>
  <si>
    <t>FA-00023785-CT</t>
  </si>
  <si>
    <t>FA-00023797-CT</t>
  </si>
  <si>
    <t>FA-00023841-CT</t>
  </si>
  <si>
    <t>FA-00023871-CT</t>
  </si>
  <si>
    <t>FA-00023874-CT</t>
  </si>
  <si>
    <t>FA-00023900-CT</t>
  </si>
  <si>
    <t>FA-00023915-CT</t>
  </si>
  <si>
    <t>FA-00024018-CT</t>
  </si>
  <si>
    <t>FA-00024024-CT</t>
  </si>
  <si>
    <t>FA-00024056-CT</t>
  </si>
  <si>
    <t>FA-00024073-CT</t>
  </si>
  <si>
    <t>FA-00024141-CT</t>
  </si>
  <si>
    <t>FA-00024169-CT</t>
  </si>
  <si>
    <t>FA-00024192-CT</t>
  </si>
  <si>
    <t>FA-00024199-CT</t>
  </si>
  <si>
    <t>FA-00024212-CT</t>
  </si>
  <si>
    <t>FA-00024231-CT</t>
  </si>
  <si>
    <t>FA-00024329-CT</t>
  </si>
  <si>
    <t>FA-00024363-CT</t>
  </si>
  <si>
    <t>OMT-00006523/20</t>
  </si>
  <si>
    <t>TC-00020343-CT</t>
  </si>
  <si>
    <t>TC-00022491-CT</t>
  </si>
  <si>
    <t>TC-00031593-CT</t>
  </si>
  <si>
    <t>TC-00032171-CT</t>
  </si>
  <si>
    <t>TC-00038884-CT</t>
  </si>
  <si>
    <t>TCV-00039001-CT</t>
  </si>
  <si>
    <t>TF-00015586-CT</t>
  </si>
  <si>
    <t>TF-00016835-CT</t>
  </si>
  <si>
    <t>TF-00017375-CT</t>
  </si>
  <si>
    <t>TF-00017459-CT</t>
  </si>
  <si>
    <t>TF-00017508-CT</t>
  </si>
  <si>
    <t>TF-00017802-CT</t>
  </si>
  <si>
    <t>TF-00018005-CT</t>
  </si>
  <si>
    <t>TF-00018249-CT</t>
  </si>
  <si>
    <t>TF-00018438-CT</t>
  </si>
  <si>
    <t>TF-00019966-CT</t>
  </si>
  <si>
    <t>TF-00020071-CT</t>
  </si>
  <si>
    <t>TF-00020087-CT</t>
  </si>
  <si>
    <t>TF-00020121-CT</t>
  </si>
  <si>
    <t>TF-00020225-CT</t>
  </si>
  <si>
    <t>TF-00020303-CT</t>
  </si>
  <si>
    <t>TF-00020313-CT</t>
  </si>
  <si>
    <t>TF-00020329-CT</t>
  </si>
  <si>
    <t>TF-00020352-CT</t>
  </si>
  <si>
    <t>TF-00020848-CT</t>
  </si>
  <si>
    <t>TF-00020949-CT</t>
  </si>
  <si>
    <t>TF-00020988-CT</t>
  </si>
  <si>
    <t>TF-00020996-CT</t>
  </si>
  <si>
    <t>TF-00021109-CT</t>
  </si>
  <si>
    <t>TF-00021124-CT</t>
  </si>
  <si>
    <t>TF-00021247-CT</t>
  </si>
  <si>
    <t>TF-00021330-CT</t>
  </si>
  <si>
    <t>TF-00021402-CT</t>
  </si>
  <si>
    <t>TF-00021491-CT</t>
  </si>
  <si>
    <t>TF-00021507-CT</t>
  </si>
  <si>
    <t>TF-00021521-CT</t>
  </si>
  <si>
    <t>TF-00021577-CT</t>
  </si>
  <si>
    <t>TF-00021682-CT</t>
  </si>
  <si>
    <t>TF-00021698-CT</t>
  </si>
  <si>
    <t>TF-00021786-CT</t>
  </si>
  <si>
    <t>TF-00021790-CT</t>
  </si>
  <si>
    <t>TF-00021806-CT</t>
  </si>
  <si>
    <t>TF-00021856-CT</t>
  </si>
  <si>
    <t>TF-00021915-CT</t>
  </si>
  <si>
    <t>TF-00022135-CT</t>
  </si>
  <si>
    <t>TF-00022155-CT</t>
  </si>
  <si>
    <t>TF-00022167-CT</t>
  </si>
  <si>
    <t>TF-00022189-CT</t>
  </si>
  <si>
    <t>TF-00022194-CT</t>
  </si>
  <si>
    <t>TF-00022210-CT</t>
  </si>
  <si>
    <t>TF-00022238-CT</t>
  </si>
  <si>
    <t>TF-00022241-CT</t>
  </si>
  <si>
    <t>TF-00022415-CT</t>
  </si>
  <si>
    <t>TF-00022470-CT</t>
  </si>
  <si>
    <t>TF-00022499-CT</t>
  </si>
  <si>
    <t>TF-00022524-CT</t>
  </si>
  <si>
    <t>TF-00022555-CT</t>
  </si>
  <si>
    <t>TF-00022588-CT</t>
  </si>
  <si>
    <t>TF-00022608-CT</t>
  </si>
  <si>
    <t>TF-00022681-CT</t>
  </si>
  <si>
    <t>TF-00022712-CT</t>
  </si>
  <si>
    <t>TF-00022782-CT</t>
  </si>
  <si>
    <t>TF-00022789-CT</t>
  </si>
  <si>
    <t>TF-00022792-CT</t>
  </si>
  <si>
    <t>TF-00022899-CT</t>
  </si>
  <si>
    <t>TF-00022932-CT</t>
  </si>
  <si>
    <t>TF-00023078-CT</t>
  </si>
  <si>
    <t>TF-00030323-CT</t>
  </si>
  <si>
    <t>TF-00030338-CT</t>
  </si>
  <si>
    <t>TF-00030357-CT</t>
  </si>
  <si>
    <t>TF-00032314-CT</t>
  </si>
  <si>
    <t>TF-00032319-CT</t>
  </si>
  <si>
    <t>TF-00032378-CT</t>
  </si>
  <si>
    <t>TF-00032397-CT</t>
  </si>
  <si>
    <t>TF-00032580-CT</t>
  </si>
  <si>
    <t>TF-00032601-CT</t>
  </si>
  <si>
    <t>TF-00032652-CT</t>
  </si>
  <si>
    <t>TF-00032657-CT</t>
  </si>
  <si>
    <t>TF-00032679-CT</t>
  </si>
  <si>
    <t>TF-00038264-CT</t>
  </si>
  <si>
    <t>TF-00038333-CT</t>
  </si>
  <si>
    <t>TF-00038342-CT</t>
  </si>
  <si>
    <t>TF-00038420-CT</t>
  </si>
  <si>
    <t>TF-00038448-CT</t>
  </si>
  <si>
    <t>TF-00038484-CT</t>
  </si>
  <si>
    <t>TF-00038540-CT</t>
  </si>
  <si>
    <t>TF-00038598-CT</t>
  </si>
  <si>
    <t>TF-00038613-CT</t>
  </si>
  <si>
    <t>TF-00038676-CT</t>
  </si>
  <si>
    <t>TF-00038720-CT</t>
  </si>
  <si>
    <t>TF-00038796-CT</t>
  </si>
  <si>
    <t>TF-00038823-CT</t>
  </si>
  <si>
    <t>TF-00038941-CT</t>
  </si>
  <si>
    <t>TF-00038967-CT</t>
  </si>
  <si>
    <t>TF-00039044-CT</t>
  </si>
  <si>
    <t>TF-00039130-CT</t>
  </si>
  <si>
    <t>TF-00039227-CT</t>
  </si>
  <si>
    <t>TF-00039322-CT</t>
  </si>
  <si>
    <t>TF-00039352-CT</t>
  </si>
  <si>
    <t>TF-00039404-CT</t>
  </si>
  <si>
    <t>TF-00039451-CT</t>
  </si>
  <si>
    <t>TF-00039709-CT</t>
  </si>
  <si>
    <t>TF-00039885-CT</t>
  </si>
  <si>
    <t>TF-00039894-CT</t>
  </si>
  <si>
    <t>TF-00030760-CT</t>
  </si>
  <si>
    <t>TF-00031190-CT</t>
  </si>
  <si>
    <t>TF-00031198-CT</t>
  </si>
  <si>
    <t>TF-00031239-CT</t>
  </si>
  <si>
    <t>TF-00031259-CT</t>
  </si>
  <si>
    <t>TF-00031340-CT</t>
  </si>
  <si>
    <t>TF-00031413-CT</t>
  </si>
  <si>
    <t>TF-00031453-CT</t>
  </si>
  <si>
    <t>TF-00031519-CT</t>
  </si>
  <si>
    <t>TF-00031604-CT</t>
  </si>
  <si>
    <t>TF-00031606-CT</t>
  </si>
  <si>
    <t>TF-00031654-CT</t>
  </si>
  <si>
    <t>TF-00031664-CT</t>
  </si>
  <si>
    <t>TF-00031680-CT</t>
  </si>
  <si>
    <t>TF-00031688-CT</t>
  </si>
  <si>
    <t>TF-00031692-CT</t>
  </si>
  <si>
    <t>TF-00031693-CT</t>
  </si>
  <si>
    <t>TF-00031698-CT</t>
  </si>
  <si>
    <t>TF-00031706-CT</t>
  </si>
  <si>
    <t>TF-00031717-CT</t>
  </si>
  <si>
    <t>TF-00031719-CT</t>
  </si>
  <si>
    <t>TF-00031741-CT</t>
  </si>
  <si>
    <t>TF-00031759-CT</t>
  </si>
  <si>
    <t>TF-00032053-CT</t>
  </si>
  <si>
    <t>TF-00032344-CT</t>
  </si>
  <si>
    <t>TF-00032479-CT</t>
  </si>
  <si>
    <t>TF-00032579-CT</t>
  </si>
  <si>
    <t>TF-00032626-CT</t>
  </si>
  <si>
    <t>TF-00032636-CT</t>
  </si>
  <si>
    <t>TF-00032643-CT</t>
  </si>
  <si>
    <t>TF-00032653-CT</t>
  </si>
  <si>
    <t>TF-00032683-CT</t>
  </si>
  <si>
    <t>TF-00032686-CT</t>
  </si>
  <si>
    <t>TF-00032700-CT</t>
  </si>
  <si>
    <t>TF-00038235-CT</t>
  </si>
  <si>
    <t>TF-00038267-CT</t>
  </si>
  <si>
    <t>TF-00038442-CT</t>
  </si>
  <si>
    <t>TF-00038538-CT</t>
  </si>
  <si>
    <t>TF-00038668-CT</t>
  </si>
  <si>
    <t>TF-00038678-CT</t>
  </si>
  <si>
    <t>TF-00038701-CT</t>
  </si>
  <si>
    <t>TF-00038785-CT</t>
  </si>
  <si>
    <t>TF-00038786-CT</t>
  </si>
  <si>
    <t>TF-00038886-CT</t>
  </si>
  <si>
    <t>TF-00039000-CT</t>
  </si>
  <si>
    <t>TF-00039052-CT</t>
  </si>
  <si>
    <t>TF-00039472-CT</t>
  </si>
  <si>
    <t>TF-00039537-CT</t>
  </si>
  <si>
    <t>TF-00039616-CT</t>
  </si>
  <si>
    <t>TF-00039637-CT</t>
  </si>
  <si>
    <t>FA-00007450-CT</t>
  </si>
  <si>
    <t>FA-00007451-CT</t>
  </si>
  <si>
    <t>FA-00007514-CT</t>
  </si>
  <si>
    <t>FA-00007630-CT</t>
  </si>
  <si>
    <t>FA-00007668-CT</t>
  </si>
  <si>
    <t>FA-00007673-CT</t>
  </si>
  <si>
    <t>FA-00007684-CT</t>
  </si>
  <si>
    <t>FA-00007715-CT</t>
  </si>
  <si>
    <t>FA-00007723-CT</t>
  </si>
  <si>
    <t>FA-00007736-CT</t>
  </si>
  <si>
    <t>FA-00007779-CT</t>
  </si>
  <si>
    <t>FA-00007789-CT</t>
  </si>
  <si>
    <t>FA-00007953-CT</t>
  </si>
  <si>
    <t>FA-00007971-CT</t>
  </si>
  <si>
    <t>FA-00007983-CT</t>
  </si>
  <si>
    <t>FA-00008014-CT</t>
  </si>
  <si>
    <t>FA-00008028-CT</t>
  </si>
  <si>
    <t>FA-00008049-CT</t>
  </si>
  <si>
    <t>FA-00008148-CT</t>
  </si>
  <si>
    <t>FA-00008160-CT</t>
  </si>
  <si>
    <t>FA-00008165-CT</t>
  </si>
  <si>
    <t>FA-00008195-CT</t>
  </si>
  <si>
    <t>FA-00008207-CT</t>
  </si>
  <si>
    <t>FA-00008248-CT</t>
  </si>
  <si>
    <t>FA-00008450-CT</t>
  </si>
  <si>
    <t>FA-00008515-CT</t>
  </si>
  <si>
    <t>FA-00008520-CT</t>
  </si>
  <si>
    <t>FA-00008536-CT</t>
  </si>
  <si>
    <t>FA-00008569-CT</t>
  </si>
  <si>
    <t>FA-00008635-CT</t>
  </si>
  <si>
    <t>FA-00008653-CT</t>
  </si>
  <si>
    <t>FA-00008705-CT</t>
  </si>
  <si>
    <t>FA-00008712-CT</t>
  </si>
  <si>
    <t>FA-00008763-CT</t>
  </si>
  <si>
    <t>FA-00008766-CT</t>
  </si>
  <si>
    <t>FA-00008768-CT</t>
  </si>
  <si>
    <t>FA-00008889-CT</t>
  </si>
  <si>
    <t>FA-00008966-CT</t>
  </si>
  <si>
    <t>FA-00009023-CT</t>
  </si>
  <si>
    <t>FA-00009118-CT</t>
  </si>
  <si>
    <t>FA-00009124-CT</t>
  </si>
  <si>
    <t>FA-00009156-CT</t>
  </si>
  <si>
    <t>FA-00009165-CT</t>
  </si>
  <si>
    <t>FA-00009176-CT</t>
  </si>
  <si>
    <t>FA-00009186-CT</t>
  </si>
  <si>
    <t>FA-00009251-CT</t>
  </si>
  <si>
    <t>FA-00009277-CT</t>
  </si>
  <si>
    <t>FA-00009289-CT</t>
  </si>
  <si>
    <t>FA-00009300-CT</t>
  </si>
  <si>
    <t>FA-00009302-CT</t>
  </si>
  <si>
    <t>FA-00009332-CT</t>
  </si>
  <si>
    <t>FA-00009341-CT</t>
  </si>
  <si>
    <t>FA-00009366-CT</t>
  </si>
  <si>
    <t>FA-00009390-CT</t>
  </si>
  <si>
    <t>FA-00009414-CT</t>
  </si>
  <si>
    <t>FA-00009451-CT</t>
  </si>
  <si>
    <t>FA-00009505-CT</t>
  </si>
  <si>
    <t>FA-00009522-CT</t>
  </si>
  <si>
    <t>FA-00009547-CT</t>
  </si>
  <si>
    <t>FA-00009571-CT</t>
  </si>
  <si>
    <t>FA-00012736-CT</t>
  </si>
  <si>
    <t>FA-00016971-CT</t>
  </si>
  <si>
    <t>FA-00019049-CT</t>
  </si>
  <si>
    <t>FA-00020814-CT</t>
  </si>
  <si>
    <t>FA-00020906-CT</t>
  </si>
  <si>
    <t>FA-00021505-CT</t>
  </si>
  <si>
    <t>FA-00021582-CT</t>
  </si>
  <si>
    <t>FA-00022110-CT</t>
  </si>
  <si>
    <t>FA-00022340-CT</t>
  </si>
  <si>
    <t>FA-00023104-CT</t>
  </si>
  <si>
    <t>FA-00023115-CT</t>
  </si>
  <si>
    <t>FA-00023128-CT</t>
  </si>
  <si>
    <t>FA-00023142-CT</t>
  </si>
  <si>
    <t>FA-00023291-CT</t>
  </si>
  <si>
    <t>FA-00023293-CT</t>
  </si>
  <si>
    <t>FA-00023294-CT</t>
  </si>
  <si>
    <t>FA-00023304-CT</t>
  </si>
  <si>
    <t>FA-00023340-CT</t>
  </si>
  <si>
    <t>FA-00023391-CT</t>
  </si>
  <si>
    <t>FA-00023504-CT</t>
  </si>
  <si>
    <t>FA-00023536-CT</t>
  </si>
  <si>
    <t>FA-00023562-CT</t>
  </si>
  <si>
    <t>FA-00023610-CT</t>
  </si>
  <si>
    <t>FA-00023620-CT</t>
  </si>
  <si>
    <t>FA-00023659-CT</t>
  </si>
  <si>
    <t>FA-00023702-CT</t>
  </si>
  <si>
    <t>FA-00023718-CT</t>
  </si>
  <si>
    <t>FA-00023761-CT</t>
  </si>
  <si>
    <t>FA-00023858-CT</t>
  </si>
  <si>
    <t>FA-00023877-CT</t>
  </si>
  <si>
    <t>TF-00030456-CT</t>
  </si>
  <si>
    <t>TF-00030471-CT</t>
  </si>
  <si>
    <t>TF-00030522-CT</t>
  </si>
  <si>
    <t>TF-00030559-CT</t>
  </si>
  <si>
    <t>TF-00030567-CT</t>
  </si>
  <si>
    <t>TF-00030590-CT</t>
  </si>
  <si>
    <t>TF-00030660-CT</t>
  </si>
  <si>
    <t>TF-00031206-CT</t>
  </si>
  <si>
    <t>TF-00031416-CT</t>
  </si>
  <si>
    <t>TF-00031514-CT</t>
  </si>
  <si>
    <t>TF-00031528-CT</t>
  </si>
  <si>
    <t>TF-00031535-CT</t>
  </si>
  <si>
    <t>TF-00031591-CT</t>
  </si>
  <si>
    <t>TF-00031647-CT</t>
  </si>
  <si>
    <t>TF-00031657-CT</t>
  </si>
  <si>
    <t>TF-00031776-CT</t>
  </si>
  <si>
    <t>TF-00031968-CT</t>
  </si>
  <si>
    <t>TF-00031999-CT</t>
  </si>
  <si>
    <t>TF-00032035-CT</t>
  </si>
  <si>
    <t>TF-00032118-CT</t>
  </si>
  <si>
    <t>TF-00032143-CT</t>
  </si>
  <si>
    <t>TF-00032198-CT</t>
  </si>
  <si>
    <t>TF-00032223-CT</t>
  </si>
  <si>
    <t>TF-00032265-CT</t>
  </si>
  <si>
    <t>TF-00032383-CT</t>
  </si>
  <si>
    <t>TF-00032418-CT</t>
  </si>
  <si>
    <t>TF-00032447-CT</t>
  </si>
  <si>
    <t>TF-00032497-CT</t>
  </si>
  <si>
    <t>TF-00032713-CT</t>
  </si>
  <si>
    <t>TF-00038265-CT</t>
  </si>
  <si>
    <t>TF-00038297-CT</t>
  </si>
  <si>
    <t>TF-00038331-CT</t>
  </si>
  <si>
    <t>TF-00038332-CT</t>
  </si>
  <si>
    <t>TF-00038424-CT</t>
  </si>
  <si>
    <t>TF-00038772-CT</t>
  </si>
  <si>
    <t>TF-00038977-CT</t>
  </si>
  <si>
    <t>TF-00038991-CT</t>
  </si>
  <si>
    <t>TF-00039018-CT</t>
  </si>
  <si>
    <t>TF-00039235-CT</t>
  </si>
  <si>
    <t>TF-00039307-CT</t>
  </si>
  <si>
    <t>TF-00039377-CT</t>
  </si>
  <si>
    <t>TF-00039379-CT</t>
  </si>
  <si>
    <t>TF-00039408-CT</t>
  </si>
  <si>
    <t>TF-00039452-CT</t>
  </si>
  <si>
    <t>TF-00039542-CT</t>
  </si>
  <si>
    <t>TF-00039656-CT</t>
  </si>
  <si>
    <t>TF-00039695-CT</t>
  </si>
  <si>
    <t>TF-00039763-CT</t>
  </si>
  <si>
    <t>TF-00039799-CT</t>
  </si>
  <si>
    <t>TF-00039804-CT</t>
  </si>
  <si>
    <t>TF-00022582-CT</t>
  </si>
  <si>
    <t>TF-00022591-CT</t>
  </si>
  <si>
    <t>TF-00022633-CT</t>
  </si>
  <si>
    <t>TF-00022703-CT</t>
  </si>
  <si>
    <t>TF-00022801-CT</t>
  </si>
  <si>
    <t>TF-00022885-CT</t>
  </si>
  <si>
    <t>TF-00022992-CT</t>
  </si>
  <si>
    <t>TF-00023032-CT</t>
  </si>
  <si>
    <t>TF-00030286-CT</t>
  </si>
  <si>
    <t>TF-00030293-CT</t>
  </si>
  <si>
    <t>TF-00030354-CT</t>
  </si>
  <si>
    <t>TF-00030359-CT</t>
  </si>
  <si>
    <t>TF-00030380-CT</t>
  </si>
  <si>
    <t>TF-00030414-CT</t>
  </si>
  <si>
    <t>TF-00030500-CT</t>
  </si>
  <si>
    <t>TF-00030521-CT</t>
  </si>
  <si>
    <t>TF-00030550-CT</t>
  </si>
  <si>
    <t>TF-00030560-CT</t>
  </si>
  <si>
    <t>TF-00030597-CT</t>
  </si>
  <si>
    <t>TF-00030674-CT</t>
  </si>
  <si>
    <t>TF-00030706-CT</t>
  </si>
  <si>
    <t>TF-00030777-CT</t>
  </si>
  <si>
    <t>TF-00031233-CT</t>
  </si>
  <si>
    <t>TF-00031337-CT</t>
  </si>
  <si>
    <t>TF-00031362-CT</t>
  </si>
  <si>
    <t>TF-00031404-CT</t>
  </si>
  <si>
    <t>TF-00031410-CT</t>
  </si>
  <si>
    <t>TF-00031425-CT</t>
  </si>
  <si>
    <t>TF-00031598-CT</t>
  </si>
  <si>
    <t>TF-00031608-CT</t>
  </si>
  <si>
    <t>TF-00031622-CT</t>
  </si>
  <si>
    <t>TF-00031625-CT</t>
  </si>
  <si>
    <t>TF-00031660-CT</t>
  </si>
  <si>
    <t>TF-00031699-CT</t>
  </si>
  <si>
    <t>TF-00031788-CT</t>
  </si>
  <si>
    <t>TF-00031825-CT</t>
  </si>
  <si>
    <t>TF-00031827-CT</t>
  </si>
  <si>
    <t>TF-00031880-CT</t>
  </si>
  <si>
    <t>TF-00031895-CT</t>
  </si>
  <si>
    <t>TF-00031914-CT</t>
  </si>
  <si>
    <t>TF-00032005-CT</t>
  </si>
  <si>
    <t>TF-00032039-CT</t>
  </si>
  <si>
    <t>TF-00032065-CT</t>
  </si>
  <si>
    <t>TF-00032124-CT</t>
  </si>
  <si>
    <t>TF-00032151-CT</t>
  </si>
  <si>
    <t>TF-00032200-CT</t>
  </si>
  <si>
    <t>TF-00032203-CT</t>
  </si>
  <si>
    <t>TF-00032211-CT</t>
  </si>
  <si>
    <t>TF-00032251-CT</t>
  </si>
  <si>
    <t>TF-00032277-CT</t>
  </si>
  <si>
    <t>TF-00032306-CT</t>
  </si>
  <si>
    <t>TF-00032406-CT</t>
  </si>
  <si>
    <t>TF-00032559-CT</t>
  </si>
  <si>
    <t>TF-00032684-CT</t>
  </si>
  <si>
    <t>TF-00032720-CT</t>
  </si>
  <si>
    <t>TF-00038247-CT</t>
  </si>
  <si>
    <t>TF-00038327-CT</t>
  </si>
  <si>
    <t>TF-00038340-CT</t>
  </si>
  <si>
    <t>TF-00038363-CT</t>
  </si>
  <si>
    <t>TF-00038499-CT</t>
  </si>
  <si>
    <t>TF-00038542-CT</t>
  </si>
  <si>
    <t>TF-00038677-CT</t>
  </si>
  <si>
    <t>TF-00038814-CT</t>
  </si>
  <si>
    <t>TF-00039004-CT</t>
  </si>
  <si>
    <t>TF-00039015-CT</t>
  </si>
  <si>
    <t>TF-00039107-CT</t>
  </si>
  <si>
    <t>TF-00039165-CT</t>
  </si>
  <si>
    <t>TF-00039345-CT</t>
  </si>
  <si>
    <t>TF-00039367-CT</t>
  </si>
  <si>
    <t>TF-00039375-CT</t>
  </si>
  <si>
    <t>TF-00039465-CT</t>
  </si>
  <si>
    <t>TF-00039522-CT</t>
  </si>
  <si>
    <t>TF-00039535-CT</t>
  </si>
  <si>
    <t>TF-00039620-CT</t>
  </si>
  <si>
    <t>TF-00039672-CT</t>
  </si>
  <si>
    <t>TF-00039677-CT</t>
  </si>
  <si>
    <t>TF-00039765-CT</t>
  </si>
  <si>
    <t>TF-00039815-CT</t>
  </si>
  <si>
    <t>TF-00039822-CT</t>
  </si>
  <si>
    <t>FA-00023916-CT</t>
  </si>
  <si>
    <t>FA-00023924-CT</t>
  </si>
  <si>
    <t>FA-00023925-CT</t>
  </si>
  <si>
    <t>FA-00023928-CT</t>
  </si>
  <si>
    <t>FA-00023933-CT</t>
  </si>
  <si>
    <t>FA-00023950-CT</t>
  </si>
  <si>
    <t>FA-00023980-CT</t>
  </si>
  <si>
    <t>FA-00023981-CT</t>
  </si>
  <si>
    <t>FA-00023995-CT</t>
  </si>
  <si>
    <t>FA-00024028-CT</t>
  </si>
  <si>
    <t>FA-00024068-CT</t>
  </si>
  <si>
    <t>FA-00024144-CT</t>
  </si>
  <si>
    <t>FA-00024168-CT</t>
  </si>
  <si>
    <t>FA-00024172-CT</t>
  </si>
  <si>
    <t>FA-00024184-CT</t>
  </si>
  <si>
    <t>FA-00024196-CT</t>
  </si>
  <si>
    <t>FA-00024216-CT</t>
  </si>
  <si>
    <t>FA-00024218-CT</t>
  </si>
  <si>
    <t>FA-00024248-CT</t>
  </si>
  <si>
    <t>FA-00024257-CT</t>
  </si>
  <si>
    <t>FA-00024264-CT</t>
  </si>
  <si>
    <t>FA-00024266-CT</t>
  </si>
  <si>
    <t>FA-00024325-CT</t>
  </si>
  <si>
    <t>FA-00024327-CT</t>
  </si>
  <si>
    <t>TC-00018382-CT</t>
  </si>
  <si>
    <t>TC-00020066-CT</t>
  </si>
  <si>
    <t>TC-00020243-CT</t>
  </si>
  <si>
    <t>TC-00021083-CT</t>
  </si>
  <si>
    <t>TC-00022475-CT</t>
  </si>
  <si>
    <t>TC-00022698-CT</t>
  </si>
  <si>
    <t>TC-00032292-CT</t>
  </si>
  <si>
    <t>TC-00039045-CT</t>
  </si>
  <si>
    <t>TC-00039066-CT</t>
  </si>
  <si>
    <t>TC-00039702-CT</t>
  </si>
  <si>
    <t>TF-00009706-CT</t>
  </si>
  <si>
    <t>TF-00016825-CT</t>
  </si>
  <si>
    <t>TF-00017135-CT</t>
  </si>
  <si>
    <t>TF-00017153-CT</t>
  </si>
  <si>
    <t>TF-00017381-CT</t>
  </si>
  <si>
    <t>TF-00017510-CT</t>
  </si>
  <si>
    <t>TF-00017563-CT</t>
  </si>
  <si>
    <t>TF-00017623-CT</t>
  </si>
  <si>
    <t>TF-00017625-CT</t>
  </si>
  <si>
    <t>TF-00017771-CT</t>
  </si>
  <si>
    <t>TF-00017824-CT</t>
  </si>
  <si>
    <t>TF-00017890-CT</t>
  </si>
  <si>
    <t>TF-00017909-CT</t>
  </si>
  <si>
    <t>TF-00018145-CT</t>
  </si>
  <si>
    <t>TF-00018148-CT</t>
  </si>
  <si>
    <t>TF-00018220-CT</t>
  </si>
  <si>
    <t>TF-00018306-CT</t>
  </si>
  <si>
    <t>TF-00018330-CT</t>
  </si>
  <si>
    <t>TF-00018334-CT</t>
  </si>
  <si>
    <t>TF-00018390-CT</t>
  </si>
  <si>
    <t>TF-00019940-CT</t>
  </si>
  <si>
    <t>TF-00019984-CT</t>
  </si>
  <si>
    <t>TF-00020228-CT</t>
  </si>
  <si>
    <t>TF-00020335-CT</t>
  </si>
  <si>
    <t>TF-00020581-CT</t>
  </si>
  <si>
    <t>TF-00020589-CT</t>
  </si>
  <si>
    <t>TF-00020852-CT</t>
  </si>
  <si>
    <t>TF-00020866-CT</t>
  </si>
  <si>
    <t>TF-00020880-CT</t>
  </si>
  <si>
    <t>TF-00020954-CT</t>
  </si>
  <si>
    <t>TF-00020964-CT</t>
  </si>
  <si>
    <t>TF-00021201-CT</t>
  </si>
  <si>
    <t>TF-00021204-CT</t>
  </si>
  <si>
    <t>TF-00021405-CT</t>
  </si>
  <si>
    <t>TF-00021415-CT</t>
  </si>
  <si>
    <t>TF-00021449-CT</t>
  </si>
  <si>
    <t>TF-00021570-CT</t>
  </si>
  <si>
    <t>TF-00021576-CT</t>
  </si>
  <si>
    <t>TF-00021758-CT</t>
  </si>
  <si>
    <t>TF-00021761-CT</t>
  </si>
  <si>
    <t>TF-00021781-CT</t>
  </si>
  <si>
    <t>TF-00021874-CT</t>
  </si>
  <si>
    <t>TF-00021907-CT</t>
  </si>
  <si>
    <t>TF-00021935-CT</t>
  </si>
  <si>
    <t>TF-00021964-CT</t>
  </si>
  <si>
    <t>TF-00021994-CT</t>
  </si>
  <si>
    <t>TF-00022030-CT</t>
  </si>
  <si>
    <t>TF-00022078-CT</t>
  </si>
  <si>
    <t>TF-00022099-CT</t>
  </si>
  <si>
    <t>TF-00022119-CT</t>
  </si>
  <si>
    <t>TF-00022187-CT</t>
  </si>
  <si>
    <t>TF-00022262-CT</t>
  </si>
  <si>
    <t>TF-00022326-CT</t>
  </si>
  <si>
    <t>TF-00022345-CT</t>
  </si>
  <si>
    <t>TF-00022411-CT</t>
  </si>
  <si>
    <t>TF-00022430-CT</t>
  </si>
  <si>
    <t>TF-00022482-CT</t>
  </si>
  <si>
    <t>TF-00022571-CT</t>
  </si>
  <si>
    <t>TF-00022574-CT</t>
  </si>
  <si>
    <t>TF-00022749-CT</t>
  </si>
  <si>
    <t>TF-00022768-CT</t>
  </si>
  <si>
    <t>TF-00022772-CT</t>
  </si>
  <si>
    <t>TF-00022813-CT</t>
  </si>
  <si>
    <t>TF-00022814-CT</t>
  </si>
  <si>
    <t>TF-00022819-CT</t>
  </si>
  <si>
    <t>TF-00022846-CT</t>
  </si>
  <si>
    <t>TF-00022957-CT</t>
  </si>
  <si>
    <t>TF-00023018-CT</t>
  </si>
  <si>
    <t>TF-00023040-CT</t>
  </si>
  <si>
    <t>TF-00023046-CT</t>
  </si>
  <si>
    <t>TF-00030326-CT</t>
  </si>
  <si>
    <t>TF-00030361-CT</t>
  </si>
  <si>
    <t>TF-00030364-CT</t>
  </si>
  <si>
    <t>TF-00030450-CT</t>
  </si>
  <si>
    <t>TF-00030520-CT</t>
  </si>
  <si>
    <t>TF-00030610-CT</t>
  </si>
  <si>
    <t>TF-00030695-CT</t>
  </si>
  <si>
    <t>TF-00030718-CT</t>
  </si>
  <si>
    <t>TF-00031188-CT</t>
  </si>
  <si>
    <t>TF-00031285-CT</t>
  </si>
  <si>
    <t>TF-00031299-CT</t>
  </si>
  <si>
    <t>TF-00031323-CT</t>
  </si>
  <si>
    <t>TF-00031583-CT</t>
  </si>
  <si>
    <t>TF-00031596-CT</t>
  </si>
  <si>
    <t>TF-00031612-CT</t>
  </si>
  <si>
    <t>TF-00031643-CT</t>
  </si>
  <si>
    <t>TF-00031734-CT</t>
  </si>
  <si>
    <t>FA-00006470-CT</t>
  </si>
  <si>
    <t>FA-00006491-CT</t>
  </si>
  <si>
    <t>FA-00006504-CT</t>
  </si>
  <si>
    <t>FA-00006540-CT</t>
  </si>
  <si>
    <t>FA-00006545-CT</t>
  </si>
  <si>
    <t>FA-00006558-CT</t>
  </si>
  <si>
    <t>FA-00006625-CT</t>
  </si>
  <si>
    <t>FA-00006636-CT</t>
  </si>
  <si>
    <t>FA-00006700-CT</t>
  </si>
  <si>
    <t>FA-00006718-CT</t>
  </si>
  <si>
    <t>FA-00006729-CT</t>
  </si>
  <si>
    <t>FA-00006742-CT</t>
  </si>
  <si>
    <t>FA-00006744-CT</t>
  </si>
  <si>
    <t>FA-00006746-CT</t>
  </si>
  <si>
    <t>FA-00006753-CT</t>
  </si>
  <si>
    <t>FA-00006870-CT</t>
  </si>
  <si>
    <t>FA-00006921-CT</t>
  </si>
  <si>
    <t>FA-00006926-CT</t>
  </si>
  <si>
    <t>FA-00006978-CT</t>
  </si>
  <si>
    <t>FA-00007070-CT</t>
  </si>
  <si>
    <t>FA-00007150-CT</t>
  </si>
  <si>
    <t>FA-00007154-CT</t>
  </si>
  <si>
    <t>FA-00007256-CT</t>
  </si>
  <si>
    <t>FA-00007274-CT</t>
  </si>
  <si>
    <t>FA-00007343-CT</t>
  </si>
  <si>
    <t>FA-00007344-CT</t>
  </si>
  <si>
    <t>FA-00007350-CT</t>
  </si>
  <si>
    <t>FA-00007452-CT</t>
  </si>
  <si>
    <t>FA-00007471-CT</t>
  </si>
  <si>
    <t>FA-00007495-CT</t>
  </si>
  <si>
    <t>FA-00007506-CT</t>
  </si>
  <si>
    <t>FA-00007523-CT</t>
  </si>
  <si>
    <t>FA-00007592-CT</t>
  </si>
  <si>
    <t>FA-00007699-CT</t>
  </si>
  <si>
    <t>FA-00007730-CT</t>
  </si>
  <si>
    <t>FA-00007732-CT</t>
  </si>
  <si>
    <t>FA-00007737-CT</t>
  </si>
  <si>
    <t>FA-00007766-CT</t>
  </si>
  <si>
    <t>FA-00007793-CT</t>
  </si>
  <si>
    <t>FA-00007913-CT</t>
  </si>
  <si>
    <t>FA-00007935-CT</t>
  </si>
  <si>
    <t>FA-00007938-CT</t>
  </si>
  <si>
    <t>FA-00007958-CT</t>
  </si>
  <si>
    <t>FA-00007973-CT</t>
  </si>
  <si>
    <t>FA-00007999-CT</t>
  </si>
  <si>
    <t>FA-00008003-CT</t>
  </si>
  <si>
    <t>FA-00008101-CT</t>
  </si>
  <si>
    <t>FA-00008118-CT</t>
  </si>
  <si>
    <t>FA-00008123-CT</t>
  </si>
  <si>
    <t>FA-00008166-CT</t>
  </si>
  <si>
    <t>FA-00008169-CT</t>
  </si>
  <si>
    <t>FA-00008184-CT</t>
  </si>
  <si>
    <t>FA-00008298-CT</t>
  </si>
  <si>
    <t>FA-00008330-CT</t>
  </si>
  <si>
    <t>FA-00008372-CT</t>
  </si>
  <si>
    <t>FA-00008393-CT</t>
  </si>
  <si>
    <t>FA-00008394-CT</t>
  </si>
  <si>
    <t>FA-00008474-CT</t>
  </si>
  <si>
    <t>FA-00008491-CT</t>
  </si>
  <si>
    <t>FA-00008609-CT</t>
  </si>
  <si>
    <t>FA-00008802-CT</t>
  </si>
  <si>
    <t>FA-00008803-CT</t>
  </si>
  <si>
    <t>FA-00008808-CT</t>
  </si>
  <si>
    <t>FA-00008810-CT</t>
  </si>
  <si>
    <t>FA-00008823-CT</t>
  </si>
  <si>
    <t>FA-00008875-CT</t>
  </si>
  <si>
    <t>FA-00008930-CT</t>
  </si>
  <si>
    <t>FA-00008963-CT</t>
  </si>
  <si>
    <t>FA-00008991-CT</t>
  </si>
  <si>
    <t>FA-00008993-CT</t>
  </si>
  <si>
    <t>FA-00008996-CT</t>
  </si>
  <si>
    <t>FA-00009082-CT</t>
  </si>
  <si>
    <t>FA-00009090-CT</t>
  </si>
  <si>
    <t>FA-00009115-CT</t>
  </si>
  <si>
    <t>FA-00009157-CT</t>
  </si>
  <si>
    <t>FA-00009187-CT</t>
  </si>
  <si>
    <t>FA-00009201-CT</t>
  </si>
  <si>
    <t>FA-00009210-CT</t>
  </si>
  <si>
    <t>FA-00009247-CT</t>
  </si>
  <si>
    <t>FA-00009268-CT</t>
  </si>
  <si>
    <t>FA-00009286-CT</t>
  </si>
  <si>
    <t>FA-00009347-CT</t>
  </si>
  <si>
    <t>FA-00009455-CT</t>
  </si>
  <si>
    <t>FA-00009523-CT</t>
  </si>
  <si>
    <t>FA-00009537-CT</t>
  </si>
  <si>
    <t>FA-00013141-CT</t>
  </si>
  <si>
    <t>FA-00014550-CT</t>
  </si>
  <si>
    <t>FA-00015329-CT</t>
  </si>
  <si>
    <t>FA-00016382-CT</t>
  </si>
  <si>
    <t>FA-00016720-CT</t>
  </si>
  <si>
    <t>FA-00017037-CT</t>
  </si>
  <si>
    <t>FA-00017072-CT</t>
  </si>
  <si>
    <t>FA-00017589-CT</t>
  </si>
  <si>
    <t>FA-00018605-CT</t>
  </si>
  <si>
    <t>FA-00018980-CT</t>
  </si>
  <si>
    <t>FA-00019937-CT</t>
  </si>
  <si>
    <t>FA-00020075-CT</t>
  </si>
  <si>
    <t>TF-00031921-CT</t>
  </si>
  <si>
    <t>TF-00031963-CT</t>
  </si>
  <si>
    <t>TF-00031986-CT</t>
  </si>
  <si>
    <t>TF-00032008-CT</t>
  </si>
  <si>
    <t>TF-00032182-CT</t>
  </si>
  <si>
    <t>TF-00032274-CT</t>
  </si>
  <si>
    <t>TF-00032294-CT</t>
  </si>
  <si>
    <t>TF-00032302-CT</t>
  </si>
  <si>
    <t>TF-00032369-CT</t>
  </si>
  <si>
    <t>TF-00032425-CT</t>
  </si>
  <si>
    <t>TF-00032646-CT</t>
  </si>
  <si>
    <t>TF-00032697-CT</t>
  </si>
  <si>
    <t>TF-00032749-CT</t>
  </si>
  <si>
    <t>TF-00038238-CT</t>
  </si>
  <si>
    <t>TF-00038243-CT</t>
  </si>
  <si>
    <t>TF-00038307-CT</t>
  </si>
  <si>
    <t>TF-00038315-CT</t>
  </si>
  <si>
    <t>TF-00038317-CT</t>
  </si>
  <si>
    <t>TF-00038450-CT</t>
  </si>
  <si>
    <t>TF-00038522-CT</t>
  </si>
  <si>
    <t>TF-00038602-CT</t>
  </si>
  <si>
    <t>TF-00038803-CT</t>
  </si>
  <si>
    <t>TF-00039019-CT</t>
  </si>
  <si>
    <t>TF-00039089-CT</t>
  </si>
  <si>
    <t>TF-00039166-CT</t>
  </si>
  <si>
    <t>TF-00039292-CT</t>
  </si>
  <si>
    <t>TF-00039351-CT</t>
  </si>
  <si>
    <t>TF-00039355-CT</t>
  </si>
  <si>
    <t>TF-00039358-CT</t>
  </si>
  <si>
    <t>TF-00039467-CT</t>
  </si>
  <si>
    <t>TF-00039830-CT</t>
  </si>
  <si>
    <t>TF-00039893-CT</t>
  </si>
  <si>
    <t>AP-00000114-CT</t>
  </si>
  <si>
    <t>AP-00000139-CT</t>
  </si>
  <si>
    <t>AP-00000230-CT</t>
  </si>
  <si>
    <t>AP-00000242-CT</t>
  </si>
  <si>
    <t>AP-00002008-CT</t>
  </si>
  <si>
    <t>AP-00002141-CT</t>
  </si>
  <si>
    <t>AP-00002402-CT</t>
  </si>
  <si>
    <t>AP-00002776-CT</t>
  </si>
  <si>
    <t>AP-00003626-CT</t>
  </si>
  <si>
    <t>AP-00003654-CT</t>
  </si>
  <si>
    <t>AP-00003811-CT</t>
  </si>
  <si>
    <t>AP-00003980-CT</t>
  </si>
  <si>
    <t>AP-00004176-CT</t>
  </si>
  <si>
    <t>AP-00004312-CT</t>
  </si>
  <si>
    <t>AP-00004446-CT</t>
  </si>
  <si>
    <t>AP-00004883-CT</t>
  </si>
  <si>
    <t>AP-00006475-CT</t>
  </si>
  <si>
    <t>AP-00006478-CT</t>
  </si>
  <si>
    <t>AP-00008234-CT</t>
  </si>
  <si>
    <t>AP-00008339-CT</t>
  </si>
  <si>
    <t>AP-00008935-CT</t>
  </si>
  <si>
    <t>AP-00009094-CT</t>
  </si>
  <si>
    <t>AP-00009691-CT</t>
  </si>
  <si>
    <t>AP-00018053-CT</t>
  </si>
  <si>
    <t>AP-00018142-CT</t>
  </si>
  <si>
    <t>AP-00019957-CT</t>
  </si>
  <si>
    <t>AP-00020877-CT</t>
  </si>
  <si>
    <t>AP-00020975-CT</t>
  </si>
  <si>
    <t>AP-00021704-CT</t>
  </si>
  <si>
    <t>AP-00032549-CT</t>
  </si>
  <si>
    <t>AP-00037136-CT</t>
  </si>
  <si>
    <t>CO-00009005-CT</t>
  </si>
  <si>
    <t>CO-00009018-CT</t>
  </si>
  <si>
    <t>CO-00018498-CT</t>
  </si>
  <si>
    <t>CO-00018576-CT</t>
  </si>
  <si>
    <t>CO-00019563-CT</t>
  </si>
  <si>
    <t>CO-00019818-CT</t>
  </si>
  <si>
    <t>CO-00020382-CT</t>
  </si>
  <si>
    <t>CO-00023002-CT</t>
  </si>
  <si>
    <t>CO-00023267-CT</t>
  </si>
  <si>
    <t>EF-00009586-CT</t>
  </si>
  <si>
    <t>EF-00009636-CT</t>
  </si>
  <si>
    <t>EF-00009644-CT</t>
  </si>
  <si>
    <t>EF-00009659-CT</t>
  </si>
  <si>
    <t>EF-00009711-CT</t>
  </si>
  <si>
    <t>EF-00009806-CT</t>
  </si>
  <si>
    <t>EF-00015571-CT</t>
  </si>
  <si>
    <t>EF-00015607-CT</t>
  </si>
  <si>
    <t>EF-00015642-CT</t>
  </si>
  <si>
    <t>EF-00016858-CT</t>
  </si>
  <si>
    <t>EF-00016882-CT</t>
  </si>
  <si>
    <t>EF-00016960-CT</t>
  </si>
  <si>
    <t>EF-00016989-CT</t>
  </si>
  <si>
    <t>EF-00017062-CT</t>
  </si>
  <si>
    <t>EF-00017087-CT</t>
  </si>
  <si>
    <t>EF-00017106-CT</t>
  </si>
  <si>
    <t>EF-00017173-CT</t>
  </si>
  <si>
    <t>EF-00017227-CT</t>
  </si>
  <si>
    <t>EF-00017249-CT</t>
  </si>
  <si>
    <t>EF-00017261-CT</t>
  </si>
  <si>
    <t>EF-00017293-CT</t>
  </si>
  <si>
    <t>EF-00017309-CT</t>
  </si>
  <si>
    <t>EF-00017347-CT</t>
  </si>
  <si>
    <t>EF-00017537-CT</t>
  </si>
  <si>
    <t>EF-00017590-CT</t>
  </si>
  <si>
    <t>EF-00017657-CT</t>
  </si>
  <si>
    <t>EF-00017777-CT</t>
  </si>
  <si>
    <t>EF-00017786-CT</t>
  </si>
  <si>
    <t>EF-00018026-CT</t>
  </si>
  <si>
    <t>EF-00018069-CT</t>
  </si>
  <si>
    <t>EF-00018176-CT</t>
  </si>
  <si>
    <t>EF-00018179-CT</t>
  </si>
  <si>
    <t>EF-00018188-CT</t>
  </si>
  <si>
    <t>EF-00018349-CT</t>
  </si>
  <si>
    <t>EF-00018524-CT</t>
  </si>
  <si>
    <t>EF-00020259-CT</t>
  </si>
  <si>
    <t>EF-00020319-CT</t>
  </si>
  <si>
    <t>EF-00020324-CT</t>
  </si>
  <si>
    <t>EF-00020469-CT</t>
  </si>
  <si>
    <t>EF-00020512-CT</t>
  </si>
  <si>
    <t>EF-00020600-CT</t>
  </si>
  <si>
    <t>EF-00020612-CT</t>
  </si>
  <si>
    <t>EF-00020660-CT</t>
  </si>
  <si>
    <t>EF-00020794-CT</t>
  </si>
  <si>
    <t>EF-00020869-CT</t>
  </si>
  <si>
    <t>EF-00020874-CT</t>
  </si>
  <si>
    <t>EF-00020894-CT</t>
  </si>
  <si>
    <t>EF-00021202-CT</t>
  </si>
  <si>
    <t>EF-00021384-CT</t>
  </si>
  <si>
    <t>EF-00021500-CT</t>
  </si>
  <si>
    <t>EF-00021567-CT</t>
  </si>
  <si>
    <t>EF-00021574-CT</t>
  </si>
  <si>
    <t>EF-00021710-CT</t>
  </si>
  <si>
    <t>EF-00021952-CT</t>
  </si>
  <si>
    <t>EF-00022536-CT</t>
  </si>
  <si>
    <t>EF-00022546-CT</t>
  </si>
  <si>
    <t>EF-00022640-CT</t>
  </si>
  <si>
    <t>EF-00022727-CT</t>
  </si>
  <si>
    <t>EF-00030373-CT</t>
  </si>
  <si>
    <t>EF-00030388-CT</t>
  </si>
  <si>
    <t>EF-00030573-CT</t>
  </si>
  <si>
    <t>EF-00030579-CT</t>
  </si>
  <si>
    <t>EF-00030602-CT</t>
  </si>
  <si>
    <t>EF-00030663-CT</t>
  </si>
  <si>
    <t>EF-00030739-CT</t>
  </si>
  <si>
    <t>EF-00030740-CT</t>
  </si>
  <si>
    <t>FA-00020613-CT</t>
  </si>
  <si>
    <t>FA-00021329-CT</t>
  </si>
  <si>
    <t>FA-00021491-CT</t>
  </si>
  <si>
    <t>FA-00021513-CT</t>
  </si>
  <si>
    <t>FA-00021713-CT</t>
  </si>
  <si>
    <t>FA-00021720-CT</t>
  </si>
  <si>
    <t>FA-00021764-CT</t>
  </si>
  <si>
    <t>FA-00022052-CT</t>
  </si>
  <si>
    <t>FA-00022117-CT</t>
  </si>
  <si>
    <t>FA-00022988-CT</t>
  </si>
  <si>
    <t>FA-00023127-CT</t>
  </si>
  <si>
    <t>FA-00023158-CT</t>
  </si>
  <si>
    <t>FA-00023231-CT</t>
  </si>
  <si>
    <t>FA-00023256-CT</t>
  </si>
  <si>
    <t>FA-00023317-CT</t>
  </si>
  <si>
    <t>FA-00023414-CT</t>
  </si>
  <si>
    <t>FA-00023493-CT</t>
  </si>
  <si>
    <t>FA-00023526-CT</t>
  </si>
  <si>
    <t>FA-00023561-CT</t>
  </si>
  <si>
    <t>FA-00023600-CT</t>
  </si>
  <si>
    <t>FA-00023616-CT</t>
  </si>
  <si>
    <t>FA-00023652-CT</t>
  </si>
  <si>
    <t>FA-00023691-CT</t>
  </si>
  <si>
    <t>FA-00023694-CT</t>
  </si>
  <si>
    <t>FA-00023707-CT</t>
  </si>
  <si>
    <t>FA-00023724-CT</t>
  </si>
  <si>
    <t>FA-00023743-CT</t>
  </si>
  <si>
    <t>FA-00023791-CT</t>
  </si>
  <si>
    <t>FA-00023885-CT</t>
  </si>
  <si>
    <t>FA-00023906-CT</t>
  </si>
  <si>
    <t>FA-00023923-CT</t>
  </si>
  <si>
    <t>FA-00023936-CT</t>
  </si>
  <si>
    <t>FA-00023961-CT</t>
  </si>
  <si>
    <t>FA-00023982-CT</t>
  </si>
  <si>
    <t>FA-00024052-CT</t>
  </si>
  <si>
    <t>FA-00024054-CT</t>
  </si>
  <si>
    <t>FA-00024096-CT</t>
  </si>
  <si>
    <t>FA-00024117-CT</t>
  </si>
  <si>
    <t>FA-00024177-CT</t>
  </si>
  <si>
    <t>FA-00024214-CT</t>
  </si>
  <si>
    <t>FA-00024233-CT</t>
  </si>
  <si>
    <t>FA-00024239-CT</t>
  </si>
  <si>
    <t>FA-00024250-CT</t>
  </si>
  <si>
    <t>FA-00024256-CT</t>
  </si>
  <si>
    <t>FA-00024262-CT</t>
  </si>
  <si>
    <t>FA-00024299-CT</t>
  </si>
  <si>
    <t>FA-00024300-CT</t>
  </si>
  <si>
    <t>FA-00024324-CT</t>
  </si>
  <si>
    <t>FA-00024331-CT</t>
  </si>
  <si>
    <t>FA-00024339-CT</t>
  </si>
  <si>
    <t>OMT-00007652/20</t>
  </si>
  <si>
    <t>OMT-00039797/22</t>
  </si>
  <si>
    <t>TC-00021223-CT</t>
  </si>
  <si>
    <t>TC-00021954-CT</t>
  </si>
  <si>
    <t>TC-00031257-CT</t>
  </si>
  <si>
    <t>TC-00038343-CT</t>
  </si>
  <si>
    <t>TC-00039048-CT</t>
  </si>
  <si>
    <t>TF-00009611-CT</t>
  </si>
  <si>
    <t>TF-00016851-CT</t>
  </si>
  <si>
    <t>TF-00017372-CT</t>
  </si>
  <si>
    <t>TF-00017421-CT</t>
  </si>
  <si>
    <t>TF-00017444-CT</t>
  </si>
  <si>
    <t>TF-00017553-CT</t>
  </si>
  <si>
    <t>TF-00017613-CT</t>
  </si>
  <si>
    <t>TF-00017630-CT</t>
  </si>
  <si>
    <t>TF-00017772-CT</t>
  </si>
  <si>
    <t>TF-00017782-CT</t>
  </si>
  <si>
    <t>TF-00017811-CT</t>
  </si>
  <si>
    <t>TF-00017934-CT</t>
  </si>
  <si>
    <t>TF-00018205-CT</t>
  </si>
  <si>
    <t>TF-00018387-CT</t>
  </si>
  <si>
    <t>TF-00018475-CT</t>
  </si>
  <si>
    <t>TF-00020297-CT</t>
  </si>
  <si>
    <t>TF-00020308-CT</t>
  </si>
  <si>
    <t>TF-00020481-CT</t>
  </si>
  <si>
    <t>TF-00020888-CT</t>
  </si>
  <si>
    <t>TF-00021025-CT</t>
  </si>
  <si>
    <t>TF-00021113-CT</t>
  </si>
  <si>
    <t>TF-00021133-CT</t>
  </si>
  <si>
    <t>TF-00021142-CT</t>
  </si>
  <si>
    <t>TF-00021178-CT</t>
  </si>
  <si>
    <t>TF-00021180-CT</t>
  </si>
  <si>
    <t>TF-00021216-CT</t>
  </si>
  <si>
    <t>TF-00021249-CT</t>
  </si>
  <si>
    <t>TF-00021269-CT</t>
  </si>
  <si>
    <t>TF-00021290-CT</t>
  </si>
  <si>
    <t>TF-00021332-CT</t>
  </si>
  <si>
    <t>TF-00021490-CT</t>
  </si>
  <si>
    <t>TF-00021611-CT</t>
  </si>
  <si>
    <t>TF-00021614-CT</t>
  </si>
  <si>
    <t>TF-00022098-CT</t>
  </si>
  <si>
    <t>TF-00022109-CT</t>
  </si>
  <si>
    <t>TF-00022192-CT</t>
  </si>
  <si>
    <t>TF-00022198-CT</t>
  </si>
  <si>
    <t>TF-00022208-CT</t>
  </si>
  <si>
    <t>TF-00022221-CT</t>
  </si>
  <si>
    <t>TF-00022321-CT</t>
  </si>
  <si>
    <t>TF-00022335-CT</t>
  </si>
  <si>
    <t>TF-00022385-CT</t>
  </si>
  <si>
    <t>TF-00022388-CT</t>
  </si>
  <si>
    <t>TF-00022468-CT</t>
  </si>
  <si>
    <t>TF-00022498-CT</t>
  </si>
  <si>
    <t>TF-00022552-CT</t>
  </si>
  <si>
    <t>TF-00022573-CT</t>
  </si>
  <si>
    <t>TF-00022606-CT</t>
  </si>
  <si>
    <t>TF-00022725-CT</t>
  </si>
  <si>
    <t>TF-00022769-CT</t>
  </si>
  <si>
    <t>TF-00022791-CT</t>
  </si>
  <si>
    <t>AM-00017389-CT</t>
  </si>
  <si>
    <t>AP-00000112-CT</t>
  </si>
  <si>
    <t>AP-00000132-CT</t>
  </si>
  <si>
    <t>AP-00000141-CT</t>
  </si>
  <si>
    <t>AP-00000316-CT</t>
  </si>
  <si>
    <t>AP-00002009-CT</t>
  </si>
  <si>
    <t>AP-00003796-CT</t>
  </si>
  <si>
    <t>AP-00004870-CT</t>
  </si>
  <si>
    <t>AP-00004910-CT</t>
  </si>
  <si>
    <t>AP-00004952-CT</t>
  </si>
  <si>
    <t>AP-00004956-CT</t>
  </si>
  <si>
    <t>AP-00005719-CT</t>
  </si>
  <si>
    <t>AP-00006156-CT</t>
  </si>
  <si>
    <t>AP-00007891-CT</t>
  </si>
  <si>
    <t>AP-00007966-CT</t>
  </si>
  <si>
    <t>AP-00009485-CT</t>
  </si>
  <si>
    <t>AP-00009556-CT</t>
  </si>
  <si>
    <t>AP-00012546-CT</t>
  </si>
  <si>
    <t>AP-00017433-CT</t>
  </si>
  <si>
    <t>AP-00017957-CT</t>
  </si>
  <si>
    <t>AP-00017978-CT</t>
  </si>
  <si>
    <t>AP-00018060-CT</t>
  </si>
  <si>
    <t>AP-00018129-CT</t>
  </si>
  <si>
    <t>AP-00020431-CT</t>
  </si>
  <si>
    <t>AP-00020887-CT</t>
  </si>
  <si>
    <t>AP-00020980-CT</t>
  </si>
  <si>
    <t>AP-00021281-CT</t>
  </si>
  <si>
    <t>AP-00022791-CT</t>
  </si>
  <si>
    <t>AP-00038378-CT</t>
  </si>
  <si>
    <t>AP-00038380-CT</t>
  </si>
  <si>
    <t>AP-00038382-CT</t>
  </si>
  <si>
    <t>AP-00038387-CT</t>
  </si>
  <si>
    <t>AP-00038996-CT</t>
  </si>
  <si>
    <t>CO-00000737-CT</t>
  </si>
  <si>
    <t>CO-00003771-CT</t>
  </si>
  <si>
    <t>CO-00009041-CT</t>
  </si>
  <si>
    <t>CO-00009113-CT</t>
  </si>
  <si>
    <t>CO-00009469-CT</t>
  </si>
  <si>
    <t>CO-00009471-CT</t>
  </si>
  <si>
    <t>CO-00012000-CT</t>
  </si>
  <si>
    <t>CO-00014919-CT</t>
  </si>
  <si>
    <t>CO-00016089-CT</t>
  </si>
  <si>
    <t>CO-00016529-CT</t>
  </si>
  <si>
    <t>CO-00016591-CT</t>
  </si>
  <si>
    <t>CO-00016985-CT</t>
  </si>
  <si>
    <t>CO-00017415-CT</t>
  </si>
  <si>
    <t>CO-00017616-CT</t>
  </si>
  <si>
    <t>CO-00017679-CT</t>
  </si>
  <si>
    <t>CO-00018181-CT</t>
  </si>
  <si>
    <t>CO-00018377-CT</t>
  </si>
  <si>
    <t>CO-00018687-CT</t>
  </si>
  <si>
    <t>CO-00018985-CT</t>
  </si>
  <si>
    <t>CO-00020280-CT</t>
  </si>
  <si>
    <t>CO-00021171-CT</t>
  </si>
  <si>
    <t>CO-00021551-CT</t>
  </si>
  <si>
    <t>CO-00021611-CT</t>
  </si>
  <si>
    <t>CO-00022250-CT</t>
  </si>
  <si>
    <t>CO-00039094-CT</t>
  </si>
  <si>
    <t>EC-00039949-CT</t>
  </si>
  <si>
    <t>EF-00009577-CT</t>
  </si>
  <si>
    <t>EF-00009579-CT</t>
  </si>
  <si>
    <t>EF-00009640-CT</t>
  </si>
  <si>
    <t>EF-00009758-CT</t>
  </si>
  <si>
    <t>EF-00009782-CT</t>
  </si>
  <si>
    <t>EF-00009822-CT</t>
  </si>
  <si>
    <t>EF-00015661-CT</t>
  </si>
  <si>
    <t>EF-00016870-CT</t>
  </si>
  <si>
    <t>EF-00016876-CT</t>
  </si>
  <si>
    <t>EF-00016903-CT</t>
  </si>
  <si>
    <t>EF-00016915-CT</t>
  </si>
  <si>
    <t>EF-00016953-CT</t>
  </si>
  <si>
    <t>EF-00016961-CT</t>
  </si>
  <si>
    <t>EF-00017099-CT</t>
  </si>
  <si>
    <t>EF-00017158-CT</t>
  </si>
  <si>
    <t>EF-00017226-CT</t>
  </si>
  <si>
    <t>EF-00017274-CT</t>
  </si>
  <si>
    <t>EF-00017275-CT</t>
  </si>
  <si>
    <t>EF-00017280-CT</t>
  </si>
  <si>
    <t>EF-00017335-CT</t>
  </si>
  <si>
    <t>EF-00017336-CT</t>
  </si>
  <si>
    <t>EF-00017338-CT</t>
  </si>
  <si>
    <t>EF-00017484-CT</t>
  </si>
  <si>
    <t>EF-00017593-CT</t>
  </si>
  <si>
    <t>EF-00017727-CT</t>
  </si>
  <si>
    <t>EF-00017764-CT</t>
  </si>
  <si>
    <t>EF-00017851-CT</t>
  </si>
  <si>
    <t>EF-00017924-CT</t>
  </si>
  <si>
    <t>EF-00017961-CT</t>
  </si>
  <si>
    <t>EF-00017972-CT</t>
  </si>
  <si>
    <t>EF-00017976-CT</t>
  </si>
  <si>
    <t>EF-00018100-CT</t>
  </si>
  <si>
    <t>EF-00018138-CT</t>
  </si>
  <si>
    <t>EF-00018154-CT</t>
  </si>
  <si>
    <t>EF-00018169-CT</t>
  </si>
  <si>
    <t>EF-00018246-CT</t>
  </si>
  <si>
    <t>EF-00018291-CT</t>
  </si>
  <si>
    <t>EF-00018303-CT</t>
  </si>
  <si>
    <t>EF-00018335-CT</t>
  </si>
  <si>
    <t>EF-00018386-CT</t>
  </si>
  <si>
    <t>EF-00018405-CT</t>
  </si>
  <si>
    <t>EF-00018431-CT</t>
  </si>
  <si>
    <t>EF-00018521-CT</t>
  </si>
  <si>
    <t>EF-00019928-CT</t>
  </si>
  <si>
    <t>EF-00019935-CT</t>
  </si>
  <si>
    <t>EF-00020150-CT</t>
  </si>
  <si>
    <t>EF-00020182-CT</t>
  </si>
  <si>
    <t>EF-00020191-CT</t>
  </si>
  <si>
    <t>EF-00020231-CT</t>
  </si>
  <si>
    <t>EF-00020258-CT</t>
  </si>
  <si>
    <t>EF-00020262-CT</t>
  </si>
  <si>
    <t>EF-00020328-CT</t>
  </si>
  <si>
    <t>EF-00020362-CT</t>
  </si>
  <si>
    <t>EF-00020451-CT</t>
  </si>
  <si>
    <t>EF-00020546-CT</t>
  </si>
  <si>
    <t>EF-00020654-CT</t>
  </si>
  <si>
    <t>EF-00020685-CT</t>
  </si>
  <si>
    <t>EF-00020703-CT</t>
  </si>
  <si>
    <t>EF-00020708-CT</t>
  </si>
  <si>
    <t>EF-00020720-CT</t>
  </si>
  <si>
    <t>EF-00020754-CT</t>
  </si>
  <si>
    <t>EF-00020826-CT</t>
  </si>
  <si>
    <t>EF-00020846-CT</t>
  </si>
  <si>
    <t>EF-00020858-CT</t>
  </si>
  <si>
    <t>EF-00020871-CT</t>
  </si>
  <si>
    <t>EF-00020895-CT</t>
  </si>
  <si>
    <t>EF-00020898-CT</t>
  </si>
  <si>
    <t>EF-00020961-CT</t>
  </si>
  <si>
    <t>EF-00021034-CT</t>
  </si>
  <si>
    <t>EF-00021234-CT</t>
  </si>
  <si>
    <t>EF-00021237-CT</t>
  </si>
  <si>
    <t>EF-00021267-CT</t>
  </si>
  <si>
    <t>EF-00021416-CT</t>
  </si>
  <si>
    <t>EF-00021477-CT</t>
  </si>
  <si>
    <t>EF-00021571-CT</t>
  </si>
  <si>
    <t>EF-00021580-CT</t>
  </si>
  <si>
    <t>EF-00021666-CT</t>
  </si>
  <si>
    <t>EF-00021805-CT</t>
  </si>
  <si>
    <t>EF-00021978-CT</t>
  </si>
  <si>
    <t>EF-00022007-CT</t>
  </si>
  <si>
    <t>EF-00022041-CT</t>
  </si>
  <si>
    <t>EF-00022054-CT</t>
  </si>
  <si>
    <t>EF-00022106-CT</t>
  </si>
  <si>
    <t>EF-00022163-CT</t>
  </si>
  <si>
    <t>EF-00022212-CT</t>
  </si>
  <si>
    <t>EF-00022368-CT</t>
  </si>
  <si>
    <t>EF-00022413-CT</t>
  </si>
  <si>
    <t>EF-00022478-CT</t>
  </si>
  <si>
    <t>EF-00022629-CT</t>
  </si>
  <si>
    <t>EF-00022895-CT</t>
  </si>
  <si>
    <t>EF-00022921-CT</t>
  </si>
  <si>
    <t>EF-00022979-CT</t>
  </si>
  <si>
    <t>EF-00022997-CT</t>
  </si>
  <si>
    <t>EF-00023055-CT</t>
  </si>
  <si>
    <t>EF-00023063-CT</t>
  </si>
  <si>
    <t>EF-00023077-CT</t>
  </si>
  <si>
    <t>EF-00030542-CT</t>
  </si>
  <si>
    <t>EF-00030624-CT</t>
  </si>
  <si>
    <t>EF-00030648-CT</t>
  </si>
  <si>
    <t>EF-00030747-CT</t>
  </si>
  <si>
    <t>EF-00031324-CT</t>
  </si>
  <si>
    <t>EF-00031342-CT</t>
  </si>
  <si>
    <t>EF-00031431-CT</t>
  </si>
  <si>
    <t>EF-00031578-CT</t>
  </si>
  <si>
    <t>EF-00031585-CT</t>
  </si>
  <si>
    <t>EF-00031685-CT</t>
  </si>
  <si>
    <t>EF-00031686-CT</t>
  </si>
  <si>
    <t>EF-00031789-CT</t>
  </si>
  <si>
    <t>TF-00022848-CT</t>
  </si>
  <si>
    <t>TF-00022875-CT</t>
  </si>
  <si>
    <t>TF-00022924-CT</t>
  </si>
  <si>
    <t>TF-00023011-CT</t>
  </si>
  <si>
    <t>TF-00023017-CT</t>
  </si>
  <si>
    <t>TF-00023043-CT</t>
  </si>
  <si>
    <t>TF-00030324-CT</t>
  </si>
  <si>
    <t>TF-00030365-CT</t>
  </si>
  <si>
    <t>TF-00030426-CT</t>
  </si>
  <si>
    <t>TF-00030435-CT</t>
  </si>
  <si>
    <t>TF-00030455-CT</t>
  </si>
  <si>
    <t>TF-00030464-CT</t>
  </si>
  <si>
    <t>TF-00030491-CT</t>
  </si>
  <si>
    <t>TF-00030492-CT</t>
  </si>
  <si>
    <t>TF-00030504-CT</t>
  </si>
  <si>
    <t>TF-00030577-CT</t>
  </si>
  <si>
    <t>TF-00030588-CT</t>
  </si>
  <si>
    <t>TF-00030603-CT</t>
  </si>
  <si>
    <t>TF-00030625-CT</t>
  </si>
  <si>
    <t>TF-00030654-CT</t>
  </si>
  <si>
    <t>TF-00030664-CT</t>
  </si>
  <si>
    <t>TF-00030703-CT</t>
  </si>
  <si>
    <t>TF-00030742-CT</t>
  </si>
  <si>
    <t>TF-00031207-CT</t>
  </si>
  <si>
    <t>TF-00031262-CT</t>
  </si>
  <si>
    <t>TF-00031269-CT</t>
  </si>
  <si>
    <t>TF-00031275-CT</t>
  </si>
  <si>
    <t>TF-00031336-CT</t>
  </si>
  <si>
    <t>TF-00031395-CT</t>
  </si>
  <si>
    <t>TF-00031433-CT</t>
  </si>
  <si>
    <t>TF-00031450-CT</t>
  </si>
  <si>
    <t>TF-00031496-CT</t>
  </si>
  <si>
    <t>TF-00031509-CT</t>
  </si>
  <si>
    <t>TF-00031517-CT</t>
  </si>
  <si>
    <t>TF-00031561-CT</t>
  </si>
  <si>
    <t>TF-00031626-CT</t>
  </si>
  <si>
    <t>TF-00031629-CT</t>
  </si>
  <si>
    <t>TF-00031663-CT</t>
  </si>
  <si>
    <t>TF-00031691-CT</t>
  </si>
  <si>
    <t>TF-00031697-CT</t>
  </si>
  <si>
    <t>TF-00031772-CT</t>
  </si>
  <si>
    <t>TF-00031847-CT</t>
  </si>
  <si>
    <t>TF-00031959-CT</t>
  </si>
  <si>
    <t>TF-00031975-CT</t>
  </si>
  <si>
    <t>TF-00032026-CT</t>
  </si>
  <si>
    <t>TF-00032037-CT</t>
  </si>
  <si>
    <t>TF-00032072-CT</t>
  </si>
  <si>
    <t>TF-00032119-CT</t>
  </si>
  <si>
    <t>TF-00032121-CT</t>
  </si>
  <si>
    <t>TF-00032145-CT</t>
  </si>
  <si>
    <t>TF-00032190-CT</t>
  </si>
  <si>
    <t>TF-00032195-CT</t>
  </si>
  <si>
    <t>TF-00032220-CT</t>
  </si>
  <si>
    <t>TF-00032237-CT</t>
  </si>
  <si>
    <t>TF-00032238-CT</t>
  </si>
  <si>
    <t>TF-00032255-CT</t>
  </si>
  <si>
    <t>TF-00032256-CT</t>
  </si>
  <si>
    <t>TF-00032273-CT</t>
  </si>
  <si>
    <t>TF-00032276-CT</t>
  </si>
  <si>
    <t>TF-00032316-CT</t>
  </si>
  <si>
    <t>TF-00032343-CT</t>
  </si>
  <si>
    <t>TF-00032408-CT</t>
  </si>
  <si>
    <t>TF-00032444-CT</t>
  </si>
  <si>
    <t>TF-00032529-CT</t>
  </si>
  <si>
    <t>TF-00032553-CT</t>
  </si>
  <si>
    <t>TF-00032661-CT</t>
  </si>
  <si>
    <t>TF-00032677-CT</t>
  </si>
  <si>
    <t>TF-00032708-CT</t>
  </si>
  <si>
    <t>TF-00038253-CT</t>
  </si>
  <si>
    <t>TF-00038304-CT</t>
  </si>
  <si>
    <t>TF-00038354-CT</t>
  </si>
  <si>
    <t>TF-00038365-CT</t>
  </si>
  <si>
    <t>TF-00038410-CT</t>
  </si>
  <si>
    <t>TF-00038439-CT</t>
  </si>
  <si>
    <t>TF-00038505-CT</t>
  </si>
  <si>
    <t>TF-00038535-CT</t>
  </si>
  <si>
    <t>TF-00038545-CT</t>
  </si>
  <si>
    <t>TF-00038567-CT</t>
  </si>
  <si>
    <t>TF-00038589-CT</t>
  </si>
  <si>
    <t>TF-00038605-CT</t>
  </si>
  <si>
    <t>TF-00038681-CT</t>
  </si>
  <si>
    <t>TF-00038692-CT</t>
  </si>
  <si>
    <t>TF-00038726-CT</t>
  </si>
  <si>
    <t>TF-00038745-CT</t>
  </si>
  <si>
    <t>TF-00038758-CT</t>
  </si>
  <si>
    <t>TF-00038773-CT</t>
  </si>
  <si>
    <t>TF-00038809-CT</t>
  </si>
  <si>
    <t>TF-00038828-CT</t>
  </si>
  <si>
    <t>TF-00038837-CT</t>
  </si>
  <si>
    <t>TF-00038885-CT</t>
  </si>
  <si>
    <t>TF-00038910-CT</t>
  </si>
  <si>
    <t>TF-00038936-CT</t>
  </si>
  <si>
    <t>TF-00038950-CT</t>
  </si>
  <si>
    <t>TF-00039020-CT</t>
  </si>
  <si>
    <t>TF-00039021-CT</t>
  </si>
  <si>
    <t>TF-00039118-CT</t>
  </si>
  <si>
    <t>TF-00039121-CT</t>
  </si>
  <si>
    <t>TF-00039153-CT</t>
  </si>
  <si>
    <t>TF-00039159-CT</t>
  </si>
  <si>
    <t>TF-00039183-CT</t>
  </si>
  <si>
    <t>TF-00039328-CT</t>
  </si>
  <si>
    <t>TF-00039340-CT</t>
  </si>
  <si>
    <t>TF-00039359-CT</t>
  </si>
  <si>
    <t>TF-00039369-CT</t>
  </si>
  <si>
    <t>TF-00039445-CT</t>
  </si>
  <si>
    <t>TF-00039546-CT</t>
  </si>
  <si>
    <t>TF-00039660-CT</t>
  </si>
  <si>
    <t>TF-00039682-CT</t>
  </si>
  <si>
    <t>TF-00039683-CT</t>
  </si>
  <si>
    <t>TF-00039687-CT</t>
  </si>
  <si>
    <t>TF-00039731-CT</t>
  </si>
  <si>
    <t>TF-00039736-CT</t>
  </si>
  <si>
    <t>TF-00039752-CT</t>
  </si>
  <si>
    <t>TF-00039898-CT</t>
  </si>
  <si>
    <t>TF-00039925-CT</t>
  </si>
  <si>
    <t>TF-00039982-CT</t>
  </si>
  <si>
    <t>TF-00039989-CT</t>
  </si>
  <si>
    <t>TF-00039994-CT</t>
  </si>
  <si>
    <t>TF-00039999-CT</t>
  </si>
  <si>
    <t>TF-00040007-CT</t>
  </si>
  <si>
    <t>TF-00040008-CT</t>
  </si>
  <si>
    <t>EF-00031230-CT</t>
  </si>
  <si>
    <t>EF-00031415-CT</t>
  </si>
  <si>
    <t>EF-00031441-CT</t>
  </si>
  <si>
    <t>EF-00031481-CT</t>
  </si>
  <si>
    <t>EF-00031548-CT</t>
  </si>
  <si>
    <t>EF-00031572-CT</t>
  </si>
  <si>
    <t>EF-00031587-CT</t>
  </si>
  <si>
    <t>EF-00031805-CT</t>
  </si>
  <si>
    <t>EF-00031831-CT</t>
  </si>
  <si>
    <t>EF-00031842-CT</t>
  </si>
  <si>
    <t>EF-00031957-CT</t>
  </si>
  <si>
    <t>EF-00031991-CT</t>
  </si>
  <si>
    <t>EF-00032057-CT</t>
  </si>
  <si>
    <t>EF-00032221-CT</t>
  </si>
  <si>
    <t>EF-00032246-CT</t>
  </si>
  <si>
    <t>EF-00032327-CT</t>
  </si>
  <si>
    <t>EF-00032335-CT</t>
  </si>
  <si>
    <t>EF-00032338-CT</t>
  </si>
  <si>
    <t>EF-00032596-CT</t>
  </si>
  <si>
    <t>EF-00032665-CT</t>
  </si>
  <si>
    <t>EF-00032687-CT</t>
  </si>
  <si>
    <t>EF-00032688-CT</t>
  </si>
  <si>
    <t>EF-00032715-CT</t>
  </si>
  <si>
    <t>EF-00038310-CT</t>
  </si>
  <si>
    <t>EF-00038376-CT</t>
  </si>
  <si>
    <t>EF-00038445-CT</t>
  </si>
  <si>
    <t>EF-00038455-CT</t>
  </si>
  <si>
    <t>EF-00038559-CT</t>
  </si>
  <si>
    <t>EF-00038619-CT</t>
  </si>
  <si>
    <t>EF-00038727-CT</t>
  </si>
  <si>
    <t>EF-00038801-CT</t>
  </si>
  <si>
    <t>EF-00038867-CT</t>
  </si>
  <si>
    <t>EF-00038880-CT</t>
  </si>
  <si>
    <t>EF-00038973-CT</t>
  </si>
  <si>
    <t>EF-00038998-CT</t>
  </si>
  <si>
    <t>EF-00039039-CT</t>
  </si>
  <si>
    <t>EF-00039288-CT</t>
  </si>
  <si>
    <t>EF-00039342-CT</t>
  </si>
  <si>
    <t>EF-00039398-CT</t>
  </si>
  <si>
    <t>EF-00039456-CT</t>
  </si>
  <si>
    <t>EF-00039496-CT</t>
  </si>
  <si>
    <t>EF-00039610-CT</t>
  </si>
  <si>
    <t>EF-00039612-CT</t>
  </si>
  <si>
    <t>EF-00039644-CT</t>
  </si>
  <si>
    <t>EF-00039780-CT</t>
  </si>
  <si>
    <t>EF-00039852-CT</t>
  </si>
  <si>
    <t>EF-00039911-CT</t>
  </si>
  <si>
    <t>EF-00039915-CT</t>
  </si>
  <si>
    <t>EF-00039962-CT</t>
  </si>
  <si>
    <t>EF-00039964-CT</t>
  </si>
  <si>
    <t>EF-00040046-CT</t>
  </si>
  <si>
    <t>EF-00040071-CT</t>
  </si>
  <si>
    <t>EF-00040124-CT</t>
  </si>
  <si>
    <t>FA-00000308-CT</t>
  </si>
  <si>
    <t>FA-00000438-CT</t>
  </si>
  <si>
    <t>FA-00000583-CT</t>
  </si>
  <si>
    <t>FA-00000630-CT</t>
  </si>
  <si>
    <t>FA-00000821-CT</t>
  </si>
  <si>
    <t>FA-00001045-CT</t>
  </si>
  <si>
    <t>FA-00001300-CT</t>
  </si>
  <si>
    <t>FA-00001449-CT</t>
  </si>
  <si>
    <t>FA-00001458-CT</t>
  </si>
  <si>
    <t>FA-00001480-CT</t>
  </si>
  <si>
    <t>FA-00001491-CT</t>
  </si>
  <si>
    <t>FA-00001739-CT</t>
  </si>
  <si>
    <t>FA-00001795-CT</t>
  </si>
  <si>
    <t>FA-00001903-CT</t>
  </si>
  <si>
    <t>FA-00002120-CT</t>
  </si>
  <si>
    <t>FA-00002149-CT</t>
  </si>
  <si>
    <t>FA-00002202-CT</t>
  </si>
  <si>
    <t>FA-00002380-CT</t>
  </si>
  <si>
    <t>FA-00002722-CT</t>
  </si>
  <si>
    <t>FA-00002737-CT</t>
  </si>
  <si>
    <t>FA-00002738-CT</t>
  </si>
  <si>
    <t>FA-00002773-CT</t>
  </si>
  <si>
    <t>FA-00003053-CT</t>
  </si>
  <si>
    <t>FA-00003100-CT</t>
  </si>
  <si>
    <t>FA-00003143-CT</t>
  </si>
  <si>
    <t>FA-00003192-CT</t>
  </si>
  <si>
    <t>FA-00003717-CT</t>
  </si>
  <si>
    <t>FA-00003730-CT</t>
  </si>
  <si>
    <t>FA-00003794-CT</t>
  </si>
  <si>
    <t>FA-00003842-CT</t>
  </si>
  <si>
    <t>FA-00004113-CT</t>
  </si>
  <si>
    <t>FA-00004120-CT</t>
  </si>
  <si>
    <t>FA-00004202-CT</t>
  </si>
  <si>
    <t>FA-00004287-CT</t>
  </si>
  <si>
    <t>FA-00004379-CT</t>
  </si>
  <si>
    <t>FA-00004481-CT</t>
  </si>
  <si>
    <t>FA-00004483-CT</t>
  </si>
  <si>
    <t>FA-00004524-CT</t>
  </si>
  <si>
    <t>FA-00004553-CT</t>
  </si>
  <si>
    <t>FA-00004557-CT</t>
  </si>
  <si>
    <t>FA-00004600-CT</t>
  </si>
  <si>
    <t>FA-00004645-CT</t>
  </si>
  <si>
    <t>FA-00004732-CT</t>
  </si>
  <si>
    <t>FA-00004758-CT</t>
  </si>
  <si>
    <t>FA-00004777-CT</t>
  </si>
  <si>
    <t>FA-00004836-CT</t>
  </si>
  <si>
    <t>FA-00004976-CT</t>
  </si>
  <si>
    <t>FA-00005071-CT</t>
  </si>
  <si>
    <t>FA-00005171-CT</t>
  </si>
  <si>
    <t>FA-00005222-CT</t>
  </si>
  <si>
    <t>FA-00005223-CT</t>
  </si>
  <si>
    <t>FA-00005257-CT</t>
  </si>
  <si>
    <t>FA-00005307-CT</t>
  </si>
  <si>
    <t>FA-00005398-CT</t>
  </si>
  <si>
    <t>FA-00005412-CT</t>
  </si>
  <si>
    <t>FA-00005444-CT</t>
  </si>
  <si>
    <t>FA-00005500-CT</t>
  </si>
  <si>
    <t>FA-00005506-CT</t>
  </si>
  <si>
    <t>FA-00005558-CT</t>
  </si>
  <si>
    <t>FA-00005568-CT</t>
  </si>
  <si>
    <t>FA-00005628-CT</t>
  </si>
  <si>
    <t>FA-00005642-CT</t>
  </si>
  <si>
    <t>FA-00005647-CT</t>
  </si>
  <si>
    <t>FA-00005656-CT</t>
  </si>
  <si>
    <t>FA-00005659-CT</t>
  </si>
  <si>
    <t>FA-00005727-CT</t>
  </si>
  <si>
    <t>FA-00005732-CT</t>
  </si>
  <si>
    <t>FA-00005743-CT</t>
  </si>
  <si>
    <t>FA-00005752-CT</t>
  </si>
  <si>
    <t>FA-00005763-CT</t>
  </si>
  <si>
    <t>FA-00005770-CT</t>
  </si>
  <si>
    <t>FA-00005812-CT</t>
  </si>
  <si>
    <t>FA-00005813-CT</t>
  </si>
  <si>
    <t>FA-00005814-CT</t>
  </si>
  <si>
    <t>FA-00005898-CT</t>
  </si>
  <si>
    <t>FA-00005903-CT</t>
  </si>
  <si>
    <t>FA-00005925-CT</t>
  </si>
  <si>
    <t>FA-00005947-CT</t>
  </si>
  <si>
    <t>FA-00005951-CT</t>
  </si>
  <si>
    <t>FA-00005957-CT</t>
  </si>
  <si>
    <t>FA-00005958-CT</t>
  </si>
  <si>
    <t>FA-00005966-CT</t>
  </si>
  <si>
    <t>FA-00005993-CT</t>
  </si>
  <si>
    <t>FA-00006027-CT</t>
  </si>
  <si>
    <t>FA-00006069-CT</t>
  </si>
  <si>
    <t>FA-00006084-CT</t>
  </si>
  <si>
    <t>FA-00006124-CT</t>
  </si>
  <si>
    <t>FA-00006139-CT</t>
  </si>
  <si>
    <t>FA-00006164-CT</t>
  </si>
  <si>
    <t>FA-00006189-CT</t>
  </si>
  <si>
    <t>FA-00006279-CT</t>
  </si>
  <si>
    <t>FA-00006416-CT</t>
  </si>
  <si>
    <t>FA-00006446-CT</t>
  </si>
  <si>
    <t>FA-00006492-CT</t>
  </si>
  <si>
    <t>FA-00006525-CT</t>
  </si>
  <si>
    <t>FA-00006530-CT</t>
  </si>
  <si>
    <t>FA-00006557-CT</t>
  </si>
  <si>
    <t>FA-00006582-CT</t>
  </si>
  <si>
    <t>FA-00006643-CT</t>
  </si>
  <si>
    <t>FA-00006690-CT</t>
  </si>
  <si>
    <t>FA-00006709-CT</t>
  </si>
  <si>
    <t>FA-00006751-CT</t>
  </si>
  <si>
    <t>FA-00006757-CT</t>
  </si>
  <si>
    <t>FA-00006793-CT</t>
  </si>
  <si>
    <t>FA-00006797-CT</t>
  </si>
  <si>
    <t>FA-00006811-CT</t>
  </si>
  <si>
    <t>FA-00006852-CT</t>
  </si>
  <si>
    <t>FA-00006873-CT</t>
  </si>
  <si>
    <t>FA-00006885-CT</t>
  </si>
  <si>
    <t>FA-00006956-CT</t>
  </si>
  <si>
    <t>FA-00006971-CT</t>
  </si>
  <si>
    <t>FA-00006976-CT</t>
  </si>
  <si>
    <t>FA-00006979-CT</t>
  </si>
  <si>
    <t>FA-00007010-CT</t>
  </si>
  <si>
    <t>FA-00007024-CT</t>
  </si>
  <si>
    <t>FA-00007030-CT</t>
  </si>
  <si>
    <t>EF-00031810-CT</t>
  </si>
  <si>
    <t>EF-00031819-CT</t>
  </si>
  <si>
    <t>EF-00031896-CT</t>
  </si>
  <si>
    <t>EF-00031900-CT</t>
  </si>
  <si>
    <t>EF-00031947-CT</t>
  </si>
  <si>
    <t>EF-00031960-CT</t>
  </si>
  <si>
    <t>EF-00031976-CT</t>
  </si>
  <si>
    <t>EF-00031981-CT</t>
  </si>
  <si>
    <t>EF-00032127-CT</t>
  </si>
  <si>
    <t>EF-00032194-CT</t>
  </si>
  <si>
    <t>EF-00032291-CT</t>
  </si>
  <si>
    <t>EF-00032538-CT</t>
  </si>
  <si>
    <t>EF-00032590-CT</t>
  </si>
  <si>
    <t>EF-00032706-CT</t>
  </si>
  <si>
    <t>EF-00032728-CT</t>
  </si>
  <si>
    <t>EF-00038273-CT</t>
  </si>
  <si>
    <t>EF-00038275-CT</t>
  </si>
  <si>
    <t>EF-00038322-CT</t>
  </si>
  <si>
    <t>EF-00038446-CT</t>
  </si>
  <si>
    <t>EF-00038506-CT</t>
  </si>
  <si>
    <t>EF-00038641-CT</t>
  </si>
  <si>
    <t>EF-00038689-CT</t>
  </si>
  <si>
    <t>EF-00038696-CT</t>
  </si>
  <si>
    <t>EF-00038771-CT</t>
  </si>
  <si>
    <t>EF-00038782-CT</t>
  </si>
  <si>
    <t>EF-00038789-CT</t>
  </si>
  <si>
    <t>EF-00038847-CT</t>
  </si>
  <si>
    <t>EF-00038864-CT</t>
  </si>
  <si>
    <t>EF-00038882-CT</t>
  </si>
  <si>
    <t>EF-00038954-CT</t>
  </si>
  <si>
    <t>EF-00039068-CT</t>
  </si>
  <si>
    <t>EF-00039073-CT</t>
  </si>
  <si>
    <t>EF-00039101-CT</t>
  </si>
  <si>
    <t>EF-00039148-CT</t>
  </si>
  <si>
    <t>EF-00039175-CT</t>
  </si>
  <si>
    <t>EF-00039192-CT</t>
  </si>
  <si>
    <t>EF-00039295-CT</t>
  </si>
  <si>
    <t>EF-00039335-CT</t>
  </si>
  <si>
    <t>EF-00039348-CT</t>
  </si>
  <si>
    <t>EF-00039360-CT</t>
  </si>
  <si>
    <t>EF-00039390-CT</t>
  </si>
  <si>
    <t>EF-00039485-CT</t>
  </si>
  <si>
    <t>EF-00039513-CT</t>
  </si>
  <si>
    <t>EF-00039545-CT</t>
  </si>
  <si>
    <t>EF-00039549-CT</t>
  </si>
  <si>
    <t>EF-00039550-CT</t>
  </si>
  <si>
    <t>EF-00039578-CT</t>
  </si>
  <si>
    <t>EF-00039754-CT</t>
  </si>
  <si>
    <t>EF-00039916-CT</t>
  </si>
  <si>
    <t>EF-00039928-CT</t>
  </si>
  <si>
    <t>EF-00039973-CT</t>
  </si>
  <si>
    <t>EF-00040069-CT</t>
  </si>
  <si>
    <t>EF-00040075-CT</t>
  </si>
  <si>
    <t>FA-00000079-CT</t>
  </si>
  <si>
    <t>FA-00000091-CT</t>
  </si>
  <si>
    <t>FA-00000302-CT</t>
  </si>
  <si>
    <t>FA-00000465-CT</t>
  </si>
  <si>
    <t>FA-00000791-CT</t>
  </si>
  <si>
    <t>FA-00000917-CT</t>
  </si>
  <si>
    <t>FA-00001010-CT</t>
  </si>
  <si>
    <t>FA-00001054-CT</t>
  </si>
  <si>
    <t>FA-00001113-CT</t>
  </si>
  <si>
    <t>FA-00001149-CT</t>
  </si>
  <si>
    <t>FA-00001271-CT</t>
  </si>
  <si>
    <t>FA-00001306-CT</t>
  </si>
  <si>
    <t>FA-00001356-CT</t>
  </si>
  <si>
    <t>FA-00001662-CT</t>
  </si>
  <si>
    <t>FA-00001760-CT</t>
  </si>
  <si>
    <t>FA-00001789-CT</t>
  </si>
  <si>
    <t>FA-00001806-CT</t>
  </si>
  <si>
    <t>FA-00001973-CT</t>
  </si>
  <si>
    <t>FA-00002348-CT</t>
  </si>
  <si>
    <t>FA-00002683-CT</t>
  </si>
  <si>
    <t>FA-00002839-CT</t>
  </si>
  <si>
    <t>FA-00002858-CT</t>
  </si>
  <si>
    <t>FA-00002874-CT</t>
  </si>
  <si>
    <t>FA-00003419-CT</t>
  </si>
  <si>
    <t>FA-00003616-CT</t>
  </si>
  <si>
    <t>FA-00003738-CT</t>
  </si>
  <si>
    <t>FA-00003811-CT</t>
  </si>
  <si>
    <t>FA-00004076-CT</t>
  </si>
  <si>
    <t>FA-00004087-CT</t>
  </si>
  <si>
    <t>FA-00004130-CT</t>
  </si>
  <si>
    <t>FA-00004162-CT</t>
  </si>
  <si>
    <t>FA-00004333-CT</t>
  </si>
  <si>
    <t>FA-00004435-CT</t>
  </si>
  <si>
    <t>FA-00004630-CT</t>
  </si>
  <si>
    <t>FA-00004686-CT</t>
  </si>
  <si>
    <t>FA-00004809-CT</t>
  </si>
  <si>
    <t>FA-00004826-CT</t>
  </si>
  <si>
    <t>FA-00005009-CT</t>
  </si>
  <si>
    <t>FA-00005064-CT</t>
  </si>
  <si>
    <t>FA-00005077-CT</t>
  </si>
  <si>
    <t>FA-00005121-CT</t>
  </si>
  <si>
    <t>FA-00005174-CT</t>
  </si>
  <si>
    <t>FA-00005179-CT</t>
  </si>
  <si>
    <t>FA-00005184-CT</t>
  </si>
  <si>
    <t>FA-00005237-CT</t>
  </si>
  <si>
    <t>FA-00005255-CT</t>
  </si>
  <si>
    <t>FA-00005256-CT</t>
  </si>
  <si>
    <t>FA-00005260-CT</t>
  </si>
  <si>
    <t>FA-00005263-CT</t>
  </si>
  <si>
    <t>FA-00005268-CT</t>
  </si>
  <si>
    <t>FA-00005365-CT</t>
  </si>
  <si>
    <t>FA-00005366-CT</t>
  </si>
  <si>
    <t>FA-00005370-CT</t>
  </si>
  <si>
    <t>FA-00005397-CT</t>
  </si>
  <si>
    <t>FA-00005487-CT</t>
  </si>
  <si>
    <t>FA-00005530-CT</t>
  </si>
  <si>
    <t>FA-00005541-CT</t>
  </si>
  <si>
    <t>FA-00005552-CT</t>
  </si>
  <si>
    <t>FA-00005586-CT</t>
  </si>
  <si>
    <t>FA-00005636-CT</t>
  </si>
  <si>
    <t>FA-00005645-CT</t>
  </si>
  <si>
    <t>FA-00005649-CT</t>
  </si>
  <si>
    <t>FA-00005654-CT</t>
  </si>
  <si>
    <t>FA-00005695-CT</t>
  </si>
  <si>
    <t>FA-00005699-CT</t>
  </si>
  <si>
    <t>FA-00005701-CT</t>
  </si>
  <si>
    <t>FA-00005712-CT</t>
  </si>
  <si>
    <t>FA-00005716-CT</t>
  </si>
  <si>
    <t>FA-00005720-CT</t>
  </si>
  <si>
    <t>FA-00005725-CT</t>
  </si>
  <si>
    <t>FA-00005733-CT</t>
  </si>
  <si>
    <t>FA-00005751-CT</t>
  </si>
  <si>
    <t>FA-00005795-CT</t>
  </si>
  <si>
    <t>FA-00005811-CT</t>
  </si>
  <si>
    <t>FA-00005823-CT</t>
  </si>
  <si>
    <t>FA-00005860-CT</t>
  </si>
  <si>
    <t>FA-00005871-CT</t>
  </si>
  <si>
    <t>FA-00005889-CT</t>
  </si>
  <si>
    <t>FA-00005891-CT</t>
  </si>
  <si>
    <t>FA-00005893-CT</t>
  </si>
  <si>
    <t>FA-00005923-CT</t>
  </si>
  <si>
    <t>FA-00005929-CT</t>
  </si>
  <si>
    <t>FA-00005936-CT</t>
  </si>
  <si>
    <t>FA-00005956-CT</t>
  </si>
  <si>
    <t>FA-00006001-CT</t>
  </si>
  <si>
    <t>FA-00006003-CT</t>
  </si>
  <si>
    <t>FA-00006025-CT</t>
  </si>
  <si>
    <t>FA-00006029-CT</t>
  </si>
  <si>
    <t>FA-00006032-CT</t>
  </si>
  <si>
    <t>FA-00006101-CT</t>
  </si>
  <si>
    <t>FA-00006110-CT</t>
  </si>
  <si>
    <t>FA-00006135-CT</t>
  </si>
  <si>
    <t>FA-00006140-CT</t>
  </si>
  <si>
    <t>FA-00006142-CT</t>
  </si>
  <si>
    <t>FA-00006146-CT</t>
  </si>
  <si>
    <t>FA-00006166-CT</t>
  </si>
  <si>
    <t>FA-00006169-CT</t>
  </si>
  <si>
    <t>FA-00006183-CT</t>
  </si>
  <si>
    <t>FA-00006283-CT</t>
  </si>
  <si>
    <t>FA-00006291-CT</t>
  </si>
  <si>
    <t>FA-00006362-CT</t>
  </si>
  <si>
    <t>FA-00006399-CT</t>
  </si>
  <si>
    <t>FA-00006509-CT</t>
  </si>
  <si>
    <t>FA-00006514-CT</t>
  </si>
  <si>
    <t>FA-00006538-CT</t>
  </si>
  <si>
    <t>FA-00006550-CT</t>
  </si>
  <si>
    <t>FA-00006567-CT</t>
  </si>
  <si>
    <t>FA-00006581-CT</t>
  </si>
  <si>
    <t>FA-00006596-CT</t>
  </si>
  <si>
    <t>FA-00006619-CT</t>
  </si>
  <si>
    <t>FA-00006645-CT</t>
  </si>
  <si>
    <t>FA-00006664-CT</t>
  </si>
  <si>
    <t>FA-00006721-CT</t>
  </si>
  <si>
    <t>FA-00006732-CT</t>
  </si>
  <si>
    <t>FA-00006735-CT</t>
  </si>
  <si>
    <t>FA-00006739-CT</t>
  </si>
  <si>
    <t>FA-00007046-CT</t>
  </si>
  <si>
    <t>FA-00007062-CT</t>
  </si>
  <si>
    <t>FA-00007071-CT</t>
  </si>
  <si>
    <t>FA-00007110-CT</t>
  </si>
  <si>
    <t>FA-00007152-CT</t>
  </si>
  <si>
    <t>FA-00007175-CT</t>
  </si>
  <si>
    <t>FA-00007194-CT</t>
  </si>
  <si>
    <t>FA-00007216-CT</t>
  </si>
  <si>
    <t>FA-00007244-CT</t>
  </si>
  <si>
    <t>FA-00007269-CT</t>
  </si>
  <si>
    <t>FA-00007326-CT</t>
  </si>
  <si>
    <t>FA-00007360-CT</t>
  </si>
  <si>
    <t>FA-00007432-CT</t>
  </si>
  <si>
    <t>FA-00007442-CT</t>
  </si>
  <si>
    <t>FA-00007488-CT</t>
  </si>
  <si>
    <t>FA-00007516-CT</t>
  </si>
  <si>
    <t>FA-00007547-CT</t>
  </si>
  <si>
    <t>FA-00007555-CT</t>
  </si>
  <si>
    <t>FA-00007596-CT</t>
  </si>
  <si>
    <t>FA-00007626-CT</t>
  </si>
  <si>
    <t>FA-00007632-CT</t>
  </si>
  <si>
    <t>FA-00007655-CT</t>
  </si>
  <si>
    <t>FA-00007728-CT</t>
  </si>
  <si>
    <t>FA-00007768-CT</t>
  </si>
  <si>
    <t>FA-00007797-CT</t>
  </si>
  <si>
    <t>FA-00007832-CT</t>
  </si>
  <si>
    <t>FA-00007840-CT</t>
  </si>
  <si>
    <t>FA-00007897-CT</t>
  </si>
  <si>
    <t>FA-00007925-CT</t>
  </si>
  <si>
    <t>FA-00007975-CT</t>
  </si>
  <si>
    <t>FA-00007980-CT</t>
  </si>
  <si>
    <t>FA-00007996-CT</t>
  </si>
  <si>
    <t>FA-00008001-CT</t>
  </si>
  <si>
    <t>FA-00008082-CT</t>
  </si>
  <si>
    <t>FA-00008134-CT</t>
  </si>
  <si>
    <t>FA-00008147-CT</t>
  </si>
  <si>
    <t>FA-00008204-CT</t>
  </si>
  <si>
    <t>FA-00008215-CT</t>
  </si>
  <si>
    <t>FA-00008224-CT</t>
  </si>
  <si>
    <t>FA-00008287-CT</t>
  </si>
  <si>
    <t>FA-00008316-CT</t>
  </si>
  <si>
    <t>FA-00008318-CT</t>
  </si>
  <si>
    <t>FA-00008346-CT</t>
  </si>
  <si>
    <t>FA-00008364-CT</t>
  </si>
  <si>
    <t>FA-00008375-CT</t>
  </si>
  <si>
    <t>FA-00008392-CT</t>
  </si>
  <si>
    <t>FA-00008413-CT</t>
  </si>
  <si>
    <t>FA-00008414-CT</t>
  </si>
  <si>
    <t>FA-00008423-CT</t>
  </si>
  <si>
    <t>FA-00008467-CT</t>
  </si>
  <si>
    <t>FA-00008512-CT</t>
  </si>
  <si>
    <t>FA-00008529-CT</t>
  </si>
  <si>
    <t>FA-00008535-CT</t>
  </si>
  <si>
    <t>FA-00008551-CT</t>
  </si>
  <si>
    <t>FA-00008571-CT</t>
  </si>
  <si>
    <t>FA-00008587-CT</t>
  </si>
  <si>
    <t>FA-00008604-CT</t>
  </si>
  <si>
    <t>FA-00008627-CT</t>
  </si>
  <si>
    <t>FA-00008694-CT</t>
  </si>
  <si>
    <t>FA-00008709-CT</t>
  </si>
  <si>
    <t>FA-00008725-CT</t>
  </si>
  <si>
    <t>FA-00008832-CT</t>
  </si>
  <si>
    <t>FA-00008893-CT</t>
  </si>
  <si>
    <t>FA-00008902-CT</t>
  </si>
  <si>
    <t>FA-00008908-CT</t>
  </si>
  <si>
    <t>FA-00008919-CT</t>
  </si>
  <si>
    <t>FA-00008952-CT</t>
  </si>
  <si>
    <t>FA-00009125-CT</t>
  </si>
  <si>
    <t>FA-00009145-CT</t>
  </si>
  <si>
    <t>FA-00009160-CT</t>
  </si>
  <si>
    <t>FA-00009179-CT</t>
  </si>
  <si>
    <t>FA-00009194-CT</t>
  </si>
  <si>
    <t>FA-00009203-CT</t>
  </si>
  <si>
    <t>FA-00009238-CT</t>
  </si>
  <si>
    <t>FA-00009258-CT</t>
  </si>
  <si>
    <t>FA-00009296-CT</t>
  </si>
  <si>
    <t>FA-00009298-CT</t>
  </si>
  <si>
    <t>FA-00009311-CT</t>
  </si>
  <si>
    <t>FA-00009316-CT</t>
  </si>
  <si>
    <t>FA-00009337-CT</t>
  </si>
  <si>
    <t>FA-00009339-CT</t>
  </si>
  <si>
    <t>FA-00009380-CT</t>
  </si>
  <si>
    <t>FA-00009410-CT</t>
  </si>
  <si>
    <t>FA-00009413-CT</t>
  </si>
  <si>
    <t>FA-00009448-CT</t>
  </si>
  <si>
    <t>FA-00009452-CT</t>
  </si>
  <si>
    <t>FA-00009510-CT</t>
  </si>
  <si>
    <t>FA-00009515-CT</t>
  </si>
  <si>
    <t>FA-00009544-CT</t>
  </si>
  <si>
    <t>FA-00009585-CT</t>
  </si>
  <si>
    <t>FA-00009652-CT</t>
  </si>
  <si>
    <t>FA-00010120-CT</t>
  </si>
  <si>
    <t>FA-00010418-CT</t>
  </si>
  <si>
    <t>FA-00010653-CT</t>
  </si>
  <si>
    <t>FA-00011002-CT</t>
  </si>
  <si>
    <t>FA-00011604-CT</t>
  </si>
  <si>
    <t>FA-00011759-CT</t>
  </si>
  <si>
    <t>FA-00011769-CT</t>
  </si>
  <si>
    <t>FA-00012737-CT</t>
  </si>
  <si>
    <t>FA-00014320-CT</t>
  </si>
  <si>
    <t>FA-00014382-CT</t>
  </si>
  <si>
    <t>FA-00015049-CT</t>
  </si>
  <si>
    <t>FA-00015160-CT</t>
  </si>
  <si>
    <t>FA-00015209-CT</t>
  </si>
  <si>
    <t>FA-00015284-CT</t>
  </si>
  <si>
    <t>FA-00015287-CT</t>
  </si>
  <si>
    <t>FA-00015305-CT</t>
  </si>
  <si>
    <t>FA-00015634-CT</t>
  </si>
  <si>
    <t>FA-00015772-CT</t>
  </si>
  <si>
    <t>FA-00016968-CT</t>
  </si>
  <si>
    <t>FA-00017045-CT</t>
  </si>
  <si>
    <t>FA-00017185-CT</t>
  </si>
  <si>
    <t>FA-00017247-CT</t>
  </si>
  <si>
    <t>FA-00017553-CT</t>
  </si>
  <si>
    <t>FA-00018054-CT</t>
  </si>
  <si>
    <t>FA-00018425-CT</t>
  </si>
  <si>
    <t>FA-00018460-CT</t>
  </si>
  <si>
    <t>FA-00018742-CT</t>
  </si>
  <si>
    <t>FA-00018763-CT</t>
  </si>
  <si>
    <t>FA-00018798-CT</t>
  </si>
  <si>
    <t>FA-00018965-CT</t>
  </si>
  <si>
    <t>FA-00019233-CT</t>
  </si>
  <si>
    <t>FA-00019500-CT</t>
  </si>
  <si>
    <t>FA-00019732-CT</t>
  </si>
  <si>
    <t>FA-00019974-CT</t>
  </si>
  <si>
    <t>FA-00020073-CT</t>
  </si>
  <si>
    <t>FA-00020119-CT</t>
  </si>
  <si>
    <t>FA-00020182-CT</t>
  </si>
  <si>
    <t>FA-00020266-CT</t>
  </si>
  <si>
    <t>FA-00020302-CT</t>
  </si>
  <si>
    <t>FA-00020584-CT</t>
  </si>
  <si>
    <t>FA-00020687-CT</t>
  </si>
  <si>
    <t>FA-00020693-CT</t>
  </si>
  <si>
    <t>FA-00020737-CT</t>
  </si>
  <si>
    <t>FA-00020872-CT</t>
  </si>
  <si>
    <t>FA-00020994-CT</t>
  </si>
  <si>
    <t>FA-00021027-CT</t>
  </si>
  <si>
    <t>FA-00021090-CT</t>
  </si>
  <si>
    <t>FA-00021195-CT</t>
  </si>
  <si>
    <t>FA-00021483-CT</t>
  </si>
  <si>
    <t>FA-00021509-CT</t>
  </si>
  <si>
    <t>FA-00021529-CT</t>
  </si>
  <si>
    <t>FA-00021636-CT</t>
  </si>
  <si>
    <t>FA-00021661-CT</t>
  </si>
  <si>
    <t>FA-00021790-CT</t>
  </si>
  <si>
    <t>FA-00021833-CT</t>
  </si>
  <si>
    <t>FA-00021842-CT</t>
  </si>
  <si>
    <t>FA-00021942-CT</t>
  </si>
  <si>
    <t>FA-00021945-CT</t>
  </si>
  <si>
    <t>FA-00021952-CT</t>
  </si>
  <si>
    <t>FA-00022166-CT</t>
  </si>
  <si>
    <t>FA-00022193-CT</t>
  </si>
  <si>
    <t>FA-00022215-CT</t>
  </si>
  <si>
    <t>FA-00022322-CT</t>
  </si>
  <si>
    <t>FA-00022343-CT</t>
  </si>
  <si>
    <t>FA-00022430-CT</t>
  </si>
  <si>
    <t>FA-00022918-CT</t>
  </si>
  <si>
    <t>FA-00023105-CT</t>
  </si>
  <si>
    <t>FA-00023194-CT</t>
  </si>
  <si>
    <t>FA-00023247-CT</t>
  </si>
  <si>
    <t>FA-00023249-CT</t>
  </si>
  <si>
    <t>FA-00023356-CT</t>
  </si>
  <si>
    <t>FA-00023380-CT</t>
  </si>
  <si>
    <t>FA-00023385-CT</t>
  </si>
  <si>
    <t>FA-00023433-CT</t>
  </si>
  <si>
    <t>FA-00023466-CT</t>
  </si>
  <si>
    <t>FA-00023475-CT</t>
  </si>
  <si>
    <t>FA-00023490-CT</t>
  </si>
  <si>
    <t>FA-00023516-CT</t>
  </si>
  <si>
    <t>FA-00006756-CT</t>
  </si>
  <si>
    <t>FA-00006789-CT</t>
  </si>
  <si>
    <t>FA-00006877-CT</t>
  </si>
  <si>
    <t>FA-00006898-CT</t>
  </si>
  <si>
    <t>FA-00006903-CT</t>
  </si>
  <si>
    <t>FA-00006930-CT</t>
  </si>
  <si>
    <t>FA-00006972-CT</t>
  </si>
  <si>
    <t>FA-00006989-CT</t>
  </si>
  <si>
    <t>FA-00006994-CT</t>
  </si>
  <si>
    <t>FA-00007054-CT</t>
  </si>
  <si>
    <t>FA-00007112-CT</t>
  </si>
  <si>
    <t>FA-00007138-CT</t>
  </si>
  <si>
    <t>FA-00007178-CT</t>
  </si>
  <si>
    <t>FA-00007214-CT</t>
  </si>
  <si>
    <t>FA-00007251-CT</t>
  </si>
  <si>
    <t>FA-00007270-CT</t>
  </si>
  <si>
    <t>FA-00007273-CT</t>
  </si>
  <si>
    <t>FA-00007282-CT</t>
  </si>
  <si>
    <t>FA-00007321-CT</t>
  </si>
  <si>
    <t>FA-00007333-CT</t>
  </si>
  <si>
    <t>FA-00007339-CT</t>
  </si>
  <si>
    <t>FA-00007365-CT</t>
  </si>
  <si>
    <t>FA-00007491-CT</t>
  </si>
  <si>
    <t>FA-00007550-CT</t>
  </si>
  <si>
    <t>FA-00007561-CT</t>
  </si>
  <si>
    <t>FA-00007573-CT</t>
  </si>
  <si>
    <t>FA-00007678-CT</t>
  </si>
  <si>
    <t>FA-00007698-CT</t>
  </si>
  <si>
    <t>FA-00007702-CT</t>
  </si>
  <si>
    <t>FA-00007734-CT</t>
  </si>
  <si>
    <t>FA-00007747-CT</t>
  </si>
  <si>
    <t>FA-00007778-CT</t>
  </si>
  <si>
    <t>FA-00007847-CT</t>
  </si>
  <si>
    <t>FA-00007879-CT</t>
  </si>
  <si>
    <t>FA-00007933-CT</t>
  </si>
  <si>
    <t>FA-00007970-CT</t>
  </si>
  <si>
    <t>FA-00007979-CT</t>
  </si>
  <si>
    <t>FA-00007991-CT</t>
  </si>
  <si>
    <t>FA-00007997-CT</t>
  </si>
  <si>
    <t>FA-00008020-CT</t>
  </si>
  <si>
    <t>FA-00008048-CT</t>
  </si>
  <si>
    <t>FA-00008051-CT</t>
  </si>
  <si>
    <t>FA-00008069-CT</t>
  </si>
  <si>
    <t>FA-00008086-CT</t>
  </si>
  <si>
    <t>FA-00008111-CT</t>
  </si>
  <si>
    <t>FA-00008141-CT</t>
  </si>
  <si>
    <t>FA-00008157-CT</t>
  </si>
  <si>
    <t>FA-00008182-CT</t>
  </si>
  <si>
    <t>FA-00008216-CT</t>
  </si>
  <si>
    <t>FA-00008227-CT</t>
  </si>
  <si>
    <t>FA-00008231-CT</t>
  </si>
  <si>
    <t>FA-00008238-CT</t>
  </si>
  <si>
    <t>FA-00008283-CT</t>
  </si>
  <si>
    <t>FA-00008284-CT</t>
  </si>
  <si>
    <t>FA-00008290-CT</t>
  </si>
  <si>
    <t>FA-00008306-CT</t>
  </si>
  <si>
    <t>FA-00008325-CT</t>
  </si>
  <si>
    <t>FA-00008349-CT</t>
  </si>
  <si>
    <t>FA-00008443-CT</t>
  </si>
  <si>
    <t>FA-00008480-CT</t>
  </si>
  <si>
    <t>FA-00008553-CT</t>
  </si>
  <si>
    <t>FA-00008562-CT</t>
  </si>
  <si>
    <t>FA-00008614-CT</t>
  </si>
  <si>
    <t>FA-00008624-CT</t>
  </si>
  <si>
    <t>FA-00008662-CT</t>
  </si>
  <si>
    <t>FA-00008700-CT</t>
  </si>
  <si>
    <t>FA-00008748-CT</t>
  </si>
  <si>
    <t>FA-00008773-CT</t>
  </si>
  <si>
    <t>FA-00008806-CT</t>
  </si>
  <si>
    <t>FA-00008827-CT</t>
  </si>
  <si>
    <t>FA-00008844-CT</t>
  </si>
  <si>
    <t>FA-00008858-CT</t>
  </si>
  <si>
    <t>FA-00008895-CT</t>
  </si>
  <si>
    <t>FA-00008901-CT</t>
  </si>
  <si>
    <t>FA-00008904-CT</t>
  </si>
  <si>
    <t>FA-00008944-CT</t>
  </si>
  <si>
    <t>FA-00008961-CT</t>
  </si>
  <si>
    <t>FA-00009150-CT</t>
  </si>
  <si>
    <t>FA-00009175-CT</t>
  </si>
  <si>
    <t>FA-00009191-CT</t>
  </si>
  <si>
    <t>FA-00009196-CT</t>
  </si>
  <si>
    <t>FA-00009206-CT</t>
  </si>
  <si>
    <t>FA-00009223-CT</t>
  </si>
  <si>
    <t>FA-00009274-CT</t>
  </si>
  <si>
    <t>FA-00009279-CT</t>
  </si>
  <si>
    <t>FA-00009323-CT</t>
  </si>
  <si>
    <t>FA-00009346-CT</t>
  </si>
  <si>
    <t>FA-00009377-CT</t>
  </si>
  <si>
    <t>FA-00009378-CT</t>
  </si>
  <si>
    <t>FA-00009395-CT</t>
  </si>
  <si>
    <t>FA-00009399-CT</t>
  </si>
  <si>
    <t>FA-00009416-CT</t>
  </si>
  <si>
    <t>FA-00009454-CT</t>
  </si>
  <si>
    <t>FA-00009469-CT</t>
  </si>
  <si>
    <t>FA-00009500-CT</t>
  </si>
  <si>
    <t>FA-00010017-CT</t>
  </si>
  <si>
    <t>FA-00010050-CT</t>
  </si>
  <si>
    <t>FA-00010234-CT</t>
  </si>
  <si>
    <t>FA-00010334-CT</t>
  </si>
  <si>
    <t>FA-00010708-CT</t>
  </si>
  <si>
    <t>FA-00012704-CT</t>
  </si>
  <si>
    <t>FA-00012907-CT</t>
  </si>
  <si>
    <t>FA-00013387-CT</t>
  </si>
  <si>
    <t>FA-00013447-CT</t>
  </si>
  <si>
    <t>FA-00013687-CT</t>
  </si>
  <si>
    <t>FA-00013994-CT</t>
  </si>
  <si>
    <t>FA-00014142-CT</t>
  </si>
  <si>
    <t>FA-00014519-CT</t>
  </si>
  <si>
    <t>FA-00014856-CT</t>
  </si>
  <si>
    <t>FA-00014990-CT</t>
  </si>
  <si>
    <t>FA-00015454-CT</t>
  </si>
  <si>
    <t>FA-00015545-CT</t>
  </si>
  <si>
    <t>FA-00015660-CT</t>
  </si>
  <si>
    <t>FA-00016163-CT</t>
  </si>
  <si>
    <t>FA-00016331-CT</t>
  </si>
  <si>
    <t>FA-00016703-CT</t>
  </si>
  <si>
    <t>FA-00016859-CT</t>
  </si>
  <si>
    <t>FA-00016950-CT</t>
  </si>
  <si>
    <t>FA-00016977-CT</t>
  </si>
  <si>
    <t>FA-00017113-CT</t>
  </si>
  <si>
    <t>FA-00017143-CT</t>
  </si>
  <si>
    <t>FA-00017187-CT</t>
  </si>
  <si>
    <t>FA-00017422-CT</t>
  </si>
  <si>
    <t>FA-00017452-CT</t>
  </si>
  <si>
    <t>FA-00017711-CT</t>
  </si>
  <si>
    <t>FA-00017982-CT</t>
  </si>
  <si>
    <t>FA-00018705-CT</t>
  </si>
  <si>
    <t>FA-00018721-CT</t>
  </si>
  <si>
    <t>FA-00018796-CT</t>
  </si>
  <si>
    <t>FA-00019083-CT</t>
  </si>
  <si>
    <t>FA-00019165-CT</t>
  </si>
  <si>
    <t>FA-00019409-CT</t>
  </si>
  <si>
    <t>FA-00019501-CT</t>
  </si>
  <si>
    <t>FA-00019518-CT</t>
  </si>
  <si>
    <t>FA-00019521-CT</t>
  </si>
  <si>
    <t>FA-00019601-CT</t>
  </si>
  <si>
    <t>FA-00019703-CT</t>
  </si>
  <si>
    <t>FA-00019706-CT</t>
  </si>
  <si>
    <t>FA-00019985-CT</t>
  </si>
  <si>
    <t>FA-00019994-CT</t>
  </si>
  <si>
    <t>FA-00020099-CT</t>
  </si>
  <si>
    <t>FA-00020282-CT</t>
  </si>
  <si>
    <t>FA-00020405-CT</t>
  </si>
  <si>
    <t>FA-00020456-CT</t>
  </si>
  <si>
    <t>FA-00020494-CT</t>
  </si>
  <si>
    <t>FA-00020679-CT</t>
  </si>
  <si>
    <t>FA-00020934-CT</t>
  </si>
  <si>
    <t>FA-00021050-CT</t>
  </si>
  <si>
    <t>FA-00021151-CT</t>
  </si>
  <si>
    <t>FA-00021304-CT</t>
  </si>
  <si>
    <t>FA-00021309-CT</t>
  </si>
  <si>
    <t>FA-00021362-CT</t>
  </si>
  <si>
    <t>FA-00021600-CT</t>
  </si>
  <si>
    <t>FA-00021623-CT</t>
  </si>
  <si>
    <t>FA-00021654-CT</t>
  </si>
  <si>
    <t>FA-00021814-CT</t>
  </si>
  <si>
    <t>FA-00021899-CT</t>
  </si>
  <si>
    <t>FA-00022078-CT</t>
  </si>
  <si>
    <t>FA-00022125-CT</t>
  </si>
  <si>
    <t>FA-00022169-CT</t>
  </si>
  <si>
    <t>FA-00022172-CT</t>
  </si>
  <si>
    <t>FA-00022303-CT</t>
  </si>
  <si>
    <t>FA-00022336-CT</t>
  </si>
  <si>
    <t>FA-00022354-CT</t>
  </si>
  <si>
    <t>FA-00022372-CT</t>
  </si>
  <si>
    <t>FA-00022408-CT</t>
  </si>
  <si>
    <t>FA-00023161-CT</t>
  </si>
  <si>
    <t>FA-00023191-CT</t>
  </si>
  <si>
    <t>FA-00023226-CT</t>
  </si>
  <si>
    <t>FA-00023519-CT</t>
  </si>
  <si>
    <t>FA-00023528-CT</t>
  </si>
  <si>
    <t>FA-00023586-CT</t>
  </si>
  <si>
    <t>FA-00023588-CT</t>
  </si>
  <si>
    <t>FA-00023591-CT</t>
  </si>
  <si>
    <t>FA-00023612-CT</t>
  </si>
  <si>
    <t>FA-00023622-CT</t>
  </si>
  <si>
    <t>FA-00023662-CT</t>
  </si>
  <si>
    <t>FA-00023714-CT</t>
  </si>
  <si>
    <t>FA-00023716-CT</t>
  </si>
  <si>
    <t>FA-00023738-CT</t>
  </si>
  <si>
    <t>FA-00023763-CT</t>
  </si>
  <si>
    <t>FA-00023792-CT</t>
  </si>
  <si>
    <t>FA-00023803-CT</t>
  </si>
  <si>
    <t>FA-00023809-CT</t>
  </si>
  <si>
    <t>FA-00023836-CT</t>
  </si>
  <si>
    <t>FA-00023839-CT</t>
  </si>
  <si>
    <t>FA-00023847-CT</t>
  </si>
  <si>
    <t>FA-00023854-CT</t>
  </si>
  <si>
    <t>FA-00023875-CT</t>
  </si>
  <si>
    <t>FA-00023884-CT</t>
  </si>
  <si>
    <t>FA-00023894-CT</t>
  </si>
  <si>
    <t>FA-00023896-CT</t>
  </si>
  <si>
    <t>FA-00023903-CT</t>
  </si>
  <si>
    <t>FA-00023905-CT</t>
  </si>
  <si>
    <t>FA-00023919-CT</t>
  </si>
  <si>
    <t>FA-00023941-CT</t>
  </si>
  <si>
    <t>FA-00023945-CT</t>
  </si>
  <si>
    <t>FA-00023949-CT</t>
  </si>
  <si>
    <t>FA-00023987-CT</t>
  </si>
  <si>
    <t>FA-00024004-CT</t>
  </si>
  <si>
    <t>FA-00024027-CT</t>
  </si>
  <si>
    <t>FA-00024059-CT</t>
  </si>
  <si>
    <t>FA-00024077-CT</t>
  </si>
  <si>
    <t>FA-00024081-CT</t>
  </si>
  <si>
    <t>FA-00024123-CT</t>
  </si>
  <si>
    <t>FA-00024142-CT</t>
  </si>
  <si>
    <t>FA-00024176-CT</t>
  </si>
  <si>
    <t>FA-00024217-CT</t>
  </si>
  <si>
    <t>FA-00024269-CT</t>
  </si>
  <si>
    <t>FA-00024276-CT</t>
  </si>
  <si>
    <t>FA-00024283-CT</t>
  </si>
  <si>
    <t>FA-00024293-CT</t>
  </si>
  <si>
    <t>FA-00024326-CT</t>
  </si>
  <si>
    <t>FA-00024332-CT</t>
  </si>
  <si>
    <t>FA-00024341-CT</t>
  </si>
  <si>
    <t>FA-00024366-CT</t>
  </si>
  <si>
    <t>HC-00038642-CT</t>
  </si>
  <si>
    <t>OMT-00008106/20</t>
  </si>
  <si>
    <t>TC-00017496-CT</t>
  </si>
  <si>
    <t>TC-00020196-CT</t>
  </si>
  <si>
    <t>TC-00020349-CT</t>
  </si>
  <si>
    <t>TC-00021219-CT</t>
  </si>
  <si>
    <t>TC-00022961-CT</t>
  </si>
  <si>
    <t>TC-00023062-CT</t>
  </si>
  <si>
    <t>TC-00039314-CT</t>
  </si>
  <si>
    <t>TF-00009617-CT</t>
  </si>
  <si>
    <t>TF-00009672-CT</t>
  </si>
  <si>
    <t>TF-00009693-CT</t>
  </si>
  <si>
    <t>TF-00015659-CT</t>
  </si>
  <si>
    <t>TF-00016934-CT</t>
  </si>
  <si>
    <t>TF-00017006-CT</t>
  </si>
  <si>
    <t>TF-00017117-CT</t>
  </si>
  <si>
    <t>TF-00017344-CT</t>
  </si>
  <si>
    <t>TF-00017380-CT</t>
  </si>
  <si>
    <t>TF-00017397-CT</t>
  </si>
  <si>
    <t>TF-00017419-CT</t>
  </si>
  <si>
    <t>TF-00017502-CT</t>
  </si>
  <si>
    <t>TF-00017541-CT</t>
  </si>
  <si>
    <t>TF-00017602-CT</t>
  </si>
  <si>
    <t>TF-00017668-CT</t>
  </si>
  <si>
    <t>TF-00017816-CT</t>
  </si>
  <si>
    <t>TF-00017827-CT</t>
  </si>
  <si>
    <t>TF-00017897-CT</t>
  </si>
  <si>
    <t>TF-00017956-CT</t>
  </si>
  <si>
    <t>TF-00017959-CT</t>
  </si>
  <si>
    <t>TF-00018099-CT</t>
  </si>
  <si>
    <t>TF-00018162-CT</t>
  </si>
  <si>
    <t>TF-00018163-CT</t>
  </si>
  <si>
    <t>TF-00018202-CT</t>
  </si>
  <si>
    <t>TF-00018210-CT</t>
  </si>
  <si>
    <t>TF-00018241-CT</t>
  </si>
  <si>
    <t>TF-00018305-CT</t>
  </si>
  <si>
    <t>TF-00018402-CT</t>
  </si>
  <si>
    <t>TF-00018463-CT</t>
  </si>
  <si>
    <t>TF-00018474-CT</t>
  </si>
  <si>
    <t>TF-00018535-CT</t>
  </si>
  <si>
    <t>TF-00020016-CT</t>
  </si>
  <si>
    <t>TF-00020049-CT</t>
  </si>
  <si>
    <t>TF-00020084-CT</t>
  </si>
  <si>
    <t>TF-00020116-CT</t>
  </si>
  <si>
    <t>TF-00020161-CT</t>
  </si>
  <si>
    <t>TF-00020202-CT</t>
  </si>
  <si>
    <t>TF-00020233-CT</t>
  </si>
  <si>
    <t>TF-00020251-CT</t>
  </si>
  <si>
    <t>TF-00020306-CT</t>
  </si>
  <si>
    <t>TF-00020326-CT</t>
  </si>
  <si>
    <t>TF-00020425-CT</t>
  </si>
  <si>
    <t>TF-00020603-CT</t>
  </si>
  <si>
    <t>TF-00020686-CT</t>
  </si>
  <si>
    <t>TF-00020713-CT</t>
  </si>
  <si>
    <t>TF-00020758-CT</t>
  </si>
  <si>
    <t>TF-00020829-CT</t>
  </si>
  <si>
    <t>TF-00021035-CT</t>
  </si>
  <si>
    <t>TF-00021114-CT</t>
  </si>
  <si>
    <t>TF-00021207-CT</t>
  </si>
  <si>
    <t>TF-00021297-CT</t>
  </si>
  <si>
    <t>TF-00021311-CT</t>
  </si>
  <si>
    <t>TF-00021343-CT</t>
  </si>
  <si>
    <t>TF-00021370-CT</t>
  </si>
  <si>
    <t>TF-00021399-CT</t>
  </si>
  <si>
    <t>TF-00021422-CT</t>
  </si>
  <si>
    <t>TF-00021505-CT</t>
  </si>
  <si>
    <t>TF-00021543-CT</t>
  </si>
  <si>
    <t>TF-00021579-CT</t>
  </si>
  <si>
    <t>TF-00021610-CT</t>
  </si>
  <si>
    <t>TF-00021627-CT</t>
  </si>
  <si>
    <t>TF-00021631-CT</t>
  </si>
  <si>
    <t>TF-00021683-CT</t>
  </si>
  <si>
    <t>TF-00021700-CT</t>
  </si>
  <si>
    <t>TF-00021717-CT</t>
  </si>
  <si>
    <t>TF-00021769-CT</t>
  </si>
  <si>
    <t>TF-00021776-CT</t>
  </si>
  <si>
    <t>TF-00021782-CT</t>
  </si>
  <si>
    <t>TF-00021795-CT</t>
  </si>
  <si>
    <t>TF-00021796-CT</t>
  </si>
  <si>
    <t>TF-00021812-CT</t>
  </si>
  <si>
    <t>TF-00021999-CT</t>
  </si>
  <si>
    <t>TF-00022001-CT</t>
  </si>
  <si>
    <t>TF-00022002-CT</t>
  </si>
  <si>
    <t>TF-00022019-CT</t>
  </si>
  <si>
    <t>TF-00022020-CT</t>
  </si>
  <si>
    <t>TF-00022095-CT</t>
  </si>
  <si>
    <t>TF-00022123-CT</t>
  </si>
  <si>
    <t>TF-00022133-CT</t>
  </si>
  <si>
    <t>TF-00022164-CT</t>
  </si>
  <si>
    <t>TF-00022247-CT</t>
  </si>
  <si>
    <t>TF-00022281-CT</t>
  </si>
  <si>
    <t>TF-00022302-CT</t>
  </si>
  <si>
    <t>TF-00022315-CT</t>
  </si>
  <si>
    <t>TF-00022325-CT</t>
  </si>
  <si>
    <t>TF-00022329-CT</t>
  </si>
  <si>
    <t>TF-00022373-CT</t>
  </si>
  <si>
    <t>TF-00022432-CT</t>
  </si>
  <si>
    <t>TF-00022471-CT</t>
  </si>
  <si>
    <t>TF-00022485-CT</t>
  </si>
  <si>
    <t>TF-00022504-CT</t>
  </si>
  <si>
    <t>TF-00022523-CT</t>
  </si>
  <si>
    <t>TF-00022580-CT</t>
  </si>
  <si>
    <t>TF-00022609-CT</t>
  </si>
  <si>
    <t>TF-00022610-CT</t>
  </si>
  <si>
    <t>TF-00022613-CT</t>
  </si>
  <si>
    <t>TF-00022733-CT</t>
  </si>
  <si>
    <t>TF-00022751-CT</t>
  </si>
  <si>
    <t>TF-00022752-CT</t>
  </si>
  <si>
    <t>TF-00022794-CT</t>
  </si>
  <si>
    <t>TF-00022802-CT</t>
  </si>
  <si>
    <t>TF-00022866-CT</t>
  </si>
  <si>
    <t>TF-00022908-CT</t>
  </si>
  <si>
    <t>TF-00022909-CT</t>
  </si>
  <si>
    <t>TF-00022914-CT</t>
  </si>
  <si>
    <t>TF-00022931-CT</t>
  </si>
  <si>
    <t>TF-00022958-CT</t>
  </si>
  <si>
    <t>TF-00022964-CT</t>
  </si>
  <si>
    <t>TF-00022967-CT</t>
  </si>
  <si>
    <t>TF-00022984-CT</t>
  </si>
  <si>
    <t>TF-00022996-CT</t>
  </si>
  <si>
    <t>TF-00023037-CT</t>
  </si>
  <si>
    <t>TF-00023051-CT</t>
  </si>
  <si>
    <t>FA-00023303-CT</t>
  </si>
  <si>
    <t>FA-00023342-CT</t>
  </si>
  <si>
    <t>FA-00023354-CT</t>
  </si>
  <si>
    <t>FA-00023355-CT</t>
  </si>
  <si>
    <t>FA-00023494-CT</t>
  </si>
  <si>
    <t>FA-00023551-CT</t>
  </si>
  <si>
    <t>FA-00023575-CT</t>
  </si>
  <si>
    <t>FA-00023583-CT</t>
  </si>
  <si>
    <t>FA-00023650-CT</t>
  </si>
  <si>
    <t>FA-00023680-CT</t>
  </si>
  <si>
    <t>FA-00023695-CT</t>
  </si>
  <si>
    <t>FA-00023701-CT</t>
  </si>
  <si>
    <t>FA-00023742-CT</t>
  </si>
  <si>
    <t>FA-00023766-CT</t>
  </si>
  <si>
    <t>FA-00023848-CT</t>
  </si>
  <si>
    <t>FA-00023902-CT</t>
  </si>
  <si>
    <t>FA-00023910-CT</t>
  </si>
  <si>
    <t>FA-00023913-CT</t>
  </si>
  <si>
    <t>FA-00023920-CT</t>
  </si>
  <si>
    <t>FA-00023955-CT</t>
  </si>
  <si>
    <t>FA-00023974-CT</t>
  </si>
  <si>
    <t>FA-00024030-CT</t>
  </si>
  <si>
    <t>FA-00024104-CT</t>
  </si>
  <si>
    <t>FA-00024120-CT</t>
  </si>
  <si>
    <t>FA-00024166-CT</t>
  </si>
  <si>
    <t>FA-00024222-CT</t>
  </si>
  <si>
    <t>FA-00024223-CT</t>
  </si>
  <si>
    <t>FA-00024234-CT</t>
  </si>
  <si>
    <t>FA-00024235-CT</t>
  </si>
  <si>
    <t>FA-00024244-CT</t>
  </si>
  <si>
    <t>FA-00024277-CT</t>
  </si>
  <si>
    <t>FA-00024298-CT</t>
  </si>
  <si>
    <t>FA-00024315-CT</t>
  </si>
  <si>
    <t>FA-00024323-CT</t>
  </si>
  <si>
    <t>FA-00024367-CT</t>
  </si>
  <si>
    <t>FA-00024376-CT</t>
  </si>
  <si>
    <t>OMT-00008156/20</t>
  </si>
  <si>
    <t>OMT-00021085/21</t>
  </si>
  <si>
    <t>RE-00020503-CT</t>
  </si>
  <si>
    <t>RE-00020506-CT</t>
  </si>
  <si>
    <t>RE-00023009-CT</t>
  </si>
  <si>
    <t>TC-00020821-CT</t>
  </si>
  <si>
    <t>TC-00021081-CT</t>
  </si>
  <si>
    <t>TC-00022353-CT</t>
  </si>
  <si>
    <t>TC-00022489-CT</t>
  </si>
  <si>
    <t>TC-00032489-CT</t>
  </si>
  <si>
    <t>TC-00039316-CT</t>
  </si>
  <si>
    <t>TF-00009683-CT</t>
  </si>
  <si>
    <t>TF-00016815-CT</t>
  </si>
  <si>
    <t>TF-00016824-CT</t>
  </si>
  <si>
    <t>TF-00016966-CT</t>
  </si>
  <si>
    <t>TF-00017061-CT</t>
  </si>
  <si>
    <t>TF-00017131-CT</t>
  </si>
  <si>
    <t>TF-00017253-CT</t>
  </si>
  <si>
    <t>TF-00017295-CT</t>
  </si>
  <si>
    <t>TF-00017330-CT</t>
  </si>
  <si>
    <t>TF-00017443-CT</t>
  </si>
  <si>
    <t>TF-00017447-CT</t>
  </si>
  <si>
    <t>TF-00017497-CT</t>
  </si>
  <si>
    <t>TF-00017509-CT</t>
  </si>
  <si>
    <t>TF-00017536-CT</t>
  </si>
  <si>
    <t>TF-00017598-CT</t>
  </si>
  <si>
    <t>TF-00017620-CT</t>
  </si>
  <si>
    <t>TF-00017640-CT</t>
  </si>
  <si>
    <t>TF-00017679-CT</t>
  </si>
  <si>
    <t>TF-00017857-CT</t>
  </si>
  <si>
    <t>TF-00017861-CT</t>
  </si>
  <si>
    <t>TF-00017970-CT</t>
  </si>
  <si>
    <t>TF-00018090-CT</t>
  </si>
  <si>
    <t>TF-00018157-CT</t>
  </si>
  <si>
    <t>TF-00018216-CT</t>
  </si>
  <si>
    <t>TF-00018410-CT</t>
  </si>
  <si>
    <t>TF-00019924-CT</t>
  </si>
  <si>
    <t>TF-00019967-CT</t>
  </si>
  <si>
    <t>TF-00019983-CT</t>
  </si>
  <si>
    <t>TF-00020020-CT</t>
  </si>
  <si>
    <t>TF-00020101-CT</t>
  </si>
  <si>
    <t>TF-00020165-CT</t>
  </si>
  <si>
    <t>TF-00020222-CT</t>
  </si>
  <si>
    <t>TF-00020333-CT</t>
  </si>
  <si>
    <t>TF-00020498-CT</t>
  </si>
  <si>
    <t>TF-00020609-CT</t>
  </si>
  <si>
    <t>TF-00020624-CT</t>
  </si>
  <si>
    <t>TF-00020697-CT</t>
  </si>
  <si>
    <t>TF-00020877-CT</t>
  </si>
  <si>
    <t>TF-00020911-CT</t>
  </si>
  <si>
    <t>TF-00020970-CT</t>
  </si>
  <si>
    <t>TF-00021005-CT</t>
  </si>
  <si>
    <t>TF-00021064-CT</t>
  </si>
  <si>
    <t>TF-00021159-CT</t>
  </si>
  <si>
    <t>TF-00021168-CT</t>
  </si>
  <si>
    <t>TF-00021213-CT</t>
  </si>
  <si>
    <t>TF-00021283-CT</t>
  </si>
  <si>
    <t>TF-00021334-CT</t>
  </si>
  <si>
    <t>TF-00021359-CT</t>
  </si>
  <si>
    <t>TF-00021387-CT</t>
  </si>
  <si>
    <t>TF-00021400-CT</t>
  </si>
  <si>
    <t>TF-00021538-CT</t>
  </si>
  <si>
    <t>TF-00021553-CT</t>
  </si>
  <si>
    <t>TF-00021593-CT</t>
  </si>
  <si>
    <t>TF-00021639-CT</t>
  </si>
  <si>
    <t>TF-00021750-CT</t>
  </si>
  <si>
    <t>TF-00021770-CT</t>
  </si>
  <si>
    <t>TF-00021837-CT</t>
  </si>
  <si>
    <t>TF-00021881-CT</t>
  </si>
  <si>
    <t>TF-00021883-CT</t>
  </si>
  <si>
    <t>TF-00021904-CT</t>
  </si>
  <si>
    <t>TF-00021910-CT</t>
  </si>
  <si>
    <t>TF-00021956-CT</t>
  </si>
  <si>
    <t>TF-00021980-CT</t>
  </si>
  <si>
    <t>TF-00021992-CT</t>
  </si>
  <si>
    <t>TF-00022022-CT</t>
  </si>
  <si>
    <t>TF-00022032-CT</t>
  </si>
  <si>
    <t>TF-00022085-CT</t>
  </si>
  <si>
    <t>TF-00022096-CT</t>
  </si>
  <si>
    <t>TF-00022114-CT</t>
  </si>
  <si>
    <t>TF-00022117-CT</t>
  </si>
  <si>
    <t>TF-00022131-CT</t>
  </si>
  <si>
    <t>TF-00022231-CT</t>
  </si>
  <si>
    <t>TF-00022305-CT</t>
  </si>
  <si>
    <t>TF-00022307-CT</t>
  </si>
  <si>
    <t>TF-00022359-CT</t>
  </si>
  <si>
    <t>TF-00022386-CT</t>
  </si>
  <si>
    <t>TF-00022410-CT</t>
  </si>
  <si>
    <t>TF-00022467-CT</t>
  </si>
  <si>
    <t>TF-00022505-CT</t>
  </si>
  <si>
    <t>TF-00022568-CT</t>
  </si>
  <si>
    <t>TF-00022750-CT</t>
  </si>
  <si>
    <t>TF-00022760-CT</t>
  </si>
  <si>
    <t>TF-00022767-CT</t>
  </si>
  <si>
    <t>TF-00022821-CT</t>
  </si>
  <si>
    <t>TF-00022840-CT</t>
  </si>
  <si>
    <t>TF-00022842-CT</t>
  </si>
  <si>
    <t>TF-00022849-CT</t>
  </si>
  <si>
    <t>TF-00022904-CT</t>
  </si>
  <si>
    <t>TF-00022918-CT</t>
  </si>
  <si>
    <t>TF-00022919-CT</t>
  </si>
  <si>
    <t>TF-00022969-CT</t>
  </si>
  <si>
    <t>TF-00022989-CT</t>
  </si>
  <si>
    <t>TF-00022995-CT</t>
  </si>
  <si>
    <t>TF-00023015-CT</t>
  </si>
  <si>
    <t>TF-00023026-CT</t>
  </si>
  <si>
    <t>TF-00023035-CT</t>
  </si>
  <si>
    <t>TF-00030360-CT</t>
  </si>
  <si>
    <t>TF-00030396-CT</t>
  </si>
  <si>
    <t>TF-00030397-CT</t>
  </si>
  <si>
    <t>TF-00030470-CT</t>
  </si>
  <si>
    <t>TF-00030473-CT</t>
  </si>
  <si>
    <t>TF-00030509-CT</t>
  </si>
  <si>
    <t>TF-00030510-CT</t>
  </si>
  <si>
    <t>TF-00030644-CT</t>
  </si>
  <si>
    <t>TF-00030665-CT</t>
  </si>
  <si>
    <t>TF-00031173-CT</t>
  </si>
  <si>
    <t>TF-00031178-CT</t>
  </si>
  <si>
    <t>TF-00031180-CT</t>
  </si>
  <si>
    <t>TF-00031210-CT</t>
  </si>
  <si>
    <t>TF-00031216-CT</t>
  </si>
  <si>
    <t>TF-00031218-CT</t>
  </si>
  <si>
    <t>TF-00031270-CT</t>
  </si>
  <si>
    <t>TF-00031348-CT</t>
  </si>
  <si>
    <t>TF-00031350-CT</t>
  </si>
  <si>
    <t>TF-00031446-CT</t>
  </si>
  <si>
    <t>TF-00031635-CT</t>
  </si>
  <si>
    <t>TF-00031651-CT</t>
  </si>
  <si>
    <t>TF-00031670-CT</t>
  </si>
  <si>
    <t>TF-00031705-CT</t>
  </si>
  <si>
    <t>TF-00031774-CT</t>
  </si>
  <si>
    <t>TF-00031790-CT</t>
  </si>
  <si>
    <t>TF-00031798-CT</t>
  </si>
  <si>
    <t>TF-00031891-CT</t>
  </si>
  <si>
    <t>TF-00031897-CT</t>
  </si>
  <si>
    <t>TF-00031910-CT</t>
  </si>
  <si>
    <t>TF-00031917-CT</t>
  </si>
  <si>
    <t>TF-00031928-CT</t>
  </si>
  <si>
    <t>TF-00031973-CT</t>
  </si>
  <si>
    <t>TF-00031998-CT</t>
  </si>
  <si>
    <t>TF-00032003-CT</t>
  </si>
  <si>
    <t>TF-00032021-CT</t>
  </si>
  <si>
    <t>TF-00032029-CT</t>
  </si>
  <si>
    <t>TF-00032042-CT</t>
  </si>
  <si>
    <t>TF-00032043-CT</t>
  </si>
  <si>
    <t>TF-00032046-CT</t>
  </si>
  <si>
    <t>TF-00032106-CT</t>
  </si>
  <si>
    <t>TF-00032149-CT</t>
  </si>
  <si>
    <t>TF-00032230-CT</t>
  </si>
  <si>
    <t>TF-00032231-CT</t>
  </si>
  <si>
    <t>TF-00032247-CT</t>
  </si>
  <si>
    <t>TF-00032279-CT</t>
  </si>
  <si>
    <t>TF-00032371-CT</t>
  </si>
  <si>
    <t>TF-00032387-CT</t>
  </si>
  <si>
    <t>TF-00032424-CT</t>
  </si>
  <si>
    <t>TF-00032453-CT</t>
  </si>
  <si>
    <t>TF-00032465-CT</t>
  </si>
  <si>
    <t>TF-00032473-CT</t>
  </si>
  <si>
    <t>TF-00032481-CT</t>
  </si>
  <si>
    <t>TF-00032505-CT</t>
  </si>
  <si>
    <t>TF-00032564-CT</t>
  </si>
  <si>
    <t>TF-00032581-CT</t>
  </si>
  <si>
    <t>TF-00032623-CT</t>
  </si>
  <si>
    <t>TF-00032659-CT</t>
  </si>
  <si>
    <t>TF-00032666-CT</t>
  </si>
  <si>
    <t>TF-00038237-CT</t>
  </si>
  <si>
    <t>TF-00038262-CT</t>
  </si>
  <si>
    <t>TF-00038266-CT</t>
  </si>
  <si>
    <t>TF-00038294-CT</t>
  </si>
  <si>
    <t>TF-00038311-CT</t>
  </si>
  <si>
    <t>TF-00038314-CT</t>
  </si>
  <si>
    <t>TF-00038352-CT</t>
  </si>
  <si>
    <t>TF-00038375-CT</t>
  </si>
  <si>
    <t>TF-00038436-CT</t>
  </si>
  <si>
    <t>TF-00038513-CT</t>
  </si>
  <si>
    <t>TF-00038539-CT</t>
  </si>
  <si>
    <t>TF-00038569-CT</t>
  </si>
  <si>
    <t>TF-00038622-CT</t>
  </si>
  <si>
    <t>TF-00038637-CT</t>
  </si>
  <si>
    <t>TF-00038650-CT</t>
  </si>
  <si>
    <t>TF-00038759-CT</t>
  </si>
  <si>
    <t>TF-00038812-CT</t>
  </si>
  <si>
    <t>TF-00038883-CT</t>
  </si>
  <si>
    <t>TF-00038900-CT</t>
  </si>
  <si>
    <t>TF-00038963-CT</t>
  </si>
  <si>
    <t>TF-00038988-CT</t>
  </si>
  <si>
    <t>TF-00039023-CT</t>
  </si>
  <si>
    <t>TF-00039049-CT</t>
  </si>
  <si>
    <t>TF-00039145-CT</t>
  </si>
  <si>
    <t>TF-00039217-CT</t>
  </si>
  <si>
    <t>TF-00039250-CT</t>
  </si>
  <si>
    <t>TF-00039260-CT</t>
  </si>
  <si>
    <t>TF-00039289-CT</t>
  </si>
  <si>
    <t>TF-00039293-CT</t>
  </si>
  <si>
    <t>TF-00039302-CT</t>
  </si>
  <si>
    <t>TF-00039318-CT</t>
  </si>
  <si>
    <t>TF-00039343-CT</t>
  </si>
  <si>
    <t>TF-00039403-CT</t>
  </si>
  <si>
    <t>TF-00039409-CT</t>
  </si>
  <si>
    <t>TF-00039492-CT</t>
  </si>
  <si>
    <t>TF-00039662-CT</t>
  </si>
  <si>
    <t>TF-00039832-CT</t>
  </si>
  <si>
    <t>TF-00039856-CT</t>
  </si>
  <si>
    <t>TF-00040045-CT</t>
  </si>
  <si>
    <t>TF-00040050-CT</t>
  </si>
  <si>
    <t>TF-00040101-CT</t>
  </si>
  <si>
    <t>TF-00040139-CT</t>
  </si>
  <si>
    <t>TF-00040145-CT</t>
  </si>
  <si>
    <t>TF-00023068-CT</t>
  </si>
  <si>
    <t>TF-00030305-CT</t>
  </si>
  <si>
    <t>TF-00030332-CT</t>
  </si>
  <si>
    <t>TF-00030333-CT</t>
  </si>
  <si>
    <t>TF-00030345-CT</t>
  </si>
  <si>
    <t>TF-00030387-CT</t>
  </si>
  <si>
    <t>TF-00030480-CT</t>
  </si>
  <si>
    <t>TF-00030483-CT</t>
  </si>
  <si>
    <t>TF-00030506-CT</t>
  </si>
  <si>
    <t>TF-00030514-CT</t>
  </si>
  <si>
    <t>TF-00030548-CT</t>
  </si>
  <si>
    <t>TF-00030563-CT</t>
  </si>
  <si>
    <t>TF-00030620-CT</t>
  </si>
  <si>
    <t>TF-00030656-CT</t>
  </si>
  <si>
    <t>TF-00030659-CT</t>
  </si>
  <si>
    <t>TF-00030681-CT</t>
  </si>
  <si>
    <t>TF-00030694-CT</t>
  </si>
  <si>
    <t>TF-00031092-CT</t>
  </si>
  <si>
    <t>TF-00031284-CT</t>
  </si>
  <si>
    <t>TF-00031311-CT</t>
  </si>
  <si>
    <t>TF-00031361-CT</t>
  </si>
  <si>
    <t>TF-00031376-CT</t>
  </si>
  <si>
    <t>TF-00031377-CT</t>
  </si>
  <si>
    <t>TF-00031396-CT</t>
  </si>
  <si>
    <t>TF-00031418-CT</t>
  </si>
  <si>
    <t>TF-00031442-CT</t>
  </si>
  <si>
    <t>TF-00031445-CT</t>
  </si>
  <si>
    <t>TF-00031480-CT</t>
  </si>
  <si>
    <t>TF-00031500-CT</t>
  </si>
  <si>
    <t>TF-00031520-CT</t>
  </si>
  <si>
    <t>TF-00031599-CT</t>
  </si>
  <si>
    <t>TF-00031716-CT</t>
  </si>
  <si>
    <t>TF-00031729-CT</t>
  </si>
  <si>
    <t>TF-00031762-CT</t>
  </si>
  <si>
    <t>TF-00031770-CT</t>
  </si>
  <si>
    <t>TF-00031793-CT</t>
  </si>
  <si>
    <t>TF-00031855-CT</t>
  </si>
  <si>
    <t>TF-00031865-CT</t>
  </si>
  <si>
    <t>TF-00031877-CT</t>
  </si>
  <si>
    <t>TF-00031889-CT</t>
  </si>
  <si>
    <t>TF-00031950-CT</t>
  </si>
  <si>
    <t>TF-00032010-CT</t>
  </si>
  <si>
    <t>TF-00032034-CT</t>
  </si>
  <si>
    <t>TF-00032076-CT</t>
  </si>
  <si>
    <t>TF-00032077-CT</t>
  </si>
  <si>
    <t>TF-00032132-CT</t>
  </si>
  <si>
    <t>TF-00032150-CT</t>
  </si>
  <si>
    <t>TF-00032193-CT</t>
  </si>
  <si>
    <t>TF-00032208-CT</t>
  </si>
  <si>
    <t>TF-00032213-CT</t>
  </si>
  <si>
    <t>TF-00032226-CT</t>
  </si>
  <si>
    <t>TF-00032240-CT</t>
  </si>
  <si>
    <t>TF-00032307-CT</t>
  </si>
  <si>
    <t>TF-00032346-CT</t>
  </si>
  <si>
    <t>TF-00032367-CT</t>
  </si>
  <si>
    <t>TF-00032419-CT</t>
  </si>
  <si>
    <t>TF-00032455-CT</t>
  </si>
  <si>
    <t>TF-00032540-CT</t>
  </si>
  <si>
    <t>TF-00032544-CT</t>
  </si>
  <si>
    <t>TF-00032569-CT</t>
  </si>
  <si>
    <t>TF-00032576-CT</t>
  </si>
  <si>
    <t>TF-00032645-CT</t>
  </si>
  <si>
    <t>TF-00032649-CT</t>
  </si>
  <si>
    <t>TF-00033523-CT</t>
  </si>
  <si>
    <t>TF-00038230-CT</t>
  </si>
  <si>
    <t>TF-00038232-CT</t>
  </si>
  <si>
    <t>TF-00038316-CT</t>
  </si>
  <si>
    <t>TF-00038395-CT</t>
  </si>
  <si>
    <t>TF-00038409-CT</t>
  </si>
  <si>
    <t>TF-00038475-CT</t>
  </si>
  <si>
    <t>TF-00038476-CT</t>
  </si>
  <si>
    <t>TF-00038546-CT</t>
  </si>
  <si>
    <t>TF-00038590-CT</t>
  </si>
  <si>
    <t>TF-00038716-CT</t>
  </si>
  <si>
    <t>TF-00038766-CT</t>
  </si>
  <si>
    <t>TF-00038769-CT</t>
  </si>
  <si>
    <t>TF-00038816-CT</t>
  </si>
  <si>
    <t>TF-00038855-CT</t>
  </si>
  <si>
    <t>TF-00038860-CT</t>
  </si>
  <si>
    <t>TF-00038873-CT</t>
  </si>
  <si>
    <t>TF-00038888-CT</t>
  </si>
  <si>
    <t>TF-00038903-CT</t>
  </si>
  <si>
    <t>TF-00038914-CT</t>
  </si>
  <si>
    <t>TF-00039079-CT</t>
  </si>
  <si>
    <t>TF-00039170-CT</t>
  </si>
  <si>
    <t>TF-00039188-CT</t>
  </si>
  <si>
    <t>TF-00039249-CT</t>
  </si>
  <si>
    <t>TF-00039265-CT</t>
  </si>
  <si>
    <t>TF-00039334-CT</t>
  </si>
  <si>
    <t>TF-00039353-CT</t>
  </si>
  <si>
    <t>TF-00039511-CT</t>
  </si>
  <si>
    <t>TF-00039533-CT</t>
  </si>
  <si>
    <t>TF-00039574-CT</t>
  </si>
  <si>
    <t>TF-00039585-CT</t>
  </si>
  <si>
    <t>TF-00039609-CT</t>
  </si>
  <si>
    <t>TF-00039698-CT</t>
  </si>
  <si>
    <t>TF-00039726-CT</t>
  </si>
  <si>
    <t>TF-00039783-CT</t>
  </si>
  <si>
    <t>TF-00039784-CT</t>
  </si>
  <si>
    <t>TF-00039853-CT</t>
  </si>
  <si>
    <t>TF-00039854-CT</t>
  </si>
  <si>
    <t>TF-00039860-CT</t>
  </si>
  <si>
    <t>TF-00039886-CT</t>
  </si>
  <si>
    <t>TF-00039901-CT</t>
  </si>
  <si>
    <t>TF-00040065-CT</t>
  </si>
  <si>
    <t>TF-00040076-CT</t>
  </si>
  <si>
    <t>EMPRESA</t>
  </si>
  <si>
    <t>NUMERO</t>
  </si>
  <si>
    <t>CODIGO</t>
  </si>
  <si>
    <t>CLIENTE</t>
  </si>
  <si>
    <t>TIPO</t>
  </si>
  <si>
    <t>Em Aberto:</t>
  </si>
  <si>
    <t>QTDE. PARCELAS</t>
  </si>
  <si>
    <t>MEDICAR RIBEIRÃO PRETO</t>
  </si>
  <si>
    <t>29764</t>
  </si>
  <si>
    <t>LINCE SEGURANCA ELETRONICA LTDA</t>
  </si>
  <si>
    <t>P.J</t>
  </si>
  <si>
    <t>MEDICAR CAMPINAS</t>
  </si>
  <si>
    <t>39185</t>
  </si>
  <si>
    <t>BRUNO VITOR SIQUEIRA PAIXAO</t>
  </si>
  <si>
    <t>P.F</t>
  </si>
  <si>
    <t>28861</t>
  </si>
  <si>
    <t>LIDERANCA LIMPEZA E CONSERVACAO LTDA</t>
  </si>
  <si>
    <t>31939</t>
  </si>
  <si>
    <t>INSITEC CAMPINAS CONSULTORIA E TREINAMENTO LTDA</t>
  </si>
  <si>
    <t>38737</t>
  </si>
  <si>
    <t>MARLENE NUNES ANTONIO</t>
  </si>
  <si>
    <t>34981</t>
  </si>
  <si>
    <t>OVIDIA AMERICA DOS SANTOS</t>
  </si>
  <si>
    <t>30620</t>
  </si>
  <si>
    <t>VISCOLLI COBRANCAS E INTERMEDIACOES EIRELI</t>
  </si>
  <si>
    <t>24052</t>
  </si>
  <si>
    <t>LILIAN PESSOA DE MARTIN</t>
  </si>
  <si>
    <t>38777</t>
  </si>
  <si>
    <t>JOSE ROSA DA SILVA</t>
  </si>
  <si>
    <t>39113</t>
  </si>
  <si>
    <t>JOIS ROCHA ALABY</t>
  </si>
  <si>
    <t>38023</t>
  </si>
  <si>
    <t>GONCALVES E FRIGHETTO ODONTOLOGIA LTDA EPP</t>
  </si>
  <si>
    <t>38229</t>
  </si>
  <si>
    <t>CLUBE FITNESS QUINZE LTDA</t>
  </si>
  <si>
    <t>36524</t>
  </si>
  <si>
    <t>ELAINE E ISABELA EDUCACAO INFANTIL LTDA ME</t>
  </si>
  <si>
    <t>38483</t>
  </si>
  <si>
    <t>DOCTORDENTS ODONTOLOGIA LTDA</t>
  </si>
  <si>
    <t>39205</t>
  </si>
  <si>
    <t>MARINA DOS REIS MARCELLONI</t>
  </si>
  <si>
    <t>35270</t>
  </si>
  <si>
    <t>EVANDRO JESUS SILVA</t>
  </si>
  <si>
    <t>36033</t>
  </si>
  <si>
    <t>LUCIA HELENA BAIOCCHI</t>
  </si>
  <si>
    <t>45565</t>
  </si>
  <si>
    <t>THAMIRIS CRISTINA ALVES GOMES</t>
  </si>
  <si>
    <t>37214</t>
  </si>
  <si>
    <t>FONSECA &amp; CESCHI ESCOLA DE EDUCACAO INFANTIL LTDA ME</t>
  </si>
  <si>
    <t>38170</t>
  </si>
  <si>
    <t>WILMA APPARECIDA COSTA MORAES</t>
  </si>
  <si>
    <t>45464</t>
  </si>
  <si>
    <t>DORACI DA SILVA PALIOTTO</t>
  </si>
  <si>
    <t>46224</t>
  </si>
  <si>
    <t>ELIZEU ANTONIO DA SILVA</t>
  </si>
  <si>
    <t>30648</t>
  </si>
  <si>
    <t>MARIA APARECIDA DA SILVA</t>
  </si>
  <si>
    <t>31444</t>
  </si>
  <si>
    <t>JOSE CARLOS GOMES DE LIMA</t>
  </si>
  <si>
    <t>34939</t>
  </si>
  <si>
    <t>MARIA DE LOURDES ALVES</t>
  </si>
  <si>
    <t>39385</t>
  </si>
  <si>
    <t>SCUBA CENTER COMERCIO E SERVICOS LTDA ME</t>
  </si>
  <si>
    <t>31543</t>
  </si>
  <si>
    <t>ESCOLA INFANTIL TIRANDO DE LETRA LTDA ME</t>
  </si>
  <si>
    <t>36511</t>
  </si>
  <si>
    <t>FERNANDO PEREIRA VIDRACARIA ME</t>
  </si>
  <si>
    <t>40317</t>
  </si>
  <si>
    <t>DGE NEGOCIOS IMOBILIARIOS LTDA</t>
  </si>
  <si>
    <t>29097</t>
  </si>
  <si>
    <t>LSI ADM E SERVICO SA</t>
  </si>
  <si>
    <t>30296</t>
  </si>
  <si>
    <t>JULIANA MARTINS VIEIRA BERTAGNA ME</t>
  </si>
  <si>
    <t>35019</t>
  </si>
  <si>
    <t>ERICK FABRICIO MAFRA</t>
  </si>
  <si>
    <t>37002</t>
  </si>
  <si>
    <t>JAIRO XAVIER LOPES</t>
  </si>
  <si>
    <t>37453</t>
  </si>
  <si>
    <t>ANIZIA DE BARROS</t>
  </si>
  <si>
    <t>47971</t>
  </si>
  <si>
    <t>LARISSA GOMES LOPES</t>
  </si>
  <si>
    <t>49624</t>
  </si>
  <si>
    <t>MARIA DE FATIMA DA SILVA</t>
  </si>
  <si>
    <t>39044</t>
  </si>
  <si>
    <t>LUCILENE AP DOS SANTOS LIMA 25003858841</t>
  </si>
  <si>
    <t>39817</t>
  </si>
  <si>
    <t>TS2 BRASIL INTEGRACAO DE ENSINO EIRELI</t>
  </si>
  <si>
    <t>25597</t>
  </si>
  <si>
    <t>OTMA COMERCIO E SERVICOS LTDA</t>
  </si>
  <si>
    <t>38325</t>
  </si>
  <si>
    <t>NILZETE RAMALHO DE SOUSA</t>
  </si>
  <si>
    <t>39054</t>
  </si>
  <si>
    <t>CRISLAINE FERNANDA PATERO</t>
  </si>
  <si>
    <t>49791</t>
  </si>
  <si>
    <t>RENATA APARECIDA ALVES BERNARDO</t>
  </si>
  <si>
    <t>50102</t>
  </si>
  <si>
    <t>MARIA HELENA DE JESUS DE OLIVEIRA ANIBAL</t>
  </si>
  <si>
    <t>50305</t>
  </si>
  <si>
    <t>MAGALI APARECIDA GONCALVES</t>
  </si>
  <si>
    <t>44297</t>
  </si>
  <si>
    <t>GABRIEL GAUDENCIO DE LIMA FALCAO</t>
  </si>
  <si>
    <t>28991</t>
  </si>
  <si>
    <t>OSESP COMERCIAL E SERVICO</t>
  </si>
  <si>
    <t>28992</t>
  </si>
  <si>
    <t>OSESP COMERCIAL E ADMINISTRADORA LTDA</t>
  </si>
  <si>
    <t>48400</t>
  </si>
  <si>
    <t>MARILIA DANIELA DE OLIVEIRA LARA</t>
  </si>
  <si>
    <t>48428</t>
  </si>
  <si>
    <t>SILVIO LUIS MICAS</t>
  </si>
  <si>
    <t>48527</t>
  </si>
  <si>
    <t>TERESA CRISTINA VIEIRA DA SILVA</t>
  </si>
  <si>
    <t>48597</t>
  </si>
  <si>
    <t>SELMA ALVES AVILA ESTEVAO</t>
  </si>
  <si>
    <t>48739</t>
  </si>
  <si>
    <t>IRACEMA GONCALVES DE LIMA CARDOSO</t>
  </si>
  <si>
    <t>48792</t>
  </si>
  <si>
    <t>FRANCINE CRISTINA DA SILVA VIEIRA</t>
  </si>
  <si>
    <t>49018</t>
  </si>
  <si>
    <t>BEATRIZ ALVES SANTANA</t>
  </si>
  <si>
    <t>49041</t>
  </si>
  <si>
    <t>MARCOS ANTONIO DA SILVA</t>
  </si>
  <si>
    <t>49094</t>
  </si>
  <si>
    <t>MARTA APARECIDA MENEGUETTI</t>
  </si>
  <si>
    <t>38975</t>
  </si>
  <si>
    <t>FIORAVANTE PARADELO NETO</t>
  </si>
  <si>
    <t>43384</t>
  </si>
  <si>
    <t>EDSON MARTINS MOREIRA</t>
  </si>
  <si>
    <t>27814</t>
  </si>
  <si>
    <t>FRANK ROBSON DUTRA</t>
  </si>
  <si>
    <t>50465</t>
  </si>
  <si>
    <t>SERGIO ALEXANDRE MARTA</t>
  </si>
  <si>
    <t>50755</t>
  </si>
  <si>
    <t>PALOMA REGINA LOPES</t>
  </si>
  <si>
    <t>38119</t>
  </si>
  <si>
    <t>BELLINI &amp; CERQUEIRA LTDA EPP</t>
  </si>
  <si>
    <t>38730</t>
  </si>
  <si>
    <t>R9 ESCOLA DE FUTEBOL EIRELI</t>
  </si>
  <si>
    <t>16429</t>
  </si>
  <si>
    <t>ESCOLA INFANTIL PLUFT SOCIEDADE LTDA ME</t>
  </si>
  <si>
    <t>48612</t>
  </si>
  <si>
    <t>VANDEILSON RICARDO FERNANDES</t>
  </si>
  <si>
    <t>48788</t>
  </si>
  <si>
    <t>ELIANA NEVES BARBOSA</t>
  </si>
  <si>
    <t>48925</t>
  </si>
  <si>
    <t>CLAUDINEI DE OLIVEIRA</t>
  </si>
  <si>
    <t>48945</t>
  </si>
  <si>
    <t>QUESIA RUIZ SILVA</t>
  </si>
  <si>
    <t>48971</t>
  </si>
  <si>
    <t>MARILIA BEATRIZ DE BRITO FILGUEIRAS</t>
  </si>
  <si>
    <t>49104</t>
  </si>
  <si>
    <t>JULIANA DE OLIVEIRA MARTINS PEREIRA</t>
  </si>
  <si>
    <t>28997</t>
  </si>
  <si>
    <t>EDSON CESAR MAGALHAES</t>
  </si>
  <si>
    <t>49163</t>
  </si>
  <si>
    <t>SIMONE VERGILIO</t>
  </si>
  <si>
    <t>49180</t>
  </si>
  <si>
    <t>KATIA FERNANDA REIS DOS SANTOS</t>
  </si>
  <si>
    <t>49440</t>
  </si>
  <si>
    <t>IZABEL DOS SANTOS</t>
  </si>
  <si>
    <t>49446</t>
  </si>
  <si>
    <t>VILMA MARIA CORDEIRO DA SILVA</t>
  </si>
  <si>
    <t>49453</t>
  </si>
  <si>
    <t>SANDRA REGINA DE JESUS SERGIO</t>
  </si>
  <si>
    <t>11152</t>
  </si>
  <si>
    <t>SYDNEY MARQUES</t>
  </si>
  <si>
    <t>38810</t>
  </si>
  <si>
    <t>SUELI GRESSI DA SILVA</t>
  </si>
  <si>
    <t>45697</t>
  </si>
  <si>
    <t>JEISON DOS SANTOS CERQUEIRA ABADE</t>
  </si>
  <si>
    <t>18409</t>
  </si>
  <si>
    <t>DANIELA PAGAN DE CARVALHO FERNANDES</t>
  </si>
  <si>
    <t>49611</t>
  </si>
  <si>
    <t>VALQUIRIA DE JESUS NOGUEIRA</t>
  </si>
  <si>
    <t>31480</t>
  </si>
  <si>
    <t>MARIA LUZIA DE OLIVEIRA</t>
  </si>
  <si>
    <t>5683</t>
  </si>
  <si>
    <t>FATIMA APARECIDA DOMINGOS</t>
  </si>
  <si>
    <t>50464</t>
  </si>
  <si>
    <t>LUCIANA APARECIDA DO SANTOS</t>
  </si>
  <si>
    <t>50677</t>
  </si>
  <si>
    <t>MARILVIA DAS GRACAS RAMOS MARCONDES</t>
  </si>
  <si>
    <t>50721</t>
  </si>
  <si>
    <t>KATIA ROBERTA VERISSIMO</t>
  </si>
  <si>
    <t>37858</t>
  </si>
  <si>
    <t>BERCARIO E ESCOLA INFANTIL BARAO DE TEFFE SOCIEDADE SIMPLESE</t>
  </si>
  <si>
    <t>38541</t>
  </si>
  <si>
    <t>PENSIONATO ACONCHEGO FELIZ LTDA</t>
  </si>
  <si>
    <t>39238</t>
  </si>
  <si>
    <t>ACADEMIA DE GINASTICA PRIME FITNESS LTDA</t>
  </si>
  <si>
    <t>48190</t>
  </si>
  <si>
    <t>HELTON FELIPE SOBRINHO</t>
  </si>
  <si>
    <t>38444</t>
  </si>
  <si>
    <t>IVIAN CAMPINAS AGENCIA DE VIAGENS E TURISMO LTDA ME</t>
  </si>
  <si>
    <t>31534</t>
  </si>
  <si>
    <t>FN FERREIRA</t>
  </si>
  <si>
    <t>48422</t>
  </si>
  <si>
    <t>VALDELICE CAMARGO</t>
  </si>
  <si>
    <t>48498</t>
  </si>
  <si>
    <t>SOLANGE DE FATIMA FLAVIO</t>
  </si>
  <si>
    <t>48585</t>
  </si>
  <si>
    <t>ALEX EDUARDO BERNARDES DE SOUZA</t>
  </si>
  <si>
    <t>48885</t>
  </si>
  <si>
    <t>ALEX CABRAL PEREIRA</t>
  </si>
  <si>
    <t>48894</t>
  </si>
  <si>
    <t>JESSICA MELISSA ALVES RIBEIRO</t>
  </si>
  <si>
    <t>49020</t>
  </si>
  <si>
    <t>PATRICIA TERTULIANA DIAS</t>
  </si>
  <si>
    <t>49023</t>
  </si>
  <si>
    <t>DARIANE ROBERTA DA SILVA PRUDENCIO</t>
  </si>
  <si>
    <t>49174</t>
  </si>
  <si>
    <t>CLARINDA APARECIDA HONORATO</t>
  </si>
  <si>
    <t>49266</t>
  </si>
  <si>
    <t>DAFNE MARCOLINO FERREIRA</t>
  </si>
  <si>
    <t>49274</t>
  </si>
  <si>
    <t>DAVI ARISTAO</t>
  </si>
  <si>
    <t>49297</t>
  </si>
  <si>
    <t>CLEUSA APARECIDA CARDOSO DOS SANTOS</t>
  </si>
  <si>
    <t>49436</t>
  </si>
  <si>
    <t>MARIANGELA PACHECO SEVERO</t>
  </si>
  <si>
    <t>49506</t>
  </si>
  <si>
    <t>CICERA DE SOUZA SILVA</t>
  </si>
  <si>
    <t>41162</t>
  </si>
  <si>
    <t>ELIZETE CRISTIANE JAIME DA SILVA</t>
  </si>
  <si>
    <t>49593</t>
  </si>
  <si>
    <t>FRANCISCO DAS CHAGAS DE SOUSA DE OLIVEIRA</t>
  </si>
  <si>
    <t>49688</t>
  </si>
  <si>
    <t>NILTON GINATTI BUENO</t>
  </si>
  <si>
    <t>49723</t>
  </si>
  <si>
    <t>JESSICA APARECIDA PEREIRA SILVA</t>
  </si>
  <si>
    <t>49835</t>
  </si>
  <si>
    <t>DALVA PEREIRA</t>
  </si>
  <si>
    <t>18308</t>
  </si>
  <si>
    <t>MARIA RITA TAVARES FERREIRA</t>
  </si>
  <si>
    <t>49895</t>
  </si>
  <si>
    <t>SUELENE QUIRINO CAMARA DE SOUZA</t>
  </si>
  <si>
    <t>49943</t>
  </si>
  <si>
    <t>FRANCISCO JOSE RODRIGUES NUNES</t>
  </si>
  <si>
    <t>50101</t>
  </si>
  <si>
    <t>JOSIANE MUNIZ DE OLIVEIRA</t>
  </si>
  <si>
    <t>50144</t>
  </si>
  <si>
    <t>MARIANA NERES DE JESUS</t>
  </si>
  <si>
    <t>50198</t>
  </si>
  <si>
    <t>WILSON DIVINO DOS SANTOS</t>
  </si>
  <si>
    <t>50199</t>
  </si>
  <si>
    <t>ISABELLA SARA SETTI GALIANO</t>
  </si>
  <si>
    <t>50300</t>
  </si>
  <si>
    <t>INGRID CRISTINA DA SILVA VIEIRA</t>
  </si>
  <si>
    <t>49667</t>
  </si>
  <si>
    <t>JULIO CESAR DE SOUSA</t>
  </si>
  <si>
    <t>35300</t>
  </si>
  <si>
    <t>EDSON PEREIRA MANOEL</t>
  </si>
  <si>
    <t>45043</t>
  </si>
  <si>
    <t>REGINA APARECIDA DA SILVA FERREIRA</t>
  </si>
  <si>
    <t>20427</t>
  </si>
  <si>
    <t>JOSIMAR PARANHOS RIBEIRO</t>
  </si>
  <si>
    <t>49626</t>
  </si>
  <si>
    <t>SIMONE DE FREITAS BALIEIRO</t>
  </si>
  <si>
    <t>49764</t>
  </si>
  <si>
    <t>VANESSA CARVALHO RIBEIRO MACHADO</t>
  </si>
  <si>
    <t>27757</t>
  </si>
  <si>
    <t>SEBASTIAO FERRO COLARES</t>
  </si>
  <si>
    <t>30897</t>
  </si>
  <si>
    <t>CELIA MARIA LEMOS</t>
  </si>
  <si>
    <t>31067</t>
  </si>
  <si>
    <t>PAOLA DALESSANDRO GOULART</t>
  </si>
  <si>
    <t>49580</t>
  </si>
  <si>
    <t>ZILDA APARECIDA DA SILVA</t>
  </si>
  <si>
    <t>49692</t>
  </si>
  <si>
    <t>JACQUELINE CAROLINE DE OLIVEIRA</t>
  </si>
  <si>
    <t>49704</t>
  </si>
  <si>
    <t>GABRIEL KENNEDY LOPES DO CARMO ARRUDA</t>
  </si>
  <si>
    <t>50176</t>
  </si>
  <si>
    <t>NELIA DE FATIMA GONCALVES DE AMORIM</t>
  </si>
  <si>
    <t>52478</t>
  </si>
  <si>
    <t>JOSE BENEDITO DE OLIVEIRA SANTOS</t>
  </si>
  <si>
    <t>48194</t>
  </si>
  <si>
    <t>FELIPE &amp; STEVANATO RESIDENCIAL GERIATRICO LTDA</t>
  </si>
  <si>
    <t>29672</t>
  </si>
  <si>
    <t>ANDRELAINE MILAN GOMES ME</t>
  </si>
  <si>
    <t>26263</t>
  </si>
  <si>
    <t>PLANETA IMAGINARIO BABY SITTER LTDA ME</t>
  </si>
  <si>
    <t>10038</t>
  </si>
  <si>
    <t>JOSE MARIA DOS SANTOS</t>
  </si>
  <si>
    <t>29020</t>
  </si>
  <si>
    <t>ESPACO SALLUS SAUDE E BEM ESTAR LTDA ME</t>
  </si>
  <si>
    <t>31264</t>
  </si>
  <si>
    <t>NAIM TELECOMUNICACOES EIRELE ME</t>
  </si>
  <si>
    <t>48526</t>
  </si>
  <si>
    <t>STEPHANIE DE CASTRO LAPLACA</t>
  </si>
  <si>
    <t>48706</t>
  </si>
  <si>
    <t>ADRIELLE APARECIDA BATISTA</t>
  </si>
  <si>
    <t>48990</t>
  </si>
  <si>
    <t>MONIQUE CAMARGO GONCALVES</t>
  </si>
  <si>
    <t>49021</t>
  </si>
  <si>
    <t>ALAIDES DOS SANTOS LIMA</t>
  </si>
  <si>
    <t>49113</t>
  </si>
  <si>
    <t>ELIANA APARECIDA CHAGAS DOS SANTOS</t>
  </si>
  <si>
    <t>49203</t>
  </si>
  <si>
    <t>MARIA DE FATIMA PRAXEDES DE CASTRO</t>
  </si>
  <si>
    <t>49502</t>
  </si>
  <si>
    <t>JANAINA SANTOS ALVES</t>
  </si>
  <si>
    <t>49583</t>
  </si>
  <si>
    <t>VILMA RAMOS BAPTISTA CERQUEIRA</t>
  </si>
  <si>
    <t>44689</t>
  </si>
  <si>
    <t>BETANIA BENEDITA DOS SANTOS DA SILVA</t>
  </si>
  <si>
    <t>50517</t>
  </si>
  <si>
    <t>PAULO SERGIO MARINHO</t>
  </si>
  <si>
    <t>50561</t>
  </si>
  <si>
    <t>EVANDRO JOSE DA SILVA</t>
  </si>
  <si>
    <t>47270</t>
  </si>
  <si>
    <t>SEBASTIANA LUCAS DE OLIVEIRA</t>
  </si>
  <si>
    <t>50582</t>
  </si>
  <si>
    <t>VALERIA APARECIDA DOS REIS</t>
  </si>
  <si>
    <t>50629</t>
  </si>
  <si>
    <t>WANDERSON BATISTA DO NASCIMENTO</t>
  </si>
  <si>
    <t>50768</t>
  </si>
  <si>
    <t>GISELLE APARECIDA DA SILVA</t>
  </si>
  <si>
    <t>50785</t>
  </si>
  <si>
    <t>JERUSA ERICA ROQUI</t>
  </si>
  <si>
    <t>50939</t>
  </si>
  <si>
    <t>KAISER GARCIA PINHEIRO</t>
  </si>
  <si>
    <t>37243</t>
  </si>
  <si>
    <t>WILMA OTRANTO DE OLIVEIRA</t>
  </si>
  <si>
    <t>37920</t>
  </si>
  <si>
    <t>BENEDITA RIZZO DE SOUZA FERREIRA</t>
  </si>
  <si>
    <t>38715</t>
  </si>
  <si>
    <t>MARCIA IZABEL DA SILVA</t>
  </si>
  <si>
    <t>39009</t>
  </si>
  <si>
    <t>CATARINA DE PAIVA FERREIRA</t>
  </si>
  <si>
    <t>5826</t>
  </si>
  <si>
    <t>ANA CRISTINA DIAS</t>
  </si>
  <si>
    <t>43497</t>
  </si>
  <si>
    <t>MARIA DAS GRACAS CORREA</t>
  </si>
  <si>
    <t>45316</t>
  </si>
  <si>
    <t>IRANI CARVALHO ROSA</t>
  </si>
  <si>
    <t>45698</t>
  </si>
  <si>
    <t>LIDIANE DE ALMEIDA FERREIRA</t>
  </si>
  <si>
    <t>46635</t>
  </si>
  <si>
    <t>JOSIANE ROBERTA RORATO</t>
  </si>
  <si>
    <t>48278</t>
  </si>
  <si>
    <t>ANTONIO ROSA DA SILVA</t>
  </si>
  <si>
    <t>24227</t>
  </si>
  <si>
    <t>ABADIA RESENDE DOS SANTOS</t>
  </si>
  <si>
    <t>49535</t>
  </si>
  <si>
    <t>MARIA DE LOURDES SANTOS DA SILVA</t>
  </si>
  <si>
    <t>49841</t>
  </si>
  <si>
    <t>IRANI FIRMINO MARQUES</t>
  </si>
  <si>
    <t>29726</t>
  </si>
  <si>
    <t>MARIA DO CARMO SOARES GOQUI DA COSTA</t>
  </si>
  <si>
    <t>30127</t>
  </si>
  <si>
    <t>GERALDO CESAR DE LIMA</t>
  </si>
  <si>
    <t>31300</t>
  </si>
  <si>
    <t>MARIA DE LOURDES SILVA OLIVEIRA FERREIRA</t>
  </si>
  <si>
    <t>48987</t>
  </si>
  <si>
    <t>TIAGO DE SOUZA RODRIGUES</t>
  </si>
  <si>
    <t>49372</t>
  </si>
  <si>
    <t>ISAMARA APARECIDA MIRANDA</t>
  </si>
  <si>
    <t>49653</t>
  </si>
  <si>
    <t>ANTONIO RIBEIRO</t>
  </si>
  <si>
    <t>50075</t>
  </si>
  <si>
    <t>MARINA CRISTINA MAGNANI</t>
  </si>
  <si>
    <t>50456</t>
  </si>
  <si>
    <t>MARIA APARECIDA DE PAIVA</t>
  </si>
  <si>
    <t>50508</t>
  </si>
  <si>
    <t>ISADORA MELLO LOPES</t>
  </si>
  <si>
    <t>52530</t>
  </si>
  <si>
    <t>MARA HELENA RODRIGUES</t>
  </si>
  <si>
    <t>52536</t>
  </si>
  <si>
    <t>VANDERSON ARAUJO DOS SANTOS</t>
  </si>
  <si>
    <t>52873</t>
  </si>
  <si>
    <t>THAMARA DE OLIVEIRA DAMASIO</t>
  </si>
  <si>
    <t>53034</t>
  </si>
  <si>
    <t>ROCHELLE DANIELA CAIRES DE OLIVEIRA</t>
  </si>
  <si>
    <t>35680</t>
  </si>
  <si>
    <t>CORPO E VIDA ESPORTES COM E SERV DE PRO ESPORTIVOS LTDA</t>
  </si>
  <si>
    <t>39197</t>
  </si>
  <si>
    <t>BUCKMAN LABORATORIOS LTDA</t>
  </si>
  <si>
    <t>40615</t>
  </si>
  <si>
    <t>R L DA SILVA PORTARIA E LIMPEZA</t>
  </si>
  <si>
    <t>44418</t>
  </si>
  <si>
    <t>LISIAS EMPREENDIMENTOS E PARTICIPAÇÕES LTDA</t>
  </si>
  <si>
    <t>29578</t>
  </si>
  <si>
    <t>ATM CENTRO ESPECIALIZADO EM TERAPIAS ESTETICAS LTDA</t>
  </si>
  <si>
    <t>53336</t>
  </si>
  <si>
    <t>CONDOMINIO VITTA HEITOR RIGON 3</t>
  </si>
  <si>
    <t>55275</t>
  </si>
  <si>
    <t>R R F DE ASSIS ESTETICA DE ESTOFADOS</t>
  </si>
  <si>
    <t>45700</t>
  </si>
  <si>
    <t>LIVRE DE INSETOS CONTROLE DE PRAGAS</t>
  </si>
  <si>
    <t>48517</t>
  </si>
  <si>
    <t>LILIAN FERNANDA CATARINO</t>
  </si>
  <si>
    <t>45717</t>
  </si>
  <si>
    <t>ANDREA PEREIRA SILVA DE CARVALHO</t>
  </si>
  <si>
    <t>48795</t>
  </si>
  <si>
    <t>LILIANE LEITE DOS SANTOS MARQUES</t>
  </si>
  <si>
    <t>48824</t>
  </si>
  <si>
    <t>ALEXANDRE ASSIS DOS SANTOS</t>
  </si>
  <si>
    <t>48896</t>
  </si>
  <si>
    <t>RAISSA AMABILE ABRAHAO ZAPPAROLLI</t>
  </si>
  <si>
    <t>49078</t>
  </si>
  <si>
    <t>ANA CAROLINE LARA SILVA</t>
  </si>
  <si>
    <t>49197</t>
  </si>
  <si>
    <t>RAFAELA SOARES DE SOUZA MELO</t>
  </si>
  <si>
    <t>49243</t>
  </si>
  <si>
    <t>RAISSA CAROLINA DA COSTA FAKATE</t>
  </si>
  <si>
    <t>49281</t>
  </si>
  <si>
    <t>JOSE WILTON AVILA</t>
  </si>
  <si>
    <t>49330</t>
  </si>
  <si>
    <t>KARINA MARCARI CRUZ</t>
  </si>
  <si>
    <t>49385</t>
  </si>
  <si>
    <t>CLERY DE OLIVEIRA LEITE</t>
  </si>
  <si>
    <t>49793</t>
  </si>
  <si>
    <t>MARIA APARECIDA DOS SANTOS LOPES</t>
  </si>
  <si>
    <t>49796</t>
  </si>
  <si>
    <t>ROSA DE LIMA BARBOSA</t>
  </si>
  <si>
    <t>49865</t>
  </si>
  <si>
    <t>ERINEIDE DE SOUSA GALVAO</t>
  </si>
  <si>
    <t>49893</t>
  </si>
  <si>
    <t>ANTONIO ALBERTO DE MACEDO</t>
  </si>
  <si>
    <t>23376</t>
  </si>
  <si>
    <t>REGIANE CIRILO MIRANDA</t>
  </si>
  <si>
    <t>50419</t>
  </si>
  <si>
    <t>EVA MOREIRA DA SILVA</t>
  </si>
  <si>
    <t>50559</t>
  </si>
  <si>
    <t>RIGEL RODRIGUES DA SILVA</t>
  </si>
  <si>
    <t>50566</t>
  </si>
  <si>
    <t>CELSO ALVES DE OLIVEIRA</t>
  </si>
  <si>
    <t>50771</t>
  </si>
  <si>
    <t>EDINEIDE MARIA DA SILVA CASTRO</t>
  </si>
  <si>
    <t>50967</t>
  </si>
  <si>
    <t>ELAINE CRISTINA SILVA</t>
  </si>
  <si>
    <t>51047</t>
  </si>
  <si>
    <t>LARISSA RODRIGUES DOS REIS</t>
  </si>
  <si>
    <t>51141</t>
  </si>
  <si>
    <t>DAIANA ELENIR LEONILDE DOS REIS</t>
  </si>
  <si>
    <t>51245</t>
  </si>
  <si>
    <t>MARIA DE FATIMA FERREIRA DA SILVA</t>
  </si>
  <si>
    <t>51309</t>
  </si>
  <si>
    <t>LEANDRA CRISTINA DOS SANTOS</t>
  </si>
  <si>
    <t>51358</t>
  </si>
  <si>
    <t>JOSE WILTON CONCEICAO</t>
  </si>
  <si>
    <t>51473</t>
  </si>
  <si>
    <t>VINICIUS REIS DE SOUZA</t>
  </si>
  <si>
    <t>51489</t>
  </si>
  <si>
    <t>GISELE DE SOUZA DA SILVA</t>
  </si>
  <si>
    <t>51581</t>
  </si>
  <si>
    <t>MARIA RAIMUNDA ALMEIDA DOS SANTOS</t>
  </si>
  <si>
    <t>37401</t>
  </si>
  <si>
    <t>ANDRE TROLEZI</t>
  </si>
  <si>
    <t>38982</t>
  </si>
  <si>
    <t>CLEISON APARECIDO MARQUES</t>
  </si>
  <si>
    <t>28227</t>
  </si>
  <si>
    <t>SUELI DA SILVA MOLINA DE SOUZA CASTRO</t>
  </si>
  <si>
    <t>45940</t>
  </si>
  <si>
    <t>JULIANA DELEFRATE GOMES ALCIDES</t>
  </si>
  <si>
    <t>46021</t>
  </si>
  <si>
    <t>GABRIELA LEITE DE GODOI MARTINS</t>
  </si>
  <si>
    <t>40663</t>
  </si>
  <si>
    <t>JONATAS DANILO MARIANO HENRIQUE</t>
  </si>
  <si>
    <t>22800</t>
  </si>
  <si>
    <t>ANA VERA PEREIRA</t>
  </si>
  <si>
    <t>26162</t>
  </si>
  <si>
    <t>JOAQUIM INACIO LIBORIO</t>
  </si>
  <si>
    <t>49396</t>
  </si>
  <si>
    <t>ESTER DE ANDRADE AUGUSTO</t>
  </si>
  <si>
    <t>49632</t>
  </si>
  <si>
    <t>ADRIANO GUILHERME LIMA</t>
  </si>
  <si>
    <t>49804</t>
  </si>
  <si>
    <t>ROSANGELA DA SILVA MONTESSI</t>
  </si>
  <si>
    <t>49854</t>
  </si>
  <si>
    <t>KATHELEEN BRUNA SOLPOSTO</t>
  </si>
  <si>
    <t>27291</t>
  </si>
  <si>
    <t>VIRGILIO ARAUJO PAIXAO FILHO</t>
  </si>
  <si>
    <t>29322</t>
  </si>
  <si>
    <t>CLEIDE APARECIDA CORNA HAYASHIDA</t>
  </si>
  <si>
    <t>29738</t>
  </si>
  <si>
    <t>CELINA GOMES FERREIRA GHIRARDELLI</t>
  </si>
  <si>
    <t>30536</t>
  </si>
  <si>
    <t>VALDILENE ALAIDE DE LIMA</t>
  </si>
  <si>
    <t>30901</t>
  </si>
  <si>
    <t>TATIANE APARECIDA ORTEGA SISCATI</t>
  </si>
  <si>
    <t>31295</t>
  </si>
  <si>
    <t>PATRICIA KELLY CESAR</t>
  </si>
  <si>
    <t>31414</t>
  </si>
  <si>
    <t>LUCAS FELIPE DE LIMA</t>
  </si>
  <si>
    <t>31424</t>
  </si>
  <si>
    <t>ISAURA MAXIMIANO LISBOA PRONIHECK</t>
  </si>
  <si>
    <t>31445</t>
  </si>
  <si>
    <t>ISABEL CRISTINA DO NASCIMENTO</t>
  </si>
  <si>
    <t>31463</t>
  </si>
  <si>
    <t>VALERIO FERNANDES DA SILVA</t>
  </si>
  <si>
    <t>31475</t>
  </si>
  <si>
    <t>MARA ANDREIA FERNANDES</t>
  </si>
  <si>
    <t>48567</t>
  </si>
  <si>
    <t>MATEUS REMANOCI</t>
  </si>
  <si>
    <t>49194</t>
  </si>
  <si>
    <t>ANA PAULA SANCHES FAVA</t>
  </si>
  <si>
    <t>49963</t>
  </si>
  <si>
    <t>TAINARA CRISTINE SILVA</t>
  </si>
  <si>
    <t>50063</t>
  </si>
  <si>
    <t>RACHEL CRISTINA BARBOSA</t>
  </si>
  <si>
    <t>50522</t>
  </si>
  <si>
    <t>SHIRLEI APARECIDA CAMARGO</t>
  </si>
  <si>
    <t>50589</t>
  </si>
  <si>
    <t>JOZELI RIBEIRO DA COSTA</t>
  </si>
  <si>
    <t>53363</t>
  </si>
  <si>
    <t>LUIZ MARTINS RODRIGUES</t>
  </si>
  <si>
    <t>53634</t>
  </si>
  <si>
    <t>MARIA NEIDE DOS SANTOS SILVA</t>
  </si>
  <si>
    <t>53726</t>
  </si>
  <si>
    <t>PATRICIA CRISTIANE PEREIRA</t>
  </si>
  <si>
    <t>53730</t>
  </si>
  <si>
    <t>LEIA APARECIDA DOS SANTOS</t>
  </si>
  <si>
    <t>53787</t>
  </si>
  <si>
    <t>MARIA NEUMA PEREIRA DE ALENCAR</t>
  </si>
  <si>
    <t>37831</t>
  </si>
  <si>
    <t>SIDOF EDUCACIONAL LTDA EPP</t>
  </si>
  <si>
    <t>12836</t>
  </si>
  <si>
    <t>DROGAVIDA COMERCIAL DE DROGAS LTDA</t>
  </si>
  <si>
    <t>48407</t>
  </si>
  <si>
    <t>TAMIRIS ANTONIA CONDILO DA SILVA</t>
  </si>
  <si>
    <t>48671</t>
  </si>
  <si>
    <t>ANA CLAUDIA DE ANDRADE FERREIRA</t>
  </si>
  <si>
    <t>48905</t>
  </si>
  <si>
    <t>ANA CRISTINA SILVA MARQUES</t>
  </si>
  <si>
    <t>49006</t>
  </si>
  <si>
    <t>SILVINO AUGUSTO TAVARES</t>
  </si>
  <si>
    <t>49066</t>
  </si>
  <si>
    <t>MARCIA MARIA DE CARVALHO</t>
  </si>
  <si>
    <t>49195</t>
  </si>
  <si>
    <t>VALDEVINO EUGENIO SETTI</t>
  </si>
  <si>
    <t>49407</t>
  </si>
  <si>
    <t>DINALEA DOS SANTOS MOREIRA</t>
  </si>
  <si>
    <t>49803</t>
  </si>
  <si>
    <t>ISABEL CRISTINA THOMAZELLI PEREIRA</t>
  </si>
  <si>
    <t>49822</t>
  </si>
  <si>
    <t>REBECA MACARIO FRAY AVILA</t>
  </si>
  <si>
    <t>5821</t>
  </si>
  <si>
    <t>JOSE LUIZ NEVES BAIA</t>
  </si>
  <si>
    <t>26929</t>
  </si>
  <si>
    <t>CARMEN LUCIA TONASSO</t>
  </si>
  <si>
    <t>49918</t>
  </si>
  <si>
    <t>TANIELE DA SILVA BEZERRA</t>
  </si>
  <si>
    <t>50208</t>
  </si>
  <si>
    <t>MATHEUS HENRIQUE DE ALBUQUERQUE</t>
  </si>
  <si>
    <t>50445</t>
  </si>
  <si>
    <t>BIANCA PIRES DOS SANTOS</t>
  </si>
  <si>
    <t>50702</t>
  </si>
  <si>
    <t>LUCIANA CRISTINA FERREIRA</t>
  </si>
  <si>
    <t>50737</t>
  </si>
  <si>
    <t>DANIELE APARECIDA DO COUTO SANTANNA</t>
  </si>
  <si>
    <t>5544</t>
  </si>
  <si>
    <t>SUANY LEITE LOPO</t>
  </si>
  <si>
    <t>50775</t>
  </si>
  <si>
    <t>DANIEL CARLOS SOARES DE CASTRO</t>
  </si>
  <si>
    <t>50776</t>
  </si>
  <si>
    <t>CELIA DA CUNHA</t>
  </si>
  <si>
    <t>50929</t>
  </si>
  <si>
    <t>RAFAEL DOMICIANO FRANCISCO</t>
  </si>
  <si>
    <t>50995</t>
  </si>
  <si>
    <t>LINDINALVA RODRIGUES CARRIJO DA SILVA</t>
  </si>
  <si>
    <t>51083</t>
  </si>
  <si>
    <t>ROMULO BARBOSA</t>
  </si>
  <si>
    <t>51345</t>
  </si>
  <si>
    <t>ANTONIO RODRIGUES DOS SANTOS</t>
  </si>
  <si>
    <t>51394</t>
  </si>
  <si>
    <t>MARIA MADALENA DA SILVA GARCIA</t>
  </si>
  <si>
    <t>51650</t>
  </si>
  <si>
    <t>MAURICIO TALPO</t>
  </si>
  <si>
    <t>51731</t>
  </si>
  <si>
    <t>JULIA MARINA DANIEL</t>
  </si>
  <si>
    <t>51740</t>
  </si>
  <si>
    <t>CATARINA ROSA PACHECO PIRES</t>
  </si>
  <si>
    <t>52005</t>
  </si>
  <si>
    <t>SILVANA FREITAS SANTOS</t>
  </si>
  <si>
    <t>52046</t>
  </si>
  <si>
    <t>VANESSA APARECIDA RIBEIRO MONTEIRO DE CARVALHO</t>
  </si>
  <si>
    <t>53088</t>
  </si>
  <si>
    <t>CREUNICE ALVES PINTO</t>
  </si>
  <si>
    <t>10181</t>
  </si>
  <si>
    <t>DINO CARPI</t>
  </si>
  <si>
    <t>35475</t>
  </si>
  <si>
    <t>VERA LUCIA CAMARGO DOS SANTOS</t>
  </si>
  <si>
    <t>14107</t>
  </si>
  <si>
    <t>NEUSA CALDO MARTINELLI</t>
  </si>
  <si>
    <t>5675</t>
  </si>
  <si>
    <t>GILDA CRISTOVAM DA SILVA</t>
  </si>
  <si>
    <t>31554</t>
  </si>
  <si>
    <t>AIDA LUCI ANGELOTTI DOS SANTOS</t>
  </si>
  <si>
    <t>31576</t>
  </si>
  <si>
    <t>ALESSANDRA SILVA BERNARDO</t>
  </si>
  <si>
    <t>31597</t>
  </si>
  <si>
    <t>MARTA LUCIA SIGUINOLFI MUSEMBANI</t>
  </si>
  <si>
    <t>15633</t>
  </si>
  <si>
    <t>MARIO USHIKAWA</t>
  </si>
  <si>
    <t>40418</t>
  </si>
  <si>
    <t>MARIA LUCIA DE ALMEIDA</t>
  </si>
  <si>
    <t>41300</t>
  </si>
  <si>
    <t>SANTA CARMELITA CORREA</t>
  </si>
  <si>
    <t>41327</t>
  </si>
  <si>
    <t>CAROLAINE DA SILVA PEREIRA</t>
  </si>
  <si>
    <t>41525</t>
  </si>
  <si>
    <t>VERA CRUZ ROSA ZANUELO DA SILVA</t>
  </si>
  <si>
    <t>45750</t>
  </si>
  <si>
    <t>FABRICIO DO CARMO SCARPINI</t>
  </si>
  <si>
    <t>8475</t>
  </si>
  <si>
    <t>MARINES PORTEIRO ERBETTA</t>
  </si>
  <si>
    <t>45898</t>
  </si>
  <si>
    <t>LUIZ COUTINHO DE ASSIS</t>
  </si>
  <si>
    <t>46135</t>
  </si>
  <si>
    <t>RAQUEL CAMPOS DOS REIS</t>
  </si>
  <si>
    <t>21368</t>
  </si>
  <si>
    <t>MARIA APARECIDA DOS SANTOS</t>
  </si>
  <si>
    <t>49491</t>
  </si>
  <si>
    <t>EDERSON DA SILVA</t>
  </si>
  <si>
    <t>49476</t>
  </si>
  <si>
    <t>FRANCISCO ASSIS DA SILVA</t>
  </si>
  <si>
    <t>49646</t>
  </si>
  <si>
    <t>MARIA DE FATIMA RODRIGUES DOS SANTOS</t>
  </si>
  <si>
    <t>27710</t>
  </si>
  <si>
    <t>TEREZA CANDIDA MORAIS BERI</t>
  </si>
  <si>
    <t>29351</t>
  </si>
  <si>
    <t>MARINA AMARAL</t>
  </si>
  <si>
    <t>29358</t>
  </si>
  <si>
    <t>ANA PAULA DOS SANTOS FREITAS</t>
  </si>
  <si>
    <t>29850</t>
  </si>
  <si>
    <t>ELAINE CRISTINA FERREIRA</t>
  </si>
  <si>
    <t>31269</t>
  </si>
  <si>
    <t>CELIA REGINA MATIUZZO</t>
  </si>
  <si>
    <t>31347</t>
  </si>
  <si>
    <t>CARLA CRISTINA PIMENTEL VASILLE</t>
  </si>
  <si>
    <t>31456</t>
  </si>
  <si>
    <t>LUIZ CARLOS MARTINS</t>
  </si>
  <si>
    <t>31478</t>
  </si>
  <si>
    <t>ALETEIA DE OLIVEIRA ALEIXO</t>
  </si>
  <si>
    <t>31502</t>
  </si>
  <si>
    <t>GISLENE CRISTINA MORETTI LEONE</t>
  </si>
  <si>
    <t>9525</t>
  </si>
  <si>
    <t>LARISSA POSSATTI</t>
  </si>
  <si>
    <t>31538</t>
  </si>
  <si>
    <t>FATIMA PERPETUA DA SILVA ANTUNES</t>
  </si>
  <si>
    <t>49957</t>
  </si>
  <si>
    <t>MARIA JOSE DE OLIVEIRA CUSTODIO</t>
  </si>
  <si>
    <t>49977</t>
  </si>
  <si>
    <t>JOAO BOSCO MARCAL DOS SANTOS</t>
  </si>
  <si>
    <t>50181</t>
  </si>
  <si>
    <t>VIVIA DE ANDRADE FUNCHAL</t>
  </si>
  <si>
    <t>50361</t>
  </si>
  <si>
    <t>VALERIA PEREIRA SILVA</t>
  </si>
  <si>
    <t>50463</t>
  </si>
  <si>
    <t>DANILO ADARIO</t>
  </si>
  <si>
    <t>50553</t>
  </si>
  <si>
    <t>GILSON ANTONIO</t>
  </si>
  <si>
    <t>50658</t>
  </si>
  <si>
    <t>JOSELINA PIRES RAMOS</t>
  </si>
  <si>
    <t>50795</t>
  </si>
  <si>
    <t>ROSALINA GOMES DA SILVA</t>
  </si>
  <si>
    <t>51536</t>
  </si>
  <si>
    <t>MARIA CAROLINA SILVA BIANCO</t>
  </si>
  <si>
    <t>51552</t>
  </si>
  <si>
    <t>RICARDO APARECIDO RODRIGUES</t>
  </si>
  <si>
    <t>51769</t>
  </si>
  <si>
    <t>EULER HENRIQUE DOS SANTOS</t>
  </si>
  <si>
    <t>52113</t>
  </si>
  <si>
    <t>RINALDO APARECIDO NORATO</t>
  </si>
  <si>
    <t>52198</t>
  </si>
  <si>
    <t>PAULO ROGERIO COELHO</t>
  </si>
  <si>
    <t>52322</t>
  </si>
  <si>
    <t>VIVIANE CRISTINA BRAGA</t>
  </si>
  <si>
    <t>53367</t>
  </si>
  <si>
    <t>JOSE CARLOS MARINHO DA SILVA JUNIOR</t>
  </si>
  <si>
    <t>53723</t>
  </si>
  <si>
    <t>MARIA ALVES DO CARMO</t>
  </si>
  <si>
    <t>53790</t>
  </si>
  <si>
    <t>VANESSA APARECIDA DA SILVA RODRIGUES ATALIBA</t>
  </si>
  <si>
    <t>54007</t>
  </si>
  <si>
    <t>EUNICE DE OLIVEIRA MORAES</t>
  </si>
  <si>
    <t>54112</t>
  </si>
  <si>
    <t>MARIA VIDAL SIQUEIRA DE LIMA</t>
  </si>
  <si>
    <t>54405</t>
  </si>
  <si>
    <t>SILSO PEREIRA DA SILVA</t>
  </si>
  <si>
    <t>37112</t>
  </si>
  <si>
    <t>BENTLY DO BRASIL LTDA</t>
  </si>
  <si>
    <t>47570</t>
  </si>
  <si>
    <t>RECANTO DI MARIA RESIDENCIAL PARA IDOSOS EIRELI</t>
  </si>
  <si>
    <t>26819</t>
  </si>
  <si>
    <t>MOTTA &amp; SILVA RECREACAO INFANTIL LTDA ME</t>
  </si>
  <si>
    <t>51911</t>
  </si>
  <si>
    <t>IONARA DOS SANTOS MATHEUS</t>
  </si>
  <si>
    <t>30557</t>
  </si>
  <si>
    <t>COLEGIO CAMINHAR LTDA ME</t>
  </si>
  <si>
    <t>31513</t>
  </si>
  <si>
    <t>GRUPO CONFIDERE CENTRO DE TREIN E SERVICOS ESP LTDA ME</t>
  </si>
  <si>
    <t>45886</t>
  </si>
  <si>
    <t>26857</t>
  </si>
  <si>
    <t>SONIA TAEKO SUTANI HIDA ME</t>
  </si>
  <si>
    <t>31167</t>
  </si>
  <si>
    <t>ANA LUCIA PERES ROCHA ME</t>
  </si>
  <si>
    <t>27908</t>
  </si>
  <si>
    <t>A R A DA SILVA RECREACAO INFANTIL</t>
  </si>
  <si>
    <t>48481</t>
  </si>
  <si>
    <t>TATIANE SILVA DE CASTRO</t>
  </si>
  <si>
    <t>48521</t>
  </si>
  <si>
    <t>CLEBER GARCIA DE SOUZA</t>
  </si>
  <si>
    <t>48645</t>
  </si>
  <si>
    <t>APARECIDA DOS REIS FERREIRA</t>
  </si>
  <si>
    <t>48692</t>
  </si>
  <si>
    <t>JOEL DE ASSIS FELIPPE FILHO</t>
  </si>
  <si>
    <t>48724</t>
  </si>
  <si>
    <t>GISLENE APARECIDA ROSARIO DA LUZ</t>
  </si>
  <si>
    <t>49727</t>
  </si>
  <si>
    <t>GEZILAINE SILVA DE JESUS</t>
  </si>
  <si>
    <t>49773</t>
  </si>
  <si>
    <t>PRISCILA DA SILVA DE SOUZA</t>
  </si>
  <si>
    <t>50214</t>
  </si>
  <si>
    <t>IVAN MARIANO DA SILVA</t>
  </si>
  <si>
    <t>50528</t>
  </si>
  <si>
    <t>ANA ROSA GOUVEA</t>
  </si>
  <si>
    <t>50931</t>
  </si>
  <si>
    <t>ESTER CRISTINA DE ALMEIDA</t>
  </si>
  <si>
    <t>51075</t>
  </si>
  <si>
    <t>AGNALDO SEBASTIAO</t>
  </si>
  <si>
    <t>51177</t>
  </si>
  <si>
    <t>LINA GEANE MARINHO DOS SANTOS</t>
  </si>
  <si>
    <t>51211</t>
  </si>
  <si>
    <t>VICTOR TENELLO</t>
  </si>
  <si>
    <t>51240</t>
  </si>
  <si>
    <t>JEFFERSON EDUARDO SILVA DOMINGOS</t>
  </si>
  <si>
    <t>51484</t>
  </si>
  <si>
    <t>JULIANA CAMILA DE SOUZA</t>
  </si>
  <si>
    <t>51582</t>
  </si>
  <si>
    <t>VICENTE FERREIRA DA MOTA</t>
  </si>
  <si>
    <t>51587</t>
  </si>
  <si>
    <t>ISABEL GREGORIO LOURENCO</t>
  </si>
  <si>
    <t>51609</t>
  </si>
  <si>
    <t>ISMAEL TEOFILO SCARDUA</t>
  </si>
  <si>
    <t>MEDICAR LITORAL LTDA</t>
  </si>
  <si>
    <t>51655</t>
  </si>
  <si>
    <t>MARIA LUCIA DA SILVA</t>
  </si>
  <si>
    <t>51906</t>
  </si>
  <si>
    <t>LEONARDO VINICIUS FERNANDES</t>
  </si>
  <si>
    <t>51935</t>
  </si>
  <si>
    <t>MARISTELA CORREA MILHOMEM</t>
  </si>
  <si>
    <t>52055</t>
  </si>
  <si>
    <t>GABRIEL HENRIQUE ROSSINI OLIVEIRA</t>
  </si>
  <si>
    <t>52100</t>
  </si>
  <si>
    <t>VITORIA URCULINO VIEIRA</t>
  </si>
  <si>
    <t>52269</t>
  </si>
  <si>
    <t>ELIANE DOS REIS LOPES</t>
  </si>
  <si>
    <t>52293</t>
  </si>
  <si>
    <t>DOUGLAS DA SILVA FAGUNDES</t>
  </si>
  <si>
    <t>52501</t>
  </si>
  <si>
    <t>JOANA DARC AVILA LARA</t>
  </si>
  <si>
    <t>52538</t>
  </si>
  <si>
    <t>SEBASTIAO CLEMENTE DA ROCHA</t>
  </si>
  <si>
    <t>52604</t>
  </si>
  <si>
    <t>VICTOR PEQUENO GIUSTI</t>
  </si>
  <si>
    <t>44590</t>
  </si>
  <si>
    <t>MARIA JOSE ALBUQUERQUE AIRES</t>
  </si>
  <si>
    <t>52720</t>
  </si>
  <si>
    <t>SILMARIA NUNES DE MELO</t>
  </si>
  <si>
    <t>52829</t>
  </si>
  <si>
    <t>GUILHERME ADAO AFONSO</t>
  </si>
  <si>
    <t>53106</t>
  </si>
  <si>
    <t>JEOVANE JUSTINO DOS ANJOS</t>
  </si>
  <si>
    <t>53113</t>
  </si>
  <si>
    <t>MARIA JOSE VALENTIM DE OLIVEIRA CARVALHO</t>
  </si>
  <si>
    <t>53157</t>
  </si>
  <si>
    <t>DENIZE APARECIDA AUGUSTO</t>
  </si>
  <si>
    <t>35000</t>
  </si>
  <si>
    <t>TEREZA CELINA PACHECO DANSIGER</t>
  </si>
  <si>
    <t>MEDICAR  SAO PAULO</t>
  </si>
  <si>
    <t>37969</t>
  </si>
  <si>
    <t>ARNALDO NUNES MARTINS NETO</t>
  </si>
  <si>
    <t>39442</t>
  </si>
  <si>
    <t>SIMONE BAPTISTA DE OLIVEIRA</t>
  </si>
  <si>
    <t>44349</t>
  </si>
  <si>
    <t>JOAO CUSTODIO CORREA</t>
  </si>
  <si>
    <t>7829</t>
  </si>
  <si>
    <t>SEBASTIAO VIEIRA</t>
  </si>
  <si>
    <t>N1 CARD</t>
  </si>
  <si>
    <t>44753</t>
  </si>
  <si>
    <t>PATRICIA DE PAULA SOUZA MIRANDA</t>
  </si>
  <si>
    <t>45645</t>
  </si>
  <si>
    <t>SANDRO BATISTA BUZZETTO</t>
  </si>
  <si>
    <t>19336</t>
  </si>
  <si>
    <t>CRISTINA MARIA PESSOA TEIXEIRA</t>
  </si>
  <si>
    <t>19634</t>
  </si>
  <si>
    <t>IRENE PIM DA COSTA</t>
  </si>
  <si>
    <t>22647</t>
  </si>
  <si>
    <t>ZEY MARIA TEIXEIRA BARBERIO</t>
  </si>
  <si>
    <t>23009</t>
  </si>
  <si>
    <t>ISABEL NOGUEIRA PIMENTEL DE SOUZA</t>
  </si>
  <si>
    <t>49492</t>
  </si>
  <si>
    <t>JOANA BERNADETE DE CAMPOS</t>
  </si>
  <si>
    <t>49849</t>
  </si>
  <si>
    <t>LAZARA DE BARROS FERREIRA</t>
  </si>
  <si>
    <t>26954</t>
  </si>
  <si>
    <t>ANNITA NABAO MIELE</t>
  </si>
  <si>
    <t>27717</t>
  </si>
  <si>
    <t>MARCELA FALLEIROS DE OLIVEIRA</t>
  </si>
  <si>
    <t>28792</t>
  </si>
  <si>
    <t>KAREN GRECCO VENTRIS</t>
  </si>
  <si>
    <t>29889</t>
  </si>
  <si>
    <t>MAGALY CAMARGO DA CRUZ</t>
  </si>
  <si>
    <t>30727</t>
  </si>
  <si>
    <t>MARCIA CRISTINA DA SILVA</t>
  </si>
  <si>
    <t>32865</t>
  </si>
  <si>
    <t>Vania Menegucci Roveda Santos</t>
  </si>
  <si>
    <t>31532</t>
  </si>
  <si>
    <t>LIDIANE DE OLIVEIRA</t>
  </si>
  <si>
    <t>37499</t>
  </si>
  <si>
    <t>PREVENT SENIOR PRIVATE OPERADORA DE SAUDE LTDA</t>
  </si>
  <si>
    <t>48542</t>
  </si>
  <si>
    <t>PEDRO HRENCHECHEN</t>
  </si>
  <si>
    <t>48931</t>
  </si>
  <si>
    <t>REGINA CELIA DE OLIVEIRA SCANDIUZZI</t>
  </si>
  <si>
    <t>48976</t>
  </si>
  <si>
    <t>SILVIA MARA PEREIRA MONTEIRO</t>
  </si>
  <si>
    <t>49060</t>
  </si>
  <si>
    <t>DANIELA APARECIDA COSTA PEREIRA</t>
  </si>
  <si>
    <t>50139</t>
  </si>
  <si>
    <t>JOAO HELIO DA SILVA</t>
  </si>
  <si>
    <t>50722</t>
  </si>
  <si>
    <t>ARILICE VALY DE SOUZA</t>
  </si>
  <si>
    <t>51012</t>
  </si>
  <si>
    <t>CELSO LUIZ BETIM</t>
  </si>
  <si>
    <t>51275</t>
  </si>
  <si>
    <t>DIEGO ALVES DA SILVA</t>
  </si>
  <si>
    <t>51471</t>
  </si>
  <si>
    <t>MARLENE GONCALVES</t>
  </si>
  <si>
    <t>51734</t>
  </si>
  <si>
    <t>SUELI APARECIDA THOMAZ</t>
  </si>
  <si>
    <t>51737</t>
  </si>
  <si>
    <t>ESTELA PEREIRA DOS SANTOS</t>
  </si>
  <si>
    <t>44569</t>
  </si>
  <si>
    <t>DANIEL DE SOUZA TOMAS</t>
  </si>
  <si>
    <t>51845</t>
  </si>
  <si>
    <t>SANDRA APARECIDA DE SOUSA</t>
  </si>
  <si>
    <t>52088</t>
  </si>
  <si>
    <t>LUIS NILSON DA SILVA</t>
  </si>
  <si>
    <t>52170</t>
  </si>
  <si>
    <t>MAIARA TERESA NUCCI</t>
  </si>
  <si>
    <t>52320</t>
  </si>
  <si>
    <t>JOSELI PEREIRA GENEROZO</t>
  </si>
  <si>
    <t>52354</t>
  </si>
  <si>
    <t>VIVIAN CARLA DIAS BATISTA</t>
  </si>
  <si>
    <t>52701</t>
  </si>
  <si>
    <t>BRUNO ANTONIO BORTOLASSI GOMES</t>
  </si>
  <si>
    <t>53557</t>
  </si>
  <si>
    <t>THAIS TRINCA</t>
  </si>
  <si>
    <t>54132</t>
  </si>
  <si>
    <t>MANOEL ALVES DA SILVA NETO</t>
  </si>
  <si>
    <t>54173</t>
  </si>
  <si>
    <t>ERIKA RODRIGUES FERREIRA</t>
  </si>
  <si>
    <t>54175</t>
  </si>
  <si>
    <t>LUIS HENRIQUE PEREIRA VENTURA DIAS</t>
  </si>
  <si>
    <t>54372</t>
  </si>
  <si>
    <t>SOLANGELA CRISTINA DA SILVA</t>
  </si>
  <si>
    <t>54382</t>
  </si>
  <si>
    <t>PAULO CESARIO HONORATO</t>
  </si>
  <si>
    <t>54647</t>
  </si>
  <si>
    <t>MARIA DAS GRACAS DOS SANTOS SALES</t>
  </si>
  <si>
    <t>38700</t>
  </si>
  <si>
    <t>CASAMADA VILA SENIOR EIRELI</t>
  </si>
  <si>
    <t>38971</t>
  </si>
  <si>
    <t>TITO EDUCACIONAL EIRELI</t>
  </si>
  <si>
    <t>40788</t>
  </si>
  <si>
    <t>COLEGIO MAGNUS LTDA</t>
  </si>
  <si>
    <t>31291</t>
  </si>
  <si>
    <t>VITTA PQ DOS LAGOS 2 RPO DES IMOBILIARIO LTDA</t>
  </si>
  <si>
    <t>47498</t>
  </si>
  <si>
    <t>ROGERIO DENIS FREITAS</t>
  </si>
  <si>
    <t>28956</t>
  </si>
  <si>
    <t>CASA DE REPOUSO FAMILIA FELIZ LTDA ME</t>
  </si>
  <si>
    <t>30694</t>
  </si>
  <si>
    <t>RECICLAX RECICLAGEM DE RESIDUOS DA CONSTRUCAO CIVIL LTDA</t>
  </si>
  <si>
    <t>31484</t>
  </si>
  <si>
    <t>FH INTERCAMBIO CULTURAL LTDA ME</t>
  </si>
  <si>
    <t>48339</t>
  </si>
  <si>
    <t>ISABELLA AZEVEDO SOARES</t>
  </si>
  <si>
    <t>48985</t>
  </si>
  <si>
    <t>VERIDIANA NAPOLITANO</t>
  </si>
  <si>
    <t>49033</t>
  </si>
  <si>
    <t>DENISE CHIERENTIN</t>
  </si>
  <si>
    <t>49068</t>
  </si>
  <si>
    <t>ALINE ELAINE SBERNI</t>
  </si>
  <si>
    <t>49098</t>
  </si>
  <si>
    <t>LUANA PATRICIA FERNANDES CARNEIRO</t>
  </si>
  <si>
    <t>49196</t>
  </si>
  <si>
    <t>RONALDO DONIZETTI FIORITTA</t>
  </si>
  <si>
    <t>47943</t>
  </si>
  <si>
    <t>THIAGO CESAR GIMENES</t>
  </si>
  <si>
    <t>49590</t>
  </si>
  <si>
    <t>MIRIAM DOS SANTOS</t>
  </si>
  <si>
    <t>49650</t>
  </si>
  <si>
    <t>EUSA PEREIRA DOS SANTOS</t>
  </si>
  <si>
    <t>49687</t>
  </si>
  <si>
    <t>SIMONE GUIMARAES DA SILVA</t>
  </si>
  <si>
    <t>49323</t>
  </si>
  <si>
    <t>ANA PAULA DE SOUZA SOUSA</t>
  </si>
  <si>
    <t>49732</t>
  </si>
  <si>
    <t>LILIANE PAULA LIMA DE OLIVEIRA BARBOSA</t>
  </si>
  <si>
    <t>49731</t>
  </si>
  <si>
    <t>MARIA DIRCE DOMINGOS DA SILVA</t>
  </si>
  <si>
    <t>49737</t>
  </si>
  <si>
    <t>EDER MARTINS</t>
  </si>
  <si>
    <t>49947</t>
  </si>
  <si>
    <t>RENATA MICHELLE MONFORT FARIAS</t>
  </si>
  <si>
    <t>50111</t>
  </si>
  <si>
    <t>LEYDZA DEVIETRO</t>
  </si>
  <si>
    <t>50129</t>
  </si>
  <si>
    <t>PATRICIA FLAUZINO DE OLIVEIRA</t>
  </si>
  <si>
    <t>50204</t>
  </si>
  <si>
    <t>DANIELA SILVA DE OLIVEIRA</t>
  </si>
  <si>
    <t>50249</t>
  </si>
  <si>
    <t>CRISTIANE RODRIGUES TEIXEIRA</t>
  </si>
  <si>
    <t>50319</t>
  </si>
  <si>
    <t>MONICA MARIA DA SILVA</t>
  </si>
  <si>
    <t>50358</t>
  </si>
  <si>
    <t>STEFANNI FARIA LIMA</t>
  </si>
  <si>
    <t>50531</t>
  </si>
  <si>
    <t>FERNANDO FERREIRA JUNIOR</t>
  </si>
  <si>
    <t>47174</t>
  </si>
  <si>
    <t>ANA MARIA PAGLIARO DA SILVA</t>
  </si>
  <si>
    <t>51433</t>
  </si>
  <si>
    <t>JOSE CARLOS PAIXAO</t>
  </si>
  <si>
    <t>51613</t>
  </si>
  <si>
    <t>ANDREIA CRISTINA DE MEDEIROS ROSA</t>
  </si>
  <si>
    <t>51865</t>
  </si>
  <si>
    <t>ANA CLAUDIA DE SOUZA DA SILVA</t>
  </si>
  <si>
    <t>51870</t>
  </si>
  <si>
    <t>ROSANE GOMES DE SOUZA AMORIN</t>
  </si>
  <si>
    <t>51915</t>
  </si>
  <si>
    <t>JOELSON DE OLIVEIRA</t>
  </si>
  <si>
    <t>51959</t>
  </si>
  <si>
    <t>ELLEN DANIELA CHELES DE LIMA</t>
  </si>
  <si>
    <t>52009</t>
  </si>
  <si>
    <t>FLAVIO BATISTA DO NASCIMENTO</t>
  </si>
  <si>
    <t>52049</t>
  </si>
  <si>
    <t>ALEX CARLOS ARAUJO MARCONDES DE GODOY</t>
  </si>
  <si>
    <t>52052</t>
  </si>
  <si>
    <t>HELIO MOTA FERNANDES</t>
  </si>
  <si>
    <t>52058</t>
  </si>
  <si>
    <t>WANDERSON SOARES ALVES DA SILVA</t>
  </si>
  <si>
    <t>52190</t>
  </si>
  <si>
    <t>ROGERIO CARVALHO DOS SANTOS JUNIOR</t>
  </si>
  <si>
    <t>52439</t>
  </si>
  <si>
    <t>CILAS LIRIO PEREIRA</t>
  </si>
  <si>
    <t>52491</t>
  </si>
  <si>
    <t>MARISTELA DE ALMEIDA DE SOUZA</t>
  </si>
  <si>
    <t>47981</t>
  </si>
  <si>
    <t>MEIRE APARECIDA RIBEIRO</t>
  </si>
  <si>
    <t>52680</t>
  </si>
  <si>
    <t>FABIANA ANDREIA DA CRUZ</t>
  </si>
  <si>
    <t>47063</t>
  </si>
  <si>
    <t>IOLENE SANTANA SANTOS</t>
  </si>
  <si>
    <t>52688</t>
  </si>
  <si>
    <t>MARIA APARECIDA DOS SANTOS SILVA</t>
  </si>
  <si>
    <t>52690</t>
  </si>
  <si>
    <t>REGINA MOURA GONZALEZ</t>
  </si>
  <si>
    <t>52899</t>
  </si>
  <si>
    <t>NELSON LEITE NUNES</t>
  </si>
  <si>
    <t>52908</t>
  </si>
  <si>
    <t>ANA PAULA DA SILVA</t>
  </si>
  <si>
    <t>45286</t>
  </si>
  <si>
    <t>CHRISTIAN CHINI DUARTE</t>
  </si>
  <si>
    <t>53035</t>
  </si>
  <si>
    <t>JOSE LUIZ ROSA</t>
  </si>
  <si>
    <t>53153</t>
  </si>
  <si>
    <t>ISMAEL LIMAO</t>
  </si>
  <si>
    <t>53197</t>
  </si>
  <si>
    <t>REGINA HELENA DE SOUZA</t>
  </si>
  <si>
    <t>53218</t>
  </si>
  <si>
    <t>JANAINA KELLY RIGOBELLO</t>
  </si>
  <si>
    <t>53268</t>
  </si>
  <si>
    <t>SILVANA DOS SANTOS</t>
  </si>
  <si>
    <t>53333</t>
  </si>
  <si>
    <t>JOAO VITOR DE OLIVEIRA CANNO</t>
  </si>
  <si>
    <t>53389</t>
  </si>
  <si>
    <t>JANETE APARECIDA INFORZATO AMARAL</t>
  </si>
  <si>
    <t>53431</t>
  </si>
  <si>
    <t>LUIS CARLOS PONCE</t>
  </si>
  <si>
    <t>53666</t>
  </si>
  <si>
    <t>DOUGLAS MARTINS RODRIGUES</t>
  </si>
  <si>
    <t>53698</t>
  </si>
  <si>
    <t>TATIANE FERREIRA DE ALMEIDA</t>
  </si>
  <si>
    <t>53852</t>
  </si>
  <si>
    <t>EDVALDO ARAUJO DA SILVA</t>
  </si>
  <si>
    <t>54525</t>
  </si>
  <si>
    <t>FRANCISCO JOSE GONCALVES DA SILVA</t>
  </si>
  <si>
    <t>13530</t>
  </si>
  <si>
    <t>CLAUDINEA ARRUDA COUTO</t>
  </si>
  <si>
    <t>14650</t>
  </si>
  <si>
    <t>MARIA ROSA BOMBONATO FINOTTI</t>
  </si>
  <si>
    <t>14872</t>
  </si>
  <si>
    <t>MARIA LUCIA PEREIRA E PEREIRA</t>
  </si>
  <si>
    <t>31555</t>
  </si>
  <si>
    <t>AMANDA BENTO DE OLIVEIRA</t>
  </si>
  <si>
    <t>39965</t>
  </si>
  <si>
    <t>MARCUS VINICIUS TORRES DO PRADO</t>
  </si>
  <si>
    <t>40770</t>
  </si>
  <si>
    <t>JORGE GABRIEL PANDOLFI BARBOSA</t>
  </si>
  <si>
    <t>41120</t>
  </si>
  <si>
    <t>TAMARA ROSE SANTOS DA SILVA</t>
  </si>
  <si>
    <t>42664</t>
  </si>
  <si>
    <t>MARIA LAURINDA VIEIRA MARTINS</t>
  </si>
  <si>
    <t>44695</t>
  </si>
  <si>
    <t>MARCIO NOGUEIRA DOS SANTOS</t>
  </si>
  <si>
    <t>44864</t>
  </si>
  <si>
    <t>CARLOS ROBERTO DOS SANTOS</t>
  </si>
  <si>
    <t>46078</t>
  </si>
  <si>
    <t>THAISA DIAS GUEDES FERREIRA</t>
  </si>
  <si>
    <t>46928</t>
  </si>
  <si>
    <t>JULIANA BRUNA MONTEIRO</t>
  </si>
  <si>
    <t>47236</t>
  </si>
  <si>
    <t>HUDILEUZA SOUZA DE AMORIN</t>
  </si>
  <si>
    <t>19124</t>
  </si>
  <si>
    <t>IDA ALICE MENEGHINI SETTE</t>
  </si>
  <si>
    <t>47294</t>
  </si>
  <si>
    <t>CLEBIA PAULA DE BRITO GODOI</t>
  </si>
  <si>
    <t>19332</t>
  </si>
  <si>
    <t>ANA LUCIA GERALDO</t>
  </si>
  <si>
    <t>48524</t>
  </si>
  <si>
    <t>VANESSA EDWIRGES MARTINS CUNHA</t>
  </si>
  <si>
    <t>20778</t>
  </si>
  <si>
    <t>CLAUDINEI CARDOSO</t>
  </si>
  <si>
    <t>49609</t>
  </si>
  <si>
    <t>TAIS LEONARDO PEZZUTO FRANCO</t>
  </si>
  <si>
    <t>49669</t>
  </si>
  <si>
    <t>MARIA DE LOURDES VIEIRA OLIVEIRA</t>
  </si>
  <si>
    <t>49697</t>
  </si>
  <si>
    <t>MARIA JOANA SEVERINO DA COSTA</t>
  </si>
  <si>
    <t>49834</t>
  </si>
  <si>
    <t>SANDRA REGINA CORREA</t>
  </si>
  <si>
    <t>49848</t>
  </si>
  <si>
    <t>JESUINA JOSE DE SOUSA</t>
  </si>
  <si>
    <t>27924</t>
  </si>
  <si>
    <t>JEFFERSON CASSIANO OLIVEIRA DE SOUZA</t>
  </si>
  <si>
    <t>29062</t>
  </si>
  <si>
    <t>MAURA VIEIRA</t>
  </si>
  <si>
    <t>30838</t>
  </si>
  <si>
    <t>MARIA DO ROSARIO FACIOLLI SARTORI</t>
  </si>
  <si>
    <t>31106</t>
  </si>
  <si>
    <t>HELCI FERREIRA GILAVANTE</t>
  </si>
  <si>
    <t>31107</t>
  </si>
  <si>
    <t>ONDINA GONCALVES DE SOUZA</t>
  </si>
  <si>
    <t>31247</t>
  </si>
  <si>
    <t>IGOR ELIAS DE ASSIS</t>
  </si>
  <si>
    <t>31505</t>
  </si>
  <si>
    <t>CARLA DAS DORES DE OLIVEIRA GOMES</t>
  </si>
  <si>
    <t>31540</t>
  </si>
  <si>
    <t>PEDRO LEONIR RODRIGUES DE SOUZA</t>
  </si>
  <si>
    <t>56958</t>
  </si>
  <si>
    <t>MINI MERCADO DA ROSE</t>
  </si>
  <si>
    <t>48483</t>
  </si>
  <si>
    <t>VANIA SILVA OLIVEIRA PEREIRA</t>
  </si>
  <si>
    <t>49116</t>
  </si>
  <si>
    <t>CAROLINA MACHADO ALONSO GOMES</t>
  </si>
  <si>
    <t>49152</t>
  </si>
  <si>
    <t>ERCIO LOPES</t>
  </si>
  <si>
    <t>49864</t>
  </si>
  <si>
    <t>IARA APARECIDA ZONZIN DA SILVA</t>
  </si>
  <si>
    <t>20467</t>
  </si>
  <si>
    <t>ERIKA APARECIDA RIBEIRO ROSA</t>
  </si>
  <si>
    <t>43259</t>
  </si>
  <si>
    <t>FRANCISCO LUIZ ROVARIS</t>
  </si>
  <si>
    <t>50455</t>
  </si>
  <si>
    <t>ANTONIO ROOSEVELT BEZERRA DE MENEZES FILHO</t>
  </si>
  <si>
    <t>50751</t>
  </si>
  <si>
    <t>SEBASTIAO PEREIRA LEITE</t>
  </si>
  <si>
    <t>50986</t>
  </si>
  <si>
    <t>MARLENE REIS</t>
  </si>
  <si>
    <t>51007</t>
  </si>
  <si>
    <t>THIARLEN ALVES SILVA</t>
  </si>
  <si>
    <t>51085</t>
  </si>
  <si>
    <t>DANIEL LOPES DE SOUZA</t>
  </si>
  <si>
    <t>51117</t>
  </si>
  <si>
    <t>MARIA DILCE LIMA ALVES</t>
  </si>
  <si>
    <t>51220</t>
  </si>
  <si>
    <t>ELIANA APARECIDA PAIVA</t>
  </si>
  <si>
    <t>51547</t>
  </si>
  <si>
    <t>ALISON RODRIGO DE OLIVEIRA</t>
  </si>
  <si>
    <t>29740</t>
  </si>
  <si>
    <t>APARECIDA CONCEICAO CAMARGO PELOZO</t>
  </si>
  <si>
    <t>51910</t>
  </si>
  <si>
    <t>ELIANA BORGES DINIZ DOS SANTOS</t>
  </si>
  <si>
    <t>52476</t>
  </si>
  <si>
    <t>VANUSA DA SILVA BUENO</t>
  </si>
  <si>
    <t>52503</t>
  </si>
  <si>
    <t>EDILEUZA MORAIS MENDES</t>
  </si>
  <si>
    <t>52609</t>
  </si>
  <si>
    <t>ANDRESSA CRISTINA RIBEIRO</t>
  </si>
  <si>
    <t>39969</t>
  </si>
  <si>
    <t>VIVIANE MARIA DA SILVA FERNANDES</t>
  </si>
  <si>
    <t>52634</t>
  </si>
  <si>
    <t>DENIS HENRIQUE DOS SANTOS SILVA</t>
  </si>
  <si>
    <t>52746</t>
  </si>
  <si>
    <t>ELIZABETH MOREIRA BARBOSA</t>
  </si>
  <si>
    <t>52958</t>
  </si>
  <si>
    <t>ELAINE CRISTINA PERES FERNANDES</t>
  </si>
  <si>
    <t>52963</t>
  </si>
  <si>
    <t>ROSA BATISTA DA SILVA</t>
  </si>
  <si>
    <t>52994</t>
  </si>
  <si>
    <t>KAROLINNY BERNARDES PEDRO</t>
  </si>
  <si>
    <t>53149</t>
  </si>
  <si>
    <t>QUITERIA MARIA FIGUEIRA</t>
  </si>
  <si>
    <t>53230</t>
  </si>
  <si>
    <t>JULIA BITTAR SANTA LUCCIA</t>
  </si>
  <si>
    <t>53366</t>
  </si>
  <si>
    <t>VENILTA APARECIDA ALMEIDA</t>
  </si>
  <si>
    <t>53635</t>
  </si>
  <si>
    <t>WELLINGTON CORDEIRO PINHEIRO JAYME</t>
  </si>
  <si>
    <t>53746</t>
  </si>
  <si>
    <t>VALERIA CRISTINA AMANCIO VERISSIMO DOS SANTOS RAMOS</t>
  </si>
  <si>
    <t>54047</t>
  </si>
  <si>
    <t>LUCIANA APARECIDA DE SALES</t>
  </si>
  <si>
    <t>54370</t>
  </si>
  <si>
    <t>SIMONE GRIGORIO DA COSTA</t>
  </si>
  <si>
    <t>54905</t>
  </si>
  <si>
    <t>ROSANGELA APARECIDA DA SILVA</t>
  </si>
  <si>
    <t>55398</t>
  </si>
  <si>
    <t>MARIA ILERIS PEREIRA DA SILVA</t>
  </si>
  <si>
    <t>55584</t>
  </si>
  <si>
    <t>TIAGO APARECIDO FRANCISCO</t>
  </si>
  <si>
    <t>55606</t>
  </si>
  <si>
    <t>RAIMUNDA BEZERRA DA SILVA</t>
  </si>
  <si>
    <t>55489</t>
  </si>
  <si>
    <t>MARIA JOSE DA SILVA</t>
  </si>
  <si>
    <t>55718</t>
  </si>
  <si>
    <t>RONE CARLOS RIBEIRO DA SILVA</t>
  </si>
  <si>
    <t>55860</t>
  </si>
  <si>
    <t>MARCOS ROBERTO INACIO MARTINS</t>
  </si>
  <si>
    <t>55855</t>
  </si>
  <si>
    <t>VANESSA APARECIDA DE LIMA</t>
  </si>
  <si>
    <t>55886</t>
  </si>
  <si>
    <t>VINICIOS YHAGO JESUS DA CRUZ</t>
  </si>
  <si>
    <t>55996</t>
  </si>
  <si>
    <t>MARIA CORREA MOURA DA SILVA</t>
  </si>
  <si>
    <t>56020</t>
  </si>
  <si>
    <t>MARCELO ALVES DE SOUZA</t>
  </si>
  <si>
    <t>56016</t>
  </si>
  <si>
    <t>MARLENE DE FATIMA CADEDO DOS SANTOS</t>
  </si>
  <si>
    <t>56049</t>
  </si>
  <si>
    <t>VALDENICE CONCEICAO SILVA</t>
  </si>
  <si>
    <t>40028</t>
  </si>
  <si>
    <t>DRINGOLI CARE HEALTH - ESPECIALISTAS EM CUIDADOS LTDA</t>
  </si>
  <si>
    <t>42171</t>
  </si>
  <si>
    <t>CPFL ENERGIAS RENOVAVEIS S.A.</t>
  </si>
  <si>
    <t>46436</t>
  </si>
  <si>
    <t>CADMO ODONTOLOGIA LTDA</t>
  </si>
  <si>
    <t>47725</t>
  </si>
  <si>
    <t>SOL HOSPEDAGEM PARA IDOSOS EIRELI</t>
  </si>
  <si>
    <t>29950</t>
  </si>
  <si>
    <t>CANDIDO E CANDIDO BERCARIO E EDUCACAO INFANTIL LTDA ME</t>
  </si>
  <si>
    <t>58156</t>
  </si>
  <si>
    <t>VIVIANE ROMUALDA PEREIRA DE CERQUEIRA HOSPEDAGEM</t>
  </si>
  <si>
    <t>39440</t>
  </si>
  <si>
    <t>SAUDESC ADMINISTRADORA DE PLANOS DE ASSISTENCIA A SAUDE LTDA</t>
  </si>
  <si>
    <t>26501</t>
  </si>
  <si>
    <t>MARIA DE FATIMA DE OLIVEIRA GOUVEA</t>
  </si>
  <si>
    <t>44598</t>
  </si>
  <si>
    <t>P &amp; B TERCEIRIZACAO DE SERVICOS LTDA</t>
  </si>
  <si>
    <t>57631</t>
  </si>
  <si>
    <t>BORGES EMPREENDIMENTOS IMOBILIARIOS LTDA</t>
  </si>
  <si>
    <t>49384</t>
  </si>
  <si>
    <t>SONIA HELENA RUFINO MARTINS DE OLIVEIRA</t>
  </si>
  <si>
    <t>49817</t>
  </si>
  <si>
    <t>ARI ANTONIO PEREIRA JUNIOR</t>
  </si>
  <si>
    <t>49830</t>
  </si>
  <si>
    <t>ARLINDO JOSE DA SILVA JUNIOR</t>
  </si>
  <si>
    <t>49847</t>
  </si>
  <si>
    <t>FATIMA LELITA DACUNTO DOS SANTOS</t>
  </si>
  <si>
    <t>49852</t>
  </si>
  <si>
    <t>VANDERLEIA GONCALVES RIBEIRO</t>
  </si>
  <si>
    <t>49859</t>
  </si>
  <si>
    <t>EDUARDA DE OLIVEIRA</t>
  </si>
  <si>
    <t>49899</t>
  </si>
  <si>
    <t>FLAVIA ROBERTA VIEIRA SALGADO</t>
  </si>
  <si>
    <t>50074</t>
  </si>
  <si>
    <t>KATLEYN POLIZELI GALVAO SILVA</t>
  </si>
  <si>
    <t>50195</t>
  </si>
  <si>
    <t>RAFAEL ALVES DE SOUZA</t>
  </si>
  <si>
    <t>50370</t>
  </si>
  <si>
    <t>MARIELI PEREIRA DOS SANTOS</t>
  </si>
  <si>
    <t>50796</t>
  </si>
  <si>
    <t>ALESSANDRA DE LOURDES ROSA</t>
  </si>
  <si>
    <t>22371</t>
  </si>
  <si>
    <t>REINALDO ISRAEL ALVES</t>
  </si>
  <si>
    <t>51401</t>
  </si>
  <si>
    <t>IRACEMA PINHEIRO DIAS</t>
  </si>
  <si>
    <t>44363</t>
  </si>
  <si>
    <t>LUIZ ADAO BRAGAGLIA MACHADO</t>
  </si>
  <si>
    <t>41623</t>
  </si>
  <si>
    <t>FERNANDA ROCHA NOGUEIRA</t>
  </si>
  <si>
    <t>51930</t>
  </si>
  <si>
    <t>ADEMILSON GOMES</t>
  </si>
  <si>
    <t>52107</t>
  </si>
  <si>
    <t>ELIANE GALDINO DE MELO</t>
  </si>
  <si>
    <t>52233</t>
  </si>
  <si>
    <t>MARIANA CAETANO DO PRADO</t>
  </si>
  <si>
    <t>52285</t>
  </si>
  <si>
    <t>MARCIA GONCALVES DE MATTOS</t>
  </si>
  <si>
    <t>52381</t>
  </si>
  <si>
    <t>ALEXANDRE CRUZ GONCALVES DA SILVA</t>
  </si>
  <si>
    <t>52409</t>
  </si>
  <si>
    <t>52414</t>
  </si>
  <si>
    <t>MEL MOARA FRANCO DA SILVA</t>
  </si>
  <si>
    <t>43666</t>
  </si>
  <si>
    <t>ALEXANDRE NOGUEIRA DOS SANTOS</t>
  </si>
  <si>
    <t>52564</t>
  </si>
  <si>
    <t>RAFAELA ALVES DA COSTA</t>
  </si>
  <si>
    <t>52602</t>
  </si>
  <si>
    <t>PAULO SERGIO SILVERIO</t>
  </si>
  <si>
    <t>52647</t>
  </si>
  <si>
    <t>SEBASTIAO FERREIRA MONTEIRO</t>
  </si>
  <si>
    <t>52697</t>
  </si>
  <si>
    <t>TALITA CRISTINE CANGEMI PEREIRA</t>
  </si>
  <si>
    <t>47329</t>
  </si>
  <si>
    <t>VIVIANE DE REZENDE MARTINS SILVA</t>
  </si>
  <si>
    <t>52862</t>
  </si>
  <si>
    <t>CLAUDIA REGINA DE ASSIS MORAES</t>
  </si>
  <si>
    <t>52916</t>
  </si>
  <si>
    <t>ANTONIO CARLOS DA SILVA</t>
  </si>
  <si>
    <t>52943</t>
  </si>
  <si>
    <t>ROSIMEIRE JUNQUEIRA RAMOS</t>
  </si>
  <si>
    <t>52902</t>
  </si>
  <si>
    <t>JOSE LUIZ DA SILVA</t>
  </si>
  <si>
    <t>52992</t>
  </si>
  <si>
    <t>FABIO FERREIRA DA ANUNCIACAO</t>
  </si>
  <si>
    <t>53007</t>
  </si>
  <si>
    <t>MONIQUE NICOLE MENDES NUNES</t>
  </si>
  <si>
    <t>53037</t>
  </si>
  <si>
    <t>KATIA LUZIA BERNARDI</t>
  </si>
  <si>
    <t>53064</t>
  </si>
  <si>
    <t>ANDRESA CRISTINA BORGES</t>
  </si>
  <si>
    <t>40740</t>
  </si>
  <si>
    <t>MARIA DO ROSARIO DE OLIVEIRA GALDINO</t>
  </si>
  <si>
    <t>53128</t>
  </si>
  <si>
    <t>WEDISON DOS SANTOS</t>
  </si>
  <si>
    <t>53234</t>
  </si>
  <si>
    <t>MARCIA RAQUEL CARVALHO SILVA</t>
  </si>
  <si>
    <t>53236</t>
  </si>
  <si>
    <t>ARMANDINA ROBERTO MOREIRA</t>
  </si>
  <si>
    <t>53237</t>
  </si>
  <si>
    <t>EDWARD AUGUSTO ARCARO</t>
  </si>
  <si>
    <t>53243</t>
  </si>
  <si>
    <t>MATHEUS CESARIO DE ABREU</t>
  </si>
  <si>
    <t>53298</t>
  </si>
  <si>
    <t>GABRIELA PEREIRA VIEIRA DA SILVA</t>
  </si>
  <si>
    <t>53339</t>
  </si>
  <si>
    <t>MARIA MARTA BATISTA DA SILVA</t>
  </si>
  <si>
    <t>53373</t>
  </si>
  <si>
    <t>ELAINE CRISTINA PEQUENO DE PADUA</t>
  </si>
  <si>
    <t>53446</t>
  </si>
  <si>
    <t>VILMA MACCIO MINEIRO</t>
  </si>
  <si>
    <t>53592</t>
  </si>
  <si>
    <t>MARA REGINA DA SILVA</t>
  </si>
  <si>
    <t>53609</t>
  </si>
  <si>
    <t>CARLOS EURIPEDES DA SILVA</t>
  </si>
  <si>
    <t>53618</t>
  </si>
  <si>
    <t>VALTER PAIXAO</t>
  </si>
  <si>
    <t>53724</t>
  </si>
  <si>
    <t>CRISTIANE GARCIA DEWES</t>
  </si>
  <si>
    <t>5372</t>
  </si>
  <si>
    <t>MARIA RITA PEREIRA CASSIMIRO</t>
  </si>
  <si>
    <t>53941</t>
  </si>
  <si>
    <t>SILVIA HELENA CANTARELLA</t>
  </si>
  <si>
    <t>53999</t>
  </si>
  <si>
    <t>SUZANA ARAUJO DOS SANTOS</t>
  </si>
  <si>
    <t>54033</t>
  </si>
  <si>
    <t>VANESSA CRISTINA CAETANO</t>
  </si>
  <si>
    <t>54099</t>
  </si>
  <si>
    <t>CLAUDIA SILENE DA LUZ</t>
  </si>
  <si>
    <t>54106</t>
  </si>
  <si>
    <t>CLAUDIA FERNANDA FELIPE</t>
  </si>
  <si>
    <t>54160</t>
  </si>
  <si>
    <t>JAIR DE SOUZA LOPES</t>
  </si>
  <si>
    <t>54195</t>
  </si>
  <si>
    <t>ELLEN APARECIDA BOLDRIN</t>
  </si>
  <si>
    <t>54207</t>
  </si>
  <si>
    <t>GISELE BRANDAO DOS SANTOS OLIVEIRA</t>
  </si>
  <si>
    <t>54323</t>
  </si>
  <si>
    <t>GLEICE APARECIDA DE PAULA ARAUJO</t>
  </si>
  <si>
    <t>54449</t>
  </si>
  <si>
    <t>ARIANE PEREIRA SANTOS</t>
  </si>
  <si>
    <t>54450</t>
  </si>
  <si>
    <t>VALERIA CRISTINA GONZAGA CATURELI</t>
  </si>
  <si>
    <t>54481</t>
  </si>
  <si>
    <t>FAGNER DIAS SOARES</t>
  </si>
  <si>
    <t>11735</t>
  </si>
  <si>
    <t>TEREZINHA DE FATIMA MARTINS SOARES</t>
  </si>
  <si>
    <t>37979</t>
  </si>
  <si>
    <t>DEBORA SUSANA CARRASCO DONOFRIO</t>
  </si>
  <si>
    <t>11023</t>
  </si>
  <si>
    <t>PEDRO VICENTE</t>
  </si>
  <si>
    <t>14063</t>
  </si>
  <si>
    <t>ERNESTA REA COSTA</t>
  </si>
  <si>
    <t>38155</t>
  </si>
  <si>
    <t>JAIRO VANDERLEI DE PAULA MORAES</t>
  </si>
  <si>
    <t>38604</t>
  </si>
  <si>
    <t>MARCUS VINICIUS VALLER DA SILVA</t>
  </si>
  <si>
    <t>14822</t>
  </si>
  <si>
    <t>GLAURA LOURDES TEIXEIRA DE ANDRADE BENEDINI</t>
  </si>
  <si>
    <t>39505</t>
  </si>
  <si>
    <t>ELOISA HELENA SOUZA DE JESUS</t>
  </si>
  <si>
    <t>41323</t>
  </si>
  <si>
    <t>MARILENE SILVA DE ALMEIDA</t>
  </si>
  <si>
    <t>41739</t>
  </si>
  <si>
    <t>CLAUDIA SEVERINO</t>
  </si>
  <si>
    <t>42911</t>
  </si>
  <si>
    <t>42711</t>
  </si>
  <si>
    <t>ERIKA CARLA DA SILVA SANT'ANNA</t>
  </si>
  <si>
    <t>17697</t>
  </si>
  <si>
    <t>ANTONIO CARLOS RODRIGUES PRADO</t>
  </si>
  <si>
    <t>44980</t>
  </si>
  <si>
    <t>JAQUELINE GIRALDI DE PAULA</t>
  </si>
  <si>
    <t>45487</t>
  </si>
  <si>
    <t>ELISABETE ALVES VALERIO</t>
  </si>
  <si>
    <t>46330</t>
  </si>
  <si>
    <t>WAGNER CYPRIANO</t>
  </si>
  <si>
    <t>46894</t>
  </si>
  <si>
    <t>JOAQUIM ROTONDO</t>
  </si>
  <si>
    <t>47595</t>
  </si>
  <si>
    <t>CLAUDEMIR FERNANDES MARTINS</t>
  </si>
  <si>
    <t>47881</t>
  </si>
  <si>
    <t>RENATO LAZARO DA COSTA</t>
  </si>
  <si>
    <t>22101</t>
  </si>
  <si>
    <t>ANTONIO CLARET TONETO</t>
  </si>
  <si>
    <t>28961</t>
  </si>
  <si>
    <t>LUIZ APARECIDO ZANANDREIA</t>
  </si>
  <si>
    <t>29174</t>
  </si>
  <si>
    <t>KARINA PRADO FRANCHINI BIZERRA</t>
  </si>
  <si>
    <t>29472</t>
  </si>
  <si>
    <t>ANTONIO COLSANI FILHO</t>
  </si>
  <si>
    <t>30401</t>
  </si>
  <si>
    <t>SARA SUZANA CARNEIRO</t>
  </si>
  <si>
    <t>30502</t>
  </si>
  <si>
    <t>SUELI LOPES TEIXEIRA BOMBONATO</t>
  </si>
  <si>
    <t>31453</t>
  </si>
  <si>
    <t>JULIO GOMES DE SOUZA</t>
  </si>
  <si>
    <t>33957</t>
  </si>
  <si>
    <t>NEUZA APARECIDA RUFINO</t>
  </si>
  <si>
    <t>34041</t>
  </si>
  <si>
    <t>JULIA MARCAL FERREIRA COSTA</t>
  </si>
  <si>
    <t>48928</t>
  </si>
  <si>
    <t>CRISTIANO MACHADO TEIXEIRA</t>
  </si>
  <si>
    <t>9941</t>
  </si>
  <si>
    <t>MARCIO CESAR DA SILVA INACIO</t>
  </si>
  <si>
    <t>49064</t>
  </si>
  <si>
    <t>MARIA CRISTINA PINHEIRO</t>
  </si>
  <si>
    <t>49150</t>
  </si>
  <si>
    <t>LUCIMAR SANTOS BORGES</t>
  </si>
  <si>
    <t>49160</t>
  </si>
  <si>
    <t>MARCOS DONIZETTI DOS SANTOS</t>
  </si>
  <si>
    <t>49644</t>
  </si>
  <si>
    <t>ANA CLAUDIA APARECIDA DE OLIVEIRA FERREIRA</t>
  </si>
  <si>
    <t>49654</t>
  </si>
  <si>
    <t>RAFAEL MARTINS COELHO</t>
  </si>
  <si>
    <t>49691</t>
  </si>
  <si>
    <t>MARLENE APARECIDA FRANCISCO</t>
  </si>
  <si>
    <t>49726</t>
  </si>
  <si>
    <t>VERALICE TIAGO</t>
  </si>
  <si>
    <t>49821</t>
  </si>
  <si>
    <t>NEIDE MARIA DE OLIVEIRA</t>
  </si>
  <si>
    <t>50115</t>
  </si>
  <si>
    <t>GERALDA CARDOSO DOS SANTOS</t>
  </si>
  <si>
    <t>50140</t>
  </si>
  <si>
    <t>ERICA APARECIDA CARVALHO ROCCO</t>
  </si>
  <si>
    <t>26032</t>
  </si>
  <si>
    <t>ADAMO RIBEIRO DE PAULA REIS</t>
  </si>
  <si>
    <t>50307</t>
  </si>
  <si>
    <t>WILMA MARTINS RIBEIRO</t>
  </si>
  <si>
    <t>50329</t>
  </si>
  <si>
    <t>ANA LUCIA FALASCHI</t>
  </si>
  <si>
    <t>50396</t>
  </si>
  <si>
    <t>MARIA REGINA MATHIAS NOGUEIRA</t>
  </si>
  <si>
    <t>50726</t>
  </si>
  <si>
    <t>MARCO ANTONIO FERRARI</t>
  </si>
  <si>
    <t>50943</t>
  </si>
  <si>
    <t>VALERIA BATISTA DOS SANTOS TEODORO</t>
  </si>
  <si>
    <t>51140</t>
  </si>
  <si>
    <t>FELIPE DA CRUZ</t>
  </si>
  <si>
    <t>51152</t>
  </si>
  <si>
    <t>BEATRIZ DE LIMA RICARDO</t>
  </si>
  <si>
    <t>51194</t>
  </si>
  <si>
    <t>PALOMA CRISTINA NARDUCCI</t>
  </si>
  <si>
    <t>51274</t>
  </si>
  <si>
    <t>MARIA HELENA DE SOUZA OLIVEIRA</t>
  </si>
  <si>
    <t>51300</t>
  </si>
  <si>
    <t>LUCIMARA DIAS MARQUES DA SILVA</t>
  </si>
  <si>
    <t>51729</t>
  </si>
  <si>
    <t>RONIE ENOUT MARINELI</t>
  </si>
  <si>
    <t>51752</t>
  </si>
  <si>
    <t>JAQUELINE SILVA DOS SANTOS</t>
  </si>
  <si>
    <t>51850</t>
  </si>
  <si>
    <t>CLAUDIA REGINA DE SOUZA SIMOES</t>
  </si>
  <si>
    <t>51985</t>
  </si>
  <si>
    <t>MARIA APARECIDA PEREIRA FRISKE</t>
  </si>
  <si>
    <t>52396</t>
  </si>
  <si>
    <t>RUBENS ROCHA</t>
  </si>
  <si>
    <t>52525</t>
  </si>
  <si>
    <t>VILSON ROBERTO DANIEL</t>
  </si>
  <si>
    <t>52595</t>
  </si>
  <si>
    <t>TAJ MARIANE DA SILVA ABDALLAH</t>
  </si>
  <si>
    <t>52637</t>
  </si>
  <si>
    <t>RANIEL ALVES DOS SANTOS</t>
  </si>
  <si>
    <t>52644</t>
  </si>
  <si>
    <t>JUSSARA PATRICIA RUBIM SIN</t>
  </si>
  <si>
    <t>52666</t>
  </si>
  <si>
    <t>MARINA DA SILVA CLEMENTINO</t>
  </si>
  <si>
    <t>52632</t>
  </si>
  <si>
    <t>DANILO CESAR MICEU CAMPOS</t>
  </si>
  <si>
    <t>52750</t>
  </si>
  <si>
    <t>MAURICIO RAIMUNDO</t>
  </si>
  <si>
    <t>52959</t>
  </si>
  <si>
    <t>TIAGO ANTONIO DA SILVA</t>
  </si>
  <si>
    <t>53280</t>
  </si>
  <si>
    <t>VANESSA APARECIDA SAMPAIO DE OLIVEIRA</t>
  </si>
  <si>
    <t>53353</t>
  </si>
  <si>
    <t>MANUELA SILVA DE SOUZA</t>
  </si>
  <si>
    <t>53390</t>
  </si>
  <si>
    <t>VILMA APARECIDA PEREIRA</t>
  </si>
  <si>
    <t>53433</t>
  </si>
  <si>
    <t>IRENE FERNANDES MORAES</t>
  </si>
  <si>
    <t>24789</t>
  </si>
  <si>
    <t>FERNANDA MILANI DAMIAO</t>
  </si>
  <si>
    <t>53600</t>
  </si>
  <si>
    <t>MARCIA APARECIDA GOMES OLIVEIRA</t>
  </si>
  <si>
    <t>53646</t>
  </si>
  <si>
    <t>MARTA VANIA MENDES CABRAL</t>
  </si>
  <si>
    <t>53656</t>
  </si>
  <si>
    <t>SIDAIR CAETANO DOS SANTOS</t>
  </si>
  <si>
    <t>53763</t>
  </si>
  <si>
    <t>ELIDA CRISTINA DA SILVA</t>
  </si>
  <si>
    <t>53860</t>
  </si>
  <si>
    <t>MICHELI APARECIDA DE SOUZA</t>
  </si>
  <si>
    <t>54116</t>
  </si>
  <si>
    <t>JOAO ROBERTO BRAGHIN</t>
  </si>
  <si>
    <t>54163</t>
  </si>
  <si>
    <t>IARA APARECIDA SILVA LOVETRO</t>
  </si>
  <si>
    <t>54308</t>
  </si>
  <si>
    <t>SARAH DE CASTRO PEREIRA</t>
  </si>
  <si>
    <t>54346</t>
  </si>
  <si>
    <t>YURI KEOMA FERNANDES DE ALMEIDA</t>
  </si>
  <si>
    <t>54434</t>
  </si>
  <si>
    <t>MEIRIVAN AZEVEDO DO NASCIMENTO</t>
  </si>
  <si>
    <t>54489</t>
  </si>
  <si>
    <t>GERMANY MARQUES DE SOUSA</t>
  </si>
  <si>
    <t>53949</t>
  </si>
  <si>
    <t>DAYANA EMANUELA ALVES FERREIRA</t>
  </si>
  <si>
    <t>55463</t>
  </si>
  <si>
    <t>LUCIMAR SOARES DO NASCIMENTO</t>
  </si>
  <si>
    <t>55658</t>
  </si>
  <si>
    <t>UELITANIA PEREIRA ALVES</t>
  </si>
  <si>
    <t>55721</t>
  </si>
  <si>
    <t>LUCIANA APARECIDA PEDROSO</t>
  </si>
  <si>
    <t>55826</t>
  </si>
  <si>
    <t>MARIA AURORA LIMA E SILVA</t>
  </si>
  <si>
    <t>56080</t>
  </si>
  <si>
    <t>JULIA MARIA PEREIRA DE MELO</t>
  </si>
  <si>
    <t>56175</t>
  </si>
  <si>
    <t>JULIANA APARECIDA FORTUNATO</t>
  </si>
  <si>
    <t>56236</t>
  </si>
  <si>
    <t>ROSELI GOMES</t>
  </si>
  <si>
    <t>56357</t>
  </si>
  <si>
    <t>KELLY CRISTINA DIAS DE BARROS</t>
  </si>
  <si>
    <t>56433</t>
  </si>
  <si>
    <t>PRISCILA MUNHOZ MATIAS DA PENHA</t>
  </si>
  <si>
    <t>38513</t>
  </si>
  <si>
    <t>APRENDER E EDUCAR EIRELI ME</t>
  </si>
  <si>
    <t>39025</t>
  </si>
  <si>
    <t>LA BELLE EPOQUE MASTER CARE LTDA</t>
  </si>
  <si>
    <t>49470</t>
  </si>
  <si>
    <t>RENAISSANCE COLEGIO BILINGUE LTDA</t>
  </si>
  <si>
    <t>27320</t>
  </si>
  <si>
    <t>CDL FITNESS RIBEIRAO PRETO LTDA</t>
  </si>
  <si>
    <t>52931</t>
  </si>
  <si>
    <t>OLHOS D AGUA Q6 L2 RPO DES IMOBILIARIO SPE LTDA.</t>
  </si>
  <si>
    <t>54147</t>
  </si>
  <si>
    <t>CONSORCIO CONSTRUTOR METRO LINHA 2 VERDE-LOTE 5</t>
  </si>
  <si>
    <t>54154</t>
  </si>
  <si>
    <t>CONSORCIO CONSTRUTOR METRO LINHA 2 VERDE-LOTE 4</t>
  </si>
  <si>
    <t>54161</t>
  </si>
  <si>
    <t>CONSORCIO CONSTRUTOR METRO LINHA 2 VERDE-LOTE 3</t>
  </si>
  <si>
    <t>56035</t>
  </si>
  <si>
    <t>ALICE NORCHETE RAMALHO 11930303823</t>
  </si>
  <si>
    <t>13048</t>
  </si>
  <si>
    <t>CIA ULTRAGAZ S A</t>
  </si>
  <si>
    <t>37464</t>
  </si>
  <si>
    <t>STARKCARD ADM DE CONVENIOS E INTERMEDIACAO DE NEGOCIOS LTDA</t>
  </si>
  <si>
    <t>38227</t>
  </si>
  <si>
    <t>VIX PRIME SOLUCOES LTDA ME</t>
  </si>
  <si>
    <t>17113</t>
  </si>
  <si>
    <t>SEAAC</t>
  </si>
  <si>
    <t>26123</t>
  </si>
  <si>
    <t>PLURISERV SERVICOS TECNICOS LTDA</t>
  </si>
  <si>
    <t>26651</t>
  </si>
  <si>
    <t>PLURI SERVICOS LTDA</t>
  </si>
  <si>
    <t>27524</t>
  </si>
  <si>
    <t>CONDOMINIO EDIFICIO ARGENTINA</t>
  </si>
  <si>
    <t>27745</t>
  </si>
  <si>
    <t>LCD PRO SOM E ILUMINACAO PROFISSIONAL EIRELLI</t>
  </si>
  <si>
    <t>31491</t>
  </si>
  <si>
    <t>VIVA SERVICOS LTDA</t>
  </si>
  <si>
    <t>48584</t>
  </si>
  <si>
    <t>SANDRO PEREIRA DE JESUS</t>
  </si>
  <si>
    <t>EDMILSON RIBEIRO ROCHA</t>
  </si>
  <si>
    <t>48770</t>
  </si>
  <si>
    <t>ERICA BIANCA DA SILVA</t>
  </si>
  <si>
    <t>49221</t>
  </si>
  <si>
    <t>MARIA HELENA FERREIRA DE OLIVEIRA</t>
  </si>
  <si>
    <t>46920</t>
  </si>
  <si>
    <t>MARIA CRISTINA DENIPOTI DOS SANTOS</t>
  </si>
  <si>
    <t>50321</t>
  </si>
  <si>
    <t>TEREZINHO BORGES VIEIRA</t>
  </si>
  <si>
    <t>41559</t>
  </si>
  <si>
    <t>ANA LUCIA GRACIANO LOPES DA SILVA</t>
  </si>
  <si>
    <t>50515</t>
  </si>
  <si>
    <t>RAIMUNDA DE BRITO OLIVEIRA</t>
  </si>
  <si>
    <t>49763</t>
  </si>
  <si>
    <t>ADRIANA FRANCA</t>
  </si>
  <si>
    <t>51479</t>
  </si>
  <si>
    <t>MARIA ISABEL DE OLIVEIRA SILVA</t>
  </si>
  <si>
    <t>51486</t>
  </si>
  <si>
    <t>AFONSO MACHADO DE MORAIS FILHO</t>
  </si>
  <si>
    <t>51599</t>
  </si>
  <si>
    <t>MARIA DE FATIMA NEVES RODRIGUES DOS SANTOS</t>
  </si>
  <si>
    <t>51619</t>
  </si>
  <si>
    <t>FRANCINE GUEDES TEIXEIRA</t>
  </si>
  <si>
    <t>51681</t>
  </si>
  <si>
    <t>LUCIA CRISTINA ERMINIO</t>
  </si>
  <si>
    <t>51690</t>
  </si>
  <si>
    <t>NAYARA IRIS MENDES DE MORAES</t>
  </si>
  <si>
    <t>51739</t>
  </si>
  <si>
    <t>EVILY DAYANE DA SILVA MARTINS</t>
  </si>
  <si>
    <t>52066</t>
  </si>
  <si>
    <t>JULIO CESAR FERREIRA</t>
  </si>
  <si>
    <t>52502</t>
  </si>
  <si>
    <t>LUIZ SALES DE SOUZA</t>
  </si>
  <si>
    <t>52528</t>
  </si>
  <si>
    <t>LORENA MOTA DOS SANTOS</t>
  </si>
  <si>
    <t>52877</t>
  </si>
  <si>
    <t>ROSEMEIRE KILL GOMES DOMINGUES</t>
  </si>
  <si>
    <t>52925</t>
  </si>
  <si>
    <t>ALINE REZENDE COSTA</t>
  </si>
  <si>
    <t>52940</t>
  </si>
  <si>
    <t>ALISANDRO DOS SANTOS OLIVEIRA</t>
  </si>
  <si>
    <t>53004</t>
  </si>
  <si>
    <t>MARINA ANSELMO DE PAULA</t>
  </si>
  <si>
    <t>53258</t>
  </si>
  <si>
    <t>PAULO HENRIQUE DOS SANTOS</t>
  </si>
  <si>
    <t>53286</t>
  </si>
  <si>
    <t>AGESLANIA DA SILVA</t>
  </si>
  <si>
    <t>53308</t>
  </si>
  <si>
    <t>CRISTINA LUCIA DO NASCIMENTO</t>
  </si>
  <si>
    <t>53351</t>
  </si>
  <si>
    <t>ANGELICA DE ANDRADE REZENDE</t>
  </si>
  <si>
    <t>53381</t>
  </si>
  <si>
    <t>53422</t>
  </si>
  <si>
    <t>GILMARIO MOREIRA DA SILVA</t>
  </si>
  <si>
    <t>53460</t>
  </si>
  <si>
    <t>KETIELLEN APARECIDA BERTOLINO HERMINIO</t>
  </si>
  <si>
    <t>53601</t>
  </si>
  <si>
    <t>KATIA CRISTINA SAROKA GOMES</t>
  </si>
  <si>
    <t>53612</t>
  </si>
  <si>
    <t>ANDRE PIRES QUEIROZ</t>
  </si>
  <si>
    <t>53738</t>
  </si>
  <si>
    <t>ELISANGELA GONCALVES DA SILVA</t>
  </si>
  <si>
    <t>53782</t>
  </si>
  <si>
    <t>ANTONIO JOSE ARAUJO</t>
  </si>
  <si>
    <t>53788</t>
  </si>
  <si>
    <t>NATALI RITA FORTI</t>
  </si>
  <si>
    <t>53801</t>
  </si>
  <si>
    <t>CAMILA DE SOUZA PIMENTEL</t>
  </si>
  <si>
    <t>53836</t>
  </si>
  <si>
    <t>CRISTIANE APARECIDA MANHA</t>
  </si>
  <si>
    <t>53954</t>
  </si>
  <si>
    <t>EDERSON ADALVIS VELOZO</t>
  </si>
  <si>
    <t>18458</t>
  </si>
  <si>
    <t>CARLOS ADALBERTO ZERA</t>
  </si>
  <si>
    <t>54020</t>
  </si>
  <si>
    <t>ROSANGELA SILVA</t>
  </si>
  <si>
    <t>54162</t>
  </si>
  <si>
    <t>LEONIDES TEREZINHA DE ARAUJO SOUZA</t>
  </si>
  <si>
    <t>54203</t>
  </si>
  <si>
    <t>AUCILENE ALVES REIS</t>
  </si>
  <si>
    <t>54359</t>
  </si>
  <si>
    <t>JORDANIA OLIVEIRA DOS SANTOS</t>
  </si>
  <si>
    <t>54437</t>
  </si>
  <si>
    <t>RAFAEL ALCHAAR BATISTA</t>
  </si>
  <si>
    <t>54466</t>
  </si>
  <si>
    <t>ELAINE ALVES SILVA</t>
  </si>
  <si>
    <t>54602</t>
  </si>
  <si>
    <t>DANUZA FERREIRA DA SILVA</t>
  </si>
  <si>
    <t>54726</t>
  </si>
  <si>
    <t>MANFREDO MARTIN RAMOS RUSSO</t>
  </si>
  <si>
    <t>6069</t>
  </si>
  <si>
    <t>ELIZANGELA TORRES MOTA</t>
  </si>
  <si>
    <t>54750</t>
  </si>
  <si>
    <t>VALDINEIA CRISTINA CASTORINO</t>
  </si>
  <si>
    <t>54804</t>
  </si>
  <si>
    <t>MARA SUELI ZEFERINO</t>
  </si>
  <si>
    <t>54970</t>
  </si>
  <si>
    <t>DIRCEU BATISTA DE SOUZA</t>
  </si>
  <si>
    <t>55914</t>
  </si>
  <si>
    <t>MARISA GAVINO</t>
  </si>
  <si>
    <t>56481</t>
  </si>
  <si>
    <t>ROSANGELA LEONOR DE OLIVEIRA SOUZA</t>
  </si>
  <si>
    <t>57374</t>
  </si>
  <si>
    <t>LISA STEPHANY LOPES DE SOUZA</t>
  </si>
  <si>
    <t>11126</t>
  </si>
  <si>
    <t>RILEY BRAVO PULCINELLI</t>
  </si>
  <si>
    <t>11154</t>
  </si>
  <si>
    <t>ADRIANA ISMENIA DOS SANTOS</t>
  </si>
  <si>
    <t>11678</t>
  </si>
  <si>
    <t>CARLOS HENRIQUE LEMOS SOARES</t>
  </si>
  <si>
    <t>12122</t>
  </si>
  <si>
    <t>EUNICE PEREIRA LIMA MARIANI</t>
  </si>
  <si>
    <t>38242</t>
  </si>
  <si>
    <t>GLAUCIA DOS SANTOS MARCONDES</t>
  </si>
  <si>
    <t>14380</t>
  </si>
  <si>
    <t>MARIA RITA BUENO SALOMONE</t>
  </si>
  <si>
    <t>39258</t>
  </si>
  <si>
    <t>VANDA LANCONI BUENO</t>
  </si>
  <si>
    <t>31552</t>
  </si>
  <si>
    <t>ANA PAULA BARBOSA</t>
  </si>
  <si>
    <t>31587</t>
  </si>
  <si>
    <t>IRACY OLIVEIRA DOS SANTOS LIMA</t>
  </si>
  <si>
    <t>31588</t>
  </si>
  <si>
    <t>CLOVIS PEREIRA DOS SANTOS</t>
  </si>
  <si>
    <t>39506</t>
  </si>
  <si>
    <t>VALERIA DE CASSIA CASADIO CASTRO</t>
  </si>
  <si>
    <t>40214</t>
  </si>
  <si>
    <t>CARMINA CARDOSO DE SOUZA</t>
  </si>
  <si>
    <t>40291</t>
  </si>
  <si>
    <t>MARCO ANTONIO COELHO MANREZA</t>
  </si>
  <si>
    <t>40313</t>
  </si>
  <si>
    <t>RAFAEL DE CARVALHO SALGADO</t>
  </si>
  <si>
    <t>41014</t>
  </si>
  <si>
    <t>CAMILA JULIANA DIAS DE SOUZA NASCIMENTO</t>
  </si>
  <si>
    <t>41279</t>
  </si>
  <si>
    <t>ANDRE LUIZ SANTO</t>
  </si>
  <si>
    <t>42333</t>
  </si>
  <si>
    <t>VANESSA CRISTINA FRATASSI</t>
  </si>
  <si>
    <t>32384</t>
  </si>
  <si>
    <t>IRISLENE TEIXEIRA LIMA</t>
  </si>
  <si>
    <t>43554</t>
  </si>
  <si>
    <t>ADIANE SILVA SANTOS</t>
  </si>
  <si>
    <t>43640</t>
  </si>
  <si>
    <t>MARISA BARBOSA</t>
  </si>
  <si>
    <t>43792</t>
  </si>
  <si>
    <t>GERCINO SERAFIM DE OLIVEIRA</t>
  </si>
  <si>
    <t>17261</t>
  </si>
  <si>
    <t>NEUZA LORENZATO RAMALHO</t>
  </si>
  <si>
    <t>44024</t>
  </si>
  <si>
    <t>JORGE FARIAS</t>
  </si>
  <si>
    <t>43286</t>
  </si>
  <si>
    <t>JOSE ANTONIO CANDIDO DO NASCIMENTO</t>
  </si>
  <si>
    <t>44183</t>
  </si>
  <si>
    <t>FABIANO PEREIRA DE MATOS</t>
  </si>
  <si>
    <t>44398</t>
  </si>
  <si>
    <t>ADNA GOMES AGUILAR MOREIRA</t>
  </si>
  <si>
    <t>23679</t>
  </si>
  <si>
    <t>ANGELA MARIA ZANATA BATISTA</t>
  </si>
  <si>
    <t>44727</t>
  </si>
  <si>
    <t>ALICE MARIA MENEZES</t>
  </si>
  <si>
    <t>44882</t>
  </si>
  <si>
    <t>JORGE EDUARDO RAMOS</t>
  </si>
  <si>
    <t>44923</t>
  </si>
  <si>
    <t>ADAO DONIZETI DE SOUZA ROSA</t>
  </si>
  <si>
    <t>45022</t>
  </si>
  <si>
    <t>JOAO LUIS DIAS DE MOURA</t>
  </si>
  <si>
    <t>45646</t>
  </si>
  <si>
    <t>MOACIR SAMPAIO NETO</t>
  </si>
  <si>
    <t>46253</t>
  </si>
  <si>
    <t>MARIA LUIZA SARAN DE SOUZA RODRIGUES TRINDADE</t>
  </si>
  <si>
    <t>46258</t>
  </si>
  <si>
    <t>FERNANDO MANDU DA SILVA</t>
  </si>
  <si>
    <t>46360</t>
  </si>
  <si>
    <t>PEDRO POLI NETO</t>
  </si>
  <si>
    <t>47166</t>
  </si>
  <si>
    <t>TADEU BOSCO DA CRUZ</t>
  </si>
  <si>
    <t>47234</t>
  </si>
  <si>
    <t>CASSIA ELIANA TURINI</t>
  </si>
  <si>
    <t>47588</t>
  </si>
  <si>
    <t>LEANDRO WILAMIS MELO LIMA</t>
  </si>
  <si>
    <t>24696</t>
  </si>
  <si>
    <t>SANDRA MARISA DE OLIVEIRA GIROTTO</t>
  </si>
  <si>
    <t>25556</t>
  </si>
  <si>
    <t>IEDA CRISTINA DA SILVA PRADO</t>
  </si>
  <si>
    <t>26166</t>
  </si>
  <si>
    <t>MARILIA LUCIA DE MELO E CASTELO BRANCO</t>
  </si>
  <si>
    <t>49642</t>
  </si>
  <si>
    <t>JOSE DANIEL MOREIRA</t>
  </si>
  <si>
    <t>49645</t>
  </si>
  <si>
    <t>ERIVALDO DA CONCEICAO</t>
  </si>
  <si>
    <t>49695</t>
  </si>
  <si>
    <t>TIARA ADRIANA DE OLIVEIRA</t>
  </si>
  <si>
    <t>26591</t>
  </si>
  <si>
    <t>MARIA DO CARMO PEDROSO</t>
  </si>
  <si>
    <t>28192</t>
  </si>
  <si>
    <t>MAURO DE FAZZIO JUNIOR</t>
  </si>
  <si>
    <t>28946</t>
  </si>
  <si>
    <t>VERA LUCIA SILVA JACOB</t>
  </si>
  <si>
    <t>28959</t>
  </si>
  <si>
    <t>SILVIA REGINA GONCALVES</t>
  </si>
  <si>
    <t>29582</t>
  </si>
  <si>
    <t>MOACIR ROBERTI GARCIA</t>
  </si>
  <si>
    <t>29792</t>
  </si>
  <si>
    <t>MARIA RITA CORREA JANUARIO</t>
  </si>
  <si>
    <t>9496</t>
  </si>
  <si>
    <t>MARCIO LEOPOLDO GREGORIO</t>
  </si>
  <si>
    <t>30241</t>
  </si>
  <si>
    <t>POLIANA FARIA SALES</t>
  </si>
  <si>
    <t>30452</t>
  </si>
  <si>
    <t>NEUZA DE FATIMA OLIVEIRA</t>
  </si>
  <si>
    <t>30704</t>
  </si>
  <si>
    <t>IZAURA NOBREGA MENEGASSE</t>
  </si>
  <si>
    <t>30756</t>
  </si>
  <si>
    <t>CASSIA SUELI DE MELO CALADO</t>
  </si>
  <si>
    <t>30758</t>
  </si>
  <si>
    <t>TIAGO ALVES DE OLIVEIRA</t>
  </si>
  <si>
    <t>30879</t>
  </si>
  <si>
    <t>JANAINA FARIA DE SOUZA</t>
  </si>
  <si>
    <t>30895</t>
  </si>
  <si>
    <t>LUIZ APARECIDO SCHIAVINOTO</t>
  </si>
  <si>
    <t>30899</t>
  </si>
  <si>
    <t>JOSE VLADIMIR ARANHA</t>
  </si>
  <si>
    <t>30958</t>
  </si>
  <si>
    <t>MARIA VANILDA MACHADO</t>
  </si>
  <si>
    <t>31003</t>
  </si>
  <si>
    <t>SEBASTIAO DIAS</t>
  </si>
  <si>
    <t>31087</t>
  </si>
  <si>
    <t>GLORIA GRECHI BIS</t>
  </si>
  <si>
    <t>31100</t>
  </si>
  <si>
    <t>JOSE ANTONIO DE LIMA</t>
  </si>
  <si>
    <t>31108</t>
  </si>
  <si>
    <t>ANA MARIA MENDES FERREIRA DOS SANTOS</t>
  </si>
  <si>
    <t>31193</t>
  </si>
  <si>
    <t>JOSE QUIRINO MARTINS</t>
  </si>
  <si>
    <t>31257</t>
  </si>
  <si>
    <t>DORALICE DE FATIMA DA COSTA</t>
  </si>
  <si>
    <t>31350</t>
  </si>
  <si>
    <t>CLARICE DOS SANTOS</t>
  </si>
  <si>
    <t>31357</t>
  </si>
  <si>
    <t>CAMILA DA SILVA MALAQUIAS</t>
  </si>
  <si>
    <t>31410</t>
  </si>
  <si>
    <t>SANDRA MARIA RIBEIRO GONCALVES DOVICO</t>
  </si>
  <si>
    <t>31509</t>
  </si>
  <si>
    <t>SALVADOR ANTONIO LOVETRO</t>
  </si>
  <si>
    <t>31512</t>
  </si>
  <si>
    <t>JEFFERSON HENRIQUE SOUZA DIAS DE BORTOLI</t>
  </si>
  <si>
    <t>32420</t>
  </si>
  <si>
    <t>RICARDO GONCALVES FERRARI</t>
  </si>
  <si>
    <t>31537</t>
  </si>
  <si>
    <t>MARIA JULIANA DOS SANTOS</t>
  </si>
  <si>
    <t>5264</t>
  </si>
  <si>
    <t>ALINE BATISTA DA SILVA RIBEIRO</t>
  </si>
  <si>
    <t>5957</t>
  </si>
  <si>
    <t>MARIA LUZIA BENTO</t>
  </si>
  <si>
    <t>6038</t>
  </si>
  <si>
    <t>PAULA VERONICA HOLANDA</t>
  </si>
  <si>
    <t>8509</t>
  </si>
  <si>
    <t>MARIA DOLORES CABRERA MORENA MARTINS</t>
  </si>
  <si>
    <t>5220</t>
  </si>
  <si>
    <t>LUCIENE VICENTE DA SILVA BERNARDES</t>
  </si>
  <si>
    <t>34107</t>
  </si>
  <si>
    <t>Benedito Balbino dos Santos</t>
  </si>
  <si>
    <t>27302</t>
  </si>
  <si>
    <t>IMMOBILIARE HOLDING PARTICIPACOES LTDA</t>
  </si>
  <si>
    <t>52807</t>
  </si>
  <si>
    <t>WELLINGTON DE SOUZA GOMES 33199021808</t>
  </si>
  <si>
    <t>48625</t>
  </si>
  <si>
    <t>DIANA DO CARMO DA SILVA DE JESUS</t>
  </si>
  <si>
    <t>48629</t>
  </si>
  <si>
    <t>SAMUEL RAMOS NASCIMENTO</t>
  </si>
  <si>
    <t>48932</t>
  </si>
  <si>
    <t>EZEQUIEL APARECIDO VIEIRA</t>
  </si>
  <si>
    <t>48944</t>
  </si>
  <si>
    <t>EDSON MARCOS GARCIA MELO</t>
  </si>
  <si>
    <t>49115</t>
  </si>
  <si>
    <t>EDNA REGINA DE OLIVEIRA NUNES</t>
  </si>
  <si>
    <t>49122</t>
  </si>
  <si>
    <t>SOLANGE MARIA TORRES</t>
  </si>
  <si>
    <t>49594</t>
  </si>
  <si>
    <t>GUSTAVO ROSATTI GIACOMINI RIBEIRO</t>
  </si>
  <si>
    <t>50359</t>
  </si>
  <si>
    <t>MARCELA PIRES DE OLIVEIRA BEVILACQUA</t>
  </si>
  <si>
    <t>50374</t>
  </si>
  <si>
    <t>THIAGO ANACONI</t>
  </si>
  <si>
    <t>50461</t>
  </si>
  <si>
    <t>MARCIA FONSECA DOMINGUES DE CARVALHO</t>
  </si>
  <si>
    <t>50467</t>
  </si>
  <si>
    <t>JUSSARA HELENA CAMILO BONIFACIO</t>
  </si>
  <si>
    <t>50472</t>
  </si>
  <si>
    <t>FELIX NABOR MARTINS</t>
  </si>
  <si>
    <t>50481</t>
  </si>
  <si>
    <t>LAURA HELENA DE OLIVEIRA</t>
  </si>
  <si>
    <t>50803</t>
  </si>
  <si>
    <t>ERIKA MATIOLI DE SOUZA</t>
  </si>
  <si>
    <t>50985</t>
  </si>
  <si>
    <t>ILIETE GUEDES DA COSTA</t>
  </si>
  <si>
    <t>51069</t>
  </si>
  <si>
    <t>ANA PAULA PIGINI ANGELINI</t>
  </si>
  <si>
    <t>51076</t>
  </si>
  <si>
    <t>FLAVIA XAVIER DE CASTRO</t>
  </si>
  <si>
    <t>51234</t>
  </si>
  <si>
    <t>LUIZ ANTONIO DE ASSIS</t>
  </si>
  <si>
    <t>51323</t>
  </si>
  <si>
    <t>MARIZA APARECIDA GUEDES DIAS</t>
  </si>
  <si>
    <t>51356</t>
  </si>
  <si>
    <t>EVANDRO DA SILVA PINHEIRO</t>
  </si>
  <si>
    <t>51414</t>
  </si>
  <si>
    <t>SARA FERREIRA COSTA DOS SANTOS</t>
  </si>
  <si>
    <t>51537</t>
  </si>
  <si>
    <t>MARIA DE LOURDES ARAUJO FORTES</t>
  </si>
  <si>
    <t>51922</t>
  </si>
  <si>
    <t>CARLOS FERNANDO CONTI ROSA</t>
  </si>
  <si>
    <t>52165</t>
  </si>
  <si>
    <t>SONIA OLIVEIRA VENTURA</t>
  </si>
  <si>
    <t>52174</t>
  </si>
  <si>
    <t>TANIA MARIA ARAUJO</t>
  </si>
  <si>
    <t>52329</t>
  </si>
  <si>
    <t>MARIA DAS GRACAS SILVA</t>
  </si>
  <si>
    <t>52392</t>
  </si>
  <si>
    <t>MARIA VOLKEN</t>
  </si>
  <si>
    <t>52571</t>
  </si>
  <si>
    <t>AMANDA CAROLINA CORREA</t>
  </si>
  <si>
    <t>52588</t>
  </si>
  <si>
    <t>CICERO DIAS DA SILVA</t>
  </si>
  <si>
    <t>52867</t>
  </si>
  <si>
    <t>AMANDA LIMA COUTINHO</t>
  </si>
  <si>
    <t>53096</t>
  </si>
  <si>
    <t>CLAUDETE ROMAO DA SILVA</t>
  </si>
  <si>
    <t>53296</t>
  </si>
  <si>
    <t>TATIANE GRAZIA ARTIOLI</t>
  </si>
  <si>
    <t>53321</t>
  </si>
  <si>
    <t>EDITH ALVES DA SILVA</t>
  </si>
  <si>
    <t>53551</t>
  </si>
  <si>
    <t>RODRIGO PINHEIRO CAMPOS</t>
  </si>
  <si>
    <t>53561</t>
  </si>
  <si>
    <t>JOSEANE MARQUES DOS SANTOS</t>
  </si>
  <si>
    <t>53616</t>
  </si>
  <si>
    <t>EDILSON DA SILVA SANTOS</t>
  </si>
  <si>
    <t>53803</t>
  </si>
  <si>
    <t>ORNA BONFIM DA CONCEICAO</t>
  </si>
  <si>
    <t>53962</t>
  </si>
  <si>
    <t>MARTA MARIA DA SILVA</t>
  </si>
  <si>
    <t>53985</t>
  </si>
  <si>
    <t>LENAISA DA SILVA VIEIRA</t>
  </si>
  <si>
    <t>54061</t>
  </si>
  <si>
    <t>MANOEL CARLOS DE OLIVEIRA</t>
  </si>
  <si>
    <t>54108</t>
  </si>
  <si>
    <t>RUTH DO CARMO</t>
  </si>
  <si>
    <t>54146</t>
  </si>
  <si>
    <t>NUBIA LACERDA RODRIGUES</t>
  </si>
  <si>
    <t>54166</t>
  </si>
  <si>
    <t>RUBIA CARINA SILVA CARDOSO DOS SANTOS</t>
  </si>
  <si>
    <t>54178</t>
  </si>
  <si>
    <t>THAIS CRISTINA DOS SANTOS</t>
  </si>
  <si>
    <t>54216</t>
  </si>
  <si>
    <t>ZENILDA COSMO DE AMORIM</t>
  </si>
  <si>
    <t>54218</t>
  </si>
  <si>
    <t>MANOEL IVAN JESUS DE SOUZA</t>
  </si>
  <si>
    <t>54172</t>
  </si>
  <si>
    <t>MIRIAN NASCIMENTO DE LIRA DA SILVA</t>
  </si>
  <si>
    <t>23456</t>
  </si>
  <si>
    <t>BRUCE WALLACE STOCCO</t>
  </si>
  <si>
    <t>54235</t>
  </si>
  <si>
    <t>CATARINA DO PRADO BONOMO</t>
  </si>
  <si>
    <t>54241</t>
  </si>
  <si>
    <t>NAIR CARVALHO SIQUEIRA</t>
  </si>
  <si>
    <t>54248</t>
  </si>
  <si>
    <t>JOSELAINE APARECIDA FELICIANO</t>
  </si>
  <si>
    <t>54249</t>
  </si>
  <si>
    <t>GESSICA MARIA DA CONCEICAO MENEZES</t>
  </si>
  <si>
    <t>54264</t>
  </si>
  <si>
    <t>MARIA VENTURA DA SILVA</t>
  </si>
  <si>
    <t>54208</t>
  </si>
  <si>
    <t>GEISIANE DOS SANTOS REIS</t>
  </si>
  <si>
    <t>54374</t>
  </si>
  <si>
    <t>LUZIA APARECIDA DA SILVA</t>
  </si>
  <si>
    <t>54376</t>
  </si>
  <si>
    <t>JHONATAS MIRANDA FIRMINO DE SOUZA</t>
  </si>
  <si>
    <t>54697</t>
  </si>
  <si>
    <t>RAQUEL LEME FRANCISCO</t>
  </si>
  <si>
    <t>54705</t>
  </si>
  <si>
    <t>GILBERTO TEIXEIRA MORAES LEITE</t>
  </si>
  <si>
    <t>54817</t>
  </si>
  <si>
    <t>MILENA DE OLIVEIRA DA VEIGA</t>
  </si>
  <si>
    <t>54832</t>
  </si>
  <si>
    <t>APARECIDO FERREIRA COSTA</t>
  </si>
  <si>
    <t>54858</t>
  </si>
  <si>
    <t>ROSILDA EUGENIO DE LIMA</t>
  </si>
  <si>
    <t>54902</t>
  </si>
  <si>
    <t>ALLAN TRIDAPALLE LOPES</t>
  </si>
  <si>
    <t>55109</t>
  </si>
  <si>
    <t>NAIR RENATA AMANCIO</t>
  </si>
  <si>
    <t>55162</t>
  </si>
  <si>
    <t>JOSE CARLOS GOMES</t>
  </si>
  <si>
    <t>55193</t>
  </si>
  <si>
    <t>DEBORAH GLORIANNA ROCHA DE MELO BRITO</t>
  </si>
  <si>
    <t>55474</t>
  </si>
  <si>
    <t>PRISCILA GONCALVES DE OLIVEIRA</t>
  </si>
  <si>
    <t>55535</t>
  </si>
  <si>
    <t>JUAN HENRIQUE AMORIM PEREIRA</t>
  </si>
  <si>
    <t>55558</t>
  </si>
  <si>
    <t>SERGIO LOURENCO DE SOUSA</t>
  </si>
  <si>
    <t>55563</t>
  </si>
  <si>
    <t>MARIA APARECIDA DA SILVA FERNANDES</t>
  </si>
  <si>
    <t>55600</t>
  </si>
  <si>
    <t>ALAIDE DOS PASSOS</t>
  </si>
  <si>
    <t>55781</t>
  </si>
  <si>
    <t>JOSIEL XAVIER DE SOUZA</t>
  </si>
  <si>
    <t>55804</t>
  </si>
  <si>
    <t>BRUNA FERNANDA COSTA DA SILVA</t>
  </si>
  <si>
    <t>55802</t>
  </si>
  <si>
    <t>ANALICE BARBOSA</t>
  </si>
  <si>
    <t>56159</t>
  </si>
  <si>
    <t>ADRIANA DA SILVA GONCALVES</t>
  </si>
  <si>
    <t>56151</t>
  </si>
  <si>
    <t>MARLUCE DOS SANTOS SOUSA</t>
  </si>
  <si>
    <t>56210</t>
  </si>
  <si>
    <t>FLAVIO JOSE DA SILVA</t>
  </si>
  <si>
    <t>56225</t>
  </si>
  <si>
    <t>ELISANGELA SILVESTRE PEREIRA DE MELO</t>
  </si>
  <si>
    <t>56257</t>
  </si>
  <si>
    <t>EVANDRO DE OLIVEIRA SOUZA</t>
  </si>
  <si>
    <t>56394</t>
  </si>
  <si>
    <t>MARLI APARECIDA DA CRUZ SANTOS</t>
  </si>
  <si>
    <t>56496</t>
  </si>
  <si>
    <t>JEORGINO FERREIRA SANTOS</t>
  </si>
  <si>
    <t>56548</t>
  </si>
  <si>
    <t>MARIA JOCILENE PRAXEDES DE JESUS</t>
  </si>
  <si>
    <t>56602</t>
  </si>
  <si>
    <t>IOLANDA LOPES FERREIRA</t>
  </si>
  <si>
    <t>57079</t>
  </si>
  <si>
    <t>KAYANE MICHELLE ALVES DA SILVA</t>
  </si>
  <si>
    <t>57168</t>
  </si>
  <si>
    <t>GABRIEL FELIPE DA SILVA</t>
  </si>
  <si>
    <t>57184</t>
  </si>
  <si>
    <t>PATRICIA CRISTINA DE SOUSA</t>
  </si>
  <si>
    <t>57294</t>
  </si>
  <si>
    <t>MANOEL DE DEUS DOMINGOS</t>
  </si>
  <si>
    <t>57352</t>
  </si>
  <si>
    <t>MARIA APARECIDA CRUZ</t>
  </si>
  <si>
    <t>39330</t>
  </si>
  <si>
    <t>INSTITUTO EDUCACIONAL CIRANDINHA LTDA ME</t>
  </si>
  <si>
    <t>37734</t>
  </si>
  <si>
    <t>DEDI CARE LTDA ME</t>
  </si>
  <si>
    <t>39293</t>
  </si>
  <si>
    <t>COLEGIO POMARES LTDA</t>
  </si>
  <si>
    <t>18158</t>
  </si>
  <si>
    <t>ASSOCIACAO ESPIRITA MARIANO DO NASCIMENTO</t>
  </si>
  <si>
    <t>31439</t>
  </si>
  <si>
    <t>VITTA PATRIARCA RPO DESENVOLVIMENTO IMOBILIARIO SPE LTDA.</t>
  </si>
  <si>
    <t>47298</t>
  </si>
  <si>
    <t>FABIO RABELO BORGES</t>
  </si>
  <si>
    <t>26828</t>
  </si>
  <si>
    <t>WAGNER DE OLIVEIRA TERRA ME</t>
  </si>
  <si>
    <t>27514</t>
  </si>
  <si>
    <t>CONDOMINIO EDIFICIO LICA</t>
  </si>
  <si>
    <t>30815</t>
  </si>
  <si>
    <t>EFSF SERVICOS EIRELI</t>
  </si>
  <si>
    <t>5784</t>
  </si>
  <si>
    <t>LIBERTY SERVICOS COMPARTILHADOS EIRELLI   EPP</t>
  </si>
  <si>
    <t>8173</t>
  </si>
  <si>
    <t>JOAO PAULO GALONI ME</t>
  </si>
  <si>
    <t>54332</t>
  </si>
  <si>
    <t>KARINA HELENA AGOSTINHO FIGUEIRA</t>
  </si>
  <si>
    <t>48652</t>
  </si>
  <si>
    <t>ADRIELLE DE JESUS NERY</t>
  </si>
  <si>
    <t>48655</t>
  </si>
  <si>
    <t>CAIO PAULINO DA COSTA FERES</t>
  </si>
  <si>
    <t>48764</t>
  </si>
  <si>
    <t>CRISLAINE FREITAS DOS SANTOS GERALDO</t>
  </si>
  <si>
    <t>48845</t>
  </si>
  <si>
    <t>MARIA APARECIDA DA SILVA SALLES</t>
  </si>
  <si>
    <t>48835</t>
  </si>
  <si>
    <t>VANESSA ALVES GONZALEZ</t>
  </si>
  <si>
    <t>48853</t>
  </si>
  <si>
    <t>PAULO CESAR PEREIRA GOMES</t>
  </si>
  <si>
    <t>48980</t>
  </si>
  <si>
    <t>JULIANA BEATRIZ DOS SANTOS</t>
  </si>
  <si>
    <t>49049</t>
  </si>
  <si>
    <t>CECILIA DA SILVA ARAUJO</t>
  </si>
  <si>
    <t>49386</t>
  </si>
  <si>
    <t>FABIOLA BEZERRA DA SILVA</t>
  </si>
  <si>
    <t>50246</t>
  </si>
  <si>
    <t>LUCILENE MORAIS LUCIANO</t>
  </si>
  <si>
    <t>50564</t>
  </si>
  <si>
    <t>ESTER CAMPOS BEZERRA BONFIM</t>
  </si>
  <si>
    <t>50932</t>
  </si>
  <si>
    <t>LILIAN DE ARAUJO BARBOSA DE SOUZA ALVES</t>
  </si>
  <si>
    <t>49896</t>
  </si>
  <si>
    <t>ISAIAS PEREIRA DA SILVA</t>
  </si>
  <si>
    <t>49913</t>
  </si>
  <si>
    <t>SUELI ROSA DE OLIVEIRA</t>
  </si>
  <si>
    <t>51033</t>
  </si>
  <si>
    <t>VINICIUS SOUSA RODRIGUES</t>
  </si>
  <si>
    <t>50575</t>
  </si>
  <si>
    <t>DANIEL MARCELO DE BARROS VASCONCELLOS</t>
  </si>
  <si>
    <t>51149</t>
  </si>
  <si>
    <t>SIDNEIA MARTINS DE MATOS</t>
  </si>
  <si>
    <t>21544</t>
  </si>
  <si>
    <t>LUANA PAULA DA SILVA TEIXEIRA</t>
  </si>
  <si>
    <t>51350</t>
  </si>
  <si>
    <t>IVETE GOMES NOGUEIRA YABUTA</t>
  </si>
  <si>
    <t>51357</t>
  </si>
  <si>
    <t>MIRNA LUCIA TRISOGLIO VIEIRA</t>
  </si>
  <si>
    <t>51396</t>
  </si>
  <si>
    <t>ELIEL FERNANDES FERREIRA</t>
  </si>
  <si>
    <t>51427</t>
  </si>
  <si>
    <t>IRANI ANA DOS SANTOS</t>
  </si>
  <si>
    <t>51598</t>
  </si>
  <si>
    <t>IARA DE OLIVEIRA</t>
  </si>
  <si>
    <t>51596</t>
  </si>
  <si>
    <t>ANDREA CRISTINA SIMAO</t>
  </si>
  <si>
    <t>51972</t>
  </si>
  <si>
    <t>ROSELENE APARECIDA LORENCETTI VIEIRA</t>
  </si>
  <si>
    <t>52188</t>
  </si>
  <si>
    <t>RENATA MAGALHAES OLIVEIRA DOS SANTOS</t>
  </si>
  <si>
    <t>52218</t>
  </si>
  <si>
    <t>ADELSON SAMPAIO DA SILVA</t>
  </si>
  <si>
    <t>46283</t>
  </si>
  <si>
    <t>VILMA DAS GRACAS DA SILVA</t>
  </si>
  <si>
    <t>49735</t>
  </si>
  <si>
    <t>MINERVINA LEONOR CARDOZO PEREIRA</t>
  </si>
  <si>
    <t>52705</t>
  </si>
  <si>
    <t>EDNA RIBEIRO DE ALBUQUERQUE GOUVEIA</t>
  </si>
  <si>
    <t>46684</t>
  </si>
  <si>
    <t>LUCAS DE PAULA</t>
  </si>
  <si>
    <t>44222</t>
  </si>
  <si>
    <t>JESSICA NAYARA MOREIRA</t>
  </si>
  <si>
    <t>53033</t>
  </si>
  <si>
    <t>JAILTON PEREIRA DOS SANTOS</t>
  </si>
  <si>
    <t>53069</t>
  </si>
  <si>
    <t>PATRICIA DAS GRACAS BATISTA</t>
  </si>
  <si>
    <t>53255</t>
  </si>
  <si>
    <t>ANA MARIA MOTA FERNANDES</t>
  </si>
  <si>
    <t>53388</t>
  </si>
  <si>
    <t>SEBASTIAO GOMES DE ALMEIDA</t>
  </si>
  <si>
    <t>53427</t>
  </si>
  <si>
    <t>MARIANNE CORREIA DE OLIVEIRA NASCIMENTO</t>
  </si>
  <si>
    <t>53453</t>
  </si>
  <si>
    <t>DAIANE SOARES DA SILVA</t>
  </si>
  <si>
    <t>52533</t>
  </si>
  <si>
    <t>MARIANJELA VILELA GEREMIAS FERNANDEZ</t>
  </si>
  <si>
    <t>53644</t>
  </si>
  <si>
    <t>JOSE JORGE</t>
  </si>
  <si>
    <t>53622</t>
  </si>
  <si>
    <t>LUDMILA FERNANDA DEL AGOSTINI RODRIGUES MARTINS</t>
  </si>
  <si>
    <t>53650</t>
  </si>
  <si>
    <t>SIMONE DA SILVA MACHADO ELEODORO</t>
  </si>
  <si>
    <t>53706</t>
  </si>
  <si>
    <t>MARCIA MORENO DE LIMA PESSOA</t>
  </si>
  <si>
    <t>53727</t>
  </si>
  <si>
    <t>DORACI PEREIRA DE MIRANDA SILVA</t>
  </si>
  <si>
    <t>53825</t>
  </si>
  <si>
    <t>LUIZ DIAS MOREIRA</t>
  </si>
  <si>
    <t>53906</t>
  </si>
  <si>
    <t>LARA BEATRIZ SELLANI</t>
  </si>
  <si>
    <t>53913</t>
  </si>
  <si>
    <t>ANDRESA CRISTINA DOS SANTOS MARINHO</t>
  </si>
  <si>
    <t>53943</t>
  </si>
  <si>
    <t>LUANE LARISSA MARIA FELIPE DE OLIVEIRA</t>
  </si>
  <si>
    <t>54088</t>
  </si>
  <si>
    <t>LEANDRO FLORIANO DA SILVA FERREIRA</t>
  </si>
  <si>
    <t>54086</t>
  </si>
  <si>
    <t>MARCELLE SANTOS OLIVEIRA</t>
  </si>
  <si>
    <t>54128</t>
  </si>
  <si>
    <t>ANA PAULA GONCALVES</t>
  </si>
  <si>
    <t>54155</t>
  </si>
  <si>
    <t>JOSE DE PAULA SOARES BEZERRA</t>
  </si>
  <si>
    <t>54364</t>
  </si>
  <si>
    <t>NAIRIANY RODRIGUES SANTOS</t>
  </si>
  <si>
    <t>54402</t>
  </si>
  <si>
    <t>DIEGO ANTONIO DO NASCIMENTO</t>
  </si>
  <si>
    <t>5327</t>
  </si>
  <si>
    <t>CELIA MARIA DE SOUZA</t>
  </si>
  <si>
    <t>54406</t>
  </si>
  <si>
    <t>CAMILA RUBIA QUALHO DE OLIVEIRA</t>
  </si>
  <si>
    <t>54458</t>
  </si>
  <si>
    <t>KAUE FELIPE DUARTE DE MORAIS</t>
  </si>
  <si>
    <t>54467</t>
  </si>
  <si>
    <t>ANDREIA DA CONCEICAO</t>
  </si>
  <si>
    <t>54472</t>
  </si>
  <si>
    <t>THAIS DANIELA VIEIRA BARBOSA</t>
  </si>
  <si>
    <t>54574</t>
  </si>
  <si>
    <t>FLAVIA ROCHA ALVES</t>
  </si>
  <si>
    <t>54633</t>
  </si>
  <si>
    <t>MARTA NOGUEIRA MARQUES</t>
  </si>
  <si>
    <t>54652</t>
  </si>
  <si>
    <t>ROSEMARY APARECIDA GERALDELLI</t>
  </si>
  <si>
    <t>54672</t>
  </si>
  <si>
    <t>MARIA LUCIA SPATAFORA PONCE</t>
  </si>
  <si>
    <t>54685</t>
  </si>
  <si>
    <t>SABRINA GOMES DA SILVA LIMA</t>
  </si>
  <si>
    <t>54739</t>
  </si>
  <si>
    <t>CARLOS EDUARDO GARCIA DA SILVA</t>
  </si>
  <si>
    <t>54747</t>
  </si>
  <si>
    <t>KELLEN CRISTINA ANASTACIO</t>
  </si>
  <si>
    <t>54767</t>
  </si>
  <si>
    <t>MARIA TERESA DA COSTA</t>
  </si>
  <si>
    <t>54895</t>
  </si>
  <si>
    <t>MARIA APARECIDA DOS ANJOS</t>
  </si>
  <si>
    <t>54990</t>
  </si>
  <si>
    <t>MARCUS VINICIUS MARTINS</t>
  </si>
  <si>
    <t>55019</t>
  </si>
  <si>
    <t>FRANCIELLY LORENZONI DOS SANTOS</t>
  </si>
  <si>
    <t>55257</t>
  </si>
  <si>
    <t>CONSUELO SANTOS DOS SANTOS</t>
  </si>
  <si>
    <t>55265</t>
  </si>
  <si>
    <t>SILVIA SILENE FERREIRA E SILVA</t>
  </si>
  <si>
    <t>55706</t>
  </si>
  <si>
    <t>ZULEIDE MARIA DE OLIVEIRA</t>
  </si>
  <si>
    <t>55765</t>
  </si>
  <si>
    <t>JORGINA DA CONCEICAO LAMEU SANTANA</t>
  </si>
  <si>
    <t>55771</t>
  </si>
  <si>
    <t>ARMANDO DE OLIVEIRA CASTRO NETO</t>
  </si>
  <si>
    <t>55820</t>
  </si>
  <si>
    <t>GILMAR GONCALVES</t>
  </si>
  <si>
    <t>5227</t>
  </si>
  <si>
    <t>CLAUDIA VALLADARES DA SILVA</t>
  </si>
  <si>
    <t>56206</t>
  </si>
  <si>
    <t>DEBORA DE OLIVEIRA</t>
  </si>
  <si>
    <t>47989</t>
  </si>
  <si>
    <t>DEVANIR NASCIMENTO DOS SANTOS</t>
  </si>
  <si>
    <t>12085</t>
  </si>
  <si>
    <t>GERALDO MACEDO</t>
  </si>
  <si>
    <t>35994</t>
  </si>
  <si>
    <t>SIMONE SENRA SOARES</t>
  </si>
  <si>
    <t>37014</t>
  </si>
  <si>
    <t>IZONETE MARILEY SILVA CAMARGO</t>
  </si>
  <si>
    <t>37763</t>
  </si>
  <si>
    <t>ALBERTO GONCALVES DE ALBUQUERQUE</t>
  </si>
  <si>
    <t>38759</t>
  </si>
  <si>
    <t>PETERSON ROBERTO OLIVEIRA SERIDONIO</t>
  </si>
  <si>
    <t>39028</t>
  </si>
  <si>
    <t>MARIA DA GLORIA TORRES OLIVEIRA</t>
  </si>
  <si>
    <t>39531</t>
  </si>
  <si>
    <t>Marcela Gonçalves de Jesus</t>
  </si>
  <si>
    <t>39569</t>
  </si>
  <si>
    <t>JACKSON DE OLIVEIRA</t>
  </si>
  <si>
    <t>39809</t>
  </si>
  <si>
    <t>LEONARDO BARCELOS DE ANDRADE FERREIRA</t>
  </si>
  <si>
    <t>40009</t>
  </si>
  <si>
    <t>MARCOS PERSONA</t>
  </si>
  <si>
    <t>40152</t>
  </si>
  <si>
    <t>LUCIA HELENA DA COSTA PAULO</t>
  </si>
  <si>
    <t>40249</t>
  </si>
  <si>
    <t>CLAUDIO JOSE GUIMARAES</t>
  </si>
  <si>
    <t>40297</t>
  </si>
  <si>
    <t>ELIANE TAVARES CAMPOS</t>
  </si>
  <si>
    <t>40938</t>
  </si>
  <si>
    <t>MILENA NUNES DA SILVA</t>
  </si>
  <si>
    <t>40915</t>
  </si>
  <si>
    <t>PAULA ALESSANDRA BRAGUIM PINTO GOMES</t>
  </si>
  <si>
    <t>41170</t>
  </si>
  <si>
    <t>NATALIA CRISTINA DOS SANTOS</t>
  </si>
  <si>
    <t>41244</t>
  </si>
  <si>
    <t>LARISSA MARTINS DA SILVA</t>
  </si>
  <si>
    <t>41254</t>
  </si>
  <si>
    <t>IRES DA CUNHA</t>
  </si>
  <si>
    <t>40573</t>
  </si>
  <si>
    <t>ANIELE CRISTINA DOS SANTOS SILVA</t>
  </si>
  <si>
    <t>22760</t>
  </si>
  <si>
    <t>CLAUDENIR MATARUCO</t>
  </si>
  <si>
    <t>41563</t>
  </si>
  <si>
    <t>FRANCINE ALVES BELL</t>
  </si>
  <si>
    <t>41653</t>
  </si>
  <si>
    <t>FRANCISCA ROMUALDO DA SILVA ALVES</t>
  </si>
  <si>
    <t>41903</t>
  </si>
  <si>
    <t>JOYCE AGUIAR DE FREITAS</t>
  </si>
  <si>
    <t>42248</t>
  </si>
  <si>
    <t>AUREO ANTONIO</t>
  </si>
  <si>
    <t>42386</t>
  </si>
  <si>
    <t>OLGA TASCHETI VALENCIO</t>
  </si>
  <si>
    <t>42510</t>
  </si>
  <si>
    <t>ALEXANDRE WANDER GARCIA</t>
  </si>
  <si>
    <t>42913</t>
  </si>
  <si>
    <t>DANIELE RAMOS FENTANES</t>
  </si>
  <si>
    <t>43759</t>
  </si>
  <si>
    <t>NATALLY THOMAZ DE MOURA</t>
  </si>
  <si>
    <t>43863</t>
  </si>
  <si>
    <t>ROBSON VINICIUS HENRIQUE ALVES PEREIRA DE OLIVEIRA E SILVA</t>
  </si>
  <si>
    <t>44008</t>
  </si>
  <si>
    <t>MARLY EUFRASINA DA SILVA</t>
  </si>
  <si>
    <t>44116</t>
  </si>
  <si>
    <t>MIRIAM DE LOURDES ANTONIELA</t>
  </si>
  <si>
    <t>44144</t>
  </si>
  <si>
    <t>MARIA APARECIDA SILVA</t>
  </si>
  <si>
    <t>44769</t>
  </si>
  <si>
    <t>DAVID RODRIGUES CAJARANA</t>
  </si>
  <si>
    <t>45733</t>
  </si>
  <si>
    <t>LIAMAR ALVES PROENCA</t>
  </si>
  <si>
    <t>45793</t>
  </si>
  <si>
    <t>MARCOS VIEIRA DA SILVA</t>
  </si>
  <si>
    <t>44500</t>
  </si>
  <si>
    <t>DECIO BROCHI</t>
  </si>
  <si>
    <t>45980</t>
  </si>
  <si>
    <t>RENATO ALVES DE FREITAS</t>
  </si>
  <si>
    <t>46536</t>
  </si>
  <si>
    <t>CELIA MARIA MATIAS VIANA</t>
  </si>
  <si>
    <t>46599</t>
  </si>
  <si>
    <t>JULIANA FERREIRA DA SILVA</t>
  </si>
  <si>
    <t>46930</t>
  </si>
  <si>
    <t>JOAO BARBETTI BATISTA</t>
  </si>
  <si>
    <t>47175</t>
  </si>
  <si>
    <t>IGOR FELIPE SANTIAGO DOS SANTOS</t>
  </si>
  <si>
    <t>47690</t>
  </si>
  <si>
    <t>VANESSA APARECIDA RAMOS DA SILVA NEVES</t>
  </si>
  <si>
    <t>47839</t>
  </si>
  <si>
    <t>PRISCILLA ALVES DA SILVA</t>
  </si>
  <si>
    <t>48126</t>
  </si>
  <si>
    <t>MARIA OLIVEIRA DOS SANTOS</t>
  </si>
  <si>
    <t>22222</t>
  </si>
  <si>
    <t>MARIA DOLORES ESPOSITO DE SOUZA</t>
  </si>
  <si>
    <t>49801</t>
  </si>
  <si>
    <t>MARAULYS RIVAS</t>
  </si>
  <si>
    <t>26629</t>
  </si>
  <si>
    <t>MARIA DE LOURDES MENGEL RONCARATTI</t>
  </si>
  <si>
    <t>49851</t>
  </si>
  <si>
    <t>CLAUDIA RODRIGUES DE SOUZA</t>
  </si>
  <si>
    <t>26860</t>
  </si>
  <si>
    <t>ZULMIRA ACHITTE CARREIRA</t>
  </si>
  <si>
    <t>28355</t>
  </si>
  <si>
    <t>GERALDO TELMO DA ROCHA BARROS</t>
  </si>
  <si>
    <t>30540</t>
  </si>
  <si>
    <t>LUIZ FERNANDO DE SOUZA</t>
  </si>
  <si>
    <t>30912</t>
  </si>
  <si>
    <t>MILENA MAGAZONI ANTONIO</t>
  </si>
  <si>
    <t>31213</t>
  </si>
  <si>
    <t>THEREZINHA RODRIGUES BUENO BARROS</t>
  </si>
  <si>
    <t>31370</t>
  </si>
  <si>
    <t>GISELE SAMPAIO BERNARDINO</t>
  </si>
  <si>
    <t>5402</t>
  </si>
  <si>
    <t>MARIA APARECIDA DE OLIVEIRA</t>
  </si>
  <si>
    <t>5389</t>
  </si>
  <si>
    <t>RICARDO SASSO LAROGIAN</t>
  </si>
  <si>
    <t>5232</t>
  </si>
  <si>
    <t>RUBENILSON CINTRA BASTOS</t>
  </si>
  <si>
    <t>5356</t>
  </si>
  <si>
    <t>SERGIO HENRIQUE SARAIVA</t>
  </si>
  <si>
    <t>5779</t>
  </si>
  <si>
    <t>ZILAIDE DE OLIVEIRA</t>
  </si>
  <si>
    <t>5637</t>
  </si>
  <si>
    <t>EDSON CORREA DA SILVA</t>
  </si>
  <si>
    <t>5726</t>
  </si>
  <si>
    <t>JOSE VALTER DUTRA</t>
  </si>
  <si>
    <t>5729</t>
  </si>
  <si>
    <t>MARIA APARECIDA DE OLIVEIRA JUNQUEIRA</t>
  </si>
  <si>
    <t>5126</t>
  </si>
  <si>
    <t>LUCAS TEIXEIRA ALONSO</t>
  </si>
  <si>
    <t>5840</t>
  </si>
  <si>
    <t>RITA DE CASSIA ALVES DE SOUZA</t>
  </si>
  <si>
    <t>5968</t>
  </si>
  <si>
    <t>RONALDO DA SILVA</t>
  </si>
  <si>
    <t>5156</t>
  </si>
  <si>
    <t>MARCIO DONIZETE DE OLIVEIRA</t>
  </si>
  <si>
    <t>5998</t>
  </si>
  <si>
    <t>WILLIAN ROBERT DA SILVA CAMPI</t>
  </si>
  <si>
    <t>6001</t>
  </si>
  <si>
    <t>NAIARA DOS SANTOS</t>
  </si>
  <si>
    <t>5992</t>
  </si>
  <si>
    <t>LETICIA CAMILA BARBOSA FREITAS</t>
  </si>
  <si>
    <t>6039</t>
  </si>
  <si>
    <t>LUCIANA APARECIDA GARCIA</t>
  </si>
  <si>
    <t>5978</t>
  </si>
  <si>
    <t>LIDIANE COSTA DE OLIVEIRA MOURA</t>
  </si>
  <si>
    <t>8176</t>
  </si>
  <si>
    <t>EDILENA BANQUERI</t>
  </si>
  <si>
    <t>9885</t>
  </si>
  <si>
    <t>EDILAINE MARIA PEDERSOLI DAVID</t>
  </si>
  <si>
    <t>9730</t>
  </si>
  <si>
    <t>NEIDE MARIA JULIO DOS REIS</t>
  </si>
  <si>
    <t>9869</t>
  </si>
  <si>
    <t>MARTA DA SILVA</t>
  </si>
  <si>
    <t>9868</t>
  </si>
  <si>
    <t>MARIANA CAETANO DO PATROCINIO</t>
  </si>
  <si>
    <t>9698</t>
  </si>
  <si>
    <t>EZIA VIEIRA CEZARIO</t>
  </si>
  <si>
    <t>9870</t>
  </si>
  <si>
    <t>JOAO PAULO TAVARES DA SILVA</t>
  </si>
  <si>
    <t>33954</t>
  </si>
  <si>
    <t>LUIZ ANTONIO DE LIMA</t>
  </si>
  <si>
    <t>33962</t>
  </si>
  <si>
    <t>LEONICE ROCHA NICOMEDE MOREIRA</t>
  </si>
  <si>
    <t>33968</t>
  </si>
  <si>
    <t>FABIANO DE ASSIS DO AMARAL</t>
  </si>
  <si>
    <t>33988</t>
  </si>
  <si>
    <t>LARISSE DE OLIVEIRA SANTOS</t>
  </si>
  <si>
    <t>34021</t>
  </si>
  <si>
    <t>MIRIAM DOS SANTOS ALVARES</t>
  </si>
  <si>
    <t>34022</t>
  </si>
  <si>
    <t>ELIEL MARCOS FERREIRA</t>
  </si>
  <si>
    <t>53901</t>
  </si>
  <si>
    <t>LDS CUIDADORES DE PESSOAS EIRELI</t>
  </si>
  <si>
    <t>55892</t>
  </si>
  <si>
    <t>UMA SOLUCAO EFICIENTE SAUDE LTDA</t>
  </si>
  <si>
    <t>49498</t>
  </si>
  <si>
    <t>DANIEL APARECIDO MARCELINO SIQUEIRA</t>
  </si>
  <si>
    <t>52265</t>
  </si>
  <si>
    <t>56107</t>
  </si>
  <si>
    <t>DONA SAUDE CLINICAS LTDA</t>
  </si>
  <si>
    <t>48457</t>
  </si>
  <si>
    <t>ROSEMARY ALMEIDA DE LIMA BERNARDO</t>
  </si>
  <si>
    <t>48654</t>
  </si>
  <si>
    <t>RONICLEIA RODRIGUES GOIS</t>
  </si>
  <si>
    <t>48802</t>
  </si>
  <si>
    <t>JOAO CARLOS MARCONI</t>
  </si>
  <si>
    <t>49153</t>
  </si>
  <si>
    <t>CAROLINE OLIVEIRA SIMOES</t>
  </si>
  <si>
    <t>49466</t>
  </si>
  <si>
    <t>PATRICIA RODRIGUES COBAISSE</t>
  </si>
  <si>
    <t>49733</t>
  </si>
  <si>
    <t>MARIA ELENA DA SILVA</t>
  </si>
  <si>
    <t>27944</t>
  </si>
  <si>
    <t>IDA HELENA CASTRO DE FREITAS</t>
  </si>
  <si>
    <t>49930</t>
  </si>
  <si>
    <t>LENI FRANCISCO DA SILVA</t>
  </si>
  <si>
    <t>49950</t>
  </si>
  <si>
    <t>MARIA APARECIDA DE OLIVEIRA CAVALLINI</t>
  </si>
  <si>
    <t>50104</t>
  </si>
  <si>
    <t>EDILAMAR CAMILO DE ALMEIDA</t>
  </si>
  <si>
    <t>50229</t>
  </si>
  <si>
    <t>ELENICE MARIA DE CASTRO</t>
  </si>
  <si>
    <t>50302</t>
  </si>
  <si>
    <t>CLEUSA MARIA FERREIRA DE MORAIS</t>
  </si>
  <si>
    <t>50308</t>
  </si>
  <si>
    <t>LEONILDA PEDROSO DE LIMA</t>
  </si>
  <si>
    <t>50382</t>
  </si>
  <si>
    <t>FABIOLA MENON DOS SANTOS</t>
  </si>
  <si>
    <t>50459</t>
  </si>
  <si>
    <t>IARA APARECIDA MICUCCI CHAVES</t>
  </si>
  <si>
    <t>22929</t>
  </si>
  <si>
    <t>JOSE FLAUZINO MACHADO BARBOSA</t>
  </si>
  <si>
    <t>51035</t>
  </si>
  <si>
    <t>DIVA APARECIDA COSTA</t>
  </si>
  <si>
    <t>51103</t>
  </si>
  <si>
    <t>PAULA CRISTINA GONCALVES MOREIRA</t>
  </si>
  <si>
    <t>21912</t>
  </si>
  <si>
    <t>EDER SILVA FERREIRA</t>
  </si>
  <si>
    <t>51415</t>
  </si>
  <si>
    <t>RUBENS SIQUEIRA SANTOS FILHO</t>
  </si>
  <si>
    <t>51494</t>
  </si>
  <si>
    <t>PATRICIA SILVA TEODORO</t>
  </si>
  <si>
    <t>51839</t>
  </si>
  <si>
    <t>LUIZ GONZAGA FORTUNATO</t>
  </si>
  <si>
    <t>51976</t>
  </si>
  <si>
    <t>MARIA APARECIDA LIMA</t>
  </si>
  <si>
    <t>52010</t>
  </si>
  <si>
    <t>BENEDITO ANTONIO PEREIRA</t>
  </si>
  <si>
    <t>52132</t>
  </si>
  <si>
    <t>MARCO ANTONIO MONTEIRO DE FIGUEIREDO</t>
  </si>
  <si>
    <t>52215</t>
  </si>
  <si>
    <t>DEBORA PEREIRA BARBOSA</t>
  </si>
  <si>
    <t>52331</t>
  </si>
  <si>
    <t>ANA PAULA DE SOUZA ALVES CUNHA</t>
  </si>
  <si>
    <t>52402</t>
  </si>
  <si>
    <t>MICHELE MITUE KIKUCHI</t>
  </si>
  <si>
    <t>52405</t>
  </si>
  <si>
    <t>CLAUDILENE DIONIZIO DA SILVA</t>
  </si>
  <si>
    <t>52537</t>
  </si>
  <si>
    <t>GEIZA RIBEIRO BISPO</t>
  </si>
  <si>
    <t>52555</t>
  </si>
  <si>
    <t>SIMONE ALVES DE TOLEDO</t>
  </si>
  <si>
    <t>52558</t>
  </si>
  <si>
    <t>DULCE HELENA BISCO</t>
  </si>
  <si>
    <t>52715</t>
  </si>
  <si>
    <t>MARIA DAS GRACAS VAL DOS SANTOS</t>
  </si>
  <si>
    <t>22875</t>
  </si>
  <si>
    <t>SILMARA APARECIDA SEVERINO</t>
  </si>
  <si>
    <t>17536</t>
  </si>
  <si>
    <t>MARCO ANTONIO DA SILVEIRA</t>
  </si>
  <si>
    <t>52965</t>
  </si>
  <si>
    <t>ROSEMAR DE ASSIS GOI</t>
  </si>
  <si>
    <t>53098</t>
  </si>
  <si>
    <t>CATIA SIQUEIRA SOUZA</t>
  </si>
  <si>
    <t>53301</t>
  </si>
  <si>
    <t>DAMARIS MARINHO COSME</t>
  </si>
  <si>
    <t>53311</t>
  </si>
  <si>
    <t>DALVIO ABEL TEIXEIRA</t>
  </si>
  <si>
    <t>53313</t>
  </si>
  <si>
    <t>ANA ALICE DO ROSARIO FERNANDES</t>
  </si>
  <si>
    <t>53341</t>
  </si>
  <si>
    <t>ARILDA DE JESUS MATHIAS</t>
  </si>
  <si>
    <t>53368</t>
  </si>
  <si>
    <t>LAUVANO CRUYER</t>
  </si>
  <si>
    <t>53371</t>
  </si>
  <si>
    <t>ALEXANDRE LIMA PORFIRIO</t>
  </si>
  <si>
    <t>53379</t>
  </si>
  <si>
    <t>CLEMILDA RIBEIRO DA CONCEICAO</t>
  </si>
  <si>
    <t>53380</t>
  </si>
  <si>
    <t>LUCIA APARECIDA ANICETO DOS SANTOS</t>
  </si>
  <si>
    <t>53457</t>
  </si>
  <si>
    <t>ANDRE VIEIRA FILHO</t>
  </si>
  <si>
    <t>53523</t>
  </si>
  <si>
    <t>ANTONIA APARECIDA ROQUE</t>
  </si>
  <si>
    <t>53546</t>
  </si>
  <si>
    <t>FLAVIA DE OLIVEIRA CALDEIRA</t>
  </si>
  <si>
    <t>53547</t>
  </si>
  <si>
    <t>ALVINA VIRGILINA DIAS GONCALVES</t>
  </si>
  <si>
    <t>53608</t>
  </si>
  <si>
    <t>ANGELA MARIA EUFRASIO</t>
  </si>
  <si>
    <t>53745</t>
  </si>
  <si>
    <t>JANILENE VERAS DA SILVA</t>
  </si>
  <si>
    <t>53886</t>
  </si>
  <si>
    <t>CINTIA BRANDAO</t>
  </si>
  <si>
    <t>53891</t>
  </si>
  <si>
    <t>EDVALDO FERREIRA</t>
  </si>
  <si>
    <t>53974</t>
  </si>
  <si>
    <t>ELENA APARECIDA FERNANDES MORENO</t>
  </si>
  <si>
    <t>35838</t>
  </si>
  <si>
    <t>FABIANA APARECIDA DE OLIVEIRA</t>
  </si>
  <si>
    <t>54138</t>
  </si>
  <si>
    <t>ROSANGELA DA CONCEICAO PEREIRA</t>
  </si>
  <si>
    <t>54261</t>
  </si>
  <si>
    <t>HUMBERTO VERISSIMO DA SILVA</t>
  </si>
  <si>
    <t>54282</t>
  </si>
  <si>
    <t>JENNIFER MAYARA DE SOUSA</t>
  </si>
  <si>
    <t>54328</t>
  </si>
  <si>
    <t>JAIME ANTONIO MARTINS</t>
  </si>
  <si>
    <t>54387</t>
  </si>
  <si>
    <t>ELAINE REGINA MORAES</t>
  </si>
  <si>
    <t>54418</t>
  </si>
  <si>
    <t>JOSEFINA MODESTO</t>
  </si>
  <si>
    <t>54511</t>
  </si>
  <si>
    <t>DIEGO SANTANA DOS ANJOS</t>
  </si>
  <si>
    <t>54523</t>
  </si>
  <si>
    <t>VIVIANE MARIA SILVA DE PAULA</t>
  </si>
  <si>
    <t>54573</t>
  </si>
  <si>
    <t>SUELI APARECIDA GIL MORO</t>
  </si>
  <si>
    <t>54626</t>
  </si>
  <si>
    <t>WALDICEIA GOMES OLIVEIRA FRANCISCO</t>
  </si>
  <si>
    <t>54693</t>
  </si>
  <si>
    <t>GESSIANE ROCHA SANTOS</t>
  </si>
  <si>
    <t>54807</t>
  </si>
  <si>
    <t>JHONATAN HENRIQUE BENEVIDES</t>
  </si>
  <si>
    <t>54822</t>
  </si>
  <si>
    <t>PATRICIA DOMINGOS DE OLIVEIRA</t>
  </si>
  <si>
    <t>54887</t>
  </si>
  <si>
    <t>CRISTIANE APARECIDA DE FRANCA</t>
  </si>
  <si>
    <t>27615</t>
  </si>
  <si>
    <t>VALERIA BEATRIS DOS SANTOS BERA</t>
  </si>
  <si>
    <t>54906</t>
  </si>
  <si>
    <t>ARIANE SOUZA DE CARVALHO</t>
  </si>
  <si>
    <t>54928</t>
  </si>
  <si>
    <t>ELIANE PAULA DA COSTA</t>
  </si>
  <si>
    <t>54937</t>
  </si>
  <si>
    <t>LUCIENE DOS SANTOS MORAES</t>
  </si>
  <si>
    <t>54983</t>
  </si>
  <si>
    <t>NIVALDO DE ANDRADE</t>
  </si>
  <si>
    <t>55049</t>
  </si>
  <si>
    <t>SUZANY CAMILLE BASSO SILVESTRE</t>
  </si>
  <si>
    <t>55035</t>
  </si>
  <si>
    <t>EFIGENIA ALVES DE OLIVEIRA</t>
  </si>
  <si>
    <t>55105</t>
  </si>
  <si>
    <t>KATIA APARECIDA JACINTO LOPES</t>
  </si>
  <si>
    <t>55196</t>
  </si>
  <si>
    <t>GISCELIA CANDIDA DA SILVA MANCCINI</t>
  </si>
  <si>
    <t>55210</t>
  </si>
  <si>
    <t>MARIA HELENA PIRES DE ARAUJO</t>
  </si>
  <si>
    <t>55352</t>
  </si>
  <si>
    <t>LUZIA DAS DORES CASEMIRO</t>
  </si>
  <si>
    <t>55396</t>
  </si>
  <si>
    <t>NELSON VEDRONI</t>
  </si>
  <si>
    <t>55424</t>
  </si>
  <si>
    <t>WAGNER WILLIAM ARRUDA ROSA</t>
  </si>
  <si>
    <t>5298</t>
  </si>
  <si>
    <t>MARIA DE LOURDES MENDONCA DE OLIVEIRA</t>
  </si>
  <si>
    <t>55478</t>
  </si>
  <si>
    <t>ANA MARIA CRISTINA THEODORO</t>
  </si>
  <si>
    <t>55477</t>
  </si>
  <si>
    <t>MICHAEL MIRANDA DE SOUZA</t>
  </si>
  <si>
    <t>55509</t>
  </si>
  <si>
    <t>LEONICE MENDONCA CARDOSO</t>
  </si>
  <si>
    <t>55510</t>
  </si>
  <si>
    <t>MARIA LUCIENE DA SILVA SANTOS</t>
  </si>
  <si>
    <t>55538</t>
  </si>
  <si>
    <t>JOSE ALBERTO ROCCATTI</t>
  </si>
  <si>
    <t>55537</t>
  </si>
  <si>
    <t>MIRIAM DE FREITAS</t>
  </si>
  <si>
    <t>55569</t>
  </si>
  <si>
    <t>CLAUDIA PATRICIA MARQUES</t>
  </si>
  <si>
    <t>55618</t>
  </si>
  <si>
    <t>EDVANIA ALVES DOS SANTOS</t>
  </si>
  <si>
    <t>55701</t>
  </si>
  <si>
    <t>MARCELO QUARANTA DE VASCONCELOS PENA</t>
  </si>
  <si>
    <t>55717</t>
  </si>
  <si>
    <t>MARINA LUCIA DA SILVA</t>
  </si>
  <si>
    <t>55727</t>
  </si>
  <si>
    <t>PATRICIA ARAUJO DE SOUZA</t>
  </si>
  <si>
    <t>55792</t>
  </si>
  <si>
    <t>ANA PAULA LUIZ</t>
  </si>
  <si>
    <t>55896</t>
  </si>
  <si>
    <t>FLAVIANO SPEDO ROQUE</t>
  </si>
  <si>
    <t>55938</t>
  </si>
  <si>
    <t>MIRIELLE DOS SANTOS ANACLETO</t>
  </si>
  <si>
    <t>55986</t>
  </si>
  <si>
    <t>DJANIA MARIA DOS SANTOS MOSNA</t>
  </si>
  <si>
    <t>56017</t>
  </si>
  <si>
    <t>ELIEZER DA SILVA MARINS JUNIOR</t>
  </si>
  <si>
    <t>56056</t>
  </si>
  <si>
    <t>SANDRA APARECIDA GOMES DOS SANTOS</t>
  </si>
  <si>
    <t>56071</t>
  </si>
  <si>
    <t>JOSE WELLINTON BARBOSA SANTOS</t>
  </si>
  <si>
    <t>56127</t>
  </si>
  <si>
    <t>CRISTIANE APARECIDA DOS SANTOS</t>
  </si>
  <si>
    <t>56146</t>
  </si>
  <si>
    <t>CARLOS ALBERTO GARCIA DOS SANTOS</t>
  </si>
  <si>
    <t>56216</t>
  </si>
  <si>
    <t>FERNANDA CAROLINA CAMARGO DOS SANTOS MELO</t>
  </si>
  <si>
    <t>56222</t>
  </si>
  <si>
    <t>BERNADETE BARBOSA DE COUTO</t>
  </si>
  <si>
    <t>56227</t>
  </si>
  <si>
    <t>ANA PAULA GOMES RAMOS</t>
  </si>
  <si>
    <t>56252</t>
  </si>
  <si>
    <t>ELAINE DUARTE DE SOUZA SILVA</t>
  </si>
  <si>
    <t>21837</t>
  </si>
  <si>
    <t>VALDIR DAMIAO RIBEIRO DA SILVA</t>
  </si>
  <si>
    <t>56428</t>
  </si>
  <si>
    <t>MARINETE DA SILVA BOTELHO</t>
  </si>
  <si>
    <t>30911</t>
  </si>
  <si>
    <t>SILVANA LUIZA BEZERRA</t>
  </si>
  <si>
    <t>56599</t>
  </si>
  <si>
    <t>LILIANE ZITI</t>
  </si>
  <si>
    <t>56628</t>
  </si>
  <si>
    <t>56726</t>
  </si>
  <si>
    <t>DANIEL DE SOUZA LUZ</t>
  </si>
  <si>
    <t>56802</t>
  </si>
  <si>
    <t>FRANCISCO DA COSTA FILHO</t>
  </si>
  <si>
    <t>56834</t>
  </si>
  <si>
    <t>DAVI JOSE DOS SANTOS</t>
  </si>
  <si>
    <t>45887</t>
  </si>
  <si>
    <t>MARIA CRISTINA DA SILVA</t>
  </si>
  <si>
    <t>56897</t>
  </si>
  <si>
    <t>JOSE CARLOS MENEZES CARDOSO</t>
  </si>
  <si>
    <t>56963</t>
  </si>
  <si>
    <t>MARCIA MARIA DOS REIS</t>
  </si>
  <si>
    <t>57082</t>
  </si>
  <si>
    <t>GINA CELIA PORTAN</t>
  </si>
  <si>
    <t>57086</t>
  </si>
  <si>
    <t>JOYCE KELLY DE SOUSA BARRETO</t>
  </si>
  <si>
    <t>57136</t>
  </si>
  <si>
    <t>MAISA KALLENNA MORAES</t>
  </si>
  <si>
    <t>57176</t>
  </si>
  <si>
    <t>GRAZIELE ALVES DE OLIVEIRA</t>
  </si>
  <si>
    <t>57187</t>
  </si>
  <si>
    <t>ELIANA MARIA RAMOS MASQUE</t>
  </si>
  <si>
    <t>57189</t>
  </si>
  <si>
    <t>NAIARA SOUZA SILVA BARBOSA</t>
  </si>
  <si>
    <t>57398</t>
  </si>
  <si>
    <t>GILVAN ROCHA SIMIL</t>
  </si>
  <si>
    <t>57400</t>
  </si>
  <si>
    <t>JULIANA AYRES PINHEIRO DE SOUSA</t>
  </si>
  <si>
    <t>57408</t>
  </si>
  <si>
    <t>JULIA CRISTINA DE OLIVEIRA CORREA GIAMPIETRO</t>
  </si>
  <si>
    <t>49428</t>
  </si>
  <si>
    <t>GABRIELLE DE FATIMA MOREIRA</t>
  </si>
  <si>
    <t>57472</t>
  </si>
  <si>
    <t>MARIA JOSE DOS SANTOS SILVA</t>
  </si>
  <si>
    <t>57527</t>
  </si>
  <si>
    <t>PRISCILA MONTEIRO DA SILVA</t>
  </si>
  <si>
    <t>57536</t>
  </si>
  <si>
    <t>EDINOLIA SILVA DOS SANTOS</t>
  </si>
  <si>
    <t>57727</t>
  </si>
  <si>
    <t>MARILUCE LOPES</t>
  </si>
  <si>
    <t>57730</t>
  </si>
  <si>
    <t>RODRIGO MIRA DA SILVA</t>
  </si>
  <si>
    <t>57782</t>
  </si>
  <si>
    <t>ROBERTO CANDIDO DE OLIVEIRA</t>
  </si>
  <si>
    <t>57811</t>
  </si>
  <si>
    <t>JOAO LEONARDO TAVARES</t>
  </si>
  <si>
    <t>57866</t>
  </si>
  <si>
    <t>RENATO LEME SOARES SOBRINHO</t>
  </si>
  <si>
    <t>57930</t>
  </si>
  <si>
    <t>LILIAN DE LOURDES ASSIS DIAS</t>
  </si>
  <si>
    <t>57944</t>
  </si>
  <si>
    <t>MARIA CRISTINA DOMINGOS</t>
  </si>
  <si>
    <t>37562</t>
  </si>
  <si>
    <t>SUEZ TECNOLOGIAS E SOLUCOES PARA TRATAMENTO DE AGUAS LTDA</t>
  </si>
  <si>
    <t>36916</t>
  </si>
  <si>
    <t>YARA BRASIL FERTILIZANTES SA</t>
  </si>
  <si>
    <t>38433</t>
  </si>
  <si>
    <t>V L S ESCOLA DE EDUCACAO INFANTIL LTDA ME</t>
  </si>
  <si>
    <t>39094</t>
  </si>
  <si>
    <t>ASSOCIACAO HUMANISTICA DE EDUCACAO</t>
  </si>
  <si>
    <t>37737</t>
  </si>
  <si>
    <t>HOME LIFE ASSISTENCIA DOMICILIAR EM SAUDE LTDA</t>
  </si>
  <si>
    <t>49720</t>
  </si>
  <si>
    <t>VIA NORTE 4 RPO DESENVOLVIMENTO IMOBILIARIO SPE LTDA</t>
  </si>
  <si>
    <t>30219</t>
  </si>
  <si>
    <t>R6 SOCIETY E ESPORTES LTDA ME</t>
  </si>
  <si>
    <t>30983</t>
  </si>
  <si>
    <t>ASSOCIACAO BRASILEIRA DE EDUCACAO E CULTURA</t>
  </si>
  <si>
    <t>40374</t>
  </si>
  <si>
    <t>DONZELLINI CURSOS LTDA M.E</t>
  </si>
  <si>
    <t>49984</t>
  </si>
  <si>
    <t>CREDIT &amp; CASH ASSES DE CRED E GERENCI ELET CARTOES CONV LTDA</t>
  </si>
  <si>
    <t>30509</t>
  </si>
  <si>
    <t>CARLA RENATA DE OLIVEIRA ME</t>
  </si>
  <si>
    <t>5930</t>
  </si>
  <si>
    <t>ANTONIO DILMA DE LIMA SILVA</t>
  </si>
  <si>
    <t>5947</t>
  </si>
  <si>
    <t>A C DA SILVA BABAS E SERV DOMESTICOS ME</t>
  </si>
  <si>
    <t>34084</t>
  </si>
  <si>
    <t>LUIZ FELIPE NAVES LIMA</t>
  </si>
  <si>
    <t>33408</t>
  </si>
  <si>
    <t>GUILHERME HENRIQUE PEREIRA 27210773843</t>
  </si>
  <si>
    <t>20563</t>
  </si>
  <si>
    <t>IVANI APARECIDA DE SOUZA</t>
  </si>
  <si>
    <t>48688</t>
  </si>
  <si>
    <t>KATHERINE DA ROCHA RUBIO</t>
  </si>
  <si>
    <t>48790</t>
  </si>
  <si>
    <t>49097</t>
  </si>
  <si>
    <t>ANDREW LUIS PEREIRA DA SILVA</t>
  </si>
  <si>
    <t>49202</t>
  </si>
  <si>
    <t>MARIA APARECIDA COSTA DE ARAUJO</t>
  </si>
  <si>
    <t>49403</t>
  </si>
  <si>
    <t>MARCELO DA SILVA LIMA</t>
  </si>
  <si>
    <t>49510</t>
  </si>
  <si>
    <t>LUIZA DOS SANTOS</t>
  </si>
  <si>
    <t>5547</t>
  </si>
  <si>
    <t>ANA CARLA FERREIRA LOPES</t>
  </si>
  <si>
    <t>49734</t>
  </si>
  <si>
    <t>FRANCISCO MARCELO DE OLIVEIRA</t>
  </si>
  <si>
    <t>49739</t>
  </si>
  <si>
    <t>MICHELE DONZELLI DA CRUZ</t>
  </si>
  <si>
    <t>49807</t>
  </si>
  <si>
    <t>KEYTE APARECIDA IRIA DE ROSSI</t>
  </si>
  <si>
    <t>5579</t>
  </si>
  <si>
    <t>MARIA HELENA MOREIRA SALGADO</t>
  </si>
  <si>
    <t>49894</t>
  </si>
  <si>
    <t>MARIA EUGENIA DE MENDONCA SANCHEZ</t>
  </si>
  <si>
    <t>49926</t>
  </si>
  <si>
    <t>JULIANA CHRISTINA FERNANDES NOGUEIRA</t>
  </si>
  <si>
    <t>50215</t>
  </si>
  <si>
    <t>IRACI VICENCIA DE JESUS FRANCISCO</t>
  </si>
  <si>
    <t>50247</t>
  </si>
  <si>
    <t>ARTUR JOSE DA SILVA</t>
  </si>
  <si>
    <t>50364</t>
  </si>
  <si>
    <t>AARON MOISES GONZALEZ AQUINO</t>
  </si>
  <si>
    <t>50410</t>
  </si>
  <si>
    <t>WELLINGTON RODRIGO SILVA ARRUDA</t>
  </si>
  <si>
    <t>50422</t>
  </si>
  <si>
    <t>NAIANE PEREIRA RODRIGUES DA SILVA</t>
  </si>
  <si>
    <t>50570</t>
  </si>
  <si>
    <t>MARIA HELENA ROMAO DE ALMEIDA</t>
  </si>
  <si>
    <t>50981</t>
  </si>
  <si>
    <t>NOELIA FIGUEIREDO VIEIRA</t>
  </si>
  <si>
    <t>51015</t>
  </si>
  <si>
    <t>RIVALDO DIAS DA SILVA</t>
  </si>
  <si>
    <t>48207</t>
  </si>
  <si>
    <t>BENEDITO BATISTA DOS SANTOS</t>
  </si>
  <si>
    <t>50003</t>
  </si>
  <si>
    <t>JESSICA PRADO ANDRE</t>
  </si>
  <si>
    <t>50044</t>
  </si>
  <si>
    <t>TAYNA DA SILVA NUNES SOBRINHO CASTILHEIRO</t>
  </si>
  <si>
    <t>50059</t>
  </si>
  <si>
    <t>MATHEUS ALVES SANTOS</t>
  </si>
  <si>
    <t>50493</t>
  </si>
  <si>
    <t>PAULO SERGIO DAS NEVES</t>
  </si>
  <si>
    <t>50501</t>
  </si>
  <si>
    <t>CARLOS BONFIM SANTOS DE ALMEIDA</t>
  </si>
  <si>
    <t>51095</t>
  </si>
  <si>
    <t>ALEXANDRE CARETA</t>
  </si>
  <si>
    <t>50863</t>
  </si>
  <si>
    <t>MARIA CATARINA FRANCA ALMEIDA</t>
  </si>
  <si>
    <t>50923</t>
  </si>
  <si>
    <t>JOAO VITOR DOS SANTOS CAMARGO</t>
  </si>
  <si>
    <t>50978</t>
  </si>
  <si>
    <t>ELAINE CRISTINA MORAES MARTINS</t>
  </si>
  <si>
    <t>51136</t>
  </si>
  <si>
    <t>JONATHAN BARBOSA DA SILVA</t>
  </si>
  <si>
    <t>51118</t>
  </si>
  <si>
    <t>ANA CRISTINA NUNES BROCCO</t>
  </si>
  <si>
    <t>51123</t>
  </si>
  <si>
    <t>TATIANA FERNANDA PINTO</t>
  </si>
  <si>
    <t>51127</t>
  </si>
  <si>
    <t>AUDREY MOURA DO AMARAL</t>
  </si>
  <si>
    <t>51126</t>
  </si>
  <si>
    <t>LUIZ MIGUEL DA SILVA FERREIRA</t>
  </si>
  <si>
    <t>51265</t>
  </si>
  <si>
    <t>ELIZABETH DE OLIVEIRA XAVIER</t>
  </si>
  <si>
    <t>51541</t>
  </si>
  <si>
    <t>JULIO CESAR BONIZIO</t>
  </si>
  <si>
    <t>51568</t>
  </si>
  <si>
    <t>MARINALVA DOS SANTOS FREIRE</t>
  </si>
  <si>
    <t>51571</t>
  </si>
  <si>
    <t>THAIS DAMIANA DE SOUZA QUEIROZ</t>
  </si>
  <si>
    <t>51605</t>
  </si>
  <si>
    <t>JESSICA AMORIM VILELA</t>
  </si>
  <si>
    <t>51663</t>
  </si>
  <si>
    <t>JOANA MARIA MESSIAS DA SILVA</t>
  </si>
  <si>
    <t>51712</t>
  </si>
  <si>
    <t>LILIANE DE PAULA BALBINO</t>
  </si>
  <si>
    <t>51735</t>
  </si>
  <si>
    <t>VANESSA GOMES GREGORIO</t>
  </si>
  <si>
    <t>51877</t>
  </si>
  <si>
    <t>CLAUDIO EDUARDO GONCALVES CARVALHO</t>
  </si>
  <si>
    <t>51872</t>
  </si>
  <si>
    <t>LUCIANA MARQUES DA ROCHA SOUZA</t>
  </si>
  <si>
    <t>51951</t>
  </si>
  <si>
    <t>MARIA CLAUDIA DO MONTE FERREIRA PEREIRA</t>
  </si>
  <si>
    <t>52105</t>
  </si>
  <si>
    <t>ELIETE GALDINO DE MELO MOREIRA</t>
  </si>
  <si>
    <t>52210</t>
  </si>
  <si>
    <t>DIEGO DA SILVA NASCIMENTO</t>
  </si>
  <si>
    <t>52242</t>
  </si>
  <si>
    <t>BEATRIZ DE BRITO SANTOS</t>
  </si>
  <si>
    <t>52388</t>
  </si>
  <si>
    <t>JOSE APARECIDO DA SILVA</t>
  </si>
  <si>
    <t>52470</t>
  </si>
  <si>
    <t>MARCIA APARECIDA DE OLIVEIRA DA SILVA</t>
  </si>
  <si>
    <t>52499</t>
  </si>
  <si>
    <t>ADRIANA VALERIA DA SILVA</t>
  </si>
  <si>
    <t>52581</t>
  </si>
  <si>
    <t>JANETE SANTOS BRITO</t>
  </si>
  <si>
    <t>52605</t>
  </si>
  <si>
    <t>RENATA APARECIDA LEITE</t>
  </si>
  <si>
    <t>52694</t>
  </si>
  <si>
    <t>MAYARA CRISTIANE COSTA</t>
  </si>
  <si>
    <t>52760</t>
  </si>
  <si>
    <t>JOSE FILIPE FERREIRA LEITE</t>
  </si>
  <si>
    <t>52820</t>
  </si>
  <si>
    <t>BERENICE PEREIRA PORTO</t>
  </si>
  <si>
    <t>45057</t>
  </si>
  <si>
    <t>JOSE MILTON CERQUEIRA AZEVEDO</t>
  </si>
  <si>
    <t>52910</t>
  </si>
  <si>
    <t>JOSUE GONCALVES DE OLIVEIRA</t>
  </si>
  <si>
    <t>52914</t>
  </si>
  <si>
    <t>SILVERIO FERNANDO ABIRACHED TADDEY</t>
  </si>
  <si>
    <t>52924</t>
  </si>
  <si>
    <t>EUZIVALDA DE OLIVEIRA VIEIRA</t>
  </si>
  <si>
    <t>52980</t>
  </si>
  <si>
    <t>CAROLINE STEFANI REIS FERREIRA</t>
  </si>
  <si>
    <t>53048</t>
  </si>
  <si>
    <t>FLAVIO CLEMENTE FERREIRA</t>
  </si>
  <si>
    <t>53094</t>
  </si>
  <si>
    <t>AGENOR GOMES DA PAIXAO</t>
  </si>
  <si>
    <t>50625</t>
  </si>
  <si>
    <t>HILDA FERREIRA DOS SANTOS</t>
  </si>
  <si>
    <t>53252</t>
  </si>
  <si>
    <t>GABRIEL NELSON PEREIRA SANTOS</t>
  </si>
  <si>
    <t>53340</t>
  </si>
  <si>
    <t>MEIRE APARECIDA FOGACA LIMA</t>
  </si>
  <si>
    <t>53671</t>
  </si>
  <si>
    <t>RODRIGO APARECIDO PEREIRA MACHADO</t>
  </si>
  <si>
    <t>47493</t>
  </si>
  <si>
    <t>DARIANA NERVA DA SILVA MEIRA</t>
  </si>
  <si>
    <t>53742</t>
  </si>
  <si>
    <t>PATRICIA ALVES DE SOUZA</t>
  </si>
  <si>
    <t>53743</t>
  </si>
  <si>
    <t>RUBENS PINTO DA SILVA</t>
  </si>
  <si>
    <t>53859</t>
  </si>
  <si>
    <t>VERONICA JANDIRA POZAR</t>
  </si>
  <si>
    <t>53870</t>
  </si>
  <si>
    <t>DIRCE DE PAULA FREITAS</t>
  </si>
  <si>
    <t>53900</t>
  </si>
  <si>
    <t>MARCOS RODRIGUES DE LIMA</t>
  </si>
  <si>
    <t>LAURA CRISTINA CARVALHO</t>
  </si>
  <si>
    <t>54018</t>
  </si>
  <si>
    <t>TIAGO APARECIDO PEREIRA</t>
  </si>
  <si>
    <t>54027</t>
  </si>
  <si>
    <t>MARILUCIA BIZERRA DA MOTA</t>
  </si>
  <si>
    <t>54179</t>
  </si>
  <si>
    <t>GISELY FORONI BRAGA DA ROCHA</t>
  </si>
  <si>
    <t>8474</t>
  </si>
  <si>
    <t>SUZANE CRISTINE TRINDADE DA SILVA</t>
  </si>
  <si>
    <t>54395</t>
  </si>
  <si>
    <t>JULIANA DE OLIVEIRA RODRIGUES</t>
  </si>
  <si>
    <t>54417</t>
  </si>
  <si>
    <t>ROSELI SILVESTRE DONATO</t>
  </si>
  <si>
    <t>54421</t>
  </si>
  <si>
    <t>RENATA CRISTINA BARBOSA GONCALVES CRUZ</t>
  </si>
  <si>
    <t>54524</t>
  </si>
  <si>
    <t>FELIPE DIAS AZEVEDO</t>
  </si>
  <si>
    <t>54587</t>
  </si>
  <si>
    <t>DAYANA DE OLIVEIRA PAIVA</t>
  </si>
  <si>
    <t>54597</t>
  </si>
  <si>
    <t>JOSEFA JOSIENE DE SA MARTINS</t>
  </si>
  <si>
    <t>54666</t>
  </si>
  <si>
    <t>GERSOLINO RIBEIRO DA SILVA</t>
  </si>
  <si>
    <t>54738</t>
  </si>
  <si>
    <t>JESSICA DE FATIMA LOPES</t>
  </si>
  <si>
    <t>54746</t>
  </si>
  <si>
    <t>MARIA DO SOCORRO BARBOSA AMORIM DE OLIVEIRA</t>
  </si>
  <si>
    <t>54758</t>
  </si>
  <si>
    <t>GEORGES ESTEVAM PAULISTA</t>
  </si>
  <si>
    <t>54879</t>
  </si>
  <si>
    <t>ANTONIA REGINA XAVIER JUSTINO</t>
  </si>
  <si>
    <t>55027</t>
  </si>
  <si>
    <t>ANTONIA VIVIANE TORRES DE OLIVEIRA</t>
  </si>
  <si>
    <t>55070</t>
  </si>
  <si>
    <t>ROSIMAR SOUZA DE MELO</t>
  </si>
  <si>
    <t>55163</t>
  </si>
  <si>
    <t>TIAGO HENRIQUE PEREIRA</t>
  </si>
  <si>
    <t>55283</t>
  </si>
  <si>
    <t>JOSE ROBERTO MONCOSCHI</t>
  </si>
  <si>
    <t>55288</t>
  </si>
  <si>
    <t>MATEUS ALBUQUERQUE AIRES</t>
  </si>
  <si>
    <t>55295</t>
  </si>
  <si>
    <t>ELIETE APARECIDA SANTOS DE OLIVEIRA</t>
  </si>
  <si>
    <t>55297</t>
  </si>
  <si>
    <t>SONIA APARECIDA BIDOIA</t>
  </si>
  <si>
    <t>55384</t>
  </si>
  <si>
    <t>CAMILA REGINA LEITE DE SOUZA</t>
  </si>
  <si>
    <t>55479</t>
  </si>
  <si>
    <t>DONIZETI ANTONIO DOS SANTOS</t>
  </si>
  <si>
    <t>55511</t>
  </si>
  <si>
    <t>CARLOS ALEXANDRE FESTUCCI</t>
  </si>
  <si>
    <t>55817</t>
  </si>
  <si>
    <t>APARECIDO RODRIGUES</t>
  </si>
  <si>
    <t>55876</t>
  </si>
  <si>
    <t>RAIANA PRISCILA DA SILVA</t>
  </si>
  <si>
    <t>56039</t>
  </si>
  <si>
    <t>KETHELLEN NAIARA FARIA OLIVEIRA</t>
  </si>
  <si>
    <t>24717</t>
  </si>
  <si>
    <t>CLEUZA FERREIRA ANDRADE</t>
  </si>
  <si>
    <t>56073</t>
  </si>
  <si>
    <t>IVANILDE FRANCISCA DA SILVA BRAZ</t>
  </si>
  <si>
    <t>43585</t>
  </si>
  <si>
    <t>ERIVANEIDE MARIA DE JESUS JANUARIO</t>
  </si>
  <si>
    <t>56200</t>
  </si>
  <si>
    <t>GUILHERME HENRIQUE VASCONCELOS B DE BRITO</t>
  </si>
  <si>
    <t>42093</t>
  </si>
  <si>
    <t>JOSE WEVINE DOS SANTOS LIMA</t>
  </si>
  <si>
    <t>56296</t>
  </si>
  <si>
    <t>JOAO AMORIM DE SOUZA JUNIOR</t>
  </si>
  <si>
    <t>51550</t>
  </si>
  <si>
    <t>GISELE CRISTINA DA CRUZ BIANCHINI</t>
  </si>
  <si>
    <t>56461</t>
  </si>
  <si>
    <t>JOYCE THAIS RIBEIRO FERREIRA</t>
  </si>
  <si>
    <t>56462</t>
  </si>
  <si>
    <t>KARINA GOMES NORONHA</t>
  </si>
  <si>
    <t>33961</t>
  </si>
  <si>
    <t>EUNICE ALVES PINTO FURLAN</t>
  </si>
  <si>
    <t>40486</t>
  </si>
  <si>
    <t>ZAIDA RODRIGUES ARECO</t>
  </si>
  <si>
    <t>56698</t>
  </si>
  <si>
    <t>DEBORA FABIANA BISPO SOUZA</t>
  </si>
  <si>
    <t>9703</t>
  </si>
  <si>
    <t>RENATA CRISTINA DA SILVA RODRIGUES</t>
  </si>
  <si>
    <t>57142</t>
  </si>
  <si>
    <t>RITA DE CASSIA DA SILVA NOVELINI</t>
  </si>
  <si>
    <t>42750</t>
  </si>
  <si>
    <t>SAULA BATISTA DA CRUZ</t>
  </si>
  <si>
    <t>57777</t>
  </si>
  <si>
    <t>ARYELLEN QUADROS DE SOUZA E SILVA</t>
  </si>
  <si>
    <t>57794</t>
  </si>
  <si>
    <t>CLEIA MOURA</t>
  </si>
  <si>
    <t>58129</t>
  </si>
  <si>
    <t>NEUSA ROSA DOS SANTOS REZENDE</t>
  </si>
  <si>
    <t>58168</t>
  </si>
  <si>
    <t>TATIANA APARECIDA DE ANDRADE MELLO</t>
  </si>
  <si>
    <t>46726</t>
  </si>
  <si>
    <t>MAICON APARECIDO ARRUDA</t>
  </si>
  <si>
    <t>58295</t>
  </si>
  <si>
    <t>EDILEUZA SOUZA DOS SANTOS</t>
  </si>
  <si>
    <t>58405</t>
  </si>
  <si>
    <t>ELAINE AMBROSIO DOS SANTOS</t>
  </si>
  <si>
    <t>58406</t>
  </si>
  <si>
    <t>CLAUDIA MARIA PINHEIRO CARDOSO</t>
  </si>
  <si>
    <t>58479</t>
  </si>
  <si>
    <t>MARCOS ANTONIO NUNES DE ARAUJO</t>
  </si>
  <si>
    <t>58750</t>
  </si>
  <si>
    <t>FERNANDA ARAUJO MARTINS</t>
  </si>
  <si>
    <t>58756</t>
  </si>
  <si>
    <t>REGINA CELIA FERREIRA SIMONETTI</t>
  </si>
  <si>
    <t>13727</t>
  </si>
  <si>
    <t>TOYOKO SAEKI</t>
  </si>
  <si>
    <t>38872</t>
  </si>
  <si>
    <t>SIRLENE APARECIDA DE OLIVEIRA CAMPOS</t>
  </si>
  <si>
    <t>39057</t>
  </si>
  <si>
    <t>RITA AUXILIADORA FAVARAO</t>
  </si>
  <si>
    <t>31581</t>
  </si>
  <si>
    <t>MARIA HELENA BORZI DE SOUZA</t>
  </si>
  <si>
    <t>39508</t>
  </si>
  <si>
    <t>MAISA HELENA NERY DOS SANTOS</t>
  </si>
  <si>
    <t>39502</t>
  </si>
  <si>
    <t>ALINE MARTINS SANTIAGO</t>
  </si>
  <si>
    <t>39490</t>
  </si>
  <si>
    <t>GISLAINE APARECIDA DE SOUZA</t>
  </si>
  <si>
    <t>39577</t>
  </si>
  <si>
    <t>MARIA APARECIDA DE JESUS SILVA PEREIRA</t>
  </si>
  <si>
    <t>39548</t>
  </si>
  <si>
    <t>MARCLEIA ALVES DA SILVA</t>
  </si>
  <si>
    <t>39574</t>
  </si>
  <si>
    <t>ANTONIO GOMES DO NASCIMENTO</t>
  </si>
  <si>
    <t>39564</t>
  </si>
  <si>
    <t>Edjane Maria da Silva Soares</t>
  </si>
  <si>
    <t>39828</t>
  </si>
  <si>
    <t>JOSILIS ROMUALDO DA SILVA QUIRINO</t>
  </si>
  <si>
    <t>39644</t>
  </si>
  <si>
    <t>GESCILENE FERREIRA DE SOUZA</t>
  </si>
  <si>
    <t>39930</t>
  </si>
  <si>
    <t>CRISTIANE DA SILVA HORA DOS SANTOS</t>
  </si>
  <si>
    <t>40002</t>
  </si>
  <si>
    <t>MARIA ROMILDA DE CASTRO</t>
  </si>
  <si>
    <t>40061</t>
  </si>
  <si>
    <t>OSEAS THEODORO DE CARVALHO JUNIOR</t>
  </si>
  <si>
    <t>40054</t>
  </si>
  <si>
    <t>SUZELAINE SANTOS PEREIRA</t>
  </si>
  <si>
    <t>40033</t>
  </si>
  <si>
    <t>DULCE HELENA BIDOIA</t>
  </si>
  <si>
    <t>40043</t>
  </si>
  <si>
    <t>PRISCILA RIBAS CARLOS FERNANDES</t>
  </si>
  <si>
    <t>29542</t>
  </si>
  <si>
    <t>GABRIELLA BARONE BARBOSA</t>
  </si>
  <si>
    <t>40088</t>
  </si>
  <si>
    <t>ANALICE SILVA SOUZA</t>
  </si>
  <si>
    <t>20284</t>
  </si>
  <si>
    <t>ANANIAS RODRIGUES DE OLIVEIRA</t>
  </si>
  <si>
    <t>39503</t>
  </si>
  <si>
    <t>MARCELA VERONICA GREGORIO LOUZADA</t>
  </si>
  <si>
    <t>40103</t>
  </si>
  <si>
    <t>ELISANGELA GOMES CARDOSO RODRIGUES</t>
  </si>
  <si>
    <t>39942</t>
  </si>
  <si>
    <t>CLAUDIA CRISTINA FERNANDES CARDOSO</t>
  </si>
  <si>
    <t>39939</t>
  </si>
  <si>
    <t>MATEUS DA SILVA LUZ</t>
  </si>
  <si>
    <t>39645</t>
  </si>
  <si>
    <t>JOAO FILIPE PINATO LUCIANO</t>
  </si>
  <si>
    <t>40149</t>
  </si>
  <si>
    <t>NEUSA MARIA DA SILVA</t>
  </si>
  <si>
    <t>40142</t>
  </si>
  <si>
    <t>ALCIDES CARDOSO</t>
  </si>
  <si>
    <t>40135</t>
  </si>
  <si>
    <t>ANA CLAUDIA DE JESUS BAHIA</t>
  </si>
  <si>
    <t>40185</t>
  </si>
  <si>
    <t>VALDA DIAS PEREIRA</t>
  </si>
  <si>
    <t>40213</t>
  </si>
  <si>
    <t>ALICE MARIA DO SOCORRO OLIVEIRA LEITE</t>
  </si>
  <si>
    <t>40209</t>
  </si>
  <si>
    <t>THIAGO CAMARGO PEREIRA DA SILVA</t>
  </si>
  <si>
    <t>40217</t>
  </si>
  <si>
    <t>APARECIDA DONIZETTI ZANCHETTA</t>
  </si>
  <si>
    <t>40247</t>
  </si>
  <si>
    <t>MARIA DA GUIA DA SILVA VASCONCELOS</t>
  </si>
  <si>
    <t>40235</t>
  </si>
  <si>
    <t>ANDRESSA MESSIAS BARBOSA GOMES</t>
  </si>
  <si>
    <t>25113</t>
  </si>
  <si>
    <t>MARIA APARECIDA GONCALVES MENDES</t>
  </si>
  <si>
    <t>40231</t>
  </si>
  <si>
    <t>VALTENCIR PEDROSO VEGA</t>
  </si>
  <si>
    <t>31344</t>
  </si>
  <si>
    <t>DEVAIR DE SOUZA</t>
  </si>
  <si>
    <t>40280</t>
  </si>
  <si>
    <t>ANDREZA APARECIDA VIGILATO DA SILVA</t>
  </si>
  <si>
    <t>40286</t>
  </si>
  <si>
    <t>EDENILDA DE SOUSA SANTOS</t>
  </si>
  <si>
    <t>40343</t>
  </si>
  <si>
    <t>SANDRO DA SILVA SANTOS</t>
  </si>
  <si>
    <t>40383</t>
  </si>
  <si>
    <t>PAULO RICARDO DE FREITAS</t>
  </si>
  <si>
    <t>40379</t>
  </si>
  <si>
    <t>LUCIANA ROCHA PAIVA ARANTES</t>
  </si>
  <si>
    <t>40375</t>
  </si>
  <si>
    <t>MICHELE REIS DA SILVA</t>
  </si>
  <si>
    <t>40373</t>
  </si>
  <si>
    <t>ALEXIA MONIQUE BARBOSA DA SILVA</t>
  </si>
  <si>
    <t>23544</t>
  </si>
  <si>
    <t>MARIA ZENAIDE SILVA</t>
  </si>
  <si>
    <t>40392</t>
  </si>
  <si>
    <t>PAULA YOLANDA DEFELICIBUS MERCES</t>
  </si>
  <si>
    <t>40422</t>
  </si>
  <si>
    <t>DANIELE MARQUES BARBOSA</t>
  </si>
  <si>
    <t>40472</t>
  </si>
  <si>
    <t>MARCOS SERGIO ROQUE DA SILVA</t>
  </si>
  <si>
    <t>40475</t>
  </si>
  <si>
    <t>LUIZ FERNANDO SANCHEZ COTA</t>
  </si>
  <si>
    <t>40464</t>
  </si>
  <si>
    <t>DONIZETI APARECIDO CARDOSO</t>
  </si>
  <si>
    <t>40462</t>
  </si>
  <si>
    <t>TIAGO ACACIUS FERNANDES</t>
  </si>
  <si>
    <t>40456</t>
  </si>
  <si>
    <t>LOURDES CRISTINA DA CRUZ</t>
  </si>
  <si>
    <t>40482</t>
  </si>
  <si>
    <t>CINTIA ALEXANDRINO BARBOSA</t>
  </si>
  <si>
    <t>39514</t>
  </si>
  <si>
    <t>SILVANA DOS SANTOS FERREIRA</t>
  </si>
  <si>
    <t>40567</t>
  </si>
  <si>
    <t>SUZANA LEMOS SINATURA</t>
  </si>
  <si>
    <t>40622</t>
  </si>
  <si>
    <t>REGINALDO APARECIDO MUNIZ MATOS</t>
  </si>
  <si>
    <t>40620</t>
  </si>
  <si>
    <t>JOSE RICARDO BARBOSA DA SILVA</t>
  </si>
  <si>
    <t>40495</t>
  </si>
  <si>
    <t>SERGIO PEREIRA FRANCA</t>
  </si>
  <si>
    <t>40575</t>
  </si>
  <si>
    <t>ANA CRISTINA BARRELA</t>
  </si>
  <si>
    <t>40488</t>
  </si>
  <si>
    <t>ELIZETE DE PINA DA CRUZ</t>
  </si>
  <si>
    <t>40579</t>
  </si>
  <si>
    <t>THAIS SOARES PEREIRA</t>
  </si>
  <si>
    <t>40571</t>
  </si>
  <si>
    <t>MARIA LUCIA CARDOSO DIAS</t>
  </si>
  <si>
    <t>40599</t>
  </si>
  <si>
    <t>ALESSANDRA MOREIRA DA ROCHA COLOMBO</t>
  </si>
  <si>
    <t>40598</t>
  </si>
  <si>
    <t>JULIANA ROCHA PEREIRA CUNHA</t>
  </si>
  <si>
    <t>40593</t>
  </si>
  <si>
    <t>ROGERIO JOSE DE SOUZA</t>
  </si>
  <si>
    <t>40625</t>
  </si>
  <si>
    <t>NOELY ANTONIA DE LIMA GASPARELLI</t>
  </si>
  <si>
    <t>40641</t>
  </si>
  <si>
    <t>ADAM EMERSON SANTANA SOUZA</t>
  </si>
  <si>
    <t>40746</t>
  </si>
  <si>
    <t>MARIANA BENTO ALVES</t>
  </si>
  <si>
    <t>40731</t>
  </si>
  <si>
    <t>REGINA DA SILVA</t>
  </si>
  <si>
    <t>40942</t>
  </si>
  <si>
    <t>THIAGO ALEXANDRO DA SILVA</t>
  </si>
  <si>
    <t>40939</t>
  </si>
  <si>
    <t>APARICIO PEREIRA DA CRUZ</t>
  </si>
  <si>
    <t>40946</t>
  </si>
  <si>
    <t>MARCOS ALVES</t>
  </si>
  <si>
    <t>40947</t>
  </si>
  <si>
    <t>CRISTIANE DE MOURA LIMA</t>
  </si>
  <si>
    <t>40993</t>
  </si>
  <si>
    <t>NATANAEL AVELINO</t>
  </si>
  <si>
    <t>40994</t>
  </si>
  <si>
    <t>KARLLA JEANE DO SOCORRO OLIVEIRA LEITE</t>
  </si>
  <si>
    <t>40998</t>
  </si>
  <si>
    <t>GISELE RENOVATO DA SILVA</t>
  </si>
  <si>
    <t>40996</t>
  </si>
  <si>
    <t>ADRIANA DE FREITAS GONCALVES</t>
  </si>
  <si>
    <t>40827</t>
  </si>
  <si>
    <t>CRISTIANE GUIMARAES DE OLIVEIRA</t>
  </si>
  <si>
    <t>41032</t>
  </si>
  <si>
    <t>GISELE RODRIGUES DA MOTA</t>
  </si>
  <si>
    <t>41037</t>
  </si>
  <si>
    <t>SAMIA RAISSA OLIVEIRA</t>
  </si>
  <si>
    <t>41036</t>
  </si>
  <si>
    <t>FABIOLA LUCAS MAGALHAES</t>
  </si>
  <si>
    <t>41080</t>
  </si>
  <si>
    <t>JULIA MIOTTO JARDIM</t>
  </si>
  <si>
    <t>41086</t>
  </si>
  <si>
    <t>ALCIONE RODRIGUES DO NASCIMENTO</t>
  </si>
  <si>
    <t>41100</t>
  </si>
  <si>
    <t>GABRIEL NUNES MORAES</t>
  </si>
  <si>
    <t>41104</t>
  </si>
  <si>
    <t>SILVANA APARECIDA DE ALMEIDA DA SILVA</t>
  </si>
  <si>
    <t>41138</t>
  </si>
  <si>
    <t>LISA ANDREA TEIXEIRA RAFAEL</t>
  </si>
  <si>
    <t>41130</t>
  </si>
  <si>
    <t>MARIA GEANE DOS SANTOS COSTA</t>
  </si>
  <si>
    <t>41161</t>
  </si>
  <si>
    <t>CRISTIANE SOARES RAMOS GUIDONI</t>
  </si>
  <si>
    <t>41167</t>
  </si>
  <si>
    <t>ANDREIA FIRMINO MESSIAS</t>
  </si>
  <si>
    <t>41173</t>
  </si>
  <si>
    <t>OSVALDO APARECIDO DE OLIVEIRA</t>
  </si>
  <si>
    <t>22862</t>
  </si>
  <si>
    <t>ALENICE OLIVEIRA MORAIS</t>
  </si>
  <si>
    <t>41186</t>
  </si>
  <si>
    <t>IRACI QUEIROZ</t>
  </si>
  <si>
    <t>41189</t>
  </si>
  <si>
    <t>GISLAINE GOMES DE SOUZA</t>
  </si>
  <si>
    <t>41193</t>
  </si>
  <si>
    <t>RITA DE CASTRO RODRIGUES CANTARELLI</t>
  </si>
  <si>
    <t>21199</t>
  </si>
  <si>
    <t>CLEUSA APARECIDA MORAES RODRIGUES</t>
  </si>
  <si>
    <t>41243</t>
  </si>
  <si>
    <t>LARA CRISTIE PEREIRA</t>
  </si>
  <si>
    <t>41233</t>
  </si>
  <si>
    <t>RENATA CRISTINA FRANCA PEREIRA</t>
  </si>
  <si>
    <t>41237</t>
  </si>
  <si>
    <t>MARIA CELINA SOUZA GONCALVES</t>
  </si>
  <si>
    <t>41234</t>
  </si>
  <si>
    <t>DANIELA ALVES FEITOSA</t>
  </si>
  <si>
    <t>40863</t>
  </si>
  <si>
    <t>HELENA MARIA DA SILVA</t>
  </si>
  <si>
    <t>41239</t>
  </si>
  <si>
    <t>KATIA ARIANA RIBEIRO PIMENTA</t>
  </si>
  <si>
    <t>41269</t>
  </si>
  <si>
    <t>VITORIA MARIA DA SILVA CUNHA</t>
  </si>
  <si>
    <t>41253</t>
  </si>
  <si>
    <t>SILEIDE OLIVEIRA LEONARDO</t>
  </si>
  <si>
    <t>41306</t>
  </si>
  <si>
    <t>RAQUEL IOVANOVICTH</t>
  </si>
  <si>
    <t>41363</t>
  </si>
  <si>
    <t>ELEUSA MARIA DOS SANTOS</t>
  </si>
  <si>
    <t>40839</t>
  </si>
  <si>
    <t>RONALDO DA SILVA VICTORINO</t>
  </si>
  <si>
    <t>40844</t>
  </si>
  <si>
    <t>CARLOS ALBERTO URBANO</t>
  </si>
  <si>
    <t>41489</t>
  </si>
  <si>
    <t>ELAINE CRISTINA MONTEMOR</t>
  </si>
  <si>
    <t>41512</t>
  </si>
  <si>
    <t>BRUNA APARECIDA CAYRES PEREIRA</t>
  </si>
  <si>
    <t>41433</t>
  </si>
  <si>
    <t>GENILDA PEREIRA ALVES</t>
  </si>
  <si>
    <t>41507</t>
  </si>
  <si>
    <t>LUZIA APARECIDA FERREIRA</t>
  </si>
  <si>
    <t>41493</t>
  </si>
  <si>
    <t>YARA RUBIA BOARATTI PORTUGAL</t>
  </si>
  <si>
    <t>41523</t>
  </si>
  <si>
    <t>ANGELO DANIEL BOLDRIN</t>
  </si>
  <si>
    <t>41539</t>
  </si>
  <si>
    <t>IVANETE MAIA LOURENCO</t>
  </si>
  <si>
    <t>41464</t>
  </si>
  <si>
    <t>MARCELO ANTONIO DA SILVA</t>
  </si>
  <si>
    <t>41587</t>
  </si>
  <si>
    <t>VALDINEY PEREIRA MENDES</t>
  </si>
  <si>
    <t>41698</t>
  </si>
  <si>
    <t>ROSANGELA GIMENES BORGES</t>
  </si>
  <si>
    <t>41886</t>
  </si>
  <si>
    <t>IRENE BERNARDES HONORIO</t>
  </si>
  <si>
    <t>41908</t>
  </si>
  <si>
    <t>DEISE DE CARVALHO</t>
  </si>
  <si>
    <t>19606</t>
  </si>
  <si>
    <t>TEREZINHA TRINDADE BATISTA CELLANI</t>
  </si>
  <si>
    <t>42242</t>
  </si>
  <si>
    <t>PATRICIA MASTRANGELO  IZAIAS CELLINI</t>
  </si>
  <si>
    <t>42298</t>
  </si>
  <si>
    <t>SORAYA MAGALHAES</t>
  </si>
  <si>
    <t>42323</t>
  </si>
  <si>
    <t>SOLANGE APARECIDA DA SILVA</t>
  </si>
  <si>
    <t>42331</t>
  </si>
  <si>
    <t>CECILIA TEIXEIRA PINTO MENDES</t>
  </si>
  <si>
    <t>42372</t>
  </si>
  <si>
    <t>LUIS HENRIQUE DO PRADO SILVA</t>
  </si>
  <si>
    <t>42482</t>
  </si>
  <si>
    <t>MICHELE OLIVEIRA NASCIMENTO</t>
  </si>
  <si>
    <t>42926</t>
  </si>
  <si>
    <t>SARA MOREIRA CARLOS</t>
  </si>
  <si>
    <t>42914</t>
  </si>
  <si>
    <t>CLAUDETE GOMES DA SILVA</t>
  </si>
  <si>
    <t>42959</t>
  </si>
  <si>
    <t>JESSICA DE FARIAS MASSON</t>
  </si>
  <si>
    <t>43542</t>
  </si>
  <si>
    <t>JOSE RODRIGUES DA SILVA</t>
  </si>
  <si>
    <t>43618</t>
  </si>
  <si>
    <t>GEMIMA KETEREI DOMINGOS NASCIMENTO</t>
  </si>
  <si>
    <t>43872</t>
  </si>
  <si>
    <t>RENATA APARECIDA DA SILVA</t>
  </si>
  <si>
    <t>44012</t>
  </si>
  <si>
    <t>EGG CABRAL DA FONSECA CLEMENTE</t>
  </si>
  <si>
    <t>43993</t>
  </si>
  <si>
    <t>JOAO PAULO DE AZEVEDO</t>
  </si>
  <si>
    <t>44097</t>
  </si>
  <si>
    <t>MARIA SOLANGE SOUSA PACHECO</t>
  </si>
  <si>
    <t>44269</t>
  </si>
  <si>
    <t>MARGONE JANAINA ISIDORO DA SILVA</t>
  </si>
  <si>
    <t>44417</t>
  </si>
  <si>
    <t>LUIZA FERNANDA DE TULIO</t>
  </si>
  <si>
    <t>44533</t>
  </si>
  <si>
    <t>MARIA APARECIDA GABRIEL ZONANI</t>
  </si>
  <si>
    <t>44518</t>
  </si>
  <si>
    <t>DEBORA DE ALMEIDA</t>
  </si>
  <si>
    <t>25110</t>
  </si>
  <si>
    <t>ALBERTINO PEREIRA PIMENTA</t>
  </si>
  <si>
    <t>44771</t>
  </si>
  <si>
    <t>APARECIDA DONIZETE DE SOUZA</t>
  </si>
  <si>
    <t>44846</t>
  </si>
  <si>
    <t>LICIA DO CARMO FERREIRA RODRIGUES</t>
  </si>
  <si>
    <t>44887</t>
  </si>
  <si>
    <t>RENATA MARIA RAIMO CAMARGO</t>
  </si>
  <si>
    <t>44920</t>
  </si>
  <si>
    <t>ESMERALDA DOMICIANO</t>
  </si>
  <si>
    <t>30550</t>
  </si>
  <si>
    <t>GISELE CRISTINA DE ALMEIDA CATA</t>
  </si>
  <si>
    <t>44953</t>
  </si>
  <si>
    <t>NATHALIA INGRID MIGUEL DA SILVA</t>
  </si>
  <si>
    <t>45013</t>
  </si>
  <si>
    <t>ANDREZA DIAS LOPES</t>
  </si>
  <si>
    <t>23974</t>
  </si>
  <si>
    <t>CRISTIANA CORREA GONCALVES</t>
  </si>
  <si>
    <t>45033</t>
  </si>
  <si>
    <t>JOAO BATISTA DE OLIVEIRA</t>
  </si>
  <si>
    <t>45066</t>
  </si>
  <si>
    <t>MARCOS PAULO SONSINE</t>
  </si>
  <si>
    <t>45299</t>
  </si>
  <si>
    <t>MARIA CELIA CYRILLO BARONCELI</t>
  </si>
  <si>
    <t>45327</t>
  </si>
  <si>
    <t>DIVA DOS SANTOS JORGE PEREIRA</t>
  </si>
  <si>
    <t>45339</t>
  </si>
  <si>
    <t>APARECIDA CRISTINA SANTINELLI MAXIMO LOPES</t>
  </si>
  <si>
    <t>45413</t>
  </si>
  <si>
    <t>NEUZA CARMEM NORI</t>
  </si>
  <si>
    <t>45450</t>
  </si>
  <si>
    <t>RINALDA GUEIROS DA SILVA</t>
  </si>
  <si>
    <t>45494</t>
  </si>
  <si>
    <t>MIRELLA DORACENZI CANHESTRO ALVES</t>
  </si>
  <si>
    <t>45577</t>
  </si>
  <si>
    <t>OSVALDO LUIZ LEITE</t>
  </si>
  <si>
    <t>45573</t>
  </si>
  <si>
    <t>DANIELA BAPTISTA DO CARMO</t>
  </si>
  <si>
    <t>45607</t>
  </si>
  <si>
    <t>GEISEBEL ALINE DE ALMEIDA DOMINGOS</t>
  </si>
  <si>
    <t>45612</t>
  </si>
  <si>
    <t>JULIA DA COSTA JESUS</t>
  </si>
  <si>
    <t>45743</t>
  </si>
  <si>
    <t>CINTHIA SABRINA DA SILVA ROCHA</t>
  </si>
  <si>
    <t>45883</t>
  </si>
  <si>
    <t>KATIA APARECIDA SCAION</t>
  </si>
  <si>
    <t>46018</t>
  </si>
  <si>
    <t>ACACIO ARCHANJO ALVES</t>
  </si>
  <si>
    <t>46026</t>
  </si>
  <si>
    <t>LARISSA CAROLINA OLIVEIRA RODRIGUES</t>
  </si>
  <si>
    <t>18436</t>
  </si>
  <si>
    <t>JOAO LUIZ DE ASSIS VENTURA</t>
  </si>
  <si>
    <t>46177</t>
  </si>
  <si>
    <t>MARIA JUCILEIDE NUNES DE FRIAS</t>
  </si>
  <si>
    <t>46178</t>
  </si>
  <si>
    <t>MARIA BELO DA SILVA</t>
  </si>
  <si>
    <t>46206</t>
  </si>
  <si>
    <t>ROSANE PUTTINI</t>
  </si>
  <si>
    <t>46271</t>
  </si>
  <si>
    <t>SUELI MENDES NUNES</t>
  </si>
  <si>
    <t>46444</t>
  </si>
  <si>
    <t>ALESSANDRA ANTONIO DE SOUSA</t>
  </si>
  <si>
    <t>41414</t>
  </si>
  <si>
    <t>ADRIANA ANDREA VOLPE SILVA</t>
  </si>
  <si>
    <t>46515</t>
  </si>
  <si>
    <t>JULIANA VANESSA KURATAMI SCARULIS</t>
  </si>
  <si>
    <t>46577</t>
  </si>
  <si>
    <t>SHEILAINE BARBOSA BOTELHO</t>
  </si>
  <si>
    <t>46584</t>
  </si>
  <si>
    <t>BRUNA ANTONICHELLI SIRIGLIANO</t>
  </si>
  <si>
    <t>46654</t>
  </si>
  <si>
    <t>JESSICA BARBOSA DA COSTA</t>
  </si>
  <si>
    <t>46789</t>
  </si>
  <si>
    <t>BARTOLOMEU CELESTINO BARBOSA</t>
  </si>
  <si>
    <t>46889</t>
  </si>
  <si>
    <t>MIRIAN RIBEIRO CRUZ</t>
  </si>
  <si>
    <t>46910</t>
  </si>
  <si>
    <t>ELDER MARCOS ARANHA DE SOUSA</t>
  </si>
  <si>
    <t>46922</t>
  </si>
  <si>
    <t>CYNTIA DOS SANTOS NASCIMENTO</t>
  </si>
  <si>
    <t>46998</t>
  </si>
  <si>
    <t>LIAMAR APARECIDA DOS SANTOS COSTA</t>
  </si>
  <si>
    <t>46987</t>
  </si>
  <si>
    <t>APARECIDA DONIZETI OLIVEIRA BENTO DA SILVA</t>
  </si>
  <si>
    <t>47223</t>
  </si>
  <si>
    <t>MARIA DO AMPARO SILVA</t>
  </si>
  <si>
    <t>47265</t>
  </si>
  <si>
    <t>JESSICA FREITAS BEKER MACEDO</t>
  </si>
  <si>
    <t>47283</t>
  </si>
  <si>
    <t>SEBASTIAO MESSIAS PINTO</t>
  </si>
  <si>
    <t>47548</t>
  </si>
  <si>
    <t>ADRIANA DE ARAUJO CLARO</t>
  </si>
  <si>
    <t>47551</t>
  </si>
  <si>
    <t>CONCEICAO APARECIDA DE OLIVEIRA LINO</t>
  </si>
  <si>
    <t>47561</t>
  </si>
  <si>
    <t>CLEUSA MARIA DE OLIVEIRA</t>
  </si>
  <si>
    <t>47593</t>
  </si>
  <si>
    <t>NEUSA VALDIRA LOPES DA SILVA</t>
  </si>
  <si>
    <t>47835</t>
  </si>
  <si>
    <t>FABIANA DOS SANTOS SILVA</t>
  </si>
  <si>
    <t>47888</t>
  </si>
  <si>
    <t>EDSON NOBRE DOS SANTOS</t>
  </si>
  <si>
    <t>47997</t>
  </si>
  <si>
    <t>MAURO CESAR MACHADO</t>
  </si>
  <si>
    <t>47999</t>
  </si>
  <si>
    <t>RUBIA KAREN DELLAMORE MORAIS SIQUEIRA</t>
  </si>
  <si>
    <t>48216</t>
  </si>
  <si>
    <t>ALINE KARINA DE OLIVEIRA NOGUEIRA</t>
  </si>
  <si>
    <t>48303</t>
  </si>
  <si>
    <t>EDILENE CHAVES DOS SANTOS</t>
  </si>
  <si>
    <t>49463</t>
  </si>
  <si>
    <t>CLAUDIA RAMOS GARRAO</t>
  </si>
  <si>
    <t>49563</t>
  </si>
  <si>
    <t>FLAVIO FERREIRA DA SILVA</t>
  </si>
  <si>
    <t>38677</t>
  </si>
  <si>
    <t>ANTONIO CARLOS GUEDES CHAVES</t>
  </si>
  <si>
    <t>49777</t>
  </si>
  <si>
    <t>DAVID RODRIGUES DA SILVA</t>
  </si>
  <si>
    <t>49792</t>
  </si>
  <si>
    <t>SAMUEL BRAVO JUNIOR</t>
  </si>
  <si>
    <t>49805</t>
  </si>
  <si>
    <t>ROSI CAMARGO</t>
  </si>
  <si>
    <t>27389</t>
  </si>
  <si>
    <t>ELISABETE HIROKO MORIYA</t>
  </si>
  <si>
    <t>30152</t>
  </si>
  <si>
    <t>CLAUDETE APARECIDA MARONEZI BARIAO</t>
  </si>
  <si>
    <t>30186</t>
  </si>
  <si>
    <t>AGNALDO OLIVEIRA MELLO</t>
  </si>
  <si>
    <t>30712</t>
  </si>
  <si>
    <t>MARIA DE LOURDES COSTA</t>
  </si>
  <si>
    <t>5460</t>
  </si>
  <si>
    <t>EDNALDO JOSE DE OLIVEIRA</t>
  </si>
  <si>
    <t>5434</t>
  </si>
  <si>
    <t>SILVANA DOS REIS DA SILVA</t>
  </si>
  <si>
    <t>5478</t>
  </si>
  <si>
    <t>ANA APARECIDA OTAVIO MACENA</t>
  </si>
  <si>
    <t>5405</t>
  </si>
  <si>
    <t>LORRANA DE SOUSA CACELLI</t>
  </si>
  <si>
    <t>5231</t>
  </si>
  <si>
    <t>MICHELA RODRIGUES GRECHI</t>
  </si>
  <si>
    <t>5430</t>
  </si>
  <si>
    <t>LEOSIRA BENTO DA PURIFICACAO</t>
  </si>
  <si>
    <t>6076</t>
  </si>
  <si>
    <t>MARIA ESMERITA DA SILVA MOURA</t>
  </si>
  <si>
    <t>5387</t>
  </si>
  <si>
    <t>JOSAFA VENANCIO DOS SANTOS</t>
  </si>
  <si>
    <t>5203</t>
  </si>
  <si>
    <t>ANTONIO BOGAR NETO</t>
  </si>
  <si>
    <t>5214</t>
  </si>
  <si>
    <t>JESUS MARIO DE OLIVEIRA</t>
  </si>
  <si>
    <t>5223</t>
  </si>
  <si>
    <t>ELENICE ALVES RAMOS FERREIRA</t>
  </si>
  <si>
    <t>6084</t>
  </si>
  <si>
    <t>ADILSON BATISTA SANTA ROSA</t>
  </si>
  <si>
    <t>5267</t>
  </si>
  <si>
    <t>MARIA DA CONCEICAO DE SANTANA BARROS</t>
  </si>
  <si>
    <t>5268</t>
  </si>
  <si>
    <t>SEVERINA DA SILVA</t>
  </si>
  <si>
    <t>5271</t>
  </si>
  <si>
    <t>REGILSON HIRODE HATANO</t>
  </si>
  <si>
    <t>5245</t>
  </si>
  <si>
    <t>ANA MARCELINA DA SILVA</t>
  </si>
  <si>
    <t>5289</t>
  </si>
  <si>
    <t>ANTONIO MARCOS PERREIRA</t>
  </si>
  <si>
    <t>5280</t>
  </si>
  <si>
    <t>ZAIRA TEREZINHA DE FIGUEIREDO</t>
  </si>
  <si>
    <t>5352</t>
  </si>
  <si>
    <t>ANDRE LUIZ DA SILVA</t>
  </si>
  <si>
    <t>5344</t>
  </si>
  <si>
    <t>EXPEDITO JOSE TEODORO</t>
  </si>
  <si>
    <t>5169</t>
  </si>
  <si>
    <t>JOSE ROBERTO GREGORIO DA SILVA</t>
  </si>
  <si>
    <t>5315</t>
  </si>
  <si>
    <t>OSIEL RODRIGUES DOS SANTOS</t>
  </si>
  <si>
    <t>5330</t>
  </si>
  <si>
    <t>JULIANA LIMA GASPAR</t>
  </si>
  <si>
    <t>5334</t>
  </si>
  <si>
    <t>ROSEMEIRE DE ALMEIDA</t>
  </si>
  <si>
    <t>5758</t>
  </si>
  <si>
    <t>ANDERSON LUIS SOUZA BARCELLOS</t>
  </si>
  <si>
    <t>5764</t>
  </si>
  <si>
    <t>SIMONE LEANDRO ABDALA</t>
  </si>
  <si>
    <t>5780</t>
  </si>
  <si>
    <t>SANDRA MARA DA SILVA MARTINS</t>
  </si>
  <si>
    <t>5786</t>
  </si>
  <si>
    <t>ANGELA MARIA DE PADUA E PADUA</t>
  </si>
  <si>
    <t>5799</t>
  </si>
  <si>
    <t>MARISTELA SILVEIRA COSTA</t>
  </si>
  <si>
    <t>5806</t>
  </si>
  <si>
    <t>MICHAEL RODRIGO DE OLIVEIRA</t>
  </si>
  <si>
    <t>5692</t>
  </si>
  <si>
    <t>DIENE APARECIDA DE LIMA DA SILVA</t>
  </si>
  <si>
    <t>5694</t>
  </si>
  <si>
    <t>ANTONIA ROSANGELA ALMEIDA SANTOS</t>
  </si>
  <si>
    <t>5808</t>
  </si>
  <si>
    <t>ANA CLAUDIA ANDRADE DE OLIVEIRA</t>
  </si>
  <si>
    <t>5811</t>
  </si>
  <si>
    <t>GISELE RODRIGUES DA SILVA DAUDIVO</t>
  </si>
  <si>
    <t>5812</t>
  </si>
  <si>
    <t>CLEZIO ANTONIO ALVES MAIA</t>
  </si>
  <si>
    <t>5816</t>
  </si>
  <si>
    <t>ELIANA SAKAMOTO</t>
  </si>
  <si>
    <t>5688</t>
  </si>
  <si>
    <t>MARCELO IANNI GUIMARAES CAMARGO</t>
  </si>
  <si>
    <t>5669</t>
  </si>
  <si>
    <t>THIAGO LEANDRO DE ARAUJO</t>
  </si>
  <si>
    <t>5682</t>
  </si>
  <si>
    <t>ADRIANA SOUSA DOS SANTOS</t>
  </si>
  <si>
    <t>5685</t>
  </si>
  <si>
    <t>ALINE DE PAULA CARVALHO</t>
  </si>
  <si>
    <t>5686</t>
  </si>
  <si>
    <t>CAMILA THAIS LOPES YAMASITA</t>
  </si>
  <si>
    <t>5638</t>
  </si>
  <si>
    <t>CARLOS ANTONIO DO NASCIMENTO</t>
  </si>
  <si>
    <t>5191</t>
  </si>
  <si>
    <t>NAIARA DOS SANTOS TEODORO</t>
  </si>
  <si>
    <t>5708</t>
  </si>
  <si>
    <t>JULIO CESAR DA SILVA</t>
  </si>
  <si>
    <t>5712</t>
  </si>
  <si>
    <t>MAURO DONIZETE FIAIS DA SILVA</t>
  </si>
  <si>
    <t>5716</t>
  </si>
  <si>
    <t>JEAN CARLOS DA SILVA</t>
  </si>
  <si>
    <t>5718</t>
  </si>
  <si>
    <t>BRASILINA RODRIGUES DA SILVA</t>
  </si>
  <si>
    <t>5721</t>
  </si>
  <si>
    <t>JULIAN VARLEI BATISTA</t>
  </si>
  <si>
    <t>5741</t>
  </si>
  <si>
    <t>FRANCIELLE MARTINS PERES</t>
  </si>
  <si>
    <t>5651</t>
  </si>
  <si>
    <t>ADRIELIA MOREIRA DOS SANTOS</t>
  </si>
  <si>
    <t>5655</t>
  </si>
  <si>
    <t>ROSANGELA MARIA DA SILVA</t>
  </si>
  <si>
    <t>5661</t>
  </si>
  <si>
    <t>USIENE LIMA</t>
  </si>
  <si>
    <t>5663</t>
  </si>
  <si>
    <t>SILVIA MARIA DO NASCIMENTO SILVA</t>
  </si>
  <si>
    <t>5664</t>
  </si>
  <si>
    <t>LUCAS COSTA DUTRA</t>
  </si>
  <si>
    <t>5189</t>
  </si>
  <si>
    <t>FERNANDA CRISTINA FERNANDES</t>
  </si>
  <si>
    <t>5188</t>
  </si>
  <si>
    <t>ADEMIR BENEDITO PALMA</t>
  </si>
  <si>
    <t>5627</t>
  </si>
  <si>
    <t>MARIANA APARECIDA DOS SANTOS MAIA VALENTIM</t>
  </si>
  <si>
    <t>5629</t>
  </si>
  <si>
    <t>ELIS CRISTINA SORATI SILVEIRA</t>
  </si>
  <si>
    <t>5634</t>
  </si>
  <si>
    <t>ANAMARIA DE ALMEIDA</t>
  </si>
  <si>
    <t>5127</t>
  </si>
  <si>
    <t>ROGERIO AYALA RODRIGUES</t>
  </si>
  <si>
    <t>5605</t>
  </si>
  <si>
    <t>MARIA DA CONCEICAO FERREIRA</t>
  </si>
  <si>
    <t>5606</t>
  </si>
  <si>
    <t>RAQUEL RODRIGUES DOS SANTOS</t>
  </si>
  <si>
    <t>5609</t>
  </si>
  <si>
    <t>MARIA ALVES DA SILVA GASPAR</t>
  </si>
  <si>
    <t>5610</t>
  </si>
  <si>
    <t>DANILO JUNIOR DOS SANTOS</t>
  </si>
  <si>
    <t>5613</t>
  </si>
  <si>
    <t>DIEGO FREIRIA DA SILVA</t>
  </si>
  <si>
    <t>5614</t>
  </si>
  <si>
    <t>BEATRIZ FERNANDA CAPORUSSO</t>
  </si>
  <si>
    <t>5546</t>
  </si>
  <si>
    <t>FABIANA LOPES AUGUSTO</t>
  </si>
  <si>
    <t>5538</t>
  </si>
  <si>
    <t>SABRINA DE SOUSA OLIVEIRA</t>
  </si>
  <si>
    <t>5532</t>
  </si>
  <si>
    <t>NAYARA CRISTINA COSTA DE LIMA</t>
  </si>
  <si>
    <t>5510</t>
  </si>
  <si>
    <t>RENATA APARECIDA DE OLIVEIRA</t>
  </si>
  <si>
    <t>5511</t>
  </si>
  <si>
    <t>MARCELA DONATO DE ARAUJO</t>
  </si>
  <si>
    <t>5514</t>
  </si>
  <si>
    <t>JOSEFINA DE MORAIS VIEIRA</t>
  </si>
  <si>
    <t>5515</t>
  </si>
  <si>
    <t>DOMINGOS BENTO PEREIRA SANTOS</t>
  </si>
  <si>
    <t>6080</t>
  </si>
  <si>
    <t>KLEBER BUNHARO FLORES</t>
  </si>
  <si>
    <t>5520</t>
  </si>
  <si>
    <t>ANDREA STEFANE SOUSA PEREIRA</t>
  </si>
  <si>
    <t>5521</t>
  </si>
  <si>
    <t>LENI DAS GRACAS ARANTES ALVES</t>
  </si>
  <si>
    <t>5523</t>
  </si>
  <si>
    <t>VANESSA COSTA</t>
  </si>
  <si>
    <t>5525</t>
  </si>
  <si>
    <t>FABIO AURELIO HERMOSO DA SILVA</t>
  </si>
  <si>
    <t>5137</t>
  </si>
  <si>
    <t>RAQUEL CRISTINA MOREIRA DELFINO</t>
  </si>
  <si>
    <t>5131</t>
  </si>
  <si>
    <t>KARINA SOUZA DE CARVALHO</t>
  </si>
  <si>
    <t>5173</t>
  </si>
  <si>
    <t>NAIARA CRISTINA DE SOUSA NASCIMENTO</t>
  </si>
  <si>
    <t>5899</t>
  </si>
  <si>
    <t>ANSELMO APARECIDO PINTO</t>
  </si>
  <si>
    <t>5901</t>
  </si>
  <si>
    <t>ROSANGELA APARECIDA DE MELLO SANTOS</t>
  </si>
  <si>
    <t>5167</t>
  </si>
  <si>
    <t>JOSELAINE HONORATO SOARES</t>
  </si>
  <si>
    <t>5551</t>
  </si>
  <si>
    <t>LEILA FRANCO RODRIGUES</t>
  </si>
  <si>
    <t>5553</t>
  </si>
  <si>
    <t>NORMA GABRIEL RODRIGUES</t>
  </si>
  <si>
    <t>5554</t>
  </si>
  <si>
    <t>VERA LUCIA DE SOUZA COSTA</t>
  </si>
  <si>
    <t>5556</t>
  </si>
  <si>
    <t>BETANIA SAMPAIO SANTOS</t>
  </si>
  <si>
    <t>5558</t>
  </si>
  <si>
    <t>MARCIA DE SOUZA SILVA</t>
  </si>
  <si>
    <t>5559</t>
  </si>
  <si>
    <t>ANDREA GIOVANA ALARIO</t>
  </si>
  <si>
    <t>5560</t>
  </si>
  <si>
    <t>JOSE ADILSON ALVES FERREIRA</t>
  </si>
  <si>
    <t>5562</t>
  </si>
  <si>
    <t>IARA MORAIS</t>
  </si>
  <si>
    <t>5564</t>
  </si>
  <si>
    <t>ADRIANA SILVEIRO</t>
  </si>
  <si>
    <t>5568</t>
  </si>
  <si>
    <t>FELIPE RIBEIRO NEAIME</t>
  </si>
  <si>
    <t>5569</t>
  </si>
  <si>
    <t>DEBORA JOSIANE LOURENCO PIMENTA</t>
  </si>
  <si>
    <t>5571</t>
  </si>
  <si>
    <t>MARIA TERESINHA ROSA DE PAULA</t>
  </si>
  <si>
    <t>5576</t>
  </si>
  <si>
    <t>BRUNO DE GOVE SOARES FERREIRA</t>
  </si>
  <si>
    <t>5577</t>
  </si>
  <si>
    <t>CELIA REGINA RODRIGUES DO CANTO</t>
  </si>
  <si>
    <t>5580</t>
  </si>
  <si>
    <t>APARECIDA DE FATIMA DA SILVA SILVESTRE</t>
  </si>
  <si>
    <t>5581</t>
  </si>
  <si>
    <t>JOSE OSMIR VIANNA</t>
  </si>
  <si>
    <t>5583</t>
  </si>
  <si>
    <t>MARIA DA CONCEICAO ALVES DE MATOS</t>
  </si>
  <si>
    <t>5584</t>
  </si>
  <si>
    <t>RODRIGO FORMAGIO</t>
  </si>
  <si>
    <t>5586</t>
  </si>
  <si>
    <t>IVONE DONIZETI TEIXEIRA</t>
  </si>
  <si>
    <t>5587</t>
  </si>
  <si>
    <t>JOANA D ARC PAVANELO</t>
  </si>
  <si>
    <t>5592</t>
  </si>
  <si>
    <t>JULIO CASSIO WAGNER DE BARROS</t>
  </si>
  <si>
    <t>5595</t>
  </si>
  <si>
    <t>MARCOS HENRIQUE DE SOUZA</t>
  </si>
  <si>
    <t>5904</t>
  </si>
  <si>
    <t>ANA PAULA GOMES DE LIMA</t>
  </si>
  <si>
    <t>5931</t>
  </si>
  <si>
    <t>THAYS CARLA ALVES DE ASSIS</t>
  </si>
  <si>
    <t>5945</t>
  </si>
  <si>
    <t>JOSEANE KARLA CORRADY</t>
  </si>
  <si>
    <t>5948</t>
  </si>
  <si>
    <t>MARLI APARECIDA APOLINARIO AMBROSIO</t>
  </si>
  <si>
    <t>5950</t>
  </si>
  <si>
    <t>TIAGO SCHIAVI SANTANA</t>
  </si>
  <si>
    <t>5955</t>
  </si>
  <si>
    <t>JOSE CARLOS DE ARAUJO</t>
  </si>
  <si>
    <t>5956</t>
  </si>
  <si>
    <t>MARIA GENEROSA DE SOUZA</t>
  </si>
  <si>
    <t>5958</t>
  </si>
  <si>
    <t>ROBERIO PEREIRA LIMA</t>
  </si>
  <si>
    <t>6070</t>
  </si>
  <si>
    <t>CARLOS JOSE FERREIRA DOS SANTOS</t>
  </si>
  <si>
    <t>5979</t>
  </si>
  <si>
    <t>MILENA CRISTINA PINHEIRO</t>
  </si>
  <si>
    <t>5913</t>
  </si>
  <si>
    <t>JAIRES DOS SANTOS ROZENO</t>
  </si>
  <si>
    <t>5915</t>
  </si>
  <si>
    <t>ALEXANDER DE OLIVEIRA JUNIOR</t>
  </si>
  <si>
    <t>5917</t>
  </si>
  <si>
    <t>TIAGO DA SILVA SANTOS</t>
  </si>
  <si>
    <t>5918</t>
  </si>
  <si>
    <t>CLAUDIA HELENA DINIZ DA SILVA</t>
  </si>
  <si>
    <t>5919</t>
  </si>
  <si>
    <t>SUELI DE FARIA</t>
  </si>
  <si>
    <t>6068</t>
  </si>
  <si>
    <t>MOAB DALIA DA SILVA NOGUEIRA</t>
  </si>
  <si>
    <t>5959</t>
  </si>
  <si>
    <t>MARIA APARECIDA FURLANETTO ARGENTATO</t>
  </si>
  <si>
    <t>5960</t>
  </si>
  <si>
    <t>RENATO ZAPPAROLI CORBANI</t>
  </si>
  <si>
    <t>5962</t>
  </si>
  <si>
    <t>RENATA SANTOS DA SILVA</t>
  </si>
  <si>
    <t>5133</t>
  </si>
  <si>
    <t>CLAUDIA FERREIRA DA SILVA</t>
  </si>
  <si>
    <t>5836</t>
  </si>
  <si>
    <t>VALERIA FERNANDES DEZZEN</t>
  </si>
  <si>
    <t>5837</t>
  </si>
  <si>
    <t>JOAO BATISTA GONCALVES</t>
  </si>
  <si>
    <t>5936</t>
  </si>
  <si>
    <t>ANTONIO CARLOS DOS REIS GOMES</t>
  </si>
  <si>
    <t>5942</t>
  </si>
  <si>
    <t>NAJAIR APARECIDA BATISTA</t>
  </si>
  <si>
    <t>5943</t>
  </si>
  <si>
    <t>LAIS PAULISTA  BORGES</t>
  </si>
  <si>
    <t>5828</t>
  </si>
  <si>
    <t>AMILTON CLEBER DE OLIVEIRA PIMENTEL</t>
  </si>
  <si>
    <t>5829</t>
  </si>
  <si>
    <t>MARGARETE TEODORO DOS SANTOS</t>
  </si>
  <si>
    <t>5833</t>
  </si>
  <si>
    <t>KATIA REGINA PIRES DOS SANTOS</t>
  </si>
  <si>
    <t>5134</t>
  </si>
  <si>
    <t>RUBIA CLAUDIA MIQUELIN</t>
  </si>
  <si>
    <t>5851</t>
  </si>
  <si>
    <t>MARIA CELIA DE SOUZA</t>
  </si>
  <si>
    <t>5856</t>
  </si>
  <si>
    <t>ELZA MARINA DO NASCIMENTO</t>
  </si>
  <si>
    <t>5175</t>
  </si>
  <si>
    <t>VANESSA RIBEIRO PAULOSSO</t>
  </si>
  <si>
    <t>5884</t>
  </si>
  <si>
    <t>TABATA HIDALGO PINTO</t>
  </si>
  <si>
    <t>5883</t>
  </si>
  <si>
    <t>MARCIANA SIMAO DOS SANTOS</t>
  </si>
  <si>
    <t>5179</t>
  </si>
  <si>
    <t>MARIA CRISTINA DE MATOS</t>
  </si>
  <si>
    <t>5967</t>
  </si>
  <si>
    <t>CARMO PLAUZINO DA SILVA</t>
  </si>
  <si>
    <t>5970</t>
  </si>
  <si>
    <t>MARIA AUGUSTA JESUS DE OLIVEIRA</t>
  </si>
  <si>
    <t>5890</t>
  </si>
  <si>
    <t>MAGALI SOUZA E SILVA</t>
  </si>
  <si>
    <t>5893</t>
  </si>
  <si>
    <t>LEONILDA MARIA DA SILVA SILVA</t>
  </si>
  <si>
    <t>5894</t>
  </si>
  <si>
    <t>KATHLEEN DIAS VENANCIO</t>
  </si>
  <si>
    <t>5896</t>
  </si>
  <si>
    <t>CESAR AUGUSTO GUTIERRES DE ARAUJO</t>
  </si>
  <si>
    <t>5863</t>
  </si>
  <si>
    <t>MARCIANEIDE DOS SANTOS</t>
  </si>
  <si>
    <t>5867</t>
  </si>
  <si>
    <t>MARCIA MARIA TONIATE</t>
  </si>
  <si>
    <t>5873</t>
  </si>
  <si>
    <t>REINALDO LUIS MENDES</t>
  </si>
  <si>
    <t>5878</t>
  </si>
  <si>
    <t>JULIO CESAR FERREIRA BELAMIO</t>
  </si>
  <si>
    <t>6020</t>
  </si>
  <si>
    <t>ROSEMARY APARECIDA QUINTINO MARTINS</t>
  </si>
  <si>
    <t>6021</t>
  </si>
  <si>
    <t>JEVERSON MARTINEZ</t>
  </si>
  <si>
    <t>6023</t>
  </si>
  <si>
    <t>AURICELIO GUIDETI</t>
  </si>
  <si>
    <t>6072</t>
  </si>
  <si>
    <t>LUZIA ANTONIA DIAS ESCOVAL</t>
  </si>
  <si>
    <t>6000</t>
  </si>
  <si>
    <t>ANA CAROLINA DE OLIVEIRA</t>
  </si>
  <si>
    <t>6002</t>
  </si>
  <si>
    <t>JAMILE AZEVEDO LIMA</t>
  </si>
  <si>
    <t>6005</t>
  </si>
  <si>
    <t>ELESSIL DOS SANTOS FONSECA</t>
  </si>
  <si>
    <t>6011</t>
  </si>
  <si>
    <t>CLAUDIO MARIA PASCHOAL</t>
  </si>
  <si>
    <t>6012</t>
  </si>
  <si>
    <t>KESSIA FERREIRA DE LIMA</t>
  </si>
  <si>
    <t>6017</t>
  </si>
  <si>
    <t>MARIA DE LOURDES LINO</t>
  </si>
  <si>
    <t>6018</t>
  </si>
  <si>
    <t>IGOR RAMOS</t>
  </si>
  <si>
    <t>5982</t>
  </si>
  <si>
    <t>MICHELE LOPES RIBEIRO</t>
  </si>
  <si>
    <t>5983</t>
  </si>
  <si>
    <t>JOSIELE DE SOUZA SILVA</t>
  </si>
  <si>
    <t>5985</t>
  </si>
  <si>
    <t>ELAINE CRISTINA CAMINITI</t>
  </si>
  <si>
    <t>5987</t>
  </si>
  <si>
    <t>JANAINA SOUZA FERNANDES</t>
  </si>
  <si>
    <t>5988</t>
  </si>
  <si>
    <t>ABLA HANNE NADER</t>
  </si>
  <si>
    <t>5990</t>
  </si>
  <si>
    <t>CLEONE SILVA GUIMARAES</t>
  </si>
  <si>
    <t>5995</t>
  </si>
  <si>
    <t>ANDREA CRISTINA DA SILVA</t>
  </si>
  <si>
    <t>5996</t>
  </si>
  <si>
    <t>IZAIAS BELMIRO MENDES</t>
  </si>
  <si>
    <t>6026</t>
  </si>
  <si>
    <t>MARISA AUGUSTA CARDOZO</t>
  </si>
  <si>
    <t>6027</t>
  </si>
  <si>
    <t>THAYNARA TOMAZ DA SILVA</t>
  </si>
  <si>
    <t>6030</t>
  </si>
  <si>
    <t>PEDRO HENRIQUE DE MATOS BONIFACIO</t>
  </si>
  <si>
    <t>6032</t>
  </si>
  <si>
    <t>TAUANDA SOARES DOS SANTOS</t>
  </si>
  <si>
    <t>6040</t>
  </si>
  <si>
    <t>ALINE MARTINS CATALAO</t>
  </si>
  <si>
    <t>6041</t>
  </si>
  <si>
    <t>JENNIFER ALINE STOPA</t>
  </si>
  <si>
    <t>6049</t>
  </si>
  <si>
    <t>DEBORA APARECIDA DIBIAZE TANAKA</t>
  </si>
  <si>
    <t>6050</t>
  </si>
  <si>
    <t>MARLENE DA GLORIA CAMARGO SAMPAIO</t>
  </si>
  <si>
    <t>6052</t>
  </si>
  <si>
    <t>JOICE PRADO FREITAS DE LIMA</t>
  </si>
  <si>
    <t>6054</t>
  </si>
  <si>
    <t>FERNANDO ARAUJO PALANDRE</t>
  </si>
  <si>
    <t>5973</t>
  </si>
  <si>
    <t>PAULO CESAR FERREIRA DE SOUZA</t>
  </si>
  <si>
    <t>5974</t>
  </si>
  <si>
    <t>ROSELI PEREIRA DE ARAUJO</t>
  </si>
  <si>
    <t>6073</t>
  </si>
  <si>
    <t>ANDREZA CAROLINA FARIA GALVAO</t>
  </si>
  <si>
    <t>8472</t>
  </si>
  <si>
    <t>OSVALDO ROBERTO ROCHA JUNIOR</t>
  </si>
  <si>
    <t>8483</t>
  </si>
  <si>
    <t>MARCO AURELIO GARBELINE JUNIOR</t>
  </si>
  <si>
    <t>8485</t>
  </si>
  <si>
    <t>LIVIA LOPES FAVORETTO TOLEDO</t>
  </si>
  <si>
    <t>8486</t>
  </si>
  <si>
    <t>LAUDICEIA ADALVES VIEIRA</t>
  </si>
  <si>
    <t>8487</t>
  </si>
  <si>
    <t>ANGELICA LIMA BARRETO</t>
  </si>
  <si>
    <t>8518</t>
  </si>
  <si>
    <t>FABIO FERREIRA RODRIGUES</t>
  </si>
  <si>
    <t>8488</t>
  </si>
  <si>
    <t>ANGELICA MAEIRO DOS SANTOS</t>
  </si>
  <si>
    <t>8491</t>
  </si>
  <si>
    <t>ANGELICA KAROLINE GIACOMETTI</t>
  </si>
  <si>
    <t>8473</t>
  </si>
  <si>
    <t>CARLA FERNANDA FERREIRA TELES</t>
  </si>
  <si>
    <t>8495</t>
  </si>
  <si>
    <t>DENIS FUAD GOLMIA DE OLIVEIRA</t>
  </si>
  <si>
    <t>8535</t>
  </si>
  <si>
    <t>SAMARA RODRIGUES DA SILVA</t>
  </si>
  <si>
    <t>8536</t>
  </si>
  <si>
    <t>RITA SUELEN FERNANDES</t>
  </si>
  <si>
    <t>8539</t>
  </si>
  <si>
    <t>MARCIA BARROS RODRIGUES</t>
  </si>
  <si>
    <t>8522</t>
  </si>
  <si>
    <t>GILMA GOMES DOS SANTOS NASCIMENTO</t>
  </si>
  <si>
    <t>8498</t>
  </si>
  <si>
    <t>MICHEL RODRIGUES</t>
  </si>
  <si>
    <t>8537</t>
  </si>
  <si>
    <t>INACIO JOSE DE SANTANA</t>
  </si>
  <si>
    <t>8499</t>
  </si>
  <si>
    <t>MARIA CARVALHO DA SILVA</t>
  </si>
  <si>
    <t>8524</t>
  </si>
  <si>
    <t>CREUSA DA SILVA</t>
  </si>
  <si>
    <t>9516</t>
  </si>
  <si>
    <t>BRENO MATIAS FRANCISCO FERREIRA</t>
  </si>
  <si>
    <t>8547</t>
  </si>
  <si>
    <t>ANDREZA TATIANA GASQUEZ DE SOUZA</t>
  </si>
  <si>
    <t>8500</t>
  </si>
  <si>
    <t>MARINA DE PAULA DEMETRIO DE SOUZA</t>
  </si>
  <si>
    <t>8540</t>
  </si>
  <si>
    <t>MARIANA FERREIRA VARRICHIO</t>
  </si>
  <si>
    <t>8502</t>
  </si>
  <si>
    <t>ADRIANA CRISTINA SILVA SANTOS</t>
  </si>
  <si>
    <t>8526</t>
  </si>
  <si>
    <t>ANA PAULA PEREIRA</t>
  </si>
  <si>
    <t>8528</t>
  </si>
  <si>
    <t>MAURICIO ENRIQUE LOUBIES REYES</t>
  </si>
  <si>
    <t>8548</t>
  </si>
  <si>
    <t>MAICOL ALEXIS ZULETA VALENCIA</t>
  </si>
  <si>
    <t>8550</t>
  </si>
  <si>
    <t>ANETE MARISA PUCCINELLI</t>
  </si>
  <si>
    <t>8508</t>
  </si>
  <si>
    <t>TEREZINHA NICOLI DO NASCIMENTO</t>
  </si>
  <si>
    <t>8516</t>
  </si>
  <si>
    <t>ANDREIA MOREIRA</t>
  </si>
  <si>
    <t>8517</t>
  </si>
  <si>
    <t>ANDREA JULIANA SOUSA MEDEIROS</t>
  </si>
  <si>
    <t>9682</t>
  </si>
  <si>
    <t>LUCIANA INOCENCIO</t>
  </si>
  <si>
    <t>9704</t>
  </si>
  <si>
    <t>KELLY DE ALMEIDA GULO</t>
  </si>
  <si>
    <t>9723</t>
  </si>
  <si>
    <t>FLORIANA APARECIDA FIGUEIREDO</t>
  </si>
  <si>
    <t>9724</t>
  </si>
  <si>
    <t>SINEIA DE JESUS REIS DE PAULA</t>
  </si>
  <si>
    <t>9735</t>
  </si>
  <si>
    <t>EDNA APARECIDA DOMINGOS</t>
  </si>
  <si>
    <t>9740</t>
  </si>
  <si>
    <t>CAIQUE FERNANDES DE SIQUEIRA</t>
  </si>
  <si>
    <t>9690</t>
  </si>
  <si>
    <t>DANIELA ELIZA GABRIEL FERREIRA</t>
  </si>
  <si>
    <t>9725</t>
  </si>
  <si>
    <t>JOVANE MARTINS DE ARAUJO</t>
  </si>
  <si>
    <t>9752</t>
  </si>
  <si>
    <t>MARTA IMACULADA DE SA</t>
  </si>
  <si>
    <t>9770</t>
  </si>
  <si>
    <t>CARLA PATRICIA FERREIRA SANCHES DE JESUS</t>
  </si>
  <si>
    <t>9775</t>
  </si>
  <si>
    <t>ANA LUCIA GUIM JUSTINO</t>
  </si>
  <si>
    <t>9774</t>
  </si>
  <si>
    <t>JOSE CLAUDIO SANTOS DE MELO</t>
  </si>
  <si>
    <t>9777</t>
  </si>
  <si>
    <t>SONIA MARIA BATISTA DE SOUZA</t>
  </si>
  <si>
    <t>9784</t>
  </si>
  <si>
    <t>EMERSON CESAR PINHEIRO</t>
  </si>
  <si>
    <t>9699</t>
  </si>
  <si>
    <t>ERCILIA RODRIGUES DE SOUZA</t>
  </si>
  <si>
    <t>9753</t>
  </si>
  <si>
    <t>BENEDITA APARECIDA PEREIRA MARQUES</t>
  </si>
  <si>
    <t>28696</t>
  </si>
  <si>
    <t>ANA CAROLINA DA SILVA LUCIO FERNANDES</t>
  </si>
  <si>
    <t>26505</t>
  </si>
  <si>
    <t>MERCES DA CONCEICAO FERREIRA</t>
  </si>
  <si>
    <t>33902</t>
  </si>
  <si>
    <t>MARLI LEMOS DA SILVA</t>
  </si>
  <si>
    <t>33903</t>
  </si>
  <si>
    <t>MARCO ANTONIO MARQUES</t>
  </si>
  <si>
    <t>33905</t>
  </si>
  <si>
    <t>LUCAS FANTINATTI GIACONI</t>
  </si>
  <si>
    <t>33913</t>
  </si>
  <si>
    <t>WENDEL RODRIGUES</t>
  </si>
  <si>
    <t>33914</t>
  </si>
  <si>
    <t>ADRIANA CRISTINA DE PAULA</t>
  </si>
  <si>
    <t>33916</t>
  </si>
  <si>
    <t>MARTA APARECIDA CAMARA GARCIA</t>
  </si>
  <si>
    <t>33919</t>
  </si>
  <si>
    <t>LUCAS JONATAS DO NASCIMENTO</t>
  </si>
  <si>
    <t>33921</t>
  </si>
  <si>
    <t>PAULO IZIDORO DINIZ PEREIRA</t>
  </si>
  <si>
    <t>33923</t>
  </si>
  <si>
    <t>VERA LUCIA FERREIRA DA SILVA</t>
  </si>
  <si>
    <t>33924</t>
  </si>
  <si>
    <t>TAYNARA FABIOLA DO NASCIMENTO</t>
  </si>
  <si>
    <t>33926</t>
  </si>
  <si>
    <t>ELENITA EVANGELISTA DE OLIVEIRA</t>
  </si>
  <si>
    <t>33931</t>
  </si>
  <si>
    <t>MIRIAM DE FATIMA RODRIGUES CARVALHEIRO DE SOUZA</t>
  </si>
  <si>
    <t>33938</t>
  </si>
  <si>
    <t>DEBORA CORREIA</t>
  </si>
  <si>
    <t>33943</t>
  </si>
  <si>
    <t>BEATRIZ VICTORIA BRITO PEREIRA</t>
  </si>
  <si>
    <t>33948</t>
  </si>
  <si>
    <t>IRANI APARECIDA BERNADINO CINTRA FARIA</t>
  </si>
  <si>
    <t>33949</t>
  </si>
  <si>
    <t>AILTON MARTINS LUCAS</t>
  </si>
  <si>
    <t>33955</t>
  </si>
  <si>
    <t>CLEIDE TELES DE MOURA MIRANDA</t>
  </si>
  <si>
    <t>33966</t>
  </si>
  <si>
    <t>IGOR DUARTE MENDES</t>
  </si>
  <si>
    <t>33967</t>
  </si>
  <si>
    <t>NATALIA DE LIMA NUNES</t>
  </si>
  <si>
    <t>33970</t>
  </si>
  <si>
    <t>ISABEL CRISTINA SCHIARELLI GONCALVES</t>
  </si>
  <si>
    <t>33974</t>
  </si>
  <si>
    <t>ARIANE DAS CHAGAS PEREIRA</t>
  </si>
  <si>
    <t>33979</t>
  </si>
  <si>
    <t>SEBASTIANA BUENO</t>
  </si>
  <si>
    <t>33983</t>
  </si>
  <si>
    <t>TAINARA PIMENTA SA</t>
  </si>
  <si>
    <t>33989</t>
  </si>
  <si>
    <t>JURACY COSTA TORRES</t>
  </si>
  <si>
    <t>33993</t>
  </si>
  <si>
    <t>MATHEUS MAGALHAES</t>
  </si>
  <si>
    <t>33992</t>
  </si>
  <si>
    <t>SHEILA CRISTINA MATIAS DA SILVA</t>
  </si>
  <si>
    <t>33995</t>
  </si>
  <si>
    <t>RAGDA OLIVEIRA NASCIMENTO</t>
  </si>
  <si>
    <t>33999</t>
  </si>
  <si>
    <t>MARCIO RAIMUNDO DO NASCIMENTO</t>
  </si>
  <si>
    <t>34001</t>
  </si>
  <si>
    <t>SERGIO SIMAO DOS SANTOS</t>
  </si>
  <si>
    <t>34003</t>
  </si>
  <si>
    <t>MARIA JOSE AVILA VILLATA</t>
  </si>
  <si>
    <t>34010</t>
  </si>
  <si>
    <t>APARECIDA LIMA DE ANDRADE JUNQUEIRA</t>
  </si>
  <si>
    <t>34011</t>
  </si>
  <si>
    <t>GRAZIELE RODRIGUES DE MELLO</t>
  </si>
  <si>
    <t>34013</t>
  </si>
  <si>
    <t>FRANCISCA NEIDE DE MORAES SANTOS</t>
  </si>
  <si>
    <t>34017</t>
  </si>
  <si>
    <t>DANIEL DE ALMEIDA</t>
  </si>
  <si>
    <t>34018</t>
  </si>
  <si>
    <t>MARIA APARECIDA PEREIRA</t>
  </si>
  <si>
    <t>34020</t>
  </si>
  <si>
    <t>MARALICE LOPES</t>
  </si>
  <si>
    <t>34023</t>
  </si>
  <si>
    <t>SILVIA REGINA ROSA BARBOSA</t>
  </si>
  <si>
    <t>34026</t>
  </si>
  <si>
    <t>MONICA DANIELA GORBI FERREIRA</t>
  </si>
  <si>
    <t>34029</t>
  </si>
  <si>
    <t>KEILA ROSE DE CARVALHO MARQUES</t>
  </si>
  <si>
    <t>34030</t>
  </si>
  <si>
    <t>ROBERTO PINIZ GARCIA</t>
  </si>
  <si>
    <t>34032</t>
  </si>
  <si>
    <t>ANTONIO DONIZETE DEL OMO</t>
  </si>
  <si>
    <t>34033</t>
  </si>
  <si>
    <t>THALITA FERNANDES CAMARA</t>
  </si>
  <si>
    <t>34045</t>
  </si>
  <si>
    <t>CARMEN CECILIO DE AZEVEDO MACHADO</t>
  </si>
  <si>
    <t>34046</t>
  </si>
  <si>
    <t>JOSE CARLOS BATISTA</t>
  </si>
  <si>
    <t>34047</t>
  </si>
  <si>
    <t>EDGAR BARRIENTOS TORRICO</t>
  </si>
  <si>
    <t>34054</t>
  </si>
  <si>
    <t>IRACY FREIRE DA SILVA GRANCESCHINI</t>
  </si>
  <si>
    <t>34055</t>
  </si>
  <si>
    <t>JULIANA PAULA FERREIRA</t>
  </si>
  <si>
    <t>34058</t>
  </si>
  <si>
    <t>CAROLINE DOS SANTOS ALVES</t>
  </si>
  <si>
    <t>34059</t>
  </si>
  <si>
    <t>MARIA SUELI DE SOUZA</t>
  </si>
  <si>
    <t>34067</t>
  </si>
  <si>
    <t>PAULO BIAGIONI</t>
  </si>
  <si>
    <t>34074</t>
  </si>
  <si>
    <t>MARIA HELENA ASTORINO RIMI</t>
  </si>
  <si>
    <t>34075</t>
  </si>
  <si>
    <t>ERIVALDO ROBERTO DA SILVA</t>
  </si>
  <si>
    <t>34076</t>
  </si>
  <si>
    <t>ROSA LEME</t>
  </si>
  <si>
    <t>34071</t>
  </si>
  <si>
    <t>ROSEMEIRE RODRIGUES DE OLIVEIRA DA CUNHA</t>
  </si>
  <si>
    <t>34718</t>
  </si>
  <si>
    <t>Sonia Lucia Barbosa</t>
  </si>
  <si>
    <t>34727</t>
  </si>
  <si>
    <t>GERSON VITOR DA SILVA FILHO TORREY</t>
  </si>
  <si>
    <t>34726</t>
  </si>
  <si>
    <t>ELIANA MARIA DE ALMEIDA</t>
  </si>
  <si>
    <t>34731</t>
  </si>
  <si>
    <t>MARCOS DANIEL DE OLIVEIRA LINO</t>
  </si>
  <si>
    <t>34723</t>
  </si>
  <si>
    <t>MARIA LUCIA FRANÇA SOUSA</t>
  </si>
  <si>
    <t>34722</t>
  </si>
  <si>
    <t>MARIA LUCIA DE MATOS FELISBERTO</t>
  </si>
  <si>
    <t>45926</t>
  </si>
  <si>
    <t>ALAN AUGUSTO BENITI / RIO NEGRO</t>
  </si>
  <si>
    <t>51091</t>
  </si>
  <si>
    <t>TANIA RAHAL DE OLIVEIRA</t>
  </si>
  <si>
    <t>54087</t>
  </si>
  <si>
    <t>EMPREITEIRA ALVES PEREIRA RP LTDA</t>
  </si>
  <si>
    <t>55924</t>
  </si>
  <si>
    <t>KARINA MARCONDES SOARES PAULINO 22074814844</t>
  </si>
  <si>
    <t>58899</t>
  </si>
  <si>
    <t>VALTERCIDES PEREIRA DE MOURA 38636289858</t>
  </si>
  <si>
    <t>59395</t>
  </si>
  <si>
    <t>JOSIE FERNANDA DA SILVA SOUZA 21844107809</t>
  </si>
  <si>
    <t>20694</t>
  </si>
  <si>
    <t>LUIZ PEDRO DA SILVA</t>
  </si>
  <si>
    <t>40368</t>
  </si>
  <si>
    <t>SIRLEI LAURINDA DOS SANTOS</t>
  </si>
  <si>
    <t>49189</t>
  </si>
  <si>
    <t>PATRICIA NOGUEIRA LOPES</t>
  </si>
  <si>
    <t>28686</t>
  </si>
  <si>
    <t>MARIA LUIZA DOS SANTOS</t>
  </si>
  <si>
    <t>49917</t>
  </si>
  <si>
    <t>REGINA TROMBETTA</t>
  </si>
  <si>
    <t>49975</t>
  </si>
  <si>
    <t>ANTONIO SERGIO CAMARGO DE OLIVEIRA</t>
  </si>
  <si>
    <t>49998</t>
  </si>
  <si>
    <t>ORIDES DE JESUS PRADO NEVES</t>
  </si>
  <si>
    <t>50131</t>
  </si>
  <si>
    <t>CARLOTA MIRA DE ASSUMPCAO</t>
  </si>
  <si>
    <t>50180</t>
  </si>
  <si>
    <t>OTAVIO HENRIQUE FALASCHI LAUTON DA SILVA</t>
  </si>
  <si>
    <t>50201</t>
  </si>
  <si>
    <t>LAUDINEIA APARECIDA PALMIRI</t>
  </si>
  <si>
    <t>50468</t>
  </si>
  <si>
    <t>SELMA DA SILVA</t>
  </si>
  <si>
    <t>50554</t>
  </si>
  <si>
    <t>JOSE ANTONIO</t>
  </si>
  <si>
    <t>50595</t>
  </si>
  <si>
    <t>ANTONIA MARIA ANGELICA CUNHA SIQUEIRA</t>
  </si>
  <si>
    <t>50794</t>
  </si>
  <si>
    <t>CREUSA MARIA DA SILVA MATIOLI</t>
  </si>
  <si>
    <t>50809</t>
  </si>
  <si>
    <t>JOSE PAULO DE ARRUDA</t>
  </si>
  <si>
    <t>50917</t>
  </si>
  <si>
    <t>LEDA MARIA DOS SANTOS</t>
  </si>
  <si>
    <t>50976</t>
  </si>
  <si>
    <t>ATAIDE DOS SANTOS</t>
  </si>
  <si>
    <t>51437</t>
  </si>
  <si>
    <t>MARIA APARECIDA ELIAS CARDOSO</t>
  </si>
  <si>
    <t>51560</t>
  </si>
  <si>
    <t>MARTA APARECIDA DAMACENO</t>
  </si>
  <si>
    <t>51726</t>
  </si>
  <si>
    <t>LUCIAINE CRISTINA THOMAZ</t>
  </si>
  <si>
    <t>51844</t>
  </si>
  <si>
    <t>DANIELE LUZIA DA SILVA RODRIGUES</t>
  </si>
  <si>
    <t>51907</t>
  </si>
  <si>
    <t>ANA PAULA CAMPOVILLA</t>
  </si>
  <si>
    <t>52157</t>
  </si>
  <si>
    <t>CAROLINA AMELIA EUGENIO</t>
  </si>
  <si>
    <t>52161</t>
  </si>
  <si>
    <t>VITOR VIEIRA DE OLIVEIRA</t>
  </si>
  <si>
    <t>42666</t>
  </si>
  <si>
    <t>MIRACELE DE CASTRO MARQUES</t>
  </si>
  <si>
    <t>52300</t>
  </si>
  <si>
    <t>LUIZ CLAUDIO DA SILVA</t>
  </si>
  <si>
    <t>52332</t>
  </si>
  <si>
    <t>DANIELA DE FATIMA GARCIA</t>
  </si>
  <si>
    <t>52352</t>
  </si>
  <si>
    <t>RENILDA JESUS DA CONCEICAO DO ROSARIO</t>
  </si>
  <si>
    <t>52576</t>
  </si>
  <si>
    <t>LUCIO COSTA FRANCA MOURA</t>
  </si>
  <si>
    <t>52580</t>
  </si>
  <si>
    <t>SEVERINA JOSEFA DE LIMA MARIA</t>
  </si>
  <si>
    <t>52583</t>
  </si>
  <si>
    <t>JEAN CARLOS PRADO BORSATO</t>
  </si>
  <si>
    <t>52597</t>
  </si>
  <si>
    <t>PATRICIA DOS SANTOS PONTES</t>
  </si>
  <si>
    <t>52639</t>
  </si>
  <si>
    <t>GISLAINE ROSA DA SILVA CELIO</t>
  </si>
  <si>
    <t>52678</t>
  </si>
  <si>
    <t>TANIA REGINA DE JESUS PONTES DE SOUZA</t>
  </si>
  <si>
    <t>52679</t>
  </si>
  <si>
    <t>CLAUDETTE BOAVENTURA AMANCIO</t>
  </si>
  <si>
    <t>52703</t>
  </si>
  <si>
    <t>LINDA MARILDA DE OLIVEIRA TRIANI</t>
  </si>
  <si>
    <t>52711</t>
  </si>
  <si>
    <t>MARIA MANUELA CAITANO DA SILVA</t>
  </si>
  <si>
    <t>52868</t>
  </si>
  <si>
    <t>IRACI DOS REIS RODRIGUES</t>
  </si>
  <si>
    <t>52879</t>
  </si>
  <si>
    <t>SEBASTIAO DE OLIVEIRA</t>
  </si>
  <si>
    <t>52919</t>
  </si>
  <si>
    <t>BRUNO JOSE DOS SANTOS</t>
  </si>
  <si>
    <t>53146</t>
  </si>
  <si>
    <t>IARA CAROLINA DA SILVA FERREIRA</t>
  </si>
  <si>
    <t>53502</t>
  </si>
  <si>
    <t>EDNA APARECIDA DA SILVA</t>
  </si>
  <si>
    <t>53519</t>
  </si>
  <si>
    <t>LEANDRO JUNIOR ROCCO</t>
  </si>
  <si>
    <t>53700</t>
  </si>
  <si>
    <t>SUELI APARECIDA CAETANO</t>
  </si>
  <si>
    <t>53717</t>
  </si>
  <si>
    <t>SUELI EUGENIO BRANCO</t>
  </si>
  <si>
    <t>53804</t>
  </si>
  <si>
    <t>ELZA SILVERIA DA SILVA</t>
  </si>
  <si>
    <t>53808</t>
  </si>
  <si>
    <t>CIBELE CRISTIANE MELO DA SILVA MARUMOTO</t>
  </si>
  <si>
    <t>8175</t>
  </si>
  <si>
    <t>PATRICIA VALLADA VIANNA</t>
  </si>
  <si>
    <t>53929</t>
  </si>
  <si>
    <t>CRISTIANO PEREIRA DA SILVA</t>
  </si>
  <si>
    <t>53935</t>
  </si>
  <si>
    <t>GIVALDO FELIX DE MOURA</t>
  </si>
  <si>
    <t>24200</t>
  </si>
  <si>
    <t>MANOEL LIMA DOS SANTOS</t>
  </si>
  <si>
    <t>53986</t>
  </si>
  <si>
    <t>CLAUDIA AUGUSTA BARBOSA</t>
  </si>
  <si>
    <t>54004</t>
  </si>
  <si>
    <t>LUIZ ALVES BEZERRA</t>
  </si>
  <si>
    <t>54065</t>
  </si>
  <si>
    <t>CUSTODIO VIEIRA DA SILVA</t>
  </si>
  <si>
    <t>54030</t>
  </si>
  <si>
    <t>ELAINE DE ALMEIDA LARA</t>
  </si>
  <si>
    <t>54140</t>
  </si>
  <si>
    <t>LUIZ CARLOS DOS SANTOS</t>
  </si>
  <si>
    <t>6103</t>
  </si>
  <si>
    <t>ADRIANA BERNARDES DUARTE DA SILVA</t>
  </si>
  <si>
    <t>54349</t>
  </si>
  <si>
    <t>VITOR MANOEL CARDOSO ANTUNES</t>
  </si>
  <si>
    <t>54456</t>
  </si>
  <si>
    <t>MARIA APARECIDA NOVAES DE JESUS</t>
  </si>
  <si>
    <t>54471</t>
  </si>
  <si>
    <t>MARLENE APARECIDA CORREA</t>
  </si>
  <si>
    <t>54474</t>
  </si>
  <si>
    <t>OSMAR NOGUEIRA RAMOS</t>
  </si>
  <si>
    <t>22853</t>
  </si>
  <si>
    <t>PATRICIA DA COSTA SABATER</t>
  </si>
  <si>
    <t>54555</t>
  </si>
  <si>
    <t>DANUBIA JANAINA DOS SANTOS</t>
  </si>
  <si>
    <t>54569</t>
  </si>
  <si>
    <t>BRUNO HENRIQUE CARVALHO</t>
  </si>
  <si>
    <t>54600</t>
  </si>
  <si>
    <t>ANGELICA CRISTINA SILVEIRA</t>
  </si>
  <si>
    <t>54644</t>
  </si>
  <si>
    <t>MARIA SOUZA DE JESUS</t>
  </si>
  <si>
    <t>54678</t>
  </si>
  <si>
    <t>LUCAS PEREIRA DA SILVA</t>
  </si>
  <si>
    <t>54682</t>
  </si>
  <si>
    <t>ADRIEN BATISTA DE CASTRO</t>
  </si>
  <si>
    <t>54782</t>
  </si>
  <si>
    <t>OSWALDO OLEDIR ALVES FELLIPE</t>
  </si>
  <si>
    <t>54810</t>
  </si>
  <si>
    <t>IARA GOMES</t>
  </si>
  <si>
    <t>54124</t>
  </si>
  <si>
    <t>KARLA RIGONATO JUSTINO</t>
  </si>
  <si>
    <t>54830</t>
  </si>
  <si>
    <t>IRANEIDE MARIA DOS SANTOS CAVALCANTI</t>
  </si>
  <si>
    <t>54861</t>
  </si>
  <si>
    <t>GLAUCIA CONCEICAO BRAGA</t>
  </si>
  <si>
    <t>54876</t>
  </si>
  <si>
    <t>ANA RAFAELA CRAVO SOUZA</t>
  </si>
  <si>
    <t>54877</t>
  </si>
  <si>
    <t>JOSE AUGUSTO DE PAULA</t>
  </si>
  <si>
    <t>55136</t>
  </si>
  <si>
    <t>NEUCIR APARECIDA CONTE MORAIS</t>
  </si>
  <si>
    <t>55135</t>
  </si>
  <si>
    <t>ANA LUCIA VALE MENDES DOS REMEDIOS</t>
  </si>
  <si>
    <t>55175</t>
  </si>
  <si>
    <t>LEILIANE DIAS PINHEIRO</t>
  </si>
  <si>
    <t>55202</t>
  </si>
  <si>
    <t>ELISANGELA DE ALMEIDA LARA</t>
  </si>
  <si>
    <t>55284</t>
  </si>
  <si>
    <t>ELZA BUSCARIOL LUIZ ROSA</t>
  </si>
  <si>
    <t>55310</t>
  </si>
  <si>
    <t>SONIA FATIMA DE CARVALHO</t>
  </si>
  <si>
    <t>55330</t>
  </si>
  <si>
    <t>APARECIDA PEREIRA DE OLIVEIRA</t>
  </si>
  <si>
    <t>55337</t>
  </si>
  <si>
    <t>RAFAEL OLIVEIRA DE SOUZA SANTOS</t>
  </si>
  <si>
    <t>55341</t>
  </si>
  <si>
    <t>ANDREIA APARECIDA SANTOS DE ARAUJO</t>
  </si>
  <si>
    <t>55346</t>
  </si>
  <si>
    <t>DAMARIS BEZERRA</t>
  </si>
  <si>
    <t>55349</t>
  </si>
  <si>
    <t>RAFAEL SIMOES</t>
  </si>
  <si>
    <t>55370</t>
  </si>
  <si>
    <t>REGINA CELIA MONTEIRO BALIEIRO</t>
  </si>
  <si>
    <t>55366</t>
  </si>
  <si>
    <t>WILIAM ROBERTO CARVALHO TEODORO</t>
  </si>
  <si>
    <t>55401</t>
  </si>
  <si>
    <t>BRUNA LUIZA FRANCISCA AMORIM PACHECO</t>
  </si>
  <si>
    <t>55399</t>
  </si>
  <si>
    <t>SERGIO SATURNINO DA SILVA</t>
  </si>
  <si>
    <t>55438</t>
  </si>
  <si>
    <t>INGRID EVELIN BERMUDEZ DE OLIVEIRA</t>
  </si>
  <si>
    <t>55445</t>
  </si>
  <si>
    <t>WILLIAM CABRAL DA SILVA</t>
  </si>
  <si>
    <t>387</t>
  </si>
  <si>
    <t>WESLLEY LUIZ OLIVEIRA QUEIROZ</t>
  </si>
  <si>
    <t>55462</t>
  </si>
  <si>
    <t>EDERLI ROCIO DA CONCEICAO BORBA MENEZES</t>
  </si>
  <si>
    <t>55467</t>
  </si>
  <si>
    <t>CASSIA EVANGELISTA DOS SANTOS</t>
  </si>
  <si>
    <t>55480</t>
  </si>
  <si>
    <t>NEIDE GOMES BATISTA</t>
  </si>
  <si>
    <t>55481</t>
  </si>
  <si>
    <t>MARIA CICERA DE JESUS</t>
  </si>
  <si>
    <t>55494</t>
  </si>
  <si>
    <t>ELLEN LORANE ALEXANDRE GOMES</t>
  </si>
  <si>
    <t>55499</t>
  </si>
  <si>
    <t>GERALDO APARECIDO MACEDO</t>
  </si>
  <si>
    <t>55526</t>
  </si>
  <si>
    <t>MARCELO GONCALVES RIBAS</t>
  </si>
  <si>
    <t>55559</t>
  </si>
  <si>
    <t>JOSEFA MARIA DOS SANTOS MARQUES</t>
  </si>
  <si>
    <t>55579</t>
  </si>
  <si>
    <t>NEUZA MARIA DE SOUSA</t>
  </si>
  <si>
    <t>55605</t>
  </si>
  <si>
    <t>GILDEON DOS SANTOS</t>
  </si>
  <si>
    <t>55610</t>
  </si>
  <si>
    <t>JULIA EUNICE DOS SANTOS</t>
  </si>
  <si>
    <t>55631</t>
  </si>
  <si>
    <t>PAULO HENRIQUE LIMA DA SILVA</t>
  </si>
  <si>
    <t>55630</t>
  </si>
  <si>
    <t>ANTONIO EDI DE CAMARGO FILHO</t>
  </si>
  <si>
    <t>55626</t>
  </si>
  <si>
    <t>ROSANA TOMAZ JUSSIANI</t>
  </si>
  <si>
    <t>55678</t>
  </si>
  <si>
    <t>PRISCILA AMICIO DA SILVA</t>
  </si>
  <si>
    <t>55680</t>
  </si>
  <si>
    <t>NADJAN AZEVEDO DOS SANTOS DA SILVA</t>
  </si>
  <si>
    <t>55740</t>
  </si>
  <si>
    <t>JOELMA CRISTINA DE OLIVEIRA</t>
  </si>
  <si>
    <t>55837</t>
  </si>
  <si>
    <t>MATILDE ELIAS FERREIRA</t>
  </si>
  <si>
    <t>55883</t>
  </si>
  <si>
    <t>YASMIN TEREZA DOS SANTOS</t>
  </si>
  <si>
    <t>55901</t>
  </si>
  <si>
    <t>AULEDES ALVES DE OLIVEIRA</t>
  </si>
  <si>
    <t>55908</t>
  </si>
  <si>
    <t>ANDRE LUIZ MATEUS DE OLIVEIRA</t>
  </si>
  <si>
    <t>55922</t>
  </si>
  <si>
    <t>CANDIDO GUIMARAES PINTO</t>
  </si>
  <si>
    <t>55931</t>
  </si>
  <si>
    <t>RAFAELA MARCOLINO</t>
  </si>
  <si>
    <t>55948</t>
  </si>
  <si>
    <t>LENITA DOS SANTOS FIDELLES</t>
  </si>
  <si>
    <t>55950</t>
  </si>
  <si>
    <t>HELDANILO CARVALHO</t>
  </si>
  <si>
    <t>55965</t>
  </si>
  <si>
    <t>MARIA EDUARDA GOMES BENTO</t>
  </si>
  <si>
    <t>55988</t>
  </si>
  <si>
    <t>RUTE RODRIGUES DA SILVA</t>
  </si>
  <si>
    <t>55990</t>
  </si>
  <si>
    <t>SILVIA REGINA BARROS CAVALCANTE BEHRENDS</t>
  </si>
  <si>
    <t>56042</t>
  </si>
  <si>
    <t>MARCIA FERNANDA BORGES DA SILVA</t>
  </si>
  <si>
    <t>56053</t>
  </si>
  <si>
    <t>FABIANA JESSICA TEIXEIRA DA SILVA</t>
  </si>
  <si>
    <t>56089</t>
  </si>
  <si>
    <t>FLAVIANA PEREIRA REIS</t>
  </si>
  <si>
    <t>56100</t>
  </si>
  <si>
    <t>SUELEM MARIA DOS SANTOS MARQUES</t>
  </si>
  <si>
    <t>56131</t>
  </si>
  <si>
    <t>LUIZ SERGIO MOUTINHO DIAS</t>
  </si>
  <si>
    <t>56251</t>
  </si>
  <si>
    <t>ELIANE PEREIRA MORENO GOIS</t>
  </si>
  <si>
    <t>56277</t>
  </si>
  <si>
    <t>PRISCILLA DRIELLY GOMES RENNE</t>
  </si>
  <si>
    <t>56280</t>
  </si>
  <si>
    <t>LUIZA ELENA DOS SANTOS</t>
  </si>
  <si>
    <t>56284</t>
  </si>
  <si>
    <t>CAROLINA DE AMORIM ALCANTARA CARDOZO</t>
  </si>
  <si>
    <t>56337</t>
  </si>
  <si>
    <t>JULIANA PATRICIA CHRISTIANO</t>
  </si>
  <si>
    <t>56341</t>
  </si>
  <si>
    <t>ARLEIDE SILVA DOS SANTOS</t>
  </si>
  <si>
    <t>24538</t>
  </si>
  <si>
    <t>JAIME AVILA LARA</t>
  </si>
  <si>
    <t>56364</t>
  </si>
  <si>
    <t>ROSANGELA ANASTACIO TELES</t>
  </si>
  <si>
    <t>56379</t>
  </si>
  <si>
    <t>ISABEL APARECIDA RODRIGUES</t>
  </si>
  <si>
    <t>56395</t>
  </si>
  <si>
    <t>FRANCISCA DUARTE DA SILVA</t>
  </si>
  <si>
    <t>56416</t>
  </si>
  <si>
    <t>SANDRO VITOR BUENO</t>
  </si>
  <si>
    <t>56467</t>
  </si>
  <si>
    <t>CARLA CRISTINA DOS SANTOS CIAMPGLIA</t>
  </si>
  <si>
    <t>56499</t>
  </si>
  <si>
    <t>MARIA APARECIDA MENTA MANTOVANI</t>
  </si>
  <si>
    <t>56493</t>
  </si>
  <si>
    <t>MARIA APARECIDA FERREIRA RIBEIRO</t>
  </si>
  <si>
    <t>56497</t>
  </si>
  <si>
    <t>ROSANGELA APARECIDA BOAR</t>
  </si>
  <si>
    <t>56526</t>
  </si>
  <si>
    <t>ROBERTA DE LURDES RODRIGUES DE SOUZA</t>
  </si>
  <si>
    <t>56567</t>
  </si>
  <si>
    <t>ENOQUE REIS DOS SANTOS</t>
  </si>
  <si>
    <t>56575</t>
  </si>
  <si>
    <t>ANAILDE DE SOUSA SILVA</t>
  </si>
  <si>
    <t>56591</t>
  </si>
  <si>
    <t>IVONE CALES MENEZES</t>
  </si>
  <si>
    <t>56613</t>
  </si>
  <si>
    <t>ROGELIO JORGE FAUSTINO</t>
  </si>
  <si>
    <t>56650</t>
  </si>
  <si>
    <t>JOANA BATISTA LEITE</t>
  </si>
  <si>
    <t>56678</t>
  </si>
  <si>
    <t>VERUSKA ROBERTA AMORIM LANZA</t>
  </si>
  <si>
    <t>56715</t>
  </si>
  <si>
    <t>DENISE DE SOUZA LEME DELFINO FERREIRA</t>
  </si>
  <si>
    <t>56733</t>
  </si>
  <si>
    <t>DENISE PEREIRA</t>
  </si>
  <si>
    <t>56751</t>
  </si>
  <si>
    <t>BARBARA ANDREIA DOS SANTOS CARDOSO DE OLIVEIRA</t>
  </si>
  <si>
    <t>56796</t>
  </si>
  <si>
    <t>MARILENE SERAFIM APOLINARIO</t>
  </si>
  <si>
    <t>56823</t>
  </si>
  <si>
    <t>LEIDE LAURA CUNHA ROSA</t>
  </si>
  <si>
    <t>56872</t>
  </si>
  <si>
    <t>ALEX DE MATTOS MIOM</t>
  </si>
  <si>
    <t>56877</t>
  </si>
  <si>
    <t>MARIA DE FATIMA CONCEICAO</t>
  </si>
  <si>
    <t>56908</t>
  </si>
  <si>
    <t>ALINE ALVES SANTOS</t>
  </si>
  <si>
    <t>56904</t>
  </si>
  <si>
    <t>NATALIA APARECIDA NUNES TASQUINI</t>
  </si>
  <si>
    <t>15121</t>
  </si>
  <si>
    <t>NOEMIA MONTEIRO BASSANI</t>
  </si>
  <si>
    <t>56935</t>
  </si>
  <si>
    <t>JULLYGLECIA BARBOSA DA SILVA</t>
  </si>
  <si>
    <t>56938</t>
  </si>
  <si>
    <t>PATRICIA REGINA GOULART</t>
  </si>
  <si>
    <t>51068</t>
  </si>
  <si>
    <t>THIAGO ROBERTO MONTEIRO MICHELIN</t>
  </si>
  <si>
    <t>57001</t>
  </si>
  <si>
    <t>TIAGO APARECIDO AZARIAS MASCARINI</t>
  </si>
  <si>
    <t>57007</t>
  </si>
  <si>
    <t>SILVANA APARECIDA DO CARMO BENTO</t>
  </si>
  <si>
    <t>57113</t>
  </si>
  <si>
    <t>ANGELA LOPES FERREIRA</t>
  </si>
  <si>
    <t>57078</t>
  </si>
  <si>
    <t>DELVO APARECIDO DIAS</t>
  </si>
  <si>
    <t>57100</t>
  </si>
  <si>
    <t>IRACI DE SOUZA</t>
  </si>
  <si>
    <t>57145</t>
  </si>
  <si>
    <t>EMERSON BARUSCO</t>
  </si>
  <si>
    <t>57197</t>
  </si>
  <si>
    <t>NATALINA FLAVIO FATIOLA SOARES</t>
  </si>
  <si>
    <t>57279</t>
  </si>
  <si>
    <t>CRISTIANA DE FATIMA SOARES CAMPOS</t>
  </si>
  <si>
    <t>57321</t>
  </si>
  <si>
    <t>BRUNA PRISCILA SAMPAIO SILVA</t>
  </si>
  <si>
    <t>57405</t>
  </si>
  <si>
    <t>CRISTINA DE OLIVEIRA ESPIRITO SANTO</t>
  </si>
  <si>
    <t>57453</t>
  </si>
  <si>
    <t>DIZIANE SOUZA ANDRADE INACIO</t>
  </si>
  <si>
    <t>46517</t>
  </si>
  <si>
    <t>WANDERLEY DE SOUZA CONCEICAO</t>
  </si>
  <si>
    <t>57836</t>
  </si>
  <si>
    <t>LUCELI PUPIN</t>
  </si>
  <si>
    <t>46315</t>
  </si>
  <si>
    <t>CRISTINA DE LOURDES DA SILVA</t>
  </si>
  <si>
    <t>56247</t>
  </si>
  <si>
    <t>NATHALIA FERNANDA CASAGRANDE CAMARGO</t>
  </si>
  <si>
    <t>57893</t>
  </si>
  <si>
    <t>CLAUDETE RODRIGUES VIEIRA DE OLIVEIRA</t>
  </si>
  <si>
    <t>57928</t>
  </si>
  <si>
    <t>ROSANA APARECIDA ALVES</t>
  </si>
  <si>
    <t>57934</t>
  </si>
  <si>
    <t>JAILTON ALVES FERREIRA</t>
  </si>
  <si>
    <t>58022</t>
  </si>
  <si>
    <t>LAURA FRANSCINE DA SILVA BUENO</t>
  </si>
  <si>
    <t>57983</t>
  </si>
  <si>
    <t>LOHAYNE MILLENA VIEIRA DOS SANTOS</t>
  </si>
  <si>
    <t>58031</t>
  </si>
  <si>
    <t>IJOECE OLIVEIRA DOS SANTOS</t>
  </si>
  <si>
    <t>58047</t>
  </si>
  <si>
    <t>RICARDO MIGLIACCIO</t>
  </si>
  <si>
    <t>58054</t>
  </si>
  <si>
    <t>CLAUDIA ROBERTA SILVA DE PAULA</t>
  </si>
  <si>
    <t>58093</t>
  </si>
  <si>
    <t>MARIANA GARRIDO BOTTER</t>
  </si>
  <si>
    <t>58095</t>
  </si>
  <si>
    <t>LETICIA GOMES MARQUES</t>
  </si>
  <si>
    <t>58099</t>
  </si>
  <si>
    <t>DANUSKA TAMARA DE OLIVEIRA</t>
  </si>
  <si>
    <t>58128</t>
  </si>
  <si>
    <t>LUZIA ARAUJO DOS SANTOS</t>
  </si>
  <si>
    <t>58181</t>
  </si>
  <si>
    <t>DEUSDETE FERREIRA DOS SANTOS</t>
  </si>
  <si>
    <t>58213</t>
  </si>
  <si>
    <t>NATANA BARBOSA DE LIMA</t>
  </si>
  <si>
    <t>58262</t>
  </si>
  <si>
    <t>TERESINHA DA ROSA</t>
  </si>
  <si>
    <t>58314</t>
  </si>
  <si>
    <t>FABIOLA CRISTINA MAREGA</t>
  </si>
  <si>
    <t>58341</t>
  </si>
  <si>
    <t>FERNANDO DOS SANTOS PEREIRA</t>
  </si>
  <si>
    <t>58345</t>
  </si>
  <si>
    <t>LARISSA RAIANE DE ALMEIDA SAUL</t>
  </si>
  <si>
    <t>58387</t>
  </si>
  <si>
    <t>GISLAINE DA SILVA</t>
  </si>
  <si>
    <t>58367</t>
  </si>
  <si>
    <t>WALCELI DE JESUS SANTOS LEMOS</t>
  </si>
  <si>
    <t>58411</t>
  </si>
  <si>
    <t>CAMILA LUIZA NASCIMENTO DA SILVA</t>
  </si>
  <si>
    <t>58464</t>
  </si>
  <si>
    <t>MARIA CRISTINA HARALA VIANA</t>
  </si>
  <si>
    <t>58491</t>
  </si>
  <si>
    <t>HELENICE APARECIDA SQUISATO WOLBERG</t>
  </si>
  <si>
    <t>58498</t>
  </si>
  <si>
    <t>SIDNEI DA SILVA OLIVEIRA</t>
  </si>
  <si>
    <t>58620</t>
  </si>
  <si>
    <t>SONIA APARECIDA DE ALMEIDA</t>
  </si>
  <si>
    <t>58660</t>
  </si>
  <si>
    <t>KEISER JONAS CHINARELLO</t>
  </si>
  <si>
    <t>58746</t>
  </si>
  <si>
    <t>SARA CRISTINA HAJNAL</t>
  </si>
  <si>
    <t>58744</t>
  </si>
  <si>
    <t>SUELEN ANTUNES BERNARDINO</t>
  </si>
  <si>
    <t>58752</t>
  </si>
  <si>
    <t>ELIZABETH MARIA BENTO PEREIRA</t>
  </si>
  <si>
    <t>58757</t>
  </si>
  <si>
    <t>MARIA REGINA XAVIER CORREIA</t>
  </si>
  <si>
    <t>36747</t>
  </si>
  <si>
    <t>ESCOLA DE EDUCACAO INFANTIL FILADELFIA LTDA ME</t>
  </si>
  <si>
    <t>36807</t>
  </si>
  <si>
    <t>PST ELETRONICA LTDA</t>
  </si>
  <si>
    <t>38387</t>
  </si>
  <si>
    <t>QUINTAL DO BOSQUE RECREACAO E COMERCIO DE BRINQUEDOS LTDA ME</t>
  </si>
  <si>
    <t>39228</t>
  </si>
  <si>
    <t>MARIA DE FATIMA BARBOSA DA SILVA EIRELI</t>
  </si>
  <si>
    <t>47222</t>
  </si>
  <si>
    <t>RPO VITTA RESIDENCIAL 106 SPE LTDA</t>
  </si>
  <si>
    <t>27027</t>
  </si>
  <si>
    <t>SILVIA HELENA CARIANHANI ROMANELLA</t>
  </si>
  <si>
    <t>51353</t>
  </si>
  <si>
    <t>CREARE RECREACAO E EDUCACAO INFANTIL LTDA</t>
  </si>
  <si>
    <t>27664</t>
  </si>
  <si>
    <t>INSTITUTO ONCOLOGICO DE RIBEIRAO PRETO SS</t>
  </si>
  <si>
    <t>37443</t>
  </si>
  <si>
    <t>AIR LIQUIDE BRASIL LTDA</t>
  </si>
  <si>
    <t>30994</t>
  </si>
  <si>
    <t>ASSOCIACAO DOS SERVIDORES DO TRIBUNAL DE JUST DO EST DE SP</t>
  </si>
  <si>
    <t>38125</t>
  </si>
  <si>
    <t>CONCARD CONVENIOS LTDA ME</t>
  </si>
  <si>
    <t>31594</t>
  </si>
  <si>
    <t>PRIMOR TERCEIRIZACAO EM SERVICOS LTDA</t>
  </si>
  <si>
    <t>29423</t>
  </si>
  <si>
    <t>HENRIQUE SILVA E LASCALLA LTDA</t>
  </si>
  <si>
    <t>44724</t>
  </si>
  <si>
    <t>LIBERTY SERVICOS DE LIMPEZA ASSOCIADOS LTDA</t>
  </si>
  <si>
    <t>44826</t>
  </si>
  <si>
    <t>ZETTY BIKE COMERCIAL LTDA M.E</t>
  </si>
  <si>
    <t>18784</t>
  </si>
  <si>
    <t>FRUTAO COMERCIO E DISTRIBUICAO LTDA</t>
  </si>
  <si>
    <t>26603</t>
  </si>
  <si>
    <t>WALDEMAR GIMENES PIZZO ME</t>
  </si>
  <si>
    <t>27064</t>
  </si>
  <si>
    <t>PIZARRO ASSOCIADOS CLINICA FONOAUDIOLOGICA SS LTDA</t>
  </si>
  <si>
    <t>27578</t>
  </si>
  <si>
    <t>CONEXIA EDUCACAO LTDA</t>
  </si>
  <si>
    <t>52804</t>
  </si>
  <si>
    <t>ROYAL BROWS SERVICOS DE ESTETICA LTDA</t>
  </si>
  <si>
    <t>29907</t>
  </si>
  <si>
    <t>GALERIA IMOBILIARIA COMERCIO E ADMINISTRACAO DE BENS LTDA</t>
  </si>
  <si>
    <t>30385</t>
  </si>
  <si>
    <t>HAPVIDA ASSISTENCIA MEDICA S.A.</t>
  </si>
  <si>
    <t>30594</t>
  </si>
  <si>
    <t>C &amp; O CONSULTORIA TRIBUTARIA LTDA</t>
  </si>
  <si>
    <t>26382</t>
  </si>
  <si>
    <t>ESTRE SPI AMBIENTAL S A</t>
  </si>
  <si>
    <t>5273</t>
  </si>
  <si>
    <t>ELIANE CUNHA SILVA ALVES CABELEIREIRA</t>
  </si>
  <si>
    <t>5717</t>
  </si>
  <si>
    <t>MARINA ALVES LEITE</t>
  </si>
  <si>
    <t>8481</t>
  </si>
  <si>
    <t>D CANTIERO JUNIOR COMERCIO DE AGUAS E BEBIDAS</t>
  </si>
  <si>
    <t>48772</t>
  </si>
  <si>
    <t>MARIA APARECIDA DE SOUZA PINTO</t>
  </si>
  <si>
    <t>48833</t>
  </si>
  <si>
    <t>DELMAR SIMAO MARTINS</t>
  </si>
  <si>
    <t>48839</t>
  </si>
  <si>
    <t>REGINA CELIA TAVEIRA</t>
  </si>
  <si>
    <t>48979</t>
  </si>
  <si>
    <t>ERICO RIBAS</t>
  </si>
  <si>
    <t>49168</t>
  </si>
  <si>
    <t>FERNANDA LETICIA MACIEL LAZARI</t>
  </si>
  <si>
    <t>49218</t>
  </si>
  <si>
    <t>VERONICE SANTOS LACERDA</t>
  </si>
  <si>
    <t>49228</t>
  </si>
  <si>
    <t>CLEITON DA SILVA RODRIGUES</t>
  </si>
  <si>
    <t>49271</t>
  </si>
  <si>
    <t>JACKELINE BARBOSA PEREIRA</t>
  </si>
  <si>
    <t>49307</t>
  </si>
  <si>
    <t>SOLANGE REGINA DA SILVA CARVALHO</t>
  </si>
  <si>
    <t>49315</t>
  </si>
  <si>
    <t>EMILLY GONCALVES FREITAS</t>
  </si>
  <si>
    <t>49360</t>
  </si>
  <si>
    <t>NATAN SILVA DE SOUZA</t>
  </si>
  <si>
    <t>32411</t>
  </si>
  <si>
    <t>LUIZA DE JESUS GARCIA</t>
  </si>
  <si>
    <t>45833</t>
  </si>
  <si>
    <t>LUCINEIDE GONTIJO DE DEUS MONTEIRO</t>
  </si>
  <si>
    <t>49515</t>
  </si>
  <si>
    <t>VILMA TEIXEIRA</t>
  </si>
  <si>
    <t>49544</t>
  </si>
  <si>
    <t>EMERSON LUCIANO LEONCINI PEREIRA DE NOVAES</t>
  </si>
  <si>
    <t>49577</t>
  </si>
  <si>
    <t>MARIA DAS DORES LOPES SOUSA</t>
  </si>
  <si>
    <t>49712</t>
  </si>
  <si>
    <t>SILVANIA APARECIDA GOMES DOS SANTOS</t>
  </si>
  <si>
    <t>49751</t>
  </si>
  <si>
    <t>SILVIA HELENA DONIZETI DO NASCIMENTO SILVA</t>
  </si>
  <si>
    <t>49808</t>
  </si>
  <si>
    <t>ANDRESSA CATARINA DE SOUZA</t>
  </si>
  <si>
    <t>50049</t>
  </si>
  <si>
    <t>JULIANA LOPES DOS SANTOS</t>
  </si>
  <si>
    <t>50185</t>
  </si>
  <si>
    <t>ELAINE CRISTINA DE ALMEIDA CALOI</t>
  </si>
  <si>
    <t>50349</t>
  </si>
  <si>
    <t>LUCIANO DE CARLOS</t>
  </si>
  <si>
    <t>50596</t>
  </si>
  <si>
    <t>JOSE JOAQUIM FERREIRA</t>
  </si>
  <si>
    <t>50709</t>
  </si>
  <si>
    <t>LUCINEI GONCALVES DA SILVA</t>
  </si>
  <si>
    <t>50738</t>
  </si>
  <si>
    <t>CRISTIANO CABRAL OLIVEIRA</t>
  </si>
  <si>
    <t>50750</t>
  </si>
  <si>
    <t>JOSE HOMERO ALVES DOS SANTOS</t>
  </si>
  <si>
    <t>50791</t>
  </si>
  <si>
    <t>JOSIANE TOLENTINO</t>
  </si>
  <si>
    <t>50878</t>
  </si>
  <si>
    <t>ODETE NASCIMENTO DE JESUS</t>
  </si>
  <si>
    <t>50941</t>
  </si>
  <si>
    <t>MARIA DOS REIS TAVARES CRISTINO</t>
  </si>
  <si>
    <t>49707</t>
  </si>
  <si>
    <t>ANDERSON DE LIMA MIRANDA</t>
  </si>
  <si>
    <t>49747</t>
  </si>
  <si>
    <t>MILTON ARAUJO FRANCA</t>
  </si>
  <si>
    <t>51000</t>
  </si>
  <si>
    <t>PATRICIA MARCOS SANTOS FARINA</t>
  </si>
  <si>
    <t>49890</t>
  </si>
  <si>
    <t>PAMELA GOMES DA SILVA DE OLIVEIRA</t>
  </si>
  <si>
    <t>49952</t>
  </si>
  <si>
    <t>MARCUS VINICIUS CORREA</t>
  </si>
  <si>
    <t>49927</t>
  </si>
  <si>
    <t>JANETE MILCZUK</t>
  </si>
  <si>
    <t>50039</t>
  </si>
  <si>
    <t>BRENO SILVA DE OLIVEIRA</t>
  </si>
  <si>
    <t>49928</t>
  </si>
  <si>
    <t>ADRIANA DOS SANTOS SOUZA</t>
  </si>
  <si>
    <t>50066</t>
  </si>
  <si>
    <t>GABRIELLY CRISTINI SILVA DE OLIVEIRA</t>
  </si>
  <si>
    <t>50927</t>
  </si>
  <si>
    <t>ANTONIO MARCOS BASILIO</t>
  </si>
  <si>
    <t>51203</t>
  </si>
  <si>
    <t>JESSICA MARTINS ANTUNES DA SILVA</t>
  </si>
  <si>
    <t>51495</t>
  </si>
  <si>
    <t>WILLIAN CAMPOS RODRIGUES SOBRINHO</t>
  </si>
  <si>
    <t>51523</t>
  </si>
  <si>
    <t>ANTONIA CLEILDA DO NASCIMENTO RODRIGUES</t>
  </si>
  <si>
    <t>51531</t>
  </si>
  <si>
    <t>CANDIDA ROSA MARQUES SANTOS</t>
  </si>
  <si>
    <t>51873</t>
  </si>
  <si>
    <t>ORLANDO SILVA</t>
  </si>
  <si>
    <t>51912</t>
  </si>
  <si>
    <t>JACQUELINE DUARTE</t>
  </si>
  <si>
    <t>51950</t>
  </si>
  <si>
    <t>SILVANA VIEIRA SOARES</t>
  </si>
  <si>
    <t>51960</t>
  </si>
  <si>
    <t>CLAUDINEIA DA SILVA PAGANINI</t>
  </si>
  <si>
    <t>51955</t>
  </si>
  <si>
    <t>VERA LUCIA GONCALVES DA SILVA</t>
  </si>
  <si>
    <t>52000</t>
  </si>
  <si>
    <t>MINEIA DA SILVA SANTOS</t>
  </si>
  <si>
    <t>52237</t>
  </si>
  <si>
    <t>EDNA GUARINO DA SILVA</t>
  </si>
  <si>
    <t>52273</t>
  </si>
  <si>
    <t>VERA LUCIA MANOEL DOS SANTOS</t>
  </si>
  <si>
    <t>52418</t>
  </si>
  <si>
    <t>MURILO CAVALLINI MACHADO</t>
  </si>
  <si>
    <t>52454</t>
  </si>
  <si>
    <t>REINALDO COSTA</t>
  </si>
  <si>
    <t>52458</t>
  </si>
  <si>
    <t>ALVARO AUGUSTO MIRANDA DE OLIVEIRA</t>
  </si>
  <si>
    <t>52498</t>
  </si>
  <si>
    <t>JOSE MARCELO SECCHIERI</t>
  </si>
  <si>
    <t>52704</t>
  </si>
  <si>
    <t>SHEYLA QUIXABEIRA DOS SANTOS CARVALHO</t>
  </si>
  <si>
    <t>52716</t>
  </si>
  <si>
    <t>CRISTIANO SANTANA DE OLIVEIRA BASICO</t>
  </si>
  <si>
    <t>52773</t>
  </si>
  <si>
    <t>BRENA ALESSANDRA FRANCA</t>
  </si>
  <si>
    <t>52809</t>
  </si>
  <si>
    <t>MARIA APARECIDA DE ALMEIDA SANTOS</t>
  </si>
  <si>
    <t>52844</t>
  </si>
  <si>
    <t>VANESSA DE SOUZA VIEIRA</t>
  </si>
  <si>
    <t>52850</t>
  </si>
  <si>
    <t>JOSE VAGNER NASCIMENTO NEVES</t>
  </si>
  <si>
    <t>52853</t>
  </si>
  <si>
    <t>ENEDJANE LIMA DE OLIVEIRA</t>
  </si>
  <si>
    <t>52869</t>
  </si>
  <si>
    <t>JOHNNY NUNES ALVES</t>
  </si>
  <si>
    <t>52920</t>
  </si>
  <si>
    <t>GRAZIELA DE OLIVEIRA SOUZA</t>
  </si>
  <si>
    <t>41859</t>
  </si>
  <si>
    <t>LILIAN SARATTIELE SANTOS OLIVEIRA</t>
  </si>
  <si>
    <t>53151</t>
  </si>
  <si>
    <t>EDITE GOMES MARTINS</t>
  </si>
  <si>
    <t>53170</t>
  </si>
  <si>
    <t>SANDRA DE CAMPOS FREIRE</t>
  </si>
  <si>
    <t>53193</t>
  </si>
  <si>
    <t>MARIA APARECIDA LOURENCO</t>
  </si>
  <si>
    <t>53212</t>
  </si>
  <si>
    <t>RUBENS ANTONIO FRANCA</t>
  </si>
  <si>
    <t>53325</t>
  </si>
  <si>
    <t>RITA DE CASSIA VIEIRA</t>
  </si>
  <si>
    <t>53397</t>
  </si>
  <si>
    <t>LUCAS CARNEIRO DOS SANTOS</t>
  </si>
  <si>
    <t>9783</t>
  </si>
  <si>
    <t>HELENA ELEOTERICA DA SILVA</t>
  </si>
  <si>
    <t>53456</t>
  </si>
  <si>
    <t>MARIA APARECIDA AMARAL CARVALHO</t>
  </si>
  <si>
    <t>53827</t>
  </si>
  <si>
    <t>SILVANA FERREIRA DA CRUZ</t>
  </si>
  <si>
    <t>53862</t>
  </si>
  <si>
    <t>CINTIA APARECIDA ALVES</t>
  </si>
  <si>
    <t>54013</t>
  </si>
  <si>
    <t>SARA REGINA DE SOUZA DA SILVA</t>
  </si>
  <si>
    <t>54361</t>
  </si>
  <si>
    <t>ANA MARIA DA SILVA ARAUJO</t>
  </si>
  <si>
    <t>54444</t>
  </si>
  <si>
    <t>APARECIDA BARBOSA NUNES VELOZO</t>
  </si>
  <si>
    <t>54446</t>
  </si>
  <si>
    <t>CAROLINA APARECIDA FONSECA</t>
  </si>
  <si>
    <t>54461</t>
  </si>
  <si>
    <t>MARIA DE FATIMA CASTRO MOREIRA BREGA</t>
  </si>
  <si>
    <t>54470</t>
  </si>
  <si>
    <t>MARIA LUCIA CORREA</t>
  </si>
  <si>
    <t>54544</t>
  </si>
  <si>
    <t>REGINA STELLA PIMENTA FERNANDES</t>
  </si>
  <si>
    <t>54551</t>
  </si>
  <si>
    <t>AURELIANA PAULA DE ALCANTARA</t>
  </si>
  <si>
    <t>54549</t>
  </si>
  <si>
    <t>HAYSHA MARIA DE OLIVEIRA</t>
  </si>
  <si>
    <t>46522</t>
  </si>
  <si>
    <t>IVALDO SALES DE OLIVEIRA</t>
  </si>
  <si>
    <t>54588</t>
  </si>
  <si>
    <t>ELISANDRA DE SOUZA DE AMORIM LOPES</t>
  </si>
  <si>
    <t>54595</t>
  </si>
  <si>
    <t>DIVINO MAMEDE DE AZEVEDO</t>
  </si>
  <si>
    <t>54717</t>
  </si>
  <si>
    <t>RUTE APARECIDA DE SOUSA CHAGAS</t>
  </si>
  <si>
    <t>54732</t>
  </si>
  <si>
    <t>ROGER APARECIDO DA SILVA</t>
  </si>
  <si>
    <t>54529</t>
  </si>
  <si>
    <t>LUCIO MEIRELES ROSA</t>
  </si>
  <si>
    <t>54819</t>
  </si>
  <si>
    <t>JOSE VITORINO FRANCA DE ALMEIDA</t>
  </si>
  <si>
    <t>6082</t>
  </si>
  <si>
    <t>MANOEL ASSIS ALVES SANTANA</t>
  </si>
  <si>
    <t>54824</t>
  </si>
  <si>
    <t>JENNIFER PATRICIA RIBEIRO DOS SANTOS</t>
  </si>
  <si>
    <t>54845</t>
  </si>
  <si>
    <t>FRANCISCO RIBEIRO DA SILVA</t>
  </si>
  <si>
    <t>54919</t>
  </si>
  <si>
    <t>AVELINA DA GLORIA SANT ANA FREIRE</t>
  </si>
  <si>
    <t>55160</t>
  </si>
  <si>
    <t>SILVIA HELENA MARTINS FONTES</t>
  </si>
  <si>
    <t>55274</t>
  </si>
  <si>
    <t>MARCELA ABREU DA SILVA</t>
  </si>
  <si>
    <t>55293</t>
  </si>
  <si>
    <t>SONIA MARIA TASQUINI</t>
  </si>
  <si>
    <t>55306</t>
  </si>
  <si>
    <t>APARECIDA DE FATIMA PEREIRA</t>
  </si>
  <si>
    <t>29902</t>
  </si>
  <si>
    <t>MARIANE MENDES</t>
  </si>
  <si>
    <t>55495</t>
  </si>
  <si>
    <t>ADALBERTO CAVASSA</t>
  </si>
  <si>
    <t>5495</t>
  </si>
  <si>
    <t>GABRIELLE FERNANDES PAVANI</t>
  </si>
  <si>
    <t>55504</t>
  </si>
  <si>
    <t>VIVIAN PUTRINO DA SILVA</t>
  </si>
  <si>
    <t>55580</t>
  </si>
  <si>
    <t>ALVEREIDE MARIA DA SILVA FLORES</t>
  </si>
  <si>
    <t>55632</t>
  </si>
  <si>
    <t>JANAINA ANANIAS</t>
  </si>
  <si>
    <t>27892</t>
  </si>
  <si>
    <t>GETULIO FERREIRA DA SILVA</t>
  </si>
  <si>
    <t>43766</t>
  </si>
  <si>
    <t>HUMBERTO BEANUCCI FILHO</t>
  </si>
  <si>
    <t>55808</t>
  </si>
  <si>
    <t>GILDELENE ALVES DE SOUZA INOUE</t>
  </si>
  <si>
    <t>55981</t>
  </si>
  <si>
    <t>CLEIDE FERREIRA ALVES</t>
  </si>
  <si>
    <t>56024</t>
  </si>
  <si>
    <t>ROSEMEIRE APARECIDA MOREIRA</t>
  </si>
  <si>
    <t>56036</t>
  </si>
  <si>
    <t>JOSE CORREIA DE MELO</t>
  </si>
  <si>
    <t>21603</t>
  </si>
  <si>
    <t>RODRIGO MAGALHAES VILLELA</t>
  </si>
  <si>
    <t>56192</t>
  </si>
  <si>
    <t>SEVERINA PEDRO DO NASCIMENTO</t>
  </si>
  <si>
    <t>56203</t>
  </si>
  <si>
    <t>CLAUDIRENE REIS DE OLIVEIRA DE SOUZA</t>
  </si>
  <si>
    <t>56267</t>
  </si>
  <si>
    <t>FRANCISCO CHRISTINO</t>
  </si>
  <si>
    <t>56271</t>
  </si>
  <si>
    <t>MARINA SILVA MARTINS ROSA</t>
  </si>
  <si>
    <t>44875</t>
  </si>
  <si>
    <t>ELIANA DE CASSIA TEODORO FERREIRA</t>
  </si>
  <si>
    <t>56294</t>
  </si>
  <si>
    <t>RODOLFO PEREIRA DOS ANJOS</t>
  </si>
  <si>
    <t>56310</t>
  </si>
  <si>
    <t>SEBASTIAO ALVES DOS SANTOS</t>
  </si>
  <si>
    <t>56325</t>
  </si>
  <si>
    <t>TAYANE COSTA DA SILVA</t>
  </si>
  <si>
    <t>56328</t>
  </si>
  <si>
    <t>ROSILEIDE CRISTINA BRAGA</t>
  </si>
  <si>
    <t>56335</t>
  </si>
  <si>
    <t>CARLA APARECIDA TEODORO SILVERIO</t>
  </si>
  <si>
    <t>56434</t>
  </si>
  <si>
    <t>MARIA MARTA CAMPOS</t>
  </si>
  <si>
    <t>56437</t>
  </si>
  <si>
    <t>JORGE LUIS SILVESTRE</t>
  </si>
  <si>
    <t>56453</t>
  </si>
  <si>
    <t>SIDNEY SANTOS REIS</t>
  </si>
  <si>
    <t>56535</t>
  </si>
  <si>
    <t>JEVERSON BULIANI DE SOUZA</t>
  </si>
  <si>
    <t>56537</t>
  </si>
  <si>
    <t>JONATHAS OLIVEIRA SILVA</t>
  </si>
  <si>
    <t>56582</t>
  </si>
  <si>
    <t>KARINA PATRICIA PEREIRA</t>
  </si>
  <si>
    <t>56642</t>
  </si>
  <si>
    <t>JULIA MARYS VICENTE DE OLIVEIRA</t>
  </si>
  <si>
    <t>23223</t>
  </si>
  <si>
    <t>MARIA DAS GRACAS SEBASTIAO ALVES</t>
  </si>
  <si>
    <t>56745</t>
  </si>
  <si>
    <t>CINTIA JOANA CORREA DINIZ GOMES</t>
  </si>
  <si>
    <t>56786</t>
  </si>
  <si>
    <t>CLAUDIO ANTONIO FLAVIO</t>
  </si>
  <si>
    <t>56790</t>
  </si>
  <si>
    <t>EDUARDO HENRIQUE DOS SANTOS</t>
  </si>
  <si>
    <t>41943</t>
  </si>
  <si>
    <t>WESLEY PINHEIRO RIBEIRO</t>
  </si>
  <si>
    <t>56910</t>
  </si>
  <si>
    <t>EDINA JANUARIO DINIZ</t>
  </si>
  <si>
    <t>56952</t>
  </si>
  <si>
    <t>ADRIANA SOUZA ALVES DE ARAUJO</t>
  </si>
  <si>
    <t>56957</t>
  </si>
  <si>
    <t>GISLAINE PACIFICO FERREIRA</t>
  </si>
  <si>
    <t>56956</t>
  </si>
  <si>
    <t>LETICIA DE SOUZA PINHEIRO</t>
  </si>
  <si>
    <t>56966</t>
  </si>
  <si>
    <t>ALEXANDRE FALCONI</t>
  </si>
  <si>
    <t>57003</t>
  </si>
  <si>
    <t>TATIANE DOS SANTOS SANTIAGO</t>
  </si>
  <si>
    <t>57067</t>
  </si>
  <si>
    <t>ANDREIA RIBEIRO</t>
  </si>
  <si>
    <t>57116</t>
  </si>
  <si>
    <t>ALEXANDER APARECIDO SAN GREGORIO THOMAZ</t>
  </si>
  <si>
    <t>57221</t>
  </si>
  <si>
    <t>MARIA EUGENIA CARVALHO RIBEIRO</t>
  </si>
  <si>
    <t>55427</t>
  </si>
  <si>
    <t>KEILA SILVA MANDU</t>
  </si>
  <si>
    <t>57542</t>
  </si>
  <si>
    <t>JOSE FERNANDES DE OLIVEIRA</t>
  </si>
  <si>
    <t>57695</t>
  </si>
  <si>
    <t>DENISE LUIZ PINTO</t>
  </si>
  <si>
    <t>57817</t>
  </si>
  <si>
    <t>THAIS BARBOZA PINTO</t>
  </si>
  <si>
    <t>58033</t>
  </si>
  <si>
    <t>YOEL ALEXANDER FORERO SANCHEZ</t>
  </si>
  <si>
    <t>58077</t>
  </si>
  <si>
    <t>DANILO VITOR DA SILVA</t>
  </si>
  <si>
    <t>58092</t>
  </si>
  <si>
    <t>VERONICA ELANA PEREIRA</t>
  </si>
  <si>
    <t>58123</t>
  </si>
  <si>
    <t>JOYCE DE CARVALHO DA SILVA</t>
  </si>
  <si>
    <t>58332</t>
  </si>
  <si>
    <t>CELIA MARIA RODRIGUES SBORDONI</t>
  </si>
  <si>
    <t>56135</t>
  </si>
  <si>
    <t>ANGELA MARIA JACOB DE OLIVA</t>
  </si>
  <si>
    <t>54490</t>
  </si>
  <si>
    <t>JESSIKA PEREIRA QUINTINO</t>
  </si>
  <si>
    <t>22810</t>
  </si>
  <si>
    <t>MOACIR CUSTODIO LEITE JUNIOR</t>
  </si>
  <si>
    <t>58569</t>
  </si>
  <si>
    <t>DARIANE SANTANA LOOZE</t>
  </si>
  <si>
    <t>58313</t>
  </si>
  <si>
    <t>ALZENI MARCELINO DA SILVA</t>
  </si>
  <si>
    <t>58773</t>
  </si>
  <si>
    <t>ANA PAULA ZAMBELLI CARBONERI</t>
  </si>
  <si>
    <t>44710</t>
  </si>
  <si>
    <t>SAMANTA PAZELLO LEITE</t>
  </si>
  <si>
    <t>58881</t>
  </si>
  <si>
    <t>ANDREA FERNANDA E CASSIA SILVA</t>
  </si>
  <si>
    <t>58895</t>
  </si>
  <si>
    <t>SHEILA RODRIGUES PINTO</t>
  </si>
  <si>
    <t>58877</t>
  </si>
  <si>
    <t>HIGOR MARINHO DE SOUZA MOREIRA</t>
  </si>
  <si>
    <t>9702</t>
  </si>
  <si>
    <t>SUELI DE LIMA</t>
  </si>
  <si>
    <t>58980</t>
  </si>
  <si>
    <t>JOSE DE SOUSA LEAL</t>
  </si>
  <si>
    <t>58994</t>
  </si>
  <si>
    <t>IVONALDO SATURNINO ALVES</t>
  </si>
  <si>
    <t>41411</t>
  </si>
  <si>
    <t>BRUNA PEREIRA DOS SANTOS</t>
  </si>
  <si>
    <t>59049</t>
  </si>
  <si>
    <t>JOICE APARECIDA DE ALMEIDA</t>
  </si>
  <si>
    <t>59066</t>
  </si>
  <si>
    <t>PAMELA VIGATTO PAVAN</t>
  </si>
  <si>
    <t>59083</t>
  </si>
  <si>
    <t>GISLAINE FERNANDES DE ASSIS RIBEIRO</t>
  </si>
  <si>
    <t>59120</t>
  </si>
  <si>
    <t>ANA CAROLINA NOGUEIRA DOS SANTOS</t>
  </si>
  <si>
    <t>59139</t>
  </si>
  <si>
    <t>CAIO FERNANDO DOS SANTOS</t>
  </si>
  <si>
    <t>59246</t>
  </si>
  <si>
    <t>IRENE ALVES SIMPLICIO DE OLIVEIRA</t>
  </si>
  <si>
    <t>59269</t>
  </si>
  <si>
    <t>FATIMA APARECIDA MOURA</t>
  </si>
  <si>
    <t>59270</t>
  </si>
  <si>
    <t>CLEUNICE SOUZA PEIXOTO DIAS</t>
  </si>
  <si>
    <t>59278</t>
  </si>
  <si>
    <t>MARIZA APARECIDA DOS REIS</t>
  </si>
  <si>
    <t>59312</t>
  </si>
  <si>
    <t>GRACIELLY ROBERTA MODESTO</t>
  </si>
  <si>
    <t>59340</t>
  </si>
  <si>
    <t>LUCIA HELENA ALVES DE MORAES</t>
  </si>
  <si>
    <t>35163</t>
  </si>
  <si>
    <t>ANTONIO FERNANDO FRANCO DA SILVEIRA</t>
  </si>
  <si>
    <t>11698</t>
  </si>
  <si>
    <t>MARIA HELENA SILVA DO AMARAL</t>
  </si>
  <si>
    <t>12251</t>
  </si>
  <si>
    <t>NATALICE DA SILVA ARAUJO</t>
  </si>
  <si>
    <t>38847</t>
  </si>
  <si>
    <t>CLAUDIA CONCEICAO DOS SANTOS</t>
  </si>
  <si>
    <t>15084</t>
  </si>
  <si>
    <t>JOAO CESAR PAULO EXPEDITO CANGUSSU</t>
  </si>
  <si>
    <t>15380</t>
  </si>
  <si>
    <t>ELZA MOREIRA DA CONCEICAO CRUZ</t>
  </si>
  <si>
    <t>39536</t>
  </si>
  <si>
    <t>Marlene de Castro</t>
  </si>
  <si>
    <t>39565</t>
  </si>
  <si>
    <t>Lindinalva Rodrigues Malaquias</t>
  </si>
  <si>
    <t>39623</t>
  </si>
  <si>
    <t>CAROLINE VITÓRIA SILVA TELLES</t>
  </si>
  <si>
    <t>39805</t>
  </si>
  <si>
    <t>MARCIA APARECIDA FERREIRA DA SILVA</t>
  </si>
  <si>
    <t>39820</t>
  </si>
  <si>
    <t>ESTER DA MOTA SOUZA</t>
  </si>
  <si>
    <t>39881</t>
  </si>
  <si>
    <t>JOSE ROBERTO CARBONERA</t>
  </si>
  <si>
    <t>40008</t>
  </si>
  <si>
    <t>SURANA KARINA SHIKOTA DE MORAIS MACIEL</t>
  </si>
  <si>
    <t>39997</t>
  </si>
  <si>
    <t>MARIA DAS DORES DE JESUS</t>
  </si>
  <si>
    <t>40020</t>
  </si>
  <si>
    <t>SIMONE CRISTINA CRIVELARO</t>
  </si>
  <si>
    <t>40065</t>
  </si>
  <si>
    <t>SUELEN ALESSANDRA RODRIGUES GARCIA</t>
  </si>
  <si>
    <t>40067</t>
  </si>
  <si>
    <t>MARIANA APARECIDA ROSA MOREIRA</t>
  </si>
  <si>
    <t>40058</t>
  </si>
  <si>
    <t>JOANA DARC DOS SANTOS MESSIAS</t>
  </si>
  <si>
    <t>40046</t>
  </si>
  <si>
    <t>VANESSA PAES LEME FALCAO DIAS LEMOS</t>
  </si>
  <si>
    <t>40045</t>
  </si>
  <si>
    <t>CARLA DE OLIVEIRA VIEIRA</t>
  </si>
  <si>
    <t>40044</t>
  </si>
  <si>
    <t>ANA ROSA MARQUES DE CARVALHO</t>
  </si>
  <si>
    <t>39947</t>
  </si>
  <si>
    <t>APARECIDA DO NASCIMENTO</t>
  </si>
  <si>
    <t>39949</t>
  </si>
  <si>
    <t>CLAUDINES MARTINS MENDES</t>
  </si>
  <si>
    <t>39950</t>
  </si>
  <si>
    <t>ISABEL CRISTINA LAZARO</t>
  </si>
  <si>
    <t>39957</t>
  </si>
  <si>
    <t>FRANCISCO ROGERIO</t>
  </si>
  <si>
    <t>39519</t>
  </si>
  <si>
    <t>CICERO FERREIRA FURTADO</t>
  </si>
  <si>
    <t>40140</t>
  </si>
  <si>
    <t>LUCIMARA BIDOIA</t>
  </si>
  <si>
    <t>40193</t>
  </si>
  <si>
    <t>DANIELLE CRISTINA DE OLIVEIRA LA GAMBA</t>
  </si>
  <si>
    <t>40239</t>
  </si>
  <si>
    <t>MEIRE DE JESUS MARTIN</t>
  </si>
  <si>
    <t>40238</t>
  </si>
  <si>
    <t>MAILTA APARECIDA ALVARES DO AMARAL</t>
  </si>
  <si>
    <t>40272</t>
  </si>
  <si>
    <t>OLIVIO TORMENA</t>
  </si>
  <si>
    <t>40273</t>
  </si>
  <si>
    <t>SONIA CRISTINA DE SOUSA OLIVEIRA</t>
  </si>
  <si>
    <t>40287</t>
  </si>
  <si>
    <t>MARIA ILSA DOS SANTOS</t>
  </si>
  <si>
    <t>40292</t>
  </si>
  <si>
    <t>ANTONIO LUIZ PEREIRA VITOR</t>
  </si>
  <si>
    <t>40288</t>
  </si>
  <si>
    <t>SHIRLEY DOS REIS PERES</t>
  </si>
  <si>
    <t>40305</t>
  </si>
  <si>
    <t>MARIA CONCEICAO LUIS NASCIMENTO</t>
  </si>
  <si>
    <t>40299</t>
  </si>
  <si>
    <t>BRUNA EVELIN DE CARVALHO</t>
  </si>
  <si>
    <t>40347</t>
  </si>
  <si>
    <t>VICENTINA FATIMA MACHADO CRUZ</t>
  </si>
  <si>
    <t>40345</t>
  </si>
  <si>
    <t>GILBERTO CITERO</t>
  </si>
  <si>
    <t>40337</t>
  </si>
  <si>
    <t>MARCIO CARVALHO PEREIRA</t>
  </si>
  <si>
    <t>40382</t>
  </si>
  <si>
    <t>ARTHUR CESAR DE OLIVEIRA MAURICIO</t>
  </si>
  <si>
    <t>40380</t>
  </si>
  <si>
    <t>SILVIA HELENA SALDINI DA SILVA</t>
  </si>
  <si>
    <t>40371</t>
  </si>
  <si>
    <t>KLEBERSOM DE AMORIM SANTANA</t>
  </si>
  <si>
    <t>40370</t>
  </si>
  <si>
    <t>FRANCISCA REJANIA DE CARVALHO QUEIROZ</t>
  </si>
  <si>
    <t>40369</t>
  </si>
  <si>
    <t>CLEONICE VIEIRA DA SILVA</t>
  </si>
  <si>
    <t>5300</t>
  </si>
  <si>
    <t>APARECIDA DE LOURDES DA SILVA</t>
  </si>
  <si>
    <t>40416</t>
  </si>
  <si>
    <t>MARIA NAZARE DA SILVA</t>
  </si>
  <si>
    <t>40426</t>
  </si>
  <si>
    <t>ANA CAROLINA ARAGAO</t>
  </si>
  <si>
    <t>40427</t>
  </si>
  <si>
    <t>PATRICIA CRISTINA DE SOUZA SANTOS</t>
  </si>
  <si>
    <t>39550</t>
  </si>
  <si>
    <t>JOAO BATISTA DE SOUZA</t>
  </si>
  <si>
    <t>40565</t>
  </si>
  <si>
    <t>DANILO LUCAS OLIVEIRA</t>
  </si>
  <si>
    <t>40555</t>
  </si>
  <si>
    <t>ELISABETH MARIA FIGUEIREDO DE LIMA</t>
  </si>
  <si>
    <t>40607</t>
  </si>
  <si>
    <t>GIVANILDA SANTOS GUIMARAES</t>
  </si>
  <si>
    <t>40611</t>
  </si>
  <si>
    <t>DECIO JACINTO CARNEIRO</t>
  </si>
  <si>
    <t>40493</t>
  </si>
  <si>
    <t>TATIANE CRISTINA DE AGUIAR</t>
  </si>
  <si>
    <t>40497</t>
  </si>
  <si>
    <t>OLIVEIRA DA SILVA MELO</t>
  </si>
  <si>
    <t>40577</t>
  </si>
  <si>
    <t>ESTER APARECIDA DE MELO SOBRAL</t>
  </si>
  <si>
    <t>40597</t>
  </si>
  <si>
    <t>CAYO RAMOS DA SILVA RIBEIRO</t>
  </si>
  <si>
    <t>40633</t>
  </si>
  <si>
    <t>CLEUCIA FERREIRA DO NASCIMENTO</t>
  </si>
  <si>
    <t>40640</t>
  </si>
  <si>
    <t>RENAN HENRIQUE DE SOUZA</t>
  </si>
  <si>
    <t>30792</t>
  </si>
  <si>
    <t>MARY ELLEN FELIX</t>
  </si>
  <si>
    <t>40775</t>
  </si>
  <si>
    <t>CLAUDINEIA DA SILVA</t>
  </si>
  <si>
    <t>17722</t>
  </si>
  <si>
    <t>ANTONIO LUIZ JUSTINO RIBEIRO</t>
  </si>
  <si>
    <t>40670</t>
  </si>
  <si>
    <t>ROSINETE FRANCISCA RIBEIRO DA SILVA</t>
  </si>
  <si>
    <t>40668</t>
  </si>
  <si>
    <t>JERUSA GONCALVES RODRIGUES SILVA</t>
  </si>
  <si>
    <t>40680</t>
  </si>
  <si>
    <t>MARIA OLGA FRATA</t>
  </si>
  <si>
    <t>40751</t>
  </si>
  <si>
    <t>AURELIA CRISTINA FONSECA</t>
  </si>
  <si>
    <t>40782</t>
  </si>
  <si>
    <t>MICHEL LEOCADIO</t>
  </si>
  <si>
    <t>40810</t>
  </si>
  <si>
    <t>MARIA APARECIDA SANTOS VIEIRA</t>
  </si>
  <si>
    <t>5326</t>
  </si>
  <si>
    <t>GABRIEL BARBOSA GIGLIO MADEIRA</t>
  </si>
  <si>
    <t>40971</t>
  </si>
  <si>
    <t>SIMONE CRISTINA FONSECA</t>
  </si>
  <si>
    <t>40943</t>
  </si>
  <si>
    <t>ALINE FERNANDA GALDINO</t>
  </si>
  <si>
    <t>40928</t>
  </si>
  <si>
    <t>EDILMA RODRIGUES SANTOS</t>
  </si>
  <si>
    <t>40933</t>
  </si>
  <si>
    <t>EDNEIA RODRIGUES DE SOUZA</t>
  </si>
  <si>
    <t>40814</t>
  </si>
  <si>
    <t>MEIRE LUCI LOURDES DONATO</t>
  </si>
  <si>
    <t>41029</t>
  </si>
  <si>
    <t>BENEDITA SOARES DE CARVALHO</t>
  </si>
  <si>
    <t>41031</t>
  </si>
  <si>
    <t>ANTONIO AMARO BARROS</t>
  </si>
  <si>
    <t>41105</t>
  </si>
  <si>
    <t>ANA CAROLINA CINTRA</t>
  </si>
  <si>
    <t>41128</t>
  </si>
  <si>
    <t>LAURA SANTOS ROSA</t>
  </si>
  <si>
    <t>41146</t>
  </si>
  <si>
    <t>CLAUDINEIA NUNES DOS SANTOS</t>
  </si>
  <si>
    <t>41153</t>
  </si>
  <si>
    <t>MARIA ROSANGELA DO NASCIMENTO OLIVEIRA</t>
  </si>
  <si>
    <t>41172</t>
  </si>
  <si>
    <t>ANGELO MATEUS CALEGARI</t>
  </si>
  <si>
    <t>31143</t>
  </si>
  <si>
    <t>MARIA INES GASPARINI MARIGHETI</t>
  </si>
  <si>
    <t>40858</t>
  </si>
  <si>
    <t>IRENE DE PAULA MANNOCCI</t>
  </si>
  <si>
    <t>40866</t>
  </si>
  <si>
    <t>SIMONE FRANCISCA DE SOUSA</t>
  </si>
  <si>
    <t>41261</t>
  </si>
  <si>
    <t>CELIA MARGARIDA BOUGLEUX MARQUES</t>
  </si>
  <si>
    <t>27997</t>
  </si>
  <si>
    <t>PATRICIA MICHELE GONCALVES</t>
  </si>
  <si>
    <t>41310</t>
  </si>
  <si>
    <t>SEBASTIAO COSTA</t>
  </si>
  <si>
    <t>41305</t>
  </si>
  <si>
    <t>JOSÉ CARLOS MARTINS</t>
  </si>
  <si>
    <t>41307</t>
  </si>
  <si>
    <t>GABRIELLA CRISTINA DE BORBA BONADIO</t>
  </si>
  <si>
    <t>41350</t>
  </si>
  <si>
    <t>LETICIA MEDRADO PERES</t>
  </si>
  <si>
    <t>41313</t>
  </si>
  <si>
    <t>VALDIRENE APARECIDA DE OLIVEIRA</t>
  </si>
  <si>
    <t>41316</t>
  </si>
  <si>
    <t>CAICO DA SILVA DE SOUZA</t>
  </si>
  <si>
    <t>41395</t>
  </si>
  <si>
    <t>DIVA CELESTINO</t>
  </si>
  <si>
    <t>ANTONIO DE PADUA SANTIAGO</t>
  </si>
  <si>
    <t>41386</t>
  </si>
  <si>
    <t>JEFFERSON WARLEY SOUZA SILVA</t>
  </si>
  <si>
    <t>40576</t>
  </si>
  <si>
    <t>BRUNNO CESAR PEDROSA DE PAULA</t>
  </si>
  <si>
    <t>40949</t>
  </si>
  <si>
    <t>TANIA SUELY LOPES PEREIRA</t>
  </si>
  <si>
    <t>41476</t>
  </si>
  <si>
    <t>KELVIN GOMES FELIX</t>
  </si>
  <si>
    <t>41498</t>
  </si>
  <si>
    <t>MARIA APARECIDA CAETANO</t>
  </si>
  <si>
    <t>41511</t>
  </si>
  <si>
    <t>CARLA FRANCIELLE ARRUDA</t>
  </si>
  <si>
    <t>41490</t>
  </si>
  <si>
    <t>JOSE AUGUSTO FIGUEIREDO</t>
  </si>
  <si>
    <t>41504</t>
  </si>
  <si>
    <t>RENATO VERCEZI</t>
  </si>
  <si>
    <t>41506</t>
  </si>
  <si>
    <t>MARIA TAMIRES DA SILVA BEZERRA</t>
  </si>
  <si>
    <t>41443</t>
  </si>
  <si>
    <t>MARJORIE CRISTINE EVANGELISTA</t>
  </si>
  <si>
    <t>41503</t>
  </si>
  <si>
    <t>TAMARA ROBERTA SILVERIO</t>
  </si>
  <si>
    <t>41520</t>
  </si>
  <si>
    <t>REGIANE SILVA DE JESUS BATISTA</t>
  </si>
  <si>
    <t>41533</t>
  </si>
  <si>
    <t>DALVA DOS REIS GONCALVES</t>
  </si>
  <si>
    <t>41556</t>
  </si>
  <si>
    <t>LUCAS DE MELLO PESSOLO</t>
  </si>
  <si>
    <t>41565</t>
  </si>
  <si>
    <t>JOSE ARLINDO SANTOS TEIXEIRA</t>
  </si>
  <si>
    <t>41554</t>
  </si>
  <si>
    <t>ALYSSON LUIS SANTOS</t>
  </si>
  <si>
    <t>41578</t>
  </si>
  <si>
    <t>VANESSA DOS SANTOS GALVAO</t>
  </si>
  <si>
    <t>40233</t>
  </si>
  <si>
    <t>MARIA APARECIDA GONÇALVES BALBINO</t>
  </si>
  <si>
    <t>41584</t>
  </si>
  <si>
    <t>CLAUDINEI BUENO DA SILVA</t>
  </si>
  <si>
    <t>40900</t>
  </si>
  <si>
    <t>REGINALDO DE OLIVEIRA COSTA</t>
  </si>
  <si>
    <t>41748</t>
  </si>
  <si>
    <t>ELISABETE MARIA SOUSA DO NASCIMENTO</t>
  </si>
  <si>
    <t>39943</t>
  </si>
  <si>
    <t>KARINA FERNANDES DE MORAIS</t>
  </si>
  <si>
    <t>41813</t>
  </si>
  <si>
    <t>ANGELA PEREIRA CANDIDO</t>
  </si>
  <si>
    <t>41858</t>
  </si>
  <si>
    <t>LEANDRA DE SOUZA ALVES</t>
  </si>
  <si>
    <t>41880</t>
  </si>
  <si>
    <t>NELSON RODRIGUES DE MOURA</t>
  </si>
  <si>
    <t>41895</t>
  </si>
  <si>
    <t>MARCUS VINICIUS SANT ANNA PALACINI</t>
  </si>
  <si>
    <t>41915</t>
  </si>
  <si>
    <t>41919</t>
  </si>
  <si>
    <t>VICTOR LEONARDO BONFIM BORGES</t>
  </si>
  <si>
    <t>41928</t>
  </si>
  <si>
    <t>RAQUEL DO NASCIMENTO FELICIO</t>
  </si>
  <si>
    <t>23138</t>
  </si>
  <si>
    <t>JOSEMARA APARECIDA SANTOS DE MELO DE OLIVEIRA</t>
  </si>
  <si>
    <t>41949</t>
  </si>
  <si>
    <t>MICHELE ANDRESSA DA COSTA PRAXEDES</t>
  </si>
  <si>
    <t>41952</t>
  </si>
  <si>
    <t>ANGELA NAZARE DA SILVA</t>
  </si>
  <si>
    <t>42078</t>
  </si>
  <si>
    <t>SEBASTIAO ALEXANDRE DOS REIS</t>
  </si>
  <si>
    <t>42063</t>
  </si>
  <si>
    <t>NUBIA DA CUNHA</t>
  </si>
  <si>
    <t>42060</t>
  </si>
  <si>
    <t>MATHEUS HENRIQUE BACALINI CAMARA</t>
  </si>
  <si>
    <t>42133</t>
  </si>
  <si>
    <t>CARLOS CESAR GIANEZI</t>
  </si>
  <si>
    <t>42135</t>
  </si>
  <si>
    <t>APARECIDA DE FATIMA MENDONÇA PINTO</t>
  </si>
  <si>
    <t>1035</t>
  </si>
  <si>
    <t>BERNARDO PAVAN MAMED</t>
  </si>
  <si>
    <t>42256</t>
  </si>
  <si>
    <t>VANESSA DIONISIO DOMINGOS</t>
  </si>
  <si>
    <t>42243</t>
  </si>
  <si>
    <t>WALDIR ILIO</t>
  </si>
  <si>
    <t>42304</t>
  </si>
  <si>
    <t>WANDERLEI DONIZETE LOTTI</t>
  </si>
  <si>
    <t>41568</t>
  </si>
  <si>
    <t>MARIA APARECIDA DOS SANTOS COSTA</t>
  </si>
  <si>
    <t>23329</t>
  </si>
  <si>
    <t>CLAUDIO FABIANO TRINDADE</t>
  </si>
  <si>
    <t>42511</t>
  </si>
  <si>
    <t>JAQUELINE PEREIRA SOARES DE SOUZA</t>
  </si>
  <si>
    <t>42610</t>
  </si>
  <si>
    <t>ANTONIO CARLOS SOUSA SILVA</t>
  </si>
  <si>
    <t>42670</t>
  </si>
  <si>
    <t>MARIA DE FATIMA VILELA</t>
  </si>
  <si>
    <t>42677</t>
  </si>
  <si>
    <t>JOYCE HELENA BRUNO RISSI</t>
  </si>
  <si>
    <t>42706</t>
  </si>
  <si>
    <t>EUVALDO ANTONIO PITTA</t>
  </si>
  <si>
    <t>42721</t>
  </si>
  <si>
    <t>TERESINHA FERREIRA BRUNELLI</t>
  </si>
  <si>
    <t>42738</t>
  </si>
  <si>
    <t>EDSON FRANCISCO ALVES</t>
  </si>
  <si>
    <t>42724</t>
  </si>
  <si>
    <t>CICERA MARIA DA SILVA TERTO</t>
  </si>
  <si>
    <t>42772</t>
  </si>
  <si>
    <t>TATIANA CARLA OURIQUE DE FREITAS</t>
  </si>
  <si>
    <t>42771</t>
  </si>
  <si>
    <t>CLAUDIA DA COSTA SILVA</t>
  </si>
  <si>
    <t>42937</t>
  </si>
  <si>
    <t>ANGELICA SENA DE OLIVEIRA</t>
  </si>
  <si>
    <t>42958</t>
  </si>
  <si>
    <t>SEBASTIANA GOMES TAVARES</t>
  </si>
  <si>
    <t>43141</t>
  </si>
  <si>
    <t>MARIA DE FATIMA MARTINS</t>
  </si>
  <si>
    <t>43149</t>
  </si>
  <si>
    <t>FATIMA APARECIDA FERNANDES DOS SANTOS</t>
  </si>
  <si>
    <t>43151</t>
  </si>
  <si>
    <t>MARIA DE LOURDES BRITO BARBOSA</t>
  </si>
  <si>
    <t>43336</t>
  </si>
  <si>
    <t>VITORIA KAROLINE MOREIRA MARTINS</t>
  </si>
  <si>
    <t>43421</t>
  </si>
  <si>
    <t>AURINEIDE CARDOSO DE LACERDA</t>
  </si>
  <si>
    <t>43440</t>
  </si>
  <si>
    <t>JOSELAINE ROSA DE MORAES</t>
  </si>
  <si>
    <t>43476</t>
  </si>
  <si>
    <t>TALITA CRISTINA DE ABREU</t>
  </si>
  <si>
    <t>43472</t>
  </si>
  <si>
    <t>VALDIRENE LOIOLA DOS SANTOS</t>
  </si>
  <si>
    <t>43555</t>
  </si>
  <si>
    <t>RAQUEL CAMPOS</t>
  </si>
  <si>
    <t>43544</t>
  </si>
  <si>
    <t>JOAO PAULO CORREIA DE OLIVEIRA</t>
  </si>
  <si>
    <t>43621</t>
  </si>
  <si>
    <t>ANTONIO FERNANDES</t>
  </si>
  <si>
    <t>43661</t>
  </si>
  <si>
    <t>JOANA DARC MENDES</t>
  </si>
  <si>
    <t>43659</t>
  </si>
  <si>
    <t>LEILDA DOS REIS FONSECA</t>
  </si>
  <si>
    <t>43451</t>
  </si>
  <si>
    <t>WILLIAN EDUARDO EULAMPIO</t>
  </si>
  <si>
    <t>43770</t>
  </si>
  <si>
    <t>DEBORA GONCALVES NUNES RODRIGUES</t>
  </si>
  <si>
    <t>43838</t>
  </si>
  <si>
    <t>DALVA MARIA DE RESENDE SOUSA</t>
  </si>
  <si>
    <t>43856</t>
  </si>
  <si>
    <t>LUIZ CARLOS DA SILVA</t>
  </si>
  <si>
    <t>43852</t>
  </si>
  <si>
    <t>MARIA CECILIA RIBEIRO CABRAL</t>
  </si>
  <si>
    <t>43867</t>
  </si>
  <si>
    <t>FRANCISCA KARINA ARAUJO DE CARVALHO</t>
  </si>
  <si>
    <t>43877</t>
  </si>
  <si>
    <t>VERALICE NERY BRANCO</t>
  </si>
  <si>
    <t>43898</t>
  </si>
  <si>
    <t>MARIA PATROCINIA DE ALMEIDA</t>
  </si>
  <si>
    <t>43977</t>
  </si>
  <si>
    <t>MARIA DE LOURDES PORFIRIO RODRIGUES</t>
  </si>
  <si>
    <t>43959</t>
  </si>
  <si>
    <t>DEBURA NASCIMENTO CAVALCANTE</t>
  </si>
  <si>
    <t>43937</t>
  </si>
  <si>
    <t>ANA LUCIA DOS SANTOS DUTRA</t>
  </si>
  <si>
    <t>43956</t>
  </si>
  <si>
    <t>LUAN DUTRA DOS SANTOS</t>
  </si>
  <si>
    <t>43943</t>
  </si>
  <si>
    <t>MAILSON DA COSTA ALVES</t>
  </si>
  <si>
    <t>43987</t>
  </si>
  <si>
    <t>NATHALIA AUGUSTA CARDOSO LOIOLA</t>
  </si>
  <si>
    <t>44004</t>
  </si>
  <si>
    <t>ALEXANDRE CREMONEZ</t>
  </si>
  <si>
    <t>43995</t>
  </si>
  <si>
    <t>CECILIA APARECIDA PEREIRA DOURADO</t>
  </si>
  <si>
    <t>43999</t>
  </si>
  <si>
    <t>ANA LUCIA SOARES DE AZEVEDO</t>
  </si>
  <si>
    <t>44007</t>
  </si>
  <si>
    <t>CRISTINA APARECIDA BERNARDO</t>
  </si>
  <si>
    <t>44011</t>
  </si>
  <si>
    <t>MARIA IGNACIO PEGRUCI</t>
  </si>
  <si>
    <t>44034</t>
  </si>
  <si>
    <t>MARCOS PAULO DE MELLO HABENSCHUS</t>
  </si>
  <si>
    <t>44039</t>
  </si>
  <si>
    <t>PAULA REGINA LESSA SANCHES</t>
  </si>
  <si>
    <t>44082</t>
  </si>
  <si>
    <t>ELITE DAS GRACAS FELISBINO</t>
  </si>
  <si>
    <t>44083</t>
  </si>
  <si>
    <t>JACQUELINE APARECIDA SANTOS</t>
  </si>
  <si>
    <t>44090</t>
  </si>
  <si>
    <t>MARIA GENOVEVA REZENDE FAGUNDES</t>
  </si>
  <si>
    <t>28466</t>
  </si>
  <si>
    <t>MARIA CELINA DA SILVA</t>
  </si>
  <si>
    <t>44098</t>
  </si>
  <si>
    <t>TATIANE CARLA FERNANDES DA COSTA</t>
  </si>
  <si>
    <t>44127</t>
  </si>
  <si>
    <t>MARIA MADALENA PEREIRA</t>
  </si>
  <si>
    <t>44134</t>
  </si>
  <si>
    <t>KARLA LETYCIA CAMARGO DE CASTRO</t>
  </si>
  <si>
    <t>44138</t>
  </si>
  <si>
    <t>SANDRA APARECIDA TEODORO DE JESUS</t>
  </si>
  <si>
    <t>16911</t>
  </si>
  <si>
    <t>ANDREA RODRIGUES DE MELLO</t>
  </si>
  <si>
    <t>44163</t>
  </si>
  <si>
    <t>LARISSA FACHINI AMORIN</t>
  </si>
  <si>
    <t>44180</t>
  </si>
  <si>
    <t>CLAUDINEIA FERREIRA GUIMARAES</t>
  </si>
  <si>
    <t>44218</t>
  </si>
  <si>
    <t>RITA DE CASSIA MIRANDA</t>
  </si>
  <si>
    <t>44220</t>
  </si>
  <si>
    <t>FABIANA APARECIDA RODRIGUES GOBETTI</t>
  </si>
  <si>
    <t>44235</t>
  </si>
  <si>
    <t>ANDRE PEREIRA</t>
  </si>
  <si>
    <t>44238</t>
  </si>
  <si>
    <t>VITOR HUGO SOARES</t>
  </si>
  <si>
    <t>44267</t>
  </si>
  <si>
    <t>LUIS EDUARDO DE BRITO</t>
  </si>
  <si>
    <t>44305</t>
  </si>
  <si>
    <t>SUELEN GOMES GARCIA</t>
  </si>
  <si>
    <t>22944</t>
  </si>
  <si>
    <t>PAULO OTAVIO GABRIEL FERREIRA</t>
  </si>
  <si>
    <t>44318</t>
  </si>
  <si>
    <t>MARISA CONCEICAO SANTANA</t>
  </si>
  <si>
    <t>44389</t>
  </si>
  <si>
    <t>SELMA APARECIDA DOS SANTOS CANO</t>
  </si>
  <si>
    <t>44361</t>
  </si>
  <si>
    <t>KATYANA AEISSAME VICENTE</t>
  </si>
  <si>
    <t>44416</t>
  </si>
  <si>
    <t>DELMA LUCIA LEAL DE PAULA</t>
  </si>
  <si>
    <t>44424</t>
  </si>
  <si>
    <t>CAMILA BARBOSA RODRIGUES DA SILVA SOUSA</t>
  </si>
  <si>
    <t>44451</t>
  </si>
  <si>
    <t>KELLY CRISTINA DOS SANTOS BARBOZA</t>
  </si>
  <si>
    <t>44454</t>
  </si>
  <si>
    <t>FLAVIA REGINA GUANDALINE</t>
  </si>
  <si>
    <t>44443</t>
  </si>
  <si>
    <t>KATIA CRISTINA APARECIDA RECHHIA</t>
  </si>
  <si>
    <t>44481</t>
  </si>
  <si>
    <t>EDIANA MAGALHAES BRAGA</t>
  </si>
  <si>
    <t>44480</t>
  </si>
  <si>
    <t>ALMIR DE JESUS CARDOSO</t>
  </si>
  <si>
    <t>44493</t>
  </si>
  <si>
    <t>ELIAS MORAES</t>
  </si>
  <si>
    <t>44552</t>
  </si>
  <si>
    <t>MARIA HELENA BRIGIDA</t>
  </si>
  <si>
    <t>44521</t>
  </si>
  <si>
    <t>CRISTINA GOMES FELIPPE</t>
  </si>
  <si>
    <t>44534</t>
  </si>
  <si>
    <t>TATIANE CAMILA ZONANI LEAL</t>
  </si>
  <si>
    <t>44543</t>
  </si>
  <si>
    <t>ANTONIO MARCOS QUINTINO</t>
  </si>
  <si>
    <t>31551</t>
  </si>
  <si>
    <t>JAILTON FERNANDES DA MOTA</t>
  </si>
  <si>
    <t>44646</t>
  </si>
  <si>
    <t>YASMIN CRISTINA DE SOUZA</t>
  </si>
  <si>
    <t>44651</t>
  </si>
  <si>
    <t>CRISTINA SILVA FERREIRA</t>
  </si>
  <si>
    <t>44653</t>
  </si>
  <si>
    <t>JOSE DA SILVA DO NASCIMENTO</t>
  </si>
  <si>
    <t>44661</t>
  </si>
  <si>
    <t>ELIAS PEREIRA</t>
  </si>
  <si>
    <t>44737</t>
  </si>
  <si>
    <t>IRENE VIEIRA AMARANTE</t>
  </si>
  <si>
    <t>44669</t>
  </si>
  <si>
    <t>SEBASTIAO BISPO DA SILVA</t>
  </si>
  <si>
    <t>44676</t>
  </si>
  <si>
    <t>ALESSANDRA FERMINO DE OLIVEIRA</t>
  </si>
  <si>
    <t>44687</t>
  </si>
  <si>
    <t>VANESSA CASSIANO BENTO</t>
  </si>
  <si>
    <t>44691</t>
  </si>
  <si>
    <t>PATRICIA DE SOUZA SILVA</t>
  </si>
  <si>
    <t>44705</t>
  </si>
  <si>
    <t>WESLEY FERREIRA SILVA</t>
  </si>
  <si>
    <t>44709</t>
  </si>
  <si>
    <t>VALERIA APARECIDA JARDIM</t>
  </si>
  <si>
    <t>44784</t>
  </si>
  <si>
    <t>ELISETH CRISTINA LIMA DA CONCEICAO</t>
  </si>
  <si>
    <t>44712</t>
  </si>
  <si>
    <t>DORIVAL SCHIAVO</t>
  </si>
  <si>
    <t>44792</t>
  </si>
  <si>
    <t>ISABELA ALEXANDRE REIS</t>
  </si>
  <si>
    <t>30297</t>
  </si>
  <si>
    <t>LUIZ FRANCISCO LEMOS DO SACRAMENTO</t>
  </si>
  <si>
    <t>44814</t>
  </si>
  <si>
    <t>CARLOS CESAR CARDOSO</t>
  </si>
  <si>
    <t>44821</t>
  </si>
  <si>
    <t>CLARETE DOS SANTOS FARIAS MOREIRA</t>
  </si>
  <si>
    <t>44833</t>
  </si>
  <si>
    <t>ELAINE RIBEIRO DE ALBUQUERQUE</t>
  </si>
  <si>
    <t>44836</t>
  </si>
  <si>
    <t>MARIA JOSE FERREIRA BORGES</t>
  </si>
  <si>
    <t>44853</t>
  </si>
  <si>
    <t>JULIO ALVES DE MIRANDA</t>
  </si>
  <si>
    <t>44863</t>
  </si>
  <si>
    <t>IVONE APARECIDA SPONCHIADO</t>
  </si>
  <si>
    <t>44885</t>
  </si>
  <si>
    <t>ESTER DE OLIVEIRA AFONSO</t>
  </si>
  <si>
    <t>44913</t>
  </si>
  <si>
    <t>RAFAEL SHIN ITI UTSUMI</t>
  </si>
  <si>
    <t>44959</t>
  </si>
  <si>
    <t>VALERIA APARECIDA SIMOES SERGIO</t>
  </si>
  <si>
    <t>44979</t>
  </si>
  <si>
    <t>FABIO ROBERTO PADILHA PIRES</t>
  </si>
  <si>
    <t>45026</t>
  </si>
  <si>
    <t>ADRIANA CRISTINA CARVALHO FERREIRA</t>
  </si>
  <si>
    <t>45047</t>
  </si>
  <si>
    <t>LADIR VICENTE SOARES</t>
  </si>
  <si>
    <t>45059</t>
  </si>
  <si>
    <t>ROSE MARA MARTINS</t>
  </si>
  <si>
    <t>45090</t>
  </si>
  <si>
    <t>JOSILANE APARECIDA DOS SANTOS</t>
  </si>
  <si>
    <t>45106</t>
  </si>
  <si>
    <t>CARMEN LUCIA PINHEIRO</t>
  </si>
  <si>
    <t>45119</t>
  </si>
  <si>
    <t>CAMILA DE SOUZA ALVES</t>
  </si>
  <si>
    <t>45124</t>
  </si>
  <si>
    <t>LUCIANE SEGALLA</t>
  </si>
  <si>
    <t>45233</t>
  </si>
  <si>
    <t>NATALIE FARIA MAIA</t>
  </si>
  <si>
    <t>45268</t>
  </si>
  <si>
    <t>ANA MARTA LEONCINI PEREIRA DE NOVAES</t>
  </si>
  <si>
    <t>45278</t>
  </si>
  <si>
    <t>CLOVIS DA SILVA</t>
  </si>
  <si>
    <t>45328</t>
  </si>
  <si>
    <t>CARINA FAGUNDES GOUVEIA</t>
  </si>
  <si>
    <t>45331</t>
  </si>
  <si>
    <t>BRUNA BEATRIZ BERTI</t>
  </si>
  <si>
    <t>45332</t>
  </si>
  <si>
    <t>ANGELICA BEZERRA SILVA</t>
  </si>
  <si>
    <t>45336</t>
  </si>
  <si>
    <t>KEVIN HENRIQUE GARCIA</t>
  </si>
  <si>
    <t>45349</t>
  </si>
  <si>
    <t>MARIA SIMPLICIO DE PAIVA</t>
  </si>
  <si>
    <t>45381</t>
  </si>
  <si>
    <t>HELOISA FERNANDEZ</t>
  </si>
  <si>
    <t>45406</t>
  </si>
  <si>
    <t>FRANS MARCIO BORGES</t>
  </si>
  <si>
    <t>45442</t>
  </si>
  <si>
    <t>THAYNA CAROLINE CUNHA DE OLIVEIRA</t>
  </si>
  <si>
    <t>45449</t>
  </si>
  <si>
    <t>JOAO PAULO DOS SANTOS DE LUNA</t>
  </si>
  <si>
    <t>45501</t>
  </si>
  <si>
    <t>FERNANDO DE SOUZA ALEXANDRE</t>
  </si>
  <si>
    <t>45620</t>
  </si>
  <si>
    <t>BRUNA SCROCA FABIO</t>
  </si>
  <si>
    <t>45628</t>
  </si>
  <si>
    <t>RUTE MARLENE DOS SANTOS</t>
  </si>
  <si>
    <t>45654</t>
  </si>
  <si>
    <t>RAFAELA RIBEIRO DOS SANTOS</t>
  </si>
  <si>
    <t>45655</t>
  </si>
  <si>
    <t>IVO FERREIRA DO NASCIMENTO JUNIOR</t>
  </si>
  <si>
    <t>45702</t>
  </si>
  <si>
    <t>CAIO EDUARDO DE OLIVEIRA</t>
  </si>
  <si>
    <t>45718</t>
  </si>
  <si>
    <t>IVANA APARECIDA PEREIRA</t>
  </si>
  <si>
    <t>45725</t>
  </si>
  <si>
    <t>PATRICIA CARVALHO DOS SANTOS</t>
  </si>
  <si>
    <t>45757</t>
  </si>
  <si>
    <t>MANUELA BAPTISTA GIRALDO</t>
  </si>
  <si>
    <t>45760</t>
  </si>
  <si>
    <t>MARIA DE FATIMA BARBOSA DA SILVA</t>
  </si>
  <si>
    <t>45785</t>
  </si>
  <si>
    <t>ANA CAROLINE JESUS DOS SANTOS</t>
  </si>
  <si>
    <t>45810</t>
  </si>
  <si>
    <t>CLAUDIA TATIANI DA SILVA FREITAS</t>
  </si>
  <si>
    <t>45818</t>
  </si>
  <si>
    <t>CAROLINA COLLI ALVES</t>
  </si>
  <si>
    <t>45822</t>
  </si>
  <si>
    <t>LAUDICEIA ARAUJO MARQUES DOS SANTOS</t>
  </si>
  <si>
    <t>45855</t>
  </si>
  <si>
    <t>ROSELI DOS SANTOS PEREIRA</t>
  </si>
  <si>
    <t>45874</t>
  </si>
  <si>
    <t>ANDREIA PEREIRA CAMPERONI</t>
  </si>
  <si>
    <t>45877</t>
  </si>
  <si>
    <t>GRAZIELLE MARA DE ARRUDA CANDIDO</t>
  </si>
  <si>
    <t>45913</t>
  </si>
  <si>
    <t>BRENDA VALERIA DOS SANTOS OLIVEIRA</t>
  </si>
  <si>
    <t>45931</t>
  </si>
  <si>
    <t>NADIR NUNES DE OLIVEIRA</t>
  </si>
  <si>
    <t>46011</t>
  </si>
  <si>
    <t>MARIA LAYS DE SOUSA FERNANDES</t>
  </si>
  <si>
    <t>46040</t>
  </si>
  <si>
    <t>GILBERTO MONTEIRO DE LIMA</t>
  </si>
  <si>
    <t>46043</t>
  </si>
  <si>
    <t>KEILA CRISTINA MARCELINO</t>
  </si>
  <si>
    <t>46057</t>
  </si>
  <si>
    <t>EDILAINE ADRIANA DA SILVA MOREIRA</t>
  </si>
  <si>
    <t>46073</t>
  </si>
  <si>
    <t>DOLORES SEBASTIANA DE ASSIS FREIRE</t>
  </si>
  <si>
    <t>46082</t>
  </si>
  <si>
    <t>HELOISA HELENA NEVES DE CARVALHO</t>
  </si>
  <si>
    <t>46100</t>
  </si>
  <si>
    <t>JOAO ROBERTO DE LIMA</t>
  </si>
  <si>
    <t>46116</t>
  </si>
  <si>
    <t>JOSE PEDRO ARRUDA</t>
  </si>
  <si>
    <t>46122</t>
  </si>
  <si>
    <t>JENI BRAZ MARQUES</t>
  </si>
  <si>
    <t>30633</t>
  </si>
  <si>
    <t>CRISTIANE APARECIDA NASCIMENTO BATISTA</t>
  </si>
  <si>
    <t>46162</t>
  </si>
  <si>
    <t>NEILA APARECIDA SEGATO DE SOUZA</t>
  </si>
  <si>
    <t>46180</t>
  </si>
  <si>
    <t>DANIEL SPOSITO FILHO</t>
  </si>
  <si>
    <t>46195</t>
  </si>
  <si>
    <t>ERIKA DE FATIMA DIAS TOME</t>
  </si>
  <si>
    <t>46198</t>
  </si>
  <si>
    <t>FELIPE MAGALHAES</t>
  </si>
  <si>
    <t>46225</t>
  </si>
  <si>
    <t>DIRCE APARECIDA SILVA</t>
  </si>
  <si>
    <t>46316</t>
  </si>
  <si>
    <t>MARIA CLAUDIA DE OLIVEIRA ARAUJO</t>
  </si>
  <si>
    <t>7793</t>
  </si>
  <si>
    <t>ALEXANDRA ANANIAS BARANAUSKAS</t>
  </si>
  <si>
    <t>46357</t>
  </si>
  <si>
    <t>VERA REGINA MARTINEZ ROSA</t>
  </si>
  <si>
    <t>46361</t>
  </si>
  <si>
    <t>MARIA APARECIDA DE CARVALHO</t>
  </si>
  <si>
    <t>46368</t>
  </si>
  <si>
    <t>DEBORA DE OLIVEIRA DE SANTANA DA GAMA</t>
  </si>
  <si>
    <t>46437</t>
  </si>
  <si>
    <t>MARINETI DE SOUSA</t>
  </si>
  <si>
    <t>46471</t>
  </si>
  <si>
    <t>MILCA CANDIDO SOARES</t>
  </si>
  <si>
    <t>46482</t>
  </si>
  <si>
    <t>VICTOR AGUIAR DE SOUZA</t>
  </si>
  <si>
    <t>46498</t>
  </si>
  <si>
    <t>DANIEL DOS SANTOS</t>
  </si>
  <si>
    <t>46513</t>
  </si>
  <si>
    <t>LEONARDO ALVES DAMASCENO MARIANO</t>
  </si>
  <si>
    <t>46521</t>
  </si>
  <si>
    <t>JAIR BERTOLAZZO</t>
  </si>
  <si>
    <t>46534</t>
  </si>
  <si>
    <t>RODRIGO ANTONIO DIAS CAMPOS</t>
  </si>
  <si>
    <t>46556</t>
  </si>
  <si>
    <t>JOAO LUIS GAIOLI</t>
  </si>
  <si>
    <t>46557</t>
  </si>
  <si>
    <t>SONIA APARECIDA PEREIRA DOS SANTOS</t>
  </si>
  <si>
    <t>46564</t>
  </si>
  <si>
    <t>ALINE JULIO DE SOUZA</t>
  </si>
  <si>
    <t>46582</t>
  </si>
  <si>
    <t>CLAYTON APARECIDO SIMOES</t>
  </si>
  <si>
    <t>46639</t>
  </si>
  <si>
    <t>TIAGO SILVA DE MENEZES</t>
  </si>
  <si>
    <t>46641</t>
  </si>
  <si>
    <t>RICARDO DANIEL NOGUEIRA DA SILVA</t>
  </si>
  <si>
    <t>46667</t>
  </si>
  <si>
    <t>SONIA MARIA FIGUEIREDO DOS REIS</t>
  </si>
  <si>
    <t>46676</t>
  </si>
  <si>
    <t>ELIEZETE DE JESUS COSTA</t>
  </si>
  <si>
    <t>46679</t>
  </si>
  <si>
    <t>TAISA SAORI CAMARGO NOZAKI</t>
  </si>
  <si>
    <t>46687</t>
  </si>
  <si>
    <t>REGINALDO DUARTE MAIA</t>
  </si>
  <si>
    <t>46709</t>
  </si>
  <si>
    <t>APARECIDA ALVES DA SILVA</t>
  </si>
  <si>
    <t>46713</t>
  </si>
  <si>
    <t>CARLOS CESAR CLEMENTE</t>
  </si>
  <si>
    <t>46723</t>
  </si>
  <si>
    <t>ADRIANA DE OLIVEIRA SILVA</t>
  </si>
  <si>
    <t>46729</t>
  </si>
  <si>
    <t>ELISANGELA FIRMINO MESSIAS</t>
  </si>
  <si>
    <t>46748</t>
  </si>
  <si>
    <t>MARIA HELENA ARAUJO ANDOLINI</t>
  </si>
  <si>
    <t>46758</t>
  </si>
  <si>
    <t>IVONETE NUNES DO NASCIMENTO</t>
  </si>
  <si>
    <t>18869</t>
  </si>
  <si>
    <t>ROSEMARY DEARO DE SOUZA DAMASCENO</t>
  </si>
  <si>
    <t>46859</t>
  </si>
  <si>
    <t>LUCIMARA ALVES NASCIMENTO</t>
  </si>
  <si>
    <t>46896</t>
  </si>
  <si>
    <t>WILSON DO NASCIMENTO GOMES</t>
  </si>
  <si>
    <t>46906</t>
  </si>
  <si>
    <t>ROSANGELA DE AZEVEDO NASCIMENTO</t>
  </si>
  <si>
    <t>46912</t>
  </si>
  <si>
    <t>JOSE RAIMUNDO RODRIGUES MONTEIRO</t>
  </si>
  <si>
    <t>46933</t>
  </si>
  <si>
    <t>DERLANGE OLIVEIRA DOS SANTOS</t>
  </si>
  <si>
    <t>46970</t>
  </si>
  <si>
    <t>CAMILA BORGES TAGLIACOL</t>
  </si>
  <si>
    <t>46999</t>
  </si>
  <si>
    <t>MICHELE LUIZ DE PAULA</t>
  </si>
  <si>
    <t>18972</t>
  </si>
  <si>
    <t>MARIA CECILIA CALIENTO PAIVA</t>
  </si>
  <si>
    <t>47030</t>
  </si>
  <si>
    <t>THALICIA RICCI COELHO</t>
  </si>
  <si>
    <t>47043</t>
  </si>
  <si>
    <t>FABIOLA MACHADO DE BRITO</t>
  </si>
  <si>
    <t>47048</t>
  </si>
  <si>
    <t>PRISCILA CRISTINA CHRISTAN</t>
  </si>
  <si>
    <t>47049</t>
  </si>
  <si>
    <t>EDNA CARLA ALVES PEREIRA</t>
  </si>
  <si>
    <t>47050</t>
  </si>
  <si>
    <t>INES OLIVEIRA LOPES</t>
  </si>
  <si>
    <t>47095</t>
  </si>
  <si>
    <t>FABIO DE MIRANDA SANTOS</t>
  </si>
  <si>
    <t>47098</t>
  </si>
  <si>
    <t>RITA DE CASSIA ALVES</t>
  </si>
  <si>
    <t>47129</t>
  </si>
  <si>
    <t>DILENE MARCAL DE ANDRADE</t>
  </si>
  <si>
    <t>47167</t>
  </si>
  <si>
    <t>FRANCISCO DE OLIVEIRA SILVA</t>
  </si>
  <si>
    <t>47184</t>
  </si>
  <si>
    <t>MARIA DE LOURDES DOS SANTOS FERNANDES</t>
  </si>
  <si>
    <t>47203</t>
  </si>
  <si>
    <t>MIRIAM VAZ MATHEUS IRINEU</t>
  </si>
  <si>
    <t>47250</t>
  </si>
  <si>
    <t>MILAINE DA SILVA COSTA</t>
  </si>
  <si>
    <t>47251</t>
  </si>
  <si>
    <t>APARECIDO ROSA DE OLIVEIRA</t>
  </si>
  <si>
    <t>47260</t>
  </si>
  <si>
    <t>ROSELI LEMES GONCALVES</t>
  </si>
  <si>
    <t>47292</t>
  </si>
  <si>
    <t>BRUNA BARAUNA BONFIGLIOLI</t>
  </si>
  <si>
    <t>47399</t>
  </si>
  <si>
    <t>MARLY APARECIDA PEREIRA REIS DE ALMEIDA</t>
  </si>
  <si>
    <t>47377</t>
  </si>
  <si>
    <t>JOSE OLIVIO DE OLIVEIRA</t>
  </si>
  <si>
    <t>47382</t>
  </si>
  <si>
    <t>ELIANA DA SILVA  CANDIDO</t>
  </si>
  <si>
    <t>47441</t>
  </si>
  <si>
    <t>SEBASTIAO ORLANDO PINATO</t>
  </si>
  <si>
    <t>47516</t>
  </si>
  <si>
    <t>FABRICIA GOMES PEREIRA</t>
  </si>
  <si>
    <t>47534</t>
  </si>
  <si>
    <t>SIMONE DE SOUZA DASSIE DE SA</t>
  </si>
  <si>
    <t>47556</t>
  </si>
  <si>
    <t>JULIANA CRISTINA CANDIDA PINHEIRO</t>
  </si>
  <si>
    <t>47581</t>
  </si>
  <si>
    <t>SEBASTIAO JUSTINO DA SILVA</t>
  </si>
  <si>
    <t>47601</t>
  </si>
  <si>
    <t>ANA BEATRIZ GONCALVES NASCIMENTO</t>
  </si>
  <si>
    <t>24664</t>
  </si>
  <si>
    <t>ANA LUCIA SERAFIM</t>
  </si>
  <si>
    <t>47777</t>
  </si>
  <si>
    <t>MACIEL PIRES DE ARAUJO</t>
  </si>
  <si>
    <t>46973</t>
  </si>
  <si>
    <t>WAGNER FERNANDO VIZZOTTO</t>
  </si>
  <si>
    <t>47842</t>
  </si>
  <si>
    <t>TAINA IRINEU DE OLIVEIRA</t>
  </si>
  <si>
    <t>47848</t>
  </si>
  <si>
    <t>ALTIVA HELENA DE ANDRADE</t>
  </si>
  <si>
    <t>47851</t>
  </si>
  <si>
    <t>ALINE PATRICIA HERCULANO</t>
  </si>
  <si>
    <t>47852</t>
  </si>
  <si>
    <t>VINICIO RODRIGUES COELHO</t>
  </si>
  <si>
    <t>47862</t>
  </si>
  <si>
    <t>SANDRA REGINA BORRHER DE ASSUNCAO</t>
  </si>
  <si>
    <t>47869</t>
  </si>
  <si>
    <t>ELIANA MARIA DE JESUS</t>
  </si>
  <si>
    <t>47882</t>
  </si>
  <si>
    <t>JOSE AURELIANO PEREIRA</t>
  </si>
  <si>
    <t>47900</t>
  </si>
  <si>
    <t>PAULA ROBERTA CAMPOS DOS SANTOS</t>
  </si>
  <si>
    <t>47930</t>
  </si>
  <si>
    <t>CLAUDINEI BRAZ</t>
  </si>
  <si>
    <t>47958</t>
  </si>
  <si>
    <t>ALFINO AGAPTO DE SOUZA</t>
  </si>
  <si>
    <t>47956</t>
  </si>
  <si>
    <t>APARECIDO SEBASTIAO PRAXEDES</t>
  </si>
  <si>
    <t>47982</t>
  </si>
  <si>
    <t>ELISANDRA MARIA NOGUEIRA DE AQUINO BERCELLI</t>
  </si>
  <si>
    <t>47988</t>
  </si>
  <si>
    <t>ANDREIA THEODORO</t>
  </si>
  <si>
    <t>48000</t>
  </si>
  <si>
    <t>DOUGLAS RODRIGO BERTOLAZZO</t>
  </si>
  <si>
    <t>48012</t>
  </si>
  <si>
    <t>REGINALDO APARECIDO DOS SANTOS</t>
  </si>
  <si>
    <t>48037</t>
  </si>
  <si>
    <t>7625</t>
  </si>
  <si>
    <t>ANA CAROLINA PALHARES DA SILVA</t>
  </si>
  <si>
    <t>48087</t>
  </si>
  <si>
    <t>LOURDES APOLINARIA DE SA</t>
  </si>
  <si>
    <t>48118</t>
  </si>
  <si>
    <t>CRISTINA DE CASSIA MOURA GOMES</t>
  </si>
  <si>
    <t>48212</t>
  </si>
  <si>
    <t>CYNDI PAOLA GERMANO ELEUTERIO</t>
  </si>
  <si>
    <t>48215</t>
  </si>
  <si>
    <t>ANGELINA BALBINO</t>
  </si>
  <si>
    <t>48229</t>
  </si>
  <si>
    <t>LUCELIA QUITERIA DA SILVA</t>
  </si>
  <si>
    <t>48263</t>
  </si>
  <si>
    <t>BEATRIZ APARECIDA SALES ALVES</t>
  </si>
  <si>
    <t>48305</t>
  </si>
  <si>
    <t>FERNANDO HENRIQUE TEODORO</t>
  </si>
  <si>
    <t>48310</t>
  </si>
  <si>
    <t>MARIA DE LOURDES LIMA ESTEVAO</t>
  </si>
  <si>
    <t>48475</t>
  </si>
  <si>
    <t>ALFIM EDERSON DE SOUZA</t>
  </si>
  <si>
    <t>48520</t>
  </si>
  <si>
    <t>ALESSANDRA THEREZINHA MARTINS CUNHA</t>
  </si>
  <si>
    <t>19876</t>
  </si>
  <si>
    <t>JOSE PRAXEDES</t>
  </si>
  <si>
    <t>21616</t>
  </si>
  <si>
    <t>KATIA ELAINE FARIA CASTRO</t>
  </si>
  <si>
    <t>21731</t>
  </si>
  <si>
    <t>VAGNER DE BRITO</t>
  </si>
  <si>
    <t>49406</t>
  </si>
  <si>
    <t>GISELE MOREIRA DA SILVA</t>
  </si>
  <si>
    <t>49536</t>
  </si>
  <si>
    <t>MARIA THEREZA NASCIMENTO DA SILVA</t>
  </si>
  <si>
    <t>49623</t>
  </si>
  <si>
    <t>JOSIMEIRE SOUZA SILVA SAMPAIO</t>
  </si>
  <si>
    <t>27427</t>
  </si>
  <si>
    <t>CRISTINA PATRICIA MANSUR DE ARAUJO</t>
  </si>
  <si>
    <t>28171</t>
  </si>
  <si>
    <t>MARIA INES DE SOUZA VITORINO JUSTINO</t>
  </si>
  <si>
    <t>29170</t>
  </si>
  <si>
    <t>JERONIMA NASCIMENTO MORAES</t>
  </si>
  <si>
    <t>30039</t>
  </si>
  <si>
    <t>LUIS ANTONIO DO ROSARIO</t>
  </si>
  <si>
    <t>30042</t>
  </si>
  <si>
    <t>MARIA DO CARMO FIORI ZANETTE</t>
  </si>
  <si>
    <t>30147</t>
  </si>
  <si>
    <t>PAULA CHRYSTIANI TRUGILLO SILVA</t>
  </si>
  <si>
    <t>30590</t>
  </si>
  <si>
    <t>IVO GUEDES SERATTI</t>
  </si>
  <si>
    <t>30713</t>
  </si>
  <si>
    <t>CARLA STABILE RODRIGUES</t>
  </si>
  <si>
    <t>8271</t>
  </si>
  <si>
    <t>VANESSA NUNES BRAGA</t>
  </si>
  <si>
    <t>31501</t>
  </si>
  <si>
    <t>ERCILIA EZIR GAIOTO PIRES</t>
  </si>
  <si>
    <t>5496</t>
  </si>
  <si>
    <t>PATRICIA DO PRADO RAMOS DE BRITO</t>
  </si>
  <si>
    <t>5418</t>
  </si>
  <si>
    <t>RONALDO MONTEIRO DE SOUZA</t>
  </si>
  <si>
    <t>5386</t>
  </si>
  <si>
    <t>ZILDO NUNES DE SIQUEIRA</t>
  </si>
  <si>
    <t>5392</t>
  </si>
  <si>
    <t>RENATA ALVES DA SILVA</t>
  </si>
  <si>
    <t>5341</t>
  </si>
  <si>
    <t>MARIA APARECIDA DEL OMO MAGNANI</t>
  </si>
  <si>
    <t>5773</t>
  </si>
  <si>
    <t>ANA CAROLINA DE PAULA</t>
  </si>
  <si>
    <t>5168</t>
  </si>
  <si>
    <t>LARISSA CRISTINA FURLANI GALVINO</t>
  </si>
  <si>
    <t>5783</t>
  </si>
  <si>
    <t>HELSON NUNES FILHO</t>
  </si>
  <si>
    <t>5788</t>
  </si>
  <si>
    <t>ROSA GUEIROS DE BARROS</t>
  </si>
  <si>
    <t>5803</t>
  </si>
  <si>
    <t>NAGIB PINTO BADER</t>
  </si>
  <si>
    <t>5823</t>
  </si>
  <si>
    <t>MARLENE APARECIDA DOS REIS DE JESUS</t>
  </si>
  <si>
    <t>5701</t>
  </si>
  <si>
    <t>HENRIQUE CROISFELTS</t>
  </si>
  <si>
    <t>5679</t>
  </si>
  <si>
    <t>FRANCISCO DOMINGOS NASCIMENTO SOUSA</t>
  </si>
  <si>
    <t>5681</t>
  </si>
  <si>
    <t>CLEONICE LUZ RAMON</t>
  </si>
  <si>
    <t>5704</t>
  </si>
  <si>
    <t>APARECIDA DE ALMEIDA BALDUINO</t>
  </si>
  <si>
    <t>5709</t>
  </si>
  <si>
    <t>TIAGO ALBERTO AUGUSTO DALBEN</t>
  </si>
  <si>
    <t>5654</t>
  </si>
  <si>
    <t>JOSE COELHO VILLELA</t>
  </si>
  <si>
    <t>5135</t>
  </si>
  <si>
    <t>SUELI DE FATIMA PEREIRA</t>
  </si>
  <si>
    <t>5541</t>
  </si>
  <si>
    <t>ELIANE CAMPOS DOS SANTOS</t>
  </si>
  <si>
    <t>5200</t>
  </si>
  <si>
    <t>WELTON ANGELO COSTA</t>
  </si>
  <si>
    <t>5561</t>
  </si>
  <si>
    <t>MARLY MOREIRA MARTINS</t>
  </si>
  <si>
    <t>5590</t>
  </si>
  <si>
    <t>SABRINA VICTORIA DA SILVA SOUZA</t>
  </si>
  <si>
    <t>5949</t>
  </si>
  <si>
    <t>NILZA MARIA BELIZARIO</t>
  </si>
  <si>
    <t>5174</t>
  </si>
  <si>
    <t>MARIA APARECIDA CUSTODIO CASSIANO</t>
  </si>
  <si>
    <t>5910</t>
  </si>
  <si>
    <t>NAYARA GONCALVES DE JESUS</t>
  </si>
  <si>
    <t>5839</t>
  </si>
  <si>
    <t>ROSANGELA APARECIDA BATISTA</t>
  </si>
  <si>
    <t>5831</t>
  </si>
  <si>
    <t>ANDERSON TOSCANO DA SILVA</t>
  </si>
  <si>
    <t>5845</t>
  </si>
  <si>
    <t>MARIA IVANILDE DA SILVA</t>
  </si>
  <si>
    <t>5850</t>
  </si>
  <si>
    <t>ERICA CORO</t>
  </si>
  <si>
    <t>5852</t>
  </si>
  <si>
    <t>ADEMIR JOSE DE MATTOS</t>
  </si>
  <si>
    <t>5861</t>
  </si>
  <si>
    <t>CLEOMA XIMENES REIS</t>
  </si>
  <si>
    <t>5192</t>
  </si>
  <si>
    <t>ELI ALVES</t>
  </si>
  <si>
    <t>5879</t>
  </si>
  <si>
    <t>JUDITE SILVA NUNES</t>
  </si>
  <si>
    <t>6019</t>
  </si>
  <si>
    <t>MARIA RITA VIEIRA DA COSTA</t>
  </si>
  <si>
    <t>6015</t>
  </si>
  <si>
    <t>RUY DE FRANCA TAVARES JUNIOR</t>
  </si>
  <si>
    <t>5980</t>
  </si>
  <si>
    <t>ESMERALDO APARECIDO DE SOUSA</t>
  </si>
  <si>
    <t>5991</t>
  </si>
  <si>
    <t>ANTONIO MACHADO</t>
  </si>
  <si>
    <t>6031</t>
  </si>
  <si>
    <t>NATALIA APARECIDA DA SILVA</t>
  </si>
  <si>
    <t>6071</t>
  </si>
  <si>
    <t>KALLEB DE SOUZA RANGEL MACHADO</t>
  </si>
  <si>
    <t>6037</t>
  </si>
  <si>
    <t>ALEXSANDER WILSON GONCALVES CARVALHO</t>
  </si>
  <si>
    <t>6051</t>
  </si>
  <si>
    <t>JOCELENE APARECIDA MOTTA ANDRINI</t>
  </si>
  <si>
    <t>8177</t>
  </si>
  <si>
    <t>LUCIANA APARECIDA MARTELLI</t>
  </si>
  <si>
    <t>8542</t>
  </si>
  <si>
    <t>CRISTIANO APARECIDA MARTINS</t>
  </si>
  <si>
    <t>8501</t>
  </si>
  <si>
    <t>MARIA DO SOCORRO PINHEIRO CONCEICAO</t>
  </si>
  <si>
    <t>8533</t>
  </si>
  <si>
    <t>MARIA HORTENCIA CAMARGOS</t>
  </si>
  <si>
    <t>8477</t>
  </si>
  <si>
    <t>RODRIGO DELVECHIO</t>
  </si>
  <si>
    <t>8514</t>
  </si>
  <si>
    <t>DOMARIO CRUZ DA CONCEICAO</t>
  </si>
  <si>
    <t>9737</t>
  </si>
  <si>
    <t>ANDREIA NEVES DE SOUZA</t>
  </si>
  <si>
    <t>9688</t>
  </si>
  <si>
    <t>NAIR SEBASTIANA DE OLIVEIRA</t>
  </si>
  <si>
    <t>9772</t>
  </si>
  <si>
    <t>ANDREZA FONSECA DA SILVA</t>
  </si>
  <si>
    <t>9769</t>
  </si>
  <si>
    <t>REINALDO ANICEZIO DE MELO</t>
  </si>
  <si>
    <t>9873</t>
  </si>
  <si>
    <t>ROMILSON RIOS DA CONCEICAO</t>
  </si>
  <si>
    <t>30563</t>
  </si>
  <si>
    <t>ROSELENE APARECIDA BERNARDO</t>
  </si>
  <si>
    <t>5279</t>
  </si>
  <si>
    <t>JOSE ALVES DE ARAUJO FILHO</t>
  </si>
  <si>
    <t>5311</t>
  </si>
  <si>
    <t>ENILSON PAEZ</t>
  </si>
  <si>
    <t>33925</t>
  </si>
  <si>
    <t>MARCELO DA SILVA SANTOS</t>
  </si>
  <si>
    <t>33947</t>
  </si>
  <si>
    <t>VITALINA GOMES</t>
  </si>
  <si>
    <t>33950</t>
  </si>
  <si>
    <t>LEVI DIAS DE OLIVEIRA</t>
  </si>
  <si>
    <t>33951</t>
  </si>
  <si>
    <t>KATIA MARINHO</t>
  </si>
  <si>
    <t>33952</t>
  </si>
  <si>
    <t>ANDREA SANTANA DO PRADO</t>
  </si>
  <si>
    <t>33953</t>
  </si>
  <si>
    <t>MARIA DE NAZARE SILVA SANTOS</t>
  </si>
  <si>
    <t>33956</t>
  </si>
  <si>
    <t>JOSE AUGUSTO GUIZARDI XIMENES</t>
  </si>
  <si>
    <t>33963</t>
  </si>
  <si>
    <t>VINICIUS OTAVIO PEREIRA</t>
  </si>
  <si>
    <t>33965</t>
  </si>
  <si>
    <t>JESSICA CAROLINA ALVES</t>
  </si>
  <si>
    <t>33969</t>
  </si>
  <si>
    <t>ISABEL CRISTINA SOARES</t>
  </si>
  <si>
    <t>33978</t>
  </si>
  <si>
    <t>RITA DE CASSIA AGUIAR</t>
  </si>
  <si>
    <t>34002</t>
  </si>
  <si>
    <t>VALDEIR RODRIGUES DOS SANTOS</t>
  </si>
  <si>
    <t>34014</t>
  </si>
  <si>
    <t>MARICELMA BELARMINO PEREIRA SANTOS</t>
  </si>
  <si>
    <t>34038</t>
  </si>
  <si>
    <t>MARCIA HELENA MORAES</t>
  </si>
  <si>
    <t>34066</t>
  </si>
  <si>
    <t>RUTE DIAS DE OLIVEIRA BRITO</t>
  </si>
  <si>
    <t>34079</t>
  </si>
  <si>
    <t>HELIO VIEIRA</t>
  </si>
  <si>
    <t>34070</t>
  </si>
  <si>
    <t>MARCELO DO NASCIMENTO</t>
  </si>
  <si>
    <t>34732</t>
  </si>
  <si>
    <t>ROSANGELA COELHO COSTA DOS SANTOS</t>
  </si>
  <si>
    <t>34724</t>
  </si>
  <si>
    <t>MARCIA ELIZA DA SILVA</t>
  </si>
  <si>
    <t>LO-00020490-CT</t>
  </si>
  <si>
    <t>33806</t>
  </si>
  <si>
    <t>SOCIEDADE BENEF ISRAELITA BRAS HOSP ALBERT EINSTEIN</t>
  </si>
  <si>
    <t>13341</t>
  </si>
  <si>
    <t>FUNDACAO CESP</t>
  </si>
  <si>
    <t>33337</t>
  </si>
  <si>
    <t>NOTRE DAME INTERMEDICA SAUDE S A</t>
  </si>
  <si>
    <t>52905</t>
  </si>
  <si>
    <t>SN DE SOUZA LIMPEZA E IMPERMEABILIZACAO</t>
  </si>
  <si>
    <t>55597</t>
  </si>
  <si>
    <t>SANTOS E MORAIS PINTURAS</t>
  </si>
  <si>
    <t>56827</t>
  </si>
  <si>
    <t>D F DOS SANTOS CONSTRUCAO CIVIL LTDA</t>
  </si>
  <si>
    <t>55782</t>
  </si>
  <si>
    <t>BRUNO ARRAIS DOS SANTOS</t>
  </si>
  <si>
    <t>58901</t>
  </si>
  <si>
    <t>D F DOS SANTOS EMPREITEIRA</t>
  </si>
  <si>
    <t>59530</t>
  </si>
  <si>
    <t>GUILHERME HENRIQUE C MASTRANGELO PINTURAS</t>
  </si>
  <si>
    <t>59541</t>
  </si>
  <si>
    <t>CALDAS E LOPES DE LIMA LTDA</t>
  </si>
  <si>
    <t>59950</t>
  </si>
  <si>
    <t>DUNQUE CONSTRUCAO EIRELI</t>
  </si>
  <si>
    <t>49124</t>
  </si>
  <si>
    <t>DALVA MARIA DOS SANTOS PEREIRA</t>
  </si>
  <si>
    <t>31155</t>
  </si>
  <si>
    <t>ELAINE APARECIDA SANTOS DE OLIVEIRA</t>
  </si>
  <si>
    <t>49565</t>
  </si>
  <si>
    <t>ELIANE PEREIRA MARTINS</t>
  </si>
  <si>
    <t>50077</t>
  </si>
  <si>
    <t>ANDERSON ANTONIO DE PAIVA FILHO</t>
  </si>
  <si>
    <t>17252</t>
  </si>
  <si>
    <t>SIRLENE FERREIRA FRANCA DE QUEIROZ</t>
  </si>
  <si>
    <t>50383</t>
  </si>
  <si>
    <t>JOSEMEIRE SALES DE OLIVEIRA FERREIRA</t>
  </si>
  <si>
    <t>50645</t>
  </si>
  <si>
    <t>FERNANDA PINTO DE ANDRADE</t>
  </si>
  <si>
    <t>50676</t>
  </si>
  <si>
    <t>MARLENE ANGELITA DOS SANTOS</t>
  </si>
  <si>
    <t>50938</t>
  </si>
  <si>
    <t>CARLOS HENRIQUE SBADELATO SOUZA GAMA</t>
  </si>
  <si>
    <t>50330</t>
  </si>
  <si>
    <t>MARCOS PEDRO DA SILVA BARBOSA</t>
  </si>
  <si>
    <t>51187</t>
  </si>
  <si>
    <t>ALINE PATRICIA BARBOSA DE SOUZA</t>
  </si>
  <si>
    <t>23393</t>
  </si>
  <si>
    <t>AMAURI JOSE DE SOUZA</t>
  </si>
  <si>
    <t>51334</t>
  </si>
  <si>
    <t>CLAUDIA REGINA SOUZA ALVES TONIATTO</t>
  </si>
  <si>
    <t>51644</t>
  </si>
  <si>
    <t>PEDRO ROBERTO DE OLIVEIRA</t>
  </si>
  <si>
    <t>51706</t>
  </si>
  <si>
    <t>CICERA MARIA NASCIMENTO</t>
  </si>
  <si>
    <t>51838</t>
  </si>
  <si>
    <t>MARIA CRISTINA GONCALVES MATIAS</t>
  </si>
  <si>
    <t>51866</t>
  </si>
  <si>
    <t>EDCARLOS DONIZETE DA SILVA</t>
  </si>
  <si>
    <t>51981</t>
  </si>
  <si>
    <t>LUZIA ISABEL SCHIAVINOTO DE LIMA</t>
  </si>
  <si>
    <t>52048</t>
  </si>
  <si>
    <t>EDSON PEREIRA DOS SANTOS</t>
  </si>
  <si>
    <t>52110</t>
  </si>
  <si>
    <t>ADRIANA FILIPE</t>
  </si>
  <si>
    <t>52163</t>
  </si>
  <si>
    <t>MARIA AMELIA RIBEIRO DA SILVA</t>
  </si>
  <si>
    <t>52241</t>
  </si>
  <si>
    <t>VANESSA DA SILVA SANTOS</t>
  </si>
  <si>
    <t>52253</t>
  </si>
  <si>
    <t>ROZILDA SOUZA DOS SANTOS</t>
  </si>
  <si>
    <t>52313</t>
  </si>
  <si>
    <t>TATIANE ELEUTERIO ROBERTO</t>
  </si>
  <si>
    <t>52353</t>
  </si>
  <si>
    <t>ADRIANO MILLER APARECIDO GIBERTONI MAURO</t>
  </si>
  <si>
    <t>52482</t>
  </si>
  <si>
    <t>ADRIANA LOURENCO DOS SANTOS</t>
  </si>
  <si>
    <t>52554</t>
  </si>
  <si>
    <t>DANIEL LORENZI DA SILVA</t>
  </si>
  <si>
    <t>28235</t>
  </si>
  <si>
    <t>GILBERTO ANDRADE AGUIAR</t>
  </si>
  <si>
    <t>52572</t>
  </si>
  <si>
    <t>EDMILSON GONCALVES DOS SANTOS</t>
  </si>
  <si>
    <t>52652</t>
  </si>
  <si>
    <t>ANGELA DITADE</t>
  </si>
  <si>
    <t>52682</t>
  </si>
  <si>
    <t>CELIA MARIA DE ABREU REIS</t>
  </si>
  <si>
    <t>53029</t>
  </si>
  <si>
    <t>LENICE VELOSO DO NASCIMENTO MARQUES</t>
  </si>
  <si>
    <t>53041</t>
  </si>
  <si>
    <t>ADRIANA DA CRUZ PRATES</t>
  </si>
  <si>
    <t>53138</t>
  </si>
  <si>
    <t>NEBRIDIO DYONATA MENEGHINI</t>
  </si>
  <si>
    <t>53303</t>
  </si>
  <si>
    <t>HELENITA APARECIDA LISI</t>
  </si>
  <si>
    <t>53393</t>
  </si>
  <si>
    <t>MARCIANE DE FREITAS</t>
  </si>
  <si>
    <t>53473</t>
  </si>
  <si>
    <t>ELIANA DE OLIVEIRA CRUZ</t>
  </si>
  <si>
    <t>53542</t>
  </si>
  <si>
    <t>SONIA MARIA TAGIOLATO DE OLIVEIRA</t>
  </si>
  <si>
    <t>53567</t>
  </si>
  <si>
    <t>ALINE SOUZA ALVARES</t>
  </si>
  <si>
    <t>53658</t>
  </si>
  <si>
    <t>LUIZ DUTRA VIEIRA</t>
  </si>
  <si>
    <t>53661</t>
  </si>
  <si>
    <t>LAERTE ALVES DE TOLEDO</t>
  </si>
  <si>
    <t>53383</t>
  </si>
  <si>
    <t>JENIFFER PAULA MOREIRA DOS SANTOS</t>
  </si>
  <si>
    <t>53785</t>
  </si>
  <si>
    <t>RUTE PALADINO SOARES</t>
  </si>
  <si>
    <t>53821</t>
  </si>
  <si>
    <t>MARTA APARECIDA FLORIANO DA SILVA</t>
  </si>
  <si>
    <t>47906</t>
  </si>
  <si>
    <t>PAMELA FERREIRA SACCHI</t>
  </si>
  <si>
    <t>53938</t>
  </si>
  <si>
    <t>SIDNEY APARECIDO OLIVEIRA</t>
  </si>
  <si>
    <t>38896</t>
  </si>
  <si>
    <t>MARIA ISABEL DE OLIVEIRA DOS SANTOS</t>
  </si>
  <si>
    <t>53956</t>
  </si>
  <si>
    <t>JOSE MARIA DE FREITAS</t>
  </si>
  <si>
    <t>53975</t>
  </si>
  <si>
    <t>SEBASTIAO BAPTISTA RAMOS NETO</t>
  </si>
  <si>
    <t>54078</t>
  </si>
  <si>
    <t>JOSEFA APARECIDA LIRA DOS SANTOS</t>
  </si>
  <si>
    <t>54134</t>
  </si>
  <si>
    <t>JOCIMAR RODRIGUES DOS SANTOS</t>
  </si>
  <si>
    <t>54157</t>
  </si>
  <si>
    <t>JOAO PEDRO DE SOUZA LIMA VENANCIO</t>
  </si>
  <si>
    <t>54260</t>
  </si>
  <si>
    <t>SHIRLEY BOAVENTURA VASCONCELOS</t>
  </si>
  <si>
    <t>54338</t>
  </si>
  <si>
    <t>FERNANDA ATANASIO DA SILVA</t>
  </si>
  <si>
    <t>54345</t>
  </si>
  <si>
    <t>ELISA MARIA MARTINIANO DE OLIVEIRA</t>
  </si>
  <si>
    <t>54396</t>
  </si>
  <si>
    <t>CAROLINA GRIVOL DE LIMA CINTRA</t>
  </si>
  <si>
    <t>54419</t>
  </si>
  <si>
    <t>MARIA APARECIDA DE BRITO LOURENCO</t>
  </si>
  <si>
    <t>54504</t>
  </si>
  <si>
    <t>JAQUELINE CACAO RUCIRETTA DO NASCIMENTO</t>
  </si>
  <si>
    <t>54554</t>
  </si>
  <si>
    <t>JULIANA FELIX DE ANDRADE</t>
  </si>
  <si>
    <t>54559</t>
  </si>
  <si>
    <t>IZABEL DA SILVA CASTILHANO</t>
  </si>
  <si>
    <t>54598</t>
  </si>
  <si>
    <t>MARCELO SANCHES</t>
  </si>
  <si>
    <t>54599</t>
  </si>
  <si>
    <t>JOSE RAIMUNDO SANTANA SANTOS</t>
  </si>
  <si>
    <t>54616</t>
  </si>
  <si>
    <t>MICHAEL DOUGLAS ANASTACIO DA SILVA</t>
  </si>
  <si>
    <t>54619</t>
  </si>
  <si>
    <t>BRENDA MIKAELA MANJA COSTA DE SOUZA</t>
  </si>
  <si>
    <t>54622</t>
  </si>
  <si>
    <t>PAULO ROBERTO FIGUEIREDO</t>
  </si>
  <si>
    <t>54676</t>
  </si>
  <si>
    <t>EVERALDO PEREIRA MUNIZ</t>
  </si>
  <si>
    <t>47701</t>
  </si>
  <si>
    <t>ISABEL MOREIRA SILVA</t>
  </si>
  <si>
    <t>54759</t>
  </si>
  <si>
    <t>ANDERSON VITORIO DA SILVA</t>
  </si>
  <si>
    <t>54766</t>
  </si>
  <si>
    <t>BRENDA TAINA DE SOUZA</t>
  </si>
  <si>
    <t>54712</t>
  </si>
  <si>
    <t>CICERO FRANCALINO DE SOUSA</t>
  </si>
  <si>
    <t>54787</t>
  </si>
  <si>
    <t>ADSON DE CERQUEIRA COELHO</t>
  </si>
  <si>
    <t>54788</t>
  </si>
  <si>
    <t>DIEGO RODRIGUES DE AZEVEDO</t>
  </si>
  <si>
    <t>54803</t>
  </si>
  <si>
    <t>JOSE MAURICIO MORELLI</t>
  </si>
  <si>
    <t>54813</t>
  </si>
  <si>
    <t>CLEIDE SANTANA DE FREITAS</t>
  </si>
  <si>
    <t>54818</t>
  </si>
  <si>
    <t>MARCELO MOURA DE BARROS</t>
  </si>
  <si>
    <t>54821</t>
  </si>
  <si>
    <t>ROMUALDO POPPI</t>
  </si>
  <si>
    <t>54828</t>
  </si>
  <si>
    <t>JOYCE LORENA CARDOSO OLIVEIRA</t>
  </si>
  <si>
    <t>54856</t>
  </si>
  <si>
    <t>ANGELA DOMINGOS DE OLIVEIRA</t>
  </si>
  <si>
    <t>54886</t>
  </si>
  <si>
    <t>JULIANE CRISTINA FONSECA COLOSI</t>
  </si>
  <si>
    <t>54890</t>
  </si>
  <si>
    <t>COSME PEREIRA DOS SANTOS</t>
  </si>
  <si>
    <t>54894</t>
  </si>
  <si>
    <t>PRYSCILLA AMARAL SANTOS VISCONTI DE OLIVEIRA</t>
  </si>
  <si>
    <t>54897</t>
  </si>
  <si>
    <t>ADAILSON PORTO LOPES DOS SANTOS</t>
  </si>
  <si>
    <t>54898</t>
  </si>
  <si>
    <t>ARACELI ALVES CARDOSO</t>
  </si>
  <si>
    <t>54908</t>
  </si>
  <si>
    <t>VICENTE PAULO APARECIDO DA SILVA</t>
  </si>
  <si>
    <t>54516</t>
  </si>
  <si>
    <t>GUSTAVO LUIZ MACHADO</t>
  </si>
  <si>
    <t>54515</t>
  </si>
  <si>
    <t>CINTIA FELIPE DE CARVALHO</t>
  </si>
  <si>
    <t>54927</t>
  </si>
  <si>
    <t>FRANCIELE ARAUJO MORAIS</t>
  </si>
  <si>
    <t>54925</t>
  </si>
  <si>
    <t>CLAUDINEI SILVA DE MORAIS</t>
  </si>
  <si>
    <t>54938</t>
  </si>
  <si>
    <t>INGRID CRISTINE BARBOSA SANCHES</t>
  </si>
  <si>
    <t>54940</t>
  </si>
  <si>
    <t>UILSON DAVI NUNES BARROS</t>
  </si>
  <si>
    <t>54964</t>
  </si>
  <si>
    <t>WILLIAN CUSTODIO PINTO</t>
  </si>
  <si>
    <t>54966</t>
  </si>
  <si>
    <t>ANGIMERY FELIPE GONCALVES</t>
  </si>
  <si>
    <t>54981</t>
  </si>
  <si>
    <t>NATALIA GRACIELLY DA SILVA COLOMBO</t>
  </si>
  <si>
    <t>54976</t>
  </si>
  <si>
    <t>JONATHAN CLAYTON DE SOUZA ALMEIDA PRADO</t>
  </si>
  <si>
    <t>54998</t>
  </si>
  <si>
    <t>OSMAR FERREIRA DOS SANTOS</t>
  </si>
  <si>
    <t>55100</t>
  </si>
  <si>
    <t>VITORIA LAUANY FAGUNDES DE JESUS SILVA</t>
  </si>
  <si>
    <t>55104</t>
  </si>
  <si>
    <t>CAROLINE VITORIA DA SILVA</t>
  </si>
  <si>
    <t>55137</t>
  </si>
  <si>
    <t>PAULO CESAR ARRUDA</t>
  </si>
  <si>
    <t>55133</t>
  </si>
  <si>
    <t>CAROLINE TEIXEIRA ZACARIAS</t>
  </si>
  <si>
    <t>55159</t>
  </si>
  <si>
    <t>MARCIO ROBERTO COELHO</t>
  </si>
  <si>
    <t>55186</t>
  </si>
  <si>
    <t>BIANCA BORGES DA ROCHA</t>
  </si>
  <si>
    <t>55213</t>
  </si>
  <si>
    <t>DARIANE FERREIRA DOS SANTOS</t>
  </si>
  <si>
    <t>55214</t>
  </si>
  <si>
    <t>DAVI DE SOUZA PEREIRA BARBOSA</t>
  </si>
  <si>
    <t>55216</t>
  </si>
  <si>
    <t>STEFANI CRISTINA NASCIMENTO GONSALES</t>
  </si>
  <si>
    <t>55239</t>
  </si>
  <si>
    <t>ANTONIA KARIANE ALVES DURVAL</t>
  </si>
  <si>
    <t>55259</t>
  </si>
  <si>
    <t>JILMAR PALMEIRA DOS SANTOS</t>
  </si>
  <si>
    <t>55319</t>
  </si>
  <si>
    <t>APARECIDA DE FATIMA DE LIMA</t>
  </si>
  <si>
    <t>55334</t>
  </si>
  <si>
    <t>JHEINIFER ANTUNES RODRIGUES</t>
  </si>
  <si>
    <t>55371</t>
  </si>
  <si>
    <t>ELIANE APARECIDA UVA</t>
  </si>
  <si>
    <t>55395</t>
  </si>
  <si>
    <t>DENISE DA SILVA</t>
  </si>
  <si>
    <t>55425</t>
  </si>
  <si>
    <t>ALINE CRISTINA DA SILVA ARRUDA</t>
  </si>
  <si>
    <t>55443</t>
  </si>
  <si>
    <t>GUILHERME HENRIQUE FARIA PASSOS</t>
  </si>
  <si>
    <t>55456</t>
  </si>
  <si>
    <t>ANA PAULA DE ALMEIDA</t>
  </si>
  <si>
    <t>55497</t>
  </si>
  <si>
    <t>JOAO FERREIRA DE SOUZA</t>
  </si>
  <si>
    <t>55501</t>
  </si>
  <si>
    <t>BRUNO HENRIQUE DOS SANTOS MARTINS</t>
  </si>
  <si>
    <t>55521</t>
  </si>
  <si>
    <t>JOSE PEREIRA DA SILVA</t>
  </si>
  <si>
    <t>55585</t>
  </si>
  <si>
    <t>WALKIRIA MARIA MATHIAS AGOSTINHO</t>
  </si>
  <si>
    <t>55662</t>
  </si>
  <si>
    <t>EDILSON DA SILVA ELOI</t>
  </si>
  <si>
    <t>55677</t>
  </si>
  <si>
    <t>JOAO PAULO FAGUNDES DOS SANTOS</t>
  </si>
  <si>
    <t>55685</t>
  </si>
  <si>
    <t>JEVERSON IGNACIO</t>
  </si>
  <si>
    <t>55696</t>
  </si>
  <si>
    <t>VICENTE PAULO FERREIRA DA SILVA</t>
  </si>
  <si>
    <t>9739</t>
  </si>
  <si>
    <t>ANDRE DE CASTRO</t>
  </si>
  <si>
    <t>55723</t>
  </si>
  <si>
    <t>GILVANIA TAVARES ABREU</t>
  </si>
  <si>
    <t>55769</t>
  </si>
  <si>
    <t>APARECIDA GENOEFA SABIAO DE SOUZA</t>
  </si>
  <si>
    <t>55797</t>
  </si>
  <si>
    <t>FABIO RODRIGUES DE OLIVEIRA</t>
  </si>
  <si>
    <t>55859</t>
  </si>
  <si>
    <t>GERALDO PEREIRA DA SILVA FILHO</t>
  </si>
  <si>
    <t>55887</t>
  </si>
  <si>
    <t>FERNANDO ELIAS FERREIRA</t>
  </si>
  <si>
    <t>55880</t>
  </si>
  <si>
    <t>GILMARA APARECIDA MENDONCA DA ROCHA</t>
  </si>
  <si>
    <t>55911</t>
  </si>
  <si>
    <t>LAERCIO APARECIDO PRIMO</t>
  </si>
  <si>
    <t>55910</t>
  </si>
  <si>
    <t>NOEMIA PEREIRA</t>
  </si>
  <si>
    <t>55909</t>
  </si>
  <si>
    <t>FABIO DE PAIVA SILVA</t>
  </si>
  <si>
    <t>55972</t>
  </si>
  <si>
    <t>VANESSA CRISTINA PEREIRA CARDOSO</t>
  </si>
  <si>
    <t>56019</t>
  </si>
  <si>
    <t>EDSON LUIZ MIRANDA</t>
  </si>
  <si>
    <t>56052</t>
  </si>
  <si>
    <t>ALIPIO DOS SANTOS BONIFACIO DE OLIVEIRA</t>
  </si>
  <si>
    <t>56083</t>
  </si>
  <si>
    <t>ANTONIO CARLOS TONACO DE ABREU</t>
  </si>
  <si>
    <t>56099</t>
  </si>
  <si>
    <t>JOAO JOSE DA COSTA FILHO</t>
  </si>
  <si>
    <t>56115</t>
  </si>
  <si>
    <t>JULIO CESAR MAICHAK GOMES</t>
  </si>
  <si>
    <t>56134</t>
  </si>
  <si>
    <t>LUCIA APARECIDA FELIZARDO DO NASCIMENTO</t>
  </si>
  <si>
    <t>56148</t>
  </si>
  <si>
    <t>WANDERSON VIEIRA SANTOS</t>
  </si>
  <si>
    <t>56149</t>
  </si>
  <si>
    <t>CLEBER DE MENDONCA COSTA</t>
  </si>
  <si>
    <t>56156</t>
  </si>
  <si>
    <t>FLAVIA DRIELLY DUARTE DA SILVA</t>
  </si>
  <si>
    <t>56211</t>
  </si>
  <si>
    <t>ALEX DIOGO GOMES</t>
  </si>
  <si>
    <t>56218</t>
  </si>
  <si>
    <t>CARLOS ALBERTO ANIZAU</t>
  </si>
  <si>
    <t>56229</t>
  </si>
  <si>
    <t>STEPHANY RAIANE GOMES</t>
  </si>
  <si>
    <t>56234</t>
  </si>
  <si>
    <t>ANTONIA DAS GRACAS MARTINS DA SILVA</t>
  </si>
  <si>
    <t>56239</t>
  </si>
  <si>
    <t>MARILDA DA SILVA ARGERI</t>
  </si>
  <si>
    <t>56264</t>
  </si>
  <si>
    <t>NADIR MATHEUS PINTO</t>
  </si>
  <si>
    <t>56313</t>
  </si>
  <si>
    <t>ERIBERTO JOSE DA SILVA</t>
  </si>
  <si>
    <t>56360</t>
  </si>
  <si>
    <t>ADRIANA MARCIA PINHOLATO</t>
  </si>
  <si>
    <t>56361</t>
  </si>
  <si>
    <t>RACHEL DA SILVA</t>
  </si>
  <si>
    <t>56373</t>
  </si>
  <si>
    <t>IDIVONETE DOS SANTOS SANTOS SANTANA</t>
  </si>
  <si>
    <t>56489</t>
  </si>
  <si>
    <t>PAULO CESAR BEZERRA RODRIGUES</t>
  </si>
  <si>
    <t>56517</t>
  </si>
  <si>
    <t>IVONE MARIA PRADO RISSO</t>
  </si>
  <si>
    <t>56529</t>
  </si>
  <si>
    <t>EVANILDA MARTINS BARRETO</t>
  </si>
  <si>
    <t>56556</t>
  </si>
  <si>
    <t>ANDREW DA ROCHA CAMPOS</t>
  </si>
  <si>
    <t>56569</t>
  </si>
  <si>
    <t>DAVI SAMUEL DAVANSO DA SILVA</t>
  </si>
  <si>
    <t>56572</t>
  </si>
  <si>
    <t>VALEIDE PEREIRA</t>
  </si>
  <si>
    <t>56592</t>
  </si>
  <si>
    <t>NAYARA CAMILA MIZAEL RAMOS</t>
  </si>
  <si>
    <t>56598</t>
  </si>
  <si>
    <t>SELMA CARLOS DA SILVA</t>
  </si>
  <si>
    <t>56629</t>
  </si>
  <si>
    <t>SEVERINO MELO DE FARIAS</t>
  </si>
  <si>
    <t>56669</t>
  </si>
  <si>
    <t>DAVID FERNANDES DE FRANCA RAMOS</t>
  </si>
  <si>
    <t>56675</t>
  </si>
  <si>
    <t>ALZENIR VIRGENS DO ROSARIO</t>
  </si>
  <si>
    <t>56677</t>
  </si>
  <si>
    <t>JOYCE ARAUJO DE OLIVEIRA MACHADO</t>
  </si>
  <si>
    <t>56702</t>
  </si>
  <si>
    <t>TASSIA SQUISATO</t>
  </si>
  <si>
    <t>56704</t>
  </si>
  <si>
    <t>ATTHOS FELIPE MACEDO</t>
  </si>
  <si>
    <t>56738</t>
  </si>
  <si>
    <t>DIONYS BRENDON LEAO DA SILVA</t>
  </si>
  <si>
    <t>56747</t>
  </si>
  <si>
    <t>ROSANGELA DE FATIMA VIEIRA</t>
  </si>
  <si>
    <t>56758</t>
  </si>
  <si>
    <t>ROSANA JUNQUEIRA RAMOS DE ARAUJO</t>
  </si>
  <si>
    <t>56761</t>
  </si>
  <si>
    <t>VANESSA DANIELLI ORSI GRANZOTTI</t>
  </si>
  <si>
    <t>18680</t>
  </si>
  <si>
    <t>CARLOS ROBERTO FERREIRA</t>
  </si>
  <si>
    <t>56829</t>
  </si>
  <si>
    <t>PETTERSON JOSE VICTORIANO</t>
  </si>
  <si>
    <t>56824</t>
  </si>
  <si>
    <t>ARIADNE FERNANDES DO NASCIMENTO</t>
  </si>
  <si>
    <t>56841</t>
  </si>
  <si>
    <t>APARECIDA VAROTO</t>
  </si>
  <si>
    <t>56889</t>
  </si>
  <si>
    <t>FABIANA DE OLIVEIRA</t>
  </si>
  <si>
    <t>56902</t>
  </si>
  <si>
    <t>APARECIDA GLOZELINA CAETANO</t>
  </si>
  <si>
    <t>56905</t>
  </si>
  <si>
    <t>FABIOLA MARTINS LOPES DE OLIVEIRA</t>
  </si>
  <si>
    <t>56926</t>
  </si>
  <si>
    <t>VILMA TIMOTEO DOS SANTOS</t>
  </si>
  <si>
    <t>5409</t>
  </si>
  <si>
    <t>ARLINDO GALVAO CRUZ</t>
  </si>
  <si>
    <t>56941</t>
  </si>
  <si>
    <t>ARIANA PEREIRA DA SILVA</t>
  </si>
  <si>
    <t>56945</t>
  </si>
  <si>
    <t>GUILHERME TIAGO BALBINO RODRIGUES</t>
  </si>
  <si>
    <t>56959</t>
  </si>
  <si>
    <t>ROSILENE BARBOSA CARVALHO</t>
  </si>
  <si>
    <t>56960</t>
  </si>
  <si>
    <t>PAULO HENRIQUE LETTIERI DA COSTA</t>
  </si>
  <si>
    <t>56961</t>
  </si>
  <si>
    <t>JOAO LAU</t>
  </si>
  <si>
    <t>57109</t>
  </si>
  <si>
    <t>ELANE SOUZA MAROTO</t>
  </si>
  <si>
    <t>57052</t>
  </si>
  <si>
    <t>JOSE PEDRO MARTINS DA SILVA NUNES SIQUEIRA</t>
  </si>
  <si>
    <t>57092</t>
  </si>
  <si>
    <t>CARLOS SILVA DE ANDRADE</t>
  </si>
  <si>
    <t>57088</t>
  </si>
  <si>
    <t>FABIA JULIANA DOS SANTOS ACRE</t>
  </si>
  <si>
    <t>57099</t>
  </si>
  <si>
    <t>ELISANGELA BUJARDI DO PRADO SENA</t>
  </si>
  <si>
    <t>57163</t>
  </si>
  <si>
    <t>JOSE ADONAI FURTADO</t>
  </si>
  <si>
    <t>57198</t>
  </si>
  <si>
    <t>GABRIELA GREGGIO DA SILVA DIAS</t>
  </si>
  <si>
    <t>57203</t>
  </si>
  <si>
    <t>CLAUDIO JOSE SOARES</t>
  </si>
  <si>
    <t>57254</t>
  </si>
  <si>
    <t>RAPHAEL DA SILVA ROSA</t>
  </si>
  <si>
    <t>57258</t>
  </si>
  <si>
    <t>DANILO DOS SANTOS</t>
  </si>
  <si>
    <t>57273</t>
  </si>
  <si>
    <t>MICHAEL LEONARDO SOUZA DA SILVA</t>
  </si>
  <si>
    <t>57282</t>
  </si>
  <si>
    <t>ROGERIO ANDERSON DA SILVA</t>
  </si>
  <si>
    <t>57284</t>
  </si>
  <si>
    <t>ENY MORATTO NOGUEIRA</t>
  </si>
  <si>
    <t>57290</t>
  </si>
  <si>
    <t>CAROLINA CONCEICAO DE BERTI</t>
  </si>
  <si>
    <t>57297</t>
  </si>
  <si>
    <t>NIKOLLE MAIA DA SILVA</t>
  </si>
  <si>
    <t>57308</t>
  </si>
  <si>
    <t>SAMUEL MOREIRA DA ROCHA</t>
  </si>
  <si>
    <t>57309</t>
  </si>
  <si>
    <t>JOSE CARLOS DE SOUZA DA CRUZ MATEUS</t>
  </si>
  <si>
    <t>57311</t>
  </si>
  <si>
    <t>SAMICLER LOPES PEREIRA</t>
  </si>
  <si>
    <t>57350</t>
  </si>
  <si>
    <t>TATIANA CARDOSO LEITE SILVA</t>
  </si>
  <si>
    <t>57375</t>
  </si>
  <si>
    <t>HELLEN PATRICIA FERREIRA DE SOUSA</t>
  </si>
  <si>
    <t>57443</t>
  </si>
  <si>
    <t>RUDIVAL NUNES RODRIGUES</t>
  </si>
  <si>
    <t>57480</t>
  </si>
  <si>
    <t>TATIANA GONCALVES</t>
  </si>
  <si>
    <t>57473</t>
  </si>
  <si>
    <t>WILSON MARQUES DE OLIVEIRA NETTO</t>
  </si>
  <si>
    <t>57565</t>
  </si>
  <si>
    <t>ALEF GOMES IZAR</t>
  </si>
  <si>
    <t>57596</t>
  </si>
  <si>
    <t>DAYANA KATLEN MOREIRA DA SILVA</t>
  </si>
  <si>
    <t>57614</t>
  </si>
  <si>
    <t>LILIAN CARLA ROSA</t>
  </si>
  <si>
    <t>57617</t>
  </si>
  <si>
    <t>LILIAN CRISTINA DE MORAIS</t>
  </si>
  <si>
    <t>57618</t>
  </si>
  <si>
    <t>JOSE DOUGLAS SANTOS</t>
  </si>
  <si>
    <t>57689</t>
  </si>
  <si>
    <t>SERGIO FERNANDES ROQUE</t>
  </si>
  <si>
    <t>57711</t>
  </si>
  <si>
    <t>ALBINO PASIANI</t>
  </si>
  <si>
    <t>57780</t>
  </si>
  <si>
    <t>JUCILENE MARTINS MARCELINO RIBEIRO DA SILVA</t>
  </si>
  <si>
    <t>57803</t>
  </si>
  <si>
    <t>ANDRE LUIS DOS SANTOS</t>
  </si>
  <si>
    <t>57832</t>
  </si>
  <si>
    <t>CARLINE NUNES FEIRA</t>
  </si>
  <si>
    <t>57880</t>
  </si>
  <si>
    <t>DEBORA THAIS DOS SANTOS</t>
  </si>
  <si>
    <t>57900</t>
  </si>
  <si>
    <t>DENISE CRISTINA OLIVEIRA DOS SANTOS</t>
  </si>
  <si>
    <t>57938</t>
  </si>
  <si>
    <t>VALERIA CRISTIANE ATANAGILDO</t>
  </si>
  <si>
    <t>57955</t>
  </si>
  <si>
    <t>GILMAR LUIS ALVES</t>
  </si>
  <si>
    <t>57981</t>
  </si>
  <si>
    <t>BRUNO DUARTE DE SOUZA</t>
  </si>
  <si>
    <t>58013</t>
  </si>
  <si>
    <t>ELANIA APARECIDA DE QUEIROZ</t>
  </si>
  <si>
    <t>58107</t>
  </si>
  <si>
    <t>GILBERTO ALEXANDRE ANGELOTTI MATTA</t>
  </si>
  <si>
    <t>58114</t>
  </si>
  <si>
    <t>IVAN KLEY RODRIGUES SOARES</t>
  </si>
  <si>
    <t>58135</t>
  </si>
  <si>
    <t>PALOMA DA SILVA BATISTA RAMOS</t>
  </si>
  <si>
    <t>58148</t>
  </si>
  <si>
    <t>ADENILTON SOARES DE SOUZA</t>
  </si>
  <si>
    <t>58163</t>
  </si>
  <si>
    <t>SUELEN ELISANGELA DE SIQUEIRA</t>
  </si>
  <si>
    <t>58174</t>
  </si>
  <si>
    <t>LEONARDO FRANCISCO DA SILVA</t>
  </si>
  <si>
    <t>58187</t>
  </si>
  <si>
    <t>ROSANA VIANA DO NASCIMENTO VASCONCELOS</t>
  </si>
  <si>
    <t>58197</t>
  </si>
  <si>
    <t>SOLIANE DE OLIVEIRA BEZERRA</t>
  </si>
  <si>
    <t>58211</t>
  </si>
  <si>
    <t>DURVAL PEREIRA DOS SANTOS</t>
  </si>
  <si>
    <t>58212</t>
  </si>
  <si>
    <t>ANTONIO BIONDI NETO</t>
  </si>
  <si>
    <t>58268</t>
  </si>
  <si>
    <t>DEVERCI ANTONELI</t>
  </si>
  <si>
    <t>58349</t>
  </si>
  <si>
    <t>BARBARA FERREIRA PERDIGAO COSTA</t>
  </si>
  <si>
    <t>58372</t>
  </si>
  <si>
    <t>EDILSON ALVES DOS SANTOS</t>
  </si>
  <si>
    <t>58368</t>
  </si>
  <si>
    <t>ANA CAROLINA SANTOS PEREIRA</t>
  </si>
  <si>
    <t>58408</t>
  </si>
  <si>
    <t>IVANCLECIA SOUZA SANTOS</t>
  </si>
  <si>
    <t>58415</t>
  </si>
  <si>
    <t>GREYCE DE ARAUJO SOARES</t>
  </si>
  <si>
    <t>58463</t>
  </si>
  <si>
    <t>AMANDA CRISTINE DE OLIVEIRA SILVA</t>
  </si>
  <si>
    <t>58484</t>
  </si>
  <si>
    <t>JESSICA EMPKE ANTONIO</t>
  </si>
  <si>
    <t>58552</t>
  </si>
  <si>
    <t>NANCI SMECELATO DA SILVA</t>
  </si>
  <si>
    <t>58563</t>
  </si>
  <si>
    <t>JADIANE DO CARMO TRINDADE</t>
  </si>
  <si>
    <t>58592</t>
  </si>
  <si>
    <t>NAYARA CAROLINA AVILA DA CONCEICAO</t>
  </si>
  <si>
    <t>58596</t>
  </si>
  <si>
    <t>MISAEL RODRIGUES XAVIER</t>
  </si>
  <si>
    <t>58606</t>
  </si>
  <si>
    <t>SUELI DE FATIMA STOLTI</t>
  </si>
  <si>
    <t>58608</t>
  </si>
  <si>
    <t>SILMAR DOS SANTOS PINHEIRO</t>
  </si>
  <si>
    <t>58630</t>
  </si>
  <si>
    <t>CIRLENE APARECIDA DE SOUZA</t>
  </si>
  <si>
    <t>58649</t>
  </si>
  <si>
    <t>ROSEMEIRE GONCALVES DOURADINHO</t>
  </si>
  <si>
    <t>58659</t>
  </si>
  <si>
    <t>ANTONIA APARECIDA MONTEIRO DE GODOY</t>
  </si>
  <si>
    <t>58664</t>
  </si>
  <si>
    <t>LUIS ANTONIO MEIRA</t>
  </si>
  <si>
    <t>58671</t>
  </si>
  <si>
    <t>PAULA CRISTINA DOS SANTOS SILVA</t>
  </si>
  <si>
    <t>58703</t>
  </si>
  <si>
    <t>MARIA JOSE DE SOUZA SILVEIRA</t>
  </si>
  <si>
    <t>58721</t>
  </si>
  <si>
    <t>JEISA BRITO DOS SANTOS</t>
  </si>
  <si>
    <t>58739</t>
  </si>
  <si>
    <t>VANIA APARECIDA ALVES</t>
  </si>
  <si>
    <t>58741</t>
  </si>
  <si>
    <t>APARECIDO DONIZETI ZANIN</t>
  </si>
  <si>
    <t>58742</t>
  </si>
  <si>
    <t>SILVANA BIAZZOTTO</t>
  </si>
  <si>
    <t>58748</t>
  </si>
  <si>
    <t>HILDA ZAMPIERI</t>
  </si>
  <si>
    <t>58725</t>
  </si>
  <si>
    <t>PAULO CESAR FERREIRA MARTINS</t>
  </si>
  <si>
    <t>58674</t>
  </si>
  <si>
    <t>IDINA DE GODOY BUENO</t>
  </si>
  <si>
    <t>58732</t>
  </si>
  <si>
    <t>FABIANA MARTINS</t>
  </si>
  <si>
    <t>58785</t>
  </si>
  <si>
    <t>DAVID FRANCISCO DA SILVA</t>
  </si>
  <si>
    <t>58782</t>
  </si>
  <si>
    <t>JULIANA SOARES DA COSTA</t>
  </si>
  <si>
    <t>58784</t>
  </si>
  <si>
    <t>IOLANDA XAVIER DE ALMEIDA DALLACQUA</t>
  </si>
  <si>
    <t>58796</t>
  </si>
  <si>
    <t>CICERO JOSE DOS SANTOS</t>
  </si>
  <si>
    <t>58801</t>
  </si>
  <si>
    <t>ROMILO SAUE NEVES</t>
  </si>
  <si>
    <t>58836</t>
  </si>
  <si>
    <t>THAINARA CARVALHO DA SILVA</t>
  </si>
  <si>
    <t>58833</t>
  </si>
  <si>
    <t>MARCIA HELENA DE SOUSA</t>
  </si>
  <si>
    <t>58829</t>
  </si>
  <si>
    <t>LORRAYNE CORINA NASCIMENTO DA SILVA</t>
  </si>
  <si>
    <t>58823</t>
  </si>
  <si>
    <t>MIRIAN DE OLIVEIRA</t>
  </si>
  <si>
    <t>58848</t>
  </si>
  <si>
    <t>KELLY MANUELA BARBOSA CARVALHO</t>
  </si>
  <si>
    <t>58857</t>
  </si>
  <si>
    <t>ODETE DE SOUZA GRANJA</t>
  </si>
  <si>
    <t>58888</t>
  </si>
  <si>
    <t>MARCOS EZEQUIEL BENTO PEREIRA</t>
  </si>
  <si>
    <t>58896</t>
  </si>
  <si>
    <t>ELISA HELENA CESCHI CIOLFI</t>
  </si>
  <si>
    <t>58830</t>
  </si>
  <si>
    <t>LUCAS REGINALDO DOS ANJOS</t>
  </si>
  <si>
    <t>58951</t>
  </si>
  <si>
    <t>SILVIA MARIA ALMEIDA SILVA</t>
  </si>
  <si>
    <t>58982</t>
  </si>
  <si>
    <t>SILVANA FATIMA PORKAT</t>
  </si>
  <si>
    <t>58986</t>
  </si>
  <si>
    <t>VIVIANE POSTALE SOUZA LIMA</t>
  </si>
  <si>
    <t>59034</t>
  </si>
  <si>
    <t>LUCAS MACIEL PRADO</t>
  </si>
  <si>
    <t>59038</t>
  </si>
  <si>
    <t>NEUSA SCADALON</t>
  </si>
  <si>
    <t>59053</t>
  </si>
  <si>
    <t>JESSICA THAIME LOPES</t>
  </si>
  <si>
    <t>45531</t>
  </si>
  <si>
    <t>GEILA MARIA DE LIMA BARBOSA PRIMO</t>
  </si>
  <si>
    <t>59091</t>
  </si>
  <si>
    <t>TAINA BRANDAO CONCEICAO</t>
  </si>
  <si>
    <t>59094</t>
  </si>
  <si>
    <t>JUSIARA MENEZES SANTOS</t>
  </si>
  <si>
    <t>59096</t>
  </si>
  <si>
    <t>RENATO ROSA DA SILVA</t>
  </si>
  <si>
    <t>59098</t>
  </si>
  <si>
    <t>LEONARDO SANTONI ALVES DA SILVA</t>
  </si>
  <si>
    <t>59110</t>
  </si>
  <si>
    <t>HENRIQUE ALVES DOS SANTOS SILVA</t>
  </si>
  <si>
    <t>59124</t>
  </si>
  <si>
    <t>MICHEL JACKSON DA SILVA PRADO</t>
  </si>
  <si>
    <t>59119</t>
  </si>
  <si>
    <t>JULIANA DOS SANTOS SILVA RAFAEL</t>
  </si>
  <si>
    <t>59135</t>
  </si>
  <si>
    <t>FERNANDA DE OLIVEIRA BASTOS DA SILVA</t>
  </si>
  <si>
    <t>59154</t>
  </si>
  <si>
    <t>KELLY CRISTINA FESTUCCI</t>
  </si>
  <si>
    <t>59232</t>
  </si>
  <si>
    <t>YANKA MARQUES DE SOUZA</t>
  </si>
  <si>
    <t>59241</t>
  </si>
  <si>
    <t>MARICELIA ALVES DE LIMA</t>
  </si>
  <si>
    <t>59249</t>
  </si>
  <si>
    <t>STEFANIA VILELA GONCALVES DE TOLEDO</t>
  </si>
  <si>
    <t>59251</t>
  </si>
  <si>
    <t>ROSANGELA CRISTINA FERNANDES LEITE</t>
  </si>
  <si>
    <t>59253</t>
  </si>
  <si>
    <t>MEIRIENE ROCHA DA SILVA</t>
  </si>
  <si>
    <t>59255</t>
  </si>
  <si>
    <t>SARA DANILA DE SOUSA SILVA</t>
  </si>
  <si>
    <t>59266</t>
  </si>
  <si>
    <t>ERONILDES DOS SANTOS</t>
  </si>
  <si>
    <t>59268</t>
  </si>
  <si>
    <t>JULIANA SARAIVA DE AGUIAR</t>
  </si>
  <si>
    <t>53973</t>
  </si>
  <si>
    <t>WESLEY CEZAR DA SILVA</t>
  </si>
  <si>
    <t>48970</t>
  </si>
  <si>
    <t>WELITHANIA MACENA DA SILVA FANTINE</t>
  </si>
  <si>
    <t>TF-00039050-CT</t>
  </si>
  <si>
    <t>58542</t>
  </si>
  <si>
    <t>ELISAMARI ANDRADE DA SILVA</t>
  </si>
  <si>
    <t>37351</t>
  </si>
  <si>
    <t>COFCO BRASIL S A</t>
  </si>
  <si>
    <t>37361</t>
  </si>
  <si>
    <t>MOREIRA ASSUMPCAO CLINICA MEDICA LTDA</t>
  </si>
  <si>
    <t>37561</t>
  </si>
  <si>
    <t>CONDOMINIO EDIFICIO MORUMBI SQUARE</t>
  </si>
  <si>
    <t>35750</t>
  </si>
  <si>
    <t>ZF CV SYSTEMS BRASIL LTDA</t>
  </si>
  <si>
    <t>36072</t>
  </si>
  <si>
    <t>ALGAR TECNOLOGIA E CONSULTORIA S A</t>
  </si>
  <si>
    <t>36206</t>
  </si>
  <si>
    <t>GRUPO IBMEC EDUCACIONAL S A</t>
  </si>
  <si>
    <t>36946</t>
  </si>
  <si>
    <t>ENDO CORP SERVICOS MEDICO HOSPITALARES LTDA EPP</t>
  </si>
  <si>
    <t>36947</t>
  </si>
  <si>
    <t>CAMPINAS HOME CARE SERVICOS HOSPITALARES DOMICILIARES LTDA E</t>
  </si>
  <si>
    <t>13143</t>
  </si>
  <si>
    <t>JOSE ROBERTO GAMES MOVEL PROTEGIDO</t>
  </si>
  <si>
    <t>37753</t>
  </si>
  <si>
    <t>CASA DA SABEDORIA HOTEL RESIDENCIA LTDA ME</t>
  </si>
  <si>
    <t>37806</t>
  </si>
  <si>
    <t>F2MR SERVICOS MEDICOS LTDA</t>
  </si>
  <si>
    <t>38243</t>
  </si>
  <si>
    <t>CONSULTARE SERVICOS MEDICOS LTDA ME</t>
  </si>
  <si>
    <t>39395</t>
  </si>
  <si>
    <t>DEBORA BARBOSA GOMES FERREIRA 36618925843</t>
  </si>
  <si>
    <t>38525</t>
  </si>
  <si>
    <t>PERFECTA ODONTO CLINICA ODONTOLOGICA EIRELI</t>
  </si>
  <si>
    <t>38551</t>
  </si>
  <si>
    <t>CONSULTARE SERVICOS MEDICOS LTDA</t>
  </si>
  <si>
    <t>36109</t>
  </si>
  <si>
    <t>ANGELA MARIA PEREIRA DOS SANTOS CASA DE REPOUSO ME</t>
  </si>
  <si>
    <t>38986</t>
  </si>
  <si>
    <t>ESCOLA CEZARETTI EDUCACIONAL LTDA</t>
  </si>
  <si>
    <t>39224</t>
  </si>
  <si>
    <t>CORTEVA AGRISCIENCE DO BRASIL LTDA</t>
  </si>
  <si>
    <t>40485</t>
  </si>
  <si>
    <t>48322</t>
  </si>
  <si>
    <t>LIVING SCHOOL VIVENCIA BILINGUE LTDA</t>
  </si>
  <si>
    <t>48325</t>
  </si>
  <si>
    <t>AMOR PERFEITO BERCARIO E RECREACAO INFANTIL LTDA</t>
  </si>
  <si>
    <t>48620</t>
  </si>
  <si>
    <t>MERCADO ENVIOS SERVICOS DE LOGISTICA LTDA</t>
  </si>
  <si>
    <t>48621</t>
  </si>
  <si>
    <t>25021</t>
  </si>
  <si>
    <t>RMP EDUCACAO INFANTIL LTDA ME</t>
  </si>
  <si>
    <t>49249</t>
  </si>
  <si>
    <t>ANDREA E CHAVES EDUCACAO INFANTIL LTDA</t>
  </si>
  <si>
    <t>50601</t>
  </si>
  <si>
    <t>CENTRO EDUCACIONAL MUNDO MELHOR LTDA</t>
  </si>
  <si>
    <t>50602</t>
  </si>
  <si>
    <t>ESCON ESCOLA DO CONHECIMENTO EM CONSTRUCAO LTDA</t>
  </si>
  <si>
    <t>51130</t>
  </si>
  <si>
    <t>PUERI REGNUM EDUCACAO INFANTIL LTDA</t>
  </si>
  <si>
    <t>51256</t>
  </si>
  <si>
    <t>NANA BANANA BERCARIO E EDUCACAO INFANTIL LTDA</t>
  </si>
  <si>
    <t>51270</t>
  </si>
  <si>
    <t>UNIDOCKS ASSESSORIA E LOGISTICA DE MATERIAIS LTDA</t>
  </si>
  <si>
    <t>53352</t>
  </si>
  <si>
    <t>JACARANDA BERCARIO E EDUCACAO INFANTIL LTDA</t>
  </si>
  <si>
    <t>30102</t>
  </si>
  <si>
    <t>R &amp; R CENTRO DE CONVIVENCIA PARA A TERCEIRA IDADE LTDA ME</t>
  </si>
  <si>
    <t>53751</t>
  </si>
  <si>
    <t>ESCOLA DE EDUCACAO INFANTIL RECANTO DOS PERALTAS LTDA</t>
  </si>
  <si>
    <t>55244</t>
  </si>
  <si>
    <t>ECO BERCARIO E EDUCACAO INFANTIL LTDA.</t>
  </si>
  <si>
    <t>55252</t>
  </si>
  <si>
    <t>PONTO OMEGA CENTRO DE CUIDADOS INFANTIS EIRELI</t>
  </si>
  <si>
    <t>56245</t>
  </si>
  <si>
    <t>COLEGIO ESTIMULO SOCIEDADE EMPRESARIA LTDA</t>
  </si>
  <si>
    <t>31541</t>
  </si>
  <si>
    <t>VITTA PARQUE DOS PINUS RPO DESENVOLVIMENTO IMOBILIARIO SPE</t>
  </si>
  <si>
    <t>61028</t>
  </si>
  <si>
    <t>TIAGO DA SILVA DE SOUZA</t>
  </si>
  <si>
    <t>28974</t>
  </si>
  <si>
    <t>ODONTO SAO LUCAS LTDA</t>
  </si>
  <si>
    <t>11207</t>
  </si>
  <si>
    <t>ALVORADA EMP. DE HOTELARIA LTDA EPP</t>
  </si>
  <si>
    <t>43587</t>
  </si>
  <si>
    <t>ROSE COSMETICOS - MEI</t>
  </si>
  <si>
    <t>43894</t>
  </si>
  <si>
    <t>MILENIUM SERVICOS DE DIGITACAO LTDA</t>
  </si>
  <si>
    <t>44175</t>
  </si>
  <si>
    <t>AMANDA BLANTI CORREA DA SILVA</t>
  </si>
  <si>
    <t>44990</t>
  </si>
  <si>
    <t>ROSANGELA APARECIDA GONZALES</t>
  </si>
  <si>
    <t>49683</t>
  </si>
  <si>
    <t>DAIANE PATRICIA CORREA 36228717847</t>
  </si>
  <si>
    <t>29074</t>
  </si>
  <si>
    <t>NELSON DE OLIVEIRA ME</t>
  </si>
  <si>
    <t>29125</t>
  </si>
  <si>
    <t>CONSELHO CENTRAL DE RP DA SOC SAO VICENTE DE PAULO</t>
  </si>
  <si>
    <t>29254</t>
  </si>
  <si>
    <t>ACOCORT INDUSTRIA DE ACO LTDA</t>
  </si>
  <si>
    <t>29879</t>
  </si>
  <si>
    <t>MARILDA NOGUEIRA BOMFIM ME</t>
  </si>
  <si>
    <t>CO-00021146-CT</t>
  </si>
  <si>
    <t>22216</t>
  </si>
  <si>
    <t>EDITORA COSTABILE ROMANO LTDA</t>
  </si>
  <si>
    <t>30689</t>
  </si>
  <si>
    <t>GEO VISION SOLUCOES AMBIENTAIS E ENERGIA S A</t>
  </si>
  <si>
    <t>30716</t>
  </si>
  <si>
    <t>NGA NUCLEO DE GERENCIAMENTO AMBIENTAL LTDA</t>
  </si>
  <si>
    <t>31332</t>
  </si>
  <si>
    <t>EVANDRO JOSE MARTINUSSI TELECOMUNICACOES EIRELI</t>
  </si>
  <si>
    <t>9852</t>
  </si>
  <si>
    <t>BEM EMERGENCIAS MEDICAS LTDA</t>
  </si>
  <si>
    <t>48566</t>
  </si>
  <si>
    <t>JULIANO APARECIDO SOUZA RODRIGUES</t>
  </si>
  <si>
    <t>48660</t>
  </si>
  <si>
    <t>GILMAR PINTO DE ARAUJO</t>
  </si>
  <si>
    <t>40551</t>
  </si>
  <si>
    <t>MAYARA REGIS BOGEA</t>
  </si>
  <si>
    <t>48774</t>
  </si>
  <si>
    <t>FRANCISCO ERIVANDRO JUSTO DA SILVA</t>
  </si>
  <si>
    <t>48801</t>
  </si>
  <si>
    <t>JOSE CARLOS RODRIGUES DE ALMEIDA</t>
  </si>
  <si>
    <t>48846</t>
  </si>
  <si>
    <t>ROBERTO COSTA SANTOS</t>
  </si>
  <si>
    <t>48848</t>
  </si>
  <si>
    <t>JOSE DONIZETE FERREIRA</t>
  </si>
  <si>
    <t>49143</t>
  </si>
  <si>
    <t>ANEDITE BATISTA SANTOS RODRIGUES</t>
  </si>
  <si>
    <t>49322</t>
  </si>
  <si>
    <t>ANDREIA GARCIA</t>
  </si>
  <si>
    <t>49329</t>
  </si>
  <si>
    <t>JOAO PEDRO DA SILVA</t>
  </si>
  <si>
    <t>49435</t>
  </si>
  <si>
    <t>MAYANA SILVA LIMA</t>
  </si>
  <si>
    <t>49555</t>
  </si>
  <si>
    <t>LOURIVAL DOS SANTOS</t>
  </si>
  <si>
    <t>49640</t>
  </si>
  <si>
    <t>EVA DIAS DA SILVA</t>
  </si>
  <si>
    <t>49651</t>
  </si>
  <si>
    <t>SUELY DO CARMO BARBOSA SILVESTRE</t>
  </si>
  <si>
    <t>49655</t>
  </si>
  <si>
    <t>EDSON CARLOS DA SILVA</t>
  </si>
  <si>
    <t>49892</t>
  </si>
  <si>
    <t>JOSE DIAS</t>
  </si>
  <si>
    <t>45292</t>
  </si>
  <si>
    <t>ARNALDO CARLOS ANTUNES</t>
  </si>
  <si>
    <t>49968</t>
  </si>
  <si>
    <t>MARIA ESTELA PADOVANI LAZARO</t>
  </si>
  <si>
    <t>50036</t>
  </si>
  <si>
    <t>CLEMENCIA MOREIRA BERNARDES</t>
  </si>
  <si>
    <t>50242</t>
  </si>
  <si>
    <t>MARIA APARECIDA DE VASCONCELOS</t>
  </si>
  <si>
    <t>50643</t>
  </si>
  <si>
    <t>THAYS GODOY NOGUEIRA CATTARIN</t>
  </si>
  <si>
    <t>50650</t>
  </si>
  <si>
    <t>ALINE ALCHAAR SANTOS DE JESUS</t>
  </si>
  <si>
    <t>50698</t>
  </si>
  <si>
    <t>ELISABETI DE ARQUILAU PETRONILHO</t>
  </si>
  <si>
    <t>50852</t>
  </si>
  <si>
    <t>MARIA DA GLORIA QUINTINO DE SOUSA</t>
  </si>
  <si>
    <t>50892</t>
  </si>
  <si>
    <t>TAUANA DOS SANTOS BELOTTI</t>
  </si>
  <si>
    <t>50890</t>
  </si>
  <si>
    <t>DIEGO CARLOS ALVES</t>
  </si>
  <si>
    <t>50964</t>
  </si>
  <si>
    <t>FRANCIELLE MARQUES PEREIRA</t>
  </si>
  <si>
    <t>51017</t>
  </si>
  <si>
    <t>ROZILDA MOREIRA SANTOS</t>
  </si>
  <si>
    <t>51063</t>
  </si>
  <si>
    <t>LUCIANO DE PAULA ALVES</t>
  </si>
  <si>
    <t>51267</t>
  </si>
  <si>
    <t>LUCIANA ANDREA PALUCCI</t>
  </si>
  <si>
    <t>51271</t>
  </si>
  <si>
    <t>ALINE CRISTINA APARECIDA DIAS</t>
  </si>
  <si>
    <t>51351</t>
  </si>
  <si>
    <t>NAIR APARECIDA MARTINS</t>
  </si>
  <si>
    <t>51586</t>
  </si>
  <si>
    <t>SARAH ALMEIDA CAETANO DA SILVA</t>
  </si>
  <si>
    <t>51600</t>
  </si>
  <si>
    <t>NEDI RODRIGUES DE SOUZA</t>
  </si>
  <si>
    <t>51612</t>
  </si>
  <si>
    <t>DIBET MICHEL SARRAF</t>
  </si>
  <si>
    <t>51674</t>
  </si>
  <si>
    <t>ELIANA SANTANA DOS SANTOS</t>
  </si>
  <si>
    <t>51710</t>
  </si>
  <si>
    <t>ROSALICE PINHEIRO BIZERRA</t>
  </si>
  <si>
    <t>51723</t>
  </si>
  <si>
    <t>JULIO CESAR ULIVI</t>
  </si>
  <si>
    <t>51858</t>
  </si>
  <si>
    <t>JOSE ODENISO SILVA DE OLIVEIRA</t>
  </si>
  <si>
    <t>52006</t>
  </si>
  <si>
    <t>EDNEI DOS SANTOS SILVA</t>
  </si>
  <si>
    <t>45745</t>
  </si>
  <si>
    <t>ANDERSON LUIS ZANCHETTA</t>
  </si>
  <si>
    <t>52199</t>
  </si>
  <si>
    <t>FABIOLA ERRERA DE AVELAR</t>
  </si>
  <si>
    <t>52261</t>
  </si>
  <si>
    <t>JESSICA VITORIA NERVA GOMES</t>
  </si>
  <si>
    <t>52346</t>
  </si>
  <si>
    <t>DAMIAO PIRES DOS ANJOS</t>
  </si>
  <si>
    <t>52382</t>
  </si>
  <si>
    <t>CARMEM LUCIA MONTEIRO COSTA</t>
  </si>
  <si>
    <t>52420</t>
  </si>
  <si>
    <t>LUCIANA MENDONCA</t>
  </si>
  <si>
    <t>52509</t>
  </si>
  <si>
    <t>ELISABETH BRANDT FARIA CAMACHO</t>
  </si>
  <si>
    <t>52561</t>
  </si>
  <si>
    <t>NASIENE RODRIGUES DA CONCEICAO</t>
  </si>
  <si>
    <t>52684</t>
  </si>
  <si>
    <t>DENER ROBERTO SAVI FERREIRA</t>
  </si>
  <si>
    <t>52722</t>
  </si>
  <si>
    <t>ZENAIDE DONIZETI ALVES DE SOUSA</t>
  </si>
  <si>
    <t>52768</t>
  </si>
  <si>
    <t>PAULO CLEMENTE ROCHA</t>
  </si>
  <si>
    <t>52810</t>
  </si>
  <si>
    <t>WASHINGTON LUIZ ALVES DOS SANTOS</t>
  </si>
  <si>
    <t>52845</t>
  </si>
  <si>
    <t>MARTA ANGELA CHIQUITO BORIM</t>
  </si>
  <si>
    <t>52846</t>
  </si>
  <si>
    <t>CLEUSA MARIA BERNARDINO</t>
  </si>
  <si>
    <t>52966</t>
  </si>
  <si>
    <t>JEFFERSON CRISTIAN SARTORI</t>
  </si>
  <si>
    <t>53012</t>
  </si>
  <si>
    <t>JUDITE APARECIDA DIAS MACEDO</t>
  </si>
  <si>
    <t>52921</t>
  </si>
  <si>
    <t>MARCIA ADRIANA DE ALMEIDA</t>
  </si>
  <si>
    <t>53190</t>
  </si>
  <si>
    <t>MATHEUS APARECIDO STELLA</t>
  </si>
  <si>
    <t>53192</t>
  </si>
  <si>
    <t>SOCORRO REGINA DA ROCHA GALVAO</t>
  </si>
  <si>
    <t>53276</t>
  </si>
  <si>
    <t>MATHEUS AUGUSTO SEIXAS ALVES</t>
  </si>
  <si>
    <t>53288</t>
  </si>
  <si>
    <t>ANDREIA EMILIA OLIVEIRA DE PAIVA</t>
  </si>
  <si>
    <t>53289</t>
  </si>
  <si>
    <t>FABIOLA RAFAELA GONCALVES</t>
  </si>
  <si>
    <t>53343</t>
  </si>
  <si>
    <t>IDALINA DA SILVA BORGES</t>
  </si>
  <si>
    <t>53355</t>
  </si>
  <si>
    <t>ALESSANDRA FERNANDES DOS SANTOS</t>
  </si>
  <si>
    <t>53357</t>
  </si>
  <si>
    <t>VITORIA MARIA SOARES</t>
  </si>
  <si>
    <t>53376</t>
  </si>
  <si>
    <t>ANA GOMES DA SILVA PERDICHIA</t>
  </si>
  <si>
    <t>53378</t>
  </si>
  <si>
    <t>ZILDA RODRIGUES FERREIRA DE SOUZA</t>
  </si>
  <si>
    <t>53399</t>
  </si>
  <si>
    <t>ELCIENE DE FATIMA CANDIDA</t>
  </si>
  <si>
    <t>53402</t>
  </si>
  <si>
    <t>AUSONIA APARECIDA CARNEIRO JABUR</t>
  </si>
  <si>
    <t>53510</t>
  </si>
  <si>
    <t>RENATA DE CASSIA TANGERINO</t>
  </si>
  <si>
    <t>53518</t>
  </si>
  <si>
    <t>ALEXANDRE OLIVEIRA AGUIAR</t>
  </si>
  <si>
    <t>53642</t>
  </si>
  <si>
    <t>DAYANA CRISTINA BARBOSA DE ANDRADE</t>
  </si>
  <si>
    <t>53699</t>
  </si>
  <si>
    <t>THAIS ORTEGA DE OLIVEIRA GARCIA</t>
  </si>
  <si>
    <t>7776</t>
  </si>
  <si>
    <t>MARLA APARECIDA RAMOS RIBEIRO</t>
  </si>
  <si>
    <t>41522</t>
  </si>
  <si>
    <t>LUCIVAN MANOEL DA SILVA</t>
  </si>
  <si>
    <t>41409</t>
  </si>
  <si>
    <t>RENATA CANDIDO DO NASCIMENTO</t>
  </si>
  <si>
    <t>53812</t>
  </si>
  <si>
    <t>MARA REGINA HERRERA MELO</t>
  </si>
  <si>
    <t>53882</t>
  </si>
  <si>
    <t>ROBERTH ANTONIO MENDONCA</t>
  </si>
  <si>
    <t>54191</t>
  </si>
  <si>
    <t>MARIA JACIARA DE JESUS NOBRE</t>
  </si>
  <si>
    <t>54441</t>
  </si>
  <si>
    <t>KAROLINE DE SOUSA LIMA DE ARAUJO</t>
  </si>
  <si>
    <t>54482</t>
  </si>
  <si>
    <t>HELIDA VIEIRA DOS SANTOS</t>
  </si>
  <si>
    <t>54517</t>
  </si>
  <si>
    <t>MAURICIO RONALDO RIBEIRO</t>
  </si>
  <si>
    <t>54527</t>
  </si>
  <si>
    <t>ELLIDA KATRINNY SOUSA SILVA</t>
  </si>
  <si>
    <t>54607</t>
  </si>
  <si>
    <t>HELENA MARIA SAIANI DINIZ CRAVEIRO</t>
  </si>
  <si>
    <t>54620</t>
  </si>
  <si>
    <t>PEDRO DONIZETI PORTEIRO</t>
  </si>
  <si>
    <t>54814</t>
  </si>
  <si>
    <t>CRISTIANE APARECIDA DA SILVA DOS SANTOS</t>
  </si>
  <si>
    <t>54871</t>
  </si>
  <si>
    <t>ANDRESSA SANTOS LOPES</t>
  </si>
  <si>
    <t>54878</t>
  </si>
  <si>
    <t>ANTONIO ROVILSON PIALARISI</t>
  </si>
  <si>
    <t>55023</t>
  </si>
  <si>
    <t>MARIA MADALENA DA SILVA</t>
  </si>
  <si>
    <t>55047</t>
  </si>
  <si>
    <t>GISELI DE OLIVEIRA DOS SANTOS</t>
  </si>
  <si>
    <t>55069</t>
  </si>
  <si>
    <t>MANOEL CABRAL DOS SANTOS</t>
  </si>
  <si>
    <t>55091</t>
  </si>
  <si>
    <t>NADEJDA VICTOROVNA SIMMONS</t>
  </si>
  <si>
    <t>55154</t>
  </si>
  <si>
    <t>THAIS LOSNACH</t>
  </si>
  <si>
    <t>55292</t>
  </si>
  <si>
    <t>ROBERTA COLMANETTI</t>
  </si>
  <si>
    <t>55304</t>
  </si>
  <si>
    <t>DORALICE ESTANISLAU DOS SANTOS</t>
  </si>
  <si>
    <t>55532</t>
  </si>
  <si>
    <t>TATIANE TERESA DE MELLO DO VAL</t>
  </si>
  <si>
    <t>55638</t>
  </si>
  <si>
    <t>JOSE LUIZ DE ARAUJO</t>
  </si>
  <si>
    <t>55697</t>
  </si>
  <si>
    <t>VIVIANE APARECIDA DIAS GONCALVES GONZAGA</t>
  </si>
  <si>
    <t>55715</t>
  </si>
  <si>
    <t>MARIA CRISTINA BRUNHEROTTI</t>
  </si>
  <si>
    <t>55850</t>
  </si>
  <si>
    <t>GRACIANA DO ESPIRITO SANTO NEVES MACHADO</t>
  </si>
  <si>
    <t>55983</t>
  </si>
  <si>
    <t>CARLOS ALBERTO DE SOUZA</t>
  </si>
  <si>
    <t>56023</t>
  </si>
  <si>
    <t>PATRICIA FURTADO</t>
  </si>
  <si>
    <t>56113</t>
  </si>
  <si>
    <t>JOSIMARA RODRIGUES SARGENTO DA SILVA</t>
  </si>
  <si>
    <t>56181</t>
  </si>
  <si>
    <t>SANDRA MARA DA COSTA DE JESUS</t>
  </si>
  <si>
    <t>56201</t>
  </si>
  <si>
    <t>ANOR BISPO</t>
  </si>
  <si>
    <t>56268</t>
  </si>
  <si>
    <t>MARCIA HELENA DE OLIVEIRA FREITAS</t>
  </si>
  <si>
    <t>56300</t>
  </si>
  <si>
    <t>KLEBER DANIEL MACHADO</t>
  </si>
  <si>
    <t>56302</t>
  </si>
  <si>
    <t>ADEMIR VITORINO</t>
  </si>
  <si>
    <t>56303</t>
  </si>
  <si>
    <t>LARISSE DE PAULA VIANNA CAMILO</t>
  </si>
  <si>
    <t>41264</t>
  </si>
  <si>
    <t>CLEUZA APARECIDA DIAS FELICIO</t>
  </si>
  <si>
    <t>56374</t>
  </si>
  <si>
    <t>GLAUBER HERBERT ADAO</t>
  </si>
  <si>
    <t>56377</t>
  </si>
  <si>
    <t>ANGELICA APARECIDA LOPES LOUZADA</t>
  </si>
  <si>
    <t>56472</t>
  </si>
  <si>
    <t>FERNANDO ANTONIO DO NASCIMENTO</t>
  </si>
  <si>
    <t>56538</t>
  </si>
  <si>
    <t>RAIMUNDA WANDERLEIA SOUSA E SOUSA</t>
  </si>
  <si>
    <t>46565</t>
  </si>
  <si>
    <t>DEISE CRISTINA DE CASTRO</t>
  </si>
  <si>
    <t>42613</t>
  </si>
  <si>
    <t>JUSSARA APARECIDA DOS SANTOS</t>
  </si>
  <si>
    <t>56630</t>
  </si>
  <si>
    <t>INGRID FRANCISCA DA MOTA</t>
  </si>
  <si>
    <t>56689</t>
  </si>
  <si>
    <t>RENATO FELICIO DE OLIVEIRA JUNIOR</t>
  </si>
  <si>
    <t>40453</t>
  </si>
  <si>
    <t>ROSELI APARECIDA MARTINS MENDES</t>
  </si>
  <si>
    <t>56724</t>
  </si>
  <si>
    <t>ADEMAR DE SOUZA RESENDE</t>
  </si>
  <si>
    <t>56777</t>
  </si>
  <si>
    <t>FRANCINEIDE RODRIGUES DOS SANTOS</t>
  </si>
  <si>
    <t>56804</t>
  </si>
  <si>
    <t>MARCIA MARIA DE OLIVEIRA FALCONI</t>
  </si>
  <si>
    <t>56816</t>
  </si>
  <si>
    <t>CRISTIANA APARECIDA MARCELINO S FRANCISCO</t>
  </si>
  <si>
    <t>56882</t>
  </si>
  <si>
    <t>VALDINA ALVES NUNES</t>
  </si>
  <si>
    <t>56909</t>
  </si>
  <si>
    <t>IRACEMA PEREIRA SANTOS</t>
  </si>
  <si>
    <t>56947</t>
  </si>
  <si>
    <t>NEY CLAUDIO MOREIRA</t>
  </si>
  <si>
    <t>5870</t>
  </si>
  <si>
    <t>DANIELA DA SILVA</t>
  </si>
  <si>
    <t>57119</t>
  </si>
  <si>
    <t>CLAUDIA ELETICIA DA SILVA</t>
  </si>
  <si>
    <t>57200</t>
  </si>
  <si>
    <t>FABIANA CRISTINA PACHECO DOS SANTOS</t>
  </si>
  <si>
    <t>57247</t>
  </si>
  <si>
    <t>LERIDA CRISTINA DEFELICIBUS</t>
  </si>
  <si>
    <t>57250</t>
  </si>
  <si>
    <t>RENATA APARECIDA DE PAULA FERREIRA</t>
  </si>
  <si>
    <t>57253</t>
  </si>
  <si>
    <t>NILTON CARLOS PEREIRA</t>
  </si>
  <si>
    <t>57511</t>
  </si>
  <si>
    <t>GILSON ARAUJO DE OLIVEIRA</t>
  </si>
  <si>
    <t>57513</t>
  </si>
  <si>
    <t>DALIANE DE MORAES CASSIANO</t>
  </si>
  <si>
    <t>57515</t>
  </si>
  <si>
    <t>JOAO OLIVEIRA ANTONIO</t>
  </si>
  <si>
    <t>57519</t>
  </si>
  <si>
    <t>WILLIAN HENRIQUE RIBEIRO DA SILVA</t>
  </si>
  <si>
    <t>57545</t>
  </si>
  <si>
    <t>MIRIAN DA SILVA COIMBRA</t>
  </si>
  <si>
    <t>44499</t>
  </si>
  <si>
    <t>ANA CLAUDIA PEREIRA MALVESTIO</t>
  </si>
  <si>
    <t>57785</t>
  </si>
  <si>
    <t>JOSE LAZARO DE ALMEIDA</t>
  </si>
  <si>
    <t>57815</t>
  </si>
  <si>
    <t>DILMA CORREA DE MENEZES</t>
  </si>
  <si>
    <t>26347</t>
  </si>
  <si>
    <t>SONIA REGINA BAPTISTA SANTANA</t>
  </si>
  <si>
    <t>57827</t>
  </si>
  <si>
    <t>CAMILLA TEIXEIRA MARCHI</t>
  </si>
  <si>
    <t>57830</t>
  </si>
  <si>
    <t>MARIA CRISTINA DAVID PEREIRA</t>
  </si>
  <si>
    <t>57857</t>
  </si>
  <si>
    <t>MARCIANE APARECIDA RAIMUNDO</t>
  </si>
  <si>
    <t>57867</t>
  </si>
  <si>
    <t>DINA ABIGAIL TENORIO CORREA</t>
  </si>
  <si>
    <t>43543</t>
  </si>
  <si>
    <t>ADRIELLE CRISTINA APARECIDA DOS SANTOS</t>
  </si>
  <si>
    <t>58018</t>
  </si>
  <si>
    <t>ARTUR GREGORIO DA SILVA</t>
  </si>
  <si>
    <t>58265</t>
  </si>
  <si>
    <t>ANGELA BARBOSA FELISARI</t>
  </si>
  <si>
    <t>58292</t>
  </si>
  <si>
    <t>SANDRA MARA ROSSETO FERNANDES</t>
  </si>
  <si>
    <t>58376</t>
  </si>
  <si>
    <t>VANESSA APARECIDA BONIFACIO DE SOUZA</t>
  </si>
  <si>
    <t>58392</t>
  </si>
  <si>
    <t>GERALDO JOSE DA ROCHA</t>
  </si>
  <si>
    <t>58409</t>
  </si>
  <si>
    <t>MARCELO AUGUSTO FERREIRA DE SOUZA</t>
  </si>
  <si>
    <t>58441</t>
  </si>
  <si>
    <t>LENY FRANCISCO DA SILVA COSTA</t>
  </si>
  <si>
    <t>58481</t>
  </si>
  <si>
    <t>EMERSON LEANDRO DE ALMEIDA</t>
  </si>
  <si>
    <t>58516</t>
  </si>
  <si>
    <t>ANTONIO JOAQUIM DOS SANTOS</t>
  </si>
  <si>
    <t>58644</t>
  </si>
  <si>
    <t>NACIELMA SANTOS LIMA</t>
  </si>
  <si>
    <t>43944</t>
  </si>
  <si>
    <t>MARIA LUCIA DA SILVA E SILVA</t>
  </si>
  <si>
    <t>58710</t>
  </si>
  <si>
    <t>VALERIA CRISTINA DE SOUZA PAZ</t>
  </si>
  <si>
    <t>58861</t>
  </si>
  <si>
    <t>ELAINE MARTINS CLARO</t>
  </si>
  <si>
    <t>58919</t>
  </si>
  <si>
    <t>ANDERSON DE PAIVA CARNEIRO</t>
  </si>
  <si>
    <t>59015</t>
  </si>
  <si>
    <t>JOSIMARA REZENDE FAGUNDES NEVES</t>
  </si>
  <si>
    <t>59017</t>
  </si>
  <si>
    <t>MARIA DAS GRACAS RIBEIRO REIS</t>
  </si>
  <si>
    <t>59020</t>
  </si>
  <si>
    <t>DANIELA APARECIDA DA SILVA CARREIRO</t>
  </si>
  <si>
    <t>59024</t>
  </si>
  <si>
    <t>CLEIDE APARECIDA DE LIMA</t>
  </si>
  <si>
    <t>46117</t>
  </si>
  <si>
    <t>INGRID TAMISSA DA SILVA SANTOS</t>
  </si>
  <si>
    <t>59126</t>
  </si>
  <si>
    <t>LUANA SILVINO SISCATI</t>
  </si>
  <si>
    <t>46281</t>
  </si>
  <si>
    <t>SIDERLEI DONIZETE DE OLIVEIRA</t>
  </si>
  <si>
    <t>59230</t>
  </si>
  <si>
    <t>VINICIUS BATISTA SIQUEIRA</t>
  </si>
  <si>
    <t>59271</t>
  </si>
  <si>
    <t>GISELE REGINA VIEIRA DA SILVA</t>
  </si>
  <si>
    <t>59274</t>
  </si>
  <si>
    <t>MORGANA HONORIO CARLOS</t>
  </si>
  <si>
    <t>59301</t>
  </si>
  <si>
    <t>ADRIANA APARECIDA ARANTES FERREIRA</t>
  </si>
  <si>
    <t>59311</t>
  </si>
  <si>
    <t>SILVANA MARIA DA CONCEICAO DA SILVA</t>
  </si>
  <si>
    <t>59339</t>
  </si>
  <si>
    <t>SUELI APARECIDA FERREIRA</t>
  </si>
  <si>
    <t>59408</t>
  </si>
  <si>
    <t>ANTONIO HENRIQUE MARTINS SILVA</t>
  </si>
  <si>
    <t>5572</t>
  </si>
  <si>
    <t>IVETE NEVES</t>
  </si>
  <si>
    <t>45600</t>
  </si>
  <si>
    <t>ANTONIA TAVARES CAPARELI RIBEIRO</t>
  </si>
  <si>
    <t>59448</t>
  </si>
  <si>
    <t>JADIAEL ABRAO MARTINS</t>
  </si>
  <si>
    <t>59479</t>
  </si>
  <si>
    <t>CIRLEI PEREIRA DE SOUZA</t>
  </si>
  <si>
    <t>59482</t>
  </si>
  <si>
    <t>LORIVAL PEDRO BARBOSA</t>
  </si>
  <si>
    <t>59490</t>
  </si>
  <si>
    <t>JOAO APARECIDO DA SILVA</t>
  </si>
  <si>
    <t>59511</t>
  </si>
  <si>
    <t>MICAELY LAIS PROCOPIO DOS SANTOS</t>
  </si>
  <si>
    <t>59512</t>
  </si>
  <si>
    <t>LUANA PROCOPIO</t>
  </si>
  <si>
    <t>59514</t>
  </si>
  <si>
    <t>LIVIA MARIA NUNES DA MOTA</t>
  </si>
  <si>
    <t>59533</t>
  </si>
  <si>
    <t>CARLA MANUELA ALMEIDA DE SOUSA</t>
  </si>
  <si>
    <t>59535</t>
  </si>
  <si>
    <t>MARIA ZELIA FERREIRA</t>
  </si>
  <si>
    <t>45817</t>
  </si>
  <si>
    <t>EMANUELA OTOBONI</t>
  </si>
  <si>
    <t>59552</t>
  </si>
  <si>
    <t>CASSIANO SOARES DOS PRAZERES NETO</t>
  </si>
  <si>
    <t>59568</t>
  </si>
  <si>
    <t>EVA MARIA YASMIN LOSS</t>
  </si>
  <si>
    <t>59606</t>
  </si>
  <si>
    <t>REVERSON JONATHAN LEITE FARINHA</t>
  </si>
  <si>
    <t>59608</t>
  </si>
  <si>
    <t>NAIARA RIBEIRO DA COSTA</t>
  </si>
  <si>
    <t>59616</t>
  </si>
  <si>
    <t>HELENA FLOR DE LIMA</t>
  </si>
  <si>
    <t>59630</t>
  </si>
  <si>
    <t>GILMAR DO ROSARIO SILVA</t>
  </si>
  <si>
    <t>59642</t>
  </si>
  <si>
    <t>PAULO SERGIO VITORIANO</t>
  </si>
  <si>
    <t>59654</t>
  </si>
  <si>
    <t>ALESSANDRA KATIA DA SILVA</t>
  </si>
  <si>
    <t>59659</t>
  </si>
  <si>
    <t>FERNANDO LUIZ BUSANELLO</t>
  </si>
  <si>
    <t>59689</t>
  </si>
  <si>
    <t>SABRINA APARECIDA NUNES DE OLIVEIRA</t>
  </si>
  <si>
    <t>59721</t>
  </si>
  <si>
    <t>AGNALDO JOSE PEREIRA</t>
  </si>
  <si>
    <t>59772</t>
  </si>
  <si>
    <t>ANDRESSA SOUSA DE MOURA</t>
  </si>
  <si>
    <t>59778</t>
  </si>
  <si>
    <t>SAMIRA IBRAHIM FARAH</t>
  </si>
  <si>
    <t>59780</t>
  </si>
  <si>
    <t>PRISCILA SOUSA ANDRADE</t>
  </si>
  <si>
    <t>59789</t>
  </si>
  <si>
    <t>DANIELA MARIELLA BORGES</t>
  </si>
  <si>
    <t>59859</t>
  </si>
  <si>
    <t>PAULA REGIANE PINTO</t>
  </si>
  <si>
    <t>59870</t>
  </si>
  <si>
    <t>CARMEN LUCIA MARTINS</t>
  </si>
  <si>
    <t>59876</t>
  </si>
  <si>
    <t>CARMEN CECILIO ALVES PIZZO</t>
  </si>
  <si>
    <t>59882</t>
  </si>
  <si>
    <t>CLAUDIA MARIA DE MORAES SERRAGLIA</t>
  </si>
  <si>
    <t>46600</t>
  </si>
  <si>
    <t>MARIANA YASMIN SILVA DA CUNHA</t>
  </si>
  <si>
    <t>59879</t>
  </si>
  <si>
    <t>ANTONIO FLAVIANO SILVA</t>
  </si>
  <si>
    <t>59977</t>
  </si>
  <si>
    <t>MARILZA AVELINA PEREIRA CHIERENTIN</t>
  </si>
  <si>
    <t>60020</t>
  </si>
  <si>
    <t>DALVINA PEREIRA DOS SANTOS</t>
  </si>
  <si>
    <t>60094</t>
  </si>
  <si>
    <t>CLAUDIA ALICE CARDOSO FERREIRA</t>
  </si>
  <si>
    <t>60107</t>
  </si>
  <si>
    <t>LUCILENE OLIVEIRA SOUZA</t>
  </si>
  <si>
    <t>60111</t>
  </si>
  <si>
    <t>JORGE DOS REIS</t>
  </si>
  <si>
    <t>52433</t>
  </si>
  <si>
    <t>ELCI APARECIDA DOS SANTOS SOUZA</t>
  </si>
  <si>
    <t>60119</t>
  </si>
  <si>
    <t>RENATA CRISTINA DAMIAO FIDELIS</t>
  </si>
  <si>
    <t>30483</t>
  </si>
  <si>
    <t>WENDELL CABRAL NONATO</t>
  </si>
  <si>
    <t>60176</t>
  </si>
  <si>
    <t>MARIA DO CARMO OLIVEIRA DOS SANTOS</t>
  </si>
  <si>
    <t>60187</t>
  </si>
  <si>
    <t>ALESSANDRA FERREIRA PEREIRA</t>
  </si>
  <si>
    <t>60197</t>
  </si>
  <si>
    <t>FRANCINE RENATA MALHEIRO</t>
  </si>
  <si>
    <t>60202</t>
  </si>
  <si>
    <t>INGRID TALITA DOS SANTOS</t>
  </si>
  <si>
    <t>26343</t>
  </si>
  <si>
    <t>MARCOS ROBERTO CALHELHA</t>
  </si>
  <si>
    <t>41854</t>
  </si>
  <si>
    <t>LUIZ CARLOS DA COSTA</t>
  </si>
  <si>
    <t>50009</t>
  </si>
  <si>
    <t>ANA PAULA BENTO</t>
  </si>
  <si>
    <t>56329</t>
  </si>
  <si>
    <t>JOCIEL MOTA DA SILVA</t>
  </si>
  <si>
    <t>GLORIA MARIA RAMOS</t>
  </si>
  <si>
    <t>44209</t>
  </si>
  <si>
    <t>CLEIDE ENEDINA DA SILVA</t>
  </si>
  <si>
    <t>60295</t>
  </si>
  <si>
    <t>BISMARQUE DA SILVA</t>
  </si>
  <si>
    <t>50355</t>
  </si>
  <si>
    <t>SILENA DE ARAUJO BARBOSA</t>
  </si>
  <si>
    <t>44871</t>
  </si>
  <si>
    <t>JANAINA FERRO DA SILVA</t>
  </si>
  <si>
    <t>53538</t>
  </si>
  <si>
    <t>ANDRE LUIS DE AQUINO</t>
  </si>
  <si>
    <t>60341</t>
  </si>
  <si>
    <t>FRANK LUIZ DOS SANTOS TEIXEIRA</t>
  </si>
  <si>
    <t>57264</t>
  </si>
  <si>
    <t>DESYREE SOUZA DA SILVA</t>
  </si>
  <si>
    <t>60359</t>
  </si>
  <si>
    <t>IGOR SAMUEL BOTTO TEIXEIRA</t>
  </si>
  <si>
    <t>24375</t>
  </si>
  <si>
    <t>MARIA MADALENA FERREIRA</t>
  </si>
  <si>
    <t>60415</t>
  </si>
  <si>
    <t>FRANCISCO RAMON PEREIRA FERREIRA</t>
  </si>
  <si>
    <t>23701</t>
  </si>
  <si>
    <t>VALDOMIRO DAMIAO DOS SANTOS</t>
  </si>
  <si>
    <t>60423</t>
  </si>
  <si>
    <t>VANESSA MONTEIRO DA COSTA LIMA</t>
  </si>
  <si>
    <t>50769</t>
  </si>
  <si>
    <t>GILBERTO COSTA JUNIOR</t>
  </si>
  <si>
    <t>60438</t>
  </si>
  <si>
    <t>ROSEMARY SILVA POLONIO</t>
  </si>
  <si>
    <t>60454</t>
  </si>
  <si>
    <t>MARLI DA SILVA LEAO</t>
  </si>
  <si>
    <t>53129</t>
  </si>
  <si>
    <t>BARBARA CRISTINA DONAIRE LUCAS</t>
  </si>
  <si>
    <t>60476</t>
  </si>
  <si>
    <t>FABIO DA COSTA GONCALVES</t>
  </si>
  <si>
    <t>53068</t>
  </si>
  <si>
    <t>SIMONE TRINDADE RODRIGUES</t>
  </si>
  <si>
    <t>56178</t>
  </si>
  <si>
    <t>60521</t>
  </si>
  <si>
    <t>DOUGLAS WILLIAM RAVAGE DE AGUIAR</t>
  </si>
  <si>
    <t>60531</t>
  </si>
  <si>
    <t>SONIA DE OLIVEIRA MINUTI</t>
  </si>
  <si>
    <t>54302</t>
  </si>
  <si>
    <t>FABRICIO PICON MASSATELI</t>
  </si>
  <si>
    <t>33991</t>
  </si>
  <si>
    <t>JOSE RENATO DA SILVA</t>
  </si>
  <si>
    <t>50910</t>
  </si>
  <si>
    <t>YOSMELIS DEL VALLE MARTINEZ CASTILLO</t>
  </si>
  <si>
    <t>60609</t>
  </si>
  <si>
    <t>LORRAINE ALVES DE SOUZA</t>
  </si>
  <si>
    <t>59647</t>
  </si>
  <si>
    <t>JANE MARIA DOS ANJOS</t>
  </si>
  <si>
    <t>60667</t>
  </si>
  <si>
    <t>ANDREA CRISTINA QUEIROZ VALENTE</t>
  </si>
  <si>
    <t>60676</t>
  </si>
  <si>
    <t>RONALDO TORRES DOS SANTOS</t>
  </si>
  <si>
    <t>52654</t>
  </si>
  <si>
    <t>MAXSUELIO FERREIRA DE ARAUJO</t>
  </si>
  <si>
    <t>60782</t>
  </si>
  <si>
    <t>CAROLINE ANTONIA DOS SANTOS PRIVATO BONUTI</t>
  </si>
  <si>
    <t>60804</t>
  </si>
  <si>
    <t>JULIANO BARBOSA DE OLIVEIRA</t>
  </si>
  <si>
    <t>60839</t>
  </si>
  <si>
    <t>APARECIDA DE FATIMA FERREIRA CHRISTINO</t>
  </si>
  <si>
    <t>60852</t>
  </si>
  <si>
    <t>SABRINA RIBEIRO MATTOS</t>
  </si>
  <si>
    <t>60866</t>
  </si>
  <si>
    <t>GABRIEL CLAIR DE CASTRO ALVES</t>
  </si>
  <si>
    <t>60868</t>
  </si>
  <si>
    <t>MARCELO APOLINARIO CADETTI</t>
  </si>
  <si>
    <t>60874</t>
  </si>
  <si>
    <t>VALDIRENE CRISTINA ELEOTERIO</t>
  </si>
  <si>
    <t>60894</t>
  </si>
  <si>
    <t>MARCIA DE JESUS DA SILVA</t>
  </si>
  <si>
    <t>40137</t>
  </si>
  <si>
    <t>MARILDA ZANONI</t>
  </si>
  <si>
    <t>60917</t>
  </si>
  <si>
    <t>SILVANA PEREIRA</t>
  </si>
  <si>
    <t>60924</t>
  </si>
  <si>
    <t>JESSICA CRISTINE DA SILVA</t>
  </si>
  <si>
    <t>61042</t>
  </si>
  <si>
    <t>ANDRE MARQUES GRAMANI</t>
  </si>
  <si>
    <t>61055</t>
  </si>
  <si>
    <t>MARIA ITALA MAGDA DA SILVA</t>
  </si>
  <si>
    <t>61079</t>
  </si>
  <si>
    <t>MARIA LUCIA SILVA DOS SANTOS</t>
  </si>
  <si>
    <t>57629</t>
  </si>
  <si>
    <t>ELIENE DA SILVA FERREIRA</t>
  </si>
  <si>
    <t>61170</t>
  </si>
  <si>
    <t>ROSANGELA MARIA RODRIGUES</t>
  </si>
  <si>
    <t>61171</t>
  </si>
  <si>
    <t>NEUSA MARIA GABRIEL TUPY</t>
  </si>
  <si>
    <t>45828</t>
  </si>
  <si>
    <t>GABRIELLE LIMA DURAES SIFUENTES</t>
  </si>
  <si>
    <t>39944</t>
  </si>
  <si>
    <t>GENI MARQUES DE MORAIS</t>
  </si>
  <si>
    <t>5420</t>
  </si>
  <si>
    <t>LUCELIA MARTINS ROSA FROZINI</t>
  </si>
  <si>
    <t>61276</t>
  </si>
  <si>
    <t>TALITA DOS SANTOS SOUZA</t>
  </si>
  <si>
    <t>61401</t>
  </si>
  <si>
    <t>ANA CLAUDIA BOMFIM DE AMORIM</t>
  </si>
  <si>
    <t>61411</t>
  </si>
  <si>
    <t>ALINE CASTRO DOS SANTOS</t>
  </si>
  <si>
    <t>5433</t>
  </si>
  <si>
    <t>APARECIDA DE PAULA OLIVEIRA ROCHA</t>
  </si>
  <si>
    <t>61468</t>
  </si>
  <si>
    <t>GABRIELLY RUFINO DE MEDEIROS</t>
  </si>
  <si>
    <t>41252</t>
  </si>
  <si>
    <t>SONIA APARECIDA CASSEMIRO</t>
  </si>
  <si>
    <t>34866</t>
  </si>
  <si>
    <t>YOLANDA LUZ FURTADO DI GIORNO</t>
  </si>
  <si>
    <t>11329</t>
  </si>
  <si>
    <t>ARNALDO OLINTO BASTOS NETO</t>
  </si>
  <si>
    <t>11420</t>
  </si>
  <si>
    <t>ANA MARIETA DOS SANTOS FACCHIM</t>
  </si>
  <si>
    <t>35642</t>
  </si>
  <si>
    <t>ENZO DE ALMEIDA ROZO</t>
  </si>
  <si>
    <t>11886</t>
  </si>
  <si>
    <t>MARGARIDA GIANNETTI CORREA</t>
  </si>
  <si>
    <t>12094</t>
  </si>
  <si>
    <t>MARIA BERNADETE SCHIEBER CURY</t>
  </si>
  <si>
    <t>36847</t>
  </si>
  <si>
    <t>SONIA MARIA GARCIA SILVA</t>
  </si>
  <si>
    <t>37065</t>
  </si>
  <si>
    <t>SILVANA MARIA SCOLFARO</t>
  </si>
  <si>
    <t>13286</t>
  </si>
  <si>
    <t>ROZA LUZIA COPELLO DE CARVALHO</t>
  </si>
  <si>
    <t>38973</t>
  </si>
  <si>
    <t>CARLA DE OLIVEIRA COSTA</t>
  </si>
  <si>
    <t>29814</t>
  </si>
  <si>
    <t>ELZA LUZIA GUEDES PELLEGRINO</t>
  </si>
  <si>
    <t>39534</t>
  </si>
  <si>
    <t>Danila Alves da Silva</t>
  </si>
  <si>
    <t>39557</t>
  </si>
  <si>
    <t>PATRICIA DONELLA SABINO CESAR</t>
  </si>
  <si>
    <t>39558</t>
  </si>
  <si>
    <t>LUIZ BASILIO REATTO</t>
  </si>
  <si>
    <t>39560</t>
  </si>
  <si>
    <t>DAIANA DA SILVA BRUSQUE LAMMERGARD</t>
  </si>
  <si>
    <t>39521</t>
  </si>
  <si>
    <t>LINA IEWA FONSECA MARTINS DE CASTRO</t>
  </si>
  <si>
    <t>39561</t>
  </si>
  <si>
    <t>EURIDES LOPES MACEDO</t>
  </si>
  <si>
    <t>39542</t>
  </si>
  <si>
    <t>Marilza de Azevedo</t>
  </si>
  <si>
    <t>39513</t>
  </si>
  <si>
    <t>STEPHANIE DEL LAMA MOURA</t>
  </si>
  <si>
    <t>27584</t>
  </si>
  <si>
    <t>MILTON ANTONIO DE LIMA</t>
  </si>
  <si>
    <t>39563</t>
  </si>
  <si>
    <t>José Benedito do Prado</t>
  </si>
  <si>
    <t>39544</t>
  </si>
  <si>
    <t>JOSE TADEU MOREIRA DE SOUZA</t>
  </si>
  <si>
    <t>39622</t>
  </si>
  <si>
    <t>RENATA BERZOTTI ASSUNCAO</t>
  </si>
  <si>
    <t>39814</t>
  </si>
  <si>
    <t>VANILTON SILVA DE SOUZA</t>
  </si>
  <si>
    <t>39821</t>
  </si>
  <si>
    <t>MARIA DE LOURDES ANANIAS BARANAUSKAS</t>
  </si>
  <si>
    <t>39824</t>
  </si>
  <si>
    <t>MARIA JOSE ZUMBA DE LUCENA</t>
  </si>
  <si>
    <t>39825</t>
  </si>
  <si>
    <t>WILLIAN GOBI PERCILIO</t>
  </si>
  <si>
    <t>39887</t>
  </si>
  <si>
    <t>IVONETE CECCON</t>
  </si>
  <si>
    <t>40012</t>
  </si>
  <si>
    <t>TERESA THOMAZ VILAS BOAS</t>
  </si>
  <si>
    <t>40011</t>
  </si>
  <si>
    <t>LEONEL CAMARA MENI</t>
  </si>
  <si>
    <t>40063</t>
  </si>
  <si>
    <t>PEDRO BERTOLI</t>
  </si>
  <si>
    <t>40029</t>
  </si>
  <si>
    <t>TEREZA CRISTINA VIEIRA</t>
  </si>
  <si>
    <t>40111</t>
  </si>
  <si>
    <t>DIANE PATRICIA MENDES</t>
  </si>
  <si>
    <t>40114</t>
  </si>
  <si>
    <t>JANAINA DE JESUS</t>
  </si>
  <si>
    <t>40159</t>
  </si>
  <si>
    <t>JULIO CESAR BARBOSA DA COSTA</t>
  </si>
  <si>
    <t>40147</t>
  </si>
  <si>
    <t>REILA FABIA FELTRIN</t>
  </si>
  <si>
    <t>40191</t>
  </si>
  <si>
    <t>FERNANDA PIERI</t>
  </si>
  <si>
    <t>40186</t>
  </si>
  <si>
    <t>CLEUSA APARECIDA BRAGUIM</t>
  </si>
  <si>
    <t>40212</t>
  </si>
  <si>
    <t>MICHELLE DA SILVA FERNANDES</t>
  </si>
  <si>
    <t>SILVANA MARIA DE SALES</t>
  </si>
  <si>
    <t>40274</t>
  </si>
  <si>
    <t>ROSANGELA APARECIDA NETO DE CARVALHO</t>
  </si>
  <si>
    <t>40315</t>
  </si>
  <si>
    <t>DEOLINDA CONSTANTINO TOGNON</t>
  </si>
  <si>
    <t>40308</t>
  </si>
  <si>
    <t>SIMONE APARECIDA GOMES</t>
  </si>
  <si>
    <t>40341</t>
  </si>
  <si>
    <t>ROSE MEIRI BECARI</t>
  </si>
  <si>
    <t>40414</t>
  </si>
  <si>
    <t>CRISTINA SANTILLO DE LIMA</t>
  </si>
  <si>
    <t>40466</t>
  </si>
  <si>
    <t>FABIANO DA SILVA GONCALVES</t>
  </si>
  <si>
    <t>40517</t>
  </si>
  <si>
    <t>ESTELA DA SILVA BRAULIO IGNACIO ME</t>
  </si>
  <si>
    <t>40564</t>
  </si>
  <si>
    <t>ANA CELIA GARZON DA SILVA</t>
  </si>
  <si>
    <t>40558</t>
  </si>
  <si>
    <t>ELAINE CRISTINA MARTINS GUIZARDI</t>
  </si>
  <si>
    <t>40550</t>
  </si>
  <si>
    <t>LEDA CRISTINA DE SOUZA</t>
  </si>
  <si>
    <t>40594</t>
  </si>
  <si>
    <t>MARIA ZILMAR GOMES PEREIRA</t>
  </si>
  <si>
    <t>40489</t>
  </si>
  <si>
    <t>FERNANDA CRISTINA ROSA MEDEIROS</t>
  </si>
  <si>
    <t>40728</t>
  </si>
  <si>
    <t>ALAN BARBOZA DE MELO</t>
  </si>
  <si>
    <t>40629</t>
  </si>
  <si>
    <t>ADNALVA CARDOSO DOS SANTOS</t>
  </si>
  <si>
    <t>15259</t>
  </si>
  <si>
    <t>ALAIDE CAMARGO DE SOUZA SANTOS</t>
  </si>
  <si>
    <t>40637</t>
  </si>
  <si>
    <t>BEATRIZ DOS SANTOS</t>
  </si>
  <si>
    <t>40658</t>
  </si>
  <si>
    <t>DAMARES PEREIRA GUEDES</t>
  </si>
  <si>
    <t>40650</t>
  </si>
  <si>
    <t>KARLA PRISCILA CONCEICAO DE BESSA SILVA</t>
  </si>
  <si>
    <t>40687</t>
  </si>
  <si>
    <t>ANGELA AUXILIADORA DE ASSIS MORAIS</t>
  </si>
  <si>
    <t>40682</t>
  </si>
  <si>
    <t>MARIA CONCEBIDA VIEIRA DOS SANTOS</t>
  </si>
  <si>
    <t>40742</t>
  </si>
  <si>
    <t>SONIA ROSA PEREIRA DA CUNHA</t>
  </si>
  <si>
    <t>40750</t>
  </si>
  <si>
    <t>LUZIA BENTO DOS SANTOS</t>
  </si>
  <si>
    <t>40747</t>
  </si>
  <si>
    <t>KEVIN FELIPE SAMPAIO SARGENTO</t>
  </si>
  <si>
    <t>40785</t>
  </si>
  <si>
    <t>CIRLENE MARQUES JARDIM</t>
  </si>
  <si>
    <t>40920</t>
  </si>
  <si>
    <t>CLAUDINE ANTUNES SOUZA DE ALMEIDA</t>
  </si>
  <si>
    <t>40923</t>
  </si>
  <si>
    <t>FABIANA CUSTODIO FARIAS DE ALCANTARA</t>
  </si>
  <si>
    <t>40929</t>
  </si>
  <si>
    <t>JUCIMARA XAVIER</t>
  </si>
  <si>
    <t>40909</t>
  </si>
  <si>
    <t>MILTON FRANCISCO</t>
  </si>
  <si>
    <t>40944</t>
  </si>
  <si>
    <t>DAIANA PEREIRA CUSTODIO DE OLIVEIRA</t>
  </si>
  <si>
    <t>41060</t>
  </si>
  <si>
    <t>MARIA VERA LUCIA DE ARAUJO</t>
  </si>
  <si>
    <t>41039</t>
  </si>
  <si>
    <t>JOVINA MARIA BRAUNA FERREIRA</t>
  </si>
  <si>
    <t>41078</t>
  </si>
  <si>
    <t>JOAO DONIZETE DA SILVA</t>
  </si>
  <si>
    <t>41077</t>
  </si>
  <si>
    <t>JOANA CRISTINA PEREIRA</t>
  </si>
  <si>
    <t>41075</t>
  </si>
  <si>
    <t>ELZA BARBOSA MARTINEZ GUTIERREZ</t>
  </si>
  <si>
    <t>41028</t>
  </si>
  <si>
    <t>TANIA RIBEIRO MADEIRA</t>
  </si>
  <si>
    <t>41103</t>
  </si>
  <si>
    <t>RENES FARIA PEDRO</t>
  </si>
  <si>
    <t>41088</t>
  </si>
  <si>
    <t>TATIANA DOS SANTOS ALVES</t>
  </si>
  <si>
    <t>41092</t>
  </si>
  <si>
    <t>MIRIAM BARBOSA DE OLIVEIRA</t>
  </si>
  <si>
    <t>41093</t>
  </si>
  <si>
    <t>ANDRE LUIS ALVES</t>
  </si>
  <si>
    <t>41098</t>
  </si>
  <si>
    <t>PAULO ROBERTO DAS NEVES</t>
  </si>
  <si>
    <t>41107</t>
  </si>
  <si>
    <t>JOSE CARLOS DA SILVA</t>
  </si>
  <si>
    <t>41106</t>
  </si>
  <si>
    <t>NILZA MENDES DOS SANTOS</t>
  </si>
  <si>
    <t>41143</t>
  </si>
  <si>
    <t>ELAINE BENEDITO</t>
  </si>
  <si>
    <t>41158</t>
  </si>
  <si>
    <t>MARIA FERNANDA DOS SANTOS TOLEDO</t>
  </si>
  <si>
    <t>41155</t>
  </si>
  <si>
    <t>SONIA DE FATIMA DA SILVA</t>
  </si>
  <si>
    <t>41157</t>
  </si>
  <si>
    <t>PALOMA JULIA DE PAULA</t>
  </si>
  <si>
    <t>41171</t>
  </si>
  <si>
    <t>NEUSA RODRIGUES PEREIRA</t>
  </si>
  <si>
    <t>41181</t>
  </si>
  <si>
    <t>PRISCILA FELICIA DA SILVA</t>
  </si>
  <si>
    <t>30167</t>
  </si>
  <si>
    <t>NEUSA SEBASTIANA DA ROCHA</t>
  </si>
  <si>
    <t>41191</t>
  </si>
  <si>
    <t>MARCIA REGINA PEDROSO</t>
  </si>
  <si>
    <t>41196</t>
  </si>
  <si>
    <t>ANDREA ALINE MENDES WAGNER</t>
  </si>
  <si>
    <t>40964</t>
  </si>
  <si>
    <t>EXPEDITA GONCALVES DA SILVA</t>
  </si>
  <si>
    <t>40864</t>
  </si>
  <si>
    <t>ADRIANO SIQUEIRA DE ARAUJO</t>
  </si>
  <si>
    <t>41256</t>
  </si>
  <si>
    <t>JESSICA FERNANDA GUIMARAES</t>
  </si>
  <si>
    <t>41257</t>
  </si>
  <si>
    <t>ASSUNTA GALATI PERONI DA SILVA</t>
  </si>
  <si>
    <t>41246</t>
  </si>
  <si>
    <t>SONIA MARIA PACHECO DA SILVA</t>
  </si>
  <si>
    <t>41247</t>
  </si>
  <si>
    <t>ELSA EURIPEDES DE MORAES GOMES</t>
  </si>
  <si>
    <t>41250</t>
  </si>
  <si>
    <t>KARINA ZOCARATO MARTINS</t>
  </si>
  <si>
    <t>41285</t>
  </si>
  <si>
    <t>ALINE PATRICIA RODRIGUES DE OLIVEIRA</t>
  </si>
  <si>
    <t>41308</t>
  </si>
  <si>
    <t>WILSON LIMA DOS SANTOS</t>
  </si>
  <si>
    <t>41242</t>
  </si>
  <si>
    <t>PAULO FERREIRA DA SILVA</t>
  </si>
  <si>
    <t>41352</t>
  </si>
  <si>
    <t>EUNICE LOURENCO</t>
  </si>
  <si>
    <t>41360</t>
  </si>
  <si>
    <t>VAGNER THOMAZ DE SOUZA</t>
  </si>
  <si>
    <t>41387</t>
  </si>
  <si>
    <t>ROSILDA MARIA DA SILVA</t>
  </si>
  <si>
    <t>40840</t>
  </si>
  <si>
    <t>EDSON DE MELLO</t>
  </si>
  <si>
    <t>5319</t>
  </si>
  <si>
    <t>SOLANGE MARIA APARECIDA DA SILVA TAKATA</t>
  </si>
  <si>
    <t>40847</t>
  </si>
  <si>
    <t>MARIA APPARECIDA ROQUE CONTENTE</t>
  </si>
  <si>
    <t>40855</t>
  </si>
  <si>
    <t>ADRIANA RENATA DE SOUSA GALEANO</t>
  </si>
  <si>
    <t>40952</t>
  </si>
  <si>
    <t>LEONICE HERCULANO DA SILVA</t>
  </si>
  <si>
    <t>40950</t>
  </si>
  <si>
    <t>JESSICA GABRIELA DOS SANTOS RIBEIRO</t>
  </si>
  <si>
    <t>41526</t>
  </si>
  <si>
    <t>VINICIUS HENRIQUE PIMENTEL PATI</t>
  </si>
  <si>
    <t>23253</t>
  </si>
  <si>
    <t>CLAUDINEI DE CASTRO PEREIRA</t>
  </si>
  <si>
    <t>41445</t>
  </si>
  <si>
    <t>FERNANDA DA SILVA LIMA</t>
  </si>
  <si>
    <t>41444</t>
  </si>
  <si>
    <t>IVAN LUIZ CEZARIO</t>
  </si>
  <si>
    <t>41513</t>
  </si>
  <si>
    <t>SONIA LEDA CAMPANINE OSORIO</t>
  </si>
  <si>
    <t>41469</t>
  </si>
  <si>
    <t>VIVIAN COSTA SPAGNOL</t>
  </si>
  <si>
    <t>41472</t>
  </si>
  <si>
    <t>DENISE CLAUDIA BUENO ROSSINE LOURENCA</t>
  </si>
  <si>
    <t>41508</t>
  </si>
  <si>
    <t>ANA CLEIA SANTOS RIBEIRO</t>
  </si>
  <si>
    <t>41515</t>
  </si>
  <si>
    <t>ELAINE PORTELA DOS SANTOS PEREIRA</t>
  </si>
  <si>
    <t>41531</t>
  </si>
  <si>
    <t>MARILIA FERREIRA DAS NEVES</t>
  </si>
  <si>
    <t>41534</t>
  </si>
  <si>
    <t>MB CABELEREIRO</t>
  </si>
  <si>
    <t>41541</t>
  </si>
  <si>
    <t>WAGNER LUIZ DA SILVA</t>
  </si>
  <si>
    <t>41535</t>
  </si>
  <si>
    <t>ANA JULIA MENDONCA DE SANTANA</t>
  </si>
  <si>
    <t>41542</t>
  </si>
  <si>
    <t>CELIA APARECIDA DELA RICCI DA SILVA</t>
  </si>
  <si>
    <t>40812</t>
  </si>
  <si>
    <t>JUCILA CORDEIRO DOS SANTOS OLIVEIRA</t>
  </si>
  <si>
    <t>41549</t>
  </si>
  <si>
    <t>LUCINEIA APARECIDA DE SOUZA</t>
  </si>
  <si>
    <t>41551</t>
  </si>
  <si>
    <t>LUIZA HELENA DIONISIO DOMINGOS</t>
  </si>
  <si>
    <t>41552</t>
  </si>
  <si>
    <t>MARCOS HENRIQUE HERGERT BALIANI</t>
  </si>
  <si>
    <t>41585</t>
  </si>
  <si>
    <t>DIANA ALVES DA SILVA</t>
  </si>
  <si>
    <t>29016</t>
  </si>
  <si>
    <t>JOAO ESTEVAO DO NASCIMENTO</t>
  </si>
  <si>
    <t>41410</t>
  </si>
  <si>
    <t>ROSIANE AMARO</t>
  </si>
  <si>
    <t>41557</t>
  </si>
  <si>
    <t>JOSUE ALVES CORREIA</t>
  </si>
  <si>
    <t>41648</t>
  </si>
  <si>
    <t>ADRIANA MORENO POSSOS</t>
  </si>
  <si>
    <t>41652</t>
  </si>
  <si>
    <t>JOAO BATISTA SILVESTRE</t>
  </si>
  <si>
    <t>41656</t>
  </si>
  <si>
    <t>SEBASTIANA DOS SANTOS CRUZ AZEVEDO</t>
  </si>
  <si>
    <t>40690</t>
  </si>
  <si>
    <t>DEBORA SANCHES</t>
  </si>
  <si>
    <t>41704</t>
  </si>
  <si>
    <t>ALCINA GOMES ALVES</t>
  </si>
  <si>
    <t>24617</t>
  </si>
  <si>
    <t>EVANDA SILVA DO NASCIMENTO</t>
  </si>
  <si>
    <t>22298</t>
  </si>
  <si>
    <t>ANA RITA CARVALHARES</t>
  </si>
  <si>
    <t>40902</t>
  </si>
  <si>
    <t>MAYARA CRISTINA DE SOUZA ROSA GOMES</t>
  </si>
  <si>
    <t>41762</t>
  </si>
  <si>
    <t>MAICON GOMES ESTEVES</t>
  </si>
  <si>
    <t>41753</t>
  </si>
  <si>
    <t>KATIA CRISTINA SANTOS MATOS MESQUITA</t>
  </si>
  <si>
    <t>41750</t>
  </si>
  <si>
    <t>JULIANO CATURELLI</t>
  </si>
  <si>
    <t>5474</t>
  </si>
  <si>
    <t>ALEXANDRINO MENESES DO CARMO</t>
  </si>
  <si>
    <t>40968</t>
  </si>
  <si>
    <t>DARCI CANDIDO</t>
  </si>
  <si>
    <t>41853</t>
  </si>
  <si>
    <t>MORGANA DE JESUS PINHEIRO</t>
  </si>
  <si>
    <t>41885</t>
  </si>
  <si>
    <t>LUIS FELIPE DE SOUZA LIMA</t>
  </si>
  <si>
    <t>41883</t>
  </si>
  <si>
    <t>ANTONIO CARLOS DE FREITAS</t>
  </si>
  <si>
    <t>41889</t>
  </si>
  <si>
    <t>WILSON ALVES DA SILVA</t>
  </si>
  <si>
    <t>41914</t>
  </si>
  <si>
    <t>SERGIO DA SILVA DIAS</t>
  </si>
  <si>
    <t>41933</t>
  </si>
  <si>
    <t>KENEDY DIAS MACHADO</t>
  </si>
  <si>
    <t>41932</t>
  </si>
  <si>
    <t>DAVI LEITE</t>
  </si>
  <si>
    <t>41936</t>
  </si>
  <si>
    <t>CIDERLI GONCALVES DIAS</t>
  </si>
  <si>
    <t>41942</t>
  </si>
  <si>
    <t>RAFAEL DE FREITAS RECIO</t>
  </si>
  <si>
    <t>41941</t>
  </si>
  <si>
    <t>MARCIO JOSE DOS SANTOS</t>
  </si>
  <si>
    <t>42031</t>
  </si>
  <si>
    <t>STEFANI CRISTINA APOLINARIO DA SILVA</t>
  </si>
  <si>
    <t>42070</t>
  </si>
  <si>
    <t>CARLOS EDUARDO MACHADO DE SOUSA VIEIRA</t>
  </si>
  <si>
    <t>42071</t>
  </si>
  <si>
    <t>LUIZ PAULO MOTTA DOS SANTOS</t>
  </si>
  <si>
    <t>42091</t>
  </si>
  <si>
    <t>EDILENE SOUZA DA SILVA REIS</t>
  </si>
  <si>
    <t>42065</t>
  </si>
  <si>
    <t>DELSINA VOLPINI SANTANA</t>
  </si>
  <si>
    <t>42074</t>
  </si>
  <si>
    <t>AUGUSTO DE OLIVEIRA ARAUJO</t>
  </si>
  <si>
    <t>42095</t>
  </si>
  <si>
    <t>JEAN LUCAS BOUSI</t>
  </si>
  <si>
    <t>10849</t>
  </si>
  <si>
    <t>FATIMA DE JESUS SILVA RIPOLI</t>
  </si>
  <si>
    <t>42142</t>
  </si>
  <si>
    <t>MARCIA CRISTINA SOARES DE OLIVEIRA</t>
  </si>
  <si>
    <t>42136</t>
  </si>
  <si>
    <t>CAMILA PEREIRA ARAGAO</t>
  </si>
  <si>
    <t>42134</t>
  </si>
  <si>
    <t>NILDA MARIA REZENDE</t>
  </si>
  <si>
    <t>42234</t>
  </si>
  <si>
    <t>ANNA MARIA DA CONCEICAO SILVA ANUNCIO</t>
  </si>
  <si>
    <t>42235</t>
  </si>
  <si>
    <t>WILSON DA MATA MACHADO</t>
  </si>
  <si>
    <t>42236</t>
  </si>
  <si>
    <t>ZILDA ALMEIDA SILVA</t>
  </si>
  <si>
    <t>42251</t>
  </si>
  <si>
    <t>MARIA DE FATIMA DA SILVA BRUNO</t>
  </si>
  <si>
    <t>42250</t>
  </si>
  <si>
    <t>MAGALI DEBORA BARBOSA MENDES</t>
  </si>
  <si>
    <t>42271</t>
  </si>
  <si>
    <t>MAYANE SILVA TORRES RODRIGUES</t>
  </si>
  <si>
    <t>42300</t>
  </si>
  <si>
    <t>PAULA CAMILA DA CONCEICAO</t>
  </si>
  <si>
    <t>MARIA DE LOURDES ELOI</t>
  </si>
  <si>
    <t>42327</t>
  </si>
  <si>
    <t>CINTIA CAMILA DE OLIVEIRA LINO</t>
  </si>
  <si>
    <t>42325</t>
  </si>
  <si>
    <t>WILLIAM EUGENIO SIMOES</t>
  </si>
  <si>
    <t>42326</t>
  </si>
  <si>
    <t>VANESSA DE PAULA MORETTI BONINI</t>
  </si>
  <si>
    <t>42342</t>
  </si>
  <si>
    <t>LUCIANA APARECIDA CANDIDO DA SILVA</t>
  </si>
  <si>
    <t>42344</t>
  </si>
  <si>
    <t>CLEMILDA DA FONSECA REIS</t>
  </si>
  <si>
    <t>42346</t>
  </si>
  <si>
    <t>ANTONIO MARCELO DE LIMA MATTAR</t>
  </si>
  <si>
    <t>42350</t>
  </si>
  <si>
    <t>MARIA DO CARMO LIMA ALVES DA SILVA</t>
  </si>
  <si>
    <t>42357</t>
  </si>
  <si>
    <t>JOSELIA COSTA DA SILVA AZEVEDO</t>
  </si>
  <si>
    <t>42358</t>
  </si>
  <si>
    <t>DENISE ALVES DA SILVA</t>
  </si>
  <si>
    <t>42374</t>
  </si>
  <si>
    <t>BARBARA HELENA DO NASCIMENTO SILVA</t>
  </si>
  <si>
    <t>14962</t>
  </si>
  <si>
    <t>AUGUSTO CESAR SCAION</t>
  </si>
  <si>
    <t>42383</t>
  </si>
  <si>
    <t>EDITE PRATES DOS SANTOS</t>
  </si>
  <si>
    <t>42379</t>
  </si>
  <si>
    <t>VIVIANE FERREIRA ELIAS</t>
  </si>
  <si>
    <t>42378</t>
  </si>
  <si>
    <t>ALEXANDRE REIS CABRAL</t>
  </si>
  <si>
    <t>5822</t>
  </si>
  <si>
    <t>BENEDITO OLIVEIRA DOS SANTOS</t>
  </si>
  <si>
    <t>42330</t>
  </si>
  <si>
    <t>ADRIANA DE FATIMA DE OLIVEIRA</t>
  </si>
  <si>
    <t>42414</t>
  </si>
  <si>
    <t>ALICE APARECIDA DOS SANTOS</t>
  </si>
  <si>
    <t>42423</t>
  </si>
  <si>
    <t>ALINE CRISTINA DE ALMEIDA BORGES</t>
  </si>
  <si>
    <t>42424</t>
  </si>
  <si>
    <t>RONALDO LEONEL DA COSTA</t>
  </si>
  <si>
    <t>42460</t>
  </si>
  <si>
    <t>ALCILENE SIMPLICIO DE PAIVA</t>
  </si>
  <si>
    <t>42458</t>
  </si>
  <si>
    <t>MARTA RAQUEL LIMA DE OLIVEIRA SANTOS</t>
  </si>
  <si>
    <t>42396</t>
  </si>
  <si>
    <t>MISAEL GREGORIO DOS SANTOS</t>
  </si>
  <si>
    <t>42480</t>
  </si>
  <si>
    <t>ROSANA DA SILVA PEIXOTO</t>
  </si>
  <si>
    <t>42478</t>
  </si>
  <si>
    <t>ANAHI CRISTINA DE QUEIROZ DA COSTA</t>
  </si>
  <si>
    <t>42479</t>
  </si>
  <si>
    <t>ANA CLAUDIA JOAQUIM</t>
  </si>
  <si>
    <t>42517</t>
  </si>
  <si>
    <t>FERNANDA DE LIMA MENOSSI CAYRES</t>
  </si>
  <si>
    <t>42497</t>
  </si>
  <si>
    <t>SANDRA OLIVEIRA DOS SANTOS</t>
  </si>
  <si>
    <t>42504</t>
  </si>
  <si>
    <t>LUZIA DOS SANTOS ARANGO</t>
  </si>
  <si>
    <t>42140</t>
  </si>
  <si>
    <t>ELZA APARECIDA MONHALER DUARTE</t>
  </si>
  <si>
    <t>42627</t>
  </si>
  <si>
    <t>LUIS EDUARDO LOURENCO</t>
  </si>
  <si>
    <t>42626</t>
  </si>
  <si>
    <t>WILCA ALMEIDA GONCALVES</t>
  </si>
  <si>
    <t>42625</t>
  </si>
  <si>
    <t>GEOVANNA CRISTINA ARANTES DA SILVA</t>
  </si>
  <si>
    <t>42671</t>
  </si>
  <si>
    <t>TATIANE CARLA DE MELLO</t>
  </si>
  <si>
    <t>42674</t>
  </si>
  <si>
    <t>LOHANE TORRES LOPES FREGONESI</t>
  </si>
  <si>
    <t>42675</t>
  </si>
  <si>
    <t>JORGINA ALEXANDRA MIKITA PAWLAK</t>
  </si>
  <si>
    <t>42676</t>
  </si>
  <si>
    <t>ANA CARLA ALMEIDA DE JESUS</t>
  </si>
  <si>
    <t>42748</t>
  </si>
  <si>
    <t>MARA APARECIDA GONCALVES</t>
  </si>
  <si>
    <t>42733</t>
  </si>
  <si>
    <t>ROMILDO GOMES GABELHA</t>
  </si>
  <si>
    <t>42728</t>
  </si>
  <si>
    <t>MARIELE CARRIEL DA SILVA</t>
  </si>
  <si>
    <t>42726</t>
  </si>
  <si>
    <t>YASMIN LUZ FERNANDES</t>
  </si>
  <si>
    <t>42781</t>
  </si>
  <si>
    <t>MARIA CAROLINA SILVA NOGUEIRA</t>
  </si>
  <si>
    <t>42776</t>
  </si>
  <si>
    <t>LARISSA REBECA FERREIRA DE SOUZA GONCALVES</t>
  </si>
  <si>
    <t>16971</t>
  </si>
  <si>
    <t>JORGE AMERICO FRASCINO SCURACCHIO</t>
  </si>
  <si>
    <t>42770</t>
  </si>
  <si>
    <t>GIOVANA COMPACHIARI DE SOUZA</t>
  </si>
  <si>
    <t>42783</t>
  </si>
  <si>
    <t>LUCIANA ALVES COELHO</t>
  </si>
  <si>
    <t>42851</t>
  </si>
  <si>
    <t>CARLOS LEANDRO SMELAN FERNANDES</t>
  </si>
  <si>
    <t>42852</t>
  </si>
  <si>
    <t>FRANCISCO DE ASSIS DEODATO</t>
  </si>
  <si>
    <t>42887</t>
  </si>
  <si>
    <t>JOSE AUGUSTO KROITSFELT</t>
  </si>
  <si>
    <t>42884</t>
  </si>
  <si>
    <t>DANIEL MEIRELLES MACIEL</t>
  </si>
  <si>
    <t>42878</t>
  </si>
  <si>
    <t>ERTO PEREIRA DA SILVA</t>
  </si>
  <si>
    <t>42912</t>
  </si>
  <si>
    <t>MARIA ADELIA ROQUE DA SILVA</t>
  </si>
  <si>
    <t>42924</t>
  </si>
  <si>
    <t>MARCELO LEANDRO DE SOUZA</t>
  </si>
  <si>
    <t>42930</t>
  </si>
  <si>
    <t>FERNANDA DA SILVA MALTA</t>
  </si>
  <si>
    <t>15838</t>
  </si>
  <si>
    <t>MOACIR CUSTODIO LEITE</t>
  </si>
  <si>
    <t>42907</t>
  </si>
  <si>
    <t>LILIAN PATRICIA JULIO</t>
  </si>
  <si>
    <t>42942</t>
  </si>
  <si>
    <t>LUCINEI BATISTA DE OLIVEIRA</t>
  </si>
  <si>
    <t>42939</t>
  </si>
  <si>
    <t>MARIA HELENA MILANEZ LOPES</t>
  </si>
  <si>
    <t>30440</t>
  </si>
  <si>
    <t>EMERSON NUNES DO EGITO</t>
  </si>
  <si>
    <t>42957</t>
  </si>
  <si>
    <t>ELAINE CRISTINA ALVES PAIM (ELAINE A P OLIVEIRA)</t>
  </si>
  <si>
    <t>42955</t>
  </si>
  <si>
    <t>JAIANE QUEIROZ DA SILVA</t>
  </si>
  <si>
    <t>42962</t>
  </si>
  <si>
    <t>REGINALDO DA SILVA</t>
  </si>
  <si>
    <t>43146</t>
  </si>
  <si>
    <t>YARA DE SOUZA NORBERTO CAMPOS</t>
  </si>
  <si>
    <t>43225</t>
  </si>
  <si>
    <t>PAULO ROBERTO INACIO DA SILVA</t>
  </si>
  <si>
    <t>43319</t>
  </si>
  <si>
    <t>JOAO QUERINO DE OLIVEIRA</t>
  </si>
  <si>
    <t>43315</t>
  </si>
  <si>
    <t>MARCELO ANDRADE DAMASCENO</t>
  </si>
  <si>
    <t>43337</t>
  </si>
  <si>
    <t>ADEMAR MACHADO</t>
  </si>
  <si>
    <t>43364</t>
  </si>
  <si>
    <t>NAIARA GALVAO DA SILVA</t>
  </si>
  <si>
    <t>43424</t>
  </si>
  <si>
    <t>ALESSANDRA CRISTINA DOS SANTOS MORELIA</t>
  </si>
  <si>
    <t>43425</t>
  </si>
  <si>
    <t>MANOEL MESSIAS DOS SANTOS</t>
  </si>
  <si>
    <t>43426</t>
  </si>
  <si>
    <t>RAIMUNDA RODRIGUES DOS SANTOS</t>
  </si>
  <si>
    <t>43450</t>
  </si>
  <si>
    <t>KARLIENE AMANSO DE SOUZA</t>
  </si>
  <si>
    <t>43474</t>
  </si>
  <si>
    <t>ANTONIO CARLOS GONCALVES DE SOUZA</t>
  </si>
  <si>
    <t>43473</t>
  </si>
  <si>
    <t>CRISTIANE MADALENA FERNANDES LEITE</t>
  </si>
  <si>
    <t>43520</t>
  </si>
  <si>
    <t>PRISCILA DE ALMEIDA CICERO</t>
  </si>
  <si>
    <t>43586</t>
  </si>
  <si>
    <t>GLORIA APARECIDA DOS SANTOS</t>
  </si>
  <si>
    <t>43552</t>
  </si>
  <si>
    <t>ORLANDO GONCALVES DE ALMEIDA</t>
  </si>
  <si>
    <t>43635</t>
  </si>
  <si>
    <t>RAQUEL GOMES DE OLIVEIRA</t>
  </si>
  <si>
    <t>43620</t>
  </si>
  <si>
    <t>CRISTINA APARECIDA DE FARIA SILVA RODRIGUES</t>
  </si>
  <si>
    <t>43633</t>
  </si>
  <si>
    <t>NADIR MARIANA DOMINGOS DA SILVA</t>
  </si>
  <si>
    <t>43652</t>
  </si>
  <si>
    <t>MARIA OTACILIA MAURICIO</t>
  </si>
  <si>
    <t>43651</t>
  </si>
  <si>
    <t>ERICA CRISTINA RIBEIRO DELEIGO</t>
  </si>
  <si>
    <t>43663</t>
  </si>
  <si>
    <t>NUBIA MARIA INACIO</t>
  </si>
  <si>
    <t>43662</t>
  </si>
  <si>
    <t>SHEYLA RIBEIRO DE ARAUJO SILVA</t>
  </si>
  <si>
    <t>43670</t>
  </si>
  <si>
    <t>ALEX SANDRO CELESTINO DOS SANTOS</t>
  </si>
  <si>
    <t>43773</t>
  </si>
  <si>
    <t>DEVANIR MOTTA</t>
  </si>
  <si>
    <t>43771</t>
  </si>
  <si>
    <t>DALETE SENA MARTINS DA CRUZ</t>
  </si>
  <si>
    <t>43769</t>
  </si>
  <si>
    <t>ANA LUCIA LUIZ</t>
  </si>
  <si>
    <t>43836</t>
  </si>
  <si>
    <t>RODRIGO ANADETO PEREIRA CANDIDO</t>
  </si>
  <si>
    <t>43834</t>
  </si>
  <si>
    <t>ROSANGELA GOMES DE OLIVEIRA</t>
  </si>
  <si>
    <t>43835</t>
  </si>
  <si>
    <t>PAULO WANDER DA SILVA</t>
  </si>
  <si>
    <t>43874</t>
  </si>
  <si>
    <t>MARIA JOSE DA SILVA CAVADA</t>
  </si>
  <si>
    <t>43873</t>
  </si>
  <si>
    <t>MARIA ALIANE FERREIRA SILVA RIBEIRO</t>
  </si>
  <si>
    <t>43893</t>
  </si>
  <si>
    <t>ALESSANDRA FRANCINE BERCHELLI</t>
  </si>
  <si>
    <t>43889</t>
  </si>
  <si>
    <t>ANA PAULA DELBIANQUE CORREA</t>
  </si>
  <si>
    <t>43913</t>
  </si>
  <si>
    <t>IVANI ALMEIDA DE MELO</t>
  </si>
  <si>
    <t>43916</t>
  </si>
  <si>
    <t>CELIA REGINA CAMPOS BARBOSA</t>
  </si>
  <si>
    <t>43921</t>
  </si>
  <si>
    <t>MILENA OLIVEIRA ROSA PASQUALI</t>
  </si>
  <si>
    <t>43964</t>
  </si>
  <si>
    <t>MARCO ANTONIO MONZANI</t>
  </si>
  <si>
    <t>43961</t>
  </si>
  <si>
    <t>MARCOS JESSE TENORIO CORREA</t>
  </si>
  <si>
    <t>43960</t>
  </si>
  <si>
    <t>ISAEL MACHADO JUNIOR</t>
  </si>
  <si>
    <t>43940</t>
  </si>
  <si>
    <t>ANA GONCALA DA SILVA</t>
  </si>
  <si>
    <t>43942</t>
  </si>
  <si>
    <t>LUAN CUSTODIO LHOPES DE PAULA</t>
  </si>
  <si>
    <t>43954</t>
  </si>
  <si>
    <t>CARLOS ROBERTO ALVES DE LIMA</t>
  </si>
  <si>
    <t>43951</t>
  </si>
  <si>
    <t>ANDREIA APARECIDA CAMPOS</t>
  </si>
  <si>
    <t>43988</t>
  </si>
  <si>
    <t>ALESSANDRA APARECIDA DA SILVA BONANI</t>
  </si>
  <si>
    <t>44003</t>
  </si>
  <si>
    <t>ALICE MARIA IVO DA SILVA</t>
  </si>
  <si>
    <t>44002</t>
  </si>
  <si>
    <t>HELIO SENNIS JUNIOR</t>
  </si>
  <si>
    <t>21020</t>
  </si>
  <si>
    <t>MARIA APARECIDA PEREIRA DA SILVA</t>
  </si>
  <si>
    <t>44032</t>
  </si>
  <si>
    <t>FABIANA CRISPIM DE CARVALHO</t>
  </si>
  <si>
    <t>44044</t>
  </si>
  <si>
    <t>BENEDITA DE FATIMA AZIANE NASCIMENTO</t>
  </si>
  <si>
    <t>44048</t>
  </si>
  <si>
    <t>WILSON ROBERTO DE OLIVEIRA DUARTE</t>
  </si>
  <si>
    <t>9741</t>
  </si>
  <si>
    <t>JULIA PEREIRA MIRANDA GONCALVES</t>
  </si>
  <si>
    <t>44080</t>
  </si>
  <si>
    <t>ROSA ALVES DA ROCHA SAMPAIO</t>
  </si>
  <si>
    <t>44081</t>
  </si>
  <si>
    <t>ELISABETE DONATO</t>
  </si>
  <si>
    <t>44088</t>
  </si>
  <si>
    <t>CARLOS EDUARDO GLASS NELEM</t>
  </si>
  <si>
    <t>44104</t>
  </si>
  <si>
    <t>ERNESTO DANIEL BARTINEFI ANTONIO</t>
  </si>
  <si>
    <t>44105</t>
  </si>
  <si>
    <t>ANTONIA CLEUZA BATISTA SHIMOZONO</t>
  </si>
  <si>
    <t>44111</t>
  </si>
  <si>
    <t>RAFAEL ORLANDINI AYER BERTOLDI</t>
  </si>
  <si>
    <t>44125</t>
  </si>
  <si>
    <t>ALANA CRISTINA CESARINO DE OLIVEIRA</t>
  </si>
  <si>
    <t>44129</t>
  </si>
  <si>
    <t>SANDRA CRISTINA BARBOSA SILVESTRE</t>
  </si>
  <si>
    <t>44117</t>
  </si>
  <si>
    <t>DULCINEIA DA SILVA APOLINARIA</t>
  </si>
  <si>
    <t>44124</t>
  </si>
  <si>
    <t>PAULA GIOVANI</t>
  </si>
  <si>
    <t>44131</t>
  </si>
  <si>
    <t>VERONICA MARIA DO NASCIMENTO</t>
  </si>
  <si>
    <t>44133</t>
  </si>
  <si>
    <t>AKIM ISIAN DOS SANTOS NOGUEIRA</t>
  </si>
  <si>
    <t>44136</t>
  </si>
  <si>
    <t>ROSA HELENA DOS SANTOS CAMARGO .</t>
  </si>
  <si>
    <t>44158</t>
  </si>
  <si>
    <t>CAMILA DE CARVALHO GALENO</t>
  </si>
  <si>
    <t>44162</t>
  </si>
  <si>
    <t>MERCEDES APARECIDA DE SOUZA CORREA</t>
  </si>
  <si>
    <t>44167</t>
  </si>
  <si>
    <t>OSCAR AUGUSTO FERREIRA</t>
  </si>
  <si>
    <t>44172</t>
  </si>
  <si>
    <t>MEIRE DA SILVA JOSE</t>
  </si>
  <si>
    <t>44191</t>
  </si>
  <si>
    <t>MICHELE VICENTE NUNES</t>
  </si>
  <si>
    <t>44190</t>
  </si>
  <si>
    <t>LUIS FERNANDO ALVES MACHADO</t>
  </si>
  <si>
    <t>44201</t>
  </si>
  <si>
    <t>IRACEMA DIAS FERNANDES</t>
  </si>
  <si>
    <t>44199</t>
  </si>
  <si>
    <t>FRANCISCO RODRIGO ANDRADE PIRES</t>
  </si>
  <si>
    <t>22764</t>
  </si>
  <si>
    <t>MARIA APARECIDA DE MORAIS</t>
  </si>
  <si>
    <t>44197</t>
  </si>
  <si>
    <t>VALTO DE OLIVEIRA SILVA JUNIOR</t>
  </si>
  <si>
    <t>44193</t>
  </si>
  <si>
    <t>LENILZA PEREIRA DA SILVA</t>
  </si>
  <si>
    <t>44196</t>
  </si>
  <si>
    <t>FERNANDA DANIELE DE CARVALHO</t>
  </si>
  <si>
    <t>44214</t>
  </si>
  <si>
    <t>ANGELA MARIA DARIN</t>
  </si>
  <si>
    <t>44219</t>
  </si>
  <si>
    <t>MARIA CICERA LIMA GONCALVES</t>
  </si>
  <si>
    <t>44237</t>
  </si>
  <si>
    <t>SANDRA MARIA AMARAGY DE ARAUJO</t>
  </si>
  <si>
    <t>44226</t>
  </si>
  <si>
    <t>ALEXANDRE ATHAYDE DE SOUZA</t>
  </si>
  <si>
    <t>44227</t>
  </si>
  <si>
    <t>LUIZ FERNANDO PEREZ</t>
  </si>
  <si>
    <t>44224</t>
  </si>
  <si>
    <t>EVELIN APARECIDA DAS GRACAS CORREA DE ALMEIDA</t>
  </si>
  <si>
    <t>44223</t>
  </si>
  <si>
    <t>DORVALINO VIVEIROS</t>
  </si>
  <si>
    <t>44272</t>
  </si>
  <si>
    <t>REJANE MACHION</t>
  </si>
  <si>
    <t>44265</t>
  </si>
  <si>
    <t>MARCELA MATIOLI DE ARAUJO</t>
  </si>
  <si>
    <t>44273</t>
  </si>
  <si>
    <t>SUELI APARECIDA DA SILVA</t>
  </si>
  <si>
    <t>44270</t>
  </si>
  <si>
    <t>DANIELA IGNACIO DE MORAIS</t>
  </si>
  <si>
    <t>44303</t>
  </si>
  <si>
    <t>EDSON COUTINHO DA SILVA</t>
  </si>
  <si>
    <t>44390</t>
  </si>
  <si>
    <t>THAIS FERNANDA DASSIE</t>
  </si>
  <si>
    <t>44387</t>
  </si>
  <si>
    <t>SILVANIA AMARAL</t>
  </si>
  <si>
    <t>44376</t>
  </si>
  <si>
    <t>CARLOS AMAURI DA SILVA ROCHA</t>
  </si>
  <si>
    <t>44412</t>
  </si>
  <si>
    <t>THAIS PEREIRA REIS</t>
  </si>
  <si>
    <t>44415</t>
  </si>
  <si>
    <t>ROBERTO BATISTA COELHO</t>
  </si>
  <si>
    <t>44423</t>
  </si>
  <si>
    <t>RICARDINA DE JESUS GUEDES</t>
  </si>
  <si>
    <t>44450</t>
  </si>
  <si>
    <t>FRANCISCO DE ASSIS FRANKLIN RIBEIRO</t>
  </si>
  <si>
    <t>44445</t>
  </si>
  <si>
    <t>EULALIA DA SILVA BEZERRA</t>
  </si>
  <si>
    <t>44441</t>
  </si>
  <si>
    <t>ODETE CARNEIRO</t>
  </si>
  <si>
    <t>17508</t>
  </si>
  <si>
    <t>IRACEMA PRADO DE CARVALHO</t>
  </si>
  <si>
    <t>44467</t>
  </si>
  <si>
    <t>JORGE DONISETE DELASPORA</t>
  </si>
  <si>
    <t>44475</t>
  </si>
  <si>
    <t>NEY DE SOUZA VIANA</t>
  </si>
  <si>
    <t>44478</t>
  </si>
  <si>
    <t>NEUSA MACHADO DE FREITAS ALVES</t>
  </si>
  <si>
    <t>28105</t>
  </si>
  <si>
    <t>HELENA CARMEN PEREIRA JUNQUEIRA</t>
  </si>
  <si>
    <t>44544</t>
  </si>
  <si>
    <t>APARECIDA ERLANE SIQUEIRA DIAS</t>
  </si>
  <si>
    <t>44558</t>
  </si>
  <si>
    <t>OLIVAR VENANCIO MARTINS</t>
  </si>
  <si>
    <t>22256</t>
  </si>
  <si>
    <t>ELAINE CRISTINA BEMFICA</t>
  </si>
  <si>
    <t>44584</t>
  </si>
  <si>
    <t>JUDITE LAURINDA DE LIMA RIBEIRO</t>
  </si>
  <si>
    <t>44586</t>
  </si>
  <si>
    <t>THALITA ALEXANDRE SOUZA</t>
  </si>
  <si>
    <t>44585</t>
  </si>
  <si>
    <t>FLAVIA GRACIELE DE BRITO</t>
  </si>
  <si>
    <t>44587</t>
  </si>
  <si>
    <t>MARIA CATIANA DE MORAIS CARVALHO</t>
  </si>
  <si>
    <t>44648</t>
  </si>
  <si>
    <t>JOSE MARCOS RAMOS</t>
  </si>
  <si>
    <t>44657</t>
  </si>
  <si>
    <t>TAMYRIS ROSIANE DE OLIVEIRA VICENTE</t>
  </si>
  <si>
    <t>44673</t>
  </si>
  <si>
    <t>MARILUCIA ANDRE ROSA</t>
  </si>
  <si>
    <t>44674</t>
  </si>
  <si>
    <t>SUELEN AVELINO CICOLI DA SILVA</t>
  </si>
  <si>
    <t>44682</t>
  </si>
  <si>
    <t>SUSYENE SAMARA APARECIDA SENA</t>
  </si>
  <si>
    <t>44688</t>
  </si>
  <si>
    <t>ADILSON DA SILVA VENTURA</t>
  </si>
  <si>
    <t>44692</t>
  </si>
  <si>
    <t>MARLA THAYANE MONTEIRA DA SILVA BRANDAO</t>
  </si>
  <si>
    <t>30577</t>
  </si>
  <si>
    <t>GERALDO MAGELA PEREIRA</t>
  </si>
  <si>
    <t>44702</t>
  </si>
  <si>
    <t>ANDREIA RODRIGUES MARIN</t>
  </si>
  <si>
    <t>44704</t>
  </si>
  <si>
    <t>DANIELA DE SOUSA OLIVEIRA MONTEIRO</t>
  </si>
  <si>
    <t>44779</t>
  </si>
  <si>
    <t>JOSE HUMBERTO DE MELO</t>
  </si>
  <si>
    <t>44782</t>
  </si>
  <si>
    <t>FERNANDA CARLOS DA SILVA</t>
  </si>
  <si>
    <t>44765</t>
  </si>
  <si>
    <t>ROBERTA TINCANI SILVA</t>
  </si>
  <si>
    <t>44797</t>
  </si>
  <si>
    <t>ROSANGELA SILVA DE OLIVEIRA PEREIRA</t>
  </si>
  <si>
    <t>44803</t>
  </si>
  <si>
    <t>LETICIA CRISTINA FERREIRA CARNEIRO</t>
  </si>
  <si>
    <t>44815</t>
  </si>
  <si>
    <t>LETICIA NARAYANE PINTO REVOREDO</t>
  </si>
  <si>
    <t>44816</t>
  </si>
  <si>
    <t>DANIELLA DE CASSIA ABADIO FRANCO</t>
  </si>
  <si>
    <t>44820</t>
  </si>
  <si>
    <t>EDILAVIA TAVARES  PREVIATO</t>
  </si>
  <si>
    <t>44834</t>
  </si>
  <si>
    <t>ADRIELLY FERNANDA RODRGUES</t>
  </si>
  <si>
    <t>44824</t>
  </si>
  <si>
    <t>MARCELO DE OLIVEIRA</t>
  </si>
  <si>
    <t>44838</t>
  </si>
  <si>
    <t>ROSENALVA CARDOSO SOARES</t>
  </si>
  <si>
    <t>44842</t>
  </si>
  <si>
    <t>LUCIA HELENA DA SILVA DE PAULA</t>
  </si>
  <si>
    <t>44862</t>
  </si>
  <si>
    <t>GILSON LUIZ REATTO</t>
  </si>
  <si>
    <t>44870</t>
  </si>
  <si>
    <t>JOSE ANCHIETA DE LIMA</t>
  </si>
  <si>
    <t>44889</t>
  </si>
  <si>
    <t>JESSICA SOUSA SANTOS</t>
  </si>
  <si>
    <t>44893</t>
  </si>
  <si>
    <t>GILMARA GONCALVES RODRIGUES</t>
  </si>
  <si>
    <t>44894</t>
  </si>
  <si>
    <t>EDINA MARIA DE SOUZA</t>
  </si>
  <si>
    <t>44912</t>
  </si>
  <si>
    <t>DANIANE DE MARILAC MARTINS DA SILVA</t>
  </si>
  <si>
    <t>44915</t>
  </si>
  <si>
    <t>VALDIR FERREIRA DA SILVA</t>
  </si>
  <si>
    <t>44916</t>
  </si>
  <si>
    <t>MARLEIDE DE NOVAES SANTOS</t>
  </si>
  <si>
    <t>44925</t>
  </si>
  <si>
    <t>MICHELLE PATRICIA DOS SANTOS</t>
  </si>
  <si>
    <t>44948</t>
  </si>
  <si>
    <t>DAMARIS REGIANE AMATE PINHEIRO ARTIOLI</t>
  </si>
  <si>
    <t>44945</t>
  </si>
  <si>
    <t>VAGNER ROBERTO MACRINI</t>
  </si>
  <si>
    <t>44947</t>
  </si>
  <si>
    <t>THAIS SANTOS GUIMARAES JUSTINO</t>
  </si>
  <si>
    <t>44954</t>
  </si>
  <si>
    <t>MISLENE DA SILVA</t>
  </si>
  <si>
    <t>44956</t>
  </si>
  <si>
    <t>RENATO DA SILVA</t>
  </si>
  <si>
    <t>49649</t>
  </si>
  <si>
    <t>ANTONIO CARLOS PA</t>
  </si>
  <si>
    <t>44966</t>
  </si>
  <si>
    <t>JOSE APARECIDO BOLDRIN</t>
  </si>
  <si>
    <t>44969</t>
  </si>
  <si>
    <t>BRUNA CRISTINA ANSINE ROCHA</t>
  </si>
  <si>
    <t>44974</t>
  </si>
  <si>
    <t>TATIANE DA COSTA ROCHA</t>
  </si>
  <si>
    <t>44984</t>
  </si>
  <si>
    <t>LETICIA GONCALVES MATOS MELQUIADES</t>
  </si>
  <si>
    <t>44986</t>
  </si>
  <si>
    <t>PATRICIA MARIA DA SILVA</t>
  </si>
  <si>
    <t>44988</t>
  </si>
  <si>
    <t>GUILHERME BAPTISTA OLIVEIRA</t>
  </si>
  <si>
    <t>45005</t>
  </si>
  <si>
    <t>VALERIA NUNES DE FARIA</t>
  </si>
  <si>
    <t>26144</t>
  </si>
  <si>
    <t>TANIA APARECIDA MARTINS</t>
  </si>
  <si>
    <t>45019</t>
  </si>
  <si>
    <t>PAULO SERGIO DO CARMO RAMOS</t>
  </si>
  <si>
    <t>31438</t>
  </si>
  <si>
    <t>SANDRA MARIA DOS SANTOS</t>
  </si>
  <si>
    <t>45040</t>
  </si>
  <si>
    <t>ARIANE VIEIRA PEREIRA BEZERRA</t>
  </si>
  <si>
    <t>45063</t>
  </si>
  <si>
    <t>DAMIAO DA SILVA</t>
  </si>
  <si>
    <t>45070</t>
  </si>
  <si>
    <t>ADRIANA DE AZEVEDO</t>
  </si>
  <si>
    <t>45071</t>
  </si>
  <si>
    <t>ERICA BARBOSA PAULINO BATISTA</t>
  </si>
  <si>
    <t>45056</t>
  </si>
  <si>
    <t>HELEN CAROLINE MARTINS CAMPOS</t>
  </si>
  <si>
    <t>45076</t>
  </si>
  <si>
    <t>PATRICIA CARLA NUNES SIQUEIRA</t>
  </si>
  <si>
    <t>45081</t>
  </si>
  <si>
    <t>FRANCINILDO GONCALVES DE SOUSA</t>
  </si>
  <si>
    <t>45087</t>
  </si>
  <si>
    <t>ELIANE CRISTINA MOREIRA</t>
  </si>
  <si>
    <t>45096</t>
  </si>
  <si>
    <t>OSANIA MENDES MOURA</t>
  </si>
  <si>
    <t>45098</t>
  </si>
  <si>
    <t>LUCIANA DA SILVA CORREA</t>
  </si>
  <si>
    <t>45103</t>
  </si>
  <si>
    <t>GISELE APARECIDA VALEFUOGO</t>
  </si>
  <si>
    <t>45110</t>
  </si>
  <si>
    <t>VALDEMIR DOS SANTOS CEZAR</t>
  </si>
  <si>
    <t>45120</t>
  </si>
  <si>
    <t>LEONICE REGINA ALVES DOS SANTOS</t>
  </si>
  <si>
    <t>45142</t>
  </si>
  <si>
    <t>DIRCE APARECIDA DA PENHA ALVES</t>
  </si>
  <si>
    <t>45140</t>
  </si>
  <si>
    <t>MACIEL SILVA QUEIROZ</t>
  </si>
  <si>
    <t>45234</t>
  </si>
  <si>
    <t>LUANA CRISTINA RUIZ SEGATO</t>
  </si>
  <si>
    <t>28796</t>
  </si>
  <si>
    <t>JULIANA DA CRUZ LIMA</t>
  </si>
  <si>
    <t>45239</t>
  </si>
  <si>
    <t>CARMEM LUCIA CAMARGO</t>
  </si>
  <si>
    <t>45240</t>
  </si>
  <si>
    <t>NAYARA BALBINO</t>
  </si>
  <si>
    <t>45242</t>
  </si>
  <si>
    <t>DIONI DOUGLAS DIAS DA CUNHA</t>
  </si>
  <si>
    <t>45252</t>
  </si>
  <si>
    <t>GLEICE MARIA DE JESUS MONTEIRO</t>
  </si>
  <si>
    <t>45253</t>
  </si>
  <si>
    <t>ENIDES DURVALINA DE SOUZA</t>
  </si>
  <si>
    <t>45258</t>
  </si>
  <si>
    <t>GIOVANA DE SOUSA SERVINO</t>
  </si>
  <si>
    <t>45270</t>
  </si>
  <si>
    <t>MARIO AMERICO NARDI</t>
  </si>
  <si>
    <t>45276</t>
  </si>
  <si>
    <t>SUSI FERREIRA DE SOUSA BARBOSA</t>
  </si>
  <si>
    <t>45277</t>
  </si>
  <si>
    <t>FRANCILEIDE PEREIRA DOS SANTOS</t>
  </si>
  <si>
    <t>45282</t>
  </si>
  <si>
    <t>HIAGHO RHAMON SILVA DOS SANTOS</t>
  </si>
  <si>
    <t>45284</t>
  </si>
  <si>
    <t>ELIANA SOARES DE FREITAS</t>
  </si>
  <si>
    <t>45297</t>
  </si>
  <si>
    <t>DANIELA FARIAS BARROS</t>
  </si>
  <si>
    <t>45298</t>
  </si>
  <si>
    <t>MARIA ANGELICA DE ALMEIDA CACAO PARENTE</t>
  </si>
  <si>
    <t>45323</t>
  </si>
  <si>
    <t>MARIA MADALENA SOARES DE OLIVEIRA</t>
  </si>
  <si>
    <t>45324</t>
  </si>
  <si>
    <t>ANA PAULA DE JESUS</t>
  </si>
  <si>
    <t>45329</t>
  </si>
  <si>
    <t>ALEXANDRE PEREIRA DO NASCIMENTO</t>
  </si>
  <si>
    <t>45330</t>
  </si>
  <si>
    <t>VANESSA VERUSCA RIMI</t>
  </si>
  <si>
    <t>45335</t>
  </si>
  <si>
    <t>RAPHAEL AUGUSTO MAZZOCATO PEDRO</t>
  </si>
  <si>
    <t>45342</t>
  </si>
  <si>
    <t>ELIS LANDER MARQUES</t>
  </si>
  <si>
    <t>45357</t>
  </si>
  <si>
    <t>ZILDA DAMASCENO BARATO</t>
  </si>
  <si>
    <t>45359</t>
  </si>
  <si>
    <t>MARIA EVA RIBEIRO BARRETO</t>
  </si>
  <si>
    <t>45361</t>
  </si>
  <si>
    <t>MARLUCE PEREIRA SANTOS</t>
  </si>
  <si>
    <t>45362</t>
  </si>
  <si>
    <t>CINTIA MARIA COLOMBARI</t>
  </si>
  <si>
    <t>45365</t>
  </si>
  <si>
    <t>DIEGO DE OLIVEIRA</t>
  </si>
  <si>
    <t>45367</t>
  </si>
  <si>
    <t>DANILA NOGUEIRA ZANONI</t>
  </si>
  <si>
    <t>45373</t>
  </si>
  <si>
    <t>MARCIO SOARES VIANA DE SOUZA</t>
  </si>
  <si>
    <t>45379</t>
  </si>
  <si>
    <t>GISELE DE SOUSA</t>
  </si>
  <si>
    <t>45401</t>
  </si>
  <si>
    <t>KELLIS CRISTINA DE OLIVEIRA DANIEL</t>
  </si>
  <si>
    <t>45412</t>
  </si>
  <si>
    <t>JOSE WILLIAM DUARTE SILVA</t>
  </si>
  <si>
    <t>45418</t>
  </si>
  <si>
    <t>RITA DE BRITO MIGUEL</t>
  </si>
  <si>
    <t>45423</t>
  </si>
  <si>
    <t>IZILDA APARECIDA WIK</t>
  </si>
  <si>
    <t>45429</t>
  </si>
  <si>
    <t>LEONARDO DE OLIVEIRA BARBOSA</t>
  </si>
  <si>
    <t>45430</t>
  </si>
  <si>
    <t>RAMON ALBERTO GRANADO CASTILLO</t>
  </si>
  <si>
    <t>45438</t>
  </si>
  <si>
    <t>UENDER SANTOS DOS SANTOS</t>
  </si>
  <si>
    <t>45447</t>
  </si>
  <si>
    <t>OLAVIO JOSE DA SILVA</t>
  </si>
  <si>
    <t>45456</t>
  </si>
  <si>
    <t>MONICA GIMENES CUBA</t>
  </si>
  <si>
    <t>45486</t>
  </si>
  <si>
    <t>DIVINA CARMEN DOS SANTOS</t>
  </si>
  <si>
    <t>45515</t>
  </si>
  <si>
    <t>TALITA SILVA CARDOSO</t>
  </si>
  <si>
    <t>45523</t>
  </si>
  <si>
    <t>ALINE PATRICIA DELARICI</t>
  </si>
  <si>
    <t>45551</t>
  </si>
  <si>
    <t>TIAGO DE LOURDES</t>
  </si>
  <si>
    <t>45550</t>
  </si>
  <si>
    <t>DIEGO FERNANDES SILVA</t>
  </si>
  <si>
    <t>45554</t>
  </si>
  <si>
    <t>DULCINEIA MARTINS VIEIRA</t>
  </si>
  <si>
    <t>45564</t>
  </si>
  <si>
    <t>GISELDA MARIA DE ASSIS GOMES</t>
  </si>
  <si>
    <t>45596</t>
  </si>
  <si>
    <t>JOSE SEVERINO DA SILVA FILHO</t>
  </si>
  <si>
    <t>45597</t>
  </si>
  <si>
    <t>MARIA EDUARDA DE SANTI SOUZA</t>
  </si>
  <si>
    <t>45601</t>
  </si>
  <si>
    <t>GIOVANNI DE PAULA RIBEIRO</t>
  </si>
  <si>
    <t>45602</t>
  </si>
  <si>
    <t>KEILIN YOHANA RONDON MENDOZA</t>
  </si>
  <si>
    <t>45625</t>
  </si>
  <si>
    <t>CAMILA DO CARMO RAIMUNDO</t>
  </si>
  <si>
    <t>45630</t>
  </si>
  <si>
    <t>MARIA APARECIDA FERREIRA FRANCA</t>
  </si>
  <si>
    <t>45633</t>
  </si>
  <si>
    <t>ELISANGELA MARCOLINO NUNES</t>
  </si>
  <si>
    <t>45635</t>
  </si>
  <si>
    <t>ANTONIO MATIAS DOS REIS</t>
  </si>
  <si>
    <t>45636</t>
  </si>
  <si>
    <t>GILSON ALVES</t>
  </si>
  <si>
    <t>45639</t>
  </si>
  <si>
    <t>MELKYSEDEQUE SILVERIO</t>
  </si>
  <si>
    <t>45626</t>
  </si>
  <si>
    <t>ROSA MARIA RODRIGUES DOS SANTOS</t>
  </si>
  <si>
    <t>45593</t>
  </si>
  <si>
    <t>BRUNA ESTEVES RODRIGUES VENZI</t>
  </si>
  <si>
    <t>45656</t>
  </si>
  <si>
    <t>RICARDO MESQUITA CAMILLO</t>
  </si>
  <si>
    <t>45664</t>
  </si>
  <si>
    <t>RENATA MARTINS DE SOUZA</t>
  </si>
  <si>
    <t>45662</t>
  </si>
  <si>
    <t>VANESSA MENDES</t>
  </si>
  <si>
    <t>45649</t>
  </si>
  <si>
    <t>MARIA DAS GRACAS SOARES</t>
  </si>
  <si>
    <t>45652</t>
  </si>
  <si>
    <t>NADIR SILVA</t>
  </si>
  <si>
    <t>45668</t>
  </si>
  <si>
    <t>ANA CLARA PUPIN TREMATORE</t>
  </si>
  <si>
    <t>45670</t>
  </si>
  <si>
    <t>VERA LUCIA GONCALVES</t>
  </si>
  <si>
    <t>45674</t>
  </si>
  <si>
    <t>FABIANA DE MARTINO</t>
  </si>
  <si>
    <t>45678</t>
  </si>
  <si>
    <t>ROSIANE CRISTINA NUNES DE LIMA</t>
  </si>
  <si>
    <t>45683</t>
  </si>
  <si>
    <t>MADELINE FRANCISCA SILVA DE AQUINO</t>
  </si>
  <si>
    <t>45679</t>
  </si>
  <si>
    <t>LETICIA CASSIA DA SILVA</t>
  </si>
  <si>
    <t>45684</t>
  </si>
  <si>
    <t>FERNANDO JOSE DOS REIS</t>
  </si>
  <si>
    <t>45685</t>
  </si>
  <si>
    <t>LAIZA PAOLA AUGUSTO DE SOUZA</t>
  </si>
  <si>
    <t>45687</t>
  </si>
  <si>
    <t>LARISSA RODRIGUES DA SILVA</t>
  </si>
  <si>
    <t>45712</t>
  </si>
  <si>
    <t>WILLIAM TADEU PEREIRA</t>
  </si>
  <si>
    <t>45713</t>
  </si>
  <si>
    <t>MURILO RONALDO MENEGUETI</t>
  </si>
  <si>
    <t>45714</t>
  </si>
  <si>
    <t>ANDERSON LUIS FERNANDES</t>
  </si>
  <si>
    <t>45720</t>
  </si>
  <si>
    <t>HAMILTON JOSE DE SOUZA HONORATO</t>
  </si>
  <si>
    <t>45727</t>
  </si>
  <si>
    <t>SOLANGE DA CONCEICAO RODRIGUES</t>
  </si>
  <si>
    <t>45729</t>
  </si>
  <si>
    <t>DANILO JUNIO DUARTE</t>
  </si>
  <si>
    <t>45739</t>
  </si>
  <si>
    <t>EURIZELIA SANTOS SOUZA</t>
  </si>
  <si>
    <t>45742</t>
  </si>
  <si>
    <t>MARISPAULA DE CASSIA TEIXEIRA</t>
  </si>
  <si>
    <t>45751</t>
  </si>
  <si>
    <t>ADRIANA CRISTINA LEONCINI PEREIRA DE NOVAES</t>
  </si>
  <si>
    <t>45759</t>
  </si>
  <si>
    <t>MARCIA RITA SILVA NOSETE MOREIRA</t>
  </si>
  <si>
    <t>45774</t>
  </si>
  <si>
    <t>JEAN VELASCO DE SOUSA RODRIGUES</t>
  </si>
  <si>
    <t>45780</t>
  </si>
  <si>
    <t>AURENIVIA DA SILVA BARBOSA</t>
  </si>
  <si>
    <t>45784</t>
  </si>
  <si>
    <t>IVONI BEZERRA DA SILVA SANTOS</t>
  </si>
  <si>
    <t>45786</t>
  </si>
  <si>
    <t>GILDALICE CRUZ DE CASTRO</t>
  </si>
  <si>
    <t>45789</t>
  </si>
  <si>
    <t>ANGELICA CRISTINA GONCALVES SILVA RIBEIRO</t>
  </si>
  <si>
    <t>45792</t>
  </si>
  <si>
    <t>MARIA CRISTINA VIEIRA DE BARROS</t>
  </si>
  <si>
    <t>45795</t>
  </si>
  <si>
    <t>BRUNO BERTUNES ABREU</t>
  </si>
  <si>
    <t>45798</t>
  </si>
  <si>
    <t>PAULO DE TARSO CARDOSO SPOSITO</t>
  </si>
  <si>
    <t>45811</t>
  </si>
  <si>
    <t>JESSICA TAWANA DE LIMA</t>
  </si>
  <si>
    <t>45812</t>
  </si>
  <si>
    <t>SILVIA HELENA FERREIRA DE ARAUJO</t>
  </si>
  <si>
    <t>45816</t>
  </si>
  <si>
    <t>DUCILENE PEREIRA LEAO</t>
  </si>
  <si>
    <t>45819</t>
  </si>
  <si>
    <t>CELSO RICARDO RAMPIN</t>
  </si>
  <si>
    <t>45821</t>
  </si>
  <si>
    <t>MARCELO DECUSSO RAMOS</t>
  </si>
  <si>
    <t>45824</t>
  </si>
  <si>
    <t>GISELI APARECIDA FERRARI DOS SANTOS</t>
  </si>
  <si>
    <t>45825</t>
  </si>
  <si>
    <t>LEANDRO SILVA FERREIRA</t>
  </si>
  <si>
    <t>45834</t>
  </si>
  <si>
    <t>TATIANA ALVES DE PAIVA</t>
  </si>
  <si>
    <t>45839</t>
  </si>
  <si>
    <t>SANDRA MARCIA DE OLIVEIRA ESTELLAI</t>
  </si>
  <si>
    <t>45843</t>
  </si>
  <si>
    <t>NEUSA APARECIDA RIBEIRO</t>
  </si>
  <si>
    <t>45854</t>
  </si>
  <si>
    <t>ERISMAR GOMES FERREIRA</t>
  </si>
  <si>
    <t>45861</t>
  </si>
  <si>
    <t>MARIA LUISA MOREIRA BEZZON</t>
  </si>
  <si>
    <t>45871</t>
  </si>
  <si>
    <t>LAIS RODRIGUES SOARES</t>
  </si>
  <si>
    <t>45872</t>
  </si>
  <si>
    <t>RAFAELA SARAIVA DE LIMA</t>
  </si>
  <si>
    <t>45878</t>
  </si>
  <si>
    <t>LUANA FERREIRA DA SILVA</t>
  </si>
  <si>
    <t>45885</t>
  </si>
  <si>
    <t>NADIJANE COSTA NASCIMENTO SANTOS</t>
  </si>
  <si>
    <t>45889</t>
  </si>
  <si>
    <t>BENEDITA CLAUDIA FERREIRA</t>
  </si>
  <si>
    <t>45890</t>
  </si>
  <si>
    <t>ALISAINA PEREIRA SANTOS</t>
  </si>
  <si>
    <t>45892</t>
  </si>
  <si>
    <t>MAURICELIA LUCIA DE ARAUJO DO NASCIMENTO</t>
  </si>
  <si>
    <t>45912</t>
  </si>
  <si>
    <t>JOSE MARCIO ESTEVES</t>
  </si>
  <si>
    <t>45928</t>
  </si>
  <si>
    <t>ADRIANO REIS DE CAMPOS</t>
  </si>
  <si>
    <t>45934</t>
  </si>
  <si>
    <t>REGINA DOS REIS SOARES</t>
  </si>
  <si>
    <t>45933</t>
  </si>
  <si>
    <t>MARIA DAS DORES DA ROCHA NUNES</t>
  </si>
  <si>
    <t>913</t>
  </si>
  <si>
    <t>CLAYTON JOSE ROTTA</t>
  </si>
  <si>
    <t>45948</t>
  </si>
  <si>
    <t>VANDERLEI SOARES</t>
  </si>
  <si>
    <t>20862</t>
  </si>
  <si>
    <t>RAMONA RAMIRES MACHADO</t>
  </si>
  <si>
    <t>45973</t>
  </si>
  <si>
    <t>TATIANE DIAS DE CARVALHO VILELLA</t>
  </si>
  <si>
    <t>45974</t>
  </si>
  <si>
    <t>SERGIO VIEIRA DE LIMA</t>
  </si>
  <si>
    <t>45976</t>
  </si>
  <si>
    <t>PAULO EBRAIM DA SILVA</t>
  </si>
  <si>
    <t>45977</t>
  </si>
  <si>
    <t>LAISSE ALVES MACIEL</t>
  </si>
  <si>
    <t>45984</t>
  </si>
  <si>
    <t>NATALIA DE SOUZA</t>
  </si>
  <si>
    <t>45988</t>
  </si>
  <si>
    <t>RONALDO CESAR DA SILVA</t>
  </si>
  <si>
    <t>45989</t>
  </si>
  <si>
    <t>RUBENS DARINI</t>
  </si>
  <si>
    <t>45990</t>
  </si>
  <si>
    <t>MAURICIO ALBINO DA SILVA</t>
  </si>
  <si>
    <t>45993</t>
  </si>
  <si>
    <t>GISLENE DE CARVALHO EVARISTO</t>
  </si>
  <si>
    <t>45994</t>
  </si>
  <si>
    <t>ANTONIO MARCOS DE MORAIS CARVALHO</t>
  </si>
  <si>
    <t>45996</t>
  </si>
  <si>
    <t>DIVINO APARECIDO INACIO DE SOUZA</t>
  </si>
  <si>
    <t>46008</t>
  </si>
  <si>
    <t>DEBORA PATRICIA MARQUES</t>
  </si>
  <si>
    <t>46012</t>
  </si>
  <si>
    <t>IVANA LUCIA DE CARVALHO</t>
  </si>
  <si>
    <t>46017</t>
  </si>
  <si>
    <t>JOSEFA BEZERRA DA SILVA</t>
  </si>
  <si>
    <t>46024</t>
  </si>
  <si>
    <t>EDER DE CARVALHO</t>
  </si>
  <si>
    <t>46028</t>
  </si>
  <si>
    <t>MAELY PEREIRA BATISTA DE ARAUJO</t>
  </si>
  <si>
    <t>46041</t>
  </si>
  <si>
    <t>DANIELA MASSARO CAMARGO</t>
  </si>
  <si>
    <t>46049</t>
  </si>
  <si>
    <t>REBECA LAIS DE SOUZA SILVEIRA</t>
  </si>
  <si>
    <t>46067</t>
  </si>
  <si>
    <t>MARIA OLIVIA BORGES CARTOLANO</t>
  </si>
  <si>
    <t>46079</t>
  </si>
  <si>
    <t>TATIANE DA SILVA DO ROSARIO</t>
  </si>
  <si>
    <t>46084</t>
  </si>
  <si>
    <t>GABRIELLE FARIA KAHN BORGES</t>
  </si>
  <si>
    <t>46087</t>
  </si>
  <si>
    <t>ANDREA MEDRADO ALVES</t>
  </si>
  <si>
    <t>46089</t>
  </si>
  <si>
    <t>ADAUTO SALVADOR FRANCISCO</t>
  </si>
  <si>
    <t>46094</t>
  </si>
  <si>
    <t>BRUNA ROBERTA FARIAS TORRES</t>
  </si>
  <si>
    <t>46096</t>
  </si>
  <si>
    <t>REGINA HELENA CARNEIRO DE CARVALHO</t>
  </si>
  <si>
    <t>46099</t>
  </si>
  <si>
    <t>ALINY KIMBERLY DE ANDRADE KUL</t>
  </si>
  <si>
    <t>41488</t>
  </si>
  <si>
    <t>ALESSANDRA DA SILVA</t>
  </si>
  <si>
    <t>46138</t>
  </si>
  <si>
    <t>EVALDO RODRIGUES DE OLIVEIRA</t>
  </si>
  <si>
    <t>46145</t>
  </si>
  <si>
    <t>JOSE MOREIRA EMILIANO</t>
  </si>
  <si>
    <t>46146</t>
  </si>
  <si>
    <t>JOICE APARECIDA BORGES DOS REIS SILVA</t>
  </si>
  <si>
    <t>46166</t>
  </si>
  <si>
    <t>RENATA FARIAS ROSA DE SOUSA</t>
  </si>
  <si>
    <t>46173</t>
  </si>
  <si>
    <t>MARIA DO SOCORRO CORDEIRO</t>
  </si>
  <si>
    <t>46174</t>
  </si>
  <si>
    <t>LUCIANA PEREIRA DE SOUZA</t>
  </si>
  <si>
    <t>46175</t>
  </si>
  <si>
    <t>PAMELA FERNANDES REIS</t>
  </si>
  <si>
    <t>46176</t>
  </si>
  <si>
    <t>SUELEN VICTOR FERREIRA</t>
  </si>
  <si>
    <t>46179</t>
  </si>
  <si>
    <t>MARIA ANTONIA DE MELO TEODORO</t>
  </si>
  <si>
    <t>46190</t>
  </si>
  <si>
    <t>PRISCILA APARECIDA DOS SANTOS</t>
  </si>
  <si>
    <t>46194</t>
  </si>
  <si>
    <t>SILVANA JOSEFA SOARES</t>
  </si>
  <si>
    <t>46196</t>
  </si>
  <si>
    <t>MARIVALDO PEREIRA DE SOUZA</t>
  </si>
  <si>
    <t>46243</t>
  </si>
  <si>
    <t>EDINA MARIA DE MESQUITA SILVA COSTA</t>
  </si>
  <si>
    <t>46257</t>
  </si>
  <si>
    <t>LUIZ CARLOS DE SOUZA</t>
  </si>
  <si>
    <t>46259</t>
  </si>
  <si>
    <t>AURILENE DA SILVA GUIMARAES</t>
  </si>
  <si>
    <t>46263</t>
  </si>
  <si>
    <t>MAIKON DOUGLAS DE JESUS ARAUJO</t>
  </si>
  <si>
    <t>19221</t>
  </si>
  <si>
    <t>ANDREA PALAIA</t>
  </si>
  <si>
    <t>46274</t>
  </si>
  <si>
    <t>LIRACO GOMES PEREIRA</t>
  </si>
  <si>
    <t>46275</t>
  </si>
  <si>
    <t>IRACEMA MARIA DE JESUS ALVES</t>
  </si>
  <si>
    <t>46295</t>
  </si>
  <si>
    <t>MIRIAM FERNANDA DE SOUZA CARDOSO</t>
  </si>
  <si>
    <t>46296</t>
  </si>
  <si>
    <t>NAYARA CRISTINA DE LIMA NUNES</t>
  </si>
  <si>
    <t>46297</t>
  </si>
  <si>
    <t>VALDELICE PEREIRA DOS SANTOS</t>
  </si>
  <si>
    <t>46304</t>
  </si>
  <si>
    <t>GENIVALDO JOSE DA ROCHA</t>
  </si>
  <si>
    <t>22865</t>
  </si>
  <si>
    <t>ANGELITA DIAS FERNANDES</t>
  </si>
  <si>
    <t>46317</t>
  </si>
  <si>
    <t>PATRICIA DOMINGOS FEITOZA</t>
  </si>
  <si>
    <t>46327</t>
  </si>
  <si>
    <t>MARIA APARECIDA NASCIMENTO</t>
  </si>
  <si>
    <t>46332</t>
  </si>
  <si>
    <t>MARLENE APARECIDA ANSELMO ALVES</t>
  </si>
  <si>
    <t>46336</t>
  </si>
  <si>
    <t>THIAGO ACACIO SOARES DA SILVA</t>
  </si>
  <si>
    <t>46338</t>
  </si>
  <si>
    <t>NEUSA AUGUSTO ALVES RIBEIRO</t>
  </si>
  <si>
    <t>46345</t>
  </si>
  <si>
    <t>ISABEL CRISTINA DA SILVA</t>
  </si>
  <si>
    <t>46354</t>
  </si>
  <si>
    <t>ROSANGELA APARECIDA DE BARROS</t>
  </si>
  <si>
    <t>46372</t>
  </si>
  <si>
    <t>DEBORA CRISTINA PEREIRA</t>
  </si>
  <si>
    <t>46376</t>
  </si>
  <si>
    <t>CRISTIANE DE ALMEIDA TEIXEIRA</t>
  </si>
  <si>
    <t>46383</t>
  </si>
  <si>
    <t>ELOISA RODRIGUES DE ASSIS</t>
  </si>
  <si>
    <t>46385</t>
  </si>
  <si>
    <t>NATHALIA GALENI OLIVEIRA</t>
  </si>
  <si>
    <t>46388</t>
  </si>
  <si>
    <t>ROBERTO MONTEIRO DE SOUZA</t>
  </si>
  <si>
    <t>46389</t>
  </si>
  <si>
    <t>ANTONIO APARECIDO DE MORAES</t>
  </si>
  <si>
    <t>46391</t>
  </si>
  <si>
    <t>LENICE MARIA MARTINS</t>
  </si>
  <si>
    <t>46410</t>
  </si>
  <si>
    <t>PATRICIA DAMARIO CARNEIRO</t>
  </si>
  <si>
    <t>46412</t>
  </si>
  <si>
    <t>TERESA CRISTINA GELLI FERES MOREIRA</t>
  </si>
  <si>
    <t>46418</t>
  </si>
  <si>
    <t>TEREZA ROSA DA COSTA</t>
  </si>
  <si>
    <t>46425</t>
  </si>
  <si>
    <t>MARIA DE LOURDES MACARIO</t>
  </si>
  <si>
    <t>46428</t>
  </si>
  <si>
    <t>DANIELA ANTHERO DE SOUZA</t>
  </si>
  <si>
    <t>46435</t>
  </si>
  <si>
    <t>AGNALDO DA SILVA DE JESUS</t>
  </si>
  <si>
    <t>46442</t>
  </si>
  <si>
    <t>CIRLEI DE FATIMA SILVA</t>
  </si>
  <si>
    <t>46448</t>
  </si>
  <si>
    <t>JESSICA APARECIDA DE FREITAS</t>
  </si>
  <si>
    <t>46449</t>
  </si>
  <si>
    <t>MARIA JOSE OLIVEIRA DA SILVA</t>
  </si>
  <si>
    <t>46452</t>
  </si>
  <si>
    <t>MARIA APARECIDA BARBOSA DE AGUIAR MORAES</t>
  </si>
  <si>
    <t>46455</t>
  </si>
  <si>
    <t>KELLY PRISCILA VIEIRA</t>
  </si>
  <si>
    <t>46457</t>
  </si>
  <si>
    <t>ELISANDRA DA SILVA</t>
  </si>
  <si>
    <t>46459</t>
  </si>
  <si>
    <t>ALICE DA ROCHA HENRIQUE</t>
  </si>
  <si>
    <t>46464</t>
  </si>
  <si>
    <t>JOAO BATISTA CALISTO RIBEIRO</t>
  </si>
  <si>
    <t>46467</t>
  </si>
  <si>
    <t>GELSON CANDIDO DA SILVA</t>
  </si>
  <si>
    <t>46469</t>
  </si>
  <si>
    <t>CAMILA DA CRUZ MENDES DE LIMA</t>
  </si>
  <si>
    <t>46476</t>
  </si>
  <si>
    <t>EDEVANILDO PINHEIRO DOS SANTOS</t>
  </si>
  <si>
    <t>16206</t>
  </si>
  <si>
    <t>VALDIR MAGAGNIN</t>
  </si>
  <si>
    <t>46478</t>
  </si>
  <si>
    <t>MARCOS APARECIDO FERNANDES</t>
  </si>
  <si>
    <t>46485</t>
  </si>
  <si>
    <t>TATIANE SOUZA ALMEIDA QUEIROZ</t>
  </si>
  <si>
    <t>46487</t>
  </si>
  <si>
    <t>TATIANE ALVES DE FRANCA</t>
  </si>
  <si>
    <t>46488</t>
  </si>
  <si>
    <t>ALEXANDRA DE SOUZA MARCELINO</t>
  </si>
  <si>
    <t>46489</t>
  </si>
  <si>
    <t>FABIANA LOPES</t>
  </si>
  <si>
    <t>46501</t>
  </si>
  <si>
    <t>AUGUSTO APARECIDO BENITI</t>
  </si>
  <si>
    <t>46504</t>
  </si>
  <si>
    <t>EDILEIA SOUZA DA SILVA</t>
  </si>
  <si>
    <t>46525</t>
  </si>
  <si>
    <t>JANAINA CONCEICAO LIMA BEZERRA</t>
  </si>
  <si>
    <t>46535</t>
  </si>
  <si>
    <t>46537</t>
  </si>
  <si>
    <t>DIEGO PRADO SANTOS</t>
  </si>
  <si>
    <t>46539</t>
  </si>
  <si>
    <t>RAFAELA SERIBELLI DA FONSECA</t>
  </si>
  <si>
    <t>46548</t>
  </si>
  <si>
    <t>MARIA NILZA DOS SANTOS</t>
  </si>
  <si>
    <t>46560</t>
  </si>
  <si>
    <t>ANGELA MARIA ALVES DA SILVA</t>
  </si>
  <si>
    <t>46566</t>
  </si>
  <si>
    <t>DANILO FRANCISCATTI DE MORAIS</t>
  </si>
  <si>
    <t>46568</t>
  </si>
  <si>
    <t>THAISA DA LUZ CORSO SMOZINSKI</t>
  </si>
  <si>
    <t>46575</t>
  </si>
  <si>
    <t>MARIA CECILIA DE SOUZA</t>
  </si>
  <si>
    <t>46580</t>
  </si>
  <si>
    <t>GISELLE OLIVEIRA FRANCA VIEIRA</t>
  </si>
  <si>
    <t>46581</t>
  </si>
  <si>
    <t>EUCLEDISON SANTOS FERREIRA</t>
  </si>
  <si>
    <t>46583</t>
  </si>
  <si>
    <t>CLAUDIO BOMBONATTO</t>
  </si>
  <si>
    <t>46595</t>
  </si>
  <si>
    <t>DULCE HELENA BRAGHETO</t>
  </si>
  <si>
    <t>46602</t>
  </si>
  <si>
    <t>ALVARO DE ANDRADE BUCK JUNIOR</t>
  </si>
  <si>
    <t>46606</t>
  </si>
  <si>
    <t>JOSE DOMINGOS DA CONCEICAO</t>
  </si>
  <si>
    <t>46615</t>
  </si>
  <si>
    <t>TANIA GABRIELLE DE CARVALHO</t>
  </si>
  <si>
    <t>46618</t>
  </si>
  <si>
    <t>FABIANA RODRIGUES DOS SANTOS</t>
  </si>
  <si>
    <t>46619</t>
  </si>
  <si>
    <t>EMANUEL MAESTRE DOS SANTOS</t>
  </si>
  <si>
    <t>46624</t>
  </si>
  <si>
    <t>TATIANE APARECIDA MARQUES</t>
  </si>
  <si>
    <t>46627</t>
  </si>
  <si>
    <t>UESLEN LUIZ ALVES CORDEIRO</t>
  </si>
  <si>
    <t>46656</t>
  </si>
  <si>
    <t>ROBERTSON LUIZ SILVESTRE TAMBURUS</t>
  </si>
  <si>
    <t>46659</t>
  </si>
  <si>
    <t>ERIKA BERNARDINO DA SILVA</t>
  </si>
  <si>
    <t>46662</t>
  </si>
  <si>
    <t>ROGERIO MOREIRA BASTOS</t>
  </si>
  <si>
    <t>46682</t>
  </si>
  <si>
    <t>DANIELA MAGALHAES MIRA DE MOURA</t>
  </si>
  <si>
    <t>46694</t>
  </si>
  <si>
    <t>ANDRESA SILVA LIMA</t>
  </si>
  <si>
    <t>46714</t>
  </si>
  <si>
    <t>FATIMA APARECIDA DE PAULA</t>
  </si>
  <si>
    <t>46732</t>
  </si>
  <si>
    <t>FABIANA RICARDA MATHEUS</t>
  </si>
  <si>
    <t>46749</t>
  </si>
  <si>
    <t>VALERIA APARECIDA DONATO</t>
  </si>
  <si>
    <t>46756</t>
  </si>
  <si>
    <t>MARIA SANTA DA SILVA FERREIRA</t>
  </si>
  <si>
    <t>46765</t>
  </si>
  <si>
    <t>ANGELO CANDIDO DA SILVEIRA</t>
  </si>
  <si>
    <t>46770</t>
  </si>
  <si>
    <t>ANDERSON ALBERTO DE MORAES FRANCISCO</t>
  </si>
  <si>
    <t>46786</t>
  </si>
  <si>
    <t>JULIA ELEOTERIA DA SILVA SOUZA</t>
  </si>
  <si>
    <t>46787</t>
  </si>
  <si>
    <t>JULLYCLECIA BARBOSA DA SILVA</t>
  </si>
  <si>
    <t>46788</t>
  </si>
  <si>
    <t>ANDREIA DA SILVA</t>
  </si>
  <si>
    <t>46792</t>
  </si>
  <si>
    <t>JAQUELINE RODRIGUES LIMA PINTO</t>
  </si>
  <si>
    <t>46798</t>
  </si>
  <si>
    <t>LARA LAIS PEREIRA DE SOUZA</t>
  </si>
  <si>
    <t>46804</t>
  </si>
  <si>
    <t>MARCIA ALVES</t>
  </si>
  <si>
    <t>46805</t>
  </si>
  <si>
    <t>YONARA ESTEFANIA DE SIQUEIRA LIBERAL</t>
  </si>
  <si>
    <t>46860</t>
  </si>
  <si>
    <t>SARA REGINA DA SILVA</t>
  </si>
  <si>
    <t>46861</t>
  </si>
  <si>
    <t>RAFAEL DE SOUZA FREITAS</t>
  </si>
  <si>
    <t>46880</t>
  </si>
  <si>
    <t>KELLY DE CASTRO SANTANA</t>
  </si>
  <si>
    <t>46890</t>
  </si>
  <si>
    <t>AMELIA ALZIRA LUCIANO VIEIRA</t>
  </si>
  <si>
    <t>46923</t>
  </si>
  <si>
    <t>ANGELA ELISABETE REINHARDT LOPES PEREIRA</t>
  </si>
  <si>
    <t>46921</t>
  </si>
  <si>
    <t>MARIA APARECIDA GERALDO RIBEIRO</t>
  </si>
  <si>
    <t>46919</t>
  </si>
  <si>
    <t>MARIA MALAQUIAS DOS REIS LAURINDO</t>
  </si>
  <si>
    <t>46932</t>
  </si>
  <si>
    <t>MARIA DAS GRACAS MARQUES DA SILVA</t>
  </si>
  <si>
    <t>46969</t>
  </si>
  <si>
    <t>CRISTIANE APARECIDA BERGAMO</t>
  </si>
  <si>
    <t>46976</t>
  </si>
  <si>
    <t>ALDENICE PEREIRA DOS SANTOS</t>
  </si>
  <si>
    <t>46980</t>
  </si>
  <si>
    <t>GISELE CRISTINA GABRIEL</t>
  </si>
  <si>
    <t>46996</t>
  </si>
  <si>
    <t>CAROLINE ARAUJO FERREIRA</t>
  </si>
  <si>
    <t>35832</t>
  </si>
  <si>
    <t>MARIA ANGELA PEREIRA LOPES FERRARI</t>
  </si>
  <si>
    <t>46990</t>
  </si>
  <si>
    <t>GRACA REGINA DA SILVA</t>
  </si>
  <si>
    <t>46988</t>
  </si>
  <si>
    <t>ANDREZA CECILIA RODRIGUES ALVES BRANDAO</t>
  </si>
  <si>
    <t>47044</t>
  </si>
  <si>
    <t>REGIANE CALHELHA LOPES</t>
  </si>
  <si>
    <t>47039</t>
  </si>
  <si>
    <t>IARA APARECIDA GOMES</t>
  </si>
  <si>
    <t>47038</t>
  </si>
  <si>
    <t>ITALO SANTOS DA CRUZ</t>
  </si>
  <si>
    <t>47041</t>
  </si>
  <si>
    <t>NALVA MARIA LOPES</t>
  </si>
  <si>
    <t>47037</t>
  </si>
  <si>
    <t>SAMUEL ZEMANTAUSKAS DANIEL</t>
  </si>
  <si>
    <t>47040</t>
  </si>
  <si>
    <t>CAMILA DE ALMEIDA PIZZO</t>
  </si>
  <si>
    <t>47067</t>
  </si>
  <si>
    <t>JULIO CESAR DE LIMA</t>
  </si>
  <si>
    <t>47119</t>
  </si>
  <si>
    <t>ALINE PINHEIRO GONCALVES</t>
  </si>
  <si>
    <t>47127</t>
  </si>
  <si>
    <t>IRACI DA SILVA SOUZA FIGUEREDO</t>
  </si>
  <si>
    <t>47125</t>
  </si>
  <si>
    <t>MARA RUBIA IRINEU</t>
  </si>
  <si>
    <t>47124</t>
  </si>
  <si>
    <t>LUCIA ANDREA GODINHO CABULAO</t>
  </si>
  <si>
    <t>47146</t>
  </si>
  <si>
    <t>MARIA JOSE COSTA FERNANDES</t>
  </si>
  <si>
    <t>47147</t>
  </si>
  <si>
    <t>ZILMA MARIA CHAGAS SOARES</t>
  </si>
  <si>
    <t>47152</t>
  </si>
  <si>
    <t>FERNANDA APARECIDA SILVA XIMENES</t>
  </si>
  <si>
    <t>47153</t>
  </si>
  <si>
    <t>FRANCISCA ERLANDIA LOPES DE SOUSA ARAUJO</t>
  </si>
  <si>
    <t>47154</t>
  </si>
  <si>
    <t>LILIAN CARLA CURTI</t>
  </si>
  <si>
    <t>47159</t>
  </si>
  <si>
    <t>ELISANGELA APARECIDA COUTO</t>
  </si>
  <si>
    <t>43444</t>
  </si>
  <si>
    <t>ROSIMEIRE DA SILVA PAIVA</t>
  </si>
  <si>
    <t>47171</t>
  </si>
  <si>
    <t>SIDNEIDE DE ALMEIDA RIBEIRO TEIXEIRA</t>
  </si>
  <si>
    <t>47182</t>
  </si>
  <si>
    <t>MARCIO VIEIRA ALVES</t>
  </si>
  <si>
    <t>47183</t>
  </si>
  <si>
    <t>VERA LUCIA ALVES DOS SANTOS CADINI</t>
  </si>
  <si>
    <t>47189</t>
  </si>
  <si>
    <t>ANTONIO TAVARES DE FARIA</t>
  </si>
  <si>
    <t>47193</t>
  </si>
  <si>
    <t>MAURA GONCALVES BERTOLINO</t>
  </si>
  <si>
    <t>47195</t>
  </si>
  <si>
    <t>NOELIA ALVES DO NASCIMENTO</t>
  </si>
  <si>
    <t>47201</t>
  </si>
  <si>
    <t>DANIELA COSTA RIBEIRO DE OLIVEIRA</t>
  </si>
  <si>
    <t>47202</t>
  </si>
  <si>
    <t>NATALIA MENEZES</t>
  </si>
  <si>
    <t>47204</t>
  </si>
  <si>
    <t>MARIANA APARECIDA DOS REIS</t>
  </si>
  <si>
    <t>47205</t>
  </si>
  <si>
    <t>MARCIA ANTONIA PEREIRA MARQUES</t>
  </si>
  <si>
    <t>47235</t>
  </si>
  <si>
    <t>FRANCISCO DE OLIVEIRA FILHO</t>
  </si>
  <si>
    <t>47257</t>
  </si>
  <si>
    <t>ANGELICA DA CONCEICAO DE SOUZA</t>
  </si>
  <si>
    <t>47268</t>
  </si>
  <si>
    <t>JOELMA APARECIDA FONSECA</t>
  </si>
  <si>
    <t>47269</t>
  </si>
  <si>
    <t>ROSANGELA DE PAULA SILVA</t>
  </si>
  <si>
    <t>47271</t>
  </si>
  <si>
    <t>MARIA ISABEL ARANTES ROQUE</t>
  </si>
  <si>
    <t>47279</t>
  </si>
  <si>
    <t>ALINE RENATA MARTINS ALEXANDRE</t>
  </si>
  <si>
    <t>47287</t>
  </si>
  <si>
    <t>MAIARA CRISTINA MARTINS</t>
  </si>
  <si>
    <t>47289</t>
  </si>
  <si>
    <t>MARISTANIA GONCALVES MIRANDA</t>
  </si>
  <si>
    <t>47291</t>
  </si>
  <si>
    <t>NARZIRA JOAZEIRO MEDICO</t>
  </si>
  <si>
    <t>19151</t>
  </si>
  <si>
    <t>FRANCINE SAMPAIO NOGUEIRA TERRA</t>
  </si>
  <si>
    <t>47302</t>
  </si>
  <si>
    <t>ADRIANA VIEIRA NUNES</t>
  </si>
  <si>
    <t>47312</t>
  </si>
  <si>
    <t>SILVANIA DOS SANTOS DE MATOS</t>
  </si>
  <si>
    <t>47322</t>
  </si>
  <si>
    <t>EDSON BONACINI DE MATOS</t>
  </si>
  <si>
    <t>9437</t>
  </si>
  <si>
    <t>JOAO LUIZ MELLO</t>
  </si>
  <si>
    <t>47332</t>
  </si>
  <si>
    <t>MARILIA CAROLINA GOMES DOS SANTOS</t>
  </si>
  <si>
    <t>47333</t>
  </si>
  <si>
    <t>GIOVANA ALINE DA SILVA OLIVEIRA</t>
  </si>
  <si>
    <t>47337</t>
  </si>
  <si>
    <t>MISLEIDE APARECIDA DE SOUZA</t>
  </si>
  <si>
    <t>47340</t>
  </si>
  <si>
    <t>ROSEMEIRE NOEL PERES FRAMARTINO</t>
  </si>
  <si>
    <t>47396</t>
  </si>
  <si>
    <t>ANGELA MARIA PONTES GONCALVES</t>
  </si>
  <si>
    <t>47413</t>
  </si>
  <si>
    <t>ELINA ALVES DA SILVEIRA TOBIAS</t>
  </si>
  <si>
    <t>47438</t>
  </si>
  <si>
    <t>AUREA RODRIGUES NOGUEIRA DE SOUZA</t>
  </si>
  <si>
    <t>20553</t>
  </si>
  <si>
    <t>ANTONIO BARBOSA FILHO</t>
  </si>
  <si>
    <t>47445</t>
  </si>
  <si>
    <t>ELISETE MATIAS FONTES</t>
  </si>
  <si>
    <t>47473</t>
  </si>
  <si>
    <t>SONIA APARECIDA BATISTA DE SOUZA</t>
  </si>
  <si>
    <t>47477</t>
  </si>
  <si>
    <t>ADRIANA PRISCILA MORAES DE PAULA LIMA</t>
  </si>
  <si>
    <t>47479</t>
  </si>
  <si>
    <t>YARA DONIZETI FERREIRA</t>
  </si>
  <si>
    <t>47484</t>
  </si>
  <si>
    <t>ADRIANA FERREIRA DOS SANTOS FIGUEIRA</t>
  </si>
  <si>
    <t>47495</t>
  </si>
  <si>
    <t>MARCOS DIEGO DE ARAUJO</t>
  </si>
  <si>
    <t>47494</t>
  </si>
  <si>
    <t>LUCIMARA CASSIA CORTIANA</t>
  </si>
  <si>
    <t>47502</t>
  </si>
  <si>
    <t>ELISABETE RIBEIRO BALTHAZAR</t>
  </si>
  <si>
    <t>47503</t>
  </si>
  <si>
    <t>MARCOS ANTONIO MEDEIROS SOARES</t>
  </si>
  <si>
    <t>47504</t>
  </si>
  <si>
    <t>FRANCIDALVA VIANA SOUSA</t>
  </si>
  <si>
    <t>19276</t>
  </si>
  <si>
    <t>MARIA DE LOURDES TURIM</t>
  </si>
  <si>
    <t>47518</t>
  </si>
  <si>
    <t>IVETE APARECIDA TERRONI GALANTI</t>
  </si>
  <si>
    <t>47532</t>
  </si>
  <si>
    <t>JEFFERSON DOS SANTOS NASCIMENTO</t>
  </si>
  <si>
    <t>47537</t>
  </si>
  <si>
    <t>VALQUIRIA APARECIDA TOMAZ BORGHESI</t>
  </si>
  <si>
    <t>47543</t>
  </si>
  <si>
    <t>MARCIA DOS SANTOS</t>
  </si>
  <si>
    <t>47579</t>
  </si>
  <si>
    <t>GILBERTO FRAGA PORTILHO</t>
  </si>
  <si>
    <t>24694</t>
  </si>
  <si>
    <t>IARA APARECIDA MARQUES SEIXAS</t>
  </si>
  <si>
    <t>47590</t>
  </si>
  <si>
    <t>ANA PAULA FERREIRA DIAS</t>
  </si>
  <si>
    <t>47598</t>
  </si>
  <si>
    <t>VERA LUCIA DE OLIVEIRA</t>
  </si>
  <si>
    <t>47602</t>
  </si>
  <si>
    <t>JULIANA THAIS VELOSO DOS SANTOS</t>
  </si>
  <si>
    <t>47610</t>
  </si>
  <si>
    <t>JOAO MARINELI</t>
  </si>
  <si>
    <t>47612</t>
  </si>
  <si>
    <t>KATIA ROBERTA DE CARVALHO CALDERONI</t>
  </si>
  <si>
    <t>47614</t>
  </si>
  <si>
    <t>NATALIA APARECIDA FONTANA</t>
  </si>
  <si>
    <t>47618</t>
  </si>
  <si>
    <t>ANDREZA CRISTINA MARIANO DIAS</t>
  </si>
  <si>
    <t>47620</t>
  </si>
  <si>
    <t>JESSICA DE FARIA CASTRO</t>
  </si>
  <si>
    <t>47624</t>
  </si>
  <si>
    <t>DANIELA APARECIDA CERYNO</t>
  </si>
  <si>
    <t>47627</t>
  </si>
  <si>
    <t>JONATHAN LEITE GONCALVES DA COSTA</t>
  </si>
  <si>
    <t>47628</t>
  </si>
  <si>
    <t>EDNA MARIA BERNARDINELI RIBEIRO</t>
  </si>
  <si>
    <t>47635</t>
  </si>
  <si>
    <t>DEYSE RODRIGUES DE OLIVEIRA</t>
  </si>
  <si>
    <t>47636</t>
  </si>
  <si>
    <t>LAIANE CRISTINA TAVARES DE SOUSA</t>
  </si>
  <si>
    <t>22738</t>
  </si>
  <si>
    <t>LUIS MONGELOS</t>
  </si>
  <si>
    <t>47639</t>
  </si>
  <si>
    <t>JOSE PEDRO SILVA SANTOS</t>
  </si>
  <si>
    <t>47640</t>
  </si>
  <si>
    <t>SOLANGE MARIA DOS SANTOS</t>
  </si>
  <si>
    <t>47651</t>
  </si>
  <si>
    <t>ESDRAS DOS SANTOS LOPES</t>
  </si>
  <si>
    <t>ALINE KOWARA</t>
  </si>
  <si>
    <t>47662</t>
  </si>
  <si>
    <t>MARIA DE OLIVEIRA SILVA DOS SANTOS</t>
  </si>
  <si>
    <t>47668</t>
  </si>
  <si>
    <t>FERNANDO DE ARAUJO CERVI</t>
  </si>
  <si>
    <t>47675</t>
  </si>
  <si>
    <t>DEBORA BRIGIDA PINHEIRO SOUSA</t>
  </si>
  <si>
    <t>47679</t>
  </si>
  <si>
    <t>ROSEMEIRE PIRES DA SILVA</t>
  </si>
  <si>
    <t>47680</t>
  </si>
  <si>
    <t>DEISE ZAMARIOLLI</t>
  </si>
  <si>
    <t>47683</t>
  </si>
  <si>
    <t>SANDRA DE JESUS SILVA</t>
  </si>
  <si>
    <t>27497</t>
  </si>
  <si>
    <t>MARIA APARECIDA DE PASSOS MARTINS</t>
  </si>
  <si>
    <t>47700</t>
  </si>
  <si>
    <t>JOSE ADRIANO CAMILLO DA SILVA</t>
  </si>
  <si>
    <t>47726</t>
  </si>
  <si>
    <t>HUGO JOSE PASSOS</t>
  </si>
  <si>
    <t>47727</t>
  </si>
  <si>
    <t>ISOLINA FREIRE DE ALKIMIM MATEUS</t>
  </si>
  <si>
    <t>47811</t>
  </si>
  <si>
    <t>LAUREANE DE OLIVEIRA</t>
  </si>
  <si>
    <t>47823</t>
  </si>
  <si>
    <t>SUELI DE PAULA</t>
  </si>
  <si>
    <t>47844</t>
  </si>
  <si>
    <t>ROSA MARIA GULHOTE BLANCO</t>
  </si>
  <si>
    <t>47845</t>
  </si>
  <si>
    <t>STEPHANIE HELOISE PARIS DE TOLEDO</t>
  </si>
  <si>
    <t>47847</t>
  </si>
  <si>
    <t>RENATO SAMUEL RIBEIRO DA SILVA</t>
  </si>
  <si>
    <t>47850</t>
  </si>
  <si>
    <t>MARIA THEREZA CASTIGLIONI GAYA</t>
  </si>
  <si>
    <t>47853</t>
  </si>
  <si>
    <t>SUZANE DA SILVA MENDES FERREIRA</t>
  </si>
  <si>
    <t>47857</t>
  </si>
  <si>
    <t>CLAUDIA PATRICIA DE OLIVEIRA</t>
  </si>
  <si>
    <t>47871</t>
  </si>
  <si>
    <t>DULCINEIA APARECIDA RICHARDULLO</t>
  </si>
  <si>
    <t>47872</t>
  </si>
  <si>
    <t>PATRICIA FERNANDES DE LIMA</t>
  </si>
  <si>
    <t>47877</t>
  </si>
  <si>
    <t>DANILO CESAR SATO</t>
  </si>
  <si>
    <t>47883</t>
  </si>
  <si>
    <t>FABIANA FERREIRA GONCALVES</t>
  </si>
  <si>
    <t>47893</t>
  </si>
  <si>
    <t>AIDE BARRETOS VASCONCELOS</t>
  </si>
  <si>
    <t>47895</t>
  </si>
  <si>
    <t>NAUANI FULIOTTO COSTA</t>
  </si>
  <si>
    <t>47899</t>
  </si>
  <si>
    <t>ANTONIA DONIZETE COELHO</t>
  </si>
  <si>
    <t>47921</t>
  </si>
  <si>
    <t>ALINE CRISTINA FONSECA</t>
  </si>
  <si>
    <t>47922</t>
  </si>
  <si>
    <t>ANA CRISTINA VIEIRA</t>
  </si>
  <si>
    <t>47933</t>
  </si>
  <si>
    <t>CARINA LETICIA GARCIA PETRI</t>
  </si>
  <si>
    <t>47929</t>
  </si>
  <si>
    <t>RODRIGO LUIZ CORREA</t>
  </si>
  <si>
    <t>47942</t>
  </si>
  <si>
    <t>SILVIA CRISTINA DA SILVA PEREIRA</t>
  </si>
  <si>
    <t>47944</t>
  </si>
  <si>
    <t>MARIA DAS GRACAS DE SOUZA ALVES</t>
  </si>
  <si>
    <t>47954</t>
  </si>
  <si>
    <t>GIOVANNI AMARAL SANTOS</t>
  </si>
  <si>
    <t>47952</t>
  </si>
  <si>
    <t>DANIELLA ADRIANA LOURENCO PEREIRA DA SILVA</t>
  </si>
  <si>
    <t>47965</t>
  </si>
  <si>
    <t>BRUNO HENRIQUE MARIGHETI</t>
  </si>
  <si>
    <t>47960</t>
  </si>
  <si>
    <t>VINICIUS PEREIRA DA SILVA</t>
  </si>
  <si>
    <t>47959</t>
  </si>
  <si>
    <t>MARIA JOSIENE GOMES DE SOUZA</t>
  </si>
  <si>
    <t>47977</t>
  </si>
  <si>
    <t>EVA MARIA RICCI</t>
  </si>
  <si>
    <t>47980</t>
  </si>
  <si>
    <t>GRAZIELLE DE MELLO E SILVA</t>
  </si>
  <si>
    <t>47986</t>
  </si>
  <si>
    <t>MICHELE FERNANDA CORREA DA SILVA</t>
  </si>
  <si>
    <t>47998</t>
  </si>
  <si>
    <t>RODRIGO ALESSANDRO DE SOUZA</t>
  </si>
  <si>
    <t>14747</t>
  </si>
  <si>
    <t>MARIA DE LOURDES GALLO</t>
  </si>
  <si>
    <t>48007</t>
  </si>
  <si>
    <t>ANTONIO EDUARDO FILHO</t>
  </si>
  <si>
    <t>48011</t>
  </si>
  <si>
    <t>FRANCISLAINE CARLA DA SILVEIRA PADUA</t>
  </si>
  <si>
    <t>48014</t>
  </si>
  <si>
    <t>VALDICE GONZAGA</t>
  </si>
  <si>
    <t>48018</t>
  </si>
  <si>
    <t>HELENA ELOI DE OLIVEIRA</t>
  </si>
  <si>
    <t>48020</t>
  </si>
  <si>
    <t>CAMILA EDUARDA JUSTI DOS SANTOS</t>
  </si>
  <si>
    <t>48022</t>
  </si>
  <si>
    <t>ANA PAULA COSTA SANTOS</t>
  </si>
  <si>
    <t>48031</t>
  </si>
  <si>
    <t>SIRLEY FERREIRA DE MELO</t>
  </si>
  <si>
    <t>48034</t>
  </si>
  <si>
    <t>WILLIAM APARECIDO DO NASCIMENTO</t>
  </si>
  <si>
    <t>48047</t>
  </si>
  <si>
    <t>EVANI BENTO GOMES</t>
  </si>
  <si>
    <t>48051</t>
  </si>
  <si>
    <t>SONIA REGINA BURIAN</t>
  </si>
  <si>
    <t>48053</t>
  </si>
  <si>
    <t>MARCIA SOARES LOPES</t>
  </si>
  <si>
    <t>48058</t>
  </si>
  <si>
    <t>VILMA CAETANO</t>
  </si>
  <si>
    <t>48066</t>
  </si>
  <si>
    <t>LORENA LIMA DA MOTA</t>
  </si>
  <si>
    <t>48067</t>
  </si>
  <si>
    <t>ROSANE MARTINS ROSA DE OLIVEIRA</t>
  </si>
  <si>
    <t>48085</t>
  </si>
  <si>
    <t>HILDA MARIA FERREIRA ALVES CHAVES</t>
  </si>
  <si>
    <t>48089</t>
  </si>
  <si>
    <t>THAIS PEDROSA AROUCA AMORIM</t>
  </si>
  <si>
    <t>48115</t>
  </si>
  <si>
    <t>LUCIANA SANT ANNA DA SILVA</t>
  </si>
  <si>
    <t>48121</t>
  </si>
  <si>
    <t>DAIANA FORTUNATO DE OLIVEIRA</t>
  </si>
  <si>
    <t>48141</t>
  </si>
  <si>
    <t>FELIPE FALCHETI SOARES</t>
  </si>
  <si>
    <t>48148</t>
  </si>
  <si>
    <t>EMERSON RIBEIRO DIAS</t>
  </si>
  <si>
    <t>48231</t>
  </si>
  <si>
    <t>FERNANDO CESAR MACHADO</t>
  </si>
  <si>
    <t>48232</t>
  </si>
  <si>
    <t>ROSANGELA MARQUES DE SOUZA PERES</t>
  </si>
  <si>
    <t>48237</t>
  </si>
  <si>
    <t>VERA REGINA LOPES PAULINO</t>
  </si>
  <si>
    <t>48239</t>
  </si>
  <si>
    <t>MANOEL DE JESUS</t>
  </si>
  <si>
    <t>48243</t>
  </si>
  <si>
    <t>STELA JOANA GOMES DE ASSIS</t>
  </si>
  <si>
    <t>48259</t>
  </si>
  <si>
    <t>MARIA DE FATIMA BARROS DO NASCIMENTO</t>
  </si>
  <si>
    <t>48262</t>
  </si>
  <si>
    <t>JOEL ANDRE NASCIMENTO</t>
  </si>
  <si>
    <t>48268</t>
  </si>
  <si>
    <t>KLEBER DACANAL BARBOSA</t>
  </si>
  <si>
    <t>48275</t>
  </si>
  <si>
    <t>ARLEIDE SANTOS BRITO</t>
  </si>
  <si>
    <t>48281</t>
  </si>
  <si>
    <t>ALINE MACIEL DA COSTA</t>
  </si>
  <si>
    <t>48312</t>
  </si>
  <si>
    <t>CATIANA APARECIDA BOTELHO TAVARES DA SILVA</t>
  </si>
  <si>
    <t>48329</t>
  </si>
  <si>
    <t>ADRIELLE SOUZA DE OLIVEIRA</t>
  </si>
  <si>
    <t>48342</t>
  </si>
  <si>
    <t>LEIDE DE JESUS SILVA GUEDES</t>
  </si>
  <si>
    <t>48343</t>
  </si>
  <si>
    <t>TAINARA CAGNOTO AMORIM</t>
  </si>
  <si>
    <t>48350</t>
  </si>
  <si>
    <t>TATIANE DANIELE RODRIGUES RIBEIRO PACHECO</t>
  </si>
  <si>
    <t>48348</t>
  </si>
  <si>
    <t>ELIANA DE ALMEIDA</t>
  </si>
  <si>
    <t>48377</t>
  </si>
  <si>
    <t>SILVIA ELAINE APARECIDA MENEGATTI</t>
  </si>
  <si>
    <t>48446</t>
  </si>
  <si>
    <t>REGINA CELIA DA SILVA</t>
  </si>
  <si>
    <t>20311</t>
  </si>
  <si>
    <t>APARECIDA BRUNO DE FREITAS</t>
  </si>
  <si>
    <t>24900</t>
  </si>
  <si>
    <t>MARIA APARECIDA DE PAULA</t>
  </si>
  <si>
    <t>48992</t>
  </si>
  <si>
    <t>VANESSA SIMONE APARECIDA CESARIO</t>
  </si>
  <si>
    <t>25172</t>
  </si>
  <si>
    <t>NABUO FUKUDA</t>
  </si>
  <si>
    <t>49411</t>
  </si>
  <si>
    <t>TASSIANA REGINA GONCALVES</t>
  </si>
  <si>
    <t>49622</t>
  </si>
  <si>
    <t>ARIANE DOS SANTOS SBRUZZI</t>
  </si>
  <si>
    <t>26682</t>
  </si>
  <si>
    <t>IRIONETE SALES DE OLIVEIRA DONADI</t>
  </si>
  <si>
    <t>27164</t>
  </si>
  <si>
    <t>ROSA MARIA TIBURCIO VUGMAN</t>
  </si>
  <si>
    <t>28110</t>
  </si>
  <si>
    <t>ROSEMARY PERUZZI BARRA</t>
  </si>
  <si>
    <t>30793</t>
  </si>
  <si>
    <t>MARIA JOSE MONTEIRO BURANELI</t>
  </si>
  <si>
    <t>31037</t>
  </si>
  <si>
    <t>MIRIAM PETO</t>
  </si>
  <si>
    <t>31345</t>
  </si>
  <si>
    <t>MARIA EMILIA DE CARVALHO FIDELIS</t>
  </si>
  <si>
    <t>31381</t>
  </si>
  <si>
    <t>MARIA APARECIDA PEREIRA DINIZ</t>
  </si>
  <si>
    <t>ANA MARY MITIKO OSONE</t>
  </si>
  <si>
    <t>31431</t>
  </si>
  <si>
    <t>DANIELA RENOSTI BARCELOS</t>
  </si>
  <si>
    <t>5453</t>
  </si>
  <si>
    <t>SONIA TEREZA ALVES VAZ</t>
  </si>
  <si>
    <t>5504</t>
  </si>
  <si>
    <t>RITA HELENA INOCENTI TROMBELA</t>
  </si>
  <si>
    <t>5505</t>
  </si>
  <si>
    <t>EMILIA SILVA COSTA</t>
  </si>
  <si>
    <t>5468</t>
  </si>
  <si>
    <t>MARIA CRISTINA CORREA GOMES</t>
  </si>
  <si>
    <t>5475</t>
  </si>
  <si>
    <t>JOAO LUIS AVELAR AMADO</t>
  </si>
  <si>
    <t>5230</t>
  </si>
  <si>
    <t>FABIANA KELLY DA SILVA SOARES</t>
  </si>
  <si>
    <t>5424</t>
  </si>
  <si>
    <t>IZABEL SILVA PEREIRA DOS SANTOS</t>
  </si>
  <si>
    <t>5233</t>
  </si>
  <si>
    <t>ELAINE RODRIGUES DA SILVA</t>
  </si>
  <si>
    <t>5255</t>
  </si>
  <si>
    <t>CARLA REGINA SGOBBI</t>
  </si>
  <si>
    <t>5257</t>
  </si>
  <si>
    <t>FABIANA JOSE DOS SANTOS</t>
  </si>
  <si>
    <t>5294</t>
  </si>
  <si>
    <t>NEWTON DOS REIS FERREIRA</t>
  </si>
  <si>
    <t>5284</t>
  </si>
  <si>
    <t>MILTON DA SILVA</t>
  </si>
  <si>
    <t>5305</t>
  </si>
  <si>
    <t>EUNICE DO NASCIMENTO DE MARCOS</t>
  </si>
  <si>
    <t>5752</t>
  </si>
  <si>
    <t>OSVALDO TARDIVO</t>
  </si>
  <si>
    <t>5329</t>
  </si>
  <si>
    <t>ROSSANA INGRID CARVALHO DE ARAUJO</t>
  </si>
  <si>
    <t>5331</t>
  </si>
  <si>
    <t>DANIELA CARLA FURLANETTO</t>
  </si>
  <si>
    <t>5335</t>
  </si>
  <si>
    <t>GERSIANA DA PENHA BENTO DE SA</t>
  </si>
  <si>
    <t>5761</t>
  </si>
  <si>
    <t>LUDOVINA SOARES LOUZADA DOS SANTOS</t>
  </si>
  <si>
    <t>5771</t>
  </si>
  <si>
    <t>RAIANE DA CRUZ CORDEIRO</t>
  </si>
  <si>
    <t>5772</t>
  </si>
  <si>
    <t>MARIA ISABEL GASPARINI</t>
  </si>
  <si>
    <t>5774</t>
  </si>
  <si>
    <t>RACHID ANTONIO MIGUEL</t>
  </si>
  <si>
    <t>5781</t>
  </si>
  <si>
    <t>EMANUELE DE ANGELIS</t>
  </si>
  <si>
    <t>5785</t>
  </si>
  <si>
    <t>SILVANA DE ALMEIDA MATOS LIMA</t>
  </si>
  <si>
    <t>5801</t>
  </si>
  <si>
    <t>CLEBER LUIZ DA SILVA ROBERTO</t>
  </si>
  <si>
    <t>5691</t>
  </si>
  <si>
    <t>VINICIUS DA SILVA MARQUES BARBOSA</t>
  </si>
  <si>
    <t>5671</t>
  </si>
  <si>
    <t>LEONEL BERTOLAIS</t>
  </si>
  <si>
    <t>5684</t>
  </si>
  <si>
    <t>JOSELAINE APARECIDA LAZARO</t>
  </si>
  <si>
    <t>5639</t>
  </si>
  <si>
    <t>JOSE CARLOS DE SOUSA</t>
  </si>
  <si>
    <t>5702</t>
  </si>
  <si>
    <t>CAMILA DELORENCO MENDONCA</t>
  </si>
  <si>
    <t>5738</t>
  </si>
  <si>
    <t>FERNANDO ANTONIO FERNANDES DE SOUZA</t>
  </si>
  <si>
    <t>5648</t>
  </si>
  <si>
    <t>MAGALI LIMA DA SILVA QUAGLIO</t>
  </si>
  <si>
    <t>5649</t>
  </si>
  <si>
    <t>MARIA HELENA DAS GRACAS PIRES DE MORAIS</t>
  </si>
  <si>
    <t>5650</t>
  </si>
  <si>
    <t>ROSMEIRE BEZERRA DA SILVA</t>
  </si>
  <si>
    <t>5653</t>
  </si>
  <si>
    <t>LUCAS DIAS LOPES</t>
  </si>
  <si>
    <t>5603</t>
  </si>
  <si>
    <t>CLAUDIA REGINA RODIGUIERI DE OLIVEIRA</t>
  </si>
  <si>
    <t>5621</t>
  </si>
  <si>
    <t>HELIO PEREIRA DA SILVA</t>
  </si>
  <si>
    <t>6113</t>
  </si>
  <si>
    <t>ROMILDA RAFAEL MARTINS</t>
  </si>
  <si>
    <t>5199</t>
  </si>
  <si>
    <t>KARLA EDUARDA ALVES</t>
  </si>
  <si>
    <t>5600</t>
  </si>
  <si>
    <t>JOSE CELESTINO DA SILVA</t>
  </si>
  <si>
    <t>5136</t>
  </si>
  <si>
    <t>LENITA CARLA BIANCHI</t>
  </si>
  <si>
    <t>6101</t>
  </si>
  <si>
    <t>MARIA INEZ DE AVELAR ZANUTIM</t>
  </si>
  <si>
    <t>5898</t>
  </si>
  <si>
    <t>TEREZINHA FERREIRA GONCALVES SANTANA</t>
  </si>
  <si>
    <t>5902</t>
  </si>
  <si>
    <t>ADRIANA APARECIDA CARROCINI FELIPPE</t>
  </si>
  <si>
    <t>5578</t>
  </si>
  <si>
    <t>REGINALDO SEBASTIAO PAZELLO</t>
  </si>
  <si>
    <t>5589</t>
  </si>
  <si>
    <t>MARCELA REGINA DE LIMA OLIVEIRA</t>
  </si>
  <si>
    <t>5905</t>
  </si>
  <si>
    <t>MARIA HELENA PEDERSOLI MASSON</t>
  </si>
  <si>
    <t>5906</t>
  </si>
  <si>
    <t>MESSIAS CARDOSO D SILVA</t>
  </si>
  <si>
    <t>5953</t>
  </si>
  <si>
    <t>GENY BERNARDINA DE SOUZA</t>
  </si>
  <si>
    <t>5923</t>
  </si>
  <si>
    <t>VALDENICE MARIA DE LIMA GOMES</t>
  </si>
  <si>
    <t>5961</t>
  </si>
  <si>
    <t>CLAUDIA DOS SANTOS</t>
  </si>
  <si>
    <t>5964</t>
  </si>
  <si>
    <t>JOAQUIM URBANO DIAS DE CARVALHO</t>
  </si>
  <si>
    <t>5935</t>
  </si>
  <si>
    <t>ALESSANDRA MATEUS OLIVEIRA</t>
  </si>
  <si>
    <t>5937</t>
  </si>
  <si>
    <t>ANTONIO CARLOS PRATES</t>
  </si>
  <si>
    <t>5940</t>
  </si>
  <si>
    <t>MICHELE DE CASSIA DA SILVA</t>
  </si>
  <si>
    <t>5832</t>
  </si>
  <si>
    <t>GLENIA COSTA FARIA</t>
  </si>
  <si>
    <t>5846</t>
  </si>
  <si>
    <t>DIVA FAGUNDES GOUVEIA</t>
  </si>
  <si>
    <t>5849</t>
  </si>
  <si>
    <t>ROSANGELA APARECIDA ALCANTARA DE SOUZA</t>
  </si>
  <si>
    <t>5858</t>
  </si>
  <si>
    <t>VALDEVINO VICENTE FERREIRA</t>
  </si>
  <si>
    <t>5860</t>
  </si>
  <si>
    <t>SANDRA HELENA DE MELLO TEODORO</t>
  </si>
  <si>
    <t>6102</t>
  </si>
  <si>
    <t>JAILTON BESERRA MARTINS</t>
  </si>
  <si>
    <t>5193</t>
  </si>
  <si>
    <t>FRANCISCO NETO DE MORAIS</t>
  </si>
  <si>
    <t>5872</t>
  </si>
  <si>
    <t>CREUSA DOS REIS BARROS</t>
  </si>
  <si>
    <t>5880</t>
  </si>
  <si>
    <t>MARIA APARECIDA MIASSON COLUCCI</t>
  </si>
  <si>
    <t>5882</t>
  </si>
  <si>
    <t>ELISANGELA CRISTINA APARECIDA RODRIGUES VIEIRA</t>
  </si>
  <si>
    <t>6022</t>
  </si>
  <si>
    <t>CESAR LUCAS DOMINGUES ESTERLIN</t>
  </si>
  <si>
    <t>5986</t>
  </si>
  <si>
    <t>LEILA MARINA TROPIANI PAIXAO</t>
  </si>
  <si>
    <t>5997</t>
  </si>
  <si>
    <t>CARLOS ALEXANDRE COSTA</t>
  </si>
  <si>
    <t>6034</t>
  </si>
  <si>
    <t>SANDRO GONCALVES GARCIA</t>
  </si>
  <si>
    <t>5975</t>
  </si>
  <si>
    <t>CARLA ALEXANDRA CARVALHO</t>
  </si>
  <si>
    <t>8541</t>
  </si>
  <si>
    <t>MAURO FERREIRA DA SILVA</t>
  </si>
  <si>
    <t>8489</t>
  </si>
  <si>
    <t>LUCIA HELENA MARQUES</t>
  </si>
  <si>
    <t>8174</t>
  </si>
  <si>
    <t>IGOR FERNANDO NUNES DA SILVA</t>
  </si>
  <si>
    <t>8490</t>
  </si>
  <si>
    <t>MIGUEL DA ROCHA SANTOS</t>
  </si>
  <si>
    <t>996</t>
  </si>
  <si>
    <t>FABIANA DE CARVALHO</t>
  </si>
  <si>
    <t>8543</t>
  </si>
  <si>
    <t>THAIRINE APRECIDA SANTOS DE OLIVEIRA</t>
  </si>
  <si>
    <t>8544</t>
  </si>
  <si>
    <t>BEATRIZ MARTINS DA SILVA</t>
  </si>
  <si>
    <t>8523</t>
  </si>
  <si>
    <t>LENILDA DIAS FERREIRA</t>
  </si>
  <si>
    <t>9881</t>
  </si>
  <si>
    <t>ROSANGELA SOUZA LONDAREZ</t>
  </si>
  <si>
    <t>8512</t>
  </si>
  <si>
    <t>BEATRIZ AZEVEDO SANTANA</t>
  </si>
  <si>
    <t>8505</t>
  </si>
  <si>
    <t>JOSE NICOLAU DA SILVA</t>
  </si>
  <si>
    <t>9882</t>
  </si>
  <si>
    <t>ELILIA GONCALVES FERNANDES</t>
  </si>
  <si>
    <t>9675</t>
  </si>
  <si>
    <t>Rogerio Rocatti da SIlva</t>
  </si>
  <si>
    <t>9759</t>
  </si>
  <si>
    <t>NALU VITORIA DOS SANTOS</t>
  </si>
  <si>
    <t>9787</t>
  </si>
  <si>
    <t>ADRIANE CRISTINE KOCH</t>
  </si>
  <si>
    <t>9884</t>
  </si>
  <si>
    <t>GABRIELA PRADO DOS REIS</t>
  </si>
  <si>
    <t>27960</t>
  </si>
  <si>
    <t>BENEDITA APARECIDA RODRIGUES CHAVES</t>
  </si>
  <si>
    <t>5130</t>
  </si>
  <si>
    <t>PAULIANA RODRIGUES MOTTA</t>
  </si>
  <si>
    <t>33907</t>
  </si>
  <si>
    <t>ROBERTSON SANTIAGO</t>
  </si>
  <si>
    <t>33910</t>
  </si>
  <si>
    <t>DOROTI PALAIA</t>
  </si>
  <si>
    <t>33917</t>
  </si>
  <si>
    <t>TANIA MARIA MARCHETTI</t>
  </si>
  <si>
    <t>33922</t>
  </si>
  <si>
    <t>NEIDE GONCALVES</t>
  </si>
  <si>
    <t>33932</t>
  </si>
  <si>
    <t>IZANE DE ANDRADE MAIA</t>
  </si>
  <si>
    <t>33934</t>
  </si>
  <si>
    <t>SUELI MARGARIDA CODAGNOTTO MOREIRA DE OLIVEIRA</t>
  </si>
  <si>
    <t>33975</t>
  </si>
  <si>
    <t>ELENIR FERREIRA COSTA</t>
  </si>
  <si>
    <t>33985</t>
  </si>
  <si>
    <t>PAULO ROBERTO DE LIMA</t>
  </si>
  <si>
    <t>34006</t>
  </si>
  <si>
    <t>34016</t>
  </si>
  <si>
    <t>ROSELI APARECIDA MACHADO</t>
  </si>
  <si>
    <t>34025</t>
  </si>
  <si>
    <t>KAMILA DE FATIMA RAMOS</t>
  </si>
  <si>
    <t>34031</t>
  </si>
  <si>
    <t>APARECIDA DE FATIMA HAREIAO DA SILVA</t>
  </si>
  <si>
    <t>34039</t>
  </si>
  <si>
    <t>ROSELI APARECIDA DOS REIS BORGES</t>
  </si>
  <si>
    <t>34052</t>
  </si>
  <si>
    <t>CASSIA DE OLIVEIRA ROCHA</t>
  </si>
  <si>
    <t>34057</t>
  </si>
  <si>
    <t>LUCAS MATHEUS AZENARI</t>
  </si>
  <si>
    <t>34060</t>
  </si>
  <si>
    <t>FERNANDO ANTONIO FIORI</t>
  </si>
  <si>
    <t>34064</t>
  </si>
  <si>
    <t>JAQUELINE APARECIDA DE PAULA SILVA</t>
  </si>
  <si>
    <t>34077</t>
  </si>
  <si>
    <t>IRIS COSTA SECO</t>
  </si>
  <si>
    <t>34080</t>
  </si>
  <si>
    <t>JOSE LUIS DE OLIVEIRA</t>
  </si>
  <si>
    <t>34716</t>
  </si>
  <si>
    <t>Rogerio Damiao Fich Gomes</t>
  </si>
  <si>
    <t>34730</t>
  </si>
  <si>
    <t>FABIO CANDIDO RODRIGUES</t>
  </si>
  <si>
    <t>61200</t>
  </si>
  <si>
    <t>IMPAR SERVICOS HOSPITALARES S/A</t>
  </si>
  <si>
    <t>52725</t>
  </si>
  <si>
    <t>R S FERREIRA EMP MAO OBRA CONST CIVIL EIRELI</t>
  </si>
  <si>
    <t>52989</t>
  </si>
  <si>
    <t>NS EMPREITEIRA DE OBRAS LTDA</t>
  </si>
  <si>
    <t>53533</t>
  </si>
  <si>
    <t>EMPREITEIRA JEANDERSON LTDA</t>
  </si>
  <si>
    <t>53863</t>
  </si>
  <si>
    <t>MARCIO ADRIANO ALVES PEREIRA</t>
  </si>
  <si>
    <t>54771</t>
  </si>
  <si>
    <t>DENILSON RAMOS DA ROCHA</t>
  </si>
  <si>
    <t>55833</t>
  </si>
  <si>
    <t>BR COSTA LIMA EMPREITEIRA LTDA</t>
  </si>
  <si>
    <t>56141</t>
  </si>
  <si>
    <t>RODRIGUES CONSTRUCOES EIRELI</t>
  </si>
  <si>
    <t>59488</t>
  </si>
  <si>
    <t>TBT PINTURAS LTDA</t>
  </si>
  <si>
    <t>60315</t>
  </si>
  <si>
    <t>R L DIAS EMPREITEIRA EIRELI</t>
  </si>
  <si>
    <t>60316</t>
  </si>
  <si>
    <t>BELELI SOUZA E SILVA CONSTRUCOES LTDA</t>
  </si>
  <si>
    <t>60946</t>
  </si>
  <si>
    <t>AC ARAUJO CONSTRUCOES LTDA</t>
  </si>
  <si>
    <t>61286</t>
  </si>
  <si>
    <t>LEONILSON FERREIRA DA SILVA</t>
  </si>
  <si>
    <t>61524</t>
  </si>
  <si>
    <t>ESTEVAO E LACERDA CONSTRUCAO CIVIL LTDA</t>
  </si>
  <si>
    <t>48472</t>
  </si>
  <si>
    <t>MARIA DAS DORES DE OLIVEIRA ROCHA</t>
  </si>
  <si>
    <t>48505</t>
  </si>
  <si>
    <t>CLAUDIO DE FREITAS FRATESCHI</t>
  </si>
  <si>
    <t>49388</t>
  </si>
  <si>
    <t>ADRIANA MARCHI NOGUEIRA</t>
  </si>
  <si>
    <t>49676</t>
  </si>
  <si>
    <t>JOSE ROBERTO DE OLIVEIRA</t>
  </si>
  <si>
    <t>49693</t>
  </si>
  <si>
    <t>GUSTAVO LUIZ BRONHARA</t>
  </si>
  <si>
    <t>49857</t>
  </si>
  <si>
    <t>ANANDA MARIA SOUZA</t>
  </si>
  <si>
    <t>50088</t>
  </si>
  <si>
    <t>ENIA LUCIANE MARQUES VENTURA</t>
  </si>
  <si>
    <t>50331</t>
  </si>
  <si>
    <t>ODAIR RODRIGUES DE OLIVEIRA JUNIOR</t>
  </si>
  <si>
    <t>50753</t>
  </si>
  <si>
    <t>ROSA MARIA GOUVEA COLTRO</t>
  </si>
  <si>
    <t>50800</t>
  </si>
  <si>
    <t>MILENA SILVA NEME</t>
  </si>
  <si>
    <t>50859</t>
  </si>
  <si>
    <t>DOMINGO MACHADO COSTA JUNIOR</t>
  </si>
  <si>
    <t>50873</t>
  </si>
  <si>
    <t>DAMIRIS ZEBINATO RODRIGUES</t>
  </si>
  <si>
    <t>50935</t>
  </si>
  <si>
    <t>ANDREA EMILIA COSTA PIMENTEL</t>
  </si>
  <si>
    <t>50998</t>
  </si>
  <si>
    <t>RAFAEL COSTA GIMENEZ</t>
  </si>
  <si>
    <t>51102</t>
  </si>
  <si>
    <t>LUCINEIA DE SOUZA HERRERA</t>
  </si>
  <si>
    <t>27801</t>
  </si>
  <si>
    <t>CLEIDE DE LOURDES POSSANI</t>
  </si>
  <si>
    <t>9823</t>
  </si>
  <si>
    <t>ANDERSON ANTONIO MARTINS</t>
  </si>
  <si>
    <t>52140</t>
  </si>
  <si>
    <t>GEOVANI EDUARDO LIPORACI SANDOVAL</t>
  </si>
  <si>
    <t>52266</t>
  </si>
  <si>
    <t>MARCIA REGINA DE SOUZA</t>
  </si>
  <si>
    <t>52326</t>
  </si>
  <si>
    <t>IRENE DA SILVA TEIXEIRA</t>
  </si>
  <si>
    <t>52351</t>
  </si>
  <si>
    <t>IZABEL JOSE DOS SANTOS</t>
  </si>
  <si>
    <t>52640</t>
  </si>
  <si>
    <t>ANDRESA FERREIRA DA CRUZ AZEVEDO DA SILVA</t>
  </si>
  <si>
    <t>52718</t>
  </si>
  <si>
    <t>ALEXANDRA BERDUGO DA SILVA</t>
  </si>
  <si>
    <t>52762</t>
  </si>
  <si>
    <t>MARCIA QUEIROZ DE AGUIAR</t>
  </si>
  <si>
    <t>52865</t>
  </si>
  <si>
    <t>MARIA ALVES NUNES DOS SANTOS</t>
  </si>
  <si>
    <t>52874</t>
  </si>
  <si>
    <t>EVA APARECIDA GRACIANO PAULINO</t>
  </si>
  <si>
    <t>53226</t>
  </si>
  <si>
    <t>JEANE NAVES DA SILVA BORGES</t>
  </si>
  <si>
    <t>53294</t>
  </si>
  <si>
    <t>ARIOSVALDO PEREIRA NEVES</t>
  </si>
  <si>
    <t>48124</t>
  </si>
  <si>
    <t>ADRIANA DIAS AMORIM</t>
  </si>
  <si>
    <t>53595</t>
  </si>
  <si>
    <t>ALEXSANDER FERREIRA PERDIGAO COSTA</t>
  </si>
  <si>
    <t>53613</t>
  </si>
  <si>
    <t>TATIANA APARECIDA CAMARGO DA SILVA</t>
  </si>
  <si>
    <t>53664</t>
  </si>
  <si>
    <t>GILBERTO JULIO AMBROSIO DOS SANTOS</t>
  </si>
  <si>
    <t>53813</t>
  </si>
  <si>
    <t>CICERO DADALTE</t>
  </si>
  <si>
    <t>51011</t>
  </si>
  <si>
    <t>CELSO ELPIDIO DE SOUSA</t>
  </si>
  <si>
    <t>53904</t>
  </si>
  <si>
    <t>LORENA FERNANDA DE OLIVEIRA DA CRUZ</t>
  </si>
  <si>
    <t>53946</t>
  </si>
  <si>
    <t>VERA LUCIA SPINELLI GOMES</t>
  </si>
  <si>
    <t>54024</t>
  </si>
  <si>
    <t>EDVALDO CESAR DA CUNHA</t>
  </si>
  <si>
    <t>23955</t>
  </si>
  <si>
    <t>MARIA ELISABETHY DE FATIMA GABRIEL</t>
  </si>
  <si>
    <t>DAIANE RODRIGUES BRANDAO</t>
  </si>
  <si>
    <t>54097</t>
  </si>
  <si>
    <t>MARISLEI MARTINS DA SILVA</t>
  </si>
  <si>
    <t>30459</t>
  </si>
  <si>
    <t>ALCIONE APARECIDA ALVES VIEIRA</t>
  </si>
  <si>
    <t>54169</t>
  </si>
  <si>
    <t>APARECIDA NUNES BRANCO</t>
  </si>
  <si>
    <t>53981</t>
  </si>
  <si>
    <t>EDUARDA MARIS PEREIRA DE CARVALHO</t>
  </si>
  <si>
    <t>54265</t>
  </si>
  <si>
    <t>THAMIRES GABRIELI CARDOSO GONCALVES</t>
  </si>
  <si>
    <t>54275</t>
  </si>
  <si>
    <t>JULIANA RAMOS SALES DA SILVA</t>
  </si>
  <si>
    <t>54344</t>
  </si>
  <si>
    <t>VIVIAN MARIA BALABAN</t>
  </si>
  <si>
    <t>54348</t>
  </si>
  <si>
    <t>ANDREI TEIXEIRA DA SILVA</t>
  </si>
  <si>
    <t>54457</t>
  </si>
  <si>
    <t>GLEICIANE FERREIRA DE SOUSA</t>
  </si>
  <si>
    <t>54506</t>
  </si>
  <si>
    <t>MARCELO HENRIQUE DA SILVA</t>
  </si>
  <si>
    <t>54590</t>
  </si>
  <si>
    <t>CAROLINE PEREIRA DE SANTANA SANTOS</t>
  </si>
  <si>
    <t>54630</t>
  </si>
  <si>
    <t>EDISON DE SOUSA BATISTA</t>
  </si>
  <si>
    <t>54677</t>
  </si>
  <si>
    <t>KAIK VIEIRA DOS SANTOS SANTANA</t>
  </si>
  <si>
    <t>54719</t>
  </si>
  <si>
    <t>CLEONICE MARIA DE FREITAS</t>
  </si>
  <si>
    <t>54778</t>
  </si>
  <si>
    <t>JULIANA PEREIRA DE ASSIS</t>
  </si>
  <si>
    <t>54789</t>
  </si>
  <si>
    <t>SANTO STELLA</t>
  </si>
  <si>
    <t>54815</t>
  </si>
  <si>
    <t>LUCIANA LUIZ MACHADO</t>
  </si>
  <si>
    <t>54833</t>
  </si>
  <si>
    <t>JOSE ENRIQUE DE ALMEIDA GALDINO</t>
  </si>
  <si>
    <t>54853</t>
  </si>
  <si>
    <t>SANDRA CRISTINA PEREIRA MIRANDA</t>
  </si>
  <si>
    <t>55029</t>
  </si>
  <si>
    <t>FLAVIANE APARECIDA DA SILVA</t>
  </si>
  <si>
    <t>55060</t>
  </si>
  <si>
    <t>ANDREIA APARECIDA FERRAZ</t>
  </si>
  <si>
    <t>55084</t>
  </si>
  <si>
    <t>CARLOS ALBERTO MENDES DA SILVA</t>
  </si>
  <si>
    <t>55088</t>
  </si>
  <si>
    <t>RONALDO ROSA DA SILVA</t>
  </si>
  <si>
    <t>55132</t>
  </si>
  <si>
    <t>GABRIELA RAMOS DE LIMA</t>
  </si>
  <si>
    <t>55217</t>
  </si>
  <si>
    <t>LUCILENE RIBEIRO</t>
  </si>
  <si>
    <t>55255</t>
  </si>
  <si>
    <t>UMBELINA DA CONCEICAO OLIVEIRA SILVA</t>
  </si>
  <si>
    <t>55314</t>
  </si>
  <si>
    <t>ANDRE LUIS DA SILVA</t>
  </si>
  <si>
    <t>55320</t>
  </si>
  <si>
    <t>ANTONIO VOLKEN</t>
  </si>
  <si>
    <t>55327</t>
  </si>
  <si>
    <t>ANTONIA MARIA PEREIRA SILVA</t>
  </si>
  <si>
    <t>55332</t>
  </si>
  <si>
    <t>CIRO GOMES NASCIMENTO MELO</t>
  </si>
  <si>
    <t>55372</t>
  </si>
  <si>
    <t>TIAGO HENRIQUE LUCIO DOS SANTOS</t>
  </si>
  <si>
    <t>55368</t>
  </si>
  <si>
    <t>MERI VITORINO DE SOUZA SILVA</t>
  </si>
  <si>
    <t>55365</t>
  </si>
  <si>
    <t>SERGIO GARCIA ROQUE</t>
  </si>
  <si>
    <t>55388</t>
  </si>
  <si>
    <t>LETICIA FRANCISCA RIBEIRO DO VALE</t>
  </si>
  <si>
    <t>55387</t>
  </si>
  <si>
    <t>LUCIANO FERNANDES SARMENTO</t>
  </si>
  <si>
    <t>55405</t>
  </si>
  <si>
    <t>MAYSA CAMARGO ARANTES</t>
  </si>
  <si>
    <t>55486</t>
  </si>
  <si>
    <t>VALQUIRIA APARECIDA MACEDO</t>
  </si>
  <si>
    <t>55530</t>
  </si>
  <si>
    <t>CAMILA OLIVEIRA DOS SANTOS</t>
  </si>
  <si>
    <t>55529</t>
  </si>
  <si>
    <t>JOANA LIMA FRANCISCO</t>
  </si>
  <si>
    <t>55555</t>
  </si>
  <si>
    <t>ANTONIO CARLOS TEOFILO</t>
  </si>
  <si>
    <t>55588</t>
  </si>
  <si>
    <t>ELAINE CRISTINA RODRIGUES</t>
  </si>
  <si>
    <t>55587</t>
  </si>
  <si>
    <t>SUELLEN CHRISTINE SILVA JANUARIO</t>
  </si>
  <si>
    <t>55586</t>
  </si>
  <si>
    <t>JOANE SOUSA OLIVEIRA CAETANO</t>
  </si>
  <si>
    <t>55633</t>
  </si>
  <si>
    <t>SAMUEL RODRIGO ROMAO</t>
  </si>
  <si>
    <t>55636</t>
  </si>
  <si>
    <t>JOAO HENRIQUE VALENTIM MAURICIO</t>
  </si>
  <si>
    <t>55641</t>
  </si>
  <si>
    <t>ROSANA DA CRUZ SILVA SOUTO</t>
  </si>
  <si>
    <t>55665</t>
  </si>
  <si>
    <t>DANILO APARECIDO ALVES</t>
  </si>
  <si>
    <t>55664</t>
  </si>
  <si>
    <t>TAIS ANGELITA DA SILVA RIBEIRO</t>
  </si>
  <si>
    <t>55627</t>
  </si>
  <si>
    <t>MONIQUE CAMARGO</t>
  </si>
  <si>
    <t>55673</t>
  </si>
  <si>
    <t>JENIFFER RITA DE CASSIA CAMPOS DE MOURA</t>
  </si>
  <si>
    <t>55724</t>
  </si>
  <si>
    <t>MIRELE STEPHANE CUSTODIO SEIZER DA SILVA</t>
  </si>
  <si>
    <t>55775</t>
  </si>
  <si>
    <t>ROSILDA APARECIDA CUSTODIO</t>
  </si>
  <si>
    <t>55794</t>
  </si>
  <si>
    <t>SILMARA RONCADA</t>
  </si>
  <si>
    <t>55805</t>
  </si>
  <si>
    <t>DAVI DOS SANTOS PEREIRA</t>
  </si>
  <si>
    <t>55825</t>
  </si>
  <si>
    <t>CLAUDIO ROBERTO DA SILVA</t>
  </si>
  <si>
    <t>55881</t>
  </si>
  <si>
    <t>REGINA DE SOUZA FERREIRA</t>
  </si>
  <si>
    <t>55884</t>
  </si>
  <si>
    <t>DEOCLECIANO PEREIRA DE SOUZA</t>
  </si>
  <si>
    <t>55894</t>
  </si>
  <si>
    <t>VANESSA JESUS DA SILVA RIBEIRO</t>
  </si>
  <si>
    <t>55959</t>
  </si>
  <si>
    <t>EULLER RICARDO PADILHA</t>
  </si>
  <si>
    <t>56008</t>
  </si>
  <si>
    <t>JESSICA DOS SANTOS MORELI</t>
  </si>
  <si>
    <t>56010</t>
  </si>
  <si>
    <t>MICHELE FELIPE MAILA SANTOS</t>
  </si>
  <si>
    <t>56028</t>
  </si>
  <si>
    <t>CLEBER LUIZ BARBOSA</t>
  </si>
  <si>
    <t>56054</t>
  </si>
  <si>
    <t>RUBIANA SANTOS SAMORANO DE MENDONCA</t>
  </si>
  <si>
    <t>56076</t>
  </si>
  <si>
    <t>MARIO RUBIANO</t>
  </si>
  <si>
    <t>56095</t>
  </si>
  <si>
    <t>ADELIA SILVA</t>
  </si>
  <si>
    <t>56098</t>
  </si>
  <si>
    <t>ADRIANO MOREIRA</t>
  </si>
  <si>
    <t>56136</t>
  </si>
  <si>
    <t>MARIA DAS GRACAS GOMES DOS SANTOS</t>
  </si>
  <si>
    <t>56144</t>
  </si>
  <si>
    <t>EDSON PEREIRA DA SILVA NASCIMENTO</t>
  </si>
  <si>
    <t>56152</t>
  </si>
  <si>
    <t>MARIA HILDA MACHADO DA SILVA</t>
  </si>
  <si>
    <t>56161</t>
  </si>
  <si>
    <t>EDNALDO DA SILVA</t>
  </si>
  <si>
    <t>56157</t>
  </si>
  <si>
    <t>ADRIANA APARECIDA MANOEL</t>
  </si>
  <si>
    <t>56208</t>
  </si>
  <si>
    <t>ELAINE CRISTINA DE ALMEIDA MENDONCA</t>
  </si>
  <si>
    <t>56240</t>
  </si>
  <si>
    <t>DELVANIA PERPETUO ALVES VIANA ARAUJO</t>
  </si>
  <si>
    <t>56249</t>
  </si>
  <si>
    <t>ANA LUCIA DA SILVA</t>
  </si>
  <si>
    <t>56260</t>
  </si>
  <si>
    <t>IONE SILVA SANTOS</t>
  </si>
  <si>
    <t>56265</t>
  </si>
  <si>
    <t>SONIA MARIA BITENCOURT</t>
  </si>
  <si>
    <t>56345</t>
  </si>
  <si>
    <t>JACQUELINE FLOSINO GUINATTI NAVES</t>
  </si>
  <si>
    <t>56343</t>
  </si>
  <si>
    <t>LOURDES SILMARA DOS SANTOS</t>
  </si>
  <si>
    <t>56423</t>
  </si>
  <si>
    <t>MARIA DO ROSARIO CIRIACO</t>
  </si>
  <si>
    <t>56466</t>
  </si>
  <si>
    <t>ANDREIA FERNANDES DOS ANJOS</t>
  </si>
  <si>
    <t>56513</t>
  </si>
  <si>
    <t>ANTONIA RIBEIRO QUEIROZ</t>
  </si>
  <si>
    <t>56564</t>
  </si>
  <si>
    <t>ANA CLARA MORAES DE OLIVEIRA</t>
  </si>
  <si>
    <t>56495</t>
  </si>
  <si>
    <t>ALICE BARBOZA GOZI</t>
  </si>
  <si>
    <t>56603</t>
  </si>
  <si>
    <t>FABRICIO PEREIRA DA SILVA</t>
  </si>
  <si>
    <t>56617</t>
  </si>
  <si>
    <t>MARIA FABIANA SILVA BARBOSA</t>
  </si>
  <si>
    <t>56627</t>
  </si>
  <si>
    <t>ELIANA GONCALVES GARCIA</t>
  </si>
  <si>
    <t>56687</t>
  </si>
  <si>
    <t>NADYA ROBERTA MEDRADO ALVES</t>
  </si>
  <si>
    <t>56686</t>
  </si>
  <si>
    <t>ELISANGELA APARECIDA LIMA SOUZA</t>
  </si>
  <si>
    <t>56740</t>
  </si>
  <si>
    <t>MARIANGELA CANDIDA FERREIRA</t>
  </si>
  <si>
    <t>56752</t>
  </si>
  <si>
    <t>FRANCIELE FRANCA GUSMAO</t>
  </si>
  <si>
    <t>54369</t>
  </si>
  <si>
    <t>INGRID VITORIA GOMES DO CARMO</t>
  </si>
  <si>
    <t>56771</t>
  </si>
  <si>
    <t>ANGELA MARIA DA SILVA BASTOS</t>
  </si>
  <si>
    <t>56792</t>
  </si>
  <si>
    <t>MARICLEIDE VIEIRA DA SILVA NEGRI</t>
  </si>
  <si>
    <t>56833</t>
  </si>
  <si>
    <t>TATIANE PEREIRA CONCEICAO AZEVEDO</t>
  </si>
  <si>
    <t>28943</t>
  </si>
  <si>
    <t>PAULO ROBERTO DA SILVA CHRISTO</t>
  </si>
  <si>
    <t>56885</t>
  </si>
  <si>
    <t>CELIA MARINA PONTES OLIVEIRA</t>
  </si>
  <si>
    <t>56888</t>
  </si>
  <si>
    <t>ANDRE CRUZ PEREIRA</t>
  </si>
  <si>
    <t>56843</t>
  </si>
  <si>
    <t>ANDRESSA OLIVEIRA TORRES</t>
  </si>
  <si>
    <t>56931</t>
  </si>
  <si>
    <t>JAAZIEL LIRA RODRIGUES</t>
  </si>
  <si>
    <t>57110</t>
  </si>
  <si>
    <t>ELAINE FERRAZ DA FONSECA BARROS</t>
  </si>
  <si>
    <t>57065</t>
  </si>
  <si>
    <t>MARIA MARLENE TRAVASSOS DA SILVA</t>
  </si>
  <si>
    <t>57103</t>
  </si>
  <si>
    <t>ELEUZA ROMAO DA SILVA</t>
  </si>
  <si>
    <t>57098</t>
  </si>
  <si>
    <t>NEUZA GUIMARAES DE OLIVEIRA</t>
  </si>
  <si>
    <t>7330</t>
  </si>
  <si>
    <t>DANIELA DE SOUZA ANTONELI</t>
  </si>
  <si>
    <t>57148</t>
  </si>
  <si>
    <t>ERLI GRIGORIO DE JESUS</t>
  </si>
  <si>
    <t>57149</t>
  </si>
  <si>
    <t>CLAUDIO TAVARES CARRERA</t>
  </si>
  <si>
    <t>57177</t>
  </si>
  <si>
    <t>ANTONIO LEITE DE OLIVEIRA</t>
  </si>
  <si>
    <t>57186</t>
  </si>
  <si>
    <t>EDENILZA SANTOS DE JESUS REIS</t>
  </si>
  <si>
    <t>57195</t>
  </si>
  <si>
    <t>ISABEL CRISTINA CASANOVA DE FARIA</t>
  </si>
  <si>
    <t>57223</t>
  </si>
  <si>
    <t>JULIANA CORTEZ BEGALLI</t>
  </si>
  <si>
    <t>57241</t>
  </si>
  <si>
    <t>VIRGINIA FERREIRA</t>
  </si>
  <si>
    <t>57249</t>
  </si>
  <si>
    <t>FABIANO FERRAZ BRAGA</t>
  </si>
  <si>
    <t>57298</t>
  </si>
  <si>
    <t>GISELE PASQUARELLI</t>
  </si>
  <si>
    <t>57306</t>
  </si>
  <si>
    <t>MARIA FABIANA DA SILVA</t>
  </si>
  <si>
    <t>57310</t>
  </si>
  <si>
    <t>BRUNO MASSAIOLI BELLETTI</t>
  </si>
  <si>
    <t>57329</t>
  </si>
  <si>
    <t>ORLANDO RIBEIRO DE AVILA</t>
  </si>
  <si>
    <t>57370</t>
  </si>
  <si>
    <t>MARCOS DANIEL DO NASCIMENTO LUDUVICO</t>
  </si>
  <si>
    <t>57379</t>
  </si>
  <si>
    <t>MARIA MADALENA OZORIO</t>
  </si>
  <si>
    <t>57418</t>
  </si>
  <si>
    <t>IVANILDE NOGUEIRA LAURENTI SOUZA</t>
  </si>
  <si>
    <t>56272</t>
  </si>
  <si>
    <t>JOSE VIEIRA DOS SANTOS</t>
  </si>
  <si>
    <t>57448</t>
  </si>
  <si>
    <t>JAINE FERNANDA DA SILVA</t>
  </si>
  <si>
    <t>57464</t>
  </si>
  <si>
    <t>JANDER ARTIOLI</t>
  </si>
  <si>
    <t>57483</t>
  </si>
  <si>
    <t>GARDENIA MARIA DOS SANTOS SILVA</t>
  </si>
  <si>
    <t>57489</t>
  </si>
  <si>
    <t>JAQUELINE BENINI SCARIN</t>
  </si>
  <si>
    <t>57524</t>
  </si>
  <si>
    <t>SONIA MARIA STOPPA</t>
  </si>
  <si>
    <t>57526</t>
  </si>
  <si>
    <t>JOSE BRAZ DE OLIVEIRA</t>
  </si>
  <si>
    <t>57477</t>
  </si>
  <si>
    <t>JULIANE CRISTINA FERREIRA</t>
  </si>
  <si>
    <t>57468</t>
  </si>
  <si>
    <t>RAFAEL DA PAIXAO DOS SANTOS</t>
  </si>
  <si>
    <t>57546</t>
  </si>
  <si>
    <t>MARIA REJANE CANDIDA DA ROCHA</t>
  </si>
  <si>
    <t>57570</t>
  </si>
  <si>
    <t>CARIM ZHOURI MENDES</t>
  </si>
  <si>
    <t>57590</t>
  </si>
  <si>
    <t>SOLANGE PEDRO VIEIRA</t>
  </si>
  <si>
    <t>51002</t>
  </si>
  <si>
    <t>VIVIANE RIOS DE ALMEIDA</t>
  </si>
  <si>
    <t>57602</t>
  </si>
  <si>
    <t>MISAEL RODRIGUES CANTARELLI</t>
  </si>
  <si>
    <t>57608</t>
  </si>
  <si>
    <t>FRANCIELE FERNANDES DE SOUZA</t>
  </si>
  <si>
    <t>57613</t>
  </si>
  <si>
    <t>WILLIAN NAGASAWA</t>
  </si>
  <si>
    <t>57622</t>
  </si>
  <si>
    <t>KATIA CROTI VAZ</t>
  </si>
  <si>
    <t>57668</t>
  </si>
  <si>
    <t>ADELMO NUNES DOS SANTOS</t>
  </si>
  <si>
    <t>57700</t>
  </si>
  <si>
    <t>ISABELE MENDONCA GALO</t>
  </si>
  <si>
    <t>57757</t>
  </si>
  <si>
    <t>SAINT CLAIR SILVA PEREIRA</t>
  </si>
  <si>
    <t>57789</t>
  </si>
  <si>
    <t>MARIA LUCIA FERREIRA GUIMARAES</t>
  </si>
  <si>
    <t>55984</t>
  </si>
  <si>
    <t>OTAVIO ALCANTARA RAMOS</t>
  </si>
  <si>
    <t>57795</t>
  </si>
  <si>
    <t>CARLOS ROBERTO LEMES DA SILVA</t>
  </si>
  <si>
    <t>57800</t>
  </si>
  <si>
    <t>ADRIANA DE NOVAES</t>
  </si>
  <si>
    <t>57804</t>
  </si>
  <si>
    <t>CAMILA PEDROSO FERREIRA</t>
  </si>
  <si>
    <t>57854</t>
  </si>
  <si>
    <t>MARIA EDUARDA RODRIGUES DOS SANTOS</t>
  </si>
  <si>
    <t>57954</t>
  </si>
  <si>
    <t>MARLI ALVES TONIATTI</t>
  </si>
  <si>
    <t>57958</t>
  </si>
  <si>
    <t>ANTONIO ALVES DOS SANTOS</t>
  </si>
  <si>
    <t>57973</t>
  </si>
  <si>
    <t>DOUGLAS ALEXANDRE HOFFMANN RAMAZZOTTO</t>
  </si>
  <si>
    <t>58039</t>
  </si>
  <si>
    <t>JOSE REIS DA SILVA</t>
  </si>
  <si>
    <t>58041</t>
  </si>
  <si>
    <t>KELLY CRISTINA RICARDO DOMINGOS</t>
  </si>
  <si>
    <t>58055</t>
  </si>
  <si>
    <t>SONIA MARIA DE ARAUJO</t>
  </si>
  <si>
    <t>24091</t>
  </si>
  <si>
    <t>JOANA DARC MENDES FERREIRA</t>
  </si>
  <si>
    <t>58130</t>
  </si>
  <si>
    <t>MARIA VANDERLUCIA SILVA MARQUES</t>
  </si>
  <si>
    <t>58178</t>
  </si>
  <si>
    <t>EDINALVA BARBOSA RAMOS PEREIRA</t>
  </si>
  <si>
    <t>58209</t>
  </si>
  <si>
    <t>ISABEL APARECIDA BUENO</t>
  </si>
  <si>
    <t>58215</t>
  </si>
  <si>
    <t>FERNANDO LEVINO DA SILVA</t>
  </si>
  <si>
    <t>58266</t>
  </si>
  <si>
    <t>JENNIFER CRISTINA PEREIRA</t>
  </si>
  <si>
    <t>58269</t>
  </si>
  <si>
    <t>VILMA REIS</t>
  </si>
  <si>
    <t>58277</t>
  </si>
  <si>
    <t>LARISSA GRACIELLE FERREIRA UBALDO</t>
  </si>
  <si>
    <t>58303</t>
  </si>
  <si>
    <t>MARCOS YOSHIO NAKANO</t>
  </si>
  <si>
    <t>58315</t>
  </si>
  <si>
    <t>MARIA ALICE BARBOSA PEREIRA</t>
  </si>
  <si>
    <t>58316</t>
  </si>
  <si>
    <t>DIOLENE ASSUMPCAO DE ANDRADE NASCIMENTO</t>
  </si>
  <si>
    <t>58328</t>
  </si>
  <si>
    <t>ILDEMAR RIBEIRO DA SILVA</t>
  </si>
  <si>
    <t>58331</t>
  </si>
  <si>
    <t>ANA ROSA RIBEIRO SILVA</t>
  </si>
  <si>
    <t>58388</t>
  </si>
  <si>
    <t>GRAZIELLA MENDONCA GONCALVES</t>
  </si>
  <si>
    <t>58390</t>
  </si>
  <si>
    <t>SARAH BETTI DOS SANTOS</t>
  </si>
  <si>
    <t>58471</t>
  </si>
  <si>
    <t>EDNALDA CALSAVARA DE OLIVEIRA</t>
  </si>
  <si>
    <t>58544</t>
  </si>
  <si>
    <t>REGIANE APARECIDA SILVEIRA</t>
  </si>
  <si>
    <t>58546</t>
  </si>
  <si>
    <t>CELINA SEBASTIANA OLIVATO</t>
  </si>
  <si>
    <t>58566</t>
  </si>
  <si>
    <t>LUIS CARLOS DUARTE</t>
  </si>
  <si>
    <t>58568</t>
  </si>
  <si>
    <t>JURACI DOS SANTOS SOUZA</t>
  </si>
  <si>
    <t>58591</t>
  </si>
  <si>
    <t>FATIMA APARECIDA TEIXEIRA</t>
  </si>
  <si>
    <t>58603</t>
  </si>
  <si>
    <t>MARIA REGINA DA SILVA LIMA</t>
  </si>
  <si>
    <t>58609</t>
  </si>
  <si>
    <t>ANTONIA DELFINO</t>
  </si>
  <si>
    <t>58610</t>
  </si>
  <si>
    <t>GABRIEL NOGUEIRA DE SOUZA</t>
  </si>
  <si>
    <t>58612</t>
  </si>
  <si>
    <t>HELIO HENRIQUE MONTEIRO DA SILVA</t>
  </si>
  <si>
    <t>6067</t>
  </si>
  <si>
    <t>ROSILEI MARIA GOMES</t>
  </si>
  <si>
    <t>58668</t>
  </si>
  <si>
    <t>HELENA MARTINS LOBATO</t>
  </si>
  <si>
    <t>58677</t>
  </si>
  <si>
    <t>ROSIANE AREAS ALVES DA SILVA</t>
  </si>
  <si>
    <t>58691</t>
  </si>
  <si>
    <t>SUELI APARECIDA FERRAZOLI</t>
  </si>
  <si>
    <t>58738</t>
  </si>
  <si>
    <t>SILCERO DE ALMEIDA</t>
  </si>
  <si>
    <t>58735</t>
  </si>
  <si>
    <t>VIVIANE BARCELLOS TENENTE</t>
  </si>
  <si>
    <t>58764</t>
  </si>
  <si>
    <t>MARCIA APARECIDA DA SILVA</t>
  </si>
  <si>
    <t>58729</t>
  </si>
  <si>
    <t>ALCIDES DOS SANTOS</t>
  </si>
  <si>
    <t>58775</t>
  </si>
  <si>
    <t>SUELI APARECIDA DE OLIVEIRA CRUZ</t>
  </si>
  <si>
    <t>58777</t>
  </si>
  <si>
    <t>NADIA TORRES GOMES GARCEZ DOS SANTOS</t>
  </si>
  <si>
    <t>58776</t>
  </si>
  <si>
    <t>CAMILA GOUVEA DA SILVA</t>
  </si>
  <si>
    <t>58781</t>
  </si>
  <si>
    <t>MURILO ALBAROTI</t>
  </si>
  <si>
    <t>58780</t>
  </si>
  <si>
    <t>DIEGO SILVA NEPOMUCENO</t>
  </si>
  <si>
    <t>58803</t>
  </si>
  <si>
    <t>NADYNE GOMES DE CARVALHO</t>
  </si>
  <si>
    <t>58816</t>
  </si>
  <si>
    <t>REJIANE CRISTINA MELSO SILVA</t>
  </si>
  <si>
    <t>58825</t>
  </si>
  <si>
    <t>LUZINEIA DOS SANTOS BASTOS</t>
  </si>
  <si>
    <t>58849</t>
  </si>
  <si>
    <t>THAIS CRISTINA DE CARVALHO</t>
  </si>
  <si>
    <t>58865</t>
  </si>
  <si>
    <t>MARLI BOLPETI RIBEIRO</t>
  </si>
  <si>
    <t>58869</t>
  </si>
  <si>
    <t>VALENTINA MAYTE LOPEZ</t>
  </si>
  <si>
    <t>58883</t>
  </si>
  <si>
    <t>ZENAIDE DE FATIMA RIBEIRO</t>
  </si>
  <si>
    <t>58900</t>
  </si>
  <si>
    <t>LAIS DE FARIAS SALES DA SILVA</t>
  </si>
  <si>
    <t>58953</t>
  </si>
  <si>
    <t>ARIANE CRISTINA DA SILVA</t>
  </si>
  <si>
    <t>58969</t>
  </si>
  <si>
    <t>TALITA CRISTINA DE CARVALHO COSTA</t>
  </si>
  <si>
    <t>58971</t>
  </si>
  <si>
    <t>CELSO MARCELINO</t>
  </si>
  <si>
    <t>58983</t>
  </si>
  <si>
    <t>ANDRE LUIS LOPES</t>
  </si>
  <si>
    <t>59005</t>
  </si>
  <si>
    <t>ROSANA MENEGUETI DA SILVA</t>
  </si>
  <si>
    <t>59004</t>
  </si>
  <si>
    <t>APARECIDA DIAS DOS SANTOS</t>
  </si>
  <si>
    <t>59008</t>
  </si>
  <si>
    <t>FRANCISCO CARLOS DA SILVA</t>
  </si>
  <si>
    <t>59048</t>
  </si>
  <si>
    <t>TAUANY AMARAL</t>
  </si>
  <si>
    <t>59060</t>
  </si>
  <si>
    <t>EDNA LUCIA TAVARES ALCANTARA</t>
  </si>
  <si>
    <t>59102</t>
  </si>
  <si>
    <t>EDILENE OLINDA DE ALMEIDA</t>
  </si>
  <si>
    <t>59113</t>
  </si>
  <si>
    <t>MARIA AUGUSTA NUNES DOS SANTOS DE SANTANA</t>
  </si>
  <si>
    <t>59101</t>
  </si>
  <si>
    <t>ROSIMEIRE BARBIERI DE ARAUJO</t>
  </si>
  <si>
    <t>59130</t>
  </si>
  <si>
    <t>SONIA APARECIDA COSTA</t>
  </si>
  <si>
    <t>59142</t>
  </si>
  <si>
    <t>TEREZINHA COELHO MARENZA</t>
  </si>
  <si>
    <t>59148</t>
  </si>
  <si>
    <t>EURIPEDES BALTAZAR DA SILVA</t>
  </si>
  <si>
    <t>59157</t>
  </si>
  <si>
    <t>ANA CECILIA SADER RONDINONI</t>
  </si>
  <si>
    <t>59166</t>
  </si>
  <si>
    <t>TAINA CRISTINE DE CARVALHO NERY</t>
  </si>
  <si>
    <t>59165</t>
  </si>
  <si>
    <t>CARLA LISLENE BATISTA</t>
  </si>
  <si>
    <t>59174</t>
  </si>
  <si>
    <t>DANIEL DE OLIVEIRA SILVA</t>
  </si>
  <si>
    <t>59184</t>
  </si>
  <si>
    <t>ROGERIO MIGUEL PEREIRA</t>
  </si>
  <si>
    <t>59190</t>
  </si>
  <si>
    <t>CYNTHIA COSTA SILVA</t>
  </si>
  <si>
    <t>59196</t>
  </si>
  <si>
    <t>MARIA APARECIDA GONCALVES DE OLIVEIRA</t>
  </si>
  <si>
    <t>59197</t>
  </si>
  <si>
    <t>ELAINE CRISTINA DOS SANTOS COUTINHO</t>
  </si>
  <si>
    <t>59213</t>
  </si>
  <si>
    <t>ROGERIA MARIA FONTES SANTOS DA SILVA</t>
  </si>
  <si>
    <t>59188</t>
  </si>
  <si>
    <t>SILMARA APARECIDA LOPES PORTO</t>
  </si>
  <si>
    <t>59225</t>
  </si>
  <si>
    <t>VIVIANE CRISTINA LOPES</t>
  </si>
  <si>
    <t>59233</t>
  </si>
  <si>
    <t>RAISSA DOS SANTOS PEREIRA PASSOS</t>
  </si>
  <si>
    <t>59239</t>
  </si>
  <si>
    <t>ADRIANA ANDRESSA SOARES</t>
  </si>
  <si>
    <t>59261</t>
  </si>
  <si>
    <t>ROBERTO DE JESUS VENTURA</t>
  </si>
  <si>
    <t>ERICK FERREIRA DE SOUSA</t>
  </si>
  <si>
    <t>59276</t>
  </si>
  <si>
    <t>JOSE ADRIANO NUNES</t>
  </si>
  <si>
    <t>59295</t>
  </si>
  <si>
    <t>LUCAS DAMIAO OGUSKO</t>
  </si>
  <si>
    <t>59305</t>
  </si>
  <si>
    <t>ALESSANDRO SANTOS DA SILVA JUNIOR</t>
  </si>
  <si>
    <t>59307</t>
  </si>
  <si>
    <t>MICHELLE APARECIDA DE OLIVEIRA</t>
  </si>
  <si>
    <t>59219</t>
  </si>
  <si>
    <t>JEFFERSON GEOVANI ATAIDE LOPES</t>
  </si>
  <si>
    <t>59335</t>
  </si>
  <si>
    <t>ALINE THALITA DOS REIS SILVA</t>
  </si>
  <si>
    <t>59341</t>
  </si>
  <si>
    <t>THAIS HELENA DA SILVA</t>
  </si>
  <si>
    <t>58381</t>
  </si>
  <si>
    <t>RONI DE ASSIS DOS REIS</t>
  </si>
  <si>
    <t>59347</t>
  </si>
  <si>
    <t>LUSIANA RIBEIRO DE MONTE</t>
  </si>
  <si>
    <t>29818</t>
  </si>
  <si>
    <t>MARIA IMACULADA DA SILVA</t>
  </si>
  <si>
    <t>59328</t>
  </si>
  <si>
    <t>ITALA MARIANE CORREIA DE CAMARGO FREITAS</t>
  </si>
  <si>
    <t>59369</t>
  </si>
  <si>
    <t>NATANAELTON LEITE DA SILVA</t>
  </si>
  <si>
    <t>59370</t>
  </si>
  <si>
    <t>CAMILA DA SILVA GONCALVES</t>
  </si>
  <si>
    <t>59373</t>
  </si>
  <si>
    <t>VALDELICA VIEIRA SILVA LIMA</t>
  </si>
  <si>
    <t>59326</t>
  </si>
  <si>
    <t>LUANA CRISTINA RIBEIRO VIEIRA</t>
  </si>
  <si>
    <t>59380</t>
  </si>
  <si>
    <t>CAMILA PEREIRA ROQUE</t>
  </si>
  <si>
    <t>59381</t>
  </si>
  <si>
    <t>EDER DO NASCIMENTO MODESTO</t>
  </si>
  <si>
    <t>59329</t>
  </si>
  <si>
    <t>RAFAEL AUGUSTO DE VASCONCELOS NOVAIS</t>
  </si>
  <si>
    <t>59385</t>
  </si>
  <si>
    <t>NEUSA MUNIZ DE ALMEIDA</t>
  </si>
  <si>
    <t>59393</t>
  </si>
  <si>
    <t>RITA DE CASSIA DOS REIS LIMA</t>
  </si>
  <si>
    <t>59401</t>
  </si>
  <si>
    <t>ALYND REZENDE DE OLIVEIRA</t>
  </si>
  <si>
    <t>59424</t>
  </si>
  <si>
    <t>SIMONE INACIO DE OLIVEIRA</t>
  </si>
  <si>
    <t>59425</t>
  </si>
  <si>
    <t>YASMIM CAROLINE FERREIRA DE SOUZA</t>
  </si>
  <si>
    <t>59442</t>
  </si>
  <si>
    <t>VIVIANE HELENA DE OLIVEIRA DA SILVA</t>
  </si>
  <si>
    <t>59435</t>
  </si>
  <si>
    <t>FRANCIELE DE OLIVEIRA COSTA</t>
  </si>
  <si>
    <t>59456</t>
  </si>
  <si>
    <t>FABRICIO HAKERMANN COSTA</t>
  </si>
  <si>
    <t>59460</t>
  </si>
  <si>
    <t>TERESINHA CRISTINA DA SILVA CLARO</t>
  </si>
  <si>
    <t>59471</t>
  </si>
  <si>
    <t>JADER CESAR RIBEIRO</t>
  </si>
  <si>
    <t>59474</t>
  </si>
  <si>
    <t>SARA ROCHA DA COSTA</t>
  </si>
  <si>
    <t>59477</t>
  </si>
  <si>
    <t>BENEDITA APARECIDA DE LIMA</t>
  </si>
  <si>
    <t>59485</t>
  </si>
  <si>
    <t>ALTAIR ROSANGELA DINIZ</t>
  </si>
  <si>
    <t>59491</t>
  </si>
  <si>
    <t>KAMILA FERREIRA DO NASCIMENTO</t>
  </si>
  <si>
    <t>59502</t>
  </si>
  <si>
    <t>RAFAELA JOANES BEZERRA DA SILVA</t>
  </si>
  <si>
    <t>59503</t>
  </si>
  <si>
    <t>IZABELA MARTINS DE ALMEIDA</t>
  </si>
  <si>
    <t>59519</t>
  </si>
  <si>
    <t>EDVANDRO FERREIRA PRAXEDES</t>
  </si>
  <si>
    <t>59544</t>
  </si>
  <si>
    <t>ALESSANDRA MENDES NOGUEIRA TOLENTINO</t>
  </si>
  <si>
    <t>59542</t>
  </si>
  <si>
    <t>GILSON NEVES REIS</t>
  </si>
  <si>
    <t>59551</t>
  </si>
  <si>
    <t>MARTA MIRANDA IDALGO</t>
  </si>
  <si>
    <t>59553</t>
  </si>
  <si>
    <t>NEISIANE MATOS DA SILVA OLIVEIRA</t>
  </si>
  <si>
    <t>59554</t>
  </si>
  <si>
    <t>FERNANDA REGINA JACINTO DE SOUSA</t>
  </si>
  <si>
    <t>59556</t>
  </si>
  <si>
    <t>SILVANA PEQUENO</t>
  </si>
  <si>
    <t>59559</t>
  </si>
  <si>
    <t>LUIZA APARECIDA LEMOS ALMEIDA</t>
  </si>
  <si>
    <t>59560</t>
  </si>
  <si>
    <t>REGINA NEYDY DOS SANTOS SILVA</t>
  </si>
  <si>
    <t>59574</t>
  </si>
  <si>
    <t>ELISETE PEREIRA DE JESUS NOVAIS</t>
  </si>
  <si>
    <t>59584</t>
  </si>
  <si>
    <t>MICHELLE DE MENEZES MARQUES</t>
  </si>
  <si>
    <t>59618</t>
  </si>
  <si>
    <t>LUCI JANE DE OLIVEIRA VALLERINI</t>
  </si>
  <si>
    <t>59650</t>
  </si>
  <si>
    <t>PETERSON ALKIMIM COSTA</t>
  </si>
  <si>
    <t>59657</t>
  </si>
  <si>
    <t>PRISNENI DE BRITO SILVA VIEIRA</t>
  </si>
  <si>
    <t>59670</t>
  </si>
  <si>
    <t>ANDRELINA BATISTA DA SILVA</t>
  </si>
  <si>
    <t>59676</t>
  </si>
  <si>
    <t>ALISSON REGIS RODRIGUES DOS SANTOS</t>
  </si>
  <si>
    <t>59719</t>
  </si>
  <si>
    <t>ROSELI RETAMERO PAES</t>
  </si>
  <si>
    <t>59736</t>
  </si>
  <si>
    <t>59737</t>
  </si>
  <si>
    <t>SANDRA MARIA ANDRADE SOARES</t>
  </si>
  <si>
    <t>59742</t>
  </si>
  <si>
    <t>JOAO DA SILVA ARAUJO</t>
  </si>
  <si>
    <t>59746</t>
  </si>
  <si>
    <t>WENDELL WILLIAM DA SILVA COSTA</t>
  </si>
  <si>
    <t>59748</t>
  </si>
  <si>
    <t>EDVANDA VIEIRA LOPES</t>
  </si>
  <si>
    <t>59749</t>
  </si>
  <si>
    <t>CAMILA SOUSA LOPES</t>
  </si>
  <si>
    <t>59751</t>
  </si>
  <si>
    <t>REGINALDO APARECIDO ANTONIO</t>
  </si>
  <si>
    <t>59752</t>
  </si>
  <si>
    <t>MARIA ADRIANA DA SILVA</t>
  </si>
  <si>
    <t>59753</t>
  </si>
  <si>
    <t>CARLA APARECIDA CALCINI MAIA ARAUJO</t>
  </si>
  <si>
    <t>59757</t>
  </si>
  <si>
    <t>ANA ELISA DE SOUSA RITA</t>
  </si>
  <si>
    <t>59762</t>
  </si>
  <si>
    <t>MONICA DE MELLO LEITE</t>
  </si>
  <si>
    <t>59776</t>
  </si>
  <si>
    <t>ANTONIA TAMBORIM</t>
  </si>
  <si>
    <t>59787</t>
  </si>
  <si>
    <t>LUCAS BUENO SILVA</t>
  </si>
  <si>
    <t>59788</t>
  </si>
  <si>
    <t>RENATA VASCONCELOS MAGALHAES DE SOUZA</t>
  </si>
  <si>
    <t>59790</t>
  </si>
  <si>
    <t>SILVANA IZILDA GUARDIA</t>
  </si>
  <si>
    <t>59816</t>
  </si>
  <si>
    <t>ANA CRISTINA RODRIGUES</t>
  </si>
  <si>
    <t>59829</t>
  </si>
  <si>
    <t>DAIANE DA SILVA CUSTODIO</t>
  </si>
  <si>
    <t>59830</t>
  </si>
  <si>
    <t>RAIANA ROSA DA SILVA</t>
  </si>
  <si>
    <t>59833</t>
  </si>
  <si>
    <t>NEIVA FACHINI</t>
  </si>
  <si>
    <t>59835</t>
  </si>
  <si>
    <t>JADSON DOS SANTOS MEDEIROS</t>
  </si>
  <si>
    <t>18242</t>
  </si>
  <si>
    <t>DORACI IGNACIO</t>
  </si>
  <si>
    <t>59855</t>
  </si>
  <si>
    <t>JAIR FERNANDES DA SILVA</t>
  </si>
  <si>
    <t>59857</t>
  </si>
  <si>
    <t>REGIANE SILVA DE SOUZA</t>
  </si>
  <si>
    <t>59871</t>
  </si>
  <si>
    <t>ISADORA LOPES VAZ DA SILVA</t>
  </si>
  <si>
    <t>59895</t>
  </si>
  <si>
    <t>ELIANA MARCIA FELIX VIEIRA</t>
  </si>
  <si>
    <t>59906</t>
  </si>
  <si>
    <t>MIRIAM CRISTINA MORINIGO DE OLIVEIRA</t>
  </si>
  <si>
    <t>59909</t>
  </si>
  <si>
    <t>MARIA EMIKO SAITOW</t>
  </si>
  <si>
    <t>59920</t>
  </si>
  <si>
    <t>MARIA DA CONCEICAO MARTINS GOMES</t>
  </si>
  <si>
    <t>59924</t>
  </si>
  <si>
    <t>ERIKA CRISTINA PETRIN</t>
  </si>
  <si>
    <t>59928</t>
  </si>
  <si>
    <t>RENAN MATEUS DE OLIVEIRA MOTTA</t>
  </si>
  <si>
    <t>59937</t>
  </si>
  <si>
    <t>GUILHERME FERMINO DOS SANTOS</t>
  </si>
  <si>
    <t>59943</t>
  </si>
  <si>
    <t>VALQUIRIA OLIVEIRA DOS SANTOS</t>
  </si>
  <si>
    <t>59838</t>
  </si>
  <si>
    <t>MARIA MARISA BARBOSA</t>
  </si>
  <si>
    <t>59947</t>
  </si>
  <si>
    <t>JOSE MARCOS MARCAL DE SANTANA</t>
  </si>
  <si>
    <t>59952</t>
  </si>
  <si>
    <t>ANDREIA CRISTINA FORTUNATO MENDES DOS SANTOS</t>
  </si>
  <si>
    <t>59954</t>
  </si>
  <si>
    <t>MARIA APARECIDA PEREIRA DIAS NAGUE LUIS</t>
  </si>
  <si>
    <t>59960</t>
  </si>
  <si>
    <t>VALDIONOR CONCEICAO DA SILVA</t>
  </si>
  <si>
    <t>59961</t>
  </si>
  <si>
    <t>ARIELE MARCELA SGOBBI VALIN</t>
  </si>
  <si>
    <t>59969</t>
  </si>
  <si>
    <t>CARINA PAULA DOMINGUES ZAGATTO</t>
  </si>
  <si>
    <t>8546</t>
  </si>
  <si>
    <t>LEONILDA PEREIRA</t>
  </si>
  <si>
    <t>60017</t>
  </si>
  <si>
    <t>JOSIANE MARIA ARCANGELO</t>
  </si>
  <si>
    <t>60021</t>
  </si>
  <si>
    <t>JOAO OCTAVIO MARTINS DA SILVA</t>
  </si>
  <si>
    <t>60025</t>
  </si>
  <si>
    <t>ROSANGELA DOS SANTOS PEREIRA</t>
  </si>
  <si>
    <t>60044</t>
  </si>
  <si>
    <t>ANTONIO CARLOS DO NASCIMENTO</t>
  </si>
  <si>
    <t>60041</t>
  </si>
  <si>
    <t>LUCIANA PEREIRA SILVA</t>
  </si>
  <si>
    <t>60052</t>
  </si>
  <si>
    <t>CACILDA DAMIAO FIDELIS</t>
  </si>
  <si>
    <t>60060</t>
  </si>
  <si>
    <t>DAPHANE LUANY DOS SANTOS MASCARINI</t>
  </si>
  <si>
    <t>60061</t>
  </si>
  <si>
    <t>ROSIVANE GOMES CRUZ CHAVES</t>
  </si>
  <si>
    <t>60013</t>
  </si>
  <si>
    <t>LUCAS GABRIEL PINTO</t>
  </si>
  <si>
    <t>60069</t>
  </si>
  <si>
    <t>ELIZABETE GARCIA GOULART</t>
  </si>
  <si>
    <t>60078</t>
  </si>
  <si>
    <t>LARISSA BORDON DOS SANTOS</t>
  </si>
  <si>
    <t>60081</t>
  </si>
  <si>
    <t>MARIA DO SOCORRO SILVA</t>
  </si>
  <si>
    <t>60082</t>
  </si>
  <si>
    <t>DANIELE CHRISTIANE DE ALMEIDA</t>
  </si>
  <si>
    <t>60084</t>
  </si>
  <si>
    <t>DONIZETI APARECIDO DA SILVA</t>
  </si>
  <si>
    <t>60085</t>
  </si>
  <si>
    <t>FLAVIO RENATO MARIN</t>
  </si>
  <si>
    <t>60088</t>
  </si>
  <si>
    <t>TALCIZO TEOFILO</t>
  </si>
  <si>
    <t>60090</t>
  </si>
  <si>
    <t>MARIA VANDERLEA DE MATOS RODRIGUES</t>
  </si>
  <si>
    <t>60083</t>
  </si>
  <si>
    <t>JOAO BATISTA PINHEIRO</t>
  </si>
  <si>
    <t>60099</t>
  </si>
  <si>
    <t>JESSICA NAIARA BOMFIM</t>
  </si>
  <si>
    <t>60100</t>
  </si>
  <si>
    <t>VANIA HELENA MACHADO</t>
  </si>
  <si>
    <t>60105</t>
  </si>
  <si>
    <t>SARA PINTO</t>
  </si>
  <si>
    <t>60108</t>
  </si>
  <si>
    <t>LAURA RIBEIRO DA CONCEICAO</t>
  </si>
  <si>
    <t>60110</t>
  </si>
  <si>
    <t>VANESSA PAULA VIEIRA</t>
  </si>
  <si>
    <t>60113</t>
  </si>
  <si>
    <t>ANA CRISTINA DE PAULA</t>
  </si>
  <si>
    <t>60112</t>
  </si>
  <si>
    <t>HILDA VITORINO ALVES DE DEUS</t>
  </si>
  <si>
    <t>60124</t>
  </si>
  <si>
    <t>MILENA CORREA BEZERRA DE MIRANDA</t>
  </si>
  <si>
    <t>60123</t>
  </si>
  <si>
    <t>REGINA HELENA DE OLIVEIRA VITORIO</t>
  </si>
  <si>
    <t>60132</t>
  </si>
  <si>
    <t>GABRIELLE MARIANA TEOFILO LUCIO DA SILVA</t>
  </si>
  <si>
    <t>60136</t>
  </si>
  <si>
    <t>JENNIFER MIRANDA SOUTO</t>
  </si>
  <si>
    <t>60137</t>
  </si>
  <si>
    <t>JAILDO VICENTE DE OLIVEIRA</t>
  </si>
  <si>
    <t>60140</t>
  </si>
  <si>
    <t>ANGELA CRISTINA DE ANDRADE SILVERIO</t>
  </si>
  <si>
    <t>60145</t>
  </si>
  <si>
    <t>DANIELA CRISTINA DE SOUSA</t>
  </si>
  <si>
    <t>60173</t>
  </si>
  <si>
    <t>PATRICIA MACIEL CAETANO</t>
  </si>
  <si>
    <t>60180</t>
  </si>
  <si>
    <t>60186</t>
  </si>
  <si>
    <t>ANTONIO INACIO DA SILVA</t>
  </si>
  <si>
    <t>52002</t>
  </si>
  <si>
    <t>BRENO AZEVEDO CARDOSO</t>
  </si>
  <si>
    <t>60227</t>
  </si>
  <si>
    <t>VANDA HELENA DE OLIVEIRA</t>
  </si>
  <si>
    <t>60241</t>
  </si>
  <si>
    <t>ALINE BEZERRA XAVIER</t>
  </si>
  <si>
    <t>60260</t>
  </si>
  <si>
    <t>LAURO FERNANDES DE OLIVEIRA JUNIOR</t>
  </si>
  <si>
    <t>53843</t>
  </si>
  <si>
    <t>MANOEL PEREIRA FARIAS</t>
  </si>
  <si>
    <t>60270</t>
  </si>
  <si>
    <t>ANTONIO CARLOS TRUPI JUNIOR</t>
  </si>
  <si>
    <t>60281</t>
  </si>
  <si>
    <t>TATIANA MACEDO DOS SANTOS</t>
  </si>
  <si>
    <t>60294</t>
  </si>
  <si>
    <t>NATALIA NOZELA RICCI</t>
  </si>
  <si>
    <t>60305</t>
  </si>
  <si>
    <t>ZILDA REGINA DE OLIVEIRA</t>
  </si>
  <si>
    <t>60306</t>
  </si>
  <si>
    <t>ELLEN CRISTINA OLIAR BARRETO</t>
  </si>
  <si>
    <t>60319</t>
  </si>
  <si>
    <t>ANGELA SANTOS DE JESUS</t>
  </si>
  <si>
    <t>52408</t>
  </si>
  <si>
    <t>EURICA BOTELHO ROLIM</t>
  </si>
  <si>
    <t>60322</t>
  </si>
  <si>
    <t>ED CASSIA DE OLIVEIRA SANTOS</t>
  </si>
  <si>
    <t>60326</t>
  </si>
  <si>
    <t>JOSE RIBAMAR PEREIRA CONCEICAO</t>
  </si>
  <si>
    <t>60343</t>
  </si>
  <si>
    <t>CAROLINA DE OLIVEIRA NORTE</t>
  </si>
  <si>
    <t>60346</t>
  </si>
  <si>
    <t>LUIZ HERIQUE FARIA OLIVEIRA</t>
  </si>
  <si>
    <t>60348</t>
  </si>
  <si>
    <t>JACQUELINE VITORIA CANDURO</t>
  </si>
  <si>
    <t>60357</t>
  </si>
  <si>
    <t>LAERCIO MIGUEL DA SILVA</t>
  </si>
  <si>
    <t>60371</t>
  </si>
  <si>
    <t>EDILEUZA SANTOS SOARES SANTIAGO</t>
  </si>
  <si>
    <t>52270</t>
  </si>
  <si>
    <t>ANDRE ASSIS DA SILVA</t>
  </si>
  <si>
    <t>60383</t>
  </si>
  <si>
    <t>RAFAELA SOARES ANDRADE DE ALMEIDA</t>
  </si>
  <si>
    <t>60400</t>
  </si>
  <si>
    <t>ANA JULIA SAMPAIO</t>
  </si>
  <si>
    <t>41545</t>
  </si>
  <si>
    <t>HELOISA HELENA CANELLI FREITAS</t>
  </si>
  <si>
    <t>32107</t>
  </si>
  <si>
    <t>ROSIMAR RODRIGUES MOREIRA</t>
  </si>
  <si>
    <t>60422</t>
  </si>
  <si>
    <t>ROQUE DE MELLO MACHADO</t>
  </si>
  <si>
    <t>60427</t>
  </si>
  <si>
    <t>ERICA FABIANA DA SILVA</t>
  </si>
  <si>
    <t>60432</t>
  </si>
  <si>
    <t>WELLINGTON GAMA DOURADO</t>
  </si>
  <si>
    <t>60478</t>
  </si>
  <si>
    <t>MARIA DE LORDES PRANDO</t>
  </si>
  <si>
    <t>60483</t>
  </si>
  <si>
    <t>GABRIELA LUIZA DA SILVA MOREIRA</t>
  </si>
  <si>
    <t>60488</t>
  </si>
  <si>
    <t>DEISIANE NUNES SALES SILVA</t>
  </si>
  <si>
    <t>60489</t>
  </si>
  <si>
    <t>PATRICIA DIAS MUNIZ SANTOS</t>
  </si>
  <si>
    <t>43247</t>
  </si>
  <si>
    <t>LUCIANO SANCHES</t>
  </si>
  <si>
    <t>60514</t>
  </si>
  <si>
    <t>NATALIA MARETTI</t>
  </si>
  <si>
    <t>45121</t>
  </si>
  <si>
    <t>YVANILDA GOMES DA SILVA</t>
  </si>
  <si>
    <t>52258</t>
  </si>
  <si>
    <t>SIDNEY JORGE BARBOSA</t>
  </si>
  <si>
    <t>30980</t>
  </si>
  <si>
    <t>MIGUEL GALLI NETO</t>
  </si>
  <si>
    <t>56521</t>
  </si>
  <si>
    <t>MARCELLO GEREP ZAMBONI</t>
  </si>
  <si>
    <t>60553</t>
  </si>
  <si>
    <t>DENISE DE BRITO GODINHO</t>
  </si>
  <si>
    <t>60558</t>
  </si>
  <si>
    <t>ELEN CRISTIANE VEIGA MENDES RIBEIRO</t>
  </si>
  <si>
    <t>60560</t>
  </si>
  <si>
    <t>ROBSON CINEAS DOS SANTOS</t>
  </si>
  <si>
    <t>60580</t>
  </si>
  <si>
    <t>MAIANE CHAVES DE AQUINO CARDOSO</t>
  </si>
  <si>
    <t>60590</t>
  </si>
  <si>
    <t>FABIANA ANTONIO</t>
  </si>
  <si>
    <t>55374</t>
  </si>
  <si>
    <t>AIRTON TEIXEIRA PEREIRA</t>
  </si>
  <si>
    <t>49703</t>
  </si>
  <si>
    <t>ABIDA CAMARGO DE FARIA</t>
  </si>
  <si>
    <t>60612</t>
  </si>
  <si>
    <t>CARLOS ALBERTO MISTURA</t>
  </si>
  <si>
    <t>60616</t>
  </si>
  <si>
    <t>ROBSON SILVERIO FRANCISCO</t>
  </si>
  <si>
    <t>60629</t>
  </si>
  <si>
    <t>DAIANE ROCHA DA COSTA</t>
  </si>
  <si>
    <t>60633</t>
  </si>
  <si>
    <t>GUILHERME MATHEUS GHITTONI</t>
  </si>
  <si>
    <t>60638</t>
  </si>
  <si>
    <t>LUAN GABRIEL DA SILVA</t>
  </si>
  <si>
    <t>60649</t>
  </si>
  <si>
    <t>TATIANA PRATES MINATTO</t>
  </si>
  <si>
    <t>36365</t>
  </si>
  <si>
    <t>MOISES LINCOLN NADIN</t>
  </si>
  <si>
    <t>60651</t>
  </si>
  <si>
    <t>PAULA REGINA QUALTIERI</t>
  </si>
  <si>
    <t>60655</t>
  </si>
  <si>
    <t>ROSEMARY RAMOS DA SILVA</t>
  </si>
  <si>
    <t>60669</t>
  </si>
  <si>
    <t>SHIRLEY RODRIGUES PRADO DA COSTA</t>
  </si>
  <si>
    <t>60677</t>
  </si>
  <si>
    <t>ANTONIO RAFAEL DOS SANTOS</t>
  </si>
  <si>
    <t>60703</t>
  </si>
  <si>
    <t>PAMELA CESARIO MAGALHAES</t>
  </si>
  <si>
    <t>60770</t>
  </si>
  <si>
    <t>MARIA JOSE SARTORI BRAZ</t>
  </si>
  <si>
    <t>29948</t>
  </si>
  <si>
    <t>SILVANA DE OLIVEIRA DOMINGOS</t>
  </si>
  <si>
    <t>30485</t>
  </si>
  <si>
    <t>BRUNA LOPES SOUTO</t>
  </si>
  <si>
    <t>49420</t>
  </si>
  <si>
    <t>ELIZETE APARECIDA ELOI</t>
  </si>
  <si>
    <t>60787</t>
  </si>
  <si>
    <t>JOSE FREIRE DA SILVA FILHO</t>
  </si>
  <si>
    <t>60790</t>
  </si>
  <si>
    <t>JOSE GONCALVES DA SILVA</t>
  </si>
  <si>
    <t>60791</t>
  </si>
  <si>
    <t>REGIANE PEREIRA</t>
  </si>
  <si>
    <t>60819</t>
  </si>
  <si>
    <t>SIRLEI APARECIDA ROSA OLIVEIRA</t>
  </si>
  <si>
    <t>60820</t>
  </si>
  <si>
    <t>SANTANGELA DE MORAIS</t>
  </si>
  <si>
    <t>60822</t>
  </si>
  <si>
    <t>MARCELINO BARBOSA DA SILVA</t>
  </si>
  <si>
    <t>60855</t>
  </si>
  <si>
    <t>SUSANETE DOS SANTOS SILVA</t>
  </si>
  <si>
    <t>60882</t>
  </si>
  <si>
    <t>DOLCELINA LOPES</t>
  </si>
  <si>
    <t>60895</t>
  </si>
  <si>
    <t>GUILHERME DOS SANTOS SILVA</t>
  </si>
  <si>
    <t>60898</t>
  </si>
  <si>
    <t>RUBIADISON LELIS DA ROCHA</t>
  </si>
  <si>
    <t>60899</t>
  </si>
  <si>
    <t>ROSE KELLY RAMOS</t>
  </si>
  <si>
    <t>41649</t>
  </si>
  <si>
    <t>ETELVINA MARIA OLIVEIRA PEREIRA</t>
  </si>
  <si>
    <t>60907</t>
  </si>
  <si>
    <t>RAFAELA BRANT LIMA</t>
  </si>
  <si>
    <t>60910</t>
  </si>
  <si>
    <t>VILMA LOPO MARQUES RODRIGUES</t>
  </si>
  <si>
    <t>60928</t>
  </si>
  <si>
    <t>NILZA DOS SANTOS</t>
  </si>
  <si>
    <t>60947</t>
  </si>
  <si>
    <t>MARIA DE LOURDES MARQUES ARAUJO</t>
  </si>
  <si>
    <t>60955</t>
  </si>
  <si>
    <t>SIRLEI MARTINS DA SILVA DE OLIVEIRA</t>
  </si>
  <si>
    <t>60974</t>
  </si>
  <si>
    <t>AMANDA KARLA SILVESTRE DE OLIVEIRA REIS</t>
  </si>
  <si>
    <t>60979</t>
  </si>
  <si>
    <t>SUELI UMBELINA DOS SANTOS</t>
  </si>
  <si>
    <t>60985</t>
  </si>
  <si>
    <t>CRISTIANE COSTA COLETE</t>
  </si>
  <si>
    <t>60993</t>
  </si>
  <si>
    <t>HELIO ALEFI SANTOS GARCIA</t>
  </si>
  <si>
    <t>61001</t>
  </si>
  <si>
    <t>JOSE ROBERTO</t>
  </si>
  <si>
    <t>61017</t>
  </si>
  <si>
    <t>ALAN BASTOS DA SILVA</t>
  </si>
  <si>
    <t>61047</t>
  </si>
  <si>
    <t>LUIZ CARLOS PRINCIPESSA</t>
  </si>
  <si>
    <t>61060</t>
  </si>
  <si>
    <t>ROSANGELA APARECIDA AVILA LARA</t>
  </si>
  <si>
    <t>61064</t>
  </si>
  <si>
    <t>ALEXANDRA CRISTIANE PRETI</t>
  </si>
  <si>
    <t>61088</t>
  </si>
  <si>
    <t>ABGAIL GUERREIRO TELLES PAIXAO</t>
  </si>
  <si>
    <t>61104</t>
  </si>
  <si>
    <t>CRISTINA TOMAZ BISPO</t>
  </si>
  <si>
    <t>61144</t>
  </si>
  <si>
    <t>KATIA MARIA DA SILVA LUIZ</t>
  </si>
  <si>
    <t>MAISA MENEZES ABDALA</t>
  </si>
  <si>
    <t>61187</t>
  </si>
  <si>
    <t>MINORO NAMBA NETO</t>
  </si>
  <si>
    <t>61190</t>
  </si>
  <si>
    <t>KASSIA CRISTINA RAMIRO</t>
  </si>
  <si>
    <t>61207</t>
  </si>
  <si>
    <t>SILVIA APARECIDA VAROLA DA SILVA</t>
  </si>
  <si>
    <t>61212</t>
  </si>
  <si>
    <t>KAREN EDUARDA LEMES MONTEIRO</t>
  </si>
  <si>
    <t>48274</t>
  </si>
  <si>
    <t>WESLEY DE OLIVEIRA VIEIRA BARROS</t>
  </si>
  <si>
    <t>61213</t>
  </si>
  <si>
    <t>VICTOR MICCOLI FRANCISCO</t>
  </si>
  <si>
    <t>61215</t>
  </si>
  <si>
    <t>GIOVAM GOMES GALHARDO</t>
  </si>
  <si>
    <t>61216</t>
  </si>
  <si>
    <t>MATEUS OLIVEIRA DA SILVA</t>
  </si>
  <si>
    <t>61301</t>
  </si>
  <si>
    <t>AILTON ANTONIO PEREIRA</t>
  </si>
  <si>
    <t>61357</t>
  </si>
  <si>
    <t>OTAIR CARLOS MACIEL</t>
  </si>
  <si>
    <t>61364</t>
  </si>
  <si>
    <t>DIONE LEMOS PEREIRA</t>
  </si>
  <si>
    <t>61365</t>
  </si>
  <si>
    <t>RUBENILSON ALVES DOS SANTOS</t>
  </si>
  <si>
    <t>61381</t>
  </si>
  <si>
    <t>EMANOEL SILVA ROCHA</t>
  </si>
  <si>
    <t>56084</t>
  </si>
  <si>
    <t>SUELI FERNANDES DE SOUZA</t>
  </si>
  <si>
    <t>20656</t>
  </si>
  <si>
    <t>MARIA APARECIDA BUENO COSTA SPONCHIATO</t>
  </si>
  <si>
    <t>61404</t>
  </si>
  <si>
    <t>FABIANA CRISTINA DA SILVA</t>
  </si>
  <si>
    <t>61444</t>
  </si>
  <si>
    <t>YAGO FIGUEIREDO</t>
  </si>
  <si>
    <t>61471</t>
  </si>
  <si>
    <t>SANDRA RITA MOLINA</t>
  </si>
  <si>
    <t>61509</t>
  </si>
  <si>
    <t>WALTER ALEXANDRE SALES</t>
  </si>
  <si>
    <t>37343</t>
  </si>
  <si>
    <t>INTERNATIONAL INDUSTRIA AUTOMOTIVA DA AMERICA DO SUL LTDA</t>
  </si>
  <si>
    <t>22151</t>
  </si>
  <si>
    <t>SISTEMA DE EMERGENCIA MOVEL RIO DE JANEIRO LTDA</t>
  </si>
  <si>
    <t>10064</t>
  </si>
  <si>
    <t>AXISMED GESTAO PREVENTIVA DA SAUDE SA</t>
  </si>
  <si>
    <t>37390</t>
  </si>
  <si>
    <t>BOMBARDIER TRANSPORTATION BRASIL LTDA</t>
  </si>
  <si>
    <t>37412</t>
  </si>
  <si>
    <t>ARCOS DOURADOS COMERCIO DE ALIMENTOS LTDA</t>
  </si>
  <si>
    <t>37450</t>
  </si>
  <si>
    <t>TELEFONICA BRASIL S A</t>
  </si>
  <si>
    <t>31395</t>
  </si>
  <si>
    <t>RAIZEN ENERGIA S A</t>
  </si>
  <si>
    <t>37537</t>
  </si>
  <si>
    <t>CONDOMINIO EDIFICIO VERBO DIVINO</t>
  </si>
  <si>
    <t>37559</t>
  </si>
  <si>
    <t>VOLPI CONSULTORIA MEDICA LTDA</t>
  </si>
  <si>
    <t>36165</t>
  </si>
  <si>
    <t>CERA CENTRO EDUCACIONAL RECANTO DA ALEGRIA EPP</t>
  </si>
  <si>
    <t>36237</t>
  </si>
  <si>
    <t>PEREIRA E MENDES CENTRO EDUCACIONAL LTDA ME</t>
  </si>
  <si>
    <t>36300</t>
  </si>
  <si>
    <t>CAMPINAS DAY HOSPITAL SOCIEDADE SIMPLES LIMITADA</t>
  </si>
  <si>
    <t>36355</t>
  </si>
  <si>
    <t>COLEGIO E ESCOLA INFANTIL RECRIANCA SS LTDA ME</t>
  </si>
  <si>
    <t>35525</t>
  </si>
  <si>
    <t>ESCOLA INFANTIL PARAISO LTDA ME</t>
  </si>
  <si>
    <t>59468</t>
  </si>
  <si>
    <t>EVN ESPACO GOURMET E LEITURA LTDA.</t>
  </si>
  <si>
    <t>36533</t>
  </si>
  <si>
    <t>PPG INDUSTRIAL DO BRASIL TINTAS E VERNIZES LTDA</t>
  </si>
  <si>
    <t>35960</t>
  </si>
  <si>
    <t>DAVITA SERVICOS DE NEFROLOGIA TAQUARAL LTDA</t>
  </si>
  <si>
    <t>36792</t>
  </si>
  <si>
    <t>THEMA ESCOLA DE EDUCACAO INFANTIL E ENSINO FUNDAMENTAL LTDA</t>
  </si>
  <si>
    <t>37229</t>
  </si>
  <si>
    <t>A SCHULMAN PLASTICOS DO BRASIL LTDA</t>
  </si>
  <si>
    <t>37367</t>
  </si>
  <si>
    <t>IRON MOUNTAIN DO BRASIL LTDA</t>
  </si>
  <si>
    <t>38093</t>
  </si>
  <si>
    <t>VITORIA MAX SUPERMERCADOS EIRELI EPP</t>
  </si>
  <si>
    <t>38190</t>
  </si>
  <si>
    <t>EAGLEBURGMANN DO BRASIL VEDACOES INDUSTRIAIS LTDA</t>
  </si>
  <si>
    <t>38341</t>
  </si>
  <si>
    <t>MONSTER T REX DIVERSOES LTDA   ME</t>
  </si>
  <si>
    <t>38390</t>
  </si>
  <si>
    <t>ESCOLA INFANTIL KAIROS EIRELI ME</t>
  </si>
  <si>
    <t>38438</t>
  </si>
  <si>
    <t>ESCOLA DE EDUCACAO INFANTIL TURMA DA GIGI LTDA ME</t>
  </si>
  <si>
    <t>39080</t>
  </si>
  <si>
    <t>AMYRIS BIOTECNOLOGIA DO BRASIL LTDA</t>
  </si>
  <si>
    <t>39089</t>
  </si>
  <si>
    <t>ESCOLA INFANTIL ELEFANTINHO AZUL LTDA</t>
  </si>
  <si>
    <t>39107</t>
  </si>
  <si>
    <t>CARGILL AGRICOLA SA</t>
  </si>
  <si>
    <t>39785</t>
  </si>
  <si>
    <t>COLMEIA DAS FLORES INSTITUICAO PARA IDOSOS LTDA</t>
  </si>
  <si>
    <t>40378</t>
  </si>
  <si>
    <t>ALETHEIA INSTITUTO DE EDUCACAO, CULTURA E PESQUISA</t>
  </si>
  <si>
    <t>40522</t>
  </si>
  <si>
    <t>CASA DE REPOUSO VIDA E SAUDE LTDA</t>
  </si>
  <si>
    <t>42309</t>
  </si>
  <si>
    <t>CARAMURU II RPO DESENVOLVIMENTO IMOBILIARIO SPE LTDA</t>
  </si>
  <si>
    <t>45548</t>
  </si>
  <si>
    <t>GOH CLINIC MEDICINA INTEGRATIVA LTDA</t>
  </si>
  <si>
    <t>45749</t>
  </si>
  <si>
    <t>FERA LUBRIFICANTES LTDA</t>
  </si>
  <si>
    <t>36803</t>
  </si>
  <si>
    <t>DHL LOGISTCS (BRAZIL) LTDA</t>
  </si>
  <si>
    <t>48347</t>
  </si>
  <si>
    <t>JARDIM ESCOLA CONHECER LTDA ME</t>
  </si>
  <si>
    <t>48469</t>
  </si>
  <si>
    <t>SERENA IDADE CASA DE REPOUSO LTDA</t>
  </si>
  <si>
    <t>49775</t>
  </si>
  <si>
    <t>MARTINS E IMBROISI RECREACAO INFANTIL LTDA</t>
  </si>
  <si>
    <t>49774</t>
  </si>
  <si>
    <t>CENTRO DE CUIDADOS E DES INFANTIL MATERNA LTDA</t>
  </si>
  <si>
    <t>50380</t>
  </si>
  <si>
    <t>ALFA FORMACAO INTEGRAL INFANTIL LTDA</t>
  </si>
  <si>
    <t>51354</t>
  </si>
  <si>
    <t>PRIMEIRO PASSO ESCOLAS REUNIDAS LTDA</t>
  </si>
  <si>
    <t>51677</t>
  </si>
  <si>
    <t>VITTA TITO BONAGAMBA RPO DES IMOBILIARIO SPE LTDA</t>
  </si>
  <si>
    <t>52012</t>
  </si>
  <si>
    <t>ESCOLA DE EDUCACAO INFANTIL BARBEZAN BRASIL LTDA</t>
  </si>
  <si>
    <t>51945</t>
  </si>
  <si>
    <t>AFONSO FRANCA CONSTRUCOES E COMERCIO LTDA</t>
  </si>
  <si>
    <t>52987</t>
  </si>
  <si>
    <t>BERCARIO MATERNAL E JARDIM OLIVIA PALITO LTDA</t>
  </si>
  <si>
    <t>53350</t>
  </si>
  <si>
    <t>ESCOLA DE EDUCACAO INFANTIL BEE KIDS EIRELI</t>
  </si>
  <si>
    <t>53349</t>
  </si>
  <si>
    <t>LUXOTTICA BRASIL PRODUTOS OTICOS E ESPORTIVOS LTDA</t>
  </si>
  <si>
    <t>53354</t>
  </si>
  <si>
    <t>VILA FELIZ BERCARIO E EDUCACAO INFANTIL LTDA</t>
  </si>
  <si>
    <t>53753</t>
  </si>
  <si>
    <t>ESPACO SINGULAR BERCARIO E EDUCACAO INFANTIL LTDA</t>
  </si>
  <si>
    <t>53756</t>
  </si>
  <si>
    <t>PLAYCARE EDUCACAO INFANTIL BILINGUE EIRELI</t>
  </si>
  <si>
    <t>53757</t>
  </si>
  <si>
    <t>NUCLEO DE RECREACAO INF PIRILAMPO SOC SIMPLES LTDA</t>
  </si>
  <si>
    <t>54148</t>
  </si>
  <si>
    <t>HM 47 EMPREENDIMENTO IMOBILIARIO LTDA</t>
  </si>
  <si>
    <t>30592</t>
  </si>
  <si>
    <t>GRIS RESIDENCE RP DESENVOLVIMENTO IMOBILIARIO SPE LTDA</t>
  </si>
  <si>
    <t>55245</t>
  </si>
  <si>
    <t>INSTITUTO DE EDUCACAO INFANTIL SANTA MARIA LTDA</t>
  </si>
  <si>
    <t>60934</t>
  </si>
  <si>
    <t>POLIEDRO SAO PAULO EDUCACAO LTDA</t>
  </si>
  <si>
    <t>62120</t>
  </si>
  <si>
    <t>ACADEMIA ESPORTIVA DE FUTEBOL LTDA</t>
  </si>
  <si>
    <t>46858</t>
  </si>
  <si>
    <t>RESOLVECARD GESTAO DE BENEFICIOS E MEIOS DE PAGAMENTO EIRELI</t>
  </si>
  <si>
    <t>47090</t>
  </si>
  <si>
    <t>CRUZ &amp; MORAES REGO RESTAURANTE LTDA</t>
  </si>
  <si>
    <t>JOMA MOVEIS PLANEJADOS LTDA</t>
  </si>
  <si>
    <t>47324</t>
  </si>
  <si>
    <t>AISLAN NIGRO DE MACEDO</t>
  </si>
  <si>
    <t>25895</t>
  </si>
  <si>
    <t>GRUPO DE APOIO TRANSPLANTE DE MEDULA OSSEA</t>
  </si>
  <si>
    <t>25959</t>
  </si>
  <si>
    <t>HI SERVICE TERCERIZACAO LTDA</t>
  </si>
  <si>
    <t>26027</t>
  </si>
  <si>
    <t>RITA DE CASSIA SILVA BROCHI ME</t>
  </si>
  <si>
    <t>26407</t>
  </si>
  <si>
    <t>CONDOMINIO EDIFICIO ABDO ANDY</t>
  </si>
  <si>
    <t>26520</t>
  </si>
  <si>
    <t>LAR DO JOVEM IDOSO TIO JOAO</t>
  </si>
  <si>
    <t>26784</t>
  </si>
  <si>
    <t>MARTINELLI E MARTINELLI RIBEIRAO PRETO LTDA</t>
  </si>
  <si>
    <t>26940</t>
  </si>
  <si>
    <t>ADRIANA APARECIDA NACINBEN ZANATO</t>
  </si>
  <si>
    <t>50665</t>
  </si>
  <si>
    <t>T. A. MENDONCA CONSTRUCAO CIVIL LTDA.</t>
  </si>
  <si>
    <t>27179</t>
  </si>
  <si>
    <t>MIRO INDUSTRIA E COMERCIO DE TAPECARIA PARA AUTO LTDA</t>
  </si>
  <si>
    <t>27187</t>
  </si>
  <si>
    <t>TEC INOVAR TREINAMENTO E CONSULTORIA SS LTDA</t>
  </si>
  <si>
    <t>27520</t>
  </si>
  <si>
    <t>CONDOMINIO EDIFICIO NOVE DE JULHO</t>
  </si>
  <si>
    <t>27600</t>
  </si>
  <si>
    <t>ASSOCIACAO ASSISTENCIAL DONA NAIR MANOELINA</t>
  </si>
  <si>
    <t>27673</t>
  </si>
  <si>
    <t>OTOMED SERVICOS MEDICOS S/S</t>
  </si>
  <si>
    <t>27894</t>
  </si>
  <si>
    <t>MARCELO JOSE DE OLIVEIRA ME</t>
  </si>
  <si>
    <t>28343</t>
  </si>
  <si>
    <t>GONCALVES E GOMES LAVANDERIA LTDA   ME</t>
  </si>
  <si>
    <t>28520</t>
  </si>
  <si>
    <t>JUMP MANIA ENTRETENIMENTO LTDA</t>
  </si>
  <si>
    <t>F DE SOUZA ELETRICA</t>
  </si>
  <si>
    <t>29857</t>
  </si>
  <si>
    <t>PRECISA SERVICOS E TERCERIZACAO EIRELLI</t>
  </si>
  <si>
    <t>22416</t>
  </si>
  <si>
    <t>ACADEMIA DE ESPORTES RT</t>
  </si>
  <si>
    <t>12733</t>
  </si>
  <si>
    <t>THATHI MULTIPLATAFORMA LTDA</t>
  </si>
  <si>
    <t>30720</t>
  </si>
  <si>
    <t>NGA RIBEIRAO PRETO NUCLEO DE GERENCIAMENTO AMBIENTAL LTDA</t>
  </si>
  <si>
    <t>30800</t>
  </si>
  <si>
    <t>BELLOS CABELOS COSMETICOS E PERFUMES LTDA</t>
  </si>
  <si>
    <t>30804</t>
  </si>
  <si>
    <t>MERCADAO DO POSTO EQUIPAMENTOS E SERVICOS EIRELI</t>
  </si>
  <si>
    <t>31290</t>
  </si>
  <si>
    <t>EMPREGOS RH</t>
  </si>
  <si>
    <t>31383</t>
  </si>
  <si>
    <t>SAUDE SUPLEMENTAR SOL EM GESTAO DE CONS E TREIN LTDA</t>
  </si>
  <si>
    <t>31493</t>
  </si>
  <si>
    <t>VITAR ESTETICA E BELEZA LTDA ME</t>
  </si>
  <si>
    <t>5275</t>
  </si>
  <si>
    <t>GONCALO ALBERTO SANTOS PIRES 30480744904</t>
  </si>
  <si>
    <t>5666</t>
  </si>
  <si>
    <t>5841</t>
  </si>
  <si>
    <t>ORANGES COMUNICACAO E MARKETING LTDA</t>
  </si>
  <si>
    <t>28634</t>
  </si>
  <si>
    <t>CHAN E ZHU LTDA</t>
  </si>
  <si>
    <t>62025</t>
  </si>
  <si>
    <t>WM LAVANDERIA ESPECIALIZADA LTDA</t>
  </si>
  <si>
    <t>48684</t>
  </si>
  <si>
    <t>EVANILDE DOS SANTOS SILVA</t>
  </si>
  <si>
    <t>48712</t>
  </si>
  <si>
    <t>MARIA DE FATIMA GONCALVES</t>
  </si>
  <si>
    <t>48732</t>
  </si>
  <si>
    <t>KEITY ALENCAR</t>
  </si>
  <si>
    <t>48900</t>
  </si>
  <si>
    <t>CLAUDIO MATIAS DE OLIVEIRA</t>
  </si>
  <si>
    <t>49161</t>
  </si>
  <si>
    <t>JULIANA DOS SANTOS RINALDI</t>
  </si>
  <si>
    <t>49212</t>
  </si>
  <si>
    <t>ELAINE CRISTINA BASILE HESPANHOL</t>
  </si>
  <si>
    <t>49293</t>
  </si>
  <si>
    <t>DOUGLAS MIGUEL PEREIRA TORINO</t>
  </si>
  <si>
    <t>49362</t>
  </si>
  <si>
    <t>TALITA JULIANA BARIAO</t>
  </si>
  <si>
    <t>49374</t>
  </si>
  <si>
    <t>PAULO DONIZETI DOS SANTOS ARCANGELO</t>
  </si>
  <si>
    <t>49408</t>
  </si>
  <si>
    <t>BARBARA THAISY GARCIA GONCALVES</t>
  </si>
  <si>
    <t>39956</t>
  </si>
  <si>
    <t>CLOVIS DE FREITAS</t>
  </si>
  <si>
    <t>43135</t>
  </si>
  <si>
    <t>ANGELICA ALVES DE LIMA</t>
  </si>
  <si>
    <t>49559</t>
  </si>
  <si>
    <t>ELIANE DEFENDE DOS ANJOS</t>
  </si>
  <si>
    <t>49679</t>
  </si>
  <si>
    <t>JOAO GOMES FIGUEIREDO</t>
  </si>
  <si>
    <t>49810</t>
  </si>
  <si>
    <t>EMERSON KARDEC DIOGO MOREIRA</t>
  </si>
  <si>
    <t>49846</t>
  </si>
  <si>
    <t>THIAGO RODRIGO DA CUNHA</t>
  </si>
  <si>
    <t>LORENA MARIA PRATI BEZAGIO</t>
  </si>
  <si>
    <t>49965</t>
  </si>
  <si>
    <t>TIAGO GOES AREIA</t>
  </si>
  <si>
    <t>49988</t>
  </si>
  <si>
    <t>JOSE BELMIRO SOBRINHO</t>
  </si>
  <si>
    <t>49992</t>
  </si>
  <si>
    <t>PATRICIA DA SILVA GODOY DE OLIVEIRA</t>
  </si>
  <si>
    <t>50004</t>
  </si>
  <si>
    <t>VALERIA APARECIDA FOGACA</t>
  </si>
  <si>
    <t>50318</t>
  </si>
  <si>
    <t>SILVIA MEDEIROS OLIVEIRA</t>
  </si>
  <si>
    <t>50523</t>
  </si>
  <si>
    <t>SIMONE MARIA DE ALMEIDA</t>
  </si>
  <si>
    <t>50527</t>
  </si>
  <si>
    <t>ROSINEIA APARECIDA FORGGIA CIFFONI</t>
  </si>
  <si>
    <t>50533</t>
  </si>
  <si>
    <t>THIAGO ALEXANDRE SOUZA</t>
  </si>
  <si>
    <t>29197</t>
  </si>
  <si>
    <t>CLAUDIA APARECIDA BALDO</t>
  </si>
  <si>
    <t>MARCIO ROBERTO MESTRINER</t>
  </si>
  <si>
    <t>45592</t>
  </si>
  <si>
    <t>ROSELY BERNAL DE LIMA</t>
  </si>
  <si>
    <t>50942</t>
  </si>
  <si>
    <t>MARIA JOSE ALVES DA SILVA</t>
  </si>
  <si>
    <t>50947</t>
  </si>
  <si>
    <t>TIAGO CAETANO DOS SANTOS</t>
  </si>
  <si>
    <t>50968</t>
  </si>
  <si>
    <t>SELMA FERREIRA DE SENA</t>
  </si>
  <si>
    <t>5775</t>
  </si>
  <si>
    <t>SONAIRA NEVES PINTO</t>
  </si>
  <si>
    <t>51051</t>
  </si>
  <si>
    <t>EDILEUSA CAMARGO DOS SANTOS</t>
  </si>
  <si>
    <t>51055</t>
  </si>
  <si>
    <t>IRANDI MORAES SANTOS</t>
  </si>
  <si>
    <t>50051</t>
  </si>
  <si>
    <t>ELIANE DE PAULO MARQUES</t>
  </si>
  <si>
    <t>50494</t>
  </si>
  <si>
    <t>DUCELI APARECIDA LOURENÇO DA SILVA</t>
  </si>
  <si>
    <t>51131</t>
  </si>
  <si>
    <t>ADILSON DONIZETE COSTA</t>
  </si>
  <si>
    <t>51210</t>
  </si>
  <si>
    <t>MAYARA CRISTINA MARQUES</t>
  </si>
  <si>
    <t>51361</t>
  </si>
  <si>
    <t>CARLOS EDUARDO DA SILVA</t>
  </si>
  <si>
    <t>ISABELLA SERRA DE MATTOS GONCALVES</t>
  </si>
  <si>
    <t>45638</t>
  </si>
  <si>
    <t>VALMIR MARTINS DOS SANTOS</t>
  </si>
  <si>
    <t>40612</t>
  </si>
  <si>
    <t>LUCIA HELENA CEZARINO DE PAULA</t>
  </si>
  <si>
    <t>33971</t>
  </si>
  <si>
    <t>LUIZ GONZAGA NOVO</t>
  </si>
  <si>
    <t>MARCIA ALEXANDRE MENDES FREITAS</t>
  </si>
  <si>
    <t>51896</t>
  </si>
  <si>
    <t>SILVIA HELENA ROSSI MARTINS</t>
  </si>
  <si>
    <t>51949</t>
  </si>
  <si>
    <t>CINTYA MENDES MORAES</t>
  </si>
  <si>
    <t>52008</t>
  </si>
  <si>
    <t>SONIA HELENA DE OLIVEIRA</t>
  </si>
  <si>
    <t>52056</t>
  </si>
  <si>
    <t>LUCIANO CESAR BATISTA</t>
  </si>
  <si>
    <t>52158</t>
  </si>
  <si>
    <t>ANTONIO GREGORIO RIBEIRO</t>
  </si>
  <si>
    <t>51840</t>
  </si>
  <si>
    <t>CARLOS ALBERTO DE OLIVEIRA</t>
  </si>
  <si>
    <t>52485</t>
  </si>
  <si>
    <t>PAULO SERGIO DA SILVA</t>
  </si>
  <si>
    <t>8507</t>
  </si>
  <si>
    <t>JOSE EUSTAQUIO DE ALMEIDA</t>
  </si>
  <si>
    <t>5819</t>
  </si>
  <si>
    <t>RAIMUNDO HERCULANO DE ARAUJO</t>
  </si>
  <si>
    <t>52649</t>
  </si>
  <si>
    <t>JOQUEBEDIS CANDIDO PIRES</t>
  </si>
  <si>
    <t>FRANCISCA ISABEL CIPOLINI MATIAS</t>
  </si>
  <si>
    <t>52947</t>
  </si>
  <si>
    <t>NATHALIA SOUZA RAMOS</t>
  </si>
  <si>
    <t>53086</t>
  </si>
  <si>
    <t>GERALDINA MAZZA ALVES</t>
  </si>
  <si>
    <t>53114</t>
  </si>
  <si>
    <t>JOSEFINA DA ROCHA DIAS</t>
  </si>
  <si>
    <t>53181</t>
  </si>
  <si>
    <t>MARISSOL GARCIA ZEFERINO</t>
  </si>
  <si>
    <t>53242</t>
  </si>
  <si>
    <t>MARIA DE LOURDES DA SILVA RICARDO</t>
  </si>
  <si>
    <t>53503</t>
  </si>
  <si>
    <t>CLAUDIA LOURENCO PORTUGAL</t>
  </si>
  <si>
    <t>MARIA DA CONCEICAO TRINDADE</t>
  </si>
  <si>
    <t>32325</t>
  </si>
  <si>
    <t>IOLANDA VITORINO COSTA</t>
  </si>
  <si>
    <t>53606</t>
  </si>
  <si>
    <t>FRANCINEIDE MARIA DA ENCARNACAO SILVA</t>
  </si>
  <si>
    <t>53668</t>
  </si>
  <si>
    <t>AZUIR SEBASTIAO DE MELO</t>
  </si>
  <si>
    <t>53855</t>
  </si>
  <si>
    <t>ERICA REGINA DE SOUZA LEITE DE MORAES</t>
  </si>
  <si>
    <t>53978</t>
  </si>
  <si>
    <t>IRACEMA DE LOURDES STRAUS DE CARVALHO</t>
  </si>
  <si>
    <t>54008</t>
  </si>
  <si>
    <t>JORGE PEREIRA DA SILVA</t>
  </si>
  <si>
    <t>44312</t>
  </si>
  <si>
    <t>JOSE NERI DE JESUS MATOS</t>
  </si>
  <si>
    <t>42258</t>
  </si>
  <si>
    <t>MARIA HELENA NUNES DOS SANTOS</t>
  </si>
  <si>
    <t>54310</t>
  </si>
  <si>
    <t>ROBSON SANTANA DA VEIGA</t>
  </si>
  <si>
    <t>54317</t>
  </si>
  <si>
    <t>ISABELA BONELA VAZ</t>
  </si>
  <si>
    <t>54341</t>
  </si>
  <si>
    <t>ZELIA RIBEIRO PALMIERI SILVEIRA</t>
  </si>
  <si>
    <t>54414</t>
  </si>
  <si>
    <t>FRANCISCA PEREIRA DA SILVA</t>
  </si>
  <si>
    <t>54531</t>
  </si>
  <si>
    <t>ANDREA RENATA RODRIGUES DOMINGOS</t>
  </si>
  <si>
    <t>54670</t>
  </si>
  <si>
    <t>ELISMARA ALVES DE SOUSA DE AMORIM OLIVEIRA</t>
  </si>
  <si>
    <t>54757</t>
  </si>
  <si>
    <t>GISELE TRONCOSA TOLENTINO MARTINS</t>
  </si>
  <si>
    <t>54859</t>
  </si>
  <si>
    <t>ERICA GIOVANNA GARCIA DE OLIVEIRA</t>
  </si>
  <si>
    <t>54854</t>
  </si>
  <si>
    <t>DAIANE EMILIA DOS SANTOS TIAGO</t>
  </si>
  <si>
    <t>54904</t>
  </si>
  <si>
    <t>GENIVALDO PIRES FERREIRA</t>
  </si>
  <si>
    <t>55068</t>
  </si>
  <si>
    <t>RAFAELA APARECIDA DE LIMA NASCIMENTO</t>
  </si>
  <si>
    <t>55440</t>
  </si>
  <si>
    <t>MARTA DONIZETTI ISIDORO</t>
  </si>
  <si>
    <t>55466</t>
  </si>
  <si>
    <t>RAFAEL LUIS SILVA LOPES</t>
  </si>
  <si>
    <t>55738</t>
  </si>
  <si>
    <t>SAMANTHA HELOISA RIBEIRO</t>
  </si>
  <si>
    <t>55971</t>
  </si>
  <si>
    <t>MILTON DA MOTA OLIVEIRA</t>
  </si>
  <si>
    <t>56014</t>
  </si>
  <si>
    <t>ERICA CRISTIAN DISPOSITO DA SILVA</t>
  </si>
  <si>
    <t>56027</t>
  </si>
  <si>
    <t>JOUQUEBELDI GOMES DE AZEVEDO SILVA</t>
  </si>
  <si>
    <t>56043</t>
  </si>
  <si>
    <t>VANESSA MUNIZ DOS SANTOS</t>
  </si>
  <si>
    <t>56059</t>
  </si>
  <si>
    <t>ZILAINE DE ABREU FERREIRA</t>
  </si>
  <si>
    <t>56123</t>
  </si>
  <si>
    <t>WILLIAM DOUGLAS DE SOUSA</t>
  </si>
  <si>
    <t>56193</t>
  </si>
  <si>
    <t>MARIA RAQUEL MORETTI PIRES</t>
  </si>
  <si>
    <t>56238</t>
  </si>
  <si>
    <t>ROSIVANIA OLIVEIRA DO CARMO STOCO</t>
  </si>
  <si>
    <t>46783</t>
  </si>
  <si>
    <t>ALCIDES PRADO NETTO</t>
  </si>
  <si>
    <t>48033</t>
  </si>
  <si>
    <t>NIVALDO DOS REIS CARVALHO</t>
  </si>
  <si>
    <t>56585</t>
  </si>
  <si>
    <t>PAULO CESAR CRUZ</t>
  </si>
  <si>
    <t>56787</t>
  </si>
  <si>
    <t>PAULO SERGIO DE PAULA JUNIOR</t>
  </si>
  <si>
    <t>5375</t>
  </si>
  <si>
    <t>KAROLINY CRICIA SILVA MANDU</t>
  </si>
  <si>
    <t>56942</t>
  </si>
  <si>
    <t>CECILIA FARIA RORIZ</t>
  </si>
  <si>
    <t>6003</t>
  </si>
  <si>
    <t>ANA MARIA FERREIRA</t>
  </si>
  <si>
    <t>57255</t>
  </si>
  <si>
    <t>WAGNER LIMA TOSTES</t>
  </si>
  <si>
    <t>57256</t>
  </si>
  <si>
    <t>JOSE FABIANO SILVERIO SILVA</t>
  </si>
  <si>
    <t>57345</t>
  </si>
  <si>
    <t>LUCAS JOSE ARRUDA</t>
  </si>
  <si>
    <t>57368</t>
  </si>
  <si>
    <t>ROSELENE MARTINS DA COSTA PEREIRA</t>
  </si>
  <si>
    <t>57376</t>
  </si>
  <si>
    <t>FATIMA APARECIDA BOMBONATO DA SILVA</t>
  </si>
  <si>
    <t>57484</t>
  </si>
  <si>
    <t>DEUZELHA LEONEL ALVES LIPI</t>
  </si>
  <si>
    <t>57578</t>
  </si>
  <si>
    <t>THANINA GODINHO PASCHOALIN</t>
  </si>
  <si>
    <t>57604</t>
  </si>
  <si>
    <t>GILBERTO JOSE SOUZA MARQUES</t>
  </si>
  <si>
    <t>57838</t>
  </si>
  <si>
    <t>RENATA REGINA LUCIO</t>
  </si>
  <si>
    <t>57859</t>
  </si>
  <si>
    <t>SADIA AWAD GHANI DE MEDEIROS</t>
  </si>
  <si>
    <t>57883</t>
  </si>
  <si>
    <t>VANESSA APARECIDA AZEVEDO</t>
  </si>
  <si>
    <t>57964</t>
  </si>
  <si>
    <t>LUIZ GLERIA</t>
  </si>
  <si>
    <t>44775</t>
  </si>
  <si>
    <t>SANDRA MARIA ABADIO REIS</t>
  </si>
  <si>
    <t>5382</t>
  </si>
  <si>
    <t>VIVIAN APARECIDA DONATO OLIVEIRA</t>
  </si>
  <si>
    <t>58185</t>
  </si>
  <si>
    <t>MARCIA ROSA DE ANDRADE PEREIRA</t>
  </si>
  <si>
    <t>58223</t>
  </si>
  <si>
    <t>ERLEM KATRINE PEREIRA GODOI</t>
  </si>
  <si>
    <t>22384</t>
  </si>
  <si>
    <t>SILVIA PEREIRA DOS SANTOS</t>
  </si>
  <si>
    <t>56101</t>
  </si>
  <si>
    <t>MARIA MADALENA DE OLIVEIRA</t>
  </si>
  <si>
    <t>58515</t>
  </si>
  <si>
    <t>EDSON OLIVEIRA DE LIMA</t>
  </si>
  <si>
    <t>8513</t>
  </si>
  <si>
    <t>DAGMAR BERNARDO MIRANDA</t>
  </si>
  <si>
    <t>58795</t>
  </si>
  <si>
    <t>MARIA APARECIDA GOMES DO NASCIMENTO</t>
  </si>
  <si>
    <t>CAROLINA CARDOSO PACHECO DUARTE</t>
  </si>
  <si>
    <t>59155</t>
  </si>
  <si>
    <t>RODINALDO DOS SANTOS MENDES</t>
  </si>
  <si>
    <t>59327</t>
  </si>
  <si>
    <t>ADAO APARECIDO RODRIGUES DA SILVA</t>
  </si>
  <si>
    <t>9764</t>
  </si>
  <si>
    <t>LUCIANA DOS SANTOS</t>
  </si>
  <si>
    <t>59478</t>
  </si>
  <si>
    <t>MARIA MADALENA DE ALMEIDA BERGAMO</t>
  </si>
  <si>
    <t>59612</t>
  </si>
  <si>
    <t>MARQUES GUILHERME HERMENEGILDO RODRIGUES</t>
  </si>
  <si>
    <t>59623</t>
  </si>
  <si>
    <t>ROSA LAUREANE MENDES LIPPI</t>
  </si>
  <si>
    <t>59919</t>
  </si>
  <si>
    <t>SOLANGE APARECIDA NOVEMBRE DE ANDRADE</t>
  </si>
  <si>
    <t>59949</t>
  </si>
  <si>
    <t>ROSANGELA DA SILVA LYRA</t>
  </si>
  <si>
    <t>59968</t>
  </si>
  <si>
    <t>MARIA JOSE DA COSTA GONCALVES</t>
  </si>
  <si>
    <t>44890</t>
  </si>
  <si>
    <t>LUIZ CARLOS BERNARDES DE SOUZA</t>
  </si>
  <si>
    <t>5293</t>
  </si>
  <si>
    <t>ORTENCIA DA SILVA</t>
  </si>
  <si>
    <t>48978</t>
  </si>
  <si>
    <t>ALESSANDRA CRISTINA SBERNI</t>
  </si>
  <si>
    <t>41911</t>
  </si>
  <si>
    <t>JACIARA DOS SANTOS CASTRO</t>
  </si>
  <si>
    <t>60199</t>
  </si>
  <si>
    <t>YASMIN DE ALMEIDA FARIA</t>
  </si>
  <si>
    <t>60225</t>
  </si>
  <si>
    <t>CRISTIANE ELIEGE DE ARAUJO</t>
  </si>
  <si>
    <t>48563</t>
  </si>
  <si>
    <t>FRANCISCA CLEIDE MACEDO SOUSA</t>
  </si>
  <si>
    <t>51337</t>
  </si>
  <si>
    <t>JOELMA DE JESUS DE SOUSA MARTINS</t>
  </si>
  <si>
    <t>MARIA MERCEDES CAMILO ESCOBAR</t>
  </si>
  <si>
    <t>51269</t>
  </si>
  <si>
    <t>SILVANETE BARBOSA RODRIGUES SOARES</t>
  </si>
  <si>
    <t>60520</t>
  </si>
  <si>
    <t>ROSANA APARECIDA ANDRADE DE OLIVEIRA</t>
  </si>
  <si>
    <t>41550</t>
  </si>
  <si>
    <t>PAULA DE JESUS ALVES DE LIMA SILVA</t>
  </si>
  <si>
    <t>40270</t>
  </si>
  <si>
    <t>RUTE CARVALHO PINTO</t>
  </si>
  <si>
    <t>40151</t>
  </si>
  <si>
    <t>VERA LUCIA FERREIRA</t>
  </si>
  <si>
    <t>45999</t>
  </si>
  <si>
    <t>FABIANA SOARES FERNANDES</t>
  </si>
  <si>
    <t>60911</t>
  </si>
  <si>
    <t>ROSIMAR DO PRADO NEVES</t>
  </si>
  <si>
    <t>61043</t>
  </si>
  <si>
    <t>MARCOS GUILHERME SARAIVA DA SILVA</t>
  </si>
  <si>
    <t>MARIA DE LOURDES DE JESUS RIBEIRO</t>
  </si>
  <si>
    <t>61112</t>
  </si>
  <si>
    <t>IZABELA DE MATOS SOUZA</t>
  </si>
  <si>
    <t>61135</t>
  </si>
  <si>
    <t>5794</t>
  </si>
  <si>
    <t>MARIA RITA DA COSTA</t>
  </si>
  <si>
    <t>61278</t>
  </si>
  <si>
    <t>DIEGO CASSIANO DE OLIVEIRA PRADA</t>
  </si>
  <si>
    <t>48016</t>
  </si>
  <si>
    <t>ERNESTINA FERREIRA BICHARA</t>
  </si>
  <si>
    <t>SILVIA HELENA SILVA DE BARROS PAINS</t>
  </si>
  <si>
    <t>61448</t>
  </si>
  <si>
    <t>BETHANIA SOARES AMARAL</t>
  </si>
  <si>
    <t>61483</t>
  </si>
  <si>
    <t>BRUNO SOUZA AZEVEDO VIEIRA</t>
  </si>
  <si>
    <t>61490</t>
  </si>
  <si>
    <t>NEUILLY TRINDADE RIBEIRO</t>
  </si>
  <si>
    <t>58</t>
  </si>
  <si>
    <t>RAQUEL REGINA DOS SANTOS FARIAS</t>
  </si>
  <si>
    <t>61528</t>
  </si>
  <si>
    <t>TIAGO SOARES LEITE</t>
  </si>
  <si>
    <t>61565</t>
  </si>
  <si>
    <t>MARIA APARECIDA ZANIN ZANON</t>
  </si>
  <si>
    <t>5659</t>
  </si>
  <si>
    <t>THALIA SILVA DOS SANTOS</t>
  </si>
  <si>
    <t>61651</t>
  </si>
  <si>
    <t>JOANA DARC ALVES PINTO</t>
  </si>
  <si>
    <t>61688</t>
  </si>
  <si>
    <t>LARISSA LUZIA CARVALHO FEITOSA</t>
  </si>
  <si>
    <t>61685</t>
  </si>
  <si>
    <t>MARIA CLARA MURTA</t>
  </si>
  <si>
    <t>61713</t>
  </si>
  <si>
    <t>FLAVIA SANTOS DE SOUZA SAN GREGORIO</t>
  </si>
  <si>
    <t>61758</t>
  </si>
  <si>
    <t>JULIANO DE OLIVEIRA CARVALHO</t>
  </si>
  <si>
    <t>ROGERIO SILAS BAGLIONI</t>
  </si>
  <si>
    <t>61805</t>
  </si>
  <si>
    <t>JOAO LEANDRO NETO</t>
  </si>
  <si>
    <t>61461</t>
  </si>
  <si>
    <t>MELHEM DIEGO DA SILVA NASCIMENTO</t>
  </si>
  <si>
    <t>61873</t>
  </si>
  <si>
    <t>ELIOMONE FEITOSA</t>
  </si>
  <si>
    <t>61879</t>
  </si>
  <si>
    <t>GILVANE MARIA DOS SANTOS</t>
  </si>
  <si>
    <t>53232</t>
  </si>
  <si>
    <t>JOSE LUCIMARIO RAIMUNDO DE OLIVEIRA</t>
  </si>
  <si>
    <t>NADIR FURQUIM DE MATTOS</t>
  </si>
  <si>
    <t>61923</t>
  </si>
  <si>
    <t>GLEICIANE APARECIDA BENTO</t>
  </si>
  <si>
    <t>61926</t>
  </si>
  <si>
    <t>JULIANA DE OLIVEIRA PAULO</t>
  </si>
  <si>
    <t>61937</t>
  </si>
  <si>
    <t>GEILZA OLIVEIRA ARAGAO</t>
  </si>
  <si>
    <t>61958</t>
  </si>
  <si>
    <t>HELIO BENTO FRANCISCO</t>
  </si>
  <si>
    <t>62008</t>
  </si>
  <si>
    <t>STEFANIE CRISTINA CASAROTO</t>
  </si>
  <si>
    <t>62054</t>
  </si>
  <si>
    <t>VITOR HUGO DE OLIVEIRA DA SILVA</t>
  </si>
  <si>
    <t>44041</t>
  </si>
  <si>
    <t>FLAVIANE MARIA GONCALVES</t>
  </si>
  <si>
    <t>62108</t>
  </si>
  <si>
    <t>GEOGIELHO MACIEL ABREU</t>
  </si>
  <si>
    <t>JULIANO MAEIRO GOMES</t>
  </si>
  <si>
    <t>62151</t>
  </si>
  <si>
    <t>VITOR FRANCO CHALTEIN DE ALMEIDA RIBEIRO</t>
  </si>
  <si>
    <t>62163</t>
  </si>
  <si>
    <t>IDAIANE RAMALHO SOARES</t>
  </si>
  <si>
    <t>62230</t>
  </si>
  <si>
    <t>LUIZ FERNANDO RODRIGUES DOMINGOS</t>
  </si>
  <si>
    <t>34890</t>
  </si>
  <si>
    <t>ACILIO BRAGA DE SOUZA</t>
  </si>
  <si>
    <t>10433</t>
  </si>
  <si>
    <t>ILDES RIUL BANZI</t>
  </si>
  <si>
    <t>34977</t>
  </si>
  <si>
    <t>ALDIVINO BRANDEMBURG</t>
  </si>
  <si>
    <t>35036</t>
  </si>
  <si>
    <t>CANDORA AGUINARI FERIANI</t>
  </si>
  <si>
    <t>35065</t>
  </si>
  <si>
    <t>MARCOS ROSSI BURATTO</t>
  </si>
  <si>
    <t>35100</t>
  </si>
  <si>
    <t>MANOEL MARTINS</t>
  </si>
  <si>
    <t>10941</t>
  </si>
  <si>
    <t>ROSANGELA CANTARELLA DE OLIVEIRA</t>
  </si>
  <si>
    <t>11088</t>
  </si>
  <si>
    <t>CORINA ROSELINO SICCHIERI</t>
  </si>
  <si>
    <t>35616</t>
  </si>
  <si>
    <t>GUILHERMINA FELINTRO</t>
  </si>
  <si>
    <t>35624</t>
  </si>
  <si>
    <t>MARIA DE LOURDES MELLO AMORIN</t>
  </si>
  <si>
    <t>11677</t>
  </si>
  <si>
    <t>ARACY RIBEIRO PAVANELLI</t>
  </si>
  <si>
    <t>11701</t>
  </si>
  <si>
    <t>MARIA INES ALVES QUALHO</t>
  </si>
  <si>
    <t>11894</t>
  </si>
  <si>
    <t>VERA LUCIA PEREIRA DOS SANTOS</t>
  </si>
  <si>
    <t>36201</t>
  </si>
  <si>
    <t>MARILSA CARLOS DA CRUZ</t>
  </si>
  <si>
    <t>12546</t>
  </si>
  <si>
    <t>ALESSANDRO CAMPOS LEITE</t>
  </si>
  <si>
    <t>13252</t>
  </si>
  <si>
    <t>YOLANDA DA SILVA TROCA CARVALHO</t>
  </si>
  <si>
    <t>37354</t>
  </si>
  <si>
    <t>ANTONIA CEARA FIGO</t>
  </si>
  <si>
    <t>37602</t>
  </si>
  <si>
    <t>VERA LUCIA GABRIEL DO NASCIMENTO PEREIRA</t>
  </si>
  <si>
    <t>13785</t>
  </si>
  <si>
    <t>ELZA BARBOSA NOGUEIRA</t>
  </si>
  <si>
    <t>38356</t>
  </si>
  <si>
    <t>FERNANDA DE LIMA VITULE</t>
  </si>
  <si>
    <t>14765</t>
  </si>
  <si>
    <t>JOANA MENEGHETTI</t>
  </si>
  <si>
    <t>38839</t>
  </si>
  <si>
    <t>ADRIANA RIBEIRO DE SOUZA</t>
  </si>
  <si>
    <t>39082</t>
  </si>
  <si>
    <t>MARIA PAULA DA SILVA FILHA</t>
  </si>
  <si>
    <t>39139</t>
  </si>
  <si>
    <t>VERA REGINA DA SILVA SANTOS</t>
  </si>
  <si>
    <t>32890</t>
  </si>
  <si>
    <t>MARLA DANIELA DE ALENCAR BARROS</t>
  </si>
  <si>
    <t>39443</t>
  </si>
  <si>
    <t>CLEUZA APARECIDA SIMOES</t>
  </si>
  <si>
    <t>39562</t>
  </si>
  <si>
    <t>JONATHAN DANIEL DE CASTRO</t>
  </si>
  <si>
    <t>39833</t>
  </si>
  <si>
    <t>ROBERTO RAIMUNDO</t>
  </si>
  <si>
    <t>39988</t>
  </si>
  <si>
    <t>SOLANGE APARECIDA CARVALHO PERLIN</t>
  </si>
  <si>
    <t>40282</t>
  </si>
  <si>
    <t>LEILA LAMAR APARECIDA NOSSO PAVAO</t>
  </si>
  <si>
    <t>40363</t>
  </si>
  <si>
    <t>JOAQUIM LUIZ FILHO</t>
  </si>
  <si>
    <t>40563</t>
  </si>
  <si>
    <t>VALTER HENRIQUE DOS SANTOS</t>
  </si>
  <si>
    <t>40590</t>
  </si>
  <si>
    <t>CELINA HEINZEN DE ABREU</t>
  </si>
  <si>
    <t>40491</t>
  </si>
  <si>
    <t>SILVANIA PEREIRA DOS SANTOS</t>
  </si>
  <si>
    <t>40624</t>
  </si>
  <si>
    <t>RAIMUNDO MEDEIROS</t>
  </si>
  <si>
    <t>40654</t>
  </si>
  <si>
    <t>CRISTINA FERNANDES FERRARI</t>
  </si>
  <si>
    <t>40776</t>
  </si>
  <si>
    <t>MARILENE MORAES</t>
  </si>
  <si>
    <t>31529</t>
  </si>
  <si>
    <t>ELIDIO CARLOS GUERRIERI</t>
  </si>
  <si>
    <t>41235</t>
  </si>
  <si>
    <t>EDELCIO DEFENDI JUNIOR</t>
  </si>
  <si>
    <t>41249</t>
  </si>
  <si>
    <t>BRAYAN ALEXIS ZAPATA CASTANO</t>
  </si>
  <si>
    <t>40875</t>
  </si>
  <si>
    <t>ROBERTO FERNANDES VIEIRA</t>
  </si>
  <si>
    <t>26135</t>
  </si>
  <si>
    <t>MARIA YEDA MAIA BRITO</t>
  </si>
  <si>
    <t>41478</t>
  </si>
  <si>
    <t>EVA TABORDA</t>
  </si>
  <si>
    <t>41538</t>
  </si>
  <si>
    <t>ANGELA MARIA FERREIRA</t>
  </si>
  <si>
    <t>41407</t>
  </si>
  <si>
    <t>VALDECI COSTA DO NASCIMENTO</t>
  </si>
  <si>
    <t>41579</t>
  </si>
  <si>
    <t>RONALDO RIBEIRO MARQUES</t>
  </si>
  <si>
    <t>41939</t>
  </si>
  <si>
    <t>SONIA MARIA DOMINGOS BERTOLOTI</t>
  </si>
  <si>
    <t>41937</t>
  </si>
  <si>
    <t>MARCIA ROSA DA COSTA</t>
  </si>
  <si>
    <t>42029</t>
  </si>
  <si>
    <t>ANTONIO JOSE ANSALONI</t>
  </si>
  <si>
    <t>42081</t>
  </si>
  <si>
    <t>NUBIA DA SILVA PENA</t>
  </si>
  <si>
    <t>42268</t>
  </si>
  <si>
    <t>FLAVIA NAVES DOS REIS VIEIRA</t>
  </si>
  <si>
    <t>16761</t>
  </si>
  <si>
    <t>KAREN PAULA RODRIGUES MAGALINI</t>
  </si>
  <si>
    <t>42056</t>
  </si>
  <si>
    <t>SILVIA MARIA ZANONI</t>
  </si>
  <si>
    <t>42324</t>
  </si>
  <si>
    <t>MARIA CONCEICAO ALZIRA ALVES</t>
  </si>
  <si>
    <t>42580</t>
  </si>
  <si>
    <t>ERICA CRISTINA URSOLI GONCALVES</t>
  </si>
  <si>
    <t>42723</t>
  </si>
  <si>
    <t>GISMARA BORGES BARBOSA</t>
  </si>
  <si>
    <t>42710</t>
  </si>
  <si>
    <t>ISABELA DE SOUZA MACHADO</t>
  </si>
  <si>
    <t>42778</t>
  </si>
  <si>
    <t>MARCELO FERREIRA VANANCIO</t>
  </si>
  <si>
    <t>27280</t>
  </si>
  <si>
    <t>SANDRA MARA OLIVEIRA DE SOUZA</t>
  </si>
  <si>
    <t>43144</t>
  </si>
  <si>
    <t>ELEN KESIA DE OLIVEIRA SANTOS</t>
  </si>
  <si>
    <t>43143</t>
  </si>
  <si>
    <t>VALDIR APARECIDO JUNIOR</t>
  </si>
  <si>
    <t>43147</t>
  </si>
  <si>
    <t>LUIZA DOS SANTOS DE CAMPOS</t>
  </si>
  <si>
    <t>43325</t>
  </si>
  <si>
    <t>JOSE ANTONIO DIAS DE BRITO</t>
  </si>
  <si>
    <t>28161</t>
  </si>
  <si>
    <t>ELLEN GLAUCIA DUARTE</t>
  </si>
  <si>
    <t>43441</t>
  </si>
  <si>
    <t>NEUSA APARECIDA DA SILVA AMARAL</t>
  </si>
  <si>
    <t>43598</t>
  </si>
  <si>
    <t>JANER VIEIRA</t>
  </si>
  <si>
    <t>24119</t>
  </si>
  <si>
    <t>ADAO HELIO DE MORAES</t>
  </si>
  <si>
    <t>43624</t>
  </si>
  <si>
    <t>MARIA APARECIDA RODRIGUES</t>
  </si>
  <si>
    <t>43614</t>
  </si>
  <si>
    <t>ANDREZA CRISTINA SILVA DE OLIVEIRA</t>
  </si>
  <si>
    <t>43762</t>
  </si>
  <si>
    <t>ANA CLAUDIA PEREIRA NORONHA</t>
  </si>
  <si>
    <t>ANDRE HENRIQUE MORENO MARTINEZ</t>
  </si>
  <si>
    <t>44378</t>
  </si>
  <si>
    <t>PATRICIA DE MELO ANTONELLI</t>
  </si>
  <si>
    <t>44520</t>
  </si>
  <si>
    <t>MEIRE TEREZINHA STECCA DA SILVA</t>
  </si>
  <si>
    <t>44527</t>
  </si>
  <si>
    <t>RAFAEL FERNANDO PEREIRA</t>
  </si>
  <si>
    <t>44660</t>
  </si>
  <si>
    <t>GIOVANA JOICE ALVES BARBOSA</t>
  </si>
  <si>
    <t>44764</t>
  </si>
  <si>
    <t>MARIA JOSÉ DA SILVA</t>
  </si>
  <si>
    <t>44749</t>
  </si>
  <si>
    <t>SANDRA REGINA ROSSI</t>
  </si>
  <si>
    <t>17714</t>
  </si>
  <si>
    <t>JOSE PRETI</t>
  </si>
  <si>
    <t>44955</t>
  </si>
  <si>
    <t>MARIA ANGELA APARECIDA NUNES</t>
  </si>
  <si>
    <t>45072</t>
  </si>
  <si>
    <t>MARCIA MARIA PARDIM</t>
  </si>
  <si>
    <t>45107</t>
  </si>
  <si>
    <t>IANE PEREIRA</t>
  </si>
  <si>
    <t>45144</t>
  </si>
  <si>
    <t>CLICIA DAMASCENO SOARES</t>
  </si>
  <si>
    <t>45304</t>
  </si>
  <si>
    <t>DEBORA ANDREIA FOGLIETI</t>
  </si>
  <si>
    <t>45344</t>
  </si>
  <si>
    <t>MATHEUS GODOY DA MOTA</t>
  </si>
  <si>
    <t>45417</t>
  </si>
  <si>
    <t>MARCELA DA SILVA CORDEIRO DE JESUS</t>
  </si>
  <si>
    <t>45484</t>
  </si>
  <si>
    <t>DOUGLAS VINICIUS LOPES DE ANDRADE</t>
  </si>
  <si>
    <t>45495</t>
  </si>
  <si>
    <t>GIULIA HELENA SILVA DE MATTOS</t>
  </si>
  <si>
    <t>45503</t>
  </si>
  <si>
    <t>RENATA DE SOUZA OLIVEIRA</t>
  </si>
  <si>
    <t>45509</t>
  </si>
  <si>
    <t>SILVANIRA PEREIRA CARNEIRO DA SILVA</t>
  </si>
  <si>
    <t>45566</t>
  </si>
  <si>
    <t>SEBASTIAO RIVETTO</t>
  </si>
  <si>
    <t>45627</t>
  </si>
  <si>
    <t>MYRIAN GOMES DA SILVA</t>
  </si>
  <si>
    <t>45672</t>
  </si>
  <si>
    <t>JUSSARA LIANE BONIFACIO GUIMARAES</t>
  </si>
  <si>
    <t>45758</t>
  </si>
  <si>
    <t>OLINDA DA COSTA PIRES DOS ANJOS</t>
  </si>
  <si>
    <t>45846</t>
  </si>
  <si>
    <t>ARNALDO NAVES DE OLIVEIRA</t>
  </si>
  <si>
    <t>46033</t>
  </si>
  <si>
    <t>MARISA BISPO CORDEIRO</t>
  </si>
  <si>
    <t>46038</t>
  </si>
  <si>
    <t>MANOEL FRANCISCO CAMARA</t>
  </si>
  <si>
    <t>46205</t>
  </si>
  <si>
    <t>FABIANA DA SILVA BISPO</t>
  </si>
  <si>
    <t>46212</t>
  </si>
  <si>
    <t>RENATO CAMILO DE PAULA</t>
  </si>
  <si>
    <t>46291</t>
  </si>
  <si>
    <t>ALANA PRISCILA MARTURANO</t>
  </si>
  <si>
    <t>46392</t>
  </si>
  <si>
    <t>VALTEIR JOSE FERREIRA</t>
  </si>
  <si>
    <t>46497</t>
  </si>
  <si>
    <t>ESTELA BERTOQUI ORLANDINO</t>
  </si>
  <si>
    <t>46695</t>
  </si>
  <si>
    <t>MARIA DAS GRACAS DE OLIVEIRA BRAZIL</t>
  </si>
  <si>
    <t>21599</t>
  </si>
  <si>
    <t>OSVALDO LUIZ MACHERALDI</t>
  </si>
  <si>
    <t>46846</t>
  </si>
  <si>
    <t>MARIA PORTO DOS SANTOS</t>
  </si>
  <si>
    <t>46895</t>
  </si>
  <si>
    <t>LUANA CORTEZ</t>
  </si>
  <si>
    <t>46915</t>
  </si>
  <si>
    <t>AMANDA VIARO</t>
  </si>
  <si>
    <t>46963</t>
  </si>
  <si>
    <t>MARIANA VIEIRA DORACENZI JERONYMO</t>
  </si>
  <si>
    <t>46991</t>
  </si>
  <si>
    <t>KLEBER DA SILVA NORONHA</t>
  </si>
  <si>
    <t>8270</t>
  </si>
  <si>
    <t>VANIRA DOS SANTOS FERREIRA</t>
  </si>
  <si>
    <t>47229</t>
  </si>
  <si>
    <t>MIRIAN DE MELO ROSSI  (ADEMIR ROSSI)</t>
  </si>
  <si>
    <t>47259</t>
  </si>
  <si>
    <t>DARILIA MARIA NASCIMENTO</t>
  </si>
  <si>
    <t>47297</t>
  </si>
  <si>
    <t>EDUARDO MEDEIROS PAVAO</t>
  </si>
  <si>
    <t>47311</t>
  </si>
  <si>
    <t>SONIA MARIA LOPES BELOTTI</t>
  </si>
  <si>
    <t>47331</t>
  </si>
  <si>
    <t>ALINE LETICIA RODRIGUES DA SILVA</t>
  </si>
  <si>
    <t>47407</t>
  </si>
  <si>
    <t>MICHELLE APARECIDA PEREZ</t>
  </si>
  <si>
    <t>47439</t>
  </si>
  <si>
    <t>JOSIANE FAGUNDES GOUVEIA BELUZO</t>
  </si>
  <si>
    <t>47288</t>
  </si>
  <si>
    <t>TANIA DE LIMA FRANCISCO</t>
  </si>
  <si>
    <t>47615</t>
  </si>
  <si>
    <t>CLAUDIA CRISTINA DE OLIVEIRA GONCALVES</t>
  </si>
  <si>
    <t>47630</t>
  </si>
  <si>
    <t>ELIVANIA SOUZA LEITE</t>
  </si>
  <si>
    <t>47672</t>
  </si>
  <si>
    <t>PAULO SERGIO VIANA DE CASTRO</t>
  </si>
  <si>
    <t>47697</t>
  </si>
  <si>
    <t>MARCILENE DE ALMEIDA</t>
  </si>
  <si>
    <t>47809</t>
  </si>
  <si>
    <t>FRANCISCA DAS CHAGAS FERNANDES DA SILVA</t>
  </si>
  <si>
    <t>47808</t>
  </si>
  <si>
    <t>EDSON AUGUSTO DE MORAES</t>
  </si>
  <si>
    <t>47856</t>
  </si>
  <si>
    <t>MAYARA STEFANIE DA SILVA MENDES</t>
  </si>
  <si>
    <t>47859</t>
  </si>
  <si>
    <t>JONATAS WILLIAM BARIAO</t>
  </si>
  <si>
    <t>47860</t>
  </si>
  <si>
    <t>JOSE AUGUSTO MARQUES PINTO</t>
  </si>
  <si>
    <t>47897</t>
  </si>
  <si>
    <t>SALETE BRONDI</t>
  </si>
  <si>
    <t>47983</t>
  </si>
  <si>
    <t>RAIMUNDO NONATO DE AZEVEDO</t>
  </si>
  <si>
    <t>48026</t>
  </si>
  <si>
    <t>MARIA LUIZA RIBEIRO DA CONCEICAO</t>
  </si>
  <si>
    <t>48055</t>
  </si>
  <si>
    <t>PATRICK SENNA DE MACEDO</t>
  </si>
  <si>
    <t>48159</t>
  </si>
  <si>
    <t>FLAVIA REGINA DA CRUZ VIEIRA</t>
  </si>
  <si>
    <t>48166</t>
  </si>
  <si>
    <t>JOAO ROBERTO DELLA MOTTA</t>
  </si>
  <si>
    <t>48553</t>
  </si>
  <si>
    <t>FLAVIA DE MORAES PAULI GATTI GAMBA</t>
  </si>
  <si>
    <t>DIRCE PEREIRA</t>
  </si>
  <si>
    <t>21029</t>
  </si>
  <si>
    <t>MARIA DONISETE FARIA SATIRO</t>
  </si>
  <si>
    <t>25106</t>
  </si>
  <si>
    <t>ALENCAR ROSA DA SILVA</t>
  </si>
  <si>
    <t>25239</t>
  </si>
  <si>
    <t>OSMAR MONTAGNA</t>
  </si>
  <si>
    <t>49701</t>
  </si>
  <si>
    <t>MARIA DE LOURDES TOMAZ</t>
  </si>
  <si>
    <t>26637</t>
  </si>
  <si>
    <t>BENEDITA APARECIDA DA SILVA MARTINS</t>
  </si>
  <si>
    <t>1045</t>
  </si>
  <si>
    <t>CECILIA DE SOUZA GOMES</t>
  </si>
  <si>
    <t>27212</t>
  </si>
  <si>
    <t>MAURICIO DOS SANTOS MATOS</t>
  </si>
  <si>
    <t>28811</t>
  </si>
  <si>
    <t>IRENE PEDRESCHI CALDANA</t>
  </si>
  <si>
    <t>28872</t>
  </si>
  <si>
    <t>GENTIL PINTO DA FONSECA</t>
  </si>
  <si>
    <t>29564</t>
  </si>
  <si>
    <t>SARA DA SILVA CARLOTA</t>
  </si>
  <si>
    <t>29779</t>
  </si>
  <si>
    <t>MARIA APARECIDA DOS SANTOS IZO</t>
  </si>
  <si>
    <t>29999</t>
  </si>
  <si>
    <t>NARIMAN SHAHRURI</t>
  </si>
  <si>
    <t>30428</t>
  </si>
  <si>
    <t>BENEDITO APARECIDO SANTOS</t>
  </si>
  <si>
    <t>30707</t>
  </si>
  <si>
    <t>APARECIDA DE FATIMA ZAQUEU MACEDO</t>
  </si>
  <si>
    <t>30708</t>
  </si>
  <si>
    <t>VERA MARIZA DA COSTA PONSONI</t>
  </si>
  <si>
    <t>30775</t>
  </si>
  <si>
    <t>ANNA MOREIRA PEREIRA</t>
  </si>
  <si>
    <t>30944</t>
  </si>
  <si>
    <t>EDSON CLAUDINEI CAROTA</t>
  </si>
  <si>
    <t>31111</t>
  </si>
  <si>
    <t>SANDRA APARECIDA PAGLIOTTO</t>
  </si>
  <si>
    <t>31313</t>
  </si>
  <si>
    <t>MARIA APARECIDA PONTES</t>
  </si>
  <si>
    <t>31498</t>
  </si>
  <si>
    <t>ANDERSON MARCELO DA SILVA GOUVEA</t>
  </si>
  <si>
    <t>31523</t>
  </si>
  <si>
    <t>EVELY APARECIDA CONTRERA ANTONINI</t>
  </si>
  <si>
    <t>5479</t>
  </si>
  <si>
    <t>SERGIO ROLANDO BUSTILLOS JORDAN</t>
  </si>
  <si>
    <t>5408</t>
  </si>
  <si>
    <t>MARTA APARECIDA LANZA MARQUES</t>
  </si>
  <si>
    <t>5374</t>
  </si>
  <si>
    <t>CRISANTA BEATRIZ DA SILVA DE CARVALHO</t>
  </si>
  <si>
    <t>5388</t>
  </si>
  <si>
    <t>MARIA DA CRUZ DE ALMEIDA</t>
  </si>
  <si>
    <t>5248</t>
  </si>
  <si>
    <t>RAYSSA DA SILVA COSTA</t>
  </si>
  <si>
    <t>5150</t>
  </si>
  <si>
    <t>ROBERTA DE OLIVEIRA FREITAS MACARIO</t>
  </si>
  <si>
    <t>5190</t>
  </si>
  <si>
    <t>LIVIA MARIA DOS SANTOS</t>
  </si>
  <si>
    <t>5759</t>
  </si>
  <si>
    <t>MARIA DO CARMO DE OLIVEIRA BIDOIA</t>
  </si>
  <si>
    <t>5722</t>
  </si>
  <si>
    <t>ALFIM INACIO DE SOUZA</t>
  </si>
  <si>
    <t>5537</t>
  </si>
  <si>
    <t>MARIA APARECIDA MARIA CATALAO</t>
  </si>
  <si>
    <t>5154</t>
  </si>
  <si>
    <t>APARECIDA MARIA DE MORAES</t>
  </si>
  <si>
    <t>5920</t>
  </si>
  <si>
    <t>MARIA DE JESUS DA SILVA</t>
  </si>
  <si>
    <t>6065</t>
  </si>
  <si>
    <t>MARIA REGINA DE OLIVEIRA VALENTIM</t>
  </si>
  <si>
    <t>5866</t>
  </si>
  <si>
    <t>GISELE MARIA BERALDO</t>
  </si>
  <si>
    <t>8519</t>
  </si>
  <si>
    <t>MARIA CELIA DE OLIVEIRA</t>
  </si>
  <si>
    <t>8494</t>
  </si>
  <si>
    <t>SONIA MARIA PERUSSO CLEMENTE</t>
  </si>
  <si>
    <t>8545</t>
  </si>
  <si>
    <t>VANIA MARIA SILVA DISTANTE</t>
  </si>
  <si>
    <t>8531</t>
  </si>
  <si>
    <t>CARLOS ANDRE RODRIGUES</t>
  </si>
  <si>
    <t>8497</t>
  </si>
  <si>
    <t>ROSANGELA APARECIDA RAMOS CAVALCANTE</t>
  </si>
  <si>
    <t>9701</t>
  </si>
  <si>
    <t>VILMA DE JESUS DEGANELO ESCAJOIRA</t>
  </si>
  <si>
    <t>19514</t>
  </si>
  <si>
    <t>OLINDA VERISSIMO</t>
  </si>
  <si>
    <t>WALTER RIBEIRA VASQUE JUNIOR</t>
  </si>
  <si>
    <t>33987</t>
  </si>
  <si>
    <t>MOISES GOMES DE MORAIS</t>
  </si>
  <si>
    <t>39024</t>
  </si>
  <si>
    <t>HOSPITAL VERA CRUZ S A</t>
  </si>
  <si>
    <t>51763</t>
  </si>
  <si>
    <t>FABIO MAXIMO DOS SANTOS</t>
  </si>
  <si>
    <t>52262</t>
  </si>
  <si>
    <t>CASA016 SERVICOS ADMINISTRATIVOS LTDA</t>
  </si>
  <si>
    <t>52663</t>
  </si>
  <si>
    <t>L J CONSTRUCOES E ACABAMENTOS LTDA</t>
  </si>
  <si>
    <t>53117</t>
  </si>
  <si>
    <t>G J JATEAMENTO E MONTAGEM INDUSTRIAL</t>
  </si>
  <si>
    <t>53489</t>
  </si>
  <si>
    <t>JAILSON VITOR DA SILVA CONSTRUCOES ME</t>
  </si>
  <si>
    <t>53508</t>
  </si>
  <si>
    <t>MARINHO E MARINHO IMPERMEABILIZACOES LTDA</t>
  </si>
  <si>
    <t>54058</t>
  </si>
  <si>
    <t>CITELLI CONSTRUCOES E REFORMAS LTDA</t>
  </si>
  <si>
    <t>55264</t>
  </si>
  <si>
    <t>HORIZON SERVICOS LTDA</t>
  </si>
  <si>
    <t>JLP CONSTRUCAO CIVIL EIRELI</t>
  </si>
  <si>
    <t>56138</t>
  </si>
  <si>
    <t>RS2A CONSTRUCOES EIRELI</t>
  </si>
  <si>
    <t>58068</t>
  </si>
  <si>
    <t>AMERICA SILVA E MUNIZ S/S LTDA</t>
  </si>
  <si>
    <t>58184</t>
  </si>
  <si>
    <t>JJLME PISOS E REVESTIMENTOS LTDA</t>
  </si>
  <si>
    <t>59495</t>
  </si>
  <si>
    <t>J C T DE BRITO EMPREITEIRA</t>
  </si>
  <si>
    <t>61280</t>
  </si>
  <si>
    <t>CARIOLANO CONSTRUTORA EIRELI</t>
  </si>
  <si>
    <t>61323</t>
  </si>
  <si>
    <t>JOANA PEREIRA DA SILVA</t>
  </si>
  <si>
    <t>61326</t>
  </si>
  <si>
    <t>EMPREITEIRA LEONARDO MANOEL LTDA</t>
  </si>
  <si>
    <t>48298</t>
  </si>
  <si>
    <t>LUZIA APARECIDA SILVA DE SOUZA</t>
  </si>
  <si>
    <t>48658</t>
  </si>
  <si>
    <t>ANTONIO RENATO RODRIGUES ALVES</t>
  </si>
  <si>
    <t>31367</t>
  </si>
  <si>
    <t>ELISIANA PONCIANO SILVA</t>
  </si>
  <si>
    <t>49091</t>
  </si>
  <si>
    <t>MARCIO FERREIRA DE SOUZA FIM</t>
  </si>
  <si>
    <t>50537</t>
  </si>
  <si>
    <t>MICHELLE CAROLINE DE ANDRADE MUNHOZ</t>
  </si>
  <si>
    <t>50550</t>
  </si>
  <si>
    <t>TALITA SCAVRONE SARTORI ALAITE</t>
  </si>
  <si>
    <t>50574</t>
  </si>
  <si>
    <t>DANIELE FRANCIULLI SOUSA</t>
  </si>
  <si>
    <t>50725</t>
  </si>
  <si>
    <t>BENEDITA PAULA REIS BERALDO</t>
  </si>
  <si>
    <t>50774</t>
  </si>
  <si>
    <t>SANDRA DE OLIVEIRA</t>
  </si>
  <si>
    <t>51252</t>
  </si>
  <si>
    <t>AGDA MARIA DE JESUS</t>
  </si>
  <si>
    <t>51417</t>
  </si>
  <si>
    <t>CAROLINE APARECIDA ROSSI SANDRINI</t>
  </si>
  <si>
    <t>51627</t>
  </si>
  <si>
    <t>RITA FERNANDES DE OLIVEIRA</t>
  </si>
  <si>
    <t>51983</t>
  </si>
  <si>
    <t>RITA HELENA TASSINARI DO NASCIMENTO</t>
  </si>
  <si>
    <t>22358</t>
  </si>
  <si>
    <t>ELAINE VIRGINIA FABBIO</t>
  </si>
  <si>
    <t>47058</t>
  </si>
  <si>
    <t>EDISON DO CARMO DE SOUZA</t>
  </si>
  <si>
    <t>52472</t>
  </si>
  <si>
    <t>IGOR GABRIEL DE OLIVEIRA BEDURIN</t>
  </si>
  <si>
    <t>52579</t>
  </si>
  <si>
    <t>NAIR FRANCISCO GONCALVES CUSTODIO</t>
  </si>
  <si>
    <t>52587</t>
  </si>
  <si>
    <t>GENI FERREIRA GOMES SILVA</t>
  </si>
  <si>
    <t>MARCOS ANTONIO GASPAR</t>
  </si>
  <si>
    <t>21012</t>
  </si>
  <si>
    <t>REGINA BEATRIZ DA SILVA SILVEIRA</t>
  </si>
  <si>
    <t>53036</t>
  </si>
  <si>
    <t>FERNANDA FERREIRA GIMENEZ RODRIGUES THIELFALO</t>
  </si>
  <si>
    <t>53145</t>
  </si>
  <si>
    <t>NAIR DIAS VIANA</t>
  </si>
  <si>
    <t>ELAINE COSTA DOS SANTOS</t>
  </si>
  <si>
    <t>53543</t>
  </si>
  <si>
    <t>JOSE ALBERTO VIDAL</t>
  </si>
  <si>
    <t>53729</t>
  </si>
  <si>
    <t>ALI JAHAD HAWILE</t>
  </si>
  <si>
    <t>13743</t>
  </si>
  <si>
    <t>NILZA EUGENIA BIAGIONI</t>
  </si>
  <si>
    <t>53971</t>
  </si>
  <si>
    <t>MAURA BRASILIA FELICIANO CORATTI</t>
  </si>
  <si>
    <t>54010</t>
  </si>
  <si>
    <t>SONIA MARIA CLARO GONCALVES</t>
  </si>
  <si>
    <t>54200</t>
  </si>
  <si>
    <t>TEREZINHA BASTOS CARVALHAIS</t>
  </si>
  <si>
    <t>54177</t>
  </si>
  <si>
    <t>DANILO PINHEIRO DOS SANTOS</t>
  </si>
  <si>
    <t>54230</t>
  </si>
  <si>
    <t>SIRLENE APARECIDA FERNANDES CAMARA</t>
  </si>
  <si>
    <t>54334</t>
  </si>
  <si>
    <t>ESMERALDA RODRIGUES DOS SANTOS</t>
  </si>
  <si>
    <t>54411</t>
  </si>
  <si>
    <t>EDIMAR APARECIDO BERENGUER</t>
  </si>
  <si>
    <t>54711</t>
  </si>
  <si>
    <t>MESSIAS MARIA MOREIRA DOS SANTOS</t>
  </si>
  <si>
    <t>54802</t>
  </si>
  <si>
    <t>PAMELA LETICIA DOMINGOS</t>
  </si>
  <si>
    <t>54834</t>
  </si>
  <si>
    <t>IVONE ALEXANDRE DE MORAIS</t>
  </si>
  <si>
    <t>55134</t>
  </si>
  <si>
    <t>ANTONIA HONORATO OLIVEIRA DE LIMA</t>
  </si>
  <si>
    <t>55354</t>
  </si>
  <si>
    <t>JOSE DOS REIS</t>
  </si>
  <si>
    <t>55432</t>
  </si>
  <si>
    <t>MARINA APARECIDA DA SILVA ORSOLI</t>
  </si>
  <si>
    <t>55458</t>
  </si>
  <si>
    <t>GIVALDO DO NASCIMENTO</t>
  </si>
  <si>
    <t>55493</t>
  </si>
  <si>
    <t>ADRIANA ROSSI DE FIGUEIREDO</t>
  </si>
  <si>
    <t>55500</t>
  </si>
  <si>
    <t>DORVALINA RODRIGUES DA SILVA FERREIRA</t>
  </si>
  <si>
    <t>55524</t>
  </si>
  <si>
    <t>JOSE ROBERTO BUZIOLLI</t>
  </si>
  <si>
    <t>55531</t>
  </si>
  <si>
    <t>JULIA STHEFANY DOS SANTOS XAVIER SOUZA</t>
  </si>
  <si>
    <t>55601</t>
  </si>
  <si>
    <t>BENEDITA LURDES DOS SANTOS</t>
  </si>
  <si>
    <t>27198</t>
  </si>
  <si>
    <t>RENATA DE OLIVEIRA GARCIA</t>
  </si>
  <si>
    <t>10355</t>
  </si>
  <si>
    <t>TEREZINHA BERNARDES GASPAR</t>
  </si>
  <si>
    <t>55921</t>
  </si>
  <si>
    <t>ANDREA CORSI MO</t>
  </si>
  <si>
    <t>55995</t>
  </si>
  <si>
    <t>ELENILDA NUNES LOPES DOS SANTOS</t>
  </si>
  <si>
    <t>56007</t>
  </si>
  <si>
    <t>MARCIA PACHECO DA COSTA ROSA</t>
  </si>
  <si>
    <t>56077</t>
  </si>
  <si>
    <t>JENIFFER ELAINE ASSIS SILVA</t>
  </si>
  <si>
    <t>56086</t>
  </si>
  <si>
    <t>ROGERIO ALVES SILVA</t>
  </si>
  <si>
    <t>10259</t>
  </si>
  <si>
    <t>LENI RODRIGUES SOEIRA</t>
  </si>
  <si>
    <t>56262</t>
  </si>
  <si>
    <t>NILSON SOARES DOS SANTOS</t>
  </si>
  <si>
    <t>56281</t>
  </si>
  <si>
    <t>LAURA ALEXANDRA DE PAIVA OLIVEIRA</t>
  </si>
  <si>
    <t>56282</t>
  </si>
  <si>
    <t>MATHEUS EUGENIO GOMES DOS SANTOS</t>
  </si>
  <si>
    <t>347569208</t>
  </si>
  <si>
    <t>HEITOR NICANOR PONTES CARDOSO DA SILVA</t>
  </si>
  <si>
    <t>56346</t>
  </si>
  <si>
    <t>ANA ROSA LOPES</t>
  </si>
  <si>
    <t>56368</t>
  </si>
  <si>
    <t>DIEGO DOS SANTOS CARVALHO</t>
  </si>
  <si>
    <t>56410</t>
  </si>
  <si>
    <t>KAYNANDER CESAR ALCANTARA</t>
  </si>
  <si>
    <t>56469</t>
  </si>
  <si>
    <t>ANA RUTE SANTANA</t>
  </si>
  <si>
    <t>56742</t>
  </si>
  <si>
    <t>NEUSA MARIA CARVALHO DIAS FERNANDES</t>
  </si>
  <si>
    <t>56739</t>
  </si>
  <si>
    <t>REGIANE ALINE DE OMENA SILVA</t>
  </si>
  <si>
    <t>56749</t>
  </si>
  <si>
    <t>NAIR DA CONCEICAO ALVES DAS NEVES</t>
  </si>
  <si>
    <t>56766</t>
  </si>
  <si>
    <t>ANA MENDONCA CACERES</t>
  </si>
  <si>
    <t>55987</t>
  </si>
  <si>
    <t>VALDEMIR DOS SANTOS RODRIGUES</t>
  </si>
  <si>
    <t>56943</t>
  </si>
  <si>
    <t>FERNANDO RAFAEL DA SILVA DALLA COSTA</t>
  </si>
  <si>
    <t>18975</t>
  </si>
  <si>
    <t>LAURA LOURDES NUNES LEMES</t>
  </si>
  <si>
    <t>56979</t>
  </si>
  <si>
    <t>ANA CLAUDIA BRAGA BARBOZA</t>
  </si>
  <si>
    <t>27623</t>
  </si>
  <si>
    <t>RAQUEL RIBEIRO DE OLIVEIRA</t>
  </si>
  <si>
    <t>57174</t>
  </si>
  <si>
    <t>JANAINA DOS SANTOS PEREIRA</t>
  </si>
  <si>
    <t>57204</t>
  </si>
  <si>
    <t>RAFAEL ALEX MANDU DA SILVA</t>
  </si>
  <si>
    <t>57257</t>
  </si>
  <si>
    <t>IVANA APARECIDA DA SILVA</t>
  </si>
  <si>
    <t>57057</t>
  </si>
  <si>
    <t>DENISE MARIA GODINHO DE ARAUJO</t>
  </si>
  <si>
    <t>57271</t>
  </si>
  <si>
    <t>MARIA DIVINA ALVES DOS REIS</t>
  </si>
  <si>
    <t>57291</t>
  </si>
  <si>
    <t>CARLOS VAGNER MORAIS</t>
  </si>
  <si>
    <t>57322</t>
  </si>
  <si>
    <t>GABRIELA CRISTINA GONCALVES GARCIA</t>
  </si>
  <si>
    <t>57341</t>
  </si>
  <si>
    <t>VERA LUCIA VIEIRA OLIVATO</t>
  </si>
  <si>
    <t>30077</t>
  </si>
  <si>
    <t>ADRIANO ELIAS PEREIRA</t>
  </si>
  <si>
    <t>57372</t>
  </si>
  <si>
    <t>MILTON THEODORO</t>
  </si>
  <si>
    <t>57397</t>
  </si>
  <si>
    <t>IRACI MARIA DOS SANTOS SOUZA</t>
  </si>
  <si>
    <t>57683</t>
  </si>
  <si>
    <t>MAYARA APARECIDA SILVA</t>
  </si>
  <si>
    <t>57763</t>
  </si>
  <si>
    <t>REGINA HELENA MARQUES</t>
  </si>
  <si>
    <t>57840</t>
  </si>
  <si>
    <t>THAIANY ENGELLA PEREIRA DE SENE FERREGUTTI</t>
  </si>
  <si>
    <t>5594</t>
  </si>
  <si>
    <t>GESSICA CARLA FREITAS SAMPAIO</t>
  </si>
  <si>
    <t>57874</t>
  </si>
  <si>
    <t>TALITA ALAIDE DE SOUZA GUARNIERI</t>
  </si>
  <si>
    <t>58100</t>
  </si>
  <si>
    <t>GERSON ANTONIO LOIOLA</t>
  </si>
  <si>
    <t>58133</t>
  </si>
  <si>
    <t>APARECIDA FELICIA DA CIRCUNCISAO</t>
  </si>
  <si>
    <t>58183</t>
  </si>
  <si>
    <t>OLAIDES SOUZA GONZAGA</t>
  </si>
  <si>
    <t>58189</t>
  </si>
  <si>
    <t>PATRICIA CAMILA GOULART</t>
  </si>
  <si>
    <t>RENATA SIQUEIRA GUARNIERI</t>
  </si>
  <si>
    <t>58325</t>
  </si>
  <si>
    <t>IVAN LUIS FERREIRA DE ALENCAR</t>
  </si>
  <si>
    <t>58329</t>
  </si>
  <si>
    <t>MICHELE MENDES RAMOS SILVA</t>
  </si>
  <si>
    <t>58359</t>
  </si>
  <si>
    <t>RAFAELLA LAVEZO DE ALMEIDA</t>
  </si>
  <si>
    <t>58466</t>
  </si>
  <si>
    <t>ALINE GABRIELLE DE LIMA SOUZA CAMPOS</t>
  </si>
  <si>
    <t>58488</t>
  </si>
  <si>
    <t>SOLANGE APARECIDA DA SILVA FECURI</t>
  </si>
  <si>
    <t>58553</t>
  </si>
  <si>
    <t>LUCIMARA AVELINO DA SILVA</t>
  </si>
  <si>
    <t>58628</t>
  </si>
  <si>
    <t>MARTINHO NAPOLEAO DA SILVA</t>
  </si>
  <si>
    <t>58666</t>
  </si>
  <si>
    <t>ANDREA APARECIDA PLINIO</t>
  </si>
  <si>
    <t>58704</t>
  </si>
  <si>
    <t>ROSANGELA APARECIDA DE OLIVEIRA</t>
  </si>
  <si>
    <t>58737</t>
  </si>
  <si>
    <t>KARINA APARECIDA SCARELI LONGO</t>
  </si>
  <si>
    <t>58834</t>
  </si>
  <si>
    <t>MARIA APARECIDA FELIX DE ALMEIDA</t>
  </si>
  <si>
    <t>58839</t>
  </si>
  <si>
    <t>ADRIANA CRISTINA NASCIMENTO</t>
  </si>
  <si>
    <t>EDSON FERREIRA LIMA</t>
  </si>
  <si>
    <t>58870</t>
  </si>
  <si>
    <t>WELLINGTON CARLOS GERVASIO</t>
  </si>
  <si>
    <t>58939</t>
  </si>
  <si>
    <t>ALESSANDRA CRISTINA LANDUCCI</t>
  </si>
  <si>
    <t>58954</t>
  </si>
  <si>
    <t>ANA MARIA SOUZA OLEGARIO</t>
  </si>
  <si>
    <t>59032</t>
  </si>
  <si>
    <t>ELENIRIA MARIA GRASSI</t>
  </si>
  <si>
    <t>59252</t>
  </si>
  <si>
    <t>MARIA DO CARMO BATISTA DOS SANTOS</t>
  </si>
  <si>
    <t>59279</t>
  </si>
  <si>
    <t>MICHAELLA CRISTINE RIBEIRO</t>
  </si>
  <si>
    <t>59351</t>
  </si>
  <si>
    <t>NAIR CASARINI DA SILVA</t>
  </si>
  <si>
    <t>59387</t>
  </si>
  <si>
    <t>ELIZABETH FLAVIA ARAUJO DA SILVA CAMARGOS</t>
  </si>
  <si>
    <t>59402</t>
  </si>
  <si>
    <t>ANTONIO LOPES CARDOSO</t>
  </si>
  <si>
    <t>59427</t>
  </si>
  <si>
    <t>GIANI FRANCINE BELIZARIO</t>
  </si>
  <si>
    <t>59426</t>
  </si>
  <si>
    <t>ISILDA DE ANDRADE BENEDITO RAFAEL</t>
  </si>
  <si>
    <t>59440</t>
  </si>
  <si>
    <t>REGINALDO MARTINS DOS SANTOS</t>
  </si>
  <si>
    <t>59446</t>
  </si>
  <si>
    <t>JOSE ADILSON MENDES</t>
  </si>
  <si>
    <t>48995</t>
  </si>
  <si>
    <t>SILVANA APARECIDA FERNANDES</t>
  </si>
  <si>
    <t>59507</t>
  </si>
  <si>
    <t>THALYA DA SILVA NASCIMENTO DE LIMA</t>
  </si>
  <si>
    <t>59717</t>
  </si>
  <si>
    <t>DEBORAH FATIMA GONCALVES ESPAGNOLO</t>
  </si>
  <si>
    <t>59716</t>
  </si>
  <si>
    <t>ANGELA MENDES DA SILVA</t>
  </si>
  <si>
    <t>59734</t>
  </si>
  <si>
    <t>PAOLA TAMARA DE SOUZA DE MOURA OLIVEIRA</t>
  </si>
  <si>
    <t>59823</t>
  </si>
  <si>
    <t>SIMONE RICARDO</t>
  </si>
  <si>
    <t>40869</t>
  </si>
  <si>
    <t>LEONARDO JOSE BARBOSA</t>
  </si>
  <si>
    <t>59922</t>
  </si>
  <si>
    <t>FLAVIO ROBERTO DOS REIS</t>
  </si>
  <si>
    <t>59951</t>
  </si>
  <si>
    <t>RODOLFO DA COSTA</t>
  </si>
  <si>
    <t>59979</t>
  </si>
  <si>
    <t>MARIA JOSE DO AMARAL</t>
  </si>
  <si>
    <t>59989</t>
  </si>
  <si>
    <t>THAUANY DA SILVA DOS SANTOS</t>
  </si>
  <si>
    <t>59995</t>
  </si>
  <si>
    <t>ROSEMEIRE FREITAS DE ALMEIDA</t>
  </si>
  <si>
    <t>24437</t>
  </si>
  <si>
    <t>ALEXANDRE GAETA</t>
  </si>
  <si>
    <t>60068</t>
  </si>
  <si>
    <t>MARIA AUXILIADORA MARANGONI BORGES</t>
  </si>
  <si>
    <t>60115</t>
  </si>
  <si>
    <t>MARGARETH CARDOSO PAULO</t>
  </si>
  <si>
    <t>60118</t>
  </si>
  <si>
    <t>60196</t>
  </si>
  <si>
    <t>JULIANA ZAMBRANA VERNIZZI</t>
  </si>
  <si>
    <t>22333</t>
  </si>
  <si>
    <t>SAMIE APARECIDA URSO</t>
  </si>
  <si>
    <t>24854</t>
  </si>
  <si>
    <t>DORILEIDE ALVES FERNANDES MARQUES</t>
  </si>
  <si>
    <t>46677</t>
  </si>
  <si>
    <t>TEREZINHA ROSA CARDOSO LOIOLA</t>
  </si>
  <si>
    <t>5491</t>
  </si>
  <si>
    <t>GRACE KELLY DE ARAUJO SIQUEIRA MORAIS</t>
  </si>
  <si>
    <t>57860</t>
  </si>
  <si>
    <t>MAXWEL CLEBERSON DOS SANTOS PEREIRA</t>
  </si>
  <si>
    <t>45753</t>
  </si>
  <si>
    <t>NEILDA RIBEIRO BISPO</t>
  </si>
  <si>
    <t>55761</t>
  </si>
  <si>
    <t>MARIA NEIDE DE LIMA</t>
  </si>
  <si>
    <t>60569</t>
  </si>
  <si>
    <t>MARIA DE LOURDES QUEIROZ</t>
  </si>
  <si>
    <t>60597</t>
  </si>
  <si>
    <t>SARA SENA DE ARAUJO</t>
  </si>
  <si>
    <t>48009</t>
  </si>
  <si>
    <t>PRISCILA DE CASSIA CAETANO</t>
  </si>
  <si>
    <t>60639</t>
  </si>
  <si>
    <t>MARIA MARGARIDA DA SILVA CAETANO</t>
  </si>
  <si>
    <t>60652</t>
  </si>
  <si>
    <t>MARIA CLAUDIA DE OLIVEIRA</t>
  </si>
  <si>
    <t>50086</t>
  </si>
  <si>
    <t>ADRIANO APARECIDO PINTO</t>
  </si>
  <si>
    <t>47706</t>
  </si>
  <si>
    <t>CRISTIANE LAURENTINA DA SILVA</t>
  </si>
  <si>
    <t>DAIANA DOS SANTOS DE OLIVEIRA</t>
  </si>
  <si>
    <t>60832</t>
  </si>
  <si>
    <t>JEFFERSON SILVA RICATO</t>
  </si>
  <si>
    <t>60846</t>
  </si>
  <si>
    <t>ARTEMIS GONCALVES DE OLIVEIRA</t>
  </si>
  <si>
    <t>60942</t>
  </si>
  <si>
    <t>MARIA DE FATIMA DA CONCEICAO</t>
  </si>
  <si>
    <t>ALESSANDRA RENATA MANFRIM</t>
  </si>
  <si>
    <t>61012</t>
  </si>
  <si>
    <t>ROBERT MANOEL DA SILVA</t>
  </si>
  <si>
    <t>61015</t>
  </si>
  <si>
    <t>RAIANE DA SILVA SOUZA</t>
  </si>
  <si>
    <t>61129</t>
  </si>
  <si>
    <t>MICHEL DOUGLAS BAPTISTA RIBEIRO</t>
  </si>
  <si>
    <t>61138</t>
  </si>
  <si>
    <t>MARIA JOSEFA AVELINO</t>
  </si>
  <si>
    <t>61146</t>
  </si>
  <si>
    <t>EVELYN CRISTINA SOBRAL</t>
  </si>
  <si>
    <t>61160</t>
  </si>
  <si>
    <t>RUBIA FERNANDA ATHAIDE</t>
  </si>
  <si>
    <t>61195</t>
  </si>
  <si>
    <t>CESAR HENRIQUE SOUSA MENDES</t>
  </si>
  <si>
    <t>61199</t>
  </si>
  <si>
    <t>JESSICA GOMES</t>
  </si>
  <si>
    <t>32261</t>
  </si>
  <si>
    <t>MARCELO AUGUSTO GARCIA GADOTT</t>
  </si>
  <si>
    <t>61279</t>
  </si>
  <si>
    <t>CRISTIANE NASCIMENTO DA SILVA</t>
  </si>
  <si>
    <t>61335</t>
  </si>
  <si>
    <t>ANDREIA FESTUCCI</t>
  </si>
  <si>
    <t>61342</t>
  </si>
  <si>
    <t>ARIADNE TOBIAS ESTEVAN</t>
  </si>
  <si>
    <t>40243</t>
  </si>
  <si>
    <t>IDALINA MARIA DE FREITAS</t>
  </si>
  <si>
    <t>61393</t>
  </si>
  <si>
    <t>FRANCISCO ALEXANDRE</t>
  </si>
  <si>
    <t>61405</t>
  </si>
  <si>
    <t>DANIELE CRISTINA CAMPOS GRIGOLON</t>
  </si>
  <si>
    <t>61416</t>
  </si>
  <si>
    <t>SUZI CELIA ALBINO</t>
  </si>
  <si>
    <t>61417</t>
  </si>
  <si>
    <t>RICARDO DE JESUS</t>
  </si>
  <si>
    <t>61438</t>
  </si>
  <si>
    <t>LUIS JOSE DA SILVA</t>
  </si>
  <si>
    <t>61477</t>
  </si>
  <si>
    <t>KLEBER DE CASTRO</t>
  </si>
  <si>
    <t>61522</t>
  </si>
  <si>
    <t>DENISE CRISTINA DOS SANTOS</t>
  </si>
  <si>
    <t>61538</t>
  </si>
  <si>
    <t>REINALDO CESAR MANTOANI</t>
  </si>
  <si>
    <t>61542</t>
  </si>
  <si>
    <t>GUILHERME FURQUIM SCOVINI</t>
  </si>
  <si>
    <t>61592</t>
  </si>
  <si>
    <t>MARIA ANTONIA DOS SANTOS SILVA</t>
  </si>
  <si>
    <t>61633</t>
  </si>
  <si>
    <t>CINTIA FONSECA BATISTA</t>
  </si>
  <si>
    <t>61645</t>
  </si>
  <si>
    <t>MARGARIDA APARECIDA BUENO</t>
  </si>
  <si>
    <t>61644</t>
  </si>
  <si>
    <t>JHONATAN JOSE OLIVEIRA DOS SANTOS</t>
  </si>
  <si>
    <t>61662</t>
  </si>
  <si>
    <t>EVANDERSON LUIZ QUEIROZ</t>
  </si>
  <si>
    <t>61716</t>
  </si>
  <si>
    <t>VANUSA NARCISO DA SILVA</t>
  </si>
  <si>
    <t>61719</t>
  </si>
  <si>
    <t>ELIANA VIANNA FRANCO</t>
  </si>
  <si>
    <t>61724</t>
  </si>
  <si>
    <t>ELISANGELA GONCALVES DE SOUSA</t>
  </si>
  <si>
    <t>MARILEY FIGUEIREDO DE LIMA ALVES</t>
  </si>
  <si>
    <t>61730</t>
  </si>
  <si>
    <t>YASMIN TOFIK FERDINIAN</t>
  </si>
  <si>
    <t>61736</t>
  </si>
  <si>
    <t>JOAQUIM PEDRO DE SOUZA FILHO</t>
  </si>
  <si>
    <t>61739</t>
  </si>
  <si>
    <t>DAYANE PROVAZZI DE LIMA</t>
  </si>
  <si>
    <t>61743</t>
  </si>
  <si>
    <t>ERIKA CRISTINA SILVA DE SOUZA</t>
  </si>
  <si>
    <t>61749</t>
  </si>
  <si>
    <t>DANILO AUGUSTO FERREIRA DE SOUZA</t>
  </si>
  <si>
    <t>61774</t>
  </si>
  <si>
    <t>GUILHERME FERNANDO DA SILVA</t>
  </si>
  <si>
    <t>61791</t>
  </si>
  <si>
    <t>GEISA RODRIGUES ANDRADE</t>
  </si>
  <si>
    <t>61792</t>
  </si>
  <si>
    <t>ISABEL CRISTINA MORAES DE ANDRADE</t>
  </si>
  <si>
    <t>61815</t>
  </si>
  <si>
    <t>CRISTIANE CRISPIN DA SILVA</t>
  </si>
  <si>
    <t>31046</t>
  </si>
  <si>
    <t>MONIQUE PEIXOTO NERY</t>
  </si>
  <si>
    <t>61830</t>
  </si>
  <si>
    <t>IVANILDE MOREIRA COSTA</t>
  </si>
  <si>
    <t>61874</t>
  </si>
  <si>
    <t>CLARA DOS SANTOS RAMALHO</t>
  </si>
  <si>
    <t>53638</t>
  </si>
  <si>
    <t>LUZIA MARIA DE JESUS</t>
  </si>
  <si>
    <t>61901</t>
  </si>
  <si>
    <t>GABRIELA REMANOCI</t>
  </si>
  <si>
    <t>61904</t>
  </si>
  <si>
    <t>DANIELA FERNANDA FERNANDES</t>
  </si>
  <si>
    <t>61906</t>
  </si>
  <si>
    <t>GLORINEIDE KETHLYN DE CASTRO</t>
  </si>
  <si>
    <t>58538</t>
  </si>
  <si>
    <t>DIVA CARDOSO</t>
  </si>
  <si>
    <t>61911</t>
  </si>
  <si>
    <t>LEANDRA ANDREA GONCALVES RICOLDI</t>
  </si>
  <si>
    <t>61949</t>
  </si>
  <si>
    <t>AIDA APARECIDA FERREIRA LONGHI</t>
  </si>
  <si>
    <t>61952</t>
  </si>
  <si>
    <t>MARIA EUNICE DA SILVA SANTOS</t>
  </si>
  <si>
    <t>61973</t>
  </si>
  <si>
    <t>ELIDE MARY BERNARDO ORTEGA</t>
  </si>
  <si>
    <t>61983</t>
  </si>
  <si>
    <t>SANDRA NEVES SELES</t>
  </si>
  <si>
    <t>61987</t>
  </si>
  <si>
    <t>ANTONIA FERREIRA LIMA</t>
  </si>
  <si>
    <t>61989</t>
  </si>
  <si>
    <t>MICAELA DA COSTA FELIX</t>
  </si>
  <si>
    <t>61997</t>
  </si>
  <si>
    <t>ADAILDO DE SOUZA RODRIGUES JUNIOR</t>
  </si>
  <si>
    <t>62085</t>
  </si>
  <si>
    <t>EDIVANIA DE FRANCA LIMA</t>
  </si>
  <si>
    <t>62117</t>
  </si>
  <si>
    <t>RENATO LUIS DE ASSIS</t>
  </si>
  <si>
    <t>62145</t>
  </si>
  <si>
    <t>RONALDO LEITE AVELINO FIRMINO</t>
  </si>
  <si>
    <t>62119</t>
  </si>
  <si>
    <t>IVIENE CRISTINA DA SILVA DOS SANTOS</t>
  </si>
  <si>
    <t>62169</t>
  </si>
  <si>
    <t>ALINE CARDOZO BERTOZZI</t>
  </si>
  <si>
    <t>62175</t>
  </si>
  <si>
    <t>ROGERIO DOS SANTOS FRANCELINO</t>
  </si>
  <si>
    <t>62179</t>
  </si>
  <si>
    <t>REGINA CELIA TREVIZAM MARIANO</t>
  </si>
  <si>
    <t>17962</t>
  </si>
  <si>
    <t>TATIANA LUCIA ZAMPA</t>
  </si>
  <si>
    <t>62183</t>
  </si>
  <si>
    <t>JOSEFA GARUTI FRANCISCO</t>
  </si>
  <si>
    <t>62196</t>
  </si>
  <si>
    <t>FATIMA APARECIDA ISLER GIL</t>
  </si>
  <si>
    <t>62217</t>
  </si>
  <si>
    <t>CARLA ALVES DA ROCHA</t>
  </si>
  <si>
    <t>62227</t>
  </si>
  <si>
    <t>KATIA SOARES DA SILVA</t>
  </si>
  <si>
    <t>CONDOMINIO COMERCIAL SHOPPING PATIO HIGIENOPOLIS</t>
  </si>
  <si>
    <t>60312</t>
  </si>
  <si>
    <t>RAIZEN ENERGIA S.A</t>
  </si>
  <si>
    <t>37359</t>
  </si>
  <si>
    <t>FEI LOCACAO E COMERCIO DE ARTIGOS ESPORTIVOS LTDA</t>
  </si>
  <si>
    <t>37366</t>
  </si>
  <si>
    <t>QS CLINICA ODONTOLOGICA LTDA</t>
  </si>
  <si>
    <t>37383</t>
  </si>
  <si>
    <t>TAKEDA DISTRIBUIDORA LTDA</t>
  </si>
  <si>
    <t>ARTHUR LUNDGREN TECIDOS S A</t>
  </si>
  <si>
    <t>37404</t>
  </si>
  <si>
    <t>GOOGLE BRASIL INTERNET LTDA</t>
  </si>
  <si>
    <t>37406</t>
  </si>
  <si>
    <t>SERASA SA</t>
  </si>
  <si>
    <t>37408</t>
  </si>
  <si>
    <t>GENERAL ELECTRIC DO BRASIL LTDA</t>
  </si>
  <si>
    <t>EUROFARMA LABORATORIOS S.A.</t>
  </si>
  <si>
    <t>37430</t>
  </si>
  <si>
    <t>RECKITT BENCKISER (BRASIL) COM  PROD DE HIG LIMP COSM LTDA</t>
  </si>
  <si>
    <t>ORACLE DO BRASIL SISTEMAS LTDA</t>
  </si>
  <si>
    <t>37461</t>
  </si>
  <si>
    <t>GENERAL MOTORS DO BRASIL LTDA</t>
  </si>
  <si>
    <t>37472</t>
  </si>
  <si>
    <t>ASSOCIACAO DOS FUNCIONARIOS PUBLICOS DO ESTADO DE SAO PAULO</t>
  </si>
  <si>
    <t>37481</t>
  </si>
  <si>
    <t>IFOOD COM AGENCIA DE RESTAURANTES ONLINE S A</t>
  </si>
  <si>
    <t>37304</t>
  </si>
  <si>
    <t>CONDOMINIO WTORRES JK</t>
  </si>
  <si>
    <t>37496</t>
  </si>
  <si>
    <t>PROCTER &amp; GAMBLE INDUSTRIAL E COMERCIAL LTDA</t>
  </si>
  <si>
    <t>37544</t>
  </si>
  <si>
    <t>CONDOMINIO EDIFICIO ICON FARIA LIMA</t>
  </si>
  <si>
    <t>10092</t>
  </si>
  <si>
    <t>MASTERMEDIC EMERGENCIAS MEDICAS LTDA</t>
  </si>
  <si>
    <t>ARCELORMITTAL GONVARRI BRASIL   PRODUTOS SIDERURGICOS S A</t>
  </si>
  <si>
    <t>MECALUX DO BRASIL SISTEMAS DE ARMAZENAGEM LTDA</t>
  </si>
  <si>
    <t>39338</t>
  </si>
  <si>
    <t>CONDOMINIO SHOPPING PARQUE D PEDRO</t>
  </si>
  <si>
    <t>36135</t>
  </si>
  <si>
    <t>CPFL GERACAO DE ENERGIA S A</t>
  </si>
  <si>
    <t>36136</t>
  </si>
  <si>
    <t>CPFL COMERCIALIZACAO BRASIL S A</t>
  </si>
  <si>
    <t>36150</t>
  </si>
  <si>
    <t>MATERNAL PETUTI LTDA   ME</t>
  </si>
  <si>
    <t>36247</t>
  </si>
  <si>
    <t>CDE CLINICA MEDICA LTDA</t>
  </si>
  <si>
    <t>36251</t>
  </si>
  <si>
    <t>CRODA DO BRASIL LTDA</t>
  </si>
  <si>
    <t>36259</t>
  </si>
  <si>
    <t>MOGIANA ALIMENTOS S A</t>
  </si>
  <si>
    <t>39356</t>
  </si>
  <si>
    <t>ZOETIS INDUSTRIA DE PRODUTOS VETERINARIOS LTDA</t>
  </si>
  <si>
    <t>36357</t>
  </si>
  <si>
    <t>CONDOMINIO TECH TOWN</t>
  </si>
  <si>
    <t>36358</t>
  </si>
  <si>
    <t>E G ESPINDOLA</t>
  </si>
  <si>
    <t>36362</t>
  </si>
  <si>
    <t>IBE BUSINESS EDUCATION DE SAO PAULO LTDA</t>
  </si>
  <si>
    <t>ASSOCIACAO DO CONDOMINIO DO SHOPPING PARQUE DAS BANDEIRAS</t>
  </si>
  <si>
    <t>36505</t>
  </si>
  <si>
    <t>KERRY DO BRASIL LTDA</t>
  </si>
  <si>
    <t>36536</t>
  </si>
  <si>
    <t>CENTRO INTEGRADO DE EDUCACAO LTDA</t>
  </si>
  <si>
    <t>36570</t>
  </si>
  <si>
    <t>CLUBE ATLETICO VALINHENSE</t>
  </si>
  <si>
    <t>36575</t>
  </si>
  <si>
    <t>CHEM TREND INDUSTRIA E COMERCIO DE PRODUTOS QUIMICOS LTDA</t>
  </si>
  <si>
    <t>36580</t>
  </si>
  <si>
    <t>PRISCILA FRASSON ESCOLA DE EDUCACAO INFANTIL LTDA ME</t>
  </si>
  <si>
    <t>36592</t>
  </si>
  <si>
    <t>DIAGNOSTICO CARDIOLOGICO LTDA</t>
  </si>
  <si>
    <t>36636</t>
  </si>
  <si>
    <t>CLINICA DE OLHOS MALAVAZZI LTDA</t>
  </si>
  <si>
    <t>36723</t>
  </si>
  <si>
    <t>DAVITA SERVICOS DE NEFROLOGIA VALINHOS LTDA</t>
  </si>
  <si>
    <t>35935</t>
  </si>
  <si>
    <t>SAN CONRADO DE ENSINO S/C LTDA</t>
  </si>
  <si>
    <t>36742</t>
  </si>
  <si>
    <t>TRANSPORTADORA BRASILEIRA GASODUTO BOLIVIA BRASIL SA</t>
  </si>
  <si>
    <t>36800</t>
  </si>
  <si>
    <t>ARIANA CAMPOS YANG ME</t>
  </si>
  <si>
    <t>37270</t>
  </si>
  <si>
    <t>UNIGASTRO CAMPINAS CLINICA MEDICA LTDA</t>
  </si>
  <si>
    <t>37291</t>
  </si>
  <si>
    <t>CASA DA ARVORE BERCARIO LTDA ME</t>
  </si>
  <si>
    <t>37550</t>
  </si>
  <si>
    <t>ATENTO BRASIL SA</t>
  </si>
  <si>
    <t>37812</t>
  </si>
  <si>
    <t>ALLERGISA PESQUISA DERMATO COSMETICA LTDA</t>
  </si>
  <si>
    <t>37996</t>
  </si>
  <si>
    <t>ASSOCIACAO MASTER DA GRAMA</t>
  </si>
  <si>
    <t>38035</t>
  </si>
  <si>
    <t>36027</t>
  </si>
  <si>
    <t>RESTAURANTE PANELA DE BARRO LTDA EPP</t>
  </si>
  <si>
    <t>37778</t>
  </si>
  <si>
    <t>FURNAS CENTRAIS ELETRICAS S A</t>
  </si>
  <si>
    <t>38335</t>
  </si>
  <si>
    <t>PENSAO CASA DE REPOUSO GIRASSOL LTDA ME</t>
  </si>
  <si>
    <t>38397</t>
  </si>
  <si>
    <t>CENDICAMP CENTRAL DIAGNOSTICA CAMPINAS LTDA</t>
  </si>
  <si>
    <t>38415</t>
  </si>
  <si>
    <t>BERCARIO ESCOLA INFANTIL CIRANDA S S LIMITADA</t>
  </si>
  <si>
    <t>38419</t>
  </si>
  <si>
    <t>RESIDENCIAL SHALOM</t>
  </si>
  <si>
    <t>39397</t>
  </si>
  <si>
    <t>BAGLEY DO BRASIL ALIMENTOS LTDA</t>
  </si>
  <si>
    <t>38478</t>
  </si>
  <si>
    <t>DAIANY RIBEIRO CARAMIGO 32814877852</t>
  </si>
  <si>
    <t>38577</t>
  </si>
  <si>
    <t>SUA SAUDE IMAGEM E DIAGNOSTICOS LTDA</t>
  </si>
  <si>
    <t>38656</t>
  </si>
  <si>
    <t>CRYOVAC BRASIL LTDA</t>
  </si>
  <si>
    <t>36901</t>
  </si>
  <si>
    <t>MADRI MONITORAMENTO E TELEPROCESSAMENTO DE DADOS LTDA</t>
  </si>
  <si>
    <t>38664</t>
  </si>
  <si>
    <t>CENTRO EDUCACIONAL BALAO MAGICO LTDA</t>
  </si>
  <si>
    <t>38811</t>
  </si>
  <si>
    <t>CJS  CARVALHO &amp; CARVALHO LTDA</t>
  </si>
  <si>
    <t>38946</t>
  </si>
  <si>
    <t>CONGREGACAO DE SANTA CRUZ</t>
  </si>
  <si>
    <t>39026</t>
  </si>
  <si>
    <t>DELOITTE TOUCHE TOHMATSU CONSULTORES LTDA</t>
  </si>
  <si>
    <t>38094</t>
  </si>
  <si>
    <t>MRV ENGENHARIA E PARTICIPACOES SA</t>
  </si>
  <si>
    <t>39145</t>
  </si>
  <si>
    <t>BRASKEM S A</t>
  </si>
  <si>
    <t>39146</t>
  </si>
  <si>
    <t>CENTRO CAMPINEIRO DE MICRO CIRURGIA DR  ARMANDO SIGNORELLI J</t>
  </si>
  <si>
    <t>39149</t>
  </si>
  <si>
    <t>POLO SAUDE LTDA</t>
  </si>
  <si>
    <t>MARGARETH CRISTINA GOUVEIA</t>
  </si>
  <si>
    <t>39215</t>
  </si>
  <si>
    <t>COMPANHIA JAGUARI DE ENERGIA</t>
  </si>
  <si>
    <t>39216</t>
  </si>
  <si>
    <t>RGE SUL DISTRIBUIDORA DE ENERGIA SA</t>
  </si>
  <si>
    <t>39294</t>
  </si>
  <si>
    <t>CLINICA MEDICA MULTIDISCIPLINAR PHEBOFLUX EIRELI</t>
  </si>
  <si>
    <t>INDRA BRASIL SOLUCOES E SERVICOS TECNOLOGICOS LTDA</t>
  </si>
  <si>
    <t>40631</t>
  </si>
  <si>
    <t>BAIN BRASIL LTDA</t>
  </si>
  <si>
    <t>42039</t>
  </si>
  <si>
    <t>RAIA DROGASIL S/A</t>
  </si>
  <si>
    <t>ASSOCIACAO FUNDO DE INCENTIVO A PESQUISA</t>
  </si>
  <si>
    <t>42152</t>
  </si>
  <si>
    <t>CPFL EFICIENCIA ENERGETICA LTDA</t>
  </si>
  <si>
    <t>42153</t>
  </si>
  <si>
    <t>INSTITUTO CPFL</t>
  </si>
  <si>
    <t>41299</t>
  </si>
  <si>
    <t>ULTRAPAR PARTICIPACOES S/A</t>
  </si>
  <si>
    <t>44513</t>
  </si>
  <si>
    <t>EDUARDO EGISTO GROSSO JUNIOR</t>
  </si>
  <si>
    <t>SPAL INDUSTRIA BRASILEIRA DE BEBIDAS S/A</t>
  </si>
  <si>
    <t>45722</t>
  </si>
  <si>
    <t>ICSK BRASIL CONSTRUCAO LTDA</t>
  </si>
  <si>
    <t>ALMC CLINICA DE ODONTOLOGIA E IMPLANTES LTDA</t>
  </si>
  <si>
    <t>46144</t>
  </si>
  <si>
    <t>VITTA RIBEIRAO VERDE 4 RPO DES IMOBILIARIO SPE LTDA</t>
  </si>
  <si>
    <t>19214</t>
  </si>
  <si>
    <t>ESCOLA DE EDUCACAO INFANTIL PEQUENO APRENDIZ</t>
  </si>
  <si>
    <t>47466</t>
  </si>
  <si>
    <t>FLORA PRODUTOS DE HIGIENE E LIMPEZA SA</t>
  </si>
  <si>
    <t>47470</t>
  </si>
  <si>
    <t>JBS SA</t>
  </si>
  <si>
    <t>47682</t>
  </si>
  <si>
    <t>MRV PRIME LXIV INCORPORACOES LTDA</t>
  </si>
  <si>
    <t>48191</t>
  </si>
  <si>
    <t>SONIA A. C. DA SILVA LAR DE IDOSOS EIRELI</t>
  </si>
  <si>
    <t>48603</t>
  </si>
  <si>
    <t>MERCADO ENVIOS SERVIÇOS DE LOGISTICA LTDA</t>
  </si>
  <si>
    <t>48615</t>
  </si>
  <si>
    <t>48619</t>
  </si>
  <si>
    <t>24663</t>
  </si>
  <si>
    <t>ESCOLA INFANTIL E FUNDAMENTAL FAVINHO DE MEL LTDA</t>
  </si>
  <si>
    <t>24715</t>
  </si>
  <si>
    <t>ISMAEL DRIGO CACAO</t>
  </si>
  <si>
    <t>48942</t>
  </si>
  <si>
    <t>RJ BOTAFOGO CLINICA ODONTOLOGICA LTDA</t>
  </si>
  <si>
    <t>25929</t>
  </si>
  <si>
    <t>SEB SISTEMA EDUCACIONAL BRASILEIRO</t>
  </si>
  <si>
    <t>25931</t>
  </si>
  <si>
    <t>RADIO RIBEIRAO PRETO LTDA</t>
  </si>
  <si>
    <t>49873</t>
  </si>
  <si>
    <t>CLINICA MEDICA DOMINGOS RODRIGUES LTDA</t>
  </si>
  <si>
    <t>49790</t>
  </si>
  <si>
    <t>THE LYCRA COMPANY INDUSTRIA E COMERCIO TEXTIL LTDA</t>
  </si>
  <si>
    <t>50327</t>
  </si>
  <si>
    <t>NOVELIS DO BRASIL LTDA</t>
  </si>
  <si>
    <t>50057</t>
  </si>
  <si>
    <t>NEFROSTAR CLINICA MEDICA DE NEFROLOGIA LTDA</t>
  </si>
  <si>
    <t>26992</t>
  </si>
  <si>
    <t>DS DA ROCHA ENSINO INFANTIL</t>
  </si>
  <si>
    <t>27217</t>
  </si>
  <si>
    <t>ESCOLA INFANTIL PEQUENO CONSTRUTOR LTDA SC UNID1</t>
  </si>
  <si>
    <t>27412</t>
  </si>
  <si>
    <t>A L LUIZ EDUCACAO INFANTIL</t>
  </si>
  <si>
    <t>BUILDING ESCOLA DE EDUCACAO INFANTIL LTDA</t>
  </si>
  <si>
    <t>51134</t>
  </si>
  <si>
    <t>BCB - ESCOLA DE EDUCACAO INFANTIL LTDA</t>
  </si>
  <si>
    <t>27432</t>
  </si>
  <si>
    <t>ESCOLA DE EDUCACAO INFANTIL PEQUENO CONSTRUTOR LTDA ME UNID2</t>
  </si>
  <si>
    <t>27572</t>
  </si>
  <si>
    <t>MAGAZINE LUIZA S A</t>
  </si>
  <si>
    <t>52036</t>
  </si>
  <si>
    <t>NESTLE BRASIL LTDA</t>
  </si>
  <si>
    <t>42202</t>
  </si>
  <si>
    <t>A YOSHII ENGENHARIA E CONSTRUCOES LTDA</t>
  </si>
  <si>
    <t>28473</t>
  </si>
  <si>
    <t>RECREIO CASA DE REPOUSO EIRELI ME</t>
  </si>
  <si>
    <t>52172</t>
  </si>
  <si>
    <t>ALVES E SIMOES SERVICOS MEDICOS S/S</t>
  </si>
  <si>
    <t>29598</t>
  </si>
  <si>
    <t>SEB GLOBAL LTDA</t>
  </si>
  <si>
    <t>52885</t>
  </si>
  <si>
    <t>CLINICA DE ESTETICA E BELEZA BRUNO CAIQUE LTDA</t>
  </si>
  <si>
    <t>52887</t>
  </si>
  <si>
    <t>UNIVERSAL CLINICA MEDICA LTDA</t>
  </si>
  <si>
    <t>30046</t>
  </si>
  <si>
    <t>CM HOSPITALAR</t>
  </si>
  <si>
    <t>16333</t>
  </si>
  <si>
    <t>NESTLE NORDESTE ALIMENTOS E BEBIDAS LTDA</t>
  </si>
  <si>
    <t>53632</t>
  </si>
  <si>
    <t>SOCIEDADE BENEFICENTE ALEMA</t>
  </si>
  <si>
    <t>53760</t>
  </si>
  <si>
    <t>BS EDUCACAO INFANTIL BILINGUE LTDA</t>
  </si>
  <si>
    <t>54137</t>
  </si>
  <si>
    <t>ESTANCIA BETEL HOSPEDAGEM PARA IDOSOS LTDA</t>
  </si>
  <si>
    <t>30622</t>
  </si>
  <si>
    <t>MIRAGE RPO DESENVOLVIMENTO IMOBILIARIO SPE LTDA</t>
  </si>
  <si>
    <t>54811</t>
  </si>
  <si>
    <t>ODATA BRASIL S.A.</t>
  </si>
  <si>
    <t>54846</t>
  </si>
  <si>
    <t>JASON BAPTISTA FERREIRA NARDI</t>
  </si>
  <si>
    <t>54868</t>
  </si>
  <si>
    <t>ALEGRO RESIDENCIAL SENIOR LTDA</t>
  </si>
  <si>
    <t>30953</t>
  </si>
  <si>
    <t>BERCARIO DINHANI EVANGELISTA LTDA</t>
  </si>
  <si>
    <t>31002</t>
  </si>
  <si>
    <t>RECREIO CASA DE REPOUSO EIRELI</t>
  </si>
  <si>
    <t>INSTITUTO ABA BEIJA-FLOR LTDA.</t>
  </si>
  <si>
    <t>1008</t>
  </si>
  <si>
    <t>POLICLINICA TIBIRICA LTDA</t>
  </si>
  <si>
    <t>55351</t>
  </si>
  <si>
    <t>EDIFICIO HELBOR OFFICES VILA RICA</t>
  </si>
  <si>
    <t>55592</t>
  </si>
  <si>
    <t>FLAVIA VILLELA DOS REIS</t>
  </si>
  <si>
    <t>56174</t>
  </si>
  <si>
    <t>HM 22 EMPREENDIMENTO IMOBILIARIO LTDA</t>
  </si>
  <si>
    <t>32537</t>
  </si>
  <si>
    <t>SOCIEDADE EDUCACIONAL INTERATIVA LTDA</t>
  </si>
  <si>
    <t>56645</t>
  </si>
  <si>
    <t>ESPACO CRESCER BERCARIO E RECREACAO LTDA</t>
  </si>
  <si>
    <t>32833</t>
  </si>
  <si>
    <t>PARQUE SUL LOTE 6 RP SPE LTDA</t>
  </si>
  <si>
    <t>31544</t>
  </si>
  <si>
    <t>FACIAL ASSISTENCIA ODONTOLOGICA EIRELI</t>
  </si>
  <si>
    <t>57901</t>
  </si>
  <si>
    <t>TALARICO SERVICOS MEDICOS EIRELI</t>
  </si>
  <si>
    <t>58304</t>
  </si>
  <si>
    <t>CLINICA MEDICA E ODONTOLOGICA AMOR SAUDE RIBEIRAO PRETO LTDA</t>
  </si>
  <si>
    <t>59929</t>
  </si>
  <si>
    <t>CLINICA SINAPSE MOEMA</t>
  </si>
  <si>
    <t>60246</t>
  </si>
  <si>
    <t>INSTITUTO DE LASERTERAPIA MED-LASER LTDA.</t>
  </si>
  <si>
    <t>60242</t>
  </si>
  <si>
    <t>UNIDADE OFTALMOLOGICA DE SANTANA LTDA.</t>
  </si>
  <si>
    <t>60247</t>
  </si>
  <si>
    <t>CLINICA DE OLHOS BAPTISTA DA LUZ LTDA</t>
  </si>
  <si>
    <t>60571</t>
  </si>
  <si>
    <t>RPO VITTA RESIDENCIAL 95 SPE LTDA</t>
  </si>
  <si>
    <t>60862</t>
  </si>
  <si>
    <t>HM 57 EMPREENDIMENTO IMOBILIARIO LTDA</t>
  </si>
  <si>
    <t>39052</t>
  </si>
  <si>
    <t>MORADA DOS SABIOS RESIDENCIA PARA IDOSOS LTDA</t>
  </si>
  <si>
    <t>61515</t>
  </si>
  <si>
    <t>UNIDADE INTEGRADA DE MED. E P. DE CAMPINAS LTDA</t>
  </si>
  <si>
    <t>61514</t>
  </si>
  <si>
    <t>CEVA LOGISTICS LTDA</t>
  </si>
  <si>
    <t>61513</t>
  </si>
  <si>
    <t>HM 54 EMPREENDIMENTO IMOBILIARIO LTDA</t>
  </si>
  <si>
    <t>CLINICA MEDICA DE NEFROLOGIA PREMIUM CAMPINAS LTDA</t>
  </si>
  <si>
    <t>37933</t>
  </si>
  <si>
    <t>AMIL ASSISTENCIA MEDICA INTERNACIONAL LTDA</t>
  </si>
  <si>
    <t>11826</t>
  </si>
  <si>
    <t>COONAI COOPERATIVA NACIONAL AGRO INDUSTRIAL LTDA</t>
  </si>
  <si>
    <t>UNIAO DOS FUNCIONARIOS DO BANCO NOSSA CAIXA</t>
  </si>
  <si>
    <t>39003</t>
  </si>
  <si>
    <t>CONDOMINIO EDIFICIO SAINT PAUL</t>
  </si>
  <si>
    <t>39246</t>
  </si>
  <si>
    <t>2CARE OPERADORA DE SAUDE LTDA</t>
  </si>
  <si>
    <t>39447</t>
  </si>
  <si>
    <t>IBM PRIME  SOLUCOES IMOBILIARIAS LTDA ME</t>
  </si>
  <si>
    <t>42139</t>
  </si>
  <si>
    <t>A R SERVICOS LTDA</t>
  </si>
  <si>
    <t>A. A. MARTINUSSI DE LION TELECOMUNICACOES</t>
  </si>
  <si>
    <t>46261</t>
  </si>
  <si>
    <t>GROU GESTAO IMOBILIARIA EIRELLI</t>
  </si>
  <si>
    <t>46735</t>
  </si>
  <si>
    <t>RH TOLEDO RESTAURANTE</t>
  </si>
  <si>
    <t>47932</t>
  </si>
  <si>
    <t>CAIQUE RAMIRO MURACA RESTAURANTE LTDA</t>
  </si>
  <si>
    <t>48782</t>
  </si>
  <si>
    <t>I9 FAST FRANCHISING LTDA</t>
  </si>
  <si>
    <t>24585</t>
  </si>
  <si>
    <t>CONDOMINIO EDIFICIO SCALA</t>
  </si>
  <si>
    <t>25479</t>
  </si>
  <si>
    <t>CENTRO ESPIRITA APRENDIZES DO EVANGELHO</t>
  </si>
  <si>
    <t>25480</t>
  </si>
  <si>
    <t>MACONETTO EMPREND IMOBILIARIOS LTDA</t>
  </si>
  <si>
    <t>25557</t>
  </si>
  <si>
    <t>ASSOCIACAO BRASILEIRA COMBATE AO CANCER INFANTIL E ADULTO</t>
  </si>
  <si>
    <t>25631</t>
  </si>
  <si>
    <t>SILMARA GOMES GARCIA CORAUCCI ME</t>
  </si>
  <si>
    <t>25724</t>
  </si>
  <si>
    <t>IGREJA EVANGELICA DO CORDEIRO DE DEUS MATRIZ</t>
  </si>
  <si>
    <t>25992</t>
  </si>
  <si>
    <t>CASSIA E SOUZA SERVICOS TERCEIRIZADOS LTDA</t>
  </si>
  <si>
    <t>26799</t>
  </si>
  <si>
    <t>CONDOMINIO EDIFICIO MERIT SOLLO</t>
  </si>
  <si>
    <t>27071</t>
  </si>
  <si>
    <t>CLASSE A SALADA E PASTA GRILL LTDA EPP</t>
  </si>
  <si>
    <t>AFG AGENCIA DE VIAGENS E TURISMO LTDA</t>
  </si>
  <si>
    <t>27112</t>
  </si>
  <si>
    <t>STAR GUIA COMERCIO DE GUIAS DE PUBLICIDADES LTDA ME</t>
  </si>
  <si>
    <t>51205</t>
  </si>
  <si>
    <t>BERGAMO DAMIAO E FILHO LTDA</t>
  </si>
  <si>
    <t>27523</t>
  </si>
  <si>
    <t>CONDOMINIO EDIFICIO VELASQUES</t>
  </si>
  <si>
    <t>27626</t>
  </si>
  <si>
    <t>AUTO MOTO ESCOLA APROVAR</t>
  </si>
  <si>
    <t>28336</t>
  </si>
  <si>
    <t>BARBOSA &amp; CAMPOS DIGITACOES LTDA ME</t>
  </si>
  <si>
    <t>29253</t>
  </si>
  <si>
    <t>VID EVENTOS CULTURAIS E RECREATIVOS LTDA   EPP</t>
  </si>
  <si>
    <t>29497</t>
  </si>
  <si>
    <t>MARCIA ELISABETH FIRMINO ME</t>
  </si>
  <si>
    <t>29890</t>
  </si>
  <si>
    <t>CLEIDIONILDES BARBOSA DELLA MOTTA &amp; CIA LTDA ME</t>
  </si>
  <si>
    <t>29903</t>
  </si>
  <si>
    <t>ROSEMEIRE SHIBUYA</t>
  </si>
  <si>
    <t>26321</t>
  </si>
  <si>
    <t>VALDEIR APARECIDO DOS SANTOS ME</t>
  </si>
  <si>
    <t>54159</t>
  </si>
  <si>
    <t>ALTERNATIVA REMOCAO DE PACIENTES LTDA</t>
  </si>
  <si>
    <t>30521</t>
  </si>
  <si>
    <t>VILABOIM CENTER</t>
  </si>
  <si>
    <t>53728</t>
  </si>
  <si>
    <t>THATHI PRODUCOES E COMUNICACAO LTDA</t>
  </si>
  <si>
    <t>10107</t>
  </si>
  <si>
    <t>NGA JARDINOPOLIS NUCLEO DE GERENCIAMENTO AMBIENTAL LDTA</t>
  </si>
  <si>
    <t>30947</t>
  </si>
  <si>
    <t>SINDICATO DE TURISMO E HOSP DE RIBEIRAO PRETO</t>
  </si>
  <si>
    <t>9851</t>
  </si>
  <si>
    <t>UNIDEIA COMERCIO DE UNIFORMES LTDA ME</t>
  </si>
  <si>
    <t>56667</t>
  </si>
  <si>
    <t>ASSOCIACAO PLANO DE SAUDE SANTA CASA DE VALINHOS</t>
  </si>
  <si>
    <t>58280</t>
  </si>
  <si>
    <t>RICARDO FELISBERTO DO NASCIMENTO 12241731803</t>
  </si>
  <si>
    <t>58961</t>
  </si>
  <si>
    <t>CASTELORP BARBEARIA LTDA.</t>
  </si>
  <si>
    <t>SIN TRAB MOV MER EM GERAL ARRU STOS SV GUA CUB E S SEBA</t>
  </si>
  <si>
    <t>60674</t>
  </si>
  <si>
    <t>MARIA HELENA CARDOSO PIETRO BAO</t>
  </si>
  <si>
    <t>49942</t>
  </si>
  <si>
    <t>VIAMAC TRANSPORTES EIRELI</t>
  </si>
  <si>
    <t>52339</t>
  </si>
  <si>
    <t>ALIANCA FIEL P.L.S. DE M.DE OBRA T. LTDA</t>
  </si>
  <si>
    <t>GOTHERMA ISOLAMENTOS TERMICOS LTDA</t>
  </si>
  <si>
    <t>GOTERMICA PRESTACAO DE SERVICOS EM ISOLAMENTO TERMICO LTDA</t>
  </si>
  <si>
    <t>61918</t>
  </si>
  <si>
    <t>TAYNA SANTANA GERMANO</t>
  </si>
  <si>
    <t>62638</t>
  </si>
  <si>
    <t>EMPREITEIRA CONSTRUTORA S F MASTER EIRELI</t>
  </si>
  <si>
    <t>48412</t>
  </si>
  <si>
    <t>MARIZA CAMILO DA SILVEIRA NEVES</t>
  </si>
  <si>
    <t>48565</t>
  </si>
  <si>
    <t>GRAZIELA FERNANDA BARBOSA</t>
  </si>
  <si>
    <t>48581</t>
  </si>
  <si>
    <t>AMANDA DO VALLE LOPES</t>
  </si>
  <si>
    <t>48757</t>
  </si>
  <si>
    <t>PRISCILA KAREN GARCIA RODRIGUES DA SILVA</t>
  </si>
  <si>
    <t>48803</t>
  </si>
  <si>
    <t>LARISSA SOUZA CAMPOS</t>
  </si>
  <si>
    <t>48841</t>
  </si>
  <si>
    <t>ELENICE DO SACRAMENTO</t>
  </si>
  <si>
    <t>48270</t>
  </si>
  <si>
    <t>MARIA APARECIDA MARQUES SANTOS</t>
  </si>
  <si>
    <t>48935</t>
  </si>
  <si>
    <t>SILVIA CONCEICAO CAETANO</t>
  </si>
  <si>
    <t>48946</t>
  </si>
  <si>
    <t>LARISSA BEZERRA CUERVO</t>
  </si>
  <si>
    <t>48977</t>
  </si>
  <si>
    <t>PATRICIA DEFENDE DOS ANJOS PRESOTO</t>
  </si>
  <si>
    <t>49076</t>
  </si>
  <si>
    <t>RITA ISABEL DE JESUS SILVA</t>
  </si>
  <si>
    <t>49119</t>
  </si>
  <si>
    <t>LUCIANA CRISTINA ALVES TEIXEIRA SOUSA</t>
  </si>
  <si>
    <t>49188</t>
  </si>
  <si>
    <t>VITORIA GIOVANNA LEAL SILVA</t>
  </si>
  <si>
    <t>49190</t>
  </si>
  <si>
    <t>ERICK PEREIRA DE CARVALHO</t>
  </si>
  <si>
    <t>49208</t>
  </si>
  <si>
    <t>LUZIA CRISTINA DE OLIVEIRA SPIRITO</t>
  </si>
  <si>
    <t>49287</t>
  </si>
  <si>
    <t>MARCIA DA SILVA MORGADO</t>
  </si>
  <si>
    <t>49300</t>
  </si>
  <si>
    <t>MARIA APARECIDA BASTOS</t>
  </si>
  <si>
    <t>ALZENI FRANCISCO LEITE</t>
  </si>
  <si>
    <t>49519</t>
  </si>
  <si>
    <t>MARIA ANDRESA REGO</t>
  </si>
  <si>
    <t>49709</t>
  </si>
  <si>
    <t>DENISE RODRIGUES DE LIMA PAVANELO</t>
  </si>
  <si>
    <t>49755</t>
  </si>
  <si>
    <t>WILLIAM SALLES</t>
  </si>
  <si>
    <t>49761</t>
  </si>
  <si>
    <t>JOSE CARLOS DE SOUZA</t>
  </si>
  <si>
    <t>49842</t>
  </si>
  <si>
    <t>REGINA CELIA SANTOS DA SILVA</t>
  </si>
  <si>
    <t>49923</t>
  </si>
  <si>
    <t>ANGELA MARIA DE SOUZA</t>
  </si>
  <si>
    <t>50106</t>
  </si>
  <si>
    <t>NELSONITA VIANA SOUSA</t>
  </si>
  <si>
    <t>50316</t>
  </si>
  <si>
    <t>SIDINEY APARECIDO FRANCISCO</t>
  </si>
  <si>
    <t>50400</t>
  </si>
  <si>
    <t>JOAO PAULO LIMA SANTOS</t>
  </si>
  <si>
    <t>50406</t>
  </si>
  <si>
    <t>BRUNA DOS SANTOS RODRIGUES</t>
  </si>
  <si>
    <t>45496</t>
  </si>
  <si>
    <t>MARTA LUCIA CARNEIRO DOS SANTOS</t>
  </si>
  <si>
    <t>50587</t>
  </si>
  <si>
    <t>JOSE RENATO DE SOUZA</t>
  </si>
  <si>
    <t>50635</t>
  </si>
  <si>
    <t>NELCIRENE NOGUEIRA PAIXAO</t>
  </si>
  <si>
    <t>50806</t>
  </si>
  <si>
    <t>ROSEMEIRE CEZARIO FRANCISCO</t>
  </si>
  <si>
    <t>ANTONIO WAGNER SILVA</t>
  </si>
  <si>
    <t>50887</t>
  </si>
  <si>
    <t>MARIA ELISA MELQUIADES</t>
  </si>
  <si>
    <t>TATIANE SOUZA GONCALVES</t>
  </si>
  <si>
    <t>42097</t>
  </si>
  <si>
    <t>MARLI PAULA DA SILVA OKABE</t>
  </si>
  <si>
    <t>LETICIA GOMES STRESSER</t>
  </si>
  <si>
    <t>51027</t>
  </si>
  <si>
    <t>MOEMA APARECIDA FERREIRA ACQUARO</t>
  </si>
  <si>
    <t>45979</t>
  </si>
  <si>
    <t>DEISE BERNARDES DE SOUZA</t>
  </si>
  <si>
    <t>51241</t>
  </si>
  <si>
    <t>ENI CUSTODIO DIAS</t>
  </si>
  <si>
    <t>51432</t>
  </si>
  <si>
    <t>ROSANE ANDRADE  DE MENEZES</t>
  </si>
  <si>
    <t>SILVIA APARECIDA PEREIRA MENSATO</t>
  </si>
  <si>
    <t>51678</t>
  </si>
  <si>
    <t>ROSEMEIRE DE OLIVEIRA BONFA</t>
  </si>
  <si>
    <t>51829</t>
  </si>
  <si>
    <t>ALESSANDRA ROSA DE CARVALHO</t>
  </si>
  <si>
    <t>MARCIANO DOS PASSOS</t>
  </si>
  <si>
    <t>51938</t>
  </si>
  <si>
    <t>DENILDA FERREIRA DE SOUZA CRUZ</t>
  </si>
  <si>
    <t>51956</t>
  </si>
  <si>
    <t>DAYANA RODRIGUES DE SOUZA ALVES</t>
  </si>
  <si>
    <t>52053</t>
  </si>
  <si>
    <t>SUENIA KADGINA DE FREITAS VIEIRA DE ARAUJO</t>
  </si>
  <si>
    <t>52603</t>
  </si>
  <si>
    <t>EDIVALDO IGNACIO ALVES</t>
  </si>
  <si>
    <t>52607</t>
  </si>
  <si>
    <t>PERSIA APARECIDA DE OLIVEIRA POMPILIO</t>
  </si>
  <si>
    <t>52617</t>
  </si>
  <si>
    <t>LIDIANA ALVES DA CRUZ PEREIRA</t>
  </si>
  <si>
    <t>52759</t>
  </si>
  <si>
    <t>WAGNER CLEMENTINO RIBEIRO</t>
  </si>
  <si>
    <t>52933</t>
  </si>
  <si>
    <t>SIMONE LEMOS COCO</t>
  </si>
  <si>
    <t>MICHELLE REWA BUARQUE OLIVEIRA</t>
  </si>
  <si>
    <t>53039</t>
  </si>
  <si>
    <t>GISELE DE ALMEIDA QUEIROZ VICTORINO</t>
  </si>
  <si>
    <t>53046</t>
  </si>
  <si>
    <t>SURAIA BORGES SALES</t>
  </si>
  <si>
    <t>53171</t>
  </si>
  <si>
    <t>EMILY THALIA SANTANA JOSE</t>
  </si>
  <si>
    <t>53202</t>
  </si>
  <si>
    <t>DERCI SEGURA PERES</t>
  </si>
  <si>
    <t>53204</t>
  </si>
  <si>
    <t>KATIA XAVIER DA SILVA MONTEIRO</t>
  </si>
  <si>
    <t>53394</t>
  </si>
  <si>
    <t>LUIZ GUSTAVO VON ATZINGEN</t>
  </si>
  <si>
    <t>53428</t>
  </si>
  <si>
    <t>NEYDE MOREIRA PENTEADO</t>
  </si>
  <si>
    <t>53545</t>
  </si>
  <si>
    <t>MARCIA LINA DOS SANTOS GONCALVES</t>
  </si>
  <si>
    <t>ALMIR ROGERIO DO CARMO</t>
  </si>
  <si>
    <t>53619</t>
  </si>
  <si>
    <t>BERLI RODRIGUES DA SILVA</t>
  </si>
  <si>
    <t>31416</t>
  </si>
  <si>
    <t>ANA CRISTINA SOARES DE OLIVEIRA</t>
  </si>
  <si>
    <t>53639</t>
  </si>
  <si>
    <t>ANDREZA LIMA NUNES DA SILVA</t>
  </si>
  <si>
    <t>53761</t>
  </si>
  <si>
    <t>APARECIDA RIBEIRO DE SOUZA PORTUGAL</t>
  </si>
  <si>
    <t>16019</t>
  </si>
  <si>
    <t>SUELI APARECIDA ROQUE BIAGGI</t>
  </si>
  <si>
    <t>53947</t>
  </si>
  <si>
    <t>MARCIA APARECIDA HONORATO DOS SANTOS</t>
  </si>
  <si>
    <t>54014</t>
  </si>
  <si>
    <t>MARLI RODRIGUES FERREIRA DA ROCHA</t>
  </si>
  <si>
    <t>54021</t>
  </si>
  <si>
    <t>NATAL FELIZARDO</t>
  </si>
  <si>
    <t>54043</t>
  </si>
  <si>
    <t>ADRIANA APARECIDA NADALUTI</t>
  </si>
  <si>
    <t>54091</t>
  </si>
  <si>
    <t>ANA MARIA DE SOUZA</t>
  </si>
  <si>
    <t>41718</t>
  </si>
  <si>
    <t>RITA RICARDA DE SOUZA</t>
  </si>
  <si>
    <t>54304</t>
  </si>
  <si>
    <t>ROSEVANIA SOUZA DE CARVALHO</t>
  </si>
  <si>
    <t>54355</t>
  </si>
  <si>
    <t>MAYARA DA SILVA BATISTA</t>
  </si>
  <si>
    <t>54483</t>
  </si>
  <si>
    <t>GABRIEL ALVES DOS SANTOS</t>
  </si>
  <si>
    <t>20316</t>
  </si>
  <si>
    <t>CLEOMILDA DE OLIVEIRA</t>
  </si>
  <si>
    <t>54889</t>
  </si>
  <si>
    <t>SUELI APARECIDA DE PAULO</t>
  </si>
  <si>
    <t>54892</t>
  </si>
  <si>
    <t>ADALICE PINTO JOAO</t>
  </si>
  <si>
    <t>54945</t>
  </si>
  <si>
    <t>TATIANE STOQUE PATAQUINI DE ANDRADE</t>
  </si>
  <si>
    <t>HELENA MARIA MARTINS ALONSO</t>
  </si>
  <si>
    <t>55141</t>
  </si>
  <si>
    <t>EDIVALDO ROSENDO DA SILVA</t>
  </si>
  <si>
    <t>55302</t>
  </si>
  <si>
    <t>LUIZ CARLOS PALASON SOARES</t>
  </si>
  <si>
    <t>55385</t>
  </si>
  <si>
    <t>EVA GERALDA RODRIGUES</t>
  </si>
  <si>
    <t>55598</t>
  </si>
  <si>
    <t>ANDREA APARECIDA SILVA LEMES DE SOUSA</t>
  </si>
  <si>
    <t>55648</t>
  </si>
  <si>
    <t>ZILDA DE OLIVEIRA SILVA</t>
  </si>
  <si>
    <t>55699</t>
  </si>
  <si>
    <t>ANA JULIA SOUZA LIMA LEME</t>
  </si>
  <si>
    <t>55795</t>
  </si>
  <si>
    <t>ELENI DAS GRACAS TEODORO</t>
  </si>
  <si>
    <t>55819</t>
  </si>
  <si>
    <t>TIBURCIO TERIVALDO MACHADO SANTANA</t>
  </si>
  <si>
    <t>55989</t>
  </si>
  <si>
    <t>ELIANA FURLAN ALVES</t>
  </si>
  <si>
    <t>55992</t>
  </si>
  <si>
    <t>LUISA HELENA DE CASTRO MATOS</t>
  </si>
  <si>
    <t>56018</t>
  </si>
  <si>
    <t>KELLI CRISTIANE BEZERRA VIDAL FERREIRA</t>
  </si>
  <si>
    <t>46597</t>
  </si>
  <si>
    <t>FRANCISCA ANTONIA DA FONSECA SILVA</t>
  </si>
  <si>
    <t>56196</t>
  </si>
  <si>
    <t>FATIMA APARECIDA DE FARIA</t>
  </si>
  <si>
    <t>GISLAINE ROSA DOS SANTOS</t>
  </si>
  <si>
    <t>47126</t>
  </si>
  <si>
    <t>MARIA JOSE BERNARDES</t>
  </si>
  <si>
    <t>56890</t>
  </si>
  <si>
    <t>MARCILIO DA SILVA JUNIOR</t>
  </si>
  <si>
    <t>56967</t>
  </si>
  <si>
    <t>GERSON PEREIRA DA FONSECA</t>
  </si>
  <si>
    <t>57441</t>
  </si>
  <si>
    <t>MARIA BERNARDA SANTOS DIAS</t>
  </si>
  <si>
    <t>57457</t>
  </si>
  <si>
    <t>CHRISTIANE DE PAULA MORETTI</t>
  </si>
  <si>
    <t>56522</t>
  </si>
  <si>
    <t>THAYNA PEREIRA BELO</t>
  </si>
  <si>
    <t>57597</t>
  </si>
  <si>
    <t>RITA DE CASSIA DA SILVA VALLADAO</t>
  </si>
  <si>
    <t>JOAO BATISTA DIAS</t>
  </si>
  <si>
    <t>56690</t>
  </si>
  <si>
    <t>SILVANA DA SILVA ALMEIDA</t>
  </si>
  <si>
    <t>57945</t>
  </si>
  <si>
    <t>GABRIEL ISRAEL SILVA MOTA</t>
  </si>
  <si>
    <t>58138</t>
  </si>
  <si>
    <t>RENATA BORTOLIN</t>
  </si>
  <si>
    <t>28119</t>
  </si>
  <si>
    <t>REGIANE CRISTINA DE PAULA ANTONIO</t>
  </si>
  <si>
    <t>58158</t>
  </si>
  <si>
    <t>IRENI NUNES DA SILVA</t>
  </si>
  <si>
    <t>5922</t>
  </si>
  <si>
    <t>ELIANE CRISTINA APOLINARIO DA SILVA</t>
  </si>
  <si>
    <t>58416</t>
  </si>
  <si>
    <t>ELNATA SILVA FELISBERTO</t>
  </si>
  <si>
    <t>58549</t>
  </si>
  <si>
    <t>ELIENE RODRIGUES COSTA</t>
  </si>
  <si>
    <t>58618</t>
  </si>
  <si>
    <t>NAIARA APARECIDA SILVA</t>
  </si>
  <si>
    <t>58698</t>
  </si>
  <si>
    <t>SILVIA APARECIDA BOTELHO</t>
  </si>
  <si>
    <t>58794</t>
  </si>
  <si>
    <t>FERNANDO CHAGAS CORREA</t>
  </si>
  <si>
    <t>58807</t>
  </si>
  <si>
    <t>ANTONIO CARLOS CONDE</t>
  </si>
  <si>
    <t>58844</t>
  </si>
  <si>
    <t>ANDREIA CRISTINA VALEFUOGO RAFAEL</t>
  </si>
  <si>
    <t>59068</t>
  </si>
  <si>
    <t>EVALDO APARECIDO FERREIRA VALERIO</t>
  </si>
  <si>
    <t>5287</t>
  </si>
  <si>
    <t>ANGELICA CRISTINA BOGAR</t>
  </si>
  <si>
    <t>41403</t>
  </si>
  <si>
    <t>JONAS VERISSIMO LOPES</t>
  </si>
  <si>
    <t>59150</t>
  </si>
  <si>
    <t>ERCILIA CORREA FERRARI DE PAULA</t>
  </si>
  <si>
    <t>59161</t>
  </si>
  <si>
    <t>MARCOS VINICIUS PAZETTO ALVES</t>
  </si>
  <si>
    <t>JIVANIA ELPIDIO SANTOS</t>
  </si>
  <si>
    <t>45427</t>
  </si>
  <si>
    <t>PAULO SALUSTIANO PEREIRA GUEDES</t>
  </si>
  <si>
    <t>48251</t>
  </si>
  <si>
    <t>LUCIMARA DA SILVA CAMPANA</t>
  </si>
  <si>
    <t>59437</t>
  </si>
  <si>
    <t>ROZILENE GOMES PEREIRA</t>
  </si>
  <si>
    <t>59453</t>
  </si>
  <si>
    <t>JESSICA CAROLINI SILVA OLIVEIRA</t>
  </si>
  <si>
    <t>55895</t>
  </si>
  <si>
    <t>MARIA JULIA BARBOSA DA SILVA</t>
  </si>
  <si>
    <t>59484</t>
  </si>
  <si>
    <t>LUCIANA APARECIDA DA SILVA SANTOS</t>
  </si>
  <si>
    <t>ANA PAULA BALTAZAR GUILHERME</t>
  </si>
  <si>
    <t>59695</t>
  </si>
  <si>
    <t>MARIA IZABEL DE MELLO DO VAL</t>
  </si>
  <si>
    <t>FRANCISCA GARCIA DA SILVA</t>
  </si>
  <si>
    <t>59798</t>
  </si>
  <si>
    <t>ADELICE FRANCISCA DA MOTA RIBEIRO</t>
  </si>
  <si>
    <t>AIRTON FELICIO</t>
  </si>
  <si>
    <t>59878</t>
  </si>
  <si>
    <t>GERALDO FERREIRA GRAIA</t>
  </si>
  <si>
    <t>59976</t>
  </si>
  <si>
    <t>RAFAELA ALEXANDRE FREITAS PIAMONTE</t>
  </si>
  <si>
    <t>59982</t>
  </si>
  <si>
    <t>DANIEL FABIO DOS SANTOS</t>
  </si>
  <si>
    <t>60091</t>
  </si>
  <si>
    <t>MICAELA ROBERTA AZARIAS PIRES</t>
  </si>
  <si>
    <t>60144</t>
  </si>
  <si>
    <t>ADAILTON FERREIRA GRAIA</t>
  </si>
  <si>
    <t>60240</t>
  </si>
  <si>
    <t>EDER FRANK DE SOUZA MARQUES</t>
  </si>
  <si>
    <t>49489</t>
  </si>
  <si>
    <t>ANA MARIA GONCALVES MUNHOZ</t>
  </si>
  <si>
    <t>31203</t>
  </si>
  <si>
    <t>ELOI JOSE CARLOS PINTO</t>
  </si>
  <si>
    <t>PATRICIA ELAINE MACIEL SOUZA GONZAGA</t>
  </si>
  <si>
    <t>55778</t>
  </si>
  <si>
    <t>RAFAEL DE OLIVEIRA ROCHA</t>
  </si>
  <si>
    <t>55997</t>
  </si>
  <si>
    <t>ARLETTE PAIVA</t>
  </si>
  <si>
    <t>45956</t>
  </si>
  <si>
    <t>MARIA KEILA MARQUES DOS SANTOS ALMEIDA</t>
  </si>
  <si>
    <t>JANE LEONI DE OLIVEIRA MARCOS</t>
  </si>
  <si>
    <t>51151</t>
  </si>
  <si>
    <t>MARIA HELENA DA CONCEICAO PEREIRA</t>
  </si>
  <si>
    <t>LARIZE GOMES DA SILVA</t>
  </si>
  <si>
    <t>9689</t>
  </si>
  <si>
    <t>LUCINEIDE SANTA ROSA DE FREITAS</t>
  </si>
  <si>
    <t>60510</t>
  </si>
  <si>
    <t>CAMILA ANTONELI PURCINI</t>
  </si>
  <si>
    <t>60512</t>
  </si>
  <si>
    <t>MARIA IVA RODRIGUES DE SOUSA SILVA</t>
  </si>
  <si>
    <t>51754</t>
  </si>
  <si>
    <t>PETERSON JOSE DE MELO DE CAMPOS</t>
  </si>
  <si>
    <t>60526</t>
  </si>
  <si>
    <t>SUELI APARECIDA SARAIVA TOSTES</t>
  </si>
  <si>
    <t>60528</t>
  </si>
  <si>
    <t>NIVALDO ALVES SIQUEIRA</t>
  </si>
  <si>
    <t>41027</t>
  </si>
  <si>
    <t>NOEMIA APARECIDA VALADAO</t>
  </si>
  <si>
    <t>51801</t>
  </si>
  <si>
    <t>MULLER ARAUJO DE SOUZA</t>
  </si>
  <si>
    <t>43626</t>
  </si>
  <si>
    <t>PAULO CESAR FALEIROS SILVA</t>
  </si>
  <si>
    <t>60562</t>
  </si>
  <si>
    <t>SILVIA APARECIDA SOARES DA SILVA</t>
  </si>
  <si>
    <t>DANIELA CARDOSO</t>
  </si>
  <si>
    <t>EDUARDO DOS SANTOS LEMES</t>
  </si>
  <si>
    <t>46251</t>
  </si>
  <si>
    <t>JESSICA ELIDIO SANTOS SOUZA</t>
  </si>
  <si>
    <t>20792</t>
  </si>
  <si>
    <t>NADIA CARDOSO</t>
  </si>
  <si>
    <t>54536</t>
  </si>
  <si>
    <t>THAYZA CRISTINA DE SOUZA</t>
  </si>
  <si>
    <t>47478</t>
  </si>
  <si>
    <t>JOSIANE DE SOUZA JOB</t>
  </si>
  <si>
    <t>60659</t>
  </si>
  <si>
    <t>MAURA LOPES DA SILVA DO CARMO</t>
  </si>
  <si>
    <t>52039</t>
  </si>
  <si>
    <t>GISLAINE CRISTINA RIGO DA SILVA</t>
  </si>
  <si>
    <t>60788</t>
  </si>
  <si>
    <t>LYGIA SANTOS VIEIRA</t>
  </si>
  <si>
    <t>60821</t>
  </si>
  <si>
    <t>LETICIA PEREIRA BRITO</t>
  </si>
  <si>
    <t>60833</t>
  </si>
  <si>
    <t>MARIA DO CEU DA SILVA</t>
  </si>
  <si>
    <t>49103</t>
  </si>
  <si>
    <t>ARETHA CRISTIANE MARQUES OLIVEIRA</t>
  </si>
  <si>
    <t>OSWALDO BEVILACQUA NETO NAVES DOS REIS</t>
  </si>
  <si>
    <t>60964</t>
  </si>
  <si>
    <t>MARIA DE FATIMA MELO RIBEIRO</t>
  </si>
  <si>
    <t>61004</t>
  </si>
  <si>
    <t>FABIANA LIMA DOS SANTOS</t>
  </si>
  <si>
    <t>43407</t>
  </si>
  <si>
    <t>HILSON CAMILLO</t>
  </si>
  <si>
    <t>61011</t>
  </si>
  <si>
    <t>APARECIDA RODRIGUES DE ALMEIDA</t>
  </si>
  <si>
    <t>REGINALDO ANTONIO DE LIMA</t>
  </si>
  <si>
    <t>61034</t>
  </si>
  <si>
    <t>NEIDE APARECIDA DA CRUZ</t>
  </si>
  <si>
    <t>61041</t>
  </si>
  <si>
    <t>ZILDO LEITE DA SILVA</t>
  </si>
  <si>
    <t>61065</t>
  </si>
  <si>
    <t>NEUZA BUENO DA SILVA</t>
  </si>
  <si>
    <t>61123</t>
  </si>
  <si>
    <t>NATALI RODRIGUES DOS SANTOS</t>
  </si>
  <si>
    <t>61178</t>
  </si>
  <si>
    <t>YURI SILVA ALVES</t>
  </si>
  <si>
    <t>51755</t>
  </si>
  <si>
    <t>MARIA ANGELA OZELAMI DOS SANTOS</t>
  </si>
  <si>
    <t>JULIANA PRISCILA CALOI SILVA</t>
  </si>
  <si>
    <t>61316</t>
  </si>
  <si>
    <t>LUIS PEREIRA DA SILVA</t>
  </si>
  <si>
    <t>61328</t>
  </si>
  <si>
    <t>RONALDO CARDOSO</t>
  </si>
  <si>
    <t>45143</t>
  </si>
  <si>
    <t>JOSE DOS ANJOS NETO</t>
  </si>
  <si>
    <t>5934</t>
  </si>
  <si>
    <t>MARIA APARECIDA SANTOS FERRACINI</t>
  </si>
  <si>
    <t>61361</t>
  </si>
  <si>
    <t>DAIANE GRACIELI DA SILVA</t>
  </si>
  <si>
    <t>61366</t>
  </si>
  <si>
    <t>AGUINELO MARCELO DOS SANTOS</t>
  </si>
  <si>
    <t>61376</t>
  </si>
  <si>
    <t>DAVID WILLIAM MARIANO</t>
  </si>
  <si>
    <t>61458</t>
  </si>
  <si>
    <t>VALDECI VENANCIO DOS SANTOS</t>
  </si>
  <si>
    <t>61460</t>
  </si>
  <si>
    <t>ELISANGELA DOS SANTOS PAGLIARO PRATA</t>
  </si>
  <si>
    <t>REGINA DA SILVA LIMA</t>
  </si>
  <si>
    <t>61674</t>
  </si>
  <si>
    <t>GIULLYA DE PAULA MELO SILVA</t>
  </si>
  <si>
    <t>ALBERTINA DINIZ CAMILO</t>
  </si>
  <si>
    <t>61700</t>
  </si>
  <si>
    <t>LUANA VIEIRA ALVES</t>
  </si>
  <si>
    <t>61711</t>
  </si>
  <si>
    <t>MARIA DE LURDES RIBEIRO DIANI</t>
  </si>
  <si>
    <t>40561</t>
  </si>
  <si>
    <t>VANDERLEI SANTOS DA SILVA</t>
  </si>
  <si>
    <t>61793</t>
  </si>
  <si>
    <t>SUELY ALVES DE OLIVEIRA</t>
  </si>
  <si>
    <t>61796</t>
  </si>
  <si>
    <t>PATRICIA MARTINS ESTEVAO</t>
  </si>
  <si>
    <t>CLEMIR CLEMENTE</t>
  </si>
  <si>
    <t>61800</t>
  </si>
  <si>
    <t>KEITH NAYARA CLEMENTE SILVEIRA</t>
  </si>
  <si>
    <t>61853</t>
  </si>
  <si>
    <t>BRUNA JAQUELINE ALVES FARIAS DA SILVA</t>
  </si>
  <si>
    <t>61897</t>
  </si>
  <si>
    <t>WILSON LUIZ DOS SANTOS JUNIOR</t>
  </si>
  <si>
    <t>61903</t>
  </si>
  <si>
    <t>VINICIUS DA SILVA MIRANDA</t>
  </si>
  <si>
    <t>SILVANA ZAMARIOLLI</t>
  </si>
  <si>
    <t>61922</t>
  </si>
  <si>
    <t>TAIS SANTANA DA SILVA</t>
  </si>
  <si>
    <t>61927</t>
  </si>
  <si>
    <t>FRANCISCA DE AGUIAR DAMASCENA</t>
  </si>
  <si>
    <t>61928</t>
  </si>
  <si>
    <t>MARLI NEVES</t>
  </si>
  <si>
    <t>AGNALDO DOS SANTOS CARDOSO</t>
  </si>
  <si>
    <t>61974</t>
  </si>
  <si>
    <t>MARIA PINDOBEIRA DE OLIVEIRA</t>
  </si>
  <si>
    <t>LEANDRO FANTINI DA COSTA</t>
  </si>
  <si>
    <t>62003</t>
  </si>
  <si>
    <t>ADAIR PONTES MARIANO</t>
  </si>
  <si>
    <t>62042</t>
  </si>
  <si>
    <t>MOACIR DE LIMA CORDEIRO</t>
  </si>
  <si>
    <t>62043</t>
  </si>
  <si>
    <t>JOVAINA ALVES LEMES CAPPIA</t>
  </si>
  <si>
    <t>MARCIO ROBERTO PEREIRA</t>
  </si>
  <si>
    <t>62104</t>
  </si>
  <si>
    <t>VALERIA CRISTINA NOGUEIRA</t>
  </si>
  <si>
    <t>55307</t>
  </si>
  <si>
    <t>RUTIANE DOS SANTOS SOARES</t>
  </si>
  <si>
    <t>40276</t>
  </si>
  <si>
    <t>LAZARA ANTONIA DOS SANTOS</t>
  </si>
  <si>
    <t>62121</t>
  </si>
  <si>
    <t>LUIS FREITAS DE JESUS</t>
  </si>
  <si>
    <t>62124</t>
  </si>
  <si>
    <t>GABRIELA DE SOUZA SILVA</t>
  </si>
  <si>
    <t>50952</t>
  </si>
  <si>
    <t>FELIPE D OLIVEIRA GRACA</t>
  </si>
  <si>
    <t>62154</t>
  </si>
  <si>
    <t>EDMUR AUGUSTO TARTARO</t>
  </si>
  <si>
    <t>62156</t>
  </si>
  <si>
    <t>FRANCIELLI DOS SANTOS PEREIRA</t>
  </si>
  <si>
    <t>EF-00039692-CT</t>
  </si>
  <si>
    <t>34005</t>
  </si>
  <si>
    <t>JANE PAULA VICENTE</t>
  </si>
  <si>
    <t>62251</t>
  </si>
  <si>
    <t>JOSE RODRIGUES</t>
  </si>
  <si>
    <t>62252</t>
  </si>
  <si>
    <t>ANA CLAUDIA MOISES SIQUEIRA</t>
  </si>
  <si>
    <t>REGINA SANTOS</t>
  </si>
  <si>
    <t>62313</t>
  </si>
  <si>
    <t>LUIS CARLOS DA SILVA</t>
  </si>
  <si>
    <t>62315</t>
  </si>
  <si>
    <t>VERA LUCIA BORILE</t>
  </si>
  <si>
    <t>62319</t>
  </si>
  <si>
    <t>MANOEL MESSIAS DE OLIVEIRA</t>
  </si>
  <si>
    <t>45461</t>
  </si>
  <si>
    <t>CLEONICE MOREIRA DA SILVA</t>
  </si>
  <si>
    <t>44045</t>
  </si>
  <si>
    <t>JOSE HENRIQUE GOMES DA SILVA</t>
  </si>
  <si>
    <t>29749</t>
  </si>
  <si>
    <t>DAURA RITA APARECIDA MACEDO CANDIDO</t>
  </si>
  <si>
    <t>62452</t>
  </si>
  <si>
    <t>TATIANA PEDROSO CESARIO ALEXANDRE</t>
  </si>
  <si>
    <t>62489</t>
  </si>
  <si>
    <t>WANDERLEY HONORIO CARLOS</t>
  </si>
  <si>
    <t>JORGE BISPO DOS SANTOS</t>
  </si>
  <si>
    <t>62503</t>
  </si>
  <si>
    <t>5462</t>
  </si>
  <si>
    <t>NICRICERLES SOUSA ALVES</t>
  </si>
  <si>
    <t>47077</t>
  </si>
  <si>
    <t>ALISSON RENATO GONCALVES</t>
  </si>
  <si>
    <t>62563</t>
  </si>
  <si>
    <t>ANA CAROLINA CAMARGO ROCHA</t>
  </si>
  <si>
    <t>LENI DE CARVALHO</t>
  </si>
  <si>
    <t>CLEIDE SEVERINO BOTELHO SANTOS</t>
  </si>
  <si>
    <t>62586</t>
  </si>
  <si>
    <t>HARYSLA TEIXEIRA DE ARAGAO</t>
  </si>
  <si>
    <t>5647</t>
  </si>
  <si>
    <t>LUZIA LOPO XAVIER</t>
  </si>
  <si>
    <t>33994</t>
  </si>
  <si>
    <t>VALERIA CRISTINA FERREIRA</t>
  </si>
  <si>
    <t>54526</t>
  </si>
  <si>
    <t>EDISON ROBERTO VOLLBRECHT SILVA</t>
  </si>
  <si>
    <t>62753</t>
  </si>
  <si>
    <t>WELLINGTON DE OLIVEIRA PESALACIA</t>
  </si>
  <si>
    <t>39604</t>
  </si>
  <si>
    <t>RICARDO ZANETTI LOPES</t>
  </si>
  <si>
    <t>39960</t>
  </si>
  <si>
    <t>JUDITH GRANCHELLI</t>
  </si>
  <si>
    <t>35483</t>
  </si>
  <si>
    <t>SISTEMA DE EMERGENCIA MOVEL DE BRASILIA LTDA</t>
  </si>
  <si>
    <t>42439</t>
  </si>
  <si>
    <t>ANTONIO LAZARO NICOLETI</t>
  </si>
  <si>
    <t>37050</t>
  </si>
  <si>
    <t>SILVANIA MENDES SICUTO BIZARRO DA SILVA</t>
  </si>
  <si>
    <t>42500</t>
  </si>
  <si>
    <t>ANTONIA DOS SANTOS ALMEIDA</t>
  </si>
  <si>
    <t>10157</t>
  </si>
  <si>
    <t>ALVARO GIACOMO CURTARELLI</t>
  </si>
  <si>
    <t>10219</t>
  </si>
  <si>
    <t>PEDRINA BARBOSA</t>
  </si>
  <si>
    <t>10582</t>
  </si>
  <si>
    <t>JULIA MARIA DE FIGUEIREDO MONTEIRO</t>
  </si>
  <si>
    <t>10588</t>
  </si>
  <si>
    <t>NOEMIA DIVA ROSSI NAJAR</t>
  </si>
  <si>
    <t>10789</t>
  </si>
  <si>
    <t>OZANA SALATIAN</t>
  </si>
  <si>
    <t>10925</t>
  </si>
  <si>
    <t>IVANI DE CARVALHO MIRANDA</t>
  </si>
  <si>
    <t>10966</t>
  </si>
  <si>
    <t>MIRTES TERESA BARICHELLO</t>
  </si>
  <si>
    <t>11073</t>
  </si>
  <si>
    <t>MARIA LEONE MACHADO SOARES</t>
  </si>
  <si>
    <t>11228</t>
  </si>
  <si>
    <t>BENEDICTO SILVEIRA FILHO</t>
  </si>
  <si>
    <t>11504</t>
  </si>
  <si>
    <t>AGOSTINHO ALVES DO NASCIMENTO</t>
  </si>
  <si>
    <t>11629</t>
  </si>
  <si>
    <t>MARIZA HELENA RIBEIRO FACCI RUIZ</t>
  </si>
  <si>
    <t>11758</t>
  </si>
  <si>
    <t>DENISE CASTELO BRANCO FERREIRA DE SANTANA</t>
  </si>
  <si>
    <t>11863</t>
  </si>
  <si>
    <t>JACINTHA ISABEL PINHEIRO JUDICE</t>
  </si>
  <si>
    <t>35910</t>
  </si>
  <si>
    <t>RUBENS ANTONIO BERTHOLDO FILHO</t>
  </si>
  <si>
    <t>36253</t>
  </si>
  <si>
    <t>TARIM TEREANI PUGLIA</t>
  </si>
  <si>
    <t>12308</t>
  </si>
  <si>
    <t>MARIA GENOVA GOMES DA SILVA</t>
  </si>
  <si>
    <t>12558</t>
  </si>
  <si>
    <t>FELIPE AVEZUM DA CRUZ</t>
  </si>
  <si>
    <t>13219</t>
  </si>
  <si>
    <t>HUMBERTO BERTOLUCCI</t>
  </si>
  <si>
    <t>LUIZ FERNANDO DE PALMA</t>
  </si>
  <si>
    <t>12234</t>
  </si>
  <si>
    <t>MARIA DOS REIS CARDOSO</t>
  </si>
  <si>
    <t>13579</t>
  </si>
  <si>
    <t>ELIZABETH MARTHA ASSEF NOCITE</t>
  </si>
  <si>
    <t>37718</t>
  </si>
  <si>
    <t>SEBASTIAO APARECIDO ROSA</t>
  </si>
  <si>
    <t>SONIA DE ANDRADE</t>
  </si>
  <si>
    <t>38228</t>
  </si>
  <si>
    <t>WILMA PASCHOALINA MARTINELLI GALLERANI</t>
  </si>
  <si>
    <t>38283</t>
  </si>
  <si>
    <t>ALINE PRISCILA ALVES</t>
  </si>
  <si>
    <t>38389</t>
  </si>
  <si>
    <t>SONIA REGINA RAVAGNI</t>
  </si>
  <si>
    <t>38684</t>
  </si>
  <si>
    <t>JORGE SALDANHA DE OLIVEIRA</t>
  </si>
  <si>
    <t>14687</t>
  </si>
  <si>
    <t>ANDRELINA PEREIRA DA SILVA</t>
  </si>
  <si>
    <t>38752</t>
  </si>
  <si>
    <t>KATYA DE MENEZES CAVALCANTI</t>
  </si>
  <si>
    <t>38861</t>
  </si>
  <si>
    <t>ARILDO VILAS BOAS</t>
  </si>
  <si>
    <t>39033</t>
  </si>
  <si>
    <t>NATALIA MAYUMI LAVERDE SANO</t>
  </si>
  <si>
    <t>ADAO CALISTO LEITE</t>
  </si>
  <si>
    <t>39248</t>
  </si>
  <si>
    <t>RAQUEL AOKI LOTE BUSS</t>
  </si>
  <si>
    <t>22014</t>
  </si>
  <si>
    <t>MARIA CECILIA MINELLI CARDOSO</t>
  </si>
  <si>
    <t>39572</t>
  </si>
  <si>
    <t>LENISA DAS NEVES CASTOLDI</t>
  </si>
  <si>
    <t>39643</t>
  </si>
  <si>
    <t>ADRIANA PAULA ROSA FRACADASSO</t>
  </si>
  <si>
    <t>39641</t>
  </si>
  <si>
    <t>CARLOS ANDRÉ SILVA DE SOUZA</t>
  </si>
  <si>
    <t>39818</t>
  </si>
  <si>
    <t>SUELI TORRES FRAZAO</t>
  </si>
  <si>
    <t>39829</t>
  </si>
  <si>
    <t>REINALDO DEVANIR MORETTO</t>
  </si>
  <si>
    <t>39912</t>
  </si>
  <si>
    <t>SEBASTIANA DE SOUZA DIAS SILVA</t>
  </si>
  <si>
    <t>39933</t>
  </si>
  <si>
    <t>MARIA APARECIDA NEVES DE SOUZA</t>
  </si>
  <si>
    <t>40007</t>
  </si>
  <si>
    <t>APARECIDA REGINA SHIKOTA ANTONIELLI</t>
  </si>
  <si>
    <t>40062</t>
  </si>
  <si>
    <t>JACKSON DAROIT</t>
  </si>
  <si>
    <t>40041</t>
  </si>
  <si>
    <t>MARLI APARECIDA DOS SANTOS</t>
  </si>
  <si>
    <t>39951</t>
  </si>
  <si>
    <t>ROMILDA AUGUSTA DA CRUZ MANTOVANI</t>
  </si>
  <si>
    <t>5249</t>
  </si>
  <si>
    <t>SILVANA MARIA LUIZ</t>
  </si>
  <si>
    <t>15647</t>
  </si>
  <si>
    <t>DARCI ARANTES SILVA</t>
  </si>
  <si>
    <t>HELENA MARIA DA LUZ</t>
  </si>
  <si>
    <t>40229</t>
  </si>
  <si>
    <t>ALLAN WELLINGTON BARBOSA DE SOUZA</t>
  </si>
  <si>
    <t>40143</t>
  </si>
  <si>
    <t>MARIA ISABEL DIAS</t>
  </si>
  <si>
    <t>ROSANGELA PARDUBSZKY DA ROCHA SILVA</t>
  </si>
  <si>
    <t>40342</t>
  </si>
  <si>
    <t>RUBEM LIMA SILVA</t>
  </si>
  <si>
    <t>40340</t>
  </si>
  <si>
    <t>LAERTE PIMENTA JUNIOR</t>
  </si>
  <si>
    <t>40384</t>
  </si>
  <si>
    <t>ARLINDO PINA PERES</t>
  </si>
  <si>
    <t>40365</t>
  </si>
  <si>
    <t>DOUGLAS DE OLIVEIRA TORRES</t>
  </si>
  <si>
    <t>22077</t>
  </si>
  <si>
    <t>HELLEN CRISTINA SILVA</t>
  </si>
  <si>
    <t>40465</t>
  </si>
  <si>
    <t>ANA PAULA AMARAL DE FARIA</t>
  </si>
  <si>
    <t>40457</t>
  </si>
  <si>
    <t>SANDRA INES DE ASSIS PRADO</t>
  </si>
  <si>
    <t>27856</t>
  </si>
  <si>
    <t>JOANA APARECIDA SANTOS TROMBELA</t>
  </si>
  <si>
    <t>40533</t>
  </si>
  <si>
    <t>RENATO HAUPTMANN</t>
  </si>
  <si>
    <t>40652</t>
  </si>
  <si>
    <t>FERNANDA MARTINS LUIZ BIANCHI</t>
  </si>
  <si>
    <t>40777</t>
  </si>
  <si>
    <t>RITA DE CASSIA CLEMENTE</t>
  </si>
  <si>
    <t>40797</t>
  </si>
  <si>
    <t>BENEDITA TEIXEIRA SANTOS PEREIRA</t>
  </si>
  <si>
    <t>40560</t>
  </si>
  <si>
    <t>PABLO VINICIUS RIBEIRO</t>
  </si>
  <si>
    <t>40429</t>
  </si>
  <si>
    <t>ELIANE DA SILVA LIMA</t>
  </si>
  <si>
    <t>40787</t>
  </si>
  <si>
    <t>JOÃO CARLOS BIANQUI ROCHA</t>
  </si>
  <si>
    <t>JOAO BATISTA NEVES</t>
  </si>
  <si>
    <t>40927</t>
  </si>
  <si>
    <t>GEILZA DA CRUZ REIS</t>
  </si>
  <si>
    <t>41025</t>
  </si>
  <si>
    <t>REVALINA GONDIN PEREIRA</t>
  </si>
  <si>
    <t>29790</t>
  </si>
  <si>
    <t>FELICIA APARECIDA BARROS</t>
  </si>
  <si>
    <t>41142</t>
  </si>
  <si>
    <t>ELUANE BORGES GALLAS</t>
  </si>
  <si>
    <t>41156</t>
  </si>
  <si>
    <t>RENATA GOMES</t>
  </si>
  <si>
    <t>41182</t>
  </si>
  <si>
    <t>JOSE SERGIO ELIAS</t>
  </si>
  <si>
    <t>41210</t>
  </si>
  <si>
    <t>ROZINEIDE PEREIRA DA SILVA</t>
  </si>
  <si>
    <t>40967</t>
  </si>
  <si>
    <t>RAIANE GOMES ALVES</t>
  </si>
  <si>
    <t>40876</t>
  </si>
  <si>
    <t>FABIO DE OLIVEIRA FRANCA</t>
  </si>
  <si>
    <t>MARCELA TROMBELA BASTOS BARBARA</t>
  </si>
  <si>
    <t>41315</t>
  </si>
  <si>
    <t>LUZIA DE ALMEIDA NUNES</t>
  </si>
  <si>
    <t>40848</t>
  </si>
  <si>
    <t>CARLOS LUIZ MARCOLLA</t>
  </si>
  <si>
    <t>SUELIA DA SILVA SANTOS</t>
  </si>
  <si>
    <t>40831</t>
  </si>
  <si>
    <t>CELSO DE ARAUJO CHAPINE</t>
  </si>
  <si>
    <t>41514</t>
  </si>
  <si>
    <t>CRISTIANE DA SILVA</t>
  </si>
  <si>
    <t>41468</t>
  </si>
  <si>
    <t>JOSE EDUARDO DELARISSA MASSARENTE</t>
  </si>
  <si>
    <t>41576</t>
  </si>
  <si>
    <t>FRANCISCO JOSE CARDOSO DE ALMEIDA</t>
  </si>
  <si>
    <t>RAFAEL FELIPE DA SILVA</t>
  </si>
  <si>
    <t>41627</t>
  </si>
  <si>
    <t>MARIA DE FATIMA PIRES</t>
  </si>
  <si>
    <t>41406</t>
  </si>
  <si>
    <t>HEDIO PEREIRA CORREIA</t>
  </si>
  <si>
    <t>31425</t>
  </si>
  <si>
    <t>DANIEL HENRIQUE DA SILVA</t>
  </si>
  <si>
    <t>41703</t>
  </si>
  <si>
    <t>MARIA LUCIA DO NASCIMENTO SANTOS</t>
  </si>
  <si>
    <t>40954</t>
  </si>
  <si>
    <t>VIVIAN APARECIDA GOMES</t>
  </si>
  <si>
    <t>29817</t>
  </si>
  <si>
    <t>19740</t>
  </si>
  <si>
    <t>ARARITA VERA NASCIMENTO TASSARA</t>
  </si>
  <si>
    <t>41909</t>
  </si>
  <si>
    <t>FELIPE HENRIQUE CARNEIRO</t>
  </si>
  <si>
    <t>42047</t>
  </si>
  <si>
    <t>JULIO EDUARDO PIMENTA DE MAGALHAES</t>
  </si>
  <si>
    <t>16668</t>
  </si>
  <si>
    <t>MARIA APARECIDA MOREIRA</t>
  </si>
  <si>
    <t>42075</t>
  </si>
  <si>
    <t>MIRIAN CLAUDIA DE PAULA CORDEIRO DOS SANTOS</t>
  </si>
  <si>
    <t>42085</t>
  </si>
  <si>
    <t>MOISES FAGGIONATO</t>
  </si>
  <si>
    <t>42107</t>
  </si>
  <si>
    <t>DIRCE DE SOUZA</t>
  </si>
  <si>
    <t>16039</t>
  </si>
  <si>
    <t>SEBASTIANA FALARIN EMILIO</t>
  </si>
  <si>
    <t>42233</t>
  </si>
  <si>
    <t>ANDRESA DUTRA CARCILIANO YNUMARU</t>
  </si>
  <si>
    <t>16747</t>
  </si>
  <si>
    <t>ELIZABETE APARECIDA DIGILIO</t>
  </si>
  <si>
    <t>42301</t>
  </si>
  <si>
    <t>ISAIAS DENTELLO</t>
  </si>
  <si>
    <t>42320</t>
  </si>
  <si>
    <t>SONIA ALVES</t>
  </si>
  <si>
    <t>42338</t>
  </si>
  <si>
    <t>MARCOS RODRIGUES SOARES</t>
  </si>
  <si>
    <t>42335</t>
  </si>
  <si>
    <t>ALINE DE SOUZA DA SILVA</t>
  </si>
  <si>
    <t>42355</t>
  </si>
  <si>
    <t>EUNICE DE FATIMA STETELLE</t>
  </si>
  <si>
    <t>5276</t>
  </si>
  <si>
    <t>JOAO CARLOS MORELATO</t>
  </si>
  <si>
    <t>39501</t>
  </si>
  <si>
    <t>MARIA APARECIDA PACO DE FREITAS</t>
  </si>
  <si>
    <t>20852</t>
  </si>
  <si>
    <t>FAUSTO DA SILVA</t>
  </si>
  <si>
    <t>42473</t>
  </si>
  <si>
    <t>CRISTINA MARA GONCALVES MENDES</t>
  </si>
  <si>
    <t>42485</t>
  </si>
  <si>
    <t>JOAO FRANCISCO SILVA</t>
  </si>
  <si>
    <t>42514</t>
  </si>
  <si>
    <t>MARIA JACI SALVIANO MACHADO</t>
  </si>
  <si>
    <t>42531</t>
  </si>
  <si>
    <t>PEDRO LEITE DE SOUZA</t>
  </si>
  <si>
    <t>42204</t>
  </si>
  <si>
    <t>MARCIA APARECIDA DE OLIVEIRA EUGENIO DOMINGOS</t>
  </si>
  <si>
    <t>30554</t>
  </si>
  <si>
    <t>NILZA MARIA ELPIDIO</t>
  </si>
  <si>
    <t>42630</t>
  </si>
  <si>
    <t>Paloma Ramos de Brito</t>
  </si>
  <si>
    <t>42648</t>
  </si>
  <si>
    <t>NEUSA DE FATIMA TORNELLO VARELA NEVES</t>
  </si>
  <si>
    <t>42679</t>
  </si>
  <si>
    <t>DIRCE AVELAR DE OLIVEIRA KURANUMA</t>
  </si>
  <si>
    <t>42678</t>
  </si>
  <si>
    <t>VALDINEI GONCALVES DA SILVA</t>
  </si>
  <si>
    <t>42712</t>
  </si>
  <si>
    <t>MARCIO FERREIRA DE NOVA FILHO</t>
  </si>
  <si>
    <t>42718</t>
  </si>
  <si>
    <t>VICENTE GOUVEA ALVES</t>
  </si>
  <si>
    <t>42719</t>
  </si>
  <si>
    <t>MARIA DA COSTA DOMINGOS</t>
  </si>
  <si>
    <t>42790</t>
  </si>
  <si>
    <t>MARIA REGINA ROQUE DA SILVA</t>
  </si>
  <si>
    <t>42916</t>
  </si>
  <si>
    <t>JOSE EURIPEDES GONCALVES DE ALMEIDA</t>
  </si>
  <si>
    <t>42953</t>
  </si>
  <si>
    <t>LUCAS DANIEL BENEVIDES</t>
  </si>
  <si>
    <t>42956</t>
  </si>
  <si>
    <t>CELIO SANTOS DA SILVA</t>
  </si>
  <si>
    <t>43023</t>
  </si>
  <si>
    <t>CLELIA CAMARGO CARDOSO</t>
  </si>
  <si>
    <t>5678</t>
  </si>
  <si>
    <t>CRISTIANE RODRIGUES MOURA</t>
  </si>
  <si>
    <t>43335</t>
  </si>
  <si>
    <t>RAQUEL DE PAULA BARBOSA</t>
  </si>
  <si>
    <t>MARIELIETE GOMIDES DE OLIVEIRA</t>
  </si>
  <si>
    <t>43356</t>
  </si>
  <si>
    <t>VANESSA HELENA DA SILVA REIS</t>
  </si>
  <si>
    <t>43442</t>
  </si>
  <si>
    <t>TALITA DA SILVA BARCELLOS</t>
  </si>
  <si>
    <t>28958</t>
  </si>
  <si>
    <t>ROSEMARY APARECIDA COSTA</t>
  </si>
  <si>
    <t>43558</t>
  </si>
  <si>
    <t>GABRIEL VIANA DE ALMEIDA</t>
  </si>
  <si>
    <t>SONIA APARECIDA DIOGO DE ALMEIDA</t>
  </si>
  <si>
    <t>43772</t>
  </si>
  <si>
    <t>MICHELE DE PAULA DEOLINO DE SOUZA</t>
  </si>
  <si>
    <t>43854</t>
  </si>
  <si>
    <t>SOLANGE TERESINHA RINALDI</t>
  </si>
  <si>
    <t>43851</t>
  </si>
  <si>
    <t>ELAINE APARECIDA PEREIRA DE OLIVEIRA</t>
  </si>
  <si>
    <t>43853</t>
  </si>
  <si>
    <t>JOSE MASSUKO NETO</t>
  </si>
  <si>
    <t>MARIA APARECIDA MENEGHELLI PEZZOTTI</t>
  </si>
  <si>
    <t>43963</t>
  </si>
  <si>
    <t>CARMEN LUCIA NASCIMENTO DOS SANTOS</t>
  </si>
  <si>
    <t>MARIA SONIA FREITAS BOCARDO</t>
  </si>
  <si>
    <t>43990</t>
  </si>
  <si>
    <t>VALERIA CRISTINA GODOY PEREIRA</t>
  </si>
  <si>
    <t>44073</t>
  </si>
  <si>
    <t>JACIRA RIBEIRO MARQUES</t>
  </si>
  <si>
    <t>44084</t>
  </si>
  <si>
    <t>MARGARETH APARECIDA BRAGHIN DOMINGOS</t>
  </si>
  <si>
    <t>44118</t>
  </si>
  <si>
    <t>MARIA DE LOURDES DA SILVA E SILVA</t>
  </si>
  <si>
    <t>18410</t>
  </si>
  <si>
    <t>VERA MARTA LORENCATO DE FREITAS</t>
  </si>
  <si>
    <t>44160</t>
  </si>
  <si>
    <t>PAULO MACHADO BONFIM</t>
  </si>
  <si>
    <t>44179</t>
  </si>
  <si>
    <t>CLEONICE FATIMA PRETE DE OLIVEIRA</t>
  </si>
  <si>
    <t>44271</t>
  </si>
  <si>
    <t>ATAIDES LAVAGNOLLI</t>
  </si>
  <si>
    <t>JOSE ROBERTO CARDOSO</t>
  </si>
  <si>
    <t>44373</t>
  </si>
  <si>
    <t>MARIA DE FATIMA RIBEIRO</t>
  </si>
  <si>
    <t>44367</t>
  </si>
  <si>
    <t>MARLI ALVES PINHEIRO</t>
  </si>
  <si>
    <t>31242</t>
  </si>
  <si>
    <t>LUIZ GUSTAVO RICARDO RESTINO</t>
  </si>
  <si>
    <t>44446</t>
  </si>
  <si>
    <t>JOSE SEBASTIAO SOARES DE BRITO</t>
  </si>
  <si>
    <t>44471</t>
  </si>
  <si>
    <t>VIVIANE ZAQUI VICIALI</t>
  </si>
  <si>
    <t>44538</t>
  </si>
  <si>
    <t>LUIZ CARLOS CERVEJEIRO</t>
  </si>
  <si>
    <t>17552</t>
  </si>
  <si>
    <t>CELIA REGINA DUARTE</t>
  </si>
  <si>
    <t>44470</t>
  </si>
  <si>
    <t>MARCO TULIO FERREIRA DE CARVALHO</t>
  </si>
  <si>
    <t>44507</t>
  </si>
  <si>
    <t>ISIS PERSONA</t>
  </si>
  <si>
    <t>44532</t>
  </si>
  <si>
    <t>KARINE DOS SANTOS SOUZA</t>
  </si>
  <si>
    <t>44545</t>
  </si>
  <si>
    <t>NOE APARECIDO BLANDINO</t>
  </si>
  <si>
    <t>44668</t>
  </si>
  <si>
    <t>WELSON GABRIEL DA COSTA</t>
  </si>
  <si>
    <t>44762</t>
  </si>
  <si>
    <t>ANDREA CINTRA</t>
  </si>
  <si>
    <t>44785</t>
  </si>
  <si>
    <t>ANA CRISTINA VIEIRA DE MELO</t>
  </si>
  <si>
    <t>44812</t>
  </si>
  <si>
    <t>DALVA ALICE MORENO RAMOS</t>
  </si>
  <si>
    <t>44817</t>
  </si>
  <si>
    <t>ANTONIO CARLOS GIR</t>
  </si>
  <si>
    <t>44828</t>
  </si>
  <si>
    <t>LUCIANA DINIZ SILVA</t>
  </si>
  <si>
    <t>44832</t>
  </si>
  <si>
    <t>ANDREIA PEREIRA DOS SANTOS</t>
  </si>
  <si>
    <t>44840</t>
  </si>
  <si>
    <t>GERALDA DE FATIMA RIBEIRO DOS SANTOS</t>
  </si>
  <si>
    <t>44849</t>
  </si>
  <si>
    <t>JURANDI CANDIDO REVELI</t>
  </si>
  <si>
    <t>44855</t>
  </si>
  <si>
    <t>ADENIR MARGATHO</t>
  </si>
  <si>
    <t>44900</t>
  </si>
  <si>
    <t>ARMANDO AUGUSTO BORDALLO NETTO</t>
  </si>
  <si>
    <t>44917</t>
  </si>
  <si>
    <t>ROSELI EUGENIO PEREIRA</t>
  </si>
  <si>
    <t>44985</t>
  </si>
  <si>
    <t>VERA LUCIA FERREIRA DE SOUZA</t>
  </si>
  <si>
    <t>45003</t>
  </si>
  <si>
    <t>MARIA APARECIDA DE SOUZA RIBEIRO</t>
  </si>
  <si>
    <t>7744</t>
  </si>
  <si>
    <t>MARIA APARECIDA PINHEIRO NUNES</t>
  </si>
  <si>
    <t>45045</t>
  </si>
  <si>
    <t>ANDREIA APARECIDA GALETI PEREIRA MARQUES</t>
  </si>
  <si>
    <t>MARCELA CAROLINA BERNARDES DE OLIVEIRA</t>
  </si>
  <si>
    <t>45068</t>
  </si>
  <si>
    <t>MARIANA APARECIDA DA COSTA VOLPE</t>
  </si>
  <si>
    <t>45135</t>
  </si>
  <si>
    <t>THELMA TRINDADE CAPANEMA</t>
  </si>
  <si>
    <t>IRENE LACISSE RODRIGUES</t>
  </si>
  <si>
    <t>45271</t>
  </si>
  <si>
    <t>SUELEN CAROLINA DINIZ PEREIRA</t>
  </si>
  <si>
    <t>29366</t>
  </si>
  <si>
    <t>ANTONIO GALVAN</t>
  </si>
  <si>
    <t>45393</t>
  </si>
  <si>
    <t>DAYUNA BEMI BARENSE DE CASTRO</t>
  </si>
  <si>
    <t>45425</t>
  </si>
  <si>
    <t>ANA CAROLINA PRECINOTO DOS SANTOS</t>
  </si>
  <si>
    <t>45445</t>
  </si>
  <si>
    <t>IVONETE APARECIDA DOMINGOS BARBUZANO</t>
  </si>
  <si>
    <t>45453</t>
  </si>
  <si>
    <t>ELISANGELA PACOLA MORENO</t>
  </si>
  <si>
    <t>45490</t>
  </si>
  <si>
    <t>RAIMUNDO ALVES PIMENTA</t>
  </si>
  <si>
    <t>45491</t>
  </si>
  <si>
    <t>IVON ORAMAS POLO</t>
  </si>
  <si>
    <t>45492</t>
  </si>
  <si>
    <t>LEONIDAS ANCCO HUACHACA</t>
  </si>
  <si>
    <t>45493</t>
  </si>
  <si>
    <t>APARECIDA RUTE DE OLIVEIRA</t>
  </si>
  <si>
    <t>45547</t>
  </si>
  <si>
    <t>AGNALDO APARECIDO DE OLIVEIRA</t>
  </si>
  <si>
    <t>45552</t>
  </si>
  <si>
    <t>ARETUSA PULCENA SOARES DE OLIVEIRA</t>
  </si>
  <si>
    <t>SUELI APARECIDA DAVID</t>
  </si>
  <si>
    <t>45610</t>
  </si>
  <si>
    <t>CAROLINE GIMENEZ NASCIMENTO</t>
  </si>
  <si>
    <t>45641</t>
  </si>
  <si>
    <t>DIRCE APARECIDA MARTINS DOS SANTOS</t>
  </si>
  <si>
    <t>45594</t>
  </si>
  <si>
    <t>DAMILTON PEREIRA DA SILVA</t>
  </si>
  <si>
    <t>ADEILDA FERREIRA DA SILVA CAMPOS</t>
  </si>
  <si>
    <t>45675</t>
  </si>
  <si>
    <t>MARIA LUCIA DAS DORES</t>
  </si>
  <si>
    <t>45676</t>
  </si>
  <si>
    <t>SANDRA APARECIDA DE SOUZA ORAVEZ</t>
  </si>
  <si>
    <t>45711</t>
  </si>
  <si>
    <t>JOSE ALVES DE OLIVEIRA</t>
  </si>
  <si>
    <t>45716</t>
  </si>
  <si>
    <t>MARLENE MARQUES BICHUETTE</t>
  </si>
  <si>
    <t>45796</t>
  </si>
  <si>
    <t>MARIA APARECIDA QUINTINO CANDIDO</t>
  </si>
  <si>
    <t>THAMARA FERNANDA JAYME</t>
  </si>
  <si>
    <t>44332</t>
  </si>
  <si>
    <t>ADRIANO PEREIRA MARTINS</t>
  </si>
  <si>
    <t>45860</t>
  </si>
  <si>
    <t>DANIELA AGUIRRE AMO SANTOS</t>
  </si>
  <si>
    <t>18317</t>
  </si>
  <si>
    <t>ANGELITA RODRIGUES DE SOUZA</t>
  </si>
  <si>
    <t>45893</t>
  </si>
  <si>
    <t>ANA KATIA CAMARGO LUZ</t>
  </si>
  <si>
    <t>45900</t>
  </si>
  <si>
    <t>JAIR SANTOS SILVA</t>
  </si>
  <si>
    <t>45914</t>
  </si>
  <si>
    <t>NEUSA APARECIDA BONFIM</t>
  </si>
  <si>
    <t>45927</t>
  </si>
  <si>
    <t>SOLANGE MARIA DE CASTRO FERNANDES</t>
  </si>
  <si>
    <t>45943</t>
  </si>
  <si>
    <t>FRANCISCO DOS PASSOS</t>
  </si>
  <si>
    <t>45946</t>
  </si>
  <si>
    <t>HENRIQUE LISBOA</t>
  </si>
  <si>
    <t>45951</t>
  </si>
  <si>
    <t>ANTONIO EURIPEDES RUFINO</t>
  </si>
  <si>
    <t>45992</t>
  </si>
  <si>
    <t>MARCILENE ROSA SANTOS</t>
  </si>
  <si>
    <t>46009</t>
  </si>
  <si>
    <t>PAULO LEMBI</t>
  </si>
  <si>
    <t>46051</t>
  </si>
  <si>
    <t>REGIMARA APARECIDA CORREIA DE OLIVEIRA</t>
  </si>
  <si>
    <t>MARIA HELENA RODRIGUES CAGNOTO</t>
  </si>
  <si>
    <t>46111</t>
  </si>
  <si>
    <t>GERCINA FIUZA LIMA</t>
  </si>
  <si>
    <t>46112</t>
  </si>
  <si>
    <t>HALINE MARIA PEREIRA GUNELLA</t>
  </si>
  <si>
    <t>46123</t>
  </si>
  <si>
    <t>ILKA NATIVIDADE DA SILVA</t>
  </si>
  <si>
    <t>46284</t>
  </si>
  <si>
    <t>LETICIA WEFFORT DE LELLIS BALIEIRO MOREIRA</t>
  </si>
  <si>
    <t>46356</t>
  </si>
  <si>
    <t>JAQUELINE RIBEIRO BISPO</t>
  </si>
  <si>
    <t>ROSELI CAMPI BENATI</t>
  </si>
  <si>
    <t>46415</t>
  </si>
  <si>
    <t>GILBERTO MARCELINO OLIMPIO DA SILVA</t>
  </si>
  <si>
    <t>46416</t>
  </si>
  <si>
    <t>GABRIEL OLIVEIRA DE MELO</t>
  </si>
  <si>
    <t>32078</t>
  </si>
  <si>
    <t>IARA MATEUS MARQUES</t>
  </si>
  <si>
    <t>46450</t>
  </si>
  <si>
    <t>MARIA CRISTINA REIS ANASTACIO</t>
  </si>
  <si>
    <t>18683</t>
  </si>
  <si>
    <t>LUIZA FORTE FRANCO</t>
  </si>
  <si>
    <t>46473</t>
  </si>
  <si>
    <t>CELIA CECILIA SPAGNOLLO GOMES</t>
  </si>
  <si>
    <t>46499</t>
  </si>
  <si>
    <t>ANALI DE CASSIA SIMOES</t>
  </si>
  <si>
    <t>46502</t>
  </si>
  <si>
    <t>INALDO BEZERRA DA SILVA</t>
  </si>
  <si>
    <t>46505</t>
  </si>
  <si>
    <t>SILMARA CRISTINA ALVES DE QUEIROZ</t>
  </si>
  <si>
    <t>46527</t>
  </si>
  <si>
    <t>ALZIRA CRUZ DOS SANTOS</t>
  </si>
  <si>
    <t>REGINA MARIA VALADAO</t>
  </si>
  <si>
    <t>46592</t>
  </si>
  <si>
    <t>ELANE CRISTINA DE SOUZA</t>
  </si>
  <si>
    <t>46620</t>
  </si>
  <si>
    <t>ADIVALDO BARBOSA MIRANDA</t>
  </si>
  <si>
    <t>46640</t>
  </si>
  <si>
    <t>MARINA MEIRELLES DE SIQUEIRA</t>
  </si>
  <si>
    <t>46643</t>
  </si>
  <si>
    <t>ADENILDE SANTOS BARROS</t>
  </si>
  <si>
    <t>46681</t>
  </si>
  <si>
    <t>ANTONIO EDUARDO RUFINO</t>
  </si>
  <si>
    <t>46683</t>
  </si>
  <si>
    <t>NILVANE FERREIRA BATISTA</t>
  </si>
  <si>
    <t>46685</t>
  </si>
  <si>
    <t>JANAINA MARTINS CARROCINI</t>
  </si>
  <si>
    <t>44971</t>
  </si>
  <si>
    <t>ORLINDA LUCIANO DE ALMEIDA</t>
  </si>
  <si>
    <t>46743</t>
  </si>
  <si>
    <t>CLAUDIONERON SARMENTO</t>
  </si>
  <si>
    <t>46802</t>
  </si>
  <si>
    <t>JOAO BATISTA DE CARVALHO</t>
  </si>
  <si>
    <t>46887</t>
  </si>
  <si>
    <t>NOEME SOUZA POMPILIO PINTO</t>
  </si>
  <si>
    <t>46917</t>
  </si>
  <si>
    <t>ROSANE INES RAMACHOTTE DOS SANTOS</t>
  </si>
  <si>
    <t>46916</t>
  </si>
  <si>
    <t>WESLEY EDUARDO DE PADUA PERES</t>
  </si>
  <si>
    <t>AGDA ERNESTINA FELICIO DOS SANTOS LIMA</t>
  </si>
  <si>
    <t>46977</t>
  </si>
  <si>
    <t>DANIELLE PIRES PEREIRA BALDUINO</t>
  </si>
  <si>
    <t>46979</t>
  </si>
  <si>
    <t>ERICA HELOISA SILVA DE ANDRADE</t>
  </si>
  <si>
    <t>46994</t>
  </si>
  <si>
    <t>SUELI DO CARMO CALDEIRAO CABRERA</t>
  </si>
  <si>
    <t>47042</t>
  </si>
  <si>
    <t>MARIA DE LOURDES DA SILVA MENEZES</t>
  </si>
  <si>
    <t>47114</t>
  </si>
  <si>
    <t>ABINER CESAR</t>
  </si>
  <si>
    <t>47155</t>
  </si>
  <si>
    <t>LOURDES GROSSA ANELLI</t>
  </si>
  <si>
    <t>47160</t>
  </si>
  <si>
    <t>JEAN CLEBER CAYRES SELANI</t>
  </si>
  <si>
    <t>47170</t>
  </si>
  <si>
    <t>MARIA APARECIDA ADELINO LOPES</t>
  </si>
  <si>
    <t>47200</t>
  </si>
  <si>
    <t>ELBA CRISTINA SANTIAGO DE OLIVEIRA</t>
  </si>
  <si>
    <t>47273</t>
  </si>
  <si>
    <t>ADAILSON MOREIRA TRITULA</t>
  </si>
  <si>
    <t>47325</t>
  </si>
  <si>
    <t>ANA CLAUDIA DE PAULA PEREIRA</t>
  </si>
  <si>
    <t>47460</t>
  </si>
  <si>
    <t>RITA DE FATIMA DA SILVA OHNISHI</t>
  </si>
  <si>
    <t>47486</t>
  </si>
  <si>
    <t>FRANCISCO JOSE DOS SANTOS SILVA</t>
  </si>
  <si>
    <t>47507</t>
  </si>
  <si>
    <t>ALTAIR VICENTE ALVES</t>
  </si>
  <si>
    <t>47514</t>
  </si>
  <si>
    <t>BRYAN TOME TROPIANI</t>
  </si>
  <si>
    <t>CASSIA MARIA FALEIROS</t>
  </si>
  <si>
    <t>47609</t>
  </si>
  <si>
    <t>ISAIAS LOPES VIEIRA</t>
  </si>
  <si>
    <t>47642</t>
  </si>
  <si>
    <t>ANDRE JORGE DA SILVA</t>
  </si>
  <si>
    <t>47647</t>
  </si>
  <si>
    <t>OSMAR FRANKLIN DE CARVALHO</t>
  </si>
  <si>
    <t>47656</t>
  </si>
  <si>
    <t>MARIA DA GUIA ROCHA RAMOS</t>
  </si>
  <si>
    <t>47661</t>
  </si>
  <si>
    <t>LUCIMARA BOMFIM PEREIRA</t>
  </si>
  <si>
    <t>47829</t>
  </si>
  <si>
    <t>SONIA AUGUSTA DE MOURA</t>
  </si>
  <si>
    <t>26503</t>
  </si>
  <si>
    <t>MARIA DAS NEVES SILVA</t>
  </si>
  <si>
    <t>OSMAR COLOMBO</t>
  </si>
  <si>
    <t>47870</t>
  </si>
  <si>
    <t>MARIA APARECIDA DE SOUZA SEMEONI</t>
  </si>
  <si>
    <t>47911</t>
  </si>
  <si>
    <t>DIEGO SERAFIM GUILHERME</t>
  </si>
  <si>
    <t>47955</t>
  </si>
  <si>
    <t>WELLINGTON MESSIAS DE CASTRO</t>
  </si>
  <si>
    <t>LUIZA ANTONIA DA SILVA DUARTE</t>
  </si>
  <si>
    <t>47995</t>
  </si>
  <si>
    <t>GISELE MARIA DE FIGUEIREDO MATHEUS</t>
  </si>
  <si>
    <t>48010</t>
  </si>
  <si>
    <t>FABIANA DA CUNHA VERI</t>
  </si>
  <si>
    <t>48017</t>
  </si>
  <si>
    <t>RAFAEL LAGAMBA NOGUEIRA</t>
  </si>
  <si>
    <t>48032</t>
  </si>
  <si>
    <t>VERA RUTH GOMES</t>
  </si>
  <si>
    <t>REJANE MARIA DE SOUZA BALDINI</t>
  </si>
  <si>
    <t>48082</t>
  </si>
  <si>
    <t>MARIANI SILVA ALEXANDRE</t>
  </si>
  <si>
    <t>48101</t>
  </si>
  <si>
    <t>CELIA MARIA DE SOUSA LOPES</t>
  </si>
  <si>
    <t>48104</t>
  </si>
  <si>
    <t>KARINA APARECIDA BARRETO QUIRINO</t>
  </si>
  <si>
    <t>48120</t>
  </si>
  <si>
    <t>JOSE OSCAR DE MOURA NETO</t>
  </si>
  <si>
    <t>48140</t>
  </si>
  <si>
    <t>THEREZINHA DE JESUS MARTINS TREVISAN</t>
  </si>
  <si>
    <t>48174</t>
  </si>
  <si>
    <t>JOSE MARIO LODI</t>
  </si>
  <si>
    <t>17188</t>
  </si>
  <si>
    <t>IOLANDA BERNARDES CORREA</t>
  </si>
  <si>
    <t>48228</t>
  </si>
  <si>
    <t>LUIZ AUGUSTO CARLOS</t>
  </si>
  <si>
    <t>19351</t>
  </si>
  <si>
    <t>AREOVALDO DE JESUS GUIMARAES</t>
  </si>
  <si>
    <t>48311</t>
  </si>
  <si>
    <t>ELLEN CRISTINA DE ALMEIDA</t>
  </si>
  <si>
    <t>48499</t>
  </si>
  <si>
    <t>PAULO SILAS MORAES</t>
  </si>
  <si>
    <t>20225</t>
  </si>
  <si>
    <t>ELAINE CRISTINA TEIXEIRA PIZZO</t>
  </si>
  <si>
    <t>21610</t>
  </si>
  <si>
    <t>LUCIA MARIA MARTINS MATURANO</t>
  </si>
  <si>
    <t>21726</t>
  </si>
  <si>
    <t>ANGELA RIBEIRO ROSA ISRAEL</t>
  </si>
  <si>
    <t>22654</t>
  </si>
  <si>
    <t>DOMINGOS GILBERTO COSTA</t>
  </si>
  <si>
    <t>22763</t>
  </si>
  <si>
    <t>LUIZ DANDALO</t>
  </si>
  <si>
    <t>23033</t>
  </si>
  <si>
    <t>VERA LUCIA BOLOGNA PASCHOALIN</t>
  </si>
  <si>
    <t>23272</t>
  </si>
  <si>
    <t>JOSE LORISVALDO CALDEIRA</t>
  </si>
  <si>
    <t>23505</t>
  </si>
  <si>
    <t>JOSE CARMO ALVES DOS SANTOS</t>
  </si>
  <si>
    <t>23540</t>
  </si>
  <si>
    <t>ROSA MARIA MIRANDA GOMES</t>
  </si>
  <si>
    <t>24004</t>
  </si>
  <si>
    <t>CELIA MARIA SERAFINI ABRAO</t>
  </si>
  <si>
    <t>24336</t>
  </si>
  <si>
    <t>OLIVIA MARIA ALMEIDA</t>
  </si>
  <si>
    <t>24605</t>
  </si>
  <si>
    <t>PATRICIA MARA GIROLINETTO</t>
  </si>
  <si>
    <t>25311</t>
  </si>
  <si>
    <t>HELE NICE ROCHA PORTO</t>
  </si>
  <si>
    <t>7674</t>
  </si>
  <si>
    <t>ERICA MARA GRACE</t>
  </si>
  <si>
    <t>25867</t>
  </si>
  <si>
    <t>MARIA APARECIDA BUENO VOLGARINE</t>
  </si>
  <si>
    <t>26089</t>
  </si>
  <si>
    <t>ANNA THEREZA DA SILVA VOLF</t>
  </si>
  <si>
    <t>26476</t>
  </si>
  <si>
    <t>MARIA HELENA LEMOS</t>
  </si>
  <si>
    <t>49546</t>
  </si>
  <si>
    <t>JESSICA SOUZA DA SILVA</t>
  </si>
  <si>
    <t>27446</t>
  </si>
  <si>
    <t>ANA RITA BERGAMASCO</t>
  </si>
  <si>
    <t>51502</t>
  </si>
  <si>
    <t>MARTA GOBBI</t>
  </si>
  <si>
    <t>27608</t>
  </si>
  <si>
    <t>GLORIA APARECIDA DO CARMO LOPES DE OLIVEIRA</t>
  </si>
  <si>
    <t>ANTONIA ELDA SARRETA FAZZIO</t>
  </si>
  <si>
    <t>27961</t>
  </si>
  <si>
    <t>MARTA MADALENA RODRIGUES MAIA</t>
  </si>
  <si>
    <t>28088</t>
  </si>
  <si>
    <t>JOSE DONIZETI VICTORINO JANKU</t>
  </si>
  <si>
    <t>24168</t>
  </si>
  <si>
    <t>ALOYSIO AUGUSTO DE CAMPOS NETTO</t>
  </si>
  <si>
    <t>28162</t>
  </si>
  <si>
    <t>MARIA TURIBIA MARTINEZ</t>
  </si>
  <si>
    <t>28282</t>
  </si>
  <si>
    <t>EDITHE MEIRA FABRIS</t>
  </si>
  <si>
    <t>28305</t>
  </si>
  <si>
    <t>CLAUDINEI MAUAD JUNIOR</t>
  </si>
  <si>
    <t>28390</t>
  </si>
  <si>
    <t>LEONOR GALO DUARTE</t>
  </si>
  <si>
    <t>28687</t>
  </si>
  <si>
    <t>ISABEL CRISTINA DA SILVA ANGELOTI</t>
  </si>
  <si>
    <t>MARIA ALICE DIAS GUNELLO</t>
  </si>
  <si>
    <t>28871</t>
  </si>
  <si>
    <t>CARMEN LUCIA MOREIRA</t>
  </si>
  <si>
    <t>28903</t>
  </si>
  <si>
    <t>RENATA DO VAL MARCONDES DE SOUZA</t>
  </si>
  <si>
    <t>28969</t>
  </si>
  <si>
    <t>HILDA REGINA DE PAULA SCALABRINI</t>
  </si>
  <si>
    <t>28989</t>
  </si>
  <si>
    <t>PATRICIA DE SOUZA GRAVINE</t>
  </si>
  <si>
    <t>29082</t>
  </si>
  <si>
    <t>MARIA ELIANE SANTOS CARVALHO</t>
  </si>
  <si>
    <t>29210</t>
  </si>
  <si>
    <t>CRISTIANE ALICE SANTOS CARVALHO</t>
  </si>
  <si>
    <t>29549</t>
  </si>
  <si>
    <t>VINICIUS RICARDO ACQUARO</t>
  </si>
  <si>
    <t>29641</t>
  </si>
  <si>
    <t>MARCIA APARECIDA ANGELINI RODRIGUES</t>
  </si>
  <si>
    <t>29647</t>
  </si>
  <si>
    <t>ANTONIO CARLOS FURLAN</t>
  </si>
  <si>
    <t>29654</t>
  </si>
  <si>
    <t>ANDRE MAURICIO HANNA</t>
  </si>
  <si>
    <t>SEBASTIANA THOMAZ CORRETTI</t>
  </si>
  <si>
    <t>29703</t>
  </si>
  <si>
    <t>ISABEL CRISTINA REZENDE VIEIRA</t>
  </si>
  <si>
    <t>29865</t>
  </si>
  <si>
    <t>SOLANGE RAMOS</t>
  </si>
  <si>
    <t>30240</t>
  </si>
  <si>
    <t>SIMONE HELENA CAIXE</t>
  </si>
  <si>
    <t>30274</t>
  </si>
  <si>
    <t>ELIANE CARDOSO PALACIO</t>
  </si>
  <si>
    <t>30422</t>
  </si>
  <si>
    <t>CLEUZA DOMICIANO DA SILVA FRANCISCO</t>
  </si>
  <si>
    <t>30437</t>
  </si>
  <si>
    <t>CONCEICAO APARECIDA CARDOSO</t>
  </si>
  <si>
    <t>30535</t>
  </si>
  <si>
    <t>8269</t>
  </si>
  <si>
    <t>VINICIUS ARAUJO SACRAMENTO</t>
  </si>
  <si>
    <t>30687</t>
  </si>
  <si>
    <t>ALCIDES COSTA</t>
  </si>
  <si>
    <t>30700</t>
  </si>
  <si>
    <t>NILTON CORREA</t>
  </si>
  <si>
    <t>30723</t>
  </si>
  <si>
    <t>ANA LUCIA SALANI PEREIRA</t>
  </si>
  <si>
    <t>30736</t>
  </si>
  <si>
    <t>MARCOS SPESSAMILHO PINATTI</t>
  </si>
  <si>
    <t>30794</t>
  </si>
  <si>
    <t>MARTA DONIZETE DE MORAIS DA SILVA</t>
  </si>
  <si>
    <t>18118</t>
  </si>
  <si>
    <t>JANICE HONORIO DA SILVA BARBOSA</t>
  </si>
  <si>
    <t>30880</t>
  </si>
  <si>
    <t>ANTONIO CARLOS BAETTA</t>
  </si>
  <si>
    <t>30902</t>
  </si>
  <si>
    <t>IVAN GONCALVES DOMINGOS</t>
  </si>
  <si>
    <t>30927</t>
  </si>
  <si>
    <t>ANTONIO ROSSATO</t>
  </si>
  <si>
    <t>31015</t>
  </si>
  <si>
    <t>MARIA LUCIA PACOLA</t>
  </si>
  <si>
    <t>31043</t>
  </si>
  <si>
    <t>GONCALO APARECIDO MEDEIROS</t>
  </si>
  <si>
    <t>31052</t>
  </si>
  <si>
    <t>ELISABETE MARCOLIN DE PAULA</t>
  </si>
  <si>
    <t>31068</t>
  </si>
  <si>
    <t>FERNANDO VIDAL MUNHOZ</t>
  </si>
  <si>
    <t>31159</t>
  </si>
  <si>
    <t>JULIANA ALVES UZUELLI</t>
  </si>
  <si>
    <t>31160</t>
  </si>
  <si>
    <t>MARIA APARECIDA PALMEIRA MENOCCI</t>
  </si>
  <si>
    <t>31181</t>
  </si>
  <si>
    <t>HIGINO RENE ROMIREZ ESCOBAR</t>
  </si>
  <si>
    <t>31199</t>
  </si>
  <si>
    <t>JOSE CARLOS FABBRIS</t>
  </si>
  <si>
    <t>31222</t>
  </si>
  <si>
    <t>VILMA APARECIDA HENRIQUE DE MATTOS E SILVA</t>
  </si>
  <si>
    <t>31250</t>
  </si>
  <si>
    <t>NELSON ROBERTO NUNES JUNIOR</t>
  </si>
  <si>
    <t>31333</t>
  </si>
  <si>
    <t>LUZIA ZAGATTO SILVERIO</t>
  </si>
  <si>
    <t>31403</t>
  </si>
  <si>
    <t>RENATO CARDOSO NETO</t>
  </si>
  <si>
    <t>31428</t>
  </si>
  <si>
    <t>LUCIANA APARECIDA DA SILVA</t>
  </si>
  <si>
    <t>31441</t>
  </si>
  <si>
    <t>PAULO VIANNA VECCHI</t>
  </si>
  <si>
    <t>31447</t>
  </si>
  <si>
    <t>LUIZ ANTONIO TITTON</t>
  </si>
  <si>
    <t>31495</t>
  </si>
  <si>
    <t>MARIA JOSE PARDO NETTO</t>
  </si>
  <si>
    <t>32729</t>
  </si>
  <si>
    <t>AURINDO ALVES MEIRA</t>
  </si>
  <si>
    <t>32414</t>
  </si>
  <si>
    <t>SUSY HELLEN BARBETTA</t>
  </si>
  <si>
    <t>32838</t>
  </si>
  <si>
    <t>LENITA ANGELICA FERREIRA</t>
  </si>
  <si>
    <t>5499</t>
  </si>
  <si>
    <t>MARILAINE CRISTINE JARDIM EMIDIO</t>
  </si>
  <si>
    <t>5401</t>
  </si>
  <si>
    <t>CENIUSA ANTONIO CIRINO</t>
  </si>
  <si>
    <t>5362</t>
  </si>
  <si>
    <t>SEBASTIAO GOMES DE OLIVEIRA</t>
  </si>
  <si>
    <t>5421</t>
  </si>
  <si>
    <t>BARBARA FIUZA ZAMBRONI</t>
  </si>
  <si>
    <t>MARA LIDIA ALECRIM MACHADO</t>
  </si>
  <si>
    <t>5211</t>
  </si>
  <si>
    <t>MARILENE APARECIDA CAMPOS</t>
  </si>
  <si>
    <t>5278</t>
  </si>
  <si>
    <t>ELIZETE MARIA JOSE CUNHA</t>
  </si>
  <si>
    <t>5281</t>
  </si>
  <si>
    <t>JANE COSTA DE OLIVEIRA</t>
  </si>
  <si>
    <t>5283</t>
  </si>
  <si>
    <t>JAQUELINE DOS SANTOS PANCHIN</t>
  </si>
  <si>
    <t>6117</t>
  </si>
  <si>
    <t>INES RICCI</t>
  </si>
  <si>
    <t>5297</t>
  </si>
  <si>
    <t>CRISTINA APARECIDA ALBINO</t>
  </si>
  <si>
    <t>5338</t>
  </si>
  <si>
    <t>FATIMA APARECIDA DOS SANTOS</t>
  </si>
  <si>
    <t>5342</t>
  </si>
  <si>
    <t>ANTONIO DE PAULA RAMOS</t>
  </si>
  <si>
    <t>5346</t>
  </si>
  <si>
    <t>GLEISON GABRIEL DE BRITO TOLEDO</t>
  </si>
  <si>
    <t>5348</t>
  </si>
  <si>
    <t>MARIA DO SOCORRO ROCHA SILVA</t>
  </si>
  <si>
    <t>5754</t>
  </si>
  <si>
    <t>ANDRE LUIS MASSARO VASCONCELOS</t>
  </si>
  <si>
    <t>5312</t>
  </si>
  <si>
    <t>ANTONIO LUIZ FRANCA DE LIMA</t>
  </si>
  <si>
    <t>5178</t>
  </si>
  <si>
    <t>EDIMAR HELENA ALVES DA SILVA</t>
  </si>
  <si>
    <t>5795</t>
  </si>
  <si>
    <t>ANTONIO PAIXAO DE ALMEIDA</t>
  </si>
  <si>
    <t>5824</t>
  </si>
  <si>
    <t>SILVIO EDUARDO DOS SANTOS</t>
  </si>
  <si>
    <t>5670</t>
  </si>
  <si>
    <t>ROSA MARIA DE MORAES CASSIANO</t>
  </si>
  <si>
    <t>6060</t>
  </si>
  <si>
    <t>ANTONIO DONIZETH ALEXANDRE GOMES</t>
  </si>
  <si>
    <t>5695</t>
  </si>
  <si>
    <t>JESSICA CARLA PENTRONILHO</t>
  </si>
  <si>
    <t>5697</t>
  </si>
  <si>
    <t>IRENICE PEREIRA NUNES</t>
  </si>
  <si>
    <t>5677</t>
  </si>
  <si>
    <t>ROSINHA APARECIDA SALARPI</t>
  </si>
  <si>
    <t>6085</t>
  </si>
  <si>
    <t>ROSE NEIDE PEREIRA PARANHOS</t>
  </si>
  <si>
    <t>5723</t>
  </si>
  <si>
    <t>ZILDA JACINTO</t>
  </si>
  <si>
    <t>5725</t>
  </si>
  <si>
    <t>MARIA CRISTINA SILVA</t>
  </si>
  <si>
    <t>5734</t>
  </si>
  <si>
    <t>JOCELEM APARECIDA DE ANDRADE CALSANI</t>
  </si>
  <si>
    <t>5740</t>
  </si>
  <si>
    <t>EDNA OLIVEIRA DE CARVALHO TERRA</t>
  </si>
  <si>
    <t>5643</t>
  </si>
  <si>
    <t>ADELMA BASILIO DE SOUZA</t>
  </si>
  <si>
    <t>5623</t>
  </si>
  <si>
    <t>ROSANA APARECIDA VICTORINO DA ROCHA CINTRA</t>
  </si>
  <si>
    <t>5626</t>
  </si>
  <si>
    <t>ANA ELISA DE OLIVEIRA</t>
  </si>
  <si>
    <t>5635</t>
  </si>
  <si>
    <t>IVETE ALVES DE LIMA</t>
  </si>
  <si>
    <t>5542</t>
  </si>
  <si>
    <t>ERANIK FERREIRA MARTINS</t>
  </si>
  <si>
    <t>5536</t>
  </si>
  <si>
    <t>MARIA MARTA PEDRESCHI VELLUDO</t>
  </si>
  <si>
    <t>APARECIDA DA CONCEICAO GRIGOLETE</t>
  </si>
  <si>
    <t>5593</t>
  </si>
  <si>
    <t>CLAUDINEI PINHEIRO DE SOUZA</t>
  </si>
  <si>
    <t>5153</t>
  </si>
  <si>
    <t>ELISABETH ANACLETO DE CARVALHO TEODORO</t>
  </si>
  <si>
    <t>5155</t>
  </si>
  <si>
    <t>ADELAIDE VENTUROZA DE LIMA</t>
  </si>
  <si>
    <t>5132</t>
  </si>
  <si>
    <t>VALDECI RODRIGUES DE SOUZA COSTA</t>
  </si>
  <si>
    <t>5924</t>
  </si>
  <si>
    <t>JELDETE DE ALMEIDA REAL</t>
  </si>
  <si>
    <t>5843</t>
  </si>
  <si>
    <t>ANTONIO CARLOS DOMINGUES</t>
  </si>
  <si>
    <t>5891</t>
  </si>
  <si>
    <t>PAULA APARECIDA RODRIGUES RESENDE</t>
  </si>
  <si>
    <t>5865</t>
  </si>
  <si>
    <t>JOAQUIM  RIBEIRO DE LIMA</t>
  </si>
  <si>
    <t>5881</t>
  </si>
  <si>
    <t>PALOMA BRUNO GUIMARO</t>
  </si>
  <si>
    <t>6008</t>
  </si>
  <si>
    <t>ADELMO MONSALVES</t>
  </si>
  <si>
    <t>6009</t>
  </si>
  <si>
    <t>ILZOMAR DOS SANTOS</t>
  </si>
  <si>
    <t>6010</t>
  </si>
  <si>
    <t>JONAS CARLOS FERREIRA</t>
  </si>
  <si>
    <t>6016</t>
  </si>
  <si>
    <t>APARECIDA DE JESUS MARCON SILVA FERREIRA</t>
  </si>
  <si>
    <t>5170</t>
  </si>
  <si>
    <t>LUCIA MARIA MATTEI ANES</t>
  </si>
  <si>
    <t>5993</t>
  </si>
  <si>
    <t>MARIA ANTONIA DE JESUS LIRA</t>
  </si>
  <si>
    <t>5994</t>
  </si>
  <si>
    <t>ELIZABETH MARTINS GUAZZELLI</t>
  </si>
  <si>
    <t>6105</t>
  </si>
  <si>
    <t>NEUZA MARIA DE OLIVEIRA</t>
  </si>
  <si>
    <t>6035</t>
  </si>
  <si>
    <t>JOSEFA MARIA DA COSTA</t>
  </si>
  <si>
    <t>8178</t>
  </si>
  <si>
    <t>MARCIO LAERTE MAIO</t>
  </si>
  <si>
    <t>8484</t>
  </si>
  <si>
    <t>CRISTIANO CLAUDINO DE MOURA</t>
  </si>
  <si>
    <t>8520</t>
  </si>
  <si>
    <t>SAMUEL PINTO DE OLIVEIRA</t>
  </si>
  <si>
    <t>8527</t>
  </si>
  <si>
    <t>MAURO GONCALVES DA SILVA</t>
  </si>
  <si>
    <t>8504</t>
  </si>
  <si>
    <t>LIDOBINA RIBEIRO DA SILVA</t>
  </si>
  <si>
    <t>8549</t>
  </si>
  <si>
    <t>ALZIRA BRANQUINHO FONTANEZI</t>
  </si>
  <si>
    <t>9883</t>
  </si>
  <si>
    <t>LINDALVA MARIA DE LIMA</t>
  </si>
  <si>
    <t>9716</t>
  </si>
  <si>
    <t>FELIPE HENRIQUE DA SILVA RUFINO</t>
  </si>
  <si>
    <t>9865</t>
  </si>
  <si>
    <t>BENVINDA MOREIRA DOS SANTOS</t>
  </si>
  <si>
    <t>9879</t>
  </si>
  <si>
    <t>CAMILA FERREIRA GOMES</t>
  </si>
  <si>
    <t>9733</t>
  </si>
  <si>
    <t>JOSE AYRES DE CASTRO</t>
  </si>
  <si>
    <t>33900</t>
  </si>
  <si>
    <t>ADELAIDE GIL</t>
  </si>
  <si>
    <t>33906</t>
  </si>
  <si>
    <t>CIBELE BALIEIRO RODRGUES</t>
  </si>
  <si>
    <t>33908</t>
  </si>
  <si>
    <t>MARISA APARECIDA DE PAULA BISSOLI</t>
  </si>
  <si>
    <t>ANDREA FERNANDEAS PORFIRIO</t>
  </si>
  <si>
    <t>33959</t>
  </si>
  <si>
    <t>NUBIA MARA LEANDRO DE ARRUDA</t>
  </si>
  <si>
    <t>33972</t>
  </si>
  <si>
    <t>CLAUDIA LOURENCO ALMEIDA</t>
  </si>
  <si>
    <t>33977</t>
  </si>
  <si>
    <t>NEUZA VASCONCELOS BORRER</t>
  </si>
  <si>
    <t>33981</t>
  </si>
  <si>
    <t>ERICA SIMONE DIAS</t>
  </si>
  <si>
    <t>33984</t>
  </si>
  <si>
    <t>MARIA DA CONCEICAO RAMOS SILVA</t>
  </si>
  <si>
    <t>33996</t>
  </si>
  <si>
    <t>APARECIDA HELENA DA SILVA PORTO</t>
  </si>
  <si>
    <t>34007</t>
  </si>
  <si>
    <t>TONI MAICON SOARES</t>
  </si>
  <si>
    <t>34008</t>
  </si>
  <si>
    <t>ELIANA APARECIDA BENATTI DA SILVA</t>
  </si>
  <si>
    <t>34040</t>
  </si>
  <si>
    <t>DIANA CLAUDIA DA SILVA DUARTE</t>
  </si>
  <si>
    <t>34043</t>
  </si>
  <si>
    <t>MIZAELI SOARES FIRMINO DA SILVA</t>
  </si>
  <si>
    <t>34056</t>
  </si>
  <si>
    <t>GLEISER EDUARDO ZOLLETE RINGER</t>
  </si>
  <si>
    <t>34063</t>
  </si>
  <si>
    <t>ROSEMARY DE OLIVEIRA MORENO</t>
  </si>
  <si>
    <t>34065</t>
  </si>
  <si>
    <t>REGINA SANTOS PAULINO</t>
  </si>
  <si>
    <t>CRISTIANE APARECIDA BRITO DO VALLE</t>
  </si>
  <si>
    <t>34725</t>
  </si>
  <si>
    <t>CELIO JACINTO DA SILVA</t>
  </si>
  <si>
    <t>50532</t>
  </si>
  <si>
    <t>DTANN NEGOCIOS E APOIO OPERACIONAL EIRELI</t>
  </si>
  <si>
    <t>38031</t>
  </si>
  <si>
    <t>CARTAO CONVNET DE CONVENIOS LTDA</t>
  </si>
  <si>
    <t>39247</t>
  </si>
  <si>
    <t>VERA CRUZ ASSOCIACAO DE SAUDE</t>
  </si>
  <si>
    <t>33333</t>
  </si>
  <si>
    <t>REAL SOCIEDADE PORTUGUESA DE BENEFICENCIA</t>
  </si>
  <si>
    <t>46962</t>
  </si>
  <si>
    <t>ESHO EMPRESA DE SERVICOS HOSPITALARES S A</t>
  </si>
  <si>
    <t>52173</t>
  </si>
  <si>
    <t>GO CARE PLANOS DE SAUDE EIRELI</t>
  </si>
  <si>
    <t>36180</t>
  </si>
  <si>
    <t>IRMANDADE DE MISERICORDIA DE CAMPINAS</t>
  </si>
  <si>
    <t>31411</t>
  </si>
  <si>
    <t>INSTITUTO DE CIRURGIA PLASTICA EXCELENCIA EIRELI ME</t>
  </si>
  <si>
    <t>60195</t>
  </si>
  <si>
    <t>SOCIEDADE BENEF ISRAELITABRAS HOSPITAL ALBERT EINSTEIN</t>
  </si>
  <si>
    <t>49256</t>
  </si>
  <si>
    <t>51823</t>
  </si>
  <si>
    <t>SIGMATEC CONTROLE TECNOLOGICO S/S. LTDA</t>
  </si>
  <si>
    <t>52325</t>
  </si>
  <si>
    <t>I F DE O SANTOS EMPREITEIRA</t>
  </si>
  <si>
    <t>52487</t>
  </si>
  <si>
    <t>M A ROQUE DA SILVA</t>
  </si>
  <si>
    <t>52520</t>
  </si>
  <si>
    <t>SILVIA APARECIDA TEIXEIRA PEREIRA LIMA</t>
  </si>
  <si>
    <t>52578</t>
  </si>
  <si>
    <t>JB &amp; LV EMPREITEIRA DE MAO DE OBRA LTDA</t>
  </si>
  <si>
    <t>GRU TMRC CONSTRUCOES E ENGENHARIA LTDA</t>
  </si>
  <si>
    <t>53483</t>
  </si>
  <si>
    <t>LUCIANO MARTINS BASSO ME</t>
  </si>
  <si>
    <t>53529</t>
  </si>
  <si>
    <t>EVILASIO NEVES DE MAGALHAES</t>
  </si>
  <si>
    <t>53725</t>
  </si>
  <si>
    <t>NANCI LUIZ</t>
  </si>
  <si>
    <t>JOSE GERALDO LOPES DA PAIXAO</t>
  </si>
  <si>
    <t>L. S. COELHO MAO DE OBRA LTDA ME</t>
  </si>
  <si>
    <t>54060</t>
  </si>
  <si>
    <t>TS DO CARMO INSTALACOES HIDRAULICAS</t>
  </si>
  <si>
    <t>54077</t>
  </si>
  <si>
    <t>EMPREITEIRA MORETTI E SANTANA LTDA ME</t>
  </si>
  <si>
    <t>54092</t>
  </si>
  <si>
    <t>L S M CONSTRUCAO CIVIL LTDA</t>
  </si>
  <si>
    <t>54253</t>
  </si>
  <si>
    <t>ALCEBIADES FONTES DE SOUZA</t>
  </si>
  <si>
    <t>54696</t>
  </si>
  <si>
    <t>J L GARCIA MANUTENCOES</t>
  </si>
  <si>
    <t>ANDERSON LOPES DA MATA</t>
  </si>
  <si>
    <t>55552</t>
  </si>
  <si>
    <t>LUCIANA LEAL DE SOUZA 14443103805</t>
  </si>
  <si>
    <t>56382</t>
  </si>
  <si>
    <t>STEFANELI CARNES E CONVENIENCIA EIRELI</t>
  </si>
  <si>
    <t>57009</t>
  </si>
  <si>
    <t>MS GUEDES CONSTRUCAO CIVIL</t>
  </si>
  <si>
    <t>58587</t>
  </si>
  <si>
    <t>W S DA SILVA GESSO</t>
  </si>
  <si>
    <t>58860</t>
  </si>
  <si>
    <t>LUIZ CARLOS REZENDE DE PAULA ME</t>
  </si>
  <si>
    <t>59593</t>
  </si>
  <si>
    <t>ANDREA DE MENEZES DENKER</t>
  </si>
  <si>
    <t>60026</t>
  </si>
  <si>
    <t>R M GESSOS, SERVICOS E REFORMAS LTDA</t>
  </si>
  <si>
    <t>R C MOURA PINTURA PREDIAL EIRELI ME</t>
  </si>
  <si>
    <t>60403</t>
  </si>
  <si>
    <t>MACIEL &amp; SANTOS CONSTRUCOES LTDA</t>
  </si>
  <si>
    <t>60950</t>
  </si>
  <si>
    <t>NM COMERCIO E EMPREITEIRA EIRELI</t>
  </si>
  <si>
    <t>61046</t>
  </si>
  <si>
    <t>CARVALHO E SOUZA SERVICOS EM GESSO LTDA</t>
  </si>
  <si>
    <t>61261</t>
  </si>
  <si>
    <t>FLAVIA DOS SANTOS PAULA</t>
  </si>
  <si>
    <t>AMERICA MONTAGENS E SERVICOS LTDA</t>
  </si>
  <si>
    <t>61324</t>
  </si>
  <si>
    <t>LINS SERVICOS DE CONSTRUCAO CIVIL EIRELI</t>
  </si>
  <si>
    <t>62161</t>
  </si>
  <si>
    <t>IASMIN GOMES AMORIM E AMORIM</t>
  </si>
  <si>
    <t>TOPLIFE SAN FRANCISCO INCORPORADORA IMOBILIARIA SPE LTDA</t>
  </si>
  <si>
    <t>RF BRASIL CONSTRUCOES LTDA.</t>
  </si>
  <si>
    <t>STEFANI NOGUEIRA URBANIZACAO INCORPORACAO E CONSTRUCAO LTDA</t>
  </si>
  <si>
    <t>CIPRESTE RESIDENCIAL INCORPORADORA IMOBILIARIA LTDA</t>
  </si>
  <si>
    <t>MAGNOLIA RESIDENCIAL INCORPORADORA IMOBILIARIA 416 SPE LTDA</t>
  </si>
  <si>
    <t>TOPLIFE MIAMI INCORPORADORA IMOBILIARI A SPE LTDA</t>
  </si>
  <si>
    <t>PLAZA LA CORUNA RESIDENCIAL INCORPORADORA IMOBILIARIA SPE LTDA</t>
  </si>
  <si>
    <t>JOSE ANTONIO PESSOA</t>
  </si>
  <si>
    <t>61197</t>
  </si>
  <si>
    <t>MPT SERV GESTAO BENEF E SEGUROS LTDA</t>
  </si>
  <si>
    <t>48437</t>
  </si>
  <si>
    <t>MARIA ANTONIETA VALADARES DONATO</t>
  </si>
  <si>
    <t>22960</t>
  </si>
  <si>
    <t>ANA PAULA BORGES ALVES</t>
  </si>
  <si>
    <t>48589</t>
  </si>
  <si>
    <t>LUCIA BENEDITA DIAS</t>
  </si>
  <si>
    <t>48618</t>
  </si>
  <si>
    <t>JOYCE GRAMANI</t>
  </si>
  <si>
    <t>48930</t>
  </si>
  <si>
    <t>JEANE MARIA LEAO DOS SANTOS</t>
  </si>
  <si>
    <t>48947</t>
  </si>
  <si>
    <t>MARCOS RIBEIRO DE SOUSA</t>
  </si>
  <si>
    <t>49055</t>
  </si>
  <si>
    <t>VANESSA DE MORAES POLVERINI ROSA</t>
  </si>
  <si>
    <t>49096</t>
  </si>
  <si>
    <t>JOICE APARECIDA PEREIRA BENTO</t>
  </si>
  <si>
    <t>23962</t>
  </si>
  <si>
    <t>SONIA MARIA ROSSI PAOLELI</t>
  </si>
  <si>
    <t>49410</t>
  </si>
  <si>
    <t>LUCAS DARIO THOMAZINHO DA VEIGA</t>
  </si>
  <si>
    <t>49499</t>
  </si>
  <si>
    <t>WAGNER EUGENIO DE SOUZA</t>
  </si>
  <si>
    <t>49569</t>
  </si>
  <si>
    <t>PAULO ROBERTO DA SILVA</t>
  </si>
  <si>
    <t>42583</t>
  </si>
  <si>
    <t>DANIELLE CHRISTINE HILARIO</t>
  </si>
  <si>
    <t>49760</t>
  </si>
  <si>
    <t>ALEX FABIANO GIOLLO</t>
  </si>
  <si>
    <t>50053</t>
  </si>
  <si>
    <t>LEILA MASSAIOLI CLAUS</t>
  </si>
  <si>
    <t>50205</t>
  </si>
  <si>
    <t>MOACIR PEREIRA</t>
  </si>
  <si>
    <t>50295</t>
  </si>
  <si>
    <t>TEREZA RIBEIRO FERRANTE</t>
  </si>
  <si>
    <t>50398</t>
  </si>
  <si>
    <t>CINTIA LIMA LOPES</t>
  </si>
  <si>
    <t>50432</t>
  </si>
  <si>
    <t>HEKEL CORTES</t>
  </si>
  <si>
    <t>50440</t>
  </si>
  <si>
    <t>ANTONIO CARLOS DOS SANTOS</t>
  </si>
  <si>
    <t>50466</t>
  </si>
  <si>
    <t>MARIA DA CONCEICAO CAITANO DOS SANTOS</t>
  </si>
  <si>
    <t>50540</t>
  </si>
  <si>
    <t>VERA LUCIA PEREIRA DA SILVA</t>
  </si>
  <si>
    <t>50545</t>
  </si>
  <si>
    <t>MARIA DE LOURDES DOS SANTOS</t>
  </si>
  <si>
    <t>50719</t>
  </si>
  <si>
    <t>MARIA LUCIA SOARES ALGARTE</t>
  </si>
  <si>
    <t>VANDERLENE GOMES MACEDO</t>
  </si>
  <si>
    <t>50831</t>
  </si>
  <si>
    <t>ANDRE LUIZ CRISTOFANI</t>
  </si>
  <si>
    <t>50902</t>
  </si>
  <si>
    <t>CLARICE SUTIL DOS SANTOS SILVA</t>
  </si>
  <si>
    <t>51213</t>
  </si>
  <si>
    <t>MAGALI MARIA VIEIRA</t>
  </si>
  <si>
    <t>51316</t>
  </si>
  <si>
    <t>MARIA KEILLE KRISTINA DE CASTRO</t>
  </si>
  <si>
    <t>51463</t>
  </si>
  <si>
    <t>JOSE SALLES MACHADO</t>
  </si>
  <si>
    <t>51695</t>
  </si>
  <si>
    <t>MARIVALDA FIAIS MENDES</t>
  </si>
  <si>
    <t>51696</t>
  </si>
  <si>
    <t>BRUNO EDUARDO SOUZA SANTOS</t>
  </si>
  <si>
    <t>52112</t>
  </si>
  <si>
    <t>MARIA AUGUSTA DA SILVA</t>
  </si>
  <si>
    <t>ROSANGELA APARECIDA SANTOS MOISES</t>
  </si>
  <si>
    <t>52670</t>
  </si>
  <si>
    <t>RAQUEL SILVEIRA BARTHOLO</t>
  </si>
  <si>
    <t>52675</t>
  </si>
  <si>
    <t>FRANCISCA RAIMUNDA DIAS</t>
  </si>
  <si>
    <t>52714</t>
  </si>
  <si>
    <t>ELCIO PEREIRA DA SILVA</t>
  </si>
  <si>
    <t>52789</t>
  </si>
  <si>
    <t>MATEUS COQUEIRO PIMENTA</t>
  </si>
  <si>
    <t>52871</t>
  </si>
  <si>
    <t>SUSI MARA DINARDI</t>
  </si>
  <si>
    <t>52906</t>
  </si>
  <si>
    <t>LETICIA FERNANDA SERAFIM</t>
  </si>
  <si>
    <t>52955</t>
  </si>
  <si>
    <t>MARIA ISOLINA TOLINI HUSSAR</t>
  </si>
  <si>
    <t>53167</t>
  </si>
  <si>
    <t>EDNEY NOCENTE</t>
  </si>
  <si>
    <t>53176</t>
  </si>
  <si>
    <t>DULCINEIA MARIA DA SILVA</t>
  </si>
  <si>
    <t>53432</t>
  </si>
  <si>
    <t>MARIA HERMINIA MESQUITA GUIRALDELLI</t>
  </si>
  <si>
    <t>53436</t>
  </si>
  <si>
    <t>ANA BEATRIZ GOMES DE ARAUJO</t>
  </si>
  <si>
    <t>53552</t>
  </si>
  <si>
    <t>PATRICIA CHERICA</t>
  </si>
  <si>
    <t>53626</t>
  </si>
  <si>
    <t>DARLENE LIMA PEREIRA</t>
  </si>
  <si>
    <t>15292</t>
  </si>
  <si>
    <t>MAGDA MARIA MARINO MEIRELLES</t>
  </si>
  <si>
    <t>53697</t>
  </si>
  <si>
    <t>MAURO DIAS DA SILVA</t>
  </si>
  <si>
    <t>5810</t>
  </si>
  <si>
    <t>MONICA APARECIDA MARACIA</t>
  </si>
  <si>
    <t>53972</t>
  </si>
  <si>
    <t>NEUZA BARBOSA DE SOUZA</t>
  </si>
  <si>
    <t>54005</t>
  </si>
  <si>
    <t>SUSANA BUENO DOS SANTOS</t>
  </si>
  <si>
    <t>54104</t>
  </si>
  <si>
    <t>ROSEMEIRE FRANCESCHINI</t>
  </si>
  <si>
    <t>54153</t>
  </si>
  <si>
    <t>WANESSA LOUZADA DOS SANTOS</t>
  </si>
  <si>
    <t>54238</t>
  </si>
  <si>
    <t>MARIA DO CARMO SILVA</t>
  </si>
  <si>
    <t>54343</t>
  </si>
  <si>
    <t>ADRIANA MATILDE GUILHERME</t>
  </si>
  <si>
    <t>54347</t>
  </si>
  <si>
    <t>GISLAINE APARECIDA DE SIQUEIRA MELATO</t>
  </si>
  <si>
    <t>54407</t>
  </si>
  <si>
    <t>ENEIDE MENEZES DE OLIVEIRA</t>
  </si>
  <si>
    <t>54475</t>
  </si>
  <si>
    <t>TATIANA DIOGO PEREIRA</t>
  </si>
  <si>
    <t>25087</t>
  </si>
  <si>
    <t>ELOISA SAAD AVINO</t>
  </si>
  <si>
    <t>54500</t>
  </si>
  <si>
    <t>EDNA SILVA DE CARVALHO</t>
  </si>
  <si>
    <t>54552</t>
  </si>
  <si>
    <t>PENHA APARECIDA OLIVEIRA DE SOUZA</t>
  </si>
  <si>
    <t>54695</t>
  </si>
  <si>
    <t>ANA DIVA GIRALDI CORREA</t>
  </si>
  <si>
    <t>54795</t>
  </si>
  <si>
    <t>SILVIA DE LOURDES OLIVEIRA PEREIRA</t>
  </si>
  <si>
    <t>GENICLEIDE MARIA DE AMORIM</t>
  </si>
  <si>
    <t>54844</t>
  </si>
  <si>
    <t>NILTON DOS SANTOS</t>
  </si>
  <si>
    <t>54852</t>
  </si>
  <si>
    <t>ANTONIO SERGIO FERREIRA DOS SANTOS</t>
  </si>
  <si>
    <t>54948</t>
  </si>
  <si>
    <t>ISRAEL BENEDITO MATHEUS</t>
  </si>
  <si>
    <t>55008</t>
  </si>
  <si>
    <t>APARECIDA DAS GRACAS CRUZ CHAGAS</t>
  </si>
  <si>
    <t>55048</t>
  </si>
  <si>
    <t>SUELY ROSA DA SILVA</t>
  </si>
  <si>
    <t>55062</t>
  </si>
  <si>
    <t>HENRIQUE DONIZETI RODRIGUES</t>
  </si>
  <si>
    <t>55165</t>
  </si>
  <si>
    <t>HILDA APARECIDA PEREIRA DA COSTA</t>
  </si>
  <si>
    <t>55442</t>
  </si>
  <si>
    <t>ANA LIDIA VIEIRA MATIAS</t>
  </si>
  <si>
    <t>55498</t>
  </si>
  <si>
    <t>RAQUEL SILVA SANTANA BISPO</t>
  </si>
  <si>
    <t>5710</t>
  </si>
  <si>
    <t>MILTON BUENO DA SILVA JUNIOR</t>
  </si>
  <si>
    <t>55620</t>
  </si>
  <si>
    <t>MARCOS HENRIQUE MAGRO</t>
  </si>
  <si>
    <t>55637</t>
  </si>
  <si>
    <t>MARIA JULIA SALDINI SILVA</t>
  </si>
  <si>
    <t>24098</t>
  </si>
  <si>
    <t>MARIA ANTONIA DA ANUNCIACAO</t>
  </si>
  <si>
    <t>55756</t>
  </si>
  <si>
    <t>OSMAR AGUILERA SANTORO</t>
  </si>
  <si>
    <t>55893</t>
  </si>
  <si>
    <t>GABRIELA MONTEIRO FERREIRA CAMILO</t>
  </si>
  <si>
    <t>55907</t>
  </si>
  <si>
    <t>MARIANA BERNADETE DE SOUZA</t>
  </si>
  <si>
    <t>55913</t>
  </si>
  <si>
    <t>MARIA CANDIDA DE ALMEIDA</t>
  </si>
  <si>
    <t>55920</t>
  </si>
  <si>
    <t>WINSTON FERNANDO MATURO</t>
  </si>
  <si>
    <t>56046</t>
  </si>
  <si>
    <t>KARINA LORRAINE FERREIRA DE PAULA</t>
  </si>
  <si>
    <t>56070</t>
  </si>
  <si>
    <t>NANCI COSTA DA SILVA</t>
  </si>
  <si>
    <t>56072</t>
  </si>
  <si>
    <t>NATALIA DE MOURA VALVERDE</t>
  </si>
  <si>
    <t>56104</t>
  </si>
  <si>
    <t>LUCIA HELENA ROCHA VILLAS BOAS</t>
  </si>
  <si>
    <t>56145</t>
  </si>
  <si>
    <t>ROSANGELA APARECIDA BEZERRA BARBOSA</t>
  </si>
  <si>
    <t>36769</t>
  </si>
  <si>
    <t>IRACEMA DE OLIVEIRA SILVA</t>
  </si>
  <si>
    <t>56176</t>
  </si>
  <si>
    <t>ELIETE MARIA DE JESUS</t>
  </si>
  <si>
    <t>56232</t>
  </si>
  <si>
    <t>IZABEL CATANANTI ANTONIO</t>
  </si>
  <si>
    <t>56286</t>
  </si>
  <si>
    <t>NATALIA RIBEIRO DE BARROS</t>
  </si>
  <si>
    <t>56358</t>
  </si>
  <si>
    <t>MARIA ANGELA MAGNANI FONTANELLI</t>
  </si>
  <si>
    <t>56425</t>
  </si>
  <si>
    <t>GIOVANA BERNARDES DA SILVA</t>
  </si>
  <si>
    <t>WANDERLEA DE OLIVEIRA LEITE</t>
  </si>
  <si>
    <t>56450</t>
  </si>
  <si>
    <t>VANESSA KORINA PICCOLOTTO FAVERO</t>
  </si>
  <si>
    <t>56464</t>
  </si>
  <si>
    <t>ANA LUCE FERREIRA DA COSTA</t>
  </si>
  <si>
    <t>56490</t>
  </si>
  <si>
    <t>PAULO ROBERTO DIOGO</t>
  </si>
  <si>
    <t>56494</t>
  </si>
  <si>
    <t>JOAO ALVES BERNARDES</t>
  </si>
  <si>
    <t>56536</t>
  </si>
  <si>
    <t>SAMUEL GARCIA DE OLIVEIRA</t>
  </si>
  <si>
    <t>56558</t>
  </si>
  <si>
    <t>FABIO HENRIQUE SILVA</t>
  </si>
  <si>
    <t>56754</t>
  </si>
  <si>
    <t>ANA MARIA DA CUNHA MASCARENHAS DA SILVA</t>
  </si>
  <si>
    <t>56801</t>
  </si>
  <si>
    <t>LEANDRO CARPEGEANI DIAS DA SILVA</t>
  </si>
  <si>
    <t>56820</t>
  </si>
  <si>
    <t>FATIMA DE OLIVEIRA ACHCAR</t>
  </si>
  <si>
    <t>56825</t>
  </si>
  <si>
    <t>IRACEMA ABRAAO ZUANNY</t>
  </si>
  <si>
    <t>56857</t>
  </si>
  <si>
    <t>JOSE CELIO BELLOBRAYDIC</t>
  </si>
  <si>
    <t>GISELDA DE OLIVEIRA CAETANO</t>
  </si>
  <si>
    <t>LEABIM CABRAL NUNES</t>
  </si>
  <si>
    <t>56893</t>
  </si>
  <si>
    <t>AMELIA APARECIDA VAZ DO AMARAL</t>
  </si>
  <si>
    <t>56927</t>
  </si>
  <si>
    <t>JOSE ANTONIO MOREIRA</t>
  </si>
  <si>
    <t>LILIAN CARLA DOS REIS ALVES DA SILVA</t>
  </si>
  <si>
    <t>31522</t>
  </si>
  <si>
    <t>NILDA FERREIRA DE SOUSA</t>
  </si>
  <si>
    <t>57292</t>
  </si>
  <si>
    <t>ADRIANA REGINA DE OLIVEIRA PEREIRA</t>
  </si>
  <si>
    <t>57326</t>
  </si>
  <si>
    <t>ALESSANDRO AVORIO</t>
  </si>
  <si>
    <t>57407</t>
  </si>
  <si>
    <t>LUCIANA FIRMINO</t>
  </si>
  <si>
    <t>57518</t>
  </si>
  <si>
    <t>IVANA MARINSECH NAKAMURA</t>
  </si>
  <si>
    <t>57529</t>
  </si>
  <si>
    <t>HAYSLANNE FLORENTINA GUIMARAES PEREIRA</t>
  </si>
  <si>
    <t>57609</t>
  </si>
  <si>
    <t>57624</t>
  </si>
  <si>
    <t>NOELI ALVES DA SILVA</t>
  </si>
  <si>
    <t>GENIVAL SOARES ROCHA</t>
  </si>
  <si>
    <t>ELCIONE MARIA DE CASTRO</t>
  </si>
  <si>
    <t>57948</t>
  </si>
  <si>
    <t>CICERA DO NASCIMENTO</t>
  </si>
  <si>
    <t>57956</t>
  </si>
  <si>
    <t>NATALIA ALBUQUERQUE LUZ</t>
  </si>
  <si>
    <t>58001</t>
  </si>
  <si>
    <t>MARIA APARECIDA ALBINO DE OLIVEIRA</t>
  </si>
  <si>
    <t>6053</t>
  </si>
  <si>
    <t>TANIA DE FATIMA FURZARI</t>
  </si>
  <si>
    <t>58125</t>
  </si>
  <si>
    <t>EVA APARECIDA DOS SANTOS</t>
  </si>
  <si>
    <t>58141</t>
  </si>
  <si>
    <t>MARIA VICTORIA SILVA DE MOURA</t>
  </si>
  <si>
    <t>58159</t>
  </si>
  <si>
    <t>EDENILSON FERREIRA DO NASCIMENTO</t>
  </si>
  <si>
    <t>58164</t>
  </si>
  <si>
    <t>VALDELICE GOMES DOS SANTOS</t>
  </si>
  <si>
    <t>58190</t>
  </si>
  <si>
    <t>ANA CRISTINA DOS SANTOS</t>
  </si>
  <si>
    <t>58585</t>
  </si>
  <si>
    <t>GISEMARA TATIANE DA SILVEIRA CARVALHO</t>
  </si>
  <si>
    <t>58602</t>
  </si>
  <si>
    <t>RAFAEL SEVERINO DE SOUSA</t>
  </si>
  <si>
    <t>CRISTIANO APARECIDO FERREIRA DA SILVA</t>
  </si>
  <si>
    <t>MARIA DE FATIMA BRIOTTO RODRIGUES</t>
  </si>
  <si>
    <t>58694</t>
  </si>
  <si>
    <t>ARNALDO JOSE ALVES</t>
  </si>
  <si>
    <t>58743</t>
  </si>
  <si>
    <t>ROSANGELA MARIA SILVA DA ROCHA</t>
  </si>
  <si>
    <t>58754</t>
  </si>
  <si>
    <t>MARCIA REIS DE OLIVEIRA</t>
  </si>
  <si>
    <t>58733</t>
  </si>
  <si>
    <t>VIVIAN APARECIDA DE CARVALHO DAVANCO DE LIMA</t>
  </si>
  <si>
    <t>58759</t>
  </si>
  <si>
    <t>MARCIA REGINA AUGUSTO</t>
  </si>
  <si>
    <t>58793</t>
  </si>
  <si>
    <t>MARCO ANTONIO DE AVELLAR CORSINI E GASTALDON CYRINO</t>
  </si>
  <si>
    <t>58841</t>
  </si>
  <si>
    <t>MARIA CHRISTINA DE AVELLAR CORSINI E GASTALDON CYRINO DE ALMEIDA</t>
  </si>
  <si>
    <t>58898</t>
  </si>
  <si>
    <t>BRUNA MARIA ALVES</t>
  </si>
  <si>
    <t>58936</t>
  </si>
  <si>
    <t>MARTA APARECIDA RIBEIRO</t>
  </si>
  <si>
    <t>58962</t>
  </si>
  <si>
    <t>KELLY SIMONE DE MELLO PRADO</t>
  </si>
  <si>
    <t>59039</t>
  </si>
  <si>
    <t>GABRIEL CRUZ VIANNA PINTO</t>
  </si>
  <si>
    <t>59064</t>
  </si>
  <si>
    <t>JESSICA CAROLINE DE SOUZA LIMA FERREIRA</t>
  </si>
  <si>
    <t>59136</t>
  </si>
  <si>
    <t>MARCIA HELENA ZANATO</t>
  </si>
  <si>
    <t>59152</t>
  </si>
  <si>
    <t>59160</t>
  </si>
  <si>
    <t>SIRLENE CARDOSO DE ALMEIDA</t>
  </si>
  <si>
    <t>59162</t>
  </si>
  <si>
    <t>AMANDA DA FONSECA SOARES</t>
  </si>
  <si>
    <t>59170</t>
  </si>
  <si>
    <t>GILVAN BERNARDINO DE BARROS</t>
  </si>
  <si>
    <t>29834</t>
  </si>
  <si>
    <t>ANDREIA LIMA PEREIRA E PEREIRA</t>
  </si>
  <si>
    <t>59205</t>
  </si>
  <si>
    <t>CAIO LARA GONCALVES</t>
  </si>
  <si>
    <t>26579</t>
  </si>
  <si>
    <t>MARIA APARECIDA CARLOS</t>
  </si>
  <si>
    <t>59325</t>
  </si>
  <si>
    <t>JAILSON AMARAL DA COSTA</t>
  </si>
  <si>
    <t>59391</t>
  </si>
  <si>
    <t>MARIA CAROLINE RODRIGUES NASCIMENTO</t>
  </si>
  <si>
    <t>PENINA GENOVEVA LOPES DA SILVA</t>
  </si>
  <si>
    <t>59431</t>
  </si>
  <si>
    <t>MARIA RUTH PEREIRA DE SOUZA</t>
  </si>
  <si>
    <t>59469</t>
  </si>
  <si>
    <t>MARIA EZILDA BIANCHI CATANANTE</t>
  </si>
  <si>
    <t>59475</t>
  </si>
  <si>
    <t>EDNA APARECIDA BERALDO</t>
  </si>
  <si>
    <t>59487</t>
  </si>
  <si>
    <t>TANIA DE SOUSA CARDOZO OLIVEIRA</t>
  </si>
  <si>
    <t>59522</t>
  </si>
  <si>
    <t>CRISTINA HELENA CAVALCANTE RAIMUNDO</t>
  </si>
  <si>
    <t>MARIA DE FATIMA DE JESUS</t>
  </si>
  <si>
    <t>59580</t>
  </si>
  <si>
    <t>MARLENE CESARINO</t>
  </si>
  <si>
    <t>ADILSON CAMPOS</t>
  </si>
  <si>
    <t>59649</t>
  </si>
  <si>
    <t>VALDECIR ROBERTO BATISTA</t>
  </si>
  <si>
    <t>59651</t>
  </si>
  <si>
    <t>LILLIAN ALVES HANAZONO</t>
  </si>
  <si>
    <t>59668</t>
  </si>
  <si>
    <t>MARCELO MOISES DA COSTA</t>
  </si>
  <si>
    <t>59690</t>
  </si>
  <si>
    <t>MARCIO BRAZ MOREIRA</t>
  </si>
  <si>
    <t>59710</t>
  </si>
  <si>
    <t>GABRIEL HENRIQUE REATTO</t>
  </si>
  <si>
    <t>BENEDITA DE MORAIS COELHO</t>
  </si>
  <si>
    <t>22974</t>
  </si>
  <si>
    <t>GLEISON MARCOS DOS SANTOS</t>
  </si>
  <si>
    <t>59808</t>
  </si>
  <si>
    <t>ANA MAYRA DA SILVA LOBO</t>
  </si>
  <si>
    <t>59853</t>
  </si>
  <si>
    <t>GUARACI SOARES RAMALHO ALGE</t>
  </si>
  <si>
    <t>JOSE VITAL DA SILVA</t>
  </si>
  <si>
    <t>26545</t>
  </si>
  <si>
    <t>ROSELI FLORIPES DA SILVA</t>
  </si>
  <si>
    <t>TAMIRES GRAZIELE DE ARAUJO</t>
  </si>
  <si>
    <t>59957</t>
  </si>
  <si>
    <t>LEIA GONCALVES DA SILVA</t>
  </si>
  <si>
    <t>59962</t>
  </si>
  <si>
    <t>MICAELA BRUNA RODRIGUES DE JESUS</t>
  </si>
  <si>
    <t>60008</t>
  </si>
  <si>
    <t>DENISE APARECIDA DUARTE CHERFAN</t>
  </si>
  <si>
    <t>60036</t>
  </si>
  <si>
    <t>TEREZA DE JESUS ARAUJO</t>
  </si>
  <si>
    <t>FABIANA VIANA MAZZETO CREMONEZ</t>
  </si>
  <si>
    <t>60067</t>
  </si>
  <si>
    <t>RUBINETE GONCALVES DOS SANTOS</t>
  </si>
  <si>
    <t>60070</t>
  </si>
  <si>
    <t>LOIDES PRADO</t>
  </si>
  <si>
    <t>60101</t>
  </si>
  <si>
    <t>GUSTAVO JOSE FERNANDES BERTARELLO</t>
  </si>
  <si>
    <t>ELISANGELA MARIA DE LIMA</t>
  </si>
  <si>
    <t>53143</t>
  </si>
  <si>
    <t>ANTONIA ALVES FERNANDES</t>
  </si>
  <si>
    <t>60139</t>
  </si>
  <si>
    <t>SAMUEL FERRAS DOS SANTOS</t>
  </si>
  <si>
    <t>60143</t>
  </si>
  <si>
    <t>HELOM ANTUNES MACIEL</t>
  </si>
  <si>
    <t>ANTONIO LUIZ MANZOLI</t>
  </si>
  <si>
    <t>60184</t>
  </si>
  <si>
    <t>INACIA MARIA DA SILVA</t>
  </si>
  <si>
    <t>DIRCE NASSU POMPOLO</t>
  </si>
  <si>
    <t>49022</t>
  </si>
  <si>
    <t>CLEUSA CLEMENTE BARBOSA</t>
  </si>
  <si>
    <t>ELENICE VALENTIM</t>
  </si>
  <si>
    <t>60300</t>
  </si>
  <si>
    <t>IVANDETE FLORIANO MARTINS</t>
  </si>
  <si>
    <t>60302</t>
  </si>
  <si>
    <t>MARIA JOSEFA DA SILVA</t>
  </si>
  <si>
    <t>60303</t>
  </si>
  <si>
    <t>BRUNO REZENDE PADUA MELO</t>
  </si>
  <si>
    <t>60304</t>
  </si>
  <si>
    <t>MAIRA CRISTINA SANCHES</t>
  </si>
  <si>
    <t>60332</t>
  </si>
  <si>
    <t>JULIMAR MESSIAS DA COSTA</t>
  </si>
  <si>
    <t>60338</t>
  </si>
  <si>
    <t>LUCIANA LOPES FERREIRA</t>
  </si>
  <si>
    <t>24939</t>
  </si>
  <si>
    <t>CRISTIANE MOLINA REPAS CARVALHO</t>
  </si>
  <si>
    <t>13035</t>
  </si>
  <si>
    <t>SOLANGE MARIA RIBEIRO MENEGUCCI</t>
  </si>
  <si>
    <t>WALQUIRIA JESUS DE OLIVEIRA ALVES</t>
  </si>
  <si>
    <t>60413</t>
  </si>
  <si>
    <t>KARINA FLAVIA ADRIGO PEREIRA PERACINI</t>
  </si>
  <si>
    <t>60470</t>
  </si>
  <si>
    <t>MARIA APARECIDA DE MORAES</t>
  </si>
  <si>
    <t>50202</t>
  </si>
  <si>
    <t>REGIANE LAVINSKY MATOS GIRONI</t>
  </si>
  <si>
    <t>22635</t>
  </si>
  <si>
    <t>CLAUDIA ELAINE BOMPANI ALVES DE SOUZA</t>
  </si>
  <si>
    <t>50458</t>
  </si>
  <si>
    <t>MARIA ANTONIA ALEXANDRE DE PAULA</t>
  </si>
  <si>
    <t>56235</t>
  </si>
  <si>
    <t>MARIVONE DOS SANTOS KERNER</t>
  </si>
  <si>
    <t>56971</t>
  </si>
  <si>
    <t>SILMAR FERREIRA OLIVEIRA</t>
  </si>
  <si>
    <t>26060</t>
  </si>
  <si>
    <t>ANA CRISTINA PEREIRA JARDIM</t>
  </si>
  <si>
    <t>EDINA DOS SANTOS</t>
  </si>
  <si>
    <t>ILMARIA CRUZ GUIMARAES</t>
  </si>
  <si>
    <t>60563</t>
  </si>
  <si>
    <t>NELIO HENRIQUE SILVA LUIZ</t>
  </si>
  <si>
    <t>ROSANGELA BORGES GONCALVES ROQUE</t>
  </si>
  <si>
    <t>60599</t>
  </si>
  <si>
    <t>GISELE CRISTINA PRESOTO ROSA</t>
  </si>
  <si>
    <t>60602</t>
  </si>
  <si>
    <t>Ana Carolina de Sousa Paula</t>
  </si>
  <si>
    <t>60614</t>
  </si>
  <si>
    <t>MARIA APARECIDA DA CONCEICAO</t>
  </si>
  <si>
    <t>40730</t>
  </si>
  <si>
    <t>JESSICA APARECIDA MALAGUTI</t>
  </si>
  <si>
    <t>60679</t>
  </si>
  <si>
    <t>LENINHA RIBEIRO DA SILVA</t>
  </si>
  <si>
    <t>JUSSARA BERNARDES SILVA MADEIRA</t>
  </si>
  <si>
    <t>AMLETO BELLONI NETO</t>
  </si>
  <si>
    <t>60769</t>
  </si>
  <si>
    <t>CRISTIANE SOARES GOMES LEAL</t>
  </si>
  <si>
    <t>46845</t>
  </si>
  <si>
    <t>LUCIMAR CAMARGO DA CUNHA SERGIO</t>
  </si>
  <si>
    <t>40912</t>
  </si>
  <si>
    <t>CARLOS DANIEL FERNANDES</t>
  </si>
  <si>
    <t>60828</t>
  </si>
  <si>
    <t>MANOEL DA ANUNCIACAO CARNEIRO DE SOUZA JUNIOR</t>
  </si>
  <si>
    <t>60838</t>
  </si>
  <si>
    <t>VALDENIR DE SOUZA BARBOSA</t>
  </si>
  <si>
    <t>60851</t>
  </si>
  <si>
    <t>PRISCILA CRISTINA DOS SANTOS SOUSA</t>
  </si>
  <si>
    <t>60889</t>
  </si>
  <si>
    <t>ROSANGELA DE SOUSA SILVA</t>
  </si>
  <si>
    <t>60893</t>
  </si>
  <si>
    <t>LUIZ RICARDO DA COSTA</t>
  </si>
  <si>
    <t>60903</t>
  </si>
  <si>
    <t>ANA MARIA ALVES PEREIRA DE OLIVEIRA E SILVA</t>
  </si>
  <si>
    <t>LIRIS PITELLI ZERBINATI</t>
  </si>
  <si>
    <t>60933</t>
  </si>
  <si>
    <t>MARCELO RODRIGUES</t>
  </si>
  <si>
    <t>61058</t>
  </si>
  <si>
    <t>MICHELE ANGELICA SELLANI</t>
  </si>
  <si>
    <t>61069</t>
  </si>
  <si>
    <t>CLAUDICE GALLO</t>
  </si>
  <si>
    <t>61099</t>
  </si>
  <si>
    <t>ALESSANDRO GIMENES OLIVEIRA</t>
  </si>
  <si>
    <t>61132</t>
  </si>
  <si>
    <t>VANELSON DOS ANJOS</t>
  </si>
  <si>
    <t>38723</t>
  </si>
  <si>
    <t>MARIA DA CONCEICAO CORREA</t>
  </si>
  <si>
    <t>61188</t>
  </si>
  <si>
    <t>IZABEL PARRA GARCIA DA SILVA</t>
  </si>
  <si>
    <t>61196</t>
  </si>
  <si>
    <t>ANDRESA LOURENCO CARDOSO</t>
  </si>
  <si>
    <t>61206</t>
  </si>
  <si>
    <t>FLAVIA CRISTINA NASCIMENTO DA SILVA</t>
  </si>
  <si>
    <t>MARIA DO CARMO GONCALVES DA SILVA</t>
  </si>
  <si>
    <t>61392</t>
  </si>
  <si>
    <t>MARIA APARECIDA COSTA SILVA</t>
  </si>
  <si>
    <t>SONIA SANT ANNA RIBEIRO</t>
  </si>
  <si>
    <t>61451</t>
  </si>
  <si>
    <t>PATRICIA DOS SANTOS</t>
  </si>
  <si>
    <t>61452</t>
  </si>
  <si>
    <t>DORISNEIDE BRITO LEITE</t>
  </si>
  <si>
    <t>48023</t>
  </si>
  <si>
    <t>DIRCEU BEZERRA DE OLIVEIRA</t>
  </si>
  <si>
    <t>44672</t>
  </si>
  <si>
    <t>MARGARIDA JOSE MESSIAS DA SILVA</t>
  </si>
  <si>
    <t>KAUANNE BERNARDES PEDRO</t>
  </si>
  <si>
    <t>61527</t>
  </si>
  <si>
    <t>MARIA DA LUZ ASSUNCAO PEREIRA</t>
  </si>
  <si>
    <t>61534</t>
  </si>
  <si>
    <t>LUIS HENRIQUE SANTOS DE LIMA</t>
  </si>
  <si>
    <t>61573</t>
  </si>
  <si>
    <t>ERICK JAMES SILVA DA COSTA</t>
  </si>
  <si>
    <t>61663</t>
  </si>
  <si>
    <t>61694</t>
  </si>
  <si>
    <t>LETICIA SOUZA LEITE RIBEIRO</t>
  </si>
  <si>
    <t>61710</t>
  </si>
  <si>
    <t>CARMEN SILVIA BENEDITO CARDOSO</t>
  </si>
  <si>
    <t>61726</t>
  </si>
  <si>
    <t>ANTONIO CARLOS BARBOSA</t>
  </si>
  <si>
    <t>ROSELY APARECIDA NOGUEIRA BARATTO</t>
  </si>
  <si>
    <t>61752</t>
  </si>
  <si>
    <t>THALYA BARBOSA RODRIGUES DE SOUZA</t>
  </si>
  <si>
    <t>61766</t>
  </si>
  <si>
    <t>LUCIANA CAUTELLA DA COSTA FIGO</t>
  </si>
  <si>
    <t>61795</t>
  </si>
  <si>
    <t>IVANILDO JOSE ARAUJO DA SILVA</t>
  </si>
  <si>
    <t>61809</t>
  </si>
  <si>
    <t>HELENA SALIM SAAD</t>
  </si>
  <si>
    <t>61826</t>
  </si>
  <si>
    <t>CHRISTIANE CARNEIRO DA SILVA</t>
  </si>
  <si>
    <t>EPHIGENIA DOS SANTOS VILLANI</t>
  </si>
  <si>
    <t>61890</t>
  </si>
  <si>
    <t>FATIMA ROSEMARY CAVALCANTE</t>
  </si>
  <si>
    <t>61921</t>
  </si>
  <si>
    <t>ROSA MARIA BITENCOURT VIEIRA</t>
  </si>
  <si>
    <t>OSVALDO PEREIRA DA SILVA</t>
  </si>
  <si>
    <t>LUCIANA ALVES DOS SANTOS</t>
  </si>
  <si>
    <t>61975</t>
  </si>
  <si>
    <t>SANDRA APARECIDA TAVARES</t>
  </si>
  <si>
    <t>61982</t>
  </si>
  <si>
    <t>EDUARDO FRANCISCO DA SILVA</t>
  </si>
  <si>
    <t>61986</t>
  </si>
  <si>
    <t>ROSANA APARECIDA DE LIMA</t>
  </si>
  <si>
    <t>61996</t>
  </si>
  <si>
    <t>ZILNEIDE DE OLIVEIRA</t>
  </si>
  <si>
    <t>62046</t>
  </si>
  <si>
    <t>ELEONORA HELENA MENDES GONCALVES</t>
  </si>
  <si>
    <t>62047</t>
  </si>
  <si>
    <t>FABIO HENRIQUE DA SILVA</t>
  </si>
  <si>
    <t>LEANDRO CAMILO</t>
  </si>
  <si>
    <t>62146</t>
  </si>
  <si>
    <t>LUZINETE FAUSTO DA SILVA RODRIGUES</t>
  </si>
  <si>
    <t>62176</t>
  </si>
  <si>
    <t>CAMILA CRISTINA LIMA NOGUEIRA</t>
  </si>
  <si>
    <t>62177</t>
  </si>
  <si>
    <t>ANA LUCIA DE SOUZA SIQUEIRA</t>
  </si>
  <si>
    <t>62181</t>
  </si>
  <si>
    <t>TAEIDE DA CONCEICAO AOKI</t>
  </si>
  <si>
    <t>62187</t>
  </si>
  <si>
    <t>ELIANA APARECIDA DE OLIVEIRA</t>
  </si>
  <si>
    <t>ROGERIO BRAGA CORREA</t>
  </si>
  <si>
    <t>62221</t>
  </si>
  <si>
    <t>ANDRESSA MARTINS DOS SANTOS</t>
  </si>
  <si>
    <t>62226</t>
  </si>
  <si>
    <t>ODAIR DE ALMEIDA</t>
  </si>
  <si>
    <t>62225</t>
  </si>
  <si>
    <t>TIAGO ROGERIO LIMA DO MONTE</t>
  </si>
  <si>
    <t>ANTONIO FERREIRA</t>
  </si>
  <si>
    <t>62241</t>
  </si>
  <si>
    <t>KATHLEEN CRISTINA DE ALMEIDA</t>
  </si>
  <si>
    <t>62245</t>
  </si>
  <si>
    <t>KELLY CRISTINA DE ALMEIDA</t>
  </si>
  <si>
    <t>62256</t>
  </si>
  <si>
    <t>LIRIAN BEATRIZ NEVES</t>
  </si>
  <si>
    <t>62294</t>
  </si>
  <si>
    <t>FRANCISCO ANTONIO ALMEIDA</t>
  </si>
  <si>
    <t>55564</t>
  </si>
  <si>
    <t>LUCIA HELENA CIPRIANO BARROS</t>
  </si>
  <si>
    <t>62351</t>
  </si>
  <si>
    <t>RITA DE CASSIA RAFAEL</t>
  </si>
  <si>
    <t>62353</t>
  </si>
  <si>
    <t>WILMA SIFUENTES</t>
  </si>
  <si>
    <t>35866</t>
  </si>
  <si>
    <t>MONIQUE VASCONCELLOS BOZELLI DOS SANTOS</t>
  </si>
  <si>
    <t>62391</t>
  </si>
  <si>
    <t>WALDYR PRINCIVALLI MORELI</t>
  </si>
  <si>
    <t>62400</t>
  </si>
  <si>
    <t>MARCELO LUIS PEREIRA DOS ANJOS</t>
  </si>
  <si>
    <t>62424</t>
  </si>
  <si>
    <t>TAYANNE TEIXEIRA DA SILVA</t>
  </si>
  <si>
    <t>62427</t>
  </si>
  <si>
    <t>GUSTAVO DOS SANTOS FERREIRA</t>
  </si>
  <si>
    <t>62448</t>
  </si>
  <si>
    <t>PAULO RICARDO RAFAEL FERRARI</t>
  </si>
  <si>
    <t>62455</t>
  </si>
  <si>
    <t>DINOEL DE JESUS SANTANA</t>
  </si>
  <si>
    <t>52097</t>
  </si>
  <si>
    <t>DORALICE BARBOSA CAPELLO</t>
  </si>
  <si>
    <t>62481</t>
  </si>
  <si>
    <t>MARIELYS SIQUEIRA BUENO</t>
  </si>
  <si>
    <t>5619</t>
  </si>
  <si>
    <t>ANGELA APARECIDA ARNDT GOMIDE BORGES</t>
  </si>
  <si>
    <t>62510</t>
  </si>
  <si>
    <t>ANTONIO RODRIGUEZ MARTINEZ</t>
  </si>
  <si>
    <t>62514</t>
  </si>
  <si>
    <t>RODRIGO FERNANDO DE OLIVEIRA</t>
  </si>
  <si>
    <t>62516</t>
  </si>
  <si>
    <t>LUANA SILVA DE ARAUJO</t>
  </si>
  <si>
    <t>62526</t>
  </si>
  <si>
    <t>JARBAS PEREIRA BARBOSA</t>
  </si>
  <si>
    <t>62527</t>
  </si>
  <si>
    <t>TIAGO BUENO DE MORAIS</t>
  </si>
  <si>
    <t>45813</t>
  </si>
  <si>
    <t>AMANDA CRISTINA ALVES FERREIRA</t>
  </si>
  <si>
    <t>62564</t>
  </si>
  <si>
    <t>SHEILA ALKIMIM DI VERNO SANCHES</t>
  </si>
  <si>
    <t>62565</t>
  </si>
  <si>
    <t>LEONARDO VILLELA DE ARAUJO</t>
  </si>
  <si>
    <t>15020</t>
  </si>
  <si>
    <t>OTAVIO MONTEIRO RODRIGUES</t>
  </si>
  <si>
    <t>Periodo 2020 - 2022</t>
  </si>
  <si>
    <t>Valor SQL</t>
  </si>
  <si>
    <t>Valor BI</t>
  </si>
  <si>
    <t>Comparativo Valor</t>
  </si>
  <si>
    <t>Parcela SQL</t>
  </si>
  <si>
    <t>Parcela BI</t>
  </si>
  <si>
    <t>Comparativo Parcela</t>
  </si>
  <si>
    <t>Validação BI Inadiplencia</t>
  </si>
  <si>
    <t>Valor OK</t>
  </si>
  <si>
    <t>Parcela OK</t>
  </si>
  <si>
    <t>AP-00004999-CT</t>
  </si>
  <si>
    <t>TBFORTE SEGURANCA E TRANSPORTE DE VALORES LTDA</t>
  </si>
  <si>
    <t>AM-00000028-CT</t>
  </si>
  <si>
    <t>CONDOMINIO SHOPPING CENTER IGUATEMI ALPHAVILLE</t>
  </si>
  <si>
    <t>PJ</t>
  </si>
  <si>
    <t>AP-00000072-CT</t>
  </si>
  <si>
    <t>SCANSOURCE BRASIL DISTRIBUIDORA DE TECNOLOGIAS LTDA</t>
  </si>
  <si>
    <t>AP-00000074-CT</t>
  </si>
  <si>
    <t>PRONTOFTALMO ASSISTENCIA OFTALMOLOGICA LTDA</t>
  </si>
  <si>
    <t>CHRIS CINTOS DE SEGURANCA LTDA</t>
  </si>
  <si>
    <t>AP-00000161-CT</t>
  </si>
  <si>
    <t>HOME DOCTOR FORN INF APOIO E ASSIST  PAC EM DOMICILIO LTDA</t>
  </si>
  <si>
    <t>AP-00000194-CT</t>
  </si>
  <si>
    <t>GENERAL MOTORS DO BRASIL LDTA</t>
  </si>
  <si>
    <t>KSJ CLINICA ODONTOLOGICA EIRELI</t>
  </si>
  <si>
    <t>AP-00006421-CT</t>
  </si>
  <si>
    <t>ROSEBUD SERVICOS ADMINISTRATIVOS E CLINICA MEDICA LTDA</t>
  </si>
  <si>
    <t>AP-00008690-CT</t>
  </si>
  <si>
    <t>BH1 MG CLINICA ODONTOLOGICA LTDA</t>
  </si>
  <si>
    <t>AP-00017042-CT</t>
  </si>
  <si>
    <t>FORD MOTOR COMPANY BRASIL LTDA</t>
  </si>
  <si>
    <t>AP-00020272-CT</t>
  </si>
  <si>
    <t>MERCADO ENVIOS SERVICOS DE LOGISTICA LTDA.</t>
  </si>
  <si>
    <t>AP-00031164-CT</t>
  </si>
  <si>
    <t>LEAR DO BRASIL IND E COM DE INTERIORES AUTO LTDA</t>
  </si>
  <si>
    <t>AP-00031536-CT</t>
  </si>
  <si>
    <t>NESTLE BRASIL LTDA.</t>
  </si>
  <si>
    <t>AP-00039526-CT</t>
  </si>
  <si>
    <t>FACEBOOK SERVICOS ONLINE DO BRASIL LTDA</t>
  </si>
  <si>
    <t>AP-00039760-CT</t>
  </si>
  <si>
    <t>ALICE SERVICOS MEDICOS LTDA</t>
  </si>
  <si>
    <t>CO-00000741-CT</t>
  </si>
  <si>
    <t>DOCTOR PRIME CLINICA E DIAGNOSTICOS LTDA</t>
  </si>
  <si>
    <t>ATECH NEGOCIOS EM TECNOLOGIAS SA</t>
  </si>
  <si>
    <t>FA-00005272-CT</t>
  </si>
  <si>
    <t>EGON MORCELLE</t>
  </si>
  <si>
    <t>PF</t>
  </si>
  <si>
    <t>FA-00007401-CT</t>
  </si>
  <si>
    <t>ROBERTO SANTOS PONTE</t>
  </si>
  <si>
    <t>FA-00007880-CT</t>
  </si>
  <si>
    <t>LUIZ ALEXANDRE GERARDI TANINO</t>
  </si>
  <si>
    <t>FA-00020662-CT</t>
  </si>
  <si>
    <t>REINALDO CASSA</t>
  </si>
  <si>
    <t>FA-00023072-CT</t>
  </si>
  <si>
    <t>ALVA CLEMENTINA BERTONHA</t>
  </si>
  <si>
    <t>HC-00032114-CT</t>
  </si>
  <si>
    <t>SR. CARE ASSISTENCIA DOMICILIAR LTDA</t>
  </si>
  <si>
    <t>AE-00002249-CT</t>
  </si>
  <si>
    <t>ESCOLA DE EDUC INF P XAVIER LTDA ME</t>
  </si>
  <si>
    <t>AP-00002031-CT</t>
  </si>
  <si>
    <t>GLOBAL CARE ASSISTENCIA DOMICILIAR LTDA</t>
  </si>
  <si>
    <t>AP-00002142-CT</t>
  </si>
  <si>
    <t>HONDA LOCK SAO PAULO INDUSTRIA E COMERCIO DE PECAS LTDA</t>
  </si>
  <si>
    <t>AP-00002172-CT</t>
  </si>
  <si>
    <t>ANIMA ACADEMIA DE ARTE LTDA ME</t>
  </si>
  <si>
    <t>AP-00002251-CT</t>
  </si>
  <si>
    <t>FMC QUIMICA DO BRASIL LTDA</t>
  </si>
  <si>
    <t>AP-00002790-CT</t>
  </si>
  <si>
    <t>MEDVACINAS CLINICA DE VACINACAO E SERVICOS MEDICOS EIRELLE</t>
  </si>
  <si>
    <t>AP-00003418-CT</t>
  </si>
  <si>
    <t>3M DO BRASIL LTDA</t>
  </si>
  <si>
    <t>AP-00003743-CT</t>
  </si>
  <si>
    <t>QUALIMEDI SERVICOS MEDICOS SOCIEDADE SIMPLES LTDA</t>
  </si>
  <si>
    <t>AP-00003800-CT</t>
  </si>
  <si>
    <t>EDER MAGNO OLIVEIRA CIRURGIA E IMPLANTODONTIA LTDA</t>
  </si>
  <si>
    <t>AP-00003910-CT</t>
  </si>
  <si>
    <t>BERCARIO WALDORF AMORINHAS LTDA ME</t>
  </si>
  <si>
    <t>PARQUE DOS CANTOS INCORPORACOES LTDA</t>
  </si>
  <si>
    <t>AP-00004055-CT</t>
  </si>
  <si>
    <t>IMUNOCAMP SERVICOS DE IMUNIZACAO HUMANA LTDA EPP</t>
  </si>
  <si>
    <t>AP-00004708-CT</t>
  </si>
  <si>
    <t>DHL LOGISTICS BRAZIL LTDA</t>
  </si>
  <si>
    <t>AP-00004780-CT</t>
  </si>
  <si>
    <t>CENTRO CULTURAL BRASIL ESTADOS UNIDOS DE CAMPINAS</t>
  </si>
  <si>
    <t>AP-00020039-CT</t>
  </si>
  <si>
    <t>RAQUEL FACANALI</t>
  </si>
  <si>
    <t>AP-00020052-CT</t>
  </si>
  <si>
    <t>SISTEMA DE ENSINO POLIEDRO VESTIBULARES LTDA</t>
  </si>
  <si>
    <t>AP-00020060-CT</t>
  </si>
  <si>
    <t>EDITORA POLIEDRO LTDA</t>
  </si>
  <si>
    <t>AP-00021288-CT</t>
  </si>
  <si>
    <t>HM 33 EMPREENDIMENTO IMOBILIARIO LTDA</t>
  </si>
  <si>
    <t>AP-00032558-CT</t>
  </si>
  <si>
    <t>UTE PAULINIA VERDE S.A.</t>
  </si>
  <si>
    <t>AP-00038695-CT</t>
  </si>
  <si>
    <t>TOURNIEUX INSTITUTO MEDICO LTDA</t>
  </si>
  <si>
    <t>AP-00038993-CT</t>
  </si>
  <si>
    <t>SCHULTZ &amp; GALEMBECK ENSINO DE ESPORTES LTDA</t>
  </si>
  <si>
    <t>CO-00030383-CT</t>
  </si>
  <si>
    <t>EXTREMAMEDIC PLANOS DE SAUDE LTDA</t>
  </si>
  <si>
    <t>AM-00000022-CT</t>
  </si>
  <si>
    <t>AM-00005509-CT</t>
  </si>
  <si>
    <t>CONDOMINIO EZ TOWERS</t>
  </si>
  <si>
    <t>AM-00017999-CT</t>
  </si>
  <si>
    <t>CONDOMINIO SHOPPING CENTER FIESTA</t>
  </si>
  <si>
    <t>AP-00000051-CT</t>
  </si>
  <si>
    <t>FUNDACAO INSTITUTO DE ADMINISTRACAO</t>
  </si>
  <si>
    <t>AP-00000169-CT</t>
  </si>
  <si>
    <t>AVENUES SAO PAULO EDUCACAO LTDA</t>
  </si>
  <si>
    <t>AP-00000280-CT</t>
  </si>
  <si>
    <t>BENS CONSULTORIA E CORRETORA DE SEGUROS LTDA</t>
  </si>
  <si>
    <t>AP-00000289-CT</t>
  </si>
  <si>
    <t>RGB APOIO ADMINISTRATIVO EIRELI</t>
  </si>
  <si>
    <t>AP-00005383-CT</t>
  </si>
  <si>
    <t>BOEHRINGER INGELHEIM ANIMAL HEALTH DO BRASIL LTDA.</t>
  </si>
  <si>
    <t>AP-00005693-CT</t>
  </si>
  <si>
    <t>VILA PASCOAL CLINICA EIRELI</t>
  </si>
  <si>
    <t>AP-00018059-CT</t>
  </si>
  <si>
    <t>VALERIA E ANNA LTDA</t>
  </si>
  <si>
    <t>AP-00020344-CT</t>
  </si>
  <si>
    <t>SYMPOR LOUNGE INFUSION MEDICINA LTDA</t>
  </si>
  <si>
    <t>AP-00039305-CT</t>
  </si>
  <si>
    <t>HOTELARIA ACCOR BRASIL S/A</t>
  </si>
  <si>
    <t>AP-00039739-CT</t>
  </si>
  <si>
    <t>CO-00008867-CT</t>
  </si>
  <si>
    <t>ZAIOM BRASIL FRANQUIAS LTDA</t>
  </si>
  <si>
    <t>EV-00000570-CT</t>
  </si>
  <si>
    <t>CSU CARDSYSTEM S A MATRIZ</t>
  </si>
  <si>
    <t>EV-00006047-CT</t>
  </si>
  <si>
    <t>SERVICO SOCIAL DO COM SESC ADM REGIONAL NO EST DE SP</t>
  </si>
  <si>
    <t>FA-00000795-CT</t>
  </si>
  <si>
    <t>FA-00021390-CT</t>
  </si>
  <si>
    <t>CINARA CASAL</t>
  </si>
  <si>
    <t>RE-00039197-CT</t>
  </si>
  <si>
    <t>DAY HOME CARE SERVICOS DE ASSISTENCIA A SAUDE S/A</t>
  </si>
  <si>
    <t>AM-00018128-CT</t>
  </si>
  <si>
    <t>ADMINISTRADORA E COML CENTRO LOGISTICO VIRACOPOS LTDA</t>
  </si>
  <si>
    <t>AP-00001279-CT</t>
  </si>
  <si>
    <t>INSTITUTO EDUCACIONAL JARDINS</t>
  </si>
  <si>
    <t>AP-00001552-CT</t>
  </si>
  <si>
    <t>BERCARIO E ESCOLA DE EDUCACAO INFANTIL MEU SONHO</t>
  </si>
  <si>
    <t>AP-00001736-CT</t>
  </si>
  <si>
    <t>ESCOLA DE EDUCACAO INFANTIL INTERACAO LTDA</t>
  </si>
  <si>
    <t>AP-00002405-CT</t>
  </si>
  <si>
    <t>SAUDE INTEGRADA VIDA LTDA EPP</t>
  </si>
  <si>
    <t>AP-00002674-CT</t>
  </si>
  <si>
    <t>CLINICA OFTALMOLOGICA SIMOES E TORIGOE LTDA ME</t>
  </si>
  <si>
    <t>AP-00002950-CT</t>
  </si>
  <si>
    <t>MEDIMAGEM LTDA ME</t>
  </si>
  <si>
    <t>AP-00003505-CT</t>
  </si>
  <si>
    <t>ESCOLA AMERICANA DE CAMPINAS</t>
  </si>
  <si>
    <t>AP-00003625-CT</t>
  </si>
  <si>
    <t>PERCEPTION PESQUISA EM ANALISE SENSORIAL LTDA</t>
  </si>
  <si>
    <t>AP-00003714-CT</t>
  </si>
  <si>
    <t>ESCOLA LIVRE SOFIA LTDA ME</t>
  </si>
  <si>
    <t>AP-00003722-CT</t>
  </si>
  <si>
    <t>LOGISPOT ARMAZENS GERAIS SA</t>
  </si>
  <si>
    <t>AP-00003806-CT</t>
  </si>
  <si>
    <t>IBTA INSTITUTO BRASILEIRO DE TERAPIAS ALTERNATIVAS EIRELI ME</t>
  </si>
  <si>
    <t>AP-00004056-CT</t>
  </si>
  <si>
    <t>JULLIUS RODRIGO MIAMOTO</t>
  </si>
  <si>
    <t>AP-00004203-CT</t>
  </si>
  <si>
    <t>CONDOMINIO PLATZ MALL</t>
  </si>
  <si>
    <t>AP-00004283-CT</t>
  </si>
  <si>
    <t>PAMELA RAIZIA DUTRA RODRIGUES 01746106107</t>
  </si>
  <si>
    <t>AP-00004850-CT</t>
  </si>
  <si>
    <t>AP-00004868-CT</t>
  </si>
  <si>
    <t>SERRA AZUL WATER PARK S A</t>
  </si>
  <si>
    <t>AP-00005120-CT</t>
  </si>
  <si>
    <t>CASTEL ESCOLA DE EDUCACAO INFANTIL EIRELI</t>
  </si>
  <si>
    <t>AP-00006058-CT</t>
  </si>
  <si>
    <t>INTEGRAL LIFE SERVICOS MEDICOS EIRELI</t>
  </si>
  <si>
    <t>AP-00009088-CT</t>
  </si>
  <si>
    <t>CENTRO MEDICO ESPECIAL OFTALMO E OTORRINOL S/S LTDA</t>
  </si>
  <si>
    <t>AP-00009217-CT</t>
  </si>
  <si>
    <t>AP-00017766-CT</t>
  </si>
  <si>
    <t>FISIOTERAPIA PIERONI E TOI LTDA</t>
  </si>
  <si>
    <t>AP-00020047-CT</t>
  </si>
  <si>
    <t>COLEGIO POLIEDRO SOCIEDADE LTDA</t>
  </si>
  <si>
    <t>AP-00020700-CT</t>
  </si>
  <si>
    <t>AP-00021287-CT</t>
  </si>
  <si>
    <t>HM 45 EMPREENDIMENTO IMOBILIARIO LTDA</t>
  </si>
  <si>
    <t>AP-00030709-CT</t>
  </si>
  <si>
    <t>SMART ANESTESIA MOVEL LTDA</t>
  </si>
  <si>
    <t>AP-00031967-CT</t>
  </si>
  <si>
    <t>IMPLANTE CAPILAR LTDA</t>
  </si>
  <si>
    <t>AP-00032354-CT</t>
  </si>
  <si>
    <t>IRCA CLINICA DE ESTETICA LTDA</t>
  </si>
  <si>
    <t>AP-00038521-CT</t>
  </si>
  <si>
    <t>LUME NEFROLOGIA E DIALISE LTDA</t>
  </si>
  <si>
    <t>CO-00000175-CT</t>
  </si>
  <si>
    <t>CLUBE SEMANAL DE CULTURA ARTISTICA</t>
  </si>
  <si>
    <t>CO-00002909-CT</t>
  </si>
  <si>
    <t>TRANSO COMBUSTIVEIS LTDA</t>
  </si>
  <si>
    <t>CO-00002954-CT</t>
  </si>
  <si>
    <t>ASSOCIACAO DOS APOSENTADOS DE CAMPINAS E REGIAO</t>
  </si>
  <si>
    <t>CO-00004397-CT</t>
  </si>
  <si>
    <t>EV-00004988-CT</t>
  </si>
  <si>
    <t>MARIA LUCIA GONZAGA</t>
  </si>
  <si>
    <t>EV-00004997-CT</t>
  </si>
  <si>
    <t>MOTO HONDA DA AMAZONIA LTDA</t>
  </si>
  <si>
    <t>EV-00005087-CT</t>
  </si>
  <si>
    <t>ANTONIA BATISTA DE OLIVEIRA MARCATTO</t>
  </si>
  <si>
    <t>AM-00009734-CT</t>
  </si>
  <si>
    <t>CONDOMINIO ORDINARIO DO SHOPPING UNIAO DE OSASCO</t>
  </si>
  <si>
    <t>AP-00000033-CT</t>
  </si>
  <si>
    <t>INGERSOLL RAND COM E SERV DE MAQ E EQUIPAMENTOS INDUST LTDA</t>
  </si>
  <si>
    <t>AP-00000040-CT</t>
  </si>
  <si>
    <t>CONDOMINIO EDIFICIO ELUMA</t>
  </si>
  <si>
    <t>AP-00000044-CT</t>
  </si>
  <si>
    <t>CLINICA DR ALEXANDRE EDUARDO NOWILL</t>
  </si>
  <si>
    <t>AP-00000048-CT</t>
  </si>
  <si>
    <t>CEMIC CENTRO DE MICROCIRURGIA LTDA</t>
  </si>
  <si>
    <t>AP-00000183-CT</t>
  </si>
  <si>
    <t>CAMARGO CORREA INFRA CONSTRUCOES S.A.</t>
  </si>
  <si>
    <t>AP-00000270-CT</t>
  </si>
  <si>
    <t>INSPER INSTITUTO DE ENSINO E PESQUISA</t>
  </si>
  <si>
    <t>AP-00000309-CT</t>
  </si>
  <si>
    <t>HQI SAUDE SERVICOS MEDICOS LTDA   EPP</t>
  </si>
  <si>
    <t>AP-00005314-CT</t>
  </si>
  <si>
    <t>AP-00005849-CT</t>
  </si>
  <si>
    <t>GENICS CLINICA REPRODUTIVA E GENOMICA LTDA.</t>
  </si>
  <si>
    <t>AP-00020832-CT</t>
  </si>
  <si>
    <t>TRUE CARE ASSISTENCIA MEDICA DOMICILIAR LTDA</t>
  </si>
  <si>
    <t>AP-00022519-CT</t>
  </si>
  <si>
    <t>RACIONAL ENGENHARIA LTDA</t>
  </si>
  <si>
    <t>AP-00030425-CT</t>
  </si>
  <si>
    <t>RRCHP CENTRO DE MEDICINA REPRODUTIVA LTDA</t>
  </si>
  <si>
    <t>AP-00039839-CT</t>
  </si>
  <si>
    <t>ALSTOM BRASIL ENERGIA E TRANSPORTE LTDA</t>
  </si>
  <si>
    <t>EV-00017591-CT</t>
  </si>
  <si>
    <t>VOAR AVIATION TAXI AEREO E MANUTENCAO LTDA</t>
  </si>
  <si>
    <t>FA-00005391-CT</t>
  </si>
  <si>
    <t>Marcia Delia Branco</t>
  </si>
  <si>
    <t>FA-00031632-CT</t>
  </si>
  <si>
    <t>FATIMA DALLORA ANACLETO</t>
  </si>
  <si>
    <t>AE-00001886-CT</t>
  </si>
  <si>
    <t>TRANSPORTADORA AJOFER LTDA</t>
  </si>
  <si>
    <t>AP-00001398-CT</t>
  </si>
  <si>
    <t>VERISURE BRASIL MONITORAMENTO DE ALARMES LTDA</t>
  </si>
  <si>
    <t>AP-00002064-CT</t>
  </si>
  <si>
    <t>GEVISA S A</t>
  </si>
  <si>
    <t>AP-00002759-CT</t>
  </si>
  <si>
    <t>DANIEL LOPES ME</t>
  </si>
  <si>
    <t>AP-00002815-CT</t>
  </si>
  <si>
    <t>VENETO TRANSPORTES LTDA</t>
  </si>
  <si>
    <t>CAMPINAS LASER SERVICOS DE EXAMES E DIAGNOSTICOS LTDA</t>
  </si>
  <si>
    <t>AP-00003646-CT</t>
  </si>
  <si>
    <t>ADHETECH QUIMICA INDUSTRIA E COMERCIO LTDA</t>
  </si>
  <si>
    <t>AP-00003703-CT</t>
  </si>
  <si>
    <t>AP-00003733-CT</t>
  </si>
  <si>
    <t>CJS CARVALHO &amp; CARVALHO LTDA</t>
  </si>
  <si>
    <t>AP-00004109-CT</t>
  </si>
  <si>
    <t>GCT SOLUCOES EM GESTAO DA SAUDE LTDA  ME</t>
  </si>
  <si>
    <t>AP-00004223-CT</t>
  </si>
  <si>
    <t>IGREJA PRESBITERIANA DO JD GUANABARA</t>
  </si>
  <si>
    <t>AP-00005022-CT</t>
  </si>
  <si>
    <t>CT ZOOM SOCIETY LTDA</t>
  </si>
  <si>
    <t>AP-00005031-CT</t>
  </si>
  <si>
    <t>CPFL SERVICOS, EQUIPAMENTOS, INDUSTRIA E COMERCIO SA</t>
  </si>
  <si>
    <t>AP-00005039-CT</t>
  </si>
  <si>
    <t>MUCA MUCA ESCOLA INFANTIL LTDA</t>
  </si>
  <si>
    <t>AP-00005112-CT</t>
  </si>
  <si>
    <t>GLORIA VITA CASA DE REPOUSO LTDA</t>
  </si>
  <si>
    <t>AP-00006620-CT</t>
  </si>
  <si>
    <t>LETICIA ESMANHOTO FANTON EIRELI</t>
  </si>
  <si>
    <t>AP-00009214-CT</t>
  </si>
  <si>
    <t>AP-00020042-CT</t>
  </si>
  <si>
    <t>NOVELIS DO BRASIL LTDA.</t>
  </si>
  <si>
    <t>AP-00021280-CT</t>
  </si>
  <si>
    <t>HM ENGENHARIA E CONSTRUCOES S.A.</t>
  </si>
  <si>
    <t>AP-00031755-CT</t>
  </si>
  <si>
    <t>INSTITUTO JACARANDA DE EDUCACAO INFANTIL</t>
  </si>
  <si>
    <t>AP-00032432-CT</t>
  </si>
  <si>
    <t>AP-00032736-CT</t>
  </si>
  <si>
    <t>SEARA ALIMENTOS LTDA</t>
  </si>
  <si>
    <t>CO-00002128-CT</t>
  </si>
  <si>
    <t>CO-00002528-CT</t>
  </si>
  <si>
    <t>ESCOLA INFANTIL SERELEPE LTDA - ME</t>
  </si>
  <si>
    <t>CO-00003124-CT</t>
  </si>
  <si>
    <t>EXITUS COMERCIAL PRODUTOS E SERVICOS LTDA EPP</t>
  </si>
  <si>
    <t>CO-00004722-CT</t>
  </si>
  <si>
    <t>TEM ADMINISTRADORA DE CARTOES S A</t>
  </si>
  <si>
    <t>EV-00004677-CT</t>
  </si>
  <si>
    <t>EV-00006574-CT</t>
  </si>
  <si>
    <t>MARA MARCIA SILVA</t>
  </si>
  <si>
    <t>EV-00006668-CT</t>
  </si>
  <si>
    <t>CLAUDIO BORTOLUZZI</t>
  </si>
  <si>
    <t>MARCELO LUIZ DA SILVA</t>
  </si>
  <si>
    <t>FA-00001298-CT</t>
  </si>
  <si>
    <t>AURELUCE OLIVEIRA DA SILVA</t>
  </si>
  <si>
    <t>FA-00001566-CT</t>
  </si>
  <si>
    <t>ANGELO DEMOLIN</t>
  </si>
  <si>
    <t>AM-00005495-CT</t>
  </si>
  <si>
    <t>AM-00017351-CT</t>
  </si>
  <si>
    <t>CONDOMINIO TOWER BRIDGE CORPORATE</t>
  </si>
  <si>
    <t>AM-00023082-CT</t>
  </si>
  <si>
    <t>CONDOMINIO FARIA LIMA PLAZA</t>
  </si>
  <si>
    <t>AP-00000082-CT</t>
  </si>
  <si>
    <t>STERLITE BRAZIL PARTICIPACOES S A</t>
  </si>
  <si>
    <t>AP-00000120-CT</t>
  </si>
  <si>
    <t>VALID SOLUCOES SA</t>
  </si>
  <si>
    <t>AP-00000124-CT</t>
  </si>
  <si>
    <t>DIA BRASIL SOCIEDADE LIMITADA</t>
  </si>
  <si>
    <t>AP-00000149-CT</t>
  </si>
  <si>
    <t>UBER DO BRASIL TECNOLOGIA LTDA.</t>
  </si>
  <si>
    <t>AP-00000198-CT</t>
  </si>
  <si>
    <t>CENTRO DE INTEGRACAO EMPRESA ESCOLA CIEE</t>
  </si>
  <si>
    <t>AP-00000243-CT</t>
  </si>
  <si>
    <t>EDIFICIO NEW CENTURY</t>
  </si>
  <si>
    <t>AP-00005313-CT</t>
  </si>
  <si>
    <t>CONDOMINIO PANAMERICA PARK</t>
  </si>
  <si>
    <t>AP-00006115-CT</t>
  </si>
  <si>
    <t>AP-00018289-CT</t>
  </si>
  <si>
    <t>BLANCO SOUZA- MEDICOS ASSOCIADOS S/S</t>
  </si>
  <si>
    <t>AP-00021302-CT</t>
  </si>
  <si>
    <t>AP-00021868-CT</t>
  </si>
  <si>
    <t>AP-00023038-CT</t>
  </si>
  <si>
    <t>FURNAS-CENTRAIS ELETRICAS S.A.</t>
  </si>
  <si>
    <t>AP-00032009-CT</t>
  </si>
  <si>
    <t>JARDIM DA INFANCIA PICA-PAU LTDA</t>
  </si>
  <si>
    <t>AP-00039024-CT</t>
  </si>
  <si>
    <t>CLINICA ODONTOLOGICA SP GUARULHOS LTDA</t>
  </si>
  <si>
    <t>AP-00039759-CT</t>
  </si>
  <si>
    <t>AP-00039795-CT</t>
  </si>
  <si>
    <t>DAIICHI SANKYO BRASIL FARMACEUTICA LTDA.</t>
  </si>
  <si>
    <t>AP-00039968-CT</t>
  </si>
  <si>
    <t>AP-00039981-CT</t>
  </si>
  <si>
    <t>ASSOCIACAO DE PROPRIETARIOS DO EMPREENDIMENTO ABCD1</t>
  </si>
  <si>
    <t>AP-00040224-CT</t>
  </si>
  <si>
    <t>NGA MEDICINA ESPECIALIZADA LTDA.</t>
  </si>
  <si>
    <t>AP-00040260-CT</t>
  </si>
  <si>
    <t>CLINICA MEDICA ARTEMIS LTDA</t>
  </si>
  <si>
    <t>CO-00000747-CT</t>
  </si>
  <si>
    <t>SERPO SERVICOS DE PORTARIA LTDA</t>
  </si>
  <si>
    <t>EV-00006709-CT</t>
  </si>
  <si>
    <t>RICARDO GALESSO CARDOSO</t>
  </si>
  <si>
    <t>FA-00017556-CT</t>
  </si>
  <si>
    <t>LEILA AFFONSO SWERTS</t>
  </si>
  <si>
    <t>FA-00031308-CT</t>
  </si>
  <si>
    <t>GUILHERME TRILHA DE MEIRELES PHILIPPI</t>
  </si>
  <si>
    <t>FA-00031449-CT</t>
  </si>
  <si>
    <t>MONICA DE SOUZA BAMBIRRA SILVEIRA</t>
  </si>
  <si>
    <t>FA-00031838-CT</t>
  </si>
  <si>
    <t>OMAR MARQUES DA SILVA</t>
  </si>
  <si>
    <t>LO-00006589-CT</t>
  </si>
  <si>
    <t>IRMANDADE DA SNT CASA DE MISERICORDIA DE S BERNARDO DO CAMPO</t>
  </si>
  <si>
    <t>LO-00018502-CT</t>
  </si>
  <si>
    <t>CAIEIRAS INDUSTRIA E COMERCIO DE PAPEIS ESPECIAIS LTDA.</t>
  </si>
  <si>
    <t>MAURICIO TADASHI SAKAMOTO</t>
  </si>
  <si>
    <t>TF-00039766-CT</t>
  </si>
  <si>
    <t>DANIELA GOMES AFONSO</t>
  </si>
  <si>
    <t>AP-00000430-CT</t>
  </si>
  <si>
    <t>VITORIA HOTEIS LTDA</t>
  </si>
  <si>
    <t>AP-00001543-CT</t>
  </si>
  <si>
    <t>SHALOM INSTITUTO EDUCACIONAL EPP</t>
  </si>
  <si>
    <t>AP-00001840-CT</t>
  </si>
  <si>
    <t>ESCOLA INFANTIL FLORESTA ENCANTADA</t>
  </si>
  <si>
    <t>AP-00001978-CT</t>
  </si>
  <si>
    <t>CONDOMINIO E EDIFICIO CENTRO EMPRESARIAL CONCEICAO</t>
  </si>
  <si>
    <t>AP-00002169-CT</t>
  </si>
  <si>
    <t>AP-00002276-CT</t>
  </si>
  <si>
    <t>CENTRO DE IMAGEM DIAGNOSTICA LTDA</t>
  </si>
  <si>
    <t>AP-00002461-CT</t>
  </si>
  <si>
    <t>ATVOS AGROINDUSTRIAL PARTICIPACOES S.A</t>
  </si>
  <si>
    <t>AP-00002498-CT</t>
  </si>
  <si>
    <t>POLICLINICA MULTIDISCIPLINAR NIKOLUK &amp; KAFFER LTDA</t>
  </si>
  <si>
    <t>AP-00002851-CT</t>
  </si>
  <si>
    <t>KENNAMETAL DO BRASIL LTDA</t>
  </si>
  <si>
    <t>AP-00002960-CT</t>
  </si>
  <si>
    <t>HEPCENTRO SERVICOS MEDICOS SOCIEDADE EMPRESARIA LTDA ME</t>
  </si>
  <si>
    <t>AP-00002985-CT</t>
  </si>
  <si>
    <t>CLUBE CAMPINEIRO DE REGATAS E NATACAO</t>
  </si>
  <si>
    <t>AP-00003029-CT</t>
  </si>
  <si>
    <t>FUNDACAO VISCONDE DE PORTO SEGURO</t>
  </si>
  <si>
    <t>AP-00003295-CT</t>
  </si>
  <si>
    <t>FIRE SOLUTIONS TREINAMENTOS E SERVICOS EM SEGURANCA LTDA</t>
  </si>
  <si>
    <t>AP-00003668-CT</t>
  </si>
  <si>
    <t>AZIDUS BRASIL PESQUISA CIENTIFICA E DESENVOLVIMENTO LTDA</t>
  </si>
  <si>
    <t>AP-00003950-CT</t>
  </si>
  <si>
    <t>SALMORA LEITE ESCOLA INFANTIL LTDA ME</t>
  </si>
  <si>
    <t>AP-00003970-CT</t>
  </si>
  <si>
    <t>ION RADIONCOLOGIA CAMPINAS LTDA</t>
  </si>
  <si>
    <t>AP-00004369-CT</t>
  </si>
  <si>
    <t>INSTITUTO DE REPRODUCAO HUMANA LTDA</t>
  </si>
  <si>
    <t>AP-00004385-CT</t>
  </si>
  <si>
    <t>LGM OFTALMOLOGIA SS LTDA</t>
  </si>
  <si>
    <t>AP-00004738-CT</t>
  </si>
  <si>
    <t>AP-00000084-CT</t>
  </si>
  <si>
    <t>AP-00000086-CT</t>
  </si>
  <si>
    <t>AP-00000200-CT</t>
  </si>
  <si>
    <t>HP BRASIL INDUSTRIA E COMERCIO DE EQUIPAMENTOS</t>
  </si>
  <si>
    <t>AP-00000204-CT</t>
  </si>
  <si>
    <t>SARAIVA E SICILIANO SA</t>
  </si>
  <si>
    <t>AP-00000240-CT</t>
  </si>
  <si>
    <t>PRONEP SAO PAULO   SERV ESPECIALIZADOS DOM E HOSP LTDA</t>
  </si>
  <si>
    <t>AP-00000273-CT</t>
  </si>
  <si>
    <t>CONDOMINIO ALPHA TOWER</t>
  </si>
  <si>
    <t>AP-00000276-CT</t>
  </si>
  <si>
    <t>CONDOMINIO EDIFICIO SANTA CATARINA</t>
  </si>
  <si>
    <t>AP-00000301-CT</t>
  </si>
  <si>
    <t>PROMETHEUS CENTRO DE INFUSAO E IMUNIZACAO LTDA</t>
  </si>
  <si>
    <t>AP-00020488-CT</t>
  </si>
  <si>
    <t>REIS E MEDEIROS REIS LTDA</t>
  </si>
  <si>
    <t>AP-00021409-CT</t>
  </si>
  <si>
    <t>FLPP FARIA LIMA PRIME PROPERTIES S/A</t>
  </si>
  <si>
    <t>AP-00030757-CT</t>
  </si>
  <si>
    <t>RAJAS SKATE PARK LTDA</t>
  </si>
  <si>
    <t>AP-00031488-CT</t>
  </si>
  <si>
    <t>AP-00038640-CT</t>
  </si>
  <si>
    <t>LANZOTTI SERVICOS MEDICOS LTDA</t>
  </si>
  <si>
    <t>FA-00000785-CT</t>
  </si>
  <si>
    <t>HELENICE THEREZINHA DALANEZI GARCIA</t>
  </si>
  <si>
    <t>FA-00038497-CT</t>
  </si>
  <si>
    <t>MATEUS GUSTAVO AGUILAR</t>
  </si>
  <si>
    <t>HC-00032234-CT</t>
  </si>
  <si>
    <t>PEDIATRICS HOME CARE INTERNACAO MEDICA DOMICILIAR LTDA</t>
  </si>
  <si>
    <t>HC-00039785-CT</t>
  </si>
  <si>
    <t>PRIME CARE CLINICA MED E ASSIS DOMICILIAR LTDA</t>
  </si>
  <si>
    <t>AP-00000063-CT</t>
  </si>
  <si>
    <t>KAREN ROSSI FARIA ME</t>
  </si>
  <si>
    <t>AP-00001203-CT</t>
  </si>
  <si>
    <t>ESCOLA BERCARIO MATERNAL PANDINHA</t>
  </si>
  <si>
    <t>AP-00002010-CT</t>
  </si>
  <si>
    <t>COMPANHIA PIRATININGA DE FORCA E LUZ</t>
  </si>
  <si>
    <t>AP-00002085-CT</t>
  </si>
  <si>
    <t>AP-00002146-CT</t>
  </si>
  <si>
    <t>SANOFI MEDLEY FARMACEUTICA LTDA</t>
  </si>
  <si>
    <t>AP-00002293-CT</t>
  </si>
  <si>
    <t>INSTITUTO PRESBITERIANO MACKENZIE</t>
  </si>
  <si>
    <t>AP-00002295-CT</t>
  </si>
  <si>
    <t>COLEGIO SEMEAR DORNELAS LTDA EPP</t>
  </si>
  <si>
    <t>AP-00002312-CT</t>
  </si>
  <si>
    <t>COND CENTRO DE LOGISTICA IND BANDEIRANTES ANHANGUERA</t>
  </si>
  <si>
    <t>AP-00002580-CT</t>
  </si>
  <si>
    <t>ABC KIDS BERCARIO E RECREACAO INFANTIL LTDA ME</t>
  </si>
  <si>
    <t>AP-00002617-CT</t>
  </si>
  <si>
    <t>CONDOMINIO COMERCIAL THE FIRST</t>
  </si>
  <si>
    <t>AP-00002623-CT</t>
  </si>
  <si>
    <t>CONDOMINIO THE MALL</t>
  </si>
  <si>
    <t>AP-00002662-CT</t>
  </si>
  <si>
    <t>ESCOLA GABER EMPREENDIMENTOS EDUCACIONAIS LTDA ME</t>
  </si>
  <si>
    <t>AP-00002843-CT</t>
  </si>
  <si>
    <t>CLINICA DE CIRURGIA PLASTICA DR GERSON LUIZ JULIO LTDA EPP</t>
  </si>
  <si>
    <t>AP-00003082-CT</t>
  </si>
  <si>
    <t>E MORAES DA SILVA ME</t>
  </si>
  <si>
    <t>AP-00003419-CT</t>
  </si>
  <si>
    <t>AP-00003671-CT</t>
  </si>
  <si>
    <t>INSTITUTO DE EDUCACAO TRACO MAGICO LTDA ME</t>
  </si>
  <si>
    <t>AP-00004069-CT</t>
  </si>
  <si>
    <t>CCP COLEGIO CLEMENTE PAVAN LTDA ME</t>
  </si>
  <si>
    <t>AP-00004090-CT</t>
  </si>
  <si>
    <t>ASSOCIACAO BETHEL</t>
  </si>
  <si>
    <t>AP-00004202-CT</t>
  </si>
  <si>
    <t>UPTON CENTRO DE EDUCACAO INFANTIL EIRELI EPP</t>
  </si>
  <si>
    <t>AP-00004240-CT</t>
  </si>
  <si>
    <t>CAROLINE FERREIRA COSTA EIRELI ME</t>
  </si>
  <si>
    <t>AP-00004325-CT</t>
  </si>
  <si>
    <t>JANE CAROLINA GALASSI DA SILVA</t>
  </si>
  <si>
    <t>AP-00004911-CT</t>
  </si>
  <si>
    <t>ORION ENGINEERED CARBONS LTDA</t>
  </si>
  <si>
    <t>AP-00004986-CT</t>
  </si>
  <si>
    <t>LACOS DA VIDA CENTRO DE CONVIVENCIA PARA IDOSOS LTDA ME</t>
  </si>
  <si>
    <t>AP-00019987-CT</t>
  </si>
  <si>
    <t>VACINE-C CLINICA DE VACINACAO LTDA</t>
  </si>
  <si>
    <t>AP-00020048-CT</t>
  </si>
  <si>
    <t>AP-00020053-CT</t>
  </si>
  <si>
    <t>MMI EDUCACAO LTDA</t>
  </si>
  <si>
    <t>AP-00021274-CT</t>
  </si>
  <si>
    <t>SABIS SERVICOS EDUCACIONAIS LTDA</t>
  </si>
  <si>
    <t>AP-00022520-CT</t>
  </si>
  <si>
    <t>HM 05 EMPREENDIMENTO IMOBILIARIO LTDA</t>
  </si>
  <si>
    <t>AP-00030477-CT</t>
  </si>
  <si>
    <t>ANDRE FIZZEI ZEFERINO</t>
  </si>
  <si>
    <t>AP-00038341-CT</t>
  </si>
  <si>
    <t>BIOMIN DO BRASIL NUTRICAO ANIMAL LTDA.</t>
  </si>
  <si>
    <t>DAVITA SERVICOS DE NEFROLOGIA BENJAMIN CONSTANT LTDA.</t>
  </si>
  <si>
    <t>CO-00002341-CT</t>
  </si>
  <si>
    <t>ASSOCIACAO DOS GUARDAS E SERVIDORES MUNICIP DE HORTOLANDIA</t>
  </si>
  <si>
    <t>CO-00002806-CT</t>
  </si>
  <si>
    <t>SESCAMP COMERCIO DE ALIMENTOS LTDA</t>
  </si>
  <si>
    <t>CO-00003133-CT</t>
  </si>
  <si>
    <t>IRIS SENIOR RIO LOCACAO DE BENS MOVEIS LTDA ME</t>
  </si>
  <si>
    <t>CO-00004254-CT</t>
  </si>
  <si>
    <t>EV-00005072-CT</t>
  </si>
  <si>
    <t>MARIA JOSE GRANDIN</t>
  </si>
  <si>
    <t>EV-00005325-CT</t>
  </si>
  <si>
    <t>DEOLINDA MARTINS BONATO</t>
  </si>
  <si>
    <t>EV-00006114-CT</t>
  </si>
  <si>
    <t>HARUCO UEHARA HIGA</t>
  </si>
  <si>
    <t>EV-00006653-CT</t>
  </si>
  <si>
    <t>ISALINA DE ARRUDA TARDIVO</t>
  </si>
  <si>
    <t>AP-00000190-CT</t>
  </si>
  <si>
    <t>AP-00000232-CT</t>
  </si>
  <si>
    <t>CONDOMINIO SHOPPING CENTER IGUATEMI</t>
  </si>
  <si>
    <t>AP-00000263-CT</t>
  </si>
  <si>
    <t>CONDOMINIO DO CENTRO EMPRESARIAL DO ACO</t>
  </si>
  <si>
    <t>AP-00000284-CT</t>
  </si>
  <si>
    <t>CSHG REAL ESTATE FUND DE INVESTIMENTO IMOBILIARIO FII</t>
  </si>
  <si>
    <t>AP-00020910-CT</t>
  </si>
  <si>
    <t>AP-00021862-CT</t>
  </si>
  <si>
    <t>AP-00030539-CT</t>
  </si>
  <si>
    <t>LF SERVICOS MEDICOS DE REUMATOLOGIA LTDA</t>
  </si>
  <si>
    <t>FA-00018459-CT</t>
  </si>
  <si>
    <t>ALEXANDRE CALISSI CERQUEIRA</t>
  </si>
  <si>
    <t>AE-00001959-CT</t>
  </si>
  <si>
    <t>JOFAL INDUSTRIA E COMERCIO DE FERRO E ACO LTDA</t>
  </si>
  <si>
    <t>AP-00000449-CT</t>
  </si>
  <si>
    <t>ESCOLA DE EDUCACAO INFANTIL PRIMEIRO MUNDO</t>
  </si>
  <si>
    <t>AP-00000546-CT</t>
  </si>
  <si>
    <t>ASSOCIACAO BRAS IGREJA JESUS CRISTO DOS SANTOS ULTIMOS DIAS</t>
  </si>
  <si>
    <t>AP-00001904-CT</t>
  </si>
  <si>
    <t>LABORATORIO DE ANALISES CLINICAS CONFIANCE LTDA</t>
  </si>
  <si>
    <t>AP-00002103-CT</t>
  </si>
  <si>
    <t>DELL COMPUTADORES DO BRASIL LTDA</t>
  </si>
  <si>
    <t>AP-00002109-CT</t>
  </si>
  <si>
    <t>DOMICILE HOME CARE ASSISTENCIA MEDICA DOMICILIAR LTDA</t>
  </si>
  <si>
    <t>AP-00002121-CT</t>
  </si>
  <si>
    <t>SABIC INNOVATIVE PLAST SOUTH AMER IND E COM DE PLASTICOS LTD</t>
  </si>
  <si>
    <t>AP-00002183-CT</t>
  </si>
  <si>
    <t>HIGA PRODUTOS ALIMENTICIOS LTDA</t>
  </si>
  <si>
    <t>AP-00002267-CT</t>
  </si>
  <si>
    <t>AP-00002318-CT</t>
  </si>
  <si>
    <t>RICARDO ANDRADE CIRURGIA PLASTICA EIRELI</t>
  </si>
  <si>
    <t>AP-00003517-CT</t>
  </si>
  <si>
    <t>CONDOMINIO GALLERIA OFFICE PARK</t>
  </si>
  <si>
    <t>AP-00003704-CT</t>
  </si>
  <si>
    <t>AP-00003853-CT</t>
  </si>
  <si>
    <t>HERNANDES FIM &amp; CIA LTDA</t>
  </si>
  <si>
    <t>AP-00003870-CT</t>
  </si>
  <si>
    <t>NOPARK SERVICOS ADMINISTRATIVOS LTDA ME</t>
  </si>
  <si>
    <t>AP-00003906-CT</t>
  </si>
  <si>
    <t>ESTUDIO RONAN ROSA ACADEMIA LTDA ME</t>
  </si>
  <si>
    <t>AP-00004103-CT</t>
  </si>
  <si>
    <t>SOCIEDADE CAMPINEIRA DE EDUCACAO E INSTRUCAO</t>
  </si>
  <si>
    <t>BIONOVIS S A COMPANHIA BRASILEIRA DE BIOTECNOLOGIA FARMACEUT</t>
  </si>
  <si>
    <t>AP-00005678-CT</t>
  </si>
  <si>
    <t>CENTRO INTEGRADO DE DIAGNOSE LTDA</t>
  </si>
  <si>
    <t>AP-00007862-CT</t>
  </si>
  <si>
    <t>IMUNOCAMP - SERVICOS DE IMUNIZACAO HUMANA LTDA</t>
  </si>
  <si>
    <t>AP-00020050-CT</t>
  </si>
  <si>
    <t>AP-00022172-CT</t>
  </si>
  <si>
    <t>PARQUE INFANTIL CATATAU SOCIEDADE SIMPLES LIMITADA</t>
  </si>
  <si>
    <t>AP-00031313-CT</t>
  </si>
  <si>
    <t>FUNDACAO PIO XII</t>
  </si>
  <si>
    <t>AP-00038381-CT</t>
  </si>
  <si>
    <t>DAVITA SERVICOS DE NEFROLOGIA BARAO GERALDO LTDA</t>
  </si>
  <si>
    <t>AP-00039437-CT</t>
  </si>
  <si>
    <t>CTH MUTANTE CLUBE DE TIRO HORTOLANDIA LTDA</t>
  </si>
  <si>
    <t>CO-00001218-CT</t>
  </si>
  <si>
    <t>ISABEL D L ANDRADE GRECCO ME</t>
  </si>
  <si>
    <t>CO-00002546-CT</t>
  </si>
  <si>
    <t>LUCIA VERONICA PEREIRA AOCKIO</t>
  </si>
  <si>
    <t>CO-00002911-CT</t>
  </si>
  <si>
    <t>SF EMPREENDIMENTOS E PARTICIPACOES S A</t>
  </si>
  <si>
    <t>CO-00003981-CT</t>
  </si>
  <si>
    <t>RW CACAMBAS E ENTULHOS LTDA ME</t>
  </si>
  <si>
    <t>CO-00004105-CT</t>
  </si>
  <si>
    <t>HITACHI ASTEMO CAMPINAS LTDA</t>
  </si>
  <si>
    <t>CO-00004718-CT</t>
  </si>
  <si>
    <t>JOAQUIM CARLOS THOMAZ JUNIOR 17201139800</t>
  </si>
  <si>
    <t>EF-00031909-CT</t>
  </si>
  <si>
    <t>MARIA LUCIVETE DE SOUZA SANTOS</t>
  </si>
  <si>
    <t>EF-00038330-CT</t>
  </si>
  <si>
    <t>ODIRLEI CARLOS DOS SANTOS</t>
  </si>
  <si>
    <t>EV-00005204-CT</t>
  </si>
  <si>
    <t>CLEUSA REGINA GASTALDO</t>
  </si>
  <si>
    <t>EV-00006708-CT</t>
  </si>
  <si>
    <t>JULIA MARIA FALIVENE ROBERTO ALVES</t>
  </si>
  <si>
    <t>AP-00000050-CT</t>
  </si>
  <si>
    <t>TEMOINSA DO BRASIL LTDA</t>
  </si>
  <si>
    <t>AP-00000117-CT</t>
  </si>
  <si>
    <t>CONDOMINIO NOVO CENTRO SAO PAULO SETOR CONDOMINIAL TORRE Z</t>
  </si>
  <si>
    <t>AP-00000196-CT</t>
  </si>
  <si>
    <t>AP-00000210-CT</t>
  </si>
  <si>
    <t>EDIFICIO ROQUE PETRONI 850</t>
  </si>
  <si>
    <t>AP-00000224-CT</t>
  </si>
  <si>
    <t>PROLAR ID SERVICOS MEDICOS EIRELI</t>
  </si>
  <si>
    <t>AP-00000257-CT</t>
  </si>
  <si>
    <t>CONDOMINIO EDIFICIO PLAZA I</t>
  </si>
  <si>
    <t>AP-00000307-CT</t>
  </si>
  <si>
    <t>CONDOMINIO EDIFICIO CIDADE JARDIM</t>
  </si>
  <si>
    <t>AP-00009752-CT</t>
  </si>
  <si>
    <t>CLINICA DE GINECO., OBST. E MAST. LUIZ ANCHIETA LTDA</t>
  </si>
  <si>
    <t>AP-00018479-CT</t>
  </si>
  <si>
    <t>CARREFOUR COMERCIO E INDUSTRIA LTDA</t>
  </si>
  <si>
    <t>AP-00030336-CT</t>
  </si>
  <si>
    <t>CENTRO DE INVEST E TRAT DA INFERTILIDADE HINODE LTDA</t>
  </si>
  <si>
    <t>AP-00032648-CT</t>
  </si>
  <si>
    <t>FA-00000787-CT</t>
  </si>
  <si>
    <t>ANTONIO FELIPE ISSA</t>
  </si>
  <si>
    <t>FA-00000793-CT</t>
  </si>
  <si>
    <t>GERALDO RIBEIRO DOS SANTOS</t>
  </si>
  <si>
    <t>FA-00005392-CT</t>
  </si>
  <si>
    <t>Elaine Cristina Anuncio da Silva</t>
  </si>
  <si>
    <t>FA-00015645-CT</t>
  </si>
  <si>
    <t>MARCELA SILVA SOFIATI</t>
  </si>
  <si>
    <t>LO-00017183-CT</t>
  </si>
  <si>
    <t>SAS - SOCIEDADE ADMINISTRADORA DE CENTROS COMERCIAIS S.A.</t>
  </si>
  <si>
    <t>OMT-00007681/20</t>
  </si>
  <si>
    <t>AP-00001820-CT</t>
  </si>
  <si>
    <t>COMPANHIA PAULISTA DE FORCA E LUZ</t>
  </si>
  <si>
    <t>AP-00001938-CT</t>
  </si>
  <si>
    <t>ASSOCIACAO DOS FUNCIONARIOS ROBERT BOSCH DO BRASIL</t>
  </si>
  <si>
    <t>AP-00002185-CT</t>
  </si>
  <si>
    <t>CONDOMINIO RESIDENCIAL PLAZA DAS FLORES</t>
  </si>
  <si>
    <t>AP-00002279-CT</t>
  </si>
  <si>
    <t>INFINITY DAY HOSPITAL LTDA</t>
  </si>
  <si>
    <t>AP-00002563-CT</t>
  </si>
  <si>
    <t>GRAMADO MALL LTDA</t>
  </si>
  <si>
    <t>AP-00002714-CT</t>
  </si>
  <si>
    <t>DAY HOSPITAL SUMARE LTDA</t>
  </si>
  <si>
    <t>AP-00002718-CT</t>
  </si>
  <si>
    <t>COHF CLINICA DE OLHOS HOLANDA DE FREITAS EIRELI</t>
  </si>
  <si>
    <t>AP-00003130-CT</t>
  </si>
  <si>
    <t>JOIAS PRECIOSAS RESIDENCIAL DE IDOSOS LTDA</t>
  </si>
  <si>
    <t>AP-00003257-CT</t>
  </si>
  <si>
    <t>ESCOLA MONTESSORI DE CAMPINAS LTDA ME</t>
  </si>
  <si>
    <t>AP-00003669-CT</t>
  </si>
  <si>
    <t>CLINICA LIBERMAN S S LTDA</t>
  </si>
  <si>
    <t>AP-00003763-CT</t>
  </si>
  <si>
    <t>MARCELO SANTOS COELHO</t>
  </si>
  <si>
    <t>AP-00003916-CT</t>
  </si>
  <si>
    <t>ROYAL EXTREME PARK LTDA ME</t>
  </si>
  <si>
    <t>AP-00003949-CT</t>
  </si>
  <si>
    <t>CAMP CARE ASSESSORIA EDUCACIONAL LTDA ME</t>
  </si>
  <si>
    <t>AP-00004156-CT</t>
  </si>
  <si>
    <t>CAMP IMAGEM NUCLEAR LTDA</t>
  </si>
  <si>
    <t>AP-00004424-CT</t>
  </si>
  <si>
    <t>AP-00004832-CT</t>
  </si>
  <si>
    <t>ESCOLA DE EDUCACAO INFANTIL LUZ DO SABER LTDA</t>
  </si>
  <si>
    <t>AP-00004888-CT</t>
  </si>
  <si>
    <t>R Y SHINKAI LANCHONETE</t>
  </si>
  <si>
    <t>AP-00004973-CT</t>
  </si>
  <si>
    <t>RODOVALHO ADMINISTRACAO DE MAO DE OBRA EFETIVA LTDA</t>
  </si>
  <si>
    <t>AP-00005000-CT</t>
  </si>
  <si>
    <t>CENTRO EDUCACIONAL MONTESSORI LIMITADA</t>
  </si>
  <si>
    <t>AP-00005679-CT</t>
  </si>
  <si>
    <t>AP-00005791-CT</t>
  </si>
  <si>
    <t>NEURON SERVICOS MEDICOS E REABILITACAO SS LTDA</t>
  </si>
  <si>
    <t>AP-00006477-CT</t>
  </si>
  <si>
    <t>CPFL ENERGIA S.A.</t>
  </si>
  <si>
    <t>AP-00006479-CT</t>
  </si>
  <si>
    <t>AP-00007667-CT</t>
  </si>
  <si>
    <t>MANCINI PREMIUM CLINICA RES SENIOR PARA IDOSOS LTDA</t>
  </si>
  <si>
    <t>AP-00020056-CT</t>
  </si>
  <si>
    <t>HOSPEDAGEM POLIEDRO LTDA</t>
  </si>
  <si>
    <t>AP-00020843-CT</t>
  </si>
  <si>
    <t>CLINICA MEDICA SAUDE E VIDA LTDA</t>
  </si>
  <si>
    <t>AP-00021289-CT</t>
  </si>
  <si>
    <t>AP-00022169-CT</t>
  </si>
  <si>
    <t>PRO-ATIVA SERVICOS MEDICOS LTDA</t>
  </si>
  <si>
    <t>AP-00022676-CT</t>
  </si>
  <si>
    <t>RAMOS CLINICAS MEDICAS LTDA</t>
  </si>
  <si>
    <t>AP-00038347-CT</t>
  </si>
  <si>
    <t>ASSOCIACAO INSTITUTO MISSIONARIO</t>
  </si>
  <si>
    <t>AP-00038694-CT</t>
  </si>
  <si>
    <t>JKA DERMATOLOGIA LTDA.</t>
  </si>
  <si>
    <t>CO-00001199-CT</t>
  </si>
  <si>
    <t>ASSOCIACAO DOS SERVIDORES PUBLICOS MUNICIPAIS DE CAMPINAS</t>
  </si>
  <si>
    <t>CO-00002116-CT</t>
  </si>
  <si>
    <t>COMPANHIA BRASILEIRA DE BENEFICIOS E INTELIGENCIA DE NEGOCIOS LTDA</t>
  </si>
  <si>
    <t>CO-00003751-CT</t>
  </si>
  <si>
    <t>HELPCARE BRASIL LTDA ME</t>
  </si>
  <si>
    <t>EF-00038339-CT</t>
  </si>
  <si>
    <t>LENICE MARRONI</t>
  </si>
  <si>
    <t>EF-00039827-CT</t>
  </si>
  <si>
    <t>FRANCISCO ALBERTO SILVA</t>
  </si>
  <si>
    <t>EV-00002530-CT</t>
  </si>
  <si>
    <t>MARCIA MOREIRA DOS SANTOS</t>
  </si>
  <si>
    <t>EV-00004474-CT</t>
  </si>
  <si>
    <t>LUZIA SOMENZARI FORTE</t>
  </si>
  <si>
    <t>AM-00006030-CT</t>
  </si>
  <si>
    <t>ASSOCIACAO PELA FAMILIA</t>
  </si>
  <si>
    <t>AM-00009680-CT</t>
  </si>
  <si>
    <t>CONDOMINIO ORDINARIO DO CENTRAL PLAZA SHOPPING</t>
  </si>
  <si>
    <t>AP-00000030-CT</t>
  </si>
  <si>
    <t>SUBCONDOMINIO EDIFICIO SAO LUIS GONZAGA</t>
  </si>
  <si>
    <t>AP-00000035-CT</t>
  </si>
  <si>
    <t>CLINICA DR SUN LTDA EPP</t>
  </si>
  <si>
    <t>AP-00000054-CT</t>
  </si>
  <si>
    <t>CONDOMINIO EDIFICIO BURITY</t>
  </si>
  <si>
    <t>AP-00000090-CT</t>
  </si>
  <si>
    <t>CLINICA IMPLANTE &amp; VIDA TRATAMENTOS ODONTOLOGICOS LTDA</t>
  </si>
  <si>
    <t>AP-00000096-CT</t>
  </si>
  <si>
    <t>AP-00000129-CT</t>
  </si>
  <si>
    <t>AP-00000155-CT</t>
  </si>
  <si>
    <t>CONSORCIO LINHA 17 OURO</t>
  </si>
  <si>
    <t>AP-00000228-CT</t>
  </si>
  <si>
    <t>LOGGI TECNOLOGIA LTDA</t>
  </si>
  <si>
    <t>AP-00000321-CT</t>
  </si>
  <si>
    <t>SBA TORRES BRASIL LTDA</t>
  </si>
  <si>
    <t>AP-00031255-CT</t>
  </si>
  <si>
    <t>VALID SOLUCOES S A</t>
  </si>
  <si>
    <t>FA-00007088-CT</t>
  </si>
  <si>
    <t>ALBINO BELASQUE MORENO</t>
  </si>
  <si>
    <t>FA-00032556-CT</t>
  </si>
  <si>
    <t>MARIA CECILIA GUIMARAES MACHADO</t>
  </si>
  <si>
    <t>LO-00000849-CT</t>
  </si>
  <si>
    <t>INSTITUTO DIRETRIZES</t>
  </si>
  <si>
    <t>LO-00032733-CT</t>
  </si>
  <si>
    <t>RE-00039243-CT</t>
  </si>
  <si>
    <t>AE-00001945-CT</t>
  </si>
  <si>
    <t>MOVEIS TREVISAN LTDA</t>
  </si>
  <si>
    <t>AM-00017404-CT</t>
  </si>
  <si>
    <t>AP-00001675-CT</t>
  </si>
  <si>
    <t>AP-00001961-CT</t>
  </si>
  <si>
    <t>VENTURUS CENTRO DE INOVACAO TECNOLOGICA</t>
  </si>
  <si>
    <t>AP-00001962-CT</t>
  </si>
  <si>
    <t>MEDICINA NUCLEAR DE CAMPINAS LTDA</t>
  </si>
  <si>
    <t>AP-00002321-CT</t>
  </si>
  <si>
    <t>INNARA INDUSTRIA NACIONAL DE ARAMADOS LTDA</t>
  </si>
  <si>
    <t>AP-00002901-CT</t>
  </si>
  <si>
    <t>VIDAS HOME CARE LTDA</t>
  </si>
  <si>
    <t>AP-00002978-CT</t>
  </si>
  <si>
    <t>CLINICA DE OFTALMOLOGIA NOVA CAMPINAS LTDA EPP</t>
  </si>
  <si>
    <t>AP-00003393-CT</t>
  </si>
  <si>
    <t>AP-00003623-CT</t>
  </si>
  <si>
    <t>IVY TECHNOLOGY BRASIL LTDA</t>
  </si>
  <si>
    <t>AP-00003931-CT</t>
  </si>
  <si>
    <t>ACAN ESPORTE E EVENTOS EIRELI EPP</t>
  </si>
  <si>
    <t>AP-00004026-CT</t>
  </si>
  <si>
    <t>LE VACCINE LTDA</t>
  </si>
  <si>
    <t>AP-00004059-CT</t>
  </si>
  <si>
    <t>AP-00004106-CT</t>
  </si>
  <si>
    <t>AP-00004161-CT</t>
  </si>
  <si>
    <t>ESCOLA DE EDUCACAO INFANTIL PASSO MAGICO LTDA</t>
  </si>
  <si>
    <t>AP-00004294-CT</t>
  </si>
  <si>
    <t>TNT MERCURIO CARGAS E ENCOMENDAS EXPRESSAS LTDA</t>
  </si>
  <si>
    <t>AP-00004317-CT</t>
  </si>
  <si>
    <t>SINAPSES CLINICA DE HABILITACAO INTENSIVA LTDA</t>
  </si>
  <si>
    <t>AP-00004393-CT</t>
  </si>
  <si>
    <t>ICTO CLINICA MEDICA LTDA</t>
  </si>
  <si>
    <t>AP-00004971-CT</t>
  </si>
  <si>
    <t>CENTRO SOCIAL PRESIDENTE KENNEDY</t>
  </si>
  <si>
    <t>AP-00005030-CT</t>
  </si>
  <si>
    <t>CPFL ATENDE CENTRO DE CONTATOS E ATENDIMENTO LTDA</t>
  </si>
  <si>
    <t>AP-00007892-CT</t>
  </si>
  <si>
    <t>CENTRO DE HEMOTERAPIA CELULAR EM MEDICINA LTDA</t>
  </si>
  <si>
    <t>AP-00008226-CT</t>
  </si>
  <si>
    <t>CENTRO RADIOLOGICO VALINHOS LTDA</t>
  </si>
  <si>
    <t>AP-00008884-CT</t>
  </si>
  <si>
    <t>AMPHENOL TFC DO BRASIL LTDA</t>
  </si>
  <si>
    <t>AP-00020054-CT</t>
  </si>
  <si>
    <t>NAS EDUCACAO LTDA</t>
  </si>
  <si>
    <t>AP-00021378-CT</t>
  </si>
  <si>
    <t>RUBIA F R ZAMARIANO LTDA</t>
  </si>
  <si>
    <t>AP-00022528-CT</t>
  </si>
  <si>
    <t>HM 56 EMPREENDIMENTO IMOBILIARIO LTDA</t>
  </si>
  <si>
    <t>AP-00022938-CT</t>
  </si>
  <si>
    <t>HOTEL GERIATRICO DOCE VIVER LTDA</t>
  </si>
  <si>
    <t>AP-00022940-CT</t>
  </si>
  <si>
    <t>GENESIS CLINICA GERIATRICA LTDA</t>
  </si>
  <si>
    <t>AP-00031319-CT</t>
  </si>
  <si>
    <t>FERNANDO FABRICIO FRANCO</t>
  </si>
  <si>
    <t>AP-00038377-CT</t>
  </si>
  <si>
    <t>DAVITA SERVICOS DE NEFROLOGIA ANCHIETA LTDA.</t>
  </si>
  <si>
    <t>AM-00000018-CT</t>
  </si>
  <si>
    <t>AP-00000032-CT</t>
  </si>
  <si>
    <t>SUBCONDOMINIO EDIFICIO PADRE MANOEL DA NOBREGA</t>
  </si>
  <si>
    <t>AP-00000147-CT</t>
  </si>
  <si>
    <t>CONDOMINIO VISTA FARIA LIMA</t>
  </si>
  <si>
    <t>AP-00000153-CT</t>
  </si>
  <si>
    <t>ARTHUR LUNDGREN INVESTIMENTOS, INCORPORACAO E ADMINISTRACAO</t>
  </si>
  <si>
    <t>AP-00000163-CT</t>
  </si>
  <si>
    <t>POJUCA S A</t>
  </si>
  <si>
    <t>AP-00000202-CT</t>
  </si>
  <si>
    <t>RHMED CONSULTORES ASSOCIADOS SA</t>
  </si>
  <si>
    <t>AP-00000267-CT</t>
  </si>
  <si>
    <t>CONDOMINIO EDIFICIO BUSINESS CENTER</t>
  </si>
  <si>
    <t>AP-00000286-CT</t>
  </si>
  <si>
    <t>SUBCONDOMINIO ELDORADO BUSINESS TOWER</t>
  </si>
  <si>
    <t>AP-00000295-CT</t>
  </si>
  <si>
    <t>MASTERMED EMERGENCIAS MEDICAS LTDA</t>
  </si>
  <si>
    <t>AP-00017914-CT</t>
  </si>
  <si>
    <t>ST.NICHOLAS ANGLO BRASILEIRA DE EDUCACAO LTDA</t>
  </si>
  <si>
    <t>AP-00022811-CT</t>
  </si>
  <si>
    <t>SKIN.CO SERVICOS MEDICOS LTDA</t>
  </si>
  <si>
    <t>AP-00030339-CT</t>
  </si>
  <si>
    <t>CORRECTA INDUSTRIA E COMERCIO LTDA.</t>
  </si>
  <si>
    <t>CO-00000745-CT</t>
  </si>
  <si>
    <t>TELEHELP SISTEMAS DE ATENDIMENTO EMERGENCIAL SA</t>
  </si>
  <si>
    <t>FA-00021629-CT</t>
  </si>
  <si>
    <t>RONALDO ENIO RODRIGUES</t>
  </si>
  <si>
    <t>LO-00000846-CT</t>
  </si>
  <si>
    <t>TF-00030599-CT</t>
  </si>
  <si>
    <t>XISTO ALBARELLI RANGEL NETO</t>
  </si>
  <si>
    <t>AP-00001067-CT</t>
  </si>
  <si>
    <t>SCHWEITZER ENGINEERING LABORATORIES BRASIL LTDA</t>
  </si>
  <si>
    <t>AP-00001551-CT</t>
  </si>
  <si>
    <t>CLUBE FONTE SAO PAULO</t>
  </si>
  <si>
    <t>AP-00001960-CT</t>
  </si>
  <si>
    <t>ROBERT BOSCH LIMITADA</t>
  </si>
  <si>
    <t>AP-00001982-CT</t>
  </si>
  <si>
    <t>YARA BRASIL FERTILIZANTES S/A</t>
  </si>
  <si>
    <t>AP-00002050-CT</t>
  </si>
  <si>
    <t>ENF LAR PRESTACAO DE SERVICOS DE SAUDE LTDA</t>
  </si>
  <si>
    <t>AP-00002391-CT</t>
  </si>
  <si>
    <t>PROMOCAO DO ENSINO DE QUALIDADE S A</t>
  </si>
  <si>
    <t>AP-00002481-CT</t>
  </si>
  <si>
    <t>CLINICA RASKIN LTDA</t>
  </si>
  <si>
    <t>AP-00002795-CT</t>
  </si>
  <si>
    <t>ESCOLA ESPECIAL DE ED INF CARINHA DE ANJO LTDA ME</t>
  </si>
  <si>
    <t>AP-00002893-CT</t>
  </si>
  <si>
    <t>TIQUIRA CENTRO DE DESENVOLVIMENTO HUMANO LTDA EPP</t>
  </si>
  <si>
    <t>AP-00003216-CT</t>
  </si>
  <si>
    <t>ASSOCIACAO DESPORTIVA E CLASSISTA VILLARES METALS</t>
  </si>
  <si>
    <t>AP-00003814-CT</t>
  </si>
  <si>
    <t>ESCOLA CALVIN LTDA ME</t>
  </si>
  <si>
    <t>AP-00003838-CT</t>
  </si>
  <si>
    <t>CENTRO EDUCACIONAL ELIENAI LTDA ME</t>
  </si>
  <si>
    <t>AP-00004031-CT</t>
  </si>
  <si>
    <t>INSTITUTO EDUCACIONAL PRINCIPE ENCANTADO LTDA ME</t>
  </si>
  <si>
    <t>AP-00004204-CT</t>
  </si>
  <si>
    <t>EMBRASATEC INDUSTRIA E COMERCIO DE EMBALAGENS LTDA</t>
  </si>
  <si>
    <t>AP-00004219-CT</t>
  </si>
  <si>
    <t>ESCOLA DE EDUCACAO INFANTIL TURMINHA DA ALEGRIA EIRELI ME</t>
  </si>
  <si>
    <t>AP-00004245-CT</t>
  </si>
  <si>
    <t>ESCRITORIOS DESIGN</t>
  </si>
  <si>
    <t>AP-00004251-CT</t>
  </si>
  <si>
    <t>ROBERTO MALUF CUSTODIO DA SILVA</t>
  </si>
  <si>
    <t>AP-00004734-CT</t>
  </si>
  <si>
    <t>LABCLINICAS LABORATORIO DE ANALISES CLINICAS EIRELI</t>
  </si>
  <si>
    <t>AP-00004957-CT</t>
  </si>
  <si>
    <t>AP-00006975-CT</t>
  </si>
  <si>
    <t>NIELCE MARIA DE PAIVA</t>
  </si>
  <si>
    <t>AP-00017394-CT</t>
  </si>
  <si>
    <t>CELMA DE JESUS NEVES SOUZA</t>
  </si>
  <si>
    <t>AP-00021278-CT</t>
  </si>
  <si>
    <t>CAMPINAS EMPREENDIMENTO IMOBILIARIO SPE LTDA</t>
  </si>
  <si>
    <t>AP-00021294-CT</t>
  </si>
  <si>
    <t>HM 40 EMPREENDIMENTO IMOBILIARIO LTDA</t>
  </si>
  <si>
    <t>AP-00032422-CT</t>
  </si>
  <si>
    <t>AZUL CONECTA LTDA</t>
  </si>
  <si>
    <t>AP-00038779-CT</t>
  </si>
  <si>
    <t>CLINICA LETICIA SCOLFARO - ANGIO E CIRURG VASC EIRELI</t>
  </si>
  <si>
    <t>AP-00039078-CT</t>
  </si>
  <si>
    <t>ESCOLA INFANTIL CARACOL LTDA</t>
  </si>
  <si>
    <t>AP-00039080-CT</t>
  </si>
  <si>
    <t>ANDRE LUIS VEDOVATO SERVICOS MEDICOS LTDA</t>
  </si>
  <si>
    <t>CO-00000836-CT</t>
  </si>
  <si>
    <t>ASSOJURIS ASSOC DOS SERV DO PODER JUDIC DE SP SUB SEDE CP</t>
  </si>
  <si>
    <t>CO-00001971-CT</t>
  </si>
  <si>
    <t>ASSOCIACAO DOS CIRURGIOES DENTISTAS DE CAMPINAS</t>
  </si>
  <si>
    <t>CO-00002537-CT</t>
  </si>
  <si>
    <t>CO-00003367-CT</t>
  </si>
  <si>
    <t>VAICARD CARTOES E MARKETING LTDA ME</t>
  </si>
  <si>
    <t>CO-00004234-CT</t>
  </si>
  <si>
    <t>TIAGO MORANDI ROSCANI 35479083880</t>
  </si>
  <si>
    <t>CO-00005105-CT</t>
  </si>
  <si>
    <t>BRASIL TELEMEDICINA SERVICOS DE DIAGNOSTICOS LTDA</t>
  </si>
  <si>
    <t>CO-00022274-CT</t>
  </si>
  <si>
    <t>DOCE CUIDAR HOME CARE EIRELI</t>
  </si>
  <si>
    <t>CO-00030384-CT</t>
  </si>
  <si>
    <t>VIVA MAIS CARD LTDA</t>
  </si>
  <si>
    <t>EF-00032554-CT</t>
  </si>
  <si>
    <t>MOSSO TONHO EUFRANZINO DE MIRANDA</t>
  </si>
  <si>
    <t>EV-00000346-CT</t>
  </si>
  <si>
    <t>SAUDE SANTA TEREZA LTDA</t>
  </si>
  <si>
    <t>AM-00000020-CT</t>
  </si>
  <si>
    <t>CONDOMINIO PATIO VICTOR MALZONI</t>
  </si>
  <si>
    <t>AM-00005510-CT</t>
  </si>
  <si>
    <t>AM-00016948-CT</t>
  </si>
  <si>
    <t>BRASCAN CENTURY PLAZA</t>
  </si>
  <si>
    <t>AP-00000108-CT</t>
  </si>
  <si>
    <t>CONDOMINIO EDIFICIO SKY CORPORATE</t>
  </si>
  <si>
    <t>AP-00000110-CT</t>
  </si>
  <si>
    <t>SUBCONDOMINIO EDIFICIO INFINITY</t>
  </si>
  <si>
    <t>LOGUM LOGISTICA S A</t>
  </si>
  <si>
    <t>AP-00000122-CT</t>
  </si>
  <si>
    <t>QUADRA HUNGRIA</t>
  </si>
  <si>
    <t>AP-00000143-CT</t>
  </si>
  <si>
    <t>ATOS DO BRASIL LTDA</t>
  </si>
  <si>
    <t>AP-00000165-CT</t>
  </si>
  <si>
    <t>CONSORCIO CCIN CCCC</t>
  </si>
  <si>
    <t>AP-00000167-CT</t>
  </si>
  <si>
    <t>THOMSON REUTERS BRASIL CONTEUDO E TECNOLOGIA LTDA</t>
  </si>
  <si>
    <t>AP-00000246-CT</t>
  </si>
  <si>
    <t>CONDOMINIO EDIFICIO SAO LUIZ</t>
  </si>
  <si>
    <t>AP-00000299-CT</t>
  </si>
  <si>
    <t>CLINICA MEDICA SAO REMO EIRELI</t>
  </si>
  <si>
    <t>AP-00007084-CT</t>
  </si>
  <si>
    <t>AP-00007324-CT</t>
  </si>
  <si>
    <t>SAUDE SANTA CELINA SSISTENCIA MEDICA SA</t>
  </si>
  <si>
    <t>AP-00007755-CT</t>
  </si>
  <si>
    <t>ALICE OPERADORA LTDA.</t>
  </si>
  <si>
    <t>AP-00018396-CT</t>
  </si>
  <si>
    <t>NATALY NOGUEIRA</t>
  </si>
  <si>
    <t>COLEGIO BOM RETIRO S/C LTDA</t>
  </si>
  <si>
    <t>AP-00021372-CT</t>
  </si>
  <si>
    <t>AP-00022174-CT</t>
  </si>
  <si>
    <t>VEREDA EDUCACAO S.A.</t>
  </si>
  <si>
    <t>CO-00007638-CT</t>
  </si>
  <si>
    <t>SHARECARE BRASIL SERVICOS DE CONSULTORIA LTDA.</t>
  </si>
  <si>
    <t>CO-00020666-CT</t>
  </si>
  <si>
    <t>RESIDENCIAL PARA IDOSOS QUATRO ESTACOES LTDA</t>
  </si>
  <si>
    <t>FA-00000783-CT</t>
  </si>
  <si>
    <t>SERGIO MARCHETTI</t>
  </si>
  <si>
    <t>FA-00000797-CT</t>
  </si>
  <si>
    <t>REGINA MARIA FALCAO RANGEL VILA</t>
  </si>
  <si>
    <t>FA-00018472-CT</t>
  </si>
  <si>
    <t>CAROLINE SOARES</t>
  </si>
  <si>
    <t>FA-00031256-CT</t>
  </si>
  <si>
    <t>ENRIQUE ENRICH ROJAS</t>
  </si>
  <si>
    <t>HC-00032275-CT</t>
  </si>
  <si>
    <t>HC-00032439-CT</t>
  </si>
  <si>
    <t>SAUDEC PREST DE SERV DE SAUDE E TECNOLOGIA LTDA</t>
  </si>
  <si>
    <t>AP-00001077-CT</t>
  </si>
  <si>
    <t>ESCOLA DE EDUC INFANTIL E ENS FUND EDUCARTE DE CAMPINAS</t>
  </si>
  <si>
    <t>AP-00001082-CT</t>
  </si>
  <si>
    <t>EDEN BAR RESTAURANTE LTDA</t>
  </si>
  <si>
    <t>AP-00001568-CT</t>
  </si>
  <si>
    <t>SERVICO SOCIAL DO COMERCIO SESC</t>
  </si>
  <si>
    <t>AP-00002043-CT</t>
  </si>
  <si>
    <t>ESCOLA INFANTIL BRINCANDO COM A GENTE LTDA ME</t>
  </si>
  <si>
    <t>AP-00002162-CT</t>
  </si>
  <si>
    <t>AP-00002377-CT</t>
  </si>
  <si>
    <t>INSTITUTO NOVA CAMPINAS DE MEDICINA E CIRURGIA LTDA</t>
  </si>
  <si>
    <t>AP-00002539-CT</t>
  </si>
  <si>
    <t>SAN FRANCISCO DAY HOSPITAL LTDA</t>
  </si>
  <si>
    <t>AP-00002599-CT</t>
  </si>
  <si>
    <t>FLEXTRONICS INTERNACIONAL TECNOLOGIA LTDA</t>
  </si>
  <si>
    <t>AP-00002855-CT</t>
  </si>
  <si>
    <t>M5FUN EVENTOS LTDA EPP</t>
  </si>
  <si>
    <t>AP-00002888-CT</t>
  </si>
  <si>
    <t>FILDI HOTEL LTDA</t>
  </si>
  <si>
    <t>AP-00003229-CT</t>
  </si>
  <si>
    <t>ANDROFERT CLINICA DE ANDROLOGIA E REPRODUCAO HUMANA S C LTDA</t>
  </si>
  <si>
    <t>AP-00003243-CT</t>
  </si>
  <si>
    <t>MULTILOG BRASIL S A</t>
  </si>
  <si>
    <t>CLINICAL CENTER SERVICO MEDICOS LTDA</t>
  </si>
  <si>
    <t>AP-00003812-CT</t>
  </si>
  <si>
    <t>ORGANON FARMACEUTICA LTDA</t>
  </si>
  <si>
    <t>AP-00003849-CT</t>
  </si>
  <si>
    <t>AUTOPEC COMERCIO DE AUTO PECAS LTDA</t>
  </si>
  <si>
    <t>AP-00003854-CT</t>
  </si>
  <si>
    <t>FISIO CLINICA LTDA EPP</t>
  </si>
  <si>
    <t>AP-00004205-CT</t>
  </si>
  <si>
    <t>ASSOCIACAO ATLETICA PONTE PRETA COUNTRY CLUB</t>
  </si>
  <si>
    <t>AP-00004221-CT</t>
  </si>
  <si>
    <t>RESIDENCIAL GERIATRICO DOCE VIVER EIRELI ME</t>
  </si>
  <si>
    <t>AP-00004511-CT</t>
  </si>
  <si>
    <t>CLINICA REIS NETO LTDA</t>
  </si>
  <si>
    <t>AP-00004711-CT</t>
  </si>
  <si>
    <t>CENTRO IMAGEM RADIODIAGNOSTICO LTDA</t>
  </si>
  <si>
    <t>AP-00004741-CT</t>
  </si>
  <si>
    <t>AP-00004802-CT</t>
  </si>
  <si>
    <t>CAMPINAS EDUCACAO SA</t>
  </si>
  <si>
    <t>AP-00004844-CT</t>
  </si>
  <si>
    <t>LHT SPORT LTDA</t>
  </si>
  <si>
    <t>AP-00004989-CT</t>
  </si>
  <si>
    <t>IFOOD COM AGENCIA DE RESTAURANTES ONLINE SA</t>
  </si>
  <si>
    <t>AP-00005048-CT</t>
  </si>
  <si>
    <t>RCC RADIOLOGIA CLINICA DE CAMPINAS LTDA</t>
  </si>
  <si>
    <t>AP-00008883-CT</t>
  </si>
  <si>
    <t>STRANGHETTI &amp; RIBEIRO ESCOLA DE EDUC INF LTDA ME</t>
  </si>
  <si>
    <t>AM-00000026-CT</t>
  </si>
  <si>
    <t>AP-00000068-CT</t>
  </si>
  <si>
    <t>SANSIM SERVICOS MEDICOS LTDA</t>
  </si>
  <si>
    <t>AP-00000098-CT</t>
  </si>
  <si>
    <t>HILTON DO BRASIL LTDA</t>
  </si>
  <si>
    <t>AP-00000214-CT</t>
  </si>
  <si>
    <t>HYUNDAI ROTEM BRASIL INDUSTRIA E COMERCIO DE TRENS LTDA.</t>
  </si>
  <si>
    <t>AP-00000220-CT</t>
  </si>
  <si>
    <t>WHIRLPOOL SA</t>
  </si>
  <si>
    <t>AP-00000297-CT</t>
  </si>
  <si>
    <t>CENTRO DE DIAGNOSTICO E TRAT EM GASTROENTEROLOGIA LTDA</t>
  </si>
  <si>
    <t>AP-00000318-CT</t>
  </si>
  <si>
    <t>CIP SA</t>
  </si>
  <si>
    <t>AP-00008177-CT</t>
  </si>
  <si>
    <t>TS INFRAESTRUTURA E ENGENHARIA S.A.</t>
  </si>
  <si>
    <t>AP-00019959-CT</t>
  </si>
  <si>
    <t>AP-00020699-CT</t>
  </si>
  <si>
    <t>TANIA MARA RODRIGUES</t>
  </si>
  <si>
    <t>AP-00021867-CT</t>
  </si>
  <si>
    <t>AP-00022171-CT</t>
  </si>
  <si>
    <t>AP-00039368-CT</t>
  </si>
  <si>
    <t>FENIX SERVICOS MEDICOS LTDA</t>
  </si>
  <si>
    <t>FA-00005705-CT</t>
  </si>
  <si>
    <t>ROSINA ROCCO SILVEIRA DA MOTA</t>
  </si>
  <si>
    <t>FA-00021349-CT</t>
  </si>
  <si>
    <t>RE-00000859-CT</t>
  </si>
  <si>
    <t>AE-00002021-CT</t>
  </si>
  <si>
    <t>AP-00000275-CT</t>
  </si>
  <si>
    <t>PRIMAVERA BERCARIO E ESCOLA DE EDUCACAO INFANTIL LTDA</t>
  </si>
  <si>
    <t>AP-00001448-CT</t>
  </si>
  <si>
    <t>ESCOLA DE EDUCACAO INFANTIL PEQUENO MUNDO LTDA ME</t>
  </si>
  <si>
    <t>AP-00001937-CT</t>
  </si>
  <si>
    <t>AP-00002143-CT</t>
  </si>
  <si>
    <t>ANTONIA FURIO E CIA LTDA</t>
  </si>
  <si>
    <t>AP-00002181-CT</t>
  </si>
  <si>
    <t>PANSANI &amp; PINHEIRO ACADEMIA LTDA</t>
  </si>
  <si>
    <t>AP-00002363-CT</t>
  </si>
  <si>
    <t>SERVICO NACIONAL DE APRENDIZAGEM COMERCIAL   SENAC</t>
  </si>
  <si>
    <t>AP-00002472-CT</t>
  </si>
  <si>
    <t>DAVITA SERVICOS DE NEFROLOGIA CAMPINAS LTDA</t>
  </si>
  <si>
    <t>AP-00002473-CT</t>
  </si>
  <si>
    <t>ESCOLA INFANTIL NO MUNDO DAS CORES LTDA ME</t>
  </si>
  <si>
    <t>AP-00002666-CT</t>
  </si>
  <si>
    <t>SOCIEDADE DE EDUCACAO E CULTURA RAPHAEL DI SANTO LTDA EPP</t>
  </si>
  <si>
    <t>AP-00003028-CT</t>
  </si>
  <si>
    <t>AP-00003542-CT</t>
  </si>
  <si>
    <t>LABORATORIO DE PATOLOGIA CLINICA DR FRANCESCHI SOCIEDADE A</t>
  </si>
  <si>
    <t>AP-00003721-CT</t>
  </si>
  <si>
    <t>KOSMOSCIENCE CIENCIA E TECN COSMETICA, IMPORTACAO E EXP LTDA</t>
  </si>
  <si>
    <t>AP-00004054-CT</t>
  </si>
  <si>
    <t>ALERGO LOGICA DIAGNOSTICO EM ALERGIA LTDA ME</t>
  </si>
  <si>
    <t>AP-00004122-CT</t>
  </si>
  <si>
    <t>INSTITUTO DE MEDICINA NUCLEAR DE RIBEIRAO PRETO LTDA</t>
  </si>
  <si>
    <t>AP-00004152-CT</t>
  </si>
  <si>
    <t>ESCOLA DE EDUCACAO INFANTIL DIMENSAO LTDA</t>
  </si>
  <si>
    <t>AP-00004726-CT</t>
  </si>
  <si>
    <t>CELMA DE JESUS NEVES SOUZA ABRIGO DE IDOSOS</t>
  </si>
  <si>
    <t>AP-00004732-CT</t>
  </si>
  <si>
    <t>SOCIEDADE REGIONAL DE ENSINO E SAUDE LTDA</t>
  </si>
  <si>
    <t>AP-00005065-CT</t>
  </si>
  <si>
    <t>CLINICA DE VACINAS TAQUARAL LTDA</t>
  </si>
  <si>
    <t>AP-00005070-CT</t>
  </si>
  <si>
    <t>IMUNEVIDA CLINICA DE IMUNIZACAO LTDA</t>
  </si>
  <si>
    <t>AP-00018125-CT</t>
  </si>
  <si>
    <t>ESCOLA INFANTIL DONA GIRAFA EIRELI</t>
  </si>
  <si>
    <t>AP-00021284-CT</t>
  </si>
  <si>
    <t>H M 38 EMPREENDIMENTO IMOBILIARIO SPE LTDA</t>
  </si>
  <si>
    <t>AP-00021996-CT</t>
  </si>
  <si>
    <t>LIFE MED SERVICOS MEDICOS S/S LTDA</t>
  </si>
  <si>
    <t>AP-00022532-CT</t>
  </si>
  <si>
    <t>PAULA EDUCA - ESCOLA SER LTDA</t>
  </si>
  <si>
    <t>AP-00031605-CT</t>
  </si>
  <si>
    <t>RV FESTAS INFANTIS E RECREACAO EIRELI</t>
  </si>
  <si>
    <t>AP-00032504-CT</t>
  </si>
  <si>
    <t>CENTRO MEDICO DE OFTALMOLOGIA LTDA</t>
  </si>
  <si>
    <t>AP-00039085-CT</t>
  </si>
  <si>
    <t>LABCLIN LABORATORIO CLINICO DE CAMPINAS LTDA.</t>
  </si>
  <si>
    <t>AP-00039284-CT</t>
  </si>
  <si>
    <t>DANA INDUSTRIAS LTDA</t>
  </si>
  <si>
    <t>CO-00000537-CT</t>
  </si>
  <si>
    <t>CO-00002564-CT</t>
  </si>
  <si>
    <t>LAR DOS VELHINHOS DE CAMPINAS</t>
  </si>
  <si>
    <t>CO-00002680-CT</t>
  </si>
  <si>
    <t>RAFAEL FERNANDO JAVAROTTI ME</t>
  </si>
  <si>
    <t>CO-00002910-CT</t>
  </si>
  <si>
    <t>TRANSO TRANSPORTES LTDA</t>
  </si>
  <si>
    <t>AM-00000012-CT</t>
  </si>
  <si>
    <t>CONDOMINIO EDIFICIO INTERNATIONAL PLAZA II</t>
  </si>
  <si>
    <t>AM-00000016-CT</t>
  </si>
  <si>
    <t>AM-00018110-CT</t>
  </si>
  <si>
    <t>INTERMARCOS ADMINISTRADORA LTDA</t>
  </si>
  <si>
    <t>AM-00022696-CT</t>
  </si>
  <si>
    <t>AM-00031280-CT</t>
  </si>
  <si>
    <t>AP-00000064-CT</t>
  </si>
  <si>
    <t>PREVENCAO PERSONALIZADA CONSULTORIOS ASSOCIADOS LTDA</t>
  </si>
  <si>
    <t>AP-00000255-CT</t>
  </si>
  <si>
    <t>EDIFICIO SPAZIO FARIA LIMA</t>
  </si>
  <si>
    <t>AP-00017913-CT</t>
  </si>
  <si>
    <t>CENTRO PAULISTA DE ONCOLOGIA S.A.</t>
  </si>
  <si>
    <t>AP-00018170-CT</t>
  </si>
  <si>
    <t>RECANTO INFANTIL GIRASSOL LTDA EPP</t>
  </si>
  <si>
    <t>AP-00021869-CT</t>
  </si>
  <si>
    <t>AP-00021941-CT</t>
  </si>
  <si>
    <t>ESCOLA DE EDUCACAO INFANTIL NOSSO ESPACO LTDA</t>
  </si>
  <si>
    <t>AP-00022982-CT</t>
  </si>
  <si>
    <t>ENDOS SP MEDICINA LTDA</t>
  </si>
  <si>
    <t>AP-00031843-CT</t>
  </si>
  <si>
    <t>EDEM CENTRO DIA E HOSPITALIDADE LTDA</t>
  </si>
  <si>
    <t>CO-00000739-CT</t>
  </si>
  <si>
    <t>CLUDE CLUBE DE DESCONTOS LTDA</t>
  </si>
  <si>
    <t>FA-00031383-CT</t>
  </si>
  <si>
    <t>LUIZ EDUARDO SOARES DOS SANTOS</t>
  </si>
  <si>
    <t>OMT-00009248/20</t>
  </si>
  <si>
    <t>POP ADMINISTRADORA DE BENEFICIOS LTDA</t>
  </si>
  <si>
    <t>RE-00000855-CT</t>
  </si>
  <si>
    <t>AP-00000055-CT</t>
  </si>
  <si>
    <t>INSTITUTO EDUCACIONAL CRESCER</t>
  </si>
  <si>
    <t>AP-00000187-CT</t>
  </si>
  <si>
    <t>CAMPINAS EMPREENDIMENTOS ESPORTIVOS LTDA</t>
  </si>
  <si>
    <t>AP-00001956-CT</t>
  </si>
  <si>
    <t>ESCOLA DE EDUCACAO INFANTIL MUNDO MAGICO LTDA ME</t>
  </si>
  <si>
    <t>AP-00002084-CT</t>
  </si>
  <si>
    <t>RV HOME CARE SERVICOS MEDICOS HOSPITALAR DOMICILIAR LTDA EPP</t>
  </si>
  <si>
    <t>AP-00002114-CT</t>
  </si>
  <si>
    <t>CENTRO DE APOIO ARTISTICO PEDAGOGICO LTDA EPP</t>
  </si>
  <si>
    <t>AP-00002115-CT</t>
  </si>
  <si>
    <t>CENTRO COMERCIAL EDUCACIONAL BRASINHA LTDA EPP</t>
  </si>
  <si>
    <t>AP-00002174-CT</t>
  </si>
  <si>
    <t>CONDOMINIO COMERCIAL DO PRADO</t>
  </si>
  <si>
    <t>AP-00002188-CT</t>
  </si>
  <si>
    <t>ATMO EDUCACAO LTDA</t>
  </si>
  <si>
    <t>AP-00002431-CT</t>
  </si>
  <si>
    <t>PANIFICADORA E CONFEITARIA BARAO DE ITAPURA LTDA EPP</t>
  </si>
  <si>
    <t>AP-00002506-CT</t>
  </si>
  <si>
    <t>CLEOMAR QUIMICA INDUSTRIA E COMERCIO EIRELLI</t>
  </si>
  <si>
    <t>AP-00002603-CT</t>
  </si>
  <si>
    <t>T&amp;E ANALITICA COMERCIO E ANALISES QUIMICAS LTDA</t>
  </si>
  <si>
    <t>AP-00003261-CT</t>
  </si>
  <si>
    <t>OLIVEIRA E OLIVEIRA LTDA ME</t>
  </si>
  <si>
    <t>AP-00003506-CT</t>
  </si>
  <si>
    <t>CENTRO DE CIRURGIA OFTALMOLOGICA EIRELI</t>
  </si>
  <si>
    <t>AP-00003599-CT</t>
  </si>
  <si>
    <t>ESCOLA INFANTIL FADA MADRINHA LTDA ME</t>
  </si>
  <si>
    <t>AP-00003819-CT</t>
  </si>
  <si>
    <t>NUCLEO DE RECREACAO INFANTIL FABULAS ENCANTADAS LTDA</t>
  </si>
  <si>
    <t>AP-00003846-CT</t>
  </si>
  <si>
    <t>LABORATORIO DE ANALISES CLINICAS RAMOS DE SOUZA LTDA</t>
  </si>
  <si>
    <t>AP-00003900-CT</t>
  </si>
  <si>
    <t>AP-00004042-CT</t>
  </si>
  <si>
    <t>BMB BELGO MINEIRA BEKAERT ARTEFATOS DE ARAME LTDA</t>
  </si>
  <si>
    <t>AP-00004260-CT</t>
  </si>
  <si>
    <t>FUNDACAO CPQD CENTRO DE PESQUISA E DESENVOLVIMENTO EM TELE</t>
  </si>
  <si>
    <t>AP-00004308-CT</t>
  </si>
  <si>
    <t>ESCOLA ASSOCIATIVA WALDORF VEREDAS</t>
  </si>
  <si>
    <t>AP-00004810-CT</t>
  </si>
  <si>
    <t>AP-00004929-CT</t>
  </si>
  <si>
    <t>CLINICA DE ONCOLOGIA DIAGNOSE E TERAPIA LTDA</t>
  </si>
  <si>
    <t>AP-00004943-CT</t>
  </si>
  <si>
    <t>NOVA CAMPINAS ORTOPEDIA CLINICA MEDICA E FISIOTERAPIA ESPOR</t>
  </si>
  <si>
    <t>AP-00005114-CT</t>
  </si>
  <si>
    <t>AP-00005115-CT</t>
  </si>
  <si>
    <t>AP-00009621-CT</t>
  </si>
  <si>
    <t>SERO - SERVICOS EM ONCOLOGIA LTDA</t>
  </si>
  <si>
    <t>FA-00002097-CT</t>
  </si>
  <si>
    <t>JULIA FUJIE TAMIYA</t>
  </si>
  <si>
    <t>FA-00002269-CT</t>
  </si>
  <si>
    <t>MARIA HELENA MISSIATO MARTINS</t>
  </si>
  <si>
    <t>FA-00002605-CT</t>
  </si>
  <si>
    <t>PAULO JOSE PANTOJA JUNQUEIRA</t>
  </si>
  <si>
    <t>FA-00002925-CT</t>
  </si>
  <si>
    <t>LUZIA FERREIRA DA SILVA</t>
  </si>
  <si>
    <t>FA-00003044-CT</t>
  </si>
  <si>
    <t>ANGELA MARIA ARAUJO</t>
  </si>
  <si>
    <t>FA-00003195-CT</t>
  </si>
  <si>
    <t>MAGALI GONCALVES DE ALMEIDA MIATO</t>
  </si>
  <si>
    <t>FA-00003205-CT</t>
  </si>
  <si>
    <t>SEBASTIANA GUILHERME DE ARAUJO</t>
  </si>
  <si>
    <t>FA-00003382-CT</t>
  </si>
  <si>
    <t>SUELY LINA DA ROCHA</t>
  </si>
  <si>
    <t>FA-00003755-CT</t>
  </si>
  <si>
    <t>FRANCISCA LUCIA QUEIROZ MARQUES</t>
  </si>
  <si>
    <t>FA-00003920-CT</t>
  </si>
  <si>
    <t>MARILDA DE OLIVEIRA</t>
  </si>
  <si>
    <t>FA-00004098-CT</t>
  </si>
  <si>
    <t>JOSE SERGIO MIGUEZ CAUZZO</t>
  </si>
  <si>
    <t>FA-00004227-CT</t>
  </si>
  <si>
    <t>NEIDA BARBOSA</t>
  </si>
  <si>
    <t>FA-00004591-CT</t>
  </si>
  <si>
    <t>JOSE GILBERTO SANCHES</t>
  </si>
  <si>
    <t>FA-00004657-CT</t>
  </si>
  <si>
    <t>LYANA OLIVEIRA BREDA</t>
  </si>
  <si>
    <t>FA-00004757-CT</t>
  </si>
  <si>
    <t>MARIA APARECIDA FERREIRA</t>
  </si>
  <si>
    <t>ROSELENE DO NASCIMENTO</t>
  </si>
  <si>
    <t>FA-00004877-CT</t>
  </si>
  <si>
    <t>MARIA JOSE LEMOS DOS SANTOS</t>
  </si>
  <si>
    <t>THEREZA GUIMARAES DE SOUZA</t>
  </si>
  <si>
    <t>FA-00005060-CT</t>
  </si>
  <si>
    <t>FATIMA CRISTINA DA SILVA FERREIRA</t>
  </si>
  <si>
    <t>IOLANDA RODRIGUES SCARPINI</t>
  </si>
  <si>
    <t>FA-00017018-CT</t>
  </si>
  <si>
    <t>FERNANDA SOARES DA SILVA</t>
  </si>
  <si>
    <t>TF-00017512-CT</t>
  </si>
  <si>
    <t>TANIA REGINA NAVARRO</t>
  </si>
  <si>
    <t>TF-00017535-CT</t>
  </si>
  <si>
    <t>SANDRA APPARECIDA ROCHA</t>
  </si>
  <si>
    <t>TF-00017561-CT</t>
  </si>
  <si>
    <t>TF-00017754-CT</t>
  </si>
  <si>
    <t>TEREZINHA FRANCO DOS SANTOS</t>
  </si>
  <si>
    <t>TF-00017778-CT</t>
  </si>
  <si>
    <t>DENISE TONANNI RIBEIRO DE CARVALHO GERALDO</t>
  </si>
  <si>
    <t>TF-00018266-CT</t>
  </si>
  <si>
    <t>RENATA ROMILIA VAZ DO AMARAL</t>
  </si>
  <si>
    <t>TF-00018333-CT</t>
  </si>
  <si>
    <t>CLARIVALDO ALVES TEIXEIRA</t>
  </si>
  <si>
    <t>TF-00019942-CT</t>
  </si>
  <si>
    <t>NEIDE APARECIDA NICOLAU ALAITE</t>
  </si>
  <si>
    <t>ELOISA GIRALDI</t>
  </si>
  <si>
    <t>TF-00020162-CT</t>
  </si>
  <si>
    <t>OLGA DE ARAUJO LIBERATO</t>
  </si>
  <si>
    <t>TF-00020495-CT</t>
  </si>
  <si>
    <t>SIMONE CRISTINA DE OLIVEIRA RIBEIRO</t>
  </si>
  <si>
    <t>TF-00020557-CT</t>
  </si>
  <si>
    <t>THABATA KAORI KOBAYASHI</t>
  </si>
  <si>
    <t>TF-00020738-CT</t>
  </si>
  <si>
    <t>JANAINA GUIMARAES</t>
  </si>
  <si>
    <t>TF-00020860-CT</t>
  </si>
  <si>
    <t>LUCIA HELENA CARRIERO EIRAS</t>
  </si>
  <si>
    <t>TF-00021193-CT</t>
  </si>
  <si>
    <t>CLAUDIRCE BARBIERI DALMORA</t>
  </si>
  <si>
    <t>TF-00021224-CT</t>
  </si>
  <si>
    <t>JORGE TAKAO SUGUIUTI</t>
  </si>
  <si>
    <t>TF-00021312-CT</t>
  </si>
  <si>
    <t>LAIS MISTERO DOS SANTOS</t>
  </si>
  <si>
    <t>TF-00021455-CT</t>
  </si>
  <si>
    <t>CLEUSA LOPES CERQUEIRA</t>
  </si>
  <si>
    <t>FA-00002088-CT</t>
  </si>
  <si>
    <t>SUSEQUIL DE OLIVEIRA MAXIMIANO</t>
  </si>
  <si>
    <t>FA-00002602-CT</t>
  </si>
  <si>
    <t>EDVIGE ERBOLATO GONZATO</t>
  </si>
  <si>
    <t>FA-00002774-CT</t>
  </si>
  <si>
    <t>SUZELEY SILVA SOUZA</t>
  </si>
  <si>
    <t>MONICA RAINERI MARTIN</t>
  </si>
  <si>
    <t>FA-00002967-CT</t>
  </si>
  <si>
    <t>CARMEN ERCINA RAMOS CRUZ</t>
  </si>
  <si>
    <t>FA-00003277-CT</t>
  </si>
  <si>
    <t>GISNEILA APARECIDA CREMONEZ</t>
  </si>
  <si>
    <t>FA-00003414-CT</t>
  </si>
  <si>
    <t>SANDRA HELENA SILVA PINTO</t>
  </si>
  <si>
    <t>FA-00004811-CT</t>
  </si>
  <si>
    <t>RITA DE CASSIA DUARTE</t>
  </si>
  <si>
    <t>FA-00004841-CT</t>
  </si>
  <si>
    <t>DULCE MARA ALVES PEREIRA</t>
  </si>
  <si>
    <t>FA-00006515-CT</t>
  </si>
  <si>
    <t>ISABEL MARTINS LEITE</t>
  </si>
  <si>
    <t>FA-00007230-CT</t>
  </si>
  <si>
    <t>PAULO ROBERTO DALGE</t>
  </si>
  <si>
    <t>HELOISA HELENA APARECIDA AMARO</t>
  </si>
  <si>
    <t>FA-00008594-CT</t>
  </si>
  <si>
    <t>CHRISTINE MARTINS NUZZI</t>
  </si>
  <si>
    <t>MARIA APARECIDA FLORENTINO FIDELIS</t>
  </si>
  <si>
    <t>CLEUSA MARIA DE JESUS CARVALHO</t>
  </si>
  <si>
    <t>LP-00001753-CT</t>
  </si>
  <si>
    <t>SEBASTIANA RIBEIRO FERREIRA DA SILVA</t>
  </si>
  <si>
    <t>TF-00017393-CT</t>
  </si>
  <si>
    <t>PAULO ROBERTO FERREIRA</t>
  </si>
  <si>
    <t>TF-00017570-CT</t>
  </si>
  <si>
    <t>ANGELA PINTO LEISTER BENATTI</t>
  </si>
  <si>
    <t>TF-00017615-CT</t>
  </si>
  <si>
    <t>ANA APARECIDA ANTONIO DE ARAUJO</t>
  </si>
  <si>
    <t>TF-00017626-CT</t>
  </si>
  <si>
    <t>MARLI APARECIDA PEREIRA DE OLIVEIRA</t>
  </si>
  <si>
    <t>TF-00017682-CT</t>
  </si>
  <si>
    <t>LUIZ GUSTAVO RODRIGUES DE CARVALHO</t>
  </si>
  <si>
    <t>TF-00018392-CT</t>
  </si>
  <si>
    <t>OSMAR TERZI</t>
  </si>
  <si>
    <t>TF-00018436-CT</t>
  </si>
  <si>
    <t>MARIA GILDA MELLO DE FREITAS</t>
  </si>
  <si>
    <t>TF-00019949-CT</t>
  </si>
  <si>
    <t>APARECIDO GILBERTO TAPARO</t>
  </si>
  <si>
    <t>TF-00020171-CT</t>
  </si>
  <si>
    <t>GILSON ROBERTO MACHADO</t>
  </si>
  <si>
    <t>TF-00021457-CT</t>
  </si>
  <si>
    <t>VALDELICE DOS SANTOS OLIVEIRA</t>
  </si>
  <si>
    <t>TF-00021808-CT</t>
  </si>
  <si>
    <t>CAIZE FELIX DA SILVA</t>
  </si>
  <si>
    <t>TF-00022200-CT</t>
  </si>
  <si>
    <t>ANTONIO FLOR VENANCIO</t>
  </si>
  <si>
    <t>TF-00022282-CT</t>
  </si>
  <si>
    <t>GLEICE ANNE ALVES DOS SANTOS</t>
  </si>
  <si>
    <t>TF-00022284-CT</t>
  </si>
  <si>
    <t>JOAO CARLOS DE OLIVEIRA</t>
  </si>
  <si>
    <t>TF-00022343-CT</t>
  </si>
  <si>
    <t>RUTH DE JESUS FERREIRA</t>
  </si>
  <si>
    <t>TF-00022731-CT</t>
  </si>
  <si>
    <t>CRISTINA APARECIDA FRANCISCO PIMENTA</t>
  </si>
  <si>
    <t>TF-00022937-CT</t>
  </si>
  <si>
    <t>CLELIA MENDES</t>
  </si>
  <si>
    <t>TF-00030340-CT</t>
  </si>
  <si>
    <t>ELANI GONCALVES SASTRE</t>
  </si>
  <si>
    <t>EV-00005208-CT</t>
  </si>
  <si>
    <t>APPARECIDA CORTE MASCARIN</t>
  </si>
  <si>
    <t>EVA CARDOSO GOMES MARIA</t>
  </si>
  <si>
    <t>FA-00002017-CT</t>
  </si>
  <si>
    <t>MARIA NEISE PELEGRINO</t>
  </si>
  <si>
    <t>FA-00002311-CT</t>
  </si>
  <si>
    <t>ANA PAULA DO NASCIMENTO</t>
  </si>
  <si>
    <t>FA-00002743-CT</t>
  </si>
  <si>
    <t>BRUNO LESSA DORACIO</t>
  </si>
  <si>
    <t>FA-00002977-CT</t>
  </si>
  <si>
    <t>ROMUALDO GUIDES</t>
  </si>
  <si>
    <t>FA-00003018-CT</t>
  </si>
  <si>
    <t>ELENICE RODRIGUES COUTINHO</t>
  </si>
  <si>
    <t>FA-00003135-CT</t>
  </si>
  <si>
    <t>ROSEMEIRE CONCEICAO SILVA FERREIRA DA CRUZ</t>
  </si>
  <si>
    <t>FA-00003157-CT</t>
  </si>
  <si>
    <t>JOSEFA MENDEZ GARCIA</t>
  </si>
  <si>
    <t>FA-00003589-CT</t>
  </si>
  <si>
    <t>CLEIDE MARIN BELOTTI</t>
  </si>
  <si>
    <t>FA-00003731-CT</t>
  </si>
  <si>
    <t>ROSANA APARECIDA DO NASCIMENTO SILVA</t>
  </si>
  <si>
    <t>FA-00003786-CT</t>
  </si>
  <si>
    <t>SUELI BARBIERI VITORIO</t>
  </si>
  <si>
    <t>FA-00003792-CT</t>
  </si>
  <si>
    <t>CELSO YASSUTAKA FUJIMOTO</t>
  </si>
  <si>
    <t>SUELI APARECIDA PRATES BATISTA</t>
  </si>
  <si>
    <t>FA-00004395-CT</t>
  </si>
  <si>
    <t>JOSE CARLOS RODRIGUES GUILHERME</t>
  </si>
  <si>
    <t>FA-00004456-CT</t>
  </si>
  <si>
    <t>DIVA APARECIDA BORTOLAI RUZZANTE</t>
  </si>
  <si>
    <t>FA-00004606-CT</t>
  </si>
  <si>
    <t>ELISABETE GONCALVES DE OLIVEIRA GASTARDELI</t>
  </si>
  <si>
    <t>FA-00004622-CT</t>
  </si>
  <si>
    <t>ERICA REGINA GOMIDE LUZ</t>
  </si>
  <si>
    <t>FA-00004762-CT</t>
  </si>
  <si>
    <t>HELENA DIAS DO PRADO</t>
  </si>
  <si>
    <t>FA-00004858-CT</t>
  </si>
  <si>
    <t>LUCIA DE CASSIA FERREIRA</t>
  </si>
  <si>
    <t>FA-00004913-CT</t>
  </si>
  <si>
    <t>ELIANE APARECIDA IBARRA TOMAZ</t>
  </si>
  <si>
    <t>FA-00005004-CT</t>
  </si>
  <si>
    <t>ROBERTO RODRIGUES DE ALMEIDA</t>
  </si>
  <si>
    <t>FA-00005385-CT</t>
  </si>
  <si>
    <t>MARIA LUCILA MANTOVANI LUCENA</t>
  </si>
  <si>
    <t>FA-00005792-CT</t>
  </si>
  <si>
    <t>MARIA MAZZARELLO RIBEIRO GOMES</t>
  </si>
  <si>
    <t>FA-00006533-CT</t>
  </si>
  <si>
    <t>MONICA OSCAR DE PAULI</t>
  </si>
  <si>
    <t>FA-00007756-CT</t>
  </si>
  <si>
    <t>WILTON PEREIRA DE SOUZA</t>
  </si>
  <si>
    <t>FA-00007898-CT</t>
  </si>
  <si>
    <t>WILSON RICARDO GUIMARAES COIMBRA</t>
  </si>
  <si>
    <t>FA-00007995-CT</t>
  </si>
  <si>
    <t>WILLIAM PASSONI GOMES</t>
  </si>
  <si>
    <t>FA-00008245-CT</t>
  </si>
  <si>
    <t>CLEIDIANE DOS SANTOS RODRIGUES OLIVEIRA</t>
  </si>
  <si>
    <t>FA-00009209-CT</t>
  </si>
  <si>
    <t>HEDY MARA GOMES</t>
  </si>
  <si>
    <t>FA-00017078-CT</t>
  </si>
  <si>
    <t>DESIREE KARLA DE LIRA SANTOS</t>
  </si>
  <si>
    <t>LO-00008256-CT</t>
  </si>
  <si>
    <t>MUNICIPIO DE AGUAI</t>
  </si>
  <si>
    <t>RE-00005090-CT</t>
  </si>
  <si>
    <t>TF-00017611-CT</t>
  </si>
  <si>
    <t>JOAO MORETTI BUENO</t>
  </si>
  <si>
    <t>TF-00017629-CT</t>
  </si>
  <si>
    <t>MARIA INES DE ARRUDA CAMARGO</t>
  </si>
  <si>
    <t>TF-00017818-CT</t>
  </si>
  <si>
    <t>SHEILA REGINA ROVANI TEIXEIRA</t>
  </si>
  <si>
    <t>TF-00018355-CT</t>
  </si>
  <si>
    <t>LAODICEIA LUIZA DA SILVA BORTOLETO</t>
  </si>
  <si>
    <t>SUELI APARECIDA SILVA MANSANO</t>
  </si>
  <si>
    <t>TF-00020553-CT</t>
  </si>
  <si>
    <t>NEIDE SOARES DOS SANTOS</t>
  </si>
  <si>
    <t>TF-00021026-CT</t>
  </si>
  <si>
    <t>IVONE FASANELLA</t>
  </si>
  <si>
    <t>TF-00021245-CT</t>
  </si>
  <si>
    <t>MARLI PONTES ALVES</t>
  </si>
  <si>
    <t>TF-00021512-CT</t>
  </si>
  <si>
    <t>CIBELE CRISTINA PIVATTO PINHEIRO</t>
  </si>
  <si>
    <t>TF-00021684-CT</t>
  </si>
  <si>
    <t>BRIGIDA CONCEICAO ELIAS</t>
  </si>
  <si>
    <t>EV-00005320-CT</t>
  </si>
  <si>
    <t>GLEYD EMILIA FURLAN PEREIRA</t>
  </si>
  <si>
    <t>FA-00002873-CT</t>
  </si>
  <si>
    <t>JOSE GONCALVES</t>
  </si>
  <si>
    <t>FA-00002979-CT</t>
  </si>
  <si>
    <t>ZELIA DE OLIVEIRA GONCALVES</t>
  </si>
  <si>
    <t>FA-00003036-CT</t>
  </si>
  <si>
    <t>SUELY GUILHERMON</t>
  </si>
  <si>
    <t>FA-00003123-CT</t>
  </si>
  <si>
    <t>FABIANA GIUNCO DE SOUZA</t>
  </si>
  <si>
    <t>FA-00003186-CT</t>
  </si>
  <si>
    <t>MARCIO DAVILA RIBEIRO</t>
  </si>
  <si>
    <t>FA-00003433-CT</t>
  </si>
  <si>
    <t>MARIA DE LIMA PIMENTA SILVA</t>
  </si>
  <si>
    <t>FA-00003492-CT</t>
  </si>
  <si>
    <t>OLIVIO DA SILVA AGUIAR</t>
  </si>
  <si>
    <t>FA-00003564-CT</t>
  </si>
  <si>
    <t>MARIA CHIACHIO PERNAMBUCO</t>
  </si>
  <si>
    <t>FA-00004022-CT</t>
  </si>
  <si>
    <t>MARISTELA ANTUNES BAPTISTA</t>
  </si>
  <si>
    <t>FA-00004303-CT</t>
  </si>
  <si>
    <t>ADELIA APARECIDA SOUZA CARLOS</t>
  </si>
  <si>
    <t>FA-00004554-CT</t>
  </si>
  <si>
    <t>VITOR JOSE BEATO SANTOS</t>
  </si>
  <si>
    <t>FA-00004767-CT</t>
  </si>
  <si>
    <t>FABIANI DE FATIMA LOURENCO DE ALMEIDA</t>
  </si>
  <si>
    <t>ROSANGELA APARECIDA FERNANDES CASEMIRO</t>
  </si>
  <si>
    <t>FA-00005010-CT</t>
  </si>
  <si>
    <t>CLAUDIO ISSAO IWAKURA</t>
  </si>
  <si>
    <t>FA-00005092-CT</t>
  </si>
  <si>
    <t>PATRICIA CARNEIRO PESSOA POUSA</t>
  </si>
  <si>
    <t>FA-00006330-CT</t>
  </si>
  <si>
    <t>FABIANO PEREIRA OLIVEIRA</t>
  </si>
  <si>
    <t>FA-00017011-CT</t>
  </si>
  <si>
    <t>RENATA REGINA GONCALVES FERREIRA</t>
  </si>
  <si>
    <t>CELIA FERREIRA ANDRADE AUGUSTO</t>
  </si>
  <si>
    <t>FA-00017133-CT</t>
  </si>
  <si>
    <t>FA-00017138-CT</t>
  </si>
  <si>
    <t>ROSILDA ALCANTARA DA SILVA</t>
  </si>
  <si>
    <t>OSMAR DOS REIS FLORENTINO</t>
  </si>
  <si>
    <t>TF-00017483-CT</t>
  </si>
  <si>
    <t>PATRICIA DONE</t>
  </si>
  <si>
    <t>TF-00017792-CT</t>
  </si>
  <si>
    <t>JOSE CLAUDIO ZACCHI</t>
  </si>
  <si>
    <t>TF-00017825-CT</t>
  </si>
  <si>
    <t>ELIETE PINHEIRO SILVA DE ARAUJO</t>
  </si>
  <si>
    <t>TF-00018080-CT</t>
  </si>
  <si>
    <t>NEUSA BENTO DE SOUZA MAIA</t>
  </si>
  <si>
    <t>TF-00018261-CT</t>
  </si>
  <si>
    <t>DORIVAL DIAS FRANCISCO</t>
  </si>
  <si>
    <t>TF-00020169-CT</t>
  </si>
  <si>
    <t>GENILSON DA SILVA OLIVEIRA</t>
  </si>
  <si>
    <t>TF-00020277-CT</t>
  </si>
  <si>
    <t>NADJA TEREZA COOK CEZAR</t>
  </si>
  <si>
    <t>TF-00020493-CT</t>
  </si>
  <si>
    <t>TF-00020733-CT</t>
  </si>
  <si>
    <t>MIGUEL DOS REIS</t>
  </si>
  <si>
    <t>TF-00020955-CT</t>
  </si>
  <si>
    <t>ELZA ROBERTO</t>
  </si>
  <si>
    <t>TF-00021612-CT</t>
  </si>
  <si>
    <t>WANDEIR DE PAULA GONCALVES</t>
  </si>
  <si>
    <t>TF-00022033-CT</t>
  </si>
  <si>
    <t>GUILHERME BRANDAO CARNEIRO</t>
  </si>
  <si>
    <t>TF-00022088-CT</t>
  </si>
  <si>
    <t>FLAWERS PAULA NASCIMENTO DE AGUIAR</t>
  </si>
  <si>
    <t>EV-00006768-CT</t>
  </si>
  <si>
    <t>MARIA APARECIDA ARANTES NOGUEIRA</t>
  </si>
  <si>
    <t>SONIA APARECIDA SILVA DE AZEVEDO</t>
  </si>
  <si>
    <t>FA-00001252-CT</t>
  </si>
  <si>
    <t>REGINA CELIA MONTAGNARO</t>
  </si>
  <si>
    <t>FA-00001900-CT</t>
  </si>
  <si>
    <t>ALCIDES MAIORINO FILHO</t>
  </si>
  <si>
    <t>FA-00002144-CT</t>
  </si>
  <si>
    <t>RENATA PAIVA PALADINO</t>
  </si>
  <si>
    <t>FA-00002157-CT</t>
  </si>
  <si>
    <t>ALEANDRO ROBERTO ZAGO</t>
  </si>
  <si>
    <t>FA-00002265-CT</t>
  </si>
  <si>
    <t>VALERIA MARTINS LUIZ ZANDONA</t>
  </si>
  <si>
    <t>FA-00003198-CT</t>
  </si>
  <si>
    <t>ADOLFO HELCIO LONGHIN</t>
  </si>
  <si>
    <t>FA-00003260-CT</t>
  </si>
  <si>
    <t>GLICIA SILVA DO NASCIMENTO</t>
  </si>
  <si>
    <t>FA-00003665-CT</t>
  </si>
  <si>
    <t>FLAVIO SEVERO TEIXEIRA GARCIA</t>
  </si>
  <si>
    <t>FA-00003850-CT</t>
  </si>
  <si>
    <t>IRIS RAQUEL FERNANDES</t>
  </si>
  <si>
    <t>FA-00004003-CT</t>
  </si>
  <si>
    <t>FABIO ALVES CREMASCO</t>
  </si>
  <si>
    <t>FA-00004468-CT</t>
  </si>
  <si>
    <t>MARIA ANTONIETA MAIORINO DE OLIVEIRA COSTA</t>
  </si>
  <si>
    <t>FA-00004949-CT</t>
  </si>
  <si>
    <t>RENATA FALSON CAVALCA</t>
  </si>
  <si>
    <t>FA-00004972-CT</t>
  </si>
  <si>
    <t>LUZIA DELISIA ELIAS SALES</t>
  </si>
  <si>
    <t>FA-00004977-CT</t>
  </si>
  <si>
    <t>ANA GENOVEZ NOGUEIRA MOINHOS</t>
  </si>
  <si>
    <t>RENARA ROZAL MACIEL GAVILAN DE ARRUDA</t>
  </si>
  <si>
    <t>FA-00005113-CT</t>
  </si>
  <si>
    <t>VINICIUS BIZARRO</t>
  </si>
  <si>
    <t>FA-00007407-CT</t>
  </si>
  <si>
    <t>ELIETE DA SILVA</t>
  </si>
  <si>
    <t>FA-00008212-CT</t>
  </si>
  <si>
    <t>RAUL AMARAL REGO</t>
  </si>
  <si>
    <t>FA-00008771-CT</t>
  </si>
  <si>
    <t>IDINEIA GUILHERMINA LIMA</t>
  </si>
  <si>
    <t>LP-00001824-CT</t>
  </si>
  <si>
    <t>INES BOSCO IBARRA</t>
  </si>
  <si>
    <t>TF-00017328-CT</t>
  </si>
  <si>
    <t>MONICA CRISTINA BEVILAQUA CURTI</t>
  </si>
  <si>
    <t>TF-00017464-CT</t>
  </si>
  <si>
    <t>MARCIA BENEDITA SILVA ARCANGELETTI</t>
  </si>
  <si>
    <t>TF-00017569-CT</t>
  </si>
  <si>
    <t>CLEUSA RUTE DE ANDRADE TEIXEIRA</t>
  </si>
  <si>
    <t>TF-00018034-CT</t>
  </si>
  <si>
    <t>MARIA LUIZA CHACRINHA PEREIRA</t>
  </si>
  <si>
    <t>TF-00018146-CT</t>
  </si>
  <si>
    <t>DANIELE FERREIRA RODRIGUES RIBEIRO</t>
  </si>
  <si>
    <t>TF-00018193-CT</t>
  </si>
  <si>
    <t>OSLAINE TERRA THEIXEIRA</t>
  </si>
  <si>
    <t>TF-00018477-CT</t>
  </si>
  <si>
    <t>NILZA POLVARI</t>
  </si>
  <si>
    <t>TF-00020241-CT</t>
  </si>
  <si>
    <t>NELMA SUELY ALVES MARTINS</t>
  </si>
  <si>
    <t>TF-00020715-CT</t>
  </si>
  <si>
    <t>MARIA GRACILEIA CAPPONI MORAES</t>
  </si>
  <si>
    <t>TF-00020817-CT</t>
  </si>
  <si>
    <t>JERCINA SILVA DE SOUZA</t>
  </si>
  <si>
    <t>TF-00021789-CT</t>
  </si>
  <si>
    <t>ELZA DOS SANTOS SIMAO</t>
  </si>
  <si>
    <t>TF-00021955-CT</t>
  </si>
  <si>
    <t>MARIANE RODRIGUES DE QUEIROZ</t>
  </si>
  <si>
    <t>TF-00022008-CT</t>
  </si>
  <si>
    <t>TF-00022071-CT</t>
  </si>
  <si>
    <t>ANTONIO CARLOS HERMENEGILDO</t>
  </si>
  <si>
    <t>EV-00006571-CT</t>
  </si>
  <si>
    <t>CLAUDIONOR LOPES DA SILVA</t>
  </si>
  <si>
    <t>EV-00006592-CT</t>
  </si>
  <si>
    <t>CLEIDE APARECIDA GOMES BARBOSA BRANDT</t>
  </si>
  <si>
    <t>EV-00006632-CT</t>
  </si>
  <si>
    <t>VIRGILINA MARIA GONCALVES DE MORAES</t>
  </si>
  <si>
    <t>EV-00006634-CT</t>
  </si>
  <si>
    <t>BENTO DACAL SEGUIM</t>
  </si>
  <si>
    <t>EV-00006702-CT</t>
  </si>
  <si>
    <t>FRANCISCO MIGUEL CORRALES</t>
  </si>
  <si>
    <t>FA-00001381-CT</t>
  </si>
  <si>
    <t>BELMIRA FAVALESSA DA SILVA</t>
  </si>
  <si>
    <t>FA-00001482-CT</t>
  </si>
  <si>
    <t>MARIA JOSE MEDEIROS DE ALMEIDA</t>
  </si>
  <si>
    <t>MARIA HELENA MARCOLINO</t>
  </si>
  <si>
    <t>FA-00003006-CT</t>
  </si>
  <si>
    <t>MARIA CLEUZA DE OLIVEIRA DE SOUZA</t>
  </si>
  <si>
    <t>FA-00003264-CT</t>
  </si>
  <si>
    <t>ENEIDA RAMALHO DE PAULA</t>
  </si>
  <si>
    <t>FA-00003323-CT</t>
  </si>
  <si>
    <t>SIMONE MODESTO DE SOUZA</t>
  </si>
  <si>
    <t>FA-00003650-CT</t>
  </si>
  <si>
    <t>JULIANA DOSE</t>
  </si>
  <si>
    <t>FA-00003697-CT</t>
  </si>
  <si>
    <t>CECILIA DALVA FERRARI ORSI</t>
  </si>
  <si>
    <t>FA-00004269-CT</t>
  </si>
  <si>
    <t>MARIA CECILIA MICHELINI GUILHERME</t>
  </si>
  <si>
    <t>FA-00004309-CT</t>
  </si>
  <si>
    <t>CIBELE PEDRONI KUNIYUKI GOMES</t>
  </si>
  <si>
    <t>FA-00004347-CT</t>
  </si>
  <si>
    <t>VICENTE CARVALHO E SILVA</t>
  </si>
  <si>
    <t>FA-00004364-CT</t>
  </si>
  <si>
    <t>WANY CESAR ANTONIO</t>
  </si>
  <si>
    <t>FA-00004693-CT</t>
  </si>
  <si>
    <t>ELZA MARIA DE OLIVEIRA</t>
  </si>
  <si>
    <t>FA-00004932-CT</t>
  </si>
  <si>
    <t>VERA REGINA DURLIN</t>
  </si>
  <si>
    <t>FA-00004936-CT</t>
  </si>
  <si>
    <t>FERNANDO ROBERTO APARECIDO MORELLI</t>
  </si>
  <si>
    <t>FA-00005049-CT</t>
  </si>
  <si>
    <t>SARA PEREIRA LOPES</t>
  </si>
  <si>
    <t>FA-00005329-CT</t>
  </si>
  <si>
    <t>FA-00009801-CT</t>
  </si>
  <si>
    <t>ANA LEANDRO DA CRUZ</t>
  </si>
  <si>
    <t>FA-00017071-CT</t>
  </si>
  <si>
    <t>LUIZ ANTONIO DE SOUZA</t>
  </si>
  <si>
    <t>BENEDITO VITORIANO</t>
  </si>
  <si>
    <t>TF-00017438-CT</t>
  </si>
  <si>
    <t>COSME DAMIAO SEREJO</t>
  </si>
  <si>
    <t>TF-00017673-CT</t>
  </si>
  <si>
    <t>JORGE ANANIAS DA SILVA</t>
  </si>
  <si>
    <t>TF-00020204-CT</t>
  </si>
  <si>
    <t>LOURDES VIEIRA</t>
  </si>
  <si>
    <t>TF-00020205-CT</t>
  </si>
  <si>
    <t>TF-00020468-CT</t>
  </si>
  <si>
    <t>MARIA HELENA DA CONCEICAO SANTOS</t>
  </si>
  <si>
    <t>MARLI CARDOSO SILVA</t>
  </si>
  <si>
    <t>TF-00021099-CT</t>
  </si>
  <si>
    <t>RITA MARIA MENDES VIEIRA ANTUNES</t>
  </si>
  <si>
    <t>TF-00021128-CT</t>
  </si>
  <si>
    <t>MARTHA MARQUES DE ALMEIDA</t>
  </si>
  <si>
    <t>TF-00021309-CT</t>
  </si>
  <si>
    <t>MARTA MARIANO COSTA BRAGA</t>
  </si>
  <si>
    <t>TF-00021431-CT</t>
  </si>
  <si>
    <t>SILVANA CRISTINA MUNIZ</t>
  </si>
  <si>
    <t>TF-00021598-CT</t>
  </si>
  <si>
    <t>JULIO FERREIRA JUNIOR</t>
  </si>
  <si>
    <t>TF-00021751-CT</t>
  </si>
  <si>
    <t>GERALDO FERREIRA</t>
  </si>
  <si>
    <t>TF-00021998-CT</t>
  </si>
  <si>
    <t>WALDEFRAN ARAUJO DO NASCIMENTO</t>
  </si>
  <si>
    <t>TF-00022141-CT</t>
  </si>
  <si>
    <t>CLAUDIO HESSEL PEIXOTO GOMES</t>
  </si>
  <si>
    <t>AP-00039081-CT</t>
  </si>
  <si>
    <t>FEDERICO &amp; SAGGIORATO PROCEDIMENTOS MEDICOS LTDA</t>
  </si>
  <si>
    <t>AP-00039617-CT</t>
  </si>
  <si>
    <t>RAIZEN S.A.</t>
  </si>
  <si>
    <t>CO-00000225-CT</t>
  </si>
  <si>
    <t>ASPCAMP ASSOC SERV PUBL MUNIC APOS PENSIO DE CPS E RG</t>
  </si>
  <si>
    <t>CO-00003340-CT</t>
  </si>
  <si>
    <t>CO-00004853-CT</t>
  </si>
  <si>
    <t>CARTAO SAUDE PREVENTIVA LTDA</t>
  </si>
  <si>
    <t>CO-00005078-CT</t>
  </si>
  <si>
    <t>CO-00018081-CT</t>
  </si>
  <si>
    <t>ATOP AUTOMACAO E SERVICOS EIRELI</t>
  </si>
  <si>
    <t>CO-00018118-CT</t>
  </si>
  <si>
    <t>CO-00038414-CT</t>
  </si>
  <si>
    <t>KR ARARAS - SAUDE E MOBILIDADE LTDA</t>
  </si>
  <si>
    <t>EF-00020827-CT</t>
  </si>
  <si>
    <t>LUANA MICHELLE RODRIGUES DA SILVA</t>
  </si>
  <si>
    <t>EV-00005205-CT</t>
  </si>
  <si>
    <t>VANIA MARIA SEVILHA</t>
  </si>
  <si>
    <t>EV-00006665-CT</t>
  </si>
  <si>
    <t>ROBERTO CLAUDIO BARBOSA</t>
  </si>
  <si>
    <t>FA-00001305-CT</t>
  </si>
  <si>
    <t>ROSELY ANDRADE MAZZOTINI</t>
  </si>
  <si>
    <t>FA-00002145-CT</t>
  </si>
  <si>
    <t>CARLOS ROBERTO PAPPA</t>
  </si>
  <si>
    <t>FA-00002427-CT</t>
  </si>
  <si>
    <t>ANTONIO ROBERTO FERNANDES FLORIO</t>
  </si>
  <si>
    <t>FA-00002671-CT</t>
  </si>
  <si>
    <t>NEIVA FERRARO MOSTASSO CAMACHO</t>
  </si>
  <si>
    <t>FA-00002823-CT</t>
  </si>
  <si>
    <t>LYDIA NUCCI DE TOLEDO</t>
  </si>
  <si>
    <t>FA-00003254-CT</t>
  </si>
  <si>
    <t>MARIA IZABEL FAEZ MUNIZ DE FARIAS</t>
  </si>
  <si>
    <t>FA-00003435-CT</t>
  </si>
  <si>
    <t>THIAGO RODRIGO MARTINS</t>
  </si>
  <si>
    <t>FA-00003541-CT</t>
  </si>
  <si>
    <t>LAZARO TEIXEIRA</t>
  </si>
  <si>
    <t>FA-00004271-CT</t>
  </si>
  <si>
    <t>MARIA BERNARDETTE MARTINI LACRETA</t>
  </si>
  <si>
    <t>FA-00004922-CT</t>
  </si>
  <si>
    <t>JOSE FRUTUOSO MACHADO</t>
  </si>
  <si>
    <t>FA-00005042-CT</t>
  </si>
  <si>
    <t>EDSON MARCOS SILVA RIOS</t>
  </si>
  <si>
    <t>FA-00005117-CT</t>
  </si>
  <si>
    <t>SILVIO BUENO NETO</t>
  </si>
  <si>
    <t>FA-00006338-CT</t>
  </si>
  <si>
    <t>ANA MARIA DE FARIA AMIN</t>
  </si>
  <si>
    <t>MYRIAN CHRISTINA NEVES BOTELHO DE ANDRADE</t>
  </si>
  <si>
    <t>FA-00016982-CT</t>
  </si>
  <si>
    <t>PAULO ANTONIO FERREIRA DE OLIVEIRA</t>
  </si>
  <si>
    <t>FA-00017080-CT</t>
  </si>
  <si>
    <t>MARIA DE NAZARE CABRAL BARROS</t>
  </si>
  <si>
    <t>TF-00017332-CT</t>
  </si>
  <si>
    <t>PRISCILA GOMES SILVA</t>
  </si>
  <si>
    <t>TF-00017979-CT</t>
  </si>
  <si>
    <t>MARCIA REGINA DO NASCIMENTO</t>
  </si>
  <si>
    <t>TF-00019993-CT</t>
  </si>
  <si>
    <t>SOLANGE VIANA</t>
  </si>
  <si>
    <t>TF-00020816-CT</t>
  </si>
  <si>
    <t>EDUARDO LUIZ</t>
  </si>
  <si>
    <t>TF-00021129-CT</t>
  </si>
  <si>
    <t>MARIA JOANA DA SILVA CAMOLEIS</t>
  </si>
  <si>
    <t>TF-00021622-CT</t>
  </si>
  <si>
    <t>ELIZIANE ISABEL BORSEKOWSKY PEREIRA</t>
  </si>
  <si>
    <t>TF-00022203-CT</t>
  </si>
  <si>
    <t>TF-00022209-CT</t>
  </si>
  <si>
    <t>CAMILA FERNANDA DE SOUZA OLIVEIRA</t>
  </si>
  <si>
    <t>TF-00022283-CT</t>
  </si>
  <si>
    <t>RENATO PAULINO DE SOUZA</t>
  </si>
  <si>
    <t>TF-00022391-CT</t>
  </si>
  <si>
    <t>LUIZA ALVES FERREIRA</t>
  </si>
  <si>
    <t>ANA PEDRINA GIRALDI</t>
  </si>
  <si>
    <t>TF-00030308-CT</t>
  </si>
  <si>
    <t>ROSANA GERMANO ALEXANDRE DE FREITAS</t>
  </si>
  <si>
    <t>TF-00030465-CT</t>
  </si>
  <si>
    <t>JOANA D ARC MARTINS DOS SANTOS</t>
  </si>
  <si>
    <t>TF-00031163-CT</t>
  </si>
  <si>
    <t>ADEMIR DA SILVA LANDI</t>
  </si>
  <si>
    <t>TF-00031202-CT</t>
  </si>
  <si>
    <t>REBEKA CRISTINA DOS SANTOS</t>
  </si>
  <si>
    <t>ALDO HUMBERTO LOPES</t>
  </si>
  <si>
    <t>TF-00031820-CT</t>
  </si>
  <si>
    <t>ADRIANE CRISTINA BARBOSA</t>
  </si>
  <si>
    <t>TF-00031869-CT</t>
  </si>
  <si>
    <t>JOSE RALFO MICCOLI</t>
  </si>
  <si>
    <t>TF-00031919-CT</t>
  </si>
  <si>
    <t>ROSILDA DE SOUZA COSTA</t>
  </si>
  <si>
    <t>MARLENE FERREIRA  DA SILVA</t>
  </si>
  <si>
    <t>TF-00032253-CT</t>
  </si>
  <si>
    <t>JOAO BATISTA FERRAZ</t>
  </si>
  <si>
    <t>RENATA APARECIDA DIAS RIBEIRO</t>
  </si>
  <si>
    <t>LUCIANE CRISTINA URBANO DA SILVA</t>
  </si>
  <si>
    <t>TF-00032313-CT</t>
  </si>
  <si>
    <t>LUIS ROBERTO EUDOXIO FRANCISCO</t>
  </si>
  <si>
    <t>TF-00038683-CT</t>
  </si>
  <si>
    <t>NORMA DE OLIVEIRA ANDRADE</t>
  </si>
  <si>
    <t>TF-00038761-CT</t>
  </si>
  <si>
    <t>JANI APARECIDA ARAUJO TELES</t>
  </si>
  <si>
    <t>TF-00038762-CT</t>
  </si>
  <si>
    <t>CATARINA DE FATIMA FERREIRA FONTES</t>
  </si>
  <si>
    <t>TF-00038852-CT</t>
  </si>
  <si>
    <t>ESTEFANI CRISTINA TEIXEIRA ALVARES</t>
  </si>
  <si>
    <t>TF-00038908-CT</t>
  </si>
  <si>
    <t>GILSIMAR DOS SANTOS SILVA</t>
  </si>
  <si>
    <t>TF-00038965-CT</t>
  </si>
  <si>
    <t>RAFAELA MAINARA DA SILVA DE SOUSA</t>
  </si>
  <si>
    <t>TF-00039062-CT</t>
  </si>
  <si>
    <t>ELIANA AUGUSTO RIBEIRO</t>
  </si>
  <si>
    <t>TF-00039676-CT</t>
  </si>
  <si>
    <t>LEANDRO ROBERTO CENEDESI</t>
  </si>
  <si>
    <t>TF-00039806-CT</t>
  </si>
  <si>
    <t>SONIA MARIA DE OLIVEIRA</t>
  </si>
  <si>
    <t>ROBERTA CRISTINA CAMERLENGO FACHINI EVARISTO</t>
  </si>
  <si>
    <t>TF-00040004-CT</t>
  </si>
  <si>
    <t>AUREA DE OLIVEIRA ALBINO LIRA</t>
  </si>
  <si>
    <t>EF-00020152-CT</t>
  </si>
  <si>
    <t>RAQUEL GESINI</t>
  </si>
  <si>
    <t>EF-00030440-CT</t>
  </si>
  <si>
    <t>EF-00039868-CT</t>
  </si>
  <si>
    <t>LUIZ HENRIQUE MARTA DOS SANTOS</t>
  </si>
  <si>
    <t>TCV-00038830-CT</t>
  </si>
  <si>
    <t>SIND PRAT FARM EMP COM DROG MED PRODUT FARMACEUT SANTOS E REG</t>
  </si>
  <si>
    <t>HELENA MARCELINA COSTA</t>
  </si>
  <si>
    <t>TF-00022354-CT</t>
  </si>
  <si>
    <t>ABILIO MOCCHI FILHO</t>
  </si>
  <si>
    <t>TF-00022448-CT</t>
  </si>
  <si>
    <t>JOSE KOKAN</t>
  </si>
  <si>
    <t>TF-00030442-CT</t>
  </si>
  <si>
    <t>ANTONIO JOSE AZAMBUJA</t>
  </si>
  <si>
    <t>TF-00031684-CT</t>
  </si>
  <si>
    <t>AUXILIADORA MADALENA DE SOUSA</t>
  </si>
  <si>
    <t>TF-00031748-CT</t>
  </si>
  <si>
    <t>DALVA DOMINGOS IENNE</t>
  </si>
  <si>
    <t>TF-00032224-CT</t>
  </si>
  <si>
    <t>RENATO MARINHO DE OLIVEIRA SANTANA</t>
  </si>
  <si>
    <t>TF-00030730-CT</t>
  </si>
  <si>
    <t>EDUARDO SOUZA FERRARI</t>
  </si>
  <si>
    <t>TF-00031739-CT</t>
  </si>
  <si>
    <t>LUCIANA PAULINO</t>
  </si>
  <si>
    <t>TF-00031858-CT</t>
  </si>
  <si>
    <t>ELBE MONTEIRO SARMENTO</t>
  </si>
  <si>
    <t>NILVA HELENA DE LIMA</t>
  </si>
  <si>
    <t>TF-00032148-CT</t>
  </si>
  <si>
    <t>SERGIO LUIS PAVONI VANTINI</t>
  </si>
  <si>
    <t>TF-00032349-CT</t>
  </si>
  <si>
    <t>ANA MARIA CAGLIARI MARTINEZ</t>
  </si>
  <si>
    <t>MARIA MARINETE BEZERRA</t>
  </si>
  <si>
    <t>TF-00038305-CT</t>
  </si>
  <si>
    <t>GENIVA SALVADOR CANUTO</t>
  </si>
  <si>
    <t>TF-00038572-CT</t>
  </si>
  <si>
    <t>ANGELINA LOPES</t>
  </si>
  <si>
    <t>TF-00038592-CT</t>
  </si>
  <si>
    <t>MARIA LUCIA DIOGO DA COSTA TOFOLI</t>
  </si>
  <si>
    <t>TF-00038945-CT</t>
  </si>
  <si>
    <t>JOSE VICTOR DA SILVA PEREIRA</t>
  </si>
  <si>
    <t>TF-00039038-CT</t>
  </si>
  <si>
    <t>ALCINEIDE NASCIMENTO DA SILVA</t>
  </si>
  <si>
    <t>ALBERTINO NUNES DO AMARAL</t>
  </si>
  <si>
    <t>TF-00039349-CT</t>
  </si>
  <si>
    <t>ALFREDO MORGANTE NETO</t>
  </si>
  <si>
    <t>MARIA OLIMPIA DA SILVA ALMEIDA</t>
  </si>
  <si>
    <t>TF-00039650-CT</t>
  </si>
  <si>
    <t>CLARICE DA SILVA</t>
  </si>
  <si>
    <t>TF-00039847-CT</t>
  </si>
  <si>
    <t>SAMIRA NUNES DE SOUSA</t>
  </si>
  <si>
    <t>TF-00040110-CT</t>
  </si>
  <si>
    <t>MOISES ANTONIO PALMACENA</t>
  </si>
  <si>
    <t>AP-00022143-CT</t>
  </si>
  <si>
    <t>LOCALFRIO S.A. ARMAZENS GERAIS FRIGORIFICOS.</t>
  </si>
  <si>
    <t>EF-00018012-CT</t>
  </si>
  <si>
    <t>MARIA MADALENA DAS NEVES</t>
  </si>
  <si>
    <t>EF-00021451-CT</t>
  </si>
  <si>
    <t>OSMIR FERREIRA BARRETO</t>
  </si>
  <si>
    <t>HC-00031839-CT</t>
  </si>
  <si>
    <t>TC-00039681-CT</t>
  </si>
  <si>
    <t>FIGUEIREDO SAUDE DOMICILIAR LTDA</t>
  </si>
  <si>
    <t>TF-00021853-CT</t>
  </si>
  <si>
    <t>MARIA DA GRACA DOS SANTOS E SANTOS</t>
  </si>
  <si>
    <t>TF-00030444-CT</t>
  </si>
  <si>
    <t>PEDRO NUNES AZAMBUJA</t>
  </si>
  <si>
    <t>TF-00030636-CT</t>
  </si>
  <si>
    <t>ANA MARIA SOARES MORFIM</t>
  </si>
  <si>
    <t>TF-00032074-CT</t>
  </si>
  <si>
    <t>MARCO ANTONIO MARTINS</t>
  </si>
  <si>
    <t>TF-00032310-CT</t>
  </si>
  <si>
    <t>MARIA DE LOURDES DOS SANTOS SILVA</t>
  </si>
  <si>
    <t>TF-00039158-CT</t>
  </si>
  <si>
    <t>ANNA MEDEIROS BRANDAO</t>
  </si>
  <si>
    <t>DORIVAL GOMES DA SILVA</t>
  </si>
  <si>
    <t>TF-00040025-CT</t>
  </si>
  <si>
    <t>MARCO ANTONIO DE SOUZA MOTA</t>
  </si>
  <si>
    <t>AP-00005182-CT</t>
  </si>
  <si>
    <t>ASSOCIACAO DOS PROPRIETARIOS EM RESERVA SANTA LUISA</t>
  </si>
  <si>
    <t>AP-00006269-CT</t>
  </si>
  <si>
    <t>CONSTRUTORA PACAEMBU</t>
  </si>
  <si>
    <t>AP-00006341-CT</t>
  </si>
  <si>
    <t>INFRATECNICA ENGENHARIA E CONSTRUCOES LTDA</t>
  </si>
  <si>
    <t>AP-00006558-CT</t>
  </si>
  <si>
    <t>PRILET COMERCIO ARTIGOS ESPORTIVOS LTDA</t>
  </si>
  <si>
    <t>AP-00017018-CT</t>
  </si>
  <si>
    <t>CLINICA MATRIX LTDA</t>
  </si>
  <si>
    <t>AP-00017974-CT</t>
  </si>
  <si>
    <t>COLEGIO J MANIEZO LTDA ME</t>
  </si>
  <si>
    <t>AP-00019425-CT</t>
  </si>
  <si>
    <t>HOTTA E GASPAR LTDA ME</t>
  </si>
  <si>
    <t>AP-00021173-CT</t>
  </si>
  <si>
    <t>FUNDACAO PARA PESQUISA, PREVENCAO E ASSISTENCIA DO CANCER</t>
  </si>
  <si>
    <t>AP-00022017-CT</t>
  </si>
  <si>
    <t>ESPACO EDUCACIONAL ADOLETA LTDA</t>
  </si>
  <si>
    <t>AP-00022332-CT</t>
  </si>
  <si>
    <t>BILD VILA DO GOLF Q4 L3 DESENVOLVIMENTO IMOBILIARIO SPE LTDA</t>
  </si>
  <si>
    <t>LOCAMEDI</t>
  </si>
  <si>
    <t>EV-00024346-CT</t>
  </si>
  <si>
    <t>INSTITUTO INNOVARE GESTAO EM SAUDE PUBLICA</t>
  </si>
  <si>
    <t>AP-00000056-CT</t>
  </si>
  <si>
    <t>HUNTINGTON CENTRO DE MEDICINA REPRODUTIVA SA</t>
  </si>
  <si>
    <t>AP-00000076-CT</t>
  </si>
  <si>
    <t>METODO POTENCIAL ENGENHARIA LTDA</t>
  </si>
  <si>
    <t>AP-00000247-CT</t>
  </si>
  <si>
    <t>CONDOMINIO MILLENNIUM OFFICE PARK</t>
  </si>
  <si>
    <t>AP-00000249-CT</t>
  </si>
  <si>
    <t>CONDOMINIO EDIFICIO MARIA CECILIA LARA CAMPOS</t>
  </si>
  <si>
    <t>AP-00000261-CT</t>
  </si>
  <si>
    <t>SUBCONDOMINIO TORRES EMPRESARIAIS IBIRAPUERA</t>
  </si>
  <si>
    <t>AP-00000277-CT</t>
  </si>
  <si>
    <t>NUCLEO EDUCACIONAL MOEMA EIRELI EPP</t>
  </si>
  <si>
    <t>AP-00006033-CT</t>
  </si>
  <si>
    <t>CLINICA IMPLANTE E VIDA TRATAMENTOS ODONTOLOGICOS LTDA</t>
  </si>
  <si>
    <t>AP-00008965-CT</t>
  </si>
  <si>
    <t>AP-00018449-CT</t>
  </si>
  <si>
    <t>AP-00019975-CT</t>
  </si>
  <si>
    <t>JC ASSIST E MONITORAMENTO DOMICILIAR EM SAUDE LTDA</t>
  </si>
  <si>
    <t>AP-00020269-CT</t>
  </si>
  <si>
    <t>ALCON BRASIL CUIDADOS COM A SAUDE LTDA</t>
  </si>
  <si>
    <t>AP-00020599-CT</t>
  </si>
  <si>
    <t>CLINICA PAULISTA DE FISIATRIA LTDA</t>
  </si>
  <si>
    <t>AP-00021646-CT</t>
  </si>
  <si>
    <t>AP-00021914-CT</t>
  </si>
  <si>
    <t>CO-00008108-CT</t>
  </si>
  <si>
    <t>FA-00007908-CT</t>
  </si>
  <si>
    <t>JANE SAFIOTI PAOLINO</t>
  </si>
  <si>
    <t>AP-00000007-CT</t>
  </si>
  <si>
    <t>SOCIEDADE AGOSTINIANA DE EDUCACAO E ASSISTENCIA</t>
  </si>
  <si>
    <t>AP-00000325-CT</t>
  </si>
  <si>
    <t>ESCOLA DE EDUCACAO INFANTIL PATACOLA LTDA ME</t>
  </si>
  <si>
    <t>AP-00001997-CT</t>
  </si>
  <si>
    <t>TENIS CLUBE DE CAMPINAS</t>
  </si>
  <si>
    <t>AP-00002187-CT</t>
  </si>
  <si>
    <t>OBCAMP EDUCACAO LTDA</t>
  </si>
  <si>
    <t>AP-00002378-CT</t>
  </si>
  <si>
    <t>EBERT FARMACIA DE MANIPULACAO LTDA</t>
  </si>
  <si>
    <t>AP-00002647-CT</t>
  </si>
  <si>
    <t>CENTRO NACIONAL DE PESQUISA EM ENERGIA E MATERIAIS</t>
  </si>
  <si>
    <t>AP-00002847-CT</t>
  </si>
  <si>
    <t>LIBRAPORT CAMPINAS SA</t>
  </si>
  <si>
    <t>AP-00003115-CT</t>
  </si>
  <si>
    <t>SENIOR ASSISTENCIA A DEPENDENTES LTDA</t>
  </si>
  <si>
    <t>AP-00003280-CT</t>
  </si>
  <si>
    <t>DOW BRASIL SUDESTE INDUSTRIAL LTDA</t>
  </si>
  <si>
    <t>AP-00003519-CT</t>
  </si>
  <si>
    <t>CONDOMINIO EDIFICIO GALLERIA CORPORATE</t>
  </si>
  <si>
    <t>AP-00003637-CT</t>
  </si>
  <si>
    <t>CENTRO MEDICO DE SOUSAS LTDA</t>
  </si>
  <si>
    <t>AP-00003941-CT</t>
  </si>
  <si>
    <t>GOLACO ESCOLA DE FUTEBOL E LOCACAO DE QUADRAS LTDA ME</t>
  </si>
  <si>
    <t>AP-00004231-CT</t>
  </si>
  <si>
    <t>RECANTO INFANTIL PICOLE ME</t>
  </si>
  <si>
    <t>SIDI</t>
  </si>
  <si>
    <t>AP-00018513-CT</t>
  </si>
  <si>
    <t>CONHECER ESCOLA DE EDUCACAO INFANTIL EIRELI</t>
  </si>
  <si>
    <t>AP-00019989-CT</t>
  </si>
  <si>
    <t>S.D.I. SOLUCOES EM DIAGNOSTICOS POR IMAGEM LTDA.</t>
  </si>
  <si>
    <t>AP-00021205-CT</t>
  </si>
  <si>
    <t>BLESS EMPREENDIMENTOS EDUCACIONAIS LTDA</t>
  </si>
  <si>
    <t>AP-00022179-CT</t>
  </si>
  <si>
    <t>CASA DE REPOUSO RESILIENCE LTDA</t>
  </si>
  <si>
    <t>AP-00032184-CT</t>
  </si>
  <si>
    <t>CO-00003394-CT</t>
  </si>
  <si>
    <t>PRO FAMILIA CONVENIOS LTDA</t>
  </si>
  <si>
    <t>CO-00004346-CT</t>
  </si>
  <si>
    <t>PLANO HOSPITAL SAMARITANO LTDA</t>
  </si>
  <si>
    <t>CO-00004912-CT</t>
  </si>
  <si>
    <t>CO-00006335-CT</t>
  </si>
  <si>
    <t>SISTEMA DMED BENEFICIOS LTDA</t>
  </si>
  <si>
    <t>EF-00032167-CT</t>
  </si>
  <si>
    <t>JOAQUIM VENTURA DA ROCHA</t>
  </si>
  <si>
    <t>EF-00032266-CT</t>
  </si>
  <si>
    <t>EF-00032703-CT</t>
  </si>
  <si>
    <t>SUELEN ANDRADE SILVA</t>
  </si>
  <si>
    <t>EV-00002861-CT</t>
  </si>
  <si>
    <t>BIANCO AZURE ATENDIMENTO HOSPITALAR DOMICILIAR LTDA</t>
  </si>
  <si>
    <t>EV-00003150-CT</t>
  </si>
  <si>
    <t>EV-00004822-CT</t>
  </si>
  <si>
    <t>EV-00005095-CT</t>
  </si>
  <si>
    <t>ANGELO ANDREOTI NETO</t>
  </si>
  <si>
    <t>EV-00006593-CT</t>
  </si>
  <si>
    <t>APPARECIDA LEONILDA TEDESCHI TROVARELLI</t>
  </si>
  <si>
    <t>EV-00006610-CT</t>
  </si>
  <si>
    <t>EDUARDO ARAUJO MOURA</t>
  </si>
  <si>
    <t>EV-00006666-CT</t>
  </si>
  <si>
    <t>MARIA DE JESUS SILVA PAULA</t>
  </si>
  <si>
    <t>FA-00000350-CT</t>
  </si>
  <si>
    <t>ADAO SCARPINI</t>
  </si>
  <si>
    <t>FA-00002171-CT</t>
  </si>
  <si>
    <t>RENATO CARLOS FERREIRA</t>
  </si>
  <si>
    <t>FA-00002292-CT</t>
  </si>
  <si>
    <t>CLAUDIO HENRIQUE FAUSTINO</t>
  </si>
  <si>
    <t>MARIA DA CONCEICAO CAMILO</t>
  </si>
  <si>
    <t>TF-00021951-CT</t>
  </si>
  <si>
    <t>JANDYRA CASELATTO MARAN</t>
  </si>
  <si>
    <t>TF-00022230-CT</t>
  </si>
  <si>
    <t>HELBER SANDRO DE FARIA ORSI</t>
  </si>
  <si>
    <t>TF-00022379-CT</t>
  </si>
  <si>
    <t>MARIA APARECIDA BELMIRO</t>
  </si>
  <si>
    <t>TF-00022648-CT</t>
  </si>
  <si>
    <t>CELICIA MARIA FERRAZ SHIMIZU</t>
  </si>
  <si>
    <t>TF-00022797-CT</t>
  </si>
  <si>
    <t>MIGUEL MONTEIRO JUNIOR</t>
  </si>
  <si>
    <t>TF-00030516-CT</t>
  </si>
  <si>
    <t>TERESA MARIA PORTO</t>
  </si>
  <si>
    <t>TF-00031402-CT</t>
  </si>
  <si>
    <t>MARA SUELI ROSA</t>
  </si>
  <si>
    <t>TF-00031462-CT</t>
  </si>
  <si>
    <t>FABIO DE SOUZA</t>
  </si>
  <si>
    <t>TF-00031732-CT</t>
  </si>
  <si>
    <t>ALAIDE ROCHA BENEVIDES</t>
  </si>
  <si>
    <t>TF-00031857-CT</t>
  </si>
  <si>
    <t>RONALD DOS SANTOS GABALDO</t>
  </si>
  <si>
    <t>TF-00032305-CT</t>
  </si>
  <si>
    <t>JURANDIR RODRIGUES QUEIROS</t>
  </si>
  <si>
    <t>ROSELANE LUZIA DA COSTA</t>
  </si>
  <si>
    <t>TF-00032711-CT</t>
  </si>
  <si>
    <t>GUILHERME MONTEIRO DA SILVA</t>
  </si>
  <si>
    <t>TF-00038411-CT</t>
  </si>
  <si>
    <t>IRANI MARIA DA SILVA MITIURA</t>
  </si>
  <si>
    <t>TF-00038440-CT</t>
  </si>
  <si>
    <t>TF-00038739-CT</t>
  </si>
  <si>
    <t>ROSEMARY DA SILVA ARNAL</t>
  </si>
  <si>
    <t>TF-00038843-CT</t>
  </si>
  <si>
    <t>ALDEMIR FERNANDES DE QUEIROZ</t>
  </si>
  <si>
    <t>TF-00039675-CT</t>
  </si>
  <si>
    <t>DAWISTON ROBERTO MARCHI</t>
  </si>
  <si>
    <t>ROBERTO CARLOS CALEGARI</t>
  </si>
  <si>
    <t>TF-00040002-CT</t>
  </si>
  <si>
    <t>DOUZANJA MOREIRA DE LIMA</t>
  </si>
  <si>
    <t>RODNEI RODRIGUES DE ALMEIDA</t>
  </si>
  <si>
    <t>TFA-00040093-CT</t>
  </si>
  <si>
    <t>LILIA DE LOURDES MENEZES DA ROSA</t>
  </si>
  <si>
    <t>AP-00021550-CT</t>
  </si>
  <si>
    <t>ORIGENES CAETANO BASTOS</t>
  </si>
  <si>
    <t>AP-00031338-CT</t>
  </si>
  <si>
    <t>CONCORDIA LOGISTICA PORTUARIA LTDA</t>
  </si>
  <si>
    <t>AP-00039113-CT</t>
  </si>
  <si>
    <t>ESTRELA LOGISTICA E TRANSPORTES LTDA</t>
  </si>
  <si>
    <t>AP-00039554-CT</t>
  </si>
  <si>
    <t>SAN SABINO EMPREENDIMENTOS HOTELEIROS, PARTICIPACOES EM HOSPEDAGEM E SERVICOS DE EVENTOS LTDA.</t>
  </si>
  <si>
    <t>LO-00023025-CT</t>
  </si>
  <si>
    <t>CONSORCIO BRI9 - SANTOS 2.</t>
  </si>
  <si>
    <t>TF-00031576-CT</t>
  </si>
  <si>
    <t>MAURO ANDRE GUERRA</t>
  </si>
  <si>
    <t>AP-00020058-CT</t>
  </si>
  <si>
    <t>SISTEMA DE ENSINO POLIEDRO LTDA</t>
  </si>
  <si>
    <t>AP-00021714-CT</t>
  </si>
  <si>
    <t>RGA ACADEMIA DE GINASTICA LTDA</t>
  </si>
  <si>
    <t>AP-00031607-CT</t>
  </si>
  <si>
    <t>AP-00031752-CT</t>
  </si>
  <si>
    <t>DAVITA SERVICOS DE NEFROLOGIA HORTOLANDIA LTDA.</t>
  </si>
  <si>
    <t>AP-00039932-CT</t>
  </si>
  <si>
    <t>HM 34 EMPREENDIMENTO IMOBILIARIO LTDA</t>
  </si>
  <si>
    <t>CO-00002125-CT</t>
  </si>
  <si>
    <t>CO-00003379-CT</t>
  </si>
  <si>
    <t>SINDICATO DOS EMPR NO COM DE CAMPINAS</t>
  </si>
  <si>
    <t>CO-00004539-CT</t>
  </si>
  <si>
    <t>CO-00006055-CT</t>
  </si>
  <si>
    <t>VECTIS CARD CARTAO DE DESCONTO LTDA</t>
  </si>
  <si>
    <t>CO-00018086-CT</t>
  </si>
  <si>
    <t>EF-00039172-CT</t>
  </si>
  <si>
    <t>EV-00002329-CT</t>
  </si>
  <si>
    <t>EV-00004579-CT</t>
  </si>
  <si>
    <t>JAIRO ABIB AIUB</t>
  </si>
  <si>
    <t>EV-00006572-CT</t>
  </si>
  <si>
    <t>MARIA THEREZA NOGUEIRA PINTO</t>
  </si>
  <si>
    <t>EV-00006575-CT</t>
  </si>
  <si>
    <t>MARIA ALBERTINI</t>
  </si>
  <si>
    <t>EV-00006609-CT</t>
  </si>
  <si>
    <t>MARIA DE LOURDES LUPPI</t>
  </si>
  <si>
    <t>EV-00006696-CT</t>
  </si>
  <si>
    <t>LOURENCO MATHEUS JUNIOR</t>
  </si>
  <si>
    <t>FA-00002981-CT</t>
  </si>
  <si>
    <t>CHRISTIANE APARECIDA RIBEIRO TORRES</t>
  </si>
  <si>
    <t>FA-00003016-CT</t>
  </si>
  <si>
    <t>ANGELA REDE</t>
  </si>
  <si>
    <t>FA-00003188-CT</t>
  </si>
  <si>
    <t>RONALDO PIRES</t>
  </si>
  <si>
    <t>FA-00003346-CT</t>
  </si>
  <si>
    <t>TEREZINHA RODRIGUES</t>
  </si>
  <si>
    <t>FA-00003371-CT</t>
  </si>
  <si>
    <t>MANOEL FERREIRA NEVES</t>
  </si>
  <si>
    <t>FA-00003633-CT</t>
  </si>
  <si>
    <t>CARLOTA BARRIONUEVO MARTIN CHAGAS</t>
  </si>
  <si>
    <t>FA-00003725-CT</t>
  </si>
  <si>
    <t>SUELI SONIA SAVITSKY</t>
  </si>
  <si>
    <t>FA-00004845-CT</t>
  </si>
  <si>
    <t>ARLENE MARIA DE JESUS</t>
  </si>
  <si>
    <t>FA-00004924-CT</t>
  </si>
  <si>
    <t>VERA REGINA TUFAILE</t>
  </si>
  <si>
    <t>FA-00005014-CT</t>
  </si>
  <si>
    <t>MARCOS REYS VUKOMANOVIC</t>
  </si>
  <si>
    <t>FA-00006118-CT</t>
  </si>
  <si>
    <t>CHRISTIANE DA SILVA</t>
  </si>
  <si>
    <t>FA-00006272-CT</t>
  </si>
  <si>
    <t>MURILO FONT JULIA</t>
  </si>
  <si>
    <t>FA-00007878-CT</t>
  </si>
  <si>
    <t>JOAO ALBERTO DOS REIS</t>
  </si>
  <si>
    <t>FA-00008243-CT</t>
  </si>
  <si>
    <t>CELIO TEIXEIRA DOS SANTOS</t>
  </si>
  <si>
    <t>FA-00009040-CT</t>
  </si>
  <si>
    <t>LUCIA HELENA DO NASCIMENTO</t>
  </si>
  <si>
    <t>FA-00009622-CT</t>
  </si>
  <si>
    <t>MARCIA REGINA TOZZI DA CUNHA</t>
  </si>
  <si>
    <t>RE-00009433-CT</t>
  </si>
  <si>
    <t>TF-00017565-CT</t>
  </si>
  <si>
    <t>ANTONIETA CURSINO MEDEIROS CHAGAS</t>
  </si>
  <si>
    <t>TF-00017944-CT</t>
  </si>
  <si>
    <t>CELIA LUCIA GOMES DOS REIS</t>
  </si>
  <si>
    <t>TF-00018113-CT</t>
  </si>
  <si>
    <t>DANIELA LOPES ROSSI</t>
  </si>
  <si>
    <t>TF-00018367-CT</t>
  </si>
  <si>
    <t>DULCINEA MESSIAS VIRGINIO DOS SANTOS</t>
  </si>
  <si>
    <t>TF-00018401-CT</t>
  </si>
  <si>
    <t>FABIANA VARUZZA</t>
  </si>
  <si>
    <t>TF-00019965-CT</t>
  </si>
  <si>
    <t>RUBENALDA SILVA PEREIRA</t>
  </si>
  <si>
    <t>MARIA VILMA CARDOSO</t>
  </si>
  <si>
    <t>SIMONE TAULOIS LIDINGTON</t>
  </si>
  <si>
    <t>TF-00020743-CT</t>
  </si>
  <si>
    <t>MARTA JANE COMINOTTI</t>
  </si>
  <si>
    <t>TF-00021558-CT</t>
  </si>
  <si>
    <t>FABIO LUIZ DA SILVA</t>
  </si>
  <si>
    <t>TF-00021599-CT</t>
  </si>
  <si>
    <t>VANILDO ANTONIO SILVA</t>
  </si>
  <si>
    <t>AP-00000159-CT</t>
  </si>
  <si>
    <t>HEWLETT PACKARD BRASIL LTDA</t>
  </si>
  <si>
    <t>AP-00000188-CT</t>
  </si>
  <si>
    <t>FUNDACAO ARMANDO ALVARES PENTEADO</t>
  </si>
  <si>
    <t>AP-00000218-CT</t>
  </si>
  <si>
    <t>LIQ CORP S A</t>
  </si>
  <si>
    <t>AP-00000222-CT</t>
  </si>
  <si>
    <t>DSM PRODUTOS NUTRICIONAIS BRASIL S A</t>
  </si>
  <si>
    <t>AP-00000226-CT</t>
  </si>
  <si>
    <t>AP-00000253-CT</t>
  </si>
  <si>
    <t>CONDOMINIO EDIFICIO JUSCELINO PLAZA</t>
  </si>
  <si>
    <t>AP-00000259-CT</t>
  </si>
  <si>
    <t>CONDOMINIO EDIFICIO RIVERSIDE</t>
  </si>
  <si>
    <t>AP-00000271-CT</t>
  </si>
  <si>
    <t>CONDOMINIO EDIFICIO FARIA LIMA 1188</t>
  </si>
  <si>
    <t>AP-00000314-CT</t>
  </si>
  <si>
    <t>CONDOMINIO PARQUE DA CIDADE</t>
  </si>
  <si>
    <t>AP-00005315-CT</t>
  </si>
  <si>
    <t>EOZ CLINICA ODONTOLOGICA LTDA</t>
  </si>
  <si>
    <t>AP-00006420-CT</t>
  </si>
  <si>
    <t>CSST FARMACIA DE MANIPULACAO VETERINARIA EIRELI</t>
  </si>
  <si>
    <t>AP-00020268-CT</t>
  </si>
  <si>
    <t>ASSISTCARE SERVICOS DE SAUDE LTDA</t>
  </si>
  <si>
    <t>AP-00022175-CT</t>
  </si>
  <si>
    <t>AP-00031920-CT</t>
  </si>
  <si>
    <t>AP-00031987-CT</t>
  </si>
  <si>
    <t>SPERANZINI CIRURGIOES LTDA</t>
  </si>
  <si>
    <t>AP-00032475-CT</t>
  </si>
  <si>
    <t>ASSOCIACAO DR. CELSO CHARURI</t>
  </si>
  <si>
    <t>AP-00032477-CT</t>
  </si>
  <si>
    <t>MUSEU DE ARTE DE SAO PAULO ASSIS CHATEAUBRIAND - MASP</t>
  </si>
  <si>
    <t>AP-00038447-CT</t>
  </si>
  <si>
    <t>BAXTER HOSPITALAR LTDA</t>
  </si>
  <si>
    <t>AP-00039025-CT</t>
  </si>
  <si>
    <t>ECOURBIS AMBIENTAL S.A.</t>
  </si>
  <si>
    <t>AP-00039449-CT</t>
  </si>
  <si>
    <t>AP-00040033-CT</t>
  </si>
  <si>
    <t>REPRESA EMPREENDIMENTOS IMOBILIARIOS LTDA.</t>
  </si>
  <si>
    <t>FA-00030689-CT</t>
  </si>
  <si>
    <t>JOSE APARECIDO MILANIM JUNIOR</t>
  </si>
  <si>
    <t>FA-00032062-CT</t>
  </si>
  <si>
    <t>EVELYN NUNES MEIRA</t>
  </si>
  <si>
    <t>OMT-00005910/20</t>
  </si>
  <si>
    <t>TCV-00038710-CT</t>
  </si>
  <si>
    <t>PROJETO VIDA LAR DO DIVINO LTDA</t>
  </si>
  <si>
    <t>AP-00000684-CT</t>
  </si>
  <si>
    <t>BERCARIO E ESCOLA DE EDUCACAO INFANTIL CRESCENDO</t>
  </si>
  <si>
    <t>AP-00001625-CT</t>
  </si>
  <si>
    <t>ESCOLA DE EDUCACAO INFANTIL CASA DE ESCOLA LTDA</t>
  </si>
  <si>
    <t>AP-00002102-CT</t>
  </si>
  <si>
    <t>CONDOMINIO CIVIL VOLUNTARIO DO UNIMART SHOPPING CAMPINAS</t>
  </si>
  <si>
    <t>AP-00002190-CT</t>
  </si>
  <si>
    <t>RECANTO INFANTIL GIRASSOL LTDA</t>
  </si>
  <si>
    <t>AP-00002208-CT</t>
  </si>
  <si>
    <t>HOTEIS JAGUARY LTDA</t>
  </si>
  <si>
    <t>AP-00002595-CT</t>
  </si>
  <si>
    <t>PACHAMAMA ESCOLA INFANTIL E FUNDAMENTAL LTDA EPP</t>
  </si>
  <si>
    <t>AP-00002646-CT</t>
  </si>
  <si>
    <t>JATOBA RECREACAO INFANTIL S C LTDA</t>
  </si>
  <si>
    <t>AP-00002781-CT</t>
  </si>
  <si>
    <t>AP-00003118-CT</t>
  </si>
  <si>
    <t>HUNTINGTON CENTRO DE MEDICINA REPRODUTIVA CAMPINAS LTDA</t>
  </si>
  <si>
    <t>AP-00003319-CT</t>
  </si>
  <si>
    <t>FLEURY S.A.</t>
  </si>
  <si>
    <t>AP-00003757-CT</t>
  </si>
  <si>
    <t>REDE DE EDUCACAO ROSSELLO REDUCAR</t>
  </si>
  <si>
    <t>AP-00003765-CT</t>
  </si>
  <si>
    <t>ECOLAB QUIMICA LTDA</t>
  </si>
  <si>
    <t>AP-00003805-CT</t>
  </si>
  <si>
    <t>ORAL IM BITRI CLINICA ODONTOLOGICA EIRELI</t>
  </si>
  <si>
    <t>AP-00003954-CT</t>
  </si>
  <si>
    <t>ESCOLA DE EDUCACAO INFANTIL CASA DA GENTE LTDA ME</t>
  </si>
  <si>
    <t>AP-00003984-CT</t>
  </si>
  <si>
    <t>SOCIEDADE DE INSTRUCAO E LEITURA</t>
  </si>
  <si>
    <t>AP-00004153-CT</t>
  </si>
  <si>
    <t>FERTILIDADE E VIDA NUCLEO DE EXCE EM REPROD HUMAN E ENA LTDA</t>
  </si>
  <si>
    <t>AP-00004292-CT</t>
  </si>
  <si>
    <t>AP-00004370-CT</t>
  </si>
  <si>
    <t>CETESB COMPANHIA AMBIENTAL DO ESTADO DE SAO PAULO</t>
  </si>
  <si>
    <t>AP-00004381-CT</t>
  </si>
  <si>
    <t>AP-00004388-CT</t>
  </si>
  <si>
    <t>ABA FORA DA MESINHA CLINICA DE PSICOLOGIA COMPORTAMENTAL EI</t>
  </si>
  <si>
    <t>AP-00004801-CT</t>
  </si>
  <si>
    <t>AP-00004884-CT</t>
  </si>
  <si>
    <t>ASSOCIACAO MANTEDORA DO VIRACORP PARQUE CORPORATIVO</t>
  </si>
  <si>
    <t>AP-00005097-CT</t>
  </si>
  <si>
    <t>ACADEMIA DE MUSCULACAO RC LTDA</t>
  </si>
  <si>
    <t>AP-00005098-CT</t>
  </si>
  <si>
    <t>ACADEMIA DE GINASTICA SIXFIT LTDA</t>
  </si>
  <si>
    <t>AP-00005104-CT</t>
  </si>
  <si>
    <t>ASSOCIACAO PARKCITY SUMARE</t>
  </si>
  <si>
    <t>AP-00006516-CT</t>
  </si>
  <si>
    <t>INSTITUTO DE PESQUISAS ELDORADO</t>
  </si>
  <si>
    <t>AP-00008772-CT</t>
  </si>
  <si>
    <t>MISAO ICHIDA</t>
  </si>
  <si>
    <t>AP-00017373-CT</t>
  </si>
  <si>
    <t>AP-00018219-CT</t>
  </si>
  <si>
    <t>MARIANA PAIXAO MARTINS</t>
  </si>
  <si>
    <t>AP-00020429-CT</t>
  </si>
  <si>
    <t>AP-00030613-CT</t>
  </si>
  <si>
    <t>HM 44 EMPREENDIMENTO IMOBILIARIO LTDA</t>
  </si>
  <si>
    <t>AP-00032434-CT</t>
  </si>
  <si>
    <t>JPGC INSTITUICAO DE LONGA PERMANENCIA LTDA</t>
  </si>
  <si>
    <t>AP-00038257-CT</t>
  </si>
  <si>
    <t>NEOVIA NUTRICAO E SAUDE ANIMAL LTDA.</t>
  </si>
  <si>
    <t>AP-00038778-CT</t>
  </si>
  <si>
    <t>CO-00000662-CT</t>
  </si>
  <si>
    <t>TF-00022639-CT</t>
  </si>
  <si>
    <t>ADRIANA DA SILVA CARIA</t>
  </si>
  <si>
    <t>TF-00022894-CT</t>
  </si>
  <si>
    <t>TEREZINHA DE JESUS DUTRA MARRAFAO</t>
  </si>
  <si>
    <t>TF-00030355-CT</t>
  </si>
  <si>
    <t>BRUNA ALMEIDA DA COSTA</t>
  </si>
  <si>
    <t>TF-00030474-CT</t>
  </si>
  <si>
    <t>PALMIRA MARTINELLI PINTO</t>
  </si>
  <si>
    <t>TF-00030570-CT</t>
  </si>
  <si>
    <t>TANDRAIANA DELAZERI XAVIER</t>
  </si>
  <si>
    <t>TF-00030736-CT</t>
  </si>
  <si>
    <t>FLAVIA DO CARMO DA SILVA</t>
  </si>
  <si>
    <t>TF-00031405-CT</t>
  </si>
  <si>
    <t>LUIZ APARECIDO OLIANI</t>
  </si>
  <si>
    <t>MARIA INES SOARES</t>
  </si>
  <si>
    <t>TF-00031624-CT</t>
  </si>
  <si>
    <t>PAULO ROBERTO FACCIO</t>
  </si>
  <si>
    <t>TF-00031662-CT</t>
  </si>
  <si>
    <t>ANTONIO GENIVAL DA SILVA</t>
  </si>
  <si>
    <t>TF-00031864-CT</t>
  </si>
  <si>
    <t>CARLOS ROBERTO NUCERA</t>
  </si>
  <si>
    <t>TF-00032117-CT</t>
  </si>
  <si>
    <t>IZAURA PEREIRA NUNES</t>
  </si>
  <si>
    <t>TF-00032407-CT</t>
  </si>
  <si>
    <t>JULIANA PEREIRA VANZZI</t>
  </si>
  <si>
    <t>TF-00032410-CT</t>
  </si>
  <si>
    <t>DAIR DOS SANTOS ADEGAS</t>
  </si>
  <si>
    <t>TF-00032557-CT</t>
  </si>
  <si>
    <t>TF-00038361-CT</t>
  </si>
  <si>
    <t>FLORISVALDO JOSE DOS SANTOS</t>
  </si>
  <si>
    <t>TF-00038503-CT</t>
  </si>
  <si>
    <t>MOEMA SOARES COIMBRA</t>
  </si>
  <si>
    <t>TF-00038737-CT</t>
  </si>
  <si>
    <t>MONICA DA SILVA SANTOS</t>
  </si>
  <si>
    <t>TF-00038911-CT</t>
  </si>
  <si>
    <t>ANGELICA AGUIDA DA SILVA LIMA</t>
  </si>
  <si>
    <t>ROSEMEIRE SANTANA GONCALVES CARDOSO</t>
  </si>
  <si>
    <t>TF-00039133-CT</t>
  </si>
  <si>
    <t>JESSICA OLIVEIRA DAMIAO IZIDORO</t>
  </si>
  <si>
    <t>TF-00039371-CT</t>
  </si>
  <si>
    <t>MARLENE FILOMENA DAL BELO</t>
  </si>
  <si>
    <t>TF-00039519-CT</t>
  </si>
  <si>
    <t>PAULA ADRIANA GUEDES</t>
  </si>
  <si>
    <t>ACAUAN DE SOUZA SANTOS</t>
  </si>
  <si>
    <t>TF-00039729-CT</t>
  </si>
  <si>
    <t>DONIZETE APARECIDO ROMON</t>
  </si>
  <si>
    <t>KAREN CRISTINA PIRES LOURENCO</t>
  </si>
  <si>
    <t>EF-00020815-CT</t>
  </si>
  <si>
    <t>MARLEIDE ANDRADE PINTO</t>
  </si>
  <si>
    <t>EF-00021473-CT</t>
  </si>
  <si>
    <t>ANTONIO JOSE DE SOUZA</t>
  </si>
  <si>
    <t>EF-00031518-CT</t>
  </si>
  <si>
    <t>NIVALDA LINS SCALISSE</t>
  </si>
  <si>
    <t>TF-00022382-CT</t>
  </si>
  <si>
    <t>PAULA VALERIA SCARDIGNO</t>
  </si>
  <si>
    <t>TF-00022743-CT</t>
  </si>
  <si>
    <t>EDUARDO ACHCAR</t>
  </si>
  <si>
    <t>TF-00022816-CT</t>
  </si>
  <si>
    <t>SORAYA DA SILVA SOARES</t>
  </si>
  <si>
    <t>TF-00030438-CT</t>
  </si>
  <si>
    <t>UBALDO DE SOUZA</t>
  </si>
  <si>
    <t>TF-00031384-CT</t>
  </si>
  <si>
    <t>JOSE LUIZ ALVES LEITE</t>
  </si>
  <si>
    <t>TF-00032647-CT</t>
  </si>
  <si>
    <t>GILENO NUNES MACHADO</t>
  </si>
  <si>
    <t>TF-00040048-CT</t>
  </si>
  <si>
    <t>CUSTODIO COSTA</t>
  </si>
  <si>
    <t>TF-00040202-CT</t>
  </si>
  <si>
    <t>VALDEREZ OLIVEIRA RODRIGUES DA SILVA</t>
  </si>
  <si>
    <t>AP-00000020-CT</t>
  </si>
  <si>
    <t>SOCIEDADE ESPIRITA CINCO DE SETEMBRO</t>
  </si>
  <si>
    <t>AP-00003670-CT</t>
  </si>
  <si>
    <t>ASSOCIACAO EDUCADORA DA INFANCIA E JUVENTUDE</t>
  </si>
  <si>
    <t>TF-00022333-CT</t>
  </si>
  <si>
    <t>ELIZABETH PEREIRA BARBOSA</t>
  </si>
  <si>
    <t>TF-00022635-CT</t>
  </si>
  <si>
    <t>ODAIR SANTOS BORGUIM</t>
  </si>
  <si>
    <t>TF-00022655-CT</t>
  </si>
  <si>
    <t>ROSANGELA DOS SANTOS NUNES</t>
  </si>
  <si>
    <t>TF-00022701-CT</t>
  </si>
  <si>
    <t>ANA MARIA PEREIRA BASSO</t>
  </si>
  <si>
    <t>TF-00022714-CT</t>
  </si>
  <si>
    <t>MARIA MERCEDES SERAFIM DE CAMPOS</t>
  </si>
  <si>
    <t>TF-00022815-CT</t>
  </si>
  <si>
    <t>EDILEUZA ALVES CREMASCO</t>
  </si>
  <si>
    <t>TF-00022884-CT</t>
  </si>
  <si>
    <t>SILMARA REGINA MISUMOTO GUIMARAES</t>
  </si>
  <si>
    <t>TF-00022886-CT</t>
  </si>
  <si>
    <t>CILENE DE LOURDES PIPOLO</t>
  </si>
  <si>
    <t>MARIA CRYSTINA BULGARELLI VICENZI</t>
  </si>
  <si>
    <t>TF-00030400-CT</t>
  </si>
  <si>
    <t>EDVANIR FERNANDES PEREIRA</t>
  </si>
  <si>
    <t>TF-00030476-CT</t>
  </si>
  <si>
    <t>CARLOS ALBERTO MARTINS JUSTI</t>
  </si>
  <si>
    <t>TF-00030536-CT</t>
  </si>
  <si>
    <t>ANDREA CRISTINA BERNARDO DA SILVA</t>
  </si>
  <si>
    <t>WAGNER DANIEL DOS SANTOS</t>
  </si>
  <si>
    <t>ROSINEIDE DOS SANTOS NELO</t>
  </si>
  <si>
    <t>TF-00032534-CT</t>
  </si>
  <si>
    <t>MARIA ELIZA DE CAMPOS SALLES</t>
  </si>
  <si>
    <t>TF-00032632-CT</t>
  </si>
  <si>
    <t>MARTA PEREIRA BARBOSA</t>
  </si>
  <si>
    <t>CARLOS ANDRE DELFINO FRANCA</t>
  </si>
  <si>
    <t>TF-00038254-CT</t>
  </si>
  <si>
    <t>MARIA LEALDETE SANTOS GOMES</t>
  </si>
  <si>
    <t>TF-00038626-CT</t>
  </si>
  <si>
    <t>SUELI ABRA</t>
  </si>
  <si>
    <t>TF-00038734-CT</t>
  </si>
  <si>
    <t>NADYR DE ABREU SOUZA</t>
  </si>
  <si>
    <t>TF-00038776-CT</t>
  </si>
  <si>
    <t>MARCELO BERNARDES ORLANDI</t>
  </si>
  <si>
    <t>VANIRA APARECIDA LOPES DE AZEVEDO</t>
  </si>
  <si>
    <t>TF-00039189-CT</t>
  </si>
  <si>
    <t>PAULO ROBERTO LUIZ</t>
  </si>
  <si>
    <t>TF-00039190-CT</t>
  </si>
  <si>
    <t>CREUSA FERRARI</t>
  </si>
  <si>
    <t>TF-00039232-CT</t>
  </si>
  <si>
    <t>JOSEFA GOMES DOS SANTOS</t>
  </si>
  <si>
    <t>TF-00039521-CT</t>
  </si>
  <si>
    <t>MAYARA HELOYSA BARBOSA MODESTO</t>
  </si>
  <si>
    <t>TF-00039764-CT</t>
  </si>
  <si>
    <t>JOSE CARLOS ALVES XAVIER</t>
  </si>
  <si>
    <t>TF-00039809-CT</t>
  </si>
  <si>
    <t>EMERSON PEREIRA OLIVEIRA</t>
  </si>
  <si>
    <t>TF-00039846-CT</t>
  </si>
  <si>
    <t>YULIAN ARIAS ARIAS</t>
  </si>
  <si>
    <t>AP-00023024-CT</t>
  </si>
  <si>
    <t>BIO IMUNE</t>
  </si>
  <si>
    <t>EF-00018030-CT</t>
  </si>
  <si>
    <t>LIVIA GONCALVES CICHELLO</t>
  </si>
  <si>
    <t>EF-00018037-CT</t>
  </si>
  <si>
    <t>YASSARA LIMA RODRIGUES</t>
  </si>
  <si>
    <t>EF-00020217-CT</t>
  </si>
  <si>
    <t>IRACI VALDEVINO DE SANTANA</t>
  </si>
  <si>
    <t>LO-00021214-CT</t>
  </si>
  <si>
    <t>CONSORCIO CTCBR3 - STS14</t>
  </si>
  <si>
    <t>TF-00022962-CT</t>
  </si>
  <si>
    <t>JOSE CARLOS BIERREMBACH NOGUEIRA</t>
  </si>
  <si>
    <t>TF-00030596-CT</t>
  </si>
  <si>
    <t>MARIA ISABEL TRINDADE DA SILVA</t>
  </si>
  <si>
    <t>TF-00031460-CT</t>
  </si>
  <si>
    <t>MARIA APARECIDA SOARES DE OLIVEIRA RODRIGUES</t>
  </si>
  <si>
    <t>TF-00031713-CT</t>
  </si>
  <si>
    <t>LIDIA MARIA ANTUNES</t>
  </si>
  <si>
    <t>TF-00032016-CT</t>
  </si>
  <si>
    <t>JOSEFA DOS SANTOS DARIO</t>
  </si>
  <si>
    <t>JOSE CARLOS DE OLIVEIRA</t>
  </si>
  <si>
    <t>TF-00038544-CT</t>
  </si>
  <si>
    <t>VILMA DE OLIVEIRA BARTOLOMEU</t>
  </si>
  <si>
    <t>TF-00038591-CT</t>
  </si>
  <si>
    <t>MARGARETH JULIA MARCOLA AMANCIO</t>
  </si>
  <si>
    <t>TF-00038609-CT</t>
  </si>
  <si>
    <t>SELMA APARECIDA MARIA</t>
  </si>
  <si>
    <t>TF-00038673-CT</t>
  </si>
  <si>
    <t>PABLO ROBERTO GARDIN GALLEGO</t>
  </si>
  <si>
    <t>TF-00038763-CT</t>
  </si>
  <si>
    <t>VERA LUCIA MARCELINO DA SILVA</t>
  </si>
  <si>
    <t>EVAIR CIRO DEANTONI</t>
  </si>
  <si>
    <t>TF-00039238-CT</t>
  </si>
  <si>
    <t>THEREZA GENNY ETTER ABUD</t>
  </si>
  <si>
    <t>TF-00039600-CT</t>
  </si>
  <si>
    <t>CATARINA BARRETO NUNES BARBOSA</t>
  </si>
  <si>
    <t>TF-00039664-CT</t>
  </si>
  <si>
    <t>JANICE PEREIRA SANCHEZ</t>
  </si>
  <si>
    <t>TF-00039680-CT</t>
  </si>
  <si>
    <t>ANDRE LUIS PERA</t>
  </si>
  <si>
    <t>TF-00039707-CT</t>
  </si>
  <si>
    <t>ADRIANO GIUSEPPE ANGELI</t>
  </si>
  <si>
    <t>TF-00039751-CT</t>
  </si>
  <si>
    <t>ERIKA MONTALBO</t>
  </si>
  <si>
    <t>EVA LUZ SILVESTRE DE OLIVEIRA</t>
  </si>
  <si>
    <t>TF-00039867-CT</t>
  </si>
  <si>
    <t>ANA RITA BINOTTI GONCALVES</t>
  </si>
  <si>
    <t>TF-00039922-CT</t>
  </si>
  <si>
    <t>FERNANDA MARTINS COSTA</t>
  </si>
  <si>
    <t>EF-00017921-CT</t>
  </si>
  <si>
    <t>ANDRE VASCONCELLOS BASTOS</t>
  </si>
  <si>
    <t>EF-00017925-CT</t>
  </si>
  <si>
    <t>LUIZ COSTA ALVAREZ GALLARDO</t>
  </si>
  <si>
    <t>EF-00020900-CT</t>
  </si>
  <si>
    <t>PEDRO VIEIRA JUNIOR</t>
  </si>
  <si>
    <t>EF-00021080-CT</t>
  </si>
  <si>
    <t>TARCILA GADOTTI BACHOVAS</t>
  </si>
  <si>
    <t>EF-00022362-CT</t>
  </si>
  <si>
    <t>ALONSO DA SILVA</t>
  </si>
  <si>
    <t>RE-00022204-CT</t>
  </si>
  <si>
    <t>ALVORECER - ASSOCIACAO DE SOCORROS MUTUOS</t>
  </si>
  <si>
    <t>TCV-00038838-CT</t>
  </si>
  <si>
    <t>SIND DOS SERV ESTAT MUNIC DE SANTOS</t>
  </si>
  <si>
    <t>TF-00021898-CT</t>
  </si>
  <si>
    <t>NEUSA GONCALVES ESCOBAR</t>
  </si>
  <si>
    <t>TF-00022264-CT</t>
  </si>
  <si>
    <t>MARIA SOCORRO DE MENESES</t>
  </si>
  <si>
    <t>TF-00022706-CT</t>
  </si>
  <si>
    <t>ELIETE DA CUNHA PINHO</t>
  </si>
  <si>
    <t>TF-00030640-CT</t>
  </si>
  <si>
    <t>ANDREIA SOARES HIRATA</t>
  </si>
  <si>
    <t>TF-00032628-CT</t>
  </si>
  <si>
    <t>IARA MIRANDA DOS SANTOS MAZER</t>
  </si>
  <si>
    <t>CO-00003395-CT</t>
  </si>
  <si>
    <t>FHP FOODS EIRELI ME</t>
  </si>
  <si>
    <t>CO-00004705-CT</t>
  </si>
  <si>
    <t>MADIA &amp; DUARTE ADMINISTRADORA DE BENEFICIOS DE SAUDE LTDA</t>
  </si>
  <si>
    <t>EF-00031372-CT</t>
  </si>
  <si>
    <t>RAIMUNDA NONATO DE PAIVA</t>
  </si>
  <si>
    <t>EV-00001742-CT</t>
  </si>
  <si>
    <t>ASSISTENCIA MEDICA DOMICILIAR ASSUNCAO S A</t>
  </si>
  <si>
    <t>EV-00003281-CT</t>
  </si>
  <si>
    <t>CLINICA PIERRO LTDA</t>
  </si>
  <si>
    <t>EV-00004505-CT</t>
  </si>
  <si>
    <t>GENY DO CARMO LIMA</t>
  </si>
  <si>
    <t>EV-00006556-CT</t>
  </si>
  <si>
    <t>ROSANA CRISTINA FRIZZO CONSTANTINO</t>
  </si>
  <si>
    <t>FA-00001145-CT</t>
  </si>
  <si>
    <t>HILDA DE MORAES CAMILO</t>
  </si>
  <si>
    <t>FA-00001232-CT</t>
  </si>
  <si>
    <t>JOAO PRETO DE OLIVEIRA</t>
  </si>
  <si>
    <t>FA-00001849-CT</t>
  </si>
  <si>
    <t>JANNETTE MARCO FERREIRA</t>
  </si>
  <si>
    <t>FA-00002039-CT</t>
  </si>
  <si>
    <t>MARIA AMELIA HAKIME DE ASSIS</t>
  </si>
  <si>
    <t>FA-00003047-CT</t>
  </si>
  <si>
    <t>JUVENAL FERNANDES DE SOUZA</t>
  </si>
  <si>
    <t>FA-00003104-CT</t>
  </si>
  <si>
    <t>MARCIA GOMES</t>
  </si>
  <si>
    <t>FA-00003158-CT</t>
  </si>
  <si>
    <t>SERGIO LEME ROMEIRO</t>
  </si>
  <si>
    <t>FA-00003211-CT</t>
  </si>
  <si>
    <t>SALVINO MACHADO DE MORAES NETO</t>
  </si>
  <si>
    <t>FA-00003283-CT</t>
  </si>
  <si>
    <t>ELYDA FIM DE CAMARGO</t>
  </si>
  <si>
    <t>FA-00003420-CT</t>
  </si>
  <si>
    <t>JULIANA DE CASSIA LINER</t>
  </si>
  <si>
    <t>FA-00003444-CT</t>
  </si>
  <si>
    <t>ZILDA APARECIDA DE ANDRADE</t>
  </si>
  <si>
    <t>REGINA FUKAI</t>
  </si>
  <si>
    <t>FA-00003673-CT</t>
  </si>
  <si>
    <t>SANDRA DAVID MAGDALENA</t>
  </si>
  <si>
    <t>FA-00004129-CT</t>
  </si>
  <si>
    <t>MARILZE LIMOLI CALDAS SPINA</t>
  </si>
  <si>
    <t>JOAO CARLOS DE LIMA JUNIOR</t>
  </si>
  <si>
    <t>FA-00004828-CT</t>
  </si>
  <si>
    <t>MARIA APARECIDA ANDERY VILAR</t>
  </si>
  <si>
    <t>FA-00004846-CT</t>
  </si>
  <si>
    <t>RAYNERO TORRES DE BRITO</t>
  </si>
  <si>
    <t>FA-00005017-CT</t>
  </si>
  <si>
    <t>SANDRA SIMOES BUFARAH</t>
  </si>
  <si>
    <t>FA-00005116-CT</t>
  </si>
  <si>
    <t>OZAYR RIZZO</t>
  </si>
  <si>
    <t>FA-00006517-CT</t>
  </si>
  <si>
    <t>FA-00007078-CT</t>
  </si>
  <si>
    <t>OLSON PEMBERTON JR</t>
  </si>
  <si>
    <t>FA-00007637-CT</t>
  </si>
  <si>
    <t>HELENA CRISTINA VELARDI DOS SANTOS</t>
  </si>
  <si>
    <t>FA-00008845-CT</t>
  </si>
  <si>
    <t>IVONE BOTONE BAZIOLLI</t>
  </si>
  <si>
    <t>FA-00015623-CT</t>
  </si>
  <si>
    <t>MARIA GENIL ZANETI PEREZ</t>
  </si>
  <si>
    <t>FA-00017019-CT</t>
  </si>
  <si>
    <t>ANA CLAUDIA PEREIRA</t>
  </si>
  <si>
    <t>RE-00002687-CT</t>
  </si>
  <si>
    <t>TF-00017456-CT</t>
  </si>
  <si>
    <t>GILIARDE DUARTE MARTINS</t>
  </si>
  <si>
    <t>ELTON LUIS GRANDOLPHO</t>
  </si>
  <si>
    <t>TF-00020023-CT</t>
  </si>
  <si>
    <t>LUIZ ROBERTO BARBOZA JUNIOR</t>
  </si>
  <si>
    <t>TF-00020063-CT</t>
  </si>
  <si>
    <t>VANIA MARIA SONATI DOS SANTOS</t>
  </si>
  <si>
    <t>TF-00020119-CT</t>
  </si>
  <si>
    <t>NESTOR BRASILINO DA ROCHA</t>
  </si>
  <si>
    <t>TF-00020607-CT</t>
  </si>
  <si>
    <t>ANTONIO FERREIRA DE BARROS</t>
  </si>
  <si>
    <t>TF-00021253-CT</t>
  </si>
  <si>
    <t>SUELY TACCO</t>
  </si>
  <si>
    <t>TF-00021262-CT</t>
  </si>
  <si>
    <t>AMANDA FIGUEIREDO RODRIGUES DOS SANTOS</t>
  </si>
  <si>
    <t>TF-00021849-CT</t>
  </si>
  <si>
    <t>CARLOS ROBERTO SARDINHA</t>
  </si>
  <si>
    <t>TF-00021850-CT</t>
  </si>
  <si>
    <t>ALESSANDRA CONCEICAO VILELA</t>
  </si>
  <si>
    <t>TF-00021983-CT</t>
  </si>
  <si>
    <t>AM-00006510-CT</t>
  </si>
  <si>
    <t>CONDOMINIO 17.007 NACOES</t>
  </si>
  <si>
    <t>AP-00000037-CT</t>
  </si>
  <si>
    <t>CONDOMINIO EDIFICIO PARQUE CULTURAL PAULISTA</t>
  </si>
  <si>
    <t>AP-00000041-CT</t>
  </si>
  <si>
    <t>SINDICATO DAS EMPRESAS C V LOC E ADM IMOV RES E COM DE SP</t>
  </si>
  <si>
    <t>AP-00000045-CT</t>
  </si>
  <si>
    <t>MOSTEIRO SAO GERALDO DE SAO PAULO</t>
  </si>
  <si>
    <t>AP-00000057-CT</t>
  </si>
  <si>
    <t>AP-00000092-CT</t>
  </si>
  <si>
    <t>ASSOCIACAO E BUSINESS PARK</t>
  </si>
  <si>
    <t>AP-00000186-CT</t>
  </si>
  <si>
    <t>TRANSFORMADORES E SERVICOS DE ENERGIA DAS AMERICAS SA</t>
  </si>
  <si>
    <t>AP-00000251-CT</t>
  </si>
  <si>
    <t>CONDOMINIO EDIFICIO BERRINI 1681</t>
  </si>
  <si>
    <t>AP-00000265-CT</t>
  </si>
  <si>
    <t>CONDOMINIO ATRIUM FARIA LIMA</t>
  </si>
  <si>
    <t>AP-00020111-CT</t>
  </si>
  <si>
    <t>AP-00020496-CT</t>
  </si>
  <si>
    <t>REABILITY CENTRO MEDICO DE REAB. E OBESIDADE LTDA</t>
  </si>
  <si>
    <t>AP-00022301-CT</t>
  </si>
  <si>
    <t>AP-00032137-CT</t>
  </si>
  <si>
    <t>GENICS - CLINICA REPRODUTIVA E GENOMICA LTDA.</t>
  </si>
  <si>
    <t>AP-00038441-CT</t>
  </si>
  <si>
    <t>AP-00038707-CT</t>
  </si>
  <si>
    <t>AP-00039732-CT</t>
  </si>
  <si>
    <t>CEDIG CENTRO DE DIAGNOSTICO E TRATAMENTO EM GASTROENTEROLOGIA LTDA</t>
  </si>
  <si>
    <t>FA-00018019-CT</t>
  </si>
  <si>
    <t>ALINE DE BARROS KUFFMAN</t>
  </si>
  <si>
    <t>FA-00023044-CT</t>
  </si>
  <si>
    <t>KLAUS ZILLER</t>
  </si>
  <si>
    <t>FA-00038227-CT</t>
  </si>
  <si>
    <t>DINAN SATO</t>
  </si>
  <si>
    <t>RE-00040053-CT</t>
  </si>
  <si>
    <t>AP-00001876-CT</t>
  </si>
  <si>
    <t>AP-00001984-CT</t>
  </si>
  <si>
    <t>APERAM INOX SERVICOS BRASIL LTDA</t>
  </si>
  <si>
    <t>AP-00001988-CT</t>
  </si>
  <si>
    <t>CIRCULO MILITAR DE CAMPINAS</t>
  </si>
  <si>
    <t>AP-00002139-CT</t>
  </si>
  <si>
    <t>CENTRO DE EDUCACAO INFANTIL ALPHA-VILLA LTDA</t>
  </si>
  <si>
    <t>AP-00002480-CT</t>
  </si>
  <si>
    <t>INSTITUTO EDUCACIONAL TORRE FORTE LTDA</t>
  </si>
  <si>
    <t>AP-00002495-CT</t>
  </si>
  <si>
    <t>BONTEMPO RESIDENCIA DA MELHOR IDADE LTDA ME</t>
  </si>
  <si>
    <t>AP-00002524-CT</t>
  </si>
  <si>
    <t>40+ ASSESSORIA EMPRESARIAL E FISICULTURISMO LTDA ME</t>
  </si>
  <si>
    <t>AP-00002670-CT</t>
  </si>
  <si>
    <t>ESCOLA DE EDUCACAO INFANTIL PEDRO E RAFAEL LTDA EPP</t>
  </si>
  <si>
    <t>AP-00002775-CT</t>
  </si>
  <si>
    <t>E M ESCOLA DE EDUCACAO INFANTIL LTDA ME</t>
  </si>
  <si>
    <t>AP-00002782-CT</t>
  </si>
  <si>
    <t>CENTRO INTEGRADO DE SAUDE HORTOLANDIA LTDA EPP</t>
  </si>
  <si>
    <t>AP-00002856-CT</t>
  </si>
  <si>
    <t>CLINICA MEDICA CONCON LTDA</t>
  </si>
  <si>
    <t>AP-00002867-CT</t>
  </si>
  <si>
    <t>ESCOLA DE EDUCACAO INFANTIL LUDIWI LTDA ME</t>
  </si>
  <si>
    <t>AP-00003518-CT</t>
  </si>
  <si>
    <t>CONDOMINIO GALLERIA PLAZA</t>
  </si>
  <si>
    <t>AP-00003803-CT</t>
  </si>
  <si>
    <t>JULIANE MACHADO DE OLIVEIRA</t>
  </si>
  <si>
    <t>AP-00003873-CT</t>
  </si>
  <si>
    <t>SCHNEIDER ELECTRIC BRASIL LTDA</t>
  </si>
  <si>
    <t>AP-00004032-CT</t>
  </si>
  <si>
    <t>JOAO SOARES ACADEMIA DE TENIS LTDA ME</t>
  </si>
  <si>
    <t>AP-00004037-CT</t>
  </si>
  <si>
    <t>ALEX BRAUN SERVICOS MEDICOS EIRELI EPP</t>
  </si>
  <si>
    <t>AP-00004477-CT</t>
  </si>
  <si>
    <t>SAN GROUP BIOTECH BRASIL LTDA</t>
  </si>
  <si>
    <t>AP-00006117-CT</t>
  </si>
  <si>
    <t>ESCOLA DE EDUCACAO INFANTIL LEVICEU LTDA - ME</t>
  </si>
  <si>
    <t>AP-00006284-CT</t>
  </si>
  <si>
    <t>FLEURY SA</t>
  </si>
  <si>
    <t>AP-00007406-CT</t>
  </si>
  <si>
    <t>DERMATOCLINIC CLINICA MEDICA LTDA</t>
  </si>
  <si>
    <t>AP-00018507-CT</t>
  </si>
  <si>
    <t>AZUL LINHAS AEREAS BRASILEIRAS S.A.</t>
  </si>
  <si>
    <t>AP-00030554-CT</t>
  </si>
  <si>
    <t>COND CENTRO DE LOG IND BANDEIRANTES ANHANGUERA II</t>
  </si>
  <si>
    <t>AP-00031737-CT</t>
  </si>
  <si>
    <t>BEEP SERVICOS MEDICOS LTDA</t>
  </si>
  <si>
    <t>AP-00031745-CT</t>
  </si>
  <si>
    <t>DENIS ROBERTO DE OLIVEIRA 97573167091</t>
  </si>
  <si>
    <t>AP-00038379-CT</t>
  </si>
  <si>
    <t>DAVITA SERVICOS DE NEFROLOGIA CAMBUI LTDA.</t>
  </si>
  <si>
    <t>DAVITA SERVICOS DE NEFROLOGIA NOVA VENEZA LTDA</t>
  </si>
  <si>
    <t>AP-00038388-CT</t>
  </si>
  <si>
    <t>DAVITA SERVICOS DE NEFROLOGIA DE ARARAQUARA LTDA.</t>
  </si>
  <si>
    <t>CO-00000888-CT</t>
  </si>
  <si>
    <t>CO-00002056-CT</t>
  </si>
  <si>
    <t>ASSOCIACAO DE SAUDE PORTUGUESA DE BENEFICENCIA</t>
  </si>
  <si>
    <t>CO-00002335-CT</t>
  </si>
  <si>
    <t>SINDICATO PROF SERVIDORES PUBL FED JUST TRAB 15 REGIAO</t>
  </si>
  <si>
    <t>EV-00003809-CT</t>
  </si>
  <si>
    <t>SEBASTIANA DE ANDRADE MENEZES</t>
  </si>
  <si>
    <t>EV-00006633-CT</t>
  </si>
  <si>
    <t>MARLI ALVES DA SILVA</t>
  </si>
  <si>
    <t>JORGE MOREIRA DE SOUZA</t>
  </si>
  <si>
    <t>TF-00021993-CT</t>
  </si>
  <si>
    <t>TF-00022093-CT</t>
  </si>
  <si>
    <t>MARIA DE JESUS SOUZA JACINTHO</t>
  </si>
  <si>
    <t>TF-00022112-CT</t>
  </si>
  <si>
    <t>APARECIDO AFONSO DOS SANTOS</t>
  </si>
  <si>
    <t>TF-00022220-CT</t>
  </si>
  <si>
    <t>FABIANA FERREIRA DE FREITAS BERNARDES</t>
  </si>
  <si>
    <t>TF-00022269-CT</t>
  </si>
  <si>
    <t>GUILHERME MONTEIRO</t>
  </si>
  <si>
    <t>TF-00022342-CT</t>
  </si>
  <si>
    <t>AGOSTINHO SABINO MONTEIRO</t>
  </si>
  <si>
    <t>TF-00022666-CT</t>
  </si>
  <si>
    <t>LUIZ XAVIER DA SILVA</t>
  </si>
  <si>
    <t>TF-00030325-CT</t>
  </si>
  <si>
    <t>NATALINO ROBERTO PEREIRA</t>
  </si>
  <si>
    <t>TF-00030515-CT</t>
  </si>
  <si>
    <t>JUAREZ MORAIS CINTRA JUNIOR</t>
  </si>
  <si>
    <t>TF-00030606-CT</t>
  </si>
  <si>
    <t>HELOISA HELENA VIEIRA CAMPANINI</t>
  </si>
  <si>
    <t>TF-00031197-CT</t>
  </si>
  <si>
    <t>ROBERSON CRISTIANO DE MORAES</t>
  </si>
  <si>
    <t>TF-00032060-CT</t>
  </si>
  <si>
    <t>CLAUDIA PATRICIA RIBEIRO DAS CHAGAS</t>
  </si>
  <si>
    <t>TF-00032152-CT</t>
  </si>
  <si>
    <t>GUSTAVO HENRIQUE DA SILVA</t>
  </si>
  <si>
    <t>TALITA REGINA DA SILVA</t>
  </si>
  <si>
    <t>TF-00038577-CT</t>
  </si>
  <si>
    <t>TF-00038594-CT</t>
  </si>
  <si>
    <t>PEDRINA DE FATIMA MACHADO</t>
  </si>
  <si>
    <t>TF-00039147-CT</t>
  </si>
  <si>
    <t>NILSON SCAQUETTI DA SILVA</t>
  </si>
  <si>
    <t>TF-00039291-CT</t>
  </si>
  <si>
    <t>RUBENS SOARES DE BARROS</t>
  </si>
  <si>
    <t>TF-00039455-CT</t>
  </si>
  <si>
    <t>LUIZ CARLOS MENDES</t>
  </si>
  <si>
    <t>TF-00039787-CT</t>
  </si>
  <si>
    <t>ILDA FIDELES DA SILVA</t>
  </si>
  <si>
    <t>TF-00039924-CT</t>
  </si>
  <si>
    <t>CLEA MARGARIDA DE MIRANDA GONCALVES PEREIRA</t>
  </si>
  <si>
    <t>TF-00040148-CT</t>
  </si>
  <si>
    <t>ALESSANDRA ROBERTA DE JESUS</t>
  </si>
  <si>
    <t>AP-00031815-CT</t>
  </si>
  <si>
    <t>CARLA MARTINS SOUSA</t>
  </si>
  <si>
    <t>AP-00032404-CT</t>
  </si>
  <si>
    <t>CLINIMATER SERV DE ATEND MEDICO E CIRURGICO LTDA</t>
  </si>
  <si>
    <t>CO-00002409-CT</t>
  </si>
  <si>
    <t>EMBALIXO INDUSTRIA E COMERCIO DE EMBALAGENS PLASTICAS LTDA</t>
  </si>
  <si>
    <t>CO-00004993-CT</t>
  </si>
  <si>
    <t>LM PELICULAS PROTETORA EIRELI</t>
  </si>
  <si>
    <t>EF-00030519-CT</t>
  </si>
  <si>
    <t>OMAR LEGENDRE MACUL</t>
  </si>
  <si>
    <t>EF-00031868-CT</t>
  </si>
  <si>
    <t>TANIA MARIA LISONI</t>
  </si>
  <si>
    <t>EV-00005675-CT</t>
  </si>
  <si>
    <t>MARIO GUILHERME ROBERTO DONALISIO</t>
  </si>
  <si>
    <t>EV-00006667-CT</t>
  </si>
  <si>
    <t>JULIO CESAR BARBOSA DE SOUZA</t>
  </si>
  <si>
    <t>FA-00001558-CT</t>
  </si>
  <si>
    <t>HEITOR WAGNER LOURENCO JUNIOR</t>
  </si>
  <si>
    <t>FA-00001814-CT</t>
  </si>
  <si>
    <t>GERALDO MARINS DOS REIS</t>
  </si>
  <si>
    <t>FA-00002175-CT</t>
  </si>
  <si>
    <t>SILVIA MIDORI TAKAHASHI OSHIRO</t>
  </si>
  <si>
    <t>FA-00002280-CT</t>
  </si>
  <si>
    <t>FA-00002287-CT</t>
  </si>
  <si>
    <t>ANA BEATRIZ DUPRA COLUCIO</t>
  </si>
  <si>
    <t>FA-00002830-CT</t>
  </si>
  <si>
    <t>RITA DE CASSIA SALES GIRALDO</t>
  </si>
  <si>
    <t>FA-00002919-CT</t>
  </si>
  <si>
    <t>REGINA SILVA BATISTA SCABELLO</t>
  </si>
  <si>
    <t>FA-00003037-CT</t>
  </si>
  <si>
    <t>FLAVIA CRISTINA BULL</t>
  </si>
  <si>
    <t>FA-00003252-CT</t>
  </si>
  <si>
    <t>JOAO GILBERTO DE MOURA E SILVA</t>
  </si>
  <si>
    <t>FA-00003327-CT</t>
  </si>
  <si>
    <t>CLOVIS DE SOUZA</t>
  </si>
  <si>
    <t>FA-00003709-CT</t>
  </si>
  <si>
    <t>KELLY CHRISTINA DA CRUZ KNAUER</t>
  </si>
  <si>
    <t>FA-00003818-CT</t>
  </si>
  <si>
    <t>THAIS PASQUINI</t>
  </si>
  <si>
    <t>FA-00003926-CT</t>
  </si>
  <si>
    <t>MARCIA MARIA GAMBETTA</t>
  </si>
  <si>
    <t>FA-00004291-CT</t>
  </si>
  <si>
    <t>PEDRO VICENTE PETRINI</t>
  </si>
  <si>
    <t>FA-00004396-CT</t>
  </si>
  <si>
    <t>GUIOMAR APARECIDA NICA</t>
  </si>
  <si>
    <t>LEDA MARCIA DE JESUS BARRETO</t>
  </si>
  <si>
    <t>FA-00004992-CT</t>
  </si>
  <si>
    <t>DENISE DE SOUZA BUENO</t>
  </si>
  <si>
    <t>FA-00006654-CT</t>
  </si>
  <si>
    <t>DIVINA GOMES</t>
  </si>
  <si>
    <t>FA-00006825-CT</t>
  </si>
  <si>
    <t>STELIO DASCENZI JUNIOR</t>
  </si>
  <si>
    <t>FA-00016981-CT</t>
  </si>
  <si>
    <t>FA-00017189-CT</t>
  </si>
  <si>
    <t>LUIZ JULIO DE MATOS</t>
  </si>
  <si>
    <t>RE-00002831-CT</t>
  </si>
  <si>
    <t>HOSPITAL SANTA SOFIA LTDA</t>
  </si>
  <si>
    <t>TF-00017870-CT</t>
  </si>
  <si>
    <t>TEREZINHA BIANQUESSI</t>
  </si>
  <si>
    <t>TF-00018025-CT</t>
  </si>
  <si>
    <t>ANA MARIA PINTO</t>
  </si>
  <si>
    <t>TF-00018131-CT</t>
  </si>
  <si>
    <t>LUIZA STEFANY PEREIRA DOS SANTOS</t>
  </si>
  <si>
    <t>TF-00018478-CT</t>
  </si>
  <si>
    <t>CLEUTILDE DE FATIMA CASALE MARQUES</t>
  </si>
  <si>
    <t>TF-00020249-CT</t>
  </si>
  <si>
    <t>EVA IDENIS DAS NEVES FEITOSA</t>
  </si>
  <si>
    <t>TF-00020604-CT</t>
  </si>
  <si>
    <t>MARIA DE FATIMA DIAS RODRIGUES</t>
  </si>
  <si>
    <t>TF-00022014-CT</t>
  </si>
  <si>
    <t>EDELVEIS MARIA PORTO</t>
  </si>
  <si>
    <t>TF-00022215-CT</t>
  </si>
  <si>
    <t>ADINALVA PEREIRA DOS SANTOS</t>
  </si>
  <si>
    <t>AM-00018010-CT</t>
  </si>
  <si>
    <t>CONDOMINIO SP MARKET CENTER</t>
  </si>
  <si>
    <t>AP-00000059-CT</t>
  </si>
  <si>
    <t>PEL ASSISTENCIA A INFERTILIDADE LTDA</t>
  </si>
  <si>
    <t>AP-00000102-CT</t>
  </si>
  <si>
    <t>HERBALIFE INTERNATIONAL DO BRASIL LTDA</t>
  </si>
  <si>
    <t>AP-00000104-CT</t>
  </si>
  <si>
    <t>CONDOMINIO THE ONE</t>
  </si>
  <si>
    <t>AP-00000127-CT</t>
  </si>
  <si>
    <t>ASSOCIACAO NOBREGA DE EDUCACAO E ASSISTENCIA SOCIAL ANEAS</t>
  </si>
  <si>
    <t>AP-00000136-CT</t>
  </si>
  <si>
    <t>ENTERPRISE SERVICES BRASIL SERVICOS DE TECNOLOGIA LTDA</t>
  </si>
  <si>
    <t>AP-00000145-CT</t>
  </si>
  <si>
    <t>NEXTEL TELECOMUNICACOES LTDA</t>
  </si>
  <si>
    <t>AP-00000173-CT</t>
  </si>
  <si>
    <t>DSM PRODUTOS NUTRICIONAIS BRASIL SA</t>
  </si>
  <si>
    <t>AP-00000212-CT</t>
  </si>
  <si>
    <t>AMERICAN TOWER DO BRASIL CESSAO DE INFRAESTRUTURAS LTDA</t>
  </si>
  <si>
    <t>AP-00000282-CT</t>
  </si>
  <si>
    <t>CONDOMINIO THERA ONE</t>
  </si>
  <si>
    <t>AP-00000292-CT</t>
  </si>
  <si>
    <t>CONDOMINIO EDIFICIO LUIZ DE MORAES BARROS</t>
  </si>
  <si>
    <t>AP-00000305-CT</t>
  </si>
  <si>
    <t>ESCOLA CONCEPT LTDA</t>
  </si>
  <si>
    <t>AP-00000311-CT</t>
  </si>
  <si>
    <t>ULTRAPAR</t>
  </si>
  <si>
    <t>AP-00006769-CT</t>
  </si>
  <si>
    <t>AP-00007090-CT</t>
  </si>
  <si>
    <t>AP-00020953-CT</t>
  </si>
  <si>
    <t>AP-00021020-CT</t>
  </si>
  <si>
    <t>DORMER PRAMET SOLUCOES PARA USINAGEM LTDA</t>
  </si>
  <si>
    <t>AP-00021864-CT</t>
  </si>
  <si>
    <t>AP-00022770-CT</t>
  </si>
  <si>
    <t>AP-00032133-CT</t>
  </si>
  <si>
    <t>JORDY SINAPSE MEDICINA LTDA</t>
  </si>
  <si>
    <t>AP-00039363-CT</t>
  </si>
  <si>
    <t>OBLATOS DE MARIA IMACULADA</t>
  </si>
  <si>
    <t>AP-00040054-CT</t>
  </si>
  <si>
    <t>EV-00006342-CT</t>
  </si>
  <si>
    <t>CONDOMINIO MISS SILVIA MORIZONO</t>
  </si>
  <si>
    <t>FA-00000789-CT</t>
  </si>
  <si>
    <t>PEDRO MULLON MATARO</t>
  </si>
  <si>
    <t>FA-00020706-CT</t>
  </si>
  <si>
    <t>RICARDO POLISAITIS OLIVEIRA</t>
  </si>
  <si>
    <t>TC-00039584-CT</t>
  </si>
  <si>
    <t>ANA MARIA GALRAO RIOS</t>
  </si>
  <si>
    <t>TCV-00039320-CT</t>
  </si>
  <si>
    <t>MAXPLANET FRANQUIADORA DE BENEFICIOS EM SAUDE EDUCACAO E LAZER LTDA</t>
  </si>
  <si>
    <t>TF-00039693-CT</t>
  </si>
  <si>
    <t>SHIRLEY MARTINS DOS SANTOS SILVA</t>
  </si>
  <si>
    <t>AM-00007132-CT</t>
  </si>
  <si>
    <t>INCOTEC AMERICA DO SUL TECNOLOGIA EM SEMENTES LTDA</t>
  </si>
  <si>
    <t>AP-00001713-CT</t>
  </si>
  <si>
    <t>ESCOLA PAULISTA DE FORM E ESPECIAL DE VIGILANTES LTDA EPP</t>
  </si>
  <si>
    <t>AP-00002299-CT</t>
  </si>
  <si>
    <t>JESSE DESIDERIO DE SOUZA</t>
  </si>
  <si>
    <t>AP-00002581-CT</t>
  </si>
  <si>
    <t>CENTRO CLINICO DE CIRURGIA DE CATARATA DE CAMPINAS SA</t>
  </si>
  <si>
    <t>AP-00002641-CT</t>
  </si>
  <si>
    <t>BRASILIENSE COMISSARIA DE DESPACHOS LTDA</t>
  </si>
  <si>
    <t>AP-00002764-CT</t>
  </si>
  <si>
    <t>PLASTIPAK PACKAGING DO BRASIL LTDA</t>
  </si>
  <si>
    <t>AP-00002840-CT</t>
  </si>
  <si>
    <t>PRO GASTRO SERVICOS MEDICOS S S LTDA EPP</t>
  </si>
  <si>
    <t>AP-00003191-CT</t>
  </si>
  <si>
    <t>CRIA SIM PRODUTOS DE HIGIENE LTDA</t>
  </si>
  <si>
    <t>AP-00003210-CT</t>
  </si>
  <si>
    <t>DEERE HITACHI MAQUINAS DE CONSTRUCAO DO BRASIL S A</t>
  </si>
  <si>
    <t>AP-00003610-CT</t>
  </si>
  <si>
    <t>PST TELEATENDIMENTO LTDA</t>
  </si>
  <si>
    <t>AP-00003909-CT</t>
  </si>
  <si>
    <t>ESCOLA WALDORF JARDIM DAS AMORAS LTDA EPP</t>
  </si>
  <si>
    <t>AP-00004023-CT</t>
  </si>
  <si>
    <t>CENTRO DE ATIVIDADES PODOLOGICAS LTDA ME</t>
  </si>
  <si>
    <t>AP-00004051-CT</t>
  </si>
  <si>
    <t>LUIS CARLOS DA SILVA JUNIOR 29469383877</t>
  </si>
  <si>
    <t>AP-00004140-CT</t>
  </si>
  <si>
    <t>AP-00004146-CT</t>
  </si>
  <si>
    <t>ESCOLA DE EDUCACAO INFANTIL MULTI SABER LTDA ME</t>
  </si>
  <si>
    <t>AP-00004919-CT</t>
  </si>
  <si>
    <t>SUELI G DA SILVA ASSISTENCIA A IDOSOS</t>
  </si>
  <si>
    <t>AP-00004969-CT</t>
  </si>
  <si>
    <t>LUIS CARLOS DOMINGUES DA COSTA ENSINO ESPORTIVOS ME</t>
  </si>
  <si>
    <t>AP-00007621-CT</t>
  </si>
  <si>
    <t>AUSTER NUTRICAO ANIMAL LTDA</t>
  </si>
  <si>
    <t>AP-00021434-CT</t>
  </si>
  <si>
    <t>N E E D NUCLEO ESPORTIVO EDUCACIONAL LTDA</t>
  </si>
  <si>
    <t>FA-00003312-CT</t>
  </si>
  <si>
    <t>MARLENNE WANDA JUSTI IAMARINO</t>
  </si>
  <si>
    <t>FA-00003510-CT</t>
  </si>
  <si>
    <t>MIRIAM GONCALVES MIGUEL</t>
  </si>
  <si>
    <t>FA-00003656-CT</t>
  </si>
  <si>
    <t>LUCIA HELENA DE ARAUJO</t>
  </si>
  <si>
    <t>FA-00004171-CT</t>
  </si>
  <si>
    <t>MONICA MARIA MAZZUCATTO</t>
  </si>
  <si>
    <t>ARLINDO GABRIEL</t>
  </si>
  <si>
    <t>FA-00005002-CT</t>
  </si>
  <si>
    <t>EDGARD OSMAR DE CARVALHO</t>
  </si>
  <si>
    <t>FA-00005677-CT</t>
  </si>
  <si>
    <t>VANIA APARECIDA BELLOTTI FERASSOLI</t>
  </si>
  <si>
    <t>FA-00006119-CT</t>
  </si>
  <si>
    <t>MILTON VIEIRA DE ANDRADE</t>
  </si>
  <si>
    <t>FA-00006974-CT</t>
  </si>
  <si>
    <t>FA-00007229-CT</t>
  </si>
  <si>
    <t>NOEMIA GOMES BEZERRA</t>
  </si>
  <si>
    <t>FA-00007894-CT</t>
  </si>
  <si>
    <t>FA-00008064-CT</t>
  </si>
  <si>
    <t>ROSANA GOMES PINTO</t>
  </si>
  <si>
    <t>FA-00009253-CT</t>
  </si>
  <si>
    <t>SANDRA REGINA MALAFAIA</t>
  </si>
  <si>
    <t>FA-00017239-CT</t>
  </si>
  <si>
    <t>VILMA ROSSI</t>
  </si>
  <si>
    <t>TF-00017675-CT</t>
  </si>
  <si>
    <t>JOSE GARCIA CEZAR JUNIOR</t>
  </si>
  <si>
    <t>TF-00017763-CT</t>
  </si>
  <si>
    <t>IVANA PORFIRIO</t>
  </si>
  <si>
    <t>TF-00018371-CT</t>
  </si>
  <si>
    <t>LAYDE DOS SANTOS DE PAULA</t>
  </si>
  <si>
    <t>TF-00019980-CT</t>
  </si>
  <si>
    <t>NEIDE DE CAMARGO ARAUJO</t>
  </si>
  <si>
    <t>TF-00020059-CT</t>
  </si>
  <si>
    <t>ELIELMA PAIXAO DOS SANTOS FREITAS</t>
  </si>
  <si>
    <t>TF-00020698-CT</t>
  </si>
  <si>
    <t>ADRIANA SILVA VALERIANO BECKER</t>
  </si>
  <si>
    <t>TF-00020741-CT</t>
  </si>
  <si>
    <t>JARDILENE FERREIRA DE BRITO</t>
  </si>
  <si>
    <t>TF-00021105-CT</t>
  </si>
  <si>
    <t>JOSE MAURO TEIXEIRA</t>
  </si>
  <si>
    <t>TF-00021275-CT</t>
  </si>
  <si>
    <t>AMILTON LUIZ DE SOUZA</t>
  </si>
  <si>
    <t>TF-00022211-CT</t>
  </si>
  <si>
    <t>JOSENILDO FRANCISCO DOS SANTOS</t>
  </si>
  <si>
    <t>ADELMAR VALENTINO THOPHOLLO</t>
  </si>
  <si>
    <t>TF-00023007-CT</t>
  </si>
  <si>
    <t>LIVIA BRITO MOREIRA</t>
  </si>
  <si>
    <t>TF-00031279-CT</t>
  </si>
  <si>
    <t>ROSANGELA MARQUES SANTANA</t>
  </si>
  <si>
    <t>TF-00031357-CT</t>
  </si>
  <si>
    <t>JULIA DOS SANTOS CASTANHO</t>
  </si>
  <si>
    <t>TF-00031613-CT</t>
  </si>
  <si>
    <t>ROSANA ALBERTINA DA SILVA</t>
  </si>
  <si>
    <t>TF-00031851-CT</t>
  </si>
  <si>
    <t>ELISEU FRANZINI</t>
  </si>
  <si>
    <t>TF-00032309-CT</t>
  </si>
  <si>
    <t>JOSIANE ALVES DE SOUZA</t>
  </si>
  <si>
    <t>CO-00003689-CT</t>
  </si>
  <si>
    <t>S &amp; S PLANEJADOS LTDA ME</t>
  </si>
  <si>
    <t>CO-00004197-CT</t>
  </si>
  <si>
    <t>EV-00002601-CT</t>
  </si>
  <si>
    <t>PULO FUTSAL CAMPINAS</t>
  </si>
  <si>
    <t>EV-00004280-CT</t>
  </si>
  <si>
    <t>MIRIAM BORGES DE OLIVEIRA</t>
  </si>
  <si>
    <t>EV-00004518-CT</t>
  </si>
  <si>
    <t>CARMEN GARCIA PETITO</t>
  </si>
  <si>
    <t>EV-00005525-CT</t>
  </si>
  <si>
    <t>MARIA MERCEDES BASSAN NAKATA</t>
  </si>
  <si>
    <t>EV-00006048-CT</t>
  </si>
  <si>
    <t>VANDERSON ANTONIO BARBOSA DE ARAUJO</t>
  </si>
  <si>
    <t>EV-00006707-CT</t>
  </si>
  <si>
    <t>JOAO EDUARDO GOY MICHELINO DE OLIVEIRA</t>
  </si>
  <si>
    <t>FA-00001636-CT</t>
  </si>
  <si>
    <t>YOLANDA BENEDITA LOPES RAYMUNDO</t>
  </si>
  <si>
    <t>FA-00001755-CT</t>
  </si>
  <si>
    <t>EVELYN AMIN SERTORI</t>
  </si>
  <si>
    <t>IVAN FRANCELINO</t>
  </si>
  <si>
    <t>FA-00002701-CT</t>
  </si>
  <si>
    <t>FRANCISCO ROBERTO CARVALHO MOTA</t>
  </si>
  <si>
    <t>FA-00002824-CT</t>
  </si>
  <si>
    <t>LILIAN MARIA FERREIRA</t>
  </si>
  <si>
    <t>FA-00002833-CT</t>
  </si>
  <si>
    <t>NASSIM DAHER SAAD</t>
  </si>
  <si>
    <t>FA-00003012-CT</t>
  </si>
  <si>
    <t>VANESSA GRACIELA PEREIRA SCHIMIDT</t>
  </si>
  <si>
    <t>FA-00003606-CT</t>
  </si>
  <si>
    <t>CARLOS ALBERTO CUCCATI</t>
  </si>
  <si>
    <t>FA-00003693-CT</t>
  </si>
  <si>
    <t>JOSE EDUARDO GABRIEL MARTINS</t>
  </si>
  <si>
    <t>FA-00004447-CT</t>
  </si>
  <si>
    <t>MARIA DIVINA THEODORA SILVA</t>
  </si>
  <si>
    <t>SALETE APARECIDA DE LIMA BRAGA</t>
  </si>
  <si>
    <t>FA-00004715-CT</t>
  </si>
  <si>
    <t>RAFAEL CASTELETTI MASSENSINE</t>
  </si>
  <si>
    <t>FA-00004891-CT</t>
  </si>
  <si>
    <t>CLAUDIA APARECIDA DE PAULA</t>
  </si>
  <si>
    <t>FA-00004955-CT</t>
  </si>
  <si>
    <t>ARACI BADDINI PAHIM</t>
  </si>
  <si>
    <t>FA-00005062-CT</t>
  </si>
  <si>
    <t>CARLOS EDUARDO RIOS</t>
  </si>
  <si>
    <t>FA-00005717-CT</t>
  </si>
  <si>
    <t>SOLEMAR MERINO JORGE</t>
  </si>
  <si>
    <t>FA-00007758-CT</t>
  </si>
  <si>
    <t>ELISETE APARECIDA KAUMO PIMENTA</t>
  </si>
  <si>
    <t>FA-00009208-CT</t>
  </si>
  <si>
    <t>DIRCE BARBOSA</t>
  </si>
  <si>
    <t>RE-00004441-CT</t>
  </si>
  <si>
    <t>GE ENERGIAS RENOVAVEIS LTDA</t>
  </si>
  <si>
    <t>TF-00017342-CT</t>
  </si>
  <si>
    <t>MARIA ANTONIA TEIXEIRA</t>
  </si>
  <si>
    <t>TF-00017566-CT</t>
  </si>
  <si>
    <t>SHEILA SUELLEN DA SILVA VIEIRA</t>
  </si>
  <si>
    <t>TF-00018186-CT</t>
  </si>
  <si>
    <t>TEREZINHA APARECIDA DA SILVA</t>
  </si>
  <si>
    <t>TF-00018503-CT</t>
  </si>
  <si>
    <t>VALDIVINA PEREIRA SOARES</t>
  </si>
  <si>
    <t>OSMAR FERRAZ RAMOS</t>
  </si>
  <si>
    <t>TF-00020200-CT</t>
  </si>
  <si>
    <t>MARIA LIGIA QUINTAS GRIMONI</t>
  </si>
  <si>
    <t>TF-00020476-CT</t>
  </si>
  <si>
    <t>LARYSSA MARA SILVA HOMEM DE MELLO</t>
  </si>
  <si>
    <t>TF-00020606-CT</t>
  </si>
  <si>
    <t>JOSEFA ALVES NEVES RAMOS</t>
  </si>
  <si>
    <t>TF-00020760-CT</t>
  </si>
  <si>
    <t>SANDRA DE FATIMA MICCOLI DE OLIVEIRA</t>
  </si>
  <si>
    <t>VILSON FIAMENGUE</t>
  </si>
  <si>
    <t>TF-00021482-CT</t>
  </si>
  <si>
    <t>MARIA JOSE BIDOIA CHINALIA</t>
  </si>
  <si>
    <t>TF-00021547-CT</t>
  </si>
  <si>
    <t>GLAUCIA RAQUEL DE OLIVEIRA</t>
  </si>
  <si>
    <t>BE-00017733-CT</t>
  </si>
  <si>
    <t>SOCIEDADE BENEFICENTE E HOSP SANTA CASA MISERICORDIA DE RP</t>
  </si>
  <si>
    <t>CO-00000186-CT</t>
  </si>
  <si>
    <t>1 OFICIAL DE REGISTRO DE IMOVEIS DE RIBEIRAO PRETO</t>
  </si>
  <si>
    <t>CO-00000971-CT</t>
  </si>
  <si>
    <t>APAMAGIS ASSOC PAULISTA DOS MAGISTRADOS</t>
  </si>
  <si>
    <t>CO-00001139-CT</t>
  </si>
  <si>
    <t>JACK AND JILL SCHOOL</t>
  </si>
  <si>
    <t>CO-00007751-CT</t>
  </si>
  <si>
    <t>BIANCO E VANNI LAVANDERIA LTDA ME</t>
  </si>
  <si>
    <t>CO-00008217-CT</t>
  </si>
  <si>
    <t>ASSOCIACAO PAULISTA DE CIRURGIOES DENTISTAS</t>
  </si>
  <si>
    <t>CO-00009540-CT</t>
  </si>
  <si>
    <t>E DE O S FARIA PRODUTOS SAUDAVEIS ME</t>
  </si>
  <si>
    <t>CO-00013867-CT</t>
  </si>
  <si>
    <t>COSENZO E COSENZO LTDA ME</t>
  </si>
  <si>
    <t>CO-00015963-CT</t>
  </si>
  <si>
    <t>IGREJA PRESBITERIANA DE RIBEIRAO PRETO</t>
  </si>
  <si>
    <t>CO-00015981-CT</t>
  </si>
  <si>
    <t>ASSOCIACAO DOS COMERC DO MERC CENTRAL DE RIBEIRAO PRETO ACOMECERP</t>
  </si>
  <si>
    <t>CO-00016030-CT</t>
  </si>
  <si>
    <t>EMBARQUE WITH US LTDA EPP</t>
  </si>
  <si>
    <t>CO-00016074-CT</t>
  </si>
  <si>
    <t>IGREJA EVANGELICA BATISTA NOVA ALIANCA</t>
  </si>
  <si>
    <t>CO-00016136-CT</t>
  </si>
  <si>
    <t>ANALIA MIRANDA DE OLIVEIRA</t>
  </si>
  <si>
    <t>CO-00016242-CT</t>
  </si>
  <si>
    <t>J RUIZ IMOVEIS S C LTDA</t>
  </si>
  <si>
    <t>CO-00016271-CT</t>
  </si>
  <si>
    <t>PAROQUIA JESUS CRUCIFICADO</t>
  </si>
  <si>
    <t>CO-00016274-CT</t>
  </si>
  <si>
    <t>IGREJA NACIONAL DO SENHOR JESUS CRISTO EM RIB PRETO</t>
  </si>
  <si>
    <t>CO-00016294-CT</t>
  </si>
  <si>
    <t>YAMAR TURISMO LTDA</t>
  </si>
  <si>
    <t>CO-00016481-CT</t>
  </si>
  <si>
    <t>PRATIKA S C LTDA</t>
  </si>
  <si>
    <t>CO-00016491-CT</t>
  </si>
  <si>
    <t>MARIA CATARINA FERRARI LUCAS DE OLIVEIRA ME</t>
  </si>
  <si>
    <t>CO-00016509-CT</t>
  </si>
  <si>
    <t>ELY DE CASTRO ABDALLA</t>
  </si>
  <si>
    <t>CO-00016712-CT</t>
  </si>
  <si>
    <t>ALVES E ZACHARIAS TURISMO LTDA ME</t>
  </si>
  <si>
    <t>CO-00016944-CT</t>
  </si>
  <si>
    <t>INSTITUTO DE APOIO A PROGRAMAS DE ESTAGIO - IAPE</t>
  </si>
  <si>
    <t>CO-00017046-CT</t>
  </si>
  <si>
    <t>IMOBILIARIA FORTES GUIMARAES</t>
  </si>
  <si>
    <t>CO-00017303-CT</t>
  </si>
  <si>
    <t>DARCY R O E SILVA LTDA</t>
  </si>
  <si>
    <t>CO-00017343-CT</t>
  </si>
  <si>
    <t>CONSTRUTORA ARANTES BERTOLDO LTDA</t>
  </si>
  <si>
    <t>CO-00017458-CT</t>
  </si>
  <si>
    <t>UNICOC UNIAO DE CURSOS SUPERIORES COC LTDA FGV</t>
  </si>
  <si>
    <t>CO-00017615-CT</t>
  </si>
  <si>
    <t>SANTA MARIA TEM NEGOCIOS IMOBILIARIOS LTDA FILIAL III</t>
  </si>
  <si>
    <t>CO-00017633-CT</t>
  </si>
  <si>
    <t>PAROQUIA DA CATEDRAL MET DE SAO SEBASTIAO</t>
  </si>
  <si>
    <t>CO-00018676-CT</t>
  </si>
  <si>
    <t>LIMA E LOPES BONINI AGENCIA DE VIAGENS E TURISMO LTDA ME</t>
  </si>
  <si>
    <t>CO-00019535-CT</t>
  </si>
  <si>
    <t>DEFENDI LOC DE BENS IMOVEIS E PARTICIPACOES</t>
  </si>
  <si>
    <t>CO-00020012-CT</t>
  </si>
  <si>
    <t>SHIMIZO &amp; SHIMIZO OTICA LTDA ME</t>
  </si>
  <si>
    <t>CO-00020203-CT</t>
  </si>
  <si>
    <t>CONDOMINIO RESIDENCIAL TERRAE</t>
  </si>
  <si>
    <t>CO-00020761-CT</t>
  </si>
  <si>
    <t>GOUVEA MARIN ADMINISTRACAO DE CONDOMINIO LTDA ME</t>
  </si>
  <si>
    <t>CO-00020980-CT</t>
  </si>
  <si>
    <t>POLIBIEL CABELEREIROS LTDA ME</t>
  </si>
  <si>
    <t>CO-00021150-CT</t>
  </si>
  <si>
    <t>AGROBRASIL AGENCIAMENTO DE ESPACOS PUBLICITARIOS EIRELI E</t>
  </si>
  <si>
    <t>CO-00021266-CT</t>
  </si>
  <si>
    <t>CRISTIAN MATEUS DE OLIVEIRA EIRELI</t>
  </si>
  <si>
    <t>CO-00021435-CT</t>
  </si>
  <si>
    <t>LUISA MORAES DI BATTISTA CALEIRO EIRELI</t>
  </si>
  <si>
    <t>CO-00021468-CT</t>
  </si>
  <si>
    <t>CONDOMINIO FIGUEIRA SHOP</t>
  </si>
  <si>
    <t>CO-00021674-CT</t>
  </si>
  <si>
    <t>CONDOMINIO TERRA BRASILIS</t>
  </si>
  <si>
    <t>CO-00022184-CT</t>
  </si>
  <si>
    <t>GUIDUGLI ADMINISTRACAO ASSESORIA E PARTICIPACAO LTDA</t>
  </si>
  <si>
    <t>CO-00022319-CT</t>
  </si>
  <si>
    <t>ALLISON ADRIANO MODOLON</t>
  </si>
  <si>
    <t>SEB ESCOLAS DE ALTA PERFORMANCE LTDA</t>
  </si>
  <si>
    <t>EF-00009536-CT</t>
  </si>
  <si>
    <t>ANTONIO CARLOS PAIVA DA SILVA</t>
  </si>
  <si>
    <t>VALENTIM CARLOS GOMES</t>
  </si>
  <si>
    <t>EF-00009605-CT</t>
  </si>
  <si>
    <t>ROSANGELA FIGUEIREDO DE OLIVEIRA</t>
  </si>
  <si>
    <t>EF-00009631-CT</t>
  </si>
  <si>
    <t>ROBERTA CHRISTIANE DE OLIVEIRA</t>
  </si>
  <si>
    <t>EF-00009662-CT</t>
  </si>
  <si>
    <t>WILLIAN MARCOS VICENTINI</t>
  </si>
  <si>
    <t>EF-00009665-CT</t>
  </si>
  <si>
    <t>JOSE PEREIRA DE ALMEIDA</t>
  </si>
  <si>
    <t>EF-00009732-CT</t>
  </si>
  <si>
    <t>FRANCISCA LEITE DE BRITO</t>
  </si>
  <si>
    <t>EF-00009738-CT</t>
  </si>
  <si>
    <t>LUCINEIA RODRIGUES SIMAO</t>
  </si>
  <si>
    <t>EF-00009759-CT</t>
  </si>
  <si>
    <t>MURILLO HENRIQUE RODRIGUES DA SILVA</t>
  </si>
  <si>
    <t>EF-00015568-CT</t>
  </si>
  <si>
    <t>ALESSANDRA PEREIRA DO NASCIMENTO SANTOS</t>
  </si>
  <si>
    <t>EV-00006703-CT</t>
  </si>
  <si>
    <t>MARILENE CAPP PACHECO</t>
  </si>
  <si>
    <t>EV-00006704-CT</t>
  </si>
  <si>
    <t>MARCOS ROBERTO BONI</t>
  </si>
  <si>
    <t>FA-00001902-CT</t>
  </si>
  <si>
    <t>EDA DAINESE</t>
  </si>
  <si>
    <t>ALEXANDRE SCOLFARO</t>
  </si>
  <si>
    <t>FA-00002195-CT</t>
  </si>
  <si>
    <t>ALFREDO ANTONIO DE SOUZA FILHO</t>
  </si>
  <si>
    <t>FA-00002852-CT</t>
  </si>
  <si>
    <t>ELIETE RAQUEL SOUZA GOMIDE</t>
  </si>
  <si>
    <t>FA-00002918-CT</t>
  </si>
  <si>
    <t>SEBASTIAO STELLA NETO</t>
  </si>
  <si>
    <t>FA-00002975-CT</t>
  </si>
  <si>
    <t>MARIA TEMPESTER PENAQUIN</t>
  </si>
  <si>
    <t>FA-00003571-CT</t>
  </si>
  <si>
    <t>FLORINDO STELLA</t>
  </si>
  <si>
    <t>FA-00003611-CT</t>
  </si>
  <si>
    <t>ODILON FRANCISCO DA SILVA</t>
  </si>
  <si>
    <t>FA-00003619-CT</t>
  </si>
  <si>
    <t>ANGELO ZACHARIAS</t>
  </si>
  <si>
    <t>FA-00003885-CT</t>
  </si>
  <si>
    <t>PAULINA JOSEFA DE ANDRADE LEITE</t>
  </si>
  <si>
    <t>LUIZ TREVENZOLI FILHO</t>
  </si>
  <si>
    <t>FA-00004558-CT</t>
  </si>
  <si>
    <t>CAROLINE SANTOS BARROS</t>
  </si>
  <si>
    <t>FA-00004979-CT</t>
  </si>
  <si>
    <t>MARIO ANTONIO CONCESSO SILVA</t>
  </si>
  <si>
    <t>FA-00004991-CT</t>
  </si>
  <si>
    <t>MARIA CRISTINA LABBATE</t>
  </si>
  <si>
    <t>FA-00005025-CT</t>
  </si>
  <si>
    <t>LIA MARA ANDREATTA ANTONIO BARRETTO</t>
  </si>
  <si>
    <t>FA-00005478-CT</t>
  </si>
  <si>
    <t>AMELIA TAMIKO OMIYA OUTSUKI</t>
  </si>
  <si>
    <t>FA-00006480-CT</t>
  </si>
  <si>
    <t>SUZANA DE BARROS SPECK MATEUS</t>
  </si>
  <si>
    <t>FA-00007057-CT</t>
  </si>
  <si>
    <t>ANTONIO DA CONCEICAO QUINTA</t>
  </si>
  <si>
    <t>FA-00007631-CT</t>
  </si>
  <si>
    <t>MILTON CANDIDO BARBOSA</t>
  </si>
  <si>
    <t>FA-00007857-CT</t>
  </si>
  <si>
    <t>ANTONIO VITOR DE SOUZA</t>
  </si>
  <si>
    <t>TF-00017306-CT</t>
  </si>
  <si>
    <t>ARTUR DA PAIXAO FILHO</t>
  </si>
  <si>
    <t>TF-00017422-CT</t>
  </si>
  <si>
    <t>SERGIO LUIZ SACCHI</t>
  </si>
  <si>
    <t>TF-00017435-CT</t>
  </si>
  <si>
    <t>ISABEL FRANCO ALVES</t>
  </si>
  <si>
    <t>TF-00017463-CT</t>
  </si>
  <si>
    <t>TF-00017573-CT</t>
  </si>
  <si>
    <t>WALQUIRIA DOS SANTOS GONCALVES</t>
  </si>
  <si>
    <t>TF-00017612-CT</t>
  </si>
  <si>
    <t>DANILO JORGE ZANETTI</t>
  </si>
  <si>
    <t>TF-00017758-CT</t>
  </si>
  <si>
    <t>ELIANA LAPLECHADE CEZAR SOTANA</t>
  </si>
  <si>
    <t>TF-00017765-CT</t>
  </si>
  <si>
    <t>LUCILENE GIORGIO GARDESANI</t>
  </si>
  <si>
    <t>TF-00017834-CT</t>
  </si>
  <si>
    <t>DANIELE FAUSTO SAMPAIO</t>
  </si>
  <si>
    <t>TF-00018239-CT</t>
  </si>
  <si>
    <t>ROSALINA DOMINGAS ARRUDA DE CARVALHO</t>
  </si>
  <si>
    <t>TF-00018252-CT</t>
  </si>
  <si>
    <t>JOSE LUCIANO DA SILVA</t>
  </si>
  <si>
    <t>CRISTINA MIYUKI IWAMOTO ITO</t>
  </si>
  <si>
    <t>TF-00019981-CT</t>
  </si>
  <si>
    <t>EDNA MARIA NAPOLEAO DE SOUSA</t>
  </si>
  <si>
    <t>TF-00020238-CT</t>
  </si>
  <si>
    <t>CARLOS ROBERTO SOARES</t>
  </si>
  <si>
    <t>TF-00020281-CT</t>
  </si>
  <si>
    <t>LUIZ ANTONIO PEREIRA LIMA DE VILHENA</t>
  </si>
  <si>
    <t>TF-00020285-CT</t>
  </si>
  <si>
    <t>MARIA IONE DE SAO FELIX SANTANA</t>
  </si>
  <si>
    <t>TF-00020427-CT</t>
  </si>
  <si>
    <t>MARIA ALVES DA COSTA OLIVEIRA</t>
  </si>
  <si>
    <t>TF-00020430-CT</t>
  </si>
  <si>
    <t>LUCIANO PIETROSANTO MAIA</t>
  </si>
  <si>
    <t>TF-00020558-CT</t>
  </si>
  <si>
    <t>VALDEMAR VEIGA</t>
  </si>
  <si>
    <t>TF-00020559-CT</t>
  </si>
  <si>
    <t>TF-00020731-CT</t>
  </si>
  <si>
    <t>LUIS ANTONIO DA SILVA</t>
  </si>
  <si>
    <t>TF-00021101-CT</t>
  </si>
  <si>
    <t>MARIA ELIZABETE DA SILVA</t>
  </si>
  <si>
    <t>TF-00021176-CT</t>
  </si>
  <si>
    <t>REGINA MARA DOS SANTOS ROCHA</t>
  </si>
  <si>
    <t>TF-00021953-CT</t>
  </si>
  <si>
    <t>RENATA DE CAMARGO FLORENCIO</t>
  </si>
  <si>
    <t>TF-00022045-CT</t>
  </si>
  <si>
    <t>MARIA BENEDITA CESARIO DE OLIVEIRA</t>
  </si>
  <si>
    <t>AM-00008255-CT</t>
  </si>
  <si>
    <t>CLUBE DE REGATAS RIBEIRAO PRETO</t>
  </si>
  <si>
    <t>AP-00002160-CT</t>
  </si>
  <si>
    <t>PEREIRA ALVIM PARTICIPACOES EMPRE LTDA</t>
  </si>
  <si>
    <t>CONDOMINIO EDIFICIO RESIDENCE PLAZA</t>
  </si>
  <si>
    <t>AP-00005554-CT</t>
  </si>
  <si>
    <t>BILD QUINTA DA PRIMAVERA L3 Q10 RP DES IMOB SPE LTDA</t>
  </si>
  <si>
    <t>AP-00014586-CT</t>
  </si>
  <si>
    <t>MARCIO FERNANDO DE MORAES GRISI</t>
  </si>
  <si>
    <t>AP-00015596-CT</t>
  </si>
  <si>
    <t>SINDICATO DOS EMPREGADOS DO COMERCIO RIB PRETO</t>
  </si>
  <si>
    <t>AP-00015608-CT</t>
  </si>
  <si>
    <t>LUCILENE DA SILVA COELHO - CENTRO DE CONVIVENCIA</t>
  </si>
  <si>
    <t>AP-00016455-CT</t>
  </si>
  <si>
    <t>AP-00017246-CT</t>
  </si>
  <si>
    <t>LUIZ ROBERTO CALIGARES PIRES</t>
  </si>
  <si>
    <t>AP-00017436-CT</t>
  </si>
  <si>
    <t>OLHOS D AGUA Q2 L7 RPO DESENV. IMOBILIARIO SPE LTDA</t>
  </si>
  <si>
    <t>AP-00017584-CT</t>
  </si>
  <si>
    <t>MMV ANTOLINI RECREACAO INFANTIL LTDA ME</t>
  </si>
  <si>
    <t>AP-00017607-CT</t>
  </si>
  <si>
    <t>LIGA DAS SENHORAS CATOLICAS DE RIBEIRAO PRETO</t>
  </si>
  <si>
    <t>AP-00017697-CT</t>
  </si>
  <si>
    <t>ROBSON RICARDO BUENO LOPES</t>
  </si>
  <si>
    <t>AP-00018698-CT</t>
  </si>
  <si>
    <t>CTR CENTRO DE TRATAMENTO EM RADIO ONCOLOGIA LTDA</t>
  </si>
  <si>
    <t>AP-00020224-CT</t>
  </si>
  <si>
    <t>CLINICA DE FISIOTERAPIA SANTE LTDA ME</t>
  </si>
  <si>
    <t>AP-00021876-CT</t>
  </si>
  <si>
    <t>ZXPERIENCES BARES E RESTAURANTES LTDA</t>
  </si>
  <si>
    <t>CO-00000660-CT</t>
  </si>
  <si>
    <t>ASSOCIACAO PAULISTA DO MINISTERIO PUBLICO</t>
  </si>
  <si>
    <t>CO-00002364-CT</t>
  </si>
  <si>
    <t>INSTITUTO DE PREVIDENCIA DOS MUNICIPIARIOS</t>
  </si>
  <si>
    <t>CO-00003180-CT</t>
  </si>
  <si>
    <t>SP EVENTOS E TURISMO LTDA</t>
  </si>
  <si>
    <t>CO-00006109-CT</t>
  </si>
  <si>
    <t>SIND EMP EMPR AS CONS LIMP AMB A V SIM R PRETO E REGIAO</t>
  </si>
  <si>
    <t>CO-00011900-CT</t>
  </si>
  <si>
    <t>TENNIS COUNTRY CLUB</t>
  </si>
  <si>
    <t>CO-00012138-CT</t>
  </si>
  <si>
    <t>CENTRO MEDICO DE RIBEIRAO PRETO</t>
  </si>
  <si>
    <t>CO-00015065-CT</t>
  </si>
  <si>
    <t>TRANSMOG TRANSPORTES S/A</t>
  </si>
  <si>
    <t>CO-00015962-CT</t>
  </si>
  <si>
    <t>LAR DOS VELHOS DA IGREJA PRESBITERIANA</t>
  </si>
  <si>
    <t>CO-00015976-CT</t>
  </si>
  <si>
    <t>ARQUIDIOCESE DE RIBEIRAO PRETO CURIA METROPOLITANA</t>
  </si>
  <si>
    <t>CO-00016133-CT</t>
  </si>
  <si>
    <t>SOCIEDADE ESPIRITA OBREIROS DO BEM</t>
  </si>
  <si>
    <t>CO-00016227-CT</t>
  </si>
  <si>
    <t>SOCIEDADE ESPIRITA ALLAN KARDEC</t>
  </si>
  <si>
    <t>CO-00016356-CT</t>
  </si>
  <si>
    <t>IGREJA BATISTA MONTE SINAI</t>
  </si>
  <si>
    <t>ANGELO BEVILACQUA NEVES GUIDUGLI MATERIAIS PARA CONSTRUCAO</t>
  </si>
  <si>
    <t>CO-00017091-CT</t>
  </si>
  <si>
    <t>LIAN ADMINISTRACAO IMOBILIARIA LTDA EPP</t>
  </si>
  <si>
    <t>CO-00017258-CT</t>
  </si>
  <si>
    <t>CONDOMINIO UBER GAUDI</t>
  </si>
  <si>
    <t>CO-00017457-CT</t>
  </si>
  <si>
    <t>CO-00017627-CT</t>
  </si>
  <si>
    <t>CLEANIC AMBIENTAL COMERCIO E SERVICOS DE HIGIENIZACAO LTDA</t>
  </si>
  <si>
    <t>CO-00017917-CT</t>
  </si>
  <si>
    <t>STANKEVITIUS EMPREENDIMENTOS IMOB LTDA</t>
  </si>
  <si>
    <t>CO-00018423-CT</t>
  </si>
  <si>
    <t>DROGAN DROGARIAS LTDA</t>
  </si>
  <si>
    <t>CO-00018675-CT</t>
  </si>
  <si>
    <t>CLINICA BASILE DE ESTETICA FIUZA EIRELI</t>
  </si>
  <si>
    <t>CO-00018805-CT</t>
  </si>
  <si>
    <t>CDM PARAFUSOS E FERRAMENTAS</t>
  </si>
  <si>
    <t>CO-00018885-CT</t>
  </si>
  <si>
    <t>CLEBER GILSON BARBARO ME</t>
  </si>
  <si>
    <t>CO-00019228-CT</t>
  </si>
  <si>
    <t>B &amp; BP TERCEIRIZACAO DE SERVICOS ME</t>
  </si>
  <si>
    <t>CO-00019230-CT</t>
  </si>
  <si>
    <t>TUPY GERENCIAMENTOS DE RESIDUOS E RECICLAGEM LTDA</t>
  </si>
  <si>
    <t>CO-00019333-CT</t>
  </si>
  <si>
    <t>CO-00019465-CT</t>
  </si>
  <si>
    <t>ADM DO BRASIL LTDA</t>
  </si>
  <si>
    <t>VERENICE VICARI DE MELO EPP</t>
  </si>
  <si>
    <t>CO-00020390-CT</t>
  </si>
  <si>
    <t>A C CENTRO DE ESTETICA</t>
  </si>
  <si>
    <t>CO-00020819-CT</t>
  </si>
  <si>
    <t>PAROQUIA SANTO ESTEVAO DIACONO</t>
  </si>
  <si>
    <t>CO-00020873-CT</t>
  </si>
  <si>
    <t>DONNA DI SALTO CALCADOS EIRELI ME</t>
  </si>
  <si>
    <t>CO-00020923-CT</t>
  </si>
  <si>
    <t>LAVINIA ZANETTI ME</t>
  </si>
  <si>
    <t>CO-00021169-CT</t>
  </si>
  <si>
    <t>ORGANIZACAO DE LUTO BALDOCCHI LTDA EPP</t>
  </si>
  <si>
    <t>CO-00021242-CT</t>
  </si>
  <si>
    <t>AGILE TERCEIRIZACOES DE SERVICOS LTDA</t>
  </si>
  <si>
    <t>CO-00021721-CT</t>
  </si>
  <si>
    <t>ASSOCIACAO DOS AMIGOS DA PRACA DAS ARVORES</t>
  </si>
  <si>
    <t>CO-00022385-CT</t>
  </si>
  <si>
    <t>CARTAO MUITO MAIS DESCONTOS ADMINISTRACAO LTDA</t>
  </si>
  <si>
    <t>EC-00038638-CT</t>
  </si>
  <si>
    <t>MACSOLAN CONSTRUTORA LTDA</t>
  </si>
  <si>
    <t>EC-00038700-CT</t>
  </si>
  <si>
    <t>PADROEIRA CONSTRUTORA LTDA</t>
  </si>
  <si>
    <t>EF-00009767-CT</t>
  </si>
  <si>
    <t>AILTON ANTONIO HENRIQUE</t>
  </si>
  <si>
    <t>EF-00009775-CT</t>
  </si>
  <si>
    <t>SANDRA CRISTINA DOS SANTOS BALERA</t>
  </si>
  <si>
    <t>AP-00005837-CT</t>
  </si>
  <si>
    <t>HABIARTE BARC CONSTRUTORES LTDA</t>
  </si>
  <si>
    <t>AP-00010883-CT</t>
  </si>
  <si>
    <t>BERCARIO E EDUCACAO INF SEMENTE S C LTDA ME</t>
  </si>
  <si>
    <t>ASSOCIACAO DAS URSULINAS DE RIBEIRAO PRETO</t>
  </si>
  <si>
    <t>AP-00015626-CT</t>
  </si>
  <si>
    <t>AP-00022324-CT</t>
  </si>
  <si>
    <t>HOSPITAL OFTALMOLOGICO DE RIBEIRAO PRETO</t>
  </si>
  <si>
    <t>AP-00022785-CT</t>
  </si>
  <si>
    <t>TDA SERVICOS DE PSIQUIATRIA EIRELI</t>
  </si>
  <si>
    <t>AP-00030675-CT</t>
  </si>
  <si>
    <t>JARDIM SUL RIB PRETO EMP IMOBILIARIO SPE LTDA</t>
  </si>
  <si>
    <t>AP-00030734-CT</t>
  </si>
  <si>
    <t>20/20 SERVICOS MEDICOS S/S</t>
  </si>
  <si>
    <t>AP-00031841-CT</t>
  </si>
  <si>
    <t>INDUSTRIA E COMERCIO DE CHOPEIRAS RIBEIRAO PRETO LTDA</t>
  </si>
  <si>
    <t>AS-00000008</t>
  </si>
  <si>
    <t>SINCOVARP SIND DO COM VAR DE RP</t>
  </si>
  <si>
    <t>AS-00006175-CT</t>
  </si>
  <si>
    <t>AESCON ASSOC DAS EMP SERV CONT DE RP E REGIAO</t>
  </si>
  <si>
    <t>CO-00007534-CT</t>
  </si>
  <si>
    <t>N1 CARD ADMIN DE CARTOES DE DESCONTOS E BENEFICIOS LTDA</t>
  </si>
  <si>
    <t>CO-00008294-CT</t>
  </si>
  <si>
    <t>CENTRO EDUCACIONAL SABINO E PUCCIA LTDA ME</t>
  </si>
  <si>
    <t>CO-00009945-CT</t>
  </si>
  <si>
    <t>SIND DOS POLICIAIS CIVIS DA REG DE RIB PRETO</t>
  </si>
  <si>
    <t>CO-00010675-CT</t>
  </si>
  <si>
    <t>HIDRAULICA MAUV LTDA ME</t>
  </si>
  <si>
    <t>CO-00011259-CT</t>
  </si>
  <si>
    <t>FAR INDUSTRIA E COMERCIO LTDA ME</t>
  </si>
  <si>
    <t>CO-00013859-CT</t>
  </si>
  <si>
    <t>BASEQUIMICA S A</t>
  </si>
  <si>
    <t>CO-00015946-CT</t>
  </si>
  <si>
    <t>FONTE ASSESSORIA DE COMUNICACAO E MARKETING</t>
  </si>
  <si>
    <t>CO-00016082-CT</t>
  </si>
  <si>
    <t>ANDRADE JUNQUEIRA IMOVEIS S C LTDA</t>
  </si>
  <si>
    <t>CO-00016098-CT</t>
  </si>
  <si>
    <t>ISLATUR AGENCIA DE VIAGENS E TURISMO EIRELI</t>
  </si>
  <si>
    <t>CO-00016200-CT</t>
  </si>
  <si>
    <t>PAROQUIA SAO PEDRO APOSTOLO</t>
  </si>
  <si>
    <t>CO-00016432-CT</t>
  </si>
  <si>
    <t>MS CENTRO DE BELEZA LTDA ME</t>
  </si>
  <si>
    <t>CO-00016526-CT</t>
  </si>
  <si>
    <t>MARIA BERNADETE ALVES RIB PRETO ME</t>
  </si>
  <si>
    <t>CO-00016761-CT</t>
  </si>
  <si>
    <t>CASA DO IDOSO HOSPEDAGEM LTDA EPP</t>
  </si>
  <si>
    <t>CO-00016967-CT</t>
  </si>
  <si>
    <t>CONDOMINIO EDIFICIO ELPIDIO VIEIRA</t>
  </si>
  <si>
    <t>CO-00017235-CT</t>
  </si>
  <si>
    <t>IBERA COMERCIO E SERVICOS EIRELI</t>
  </si>
  <si>
    <t>CO-00017495-CT</t>
  </si>
  <si>
    <t>DINAMO IMOVEIS ADMINISTRACAO LTDA</t>
  </si>
  <si>
    <t>CO-00017690-CT</t>
  </si>
  <si>
    <t>NONINO E AGRONOMOS ASSOC S C LTDA</t>
  </si>
  <si>
    <t>CO-00017813-CT</t>
  </si>
  <si>
    <t>OLGA GOBBI BARBIERI ME</t>
  </si>
  <si>
    <t>CO-00017975-CT</t>
  </si>
  <si>
    <t>INDICE IMOVEIS</t>
  </si>
  <si>
    <t>CO-00018145-CT</t>
  </si>
  <si>
    <t>CARMEN ROSA DALCAS PEREIRA ME</t>
  </si>
  <si>
    <t>CO-00018367-CT</t>
  </si>
  <si>
    <t>FAZENDA SAUDADE</t>
  </si>
  <si>
    <t>CO-00018673-CT</t>
  </si>
  <si>
    <t>LIMA E LIMA AGENCIA DE VIAGENS E TURISMO LTDA ME</t>
  </si>
  <si>
    <t>CO-00020820-CT</t>
  </si>
  <si>
    <t>PAROQUIA SANTA TERESINHA DO MENINO JESUS</t>
  </si>
  <si>
    <t>CO-00020823-CT</t>
  </si>
  <si>
    <t>PAROQUIA SANTA RITA DE CASSIA</t>
  </si>
  <si>
    <t>CO-00021940-CT</t>
  </si>
  <si>
    <t>DIFUSORA MOGIANA COMUNICACAO LTDA</t>
  </si>
  <si>
    <t>CO-00022025-CT</t>
  </si>
  <si>
    <t>DANIEL PASCHOAL MONTEIRO LOCACAO DE MAQUINAS ME</t>
  </si>
  <si>
    <t>CO-00022249-CT</t>
  </si>
  <si>
    <t>NEA IMOVEIS LTDA ME</t>
  </si>
  <si>
    <t>CO-00022407-CT</t>
  </si>
  <si>
    <t>CLAYTON J ROTTA ASSESSORIA EMPRESARIAL</t>
  </si>
  <si>
    <t>CO-00023006-CT</t>
  </si>
  <si>
    <t>ASSOCIACAO DA SANTA CASA DE SAUDE RIBEIRAO PRETO</t>
  </si>
  <si>
    <t>EC-00038335-CT</t>
  </si>
  <si>
    <t>CONSTRUTORA BUCIOLI ENGENHARIA LTDA</t>
  </si>
  <si>
    <t>EC-00038404-CT</t>
  </si>
  <si>
    <t>JTR CONSTRUCOES E TERRAPLANAGEM EIRELI</t>
  </si>
  <si>
    <t>EC-00038405-CT</t>
  </si>
  <si>
    <t>TJ CONSTRUCOES E TERRAPLENAGEM LTDA</t>
  </si>
  <si>
    <t>EC-00038552-CT</t>
  </si>
  <si>
    <t>SMH ENGENHARIA E SERVICOS EIRELI</t>
  </si>
  <si>
    <t>EF-00009591-CT</t>
  </si>
  <si>
    <t>SEVERINA MARIA DE LIMA BORGES</t>
  </si>
  <si>
    <t>EF-00009627-CT</t>
  </si>
  <si>
    <t>JESSICA QUINTINO DA SILVA</t>
  </si>
  <si>
    <t>EF-00009808-CT</t>
  </si>
  <si>
    <t>LUCIA DE REZENDE JAYME</t>
  </si>
  <si>
    <t>EF-00015567-CT</t>
  </si>
  <si>
    <t>SANDRA DA SILVA NOGUEIRA</t>
  </si>
  <si>
    <t>EF-00015581-CT</t>
  </si>
  <si>
    <t>NIVALTE LEONEL DE CASTRO</t>
  </si>
  <si>
    <t>EF-00016841-CT</t>
  </si>
  <si>
    <t>MARISLEI DE MORAIS MACEDO</t>
  </si>
  <si>
    <t>EF-00016938-CT</t>
  </si>
  <si>
    <t>RAILENE PEREIRA MORAES</t>
  </si>
  <si>
    <t>AP-00004859-CT</t>
  </si>
  <si>
    <t>AP-00007330-CT</t>
  </si>
  <si>
    <t>CLINICA MEDICA LINTZ LTDA</t>
  </si>
  <si>
    <t>AP-00009029-CT</t>
  </si>
  <si>
    <t>AP-00009092-CT</t>
  </si>
  <si>
    <t>MAGNECAMP IMAGENOLOGIA MEDICA LTDA</t>
  </si>
  <si>
    <t>AP-00009675-CT</t>
  </si>
  <si>
    <t>AP-00019992-CT</t>
  </si>
  <si>
    <t>INSTITUTO PENIDO BURNIER SOCIEDADE SIMPLES LIMITADA</t>
  </si>
  <si>
    <t>AP-00020051-CT</t>
  </si>
  <si>
    <t>AP-00020057-CT</t>
  </si>
  <si>
    <t>DAVITA BRASIL PARTIC E SERVICOS DE NEFROLOGIA LTDA.</t>
  </si>
  <si>
    <t>AP-00039191-CT</t>
  </si>
  <si>
    <t>HM 39 EMPREENDIMENTO IMOBILIARIO LTDA</t>
  </si>
  <si>
    <t>CO-00000322-CT</t>
  </si>
  <si>
    <t>CO-00003804-CT</t>
  </si>
  <si>
    <t>CO-00004179-CT</t>
  </si>
  <si>
    <t>CASA DA CRIANCA PARALITICA DE CAMPINAS CCP</t>
  </si>
  <si>
    <t>EF-00032115-CT</t>
  </si>
  <si>
    <t>ANTONIO DAMIAO FIDELIS</t>
  </si>
  <si>
    <t>EV-00002375-CT</t>
  </si>
  <si>
    <t>SINDICATO DOS TRAB IND MET MEC MAT ELET CAMPINAS E REGIAO</t>
  </si>
  <si>
    <t>EV-00005203-CT</t>
  </si>
  <si>
    <t>FABIO DE CAMARGO</t>
  </si>
  <si>
    <t>EV-00006426-CT</t>
  </si>
  <si>
    <t>MIGUEL VICENTE DE AGUIAR</t>
  </si>
  <si>
    <t>EV-00006688-CT</t>
  </si>
  <si>
    <t>MARIA DOROTEA RODRIGUES DO ESPIRITO SANTO</t>
  </si>
  <si>
    <t>EV-00006690-CT</t>
  </si>
  <si>
    <t>ANTONIO ROBERTO PAYOLLA</t>
  </si>
  <si>
    <t>EV-00006705-CT</t>
  </si>
  <si>
    <t>SILVIA INES DABRUZZO PEREIRA</t>
  </si>
  <si>
    <t>FA-00001834-CT</t>
  </si>
  <si>
    <t>VALDEREZ BUCK</t>
  </si>
  <si>
    <t>FA-00001847-CT</t>
  </si>
  <si>
    <t>MARIA ISABEL YAHN</t>
  </si>
  <si>
    <t>FA-00001868-CT</t>
  </si>
  <si>
    <t>LUIS CARLOS DOS SANTOS</t>
  </si>
  <si>
    <t>MARCIA LIMA SERGIO EGIDIO DE SOUZA ARANHA</t>
  </si>
  <si>
    <t>FA-00003415-CT</t>
  </si>
  <si>
    <t>LUIZ CARLOS DE CARVALHO</t>
  </si>
  <si>
    <t>FA-00003553-CT</t>
  </si>
  <si>
    <t>CRISTIANE APARECIDA PATELLI GALLORO</t>
  </si>
  <si>
    <t>FA-00003907-CT</t>
  </si>
  <si>
    <t>ELIENE APARECIDA PEDROSA BARATELLI NORATO</t>
  </si>
  <si>
    <t>ELOY TUFFI</t>
  </si>
  <si>
    <t>FA-00004259-CT</t>
  </si>
  <si>
    <t>NORMA SANTOS MENDINA</t>
  </si>
  <si>
    <t>FA-00004593-CT</t>
  </si>
  <si>
    <t>MARCIA SIQUEIRA COELHO LEITE</t>
  </si>
  <si>
    <t>ERIKA CRISTINA SOUSA NASCIMENTO</t>
  </si>
  <si>
    <t>FA-00004847-CT</t>
  </si>
  <si>
    <t>DIVANIA REGINA FAVARAO AMARAL</t>
  </si>
  <si>
    <t>FA-00004880-CT</t>
  </si>
  <si>
    <t>DURVALINO PIRES</t>
  </si>
  <si>
    <t>FA-00006270-CT</t>
  </si>
  <si>
    <t>SILVANA COUTINHO LIMA CRUZ</t>
  </si>
  <si>
    <t>FA-00008482-CT</t>
  </si>
  <si>
    <t>SYBELE LOPES BOER</t>
  </si>
  <si>
    <t>TF-00017616-CT</t>
  </si>
  <si>
    <t>TF-00017619-CT</t>
  </si>
  <si>
    <t>ELSON SILVA DE AGUIAR</t>
  </si>
  <si>
    <t>ELIZABETE MARIA DAROS CARNEIRO</t>
  </si>
  <si>
    <t>EDVALDO ROBERTO IBARRA</t>
  </si>
  <si>
    <t>TF-00018255-CT</t>
  </si>
  <si>
    <t>MARIA DA CONCEICAO ALMEIDA MOTA</t>
  </si>
  <si>
    <t>TF-00019982-CT</t>
  </si>
  <si>
    <t>ADRIANO DA SILVA SANTOS</t>
  </si>
  <si>
    <t>TF-00031764-CT</t>
  </si>
  <si>
    <t>AMARA ANA DE OLIVEIRA</t>
  </si>
  <si>
    <t>TF-00032181-CT</t>
  </si>
  <si>
    <t>LUCIANA APARECIDA DA SILVA DE ANDRADE</t>
  </si>
  <si>
    <t>TF-00032727-CT</t>
  </si>
  <si>
    <t>RESINA E FERRAREZI LTDA EPP</t>
  </si>
  <si>
    <t>SISTEMA IAVEC DE ENSINO LTDA ME</t>
  </si>
  <si>
    <t>AP-00008511-CT</t>
  </si>
  <si>
    <t>AVA MARTINS ATENDIMENTO EM PSICOPEDAGOGIA LTDA</t>
  </si>
  <si>
    <t>AP-00009397-CT</t>
  </si>
  <si>
    <t>PERMETAL S A METAIS PERFURADOS</t>
  </si>
  <si>
    <t>AP-00014585-CT</t>
  </si>
  <si>
    <t>DONOSO E DONOSO LTDA ME</t>
  </si>
  <si>
    <t>AP-00017425-CT</t>
  </si>
  <si>
    <t>SEMEAR FERTILIDADE REPRODUCAO HUMANA LTDA</t>
  </si>
  <si>
    <t>AP-00020077-CT</t>
  </si>
  <si>
    <t>AP-00021442-CT</t>
  </si>
  <si>
    <t>ESCOLA DE EDUCACAO INFANTIL VIVER FELIZ LTDA</t>
  </si>
  <si>
    <t>AP-00022273-CT</t>
  </si>
  <si>
    <t>B &amp; V COLOMBARI RESIDENCIA GERIATRICA LTDA</t>
  </si>
  <si>
    <t>AP-00031331-CT</t>
  </si>
  <si>
    <t>FALAGUASTA PIZZA ARTESANAL ITALIANA LTDA</t>
  </si>
  <si>
    <t>AP-00031356-CT</t>
  </si>
  <si>
    <t>AP-00031522-CT</t>
  </si>
  <si>
    <t>COLEGIO PEQUENO PRINCIPE</t>
  </si>
  <si>
    <t>AP-00032147-CT</t>
  </si>
  <si>
    <t>AP-00038615-CT</t>
  </si>
  <si>
    <t>AP-00039283-CT</t>
  </si>
  <si>
    <t>YOCHIDA CLINICA MEDICA S/S LTDA.</t>
  </si>
  <si>
    <t>CO-00000665-CT</t>
  </si>
  <si>
    <t>ATENEU BARAO DE MAUA LTDA S/C</t>
  </si>
  <si>
    <t>CO-00002104-CT</t>
  </si>
  <si>
    <t>PAULO HENRIQUE REZENDE M E</t>
  </si>
  <si>
    <t>CO-00006016-CT</t>
  </si>
  <si>
    <t>EDIFICIO EVEREST</t>
  </si>
  <si>
    <t>CO-00006066-CT</t>
  </si>
  <si>
    <t>SIND.NAC.DOS AUDITORES FISCAIS DA RECEITA FEDERAL DO BRASIL</t>
  </si>
  <si>
    <t>CO-00008990-CT</t>
  </si>
  <si>
    <t>RIB COM DE LUBRIFICANTES LTDA</t>
  </si>
  <si>
    <t>RADIO INDEPENDENCIA DE RIBEIRAO PRETO LTDA</t>
  </si>
  <si>
    <t>CO-00009493-CT</t>
  </si>
  <si>
    <t>CO-00011739-CT</t>
  </si>
  <si>
    <t>CONDOMINIO EDIFICIO REMBRANDT</t>
  </si>
  <si>
    <t>CO-00014987-CT</t>
  </si>
  <si>
    <t>PAPALEGUAS COM E PRES DE SERV LTDA-EPP</t>
  </si>
  <si>
    <t>CO-00016004-CT</t>
  </si>
  <si>
    <t>PAROQUIA NOSSA SENHORA DO ROSARIO</t>
  </si>
  <si>
    <t>CO-00016051-CT</t>
  </si>
  <si>
    <t>COMUNIDADE CRISTA DE RIBEIRAO PRETO</t>
  </si>
  <si>
    <t>CO-00016966-CT</t>
  </si>
  <si>
    <t>CONDOMINIO EDIFICIO ODILLA MESTRINER</t>
  </si>
  <si>
    <t>CO-00017117-CT</t>
  </si>
  <si>
    <t>IGREJA PRESBITERIANA DO IPIRANGA</t>
  </si>
  <si>
    <t>CO-00017153-CT</t>
  </si>
  <si>
    <t>NOVAEMP RIBEIRAO PRETO EMPREENDIMENTOS IMOBIL LTDA</t>
  </si>
  <si>
    <t>CO-00017699-CT</t>
  </si>
  <si>
    <t>CESLAN EMPREENDIMENTOS IMOBILIARIOS LTDA</t>
  </si>
  <si>
    <t>CO-00017836-CT</t>
  </si>
  <si>
    <t>DBPA CONSTRUCOES INCOP IMOB LTDA</t>
  </si>
  <si>
    <t>CO-00017985-CT</t>
  </si>
  <si>
    <t>LKS SANEAMENTO EIRELI ME</t>
  </si>
  <si>
    <t>CO-00018173-CT</t>
  </si>
  <si>
    <t>CONDOMINIO EDIFICIO MARAUA</t>
  </si>
  <si>
    <t>CO-00018182-CT</t>
  </si>
  <si>
    <t>CONDOMINIO EDIFICIO NOBLESSE RESIDENCE</t>
  </si>
  <si>
    <t>CO-00018292-CT</t>
  </si>
  <si>
    <t>TCA EMPREENDIMENTOS IMOBILIARIOS LTDA</t>
  </si>
  <si>
    <t>CO-00018546-CT</t>
  </si>
  <si>
    <t>MENDES MUNDIN PREST DE SERV DE PORTARIA E LIMPEZA LTDA ME</t>
  </si>
  <si>
    <t>CO-00018638-CT</t>
  </si>
  <si>
    <t>CO-00018672-CT</t>
  </si>
  <si>
    <t>RIBERMIDIA GESTAO DA INFORMACAO LTDA EPP</t>
  </si>
  <si>
    <t>CO-00018709-CT</t>
  </si>
  <si>
    <t>CO-00019199-CT</t>
  </si>
  <si>
    <t>ASSOCIACAO DOS CEGOS RP</t>
  </si>
  <si>
    <t>CO-00019208-CT</t>
  </si>
  <si>
    <t>CELLPLAS INDUSTRIA E COMERCIO LTDA</t>
  </si>
  <si>
    <t>CO-00019392-CT</t>
  </si>
  <si>
    <t>PEDRO LUIS SCHIAVINATO ME</t>
  </si>
  <si>
    <t>CO-00019689-CT</t>
  </si>
  <si>
    <t>CO-00020825-CT</t>
  </si>
  <si>
    <t>PAROQUIA DE NOSSA SENHORA DE NAZARE</t>
  </si>
  <si>
    <t>CO-00020833-CT</t>
  </si>
  <si>
    <t>PAROQUIA MARIA MAE POVO E SAO LAZARO</t>
  </si>
  <si>
    <t>CO-00021156-CT</t>
  </si>
  <si>
    <t>UNIOUTDOOR COMUNICACAO VISUAL LTDA ME</t>
  </si>
  <si>
    <t>TF-00022653-CT</t>
  </si>
  <si>
    <t>MARIA APARECIDA DE PAULA SILVA</t>
  </si>
  <si>
    <t>TF-00023052-CT</t>
  </si>
  <si>
    <t>LUIS ANTONIO GABRIEL</t>
  </si>
  <si>
    <t>TF-00031354-CT</t>
  </si>
  <si>
    <t>MARIA DAS GRACAS ROCHA BORGES MARQUES VIEIRA</t>
  </si>
  <si>
    <t>TF-00031696-CT</t>
  </si>
  <si>
    <t>FILOMENA APARECIDA DE CASTRO</t>
  </si>
  <si>
    <t>TF-00031771-CT</t>
  </si>
  <si>
    <t>JESSICA REGINA DE MENEZES</t>
  </si>
  <si>
    <t>TF-00031937-CT</t>
  </si>
  <si>
    <t>MARCIA REGINA CREDENDIO TONIATTI</t>
  </si>
  <si>
    <t>TF-00032457-CT</t>
  </si>
  <si>
    <t>GICELI FERNANDA BRITO</t>
  </si>
  <si>
    <t>TF-00032486-CT</t>
  </si>
  <si>
    <t>ROSANGELA DITTZ</t>
  </si>
  <si>
    <t>TF-00038302-CT</t>
  </si>
  <si>
    <t>MARIA TIBURCIO DA SILVA</t>
  </si>
  <si>
    <t>TF-00038464-CT</t>
  </si>
  <si>
    <t>MARIA LUCIA FERREIRA DE OLIVEIRA</t>
  </si>
  <si>
    <t>TF-00038516-CT</t>
  </si>
  <si>
    <t>MIRIAN FRANCISCA DE MOURA</t>
  </si>
  <si>
    <t>TF-00039056-CT</t>
  </si>
  <si>
    <t>ANDREW RAMOS RODRIGUES DA SOLEDADE</t>
  </si>
  <si>
    <t>TF-00039177-CT</t>
  </si>
  <si>
    <t>LAURA VIRGINIA AVIGLIANO</t>
  </si>
  <si>
    <t>ELIZABETH BATISTA DE OLIVEIRA</t>
  </si>
  <si>
    <t>TF-00039272-CT</t>
  </si>
  <si>
    <t>ELIZABETE CARPANEZI MARCELINO</t>
  </si>
  <si>
    <t>TF-00039674-CT</t>
  </si>
  <si>
    <t>ROBERTO DONIZETE ALVES</t>
  </si>
  <si>
    <t>TF-00039798-CT</t>
  </si>
  <si>
    <t>ADONAI RAMON DE SOUZA</t>
  </si>
  <si>
    <t>AP-00022560-CT</t>
  </si>
  <si>
    <t>CONDOMINIO THE BLUE OFFICEMALL</t>
  </si>
  <si>
    <t>ASSOCIACAO DOS SERVIDORES PUB MUN DE PRAIA GRANDE</t>
  </si>
  <si>
    <t>CO-00031678-CT</t>
  </si>
  <si>
    <t>ASSOCIACAO SANTA SAUDE</t>
  </si>
  <si>
    <t>EF-00020353-CT</t>
  </si>
  <si>
    <t>FABIANA GONCALVES DINIZ</t>
  </si>
  <si>
    <t>TF-00022756-CT</t>
  </si>
  <si>
    <t>ALVARO PEREIRA PINTO JUNIOR</t>
  </si>
  <si>
    <t>CONCEICAO APARECIDA GOMES SILVA</t>
  </si>
  <si>
    <t>TF-00039279-CT</t>
  </si>
  <si>
    <t>IRACEMA MARIA DE OLIVEIRA</t>
  </si>
  <si>
    <t>TF-00039387-CT</t>
  </si>
  <si>
    <t>SILVANA APARECIDA CORREIA NUNES DE BARROS</t>
  </si>
  <si>
    <t>TF-00039936-CT</t>
  </si>
  <si>
    <t>ELZA APARECIDA CHIMINO</t>
  </si>
  <si>
    <t>AP-00001126-CT</t>
  </si>
  <si>
    <t>AP-00001697-CT</t>
  </si>
  <si>
    <t>DAIR CONCEICAO FERRO DE MORAES S C LTDA</t>
  </si>
  <si>
    <t>AP-00003415-CT</t>
  </si>
  <si>
    <t>BERCARIO E ESCOLA INFANTIL RAIO DE SOL LTDA</t>
  </si>
  <si>
    <t>FA-00002512-CT</t>
  </si>
  <si>
    <t>CLARINDA FRAU</t>
  </si>
  <si>
    <t>FA-00002882-CT</t>
  </si>
  <si>
    <t>APARECIDA ARCANJO PEREIRA CABRERIZO</t>
  </si>
  <si>
    <t>FA-00002957-CT</t>
  </si>
  <si>
    <t>MILENA FINOTTO COLACO</t>
  </si>
  <si>
    <t>FA-00003145-CT</t>
  </si>
  <si>
    <t>DIRCE ALVES DE LIMA</t>
  </si>
  <si>
    <t>FA-00003201-CT</t>
  </si>
  <si>
    <t>TOMAS FERREIRA ALVES PERES</t>
  </si>
  <si>
    <t>FA-00003964-CT</t>
  </si>
  <si>
    <t>ODECIO JOVETTA</t>
  </si>
  <si>
    <t>FA-00003982-CT</t>
  </si>
  <si>
    <t>ROSELI MADEIRA HOFF</t>
  </si>
  <si>
    <t>FA-00004551-CT</t>
  </si>
  <si>
    <t>NAIR SALVATERRA DE MENEZES</t>
  </si>
  <si>
    <t>FA-00004592-CT</t>
  </si>
  <si>
    <t>EDNO MAXIMIANO</t>
  </si>
  <si>
    <t>FA-00004618-CT</t>
  </si>
  <si>
    <t>CLAUDETE MOREIRA GOMES</t>
  </si>
  <si>
    <t>FA-00004623-CT</t>
  </si>
  <si>
    <t>ANDREA DE JESUS MARQUES</t>
  </si>
  <si>
    <t>FA-00004886-CT</t>
  </si>
  <si>
    <t>MARIA INES CHAVES</t>
  </si>
  <si>
    <t>FA-00004974-CT</t>
  </si>
  <si>
    <t>JORGE WASHINGTON CORREA PORTO</t>
  </si>
  <si>
    <t>FA-00005096-CT</t>
  </si>
  <si>
    <t>GISELLE ADRIANA PINTO</t>
  </si>
  <si>
    <t>FA-00006681-CT</t>
  </si>
  <si>
    <t>ANNA THAIS MOSCONI ALMEIDA</t>
  </si>
  <si>
    <t>FA-00007232-CT</t>
  </si>
  <si>
    <t>EDISLAN MARCOS FERREIRA LEITE</t>
  </si>
  <si>
    <t>FA-00008916-CT</t>
  </si>
  <si>
    <t>ZONEIDE RIBEIRO CARDOSO</t>
  </si>
  <si>
    <t>FA-00009566-CT</t>
  </si>
  <si>
    <t>GUIOMAR MARIA AUGUSTA MATTOSINHO</t>
  </si>
  <si>
    <t>FA-00009791-CT</t>
  </si>
  <si>
    <t>MARIA ALENILDA TOSIN</t>
  </si>
  <si>
    <t>LP-00001822-CT</t>
  </si>
  <si>
    <t>LIA DAMICO CORREA LEITE</t>
  </si>
  <si>
    <t>TF-00017571-CT</t>
  </si>
  <si>
    <t>VANI DOS SANTOS MUKAI</t>
  </si>
  <si>
    <t>TF-00017627-CT</t>
  </si>
  <si>
    <t>ADRIANA MARIA AFONSO DE OLIVEIRA</t>
  </si>
  <si>
    <t>TF-00017733-CT</t>
  </si>
  <si>
    <t>CARLOS ROBERTO GOMES PEREIRA</t>
  </si>
  <si>
    <t>TF-00017856-CT</t>
  </si>
  <si>
    <t>JOSIANE APARECIDA BARONE CAMARGO</t>
  </si>
  <si>
    <t>TF-00018212-CT</t>
  </si>
  <si>
    <t>SEBASTIANA PIRES CORREIA</t>
  </si>
  <si>
    <t>TF-00020168-CT</t>
  </si>
  <si>
    <t>BRUNA NASCIMENTO MHOGHRABI</t>
  </si>
  <si>
    <t>TF-00020346-CT</t>
  </si>
  <si>
    <t>NIVALDO CERQUEIRA FACCA</t>
  </si>
  <si>
    <t>TF-00020393-CT</t>
  </si>
  <si>
    <t>RODRIGO ALESSANDRO TROLEZI</t>
  </si>
  <si>
    <t>TF-00021032-CT</t>
  </si>
  <si>
    <t>FLAVIO BATISTA SPINELLI</t>
  </si>
  <si>
    <t>TF-00021603-CT</t>
  </si>
  <si>
    <t>ROSENI FERREIRA</t>
  </si>
  <si>
    <t>TF-00021959-CT</t>
  </si>
  <si>
    <t>ALEX SANDRO GOMES DOS SANTOS</t>
  </si>
  <si>
    <t>TF-00022537-CT</t>
  </si>
  <si>
    <t>RUBIA IACOBUCCI</t>
  </si>
  <si>
    <t>TF-00022586-CT</t>
  </si>
  <si>
    <t>ISRAIRA GOMES</t>
  </si>
  <si>
    <t>TF-00022835-CT</t>
  </si>
  <si>
    <t>LUCIANA SCORSOLINI DA SILVA</t>
  </si>
  <si>
    <t>TF-00022891-CT</t>
  </si>
  <si>
    <t>TF-00030327-CT</t>
  </si>
  <si>
    <t>TERESA APARECIDA PORTAM</t>
  </si>
  <si>
    <t>TF-00030553-CT</t>
  </si>
  <si>
    <t>MARISTELA DA SILVA FIGUEIRA</t>
  </si>
  <si>
    <t>TF-00031301-CT</t>
  </si>
  <si>
    <t>NEUZA GUIMARAES DA SILVA</t>
  </si>
  <si>
    <t>VANIA LUCIA NASCIMENTO FONSECA</t>
  </si>
  <si>
    <t>TF-00032668-CT</t>
  </si>
  <si>
    <t>TEREZINHA DE JESUS SANTOS CORREA</t>
  </si>
  <si>
    <t>TF-00032698-CT</t>
  </si>
  <si>
    <t>DIEGO RINCO BORGES</t>
  </si>
  <si>
    <t>TF-00038268-CT</t>
  </si>
  <si>
    <t>VANESSA MINHOTO PROENCIO</t>
  </si>
  <si>
    <t>TF-00038593-CT</t>
  </si>
  <si>
    <t>ELENILDE ALVES DOS SANTOS</t>
  </si>
  <si>
    <t>TF-00038688-CT</t>
  </si>
  <si>
    <t>ELIZABETE DOS SANTOS ESCHIAVI</t>
  </si>
  <si>
    <t>TF-00038777-CT</t>
  </si>
  <si>
    <t>ROSANGELA CRISTINA RIBEIRO</t>
  </si>
  <si>
    <t>TF-00039146-CT</t>
  </si>
  <si>
    <t>DEISE DA SILVA DOREA NOVAES</t>
  </si>
  <si>
    <t>TF-00039796-CT</t>
  </si>
  <si>
    <t>CASSIO ANDRE BOZELLI</t>
  </si>
  <si>
    <t>TF-00039926-CT</t>
  </si>
  <si>
    <t>JORGE MIGUEL GONCALVES FIALHO</t>
  </si>
  <si>
    <t>TF-00039978-CT</t>
  </si>
  <si>
    <t>JOAO VERSUTI</t>
  </si>
  <si>
    <t>TF-00040153-CT</t>
  </si>
  <si>
    <t>MARIA ANTONIA DA SILVA ROCHA</t>
  </si>
  <si>
    <t>AP-00022146-CT</t>
  </si>
  <si>
    <t>NYCOLLAS ALMEIDA QUEIROS 23009129882</t>
  </si>
  <si>
    <t>CO-00022906-CT</t>
  </si>
  <si>
    <t>CO-00032333-CT</t>
  </si>
  <si>
    <t>SIND DOS POLICIAIS CIVIS DO EST DE S PAULO DA REG DE SANTOS</t>
  </si>
  <si>
    <t>EF-00017955-CT</t>
  </si>
  <si>
    <t>PAOLA DI PARDO</t>
  </si>
  <si>
    <t>EF-00017986-CT</t>
  </si>
  <si>
    <t>CLAUDIO SEGURO</t>
  </si>
  <si>
    <t>EF-00017991-CT</t>
  </si>
  <si>
    <t>DENIS HEZIR DE SOUZA</t>
  </si>
  <si>
    <t>EF-00018413-CT</t>
  </si>
  <si>
    <t>JOAO DE SOUZA PRADO</t>
  </si>
  <si>
    <t>EF-00020210-CT</t>
  </si>
  <si>
    <t>JOSEFA VALDEVINO DE SANTANA</t>
  </si>
  <si>
    <t>EF-00020242-CT</t>
  </si>
  <si>
    <t>FRANCINE L. V. DA CRUZ</t>
  </si>
  <si>
    <t>EF-00020630-CT</t>
  </si>
  <si>
    <t>GENIR DUTRA</t>
  </si>
  <si>
    <t>EF-00021317-CT</t>
  </si>
  <si>
    <t>ELIAS CAVALCANTE DA SILVA</t>
  </si>
  <si>
    <t>FERNANDO FRANCISCO DE OLIVEIRA</t>
  </si>
  <si>
    <t>TC-00032620-CT</t>
  </si>
  <si>
    <t>MIRAMAR COMERCIO DE AUTO PECAS LTDA</t>
  </si>
  <si>
    <t>TF-00022157-CT</t>
  </si>
  <si>
    <t>ANTONIO SADI DOS SANTOS</t>
  </si>
  <si>
    <t>TF-00022704-CT</t>
  </si>
  <si>
    <t>MIRIAM ESTRELA DA SILVA</t>
  </si>
  <si>
    <t>TF-00030437-CT</t>
  </si>
  <si>
    <t>SONIA MARIA NEVES DE SOUZA</t>
  </si>
  <si>
    <t>TF-00031254-CT</t>
  </si>
  <si>
    <t>MARA CARBONE</t>
  </si>
  <si>
    <t>TF-00039750-CT</t>
  </si>
  <si>
    <t>MARIA DINAH DA SILVA</t>
  </si>
  <si>
    <t>AP-00000870-CT</t>
  </si>
  <si>
    <t>SOCIEDADE BENEFICENTE VINTE CINCO DE DEZEMBRO</t>
  </si>
  <si>
    <t>AP-00004769-CT</t>
  </si>
  <si>
    <t>COLEGIO BENTO BENEDINI S S LTDA EPP</t>
  </si>
  <si>
    <t>AP-00017434-CT</t>
  </si>
  <si>
    <t>JARDIM ENCANTADO CENTRO DE EDUCACAO INFANTIL LTDA</t>
  </si>
  <si>
    <t>AP-00017449-CT</t>
  </si>
  <si>
    <t>ASSOCIACAO COLEGIO VITA ET PAX</t>
  </si>
  <si>
    <t>AP-00020193-CT</t>
  </si>
  <si>
    <t>CLINICA DR LUCIANO AMBROSIO ALVES RETINA E VITREO</t>
  </si>
  <si>
    <t>AP-00020746-CT</t>
  </si>
  <si>
    <t>CONDOMINIO RESIDENCIAL ASPEN</t>
  </si>
  <si>
    <t>AP-00021335-CT</t>
  </si>
  <si>
    <t>EMPREENDIMENTOS DE TURISMO E LAZER ANEL VIARIO LTDA</t>
  </si>
  <si>
    <t>TF-00021004-CT</t>
  </si>
  <si>
    <t>VALTER ABRAO DIAS</t>
  </si>
  <si>
    <t>TF-00021229-CT</t>
  </si>
  <si>
    <t>TF-00021481-CT</t>
  </si>
  <si>
    <t>LUCI CRUYER</t>
  </si>
  <si>
    <t>TF-00022000-CT</t>
  </si>
  <si>
    <t>VINICIUS VALDIR CONTRERA URBANO</t>
  </si>
  <si>
    <t>TF-00022108-CT</t>
  </si>
  <si>
    <t>MOACIR CARLOS</t>
  </si>
  <si>
    <t>TF-00022240-CT</t>
  </si>
  <si>
    <t>NADIR DOS SANTOS LOPES</t>
  </si>
  <si>
    <t>TF-00022310-CT</t>
  </si>
  <si>
    <t>MARIA DE FATIMA DE MORAES MATIUSSO</t>
  </si>
  <si>
    <t>TF-00022318-CT</t>
  </si>
  <si>
    <t>OSVALDO AUGUSTO FERREIRA</t>
  </si>
  <si>
    <t>TF-00022503-CT</t>
  </si>
  <si>
    <t>ROGERIO SEBASTIAO DIONIZIO</t>
  </si>
  <si>
    <t>TF-00022841-CT</t>
  </si>
  <si>
    <t>SILVIA NASCIMENTO DA SILVA</t>
  </si>
  <si>
    <t>TF-00022881-CT</t>
  </si>
  <si>
    <t>NEUVANIA DA SILVA BARBOZA</t>
  </si>
  <si>
    <t>TF-00023014-CT</t>
  </si>
  <si>
    <t>SIDNEY MARCOS SILVA</t>
  </si>
  <si>
    <t>TF-00030344-CT</t>
  </si>
  <si>
    <t>OLICIO RIBEIRO DA COSTA</t>
  </si>
  <si>
    <t>CAROLINA ALEXANDRE SCHMOELLER</t>
  </si>
  <si>
    <t>TF-00031669-CT</t>
  </si>
  <si>
    <t>RHUT GLAYZ RIBEIRO RAMOS</t>
  </si>
  <si>
    <t>TF-00032022-CT</t>
  </si>
  <si>
    <t>SANDRA REGINA FAVARELLI DE OLIVEIRA</t>
  </si>
  <si>
    <t>TF-00032160-CT</t>
  </si>
  <si>
    <t>FATIMA ALVES MARTINS</t>
  </si>
  <si>
    <t>TF-00032199-CT</t>
  </si>
  <si>
    <t>LAIZA APARECIDA DE SOUZA DA COSTA</t>
  </si>
  <si>
    <t>TF-00032222-CT</t>
  </si>
  <si>
    <t>CRISTINA FERNANDES DE SOUZA</t>
  </si>
  <si>
    <t>TF-00032421-CT</t>
  </si>
  <si>
    <t>KEVEN GABRIEL DOS SANTOS BEARARI</t>
  </si>
  <si>
    <t>TF-00032541-CT</t>
  </si>
  <si>
    <t>GENIVALDA LIMA DE ARAUJO</t>
  </si>
  <si>
    <t>MARIA DE FATIMA DA SILVA PEREIRA</t>
  </si>
  <si>
    <t>TF-00032631-CT</t>
  </si>
  <si>
    <t>ANA CRISTINA GRIVOL DE LIMA</t>
  </si>
  <si>
    <t>TF-00038629-CT</t>
  </si>
  <si>
    <t>VALERIA RODRIGUES DO PRADO ZUIM</t>
  </si>
  <si>
    <t>TF-00038742-CT</t>
  </si>
  <si>
    <t>MARIZETE DE ALMEIDA LOURENCO</t>
  </si>
  <si>
    <t>TF-00039126-CT</t>
  </si>
  <si>
    <t>JORGE DE PAULA</t>
  </si>
  <si>
    <t>TF-00039150-CT</t>
  </si>
  <si>
    <t>ELIETE APARECIDA NAKAMA</t>
  </si>
  <si>
    <t>TF-00039628-CT</t>
  </si>
  <si>
    <t>PAULO CESAR FERREIRA DOS SANTOS</t>
  </si>
  <si>
    <t>TF-00039701-CT</t>
  </si>
  <si>
    <t>THAYNA MURTA SANTOS</t>
  </si>
  <si>
    <t>TF-00039738-CT</t>
  </si>
  <si>
    <t>JOELMA SANTOS DE SOUSA</t>
  </si>
  <si>
    <t>EF-00015577-CT</t>
  </si>
  <si>
    <t>SONIA REGINA DE SOUZA FARIAS MELO</t>
  </si>
  <si>
    <t>EF-00015614-CT</t>
  </si>
  <si>
    <t>EF-00015629-CT</t>
  </si>
  <si>
    <t>ANATALICIO RODRIGUES DE OLIVEIRA</t>
  </si>
  <si>
    <t>EF-00015643-CT</t>
  </si>
  <si>
    <t>ANGELA MARIA FERREIRA FONTES</t>
  </si>
  <si>
    <t>EF-00016830-CT</t>
  </si>
  <si>
    <t>MARIA LUCIA ARAUJO</t>
  </si>
  <si>
    <t>EF-00016865-CT</t>
  </si>
  <si>
    <t>DOUGLAS SOUZA GOMES</t>
  </si>
  <si>
    <t>EF-00016892-CT</t>
  </si>
  <si>
    <t>LUIZ SERGIO CARBONE</t>
  </si>
  <si>
    <t>EF-00016918-CT</t>
  </si>
  <si>
    <t>ANATALIA GOMES DA SILVA</t>
  </si>
  <si>
    <t>EF-00016986-CT</t>
  </si>
  <si>
    <t>ALESSANDRA SIMOES SERGIO MISSIO</t>
  </si>
  <si>
    <t>EF-00016992-CT</t>
  </si>
  <si>
    <t>ARYELA MARIA KASZAS DE OLIVEIRA</t>
  </si>
  <si>
    <t>EF-00017349-CT</t>
  </si>
  <si>
    <t>JONES GOMES STRESSER</t>
  </si>
  <si>
    <t>EF-00017415-CT</t>
  </si>
  <si>
    <t>GERLANE DA SILVA LIRA</t>
  </si>
  <si>
    <t>EF-00017431-CT</t>
  </si>
  <si>
    <t>MARIA APARECIDA GARCIA</t>
  </si>
  <si>
    <t>EF-00017481-CT</t>
  </si>
  <si>
    <t>MARLENE DA SILVA DE OLIVEIRA</t>
  </si>
  <si>
    <t>EF-00017542-CT</t>
  </si>
  <si>
    <t>TERESINHA MOREIRA LOPES DA SILVA</t>
  </si>
  <si>
    <t>TALITHA ASQUINI SILVA</t>
  </si>
  <si>
    <t>EF-00017594-CT</t>
  </si>
  <si>
    <t>ISABEL AUGUSTA PAVANELI PENTEADO</t>
  </si>
  <si>
    <t>EF-00017599-CT</t>
  </si>
  <si>
    <t>JAMES FERNANDO SOARES MARTINS</t>
  </si>
  <si>
    <t>EF-00017609-CT</t>
  </si>
  <si>
    <t>LUIZ MORENO</t>
  </si>
  <si>
    <t>EF-00017814-CT</t>
  </si>
  <si>
    <t>MARIANE BRITTO DOS SANTOS</t>
  </si>
  <si>
    <t>EF-00017830-CT</t>
  </si>
  <si>
    <t>EF-00017837-CT</t>
  </si>
  <si>
    <t>DEBORA PUGA NOBILE</t>
  </si>
  <si>
    <t>EF-00017936-CT</t>
  </si>
  <si>
    <t>EF-00017989-CT</t>
  </si>
  <si>
    <t>LUCIA HELENA FALCUCCI</t>
  </si>
  <si>
    <t>EF-00018053-CT</t>
  </si>
  <si>
    <t>EF-00018097-CT</t>
  </si>
  <si>
    <t>ANNE CAROLINE LIMA DA SILVA COELHO</t>
  </si>
  <si>
    <t>EF-00018180-CT</t>
  </si>
  <si>
    <t>EF-00018190-CT</t>
  </si>
  <si>
    <t>MARIA OLIVEIRA DE MATOS</t>
  </si>
  <si>
    <t>EF-00018297-CT</t>
  </si>
  <si>
    <t>MARIA DA CONCEICAO OZELANE WEBER</t>
  </si>
  <si>
    <t>EF-00018360-CT</t>
  </si>
  <si>
    <t>SILVIA HELENA SANTOS DA SILVA</t>
  </si>
  <si>
    <t>EF-00018361-CT</t>
  </si>
  <si>
    <t>NEUZA DA SILVA</t>
  </si>
  <si>
    <t>EF-00018511-CT</t>
  </si>
  <si>
    <t>SUELY NOVAIS SANTANA</t>
  </si>
  <si>
    <t>EF-00018534-CT</t>
  </si>
  <si>
    <t>FLAVIA APARECIDA GAIOTTO</t>
  </si>
  <si>
    <t>EF-00019958-CT</t>
  </si>
  <si>
    <t>PAMELLA ANDRESSA DE OLIVEIRA MARCOS</t>
  </si>
  <si>
    <t>EF-00020007-CT</t>
  </si>
  <si>
    <t>BRUNO CESAR JUNQUEIRA DE TOLEDO</t>
  </si>
  <si>
    <t>EF-00020028-CT</t>
  </si>
  <si>
    <t>SONIA MARIA MARTINEZ DA SILVA</t>
  </si>
  <si>
    <t>EF-00020147-CT</t>
  </si>
  <si>
    <t>EF-00020157-CT</t>
  </si>
  <si>
    <t>MARIA IZABEL DOS SANTOS LOPES</t>
  </si>
  <si>
    <t>EF-00020199-CT</t>
  </si>
  <si>
    <t>LETICIA APARECIDA DE ARRUDA</t>
  </si>
  <si>
    <t>EF-00020528-CT</t>
  </si>
  <si>
    <t>CARLOS EDUARDO RISATTO GAMBARINI</t>
  </si>
  <si>
    <t>EF-00020538-CT</t>
  </si>
  <si>
    <t>TF-00022542-CT</t>
  </si>
  <si>
    <t>APARECIDA DONIZETI RIBEIRO MUNIZ</t>
  </si>
  <si>
    <t>TF-00022759-CT</t>
  </si>
  <si>
    <t>MARLENE VIEIRA PARADELO</t>
  </si>
  <si>
    <t>TF-00022788-CT</t>
  </si>
  <si>
    <t>MARIA ITAMARA ALVES GARCIA</t>
  </si>
  <si>
    <t>TF-00030717-CT</t>
  </si>
  <si>
    <t>TF-00031243-CT</t>
  </si>
  <si>
    <t>JULIO CELIO GOMES</t>
  </si>
  <si>
    <t>TF-00031457-CT</t>
  </si>
  <si>
    <t>NILZO LACERDA SOBRINHO</t>
  </si>
  <si>
    <t>TF-00031592-CT</t>
  </si>
  <si>
    <t>VICENTE DOMINGOS DOS SANTOS</t>
  </si>
  <si>
    <t>ALECIO BATISTA</t>
  </si>
  <si>
    <t>TF-00031709-CT</t>
  </si>
  <si>
    <t>IEDA SOARES BARRETO DE SOUSA</t>
  </si>
  <si>
    <t>TF-00031712-CT</t>
  </si>
  <si>
    <t>AUGUSTO FERNANDO DOS SANTOS</t>
  </si>
  <si>
    <t>TF-00031970-CT</t>
  </si>
  <si>
    <t>LUCILIA DE OLIVEIRA RAMOS</t>
  </si>
  <si>
    <t>TF-00031996-CT</t>
  </si>
  <si>
    <t>THAIS PEREIRA DA SILVA</t>
  </si>
  <si>
    <t>TF-00032017-CT</t>
  </si>
  <si>
    <t>LORIVALDO APARECIDO BENTO</t>
  </si>
  <si>
    <t>TF-00032116-CT</t>
  </si>
  <si>
    <t>SONIA REGINA MENEGHINI</t>
  </si>
  <si>
    <t>LUCIENE SOUSA DE DEUS</t>
  </si>
  <si>
    <t>TF-00032704-CT</t>
  </si>
  <si>
    <t>MARIO PEREIRA DA SILVA</t>
  </si>
  <si>
    <t>TF-00038295-CT</t>
  </si>
  <si>
    <t>ROBERTO DE SOUZA SALLES</t>
  </si>
  <si>
    <t>TF-00038549-CT</t>
  </si>
  <si>
    <t>CELIA CARMEN FLORENTINO JANETTI</t>
  </si>
  <si>
    <t>TF-00038904-CT</t>
  </si>
  <si>
    <t>CARLOS ALBERTO PINTO DE LIMA</t>
  </si>
  <si>
    <t>TF-00038915-CT</t>
  </si>
  <si>
    <t>JOSE FERNANDO DO VALLE</t>
  </si>
  <si>
    <t>ROSANGELA DE SOUZA LOPES</t>
  </si>
  <si>
    <t>TF-00039789-CT</t>
  </si>
  <si>
    <t>MARINA VASCONCELLOS BOZELLI DA SILVA</t>
  </si>
  <si>
    <t>TF-00040152-CT</t>
  </si>
  <si>
    <t>ANA CLAUDIA MORETTI</t>
  </si>
  <si>
    <t>EF-00020625-CT</t>
  </si>
  <si>
    <t>ANA LUCIA DA CRUZ SANTOS</t>
  </si>
  <si>
    <t>EF-00021592-CT</t>
  </si>
  <si>
    <t>SOLANGE DALLE NOGAIRE LIEBANA</t>
  </si>
  <si>
    <t>EF-00021668-CT</t>
  </si>
  <si>
    <t>VANDA LUCIA DA SILVA</t>
  </si>
  <si>
    <t>TF-00031385-CT</t>
  </si>
  <si>
    <t>ANNA MARIA MARTINS MINOTTI</t>
  </si>
  <si>
    <t>TF-00032322-CT</t>
  </si>
  <si>
    <t>CIRLENE MARQUES</t>
  </si>
  <si>
    <t>TF-00038770-CT</t>
  </si>
  <si>
    <t>JULIETTE NUNES DA SILVA</t>
  </si>
  <si>
    <t>AP-00002634-CT</t>
  </si>
  <si>
    <t>CLINICA DE TRAT DAS DOENCAS GENGIVAIS PROF RIBAS S C LTDA</t>
  </si>
  <si>
    <t>AP-00005116-CT</t>
  </si>
  <si>
    <t>ASSOCIACAO DE AMIGOS DO AUTISTA AMA RP</t>
  </si>
  <si>
    <t>AP-00007782-CT</t>
  </si>
  <si>
    <t>OLHOS D AGUA Q2 L8 RPO DESENV IMOBILIARIO SPE LTDA</t>
  </si>
  <si>
    <t>AP-00016837-CT</t>
  </si>
  <si>
    <t>AP-00017229-CT</t>
  </si>
  <si>
    <t>DOK CONSULTORIO MEDICO S S</t>
  </si>
  <si>
    <t>AP-00018510-CT</t>
  </si>
  <si>
    <t>AP-00020537-CT</t>
  </si>
  <si>
    <t>AP-00020753-CT</t>
  </si>
  <si>
    <t>INSTITUTO MEDICO APRILLI S S</t>
  </si>
  <si>
    <t>AP-00031437-CT</t>
  </si>
  <si>
    <t>ESCOLA 14 BIS LTDA</t>
  </si>
  <si>
    <t>CO-00001245-CT</t>
  </si>
  <si>
    <t>HELPMOVEL ATENDIMENTO MEDICO S C LTDA</t>
  </si>
  <si>
    <t>CO-00001584-CT</t>
  </si>
  <si>
    <t>CO-00002374-CT</t>
  </si>
  <si>
    <t>ALFA METROPOLE IMOBILIARIA LTDA</t>
  </si>
  <si>
    <t>CO-00002875-CT</t>
  </si>
  <si>
    <t>ESPACO AQUA ACADEMIA LTDA ME</t>
  </si>
  <si>
    <t>CO-00003736-CT</t>
  </si>
  <si>
    <t>CO-00003893-CT</t>
  </si>
  <si>
    <t>CO-00005001-CT</t>
  </si>
  <si>
    <t>CO-00005055-CT</t>
  </si>
  <si>
    <t>EV-00005206-CT</t>
  </si>
  <si>
    <t>MARIA ESTELA FAVARO MOTTA</t>
  </si>
  <si>
    <t>EV-00006669-CT</t>
  </si>
  <si>
    <t>FRANCISCA RAIMUNDO SOARES DO NASCIMENTO</t>
  </si>
  <si>
    <t>EV-00006706-CT</t>
  </si>
  <si>
    <t>CARMEN EBELING</t>
  </si>
  <si>
    <t>FA-00001278-CT</t>
  </si>
  <si>
    <t>LARA ZIGGIATTI MONTEIRO NUNES</t>
  </si>
  <si>
    <t>FA-00001836-CT</t>
  </si>
  <si>
    <t>LAERCIO VERISSIMO DE MATTOS</t>
  </si>
  <si>
    <t>FA-00002266-CT</t>
  </si>
  <si>
    <t>ROSANGELA LAZARA CAMPOS</t>
  </si>
  <si>
    <t>FA-00003009-CT</t>
  </si>
  <si>
    <t>IVONE LUCIA DURIGAN</t>
  </si>
  <si>
    <t>KATIUSCIA CHAGAS GOMES</t>
  </si>
  <si>
    <t>FA-00003399-CT</t>
  </si>
  <si>
    <t>CELIA REGINA BOCCATI</t>
  </si>
  <si>
    <t>FA-00003597-CT</t>
  </si>
  <si>
    <t>AURELUCE CAMARGO DE OLIVEIRA</t>
  </si>
  <si>
    <t>FA-00003672-CT</t>
  </si>
  <si>
    <t>NELSON MARTINES FERNANDES</t>
  </si>
  <si>
    <t>FA-00004021-CT</t>
  </si>
  <si>
    <t>SUELI APARECIDA DA SILVA DELLA VOLPE</t>
  </si>
  <si>
    <t>ALADYR SANTOS LOPES</t>
  </si>
  <si>
    <t>FA-00004690-CT</t>
  </si>
  <si>
    <t>GEOVANE DOS REIS PEREIRA</t>
  </si>
  <si>
    <t>FA-00004872-CT</t>
  </si>
  <si>
    <t>DANIELA DE PINHO MILANEZ</t>
  </si>
  <si>
    <t>FA-00005106-CT</t>
  </si>
  <si>
    <t>DRUSILA NAVARRO DIAS</t>
  </si>
  <si>
    <t>FA-00006061-CT</t>
  </si>
  <si>
    <t>SIDNEI ALBERTO BELGINI</t>
  </si>
  <si>
    <t>FA-00006682-CT</t>
  </si>
  <si>
    <t>MARIA LAURA GONCALVES FERREIRA RAMOS</t>
  </si>
  <si>
    <t>FA-00006837-CT</t>
  </si>
  <si>
    <t>FA-00008846-CT</t>
  </si>
  <si>
    <t>ERIKA MACARELLI BENTO MEDEIROS</t>
  </si>
  <si>
    <t>FA-00008960-CT</t>
  </si>
  <si>
    <t>MARCELO ADDAS CARVALHO</t>
  </si>
  <si>
    <t>FA-00009538-CT</t>
  </si>
  <si>
    <t>GERALDO VIEIRA DUTRA</t>
  </si>
  <si>
    <t>FA-00017232-CT</t>
  </si>
  <si>
    <t>MONICA MARIA DELAMAIN CELIDONIO</t>
  </si>
  <si>
    <t>FA-00017250-CT</t>
  </si>
  <si>
    <t>ELIANA HARUMI MAEDA</t>
  </si>
  <si>
    <t>RE-00009676-CT</t>
  </si>
  <si>
    <t>HOSPITAL GERAL E MATERNIDADE MADRE THEODORA S/C LTDA</t>
  </si>
  <si>
    <t>TF-00017516-CT</t>
  </si>
  <si>
    <t>JANAINA DE PAULA ANDRADE</t>
  </si>
  <si>
    <t>TF-00017670-CT</t>
  </si>
  <si>
    <t>VALERIA LAPLECHADE CEZAR</t>
  </si>
  <si>
    <t>TF-00017724-CT</t>
  </si>
  <si>
    <t>DIZELENA BORTOLOTTI MASSON</t>
  </si>
  <si>
    <t>TF-00017903-CT</t>
  </si>
  <si>
    <t>MARISA LUTAIF</t>
  </si>
  <si>
    <t>LAURO LUCIO LIMA</t>
  </si>
  <si>
    <t>TF-00018182-CT</t>
  </si>
  <si>
    <t>EDIVALDO EMKE</t>
  </si>
  <si>
    <t>TF-00018416-CT</t>
  </si>
  <si>
    <t>ANTONIO RODRIGUES DA SILVA</t>
  </si>
  <si>
    <t>TF-00019921-CT</t>
  </si>
  <si>
    <t>ELISANGELA OLIVEIRA DAMIAO IZIDORO</t>
  </si>
  <si>
    <t>TF-00020245-CT</t>
  </si>
  <si>
    <t>JULIANO CESAR BRANSANI</t>
  </si>
  <si>
    <t>TF-00020426-CT</t>
  </si>
  <si>
    <t>MONICA FERNANDA BALDIN MARQUES</t>
  </si>
  <si>
    <t>TF-00020650-CT</t>
  </si>
  <si>
    <t>TF-00020696-CT</t>
  </si>
  <si>
    <t>ANTONIO JOB RODRIGUES</t>
  </si>
  <si>
    <t>TF-00021009-CT</t>
  </si>
  <si>
    <t>CLAUDIO OSWALDO RAELE</t>
  </si>
  <si>
    <t>TF-00021115-CT</t>
  </si>
  <si>
    <t>WANTUID ALBERTO DE ARAUJO LACERDA</t>
  </si>
  <si>
    <t>TF-00021263-CT</t>
  </si>
  <si>
    <t>MICHELLE CAROLINE PRADO</t>
  </si>
  <si>
    <t>TF-00022553-CT</t>
  </si>
  <si>
    <t>TIAGO MAICON DA SILVA</t>
  </si>
  <si>
    <t>TF-00022657-CT</t>
  </si>
  <si>
    <t>LUZIA JESUS DE BARROS</t>
  </si>
  <si>
    <t>TF-00022955-CT</t>
  </si>
  <si>
    <t>MARIA DE FATIMA BRITO SOUSA SUNDIN</t>
  </si>
  <si>
    <t>TF-00022980-CT</t>
  </si>
  <si>
    <t>ADRIANO ALVES DOS SANTOS</t>
  </si>
  <si>
    <t>TF-00023059-CT</t>
  </si>
  <si>
    <t>MARIA JOSE CAETANO RODRIGUES</t>
  </si>
  <si>
    <t>TF-00030328-CT</t>
  </si>
  <si>
    <t>IVANILDA DA SILVA AMORIM</t>
  </si>
  <si>
    <t>TF-00030329-CT</t>
  </si>
  <si>
    <t>VIVIANE CRISTINA LACERDA VICENZI</t>
  </si>
  <si>
    <t>TF-00030348-CT</t>
  </si>
  <si>
    <t>MARIA DAS DORES FREITAS DE ALMEIDA</t>
  </si>
  <si>
    <t>TF-00030462-CT</t>
  </si>
  <si>
    <t>ELCIO LEBENSZTAYN</t>
  </si>
  <si>
    <t>TF-00030538-CT</t>
  </si>
  <si>
    <t>JOSE MANOEL VICENTE</t>
  </si>
  <si>
    <t>MARIA DIVINA FIGUEIREDO SANTOS</t>
  </si>
  <si>
    <t>TF-00031456-CT</t>
  </si>
  <si>
    <t>SARA VIVIANI ALVES</t>
  </si>
  <si>
    <t>TF-00031656-CT</t>
  </si>
  <si>
    <t>SUELY FERREIRA</t>
  </si>
  <si>
    <t>TF-00031913-CT</t>
  </si>
  <si>
    <t>SIMONE CRISTINA ISAIAS DE QUEIROS</t>
  </si>
  <si>
    <t>TF-00032551-CT</t>
  </si>
  <si>
    <t>MARCOS RAMOS FIGUEIREDO</t>
  </si>
  <si>
    <t>TF-00032641-CT</t>
  </si>
  <si>
    <t>MAURA DIAS LOPES</t>
  </si>
  <si>
    <t>TF-00032701-CT</t>
  </si>
  <si>
    <t>ANA KATIA GRACIANA DE SOUZA</t>
  </si>
  <si>
    <t>TF-00038490-CT</t>
  </si>
  <si>
    <t>RITA APARECIDA MINGATTO</t>
  </si>
  <si>
    <t>SUELI SABIO PIRES</t>
  </si>
  <si>
    <t>TF-00038617-CT</t>
  </si>
  <si>
    <t>SERGIO BRAVI</t>
  </si>
  <si>
    <t>TF-00038921-CT</t>
  </si>
  <si>
    <t>RUBENS ROBERTO CIOLFI JUNIOR</t>
  </si>
  <si>
    <t>TF-00039140-CT</t>
  </si>
  <si>
    <t>ELIAS DE OLIVEIRA</t>
  </si>
  <si>
    <t>TF-00039270-CT</t>
  </si>
  <si>
    <t>ABILIO GONCALVES FERREIRA</t>
  </si>
  <si>
    <t>TF-00039661-CT</t>
  </si>
  <si>
    <t>MARCO ANTONIO DA SILVA</t>
  </si>
  <si>
    <t>TF-00039829-CT</t>
  </si>
  <si>
    <t>JOSE ROBERTO RODRIGUES DE ALMEIDA</t>
  </si>
  <si>
    <t>TEREZA CRISTINA MASCARO</t>
  </si>
  <si>
    <t>TF-00039918-CT</t>
  </si>
  <si>
    <t>YVIOTTA ANDRE</t>
  </si>
  <si>
    <t>TF-00039927-CT</t>
  </si>
  <si>
    <t>JESSICA MARIA DA SILVA BARRETO</t>
  </si>
  <si>
    <t>TF-00039965-CT</t>
  </si>
  <si>
    <t>JESSICA SOUZA ROCHA</t>
  </si>
  <si>
    <t>TF-00039995-CT</t>
  </si>
  <si>
    <t>VALDEMIR VIEIRA DA COSTA</t>
  </si>
  <si>
    <t>EF-00020003-CT</t>
  </si>
  <si>
    <t>CLELIA REGINA RODRIGUES DOS SANTOS</t>
  </si>
  <si>
    <t>EF-00020437-CT</t>
  </si>
  <si>
    <t>ROBERTO DO NASCIMENTO</t>
  </si>
  <si>
    <t>EF-00031689-CT</t>
  </si>
  <si>
    <t>JOSINETE LINS DE OLIVEIRA</t>
  </si>
  <si>
    <t>TC-00021551-CT</t>
  </si>
  <si>
    <t>SINTRASAUDE</t>
  </si>
  <si>
    <t>TF-00022396-CT</t>
  </si>
  <si>
    <t>WILSON LASSI</t>
  </si>
  <si>
    <t>IARA SOARES RAMALHO ALGE</t>
  </si>
  <si>
    <t>FATIMA MARIA BALBINO DE OLIVEIRA</t>
  </si>
  <si>
    <t>TF-00039933-CT</t>
  </si>
  <si>
    <t>VALDENICE BARRETO DE SOUSA</t>
  </si>
  <si>
    <t>TF-00039985-CT</t>
  </si>
  <si>
    <t>MARGARETH ALVES KIHARA</t>
  </si>
  <si>
    <t>TF-00040122-CT</t>
  </si>
  <si>
    <t>ARMANDINO PEREIRA DA SILVA</t>
  </si>
  <si>
    <t>EF-00009777-CT</t>
  </si>
  <si>
    <t>SHEYLA APARECIDA FERNANDES</t>
  </si>
  <si>
    <t>VASCO DA SILVA MATOS</t>
  </si>
  <si>
    <t>EF-00015674-CT</t>
  </si>
  <si>
    <t>LORRAINE CRISTINA LOPES NASCIMENTO</t>
  </si>
  <si>
    <t>EF-00016844-CT</t>
  </si>
  <si>
    <t>CARLOS CESAR DE MELO</t>
  </si>
  <si>
    <t>EF-00016890-CT</t>
  </si>
  <si>
    <t>EDILSON ANGELO DE SOUZA</t>
  </si>
  <si>
    <t>EF-00016902-CT</t>
  </si>
  <si>
    <t>FRANCISCA SABRINA BRITO DOS SANTOS</t>
  </si>
  <si>
    <t>EF-00016925-CT</t>
  </si>
  <si>
    <t>CELIA APARECIDA MARIANI</t>
  </si>
  <si>
    <t>EF-00016967-CT</t>
  </si>
  <si>
    <t>ALDIRANIA QUEIROZ DAMACENO</t>
  </si>
  <si>
    <t>EF-00017041-CT</t>
  </si>
  <si>
    <t>LUIZ AUGUSTO CASTAGINI ZAMARIOLLI</t>
  </si>
  <si>
    <t>EF-00017137-CT</t>
  </si>
  <si>
    <t>REGINALDO ELIAS DE ANDRADE</t>
  </si>
  <si>
    <t>EF-00017300-CT</t>
  </si>
  <si>
    <t>ANA DOS SANTOS SILVA ROCHA</t>
  </si>
  <si>
    <t>EF-00017327-CT</t>
  </si>
  <si>
    <t>NEUZA NAIR CARDOSO</t>
  </si>
  <si>
    <t>EF-00017608-CT</t>
  </si>
  <si>
    <t>GENI APARECIDA AMORIM LIRA</t>
  </si>
  <si>
    <t>EF-00017759-CT</t>
  </si>
  <si>
    <t>FELIPE MARTINS</t>
  </si>
  <si>
    <t>EF-00017838-CT</t>
  </si>
  <si>
    <t>EF-00017866-CT</t>
  </si>
  <si>
    <t>EF-00018054-CT</t>
  </si>
  <si>
    <t>EF-00018254-CT</t>
  </si>
  <si>
    <t>VALERIA APARECIDA GOMES SARTORI</t>
  </si>
  <si>
    <t>EF-00018314-CT</t>
  </si>
  <si>
    <t>BRUNA ANGELICA DE ARAUJO FERNANDES</t>
  </si>
  <si>
    <t>EF-00018435-CT</t>
  </si>
  <si>
    <t>LUCIANA DE MOURA</t>
  </si>
  <si>
    <t>EF-00018488-CT</t>
  </si>
  <si>
    <t>CLAUDIO CESAR PIMENTEL DE CASTRO</t>
  </si>
  <si>
    <t>EF-00018506-CT</t>
  </si>
  <si>
    <t>JORGE SEBASTIAO DO PRADO</t>
  </si>
  <si>
    <t>EF-00019950-CT</t>
  </si>
  <si>
    <t>JOSUE DE OLIVEIRA FRANCO</t>
  </si>
  <si>
    <t>EF-00019956-CT</t>
  </si>
  <si>
    <t>MARCOS VINICIUS SANTOS SILVA</t>
  </si>
  <si>
    <t>EF-00019988-CT</t>
  </si>
  <si>
    <t>HILDA HELENA DUARTE DE CARLO</t>
  </si>
  <si>
    <t>EF-00020022-CT</t>
  </si>
  <si>
    <t>ALINE RODRIGUES CASALLI</t>
  </si>
  <si>
    <t>EF-00020044-CT</t>
  </si>
  <si>
    <t>ALTINA DIAS DOS SANTOS</t>
  </si>
  <si>
    <t>EF-00020094-CT</t>
  </si>
  <si>
    <t>MARIA APARECIDA BORINI</t>
  </si>
  <si>
    <t>EF-00020197-CT</t>
  </si>
  <si>
    <t>FATIMA APARECIDA DE OLIVEIRA</t>
  </si>
  <si>
    <t>EF-00020261-CT</t>
  </si>
  <si>
    <t>VALTER FELIS ALCAINE</t>
  </si>
  <si>
    <t>EF-00020273-CT</t>
  </si>
  <si>
    <t>GRACIELE DO NASCIMENTO CARDOSO MOREIRA</t>
  </si>
  <si>
    <t>EF-00020305-CT</t>
  </si>
  <si>
    <t>JULIANA QUEIROZ DE SOUSA MORAIS</t>
  </si>
  <si>
    <t>EF-00020522-CT</t>
  </si>
  <si>
    <t>EF-00020596-CT</t>
  </si>
  <si>
    <t>BRUNO DA PURIFICACAO LISI</t>
  </si>
  <si>
    <t>EF-00020610-CT</t>
  </si>
  <si>
    <t>ROSANA HELENA REIGADA</t>
  </si>
  <si>
    <t>EF-00020800-CT</t>
  </si>
  <si>
    <t>ANDREA APARECIDA DE JESUS DE LIMA</t>
  </si>
  <si>
    <t>EF-00020989-CT</t>
  </si>
  <si>
    <t>ELIANDRA FERREIRA ASSIS</t>
  </si>
  <si>
    <t>EF-00021053-CT</t>
  </si>
  <si>
    <t>GUIMES DE OLIVEIRA AFONSO</t>
  </si>
  <si>
    <t>EF-00021097-CT</t>
  </si>
  <si>
    <t>APARECIDA REGINA FIRMINO DA SILVA</t>
  </si>
  <si>
    <t>EF-00021112-CT</t>
  </si>
  <si>
    <t>MARCELO LUIZ DAS GRACAS</t>
  </si>
  <si>
    <t>EF-00021240-CT</t>
  </si>
  <si>
    <t>ELIANA SOUZA PEREIRA DOURADO</t>
  </si>
  <si>
    <t>EF-00021300-CT</t>
  </si>
  <si>
    <t>REGILANE DA SILVA</t>
  </si>
  <si>
    <t>CO-00021924-CT</t>
  </si>
  <si>
    <t>EDIFICIO CENTRO PROFISSIONAL RIBEIRAO SHOPPING</t>
  </si>
  <si>
    <t>CO-00022102-CT</t>
  </si>
  <si>
    <t>AMPARO SALAO DE BELEZA E ESTETICA LTDA</t>
  </si>
  <si>
    <t>CO-00022208-CT</t>
  </si>
  <si>
    <t>JOSE EVANGELISTA DE OLIVEIRA ESTETICA</t>
  </si>
  <si>
    <t>CO-00022378-CT</t>
  </si>
  <si>
    <t>BASTOS LIMA CORRETAGEM LTDA ME</t>
  </si>
  <si>
    <t>CO-00022604-CT</t>
  </si>
  <si>
    <t>AMOR ASSOC MILITARES OFICIAIS RESERVA</t>
  </si>
  <si>
    <t>CO-00022891-CT</t>
  </si>
  <si>
    <t>AFACEESP ASSOC FUNC AP CX ECON ESTADO SP</t>
  </si>
  <si>
    <t>EC-00039515-CT</t>
  </si>
  <si>
    <t>CONSTRUTORA MENDONCA ALVARES LTDA</t>
  </si>
  <si>
    <t>EC-00039556-CT</t>
  </si>
  <si>
    <t>INTERATIVA ISOLACOES TERMICAS LTDA</t>
  </si>
  <si>
    <t>EF-00009655-CT</t>
  </si>
  <si>
    <t>SANDRA CRISTINA RODRIGUES ALONSO</t>
  </si>
  <si>
    <t>EF-00009746-CT</t>
  </si>
  <si>
    <t>ANTONIO CARLOS VERONEZ</t>
  </si>
  <si>
    <t>EF-00009756-CT</t>
  </si>
  <si>
    <t>ALESSANDRA DE PAULA PEREIRA</t>
  </si>
  <si>
    <t>EF-00009760-CT</t>
  </si>
  <si>
    <t>ROSEMEIRE CLAUDINA DA COSTA DOS SANTOS</t>
  </si>
  <si>
    <t>EF-00016819-CT</t>
  </si>
  <si>
    <t>EF-00016839-CT</t>
  </si>
  <si>
    <t>SONIA MARIA LEBRE SBERNI</t>
  </si>
  <si>
    <t>EF-00016867-CT</t>
  </si>
  <si>
    <t>JULIA MORGADO DA SILVA</t>
  </si>
  <si>
    <t>EF-00016869-CT</t>
  </si>
  <si>
    <t>DIRCEU AMADOR</t>
  </si>
  <si>
    <t>EF-00016874-CT</t>
  </si>
  <si>
    <t>ALINE NOGUEIRA DE MACENO</t>
  </si>
  <si>
    <t>EF-00016896-CT</t>
  </si>
  <si>
    <t>DECIO AMAURI BATISTA POMPOLO</t>
  </si>
  <si>
    <t>EF-00016899-CT</t>
  </si>
  <si>
    <t>SONIA MARIA DA SILVA</t>
  </si>
  <si>
    <t>EF-00016976-CT</t>
  </si>
  <si>
    <t>JOSE ROBERTO DA SILVA</t>
  </si>
  <si>
    <t>EF-00017091-CT</t>
  </si>
  <si>
    <t>VILMA VIEIRA DE OLIVEIRA</t>
  </si>
  <si>
    <t>EF-00017156-CT</t>
  </si>
  <si>
    <t>LUCIANO ARIEL QUEIRUJA</t>
  </si>
  <si>
    <t>EF-00017277-CT</t>
  </si>
  <si>
    <t>EF-00017278-CT</t>
  </si>
  <si>
    <t>FRANCISCA IVONETE MEDEIROS LOPES FREITAS</t>
  </si>
  <si>
    <t>EF-00017473-CT</t>
  </si>
  <si>
    <t>JOSE DO NASCIMENTO</t>
  </si>
  <si>
    <t>EF-00017514-CT</t>
  </si>
  <si>
    <t>ANSELMO CARDOSO</t>
  </si>
  <si>
    <t>EF-00017522-CT</t>
  </si>
  <si>
    <t>ANTONIO PAULO SOUZA GOMES</t>
  </si>
  <si>
    <t>EF-00017531-CT</t>
  </si>
  <si>
    <t>RAIMUNDO FERREIRA SANTOS</t>
  </si>
  <si>
    <t>EF-00017603-CT</t>
  </si>
  <si>
    <t>ELIZABETH ALVES ANGELINO</t>
  </si>
  <si>
    <t>EF-00017694-CT</t>
  </si>
  <si>
    <t>ANDRE LUIZ DOS SANTOS</t>
  </si>
  <si>
    <t>EF-00017702-CT</t>
  </si>
  <si>
    <t>ALMIR RAMOS DA SILVA</t>
  </si>
  <si>
    <t>EF-00017736-CT</t>
  </si>
  <si>
    <t>DENICE APARECIDA SCHIBUOLA VIEIRA</t>
  </si>
  <si>
    <t>EF-00017805-CT</t>
  </si>
  <si>
    <t>MARIA DAS GRACAS DE LIMA FERNANDES</t>
  </si>
  <si>
    <t>EF-00017807-CT</t>
  </si>
  <si>
    <t>JOSEFA TAVARES SILVA</t>
  </si>
  <si>
    <t>EF-00017854-CT</t>
  </si>
  <si>
    <t>ROSELI APARECIDA FAUSTINA DA SILVA</t>
  </si>
  <si>
    <t>EF-00017864-CT</t>
  </si>
  <si>
    <t>MARIA APARECIDA DE SOUZA NEVES</t>
  </si>
  <si>
    <t>EF-00017928-CT</t>
  </si>
  <si>
    <t>EF-00017977-CT</t>
  </si>
  <si>
    <t>ROSEMERY DE CASSIA BIM BATTISTON</t>
  </si>
  <si>
    <t>EF-00018017-CT</t>
  </si>
  <si>
    <t>DANIELA APARECIDA CARDOSO</t>
  </si>
  <si>
    <t>EF-00018063-CT</t>
  </si>
  <si>
    <t>RONALDO DA SILVA AZIZE</t>
  </si>
  <si>
    <t>TF-00021918-CT</t>
  </si>
  <si>
    <t>ALCIONE CRISTINA SEVERINO</t>
  </si>
  <si>
    <t>TF-00021936-CT</t>
  </si>
  <si>
    <t>DAIANA DELAZERI LIMA</t>
  </si>
  <si>
    <t>TF-00022838-CT</t>
  </si>
  <si>
    <t>ORANI MARIA DE SOUZA</t>
  </si>
  <si>
    <t>TF-00022971-CT</t>
  </si>
  <si>
    <t>JOSE GOMES DE ALMEIDA</t>
  </si>
  <si>
    <t>TF-00030524-CT</t>
  </si>
  <si>
    <t>CRISTIANE APARECIDA ALVES NOVELLO DO AMARAL</t>
  </si>
  <si>
    <t>TF-00030527-CT</t>
  </si>
  <si>
    <t>TF-00030569-CT</t>
  </si>
  <si>
    <t>RONALDO PEREIRA FERREIRA</t>
  </si>
  <si>
    <t>TF-00031232-CT</t>
  </si>
  <si>
    <t>APARECIDA CARVALHO</t>
  </si>
  <si>
    <t>TF-00031628-CT</t>
  </si>
  <si>
    <t>MARIA REGINA DE JESUS</t>
  </si>
  <si>
    <t>TF-00031681-CT</t>
  </si>
  <si>
    <t>MARCOS ANTONIO RIBEIRO</t>
  </si>
  <si>
    <t>TF-00031894-CT</t>
  </si>
  <si>
    <t>DAIANE APARECIDA DESORDI</t>
  </si>
  <si>
    <t>TF-00031969-CT</t>
  </si>
  <si>
    <t>JESSICA CRISTINA SARTORI</t>
  </si>
  <si>
    <t>TF-00032454-CT</t>
  </si>
  <si>
    <t>ROSEMEIRE DE LOURDES REGINALDO ALMEIDA</t>
  </si>
  <si>
    <t>JAQUELINE RODRIGUES PASSOS</t>
  </si>
  <si>
    <t>TF-00038283-CT</t>
  </si>
  <si>
    <t>BEATRIZ FERNANDA RUI</t>
  </si>
  <si>
    <t>TF-00038578-CT</t>
  </si>
  <si>
    <t>TF-00038586-CT</t>
  </si>
  <si>
    <t>JAMILLE ESTEVES GARCIA LAVORATO</t>
  </si>
  <si>
    <t>TF-00038712-CT</t>
  </si>
  <si>
    <t>LINCOLN ALEX BECK GELATTI</t>
  </si>
  <si>
    <t>TF-00038735-CT</t>
  </si>
  <si>
    <t>ROSEMARY RAMOS DOS SANTOS</t>
  </si>
  <si>
    <t>TF-00038817-CT</t>
  </si>
  <si>
    <t>ADMIR DOMENICO</t>
  </si>
  <si>
    <t>TF-00039506-CT</t>
  </si>
  <si>
    <t>DANAE SACHI NATALE</t>
  </si>
  <si>
    <t>TF-00039727-CT</t>
  </si>
  <si>
    <t>MARIA HELENA VENANCIO IGNACIO DA SILVA</t>
  </si>
  <si>
    <t>TF-00039921-CT</t>
  </si>
  <si>
    <t>FLAVIO RIBEIRO DE BRITO</t>
  </si>
  <si>
    <t>TF-00039957-CT</t>
  </si>
  <si>
    <t>RAQUEL LOPES DE SOUZA</t>
  </si>
  <si>
    <t>TF-00040019-CT</t>
  </si>
  <si>
    <t>FERNANDA MARIA ANDRADE VARGAS</t>
  </si>
  <si>
    <t>EF-00018480-CT</t>
  </si>
  <si>
    <t>MARIA EDITE DO NASCIMENTO FONTES</t>
  </si>
  <si>
    <t>EF-00021426-CT</t>
  </si>
  <si>
    <t>CAROLINA MOTA KOBAYASHI GOMES</t>
  </si>
  <si>
    <t>EF-00021664-CT</t>
  </si>
  <si>
    <t>REGINA APARECIDA SALMAZI</t>
  </si>
  <si>
    <t>TCV-00038242-CT</t>
  </si>
  <si>
    <t>MAISHOME LAB LTDA</t>
  </si>
  <si>
    <t>TF-00022954-CT</t>
  </si>
  <si>
    <t>ANA MARTHA DE ALMEIDA LIMONGELLI</t>
  </si>
  <si>
    <t>TF-00039259-CT</t>
  </si>
  <si>
    <t>ROGERIO TELMO AMALIO</t>
  </si>
  <si>
    <t>AM-00021564-CT</t>
  </si>
  <si>
    <t>COND ORDIN DO NOVO SHOPPING CENTER RIB PRETO</t>
  </si>
  <si>
    <t>AM-00030547-CT</t>
  </si>
  <si>
    <t>CONDOMINIO COMPLEXO IGUATEMI RIBEIRAO PRETO</t>
  </si>
  <si>
    <t>TF-00031238-CT</t>
  </si>
  <si>
    <t>MARA LUCIA DA SILVA DONHA</t>
  </si>
  <si>
    <t>MALBA CRISTINA OLIVEIRA ARAGAO</t>
  </si>
  <si>
    <t>AP-00002072-CT</t>
  </si>
  <si>
    <t>LUIZA MARIA FILOMENA ROMANELLO</t>
  </si>
  <si>
    <t>AP-00004569-CT</t>
  </si>
  <si>
    <t>ESCOLA DE EDUCACAO INFANTIL SONHO AZUL</t>
  </si>
  <si>
    <t>AP-00007563-CT</t>
  </si>
  <si>
    <t>AP-00012570-CT</t>
  </si>
  <si>
    <t>SINDICATO DOS EMPREGADOS NO COMERCIO DE RIBEIRAO PRETO</t>
  </si>
  <si>
    <t>AP-00013298-CT</t>
  </si>
  <si>
    <t>SONINHO BERCARIO E HOSPEDAGEM INFANTIL EIRELE EPP</t>
  </si>
  <si>
    <t>AP-00021008-CT</t>
  </si>
  <si>
    <t>GCS NEUROCIRURGIA LTDA</t>
  </si>
  <si>
    <t>AP-00021053-CT</t>
  </si>
  <si>
    <t>SERVICO NACIONAL DE APRENDIZAGEM COMERCIAL SENAC</t>
  </si>
  <si>
    <t>AP-00021112-CT</t>
  </si>
  <si>
    <t>VITAL MAIS SOLUCOES EM SAUDE</t>
  </si>
  <si>
    <t>AP-00039422-CT</t>
  </si>
  <si>
    <t>VOA SE SPE S/A</t>
  </si>
  <si>
    <t>AS-00018200-CT</t>
  </si>
  <si>
    <t>CAMARA DE DIRIGENTES LOJISTAS DE RIBEIRAO PRETO</t>
  </si>
  <si>
    <t>CO-00000072-CT</t>
  </si>
  <si>
    <t>CO-00000769-CT</t>
  </si>
  <si>
    <t>ASSOCIACAO DOS SERVIDORES DO DER</t>
  </si>
  <si>
    <t>CO-00000849-CT</t>
  </si>
  <si>
    <t>TRANSERP E TRANS E TRANSP URB DE RIB PRETO S/A</t>
  </si>
  <si>
    <t>CO-00002360-CT</t>
  </si>
  <si>
    <t>JP INDUSTRIA FARMACEUTICA SA</t>
  </si>
  <si>
    <t>CO-00005160-CT</t>
  </si>
  <si>
    <t>CLINICA TOKUNAGA</t>
  </si>
  <si>
    <t>CO-00006217-CT</t>
  </si>
  <si>
    <t>LAGO IMOBILIARIA LTDA</t>
  </si>
  <si>
    <t>CO-00007008-CT</t>
  </si>
  <si>
    <t>GRAFICA E EDITORA VALE DO FLAMBOYANT LTDA</t>
  </si>
  <si>
    <t>CO-00015253-CT</t>
  </si>
  <si>
    <t>LIMPORTSETER SERVICOS TERCEIRIZADOS LTDA</t>
  </si>
  <si>
    <t>CO-00016017-CT</t>
  </si>
  <si>
    <t>CORASSOL CENTRO DE ORIENT REINT ASS SOCIAL</t>
  </si>
  <si>
    <t>CO-00016100-CT</t>
  </si>
  <si>
    <t>BLITZTUR AGENCIA DE TURISMO E VIAGEM LTDA ME</t>
  </si>
  <si>
    <t>CO-00016135-CT</t>
  </si>
  <si>
    <t>PAROQUIA SANTA LUZIA</t>
  </si>
  <si>
    <t>CO-00016143-CT</t>
  </si>
  <si>
    <t>PAROQUIA NOSSA SENHORA DOS CANAVIAIS</t>
  </si>
  <si>
    <t>CO-00016157-CT</t>
  </si>
  <si>
    <t>ASS UNIONE ITALIANE DE SOCORROS MUTUOS DE RP</t>
  </si>
  <si>
    <t>CO-00016206-CT</t>
  </si>
  <si>
    <t>SOCIEDADE DANTE ALIGHIERI</t>
  </si>
  <si>
    <t>CO-00016404-CT</t>
  </si>
  <si>
    <t>ASSOCIACAO DE PRACAS E OF DO INT E PEN DA POL MIL DO SP</t>
  </si>
  <si>
    <t>CO-00016422-CT</t>
  </si>
  <si>
    <t>SERGIO CARLOS SIMPLICIO EPP</t>
  </si>
  <si>
    <t>CO-00016484-CT</t>
  </si>
  <si>
    <t>SUPORTE SERVICOS GERAIS LTDA</t>
  </si>
  <si>
    <t>CO-00016972-CT</t>
  </si>
  <si>
    <t>CONDOMINIO EDIFICIO FLORENCA</t>
  </si>
  <si>
    <t>CO-00017519-CT</t>
  </si>
  <si>
    <t>MRD EMPREENDIMENTOS IMOBILIARIOS SPE LTDA</t>
  </si>
  <si>
    <t>CO-00017545-CT</t>
  </si>
  <si>
    <t>UNIAO ESPIRITA DE RIBEIRAO PRETO</t>
  </si>
  <si>
    <t>CO-00018304-CT</t>
  </si>
  <si>
    <t>RIBERMETALS COMERCIO, IMPORTACAO E EXPORTACAO LTDA</t>
  </si>
  <si>
    <t>CO-00018521-CT</t>
  </si>
  <si>
    <t>VERSAO BR COMUNICACAO E MARKETING LTDA</t>
  </si>
  <si>
    <t>CO-00018962-CT</t>
  </si>
  <si>
    <t>TREVISAN E PINTO EMPREEND IMOBIL LTDA</t>
  </si>
  <si>
    <t>CO-00019355-CT</t>
  </si>
  <si>
    <t>SWMS ADMINISTRACAO</t>
  </si>
  <si>
    <t>CO-00020828-CT</t>
  </si>
  <si>
    <t>PAROQUIA SENHOR BOM JESUS DO BONFIM</t>
  </si>
  <si>
    <t>CO-00020836-CT</t>
  </si>
  <si>
    <t>ARQ TRIBUNAL INTERDIOCESANO</t>
  </si>
  <si>
    <t>CO-00020838-CT</t>
  </si>
  <si>
    <t>PAROQUIA JESUS MISERICORDIOSO E SANTA EDWIRGES</t>
  </si>
  <si>
    <t>CO-00021436-CT</t>
  </si>
  <si>
    <t>CABELO DE MENINA PERUCAS E COSMETICOS LTDA</t>
  </si>
  <si>
    <t>CO-00021444-CT</t>
  </si>
  <si>
    <t>PROJETO GABI</t>
  </si>
  <si>
    <t>CO-00021455-CT</t>
  </si>
  <si>
    <t>SOLUCOES CLEAN COMERCIO, SERVICOS DE LIMPEZA E TERCEIRIZACA</t>
  </si>
  <si>
    <t>CO-00021466-CT</t>
  </si>
  <si>
    <t>SPE TERRAS DE SANTA ELISA LTDA</t>
  </si>
  <si>
    <t>CO-00021470-CT</t>
  </si>
  <si>
    <t>CONDOMINIO EDIFICIO CIDADE DE LONDRES</t>
  </si>
  <si>
    <t>CO-00021478-CT</t>
  </si>
  <si>
    <t>ASSOCIACAO UBER PARQUE SUL</t>
  </si>
  <si>
    <t>CO-00021805-CT</t>
  </si>
  <si>
    <t>CO-00021912-CT</t>
  </si>
  <si>
    <t>MAUVTEC COMERCIO E SERVICOS HIDRAULICOS E PNEUMATICOS LTDA</t>
  </si>
  <si>
    <t>CO-00022131-CT</t>
  </si>
  <si>
    <t>SERMED SAUDE LTDA</t>
  </si>
  <si>
    <t>CO-00022207-CT</t>
  </si>
  <si>
    <t>V EDGAR FERREIRA CABBELARIA</t>
  </si>
  <si>
    <t>CO-00022750-CT</t>
  </si>
  <si>
    <t>HARMONICA TURISMO LTDA</t>
  </si>
  <si>
    <t>CO-00023003-CT</t>
  </si>
  <si>
    <t>SAINT MORITZ COMERCIAL IMOBILIARIA LTDA</t>
  </si>
  <si>
    <t>CO-00031366-CT</t>
  </si>
  <si>
    <t>AUTO PECAS MAURILIO LTDA</t>
  </si>
  <si>
    <t>TF-00039920-CT</t>
  </si>
  <si>
    <t>MARLY DA SILVA BRAZ</t>
  </si>
  <si>
    <t>ELIAS ESEQUIEL DA SILVA</t>
  </si>
  <si>
    <t>AP-00031380-CT</t>
  </si>
  <si>
    <t>FENIX PRAIAMAR - SERVICOS MEDICOS LTDA</t>
  </si>
  <si>
    <t>EF-00017920-CT</t>
  </si>
  <si>
    <t>RONALDO OLIVEIRA SANTOS</t>
  </si>
  <si>
    <t>EF-00018208-CT</t>
  </si>
  <si>
    <t>EF-00022394-CT</t>
  </si>
  <si>
    <t>HC-00031779-CT</t>
  </si>
  <si>
    <t>GO HOME SERVICOS DE SAUDE LTDA</t>
  </si>
  <si>
    <t>TC-00031265-CT</t>
  </si>
  <si>
    <t>MUNIZ E MUNIZ HOSPEDAGEM</t>
  </si>
  <si>
    <t>TF-00030424-CT</t>
  </si>
  <si>
    <t>NILDETE DOS SANTOS</t>
  </si>
  <si>
    <t>TF-00031088-CT</t>
  </si>
  <si>
    <t>SIMONE DA SILVA BARROS</t>
  </si>
  <si>
    <t>TF-00031655-CT</t>
  </si>
  <si>
    <t>MARIA JOSE BAPTISTA NOGUEIRA</t>
  </si>
  <si>
    <t>TF-00032099-CT</t>
  </si>
  <si>
    <t>ANA MARIA LOPES DA SILVA</t>
  </si>
  <si>
    <t>TF-00032725-CT</t>
  </si>
  <si>
    <t>MARCELO RODRIGUES MARQUES</t>
  </si>
  <si>
    <t>TF-00038393-CT</t>
  </si>
  <si>
    <t>ROSELI LOPES DE SANTANA</t>
  </si>
  <si>
    <t>AB-00019464-CT</t>
  </si>
  <si>
    <t>AP-00002961-CT</t>
  </si>
  <si>
    <t>SERGUEI FOFFANOF E CIA LTDA</t>
  </si>
  <si>
    <t>AP-00007188-CT</t>
  </si>
  <si>
    <t>COLEGIO CERVANTES E CROMATICA MUSIC LTDA</t>
  </si>
  <si>
    <t>AP-00016408-CT</t>
  </si>
  <si>
    <t>COLEGIO LACORDAIRE SANT ANNA LTDA</t>
  </si>
  <si>
    <t>AP-00018554-CT</t>
  </si>
  <si>
    <t>VHP CONSULTORIA E SERVICOS MEDICOS LTDA</t>
  </si>
  <si>
    <t>AP-00018729-CT</t>
  </si>
  <si>
    <t>ASSOCIACAO DE ENSINO DE RIBEIRAO PRETO UNAERP</t>
  </si>
  <si>
    <t>AP-00018955-CT</t>
  </si>
  <si>
    <t>ACADEMIA MANU SQUASH</t>
  </si>
  <si>
    <t>AP-00022370-CT</t>
  </si>
  <si>
    <t>AMIZADE CENTRO DE CONVIVENCIA PARA IDOSOS LTDA</t>
  </si>
  <si>
    <t>AP-00022702-CT</t>
  </si>
  <si>
    <t>SAMTEC BIOTECNOLOGIA LTDA</t>
  </si>
  <si>
    <t>AS-00001659-CT</t>
  </si>
  <si>
    <t>ASSOCIACAO COMERCIAL E INDUSTRIAL DE RIBEIRAO PRETO</t>
  </si>
  <si>
    <t>AS-00006611-CT</t>
  </si>
  <si>
    <t>CO-00000190-CT</t>
  </si>
  <si>
    <t>BARRETO CORRETORA DE SEGUROS S/C LTDA</t>
  </si>
  <si>
    <t>CO-00000649-CT</t>
  </si>
  <si>
    <t>ORGANIZACAO EDUCACIONAL BARAO DE MAUA</t>
  </si>
  <si>
    <t>CO-00000651-CT</t>
  </si>
  <si>
    <t>ORGANIZACAO EDUCACIONAL ALBERT SABIN</t>
  </si>
  <si>
    <t>CO-00000664-CT</t>
  </si>
  <si>
    <t>AMERICA CHAVES ADM COR SEGUROS S/C LTDA</t>
  </si>
  <si>
    <t>CO-00001744-CT</t>
  </si>
  <si>
    <t>CO-00001863-CT</t>
  </si>
  <si>
    <t>RESTAURANTE DONA FIA LTDA</t>
  </si>
  <si>
    <t>CO-00005825-CT</t>
  </si>
  <si>
    <t>E &amp; P SERVICOS DE ESTETICA LTDA</t>
  </si>
  <si>
    <t>CO-00006548-CT</t>
  </si>
  <si>
    <t>CO-00006885-CT</t>
  </si>
  <si>
    <t>LOTERICA PULO DO GATO</t>
  </si>
  <si>
    <t>CO-00008137-CT</t>
  </si>
  <si>
    <t>AGILE RP SERVICOS TERCERIZADOS LTDA</t>
  </si>
  <si>
    <t>CO-00009048-CT</t>
  </si>
  <si>
    <t>SILVIO HUMBERTO BELLO DE OLIVEIRA</t>
  </si>
  <si>
    <t>CO-00014584-CT</t>
  </si>
  <si>
    <t>CO-00015527-CT</t>
  </si>
  <si>
    <t>CONTROLAR SERVICOS LTDA</t>
  </si>
  <si>
    <t>CO-00016131-CT</t>
  </si>
  <si>
    <t>PAROQUIA SANTO ANTONIO MARIA CLARET</t>
  </si>
  <si>
    <t>CO-00016134-CT</t>
  </si>
  <si>
    <t>WER AGENCIA DE VIAGENS E TURISMO LTDA</t>
  </si>
  <si>
    <t>CO-00016195-CT</t>
  </si>
  <si>
    <t>MARIO OSAKABE EIRELI ME</t>
  </si>
  <si>
    <t>CO-00016207-CT</t>
  </si>
  <si>
    <t>PAROQUIA SANTA MARIA GORETI</t>
  </si>
  <si>
    <t>CO-00016251-CT</t>
  </si>
  <si>
    <t>PAROQUIA SAO PAULO APOSTOLO</t>
  </si>
  <si>
    <t>CO-00016319-CT</t>
  </si>
  <si>
    <t>PAROQUIA CRISTO RESSUCITADO</t>
  </si>
  <si>
    <t>CO-00016935-CT</t>
  </si>
  <si>
    <t>DEM FESTA E EVENTOS LTDA</t>
  </si>
  <si>
    <t>CO-00017352-CT</t>
  </si>
  <si>
    <t>ANCORADOURO REPRESENTACOES E TURISMO LTDA</t>
  </si>
  <si>
    <t>CO-00017463-CT</t>
  </si>
  <si>
    <t>SOCICAM TERMINAIS RODOVIARIOS E REPRESENTACOES LTDA</t>
  </si>
  <si>
    <t>TF-00031435-CT</t>
  </si>
  <si>
    <t>ROSALINA DE LIMA</t>
  </si>
  <si>
    <t>TF-00031708-CT</t>
  </si>
  <si>
    <t>MARIA HELENA BORDIN</t>
  </si>
  <si>
    <t>TF-00032183-CT</t>
  </si>
  <si>
    <t>ALDINEIA FELIX BIANO</t>
  </si>
  <si>
    <t>TF-00032412-CT</t>
  </si>
  <si>
    <t>SOLANGE LOPES DOS REIS AMARO</t>
  </si>
  <si>
    <t>TF-00032609-CT</t>
  </si>
  <si>
    <t>PEDRO DONIZETI DA SILVA</t>
  </si>
  <si>
    <t>TF-00038325-CT</t>
  </si>
  <si>
    <t>MARA REGINA DE SOUZA</t>
  </si>
  <si>
    <t>TF-00038482-CT</t>
  </si>
  <si>
    <t>ALESSANDRO CARDOSO</t>
  </si>
  <si>
    <t>TF-00038576-CT</t>
  </si>
  <si>
    <t>DEJANIRA MARIA DA SILVA</t>
  </si>
  <si>
    <t>TF-00038733-CT</t>
  </si>
  <si>
    <t>IVETE ALVES DE LIMA MEZZANATI</t>
  </si>
  <si>
    <t>TF-00039059-CT</t>
  </si>
  <si>
    <t>DOUGLAS ALEXANDRE DE CARVALHO FRACALOSSI</t>
  </si>
  <si>
    <t>TF-00039252-CT</t>
  </si>
  <si>
    <t>SERGIO MURILO FARIA</t>
  </si>
  <si>
    <t>MARIA CORDEIRA BARBOSA</t>
  </si>
  <si>
    <t>TF-00039516-CT</t>
  </si>
  <si>
    <t>JOSE EDUARDO VIEIRA DA SILVA</t>
  </si>
  <si>
    <t>TF-00039518-CT</t>
  </si>
  <si>
    <t>SIMONE GRANJA SERPA</t>
  </si>
  <si>
    <t>AP-00031818-CT</t>
  </si>
  <si>
    <t>CONDOMINIO RESIDENCIAL CAP FERRAT</t>
  </si>
  <si>
    <t>AP-00039362-CT</t>
  </si>
  <si>
    <t>MED CENTER UNIDADE CIRURGICA LTDA.</t>
  </si>
  <si>
    <t>AP-00039800-CT</t>
  </si>
  <si>
    <t>INSTITUTO MENDONCA COSTA</t>
  </si>
  <si>
    <t>EF-00017992-CT</t>
  </si>
  <si>
    <t>ANA BEATRIZ VASCONCELLOS BASTOS</t>
  </si>
  <si>
    <t>EF-00018040-CT</t>
  </si>
  <si>
    <t>GIOVANNA FRANCA GALLARDO</t>
  </si>
  <si>
    <t>EF-00018481-CT</t>
  </si>
  <si>
    <t>SYLVIA REGINA DO NASCIMENTO FONTES</t>
  </si>
  <si>
    <t>EF-00020486-CT</t>
  </si>
  <si>
    <t>GIOVANE GONCALVES FUGAZZA</t>
  </si>
  <si>
    <t>EF-00020661-CT</t>
  </si>
  <si>
    <t>ISABEL BRAGA DO AMARAL</t>
  </si>
  <si>
    <t>SEBASTIAO VAZ JUNIOR</t>
  </si>
  <si>
    <t>EF-00021479-CT</t>
  </si>
  <si>
    <t>ANTONIO DO NASCIMENTO</t>
  </si>
  <si>
    <t>EF-00021851-CT</t>
  </si>
  <si>
    <t>ELIDIA DE ANDRADE SANTOS</t>
  </si>
  <si>
    <t>EF-00031562-CT</t>
  </si>
  <si>
    <t>ISABEL PIEDADE DE SOUZA</t>
  </si>
  <si>
    <t>TF-00021995-CT</t>
  </si>
  <si>
    <t>HELENA MARIA DE JESUS SOUZA</t>
  </si>
  <si>
    <t>TF-00022253-CT</t>
  </si>
  <si>
    <t>AP-00003636-CT</t>
  </si>
  <si>
    <t>WEST STAR BUFFET LTDA ME</t>
  </si>
  <si>
    <t>AP-00014603-CT</t>
  </si>
  <si>
    <t>EDUARDO LUIS VICENTINI</t>
  </si>
  <si>
    <t>AP-00014837-CT</t>
  </si>
  <si>
    <t>MARCOS VIRGILIO DE LAZARI</t>
  </si>
  <si>
    <t>AP-00016108-CT</t>
  </si>
  <si>
    <t>CONDOMINIO CENTRO EMPRESARIAL RIBEIRAO SHOPPING</t>
  </si>
  <si>
    <t>AP-00017877-CT</t>
  </si>
  <si>
    <t>SERVICO NACIONAL DE APRENDIZAGEM DO COMERCIO</t>
  </si>
  <si>
    <t>AP-00018120-CT</t>
  </si>
  <si>
    <t>AP-00018271-CT</t>
  </si>
  <si>
    <t>OLIVAC SERVICOS DE IMUNIZACAO LTDA</t>
  </si>
  <si>
    <t>AP-00020261-CT</t>
  </si>
  <si>
    <t>ACAHDRE ESTRUTURA FITNESS LTDA ME</t>
  </si>
  <si>
    <t>AP-00020664-CT</t>
  </si>
  <si>
    <t>AP-00021093-CT</t>
  </si>
  <si>
    <t>AP-00021126-CT</t>
  </si>
  <si>
    <t>ASSOCIACAO BRASILEIRA DE EDUCACAO  E CULTURA</t>
  </si>
  <si>
    <t>AP-00021424-CT</t>
  </si>
  <si>
    <t>FERNANDO SALGUEIRO SIMOES SERVICOS MEDICOS - EIRELI</t>
  </si>
  <si>
    <t>AP-00011335-CT</t>
  </si>
  <si>
    <t>DINAGRO AGROPEARIA LTDA</t>
  </si>
  <si>
    <t>AP-00016461-CT</t>
  </si>
  <si>
    <t>FUNDACAO RADIO E TV EDUCATIVA COC</t>
  </si>
  <si>
    <t>AP-00017548-CT</t>
  </si>
  <si>
    <t>ASSOCIACAO PEDAGOGICA JATOBA</t>
  </si>
  <si>
    <t>AP-00020184-CT</t>
  </si>
  <si>
    <t>ABRAPEC ASS BRAS DE ASSISTENCIA PESSOAS CANCER</t>
  </si>
  <si>
    <t>AP-00039605-CT</t>
  </si>
  <si>
    <t>AP-00039655-CT</t>
  </si>
  <si>
    <t>TEREZINHA CANTIZANI CORBANI ME</t>
  </si>
  <si>
    <t>AS-00014200-CT</t>
  </si>
  <si>
    <t>AS-00016685-CT</t>
  </si>
  <si>
    <t>AS-00023004-CT</t>
  </si>
  <si>
    <t>CO-00001322-CT</t>
  </si>
  <si>
    <t>ANTONIO GERMANO GRILI ME</t>
  </si>
  <si>
    <t>CO-00002198-CT</t>
  </si>
  <si>
    <t>CO-00005040-CT</t>
  </si>
  <si>
    <t>CO-00005820-CT</t>
  </si>
  <si>
    <t>IMUNI - SAUDE AMBIENTAL LTDA</t>
  </si>
  <si>
    <t>CO-00011942-CT</t>
  </si>
  <si>
    <t>MONTRONIC MONTAGENS ELETRO ELETRONICAS LTDA EPP</t>
  </si>
  <si>
    <t>CO-00015999-CT</t>
  </si>
  <si>
    <t>CASA A FAMILIA</t>
  </si>
  <si>
    <t>CO-00016036-CT</t>
  </si>
  <si>
    <t>PAROQUIA CRISTO OPERARIO</t>
  </si>
  <si>
    <t>CO-00016058-CT</t>
  </si>
  <si>
    <t>PAROQUIA SAGRADO CORACAO DE JESUS</t>
  </si>
  <si>
    <t>CO-00016942-CT</t>
  </si>
  <si>
    <t>CENTRO DE DEPILACAO E ESTETICA RIBEIRAO PRETO LTDA</t>
  </si>
  <si>
    <t>CO-00017113-CT</t>
  </si>
  <si>
    <t>EDIFICIO MARIE METRY</t>
  </si>
  <si>
    <t>CO-00017502-CT</t>
  </si>
  <si>
    <t>VALDEMAR LATARO ME</t>
  </si>
  <si>
    <t>CO-00018021-CT</t>
  </si>
  <si>
    <t>CARIB CENTRO DE ACOLHIMENTO DE RIBEIRAO PRETO</t>
  </si>
  <si>
    <t>CO-00018180-CT</t>
  </si>
  <si>
    <t>CONDOMINIO SAN FRANCISCO VILLAGE</t>
  </si>
  <si>
    <t>CO-00019047-CT</t>
  </si>
  <si>
    <t>OFICIO VERDE JARDINAGEM</t>
  </si>
  <si>
    <t>CO-00020131-CT</t>
  </si>
  <si>
    <t>OSVALDO GOBBO</t>
  </si>
  <si>
    <t>CO-00020188-CT</t>
  </si>
  <si>
    <t>SEB SISTEMA EDUCACIONAL BRASILEIRO LTDA</t>
  </si>
  <si>
    <t>CO-00020256-CT</t>
  </si>
  <si>
    <t>L O F BRITO PARTICIPACOES LTDA</t>
  </si>
  <si>
    <t>CO-00020479-CT</t>
  </si>
  <si>
    <t>LUCI DE CASTRO DOS SANTOS LOPES DE BRITO</t>
  </si>
  <si>
    <t>CO-00020782-CT</t>
  </si>
  <si>
    <t>CO-00020892-CT</t>
  </si>
  <si>
    <t>PATRICIA AFFONSO DA SILVA</t>
  </si>
  <si>
    <t>CO-00020953-CT</t>
  </si>
  <si>
    <t>AMPLA BENEFICIOS LTDA</t>
  </si>
  <si>
    <t>CO-00021837-CT</t>
  </si>
  <si>
    <t>CONDOMINIO EDIFICIO LA DEFENSE</t>
  </si>
  <si>
    <t>CO-00022066-CT</t>
  </si>
  <si>
    <t>SUPRE CARTAO DE SAUDE E PREVIDENCIA LTDA</t>
  </si>
  <si>
    <t>CO-00022101-CT</t>
  </si>
  <si>
    <t>BONS NEGOCIOS SOLUCOES IMOBILIARIAS LTDA</t>
  </si>
  <si>
    <t>CO-00022277-CT</t>
  </si>
  <si>
    <t>N1 CARD ADMSN DE CARTOES DE DESCONTOS E BENEFICIOS LTDA</t>
  </si>
  <si>
    <t>CO-00031559-CT</t>
  </si>
  <si>
    <t>PLANETA RIBEIRAO RECREACAO E LAZER LTDA</t>
  </si>
  <si>
    <t>CO-00039561-CT</t>
  </si>
  <si>
    <t>GRUPO DE APOIO E INCENTIVO A ADOCAO DE RIBEIRAO PRETO - CRESCENDO EM FAMILIA</t>
  </si>
  <si>
    <t>EC-00038287-CT</t>
  </si>
  <si>
    <t>WIEZEL E ROSE EMPREENDIMENTOS LTDA</t>
  </si>
  <si>
    <t>EF-00009602-CT</t>
  </si>
  <si>
    <t>MARINA HUESCAR GALLON FRANCISCO</t>
  </si>
  <si>
    <t>EF-00009623-CT</t>
  </si>
  <si>
    <t>IRINEA MACHADO</t>
  </si>
  <si>
    <t>EF-00009657-CT</t>
  </si>
  <si>
    <t>EF-00009674-CT</t>
  </si>
  <si>
    <t>MARIA LUCIA PAOLELI SELLANI</t>
  </si>
  <si>
    <t>EF-00009701-CT</t>
  </si>
  <si>
    <t>FRANCISCO CARLOS SOARES</t>
  </si>
  <si>
    <t>EF-00009797-CT</t>
  </si>
  <si>
    <t>ROSA FERREIRA CAMARGO</t>
  </si>
  <si>
    <t>EF-00015576-CT</t>
  </si>
  <si>
    <t>FABRICIA LOPES FERREIRA</t>
  </si>
  <si>
    <t>EF-00015599-CT</t>
  </si>
  <si>
    <t>TELMA CRISTINA BECARI</t>
  </si>
  <si>
    <t>EF-00016836-CT</t>
  </si>
  <si>
    <t>ATILA JOHNSON DE JESUS</t>
  </si>
  <si>
    <t>EF-00016863-CT</t>
  </si>
  <si>
    <t>NOEL DA SILVA</t>
  </si>
  <si>
    <t>ANA MARIA CUPAIUOLO COUTO</t>
  </si>
  <si>
    <t>EF-00017132-CT</t>
  </si>
  <si>
    <t>VITORIA NASCIMENTO GOMES</t>
  </si>
  <si>
    <t>TF-00021791-CT</t>
  </si>
  <si>
    <t>YARA BALBINO MATHEUS</t>
  </si>
  <si>
    <t>TF-00022150-CT</t>
  </si>
  <si>
    <t>JURACI NUNES</t>
  </si>
  <si>
    <t>TF-00022488-CT</t>
  </si>
  <si>
    <t>TF-00030693-CT</t>
  </si>
  <si>
    <t>IZABEL MANOEL DE OLIVEIRA</t>
  </si>
  <si>
    <t>TF-00031455-CT</t>
  </si>
  <si>
    <t>SANTINA MARIA DOS SANTOS CARVALHO</t>
  </si>
  <si>
    <t>TF-00031617-CT</t>
  </si>
  <si>
    <t>PATRICIA VALERIA REIS BARBOSA</t>
  </si>
  <si>
    <t>TF-00031630-CT</t>
  </si>
  <si>
    <t>FELLIPE DE OLIVEIRA VIEIRA FRANCO</t>
  </si>
  <si>
    <t>TF-00031756-CT</t>
  </si>
  <si>
    <t>ALBERTO CARLOS DE MIRANDA AGRA</t>
  </si>
  <si>
    <t>TF-00031785-CT</t>
  </si>
  <si>
    <t>RAPHAELA KAROLINE LIMA LOPES</t>
  </si>
  <si>
    <t>EDUARDO BENVINDO LIMA</t>
  </si>
  <si>
    <t>TF-00032568-CT</t>
  </si>
  <si>
    <t>MARIA CAMARGO RODRIGUES</t>
  </si>
  <si>
    <t>TF-00038757-CT</t>
  </si>
  <si>
    <t>ANTONIO CARLOS FERREIRA FONTES</t>
  </si>
  <si>
    <t>TF-00038981-CT</t>
  </si>
  <si>
    <t>SUELI MARA CARVALHO</t>
  </si>
  <si>
    <t>TF-00039011-CT</t>
  </si>
  <si>
    <t>ROSELI GOMES DOS SANTOS GIUNGI</t>
  </si>
  <si>
    <t>ARIOVALDO PINHEIRO MORAIS</t>
  </si>
  <si>
    <t>TF-00039951-CT</t>
  </si>
  <si>
    <t>ISRAEL JOAQUIM DA SILVA</t>
  </si>
  <si>
    <t>ELISANGELA APARECIDA LOPES ALVES</t>
  </si>
  <si>
    <t>TF-00040140-CT</t>
  </si>
  <si>
    <t>DORISLENE SOARES DE SOUZA SILVA</t>
  </si>
  <si>
    <t>AP-00032491-CT</t>
  </si>
  <si>
    <t>NUCLEO SANTISTA DE REPRODUCAO HUMANA LTDA.</t>
  </si>
  <si>
    <t>EF-00018032-CT</t>
  </si>
  <si>
    <t>ELIANE DE LIMA SANTOS</t>
  </si>
  <si>
    <t>RE-00030763-CT</t>
  </si>
  <si>
    <t>SAUDE CARE GERENCIAMENTO LTDA</t>
  </si>
  <si>
    <t>TC-00022196-CT</t>
  </si>
  <si>
    <t>OPTIMA COMUNICACAO ESTRATEGICA LTDA</t>
  </si>
  <si>
    <t>CARIOCA CARS LTDA</t>
  </si>
  <si>
    <t>TF-00038336-CT</t>
  </si>
  <si>
    <t>NADIA MOTA FERREIRA</t>
  </si>
  <si>
    <t>TF-00040072-CT</t>
  </si>
  <si>
    <t>MARIA DAS GRACAS DA SILVA DO NASCIMENTO</t>
  </si>
  <si>
    <t>AP-00001324-CT</t>
  </si>
  <si>
    <t>ESCOLINHA DE ARTE M MOREIRA CHAVES LTDA</t>
  </si>
  <si>
    <t>AP-00002760-CT</t>
  </si>
  <si>
    <t>MARCELO POLIMENO ALONSO</t>
  </si>
  <si>
    <t>AP-00003134-CT</t>
  </si>
  <si>
    <t>CENTRO DE TRATAMENTO ONCOLOGICO SC LTDA</t>
  </si>
  <si>
    <t>AP-00009542-CT</t>
  </si>
  <si>
    <t>CARDOZO EDUCACIONAL LTDA ME</t>
  </si>
  <si>
    <t>AP-00013467-CT</t>
  </si>
  <si>
    <t>ASSOCIACAO MANTENEDORA DA ESCOLA SATHYA SAI</t>
  </si>
  <si>
    <t>AP-00016661-CT</t>
  </si>
  <si>
    <t>CONDOMINIUM ROMA CAPANONI</t>
  </si>
  <si>
    <t>AP-00018773-CT</t>
  </si>
  <si>
    <t>AP-00021471-CT</t>
  </si>
  <si>
    <t>OLHOS D'AGUA Q5 L8 RPO DESENVOLVIMENTO IMOBILIARIO SPE LTDA</t>
  </si>
  <si>
    <t>ALERTA CENTRO DE DIAGNOSTICO E MEDICINA DO SONO S S</t>
  </si>
  <si>
    <t>AS-00012180-CT</t>
  </si>
  <si>
    <t>CO-00000650-CT</t>
  </si>
  <si>
    <t>INSTITUTO DE ENSINO FUNDAMENTAL LICEU ALBERT SABIN</t>
  </si>
  <si>
    <t>CO-00001898-CT</t>
  </si>
  <si>
    <t>SANTOS CONTABILIDADE S C LTDA</t>
  </si>
  <si>
    <t>CO-00005169-CT</t>
  </si>
  <si>
    <t>CONDOMINIO RESIDENCIAL SAN REMO II VILLAGGIO</t>
  </si>
  <si>
    <t>CO-00006096-CT</t>
  </si>
  <si>
    <t>CO-00007404-CT</t>
  </si>
  <si>
    <t>PAINEL EQUIPAMENTOS ELETRICOS LTDA</t>
  </si>
  <si>
    <t>CO-00007411-CT</t>
  </si>
  <si>
    <t>PAINEL MIX SOLUCOES EM METAIS LTDA</t>
  </si>
  <si>
    <t>CO-00007633-CT</t>
  </si>
  <si>
    <t>RIBEIRAO PRETO VISTORIAS AUTOMOTIVAS EIRELI</t>
  </si>
  <si>
    <t>CO-00009049-CT</t>
  </si>
  <si>
    <t>CO-00009070-CT</t>
  </si>
  <si>
    <t>CO-00014921-CT</t>
  </si>
  <si>
    <t>ROGER SILVEIRA VIANNA</t>
  </si>
  <si>
    <t>CO-00016039-CT</t>
  </si>
  <si>
    <t>CARACOL BABY RECREACAO INFANTIL LTDA ME</t>
  </si>
  <si>
    <t>CO-00017298-CT</t>
  </si>
  <si>
    <t>QUATRE COMUNICACAO E MARKETING LTDA</t>
  </si>
  <si>
    <t>CO-00018138-CT</t>
  </si>
  <si>
    <t>CONDOMINIO EDIFICIO PAMPLONA</t>
  </si>
  <si>
    <t>CO-00018307-CT</t>
  </si>
  <si>
    <t>MARVITUBOS TUBOS E PECAS HIDRAULICAS LTDA</t>
  </si>
  <si>
    <t>CO-00018361-CT</t>
  </si>
  <si>
    <t>PLANTEL IMOVEIS LTDA ME</t>
  </si>
  <si>
    <t>CAPORAL E VILELA LTDA</t>
  </si>
  <si>
    <t>CO-00018987-CT</t>
  </si>
  <si>
    <t>MFB VIAGENS E TURISMO LTDA EPP</t>
  </si>
  <si>
    <t>CO-00019134-CT</t>
  </si>
  <si>
    <t>QUADRAS DO SUL URBANIZADORA LTDA</t>
  </si>
  <si>
    <t>CO-00019539-CT</t>
  </si>
  <si>
    <t>PANIFICADORA SANTO ANTONIO DOS CAMPOS ELISEOS LTDA ME</t>
  </si>
  <si>
    <t>CO-00020214-CT</t>
  </si>
  <si>
    <t>INTEGRAL SERVICOS ODONTOLOGICOS LTDA</t>
  </si>
  <si>
    <t>CO-00020241-CT</t>
  </si>
  <si>
    <t>CO-00020258-CT</t>
  </si>
  <si>
    <t>OAASIS ORG ASSIS DE ACOLHIMENTO E SER DE INTEGRACAO SOCIAL</t>
  </si>
  <si>
    <t>CO-00020360-CT</t>
  </si>
  <si>
    <t>WEM EQUIPAMENTOS ELETRONICOS LTDA</t>
  </si>
  <si>
    <t>CO-00020829-CT</t>
  </si>
  <si>
    <t>PAROQUIA SAGRADA FAMILIA</t>
  </si>
  <si>
    <t>CO-00020835-CT</t>
  </si>
  <si>
    <t>PAROQUIA SAO JUDAS TADEU</t>
  </si>
  <si>
    <t>CO-00020891-CT</t>
  </si>
  <si>
    <t>RELEVED COMERCIO DE PECAS HIDRAULICAS E SERVICOS LTDA ME</t>
  </si>
  <si>
    <t>CO-00020917-CT</t>
  </si>
  <si>
    <t>SOLUTION SERVICOS COMPARTILHADOS LTDA EPP</t>
  </si>
  <si>
    <t>CO-00021145-CT</t>
  </si>
  <si>
    <t>SAO FRANCISCO GRAFICA E EDITORA LTDA</t>
  </si>
  <si>
    <t>CO-00021383-CT</t>
  </si>
  <si>
    <t>JOSE HUMBERTO LOPES 35133724691</t>
  </si>
  <si>
    <t>CO-00021459-CT</t>
  </si>
  <si>
    <t>BELIZE RESIDENCE</t>
  </si>
  <si>
    <t>CO-00021723-CT</t>
  </si>
  <si>
    <t>MUNDIN PRESTADORA DE SERVICOS DE PORTARIA E LIMPEZA LTDA</t>
  </si>
  <si>
    <t>CO-00021839-CT</t>
  </si>
  <si>
    <t>DOUTOR JA MARCACAO DE CONSULTAS SA</t>
  </si>
  <si>
    <t>DIRECTA GESTAO IMOBILIARIA EIRELI</t>
  </si>
  <si>
    <t>KAMPO DE ERVAS INDUSTRIA E COMERCIO LTDA</t>
  </si>
  <si>
    <t>CO-00022776-CT</t>
  </si>
  <si>
    <t>D CENTER DISTRIBUIDORA LTDA</t>
  </si>
  <si>
    <t>CO-00022997-CT</t>
  </si>
  <si>
    <t>EC-00017307-CT</t>
  </si>
  <si>
    <t>EC-00039029-CT</t>
  </si>
  <si>
    <t>ENGE REIS CONSTRUTORA LTDA</t>
  </si>
  <si>
    <t>EF-00009587-CT</t>
  </si>
  <si>
    <t>APARECIDA DO CARMO</t>
  </si>
  <si>
    <t>EF-00021319-CT</t>
  </si>
  <si>
    <t>GILVANETE BARBOSA JATOBA MOURA</t>
  </si>
  <si>
    <t>EF-00021320-CT</t>
  </si>
  <si>
    <t>OLEGARIA BIZERRA DA MOTA</t>
  </si>
  <si>
    <t>EF-00021371-CT</t>
  </si>
  <si>
    <t>MARCIA DE LIMA ROSSI DE ALMEIDA</t>
  </si>
  <si>
    <t>EF-00021624-CT</t>
  </si>
  <si>
    <t>MARIA APARECIDA DOS REIS DA SILVA</t>
  </si>
  <si>
    <t>EF-00021660-CT</t>
  </si>
  <si>
    <t>CARLOS ROCHA DA SILVA</t>
  </si>
  <si>
    <t>EF-00021738-CT</t>
  </si>
  <si>
    <t>JORGE ANTONIO MENDONCA SALGADO</t>
  </si>
  <si>
    <t>EF-00021773-CT</t>
  </si>
  <si>
    <t>PAULO HENRIQUE NERY DANIEL</t>
  </si>
  <si>
    <t>EF-00021887-CT</t>
  </si>
  <si>
    <t>MARIZETE MEDEIROS LOPES OLIVEIRA</t>
  </si>
  <si>
    <t>EF-00021890-CT</t>
  </si>
  <si>
    <t>KARINA DANIELA DE OLIVEIRA DA SILVA</t>
  </si>
  <si>
    <t>EF-00022291-CT</t>
  </si>
  <si>
    <t>NEUZA DE OLIVEIRA</t>
  </si>
  <si>
    <t>EF-00022451-CT</t>
  </si>
  <si>
    <t>ANA MARIA MOROTTI STOPPA</t>
  </si>
  <si>
    <t>EF-00022596-CT</t>
  </si>
  <si>
    <t>MARIA DE FATIMA RODRIGUES DE LIMA</t>
  </si>
  <si>
    <t>EF-00022626-CT</t>
  </si>
  <si>
    <t>ANA PAULA VITORINO CABULON ALEXANDRE</t>
  </si>
  <si>
    <t>EF-00022818-CT</t>
  </si>
  <si>
    <t>SOLANGE APARECIDA DOS SANTOS BRITO</t>
  </si>
  <si>
    <t>EF-00022917-CT</t>
  </si>
  <si>
    <t>CREUZA MARIA TORRES</t>
  </si>
  <si>
    <t>EF-00023021-CT</t>
  </si>
  <si>
    <t>EF-00030347-CT</t>
  </si>
  <si>
    <t>MARIA REGINA DE FREITAS BRAGHIN</t>
  </si>
  <si>
    <t>EF-00030605-CT</t>
  </si>
  <si>
    <t>EF-00030645-CT</t>
  </si>
  <si>
    <t>LEIDE MARIA BENEDITO PIRES</t>
  </si>
  <si>
    <t>EF-00030750-CT</t>
  </si>
  <si>
    <t>DANIELA CRISTINA CARNIO DE SOUZA</t>
  </si>
  <si>
    <t>EF-00030773-CT</t>
  </si>
  <si>
    <t>MARIA DAS GRACAS ANDRADE MARTINS DE SOUZA LIMA</t>
  </si>
  <si>
    <t>MARIA LUCIA FERNANDES DE SOUZA</t>
  </si>
  <si>
    <t>EF-00031544-CT</t>
  </si>
  <si>
    <t>ANA FATIMA BARBOSA VIEIRA</t>
  </si>
  <si>
    <t>EF-00031672-CT</t>
  </si>
  <si>
    <t>MARIA IVANILDA BARROS DO NASCIMENTO COSTA</t>
  </si>
  <si>
    <t>EF-00031750-CT</t>
  </si>
  <si>
    <t>CLAUDINEIA RIBEIRO PATACHI</t>
  </si>
  <si>
    <t>EF-00031765-CT</t>
  </si>
  <si>
    <t>ADRIANA PAULA PEDERSOLI</t>
  </si>
  <si>
    <t>EF-00032055-CT</t>
  </si>
  <si>
    <t>AMANDA APARECIDA RIBEIRO JUSTINIANO</t>
  </si>
  <si>
    <t>EF-00032101-CT</t>
  </si>
  <si>
    <t>ANA MARIA DA SILVA MACHADO</t>
  </si>
  <si>
    <t>EF-00032102-CT</t>
  </si>
  <si>
    <t>ELIANA APARECIDA ESPOSITO SILVA</t>
  </si>
  <si>
    <t>EF-00032339-CT</t>
  </si>
  <si>
    <t>JOSIVANIA MARIA DE BARROS FARIAS</t>
  </si>
  <si>
    <t>EF-00032353-CT</t>
  </si>
  <si>
    <t>DEBORA BOTECHIA DA SILVA</t>
  </si>
  <si>
    <t>EF-00032445-CT</t>
  </si>
  <si>
    <t>EF-00032512-CT</t>
  </si>
  <si>
    <t>CONCEICAO APARECIDA FARIA DE SOUZA</t>
  </si>
  <si>
    <t>EF-00038239-CT</t>
  </si>
  <si>
    <t>JOAO BATISTA MELO</t>
  </si>
  <si>
    <t>EF-00038426-CT</t>
  </si>
  <si>
    <t>FERNANDO APARECIDO GERALDELLO</t>
  </si>
  <si>
    <t>EF-00038435-CT</t>
  </si>
  <si>
    <t>ENILDA AUGUSTA DE OLIVEIRA MOURA</t>
  </si>
  <si>
    <t>EF-00038604-CT</t>
  </si>
  <si>
    <t>ILDA AKABOCI DAMASCENO</t>
  </si>
  <si>
    <t>EF-00018072-CT</t>
  </si>
  <si>
    <t>LUIZ CARLOS EUZEBIO DA SILVA</t>
  </si>
  <si>
    <t>EF-00018293-CT</t>
  </si>
  <si>
    <t>DIRCE MAIR COBIANCHI RUI</t>
  </si>
  <si>
    <t>EF-00018327-CT</t>
  </si>
  <si>
    <t>MARIA REGINA APOLINARIO PAGANELLI</t>
  </si>
  <si>
    <t>EF-00018356-CT</t>
  </si>
  <si>
    <t>VERA HELENA VIEIRA PIRES</t>
  </si>
  <si>
    <t>EF-00018364-CT</t>
  </si>
  <si>
    <t>EF-00018374-CT</t>
  </si>
  <si>
    <t>LISABELY MERENDE</t>
  </si>
  <si>
    <t>EF-00020078-CT</t>
  </si>
  <si>
    <t>OSMAR ENEDINO DA SILVA</t>
  </si>
  <si>
    <t>EF-00020140-CT</t>
  </si>
  <si>
    <t>GERMANO PERES PARRA</t>
  </si>
  <si>
    <t>EF-00020291-CT</t>
  </si>
  <si>
    <t>EF-00020347-CT</t>
  </si>
  <si>
    <t>SAMUEL HENRIQUE DE SOUZA</t>
  </si>
  <si>
    <t>EF-00020394-CT</t>
  </si>
  <si>
    <t>MARIA HELENA COSTA SANTOS</t>
  </si>
  <si>
    <t>EF-00020417-CT</t>
  </si>
  <si>
    <t>ZENAIDE SHIRLEY DOS SANTOS</t>
  </si>
  <si>
    <t>EF-00020575-CT</t>
  </si>
  <si>
    <t>EF-00020637-CT</t>
  </si>
  <si>
    <t>PATRICIA SOUZA INACIO MADEIRA</t>
  </si>
  <si>
    <t>EF-00020651-CT</t>
  </si>
  <si>
    <t>MARIA HELENA DE PAULA</t>
  </si>
  <si>
    <t>EF-00020752-CT</t>
  </si>
  <si>
    <t>JOBARD DE OLIVEIRA E SOUZA</t>
  </si>
  <si>
    <t>EF-00020941-CT</t>
  </si>
  <si>
    <t>APARECIDA DE FATIMA CHIQUITO</t>
  </si>
  <si>
    <t>EF-00021000-CT</t>
  </si>
  <si>
    <t>ANGELA BEATRIZ DE SOUSA</t>
  </si>
  <si>
    <t>EF-00021041-CT</t>
  </si>
  <si>
    <t>FRANCISCA RODRIGUES DA SILVA</t>
  </si>
  <si>
    <t>EF-00021043-CT</t>
  </si>
  <si>
    <t>ADEMAR NOGUEIRA DA MOTA</t>
  </si>
  <si>
    <t>EF-00021090-CT</t>
  </si>
  <si>
    <t>APARECIDA VENTURA</t>
  </si>
  <si>
    <t>EF-00021091-CT</t>
  </si>
  <si>
    <t>JESSICA APARECIDA CRUZ SOARES</t>
  </si>
  <si>
    <t>EF-00021161-CT</t>
  </si>
  <si>
    <t>ROSIMEIRE DE PAULA MACIEL SELLANI</t>
  </si>
  <si>
    <t>EF-00021468-CT</t>
  </si>
  <si>
    <t>SEBASTIAO SILVEIRO MENDES</t>
  </si>
  <si>
    <t>EF-00021519-CT</t>
  </si>
  <si>
    <t>LUCIANA DA SILVA RIBEIRO</t>
  </si>
  <si>
    <t>EF-00021534-CT</t>
  </si>
  <si>
    <t>DALTON DOS SANTOS</t>
  </si>
  <si>
    <t>EF-00021655-CT</t>
  </si>
  <si>
    <t>JOSE WILLIAN BAPTISTELLA</t>
  </si>
  <si>
    <t>EF-00021697-CT</t>
  </si>
  <si>
    <t>GERALDA FLAUSINA DE SOUZA</t>
  </si>
  <si>
    <t>EF-00021743-CT</t>
  </si>
  <si>
    <t>MARIA HELOISA DOS SANTOS OLIVEIRA</t>
  </si>
  <si>
    <t>EF-00021879-CT</t>
  </si>
  <si>
    <t>DOMINGAS RODRIGUES DE OLIVEIRA</t>
  </si>
  <si>
    <t>EF-00021894-CT</t>
  </si>
  <si>
    <t>ILIRIS GALHARDI</t>
  </si>
  <si>
    <t>EF-00021973-CT</t>
  </si>
  <si>
    <t>MARIA DAS GRACAS FACCHIN</t>
  </si>
  <si>
    <t>FRANCISCA DE OLIVEIRA E SILVA</t>
  </si>
  <si>
    <t>EF-00022438-CT</t>
  </si>
  <si>
    <t>LORENA SILVA DE SOUZA</t>
  </si>
  <si>
    <t>EF-00022455-CT</t>
  </si>
  <si>
    <t>MARTA GOMES LIMA</t>
  </si>
  <si>
    <t>EF-00022559-CT</t>
  </si>
  <si>
    <t>SILVIO JOSE RAMOS</t>
  </si>
  <si>
    <t>EF-00022660-CT</t>
  </si>
  <si>
    <t>DONIZETE PEREIRA</t>
  </si>
  <si>
    <t>EF-00022926-CT</t>
  </si>
  <si>
    <t>JOAO BATISTA DOS SANTOS</t>
  </si>
  <si>
    <t>EF-00022963-CT</t>
  </si>
  <si>
    <t>LUCIANA FERREIRA CORREA</t>
  </si>
  <si>
    <t>EF-00023023-CT</t>
  </si>
  <si>
    <t>SONIA MUNIZ DA SILVA DA ROCHA</t>
  </si>
  <si>
    <t>EF-00030352-CT</t>
  </si>
  <si>
    <t>CLAUDIO RODRIGUES DA SILVA JUNIOR</t>
  </si>
  <si>
    <t>EF-00030622-CT</t>
  </si>
  <si>
    <t>SARA APARECIDA RIGO</t>
  </si>
  <si>
    <t>WALLACE FABIO GALDINO DE LIMA</t>
  </si>
  <si>
    <t>EF-00031436-CT</t>
  </si>
  <si>
    <t>EDILA FABIOLA SOUZA PORTUGAL</t>
  </si>
  <si>
    <t>VALDEIR CUSTODIO DE MELO</t>
  </si>
  <si>
    <t>EF-00031495-CT</t>
  </si>
  <si>
    <t>STEFANIA CRISTINA APOLINARIO DA SILVA</t>
  </si>
  <si>
    <t>EF-00016941-CT</t>
  </si>
  <si>
    <t>IZAIAS LEANDRO</t>
  </si>
  <si>
    <t>EF-00017134-CT</t>
  </si>
  <si>
    <t>JOSE ALBERTO AGUIAR FALLEIROS</t>
  </si>
  <si>
    <t>EF-00017170-CT</t>
  </si>
  <si>
    <t>EF-00017264-CT</t>
  </si>
  <si>
    <t>ROGERIO TOFANELLI ALVES</t>
  </si>
  <si>
    <t>EF-00017420-CT</t>
  </si>
  <si>
    <t>CLAUDIO SILVA</t>
  </si>
  <si>
    <t>EF-00017450-CT</t>
  </si>
  <si>
    <t>RIZONETE MARIA DA SILVA SA</t>
  </si>
  <si>
    <t>EF-00017465-CT</t>
  </si>
  <si>
    <t>SABRINA JUVENAL DE OLIVEIRA</t>
  </si>
  <si>
    <t>EF-00017517-CT</t>
  </si>
  <si>
    <t>NAIR TUPY DOS REIS</t>
  </si>
  <si>
    <t>EF-00017555-CT</t>
  </si>
  <si>
    <t>MILENE APARECIDA RIBEIRO SILVA DE SOUZA</t>
  </si>
  <si>
    <t>EF-00017628-CT</t>
  </si>
  <si>
    <t>RUTE HELENA REGGIANI</t>
  </si>
  <si>
    <t>EF-00017690-CT</t>
  </si>
  <si>
    <t>LAISE DA SILVA MOURA</t>
  </si>
  <si>
    <t>EF-00017833-CT</t>
  </si>
  <si>
    <t>EF-00017880-CT</t>
  </si>
  <si>
    <t>EF-00017883-CT</t>
  </si>
  <si>
    <t>KALIENE LOPES DA SILVA</t>
  </si>
  <si>
    <t>EF-00017969-CT</t>
  </si>
  <si>
    <t>MARIA DE FATIMA DOS SANTOS</t>
  </si>
  <si>
    <t>EF-00017982-CT</t>
  </si>
  <si>
    <t>MARIA JOSE SILVA DE ANDRADE</t>
  </si>
  <si>
    <t>EF-00018061-CT</t>
  </si>
  <si>
    <t>CLAUDIA CARVALHO LOURENCO</t>
  </si>
  <si>
    <t>EF-00018105-CT</t>
  </si>
  <si>
    <t>RITA DE CASSIA LOPES</t>
  </si>
  <si>
    <t>EF-00018109-CT</t>
  </si>
  <si>
    <t>FERNANDA ARRUDA DAS NEVES</t>
  </si>
  <si>
    <t>EF-00018116-CT</t>
  </si>
  <si>
    <t>BIANCA NUNES FRANCISCO</t>
  </si>
  <si>
    <t>EF-00018120-CT</t>
  </si>
  <si>
    <t>CREUZZANI ALVES VIANA</t>
  </si>
  <si>
    <t>EF-00018167-CT</t>
  </si>
  <si>
    <t>EF-00018168-CT</t>
  </si>
  <si>
    <t>MARIA ZILDA PEREIRA DA SILVA</t>
  </si>
  <si>
    <t>EF-00018272-CT</t>
  </si>
  <si>
    <t>ODIRLEI LEMOS MIRANDA</t>
  </si>
  <si>
    <t>EF-00018354-CT</t>
  </si>
  <si>
    <t>JOSE ANTONIO DOS SANTOS MACENA</t>
  </si>
  <si>
    <t>EF-00018377-CT</t>
  </si>
  <si>
    <t>ZULMIRA OLIVEIRA MARTINS</t>
  </si>
  <si>
    <t>EF-00020009-CT</t>
  </si>
  <si>
    <t>LUZIA PEREIRA DOS SANTOS</t>
  </si>
  <si>
    <t>EF-00020082-CT</t>
  </si>
  <si>
    <t>ROSANGELA ORLANDIN LOPES</t>
  </si>
  <si>
    <t>EF-00020237-CT</t>
  </si>
  <si>
    <t>EF-00020292-CT</t>
  </si>
  <si>
    <t>JOSE CARLOS DE MORAES DANTAS</t>
  </si>
  <si>
    <t>EF-00020446-CT</t>
  </si>
  <si>
    <t>LUIZ ANTONIO DE TOLEDO</t>
  </si>
  <si>
    <t>EF-00020456-CT</t>
  </si>
  <si>
    <t>TATIANA DANIELA GARCIA GIRDZIAUCKAS</t>
  </si>
  <si>
    <t>EF-00020534-CT</t>
  </si>
  <si>
    <t>SAMANTHA DECLERCQ BORELLI</t>
  </si>
  <si>
    <t>EF-00020687-CT</t>
  </si>
  <si>
    <t>LUSINEIDE MARIA DE SA ROCHA</t>
  </si>
  <si>
    <t>CO-00031830-CT</t>
  </si>
  <si>
    <t>V M IMOVEIS LTDA</t>
  </si>
  <si>
    <t>EC-00038663-CT</t>
  </si>
  <si>
    <t>APICETEC ENGENHARIA E CONSTRUCAO EIRELI</t>
  </si>
  <si>
    <t>EF-00009639-CT</t>
  </si>
  <si>
    <t>CASSIA CRISTINA MESQUITA FERNANDES</t>
  </si>
  <si>
    <t>EF-00009642-CT</t>
  </si>
  <si>
    <t>JOSE BISPO DE SOUZA</t>
  </si>
  <si>
    <t>EF-00009658-CT</t>
  </si>
  <si>
    <t>LAZARO IZIDORO FONSECA SANTOS</t>
  </si>
  <si>
    <t>EF-00009736-CT</t>
  </si>
  <si>
    <t>PAULO MESSIAS LEONCIO DE SA</t>
  </si>
  <si>
    <t>EF-00009771-CT</t>
  </si>
  <si>
    <t>ALAIDES APARECIDA FERREIRA STELLA</t>
  </si>
  <si>
    <t>EF-00015632-CT</t>
  </si>
  <si>
    <t>ROMMEL MENDEZ CASTILLO</t>
  </si>
  <si>
    <t>EF-00015649-CT</t>
  </si>
  <si>
    <t>SONIA FERNANDES DE FIGUEIREDO</t>
  </si>
  <si>
    <t>EF-00016861-CT</t>
  </si>
  <si>
    <t>ADRIANA ELIAS PEREIRA DOS SANTOS</t>
  </si>
  <si>
    <t>EF-00016958-CT</t>
  </si>
  <si>
    <t>VALDETE HELENA DE SOUZA DIAS QUAGLIO</t>
  </si>
  <si>
    <t>EF-00017009-CT</t>
  </si>
  <si>
    <t>EF-00017027-CT</t>
  </si>
  <si>
    <t>ALECSANDER FABRICIO MOREIRA BRESSAN</t>
  </si>
  <si>
    <t>EF-00017066-CT</t>
  </si>
  <si>
    <t>EF-00017360-CT</t>
  </si>
  <si>
    <t>JANAINA RENOVATO DA SILVA BARBOSA</t>
  </si>
  <si>
    <t>EF-00017407-CT</t>
  </si>
  <si>
    <t>VANILDA ADOLPHO DE SOUZA OLIVEIRA</t>
  </si>
  <si>
    <t>EF-00017458-CT</t>
  </si>
  <si>
    <t>LUIZ CARLOS MORELLI</t>
  </si>
  <si>
    <t>EF-00017498-CT</t>
  </si>
  <si>
    <t>ROSANA MARTINS</t>
  </si>
  <si>
    <t>EF-00017678-CT</t>
  </si>
  <si>
    <t>EDNA DUARTE</t>
  </si>
  <si>
    <t>EF-00017779-CT</t>
  </si>
  <si>
    <t>SILVIA DE OLIVEIRA</t>
  </si>
  <si>
    <t>EF-00017785-CT</t>
  </si>
  <si>
    <t>SONIA DE OLIVEIRA BARONI</t>
  </si>
  <si>
    <t>EF-00017791-CT</t>
  </si>
  <si>
    <t>LARISSA PAULA DOS SANTOS LUIZ</t>
  </si>
  <si>
    <t>EF-00017796-CT</t>
  </si>
  <si>
    <t>CARLA CRISTINA GABRIEL DE MELLO</t>
  </si>
  <si>
    <t>EF-00017849-CT</t>
  </si>
  <si>
    <t>WILLIAM FERREIRA DOS SANTOS</t>
  </si>
  <si>
    <t>EF-00017886-CT</t>
  </si>
  <si>
    <t>JOSE MARIA STRESSER</t>
  </si>
  <si>
    <t>EF-00017899-CT</t>
  </si>
  <si>
    <t>NEUZA RAMOS FERREIRA</t>
  </si>
  <si>
    <t>EF-00017966-CT</t>
  </si>
  <si>
    <t>JANAINA APARECIDA RODRIGUES GULO</t>
  </si>
  <si>
    <t>EF-00018028-CT</t>
  </si>
  <si>
    <t>RODRIGO VIEIRA</t>
  </si>
  <si>
    <t>EF-00018158-CT</t>
  </si>
  <si>
    <t>KEZIA DE ASSIS FLORINDO SOUZA</t>
  </si>
  <si>
    <t>EF-00018185-CT</t>
  </si>
  <si>
    <t>ALINE ALVES DE MELO</t>
  </si>
  <si>
    <t>EF-00018262-CT</t>
  </si>
  <si>
    <t>EF-00018273-CT</t>
  </si>
  <si>
    <t>DJANANE CHRISTINA LOPES FRANCA</t>
  </si>
  <si>
    <t>EF-00018341-CT</t>
  </si>
  <si>
    <t>ALVINO BIZERRA DA MOTA</t>
  </si>
  <si>
    <t>EF-00018385-CT</t>
  </si>
  <si>
    <t>JOSE WILSON CORREA</t>
  </si>
  <si>
    <t>EF-00018414-CT</t>
  </si>
  <si>
    <t>ANA LUCIA DE SOUZA</t>
  </si>
  <si>
    <t>EF-00018487-CT</t>
  </si>
  <si>
    <t>EF-00019985-CT</t>
  </si>
  <si>
    <t>ARNESINDA JUVENTINA DA SILVA</t>
  </si>
  <si>
    <t>EF-00020041-CT</t>
  </si>
  <si>
    <t>MARILENE MEIRA DOS SANTOS</t>
  </si>
  <si>
    <t>AP-00021024-CT</t>
  </si>
  <si>
    <t>AP-00021681-CT</t>
  </si>
  <si>
    <t>CONDOMINIO JAZZ RESIDENCE</t>
  </si>
  <si>
    <t>AP-00022641-CT</t>
  </si>
  <si>
    <t>CENTRO EDUCACIONAL E CULTURAL ALMEIDA SANTOS LTDA</t>
  </si>
  <si>
    <t>CO-00001913-CT</t>
  </si>
  <si>
    <t>LUIZ VICENTE LUNARDI</t>
  </si>
  <si>
    <t>CO-00002381-CT</t>
  </si>
  <si>
    <t>ARFUSP ASSOC RIBEIRAO PRETANA FUNC USP</t>
  </si>
  <si>
    <t>CO-00011071-CT</t>
  </si>
  <si>
    <t>REAL POLIFORMAS LTDA ME</t>
  </si>
  <si>
    <t>VILA VIRGINIA SERVICOS DE POSTAGEM LTDA EPP</t>
  </si>
  <si>
    <t>CO-00015991-CT</t>
  </si>
  <si>
    <t>IGREJA PRESBITERIANA NOVA CANAA</t>
  </si>
  <si>
    <t>CO-00016092-CT</t>
  </si>
  <si>
    <t>ASSOCIACAO BENEFICENTE ESPIRITA NAVE SAUDADE</t>
  </si>
  <si>
    <t>CO-00016121-CT</t>
  </si>
  <si>
    <t>SEICHO NOIE DO BRASIL</t>
  </si>
  <si>
    <t>CO-00016141-CT</t>
  </si>
  <si>
    <t>PAROQUIA JESUS DE BELEM</t>
  </si>
  <si>
    <t>CO-00016144-CT</t>
  </si>
  <si>
    <t>PAROQUIA SAO BENEDITO</t>
  </si>
  <si>
    <t>CO-00016145-CT</t>
  </si>
  <si>
    <t>PAROQUIA SANTA RITA DE CASSIA DAS PALMEIRAS</t>
  </si>
  <si>
    <t>CO-00016561-CT</t>
  </si>
  <si>
    <t>JPN EMPREEMDIMENTOS IMOBILIARIO LTDA</t>
  </si>
  <si>
    <t>CO-00016641-CT</t>
  </si>
  <si>
    <t>MARIA DO CARMO PUGA VIEIRA</t>
  </si>
  <si>
    <t>CO-00016666-CT</t>
  </si>
  <si>
    <t>ELOFORT SERVICOS LTDA</t>
  </si>
  <si>
    <t>CO-00016674-CT</t>
  </si>
  <si>
    <t>LUCIANO RICARDO BORESSO LTDA</t>
  </si>
  <si>
    <t>CO-00016852-CT</t>
  </si>
  <si>
    <t>DUQUE ESCOLA DE EDUCACAO INFANTIL LTDA ME</t>
  </si>
  <si>
    <t>CO-00016931-CT</t>
  </si>
  <si>
    <t>VIA PLUS TRANSPORTES LTDA</t>
  </si>
  <si>
    <t>CO-00017014-CT</t>
  </si>
  <si>
    <t>ROSANA MARA DE AGUIAR ROSADO</t>
  </si>
  <si>
    <t>CO-00017444-CT</t>
  </si>
  <si>
    <t>INSTITUTO ESPIRITA PAULO DE TARSO</t>
  </si>
  <si>
    <t>CO-00017605-CT</t>
  </si>
  <si>
    <t>FAZENDA SANTA TEREZINHA FIGUEIRA</t>
  </si>
  <si>
    <t>CO-00017741-CT</t>
  </si>
  <si>
    <t>PAROQUIA BOM JESUS DA LAPA</t>
  </si>
  <si>
    <t>CO-00018139-CT</t>
  </si>
  <si>
    <t>CO-00018305-CT</t>
  </si>
  <si>
    <t>CO-00018453-CT</t>
  </si>
  <si>
    <t>T4 LOG CONSULTORIA E DIGITALIZACOES LTDA.</t>
  </si>
  <si>
    <t>CO-00018808-CT</t>
  </si>
  <si>
    <t>LANCERS ADMINISTRADORA DE BENEFICIOS DE SAUDE LTDA</t>
  </si>
  <si>
    <t>CO-00020341-CT</t>
  </si>
  <si>
    <t>CO-00020476-CT</t>
  </si>
  <si>
    <t>CO-00020653-CT</t>
  </si>
  <si>
    <t>VVS EXPRESS TERCERIZACOES LTDA ME</t>
  </si>
  <si>
    <t>CO-00020822-CT</t>
  </si>
  <si>
    <t>PAROQUIA NOSSA SENHORA DE FATIMA</t>
  </si>
  <si>
    <t>CO-00020831-CT</t>
  </si>
  <si>
    <t>PAROQUIA NOSSA SENHORA DAS GRACAS</t>
  </si>
  <si>
    <t>CO-00021144-CT</t>
  </si>
  <si>
    <t>COMERCIAL VIVACE MIDIA ME</t>
  </si>
  <si>
    <t>CO-00021157-CT</t>
  </si>
  <si>
    <t>VILLIMPRESS IND E COMERCIO GRAFICOS LTDA</t>
  </si>
  <si>
    <t>CO-00021871-CT</t>
  </si>
  <si>
    <t>TENNISPARK SERV DE INTERM E ORG DE FESTAS E EVENTOS LTDA</t>
  </si>
  <si>
    <t>CO-00022167-CT</t>
  </si>
  <si>
    <t>M CARDOSO AUTOMOTIVE LTDA</t>
  </si>
  <si>
    <t>CO-00022393-CT</t>
  </si>
  <si>
    <t>CT7 PARTICIPACOES E EMPREENDIMENTOS LTDA</t>
  </si>
  <si>
    <t>CO-00031414-CT</t>
  </si>
  <si>
    <t>BIANCO AZURE E-COMMERCE EIRELI</t>
  </si>
  <si>
    <t>EC-00038937-CT</t>
  </si>
  <si>
    <t>JP CONSTRUCOES LTDA</t>
  </si>
  <si>
    <t>EC-00039047-CT</t>
  </si>
  <si>
    <t>CIVE CONSTRUTORA LTDA</t>
  </si>
  <si>
    <t>EF-00009594-CT</t>
  </si>
  <si>
    <t>JULIANA DO NASCIMENTO RIBEIRO FERREIRA</t>
  </si>
  <si>
    <t>EF-00009679-CT</t>
  </si>
  <si>
    <t>ANTONIO ALVES SOARES</t>
  </si>
  <si>
    <t>EF-00009728-CT</t>
  </si>
  <si>
    <t>SANDRA BEATRIZ DOS SANTOS</t>
  </si>
  <si>
    <t>EF-00009766-CT</t>
  </si>
  <si>
    <t>VALERIA NUNES DOS SANTOS</t>
  </si>
  <si>
    <t>EF-00009785-CT</t>
  </si>
  <si>
    <t>MAISA DANIELY DIAS</t>
  </si>
  <si>
    <t>EF-00015620-CT</t>
  </si>
  <si>
    <t>GERDI APARECIDO PASTORI</t>
  </si>
  <si>
    <t>EF-00015677-CT</t>
  </si>
  <si>
    <t>AILTON FERREIRA DA MOTA</t>
  </si>
  <si>
    <t>EF-00016856-CT</t>
  </si>
  <si>
    <t>LAZARA LIMA DA SILVA OLIVEIRA</t>
  </si>
  <si>
    <t>EF-00017262-CT</t>
  </si>
  <si>
    <t>MARCIA RIBEIRO DE CASTRO</t>
  </si>
  <si>
    <t>EF-00017294-CT</t>
  </si>
  <si>
    <t>EF-00017314-CT</t>
  </si>
  <si>
    <t>EF-00017400-CT</t>
  </si>
  <si>
    <t>TANIA MARTA SETTI GALIANO</t>
  </si>
  <si>
    <t>EF-00017518-CT</t>
  </si>
  <si>
    <t>MARIA DA ANUNCIACAO SOUZA SANTOS</t>
  </si>
  <si>
    <t>EF-00017540-CT</t>
  </si>
  <si>
    <t>EF-00017610-CT</t>
  </si>
  <si>
    <t>WALDECIR BRINGHENTE</t>
  </si>
  <si>
    <t>EF-00017649-CT</t>
  </si>
  <si>
    <t>MARIA CLAUDIA RESENDE DO PRADO</t>
  </si>
  <si>
    <t>EF-00017666-CT</t>
  </si>
  <si>
    <t>ADILSON YOSHIO AONO</t>
  </si>
  <si>
    <t>EF-00018020-CT</t>
  </si>
  <si>
    <t>ELISABETE APARECIDA PACOLA</t>
  </si>
  <si>
    <t>EF-00018048-CT</t>
  </si>
  <si>
    <t>MARLI SILVA IWAI</t>
  </si>
  <si>
    <t>EF-00018071-CT</t>
  </si>
  <si>
    <t>EF-00018132-CT</t>
  </si>
  <si>
    <t>CLOVIS LOPES DE SOUZA</t>
  </si>
  <si>
    <t>EF-00018223-CT</t>
  </si>
  <si>
    <t>PAMELA DA SILVA BAPTISTA DOS SANTOS</t>
  </si>
  <si>
    <t>EF-00018228-CT</t>
  </si>
  <si>
    <t>LILIANI APARECIDA FERRO</t>
  </si>
  <si>
    <t>EF-00018310-CT</t>
  </si>
  <si>
    <t>MAICON CESAR MARIA</t>
  </si>
  <si>
    <t>EF-00018348-CT</t>
  </si>
  <si>
    <t>EF-00018471-CT</t>
  </si>
  <si>
    <t>EF-00018522-CT</t>
  </si>
  <si>
    <t>JANAINA MARTINS FIGUEIRA</t>
  </si>
  <si>
    <t>EF-00019926-CT</t>
  </si>
  <si>
    <t>GEOVANIA ROSA DE ALMEIDA SILVA</t>
  </si>
  <si>
    <t>EF-00019948-CT</t>
  </si>
  <si>
    <t>MARCELO HENRIQUE ALVES OLIVEIRA</t>
  </si>
  <si>
    <t>EF-00020088-CT</t>
  </si>
  <si>
    <t>DENISE SENHORINI</t>
  </si>
  <si>
    <t>EF-00020095-CT</t>
  </si>
  <si>
    <t>LUIZ RODRIGUES COSTA</t>
  </si>
  <si>
    <t>EF-00020159-CT</t>
  </si>
  <si>
    <t>ANTONIO CARLOS ALVES PEREIRA</t>
  </si>
  <si>
    <t>EF-00020339-CT</t>
  </si>
  <si>
    <t>MARIA DE MAGDALA DAMASCENO OLIVEIRA</t>
  </si>
  <si>
    <t>EF-00020342-CT</t>
  </si>
  <si>
    <t>SILVANA CILENE DE PADUA</t>
  </si>
  <si>
    <t>EF-00020396-CT</t>
  </si>
  <si>
    <t>IRIA DAS GRACAS GOMES</t>
  </si>
  <si>
    <t>EF-00020403-CT</t>
  </si>
  <si>
    <t>MARIA GLORIA DA SILVA</t>
  </si>
  <si>
    <t>EF-00020404-CT</t>
  </si>
  <si>
    <t>TIAGO ALVES</t>
  </si>
  <si>
    <t>EF-00020483-CT</t>
  </si>
  <si>
    <t>MARIA DA CONCEICAO DAMAS BRITO</t>
  </si>
  <si>
    <t>EF-00020580-CT</t>
  </si>
  <si>
    <t>MARCOS CESAR SILVA</t>
  </si>
  <si>
    <t>EF-00020642-CT</t>
  </si>
  <si>
    <t>EF-00020777-CT</t>
  </si>
  <si>
    <t>SERGIO RICARDO PEREIRA</t>
  </si>
  <si>
    <t>EF-00020883-CT</t>
  </si>
  <si>
    <t>MARCIA REGINA DA SILVEIRA</t>
  </si>
  <si>
    <t>EF-00021019-CT</t>
  </si>
  <si>
    <t>SANDRA REGINA DE PAULA MARTINS</t>
  </si>
  <si>
    <t>EF-00021061-CT</t>
  </si>
  <si>
    <t>MARIA APARECIDA FERREIRA DA SILVA</t>
  </si>
  <si>
    <t>EF-00021166-CT</t>
  </si>
  <si>
    <t>VALERIA DA CONCEICAO CARDOSO DA SILVA</t>
  </si>
  <si>
    <t>EF-00021179-CT</t>
  </si>
  <si>
    <t>CANDIDA DE ALMEIDA COSTA</t>
  </si>
  <si>
    <t>EF-00021232-CT</t>
  </si>
  <si>
    <t>CLAUDIA REGINA FELICIANO</t>
  </si>
  <si>
    <t>EF-00021323-CT</t>
  </si>
  <si>
    <t>DAMARES ALVES SIQUEIRA DOS REIS</t>
  </si>
  <si>
    <t>AP-00038443-CT</t>
  </si>
  <si>
    <t>INSTITUTO DE ANALISES CLINICAS DE SANTOS S.A</t>
  </si>
  <si>
    <t>EF-00020663-CT</t>
  </si>
  <si>
    <t>MICHELLE CARDOSO DA SILVA</t>
  </si>
  <si>
    <t>TF-00021901-CT</t>
  </si>
  <si>
    <t>JOAO CARLOS ARCA RODRIGUES</t>
  </si>
  <si>
    <t>TF-00032403-CT</t>
  </si>
  <si>
    <t>ADRIANA DIAS DA SILVA MUNIZ</t>
  </si>
  <si>
    <t>TF-00038842-CT</t>
  </si>
  <si>
    <t>JESSICA DOS SANTOS ALVES SALES</t>
  </si>
  <si>
    <t>TF-00039740-CT</t>
  </si>
  <si>
    <t>MARIA CRISTINA MEDEIROS BRANDAO</t>
  </si>
  <si>
    <t>TF-00039984-CT</t>
  </si>
  <si>
    <t>LAURA LIMA VIRGILIO</t>
  </si>
  <si>
    <t>AP-00002254-CT</t>
  </si>
  <si>
    <t>LECIO VIDAL MOREIRA</t>
  </si>
  <si>
    <t>AP-00005690-CT</t>
  </si>
  <si>
    <t>BRUNELLI E CIA SS LTDA ME</t>
  </si>
  <si>
    <t>AP-00007930-CT</t>
  </si>
  <si>
    <t>AP-00015534-CT</t>
  </si>
  <si>
    <t>ESCOLINHA DE EDUCACAO INFANTIL ACALENTO</t>
  </si>
  <si>
    <t>AP-00021963-CT</t>
  </si>
  <si>
    <t>TRAMPOLIM STUDIO ACROBATICO</t>
  </si>
  <si>
    <t>AP-00023020-CT</t>
  </si>
  <si>
    <t>RAIA DROGASIL S A</t>
  </si>
  <si>
    <t>AP-00032261-CT</t>
  </si>
  <si>
    <t>TP ALCANTARA SERVICOS MEDICOS</t>
  </si>
  <si>
    <t>AP-00039096-CT</t>
  </si>
  <si>
    <t>CO-00000661-CT</t>
  </si>
  <si>
    <t>SIHAP   RIBEIRAO PRETO E REGIAO</t>
  </si>
  <si>
    <t>CO-00000934-CT</t>
  </si>
  <si>
    <t>QUINTEIRO E JARDIM LTDA - ME</t>
  </si>
  <si>
    <t>CO-00001926-CT</t>
  </si>
  <si>
    <t>APAE ASSOC PAIS AMIGOS DOS EXCEPCIONAIS</t>
  </si>
  <si>
    <t>CO-00004442-CT</t>
  </si>
  <si>
    <t>CONDOMINIO EDIFICIO JANDAIA</t>
  </si>
  <si>
    <t>CO-00005777-CT</t>
  </si>
  <si>
    <t>NHZ 01 EMPREENDIMENTOS IMOBILIARIOS SPE LTDA</t>
  </si>
  <si>
    <t>CO-00005859-CT</t>
  </si>
  <si>
    <t>CO-00005934-CT</t>
  </si>
  <si>
    <t>CO-00006219-CT</t>
  </si>
  <si>
    <t>RIBEIRAO IMOVEIS LTDA</t>
  </si>
  <si>
    <t>CO-00007846-CT</t>
  </si>
  <si>
    <t>DAPESI SERVICOS DE CONTABILIDADE EIRELI</t>
  </si>
  <si>
    <t>CO-00008152-CT</t>
  </si>
  <si>
    <t>AGILE RP SERVICO SEGURANCA PATRIMONIAL LTDA</t>
  </si>
  <si>
    <t>CO-00015061-CT</t>
  </si>
  <si>
    <t>ATHENAS CENTRO DE FORMACAO DE CONDUTORES LTDA ME</t>
  </si>
  <si>
    <t>CO-00015978-CT</t>
  </si>
  <si>
    <t>SANTA MARIA TEM NEGOCIOS IMOBILIARIOS LTDA MATRIZ</t>
  </si>
  <si>
    <t>CO-00016122-CT</t>
  </si>
  <si>
    <t>IGREJA EVANGELICA PROJETO RAIZES RIBEIRAO</t>
  </si>
  <si>
    <t>CO-00016138-CT</t>
  </si>
  <si>
    <t>UNIFICACAO KARDECISTA DE RIBEIRAO PRETO MATRIZ</t>
  </si>
  <si>
    <t>CO-00016156-CT</t>
  </si>
  <si>
    <t>IMOBILIARIA SANTOS DUMONT LTDA</t>
  </si>
  <si>
    <t>CO-00016185-CT</t>
  </si>
  <si>
    <t>CONEXTRAVEL VIAGENS E TURISMO LTDA ME</t>
  </si>
  <si>
    <t>CO-00016188-CT</t>
  </si>
  <si>
    <t>JAP TUR AGENCIA VIAGENS E TURISMO LTDA ME</t>
  </si>
  <si>
    <t>CO-00016255-CT</t>
  </si>
  <si>
    <t>DESENTUPIDORA ANHANGUERA LTDA EPP</t>
  </si>
  <si>
    <t>CO-00016262-CT</t>
  </si>
  <si>
    <t>DEPILACAO PELO E PELE LTDA ME FILIAL</t>
  </si>
  <si>
    <t>CO-00016272-CT</t>
  </si>
  <si>
    <t>PAROQUIA NOSSA SENHORA DO JUBILEU</t>
  </si>
  <si>
    <t>CO-00016318-CT</t>
  </si>
  <si>
    <t>MARCIA HENRIQUES CENTRO DE BELEZA LTDA ME</t>
  </si>
  <si>
    <t>CO-00016519-CT</t>
  </si>
  <si>
    <t>ROSELI APARECIDA PEREIRA FARIA CENTRO DE BELEZA ME</t>
  </si>
  <si>
    <t>CO-00016524-CT</t>
  </si>
  <si>
    <t>PIZANI E PEROBELLI LTDA EPP</t>
  </si>
  <si>
    <t>CO-00016741-CT</t>
  </si>
  <si>
    <t>FRATERNO AUXILIO CRISTAO DA CIDADE RIB PRETO</t>
  </si>
  <si>
    <t>CO-00017297-CT</t>
  </si>
  <si>
    <t>MUNDO AFORA VIAGENS E TURISMO SOC LTDA</t>
  </si>
  <si>
    <t>CO-00017455-CT</t>
  </si>
  <si>
    <t>CO-00017513-CT</t>
  </si>
  <si>
    <t>SONIA E RAMALHO IMOVEIS LTDA ME</t>
  </si>
  <si>
    <t>CO-00017983-CT</t>
  </si>
  <si>
    <t>ROSILENE DA SILVA REGO ME</t>
  </si>
  <si>
    <t>CO-00018254-CT</t>
  </si>
  <si>
    <t>SANTA MARIA TEM NEGOCIOS IMOBILIARIOS FILIAL V</t>
  </si>
  <si>
    <t>CO-00018418-CT</t>
  </si>
  <si>
    <t>EDIFICIO EVOLUTION CENTER</t>
  </si>
  <si>
    <t>CO-00018784-CT</t>
  </si>
  <si>
    <t>ANA CRISTINA INSTITUTO DE BELEZA EIRELI</t>
  </si>
  <si>
    <t>CO-00017602-CT</t>
  </si>
  <si>
    <t>CO-00017682-CT</t>
  </si>
  <si>
    <t>RPS ENTRETENIMENTO LTDA ME</t>
  </si>
  <si>
    <t>CO-00018084-CT</t>
  </si>
  <si>
    <t>GABRIEL AUGUSTO MANFRE NOGUEIRA ME</t>
  </si>
  <si>
    <t>CO-00018993-CT</t>
  </si>
  <si>
    <t>FUNDACAO EDUCANDARIO CORONEL QUITO JUNQUEIRA</t>
  </si>
  <si>
    <t>CO-00019665-CT</t>
  </si>
  <si>
    <t>NATURAL DES IMOBILIARIO</t>
  </si>
  <si>
    <t>CO-00020232-CT</t>
  </si>
  <si>
    <t>STAR SOM COMERCIO DE SOM LTDA ME</t>
  </si>
  <si>
    <t>CO-00020295-CT</t>
  </si>
  <si>
    <t>FMX COMERCIO DE VEDACOES EIRELE ME</t>
  </si>
  <si>
    <t>CO-00020431-CT</t>
  </si>
  <si>
    <t>DISTRIBUIDORA PADRAO FONZAR LTDA</t>
  </si>
  <si>
    <t>CO-00021155-CT</t>
  </si>
  <si>
    <t>RIBEIRAO PRETO OUTDOOR S/C LTDA</t>
  </si>
  <si>
    <t>CO-00021183-CT</t>
  </si>
  <si>
    <t>F R CARVALHO EMPREENDIMENTOS E NEGOCIOS IMOBIL LTDA ME</t>
  </si>
  <si>
    <t>CO-00021608-CT</t>
  </si>
  <si>
    <t>GOLD HAIR CABELO E BELEZA COSMETICOS E CONFECCOES LTDA</t>
  </si>
  <si>
    <t>CO-00021885-CT</t>
  </si>
  <si>
    <t>CONDOMINIO EDIFICIO BAIA BLANCA</t>
  </si>
  <si>
    <t>CO-00022261-CT</t>
  </si>
  <si>
    <t>G O LIMA COMERCIO DE PALETES ME</t>
  </si>
  <si>
    <t>CO-00039104-CT</t>
  </si>
  <si>
    <t>EF-00009754-CT</t>
  </si>
  <si>
    <t>ANDRE EDUARDO PERBONE</t>
  </si>
  <si>
    <t>EF-00009774-CT</t>
  </si>
  <si>
    <t>JURACI PEREIRA</t>
  </si>
  <si>
    <t>EF-00009781-CT</t>
  </si>
  <si>
    <t>NILMA MARIA DA SILVA</t>
  </si>
  <si>
    <t>EF-00015574-CT</t>
  </si>
  <si>
    <t>JUCILENE MARIA GOMES VERUCCI</t>
  </si>
  <si>
    <t>EF-00015652-CT</t>
  </si>
  <si>
    <t>CELIA MARIA CURTARELLO</t>
  </si>
  <si>
    <t>EF-00016840-CT</t>
  </si>
  <si>
    <t>JOANA DARC DE CAMPOS MARTINS</t>
  </si>
  <si>
    <t>EF-00016843-CT</t>
  </si>
  <si>
    <t>ADELIA AKEMI NAKANO DA SILVEIRA</t>
  </si>
  <si>
    <t>EF-00016893-CT</t>
  </si>
  <si>
    <t>JOVIS OLIVEIRA DOS SANTOS</t>
  </si>
  <si>
    <t>EF-00016898-CT</t>
  </si>
  <si>
    <t>JOSE QUIRINO DO NASCIMENTO</t>
  </si>
  <si>
    <t>EF-00016969-CT</t>
  </si>
  <si>
    <t>ELIZABET MARIA SILVERIO DA SILVA</t>
  </si>
  <si>
    <t>EF-00017024-CT</t>
  </si>
  <si>
    <t>MARIA NILMA AMORIM DOS SANTOS</t>
  </si>
  <si>
    <t>EF-00017346-CT</t>
  </si>
  <si>
    <t>ALESSANDRA RUBIA LOPES</t>
  </si>
  <si>
    <t>EF-00017398-CT</t>
  </si>
  <si>
    <t>JEAN CARLO DE ALMEIDA</t>
  </si>
  <si>
    <t>EF-00017409-CT</t>
  </si>
  <si>
    <t>SONIA APARECIDA BICA</t>
  </si>
  <si>
    <t>EF-00017476-CT</t>
  </si>
  <si>
    <t>MARCELO HENRIQUE DE MELO</t>
  </si>
  <si>
    <t>EF-00017488-CT</t>
  </si>
  <si>
    <t>CAMILA PRECINOTO DOS SANTOS</t>
  </si>
  <si>
    <t>EF-00017499-CT</t>
  </si>
  <si>
    <t>WILLIAM ROBERTO DA MATTA</t>
  </si>
  <si>
    <t>EF-00017596-CT</t>
  </si>
  <si>
    <t>ALIANA DOS SANTOS NOVAIS</t>
  </si>
  <si>
    <t>EF-00017607-CT</t>
  </si>
  <si>
    <t>HELDER DE JESUS PEREIRA</t>
  </si>
  <si>
    <t>EF-00017653-CT</t>
  </si>
  <si>
    <t>SEBASTIAO RAMOS FELISBERTO</t>
  </si>
  <si>
    <t>EF-00017706-CT</t>
  </si>
  <si>
    <t>LINDALVA PEREIRA DA SILVA PASSOS</t>
  </si>
  <si>
    <t>EF-00017918-CT</t>
  </si>
  <si>
    <t>DANIELI NASCIMENTO DOS SANTOS CASTRO</t>
  </si>
  <si>
    <t>EF-00017933-CT</t>
  </si>
  <si>
    <t>GUSTAVO FERNANDO CARBONERI</t>
  </si>
  <si>
    <t>EF-00017949-CT</t>
  </si>
  <si>
    <t>MINELVINA DE SOUZA SILVA SANTOS</t>
  </si>
  <si>
    <t>EF-00018114-CT</t>
  </si>
  <si>
    <t>LARIANE CRISTINA ROSA DA SILVA</t>
  </si>
  <si>
    <t>EF-00018232-CT</t>
  </si>
  <si>
    <t>JULIETA DOS REIS</t>
  </si>
  <si>
    <t>EF-00018284-CT</t>
  </si>
  <si>
    <t>SUELI BEVILACQUA</t>
  </si>
  <si>
    <t>LEANDRO TIAGO CORREA</t>
  </si>
  <si>
    <t>EF-00019974-CT</t>
  </si>
  <si>
    <t>EVA MARCIA PEREIRA ALVES</t>
  </si>
  <si>
    <t>EF-00020114-CT</t>
  </si>
  <si>
    <t>ANA MARIA DE OLIVEIRA</t>
  </si>
  <si>
    <t>EF-00031505-CT</t>
  </si>
  <si>
    <t>MARLENE LEME ZANON</t>
  </si>
  <si>
    <t>EF-00031533-CT</t>
  </si>
  <si>
    <t>MATHEUS HENRIQUE DE SOUSA</t>
  </si>
  <si>
    <t>EF-00031641-CT</t>
  </si>
  <si>
    <t>MARCINIO PEREIRA RAMOS</t>
  </si>
  <si>
    <t>EF-00031757-CT</t>
  </si>
  <si>
    <t>CARLOS ALBERTO PEREIRA</t>
  </si>
  <si>
    <t>ERIBERTO ALEXANDRE BORBOREMA</t>
  </si>
  <si>
    <t>EF-00031890-CT</t>
  </si>
  <si>
    <t>DANIELLE APARECIDA LOPES JERONIMO</t>
  </si>
  <si>
    <t>EF-00031922-CT</t>
  </si>
  <si>
    <t>ANDRELINA ALVES DA PAIXAO</t>
  </si>
  <si>
    <t>EF-00032135-CT</t>
  </si>
  <si>
    <t>IZILDINHA APARECIDA RODRIGUES DE SA</t>
  </si>
  <si>
    <t>EF-00032154-CT</t>
  </si>
  <si>
    <t>FLORIANO MARTINS COELHO</t>
  </si>
  <si>
    <t>EF-00032411-CT</t>
  </si>
  <si>
    <t>FRANCISCA DE FATIMA DA SILVA</t>
  </si>
  <si>
    <t>EF-00032750-CT</t>
  </si>
  <si>
    <t>ANA PAULA MARQUES DA SILVA MERLI</t>
  </si>
  <si>
    <t>EF-00038320-CT</t>
  </si>
  <si>
    <t>CATIUCI DE ALMEIDA REIS</t>
  </si>
  <si>
    <t>EF-00038355-CT</t>
  </si>
  <si>
    <t>CARLOS ALEXANDRE SILVA</t>
  </si>
  <si>
    <t>EF-00038425-CT</t>
  </si>
  <si>
    <t>ELIETE JANE DA  SILVA DE SOUSA</t>
  </si>
  <si>
    <t>EF-00038461-CT</t>
  </si>
  <si>
    <t>THAIS STEPHANE SANTOS ROCHA</t>
  </si>
  <si>
    <t>EF-00038514-CT</t>
  </si>
  <si>
    <t>VERA REGINA DA SILVA</t>
  </si>
  <si>
    <t>EF-00038585-CT</t>
  </si>
  <si>
    <t>ROSA DE FATIMA BRITO NOGUEIRA</t>
  </si>
  <si>
    <t>EF-00038610-CT</t>
  </si>
  <si>
    <t>SOLANGE MARIA DA SILVA LUIZ</t>
  </si>
  <si>
    <t>MARILIA BRIZANTE DE SOUZA</t>
  </si>
  <si>
    <t>EF-00039144-CT</t>
  </si>
  <si>
    <t>MARIA IMACULADA BIANCHINI</t>
  </si>
  <si>
    <t>EF-00039494-CT</t>
  </si>
  <si>
    <t>ARLETE SERAFIM DOS SANTOS</t>
  </si>
  <si>
    <t>DAVI JOSE DA SILVA</t>
  </si>
  <si>
    <t>EF-00039836-CT</t>
  </si>
  <si>
    <t>LUCIANA MACARIO CUTILAK</t>
  </si>
  <si>
    <t>EF-00039870-CT</t>
  </si>
  <si>
    <t>EDILEUSA CORDEIRO RODRIGUES</t>
  </si>
  <si>
    <t>SEBASTIANIRA MUNIZ DOS SANTOS</t>
  </si>
  <si>
    <t>EF-00040023-CT</t>
  </si>
  <si>
    <t>MARCOS CESAR COELHO</t>
  </si>
  <si>
    <t>EF-00040089-CT</t>
  </si>
  <si>
    <t>SAMANTA MARA MODESTO</t>
  </si>
  <si>
    <t>EF-00040090-CT</t>
  </si>
  <si>
    <t>VANISI APARECIDA OLIVEIRA DE SOUZA</t>
  </si>
  <si>
    <t>EF-00040123-CT</t>
  </si>
  <si>
    <t>SIVALDA DOS SANTOS TORRES</t>
  </si>
  <si>
    <t>EF-00040128-CT</t>
  </si>
  <si>
    <t>LILIAN CRISTINA DE SOUZA</t>
  </si>
  <si>
    <t>EF-00040226-CT</t>
  </si>
  <si>
    <t>ELISANGELA TELES DE FARIA EUGENIO</t>
  </si>
  <si>
    <t>EV-00006555-CT</t>
  </si>
  <si>
    <t>MARIA DE FATIMA DE OLIVEIRA SANTOS</t>
  </si>
  <si>
    <t>FA-00000335-CT</t>
  </si>
  <si>
    <t>MARIA DA GLORIA SALOMAO SAID</t>
  </si>
  <si>
    <t>FA-00000792-CT</t>
  </si>
  <si>
    <t>JOANA APARECIDA CAVICHIONI</t>
  </si>
  <si>
    <t>FA-00000867-CT</t>
  </si>
  <si>
    <t>RITA APARECIDA PINGHERA DOS REIS PINHEIRO</t>
  </si>
  <si>
    <t>FA-00001029-CT</t>
  </si>
  <si>
    <t>BERENICE ALVIM GARCIA PALMA</t>
  </si>
  <si>
    <t>ROSANNA VENEZIA BORBA</t>
  </si>
  <si>
    <t>FA-00001363-CT</t>
  </si>
  <si>
    <t>IZABEL CRISTINA FRONER</t>
  </si>
  <si>
    <t>CARMEN BEATRIZ RAMOS</t>
  </si>
  <si>
    <t>FA-00001512-CT</t>
  </si>
  <si>
    <t>AUREA CECILIA PETEAN JANOWSKI</t>
  </si>
  <si>
    <t>FA-00001763-CT</t>
  </si>
  <si>
    <t>VARLEI FRANCISCO MARTINS</t>
  </si>
  <si>
    <t>FA-00001839-CT</t>
  </si>
  <si>
    <t>MAURA DE SOUZA/ASHC</t>
  </si>
  <si>
    <t>EF-00038636-CT</t>
  </si>
  <si>
    <t>ANGELA MARIA INACIO COSTA</t>
  </si>
  <si>
    <t>EF-00038687-CT</t>
  </si>
  <si>
    <t>JOSIANE RIBEIRO ALVES</t>
  </si>
  <si>
    <t>EF-00038918-CT</t>
  </si>
  <si>
    <t>APARECIDA ZAMPARO NOSSA</t>
  </si>
  <si>
    <t>EF-00038978-CT</t>
  </si>
  <si>
    <t>WILLIAN YABUTA</t>
  </si>
  <si>
    <t>ARLETE FATIMA ZUCATTI ALVARES</t>
  </si>
  <si>
    <t>EF-00039206-CT</t>
  </si>
  <si>
    <t>MARIA DOS REMEDIOS DE BRITO SOUSA</t>
  </si>
  <si>
    <t>LETICIA CARINA POSCA MIRANDA</t>
  </si>
  <si>
    <t>EF-00039333-CT</t>
  </si>
  <si>
    <t>EDSON RIBEIRO</t>
  </si>
  <si>
    <t>EF-00039393-CT</t>
  </si>
  <si>
    <t>EF-00039410-CT</t>
  </si>
  <si>
    <t>ROSANGELA CRISTINA DE ANDRADE</t>
  </si>
  <si>
    <t>EF-00039486-CT</t>
  </si>
  <si>
    <t>CAMILA DA SILVA FERREIRA DE SOUZA</t>
  </si>
  <si>
    <t>EF-00039504-CT</t>
  </si>
  <si>
    <t>ALESSANDRA SILVA DAVID DE OLIVEIRA</t>
  </si>
  <si>
    <t>EF-00039507-CT</t>
  </si>
  <si>
    <t>EVA MARCELINA DA FONSECA</t>
  </si>
  <si>
    <t>EF-00039567-CT</t>
  </si>
  <si>
    <t>VALMIR ALVES DE SOUZA</t>
  </si>
  <si>
    <t>EF-00039636-CT</t>
  </si>
  <si>
    <t>ROSANA VALADARES DE ALMEIDA</t>
  </si>
  <si>
    <t>EF-00039778-CT</t>
  </si>
  <si>
    <t>JOSE SERTORI</t>
  </si>
  <si>
    <t>JESUINO JOSE MERCHAN</t>
  </si>
  <si>
    <t>EF-00039879-CT</t>
  </si>
  <si>
    <t>GLEICE CHAVES DOS SANTOS</t>
  </si>
  <si>
    <t>EF-00039929-CT</t>
  </si>
  <si>
    <t>PALOMA MONIQUE DANIEL DE OLIVEIRA</t>
  </si>
  <si>
    <t>EF-00039935-CT</t>
  </si>
  <si>
    <t>ELISABETE CAMILA SOBRINHO</t>
  </si>
  <si>
    <t>DANIELA DOS SANTOS</t>
  </si>
  <si>
    <t>EF-00039974-CT</t>
  </si>
  <si>
    <t>VERA SILVIA LABATE</t>
  </si>
  <si>
    <t>EF-00039976-CT</t>
  </si>
  <si>
    <t>EURIPEDES JOSE CADELCA</t>
  </si>
  <si>
    <t>EF-00040029-CT</t>
  </si>
  <si>
    <t>JESSICA CAROLINE ALVES</t>
  </si>
  <si>
    <t>EF-00040084-CT</t>
  </si>
  <si>
    <t>RAIMUNDO CARDOSO DA SILVA</t>
  </si>
  <si>
    <t>EF-00040100-CT</t>
  </si>
  <si>
    <t>ROSANA LEMOS MICAELA</t>
  </si>
  <si>
    <t>EF-00040121-CT</t>
  </si>
  <si>
    <t>JUCELIA MOREIRA DOS SANTOS DA ROCHA</t>
  </si>
  <si>
    <t>FA-00000078-CT</t>
  </si>
  <si>
    <t>WALTER SETTE</t>
  </si>
  <si>
    <t>FA-00000132-CT</t>
  </si>
  <si>
    <t>MARIA ANTONIA DE OLIVEIRA</t>
  </si>
  <si>
    <t>FA-00000146-CT</t>
  </si>
  <si>
    <t>ALDEMAR QUEIROZ PINTO</t>
  </si>
  <si>
    <t>FA-00000263-CT</t>
  </si>
  <si>
    <t>ADORACINDA NUNES DA SILVA</t>
  </si>
  <si>
    <t>FA-00000287-CT</t>
  </si>
  <si>
    <t>ANA MARIA FERLIN</t>
  </si>
  <si>
    <t>FA-00000384-CT</t>
  </si>
  <si>
    <t>WLADIMIR SILVA</t>
  </si>
  <si>
    <t>FA-00000536-CT</t>
  </si>
  <si>
    <t>MARIA TEREZA XAVIER RODRIGUES</t>
  </si>
  <si>
    <t>FA-00000601-CT</t>
  </si>
  <si>
    <t>JACIRA RISSI DEBRINO</t>
  </si>
  <si>
    <t>FA-00000667-CT</t>
  </si>
  <si>
    <t>LUCINEIA MAZER</t>
  </si>
  <si>
    <t>FA-00000683-CT</t>
  </si>
  <si>
    <t>MOZART DE FIGUEIREDO</t>
  </si>
  <si>
    <t>FA-00000788-CT</t>
  </si>
  <si>
    <t>MARIA JOSE LEAL ROCHA</t>
  </si>
  <si>
    <t>FA-00000987-CT</t>
  </si>
  <si>
    <t>TERESA APARECIDA DANCINI</t>
  </si>
  <si>
    <t>FA-00001023-CT</t>
  </si>
  <si>
    <t>FA-00001040-CT</t>
  </si>
  <si>
    <t>ANDREA FOCOSI SARTORE</t>
  </si>
  <si>
    <t>FA-00001195-CT</t>
  </si>
  <si>
    <t>ANTONIO HADDAD</t>
  </si>
  <si>
    <t>FA-00001202-CT</t>
  </si>
  <si>
    <t>OSVALDO DE CARVALHO</t>
  </si>
  <si>
    <t>FA-00001222-CT</t>
  </si>
  <si>
    <t>BENEDICTO FELIX CAVALCANTI FERNANDES</t>
  </si>
  <si>
    <t>FA-00001301-CT</t>
  </si>
  <si>
    <t>ROBERTA PASTORE VILLA MANAIA MOREIRA</t>
  </si>
  <si>
    <t>FA-00001317-CT</t>
  </si>
  <si>
    <t>JOSE ANTUNES RODRIGUES</t>
  </si>
  <si>
    <t>FA-00001348-CT</t>
  </si>
  <si>
    <t>MARGARIDA ROLANDO BOSCHIN</t>
  </si>
  <si>
    <t>FA-00001394-CT</t>
  </si>
  <si>
    <t>VANIA FERNANDEZ</t>
  </si>
  <si>
    <t>FA-00001466-CT</t>
  </si>
  <si>
    <t>MARINA SAMPAIO GUTIERREZ</t>
  </si>
  <si>
    <t>FA-00001520-CT</t>
  </si>
  <si>
    <t>MARIA DA GRACA SAUD TEIXEIRA</t>
  </si>
  <si>
    <t>FA-00001628-CT</t>
  </si>
  <si>
    <t>MAURICIO EUSTAQUIO RODRIGUES</t>
  </si>
  <si>
    <t>FA-00001656-CT</t>
  </si>
  <si>
    <t>MARLY FELIPPE DA SILVA</t>
  </si>
  <si>
    <t>FA-00001698-CT</t>
  </si>
  <si>
    <t>WALDET COTIAS DE ANDRADE</t>
  </si>
  <si>
    <t>FA-00001807-CT</t>
  </si>
  <si>
    <t>ESTHER DE ARAUJO</t>
  </si>
  <si>
    <t>FA-00001824-CT</t>
  </si>
  <si>
    <t>KIMIE TANAKA</t>
  </si>
  <si>
    <t>FA-00001830-CT</t>
  </si>
  <si>
    <t>MARIA CONCEICAO FERREIRA</t>
  </si>
  <si>
    <t>FA-00001843-CT</t>
  </si>
  <si>
    <t>PRIMITIVA CALVITTI GONCALVES</t>
  </si>
  <si>
    <t>FA-00002066-CT</t>
  </si>
  <si>
    <t>LUSANIA MARIA GREGGI ANTUNES</t>
  </si>
  <si>
    <t>CARMEN APARICIO DOS SANTOS</t>
  </si>
  <si>
    <t>FA-00002446-CT</t>
  </si>
  <si>
    <t>LUCIA GRAZI TASSO</t>
  </si>
  <si>
    <t>FA-00002514-CT</t>
  </si>
  <si>
    <t>EDSON ALVES DE BARROS</t>
  </si>
  <si>
    <t>FA-00002632-CT</t>
  </si>
  <si>
    <t>VALENTINA GOMES BARBOSA</t>
  </si>
  <si>
    <t>FA-00002734-CT</t>
  </si>
  <si>
    <t>JOSE OLIVIO SIMOES</t>
  </si>
  <si>
    <t>FA-00002820-CT</t>
  </si>
  <si>
    <t>ANTONIO CARLOS ESPAGNOLO</t>
  </si>
  <si>
    <t>FA-00002844-CT</t>
  </si>
  <si>
    <t>LILIAN YAMMINE YACOUB BELISSIMO</t>
  </si>
  <si>
    <t>AP-00022325-CT</t>
  </si>
  <si>
    <t>PAAP PRONTO ATENDIMENTO DE ALTA PERFORMANCE LTDA</t>
  </si>
  <si>
    <t>AP-00022431-CT</t>
  </si>
  <si>
    <t>JOSE MARCELO DE CASTRO</t>
  </si>
  <si>
    <t>AP-00038451-CT</t>
  </si>
  <si>
    <t>AFABAN RIBEIRAO PRETO E REGIAO</t>
  </si>
  <si>
    <t>CO-00000221-CT</t>
  </si>
  <si>
    <t>AFASA INDUSTRIA DE SACOS PLASTICOS LTDA</t>
  </si>
  <si>
    <t>CO-00002205-CT</t>
  </si>
  <si>
    <t>INSTITUICAO HOSPITALAR GRUPO VALERIUM</t>
  </si>
  <si>
    <t>CO-00002419-CT</t>
  </si>
  <si>
    <t>CANTINHO DO CEU LAR DOS EXCEPCIONAIS</t>
  </si>
  <si>
    <t>CO-00002713-CT</t>
  </si>
  <si>
    <t>DELTRONIX EQUIPAMENTOS LTDA</t>
  </si>
  <si>
    <t>CO-00005776-CT</t>
  </si>
  <si>
    <t>MULTIBUCAL ODONTOLOGIA LTDA</t>
  </si>
  <si>
    <t>CO-00006229-CT</t>
  </si>
  <si>
    <t>SILVEIRA BARBOSA E CAMPEZ ADMINISTRADORA DE CONDOMINIOS LTDA</t>
  </si>
  <si>
    <t>CO-00009047-CT</t>
  </si>
  <si>
    <t>CO-00009228-CT</t>
  </si>
  <si>
    <t>ALUMIHELIO COMERCIO DE PERFILADOS DE ALUMINIO LTDA</t>
  </si>
  <si>
    <t>CO-00009644-CT</t>
  </si>
  <si>
    <t>ASSOCIACAO DOS APOSENTADOS DO BANCO DO BRASIL EM RIB PRETO</t>
  </si>
  <si>
    <t>CO-00010664-CT</t>
  </si>
  <si>
    <t>W &amp; J REGIONAL DE MODAS LTDA</t>
  </si>
  <si>
    <t>CO-00016016-CT</t>
  </si>
  <si>
    <t>PAROQUIA SANTA TEREZINHA DRA</t>
  </si>
  <si>
    <t>CO-00016190-CT</t>
  </si>
  <si>
    <t>HIRO SERVICE CONTROLE DE PRAGAS URBANAS LTDA ME</t>
  </si>
  <si>
    <t>CO-00016201-CT</t>
  </si>
  <si>
    <t>MHC LTDA</t>
  </si>
  <si>
    <t>CO-00016771-CT</t>
  </si>
  <si>
    <t>SECAL SOCIEDADE ESPIRITA CAMINHO DA LUZ</t>
  </si>
  <si>
    <t>LOGCENTER LOGISTICA LTDA</t>
  </si>
  <si>
    <t>CO-00017175-CT</t>
  </si>
  <si>
    <t>ELIANA DA CUNHA LIMA CONFECCOES ME</t>
  </si>
  <si>
    <t>CO-00017936-CT</t>
  </si>
  <si>
    <t>CO-00017953-CT</t>
  </si>
  <si>
    <t>BEABISA AGRO COMERCIAL E EMPREENDIMENTOS</t>
  </si>
  <si>
    <t>CO-00018751-CT</t>
  </si>
  <si>
    <t>EPJ EMPREENDIMENTOS IMOBILIARIO SPE LTDA</t>
  </si>
  <si>
    <t>CO-00020181-CT</t>
  </si>
  <si>
    <t>RJ DE MORAES BALDASSO</t>
  </si>
  <si>
    <t>CO-00020821-CT</t>
  </si>
  <si>
    <t>PAROQUIA SANTUARIO NOSSA SENHORA APARECIDA</t>
  </si>
  <si>
    <t>CO-00021257-CT</t>
  </si>
  <si>
    <t>ESPACO MOLDURA MINUTO RIBEIRAO PRETO LTDA   ME</t>
  </si>
  <si>
    <t>CO-00021463-CT</t>
  </si>
  <si>
    <t>UBER VAN DER ROHE</t>
  </si>
  <si>
    <t>CO-00021643-CT</t>
  </si>
  <si>
    <t>CO-00022352-CT</t>
  </si>
  <si>
    <t>CO-00022380-CT</t>
  </si>
  <si>
    <t>SONIA FALEIROS EMPREENDIMENTOS IMOBILIARIOS</t>
  </si>
  <si>
    <t>CO-00022384-CT</t>
  </si>
  <si>
    <t>CLASS VIAGENS E TURISMO LTDA ME</t>
  </si>
  <si>
    <t>CO-00022974-CT</t>
  </si>
  <si>
    <t>COUTINHOS RESTAURANTE E FRIOS LTDA ME</t>
  </si>
  <si>
    <t>CO-00031862-CT</t>
  </si>
  <si>
    <t>COMUNIDADE ZEN BUDISTA DE RIBEIRAO PRETO</t>
  </si>
  <si>
    <t>EC-00017193-CT</t>
  </si>
  <si>
    <t>JOAO &amp; JONATHAN COMERCIO DE ALMENTOS LTDA</t>
  </si>
  <si>
    <t>EF-00009630-CT</t>
  </si>
  <si>
    <t>ELIANA CARVALHO LOURENCO PECEGO</t>
  </si>
  <si>
    <t>EF-00009667-CT</t>
  </si>
  <si>
    <t>RITA APARECIDA DE OLIVEIRA DOS SANTOS</t>
  </si>
  <si>
    <t>EF-00009753-CT</t>
  </si>
  <si>
    <t>SONIA ROSSETO DE FIGUEIREDO</t>
  </si>
  <si>
    <t>EF-00015639-CT</t>
  </si>
  <si>
    <t>EF-00016877-CT</t>
  </si>
  <si>
    <t>CLEBER SETTI</t>
  </si>
  <si>
    <t>EF-00016880-CT</t>
  </si>
  <si>
    <t>JOAQUIM ALEXANDRE PINTO</t>
  </si>
  <si>
    <t>EF-00016888-CT</t>
  </si>
  <si>
    <t>ERLANE SILVA URCULINO VIEIRA</t>
  </si>
  <si>
    <t>EF-00016894-CT</t>
  </si>
  <si>
    <t>VERA LUCIA DO NASCIMENTO MARTINS</t>
  </si>
  <si>
    <t>EF-00016917-CT</t>
  </si>
  <si>
    <t>GERALDA CANDIDA ROCHA</t>
  </si>
  <si>
    <t>EF-00017048-CT</t>
  </si>
  <si>
    <t>GISLENE ANGELA LEONCINI P DE NOVAES OVIDIO</t>
  </si>
  <si>
    <t>EF-00017086-CT</t>
  </si>
  <si>
    <t>LINDAURA ARAUJO SANTOS</t>
  </si>
  <si>
    <t>EF-00017474-CT</t>
  </si>
  <si>
    <t>ALCINEI PEREIRA RODRIGUES CARVALHO</t>
  </si>
  <si>
    <t>EF-00017568-CT</t>
  </si>
  <si>
    <t>GILCEIA ALVES ROCHA</t>
  </si>
  <si>
    <t>EF-00017652-CT</t>
  </si>
  <si>
    <t>MARIA DE LOURDES ALVES DE SOUZA</t>
  </si>
  <si>
    <t>EF-00017701-CT</t>
  </si>
  <si>
    <t>JAQUELINE CORREIA SANTOS</t>
  </si>
  <si>
    <t>EF-00020908-CT</t>
  </si>
  <si>
    <t>TANIA LEOCADIO NOGUEIRA</t>
  </si>
  <si>
    <t>EF-00021137-CT</t>
  </si>
  <si>
    <t>MARIA DA GUIA DE ARAUJO</t>
  </si>
  <si>
    <t>EF-00021175-CT</t>
  </si>
  <si>
    <t>CATHERING DE LOS ANGELES BRITO QUIROZ</t>
  </si>
  <si>
    <t>EF-00021413-CT</t>
  </si>
  <si>
    <t>DANILO SILVA MARTINS</t>
  </si>
  <si>
    <t>EF-00021463-CT</t>
  </si>
  <si>
    <t>EF-00021561-CT</t>
  </si>
  <si>
    <t>LINDALVA APARECIDA DE SOUZA</t>
  </si>
  <si>
    <t>EF-00021562-CT</t>
  </si>
  <si>
    <t>ALEXANDER RODRIGO RIBEIRO DE CARVALHO</t>
  </si>
  <si>
    <t>EF-00021569-CT</t>
  </si>
  <si>
    <t>GILSON APARECIDO ZUCATTI</t>
  </si>
  <si>
    <t>EF-00021620-CT</t>
  </si>
  <si>
    <t>MARLENE DE CASSIA CICILLINI PESOTI</t>
  </si>
  <si>
    <t>EF-00021665-CT</t>
  </si>
  <si>
    <t>BELARMINA RODRIGUES PEREIRA</t>
  </si>
  <si>
    <t>EF-00021678-CT</t>
  </si>
  <si>
    <t>FABIANO ALEXANDRE DA SILVA</t>
  </si>
  <si>
    <t>EF-00021725-CT</t>
  </si>
  <si>
    <t>IONE VIEIRA ZANANDREIA</t>
  </si>
  <si>
    <t>EF-00021823-CT</t>
  </si>
  <si>
    <t>ANDRE LUIS ADRIANO SILVA</t>
  </si>
  <si>
    <t>EF-00021830-CT</t>
  </si>
  <si>
    <t>ANNE GABRIELLE SOUZA ROMAO</t>
  </si>
  <si>
    <t>EF-00021976-CT</t>
  </si>
  <si>
    <t>EMILIA MARIA TREVISAN</t>
  </si>
  <si>
    <t>EF-00022132-CT</t>
  </si>
  <si>
    <t>VICTOR CEZAR DE PAULA</t>
  </si>
  <si>
    <t>EF-00022239-CT</t>
  </si>
  <si>
    <t>ELENICE SILVA SANTOS</t>
  </si>
  <si>
    <t>EF-00022738-CT</t>
  </si>
  <si>
    <t>EF-00022831-CT</t>
  </si>
  <si>
    <t>ANGELA MARIA OLIVEIRA DA SILVA</t>
  </si>
  <si>
    <t>EF-00022877-CT</t>
  </si>
  <si>
    <t>JOSE SCROCA</t>
  </si>
  <si>
    <t>ANDRE LUIS DE CASTRO VANIN SILVA</t>
  </si>
  <si>
    <t>EF-00022960-CT</t>
  </si>
  <si>
    <t>LINIA SOUZA GALAN</t>
  </si>
  <si>
    <t>EF-00023022-CT</t>
  </si>
  <si>
    <t>WANDERSON ROSA DE MORAIS</t>
  </si>
  <si>
    <t>EF-00030379-CT</t>
  </si>
  <si>
    <t>MARIA ELIZA DOS SANTOS</t>
  </si>
  <si>
    <t>EF-00030415-CT</t>
  </si>
  <si>
    <t>DANIELA APARECIDA SORIA DE SOUZA</t>
  </si>
  <si>
    <t>EF-00030572-CT</t>
  </si>
  <si>
    <t>KELLY CRISTINA MAIA GONCALVES</t>
  </si>
  <si>
    <t>EF-00030612-CT</t>
  </si>
  <si>
    <t>PEDRO AUGUSTO CIPRIANO DE BARROS</t>
  </si>
  <si>
    <t>EF-00031368-CT</t>
  </si>
  <si>
    <t>JORGE LUIZ GARCIA ABRAHAO</t>
  </si>
  <si>
    <t>EF-00031476-CT</t>
  </si>
  <si>
    <t>OSMAR MARTINS</t>
  </si>
  <si>
    <t>EF-00031492-CT</t>
  </si>
  <si>
    <t>EDSON LUIZ ZANIBONI</t>
  </si>
  <si>
    <t>EF-00031811-CT</t>
  </si>
  <si>
    <t>LETICIA FERNANDES</t>
  </si>
  <si>
    <t>CLAUDEMIR ARAUJO DOS SANTOS</t>
  </si>
  <si>
    <t>EF-00031980-CT</t>
  </si>
  <si>
    <t>DORALICE REBOUCAS DE OLIVEIRA FERNANDEZ</t>
  </si>
  <si>
    <t>EF-00032122-CT</t>
  </si>
  <si>
    <t>TAINARA MARCELINO DE SA</t>
  </si>
  <si>
    <t>EF-00032285-CT</t>
  </si>
  <si>
    <t>LENI DIAS DE SOUZA PIO</t>
  </si>
  <si>
    <t>EF-00032390-CT</t>
  </si>
  <si>
    <t>ORIVINO JOSE DE SOUZA</t>
  </si>
  <si>
    <t>EF-00032604-CT</t>
  </si>
  <si>
    <t>CRISTIANE DE FARIA MARCOLINO</t>
  </si>
  <si>
    <t>CLAUDINEI DA ROSA</t>
  </si>
  <si>
    <t>EF-00038353-CT</t>
  </si>
  <si>
    <t>MARILENE RODRIGUES COSME</t>
  </si>
  <si>
    <t>EF-00038359-CT</t>
  </si>
  <si>
    <t>EF-00009610-CT</t>
  </si>
  <si>
    <t>ARLETE DA SILVA NASCIMENTO</t>
  </si>
  <si>
    <t>EF-00009638-CT</t>
  </si>
  <si>
    <t>ELIANE BIZERRA DA SILVA</t>
  </si>
  <si>
    <t>EF-00009726-CT</t>
  </si>
  <si>
    <t>MARILZA DIVINA ROSA</t>
  </si>
  <si>
    <t>EF-00009780-CT</t>
  </si>
  <si>
    <t>LUCIANE BOTELHO CORREA</t>
  </si>
  <si>
    <t>EF-00009804-CT</t>
  </si>
  <si>
    <t>FABIANE CRISTINA MARTINS</t>
  </si>
  <si>
    <t>EF-00009826-CT</t>
  </si>
  <si>
    <t>HELOIZI LIMA DE OLIVEIRA</t>
  </si>
  <si>
    <t>EF-00015579-CT</t>
  </si>
  <si>
    <t>ANA CLAUDIA MOREIRA MATOS</t>
  </si>
  <si>
    <t>EF-00015666-CT</t>
  </si>
  <si>
    <t>MARCELO ANTONIO DE FRANCA RAMOS</t>
  </si>
  <si>
    <t>EF-00016931-CT</t>
  </si>
  <si>
    <t>EDNA CRISTINA BERNARDO VOLPIM</t>
  </si>
  <si>
    <t>EF-00016952-CT</t>
  </si>
  <si>
    <t>SEBASTIAO JOSE CUSTODIO</t>
  </si>
  <si>
    <t>EF-00016955-CT</t>
  </si>
  <si>
    <t>IRACI CORDEIRO DE LIMA</t>
  </si>
  <si>
    <t>EF-00016993-CT</t>
  </si>
  <si>
    <t>VANDERLEI NOCCIOLI</t>
  </si>
  <si>
    <t>EF-00017050-CT</t>
  </si>
  <si>
    <t>PATRICIA DA SILVA SANTOS</t>
  </si>
  <si>
    <t>EF-00017221-CT</t>
  </si>
  <si>
    <t>ELISANDRA CRISTINA DA SILVA</t>
  </si>
  <si>
    <t>EF-00017325-CT</t>
  </si>
  <si>
    <t>IVANILDO SANTOS BARBOZA</t>
  </si>
  <si>
    <t>EF-00017343-CT</t>
  </si>
  <si>
    <t>EF-00017350-CT</t>
  </si>
  <si>
    <t>EF-00017357-CT</t>
  </si>
  <si>
    <t>JULIANA DIAS LOUREIRO DE GUSMAO</t>
  </si>
  <si>
    <t>EF-00017413-CT</t>
  </si>
  <si>
    <t>ANA MARIA DOS SANTOS PASSOS</t>
  </si>
  <si>
    <t>EF-00017471-CT</t>
  </si>
  <si>
    <t>MARIA DO CARMO DOS SANTOS PIRES</t>
  </si>
  <si>
    <t>EF-00017586-CT</t>
  </si>
  <si>
    <t>EF-00017700-CT</t>
  </si>
  <si>
    <t>FATIMA APARECIDA MANOEL</t>
  </si>
  <si>
    <t>EF-00017742-CT</t>
  </si>
  <si>
    <t>JURACI CARME PEREIRA</t>
  </si>
  <si>
    <t>EF-00017836-CT</t>
  </si>
  <si>
    <t>JULIANA BENEDITO LOURA DE MELO</t>
  </si>
  <si>
    <t>EF-00017841-CT</t>
  </si>
  <si>
    <t>EF-00017862-CT</t>
  </si>
  <si>
    <t>EF-00017875-CT</t>
  </si>
  <si>
    <t>JOAQUIM DIAS DA COSTA</t>
  </si>
  <si>
    <t>EF-00017973-CT</t>
  </si>
  <si>
    <t>CLOVIS MARQUES LOURENCO</t>
  </si>
  <si>
    <t>EF-00018074-CT</t>
  </si>
  <si>
    <t>MILANE FRANCA DA SILVA</t>
  </si>
  <si>
    <t>EF-00018240-CT</t>
  </si>
  <si>
    <t>VERGOLINO JOSE FRANCISCO</t>
  </si>
  <si>
    <t>EF-00018270-CT</t>
  </si>
  <si>
    <t>CARLA BRUNA APARECIDA LEITE</t>
  </si>
  <si>
    <t>EF-00018312-CT</t>
  </si>
  <si>
    <t>ANGELA CRISTINA FEITOSA DOS SANTOS COIMBRA</t>
  </si>
  <si>
    <t>EF-00018339-CT</t>
  </si>
  <si>
    <t>MARIA LUIZA DE ANDRADE</t>
  </si>
  <si>
    <t>EF-00018363-CT</t>
  </si>
  <si>
    <t>EF-00018373-CT</t>
  </si>
  <si>
    <t>LEDA DOS SANTOS BELLEZA</t>
  </si>
  <si>
    <t>EF-00018512-CT</t>
  </si>
  <si>
    <t>EF-00019920-CT</t>
  </si>
  <si>
    <t>WILSON DE OLIVEIRA</t>
  </si>
  <si>
    <t>EF-00020096-CT</t>
  </si>
  <si>
    <t>ALZIRA APARECIDA TEOFILO DE FARIA</t>
  </si>
  <si>
    <t>EF-00020170-CT</t>
  </si>
  <si>
    <t>CARMINDA DE ARAUJO LIMA</t>
  </si>
  <si>
    <t>EF-00020212-CT</t>
  </si>
  <si>
    <t>ALICE DE OLIVEIRA SILVA</t>
  </si>
  <si>
    <t>EF-00021483-CT</t>
  </si>
  <si>
    <t>ANA LUCIA MASCARIN BARROS</t>
  </si>
  <si>
    <t>EF-00021528-CT</t>
  </si>
  <si>
    <t>LUCIANA GONCALVES BRANDAO</t>
  </si>
  <si>
    <t>EF-00021674-CT</t>
  </si>
  <si>
    <t>APARECIDA FATIMA DO AMARAL SIMAO</t>
  </si>
  <si>
    <t>EF-00021675-CT</t>
  </si>
  <si>
    <t>JOSSILY HIANNY MARQUES LOPES</t>
  </si>
  <si>
    <t>EF-00022028-CT</t>
  </si>
  <si>
    <t>MARIO DAS GRACAS PINHEIRO JARDIM</t>
  </si>
  <si>
    <t>EF-00022183-CT</t>
  </si>
  <si>
    <t>ANTONIO CORREIA DE LIMA</t>
  </si>
  <si>
    <t>EF-00022292-CT</t>
  </si>
  <si>
    <t>ADRIANA CRISTIAN DUARTE MALAQUIAS</t>
  </si>
  <si>
    <t>EF-00022331-CT</t>
  </si>
  <si>
    <t>ANGELICA DONIZETE DE PAULA SILVA DE OLIVEIRA</t>
  </si>
  <si>
    <t>SANDRA IVANETE LIMA DA SILVA</t>
  </si>
  <si>
    <t>EF-00022459-CT</t>
  </si>
  <si>
    <t>GINA APARECIDA ANDRADE DE PAULA</t>
  </si>
  <si>
    <t>EF-00022665-CT</t>
  </si>
  <si>
    <t>RICARDO NUNES DO NASCIMENTO</t>
  </si>
  <si>
    <t>EF-00022677-CT</t>
  </si>
  <si>
    <t>LUCIANA CRISTINA DO ESPIRITO SANTO</t>
  </si>
  <si>
    <t>EF-00022692-CT</t>
  </si>
  <si>
    <t>ROSEMEIRE REGINA CEZARINO</t>
  </si>
  <si>
    <t>EF-00022722-CT</t>
  </si>
  <si>
    <t>THAIS DE PAULA ARANTES RODRIGUES</t>
  </si>
  <si>
    <t>EF-00022851-CT</t>
  </si>
  <si>
    <t>ANA CLAUDIA FERREIRA</t>
  </si>
  <si>
    <t>DEOLINA RODRIGUES DE SOUSA</t>
  </si>
  <si>
    <t>LUIZ CARLOS DE CASTRO</t>
  </si>
  <si>
    <t>EF-00030315-CT</t>
  </si>
  <si>
    <t>BENEDITO ALMEIDA TANAN</t>
  </si>
  <si>
    <t>EF-00030356-CT</t>
  </si>
  <si>
    <t>SONIA MARIA BARROS PRADO</t>
  </si>
  <si>
    <t>EF-00030386-CT</t>
  </si>
  <si>
    <t>GLICIELZA HERCULANO BARBOSA VIANNA</t>
  </si>
  <si>
    <t>EF-00030451-CT</t>
  </si>
  <si>
    <t>VALERIA APARECIDA ROMAO GUI</t>
  </si>
  <si>
    <t>EF-00030632-CT</t>
  </si>
  <si>
    <t>MARIO JOSE LEITE</t>
  </si>
  <si>
    <t>EF-00030701-CT</t>
  </si>
  <si>
    <t>LUIS EDUARDO SILVA DIAS</t>
  </si>
  <si>
    <t>EF-00031091-CT</t>
  </si>
  <si>
    <t>WEBER MATEUS DA SILVA</t>
  </si>
  <si>
    <t>EF-00031329-CT</t>
  </si>
  <si>
    <t>CAMILA ESCOBAR DUZI</t>
  </si>
  <si>
    <t>EF-00031487-CT</t>
  </si>
  <si>
    <t>JESSICA MIRANDA DE SOUZA</t>
  </si>
  <si>
    <t>EF-00031546-CT</t>
  </si>
  <si>
    <t>MARIA EUNICE DOS SANTOS GOMES</t>
  </si>
  <si>
    <t>EF-00031557-CT</t>
  </si>
  <si>
    <t>LILIA LOPES</t>
  </si>
  <si>
    <t>EF-00031718-CT</t>
  </si>
  <si>
    <t>VANDELICE DO CARMO CASTORINO</t>
  </si>
  <si>
    <t>EF-00031852-CT</t>
  </si>
  <si>
    <t>ANDRESA DOS SANTOS LEITE</t>
  </si>
  <si>
    <t>EF-00031903-CT</t>
  </si>
  <si>
    <t>JENIFER PRISCILA CUNHA</t>
  </si>
  <si>
    <t>FRANCISCO DA SILVA TERRA</t>
  </si>
  <si>
    <t>EF-00032244-CT</t>
  </si>
  <si>
    <t>RUTH MARIA DE CARVALHO</t>
  </si>
  <si>
    <t>EF-00032350-CT</t>
  </si>
  <si>
    <t>JULIA CASTRECHINI BISPO</t>
  </si>
  <si>
    <t>EF-00032415-CT</t>
  </si>
  <si>
    <t>MARIANA ALVES</t>
  </si>
  <si>
    <t>EF-00032525-CT</t>
  </si>
  <si>
    <t>AZELIA MARIA NUNES GONCALVES</t>
  </si>
  <si>
    <t>EF-00032615-CT</t>
  </si>
  <si>
    <t>ALDENI LACERDA COSTA FERREIRA</t>
  </si>
  <si>
    <t>EF-00032635-CT</t>
  </si>
  <si>
    <t>EF-00038502-CT</t>
  </si>
  <si>
    <t>WILSON GUSTAVO DOS REIS</t>
  </si>
  <si>
    <t>EF-00038515-CT</t>
  </si>
  <si>
    <t>DONIZETI APARECIDO DOS SANTOS FILHO</t>
  </si>
  <si>
    <t>EF-00038635-CT</t>
  </si>
  <si>
    <t>EF-00038728-CT</t>
  </si>
  <si>
    <t>SANDRA REGINA DE OLIVEIRA</t>
  </si>
  <si>
    <t>EF-00038750-CT</t>
  </si>
  <si>
    <t>MARIA JOSE NOGUEIRA DOS SANTOS</t>
  </si>
  <si>
    <t>EF-00038753-CT</t>
  </si>
  <si>
    <t>CAMILA JESSICA GARCIA</t>
  </si>
  <si>
    <t>EF-00038819-CT</t>
  </si>
  <si>
    <t>ALESSANDRO DOS SANTOS</t>
  </si>
  <si>
    <t>EF-00038835-CT</t>
  </si>
  <si>
    <t>JULIANA CRISTINA CAMILO HONORATO</t>
  </si>
  <si>
    <t>EF-00038916-CT</t>
  </si>
  <si>
    <t>LETICIA AURELIO MORITA FUKUTI</t>
  </si>
  <si>
    <t>TF-00022390-CT</t>
  </si>
  <si>
    <t>MARIA DE LOURDES CAMPELO DO NASCIMENTO</t>
  </si>
  <si>
    <t>TF-00022878-CT</t>
  </si>
  <si>
    <t>FERNANDA MORENO</t>
  </si>
  <si>
    <t>TF-00022883-CT</t>
  </si>
  <si>
    <t>ANA PAULA MEDEIA DE CASTRO</t>
  </si>
  <si>
    <t>TF-00022959-CT</t>
  </si>
  <si>
    <t>SEBASTIANA DE MORAES</t>
  </si>
  <si>
    <t>TF-00031231-CT</t>
  </si>
  <si>
    <t>VALDECI MARIA DA CONCEICAO GIMENES</t>
  </si>
  <si>
    <t>TF-00031401-CT</t>
  </si>
  <si>
    <t>ELAINE CRISTINA SIQUEIRA</t>
  </si>
  <si>
    <t>DENIZE FERREIRA PIRES OLIANI</t>
  </si>
  <si>
    <t>ROSEMARA SILVIA PLINIO</t>
  </si>
  <si>
    <t>TF-00031668-CT</t>
  </si>
  <si>
    <t>MARCELO NOGUEIRA</t>
  </si>
  <si>
    <t>TF-00032061-CT</t>
  </si>
  <si>
    <t>MARIA IRANEIDE ALENCAR DE SOUSA</t>
  </si>
  <si>
    <t>TF-00032311-CT</t>
  </si>
  <si>
    <t>JERUSA RODRIGUES PEDROSO</t>
  </si>
  <si>
    <t>TF-00032691-CT</t>
  </si>
  <si>
    <t>JESSICA ANDREIA SILVA</t>
  </si>
  <si>
    <t>TF-00038321-CT</t>
  </si>
  <si>
    <t>AUREA MOREIRA SANTOS</t>
  </si>
  <si>
    <t>TF-00038360-CT</t>
  </si>
  <si>
    <t>NEIDE RODRIGUES DA SILVA</t>
  </si>
  <si>
    <t>TF-00038579-CT</t>
  </si>
  <si>
    <t>FREDSON DE ASSIS COSTA</t>
  </si>
  <si>
    <t>JOSE RICARDO DE OLIVEIRA BARROS</t>
  </si>
  <si>
    <t>TF-00038752-CT</t>
  </si>
  <si>
    <t>TF-00039553-CT</t>
  </si>
  <si>
    <t>MARIA ISABEL DA SILVA</t>
  </si>
  <si>
    <t>ELISODETE RICARTE ZANELLA</t>
  </si>
  <si>
    <t>AP-00032340-CT</t>
  </si>
  <si>
    <t>CLARISSA SILVA DUARTE EIRELI</t>
  </si>
  <si>
    <t>EC-00017940-CT</t>
  </si>
  <si>
    <t>EF-00018036-CT</t>
  </si>
  <si>
    <t>EF-00018038-CT</t>
  </si>
  <si>
    <t>IZABELLE FIGLIOLLI FERNANDES</t>
  </si>
  <si>
    <t>EF-00018269-CT</t>
  </si>
  <si>
    <t>MARILZA MOREIRA</t>
  </si>
  <si>
    <t>EF-00018296-CT</t>
  </si>
  <si>
    <t>ALEXANDRE ALVES BRIOSCHI</t>
  </si>
  <si>
    <t>EF-00016964-CT</t>
  </si>
  <si>
    <t>MARCOS DOMINGOS DOS SANTOS</t>
  </si>
  <si>
    <t>EF-00017022-CT</t>
  </si>
  <si>
    <t>SARA ABADIA DE JESUS SILVA SANTOS</t>
  </si>
  <si>
    <t>EF-00017101-CT</t>
  </si>
  <si>
    <t>ELIZETE GOMIDES DE OLIVEIRA PEREIRA</t>
  </si>
  <si>
    <t>EF-00017157-CT</t>
  </si>
  <si>
    <t>ADIEL MAZUCATO</t>
  </si>
  <si>
    <t>EF-00017171-CT</t>
  </si>
  <si>
    <t>ROSANA DO NASCIMENTO OLIVEIRA</t>
  </si>
  <si>
    <t>EF-00017209-CT</t>
  </si>
  <si>
    <t>LIDIA MARIA BEZERRA MARCIANO</t>
  </si>
  <si>
    <t>EF-00017216-CT</t>
  </si>
  <si>
    <t>ALEXANDRA SANCHES</t>
  </si>
  <si>
    <t>EF-00017224-CT</t>
  </si>
  <si>
    <t>MARIA DOS REIS DA SILVA</t>
  </si>
  <si>
    <t>EF-00017225-CT</t>
  </si>
  <si>
    <t>LUIZ CLAUDIO DOS SANTOS GUIMARAES</t>
  </si>
  <si>
    <t>EF-00017354-CT</t>
  </si>
  <si>
    <t>EF-00017454-CT</t>
  </si>
  <si>
    <t>EF-00017466-CT</t>
  </si>
  <si>
    <t>EF-00017500-CT</t>
  </si>
  <si>
    <t>ALEXANDRE CEZAR DAS NEVES</t>
  </si>
  <si>
    <t>EF-00017519-CT</t>
  </si>
  <si>
    <t>MARIA SOLANGE DE CHRISTO</t>
  </si>
  <si>
    <t>EF-00017595-CT</t>
  </si>
  <si>
    <t>CLAYTON DOS SANTOS MESSIAS</t>
  </si>
  <si>
    <t>EF-00017683-CT</t>
  </si>
  <si>
    <t>ADAUTO BERNARDINELLI</t>
  </si>
  <si>
    <t>EF-00017737-CT</t>
  </si>
  <si>
    <t>OSCLAUDIA LIMA ALCANTARA</t>
  </si>
  <si>
    <t>EF-00017839-CT</t>
  </si>
  <si>
    <t>EF-00017896-CT</t>
  </si>
  <si>
    <t>ANTONIA PEREIRA DA SILVA</t>
  </si>
  <si>
    <t>EF-00017910-CT</t>
  </si>
  <si>
    <t>EF-00017932-CT</t>
  </si>
  <si>
    <t>SELMA APARECIDA RODRIGUES</t>
  </si>
  <si>
    <t>EF-00018106-CT</t>
  </si>
  <si>
    <t>IVONE DE OLIVEIRA ALVES DA SILVEIRA</t>
  </si>
  <si>
    <t>EF-00018123-CT</t>
  </si>
  <si>
    <t>JOSE CARLOS GREPPI</t>
  </si>
  <si>
    <t>EF-00018164-CT</t>
  </si>
  <si>
    <t>EF-00018301-CT</t>
  </si>
  <si>
    <t>PATRICIA APARECIDA BEVILACQUA BARBIN</t>
  </si>
  <si>
    <t>EF-00018302-CT</t>
  </si>
  <si>
    <t>CINTIA OLIVEIRA BURIN</t>
  </si>
  <si>
    <t>EF-00018320-CT</t>
  </si>
  <si>
    <t>EF-00018350-CT</t>
  </si>
  <si>
    <t>LUZIA INES SALGADO</t>
  </si>
  <si>
    <t>EF-00018383-CT</t>
  </si>
  <si>
    <t>ADEIR JOSE SANTOS FREITAS</t>
  </si>
  <si>
    <t>EF-00018437-CT</t>
  </si>
  <si>
    <t>GEORGINA APARECIDA POZZER ROTTA</t>
  </si>
  <si>
    <t>EF-00018441-CT</t>
  </si>
  <si>
    <t>EF-00018444-CT</t>
  </si>
  <si>
    <t>SOLANGE DE SOUZA FIUZA GALVAO</t>
  </si>
  <si>
    <t>EF-00018469-CT</t>
  </si>
  <si>
    <t>JANILCE MARIA DO NASCIMENTO</t>
  </si>
  <si>
    <t>EF-00018529-CT</t>
  </si>
  <si>
    <t>DARCI HILARIO LEOPOLDINO</t>
  </si>
  <si>
    <t>EF-00019923-CT</t>
  </si>
  <si>
    <t>MICHELLE SOARES DE OLIVEIRA</t>
  </si>
  <si>
    <t>EF-00019933-CT</t>
  </si>
  <si>
    <t>LUCIA MARIA LACERDA DA SILVA</t>
  </si>
  <si>
    <t>EF-00020005-CT</t>
  </si>
  <si>
    <t>WLADIMIR BARBIERI JUNIOR</t>
  </si>
  <si>
    <t>EF-00020176-CT</t>
  </si>
  <si>
    <t>MARIA DAS GRACAS FERNANDES</t>
  </si>
  <si>
    <t>EF-00020178-CT</t>
  </si>
  <si>
    <t>MIRAMI APARECIDO COSTA</t>
  </si>
  <si>
    <t>EF-00020411-CT</t>
  </si>
  <si>
    <t>MARIA APARECIDA DE MESQUITA</t>
  </si>
  <si>
    <t>EF-00020508-CT</t>
  </si>
  <si>
    <t>LEIDIANA ROSELITA DE FREITAS</t>
  </si>
  <si>
    <t>EF-00020547-CT</t>
  </si>
  <si>
    <t>MARIA ESMERALDA DE ANDRADE</t>
  </si>
  <si>
    <t>EF-00020578-CT</t>
  </si>
  <si>
    <t>ANTONIO BISPO DOS SANTOS</t>
  </si>
  <si>
    <t>EF-00020597-CT</t>
  </si>
  <si>
    <t>MARIA SONIA MAFRA LIMA</t>
  </si>
  <si>
    <t>EF-00020640-CT</t>
  </si>
  <si>
    <t>MARCIO BUENO DE CAMARGO</t>
  </si>
  <si>
    <t>EF-00020690-CT</t>
  </si>
  <si>
    <t>MARLUCE GOMES PEREIRA</t>
  </si>
  <si>
    <t>EF-00020725-CT</t>
  </si>
  <si>
    <t>SILVANA CRISTINA LIMA DO AMARAL</t>
  </si>
  <si>
    <t>EF-00020744-CT</t>
  </si>
  <si>
    <t>MARIANA DE PAULA COELHO</t>
  </si>
  <si>
    <t>EF-00020110-CT</t>
  </si>
  <si>
    <t>FELIPE DE SOUZA LEOPOLDINO</t>
  </si>
  <si>
    <t>EF-00020185-CT</t>
  </si>
  <si>
    <t>CINTIA MARISA PIGNATTA</t>
  </si>
  <si>
    <t>EF-00020190-CT</t>
  </si>
  <si>
    <t>CLAUDIONOR SANTIAGO PAIXAO</t>
  </si>
  <si>
    <t>EF-00020501-CT</t>
  </si>
  <si>
    <t>JEFFERSON ANDRE DE OLIVEIRA MACHADO</t>
  </si>
  <si>
    <t>EF-00020535-CT</t>
  </si>
  <si>
    <t>JOAO PAULO LOURENCO</t>
  </si>
  <si>
    <t>EF-00020570-CT</t>
  </si>
  <si>
    <t>EF-00020611-CT</t>
  </si>
  <si>
    <t>ANTONIA ALVES PINHEIRO ARAUJO</t>
  </si>
  <si>
    <t>EF-00020634-CT</t>
  </si>
  <si>
    <t>ROSIMEIRE APARECIDA SEVERINO</t>
  </si>
  <si>
    <t>EF-00021006-CT</t>
  </si>
  <si>
    <t>EF-00021037-CT</t>
  </si>
  <si>
    <t>ILZA MUNIZ BARBOSA</t>
  </si>
  <si>
    <t>EF-00021058-CT</t>
  </si>
  <si>
    <t>DEBORA CARDOSO BELLETTI RODRIGUES</t>
  </si>
  <si>
    <t>EF-00021066-CT</t>
  </si>
  <si>
    <t>VIVIAN VILAS BOAS RODRIGUES</t>
  </si>
  <si>
    <t>EF-00021162-CT</t>
  </si>
  <si>
    <t>ALDO VALMIR DOS SANTOS</t>
  </si>
  <si>
    <t>EF-00021260-CT</t>
  </si>
  <si>
    <t>RENATA FIORAVANTI CORREIA</t>
  </si>
  <si>
    <t>EF-00021381-CT</t>
  </si>
  <si>
    <t>LUCIANO GOMES FERREIRA</t>
  </si>
  <si>
    <t>EF-00021419-CT</t>
  </si>
  <si>
    <t>LAURA DE OLIVEIRA BENEDICTO</t>
  </si>
  <si>
    <t>EF-00021433-CT</t>
  </si>
  <si>
    <t>FLAVIANA BARBOSA DA SILVA</t>
  </si>
  <si>
    <t>EF-00021462-CT</t>
  </si>
  <si>
    <t>VILMA APARECIDA MARTINS</t>
  </si>
  <si>
    <t>EF-00021533-CT</t>
  </si>
  <si>
    <t>MARIA HELENA LACERDA FERREIRA</t>
  </si>
  <si>
    <t>EF-00021917-CT</t>
  </si>
  <si>
    <t>LUANA MOREIRA SANTOS</t>
  </si>
  <si>
    <t>EF-00021969-CT</t>
  </si>
  <si>
    <t>VERA LUCIA GOMIERO DALLE LUCCHE</t>
  </si>
  <si>
    <t>EF-00022056-CT</t>
  </si>
  <si>
    <t>DAVID DE SOUZA MELLO</t>
  </si>
  <si>
    <t>CLAUDIMAR ANDRE VONETI</t>
  </si>
  <si>
    <t>EF-00022259-CT</t>
  </si>
  <si>
    <t>JULIANA DELFINO DE MORAIS</t>
  </si>
  <si>
    <t>EF-00022265-CT</t>
  </si>
  <si>
    <t>SAMILA IRIS DA SILVA LIRA</t>
  </si>
  <si>
    <t>EF-00022540-CT</t>
  </si>
  <si>
    <t>SEBASTIAO DE MELO ARAUJO</t>
  </si>
  <si>
    <t>EF-00022598-CT</t>
  </si>
  <si>
    <t>EF-00022617-CT</t>
  </si>
  <si>
    <t>LEILA ELLER DA COSTA</t>
  </si>
  <si>
    <t>EF-00022643-CT</t>
  </si>
  <si>
    <t>EF-00022836-CT</t>
  </si>
  <si>
    <t>ANTONIO ROBERTO DO NASCIMENTO</t>
  </si>
  <si>
    <t>EF-00023030-CT</t>
  </si>
  <si>
    <t>JOYCE CAROLINE PEREIRA BARBOSA</t>
  </si>
  <si>
    <t>EF-00030375-CT</t>
  </si>
  <si>
    <t>DORALICE ALVES NETO</t>
  </si>
  <si>
    <t>EF-00030655-CT</t>
  </si>
  <si>
    <t>PAULO HENRIQUE FERREIRA VIANNA</t>
  </si>
  <si>
    <t>EF-00030658-CT</t>
  </si>
  <si>
    <t>MARIA DE LOURDES DE MENDONCA</t>
  </si>
  <si>
    <t>EF-00030682-CT</t>
  </si>
  <si>
    <t>ROSA LEONTINA DE SOUZA GIL NOBRE</t>
  </si>
  <si>
    <t>EF-00031226-CT</t>
  </si>
  <si>
    <t>MARIA APARECIDA ALVES</t>
  </si>
  <si>
    <t>LUIZ FERNANDES DOS SANTOS</t>
  </si>
  <si>
    <t>EF-00031392-CT</t>
  </si>
  <si>
    <t>VALDETE APARECIDA VENTURA TRINDADE</t>
  </si>
  <si>
    <t>EF-00031553-CT</t>
  </si>
  <si>
    <t>ZILDA APARECIDA BATISTA</t>
  </si>
  <si>
    <t>EF-00020255-CT</t>
  </si>
  <si>
    <t>CELSO RICARDO DE MOURA</t>
  </si>
  <si>
    <t>EF-00020379-CT</t>
  </si>
  <si>
    <t>VITORIO VALDECI DA SILVA</t>
  </si>
  <si>
    <t>EF-00020395-CT</t>
  </si>
  <si>
    <t>CRISTIANE DA SILVA BASTOS</t>
  </si>
  <si>
    <t>EF-00020406-CT</t>
  </si>
  <si>
    <t>IVETE PIVA LAZARO</t>
  </si>
  <si>
    <t>EF-00020445-CT</t>
  </si>
  <si>
    <t>MARIO JOSE FERREIRA JUNIOR</t>
  </si>
  <si>
    <t>EF-00020652-CT</t>
  </si>
  <si>
    <t>LINDALVA APARECIDA LOURENCO MARTINS</t>
  </si>
  <si>
    <t>EF-00020671-CT</t>
  </si>
  <si>
    <t>MARIA APARECIDA DOS SANTOS RIBEIRO</t>
  </si>
  <si>
    <t>EF-00020692-CT</t>
  </si>
  <si>
    <t>MARIA ISABEL DIAS DE BRITO</t>
  </si>
  <si>
    <t>EF-00020735-CT</t>
  </si>
  <si>
    <t>BEATRIZ FERNANDA CONDE</t>
  </si>
  <si>
    <t>EF-00020782-CT</t>
  </si>
  <si>
    <t>LETICIA CRISTINA PEREIRA DE SOUZA</t>
  </si>
  <si>
    <t>JOSE SECONTE</t>
  </si>
  <si>
    <t>EF-00021011-CT</t>
  </si>
  <si>
    <t>CLAUDIO BOAVENTURA COELHO</t>
  </si>
  <si>
    <t>EF-00021082-CT</t>
  </si>
  <si>
    <t>JOSSELIN NATHALIE JIMENEZ MARTINEZ</t>
  </si>
  <si>
    <t>EF-00021250-CT</t>
  </si>
  <si>
    <t>ANTONIO ANDRE CRUZ</t>
  </si>
  <si>
    <t>EF-00021471-CT</t>
  </si>
  <si>
    <t>JOSE MESSIAS DOS SANTOS</t>
  </si>
  <si>
    <t>EF-00021583-CT</t>
  </si>
  <si>
    <t>MARLENE APARECIDA DE CARVALHO SILVA</t>
  </si>
  <si>
    <t>EF-00021764-CT</t>
  </si>
  <si>
    <t>EF-00022129-CT</t>
  </si>
  <si>
    <t>FRANCISCO GUIMARAES QUEIROZ</t>
  </si>
  <si>
    <t>EF-00022178-CT</t>
  </si>
  <si>
    <t>MARIA VIEIRA ANJOS</t>
  </si>
  <si>
    <t>ROSILENE DE ARAUJO BRANDAO</t>
  </si>
  <si>
    <t>EF-00022266-CT</t>
  </si>
  <si>
    <t>HELOISA LEAL MOTA</t>
  </si>
  <si>
    <t>EF-00022548-CT</t>
  </si>
  <si>
    <t>ARETUZA RODELLA</t>
  </si>
  <si>
    <t>EF-00022562-CT</t>
  </si>
  <si>
    <t>EF-00022800-CT</t>
  </si>
  <si>
    <t>ACACIO FALCONE</t>
  </si>
  <si>
    <t>EF-00030775-CT</t>
  </si>
  <si>
    <t>SONIA MESCIA DE AZEVEDO</t>
  </si>
  <si>
    <t>EF-00031219-CT</t>
  </si>
  <si>
    <t>MARIA DALVA VALDEVITE</t>
  </si>
  <si>
    <t>EF-00031253-CT</t>
  </si>
  <si>
    <t>DIRCEIA LUIZ DA SILVA FERREIRA</t>
  </si>
  <si>
    <t>EF-00031443-CT</t>
  </si>
  <si>
    <t>LIDIANE MATEUS</t>
  </si>
  <si>
    <t>EF-00031531-CT</t>
  </si>
  <si>
    <t>MARTA ROSELI DE SANTANA LUCRECIO</t>
  </si>
  <si>
    <t>SUELI APARECIDA DA SILVA MARTINS</t>
  </si>
  <si>
    <t>JOSEFA MORAIS DE OLIVEIRA</t>
  </si>
  <si>
    <t>EF-00031611-CT</t>
  </si>
  <si>
    <t>JOSE DEMILSON DOS SANTOS</t>
  </si>
  <si>
    <t>EF-00032123-CT</t>
  </si>
  <si>
    <t>MIRIAM LANE CAETANO DOS SANTOS</t>
  </si>
  <si>
    <t>EF-00032157-CT</t>
  </si>
  <si>
    <t>SONELI BATISTA LUCIO</t>
  </si>
  <si>
    <t>EF-00032245-CT</t>
  </si>
  <si>
    <t>ROSA MARIA PINTO DE OLIVEIRA</t>
  </si>
  <si>
    <t>EF-00032260-CT</t>
  </si>
  <si>
    <t>APARECIDO JOSIMAR POLLO TEIXEIRA</t>
  </si>
  <si>
    <t>EF-00032584-CT</t>
  </si>
  <si>
    <t>MARIA ELISA DE SOUZA TEIXEIRA SILVA</t>
  </si>
  <si>
    <t>EF-00032591-CT</t>
  </si>
  <si>
    <t>GEMILDA DE OLIVEIRA SANTOS</t>
  </si>
  <si>
    <t>AP-00002728-CT</t>
  </si>
  <si>
    <t>CLINICA ODONTOLOGICA DR JOSE BENEDITO DIAS</t>
  </si>
  <si>
    <t>AP-00006222-CT</t>
  </si>
  <si>
    <t>SAO LUCAS RIBEIRANIA LTDA - CEMED</t>
  </si>
  <si>
    <t>AP-00009155-CT</t>
  </si>
  <si>
    <t>OLHOS D AGUA Q6 L1 RPO DES IM SPE LTDA</t>
  </si>
  <si>
    <t>AP-00010391-CT</t>
  </si>
  <si>
    <t>JEAN PIAGET</t>
  </si>
  <si>
    <t>AP-00020190-CT</t>
  </si>
  <si>
    <t>UNIFICACAO KARDECISTA DE RIBEIRAO PRETO</t>
  </si>
  <si>
    <t>AP-00031344-CT</t>
  </si>
  <si>
    <t>AP-00031953-CT</t>
  </si>
  <si>
    <t>CROSS FIT 1500 ACADEMIA LTDA</t>
  </si>
  <si>
    <t>AP-00038603-CT</t>
  </si>
  <si>
    <t>BORELLI SERVICOS MEDICOS EIRELI</t>
  </si>
  <si>
    <t>CO-00000104-CT</t>
  </si>
  <si>
    <t>RITA DE CASSIA NOGUEIRA LOPES TERRA E CIA LTDA EPP</t>
  </si>
  <si>
    <t>CO-00000271-CT</t>
  </si>
  <si>
    <t>CO-00001636-CT</t>
  </si>
  <si>
    <t>BEABISA AGRICULTURA LTDA</t>
  </si>
  <si>
    <t>CO-00007972-CT</t>
  </si>
  <si>
    <t>CO-00007994-CT</t>
  </si>
  <si>
    <t>MUNDIAL IMOVEIS LTDA</t>
  </si>
  <si>
    <t>CO-00009513-CT</t>
  </si>
  <si>
    <t>SANTOS E FARIA COMERCIO DE FRIOS LTDA</t>
  </si>
  <si>
    <t>CO-00016034-CT</t>
  </si>
  <si>
    <t>CRECHE PINGO DE LEITE</t>
  </si>
  <si>
    <t>CO-00016037-CT</t>
  </si>
  <si>
    <t>ALZIRA TURISMO LTDA</t>
  </si>
  <si>
    <t>CO-00016057-CT</t>
  </si>
  <si>
    <t>PAROQUIA NOSSA SENHORA DE LOURDES</t>
  </si>
  <si>
    <t>CO-00016077-CT</t>
  </si>
  <si>
    <t>MARIA LUCIA BASILIO DONOSO ME</t>
  </si>
  <si>
    <t>CO-00016151-CT</t>
  </si>
  <si>
    <t>GRUPO DE APOIO A CRIANCA COM CANCER</t>
  </si>
  <si>
    <t>CO-00016161-CT</t>
  </si>
  <si>
    <t>IGREJA APOSTOLICA FONTE DA VIDA</t>
  </si>
  <si>
    <t>CO-00016406-CT</t>
  </si>
  <si>
    <t>ELICON SERVICOS LTDA</t>
  </si>
  <si>
    <t>CO-00016616-CT</t>
  </si>
  <si>
    <t>CO-00017134-CT</t>
  </si>
  <si>
    <t>PONTUAL COMERCIO E SERVICOS DE APOIO LTDA</t>
  </si>
  <si>
    <t>CO-00017141-CT</t>
  </si>
  <si>
    <t>SERV CESTAS RIBEIRAO PRETO ATACADISTA LTDA</t>
  </si>
  <si>
    <t>CO-00017390-CT</t>
  </si>
  <si>
    <t>CO-00017557-CT</t>
  </si>
  <si>
    <t>ASSOCIACAO DE CARIDADE SANTA RITA DE CASSIA</t>
  </si>
  <si>
    <t>CO-00017718-CT</t>
  </si>
  <si>
    <t>CO-00017934-CT</t>
  </si>
  <si>
    <t>CIDIS POLI CABELEIREIROS LTDA ME</t>
  </si>
  <si>
    <t>CO-00018169-CT</t>
  </si>
  <si>
    <t>CONDOMINIO EDIFICIO RENAISSANCE</t>
  </si>
  <si>
    <t>CONDOMINIO EDIFICIO CENTER PLAZA</t>
  </si>
  <si>
    <t>CO-00018301-CT</t>
  </si>
  <si>
    <t>CO-00019363-CT</t>
  </si>
  <si>
    <t>BONINI E BONINI AGENCIA DE TURISMO</t>
  </si>
  <si>
    <t>CO-00019424-CT</t>
  </si>
  <si>
    <t>CO-00019717-CT</t>
  </si>
  <si>
    <t>FARO CAPITAL AMD</t>
  </si>
  <si>
    <t>CO-00020919-CT</t>
  </si>
  <si>
    <t>PATIO CG DIVERSOES LTDA EPP</t>
  </si>
  <si>
    <t>CO-00021088-CT</t>
  </si>
  <si>
    <t>ARQUIDIOCESE DE RIBEIRAO PRETO</t>
  </si>
  <si>
    <t>CO-00021817-CT</t>
  </si>
  <si>
    <t>ORBENK ADMINISTRACAO E SERVICOS LTDA</t>
  </si>
  <si>
    <t>CO-00021896-CT</t>
  </si>
  <si>
    <t>NAVES VIAGENS E TURISMO LTDA</t>
  </si>
  <si>
    <t>CO-00022134-CT</t>
  </si>
  <si>
    <t>LS BOMFIM EQUIPAMENTOS CONTRA INCENDIO EIRELI</t>
  </si>
  <si>
    <t>CO-00022170-CT</t>
  </si>
  <si>
    <t>PERSONAL NET TECNOLOGIA DE INFORMACAO LTDA</t>
  </si>
  <si>
    <t>CO-00022348-CT</t>
  </si>
  <si>
    <t>RR PLASTIC COMERCIO E INDUSTRIA E SACOLAS LTDA</t>
  </si>
  <si>
    <t>CO-00022742-CT</t>
  </si>
  <si>
    <t>PEREIRA CURSOS DE BELEZA LTDA   EPP</t>
  </si>
  <si>
    <t>EF-00009616-CT</t>
  </si>
  <si>
    <t>VALERIA MARTINS PIMENTA PANARI</t>
  </si>
  <si>
    <t>EF-00009628-CT</t>
  </si>
  <si>
    <t>ABADIA GOMES DE JESUS</t>
  </si>
  <si>
    <t>EF-00009702-CT</t>
  </si>
  <si>
    <t>GILBERTO PEREIRA BARRETO</t>
  </si>
  <si>
    <t>EF-00009704-CT</t>
  </si>
  <si>
    <t>TALITA TEIXEIRA GOMES</t>
  </si>
  <si>
    <t>EF-00009729-CT</t>
  </si>
  <si>
    <t>LUCIMAR APARECIDA VIOLA DA SILVA</t>
  </si>
  <si>
    <t>EF-00009778-CT</t>
  </si>
  <si>
    <t>ANA LAURA DE OLIVEIRA FERREIRA NOGUEIRA</t>
  </si>
  <si>
    <t>EF-00015578-CT</t>
  </si>
  <si>
    <t>AURELIANO HENRIQUE ELIZEI</t>
  </si>
  <si>
    <t>EF-00016821-CT</t>
  </si>
  <si>
    <t>IVETE HIGINO ARROYO PINTO</t>
  </si>
  <si>
    <t>EF-00016827-CT</t>
  </si>
  <si>
    <t>MONICA CRISTINA DE OLIVEIRA SIMOES</t>
  </si>
  <si>
    <t>EF-00017797-CT</t>
  </si>
  <si>
    <t>EF-00017801-CT</t>
  </si>
  <si>
    <t>APARECIDA FRANCISCO DE FARIA</t>
  </si>
  <si>
    <t>EF-00017947-CT</t>
  </si>
  <si>
    <t>LEILA MARIA RAMOS</t>
  </si>
  <si>
    <t>EF-00017965-CT</t>
  </si>
  <si>
    <t>MOACIR RODRIGUES DA SILVA</t>
  </si>
  <si>
    <t>EF-00018013-CT</t>
  </si>
  <si>
    <t>JULIO CESAR DE PAULA</t>
  </si>
  <si>
    <t>EF-00018056-CT</t>
  </si>
  <si>
    <t>EF-00018340-CT</t>
  </si>
  <si>
    <t>JOSE IVANILDO DA SILVA</t>
  </si>
  <si>
    <t>EF-00018434-CT</t>
  </si>
  <si>
    <t>SANDRA REGINA MARIANO PEREIRA</t>
  </si>
  <si>
    <t>EF-00018509-CT</t>
  </si>
  <si>
    <t>ELIANA DA SILVA</t>
  </si>
  <si>
    <t>EF-00020069-CT</t>
  </si>
  <si>
    <t>DANIELA JARDIM LEAL</t>
  </si>
  <si>
    <t>EF-00020125-CT</t>
  </si>
  <si>
    <t>VALDIVINO MARTINS</t>
  </si>
  <si>
    <t>EF-00020179-CT</t>
  </si>
  <si>
    <t>SUELEN PEREIRA DOS SANTOS</t>
  </si>
  <si>
    <t>EF-00020218-CT</t>
  </si>
  <si>
    <t>MARIA LUCIA DO NASCIMENTO NOGUEIRA</t>
  </si>
  <si>
    <t>EF-00020284-CT</t>
  </si>
  <si>
    <t>MARLENI PALHANO DOS SANTOS</t>
  </si>
  <si>
    <t>EF-00020438-CT</t>
  </si>
  <si>
    <t>ALINE CORSI DE ASSIS</t>
  </si>
  <si>
    <t>EF-00020502-CT</t>
  </si>
  <si>
    <t>ANTONIO DONIZETTI MENDONCA</t>
  </si>
  <si>
    <t>EF-00020638-CT</t>
  </si>
  <si>
    <t>ELINA MACHADO DE SOUZA</t>
  </si>
  <si>
    <t>EF-00020678-CT</t>
  </si>
  <si>
    <t>EF-00020748-CT</t>
  </si>
  <si>
    <t>PATRICIA CARDOSO DOS SANTOS</t>
  </si>
  <si>
    <t>EF-00020767-CT</t>
  </si>
  <si>
    <t>ROSANA APARECIDA DE ALMEIDA SILVA ALVES</t>
  </si>
  <si>
    <t>EF-00020768-CT</t>
  </si>
  <si>
    <t>MARCELO DONIZETI BALBINO</t>
  </si>
  <si>
    <t>EF-00020785-CT</t>
  </si>
  <si>
    <t>LEANDRO GABRIEL DE MELLO</t>
  </si>
  <si>
    <t>EF-00020849-CT</t>
  </si>
  <si>
    <t>EDMUNDO CARNEIRO RIOS</t>
  </si>
  <si>
    <t>EF-00020884-CT</t>
  </si>
  <si>
    <t>FRANCIELLE CRISTINA DE MORAIS DA SILVA</t>
  </si>
  <si>
    <t>EF-00021071-CT</t>
  </si>
  <si>
    <t>IGOR AUGUSTO FARIA PAROLEZI</t>
  </si>
  <si>
    <t>EF-00021072-CT</t>
  </si>
  <si>
    <t>ELY SILVA ATAIDE</t>
  </si>
  <si>
    <t>EF-00021110-CT</t>
  </si>
  <si>
    <t>EF-00021152-CT</t>
  </si>
  <si>
    <t>FRANCIANE PEREIRA DOS SANTOS</t>
  </si>
  <si>
    <t>EF-00021163-CT</t>
  </si>
  <si>
    <t>DEOLINDA SERAFIM DOS SANTOS</t>
  </si>
  <si>
    <t>EF-00021355-CT</t>
  </si>
  <si>
    <t>MARIZELDA DE CARVALHO</t>
  </si>
  <si>
    <t>EF-00021358-CT</t>
  </si>
  <si>
    <t>NADIA MARIA MARCHETI</t>
  </si>
  <si>
    <t>EF-00021411-CT</t>
  </si>
  <si>
    <t>KELLY CRISTINA FERMINO DE MORAIS</t>
  </si>
  <si>
    <t>EF-00021454-CT</t>
  </si>
  <si>
    <t>VERONICA CRISTINA PEREIRA RIBEIRO</t>
  </si>
  <si>
    <t>EF-00021456-CT</t>
  </si>
  <si>
    <t>VILMA PASCHOIN</t>
  </si>
  <si>
    <t>EF-00021825-CT</t>
  </si>
  <si>
    <t>MARIA ANGELA GONCALVES VELOZO</t>
  </si>
  <si>
    <t>EF-00021888-CT</t>
  </si>
  <si>
    <t>PAULO JOSE GOMES</t>
  </si>
  <si>
    <t>EF-00022062-CT</t>
  </si>
  <si>
    <t>LAERCIO GAINO ALTAVILE</t>
  </si>
  <si>
    <t>EF-00022075-CT</t>
  </si>
  <si>
    <t>VANI MOREIRA DIAS ALVES</t>
  </si>
  <si>
    <t>EF-00022140-CT</t>
  </si>
  <si>
    <t>MARIANE SILVA JOSE</t>
  </si>
  <si>
    <t>EF-00022278-CT</t>
  </si>
  <si>
    <t>LUCIA FERREIRA SILVA</t>
  </si>
  <si>
    <t>EF-00022293-CT</t>
  </si>
  <si>
    <t>EF-00022370-CT</t>
  </si>
  <si>
    <t>MARIA ASSUNCAO DE OLIVEIRA CUNHA</t>
  </si>
  <si>
    <t>FA-00003098-CT</t>
  </si>
  <si>
    <t>MARIA BERNADETI MATIZONE NEME</t>
  </si>
  <si>
    <t>FA-00003326-CT</t>
  </si>
  <si>
    <t>MARIA SALOME NORBERTO</t>
  </si>
  <si>
    <t>FA-00003585-CT</t>
  </si>
  <si>
    <t>EURICO DONIZETE FERREIRA COSTA</t>
  </si>
  <si>
    <t>FA-00003826-CT</t>
  </si>
  <si>
    <t>ADRIANA FERREIRA XAVIER MAGNANI</t>
  </si>
  <si>
    <t>FA-00003846-CT</t>
  </si>
  <si>
    <t>MARIA LUCIA FERREIRA</t>
  </si>
  <si>
    <t>FA-00004753-CT</t>
  </si>
  <si>
    <t>ANA MARIA CELLOTO DIAS</t>
  </si>
  <si>
    <t>FA-00005169-CT</t>
  </si>
  <si>
    <t>CARLOS ALTAMIR FERREIRA</t>
  </si>
  <si>
    <t>FA-00005271-CT</t>
  </si>
  <si>
    <t>MARIA MANOELA MIRANDA DOS REIS</t>
  </si>
  <si>
    <t>FA-00005331-CT</t>
  </si>
  <si>
    <t>JOEL MIAN</t>
  </si>
  <si>
    <t>FA-00005461-CT</t>
  </si>
  <si>
    <t>APARECIDA ANTONIA DONEGA CARVALHO</t>
  </si>
  <si>
    <t>FA-00005494-CT</t>
  </si>
  <si>
    <t>MIRLEN HELENA MARZOTTO LOPES</t>
  </si>
  <si>
    <t>LUIZ APARECIDO BERRUEZO</t>
  </si>
  <si>
    <t>MERCI SALTORI</t>
  </si>
  <si>
    <t>FA-00006136-CT</t>
  </si>
  <si>
    <t>JARBAS PRADO DE FRANCISCHI</t>
  </si>
  <si>
    <t>FA-00006223-CT</t>
  </si>
  <si>
    <t>FERNANDA MARCIA PEREIRA PANCHIN</t>
  </si>
  <si>
    <t>FA-00006227-CT</t>
  </si>
  <si>
    <t>CESAR AUGUSTO DAMIAO</t>
  </si>
  <si>
    <t>MARIA DE LOURDES GONCALVES DE ANDRADE</t>
  </si>
  <si>
    <t>FA-00006674-CT</t>
  </si>
  <si>
    <t>HILDA SUELY SILVA</t>
  </si>
  <si>
    <t>ANTONIO SPANO NETTO</t>
  </si>
  <si>
    <t>FA-00006804-CT</t>
  </si>
  <si>
    <t>ROSEMARY TAMBURU</t>
  </si>
  <si>
    <t>FA-00006855-CT</t>
  </si>
  <si>
    <t>LUISA MARTINS DE ALMEIDA</t>
  </si>
  <si>
    <t>FA-00006937-CT</t>
  </si>
  <si>
    <t>MANUEL TEODORO MACHADO DE MACEDO</t>
  </si>
  <si>
    <t>DIANA PAULA DO NASCIMENTO</t>
  </si>
  <si>
    <t>FA-00007203-CT</t>
  </si>
  <si>
    <t>MARIA HELENA SALGADO PEROVANI</t>
  </si>
  <si>
    <t>MARGARIDA DE SOUZA</t>
  </si>
  <si>
    <t>FA-00007355-CT</t>
  </si>
  <si>
    <t>LEONOR DE SOUZA GONCALVES</t>
  </si>
  <si>
    <t>ONICE DE SOUZA ARAUJO</t>
  </si>
  <si>
    <t>WILSON ROBERTO GERALDO</t>
  </si>
  <si>
    <t>JEREMIAS TEODORO FERREIRA</t>
  </si>
  <si>
    <t>PEDRO DE OLIVEIRA FERNANDES</t>
  </si>
  <si>
    <t>FA-00007524-CT</t>
  </si>
  <si>
    <t>KAREN BATTAGLION</t>
  </si>
  <si>
    <t>FA-00007559-CT</t>
  </si>
  <si>
    <t>MARILENE APPARECIDA SGOBBI CINTRA</t>
  </si>
  <si>
    <t>TERESA CRISTINA LOPES SERRANO SIMOES</t>
  </si>
  <si>
    <t>FA-00007693-CT</t>
  </si>
  <si>
    <t>GILBERTO FRANCISCO DE LEO</t>
  </si>
  <si>
    <t>FA-00007776-CT</t>
  </si>
  <si>
    <t>WALTER FERNANDO NOGUEIRA CAMPOS</t>
  </si>
  <si>
    <t>FA-00007887-CT</t>
  </si>
  <si>
    <t>CLEIDE SILVANA PETTI DA CRUZ</t>
  </si>
  <si>
    <t>FA-00008092-CT</t>
  </si>
  <si>
    <t>FATIMA CONCEICAO TOZZI VEDOVATO DE MIRANDA</t>
  </si>
  <si>
    <t>FA-00008322-CT</t>
  </si>
  <si>
    <t>LUIZ DE LIMA</t>
  </si>
  <si>
    <t>FA-00008344-CT</t>
  </si>
  <si>
    <t>MONICA AKEL DAHER</t>
  </si>
  <si>
    <t>FA-00008466-CT</t>
  </si>
  <si>
    <t>AILTON PEREIRA DE LIMA</t>
  </si>
  <si>
    <t>FA-00008865-CT</t>
  </si>
  <si>
    <t>ANDREA FABIANA PIOVESAN DA COSTA</t>
  </si>
  <si>
    <t>MARCUS VINICIUS BERZOTI RIBEIRO</t>
  </si>
  <si>
    <t>FA-00009312-CT</t>
  </si>
  <si>
    <t>PAULO DIAS JARDIM</t>
  </si>
  <si>
    <t>MARCIA GALATTE PASCOAL FORESTO</t>
  </si>
  <si>
    <t>FA-00009430-CT</t>
  </si>
  <si>
    <t>NEUSA APARECIDA TAVARES OTOBONI</t>
  </si>
  <si>
    <t>FA-00009492-CT</t>
  </si>
  <si>
    <t>THAIS MARTINS DO NASCIMENTO</t>
  </si>
  <si>
    <t>FA-00010066-CT</t>
  </si>
  <si>
    <t>SANTINA OCTAVIANO MENDES VINAGRE</t>
  </si>
  <si>
    <t>FA-00010555-CT</t>
  </si>
  <si>
    <t>ESMERALDA FERREIRA MOURA</t>
  </si>
  <si>
    <t>FA-00010848-CT</t>
  </si>
  <si>
    <t>MARIA JOSE BEITUM</t>
  </si>
  <si>
    <t>FA-00012186-CT</t>
  </si>
  <si>
    <t>LUIZ CARLOS PINTO COSTA</t>
  </si>
  <si>
    <t>FA-00012555-CT</t>
  </si>
  <si>
    <t>PASCHOALINA CANDIDO REINA</t>
  </si>
  <si>
    <t>FA-00012774-CT</t>
  </si>
  <si>
    <t>NAILA ATWA MUSA UTHMAN</t>
  </si>
  <si>
    <t>FA-00013010-CT</t>
  </si>
  <si>
    <t>ERICA ALVES DE OLIVEIRA</t>
  </si>
  <si>
    <t>FA-00013256-CT</t>
  </si>
  <si>
    <t>MARIA LUIZA PRADO FERREIRA</t>
  </si>
  <si>
    <t>FA-00014090-CT</t>
  </si>
  <si>
    <t>ATAIDE FERREIRA DE LIMA</t>
  </si>
  <si>
    <t>DANIEL ELIAS DOS SANTOS</t>
  </si>
  <si>
    <t>FA-00014222-CT</t>
  </si>
  <si>
    <t>MARLENE APARECIDA TOMAZ CIRINO</t>
  </si>
  <si>
    <t>FA-00014426-CT</t>
  </si>
  <si>
    <t>MARINALVA MAIA GONCALVES</t>
  </si>
  <si>
    <t>FA-00014477-CT</t>
  </si>
  <si>
    <t>CARLA REGINA AITA</t>
  </si>
  <si>
    <t>FA-00014489-CT</t>
  </si>
  <si>
    <t>SUELI APARECIDA RIBEIRO GASPARIN</t>
  </si>
  <si>
    <t>FA-00014908-CT</t>
  </si>
  <si>
    <t>ANA LUCIA CAMARGO PEREIRA PANTOZZI</t>
  </si>
  <si>
    <t>FA-00015098-CT</t>
  </si>
  <si>
    <t>ROSANE BOSQUIM</t>
  </si>
  <si>
    <t>FRANCISCO MIRAGAIA PERUZZO</t>
  </si>
  <si>
    <t>FA-00015571-CT</t>
  </si>
  <si>
    <t>CHRISTIANO CUSTODIO DA SILVA</t>
  </si>
  <si>
    <t>EF-00038616-CT</t>
  </si>
  <si>
    <t>RAQUEL RODRIGUES DE BRITO SOUZA</t>
  </si>
  <si>
    <t>EF-00038653-CT</t>
  </si>
  <si>
    <t>ANDRE RICARDO NOMURA DE OLIVEIRA</t>
  </si>
  <si>
    <t>EF-00038659-CT</t>
  </si>
  <si>
    <t>ANA DULCE FERNANDES FERREIRA</t>
  </si>
  <si>
    <t>EF-00039065-CT</t>
  </si>
  <si>
    <t>JOSE EDUARDO CESTARI</t>
  </si>
  <si>
    <t>ROSANGELA RAPHAEL GUIMARAES</t>
  </si>
  <si>
    <t>EF-00039251-CT</t>
  </si>
  <si>
    <t>FATIMA APARECIDA EMILIANO MASSARO</t>
  </si>
  <si>
    <t>GISELIA MARIA DOS SANTOS TIBERIO</t>
  </si>
  <si>
    <t>EF-00039299-CT</t>
  </si>
  <si>
    <t>SIMONE TOSTA</t>
  </si>
  <si>
    <t>EF-00039413-CT</t>
  </si>
  <si>
    <t>BENEDITO JOAQUIM DA SILVA</t>
  </si>
  <si>
    <t>NATALIA DA SILVA MARTINS</t>
  </si>
  <si>
    <t>EF-00039719-CT</t>
  </si>
  <si>
    <t>ADRIANO FRANCISCO</t>
  </si>
  <si>
    <t>EF-00039723-CT</t>
  </si>
  <si>
    <t>EDUARDO RIBEIRO</t>
  </si>
  <si>
    <t>EF-00039908-CT</t>
  </si>
  <si>
    <t>CARLOS ROBERTO BONAGAMBA SACCHI</t>
  </si>
  <si>
    <t>EF-00039975-CT</t>
  </si>
  <si>
    <t>TACIANE MOREIRA</t>
  </si>
  <si>
    <t>EF-00040042-CT</t>
  </si>
  <si>
    <t>ESPEDITO RAIMUNDO DE LIMA</t>
  </si>
  <si>
    <t>EF-00040078-CT</t>
  </si>
  <si>
    <t>EF-00040190-CT</t>
  </si>
  <si>
    <t>FERNANDO TADEU DE MELO</t>
  </si>
  <si>
    <t>EV-00021261-CT</t>
  </si>
  <si>
    <t>DIAP-DIAGNOSTICO POR IMAGEM DE ALTA PERFORMANCE LTDA</t>
  </si>
  <si>
    <t>FA-00000124-CT</t>
  </si>
  <si>
    <t>MELHEM ADAS</t>
  </si>
  <si>
    <t>FA-00000205-CT</t>
  </si>
  <si>
    <t>CELIA MATILDE TEGON DE CASTRO NEVES</t>
  </si>
  <si>
    <t>FA-00000240-CT</t>
  </si>
  <si>
    <t>TANIA SILVIA PEDRO NOGUEIRA</t>
  </si>
  <si>
    <t>FA-00000327-CT</t>
  </si>
  <si>
    <t>CORACY DA SILVA MONTEIRO</t>
  </si>
  <si>
    <t>FA-00000355-CT</t>
  </si>
  <si>
    <t>SONIA MARISA BAPTISTA DE SOUZA</t>
  </si>
  <si>
    <t>FA-00000395-CT</t>
  </si>
  <si>
    <t>JOEL AHOLIAB ROSA E SILVA</t>
  </si>
  <si>
    <t>FA-00000442-CT</t>
  </si>
  <si>
    <t>MONICA ISABEL TRIPENO</t>
  </si>
  <si>
    <t>FA-00000553-CT</t>
  </si>
  <si>
    <t>EVANDRO DIMAS GAMES</t>
  </si>
  <si>
    <t>FA-00000754-CT</t>
  </si>
  <si>
    <t>FERNANDA HAKIM TRAD DEFENDI</t>
  </si>
  <si>
    <t>FA-00000800-CT</t>
  </si>
  <si>
    <t>DANILO TARGA BENEVIDES</t>
  </si>
  <si>
    <t>FA-00000837-CT</t>
  </si>
  <si>
    <t>MARISLEI CARDELLI</t>
  </si>
  <si>
    <t>FA-00000865-CT</t>
  </si>
  <si>
    <t>MARIA AUXILIA RIZZI LUBRANI</t>
  </si>
  <si>
    <t>FA-00001197-CT</t>
  </si>
  <si>
    <t>REYNALDO BERNUZZI</t>
  </si>
  <si>
    <t>FA-00001251-CT</t>
  </si>
  <si>
    <t>SENIA ROSSI</t>
  </si>
  <si>
    <t>FA-00001325-CT</t>
  </si>
  <si>
    <t>SANDRA REGINA ALBANI</t>
  </si>
  <si>
    <t>FA-00001334-CT</t>
  </si>
  <si>
    <t>LILIANE MARIA SIMOES JOAO</t>
  </si>
  <si>
    <t>FA-00001347-CT</t>
  </si>
  <si>
    <t>NEUSA DE OLIVEIRA CAMARGO</t>
  </si>
  <si>
    <t>FA-00001367-CT</t>
  </si>
  <si>
    <t>MARLI HAYDEE TAVELLA</t>
  </si>
  <si>
    <t>FA-00001376-CT</t>
  </si>
  <si>
    <t>ARI PIMENTA</t>
  </si>
  <si>
    <t>FA-00001407-CT</t>
  </si>
  <si>
    <t>ROSENWALDO DE ANDRADE SILVA</t>
  </si>
  <si>
    <t>FA-00001508-CT</t>
  </si>
  <si>
    <t>MARIA APARECIDA DA SILVA GONCALVES</t>
  </si>
  <si>
    <t>FA-00001571-CT</t>
  </si>
  <si>
    <t>AUGUSTA MARTINS DIAS</t>
  </si>
  <si>
    <t>FA-00001803-CT</t>
  </si>
  <si>
    <t>MARIA IWASE</t>
  </si>
  <si>
    <t>FA-00001914-CT</t>
  </si>
  <si>
    <t>DECIO AGOSTINHO GONZALEZ</t>
  </si>
  <si>
    <t>FA-00001992-CT</t>
  </si>
  <si>
    <t>ANTONIO SALVADOR PARDUCCI</t>
  </si>
  <si>
    <t>FA-00002024-CT</t>
  </si>
  <si>
    <t>MARIA APARECIDA BARIZON ROCHA</t>
  </si>
  <si>
    <t>FA-00002110-CT</t>
  </si>
  <si>
    <t>NEUSA MARIA DEFENDE GOUVEA</t>
  </si>
  <si>
    <t>FA-00002119-CT</t>
  </si>
  <si>
    <t>MARIA APARECIDA PIMENTA CARVALHO STAMATO</t>
  </si>
  <si>
    <t>FA-00002217-CT</t>
  </si>
  <si>
    <t>MARCOS HENRIQUE SIBIM</t>
  </si>
  <si>
    <t>FA-00002771-CT</t>
  </si>
  <si>
    <t>NEUZA GOMES</t>
  </si>
  <si>
    <t>FA-00002803-CT</t>
  </si>
  <si>
    <t>BENEDITO AFFONSO ALEXANDRE</t>
  </si>
  <si>
    <t>FA-00002811-CT</t>
  </si>
  <si>
    <t>IRENE GOMES DE PAULA</t>
  </si>
  <si>
    <t>FA-00002956-CT</t>
  </si>
  <si>
    <t>JOSE VALDEVINO DE QUEIROZ</t>
  </si>
  <si>
    <t>FA-00002960-CT</t>
  </si>
  <si>
    <t>NAIR ALTINA GAYA CHEKERDEMIAN</t>
  </si>
  <si>
    <t>FA-00003666-CT</t>
  </si>
  <si>
    <t>JOSE CARLOS DE MORAES SILVA</t>
  </si>
  <si>
    <t>SEBASTIAO BATISTA DA SILVA</t>
  </si>
  <si>
    <t>FA-00004658-CT</t>
  </si>
  <si>
    <t>APARECIDA DOMINGUES TERRIVEL FELIZATTI</t>
  </si>
  <si>
    <t>FA-00005137-CT</t>
  </si>
  <si>
    <t>ROSELI PAZOTTI HENRIQUES</t>
  </si>
  <si>
    <t>FA-00005173-CT</t>
  </si>
  <si>
    <t>ADRIANA MARIA ARANTES NOGUEIRA</t>
  </si>
  <si>
    <t>FA-00005175-CT</t>
  </si>
  <si>
    <t>MARISA APARECIDA PEREIRA</t>
  </si>
  <si>
    <t>ANALIA LAURA SPANO DO NASCIMENTO</t>
  </si>
  <si>
    <t>FA-00005460-CT</t>
  </si>
  <si>
    <t>MEIGA HELIS DONINI</t>
  </si>
  <si>
    <t>MARCIO LISBOA</t>
  </si>
  <si>
    <t>MARIA INES MIAN</t>
  </si>
  <si>
    <t>MARIA CRISTINA BORSATO</t>
  </si>
  <si>
    <t>FA-00006123-CT</t>
  </si>
  <si>
    <t>KAZUKO MURAKAMI</t>
  </si>
  <si>
    <t>EF-00022412-CT</t>
  </si>
  <si>
    <t>SUELI AUGUSTO</t>
  </si>
  <si>
    <t>EF-00022543-CT</t>
  </si>
  <si>
    <t>ANA PAULA MONTEIRO AMADEU</t>
  </si>
  <si>
    <t>EF-00022620-CT</t>
  </si>
  <si>
    <t>CAIO FELIZARDO BARROSO</t>
  </si>
  <si>
    <t>EF-00022671-CT</t>
  </si>
  <si>
    <t>HELENA APARECIDA DAS CHAGAS DOS SANTOS</t>
  </si>
  <si>
    <t>EF-00022745-CT</t>
  </si>
  <si>
    <t>SIDNEI APARECIDO DE OLIVEIRA</t>
  </si>
  <si>
    <t>EF-00023050-CT</t>
  </si>
  <si>
    <t>BERNADETE DE ARAUJO</t>
  </si>
  <si>
    <t>EF-00023076-CT</t>
  </si>
  <si>
    <t>EF-00030316-CT</t>
  </si>
  <si>
    <t>VALDONILSON FERREIRA DA SILVA</t>
  </si>
  <si>
    <t>EF-00030423-CT</t>
  </si>
  <si>
    <t>JAIRA MARIA DA CONCEICAO</t>
  </si>
  <si>
    <t>EF-00030485-CT</t>
  </si>
  <si>
    <t>ANGELA APARECIDA ANDRADE DA SILVA FILETO</t>
  </si>
  <si>
    <t>EF-00031159-CT</t>
  </si>
  <si>
    <t>FRANCISCO LEITE FILHO</t>
  </si>
  <si>
    <t>EF-00031428-CT</t>
  </si>
  <si>
    <t>NEIDE APARECIDA GONCALVES PISTORE</t>
  </si>
  <si>
    <t>EF-00031554-CT</t>
  </si>
  <si>
    <t>MARIO SERGIO DA CONCEICAO</t>
  </si>
  <si>
    <t>EF-00031673-CT</t>
  </si>
  <si>
    <t>CIRO JOSE BRAGA MARTINS</t>
  </si>
  <si>
    <t>EF-00031675-CT</t>
  </si>
  <si>
    <t>DOUGLAS GOMES DA SILVA PEREIRA</t>
  </si>
  <si>
    <t>ISABEL CRISTINA DOS SANTOS FERREIRA</t>
  </si>
  <si>
    <t>EF-00031943-CT</t>
  </si>
  <si>
    <t>MARIA APARECIDA DONISETE LUIZ</t>
  </si>
  <si>
    <t>ROSE MARY PAULINI AROCETE</t>
  </si>
  <si>
    <t>EF-00032448-CT</t>
  </si>
  <si>
    <t>ELISANGELA ALVES DA SILVA COUTO</t>
  </si>
  <si>
    <t>EF-00032664-CT</t>
  </si>
  <si>
    <t>TATIANA ROCHA SIMAO VICENTINI</t>
  </si>
  <si>
    <t>CELIA REGINA AGUILAR FREITAS</t>
  </si>
  <si>
    <t>EF-00038251-CT</t>
  </si>
  <si>
    <t>ARACY SANTA ROSA SILVA</t>
  </si>
  <si>
    <t>EF-00038284-CT</t>
  </si>
  <si>
    <t>EF-00038568-CT</t>
  </si>
  <si>
    <t>ROSA ELAINE DONIZETE MARQUES LIMA</t>
  </si>
  <si>
    <t>EF-00038624-CT</t>
  </si>
  <si>
    <t>JOAO MOREIRA DA SILVA JUNIOR</t>
  </si>
  <si>
    <t>EF-00038775-CT</t>
  </si>
  <si>
    <t>ELOINA ELSA RODRIGUES</t>
  </si>
  <si>
    <t>EF-00038853-CT</t>
  </si>
  <si>
    <t>RONALDO JACINTO DA SILVA</t>
  </si>
  <si>
    <t>RENATO BARANAUSKAS MOURA</t>
  </si>
  <si>
    <t>EF-00039240-CT</t>
  </si>
  <si>
    <t>EF-00039262-CT</t>
  </si>
  <si>
    <t>SOLANGE ANTUNES ROSSETO BENTO</t>
  </si>
  <si>
    <t>EF-00039269-CT</t>
  </si>
  <si>
    <t>ROSANA JUSTINIANO</t>
  </si>
  <si>
    <t>EF-00039306-CT</t>
  </si>
  <si>
    <t>MARIA CRISTINA LUCAS FERREIRA</t>
  </si>
  <si>
    <t>RICARDO FIORAVANTI CORREIA</t>
  </si>
  <si>
    <t>EF-00039607-CT</t>
  </si>
  <si>
    <t>DANIELA JERONIMO LOPES PEREIRA</t>
  </si>
  <si>
    <t>EF-00039722-CT</t>
  </si>
  <si>
    <t>SILDENARIA DA SILVA</t>
  </si>
  <si>
    <t>EF-00039745-CT</t>
  </si>
  <si>
    <t>VANESSA APARECIDA MAGRI</t>
  </si>
  <si>
    <t>FA-00001881-CT</t>
  </si>
  <si>
    <t>ANGELINA GOBBO SOARES</t>
  </si>
  <si>
    <t>FA-00002288-CT</t>
  </si>
  <si>
    <t>ADRIANA RAFAEL</t>
  </si>
  <si>
    <t>FA-00002297-CT</t>
  </si>
  <si>
    <t>ALEXANDRE ROSSETTO JUNIOR</t>
  </si>
  <si>
    <t>NELSON SIMOES LEAL</t>
  </si>
  <si>
    <t>FA-00002994-CT</t>
  </si>
  <si>
    <t>MARIA APARECIDA PRIOLI BUGLIANI</t>
  </si>
  <si>
    <t>FA-00003032-CT</t>
  </si>
  <si>
    <t>TEREZA DE AZEVEDO REZENDE</t>
  </si>
  <si>
    <t>TEREZA GOMES GONCALVES</t>
  </si>
  <si>
    <t>ANNA ROSA RICO SILVA</t>
  </si>
  <si>
    <t>ANTONIO SILVA SANTANA</t>
  </si>
  <si>
    <t>FA-00003814-CT</t>
  </si>
  <si>
    <t>ELIANA FRANCISCO GESSIONE</t>
  </si>
  <si>
    <t>FA-00003823-CT</t>
  </si>
  <si>
    <t>LUIZ HENRIQUE DA SILVA LOURENCO</t>
  </si>
  <si>
    <t>ROSALI SILVA SA ALEM</t>
  </si>
  <si>
    <t>FA-00004123-CT</t>
  </si>
  <si>
    <t>TAMOTU NAKAO</t>
  </si>
  <si>
    <t>FA-00004137-CT</t>
  </si>
  <si>
    <t>NAILDICE BARBOSA LINS</t>
  </si>
  <si>
    <t>FA-00004241-CT</t>
  </si>
  <si>
    <t>JOAO MELLO DO PRADO</t>
  </si>
  <si>
    <t>FA-00004564-CT</t>
  </si>
  <si>
    <t>MARIA DE LOURDES VOLTARELLI</t>
  </si>
  <si>
    <t>ILDA VILANI BARBIM</t>
  </si>
  <si>
    <t>FA-00004937-CT</t>
  </si>
  <si>
    <t>MARIA DE LURDES BALDONI</t>
  </si>
  <si>
    <t>FA-00004981-CT</t>
  </si>
  <si>
    <t>ANTONIO LUIZ ANTEQUERA CABRAL</t>
  </si>
  <si>
    <t>NAIR ERNESTINA DE OLIVEIRA CARVALHO</t>
  </si>
  <si>
    <t>FA-00005150-CT</t>
  </si>
  <si>
    <t>IZABEL IMACULADA DE ARRUDA AZIANI</t>
  </si>
  <si>
    <t>FA-00005261-CT</t>
  </si>
  <si>
    <t>MARIA CHRISTINA KOTZENT CAVALLETTI</t>
  </si>
  <si>
    <t>FA-00005328-CT</t>
  </si>
  <si>
    <t>REGINALDO ANTONIETTI</t>
  </si>
  <si>
    <t>FA-00005364-CT</t>
  </si>
  <si>
    <t>SANDRA BARREIRO COLMANETTI</t>
  </si>
  <si>
    <t>FA-00005394-CT</t>
  </si>
  <si>
    <t>DULCE MARIA DIAS DE SOUZA</t>
  </si>
  <si>
    <t>FA-00005495-CT</t>
  </si>
  <si>
    <t>LUCIA HELENA MOTTA LUCIO</t>
  </si>
  <si>
    <t>FA-00005941-CT</t>
  </si>
  <si>
    <t>CLARINDA DORNELES</t>
  </si>
  <si>
    <t>LAZARA DONIZETE MARATELLO</t>
  </si>
  <si>
    <t>FA-00006070-CT</t>
  </si>
  <si>
    <t>MARIA FRANCISCA ASSUZENI DE SOUZA</t>
  </si>
  <si>
    <t>FA-00006326-CT</t>
  </si>
  <si>
    <t>ERENI RIBEIRO LINO FERREIRA</t>
  </si>
  <si>
    <t>ODEON ANTONIO FONTANA</t>
  </si>
  <si>
    <t>FA-00006501-CT</t>
  </si>
  <si>
    <t>HELENA ATIE ABDALLAH HALLAK GABRIEL</t>
  </si>
  <si>
    <t>FA-00007027-CT</t>
  </si>
  <si>
    <t>SUSANA ZERLENGA</t>
  </si>
  <si>
    <t>ORONDINA FRANCISCO GUARALDO</t>
  </si>
  <si>
    <t>FA-00007405-CT</t>
  </si>
  <si>
    <t>JUSIANA ISSA</t>
  </si>
  <si>
    <t>FA-00007622-CT</t>
  </si>
  <si>
    <t>IVANILDY BAPTISTA RABELO</t>
  </si>
  <si>
    <t>FA-00007667-CT</t>
  </si>
  <si>
    <t>ALICE SAVI CASTELLO</t>
  </si>
  <si>
    <t>NEIDE ZAMPOLLO</t>
  </si>
  <si>
    <t>FA-00007787-CT</t>
  </si>
  <si>
    <t>JOSIE FERNANDA GOUVEA</t>
  </si>
  <si>
    <t>FA-00007967-CT</t>
  </si>
  <si>
    <t>DAIR GASPAROTTI</t>
  </si>
  <si>
    <t>FA-00008136-CT</t>
  </si>
  <si>
    <t>ROSIMAR TONACO ABREU DOS SANTOS</t>
  </si>
  <si>
    <t>FA-00008193-CT</t>
  </si>
  <si>
    <t>MARCELO BORDIGNON</t>
  </si>
  <si>
    <t>FA-00008301-CT</t>
  </si>
  <si>
    <t>MARIA EUNICE MARQUES PAULINO</t>
  </si>
  <si>
    <t>MILAINE BASTOS DE SOUSA BARATO</t>
  </si>
  <si>
    <t>FA-00008884-CT</t>
  </si>
  <si>
    <t>MARTA BARBARA</t>
  </si>
  <si>
    <t>FA-00009096-CT</t>
  </si>
  <si>
    <t>DALTON VIEIRA DE SOUZA LEITE</t>
  </si>
  <si>
    <t>FA-00009131-CT</t>
  </si>
  <si>
    <t>ODAIR FERNANDES DOS SANTOS</t>
  </si>
  <si>
    <t>FA-00009155-CT</t>
  </si>
  <si>
    <t>FERNANDA MARIA ALVES DOS SANTOS</t>
  </si>
  <si>
    <t>FA-00009436-CT</t>
  </si>
  <si>
    <t>LUCIA HELENA PLATENIK TAVARES</t>
  </si>
  <si>
    <t>FA-00009458-CT</t>
  </si>
  <si>
    <t>VENINA TIAGO PINHEIRO</t>
  </si>
  <si>
    <t>FA-00009462-CT</t>
  </si>
  <si>
    <t>JOVELINA MANCIOPE</t>
  </si>
  <si>
    <t>FA-00009466-CT</t>
  </si>
  <si>
    <t>OLGA CAROLINE OLIVEIRA SILVEIRA</t>
  </si>
  <si>
    <t>FA-00009989-CT</t>
  </si>
  <si>
    <t>ANA MARIA DE FARIA</t>
  </si>
  <si>
    <t>FA-00010194-CT</t>
  </si>
  <si>
    <t>RITA DE CASSIA NOGUEIRA DA FONSECA</t>
  </si>
  <si>
    <t>FA-00010416-CT</t>
  </si>
  <si>
    <t>ERZILA NASCIMENTO DA SILVA</t>
  </si>
  <si>
    <t>FA-00011220-CT</t>
  </si>
  <si>
    <t>ROGERIO SIANSI</t>
  </si>
  <si>
    <t>FA-00012246-CT</t>
  </si>
  <si>
    <t>MARIA DAS DORES HONORATO DIAS</t>
  </si>
  <si>
    <t>FA-00012962-CT</t>
  </si>
  <si>
    <t>TERESA CRISTINA DE SOUZA CANDIA</t>
  </si>
  <si>
    <t>FA-00013920-CT</t>
  </si>
  <si>
    <t>CANDIDO PEREIRA LIMA NETO</t>
  </si>
  <si>
    <t>FA-00014414-CT</t>
  </si>
  <si>
    <t>SERGIO AUGUSTO MONTEIRO</t>
  </si>
  <si>
    <t>FA-00014492-CT</t>
  </si>
  <si>
    <t>ESMERALDA GALLO DE OLIVEIRA</t>
  </si>
  <si>
    <t>FA-00014677-CT</t>
  </si>
  <si>
    <t>FABIANA MARCIA COELHO</t>
  </si>
  <si>
    <t>AP-00021780-CT</t>
  </si>
  <si>
    <t>AP-00021843-CT</t>
  </si>
  <si>
    <t>CLINICA DR GUIDO HETEM LTDA</t>
  </si>
  <si>
    <t>AP-00022345-CT</t>
  </si>
  <si>
    <t>OLHOS D'AGUA Q5 L9 RPO DESENVOLVIMENTO IMOBILIARIO SPE LTDA</t>
  </si>
  <si>
    <t>AP-00022631-CT</t>
  </si>
  <si>
    <t>KELLY CRISTINA PEREIRA</t>
  </si>
  <si>
    <t>AP-00039102-CT</t>
  </si>
  <si>
    <t>AP-00039658-CT</t>
  </si>
  <si>
    <t>CO-00000728-CT</t>
  </si>
  <si>
    <t>CROCETTI CONTABILIDADE</t>
  </si>
  <si>
    <t>CO-00000828-CT</t>
  </si>
  <si>
    <t>CO-00001415-CT</t>
  </si>
  <si>
    <t>GUIDUGLI MATERIAIS PARA CONTRUCOES LTDA</t>
  </si>
  <si>
    <t>EXPRESS OFFICE COMERCIO E SERVICOS LTDA</t>
  </si>
  <si>
    <t>CO-00009056-CT</t>
  </si>
  <si>
    <t>OKUBO MERCANTIL</t>
  </si>
  <si>
    <t>CO-00014814-CT</t>
  </si>
  <si>
    <t>ODAIR LEITE CONTABILIDADE EIRELE</t>
  </si>
  <si>
    <t>CO-00015240-CT</t>
  </si>
  <si>
    <t>RESINA E FERRAREZI S C LTDA</t>
  </si>
  <si>
    <t>CO-00016031-CT</t>
  </si>
  <si>
    <t>CRECHE BOM JESUS DA ESPERANCA</t>
  </si>
  <si>
    <t>CO-00016035-CT</t>
  </si>
  <si>
    <t>ASSOCIACAO SAO FRANCISCO DE ASSIS GEWO HAUS</t>
  </si>
  <si>
    <t>CO-00016243-CT</t>
  </si>
  <si>
    <t>ANDREA MACEDO CATUTA PECORA EPP</t>
  </si>
  <si>
    <t>CO-00016249-CT</t>
  </si>
  <si>
    <t>PAROQUIA SANTA ANGELA</t>
  </si>
  <si>
    <t>CO-00016322-CT</t>
  </si>
  <si>
    <t>NELSON LELIS DE PAULA MARQUES ME</t>
  </si>
  <si>
    <t>CO-00016610-CT</t>
  </si>
  <si>
    <t>INSTITUICAO UNIVERSITARIA MOURA LACERDA</t>
  </si>
  <si>
    <t>CO-00016948-CT</t>
  </si>
  <si>
    <t>GALERIA IMOVEIS RIB PRETO LTDA ME</t>
  </si>
  <si>
    <t>CO-00017116-CT</t>
  </si>
  <si>
    <t>CONDOMINIO EDIFICIO ITAJAI</t>
  </si>
  <si>
    <t>CO-00017157-CT</t>
  </si>
  <si>
    <t>JOELMA VALERY DE CARVALHO ME</t>
  </si>
  <si>
    <t>CO-00017248-CT</t>
  </si>
  <si>
    <t>CONDOMINIO COMERCIAL PRIVILEGI</t>
  </si>
  <si>
    <t>CO-00017634-CT</t>
  </si>
  <si>
    <t>GISELLE BARBARRO DA SILVA ME</t>
  </si>
  <si>
    <t>CO-00017694-CT</t>
  </si>
  <si>
    <t>INCORPORADORA SANTA LYDIA LTDA</t>
  </si>
  <si>
    <t>CO-00017810-CT</t>
  </si>
  <si>
    <t>CHAVES IMOVEIS E ADMINISTRACAO LTDA</t>
  </si>
  <si>
    <t>CO-00017892-CT</t>
  </si>
  <si>
    <t>RVG IMOVEIS LTDA</t>
  </si>
  <si>
    <t>CO-00018165-CT</t>
  </si>
  <si>
    <t>CONDOMINIO SANTO ANTONIO DE PADUA</t>
  </si>
  <si>
    <t>CO-00018541-CT</t>
  </si>
  <si>
    <t>CO-00018609-CT</t>
  </si>
  <si>
    <t>TELECARING TELEASSISTENCIA LTDA</t>
  </si>
  <si>
    <t>CO-00019909-CT</t>
  </si>
  <si>
    <t>POSTO MONTE CARLO</t>
  </si>
  <si>
    <t>CO-00020104-CT</t>
  </si>
  <si>
    <t>CO-00020141-CT</t>
  </si>
  <si>
    <t>RAIZEN COMBUSTIVEL S A</t>
  </si>
  <si>
    <t>CO-00020270-CT</t>
  </si>
  <si>
    <t>CS DINARDI CHAVES RESIDENCIAL PARA IDOSO ME</t>
  </si>
  <si>
    <t>CO-00020832-CT</t>
  </si>
  <si>
    <t>PAROQUIA SAO JOAO BOSCO</t>
  </si>
  <si>
    <t>CO-00020834-CT</t>
  </si>
  <si>
    <t>PAROQUIA QUASE SANTA RITA DE CASSIA</t>
  </si>
  <si>
    <t>CO-00020911-CT</t>
  </si>
  <si>
    <t>PAROQUIA SAO CAMILO DE LELLIS</t>
  </si>
  <si>
    <t>CO-00020952-CT</t>
  </si>
  <si>
    <t>MOBILE SERVICOS COMBINADOS DE APOIO PARA CONDOMINIOS LTDA</t>
  </si>
  <si>
    <t>CO-00021465-CT</t>
  </si>
  <si>
    <t>RESIDENCIAL VERONA</t>
  </si>
  <si>
    <t>CO-00022158-CT</t>
  </si>
  <si>
    <t>ETERNITY ADMINISTRADORA DE BENEFICIOS LTDA</t>
  </si>
  <si>
    <t>CO-00022492-CT</t>
  </si>
  <si>
    <t>JARDIM PAULISTA IMOVEIS EMPREENDIMENTOS IMOBILIARIOS LTDA</t>
  </si>
  <si>
    <t>CO-00022814-CT</t>
  </si>
  <si>
    <t>ESFERATUR PASSAGENS E TURISMO LTDA</t>
  </si>
  <si>
    <t>CO-00022999-CT</t>
  </si>
  <si>
    <t>BIANCO AZURE COMERCIO E LOCACAO DE EQUIPA MEDICOS EIRELI</t>
  </si>
  <si>
    <t>CO-00039534-CT</t>
  </si>
  <si>
    <t>MARTINS LAVANDERIA</t>
  </si>
  <si>
    <t>EC-00038286-CT</t>
  </si>
  <si>
    <t>FREDERICO RAMON ROMEIRO ROSE ME</t>
  </si>
  <si>
    <t>EC-00038531-CT</t>
  </si>
  <si>
    <t>JOSE RICARDO HODNIK</t>
  </si>
  <si>
    <t>EC-00038924-CT</t>
  </si>
  <si>
    <t>CLAUDIA REGINA DEDIANO D'ANTONIO LTDA</t>
  </si>
  <si>
    <t>EF-00009596-CT</t>
  </si>
  <si>
    <t>MARIA DA GLORIA PEREIRA ALVES</t>
  </si>
  <si>
    <t>EF-00009603-CT</t>
  </si>
  <si>
    <t>MELISSA TUMBERT CAMPOS ANASTACIO</t>
  </si>
  <si>
    <t>EF-00015640-CT</t>
  </si>
  <si>
    <t>MARIINHA COELHO FURTADO</t>
  </si>
  <si>
    <t>EF-00016909-CT</t>
  </si>
  <si>
    <t>SIDNEI PICOLOTO</t>
  </si>
  <si>
    <t>EF-00016922-CT</t>
  </si>
  <si>
    <t>JOAO CARLOS DE CASTRO</t>
  </si>
  <si>
    <t>EF-00031579-CT</t>
  </si>
  <si>
    <t>MARIA APARECIDA PINTO DE SOUZA</t>
  </si>
  <si>
    <t>JOSE EDUARDO ALDAVIS FILIPIN</t>
  </si>
  <si>
    <t>EF-00031892-CT</t>
  </si>
  <si>
    <t>FERNANDO BORHER</t>
  </si>
  <si>
    <t>EF-00032191-CT</t>
  </si>
  <si>
    <t>MARISTER DE SOUZA PIO ZACCHI</t>
  </si>
  <si>
    <t>CELINA APARECIDA DE FARIA SILVA</t>
  </si>
  <si>
    <t>JOSE CARDOSO DA MOTA</t>
  </si>
  <si>
    <t>EF-00032751-CT</t>
  </si>
  <si>
    <t>DULCEIA APARECIDA RODRIGUES DE SOUZA</t>
  </si>
  <si>
    <t>EF-00038373-CT</t>
  </si>
  <si>
    <t>ANGELICA DA SILVA PANIAGUA</t>
  </si>
  <si>
    <t>KATLEEN BARBOSA GIGLIO MADEIRA</t>
  </si>
  <si>
    <t>EF-00038749-CT</t>
  </si>
  <si>
    <t>DEUSANIRA DE JESUS OLIVEIRA</t>
  </si>
  <si>
    <t>EF-00038802-CT</t>
  </si>
  <si>
    <t>LUIZ JOSE LEANDRO DE SOUZA</t>
  </si>
  <si>
    <t>EF-00038962-CT</t>
  </si>
  <si>
    <t>RAQUEL ALVES FERREIRA VIANNA</t>
  </si>
  <si>
    <t>EF-00039032-CT</t>
  </si>
  <si>
    <t>JOSE ROBERTO ALVES DA SILVA</t>
  </si>
  <si>
    <t>EF-00039097-CT</t>
  </si>
  <si>
    <t>CARLOS FABRICIO ROCHA DA SILVA</t>
  </si>
  <si>
    <t>EF-00039112-CT</t>
  </si>
  <si>
    <t>FRANCIELE OLIVEIRA</t>
  </si>
  <si>
    <t>EF-00039263-CT</t>
  </si>
  <si>
    <t>MARCELO HENRIQUE BENDASOLLI</t>
  </si>
  <si>
    <t>EF-00039338-CT</t>
  </si>
  <si>
    <t>THAMIRIS SANTOS ROSSI</t>
  </si>
  <si>
    <t>EF-00039395-CT</t>
  </si>
  <si>
    <t>MARCELA TANIA DE JESUS POLLAK SANTOS</t>
  </si>
  <si>
    <t>EF-00039399-CT</t>
  </si>
  <si>
    <t>NORMA DOS REIS LIMA SOUZA</t>
  </si>
  <si>
    <t>EF-00039562-CT</t>
  </si>
  <si>
    <t>FERNANDO HENRIQUE HERCULANO DA SILVA</t>
  </si>
  <si>
    <t>EF-00039575-CT</t>
  </si>
  <si>
    <t>ESPEDITO EVANGELISTA DA SILVA</t>
  </si>
  <si>
    <t>EF-00039593-CT</t>
  </si>
  <si>
    <t>HELOIZA BERSILIERA MARQUES</t>
  </si>
  <si>
    <t>LEONARDO JOSE CUNIS</t>
  </si>
  <si>
    <t>EF-00039883-CT</t>
  </si>
  <si>
    <t>TATIANE NUNES DE OLIVEIRA</t>
  </si>
  <si>
    <t>GABRIELA NERI RICCI RIZZO</t>
  </si>
  <si>
    <t>EF-00040020-CT</t>
  </si>
  <si>
    <t>JAIME APARECIDO DA CONCEICAO</t>
  </si>
  <si>
    <t>EF-00040026-CT</t>
  </si>
  <si>
    <t>NAYARA VITORIA HIGNIO DE JESUS</t>
  </si>
  <si>
    <t>ALVINA PEREIRA DE SOUZA CARVALHO</t>
  </si>
  <si>
    <t>EF-00040073-CT</t>
  </si>
  <si>
    <t>DEBORA VALENCA</t>
  </si>
  <si>
    <t>EF-00040098-CT</t>
  </si>
  <si>
    <t>EF-00040221-CT</t>
  </si>
  <si>
    <t>MARIA APARECIDA MUNIZ DOS SANTOS</t>
  </si>
  <si>
    <t>EFA-00020935-CT</t>
  </si>
  <si>
    <t>ERIKA AKEMI TAKAHASHI</t>
  </si>
  <si>
    <t>FA-00000138-CT</t>
  </si>
  <si>
    <t>ADRIANA CACADOR GAVINHO</t>
  </si>
  <si>
    <t>FA-00000208-CT</t>
  </si>
  <si>
    <t>JOSE ANDRE DE SOUZA BARTOCCI</t>
  </si>
  <si>
    <t>FA-00000348-CT</t>
  </si>
  <si>
    <t>RENATA BRUNELLI</t>
  </si>
  <si>
    <t>FA-00000375-CT</t>
  </si>
  <si>
    <t>MARIA DE LURDES FORESTI</t>
  </si>
  <si>
    <t>FA-00000380-CT</t>
  </si>
  <si>
    <t>NILZE APARECIDA VITALIANO</t>
  </si>
  <si>
    <t>FA-00000397-CT</t>
  </si>
  <si>
    <t>LUIZ GALLO NETTO</t>
  </si>
  <si>
    <t>HELEN JULIE LAURE</t>
  </si>
  <si>
    <t>FA-00000439-CT</t>
  </si>
  <si>
    <t>HILDEMAN SAMPAIO</t>
  </si>
  <si>
    <t>FA-00000605-CT</t>
  </si>
  <si>
    <t>KATIA CRISTIANE CUNHA BRITES</t>
  </si>
  <si>
    <t>FA-00000686-CT</t>
  </si>
  <si>
    <t>NORMA BOLELI</t>
  </si>
  <si>
    <t>FA-00000753-CT</t>
  </si>
  <si>
    <t>LORENE APARECIDA NORTE DA SILVA</t>
  </si>
  <si>
    <t>FA-00000897-CT</t>
  </si>
  <si>
    <t>ELZA SPANO TEIXEIRA</t>
  </si>
  <si>
    <t>FA-00000975-CT</t>
  </si>
  <si>
    <t>VALQUIRIA MARCUCI</t>
  </si>
  <si>
    <t>FA-00001025-CT</t>
  </si>
  <si>
    <t>VIRGINIA FURLANETTO FELIZATTI</t>
  </si>
  <si>
    <t>FA-00001146-CT</t>
  </si>
  <si>
    <t>NILZA APPARECIDA DI ROSSO SALIBY</t>
  </si>
  <si>
    <t>FA-00001500-CT</t>
  </si>
  <si>
    <t>PAULO FRANCA</t>
  </si>
  <si>
    <t>FA-00001612-CT</t>
  </si>
  <si>
    <t>PAULO BOCCHI</t>
  </si>
  <si>
    <t>SILVIA MARIA QUINHONE YAMAKI</t>
  </si>
  <si>
    <t>SILVIA MARIA CEDRINHO</t>
  </si>
  <si>
    <t>TF-00038427-CT</t>
  </si>
  <si>
    <t>MAURICIO MORAES</t>
  </si>
  <si>
    <t>TF-00039226-CT</t>
  </si>
  <si>
    <t>LILIAN DE LIMA BARBOSA MACEDO</t>
  </si>
  <si>
    <t>TF-00039811-CT</t>
  </si>
  <si>
    <t>PATRICIA MELO DA HORA</t>
  </si>
  <si>
    <t>AP-00005778-CT</t>
  </si>
  <si>
    <t>CERVEJARIA ARTESANAL PRATINHA LTDA</t>
  </si>
  <si>
    <t>AP-00015239-CT</t>
  </si>
  <si>
    <t>CLINFACE ODONTO CENTER S S LTDA</t>
  </si>
  <si>
    <t>AP-00019536-CT</t>
  </si>
  <si>
    <t>ALVORADA ASSOCIACAO AMIGOS DE BOA VONTADE</t>
  </si>
  <si>
    <t>AP-00019607-CT</t>
  </si>
  <si>
    <t>FUNDACAO PANDA</t>
  </si>
  <si>
    <t>AP-00022113-CT</t>
  </si>
  <si>
    <t>ST JAMES RESIDENCIAL SENIOR LTDA</t>
  </si>
  <si>
    <t>AP-00022374-CT</t>
  </si>
  <si>
    <t>CENTRO DE OFTALMOLOGIA ESPECIALIZADA DE RIBEIRAO PRETO</t>
  </si>
  <si>
    <t>AP-00038927-CT</t>
  </si>
  <si>
    <t>CLINICA VIVENTE HOSPEDAGEM DE IDOSOS LTDA</t>
  </si>
  <si>
    <t>CO-00000794-CT</t>
  </si>
  <si>
    <t>MARIA TEREZA GOBBO ME</t>
  </si>
  <si>
    <t>CO-00002112-CT</t>
  </si>
  <si>
    <t>R C SORVETES LTDA ME</t>
  </si>
  <si>
    <t>CO-00002395-CT</t>
  </si>
  <si>
    <t>OLIDEF CZ IND E COM DE APARELHOS HOSPITALARES LTDA</t>
  </si>
  <si>
    <t>CO-00006142-CT</t>
  </si>
  <si>
    <t>CO-00006935-CT</t>
  </si>
  <si>
    <t>CO-00008042-CT</t>
  </si>
  <si>
    <t>ASSOCIACAO EDUCACIONAL DE LUCCA</t>
  </si>
  <si>
    <t>CO-00008323-CT</t>
  </si>
  <si>
    <t>SALV TREINAMENTOS E CONSULTORIA LTDA</t>
  </si>
  <si>
    <t>CO-00008955-CT</t>
  </si>
  <si>
    <t>CO-00013511-CT</t>
  </si>
  <si>
    <t>COPESCO SERVICO DE ENGENHARIA E SEGURANCA NO TRABALHO</t>
  </si>
  <si>
    <t>CO-00013956-CT</t>
  </si>
  <si>
    <t>FAM PLASTICOS S C LTDA</t>
  </si>
  <si>
    <t>CO-00015746-CT</t>
  </si>
  <si>
    <t>COPECAR INDUSTRIA E COMERCIO DE PECAS AGRICOLAS LTDA</t>
  </si>
  <si>
    <t>CO-00015977-CT</t>
  </si>
  <si>
    <t>VILA DO IPE EMPREENDIMENTOS LTDA</t>
  </si>
  <si>
    <t>CO-00016076-CT</t>
  </si>
  <si>
    <t>MARANATHA VIAGENS E TURISMO</t>
  </si>
  <si>
    <t>CO-00016164-CT</t>
  </si>
  <si>
    <t>CESAR PASCHOAL EMPREENDIMENTOS IMOBILIARIOS LTDA</t>
  </si>
  <si>
    <t>CO-00016273-CT</t>
  </si>
  <si>
    <t>GP INSTITUTO DE BELEZA LTDA ME</t>
  </si>
  <si>
    <t>CO-00016535-CT</t>
  </si>
  <si>
    <t>FUNDACAO DE RIB PRETO APOIANDO A RECUPERACAO VIDAS</t>
  </si>
  <si>
    <t>CO-00016587-CT</t>
  </si>
  <si>
    <t>RIBER AGUIAS VIGILANCIA E SEGURANCA LTDA</t>
  </si>
  <si>
    <t>CO-00016853-CT</t>
  </si>
  <si>
    <t>MDF EMPREENDIMENTOS E PARTICIPACOES LTDA</t>
  </si>
  <si>
    <t>CO-00017348-CT</t>
  </si>
  <si>
    <t>ANGELA LANZA DE MORAES MURACA MOTOS ME</t>
  </si>
  <si>
    <t>CO-00017424-CT</t>
  </si>
  <si>
    <t>V MARTINS BAR ME</t>
  </si>
  <si>
    <t>CO-00017454-CT</t>
  </si>
  <si>
    <t>CONDOMINIO EDIFICIO MARIA SERRA</t>
  </si>
  <si>
    <t>CO-00017606-CT</t>
  </si>
  <si>
    <t>SERVICO DE ASSISTENCIA A SAUDE DOS MUNICIPIARIOS DE RIBEIRAO</t>
  </si>
  <si>
    <t>CO-00017775-CT</t>
  </si>
  <si>
    <t>BIOBASE ALIMENTACAO ANIMAL LTDA</t>
  </si>
  <si>
    <t>CO-00018674-CT</t>
  </si>
  <si>
    <t>BONINI E BONINI AG VIAGENS</t>
  </si>
  <si>
    <t>CO-00020344-CT</t>
  </si>
  <si>
    <t>PRATAGY EMPREENDIMENTOS IMOBILIARIOS SA</t>
  </si>
  <si>
    <t>CO-00020827-CT</t>
  </si>
  <si>
    <t>PAROQUIA NOSSA SENHORA DA PENHA</t>
  </si>
  <si>
    <t>CO-00020830-CT</t>
  </si>
  <si>
    <t>PAROQUIA SAO MIGUEL ARCANJO</t>
  </si>
  <si>
    <t>CO-00020839-CT</t>
  </si>
  <si>
    <t>PAROQUIA SAO MATEUS</t>
  </si>
  <si>
    <t>CO-00020841-CT</t>
  </si>
  <si>
    <t>PAROQUIA SANTO ANTONIO</t>
  </si>
  <si>
    <t>CO-00021398-CT</t>
  </si>
  <si>
    <t>OFFICE EMPREENDIMENTOS IMOBILIARIOS SS LTDA</t>
  </si>
  <si>
    <t>CO-00021916-CT</t>
  </si>
  <si>
    <t>WORKS CONSTRUCAO &amp; SERVICOS EIRELI</t>
  </si>
  <si>
    <t>CO-00021998-CT</t>
  </si>
  <si>
    <t>CO-00022000-CT</t>
  </si>
  <si>
    <t>CO-00022059-CT</t>
  </si>
  <si>
    <t>TRIUNFO IMOVEIS E ADMINISTRACAO LTDA</t>
  </si>
  <si>
    <t>CO-00022218-CT</t>
  </si>
  <si>
    <t>NUNES &amp; GROSSI INTERMEDIADORA DE NEGOCIOS LTDA</t>
  </si>
  <si>
    <t>CO-00030672-CT</t>
  </si>
  <si>
    <t>CLASSIC ASSESSORIA IMOBILIARIA LTDA</t>
  </si>
  <si>
    <t>EF-00020384-CT</t>
  </si>
  <si>
    <t>DANIEL CARLOS SILVA</t>
  </si>
  <si>
    <t>EF-00020408-CT</t>
  </si>
  <si>
    <t>LILIANE REBECHI TEIXEIRA</t>
  </si>
  <si>
    <t>EF-00020454-CT</t>
  </si>
  <si>
    <t>ANTONIO MARTIN MANREZA NETO</t>
  </si>
  <si>
    <t>EF-00020455-CT</t>
  </si>
  <si>
    <t>GEILSA FERREIRA BORGE</t>
  </si>
  <si>
    <t>EF-00020492-CT</t>
  </si>
  <si>
    <t>ADRIANA ANGELICA MOREIRA DOS SANTOS</t>
  </si>
  <si>
    <t>EF-00020515-CT</t>
  </si>
  <si>
    <t>KARINA DANIELA BRANCO VALERIANO</t>
  </si>
  <si>
    <t>EF-00020533-CT</t>
  </si>
  <si>
    <t>CLAUDEMIR FERREIRA</t>
  </si>
  <si>
    <t>EF-00020550-CT</t>
  </si>
  <si>
    <t>ZILDA AZEVEDO BARBOSA</t>
  </si>
  <si>
    <t>EF-00020569-CT</t>
  </si>
  <si>
    <t>EMILIO FAUSTO ALFONSO</t>
  </si>
  <si>
    <t>EF-00020608-CT</t>
  </si>
  <si>
    <t>MARGARET ROSE SANTA MARIA</t>
  </si>
  <si>
    <t>EF-00020618-CT</t>
  </si>
  <si>
    <t>EDILAINE DAS DORES CARLOS</t>
  </si>
  <si>
    <t>EF-00020799-CT</t>
  </si>
  <si>
    <t>ANTONIO KAZUITI AKAYSHI</t>
  </si>
  <si>
    <t>EF-00020802-CT</t>
  </si>
  <si>
    <t>RAFAEL ANTONIO MARTINS DE CASTRO</t>
  </si>
  <si>
    <t>EF-00021013-CT</t>
  </si>
  <si>
    <t>RENAN HERCULANO BARBOSA</t>
  </si>
  <si>
    <t>EF-00021119-CT</t>
  </si>
  <si>
    <t>RUBINEI CAETANO PEREIRA</t>
  </si>
  <si>
    <t>EF-00021244-CT</t>
  </si>
  <si>
    <t>ROSILEA NARCISO COSTA</t>
  </si>
  <si>
    <t>EF-00021379-CT</t>
  </si>
  <si>
    <t>VANDERLUCIA MARTINS DOS SANTOS</t>
  </si>
  <si>
    <t>EF-00021496-CT</t>
  </si>
  <si>
    <t>ELIS REGINA PEREIRA TOBIAS</t>
  </si>
  <si>
    <t>EF-00021701-CT</t>
  </si>
  <si>
    <t>GILBERTO ANTONIO DINARDI</t>
  </si>
  <si>
    <t>EF-00021826-CT</t>
  </si>
  <si>
    <t>HELENA APARECIDA CAETANO BITES</t>
  </si>
  <si>
    <t>EF-00021877-CT</t>
  </si>
  <si>
    <t>TEREZA FRANCISCA CUSTODIO</t>
  </si>
  <si>
    <t>JOAO GALDINO BORGES FILHO</t>
  </si>
  <si>
    <t>EF-00022486-CT</t>
  </si>
  <si>
    <t>LUCELIA APARECIDA CARLOS</t>
  </si>
  <si>
    <t>EF-00022600-CT</t>
  </si>
  <si>
    <t>MARIA DO CARMO DE OLIVEIRA CARVALHO</t>
  </si>
  <si>
    <t>EF-00022647-CT</t>
  </si>
  <si>
    <t>GABRIEL CARDILLO BERTOLDI</t>
  </si>
  <si>
    <t>EF-00022718-CT</t>
  </si>
  <si>
    <t>CARLOS EDUARDO PACHIONI</t>
  </si>
  <si>
    <t>EF-00022925-CT</t>
  </si>
  <si>
    <t>NATAEL JOSE DE MELO</t>
  </si>
  <si>
    <t>EF-00023056-CT</t>
  </si>
  <si>
    <t>ROGER GUSTAVO DE CARVALHO</t>
  </si>
  <si>
    <t>EF-00030430-CT</t>
  </si>
  <si>
    <t>DANIELE CRISTINA DOS SANTOS</t>
  </si>
  <si>
    <t>EF-00031211-CT</t>
  </si>
  <si>
    <t>APARECIDA REZENDE DE FARIA</t>
  </si>
  <si>
    <t>EF-00031365-CT</t>
  </si>
  <si>
    <t>LUCIANA MANZAN</t>
  </si>
  <si>
    <t>EF-00031740-CT</t>
  </si>
  <si>
    <t>LINDOMAR ALVES DA SILVA</t>
  </si>
  <si>
    <t>EF-00031883-CT</t>
  </si>
  <si>
    <t>MARIA DE LOURDES DE SOUZA CORREIA</t>
  </si>
  <si>
    <t>EF-00031944-CT</t>
  </si>
  <si>
    <t>NICHOLAS LOPES LEITE</t>
  </si>
  <si>
    <t>ELIENE BORGES DA CUNHA</t>
  </si>
  <si>
    <t>EF-00032138-CT</t>
  </si>
  <si>
    <t>PATRICIA FERREIRA DE REZENDE</t>
  </si>
  <si>
    <t>EF-00032227-CT</t>
  </si>
  <si>
    <t>CLODOALDO DE ALMEIDA</t>
  </si>
  <si>
    <t>EF-00032236-CT</t>
  </si>
  <si>
    <t>ANA PAULA DE SOUZA BASILIO DO NASCIMENTO</t>
  </si>
  <si>
    <t>EF-00032329-CT</t>
  </si>
  <si>
    <t>ROSEMEIRE CHIAROTI</t>
  </si>
  <si>
    <t>ROSANGELA FERREIRA ALVES COSTA</t>
  </si>
  <si>
    <t>EF-00020784-CT</t>
  </si>
  <si>
    <t>ANA PAULA SETTI</t>
  </si>
  <si>
    <t>EF-00020811-CT</t>
  </si>
  <si>
    <t>VALDIVINO MARQUES DE OLIVEIRA</t>
  </si>
  <si>
    <t>EF-00020878-CT</t>
  </si>
  <si>
    <t>DANIEL ALVES DA SILVA</t>
  </si>
  <si>
    <t>EF-00020903-CT</t>
  </si>
  <si>
    <t>EF-00020999-CT</t>
  </si>
  <si>
    <t>MARIA CRUZ SANTANA</t>
  </si>
  <si>
    <t>EF-00021007-CT</t>
  </si>
  <si>
    <t>JONAS AGUINALDO DE FREITAS BARBOSA</t>
  </si>
  <si>
    <t>EF-00021030-CT</t>
  </si>
  <si>
    <t>WILMA ROSA DOS SANTOS</t>
  </si>
  <si>
    <t>EF-00021135-CT</t>
  </si>
  <si>
    <t>ERCILIA APARECIDA DA SILVA</t>
  </si>
  <si>
    <t>EF-00021211-CT</t>
  </si>
  <si>
    <t>LUCIANO DE SOUZA</t>
  </si>
  <si>
    <t>EF-00021301-CT</t>
  </si>
  <si>
    <t>RENATA DA SILVA BRAGUIROLLI</t>
  </si>
  <si>
    <t>EF-00021368-CT</t>
  </si>
  <si>
    <t>SERGIO DOS SANTOS FALEIROS</t>
  </si>
  <si>
    <t>EF-00021385-CT</t>
  </si>
  <si>
    <t>EDICARLOS FONSECA</t>
  </si>
  <si>
    <t>EF-00021472-CT</t>
  </si>
  <si>
    <t>CLAUDIA ZANONI OBINA</t>
  </si>
  <si>
    <t>EF-00021602-CT</t>
  </si>
  <si>
    <t>MARIA CHRISTINA IANNACCIO DA SILVEIRA</t>
  </si>
  <si>
    <t>EF-00021650-CT</t>
  </si>
  <si>
    <t>FRANCISCO CARLOS CRUZ</t>
  </si>
  <si>
    <t>EF-00021737-CT</t>
  </si>
  <si>
    <t>ISABEL CRISTINA ALVES DE SOUZA</t>
  </si>
  <si>
    <t>EF-00021772-CT</t>
  </si>
  <si>
    <t>VITOR ANTONIO DOMINGUES</t>
  </si>
  <si>
    <t>EF-00021829-CT</t>
  </si>
  <si>
    <t>CAMILA FAUSTINO DA SILVA</t>
  </si>
  <si>
    <t>EF-00021902-CT</t>
  </si>
  <si>
    <t>ANA CAROLINA ANTUNES</t>
  </si>
  <si>
    <t>EF-00021971-CT</t>
  </si>
  <si>
    <t>ROSENILDA SILVA DE BRITO MAGALHAES</t>
  </si>
  <si>
    <t>EF-00022261-CT</t>
  </si>
  <si>
    <t>VAGNER GIANNI</t>
  </si>
  <si>
    <t>EF-00022339-CT</t>
  </si>
  <si>
    <t>MARTA MARES RODRIGUES</t>
  </si>
  <si>
    <t>EF-00022416-CT</t>
  </si>
  <si>
    <t>RAISSA CASTRO SILVA</t>
  </si>
  <si>
    <t>EF-00022425-CT</t>
  </si>
  <si>
    <t>EDILAINE EVANGELISTA DA COSTA</t>
  </si>
  <si>
    <t>EF-00022625-CT</t>
  </si>
  <si>
    <t>IVANETE LAURINDA DA SILVA BARBOSA</t>
  </si>
  <si>
    <t>EF-00022739-CT</t>
  </si>
  <si>
    <t>MARIA DOS REIS DEFENDE</t>
  </si>
  <si>
    <t>EF-00023066-CT</t>
  </si>
  <si>
    <t>MARTA DA SILVA PEREIRA</t>
  </si>
  <si>
    <t>EF-00030353-CT</t>
  </si>
  <si>
    <t>MONICA CARVALHO RIBEIRO</t>
  </si>
  <si>
    <t>EF-00030382-CT</t>
  </si>
  <si>
    <t>ANTONIO CARLOS FERNANDES CAMARA</t>
  </si>
  <si>
    <t>EF-00030552-CT</t>
  </si>
  <si>
    <t>ANITA GOMES DA SILVA</t>
  </si>
  <si>
    <t>LETICIA ANGELICA GUERRA</t>
  </si>
  <si>
    <t>EF-00030666-CT</t>
  </si>
  <si>
    <t>MARIA DO CARMO DA SILVA</t>
  </si>
  <si>
    <t>EF-00031234-CT</t>
  </si>
  <si>
    <t>FRANCISCO DE ASSIS PEREIRA</t>
  </si>
  <si>
    <t>EF-00031274-CT</t>
  </si>
  <si>
    <t>FRANCISCA LIMA CARDOSO</t>
  </si>
  <si>
    <t>EF-00031292-CT</t>
  </si>
  <si>
    <t>FABIANA APARECIDA MOREIRA LORENZATO</t>
  </si>
  <si>
    <t>EF-00031293-CT</t>
  </si>
  <si>
    <t>MARIA RITA MILANEZ</t>
  </si>
  <si>
    <t>EF-00031369-CT</t>
  </si>
  <si>
    <t>ANDRE LUIS RODRIGUES DE ALMEIDA</t>
  </si>
  <si>
    <t>EF-00031420-CT</t>
  </si>
  <si>
    <t>MAISA APARECIDA ROSA</t>
  </si>
  <si>
    <t>EF-00031478-CT</t>
  </si>
  <si>
    <t>VILMA SANTANA SILVA OLIVEIRA</t>
  </si>
  <si>
    <t>EF-00031597-CT</t>
  </si>
  <si>
    <t>FERNANDA ALMEIDA BEZERRA</t>
  </si>
  <si>
    <t>EF-00031633-CT</t>
  </si>
  <si>
    <t>LEONOR ADOLPHO MEDEIROS</t>
  </si>
  <si>
    <t>EF-00031758-CT</t>
  </si>
  <si>
    <t>CLARICE FRANCISCA MARIANA</t>
  </si>
  <si>
    <t>EF-00038301-CT</t>
  </si>
  <si>
    <t>MOISES FERREIRA DA SILVA</t>
  </si>
  <si>
    <t>IVONE PEREIRA MARQUES</t>
  </si>
  <si>
    <t>EF-00038383-CT</t>
  </si>
  <si>
    <t>EF-00038512-CT</t>
  </si>
  <si>
    <t>GISELE DE CASSIA DE ARAUJO</t>
  </si>
  <si>
    <t>EF-00038534-CT</t>
  </si>
  <si>
    <t>RAISSA CRISTINA GALEGO VIEIRA</t>
  </si>
  <si>
    <t>EF-00038827-CT</t>
  </si>
  <si>
    <t>RAFAEL NEHME ZILIO</t>
  </si>
  <si>
    <t>EF-00038970-CT</t>
  </si>
  <si>
    <t>ORDALIA FOLHETO ANTONIO</t>
  </si>
  <si>
    <t>EF-00039105-CT</t>
  </si>
  <si>
    <t>ITAMAR ALVES DE OLIVEIRA</t>
  </si>
  <si>
    <t>EF-00039174-CT</t>
  </si>
  <si>
    <t>ROZILENE DE SOUZA LOPES</t>
  </si>
  <si>
    <t>EF-00039416-CT</t>
  </si>
  <si>
    <t>NAIARA NUNES PEREIRA DA SILVA</t>
  </si>
  <si>
    <t>EF-00039512-CT</t>
  </si>
  <si>
    <t>MARIA DE LOURDES CHINARELLI CASTILHO</t>
  </si>
  <si>
    <t>EF-00039569-CT</t>
  </si>
  <si>
    <t>PAULO CESAR RUZA</t>
  </si>
  <si>
    <t>MARIA EDUARDA MARTINIANO LACERDA</t>
  </si>
  <si>
    <t>EF-00039630-CT</t>
  </si>
  <si>
    <t>EDENILSON ELIAS DE JESUS</t>
  </si>
  <si>
    <t>EF-00039705-CT</t>
  </si>
  <si>
    <t>IZAHILDO DOS SANTOS</t>
  </si>
  <si>
    <t>EF-00039718-CT</t>
  </si>
  <si>
    <t>DEISE BELTRAMI DOS SANTOS</t>
  </si>
  <si>
    <t>EF-00039720-CT</t>
  </si>
  <si>
    <t>ADRIANA MONTEIRO DE CARVALHO</t>
  </si>
  <si>
    <t>EF-00039816-CT</t>
  </si>
  <si>
    <t>DIRCE HELENA RIGO BARISSA</t>
  </si>
  <si>
    <t>EF-00039865-CT</t>
  </si>
  <si>
    <t>DANIEL SANTOS BITTENCOURT</t>
  </si>
  <si>
    <t>EF-00039875-CT</t>
  </si>
  <si>
    <t>MARIANA DA SILVA FARIA</t>
  </si>
  <si>
    <t>EF-00039907-CT</t>
  </si>
  <si>
    <t>NEUZA MARIA DE FATIMA</t>
  </si>
  <si>
    <t>LENICE SOUZA DOS SANTOS</t>
  </si>
  <si>
    <t>EF-00040064-CT</t>
  </si>
  <si>
    <t>APARECIDA DE SOUZA LONGO</t>
  </si>
  <si>
    <t>EF-00040102-CT</t>
  </si>
  <si>
    <t>NAYARA DOS SANTOS PRATES FELISBERTO</t>
  </si>
  <si>
    <t>EF-00040170-CT</t>
  </si>
  <si>
    <t>EF-00040199-CT</t>
  </si>
  <si>
    <t>MARIA JOSE DOS SANTOS</t>
  </si>
  <si>
    <t>FA-00000062-CT</t>
  </si>
  <si>
    <t>MARINEDA PANIAGUA LEONE</t>
  </si>
  <si>
    <t>FA-00000095-CT</t>
  </si>
  <si>
    <t>MUSSI ZAUITH</t>
  </si>
  <si>
    <t>FA-00000173-CT</t>
  </si>
  <si>
    <t>ELZA VITTORI VALENTIM</t>
  </si>
  <si>
    <t>VANDERLEI LUIS DOS SANTOS</t>
  </si>
  <si>
    <t>FA-00000575-CT</t>
  </si>
  <si>
    <t>DULCE HELENA XAVIER RODRIGUES SANDOVAL</t>
  </si>
  <si>
    <t>FA-00000597-CT</t>
  </si>
  <si>
    <t>SLEY TANGA</t>
  </si>
  <si>
    <t>FA-00000603-CT</t>
  </si>
  <si>
    <t>NEIDE CAPRETTI SASSOLI</t>
  </si>
  <si>
    <t>FA-00000691-CT</t>
  </si>
  <si>
    <t>APARECIDA AUGUSTA MEDEIROS</t>
  </si>
  <si>
    <t>FA-00000742-CT</t>
  </si>
  <si>
    <t>REGINA HELENA BARRETTO FRANCISCO</t>
  </si>
  <si>
    <t>FA-00000933-CT</t>
  </si>
  <si>
    <t>ELZA SEBASTIANA FIGUEIREDO LEONARDO</t>
  </si>
  <si>
    <t>FA-00001051-CT</t>
  </si>
  <si>
    <t>DALVA GOMES DE OLIVEIRA POGGI</t>
  </si>
  <si>
    <t>FA-00001075-CT</t>
  </si>
  <si>
    <t>ADDA CARMELA GERARDI</t>
  </si>
  <si>
    <t>FA-00001078-CT</t>
  </si>
  <si>
    <t>MARISA VALEZZI</t>
  </si>
  <si>
    <t>FA-00001138-CT</t>
  </si>
  <si>
    <t>SHIRLEY BERNARDI PRINCIVALLI</t>
  </si>
  <si>
    <t>FA-00001192-CT</t>
  </si>
  <si>
    <t>RENATA DE MARCHI FORESTI</t>
  </si>
  <si>
    <t>FA-00001226-CT</t>
  </si>
  <si>
    <t>CASSIO LUIZ CEZARIO</t>
  </si>
  <si>
    <t>JOSE ANTONIO PEREIRA</t>
  </si>
  <si>
    <t>FA-00001584-CT</t>
  </si>
  <si>
    <t>SILVIA DIAS GOMES</t>
  </si>
  <si>
    <t>FA-00001651-CT</t>
  </si>
  <si>
    <t>MIGUEL ALEXANDRE SIGNORI</t>
  </si>
  <si>
    <t>FA-00001827-CT</t>
  </si>
  <si>
    <t>MACARIO ANTONIO SANTOS FILHO</t>
  </si>
  <si>
    <t>FA-00002012-CT</t>
  </si>
  <si>
    <t>FERNANDA DOS SANTOS DOUCHKIN</t>
  </si>
  <si>
    <t>FA-00002018-CT</t>
  </si>
  <si>
    <t>MARIA DE LOURDES CAIXE</t>
  </si>
  <si>
    <t>BOANERGES SOARES ASSIS/CEF</t>
  </si>
  <si>
    <t>FA-00002802-CT</t>
  </si>
  <si>
    <t>AMELIA YAMASHITA</t>
  </si>
  <si>
    <t>FA-00003126-CT</t>
  </si>
  <si>
    <t>MARIA EMILIA CARMO SANTOS BAPTISTA</t>
  </si>
  <si>
    <t>FA-00003279-CT</t>
  </si>
  <si>
    <t>ATAIR MOTTA</t>
  </si>
  <si>
    <t>APPARECIDA GOMES CAIS</t>
  </si>
  <si>
    <t>FA-00003746-CT</t>
  </si>
  <si>
    <t>DECIO AMILTON SINATORA</t>
  </si>
  <si>
    <t>FA-00004072-CT</t>
  </si>
  <si>
    <t>LUIZ ROBERTO FRANCHINI</t>
  </si>
  <si>
    <t>FA-00004077-CT</t>
  </si>
  <si>
    <t>CRISTINA TERESA MANFIOLI DO VAL SACILOTTO</t>
  </si>
  <si>
    <t>FA-00004355-CT</t>
  </si>
  <si>
    <t>MARLENE CEZAR CORTES</t>
  </si>
  <si>
    <t>FA-00004576-CT</t>
  </si>
  <si>
    <t>JOSE RODRIGUES DE ANDRADE</t>
  </si>
  <si>
    <t>JOAO JOSE FERREIRA DE PAULA SOUZA</t>
  </si>
  <si>
    <t>FA-00005166-CT</t>
  </si>
  <si>
    <t>INOCENCIO GALVAO CRUZ</t>
  </si>
  <si>
    <t>FA-00005192-CT</t>
  </si>
  <si>
    <t>RADEEL BENEDITO CASAGRANDE</t>
  </si>
  <si>
    <t>FA-00005296-CT</t>
  </si>
  <si>
    <t>MARIA DE LOURDES BUTARELLO CASSINI</t>
  </si>
  <si>
    <t>ZILDA APPARECIDA MARIN</t>
  </si>
  <si>
    <t>SONIA MARIA MARQUES LEBRE</t>
  </si>
  <si>
    <t>AP-00013838-CT</t>
  </si>
  <si>
    <t>ULYSSES NICIDA SOARES</t>
  </si>
  <si>
    <t>AP-00014053-CT</t>
  </si>
  <si>
    <t>CONDOMINIO EDIFICIO ARAUCARIA FLAT</t>
  </si>
  <si>
    <t>AP-00016456-CT</t>
  </si>
  <si>
    <t>AP-00016905-CT</t>
  </si>
  <si>
    <t>ELEVE EDUCACAO LTDA</t>
  </si>
  <si>
    <t>AP-00016929-CT</t>
  </si>
  <si>
    <t>COLEGIO ESCUDEIRO LTDA</t>
  </si>
  <si>
    <t>AP-00019115-CT</t>
  </si>
  <si>
    <t>COPEMA ENGENHARIA E CONSTRUCOES LTDA</t>
  </si>
  <si>
    <t>SESMA CLINICA DE REPRODUCAO HUMANA LTDA</t>
  </si>
  <si>
    <t>AP-00020220-CT</t>
  </si>
  <si>
    <t>COLEGIO PINHEIRINHO S S ME</t>
  </si>
  <si>
    <t>AP-00020631-CT</t>
  </si>
  <si>
    <t>RPO VITTA RESIDENCIAL 55 SPE LTDA</t>
  </si>
  <si>
    <t>AP-00021379-CT</t>
  </si>
  <si>
    <t>COLEGIO NOSSA SENHORA AUXILIADORA</t>
  </si>
  <si>
    <t>AP-00021655-CT</t>
  </si>
  <si>
    <t>ANDRADE E SILVA ANDRADE CLINICA ODONTOLOGICA LTDA</t>
  </si>
  <si>
    <t>AP-00021722-CT</t>
  </si>
  <si>
    <t>KAREN MIRNA LORO MOREJON CLINICA MEDICA SS</t>
  </si>
  <si>
    <t>AP-00023021-CT</t>
  </si>
  <si>
    <t>VITTA VIA NORTE 3 RPO DESENVOLVIMENTO IMOBILIARIO SPE LTDA</t>
  </si>
  <si>
    <t>AP-00032146-CT</t>
  </si>
  <si>
    <t>AP-00039098-CT</t>
  </si>
  <si>
    <t>CO-00000415-CT</t>
  </si>
  <si>
    <t>CO-00000735-CT</t>
  </si>
  <si>
    <t>CO-00000763-CT</t>
  </si>
  <si>
    <t>RP EIXO´S LTDA</t>
  </si>
  <si>
    <t>CO-00002394-CT</t>
  </si>
  <si>
    <t>ZULEIKA AMARAL BICAS REIS ME</t>
  </si>
  <si>
    <t>CO-00002922-CT</t>
  </si>
  <si>
    <t>MARIA LUIZA DE FARIA</t>
  </si>
  <si>
    <t>CO-00003172-CT</t>
  </si>
  <si>
    <t>LUCHESI TURISMO AGENCIA DE VIAGENS E TURISMO LTDA</t>
  </si>
  <si>
    <t>CO-00003786-CT</t>
  </si>
  <si>
    <t>RESTAURANTE MIRAI</t>
  </si>
  <si>
    <t>CO-00003880-CT</t>
  </si>
  <si>
    <t>PAULO RICARDO SICCHIERI</t>
  </si>
  <si>
    <t>CO-00005749-CT</t>
  </si>
  <si>
    <t>COMASUL COMERCIO PECAS P TRATORES LTDA</t>
  </si>
  <si>
    <t>CO-00006057-CT</t>
  </si>
  <si>
    <t>ASSOCIACAO DE MELHORAMENTOS BUONA VITA RIBEIRAO PRETO</t>
  </si>
  <si>
    <t>CO-00006289-CT</t>
  </si>
  <si>
    <t>POPMED SEGURO E PREVIDENCIA COMPLEMENTAR LTDA</t>
  </si>
  <si>
    <t>CO-00009478-CT</t>
  </si>
  <si>
    <t>O LAVANDEIRO LAVANDERIA LTDA</t>
  </si>
  <si>
    <t>CO-00016018-CT</t>
  </si>
  <si>
    <t>CO-00016073-CT</t>
  </si>
  <si>
    <t>SALAO DE BELEZA MARISA BALDIN LTDA</t>
  </si>
  <si>
    <t>CO-00016140-CT</t>
  </si>
  <si>
    <t>PAROQUIA ESPIRITO SANTO</t>
  </si>
  <si>
    <t>CO-00016170-CT</t>
  </si>
  <si>
    <t>CO-00016269-CT</t>
  </si>
  <si>
    <t>FRATERNIDADE SOLIDARIA SAO FRANCISCO DE ASSIS</t>
  </si>
  <si>
    <t>CO-00016387-CT</t>
  </si>
  <si>
    <t>R R G VIAGENS E TURISMO LTDA ME</t>
  </si>
  <si>
    <t>CO-00016492-CT</t>
  </si>
  <si>
    <t>MARCELO JOSE DE ARAUJO RIB PRETO ME</t>
  </si>
  <si>
    <t>CO-00017456-CT</t>
  </si>
  <si>
    <t>CO-00017487-CT</t>
  </si>
  <si>
    <t>ADRIANA BAPTISTON CEFALI ZAHER 211</t>
  </si>
  <si>
    <t>CO-00017530-CT</t>
  </si>
  <si>
    <t>M TB Q EMPREENDIMENTOS E PARTICIPACOES</t>
  </si>
  <si>
    <t>CO-00017688-CT</t>
  </si>
  <si>
    <t>NONINO E DINIZ LTDA</t>
  </si>
  <si>
    <t>CO-00018066-CT</t>
  </si>
  <si>
    <t>RIBEIRAO PECAS GENUINAS LTDA</t>
  </si>
  <si>
    <t>CO-00018148-CT</t>
  </si>
  <si>
    <t>PAROQUIA SANTA TEREZA DE AVILA</t>
  </si>
  <si>
    <t>CO-00018184-CT</t>
  </si>
  <si>
    <t>CONDOMINIO EDIFICIO HUMAITA</t>
  </si>
  <si>
    <t>CO-00020002-CT</t>
  </si>
  <si>
    <t>CENTRO DE FORMACAO DE CONDUTORES SEVERI LTDA ME</t>
  </si>
  <si>
    <t>CO-00020586-CT</t>
  </si>
  <si>
    <t>ASSOCIACAO BENEFICENTE VIVER</t>
  </si>
  <si>
    <t>CO-00020824-CT</t>
  </si>
  <si>
    <t>PAROQUIA SAO FRANCISCO DE ASSIS</t>
  </si>
  <si>
    <t>CO-00021375-CT</t>
  </si>
  <si>
    <t>ANA CAROLINA LOPES MENDES STUDIO DE BELEZA LTDA</t>
  </si>
  <si>
    <t>CO-00021397-CT</t>
  </si>
  <si>
    <t>CENTRO DE ESTETICA GISELA PAJOLLA LTDA</t>
  </si>
  <si>
    <t>CO-00021731-CT</t>
  </si>
  <si>
    <t>CONDOMINIO PAINEIRAS</t>
  </si>
  <si>
    <t>CO-00021897-CT</t>
  </si>
  <si>
    <t>CO-00021947-CT</t>
  </si>
  <si>
    <t>CO-00022120-CT</t>
  </si>
  <si>
    <t>MILANI PRODUCOES ARTISTICAS LTDA   ME</t>
  </si>
  <si>
    <t>CO-00039099-CT</t>
  </si>
  <si>
    <t>EC-00038655-CT</t>
  </si>
  <si>
    <t>ENGERIBER CONSTRUTORA LTDA</t>
  </si>
  <si>
    <t>EC-00039034-CT</t>
  </si>
  <si>
    <t>ENGE REIS IMPERMEBEALIZACOES E CONST LTDA</t>
  </si>
  <si>
    <t>EC-00039154-CT</t>
  </si>
  <si>
    <t>GARCIA, MONTEIRO E CIA LTDA</t>
  </si>
  <si>
    <t>EF-00009583-CT</t>
  </si>
  <si>
    <t>JURACI MENEGHINI</t>
  </si>
  <si>
    <t>EF-00009588-CT</t>
  </si>
  <si>
    <t>EDNA FRANCO DA SILVA CHAGAS</t>
  </si>
  <si>
    <t>EF-00009589-CT</t>
  </si>
  <si>
    <t>JUSCELINO PEREIRA DOS SANTOS</t>
  </si>
  <si>
    <t>EF-00009656-CT</t>
  </si>
  <si>
    <t>IONE CARDOSO</t>
  </si>
  <si>
    <t>EF-00039040-CT</t>
  </si>
  <si>
    <t>CARLOS AUGUSTO DA CONCEICAO</t>
  </si>
  <si>
    <t>EF-00039210-CT</t>
  </si>
  <si>
    <t>EF-00039326-CT</t>
  </si>
  <si>
    <t>JACI RODRIGUES</t>
  </si>
  <si>
    <t>EF-00039330-CT</t>
  </si>
  <si>
    <t>CRISTIANI SILVA SANTOS</t>
  </si>
  <si>
    <t>RONILSON CLEMENTI ALVES</t>
  </si>
  <si>
    <t>EF-00039503-CT</t>
  </si>
  <si>
    <t>ALIANE JAQUELINE SOUSA</t>
  </si>
  <si>
    <t>EF-00039599-CT</t>
  </si>
  <si>
    <t>MARIA RAFAELA MOREIRA DE MESQUITA</t>
  </si>
  <si>
    <t>EF-00039775-CT</t>
  </si>
  <si>
    <t>ROSALINA APARECIDA DA SILVA AFONSO</t>
  </si>
  <si>
    <t>EF-00040063-CT</t>
  </si>
  <si>
    <t>AMANDA ALVES DE MELO</t>
  </si>
  <si>
    <t>EF-00040070-CT</t>
  </si>
  <si>
    <t>JASELMA MOREIRA NUNES</t>
  </si>
  <si>
    <t>EF-00040134-CT</t>
  </si>
  <si>
    <t>GEOCILIA DA SILVA DE SOUSA</t>
  </si>
  <si>
    <t>EF-00040136-CT</t>
  </si>
  <si>
    <t>SOLANGE GERALDO DA SILVA</t>
  </si>
  <si>
    <t>EF-00040161-CT</t>
  </si>
  <si>
    <t>MARIZIA STELLA PARIS</t>
  </si>
  <si>
    <t>FA-00000014-CT</t>
  </si>
  <si>
    <t>HAMILTON FERNANDO CREMONEZ</t>
  </si>
  <si>
    <t>FA-00000200-CT</t>
  </si>
  <si>
    <t>MARCIA PROTTI BERNARDI</t>
  </si>
  <si>
    <t>FA-00000482-CT</t>
  </si>
  <si>
    <t>WILMA BORGHETTI</t>
  </si>
  <si>
    <t>FA-00000528-CT</t>
  </si>
  <si>
    <t>NAIDE APARECIDA IUCIF</t>
  </si>
  <si>
    <t>FA-00000529-CT</t>
  </si>
  <si>
    <t>ANGELA MARIA BELLINI ARANTES</t>
  </si>
  <si>
    <t>FA-00000607-CT</t>
  </si>
  <si>
    <t>ROSALIA ROTONNO TUMULO</t>
  </si>
  <si>
    <t>FA-00000616-CT</t>
  </si>
  <si>
    <t>JOSE DOMINGOS DE LIMA NETO</t>
  </si>
  <si>
    <t>FA-00000831-CT</t>
  </si>
  <si>
    <t>JANE GALLAO GHERARDI VIEIRA</t>
  </si>
  <si>
    <t>FA-00000845-CT</t>
  </si>
  <si>
    <t>HERLON SANTANA DE PAULO</t>
  </si>
  <si>
    <t>FA-00000847-CT</t>
  </si>
  <si>
    <t>ADELAIDE SOUZA VERRI</t>
  </si>
  <si>
    <t>FA-00001066-CT</t>
  </si>
  <si>
    <t>DEISE LEMES MOBIGLIA</t>
  </si>
  <si>
    <t>FA-00001163-CT</t>
  </si>
  <si>
    <t>LAZARO FERREIRA SANTOS</t>
  </si>
  <si>
    <t>FA-00001191-CT</t>
  </si>
  <si>
    <t>HELOISA DIAS BARRETTO JUNQUEIRA</t>
  </si>
  <si>
    <t>FA-00001208-CT</t>
  </si>
  <si>
    <t>MARIA HELENICE ACCORSINI</t>
  </si>
  <si>
    <t>FA-00001215-CT</t>
  </si>
  <si>
    <t>MARIA APPARECIDA DE OLIVEIRA LUCAS</t>
  </si>
  <si>
    <t>FA-00001247-CT</t>
  </si>
  <si>
    <t>AIDA DE AZEVEDO GABARRA</t>
  </si>
  <si>
    <t>FA-00001414-CT</t>
  </si>
  <si>
    <t>MARIA HELENA FERNANDES RIBEIRO</t>
  </si>
  <si>
    <t>BENEDICTA GONCALVES AMICI</t>
  </si>
  <si>
    <t>FA-00001451-CT</t>
  </si>
  <si>
    <t>FA-00001947-CT</t>
  </si>
  <si>
    <t>MILTON NUEVO CAMPOS JUNIOR</t>
  </si>
  <si>
    <t>FA-00002032-CT</t>
  </si>
  <si>
    <t>MARIO APARECIDO AZIANI</t>
  </si>
  <si>
    <t>TANIA DE SOUZA</t>
  </si>
  <si>
    <t>SOLANGE APARECIDA JACYNTHO DE SOUZA</t>
  </si>
  <si>
    <t>FA-00002319-CT</t>
  </si>
  <si>
    <t>EURYDICE ALVES FEITOSA</t>
  </si>
  <si>
    <t>FA-00002325-CT</t>
  </si>
  <si>
    <t>ANNA APARECIDA GELFUSO ROMANELLI</t>
  </si>
  <si>
    <t>FA-00002437-CT</t>
  </si>
  <si>
    <t>ELIETE GRELLET DIP OLIVEIRA</t>
  </si>
  <si>
    <t>FA-00002445-CT</t>
  </si>
  <si>
    <t>VERA LUCIA COSTA</t>
  </si>
  <si>
    <t>FA-00002515-CT</t>
  </si>
  <si>
    <t>HUMBERTO PEREIRA AMORIM</t>
  </si>
  <si>
    <t>FA-00002591-CT</t>
  </si>
  <si>
    <t>MARLENE DE FATIMA TURCATO</t>
  </si>
  <si>
    <t>DJALMIRA MARIANO PANCOTTO</t>
  </si>
  <si>
    <t>FA-00003020-CT</t>
  </si>
  <si>
    <t>FATIMA APARECIDA BRUNHEROTTI OFICIATI</t>
  </si>
  <si>
    <t>FA-00003443-CT</t>
  </si>
  <si>
    <t>YARA LUCIA BARBOSA GOMES</t>
  </si>
  <si>
    <t>MARIA APARECIDA ZANANDREA</t>
  </si>
  <si>
    <t>FA-00003928-CT</t>
  </si>
  <si>
    <t>JOAO CARLOS MACEDO BARROSO</t>
  </si>
  <si>
    <t>FA-00004101-CT</t>
  </si>
  <si>
    <t>MARISA YURICO TAHARA</t>
  </si>
  <si>
    <t>NELMA GRACA PEREIRA REPAS</t>
  </si>
  <si>
    <t>CARLOS ALBERTO DEL LAMA</t>
  </si>
  <si>
    <t>FA-00004510-CT</t>
  </si>
  <si>
    <t>ISMAEL ALBERTO DE SOUZA ANDRADE</t>
  </si>
  <si>
    <t>FA-00004533-CT</t>
  </si>
  <si>
    <t>VICENTE DE NICOLA NETTO</t>
  </si>
  <si>
    <t>FA-00004673-CT</t>
  </si>
  <si>
    <t>GILDA HELENA DE CASTRO DORIA</t>
  </si>
  <si>
    <t>FA-00004678-CT</t>
  </si>
  <si>
    <t>NELSON ARCADEPANI</t>
  </si>
  <si>
    <t>CLEUSA DE LIMA</t>
  </si>
  <si>
    <t>FA-00004772-CT</t>
  </si>
  <si>
    <t>MARIA APARECIDA DA GRACA DOS SANTOS PASCHOALICK</t>
  </si>
  <si>
    <t>FA-00004810-CT</t>
  </si>
  <si>
    <t>FA-00004837-CT</t>
  </si>
  <si>
    <t>IVANA RITA ZORATTI DE MIRANDA</t>
  </si>
  <si>
    <t>FA-00004883-CT</t>
  </si>
  <si>
    <t>MARLUCE CORREA NAVES MARTINS</t>
  </si>
  <si>
    <t>FA-00005050-CT</t>
  </si>
  <si>
    <t>MARIA CECILIA DELARISSE DIAS</t>
  </si>
  <si>
    <t>FA-00005132-CT</t>
  </si>
  <si>
    <t>JOSE MARIO DE FRANCESCHI</t>
  </si>
  <si>
    <t>FA-00005144-CT</t>
  </si>
  <si>
    <t>JOAO CARLOS DA SILVA</t>
  </si>
  <si>
    <t>FA-00005167-CT</t>
  </si>
  <si>
    <t>MARIA ELENA RIUL</t>
  </si>
  <si>
    <t>FA-00005177-CT</t>
  </si>
  <si>
    <t>ELIANE CAROL RATIER GASPAR</t>
  </si>
  <si>
    <t>FA-00005199-CT</t>
  </si>
  <si>
    <t>RODRIGO LEONARDO MUNDIN</t>
  </si>
  <si>
    <t>EF-00020215-CT</t>
  </si>
  <si>
    <t>NEUSA VALDEVINO DE SANTANA</t>
  </si>
  <si>
    <t>EF-00020219-CT</t>
  </si>
  <si>
    <t>ANDERSON GOIS PEDROSO</t>
  </si>
  <si>
    <t>EF-00031602-CT</t>
  </si>
  <si>
    <t>TF-00021810-CT</t>
  </si>
  <si>
    <t>SIMAO JAHJAH NETO</t>
  </si>
  <si>
    <t>TF-00022558-CT</t>
  </si>
  <si>
    <t>HELIO BATISTA DOS SANTOS</t>
  </si>
  <si>
    <t>TF-00030604-CT</t>
  </si>
  <si>
    <t>MARIA CLAUDENICE FELIX GOMES</t>
  </si>
  <si>
    <t>TF-00030633-CT</t>
  </si>
  <si>
    <t>CLAUDIA RIZZO DIAS</t>
  </si>
  <si>
    <t>TF-00040204-CT</t>
  </si>
  <si>
    <t>VALDETE SOUZA RAMOS</t>
  </si>
  <si>
    <t>AP-00002614-CT</t>
  </si>
  <si>
    <t>MARCIA BEATRIZ OLIVEIRA MARTINS   AORP</t>
  </si>
  <si>
    <t>AP-00004401-CT</t>
  </si>
  <si>
    <t>ESCOLA DE EDUCACAO INFANTIL RECREANDO</t>
  </si>
  <si>
    <t>AP-00005141-CT</t>
  </si>
  <si>
    <t>4GUN AIRSOFT EXPERIENCE LTDA</t>
  </si>
  <si>
    <t>AP-00005395-CT</t>
  </si>
  <si>
    <t>SAO CARLOS CLUBE</t>
  </si>
  <si>
    <t>AP-00005433-CT</t>
  </si>
  <si>
    <t>CEFERP CENTRO DE FERTILIDADE DE RIBEIRAO PRETO LTDA</t>
  </si>
  <si>
    <t>AP-00006268-CT</t>
  </si>
  <si>
    <t>AP-00008056-CT</t>
  </si>
  <si>
    <t>AP-00016409-CT</t>
  </si>
  <si>
    <t>ESCOLA DE EDUCACAO INFANTIL VIVER FELIZ LTDA ME</t>
  </si>
  <si>
    <t>AP-00016754-CT</t>
  </si>
  <si>
    <t>PONTOGLIO MELO RECREACAO INFANTIL LTDA ME</t>
  </si>
  <si>
    <t>AP-00017250-CT</t>
  </si>
  <si>
    <t>AP-00017569-CT</t>
  </si>
  <si>
    <t>CLINICA DE SAUDE INDEPENDENCIA LTDA</t>
  </si>
  <si>
    <t>AP-00019505-CT</t>
  </si>
  <si>
    <t>CONDOMINIO MERCADAO DA CIDADE DE RIBEIRAO PRETO</t>
  </si>
  <si>
    <t>AP-00020117-CT</t>
  </si>
  <si>
    <t>SOCIEDADE RECREATIVA E DE ESPORTES DE RIB PRETO</t>
  </si>
  <si>
    <t>AP-00021178-CT</t>
  </si>
  <si>
    <t>R N SOCCER EIRELI EPP</t>
  </si>
  <si>
    <t>AP-00021768-CT</t>
  </si>
  <si>
    <t>CELIA REGINA BARRETO BIANCO</t>
  </si>
  <si>
    <t>AP-00021906-CT</t>
  </si>
  <si>
    <t>EXKLUSIV GOLF RPO DESENVOLVIMENTO IMOBILIARIO SPE LTDA</t>
  </si>
  <si>
    <t>AP-00022202-CT</t>
  </si>
  <si>
    <t>MENDONCA E ORLANDIN FISIOTERAPIA LTDA</t>
  </si>
  <si>
    <t>AP-00022427-CT</t>
  </si>
  <si>
    <t>AP-00022973-CT</t>
  </si>
  <si>
    <t>RIBERBAL MERCANTIL E INDUSTRIAL LTDA</t>
  </si>
  <si>
    <t>AP-00031558-CT</t>
  </si>
  <si>
    <t>J. A. DE OLIVEIRA CASA DE EVENTOS</t>
  </si>
  <si>
    <t>CO-00000684-CT</t>
  </si>
  <si>
    <t>ARQ DE RIB PRETO PAROQUIA SAO JOSE</t>
  </si>
  <si>
    <t>CO-00004600-CT</t>
  </si>
  <si>
    <t>CHERFAN E CHERFAN LTDA ME</t>
  </si>
  <si>
    <t>CO-00005381-CT</t>
  </si>
  <si>
    <t>CASA DE REPOUSO SAO LAZARO LTDA</t>
  </si>
  <si>
    <t>CO-00005421-CT</t>
  </si>
  <si>
    <t>CO-00006165-CT</t>
  </si>
  <si>
    <t>ASSOCIACAO DOS VET E PENS PM REGIAO RP</t>
  </si>
  <si>
    <t>CO-00006221-CT</t>
  </si>
  <si>
    <t>INAH EMPREENDIMENTOS IMOBILIARIOS LTDA</t>
  </si>
  <si>
    <t>CO-00009042-CT</t>
  </si>
  <si>
    <t>BONEMER E SORDI EMPREENDIMENTOS IMOBILIARIOS LTDA</t>
  </si>
  <si>
    <t>CO-00015980-CT</t>
  </si>
  <si>
    <t>WTB EMPREENDIMENTOS IMOBILIARIOS LTDA</t>
  </si>
  <si>
    <t>CO-00015996-CT</t>
  </si>
  <si>
    <t>EXPERT IMOBILIARIA SC LTDA</t>
  </si>
  <si>
    <t>CO-00016054-CT</t>
  </si>
  <si>
    <t>ARQ DE RIB PRETO PAROQUIA SAO JOAO BATISTA</t>
  </si>
  <si>
    <t>CO-00016179-CT</t>
  </si>
  <si>
    <t>SINDICATO DOS EMPREGADOS EM TURISMO E HOSP DE RIB PRETO</t>
  </si>
  <si>
    <t>CO-00016267-CT</t>
  </si>
  <si>
    <t>PAULO RODINI IMOVEIS LTDA</t>
  </si>
  <si>
    <t>CO-00017315-CT</t>
  </si>
  <si>
    <t>ZEVIANI E ZEVIANI LTDA</t>
  </si>
  <si>
    <t>CO-00017459-CT</t>
  </si>
  <si>
    <t>CO-00017462-CT</t>
  </si>
  <si>
    <t>SANTA MARIA TEM NEGOCIOS IMOBILIARIOS LTDA FILIAL II</t>
  </si>
  <si>
    <t>CO-00018042-CT</t>
  </si>
  <si>
    <t>ASSOCIACAO SINDROME DE DOWN DE RIBEIRAO PRETO</t>
  </si>
  <si>
    <t>CO-00018177-CT</t>
  </si>
  <si>
    <t>CONDOMINIO EDIFICIO TUCUMA</t>
  </si>
  <si>
    <t>CO-00018340-CT</t>
  </si>
  <si>
    <t>SOCIEDADE BENEFICIENTE EVANGELICA RIBEIRAO PRETO</t>
  </si>
  <si>
    <t>CO-00018405-CT</t>
  </si>
  <si>
    <t>CONDOMINIO RESIDENCIAL VILA INGLESA</t>
  </si>
  <si>
    <t>CO-00018738-CT</t>
  </si>
  <si>
    <t>LOPES DE OLIVEIRA E PAULA LTDA ME</t>
  </si>
  <si>
    <t>CO-00019646-CT</t>
  </si>
  <si>
    <t>RCC TRIAGEM TRANSBORDO DE RESIDUOS DA CONSTRUCAO CIVIL LTDA</t>
  </si>
  <si>
    <t>CO-00019880-CT</t>
  </si>
  <si>
    <t>CAPI NEGOCIOS E LOTEAMENTO DE IMOVEIS</t>
  </si>
  <si>
    <t>CO-00020789-CT</t>
  </si>
  <si>
    <t>VANESSA PEREIRA DE OLIVEIRA</t>
  </si>
  <si>
    <t>FA-00015583-CT</t>
  </si>
  <si>
    <t>VILMA APARECIDA AFONSO</t>
  </si>
  <si>
    <t>FA-00015644-CT</t>
  </si>
  <si>
    <t>JOSE BATISTA VOLPON</t>
  </si>
  <si>
    <t>DULCINEIA REGINA GUALBINO</t>
  </si>
  <si>
    <t>FA-00016383-CT</t>
  </si>
  <si>
    <t>CARLA CRISTINA PESSOA KFOURI</t>
  </si>
  <si>
    <t>FA-00016620-CT</t>
  </si>
  <si>
    <t>JOSE ROBERTO MESSAGE</t>
  </si>
  <si>
    <t>FA-00016925-CT</t>
  </si>
  <si>
    <t>NOBUHIRO HASEGAWA</t>
  </si>
  <si>
    <t>FA-00017219-CT</t>
  </si>
  <si>
    <t>TARCISIO GOMES DE PAULA PESSOA</t>
  </si>
  <si>
    <t>FA-00017492-CT</t>
  </si>
  <si>
    <t>MARCIA APARECIDA FERREIRA DE SOUZA</t>
  </si>
  <si>
    <t>FA-00017689-CT</t>
  </si>
  <si>
    <t>CLEIDE STUANI DE CASTRO</t>
  </si>
  <si>
    <t>FA-00017737-CT</t>
  </si>
  <si>
    <t>IDENIS MARTINS DE SOUZA</t>
  </si>
  <si>
    <t>FA-00017793-CT</t>
  </si>
  <si>
    <t>HELENA JACOB RICHI</t>
  </si>
  <si>
    <t>FA-00017800-CT</t>
  </si>
  <si>
    <t>DENISE BESSA DA SILVA</t>
  </si>
  <si>
    <t>FA-00017817-CT</t>
  </si>
  <si>
    <t>MARIA DOS ANJOS DA SILVA</t>
  </si>
  <si>
    <t>FA-00018012-CT</t>
  </si>
  <si>
    <t>LYA ELBA PAIVA DE MELLO</t>
  </si>
  <si>
    <t>VAGNER ANTUNES</t>
  </si>
  <si>
    <t>FA-00018074-CT</t>
  </si>
  <si>
    <t>MARIA IZILDA PROSPERO</t>
  </si>
  <si>
    <t>FA-00018581-CT</t>
  </si>
  <si>
    <t>LUIZ CARLOS BRAVO</t>
  </si>
  <si>
    <t>FA-00018582-CT</t>
  </si>
  <si>
    <t>ALCINEI DE LIMA GUEDES LOPES</t>
  </si>
  <si>
    <t>FA-00018644-CT</t>
  </si>
  <si>
    <t>TULIO CELINI</t>
  </si>
  <si>
    <t>CARLA CRISTINA BENELLI MORILHA</t>
  </si>
  <si>
    <t>FA-00018832-CT</t>
  </si>
  <si>
    <t>REGINA MULIN</t>
  </si>
  <si>
    <t>REGINA CELIA GARCIA DE ANDRADE</t>
  </si>
  <si>
    <t>FA-00019289-CT</t>
  </si>
  <si>
    <t>MARCIO LUIZ GRAFFIETTI</t>
  </si>
  <si>
    <t>FA-00019478-CT</t>
  </si>
  <si>
    <t>JOAO ERNANDE</t>
  </si>
  <si>
    <t>MARIA MEIRA DE OLIVEIRA ROSSI</t>
  </si>
  <si>
    <t>FA-00019702-CT</t>
  </si>
  <si>
    <t>SONIA MARIA GRESPAN</t>
  </si>
  <si>
    <t>FA-00019729-CT</t>
  </si>
  <si>
    <t>ROSA VENTRICE DIAS</t>
  </si>
  <si>
    <t>FA-00019756-CT</t>
  </si>
  <si>
    <t>HILDA MARIA MENDONCA RAMOS SIMOES</t>
  </si>
  <si>
    <t>FA-00019865-CT</t>
  </si>
  <si>
    <t>JUAREZ DONIZETE DA SILVA</t>
  </si>
  <si>
    <t>FA-00020021-CT</t>
  </si>
  <si>
    <t>CLAUDINEI ROBERTO ARCENCIO</t>
  </si>
  <si>
    <t>FA-00020158-CT</t>
  </si>
  <si>
    <t>NATHALIA MARCONDES TORRICO ROMANO ROCHA MIGUEL</t>
  </si>
  <si>
    <t>FA-00020461-CT</t>
  </si>
  <si>
    <t>ALEXANDRE SIMIONI</t>
  </si>
  <si>
    <t>FA-00020468-CT</t>
  </si>
  <si>
    <t>IZALDA APARECIDA FURLANETTO LUCENTE</t>
  </si>
  <si>
    <t>FA-00020530-CT</t>
  </si>
  <si>
    <t>MARIA DO ROSARIO CONTI MOREIRA</t>
  </si>
  <si>
    <t>JOSE RUBENS MENDES</t>
  </si>
  <si>
    <t>FA-00020599-CT</t>
  </si>
  <si>
    <t>MARIA CECILIA GUTIERREZ DE MENEZES</t>
  </si>
  <si>
    <t>FA-00020600-CT</t>
  </si>
  <si>
    <t>MARIA ELISABETE DARBELLO ZANIQUELLI</t>
  </si>
  <si>
    <t>FA-00020626-CT</t>
  </si>
  <si>
    <t>JOSEPHA VENDRAMETTO</t>
  </si>
  <si>
    <t>ADONIRO BORGES DE ANDRADE</t>
  </si>
  <si>
    <t>FA-00020727-CT</t>
  </si>
  <si>
    <t>RENATO WEISSER</t>
  </si>
  <si>
    <t>FA-00020781-CT</t>
  </si>
  <si>
    <t>MARIA ALICE MOURE DE OLIVEIRA</t>
  </si>
  <si>
    <t>FA-00020783-CT</t>
  </si>
  <si>
    <t>OSNILDO DE ANDRADE VIEIRA</t>
  </si>
  <si>
    <t>FA-00020799-CT</t>
  </si>
  <si>
    <t>ARY GRELLET FILHO</t>
  </si>
  <si>
    <t>FA-00020991-CT</t>
  </si>
  <si>
    <t>SARA CECILIA CESCA</t>
  </si>
  <si>
    <t>FA-00021017-CT</t>
  </si>
  <si>
    <t>JOELMA TRINDADE</t>
  </si>
  <si>
    <t>FA-00021091-CT</t>
  </si>
  <si>
    <t>DAISY MARQUES BARBOSA DO ROSARIO</t>
  </si>
  <si>
    <t>FA-00021142-CT</t>
  </si>
  <si>
    <t>LENITA MATICO KATO</t>
  </si>
  <si>
    <t>FA-00021167-CT</t>
  </si>
  <si>
    <t>EDY RUTH RODRIGUES PINHO</t>
  </si>
  <si>
    <t>FA-00021528-CT</t>
  </si>
  <si>
    <t>ANTONIO DEMITROV</t>
  </si>
  <si>
    <t>FA-00021565-CT</t>
  </si>
  <si>
    <t>MARIA JOSE XIMENES PETRI</t>
  </si>
  <si>
    <t>FA-00021682-CT</t>
  </si>
  <si>
    <t>LEILA MORATO DE AZEVEDO</t>
  </si>
  <si>
    <t>FA-00021738-CT</t>
  </si>
  <si>
    <t>ANTONIA FERNANDA VARGAS E SILVA</t>
  </si>
  <si>
    <t>FA-00021851-CT</t>
  </si>
  <si>
    <t>SILVIA HELENA OLIVEIRA DE SOUSA</t>
  </si>
  <si>
    <t>FA-00021861-CT</t>
  </si>
  <si>
    <t>JOSE PEREIRA DOS SANTOS</t>
  </si>
  <si>
    <t>FA-00021881-CT</t>
  </si>
  <si>
    <t>MARIO DE SANT</t>
  </si>
  <si>
    <t>FA-00021920-CT</t>
  </si>
  <si>
    <t>SANDRA MARIA MEDEIROS CABRAL</t>
  </si>
  <si>
    <t>FA-00022030-CT</t>
  </si>
  <si>
    <t>ELZA MARILDA BERGAMIN CARVALHAIS</t>
  </si>
  <si>
    <t>FA-00022036-CT</t>
  </si>
  <si>
    <t>ANGELO APARECIDO CINTRA</t>
  </si>
  <si>
    <t>FA-00022274-CT</t>
  </si>
  <si>
    <t>JOSE ROBERTO MEDINA LANDIM</t>
  </si>
  <si>
    <t>FA-00022381-CT</t>
  </si>
  <si>
    <t>LUCIA EMILIA DE OLIVEIRA CASTIGIO</t>
  </si>
  <si>
    <t>FA-00022479-CT</t>
  </si>
  <si>
    <t>VAGNER RODRIGUES DA SILVA</t>
  </si>
  <si>
    <t>DOLORES PIOLA BRANDT</t>
  </si>
  <si>
    <t>MARIA UMBELINA QUEIROZ</t>
  </si>
  <si>
    <t>FA-00006670-CT</t>
  </si>
  <si>
    <t>FERNANDO TADEU RODRIGUES DA SILVA</t>
  </si>
  <si>
    <t>FA-00006711-CT</t>
  </si>
  <si>
    <t>ANTONIO CARLOS RICCI</t>
  </si>
  <si>
    <t>TARCILIA LOPES DE SOUZA</t>
  </si>
  <si>
    <t>SONIA APARECIDA THEODORO REZENDE</t>
  </si>
  <si>
    <t>FA-00006806-CT</t>
  </si>
  <si>
    <t>JOSE PAULO SIQUEIRA</t>
  </si>
  <si>
    <t>FA-00006865-CT</t>
  </si>
  <si>
    <t>THATIANA APARECIDA TIBERIO BORAGINI DE OLIVEIRA</t>
  </si>
  <si>
    <t>FA-00006951-CT</t>
  </si>
  <si>
    <t>ROSANGELA DA SILVA SÉ DE FAZIO</t>
  </si>
  <si>
    <t>FA-00006954-CT</t>
  </si>
  <si>
    <t>TEREZA DE JESUS CHAVES DERNOVSEK</t>
  </si>
  <si>
    <t>FA-00007285-CT</t>
  </si>
  <si>
    <t>ANDREA TONELO PENHA</t>
  </si>
  <si>
    <t>JULIO CESAR DAMASCENO</t>
  </si>
  <si>
    <t>FA-00007382-CT</t>
  </si>
  <si>
    <t>VALERIA PAULA SILVA</t>
  </si>
  <si>
    <t>FA-00007404-CT</t>
  </si>
  <si>
    <t>JONAS MARQUES DA SILVA</t>
  </si>
  <si>
    <t>MARCIO NAME</t>
  </si>
  <si>
    <t>FA-00007420-CT</t>
  </si>
  <si>
    <t>JOSE SIFONI</t>
  </si>
  <si>
    <t>MARCIA REGINA SANT ANNA</t>
  </si>
  <si>
    <t>FA-00007759-CT</t>
  </si>
  <si>
    <t>ARLENE LUZIA BORESSO</t>
  </si>
  <si>
    <t>FA-00008278-CT</t>
  </si>
  <si>
    <t>LUCIA HELENA BROCHETTO GAVALDAO</t>
  </si>
  <si>
    <t>VERA CECILIA SIMIONE MENEZES</t>
  </si>
  <si>
    <t>ELVIRA DE MORAES TEIXEIRA</t>
  </si>
  <si>
    <t>FA-00009440-CT</t>
  </si>
  <si>
    <t>DULCE HELENA ANGELINI MORALES</t>
  </si>
  <si>
    <t>FA-00009460-CT</t>
  </si>
  <si>
    <t>CELSO BALLERINI</t>
  </si>
  <si>
    <t>FA-00009465-CT</t>
  </si>
  <si>
    <t>ANGELICA APARECIDA DOS SANTOS BATISTA</t>
  </si>
  <si>
    <t>FA-00009592-CT</t>
  </si>
  <si>
    <t>MARIA HELENA DOS SANTOS ROSA</t>
  </si>
  <si>
    <t>FA-00009686-CT</t>
  </si>
  <si>
    <t>MARIA LUCIA ANTONIETA TORCHIA AUGUSTO</t>
  </si>
  <si>
    <t>FA-00010225-CT</t>
  </si>
  <si>
    <t>FA-00010422-CT</t>
  </si>
  <si>
    <t>ELISABETE MENDES DA COSTA BERNARDES</t>
  </si>
  <si>
    <t>FA-00011730-CT</t>
  </si>
  <si>
    <t>JOAO LAVARGE CARNIEL</t>
  </si>
  <si>
    <t>FA-00011751-CT</t>
  </si>
  <si>
    <t>MARLI PIRES DE SOUZA</t>
  </si>
  <si>
    <t>FA-00012505-CT</t>
  </si>
  <si>
    <t>VERA LUCIA VIZZOTTO</t>
  </si>
  <si>
    <t>FA-00012602-CT</t>
  </si>
  <si>
    <t>SAMUEL ROSA DE OLIVEIRA</t>
  </si>
  <si>
    <t>FA-00013308-CT</t>
  </si>
  <si>
    <t>MONICA CARRER TEIXEIRA COSTA</t>
  </si>
  <si>
    <t>FA-00013388-CT</t>
  </si>
  <si>
    <t>ADMAR MOLINA</t>
  </si>
  <si>
    <t>FA-00013794-CT</t>
  </si>
  <si>
    <t>IVONI MOREIRA LUZ</t>
  </si>
  <si>
    <t>FA-00013929-CT</t>
  </si>
  <si>
    <t>JERONIMA GOMES DE OLIVEIRA ALVES</t>
  </si>
  <si>
    <t>FA-00014457-CT</t>
  </si>
  <si>
    <t>DORACY PIGNATTI BASILE</t>
  </si>
  <si>
    <t>FA-00014645-CT</t>
  </si>
  <si>
    <t>JOAO CARLOS GAIOFATTO</t>
  </si>
  <si>
    <t>FAUSTO FRANCISCO MATOS</t>
  </si>
  <si>
    <t>SAMUEL FRAGA</t>
  </si>
  <si>
    <t>FA-00015289-CT</t>
  </si>
  <si>
    <t>MARIA APARECIDA DOMINGOS</t>
  </si>
  <si>
    <t>FA-00015759-CT</t>
  </si>
  <si>
    <t>NEIDE SCARANELO</t>
  </si>
  <si>
    <t>FA-00016471-CT</t>
  </si>
  <si>
    <t>IRENE TEREZINHA MOROTTI DE GUIDE</t>
  </si>
  <si>
    <t>FA-00016590-CT</t>
  </si>
  <si>
    <t>ANTONIO ALBERTO BIAGINI</t>
  </si>
  <si>
    <t>ROSECLER SYLVERIO AVILA SOUZA</t>
  </si>
  <si>
    <t>FA-00016836-CT</t>
  </si>
  <si>
    <t>LUIZ ANTONIO FACCIOLLI</t>
  </si>
  <si>
    <t>FA-00017186-CT</t>
  </si>
  <si>
    <t>LUCIA HELENA POPOLIN VALENTE</t>
  </si>
  <si>
    <t>FA-00017713-CT</t>
  </si>
  <si>
    <t>CARINA TREVISOLI BASSAM</t>
  </si>
  <si>
    <t>FA-00017805-CT</t>
  </si>
  <si>
    <t>REGINALDO RODRIGUES ALECRIM</t>
  </si>
  <si>
    <t>FA-00017872-CT</t>
  </si>
  <si>
    <t>RODRIGO IGLESIAS ARENAS</t>
  </si>
  <si>
    <t>FA-00018306-CT</t>
  </si>
  <si>
    <t>MARIA DE CASTRO FERREIRA GOMES</t>
  </si>
  <si>
    <t>FA-00018332-CT</t>
  </si>
  <si>
    <t>DOROTI EUNICE LOPES RIVOIRO</t>
  </si>
  <si>
    <t>FA-00018349-CT</t>
  </si>
  <si>
    <t>PAULO BORGES</t>
  </si>
  <si>
    <t>FA-00018622-CT</t>
  </si>
  <si>
    <t>EURIPEDES MORO BASTOS</t>
  </si>
  <si>
    <t>FA-00018883-CT</t>
  </si>
  <si>
    <t>ADILSON DE LIMA BIAGI</t>
  </si>
  <si>
    <t>FA-00019021-CT</t>
  </si>
  <si>
    <t>ZELIA LACERDA FERREIRA VIANNA</t>
  </si>
  <si>
    <t>FA-00019040-CT</t>
  </si>
  <si>
    <t>LUIZ CARLOS DE SILOS NEGREIROS</t>
  </si>
  <si>
    <t>FA-00019102-CT</t>
  </si>
  <si>
    <t>MARIA DAS GRACAS SILVA MACHADO</t>
  </si>
  <si>
    <t>FA-00019181-CT</t>
  </si>
  <si>
    <t>ROBERTO ANTENOR SCHUMAKER</t>
  </si>
  <si>
    <t>FA-00019209-CT</t>
  </si>
  <si>
    <t>REGINA CELIA FEREZIN</t>
  </si>
  <si>
    <t>FA-00019277-CT</t>
  </si>
  <si>
    <t>SEBASTIANA BARCELLOS GUARNIERI</t>
  </si>
  <si>
    <t>EF-00017014-CT</t>
  </si>
  <si>
    <t>EF-00017128-CT</t>
  </si>
  <si>
    <t>EDUARDO HENRIQUE DE OLIVEIRA SILVA</t>
  </si>
  <si>
    <t>EF-00017186-CT</t>
  </si>
  <si>
    <t>ROSANGELA RODRIGUES DA ROCHA</t>
  </si>
  <si>
    <t>EF-00017188-CT</t>
  </si>
  <si>
    <t>ANTONIO CONCION FILHO</t>
  </si>
  <si>
    <t>EF-00017222-CT</t>
  </si>
  <si>
    <t>DAISY ELISABETE COSS BALDO</t>
  </si>
  <si>
    <t>EF-00017270-CT</t>
  </si>
  <si>
    <t>CLAUDIANO VANDERLEI DOS SANTOS</t>
  </si>
  <si>
    <t>EF-00017272-CT</t>
  </si>
  <si>
    <t>EF-00017318-CT</t>
  </si>
  <si>
    <t>WANDA TERESA DE PAULA PEREIRA</t>
  </si>
  <si>
    <t>EF-00017370-CT</t>
  </si>
  <si>
    <t>RICARDO MOREIRA DA SILVA</t>
  </si>
  <si>
    <t>EF-00017557-CT</t>
  </si>
  <si>
    <t>VANIA TEIXEIRA</t>
  </si>
  <si>
    <t>EF-00017583-CT</t>
  </si>
  <si>
    <t>ANA ALVES PACHECO</t>
  </si>
  <si>
    <t>EF-00017636-CT</t>
  </si>
  <si>
    <t>LUZIA DO CARMO SANTIAGO FERREIRA</t>
  </si>
  <si>
    <t>EF-00017684-CT</t>
  </si>
  <si>
    <t>ADRIANA DA SILVA MACHADO</t>
  </si>
  <si>
    <t>EF-00017800-CT</t>
  </si>
  <si>
    <t>MARIA DE LOURDES CARVALHO ARAUJO</t>
  </si>
  <si>
    <t>EF-00017850-CT</t>
  </si>
  <si>
    <t>JOSE SEBASTIAO DA SILVA</t>
  </si>
  <si>
    <t>EF-00017917-CT</t>
  </si>
  <si>
    <t>ODETE DE SOUZA SPONCHIADO</t>
  </si>
  <si>
    <t>EF-00017931-CT</t>
  </si>
  <si>
    <t>EF-00017985-CT</t>
  </si>
  <si>
    <t>SIMONE CRUZ AMERICO</t>
  </si>
  <si>
    <t>EF-00018066-CT</t>
  </si>
  <si>
    <t>LINDOMAR MARQUES COSTA</t>
  </si>
  <si>
    <t>EF-00018204-CT</t>
  </si>
  <si>
    <t>SIMONE APARECIDA GONCALVES DOS SANTOS</t>
  </si>
  <si>
    <t>EF-00018292-CT</t>
  </si>
  <si>
    <t>BRUNA MATTIUZZI MENI</t>
  </si>
  <si>
    <t>EF-00018315-CT</t>
  </si>
  <si>
    <t>EF-00018342-CT</t>
  </si>
  <si>
    <t>EF-00018359-CT</t>
  </si>
  <si>
    <t>ANA LUCIA RODRIGUES DO PRADO</t>
  </si>
  <si>
    <t>EF-00019929-CT</t>
  </si>
  <si>
    <t>MARIA ZELIA FERREIRA BATISTA</t>
  </si>
  <si>
    <t>EF-00019953-CT</t>
  </si>
  <si>
    <t>ROSANGELA CORREIA CARVALHAIS RIBEIRO</t>
  </si>
  <si>
    <t>EF-00020021-CT</t>
  </si>
  <si>
    <t>JULIANA APARECIDA NASCIMENTO</t>
  </si>
  <si>
    <t>RUBENS DOS SANTOS SERVANO</t>
  </si>
  <si>
    <t>EF-00020332-CT</t>
  </si>
  <si>
    <t>JESSICA TAMIRES DA SILVA CRUZ OLIVEIRA</t>
  </si>
  <si>
    <t>EF-00020367-CT</t>
  </si>
  <si>
    <t>MARA ISA DA SILVA REZIO</t>
  </si>
  <si>
    <t>EF-00020371-CT</t>
  </si>
  <si>
    <t>ADEDINA ANA DA SILVA</t>
  </si>
  <si>
    <t>EF-00020475-CT</t>
  </si>
  <si>
    <t>TERESA PEREIRA ALVES</t>
  </si>
  <si>
    <t>EF-00020541-CT</t>
  </si>
  <si>
    <t>REGINA MAURA DE ASSIS</t>
  </si>
  <si>
    <t>EF-00020751-CT</t>
  </si>
  <si>
    <t>JOSE GUIMARAES</t>
  </si>
  <si>
    <t>EF-00020761-CT</t>
  </si>
  <si>
    <t>MARIA DAS GRACAS CUNHA DO NASCIMENTO</t>
  </si>
  <si>
    <t>EF-00020769-CT</t>
  </si>
  <si>
    <t>JANETE MARQUES</t>
  </si>
  <si>
    <t>EF-00020841-CT</t>
  </si>
  <si>
    <t>ANDREA APARECIDA MARTINEZ ATTILI</t>
  </si>
  <si>
    <t>CO-00018904-CT</t>
  </si>
  <si>
    <t>ARTHUR CRAICE COLOMBO</t>
  </si>
  <si>
    <t>CO-00021325-CT</t>
  </si>
  <si>
    <t>AAX ESQUADRIAS DE ALUMINIO PERSONALIZADAS EIRELI</t>
  </si>
  <si>
    <t>CO-00021467-CT</t>
  </si>
  <si>
    <t>ASSOCIACAO VILLA ROMANA</t>
  </si>
  <si>
    <t>CO-00021624-CT</t>
  </si>
  <si>
    <t>IMOBILIARIA TRADE LTDA</t>
  </si>
  <si>
    <t>RVR ORGANIZACAO DE FESTAS, EVENTOS E FORMATURAS LTDA</t>
  </si>
  <si>
    <t>CO-00022242-CT</t>
  </si>
  <si>
    <t>TLG ENTREGAS RAPIDAS LTDA ME</t>
  </si>
  <si>
    <t>CO-00022796-CT</t>
  </si>
  <si>
    <t>IGREJA QUE ESTA EM RIBEIRAO PRETO</t>
  </si>
  <si>
    <t>CO-00039730-CT</t>
  </si>
  <si>
    <t>ARMAZEM BAIXADA LTDA ME</t>
  </si>
  <si>
    <t>EF-00009608-CT</t>
  </si>
  <si>
    <t>MARCILENE MORAES XAVIER</t>
  </si>
  <si>
    <t>EF-00009660-CT</t>
  </si>
  <si>
    <t>IRANI TELES DA SILVA FERREIRA</t>
  </si>
  <si>
    <t>EF-00009678-CT</t>
  </si>
  <si>
    <t>SOLANGE APARECIDA FRANCISCO DE ASSIS</t>
  </si>
  <si>
    <t>EF-00009699-CT</t>
  </si>
  <si>
    <t>VALTERCIDES GONCALVES DE ALMEIDA</t>
  </si>
  <si>
    <t>EF-00009770-CT</t>
  </si>
  <si>
    <t>MARIA INES FERLIM AZENARI</t>
  </si>
  <si>
    <t>EF-00009799-CT</t>
  </si>
  <si>
    <t>EGIDIO CESAR RUI</t>
  </si>
  <si>
    <t>EF-00015624-CT</t>
  </si>
  <si>
    <t>EF-00015650-CT</t>
  </si>
  <si>
    <t>JOSE CORREIA DE LIMA FILHO</t>
  </si>
  <si>
    <t>EF-00016831-CT</t>
  </si>
  <si>
    <t>CLAUDIA MIGUEL DE MORAIS FRANCA</t>
  </si>
  <si>
    <t>EF-00016854-CT</t>
  </si>
  <si>
    <t>ANDREI COELHO JORGE</t>
  </si>
  <si>
    <t>EF-00016884-CT</t>
  </si>
  <si>
    <t>HIAGO AIRTON FERREIRA DA SILVA</t>
  </si>
  <si>
    <t>EF-00016920-CT</t>
  </si>
  <si>
    <t>LENAIDE SANTA ROSA SANTOS FERREIRA</t>
  </si>
  <si>
    <t>EF-00016951-CT</t>
  </si>
  <si>
    <t>DEBORA COSTA DE LACERDA</t>
  </si>
  <si>
    <t>EF-00016978-CT</t>
  </si>
  <si>
    <t>LUCIANA APARECIDA ZANIRATO</t>
  </si>
  <si>
    <t>EF-00017004-CT</t>
  </si>
  <si>
    <t>CARLOS ROBERTO BONAGAMBA SACCHI JUNIOR</t>
  </si>
  <si>
    <t>EF-00017033-CT</t>
  </si>
  <si>
    <t>VICENTE DE PAULO XAVIER</t>
  </si>
  <si>
    <t>EF-00017110-CT</t>
  </si>
  <si>
    <t>MARIA DO CARMO SANTOS CUNHA</t>
  </si>
  <si>
    <t>EF-00017144-CT</t>
  </si>
  <si>
    <t>ALESSANDRA APARECIDA DE OLIVEIRA CRUZ</t>
  </si>
  <si>
    <t>EF-00017145-CT</t>
  </si>
  <si>
    <t>EF-00017155-CT</t>
  </si>
  <si>
    <t>MELINA FERNANDA DO NASCIMENTO</t>
  </si>
  <si>
    <t>EF-00017211-CT</t>
  </si>
  <si>
    <t>ANDRESA APARECIDA DIAS DOS SANTOS</t>
  </si>
  <si>
    <t>EF-00017316-CT</t>
  </si>
  <si>
    <t>MAYARA BATISTA DE OLIVEIRA</t>
  </si>
  <si>
    <t>EF-00017326-CT</t>
  </si>
  <si>
    <t>NAIR PEREIRA DIAS</t>
  </si>
  <si>
    <t>EF-00017414-CT</t>
  </si>
  <si>
    <t>JOCELENE APARECIDA QUARESMA AGUIAR</t>
  </si>
  <si>
    <t>EF-00017455-CT</t>
  </si>
  <si>
    <t>MARLY DE FATIMA CESARIO</t>
  </si>
  <si>
    <t>EF-00017489-CT</t>
  </si>
  <si>
    <t>ARLINDO MARINHO DE CARVALHO FILHO</t>
  </si>
  <si>
    <t>EF-00017549-CT</t>
  </si>
  <si>
    <t>INDAIA ELISETE PAULA DA SILVA</t>
  </si>
  <si>
    <t>EF-00017554-CT</t>
  </si>
  <si>
    <t>SILMA DE CARVALHO CORNELIO</t>
  </si>
  <si>
    <t>EF-00017646-CT</t>
  </si>
  <si>
    <t>PAULO DI MARCO</t>
  </si>
  <si>
    <t>EF-00017671-CT</t>
  </si>
  <si>
    <t>TARCIA DUARTE FARIA</t>
  </si>
  <si>
    <t>EF-00017688-CT</t>
  </si>
  <si>
    <t>SIRLEIA MACEDO</t>
  </si>
  <si>
    <t>EF-00017831-CT</t>
  </si>
  <si>
    <t>EF-00017867-CT</t>
  </si>
  <si>
    <t>ADALBERTO CARLOS RAMOS JUNIOR</t>
  </si>
  <si>
    <t>EF-00017871-CT</t>
  </si>
  <si>
    <t>THAMIRES RODRIGUES ALVES</t>
  </si>
  <si>
    <t>EF-00017877-CT</t>
  </si>
  <si>
    <t>CELIA DE SOUZA</t>
  </si>
  <si>
    <t>EF-00017980-CT</t>
  </si>
  <si>
    <t>ANTONIO CARLOS FERNANDES AGUIAR</t>
  </si>
  <si>
    <t>EF-00018047-CT</t>
  </si>
  <si>
    <t>MARIA HELENA GOMES ALVES</t>
  </si>
  <si>
    <t>EF-00018149-CT</t>
  </si>
  <si>
    <t>PAULA FERREIRA SANTANA NASCIMENTO</t>
  </si>
  <si>
    <t>EF-00020567-CT</t>
  </si>
  <si>
    <t>CLEBERSON BACHUR</t>
  </si>
  <si>
    <t>EF-00020574-CT</t>
  </si>
  <si>
    <t>ANA CRISTINA ALVES DA CUNHA</t>
  </si>
  <si>
    <t>EF-00020577-CT</t>
  </si>
  <si>
    <t>DANIEL ANASTACIO DE AZEVEDO FILHO</t>
  </si>
  <si>
    <t>EF-00020595-CT</t>
  </si>
  <si>
    <t>SAMUEL FERREIRA LEITE</t>
  </si>
  <si>
    <t>EF-00020619-CT</t>
  </si>
  <si>
    <t>VANESSA LOPES TEIXEIRA</t>
  </si>
  <si>
    <t>EF-00020789-CT</t>
  </si>
  <si>
    <t>MANOELA FERREIRA BOLOGNIN</t>
  </si>
  <si>
    <t>EF-00020836-CT</t>
  </si>
  <si>
    <t>RAQUEL LOPES DE ALMEIDA</t>
  </si>
  <si>
    <t>EF-00020840-CT</t>
  </si>
  <si>
    <t>JULIO YABUTA</t>
  </si>
  <si>
    <t>EF-00020906-CT</t>
  </si>
  <si>
    <t>RAIMUNDA DEUSAMAR DE SOUSA</t>
  </si>
  <si>
    <t>EF-00021196-CT</t>
  </si>
  <si>
    <t>MARIA DE FATIMA MACHIAVELLI MASSONETTO</t>
  </si>
  <si>
    <t>EF-00021230-CT</t>
  </si>
  <si>
    <t>ANGELA MARA FALEIROS VERRI</t>
  </si>
  <si>
    <t>EF-00021254-CT</t>
  </si>
  <si>
    <t>OSMAR LUIZ CORREA</t>
  </si>
  <si>
    <t>EF-00021303-CT</t>
  </si>
  <si>
    <t>VAGNER ALVES BASTOS</t>
  </si>
  <si>
    <t>EF-00021556-CT</t>
  </si>
  <si>
    <t>EDILAINE APARECIDA LOPES</t>
  </si>
  <si>
    <t>EF-00021647-CT</t>
  </si>
  <si>
    <t>JULIA CRISTINA OLIVEIRA DA CUNHA</t>
  </si>
  <si>
    <t>EF-00021712-CT</t>
  </si>
  <si>
    <t>REGINA RODRIGUES DE OLIVEIRA</t>
  </si>
  <si>
    <t>EF-00021718-CT</t>
  </si>
  <si>
    <t>MARIA CAROLINA ESCOURA DE CASTRO</t>
  </si>
  <si>
    <t>EF-00021924-CT</t>
  </si>
  <si>
    <t>FRANCISCO ERIVAN PEREIRA</t>
  </si>
  <si>
    <t>EF-00022034-CT</t>
  </si>
  <si>
    <t>NORMA APARECIDA REIS ANZALONI PEDROSA</t>
  </si>
  <si>
    <t>EF-00022076-CT</t>
  </si>
  <si>
    <t>DALMA LOPES DA SILVA E SILVA</t>
  </si>
  <si>
    <t>EF-00022191-CT</t>
  </si>
  <si>
    <t>JOEL MEDEIROS DA SILVA</t>
  </si>
  <si>
    <t>EF-00022246-CT</t>
  </si>
  <si>
    <t>EMERSON SIQUEIRA</t>
  </si>
  <si>
    <t>EF-00022419-CT</t>
  </si>
  <si>
    <t>MARIA RAQUEL DE JESUS SILVA</t>
  </si>
  <si>
    <t>EF-00022464-CT</t>
  </si>
  <si>
    <t>ANA MARIA DA SILVA FERREIRA LIMA</t>
  </si>
  <si>
    <t>EF-00022512-CT</t>
  </si>
  <si>
    <t>GALISBERTO RIBEIRO DE CAMPOS</t>
  </si>
  <si>
    <t>EF-00022529-CT</t>
  </si>
  <si>
    <t>EF-00022534-CT</t>
  </si>
  <si>
    <t>GABRIELA VANESSA DE LIMA</t>
  </si>
  <si>
    <t>EF-00022544-CT</t>
  </si>
  <si>
    <t>ORLANDO FRANCISCO DIAS</t>
  </si>
  <si>
    <t>EF-00022798-CT</t>
  </si>
  <si>
    <t>LUIZ DOUGLAS ALBERTINI</t>
  </si>
  <si>
    <t>EF-00022857-CT</t>
  </si>
  <si>
    <t>GABRIELA VELLOSO DE FARIA KOTZENT</t>
  </si>
  <si>
    <t>EF-00030313-CT</t>
  </si>
  <si>
    <t>ANDRE LUIS BARBOSA DOS SANTOS</t>
  </si>
  <si>
    <t>EF-00030481-CT</t>
  </si>
  <si>
    <t>DEBORA DOS SANTOS</t>
  </si>
  <si>
    <t>EF-00030556-CT</t>
  </si>
  <si>
    <t>JOSE NASCIMENTO LARA</t>
  </si>
  <si>
    <t>EF-00030585-CT</t>
  </si>
  <si>
    <t>DENIS ALEXANDRE DE REZENDE</t>
  </si>
  <si>
    <t>EF-00030751-CT</t>
  </si>
  <si>
    <t>MARIA JOSE RODRIGUES DE SOUZA</t>
  </si>
  <si>
    <t>EF-00030771-CT</t>
  </si>
  <si>
    <t>MATHEUS WILIAN SILVA SOARES DE OLIVEIRA</t>
  </si>
  <si>
    <t>EF-00031321-CT</t>
  </si>
  <si>
    <t>FRANCIELLY APARECIDA MORO SECCO</t>
  </si>
  <si>
    <t>EF-00031378-CT</t>
  </si>
  <si>
    <t>MARIA MADALENA VIEIRA</t>
  </si>
  <si>
    <t>EF-00031379-CT</t>
  </si>
  <si>
    <t>ROSELI APARECIDA BONAFIM DA SILVA</t>
  </si>
  <si>
    <t>EF-00031438-CT</t>
  </si>
  <si>
    <t>AMANDA CARVALHO DA SILVA</t>
  </si>
  <si>
    <t>EF-00031513-CT</t>
  </si>
  <si>
    <t>ADELAYDE RIBEIRO NETTO</t>
  </si>
  <si>
    <t>EF-00031589-CT</t>
  </si>
  <si>
    <t>RENATA APARECIDA DO NASCIMENTO</t>
  </si>
  <si>
    <t>EF-00031746-CT</t>
  </si>
  <si>
    <t>CELINA BARBOSA DOS SANTOS CRUZ</t>
  </si>
  <si>
    <t>EF-00031901-CT</t>
  </si>
  <si>
    <t>MARTA HELENA DA CRUZ BATISTA</t>
  </si>
  <si>
    <t>EF-00031893-CT</t>
  </si>
  <si>
    <t>ANA MARIA DOS SANTOS SILVERIO</t>
  </si>
  <si>
    <t>EF-00031938-CT</t>
  </si>
  <si>
    <t>APARECIDA DE JESUS ORTEGA BALERA</t>
  </si>
  <si>
    <t>MARTA DONISETE DA SILVA</t>
  </si>
  <si>
    <t>EF-00032093-CT</t>
  </si>
  <si>
    <t>CRISTIANE COSTA DO SIM</t>
  </si>
  <si>
    <t>EF-00032377-CT</t>
  </si>
  <si>
    <t>MARIA ROSA CARVALHO</t>
  </si>
  <si>
    <t>EF-00032519-CT</t>
  </si>
  <si>
    <t>FRANCIELLE DE SOUZA MARQUES ANCCO</t>
  </si>
  <si>
    <t>EF-00032633-CT</t>
  </si>
  <si>
    <t>ANDRESSA APARECIDA DAVID DE SOUSA</t>
  </si>
  <si>
    <t>EF-00038313-CT</t>
  </si>
  <si>
    <t>EF-00038485-CT</t>
  </si>
  <si>
    <t>EVA MARIA PACHECO</t>
  </si>
  <si>
    <t>EF-00038498-CT</t>
  </si>
  <si>
    <t>MARCO ANTONIO DE OLIVEIRA</t>
  </si>
  <si>
    <t>EF-00038533-CT</t>
  </si>
  <si>
    <t>MARIA CRISTAN</t>
  </si>
  <si>
    <t>EF-00038686-CT</t>
  </si>
  <si>
    <t>JOSE ALBANO MILANI</t>
  </si>
  <si>
    <t>EF-00038833-CT</t>
  </si>
  <si>
    <t>ELIAS ALVES</t>
  </si>
  <si>
    <t>EF-00038905-CT</t>
  </si>
  <si>
    <t>TAMIRES FRANCA DE ARAUJO</t>
  </si>
  <si>
    <t>EF-00039051-CT</t>
  </si>
  <si>
    <t>ADRIANO MARTINS DIAS FIRMINO</t>
  </si>
  <si>
    <t>EF-00039091-CT</t>
  </si>
  <si>
    <t>MARIA DO ROSARIO DE FATIMA PEREIRA</t>
  </si>
  <si>
    <t>EF-00039176-CT</t>
  </si>
  <si>
    <t>JOSE BUZATO MARCELINO</t>
  </si>
  <si>
    <t>EF-00039317-CT</t>
  </si>
  <si>
    <t>MARIA HELENA LEITE</t>
  </si>
  <si>
    <t>EF-00039501-CT</t>
  </si>
  <si>
    <t>MANOEL ALVES SANTOS</t>
  </si>
  <si>
    <t>EF-00039527-CT</t>
  </si>
  <si>
    <t>ROSELIA CARDOSO DE SOUZA</t>
  </si>
  <si>
    <t>EF-00039538-CT</t>
  </si>
  <si>
    <t>MARIA DE LOURDES BARROS FRANCO</t>
  </si>
  <si>
    <t>EF-00039589-CT</t>
  </si>
  <si>
    <t>MADALINA ALVES DE SOUZA</t>
  </si>
  <si>
    <t>EF-00039742-CT</t>
  </si>
  <si>
    <t>DIEGO SOARES BARRETO</t>
  </si>
  <si>
    <t>EF-00039762-CT</t>
  </si>
  <si>
    <t>ANDREY ADAN SABINO DE OLIVEIRA</t>
  </si>
  <si>
    <t>EF-00039777-CT</t>
  </si>
  <si>
    <t>APARECIDA DONIZETE DE SANTANA BATISTA</t>
  </si>
  <si>
    <t>EF-00039779-CT</t>
  </si>
  <si>
    <t>MARCOS ANTONIO PARO</t>
  </si>
  <si>
    <t>EF-00039834-CT</t>
  </si>
  <si>
    <t>PALOMA ALESSANDRA DOS SANTOS SILVA</t>
  </si>
  <si>
    <t>EF-00039956-CT</t>
  </si>
  <si>
    <t>PAULO EGYDIO DOS SANTOS</t>
  </si>
  <si>
    <t>EF-00040012-CT</t>
  </si>
  <si>
    <t>LUCIANA HONORIO</t>
  </si>
  <si>
    <t>EF-00040028-CT</t>
  </si>
  <si>
    <t>KELLER REGIANE WINCKLER JANSEN</t>
  </si>
  <si>
    <t>EF-00040047-CT</t>
  </si>
  <si>
    <t>ALESANDRA MARIA SANTANA DEL REY</t>
  </si>
  <si>
    <t>MARLI VILELA GARCIA</t>
  </si>
  <si>
    <t>EF-00040087-CT</t>
  </si>
  <si>
    <t>DAIANA DE PAULA SILVA</t>
  </si>
  <si>
    <t>EF-00040154-CT</t>
  </si>
  <si>
    <t>NAIARA DANIELLE FERREIRA DIAS</t>
  </si>
  <si>
    <t>EF-00040193-CT</t>
  </si>
  <si>
    <t>GRAZIELE DOS SANTOS MARCHETTI</t>
  </si>
  <si>
    <t>EV-00006604-CT</t>
  </si>
  <si>
    <t>MARISA BRUFATO FERRAZ CAPUZZO JABALI</t>
  </si>
  <si>
    <t>FA-00000027-CT</t>
  </si>
  <si>
    <t>TONY MICHEL ABDOU</t>
  </si>
  <si>
    <t>FA-00000153-CT</t>
  </si>
  <si>
    <t>THERESINHA ROCHA DOS SANTOS LIMA</t>
  </si>
  <si>
    <t>FA-00000359-CT</t>
  </si>
  <si>
    <t>SUELI APARECIDA DE OLIVEIRA BATISTA</t>
  </si>
  <si>
    <t>FA-00000484-CT</t>
  </si>
  <si>
    <t>ALAN BORGES</t>
  </si>
  <si>
    <t>FA-00000507-CT</t>
  </si>
  <si>
    <t>ROSA MARIA DE BRITTO COSENZA</t>
  </si>
  <si>
    <t>FA-00000726-CT</t>
  </si>
  <si>
    <t>MARIA REGINA PEREIRA</t>
  </si>
  <si>
    <t>FA-00000894-CT</t>
  </si>
  <si>
    <t>NADIR CESARIO</t>
  </si>
  <si>
    <t>FA-00001106-CT</t>
  </si>
  <si>
    <t>ANTENOR DE OLIVEIRA</t>
  </si>
  <si>
    <t>FA-00001314-CT</t>
  </si>
  <si>
    <t>MARIA APARECIDA DA COSTA</t>
  </si>
  <si>
    <t>FA-00001316-CT</t>
  </si>
  <si>
    <t>MARIA LUISA MACUCO DO PRADO</t>
  </si>
  <si>
    <t>FA-00001440-CT</t>
  </si>
  <si>
    <t>ISILDA MAGALINI TELES</t>
  </si>
  <si>
    <t>FA-00001603-CT</t>
  </si>
  <si>
    <t>RUBENS CAVALINI</t>
  </si>
  <si>
    <t>FA-00001676-CT</t>
  </si>
  <si>
    <t>CLEIDE PERES</t>
  </si>
  <si>
    <t>FA-00001709-CT</t>
  </si>
  <si>
    <t>THEREZINHA DIAS FERREIRA</t>
  </si>
  <si>
    <t>EC-00038289-CT</t>
  </si>
  <si>
    <t>FREITAS CALHAS LTDA</t>
  </si>
  <si>
    <t>EC-00038791-CT</t>
  </si>
  <si>
    <t>MATTARAIA ENGENHARIA INDUSTRIA E COMERCIO LTDA</t>
  </si>
  <si>
    <t>EC-00038811-CT</t>
  </si>
  <si>
    <t>ARBEITT INFRAESTRUTURA COMERCIO E SERVICOS LTDA</t>
  </si>
  <si>
    <t>EF-00009600-CT</t>
  </si>
  <si>
    <t>MARCIA DOS SANTOS ARAGAO</t>
  </si>
  <si>
    <t>EF-00009632-CT</t>
  </si>
  <si>
    <t>FRANCISLAINE VIANA PIRES</t>
  </si>
  <si>
    <t>EF-00009646-CT</t>
  </si>
  <si>
    <t>REGIANE FERREIRA DA SILVA</t>
  </si>
  <si>
    <t>EF-00009713-CT</t>
  </si>
  <si>
    <t>NELI DOS SANTOS NUNES</t>
  </si>
  <si>
    <t>EF-00009751-CT</t>
  </si>
  <si>
    <t>MARLENE MARIA FIGUEIREDO SILVA</t>
  </si>
  <si>
    <t>EF-00009803-CT</t>
  </si>
  <si>
    <t>AGDA BEATRIS BARBOSA KICH NEUBER</t>
  </si>
  <si>
    <t>EF-00015566-CT</t>
  </si>
  <si>
    <t>SILVIO LUIZ GONZAGA MIRANDA</t>
  </si>
  <si>
    <t>EF-00015570-CT</t>
  </si>
  <si>
    <t>MARLIN CASSIANO</t>
  </si>
  <si>
    <t>EF-00015595-CT</t>
  </si>
  <si>
    <t>SILMARA REGINA ALVARINHO</t>
  </si>
  <si>
    <t>EF-00015630-CT</t>
  </si>
  <si>
    <t>ALEXANDRE BONACINI</t>
  </si>
  <si>
    <t>EF-00016885-CT</t>
  </si>
  <si>
    <t>CLEONICE ALVES PEREIRA</t>
  </si>
  <si>
    <t>EF-00016990-CT</t>
  </si>
  <si>
    <t>THAISA NAIARA OLIVEIRA DOS SANTOS</t>
  </si>
  <si>
    <t>EF-00017093-CT</t>
  </si>
  <si>
    <t>GUILHERME ROMA LOPES</t>
  </si>
  <si>
    <t>EF-00017168-CT</t>
  </si>
  <si>
    <t>EF-00017310-CT</t>
  </si>
  <si>
    <t>DENISE MARIA FREIRIA DA MATTA</t>
  </si>
  <si>
    <t>EF-00017323-CT</t>
  </si>
  <si>
    <t>GENI APARECIDA CUSTODIO</t>
  </si>
  <si>
    <t>EF-00017364-CT</t>
  </si>
  <si>
    <t>GILMAR DAMASCENO SILVA</t>
  </si>
  <si>
    <t>EF-00017412-CT</t>
  </si>
  <si>
    <t>TATIANE DE FATIMA ZANON</t>
  </si>
  <si>
    <t>EF-00017442-CT</t>
  </si>
  <si>
    <t>MARIA JULIETA CORREA FERNANDES</t>
  </si>
  <si>
    <t>EF-00017597-CT</t>
  </si>
  <si>
    <t>GERSON BIZERRA DA MOTA</t>
  </si>
  <si>
    <t>EF-00017600-CT</t>
  </si>
  <si>
    <t>MARCOS ANDRE AMARAL</t>
  </si>
  <si>
    <t>EF-00017606-CT</t>
  </si>
  <si>
    <t>BIANCA FERREIRA SANTOS</t>
  </si>
  <si>
    <t>EF-00017689-CT</t>
  </si>
  <si>
    <t>YASMIN BATISTA PIGNATTA</t>
  </si>
  <si>
    <t>EF-00017735-CT</t>
  </si>
  <si>
    <t>ROSANA CRISTINA AMPARO</t>
  </si>
  <si>
    <t>EF-00017798-CT</t>
  </si>
  <si>
    <t>ANDREIA PATRICIA VIEIRA LOPES</t>
  </si>
  <si>
    <t>EF-00017809-CT</t>
  </si>
  <si>
    <t>DEBORA DA SILVA PEREIRA</t>
  </si>
  <si>
    <t>EF-00017868-CT</t>
  </si>
  <si>
    <t>EF-00017881-CT</t>
  </si>
  <si>
    <t>MARIA JOSE RODRIGUES</t>
  </si>
  <si>
    <t>EF-00017935-CT</t>
  </si>
  <si>
    <t>MARIA MAURA REZENDE DA SILVA</t>
  </si>
  <si>
    <t>EF-00017953-CT</t>
  </si>
  <si>
    <t>LUCIA HELENA PEREIRA</t>
  </si>
  <si>
    <t>EF-00018103-CT</t>
  </si>
  <si>
    <t>DANIELA VANESSA FERREIRA DE SIQUEIRA</t>
  </si>
  <si>
    <t>EF-00018141-CT</t>
  </si>
  <si>
    <t>EF-00018174-CT</t>
  </si>
  <si>
    <t>JEAN MILLER MOREIRA DA SILVA</t>
  </si>
  <si>
    <t>EF-00018309-CT</t>
  </si>
  <si>
    <t>MARCIO SIQUEIRA DE ALMEIDA</t>
  </si>
  <si>
    <t>EF-00018323-CT</t>
  </si>
  <si>
    <t>ARIADNY NATARRY RODRIGUES OLIVEIRA</t>
  </si>
  <si>
    <t>EF-00018527-CT</t>
  </si>
  <si>
    <t>NOELI CARNEIRO COSTA</t>
  </si>
  <si>
    <t>EF-00018536-CT</t>
  </si>
  <si>
    <t>LEANDRO NAVES DOS REIS</t>
  </si>
  <si>
    <t>EF-00019994-CT</t>
  </si>
  <si>
    <t>MATHEUS GABRIEL RIBEIRO DA SILVA</t>
  </si>
  <si>
    <t>EF-00020136-CT</t>
  </si>
  <si>
    <t>FABIANO BARBOSA MAEDA</t>
  </si>
  <si>
    <t>EF-00020154-CT</t>
  </si>
  <si>
    <t>JOSE ROBERTO SOARES JUNIOR</t>
  </si>
  <si>
    <t>EF-00020158-CT</t>
  </si>
  <si>
    <t>JOSE AMERICO MOREIRA</t>
  </si>
  <si>
    <t>EF-00040011-CT</t>
  </si>
  <si>
    <t>CAROLAINE MORAIS MARCHIORI</t>
  </si>
  <si>
    <t>EF-00040013-CT</t>
  </si>
  <si>
    <t>SANDRA CRISTINA GOMES PORTO</t>
  </si>
  <si>
    <t>EF-00040109-CT</t>
  </si>
  <si>
    <t>EF-00040115-CT</t>
  </si>
  <si>
    <t>LUCIANA ANDREIA MIRANDA DE PAULA</t>
  </si>
  <si>
    <t>EF-00040127-CT</t>
  </si>
  <si>
    <t>LINIA SANTOS LOPES</t>
  </si>
  <si>
    <t>EF-00040208-CT</t>
  </si>
  <si>
    <t>FABIO ADRIANO BARROS SILVA</t>
  </si>
  <si>
    <t>EF-00040211-CT</t>
  </si>
  <si>
    <t>MARIANE GUSMOES RIBEIRO DA SILVA</t>
  </si>
  <si>
    <t>EF-00040214-CT</t>
  </si>
  <si>
    <t>FRANCISCO DAS CHAGAS DANTAS</t>
  </si>
  <si>
    <t>EF-00040222-CT</t>
  </si>
  <si>
    <t>EV-00007832-CT</t>
  </si>
  <si>
    <t>EV-00009013-CT</t>
  </si>
  <si>
    <t>EV-00023014-CT</t>
  </si>
  <si>
    <t>FA-00000093-CT</t>
  </si>
  <si>
    <t>OSWALDO FAGUNDES</t>
  </si>
  <si>
    <t>FA-00000113-CT</t>
  </si>
  <si>
    <t>FATIMA DO ROSARIO VIARO</t>
  </si>
  <si>
    <t>FA-00000183-CT</t>
  </si>
  <si>
    <t>ANDERSON VIEIRA</t>
  </si>
  <si>
    <t>FA-00000250-CT</t>
  </si>
  <si>
    <t>MAGALI DAU MORI</t>
  </si>
  <si>
    <t>FA-00000388-CT</t>
  </si>
  <si>
    <t>CLAUDIA HELENA TREVELIN PITTA</t>
  </si>
  <si>
    <t>FA-00000569-CT</t>
  </si>
  <si>
    <t>LUZIA RAMOS MASETTO</t>
  </si>
  <si>
    <t>FA-00000777-CT</t>
  </si>
  <si>
    <t>CORA MOREIRA GOUVEA</t>
  </si>
  <si>
    <t>FA-00000898-CT</t>
  </si>
  <si>
    <t>CARLOS HENRIQUE DOS SANTOS</t>
  </si>
  <si>
    <t>FA-00000957-CT</t>
  </si>
  <si>
    <t>VILMA BACCI</t>
  </si>
  <si>
    <t>FA-00000996-CT</t>
  </si>
  <si>
    <t>ANA MARIA NAVARRO</t>
  </si>
  <si>
    <t>FA-00001002-CT</t>
  </si>
  <si>
    <t>MARIA LUCIA ROCHA MARCHI</t>
  </si>
  <si>
    <t>FA-00001003-CT</t>
  </si>
  <si>
    <t>IRENE CUNHA DA SILVA</t>
  </si>
  <si>
    <t>FA-00001020-CT</t>
  </si>
  <si>
    <t>CELIA UBIDA LEITE BRAGA</t>
  </si>
  <si>
    <t>FA-00001105-CT</t>
  </si>
  <si>
    <t>MARIA DOROTEA VILELA</t>
  </si>
  <si>
    <t>FA-00001338-CT</t>
  </si>
  <si>
    <t>VANDERLEI GREGGI</t>
  </si>
  <si>
    <t>FA-00001379-CT</t>
  </si>
  <si>
    <t>MARIA DE LOURDES BARBOSA CUNHA</t>
  </si>
  <si>
    <t>FA-00001606-CT</t>
  </si>
  <si>
    <t>MARCOS EDUARDO DE MATTOS</t>
  </si>
  <si>
    <t>FA-00001637-CT</t>
  </si>
  <si>
    <t>JOCELANE GONCALVES</t>
  </si>
  <si>
    <t>FA-00001781-CT</t>
  </si>
  <si>
    <t>SONIA MARIA REGINI</t>
  </si>
  <si>
    <t>FA-00001800-CT</t>
  </si>
  <si>
    <t>CELIO APARECIDO DA SILVA</t>
  </si>
  <si>
    <t>LUCIANA BERNARDES DE LIMA</t>
  </si>
  <si>
    <t>FA-00001940-CT</t>
  </si>
  <si>
    <t>SYLVIO CORREA DA SILVA</t>
  </si>
  <si>
    <t>FA-00001961-CT</t>
  </si>
  <si>
    <t>ANESIA PACIENCIA MARCONI</t>
  </si>
  <si>
    <t>FA-00002248-CT</t>
  </si>
  <si>
    <t>TEREZA ALVES DUROES</t>
  </si>
  <si>
    <t>FA-00002567-CT</t>
  </si>
  <si>
    <t>YVONE NEVES MARTINS</t>
  </si>
  <si>
    <t>MARLENE DA SILVA FERRAZ DE ARRUDA</t>
  </si>
  <si>
    <t>FA-00002989-CT</t>
  </si>
  <si>
    <t>HILDA SOARES DOS SANTOS</t>
  </si>
  <si>
    <t>FA-00003373-CT</t>
  </si>
  <si>
    <t>NAIR GUIDO SERAPIAO</t>
  </si>
  <si>
    <t>REGINA APARECIDA BRUNES ARAUJO</t>
  </si>
  <si>
    <t>FA-00003464-CT</t>
  </si>
  <si>
    <t>JEANE CARLA CARLOMUSTO</t>
  </si>
  <si>
    <t>VERA LUCIA SILVA</t>
  </si>
  <si>
    <t>LUIZ PAULO RENOSTI</t>
  </si>
  <si>
    <t>FA-00003797-CT</t>
  </si>
  <si>
    <t>IVANIA CLAUDIA RAMOS DOS REIS</t>
  </si>
  <si>
    <t>FA-00003856-CT</t>
  </si>
  <si>
    <t>ELZA PEREIRA</t>
  </si>
  <si>
    <t>FA-00003882-CT</t>
  </si>
  <si>
    <t>DIRCE HATUMI ISHIWATARI HIRAICHI</t>
  </si>
  <si>
    <t>FA-00004031-CT</t>
  </si>
  <si>
    <t>CEZAR JOSE CAPATO</t>
  </si>
  <si>
    <t>FA-00004646-CT</t>
  </si>
  <si>
    <t>EVANY SCARDAZZI FELIX</t>
  </si>
  <si>
    <t>FA-00004655-CT</t>
  </si>
  <si>
    <t>EMILIA CASTROVIEJO SANTOS</t>
  </si>
  <si>
    <t>FA-00004905-CT</t>
  </si>
  <si>
    <t>GILBERTO LUCCA KABARITI</t>
  </si>
  <si>
    <t>PAULO BERNARDINO</t>
  </si>
  <si>
    <t>FA-00005088-CT</t>
  </si>
  <si>
    <t>MERCIA ELIAS DE CARVALHO</t>
  </si>
  <si>
    <t>FA-00005108-CT</t>
  </si>
  <si>
    <t>OLGA FARNESI PACIENCIA</t>
  </si>
  <si>
    <t>FA-00005196-CT</t>
  </si>
  <si>
    <t>SONIA APARECIDA BOCAIUVA</t>
  </si>
  <si>
    <t>FA-00005269-CT</t>
  </si>
  <si>
    <t>DAIR DE OLIVEIRA PINTO</t>
  </si>
  <si>
    <t>FA-00005273-CT</t>
  </si>
  <si>
    <t>LUZIA LAURA DA SILVA MALARDO</t>
  </si>
  <si>
    <t>FA-00005414-CT</t>
  </si>
  <si>
    <t>MARIA DIVA MISCHIATTI DONEGA</t>
  </si>
  <si>
    <t>FA-00005422-CT</t>
  </si>
  <si>
    <t>IVANI DE SOUZA NASCIMENTO</t>
  </si>
  <si>
    <t>EPHRAIM VIETTA</t>
  </si>
  <si>
    <t>FA-00005627-CT</t>
  </si>
  <si>
    <t>ZENAIDE CORREA FERNANDES</t>
  </si>
  <si>
    <t>FA-00005643-CT</t>
  </si>
  <si>
    <t>CELSO DE SOUZA FILHO</t>
  </si>
  <si>
    <t>FA-00005674-CT</t>
  </si>
  <si>
    <t>CLAUDIA CRISTINA DOS SANTOS</t>
  </si>
  <si>
    <t>FA-00005676-CT</t>
  </si>
  <si>
    <t>PAULA CHIERENTIN</t>
  </si>
  <si>
    <t>JOSE FRANCISCO MUNARI</t>
  </si>
  <si>
    <t>GERSON APARECIDO SILVA</t>
  </si>
  <si>
    <t>DERCY TAMBURUS BOMFORMAGIO</t>
  </si>
  <si>
    <t>FA-00006335-CT</t>
  </si>
  <si>
    <t>RODRIGO LEBRE DOS SANTOS</t>
  </si>
  <si>
    <t>FA-00006519-CT</t>
  </si>
  <si>
    <t>ELZA VAZILLE ENGRACIA GARCIA</t>
  </si>
  <si>
    <t>MARIA REGINA TORNICH</t>
  </si>
  <si>
    <t>SONIA APARECIDA BERRUEZO BIELLI</t>
  </si>
  <si>
    <t>EF-00021049-CT</t>
  </si>
  <si>
    <t>OTAIDE OTAVIO GREGORIO DA SILVA</t>
  </si>
  <si>
    <t>EF-00021068-CT</t>
  </si>
  <si>
    <t>LUIZ ANTONIO DE BRITO</t>
  </si>
  <si>
    <t>EF-00021192-CT</t>
  </si>
  <si>
    <t>DIEGO ALVES FERREIRA</t>
  </si>
  <si>
    <t>EF-00021235-CT</t>
  </si>
  <si>
    <t>ODETE NOGUEIRA DA MOTA DA SILVA</t>
  </si>
  <si>
    <t>EF-00021452-CT</t>
  </si>
  <si>
    <t>JULIA RAFAELA GERMANO</t>
  </si>
  <si>
    <t>EF-00021604-CT</t>
  </si>
  <si>
    <t>EF-00021981-CT</t>
  </si>
  <si>
    <t>SILVIA CAETANO</t>
  </si>
  <si>
    <t>EF-00022016-CT</t>
  </si>
  <si>
    <t>PATRICIA NERI CARMO</t>
  </si>
  <si>
    <t>EF-00022072-CT</t>
  </si>
  <si>
    <t>MARIONICE JARDIM DA SILVA</t>
  </si>
  <si>
    <t>EF-00022263-CT</t>
  </si>
  <si>
    <t>EF-00022279-CT</t>
  </si>
  <si>
    <t>TEREZINHA DAS DORES ALONSO CABRERA BARBOZA</t>
  </si>
  <si>
    <t>EF-00022294-CT</t>
  </si>
  <si>
    <t>LUCIMARIA DE LIMA CORDEIRO</t>
  </si>
  <si>
    <t>EF-00022312-CT</t>
  </si>
  <si>
    <t>SILVIO CASSIO MEDICO</t>
  </si>
  <si>
    <t>DURVAL DOS SANTOS RODRIGUES</t>
  </si>
  <si>
    <t>EF-00022439-CT</t>
  </si>
  <si>
    <t>DECIO APARECIDO SILVEIRA</t>
  </si>
  <si>
    <t>EF-00022481-CT</t>
  </si>
  <si>
    <t>STEFANI MAGALHAES ALVES</t>
  </si>
  <si>
    <t>EF-00022694-CT</t>
  </si>
  <si>
    <t>MARINALVA GOMES ZANINI</t>
  </si>
  <si>
    <t>EF-00022719-CT</t>
  </si>
  <si>
    <t>FRANCISCO XAVIER DA SILVA</t>
  </si>
  <si>
    <t>EF-00022771-CT</t>
  </si>
  <si>
    <t>MARIA LUCIA DA SILVA COSTA</t>
  </si>
  <si>
    <t>EF-00022930-CT</t>
  </si>
  <si>
    <t>MARIA LUCELIA RODRIGUES MACEU</t>
  </si>
  <si>
    <t>EF-00030349-CT</t>
  </si>
  <si>
    <t>MARCIO DOS SANTOS GOMES</t>
  </si>
  <si>
    <t>EF-00030472-CT</t>
  </si>
  <si>
    <t>MARIA DO CARMO CAVALCANTE</t>
  </si>
  <si>
    <t>EF-00030495-CT</t>
  </si>
  <si>
    <t>GRACIA EMILIA GOMES SALVADOR</t>
  </si>
  <si>
    <t>EF-00030713-CT</t>
  </si>
  <si>
    <t>ODAIR JOSE LINO</t>
  </si>
  <si>
    <t>EF-00031208-CT</t>
  </si>
  <si>
    <t>ANA PAULA PAULO</t>
  </si>
  <si>
    <t>EF-00031220-CT</t>
  </si>
  <si>
    <t>LUCIANE DA SILVA</t>
  </si>
  <si>
    <t>EF-00031417-CT</t>
  </si>
  <si>
    <t>ALINE APPARECIDA DA SILVA</t>
  </si>
  <si>
    <t>EF-00031560-CT</t>
  </si>
  <si>
    <t>TEREZA ROSA DE CARVALHO CARDOSO</t>
  </si>
  <si>
    <t>EF-00031979-CT</t>
  </si>
  <si>
    <t>THALITA APARECIDA DE CARVALHO BRAGA TOQUETON</t>
  </si>
  <si>
    <t>EF-00032054-CT</t>
  </si>
  <si>
    <t>MAAD REZENDE MOLINA ALBANEZ</t>
  </si>
  <si>
    <t>MARIA TEREZINHA LOURENCO DE BIAGGI</t>
  </si>
  <si>
    <t>EF-00032611-CT</t>
  </si>
  <si>
    <t>MARIA SONIA COSTA DOS SANTOS</t>
  </si>
  <si>
    <t>EF-00038403-CT</t>
  </si>
  <si>
    <t>MARIA APARECIDA DE OLIVEIRA BRUNO</t>
  </si>
  <si>
    <t>EF-00038525-CT</t>
  </si>
  <si>
    <t>FRANCISCO JOSE TORINO DE CARVALHO</t>
  </si>
  <si>
    <t>EF-00038557-CT</t>
  </si>
  <si>
    <t>MARIA DAS NEVES DOS SANTOS</t>
  </si>
  <si>
    <t>EF-00038587-CT</t>
  </si>
  <si>
    <t>ROSANGELA SANCHES</t>
  </si>
  <si>
    <t>EF-00038738-CT</t>
  </si>
  <si>
    <t>SAMUEL JEFFERSON DOS SANTOS</t>
  </si>
  <si>
    <t>EF-00038787-CT</t>
  </si>
  <si>
    <t>NEUZA CORREA DE CARVALHO EUGENIO</t>
  </si>
  <si>
    <t>EF-00038815-CT</t>
  </si>
  <si>
    <t>ELIANE GOMES FIGUEIREDO</t>
  </si>
  <si>
    <t>FA-00015052-CT</t>
  </si>
  <si>
    <t>PAULO ROBERTO PAOLINELLI RIBEIRO DA SILVA</t>
  </si>
  <si>
    <t>FA-00015139-CT</t>
  </si>
  <si>
    <t>DEBORA FLORIANO</t>
  </si>
  <si>
    <t>HELENA PERALTA</t>
  </si>
  <si>
    <t>FA-00015414-CT</t>
  </si>
  <si>
    <t>NELIO ALVES DE MELLO</t>
  </si>
  <si>
    <t>FA-00015432-CT</t>
  </si>
  <si>
    <t>FERNANDA CANDIDA DA SILVA</t>
  </si>
  <si>
    <t>FA-00015500-CT</t>
  </si>
  <si>
    <t>ROSEMARY SANTOS DUPRAT</t>
  </si>
  <si>
    <t>FA-00015641-CT</t>
  </si>
  <si>
    <t>ROBERTO MARQUES</t>
  </si>
  <si>
    <t>FA-00015766-CT</t>
  </si>
  <si>
    <t>NEUSA RIBEIRO</t>
  </si>
  <si>
    <t>FA-00015779-CT</t>
  </si>
  <si>
    <t>ROSE MARY JABALI</t>
  </si>
  <si>
    <t>FA-00016883-CT</t>
  </si>
  <si>
    <t>MASSARO FUGIY</t>
  </si>
  <si>
    <t>FA-00017109-CT</t>
  </si>
  <si>
    <t>MARIA PINATO FERRI</t>
  </si>
  <si>
    <t>FA-00017299-CT</t>
  </si>
  <si>
    <t>MARCELO CARRENHO LOPES PENHA</t>
  </si>
  <si>
    <t>FA-00017427-CT</t>
  </si>
  <si>
    <t>ANA CRISTINA LAZARINI</t>
  </si>
  <si>
    <t>FA-00017675-CT</t>
  </si>
  <si>
    <t>CARMEN SILVIA COLAFEMINA CERQUEIRA</t>
  </si>
  <si>
    <t>FA-00017790-CT</t>
  </si>
  <si>
    <t>IONE MARIA CERVEIRA REIS</t>
  </si>
  <si>
    <t>FA-00017980-CT</t>
  </si>
  <si>
    <t>LEILA DIAS DE SOUZA NODA</t>
  </si>
  <si>
    <t>FA-00018062-CT</t>
  </si>
  <si>
    <t>BEATRIZ PACINI COSTA</t>
  </si>
  <si>
    <t>FA-00018462-CT</t>
  </si>
  <si>
    <t>ANTONIA APARECIDA TIOZZO DE LIMA</t>
  </si>
  <si>
    <t>FA-00018601-CT</t>
  </si>
  <si>
    <t>NEIDE FLAUSINO DA SILVA</t>
  </si>
  <si>
    <t>FA-00018799-CT</t>
  </si>
  <si>
    <t>EFIGENIA CANDIDA DE JESUS GONCALVES</t>
  </si>
  <si>
    <t>FA-00019020-CT</t>
  </si>
  <si>
    <t>GONCALO DE ALMEIDA PRADO FRANCO</t>
  </si>
  <si>
    <t>FA-00019141-CT</t>
  </si>
  <si>
    <t>LILIAN CARLA TAGLIACOLLI DEZOTI</t>
  </si>
  <si>
    <t>VERA HELENA ARMANDO DE SIQUEIRA</t>
  </si>
  <si>
    <t>FA-00019570-CT</t>
  </si>
  <si>
    <t>AUGUSTO HENRIQUE TICKOMANTE SOARES</t>
  </si>
  <si>
    <t>FA-00019602-CT</t>
  </si>
  <si>
    <t>JOSE OLAVO FREITAS BONSEGNO</t>
  </si>
  <si>
    <t>FA-00019666-CT</t>
  </si>
  <si>
    <t>ELIANA VIEIRA DE SOUZA LEITE</t>
  </si>
  <si>
    <t>FA-00019760-CT</t>
  </si>
  <si>
    <t>JOSE CARLOS PAGOTO</t>
  </si>
  <si>
    <t>FA-00020001-CT</t>
  </si>
  <si>
    <t>RENATA CRISTINA DA SILVA PAVAN</t>
  </si>
  <si>
    <t>FA-00020130-CT</t>
  </si>
  <si>
    <t>SHIRLEY PEREIRA SHINYASHIKE</t>
  </si>
  <si>
    <t>FA-00020414-CT</t>
  </si>
  <si>
    <t>CARMEN CECILIA MELKI PORTALURI</t>
  </si>
  <si>
    <t>FA-00020507-CT</t>
  </si>
  <si>
    <t>LOURDES DAS GRACAS SERTORIO BARDELLA</t>
  </si>
  <si>
    <t>FA-00020568-CT</t>
  </si>
  <si>
    <t>RAIMUNDO JOSE LEMOS</t>
  </si>
  <si>
    <t>FA-00020701-CT</t>
  </si>
  <si>
    <t>SERGIO ABUD</t>
  </si>
  <si>
    <t>FA-00020733-CT</t>
  </si>
  <si>
    <t>LAURINDO ZOLLA JUNIOR</t>
  </si>
  <si>
    <t>FA-00020816-CT</t>
  </si>
  <si>
    <t>MARIA LUCIA OLIVEIRA FERREIRA FORSTER</t>
  </si>
  <si>
    <t>FA-00021032-CT</t>
  </si>
  <si>
    <t>NAIR DE SOUZA DE ANGELIS</t>
  </si>
  <si>
    <t>FA-00021115-CT</t>
  </si>
  <si>
    <t>DANIELA OLIVA TEIXEIRA MENDES</t>
  </si>
  <si>
    <t>FA-00021181-CT</t>
  </si>
  <si>
    <t>GERALDO CARLOS RODRIGUES DE SOUZA</t>
  </si>
  <si>
    <t>FA-00021224-CT</t>
  </si>
  <si>
    <t>SANDRA MARISA SANTOS GARCIA</t>
  </si>
  <si>
    <t>FA-00021261-CT</t>
  </si>
  <si>
    <t>NADIR ARAUJO PRADO</t>
  </si>
  <si>
    <t>FA-00021399-CT</t>
  </si>
  <si>
    <t>SILVANA APARECIDA DE PAULA BARBOSA</t>
  </si>
  <si>
    <t>FA-00021407-CT</t>
  </si>
  <si>
    <t>EDVALDO RIBAMAR PRIOLI</t>
  </si>
  <si>
    <t>FA-00021433-CT</t>
  </si>
  <si>
    <t>FA-00021494-CT</t>
  </si>
  <si>
    <t>ANTONIO COSTA</t>
  </si>
  <si>
    <t>FA-00021517-CT</t>
  </si>
  <si>
    <t>FA-00021572-CT</t>
  </si>
  <si>
    <t>ANA MARIA NASCIMENTO RODRIGUES</t>
  </si>
  <si>
    <t>FA-00021588-CT</t>
  </si>
  <si>
    <t>MARIA TEREZINHA DE ARAUJO</t>
  </si>
  <si>
    <t>FA-00021632-CT</t>
  </si>
  <si>
    <t>MARIZA MARTIN MIRANDA</t>
  </si>
  <si>
    <t>FA-00021744-CT</t>
  </si>
  <si>
    <t>LUCIA MARIA DE BORBA</t>
  </si>
  <si>
    <t>FA-00021857-CT</t>
  </si>
  <si>
    <t>ANTONIO EURIPEDES DE OLIVEIRA</t>
  </si>
  <si>
    <t>FA-00021918-CT</t>
  </si>
  <si>
    <t>ELIANA APARECIDA PIMENTA SANTOS</t>
  </si>
  <si>
    <t>FA-00021994-CT</t>
  </si>
  <si>
    <t>ANGELA REGINA RIBEIRO CARVALHO</t>
  </si>
  <si>
    <t>FA-00022046-CT</t>
  </si>
  <si>
    <t>ARY CELSO ALVES MARINHO</t>
  </si>
  <si>
    <t>FA-00022053-CT</t>
  </si>
  <si>
    <t>DINORA PIRES</t>
  </si>
  <si>
    <t>FA-00022064-CT</t>
  </si>
  <si>
    <t>MARCO AURELIO PLEZ HONORATO</t>
  </si>
  <si>
    <t>FA-00022981-CT</t>
  </si>
  <si>
    <t>GISELE FERNANDES DE SOUZA</t>
  </si>
  <si>
    <t>TC-00009620-CT</t>
  </si>
  <si>
    <t>ROSELI MARTINS DE AGUIAR TAMBURUS ME</t>
  </si>
  <si>
    <t>TC-00016908-CT</t>
  </si>
  <si>
    <t>MULTIGRAPH SOLUCOES GRAFICAS EIRELI</t>
  </si>
  <si>
    <t>TC-00020072-CT</t>
  </si>
  <si>
    <t>BGL CONSTRUTORA LTDA</t>
  </si>
  <si>
    <t>TC-00020074-CT</t>
  </si>
  <si>
    <t>JOSE CARDOZO FILHO EIRELI</t>
  </si>
  <si>
    <t>TC-00020573-CT</t>
  </si>
  <si>
    <t>SIDNEI ALVES EPP</t>
  </si>
  <si>
    <t>TC-00020879-CT</t>
  </si>
  <si>
    <t>NC AMORIM EMPREITEIRA LTDA</t>
  </si>
  <si>
    <t>WASHINGTON DONIZETI STELLA</t>
  </si>
  <si>
    <t>EF-00018265-CT</t>
  </si>
  <si>
    <t>EF-00018357-CT</t>
  </si>
  <si>
    <t>JOSE COSTA</t>
  </si>
  <si>
    <t>EF-00018393-CT</t>
  </si>
  <si>
    <t>ZILDETE CARDOSO SANTOS</t>
  </si>
  <si>
    <t>EF-00020081-CT</t>
  </si>
  <si>
    <t>DIVINO FERREIRA DE SOUZA</t>
  </si>
  <si>
    <t>EF-00020124-CT</t>
  </si>
  <si>
    <t>STEFANI CAROLINA PEREIRA JULIO</t>
  </si>
  <si>
    <t>EF-00020189-CT</t>
  </si>
  <si>
    <t>ANTONIA FLAVIA VIEIRA DA SILVA</t>
  </si>
  <si>
    <t>EF-00020289-CT</t>
  </si>
  <si>
    <t>DANIELA RODRIGUES DE SOUZA SILVA</t>
  </si>
  <si>
    <t>EF-00020320-CT</t>
  </si>
  <si>
    <t>JAQUELINE YAMAMOTO</t>
  </si>
  <si>
    <t>EF-00020363-CT</t>
  </si>
  <si>
    <t>EF-00020378-CT</t>
  </si>
  <si>
    <t>CLAUDINEI ROBERTO DOS SANTOS</t>
  </si>
  <si>
    <t>EF-00020410-CT</t>
  </si>
  <si>
    <t>ELAINE CRISTINA DO NASCIMENTO FERREIRA</t>
  </si>
  <si>
    <t>EF-00020517-CT</t>
  </si>
  <si>
    <t>NEUSA DECLERCQ BORELLI</t>
  </si>
  <si>
    <t>MARILDA CARDOSO MACHADO DA SILVA</t>
  </si>
  <si>
    <t>EF-00020670-CT</t>
  </si>
  <si>
    <t>ELVIRA LUIZA GRELLET DIAS</t>
  </si>
  <si>
    <t>EF-00020951-CT</t>
  </si>
  <si>
    <t>ADRIANO RODRIGUES DA SILVA</t>
  </si>
  <si>
    <t>EF-00021003-CT</t>
  </si>
  <si>
    <t>SANDRA MARA CERIBELLI MEZAVILA</t>
  </si>
  <si>
    <t>EF-00021015-CT</t>
  </si>
  <si>
    <t>IZABEL DOS SANTOS JARDIM</t>
  </si>
  <si>
    <t>EF-00021078-CT</t>
  </si>
  <si>
    <t>LUIZ TOLOTI SOBRINHO</t>
  </si>
  <si>
    <t>EF-00021104-CT</t>
  </si>
  <si>
    <t>LUIZ DONIZETI RIBEIRO</t>
  </si>
  <si>
    <t>EF-00021158-CT</t>
  </si>
  <si>
    <t>DEBORA CRISTINA LOURENCETE</t>
  </si>
  <si>
    <t>EF-00021305-CT</t>
  </si>
  <si>
    <t>MARIA DAS GRACAS JERONIMO</t>
  </si>
  <si>
    <t>EF-00021369-CT</t>
  </si>
  <si>
    <t>SANDRA BERNARDINA DE MELO FORNARI</t>
  </si>
  <si>
    <t>EF-00021474-CT</t>
  </si>
  <si>
    <t>MARILENE MOREIRA</t>
  </si>
  <si>
    <t>EF-00021516-CT</t>
  </si>
  <si>
    <t>SIDRANDIA DA SILVA SANTANA</t>
  </si>
  <si>
    <t>EF-00021746-CT</t>
  </si>
  <si>
    <t>VALTER LOURENCO DE PAULA</t>
  </si>
  <si>
    <t>EF-00021814-CT</t>
  </si>
  <si>
    <t>JAQUELINE TREVIZAN NAVES</t>
  </si>
  <si>
    <t>EF-00021845-CT</t>
  </si>
  <si>
    <t>JANYGLECIA BARBOSA DA SILVA</t>
  </si>
  <si>
    <t>EF-00021912-CT</t>
  </si>
  <si>
    <t>MARIA JOSE COSTA DA SILVA</t>
  </si>
  <si>
    <t>EF-00021946-CT</t>
  </si>
  <si>
    <t>SAMUEL AUGUSTO DOS SANTOS</t>
  </si>
  <si>
    <t>EF-00021963-CT</t>
  </si>
  <si>
    <t>TEREZINHA MARIA DA SILVA</t>
  </si>
  <si>
    <t>EF-00022539-CT</t>
  </si>
  <si>
    <t>BEATRIZ FERNANDES</t>
  </si>
  <si>
    <t>EF-00022550-CT</t>
  </si>
  <si>
    <t>MARCOS VINICIUS DA FONSECA</t>
  </si>
  <si>
    <t>EF-00022619-CT</t>
  </si>
  <si>
    <t>REGINA APARECIDA FARIA</t>
  </si>
  <si>
    <t>EF-00022644-CT</t>
  </si>
  <si>
    <t>SANDRO SERGIO MENEGATI</t>
  </si>
  <si>
    <t>EF-00022774-CT</t>
  </si>
  <si>
    <t>IVA INATIALA SILVA DE LIMA</t>
  </si>
  <si>
    <t>EF-00038391-CT</t>
  </si>
  <si>
    <t>ZELIA ISILDINHA SORDI</t>
  </si>
  <si>
    <t>EF-00038398-CT</t>
  </si>
  <si>
    <t>MIGUEL INACIO DOS SANTOS</t>
  </si>
  <si>
    <t>EF-00038595-CT</t>
  </si>
  <si>
    <t>APARECIDA LUCIANE PEREIRA DA SILVA CRUZ</t>
  </si>
  <si>
    <t>ANTONIO EDUARDO REBUFFO</t>
  </si>
  <si>
    <t>ADRIANA LUCIA BRANGIONI NASCIMENTO</t>
  </si>
  <si>
    <t>EF-00038932-CT</t>
  </si>
  <si>
    <t>MARIA APARECIDA SILVA DE SOUZA</t>
  </si>
  <si>
    <t>EF-00039139-CT</t>
  </si>
  <si>
    <t>MARIA ZELIA ALVES PIMENTA</t>
  </si>
  <si>
    <t>EF-00039266-CT</t>
  </si>
  <si>
    <t>MARIA HELENA DOS SANTOS</t>
  </si>
  <si>
    <t>EF-00039287-CT</t>
  </si>
  <si>
    <t>REINALDO NASCIMENTO</t>
  </si>
  <si>
    <t>EF-00039347-CT</t>
  </si>
  <si>
    <t>MARGARIDA MARIA CARDOSO</t>
  </si>
  <si>
    <t>EF-00039493-CT</t>
  </si>
  <si>
    <t>RENATO CIRIACO DA SILVA</t>
  </si>
  <si>
    <t>EF-00039576-CT</t>
  </si>
  <si>
    <t>GERALDO JOSE FERNANDES</t>
  </si>
  <si>
    <t>EF-00039735-CT</t>
  </si>
  <si>
    <t>GISELE CRISTINA MARTINI DO NASCIMENTO</t>
  </si>
  <si>
    <t>EF-00039791-CT</t>
  </si>
  <si>
    <t>ANA CELIA FRANCISCO DE SOUZA</t>
  </si>
  <si>
    <t>EF-00039826-CT</t>
  </si>
  <si>
    <t>MARCIO ANTONIO ALVES</t>
  </si>
  <si>
    <t>EF-00039873-CT</t>
  </si>
  <si>
    <t>SIMONE DA SILVA</t>
  </si>
  <si>
    <t>EF-00039902-CT</t>
  </si>
  <si>
    <t>OSNY MARCOS</t>
  </si>
  <si>
    <t>EF-00039906-CT</t>
  </si>
  <si>
    <t>ANNE CAROLINE ALVES RIBEIRO DOS SANTOS</t>
  </si>
  <si>
    <t>EF-00040035-CT</t>
  </si>
  <si>
    <t>LINDA INES MORAIS MARCHIORI</t>
  </si>
  <si>
    <t>MARIA SALETE RODRIGUES</t>
  </si>
  <si>
    <t>FA-00000032-CT</t>
  </si>
  <si>
    <t>ADELY MENDES DE CAMPOS</t>
  </si>
  <si>
    <t>MARIA APARECIDA TELLES</t>
  </si>
  <si>
    <t>FA-00000115-CT</t>
  </si>
  <si>
    <t>PAULO CEZAR GARGARO</t>
  </si>
  <si>
    <t>FA-00000249-CT</t>
  </si>
  <si>
    <t>HELLE NICE PANDOSSIO TAPARELLI</t>
  </si>
  <si>
    <t>FA-00000749-CT</t>
  </si>
  <si>
    <t>VANI LUCIA FAZOLINO</t>
  </si>
  <si>
    <t>FA-00000823-CT</t>
  </si>
  <si>
    <t>MANOELINA DAMASCENO</t>
  </si>
  <si>
    <t>IRACI VITAL DA SILVA</t>
  </si>
  <si>
    <t>FA-00000932-CT</t>
  </si>
  <si>
    <t>HILDA OCTAVIANO GARCIA</t>
  </si>
  <si>
    <t>FA-00000939-CT</t>
  </si>
  <si>
    <t>EMILIA ANUNCIATA DOMICIANO</t>
  </si>
  <si>
    <t>FA-00000969-CT</t>
  </si>
  <si>
    <t>LEILA MARIA VIEIRA DOS REIS WAGNER</t>
  </si>
  <si>
    <t>FA-00001200-CT</t>
  </si>
  <si>
    <t>ANTONIO FABIANO GERALDI</t>
  </si>
  <si>
    <t>FA-00001209-CT</t>
  </si>
  <si>
    <t>VERA APARECIDA FELISBINO</t>
  </si>
  <si>
    <t>FA-00001219-CT</t>
  </si>
  <si>
    <t>JAQUELINE OTERO SILVA</t>
  </si>
  <si>
    <t>FA-00001411-CT</t>
  </si>
  <si>
    <t>IOLANDA RIBEIRO</t>
  </si>
  <si>
    <t>FA-00001623-CT</t>
  </si>
  <si>
    <t>IRACEMA SESQUIM SANCHES</t>
  </si>
  <si>
    <t>FA-00001677-CT</t>
  </si>
  <si>
    <t>REYNALDO BARRETO COSTA DE ABREU</t>
  </si>
  <si>
    <t>FA-00001683-CT</t>
  </si>
  <si>
    <t>ANNA LOUREIRO</t>
  </si>
  <si>
    <t>FA-00001770-CT</t>
  </si>
  <si>
    <t>ROSANA MARCIA SIMOES JOAO</t>
  </si>
  <si>
    <t>FA-00001838-CT</t>
  </si>
  <si>
    <t>MARLENE ARANTES MACHADO KRUNAS/ASHC</t>
  </si>
  <si>
    <t>FA-00002008-CT</t>
  </si>
  <si>
    <t>MARIA IGNEZ ROCHA DE MENDONCA UCHOA</t>
  </si>
  <si>
    <t>FA-00002011-CT</t>
  </si>
  <si>
    <t>LUIZ GONZAGA DE GRACIA</t>
  </si>
  <si>
    <t>FA-00002045-CT</t>
  </si>
  <si>
    <t>NORBERTO GARCIA CAIRASCO</t>
  </si>
  <si>
    <t>ERIKA PONTIM DELLOIAGONO</t>
  </si>
  <si>
    <t>FA-00002087-CT</t>
  </si>
  <si>
    <t>JESUALDO POGGI</t>
  </si>
  <si>
    <t>FA-00002095-CT</t>
  </si>
  <si>
    <t>ANA LUCIA DE ANDRADE</t>
  </si>
  <si>
    <t>FA-00002463-CT</t>
  </si>
  <si>
    <t>LUCY FORESTI DE FELICIO</t>
  </si>
  <si>
    <t>FA-00002497-CT</t>
  </si>
  <si>
    <t>JUSSARA SANTOS DE OLIVEIRA</t>
  </si>
  <si>
    <t>FA-00002507-CT</t>
  </si>
  <si>
    <t>ANA LAUDELINA TOBIAS</t>
  </si>
  <si>
    <t>FA-00002767-CT</t>
  </si>
  <si>
    <t>JOSE HENRIQUE CUNHA BASAGLIA</t>
  </si>
  <si>
    <t>FA-00002827-CT</t>
  </si>
  <si>
    <t>SILVANIA HELENA RIBEIRO COUTO</t>
  </si>
  <si>
    <t>FA-00002843-CT</t>
  </si>
  <si>
    <t>THEREZINHA LARA SOARES CARVALHO</t>
  </si>
  <si>
    <t>FA-00002851-CT</t>
  </si>
  <si>
    <t>MARIA ANGELICA ARANTES OLIVON</t>
  </si>
  <si>
    <t>FA-00002872-CT</t>
  </si>
  <si>
    <t>ROSANGELA DE CASTRO</t>
  </si>
  <si>
    <t>EF-00020193-CT</t>
  </si>
  <si>
    <t>MAURICIO ISSAO YAMAMOTO</t>
  </si>
  <si>
    <t>EF-00020286-CT</t>
  </si>
  <si>
    <t>JULIA LETICIA PEREIRA</t>
  </si>
  <si>
    <t>EF-00020374-CT</t>
  </si>
  <si>
    <t>SILAS HENRIQUE GONCALVES JUNIOR</t>
  </si>
  <si>
    <t>EF-00020510-CT</t>
  </si>
  <si>
    <t>MARTA LOBO DEL MONTE</t>
  </si>
  <si>
    <t>EF-00020653-CT</t>
  </si>
  <si>
    <t>CAMILA FERNANDA MORAIS DOS SANTOS</t>
  </si>
  <si>
    <t>EF-00020665-CT</t>
  </si>
  <si>
    <t>EDINALVA DE JESUS PEREIRA DA SILVA</t>
  </si>
  <si>
    <t>EF-00020682-CT</t>
  </si>
  <si>
    <t>THIAGO FELIPE IVO DIAS</t>
  </si>
  <si>
    <t>EF-00020755-CT</t>
  </si>
  <si>
    <t>ORDALIA CAMARGOS SAMPAIO</t>
  </si>
  <si>
    <t>EF-00020788-CT</t>
  </si>
  <si>
    <t>ROSIANE APARECIDA DA SILVA BARBOSA</t>
  </si>
  <si>
    <t>EF-00020939-CT</t>
  </si>
  <si>
    <t>EF-00020963-CT</t>
  </si>
  <si>
    <t>VANESSA APARECIDA CONCION SOARES</t>
  </si>
  <si>
    <t>EF-00021002-CT</t>
  </si>
  <si>
    <t>WANDENOR MESSIAS DA CUNHA</t>
  </si>
  <si>
    <t>EF-00021024-CT</t>
  </si>
  <si>
    <t>JESSICA MARIA NERES PIMENTA</t>
  </si>
  <si>
    <t>EF-00021027-CT</t>
  </si>
  <si>
    <t>ANDRE LUIS BALICO DA SILVA</t>
  </si>
  <si>
    <t>EF-00021257-CT</t>
  </si>
  <si>
    <t>MARIA DE JESUS NEVES MARQUES</t>
  </si>
  <si>
    <t>EF-00021326-CT</t>
  </si>
  <si>
    <t>EURIPEDES CARLOS MONTREZOLLO</t>
  </si>
  <si>
    <t>EF-00021336-CT</t>
  </si>
  <si>
    <t>OCLICIDIO DE FREITAS</t>
  </si>
  <si>
    <t>EF-00021340-CT</t>
  </si>
  <si>
    <t>GERALDO DA CRUZ CARVALHO</t>
  </si>
  <si>
    <t>EF-00021529-CT</t>
  </si>
  <si>
    <t>ARNOL ALBINO DA COSTA</t>
  </si>
  <si>
    <t>EF-00021535-CT</t>
  </si>
  <si>
    <t>EF-00021568-CT</t>
  </si>
  <si>
    <t>RAQUEL SALES DE MEDEIROS</t>
  </si>
  <si>
    <t>EF-00021621-CT</t>
  </si>
  <si>
    <t>DORALICE CHRISTINA DA SILVA DANTAS</t>
  </si>
  <si>
    <t>EF-00021848-CT</t>
  </si>
  <si>
    <t>ANDREIA RENATA LUCILENE SILVA SANTA LUZIA</t>
  </si>
  <si>
    <t>EF-00021884-CT</t>
  </si>
  <si>
    <t>LUIZ CARLOS TEIXEIRA</t>
  </si>
  <si>
    <t>EF-00022040-CT</t>
  </si>
  <si>
    <t>SELMA APARECIDA ALVES BAZAM</t>
  </si>
  <si>
    <t>EF-00022149-CT</t>
  </si>
  <si>
    <t>LETICIA HELENA REZENDE LIRA</t>
  </si>
  <si>
    <t>EF-00022484-CT</t>
  </si>
  <si>
    <t>CLAUDETE ALVES ANDRADE CLEMENTE</t>
  </si>
  <si>
    <t>EF-00022533-CT</t>
  </si>
  <si>
    <t>CLEONICE CARDOSO FREIRE DE LIMA</t>
  </si>
  <si>
    <t>EF-00022927-CT</t>
  </si>
  <si>
    <t>REJANE MARIA DE PAULA</t>
  </si>
  <si>
    <t>EF-00022976-CT</t>
  </si>
  <si>
    <t>GEISA APARECIDA DALEFI</t>
  </si>
  <si>
    <t>EF-00030408-CT</t>
  </si>
  <si>
    <t>FRANCISCA PAULA DA SILVA</t>
  </si>
  <si>
    <t>EF-00030532-CT</t>
  </si>
  <si>
    <t>OLINDA DE FATIMA GOMES COLANICO</t>
  </si>
  <si>
    <t>EF-00030615-CT</t>
  </si>
  <si>
    <t>SILVIA HELENA BORTOLETO ALVES</t>
  </si>
  <si>
    <t>EF-00030662-CT</t>
  </si>
  <si>
    <t>GIVANILDO CAMARGO DA SILVA</t>
  </si>
  <si>
    <t>EF-00030712-CT</t>
  </si>
  <si>
    <t>MARIA DO LIVRAMENTO OLIMPIO DA ROCHA</t>
  </si>
  <si>
    <t>EF-00031193-CT</t>
  </si>
  <si>
    <t>SOLANGE APARECIDA DA SILVA MARTINS</t>
  </si>
  <si>
    <t>EF-00031221-CT</t>
  </si>
  <si>
    <t>LEILA DE JESUS NEVES</t>
  </si>
  <si>
    <t>EF-00031577-CT</t>
  </si>
  <si>
    <t>FILOMENA APARECIDA SPOSITO</t>
  </si>
  <si>
    <t>ADRIANA DA SILVA</t>
  </si>
  <si>
    <t>EF-00031760-CT</t>
  </si>
  <si>
    <t>ELIANA RUEDA DE SOUSA</t>
  </si>
  <si>
    <t>EF-00031879-CT</t>
  </si>
  <si>
    <t>SUELY NOGUEIRA SANTOS</t>
  </si>
  <si>
    <t>EF-00031978-CT</t>
  </si>
  <si>
    <t>FATIMA RAMOS DA SILVA</t>
  </si>
  <si>
    <t>SUENIA ANDRADE DE LUCENA OLIVEIRA</t>
  </si>
  <si>
    <t>EF-00032001-CT</t>
  </si>
  <si>
    <t>MARIA DE FATIMA PEREIRA DOMINGOS</t>
  </si>
  <si>
    <t>EF-00032332-CT</t>
  </si>
  <si>
    <t>PAULO EDUARDO ROSSI</t>
  </si>
  <si>
    <t>EF-00032469-CT</t>
  </si>
  <si>
    <t>MARIA DOS SANTOS DE OLIVEIRA</t>
  </si>
  <si>
    <t>EF-00032524-CT</t>
  </si>
  <si>
    <t>SUZINEIA LIMA DE SOUZA</t>
  </si>
  <si>
    <t>EF-00032530-CT</t>
  </si>
  <si>
    <t>TAIS SILVA FELIX</t>
  </si>
  <si>
    <t>EF-00032587-CT</t>
  </si>
  <si>
    <t>ADILSON DE OLIVEIRA LIMA</t>
  </si>
  <si>
    <t>EF-00038256-CT</t>
  </si>
  <si>
    <t>EF-00038279-CT</t>
  </si>
  <si>
    <t>EF-00038319-CT</t>
  </si>
  <si>
    <t>MARIAZINHA MOREIRA RODRIGUES DA COSTA</t>
  </si>
  <si>
    <t>EF-00038430-CT</t>
  </si>
  <si>
    <t>SIMONE MARTINS DE MATOS</t>
  </si>
  <si>
    <t>EF-00038434-CT</t>
  </si>
  <si>
    <t>EVA PEREIRA DA SILVA GOMES</t>
  </si>
  <si>
    <t>EF-00038639-CT</t>
  </si>
  <si>
    <t>EF-00038690-CT</t>
  </si>
  <si>
    <t>MONICA MARA VICTORINO ANSANELLO</t>
  </si>
  <si>
    <t>EF-00038990-CT</t>
  </si>
  <si>
    <t>MARTA LUCIA MECCHI LIMA</t>
  </si>
  <si>
    <t>EF-00039055-CT</t>
  </si>
  <si>
    <t>ELZA DAS GRACAS VIEIRA</t>
  </si>
  <si>
    <t>EF-00039143-CT</t>
  </si>
  <si>
    <t>LAIO CRISTIAN DE OLIVEIRA BRUNO</t>
  </si>
  <si>
    <t>EF-00039253-CT</t>
  </si>
  <si>
    <t>TERESINHA DE JESUS JARDIM MARTINELI</t>
  </si>
  <si>
    <t>EF-00039300-CT</t>
  </si>
  <si>
    <t>ZILDA FOSCHIANI GUIDELI</t>
  </si>
  <si>
    <t>EF-00039400-CT</t>
  </si>
  <si>
    <t>SEBASTIAO AMERICO DA SILVA</t>
  </si>
  <si>
    <t>EF-00039429-CT</t>
  </si>
  <si>
    <t>BRUNA PEREIRA ESPERIDIAO</t>
  </si>
  <si>
    <t>EF-00039613-CT</t>
  </si>
  <si>
    <t>KAROLLYNE KISS DE ANDRADE ALVARENGA</t>
  </si>
  <si>
    <t>EF-00039781-CT</t>
  </si>
  <si>
    <t>GILBERTO ITAGINO PINTO</t>
  </si>
  <si>
    <t>EF-00039794-CT</t>
  </si>
  <si>
    <t>ELIANA BATISTA</t>
  </si>
  <si>
    <t>EF-00039862-CT</t>
  </si>
  <si>
    <t>MARTA DE FATIMA ALVES</t>
  </si>
  <si>
    <t>EF-00040015-CT</t>
  </si>
  <si>
    <t>MEIRE DE FREITAS DIAS</t>
  </si>
  <si>
    <t>EF-00040024-CT</t>
  </si>
  <si>
    <t>BERNARDO YOSHIHARU FUKUNAGA</t>
  </si>
  <si>
    <t>EF-00040156-CT</t>
  </si>
  <si>
    <t>EF-00040160-CT</t>
  </si>
  <si>
    <t>RITA FERNANDES</t>
  </si>
  <si>
    <t>EFA-00020929-CT</t>
  </si>
  <si>
    <t>NEIDE PEREIRA DE SOUZA</t>
  </si>
  <si>
    <t>EV-00021908-CT</t>
  </si>
  <si>
    <t>FA-00000123-CT</t>
  </si>
  <si>
    <t>MARIA DE FATIMA CORDEIRO PEDRAZZI</t>
  </si>
  <si>
    <t>FA-00000129-CT</t>
  </si>
  <si>
    <t>SANDRA TEZZON</t>
  </si>
  <si>
    <t>FA-00000134-CT</t>
  </si>
  <si>
    <t>VALDIR FARIA</t>
  </si>
  <si>
    <t>FA-00000289-CT</t>
  </si>
  <si>
    <t>WAGNER CERRI</t>
  </si>
  <si>
    <t>FA-00000599-CT</t>
  </si>
  <si>
    <t>SONIA MARIA CARDOSO DE MORAES</t>
  </si>
  <si>
    <t>FA-00000911-CT</t>
  </si>
  <si>
    <t>MARIA HELENA ARMANDO DE SIQUEIRA</t>
  </si>
  <si>
    <t>FA-00000952-CT</t>
  </si>
  <si>
    <t>LUVERCY ABRAO PEREIRA</t>
  </si>
  <si>
    <t>FA-00001074-CT</t>
  </si>
  <si>
    <t>FA-00001131-CT</t>
  </si>
  <si>
    <t>ALMA BLASIDA CONCEPCION ELIZAUR BENITEZ CATIRSE</t>
  </si>
  <si>
    <t>FA-00001277-CT</t>
  </si>
  <si>
    <t>PAULO GUILHERME VIESTI</t>
  </si>
  <si>
    <t>FA-00001303-CT</t>
  </si>
  <si>
    <t>CLAUDIA MARIA PALUCCI</t>
  </si>
  <si>
    <t>FA-00001393-CT</t>
  </si>
  <si>
    <t>ALDO ROSARIO FLOSI</t>
  </si>
  <si>
    <t>FA-00001630-CT</t>
  </si>
  <si>
    <t>CLEIA MARIA JARDIM AVILA</t>
  </si>
  <si>
    <t>MARLENE NEUZA IGNACIO PEGORARO</t>
  </si>
  <si>
    <t>FA-00001815-CT</t>
  </si>
  <si>
    <t>JANICE MARIA DUARTE</t>
  </si>
  <si>
    <t>FA-00002116-CT</t>
  </si>
  <si>
    <t>OSWALDO PIMENTA</t>
  </si>
  <si>
    <t>FA-00002249-CT</t>
  </si>
  <si>
    <t>ELZA FERREIRA SUMELE</t>
  </si>
  <si>
    <t>FA-00002562-CT</t>
  </si>
  <si>
    <t>JOICE MIGUEL BITTAR RODRIGUES</t>
  </si>
  <si>
    <t>FA-00002598-CT</t>
  </si>
  <si>
    <t>WOLMER BANZA DE ARRUDA</t>
  </si>
  <si>
    <t>CO-00020837-CT</t>
  </si>
  <si>
    <t>PAROQUIA NOSSA SENHORA DOS ANJOS E SANTA EDWIRGES</t>
  </si>
  <si>
    <t>CO-00020881-CT</t>
  </si>
  <si>
    <t>IGARA DESENVOLVIMENTO IMOBILIARIO E URBANIZACAO LTDA</t>
  </si>
  <si>
    <t>CO-00021041-CT</t>
  </si>
  <si>
    <t>VIVERART EVENTOS EIRELI   ME</t>
  </si>
  <si>
    <t>ESTRE AMBIENTAL S/A EM RECUPERACAO JUDICIAL</t>
  </si>
  <si>
    <t>CO-00022012-CT</t>
  </si>
  <si>
    <t>CO-00022037-CT</t>
  </si>
  <si>
    <t>ESPACO BELLA CITTA EVENTOS EIRELI</t>
  </si>
  <si>
    <t>CO-00022147-CT</t>
  </si>
  <si>
    <t>SUZANA FONTANETTI ME</t>
  </si>
  <si>
    <t>CO-00022282-CT</t>
  </si>
  <si>
    <t>FUNDAMENTAL CONDOMINIOS SERVICOS ADMINISTRATIVOS LTDA</t>
  </si>
  <si>
    <t>CO-00031552-CT</t>
  </si>
  <si>
    <t>M.M. PRESTADORA DE SERVICOS DE PORTARIA E LIMPEZA LTDA</t>
  </si>
  <si>
    <t>EC-00021818-CT</t>
  </si>
  <si>
    <t>VALERIA DE CASTRO MORENO</t>
  </si>
  <si>
    <t>EC-00038935-CT</t>
  </si>
  <si>
    <t>OGEMIL SERVICE LTDA</t>
  </si>
  <si>
    <t>MARIA LUANDA PEREIRA DA SILVA</t>
  </si>
  <si>
    <t>EF-00009624-CT</t>
  </si>
  <si>
    <t>GERALDO NOGUEIRA BERZOTI</t>
  </si>
  <si>
    <t>EF-00009742-CT</t>
  </si>
  <si>
    <t>LUCIA HELENA GAIOLI</t>
  </si>
  <si>
    <t>EF-00016872-CT</t>
  </si>
  <si>
    <t>MARCELO MASAYUKI KIMURA</t>
  </si>
  <si>
    <t>EF-00016886-CT</t>
  </si>
  <si>
    <t>MARCELO CASSIANI</t>
  </si>
  <si>
    <t>EF-00016998-CT</t>
  </si>
  <si>
    <t>ANDREIA CRISTINA DE SOUSA PIRES</t>
  </si>
  <si>
    <t>EF-00017017-CT</t>
  </si>
  <si>
    <t>CLEUSA APARECIDA DE FARIA PEREIRA</t>
  </si>
  <si>
    <t>EF-00017029-CT</t>
  </si>
  <si>
    <t>MARICELMA MEDEIROS VASCONCELLOS</t>
  </si>
  <si>
    <t>EF-00017207-CT</t>
  </si>
  <si>
    <t>MARIA DECILENE NUNES</t>
  </si>
  <si>
    <t>EF-00017213-CT</t>
  </si>
  <si>
    <t>JOANA DARC MARINO VIEIRA</t>
  </si>
  <si>
    <t>EF-00017352-CT</t>
  </si>
  <si>
    <t>EF-00017363-CT</t>
  </si>
  <si>
    <t>SUSANNE BETINARDI FERREIRA</t>
  </si>
  <si>
    <t>EF-00017371-CT</t>
  </si>
  <si>
    <t>ROBERTO FARIA DA CUNHA</t>
  </si>
  <si>
    <t>EF-00017410-CT</t>
  </si>
  <si>
    <t>MARIO SERGIO RUFATO</t>
  </si>
  <si>
    <t>EF-00017482-CT</t>
  </si>
  <si>
    <t>ELIDEUZA BORGES</t>
  </si>
  <si>
    <t>EF-00017490-CT</t>
  </si>
  <si>
    <t>ROBERIO SANTOS SANTA ROSA</t>
  </si>
  <si>
    <t>EF-00017539-CT</t>
  </si>
  <si>
    <t>EF-00017656-CT</t>
  </si>
  <si>
    <t>ANTONIA DE SOUZA LIMA DE MATOS</t>
  </si>
  <si>
    <t>EF-00017676-CT</t>
  </si>
  <si>
    <t>ANDREIA CRISTINA RIBEIRO DE FARIA</t>
  </si>
  <si>
    <t>EF-00017680-CT</t>
  </si>
  <si>
    <t>AMAURI SOARES</t>
  </si>
  <si>
    <t>EF-00017728-CT</t>
  </si>
  <si>
    <t>LENI ALVES CORSI</t>
  </si>
  <si>
    <t>EF-00017835-CT</t>
  </si>
  <si>
    <t>JAQUELINE SOARES DE OLIVEIRA</t>
  </si>
  <si>
    <t>EF-00017848-CT</t>
  </si>
  <si>
    <t>PATRICIA APARECIDA DA SILVA ZILIO</t>
  </si>
  <si>
    <t>EF-00017958-CT</t>
  </si>
  <si>
    <t>NORIVAL DE SOUZA RICORDI</t>
  </si>
  <si>
    <t>EF-00017990-CT</t>
  </si>
  <si>
    <t>MARLENE APARECIDA GONDIM</t>
  </si>
  <si>
    <t>EF-00017995-CT</t>
  </si>
  <si>
    <t>EF-00018062-CT</t>
  </si>
  <si>
    <t>EF-00018068-CT</t>
  </si>
  <si>
    <t>ADRIANA APARECIDA GOMES</t>
  </si>
  <si>
    <t>EF-00018184-CT</t>
  </si>
  <si>
    <t>JULIANA RODRIGUES ALECRIM</t>
  </si>
  <si>
    <t>EF-00018395-CT</t>
  </si>
  <si>
    <t>FRANCINE CRISTIANE APARECIDA MODA SILVA</t>
  </si>
  <si>
    <t>EF-00018417-CT</t>
  </si>
  <si>
    <t>MARIANA NADALON ROSSI</t>
  </si>
  <si>
    <t>EF-00018482-CT</t>
  </si>
  <si>
    <t>JANILDES MOUTINHO MOTA DA SILVA</t>
  </si>
  <si>
    <t>FA-00005776-CT</t>
  </si>
  <si>
    <t>CACILDA BELENTANI PITTA</t>
  </si>
  <si>
    <t>SONIA FILOMENA FERRADOR CANESIN</t>
  </si>
  <si>
    <t>FA-00006077-CT</t>
  </si>
  <si>
    <t>CLAUDIA APARECIDA LEDO DE OLIVEIRA</t>
  </si>
  <si>
    <t>FA-00006307-CT</t>
  </si>
  <si>
    <t>JOSE FERNANDO CECCHI</t>
  </si>
  <si>
    <t>FA-00006629-CT</t>
  </si>
  <si>
    <t>FRANCIELLE DE SOUZA</t>
  </si>
  <si>
    <t>YAEKO YAMADA</t>
  </si>
  <si>
    <t>FA-00006770-CT</t>
  </si>
  <si>
    <t>MARIA ELMIRA MASCHIO CORREA</t>
  </si>
  <si>
    <t>FA-00006840-CT</t>
  </si>
  <si>
    <t>FERNANDO JOSE FERREIRA BARROS</t>
  </si>
  <si>
    <t>MARIA APARECIDA DE JESUS MOREIRA</t>
  </si>
  <si>
    <t>MARIA CELESTE VIEIRA DE OLIVEIRA</t>
  </si>
  <si>
    <t>FA-00007100-CT</t>
  </si>
  <si>
    <t>VALERIA FIRMINO FERREIRA</t>
  </si>
  <si>
    <t>FA-00007130-CT</t>
  </si>
  <si>
    <t>GIOVANNI BROCANELI ANTUNES</t>
  </si>
  <si>
    <t>FA-00007155-CT</t>
  </si>
  <si>
    <t>VALDIR ACHE</t>
  </si>
  <si>
    <t>FA-00007322-CT</t>
  </si>
  <si>
    <t>ANGELO SCAGLIONI FILHO</t>
  </si>
  <si>
    <t>FA-00007402-CT</t>
  </si>
  <si>
    <t>JOEL MILTON GOUVEA</t>
  </si>
  <si>
    <t>JAIR TOMAZ</t>
  </si>
  <si>
    <t>FA-00007476-CT</t>
  </si>
  <si>
    <t>ALCEU FERRARI</t>
  </si>
  <si>
    <t>FANTINO MENDONCA FERREIRA</t>
  </si>
  <si>
    <t>JOSE JOAO DIAS</t>
  </si>
  <si>
    <t>SERGIO ANTONIO MONTEIRO DE ALMEIDA</t>
  </si>
  <si>
    <t>FA-00008321-CT</t>
  </si>
  <si>
    <t>GISELE ALESSANDRA ZORDAO</t>
  </si>
  <si>
    <t>FA-00008992-CT</t>
  </si>
  <si>
    <t>MARCIA APARECIDA ESCAJAO REMBERGER</t>
  </si>
  <si>
    <t>FA-00009134-CT</t>
  </si>
  <si>
    <t>MARILDA LOPES DA SILVA SOUZA</t>
  </si>
  <si>
    <t>LEONEL SCANDIUZZI COLMANETTI</t>
  </si>
  <si>
    <t>FA-00009167-CT</t>
  </si>
  <si>
    <t>DENISE PETEAN MADUREIRA</t>
  </si>
  <si>
    <t>MAURICIO ANDRE UTHIDA ESTEVAM</t>
  </si>
  <si>
    <t>FA-00009409-CT</t>
  </si>
  <si>
    <t>PEDRINHA OLYMPIO DE CARVALHO</t>
  </si>
  <si>
    <t>FA-00009984-CT</t>
  </si>
  <si>
    <t>MARCIA MARIA DA SILVA PIMENTA</t>
  </si>
  <si>
    <t>DINA MARIA BARIZZA CICELINI</t>
  </si>
  <si>
    <t>FA-00010070-CT</t>
  </si>
  <si>
    <t>MARIA VITORIA ANTONINI</t>
  </si>
  <si>
    <t>FA-00010939-CT</t>
  </si>
  <si>
    <t>MARIA APARECIDA GOMES BATISTA</t>
  </si>
  <si>
    <t>FA-00010946-CT</t>
  </si>
  <si>
    <t>MARIA APARECIDA BALESTRE FRANCESCHI</t>
  </si>
  <si>
    <t>FA-00011579-CT</t>
  </si>
  <si>
    <t>MARIA APARECIDA CARNEIRO SARTI</t>
  </si>
  <si>
    <t>FA-00011716-CT</t>
  </si>
  <si>
    <t>MARIA JOSE FIRMINO DUTRA</t>
  </si>
  <si>
    <t>FA-00012144-CT</t>
  </si>
  <si>
    <t>LORENZO STAFFETTI</t>
  </si>
  <si>
    <t>FA-00012873-CT</t>
  </si>
  <si>
    <t>SYLVIA MARTELLI ROSA</t>
  </si>
  <si>
    <t>FA-00012982-CT</t>
  </si>
  <si>
    <t>MARIA MARINGOLO DE PAULO</t>
  </si>
  <si>
    <t>FA-00013403-CT</t>
  </si>
  <si>
    <t>CONCEICAO APARECIDA PALLARETTI</t>
  </si>
  <si>
    <t>FA-00013485-CT</t>
  </si>
  <si>
    <t>ROBERTO TRINCA</t>
  </si>
  <si>
    <t>FA-00013494-CT</t>
  </si>
  <si>
    <t>GERALDO APARECIDO MALAGUTTI</t>
  </si>
  <si>
    <t>FA-00013595-CT</t>
  </si>
  <si>
    <t>MARIA TERESA BERTOLUCCI</t>
  </si>
  <si>
    <t>FA-00014083-CT</t>
  </si>
  <si>
    <t>DAYSE SUELI QUINTINO FEIERABEND</t>
  </si>
  <si>
    <t>FA-00014408-CT</t>
  </si>
  <si>
    <t>SAMUEL PAIVA ARANTES</t>
  </si>
  <si>
    <t>FA-00014518-CT</t>
  </si>
  <si>
    <t>MARIA DILMA ABREU SANTOS</t>
  </si>
  <si>
    <t>FA-00014727-CT</t>
  </si>
  <si>
    <t>MARDEN DOMENIS VISENTINI</t>
  </si>
  <si>
    <t>FA-00014879-CT</t>
  </si>
  <si>
    <t>SERGIO MARSOLA</t>
  </si>
  <si>
    <t>FA-00015274-CT</t>
  </si>
  <si>
    <t>GENI VILAS BOAS DO NASCIMENTO</t>
  </si>
  <si>
    <t>FA-00016175-CT</t>
  </si>
  <si>
    <t>HATUYO KOBAYASHI</t>
  </si>
  <si>
    <t>FA-00016804-CT</t>
  </si>
  <si>
    <t>NELSON ALVES PEREIRA</t>
  </si>
  <si>
    <t>FA-00016959-CT</t>
  </si>
  <si>
    <t>SEBASTIANA DO NASCIMENTO</t>
  </si>
  <si>
    <t>FA-00017281-CT</t>
  </si>
  <si>
    <t>CARLOS AUGUSTO CROCETTI</t>
  </si>
  <si>
    <t>ANTONIO ORLANDIN</t>
  </si>
  <si>
    <t>FA-00017734-CT</t>
  </si>
  <si>
    <t>CLAUDETE RAMOS GUIDORIZZI</t>
  </si>
  <si>
    <t>FA-00017821-CT</t>
  </si>
  <si>
    <t>CARLOS ADALBERTO VICCI</t>
  </si>
  <si>
    <t>FA-00017932-CT</t>
  </si>
  <si>
    <t>WALTER JOSE BENEDITO BALBI</t>
  </si>
  <si>
    <t>FA-00018009-CT</t>
  </si>
  <si>
    <t>LIZETE LINS DE OLIVEIRA</t>
  </si>
  <si>
    <t>FA-00018456-CT</t>
  </si>
  <si>
    <t>STEVER SANTOS SIMIONATO</t>
  </si>
  <si>
    <t>FA-00018556-CT</t>
  </si>
  <si>
    <t>ANTONIO CARLOS VALENTIM</t>
  </si>
  <si>
    <t>FA-00018597-CT</t>
  </si>
  <si>
    <t>MARIA AMALIA EMM FALEIROS</t>
  </si>
  <si>
    <t>FA-00018668-CT</t>
  </si>
  <si>
    <t>GEORGINA LOBATO DOS SANTOS</t>
  </si>
  <si>
    <t>REJANE CAMPOS CORO</t>
  </si>
  <si>
    <t>FA-00018804-CT</t>
  </si>
  <si>
    <t>SELMA NOGUEIRA DA SILVA</t>
  </si>
  <si>
    <t>FA-00019127-CT</t>
  </si>
  <si>
    <t>LUPERCIO PANELLI</t>
  </si>
  <si>
    <t>FA-00019472-CT</t>
  </si>
  <si>
    <t>SILVIA HELENA GUNELLO</t>
  </si>
  <si>
    <t>FA-00019342-CT</t>
  </si>
  <si>
    <t>KATYA APARECIDA IGLESIAS ALVES</t>
  </si>
  <si>
    <t>FA-00019377-CT</t>
  </si>
  <si>
    <t>MARIA ESTER VIANNA ARROYO MONTEIRO DE BARROS</t>
  </si>
  <si>
    <t>FA-00019559-CT</t>
  </si>
  <si>
    <t>NAIR DA COSTA DIAS</t>
  </si>
  <si>
    <t>FA-00019674-CT</t>
  </si>
  <si>
    <t>ADELENE MARIA DE OLIVEIRA</t>
  </si>
  <si>
    <t>FA-00019737-CT</t>
  </si>
  <si>
    <t>OSWALDO COSTA</t>
  </si>
  <si>
    <t>FA-00019816-CT</t>
  </si>
  <si>
    <t>JOSE TADASHI SATO</t>
  </si>
  <si>
    <t>FA-00019828-CT</t>
  </si>
  <si>
    <t>LEDA BORGES ALVES</t>
  </si>
  <si>
    <t>FA-00019914-CT</t>
  </si>
  <si>
    <t>EDDY RODRIGUES DA SILVA</t>
  </si>
  <si>
    <t>FA-00019930-CT</t>
  </si>
  <si>
    <t>LUIS ANTONIO STEFANELI</t>
  </si>
  <si>
    <t>FA-00019971-CT</t>
  </si>
  <si>
    <t>UMBERTO SARILHO</t>
  </si>
  <si>
    <t>FA-00020265-CT</t>
  </si>
  <si>
    <t>CLEONICE APARECIDA NOGUEIRA</t>
  </si>
  <si>
    <t>FA-00020278-CT</t>
  </si>
  <si>
    <t>MARIA JUSSARA DE OLIVEIRA</t>
  </si>
  <si>
    <t>FA-00020290-CT</t>
  </si>
  <si>
    <t>MARGARETH TESSUTO</t>
  </si>
  <si>
    <t>FA-00020339-CT</t>
  </si>
  <si>
    <t>OSVALDO ALBINO MIGUEL</t>
  </si>
  <si>
    <t>FA-00020369-CT</t>
  </si>
  <si>
    <t>FABIANA CRISTINA EUGENIO DA SILVA SANTOS</t>
  </si>
  <si>
    <t>FA-00020370-CT</t>
  </si>
  <si>
    <t>CLAUNILDA MARIA DE PAULA DOS REIS</t>
  </si>
  <si>
    <t>FA-00020549-CT</t>
  </si>
  <si>
    <t>FA-00020559-CT</t>
  </si>
  <si>
    <t>DOMINGAS MORAES DA SILVA</t>
  </si>
  <si>
    <t>FA-00020579-CT</t>
  </si>
  <si>
    <t>NAIRA DANCIGS DELLA TORRE</t>
  </si>
  <si>
    <t>FA-00020772-CT</t>
  </si>
  <si>
    <t>DIRCE DE FATIMA LUCENTE</t>
  </si>
  <si>
    <t>FA-00020862-CT</t>
  </si>
  <si>
    <t>THEREZA SILVESTRINI</t>
  </si>
  <si>
    <t>FA-00020878-CT</t>
  </si>
  <si>
    <t>MAURICIO GOMES CONSTANTINO</t>
  </si>
  <si>
    <t>FA-00020961-CT</t>
  </si>
  <si>
    <t>ADEMIR PINTO FRAMARTINO</t>
  </si>
  <si>
    <t>FA-00020974-CT</t>
  </si>
  <si>
    <t>MARIA JOSE RAMOS MORATO</t>
  </si>
  <si>
    <t>FA-00021054-CT</t>
  </si>
  <si>
    <t>LUCIANA FURLANETTO DE OLIVEIRA LEMES</t>
  </si>
  <si>
    <t>FA-00021098-CT</t>
  </si>
  <si>
    <t>ANA MARIA CHIARETTI NOVI</t>
  </si>
  <si>
    <t>FA-00021222-CT</t>
  </si>
  <si>
    <t>MARIA GORETTE BRANDAO BITTENCOURT</t>
  </si>
  <si>
    <t>FA-00021253-CT</t>
  </si>
  <si>
    <t>ALBERTO TAKASHI ABUKAWA</t>
  </si>
  <si>
    <t>FA-00021263-CT</t>
  </si>
  <si>
    <t>VIVIAN CRISTINA INNOCENTE</t>
  </si>
  <si>
    <t>FA-00021303-CT</t>
  </si>
  <si>
    <t>MARIA CRISTINA DE ABREU CASTRO</t>
  </si>
  <si>
    <t>FA-00021336-CT</t>
  </si>
  <si>
    <t>CELIA VOLPINI RIBEIRO</t>
  </si>
  <si>
    <t>FA-00021563-CT</t>
  </si>
  <si>
    <t>DANIEL DE QUEIROZ TRINDADE</t>
  </si>
  <si>
    <t>FA-00021727-CT</t>
  </si>
  <si>
    <t>VANILDE VERTUAN ROMA</t>
  </si>
  <si>
    <t>FA-00021763-CT</t>
  </si>
  <si>
    <t>ANTONIO JOSE MOREIRA</t>
  </si>
  <si>
    <t>FA-00021834-CT</t>
  </si>
  <si>
    <t>TOSHICO FUKUSHIMA KOKUDAI</t>
  </si>
  <si>
    <t>FA-00021968-CT</t>
  </si>
  <si>
    <t>ROBERTO DE STEFANO</t>
  </si>
  <si>
    <t>FA-00021971-CT</t>
  </si>
  <si>
    <t>DIRCE ROSA FERNANDES</t>
  </si>
  <si>
    <t>FA-00021997-CT</t>
  </si>
  <si>
    <t>VANESSA CRISTINA CABULON</t>
  </si>
  <si>
    <t>FA-00022039-CT</t>
  </si>
  <si>
    <t>KLEBER ALEXANDRE BARBOSA</t>
  </si>
  <si>
    <t>FA-00022042-CT</t>
  </si>
  <si>
    <t>VANILDA CINTRA PAVAN</t>
  </si>
  <si>
    <t>FA-00022068-CT</t>
  </si>
  <si>
    <t>VILMA APARECIDA DE SOUZA</t>
  </si>
  <si>
    <t>FA-00022090-CT</t>
  </si>
  <si>
    <t>ANA FLAVIA DE CARVALHO CANELA LABEGALINI</t>
  </si>
  <si>
    <t>FA-00022091-CT</t>
  </si>
  <si>
    <t>RITA APARECIDA DE REZENDE LEAL</t>
  </si>
  <si>
    <t>FA-00022112-CT</t>
  </si>
  <si>
    <t>MARINA ROSA ALVES RUCIRETTA</t>
  </si>
  <si>
    <t>ANA SEVERINA LEMOS BRANCATO JUNQUEIRA</t>
  </si>
  <si>
    <t>FA-00022311-CT</t>
  </si>
  <si>
    <t>NEUSA FERREIRA CIOCCHI</t>
  </si>
  <si>
    <t>FA-00022331-CT</t>
  </si>
  <si>
    <t>SOLANGE FERREIRA BISPO DE OLIVEIRA</t>
  </si>
  <si>
    <t>FA-00022681-CT</t>
  </si>
  <si>
    <t>LUCAS MOUTINHO BELOTSERKOVETS</t>
  </si>
  <si>
    <t>FA-00022876-CT</t>
  </si>
  <si>
    <t>PATRICIA BARBIERI</t>
  </si>
  <si>
    <t>SUELEN MARSON RICORDI ANGELOTTI</t>
  </si>
  <si>
    <t>TEREOS ACUCAR E ENERGIA BRASIL S.A.</t>
  </si>
  <si>
    <t>TC-00020270-CT</t>
  </si>
  <si>
    <t>ATIVA ADM ADMINISTRACAO PATRIMONIAL LTDA</t>
  </si>
  <si>
    <t>TC-00021560-CT</t>
  </si>
  <si>
    <t>EDUARDO A.C. GUIMARAES</t>
  </si>
  <si>
    <t>TC-00030350-CT</t>
  </si>
  <si>
    <t>DPM ENGENHARIA E CONSTRUCOES LTDA</t>
  </si>
  <si>
    <t>TC-00038553-CT</t>
  </si>
  <si>
    <t>TC-00039110-CT</t>
  </si>
  <si>
    <t>LD CONSTRUTORA E INCORPORADORA LTDA</t>
  </si>
  <si>
    <t>TC-00039596-CT</t>
  </si>
  <si>
    <t>LAR AUSTRALIA INCORPORADORA SPE LTDA</t>
  </si>
  <si>
    <t>TC-00039635-CT</t>
  </si>
  <si>
    <t>TF-00015637-CT</t>
  </si>
  <si>
    <t>EF-00016879-CT</t>
  </si>
  <si>
    <t>AILTON FAUSTINO DA SILVA</t>
  </si>
  <si>
    <t>EF-00017030-CT</t>
  </si>
  <si>
    <t>EF-00017060-CT</t>
  </si>
  <si>
    <t>MAIANE NUNES RODRIGUES</t>
  </si>
  <si>
    <t>EF-00017169-CT</t>
  </si>
  <si>
    <t>SUELI VAZ MAESTRE DOS SANTOS</t>
  </si>
  <si>
    <t>EF-00017179-CT</t>
  </si>
  <si>
    <t>ANA RUTH GOMES BACELAR ARRUDA</t>
  </si>
  <si>
    <t>EF-00017238-CT</t>
  </si>
  <si>
    <t>NATHALIA LUIZA MATIAS LEITE</t>
  </si>
  <si>
    <t>EF-00017283-CT</t>
  </si>
  <si>
    <t>EF-00017297-CT</t>
  </si>
  <si>
    <t>NEUZA GOMES DE FREITAS</t>
  </si>
  <si>
    <t>EF-00017301-CT</t>
  </si>
  <si>
    <t>EF-00017386-CT</t>
  </si>
  <si>
    <t>LUZIA DOS SANTOS LIMA</t>
  </si>
  <si>
    <t>EF-00017427-CT</t>
  </si>
  <si>
    <t>REGINA HELENA MENDES MORETO</t>
  </si>
  <si>
    <t>EF-00017632-CT</t>
  </si>
  <si>
    <t>ARI TEIXEIRA</t>
  </si>
  <si>
    <t>EF-00017660-CT</t>
  </si>
  <si>
    <t>LILIAN VIEIRA</t>
  </si>
  <si>
    <t>EF-00017704-CT</t>
  </si>
  <si>
    <t>CRISTINA GOMES SILVA</t>
  </si>
  <si>
    <t>EF-00017753-CT</t>
  </si>
  <si>
    <t>ANTONIA ANTUNES FERNANDES</t>
  </si>
  <si>
    <t>EF-00017788-CT</t>
  </si>
  <si>
    <t>SUELI APARECIDA GIMENES DUTRA</t>
  </si>
  <si>
    <t>EF-00017874-CT</t>
  </si>
  <si>
    <t>EVA MARIA DE SOUZA</t>
  </si>
  <si>
    <t>EF-00018031-CT</t>
  </si>
  <si>
    <t>LIDINEIA SANTOS DA SILVA</t>
  </si>
  <si>
    <t>EF-00018102-CT</t>
  </si>
  <si>
    <t>GISLEIDE DOS SANTOS PINTO</t>
  </si>
  <si>
    <t>EF-00018215-CT</t>
  </si>
  <si>
    <t>MARIA JOSE RAMOS REIS RIBEIRO</t>
  </si>
  <si>
    <t>EF-00018243-CT</t>
  </si>
  <si>
    <t>ALEX DA SILVA FRANCISCO</t>
  </si>
  <si>
    <t>EF-00018332-CT</t>
  </si>
  <si>
    <t>MARINEI KIYOMI MIYAZAWA</t>
  </si>
  <si>
    <t>EF-00018394-CT</t>
  </si>
  <si>
    <t>AILMA FREITAS SANTA ROSA DA CRUZ</t>
  </si>
  <si>
    <t>EF-00018399-CT</t>
  </si>
  <si>
    <t>JOANA SILVA DE LIMA RIGOTTI</t>
  </si>
  <si>
    <t>EF-00018439-CT</t>
  </si>
  <si>
    <t>SOLANGE PEDERSOLI</t>
  </si>
  <si>
    <t>EF-00018532-CT</t>
  </si>
  <si>
    <t>ALAIDE JUSTINO</t>
  </si>
  <si>
    <t>EF-00019927-CT</t>
  </si>
  <si>
    <t>EWERTON DE OLIVEIRA COSTA</t>
  </si>
  <si>
    <t>EF-00019952-CT</t>
  </si>
  <si>
    <t>JOSE ANTONIO GIMENEZ</t>
  </si>
  <si>
    <t>EF-00020038-CT</t>
  </si>
  <si>
    <t>SARA FERREIRA SILVA</t>
  </si>
  <si>
    <t>EF-00020138-CT</t>
  </si>
  <si>
    <t>DONIZETE APARECIDO PEREIRA</t>
  </si>
  <si>
    <t>EF-00020186-CT</t>
  </si>
  <si>
    <t>MARCIA REGINA BARBOZA DO NASCIMENTO</t>
  </si>
  <si>
    <t>EF-00020518-CT</t>
  </si>
  <si>
    <t>EF-00020536-CT</t>
  </si>
  <si>
    <t>ROSANGELA RODRIGUES DOS SANTOS</t>
  </si>
  <si>
    <t>EF-00020602-CT</t>
  </si>
  <si>
    <t>EF-00020801-CT</t>
  </si>
  <si>
    <t>DIONISIA DE OLIVEIRA GIMENEZ</t>
  </si>
  <si>
    <t>EF-00020806-CT</t>
  </si>
  <si>
    <t>MARIA APARECIDA DA SILVA SANTOS</t>
  </si>
  <si>
    <t>EF-00020862-CT</t>
  </si>
  <si>
    <t>LENI SOUZA DOS SANTOS FONSECA</t>
  </si>
  <si>
    <t>EF-00020926-CT</t>
  </si>
  <si>
    <t>FRANCISCA ASSIS DO CARMO SILVA</t>
  </si>
  <si>
    <t>EF-00020967-CT</t>
  </si>
  <si>
    <t>LUSDETE MOCO MONTEIRO</t>
  </si>
  <si>
    <t>EF-00020972-CT</t>
  </si>
  <si>
    <t>LENIR MARIA LACERDA</t>
  </si>
  <si>
    <t>EF-00021023-CT</t>
  </si>
  <si>
    <t>APARECIDA DE FATIMA PEREIRA DE SOUZA</t>
  </si>
  <si>
    <t>EF-00021045-CT</t>
  </si>
  <si>
    <t>ELISANGELA PAULA DOS SANTOS TRINDADE</t>
  </si>
  <si>
    <t>EF-00031185-CT</t>
  </si>
  <si>
    <t>LUCIANA DUTRA DE OLIVEIRA</t>
  </si>
  <si>
    <t>EF-00031426-CT</t>
  </si>
  <si>
    <t>SERGIO BENEDITO CAMPOS</t>
  </si>
  <si>
    <t>EF-00031490-CT</t>
  </si>
  <si>
    <t>NIVALDO CESAR DE MARTINO</t>
  </si>
  <si>
    <t>EF-00031586-CT</t>
  </si>
  <si>
    <t>VERA LUCIA PEREIRA TOLEDO</t>
  </si>
  <si>
    <t>EF-00031639-CT</t>
  </si>
  <si>
    <t>ZORAIDE APARECIDA WAMBAK</t>
  </si>
  <si>
    <t>LARISSA LORENZINI DA COSTA</t>
  </si>
  <si>
    <t>EF-00031769-CT</t>
  </si>
  <si>
    <t>DEBORA SANTOS OLIVEIRA MAZELLI</t>
  </si>
  <si>
    <t>EF-00031817-CT</t>
  </si>
  <si>
    <t>DORIANE CARREIRA</t>
  </si>
  <si>
    <t>EF-00031885-CT</t>
  </si>
  <si>
    <t>JOSE FRANCISCO DE OLIVEIRA FILHO</t>
  </si>
  <si>
    <t>EF-00031946-CT</t>
  </si>
  <si>
    <t>MARILEIDE DOS SANTOS RODRIGUES</t>
  </si>
  <si>
    <t>EF-00031992-CT</t>
  </si>
  <si>
    <t>JOLINDA ROSA DE OLIVEIRA</t>
  </si>
  <si>
    <t>EF-00032341-CT</t>
  </si>
  <si>
    <t>CICERO HORTENCIO DA SILVA</t>
  </si>
  <si>
    <t>EF-00032393-CT</t>
  </si>
  <si>
    <t>JOSILENE DE OLIVEIRA SOUZA</t>
  </si>
  <si>
    <t>EF-00032592-CT</t>
  </si>
  <si>
    <t>SEBASTIAO PEREIRA DA SILVA</t>
  </si>
  <si>
    <t>EF-00032741-CT</t>
  </si>
  <si>
    <t>DEMILSON ALVES AVILA</t>
  </si>
  <si>
    <t>EF-00038465-CT</t>
  </si>
  <si>
    <t>VERA BAPTISTA DE SOUZA</t>
  </si>
  <si>
    <t>EF-00038909-CT</t>
  </si>
  <si>
    <t>DAVID LUIS DA SILVA</t>
  </si>
  <si>
    <t>EF-00038987-CT</t>
  </si>
  <si>
    <t>LEANDRO DONIZETI SIQUEIRA MARTINS</t>
  </si>
  <si>
    <t>EF-00039037-CT</t>
  </si>
  <si>
    <t>MARILDA MARTINS</t>
  </si>
  <si>
    <t>EF-00039310-CT</t>
  </si>
  <si>
    <t>MARIA DE FATIMA PALMEIRA</t>
  </si>
  <si>
    <t>JOYCE DE CASSIA MOREIRA</t>
  </si>
  <si>
    <t>EF-00039366-CT</t>
  </si>
  <si>
    <t>TATIANE DE FATIMA FARIA ONGARO</t>
  </si>
  <si>
    <t>EF-00039427-CT</t>
  </si>
  <si>
    <t>KAILANY ADRIANA LOPES MENDES</t>
  </si>
  <si>
    <t>EF-00039466-CT</t>
  </si>
  <si>
    <t>RAPHAELA LUCCHESI</t>
  </si>
  <si>
    <t>ROSIANE DE JESUS SOUZA CARVALHO</t>
  </si>
  <si>
    <t>EF-00039737-CT</t>
  </si>
  <si>
    <t>ALBA FAUSTINO SABINO LACERDA</t>
  </si>
  <si>
    <t>EF-00039767-CT</t>
  </si>
  <si>
    <t>ROMILDA JOSE PEREIRA</t>
  </si>
  <si>
    <t>EF-00039769-CT</t>
  </si>
  <si>
    <t>CARLOS CESAR MIGUEL</t>
  </si>
  <si>
    <t>EF-00039887-CT</t>
  </si>
  <si>
    <t>TEREZA MARQUES SILVERIO</t>
  </si>
  <si>
    <t>ALCINO MATEUS TINOCO</t>
  </si>
  <si>
    <t>EF-00040106-CT</t>
  </si>
  <si>
    <t>SONIA MARIA FERNANDES DA SILVA</t>
  </si>
  <si>
    <t>EF-00040191-CT</t>
  </si>
  <si>
    <t>ROSELI DE OLIVEIRA VIANA</t>
  </si>
  <si>
    <t>EF-00040194-CT</t>
  </si>
  <si>
    <t>ERIKA FABIANA PORTUGAL NETO ROQUE</t>
  </si>
  <si>
    <t>FA-00000329-CT</t>
  </si>
  <si>
    <t>VALTER JOSE PERUCH</t>
  </si>
  <si>
    <t>FA-00000408-CT</t>
  </si>
  <si>
    <t>MARIA BEZZON DOS SANTOS</t>
  </si>
  <si>
    <t>MARIA HELENA CORREA</t>
  </si>
  <si>
    <t>FA-00001778-CT</t>
  </si>
  <si>
    <t>CELIA MARIA GOMES MARTINS</t>
  </si>
  <si>
    <t>FA-00001792-CT</t>
  </si>
  <si>
    <t>NURIA EMILIA PETRUCELLI BIFI</t>
  </si>
  <si>
    <t>FA-00001801-CT</t>
  </si>
  <si>
    <t>JOSE APARECIDO GUARNIARI</t>
  </si>
  <si>
    <t>FA-00001848-CT</t>
  </si>
  <si>
    <t>SUSI MARA FURIAMA KATO/ASHC</t>
  </si>
  <si>
    <t>FA-00002041-CT</t>
  </si>
  <si>
    <t>LUCY SILVA DE BRITTO COSTA</t>
  </si>
  <si>
    <t>IARA CRISTINA CAMPARIS DEGANI</t>
  </si>
  <si>
    <t>EDNIR DA SILVA MALVESTIO</t>
  </si>
  <si>
    <t>FA-00002363-CT</t>
  </si>
  <si>
    <t>JOSE CARLOS PANTUZI</t>
  </si>
  <si>
    <t>FA-00002455-CT</t>
  </si>
  <si>
    <t>ORLANDA CALEGARI LISBOA</t>
  </si>
  <si>
    <t>FA-00002611-CT</t>
  </si>
  <si>
    <t>FA-00002628-CT</t>
  </si>
  <si>
    <t>ALBERTINA COSTA RIBEIRO</t>
  </si>
  <si>
    <t>MARIA APARECIDA BRANCO DE SOUZA</t>
  </si>
  <si>
    <t>FA-00002740-CT</t>
  </si>
  <si>
    <t>ROSANE BARREIRA MANFREDI</t>
  </si>
  <si>
    <t>FA-00002772-CT</t>
  </si>
  <si>
    <t>CARLOS HENRIQUE DE BARROS</t>
  </si>
  <si>
    <t>ELZA MARIA LEMOS DE ASSIS</t>
  </si>
  <si>
    <t>RITA APARECIDA RANGEL RANZANI</t>
  </si>
  <si>
    <t>FA-00003113-CT</t>
  </si>
  <si>
    <t>LUZIA ESPOSITO MATUBAIACHI</t>
  </si>
  <si>
    <t>FA-00003221-CT</t>
  </si>
  <si>
    <t>HELIO MORELATO</t>
  </si>
  <si>
    <t>SERGIO PINEROLI GOMES</t>
  </si>
  <si>
    <t>FA-00003452-CT</t>
  </si>
  <si>
    <t>MARCIA REGINA MONTEIRO DE CARVALHO CANILO</t>
  </si>
  <si>
    <t>FA-00003546-CT</t>
  </si>
  <si>
    <t>TANIA PASQUARELLI DIAS MENDES</t>
  </si>
  <si>
    <t>FA-00003598-CT</t>
  </si>
  <si>
    <t>MARCO ANTONIO GAGLIARDI COSTACURTA</t>
  </si>
  <si>
    <t>FA-00003675-CT</t>
  </si>
  <si>
    <t>ELAINE CRISTINA MUNIS PERIN</t>
  </si>
  <si>
    <t>FA-00003747-CT</t>
  </si>
  <si>
    <t>JAQUELINE ZUMERLE</t>
  </si>
  <si>
    <t>FA-00003798-CT</t>
  </si>
  <si>
    <t>APARECIDA BORESSO JUSSIANI</t>
  </si>
  <si>
    <t>FA-00003853-CT</t>
  </si>
  <si>
    <t>MAURA TEREZINHA VECCHI DA SILVA</t>
  </si>
  <si>
    <t>FA-00004175-CT</t>
  </si>
  <si>
    <t>MATHILDE TESTA AVONA</t>
  </si>
  <si>
    <t>THEREZINHA DE ALMEIDA PEREIRA</t>
  </si>
  <si>
    <t>FA-00005003-CT</t>
  </si>
  <si>
    <t>JULIETA GARCIA MORENO</t>
  </si>
  <si>
    <t>FA-00005037-CT</t>
  </si>
  <si>
    <t>ROSE MARY DE OLIVEIRA SILVA</t>
  </si>
  <si>
    <t>FA-00005130-CT</t>
  </si>
  <si>
    <t>JEAN CUPAIUOLO MATOS</t>
  </si>
  <si>
    <t>FA-00005147-CT</t>
  </si>
  <si>
    <t>VIVIAN RODRIGUES DA SILVA</t>
  </si>
  <si>
    <t>FA-00005201-CT</t>
  </si>
  <si>
    <t>EDNA SANTOS</t>
  </si>
  <si>
    <t>FA-00005326-CT</t>
  </si>
  <si>
    <t>SARAH CECILIO ARES</t>
  </si>
  <si>
    <t>JOSE CARLOS CARVALHO DOS SANTOS</t>
  </si>
  <si>
    <t>ADELINA DE MELLO BORGES</t>
  </si>
  <si>
    <t>FA-00005762-CT</t>
  </si>
  <si>
    <t>CARINA CARRIEL MURIJAS</t>
  </si>
  <si>
    <t>FA-00006224-CT</t>
  </si>
  <si>
    <t>ROSANGELA MARIA CABRAL GONCALVES</t>
  </si>
  <si>
    <t>CREUSA LUCIA DO PRADO ALVES</t>
  </si>
  <si>
    <t>FLORINDA PEREIRA PINTO</t>
  </si>
  <si>
    <t>FA-00006579-CT</t>
  </si>
  <si>
    <t>MARISA DUARTE RIBEIRO</t>
  </si>
  <si>
    <t>FA-00006631-CT</t>
  </si>
  <si>
    <t>MARIA LUISA RIBEIRO MARTINS CAZARINI</t>
  </si>
  <si>
    <t>WALTER ACHILLES CASSIANI</t>
  </si>
  <si>
    <t>FA-00006713-CT</t>
  </si>
  <si>
    <t>APARECIDA SOLANGE BRAZ BEZERRA</t>
  </si>
  <si>
    <t>FA-00006973-CT</t>
  </si>
  <si>
    <t>FA-00007022-CT</t>
  </si>
  <si>
    <t>LEONOR DALVA BARROS REA</t>
  </si>
  <si>
    <t>FA-00007243-CT</t>
  </si>
  <si>
    <t>BEATRIS PESSINI CARVALHO</t>
  </si>
  <si>
    <t>FA-00007398-CT</t>
  </si>
  <si>
    <t>DEBORA CRISTINA PENTEADO VALEZZI</t>
  </si>
  <si>
    <t>FA-00007500-CT</t>
  </si>
  <si>
    <t>VERA LUCIA FAVARO MUSSOLINI</t>
  </si>
  <si>
    <t>FA-00007526-CT</t>
  </si>
  <si>
    <t>ERICK ROBERTO PEREIRA</t>
  </si>
  <si>
    <t>FA-00007604-CT</t>
  </si>
  <si>
    <t>ANTONIO SIQUEIRA</t>
  </si>
  <si>
    <t>ZELIA FRANCISCA DE MORAES SPANO</t>
  </si>
  <si>
    <t>JOSE ROBERTO DE FREITAS</t>
  </si>
  <si>
    <t>FA-00007694-CT</t>
  </si>
  <si>
    <t>LAERCIO AFONSO SIQUEIRA</t>
  </si>
  <si>
    <t>MARLENE BORGES LANDY DE MARCHI</t>
  </si>
  <si>
    <t>FA-00007891-CT</t>
  </si>
  <si>
    <t>RUTH DE MATTOS GOMES</t>
  </si>
  <si>
    <t>FA-00008465-CT</t>
  </si>
  <si>
    <t>RODRIGO CASTOLDI SIMIONI</t>
  </si>
  <si>
    <t>FA-00008470-CT</t>
  </si>
  <si>
    <t>ELMO ALBUQUERQUE LINS JUNIOR</t>
  </si>
  <si>
    <t>CLOTHILDE CASTRO DE SOUZA</t>
  </si>
  <si>
    <t>FA-00008720-CT</t>
  </si>
  <si>
    <t>IDA MARIA VALENTE LOPES</t>
  </si>
  <si>
    <t>FA-00008954-CT</t>
  </si>
  <si>
    <t>CLAUDIA APARECIDA GAONA GRANADOS</t>
  </si>
  <si>
    <t>VALENTIN AGUILERA</t>
  </si>
  <si>
    <t>EF-00009661-CT</t>
  </si>
  <si>
    <t>EVELYN CRISTINA TEIXEIRA</t>
  </si>
  <si>
    <t>EF-00009688-CT</t>
  </si>
  <si>
    <t>ANA CAROLINA LEDO DE ABREU</t>
  </si>
  <si>
    <t>EF-00009762-CT</t>
  </si>
  <si>
    <t>PRISCILLA ROSSI DELGADO TAVELIN</t>
  </si>
  <si>
    <t>EF-00009824-CT</t>
  </si>
  <si>
    <t>CELSO LEITE RIBEIRO</t>
  </si>
  <si>
    <t>EF-00015609-CT</t>
  </si>
  <si>
    <t>FELIPE CESAR DA COSTA DIAS E SILVA</t>
  </si>
  <si>
    <t>EF-00015610-CT</t>
  </si>
  <si>
    <t>ANTONIO PINTO DA SILVA</t>
  </si>
  <si>
    <t>EF-00015670-CT</t>
  </si>
  <si>
    <t>LARISSA JANE DE ALMEIDA</t>
  </si>
  <si>
    <t>EF-00016822-CT</t>
  </si>
  <si>
    <t>ROSEMEIRE SOUZA MARTELLI</t>
  </si>
  <si>
    <t>EF-00016868-CT</t>
  </si>
  <si>
    <t>WANDA PEREIRA MATIAS</t>
  </si>
  <si>
    <t>EF-00016923-CT</t>
  </si>
  <si>
    <t>ROBLEDO APARECIDO DA SILVA MARCHETTI</t>
  </si>
  <si>
    <t>EF-00016979-CT</t>
  </si>
  <si>
    <t>SEBASTIANA TERESINHA ZANCANELLA</t>
  </si>
  <si>
    <t>EF-00016999-CT</t>
  </si>
  <si>
    <t>REGIANE ZUNFRILLI</t>
  </si>
  <si>
    <t>EF-00017142-CT</t>
  </si>
  <si>
    <t>EF-00017217-CT</t>
  </si>
  <si>
    <t>MILTON FERNANDO BERGO</t>
  </si>
  <si>
    <t>EF-00017228-CT</t>
  </si>
  <si>
    <t>MARIA RITA LORENZI DOS SANTOS</t>
  </si>
  <si>
    <t>EF-00017229-CT</t>
  </si>
  <si>
    <t>ANTONIO NATALINO BERTOLUCCI</t>
  </si>
  <si>
    <t>EF-00017235-CT</t>
  </si>
  <si>
    <t>RICHARD GUACHALLA CHUQUIMIA</t>
  </si>
  <si>
    <t>EF-00017292-CT</t>
  </si>
  <si>
    <t>EF-00017334-CT</t>
  </si>
  <si>
    <t>ILZA MARIA DA SILVA</t>
  </si>
  <si>
    <t>EF-00017369-CT</t>
  </si>
  <si>
    <t>EF-00017390-CT</t>
  </si>
  <si>
    <t>FRANCINALVA DA SILVA LIRA</t>
  </si>
  <si>
    <t>EF-00017472-CT</t>
  </si>
  <si>
    <t>SOLANGE APARECIDA ELIAS MOREIRA</t>
  </si>
  <si>
    <t>EF-00017485-CT</t>
  </si>
  <si>
    <t>EF-00017515-CT</t>
  </si>
  <si>
    <t>FATIMA CRISTINA ANDRADE DA SILVA</t>
  </si>
  <si>
    <t>EF-00017545-CT</t>
  </si>
  <si>
    <t>MONICA REGINA JACOBSEN PEREIRA</t>
  </si>
  <si>
    <t>EF-00017587-CT</t>
  </si>
  <si>
    <t>GABRIELLA ABRAMO BRIGATTO</t>
  </si>
  <si>
    <t>EF-00017631-CT</t>
  </si>
  <si>
    <t>ROSANIA CAETANO DE MORAES MATOS</t>
  </si>
  <si>
    <t>EF-00017639-CT</t>
  </si>
  <si>
    <t>EF-00017745-CT</t>
  </si>
  <si>
    <t>JORGE LUIS FERREIRA QUEIROZ</t>
  </si>
  <si>
    <t>EF-00017761-CT</t>
  </si>
  <si>
    <t>LUANA ALVES EUGENIO</t>
  </si>
  <si>
    <t>EF-00017900-CT</t>
  </si>
  <si>
    <t>ROSA MARIA HENRIQUE</t>
  </si>
  <si>
    <t>EF-00017948-CT</t>
  </si>
  <si>
    <t>DARCI VIEIRA DA SILVA</t>
  </si>
  <si>
    <t>EF-00018052-CT</t>
  </si>
  <si>
    <t>EF-00018191-CT</t>
  </si>
  <si>
    <t>MARIA DE FREITAS SPINELLI</t>
  </si>
  <si>
    <t>EF-00018218-CT</t>
  </si>
  <si>
    <t>ARNALDO NEVES GARCIA</t>
  </si>
  <si>
    <t>EF-00018222-CT</t>
  </si>
  <si>
    <t>LORENZZO VALADAO DE OLIVEIRA</t>
  </si>
  <si>
    <t>EF-00018234-CT</t>
  </si>
  <si>
    <t>GUILHERME MOMENTI SCHNEIDER</t>
  </si>
  <si>
    <t>EF-00018263-CT</t>
  </si>
  <si>
    <t>EF-00018358-CT</t>
  </si>
  <si>
    <t>GRASIELLE AZALINI ALVES</t>
  </si>
  <si>
    <t>EF-00018380-CT</t>
  </si>
  <si>
    <t>ELENILVA GOMES DO NASCIMENTO</t>
  </si>
  <si>
    <t>EF-00018397-CT</t>
  </si>
  <si>
    <t>MARIA DE LOURDES DOS SANTOS RIOS</t>
  </si>
  <si>
    <t>EF-00018426-CT</t>
  </si>
  <si>
    <t>NADIR CEZAR</t>
  </si>
  <si>
    <t>EF-00018429-CT</t>
  </si>
  <si>
    <t>SILBANIA PEREIRA JARDIM</t>
  </si>
  <si>
    <t>EF-00018492-CT</t>
  </si>
  <si>
    <t>EF-00020019-CT</t>
  </si>
  <si>
    <t>ANTONIO LUIS JORGE DA SILVA</t>
  </si>
  <si>
    <t>EF-00020118-CT</t>
  </si>
  <si>
    <t>EF-00020155-CT</t>
  </si>
  <si>
    <t>JERONIMO DAS CHAGAS ALVES</t>
  </si>
  <si>
    <t>EF-00020230-CT</t>
  </si>
  <si>
    <t>EF-00020104-CT</t>
  </si>
  <si>
    <t>FRANCISCO DE SOUZA MORAIS</t>
  </si>
  <si>
    <t>EF-00020234-CT</t>
  </si>
  <si>
    <t>NOEMIA DA SILVA NASCIMENTO</t>
  </si>
  <si>
    <t>EF-00020294-CT</t>
  </si>
  <si>
    <t>MARCELA DOS SANTOS FERREIRA</t>
  </si>
  <si>
    <t>EF-00020314-CT</t>
  </si>
  <si>
    <t>EUNICE RODRIGUES ALVES</t>
  </si>
  <si>
    <t>EF-00020323-CT</t>
  </si>
  <si>
    <t>MARIA HELENA ROCCO CREMASQUE</t>
  </si>
  <si>
    <t>EF-00020409-CT</t>
  </si>
  <si>
    <t>ELAINE CRISTINA PAZIANI</t>
  </si>
  <si>
    <t>EF-00020544-CT</t>
  </si>
  <si>
    <t>DALVINA ALVES</t>
  </si>
  <si>
    <t>ANDREIA CRISTINA BRANQUINI SCHIAVON</t>
  </si>
  <si>
    <t>EF-00020646-CT</t>
  </si>
  <si>
    <t>MARCO ANTONIO APARECIDO MOTTA</t>
  </si>
  <si>
    <t>EF-00020675-CT</t>
  </si>
  <si>
    <t>MARIA JOSE DINARDO</t>
  </si>
  <si>
    <t>EF-00020705-CT</t>
  </si>
  <si>
    <t>JHEFFERSON BARBOSA GUIMARAES</t>
  </si>
  <si>
    <t>EF-00020739-CT</t>
  </si>
  <si>
    <t>CLAUDINETE DA SILVA GOMES</t>
  </si>
  <si>
    <t>EF-00020805-CT</t>
  </si>
  <si>
    <t>ANGELO MARCIO DOS SANTOS</t>
  </si>
  <si>
    <t>EF-00020942-CT</t>
  </si>
  <si>
    <t>ZENEIDE FRANCISCA DE JESUS</t>
  </si>
  <si>
    <t>EF-00020978-CT</t>
  </si>
  <si>
    <t>EF-00020994-CT</t>
  </si>
  <si>
    <t>EF-00021107-CT</t>
  </si>
  <si>
    <t>MAURA TERESA COSTA DA SILVA</t>
  </si>
  <si>
    <t>EF-00021125-CT</t>
  </si>
  <si>
    <t>GLAUCIA DE OLIVEIRA BRITO</t>
  </si>
  <si>
    <t>EF-00021199-CT</t>
  </si>
  <si>
    <t>ROBERTO GREGORIO DE JESUS</t>
  </si>
  <si>
    <t>EF-00021208-CT</t>
  </si>
  <si>
    <t>ANDREZA MARTINS DOS SANTOS</t>
  </si>
  <si>
    <t>EF-00021265-CT</t>
  </si>
  <si>
    <t>TALITA CAROLINE CAPPELLI</t>
  </si>
  <si>
    <t>EF-00021308-CT</t>
  </si>
  <si>
    <t>EURIPEDES FIUMARI</t>
  </si>
  <si>
    <t>EF-00021608-CT</t>
  </si>
  <si>
    <t>EF-00021645-CT</t>
  </si>
  <si>
    <t>MARIA DA GRACA CANDIDO DE MENEZES</t>
  </si>
  <si>
    <t>EF-00021726-CT</t>
  </si>
  <si>
    <t>MARINA PEREIRA MAIA</t>
  </si>
  <si>
    <t>EF-00021804-CT</t>
  </si>
  <si>
    <t>MARIA TEREZA DOS REIS SOSSIO</t>
  </si>
  <si>
    <t>EF-00021832-CT</t>
  </si>
  <si>
    <t>ELZA AIDA INOCENCIO</t>
  </si>
  <si>
    <t>EF-00021979-CT</t>
  </si>
  <si>
    <t>EF-00022024-CT</t>
  </si>
  <si>
    <t>SUSEMAR MARIA DE CARVALHO ALBERICI</t>
  </si>
  <si>
    <t>EF-00022063-CT</t>
  </si>
  <si>
    <t>EF-00022460-CT</t>
  </si>
  <si>
    <t>JOAQUIM FELCA</t>
  </si>
  <si>
    <t>EF-00022602-CT</t>
  </si>
  <si>
    <t>LUMENA RIBEIRO DE BARROS</t>
  </si>
  <si>
    <t>EF-00022716-CT</t>
  </si>
  <si>
    <t>FRANCISCA DA SILVA CASTRO</t>
  </si>
  <si>
    <t>EF-00022721-CT</t>
  </si>
  <si>
    <t>EF-00023002-CT</t>
  </si>
  <si>
    <t>ALICE FERNANDES MELQUIADES</t>
  </si>
  <si>
    <t>EF-00023010-CT</t>
  </si>
  <si>
    <t>APARECIDO VAGNER BARBOSA</t>
  </si>
  <si>
    <t>EF-00030545-CT</t>
  </si>
  <si>
    <t>ANA REGINA SISCATI DE OLIVEIRA</t>
  </si>
  <si>
    <t>EF-00030720-CT</t>
  </si>
  <si>
    <t>EF-00030721-CT</t>
  </si>
  <si>
    <t>EF-00031195-CT</t>
  </si>
  <si>
    <t>VERA ALICE BELO NEPOMUCENO</t>
  </si>
  <si>
    <t>FA-00006792-CT</t>
  </si>
  <si>
    <t>ELIANE BRIGATTO GOMES</t>
  </si>
  <si>
    <t>FA-00006841-CT</t>
  </si>
  <si>
    <t>FRANCISCO DE ASSIS GARCIA JUNIOR</t>
  </si>
  <si>
    <t>MARIA IZABEL DE SOUZA</t>
  </si>
  <si>
    <t>FA-00006967-CT</t>
  </si>
  <si>
    <t>LUCILA ARAUJO</t>
  </si>
  <si>
    <t>FA-00007135-CT</t>
  </si>
  <si>
    <t>LUIZ URSULINI</t>
  </si>
  <si>
    <t>ARACI DE OLIVEIRA AMARAL</t>
  </si>
  <si>
    <t>FA-00007161-CT</t>
  </si>
  <si>
    <t>HELIANA CASSAB CIUNCIUSKY</t>
  </si>
  <si>
    <t>FA-00007182-CT</t>
  </si>
  <si>
    <t>VILMA ROSA CARROCINI PESSOLO</t>
  </si>
  <si>
    <t>EDSON JOSE BRAVO</t>
  </si>
  <si>
    <t>FA-00007386-CT</t>
  </si>
  <si>
    <t>IDEMAR GRACA</t>
  </si>
  <si>
    <t>FA-00007387-CT</t>
  </si>
  <si>
    <t>MARIA LUCIA SEVERINO</t>
  </si>
  <si>
    <t>FA-00007441-CT</t>
  </si>
  <si>
    <t>JUAREZ FIRMINO</t>
  </si>
  <si>
    <t>MARLI VITORIA DA SILVA IGNACIO</t>
  </si>
  <si>
    <t>CESAR DE ALMEIDA KRIUNAS</t>
  </si>
  <si>
    <t>FA-00007682-CT</t>
  </si>
  <si>
    <t>FATIMA DE CASTRO CORREIA</t>
  </si>
  <si>
    <t>FA-00007741-CT</t>
  </si>
  <si>
    <t>FA-00007804-CT</t>
  </si>
  <si>
    <t>MARIA APPARECIDA NONATO FERNANDES</t>
  </si>
  <si>
    <t>FA-00007813-CT</t>
  </si>
  <si>
    <t>GILSON PESSOTTI</t>
  </si>
  <si>
    <t>BRUNA ROMANELLY MAGALHAES</t>
  </si>
  <si>
    <t>FA-00008342-CT</t>
  </si>
  <si>
    <t>FUMIO TSUDA</t>
  </si>
  <si>
    <t>FA-00008343-CT</t>
  </si>
  <si>
    <t>IRENE APARECIDA STEFANELLI</t>
  </si>
  <si>
    <t>FA-00008658-CT</t>
  </si>
  <si>
    <t>EDUARDO BALLABEM ROTGER</t>
  </si>
  <si>
    <t>FA-00008812-CT</t>
  </si>
  <si>
    <t>MARIA HELENA DEFENDE DE SOUZA</t>
  </si>
  <si>
    <t>FA-00008866-CT</t>
  </si>
  <si>
    <t>HELBA VANELLI APARECIDA DE OLIVEIRA</t>
  </si>
  <si>
    <t>FA-00008953-CT</t>
  </si>
  <si>
    <t>MARIA EVANILZA GONCALVES OLIVEIRA</t>
  </si>
  <si>
    <t>MARIA AMELIA DE CARVALHO</t>
  </si>
  <si>
    <t>ELIZETE NATAL DA SILVA</t>
  </si>
  <si>
    <t>FA-00009313-CT</t>
  </si>
  <si>
    <t>MARIA LUZIA DE FARIA FRANCO</t>
  </si>
  <si>
    <t>FA-00010140-CT</t>
  </si>
  <si>
    <t>FA-00010647-CT</t>
  </si>
  <si>
    <t>AUGUSTA CIRILO DE OLIVEIRA</t>
  </si>
  <si>
    <t>FA-00010660-CT</t>
  </si>
  <si>
    <t>MARIA CRISTINA MIRANDA FIDALGO</t>
  </si>
  <si>
    <t>FA-00010924-CT</t>
  </si>
  <si>
    <t>IVANA GARCIA DE OLIVEIRA</t>
  </si>
  <si>
    <t>FA-00011378-CT</t>
  </si>
  <si>
    <t>NEIDE APARECIDA DE FATIMA REZENDE</t>
  </si>
  <si>
    <t>FA-00012081-CT</t>
  </si>
  <si>
    <t>TANCREDO OTAVIANO DIAS</t>
  </si>
  <si>
    <t>FA-00012106-CT</t>
  </si>
  <si>
    <t>MARA ELAINE PAVAN FELIPE</t>
  </si>
  <si>
    <t>FA-00012275-CT</t>
  </si>
  <si>
    <t>CECILIA HELENA RIBEIRO PINTO MOREIRA</t>
  </si>
  <si>
    <t>FA-00012671-CT</t>
  </si>
  <si>
    <t>MARIA SCHIRLEI MALVESTIO GUIMARAES</t>
  </si>
  <si>
    <t>FA-00012676-CT</t>
  </si>
  <si>
    <t>AUGUSTA ALVES LEMOS</t>
  </si>
  <si>
    <t>FA-00012717-CT</t>
  </si>
  <si>
    <t>FA-00012939-CT</t>
  </si>
  <si>
    <t>FA-00013493-CT</t>
  </si>
  <si>
    <t>LAERTE FERREIRA</t>
  </si>
  <si>
    <t>FA-00013587-CT</t>
  </si>
  <si>
    <t>ARLINDO BETTING</t>
  </si>
  <si>
    <t>FA-00013860-CT</t>
  </si>
  <si>
    <t>VERA LUCIA FAVARETTO SEBA</t>
  </si>
  <si>
    <t>FA-00013909-CT</t>
  </si>
  <si>
    <t>JOAO ORLANDO DUARTE DA CUNHA</t>
  </si>
  <si>
    <t>FA-00013924-CT</t>
  </si>
  <si>
    <t>MARIA HELENA NAVARRO BETONICO</t>
  </si>
  <si>
    <t>JOSE RAIMUNDO DO NASCIMENTO</t>
  </si>
  <si>
    <t>APARECIDA SONIA DE OLIVEIRA COSTA</t>
  </si>
  <si>
    <t>FA-00015298-CT</t>
  </si>
  <si>
    <t>ANA MARIA GARCIA BRITO</t>
  </si>
  <si>
    <t>FA-00015450-CT</t>
  </si>
  <si>
    <t>MARTHA MARY STRANG</t>
  </si>
  <si>
    <t>FA-00015462-CT</t>
  </si>
  <si>
    <t>JOSE LUIZ TOSTES</t>
  </si>
  <si>
    <t>FA-00015538-CT</t>
  </si>
  <si>
    <t>ANTONIO CARLOS DE FARIA</t>
  </si>
  <si>
    <t>MARIA GUIOMAR HESPANHOL</t>
  </si>
  <si>
    <t>FA-00015780-CT</t>
  </si>
  <si>
    <t>RAJA ARBEX JABALI</t>
  </si>
  <si>
    <t>FA-00015913-CT</t>
  </si>
  <si>
    <t>MARIA EUNICE MOREIRA DE AZEVEDO MARQUES</t>
  </si>
  <si>
    <t>FA-00015924-CT</t>
  </si>
  <si>
    <t>ADYLIO MOSCA FILHO</t>
  </si>
  <si>
    <t>FA-00015951-CT</t>
  </si>
  <si>
    <t>IONE APARECIDA BOTOSSO</t>
  </si>
  <si>
    <t>FA-00016611-CT</t>
  </si>
  <si>
    <t>NORMA ANDREOLLI DEL LAMA</t>
  </si>
  <si>
    <t>FA-00016917-CT</t>
  </si>
  <si>
    <t>GISELA ZWAR BASSO</t>
  </si>
  <si>
    <t>FA-00017003-CT</t>
  </si>
  <si>
    <t>ROSANGELA DEL LAMA MULIN</t>
  </si>
  <si>
    <t>FA-00017198-CT</t>
  </si>
  <si>
    <t>LAURA CASTILHO DE ALMEIDA MAZALI</t>
  </si>
  <si>
    <t>FA-00017579-CT</t>
  </si>
  <si>
    <t>BIAGIO DI DONATO</t>
  </si>
  <si>
    <t>FA-00017640-CT</t>
  </si>
  <si>
    <t>APARECIDA ISABEL MANTOVANI</t>
  </si>
  <si>
    <t>FA-00017684-CT</t>
  </si>
  <si>
    <t>MARTA MARIA LEITAO SIMMI</t>
  </si>
  <si>
    <t>FA-00017798-CT</t>
  </si>
  <si>
    <t>SORAYA CORREA</t>
  </si>
  <si>
    <t>FA-00017949-CT</t>
  </si>
  <si>
    <t>MARIA ESTELA BALDONI</t>
  </si>
  <si>
    <t>TF-00016848-CT</t>
  </si>
  <si>
    <t>SUELI PEREIRA DOS SANTOS</t>
  </si>
  <si>
    <t>TF-00017140-CT</t>
  </si>
  <si>
    <t>DAIRO ANTONIO CANDIDO JUNIOR</t>
  </si>
  <si>
    <t>TF-00017299-CT</t>
  </si>
  <si>
    <t>LEIDA PIVA DOS ANJOS PINELA</t>
  </si>
  <si>
    <t>ARLINDA DA SILVA SANTOS</t>
  </si>
  <si>
    <t>TF-00017505-CT</t>
  </si>
  <si>
    <t>NILVA MARIA RODRIGUES ROCHA DA SILVA PASSOS</t>
  </si>
  <si>
    <t>TF-00017579-CT</t>
  </si>
  <si>
    <t>ALICE GONCALVES DE MATOS ROSA</t>
  </si>
  <si>
    <t>TF-00017637-CT</t>
  </si>
  <si>
    <t>LUCIMARA APARECIDA MASSON FACHIN</t>
  </si>
  <si>
    <t>TF-00017726-CT</t>
  </si>
  <si>
    <t>FLORIPES COSTA CARVALHO</t>
  </si>
  <si>
    <t>TF-00017770-CT</t>
  </si>
  <si>
    <t>NILCE ALVES PEREIRA TOSTES</t>
  </si>
  <si>
    <t>TF-00017974-CT</t>
  </si>
  <si>
    <t>MARIA IMACULADA DE OLIVEIRA</t>
  </si>
  <si>
    <t>TF-00018199-CT</t>
  </si>
  <si>
    <t>GRACE MASTROMAURO</t>
  </si>
  <si>
    <t>TF-00020025-CT</t>
  </si>
  <si>
    <t>GABRIELA MAYRA DA SILVA</t>
  </si>
  <si>
    <t>TF-00020027-CT</t>
  </si>
  <si>
    <t>TF-00020080-CT</t>
  </si>
  <si>
    <t>TF-00020135-CT</t>
  </si>
  <si>
    <t>MARINA BARACCHINI CURY</t>
  </si>
  <si>
    <t>TF-00020141-CT</t>
  </si>
  <si>
    <t>ELIETE ROSSADO OLIVEIRA</t>
  </si>
  <si>
    <t>TF-00020432-CT</t>
  </si>
  <si>
    <t>TF-00020436-CT</t>
  </si>
  <si>
    <t>TEREZINHA ALVARENGA HENRIQUES NUNES</t>
  </si>
  <si>
    <t>TF-00020586-CT</t>
  </si>
  <si>
    <t>TF-00020616-CT</t>
  </si>
  <si>
    <t>TF-00020617-CT</t>
  </si>
  <si>
    <t>LUIZ MARCEL POMPILIO MISSAO</t>
  </si>
  <si>
    <t>TF-00020673-CT</t>
  </si>
  <si>
    <t>RAPHAELA PEREIRA BARBOSA</t>
  </si>
  <si>
    <t>TF-00020965-CT</t>
  </si>
  <si>
    <t>MAURO TENORIO DE BARROS</t>
  </si>
  <si>
    <t>TF-00020992-CT</t>
  </si>
  <si>
    <t>DAGMAR RIBEIRO</t>
  </si>
  <si>
    <t>TF-00021077-CT</t>
  </si>
  <si>
    <t>ROSANGELA BIS</t>
  </si>
  <si>
    <t>TF-00021151-CT</t>
  </si>
  <si>
    <t>PAULO FERNANDO SIMMI</t>
  </si>
  <si>
    <t>TF-00021285-CT</t>
  </si>
  <si>
    <t>MARIA ZELIA AGOSTINHO</t>
  </si>
  <si>
    <t>TF-00021342-CT</t>
  </si>
  <si>
    <t>RICARDO MARINZECK SANTOS</t>
  </si>
  <si>
    <t>TF-00021494-CT</t>
  </si>
  <si>
    <t>BRUNA CAROLINE PEREIRA PEQUENO</t>
  </si>
  <si>
    <t>TF-00021840-CT</t>
  </si>
  <si>
    <t>KARLA LETICIA SILVA DOS SANTOS</t>
  </si>
  <si>
    <t>TF-00021923-CT</t>
  </si>
  <si>
    <t>JOAO BATISTA PEREIRA</t>
  </si>
  <si>
    <t>TF-00021985-CT</t>
  </si>
  <si>
    <t>MARCO ANTONIO MATTARAIA</t>
  </si>
  <si>
    <t>TF-00022126-CT</t>
  </si>
  <si>
    <t>CARLA CRISTINA DA SILVA EMIDIO</t>
  </si>
  <si>
    <t>TF-00022235-CT</t>
  </si>
  <si>
    <t>ANA APARECIDA DA SILVA SANTOS PEREIRA</t>
  </si>
  <si>
    <t>TF-00022249-CT</t>
  </si>
  <si>
    <t>JOAO LUIZ TAVARES</t>
  </si>
  <si>
    <t>TF-00022376-CT</t>
  </si>
  <si>
    <t>ANA BEATRIZ GOMES BENTO</t>
  </si>
  <si>
    <t>TF-00022395-CT</t>
  </si>
  <si>
    <t>SANDRA REGINA FURIAMA</t>
  </si>
  <si>
    <t>TF-00022400-CT</t>
  </si>
  <si>
    <t>ISAIAS DOS SANTOS HORA</t>
  </si>
  <si>
    <t>TF-00022522-CT</t>
  </si>
  <si>
    <t>LUZINEIA VIEIRA DO NASCIMENTO FERNANDES</t>
  </si>
  <si>
    <t>TF-00022599-CT</t>
  </si>
  <si>
    <t>GUSTAVO DA SILVA CORREA</t>
  </si>
  <si>
    <t>TF-00022661-CT</t>
  </si>
  <si>
    <t>HUMBERTO BATISTA DE CASTRO</t>
  </si>
  <si>
    <t>FA-00001965-CT</t>
  </si>
  <si>
    <t>JOSE CARLOS INOUYE</t>
  </si>
  <si>
    <t>FA-00002069-CT</t>
  </si>
  <si>
    <t>DIRCE NEGRI MAZZUCATTO</t>
  </si>
  <si>
    <t>FA-00002180-CT</t>
  </si>
  <si>
    <t>FA-00002410-CT</t>
  </si>
  <si>
    <t>MARIA HELENA DE ANDRADE</t>
  </si>
  <si>
    <t>FA-00002717-CT</t>
  </si>
  <si>
    <t>MARIA JOSE FREIRE DE MATTOS</t>
  </si>
  <si>
    <t>FA-00002848-CT</t>
  </si>
  <si>
    <t>FA-00003129-CT</t>
  </si>
  <si>
    <t>ALDA APPARECIDA DONATTI DA SILVEIRA</t>
  </si>
  <si>
    <t>FA-00003405-CT</t>
  </si>
  <si>
    <t>ANTONIO VILLELA DOS REIS</t>
  </si>
  <si>
    <t>FA-00003416-CT</t>
  </si>
  <si>
    <t>LUCILIA RODRIGUES BECK</t>
  </si>
  <si>
    <t>ADHEMAR DA SILVA</t>
  </si>
  <si>
    <t>CARMEN LUCIA BELLINAZZI</t>
  </si>
  <si>
    <t>FA-00003790-CT</t>
  </si>
  <si>
    <t>MARIA RODRIGUES CABECA</t>
  </si>
  <si>
    <t>FA-00003837-CT</t>
  </si>
  <si>
    <t>OSCAR SOARES JUNIOR</t>
  </si>
  <si>
    <t>MARIA JOSE DA CRUZ CARVALHO</t>
  </si>
  <si>
    <t>FA-00004004-CT</t>
  </si>
  <si>
    <t>ITAMARA COLUS FRATTINI</t>
  </si>
  <si>
    <t>LAURA MARIA BERZOTI GONCALVES</t>
  </si>
  <si>
    <t>FA-00004247-CT</t>
  </si>
  <si>
    <t>NILZA MARIA FREDERICO</t>
  </si>
  <si>
    <t>DORVALINA ROSINES DE OLIVEIRA</t>
  </si>
  <si>
    <t>FA-00004904-CT</t>
  </si>
  <si>
    <t>MARILIZA BARILLARI FONTES</t>
  </si>
  <si>
    <t>FA-00004910-CT</t>
  </si>
  <si>
    <t>ANATHALIA AURELIA PEREIRA</t>
  </si>
  <si>
    <t>FA-00005163-CT</t>
  </si>
  <si>
    <t>ANA CRISTINA MONTANS ORDINE NARDINI</t>
  </si>
  <si>
    <t>FA-00005189-CT</t>
  </si>
  <si>
    <t>LUIZ GUILHERME DACAR DA SILVA SCORZAFAVE</t>
  </si>
  <si>
    <t>FA-00005190-CT</t>
  </si>
  <si>
    <t>MANOEL FONSECA NETO</t>
  </si>
  <si>
    <t>EDUARDO PENTEADO CROSTA</t>
  </si>
  <si>
    <t>FA-00005459-CT</t>
  </si>
  <si>
    <t>PAULO CESAR PRATA GAONA</t>
  </si>
  <si>
    <t>FA-00005522-CT</t>
  </si>
  <si>
    <t>GRAYCE DE CASSIA GAMA ALQUEJA</t>
  </si>
  <si>
    <t>ANTONIO RODRIGUES</t>
  </si>
  <si>
    <t>FA-00005724-CT</t>
  </si>
  <si>
    <t>KENNER ROBERT DE PAIVA</t>
  </si>
  <si>
    <t>FA-00006714-CT</t>
  </si>
  <si>
    <t>CRISTIANE TOLEDO UBEDA</t>
  </si>
  <si>
    <t>WALKIRIA INIS FRANZONI MURTHA</t>
  </si>
  <si>
    <t>FA-00006995-CT</t>
  </si>
  <si>
    <t>ONDINA LOPES GENTILE</t>
  </si>
  <si>
    <t>FA-00007101-CT</t>
  </si>
  <si>
    <t>MARIA CECÍLIA DONEGA MORANDINI</t>
  </si>
  <si>
    <t>FA-00007228-CT</t>
  </si>
  <si>
    <t>ADRIANA ASSIS</t>
  </si>
  <si>
    <t>FATIMA DA SILVA FERNANDES</t>
  </si>
  <si>
    <t>FA-00007283-CT</t>
  </si>
  <si>
    <t>TERESA PEREIRA DA SILVA</t>
  </si>
  <si>
    <t>NEUZA APARECIDA RODRIGUES ROMANI</t>
  </si>
  <si>
    <t>ONOFRE BARBOSA</t>
  </si>
  <si>
    <t>CARMEN PHILOMENA ZACCARO</t>
  </si>
  <si>
    <t>SUELI ROSA TEIXEIRA</t>
  </si>
  <si>
    <t>FA-00007691-CT</t>
  </si>
  <si>
    <t>MARIA GONCALVES TEIXEIRA DA SILVA</t>
  </si>
  <si>
    <t>FA-00007752-CT</t>
  </si>
  <si>
    <t>ANTONIO LUIZ BIANCHINI</t>
  </si>
  <si>
    <t>DEUSDETE AMORIN IGUINACIO</t>
  </si>
  <si>
    <t>FA-00007956-CT</t>
  </si>
  <si>
    <t>HELIANA ANNUNCIATO THONPSON FLORES</t>
  </si>
  <si>
    <t>FA-00008309-CT</t>
  </si>
  <si>
    <t>MARIA CRISTINA SCHAIDE DE ALMEIDA</t>
  </si>
  <si>
    <t>FA-00008438-CT</t>
  </si>
  <si>
    <t>JESUS FERREIRA CUNHA</t>
  </si>
  <si>
    <t>FA-00009127-CT</t>
  </si>
  <si>
    <t>TELMA LEONARDO GUERRERO MORITO PEREIRA</t>
  </si>
  <si>
    <t>FA-00009164-CT</t>
  </si>
  <si>
    <t>MERCEDES CAMPOS CONTIN</t>
  </si>
  <si>
    <t>FA-00009230-CT</t>
  </si>
  <si>
    <t>HELSO ANTONIO GASPARIN</t>
  </si>
  <si>
    <t>CLOVIS MARTINS DOS SANTOS</t>
  </si>
  <si>
    <t>FA-00009456-CT</t>
  </si>
  <si>
    <t>CAMILA CECCILLINI</t>
  </si>
  <si>
    <t>FA-00009495-CT</t>
  </si>
  <si>
    <t>ANDERSON ANTONIO MARCHI</t>
  </si>
  <si>
    <t>FA-00009731-CT</t>
  </si>
  <si>
    <t>ANTONIO LUIZ RECEFINO</t>
  </si>
  <si>
    <t>FA-00010251-CT</t>
  </si>
  <si>
    <t>ANTONIO CARLOS SILVEIRA</t>
  </si>
  <si>
    <t>FA-00010486-CT</t>
  </si>
  <si>
    <t>MARIA CONCEPTA PEREIRA DA SILVA SANTOS</t>
  </si>
  <si>
    <t>FA-00011734-CT</t>
  </si>
  <si>
    <t>MARIA HELENA DA SILVA</t>
  </si>
  <si>
    <t>FA-00011865-CT</t>
  </si>
  <si>
    <t>GUSTAVO LEANDRO SOARES</t>
  </si>
  <si>
    <t>FA-00012088-CT</t>
  </si>
  <si>
    <t>MARIA HELENA DE SOUZA BARRETO</t>
  </si>
  <si>
    <t>FA-00012707-CT</t>
  </si>
  <si>
    <t>BELMIRO FONSECA</t>
  </si>
  <si>
    <t>FA-00013668-CT</t>
  </si>
  <si>
    <t>CELIA APARECIDA DA SILVA NIFOSSE</t>
  </si>
  <si>
    <t>FA-00014025-CT</t>
  </si>
  <si>
    <t>VALDIR PEREIRA GALINE</t>
  </si>
  <si>
    <t>FA-00015080-CT</t>
  </si>
  <si>
    <t>TF-00022827-CT</t>
  </si>
  <si>
    <t>LARISSA DOS SANTOS MONTEIRO</t>
  </si>
  <si>
    <t>TF-00022852-CT</t>
  </si>
  <si>
    <t>CLAUDIO AFONSO DE OLIVEIRA</t>
  </si>
  <si>
    <t>TF-00022859-CT</t>
  </si>
  <si>
    <t>MONIQUE DOS SANTOS INAMINE</t>
  </si>
  <si>
    <t>TF-00022872-CT</t>
  </si>
  <si>
    <t>LUDMILLA ETCHEBEHERE RODRIGUES GONCALVES</t>
  </si>
  <si>
    <t>TF-00022942-CT</t>
  </si>
  <si>
    <t>JONATAS DA SILVA</t>
  </si>
  <si>
    <t>TF-00022986-CT</t>
  </si>
  <si>
    <t>MARIA APARECIDA FARIA PAVANIN</t>
  </si>
  <si>
    <t>TF-00023039-CT</t>
  </si>
  <si>
    <t>LORRAYNE PERES</t>
  </si>
  <si>
    <t>TF-00030367-CT</t>
  </si>
  <si>
    <t>ADOLFO RENATO DE ALMEIDA</t>
  </si>
  <si>
    <t>MARCUS ANTONIO GABRIELLO</t>
  </si>
  <si>
    <t>TF-00030609-CT</t>
  </si>
  <si>
    <t>ELAINE RAMOS BARBOSA</t>
  </si>
  <si>
    <t>TF-00030626-CT</t>
  </si>
  <si>
    <t>DALILA FONSECA FERRAZ</t>
  </si>
  <si>
    <t>DEMISSON RODRIGUES COSTA</t>
  </si>
  <si>
    <t>TF-00031170-CT</t>
  </si>
  <si>
    <t>SONIA CLARICE DA SILVA MORAES</t>
  </si>
  <si>
    <t>TF-00031191-CT</t>
  </si>
  <si>
    <t>CLELIA CRISTINA BALTAZAR</t>
  </si>
  <si>
    <t>TF-00031192-CT</t>
  </si>
  <si>
    <t>DEBORA CRISTINA DE BRITO PERANDINI</t>
  </si>
  <si>
    <t>TF-00031327-CT</t>
  </si>
  <si>
    <t>ROSELI APARECIDA DE LIMA RODRIGUES TEIXEIRA</t>
  </si>
  <si>
    <t>JULIA TELES DE ALMEIDA</t>
  </si>
  <si>
    <t>TF-00031542-CT</t>
  </si>
  <si>
    <t>NIVIA NERI DOS SANTOS</t>
  </si>
  <si>
    <t>TF-00031567-CT</t>
  </si>
  <si>
    <t>JURACI AUGUSTA FERREIRA</t>
  </si>
  <si>
    <t>TF-00031642-CT</t>
  </si>
  <si>
    <t>MARISA ROCHA DO AMARAL</t>
  </si>
  <si>
    <t>TF-00031704-CT</t>
  </si>
  <si>
    <t>SUELY FISNER</t>
  </si>
  <si>
    <t>TF-00031850-CT</t>
  </si>
  <si>
    <t>SOLANGE PAULO CARNEIRO</t>
  </si>
  <si>
    <t>TF-00032002-CT</t>
  </si>
  <si>
    <t>CAROLINA CRISTIANE ALVES DE SOUSA MINTO</t>
  </si>
  <si>
    <t>TF-00032094-CT</t>
  </si>
  <si>
    <t>DEWIS MASSI NOGUEIRA</t>
  </si>
  <si>
    <t>TF-00032201-CT</t>
  </si>
  <si>
    <t>NOEMI ARRUDA</t>
  </si>
  <si>
    <t>TF-00032287-CT</t>
  </si>
  <si>
    <t>MARIA DO CARMO SILVA SANTOS ROSA</t>
  </si>
  <si>
    <t>TF-00032351-CT</t>
  </si>
  <si>
    <t>MILENA SILVA DOS SANTOS OLIVEIRA</t>
  </si>
  <si>
    <t>TF-00032511-CT</t>
  </si>
  <si>
    <t>ELIANE BARBOSA</t>
  </si>
  <si>
    <t>TF-00032588-CT</t>
  </si>
  <si>
    <t>AMANDA SAMARA ALBINO</t>
  </si>
  <si>
    <t>TF-00032627-CT</t>
  </si>
  <si>
    <t>ROGERIO OLIVEIRA SFRIZO DUARTE</t>
  </si>
  <si>
    <t>TF-00032723-CT</t>
  </si>
  <si>
    <t>LETICIA QUEIROZ GONCALVES</t>
  </si>
  <si>
    <t>MAYCO CELIO SOARES SILVA ABICAIR</t>
  </si>
  <si>
    <t>RITA DE CASSIA MANFRIN</t>
  </si>
  <si>
    <t>TF-00038407-CT</t>
  </si>
  <si>
    <t>MARCIA RENATA DURAN</t>
  </si>
  <si>
    <t>TF-00038481-CT</t>
  </si>
  <si>
    <t>TF-00038829-CT</t>
  </si>
  <si>
    <t>NEUZA GOMES DE MORAES</t>
  </si>
  <si>
    <t>PATRICIA FERNANDA DE ANGELIS RAMIREZ</t>
  </si>
  <si>
    <t>TF-00038902-CT</t>
  </si>
  <si>
    <t>ENID BRETERNITZ LINO</t>
  </si>
  <si>
    <t>TF-00038995-CT</t>
  </si>
  <si>
    <t>MARIA ELISABETH CASSAB TRINCA</t>
  </si>
  <si>
    <t>TF-00039122-CT</t>
  </si>
  <si>
    <t>THAIS MEIRE CAPEL</t>
  </si>
  <si>
    <t>CAMILA AMARAL DA CUNHA</t>
  </si>
  <si>
    <t>TF-00039187-CT</t>
  </si>
  <si>
    <t>JEFFERSON BRIGATO TREVILATO</t>
  </si>
  <si>
    <t>TF-00039560-CT</t>
  </si>
  <si>
    <t>FERNANDO LUIZ DE LUCCA</t>
  </si>
  <si>
    <t>TF-00039582-CT</t>
  </si>
  <si>
    <t>ROMA SILVA MARTINS DE ANDRADE</t>
  </si>
  <si>
    <t>TF-00039665-CT</t>
  </si>
  <si>
    <t>ANA PAULA ANDRETTI DOS SANTOS</t>
  </si>
  <si>
    <t>TF-00039941-CT</t>
  </si>
  <si>
    <t>ROSEANE LIMA DA SILVA FIOCCA</t>
  </si>
  <si>
    <t>EF-00020336-CT</t>
  </si>
  <si>
    <t>CARLOS EDUARDO DE ARRUDA</t>
  </si>
  <si>
    <t>EF-00020369-CT</t>
  </si>
  <si>
    <t>ESDRAS MARQUES DE OLIVEIRA JUNIOR</t>
  </si>
  <si>
    <t>EF-00020449-CT</t>
  </si>
  <si>
    <t>LUIZ TADEU DE ALMEIDA</t>
  </si>
  <si>
    <t>EF-00020511-CT</t>
  </si>
  <si>
    <t>DIRCENEIA ALVES DE JESUS CAMILO</t>
  </si>
  <si>
    <t>EF-00020561-CT</t>
  </si>
  <si>
    <t>JOSE TADEU NETTO</t>
  </si>
  <si>
    <t>EF-00020565-CT</t>
  </si>
  <si>
    <t>CARLA APARECIDA SIDRO</t>
  </si>
  <si>
    <t>EF-00020702-CT</t>
  </si>
  <si>
    <t>EF-00020812-CT</t>
  </si>
  <si>
    <t>MARIA JOSE DA ROCHA</t>
  </si>
  <si>
    <t>EF-00020857-CT</t>
  </si>
  <si>
    <t>MARIA DAS NEVES ALVES DIVINO</t>
  </si>
  <si>
    <t>EF-00021029-CT</t>
  </si>
  <si>
    <t>LUCIANO FERREIRA DO VALE</t>
  </si>
  <si>
    <t>EF-00021048-CT</t>
  </si>
  <si>
    <t>VILMA MARINHO</t>
  </si>
  <si>
    <t>EF-00021093-CT</t>
  </si>
  <si>
    <t>MARA APARECIDA GUEDES DA CRUZ</t>
  </si>
  <si>
    <t>EF-00021164-CT</t>
  </si>
  <si>
    <t>IRMA DOS SANTOS ZAGATTO</t>
  </si>
  <si>
    <t>EF-00021270-CT</t>
  </si>
  <si>
    <t>OSMAR LOURENCO</t>
  </si>
  <si>
    <t>EF-00021531-CT</t>
  </si>
  <si>
    <t>CARMEN SILVIA VILELA ZAQUI</t>
  </si>
  <si>
    <t>EF-00021539-CT</t>
  </si>
  <si>
    <t>ROSALIA DE FRIAS DE SOUZA</t>
  </si>
  <si>
    <t>EF-00021572-CT</t>
  </si>
  <si>
    <t>CELINA APARECIDA DA SILVA</t>
  </si>
  <si>
    <t>EF-00021606-CT</t>
  </si>
  <si>
    <t>RILERY MARIANE DE SOUSA SILVA</t>
  </si>
  <si>
    <t>EF-00021643-CT</t>
  </si>
  <si>
    <t>DILMA MARIA PINTO MOREIRA</t>
  </si>
  <si>
    <t>EF-00021657-CT</t>
  </si>
  <si>
    <t>MARIA ELIETE SILVA DE SOUSA</t>
  </si>
  <si>
    <t>EF-00021685-CT</t>
  </si>
  <si>
    <t>RAQUEL SANTOS DE OLIVEIRA</t>
  </si>
  <si>
    <t>EF-00021691-CT</t>
  </si>
  <si>
    <t>SILVANA DE PASSOS VIEIRA SANTOS</t>
  </si>
  <si>
    <t>EF-00021724-CT</t>
  </si>
  <si>
    <t>APARECIDA MARTINS DOS SANTOS</t>
  </si>
  <si>
    <t>EF-00021950-CT</t>
  </si>
  <si>
    <t>MARY DA SILVA OLIVEIRA</t>
  </si>
  <si>
    <t>EF-00021960-CT</t>
  </si>
  <si>
    <t>ADRIANO LUIS PIMENTEL TOLEDO</t>
  </si>
  <si>
    <t>EF-00022005-CT</t>
  </si>
  <si>
    <t>SONIA APARECIDA CAETANO CARDOSO</t>
  </si>
  <si>
    <t>EF-00022060-CT</t>
  </si>
  <si>
    <t>CRISTIANE FARANO CORTEZ</t>
  </si>
  <si>
    <t>EF-00022142-CT</t>
  </si>
  <si>
    <t>VANESSA AMORIM DE OLIVEIRA</t>
  </si>
  <si>
    <t>EF-00022165-CT</t>
  </si>
  <si>
    <t>NEUSA MARIA DELA RICCI PERES</t>
  </si>
  <si>
    <t>EF-00022180-CT</t>
  </si>
  <si>
    <t>EDILEUZA TEIXEIRA DE ALMEIDA</t>
  </si>
  <si>
    <t>EF-00022270-CT</t>
  </si>
  <si>
    <t>EF-00022311-CT</t>
  </si>
  <si>
    <t>DANIELA PIRES JACINTO AMARAL</t>
  </si>
  <si>
    <t>EF-00022317-CT</t>
  </si>
  <si>
    <t>NOEMIA GONCALVES COSTA</t>
  </si>
  <si>
    <t>EF-00022615-CT</t>
  </si>
  <si>
    <t>JOAO DE FREITAS BARBOSA</t>
  </si>
  <si>
    <t>EF-00022777-CT</t>
  </si>
  <si>
    <t>GEAN CARLOS FERNANDES MOTA</t>
  </si>
  <si>
    <t>LUCIMARA RIBEIRO DOS SANTOS</t>
  </si>
  <si>
    <t>EF-00030643-CT</t>
  </si>
  <si>
    <t>GERALDO ZAGUI</t>
  </si>
  <si>
    <t>EF-00038959-CT</t>
  </si>
  <si>
    <t>EDNA REGINA MARZOLA DE OLIVEIRA</t>
  </si>
  <si>
    <t>EF-00038997-CT</t>
  </si>
  <si>
    <t>NEUSA MARCILIO DA SILVA</t>
  </si>
  <si>
    <t>EF-00039230-CT</t>
  </si>
  <si>
    <t>VERIDIANA CANDIDO</t>
  </si>
  <si>
    <t>EF-00039414-CT</t>
  </si>
  <si>
    <t>CAMILA DEMARCHI DOS SANTOS</t>
  </si>
  <si>
    <t>EF-00039457-CT</t>
  </si>
  <si>
    <t>JOHNNY GABRIEL DA SILVA</t>
  </si>
  <si>
    <t>EF-00039508-CT</t>
  </si>
  <si>
    <t>MARIA DAS GRACAS DOS SANTOS</t>
  </si>
  <si>
    <t>EF-00039548-CT</t>
  </si>
  <si>
    <t>MARIA LUZIA DA SILVA SIQUEIRA</t>
  </si>
  <si>
    <t>EF-00039771-CT</t>
  </si>
  <si>
    <t>EF-00039876-CT</t>
  </si>
  <si>
    <t>LUZIA APARECIDA GASPARINI MARCANTONIO</t>
  </si>
  <si>
    <t>EF-00039955-CT</t>
  </si>
  <si>
    <t>LUIZ FERNANDO CALIXTO DE MARCO</t>
  </si>
  <si>
    <t>EF-00039958-CT</t>
  </si>
  <si>
    <t>ANA PAULA GARCIA SOARES</t>
  </si>
  <si>
    <t>EF-00039959-CT</t>
  </si>
  <si>
    <t>ANTONIO SOARES DA ROCHA</t>
  </si>
  <si>
    <t>EF-00039963-CT</t>
  </si>
  <si>
    <t>VANIA ANGELICA ALVES MICHALISZYN</t>
  </si>
  <si>
    <t>EF-00040016-CT</t>
  </si>
  <si>
    <t>CRISTIANE GOIS DOS SANTOS</t>
  </si>
  <si>
    <t>EF-00040027-CT</t>
  </si>
  <si>
    <t>ANTONIA BRAZ JOSUE</t>
  </si>
  <si>
    <t>EF-00040031-CT</t>
  </si>
  <si>
    <t>WELLINGTON JAIR DE CAMPOS</t>
  </si>
  <si>
    <t>EF-00040074-CT</t>
  </si>
  <si>
    <t>PEDRO AUGUSTO COELHO MENDES</t>
  </si>
  <si>
    <t>EF-00040094-CT</t>
  </si>
  <si>
    <t>MARCIA REGINA NICOLOSI</t>
  </si>
  <si>
    <t>EF-00040197-CT</t>
  </si>
  <si>
    <t>MARIA DE FATIMA FERREIRA DE BARROS</t>
  </si>
  <si>
    <t>EF-00040253-CT</t>
  </si>
  <si>
    <t>MARIA APARECIDA DA SILVA OLIVEIRA</t>
  </si>
  <si>
    <t>EV-00005318-CT</t>
  </si>
  <si>
    <t>FUND DE APOIO AO ENS PESQUISA E ASSIST HCFMRPUSP</t>
  </si>
  <si>
    <t>FA-00000265-CT</t>
  </si>
  <si>
    <t>LUIZ MANGIERI</t>
  </si>
  <si>
    <t>MARIANGELA APARECIDA GABRIELLI DE SOUZA</t>
  </si>
  <si>
    <t>FA-00000456-CT</t>
  </si>
  <si>
    <t>LUIZA MARIA CRISCI ABEID</t>
  </si>
  <si>
    <t>FA-00000587-CT</t>
  </si>
  <si>
    <t>MARIA EDIMEA MORAES DE ALMEIDA</t>
  </si>
  <si>
    <t>FA-00000617-CT</t>
  </si>
  <si>
    <t>MARIA LUCIA BOLFARINI</t>
  </si>
  <si>
    <t>FA-00000778-CT</t>
  </si>
  <si>
    <t>GERALDO DUMONT VALENTE</t>
  </si>
  <si>
    <t>FA-00001124-CT</t>
  </si>
  <si>
    <t>DANIELA DE BORTOLI SANCHES ROSSI</t>
  </si>
  <si>
    <t>SALMA CURY JUNS</t>
  </si>
  <si>
    <t>JUSSARA KINDLER MARQUES</t>
  </si>
  <si>
    <t>FA-00001287-CT</t>
  </si>
  <si>
    <t>UMBELINA OLIMPIA SCAPIN PROSPERO</t>
  </si>
  <si>
    <t>ROSANGELA APARECIDA BERNUZZI THOMAZINI</t>
  </si>
  <si>
    <t>FA-00001350-CT</t>
  </si>
  <si>
    <t>SONIA APARECIDA TORRES</t>
  </si>
  <si>
    <t>FA-00001516-CT</t>
  </si>
  <si>
    <t>CIRO FARAONI FILHO</t>
  </si>
  <si>
    <t>FA-00001522-CT</t>
  </si>
  <si>
    <t>MARIA AMELIA COSTA SILVA</t>
  </si>
  <si>
    <t>FA-00001563-CT</t>
  </si>
  <si>
    <t>IDALINA BROCHI</t>
  </si>
  <si>
    <t>FA-00001588-CT</t>
  </si>
  <si>
    <t>JOAQUIM ANTONIO VIALE</t>
  </si>
  <si>
    <t>FA-00001599-CT</t>
  </si>
  <si>
    <t>OSVALDO MARTINS NETO</t>
  </si>
  <si>
    <t>FA-00001602-CT</t>
  </si>
  <si>
    <t>BENIGNO RUIZ PAYNO</t>
  </si>
  <si>
    <t>FA-00001620-CT</t>
  </si>
  <si>
    <t>MARIA LUCIA MARASCO COSTA</t>
  </si>
  <si>
    <t>FA-00001717-CT</t>
  </si>
  <si>
    <t>MARIA MAURA DA SILVA</t>
  </si>
  <si>
    <t>EKUMI KANAYAMA DE MORAES</t>
  </si>
  <si>
    <t>MARIA LYGIA BORTOLETTO FELTRE</t>
  </si>
  <si>
    <t>FA-00001764-CT</t>
  </si>
  <si>
    <t>ANTONIO TRENTIN</t>
  </si>
  <si>
    <t>FA-00001772-CT</t>
  </si>
  <si>
    <t>NEVIA PIULI MARTINS NETO</t>
  </si>
  <si>
    <t>FA-00001790-CT</t>
  </si>
  <si>
    <t>ZOROASTRO RODOLFO IOZZI JUNIOR</t>
  </si>
  <si>
    <t>FA-00001796-CT</t>
  </si>
  <si>
    <t>JULIETA FORMAGIO</t>
  </si>
  <si>
    <t>FA-00001802-CT</t>
  </si>
  <si>
    <t>JOEL ALONSO GOMES</t>
  </si>
  <si>
    <t>FA-00001840-CT</t>
  </si>
  <si>
    <t>NILO SERGIO RIBEIRO</t>
  </si>
  <si>
    <t>FA-00001959-CT</t>
  </si>
  <si>
    <t>ROSA MAGAZONI CORONATO</t>
  </si>
  <si>
    <t>APARECIDA ZELINDA FURLANETTO</t>
  </si>
  <si>
    <t>FA-00002113-CT</t>
  </si>
  <si>
    <t>LUIZ EDUARDO BIAGINI</t>
  </si>
  <si>
    <t>FA-00002114-CT</t>
  </si>
  <si>
    <t>WANDA BRAGA BARROS</t>
  </si>
  <si>
    <t>FA-00002222-CT</t>
  </si>
  <si>
    <t>MARIA SELEGUIM MENEZES</t>
  </si>
  <si>
    <t>FA-00002261-CT</t>
  </si>
  <si>
    <t>FA-00002346-CT</t>
  </si>
  <si>
    <t>ANTONIO MALVESTIO</t>
  </si>
  <si>
    <t>FA-00002352-CT</t>
  </si>
  <si>
    <t>VANDA DE OLIVEIRA</t>
  </si>
  <si>
    <t>FA-00002473-CT</t>
  </si>
  <si>
    <t>ELZA MARIA APPARECIDA DEFINO</t>
  </si>
  <si>
    <t>FA-00002612-CT</t>
  </si>
  <si>
    <t>MIRIAM MONTEIRO ARAUJO</t>
  </si>
  <si>
    <t>FA-00002763-CT</t>
  </si>
  <si>
    <t>ODETE HIROTA</t>
  </si>
  <si>
    <t>ELY ELOY</t>
  </si>
  <si>
    <t>FA-00002780-CT</t>
  </si>
  <si>
    <t>JOAO BAPTISTA FERREIRA NETTO</t>
  </si>
  <si>
    <t>FA-00003232-CT</t>
  </si>
  <si>
    <t>EURIPEDES FERREIRA DE MOURA</t>
  </si>
  <si>
    <t>FA-00003304-CT</t>
  </si>
  <si>
    <t>ANTONIA COELHO DA SILVA</t>
  </si>
  <si>
    <t>FA-00003329-CT</t>
  </si>
  <si>
    <t>ENY FABRIS INACIO</t>
  </si>
  <si>
    <t>FA-00003603-CT</t>
  </si>
  <si>
    <t>MARIA AUGUSTA RIBEIRO JACOB</t>
  </si>
  <si>
    <t>EF-00031482-CT</t>
  </si>
  <si>
    <t>CECILIA DIAS</t>
  </si>
  <si>
    <t>EF-00031486-CT</t>
  </si>
  <si>
    <t>VIVIANE APARECIDA VIANA</t>
  </si>
  <si>
    <t>EF-00031631-CT</t>
  </si>
  <si>
    <t>ROQUE ANTONIO BISPO DOS REIS</t>
  </si>
  <si>
    <t>EF-00031924-CT</t>
  </si>
  <si>
    <t>JOAO ROBERTO DE SOUSA</t>
  </si>
  <si>
    <t>EF-00031933-CT</t>
  </si>
  <si>
    <t>CICERO DE JESUS BATISTA</t>
  </si>
  <si>
    <t>EF-00032431-CT</t>
  </si>
  <si>
    <t>MARA SILVA PEREIRA DA ROCHA</t>
  </si>
  <si>
    <t>MARIA DA SILVA FERNANDES</t>
  </si>
  <si>
    <t>EF-00038350-CT</t>
  </si>
  <si>
    <t>ZACARIAS BARBOSA DA SILVA</t>
  </si>
  <si>
    <t>EF-00038474-CT</t>
  </si>
  <si>
    <t>PAULO CESAR JUNQUEIRA FARINHA</t>
  </si>
  <si>
    <t>EF-00038715-CT</t>
  </si>
  <si>
    <t>MARIA JOSE BENDASOLI SILVA</t>
  </si>
  <si>
    <t>EF-00038723-CT</t>
  </si>
  <si>
    <t>APARECIDA MARIA BEIRIGO ALVES</t>
  </si>
  <si>
    <t>EF-00038893-CT</t>
  </si>
  <si>
    <t>ALEXANDRE CAMPOS SORIANI</t>
  </si>
  <si>
    <t>EF-00038938-CT</t>
  </si>
  <si>
    <t>ROBERTO MATIAS COSTA DA SILVA</t>
  </si>
  <si>
    <t>EF-00038971-CT</t>
  </si>
  <si>
    <t>CARLOS ALBERTO MARQUES COSTA</t>
  </si>
  <si>
    <t>EDISON NEI DE SOUZA DIAS</t>
  </si>
  <si>
    <t>EF-00039462-CT</t>
  </si>
  <si>
    <t>SANDRA PEREIRA DA SILVA</t>
  </si>
  <si>
    <t>ROSILENE RIBEIRO DOS SANTOS</t>
  </si>
  <si>
    <t>EF-00039505-CT</t>
  </si>
  <si>
    <t>ANTONIA DE FATIMA FARIA FERNANDES</t>
  </si>
  <si>
    <t>EF-00039577-CT</t>
  </si>
  <si>
    <t>EF-00039583-CT</t>
  </si>
  <si>
    <t>MICHELY MARTINS MACHADO BIANCHI</t>
  </si>
  <si>
    <t>EF-00039615-CT</t>
  </si>
  <si>
    <t>LUZIA NUNES PAZIANO</t>
  </si>
  <si>
    <t>EF-00039717-CT</t>
  </si>
  <si>
    <t>NATALINA CELIA BRUSTELLO NAKAISHI</t>
  </si>
  <si>
    <t>EF-00039987-CT</t>
  </si>
  <si>
    <t>MIRIAN APARECIDA DA SILVA</t>
  </si>
  <si>
    <t>EF-00039990-CT</t>
  </si>
  <si>
    <t>JOEL INACIO DE SOUZA</t>
  </si>
  <si>
    <t>VERA LUCIA ALVES CORNETI</t>
  </si>
  <si>
    <t>EF-00040077-CT</t>
  </si>
  <si>
    <t>ALESSANDRO CARLOS MOREIRA</t>
  </si>
  <si>
    <t>EF-00040131-CT</t>
  </si>
  <si>
    <t>MIKE DOUGLAS DOS SANTOS</t>
  </si>
  <si>
    <t>EV-00006606-CT</t>
  </si>
  <si>
    <t>IVONE DA SILVA</t>
  </si>
  <si>
    <t>FA-00000082-CT</t>
  </si>
  <si>
    <t>ANTONIO FOGLIETTI</t>
  </si>
  <si>
    <t>FA-00000454-CT</t>
  </si>
  <si>
    <t>CELINA BORIM SANTOS</t>
  </si>
  <si>
    <t>FA-00000662-CT</t>
  </si>
  <si>
    <t>HILDA BAETA ORANGES</t>
  </si>
  <si>
    <t>FA-00000818-CT</t>
  </si>
  <si>
    <t>SUZANA CALEFI</t>
  </si>
  <si>
    <t>MARIA HERCILIA LOURENCO</t>
  </si>
  <si>
    <t>FA-00001223-CT</t>
  </si>
  <si>
    <t>AFONSO DINIS COSTA PASSOS</t>
  </si>
  <si>
    <t>FA-00001492-CT</t>
  </si>
  <si>
    <t>PAULO CELSO CORTEZ BARROS</t>
  </si>
  <si>
    <t>FA-00001518-CT</t>
  </si>
  <si>
    <t>APARECIDA DE FATIMA TOLEDO SILVA</t>
  </si>
  <si>
    <t>FA-00001669-CT</t>
  </si>
  <si>
    <t>VANDA MARANGONI ALFAYA</t>
  </si>
  <si>
    <t>FA-00001835-CT</t>
  </si>
  <si>
    <t>MARIA PETRA DA COSTA</t>
  </si>
  <si>
    <t>FA-00001984-CT</t>
  </si>
  <si>
    <t>RAIMUNDA MARIA DE JESUS SANTOS</t>
  </si>
  <si>
    <t>FA-00002042-CT</t>
  </si>
  <si>
    <t>EURICLEIA VANDERCI DE SOUZA STRADIOTTO</t>
  </si>
  <si>
    <t>FA-00002148-CT</t>
  </si>
  <si>
    <t>EUCIA BEATRIZ LOPES PETEAN</t>
  </si>
  <si>
    <t>FA-00002424-CT</t>
  </si>
  <si>
    <t>VALERIA GARCIA MANSUR</t>
  </si>
  <si>
    <t>FA-00002435-CT</t>
  </si>
  <si>
    <t>CLEIDE FERDINANDO PEREIRA</t>
  </si>
  <si>
    <t>FA-00002715-CT</t>
  </si>
  <si>
    <t>MARIA IZABEL JORGE</t>
  </si>
  <si>
    <t>FA-00002719-CT</t>
  </si>
  <si>
    <t>JOSE FALSARELLO</t>
  </si>
  <si>
    <t>FA-00002741-CT</t>
  </si>
  <si>
    <t>MARILENE NAKANO TAGAVA/CEF</t>
  </si>
  <si>
    <t>FA-00002999-CT</t>
  </si>
  <si>
    <t>SONIA APARECIDA SCANDIUSSI</t>
  </si>
  <si>
    <t>FA-00003052-CT</t>
  </si>
  <si>
    <t>OPHELIA ZANCA GRIPPA</t>
  </si>
  <si>
    <t>LENI PAULOSSO BERA</t>
  </si>
  <si>
    <t>FA-00003317-CT</t>
  </si>
  <si>
    <t>ADERCI DE ALMEIDA REZENDE</t>
  </si>
  <si>
    <t>LILIAN SOUZA FERREIRA DE ALMEIDA</t>
  </si>
  <si>
    <t>FA-00003466-CT</t>
  </si>
  <si>
    <t>MARIA DAS GRACAS BRAZ PINTO</t>
  </si>
  <si>
    <t>EF-00030774-CT</t>
  </si>
  <si>
    <t>CELSO RENATO FRANCISCO GABRIEL</t>
  </si>
  <si>
    <t>EF-00031406-CT</t>
  </si>
  <si>
    <t>VERA LUCIA BENZI BRAZ</t>
  </si>
  <si>
    <t>EF-00031432-CT</t>
  </si>
  <si>
    <t>CLEIDE DE LUCAS MASTELLI</t>
  </si>
  <si>
    <t>EF-00031526-CT</t>
  </si>
  <si>
    <t>DEUSELICE REIS DE PADUA</t>
  </si>
  <si>
    <t>EF-00031614-CT</t>
  </si>
  <si>
    <t>GISELE APARECIDA DOMINGUES SANTOS</t>
  </si>
  <si>
    <t>FERNANDA GOMES DA SILVA</t>
  </si>
  <si>
    <t>EF-00031791-CT</t>
  </si>
  <si>
    <t>ALAIDE BERNARDES SANTOS</t>
  </si>
  <si>
    <t>EF-00031812-CT</t>
  </si>
  <si>
    <t>JACKELINE DASSUMPCAO PEREIRA</t>
  </si>
  <si>
    <t>EF-00031925-CT</t>
  </si>
  <si>
    <t>MARIA BRUNA DE VASCONCELOS FERREIRA</t>
  </si>
  <si>
    <t>EF-00031954-CT</t>
  </si>
  <si>
    <t>MIKAELE DA SILVA MACHADO</t>
  </si>
  <si>
    <t>EF-00032186-CT</t>
  </si>
  <si>
    <t>MARIA DIVINA FERNANDES</t>
  </si>
  <si>
    <t>EF-00032284-CT</t>
  </si>
  <si>
    <t>KATHIA CRISTINA GOMES</t>
  </si>
  <si>
    <t>EF-00032680-CT</t>
  </si>
  <si>
    <t>EF-00036867-CT</t>
  </si>
  <si>
    <t>DAVINA MARTA CARVALHO</t>
  </si>
  <si>
    <t>EF-00038263-CT</t>
  </si>
  <si>
    <t>EDSON RODRIGUES DE ALMEIDA</t>
  </si>
  <si>
    <t>EF-00038431-CT</t>
  </si>
  <si>
    <t>CARLIANE ALVES DE SOUZA</t>
  </si>
  <si>
    <t>EF-00038487-CT</t>
  </si>
  <si>
    <t>LUZIA APARECIDA DIAS DE BRITO</t>
  </si>
  <si>
    <t>EF-00038601-CT</t>
  </si>
  <si>
    <t>JEAN DE FREITAS DUARTE</t>
  </si>
  <si>
    <t>EF-00038711-CT</t>
  </si>
  <si>
    <t>MARCELINA GONCALVES DE ALMEIDA</t>
  </si>
  <si>
    <t>EF-00038799-CT</t>
  </si>
  <si>
    <t>PAULO EDUARDO DE SOUZA POLTRONIERI</t>
  </si>
  <si>
    <t>EF-00038845-CT</t>
  </si>
  <si>
    <t>IRMA MARIA PEREIRA DE SALES</t>
  </si>
  <si>
    <t>EF-00038870-CT</t>
  </si>
  <si>
    <t>MARCIO APARECIDO PALMEIRAS</t>
  </si>
  <si>
    <t>EF-00038955-CT</t>
  </si>
  <si>
    <t>CELIA MARTINS FONTANA</t>
  </si>
  <si>
    <t>EF-00039401-CT</t>
  </si>
  <si>
    <t>LAIS HERNANDES D ANDRADE</t>
  </si>
  <si>
    <t>EF-00039425-CT</t>
  </si>
  <si>
    <t>APARECIDA ODETE RIBEIRO DE ALMEIDA</t>
  </si>
  <si>
    <t>EF-00039581-CT</t>
  </si>
  <si>
    <t>LOURDES GARCIA CALDEIRA</t>
  </si>
  <si>
    <t>EF-00039590-CT</t>
  </si>
  <si>
    <t>MARCOS ANDRE MOMENTI</t>
  </si>
  <si>
    <t>EF-00039632-CT</t>
  </si>
  <si>
    <t>ISAC SANTOS DA SILVA</t>
  </si>
  <si>
    <t>EF-00039654-CT</t>
  </si>
  <si>
    <t>MARIA VITORIA DE OLIVEIRA</t>
  </si>
  <si>
    <t>EF-00039734-CT</t>
  </si>
  <si>
    <t>GILDETE DA SILVA MAGALHAES</t>
  </si>
  <si>
    <t>EF-00039909-CT</t>
  </si>
  <si>
    <t>REGIANE PIAI</t>
  </si>
  <si>
    <t>EF-00039986-CT</t>
  </si>
  <si>
    <t>SUELI GALATI</t>
  </si>
  <si>
    <t>EF-00040030-CT</t>
  </si>
  <si>
    <t>MARCIA MARIA DE FREITAS</t>
  </si>
  <si>
    <t>JOSE ADELMO DA SILVA</t>
  </si>
  <si>
    <t>EV-00006377-CT</t>
  </si>
  <si>
    <t>CTC - CENTRO DE TECNOLOGIA CANAVIEIRA S.A.</t>
  </si>
  <si>
    <t>EV-00021039-CT</t>
  </si>
  <si>
    <t>FA-00000151-CT</t>
  </si>
  <si>
    <t>IVAN DANIEL JACOMETTI</t>
  </si>
  <si>
    <t>FA-00000509-CT</t>
  </si>
  <si>
    <t>JOSE LUIZ MORATO</t>
  </si>
  <si>
    <t>FA-00000526-CT</t>
  </si>
  <si>
    <t>LUZIA DERIGO SERAFIM</t>
  </si>
  <si>
    <t>FA-00000545-CT</t>
  </si>
  <si>
    <t>ANTONIO CARLOS MARTINS MARSIGLIA</t>
  </si>
  <si>
    <t>FA-00000621-CT</t>
  </si>
  <si>
    <t>LAIS SABURRI ALVES</t>
  </si>
  <si>
    <t>FA-00000773-CT</t>
  </si>
  <si>
    <t>ADELINA TRIVELLINE DE OLIVEIRA</t>
  </si>
  <si>
    <t>EF-00021055-CT</t>
  </si>
  <si>
    <t>MARIA BEATRIZ FIRMINO CAETANO</t>
  </si>
  <si>
    <t>EF-00021074-CT</t>
  </si>
  <si>
    <t>VANESSA CARLA FERES DA SILVA CANDIDO</t>
  </si>
  <si>
    <t>EF-00021185-CT</t>
  </si>
  <si>
    <t>ADENIR DE BARROS MEDINA</t>
  </si>
  <si>
    <t>VIVIANE FERREIRA DE ASSIS BEZERRA</t>
  </si>
  <si>
    <t>EF-00021412-CT</t>
  </si>
  <si>
    <t>CLEUSA GOULART DE ANDRADE DA SILVA</t>
  </si>
  <si>
    <t>EF-00021440-CT</t>
  </si>
  <si>
    <t>EURIDES CANDIDO DE MORAES</t>
  </si>
  <si>
    <t>EF-00021565-CT</t>
  </si>
  <si>
    <t>APARECIDA HILZA DA SILVA SPINELLI</t>
  </si>
  <si>
    <t>EF-00021600-CT</t>
  </si>
  <si>
    <t>ARIANE ARETHA DA SILVA GOMES</t>
  </si>
  <si>
    <t>EF-00021661-CT</t>
  </si>
  <si>
    <t>GISELI APARECIDA BATISTELA</t>
  </si>
  <si>
    <t>EF-00021784-CT</t>
  </si>
  <si>
    <t>GISLAINE BARBOSA MANOEL</t>
  </si>
  <si>
    <t>EF-00021797-CT</t>
  </si>
  <si>
    <t>FABIANA OLIVEIRA AIRES DA SILVA</t>
  </si>
  <si>
    <t>EF-00021822-CT</t>
  </si>
  <si>
    <t>LEE GABRIEL DA SILVA</t>
  </si>
  <si>
    <t>EF-00021906-CT</t>
  </si>
  <si>
    <t>CELIA MARIA DEODATO</t>
  </si>
  <si>
    <t>EF-00021919-CT</t>
  </si>
  <si>
    <t>HELLEN CAROLINE SCATENA</t>
  </si>
  <si>
    <t>EF-00022102-CT</t>
  </si>
  <si>
    <t>MARIA DE LOURDES EUZEBIO POLIDOR</t>
  </si>
  <si>
    <t>EF-00022156-CT</t>
  </si>
  <si>
    <t>LUCAS DE SANTIS MAGALHAES</t>
  </si>
  <si>
    <t>EF-00022434-CT</t>
  </si>
  <si>
    <t>ELISABETH CONCEBIDA DANIEL OKAMOTO</t>
  </si>
  <si>
    <t>EF-00022483-CT</t>
  </si>
  <si>
    <t>LETICIA ARAUJO NOGUEIRA</t>
  </si>
  <si>
    <t>EF-00022922-CT</t>
  </si>
  <si>
    <t>FABIANA DE LOURDES ESTEVAO DA SILVA</t>
  </si>
  <si>
    <t>EF-00023049-CT</t>
  </si>
  <si>
    <t>SIMONE APARECIDA DA SILVA</t>
  </si>
  <si>
    <t>EF-00030412-CT</t>
  </si>
  <si>
    <t>FATIMA CECILIA FERREIRA SBERNI</t>
  </si>
  <si>
    <t>EF-00030744-CT</t>
  </si>
  <si>
    <t>MARIA EUNICE DE SOUSA SILVA</t>
  </si>
  <si>
    <t>EF-00030759-CT</t>
  </si>
  <si>
    <t>CARLOS EDUARDO RIBEIRO</t>
  </si>
  <si>
    <t>EF-00031249-CT</t>
  </si>
  <si>
    <t>SUELI GOULART DE ANDRADE SILVA</t>
  </si>
  <si>
    <t>EF-00031703-CT</t>
  </si>
  <si>
    <t>EDUARDO LUCHETI BARCELOS</t>
  </si>
  <si>
    <t>EF-00031783-CT</t>
  </si>
  <si>
    <t>GERSON SOUZA SANTA ROSA</t>
  </si>
  <si>
    <t>EF-00032098-CT</t>
  </si>
  <si>
    <t>ANTONIA DE OLIVEIRA</t>
  </si>
  <si>
    <t>EF-00032155-CT</t>
  </si>
  <si>
    <t>BRENDA COSTA DA SILVA</t>
  </si>
  <si>
    <t>EF-00032451-CT</t>
  </si>
  <si>
    <t>MARIA VANESSA PEREIRA</t>
  </si>
  <si>
    <t>EF-00032464-CT</t>
  </si>
  <si>
    <t>MARIA CELIA FREIRE DOS SANTOS</t>
  </si>
  <si>
    <t>EF-00032662-CT</t>
  </si>
  <si>
    <t>REGINA APARECIDA PEREIRA</t>
  </si>
  <si>
    <t>EF-00038234-CT</t>
  </si>
  <si>
    <t>PATRICIA DE OLIVEIRA GIMENEZ SEGUNDINO</t>
  </si>
  <si>
    <t>EF-00038288-CT</t>
  </si>
  <si>
    <t>EF-00038345-CT</t>
  </si>
  <si>
    <t>ANA MARIA MACHADO DA COSTA</t>
  </si>
  <si>
    <t>EF-00038385-CT</t>
  </si>
  <si>
    <t>JOAQUIM ALVES DE ALMEIDA</t>
  </si>
  <si>
    <t>EF-00038453-CT</t>
  </si>
  <si>
    <t>MARCO ANTONIO SILVA DOS ANJOS</t>
  </si>
  <si>
    <t>JOSE ANTONIO SILVERIO</t>
  </si>
  <si>
    <t>EF-00038666-CT</t>
  </si>
  <si>
    <t>DANIELA DE MATOS OLIVEIRA</t>
  </si>
  <si>
    <t>FA-00003091-CT</t>
  </si>
  <si>
    <t>MARCELO RONCADIN VIEIRA</t>
  </si>
  <si>
    <t>FA-00003258-CT</t>
  </si>
  <si>
    <t>BENEDITO ANTONIO GOMES SOUTO</t>
  </si>
  <si>
    <t>FA-00003700-CT</t>
  </si>
  <si>
    <t>MARTA ELISA ROMEIRO</t>
  </si>
  <si>
    <t>FA-00003706-CT</t>
  </si>
  <si>
    <t>FLAVIA CALDO BERTOLINI DE SA</t>
  </si>
  <si>
    <t>FA-00003756-CT</t>
  </si>
  <si>
    <t>NYDIA DIB ISSA</t>
  </si>
  <si>
    <t>FA-00003861-CT</t>
  </si>
  <si>
    <t>MIRIAM IZABEL SILVA DE ABREU</t>
  </si>
  <si>
    <t>FA-00003902-CT</t>
  </si>
  <si>
    <t>ELIZABET SOBRANI</t>
  </si>
  <si>
    <t>FA-00004014-CT</t>
  </si>
  <si>
    <t>ROSANGELA RIZZI TRINTA</t>
  </si>
  <si>
    <t>FA-00004249-CT</t>
  </si>
  <si>
    <t>SORAIA APARECIDA MERINO</t>
  </si>
  <si>
    <t>FA-00004486-CT</t>
  </si>
  <si>
    <t>DANIEL RIBEIRO PINHEIRO</t>
  </si>
  <si>
    <t>FA-00004487-CT</t>
  </si>
  <si>
    <t>SELMA APARECIDA ELIAS</t>
  </si>
  <si>
    <t>FA-00004597-CT</t>
  </si>
  <si>
    <t>THEREZINHA BENEDINI</t>
  </si>
  <si>
    <t>JERCY DE CARVALHO CHIODI</t>
  </si>
  <si>
    <t>FA-00004728-CT</t>
  </si>
  <si>
    <t>REGINA IMACULADA DE OLIVEIRA DA SILVA</t>
  </si>
  <si>
    <t>FA-00004766-CT</t>
  </si>
  <si>
    <t>MARIA PAULINA GERALDI SAY</t>
  </si>
  <si>
    <t>FA-00004771-CT</t>
  </si>
  <si>
    <t>NEIDA IASBEK FELICIO</t>
  </si>
  <si>
    <t>FA-00005029-CT</t>
  </si>
  <si>
    <t>FERNANDO JOSE LEONARDO</t>
  </si>
  <si>
    <t>FA-00005120-CT</t>
  </si>
  <si>
    <t>AMELIA DANZINI MESSIAS</t>
  </si>
  <si>
    <t>FA-00005134-CT</t>
  </si>
  <si>
    <t>PEDRO SEMPRINI</t>
  </si>
  <si>
    <t>FA-00005145-CT</t>
  </si>
  <si>
    <t>TANIA MARA FERREIRA</t>
  </si>
  <si>
    <t>FA-00005146-CT</t>
  </si>
  <si>
    <t>LUZIA APARECIDA PEREIRA</t>
  </si>
  <si>
    <t>FA-00005227-CT</t>
  </si>
  <si>
    <t>FA-00005317-CT</t>
  </si>
  <si>
    <t>ANTONIA ARACY GUERNIERI MALTA</t>
  </si>
  <si>
    <t>NEIDE CAMPANHARO FIOROTTO</t>
  </si>
  <si>
    <t>ANTONIO RICARDO TARDELLI</t>
  </si>
  <si>
    <t>FA-00005788-CT</t>
  </si>
  <si>
    <t>WILSON JOSE DORTA DE OLIVEIRA</t>
  </si>
  <si>
    <t>FA-00005815-CT</t>
  </si>
  <si>
    <t>MAURICIO ABARCA CINTRA</t>
  </si>
  <si>
    <t>FA-00005938-CT</t>
  </si>
  <si>
    <t>IRIS HOELZ BALBO</t>
  </si>
  <si>
    <t>FA-00006188-CT</t>
  </si>
  <si>
    <t>FA-00006198-CT</t>
  </si>
  <si>
    <t>MARINA FABRINI FERRACINE MARTINS</t>
  </si>
  <si>
    <t>FA-00006199-CT</t>
  </si>
  <si>
    <t>FA-00006226-CT</t>
  </si>
  <si>
    <t>ANTONIO MASSARO</t>
  </si>
  <si>
    <t>FA-00006422-CT</t>
  </si>
  <si>
    <t>HILDEBRANDO CAMARGO</t>
  </si>
  <si>
    <t>FA-00006493-CT</t>
  </si>
  <si>
    <t>HELENA CRISTINA LANA NEMI</t>
  </si>
  <si>
    <t>FA-00006496-CT</t>
  </si>
  <si>
    <t>JULIO CESAR PEREIRA</t>
  </si>
  <si>
    <t>RUI FLAVIO CHUFALO GUIAO</t>
  </si>
  <si>
    <t>VERA LUCIA DA COSTA BRANDAO</t>
  </si>
  <si>
    <t>FA-00007019-CT</t>
  </si>
  <si>
    <t>ALCIDES SANCHES</t>
  </si>
  <si>
    <t>OLYMPIA DE JESUS DE OLIVEIRA</t>
  </si>
  <si>
    <t>FA-00007408-CT</t>
  </si>
  <si>
    <t>FA-00007492-CT</t>
  </si>
  <si>
    <t>PAULO FERNANDO PITANGUY</t>
  </si>
  <si>
    <t>FA-00007536-CT</t>
  </si>
  <si>
    <t>CAMILA COIMBRA PEDROSO</t>
  </si>
  <si>
    <t>MATILDE ROTTA FERNANDES</t>
  </si>
  <si>
    <t>FA-00007576-CT</t>
  </si>
  <si>
    <t>MARIA APARECIDA DA GRACA BUENO</t>
  </si>
  <si>
    <t>ANGELINA MARQUES DE NOBREGA</t>
  </si>
  <si>
    <t>FA-00007683-CT</t>
  </si>
  <si>
    <t>JULIO CESAR DE OLIVEIRA GUIMARAES MOSSIN</t>
  </si>
  <si>
    <t>FA-00007799-CT</t>
  </si>
  <si>
    <t>SANDRA MARCIA LEITE</t>
  </si>
  <si>
    <t>FA-00007811-CT</t>
  </si>
  <si>
    <t>MARIA HELENA BRENTAGANI RUFINO</t>
  </si>
  <si>
    <t>FA-00008025-CT</t>
  </si>
  <si>
    <t>LUZIA MARTINS PEREIRA</t>
  </si>
  <si>
    <t>FA-00008144-CT</t>
  </si>
  <si>
    <t>CLAUDIO ROBERTO NAZARIO</t>
  </si>
  <si>
    <t>MARIA INES DA SILVA</t>
  </si>
  <si>
    <t>FA-00008577-CT</t>
  </si>
  <si>
    <t>DALVA BENELLI FANTINI</t>
  </si>
  <si>
    <t>FA-00009601-CT</t>
  </si>
  <si>
    <t>YOLANDA QUIAPIM</t>
  </si>
  <si>
    <t>FA-00009914-CT</t>
  </si>
  <si>
    <t>ANALIA IGNES DE CASTRO SCHIAVETO</t>
  </si>
  <si>
    <t>VERA LUCIA DOS SANTOS</t>
  </si>
  <si>
    <t>FA-00010618-CT</t>
  </si>
  <si>
    <t>PAULO KUHLMANN DE MELLO</t>
  </si>
  <si>
    <t>FA-00010942-CT</t>
  </si>
  <si>
    <t>CARLOS ALBERTO CORDEIRO</t>
  </si>
  <si>
    <t>ALEKSANDER FOUAD DABBAS</t>
  </si>
  <si>
    <t>FA-00012170-CT</t>
  </si>
  <si>
    <t>DENISE ROSANA DE PADUA</t>
  </si>
  <si>
    <t>FA-00012571-CT</t>
  </si>
  <si>
    <t>MARIA APARECIDA DE LIMA MARCELINO</t>
  </si>
  <si>
    <t>FA-00012829-CT</t>
  </si>
  <si>
    <t>MARIA APARECIDA DAS DORES DE MATOS BUENO</t>
  </si>
  <si>
    <t>FA-00013267-CT</t>
  </si>
  <si>
    <t>JOSE ANTONIO DE CAMPOS LEITE</t>
  </si>
  <si>
    <t>FA-00005310-CT</t>
  </si>
  <si>
    <t>DIEGO FERNANDO PEREIRA MOREIRA</t>
  </si>
  <si>
    <t>FA-00005485-CT</t>
  </si>
  <si>
    <t>MARIA APARECIDA NALON</t>
  </si>
  <si>
    <t>FA-00006087-CT</t>
  </si>
  <si>
    <t>CLEUSA CATARINA MAURIN MARTINS</t>
  </si>
  <si>
    <t>FA-00006333-CT</t>
  </si>
  <si>
    <t>IRACI RODRIGUES RAMALHO</t>
  </si>
  <si>
    <t>FA-00006337-CT</t>
  </si>
  <si>
    <t>MARCIA LUISA DE ARAUJO</t>
  </si>
  <si>
    <t>FA-00006653-CT</t>
  </si>
  <si>
    <t>MARLENE APARECIDA TOSI SOUSSUMI</t>
  </si>
  <si>
    <t>DIARONE PASCHOARELLI DIAS</t>
  </si>
  <si>
    <t>EURIPEDES CALIXTO COSTA</t>
  </si>
  <si>
    <t>ROSANA MELLO GUIMARAES PACIFICO</t>
  </si>
  <si>
    <t>FA-00006854-CT</t>
  </si>
  <si>
    <t>LUIZ GONZAGA DA SILVA</t>
  </si>
  <si>
    <t>FA-00006875-CT</t>
  </si>
  <si>
    <t>ANNA ZELIA DE CASTRO</t>
  </si>
  <si>
    <t>APARECIDA DA SILVA</t>
  </si>
  <si>
    <t>ANTONIO CESARINO FERREIRA COSTA</t>
  </si>
  <si>
    <t>FA-00007092-CT</t>
  </si>
  <si>
    <t>HELOISA HELENA SAMPAIO</t>
  </si>
  <si>
    <t>FA-00007342-CT</t>
  </si>
  <si>
    <t>CELIA MOREIRA MARTINS</t>
  </si>
  <si>
    <t>JOSE ANTONIO VICENTE PEREIRA</t>
  </si>
  <si>
    <t>FA-00007461-CT</t>
  </si>
  <si>
    <t>VERA LUCIA PECEGO MARTINS ROMANO</t>
  </si>
  <si>
    <t>FA-00007562-CT</t>
  </si>
  <si>
    <t>WALTER DE ALMEIDA</t>
  </si>
  <si>
    <t>SONIA APARECIDA DE OLIVEIRA</t>
  </si>
  <si>
    <t>FA-00007760-CT</t>
  </si>
  <si>
    <t>MARIA DEOLINDA BORESSO DE SOUZA</t>
  </si>
  <si>
    <t>FA-00007798-CT</t>
  </si>
  <si>
    <t>RITA DA ROCHA DOS SANTOS</t>
  </si>
  <si>
    <t>FA-00008056-CT</t>
  </si>
  <si>
    <t>ELISETE APARECIDA PERSONA DE ALMEIDA</t>
  </si>
  <si>
    <t>FA-00008102-CT</t>
  </si>
  <si>
    <t>SILVIA MARIA DE LIMA GARCIA</t>
  </si>
  <si>
    <t>FA-00008140-CT</t>
  </si>
  <si>
    <t>INES PERICIN DA SILVA</t>
  </si>
  <si>
    <t>FA-00008291-CT</t>
  </si>
  <si>
    <t>SILVANA APARECIDA FARINELLI</t>
  </si>
  <si>
    <t>FA-00008412-CT</t>
  </si>
  <si>
    <t>ELISA ELENA FERREIRA LAURENTI</t>
  </si>
  <si>
    <t>EMERSON CESAR FANTACINI FACCIO</t>
  </si>
  <si>
    <t>FA-00009093-CT</t>
  </si>
  <si>
    <t>GILBERTO FLORA DA SILVA</t>
  </si>
  <si>
    <t>FA-00009306-CT</t>
  </si>
  <si>
    <t>MARIA ISABEL CHECCHIA</t>
  </si>
  <si>
    <t>FA-00009310-CT</t>
  </si>
  <si>
    <t>EDUARDO GIMENEZ DUPRAT CARDOSO</t>
  </si>
  <si>
    <t>FA-00009461-CT</t>
  </si>
  <si>
    <t>ADA DE OLIVEIRA</t>
  </si>
  <si>
    <t>DEBORA DE BRITO CUNHA FRANCA</t>
  </si>
  <si>
    <t>FA-00009581-CT</t>
  </si>
  <si>
    <t>FLAVIO ANTONIO NOVAES</t>
  </si>
  <si>
    <t>FA-00009937-CT</t>
  </si>
  <si>
    <t>SILVIO ROBERTO DA SILVA</t>
  </si>
  <si>
    <t>FA-00010077-CT</t>
  </si>
  <si>
    <t>APARECIDA ISABEL TORNICI</t>
  </si>
  <si>
    <t>FA-00010080-CT</t>
  </si>
  <si>
    <t>MARCELO RODRIGUES TOMAZ</t>
  </si>
  <si>
    <t>FA-00011275-CT</t>
  </si>
  <si>
    <t>HELOIZA HELENA RIBEIRO MONTIANI</t>
  </si>
  <si>
    <t>FA-00011382-CT</t>
  </si>
  <si>
    <t>MARLENE PANAGGIO PICOLI</t>
  </si>
  <si>
    <t>FA-00011417-CT</t>
  </si>
  <si>
    <t>ROSINEY FAZOLIN FLORINDO</t>
  </si>
  <si>
    <t>FA-00013160-CT</t>
  </si>
  <si>
    <t>CLELIA MONICA PEREIRA GUEDES</t>
  </si>
  <si>
    <t>FA-00013261-CT</t>
  </si>
  <si>
    <t>MARIA ROMANI</t>
  </si>
  <si>
    <t>FA-00013420-CT</t>
  </si>
  <si>
    <t>MERCEDES DE FIGUEIREDO COSCRATO</t>
  </si>
  <si>
    <t>FA-00014331-CT</t>
  </si>
  <si>
    <t>ROBERTA APARECIDA ALMEIDA</t>
  </si>
  <si>
    <t>FA-00014453-CT</t>
  </si>
  <si>
    <t>AMIRA APARECIDA HAIKAL FOSSA</t>
  </si>
  <si>
    <t>MARIA LUIZA ANTUNES</t>
  </si>
  <si>
    <t>FA-00014999-CT</t>
  </si>
  <si>
    <t>MARCIA CRISTINA DE FREITAS SILVA</t>
  </si>
  <si>
    <t>FA-00015050-CT</t>
  </si>
  <si>
    <t>SIMONE ROSANGELA CAMPOS</t>
  </si>
  <si>
    <t>FA-00015349-CT</t>
  </si>
  <si>
    <t>ULISSES FERREIRA FUNCHAL</t>
  </si>
  <si>
    <t>FA-00015566-CT</t>
  </si>
  <si>
    <t>MARIA LUIZA FANTINATTI FERREIRA</t>
  </si>
  <si>
    <t>FA-00015950-CT</t>
  </si>
  <si>
    <t>MARIA LUCIA TOMAZ COELHO</t>
  </si>
  <si>
    <t>FA-00015982-CT</t>
  </si>
  <si>
    <t>EDNA MARIA DE OLIVEIRA</t>
  </si>
  <si>
    <t>FA-00016333-CT</t>
  </si>
  <si>
    <t>LEONOR MARTINS NEVES</t>
  </si>
  <si>
    <t>FA-00016528-CT</t>
  </si>
  <si>
    <t>MARIA ESTHER CHAVES GOMES</t>
  </si>
  <si>
    <t>FA-00016749-CT</t>
  </si>
  <si>
    <t>SUZANA PEREIRA JACINTO GUIMARAES</t>
  </si>
  <si>
    <t>HENRIQUE FERREIRA DA ROSA</t>
  </si>
  <si>
    <t>FA-00016873-CT</t>
  </si>
  <si>
    <t>MARIA HELENA DO AMARAL FERREIRA</t>
  </si>
  <si>
    <t>FA-00017032-CT</t>
  </si>
  <si>
    <t>CLEIDE APARECIDA BARBAN ISAAC</t>
  </si>
  <si>
    <t>FA-00017082-CT</t>
  </si>
  <si>
    <t>JULIANA BRIGATO</t>
  </si>
  <si>
    <t>FA-00017094-CT</t>
  </si>
  <si>
    <t>JOAO LUIZ MICHELE</t>
  </si>
  <si>
    <t>FA-00017168-CT</t>
  </si>
  <si>
    <t>DANIELA DE ALMEIDA BARROS</t>
  </si>
  <si>
    <t>FA-00017220-CT</t>
  </si>
  <si>
    <t>SANDRO BIANCHI</t>
  </si>
  <si>
    <t>JANES OLIVEIRA BUZELLI</t>
  </si>
  <si>
    <t>FA-00017472-CT</t>
  </si>
  <si>
    <t>PAULO HENRIQUE MAIESE FERREIRA</t>
  </si>
  <si>
    <t>FA-00017647-CT</t>
  </si>
  <si>
    <t>ALMERITA SANTOS DE OLIVEIRA PENA</t>
  </si>
  <si>
    <t>FA-00009229-CT</t>
  </si>
  <si>
    <t>MARIA APARECIDA SIQUEIRA CAMARGO</t>
  </si>
  <si>
    <t>FA-00009428-CT</t>
  </si>
  <si>
    <t>MAURICIO OLIVEIRA DE PAULA LEITE CAMARGO</t>
  </si>
  <si>
    <t>FA-00009711-CT</t>
  </si>
  <si>
    <t>ALCIDINA ALVES DOS REIS MORONI</t>
  </si>
  <si>
    <t>MARIA HELENA JANKU GOMES</t>
  </si>
  <si>
    <t>FA-00011010-CT</t>
  </si>
  <si>
    <t>APARECIDA MACHADO</t>
  </si>
  <si>
    <t>FA-00011261-CT</t>
  </si>
  <si>
    <t>FA-00011594-CT</t>
  </si>
  <si>
    <t>PAULO CEZAR COUTINHO</t>
  </si>
  <si>
    <t>FA-00011709-CT</t>
  </si>
  <si>
    <t>MARCO AURELIO SICCHIROLI LAVRADOR</t>
  </si>
  <si>
    <t>FA-00011717-CT</t>
  </si>
  <si>
    <t>CELIO ANTONIO FRANCO DE OLIVEIRA</t>
  </si>
  <si>
    <t>ALAIDE MANZAN DE SOUZA NOBRE</t>
  </si>
  <si>
    <t>FA-00011971-CT</t>
  </si>
  <si>
    <t>ANTONIA DE OLIVEIRA SOUZA</t>
  </si>
  <si>
    <t>FA-00012002-CT</t>
  </si>
  <si>
    <t>ADRIANA VOLPINI</t>
  </si>
  <si>
    <t>FA-00012542-CT</t>
  </si>
  <si>
    <t>DONIZETE APARECIDO PERONI</t>
  </si>
  <si>
    <t>FA-00012638-CT</t>
  </si>
  <si>
    <t>ORAIDES DE SOUZA MOITA</t>
  </si>
  <si>
    <t>ILDA ROSA DE ABREU MOREIRA</t>
  </si>
  <si>
    <t>FA-00013757-CT</t>
  </si>
  <si>
    <t>LUIZ CARLOS ZILIO</t>
  </si>
  <si>
    <t>FA-00014428-CT</t>
  </si>
  <si>
    <t>DORALICE SIQUEIRA BARBOSA DA SILVA</t>
  </si>
  <si>
    <t>FA-00014743-CT</t>
  </si>
  <si>
    <t>NELSON DE OLIVEIRA</t>
  </si>
  <si>
    <t>FA-00014802-CT</t>
  </si>
  <si>
    <t>ANGELA TEREZA CASTELLANO MORAES</t>
  </si>
  <si>
    <t>FA-00015026-CT</t>
  </si>
  <si>
    <t>EDILENE APARECIDA ARAUJO DA SILVEIRA</t>
  </si>
  <si>
    <t>FA-00015153-CT</t>
  </si>
  <si>
    <t>REGINALDO IOSSI</t>
  </si>
  <si>
    <t>FA-00015199-CT</t>
  </si>
  <si>
    <t>JANETE CARNEIRO DE SOUSA PERONI</t>
  </si>
  <si>
    <t>FA-00015204-CT</t>
  </si>
  <si>
    <t>ALCEU DONIZETE PIMENTA</t>
  </si>
  <si>
    <t>FA-00015372-CT</t>
  </si>
  <si>
    <t>MARA PASQUARELLI DIAS QUIRINO</t>
  </si>
  <si>
    <t>CACILDA FERNANDES DUARTE</t>
  </si>
  <si>
    <t>NELSON APARECIDO DA SILVA</t>
  </si>
  <si>
    <t>FA-00016276-CT</t>
  </si>
  <si>
    <t>KARLA ELENA PARADA</t>
  </si>
  <si>
    <t>FA-00016361-CT</t>
  </si>
  <si>
    <t>CLAUDEMIR COLUCCI</t>
  </si>
  <si>
    <t>FA-00016543-CT</t>
  </si>
  <si>
    <t>ANSELMO DOMINGOS DA PAZ</t>
  </si>
  <si>
    <t>FA-00016745-CT</t>
  </si>
  <si>
    <t>VALTER BORGES REZENDE</t>
  </si>
  <si>
    <t>FA-00016878-CT</t>
  </si>
  <si>
    <t>LINCOLN JOSE GABRIELLO</t>
  </si>
  <si>
    <t>MARIA CLELIA MENDONCA SEBA</t>
  </si>
  <si>
    <t>LIDIA MONTANHINI</t>
  </si>
  <si>
    <t>ANA LUCIA TAVARES DE ANDRADE</t>
  </si>
  <si>
    <t>FA-00017423-CT</t>
  </si>
  <si>
    <t>MARIA TEREZA VICENTE ANSANELLO</t>
  </si>
  <si>
    <t>FA-00017925-CT</t>
  </si>
  <si>
    <t>JOSE RODRIGUES SOARES</t>
  </si>
  <si>
    <t>FA-00018083-CT</t>
  </si>
  <si>
    <t>VANDISLAU BELLUZZO</t>
  </si>
  <si>
    <t>FA-00018610-CT</t>
  </si>
  <si>
    <t>MARIA FATIMA FERNANDES CARDOSO COSTA</t>
  </si>
  <si>
    <t>FA-00018679-CT</t>
  </si>
  <si>
    <t>KARLA SOARES BRAGA</t>
  </si>
  <si>
    <t>ROMILDE BERGAMO POMINI</t>
  </si>
  <si>
    <t>FA-00018728-CT</t>
  </si>
  <si>
    <t>ROSE MARY DE OLIVEIRA RODRIGUES CARVALHO</t>
  </si>
  <si>
    <t>FA-00018780-CT</t>
  </si>
  <si>
    <t>MARCIO MINORU GARCIA TAKEUCHI</t>
  </si>
  <si>
    <t>FA-00018853-CT</t>
  </si>
  <si>
    <t>JACY MALTA SILVA</t>
  </si>
  <si>
    <t>FA-00018982-CT</t>
  </si>
  <si>
    <t>CLODOVEU ALBERTO ROXO</t>
  </si>
  <si>
    <t>FA-00019242-CT</t>
  </si>
  <si>
    <t>SONIA SANTA VITALIANO GRAMINHA</t>
  </si>
  <si>
    <t>FA-00019258-CT</t>
  </si>
  <si>
    <t>SANDRA APARECIDA DE JESUS MUNDIN DA SILVA</t>
  </si>
  <si>
    <t>FA-00019374-CT</t>
  </si>
  <si>
    <t>VANESSA COELHO DA ROCHA BARROS VELONI</t>
  </si>
  <si>
    <t>FA-00019383-CT</t>
  </si>
  <si>
    <t>APARECIDA HELENA DRUZILE QUIRINO</t>
  </si>
  <si>
    <t>FA-00019446-CT</t>
  </si>
  <si>
    <t>LUIZ CLAUDINO SILVA</t>
  </si>
  <si>
    <t>FA-00019490-CT</t>
  </si>
  <si>
    <t>LUIZ BELTRAN DE SOUZA JUNIOR</t>
  </si>
  <si>
    <t>FA-00019515-CT</t>
  </si>
  <si>
    <t>ANA LUCIA ARMANDO DE SIQUEIRA</t>
  </si>
  <si>
    <t>FA-00019520-CT</t>
  </si>
  <si>
    <t>SILVANA APARECIDA ANSINE ROCHA</t>
  </si>
  <si>
    <t>FA-00019529-CT</t>
  </si>
  <si>
    <t>FRANCISCO BARBOSA LIMA</t>
  </si>
  <si>
    <t>FA-00019858-CT</t>
  </si>
  <si>
    <t>MARIA INES SILVEIRA DE MORAES AGNOLLITTO</t>
  </si>
  <si>
    <t>FA-00019966-CT</t>
  </si>
  <si>
    <t>ADRIANA SPARENBERG OLIVERIA</t>
  </si>
  <si>
    <t>FA-00019999-CT</t>
  </si>
  <si>
    <t>VALERIA MELLO DE BORTOLLI TEIXEIRA</t>
  </si>
  <si>
    <t>FA-00020080-CT</t>
  </si>
  <si>
    <t>CARMEN ALICE VIEIRA MARTINS</t>
  </si>
  <si>
    <t>FA-00020084-CT</t>
  </si>
  <si>
    <t>MARIA LUCI MARTINS</t>
  </si>
  <si>
    <t>FA-00020166-CT</t>
  </si>
  <si>
    <t>NERCILIA MARTINS NOCCIOLI</t>
  </si>
  <si>
    <t>FA-00020222-CT</t>
  </si>
  <si>
    <t>MARIA LUIZA DE OLIVEIRA ABDALA</t>
  </si>
  <si>
    <t>FA-00020594-CT</t>
  </si>
  <si>
    <t>TF-00039942-CT</t>
  </si>
  <si>
    <t>VERA LUCIA ROCHA SUURSOO</t>
  </si>
  <si>
    <t>TF-00039967-CT</t>
  </si>
  <si>
    <t>MARIA REGINA FURLAN MENDONCA</t>
  </si>
  <si>
    <t>TF-00039972-CT</t>
  </si>
  <si>
    <t>JOAO GODOFREDO DA MOTA</t>
  </si>
  <si>
    <t>TF-00040036-CT</t>
  </si>
  <si>
    <t>TAINA CARLOS SIQUEIRA SOUZA</t>
  </si>
  <si>
    <t>TF-00040151-CT</t>
  </si>
  <si>
    <t>HENRIQUE AZENARI</t>
  </si>
  <si>
    <t>TF-00040164-CT</t>
  </si>
  <si>
    <t>MARIA CRISTINA ARAUJO DE SOUZA</t>
  </si>
  <si>
    <t>TF-00040209-CT</t>
  </si>
  <si>
    <t>EURICA CARDOSO PEREIRA</t>
  </si>
  <si>
    <t>MEDICAR TECH LTDA</t>
  </si>
  <si>
    <t>TCV-00039565-CT</t>
  </si>
  <si>
    <t>LCE SERVICOS E EMPREENDIMENTOS LTDA</t>
  </si>
  <si>
    <t>CO-00007693-CT</t>
  </si>
  <si>
    <t>CEASA COMERCIO R.P. MAGARIO DE FRUTAS LTDA</t>
  </si>
  <si>
    <t>FA-00005230-CT</t>
  </si>
  <si>
    <t>OLICIA DELFINO ROCCO</t>
  </si>
  <si>
    <t>FA-00005241-CT</t>
  </si>
  <si>
    <t>ANTONIO RAFAEL ROSA</t>
  </si>
  <si>
    <t>FA-00005250-CT</t>
  </si>
  <si>
    <t>MARIA LENIZE RODRIGUES DA SILVA</t>
  </si>
  <si>
    <t>FA-00005280-CT</t>
  </si>
  <si>
    <t>MARLENE DA SILVA</t>
  </si>
  <si>
    <t>FA-00005301-CT</t>
  </si>
  <si>
    <t>RAQUEL APARECIDA DIAS</t>
  </si>
  <si>
    <t>FA-00005346-CT</t>
  </si>
  <si>
    <t>APARECIDA DE FATIMA SHIKOTA</t>
  </si>
  <si>
    <t>FA-00005405-CT</t>
  </si>
  <si>
    <t>FA-00005410-CT</t>
  </si>
  <si>
    <t>FRANCILENE MARIA RODRIGUES DA COSTA</t>
  </si>
  <si>
    <t>FA-00005415-CT</t>
  </si>
  <si>
    <t>SARA AZEVEDO DE OLIVEIRA</t>
  </si>
  <si>
    <t>FA-00005437-CT</t>
  </si>
  <si>
    <t>MARIA APARECIDA MARSOLA</t>
  </si>
  <si>
    <t>FA-00005453-CT</t>
  </si>
  <si>
    <t>MARIA CECILIA DA COSTA PEDREIRO</t>
  </si>
  <si>
    <t>LUCIANA TAMADA BERTON BARRACHI</t>
  </si>
  <si>
    <t>FA-00005599-CT</t>
  </si>
  <si>
    <t>IVANILDE SOUZA VEIGA</t>
  </si>
  <si>
    <t>FA-00005648-CT</t>
  </si>
  <si>
    <t>FA-00005653-CT</t>
  </si>
  <si>
    <t>FATIMA MARIA SANT ANA</t>
  </si>
  <si>
    <t>JOAO ACACIO DE BARCELOS</t>
  </si>
  <si>
    <t>FA-00005755-CT</t>
  </si>
  <si>
    <t>JOVINA PACHECO TRINDADE</t>
  </si>
  <si>
    <t>FA-00005759-CT</t>
  </si>
  <si>
    <t>ERIVANIA RODRIGUES DA SILVA</t>
  </si>
  <si>
    <t>FA-00005761-CT</t>
  </si>
  <si>
    <t>REINALDO CESAR MARIN</t>
  </si>
  <si>
    <t>FA-00005769-CT</t>
  </si>
  <si>
    <t>LISANDRA APARECIDA DA SILVA NUCITELLI</t>
  </si>
  <si>
    <t>FA-00005805-CT</t>
  </si>
  <si>
    <t>FA-00005870-CT</t>
  </si>
  <si>
    <t>MILENA JENIFER DOS SANTOS SILVA</t>
  </si>
  <si>
    <t>FA-00005874-CT</t>
  </si>
  <si>
    <t>NELSON CAETANO DA FONSECA</t>
  </si>
  <si>
    <t>FA-00005882-CT</t>
  </si>
  <si>
    <t>FA-00005921-CT</t>
  </si>
  <si>
    <t>MARIA DA CONSOLACAO DE ANDRADE</t>
  </si>
  <si>
    <t>FA-00005990-CT</t>
  </si>
  <si>
    <t>ALZIRA ALEXANDRE DE MACEDO</t>
  </si>
  <si>
    <t>FA-00006134-CT</t>
  </si>
  <si>
    <t>DORIS LUCILA MARTINEZ TORRES</t>
  </si>
  <si>
    <t>FA-00006158-CT</t>
  </si>
  <si>
    <t>FA-00006320-CT</t>
  </si>
  <si>
    <t>LUCIANA RAMACHOTTE MEDINA DE LIMA</t>
  </si>
  <si>
    <t>FA-00006400-CT</t>
  </si>
  <si>
    <t>ANTONIO RIBEIRO MARIANO</t>
  </si>
  <si>
    <t>FA-00006457-CT</t>
  </si>
  <si>
    <t>RUBENS BRESSAN NETO</t>
  </si>
  <si>
    <t>FA-00006467-CT</t>
  </si>
  <si>
    <t>SUZELEI MARIA MOLINA</t>
  </si>
  <si>
    <t>FA-00006527-CT</t>
  </si>
  <si>
    <t>FLAVIA BARBOSA DOS SANTOS</t>
  </si>
  <si>
    <t>LAERCIO OKABE</t>
  </si>
  <si>
    <t>FA-00006675-CT</t>
  </si>
  <si>
    <t>ALCENO ALVES  FARIA</t>
  </si>
  <si>
    <t>FA-00006752-CT</t>
  </si>
  <si>
    <t>LUIS HENRIQUE DE PAULA MELO</t>
  </si>
  <si>
    <t>FA-00006759-CT</t>
  </si>
  <si>
    <t>JANAINA SOUZA MOTA</t>
  </si>
  <si>
    <t>EF-00031939-CT</t>
  </si>
  <si>
    <t>JOAO PAULO ANTONIO DE SOUZA</t>
  </si>
  <si>
    <t>EF-00032153-CT</t>
  </si>
  <si>
    <t>ELISA MARIA ALEIXO</t>
  </si>
  <si>
    <t>EF-00032248-CT</t>
  </si>
  <si>
    <t>VLADIMIR WILSON DE SOUZA</t>
  </si>
  <si>
    <t>EF-00032280-CT</t>
  </si>
  <si>
    <t>DONIZETE SEVERINO DE SOUZA</t>
  </si>
  <si>
    <t>EF-00032297-CT</t>
  </si>
  <si>
    <t>TANIA FERREIRA DA SILVA</t>
  </si>
  <si>
    <t>EF-00032459-CT</t>
  </si>
  <si>
    <t>FATIMA APARECIDA FERREIRA PERTICARRARI</t>
  </si>
  <si>
    <t>EF-00032523-CT</t>
  </si>
  <si>
    <t>CAMILA FERNANDA SEIXAS GONCALVES DOS SANTOS</t>
  </si>
  <si>
    <t>EF-00032651-CT</t>
  </si>
  <si>
    <t>FABIANA RODRIGUES DA SILVA</t>
  </si>
  <si>
    <t>EF-00038248-CT</t>
  </si>
  <si>
    <t>MARIA APARECIDA MENDES DA SILVA</t>
  </si>
  <si>
    <t>EF-00038584-CT</t>
  </si>
  <si>
    <t>ALESSANDRA CRISTINA SIMAO DE SOUZA</t>
  </si>
  <si>
    <t>EF-00038607-CT</t>
  </si>
  <si>
    <t>ANDERSON KASZAS FIGUEIREDO</t>
  </si>
  <si>
    <t>EF-00038714-CT</t>
  </si>
  <si>
    <t>EF-00038881-CT</t>
  </si>
  <si>
    <t>CRISTIANA APARECIDA DE FREITAS DOS SANTOS</t>
  </si>
  <si>
    <t>MARIA DE LOURDES VILELLA</t>
  </si>
  <si>
    <t>EF-00039060-CT</t>
  </si>
  <si>
    <t>JOAO GREGORIO DA SILVA NETO</t>
  </si>
  <si>
    <t>EF-00039128-CT</t>
  </si>
  <si>
    <t>JOSE FABIANO DA CRUZ MELO</t>
  </si>
  <si>
    <t>EF-00039392-CT</t>
  </si>
  <si>
    <t>EDISON TADEU TOMAS DE RESENDE</t>
  </si>
  <si>
    <t>EF-00039411-CT</t>
  </si>
  <si>
    <t>EF-00039487-CT</t>
  </si>
  <si>
    <t>JORGE DE SOUZA MENEZES</t>
  </si>
  <si>
    <t>EF-00039586-CT</t>
  </si>
  <si>
    <t>HERIBERTO GONCALVES</t>
  </si>
  <si>
    <t>EF-00039647-CT</t>
  </si>
  <si>
    <t>CAMILA ARIANE DOS SANTOS LOPES</t>
  </si>
  <si>
    <t>EF-00039835-CT</t>
  </si>
  <si>
    <t>EF-00039864-CT</t>
  </si>
  <si>
    <t>ELIANA APARECIDA VENTURA</t>
  </si>
  <si>
    <t>EF-00040005-CT</t>
  </si>
  <si>
    <t>EF-00040009-CT</t>
  </si>
  <si>
    <t>CESAR VALENTE</t>
  </si>
  <si>
    <t>EF-00040067-CT</t>
  </si>
  <si>
    <t>BARBARA CECILIA VENANCIO DOS SANTOS</t>
  </si>
  <si>
    <t>EF-00040116-CT</t>
  </si>
  <si>
    <t>JOSE RICARDO AIDA</t>
  </si>
  <si>
    <t>EF-00040133-CT</t>
  </si>
  <si>
    <t>JANAINA ABIGAIL LOURENZONI GIMENES</t>
  </si>
  <si>
    <t>EFA-00020925-CT</t>
  </si>
  <si>
    <t>MARGARIDA DOS SANTOS PEREIRA</t>
  </si>
  <si>
    <t>EV-00021332-CT</t>
  </si>
  <si>
    <t>FUNDACAO MATERNIDADE SINHA JUNQUEIRA</t>
  </si>
  <si>
    <t>FA-00000142-CT</t>
  </si>
  <si>
    <t>JOSE RUBENS ROSA</t>
  </si>
  <si>
    <t>FA-00000210-CT</t>
  </si>
  <si>
    <t>NELLY BERTOLAZZO CODOGNOTTO</t>
  </si>
  <si>
    <t>FA-00000212-CT</t>
  </si>
  <si>
    <t>FA-00000222-CT</t>
  </si>
  <si>
    <t>SILVIA MARIA DE OLIVEIRA STRAMBI</t>
  </si>
  <si>
    <t>FA-00000589-CT</t>
  </si>
  <si>
    <t>MARIA CELINA DE JESUS</t>
  </si>
  <si>
    <t>FA-00000614-CT</t>
  </si>
  <si>
    <t>ELIDE NASSUR MUSA</t>
  </si>
  <si>
    <t>FA-00000655-CT</t>
  </si>
  <si>
    <t>AUREA REGINA TRAMONTANO GOMES</t>
  </si>
  <si>
    <t>FA-00000725-CT</t>
  </si>
  <si>
    <t>MARY DE SOUZA</t>
  </si>
  <si>
    <t>FA-00000738-CT</t>
  </si>
  <si>
    <t>SILVANA FERREIRA DOS SANTOS</t>
  </si>
  <si>
    <t>NAIR CARVALHO DE PAULA ARAUJO</t>
  </si>
  <si>
    <t>FA-00000885-CT</t>
  </si>
  <si>
    <t>MARIA VIRGINIA BAMPA FLOSI</t>
  </si>
  <si>
    <t>FA-00001132-CT</t>
  </si>
  <si>
    <t>ANTONIO SANTILLI</t>
  </si>
  <si>
    <t>FA-00001165-CT</t>
  </si>
  <si>
    <t>JOSE ROBERTO JABOR</t>
  </si>
  <si>
    <t>LEILA ELEONOR MARQUINI BORGES</t>
  </si>
  <si>
    <t>FA-00001331-CT</t>
  </si>
  <si>
    <t>EDISON RODRIGUES DE FREITAS</t>
  </si>
  <si>
    <t>FA-00001339-CT</t>
  </si>
  <si>
    <t>SHIRLEY TOMAZELLE RICCIARDI</t>
  </si>
  <si>
    <t>FA-00001418-CT</t>
  </si>
  <si>
    <t>ELZA NUNES BREDA</t>
  </si>
  <si>
    <t>FA-00001422-CT</t>
  </si>
  <si>
    <t>MAURO ANTONIO GUIMARAES DE ARAUJO</t>
  </si>
  <si>
    <t>FA-00001433-CT</t>
  </si>
  <si>
    <t>MARIA AUGUSTA DOMINGUES TORRES BRITOS</t>
  </si>
  <si>
    <t>FA-00022930-CT</t>
  </si>
  <si>
    <t>KARLA MOTA DA FONSECA MACHADO</t>
  </si>
  <si>
    <t>TC-00017703-CT</t>
  </si>
  <si>
    <t>EDUARDO ANDRE MOBIGLIA</t>
  </si>
  <si>
    <t>TC-00020163-CT</t>
  </si>
  <si>
    <t>TC-00020584-CT</t>
  </si>
  <si>
    <t>GESSO VERSATIL SERTAOZINHO LTDA</t>
  </si>
  <si>
    <t>TC-00021120-CT</t>
  </si>
  <si>
    <t>ELIZAH LTDA</t>
  </si>
  <si>
    <t>TC-00021382-CT</t>
  </si>
  <si>
    <t>LAVORINOX INOVACAO LTDA</t>
  </si>
  <si>
    <t>TC-00021679-CT</t>
  </si>
  <si>
    <t>UMIDADE ZERO IMPERMEABILIZACAO LTDA</t>
  </si>
  <si>
    <t>TC-00022365-CT</t>
  </si>
  <si>
    <t>TECNICA E COM BOMBAS I SUPER LTDA</t>
  </si>
  <si>
    <t>TC-00031988-CT</t>
  </si>
  <si>
    <t>JOSE JOAO DA SILVA EMPREITEIRA LTDA</t>
  </si>
  <si>
    <t>TC-00038324-CT</t>
  </si>
  <si>
    <t>M. H. RODRIGUES E CESAR CONST E EDIF LTDA</t>
  </si>
  <si>
    <t>TC-00038645-CT</t>
  </si>
  <si>
    <t>TC-00038784-CT</t>
  </si>
  <si>
    <t>TC-00039323-CT</t>
  </si>
  <si>
    <t>TC-00039803-CT</t>
  </si>
  <si>
    <t>WERLLEY RIOS DOS SANTOS</t>
  </si>
  <si>
    <t>TC-00039952-CT</t>
  </si>
  <si>
    <t>RESIDENCIAL IPE 2 SPE EMPREENDIMENTO IMOBILIARIO LTDA</t>
  </si>
  <si>
    <t>TCV-00039196-CT</t>
  </si>
  <si>
    <t>TF-00009651-CT</t>
  </si>
  <si>
    <t>CLAUDIA DELSIN GUIMARAES</t>
  </si>
  <si>
    <t>TF-00009722-CT</t>
  </si>
  <si>
    <t>VALDIR PAULA OLIVEIRA</t>
  </si>
  <si>
    <t>TF-00015584-CT</t>
  </si>
  <si>
    <t>TF-00015641-CT</t>
  </si>
  <si>
    <t>IVONE COSTA</t>
  </si>
  <si>
    <t>TF-00015658-CT</t>
  </si>
  <si>
    <t>MARCIA REGINA XAVIER</t>
  </si>
  <si>
    <t>TF-00016943-CT</t>
  </si>
  <si>
    <t>DALILA SILVA DE REZENDE</t>
  </si>
  <si>
    <t>TF-00017056-CT</t>
  </si>
  <si>
    <t>MARIA DE LOURDES SOUZA MACIEL</t>
  </si>
  <si>
    <t>TF-00017212-CT</t>
  </si>
  <si>
    <t>SONIA DAISE DE QUEIROZ</t>
  </si>
  <si>
    <t>TF-00017503-CT</t>
  </si>
  <si>
    <t>MARIA INES DAMETTO VALLENTINO</t>
  </si>
  <si>
    <t>TF-00017525-CT</t>
  </si>
  <si>
    <t>LUCIMARY BARBOSA DA SILVA</t>
  </si>
  <si>
    <t>TF-00017633-CT</t>
  </si>
  <si>
    <t>TF-00017648-CT</t>
  </si>
  <si>
    <t>MARIA REGINA DA SILVA</t>
  </si>
  <si>
    <t>TF-00017674-CT</t>
  </si>
  <si>
    <t>CLAUDIA REGINA SEVERINO PEREIRA</t>
  </si>
  <si>
    <t>TF-00017806-CT</t>
  </si>
  <si>
    <t>TF-00017843-CT</t>
  </si>
  <si>
    <t>LIDIANE APARECIDA DE FREITAS</t>
  </si>
  <si>
    <t>TF-00017964-CT</t>
  </si>
  <si>
    <t>ISABEL DE FATIMA MITIDIERI CORREA</t>
  </si>
  <si>
    <t>TF-00018024-CT</t>
  </si>
  <si>
    <t>BRUNA FERNANDA BRITO DA SILVA</t>
  </si>
  <si>
    <t>TF-00018111-CT</t>
  </si>
  <si>
    <t>MARIA DO CARMO TREVISAN MENEZES</t>
  </si>
  <si>
    <t>TF-00018115-CT</t>
  </si>
  <si>
    <t>GRACA APARECIDA MAURIN PEREIRA</t>
  </si>
  <si>
    <t>TF-00018156-CT</t>
  </si>
  <si>
    <t>MARIA SUELI VIEIRA FERNANDES</t>
  </si>
  <si>
    <t>TF-00018183-CT</t>
  </si>
  <si>
    <t>FILOMENA VALENCA CARVALHO CAPELLOCI</t>
  </si>
  <si>
    <t>TF-00018231-CT</t>
  </si>
  <si>
    <t>HELENA MARIA NONATO DE SOUZA SILVA</t>
  </si>
  <si>
    <t>TF-00019944-CT</t>
  </si>
  <si>
    <t>ROSANA APARECIDA RODRIGUES DA SILVA</t>
  </si>
  <si>
    <t>TF-00020115-CT</t>
  </si>
  <si>
    <t>LUCY MARIA NUNES</t>
  </si>
  <si>
    <t>TF-00020122-CT</t>
  </si>
  <si>
    <t>ROSANGELA APARECIDA DA SILVA PEREIRA</t>
  </si>
  <si>
    <t>TF-00020519-CT</t>
  </si>
  <si>
    <t>TF-00020629-CT</t>
  </si>
  <si>
    <t>TF-00020667-CT</t>
  </si>
  <si>
    <t>DANIELA RENATA DE MEDEIROS</t>
  </si>
  <si>
    <t>FA-00017996-CT</t>
  </si>
  <si>
    <t>MARIA LUCIA BERALDO</t>
  </si>
  <si>
    <t>FA-00018015-CT</t>
  </si>
  <si>
    <t>WILMA FRANCO TORTORO</t>
  </si>
  <si>
    <t>FA-00018455-CT</t>
  </si>
  <si>
    <t>TERESA ALEXANDRINA GODOY DO LIVRAMENTO PRADO</t>
  </si>
  <si>
    <t>ELAINE ARAUJO MILAN</t>
  </si>
  <si>
    <t>FA-00018699-CT</t>
  </si>
  <si>
    <t>MARCUS FRANCO RODOVALHO SALVADOR</t>
  </si>
  <si>
    <t>FA-00018775-CT</t>
  </si>
  <si>
    <t>ANA BEATRIZ MESTRINER ABRAHAO</t>
  </si>
  <si>
    <t>FA-00018919-CT</t>
  </si>
  <si>
    <t>CELIA BORGES DE OLIVEIRA</t>
  </si>
  <si>
    <t>HELIO DE FIGUEIREDO BARROSO FILHO</t>
  </si>
  <si>
    <t>FA-00019094-CT</t>
  </si>
  <si>
    <t>JOAO ALBERTO ASSIRATI JUNIOR</t>
  </si>
  <si>
    <t>FA-00019293-CT</t>
  </si>
  <si>
    <t>ANTONIO LUIZ DOS SANTOS</t>
  </si>
  <si>
    <t>FA-00019642-CT</t>
  </si>
  <si>
    <t>MOACYR DE SIQUEIRA</t>
  </si>
  <si>
    <t>FA-00019705-CT</t>
  </si>
  <si>
    <t>LUIZA GONCALVES DOS SANTOS</t>
  </si>
  <si>
    <t>FA-00019753-CT</t>
  </si>
  <si>
    <t>FABIO PEREIRA DE BARROS</t>
  </si>
  <si>
    <t>FA-00019830-CT</t>
  </si>
  <si>
    <t>ROSA MARIA MIOTTO CICILLINI</t>
  </si>
  <si>
    <t>FA-00019886-CT</t>
  </si>
  <si>
    <t>ROSEANA MARIA ORLANDO PETRAZZO</t>
  </si>
  <si>
    <t>FA-00019888-CT</t>
  </si>
  <si>
    <t>MARIA MORAES DE OLIVEIRA</t>
  </si>
  <si>
    <t>FA-00019933-CT</t>
  </si>
  <si>
    <t>ELENI DA SILVA CORREA BROCHETTO</t>
  </si>
  <si>
    <t>FA-00020122-CT</t>
  </si>
  <si>
    <t>MARCELO BATISTA DA SILVA</t>
  </si>
  <si>
    <t>FA-00020128-CT</t>
  </si>
  <si>
    <t>RITA DE CASSIA MENI COSENZA</t>
  </si>
  <si>
    <t>FA-00020139-CT</t>
  </si>
  <si>
    <t>HUMBERTO COELHO DE OLIVEIRA</t>
  </si>
  <si>
    <t>FA-00020277-CT</t>
  </si>
  <si>
    <t>MARIA CANDIDA SALGADO GUIMARAES</t>
  </si>
  <si>
    <t>FA-00020332-CT</t>
  </si>
  <si>
    <t>APARECIDA DONIZETTI PEREIRA FRANCHIN</t>
  </si>
  <si>
    <t>LUCIANA DE ALMEIDA</t>
  </si>
  <si>
    <t>FA-00020426-CT</t>
  </si>
  <si>
    <t>JOSE ANTONIO CAUN</t>
  </si>
  <si>
    <t>FA-00020675-CT</t>
  </si>
  <si>
    <t>ROBERTO DOS SANTOS COELHO JUNIOR</t>
  </si>
  <si>
    <t>TEREZINHA DE PAIVA MONTINI</t>
  </si>
  <si>
    <t>FA-00020735-CT</t>
  </si>
  <si>
    <t>FRANCISCO SERGIO DANCI</t>
  </si>
  <si>
    <t>FA-00020842-CT</t>
  </si>
  <si>
    <t>EDELCYR FERREIRA SILVA</t>
  </si>
  <si>
    <t>FA-00020853-CT</t>
  </si>
  <si>
    <t>BERCO KORMAN</t>
  </si>
  <si>
    <t>FA-00021139-CT</t>
  </si>
  <si>
    <t>JULIA FUKUSHIMA IKEDA</t>
  </si>
  <si>
    <t>LUISA SOARES DA SILVA ALIBERTI</t>
  </si>
  <si>
    <t>FA-00021221-CT</t>
  </si>
  <si>
    <t>SUELI APARECIDA PRUDENCIO SILVERIO</t>
  </si>
  <si>
    <t>FA-00021228-CT</t>
  </si>
  <si>
    <t>ROSANE CRISTINA LEAO FABBRIS</t>
  </si>
  <si>
    <t>FA-00021298-CT</t>
  </si>
  <si>
    <t>LUCIA ALVES LEAL</t>
  </si>
  <si>
    <t>IRENE DONIZETE FELICIANO FERREIRA</t>
  </si>
  <si>
    <t>FA-00021577-CT</t>
  </si>
  <si>
    <t>GENIR MUNHOZ FERREIRA</t>
  </si>
  <si>
    <t>FA-00021581-CT</t>
  </si>
  <si>
    <t>TATIANA ARRISSE ESTEVES DIAS</t>
  </si>
  <si>
    <t>FA-00021656-CT</t>
  </si>
  <si>
    <t>LAIDE MOURA ZANETI</t>
  </si>
  <si>
    <t>FA-00021687-CT</t>
  </si>
  <si>
    <t>ELIANE PRADO PASCHOAL ANDREOTTI</t>
  </si>
  <si>
    <t>FA-00021708-CT</t>
  </si>
  <si>
    <t>MAURO PEREIRA JUNIOR</t>
  </si>
  <si>
    <t>FA-00021880-CT</t>
  </si>
  <si>
    <t>SUELI GARCIA LOBO DA COSTA</t>
  </si>
  <si>
    <t>FA-00021922-CT</t>
  </si>
  <si>
    <t>THAIS FERNANDA FERREIRA LIMA CASTRO</t>
  </si>
  <si>
    <t>FA-00021950-CT</t>
  </si>
  <si>
    <t>MASAKAZU YAMAGUSHI</t>
  </si>
  <si>
    <t>FA-00022032-CT</t>
  </si>
  <si>
    <t>PAULO ROBERTO DA SILVA JOVENATO</t>
  </si>
  <si>
    <t>FA-00022119-CT</t>
  </si>
  <si>
    <t>VERA LUCIA NOGUEIRA GONTIJO</t>
  </si>
  <si>
    <t>FA-00022137-CT</t>
  </si>
  <si>
    <t>WERLLON GUIMARAES COSTA</t>
  </si>
  <si>
    <t>FA-00022159-CT</t>
  </si>
  <si>
    <t>DANIEL LAZARO</t>
  </si>
  <si>
    <t>FA-00022191-CT</t>
  </si>
  <si>
    <t>NELI ALVES DE OLIVEIRA</t>
  </si>
  <si>
    <t>FA-00022229-CT</t>
  </si>
  <si>
    <t>GIOVANETE PEREIRA SOUZA CAMPOS</t>
  </si>
  <si>
    <t>FA-00022307-CT</t>
  </si>
  <si>
    <t>ZENAIDE COSTA DEFENDE</t>
  </si>
  <si>
    <t>FA-00022310-CT</t>
  </si>
  <si>
    <t>VERA FERNANDA MARTINS HOSSEPIAN DE LIMA</t>
  </si>
  <si>
    <t>FA-00022317-CT</t>
  </si>
  <si>
    <t>FA-00022387-CT</t>
  </si>
  <si>
    <t>THIELE LOMBARDI GASPAR BENTO</t>
  </si>
  <si>
    <t>DARCI PACHECO SCALON</t>
  </si>
  <si>
    <t>FA-00022557-CT</t>
  </si>
  <si>
    <t>APPARECIDA ITHAYR HURTADO BIANCHI</t>
  </si>
  <si>
    <t>FA-00022679-CT</t>
  </si>
  <si>
    <t>CARLOS ROBERTO TONASSO</t>
  </si>
  <si>
    <t>FA-00022977-CT</t>
  </si>
  <si>
    <t>FA-00000552-CT</t>
  </si>
  <si>
    <t>THEREZINHA LIMA FREIRE</t>
  </si>
  <si>
    <t>FA-00000829-CT</t>
  </si>
  <si>
    <t>HILDA GOES BOCALON</t>
  </si>
  <si>
    <t>FA-00000892-CT</t>
  </si>
  <si>
    <t>SONIA DE PADUA CARDOSO TARDELLI</t>
  </si>
  <si>
    <t>FA-00000910-CT</t>
  </si>
  <si>
    <t>BRANCA AMARILLIS VELLUDO</t>
  </si>
  <si>
    <t>FA-00001142-CT</t>
  </si>
  <si>
    <t>FRANCISCO DE ASSIS LEONE</t>
  </si>
  <si>
    <t>FA-00001161-CT</t>
  </si>
  <si>
    <t>MARIA ONOFRA SALLES</t>
  </si>
  <si>
    <t>FA-00001256-CT</t>
  </si>
  <si>
    <t>ANA BERNARDO</t>
  </si>
  <si>
    <t>ADRIANO JOSE DALLA MARTHA</t>
  </si>
  <si>
    <t>FA-00001408-CT</t>
  </si>
  <si>
    <t>CARMEN SILVIA ZORDAN</t>
  </si>
  <si>
    <t>FA-00001487-CT</t>
  </si>
  <si>
    <t>FA-00001502-CT</t>
  </si>
  <si>
    <t>MAGALI DE OLIVEIRA ZUCOLOTO</t>
  </si>
  <si>
    <t>FA-00001509-CT</t>
  </si>
  <si>
    <t>LUCI APARECIDA DOS SANTOS</t>
  </si>
  <si>
    <t>FA-00001591-CT</t>
  </si>
  <si>
    <t>RUTH FERREIRA DE CAMPOS</t>
  </si>
  <si>
    <t>FA-00001627-CT</t>
  </si>
  <si>
    <t>MARIA ANGELICA DE OLIVEIRA FRANKE</t>
  </si>
  <si>
    <t>VIRGINIA BARONI</t>
  </si>
  <si>
    <t>FA-00001684-CT</t>
  </si>
  <si>
    <t>NEUZA MATSUMURA TRISTAO</t>
  </si>
  <si>
    <t>FA-00002083-CT</t>
  </si>
  <si>
    <t>EDNA MIEKO SHIMOKOMAKI</t>
  </si>
  <si>
    <t>FA-00002118-CT</t>
  </si>
  <si>
    <t>PEROLA ROSI PEGHINI COPPOLA</t>
  </si>
  <si>
    <t>FA-00002153-CT</t>
  </si>
  <si>
    <t>MARIA MARTA DOS SANTOS ROSA</t>
  </si>
  <si>
    <t>FA-00002449-CT</t>
  </si>
  <si>
    <t>SILVIA ADRIANA DE AZEVEDO</t>
  </si>
  <si>
    <t>FA-00002694-CT</t>
  </si>
  <si>
    <t>DAULTO MARCILIO LAZARI</t>
  </si>
  <si>
    <t>FA-00002920-CT</t>
  </si>
  <si>
    <t>MARIA ARLEY ZARPELON CHIONCHIO</t>
  </si>
  <si>
    <t>LUCIA HELENA PADOVAN FABBRIS</t>
  </si>
  <si>
    <t>FA-00003319-CT</t>
  </si>
  <si>
    <t>JOSE ALVES</t>
  </si>
  <si>
    <t>FA-00003349-CT</t>
  </si>
  <si>
    <t>ANGELA DE FAZZIO</t>
  </si>
  <si>
    <t>FA-00003711-CT</t>
  </si>
  <si>
    <t>LUZIA RAMOS DE OLIVEIRA GALVAO</t>
  </si>
  <si>
    <t>FA-00003813-CT</t>
  </si>
  <si>
    <t>MARIA DE LOURDES SANTOS TOLEDO</t>
  </si>
  <si>
    <t>FA-00004007-CT</t>
  </si>
  <si>
    <t>MARIA JOSE VICHNEVSCKI TELLES</t>
  </si>
  <si>
    <t>FA-00004394-CT</t>
  </si>
  <si>
    <t>JOSE ANTONIO SILVEIRA</t>
  </si>
  <si>
    <t>FA-00004445-CT</t>
  </si>
  <si>
    <t>ANTONIO BERNARDINO CORREIA</t>
  </si>
  <si>
    <t>FA-00004489-CT</t>
  </si>
  <si>
    <t>EBY ALVES MOREIRA DA SILVEIRA</t>
  </si>
  <si>
    <t>FA-00004495-CT</t>
  </si>
  <si>
    <t>VICTOR DIAZ GALBAN</t>
  </si>
  <si>
    <t>FA-00004641-CT</t>
  </si>
  <si>
    <t>MAURICIO THEODORO</t>
  </si>
  <si>
    <t>MARIA IRMA PAVAN</t>
  </si>
  <si>
    <t>FLORIPES DE SOUZA</t>
  </si>
  <si>
    <t>FA-00004895-CT</t>
  </si>
  <si>
    <t>MARIA APPARECIDA FASCINO</t>
  </si>
  <si>
    <t>FA-00005140-CT</t>
  </si>
  <si>
    <t>LAURA GIOVANI</t>
  </si>
  <si>
    <t>MARCO EUGENIO CHAVES</t>
  </si>
  <si>
    <t>FA-00005197-CT</t>
  </si>
  <si>
    <t>BENEDITA RIBEIRO RODRIGUES</t>
  </si>
  <si>
    <t>APARECIDO JOSE GOMES</t>
  </si>
  <si>
    <t>FA-00005319-CT</t>
  </si>
  <si>
    <t>ANTONIA WANDA GIAQUINTO ROSSI</t>
  </si>
  <si>
    <t>FA-00005466-CT</t>
  </si>
  <si>
    <t>MARIA DO CARMO MIMO CATTA</t>
  </si>
  <si>
    <t>FA-00005555-CT</t>
  </si>
  <si>
    <t>CARLOS EDUARDO DOS SANTOS</t>
  </si>
  <si>
    <t>FA-00005827-CT</t>
  </si>
  <si>
    <t>EDSON YOSHIO ISHIMOTO</t>
  </si>
  <si>
    <t>FA-00006091-CT</t>
  </si>
  <si>
    <t>ORLANDO MATEUS</t>
  </si>
  <si>
    <t>FA-00006354-CT</t>
  </si>
  <si>
    <t>VINICIUS MEDEIROS MAGNANI</t>
  </si>
  <si>
    <t>CLAUDIA APARECIDA NOCERA MASSEI</t>
  </si>
  <si>
    <t>FA-00006522-CT</t>
  </si>
  <si>
    <t>HELENA DA SILVA</t>
  </si>
  <si>
    <t>JERONIMA APARECIDA DE OLIVEIRA NOGUEIRA</t>
  </si>
  <si>
    <t>JURACI VIRGINIA CAZAZZA PIRES</t>
  </si>
  <si>
    <t>FA-00006680-CT</t>
  </si>
  <si>
    <t>ANTONIO DOMINGOS ANDRIANI</t>
  </si>
  <si>
    <t>FA-00006761-CT</t>
  </si>
  <si>
    <t>ALFREDO FERNANDES STOIANOV</t>
  </si>
  <si>
    <t>FA-00007005-CT</t>
  </si>
  <si>
    <t>AGNALDO QUINTINO</t>
  </si>
  <si>
    <t>FA-00007370-CT</t>
  </si>
  <si>
    <t>JOAO VALDO PONTOGLIO</t>
  </si>
  <si>
    <t>FA-00007400-CT</t>
  </si>
  <si>
    <t>ANA LUIZA VENANCIO</t>
  </si>
  <si>
    <t>FA-00007537-CT</t>
  </si>
  <si>
    <t>ROSANGELA APARECIDA COSTA</t>
  </si>
  <si>
    <t>NILTON NILO FERREIRA VIANNA</t>
  </si>
  <si>
    <t>FA-00007696-CT</t>
  </si>
  <si>
    <t>CLARICE COELHO CARRION</t>
  </si>
  <si>
    <t>FRANCISCO PERSEGUIM NETTO</t>
  </si>
  <si>
    <t>FA-00008065-CT</t>
  </si>
  <si>
    <t>MARIA DO CARMO PASTORE</t>
  </si>
  <si>
    <t>FA-00008124-CT</t>
  </si>
  <si>
    <t>SILVANA DEFENDE DE ANDRADE</t>
  </si>
  <si>
    <t>FA-00015337-CT</t>
  </si>
  <si>
    <t>MARIA INES AMBROSIO CASTANIA</t>
  </si>
  <si>
    <t>FA-00015368-CT</t>
  </si>
  <si>
    <t>ODETTE APPARECIDA IANNI FERREIRA</t>
  </si>
  <si>
    <t>FA-00015577-CT</t>
  </si>
  <si>
    <t>IVANDA ALVES DA SILVA PAULA</t>
  </si>
  <si>
    <t>FA-00015691-CT</t>
  </si>
  <si>
    <t>AIRTON FRANCO</t>
  </si>
  <si>
    <t>FA-00015769-CT</t>
  </si>
  <si>
    <t>FERNANDO ALEXANDRE LAGE GALLO</t>
  </si>
  <si>
    <t>FA-00015846-CT</t>
  </si>
  <si>
    <t>BENEDITO VICTAL DA SILVA</t>
  </si>
  <si>
    <t>FA-00016307-CT</t>
  </si>
  <si>
    <t>MARIA MARCIA MAGAZONI DE AZEVEDO</t>
  </si>
  <si>
    <t>FA-00016405-CT</t>
  </si>
  <si>
    <t>MARIA CRISTINA BARDELLA</t>
  </si>
  <si>
    <t>FA-00016790-CT</t>
  </si>
  <si>
    <t>GIULIANA MUNIZ SANTANA BALDUINO</t>
  </si>
  <si>
    <t>FA-00016794-CT</t>
  </si>
  <si>
    <t>MARIA APARECIDA DE LA ESPORA DA SILVEIRA</t>
  </si>
  <si>
    <t>FA-00016912-CT</t>
  </si>
  <si>
    <t>FERNANDO DONIZETI TERRA</t>
  </si>
  <si>
    <t>FA-00017305-CT</t>
  </si>
  <si>
    <t>MARIA ANTONIA ARAUJO DA SILVEIRA</t>
  </si>
  <si>
    <t>FA-00017583-CT</t>
  </si>
  <si>
    <t>FERNANDA APARECIDA GAZIGNATO DE SALLES</t>
  </si>
  <si>
    <t>FA-00017687-CT</t>
  </si>
  <si>
    <t>ELIANA APARECIDA RODRIGUES</t>
  </si>
  <si>
    <t>FA-00017708-CT</t>
  </si>
  <si>
    <t>MARIA CRIVELINI MOURA</t>
  </si>
  <si>
    <t>FA-00017830-CT</t>
  </si>
  <si>
    <t>SIMONE APARECIDA TEZO CARDOSO</t>
  </si>
  <si>
    <t>FA-00018036-CT</t>
  </si>
  <si>
    <t>LOURDES MAMEDE TOFANO</t>
  </si>
  <si>
    <t>FA-00018157-CT</t>
  </si>
  <si>
    <t>CELIA APARECIDA BERNARDO DO NASCIMENTO</t>
  </si>
  <si>
    <t>FA-00018739-CT</t>
  </si>
  <si>
    <t>SUELI PAULINA DA SILVA</t>
  </si>
  <si>
    <t>TEREZINHA FREITAS DA COSTA</t>
  </si>
  <si>
    <t>GIANLUCA FEDELE</t>
  </si>
  <si>
    <t>FA-00018977-CT</t>
  </si>
  <si>
    <t>ANGEL NASSER TRITTO</t>
  </si>
  <si>
    <t>FA-00019043-CT</t>
  </si>
  <si>
    <t>EDSON TONELI</t>
  </si>
  <si>
    <t>FA-00019252-CT</t>
  </si>
  <si>
    <t>JULIANA RODRIGUES DANELUZZI</t>
  </si>
  <si>
    <t>FA-00019262-CT</t>
  </si>
  <si>
    <t>MARCIA DE OLIVEIRA BARBARA</t>
  </si>
  <si>
    <t>FA-00019486-CT</t>
  </si>
  <si>
    <t>TEREZA APARECIDA LAVEZ RICORDI</t>
  </si>
  <si>
    <t>FA-00019509-CT</t>
  </si>
  <si>
    <t>IOLANDA YOSHIMINE IWASSAKI</t>
  </si>
  <si>
    <t>FA-00019553-CT</t>
  </si>
  <si>
    <t>FA-00019580-CT</t>
  </si>
  <si>
    <t>OSVALDO PEREIRA DE SOUZA</t>
  </si>
  <si>
    <t>FA-00019678-CT</t>
  </si>
  <si>
    <t>WALDIR WOLF</t>
  </si>
  <si>
    <t>ROSEMARY APARECIDA BARBOSA SANTOS FERREIRA</t>
  </si>
  <si>
    <t>FA-00019831-CT</t>
  </si>
  <si>
    <t>APARECIDA DE JESUS EVANGELISTA BUENO</t>
  </si>
  <si>
    <t>FA-00019864-CT</t>
  </si>
  <si>
    <t>CRISTIANE NOGUEIRA DO NASCIMENTO</t>
  </si>
  <si>
    <t>FA-00020027-CT</t>
  </si>
  <si>
    <t>WILSON RIZZO</t>
  </si>
  <si>
    <t>FA-00020127-CT</t>
  </si>
  <si>
    <t>EDISON SERRA JUNIOR</t>
  </si>
  <si>
    <t>FA-00020183-CT</t>
  </si>
  <si>
    <t>DENISE DE SOUSA LOPES DE AZEVEDO</t>
  </si>
  <si>
    <t>FA-00020283-CT</t>
  </si>
  <si>
    <t>ANA MARIA AMARAL DAVID</t>
  </si>
  <si>
    <t>FA-00020471-CT</t>
  </si>
  <si>
    <t>SILVIA ELIANA BATISTA RIBEIRO</t>
  </si>
  <si>
    <t>FA-00020601-CT</t>
  </si>
  <si>
    <t>ISAURA FARIA DA SILVA</t>
  </si>
  <si>
    <t>FA-00020684-CT</t>
  </si>
  <si>
    <t>EURIPEDES CASSIOLATO</t>
  </si>
  <si>
    <t>FA-00020752-CT</t>
  </si>
  <si>
    <t>ALINE CRISTINA DOS REIS GARCIA</t>
  </si>
  <si>
    <t>FA-00020950-CT</t>
  </si>
  <si>
    <t>PERICLES FERRAZ DOS SANTOS</t>
  </si>
  <si>
    <t>FA-00021034-CT</t>
  </si>
  <si>
    <t>ROMILDA PEDRAZZI</t>
  </si>
  <si>
    <t>FA-00021160-CT</t>
  </si>
  <si>
    <t>SILVANA APARECIDA DE CASTRO</t>
  </si>
  <si>
    <t>FA-00021218-CT</t>
  </si>
  <si>
    <t>EUNICE DE FATIMA GUEDES</t>
  </si>
  <si>
    <t>FA-00021378-CT</t>
  </si>
  <si>
    <t>TEREZA MACARRAO DE MATTOS</t>
  </si>
  <si>
    <t>FA-00021510-CT</t>
  </si>
  <si>
    <t>DALVA DIAS GOMES BENINTENDI</t>
  </si>
  <si>
    <t>FA-00021571-CT</t>
  </si>
  <si>
    <t>SONIA APARECIDA BARBOSA</t>
  </si>
  <si>
    <t>FA-00021587-CT</t>
  </si>
  <si>
    <t>DILMA APARECIDA DA SILVA</t>
  </si>
  <si>
    <t>FA-00021603-CT</t>
  </si>
  <si>
    <t>DEMERVAL CANDIDO</t>
  </si>
  <si>
    <t>PAULO DA SILVA</t>
  </si>
  <si>
    <t>FA-00021820-CT</t>
  </si>
  <si>
    <t>MARLI APARECIDA MIRANDA DE PADUA</t>
  </si>
  <si>
    <t>FA-00021856-CT</t>
  </si>
  <si>
    <t>NILZA MARIA PANTUZZI CLEMENTE</t>
  </si>
  <si>
    <t>FA-00021898-CT</t>
  </si>
  <si>
    <t>APARECIDA ROSELI CESSEL</t>
  </si>
  <si>
    <t>FA-00021979-CT</t>
  </si>
  <si>
    <t>SERGIO EDUARDO MARITAN</t>
  </si>
  <si>
    <t>FA-00021982-CT</t>
  </si>
  <si>
    <t>FA-00022033-CT</t>
  </si>
  <si>
    <t>MARIA JOSE MENDES DOS SANTOS</t>
  </si>
  <si>
    <t>FA-00022163-CT</t>
  </si>
  <si>
    <t>ORESTES MANZOLI NETO</t>
  </si>
  <si>
    <t>FA-00022176-CT</t>
  </si>
  <si>
    <t>RICARDO FREITAS DE ABREU</t>
  </si>
  <si>
    <t>FA-00022256-CT</t>
  </si>
  <si>
    <t>JOAO ARY DE OLIVEIRA JUNIOR</t>
  </si>
  <si>
    <t>FA-00022377-CT</t>
  </si>
  <si>
    <t>SOLANGE DE PAULA RIBEIRO ARAUJO</t>
  </si>
  <si>
    <t>FA-00022402-CT</t>
  </si>
  <si>
    <t>SORAIA LAHAM</t>
  </si>
  <si>
    <t>FA-00022425-CT</t>
  </si>
  <si>
    <t>FA-00003779-CT</t>
  </si>
  <si>
    <t>GERALDO BELLONI</t>
  </si>
  <si>
    <t>FA-00004061-CT</t>
  </si>
  <si>
    <t>DILCE ALCANTARA REGO RANGEL</t>
  </si>
  <si>
    <t>FA-00004062-CT</t>
  </si>
  <si>
    <t>CREUSA MARIA MESSAGE</t>
  </si>
  <si>
    <t>FA-00004188-CT</t>
  </si>
  <si>
    <t>APARECIDA GUAITILI</t>
  </si>
  <si>
    <t>FA-00004248-CT</t>
  </si>
  <si>
    <t>NILZA HELENA MACHADO KUTLAK</t>
  </si>
  <si>
    <t>FA-00004300-CT</t>
  </si>
  <si>
    <t>MARIA ARMINDA ARAUJO MARTINS</t>
  </si>
  <si>
    <t>MARIA GENNY DINIZ NANTES</t>
  </si>
  <si>
    <t>FA-00005133-CT</t>
  </si>
  <si>
    <t>JOSE MILTON VIEIRA</t>
  </si>
  <si>
    <t>FA-00005383-CT</t>
  </si>
  <si>
    <t>AUREA ISABEL DE OLIVEIRA</t>
  </si>
  <si>
    <t>FA-00005675-CT</t>
  </si>
  <si>
    <t>MARIA FERNANDEZ</t>
  </si>
  <si>
    <t>FA-00005933-CT</t>
  </si>
  <si>
    <t>LUCIA DE SOUZA</t>
  </si>
  <si>
    <t>FA-00005995-CT</t>
  </si>
  <si>
    <t>LAUCEA CONRADO DA SILVA</t>
  </si>
  <si>
    <t>FA-00006111-CT</t>
  </si>
  <si>
    <t>NEUSA APARECIDA MIOTTO LOPES</t>
  </si>
  <si>
    <t>MARIA NEIDE ALVES DE CARVALHO OKU</t>
  </si>
  <si>
    <t>FA-00006350-CT</t>
  </si>
  <si>
    <t>MARIA CRISTINA APARECIDA DE SANTANNA</t>
  </si>
  <si>
    <t>FA-00006352-CT</t>
  </si>
  <si>
    <t>SONIA APARECIDA VIEIRA DE CARVALHO</t>
  </si>
  <si>
    <t>FA-00006671-CT</t>
  </si>
  <si>
    <t>NELY PEREIRA DIAS</t>
  </si>
  <si>
    <t>FA-00006717-CT</t>
  </si>
  <si>
    <t>FA-00006859-CT</t>
  </si>
  <si>
    <t>FA-00007058-CT</t>
  </si>
  <si>
    <t>PEDRO GROBA MECCA</t>
  </si>
  <si>
    <t>FA-00007323-CT</t>
  </si>
  <si>
    <t>EDNA GAIAO ALVES</t>
  </si>
  <si>
    <t>VALDEMAR APARECIDO CORREA</t>
  </si>
  <si>
    <t>FA-00007540-CT</t>
  </si>
  <si>
    <t>ROSELI SILVA DE OLIVEIRA DIAS</t>
  </si>
  <si>
    <t>FA-00007635-CT</t>
  </si>
  <si>
    <t>SONIA MARIA ARAUJO</t>
  </si>
  <si>
    <t>FA-00008016-CT</t>
  </si>
  <si>
    <t>LUCIA THEREZINHA CUNHA CRUZ</t>
  </si>
  <si>
    <t>FA-00008273-CT</t>
  </si>
  <si>
    <t>RITA DE FATIMA ROSSI BUOSI</t>
  </si>
  <si>
    <t>FA-00008305-CT</t>
  </si>
  <si>
    <t>VALDERIO MESSIAS BATISTA DE OLIVEIRA</t>
  </si>
  <si>
    <t>FA-00008363-CT</t>
  </si>
  <si>
    <t>APARECIDA INACIA GARCIA DELGADO</t>
  </si>
  <si>
    <t>FA-00009003-CT</t>
  </si>
  <si>
    <t>ANTONIO APARECIDO ANUNCIO</t>
  </si>
  <si>
    <t>FA-00009044-CT</t>
  </si>
  <si>
    <t>NEWTON JOSE DE ALMEIDA</t>
  </si>
  <si>
    <t>FA-00009045-CT</t>
  </si>
  <si>
    <t>VALDIR FERNANDO MIRANDA</t>
  </si>
  <si>
    <t>FA-00011021-CT</t>
  </si>
  <si>
    <t>VERA LUCIA APARECIDA AGUILLAR EPIFANIO</t>
  </si>
  <si>
    <t>FA-00011133-CT</t>
  </si>
  <si>
    <t>ZELIA SALLES FORTES HENRIQUE FARIA</t>
  </si>
  <si>
    <t>FA-00011425-CT</t>
  </si>
  <si>
    <t>ALBERINO GUAGNONI</t>
  </si>
  <si>
    <t>FA-00011927-CT</t>
  </si>
  <si>
    <t>ORDALINA MARTINS PEREIRA</t>
  </si>
  <si>
    <t>FA-00012201-CT</t>
  </si>
  <si>
    <t>WILSON MESSIAS DE SOUZA</t>
  </si>
  <si>
    <t>FA-00012492-CT</t>
  </si>
  <si>
    <t>MARIA HELENA MARTINS GIORDANO</t>
  </si>
  <si>
    <t>RUTH HELENA FERNANDES PALARO</t>
  </si>
  <si>
    <t>FA-00012918-CT</t>
  </si>
  <si>
    <t>LUIZA LANDE</t>
  </si>
  <si>
    <t>FA-00012966-CT</t>
  </si>
  <si>
    <t>SUELI IBELLI</t>
  </si>
  <si>
    <t>FA-00013001-CT</t>
  </si>
  <si>
    <t>NILCE ELAINE GUAGNONI FICHER</t>
  </si>
  <si>
    <t>FA-00013179-CT</t>
  </si>
  <si>
    <t>NEUZA GARDE</t>
  </si>
  <si>
    <t>FA-00013183-CT</t>
  </si>
  <si>
    <t>MARIA SALES DA CUNHA</t>
  </si>
  <si>
    <t>FA-00013314-CT</t>
  </si>
  <si>
    <t>GISELDA MARIA MACHADO ZUNCKELLER</t>
  </si>
  <si>
    <t>FA-00014104-CT</t>
  </si>
  <si>
    <t>REGINA LUCIA RICARDO ALVES</t>
  </si>
  <si>
    <t>FA-00014243-CT</t>
  </si>
  <si>
    <t>IRIS DE FATIMA VERLENGIA MANTOVANI</t>
  </si>
  <si>
    <t>FA-00014273-CT</t>
  </si>
  <si>
    <t>MARIA JOSE DE OLIVEIRA RIBEIRO PAES</t>
  </si>
  <si>
    <t>FA-00015069-CT</t>
  </si>
  <si>
    <t>MOACIR MARCHETTI</t>
  </si>
  <si>
    <t>FA-00015494-CT</t>
  </si>
  <si>
    <t>FA-00015661-CT</t>
  </si>
  <si>
    <t>ANNA MARIA BIAGI</t>
  </si>
  <si>
    <t>FA-00015728-CT</t>
  </si>
  <si>
    <t>JOANA APPARECIDA DE MARCHI</t>
  </si>
  <si>
    <t>FA-00016012-CT</t>
  </si>
  <si>
    <t>MARIA MATILDE LEONE</t>
  </si>
  <si>
    <t>LURDES MARTIMIANO</t>
  </si>
  <si>
    <t>FA-00016315-CT</t>
  </si>
  <si>
    <t>ORIDES NERINA PERES BERETA</t>
  </si>
  <si>
    <t>FA-00016380-CT</t>
  </si>
  <si>
    <t>EDUARDO BRAGA RIBEIRO</t>
  </si>
  <si>
    <t>FA-00016992-CT</t>
  </si>
  <si>
    <t>FA-00018195-CT</t>
  </si>
  <si>
    <t>CESAR AUGUSTO ZANFERDINI</t>
  </si>
  <si>
    <t>FA-00018215-CT</t>
  </si>
  <si>
    <t>JOAO PAULO ROMERO BALDIN</t>
  </si>
  <si>
    <t>FA-00018420-CT</t>
  </si>
  <si>
    <t>MARIA APARECIDA LAPORTI VERAGUAS</t>
  </si>
  <si>
    <t>FA-00019455-CT</t>
  </si>
  <si>
    <t>MARCOS FERNANDO LOPES</t>
  </si>
  <si>
    <t>FA-00019511-CT</t>
  </si>
  <si>
    <t>MARIA HELENA DE PAIVA FERRANTE</t>
  </si>
  <si>
    <t>FA-00000888-CT</t>
  </si>
  <si>
    <t>RENATO BARROSO PEREIRA DE CASTRO</t>
  </si>
  <si>
    <t>FA-00001011-CT</t>
  </si>
  <si>
    <t>ROSEMEIRE FERREIRA DOS SANTOS</t>
  </si>
  <si>
    <t>ROSANE CELIA DINIZ KROLL</t>
  </si>
  <si>
    <t>FA-00001052-CT</t>
  </si>
  <si>
    <t>CARMEN SILVIA CORREA BARONE</t>
  </si>
  <si>
    <t>FA-00001057-CT</t>
  </si>
  <si>
    <t>ARLINDO CAMPOS DE ARAUJO</t>
  </si>
  <si>
    <t>FA-00001093-CT</t>
  </si>
  <si>
    <t>MARIA NILZA PIRES FERREIRA KRASILCHIK</t>
  </si>
  <si>
    <t>MARIA TERESA CHIAVENATO</t>
  </si>
  <si>
    <t>FA-00001471-CT</t>
  </si>
  <si>
    <t>CACILDA BONELA BARIZZA</t>
  </si>
  <si>
    <t>FA-00001674-CT</t>
  </si>
  <si>
    <t>MAURICIO SILVA PERES</t>
  </si>
  <si>
    <t>FA-00001712-CT</t>
  </si>
  <si>
    <t>MARIA TERESA REIS</t>
  </si>
  <si>
    <t>FA-00001899-CT</t>
  </si>
  <si>
    <t>FERNANDO DE CARVALHO</t>
  </si>
  <si>
    <t>FA-00001936-CT</t>
  </si>
  <si>
    <t>IRMA APARECIDA SAGGIORATO SILVEIRA</t>
  </si>
  <si>
    <t>FA-00002103-CT</t>
  </si>
  <si>
    <t>FERNANDO DE TORO DIAZ</t>
  </si>
  <si>
    <t>FA-00002190-CT</t>
  </si>
  <si>
    <t>ANA MARIA PIMENTA CARVALHO</t>
  </si>
  <si>
    <t>FA-00002310-CT</t>
  </si>
  <si>
    <t>JOANA D ARC GAROTTI MONTEIRO</t>
  </si>
  <si>
    <t>FA-00002350-CT</t>
  </si>
  <si>
    <t>RAMATIS ALLAM DE OLIVEIRA</t>
  </si>
  <si>
    <t>FA-00002686-CT</t>
  </si>
  <si>
    <t>JOSE BARBOSA LIMA FILHO</t>
  </si>
  <si>
    <t>FA-00003000-CT</t>
  </si>
  <si>
    <t>IRACEMA FUGIE KUBO REBELLO</t>
  </si>
  <si>
    <t>SILVIO APARECIDO PRADO GARCIA</t>
  </si>
  <si>
    <t>FA-00003410-CT</t>
  </si>
  <si>
    <t>MARIA DA GLORIA MARCHI ASSANO</t>
  </si>
  <si>
    <t>VANEIDE DOMENEGHETTI DESSOTI</t>
  </si>
  <si>
    <t>FA-00003765-CT</t>
  </si>
  <si>
    <t>DENISE BARBOSA DOS SANTOS</t>
  </si>
  <si>
    <t>FA-00003773-CT</t>
  </si>
  <si>
    <t>ADELINO PERIM</t>
  </si>
  <si>
    <t>FA-00003800-CT</t>
  </si>
  <si>
    <t>REGINA HELENA ACHE DA SILVA</t>
  </si>
  <si>
    <t>FA-00004274-CT</t>
  </si>
  <si>
    <t>MARIA APARECIDA JULIO</t>
  </si>
  <si>
    <t>FA-00004424-CT</t>
  </si>
  <si>
    <t>EUNICE GARCIA SANTORO</t>
  </si>
  <si>
    <t>EUSTALIA DE OLIVEIRA</t>
  </si>
  <si>
    <t>FA-00004499-CT</t>
  </si>
  <si>
    <t>IRMA JACINTO RIOS</t>
  </si>
  <si>
    <t>LAIS ENGRACIA TELLES VICHNEWSKI</t>
  </si>
  <si>
    <t>FA-00005149-CT</t>
  </si>
  <si>
    <t>NOEMIA MARIA DA SILVA</t>
  </si>
  <si>
    <t>FA-00005158-CT</t>
  </si>
  <si>
    <t>FANNY CHRISTINA BISCARO</t>
  </si>
  <si>
    <t>FA-00005159-CT</t>
  </si>
  <si>
    <t>JULIANA RODRIGUES DORING</t>
  </si>
  <si>
    <t>GIOVANA TITOTO</t>
  </si>
  <si>
    <t>FA-00005187-CT</t>
  </si>
  <si>
    <t>CLENI DE MARTIN</t>
  </si>
  <si>
    <t>FA-00005399-CT</t>
  </si>
  <si>
    <t>CARMEM CECILIA BIAGI LUZ</t>
  </si>
  <si>
    <t>FA-00005523-CT</t>
  </si>
  <si>
    <t>MARIA OFELIA BAGGIO</t>
  </si>
  <si>
    <t>EDNA DE ANDRADE GUIDETTI</t>
  </si>
  <si>
    <t>MARLENE APARECIDA CESQUINI TRINDADE</t>
  </si>
  <si>
    <t>DIRCE COCATO SIESSERE</t>
  </si>
  <si>
    <t>FA-00005774-CT</t>
  </si>
  <si>
    <t>LILIAN GIANIZELLA</t>
  </si>
  <si>
    <t>TAMICO KEJOTO YOKOO</t>
  </si>
  <si>
    <t>MILTON CARLOS BINDA</t>
  </si>
  <si>
    <t>CLAUDIMIRA CLAUDINO LEAL</t>
  </si>
  <si>
    <t>RAFAEL FRATUCCI BASTOS</t>
  </si>
  <si>
    <t>FA-00005959-CT</t>
  </si>
  <si>
    <t>ELEUSINA SILVERIO FARIZATTO</t>
  </si>
  <si>
    <t>VALTER ALONSO GOMES</t>
  </si>
  <si>
    <t>FA-00006302-CT</t>
  </si>
  <si>
    <t>MILTON TOSHIHARU ISHIKAWA</t>
  </si>
  <si>
    <t>FA-00006351-CT</t>
  </si>
  <si>
    <t>SONIA LUZIA ROSA</t>
  </si>
  <si>
    <t>WAGNER ABRAHAO</t>
  </si>
  <si>
    <t>FA-00006894-CT</t>
  </si>
  <si>
    <t>MARCO ANTONIO DE FREITAS</t>
  </si>
  <si>
    <t>GERALDO DA SILVA MENDES</t>
  </si>
  <si>
    <t>ANTONIA DE LOURDES FERREIRA FERNANDES</t>
  </si>
  <si>
    <t>SYRLEI MENEGUCCI</t>
  </si>
  <si>
    <t>FA-00007093-CT</t>
  </si>
  <si>
    <t>CARLOS EDUARDO SAN GREGORIO THOMAZ</t>
  </si>
  <si>
    <t>ADHEMAR BALDO</t>
  </si>
  <si>
    <t>FA-00007406-CT</t>
  </si>
  <si>
    <t>EDIMIR BATISTA GUEDES</t>
  </si>
  <si>
    <t>RONALDO EGYDIO</t>
  </si>
  <si>
    <t>FA-00007726-CT</t>
  </si>
  <si>
    <t>CECILIA APARECIDA CORREIA FERREIRA</t>
  </si>
  <si>
    <t>FA-00007845-CT</t>
  </si>
  <si>
    <t>ANTONIA LEMES JORGE</t>
  </si>
  <si>
    <t>FA-00007920-CT</t>
  </si>
  <si>
    <t>MARIA DO SOCORRO NASCIMENTO BARBOSA</t>
  </si>
  <si>
    <t>FA-00019484-CT</t>
  </si>
  <si>
    <t>CLAUDIO FRANCISCO TAVARES</t>
  </si>
  <si>
    <t>FA-00019544-CT</t>
  </si>
  <si>
    <t>KARLA VANESSA MARQUES CORREIA</t>
  </si>
  <si>
    <t>FA-00019767-CT</t>
  </si>
  <si>
    <t>ANDREZA CAROLINA RIBEIRO</t>
  </si>
  <si>
    <t>FA-00019869-CT</t>
  </si>
  <si>
    <t>ANTONIO LUIZ MORETTI</t>
  </si>
  <si>
    <t>FA-00019969-CT</t>
  </si>
  <si>
    <t>CARMEN ROSA LOMBARDI LUIZ</t>
  </si>
  <si>
    <t>FA-00019976-CT</t>
  </si>
  <si>
    <t>SONIA MARIA DE LIMA SEMINATE</t>
  </si>
  <si>
    <t>FA-00019998-CT</t>
  </si>
  <si>
    <t>ZELCI CLASEN DE OLIVEIRA</t>
  </si>
  <si>
    <t>FA-00020098-CT</t>
  </si>
  <si>
    <t>ELIANE MARIA VILELA KOMATSU</t>
  </si>
  <si>
    <t>HELIO OLIVIO DE OLIVEIRA</t>
  </si>
  <si>
    <t>FA-00020363-CT</t>
  </si>
  <si>
    <t>ELISABETE AITA SIMOES CORREA</t>
  </si>
  <si>
    <t>FA-00020615-CT</t>
  </si>
  <si>
    <t>SONIA APARECIDA GASPARE MARIANO SILVEIRA</t>
  </si>
  <si>
    <t>FA-00020688-CT</t>
  </si>
  <si>
    <t>IVANI LUCIA POSSA COSTA</t>
  </si>
  <si>
    <t>FA-00020713-CT</t>
  </si>
  <si>
    <t>LEONOR LUQUE FULIOTTO</t>
  </si>
  <si>
    <t>FA-00020943-CT</t>
  </si>
  <si>
    <t>RITA HELENA PIMENTA OCTAVIO</t>
  </si>
  <si>
    <t>FA-00020993-CT</t>
  </si>
  <si>
    <t>RENATA SARANTOPOULOS</t>
  </si>
  <si>
    <t>FA-00021072-CT</t>
  </si>
  <si>
    <t>DALILA RODRIGUES DE MORAIS</t>
  </si>
  <si>
    <t>FA-00021103-CT</t>
  </si>
  <si>
    <t>AYAKO ITO SENJU</t>
  </si>
  <si>
    <t>FA-00021278-CT</t>
  </si>
  <si>
    <t>ROSANGELA APARECIDA VICENTINI</t>
  </si>
  <si>
    <t>FA-00021280-CT</t>
  </si>
  <si>
    <t>CRISTIANE HELENA DE ALMEIDA LIMA</t>
  </si>
  <si>
    <t>FA-00021345-CT</t>
  </si>
  <si>
    <t>MARIA AUXILIADORA DA SILVA OLIVIERA</t>
  </si>
  <si>
    <t>FA-00021412-CT</t>
  </si>
  <si>
    <t>CAROLINA DE LIMA MIRANDA</t>
  </si>
  <si>
    <t>FA-00021461-CT</t>
  </si>
  <si>
    <t>LUIS ANTONIO ORIANI FERNANDES</t>
  </si>
  <si>
    <t>ELZA HITOMI YANO</t>
  </si>
  <si>
    <t>FA-00021486-CT</t>
  </si>
  <si>
    <t>VANTUIL SILVA</t>
  </si>
  <si>
    <t>FA-00021602-CT</t>
  </si>
  <si>
    <t>FA-00021647-CT</t>
  </si>
  <si>
    <t>MARIA HELOISA RIBAS SOARES</t>
  </si>
  <si>
    <t>FA-00021696-CT</t>
  </si>
  <si>
    <t>HELENA BORTOLATO FARIA</t>
  </si>
  <si>
    <t>FA-00021705-CT</t>
  </si>
  <si>
    <t>ANA CRISTINA SOARES CARUSO FRANCA BIAGINE</t>
  </si>
  <si>
    <t>FA-00021849-CT</t>
  </si>
  <si>
    <t>BENEDITO DOS REIS</t>
  </si>
  <si>
    <t>FA-00021887-CT</t>
  </si>
  <si>
    <t>MARIA ELFA RIBEIRO NASSARO</t>
  </si>
  <si>
    <t>FA-00021931-CT</t>
  </si>
  <si>
    <t>HORTENCIO AUGUSTO DA SILVA</t>
  </si>
  <si>
    <t>FA-00022175-CT</t>
  </si>
  <si>
    <t>BERENICE APARECIDA PEREIRA LUCHIARI</t>
  </si>
  <si>
    <t>FA-00022199-CT</t>
  </si>
  <si>
    <t>MARIA APARECIDA DE BIAGI FREITAS</t>
  </si>
  <si>
    <t>FA-00022251-CT</t>
  </si>
  <si>
    <t>FA-00022262-CT</t>
  </si>
  <si>
    <t>CARLOS ROBERTO ROMUALDO</t>
  </si>
  <si>
    <t>FA-00022321-CT</t>
  </si>
  <si>
    <t>ANA CAROLINA CANDIDO PEREIRA</t>
  </si>
  <si>
    <t>FA-00022342-CT</t>
  </si>
  <si>
    <t>JOSE SEBASTIAO SISCATI</t>
  </si>
  <si>
    <t>FA-00022383-CT</t>
  </si>
  <si>
    <t>RITA DE CASSIA MIRANDA LOPES</t>
  </si>
  <si>
    <t>FA-00022399-CT</t>
  </si>
  <si>
    <t>CLEIDE MARIA ZAQUEU DE LIMA</t>
  </si>
  <si>
    <t>FA-00022415-CT</t>
  </si>
  <si>
    <t>JOSE AUGUSTO BIAGINI</t>
  </si>
  <si>
    <t>FA-00022552-CT</t>
  </si>
  <si>
    <t>LUIZ CARLOS FERREIRA VIANNA</t>
  </si>
  <si>
    <t>FA-00022811-CT</t>
  </si>
  <si>
    <t>ELAINE CUNHA E GALLI</t>
  </si>
  <si>
    <t>FA-00022866-CT</t>
  </si>
  <si>
    <t>LEONARDO FELIPE DA SILVA</t>
  </si>
  <si>
    <t>FA-00022960-CT</t>
  </si>
  <si>
    <t>CLEONICE FRANCA ANTONIO</t>
  </si>
  <si>
    <t>OMT-00016846/21</t>
  </si>
  <si>
    <t>PLENI SAUDE LTDA</t>
  </si>
  <si>
    <t>OMT-00018494/21</t>
  </si>
  <si>
    <t>TOP MASTER INTERMEDIACAO DE NEGOCIOS LTDA</t>
  </si>
  <si>
    <t>RE-00018308-CT</t>
  </si>
  <si>
    <t>RE-00020374-CT</t>
  </si>
  <si>
    <t>UNIMED NORDESTE PAULISTA FED INTRAF COOP MEDICAS</t>
  </si>
  <si>
    <t>TC-00018033-CT</t>
  </si>
  <si>
    <t>FRANCISCO DE BARROS ENGENHARIA LTDA</t>
  </si>
  <si>
    <t>TC-00020220-CT</t>
  </si>
  <si>
    <t>LUIZ CARLOS DA SILVA BEZERRA</t>
  </si>
  <si>
    <t>TC-00021756-CT</t>
  </si>
  <si>
    <t>FLAVIA MOTTA PATERNO 36575653880</t>
  </si>
  <si>
    <t>TC-00030670-CT</t>
  </si>
  <si>
    <t>DA MATA VILELA ACABAMENTOS E MANUTENCOES LTDA</t>
  </si>
  <si>
    <t>TC-00038703-CT</t>
  </si>
  <si>
    <t>RES JOAO BARBOSA DE PAULA INCOR IMOB SPE LTDA</t>
  </si>
  <si>
    <t>TC-00038948-CT</t>
  </si>
  <si>
    <t>ADAUTO DE FREITAS MIRANDA TINTAS</t>
  </si>
  <si>
    <t>TF-00020679-CT</t>
  </si>
  <si>
    <t>SANDRA CRISTINA PAOLINI SORBARA</t>
  </si>
  <si>
    <t>TF-00020804-CT</t>
  </si>
  <si>
    <t>MARIALVA BRANQUINHO PIZZA</t>
  </si>
  <si>
    <t>TF-00020897-CT</t>
  </si>
  <si>
    <t>MATHEUS SCHNEIDER DOS REIS</t>
  </si>
  <si>
    <t>TF-00020905-CT</t>
  </si>
  <si>
    <t>ELOY ZORTEA DEL SANT</t>
  </si>
  <si>
    <t>TF-00020937-CT</t>
  </si>
  <si>
    <t>TF-00020993-CT</t>
  </si>
  <si>
    <t>MARCELO APARECIDO GOMES</t>
  </si>
  <si>
    <t>MARIA HELENA MACHADO DE OLIVEIRA</t>
  </si>
  <si>
    <t>TF-00021160-CT</t>
  </si>
  <si>
    <t>JOANA DARC SACCHI CHICO ARANTES</t>
  </si>
  <si>
    <t>TF-00021200-CT</t>
  </si>
  <si>
    <t>MONICA APARECIDA BORGES DE MORAIS</t>
  </si>
  <si>
    <t>TF-00021239-CT</t>
  </si>
  <si>
    <t>CLAUDETE APARECIDA MENDES</t>
  </si>
  <si>
    <t>TF-00021348-CT</t>
  </si>
  <si>
    <t>ELOI APARECIDO FERRARI</t>
  </si>
  <si>
    <t>TF-00021506-CT</t>
  </si>
  <si>
    <t>ULYSSES RICARDO DE OLIVEIRA</t>
  </si>
  <si>
    <t>TF-00021595-CT</t>
  </si>
  <si>
    <t>DENIS EDUARDO BERTINI BO</t>
  </si>
  <si>
    <t>TF-00021635-CT</t>
  </si>
  <si>
    <t>MARIA APARECIDA ALVES CHAVES</t>
  </si>
  <si>
    <t>TF-00021687-CT</t>
  </si>
  <si>
    <t>BIANCA VIEIRA SAMPAIO LEITE</t>
  </si>
  <si>
    <t>TF-00021815-CT</t>
  </si>
  <si>
    <t>TF-00021865-CT</t>
  </si>
  <si>
    <t>ANDERSON LOPES DIAS</t>
  </si>
  <si>
    <t>TF-00021926-CT</t>
  </si>
  <si>
    <t>MARCIA HELENA INVERNIZZI</t>
  </si>
  <si>
    <t>TF-00021948-CT</t>
  </si>
  <si>
    <t>MARIA HELENA ANTUNES</t>
  </si>
  <si>
    <t>TF-00022355-CT</t>
  </si>
  <si>
    <t>APARECIDA TAVARES DA SILVA</t>
  </si>
  <si>
    <t>TF-00022366-CT</t>
  </si>
  <si>
    <t>SONIA APARECIDA LOPES DOS SANTOS</t>
  </si>
  <si>
    <t>TF-00022404-CT</t>
  </si>
  <si>
    <t>ANA PAULA TAVARES DA CRUZ</t>
  </si>
  <si>
    <t>TF-00022577-CT</t>
  </si>
  <si>
    <t>ALINE JESSICA KAWAMATA PRADO</t>
  </si>
  <si>
    <t>TF-00022627-CT</t>
  </si>
  <si>
    <t>CAROLINA BERRUEZO BRUCOGLIERI</t>
  </si>
  <si>
    <t>TF-00022726-CT</t>
  </si>
  <si>
    <t>SONIA MARIA GIROTTO</t>
  </si>
  <si>
    <t>TF-00022972-CT</t>
  </si>
  <si>
    <t>CLEUSA MARIA ROSA</t>
  </si>
  <si>
    <t>TF-00022977-CT</t>
  </si>
  <si>
    <t>LAERTH TEIXEIRA DA SILVA</t>
  </si>
  <si>
    <t>TF-00030439-CT</t>
  </si>
  <si>
    <t>HELENA APARECIDA VRBAN AQUINO</t>
  </si>
  <si>
    <t>CLELIA LUCIA BARBAN DO PATROCINIO</t>
  </si>
  <si>
    <t>TF-00031203-CT</t>
  </si>
  <si>
    <t>LUZIA DE FATIMA LOPRESTE</t>
  </si>
  <si>
    <t>TF-00031235-CT</t>
  </si>
  <si>
    <t>ALZIRA COSTA LOPES DE MACEDO</t>
  </si>
  <si>
    <t>TF-00031281-CT</t>
  </si>
  <si>
    <t>CARLA MARIA DO AMARAL FERRAZ</t>
  </si>
  <si>
    <t>TF-00031310-CT</t>
  </si>
  <si>
    <t>ANDREA CREMASCO MAMBRIM DE OLIVEIRA</t>
  </si>
  <si>
    <t>TF-00031370-CT</t>
  </si>
  <si>
    <t>CICERA SANDRA BEZERRA</t>
  </si>
  <si>
    <t>TF-00031389-CT</t>
  </si>
  <si>
    <t>ANDREA SALVI</t>
  </si>
  <si>
    <t>TF-00031408-CT</t>
  </si>
  <si>
    <t>HERCILDA MENDES BATISTA</t>
  </si>
  <si>
    <t>TF-00031464-CT</t>
  </si>
  <si>
    <t>VITOR LUIZ GUEDES</t>
  </si>
  <si>
    <t>TF-00031511-CT</t>
  </si>
  <si>
    <t>GERVASIO RAPHAEL DA SILVA</t>
  </si>
  <si>
    <t>TF-00031545-CT</t>
  </si>
  <si>
    <t>ROSEMARY APARECIDA BORGHI DO NASCIMENTO</t>
  </si>
  <si>
    <t>TF-00031640-CT</t>
  </si>
  <si>
    <t>ANA PAULA MACIEL CAETANO</t>
  </si>
  <si>
    <t>TF-00031700-CT</t>
  </si>
  <si>
    <t>NEUZA ALVES SPOZITO</t>
  </si>
  <si>
    <t>TF-00031806-CT</t>
  </si>
  <si>
    <t>CELINA FERREIRA AGUIAR</t>
  </si>
  <si>
    <t>TF-00031931-CT</t>
  </si>
  <si>
    <t>SONIA RODRIGUES</t>
  </si>
  <si>
    <t>FA-00006820-CT</t>
  </si>
  <si>
    <t>LUCAS LEITE MAZZON</t>
  </si>
  <si>
    <t>FA-00006908-CT</t>
  </si>
  <si>
    <t>LUIS CARLOS BARISSA</t>
  </si>
  <si>
    <t>FA-00006944-CT</t>
  </si>
  <si>
    <t>FA-00006957-CT</t>
  </si>
  <si>
    <t>IRACI BENEDITO CAMARGO</t>
  </si>
  <si>
    <t>FA-00007072-CT</t>
  </si>
  <si>
    <t>ELAINE BARBOSA DUARTE</t>
  </si>
  <si>
    <t>FA-00007094-CT</t>
  </si>
  <si>
    <t>ERIKA SHIKASHO AUGUSTAISTIS</t>
  </si>
  <si>
    <t>FA-00007146-CT</t>
  </si>
  <si>
    <t>MARIA DO CARMO AMANCIO DA COSTA</t>
  </si>
  <si>
    <t>FA-00007258-CT</t>
  </si>
  <si>
    <t>FA-00007272-CT</t>
  </si>
  <si>
    <t>ALEX AMARAL FLAUZINO</t>
  </si>
  <si>
    <t>FA-00007292-CT</t>
  </si>
  <si>
    <t>ESLI MIRELE DE LOUSO DE JESUS</t>
  </si>
  <si>
    <t>FA-00007298-CT</t>
  </si>
  <si>
    <t>PLINIO STABILE</t>
  </si>
  <si>
    <t>FA-00007313-CT</t>
  </si>
  <si>
    <t>BENJAMIN CHARLO NETO</t>
  </si>
  <si>
    <t>FA-00007354-CT</t>
  </si>
  <si>
    <t>CINIRA BATISTA</t>
  </si>
  <si>
    <t>FA-00007413-CT</t>
  </si>
  <si>
    <t>ELAINE DE SOUZA DA SILVA</t>
  </si>
  <si>
    <t>FA-00007428-CT</t>
  </si>
  <si>
    <t>FA-00007643-CT</t>
  </si>
  <si>
    <t>FA-00007644-CT</t>
  </si>
  <si>
    <t>CLARA STACY VIEIRA DA SILVA</t>
  </si>
  <si>
    <t>FA-00007669-CT</t>
  </si>
  <si>
    <t>FRANCISCO MIGUEL PUPIN</t>
  </si>
  <si>
    <t>FA-00007745-CT</t>
  </si>
  <si>
    <t>ANTONIO BARBA</t>
  </si>
  <si>
    <t>FA-00007772-CT</t>
  </si>
  <si>
    <t>ALTINO CANDIDO DE SOUZA</t>
  </si>
  <si>
    <t>FA-00007809-CT</t>
  </si>
  <si>
    <t>DONIZETTI JOSE SOBRINHO</t>
  </si>
  <si>
    <t>FA-00007821-CT</t>
  </si>
  <si>
    <t>LOURDES GERALDA DOMINGOS</t>
  </si>
  <si>
    <t>FA-00007837-CT</t>
  </si>
  <si>
    <t>FA-00007940-CT</t>
  </si>
  <si>
    <t>FA-00008055-CT</t>
  </si>
  <si>
    <t>ELIANA SANTOS DA CONCEICAO VALERIO</t>
  </si>
  <si>
    <t>FA-00008143-CT</t>
  </si>
  <si>
    <t>FA-00008175-CT</t>
  </si>
  <si>
    <t>FA-00008200-CT</t>
  </si>
  <si>
    <t>FA-00008270-CT</t>
  </si>
  <si>
    <t>CLAUDIA APARECIDA NICOTARI</t>
  </si>
  <si>
    <t>FA-00008281-CT</t>
  </si>
  <si>
    <t>GEISA CAROLINA DA SILVA SANTOS</t>
  </si>
  <si>
    <t>FA-00008350-CT</t>
  </si>
  <si>
    <t>FA-00008387-CT</t>
  </si>
  <si>
    <t>FA-00008597-CT</t>
  </si>
  <si>
    <t>JOAO CARLOS MARCOMINO</t>
  </si>
  <si>
    <t>FA-00008642-CT</t>
  </si>
  <si>
    <t>FA-00003618-CT</t>
  </si>
  <si>
    <t>ANTONIO MARCAL FERREIRA</t>
  </si>
  <si>
    <t>FA-00003743-CT</t>
  </si>
  <si>
    <t>FRANCISCA PADOVANI SELLA</t>
  </si>
  <si>
    <t>FA-00003803-CT</t>
  </si>
  <si>
    <t>MARILENA VERARDI PERES</t>
  </si>
  <si>
    <t>FA-00003922-CT</t>
  </si>
  <si>
    <t>LAZARO HONORIO LEITE</t>
  </si>
  <si>
    <t>FA-00004217-CT</t>
  </si>
  <si>
    <t>MARIA AUXILIADORA DE OLIVEIRA</t>
  </si>
  <si>
    <t>FA-00004252-CT</t>
  </si>
  <si>
    <t>NEIDE MORELLI ALVES</t>
  </si>
  <si>
    <t>FA-00004446-CT</t>
  </si>
  <si>
    <t>EMILIA APARECIDA DIOGO</t>
  </si>
  <si>
    <t>INNOCENCIA IZA COLUCCI</t>
  </si>
  <si>
    <t>ALICE FABRIS CARABOLANTE</t>
  </si>
  <si>
    <t>LOURDES MURCIA CARRASCOZA</t>
  </si>
  <si>
    <t>FA-00005047-CT</t>
  </si>
  <si>
    <t>LAUDENIR MAGRI</t>
  </si>
  <si>
    <t>FA-00005101-CT</t>
  </si>
  <si>
    <t>MARIA CECILIA PINTO VENANCIO</t>
  </si>
  <si>
    <t>FA-00005142-CT</t>
  </si>
  <si>
    <t>ANA PAULA ALVES FERREIRA MEIRA</t>
  </si>
  <si>
    <t>FA-00005154-CT</t>
  </si>
  <si>
    <t>MARISA BUSA DA MOTA</t>
  </si>
  <si>
    <t>JULIA CASANDRO DASSIE</t>
  </si>
  <si>
    <t>FA-00005360-CT</t>
  </si>
  <si>
    <t>SERGIO LUIS FERREIRA DE MENEZES</t>
  </si>
  <si>
    <t>HAMILTON TEIXEIRA</t>
  </si>
  <si>
    <t>FA-00005484-CT</t>
  </si>
  <si>
    <t>ELVIRA BATISTA FERREIRA ROSELINO</t>
  </si>
  <si>
    <t>FA-00005486-CT</t>
  </si>
  <si>
    <t>AFFONSO LUIZ FERREIRA</t>
  </si>
  <si>
    <t>FA-00005818-CT</t>
  </si>
  <si>
    <t>SUELI APARECIDA ANTONIO GONCALVES</t>
  </si>
  <si>
    <t>FA-00005973-CT</t>
  </si>
  <si>
    <t>ELAINE APARECIDA MARQUESIN PEREIRA</t>
  </si>
  <si>
    <t>FA-00006225-CT</t>
  </si>
  <si>
    <t>LAURO ASSAHARU UESATO</t>
  </si>
  <si>
    <t>FA-00006389-CT</t>
  </si>
  <si>
    <t>LOURDES BOTELHO PRATA</t>
  </si>
  <si>
    <t>MARCIA DELEFRATE DOS SANTOS</t>
  </si>
  <si>
    <t>FA-00007250-CT</t>
  </si>
  <si>
    <t>WALDOMIRO ATAIDE DE SOUZA</t>
  </si>
  <si>
    <t>SANDRA REGINA SILVA MARCHETTI</t>
  </si>
  <si>
    <t>FA-00007388-CT</t>
  </si>
  <si>
    <t>ILDA APARECIDA RISSI SISCARO</t>
  </si>
  <si>
    <t>FA-00007397-CT</t>
  </si>
  <si>
    <t>ANTONIO LUIZ FERREIRA BARBOSA</t>
  </si>
  <si>
    <t>KATIA APARECIDA LAUREANO</t>
  </si>
  <si>
    <t>JACYRA FERREIRA DIAS</t>
  </si>
  <si>
    <t>GILBERTO DE ALMEIDA</t>
  </si>
  <si>
    <t>FA-00007721-CT</t>
  </si>
  <si>
    <t>ALESSANDRA XAVIER DE MARCHI</t>
  </si>
  <si>
    <t>FA-00007744-CT</t>
  </si>
  <si>
    <t>MARIA ALINE DA SILVA PEREIRA</t>
  </si>
  <si>
    <t>FA-00007780-CT</t>
  </si>
  <si>
    <t>WERUSKA SA DE FREITAS</t>
  </si>
  <si>
    <t>FA-00007931-CT</t>
  </si>
  <si>
    <t>MARIA ALICE DA CRUZ BORGES</t>
  </si>
  <si>
    <t>TEREZA COLARES DA SILVA</t>
  </si>
  <si>
    <t>FA-00008107-CT</t>
  </si>
  <si>
    <t>EDER SOLA LOSA</t>
  </si>
  <si>
    <t>FA-00008264-CT</t>
  </si>
  <si>
    <t>LIGIA RODRIGUES DA SILVA</t>
  </si>
  <si>
    <t>FA-00008341-CT</t>
  </si>
  <si>
    <t>AIRES GARCIA DA SILVA</t>
  </si>
  <si>
    <t>FA-00008504-CT</t>
  </si>
  <si>
    <t>TERESA DOS SANTOS ROSA</t>
  </si>
  <si>
    <t>FA-00008714-CT</t>
  </si>
  <si>
    <t>DULCINEIA PEREIRA MAGGIONI</t>
  </si>
  <si>
    <t>FA-00008813-CT</t>
  </si>
  <si>
    <t>JANETE MACIEL DA SILVA</t>
  </si>
  <si>
    <t>FA-00008815-CT</t>
  </si>
  <si>
    <t>CLEIDE DE OLIVEIRA COSTA</t>
  </si>
  <si>
    <t>FA-00008911-CT</t>
  </si>
  <si>
    <t>FA-00009069-CT</t>
  </si>
  <si>
    <t>SONIA TEIXEIRA ZANETTI</t>
  </si>
  <si>
    <t>FA-00009076-CT</t>
  </si>
  <si>
    <t>VERA REGINA PANICO MELLO</t>
  </si>
  <si>
    <t>FA-00009826-CT</t>
  </si>
  <si>
    <t>ODAIR PAULO ORTOLAN</t>
  </si>
  <si>
    <t>REINALDO VITALI DA SILVA</t>
  </si>
  <si>
    <t>FA-00010510-CT</t>
  </si>
  <si>
    <t>RENATO ALVES DOS SANTOS</t>
  </si>
  <si>
    <t>FA-00010564-CT</t>
  </si>
  <si>
    <t>VICTOR MARCOS DE OLIVEIRA JUNIOR</t>
  </si>
  <si>
    <t>FA-00010951-CT</t>
  </si>
  <si>
    <t>RICARDO AUGUSTO DE BARROS</t>
  </si>
  <si>
    <t>FA-00012261-CT</t>
  </si>
  <si>
    <t>JOAO ANTONIO TRENTIN</t>
  </si>
  <si>
    <t>FA-00012509-CT</t>
  </si>
  <si>
    <t>MARISTELA DAL PICOLO ABBARI</t>
  </si>
  <si>
    <t>FA-00012572-CT</t>
  </si>
  <si>
    <t>MARIA CRISTINA GOGLIANO DANZA E SILVA</t>
  </si>
  <si>
    <t>FA-00012636-CT</t>
  </si>
  <si>
    <t>ODETTE ARANTES CORREA</t>
  </si>
  <si>
    <t>FA-00012660-CT</t>
  </si>
  <si>
    <t>IRENE MARIA SARTORI</t>
  </si>
  <si>
    <t>FA-00012677-CT</t>
  </si>
  <si>
    <t>ARY RODRIGUES PORTO</t>
  </si>
  <si>
    <t>FA-00012824-CT</t>
  </si>
  <si>
    <t>FA-00020609-CT</t>
  </si>
  <si>
    <t>SUSANA JUNQUEIRA FRANCO SERIO</t>
  </si>
  <si>
    <t>MARIA ALICE ZUNFRILLI SANCHEZ</t>
  </si>
  <si>
    <t>FA-00020946-CT</t>
  </si>
  <si>
    <t>MARIA ELIZA JORDANI DE SOUZA</t>
  </si>
  <si>
    <t>FA-00020984-CT</t>
  </si>
  <si>
    <t>SEBASTIAO NOGUEIRA</t>
  </si>
  <si>
    <t>CLAUDINEI FERREIRA DE SOUZA</t>
  </si>
  <si>
    <t>FA-00021110-CT</t>
  </si>
  <si>
    <t>CLOTILDE ARAIUM AZENHA</t>
  </si>
  <si>
    <t>FA-00021281-CT</t>
  </si>
  <si>
    <t>ERIKA FERNANDA CHINARELLO THOMAZ</t>
  </si>
  <si>
    <t>FA-00021328-CT</t>
  </si>
  <si>
    <t>ARLETE APARECIDA DE GODOY PAZELQUERES</t>
  </si>
  <si>
    <t>FA-00021361-CT</t>
  </si>
  <si>
    <t>DEBORA DE GRANVILLE MANCO TEIXEIRA</t>
  </si>
  <si>
    <t>FA-00021365-CT</t>
  </si>
  <si>
    <t>GILDA FERREIRA</t>
  </si>
  <si>
    <t>FA-00021710-CT</t>
  </si>
  <si>
    <t>AMALIA LUCIA BASSO</t>
  </si>
  <si>
    <t>FA-00021766-CT</t>
  </si>
  <si>
    <t>WAGNER GARCIA FILHO</t>
  </si>
  <si>
    <t>FA-00021789-CT</t>
  </si>
  <si>
    <t>INES ARAUJO DOS SANTOS</t>
  </si>
  <si>
    <t>FA-00021872-CT</t>
  </si>
  <si>
    <t>PLINIO DEVIETRO</t>
  </si>
  <si>
    <t>FA-00021873-CT</t>
  </si>
  <si>
    <t>MICHELLE ANDRADE RIVOIRO</t>
  </si>
  <si>
    <t>FA-00021965-CT</t>
  </si>
  <si>
    <t>FA-00021987-CT</t>
  </si>
  <si>
    <t>MARLENE LUIZ GLAICH ELIAS</t>
  </si>
  <si>
    <t>FA-00022004-CT</t>
  </si>
  <si>
    <t>DONIZETI QUEIROZ PINHEIRO JUNIOR</t>
  </si>
  <si>
    <t>FA-00022009-CT</t>
  </si>
  <si>
    <t>VERA LUCIA DE TOLEDO</t>
  </si>
  <si>
    <t>FA-00022082-CT</t>
  </si>
  <si>
    <t>ELIZABETE MAGRI PETIAN FIM</t>
  </si>
  <si>
    <t>FA-00022168-CT</t>
  </si>
  <si>
    <t>RAFAEL LUCAS DA SILVA MASSARO</t>
  </si>
  <si>
    <t>FA-00022174-CT</t>
  </si>
  <si>
    <t>NATHALIA GALLI DE BORTOLI LANDIM</t>
  </si>
  <si>
    <t>FA-00022205-CT</t>
  </si>
  <si>
    <t>ABMAILSON SANTOS DE OLIVEIRA</t>
  </si>
  <si>
    <t>FA-00022233-CT</t>
  </si>
  <si>
    <t>MAURICIO CESAR FIGUEIREDO</t>
  </si>
  <si>
    <t>FA-00022246-CT</t>
  </si>
  <si>
    <t>DENISE DE CASSIA GONCALVES RUIZ</t>
  </si>
  <si>
    <t>FA-00022276-CT</t>
  </si>
  <si>
    <t>SIMONE ALARCON DE PAULA VERISSIMO</t>
  </si>
  <si>
    <t>FA-00022301-CT</t>
  </si>
  <si>
    <t>VERA LIGIA SALOMAO</t>
  </si>
  <si>
    <t>FA-00022654-CT</t>
  </si>
  <si>
    <t>ANTONIO MIRANDA VIEIRA</t>
  </si>
  <si>
    <t>FA-00022929-CT</t>
  </si>
  <si>
    <t>CASSIA REGINA FLORES DA MOTA SANTANA</t>
  </si>
  <si>
    <t>TC-00020571-CT</t>
  </si>
  <si>
    <t>MARCELO MARTINS PEREIRA</t>
  </si>
  <si>
    <t>TC-00020825-CT</t>
  </si>
  <si>
    <t>ANTONIO CARLOS BISPO JUNIOR ME</t>
  </si>
  <si>
    <t>TC-00020956-CT</t>
  </si>
  <si>
    <t>NELSON DE ARAUJO VEGA</t>
  </si>
  <si>
    <t>TC-00021356-CT</t>
  </si>
  <si>
    <t>LARA TERRAPLENAGEM E PAVIMENTACAO EIRELI EPP</t>
  </si>
  <si>
    <t>TC-00032179-CT</t>
  </si>
  <si>
    <t>J. B. DOS SANTOS ALVENARIA</t>
  </si>
  <si>
    <t>TC-00038705-CT</t>
  </si>
  <si>
    <t>GFW EMPREENDIMENTOS E PARTICIPACOES LTDA</t>
  </si>
  <si>
    <t>TC-00038949-CT</t>
  </si>
  <si>
    <t>FABIO LEME FERRAGENS ARMADAS</t>
  </si>
  <si>
    <t>TC-00039255-CT</t>
  </si>
  <si>
    <t>EDIFICIO VIA APPIA SPE LTDA</t>
  </si>
  <si>
    <t>TC-00039256-CT</t>
  </si>
  <si>
    <t>BR BUILD SOLUCOES SUSTENTAVEIS LTDA</t>
  </si>
  <si>
    <t>TC-00039315-CT</t>
  </si>
  <si>
    <t>TC-00039420-CT</t>
  </si>
  <si>
    <t>TC-00039436-CT</t>
  </si>
  <si>
    <t>TC-00039823-CT</t>
  </si>
  <si>
    <t>UARLEY GESSO E SERVICOS LTDA</t>
  </si>
  <si>
    <t>TC-00039912-CT</t>
  </si>
  <si>
    <t>SEG-AR SOLUCOES EM AR CONDICIONADO EIRELI</t>
  </si>
  <si>
    <t>TC-00039947-CT</t>
  </si>
  <si>
    <t>TF-00009572-CT</t>
  </si>
  <si>
    <t>ANTONIO PAES GONZALES</t>
  </si>
  <si>
    <t>TF-00009684-CT</t>
  </si>
  <si>
    <t>FLORENTINA FERNANDEZ MUNARI</t>
  </si>
  <si>
    <t>TF-00009787-CT</t>
  </si>
  <si>
    <t>PAMELLA CRISTINA BARBOSA DA SILVA</t>
  </si>
  <si>
    <t>TF-00009792-CT</t>
  </si>
  <si>
    <t>MARIA APARECIDA LIMA DA SILVA</t>
  </si>
  <si>
    <t>TF-00015657-CT</t>
  </si>
  <si>
    <t>SABRINA TALITA IQUEDA MAZIERO</t>
  </si>
  <si>
    <t>TF-00015673-CT</t>
  </si>
  <si>
    <t>DANIELA APARECIDA FAGUNDES GOUVEA PENACHIOTTI REIS</t>
  </si>
  <si>
    <t>TF-00015675-CT</t>
  </si>
  <si>
    <t>GUIOMAURA PAES SARAN</t>
  </si>
  <si>
    <t>TF-00016932-CT</t>
  </si>
  <si>
    <t>SONIA CRISTINA PERNOMIAN CONTE</t>
  </si>
  <si>
    <t>TF-00017003-CT</t>
  </si>
  <si>
    <t>CARMEM ANGELA PETTI</t>
  </si>
  <si>
    <t>TF-00017007-CT</t>
  </si>
  <si>
    <t>RENATA LUCIA DE LIMA</t>
  </si>
  <si>
    <t>TF-00017094-CT</t>
  </si>
  <si>
    <t>BIANCA RODRIGUES DOS SANTOS</t>
  </si>
  <si>
    <t>FA-00022993-CT</t>
  </si>
  <si>
    <t>FA-00023027-CT</t>
  </si>
  <si>
    <t>MARCIA AUGUSTA SANTILLI LEITE</t>
  </si>
  <si>
    <t>RE-00015491-CT</t>
  </si>
  <si>
    <t>INSTITUTO DA VISAO S C LTDA</t>
  </si>
  <si>
    <t>TC-00017079-CT</t>
  </si>
  <si>
    <t>LIVITI CONTABILIDADE LTDA</t>
  </si>
  <si>
    <t>TC-00020773-CT</t>
  </si>
  <si>
    <t>JLIMA CONSTRUCAO CIVIL LTDA</t>
  </si>
  <si>
    <t>TC-00021337-CT</t>
  </si>
  <si>
    <t>JP4 CONSTRUCAO CIVIL EIRELI ME</t>
  </si>
  <si>
    <t>TC-00021801-CT</t>
  </si>
  <si>
    <t>J A M SANTOS CONSTRUCAO LTDA</t>
  </si>
  <si>
    <t>TC-00022441-CT</t>
  </si>
  <si>
    <t>CONSTRUFRAN ACABAMENTOS LTDA</t>
  </si>
  <si>
    <t>TC-00022634-CT</t>
  </si>
  <si>
    <t>FABIO ANDRE PEREIRA GESSO</t>
  </si>
  <si>
    <t>TC-00022807-CT</t>
  </si>
  <si>
    <t>JOAO PEDRO DE DEUS</t>
  </si>
  <si>
    <t>TC-00038649-CT</t>
  </si>
  <si>
    <t>GIOVANA DE OLIVEIRA FRIGERI 43598372833</t>
  </si>
  <si>
    <t>TC-00039417-CT</t>
  </si>
  <si>
    <t>TC-00039421-CT</t>
  </si>
  <si>
    <t>TC-00039594-CT</t>
  </si>
  <si>
    <t>CONSTRUTORA SEBA LTDA</t>
  </si>
  <si>
    <t>TF-00009567-CT</t>
  </si>
  <si>
    <t>ROSE MARTA LOPES</t>
  </si>
  <si>
    <t>TF-00009575-CT</t>
  </si>
  <si>
    <t>EDMILSON MONUTTI</t>
  </si>
  <si>
    <t>TF-00016891-CT</t>
  </si>
  <si>
    <t>RAQUEL GUEDES SACILOTTO</t>
  </si>
  <si>
    <t>TF-00016910-CT</t>
  </si>
  <si>
    <t>HISLEI MARCOLINO</t>
  </si>
  <si>
    <t>TF-00017038-CT</t>
  </si>
  <si>
    <t>MAIRA OLIVEIRA NASCIMENTO</t>
  </si>
  <si>
    <t>TF-00017290-CT</t>
  </si>
  <si>
    <t>ANGELA DA FONSECA FERREIRA FERNANDES</t>
  </si>
  <si>
    <t>TF-00017303-CT</t>
  </si>
  <si>
    <t>SAYARA STEFANI GOUBETI MELOCRA</t>
  </si>
  <si>
    <t>TF-00017329-CT</t>
  </si>
  <si>
    <t>SUELI ALEXANDRE</t>
  </si>
  <si>
    <t>TF-00017446-CT</t>
  </si>
  <si>
    <t>TF-00017567-CT</t>
  </si>
  <si>
    <t>ELISABETE RITA DE MELLO MISHIMA</t>
  </si>
  <si>
    <t>TF-00017576-CT</t>
  </si>
  <si>
    <t>NINFA GEREP ZAMBONI</t>
  </si>
  <si>
    <t>TF-00017713-CT</t>
  </si>
  <si>
    <t>ALESSANDRA ALVES DA SILVA</t>
  </si>
  <si>
    <t>MARIA APARECIDA DE FIGUEIREDO ARAUJO</t>
  </si>
  <si>
    <t>TF-00017983-CT</t>
  </si>
  <si>
    <t>EUNICE RODRIGUES DA SILVA TAVEIRA</t>
  </si>
  <si>
    <t>TF-00018014-CT</t>
  </si>
  <si>
    <t>VIVIAN TATIANA GERMANO GUEDES</t>
  </si>
  <si>
    <t>TF-00018155-CT</t>
  </si>
  <si>
    <t>ODAIR RODRIGO DA SILVA</t>
  </si>
  <si>
    <t>TF-00018165-CT</t>
  </si>
  <si>
    <t>VICTOR AUGUSTO PADUA</t>
  </si>
  <si>
    <t>TF-00018198-CT</t>
  </si>
  <si>
    <t>FLORISVALDO MOREIRA DA SILVA</t>
  </si>
  <si>
    <t>TF-00018329-CT</t>
  </si>
  <si>
    <t>MARIA APARECIDA BOETTO</t>
  </si>
  <si>
    <t>TF-00020010-CT</t>
  </si>
  <si>
    <t>CRISTINA BIBIANO PEREIRA DOS SANTOS</t>
  </si>
  <si>
    <t>TF-00020127-CT</t>
  </si>
  <si>
    <t>ZILMA DA CONCEICAO TEOFILO</t>
  </si>
  <si>
    <t>TF-00020293-CT</t>
  </si>
  <si>
    <t>TF-00020623-CT</t>
  </si>
  <si>
    <t>LETICIA SANTOS PINTO</t>
  </si>
  <si>
    <t>TF-00020810-CT</t>
  </si>
  <si>
    <t>KAREN LUCIA LOPES CALEFI</t>
  </si>
  <si>
    <t>TF-00020834-CT</t>
  </si>
  <si>
    <t>LUIS GUSTAVO LARANJEIRO ALVES</t>
  </si>
  <si>
    <t>TF-00020875-CT</t>
  </si>
  <si>
    <t>SILVANA DA SILVA</t>
  </si>
  <si>
    <t>TF-00021087-CT</t>
  </si>
  <si>
    <t>TF-00021165-CT</t>
  </si>
  <si>
    <t>ELAINE CRISTINA ROCHA</t>
  </si>
  <si>
    <t>TF-00021206-CT</t>
  </si>
  <si>
    <t>WILSON APARECIDO SARTORI</t>
  </si>
  <si>
    <t>TF-00021563-CT</t>
  </si>
  <si>
    <t>MARIA EUNICE ALVES MORAIS BIDIO</t>
  </si>
  <si>
    <t>TF-00021811-CT</t>
  </si>
  <si>
    <t>JOSE REINALDO CRISPIM</t>
  </si>
  <si>
    <t>FA-00022432-CT</t>
  </si>
  <si>
    <t>NATALY CASTANHEIRA DA SILVA</t>
  </si>
  <si>
    <t>FA-00022656-CT</t>
  </si>
  <si>
    <t>DINAH LIMA PEREIRA SOARES</t>
  </si>
  <si>
    <t>FA-00022912-CT</t>
  </si>
  <si>
    <t>REGINA APARECIDA CEZARIO</t>
  </si>
  <si>
    <t>FA-00022978-CT</t>
  </si>
  <si>
    <t>MIRIA CUPAIUOLO LUQUE</t>
  </si>
  <si>
    <t>FA-00023024-CT</t>
  </si>
  <si>
    <t>SONIA LOURENCO LUCHETTA</t>
  </si>
  <si>
    <t>RE-00017592-CT</t>
  </si>
  <si>
    <t>HOSPITAL SAO LUCAS SA</t>
  </si>
  <si>
    <t>TC-00020459-CT</t>
  </si>
  <si>
    <t>FERNANDA PEREIRA NERIS EIRELI</t>
  </si>
  <si>
    <t>TC-00021421-CT</t>
  </si>
  <si>
    <t>D C BARROSO DE SOUSA</t>
  </si>
  <si>
    <t>TC-00022697-CT</t>
  </si>
  <si>
    <t>CASA DE CARNES STEFANELI EIRELI</t>
  </si>
  <si>
    <t>TC-00038652-CT</t>
  </si>
  <si>
    <t>CENTIMETROS CONSTRUCOES LTDA</t>
  </si>
  <si>
    <t>TC-00038658-CT</t>
  </si>
  <si>
    <t>VIAMARI ENGENHARIA E CONSTRUCOES EIRELI</t>
  </si>
  <si>
    <t>TC-00039213-CT</t>
  </si>
  <si>
    <t>TF-00009604-CT</t>
  </si>
  <si>
    <t>CLOVIS MAZIERO</t>
  </si>
  <si>
    <t>TF-00009643-CT</t>
  </si>
  <si>
    <t>TF-00009650-CT</t>
  </si>
  <si>
    <t>MARIA EUNICE CARDOSO DOS SANTOS</t>
  </si>
  <si>
    <t>TF-00009694-CT</t>
  </si>
  <si>
    <t>LARISSA DUARTE DA SILVEIRA</t>
  </si>
  <si>
    <t>TF-00009786-CT</t>
  </si>
  <si>
    <t>JEFFERSON ELIAS OLIVEIRA</t>
  </si>
  <si>
    <t>TF-00009810-CT</t>
  </si>
  <si>
    <t>ONICIA MATIAS DA SILVA</t>
  </si>
  <si>
    <t>TF-00009832-CT</t>
  </si>
  <si>
    <t>AMADEU SILVA CARREIRA</t>
  </si>
  <si>
    <t>TF-00015591-CT</t>
  </si>
  <si>
    <t>SILVIO TAVOLARO PEREIRA</t>
  </si>
  <si>
    <t>TF-00015625-CT</t>
  </si>
  <si>
    <t>COSMERI ROSA TAVARES</t>
  </si>
  <si>
    <t>TF-00016812-CT</t>
  </si>
  <si>
    <t>MARCOS ANTONIO CARVALHO</t>
  </si>
  <si>
    <t>TF-00016947-CT</t>
  </si>
  <si>
    <t>MARCIA CRISTINA VICENZO SANTOS</t>
  </si>
  <si>
    <t>TF-00016995-CT</t>
  </si>
  <si>
    <t>ANA CAROLINA BASTOS ALMEIDA</t>
  </si>
  <si>
    <t>TF-00017141-CT</t>
  </si>
  <si>
    <t>ELENICE DE SOUZA</t>
  </si>
  <si>
    <t>TF-00017263-CT</t>
  </si>
  <si>
    <t>JOELMA BASSO</t>
  </si>
  <si>
    <t>TF-00017392-CT</t>
  </si>
  <si>
    <t>TF-00017426-CT</t>
  </si>
  <si>
    <t>MARINETE ROSSATO</t>
  </si>
  <si>
    <t>TF-00017475-CT</t>
  </si>
  <si>
    <t>LUIZ ELEODORO DE CARVALHO</t>
  </si>
  <si>
    <t>TF-00017492-CT</t>
  </si>
  <si>
    <t>SUELEN TELES DA CUNHA</t>
  </si>
  <si>
    <t>TF-00017707-CT</t>
  </si>
  <si>
    <t>MARIA ANGELA DE SOUZA</t>
  </si>
  <si>
    <t>TF-00018000-CT</t>
  </si>
  <si>
    <t>VLALDEMIR CEZAR CATITA</t>
  </si>
  <si>
    <t>TF-00018122-CT</t>
  </si>
  <si>
    <t>DEBORA FERNANDES COSTA GUEDES</t>
  </si>
  <si>
    <t>TF-00018150-CT</t>
  </si>
  <si>
    <t>SEBASTIAO PERBONI</t>
  </si>
  <si>
    <t>TF-00019947-CT</t>
  </si>
  <si>
    <t>MARIA DE LOURDES WATZECH DA SILVA</t>
  </si>
  <si>
    <t>ANGELA MARIA GAETA NANTES</t>
  </si>
  <si>
    <t>TF-00020388-CT</t>
  </si>
  <si>
    <t>PAULO CESAR ANGELO</t>
  </si>
  <si>
    <t>TF-00020549-CT</t>
  </si>
  <si>
    <t>TF-00021154-CT</t>
  </si>
  <si>
    <t>ALINE SAMARA CORREA CUSTODIO</t>
  </si>
  <si>
    <t>TF-00021188-CT</t>
  </si>
  <si>
    <t>MURUNIS MENEZES LUCIO</t>
  </si>
  <si>
    <t>TF-00021189-CT</t>
  </si>
  <si>
    <t>JOSIANA DA SILVA OLIVEIRA</t>
  </si>
  <si>
    <t>TF-00021203-CT</t>
  </si>
  <si>
    <t>ALMERICE APARECIDA DE CARVALHO RODRIGUES</t>
  </si>
  <si>
    <t>FA-00017702-CT</t>
  </si>
  <si>
    <t>ANA MARIA BORGES</t>
  </si>
  <si>
    <t>FA-00017815-CT</t>
  </si>
  <si>
    <t>ANDERSON ANTONIO CAPELARI</t>
  </si>
  <si>
    <t>FA-00017833-CT</t>
  </si>
  <si>
    <t>GISELDA APARECIDA PINTON DOS REIS</t>
  </si>
  <si>
    <t>FA-00017898-CT</t>
  </si>
  <si>
    <t>ANDERSON PEDRO PATERLINI</t>
  </si>
  <si>
    <t>FA-00017902-CT</t>
  </si>
  <si>
    <t>JUREMA PEREIRA JARDIM</t>
  </si>
  <si>
    <t>FA-00018011-CT</t>
  </si>
  <si>
    <t>ANA LUIZA NORMANHA RIBEIRO DE ALMEIDA</t>
  </si>
  <si>
    <t>FA-00018100-CT</t>
  </si>
  <si>
    <t>JOSE EDUARDO CALDEIRA</t>
  </si>
  <si>
    <t>FA-00018330-CT</t>
  </si>
  <si>
    <t>GERALDA ALEIXO FERREIRA</t>
  </si>
  <si>
    <t>FA-00018816-CT</t>
  </si>
  <si>
    <t>JOSE ROBERTO NESSI</t>
  </si>
  <si>
    <t>FA-00018826-CT</t>
  </si>
  <si>
    <t>CARLOS ROBERTO ENVERNIZE</t>
  </si>
  <si>
    <t>FA-00018868-CT</t>
  </si>
  <si>
    <t>KENIA DALEFI BIANCHI</t>
  </si>
  <si>
    <t>FA-00019110-CT</t>
  </si>
  <si>
    <t>MARIA DA CONCEICAO PEREIRA DEFELIPPO</t>
  </si>
  <si>
    <t>FA-00019149-CT</t>
  </si>
  <si>
    <t>SIEGFRIED GRADNAUER</t>
  </si>
  <si>
    <t>FA-00019150-CT</t>
  </si>
  <si>
    <t>MARIA JOSE ZAMPOLLO DE CASTRO</t>
  </si>
  <si>
    <t>FA-00019156-CT</t>
  </si>
  <si>
    <t>MARLENE GAUDENCIO</t>
  </si>
  <si>
    <t>FA-00019198-CT</t>
  </si>
  <si>
    <t>EMILIA DOCA OSAKABE</t>
  </si>
  <si>
    <t>FA-00019210-CT</t>
  </si>
  <si>
    <t>NEUZA APARECIDA MARTINI FORNEL</t>
  </si>
  <si>
    <t>FA-00019314-CT</t>
  </si>
  <si>
    <t>JOSE ANTONIO DAVID</t>
  </si>
  <si>
    <t>FA-00019434-CT</t>
  </si>
  <si>
    <t>TEISE DE OLIVEIRA GUARANHA GARCIA</t>
  </si>
  <si>
    <t>FA-00019457-CT</t>
  </si>
  <si>
    <t>ANTONIO CARLOS PAGLIOTTO</t>
  </si>
  <si>
    <t>FA-00019481-CT</t>
  </si>
  <si>
    <t>PATRICIA ELIANE SIMOES</t>
  </si>
  <si>
    <t>FA-00019551-CT</t>
  </si>
  <si>
    <t>ANDERSON NOGUEIRA</t>
  </si>
  <si>
    <t>FA-00019560-CT</t>
  </si>
  <si>
    <t>JOAO PAULO BARATO</t>
  </si>
  <si>
    <t>FA-00019700-CT</t>
  </si>
  <si>
    <t>LIGIA MARIA DELAMANHA</t>
  </si>
  <si>
    <t>FA-00019726-CT</t>
  </si>
  <si>
    <t>ALESSANDRA PEREIRA TEODORO</t>
  </si>
  <si>
    <t>FA-00019936-CT</t>
  </si>
  <si>
    <t>MARIA JOSE CALIENTO</t>
  </si>
  <si>
    <t>RODRIGO DA CRUZ GOULART</t>
  </si>
  <si>
    <t>FA-00020120-CT</t>
  </si>
  <si>
    <t>DEVANIR MIAN</t>
  </si>
  <si>
    <t>FA-00020314-CT</t>
  </si>
  <si>
    <t>PATRICIA CRISTINA SILVA FRANCISCO GALVAN</t>
  </si>
  <si>
    <t>FA-00020317-CT</t>
  </si>
  <si>
    <t>GERALDO MANOEL DA SILVA</t>
  </si>
  <si>
    <t>FA-00020364-CT</t>
  </si>
  <si>
    <t>MARIA APARECIDA MENDES BOTELHO</t>
  </si>
  <si>
    <t>FA-00020401-CT</t>
  </si>
  <si>
    <t>VERA LUCIA BORINI</t>
  </si>
  <si>
    <t>FA-00020418-CT</t>
  </si>
  <si>
    <t>GEORGE GLOVER</t>
  </si>
  <si>
    <t>FA-00020443-CT</t>
  </si>
  <si>
    <t>MARIA ALICE NOGUEIRA ALVES</t>
  </si>
  <si>
    <t>FA-00020510-CT</t>
  </si>
  <si>
    <t>EDSON EVANGELISTA DOS REIS</t>
  </si>
  <si>
    <t>FA-00020607-CT</t>
  </si>
  <si>
    <t>DULCINEA COSME ORSO</t>
  </si>
  <si>
    <t>FA-00020652-CT</t>
  </si>
  <si>
    <t>MARIA APARECIDA DE PASCOLI MINCHIO</t>
  </si>
  <si>
    <t>ANA MARIA URBANO DE OLIVEIRA</t>
  </si>
  <si>
    <t>FA-00020765-CT</t>
  </si>
  <si>
    <t>LUIZ ERNESTO DE ALMEIDA TRONCON</t>
  </si>
  <si>
    <t>FA-00020882-CT</t>
  </si>
  <si>
    <t>GILVANIA COSTA DE OLIVEIRA DE DEUS</t>
  </si>
  <si>
    <t>FA-00021073-CT</t>
  </si>
  <si>
    <t>NEIDE CARNICELLI HOMEM DE MELLO</t>
  </si>
  <si>
    <t>FA-00021078-CT</t>
  </si>
  <si>
    <t>MARLENE SIMOES MARTINS</t>
  </si>
  <si>
    <t>FA-00021447-CT</t>
  </si>
  <si>
    <t>BRUNA MARIA CARBONERI</t>
  </si>
  <si>
    <t>FA-00021460-CT</t>
  </si>
  <si>
    <t>MARIA ISABEL CROCCETI FERREIRA</t>
  </si>
  <si>
    <t>FA-00021532-CT</t>
  </si>
  <si>
    <t>SHEILA APARECIDA PAVANELLI</t>
  </si>
  <si>
    <t>FA-00021635-CT</t>
  </si>
  <si>
    <t>ANA MARIA MARTINS MAUAD</t>
  </si>
  <si>
    <t>FA-00021691-CT</t>
  </si>
  <si>
    <t>ANA BEATRIZ GOMES GARCIA</t>
  </si>
  <si>
    <t>FA-00021728-CT</t>
  </si>
  <si>
    <t>REGINA MARIA GUERRA FERREIRA MARTINS LISON</t>
  </si>
  <si>
    <t>FA-00021758-CT</t>
  </si>
  <si>
    <t>MOACYR VIEIRA</t>
  </si>
  <si>
    <t>FA-00021865-CT</t>
  </si>
  <si>
    <t>BENEDITO JOSE ZANETTI</t>
  </si>
  <si>
    <t>FA-00021919-CT</t>
  </si>
  <si>
    <t>PATRICIA DE ALMEIDA BARBOSA</t>
  </si>
  <si>
    <t>FA-00021970-CT</t>
  </si>
  <si>
    <t>CAMILA MARGENTE PIACENTE</t>
  </si>
  <si>
    <t>FA-00021981-CT</t>
  </si>
  <si>
    <t>NEUSA FERNANDES AZENHA PIZANI</t>
  </si>
  <si>
    <t>FA-00021983-CT</t>
  </si>
  <si>
    <t>CLEUZA MARIA DANTAS KANO</t>
  </si>
  <si>
    <t>FA-00022204-CT</t>
  </si>
  <si>
    <t>ELIZANDRA LIOPES  DE PAULA CARIS</t>
  </si>
  <si>
    <t>FA-00022270-CT</t>
  </si>
  <si>
    <t>ANTONIO PINTO DE ALMEIDA</t>
  </si>
  <si>
    <t>FA-00022272-CT</t>
  </si>
  <si>
    <t>ZULEICA VIEIRA</t>
  </si>
  <si>
    <t>FA-00022353-CT</t>
  </si>
  <si>
    <t>LUCIMAR COSTA PRATALI CAMILLO</t>
  </si>
  <si>
    <t>FA-00022367-CT</t>
  </si>
  <si>
    <t>JUCIMARI SILVEIRA DA ROSA</t>
  </si>
  <si>
    <t>FA-00022768-CT</t>
  </si>
  <si>
    <t>CARLOS JOSE FIGUEIRA DE OLIVEIRA</t>
  </si>
  <si>
    <t>FA-00022769-CT</t>
  </si>
  <si>
    <t>LUCIANA ROSSI</t>
  </si>
  <si>
    <t>FA-00022989-CT</t>
  </si>
  <si>
    <t>DENISE ARAUJO DE PAIVA RONDI</t>
  </si>
  <si>
    <t>LO-00038643-CT</t>
  </si>
  <si>
    <t>TC-00039212-CT</t>
  </si>
  <si>
    <t>TC-00039242-CT</t>
  </si>
  <si>
    <t>TC-00039602-CT</t>
  </si>
  <si>
    <t>LAR GRECIA INCORPORADORA SPE LTDA</t>
  </si>
  <si>
    <t>TC-00039640-CT</t>
  </si>
  <si>
    <t>RENAN LISBOA PASSAFARO</t>
  </si>
  <si>
    <t>TF-00009551-CT</t>
  </si>
  <si>
    <t>REGINA MARIA TOMAZ IGNACIO</t>
  </si>
  <si>
    <t>TF-00009745-CT</t>
  </si>
  <si>
    <t>ADRIELLE APARECIDA ARAUJO RIBEIRO</t>
  </si>
  <si>
    <t>TF-00009829-CT</t>
  </si>
  <si>
    <t>JULIANA MOIZ DE OLIVEIRA</t>
  </si>
  <si>
    <t>JOSE MARIO EVANGELISTA</t>
  </si>
  <si>
    <t>TF-00017058-CT</t>
  </si>
  <si>
    <t>SILVANA APARECIDA DA SILVEIRA</t>
  </si>
  <si>
    <t>TF-00017248-CT</t>
  </si>
  <si>
    <t>OLGA SELEGATO BELLONI</t>
  </si>
  <si>
    <t>TF-00017282-CT</t>
  </si>
  <si>
    <t>VITOR GENESIO BARBOZA</t>
  </si>
  <si>
    <t>TF-00017296-CT</t>
  </si>
  <si>
    <t>MARIA CARMELITA CURY SIQUEIRA</t>
  </si>
  <si>
    <t>TF-00017405-CT</t>
  </si>
  <si>
    <t>PEDRO MARTINS FRANCO</t>
  </si>
  <si>
    <t>TF-00017428-CT</t>
  </si>
  <si>
    <t>MARIA HELENA DA SILVA RODRIGUES</t>
  </si>
  <si>
    <t>TF-00017432-CT</t>
  </si>
  <si>
    <t>ANDREIA ALVES COSTA GOMES</t>
  </si>
  <si>
    <t>TF-00017501-CT</t>
  </si>
  <si>
    <t>ANA MARIA BRAGA TARDELLI GOMES</t>
  </si>
  <si>
    <t>TF-00017822-CT</t>
  </si>
  <si>
    <t>LUZIA BRAZ PINTO</t>
  </si>
  <si>
    <t>TF-00017846-CT</t>
  </si>
  <si>
    <t>CLAUDIA APARECIDA VICENTE</t>
  </si>
  <si>
    <t>TF-00017858-CT</t>
  </si>
  <si>
    <t>CATARINA APARECIDA DA SILVA MARTINS</t>
  </si>
  <si>
    <t>TF-00018096-CT</t>
  </si>
  <si>
    <t>HORTENCIA ROSA DOS SANTOS</t>
  </si>
  <si>
    <t>TF-00018283-CT</t>
  </si>
  <si>
    <t>TF-00018442-CT</t>
  </si>
  <si>
    <t>FABRICIO DE NOVAIS COELHO</t>
  </si>
  <si>
    <t>TF-00018447-CT</t>
  </si>
  <si>
    <t>TF-00018515-CT</t>
  </si>
  <si>
    <t>JOSE RUBENS SINICIO</t>
  </si>
  <si>
    <t>TF-00020659-CT</t>
  </si>
  <si>
    <t>MARILDA VIZOLI FONTELLAS</t>
  </si>
  <si>
    <t>TF-00020728-CT</t>
  </si>
  <si>
    <t>APARECIDA HELENA FERREIRA HACHIMINE</t>
  </si>
  <si>
    <t>TF-00020944-CT</t>
  </si>
  <si>
    <t>MARTA PEDRO DE OLIVEIRA</t>
  </si>
  <si>
    <t>TF-00020945-CT</t>
  </si>
  <si>
    <t>THAUANA MEDICO GRACIOLLI</t>
  </si>
  <si>
    <t>TF-00020974-CT</t>
  </si>
  <si>
    <t>DANIEL HENRIQUE JUCATELLI VALENTE</t>
  </si>
  <si>
    <t>TF-00021228-CT</t>
  </si>
  <si>
    <t>MARIA LUCIA BUENO DE JESUS</t>
  </si>
  <si>
    <t>TF-00021259-CT</t>
  </si>
  <si>
    <t>MEIRE JULIANA SALGADO DA SILVA</t>
  </si>
  <si>
    <t>TF-00021497-CT</t>
  </si>
  <si>
    <t>MILTON HENRIQUE FERREIRA JUNIOR</t>
  </si>
  <si>
    <t>TF-00022080-CT</t>
  </si>
  <si>
    <t>FABRICIA CRISTIANE CASSANDRI LAURENTI</t>
  </si>
  <si>
    <t>TF-00022160-CT</t>
  </si>
  <si>
    <t>THEREZINHA COELHO SOARES</t>
  </si>
  <si>
    <t>TF-00022256-CT</t>
  </si>
  <si>
    <t>MARIA DAS DORES ELISEU</t>
  </si>
  <si>
    <t>TF-00022401-CT</t>
  </si>
  <si>
    <t>MARIA MILDES SIMOES PEIXEIRO</t>
  </si>
  <si>
    <t>TF-00022597-CT</t>
  </si>
  <si>
    <t>RENATA KAMIKAWACHI KODAMARA</t>
  </si>
  <si>
    <t>FA-00019917-CT</t>
  </si>
  <si>
    <t>WAGNER MOREIRA DA CUNHA</t>
  </si>
  <si>
    <t>FA-00019942-CT</t>
  </si>
  <si>
    <t>LYLLIAN CASSIMIRO FERREIRA</t>
  </si>
  <si>
    <t>FA-00019963-CT</t>
  </si>
  <si>
    <t>MIRIAN NASTO PILHERI</t>
  </si>
  <si>
    <t>FA-00019987-CT</t>
  </si>
  <si>
    <t>ANDREIA COLSANI DE FREITAS</t>
  </si>
  <si>
    <t>ZILDA MAIA NOZAKI</t>
  </si>
  <si>
    <t>FA-00020254-CT</t>
  </si>
  <si>
    <t>MARCELO DIAS REGO</t>
  </si>
  <si>
    <t>FA-00020331-CT</t>
  </si>
  <si>
    <t>SIMONE APARECIDA SOARES SANTOS</t>
  </si>
  <si>
    <t>FA-00020358-CT</t>
  </si>
  <si>
    <t>ANTONIO FERREIRA MARTINS</t>
  </si>
  <si>
    <t>FA-00020359-CT</t>
  </si>
  <si>
    <t>MARCELO NORONHA ZINI</t>
  </si>
  <si>
    <t>FA-00020525-CT</t>
  </si>
  <si>
    <t>SILVANA MARIA VINUTO MARQUES</t>
  </si>
  <si>
    <t>FA-00020647-CT</t>
  </si>
  <si>
    <t>CARLOS ANTONIO GINATTO</t>
  </si>
  <si>
    <t>FA-00020738-CT</t>
  </si>
  <si>
    <t>ANA MARIA SANTANA DE LIMA</t>
  </si>
  <si>
    <t>FA-00020749-CT</t>
  </si>
  <si>
    <t>NAIR SILVA DE OLIVEIRA</t>
  </si>
  <si>
    <t>FA-00020784-CT</t>
  </si>
  <si>
    <t>VANUZA CARLA CAMACHO TOBIAS</t>
  </si>
  <si>
    <t>FA-00020973-CT</t>
  </si>
  <si>
    <t>FLAVIA TAMBURUS ZINADER</t>
  </si>
  <si>
    <t>FA-00021133-CT</t>
  </si>
  <si>
    <t>ANDREIA CASSIA ESCARSO</t>
  </si>
  <si>
    <t>FA-00021245-CT</t>
  </si>
  <si>
    <t>LUIS HENRIQUE DE ASSIS SERRAGLIA</t>
  </si>
  <si>
    <t>FA-00021286-CT</t>
  </si>
  <si>
    <t>ALICE BALDO DE SOUZA</t>
  </si>
  <si>
    <t>MARIA NILZA RIBEIRO PINHEIRO</t>
  </si>
  <si>
    <t>FA-00021364-CT</t>
  </si>
  <si>
    <t>JOSEFA BERGAMASCO</t>
  </si>
  <si>
    <t>FA-00021596-CT</t>
  </si>
  <si>
    <t>ROSIMARA PACIENCIA</t>
  </si>
  <si>
    <t>FA-00021597-CT</t>
  </si>
  <si>
    <t>CARMEN LUCIA ROQUE BORG</t>
  </si>
  <si>
    <t>FA-00021606-CT</t>
  </si>
  <si>
    <t>ANTENOR HENRIQUE PINTO PEDRAZZI</t>
  </si>
  <si>
    <t>RUTH MARIA BLANDY AZANHA VIRGILIO</t>
  </si>
  <si>
    <t>CELIA CAMPI BERTOLINI</t>
  </si>
  <si>
    <t>FA-00021749-CT</t>
  </si>
  <si>
    <t>CARLOS ALBERTO VALADARES</t>
  </si>
  <si>
    <t>SILVIA HELENA MARITAN ALMEIDA</t>
  </si>
  <si>
    <t>FA-00021972-CT</t>
  </si>
  <si>
    <t>NEUZA MARIA ZANANDREA ROSOLEN</t>
  </si>
  <si>
    <t>FA-00022057-CT</t>
  </si>
  <si>
    <t>SEBASTIAO BASSO</t>
  </si>
  <si>
    <t>FA-00022062-CT</t>
  </si>
  <si>
    <t>MARCOS BOTTI</t>
  </si>
  <si>
    <t>FA-00022153-CT</t>
  </si>
  <si>
    <t>ANA CRISTINA OSAKABE GIACOMINI</t>
  </si>
  <si>
    <t>FA-00022306-CT</t>
  </si>
  <si>
    <t>FA-00022365-CT</t>
  </si>
  <si>
    <t>SALVADOR NOBOA FILHO</t>
  </si>
  <si>
    <t>FA-00022406-CT</t>
  </si>
  <si>
    <t>MARIELZA RAMOS PIMENTA JABALI</t>
  </si>
  <si>
    <t>FA-00022674-CT</t>
  </si>
  <si>
    <t>MARIA NEIDE TIMOTEO PEREIRA</t>
  </si>
  <si>
    <t>FA-00022914-CT</t>
  </si>
  <si>
    <t>OMT-00021258/21</t>
  </si>
  <si>
    <t>NICACIO PREV ASSISTENCIA FAMILIAR LTDA</t>
  </si>
  <si>
    <t>TC-00018500-CT</t>
  </si>
  <si>
    <t>MONTE ALEGRE IND E COM DE REFRIGERACAO LTDA</t>
  </si>
  <si>
    <t>TC-00020295-CT</t>
  </si>
  <si>
    <t>J P MARTINS GESSO</t>
  </si>
  <si>
    <t>TC-00021341-CT</t>
  </si>
  <si>
    <t>WILSON CANDIDO DA SILVA PINTURA ME</t>
  </si>
  <si>
    <t>TC-00021420-CT</t>
  </si>
  <si>
    <t>MEP CONSTRUCOES EIRELI</t>
  </si>
  <si>
    <t>TC-00022042-CT</t>
  </si>
  <si>
    <t>RODRIGO FERNANDO BORGES EIRELI</t>
  </si>
  <si>
    <t>TC-00022551-CT</t>
  </si>
  <si>
    <t>S.O.P. KITS HIDRAULICOS LTDA</t>
  </si>
  <si>
    <t>TC-00023057-CT</t>
  </si>
  <si>
    <t>CRISPINIANO RIOS DA SILVA</t>
  </si>
  <si>
    <t>TC-00030320-CT</t>
  </si>
  <si>
    <t>ARIVALDO PEREIRA DA SILVA ME</t>
  </si>
  <si>
    <t>TC-00031201-CT</t>
  </si>
  <si>
    <t>MARIA RITA ALVES BARROSO</t>
  </si>
  <si>
    <t>TC-00032112-CT</t>
  </si>
  <si>
    <t>XAVIER CONSTRUCAO CIVIL LTDA</t>
  </si>
  <si>
    <t>TC-00038278-CT</t>
  </si>
  <si>
    <t>GILMAR VAZ DOS SANTOS RIBEIRAO PRETO</t>
  </si>
  <si>
    <t>TC-00038656-CT</t>
  </si>
  <si>
    <t>TC-00038662-CT</t>
  </si>
  <si>
    <t>TC-00038702-CT</t>
  </si>
  <si>
    <t>ZPP CONSTRUCOES E EMPREENDIMENTOS LTDA</t>
  </si>
  <si>
    <t>TC-00039031-CT</t>
  </si>
  <si>
    <t>S. A. DA SILVA LUCENA CONSTRUCOES</t>
  </si>
  <si>
    <t>TC-00039215-CT</t>
  </si>
  <si>
    <t>FA-00013284-CT</t>
  </si>
  <si>
    <t>LUIZ ORLANDO ZAMBON</t>
  </si>
  <si>
    <t>FA-00013426-CT</t>
  </si>
  <si>
    <t>LEILA TEREZINHA CASTRO DE SOUZA</t>
  </si>
  <si>
    <t>FA-00013641-CT</t>
  </si>
  <si>
    <t>OSWALDO GENNARO</t>
  </si>
  <si>
    <t>FA-00013683-CT</t>
  </si>
  <si>
    <t>MARIA MARGARETH CALIL CAYRES</t>
  </si>
  <si>
    <t>FA-00014447-CT</t>
  </si>
  <si>
    <t>ARNALDO MULIN</t>
  </si>
  <si>
    <t>FA-00014658-CT</t>
  </si>
  <si>
    <t>LURDINEI TEODORO DE OLIVEIRA RAFAEL</t>
  </si>
  <si>
    <t>FA-00015181-CT</t>
  </si>
  <si>
    <t>FA-00015235-CT</t>
  </si>
  <si>
    <t>ROBERTO VIEIRA DE SOUZA RUFINO</t>
  </si>
  <si>
    <t>FA-00015567-CT</t>
  </si>
  <si>
    <t>CARLOS ALBERTO PEREIRA GOMES</t>
  </si>
  <si>
    <t>FA-00015600-CT</t>
  </si>
  <si>
    <t>CAMILA MEIRELLES DA SILVA</t>
  </si>
  <si>
    <t>FA-00015683-CT</t>
  </si>
  <si>
    <t>MARILIA DE SOUZA CABRAL</t>
  </si>
  <si>
    <t>FA-00015697-CT</t>
  </si>
  <si>
    <t>MARIA RAQUEL DE FREITAS NOBREGA</t>
  </si>
  <si>
    <t>FA-00015714-CT</t>
  </si>
  <si>
    <t>MARCIA EMILIA DE SOUZA</t>
  </si>
  <si>
    <t>FA-00015763-CT</t>
  </si>
  <si>
    <t>MARIA APARECIDA GREGORIA SANTOS DE MELLO</t>
  </si>
  <si>
    <t>FA-00016722-CT</t>
  </si>
  <si>
    <t>EDUARDO PRADA</t>
  </si>
  <si>
    <t>FA-00016747-CT</t>
  </si>
  <si>
    <t>FA-00017149-CT</t>
  </si>
  <si>
    <t>DEJANIRA APARECIDA DE MORAIS KITAMURA</t>
  </si>
  <si>
    <t>FA-00017215-CT</t>
  </si>
  <si>
    <t>FA-00017266-CT</t>
  </si>
  <si>
    <t>APARECIDA EVANGELISTA DA SILVA</t>
  </si>
  <si>
    <t>FA-00017552-CT</t>
  </si>
  <si>
    <t>ELVIRA TEODORA RIBEIRO FELICIANO</t>
  </si>
  <si>
    <t>FA-00017779-CT</t>
  </si>
  <si>
    <t>RUBENS ELMOR</t>
  </si>
  <si>
    <t>FA-00018061-CT</t>
  </si>
  <si>
    <t>LUCILIA JUNQUEIRA DE ALMEIDA PRADO</t>
  </si>
  <si>
    <t>FA-00018084-CT</t>
  </si>
  <si>
    <t>MARIA EMILIA CARON SANTIN CURSI</t>
  </si>
  <si>
    <t>FA-00018265-CT</t>
  </si>
  <si>
    <t>CECILIA PERALTA AGUADO</t>
  </si>
  <si>
    <t>FA-00018266-CT</t>
  </si>
  <si>
    <t>ISABEL CRISTINA ROCHA INGIZZA</t>
  </si>
  <si>
    <t>FA-00018294-CT</t>
  </si>
  <si>
    <t>JOAO CARLOS ERUDILHO</t>
  </si>
  <si>
    <t>FA-00018317-CT</t>
  </si>
  <si>
    <t>EDUARDO GUIMARAES LAGE NETO</t>
  </si>
  <si>
    <t>FA-00018343-CT</t>
  </si>
  <si>
    <t>CECILIA GELFUSO DA ROCHA PACAGNELLA</t>
  </si>
  <si>
    <t>FA-00018415-CT</t>
  </si>
  <si>
    <t>MARGARETE DA SILVA</t>
  </si>
  <si>
    <t>FA-00018527-CT</t>
  </si>
  <si>
    <t>DIRCE CESAR PIRES</t>
  </si>
  <si>
    <t>FA-00018573-CT</t>
  </si>
  <si>
    <t>MARIANA ARAUJO NOCE</t>
  </si>
  <si>
    <t>FA-00018589-CT</t>
  </si>
  <si>
    <t>JEANE APARECIDA BARUSCO</t>
  </si>
  <si>
    <t>FA-00018727-CT</t>
  </si>
  <si>
    <t>CLEUSA REGINA BARBAN ZUCOLOTO</t>
  </si>
  <si>
    <t>FA-00018732-CT</t>
  </si>
  <si>
    <t>MIRALDA ASSUNCAO MULLER</t>
  </si>
  <si>
    <t>FA-00018792-CT</t>
  </si>
  <si>
    <t>RITA MARIA MORENO DOS SANTOS</t>
  </si>
  <si>
    <t>FA-00018802-CT</t>
  </si>
  <si>
    <t>ENIO CESAR MARCHINI</t>
  </si>
  <si>
    <t>FA-00018901-CT</t>
  </si>
  <si>
    <t>HUMBERTO GRECCA JUNIOR</t>
  </si>
  <si>
    <t>FA-00019086-CT</t>
  </si>
  <si>
    <t>ANA LUCIA GELFUSO</t>
  </si>
  <si>
    <t>FA-00019257-CT</t>
  </si>
  <si>
    <t>CATARINA APARECIDA PANE</t>
  </si>
  <si>
    <t>MARTA COSSALTER DA SILVA</t>
  </si>
  <si>
    <t>FA-00019709-CT</t>
  </si>
  <si>
    <t>JULIA DE BESSA ZAIDAN</t>
  </si>
  <si>
    <t>FA-00019882-CT</t>
  </si>
  <si>
    <t>KELEN CRISTINA RODRIGUES SHIMOKI</t>
  </si>
  <si>
    <t>FA-00020095-CT</t>
  </si>
  <si>
    <t>NILZA APARECIDA ROSA</t>
  </si>
  <si>
    <t>FA-00020157-CT</t>
  </si>
  <si>
    <t>INES NEPOMUCENO</t>
  </si>
  <si>
    <t>FA-00020256-CT</t>
  </si>
  <si>
    <t>ANA MARIA VIEIRA MANECHINI</t>
  </si>
  <si>
    <t>FA-00020323-CT</t>
  </si>
  <si>
    <t>ANA PAULA ZANCHETTA</t>
  </si>
  <si>
    <t>FA-00020337-CT</t>
  </si>
  <si>
    <t>FA-00020424-CT</t>
  </si>
  <si>
    <t>MARIA CECILIA PORTO VENTURINI</t>
  </si>
  <si>
    <t>FA-00020508-CT</t>
  </si>
  <si>
    <t>JOSE LUIZ MARTINI</t>
  </si>
  <si>
    <t>FA-00020617-CT</t>
  </si>
  <si>
    <t>RITA DE CASTRO FREIRE</t>
  </si>
  <si>
    <t>FA-00020858-CT</t>
  </si>
  <si>
    <t>JANAINA DA SILVA MACHADO VIEIRA</t>
  </si>
  <si>
    <t>FA-00020859-CT</t>
  </si>
  <si>
    <t>SERGIO GELFUSO DA ROCHA</t>
  </si>
  <si>
    <t>FA-00021042-CT</t>
  </si>
  <si>
    <t>GILBERTO DE MELO ALVES</t>
  </si>
  <si>
    <t>IZO ANTONIO DOS SANTOS</t>
  </si>
  <si>
    <t>FA-00021114-CT</t>
  </si>
  <si>
    <t>FA-00021134-CT</t>
  </si>
  <si>
    <t>LEONILDE FABOSSI</t>
  </si>
  <si>
    <t>FA-00021143-CT</t>
  </si>
  <si>
    <t>CLARICE LOYOLLA BRUSSOLO</t>
  </si>
  <si>
    <t>FA-00021168-CT</t>
  </si>
  <si>
    <t>CYRO BARRELLA</t>
  </si>
  <si>
    <t>FA-00021205-CT</t>
  </si>
  <si>
    <t>MARIA LUCIANA VAZ DE MARCO</t>
  </si>
  <si>
    <t>FA-00021268-CT</t>
  </si>
  <si>
    <t>JOSIANE CRISTINA MECHI</t>
  </si>
  <si>
    <t>FA-00021559-CT</t>
  </si>
  <si>
    <t>YARA DE OLIVEIRA</t>
  </si>
  <si>
    <t>FA-00021612-CT</t>
  </si>
  <si>
    <t>ANDREA DA COSTA ZAPPIA</t>
  </si>
  <si>
    <t>FA-00021620-CT</t>
  </si>
  <si>
    <t>AMANDA CRISTINA CHINCHIO</t>
  </si>
  <si>
    <t>MARILDA DE FATIMA SPORTONI ILARIO</t>
  </si>
  <si>
    <t>FA-00021724-CT</t>
  </si>
  <si>
    <t>SERGIO RODRIGUES MIRANDA</t>
  </si>
  <si>
    <t>FA-00021797-CT</t>
  </si>
  <si>
    <t>APARECIDA CLEUSA CICILINI</t>
  </si>
  <si>
    <t>AMINI BOAINAIN HAUY</t>
  </si>
  <si>
    <t>FA-00003281-CT</t>
  </si>
  <si>
    <t>IVETE REGINA MOTTA</t>
  </si>
  <si>
    <t>FA-00003295-CT</t>
  </si>
  <si>
    <t>RUTH EMILIA JARDIM MOREIRA</t>
  </si>
  <si>
    <t>FA-00003332-CT</t>
  </si>
  <si>
    <t>ANNA LUCIA CANESIN</t>
  </si>
  <si>
    <t>FA-00003653-CT</t>
  </si>
  <si>
    <t>ARLINDO MORO</t>
  </si>
  <si>
    <t>FA-00003737-CT</t>
  </si>
  <si>
    <t>SELMA MEIRA RIBEIRO CONCEICAO</t>
  </si>
  <si>
    <t>FA-00004093-CT</t>
  </si>
  <si>
    <t>NELZA APPARECIDA CERRI TASINAFFO</t>
  </si>
  <si>
    <t>FA-00004380-CT</t>
  </si>
  <si>
    <t>LUCIENE DE OLIVEIRA ELIZEU</t>
  </si>
  <si>
    <t>LOURDES TEIXEIRA DE ARAUJO</t>
  </si>
  <si>
    <t>FA-00004497-CT</t>
  </si>
  <si>
    <t>CLELIA APARECIDA RODRIGUES DA SILVEIRA</t>
  </si>
  <si>
    <t>FA-00004523-CT</t>
  </si>
  <si>
    <t>VLADIMIR FERNANDO RUSSER</t>
  </si>
  <si>
    <t>FA-00004616-CT</t>
  </si>
  <si>
    <t>JOSE FRANCISCO DIAS</t>
  </si>
  <si>
    <t>FA-00004675-CT</t>
  </si>
  <si>
    <t>LUCIANA DE MATOS TAVARES</t>
  </si>
  <si>
    <t>FA-00004731-CT</t>
  </si>
  <si>
    <t>ARTHUR BELEM NOVAES</t>
  </si>
  <si>
    <t>ADELAIDE PARRO DE MORAES</t>
  </si>
  <si>
    <t>FA-00005180-CT</t>
  </si>
  <si>
    <t>DEBORA REGINA CHICARELLI PASCHOALIN</t>
  </si>
  <si>
    <t>FA-00005185-CT</t>
  </si>
  <si>
    <t>MARIALVA ARROYO DE OLIVEIRA</t>
  </si>
  <si>
    <t>FA-00005363-CT</t>
  </si>
  <si>
    <t>DANILA APARECIDA DE MELO LONGO</t>
  </si>
  <si>
    <t>SIDNEY ROGERIO LEITE</t>
  </si>
  <si>
    <t>SANDRA REGINA WERNER</t>
  </si>
  <si>
    <t>ANA LINO COELHO ULLIAN</t>
  </si>
  <si>
    <t>ONOFRA BORGES DA SILVA</t>
  </si>
  <si>
    <t>FA-00005670-CT</t>
  </si>
  <si>
    <t>ABADIA DONIZETE REZENDE</t>
  </si>
  <si>
    <t>IRENE RODRIGUES DOS SANTOS</t>
  </si>
  <si>
    <t>ESTELA REGINA LOURECATO</t>
  </si>
  <si>
    <t>FA-00006599-CT</t>
  </si>
  <si>
    <t>MARIA APARECIDA ROCHA DE OLIVEIRA</t>
  </si>
  <si>
    <t>FA-00006612-CT</t>
  </si>
  <si>
    <t>MARCO ANTONIO LEITE</t>
  </si>
  <si>
    <t>FA-00006712-CT</t>
  </si>
  <si>
    <t>MARIA DE FATIMA MOURA FAHEL</t>
  </si>
  <si>
    <t>GELINORIA COSAC PARANHOS</t>
  </si>
  <si>
    <t>MARIA DA CONCEICAO MORAES</t>
  </si>
  <si>
    <t>FA-00007103-CT</t>
  </si>
  <si>
    <t>FA-00007136-CT</t>
  </si>
  <si>
    <t>CLAUDIA MARIA DAHER COSAC</t>
  </si>
  <si>
    <t>MARIA IRACEMA GOMES MAURIN</t>
  </si>
  <si>
    <t>FA-00007303-CT</t>
  </si>
  <si>
    <t>EDNA APARECIDA DE OLIVEIRA BERGO</t>
  </si>
  <si>
    <t>DERCIO FEREZIN</t>
  </si>
  <si>
    <t>ISABEL CRISTINA FAUSTO DE OLIVEIRA</t>
  </si>
  <si>
    <t>FA-00007410-CT</t>
  </si>
  <si>
    <t>JONATAS LACERDA LARA</t>
  </si>
  <si>
    <t>FA-00007448-CT</t>
  </si>
  <si>
    <t>JOEL DE ALMEIDA MELLO</t>
  </si>
  <si>
    <t>FA-00007469-CT</t>
  </si>
  <si>
    <t>WILSON RAMOS JUNIOR</t>
  </si>
  <si>
    <t>FA-00007534-CT</t>
  </si>
  <si>
    <t>FA-00007541-CT</t>
  </si>
  <si>
    <t>MARCIA APARECIDA ASPIROT</t>
  </si>
  <si>
    <t>FA-00007551-CT</t>
  </si>
  <si>
    <t>JOSE NORBERTO DOS SANTOS</t>
  </si>
  <si>
    <t>JOSE BARBOSA DE PINHO</t>
  </si>
  <si>
    <t>FA-00007719-CT</t>
  </si>
  <si>
    <t>JULIANO NOGUEIRA ROCHA</t>
  </si>
  <si>
    <t>FA-00007834-CT</t>
  </si>
  <si>
    <t>VERA FATIMA PACHECO PINHEIRO</t>
  </si>
  <si>
    <t>FA-00007889-CT</t>
  </si>
  <si>
    <t>JOSIANE APARECIDA BEVILAQUA GUIMARAES</t>
  </si>
  <si>
    <t>FA-00008024-CT</t>
  </si>
  <si>
    <t>CRISTINA DOS SANTOS ADORNI</t>
  </si>
  <si>
    <t>FA-00008109-CT</t>
  </si>
  <si>
    <t>GIOVANNA CRISTINA MARCHIORI</t>
  </si>
  <si>
    <t>FA-00008139-CT</t>
  </si>
  <si>
    <t>LILIAN CECILIA BORSATO</t>
  </si>
  <si>
    <t>ELIANA APARECIDA GONCALVES TARGON</t>
  </si>
  <si>
    <t>FA-00008565-CT</t>
  </si>
  <si>
    <t>VALDETE DE FREITAS NEGREIROS</t>
  </si>
  <si>
    <t>FA-00008634-CT</t>
  </si>
  <si>
    <t>MARCIA KOPP</t>
  </si>
  <si>
    <t>FA-00008801-CT</t>
  </si>
  <si>
    <t>RUBENS BALDIM JUNIOR</t>
  </si>
  <si>
    <t>FA-00009673-CT</t>
  </si>
  <si>
    <t>JOSE ALMIR PESSINI</t>
  </si>
  <si>
    <t>FA-00009796-CT</t>
  </si>
  <si>
    <t>ISABELLA MENDES BEZERRA</t>
  </si>
  <si>
    <t>FA-00009926-CT</t>
  </si>
  <si>
    <t>NILVA DARC CLEMENTE NUNES</t>
  </si>
  <si>
    <t>FA-00010241-CT</t>
  </si>
  <si>
    <t>TEREZINHA APARECIDA TONELLA VALLIM</t>
  </si>
  <si>
    <t>FA-00010493-CT</t>
  </si>
  <si>
    <t>MARIA LOURDES PEREIRA DA SILVA TARDIANI</t>
  </si>
  <si>
    <t>FA-00010662-CT</t>
  </si>
  <si>
    <t>MARIA EUGENIA PEREIRA CHRISTOFORO GOES</t>
  </si>
  <si>
    <t>FA-00010801-CT</t>
  </si>
  <si>
    <t>MARIA HELENA CELESTRINO</t>
  </si>
  <si>
    <t>FA-00010872-CT</t>
  </si>
  <si>
    <t>NEUZA APPARECIDA TAMBURUS ZANFERDINI</t>
  </si>
  <si>
    <t>FA-00011025-CT</t>
  </si>
  <si>
    <t>ORLANDO CORREA SILVA OMETTO</t>
  </si>
  <si>
    <t>FA-00011419-CT</t>
  </si>
  <si>
    <t>SONIA CRISTINA ANHOLETO MIALICH</t>
  </si>
  <si>
    <t>FA-00011642-CT</t>
  </si>
  <si>
    <t>IVO IOSHIO IOSHIMINE</t>
  </si>
  <si>
    <t>FA-00012189-CT</t>
  </si>
  <si>
    <t>MARIA HELENA FORTES HENRIQUE FARIA DE VERGUEIRO</t>
  </si>
  <si>
    <t>EF-00038917-CT</t>
  </si>
  <si>
    <t>ANDREIA ANCINE GIMENES</t>
  </si>
  <si>
    <t>EF-00038952-CT</t>
  </si>
  <si>
    <t>LINDENBERG CORREIA</t>
  </si>
  <si>
    <t>EF-00039254-CT</t>
  </si>
  <si>
    <t>ELIZETE APARECIDA ZANCAN DOS SANTOS</t>
  </si>
  <si>
    <t>EF-00039304-CT</t>
  </si>
  <si>
    <t>ANA LUIZA DE SOUZA SANTOS</t>
  </si>
  <si>
    <t>EF-00039331-CT</t>
  </si>
  <si>
    <t>CAMILA SMANIA SEMENSATO</t>
  </si>
  <si>
    <t>EF-00039454-CT</t>
  </si>
  <si>
    <t>JUCILENE DA VISITACAO DO NASCIMENTO</t>
  </si>
  <si>
    <t>EF-00039460-CT</t>
  </si>
  <si>
    <t>MARIA DE LOURDES GOMES AGUILAR SASSI</t>
  </si>
  <si>
    <t>EF-00039517-CT</t>
  </si>
  <si>
    <t>MARIA APARECIDA MARTINS COUTINHO</t>
  </si>
  <si>
    <t>EF-00039626-CT</t>
  </si>
  <si>
    <t>HELIO FARIA ALTINO</t>
  </si>
  <si>
    <t>EF-00039768-CT</t>
  </si>
  <si>
    <t>GISELLE BORGHESI ARRUDA</t>
  </si>
  <si>
    <t>EF-00039817-CT</t>
  </si>
  <si>
    <t>DAIANE CRISTINA DE SOUZA DIAS</t>
  </si>
  <si>
    <t>EF-00039825-CT</t>
  </si>
  <si>
    <t>EF-00040060-CT</t>
  </si>
  <si>
    <t>LUCIANA DA SILVA GIMENES DOS SANTOS</t>
  </si>
  <si>
    <t>EF-00040097-CT</t>
  </si>
  <si>
    <t>AMANDA FREITAS DE SOUSA</t>
  </si>
  <si>
    <t>EF-00040114-CT</t>
  </si>
  <si>
    <t>EF-00040172-CT</t>
  </si>
  <si>
    <t>MARIA DANIELA DURAES FERREIRA</t>
  </si>
  <si>
    <t>FA-00000052-CT</t>
  </si>
  <si>
    <t>NILDA FERNANDES ROQUE SIANI</t>
  </si>
  <si>
    <t>WILSON DINIZ JUNIOR</t>
  </si>
  <si>
    <t>FA-00000214-CT</t>
  </si>
  <si>
    <t>PATRICIA FERNANDES BENEDETTI</t>
  </si>
  <si>
    <t>FA-00000218-CT</t>
  </si>
  <si>
    <t>HEBE DE OLIVEIRA ALBERTIN</t>
  </si>
  <si>
    <t>MARILISA GUIMARAES LARA</t>
  </si>
  <si>
    <t>FA-00000385-CT</t>
  </si>
  <si>
    <t>SYLVIA CARLUCCI</t>
  </si>
  <si>
    <t>FA-00000446-CT</t>
  </si>
  <si>
    <t>MARIA LUIZA DE LACERDA MEZZENA</t>
  </si>
  <si>
    <t>FA-00000511-CT</t>
  </si>
  <si>
    <t>VERA LUCIA FERREIRA OLIVEIRA</t>
  </si>
  <si>
    <t>FA-00000740-CT</t>
  </si>
  <si>
    <t>CELINA DE FATIMA FISCHER RIBEIRO DA SILVA</t>
  </si>
  <si>
    <t>FA-00000803-CT</t>
  </si>
  <si>
    <t>MARIA CELIA MARQUES</t>
  </si>
  <si>
    <t>FA-00000875-CT</t>
  </si>
  <si>
    <t>JOSE DE REZENDE JUNIOR</t>
  </si>
  <si>
    <t>FA-00000891-CT</t>
  </si>
  <si>
    <t>CLEUZA ALESSANDRO</t>
  </si>
  <si>
    <t>FA-00001248-CT</t>
  </si>
  <si>
    <t>VERA LUCIA ALMEIDA DE OLIVEIRA</t>
  </si>
  <si>
    <t>FA-00001368-CT</t>
  </si>
  <si>
    <t>REGINA CELIA CARUCCI</t>
  </si>
  <si>
    <t>FA-00001548-CT</t>
  </si>
  <si>
    <t>MARCIA ANGELICA DOMINGOS</t>
  </si>
  <si>
    <t>FA-00001706-CT</t>
  </si>
  <si>
    <t>OMAR JOSE DE ALMEIDA FERMOSELI</t>
  </si>
  <si>
    <t>FA-00002259-CT</t>
  </si>
  <si>
    <t>AFONSO CELSO MARINO GUIMARAES</t>
  </si>
  <si>
    <t>FA-00002431-CT</t>
  </si>
  <si>
    <t>CLAUDIANE ALVES PEREIRA</t>
  </si>
  <si>
    <t>FA-00002457-CT</t>
  </si>
  <si>
    <t>FA-00002480-CT</t>
  </si>
  <si>
    <t>JOSE PAULINO TOSTES NETTO</t>
  </si>
  <si>
    <t>FA-00002509-CT</t>
  </si>
  <si>
    <t>NAJLA ELIAS CURY</t>
  </si>
  <si>
    <t>FA-00002735-CT</t>
  </si>
  <si>
    <t>RITA APARECIDA LIPORACI</t>
  </si>
  <si>
    <t>FA-00002809-CT</t>
  </si>
  <si>
    <t>SYLVIA MARIA SOARES</t>
  </si>
  <si>
    <t>FA-00003287-CT</t>
  </si>
  <si>
    <t>NILZA SILVA</t>
  </si>
  <si>
    <t>FA-00003372-CT</t>
  </si>
  <si>
    <t>FAUSTO RUBENS VALENTE</t>
  </si>
  <si>
    <t>FA-00003854-CT</t>
  </si>
  <si>
    <t>MARCO ANTONIO GOMES CAVALHEIRO</t>
  </si>
  <si>
    <t>FA-00003866-CT</t>
  </si>
  <si>
    <t>APARECIDA MARIA BORGES</t>
  </si>
  <si>
    <t>FA-00004115-CT</t>
  </si>
  <si>
    <t>MARIA AUGUSTA PARADA</t>
  </si>
  <si>
    <t>JANICE IRIA SOUZA SOARES</t>
  </si>
  <si>
    <t>FA-00004340-CT</t>
  </si>
  <si>
    <t>MARY CLEIDE GALLAN MAIA</t>
  </si>
  <si>
    <t>FA-00004426-CT</t>
  </si>
  <si>
    <t>MARLENE TAVEIRA CINTRA</t>
  </si>
  <si>
    <t>FA-00004428-CT</t>
  </si>
  <si>
    <t>JANICE DEL LAMA MIQUELIM</t>
  </si>
  <si>
    <t>FA-00004609-CT</t>
  </si>
  <si>
    <t>NELSON VAL DE ABREU FILHO</t>
  </si>
  <si>
    <t>FA-00004870-CT</t>
  </si>
  <si>
    <t>MARIA APARECIDA PEREZ BORGES</t>
  </si>
  <si>
    <t>FA-00004965-CT</t>
  </si>
  <si>
    <t>ANNA FAGGION CORREA GOMES</t>
  </si>
  <si>
    <t>FA-00005176-CT</t>
  </si>
  <si>
    <t>FERNANDA DOS REIS ALMEIDA</t>
  </si>
  <si>
    <t>TC-00021141-CT</t>
  </si>
  <si>
    <t>RENATO GOMES CARDOSO EMPREITEIRA</t>
  </si>
  <si>
    <t>TC-00021225-CT</t>
  </si>
  <si>
    <t>AML CONSTRUCAO CIVIL LTDA</t>
  </si>
  <si>
    <t>TC-00021594-CT</t>
  </si>
  <si>
    <t>DUO GOURMET BANHO LTDA</t>
  </si>
  <si>
    <t>TC-00021628-CT</t>
  </si>
  <si>
    <t>CONSTRUMORO ENGENHARIA E COMERCIO LTDA</t>
  </si>
  <si>
    <t>TC-00030715-CT</t>
  </si>
  <si>
    <t>G S DOS ANJOS EMPREITEIRA</t>
  </si>
  <si>
    <t>TC-00031300-CT</t>
  </si>
  <si>
    <t>JOSE ROBERTO MASTELLI PINTURAS ME</t>
  </si>
  <si>
    <t>TC-00038667-CT</t>
  </si>
  <si>
    <t>LAZZARINI REFRATARIOS E MONTAGENS LTDA</t>
  </si>
  <si>
    <t>TC-00038693-CT</t>
  </si>
  <si>
    <t>TC-00038931-CT</t>
  </si>
  <si>
    <t>MNX EMPREENDIMENTO IMOBILIARIO SPE LTDA</t>
  </si>
  <si>
    <t>TC-00039308-CT</t>
  </si>
  <si>
    <t>TC-00039525-CT</t>
  </si>
  <si>
    <t>RENATA ALVES DA SILVA 29413114838</t>
  </si>
  <si>
    <t>TC-00039633-CT</t>
  </si>
  <si>
    <t>TF-00009831-CT</t>
  </si>
  <si>
    <t>NEUSA MARIA ROBERTO FERNANDES</t>
  </si>
  <si>
    <t>TF-00015627-CT</t>
  </si>
  <si>
    <t>LUCI COLLOS NOGUEIRA</t>
  </si>
  <si>
    <t>TF-00016929-CT</t>
  </si>
  <si>
    <t>ANTONIO GILBERTO SALERNO</t>
  </si>
  <si>
    <t>TF-00016957-CT</t>
  </si>
  <si>
    <t>MARIA LUIZA TRENTIN</t>
  </si>
  <si>
    <t>LUZIA APARECIDA CARVALHAES SCARIN</t>
  </si>
  <si>
    <t>TF-00017254-CT</t>
  </si>
  <si>
    <t>ROSELI DE FARIA CLARO</t>
  </si>
  <si>
    <t>TF-00017257-CT</t>
  </si>
  <si>
    <t>MARIA SOLANGE GUARINO TAVARES</t>
  </si>
  <si>
    <t>TF-00017478-CT</t>
  </si>
  <si>
    <t>CAIO HENRIQUE DE OLIVEIRA CARVALHO</t>
  </si>
  <si>
    <t>TF-00017987-CT</t>
  </si>
  <si>
    <t>SUELDA APARECIDA DE FARIA</t>
  </si>
  <si>
    <t>TF-00017997-CT</t>
  </si>
  <si>
    <t>ROSELI DOS SANTOS ANIBAL</t>
  </si>
  <si>
    <t>TF-00018508-CT</t>
  </si>
  <si>
    <t>NUBIA SOUSA ARANHA DADALT</t>
  </si>
  <si>
    <t>TF-00019990-CT</t>
  </si>
  <si>
    <t>TF-00020046-CT</t>
  </si>
  <si>
    <t>MAHINA TALITA LUCENA CHAHADE</t>
  </si>
  <si>
    <t>TF-00020083-CT</t>
  </si>
  <si>
    <t>TF-00020092-CT</t>
  </si>
  <si>
    <t>ANGELICA ZAVANELA</t>
  </si>
  <si>
    <t>TF-00020128-CT</t>
  </si>
  <si>
    <t>TF-00020156-CT</t>
  </si>
  <si>
    <t>SHAYENE GABRIELLE FRANCA PEREIRA</t>
  </si>
  <si>
    <t>TF-00020317-CT</t>
  </si>
  <si>
    <t>MARCIA DE FATIMA GIOVANETTI</t>
  </si>
  <si>
    <t>TF-00020434-CT</t>
  </si>
  <si>
    <t>LICELIA LUCIANA FRANCO GARBELLINI</t>
  </si>
  <si>
    <t>TF-00020750-CT</t>
  </si>
  <si>
    <t>JERONIMO DE JESUS SANTOS</t>
  </si>
  <si>
    <t>TF-00020792-CT</t>
  </si>
  <si>
    <t>ROBSON CLAUDIO DOS SANTOS MOREIRA</t>
  </si>
  <si>
    <t>TF-00020867-CT</t>
  </si>
  <si>
    <t>TF-00021346-CT</t>
  </si>
  <si>
    <t>MARCIO SANTIAGO DE OLIVEIRA</t>
  </si>
  <si>
    <t>TF-00021545-CT</t>
  </si>
  <si>
    <t>GILMARA RODRIGUES GUIMARAES</t>
  </si>
  <si>
    <t>TF-00021633-CT</t>
  </si>
  <si>
    <t>JOSE GERALDO BORGES</t>
  </si>
  <si>
    <t>TF-00021638-CT</t>
  </si>
  <si>
    <t>MARCIA PINHEIRO</t>
  </si>
  <si>
    <t>TF-00021699-CT</t>
  </si>
  <si>
    <t>MARIA DAS GRACAS SOUSA</t>
  </si>
  <si>
    <t>VANIA RODRIGUES RAMOS</t>
  </si>
  <si>
    <t>TF-00022363-CT</t>
  </si>
  <si>
    <t>SONIA MARIA BALTHAZAR RODRIGUES</t>
  </si>
  <si>
    <t>FA-00001463-CT</t>
  </si>
  <si>
    <t>CARLOS HENRIQUE GUIMARAES DE ARAUJO</t>
  </si>
  <si>
    <t>FA-00001544-CT</t>
  </si>
  <si>
    <t>EDWIGES MEIRELLES FERREIRA</t>
  </si>
  <si>
    <t>FA-00001759-CT</t>
  </si>
  <si>
    <t>MARIA THEREZINHA FERRERO</t>
  </si>
  <si>
    <t>FA-00001833-CT</t>
  </si>
  <si>
    <t>MARIA ISABEL SUGUIYAMA MIZUTA</t>
  </si>
  <si>
    <t>FA-00001895-CT</t>
  </si>
  <si>
    <t>DONIZETI NERIS DOS SANTOS</t>
  </si>
  <si>
    <t>FA-00001951-CT</t>
  </si>
  <si>
    <t>CHRISTIANE TORRES DE MATOS ORTEIRO</t>
  </si>
  <si>
    <t>FA-00001963-CT</t>
  </si>
  <si>
    <t>MARLENE GARCIA VENTAVOLI</t>
  </si>
  <si>
    <t>FA-00002002-CT</t>
  </si>
  <si>
    <t>HELENA MANZANO CLARO</t>
  </si>
  <si>
    <t>FA-00002092-CT</t>
  </si>
  <si>
    <t>CATARINA SATIE TAKAHASHI</t>
  </si>
  <si>
    <t>FA-00002174-CT</t>
  </si>
  <si>
    <t>VERA LUCIA LOPES VILELA DOS REIS</t>
  </si>
  <si>
    <t>FA-00002181-CT</t>
  </si>
  <si>
    <t>JANICE SOARES DUARTE</t>
  </si>
  <si>
    <t>FA-00002371-CT</t>
  </si>
  <si>
    <t>SANDRA MARIA BERGAMASCO</t>
  </si>
  <si>
    <t>FA-00002373-CT</t>
  </si>
  <si>
    <t>FA-00002374-CT</t>
  </si>
  <si>
    <t>DIRCE LOURENCO MATIUZZO</t>
  </si>
  <si>
    <t>FA-00002408-CT</t>
  </si>
  <si>
    <t>EDMILSON TORRO</t>
  </si>
  <si>
    <t>FA-00002409-CT</t>
  </si>
  <si>
    <t>MARIA BERNADETE CUSTODIO DA SILVA</t>
  </si>
  <si>
    <t>FA-00002417-CT</t>
  </si>
  <si>
    <t>TERESINHA DE AZEVEDO</t>
  </si>
  <si>
    <t>FA-00002490-CT</t>
  </si>
  <si>
    <t>JAIRA ANTONIO</t>
  </si>
  <si>
    <t>FA-00002549-CT</t>
  </si>
  <si>
    <t>FA-00002577-CT</t>
  </si>
  <si>
    <t>PAULA GARCIA CHIARELLO</t>
  </si>
  <si>
    <t>ELIZABETH TAFURI PEREIRA/CEF</t>
  </si>
  <si>
    <t>FA-00003024-CT</t>
  </si>
  <si>
    <t>MARIA SUPRIANA LUIZ JOSE</t>
  </si>
  <si>
    <t>FA-00003185-CT</t>
  </si>
  <si>
    <t>REGINA MARIA ALVES CARNEIRO</t>
  </si>
  <si>
    <t>FA-00003375-CT</t>
  </si>
  <si>
    <t>OPHELIA AGUIAR DE ARAUJO</t>
  </si>
  <si>
    <t>FA-00003403-CT</t>
  </si>
  <si>
    <t>ILDEA MARTINS DE SOUZA</t>
  </si>
  <si>
    <t>FA-00003439-CT</t>
  </si>
  <si>
    <t>ANTONIO SERGIO MARQUES CEBOLA</t>
  </si>
  <si>
    <t>CARLA BRANCO PORTUGAL MARTINS</t>
  </si>
  <si>
    <t>FA-00003751-CT</t>
  </si>
  <si>
    <t>MAURO MALVESTIO</t>
  </si>
  <si>
    <t>FA-00004104-CT</t>
  </si>
  <si>
    <t>IZAURA CHIARETO BELINI</t>
  </si>
  <si>
    <t>FA-00004161-CT</t>
  </si>
  <si>
    <t>WEIMAR MARCHESI DE AMORIM</t>
  </si>
  <si>
    <t>FA-00004172-CT</t>
  </si>
  <si>
    <t>HELOISA VIEIRA BOCAIUVA</t>
  </si>
  <si>
    <t>FA-00004180-CT</t>
  </si>
  <si>
    <t>ANTONIO MINEIRO</t>
  </si>
  <si>
    <t>FA-00004224-CT</t>
  </si>
  <si>
    <t>ALICE PEREIRA VECCHI</t>
  </si>
  <si>
    <t>FA-00004263-CT</t>
  </si>
  <si>
    <t>ANALIA CANDIDO RIBEIRO</t>
  </si>
  <si>
    <t>FA-00004282-CT</t>
  </si>
  <si>
    <t>APPARECIDA JULIO GOBBO</t>
  </si>
  <si>
    <t>FA-00004301-CT</t>
  </si>
  <si>
    <t>MARIA HELENA CALEIRO SEIXAS</t>
  </si>
  <si>
    <t>FA-00004472-CT</t>
  </si>
  <si>
    <t>VILMA MORELI CINCOS</t>
  </si>
  <si>
    <t>FA-00004629-CT</t>
  </si>
  <si>
    <t>EDINE BARROS MOTTA</t>
  </si>
  <si>
    <t>MAUREEN APARECIDA FREGONESI FELIX</t>
  </si>
  <si>
    <t>FA-00005051-CT</t>
  </si>
  <si>
    <t>SIMONE GOMES SETTE VILLELA</t>
  </si>
  <si>
    <t>FA-00005065-CT</t>
  </si>
  <si>
    <t>VERA LUCIA DE OLIVEIRA SILVA</t>
  </si>
  <si>
    <t>FA-00005135-CT</t>
  </si>
  <si>
    <t>FA-00005157-CT</t>
  </si>
  <si>
    <t>LILIANE BARROS DE SOUZA SILVA</t>
  </si>
  <si>
    <t>FA-00005162-CT</t>
  </si>
  <si>
    <t>FA-00005183-CT</t>
  </si>
  <si>
    <t>MARIA ELVIRA ALECRIM SCHMIDT</t>
  </si>
  <si>
    <t>FA-00005200-CT</t>
  </si>
  <si>
    <t>MARIA CONCEICAO TAVARES DE SOUZA</t>
  </si>
  <si>
    <t>FA-00005218-CT</t>
  </si>
  <si>
    <t>MARIA LUISA CAUDURO</t>
  </si>
  <si>
    <t>FA-00005221-CT</t>
  </si>
  <si>
    <t>MARIA LAURA DE SOUZA</t>
  </si>
  <si>
    <t>FA-00006041-CT</t>
  </si>
  <si>
    <t>THIAGO MAZIERO DE OLIVEIRA</t>
  </si>
  <si>
    <t>FA-00006120-CT</t>
  </si>
  <si>
    <t>ARIANE CAROLINE SIFVENTES GUTIERREZ</t>
  </si>
  <si>
    <t>FA-00006132-CT</t>
  </si>
  <si>
    <t>MARIA APARECIDA MACHADO</t>
  </si>
  <si>
    <t>FA-00006192-CT</t>
  </si>
  <si>
    <t>ODICLEIA CRISTINA DE OLIVEIRA</t>
  </si>
  <si>
    <t>FA-00006544-CT</t>
  </si>
  <si>
    <t>LUZIA APPARECIDA TEIXEIRA SELEGATTO</t>
  </si>
  <si>
    <t>INA AROUCA LAURENTI</t>
  </si>
  <si>
    <t>LOURDES LEIKO OZAKI</t>
  </si>
  <si>
    <t>MARIA APARECIDA DE SOUZA</t>
  </si>
  <si>
    <t>FA-00006710-CT</t>
  </si>
  <si>
    <t>OSMAR APARECIDO MADALENA</t>
  </si>
  <si>
    <t>FA-00006715-CT</t>
  </si>
  <si>
    <t>CLEITON GOULART PEREIRA</t>
  </si>
  <si>
    <t>FA-00006936-CT</t>
  </si>
  <si>
    <t>MARIO ANTONIO BRAZIL</t>
  </si>
  <si>
    <t>FA-00007131-CT</t>
  </si>
  <si>
    <t>LUCIA SIQUEIRA</t>
  </si>
  <si>
    <t>FA-00007284-CT</t>
  </si>
  <si>
    <t>MARIA AUXILIADORA TOLEDO DA SILVA</t>
  </si>
  <si>
    <t>FA-00007403-CT</t>
  </si>
  <si>
    <t>MARIA DE LOURDES FREITAS</t>
  </si>
  <si>
    <t>FA-00007422-CT</t>
  </si>
  <si>
    <t>EDNA MARIA DE LIMA</t>
  </si>
  <si>
    <t>SUELI RIBEIRO ROSA DO ROSARIO</t>
  </si>
  <si>
    <t>VALDOMIRO JOSE SOUZA SIMOES</t>
  </si>
  <si>
    <t>FA-00007675-CT</t>
  </si>
  <si>
    <t>CASSIA MARIA DA SILVA CORREA</t>
  </si>
  <si>
    <t>FA-00007695-CT</t>
  </si>
  <si>
    <t>ZULMIRA MEIRELLES ORLANDINI</t>
  </si>
  <si>
    <t>EDNA MARIA MARTURANO</t>
  </si>
  <si>
    <t>MARIA ARAGAO BORGES SOBRAL</t>
  </si>
  <si>
    <t>TC-00039273-CT</t>
  </si>
  <si>
    <t>SOP INSTALACOES HIDROSSANITARIAS LTDA</t>
  </si>
  <si>
    <t>TC-00039733-CT</t>
  </si>
  <si>
    <t>N. M. DIAS CONSTRUCAO CIVIL LTDA</t>
  </si>
  <si>
    <t>TC-00039900-CT</t>
  </si>
  <si>
    <t>HF CONSTRUTORA EIRELI</t>
  </si>
  <si>
    <t>TF-00009720-CT</t>
  </si>
  <si>
    <t>MARIA TERESA GOMES</t>
  </si>
  <si>
    <t>TF-00009793-CT</t>
  </si>
  <si>
    <t>ANDREA BRAZ MOREIRA</t>
  </si>
  <si>
    <t>WALTER LUIZ MIRANDA</t>
  </si>
  <si>
    <t>TF-00016946-CT</t>
  </si>
  <si>
    <t>JANE MARY BERNARDES DA COSTA</t>
  </si>
  <si>
    <t>TF-00017108-CT</t>
  </si>
  <si>
    <t>FRANCISCA DE MORAES</t>
  </si>
  <si>
    <t>TF-00017416-CT</t>
  </si>
  <si>
    <t>ANA MARIA DEMACQ SELLANI</t>
  </si>
  <si>
    <t>TF-00017430-CT</t>
  </si>
  <si>
    <t>ROSANA RIBEIRO</t>
  </si>
  <si>
    <t>TF-00017580-CT</t>
  </si>
  <si>
    <t>GABRIELA SILVA KUHN</t>
  </si>
  <si>
    <t>TF-00017582-CT</t>
  </si>
  <si>
    <t>NEUSA INACIO CAMPOS</t>
  </si>
  <si>
    <t>TF-00017716-CT</t>
  </si>
  <si>
    <t>FRANCISCO ANGELO PRECINOTTO</t>
  </si>
  <si>
    <t>TF-00017741-CT</t>
  </si>
  <si>
    <t>JOSE ALBERTO SCARPELINI</t>
  </si>
  <si>
    <t>TF-00017749-CT</t>
  </si>
  <si>
    <t>JAQUELINE DE ANDRADE</t>
  </si>
  <si>
    <t>TF-00017967-CT</t>
  </si>
  <si>
    <t>TF-00018079-CT</t>
  </si>
  <si>
    <t>GENI RANGEL DOS SANTOS</t>
  </si>
  <si>
    <t>TF-00018160-CT</t>
  </si>
  <si>
    <t>SANDRA MARIA SILVEIRA SAHADI</t>
  </si>
  <si>
    <t>TF-00018194-CT</t>
  </si>
  <si>
    <t>VALKYRIA LIMA DO NASCIMENTO</t>
  </si>
  <si>
    <t>TF-00018422-CT</t>
  </si>
  <si>
    <t>PAULO HENRIQUE POMINI FAIANI</t>
  </si>
  <si>
    <t>TF-00018448-CT</t>
  </si>
  <si>
    <t>TF-00018462-CT</t>
  </si>
  <si>
    <t>JOSE DONIZETI DO NASCIMENTO</t>
  </si>
  <si>
    <t>TF-00018464-CT</t>
  </si>
  <si>
    <t>TF-00018514-CT</t>
  </si>
  <si>
    <t>JULIANA FERREIRA BLANDINO</t>
  </si>
  <si>
    <t>TF-00020090-CT</t>
  </si>
  <si>
    <t>LEILA APARECIDA FERREIRA</t>
  </si>
  <si>
    <t>TF-00020227-CT</t>
  </si>
  <si>
    <t>RUTH MARA DAMASCENO MACIEL</t>
  </si>
  <si>
    <t>TF-00020591-CT</t>
  </si>
  <si>
    <t>ELISA MOLIN</t>
  </si>
  <si>
    <t>TF-00020632-CT</t>
  </si>
  <si>
    <t>TF-00020729-CT</t>
  </si>
  <si>
    <t>DOLORES MURACA</t>
  </si>
  <si>
    <t>TF-00020891-CT</t>
  </si>
  <si>
    <t>EVANIRA MARCELINO</t>
  </si>
  <si>
    <t>TF-00021014-CT</t>
  </si>
  <si>
    <t>ODAIR APARECIDO FERNANDES</t>
  </si>
  <si>
    <t>TF-00021039-CT</t>
  </si>
  <si>
    <t>MARIA NEUSA DE ANDRADE BEZERRA</t>
  </si>
  <si>
    <t>TF-00021059-CT</t>
  </si>
  <si>
    <t>PAULA MICHELLE E SOUZA SILVA</t>
  </si>
  <si>
    <t>TF-00021118-CT</t>
  </si>
  <si>
    <t>GABRIEL SILVA MIRANDA</t>
  </si>
  <si>
    <t>MARIA DE LOURDES GARDE GOES</t>
  </si>
  <si>
    <t>TF-00021392-CT</t>
  </si>
  <si>
    <t>MARIA DEL PILAR LORENZO JIMENEZ</t>
  </si>
  <si>
    <t>TF-00021487-CT</t>
  </si>
  <si>
    <t>DALVA FERREIRA SILVA</t>
  </si>
  <si>
    <t>TF-00021748-CT</t>
  </si>
  <si>
    <t>MARIA APARECIDA RIBEIRO DA SILVA</t>
  </si>
  <si>
    <t>TF-00021827-CT</t>
  </si>
  <si>
    <t>MARIA APARECIDA DA SILVA RABONI</t>
  </si>
  <si>
    <t>TF-00021866-CT</t>
  </si>
  <si>
    <t>MARLI CHIMELO</t>
  </si>
  <si>
    <t>TF-00021928-CT</t>
  </si>
  <si>
    <t>IRENE QUAGLIO INVERNIZZI</t>
  </si>
  <si>
    <t>TF-00021982-CT</t>
  </si>
  <si>
    <t>EUNICE DE SOUZA</t>
  </si>
  <si>
    <t>TF-00022229-CT</t>
  </si>
  <si>
    <t>TF-00022248-CT</t>
  </si>
  <si>
    <t>TF-00022250-CT</t>
  </si>
  <si>
    <t>DAIANE CRISTINA BELATO</t>
  </si>
  <si>
    <t>TF-00022298-CT</t>
  </si>
  <si>
    <t>ANDREA BENATTI</t>
  </si>
  <si>
    <t>TF-00022308-CT</t>
  </si>
  <si>
    <t>TF-00022424-CT</t>
  </si>
  <si>
    <t>ISABEL CRISTINA FRANCISCO</t>
  </si>
  <si>
    <t>TF-00022612-CT</t>
  </si>
  <si>
    <t>MARIA TERESA FERREIRA</t>
  </si>
  <si>
    <t>TF-00022614-CT</t>
  </si>
  <si>
    <t>WILSON DE SOUZA</t>
  </si>
  <si>
    <t>TF-00022664-CT</t>
  </si>
  <si>
    <t>SILVIA HELENA TEIXEIRA</t>
  </si>
  <si>
    <t>TF-00022686-CT</t>
  </si>
  <si>
    <t>CLEIDE APARECIDA FERRARI</t>
  </si>
  <si>
    <t>TF-00022695-CT</t>
  </si>
  <si>
    <t>AMELIA CAETANO LUIZ</t>
  </si>
  <si>
    <t>TF-00022786-CT</t>
  </si>
  <si>
    <t>ALMA HELENA ALVES DA SILVA</t>
  </si>
  <si>
    <t>SUELLEN DAS CHAGAS</t>
  </si>
  <si>
    <t>TF-00022850-CT</t>
  </si>
  <si>
    <t>JOAO CARLOS BOMFIM DA SILVA</t>
  </si>
  <si>
    <t>TF-00022887-CT</t>
  </si>
  <si>
    <t>MARIA DO SOCORRO FERREIRA HAGE NASCIMENTO</t>
  </si>
  <si>
    <t>TF-00022988-CT</t>
  </si>
  <si>
    <t>BRUNA HELOISA SANTOS BORGES</t>
  </si>
  <si>
    <t>TF-00023009-CT</t>
  </si>
  <si>
    <t>ELISABETE MORAES MACHADO ROJAS CORRA</t>
  </si>
  <si>
    <t>TF-00023045-CT</t>
  </si>
  <si>
    <t>GEISA PIERINA MOSCA PINEZI</t>
  </si>
  <si>
    <t>TF-00030294-CT</t>
  </si>
  <si>
    <t>MARIA TEREZINHA COSCRATO ROCHA</t>
  </si>
  <si>
    <t>TF-00030299-CT</t>
  </si>
  <si>
    <t>TELMA CRISTINA CAVENAGUE DE SOUZA</t>
  </si>
  <si>
    <t>TF-00030385-CT</t>
  </si>
  <si>
    <t>MARIA APARECIDA MIRANDA DE PAULA</t>
  </si>
  <si>
    <t>TF-00030406-CT</t>
  </si>
  <si>
    <t>EDENILZA LUCIA FERNANDES CORREIA</t>
  </si>
  <si>
    <t>TF-00030489-CT</t>
  </si>
  <si>
    <t>CASSIANA DE LOURDES MARTINS</t>
  </si>
  <si>
    <t>MARIA AUGUSTA CANETT RANOYA</t>
  </si>
  <si>
    <t>TF-00030710-CT</t>
  </si>
  <si>
    <t>CESARINA PEREIRA DE SOUZA</t>
  </si>
  <si>
    <t>TF-00031182-CT</t>
  </si>
  <si>
    <t>NEUSA SOARES MARCONDES</t>
  </si>
  <si>
    <t>TF-00031242-CT</t>
  </si>
  <si>
    <t>IAGO RODRIGUES</t>
  </si>
  <si>
    <t>TF-00031260-CT</t>
  </si>
  <si>
    <t>SOLANGE BATTISTON SIENA</t>
  </si>
  <si>
    <t>TF-00031296-CT</t>
  </si>
  <si>
    <t>SANDRA MARIA DE OLIVEIRA</t>
  </si>
  <si>
    <t>TF-00031382-CT</t>
  </si>
  <si>
    <t>ROSA AURORA FERNANDEZ ROJAS</t>
  </si>
  <si>
    <t>TF-00031470-CT</t>
  </si>
  <si>
    <t>LUIZA FRATESCHI MONTEIRO DE CARVALHO</t>
  </si>
  <si>
    <t>TF-00031479-CT</t>
  </si>
  <si>
    <t>LUCIA DE FATIMA DOS SANTOS</t>
  </si>
  <si>
    <t>TF-00031506-CT</t>
  </si>
  <si>
    <t>ROSILDA DOS REIS</t>
  </si>
  <si>
    <t>TF-00031866-CT</t>
  </si>
  <si>
    <t>RODRIGO CESAR GOMES</t>
  </si>
  <si>
    <t>TF-00031882-CT</t>
  </si>
  <si>
    <t>JOSE CESAR RICCI</t>
  </si>
  <si>
    <t>TF-00031886-CT</t>
  </si>
  <si>
    <t>MARIA TEREZA NIRSCHL</t>
  </si>
  <si>
    <t>TF-00031934-CT</t>
  </si>
  <si>
    <t>CAMILA ROCHA SILVEIRA</t>
  </si>
  <si>
    <t>TF-00031941-CT</t>
  </si>
  <si>
    <t>RENATA REIS GARCIA ORDINE</t>
  </si>
  <si>
    <t>TF-00031990-CT</t>
  </si>
  <si>
    <t>ALCINO RIBEIRO MEIRELLES NETO</t>
  </si>
  <si>
    <t>TF-00032033-CT</t>
  </si>
  <si>
    <t>JULIO EDSON COSTA E SILVA</t>
  </si>
  <si>
    <t>TF-00032082-CT</t>
  </si>
  <si>
    <t>TF-00032100-CT</t>
  </si>
  <si>
    <t>NILVA VALERIA GRIGOLETO</t>
  </si>
  <si>
    <t>TF-00032126-CT</t>
  </si>
  <si>
    <t>ALONSO FERREIRA DOS SANTOS</t>
  </si>
  <si>
    <t>TF-00032212-CT</t>
  </si>
  <si>
    <t>NEIRE MAGESTO VIEIRA SELES</t>
  </si>
  <si>
    <t>TF-00032325-CT</t>
  </si>
  <si>
    <t>MARLENE APARECIDA GUIMARAES BORGES</t>
  </si>
  <si>
    <t>TF-00032379-CT</t>
  </si>
  <si>
    <t>NARA MARQUES VIDAL</t>
  </si>
  <si>
    <t>TF-00032401-CT</t>
  </si>
  <si>
    <t>TADEU RIBEIRO RIBOLI</t>
  </si>
  <si>
    <t>CARLOS ALBERTO PERON</t>
  </si>
  <si>
    <t>ANDREA CRISTINA VELLOSO DE FARIA</t>
  </si>
  <si>
    <t>TF-00022431-CT</t>
  </si>
  <si>
    <t>HELIO PEGRUSSI</t>
  </si>
  <si>
    <t>TF-00022453-CT</t>
  </si>
  <si>
    <t>GIRLAINE VARJAO DA SILVA</t>
  </si>
  <si>
    <t>TF-00022526-CT</t>
  </si>
  <si>
    <t>TF-00022623-CT</t>
  </si>
  <si>
    <t>DAYANE APARECIDA ISIDORO</t>
  </si>
  <si>
    <t>TF-00022637-CT</t>
  </si>
  <si>
    <t>ANA PAULA GUIMARES MACHADO</t>
  </si>
  <si>
    <t>TF-00022820-CT</t>
  </si>
  <si>
    <t>ISABEL CRISTINA VICENTE EMILIANO</t>
  </si>
  <si>
    <t>TF-00022888-CT</t>
  </si>
  <si>
    <t>ALESSANDRA DOS SANTOS OLIVEIRA</t>
  </si>
  <si>
    <t>TF-00022944-CT</t>
  </si>
  <si>
    <t>ELCIO HENRIQUE LUCIANO</t>
  </si>
  <si>
    <t>TF-00030292-CT</t>
  </si>
  <si>
    <t>LENE FRANCISCA LEAL</t>
  </si>
  <si>
    <t>TF-00030307-CT</t>
  </si>
  <si>
    <t>ROSITA HELENA MIRANDA MARTINS</t>
  </si>
  <si>
    <t>TF-00030449-CT</t>
  </si>
  <si>
    <t>CARLOS ALESSANDRO FRANCO DA SILVA</t>
  </si>
  <si>
    <t>TF-00030531-CT</t>
  </si>
  <si>
    <t>LUIS ANTONIO SICHITANI</t>
  </si>
  <si>
    <t>TF-00030546-CT</t>
  </si>
  <si>
    <t>LUCIA HELENA CANTARANI</t>
  </si>
  <si>
    <t>TF-00030568-CT</t>
  </si>
  <si>
    <t>ELISABETE BARBOSA DE MATOS</t>
  </si>
  <si>
    <t>TF-00030707-CT</t>
  </si>
  <si>
    <t>MARGARIDA GOBBI MOREIRA</t>
  </si>
  <si>
    <t>TF-00030728-CT</t>
  </si>
  <si>
    <t>VICTORIO BARISSA</t>
  </si>
  <si>
    <t>TF-00030776-CT</t>
  </si>
  <si>
    <t>LUCIANA DUTRA</t>
  </si>
  <si>
    <t>DIVINA MARIA</t>
  </si>
  <si>
    <t>TF-00031290-CT</t>
  </si>
  <si>
    <t>ALESSANDRA TOLOI</t>
  </si>
  <si>
    <t>TF-00031682-CT</t>
  </si>
  <si>
    <t>JOSIMARA CRISTINA LAVEZZO DE CARVALHO</t>
  </si>
  <si>
    <t>TF-00031766-CT</t>
  </si>
  <si>
    <t>RENATA DE MELLO GRIZANTE</t>
  </si>
  <si>
    <t>TF-00031768-CT</t>
  </si>
  <si>
    <t>MULFORDE MAZELLI JUNIOR</t>
  </si>
  <si>
    <t>TF-00031799-CT</t>
  </si>
  <si>
    <t>KARINA MEIRELLES GARCIA PINTO</t>
  </si>
  <si>
    <t>TF-00031800-CT</t>
  </si>
  <si>
    <t>RICARDO SANTOS MIL HOMENS</t>
  </si>
  <si>
    <t>TF-00031923-CT</t>
  </si>
  <si>
    <t>NATALIA CRISTINA MOTA DE SOUZA</t>
  </si>
  <si>
    <t>TF-00031958-CT</t>
  </si>
  <si>
    <t>SHIRLEY DAL PICOLO DE OLIVEIRA</t>
  </si>
  <si>
    <t>TF-00032030-CT</t>
  </si>
  <si>
    <t>IDERALDO LUIS COSTA</t>
  </si>
  <si>
    <t>JOAO BATISTA PONCE</t>
  </si>
  <si>
    <t>TF-00032089-CT</t>
  </si>
  <si>
    <t>TIAGO DE SOUSA PINTO</t>
  </si>
  <si>
    <t>TF-00032097-CT</t>
  </si>
  <si>
    <t>MARIA ANGELICA SOLDATI PESSOTTI</t>
  </si>
  <si>
    <t>SONIA SANTOS MARQUES</t>
  </si>
  <si>
    <t>TF-00032178-CT</t>
  </si>
  <si>
    <t>CLARICE NUNES DA CRUZ AMADEU</t>
  </si>
  <si>
    <t>TF-00032206-CT</t>
  </si>
  <si>
    <t>REGIANE DA SILVA PONTES FERREIRA</t>
  </si>
  <si>
    <t>TF-00032331-CT</t>
  </si>
  <si>
    <t>GIOVANNA CACHONI PADUA</t>
  </si>
  <si>
    <t>TF-00032462-CT</t>
  </si>
  <si>
    <t>JOSE CARLOS CHICO MARCON</t>
  </si>
  <si>
    <t>TF-00032724-CT</t>
  </si>
  <si>
    <t>TF-00032742-CT</t>
  </si>
  <si>
    <t>PAOLA INGRID MORAES DOS SANTOS</t>
  </si>
  <si>
    <t>TF-00038647-CT</t>
  </si>
  <si>
    <t>JOSE AGUINALDO DIAS MADEIRA</t>
  </si>
  <si>
    <t>INES JANKU ACHCAR</t>
  </si>
  <si>
    <t>TF-00038846-CT</t>
  </si>
  <si>
    <t>MARIA CELIA VETTORE DIAS</t>
  </si>
  <si>
    <t>TF-00038869-CT</t>
  </si>
  <si>
    <t>TANIA MARCOLINO</t>
  </si>
  <si>
    <t>TF-00038872-CT</t>
  </si>
  <si>
    <t>ALCIDES LUCAS</t>
  </si>
  <si>
    <t>TF-00038906-CT</t>
  </si>
  <si>
    <t>CASSIA SHIZUE DE LIMA SASSAKI</t>
  </si>
  <si>
    <t>TF-00038912-CT</t>
  </si>
  <si>
    <t>MARIA CRISTINA BRENTIGANI</t>
  </si>
  <si>
    <t>JOSE LUIZ FRANCA</t>
  </si>
  <si>
    <t>TF-00039071-CT</t>
  </si>
  <si>
    <t>ELOAH APARECIDA DE SOUSA ANDRADE</t>
  </si>
  <si>
    <t>TF-00021588-CT</t>
  </si>
  <si>
    <t>LUCIA EUGENIA DE OLIVEIRA</t>
  </si>
  <si>
    <t>TF-00021618-CT</t>
  </si>
  <si>
    <t>VALMIRA SIMONE DA SILVA E SILVA</t>
  </si>
  <si>
    <t>TF-00021654-CT</t>
  </si>
  <si>
    <t>MARILENE RODRIGUES DA SILVA</t>
  </si>
  <si>
    <t>TF-00021676-CT</t>
  </si>
  <si>
    <t>SEBASTIAO DUTRA</t>
  </si>
  <si>
    <t>TF-00021807-CT</t>
  </si>
  <si>
    <t>KARINA LUCIA WALDEMARIN NOGUEIRA</t>
  </si>
  <si>
    <t>TF-00021813-CT</t>
  </si>
  <si>
    <t>VANESSA MENDES DE SOUZA</t>
  </si>
  <si>
    <t>TF-00021961-CT</t>
  </si>
  <si>
    <t>CARLOS ALBERTO DE ANDRADE</t>
  </si>
  <si>
    <t>TF-00022036-CT</t>
  </si>
  <si>
    <t>JUAREZ HONORIO DE CARVALHO</t>
  </si>
  <si>
    <t>TF-00022039-CT</t>
  </si>
  <si>
    <t>MARLENE YARA DA CUNHA MARQUES</t>
  </si>
  <si>
    <t>TF-00022053-CT</t>
  </si>
  <si>
    <t>TF-00022110-CT</t>
  </si>
  <si>
    <t>IVONE APARECIDA CINTRA SORRINO</t>
  </si>
  <si>
    <t>TF-00022137-CT</t>
  </si>
  <si>
    <t>TF-00022337-CT</t>
  </si>
  <si>
    <t>CLAUDIA OLIVEIRA DOS SANTOS</t>
  </si>
  <si>
    <t>TF-00022392-CT</t>
  </si>
  <si>
    <t>PATRICIA REGINA DE ALMEIDA MATIAS</t>
  </si>
  <si>
    <t>TF-00022472-CT</t>
  </si>
  <si>
    <t>ADRIANA MARIA GUILHERMINO RE</t>
  </si>
  <si>
    <t>TF-00022494-CT</t>
  </si>
  <si>
    <t>SOLANGE APARECIDA DE SOUZA LARA</t>
  </si>
  <si>
    <t>TF-00022569-CT</t>
  </si>
  <si>
    <t>FATIMA APARECIDA MENI LEMOS</t>
  </si>
  <si>
    <t>TF-00022663-CT</t>
  </si>
  <si>
    <t>ANDERSON LIMA PEREIRA</t>
  </si>
  <si>
    <t>TF-00022757-CT</t>
  </si>
  <si>
    <t>SUELY RAMBURGO</t>
  </si>
  <si>
    <t>TF-00022795-CT</t>
  </si>
  <si>
    <t>ELITANIA SANTOS LEONARDO</t>
  </si>
  <si>
    <t>TF-00022806-CT</t>
  </si>
  <si>
    <t>LAERCIO LUIZ</t>
  </si>
  <si>
    <t>TF-00022812-CT</t>
  </si>
  <si>
    <t>LUCIMAR DE OLIVEIRA COSTA</t>
  </si>
  <si>
    <t>RENATO DOS SANTOS</t>
  </si>
  <si>
    <t>TF-00023029-CT</t>
  </si>
  <si>
    <t>VANESSA SCOZZAFAVE</t>
  </si>
  <si>
    <t>LUCIENE SCAVAZZINI</t>
  </si>
  <si>
    <t>TF-00030443-CT</t>
  </si>
  <si>
    <t>DEBORA MORAES LAPRIA</t>
  </si>
  <si>
    <t>TF-00030468-CT</t>
  </si>
  <si>
    <t>PAULO ROBERTO BORTOLIN</t>
  </si>
  <si>
    <t>TF-00030511-CT</t>
  </si>
  <si>
    <t>ZILDA MARTINS TORINI</t>
  </si>
  <si>
    <t>TF-00030571-CT</t>
  </si>
  <si>
    <t>VALERIA ANDRADE LIMA TERRA</t>
  </si>
  <si>
    <t>TF-00030575-CT</t>
  </si>
  <si>
    <t>VELSON FIGUEIREDO DE SOUZA</t>
  </si>
  <si>
    <t>TF-00030583-CT</t>
  </si>
  <si>
    <t>IDA KURY MARQUES</t>
  </si>
  <si>
    <t>TF-00030619-CT</t>
  </si>
  <si>
    <t>APARECIDO MARCOS GERACE</t>
  </si>
  <si>
    <t>TF-00030704-CT</t>
  </si>
  <si>
    <t>MARIA DO SOCORRO DE PAULA FREITAS</t>
  </si>
  <si>
    <t>TF-00030727-CT</t>
  </si>
  <si>
    <t>GIUSEPPE MAGLIACCIO NETO</t>
  </si>
  <si>
    <t>TF-00030745-CT</t>
  </si>
  <si>
    <t>VANESSA DE PINHO</t>
  </si>
  <si>
    <t>TF-00030769-CT</t>
  </si>
  <si>
    <t>SILVANIA MARIA BATISTA DA SILVA ALFONSO</t>
  </si>
  <si>
    <t>TF-00031175-CT</t>
  </si>
  <si>
    <t>MARIA APARECIDA DE JESUS</t>
  </si>
  <si>
    <t>TF-00031444-CT</t>
  </si>
  <si>
    <t>GUSTAVO PIRES MARTINS</t>
  </si>
  <si>
    <t>LUCI MARA EMIDIO</t>
  </si>
  <si>
    <t>TF-00031489-CT</t>
  </si>
  <si>
    <t>APARECIDA MARIA ALVES DE CARVALHO</t>
  </si>
  <si>
    <t>TF-00031530-CT</t>
  </si>
  <si>
    <t>SUELEN CRISTINA DOS SANTOS BRUNO</t>
  </si>
  <si>
    <t>TF-00031551-CT</t>
  </si>
  <si>
    <t>ISMAEL DOS SANTOS VALLADARES</t>
  </si>
  <si>
    <t>TF-00031590-CT</t>
  </si>
  <si>
    <t>CRISTIANO FERREIRA</t>
  </si>
  <si>
    <t>TF-00031702-CT</t>
  </si>
  <si>
    <t>MARIA APARECIDA DE CASTILHO LIMA</t>
  </si>
  <si>
    <t>TF-00031809-CT</t>
  </si>
  <si>
    <t>ANA MARIA GOMES DA SILVA</t>
  </si>
  <si>
    <t>TF-00032210-CT</t>
  </si>
  <si>
    <t>REYMARA NASCIMENTO</t>
  </si>
  <si>
    <t>TF-00032218-CT</t>
  </si>
  <si>
    <t>CLEIDE GUMERATO CARDOSO</t>
  </si>
  <si>
    <t>TF-00032328-CT</t>
  </si>
  <si>
    <t>FLAVIA CARNEIRO BUENO DE CASTRO</t>
  </si>
  <si>
    <t>MARCO ANTONIO NASCIMENTO DAS CHAGAS</t>
  </si>
  <si>
    <t>TF-00032402-CT</t>
  </si>
  <si>
    <t>TF-00032438-CT</t>
  </si>
  <si>
    <t>LUCIANO DA SILVA GUIMARAES</t>
  </si>
  <si>
    <t>TF-00032458-CT</t>
  </si>
  <si>
    <t>LEILA LOPES DA SILVA</t>
  </si>
  <si>
    <t>TF-00032467-CT</t>
  </si>
  <si>
    <t>ENY TIMOTEO DIOGO</t>
  </si>
  <si>
    <t>TF-00032007-CT</t>
  </si>
  <si>
    <t>SONIA MARIA VIANNA TREVISAN</t>
  </si>
  <si>
    <t>TF-00032091-CT</t>
  </si>
  <si>
    <t>WESLEY CAIO ACELO ARAUJO</t>
  </si>
  <si>
    <t>TF-00032164-CT</t>
  </si>
  <si>
    <t>ALESSANDRA DE ALMEIDA</t>
  </si>
  <si>
    <t>ARNALDO PEREIRA DA SILVA</t>
  </si>
  <si>
    <t>TF-00032348-CT</t>
  </si>
  <si>
    <t>OSCAR LUIZ DE MOURA LACERDA</t>
  </si>
  <si>
    <t>TF-00032472-CT</t>
  </si>
  <si>
    <t>TF-00032598-CT</t>
  </si>
  <si>
    <t>GISELE APARECIDA COSTA</t>
  </si>
  <si>
    <t>TF-00032603-CT</t>
  </si>
  <si>
    <t>EDUARDO LUIZ CAMILO</t>
  </si>
  <si>
    <t>TF-00032640-CT</t>
  </si>
  <si>
    <t>LUIZA HELENA FERREIRA</t>
  </si>
  <si>
    <t>TF-00032692-CT</t>
  </si>
  <si>
    <t>JULINALDO SANTANA DE OLIVEIRA</t>
  </si>
  <si>
    <t>TF-00032699-CT</t>
  </si>
  <si>
    <t>CLAUDIA APARECIDA RODRIGUES SARGENTO BARATELLA</t>
  </si>
  <si>
    <t>TF-00032748-CT</t>
  </si>
  <si>
    <t>TF-00038296-CT</t>
  </si>
  <si>
    <t>SUELEM APARECIDA GUEDES</t>
  </si>
  <si>
    <t>TF-00038392-CT</t>
  </si>
  <si>
    <t>TF-00038423-CT</t>
  </si>
  <si>
    <t>CELIA REGINA SAWAZAKI DE OLIVEIRA</t>
  </si>
  <si>
    <t>TF-00038438-CT</t>
  </si>
  <si>
    <t>TF-00038488-CT</t>
  </si>
  <si>
    <t>TF-00038541-CT</t>
  </si>
  <si>
    <t>TF-00038543-CT</t>
  </si>
  <si>
    <t>TF-00038648-CT</t>
  </si>
  <si>
    <t>CLARICE FRANCA DE MATOS</t>
  </si>
  <si>
    <t>TF-00038657-CT</t>
  </si>
  <si>
    <t>SAMUEL DAVID DE PAULA</t>
  </si>
  <si>
    <t>MARTHA APARECIDA RIBEIRO CHAVES</t>
  </si>
  <si>
    <t>TF-00038834-CT</t>
  </si>
  <si>
    <t>MARIA DE LOURDES APARECIDA DE SOBRAL</t>
  </si>
  <si>
    <t>TF-00038840-CT</t>
  </si>
  <si>
    <t>SARA DE FALCO VENTURI</t>
  </si>
  <si>
    <t>TF-00038933-CT</t>
  </si>
  <si>
    <t>IVETE APARECIDA GONCALVES CABRERA</t>
  </si>
  <si>
    <t>TF-00038980-CT</t>
  </si>
  <si>
    <t>LIDIA MARA JUSTIMIANO DA SILVA</t>
  </si>
  <si>
    <t>TF-00038983-CT</t>
  </si>
  <si>
    <t>ANA RITA DIAS DA SILVA FICHER</t>
  </si>
  <si>
    <t>TF-00039156-CT</t>
  </si>
  <si>
    <t>PAULO EDSON MARCHETTI</t>
  </si>
  <si>
    <t>TF-00039164-CT</t>
  </si>
  <si>
    <t>ELAINE CRISTINA BERALDO</t>
  </si>
  <si>
    <t>TF-00039236-CT</t>
  </si>
  <si>
    <t>EDNA NASCIMENTO DOS SANTOS</t>
  </si>
  <si>
    <t>TF-00039321-CT</t>
  </si>
  <si>
    <t>FILIPE ANDRE RODRIGUES</t>
  </si>
  <si>
    <t>TF-00039529-CT</t>
  </si>
  <si>
    <t>TARCIANA DE MOURA BRITO</t>
  </si>
  <si>
    <t>TF-00039568-CT</t>
  </si>
  <si>
    <t>JANETE MARCIANO FERRACIOLI</t>
  </si>
  <si>
    <t>TF-00039629-CT</t>
  </si>
  <si>
    <t>ANA MARIA LIMA DOS SANTOS</t>
  </si>
  <si>
    <t>TF-00039953-CT</t>
  </si>
  <si>
    <t>ROBISON LIMA DE JESUS</t>
  </si>
  <si>
    <t>TF-00040052-CT</t>
  </si>
  <si>
    <t>WANDERLEY OLIVON</t>
  </si>
  <si>
    <t>TF-00040058-CT</t>
  </si>
  <si>
    <t>APARECIDA DE FATIMA JUVENCIO</t>
  </si>
  <si>
    <t>TF-00040062-CT</t>
  </si>
  <si>
    <t>DAVI DOS ANJOS COSTA</t>
  </si>
  <si>
    <t>TF-00040066-CT</t>
  </si>
  <si>
    <t>CO-00006116-CT</t>
  </si>
  <si>
    <t>MASSIMAX INDUSTRIA E COMERCIO DE ARGAMASSA EIRELI</t>
  </si>
  <si>
    <t>CO-00008288-CT</t>
  </si>
  <si>
    <t>DISTRINOX DISTR DE ART AGRIC E SEG EIRELI</t>
  </si>
  <si>
    <t>CO-00008854-CT</t>
  </si>
  <si>
    <t>JOSE ROBERTO DE ALMEIDA JUNIOR</t>
  </si>
  <si>
    <t>NILVA FERNANDES DA SILVA</t>
  </si>
  <si>
    <t>TF-00022570-CT</t>
  </si>
  <si>
    <t>VILMA ANTUNES MARQUES</t>
  </si>
  <si>
    <t>TF-00022890-CT</t>
  </si>
  <si>
    <t>JUVECI ANANIAS DA SILVA PEREIRA</t>
  </si>
  <si>
    <t>TF-00022912-CT</t>
  </si>
  <si>
    <t>ROSA MARIA REZENDE DE SOUSA</t>
  </si>
  <si>
    <t>TF-00022973-CT</t>
  </si>
  <si>
    <t>PAULO HENRIQUE ROSA</t>
  </si>
  <si>
    <t>TF-00022990-CT</t>
  </si>
  <si>
    <t>CARLOS ROBERTO VALERIANO</t>
  </si>
  <si>
    <t>NEIVA MARIA SANTOS VIGO</t>
  </si>
  <si>
    <t>TF-00023034-CT</t>
  </si>
  <si>
    <t>LUCIANA APARECIDA DE SOUZA</t>
  </si>
  <si>
    <t>TF-00023075-CT</t>
  </si>
  <si>
    <t>TF-00030285-CT</t>
  </si>
  <si>
    <t>FERNANDA MARIA FONSECA LINDENBERG AMPARO</t>
  </si>
  <si>
    <t>TF-00030486-CT</t>
  </si>
  <si>
    <t>JULIO GALLAN</t>
  </si>
  <si>
    <t>TF-00030499-CT</t>
  </si>
  <si>
    <t>EDUARDO CARVALHO ABBUD</t>
  </si>
  <si>
    <t>TF-00030589-CT</t>
  </si>
  <si>
    <t>DONATO DOS SANTOS</t>
  </si>
  <si>
    <t>OSWALDO PAVAN OKABE JUNIOR</t>
  </si>
  <si>
    <t>TF-00030611-CT</t>
  </si>
  <si>
    <t>TF-00030668-CT</t>
  </si>
  <si>
    <t>ANA PAULA GRANDINI SAID</t>
  </si>
  <si>
    <t>TF-00031162-CT</t>
  </si>
  <si>
    <t>RALF COSTA</t>
  </si>
  <si>
    <t>TF-00031186-CT</t>
  </si>
  <si>
    <t>VALERIA CRISTINA PANDOLFI</t>
  </si>
  <si>
    <t>TF-00031214-CT</t>
  </si>
  <si>
    <t>EDI HENRIQUETA GALAO DO NASCIMENTO</t>
  </si>
  <si>
    <t>TF-00031282-CT</t>
  </si>
  <si>
    <t>ANDERSON JOSE DE SOUSA</t>
  </si>
  <si>
    <t>TF-00031434-CT</t>
  </si>
  <si>
    <t>ELAINE CRISTINA ANTONINI TERRA MURAKAMI</t>
  </si>
  <si>
    <t>TF-00031547-CT</t>
  </si>
  <si>
    <t>KARINA LOURENCO</t>
  </si>
  <si>
    <t>TF-00031618-CT</t>
  </si>
  <si>
    <t>FRANCISCO GERALDO TADEU MENDONCA</t>
  </si>
  <si>
    <t>TF-00031802-CT</t>
  </si>
  <si>
    <t>VANILDA CASAROTO CRUZ</t>
  </si>
  <si>
    <t>TF-00031837-CT</t>
  </si>
  <si>
    <t>BRUNA ANA APARECIDA DE CARVALHO</t>
  </si>
  <si>
    <t>TF-00031945-CT</t>
  </si>
  <si>
    <t>WANILDA TEODORA DE OLIVEIRA</t>
  </si>
  <si>
    <t>LUIZ APARECIDO ARANTES</t>
  </si>
  <si>
    <t>TF-00032168-CT</t>
  </si>
  <si>
    <t>GILSON JESUS VENTURA</t>
  </si>
  <si>
    <t>TF-00032177-CT</t>
  </si>
  <si>
    <t>VITORIA MADALENA REHBERGER DOS REIS</t>
  </si>
  <si>
    <t>TF-00032202-CT</t>
  </si>
  <si>
    <t>DANIELA CRISTINA MAZZER</t>
  </si>
  <si>
    <t>TF-00032298-CT</t>
  </si>
  <si>
    <t>FRANCISCA CLAUDENIA SILVA DE OLIVEIRA</t>
  </si>
  <si>
    <t>TF-00032460-CT</t>
  </si>
  <si>
    <t>IVO VALADARES JUNIOR</t>
  </si>
  <si>
    <t>IDENIR GONCALVES DE SOUZA</t>
  </si>
  <si>
    <t>TF-00032495-CT</t>
  </si>
  <si>
    <t>ANA PAULA EUFRASIO DOS SANTOS</t>
  </si>
  <si>
    <t>TF-00032516-CT</t>
  </si>
  <si>
    <t>LOURENCO DEL ROSSO NETO</t>
  </si>
  <si>
    <t>TF-00038226-CT</t>
  </si>
  <si>
    <t>ANA LUIZA DE SOUZA ALCHIMIN</t>
  </si>
  <si>
    <t>TF-00038495-CT</t>
  </si>
  <si>
    <t>MARCIA APARECIDA CASTRO TOLEDO ROSA</t>
  </si>
  <si>
    <t>TF-00038526-CT</t>
  </si>
  <si>
    <t>JEFFERSON PEREIRA BAPTISTA</t>
  </si>
  <si>
    <t>TF-00038618-CT</t>
  </si>
  <si>
    <t>MARIA PAULA MARTINS DE ALMEIDA</t>
  </si>
  <si>
    <t>RE-00021901-CT</t>
  </si>
  <si>
    <t>RE-00023015-CT</t>
  </si>
  <si>
    <t>UNIMED DE SERTAOZINHO COOPERATIVA DE TRABALHO MEDICO</t>
  </si>
  <si>
    <t>TC-00020100-CT</t>
  </si>
  <si>
    <t>ESAL EMPREEND E SOLUCOES AMBIENTAIS LTDA</t>
  </si>
  <si>
    <t>TC-00020338-CT</t>
  </si>
  <si>
    <t>AUTEM ENGENHARIA LTDA</t>
  </si>
  <si>
    <t>TC-00030671-CT</t>
  </si>
  <si>
    <t>PRIMA CLASSE ACABAMENTOS E MANUTENCOES LTDA</t>
  </si>
  <si>
    <t>TC-00039173-CT</t>
  </si>
  <si>
    <t>COMERCIO DE PEDRAS PARAISO RIB PRETO EIRELI</t>
  </si>
  <si>
    <t>TC-00039418-CT</t>
  </si>
  <si>
    <t>TC-00039464-CT</t>
  </si>
  <si>
    <t>TC-00039601-CT</t>
  </si>
  <si>
    <t>BRIO INCORPORADORA LTDA</t>
  </si>
  <si>
    <t>TF-00009541-CT</t>
  </si>
  <si>
    <t>RICARDO CANDIDO DE SOUZA JUNIOR</t>
  </si>
  <si>
    <t>TF-00009560-CT</t>
  </si>
  <si>
    <t>DRIELLY PENA CESAR</t>
  </si>
  <si>
    <t>TF-00009568-CT</t>
  </si>
  <si>
    <t>NEUSA TERESA OLIN</t>
  </si>
  <si>
    <t>TF-00016817-CT</t>
  </si>
  <si>
    <t>JOAO PAULO GOMES DE PAULA</t>
  </si>
  <si>
    <t>TF-00016842-CT</t>
  </si>
  <si>
    <t>THIAGO ANASTACIO FERNANDES</t>
  </si>
  <si>
    <t>TF-00017002-CT</t>
  </si>
  <si>
    <t>TF-00017180-CT</t>
  </si>
  <si>
    <t>GENI DA CONCEICAO DE PAULA FREITAS</t>
  </si>
  <si>
    <t>TF-00017196-CT</t>
  </si>
  <si>
    <t>MARA ELAINE TONETTO</t>
  </si>
  <si>
    <t>TF-00017199-CT</t>
  </si>
  <si>
    <t>FUMIKO KAZIWARA</t>
  </si>
  <si>
    <t>TF-00017302-CT</t>
  </si>
  <si>
    <t>SERGIO RODRIGUES</t>
  </si>
  <si>
    <t>TF-00017384-CT</t>
  </si>
  <si>
    <t>DULCE MARIA PAMPLONA GUIMARAES</t>
  </si>
  <si>
    <t>TF-00017467-CT</t>
  </si>
  <si>
    <t>PEROLA CAROLINA FERREIRA DE SENA</t>
  </si>
  <si>
    <t>TF-00017491-CT</t>
  </si>
  <si>
    <t>ELIZABETH KATSUE SAKAMOTO PATELLI</t>
  </si>
  <si>
    <t>TF-00017859-CT</t>
  </si>
  <si>
    <t>FERNANDO MARIGHETTI FERREIRA</t>
  </si>
  <si>
    <t>OLEGARIO RODRIGUES CATITA</t>
  </si>
  <si>
    <t>TF-00018151-CT</t>
  </si>
  <si>
    <t>DALVA CRISTINA GEROLAMO ALVES</t>
  </si>
  <si>
    <t>TF-00018161-CT</t>
  </si>
  <si>
    <t>MARINA CARVALHO DEZENA GONCALVES</t>
  </si>
  <si>
    <t>TF-00018290-CT</t>
  </si>
  <si>
    <t>MARIA ELIENE CONCEICAO DE CARVALHO VALLADARES</t>
  </si>
  <si>
    <t>TF-00018375-CT</t>
  </si>
  <si>
    <t>DENISE MARINA GONCALVES</t>
  </si>
  <si>
    <t>TF-00018412-CT</t>
  </si>
  <si>
    <t>MARIA JOSE MENDES BENTO</t>
  </si>
  <si>
    <t>HELENICE APARECIDA DOS SANTOS FERNANDES LAMAS</t>
  </si>
  <si>
    <t>TF-00020017-CT</t>
  </si>
  <si>
    <t>SUZETE MARIA FERREIRA VARES</t>
  </si>
  <si>
    <t>TF-00020216-CT</t>
  </si>
  <si>
    <t>TF-00020656-CT</t>
  </si>
  <si>
    <t>VANDERLEI FRANCA</t>
  </si>
  <si>
    <t>TF-00020904-CT</t>
  </si>
  <si>
    <t>ELVIRA GULA FUENTES</t>
  </si>
  <si>
    <t>TF-00021038-CT</t>
  </si>
  <si>
    <t>LUIZ HENRIQUE NOGUEIRA TERRA</t>
  </si>
  <si>
    <t>TF-00021046-CT</t>
  </si>
  <si>
    <t>TF-00021103-CT</t>
  </si>
  <si>
    <t>JOSE GERALDO FLORES</t>
  </si>
  <si>
    <t>TF-00021338-CT</t>
  </si>
  <si>
    <t>WANDA APPARECIDA VENDRUSCOLO</t>
  </si>
  <si>
    <t>TF-00021522-CT</t>
  </si>
  <si>
    <t>MARILAINE ALVES SAMPAIO</t>
  </si>
  <si>
    <t>TF-00021549-CT</t>
  </si>
  <si>
    <t>TF-00021690-CT</t>
  </si>
  <si>
    <t>MARIA CECILIA DOS SANTOS SIQUEIRA</t>
  </si>
  <si>
    <t>TF-00021762-CT</t>
  </si>
  <si>
    <t>MARIA DOS REMEDIOS PARENTE RIBEIRO</t>
  </si>
  <si>
    <t>TF-00021831-CT</t>
  </si>
  <si>
    <t>ANTONIO JOSE FERNANDEZ</t>
  </si>
  <si>
    <t>TF-00021895-CT</t>
  </si>
  <si>
    <t>GILDA DE SOUZA</t>
  </si>
  <si>
    <t>TF-00021922-CT</t>
  </si>
  <si>
    <t>LIDIANE CRISTINA ARANTES INOCENTE</t>
  </si>
  <si>
    <t>TF-00022048-CT</t>
  </si>
  <si>
    <t>FRANCISCA TOMAZ TAVARES</t>
  </si>
  <si>
    <t>TF-00022144-CT</t>
  </si>
  <si>
    <t>ADRIELLE FABIANA DA CRUZ</t>
  </si>
  <si>
    <t>TF-00032606-CT</t>
  </si>
  <si>
    <t>SOLANGE ROSA BALBINO RICCI</t>
  </si>
  <si>
    <t>TF-00032672-CT</t>
  </si>
  <si>
    <t>GISELLE APARECIDA CAIXE TREMATORE</t>
  </si>
  <si>
    <t>TF-00038233-CT</t>
  </si>
  <si>
    <t>BEATRIZ SIQUEIRA BARBOZA</t>
  </si>
  <si>
    <t>TF-00038329-CT</t>
  </si>
  <si>
    <t>JOANA DARC LUCIA SILVA</t>
  </si>
  <si>
    <t>TF-00038483-CT</t>
  </si>
  <si>
    <t>JANE MAZER</t>
  </si>
  <si>
    <t>TF-00038844-CT</t>
  </si>
  <si>
    <t>ROSEMEIRE DE PAULA FERNANDES SOUZA</t>
  </si>
  <si>
    <t>TF-00038986-CT</t>
  </si>
  <si>
    <t>ELIANA LOPES GOUVEIA</t>
  </si>
  <si>
    <t>TF-00039057-CT</t>
  </si>
  <si>
    <t>CLEONICE GOMES DE SOUZA</t>
  </si>
  <si>
    <t>TF-00039290-CT</t>
  </si>
  <si>
    <t>DOUGLAS BEZERRA DO AMARAL</t>
  </si>
  <si>
    <t>TF-00039354-CT</t>
  </si>
  <si>
    <t>RAQUEL DA SILVA FERREIRA COSTA PERBONI</t>
  </si>
  <si>
    <t>TF-00039433-CT</t>
  </si>
  <si>
    <t>CRISEIDE SILVA</t>
  </si>
  <si>
    <t>TF-00039497-CT</t>
  </si>
  <si>
    <t>BRIGIDA VENDRUSCOLO EXPEDITO</t>
  </si>
  <si>
    <t>TASSIA VITORIA IDALGO PINTO</t>
  </si>
  <si>
    <t>TF-00039758-CT</t>
  </si>
  <si>
    <t>CAROLINA KRAUSS LORENCATO YUNES</t>
  </si>
  <si>
    <t>TF-00039903-CT</t>
  </si>
  <si>
    <t>CRISTINA FERREIRA DA COSTA BALDINI</t>
  </si>
  <si>
    <t>TF-00039940-CT</t>
  </si>
  <si>
    <t>ISABELA SOUZA DE AMORIM</t>
  </si>
  <si>
    <t>TF-00040017-CT</t>
  </si>
  <si>
    <t>JOSE ANTONIO RIBEIRO DE SOUZA</t>
  </si>
  <si>
    <t>TF-00040021-CT</t>
  </si>
  <si>
    <t>ARTHUR GOUVEA CIFFONI</t>
  </si>
  <si>
    <t>TF-00040092-CT</t>
  </si>
  <si>
    <t>RAIMUNDA NASCIMENTO SANTOS</t>
  </si>
  <si>
    <t>TF-00040135-CT</t>
  </si>
  <si>
    <t>MARIANA BIANCHINI</t>
  </si>
  <si>
    <t>TF-00040137-CT</t>
  </si>
  <si>
    <t>IVAN SCATOLA</t>
  </si>
  <si>
    <t>TF-00040179-CT</t>
  </si>
  <si>
    <t>FELIPE RAFAEL MORENO BARBOSA</t>
  </si>
  <si>
    <t>CO-00006934-CT</t>
  </si>
  <si>
    <t>CO-00007810-CT</t>
  </si>
  <si>
    <t>CO-00008289-CT</t>
  </si>
  <si>
    <t>GUARDIAN DX UNIFORMES E EQUIPAMENTOS DE PROTECAO EIRELI</t>
  </si>
  <si>
    <t>CO-00009322-CT</t>
  </si>
  <si>
    <t>MURACA &amp; SPIRANDELLI LTDA</t>
  </si>
  <si>
    <t>ESLINDA ANTONIA DE OLIVEIRA</t>
  </si>
  <si>
    <t>FA-00005309-CT</t>
  </si>
  <si>
    <t>ROSA ALVES RAFAEL</t>
  </si>
  <si>
    <t>FA-00005321-CT</t>
  </si>
  <si>
    <t>FA-00005334-CT</t>
  </si>
  <si>
    <t>ROBERTO OTTANI</t>
  </si>
  <si>
    <t>FA-00005409-CT</t>
  </si>
  <si>
    <t>MARIA REGINA SANTO NICOLA</t>
  </si>
  <si>
    <t>FA-00005455-CT</t>
  </si>
  <si>
    <t>LUIS HENRIQUE AUGUSTO DOS SANTOS</t>
  </si>
  <si>
    <t>FA-00005476-CT</t>
  </si>
  <si>
    <t>MARIA DORALICE GOMES VIEIRA</t>
  </si>
  <si>
    <t>FA-00005480-CT</t>
  </si>
  <si>
    <t>EZIMAR PEREIRA CUTRIM</t>
  </si>
  <si>
    <t>FA-00005596-CT</t>
  </si>
  <si>
    <t>RAQUEL ALVES DOS SANTOS</t>
  </si>
  <si>
    <t>FA-00005601-CT</t>
  </si>
  <si>
    <t>NEIVA PAULINO</t>
  </si>
  <si>
    <t>FA-00005668-CT</t>
  </si>
  <si>
    <t>JACIRA VASQUES DE SOUZA PEREIRA</t>
  </si>
  <si>
    <t>FA-00005711-CT</t>
  </si>
  <si>
    <t>FA-00005728-CT</t>
  </si>
  <si>
    <t>SEBASTIANA MAGALHAES HIGINO</t>
  </si>
  <si>
    <t>FA-00005741-CT</t>
  </si>
  <si>
    <t>MARIA HELENA MOREIRA</t>
  </si>
  <si>
    <t>FA-00005749-CT</t>
  </si>
  <si>
    <t>JURANDIR GOMES DE SOUZA</t>
  </si>
  <si>
    <t>FA-00021893-CT</t>
  </si>
  <si>
    <t>EDIMO DE MELO ROCHA JUNIOR</t>
  </si>
  <si>
    <t>FA-00021907-CT</t>
  </si>
  <si>
    <t>AUGUSTO MARCOS CUNHA CARRAZONI</t>
  </si>
  <si>
    <t>FA-00021909-CT</t>
  </si>
  <si>
    <t>IRANI BETINARDI DE OLIVEIRA</t>
  </si>
  <si>
    <t>FA-00021993-CT</t>
  </si>
  <si>
    <t>GERALDO PEREIRA DE OLIVEIRA</t>
  </si>
  <si>
    <t>FA-00022071-CT</t>
  </si>
  <si>
    <t>SERGIA ROSA DE OLIVEIRA</t>
  </si>
  <si>
    <t>FA-00022177-CT</t>
  </si>
  <si>
    <t>LUIZ MAGNO MACHADO</t>
  </si>
  <si>
    <t>FA-00022360-CT</t>
  </si>
  <si>
    <t>MARIA JULIA ALVES</t>
  </si>
  <si>
    <t>FA-00022390-CT</t>
  </si>
  <si>
    <t>FABIANA POLASTRO GALBIN</t>
  </si>
  <si>
    <t>FA-00022411-CT</t>
  </si>
  <si>
    <t>FA-00022413-CT</t>
  </si>
  <si>
    <t>MARTA MORAES DE OLIVEIRA</t>
  </si>
  <si>
    <t>FA-00022416-CT</t>
  </si>
  <si>
    <t>ANTONIO MARCOS LACERDA DOS SANTOS</t>
  </si>
  <si>
    <t>FA-00022420-CT</t>
  </si>
  <si>
    <t>PATRICIA CALLIGIONI DE MENDONCA</t>
  </si>
  <si>
    <t>FA-00022670-CT</t>
  </si>
  <si>
    <t>FRANCISCO CACERES ARGENAO</t>
  </si>
  <si>
    <t>FA-00022711-CT</t>
  </si>
  <si>
    <t>MALBA TAHAN PAES DE ALMEIDA</t>
  </si>
  <si>
    <t>FA-00022956-CT</t>
  </si>
  <si>
    <t>NATALIA FURLAN MIRANDA</t>
  </si>
  <si>
    <t>FA-00022985-CT</t>
  </si>
  <si>
    <t>MONICA GONCALVES SOARES</t>
  </si>
  <si>
    <t>OMT-00007580/20</t>
  </si>
  <si>
    <t>SLIM SAUDE PREV E ASSIST MEDICA LTDA</t>
  </si>
  <si>
    <t>TC-00016907-CT</t>
  </si>
  <si>
    <t>RIB ARTE SERVICOS PERSONALIZADOS EIRELI</t>
  </si>
  <si>
    <t>TC-00017710-CT</t>
  </si>
  <si>
    <t>JOSELMA APARECIDA MENANDRO LORIA</t>
  </si>
  <si>
    <t>TC-00020073-CT</t>
  </si>
  <si>
    <t>DGB ENGENHARIA E CONSTRUCOES LTDA</t>
  </si>
  <si>
    <t>TC-00020099-CT</t>
  </si>
  <si>
    <t>TC-00020195-CT</t>
  </si>
  <si>
    <t>MARMORARIA FANTINI LTDA</t>
  </si>
  <si>
    <t>SANEN ENGENHARIA LTDA EM RECUPERACAO JUDICIAL</t>
  </si>
  <si>
    <t>TC-00020839-CT</t>
  </si>
  <si>
    <t>GILBERTO B. DA SILVA ME</t>
  </si>
  <si>
    <t>TC-00021001-CT</t>
  </si>
  <si>
    <t>IMPERMEABILIZACAO EM TELHADOS E OBRAS</t>
  </si>
  <si>
    <t>TC-00030669-CT</t>
  </si>
  <si>
    <t>MARIO AUGUSTO GARCIA EIRELI</t>
  </si>
  <si>
    <t>TC-00031594-CT</t>
  </si>
  <si>
    <t>KAISHA MONTAGENS INDUSTRIAIS LTDA</t>
  </si>
  <si>
    <t>TC-00031595-CT</t>
  </si>
  <si>
    <t>SYTECH TECNOLOGIA INDUSTRIAL EIRELI</t>
  </si>
  <si>
    <t>TC-00031725-CT</t>
  </si>
  <si>
    <t>MFP AUTO PARTS LTDA</t>
  </si>
  <si>
    <t>TC-00031908-CT</t>
  </si>
  <si>
    <t>ABRASEL ALTA MOGIANA - ASSOC BR DE BARES E REST REG EM A M</t>
  </si>
  <si>
    <t>TC-00038517-CT</t>
  </si>
  <si>
    <t>PETROTEC COM DE MAQ E EQUIP PARA CONST EIRELI</t>
  </si>
  <si>
    <t>TC-00039209-CT</t>
  </si>
  <si>
    <t>TC-00039239-CT</t>
  </si>
  <si>
    <t>NOVA ALMENARA EMP IMOBILIARIOS LTDA</t>
  </si>
  <si>
    <t>TC-00039309-CT</t>
  </si>
  <si>
    <t>TC-00039423-CT</t>
  </si>
  <si>
    <t>TC-00039588-CT</t>
  </si>
  <si>
    <t>BRIO VENDAS RIBEIRAO PRETO LTDA</t>
  </si>
  <si>
    <t>TC-00039604-CT</t>
  </si>
  <si>
    <t>LAR SAN MARINO INCORPORADORA SPE LTDA</t>
  </si>
  <si>
    <t>TC-00039724-CT</t>
  </si>
  <si>
    <t>ECM SERVICOS ESPECIALIZADOS PARA CONSTRUCAO CIVIL LTDA</t>
  </si>
  <si>
    <t>TC-00039801-CT</t>
  </si>
  <si>
    <t>ANGELO FRANCISCO LOPES EMPREITEIRA LTDA</t>
  </si>
  <si>
    <t>TCV-00038748-CT</t>
  </si>
  <si>
    <t>TF-00009789-CT</t>
  </si>
  <si>
    <t>REINALDO LUIZ FERRARI</t>
  </si>
  <si>
    <t>TF-00017000-CT</t>
  </si>
  <si>
    <t>JOSIANE APARECIDA SOARES</t>
  </si>
  <si>
    <t>TF-00017010-CT</t>
  </si>
  <si>
    <t>MANUEL EUZEBIO GOMES</t>
  </si>
  <si>
    <t>TF-00017097-CT</t>
  </si>
  <si>
    <t>ROBERTA DE FARIA BAPTISTA VIEIRA</t>
  </si>
  <si>
    <t>TF-00017255-CT</t>
  </si>
  <si>
    <t>DEISE CRISTINA ALBUQUERQUE LINS</t>
  </si>
  <si>
    <t>TF-00017382-CT</t>
  </si>
  <si>
    <t>ROGERIO MARCOS DA CRUZ</t>
  </si>
  <si>
    <t>TF-00017417-CT</t>
  </si>
  <si>
    <t>DANIEL ROCHA SANTANA</t>
  </si>
  <si>
    <t>CARMEN LUCIA PAVANELLI VON GAL DE ALMEIDA</t>
  </si>
  <si>
    <t>TF-00017578-CT</t>
  </si>
  <si>
    <t>CAMILA LOPES JUSTINO</t>
  </si>
  <si>
    <t>TF-00017685-CT</t>
  </si>
  <si>
    <t>BRUNA VANESSA CANDIDO DUARTE</t>
  </si>
  <si>
    <t>TF-00017714-CT</t>
  </si>
  <si>
    <t>MARIA LUCIA PEREIRA ARAUJO</t>
  </si>
  <si>
    <t>TF-00017715-CT</t>
  </si>
  <si>
    <t>SONIA APARECIDA TOSTES</t>
  </si>
  <si>
    <t>TF-00017731-CT</t>
  </si>
  <si>
    <t>ALINE LIMA MEDEIRO</t>
  </si>
  <si>
    <t>TF-00017775-CT</t>
  </si>
  <si>
    <t>ARIANE FERNANDA SERAFIM CANDIDO</t>
  </si>
  <si>
    <t>TF-00039237-CT</t>
  </si>
  <si>
    <t>TATIANA CRISTINA RESENDE</t>
  </si>
  <si>
    <t>CARMEN LUCIA MENEGUCI MARTINS</t>
  </si>
  <si>
    <t>TF-00039396-CT</t>
  </si>
  <si>
    <t>NILZA REGINA SALIM SAAD</t>
  </si>
  <si>
    <t>TF-00039405-CT</t>
  </si>
  <si>
    <t>LEILA SERAFIM DE MORAES FERREIRA</t>
  </si>
  <si>
    <t>TF-00039500-CT</t>
  </si>
  <si>
    <t>TF-00039744-CT</t>
  </si>
  <si>
    <t>YARA ROSELI PIRES ABDO</t>
  </si>
  <si>
    <t>TF-00039753-CT</t>
  </si>
  <si>
    <t>NEIDINA REGINA DA SILVA</t>
  </si>
  <si>
    <t>RODOLFO MACARIO</t>
  </si>
  <si>
    <t>WILSON DE ASSIS FERREIRA</t>
  </si>
  <si>
    <t>TF-00040095-CT</t>
  </si>
  <si>
    <t>ANGELICA CRISTINA RODRIGUES SERTORI</t>
  </si>
  <si>
    <t>TF-00040096-CT</t>
  </si>
  <si>
    <t>CILEIVA CRISTINA GABRIEL DE MORAIS</t>
  </si>
  <si>
    <t>TF-00040167-CT</t>
  </si>
  <si>
    <t>SILVIA HELENA VILLA NOVA CHICARELI</t>
  </si>
  <si>
    <t>TF-00040206-CT</t>
  </si>
  <si>
    <t>MARCELINA APARECIDA DOS SANTOS</t>
  </si>
  <si>
    <t>TFA-00039028-CT</t>
  </si>
  <si>
    <t>CO-00009320-CT</t>
  </si>
  <si>
    <t>MURACA &amp; MURACA RESTAURANTE LTDA</t>
  </si>
  <si>
    <t>FA-00005235-CT</t>
  </si>
  <si>
    <t>TELMA MARIA DE SOUSA</t>
  </si>
  <si>
    <t>FA-00005236-CT</t>
  </si>
  <si>
    <t>MARCELO VENANCIO DE MAGALHAES</t>
  </si>
  <si>
    <t>FA-00005440-CT</t>
  </si>
  <si>
    <t>FA-00005550-CT</t>
  </si>
  <si>
    <t>GESIO ANTONIO DE TOLEDO</t>
  </si>
  <si>
    <t>FA-00005557-CT</t>
  </si>
  <si>
    <t>ALIANE DE SOUZA SILVA</t>
  </si>
  <si>
    <t>MARIA CÍCERA SANTOS DE SOUZA</t>
  </si>
  <si>
    <t>FA-00005671-CT</t>
  </si>
  <si>
    <t>ALESSANDRO CARNEIRO DE SOUZA</t>
  </si>
  <si>
    <t>FA-00005790-CT</t>
  </si>
  <si>
    <t>ANA CLAUDIA SANTOS SILVA HENNING</t>
  </si>
  <si>
    <t>FA-00005804-CT</t>
  </si>
  <si>
    <t>SEANE SANTOS</t>
  </si>
  <si>
    <t>FA-00005845-CT</t>
  </si>
  <si>
    <t>ALINE CAROLINA PINHEIRO DOS SANTOS</t>
  </si>
  <si>
    <t>FA-00005894-CT</t>
  </si>
  <si>
    <t>CARMITA DOS SANTOS</t>
  </si>
  <si>
    <t>ISABEL APARECIDA DAMIAO</t>
  </si>
  <si>
    <t>FA-00005986-CT</t>
  </si>
  <si>
    <t>FA-00006068-CT</t>
  </si>
  <si>
    <t>TELMA MALVEIRA GONCALVES</t>
  </si>
  <si>
    <t>FA-00006106-CT</t>
  </si>
  <si>
    <t>LUCIA HELENA DA SILVEIRA AMBROZIO</t>
  </si>
  <si>
    <t>FA-00006126-CT</t>
  </si>
  <si>
    <t>LOURDES FERREIRA DOS SANTOS SILVA</t>
  </si>
  <si>
    <t>FA-00006157-CT</t>
  </si>
  <si>
    <t>JOSE ROBERTO PADOVANI</t>
  </si>
  <si>
    <t>FA-00006161-CT</t>
  </si>
  <si>
    <t>KAREN DE SOUZA GABRIEL</t>
  </si>
  <si>
    <t>FA-00006168-CT</t>
  </si>
  <si>
    <t>KYANNE SOUZA SILVA</t>
  </si>
  <si>
    <t>FA-00006202-CT</t>
  </si>
  <si>
    <t>GISLAINE DE ALMEIDA</t>
  </si>
  <si>
    <t>FA-00006346-CT</t>
  </si>
  <si>
    <t>SIMONE REGINA QUINTILIANO DA SILVA</t>
  </si>
  <si>
    <t>FA-00006383-CT</t>
  </si>
  <si>
    <t>FA-00006388-CT</t>
  </si>
  <si>
    <t>NAYTHON NEVES MARQUES</t>
  </si>
  <si>
    <t>TF-00022290-CT</t>
  </si>
  <si>
    <t>AMAURI MAZARAO GARCIA</t>
  </si>
  <si>
    <t>TF-00022300-CT</t>
  </si>
  <si>
    <t>MARGARETH CONCEICAO MORENO LINARES</t>
  </si>
  <si>
    <t>TF-00022469-CT</t>
  </si>
  <si>
    <t>TF-00022689-CT</t>
  </si>
  <si>
    <t>ROSARIA FERREIRA CEZARINO</t>
  </si>
  <si>
    <t>TF-00022737-CT</t>
  </si>
  <si>
    <t>TF-00022856-CT</t>
  </si>
  <si>
    <t>TATIANA COBRA MINGHINI</t>
  </si>
  <si>
    <t>TF-00022862-CT</t>
  </si>
  <si>
    <t>AMANDA CRISTINA DOS SANTOS CHAGAS</t>
  </si>
  <si>
    <t>TF-00022902-CT</t>
  </si>
  <si>
    <t>DENISE APARECIDA DOS SANTOS</t>
  </si>
  <si>
    <t>TF-00022985-CT</t>
  </si>
  <si>
    <t>IRACILDA LAUDELINA RODRIGUES</t>
  </si>
  <si>
    <t>AMELIA CARVALHO SCAVAZZINI</t>
  </si>
  <si>
    <t>TF-00023058-CT</t>
  </si>
  <si>
    <t>SANDRA MARA CAVENAGUE CASANOVA</t>
  </si>
  <si>
    <t>TF-00023081-CT</t>
  </si>
  <si>
    <t>NATASHA SANT ANNA</t>
  </si>
  <si>
    <t>TF-00030303-CT</t>
  </si>
  <si>
    <t>RAPHAELA MOEDANO DO NASCIMENTO</t>
  </si>
  <si>
    <t>TF-00030496-CT</t>
  </si>
  <si>
    <t>IONE DE ARAUJO CARLOS</t>
  </si>
  <si>
    <t>TF-00030513-CT</t>
  </si>
  <si>
    <t>CAROLINA TONIOLLI AREAS SANTOS</t>
  </si>
  <si>
    <t>TF-00030549-CT</t>
  </si>
  <si>
    <t>LEONOR DE GOUVEA MENEZES TEREVIZA</t>
  </si>
  <si>
    <t>JACYRA MOTTA BAPTISTA</t>
  </si>
  <si>
    <t>TF-00030598-CT</t>
  </si>
  <si>
    <t>HOEBERT CAMILO DE SOUZA GARCIA</t>
  </si>
  <si>
    <t>TF-00030621-CT</t>
  </si>
  <si>
    <t>ADRIANA TRISTAO CINTRA</t>
  </si>
  <si>
    <t>TF-00030676-CT</t>
  </si>
  <si>
    <t>SOLANGE NATALINA NOGUEIRA LIMA</t>
  </si>
  <si>
    <t>TF-00030680-CT</t>
  </si>
  <si>
    <t>EDNA APARECIDA EMILIANO FERREIRA</t>
  </si>
  <si>
    <t>TF-00030766-CT</t>
  </si>
  <si>
    <t>SIMONE DOS SANTOS BENEDITO</t>
  </si>
  <si>
    <t>CARLOS EDUARDO CERNOV ROCHA</t>
  </si>
  <si>
    <t>TF-00031181-CT</t>
  </si>
  <si>
    <t>MARIA MIGUEL PEREIRA</t>
  </si>
  <si>
    <t>TF-00031184-CT</t>
  </si>
  <si>
    <t>LUIZ CARLOS MATIAS</t>
  </si>
  <si>
    <t>TF-00031237-CT</t>
  </si>
  <si>
    <t>ODILHA ZANATTO ZORZETTO</t>
  </si>
  <si>
    <t>TF-00031320-CT</t>
  </si>
  <si>
    <t>ELIZABETE BARBOSA DE SOUZA</t>
  </si>
  <si>
    <t>TF-00031330-CT</t>
  </si>
  <si>
    <t>LILIAN FLAVIA LEITE</t>
  </si>
  <si>
    <t>TF-00031493-CT</t>
  </si>
  <si>
    <t>OSWALDO FERREIRA</t>
  </si>
  <si>
    <t>TF-00031575-CT</t>
  </si>
  <si>
    <t>ARICILA RODRIGUES BERNARDES RIBEIRO</t>
  </si>
  <si>
    <t>TF-00031588-CT</t>
  </si>
  <si>
    <t>VILMA MAIA DA SILVEIRA BARISSA</t>
  </si>
  <si>
    <t>TF-00031667-CT</t>
  </si>
  <si>
    <t>SONIA DE JESUS LIMA OLIVEIRA</t>
  </si>
  <si>
    <t>TF-00031786-CT</t>
  </si>
  <si>
    <t>JULIO CESAR CRUZ GUILLENS</t>
  </si>
  <si>
    <t>ISMENIA QUIRINO DE MELO</t>
  </si>
  <si>
    <t>TF-00032025-CT</t>
  </si>
  <si>
    <t>ANTONIO JOSE DA SILVA</t>
  </si>
  <si>
    <t>TF-00032044-CT</t>
  </si>
  <si>
    <t>PEDRO PAULA GUISLANDE</t>
  </si>
  <si>
    <t>TF-00032095-CT</t>
  </si>
  <si>
    <t>THAIS DEL MONTE BUZATO</t>
  </si>
  <si>
    <t>TF-00032140-CT</t>
  </si>
  <si>
    <t>JOSE MARIO BRUNAZI</t>
  </si>
  <si>
    <t>TF-00032142-CT</t>
  </si>
  <si>
    <t>APARECIDA MARIA LEMOS CARRASCOZA</t>
  </si>
  <si>
    <t>TF-00032172-CT</t>
  </si>
  <si>
    <t>ISABEL ALVES PACHECO</t>
  </si>
  <si>
    <t>TF-00032228-CT</t>
  </si>
  <si>
    <t>GLADEMIR REIS</t>
  </si>
  <si>
    <t>TF-00032259-CT</t>
  </si>
  <si>
    <t>BRUNO JHONATAN COSTA BORDEST LIMA</t>
  </si>
  <si>
    <t>TF-00032326-CT</t>
  </si>
  <si>
    <t>CLEUSA MARIA DIAS</t>
  </si>
  <si>
    <t>TF-00032386-CT</t>
  </si>
  <si>
    <t>MIRIA KELLY GOULART TONELLI</t>
  </si>
  <si>
    <t>TF-00032471-CT</t>
  </si>
  <si>
    <t>SEBASTIANA DE FATIMA FREITAS RODRIGUES</t>
  </si>
  <si>
    <t>TF-00032474-CT</t>
  </si>
  <si>
    <t>MARCOS ELEUTERIO</t>
  </si>
  <si>
    <t>TF-00021838-CT</t>
  </si>
  <si>
    <t>ELISANDRA CORREA DE ASSIS DE SOUZA</t>
  </si>
  <si>
    <t>TF-00021857-CT</t>
  </si>
  <si>
    <t>ANNA MARIA DA SILVA</t>
  </si>
  <si>
    <t>TF-00021970-CT</t>
  </si>
  <si>
    <t>GRAZIELA SILVA COSTA</t>
  </si>
  <si>
    <t>TF-00022037-CT</t>
  </si>
  <si>
    <t>DINEUSA GIANEZI TRITOLA</t>
  </si>
  <si>
    <t>TF-00022103-CT</t>
  </si>
  <si>
    <t>ELIANA MARCHESI BICALHO DE ANDRADE</t>
  </si>
  <si>
    <t>TF-00022224-CT</t>
  </si>
  <si>
    <t>CARINA DE OLIVEIRA</t>
  </si>
  <si>
    <t>TF-00022234-CT</t>
  </si>
  <si>
    <t>CRISTIANE CAMPOS PEGORARO</t>
  </si>
  <si>
    <t>TF-00022380-CT</t>
  </si>
  <si>
    <t>ELIZA ESTER DE SOUZA PINTO</t>
  </si>
  <si>
    <t>CELIA APARECIDA DAMASCENO DA SILVA PINTO</t>
  </si>
  <si>
    <t>TF-00022442-CT</t>
  </si>
  <si>
    <t>MARIA DA PAZ MATOS</t>
  </si>
  <si>
    <t>TF-00022535-CT</t>
  </si>
  <si>
    <t>SEBASTIANA LEAL ORLANDIN</t>
  </si>
  <si>
    <t>TF-00022667-CT</t>
  </si>
  <si>
    <t>THAIS ANDREA TREVISAN NUNES</t>
  </si>
  <si>
    <t>TF-00022687-CT</t>
  </si>
  <si>
    <t>MARIA CECILIA COLAFEMEA</t>
  </si>
  <si>
    <t>TF-00022732-CT</t>
  </si>
  <si>
    <t>MARLENE SOARES BUENO PEREIRA</t>
  </si>
  <si>
    <t>MARCO LUIS BARBARA PUTINATTO</t>
  </si>
  <si>
    <t>NEIDE GARCIA DUARTE DOS SANTOS</t>
  </si>
  <si>
    <t>TF-00022776-CT</t>
  </si>
  <si>
    <t>TF-00022780-CT</t>
  </si>
  <si>
    <t>MARCUS WILLIAM BARUSCO</t>
  </si>
  <si>
    <t>TF-00022804-CT</t>
  </si>
  <si>
    <t>MARIA ALICE MANDUCA FERREIRA</t>
  </si>
  <si>
    <t>MILTON BIZARRO DE SOUZA</t>
  </si>
  <si>
    <t>TF-00022913-CT</t>
  </si>
  <si>
    <t>MARCELO BERTOCHI</t>
  </si>
  <si>
    <t>SORAIA APARECIDA DADAZIO PERIANHES</t>
  </si>
  <si>
    <t>TF-00030304-CT</t>
  </si>
  <si>
    <t>MARIA FOLHETO ROLA</t>
  </si>
  <si>
    <t>EDER LUIZ DA SILVA</t>
  </si>
  <si>
    <t>TF-00030358-CT</t>
  </si>
  <si>
    <t>CREMILDA PEREIRA</t>
  </si>
  <si>
    <t>TF-00030369-CT</t>
  </si>
  <si>
    <t>GISELE DE OLIVEIRA FARIA</t>
  </si>
  <si>
    <t>TF-00030394-CT</t>
  </si>
  <si>
    <t>ZORMA SALLES</t>
  </si>
  <si>
    <t>JOAO DA SILVA</t>
  </si>
  <si>
    <t>JAIME FERREIRA</t>
  </si>
  <si>
    <t>TF-00030564-CT</t>
  </si>
  <si>
    <t>REJANE DAMASCENO MACIEL</t>
  </si>
  <si>
    <t>DULCE HELENA DE SOUZA</t>
  </si>
  <si>
    <t>TF-00030627-CT</t>
  </si>
  <si>
    <t>HILARY APARECIDO RODRIGUES</t>
  </si>
  <si>
    <t>TF-00031183-CT</t>
  </si>
  <si>
    <t>SELMA REGINA MENDONCA VIEIRA TOZATTO</t>
  </si>
  <si>
    <t>TF-00031494-CT</t>
  </si>
  <si>
    <t>ADRIANA REGINA SILVA OLIVEIRA</t>
  </si>
  <si>
    <t>TF-00031498-CT</t>
  </si>
  <si>
    <t>MARIA EDUARDA LANCA FERES PAIVA</t>
  </si>
  <si>
    <t>RICARDO DE MOURA CARDOSO</t>
  </si>
  <si>
    <t>TF-00031564-CT</t>
  </si>
  <si>
    <t>JACQUELINE MASCHIO SCHIAVONI DE VASCONCELOS</t>
  </si>
  <si>
    <t>TF-00031871-CT</t>
  </si>
  <si>
    <t>DULCE MARCOLINO BACALINI</t>
  </si>
  <si>
    <t>TF-00031884-CT</t>
  </si>
  <si>
    <t>LUIZ GONCALO DOS SANTOS</t>
  </si>
  <si>
    <t>TF-00031916-CT</t>
  </si>
  <si>
    <t>MATHEUS CONSTANTINO DE FREITAS</t>
  </si>
  <si>
    <t>TF-00032004-CT</t>
  </si>
  <si>
    <t>PENHA BEATRIZ DE CAMPOS ROBIN</t>
  </si>
  <si>
    <t>DILSON SOARES ABREU</t>
  </si>
  <si>
    <t>TF-00032219-CT</t>
  </si>
  <si>
    <t>JOSE ALFREDO DAMETTO</t>
  </si>
  <si>
    <t>TF-00032263-CT</t>
  </si>
  <si>
    <t>MARIA CONCEICAO DE MELO CARDOSO</t>
  </si>
  <si>
    <t>TF-00032501-CT</t>
  </si>
  <si>
    <t>WESLEY MASCOLA</t>
  </si>
  <si>
    <t>CLAUDIA APARECIDA SILVA SANTO</t>
  </si>
  <si>
    <t>TF-00032739-CT</t>
  </si>
  <si>
    <t>TF-00038250-CT</t>
  </si>
  <si>
    <t>IRMA DOS REIS NAZARETH</t>
  </si>
  <si>
    <t>FA-00005229-CT</t>
  </si>
  <si>
    <t>ERIVELTON VIEIRA NUNES</t>
  </si>
  <si>
    <t>FA-00005431-CT</t>
  </si>
  <si>
    <t>EXPEDITO AMANCIO DE OLIVEIRA</t>
  </si>
  <si>
    <t>FA-00005511-CT</t>
  </si>
  <si>
    <t>FA-00005564-CT</t>
  </si>
  <si>
    <t>JOSIANE APARECIDA GABRIEL BEVILACQUA</t>
  </si>
  <si>
    <t>FA-00005616-CT</t>
  </si>
  <si>
    <t>VALDO EUGENIO DA SILVA</t>
  </si>
  <si>
    <t>FA-00005651-CT</t>
  </si>
  <si>
    <t>ALICE FERREIRA DE SENA</t>
  </si>
  <si>
    <t>FA-00005703-CT</t>
  </si>
  <si>
    <t>VIVIANE SANTOS NOGUEIRA</t>
  </si>
  <si>
    <t>FA-00005765-CT</t>
  </si>
  <si>
    <t>FA-00005768-CT</t>
  </si>
  <si>
    <t>ERIKA FERNANDA ADAO</t>
  </si>
  <si>
    <t>FA-00005779-CT</t>
  </si>
  <si>
    <t>CARLOS VITAL CORREIA</t>
  </si>
  <si>
    <t>LAURINDA DE SOUZA SIMAO</t>
  </si>
  <si>
    <t>ANA PAULA PRINI LEAO</t>
  </si>
  <si>
    <t>FA-00005886-CT</t>
  </si>
  <si>
    <t>WEBER ALVES TEIXEIRA</t>
  </si>
  <si>
    <t>FA-00005904-CT</t>
  </si>
  <si>
    <t>FRANCISCA CICERA DA SILVA</t>
  </si>
  <si>
    <t>FA-00005988-CT</t>
  </si>
  <si>
    <t>FA-00006067-CT</t>
  </si>
  <si>
    <t>VITORIA MARIA PEREIRA</t>
  </si>
  <si>
    <t>FA-00006080-CT</t>
  </si>
  <si>
    <t>MAYARA FERNANDA DE OLIVEIRA</t>
  </si>
  <si>
    <t>FA-00006147-CT</t>
  </si>
  <si>
    <t>CARINA GOMES DA MOTA</t>
  </si>
  <si>
    <t>FA-00006251-CT</t>
  </si>
  <si>
    <t>FA-00006260-CT</t>
  </si>
  <si>
    <t>FA-00006316-CT</t>
  </si>
  <si>
    <t>ELIZABETH SIQUEIRA DE OLIVEIRA</t>
  </si>
  <si>
    <t>MARIANA CELIA DA SILVA</t>
  </si>
  <si>
    <t>FA-00006402-CT</t>
  </si>
  <si>
    <t>CARLA ALESSANDRA ANTUNES BARROSO</t>
  </si>
  <si>
    <t>FA-00006442-CT</t>
  </si>
  <si>
    <t>FA-00006447-CT</t>
  </si>
  <si>
    <t>FELIPE CONQUISTA</t>
  </si>
  <si>
    <t>FA-00006452-CT</t>
  </si>
  <si>
    <t>FA-00006463-CT</t>
  </si>
  <si>
    <t>MARIA EDNA DE AGUIAR DAMASCENA</t>
  </si>
  <si>
    <t>FA-00006466-CT</t>
  </si>
  <si>
    <t>FIDELCINO JOSE DA SILVA</t>
  </si>
  <si>
    <t>FA-00006473-CT</t>
  </si>
  <si>
    <t>CLARINHA DE JESUS HERNANDES CHICONI</t>
  </si>
  <si>
    <t>FA-00006524-CT</t>
  </si>
  <si>
    <t>MARIA APARECIDA FERNANDES DE OLIVEIRA</t>
  </si>
  <si>
    <t>FA-00006577-CT</t>
  </si>
  <si>
    <t>ILZA SORDI FERLIM FERREIRA</t>
  </si>
  <si>
    <t>FA-00006586-CT</t>
  </si>
  <si>
    <t>DEISE HELENA TARGA</t>
  </si>
  <si>
    <t>FA-00006601-CT</t>
  </si>
  <si>
    <t>DENISE APARECIDA FARIAS DE MELO</t>
  </si>
  <si>
    <t>FA-00006754-CT</t>
  </si>
  <si>
    <t>ELIANA PAVIANI</t>
  </si>
  <si>
    <t>BENEDICTA GONCALVES SOARES</t>
  </si>
  <si>
    <t>FA-00006774-CT</t>
  </si>
  <si>
    <t>SANDRA MARIA ANDRAOS NASSIF</t>
  </si>
  <si>
    <t>MERCIA APARECIDA LINO ROSA</t>
  </si>
  <si>
    <t>TF-00038806-CT</t>
  </si>
  <si>
    <t>RUTH DE CASSIA NERACHER</t>
  </si>
  <si>
    <t>TF-00038836-CT</t>
  </si>
  <si>
    <t>TF-00039168-CT</t>
  </si>
  <si>
    <t>LEILA MARIA VALERIANO DE BRITO</t>
  </si>
  <si>
    <t>INGRID ZANGROSSI DO CARMO</t>
  </si>
  <si>
    <t>TF-00039448-CT</t>
  </si>
  <si>
    <t>ILCE MARA DE SYLLOS COLUS</t>
  </si>
  <si>
    <t>THEREZA DE JESUS SOUZA NOCCIOLI</t>
  </si>
  <si>
    <t>TF-00039845-CT</t>
  </si>
  <si>
    <t>PRISCILA RICHTER</t>
  </si>
  <si>
    <t>TF-00039851-CT</t>
  </si>
  <si>
    <t>HUGO FERREIRA DANTAS</t>
  </si>
  <si>
    <t>TF-00040117-CT</t>
  </si>
  <si>
    <t>SILVIA MARTINS DE ANDRADE</t>
  </si>
  <si>
    <t>TF-00040119-CT</t>
  </si>
  <si>
    <t>EDSON JOAO DA SILVA</t>
  </si>
  <si>
    <t>FA-00005275-CT</t>
  </si>
  <si>
    <t>ARISTON FAGUNDES BISPO</t>
  </si>
  <si>
    <t>FA-00005303-CT</t>
  </si>
  <si>
    <t>ROSELY AFONSO</t>
  </si>
  <si>
    <t>FA-00005463-CT</t>
  </si>
  <si>
    <t>LUIS CARLOS BENEDITO</t>
  </si>
  <si>
    <t>FA-00005470-CT</t>
  </si>
  <si>
    <t>LUIZ ANTONIO DE FRANCESCHI</t>
  </si>
  <si>
    <t>FA-00005483-CT</t>
  </si>
  <si>
    <t>FA-00005524-CT</t>
  </si>
  <si>
    <t>DANIELE APARECIDA ALIARDI MUNIZ</t>
  </si>
  <si>
    <t>FA-00005600-CT</t>
  </si>
  <si>
    <t>FA-00005605-CT</t>
  </si>
  <si>
    <t>MARIA DE LOURDES RODRIGUES FREITAS</t>
  </si>
  <si>
    <t>FA-00005638-CT</t>
  </si>
  <si>
    <t>CLEBER DE OLIVEIRA VIEIRA</t>
  </si>
  <si>
    <t>FA-00005802-CT</t>
  </si>
  <si>
    <t>CATARINA DE OLIVEIRA</t>
  </si>
  <si>
    <t>FA-00005876-CT</t>
  </si>
  <si>
    <t>PAULA CAROLINA NOGUEIRA</t>
  </si>
  <si>
    <t>CLAUDINEI RIBEIRO DO NASCIMENTO</t>
  </si>
  <si>
    <t>MARCELO EDUARDO CENZI</t>
  </si>
  <si>
    <t>FA-00006104-CT</t>
  </si>
  <si>
    <t>EDILEUSA PEREIRA DA CONCEICAO</t>
  </si>
  <si>
    <t>CATARINA TERESINHA DA SILVA GERMANO</t>
  </si>
  <si>
    <t>FA-00006144-CT</t>
  </si>
  <si>
    <t>NOILDA RODRIGUES DA CRUZ PEREIRA</t>
  </si>
  <si>
    <t>FA-00006175-CT</t>
  </si>
  <si>
    <t>FA-00006196-CT</t>
  </si>
  <si>
    <t>IRACI MARIA VELOZO</t>
  </si>
  <si>
    <t>FA-00006203-CT</t>
  </si>
  <si>
    <t>FA-00006210-CT</t>
  </si>
  <si>
    <t>LUCIA ESTELA DA SILVA</t>
  </si>
  <si>
    <t>FA-00006214-CT</t>
  </si>
  <si>
    <t>MARIA APARECIDA DOS SANTOS VIEIRA</t>
  </si>
  <si>
    <t>FA-00006262-CT</t>
  </si>
  <si>
    <t>TF-00017793-CT</t>
  </si>
  <si>
    <t>ANA PEREIRA</t>
  </si>
  <si>
    <t>TF-00017819-CT</t>
  </si>
  <si>
    <t>LUZIA DA CONCEICAO PINATO LEITAO</t>
  </si>
  <si>
    <t>TF-00017823-CT</t>
  </si>
  <si>
    <t>MARIA ROSARIA DE OLIVEIRA</t>
  </si>
  <si>
    <t>TF-00018153-CT</t>
  </si>
  <si>
    <t>LUCY OLYMPIO PEREIRA</t>
  </si>
  <si>
    <t>TF-00018237-CT</t>
  </si>
  <si>
    <t>MARIA CLARA FERRARI</t>
  </si>
  <si>
    <t>TF-00018282-CT</t>
  </si>
  <si>
    <t>NEUSA MARIA RODRIGUES DOS SANTOS</t>
  </si>
  <si>
    <t>MANOEL DOMINGOS FILHO</t>
  </si>
  <si>
    <t>TF-00020018-CT</t>
  </si>
  <si>
    <t>DIRCE ZANANDREA PITTA</t>
  </si>
  <si>
    <t>TF-00020137-CT</t>
  </si>
  <si>
    <t>MARCO ANTONIO FILIPPIN</t>
  </si>
  <si>
    <t>TF-00020192-CT</t>
  </si>
  <si>
    <t>LUCIANA OLIVEIRA SILVA</t>
  </si>
  <si>
    <t>TF-00020214-CT</t>
  </si>
  <si>
    <t>CELSO TEIXEIRA DE GOES</t>
  </si>
  <si>
    <t>TF-00020224-CT</t>
  </si>
  <si>
    <t>TF-00020572-CT</t>
  </si>
  <si>
    <t>DIEGO ALBERTO RODRIGUES BLANDINO</t>
  </si>
  <si>
    <t>TF-00020579-CT</t>
  </si>
  <si>
    <t>SILVIA FREIRE DE ALMEIDA</t>
  </si>
  <si>
    <t>TF-00020762-CT</t>
  </si>
  <si>
    <t>TF-00020791-CT</t>
  </si>
  <si>
    <t>ALESSANDRO DONATO SANT ANNA</t>
  </si>
  <si>
    <t>TF-00020809-CT</t>
  </si>
  <si>
    <t>EDUARDO MORATO</t>
  </si>
  <si>
    <t>TF-00021286-CT</t>
  </si>
  <si>
    <t>MARIA RENATA SIMOES FLORIO</t>
  </si>
  <si>
    <t>TF-00021501-CT</t>
  </si>
  <si>
    <t>MICHELLE NAMI TAKAHASHI</t>
  </si>
  <si>
    <t>TF-00021601-CT</t>
  </si>
  <si>
    <t>ROGER ELIAS FRANCISCO FALEIROS</t>
  </si>
  <si>
    <t>TF-00021652-CT</t>
  </si>
  <si>
    <t>REGINA MARA FERNANDES DE LIMA</t>
  </si>
  <si>
    <t>NATAL COLUMBARO</t>
  </si>
  <si>
    <t>TF-00021931-CT</t>
  </si>
  <si>
    <t>MARIA LUCIMAR DE SOUSA LIRA</t>
  </si>
  <si>
    <t>TF-00022065-CT</t>
  </si>
  <si>
    <t>CAMILA MIGUEL CHAGAS</t>
  </si>
  <si>
    <t>TF-00022352-CT</t>
  </si>
  <si>
    <t>FERDINANDO JOSE ZAMBELI</t>
  </si>
  <si>
    <t>TF-00022393-CT</t>
  </si>
  <si>
    <t>FABIO LORENZATO</t>
  </si>
  <si>
    <t>TF-00022514-CT</t>
  </si>
  <si>
    <t>SILMARA COSENTINO</t>
  </si>
  <si>
    <t>TF-00022515-CT</t>
  </si>
  <si>
    <t>MARIA CAROLINA PLACCA BERNARDES DA SILVA</t>
  </si>
  <si>
    <t>TF-00022728-CT</t>
  </si>
  <si>
    <t>FERNANDA ANGELICA COSTA</t>
  </si>
  <si>
    <t>TF-00022735-CT</t>
  </si>
  <si>
    <t>EDILEUZA ALVES DE MIRANDA OLIVEIRA</t>
  </si>
  <si>
    <t>TF-00022765-CT</t>
  </si>
  <si>
    <t>LAURENTINA FERREIRA DE OLIVEIRA SILVA</t>
  </si>
  <si>
    <t>TF-00022826-CT</t>
  </si>
  <si>
    <t>GEUZONITA JERONIMA MONTALVAO</t>
  </si>
  <si>
    <t>TF-00022863-CT</t>
  </si>
  <si>
    <t>FLAVIO DONIZETI FRONDOLA QUINTILIANO</t>
  </si>
  <si>
    <t>TF-00030399-CT</t>
  </si>
  <si>
    <t>MARIA OLIVIA SOARES DA SILVA</t>
  </si>
  <si>
    <t>TF-00030448-CT</t>
  </si>
  <si>
    <t>MARIA INES BARBOSA CRUZ RAPOZO</t>
  </si>
  <si>
    <t>ELZA MARIA PEREIRA CALIXTO ELPIDIO</t>
  </si>
  <si>
    <t>GUSTAVO BARROS MAZER</t>
  </si>
  <si>
    <t>TF-00030512-CT</t>
  </si>
  <si>
    <t>MARIA APARECIDA KROLL MORATTO</t>
  </si>
  <si>
    <t>TF-00030544-CT</t>
  </si>
  <si>
    <t>EDINA DE SOUZA PARREIRA</t>
  </si>
  <si>
    <t>TF-00030678-CT</t>
  </si>
  <si>
    <t>MIRIAN BORGES BEDO FERREIRA</t>
  </si>
  <si>
    <t>TF-00030683-CT</t>
  </si>
  <si>
    <t>ANGELA CRISTINA VICE DE SOUZA</t>
  </si>
  <si>
    <t>TF-00030702-CT</t>
  </si>
  <si>
    <t>MATHEUS FERNANDES DE OLIVEIRA</t>
  </si>
  <si>
    <t>TF-00030741-CT</t>
  </si>
  <si>
    <t>EUGENIO GRANIERI OLIVEIRA</t>
  </si>
  <si>
    <t>TF-00031172-CT</t>
  </si>
  <si>
    <t>JOSE PONTES DE ANDRADE JUNIOR</t>
  </si>
  <si>
    <t>FA-00005796-CT</t>
  </si>
  <si>
    <t>PAULO ROBERTO DE CASTRO GUTIERREZ</t>
  </si>
  <si>
    <t>FA-00005848-CT</t>
  </si>
  <si>
    <t>MARCIA EDUARDA ALVES MOREIRA</t>
  </si>
  <si>
    <t>FA-00005869-CT</t>
  </si>
  <si>
    <t>FA-00005971-CT</t>
  </si>
  <si>
    <t>NEIDE APARECIDA SGOBBI</t>
  </si>
  <si>
    <t>FA-00006008-CT</t>
  </si>
  <si>
    <t>FA-00006011-CT</t>
  </si>
  <si>
    <t>MARIA APARECIDA CONCEIÇÃO ANDRUCIOLI</t>
  </si>
  <si>
    <t>FA-00006093-CT</t>
  </si>
  <si>
    <t>ROSELI DO CARMO DA SILVA</t>
  </si>
  <si>
    <t>WILLIAM APARECIDO FERNANDES BRUSCHI</t>
  </si>
  <si>
    <t>FA-00006290-CT</t>
  </si>
  <si>
    <t>FRANCIELE CRISTINE FREDERICO MARCELINO</t>
  </si>
  <si>
    <t>FA-00006306-CT</t>
  </si>
  <si>
    <t>JOSIANE APARECIDA CUSTODIO</t>
  </si>
  <si>
    <t>FA-00006339-CT</t>
  </si>
  <si>
    <t>FA-00006406-CT</t>
  </si>
  <si>
    <t>JOSE CARLOS ISIDORO PEREIRA</t>
  </si>
  <si>
    <t>FA-00006410-CT</t>
  </si>
  <si>
    <t>RUBENS BRASILEIRO DE MINAS</t>
  </si>
  <si>
    <t>FA-00006662-CT</t>
  </si>
  <si>
    <t>EDSON SANTOS CONCEICAO</t>
  </si>
  <si>
    <t>FA-00006740-CT</t>
  </si>
  <si>
    <t>ERINALVA SANTOS DE OLIVEIRA</t>
  </si>
  <si>
    <t>FA-00006758-CT</t>
  </si>
  <si>
    <t>FABIO GALVAN CARDOSO</t>
  </si>
  <si>
    <t>FA-00006828-CT</t>
  </si>
  <si>
    <t>MARIA DAS GRACAS PAIM</t>
  </si>
  <si>
    <t>FA-00006899-CT</t>
  </si>
  <si>
    <t>FA-00006928-CT</t>
  </si>
  <si>
    <t>FA-00006962-CT</t>
  </si>
  <si>
    <t>FA-00006965-CT</t>
  </si>
  <si>
    <t>ELSA GARCIA DA COSTA</t>
  </si>
  <si>
    <t>FA-00006996-CT</t>
  </si>
  <si>
    <t>FA-00007198-CT</t>
  </si>
  <si>
    <t>MARIA HELENA VIEIRA NARDI</t>
  </si>
  <si>
    <t>FA-00007212-CT</t>
  </si>
  <si>
    <t>FA-00007234-CT</t>
  </si>
  <si>
    <t>MARIA DE LOURDES FERNANDES MONTEIRO</t>
  </si>
  <si>
    <t>FA-00007286-CT</t>
  </si>
  <si>
    <t>ADEMILSON DE LIMA</t>
  </si>
  <si>
    <t>CARMEN LIMA SIMAO COSTA</t>
  </si>
  <si>
    <t>FA-00007380-CT</t>
  </si>
  <si>
    <t>FA-00007424-CT</t>
  </si>
  <si>
    <t>DANIELA CRISTINA MEERT DO PILAR</t>
  </si>
  <si>
    <t>FA-00007473-CT</t>
  </si>
  <si>
    <t>IRACILDA VIANA DE SOUZA</t>
  </si>
  <si>
    <t>FA-00007527-CT</t>
  </si>
  <si>
    <t>MARIA ANTONIA CANO DOS SANTOS</t>
  </si>
  <si>
    <t>FA-00007656-CT</t>
  </si>
  <si>
    <t>CLEIDNEIA DALTRO</t>
  </si>
  <si>
    <t>FA-00007685-CT</t>
  </si>
  <si>
    <t>MIRIA FRANCA DE SOUZA</t>
  </si>
  <si>
    <t>FA-00007686-CT</t>
  </si>
  <si>
    <t>MARIA DALVA DE MELO</t>
  </si>
  <si>
    <t>FA-00007703-CT</t>
  </si>
  <si>
    <t>TF-00032498-CT</t>
  </si>
  <si>
    <t>RITA DE CASSIA SORENSEN</t>
  </si>
  <si>
    <t>TF-00032570-CT</t>
  </si>
  <si>
    <t>TF-00032583-CT</t>
  </si>
  <si>
    <t>SONIA MARA DIAS DA CRUZ</t>
  </si>
  <si>
    <t>TF-00032624-CT</t>
  </si>
  <si>
    <t>JORGE NAGAI</t>
  </si>
  <si>
    <t>TF-00038312-CT</t>
  </si>
  <si>
    <t>FELIPE TADEU DIAS</t>
  </si>
  <si>
    <t>TF-00038318-CT</t>
  </si>
  <si>
    <t>OSANA DE ALMEIDA</t>
  </si>
  <si>
    <t>TF-00038508-CT</t>
  </si>
  <si>
    <t>ALICE CARREGOSA DOS SANTOS</t>
  </si>
  <si>
    <t>TF-00038564-CT</t>
  </si>
  <si>
    <t>HELENA GARCIA GONCALVES</t>
  </si>
  <si>
    <t>FABIANA VITALIANO RESTINO</t>
  </si>
  <si>
    <t>TF-00038709-CT</t>
  </si>
  <si>
    <t>HELIO JOSE DOS SANTOS</t>
  </si>
  <si>
    <t>TF-00038722-CT</t>
  </si>
  <si>
    <t>SIDNEIA CELESTINO DOS SANTOS AMADO</t>
  </si>
  <si>
    <t>TF-00038839-CT</t>
  </si>
  <si>
    <t>NILZA RODRIGUES TOTOLI</t>
  </si>
  <si>
    <t>LUCI MARA LEITE VEIGA</t>
  </si>
  <si>
    <t>TF-00038923-CT</t>
  </si>
  <si>
    <t>MARIA LUCIA DE MELO LEONEL</t>
  </si>
  <si>
    <t>TF-00039008-CT</t>
  </si>
  <si>
    <t>LUIS CARLOS FELIPPE DA SILVA</t>
  </si>
  <si>
    <t>TF-00039075-CT</t>
  </si>
  <si>
    <t>FERNANDO CESAR DE ANDRADE</t>
  </si>
  <si>
    <t>TF-00039222-CT</t>
  </si>
  <si>
    <t>TF-00039346-CT</t>
  </si>
  <si>
    <t>DOLIVAR CORAUCCI NETO</t>
  </si>
  <si>
    <t>VANDA SONODA</t>
  </si>
  <si>
    <t>TF-00039412-CT</t>
  </si>
  <si>
    <t>GERALDO DE OLIVEIRA CORTES</t>
  </si>
  <si>
    <t>TF-00039606-CT</t>
  </si>
  <si>
    <t>SILVIA HELENA DE SANTI LAURINDO</t>
  </si>
  <si>
    <t>TF-00039761-CT</t>
  </si>
  <si>
    <t>LARISSA CARLA SELENGUINE</t>
  </si>
  <si>
    <t>TF-00039895-CT</t>
  </si>
  <si>
    <t>HELENA APARECIDA BATISTA DE SOUZA</t>
  </si>
  <si>
    <t>TF-00039931-CT</t>
  </si>
  <si>
    <t>VANESSA VALADARES DE ALMEIDA</t>
  </si>
  <si>
    <t>TF-00040130-CT</t>
  </si>
  <si>
    <t>MARIA LUCIA PUGA DE SOUZA</t>
  </si>
  <si>
    <t>TF-00040147-CT</t>
  </si>
  <si>
    <t>NICOLY SOARES CARDOSO</t>
  </si>
  <si>
    <t>CO-00008852-CT</t>
  </si>
  <si>
    <t>NADIR FAGUNDES DE OLIVEIRA</t>
  </si>
  <si>
    <t>CO-00023418-CT</t>
  </si>
  <si>
    <t>FA-00005219-CT</t>
  </si>
  <si>
    <t>Osvaldo Luiz Mataruco</t>
  </si>
  <si>
    <t>FA-00005242-CT</t>
  </si>
  <si>
    <t>JACKELINE RODRIGUES DOS SANTOS</t>
  </si>
  <si>
    <t>FA-00005305-CT</t>
  </si>
  <si>
    <t>INGRID APARECIDA DA SILVA</t>
  </si>
  <si>
    <t>FA-00005338-CT</t>
  </si>
  <si>
    <t>FA-00005342-CT</t>
  </si>
  <si>
    <t>FA-00005353-CT</t>
  </si>
  <si>
    <t>FA-00005438-CT</t>
  </si>
  <si>
    <t>DECIO AMERICO DO NASCIMENTO</t>
  </si>
  <si>
    <t>LILIAN KELHI TEIXEIRA DE ARAGÃO</t>
  </si>
  <si>
    <t>FA-00005536-CT</t>
  </si>
  <si>
    <t>FA-00005607-CT</t>
  </si>
  <si>
    <t>CLARICE VIEIRA</t>
  </si>
  <si>
    <t>FA-00005609-CT</t>
  </si>
  <si>
    <t>FA-00005612-CT</t>
  </si>
  <si>
    <t>FA-00005619-CT</t>
  </si>
  <si>
    <t>FA-00005634-CT</t>
  </si>
  <si>
    <t>ROSELI DAS GRAÇAS SILVA PEDRO</t>
  </si>
  <si>
    <t>FA-00005660-CT</t>
  </si>
  <si>
    <t>FA-00005722-CT</t>
  </si>
  <si>
    <t>MARIANA MULLER RUY BARBOSA</t>
  </si>
  <si>
    <t>FA-00005757-CT</t>
  </si>
  <si>
    <t>HOSANA ZANOTTI PARACATU</t>
  </si>
  <si>
    <t>FA-00005784-CT</t>
  </si>
  <si>
    <t>SILVANA CASSAO</t>
  </si>
  <si>
    <t>FA-00005839-CT</t>
  </si>
  <si>
    <t>FA-00008308-CT</t>
  </si>
  <si>
    <t>SUSELEI DELSIN DE LIMA</t>
  </si>
  <si>
    <t>FA-00008310-CT</t>
  </si>
  <si>
    <t>MARINALDA DA SILVA SAMPAIO</t>
  </si>
  <si>
    <t>FA-00008570-CT</t>
  </si>
  <si>
    <t>ADELAIDE MARIA DIAS DA CRUZ</t>
  </si>
  <si>
    <t>FA-00008620-CT</t>
  </si>
  <si>
    <t>DANIELA RIZOTI LEMES DE SOUZA</t>
  </si>
  <si>
    <t>FA-00008882-CT</t>
  </si>
  <si>
    <t>MARIA JOSE JARDIM PEREIRA LIMA</t>
  </si>
  <si>
    <t>FA-00008986-CT</t>
  </si>
  <si>
    <t>MARIA JULIA PETRONI PIGATTO VIEIRA</t>
  </si>
  <si>
    <t>IZILDA SALATA SIENA</t>
  </si>
  <si>
    <t>FA-00009441-CT</t>
  </si>
  <si>
    <t>RENATA CRISTINA VELLOSO DE FARIA</t>
  </si>
  <si>
    <t>FA-00010343-CT</t>
  </si>
  <si>
    <t>APPARECIDA AMBROSIO LOBATO</t>
  </si>
  <si>
    <t>FA-00011183-CT</t>
  </si>
  <si>
    <t>FRANCISCA CAMARGO DE FREITAS</t>
  </si>
  <si>
    <t>FA-00011878-CT</t>
  </si>
  <si>
    <t>DIRCE PIRES</t>
  </si>
  <si>
    <t>FA-00012381-CT</t>
  </si>
  <si>
    <t>ZORAIDE BENEDETTI</t>
  </si>
  <si>
    <t>FA-00012387-CT</t>
  </si>
  <si>
    <t>EZIO SCHIAVONI</t>
  </si>
  <si>
    <t>FA-00012639-CT</t>
  </si>
  <si>
    <t>ELCIO MALERBA</t>
  </si>
  <si>
    <t>FA-00013091-CT</t>
  </si>
  <si>
    <t>JOSE ALBERTO DO AMARAL</t>
  </si>
  <si>
    <t>FA-00013108-CT</t>
  </si>
  <si>
    <t>ROSARIA MARIA COELHO FRANCISCO</t>
  </si>
  <si>
    <t>FA-00013146-CT</t>
  </si>
  <si>
    <t>NILZA IVETE MIYAMOTO</t>
  </si>
  <si>
    <t>FA-00014262-CT</t>
  </si>
  <si>
    <t>TELMA REGAZZINI PERES DAVI DA SILVA</t>
  </si>
  <si>
    <t>PAULO HENRIQUE GRASSANO MURTA</t>
  </si>
  <si>
    <t>FA-00014571-CT</t>
  </si>
  <si>
    <t>SILVIA FERNANDA COSTA SIMOES MENDES</t>
  </si>
  <si>
    <t>FA-00015003-CT</t>
  </si>
  <si>
    <t>MARIA REGINA ROSELLI CARRERA</t>
  </si>
  <si>
    <t>FA-00015447-CT</t>
  </si>
  <si>
    <t>RICARDO LUIZ DE ANDRADE LIMA</t>
  </si>
  <si>
    <t>MARIA CAROLINA BELELLI SCHEISCHER</t>
  </si>
  <si>
    <t>FA-00015495-CT</t>
  </si>
  <si>
    <t>ANA DE SOUZA GARCIA</t>
  </si>
  <si>
    <t>FA-00015869-CT</t>
  </si>
  <si>
    <t>IZAURA CERVATO LIMA</t>
  </si>
  <si>
    <t>FA-00016602-CT</t>
  </si>
  <si>
    <t>FA-00016710-CT</t>
  </si>
  <si>
    <t>FERNANDA PASSALACQUA</t>
  </si>
  <si>
    <t>FA-00016719-CT</t>
  </si>
  <si>
    <t>DENISE APARECIDA LACERDA</t>
  </si>
  <si>
    <t>FA-00016746-CT</t>
  </si>
  <si>
    <t>SILVIA CRISTINA BARROSO FARINI</t>
  </si>
  <si>
    <t>FA-00017096-CT</t>
  </si>
  <si>
    <t>REGINA CELIA BULA</t>
  </si>
  <si>
    <t>FA-00017446-CT</t>
  </si>
  <si>
    <t>IDALINA MORILLAS RUCINATO</t>
  </si>
  <si>
    <t>FA-00017534-CT</t>
  </si>
  <si>
    <t>EULA MARCELINA DESSOTI</t>
  </si>
  <si>
    <t>FA-00017797-CT</t>
  </si>
  <si>
    <t>TELMA COIMBRA</t>
  </si>
  <si>
    <t>ADILSON FIORAVANTI</t>
  </si>
  <si>
    <t>FA-00017995-CT</t>
  </si>
  <si>
    <t>ANDREA CAGNIN DUARTE</t>
  </si>
  <si>
    <t>FA-00018478-CT</t>
  </si>
  <si>
    <t>JOSE FERNANDO ABUSSAMRA</t>
  </si>
  <si>
    <t>FA-00018569-CT</t>
  </si>
  <si>
    <t>VIRGINIA HELENA BETARELLO GLASS</t>
  </si>
  <si>
    <t>FA-00018785-CT</t>
  </si>
  <si>
    <t>FA-00018797-CT</t>
  </si>
  <si>
    <t>FA-00018843-CT</t>
  </si>
  <si>
    <t>MARIA ANGELA PALUCCI</t>
  </si>
  <si>
    <t>FA-00018924-CT</t>
  </si>
  <si>
    <t>AUGUSTO SEVERO FRANCO</t>
  </si>
  <si>
    <t>FA-00019160-CT</t>
  </si>
  <si>
    <t>SILVIA HELENA GOMES SANTOS</t>
  </si>
  <si>
    <t>FA-00019286-CT</t>
  </si>
  <si>
    <t>ADILCE ALVES FONTES TEIXEIRA</t>
  </si>
  <si>
    <t>FA-00019375-CT</t>
  </si>
  <si>
    <t>ADEMILSON BOLDRIN</t>
  </si>
  <si>
    <t>FA-00019694-CT</t>
  </si>
  <si>
    <t>FA-00019891-CT</t>
  </si>
  <si>
    <t>MARIA CRISTINA GUTIERREZ RODRIGUES DA SILVA</t>
  </si>
  <si>
    <t>FA-00020063-CT</t>
  </si>
  <si>
    <t>HAMILTON JOSE VENTURI</t>
  </si>
  <si>
    <t>FA-00020088-CT</t>
  </si>
  <si>
    <t>THEREZINHA FAIM BEZZON</t>
  </si>
  <si>
    <t>FA-00020153-CT</t>
  </si>
  <si>
    <t>MARIA LUIZA PADULA</t>
  </si>
  <si>
    <t>FA-00020218-CT</t>
  </si>
  <si>
    <t>VERA ANGELA BELIA TANCREDA</t>
  </si>
  <si>
    <t>FA-00020279-CT</t>
  </si>
  <si>
    <t>MARIA PAULINA SARAIVA BITTAR</t>
  </si>
  <si>
    <t>FA-00020285-CT</t>
  </si>
  <si>
    <t>MARCIA REGINA DA CRUZ DE OLIVEIRA</t>
  </si>
  <si>
    <t>FA-00020352-CT</t>
  </si>
  <si>
    <t>ILDA AUGUSTA DE AZEVEDO</t>
  </si>
  <si>
    <t>FA-00020581-CT</t>
  </si>
  <si>
    <t>JOAO VALERIO ROSSOTI</t>
  </si>
  <si>
    <t>FA-00020583-CT</t>
  </si>
  <si>
    <t>MARIA JOSEFA DE SA</t>
  </si>
  <si>
    <t>FA-00020604-CT</t>
  </si>
  <si>
    <t>ISRAEL LAURINDO BORGES</t>
  </si>
  <si>
    <t>FA-00020648-CT</t>
  </si>
  <si>
    <t>FERNANDA CUNHA SOARES</t>
  </si>
  <si>
    <t>FA-00020663-CT</t>
  </si>
  <si>
    <t>PAULO ROBERTO CARVALHO PENA BRAGA</t>
  </si>
  <si>
    <t>FA-00020869-CT</t>
  </si>
  <si>
    <t>PATRICIA MAZZA PAZ OLIVEIRA</t>
  </si>
  <si>
    <t>FA-00020888-CT</t>
  </si>
  <si>
    <t>MARISA FERNANDES MENDES</t>
  </si>
  <si>
    <t>FA-00020965-CT</t>
  </si>
  <si>
    <t>BEATRIZ HELENA VIEIRA MARANGHETTI FERRIOLLI</t>
  </si>
  <si>
    <t>FA-00020989-CT</t>
  </si>
  <si>
    <t>JOSE CARLOS ROSSINI</t>
  </si>
  <si>
    <t>FA-00021007-CT</t>
  </si>
  <si>
    <t>AILTON LUIZ DE MACEDO</t>
  </si>
  <si>
    <t>FA-00021063-CT</t>
  </si>
  <si>
    <t>JOSE AMAURI VIEIRA DA SILVA</t>
  </si>
  <si>
    <t>FA-00021100-CT</t>
  </si>
  <si>
    <t>LUCI ROMERO GRUPIONI ROSSI</t>
  </si>
  <si>
    <t>TF-00031261-CT</t>
  </si>
  <si>
    <t>NATHALIA PEREIRA DOS SANTOS</t>
  </si>
  <si>
    <t>TF-00031276-CT</t>
  </si>
  <si>
    <t>LUIS CARLOS MARCAL</t>
  </si>
  <si>
    <t>TF-00031277-CT</t>
  </si>
  <si>
    <t>DAIANE CAROLINA MARTINEZ</t>
  </si>
  <si>
    <t>TF-00031312-CT</t>
  </si>
  <si>
    <t>MARIA HELENA CORNA CATHARIN</t>
  </si>
  <si>
    <t>TF-00031529-CT</t>
  </si>
  <si>
    <t>HOSANA BOGAR DOS SANTOS</t>
  </si>
  <si>
    <t>TF-00031556-CT</t>
  </si>
  <si>
    <t>TF-00031795-CT</t>
  </si>
  <si>
    <t>ANGELA APARECIDA GONCALVES</t>
  </si>
  <si>
    <t>MARCELO OLIVIERI DE FREITAS</t>
  </si>
  <si>
    <t>TICIELLI OLIVEIRA SELLI</t>
  </si>
  <si>
    <t>TF-00032058-CT</t>
  </si>
  <si>
    <t>GILMARA BATISTA ALVES LISI</t>
  </si>
  <si>
    <t>CLEUNICE RODRIGUES DE OLIVEIRA SANTOS</t>
  </si>
  <si>
    <t>TF-00032616-CT</t>
  </si>
  <si>
    <t>ANA MARIA PIRES MAGRINI</t>
  </si>
  <si>
    <t>TF-00032722-CT</t>
  </si>
  <si>
    <t>ADELAIDE FERREIRA LOPES</t>
  </si>
  <si>
    <t>TF-00038390-CT</t>
  </si>
  <si>
    <t>WELLINGTON DA SILVA</t>
  </si>
  <si>
    <t>SEBASTIANA INACIO DA SILVA</t>
  </si>
  <si>
    <t>TF-00038432-CT</t>
  </si>
  <si>
    <t>VERONICE DE FATIMA REZENDE</t>
  </si>
  <si>
    <t>ROSEMEIRE APARECIDA ALVES</t>
  </si>
  <si>
    <t>TF-00038471-CT</t>
  </si>
  <si>
    <t>MARILZA PARULA</t>
  </si>
  <si>
    <t>TF-00038597-CT</t>
  </si>
  <si>
    <t>VANESSA SOUZA SILVA</t>
  </si>
  <si>
    <t>TF-00038732-CT</t>
  </si>
  <si>
    <t>CAMILA SANTOS RODRIGUES LEITE</t>
  </si>
  <si>
    <t>TF-00038751-CT</t>
  </si>
  <si>
    <t>TF-00038805-CT</t>
  </si>
  <si>
    <t>VALDENY OLIVEIRA LEMOS</t>
  </si>
  <si>
    <t>TF-00038889-CT</t>
  </si>
  <si>
    <t>APARECIDA DOS REIS MARTINS DE ARANTES</t>
  </si>
  <si>
    <t>TF-00039123-CT</t>
  </si>
  <si>
    <t>NATALY DE SOUZA MARTINS</t>
  </si>
  <si>
    <t>PRISCILA IRAJARA ALVES DA SILVA ZANANDREA</t>
  </si>
  <si>
    <t>TF-00039224-CT</t>
  </si>
  <si>
    <t>LUCIA SANTOS SAUGO</t>
  </si>
  <si>
    <t>TF-00039264-CT</t>
  </si>
  <si>
    <t>MIRIAM DA ROCHA SILVA</t>
  </si>
  <si>
    <t>TF-00039268-CT</t>
  </si>
  <si>
    <t>CLAUDETE SILVANA DE SOUZA GOUVEA</t>
  </si>
  <si>
    <t>VICTOR HUGO RODRIGUES DA SILVA SANTOS</t>
  </si>
  <si>
    <t>TF-00039325-CT</t>
  </si>
  <si>
    <t>MAICON CESAR MARIANO</t>
  </si>
  <si>
    <t>TF-00039332-CT</t>
  </si>
  <si>
    <t>CLENIVALDA SANTANA DE OLIVEIRA</t>
  </si>
  <si>
    <t>TF-00039382-CT</t>
  </si>
  <si>
    <t>ADRIANA CLAUDINO LEAL</t>
  </si>
  <si>
    <t>TF-00039415-CT</t>
  </si>
  <si>
    <t>MARIA APARECIDA DE SA VIEIRA</t>
  </si>
  <si>
    <t>TF-00039430-CT</t>
  </si>
  <si>
    <t>ANA LUCIA BARBOSA RODRIGUES DA SILVA</t>
  </si>
  <si>
    <t>TF-00039547-CT</t>
  </si>
  <si>
    <t>MARIA DA PENHA SOUZA</t>
  </si>
  <si>
    <t>TF-00039694-CT</t>
  </si>
  <si>
    <t>CAROLINA FONTANESI ZUFFO</t>
  </si>
  <si>
    <t>TF-00039790-CT</t>
  </si>
  <si>
    <t>FERNANDA MAIRA SANTOS BARBOSA</t>
  </si>
  <si>
    <t>TF-00039877-CT</t>
  </si>
  <si>
    <t>OSMAR FERREIRA COELHO</t>
  </si>
  <si>
    <t>TF-00039878-CT</t>
  </si>
  <si>
    <t>TF-00039881-CT</t>
  </si>
  <si>
    <t>MARIA DA PENHA BARBOZA DO NASCIMENTO</t>
  </si>
  <si>
    <t>TF-00039917-CT</t>
  </si>
  <si>
    <t>THEREZINHA APPARECIDA CUNHA LORENZI</t>
  </si>
  <si>
    <t>TF-00040037-CT</t>
  </si>
  <si>
    <t>SANDRA APARECIDA DOS SANTOS</t>
  </si>
  <si>
    <t>TF-00040051-CT</t>
  </si>
  <si>
    <t>JUDITE BARBOSA NOLL GUAGNONI</t>
  </si>
  <si>
    <t>CO-00008009-CT</t>
  </si>
  <si>
    <t>VANESSA APARECIDA CAMPOS OLIVEIRA</t>
  </si>
  <si>
    <t>FA-00006499-CT</t>
  </si>
  <si>
    <t>GLORIA MARIA CHAVES TURNLEY</t>
  </si>
  <si>
    <t>FA-00006560-CT</t>
  </si>
  <si>
    <t>MARIA LAURA DONIZETTI PEREIRA DA SILVA</t>
  </si>
  <si>
    <t>MARIA ROSANGELA ARAUJO</t>
  </si>
  <si>
    <t>FA-00006647-CT</t>
  </si>
  <si>
    <t>MARIA DAS DORES GUARIENTO</t>
  </si>
  <si>
    <t>JOAO JOSE DE JESUS FILHO</t>
  </si>
  <si>
    <t>FA-00006766-CT</t>
  </si>
  <si>
    <t>MARIZA RIBEIRO CARDOSO</t>
  </si>
  <si>
    <t>FA-00006827-CT</t>
  </si>
  <si>
    <t>MARINA TEIXEIRA DO NASCIMENTO CORREA</t>
  </si>
  <si>
    <t>FA-00007006-CT</t>
  </si>
  <si>
    <t>APARECIDA PAULINA SARAIVA</t>
  </si>
  <si>
    <t>FA-00007013-CT</t>
  </si>
  <si>
    <t>ELAINE CRISTINA DOS SANTOS</t>
  </si>
  <si>
    <t>FA-00007060-CT</t>
  </si>
  <si>
    <t>FA-00007122-CT</t>
  </si>
  <si>
    <t>FA-00007126-CT</t>
  </si>
  <si>
    <t>JENNIFER APARECIDA ANANIAS PALACIO</t>
  </si>
  <si>
    <t>FA-00007149-CT</t>
  </si>
  <si>
    <t>PAULO ROBERTO PEREIRA</t>
  </si>
  <si>
    <t>FA-00007162-CT</t>
  </si>
  <si>
    <t>SEBASTIAO BRAZ DE ANDRADE</t>
  </si>
  <si>
    <t>FA-00007190-CT</t>
  </si>
  <si>
    <t>DALVANY ALVES DA CRUZ</t>
  </si>
  <si>
    <t>FA-00007233-CT</t>
  </si>
  <si>
    <t>FA-00007299-CT</t>
  </si>
  <si>
    <t>MARCIO FABIANO MONTEIRO</t>
  </si>
  <si>
    <t>FA-00007305-CT</t>
  </si>
  <si>
    <t>ANGELA ELENA PAIVA</t>
  </si>
  <si>
    <t>LUZIA FRANCO DA SILVA</t>
  </si>
  <si>
    <t>FA-00007457-CT</t>
  </si>
  <si>
    <t>FRANCISCO GILVAN LOPES DE SOUSA</t>
  </si>
  <si>
    <t>FA-00007465-CT</t>
  </si>
  <si>
    <t>NATALIA FERTIL FIGUEIRA</t>
  </si>
  <si>
    <t>FA-00007487-CT</t>
  </si>
  <si>
    <t>CRISTIANE EVANGELISTA TOSTA DE OLIVEIRA</t>
  </si>
  <si>
    <t>FA-00007529-CT</t>
  </si>
  <si>
    <t>LUIZ ALVES FERREIRA</t>
  </si>
  <si>
    <t>FA-00007663-CT</t>
  </si>
  <si>
    <t>KENIA DE CASSIA DA SILVA</t>
  </si>
  <si>
    <t>FA-00007671-CT</t>
  </si>
  <si>
    <t>FA-00007706-CT</t>
  </si>
  <si>
    <t>TAYNAH OLIVEIRA VIEIRA</t>
  </si>
  <si>
    <t>FA-00007903-CT</t>
  </si>
  <si>
    <t>FA-00007919-CT</t>
  </si>
  <si>
    <t>ISRAEL MAXIMIANO DE NAZARETH KELLY</t>
  </si>
  <si>
    <t>FA-00007985-CT</t>
  </si>
  <si>
    <t>VIVIAN CARLA BARBIM</t>
  </si>
  <si>
    <t>FA-00008007-CT</t>
  </si>
  <si>
    <t>JULIANA APARECIDA SANTOS DE MELLO</t>
  </si>
  <si>
    <t>GLEICE KELLY DO NASCIMENTO DA SILVA</t>
  </si>
  <si>
    <t>CARLOS EDUARDO GUZZARDI</t>
  </si>
  <si>
    <t>FA-00008088-CT</t>
  </si>
  <si>
    <t>FA-00008125-CT</t>
  </si>
  <si>
    <t>SUELI APARECIDA BOETTO</t>
  </si>
  <si>
    <t>FA-00008390-CT</t>
  </si>
  <si>
    <t>DAYANE DA SILVA ROMERIO MIRANDA</t>
  </si>
  <si>
    <t>ELIANA BELLOMI</t>
  </si>
  <si>
    <t>FA-00008692-CT</t>
  </si>
  <si>
    <t>PATRICIA CRISTIANE MARGONI</t>
  </si>
  <si>
    <t>FA-00008741-CT</t>
  </si>
  <si>
    <t>SILVANA PEREIRA DA SILVA MAIA</t>
  </si>
  <si>
    <t>FA-00009046-CT</t>
  </si>
  <si>
    <t>IRENE BORTOLIN AFFONSO</t>
  </si>
  <si>
    <t>FA-00009190-CT</t>
  </si>
  <si>
    <t>ALINE GUTIERREZ LAUER SANTOS</t>
  </si>
  <si>
    <t>FA-00009281-CT</t>
  </si>
  <si>
    <t>PAULO ROGERIO FERREIRA</t>
  </si>
  <si>
    <t>FA-00009384-CT</t>
  </si>
  <si>
    <t>MARLENE CORDEIRO PINHEIRO</t>
  </si>
  <si>
    <t>FA-00009431-CT</t>
  </si>
  <si>
    <t>REGIANE ALVES DE PAULA E SILVA</t>
  </si>
  <si>
    <t>FA-00010404-CT</t>
  </si>
  <si>
    <t>MARIA DE LOURDES ROCHA</t>
  </si>
  <si>
    <t>FA-00010991-CT</t>
  </si>
  <si>
    <t>LUCIA HITOMI SAKAGUTE</t>
  </si>
  <si>
    <t>FA-00011276-CT</t>
  </si>
  <si>
    <t>ANTONIO PAULO DONATO</t>
  </si>
  <si>
    <t>FA-00011326-CT</t>
  </si>
  <si>
    <t>MARIA DE LOURDES RIBEIRO</t>
  </si>
  <si>
    <t>FA-00011390-CT</t>
  </si>
  <si>
    <t>MARILDA LUCA ALVES</t>
  </si>
  <si>
    <t>FA-00011474-CT</t>
  </si>
  <si>
    <t>JOSE EDUARDO VAZ</t>
  </si>
  <si>
    <t>FA-00011784-CT</t>
  </si>
  <si>
    <t>ANIBAL PAPA</t>
  </si>
  <si>
    <t>FA-00012020-CT</t>
  </si>
  <si>
    <t>RENATA ANTONIETA ANTONIO</t>
  </si>
  <si>
    <t>FA-00012277-CT</t>
  </si>
  <si>
    <t>MARLENE FAGUNDES CARVALHO GONCALVES</t>
  </si>
  <si>
    <t>FA-00012430-CT</t>
  </si>
  <si>
    <t>ANTONIO GERALDO DOS SANTOS</t>
  </si>
  <si>
    <t>FA-00013881-CT</t>
  </si>
  <si>
    <t>FERNANDA CONTI STEFANELLI</t>
  </si>
  <si>
    <t>FA-00014080-CT</t>
  </si>
  <si>
    <t>THEREZINHA JOSE DE ALMEIDA</t>
  </si>
  <si>
    <t>FA-00014662-CT</t>
  </si>
  <si>
    <t>HERIN ANDREAS ROQUE OKANO</t>
  </si>
  <si>
    <t>CELIA MARIA CAVALLINI</t>
  </si>
  <si>
    <t>FA-00015458-CT</t>
  </si>
  <si>
    <t>FA-00015513-CT</t>
  </si>
  <si>
    <t>CARINA ROSELINO BIAGI</t>
  </si>
  <si>
    <t>FA-00015547-CT</t>
  </si>
  <si>
    <t>RUTH MONTEIRO</t>
  </si>
  <si>
    <t>FA-00015886-CT</t>
  </si>
  <si>
    <t>GERALDO ROMANO SANTORO</t>
  </si>
  <si>
    <t>FA-00016334-CT</t>
  </si>
  <si>
    <t>DULCE MARIA CAGNOLATI</t>
  </si>
  <si>
    <t>FA-00016370-CT</t>
  </si>
  <si>
    <t>CARAM MIGUEL JACOB</t>
  </si>
  <si>
    <t>ELAINE CRISTINA DA SILVA MANTOVANI</t>
  </si>
  <si>
    <t>FA-00017024-CT</t>
  </si>
  <si>
    <t>CRISTINA PORTUGAL MARQUES FERREIRA GALLO</t>
  </si>
  <si>
    <t>FA-00017035-CT</t>
  </si>
  <si>
    <t>ANITA JACQUELINE NIKLOS DE CAMARGO</t>
  </si>
  <si>
    <t>FA-00017111-CT</t>
  </si>
  <si>
    <t>FA-00017191-CT</t>
  </si>
  <si>
    <t>ROSA APARECIDA PONTES PEREIRA</t>
  </si>
  <si>
    <t>FA-00017224-CT</t>
  </si>
  <si>
    <t>RICARDO DE FREITAS</t>
  </si>
  <si>
    <t>FA-00017393-CT</t>
  </si>
  <si>
    <t>JOSE LUIZ AGUIAR</t>
  </si>
  <si>
    <t>FA-00017421-CT</t>
  </si>
  <si>
    <t>NORMA BELTRAN CRESPO</t>
  </si>
  <si>
    <t>FA-00017572-CT</t>
  </si>
  <si>
    <t>IRACY ROBERTI</t>
  </si>
  <si>
    <t>FA-00017621-CT</t>
  </si>
  <si>
    <t>LUZIA PEREIRA DE FARIA</t>
  </si>
  <si>
    <t>FA-00017666-CT</t>
  </si>
  <si>
    <t>ANDRE LUIS ALIOTI</t>
  </si>
  <si>
    <t>FA-00017676-CT</t>
  </si>
  <si>
    <t>EDY MARIA ROMAO FIGUEIRA</t>
  </si>
  <si>
    <t>FA-00017743-CT</t>
  </si>
  <si>
    <t>ALICE DE ARAUJO NOVENTA</t>
  </si>
  <si>
    <t>FA-00017911-CT</t>
  </si>
  <si>
    <t>DANILO FRUGERI BACARO</t>
  </si>
  <si>
    <t>FA-00017918-CT</t>
  </si>
  <si>
    <t>HELENA PATROCINIO PEREIRA</t>
  </si>
  <si>
    <t>FA-00017944-CT</t>
  </si>
  <si>
    <t>LAURA BECKER</t>
  </si>
  <si>
    <t>FA-00017981-CT</t>
  </si>
  <si>
    <t>NILVA APARECIDA TASSARIO GOMES</t>
  </si>
  <si>
    <t>FA-00017994-CT</t>
  </si>
  <si>
    <t>NATALIA MARTIN BUENO DE MORAES</t>
  </si>
  <si>
    <t>FA-00018025-CT</t>
  </si>
  <si>
    <t>MATEUS CARLOS PISTELLI</t>
  </si>
  <si>
    <t>FA-00018264-CT</t>
  </si>
  <si>
    <t>ARLETE JANINI ESTEVES</t>
  </si>
  <si>
    <t>FA-00018272-CT</t>
  </si>
  <si>
    <t>MARINA MICHIKO YAMADA</t>
  </si>
  <si>
    <t>FA-00018364-CT</t>
  </si>
  <si>
    <t>FRANCISCA REIS DE PAULA</t>
  </si>
  <si>
    <t>FA-00018436-CT</t>
  </si>
  <si>
    <t>MARIANA QUINTINO VILLELA DE CARVALHO</t>
  </si>
  <si>
    <t>FA-00018669-CT</t>
  </si>
  <si>
    <t>CLAUDETE GOULART BIAZIBETI</t>
  </si>
  <si>
    <t>LEILA DE FATIMA ROBERTO</t>
  </si>
  <si>
    <t>FA-00018845-CT</t>
  </si>
  <si>
    <t>MARIA VALENTINA DE CASTRO RODRIGUES</t>
  </si>
  <si>
    <t>FA-00018989-CT</t>
  </si>
  <si>
    <t>FLORIZE DE FATIMA GASPAR LIMA</t>
  </si>
  <si>
    <t>FA-00019025-CT</t>
  </si>
  <si>
    <t>ROSANA ALVES BEZERRA</t>
  </si>
  <si>
    <t>ROSANGELA PANELLI</t>
  </si>
  <si>
    <t>FA-00019279-CT</t>
  </si>
  <si>
    <t>CLAUDIA REGINA PIZZA MOREIRA DA CUNHA</t>
  </si>
  <si>
    <t>FA-00019334-CT</t>
  </si>
  <si>
    <t>AGUINALDO GOMES MARTINS</t>
  </si>
  <si>
    <t>FA-00019510-CT</t>
  </si>
  <si>
    <t>FA-00019532-CT</t>
  </si>
  <si>
    <t>SIMONE CARRENHO FARIA SILVA</t>
  </si>
  <si>
    <t>FA-00019610-CT</t>
  </si>
  <si>
    <t>MALBINA ATIE ABDALLAH</t>
  </si>
  <si>
    <t>FA-00019698-CT</t>
  </si>
  <si>
    <t>ANDRE LUIZ PALARETTI EGYDIO</t>
  </si>
  <si>
    <t>FA-00019745-CT</t>
  </si>
  <si>
    <t>GIOVANNA OLIVEIRA DE SOUZA</t>
  </si>
  <si>
    <t>FA-00019777-CT</t>
  </si>
  <si>
    <t>ELIANA DAISY NASCIMENTO FURQUIM</t>
  </si>
  <si>
    <t>FA-00006300-CT</t>
  </si>
  <si>
    <t>BERENICE REZENDE BORTOLATO</t>
  </si>
  <si>
    <t>FA-00006343-CT</t>
  </si>
  <si>
    <t>FA-00006359-CT</t>
  </si>
  <si>
    <t>CARLOS APARECIDO MAURICIO LOPES</t>
  </si>
  <si>
    <t>FA-00006367-CT</t>
  </si>
  <si>
    <t>LUIS CARLOS NUNES DOS SANTOS</t>
  </si>
  <si>
    <t>FA-00006566-CT</t>
  </si>
  <si>
    <t>FA-00006573-CT</t>
  </si>
  <si>
    <t>DAVIS MAKLIN SILVA</t>
  </si>
  <si>
    <t>FA-00006661-CT</t>
  </si>
  <si>
    <t>FA-00006685-CT</t>
  </si>
  <si>
    <t>ANIZIO ANTONIO DA SILVA</t>
  </si>
  <si>
    <t>FA-00006755-CT</t>
  </si>
  <si>
    <t>ANDRES DANIEL D AMBROSI RIERA</t>
  </si>
  <si>
    <t>FA-00006800-CT</t>
  </si>
  <si>
    <t>LUCIANA APARECIDA REZENDE OLIVEIRA</t>
  </si>
  <si>
    <t>FA-00006815-CT</t>
  </si>
  <si>
    <t>FA-00006819-CT</t>
  </si>
  <si>
    <t>FA-00006858-CT</t>
  </si>
  <si>
    <t>AUREA FERNANDES RIGONATO</t>
  </si>
  <si>
    <t>FA-00006910-CT</t>
  </si>
  <si>
    <t>FA-00007068-CT</t>
  </si>
  <si>
    <t>VANIA MARIA DRUNSTA DE OLIVEIRA</t>
  </si>
  <si>
    <t>FA-00007163-CT</t>
  </si>
  <si>
    <t>ABNER SANTOS DE SOUZA</t>
  </si>
  <si>
    <t>FA-00007170-CT</t>
  </si>
  <si>
    <t>RENAN MELO ANTONELLI</t>
  </si>
  <si>
    <t>FA-00007253-CT</t>
  </si>
  <si>
    <t>DIRCE GARCIA LEAL</t>
  </si>
  <si>
    <t>FA-00007275-CT</t>
  </si>
  <si>
    <t>ANGELA MARIA PERCIANI DE FARIA</t>
  </si>
  <si>
    <t>FA-00007300-CT</t>
  </si>
  <si>
    <t>REGINA CELIA GONCALVES</t>
  </si>
  <si>
    <t>FA-00007331-CT</t>
  </si>
  <si>
    <t>TAIANE CRISTINA SACILOTI</t>
  </si>
  <si>
    <t>FA-00007366-CT</t>
  </si>
  <si>
    <t>FA-00007504-CT</t>
  </si>
  <si>
    <t>JOSE NILTON ELPIDIO</t>
  </si>
  <si>
    <t>FA-00007548-CT</t>
  </si>
  <si>
    <t>VAGNER MARTINEZ DELLAMOLE</t>
  </si>
  <si>
    <t>FA-00007589-CT</t>
  </si>
  <si>
    <t>LAURINDA APARECIDA ROSSATO LUQUE</t>
  </si>
  <si>
    <t>PATRICIA FREITAS DA SILVA</t>
  </si>
  <si>
    <t>FA-00007666-CT</t>
  </si>
  <si>
    <t>ROSANA SOUZA FERREIRA</t>
  </si>
  <si>
    <t>FA-00007687-CT</t>
  </si>
  <si>
    <t>MARIA MARTA VIETTA DE SOUZA</t>
  </si>
  <si>
    <t>FA-00007729-CT</t>
  </si>
  <si>
    <t>ADRIANO MARTINS DOS SANTOS</t>
  </si>
  <si>
    <t>FA-00007743-CT</t>
  </si>
  <si>
    <t>FA-00007769-CT</t>
  </si>
  <si>
    <t>RUTH CANDIDO CURSINO</t>
  </si>
  <si>
    <t>FA-00007802-CT</t>
  </si>
  <si>
    <t>FRANCIELE QUINTINO MENDES</t>
  </si>
  <si>
    <t>FA-00007831-CT</t>
  </si>
  <si>
    <t>GONCALVES JOSE PROCOPIO</t>
  </si>
  <si>
    <t>FA-00007838-CT</t>
  </si>
  <si>
    <t>CLAUDEMIRO ALVES DE OLIVEIRA</t>
  </si>
  <si>
    <t>FA-00007939-CT</t>
  </si>
  <si>
    <t>CELIA MARINA ZAMBELI</t>
  </si>
  <si>
    <t>FA-00008052-CT</t>
  </si>
  <si>
    <t>MARIA TEREZA MENDES VILELA</t>
  </si>
  <si>
    <t>FA-00008085-CT</t>
  </si>
  <si>
    <t>MARIA DO CARMO SANCHES</t>
  </si>
  <si>
    <t>FA-00008115-CT</t>
  </si>
  <si>
    <t>CELIA GALDINO DOS SANTOS</t>
  </si>
  <si>
    <t>FA-00008116-CT</t>
  </si>
  <si>
    <t>FERNANDA FERNANDES GOUVEIA</t>
  </si>
  <si>
    <t>FA-00008142-CT</t>
  </si>
  <si>
    <t>FRANCISCO JOSE DOS SANTOS PASCHOALICK</t>
  </si>
  <si>
    <t>FA-00006829-CT</t>
  </si>
  <si>
    <t>DORCAS CARDOSO LUCENA</t>
  </si>
  <si>
    <t>FA-00006847-CT</t>
  </si>
  <si>
    <t>MARIA DAS DORES DE OLIVEIRA</t>
  </si>
  <si>
    <t>FA-00006911-CT</t>
  </si>
  <si>
    <t>FA-00006939-CT</t>
  </si>
  <si>
    <t>APARECIDA DA SILVA MARACIA</t>
  </si>
  <si>
    <t>FA-00006980-CT</t>
  </si>
  <si>
    <t>OLGA DIVINA MARÇAL DE SOUZA</t>
  </si>
  <si>
    <t>FA-00007082-CT</t>
  </si>
  <si>
    <t>DANIEL ANTONIO DE OLIVEIRA</t>
  </si>
  <si>
    <t>FA-00007121-CT</t>
  </si>
  <si>
    <t>LUZIA MASSERATI</t>
  </si>
  <si>
    <t>FA-00007128-CT</t>
  </si>
  <si>
    <t>BEATRIZ BUNIZIO DE SOUZA</t>
  </si>
  <si>
    <t>FA-00007142-CT</t>
  </si>
  <si>
    <t>ANAILDA DE SOUZA PIRES DANTAS</t>
  </si>
  <si>
    <t>FA-00007166-CT</t>
  </si>
  <si>
    <t>MARIA RUTE RUFINO DOS SANTOS XAVIER</t>
  </si>
  <si>
    <t>FA-00007171-CT</t>
  </si>
  <si>
    <t>GRAZIELE CARDOSO LOIOLA</t>
  </si>
  <si>
    <t>FA-00007215-CT</t>
  </si>
  <si>
    <t>MICHELLE CRISTINA DA SILVA TERRA</t>
  </si>
  <si>
    <t>FA-00007264-CT</t>
  </si>
  <si>
    <t>BARBARA DA SILVA GENARO</t>
  </si>
  <si>
    <t>FA-00007336-CT</t>
  </si>
  <si>
    <t>FABRICIO BARBOSA DE MELLO</t>
  </si>
  <si>
    <t>FA-00007341-CT</t>
  </si>
  <si>
    <t>LARISSA GABRIELA DUTRA</t>
  </si>
  <si>
    <t>FA-00007347-CT</t>
  </si>
  <si>
    <t>MARIA DO CARMO  PUPIN</t>
  </si>
  <si>
    <t>FA-00007371-CT</t>
  </si>
  <si>
    <t>JACQUELINE ALCANTARA BORGES DA SILVA</t>
  </si>
  <si>
    <t>FA-00007436-CT</t>
  </si>
  <si>
    <t>JOSE DOMINGOS GONCALVES PEREIRA</t>
  </si>
  <si>
    <t>FA-00007470-CT</t>
  </si>
  <si>
    <t>FA-00007484-CT</t>
  </si>
  <si>
    <t>LAURA GONÇALVES PREVIATELLO</t>
  </si>
  <si>
    <t>ROSILANIA DOS SANTOS</t>
  </si>
  <si>
    <t>FA-00007499-CT</t>
  </si>
  <si>
    <t>FA-00007503-CT</t>
  </si>
  <si>
    <t>JOAO PEDRO DE SOUZA</t>
  </si>
  <si>
    <t>FA-00007602-CT</t>
  </si>
  <si>
    <t>ELAINE APARECIDA QUINTERNO BEVILACQUA</t>
  </si>
  <si>
    <t>FA-00007740-CT</t>
  </si>
  <si>
    <t>RICARDO GOBI SANTOS</t>
  </si>
  <si>
    <t>FA-00007742-CT</t>
  </si>
  <si>
    <t>GILMAR DE JESUS PERSONA</t>
  </si>
  <si>
    <t>MADALENA DE ASSIS SILVIA IRIA</t>
  </si>
  <si>
    <t>FA-00007926-CT</t>
  </si>
  <si>
    <t>DEBORA BRAGHIN FERRO</t>
  </si>
  <si>
    <t>FA-00007929-CT</t>
  </si>
  <si>
    <t>GILSON RIBEIRO MARQUES</t>
  </si>
  <si>
    <t>FA-00007964-CT</t>
  </si>
  <si>
    <t>ROSANGELA ALEXANDRE LOPES DA SILVA</t>
  </si>
  <si>
    <t>FA-00007965-CT</t>
  </si>
  <si>
    <t>CARLOS HENRIQUE RICHTER</t>
  </si>
  <si>
    <t>FA-00008070-CT</t>
  </si>
  <si>
    <t>FA-00008201-CT</t>
  </si>
  <si>
    <t>FA-00008219-CT</t>
  </si>
  <si>
    <t>NATALIA VIEIRA OLIVATO</t>
  </si>
  <si>
    <t>MARCIA BUZINARI MAURICIO BORHER</t>
  </si>
  <si>
    <t>FA-00008360-CT</t>
  </si>
  <si>
    <t>MARCIO DE SOUZA</t>
  </si>
  <si>
    <t>FA-00008385-CT</t>
  </si>
  <si>
    <t>BEATRIZ DE OLIVEIRA LORENZONI</t>
  </si>
  <si>
    <t>FA-00008410-CT</t>
  </si>
  <si>
    <t>MARIA TERESA FERREIRA PAVANELLO</t>
  </si>
  <si>
    <t>FA-00012256-CT</t>
  </si>
  <si>
    <t>EDSON APARECIDO CONTE</t>
  </si>
  <si>
    <t>FA-00012328-CT</t>
  </si>
  <si>
    <t>MARTA CURY</t>
  </si>
  <si>
    <t>FA-00012474-CT</t>
  </si>
  <si>
    <t>TATIANE CRISTINA PASQUALIN</t>
  </si>
  <si>
    <t>FA-00012493-CT</t>
  </si>
  <si>
    <t>DOACIR FURLAN</t>
  </si>
  <si>
    <t>FA-00013162-CT</t>
  </si>
  <si>
    <t>MAURICIO DONIZETI RODRIGUES</t>
  </si>
  <si>
    <t>FA-00013771-CT</t>
  </si>
  <si>
    <t>SILVIA MARIA BOMFORMAGIO SEMBENELI</t>
  </si>
  <si>
    <t>RITA MARIA AVEZUM</t>
  </si>
  <si>
    <t>FA-00014573-CT</t>
  </si>
  <si>
    <t>TEREZA CRISTINA CHUFALO PATRICK</t>
  </si>
  <si>
    <t>FA-00014976-CT</t>
  </si>
  <si>
    <t>FABRICIA CHECCHIA MILANO</t>
  </si>
  <si>
    <t>FA-00015724-CT</t>
  </si>
  <si>
    <t>WANDERLI CAMPOS FAZAN</t>
  </si>
  <si>
    <t>FA-00015893-CT</t>
  </si>
  <si>
    <t>MARIA VANZELA RODRIGUES</t>
  </si>
  <si>
    <t>FA-00016009-CT</t>
  </si>
  <si>
    <t>LUIZ CARLOS ARCARO</t>
  </si>
  <si>
    <t>FA-00016352-CT</t>
  </si>
  <si>
    <t>FERNANDA CELI MARTINS</t>
  </si>
  <si>
    <t>FA-00016392-CT</t>
  </si>
  <si>
    <t>VITOR ALEXANDRE FRANCOY</t>
  </si>
  <si>
    <t>FA-00016911-CT</t>
  </si>
  <si>
    <t>MARIA CLARA CORREIA GONCALVES</t>
  </si>
  <si>
    <t>FA-00017076-CT</t>
  </si>
  <si>
    <t>FA-00017341-CT</t>
  </si>
  <si>
    <t>SHEILA ROSA DE OLIVEIRA VILLALOBOS</t>
  </si>
  <si>
    <t>FA-00017346-CT</t>
  </si>
  <si>
    <t>NELSON STEFANOLI FILHO</t>
  </si>
  <si>
    <t>FA-00017723-CT</t>
  </si>
  <si>
    <t>DONIZETE APARECIDO ZUFELATO</t>
  </si>
  <si>
    <t>FA-00018518-CT</t>
  </si>
  <si>
    <t>IVAN MARTINS DE SOUZA</t>
  </si>
  <si>
    <t>FA-00018635-CT</t>
  </si>
  <si>
    <t>MANOEL MAXIMIANO JUNQUEIRA</t>
  </si>
  <si>
    <t>FA-00018661-CT</t>
  </si>
  <si>
    <t>HORACIO DE SALLES CUNHA JUNIOR</t>
  </si>
  <si>
    <t>FA-00018810-CT</t>
  </si>
  <si>
    <t>ROSA PEDRA PA DE ASSIS</t>
  </si>
  <si>
    <t>FA-00018815-CT</t>
  </si>
  <si>
    <t>IOLANDA APARECIDA RIBEIRO CONRADO</t>
  </si>
  <si>
    <t>FA-00018830-CT</t>
  </si>
  <si>
    <t>TERESINHA DE FATIMA SILVA SANCHEZ</t>
  </si>
  <si>
    <t>FA-00018917-CT</t>
  </si>
  <si>
    <t>FABIO DIAS REGO</t>
  </si>
  <si>
    <t>FA-00019002-CT</t>
  </si>
  <si>
    <t>JOSE BENEDITO DE ANDRADE</t>
  </si>
  <si>
    <t>FA-00019007-CT</t>
  </si>
  <si>
    <t>MUNIR JOSE DAVID</t>
  </si>
  <si>
    <t>FA-00019055-CT</t>
  </si>
  <si>
    <t>ROSANE SANTANNA LACERDA OLIVEIRA</t>
  </si>
  <si>
    <t>FA-00019125-CT</t>
  </si>
  <si>
    <t>ANTONIO TADEU CALIFE CORREA</t>
  </si>
  <si>
    <t>FA-00019231-CT</t>
  </si>
  <si>
    <t>KATHIA MARIA VIEIRA</t>
  </si>
  <si>
    <t>FA-00019338-CT</t>
  </si>
  <si>
    <t>JOSE ROCHA FILHO</t>
  </si>
  <si>
    <t>LIGIA FERRAREZI</t>
  </si>
  <si>
    <t>FA-00019423-CT</t>
  </si>
  <si>
    <t>GILBERTO CASTELLI</t>
  </si>
  <si>
    <t>FA-00019442-CT</t>
  </si>
  <si>
    <t>MAGALI BRUNO AMORIM</t>
  </si>
  <si>
    <t>CASSIA APARECIDA ALI NERE SZASZ</t>
  </si>
  <si>
    <t>MARCIA APARECIDA MARCAL FRANCISCO</t>
  </si>
  <si>
    <t>FA-00019716-CT</t>
  </si>
  <si>
    <t>ISALTO HASHISAKA</t>
  </si>
  <si>
    <t>FA-00020010-CT</t>
  </si>
  <si>
    <t>MARCEL DALTON MARCON</t>
  </si>
  <si>
    <t>FA-00020036-CT</t>
  </si>
  <si>
    <t>PAULO ROBERTO COLOMBO ARNOLDI</t>
  </si>
  <si>
    <t>FA-00020078-CT</t>
  </si>
  <si>
    <t>MARIA VERGINIA DE FREITAS</t>
  </si>
  <si>
    <t>FA-00020415-CT</t>
  </si>
  <si>
    <t>JORGE LUIZ DE OLIVEIRA</t>
  </si>
  <si>
    <t>FA-00020473-CT</t>
  </si>
  <si>
    <t>GILSON MARTINS MARIA</t>
  </si>
  <si>
    <t>FA-00020694-CT</t>
  </si>
  <si>
    <t>JOAO ROBERTO PEDRO</t>
  </si>
  <si>
    <t>FA-00020736-CT</t>
  </si>
  <si>
    <t>ERNESTINA VALIM ALVES</t>
  </si>
  <si>
    <t>FA-00020743-CT</t>
  </si>
  <si>
    <t>SILAS MOREIRA ALVES</t>
  </si>
  <si>
    <t>FA-00020851-CT</t>
  </si>
  <si>
    <t>LUIZA MARIA BENELLI RODRIGUES</t>
  </si>
  <si>
    <t>FA-00020854-CT</t>
  </si>
  <si>
    <t>FRANCISCO KENYTI HOTTA</t>
  </si>
  <si>
    <t>FA-00020960-CT</t>
  </si>
  <si>
    <t>MARIA THEREZINHA MALVESTIO</t>
  </si>
  <si>
    <t>FA-00021003-CT</t>
  </si>
  <si>
    <t>PATRICIA RAQUEL DE OLIVEIRA SALOMAO</t>
  </si>
  <si>
    <t>FA-00021246-CT</t>
  </si>
  <si>
    <t>GILBERTO DE OLIVEIRA</t>
  </si>
  <si>
    <t>FA-00021256-CT</t>
  </si>
  <si>
    <t>ANTONIO LUIZ ROSOLEN</t>
  </si>
  <si>
    <t>FA-00021272-CT</t>
  </si>
  <si>
    <t>EDSON JORGE</t>
  </si>
  <si>
    <t>FA-00021411-CT</t>
  </si>
  <si>
    <t>LILIAN LUCIA DE SOUZA SILVA</t>
  </si>
  <si>
    <t>FA-00021425-CT</t>
  </si>
  <si>
    <t>WANDA APARECIDA CRUZ DA SILVA</t>
  </si>
  <si>
    <t>FA-00021539-CT</t>
  </si>
  <si>
    <t>EDER JOSE PADILHA</t>
  </si>
  <si>
    <t>FA-00021548-CT</t>
  </si>
  <si>
    <t>GERALDO SOUSA DE ALMEIDA</t>
  </si>
  <si>
    <t>FA-00021558-CT</t>
  </si>
  <si>
    <t>ERNESTO RIBEIRO NETTO</t>
  </si>
  <si>
    <t>FA-00021564-CT</t>
  </si>
  <si>
    <t>LUIZ RIBEIRO</t>
  </si>
  <si>
    <t>FA-00021625-CT</t>
  </si>
  <si>
    <t>ANTONIO SEBASTIAO POLONI</t>
  </si>
  <si>
    <t>FA-00021704-CT</t>
  </si>
  <si>
    <t>MARIA APARECIDA DE LACERDA MEZZENA</t>
  </si>
  <si>
    <t>FA-00021778-CT</t>
  </si>
  <si>
    <t>SENINHA MARIA DO CARMO</t>
  </si>
  <si>
    <t>FA-00021803-CT</t>
  </si>
  <si>
    <t>FA-00021904-CT</t>
  </si>
  <si>
    <t>LIDUINA GOMES DE LIMA</t>
  </si>
  <si>
    <t>FA-00021926-CT</t>
  </si>
  <si>
    <t>DANIEL DE LIMA CARLUCCI</t>
  </si>
  <si>
    <t>FA-00021933-CT</t>
  </si>
  <si>
    <t>GRACIA FERNANDES DOS SANTOS DE ALMEIDA</t>
  </si>
  <si>
    <t>FA-00021938-CT</t>
  </si>
  <si>
    <t>DULCE APARECIDA TRINDADE DO VAL</t>
  </si>
  <si>
    <t>TF-00038344-CT</t>
  </si>
  <si>
    <t>TF-00038468-CT</t>
  </si>
  <si>
    <t>ANDREZA ANDRIELI DOMINGUES</t>
  </si>
  <si>
    <t>TF-00038469-CT</t>
  </si>
  <si>
    <t>ROSALINA SILVA FRANCIOSI</t>
  </si>
  <si>
    <t>TF-00038608-CT</t>
  </si>
  <si>
    <t>SUELI APARECIDA CASTILHO</t>
  </si>
  <si>
    <t>MARCIA HELENA CARDOSO</t>
  </si>
  <si>
    <t>TF-00038795-CT</t>
  </si>
  <si>
    <t>BEATRIZ HAE MI GONCALVES JANG</t>
  </si>
  <si>
    <t>KATIA ALESSANDRA COCIO TELES</t>
  </si>
  <si>
    <t>TF-00038964-CT</t>
  </si>
  <si>
    <t>FABIO DAMETTO PEDROSA</t>
  </si>
  <si>
    <t>TF-00039041-CT</t>
  </si>
  <si>
    <t>ALINE PATRICIA VIEIRA MOISES</t>
  </si>
  <si>
    <t>TF-00039087-CT</t>
  </si>
  <si>
    <t>EDNA FERREIRA COSTA DO SIM</t>
  </si>
  <si>
    <t>TF-00039093-CT</t>
  </si>
  <si>
    <t>BRUNA BALAN GALDINO CAVALCANTI</t>
  </si>
  <si>
    <t>TF-00039167-CT</t>
  </si>
  <si>
    <t>ALINE ROUSE ALBUQUERQUE OLIVEIRA</t>
  </si>
  <si>
    <t>TF-00039198-CT</t>
  </si>
  <si>
    <t>TELMA MALVA CHIARATTI</t>
  </si>
  <si>
    <t>TF-00039294-CT</t>
  </si>
  <si>
    <t>ANA MARIA BANDEIRA MALUF</t>
  </si>
  <si>
    <t>TF-00039297-CT</t>
  </si>
  <si>
    <t>ADANGELA COSTA PEREIRA</t>
  </si>
  <si>
    <t>TF-00039438-CT</t>
  </si>
  <si>
    <t>MARIA APARECIDA GERALDO</t>
  </si>
  <si>
    <t>TF-00039473-CT</t>
  </si>
  <si>
    <t>RONALDO MARTINS</t>
  </si>
  <si>
    <t>TF-00039477-CT</t>
  </si>
  <si>
    <t>VERONICA VRBAN AQUINO DE SALAS</t>
  </si>
  <si>
    <t>TF-00039483-CT</t>
  </si>
  <si>
    <t>ALLAN MARTHY BARBOSA DA COSTA</t>
  </si>
  <si>
    <t>TF-00039530-CT</t>
  </si>
  <si>
    <t>ROSANGELA ADRIANA AVILA NERATH</t>
  </si>
  <si>
    <t>TF-00039557-CT</t>
  </si>
  <si>
    <t>CLAUDIA PATRICIA ARAUJO</t>
  </si>
  <si>
    <t>EDMILSON JOSE DA SILVA</t>
  </si>
  <si>
    <t>TF-00039808-CT</t>
  </si>
  <si>
    <t>ANTONIO CARLOS APORTA ROSA</t>
  </si>
  <si>
    <t>TF-00039866-CT</t>
  </si>
  <si>
    <t>MILTOM ARROTEIA</t>
  </si>
  <si>
    <t>TF-00039882-CT</t>
  </si>
  <si>
    <t>ELIZABETH PEDROSO</t>
  </si>
  <si>
    <t>TF-00039888-CT</t>
  </si>
  <si>
    <t>JAIME SILVA JUNIOR</t>
  </si>
  <si>
    <t>TF-00039899-CT</t>
  </si>
  <si>
    <t>ANA ANTONIA FRANCE</t>
  </si>
  <si>
    <t>TF-00039954-CT</t>
  </si>
  <si>
    <t>ARANDI APARECIDA DE SOUSA</t>
  </si>
  <si>
    <t>TF-00039988-CT</t>
  </si>
  <si>
    <t>PATRICIA AYUMI MASSITA</t>
  </si>
  <si>
    <t>TF-00040040-CT</t>
  </si>
  <si>
    <t>RITA DE CASSIA MARTINS</t>
  </si>
  <si>
    <t>SILVANA FERREIRA DA SILVA ARCENCIO</t>
  </si>
  <si>
    <t>TF-00040105-CT</t>
  </si>
  <si>
    <t>ARISTEU CARLOS TEIXEIRA PRESTES JUNIOR</t>
  </si>
  <si>
    <t>TCV-00039324-CT</t>
  </si>
  <si>
    <t>ASSOCIACAO DOS SERVIDORES E TRABALHADORES DA SAUDE DE RIBEIRAO PRETO E REGIAO</t>
  </si>
  <si>
    <t>TCV-00039841-CT</t>
  </si>
  <si>
    <t>CO-00007036-CT</t>
  </si>
  <si>
    <t>ALUMIPORTAS E FERRAGENS PARA MARCENARIA RIBEIRAO PRETO LTDA</t>
  </si>
  <si>
    <t>CO-00009052-CT</t>
  </si>
  <si>
    <t>FA-00005232-CT</t>
  </si>
  <si>
    <t>MARIA JOSE PEREIRA DA SILVA</t>
  </si>
  <si>
    <t>FA-00005347-CT</t>
  </si>
  <si>
    <t>MARIA HELENA DE ALMEIDA FERREIRA NEVES</t>
  </si>
  <si>
    <t>IRANI PRAXEDES</t>
  </si>
  <si>
    <t>RENAN SCHNEIDER FERREIRA</t>
  </si>
  <si>
    <t>FA-00005540-CT</t>
  </si>
  <si>
    <t>VALDEMIR SOUZA CORREIA</t>
  </si>
  <si>
    <t>FA-00005593-CT</t>
  </si>
  <si>
    <t>LUIZ ALVES BRANDAO</t>
  </si>
  <si>
    <t>FA-00005594-CT</t>
  </si>
  <si>
    <t>ROSEMEIRE APARECIDA RIBEIRO</t>
  </si>
  <si>
    <t>FA-00005635-CT</t>
  </si>
  <si>
    <t>FELIPE RODRIGUES DE OLIVEIRA</t>
  </si>
  <si>
    <t>FA-00005782-CT</t>
  </si>
  <si>
    <t>ANJOELLE DA SILVA</t>
  </si>
  <si>
    <t>FA-00005824-CT</t>
  </si>
  <si>
    <t>TF-00032470-CT</t>
  </si>
  <si>
    <t>CARLOS ALBERTO CORREA FONSECA</t>
  </si>
  <si>
    <t>TF-00032622-CT</t>
  </si>
  <si>
    <t>LEILA APARECIDA ORTEIRO</t>
  </si>
  <si>
    <t>TF-00032718-CT</t>
  </si>
  <si>
    <t>MARLI PINHEIRO COELHO</t>
  </si>
  <si>
    <t>TF-00032744-CT</t>
  </si>
  <si>
    <t>MARCIA REGINA MUNARI ANTUNES COCENAS</t>
  </si>
  <si>
    <t>TF-00038259-CT</t>
  </si>
  <si>
    <t>TF-00038303-CT</t>
  </si>
  <si>
    <t>JOAO BATISTA DA SILVA</t>
  </si>
  <si>
    <t>TF-00038437-CT</t>
  </si>
  <si>
    <t>MARIA ANGELICA PEREIRA</t>
  </si>
  <si>
    <t>TF-00038625-CT</t>
  </si>
  <si>
    <t>AMANDA FREIRE LIMA DE OLIVEIRA</t>
  </si>
  <si>
    <t>TF-00038706-CT</t>
  </si>
  <si>
    <t>GLAUCE APARECIDA DE CARVALHO</t>
  </si>
  <si>
    <t>TF-00038831-CT</t>
  </si>
  <si>
    <t>TF-00038972-CT</t>
  </si>
  <si>
    <t>TF-00039155-CT</t>
  </si>
  <si>
    <t>MARILISA ANTUNES DE ALMEIDA</t>
  </si>
  <si>
    <t>TF-00039552-CT</t>
  </si>
  <si>
    <t>KARINA MATIAS ROSA</t>
  </si>
  <si>
    <t>TF-00040155-CT</t>
  </si>
  <si>
    <t>TFA-00040129-CT</t>
  </si>
  <si>
    <t>CO-00008885-CT</t>
  </si>
  <si>
    <t>JULIANA DE MOURA COLETE</t>
  </si>
  <si>
    <t>CO-00009050-CT</t>
  </si>
  <si>
    <t>FA-00005216-CT</t>
  </si>
  <si>
    <t>Gilberto Ferro Junior</t>
  </si>
  <si>
    <t>FA-00005220-CT</t>
  </si>
  <si>
    <t>MARIA LINA DOS SANTOS LOPES</t>
  </si>
  <si>
    <t>MARIA ALICE DA SILVA NASCIMENTO</t>
  </si>
  <si>
    <t>FA-00005373-CT</t>
  </si>
  <si>
    <t>HIGINIA FERREIRA JUSTO</t>
  </si>
  <si>
    <t>FA-00005393-CT</t>
  </si>
  <si>
    <t>ADEILTON JOSE DA COSTA</t>
  </si>
  <si>
    <t>FA-00005515-CT</t>
  </si>
  <si>
    <t>VIVIANE APARECIDA DE SOUZA</t>
  </si>
  <si>
    <t>FA-00005572-CT</t>
  </si>
  <si>
    <t>FA-00005595-CT</t>
  </si>
  <si>
    <t>ANTENOR MARTINS TEIXEIRA</t>
  </si>
  <si>
    <t>FA-00005672-CT</t>
  </si>
  <si>
    <t>FRANCISCO BUZZERIO NETO</t>
  </si>
  <si>
    <t>FA-00005758-CT</t>
  </si>
  <si>
    <t>EROTILDES CORBI</t>
  </si>
  <si>
    <t>FA-00005766-CT</t>
  </si>
  <si>
    <t>CARLOS ALBERTO FERREIRA ROSA</t>
  </si>
  <si>
    <t>FA-00005828-CT</t>
  </si>
  <si>
    <t>ADRIANA CRISTINA DE OLIVEIRA</t>
  </si>
  <si>
    <t>FA-00005982-CT</t>
  </si>
  <si>
    <t>DIVINA MARIA DE ALMEIDA</t>
  </si>
  <si>
    <t>FA-00006021-CT</t>
  </si>
  <si>
    <t>LEIDE APARECIDA GUEDES DOS SANTOS</t>
  </si>
  <si>
    <t>DIVINO VITAL DA SILVA JUNIOR</t>
  </si>
  <si>
    <t>FA-00006242-CT</t>
  </si>
  <si>
    <t>DANIELA CERQUEIRA PINTO</t>
  </si>
  <si>
    <t>FA-00006254-CT</t>
  </si>
  <si>
    <t>FA-00006347-CT</t>
  </si>
  <si>
    <t>FA-00006358-CT</t>
  </si>
  <si>
    <t>FA-00006365-CT</t>
  </si>
  <si>
    <t>FA-00006453-CT</t>
  </si>
  <si>
    <t>FA-00006498-CT</t>
  </si>
  <si>
    <t>JACYNTHO ELEODORO DOS SANTOS</t>
  </si>
  <si>
    <t>FA-00006559-CT</t>
  </si>
  <si>
    <t>JOSE MARIO CELESTINO</t>
  </si>
  <si>
    <t>FA-00006583-CT</t>
  </si>
  <si>
    <t>ELISA MARA OLIVEIRA DE LUCENA</t>
  </si>
  <si>
    <t>FA-00006644-CT</t>
  </si>
  <si>
    <t>MARIA APARECIDA LOURENCIO DA SILVA</t>
  </si>
  <si>
    <t>FA-00006650-CT</t>
  </si>
  <si>
    <t>PRISCILA DE OLIVEIRA</t>
  </si>
  <si>
    <t>FA-00006673-CT</t>
  </si>
  <si>
    <t>ONESIO BERGAMO</t>
  </si>
  <si>
    <t>FA-00006687-CT</t>
  </si>
  <si>
    <t>CARLA MIRANDA MORENO</t>
  </si>
  <si>
    <t>FA-00006716-CT</t>
  </si>
  <si>
    <t>FA-00006749-CT</t>
  </si>
  <si>
    <t>VALMIR ALVES DE MORAIS</t>
  </si>
  <si>
    <t>FA-00006871-CT</t>
  </si>
  <si>
    <t>CLAUDIO SABBATO</t>
  </si>
  <si>
    <t>FA-00006891-CT</t>
  </si>
  <si>
    <t>GIVANILDA SAMPAIO DOS SANTOS</t>
  </si>
  <si>
    <t>FA-00006942-CT</t>
  </si>
  <si>
    <t>CELIA PEREIRA DOS SANTOS DE SOUZA</t>
  </si>
  <si>
    <t>FA-00006981-CT</t>
  </si>
  <si>
    <t>VITOR MARCIANO GOMES</t>
  </si>
  <si>
    <t>FA-00007044-CT</t>
  </si>
  <si>
    <t>KIOCO NAKAFUCASACO MAEDA</t>
  </si>
  <si>
    <t>FA-00007086-CT</t>
  </si>
  <si>
    <t>MARIA JOSE NEVES FERNANDES</t>
  </si>
  <si>
    <t>FA-00007097-CT</t>
  </si>
  <si>
    <t>FA-00007115-CT</t>
  </si>
  <si>
    <t>SIDNEI DE LOURDES MASSERATI QUAIOTTI</t>
  </si>
  <si>
    <t>FA-00007123-CT</t>
  </si>
  <si>
    <t>MIRIAN ELISABETE PEREIRA PENEZI</t>
  </si>
  <si>
    <t>FA-00007159-CT</t>
  </si>
  <si>
    <t>NEUSA ROSA DE OLIVEIRA SILVA</t>
  </si>
  <si>
    <t>FA-00007195-CT</t>
  </si>
  <si>
    <t>GISLAINE FERNANDA DA SILVA GOMES</t>
  </si>
  <si>
    <t>FA-00007199-CT</t>
  </si>
  <si>
    <t>DANIELA CORSINI RODRIGUES</t>
  </si>
  <si>
    <t>FA-00007369-CT</t>
  </si>
  <si>
    <t>GEANE DOS SANTOS SILVA</t>
  </si>
  <si>
    <t>FA-00007455-CT</t>
  </si>
  <si>
    <t>JOSE CARMINO MASTRASCOSE</t>
  </si>
  <si>
    <t>FA-00007468-CT</t>
  </si>
  <si>
    <t>FA-00007508-CT</t>
  </si>
  <si>
    <t>VICENTE DE PAULA GERMANO DA SILVA</t>
  </si>
  <si>
    <t>FA-00007522-CT</t>
  </si>
  <si>
    <t>ANTONIO MARCOS DE ARAUJO</t>
  </si>
  <si>
    <t>FA-00007581-CT</t>
  </si>
  <si>
    <t>FA-00007600-CT</t>
  </si>
  <si>
    <t>MARIA ILSA DE ARAUJO</t>
  </si>
  <si>
    <t>APARECIDA DE FATIMA FERNANDES MARTINS</t>
  </si>
  <si>
    <t>JONATHAN GOMES OLIVEIRA</t>
  </si>
  <si>
    <t>FA-00007645-CT</t>
  </si>
  <si>
    <t>CLAUDENY RODRIGUES GOMES DA SILVA</t>
  </si>
  <si>
    <t>FA-00007674-CT</t>
  </si>
  <si>
    <t>KAUANY ARARUNA BELLUCCO DE GODOY</t>
  </si>
  <si>
    <t>FA-00007750-CT</t>
  </si>
  <si>
    <t>FA-00007909-CT</t>
  </si>
  <si>
    <t>FERNANDA MULLER</t>
  </si>
  <si>
    <t>FERNANDO CARVALHO ANDRE</t>
  </si>
  <si>
    <t>FA-00008018-CT</t>
  </si>
  <si>
    <t>ANGELO CRISTOFANI NETO</t>
  </si>
  <si>
    <t>FA-00008098-CT</t>
  </si>
  <si>
    <t>EDUARDO CARDOSO NASCIMENTO</t>
  </si>
  <si>
    <t>FA-00008146-CT</t>
  </si>
  <si>
    <t>FA-00008173-CT</t>
  </si>
  <si>
    <t>ALESSANDRA ANDREIA DE SOUSA DA SILVA MOURA</t>
  </si>
  <si>
    <t>FA-00008540-CT</t>
  </si>
  <si>
    <t>CARLOS RENILDO SANTOS DE OLIVEIRA</t>
  </si>
  <si>
    <t>FA-00008621-CT</t>
  </si>
  <si>
    <t>LEONILDA GUIRAO DA SILVA</t>
  </si>
  <si>
    <t>FA-00008654-CT</t>
  </si>
  <si>
    <t>RICARDO DE CARVALHO RODRIGUES</t>
  </si>
  <si>
    <t>FA-00008695-CT</t>
  </si>
  <si>
    <t>LUCIANA PIRES RODRIGUES BETIOLI</t>
  </si>
  <si>
    <t>FA-00008776-CT</t>
  </si>
  <si>
    <t>RUTH DA ROCHA MENDES GONCALVES</t>
  </si>
  <si>
    <t>FA-00008841-CT</t>
  </si>
  <si>
    <t>BIANCA RAISSA SANTANA CHRIST</t>
  </si>
  <si>
    <t>FA-00008862-CT</t>
  </si>
  <si>
    <t>EURIPEDES SALVADOR DA SILVA</t>
  </si>
  <si>
    <t>FA-00008876-CT</t>
  </si>
  <si>
    <t>JANE MARA MOREIRA DE OLIVEIRA</t>
  </si>
  <si>
    <t>MARIANA  RIBEIRO DE AGUIAR</t>
  </si>
  <si>
    <t>FA-00008983-CT</t>
  </si>
  <si>
    <t>MARIA CELESTE SCANDAR DE BRITO</t>
  </si>
  <si>
    <t>FA-00008989-CT</t>
  </si>
  <si>
    <t>JOAO RIBEIRO MARQUES</t>
  </si>
  <si>
    <t>FA-00009055-CT</t>
  </si>
  <si>
    <t>MARLENE DANIEL ROBIN</t>
  </si>
  <si>
    <t>FA-00009057-CT</t>
  </si>
  <si>
    <t>FA-00009059-CT</t>
  </si>
  <si>
    <t>JOSE AMILTON SABINO</t>
  </si>
  <si>
    <t>FA-00009129-CT</t>
  </si>
  <si>
    <t>FABRICIA PAULA MATIAS</t>
  </si>
  <si>
    <t>FA-00009133-CT</t>
  </si>
  <si>
    <t>SIDMAR FERREIRA</t>
  </si>
  <si>
    <t>CLAUDINEIA MARTINS</t>
  </si>
  <si>
    <t>FA-00009278-CT</t>
  </si>
  <si>
    <t>CONCEICAO APARECIDA DOS SANTOS</t>
  </si>
  <si>
    <t>FA-00009336-CT</t>
  </si>
  <si>
    <t>VALERIA APARECIDA DOS SANTOS FERNANDES</t>
  </si>
  <si>
    <t>FA-00009342-CT</t>
  </si>
  <si>
    <t>LUCINEA DE SOUZA</t>
  </si>
  <si>
    <t>FA-00009345-CT</t>
  </si>
  <si>
    <t>FA-00009371-CT</t>
  </si>
  <si>
    <t>MARIA DA CONSOLACAO TEIXEIRA DO NASCIMENTO</t>
  </si>
  <si>
    <t>FA-00021108-CT</t>
  </si>
  <si>
    <t>HEDJAZ CELESTE MORALES DE SOUZA</t>
  </si>
  <si>
    <t>FA-00021230-CT</t>
  </si>
  <si>
    <t>ILDA DAS GRACAS MELO</t>
  </si>
  <si>
    <t>FA-00021373-CT</t>
  </si>
  <si>
    <t>NESTOR ELBIO JUNG</t>
  </si>
  <si>
    <t>FA-00021511-CT</t>
  </si>
  <si>
    <t>CLAUDINO SANTOS DE JESUS</t>
  </si>
  <si>
    <t>FA-00021550-CT</t>
  </si>
  <si>
    <t>MARIA IRAE MENDONCA BUCKERIDGE</t>
  </si>
  <si>
    <t>FA-00021594-CT</t>
  </si>
  <si>
    <t>AMANDINE FRANCA DE OLIVEIRA</t>
  </si>
  <si>
    <t>FA-00021913-CT</t>
  </si>
  <si>
    <t>GLAUCIANA NASCIMENTO BORGES</t>
  </si>
  <si>
    <t>HUXLEY EDSON BRAMBILLA</t>
  </si>
  <si>
    <t>FA-00021954-CT</t>
  </si>
  <si>
    <t>ESTELA TROMBELA DA SILVA</t>
  </si>
  <si>
    <t>FA-00021988-CT</t>
  </si>
  <si>
    <t>RITA SILVANA ANDREOLLI</t>
  </si>
  <si>
    <t>FA-00022160-CT</t>
  </si>
  <si>
    <t>CINTIA FERNANDES MARCONDES</t>
  </si>
  <si>
    <t>FA-00022312-CT</t>
  </si>
  <si>
    <t>ROSELI APARECIDA DOS ANJOS</t>
  </si>
  <si>
    <t>FA-00022392-CT</t>
  </si>
  <si>
    <t>JOSE ROBERTO DE ALMEIDA GUIMARAES</t>
  </si>
  <si>
    <t>OMT-00021167/21</t>
  </si>
  <si>
    <t>OPCAO CONVENIOS S/S LTDA</t>
  </si>
  <si>
    <t>TC-00022935-CT</t>
  </si>
  <si>
    <t>TAINA KAUENY PEREIRA DA SILVA BRIQUETES</t>
  </si>
  <si>
    <t>TC-00030351-CT</t>
  </si>
  <si>
    <t>RFER ARAUJO SERVICOS DA CONSTRUCAO CIVIL EIRELI</t>
  </si>
  <si>
    <t>TC-00030453-CT</t>
  </si>
  <si>
    <t>MARIA ARLETE MACHADO</t>
  </si>
  <si>
    <t>TC-00030517-CT</t>
  </si>
  <si>
    <t>ML DE ALMEIDA SERVICOS ELETRICOS EM GERAL LTDA</t>
  </si>
  <si>
    <t>TC-00038808-CT</t>
  </si>
  <si>
    <t>RP2 ESTRUTURAS METALICAS LTDA</t>
  </si>
  <si>
    <t>TC-00039108-CT</t>
  </si>
  <si>
    <t>PJK SOLUCOES EM CONSTRUCAO CIVIL EIRELI</t>
  </si>
  <si>
    <t>TC-00039218-CT</t>
  </si>
  <si>
    <t>TC-00039267-CT</t>
  </si>
  <si>
    <t>SOP INSTALACOES DE GAS LTDA</t>
  </si>
  <si>
    <t>TC-00039282-CT</t>
  </si>
  <si>
    <t>TC-00039833-CT</t>
  </si>
  <si>
    <t>MARA EDITH LOURENCO &amp; CIA LTDA</t>
  </si>
  <si>
    <t>TC-00039859-CT</t>
  </si>
  <si>
    <t>RANGEL CONSTRUCOES LTDA</t>
  </si>
  <si>
    <t>TF-00009614-CT</t>
  </si>
  <si>
    <t>RAQUEL DOS SANTOS RODRIGUES</t>
  </si>
  <si>
    <t>TF-00009618-CT</t>
  </si>
  <si>
    <t>LUIZ CARLOS GONCALVES DE FREITAS JUNIOR</t>
  </si>
  <si>
    <t>TF-00009794-CT</t>
  </si>
  <si>
    <t>ANGELA MARIA FERREIRA DA SILVA</t>
  </si>
  <si>
    <t>TF-00015592-CT</t>
  </si>
  <si>
    <t>RENATA CRISTIANE MONTEIRO</t>
  </si>
  <si>
    <t>TF-00015655-CT</t>
  </si>
  <si>
    <t>OLAVO PASSARELI JUNIOR</t>
  </si>
  <si>
    <t>TF-00015672-CT</t>
  </si>
  <si>
    <t>VALDELICE APARECIDA DE QUEIROZ</t>
  </si>
  <si>
    <t>TF-00017588-CT</t>
  </si>
  <si>
    <t>VALERIA KULPAS</t>
  </si>
  <si>
    <t>TF-00017605-CT</t>
  </si>
  <si>
    <t>MATHEUS DINIZ COSTA</t>
  </si>
  <si>
    <t>TF-00017840-CT</t>
  </si>
  <si>
    <t>PEROLA CRISTINA TOSTES CRUZ</t>
  </si>
  <si>
    <t>TF-00017945-CT</t>
  </si>
  <si>
    <t>FERNANDA TEREZA DE SOUZA</t>
  </si>
  <si>
    <t>TF-00018042-CT</t>
  </si>
  <si>
    <t>LUIZ MARCOS DAVI DA SILVA</t>
  </si>
  <si>
    <t>TF-00018130-CT</t>
  </si>
  <si>
    <t>HELENA ROSSI FALARINO</t>
  </si>
  <si>
    <t>VERA LUCIA LANCA DE OLIVEIRA</t>
  </si>
  <si>
    <t>TF-00018299-CT</t>
  </si>
  <si>
    <t>RITA DE CASSIA ALVES FERREIRA ESTRELLA</t>
  </si>
  <si>
    <t>TF-00018381-CT</t>
  </si>
  <si>
    <t>TF-00018533-CT</t>
  </si>
  <si>
    <t>CAROLINA ANGELA MACIEL NOBREGA</t>
  </si>
  <si>
    <t>TF-00019930-CT</t>
  </si>
  <si>
    <t>MONICA FERRARI CARMIM</t>
  </si>
  <si>
    <t>TF-00020132-CT</t>
  </si>
  <si>
    <t>CLEUSA APARECIDA FERREIRA FRANCO</t>
  </si>
  <si>
    <t>TF-00020153-CT</t>
  </si>
  <si>
    <t>EMERSON BRONZATTI</t>
  </si>
  <si>
    <t>TF-00020211-CT</t>
  </si>
  <si>
    <t>FRANCISCO NAVARRO FILHO</t>
  </si>
  <si>
    <t>TF-00020279-CT</t>
  </si>
  <si>
    <t>MARIA DALVA PEREIRA DITADE</t>
  </si>
  <si>
    <t>TF-00020296-CT</t>
  </si>
  <si>
    <t>JABERSON DOS SANTOS RIBEIRO</t>
  </si>
  <si>
    <t>TF-00020348-CT</t>
  </si>
  <si>
    <t>EDILEIA APARECIDA RESENDE</t>
  </si>
  <si>
    <t>TF-00020554-CT</t>
  </si>
  <si>
    <t>TF-00020582-CT</t>
  </si>
  <si>
    <t>PAULO CESAR GRELLET</t>
  </si>
  <si>
    <t>TF-00021042-CT</t>
  </si>
  <si>
    <t>LINDALVA ALVES CAZON DE MIRANDA</t>
  </si>
  <si>
    <t>VERA LUCIA DE SOUZA ALVES</t>
  </si>
  <si>
    <t>FA-00008542-CT</t>
  </si>
  <si>
    <t>DORACI DE LAZZARI CORREA GRIZZI</t>
  </si>
  <si>
    <t>ANTONIO VALENTE DE OLIVEIRA</t>
  </si>
  <si>
    <t>ISILDA MARISA FAIM MATTIUSSO</t>
  </si>
  <si>
    <t>MARIA APARECIDA PAVANIN</t>
  </si>
  <si>
    <t>FA-00009755-CT</t>
  </si>
  <si>
    <t>MARIANA MOSSIN ROVANHOLO</t>
  </si>
  <si>
    <t>MARGARIDA MARIA TOLEDO SILVA</t>
  </si>
  <si>
    <t>FA-00010786-CT</t>
  </si>
  <si>
    <t>JOSE CARLOS GIROTTO</t>
  </si>
  <si>
    <t>FA-00011279-CT</t>
  </si>
  <si>
    <t>NEIDE NUNES BERNARDES RAMPASIO</t>
  </si>
  <si>
    <t>FA-00011670-CT</t>
  </si>
  <si>
    <t>ARLETE LUCILA VANZO VIANA</t>
  </si>
  <si>
    <t>FA-00011768-CT</t>
  </si>
  <si>
    <t>JUAREZ ROBERTO DE SOUZA</t>
  </si>
  <si>
    <t>FA-00012269-CT</t>
  </si>
  <si>
    <t>AGOSTINHA FRANCISCA</t>
  </si>
  <si>
    <t>FA-00012413-CT</t>
  </si>
  <si>
    <t>STELLA MARIS DO NASCIMENTO</t>
  </si>
  <si>
    <t>FA-00012609-CT</t>
  </si>
  <si>
    <t>ALICE GOMES COIMBRA FABIANO</t>
  </si>
  <si>
    <t>FA-00012778-CT</t>
  </si>
  <si>
    <t>JOSE ROBERTO LOPES</t>
  </si>
  <si>
    <t>FA-00012897-CT</t>
  </si>
  <si>
    <t>SUELI ABBAD</t>
  </si>
  <si>
    <t>FA-00012898-CT</t>
  </si>
  <si>
    <t>MARIA APARECIDA DOMINGOS PAIVA</t>
  </si>
  <si>
    <t>FA-00013080-CT</t>
  </si>
  <si>
    <t>ISALTINA KAMADA SUITO</t>
  </si>
  <si>
    <t>FA-00013995-CT</t>
  </si>
  <si>
    <t>AGENOR DO NASCIMENTO</t>
  </si>
  <si>
    <t>FA-00014652-CT</t>
  </si>
  <si>
    <t>ANA MARIA LAUREANO</t>
  </si>
  <si>
    <t>FA-00014830-CT</t>
  </si>
  <si>
    <t>GENI MARIA BESAGIO QUEIROZ DA SILVA</t>
  </si>
  <si>
    <t>MARIA DE LOURDES BARBOSA NOVO</t>
  </si>
  <si>
    <t>FA-00015419-CT</t>
  </si>
  <si>
    <t>SANDRA MARIA RESTINO</t>
  </si>
  <si>
    <t>FA-00015502-CT</t>
  </si>
  <si>
    <t>RITA DE JESUS NUNES DA SILVA</t>
  </si>
  <si>
    <t>FA-00015854-CT</t>
  </si>
  <si>
    <t>JOSE ELCIO JULIANI</t>
  </si>
  <si>
    <t>FA-00015858-CT</t>
  </si>
  <si>
    <t>LILIAN DE JESUS RAMOS DE MATTOS</t>
  </si>
  <si>
    <t>ODIMAR NAVAS FERRITE</t>
  </si>
  <si>
    <t>FA-00017307-CT</t>
  </si>
  <si>
    <t>CELIA REGINA BISCARO</t>
  </si>
  <si>
    <t>FA-00017653-CT</t>
  </si>
  <si>
    <t>ROSANGELA SILVEIRA DE MORAES</t>
  </si>
  <si>
    <t>FA-00017719-CT</t>
  </si>
  <si>
    <t>ANTONIA MARIA RANGON</t>
  </si>
  <si>
    <t>FA-00018026-CT</t>
  </si>
  <si>
    <t>PATRICIA MOURA DE SOUZA BUENO</t>
  </si>
  <si>
    <t>FA-00018057-CT</t>
  </si>
  <si>
    <t>GLAUBER JACINTO TARGINO</t>
  </si>
  <si>
    <t>FA-00018082-CT</t>
  </si>
  <si>
    <t>MARIO NEGRAO NETTO</t>
  </si>
  <si>
    <t>FA-00018154-CT</t>
  </si>
  <si>
    <t>CECILIA MARIA PEINADO</t>
  </si>
  <si>
    <t>FA-00018202-CT</t>
  </si>
  <si>
    <t>SEBASTIAO FERREIRA AGUIAR</t>
  </si>
  <si>
    <t>FA-00018466-CT</t>
  </si>
  <si>
    <t>LUCIANA GARCIA BRITO</t>
  </si>
  <si>
    <t>FA-00018659-CT</t>
  </si>
  <si>
    <t>MONICA CAROLINA KOHLBACH DACONL</t>
  </si>
  <si>
    <t>FA-00018829-CT</t>
  </si>
  <si>
    <t>MARIA REGINA MAGAZONI GONCALVES</t>
  </si>
  <si>
    <t>FA-00018941-CT</t>
  </si>
  <si>
    <t>JESUINA SILVA DA COSTA LIMAO</t>
  </si>
  <si>
    <t>FA-00018975-CT</t>
  </si>
  <si>
    <t>MARY SILVA ESTEVES</t>
  </si>
  <si>
    <t>FA-00019004-CT</t>
  </si>
  <si>
    <t>FRANCISCO JOSE GALON</t>
  </si>
  <si>
    <t>FA-00019131-CT</t>
  </si>
  <si>
    <t>ROSA CALIXTO</t>
  </si>
  <si>
    <t>FA-00019281-CT</t>
  </si>
  <si>
    <t>MARILDA BOLONHA DA SILVEIRA</t>
  </si>
  <si>
    <t>FA-00019303-CT</t>
  </si>
  <si>
    <t>PAULO ROBERTO FONTANEZI</t>
  </si>
  <si>
    <t>FA-00019548-CT</t>
  </si>
  <si>
    <t>SIMONETE MARIA BEZERRA DE MACEDO</t>
  </si>
  <si>
    <t>FA-00019552-CT</t>
  </si>
  <si>
    <t>CEZAR GONCALVES MEDICI</t>
  </si>
  <si>
    <t>FA-00019903-CT</t>
  </si>
  <si>
    <t>ARLETE DE CASSIA BUOSI</t>
  </si>
  <si>
    <t>FA-00019920-CT</t>
  </si>
  <si>
    <t>JOSE RAMOS PEREIRA</t>
  </si>
  <si>
    <t>FA-00019991-CT</t>
  </si>
  <si>
    <t>SILVANA CANO GREGORI</t>
  </si>
  <si>
    <t>FA-00020026-CT</t>
  </si>
  <si>
    <t>BARBARA CECILIA CARVALHO VITAL</t>
  </si>
  <si>
    <t>FA-00020032-CT</t>
  </si>
  <si>
    <t>TOMIE ANA IWASE GUELRE</t>
  </si>
  <si>
    <t>RITA DE CASSIA LYRA CORDEIRO</t>
  </si>
  <si>
    <t>EUNICE MATOS FERREIRA</t>
  </si>
  <si>
    <t>FA-00020204-CT</t>
  </si>
  <si>
    <t>YOSINOBU TOKUNAGA</t>
  </si>
  <si>
    <t>FA-00020262-CT</t>
  </si>
  <si>
    <t>HELENA MARIA ANDRADE COUTO</t>
  </si>
  <si>
    <t>FA-00020293-CT</t>
  </si>
  <si>
    <t>CARMEM LUCIA BORDAO CAVALCANTE</t>
  </si>
  <si>
    <t>FA-00020300-CT</t>
  </si>
  <si>
    <t>ELAINE DO CARMO FERRAZ DO PRADO MACEDO</t>
  </si>
  <si>
    <t>FA-00020312-CT</t>
  </si>
  <si>
    <t>ANA RITA DE ARRUDA</t>
  </si>
  <si>
    <t>FA-00020515-CT</t>
  </si>
  <si>
    <t>LEONICE MORENO RODRIGUES DA SILVA</t>
  </si>
  <si>
    <t>FA-00020710-CT</t>
  </si>
  <si>
    <t>RENATA CRISTINA FRANCISCO</t>
  </si>
  <si>
    <t>FA-00020730-CT</t>
  </si>
  <si>
    <t>SILVIO LUIZ LUCAS</t>
  </si>
  <si>
    <t>FA-00020740-CT</t>
  </si>
  <si>
    <t>TATIANE APARECIDA GELFUSO</t>
  </si>
  <si>
    <t>FA-00020796-CT</t>
  </si>
  <si>
    <t>MARIA APARECIDA ALBANEZ DAZEVEDO</t>
  </si>
  <si>
    <t>FA-00020846-CT</t>
  </si>
  <si>
    <t>DARCI BALBO JARRUCHE</t>
  </si>
  <si>
    <t>FA-00005240-CT</t>
  </si>
  <si>
    <t>FA-00005283-CT</t>
  </si>
  <si>
    <t>MARCIA ELENA MANHA</t>
  </si>
  <si>
    <t>FA-00005384-CT</t>
  </si>
  <si>
    <t>MARIA DA PENHA SANTOS FERREIRA</t>
  </si>
  <si>
    <t>FA-00005439-CT</t>
  </si>
  <si>
    <t>MARIA SUELI DIAS DE PAULA</t>
  </si>
  <si>
    <t>FA-00005514-CT</t>
  </si>
  <si>
    <t>ERCILIA DAS DORES RIBEIRO ALVES</t>
  </si>
  <si>
    <t>FA-00005527-CT</t>
  </si>
  <si>
    <t>EDSON ANTONIO TOGNIOLLO</t>
  </si>
  <si>
    <t>FA-00005535-CT</t>
  </si>
  <si>
    <t>FA-00005542-CT</t>
  </si>
  <si>
    <t>TIAGO SOUZA SILVA</t>
  </si>
  <si>
    <t>FA-00005585-CT</t>
  </si>
  <si>
    <t>ANIVERSO DA SILVA</t>
  </si>
  <si>
    <t>FA-00005641-CT</t>
  </si>
  <si>
    <t>CLAUDIA SEBASTIANA BERNADINO</t>
  </si>
  <si>
    <t>NAIR GERALDO</t>
  </si>
  <si>
    <t>FA-00005785-CT</t>
  </si>
  <si>
    <t>CICERO LUIZ</t>
  </si>
  <si>
    <t>MARIA ELIZABETE SANTOS BARRETOS SOUZA</t>
  </si>
  <si>
    <t>LELICIA BAPTISTA GONCALVES</t>
  </si>
  <si>
    <t>FA-00005997-CT</t>
  </si>
  <si>
    <t>JUDITE CONCEICAO MARQUES FRANCISCO</t>
  </si>
  <si>
    <t>FA-00006053-CT</t>
  </si>
  <si>
    <t>ELAINE CRISTINA DE FARIA OKUYAMA OLIVEIRA</t>
  </si>
  <si>
    <t>FA-00006074-CT</t>
  </si>
  <si>
    <t>LUCILAINE CRESCENCIO</t>
  </si>
  <si>
    <t>FA-00006078-CT</t>
  </si>
  <si>
    <t>FA-00006148-CT</t>
  </si>
  <si>
    <t>FA-00006213-CT</t>
  </si>
  <si>
    <t>FA-00006241-CT</t>
  </si>
  <si>
    <t>DOMINGOS SAVIO ALVES XIMENES</t>
  </si>
  <si>
    <t>FA-00006311-CT</t>
  </si>
  <si>
    <t>MEIRE MARQUES</t>
  </si>
  <si>
    <t>FA-00006313-CT</t>
  </si>
  <si>
    <t>JUDIT GOMES DOS SANTOS</t>
  </si>
  <si>
    <t>FA-00006415-CT</t>
  </si>
  <si>
    <t>NALZIRA ROSA DIAS</t>
  </si>
  <si>
    <t>FA-00006438-CT</t>
  </si>
  <si>
    <t>SILVIA HELENA DA SILVA VIEIRA</t>
  </si>
  <si>
    <t>FA-00006483-CT</t>
  </si>
  <si>
    <t>AMANDA LACERDA SILVA</t>
  </si>
  <si>
    <t>FA-00006562-CT</t>
  </si>
  <si>
    <t>MARGARIDA APARECIDA DE QUEIROZ</t>
  </si>
  <si>
    <t>FA-00006658-CT</t>
  </si>
  <si>
    <t>SILVIO CARDOSO DOS SANTOS</t>
  </si>
  <si>
    <t>FA-00006795-CT</t>
  </si>
  <si>
    <t>INEZ DO NASCIMENTO MARQUES</t>
  </si>
  <si>
    <t>FA-00006895-CT</t>
  </si>
  <si>
    <t>FA-00006999-CT</t>
  </si>
  <si>
    <t>NILZA CARLOS DE LIMA ASSIS</t>
  </si>
  <si>
    <t>FA-00007066-CT</t>
  </si>
  <si>
    <t>LUIZ DONISETE DE LIMA</t>
  </si>
  <si>
    <t>FA-00008481-CT</t>
  </si>
  <si>
    <t>JESSICA LALESKA DE SOUZA DELEIGO</t>
  </si>
  <si>
    <t>FA-00008545-CT</t>
  </si>
  <si>
    <t>FA-00008574-CT</t>
  </si>
  <si>
    <t>FA-00008647-CT</t>
  </si>
  <si>
    <t>FA-00008676-CT</t>
  </si>
  <si>
    <t>ROSINEI APARECIDA DA CRUZ GUTIERRES</t>
  </si>
  <si>
    <t>FA-00008686-CT</t>
  </si>
  <si>
    <t>FRANCIELA DA CRUZ SANTANA</t>
  </si>
  <si>
    <t>FA-00008697-CT</t>
  </si>
  <si>
    <t>RUBIA CARLA DE JESUS DUDENA</t>
  </si>
  <si>
    <t>RUBENS JOSE JACINTO</t>
  </si>
  <si>
    <t>FA-00008864-CT</t>
  </si>
  <si>
    <t>FA-00008871-CT</t>
  </si>
  <si>
    <t>BRENDA RAFAELA BELEM</t>
  </si>
  <si>
    <t>FA-00008879-CT</t>
  </si>
  <si>
    <t>JESSICA DOS REIS DE AGUIAR</t>
  </si>
  <si>
    <t>FA-00009071-CT</t>
  </si>
  <si>
    <t>RAFAELA FERNANDES DOS SANTOS</t>
  </si>
  <si>
    <t>FA-00009074-CT</t>
  </si>
  <si>
    <t>FERNANDA MARIA FERNANDES SILVA</t>
  </si>
  <si>
    <t>FA-00009236-CT</t>
  </si>
  <si>
    <t>CELINA APARECIDA LINO DE OLIVEIRA</t>
  </si>
  <si>
    <t>FA-00009267-CT</t>
  </si>
  <si>
    <t>ALINE APARECIDA DOS SANTOS LIMA</t>
  </si>
  <si>
    <t>FA-00009314-CT</t>
  </si>
  <si>
    <t>VALERIA CRISTINA RIBEIRO</t>
  </si>
  <si>
    <t>FA-00009328-CT</t>
  </si>
  <si>
    <t>STEPHANIE PASTORI STARA</t>
  </si>
  <si>
    <t>FA-00009403-CT</t>
  </si>
  <si>
    <t>NELSON RODRIGUES DOURADO</t>
  </si>
  <si>
    <t>FA-00009449-CT</t>
  </si>
  <si>
    <t>HELDER FERNANDES CAMARA</t>
  </si>
  <si>
    <t>FA-00009508-CT</t>
  </si>
  <si>
    <t>JUNIOR CESAR DOS SANTOS</t>
  </si>
  <si>
    <t>FA-00023230-CT</t>
  </si>
  <si>
    <t>PAULO CESAR PEDRINHO</t>
  </si>
  <si>
    <t>FA-00023287-CT</t>
  </si>
  <si>
    <t>APARECIDA VALDEREZ GOUVEIA</t>
  </si>
  <si>
    <t>FA-00023347-CT</t>
  </si>
  <si>
    <t>VANESSA GREGOLINI PAIXAO VIALE</t>
  </si>
  <si>
    <t>MARIA AMELIA DA CRUZ DIAS</t>
  </si>
  <si>
    <t>FA-00023376-CT</t>
  </si>
  <si>
    <t>FA-00023467-CT</t>
  </si>
  <si>
    <t>FA-00023565-CT</t>
  </si>
  <si>
    <t>ANTONIA DONIZETTI BATISTA</t>
  </si>
  <si>
    <t>REGINA CELIA DE CASTRO</t>
  </si>
  <si>
    <t>FA-00023604-CT</t>
  </si>
  <si>
    <t>MARIA DE LOURDES PEREIRA DA SILVA</t>
  </si>
  <si>
    <t>FA-00023642-CT</t>
  </si>
  <si>
    <t>GENECY PEREIRA DE OLIVEIRA BRUSCHI</t>
  </si>
  <si>
    <t>FA-00023779-CT</t>
  </si>
  <si>
    <t>SANDRO DA SILVA PEDROSA</t>
  </si>
  <si>
    <t>RITA MATIAS</t>
  </si>
  <si>
    <t>FA-00023952-CT</t>
  </si>
  <si>
    <t>VERA LUCIA ORLANDINI</t>
  </si>
  <si>
    <t>FA-00023965-CT</t>
  </si>
  <si>
    <t>MARIA DO NASCIMENTO GOMES</t>
  </si>
  <si>
    <t>FA-00008197-CT</t>
  </si>
  <si>
    <t>FA-00008282-CT</t>
  </si>
  <si>
    <t>LEO BATISTA</t>
  </si>
  <si>
    <t>FA-00008358-CT</t>
  </si>
  <si>
    <t>FA-00008377-CT</t>
  </si>
  <si>
    <t>FA-00008476-CT</t>
  </si>
  <si>
    <t>ROMILDA SILVA DE OLIVEIRA</t>
  </si>
  <si>
    <t>ANA LUCIA LOURENCO</t>
  </si>
  <si>
    <t>FA-00008600-CT</t>
  </si>
  <si>
    <t>FA-00008629-CT</t>
  </si>
  <si>
    <t>FA-00008682-CT</t>
  </si>
  <si>
    <t>ELICIANE ANANIAS CANDIDO</t>
  </si>
  <si>
    <t>FA-00008718-CT</t>
  </si>
  <si>
    <t>WESLLEY BATISTA DO NASCIMENTO</t>
  </si>
  <si>
    <t>FA-00008739-CT</t>
  </si>
  <si>
    <t>FA-00008805-CT</t>
  </si>
  <si>
    <t>SANDRA DA SILVA RIBEIRO</t>
  </si>
  <si>
    <t>FA-00008833-CT</t>
  </si>
  <si>
    <t>RONALDO ANTONIO DE OLIVEIRA</t>
  </si>
  <si>
    <t>FA-00008917-CT</t>
  </si>
  <si>
    <t>CLEIDINE APARECIDA ORLANDO DA COSTA</t>
  </si>
  <si>
    <t>FA-00008985-CT</t>
  </si>
  <si>
    <t>FA-00009009-CT</t>
  </si>
  <si>
    <t>CLAUDIO GOMES DA COSTA</t>
  </si>
  <si>
    <t>FA-00009011-CT</t>
  </si>
  <si>
    <t>MARIA EDNA AMOROSO</t>
  </si>
  <si>
    <t>FA-00009016-CT</t>
  </si>
  <si>
    <t>DIONE GEISEL VIEIRA</t>
  </si>
  <si>
    <t>FA-00009025-CT</t>
  </si>
  <si>
    <t>VANESSA DE CASSIA SILVA</t>
  </si>
  <si>
    <t>FA-00009100-CT</t>
  </si>
  <si>
    <t>FA-00009103-CT</t>
  </si>
  <si>
    <t>VITORIA FURLAN ALVES</t>
  </si>
  <si>
    <t>FA-00009119-CT</t>
  </si>
  <si>
    <t>GISELE FERNANDA DA SILVA PONTES</t>
  </si>
  <si>
    <t>FA-00009137-CT</t>
  </si>
  <si>
    <t>VIVIANE CRISTINA DE LIMA ROSA MOURA</t>
  </si>
  <si>
    <t>FRANCISCO JOSE DA SILVA RAMOS</t>
  </si>
  <si>
    <t>FA-00009163-CT</t>
  </si>
  <si>
    <t>ELISABETE CURTI</t>
  </si>
  <si>
    <t>FA-00009198-CT</t>
  </si>
  <si>
    <t>FA-00009207-CT</t>
  </si>
  <si>
    <t>LUCAS DE SOUZA PEREIRA</t>
  </si>
  <si>
    <t>FA-00009220-CT</t>
  </si>
  <si>
    <t>MARCIO ADRIANO DE SOUZA</t>
  </si>
  <si>
    <t>FA-00009221-CT</t>
  </si>
  <si>
    <t>LILIANE APARECIDA DA SILVA</t>
  </si>
  <si>
    <t>FA-00009234-CT</t>
  </si>
  <si>
    <t>FA-00009239-CT</t>
  </si>
  <si>
    <t>NATHALIA ALVES SALES</t>
  </si>
  <si>
    <t>FA-00009261-CT</t>
  </si>
  <si>
    <t>NAIARA CIBELE DOS SANTOS</t>
  </si>
  <si>
    <t>FA-00009291-CT</t>
  </si>
  <si>
    <t>ESTER IZIDORIO GUILHERME</t>
  </si>
  <si>
    <t>FA-00009396-CT</t>
  </si>
  <si>
    <t>PAULA FERREIRA SACCHI</t>
  </si>
  <si>
    <t>FA-00009519-CT</t>
  </si>
  <si>
    <t>CRISTINA APARECIDA VALENCIO</t>
  </si>
  <si>
    <t>MARIA ANGELA PEREIRA</t>
  </si>
  <si>
    <t>FA-00023180-CT</t>
  </si>
  <si>
    <t>FA-00023181-CT</t>
  </si>
  <si>
    <t>JOAO MOREIRA CAMPOS</t>
  </si>
  <si>
    <t>FA-00023204-CT</t>
  </si>
  <si>
    <t>FA-00023245-CT</t>
  </si>
  <si>
    <t>MICHELE RODRIGUES</t>
  </si>
  <si>
    <t>FA-00023284-CT</t>
  </si>
  <si>
    <t>FA-00023324-CT</t>
  </si>
  <si>
    <t>FA-00023328-CT</t>
  </si>
  <si>
    <t>HELTON SAMUEL PENHA</t>
  </si>
  <si>
    <t>FA-00023513-CT</t>
  </si>
  <si>
    <t>SONIA MARIA ALVES</t>
  </si>
  <si>
    <t>FA-00023557-CT</t>
  </si>
  <si>
    <t>LAZARO GOMES MARCIANO</t>
  </si>
  <si>
    <t>FA-00023598-CT</t>
  </si>
  <si>
    <t>SEBASTIAO ALVES MOREIRA</t>
  </si>
  <si>
    <t>FA-00023617-CT</t>
  </si>
  <si>
    <t>FA-00008679-CT</t>
  </si>
  <si>
    <t>KEYLLA MARIANA FERNANDES DE SOUZA</t>
  </si>
  <si>
    <t>FA-00008698-CT</t>
  </si>
  <si>
    <t>MARCIA CRISTINA DE PAULA DE OLIVEIRA</t>
  </si>
  <si>
    <t>FA-00008707-CT</t>
  </si>
  <si>
    <t>ANDREIA PETRONILHA DOS SANTOS</t>
  </si>
  <si>
    <t>FA-00008757-CT</t>
  </si>
  <si>
    <t>LIDIANE SILVA DAS CHAGAS DE OLIVEIRA</t>
  </si>
  <si>
    <t>FA-00008782-CT</t>
  </si>
  <si>
    <t>LAURENTINA JUSTINA FERREIRA SOUZA</t>
  </si>
  <si>
    <t>FA-00008835-CT</t>
  </si>
  <si>
    <t>FA-00008855-CT</t>
  </si>
  <si>
    <t>ELI JUNIO COSTA DE CARVALHO</t>
  </si>
  <si>
    <t>FA-00008863-CT</t>
  </si>
  <si>
    <t>FA-00008943-CT</t>
  </si>
  <si>
    <t>CESAR MACHADO DE OLIVEIRA</t>
  </si>
  <si>
    <t>FA-00008984-CT</t>
  </si>
  <si>
    <t>ELIANA APARECIDA MACHADO LIMA</t>
  </si>
  <si>
    <t>FA-00009008-CT</t>
  </si>
  <si>
    <t>FABIO WHITEHEAD BEZERRA DA SILVA</t>
  </si>
  <si>
    <t>FA-00009014-CT</t>
  </si>
  <si>
    <t>AGOSTINHA JACINTA MORELI</t>
  </si>
  <si>
    <t>FA-00009033-CT</t>
  </si>
  <si>
    <t>FABIANA DE SOUZA FABIO SILVA</t>
  </si>
  <si>
    <t>FA-00009132-CT</t>
  </si>
  <si>
    <t>MILLENA MANGUEIRA ROCHA</t>
  </si>
  <si>
    <t>FA-00009136-CT</t>
  </si>
  <si>
    <t>FA-00009142-CT</t>
  </si>
  <si>
    <t>HELCIO RIBEIRO FERREIRA</t>
  </si>
  <si>
    <t>FA-00009180-CT</t>
  </si>
  <si>
    <t>SILVANA VENANCIO MANTOVANI</t>
  </si>
  <si>
    <t>FA-00009202-CT</t>
  </si>
  <si>
    <t>SEBASTIAO DO CARMO FILHO</t>
  </si>
  <si>
    <t>FA-00009235-CT</t>
  </si>
  <si>
    <t>CAYAURIMA JOSE MARIA ZERPA SABINO</t>
  </si>
  <si>
    <t>FA-00009243-CT</t>
  </si>
  <si>
    <t>WASHINGTON PAULO MOTA</t>
  </si>
  <si>
    <t>FA-00009254-CT</t>
  </si>
  <si>
    <t>ROSANGELA APARECIDA DOS SANTOS MACHADO</t>
  </si>
  <si>
    <t>FA-00009329-CT</t>
  </si>
  <si>
    <t>IRINEIA SILVA DOS SANTOS</t>
  </si>
  <si>
    <t>FA-00009355-CT</t>
  </si>
  <si>
    <t>FA-00009405-CT</t>
  </si>
  <si>
    <t>SILVANA NASCIMENTO DOS SANTOS</t>
  </si>
  <si>
    <t>FA-00009533-CT</t>
  </si>
  <si>
    <t>THAIS NADALON DA SILVA</t>
  </si>
  <si>
    <t>FA-00015671-CT</t>
  </si>
  <si>
    <t>MARIA IVANILDE RIBEIRO</t>
  </si>
  <si>
    <t>FA-00023111-CT</t>
  </si>
  <si>
    <t>SERGIO FELEX JUNIOR</t>
  </si>
  <si>
    <t>FA-00023174-CT</t>
  </si>
  <si>
    <t>FA-00023269-CT</t>
  </si>
  <si>
    <t>CONRADO LUIZ ALVES BARRETO</t>
  </si>
  <si>
    <t>FA-00023316-CT</t>
  </si>
  <si>
    <t>BENEDITA SERAFINA DE MORAES</t>
  </si>
  <si>
    <t>FA-00023343-CT</t>
  </si>
  <si>
    <t>CLAUDIA CRISTINA AGUILERA DE SOUZA</t>
  </si>
  <si>
    <t>FA-00023441-CT</t>
  </si>
  <si>
    <t>JOANA D ARC BARBOSA</t>
  </si>
  <si>
    <t>FA-00023456-CT</t>
  </si>
  <si>
    <t>WAGNER FRANCISCO COSTA</t>
  </si>
  <si>
    <t>VANDERLEIA SOUZA AGUIAR PINTO</t>
  </si>
  <si>
    <t>FA-00023546-CT</t>
  </si>
  <si>
    <t>CAMILA BERNARDES DE SOUSA ROSA</t>
  </si>
  <si>
    <t>FA-00023547-CT</t>
  </si>
  <si>
    <t>ADELIA FERRO BRAGUINI</t>
  </si>
  <si>
    <t>FA-00023673-CT</t>
  </si>
  <si>
    <t>SONIA OLIVEIRA DA SILVA</t>
  </si>
  <si>
    <t>JOSE ROBERTO ORANGES</t>
  </si>
  <si>
    <t>FA-00023757-CT</t>
  </si>
  <si>
    <t>MARLENE FRANCELINO AGRELLA</t>
  </si>
  <si>
    <t>FA-00023819-CT</t>
  </si>
  <si>
    <t>MARIA CRISTINA SILVA MONTE</t>
  </si>
  <si>
    <t>FA-00023865-CT</t>
  </si>
  <si>
    <t>MARISLENE SAMPAIO DE AFONSECA GOTO</t>
  </si>
  <si>
    <t>TF-00017408-CT</t>
  </si>
  <si>
    <t>VALDECIR LEOCADIO</t>
  </si>
  <si>
    <t>TF-00017448-CT</t>
  </si>
  <si>
    <t>APARECIDO DOS SANTOS ARRUDA</t>
  </si>
  <si>
    <t>TF-00017504-CT</t>
  </si>
  <si>
    <t>TF-00017533-CT</t>
  </si>
  <si>
    <t>ANA PAULA DOS SANTOS</t>
  </si>
  <si>
    <t>TF-00017538-CT</t>
  </si>
  <si>
    <t>MARIA HELENA MANOEL BEVILACQUA</t>
  </si>
  <si>
    <t>TF-00017723-CT</t>
  </si>
  <si>
    <t>MARIA JOSE DE MOURA</t>
  </si>
  <si>
    <t>TF-00017739-CT</t>
  </si>
  <si>
    <t>BRUNA PONCIANO DE JESUS BARBOSA</t>
  </si>
  <si>
    <t>TF-00017847-CT</t>
  </si>
  <si>
    <t>RAQUEL ROSA CUNHA</t>
  </si>
  <si>
    <t>TF-00017939-CT</t>
  </si>
  <si>
    <t>MARIA APARECIDA BORGES ROSA</t>
  </si>
  <si>
    <t>TF-00017952-CT</t>
  </si>
  <si>
    <t>CLAUDETE APARECIDA PASCHOALOTTO DA SILVA</t>
  </si>
  <si>
    <t>TF-00017963-CT</t>
  </si>
  <si>
    <t>MARIA DA GLORIA GOMES CRUZ</t>
  </si>
  <si>
    <t>TF-00018135-CT</t>
  </si>
  <si>
    <t>TF-00018137-CT</t>
  </si>
  <si>
    <t>TF-00018461-CT</t>
  </si>
  <si>
    <t>TF-00020035-CT</t>
  </si>
  <si>
    <t>TF-00020187-CT</t>
  </si>
  <si>
    <t>IGOR ZAMARIOLLI SANTOS</t>
  </si>
  <si>
    <t>TF-00020203-CT</t>
  </si>
  <si>
    <t>JOSUE FRAZZON</t>
  </si>
  <si>
    <t>TF-00020358-CT</t>
  </si>
  <si>
    <t>AMANDA CRISTINE SAAD</t>
  </si>
  <si>
    <t>TF-00020360-CT</t>
  </si>
  <si>
    <t>RAFAEL DA SILVA LIMA</t>
  </si>
  <si>
    <t>TF-00020497-CT</t>
  </si>
  <si>
    <t>MARISTELA MUSSI</t>
  </si>
  <si>
    <t>TF-00020563-CT</t>
  </si>
  <si>
    <t>RONNIE CLAYTON PEREIRA</t>
  </si>
  <si>
    <t>TF-00020621-CT</t>
  </si>
  <si>
    <t>MAURICIO VILARINHO</t>
  </si>
  <si>
    <t>TF-00020704-CT</t>
  </si>
  <si>
    <t>RAIMUNDO FERREIRA</t>
  </si>
  <si>
    <t>TF-00021067-CT</t>
  </si>
  <si>
    <t>LUCILIA FARIZATTO</t>
  </si>
  <si>
    <t>TF-00021255-CT</t>
  </si>
  <si>
    <t>HELLEM CARVALHO BRITO</t>
  </si>
  <si>
    <t>TF-00021445-CT</t>
  </si>
  <si>
    <t>ELILDE SOARES RODRIGUES</t>
  </si>
  <si>
    <t>TF-00021504-CT</t>
  </si>
  <si>
    <t>TF-00021615-CT</t>
  </si>
  <si>
    <t>ANDREA LUQUE MONTEIRO</t>
  </si>
  <si>
    <t>TF-00021637-CT</t>
  </si>
  <si>
    <t>LETICIA GERMANO DOS SANTOS</t>
  </si>
  <si>
    <t>TF-00021641-CT</t>
  </si>
  <si>
    <t>NEUZA SILVA DA MATTA</t>
  </si>
  <si>
    <t>TF-00021785-CT</t>
  </si>
  <si>
    <t>MARCELA ELIAS FERREIRA SEABRA</t>
  </si>
  <si>
    <t>TF-00021846-CT</t>
  </si>
  <si>
    <t>CARLOS ALBERTO MARQUINI BORGES</t>
  </si>
  <si>
    <t>TF-00021940-CT</t>
  </si>
  <si>
    <t>FABIOLA DE PAULA POLTRONIERI</t>
  </si>
  <si>
    <t>TF-00022003-CT</t>
  </si>
  <si>
    <t>MARIA SONIA HOLANDA HIRANO</t>
  </si>
  <si>
    <t>TF-00022050-CT</t>
  </si>
  <si>
    <t>VALDIR SOUZA DA SILVA</t>
  </si>
  <si>
    <t>TF-00022336-CT</t>
  </si>
  <si>
    <t>ELVIRA APARECIDA MONTEIRO</t>
  </si>
  <si>
    <t>TF-00022338-CT</t>
  </si>
  <si>
    <t>PAULO SERGIO MARQUES FRANCO</t>
  </si>
  <si>
    <t>TF-00022998-CT</t>
  </si>
  <si>
    <t>DANIELA CLEMENTINA DE CASSIA DA SILVA TEOFILO</t>
  </si>
  <si>
    <t>TF-00030454-CT</t>
  </si>
  <si>
    <t>CORIOLANO BARBOSA CAMARGO</t>
  </si>
  <si>
    <t>TF-00030541-CT</t>
  </si>
  <si>
    <t>SILVIA APARECIDA NUNES DA SILVA</t>
  </si>
  <si>
    <t>TF-00030617-CT</t>
  </si>
  <si>
    <t>APARECIDA HELENA RODRIGUES LEMOS DE CARVALHO</t>
  </si>
  <si>
    <t>TF-00030661-CT</t>
  </si>
  <si>
    <t>MARIA ISABEL DE OLIVEIRA AGUIAR</t>
  </si>
  <si>
    <t>TF-00030731-CT</t>
  </si>
  <si>
    <t>ABIGAIL SANTOS CANDIDO</t>
  </si>
  <si>
    <t>TF-00030768-CT</t>
  </si>
  <si>
    <t>WAGNER LUIZ FERNANDES</t>
  </si>
  <si>
    <t>TF-00031225-CT</t>
  </si>
  <si>
    <t>LUCIANA CRISTINA MARINHO</t>
  </si>
  <si>
    <t>TF-00031346-CT</t>
  </si>
  <si>
    <t>STEPHANIE DOS SANTOS</t>
  </si>
  <si>
    <t>FA-00021946-CT</t>
  </si>
  <si>
    <t>ELIANA LAPORTE ANORAL</t>
  </si>
  <si>
    <t>FA-00021986-CT</t>
  </si>
  <si>
    <t>PAULO EDUARDO FERRACINE</t>
  </si>
  <si>
    <t>FA-00022045-CT</t>
  </si>
  <si>
    <t>MARIA CECILIA DOS SANTOS</t>
  </si>
  <si>
    <t>FA-00022063-CT</t>
  </si>
  <si>
    <t>ALDAIR DA SILVA DOMINGOS</t>
  </si>
  <si>
    <t>FA-00022076-CT</t>
  </si>
  <si>
    <t>CACILDA GALERANI LARANJEIRO</t>
  </si>
  <si>
    <t>FA-00022077-CT</t>
  </si>
  <si>
    <t>JOSE ITAMAR DA SILVA</t>
  </si>
  <si>
    <t>FA-00022084-CT</t>
  </si>
  <si>
    <t>INEZ IMACULADA DAVID</t>
  </si>
  <si>
    <t>FA-00022154-CT</t>
  </si>
  <si>
    <t>ERASMO GENTIL BELUTI</t>
  </si>
  <si>
    <t>FA-00022252-CT</t>
  </si>
  <si>
    <t>NUBIA CARLA DE MELO LIMA DO NASCIMENTO</t>
  </si>
  <si>
    <t>FA-00022287-CT</t>
  </si>
  <si>
    <t>ROSELI APARECIDA AURELIANO</t>
  </si>
  <si>
    <t>FA-00022351-CT</t>
  </si>
  <si>
    <t>MARIA APARECIDA GALLO FERRETTI</t>
  </si>
  <si>
    <t>FA-00022403-CT</t>
  </si>
  <si>
    <t>ANA CLAUDIA DA SILVA</t>
  </si>
  <si>
    <t>FA-00022428-CT</t>
  </si>
  <si>
    <t>FA-00022942-CT</t>
  </si>
  <si>
    <t>MARTA REGINA ZANETTI ROMANO</t>
  </si>
  <si>
    <t>RE-00005170-CT</t>
  </si>
  <si>
    <t>TC-00017026-CT</t>
  </si>
  <si>
    <t>WANDERLEY FERREIRA DE OLIVEIRA</t>
  </si>
  <si>
    <t>TC-00020354-CT</t>
  </si>
  <si>
    <t>MICHELINI - PRODUTOS QUIMICOS HIDRAULICOS LTDA</t>
  </si>
  <si>
    <t>TC-00020484-CT</t>
  </si>
  <si>
    <t>JOAQUINA ALVES DOS SANTOS EIRELI</t>
  </si>
  <si>
    <t>TC-00020793-CT</t>
  </si>
  <si>
    <t>FAME CONSTRUTORA LTDA</t>
  </si>
  <si>
    <t>TC-00021221-CT</t>
  </si>
  <si>
    <t>JM OLIVEIRA SANTOS LOCACAO DE EQUIPAMENTOS</t>
  </si>
  <si>
    <t>TC-00021536-CT</t>
  </si>
  <si>
    <t>V.M. COMERCIO DE MATERIAIS DE CONSTRUCAO LTDA ME</t>
  </si>
  <si>
    <t>TC-00021747-CT</t>
  </si>
  <si>
    <t>L DOS S MAGALHAES PINTURAS</t>
  </si>
  <si>
    <t>TC-00022530-CT</t>
  </si>
  <si>
    <t>S.O.P. INSTALACOES HIDRAULICAS LTDA</t>
  </si>
  <si>
    <t>TC-00032113-CT</t>
  </si>
  <si>
    <t>MP INSTALACAO DE PORTAS E JANELAS</t>
  </si>
  <si>
    <t>TC-00032187-CT</t>
  </si>
  <si>
    <t>CONSTRUSANTOS COMERCIO E CONSTRUCAO CIVIL LTDA</t>
  </si>
  <si>
    <t>TC-00038274-CT</t>
  </si>
  <si>
    <t>ERILDE ABREU MAGALHAES 08419671568</t>
  </si>
  <si>
    <t>TC-00038532-CT</t>
  </si>
  <si>
    <t>TRITUCAP EQUIPAMENTOS AGRICOLAS LTDA</t>
  </si>
  <si>
    <t>TC-00039374-CT</t>
  </si>
  <si>
    <t>TC-00039424-CT</t>
  </si>
  <si>
    <t>TF-00009539-CT</t>
  </si>
  <si>
    <t>TF-00009570-CT</t>
  </si>
  <si>
    <t>ELISABETE ESCAJAO PRADO</t>
  </si>
  <si>
    <t>TF-00009599-CT</t>
  </si>
  <si>
    <t>JAQUELINE BASILIO FURQUIM</t>
  </si>
  <si>
    <t>TF-00009682-CT</t>
  </si>
  <si>
    <t>MARINES FRANZONI CAPISTRANO</t>
  </si>
  <si>
    <t>TF-00009708-CT</t>
  </si>
  <si>
    <t>EDMILSON GUIMARAES MALFARA</t>
  </si>
  <si>
    <t>TF-00015631-CT</t>
  </si>
  <si>
    <t>TATIANA DO VALLE DE LIMA</t>
  </si>
  <si>
    <t>TF-00016859-CT</t>
  </si>
  <si>
    <t>DANIELA LIMA SCARPINI</t>
  </si>
  <si>
    <t>TF-00017096-CT</t>
  </si>
  <si>
    <t>JOSE ROBERTO RODRIGUES</t>
  </si>
  <si>
    <t>TF-00017286-CT</t>
  </si>
  <si>
    <t>IZABEL APARECIDA GUILHERME DA SILVA</t>
  </si>
  <si>
    <t>TF-00017358-CT</t>
  </si>
  <si>
    <t>JENIFFER JULIANA OLIVEIRA</t>
  </si>
  <si>
    <t>TF-00017376-CT</t>
  </si>
  <si>
    <t>LILIAN CARLA SALATA</t>
  </si>
  <si>
    <t>TF-00017387-CT</t>
  </si>
  <si>
    <t>TF-00017493-CT</t>
  </si>
  <si>
    <t>GABRIELA HELENA DE LUCENA</t>
  </si>
  <si>
    <t>TF-00017647-CT</t>
  </si>
  <si>
    <t>ANGELA LUCIA DA SILVA</t>
  </si>
  <si>
    <t>TF-00017744-CT</t>
  </si>
  <si>
    <t>ANDREZA SANT ANA DE CASTRO RIGHETTO</t>
  </si>
  <si>
    <t>TF-00017891-CT</t>
  </si>
  <si>
    <t>VALERIA DE JESUS FERREIRA ROSSI</t>
  </si>
  <si>
    <t>LUZINETE ALVES DOS SANTOS</t>
  </si>
  <si>
    <t>TF-00019954-CT</t>
  </si>
  <si>
    <t>ALEX CARLOS FRANCA</t>
  </si>
  <si>
    <t>TF-00020002-CT</t>
  </si>
  <si>
    <t>SYLVIA DA ROCHA UCHOA</t>
  </si>
  <si>
    <t>TF-00020026-CT</t>
  </si>
  <si>
    <t>EDIMEIA DA SILVA DIAS</t>
  </si>
  <si>
    <t>TF-00020077-CT</t>
  </si>
  <si>
    <t>BENY PEREIRA DINIZ</t>
  </si>
  <si>
    <t>TF-00020226-CT</t>
  </si>
  <si>
    <t>TF-00020304-CT</t>
  </si>
  <si>
    <t>ANDREIA BARBOSA SANTOS DE GODOY</t>
  </si>
  <si>
    <t>TF-00021195-CT</t>
  </si>
  <si>
    <t>ANDREIA ESTEVES SILVA BONFIM</t>
  </si>
  <si>
    <t>TF-00021243-CT</t>
  </si>
  <si>
    <t>TF-00021364-CT</t>
  </si>
  <si>
    <t>OLGAISA MARIA DE OLIVEIRA SILVA</t>
  </si>
  <si>
    <t>TF-00021374-CT</t>
  </si>
  <si>
    <t>SONIA KIYOKO MATUMOTO AIDAR</t>
  </si>
  <si>
    <t>TF-00021459-CT</t>
  </si>
  <si>
    <t>MARISA BESCHIZZA BORTOLIN</t>
  </si>
  <si>
    <t>TF-00021465-CT</t>
  </si>
  <si>
    <t>SONIA HELENA DE CARVALHO</t>
  </si>
  <si>
    <t>TF-00021489-CT</t>
  </si>
  <si>
    <t>TF-00021502-CT</t>
  </si>
  <si>
    <t>WAGNER MARQUES JUNIOR</t>
  </si>
  <si>
    <t>EDSON ATUCHI SONODA</t>
  </si>
  <si>
    <t>TF-00021767-CT</t>
  </si>
  <si>
    <t>LUANA JULIA DOS SANTOS</t>
  </si>
  <si>
    <t>TF-00021798-CT</t>
  </si>
  <si>
    <t>HELENA JOSE DE SOUZA</t>
  </si>
  <si>
    <t>TF-00022064-CT</t>
  </si>
  <si>
    <t>ROSANI FREITAS DE CASTRO</t>
  </si>
  <si>
    <t>CELINA MARIA ZANQUETA</t>
  </si>
  <si>
    <t>TF-00022159-CT</t>
  </si>
  <si>
    <t>LUCIA VERONICA DE OLIVEIRA</t>
  </si>
  <si>
    <t>TF-00022289-CT</t>
  </si>
  <si>
    <t>JOSIELIA ROCHA FONTENELE</t>
  </si>
  <si>
    <t>TF-00022496-CT</t>
  </si>
  <si>
    <t>LUZIA PETRI CORDEIRO</t>
  </si>
  <si>
    <t>TF-00022603-CT</t>
  </si>
  <si>
    <t>ALDA GOMES</t>
  </si>
  <si>
    <t>TF-00022685-CT</t>
  </si>
  <si>
    <t>TERCILIA DE SOUZA FRAIDEMBERG</t>
  </si>
  <si>
    <t>TF-00022741-CT</t>
  </si>
  <si>
    <t>CANDIDA ALVES DE SOUZA MOURA</t>
  </si>
  <si>
    <t>TF-00022761-CT</t>
  </si>
  <si>
    <t>AIRTON FERREROS PAES</t>
  </si>
  <si>
    <t>JORGE LUIZ COSTA VALE</t>
  </si>
  <si>
    <t>TF-00022900-CT</t>
  </si>
  <si>
    <t>ANA PAULA GELFUSO FRANCA</t>
  </si>
  <si>
    <t>TF-00030291-CT</t>
  </si>
  <si>
    <t>MARIA HELENA MIRANDA DO CARMO</t>
  </si>
  <si>
    <t>TF-00030446-CT</t>
  </si>
  <si>
    <t>DEBORA REGIANE MARINHO</t>
  </si>
  <si>
    <t>TF-00030494-CT</t>
  </si>
  <si>
    <t>ADRIELLI ALANA DE SOUZA</t>
  </si>
  <si>
    <t>TF-00030561-CT</t>
  </si>
  <si>
    <t>MARIA FERNANDA BORTOLIN ARAUJO RODRIGUES</t>
  </si>
  <si>
    <t>TF-00030652-CT</t>
  </si>
  <si>
    <t>THIELLE ROBINE SANTOS DE MELO</t>
  </si>
  <si>
    <t>TF-00030653-CT</t>
  </si>
  <si>
    <t>JOSE ADROALDO CAMOLEZ</t>
  </si>
  <si>
    <t>TF-00030673-CT</t>
  </si>
  <si>
    <t>MARIA DE LOURDES PEREIRA BARBOSA</t>
  </si>
  <si>
    <t>TF-00030755-CT</t>
  </si>
  <si>
    <t>DIRCI APARECIDA BERTONI</t>
  </si>
  <si>
    <t>TF-00031171-CT</t>
  </si>
  <si>
    <t>APARECIDA DE FATIMA MARTINS FARIA</t>
  </si>
  <si>
    <t>TF-00031286-CT</t>
  </si>
  <si>
    <t>ALESSANDRA DA CUNHA LUCIFERO</t>
  </si>
  <si>
    <t>TF-00031627-CT</t>
  </si>
  <si>
    <t>HELIO ALVES</t>
  </si>
  <si>
    <t>ROSANEA ANDRADE MOREIRA</t>
  </si>
  <si>
    <t>TF-00031936-CT</t>
  </si>
  <si>
    <t>ROSEMARY LATARO DE ANDRADE</t>
  </si>
  <si>
    <t>TF-00032024-CT</t>
  </si>
  <si>
    <t>ANTONIO ALMEIDA SILVA</t>
  </si>
  <si>
    <t>TF-00032040-CT</t>
  </si>
  <si>
    <t>MARIO LUIZ FABRICIO</t>
  </si>
  <si>
    <t>TF-00032092-CT</t>
  </si>
  <si>
    <t>MARGARETE FACIOLLI</t>
  </si>
  <si>
    <t>TF-00032192-CT</t>
  </si>
  <si>
    <t>MARIA DA GLORIA DE LIMA OLIVEIRA</t>
  </si>
  <si>
    <t>TF-00032426-CT</t>
  </si>
  <si>
    <t>EPAMINONDAS ILDEFONSO PEREIRA</t>
  </si>
  <si>
    <t>FA-00007749-CT</t>
  </si>
  <si>
    <t>BRUNO MESQUITA GUIRALDELLI</t>
  </si>
  <si>
    <t>FA-00007783-CT</t>
  </si>
  <si>
    <t>WASHINGTON RODRIGUES JUNIOR</t>
  </si>
  <si>
    <t>FA-00007785-CT</t>
  </si>
  <si>
    <t>JULIANA APARECIDA BRAGA DE OLIVEIRA PALLIOTTI</t>
  </si>
  <si>
    <t>FA-00007824-CT</t>
  </si>
  <si>
    <t>CARLOS ROBERTO LOPES</t>
  </si>
  <si>
    <t>FA-00007841-CT</t>
  </si>
  <si>
    <t>JOSE AUGUSTO GALVAO DA SILVA</t>
  </si>
  <si>
    <t>FA-00007910-CT</t>
  </si>
  <si>
    <t>GISLAINE MARQUES DE OLIVEIRA</t>
  </si>
  <si>
    <t>FA-00007915-CT</t>
  </si>
  <si>
    <t>LUCIVANIA MARTINS GUILHERME</t>
  </si>
  <si>
    <t>FA-00008113-CT</t>
  </si>
  <si>
    <t>RENATO FELICIO DE OLIVEIRA</t>
  </si>
  <si>
    <t>FA-00008174-CT</t>
  </si>
  <si>
    <t>FA-00008240-CT</t>
  </si>
  <si>
    <t>ELIONETE GUIMARAES ROSA</t>
  </si>
  <si>
    <t>FA-00008258-CT</t>
  </si>
  <si>
    <t>ALINE PATRICIA DA SILVA DOS SANTOS</t>
  </si>
  <si>
    <t>FA-00008268-CT</t>
  </si>
  <si>
    <t>FA-00008320-CT</t>
  </si>
  <si>
    <t>JOSE VALTER DA SILVA</t>
  </si>
  <si>
    <t>FA-00008386-CT</t>
  </si>
  <si>
    <t>FA-00008415-CT</t>
  </si>
  <si>
    <t>MARIA LUCIA PEREIRA</t>
  </si>
  <si>
    <t>FA-00008417-CT</t>
  </si>
  <si>
    <t>FA-00008505-CT</t>
  </si>
  <si>
    <t>ABETON VAGNER DE SOUZA</t>
  </si>
  <si>
    <t>FA-00008509-CT</t>
  </si>
  <si>
    <t>JOSIMAR DA SILVA GONCALVES</t>
  </si>
  <si>
    <t>FA-00008524-CT</t>
  </si>
  <si>
    <t>FA-00008527-CT</t>
  </si>
  <si>
    <t>GILDA APARECIDA GARCIA BORGES</t>
  </si>
  <si>
    <t>FA-00008649-CT</t>
  </si>
  <si>
    <t>TAISA MAYARA DE BARROS</t>
  </si>
  <si>
    <t>FA-00008711-CT</t>
  </si>
  <si>
    <t>GILBERTO ANTONIO RODRIGUES</t>
  </si>
  <si>
    <t>FA-00008738-CT</t>
  </si>
  <si>
    <t>DONIZETI APARECIDO DE OLIVEIRA</t>
  </si>
  <si>
    <t>FA-00008745-CT</t>
  </si>
  <si>
    <t>GENAINA LIMA PEREIRA SOARES</t>
  </si>
  <si>
    <t>FA-00008793-CT</t>
  </si>
  <si>
    <t>MARILENA RODRIGUES DE OLIVEIRA</t>
  </si>
  <si>
    <t>FA-00008799-CT</t>
  </si>
  <si>
    <t>CLEUSA APARECIDA DE BARROS</t>
  </si>
  <si>
    <t>JOSE ROBERTO BIASOTTO</t>
  </si>
  <si>
    <t>FA-00008848-CT</t>
  </si>
  <si>
    <t>NATHALLY SOUZA LOPES DE CARVALHO</t>
  </si>
  <si>
    <t>FA-00008909-CT</t>
  </si>
  <si>
    <t>GLEYDSON DA SILVA MARQUES</t>
  </si>
  <si>
    <t>FA-00008923-CT</t>
  </si>
  <si>
    <t>LAERCIO RICARDO SOBRINHO</t>
  </si>
  <si>
    <t>FA-00008942-CT</t>
  </si>
  <si>
    <t>EVANILDA EUGENIO</t>
  </si>
  <si>
    <t>FA-00009062-CT</t>
  </si>
  <si>
    <t>CLEBIA DA GAMA VIEIRA</t>
  </si>
  <si>
    <t>FA-00009084-CT</t>
  </si>
  <si>
    <t>FA-00009089-CT</t>
  </si>
  <si>
    <t>EDSON CARLOS ESCATOLINE</t>
  </si>
  <si>
    <t>FA-00009111-CT</t>
  </si>
  <si>
    <t>LUCIANA FERREIRA MARQUES</t>
  </si>
  <si>
    <t>FA-00009121-CT</t>
  </si>
  <si>
    <t>LUCAS BARBOSA DOS SANTOS</t>
  </si>
  <si>
    <t>FA-00009130-CT</t>
  </si>
  <si>
    <t>MARCIO FERREIRA DA SILVA</t>
  </si>
  <si>
    <t>FA-00009184-CT</t>
  </si>
  <si>
    <t>VERA MARIA PIZORUSSO NARDI</t>
  </si>
  <si>
    <t>FA-00009324-CT</t>
  </si>
  <si>
    <t>GLORIA MARIA MATIOLI</t>
  </si>
  <si>
    <t>FA-00009349-CT</t>
  </si>
  <si>
    <t>DIANA MOTA TORO</t>
  </si>
  <si>
    <t>FA-00009502-CT</t>
  </si>
  <si>
    <t>FA-00009516-CT</t>
  </si>
  <si>
    <t>FA-00009531-CT</t>
  </si>
  <si>
    <t>SONIA MARIA CARVALHO DE MATOS</t>
  </si>
  <si>
    <t>FA-00009545-CT</t>
  </si>
  <si>
    <t>JESSICA DE OLIVEIRA BARONI ROMEIRO</t>
  </si>
  <si>
    <t>FA-00024008-CT</t>
  </si>
  <si>
    <t>DANIELA CLAUDIA SOARES DA SILVA</t>
  </si>
  <si>
    <t>FA-00024085-CT</t>
  </si>
  <si>
    <t>FA-00024109-CT</t>
  </si>
  <si>
    <t>EUJACIO RICARDO MACEDO FILHO</t>
  </si>
  <si>
    <t>FA-00024110-CT</t>
  </si>
  <si>
    <t>JOSE RENATO MIGUEL</t>
  </si>
  <si>
    <t>FA-00024225-CT</t>
  </si>
  <si>
    <t>FA-00024241-CT</t>
  </si>
  <si>
    <t>LUIZ ANDRE GODINHO</t>
  </si>
  <si>
    <t>FA-00024296-CT</t>
  </si>
  <si>
    <t>NEUSA MARIA SEVERIANO DE SOUSA</t>
  </si>
  <si>
    <t>FA-00024302-CT</t>
  </si>
  <si>
    <t>ROSINETE DOS SANTOS DA SILVA</t>
  </si>
  <si>
    <t>FA-00024311-CT</t>
  </si>
  <si>
    <t>ELISIA CECILIA IVO RAFHAEL DOS SANTOS</t>
  </si>
  <si>
    <t>TF-00031363-CT</t>
  </si>
  <si>
    <t>EDUARDO DE OLIVEIRA MANTOVANI</t>
  </si>
  <si>
    <t>MARIA DE LOURDES IZIDORO ANTONELLI</t>
  </si>
  <si>
    <t>TF-00031484-CT</t>
  </si>
  <si>
    <t>ANTONIO FESTUCCI</t>
  </si>
  <si>
    <t>TF-00031521-CT</t>
  </si>
  <si>
    <t>ADEMILSON PEQUENO</t>
  </si>
  <si>
    <t>TF-00031636-CT</t>
  </si>
  <si>
    <t>ROBERTA DONDICI MOREIRA</t>
  </si>
  <si>
    <t>TF-00031726-CT</t>
  </si>
  <si>
    <t>MARIA DO CARMO NUNES RODRIGUES</t>
  </si>
  <si>
    <t>FATIMA APARECIDA MADALENA DORNELES</t>
  </si>
  <si>
    <t>JOSE ROMILDO DA SILVA</t>
  </si>
  <si>
    <t>TF-00032032-CT</t>
  </si>
  <si>
    <t>ISABEL BORGES</t>
  </si>
  <si>
    <t>TF-00032041-CT</t>
  </si>
  <si>
    <t>JURANDIR DA SILVA</t>
  </si>
  <si>
    <t>TF-00032268-CT</t>
  </si>
  <si>
    <t>RICARDO WIERMANN SAAD</t>
  </si>
  <si>
    <t>TF-00032296-CT</t>
  </si>
  <si>
    <t>TF-00032320-CT</t>
  </si>
  <si>
    <t>EDNA LUCIA FERNANDES BERCCELLI</t>
  </si>
  <si>
    <t>TF-00032362-CT</t>
  </si>
  <si>
    <t>TF-00032389-CT</t>
  </si>
  <si>
    <t>LINE ALVES DA SILVA</t>
  </si>
  <si>
    <t>TF-00032417-CT</t>
  </si>
  <si>
    <t>TF-00032565-CT</t>
  </si>
  <si>
    <t>SILVIA HELENA QUIRINO</t>
  </si>
  <si>
    <t>TF-00032597-CT</t>
  </si>
  <si>
    <t>JOAO CARLOS DUARTE VIEIRA</t>
  </si>
  <si>
    <t>TF-00038374-CT</t>
  </si>
  <si>
    <t>MARIA JOSE DO CARMO</t>
  </si>
  <si>
    <t>TF-00038519-CT</t>
  </si>
  <si>
    <t>CLAUDIA MASTROMAURO</t>
  </si>
  <si>
    <t>TF-00038520-CT</t>
  </si>
  <si>
    <t>IZILDA PINHEIRO MARTINS</t>
  </si>
  <si>
    <t>TF-00038665-CT</t>
  </si>
  <si>
    <t>MARIELA DE FIGUEIREDO</t>
  </si>
  <si>
    <t>SILVIA HELENA FIGUEIRA</t>
  </si>
  <si>
    <t>ANDRE TORQUATO</t>
  </si>
  <si>
    <t>TF-00039179-CT</t>
  </si>
  <si>
    <t>MARILENE DA COSTA SILVA</t>
  </si>
  <si>
    <t>CARINA FERNANDA DE MELO</t>
  </si>
  <si>
    <t>TF-00039476-CT</t>
  </si>
  <si>
    <t>TF-00039540-CT</t>
  </si>
  <si>
    <t>NADIA PRATES BATISTA</t>
  </si>
  <si>
    <t>TF-00039543-CT</t>
  </si>
  <si>
    <t>GILDA HELENA DA COSTA MEDEIROS FERREIRA</t>
  </si>
  <si>
    <t>TF-00039592-CT</t>
  </si>
  <si>
    <t>LINDALVA MARIA DE SOUZA</t>
  </si>
  <si>
    <t>TF-00039659-CT</t>
  </si>
  <si>
    <t>ANTONIO SOUZA DOS SANTOS</t>
  </si>
  <si>
    <t>TF-00039812-CT</t>
  </si>
  <si>
    <t>CRISTIANO VIRGILIO BRAGA</t>
  </si>
  <si>
    <t>TF-00039813-CT</t>
  </si>
  <si>
    <t>DAIANE OLIVEIRA DOS SANTOS</t>
  </si>
  <si>
    <t>TF-00039939-CT</t>
  </si>
  <si>
    <t>ROSILAINE CRISTINA DOS SANTOS</t>
  </si>
  <si>
    <t>TF-00040039-CT</t>
  </si>
  <si>
    <t>TF-00040049-CT</t>
  </si>
  <si>
    <t>JOAO BATISTA BARBOSA</t>
  </si>
  <si>
    <t>TF-00040055-CT</t>
  </si>
  <si>
    <t>IRANA GOMES PEREIRA</t>
  </si>
  <si>
    <t>TF-00040162-CT</t>
  </si>
  <si>
    <t>NEIDE TRIVELATO ESCUDEIRO</t>
  </si>
  <si>
    <t>CO-00023606-CT</t>
  </si>
  <si>
    <t>FA-00005304-CT</t>
  </si>
  <si>
    <t>RAQUEL BEZERRA SANTANA</t>
  </si>
  <si>
    <t>FA-00023686-CT</t>
  </si>
  <si>
    <t>CLEIDE GOBI</t>
  </si>
  <si>
    <t>FA-00023708-CT</t>
  </si>
  <si>
    <t>FA-00023726-CT</t>
  </si>
  <si>
    <t>MANUELITA JUSTINO PORTO</t>
  </si>
  <si>
    <t>RUTH ROBERTO DO NASCIMENTO DE OLIVEIRA</t>
  </si>
  <si>
    <t>FA-00023872-CT</t>
  </si>
  <si>
    <t>LUIS CARLOS LOPES</t>
  </si>
  <si>
    <t>FA-00023975-CT</t>
  </si>
  <si>
    <t>DORACY APPARECIDA POLON</t>
  </si>
  <si>
    <t>FA-00024009-CT</t>
  </si>
  <si>
    <t>LUCIENE DA SILVA PINTO</t>
  </si>
  <si>
    <t>FA-00024022-CT</t>
  </si>
  <si>
    <t>FA-00024070-CT</t>
  </si>
  <si>
    <t>FA-00024173-CT</t>
  </si>
  <si>
    <t>JOSE HUMBERTO MENDES</t>
  </si>
  <si>
    <t>FA-00024191-CT</t>
  </si>
  <si>
    <t>ELOIZA BARBEIRO MELLO</t>
  </si>
  <si>
    <t>FA-00024275-CT</t>
  </si>
  <si>
    <t>FA-00023929-CT</t>
  </si>
  <si>
    <t>JEFERSON TOMAZ DA SILVA</t>
  </si>
  <si>
    <t>FA-00024010-CT</t>
  </si>
  <si>
    <t>JOSE CARLOS VANZO</t>
  </si>
  <si>
    <t>FA-00024076-CT</t>
  </si>
  <si>
    <t>CREUNICE DE AZEVEDO</t>
  </si>
  <si>
    <t>FA-00024116-CT</t>
  </si>
  <si>
    <t>ANTONIO RODRIGUES BUENO</t>
  </si>
  <si>
    <t>FA-00024138-CT</t>
  </si>
  <si>
    <t>TABATA HORRANA DOS SANTOS TERRONI</t>
  </si>
  <si>
    <t>FA-00024294-CT</t>
  </si>
  <si>
    <t>PATRICIA BRITO BARBOSA</t>
  </si>
  <si>
    <t>FA-00024295-CT</t>
  </si>
  <si>
    <t>FA-00024337-CT</t>
  </si>
  <si>
    <t>FA-00024377-CT</t>
  </si>
  <si>
    <t>MARIA DA ANUNCIACAO BEZERRA DE LIMA</t>
  </si>
  <si>
    <t>FA-00007075-CT</t>
  </si>
  <si>
    <t>DAVI MANOEL RUFFINO</t>
  </si>
  <si>
    <t>FA-00007089-CT</t>
  </si>
  <si>
    <t>JENIFER CHRISTINA DANTAS OLIVEIRA SILVA</t>
  </si>
  <si>
    <t>FA-00007095-CT</t>
  </si>
  <si>
    <t>ADEMIR AUGUSTO DE OLIVEIRA DUARTE</t>
  </si>
  <si>
    <t>FA-00007174-CT</t>
  </si>
  <si>
    <t>FA-00007240-CT</t>
  </si>
  <si>
    <t>ANA PAULA CLIMACO</t>
  </si>
  <si>
    <t>VANIA REGINA DERNOWSEK KALEDA</t>
  </si>
  <si>
    <t>FA-00007287-CT</t>
  </si>
  <si>
    <t>BRUNA GABRIELA DOS SANTOS</t>
  </si>
  <si>
    <t>FA-00007302-CT</t>
  </si>
  <si>
    <t>LUZIA MARIANO DE SOUZA</t>
  </si>
  <si>
    <t>FA-00007446-CT</t>
  </si>
  <si>
    <t>FA-00007447-CT</t>
  </si>
  <si>
    <t>NIVIA MARTA DE OLIVEIRA</t>
  </si>
  <si>
    <t>FA-00007479-CT</t>
  </si>
  <si>
    <t>ELENITA RODRIGUES DOS SANTOS ROCHA</t>
  </si>
  <si>
    <t>FA-00007485-CT</t>
  </si>
  <si>
    <t>HELENICE GONÇALVES DA SILVA</t>
  </si>
  <si>
    <t>FA-00007521-CT</t>
  </si>
  <si>
    <t>FA-00007707-CT</t>
  </si>
  <si>
    <t>CLAUDIA HELENA MARTINS DE OLIVEIRA</t>
  </si>
  <si>
    <t>FA-00007722-CT</t>
  </si>
  <si>
    <t>FA-00007754-CT</t>
  </si>
  <si>
    <t>JAIR CARNEIRO DOS SANTOS</t>
  </si>
  <si>
    <t>FA-00007822-CT</t>
  </si>
  <si>
    <t>JAQUELINA PAGANOTI FERRAZ</t>
  </si>
  <si>
    <t>FA-00007896-CT</t>
  </si>
  <si>
    <t>LILIANE CALHELHA NUNES</t>
  </si>
  <si>
    <t>FA-00007987-CT</t>
  </si>
  <si>
    <t>ADALBERTO FERREIRA ALVES</t>
  </si>
  <si>
    <t>FA-00008023-CT</t>
  </si>
  <si>
    <t>FA-00008031-CT</t>
  </si>
  <si>
    <t>FA-00008033-CT</t>
  </si>
  <si>
    <t>JOAO BATISTA BERNARDES COSTA</t>
  </si>
  <si>
    <t>FA-00008040-CT</t>
  </si>
  <si>
    <t>JULIANA MARIA SILVA DE MOURA</t>
  </si>
  <si>
    <t>FA-00008059-CT</t>
  </si>
  <si>
    <t>ERNANDI MORAES DA SILVA</t>
  </si>
  <si>
    <t>FA-00008110-CT</t>
  </si>
  <si>
    <t>BRUNO HENRIQUE DE OLIVEIRA</t>
  </si>
  <si>
    <t>FA-00008183-CT</t>
  </si>
  <si>
    <t>FA-00008302-CT</t>
  </si>
  <si>
    <t>MARIA NADIR PICOLO COELHO</t>
  </si>
  <si>
    <t>FA-00008303-CT</t>
  </si>
  <si>
    <t>KEILA PEREIRA GOMES</t>
  </si>
  <si>
    <t>FA-00008324-CT</t>
  </si>
  <si>
    <t>OSVALDO ROCHA</t>
  </si>
  <si>
    <t>FA-00008370-CT</t>
  </si>
  <si>
    <t>RAFAEL NOGUEIRA FRANCESCHINI</t>
  </si>
  <si>
    <t>FA-00008395-CT</t>
  </si>
  <si>
    <t>ELANE CRISTINA PEREIRA FERNANDES RADTKE</t>
  </si>
  <si>
    <t>FA-00008419-CT</t>
  </si>
  <si>
    <t>PATRICIA APARECIDA CANDIDO GRANZOTO</t>
  </si>
  <si>
    <t>FA-00008421-CT</t>
  </si>
  <si>
    <t>VERA LUCIA BATISTA DOS SANTOS</t>
  </si>
  <si>
    <t>FA-00008429-CT</t>
  </si>
  <si>
    <t>FA-00008441-CT</t>
  </si>
  <si>
    <t>FA-00008446-CT</t>
  </si>
  <si>
    <t>DAMARIS PITELI ZERBINATO</t>
  </si>
  <si>
    <t>FA-00008478-CT</t>
  </si>
  <si>
    <t>APARECIDO DA SILVA</t>
  </si>
  <si>
    <t>FA-00008492-CT</t>
  </si>
  <si>
    <t>ANDERSON MACHADO BRUNHEROTTI PINTO</t>
  </si>
  <si>
    <t>FA-00008498-CT</t>
  </si>
  <si>
    <t>LUCIANA ALVES DE ARAUJO CENZI</t>
  </si>
  <si>
    <t>FA-00008546-CT</t>
  </si>
  <si>
    <t>GERALDO ALVES DOS SANTOS</t>
  </si>
  <si>
    <t>FA-00008554-CT</t>
  </si>
  <si>
    <t>SABRINA PROENCA FRANCISCO</t>
  </si>
  <si>
    <t>FA-00008659-CT</t>
  </si>
  <si>
    <t>LUANA MOREIRA LIMA DA SILVA</t>
  </si>
  <si>
    <t>TF-00020318-CT</t>
  </si>
  <si>
    <t>REGINA LUCIA BEZERRA SAMPAIO</t>
  </si>
  <si>
    <t>TF-00020325-CT</t>
  </si>
  <si>
    <t>LUCIANE SA DE ANDRADE</t>
  </si>
  <si>
    <t>TF-00020330-CT</t>
  </si>
  <si>
    <t>ANA MARIA SERTORI DURAO</t>
  </si>
  <si>
    <t>TF-00020412-CT</t>
  </si>
  <si>
    <t>DEODATO JOSE DE LIMA GOMES DA COSTA</t>
  </si>
  <si>
    <t>TF-00020424-CT</t>
  </si>
  <si>
    <t>CARMEN LUCIA SPINELI CEBOLLERO SCHMIDT</t>
  </si>
  <si>
    <t>TF-00020472-CT</t>
  </si>
  <si>
    <t>BENEDITA DA SILVA SELERI</t>
  </si>
  <si>
    <t>TF-00020477-CT</t>
  </si>
  <si>
    <t>HIALLE HELENA MENDONCA RAIMO</t>
  </si>
  <si>
    <t>TF-00020531-CT</t>
  </si>
  <si>
    <t>MARIA LUCIA PINHO SILVA</t>
  </si>
  <si>
    <t>TF-00020542-CT</t>
  </si>
  <si>
    <t>SILVIA HELENA FERREIRA DOS SANTOS</t>
  </si>
  <si>
    <t>TF-00020594-CT</t>
  </si>
  <si>
    <t>BEATRIZ FICHER DA SILVA</t>
  </si>
  <si>
    <t>ANITA FERREIRA DOS SANTOS</t>
  </si>
  <si>
    <t>TF-00020627-CT</t>
  </si>
  <si>
    <t>DORA YOLMARA BARBOSA DE OLIVEIRA LUNARDI</t>
  </si>
  <si>
    <t>TF-00020668-CT</t>
  </si>
  <si>
    <t>JANE MARY DUARTE</t>
  </si>
  <si>
    <t>TF-00020859-CT</t>
  </si>
  <si>
    <t>JEFERSON WILIAM CUNHA</t>
  </si>
  <si>
    <t>TF-00020984-CT</t>
  </si>
  <si>
    <t>MARCOS PAGANINI</t>
  </si>
  <si>
    <t>TF-00021036-CT</t>
  </si>
  <si>
    <t>CHRISTINA UCHOA</t>
  </si>
  <si>
    <t>TF-00021108-CT</t>
  </si>
  <si>
    <t>VINICIUS MAGALHAES SANTOS</t>
  </si>
  <si>
    <t>TF-00021273-CT</t>
  </si>
  <si>
    <t>RITA DE CASSIA SIQUEIRA PITTA</t>
  </si>
  <si>
    <t>TF-00021513-CT</t>
  </si>
  <si>
    <t>VANESSA FERREIRA DOS SANTOS</t>
  </si>
  <si>
    <t>TF-00021523-CT</t>
  </si>
  <si>
    <t>MARIA DE LOURDES VAQUERO MARQUES</t>
  </si>
  <si>
    <t>TF-00021526-CT</t>
  </si>
  <si>
    <t>EDSON NUNES SANTANA</t>
  </si>
  <si>
    <t>TF-00021640-CT</t>
  </si>
  <si>
    <t>MARCO ANTONIO FARIA FERNANDES</t>
  </si>
  <si>
    <t>TF-00021719-CT</t>
  </si>
  <si>
    <t>MARIA MARLY OLIVEIRA GOMES DE ALMEIDA</t>
  </si>
  <si>
    <t>TF-00021861-CT</t>
  </si>
  <si>
    <t>MAIRA BATISTA</t>
  </si>
  <si>
    <t>TF-00022015-CT</t>
  </si>
  <si>
    <t>FERNANDA DE OLIVEIRA FERREIRA</t>
  </si>
  <si>
    <t>TF-00022035-CT</t>
  </si>
  <si>
    <t>JAQUELINE NASCIMENTO</t>
  </si>
  <si>
    <t>TF-00022127-CT</t>
  </si>
  <si>
    <t>EURIDES FAGUNDES DIAS</t>
  </si>
  <si>
    <t>TF-00022252-CT</t>
  </si>
  <si>
    <t>ROBERTA MACHADO PERBONE</t>
  </si>
  <si>
    <t>TF-00022272-CT</t>
  </si>
  <si>
    <t>FRANCISCO FERREIRA DE LIMA</t>
  </si>
  <si>
    <t>DECIO DARCO</t>
  </si>
  <si>
    <t>TF-00022456-CT</t>
  </si>
  <si>
    <t>SIDNEI BENEDITO MACHADO</t>
  </si>
  <si>
    <t>TF-00022646-CT</t>
  </si>
  <si>
    <t>LUZIA APARECIDA DE OLIVEIRA COSTA</t>
  </si>
  <si>
    <t>TF-00022773-CT</t>
  </si>
  <si>
    <t>RENATA MARIA LEITE</t>
  </si>
  <si>
    <t>TF-00023079-CT</t>
  </si>
  <si>
    <t>ANA LUIZA GENTIL</t>
  </si>
  <si>
    <t>TF-00030295-CT</t>
  </si>
  <si>
    <t>SONIA DIAS PEREIRA</t>
  </si>
  <si>
    <t>TF-00030390-CT</t>
  </si>
  <si>
    <t>RAFAEL FERNANDES DA SILVA BARBOSA</t>
  </si>
  <si>
    <t>GLORIA ALVES DOS SANTOS CIMENTO ALVES</t>
  </si>
  <si>
    <t>TF-00030482-CT</t>
  </si>
  <si>
    <t>ELIANE CRISTINA SILVA SAIOROM</t>
  </si>
  <si>
    <t>TF-00030562-CT</t>
  </si>
  <si>
    <t>CINTIA CAROLINA AMANCIO</t>
  </si>
  <si>
    <t>TF-00030607-CT</t>
  </si>
  <si>
    <t>ANTONIO PEREIRA CUNHA</t>
  </si>
  <si>
    <t>TF-00030708-CT</t>
  </si>
  <si>
    <t>JOSE ADELINO GARCIA SANCHES</t>
  </si>
  <si>
    <t>VERA LUCIA MARIA DA ROCHA</t>
  </si>
  <si>
    <t>TF-00030743-CT</t>
  </si>
  <si>
    <t>TIAGO TELES CARBONE</t>
  </si>
  <si>
    <t>TF-00031177-CT</t>
  </si>
  <si>
    <t>MILTON DE ALMEIDA</t>
  </si>
  <si>
    <t>TF-00031212-CT</t>
  </si>
  <si>
    <t>PEDRO CASSAB CIUNCIUSKY</t>
  </si>
  <si>
    <t>FA-00006010-CT</t>
  </si>
  <si>
    <t>DRIELLE LUCIANA MEDEIROS SARAN</t>
  </si>
  <si>
    <t>FA-00006099-CT</t>
  </si>
  <si>
    <t>REGINA HELENA SCATENA</t>
  </si>
  <si>
    <t>FA-00006103-CT</t>
  </si>
  <si>
    <t>JOEWERTON SANTOS DA SILVA</t>
  </si>
  <si>
    <t>FA-00006211-CT</t>
  </si>
  <si>
    <t>EDISON CORSINI</t>
  </si>
  <si>
    <t>FA-00006280-CT</t>
  </si>
  <si>
    <t>NAIR JOSIANE DA SILVA</t>
  </si>
  <si>
    <t>FA-00006360-CT</t>
  </si>
  <si>
    <t>FA-00006381-CT</t>
  </si>
  <si>
    <t>MARIA CLARICE SOARES MARTINS</t>
  </si>
  <si>
    <t>FA-00006435-CT</t>
  </si>
  <si>
    <t>MARCELO RIOS LOPES</t>
  </si>
  <si>
    <t>FA-00006436-CT</t>
  </si>
  <si>
    <t>DELMARCIA HELOISA VICTORIO MAIA</t>
  </si>
  <si>
    <t>FA-00006449-CT</t>
  </si>
  <si>
    <t>MARIA BATISTA DE FREITAS SOUZA LIMA</t>
  </si>
  <si>
    <t>FA-00006450-CT</t>
  </si>
  <si>
    <t>LAYANE LETICIA SILVIA MOREIRA</t>
  </si>
  <si>
    <t>FA-00006472-CT</t>
  </si>
  <si>
    <t>MARIA ANTONIA DE SOUZA MARTINS</t>
  </si>
  <si>
    <t>FA-00006503-CT</t>
  </si>
  <si>
    <t>APPARECIDA BAPTISTA FERREIRA</t>
  </si>
  <si>
    <t>FA-00006536-CT</t>
  </si>
  <si>
    <t>EURICLEIA CAZAROTO OLIVEIRA DA SILVA</t>
  </si>
  <si>
    <t>FA-00006539-CT</t>
  </si>
  <si>
    <t>FA-00006638-CT</t>
  </si>
  <si>
    <t>LUCIA REGINA RARUE NAKANO</t>
  </si>
  <si>
    <t>FA-00006777-CT</t>
  </si>
  <si>
    <t>LUIZ COLLURA</t>
  </si>
  <si>
    <t>FA-00007003-CT</t>
  </si>
  <si>
    <t>FA-00007074-CT</t>
  </si>
  <si>
    <t>MARIA APARECIDA KITERIO</t>
  </si>
  <si>
    <t>FA-00007105-CT</t>
  </si>
  <si>
    <t>FA-00007372-CT</t>
  </si>
  <si>
    <t>ILTON SERGIO DA SILVA</t>
  </si>
  <si>
    <t>FA-00007431-CT</t>
  </si>
  <si>
    <t>ALISSON DA SILVA SANTOS</t>
  </si>
  <si>
    <t>FA-00007459-CT</t>
  </si>
  <si>
    <t>FA-00007478-CT</t>
  </si>
  <si>
    <t>FLAUBERT RODRIGO LIMA MASTRASCOSE</t>
  </si>
  <si>
    <t>FA-00007513-CT</t>
  </si>
  <si>
    <t>CARINE OLIVEIRA BORBA</t>
  </si>
  <si>
    <t>FA-00007582-CT</t>
  </si>
  <si>
    <t>FA-00007634-CT</t>
  </si>
  <si>
    <t>FA-00007664-CT</t>
  </si>
  <si>
    <t>LUZIA GERMANA MARQUES DRIGO</t>
  </si>
  <si>
    <t>FA-00007676-CT</t>
  </si>
  <si>
    <t>FA-00007705-CT</t>
  </si>
  <si>
    <t>MARIA FLORIPES DA SILVA</t>
  </si>
  <si>
    <t>FA-00007738-CT</t>
  </si>
  <si>
    <t>DEVALDO LUCIO DE OLIVEIRA</t>
  </si>
  <si>
    <t>FA-00007817-CT</t>
  </si>
  <si>
    <t>TAIS SOUZA CARNIEL</t>
  </si>
  <si>
    <t>FA-00007843-CT</t>
  </si>
  <si>
    <t>FA-00007860-CT</t>
  </si>
  <si>
    <t>IRENE APARECIDA PISTORI DE OLIVEIRA</t>
  </si>
  <si>
    <t>MARIA DA GLORIA DE JESUS FRANCA</t>
  </si>
  <si>
    <t>FA-00007959-CT</t>
  </si>
  <si>
    <t>JOSIMARI TEIXEIRA MARTINS PRISCO</t>
  </si>
  <si>
    <t>FA-00005186-CT</t>
  </si>
  <si>
    <t>VERIDIANA TUPYNAMBA</t>
  </si>
  <si>
    <t>FA-00005198-CT</t>
  </si>
  <si>
    <t>ULYSSES GARZELLA MENEGHELLI</t>
  </si>
  <si>
    <t>MARIA THEREZA MEDEIROS MEIRELLES</t>
  </si>
  <si>
    <t>FA-00005274-CT</t>
  </si>
  <si>
    <t>CECILIA GRAUPNER</t>
  </si>
  <si>
    <t>FA-00005469-CT</t>
  </si>
  <si>
    <t>MARIA JOSE BARROS GONCALVES DA FREIRIA</t>
  </si>
  <si>
    <t>FA-00005520-CT</t>
  </si>
  <si>
    <t>REGINA CELIA CARNEVALE DOS SANTOS</t>
  </si>
  <si>
    <t>BEATRIZ AUGUSTA KEMENES</t>
  </si>
  <si>
    <t>FA-00005773-CT</t>
  </si>
  <si>
    <t>ERNESTINA MARTINS JORDAO</t>
  </si>
  <si>
    <t>MANOEL BARBOSA DA SILVA</t>
  </si>
  <si>
    <t>FA-00006076-CT</t>
  </si>
  <si>
    <t>MARISA CALMAN ROCCI</t>
  </si>
  <si>
    <t>FA-00006495-CT</t>
  </si>
  <si>
    <t>LUIZ FERNANDO PIERIN</t>
  </si>
  <si>
    <t>CLEONICE GIUBELINI PEREIRA</t>
  </si>
  <si>
    <t>MARCOS ANTONIO AGOSTINHO</t>
  </si>
  <si>
    <t>LUCIANA COSTA TEORO</t>
  </si>
  <si>
    <t>MARIA APARECIDA BARROS TRIFFONI</t>
  </si>
  <si>
    <t>FA-00007004-CT</t>
  </si>
  <si>
    <t>TERESA CRISTINA VALEZI</t>
  </si>
  <si>
    <t>FA-00007201-CT</t>
  </si>
  <si>
    <t>EMERSON RENATO CAVALLARI</t>
  </si>
  <si>
    <t>FA-00007231-CT</t>
  </si>
  <si>
    <t>CRISTINA TERRERI PERSEGUIM</t>
  </si>
  <si>
    <t>FA-00007248-CT</t>
  </si>
  <si>
    <t>MATHEUS GONÇALVES CERRI</t>
  </si>
  <si>
    <t>LAURO ALBERTO MICHELUTTI</t>
  </si>
  <si>
    <t>ELIANE GOMES DE BRITO DE PAULA</t>
  </si>
  <si>
    <t>FA-00007453-CT</t>
  </si>
  <si>
    <t>LUIZ JOSE DE SOUZA</t>
  </si>
  <si>
    <t>ANIEL PEREIRA</t>
  </si>
  <si>
    <t>FA-00007812-CT</t>
  </si>
  <si>
    <t>TATIANA FERNANDA RAMA</t>
  </si>
  <si>
    <t>ROBERTO MODESTO JEUKEN</t>
  </si>
  <si>
    <t>JOSE AISSA</t>
  </si>
  <si>
    <t>FA-00008617-CT</t>
  </si>
  <si>
    <t>LILIAN OKUBO</t>
  </si>
  <si>
    <t>FA-00008666-CT</t>
  </si>
  <si>
    <t>CIRO ROBERTO DAMACENO</t>
  </si>
  <si>
    <t>OCTACILIO PAGANINI JUNIOR</t>
  </si>
  <si>
    <t>FA-00010330-CT</t>
  </si>
  <si>
    <t>JOSE CARLOS LEANDRI</t>
  </si>
  <si>
    <t>FA-00011804-CT</t>
  </si>
  <si>
    <t>REGINA COELI DE GOUVEA</t>
  </si>
  <si>
    <t>FA-00012533-CT</t>
  </si>
  <si>
    <t>ALTAIR ANTONINI</t>
  </si>
  <si>
    <t>FA-00012600-CT</t>
  </si>
  <si>
    <t>ANTONIO TORINO</t>
  </si>
  <si>
    <t>CONCEICAO APARECIDA CANTOLINI</t>
  </si>
  <si>
    <t>FA-00012943-CT</t>
  </si>
  <si>
    <t>EDITE SANTANA MARINHO DE MOURA</t>
  </si>
  <si>
    <t>FA-00013176-CT</t>
  </si>
  <si>
    <t>FRANCISCO POLVERINI NETO</t>
  </si>
  <si>
    <t>FA-00013199-CT</t>
  </si>
  <si>
    <t>HILDA ALVES CAIXETA</t>
  </si>
  <si>
    <t>FA-00013471-CT</t>
  </si>
  <si>
    <t>LIDIA APARECIDA PEREIRA JUSTINO</t>
  </si>
  <si>
    <t>FA-00013817-CT</t>
  </si>
  <si>
    <t>JORGE NOBILE</t>
  </si>
  <si>
    <t>FA-00014994-CT</t>
  </si>
  <si>
    <t>IRENE MAURA MOREIRA BENASSI</t>
  </si>
  <si>
    <t>FA-00015158-CT</t>
  </si>
  <si>
    <t>FA-00015702-CT</t>
  </si>
  <si>
    <t>NAIR VIANNA</t>
  </si>
  <si>
    <t>JOAO BILIATTO</t>
  </si>
  <si>
    <t>FA-00015819-CT</t>
  </si>
  <si>
    <t>DAISY PELICANO DINIZ</t>
  </si>
  <si>
    <t>FA-00015867-CT</t>
  </si>
  <si>
    <t>MARIA ANGELA CASATO SORDI</t>
  </si>
  <si>
    <t>FA-00015989-CT</t>
  </si>
  <si>
    <t>CLAUDIA REIKO KOGAWA</t>
  </si>
  <si>
    <t>ESTANISLAU MINKIEWCZ FILHO</t>
  </si>
  <si>
    <t>FA-00017223-CT</t>
  </si>
  <si>
    <t>REGINA APARECIDA ALVES</t>
  </si>
  <si>
    <t>FA-00017910-CT</t>
  </si>
  <si>
    <t>MIGUEL ROMEU IGNACIO</t>
  </si>
  <si>
    <t>FA-00018093-CT</t>
  </si>
  <si>
    <t>ANA ISABEL ARAUJO TASSINE</t>
  </si>
  <si>
    <t>FA-00018520-CT</t>
  </si>
  <si>
    <t>MARIA HELENA TOSCANI BRANDAO</t>
  </si>
  <si>
    <t>FA-00018642-CT</t>
  </si>
  <si>
    <t>DAMARIS SIMOES MARCHIORI</t>
  </si>
  <si>
    <t>FA-00018758-CT</t>
  </si>
  <si>
    <t>NAIM ALEM</t>
  </si>
  <si>
    <t>FA-00018793-CT</t>
  </si>
  <si>
    <t>CELI CEREZINI MARCANDALLI</t>
  </si>
  <si>
    <t>FA-00019062-CT</t>
  </si>
  <si>
    <t>UZIEL MARQUES DA SILVA JUNIOR</t>
  </si>
  <si>
    <t>FA-00019215-CT</t>
  </si>
  <si>
    <t>REGINA APARECIDA DEL TEDESCO</t>
  </si>
  <si>
    <t>FA-00019477-CT</t>
  </si>
  <si>
    <t>ADELSON LOPES DE SOUZA</t>
  </si>
  <si>
    <t>JOSE GALATI NETO</t>
  </si>
  <si>
    <t>FA-00019844-CT</t>
  </si>
  <si>
    <t>LUCIA HELENA CARVALHO RAMOS VALLADAO FIUMARI</t>
  </si>
  <si>
    <t>FA-00019908-CT</t>
  </si>
  <si>
    <t>JOSE CARLOS DIAS</t>
  </si>
  <si>
    <t>FA-00019950-CT</t>
  </si>
  <si>
    <t>LIDIANE APARECIDA CAETANO SATURNINO</t>
  </si>
  <si>
    <t>FA-00020863-CT</t>
  </si>
  <si>
    <t>MARIA CRISTINA ROQUE ANTUNES BARREIRA</t>
  </si>
  <si>
    <t>HELCIO LUIZ DEFINO</t>
  </si>
  <si>
    <t>SAMUEL JOSE DA SILVA</t>
  </si>
  <si>
    <t>FA-00021131-CT</t>
  </si>
  <si>
    <t>ESTHER HELENA CASTRO</t>
  </si>
  <si>
    <t>FA-00021159-CT</t>
  </si>
  <si>
    <t>LUIS MARCELO CARNAZZA</t>
  </si>
  <si>
    <t>FA-00021262-CT</t>
  </si>
  <si>
    <t>ALINI CRISTINA DE ABREU LIMA</t>
  </si>
  <si>
    <t>FA-00021264-CT</t>
  </si>
  <si>
    <t>SABRINA LOTTI ANSALONI TONATO</t>
  </si>
  <si>
    <t>MARIA MARCIA ETCHEBEHERE ZANETTI</t>
  </si>
  <si>
    <t>FA-00021403-CT</t>
  </si>
  <si>
    <t>ROGERIO ALVES SARMENTO</t>
  </si>
  <si>
    <t>FA-00021488-CT</t>
  </si>
  <si>
    <t>SILVIA REGINA REINO</t>
  </si>
  <si>
    <t>FA-00021541-CT</t>
  </si>
  <si>
    <t>LUZIA THOMAZO</t>
  </si>
  <si>
    <t>FA-00021555-CT</t>
  </si>
  <si>
    <t>DANIEL RICARDO LODI GALLAO</t>
  </si>
  <si>
    <t>FA-00021557-CT</t>
  </si>
  <si>
    <t>LUCIMARA DO NASCIMENTO</t>
  </si>
  <si>
    <t>FA-00021617-CT</t>
  </si>
  <si>
    <t>LUCIANA CRISTINA TOLOI DE PAULA</t>
  </si>
  <si>
    <t>FA-00021781-CT</t>
  </si>
  <si>
    <t>JOSE EDUARDO BORTOLIEIRO</t>
  </si>
  <si>
    <t>FA-00021850-CT</t>
  </si>
  <si>
    <t>DOMINGOS DOS SANTOS</t>
  </si>
  <si>
    <t>FA-00021953-CT</t>
  </si>
  <si>
    <t>ROSILENE APARECIDA MARQUES IZIDORO</t>
  </si>
  <si>
    <t>FA-00022011-CT</t>
  </si>
  <si>
    <t>PAULO ROBERTO RODRIGUES</t>
  </si>
  <si>
    <t>FA-00022056-CT</t>
  </si>
  <si>
    <t>FA-00022143-CT</t>
  </si>
  <si>
    <t>SUELI APARECIDA DA CUNHA RIUL</t>
  </si>
  <si>
    <t>DEBORA PEREIRA DOS SANTOS</t>
  </si>
  <si>
    <t>FA-00022223-CT</t>
  </si>
  <si>
    <t>FA-00022245-CT</t>
  </si>
  <si>
    <t>FA-00022263-CT</t>
  </si>
  <si>
    <t>JORGE LUIZ DA SILVA</t>
  </si>
  <si>
    <t>FA-00022338-CT</t>
  </si>
  <si>
    <t>MARILZA MARTINS DE ABREU WANBERSIE</t>
  </si>
  <si>
    <t>FA-00022347-CT</t>
  </si>
  <si>
    <t>EURA MARINA MONTEIRO ROLIM DE MORAES</t>
  </si>
  <si>
    <t>FA-00022363-CT</t>
  </si>
  <si>
    <t>VERA LUCIA COIMBRA PEDROSO</t>
  </si>
  <si>
    <t>FA-00022421-CT</t>
  </si>
  <si>
    <t>JOSE BARROS CAMPOS</t>
  </si>
  <si>
    <t>FA-00022424-CT</t>
  </si>
  <si>
    <t>ANDRE ALVES FONTES TEIXEIRA</t>
  </si>
  <si>
    <t>FA-00022695-CT</t>
  </si>
  <si>
    <t>CLAUDIA VICCI AMADEU</t>
  </si>
  <si>
    <t>FA-00022945-CT</t>
  </si>
  <si>
    <t>PEDRO GERALDO LONGO</t>
  </si>
  <si>
    <t>FA-00039831-CT</t>
  </si>
  <si>
    <t>ADRIANA MACEDO MARIANO</t>
  </si>
  <si>
    <t>OMT-00030767/22</t>
  </si>
  <si>
    <t>SANTA CASA DE MISERICORDIA E ASILO DOS POBRES DE BATATAIS</t>
  </si>
  <si>
    <t>TC-00020351-CT</t>
  </si>
  <si>
    <t>LARA SOARES TERRAPLANAGEM EIRELI</t>
  </si>
  <si>
    <t>TC-00020626-CT</t>
  </si>
  <si>
    <t>ANGELO MATEUS SILVA 22231114836</t>
  </si>
  <si>
    <t>TC-00021227-CT</t>
  </si>
  <si>
    <t>C J DE ASSIS CONSTRUCAO CIVIL LTDA ME</t>
  </si>
  <si>
    <t>TC-00021800-CT</t>
  </si>
  <si>
    <t>JSV PINTURAS LTDA</t>
  </si>
  <si>
    <t>TC-00031985-CT</t>
  </si>
  <si>
    <t>LINEAR CERCAMENTOS LTDA</t>
  </si>
  <si>
    <t>TC-00032352-CT</t>
  </si>
  <si>
    <t>STRADIVARIUS RES RP EMP IMOBILIARIOS SPE LTDA</t>
  </si>
  <si>
    <t>TC-00038337-CT</t>
  </si>
  <si>
    <t>ORCRIS COMERCIO E SERVICOS LTDA</t>
  </si>
  <si>
    <t>TC-00039030-CT</t>
  </si>
  <si>
    <t>THAIS MARIA DA SILVA</t>
  </si>
  <si>
    <t>TC-00039219-CT</t>
  </si>
  <si>
    <t>TC-00039275-CT</t>
  </si>
  <si>
    <t>SOP INSTALACOES DE REDES FRIGORIGENAS LTDA</t>
  </si>
  <si>
    <t>TC-00039285-CT</t>
  </si>
  <si>
    <t>JDS SERVICOS DE PINTURA LTDA</t>
  </si>
  <si>
    <t>TC-00039597-CT</t>
  </si>
  <si>
    <t>BRIO ENGENHARIA E CONSTRUCOES LTDA.</t>
  </si>
  <si>
    <t>TC-00039603-CT</t>
  </si>
  <si>
    <t>LAR PORTUGAL INCORPORADORA SPE LTDA</t>
  </si>
  <si>
    <t>TF-00009569-CT</t>
  </si>
  <si>
    <t>ODETE RODRIGUES DE AVILA</t>
  </si>
  <si>
    <t>TF-00009615-CT</t>
  </si>
  <si>
    <t>MARCIA CRISTINA FARIA MARTINS</t>
  </si>
  <si>
    <t>TF-00009718-CT</t>
  </si>
  <si>
    <t>NILSON JOSE DA COSTA</t>
  </si>
  <si>
    <t>TF-00015593-CT</t>
  </si>
  <si>
    <t>MAYARA DE CASSIA VERONEZI ASSUZENE SILVA</t>
  </si>
  <si>
    <t>TF-00015665-CT</t>
  </si>
  <si>
    <t>SIRLEI APARECIDA SINHORINI RODRIGUES AGOSTINHO</t>
  </si>
  <si>
    <t>TF-00016823-CT</t>
  </si>
  <si>
    <t>TF-00016945-CT</t>
  </si>
  <si>
    <t>GISELE APARECIDA AGUIAR DOS SANTOS FERREIRA</t>
  </si>
  <si>
    <t>MARIA DE LOURDES ODDONE</t>
  </si>
  <si>
    <t>TF-00032520-CT</t>
  </si>
  <si>
    <t>LUZINETE APARECIDA MINCHIO ALECRIM</t>
  </si>
  <si>
    <t>THIAGO BELARMINO DA SILVA</t>
  </si>
  <si>
    <t>TF-00038444-CT</t>
  </si>
  <si>
    <t>DARCY TOLENTINO LUCHESI</t>
  </si>
  <si>
    <t>KARINA TARGA CAITANO</t>
  </si>
  <si>
    <t>TF-00038661-CT</t>
  </si>
  <si>
    <t>ANA MARIA DOS SANTOS</t>
  </si>
  <si>
    <t>TF-00038725-CT</t>
  </si>
  <si>
    <t>PATRICIA KELER MIOTO</t>
  </si>
  <si>
    <t>TF-00038841-CT</t>
  </si>
  <si>
    <t>ADRIANO CAMPERONI ANDREOLLI</t>
  </si>
  <si>
    <t>TF-00039010-CT</t>
  </si>
  <si>
    <t>AMANDA DANIELA PEREIRA DOMINGOS</t>
  </si>
  <si>
    <t>TF-00039298-CT</t>
  </si>
  <si>
    <t>CLARICE DOS REIS QUINTILIANO CRAVO</t>
  </si>
  <si>
    <t>MARISA ELIAS AMENDOLA</t>
  </si>
  <si>
    <t>TF-00039475-CT</t>
  </si>
  <si>
    <t>CLAUDENI FRANCISCO DE ARAUJO</t>
  </si>
  <si>
    <t>MARIA JOSE ROQUE FRANCISCONI</t>
  </si>
  <si>
    <t>TF-00039631-CT</t>
  </si>
  <si>
    <t>MARIA DE FATIMA DE LIMA SILVA</t>
  </si>
  <si>
    <t>TF-00039946-CT</t>
  </si>
  <si>
    <t>MARIA APPARECIDA DE ALMEIDA</t>
  </si>
  <si>
    <t>TF-00040111-CT</t>
  </si>
  <si>
    <t>VANIA DORA COLLINI</t>
  </si>
  <si>
    <t>TF-00040143-CT</t>
  </si>
  <si>
    <t>JUZILANE DA CRUZ PEREIRA</t>
  </si>
  <si>
    <t>TCV-00039818-CT</t>
  </si>
  <si>
    <t>DC SANO SOLUCOES EMPRESARIAIS LTDA</t>
  </si>
  <si>
    <t>CO-00032405-CT</t>
  </si>
  <si>
    <t>ATANES &amp; TAZINAFFO LTDA</t>
  </si>
  <si>
    <t>FA-00005299-CT</t>
  </si>
  <si>
    <t>SIRLEI CASSIANO DA SILVA</t>
  </si>
  <si>
    <t>MAFALDA APARECIDA BRAMBILLA</t>
  </si>
  <si>
    <t>FA-00005349-CT</t>
  </si>
  <si>
    <t>MATHEUS LOPES GUILHERME</t>
  </si>
  <si>
    <t>FA-00005371-CT</t>
  </si>
  <si>
    <t>LUCIA HELENA SANTOS DA SILVA</t>
  </si>
  <si>
    <t>FA-00005378-CT</t>
  </si>
  <si>
    <t>NEUZA SOUZA BATISTA</t>
  </si>
  <si>
    <t>FA-00005454-CT</t>
  </si>
  <si>
    <t>NEIZELI SANTOS CORDEIRO</t>
  </si>
  <si>
    <t>FA-00005597-CT</t>
  </si>
  <si>
    <t>LEDA APARECIDA ARCHANGELO PAIVA</t>
  </si>
  <si>
    <t>FA-00005657-CT</t>
  </si>
  <si>
    <t>TANA KENNER MARO STRINGER</t>
  </si>
  <si>
    <t>FA-00005687-CT</t>
  </si>
  <si>
    <t>FA-00005707-CT</t>
  </si>
  <si>
    <t>APARECIDA TEREZINHA DE FIGUEIREDO</t>
  </si>
  <si>
    <t>FA-00005767-CT</t>
  </si>
  <si>
    <t>FA-00005787-CT</t>
  </si>
  <si>
    <t>THIAGO HENRIQUE COLA</t>
  </si>
  <si>
    <t>FA-00005837-CT</t>
  </si>
  <si>
    <t>LUCIA HELENA DA SILVA CAMARGO</t>
  </si>
  <si>
    <t>FA-00005944-CT</t>
  </si>
  <si>
    <t>WALDIR DONIZETE DE FREITAS</t>
  </si>
  <si>
    <t>SEBASTIAO BENTO DA SILVA</t>
  </si>
  <si>
    <t>FA-00006015-CT</t>
  </si>
  <si>
    <t>FA-00006079-CT</t>
  </si>
  <si>
    <t>JOSE ENIO ALVES</t>
  </si>
  <si>
    <t>FA-00006102-CT</t>
  </si>
  <si>
    <t>LEONOR MAIO BRAGA</t>
  </si>
  <si>
    <t>RAFAEL LUIS SIBIN</t>
  </si>
  <si>
    <t>FA-00006159-CT</t>
  </si>
  <si>
    <t>CLEONILDA APARECIDA BENTO SOUZA</t>
  </si>
  <si>
    <t>FA-00006167-CT</t>
  </si>
  <si>
    <t>JULIANA DE PADUA PERES</t>
  </si>
  <si>
    <t>FA-00006215-CT</t>
  </si>
  <si>
    <t>OSMANI INACIO DE FIGUEIREDO</t>
  </si>
  <si>
    <t>FRANCINE ROBERTA LOPES</t>
  </si>
  <si>
    <t>FA-00020071-CT</t>
  </si>
  <si>
    <t>ANA MARIA CORREA LOURENCO</t>
  </si>
  <si>
    <t>FA-00020271-CT</t>
  </si>
  <si>
    <t>ERICA CRISTINA TROMBELA</t>
  </si>
  <si>
    <t>FA-00020469-CT</t>
  </si>
  <si>
    <t>LUCIANA TIAGO DOMINGUES CARDOSO</t>
  </si>
  <si>
    <t>FA-00020500-CT</t>
  </si>
  <si>
    <t>BEATRIZ BARTHOLOMEU FRANCO</t>
  </si>
  <si>
    <t>FA-00020505-CT</t>
  </si>
  <si>
    <t>FA-00020590-CT</t>
  </si>
  <si>
    <t>MARIA DE LOURDES VELASCO CUNHA</t>
  </si>
  <si>
    <t>FA-00020689-CT</t>
  </si>
  <si>
    <t>ELIDIA DECIO</t>
  </si>
  <si>
    <t>FA-00020791-CT</t>
  </si>
  <si>
    <t>MARIA LUIZA MUSSOLIN DE PAULA</t>
  </si>
  <si>
    <t>FA-00020913-CT</t>
  </si>
  <si>
    <t>GERALDA DA MATA JUNQUEIRA</t>
  </si>
  <si>
    <t>FA-00021092-CT</t>
  </si>
  <si>
    <t>GERALDINA DA SILVA PEREIRA ARANTES</t>
  </si>
  <si>
    <t>FA-00021203-CT</t>
  </si>
  <si>
    <t>GIOVANNI PALARETI TELES DA SILVA</t>
  </si>
  <si>
    <t>FA-00021276-CT</t>
  </si>
  <si>
    <t>FA-00021348-CT</t>
  </si>
  <si>
    <t>VANDERLEI MASO</t>
  </si>
  <si>
    <t>FA-00021444-CT</t>
  </si>
  <si>
    <t>TANIA DIAS DA COSTA</t>
  </si>
  <si>
    <t>FA-00021786-CT</t>
  </si>
  <si>
    <t>GILBERTO DOMINGOS DE OLIVEIRA</t>
  </si>
  <si>
    <t>FERNANDO CALIX DE LIMA</t>
  </si>
  <si>
    <t>FA-00021869-CT</t>
  </si>
  <si>
    <t>NILZA APARECIDA MOREIRA</t>
  </si>
  <si>
    <t>FA-00021894-CT</t>
  </si>
  <si>
    <t>ARLINDO FALSARELLA</t>
  </si>
  <si>
    <t>FA-00021937-CT</t>
  </si>
  <si>
    <t>AGUIDO REIS DE LIMA</t>
  </si>
  <si>
    <t>FA-00022003-CT</t>
  </si>
  <si>
    <t>FA-00022021-CT</t>
  </si>
  <si>
    <t>ZELIA DOS SANTOS</t>
  </si>
  <si>
    <t>FA-00022038-CT</t>
  </si>
  <si>
    <t>ANA SUELY SILVEIRA DOBON</t>
  </si>
  <si>
    <t>FA-00022221-CT</t>
  </si>
  <si>
    <t>ELIZABETH NASCIMENTO GOMES ROSA</t>
  </si>
  <si>
    <t>FA-00022243-CT</t>
  </si>
  <si>
    <t>MARIA INES DIAS MARANGONI</t>
  </si>
  <si>
    <t>FA-00022314-CT</t>
  </si>
  <si>
    <t>LUIZ ANTONIO POCENTE</t>
  </si>
  <si>
    <t>FA-00022366-CT</t>
  </si>
  <si>
    <t>ANGELINA LOURENCATO</t>
  </si>
  <si>
    <t>FA-00022368-CT</t>
  </si>
  <si>
    <t>ALESSANDRA CRISTINA MARIN FARINELI</t>
  </si>
  <si>
    <t>FA-00022397-CT</t>
  </si>
  <si>
    <t>WANDA DANIEL GUAZZELLI</t>
  </si>
  <si>
    <t>FA-00022676-CT</t>
  </si>
  <si>
    <t>WANDA YEDA DE CARVALHO FERREIRA</t>
  </si>
  <si>
    <t>FA-00022924-CT</t>
  </si>
  <si>
    <t>ELAINE APARECIDA DIAS</t>
  </si>
  <si>
    <t>TC-00020239-CT</t>
  </si>
  <si>
    <t>LEAO ENGENHARIA LTDA</t>
  </si>
  <si>
    <t>TC-00020786-CT</t>
  </si>
  <si>
    <t>EUCLIDES JOSE DE AQUINO ME</t>
  </si>
  <si>
    <t>TC-00020838-CT</t>
  </si>
  <si>
    <t>S C INDUSTRIA E COMERCIO LTDA</t>
  </si>
  <si>
    <t>TC-00021126-CT</t>
  </si>
  <si>
    <t>ACFER - COMERCIO DE FERRAGENS EIRELI</t>
  </si>
  <si>
    <t>TC-00021839-CT</t>
  </si>
  <si>
    <t>LACERDA SOUZA INDUSTRIA E COMERCIO LTDA</t>
  </si>
  <si>
    <t>TC-00031268-CT</t>
  </si>
  <si>
    <t>CAVALHEIRO E ALVES INSTALACOES LTDA ME</t>
  </si>
  <si>
    <t>TC-00031287-CT</t>
  </si>
  <si>
    <t>ANA ROSELI BIBANCOS</t>
  </si>
  <si>
    <t>TC-00031824-CT</t>
  </si>
  <si>
    <t>PMR EMPREITEIRA E MANUTENCAO EIRELI</t>
  </si>
  <si>
    <t>TC-00031873-CT</t>
  </si>
  <si>
    <t>CELIO LOPES SILVA</t>
  </si>
  <si>
    <t>TC-00038865-CT</t>
  </si>
  <si>
    <t>RPFOOD RESTAURANTE LTDA</t>
  </si>
  <si>
    <t>TC-00038876-CT</t>
  </si>
  <si>
    <t>ELISEU DO IMPERIO ME</t>
  </si>
  <si>
    <t>TC-00038946-CT</t>
  </si>
  <si>
    <t>LAPS CONSTRUTORA LTDA</t>
  </si>
  <si>
    <t>TC-00038974-CT</t>
  </si>
  <si>
    <t>E.S. LOPES EMPREITEIRA LTDA</t>
  </si>
  <si>
    <t>TC-00039208-CT</t>
  </si>
  <si>
    <t>TC-00039312-CT</t>
  </si>
  <si>
    <t>TC-00039598-CT</t>
  </si>
  <si>
    <t>LAR FLORIANOPOLIS INCORPORADORA SPE LTDA</t>
  </si>
  <si>
    <t>TC-00039802-CT</t>
  </si>
  <si>
    <t>EFRAIM EMPREITEIRA LTDA</t>
  </si>
  <si>
    <t>TF-00015589-CT</t>
  </si>
  <si>
    <t>TF-00015648-CT</t>
  </si>
  <si>
    <t>MICHEL ANTONIO DE ARAUJO</t>
  </si>
  <si>
    <t>TF-00016849-CT</t>
  </si>
  <si>
    <t>MARIA ALICE CESAR SERAPIAO</t>
  </si>
  <si>
    <t>TF-00016956-CT</t>
  </si>
  <si>
    <t>GERALDO DONIZETI FERNANDES</t>
  </si>
  <si>
    <t>TF-00017198-CT</t>
  </si>
  <si>
    <t>TF-00017289-CT</t>
  </si>
  <si>
    <t>QUITERIA DOS SANTOS</t>
  </si>
  <si>
    <t>TF-00031222-CT</t>
  </si>
  <si>
    <t>MILEIDE DANGELO MACHADO</t>
  </si>
  <si>
    <t>TF-00031304-CT</t>
  </si>
  <si>
    <t>MARIA TEREZA PEREZ TONELLI</t>
  </si>
  <si>
    <t>TF-00031328-CT</t>
  </si>
  <si>
    <t>MARGARETH BEATRIZ CARDOSO JUNQUEIRA MENDES</t>
  </si>
  <si>
    <t>TF-00031373-CT</t>
  </si>
  <si>
    <t>LUCIA HELENA VALENTIM</t>
  </si>
  <si>
    <t>TF-00031393-CT</t>
  </si>
  <si>
    <t>CLAUDIO ROBERTO DUARTE NOVAES</t>
  </si>
  <si>
    <t>TF-00031403-CT</t>
  </si>
  <si>
    <t>CIBELE RANDI BARBOSA</t>
  </si>
  <si>
    <t>TF-00031427-CT</t>
  </si>
  <si>
    <t>PATRICIA ALONSO VILLA NOVA</t>
  </si>
  <si>
    <t>APPARECIDO BRONZINI BOMFIM</t>
  </si>
  <si>
    <t>TF-00031637-CT</t>
  </si>
  <si>
    <t>RUBIANA BATISTA RAMOS</t>
  </si>
  <si>
    <t>TF-00031665-CT</t>
  </si>
  <si>
    <t>MILTON DOS SANTOS</t>
  </si>
  <si>
    <t>TF-00031722-CT</t>
  </si>
  <si>
    <t>CLAUDIA DO AMARAL CRUZ</t>
  </si>
  <si>
    <t>TF-00031761-CT</t>
  </si>
  <si>
    <t>JAMES FELIPE GONCALVES FREITAS</t>
  </si>
  <si>
    <t>WILLIAM APARECIDO DE BRITO</t>
  </si>
  <si>
    <t>TF-00031888-CT</t>
  </si>
  <si>
    <t>HAILTON CARLOS HERNANDES</t>
  </si>
  <si>
    <t>ROBERTO DE OLIVEIRA</t>
  </si>
  <si>
    <t>TF-00032086-CT</t>
  </si>
  <si>
    <t>ANTONIO SABINO DOS REIS</t>
  </si>
  <si>
    <t>TF-00032130-CT</t>
  </si>
  <si>
    <t>MARIA JOSE PEREIRA</t>
  </si>
  <si>
    <t>TF-00032139-CT</t>
  </si>
  <si>
    <t>MARLENE ROCHA DE JESUS</t>
  </si>
  <si>
    <t>TF-00032163-CT</t>
  </si>
  <si>
    <t>MARLENE PUBLIO BIAGIOLI</t>
  </si>
  <si>
    <t>TF-00032225-CT</t>
  </si>
  <si>
    <t>APARECIDA DE FATIMA DA SILVA</t>
  </si>
  <si>
    <t>TF-00032262-CT</t>
  </si>
  <si>
    <t>ALINA JESUS DE SOUZA</t>
  </si>
  <si>
    <t>SIMONE FERREIRA DA SILVA</t>
  </si>
  <si>
    <t>TF-00032295-CT</t>
  </si>
  <si>
    <t>ELIANE GOMES DA SILVA MARQUES</t>
  </si>
  <si>
    <t>TF-00032324-CT</t>
  </si>
  <si>
    <t>LOURDES APARECIDA TREMESCHIN</t>
  </si>
  <si>
    <t>TF-00032365-CT</t>
  </si>
  <si>
    <t>PAULO CESAR BARBOZA</t>
  </si>
  <si>
    <t>TF-00032398-CT</t>
  </si>
  <si>
    <t>EDSON TEODORO FIGUEIREDO</t>
  </si>
  <si>
    <t>TF-00032490-CT</t>
  </si>
  <si>
    <t>SIMONE MAIA PEREIRA</t>
  </si>
  <si>
    <t>TF-00032522-CT</t>
  </si>
  <si>
    <t>RICARDO ALEXANDRE DE OLIVEIRA MOTTA</t>
  </si>
  <si>
    <t>TF-00032582-CT</t>
  </si>
  <si>
    <t>SERGIO JACOBY</t>
  </si>
  <si>
    <t>TF-00032730-CT</t>
  </si>
  <si>
    <t>TF-00032731-CT</t>
  </si>
  <si>
    <t>EDSON COLETO DE FREITAS</t>
  </si>
  <si>
    <t>TF-00032746-CT</t>
  </si>
  <si>
    <t>ANA DE JESUS COSTA DA SILVA</t>
  </si>
  <si>
    <t>TF-00038346-CT</t>
  </si>
  <si>
    <t>ELISANGELA GONCALVES PEREIRA</t>
  </si>
  <si>
    <t>MARIA LUIZA DO NASCIMENTO DA COSTA</t>
  </si>
  <si>
    <t>TF-00038397-CT</t>
  </si>
  <si>
    <t>GUIDO MORALES DOS SANTOS</t>
  </si>
  <si>
    <t>TF-00038400-CT</t>
  </si>
  <si>
    <t>ALAN FLAUZINO</t>
  </si>
  <si>
    <t>TF-00038466-CT</t>
  </si>
  <si>
    <t>ROSA MARIA PEDREIRO</t>
  </si>
  <si>
    <t>TF-00038507-CT</t>
  </si>
  <si>
    <t>TF-00038570-CT</t>
  </si>
  <si>
    <t>TF-00038783-CT</t>
  </si>
  <si>
    <t>VANESSA PAVAN HONORATO MARTINS</t>
  </si>
  <si>
    <t>TF-00038887-CT</t>
  </si>
  <si>
    <t>SEBASTIANA TEIXEIRA DA SILVEIRA</t>
  </si>
  <si>
    <t>TF-00038940-CT</t>
  </si>
  <si>
    <t>CARLOS ROBERTO DA SILVA CORREA</t>
  </si>
  <si>
    <t>TF-00038943-CT</t>
  </si>
  <si>
    <t>MARIA DE FATIMA BARIZON MARTINS</t>
  </si>
  <si>
    <t>TF-00039103-CT</t>
  </si>
  <si>
    <t>VALDA COSTA DO NASCIMENTO DE ANDRADE</t>
  </si>
  <si>
    <t>TF-00039152-CT</t>
  </si>
  <si>
    <t>ADENILSON ANTONIO DA SILVA</t>
  </si>
  <si>
    <t>TF-00039205-CT</t>
  </si>
  <si>
    <t>VALESCA VERONICA COSTA DE OLIVEIRA</t>
  </si>
  <si>
    <t>TF-00039246-CT</t>
  </si>
  <si>
    <t>RODRIGO FRANCISCON MORGUETI</t>
  </si>
  <si>
    <t>TF-00039499-CT</t>
  </si>
  <si>
    <t>ELAINE CRISTINA DE OLIVEIRA LOURENCO</t>
  </si>
  <si>
    <t>FA-00008135-CT</t>
  </si>
  <si>
    <t>ANA LUCIA DOS SANTOS SILVA</t>
  </si>
  <si>
    <t>FA-00008145-CT</t>
  </si>
  <si>
    <t>ELITON FERREIRA DA SILVA</t>
  </si>
  <si>
    <t>FA-00008237-CT</t>
  </si>
  <si>
    <t>FA-00008271-CT</t>
  </si>
  <si>
    <t>RAFAELA DE SOUZA LOPES BASTOS</t>
  </si>
  <si>
    <t>FA-00008335-CT</t>
  </si>
  <si>
    <t>MARIA APARECIDA CARVALHO DE OLIVEIRA</t>
  </si>
  <si>
    <t>FA-00008356-CT</t>
  </si>
  <si>
    <t>PALMIRA VIEIRA NEVES</t>
  </si>
  <si>
    <t>FA-00008365-CT</t>
  </si>
  <si>
    <t>ELIANA DOS SANTOS FACCIOLI</t>
  </si>
  <si>
    <t>FA-00008374-CT</t>
  </si>
  <si>
    <t>HAROLDO JOSE DA SILVA</t>
  </si>
  <si>
    <t>FA-00008493-CT</t>
  </si>
  <si>
    <t>IVANILDA MARIA DE JESUS</t>
  </si>
  <si>
    <t>FA-00008502-CT</t>
  </si>
  <si>
    <t>ANTONIO APARECIDO SOARES DE SOUZA</t>
  </si>
  <si>
    <t>ANA LUIZA DA SILVA</t>
  </si>
  <si>
    <t>FA-00008595-CT</t>
  </si>
  <si>
    <t>VANDERLEI DOS SANTOS</t>
  </si>
  <si>
    <t>FA-00008610-CT</t>
  </si>
  <si>
    <t>AILDES MARIA BARROS SILVA</t>
  </si>
  <si>
    <t>FA-00008636-CT</t>
  </si>
  <si>
    <t>MARIA HILDA AUGUSTINHO</t>
  </si>
  <si>
    <t>FA-00008651-CT</t>
  </si>
  <si>
    <t>MARIA DAS DORES GONZAGA DE SOUSA</t>
  </si>
  <si>
    <t>FA-00008785-CT</t>
  </si>
  <si>
    <t>GISLENE MARQUES DE OLIVEIRA JUZZO</t>
  </si>
  <si>
    <t>FA-00008898-CT</t>
  </si>
  <si>
    <t>SARA TAVARES DA SILVA</t>
  </si>
  <si>
    <t>FA-00008925-CT</t>
  </si>
  <si>
    <t>GENI MARQUES PEREIRA PRETE</t>
  </si>
  <si>
    <t>FA-00008936-CT</t>
  </si>
  <si>
    <t>ANTONIO CARLOS PINTO</t>
  </si>
  <si>
    <t>FA-00008938-CT</t>
  </si>
  <si>
    <t>JOAO ALVES DA SILVA</t>
  </si>
  <si>
    <t>FA-00008939-CT</t>
  </si>
  <si>
    <t>IVONE PEREIRA LEITE</t>
  </si>
  <si>
    <t>FA-00008967-CT</t>
  </si>
  <si>
    <t>MARIA JOSE DE SOUZA PIRES</t>
  </si>
  <si>
    <t>FA-00009064-CT</t>
  </si>
  <si>
    <t>RAQUEL APARECIDA DIAS DA SILVA</t>
  </si>
  <si>
    <t>FA-00009079-CT</t>
  </si>
  <si>
    <t>TAMARA ALVES DA SILVA</t>
  </si>
  <si>
    <t>FA-00009102-CT</t>
  </si>
  <si>
    <t>VILMA APARECIDA SOUZA ALAMINO</t>
  </si>
  <si>
    <t>FA-00009226-CT</t>
  </si>
  <si>
    <t>CARMEN LUCIA DO VALLE LOPES</t>
  </si>
  <si>
    <t>FA-00009307-CT</t>
  </si>
  <si>
    <t>ELOISA PINHEIRO LIMA</t>
  </si>
  <si>
    <t>FA-00009432-CT</t>
  </si>
  <si>
    <t>MARIA TERESA ZAMENGO DE CARVALHO LORENZETTO</t>
  </si>
  <si>
    <t>FA-00009496-CT</t>
  </si>
  <si>
    <t>FARAILDES LOPES DE MORAIS</t>
  </si>
  <si>
    <t>FA-00009503-CT</t>
  </si>
  <si>
    <t>FA-00009527-CT</t>
  </si>
  <si>
    <t>FA-00023053-CT</t>
  </si>
  <si>
    <t>FATIMA APARECIDA ROSA</t>
  </si>
  <si>
    <t>FA-00023107-CT</t>
  </si>
  <si>
    <t>NAILSON DE JESUS BURYS</t>
  </si>
  <si>
    <t>FA-00023134-CT</t>
  </si>
  <si>
    <t>MARIA TERESA MARQUES FORTUNATO</t>
  </si>
  <si>
    <t>FA-00023145-CT</t>
  </si>
  <si>
    <t>ADRIANO TUNIS</t>
  </si>
  <si>
    <t>FA-00023292-CT</t>
  </si>
  <si>
    <t>JOSE ANTONIO FALEIROS</t>
  </si>
  <si>
    <t>FA-00023462-CT</t>
  </si>
  <si>
    <t>THAMIRES CRISTINA DE SOUZA</t>
  </si>
  <si>
    <t>FA-00009700-CT</t>
  </si>
  <si>
    <t>MICHELE SOUSA</t>
  </si>
  <si>
    <t>FA-00023070-CT</t>
  </si>
  <si>
    <t>GALMIRA QUEIROZ DA SILVA</t>
  </si>
  <si>
    <t>FA-00023087-CT</t>
  </si>
  <si>
    <t>TANIA FILGUEIRA SANTANA</t>
  </si>
  <si>
    <t>FA-00023162-CT</t>
  </si>
  <si>
    <t>FA-00023213-CT</t>
  </si>
  <si>
    <t>FA-00023297-CT</t>
  </si>
  <si>
    <t>FA-00023326-CT</t>
  </si>
  <si>
    <t>HELENICE MARIA RODRIGUES CUNHA</t>
  </si>
  <si>
    <t>FA-00023327-CT</t>
  </si>
  <si>
    <t>BERNADETE MARIA DE CARVALHO</t>
  </si>
  <si>
    <t>FA-00023371-CT</t>
  </si>
  <si>
    <t>FA-00023442-CT</t>
  </si>
  <si>
    <t>DULCINEASOUZA QUINIKI</t>
  </si>
  <si>
    <t>FA-00023448-CT</t>
  </si>
  <si>
    <t>MIGUEL ANTONIO DA CUNHA</t>
  </si>
  <si>
    <t>FA-00023572-CT</t>
  </si>
  <si>
    <t>FA-00023661-CT</t>
  </si>
  <si>
    <t>ALEXANDRE SPRIOLI</t>
  </si>
  <si>
    <t>FA-00023676-CT</t>
  </si>
  <si>
    <t>LUCAS MORELLI GIMENES</t>
  </si>
  <si>
    <t>FA-00023683-CT</t>
  </si>
  <si>
    <t>FA-00023713-CT</t>
  </si>
  <si>
    <t>MARIA SUELI ELIANA FRANCISCO</t>
  </si>
  <si>
    <t>FA-00023717-CT</t>
  </si>
  <si>
    <t>FA-00023775-CT</t>
  </si>
  <si>
    <t>FA-00023826-CT</t>
  </si>
  <si>
    <t>ANTONIO JORGE FRANCISCO</t>
  </si>
  <si>
    <t>FA-00023851-CT</t>
  </si>
  <si>
    <t>WILLYAM FERREIRA DE OLIVEIRA</t>
  </si>
  <si>
    <t>FA-00023904-CT</t>
  </si>
  <si>
    <t>IRACI SANTOS DA CUNHA</t>
  </si>
  <si>
    <t>FA-00023947-CT</t>
  </si>
  <si>
    <t>GLAUCILEIDE MADALENA DE JESUS VITORINO</t>
  </si>
  <si>
    <t>FA-00024026-CT</t>
  </si>
  <si>
    <t>MANOEL JUSTINO DA SILVA</t>
  </si>
  <si>
    <t>FA-00024060-CT</t>
  </si>
  <si>
    <t>PALMIRA APARECIDA FRANCISCHINI</t>
  </si>
  <si>
    <t>FA-00024100-CT</t>
  </si>
  <si>
    <t>REGINA CLAUDIA MACIEL TERCEIRO</t>
  </si>
  <si>
    <t>FA-00024105-CT</t>
  </si>
  <si>
    <t>CLECIO GOMES DO NASCIMENTO</t>
  </si>
  <si>
    <t>FA-00024111-CT</t>
  </si>
  <si>
    <t>ISABEL ALVAREZ DE CIENFUEGOS SOL</t>
  </si>
  <si>
    <t>FA-00024118-CT</t>
  </si>
  <si>
    <t>ERONILDES TEIXEIRA LIMA</t>
  </si>
  <si>
    <t>ROSEMEIRE APARECIDA DE OLIVEIRA GODOI</t>
  </si>
  <si>
    <t>FA-00024333-CT</t>
  </si>
  <si>
    <t>MARIA APARECIDA DE AQUINO</t>
  </si>
  <si>
    <t>FA-00024370-CT</t>
  </si>
  <si>
    <t>FA-00008723-CT</t>
  </si>
  <si>
    <t>ROSEANE DA SILVA ROCHA</t>
  </si>
  <si>
    <t>FA-00008786-CT</t>
  </si>
  <si>
    <t>LUIZ HENRIQUE MALAGUTTI</t>
  </si>
  <si>
    <t>FA-00008816-CT</t>
  </si>
  <si>
    <t>ADRIANA SANTOS DE AZEVEDO ALVES</t>
  </si>
  <si>
    <t>FA-00008817-CT</t>
  </si>
  <si>
    <t>OSVALDINA GARBIN AUGUSTO</t>
  </si>
  <si>
    <t>FA-00008836-CT</t>
  </si>
  <si>
    <t>NEUSA DE FREITAS IGNACIO</t>
  </si>
  <si>
    <t>FA-00008837-CT</t>
  </si>
  <si>
    <t>EVANY TALMELI</t>
  </si>
  <si>
    <t>FA-00008839-CT</t>
  </si>
  <si>
    <t>ROSANA APARECIDA PEREIRA</t>
  </si>
  <si>
    <t>FA-00008840-CT</t>
  </si>
  <si>
    <t>AMANDA RODRIGUES</t>
  </si>
  <si>
    <t>FA-00008918-CT</t>
  </si>
  <si>
    <t>MARIA MADALENA MARTINS</t>
  </si>
  <si>
    <t>FA-00008951-CT</t>
  </si>
  <si>
    <t>MAURICEIA FERREIRA DE SOUZA</t>
  </si>
  <si>
    <t>FA-00008962-CT</t>
  </si>
  <si>
    <t>KELLY PATRICIA TOLEDO</t>
  </si>
  <si>
    <t>FA-00008977-CT</t>
  </si>
  <si>
    <t>FA-00008997-CT</t>
  </si>
  <si>
    <t>MARIANA GIL</t>
  </si>
  <si>
    <t>FA-00009010-CT</t>
  </si>
  <si>
    <t>NEIDE APARECIDA DE MATTOS NOGUEIRA</t>
  </si>
  <si>
    <t>FA-00009012-CT</t>
  </si>
  <si>
    <t>MAGUIVAINE APARECIDA COSTA</t>
  </si>
  <si>
    <t>FA-00009073-CT</t>
  </si>
  <si>
    <t>ARISTOMINA BENETOLLO</t>
  </si>
  <si>
    <t>ALEXANDER APARECIDO ROSA DE SOUZA</t>
  </si>
  <si>
    <t>FA-00009098-CT</t>
  </si>
  <si>
    <t>JOSE FERNANDES DE ARAUJO</t>
  </si>
  <si>
    <t>FA-00009174-CT</t>
  </si>
  <si>
    <t>JOANITA MARIA BARBOSA</t>
  </si>
  <si>
    <t>FA-00009374-CT</t>
  </si>
  <si>
    <t>HELENA APARECIDA SEABRA ZOTTI</t>
  </si>
  <si>
    <t>FA-00009401-CT</t>
  </si>
  <si>
    <t>FA-00009408-CT</t>
  </si>
  <si>
    <t>FA-00009417-CT</t>
  </si>
  <si>
    <t>MAGNOLIA DE JESUS SANTOS SILVA</t>
  </si>
  <si>
    <t>FA-00009420-CT</t>
  </si>
  <si>
    <t>FA-00009427-CT</t>
  </si>
  <si>
    <t>FLAVIANE DE OLIVEIRA</t>
  </si>
  <si>
    <t>FA-00009463-CT</t>
  </si>
  <si>
    <t>ANTONIA DOS REIS SILVA</t>
  </si>
  <si>
    <t>FA-00023049-CT</t>
  </si>
  <si>
    <t>FA-00023123-CT</t>
  </si>
  <si>
    <t>REGINA ELIDE SELGATO AGOSTINHO</t>
  </si>
  <si>
    <t>FA-00023240-CT</t>
  </si>
  <si>
    <t>VITOR MATHEUS JERONYMO</t>
  </si>
  <si>
    <t>FA-00023289-CT</t>
  </si>
  <si>
    <t>ENAURA TERESINHA CAMPOS</t>
  </si>
  <si>
    <t>FA-00023302-CT</t>
  </si>
  <si>
    <t>FA-00023352-CT</t>
  </si>
  <si>
    <t>FA-00023461-CT</t>
  </si>
  <si>
    <t>FA-00023464-CT</t>
  </si>
  <si>
    <t>FA-00023529-CT</t>
  </si>
  <si>
    <t>DIRCE DE LOURDES DA COSTA ALVES</t>
  </si>
  <si>
    <t>FA-00023592-CT</t>
  </si>
  <si>
    <t>FA-00023629-CT</t>
  </si>
  <si>
    <t>FA-00023703-CT</t>
  </si>
  <si>
    <t>MARCOS ALMEIDA ANTONIO</t>
  </si>
  <si>
    <t>FA-00023710-CT</t>
  </si>
  <si>
    <t>FA-00023723-CT</t>
  </si>
  <si>
    <t>PATRICIA FERNANDA DIAS DO CARMO</t>
  </si>
  <si>
    <t>FA-00005435-CT</t>
  </si>
  <si>
    <t>ALEXANDRE BELIZARIO</t>
  </si>
  <si>
    <t>FA-00005450-CT</t>
  </si>
  <si>
    <t>FA-00005456-CT</t>
  </si>
  <si>
    <t>ROSEMEIRE APARECIDA SOLBARO</t>
  </si>
  <si>
    <t>FA-00005499-CT</t>
  </si>
  <si>
    <t>FA-00005504-CT</t>
  </si>
  <si>
    <t>FA-00005518-CT</t>
  </si>
  <si>
    <t>MARIA SONIA SCHIAVONI</t>
  </si>
  <si>
    <t>FA-00005561-CT</t>
  </si>
  <si>
    <t>JOSE SEVERINO FILHO</t>
  </si>
  <si>
    <t>FA-00005661-CT</t>
  </si>
  <si>
    <t>EDNA APARECIDA GONCALVES DOS SANTOS</t>
  </si>
  <si>
    <t>AUREA CRISTINA DUARTE LEITE DOMINGOS</t>
  </si>
  <si>
    <t>MARIA AUGUSTA ALVES ANDRADE</t>
  </si>
  <si>
    <t>FA-00005756-CT</t>
  </si>
  <si>
    <t>ALESSANDRO MARTINS DE MOURA</t>
  </si>
  <si>
    <t>MILTON RICARDO BERTOQUI ORLANDINO</t>
  </si>
  <si>
    <t>FA-00005877-CT</t>
  </si>
  <si>
    <t>JENIFER NONILA REIS DE OLIVEIRA</t>
  </si>
  <si>
    <t>FA-00005967-CT</t>
  </si>
  <si>
    <t>LUZIA FATIMA SOUZA DE LIMA</t>
  </si>
  <si>
    <t>FA-00006035-CT</t>
  </si>
  <si>
    <t>IVANI DE DEUS DA SILVA</t>
  </si>
  <si>
    <t>FA-00006090-CT</t>
  </si>
  <si>
    <t>JOSE CLAUDIO FELISBINO</t>
  </si>
  <si>
    <t>FA-00006165-CT</t>
  </si>
  <si>
    <t>REINALDO VIGATO JUNIOR</t>
  </si>
  <si>
    <t>FA-00006193-CT</t>
  </si>
  <si>
    <t>FA-00006200-CT</t>
  </si>
  <si>
    <t>JADSON DA COSTA LOIOLA</t>
  </si>
  <si>
    <t>FA-00006204-CT</t>
  </si>
  <si>
    <t>FA-00006253-CT</t>
  </si>
  <si>
    <t>DAVI DA SILVA ZEFERINO</t>
  </si>
  <si>
    <t>FA-00006314-CT</t>
  </si>
  <si>
    <t>FA-00006327-CT</t>
  </si>
  <si>
    <t>FA-00006331-CT</t>
  </si>
  <si>
    <t>ODAIR ANTONIO PEREIRA</t>
  </si>
  <si>
    <t>FA-00006348-CT</t>
  </si>
  <si>
    <t>TANIA MARIA LOPES</t>
  </si>
  <si>
    <t>FA-00006380-CT</t>
  </si>
  <si>
    <t>RAFAELA SANTOS DUTRA</t>
  </si>
  <si>
    <t>FA-00006441-CT</t>
  </si>
  <si>
    <t>FA-00006549-CT</t>
  </si>
  <si>
    <t>FA-00006615-CT</t>
  </si>
  <si>
    <t>OSVALDO QUALHO</t>
  </si>
  <si>
    <t>FA-00006635-CT</t>
  </si>
  <si>
    <t>FA-00006660-CT</t>
  </si>
  <si>
    <t>FA-00006763-CT</t>
  </si>
  <si>
    <t>FA-00006764-CT</t>
  </si>
  <si>
    <t>FA-00006788-CT</t>
  </si>
  <si>
    <t>FA-00006830-CT</t>
  </si>
  <si>
    <t>FA-00006925-CT</t>
  </si>
  <si>
    <t>FA-00006935-CT</t>
  </si>
  <si>
    <t>TIAGO MACHADO DA SILVA</t>
  </si>
  <si>
    <t>FA-00006952-CT</t>
  </si>
  <si>
    <t>SHEILA APARECIDA MORETI GONCALVES CORREIA</t>
  </si>
  <si>
    <t>FA-00007069-CT</t>
  </si>
  <si>
    <t>CAROLINA ANTONELI PURCINI</t>
  </si>
  <si>
    <t>TF-00017403-CT</t>
  </si>
  <si>
    <t>JULIO CESAR ALVES FONTES LUCIANO</t>
  </si>
  <si>
    <t>TF-00017441-CT</t>
  </si>
  <si>
    <t>OCTACILIO TORRES</t>
  </si>
  <si>
    <t>TF-00017527-CT</t>
  </si>
  <si>
    <t>ADELCIO CARUZO JUNIOR</t>
  </si>
  <si>
    <t>TF-00017532-CT</t>
  </si>
  <si>
    <t>JOSE ANTONIO FECHINO</t>
  </si>
  <si>
    <t>TF-00017584-CT</t>
  </si>
  <si>
    <t>MAURILIO BIAGI FILHO</t>
  </si>
  <si>
    <t>TF-00017717-CT</t>
  </si>
  <si>
    <t>CELIA REGINA CARDOSO DA SILVA</t>
  </si>
  <si>
    <t>TF-00017826-CT</t>
  </si>
  <si>
    <t>ANGELO MARCELO DAL PICCOLO</t>
  </si>
  <si>
    <t>TF-00017922-CT</t>
  </si>
  <si>
    <t>TF-00018067-CT</t>
  </si>
  <si>
    <t>RITA DE CASSIA DE ARAUJO ZORATTI</t>
  </si>
  <si>
    <t>TF-00018189-CT</t>
  </si>
  <si>
    <t>TF-00018196-CT</t>
  </si>
  <si>
    <t>LUIS FERNANDO LUCHESI</t>
  </si>
  <si>
    <t>DULCE RODRIGUES SILVA</t>
  </si>
  <si>
    <t>TF-00018338-CT</t>
  </si>
  <si>
    <t>FATIMA APARECIDA FABBIO BARBOSA</t>
  </si>
  <si>
    <t>TF-00018351-CT</t>
  </si>
  <si>
    <t>ALESSANDRA FERREIRA CAMPOS</t>
  </si>
  <si>
    <t>TF-00019922-CT</t>
  </si>
  <si>
    <t>ELISABETE APARECIDA SCIRE ANUNCIO</t>
  </si>
  <si>
    <t>TF-00020194-CT</t>
  </si>
  <si>
    <t>CARLA RAQUEL DA CRUZ MENDES</t>
  </si>
  <si>
    <t>TF-00020400-CT</t>
  </si>
  <si>
    <t>RUTE CUSTODIO CIFFONI</t>
  </si>
  <si>
    <t>TF-00020479-CT</t>
  </si>
  <si>
    <t>LUCILEIDE APARECIDA MANCIOPPI DOS REIS</t>
  </si>
  <si>
    <t>TF-00020520-CT</t>
  </si>
  <si>
    <t>VERA LUCIA MACIEL DE CARVALHO</t>
  </si>
  <si>
    <t>TF-00020636-CT</t>
  </si>
  <si>
    <t>THAYNA CAROLINE PEREIRA FATIA</t>
  </si>
  <si>
    <t>TF-00020680-CT</t>
  </si>
  <si>
    <t>JOSE MILTON KOTZENT</t>
  </si>
  <si>
    <t>TF-00020886-CT</t>
  </si>
  <si>
    <t>IZILDA ROSA PASQUINI PRESOTO</t>
  </si>
  <si>
    <t>TF-00020896-CT</t>
  </si>
  <si>
    <t>TF-00020987-CT</t>
  </si>
  <si>
    <t>VERONICA PAULA MARTINO</t>
  </si>
  <si>
    <t>TF-00021197-CT</t>
  </si>
  <si>
    <t>TF-00021403-CT</t>
  </si>
  <si>
    <t>MARIA APARECIDA DE ALMEIDA DA SILVA</t>
  </si>
  <si>
    <t>TF-00021510-CT</t>
  </si>
  <si>
    <t>EDIVALDO PACIENCIA VIETTA</t>
  </si>
  <si>
    <t>TF-00021581-CT</t>
  </si>
  <si>
    <t>MARCIA STELA MORGILLI MARCHI</t>
  </si>
  <si>
    <t>TF-00021777-CT</t>
  </si>
  <si>
    <t>LAIS HELENA FONSECA PELA</t>
  </si>
  <si>
    <t>TF-00022044-CT</t>
  </si>
  <si>
    <t>TF-00022122-CT</t>
  </si>
  <si>
    <t>ELEUZA PAULO PEREIRA DA COSTA</t>
  </si>
  <si>
    <t>TF-00022443-CT</t>
  </si>
  <si>
    <t>TF-00022461-CT</t>
  </si>
  <si>
    <t>LUIZ FERNANDO MARTINS</t>
  </si>
  <si>
    <t>TF-00022766-CT</t>
  </si>
  <si>
    <t>FABIO ROBERTO DE JESUS BRASIL</t>
  </si>
  <si>
    <t>TF-00030290-CT</t>
  </si>
  <si>
    <t>ROGERIO MENDONCA LIMA</t>
  </si>
  <si>
    <t>TF-00030296-CT</t>
  </si>
  <si>
    <t>MANOEL RODRIGUES</t>
  </si>
  <si>
    <t>TF-00030334-CT</t>
  </si>
  <si>
    <t>ANA FRANCISCA MARTINS DE ANDRADE</t>
  </si>
  <si>
    <t>TF-00030642-CT</t>
  </si>
  <si>
    <t>JEFERSON DA ROCHA</t>
  </si>
  <si>
    <t>ANA FLAVIA RICCO</t>
  </si>
  <si>
    <t>TF-00031179-CT</t>
  </si>
  <si>
    <t>ADEMAR CORTAZ</t>
  </si>
  <si>
    <t>TF-00031204-CT</t>
  </si>
  <si>
    <t>ETELVINA APARECIDA GOMES</t>
  </si>
  <si>
    <t>TF-00031421-CT</t>
  </si>
  <si>
    <t>DANIELA RUBIO DA SILVA AMBROSIO</t>
  </si>
  <si>
    <t>TF-00031491-CT</t>
  </si>
  <si>
    <t>PAULO HENRIQUE FERREIRA</t>
  </si>
  <si>
    <t>TF-00017063-CT</t>
  </si>
  <si>
    <t>SANDRA CANDIDA DA CRUZ PEREIRA</t>
  </si>
  <si>
    <t>TF-00017231-CT</t>
  </si>
  <si>
    <t>MONICA JESUS DE PAULA</t>
  </si>
  <si>
    <t>TF-00017268-CT</t>
  </si>
  <si>
    <t>TF-00017298-CT</t>
  </si>
  <si>
    <t>MAURICIO CORO</t>
  </si>
  <si>
    <t>TF-00017383-CT</t>
  </si>
  <si>
    <t>JANAINA GOMES DA SILVA DE OLIVEIRA</t>
  </si>
  <si>
    <t>TF-00017462-CT</t>
  </si>
  <si>
    <t>MARIA DA PENHA SAQUETTO RODRIGUES</t>
  </si>
  <si>
    <t>TF-00017558-CT</t>
  </si>
  <si>
    <t>ANDREIA DE PAULA DO NASCIMENTO DANIEL</t>
  </si>
  <si>
    <t>TF-00017574-CT</t>
  </si>
  <si>
    <t>AGNALDO CARLOS DOS SANTOS</t>
  </si>
  <si>
    <t>TF-00017821-CT</t>
  </si>
  <si>
    <t>LEILA APARECIDA MIGUEL DEL TEDESCO</t>
  </si>
  <si>
    <t>TF-00017853-CT</t>
  </si>
  <si>
    <t>CELIA APARECIDA STOPPA</t>
  </si>
  <si>
    <t>TF-00017902-CT</t>
  </si>
  <si>
    <t>CICERA MARIA DA SILVA MAIA</t>
  </si>
  <si>
    <t>TF-00018139-CT</t>
  </si>
  <si>
    <t>TF-00018201-CT</t>
  </si>
  <si>
    <t>MARIA AUXILIADORA GONCALVES SENTINELI</t>
  </si>
  <si>
    <t>TF-00018257-CT</t>
  </si>
  <si>
    <t>TF-00018423-CT</t>
  </si>
  <si>
    <t>HEDY LAMAR BARBOSA DE OLIVEIRA</t>
  </si>
  <si>
    <t>TF-00018440-CT</t>
  </si>
  <si>
    <t>MARIA RUTH DE CARVALHO ORLANDIN</t>
  </si>
  <si>
    <t>TF-00019978-CT</t>
  </si>
  <si>
    <t>FLAVIO ANTONIO DE CARVALHO</t>
  </si>
  <si>
    <t>TF-00019997-CT</t>
  </si>
  <si>
    <t>JANIO MARCOS DINE</t>
  </si>
  <si>
    <t>TF-00020068-CT</t>
  </si>
  <si>
    <t>TF-00020091-CT</t>
  </si>
  <si>
    <t>SUELI PRIMO DE PAIVA</t>
  </si>
  <si>
    <t>TF-00020149-CT</t>
  </si>
  <si>
    <t>EUZIMILA PORTO SATZINGER PINHO</t>
  </si>
  <si>
    <t>TF-00020585-CT</t>
  </si>
  <si>
    <t>CLEBER DE ANDRADE</t>
  </si>
  <si>
    <t>MARIA DURAES PRUDENTE</t>
  </si>
  <si>
    <t>TF-00020803-CT</t>
  </si>
  <si>
    <t>TF-00020808-CT</t>
  </si>
  <si>
    <t>CIMARA CHRISTIANE MENDES SARANSO</t>
  </si>
  <si>
    <t>TF-00020842-CT</t>
  </si>
  <si>
    <t>DULCENEIA APARECIDA DE SOUZA</t>
  </si>
  <si>
    <t>TF-00020979-CT</t>
  </si>
  <si>
    <t>JOAO JUSTINO DA SILVA</t>
  </si>
  <si>
    <t>DAIANE JOICE APARECIDA TAVARES</t>
  </si>
  <si>
    <t>LUCIA HELENA DA SILVA</t>
  </si>
  <si>
    <t>TF-00021689-CT</t>
  </si>
  <si>
    <t>MAGDA APARECIDA ALVES</t>
  </si>
  <si>
    <t>TF-00021878-CT</t>
  </si>
  <si>
    <t>ADRIANA OLIVEIRA FERREIRA DE SOUZA</t>
  </si>
  <si>
    <t>TF-00022225-CT</t>
  </si>
  <si>
    <t>CARLOS GARCIA BRITO</t>
  </si>
  <si>
    <t>TF-00022232-CT</t>
  </si>
  <si>
    <t>MARIA THEREZA DE JESUS SOUZA</t>
  </si>
  <si>
    <t>TF-00022245-CT</t>
  </si>
  <si>
    <t>APARECIDO GONCALVES DOS SANTOS</t>
  </si>
  <si>
    <t>TF-00022296-CT</t>
  </si>
  <si>
    <t>CASSIA MARIA PROFETA DE FIGUEIREDO</t>
  </si>
  <si>
    <t>TF-00022358-CT</t>
  </si>
  <si>
    <t>MARLY JOSE DE ANDRADE CANAS</t>
  </si>
  <si>
    <t>TF-00022429-CT</t>
  </si>
  <si>
    <t>MARIA LUCIA FABBRI SILVA</t>
  </si>
  <si>
    <t>TF-00022521-CT</t>
  </si>
  <si>
    <t>TF-00022575-CT</t>
  </si>
  <si>
    <t>TF-00022662-CT</t>
  </si>
  <si>
    <t>EDILAINE QUALHO DE ANDRADE</t>
  </si>
  <si>
    <t>TF-00022680-CT</t>
  </si>
  <si>
    <t>ISABEL CRISTINA CORSI ZUELLI</t>
  </si>
  <si>
    <t>TF-00022730-CT</t>
  </si>
  <si>
    <t>NADIR APARECIDA ZANANDREA BUGOR</t>
  </si>
  <si>
    <t>TF-00022867-CT</t>
  </si>
  <si>
    <t>FAGNER JUNIO DOS SANTOS</t>
  </si>
  <si>
    <t>TF-00023005-CT</t>
  </si>
  <si>
    <t>IVAN DE MACEDO ROCHA</t>
  </si>
  <si>
    <t>TF-00030287-CT</t>
  </si>
  <si>
    <t>MARIA DE LOURDES ALVES BONANI</t>
  </si>
  <si>
    <t>TF-00030422-CT</t>
  </si>
  <si>
    <t>ELIZETE DOS SANTOS</t>
  </si>
  <si>
    <t>TF-00030445-CT</t>
  </si>
  <si>
    <t>MARIA DE LOURDES PIANTA CALCINI</t>
  </si>
  <si>
    <t>TF-00030457-CT</t>
  </si>
  <si>
    <t>LAURA TEIXEIRA DE ANDRADE</t>
  </si>
  <si>
    <t>TUANNY NATHANE DE OLIVEIRA</t>
  </si>
  <si>
    <t>FA-00005885-CT</t>
  </si>
  <si>
    <t>WALTER CAETANO</t>
  </si>
  <si>
    <t>FA-00005969-CT</t>
  </si>
  <si>
    <t>JENIFER HAGE NASCIMENTO</t>
  </si>
  <si>
    <t>FA-00006095-CT</t>
  </si>
  <si>
    <t>SILMARA DE BRITO</t>
  </si>
  <si>
    <t>KATIA APARECIDA FRANCISCO</t>
  </si>
  <si>
    <t>FA-00006151-CT</t>
  </si>
  <si>
    <t>GUIOMAR APARECIDA GALLERANI MAIA</t>
  </si>
  <si>
    <t>FA-00006182-CT</t>
  </si>
  <si>
    <t>MATILDE PINHEIRO CARDOSO</t>
  </si>
  <si>
    <t>FA-00006247-CT</t>
  </si>
  <si>
    <t>EDNALVA DOS SANTOS</t>
  </si>
  <si>
    <t>FA-00006265-CT</t>
  </si>
  <si>
    <t>FA-00006375-CT</t>
  </si>
  <si>
    <t>FA-00006395-CT</t>
  </si>
  <si>
    <t>MARIA JAMILLE SILVA NASCIMENTO</t>
  </si>
  <si>
    <t>FA-00006403-CT</t>
  </si>
  <si>
    <t>DELZA GIVIGIR PEREIRA</t>
  </si>
  <si>
    <t>FA-00006513-CT</t>
  </si>
  <si>
    <t>FA-00006531-CT</t>
  </si>
  <si>
    <t>JONATAN DE ALMEIDA MIGUEL</t>
  </si>
  <si>
    <t>FA-00006598-CT</t>
  </si>
  <si>
    <t>ARIANE DE SOUZA SILVA</t>
  </si>
  <si>
    <t>CESAR CHICORIA</t>
  </si>
  <si>
    <t>FA-00006616-CT</t>
  </si>
  <si>
    <t>MARIA DE FATIMA FIUZA GOMES</t>
  </si>
  <si>
    <t>FA-00006623-CT</t>
  </si>
  <si>
    <t>WILSON FERNANDO DA SILVA LOURENÇO DE ANDRADE</t>
  </si>
  <si>
    <t>FA-00006656-CT</t>
  </si>
  <si>
    <t>FA-00006831-CT</t>
  </si>
  <si>
    <t>JOSE CARLOS CASTILHO</t>
  </si>
  <si>
    <t>FA-00006846-CT</t>
  </si>
  <si>
    <t>CASSIO POMPEO DINIZ GONCALVES</t>
  </si>
  <si>
    <t>FA-00006933-CT</t>
  </si>
  <si>
    <t>EDNA MARIA DE LIMA LEITE</t>
  </si>
  <si>
    <t>FA-00006941-CT</t>
  </si>
  <si>
    <t>FA-00006986-CT</t>
  </si>
  <si>
    <t>FRANCINA APARECIDA DE GODOY</t>
  </si>
  <si>
    <t>ANTONIO LUIZ ALEXANDRE</t>
  </si>
  <si>
    <t>FA-00007077-CT</t>
  </si>
  <si>
    <t>LEANDRA MARIA FERNANDES</t>
  </si>
  <si>
    <t>FA-00007261-CT</t>
  </si>
  <si>
    <t>DURVALINA DONIZETE ALDAVIS FILIPIN</t>
  </si>
  <si>
    <t>FA-00007307-CT</t>
  </si>
  <si>
    <t>LUZARDO JORDAO</t>
  </si>
  <si>
    <t>FA-00007310-CT</t>
  </si>
  <si>
    <t>FA-00007320-CT</t>
  </si>
  <si>
    <t>FRANCISCA ELENIRA DE LIMA</t>
  </si>
  <si>
    <t>FA-00007353-CT</t>
  </si>
  <si>
    <t>FA-00007543-CT</t>
  </si>
  <si>
    <t>FA-00007590-CT</t>
  </si>
  <si>
    <t>EVERTON CASTELO DA SILVA</t>
  </si>
  <si>
    <t>FA-00007796-CT</t>
  </si>
  <si>
    <t>ROSANA SOARES DA SILVA</t>
  </si>
  <si>
    <t>FA-00007858-CT</t>
  </si>
  <si>
    <t>BARBARA BERNARDES DA SILVA</t>
  </si>
  <si>
    <t>FA-00007921-CT</t>
  </si>
  <si>
    <t>FA-00007974-CT</t>
  </si>
  <si>
    <t>ROSINEIA CARVALHO DE MORAES SILVA</t>
  </si>
  <si>
    <t>FA-00007989-CT</t>
  </si>
  <si>
    <t>APARECIDA MEDEIROS SPIRITO</t>
  </si>
  <si>
    <t>FA-00008010-CT</t>
  </si>
  <si>
    <t>FA-00008071-CT</t>
  </si>
  <si>
    <t>SONIA MARIA HIGNIO DOS SANTOS MACENA</t>
  </si>
  <si>
    <t>FA-00008159-CT</t>
  </si>
  <si>
    <t>DANIEL DE OLIVEIRA</t>
  </si>
  <si>
    <t>FA-00008189-CT</t>
  </si>
  <si>
    <t>ELIANA CRISTINA SOARES</t>
  </si>
  <si>
    <t>FA-00008210-CT</t>
  </si>
  <si>
    <t>PEDRO CHISAHI IMORI</t>
  </si>
  <si>
    <t>FA-00008280-CT</t>
  </si>
  <si>
    <t>FA-00008292-CT</t>
  </si>
  <si>
    <t>ALESSANDRO DANIEL PACOLA COLLUCI</t>
  </si>
  <si>
    <t>FA-00008378-CT</t>
  </si>
  <si>
    <t>ALEXANDRA APARECIDA DOS SANTOS</t>
  </si>
  <si>
    <t>FA-00008391-CT</t>
  </si>
  <si>
    <t>JOSIANE OLIVEIRA DE JESUS SOARES</t>
  </si>
  <si>
    <t>FA-00008405-CT</t>
  </si>
  <si>
    <t>VANESSA PEREIRA DOS SANTOS</t>
  </si>
  <si>
    <t>FA-00008489-CT</t>
  </si>
  <si>
    <t>ROSANGELA LEDO CUSTODIO</t>
  </si>
  <si>
    <t>FA-00008500-CT</t>
  </si>
  <si>
    <t>JOSE CARLOS DE LIMA</t>
  </si>
  <si>
    <t>FA-00008563-CT</t>
  </si>
  <si>
    <t>ISABEL DE FATIMA PONTES</t>
  </si>
  <si>
    <t>FA-00008606-CT</t>
  </si>
  <si>
    <t>HILDA DE OLIVEIRA</t>
  </si>
  <si>
    <t>FA-00008626-CT</t>
  </si>
  <si>
    <t>EDGAR TADEU APARECIDO BERNARDES</t>
  </si>
  <si>
    <t>FA-00008640-CT</t>
  </si>
  <si>
    <t>AMANDA CARLA DA COSTA SILVA</t>
  </si>
  <si>
    <t>FA-00008664-CT</t>
  </si>
  <si>
    <t>PAULO CEZAR DA CONCEICAO SILVA</t>
  </si>
  <si>
    <t>FA-00008675-CT</t>
  </si>
  <si>
    <t>MARIA DIRCE CECILIO GARCIA</t>
  </si>
  <si>
    <t>FA-00008677-CT</t>
  </si>
  <si>
    <t>HERIKA ATANAZIO DA SILVA</t>
  </si>
  <si>
    <t>GILMAR DE SOUZA</t>
  </si>
  <si>
    <t>FA-00008749-CT</t>
  </si>
  <si>
    <t>THAUANY THAMIRES FRANCIS AGUILAR FREITAS</t>
  </si>
  <si>
    <t>FA-00008814-CT</t>
  </si>
  <si>
    <t>EGMAR CESAR DOS REIS</t>
  </si>
  <si>
    <t>FA-00008819-CT</t>
  </si>
  <si>
    <t>MARLI RIBEIRO CARAVIERI</t>
  </si>
  <si>
    <t>FA-00008843-CT</t>
  </si>
  <si>
    <t>MONICA DOS REIS</t>
  </si>
  <si>
    <t>FA-00008849-CT</t>
  </si>
  <si>
    <t>ELISABETE PESSINI</t>
  </si>
  <si>
    <t>FA-00008891-CT</t>
  </si>
  <si>
    <t>LUCIA DE FATIMA BENTO FONSECA</t>
  </si>
  <si>
    <t>FA-00008959-CT</t>
  </si>
  <si>
    <t>SIRLENE JARDIM AFONSO</t>
  </si>
  <si>
    <t>FA-00009015-CT</t>
  </si>
  <si>
    <t>CELINA MARA DA SILVA</t>
  </si>
  <si>
    <t>FA-00009039-CT</t>
  </si>
  <si>
    <t>FA-00009066-CT</t>
  </si>
  <si>
    <t>JACI MARCONDES</t>
  </si>
  <si>
    <t>ROSENI FERREIRA DO PRADO</t>
  </si>
  <si>
    <t>FA-00009161-CT</t>
  </si>
  <si>
    <t>FA-00009224-CT</t>
  </si>
  <si>
    <t>WIARA LUCIA DE PINA PEREIRA</t>
  </si>
  <si>
    <t>ELIANE DA SILVA</t>
  </si>
  <si>
    <t>CAMILA PIMENTEL ALVIM</t>
  </si>
  <si>
    <t>FA-00009325-CT</t>
  </si>
  <si>
    <t>LARISSA GABRIELE JULIO MARQUES</t>
  </si>
  <si>
    <t>FA-00009363-CT</t>
  </si>
  <si>
    <t>FA-00009379-CT</t>
  </si>
  <si>
    <t>FA-00009429-CT</t>
  </si>
  <si>
    <t>EDIKELSON DA SILVA LIRA</t>
  </si>
  <si>
    <t>FA-00009535-CT</t>
  </si>
  <si>
    <t>MARIA PIEDADE CRUZ DE SOUZA</t>
  </si>
  <si>
    <t>FA-00023082-CT</t>
  </si>
  <si>
    <t>DIMAS LUPPI KUBO</t>
  </si>
  <si>
    <t>FA-00023110-CT</t>
  </si>
  <si>
    <t>FA-00023255-CT</t>
  </si>
  <si>
    <t>MAISA SOCORRO PEREIRA DUTRA DO NASCIMENTO</t>
  </si>
  <si>
    <t>FA-00023277-CT</t>
  </si>
  <si>
    <t>FA-00006345-CT</t>
  </si>
  <si>
    <t>FA-00006361-CT</t>
  </si>
  <si>
    <t>EVERSSON FERNANDO DOS SANTOS</t>
  </si>
  <si>
    <t>FA-00006366-CT</t>
  </si>
  <si>
    <t>NATALIA BORGES DE MENDONÇA</t>
  </si>
  <si>
    <t>FA-00006405-CT</t>
  </si>
  <si>
    <t>FA-00006445-CT</t>
  </si>
  <si>
    <t>MARIA AUXILIADORA MOREIRA</t>
  </si>
  <si>
    <t>FA-00006448-CT</t>
  </si>
  <si>
    <t>IRENE DE SOUZA</t>
  </si>
  <si>
    <t>FA-00006528-CT</t>
  </si>
  <si>
    <t>DEBORAH SCHNEIDER DOS REIS</t>
  </si>
  <si>
    <t>FA-00006607-CT</t>
  </si>
  <si>
    <t>RITA DE CASSIA ALVES PEREIRA</t>
  </si>
  <si>
    <t>FA-00006640-CT</t>
  </si>
  <si>
    <t>ITAIARA SANTOS SILVA DE OLIVEIRA</t>
  </si>
  <si>
    <t>FA-00006726-CT</t>
  </si>
  <si>
    <t>LUCAS HENRIQUE DOS SANTOS ALVES</t>
  </si>
  <si>
    <t>FA-00006737-CT</t>
  </si>
  <si>
    <t>CLEUZA JORGE</t>
  </si>
  <si>
    <t>FA-00006765-CT</t>
  </si>
  <si>
    <t>MARIA APARECIDA MIRANDA</t>
  </si>
  <si>
    <t>FA-00006791-CT</t>
  </si>
  <si>
    <t>RAQUEL NAYRLA SILVA NEVES</t>
  </si>
  <si>
    <t>FA-00006812-CT</t>
  </si>
  <si>
    <t>JOYCE CRISTINE PERES DE CASTRO</t>
  </si>
  <si>
    <t>FA-00006864-CT</t>
  </si>
  <si>
    <t>ILSA VACARI MARITAN</t>
  </si>
  <si>
    <t>FA-00006886-CT</t>
  </si>
  <si>
    <t>FA-00006927-CT</t>
  </si>
  <si>
    <t>LUZIA DOS SANTOS</t>
  </si>
  <si>
    <t>FA-00006955-CT</t>
  </si>
  <si>
    <t>MARIA SERRATH CALDAS POTACIO</t>
  </si>
  <si>
    <t>FA-00006977-CT</t>
  </si>
  <si>
    <t>FA-00006997-CT</t>
  </si>
  <si>
    <t>FA-00007219-CT</t>
  </si>
  <si>
    <t>FA-00007259-CT</t>
  </si>
  <si>
    <t>SOLANGE ALVES DA SILVA</t>
  </si>
  <si>
    <t>FA-00007288-CT</t>
  </si>
  <si>
    <t>ELIZABETH DE FATIMA CASTELAN</t>
  </si>
  <si>
    <t>FA-00007317-CT</t>
  </si>
  <si>
    <t>JANEIDE ALMEIDA DOS SANTOS  DA CRUZ</t>
  </si>
  <si>
    <t>FA-00007345-CT</t>
  </si>
  <si>
    <t>ERNESTO BIGAO FILHO</t>
  </si>
  <si>
    <t>ROBISON LIMA DA SILVA</t>
  </si>
  <si>
    <t>FA-00007545-CT</t>
  </si>
  <si>
    <t>JOAQUIM MONTEIRO DE MAGALHAES</t>
  </si>
  <si>
    <t>FA-00007572-CT</t>
  </si>
  <si>
    <t>GISELE CRISTINA PAULINO</t>
  </si>
  <si>
    <t>FA-00007584-CT</t>
  </si>
  <si>
    <t>FA-00007777-CT</t>
  </si>
  <si>
    <t>SONIA MARIA RODRIGUES GONDIM PEREIRA</t>
  </si>
  <si>
    <t>FA-00007830-CT</t>
  </si>
  <si>
    <t>GISLENE APARECIDA DE SANTI</t>
  </si>
  <si>
    <t>FA-00007842-CT</t>
  </si>
  <si>
    <t>ROSARIO DA SILVA</t>
  </si>
  <si>
    <t>FA-00007942-CT</t>
  </si>
  <si>
    <t>AUREA CLEMENCIO PAVONI</t>
  </si>
  <si>
    <t>FA-00007945-CT</t>
  </si>
  <si>
    <t>FA-00007963-CT</t>
  </si>
  <si>
    <t>ALESSANDRO ZUCCO</t>
  </si>
  <si>
    <t>FA-00008015-CT</t>
  </si>
  <si>
    <t>AGATHA CRISTINE RODRIGUES</t>
  </si>
  <si>
    <t>FA-00008199-CT</t>
  </si>
  <si>
    <t>CRISTIAN ANDERSON DOS SANTOS</t>
  </si>
  <si>
    <t>TF-00031543-CT</t>
  </si>
  <si>
    <t>SOLANGE HELENA MARTINS BRAVO</t>
  </si>
  <si>
    <t>TF-00031813-CT</t>
  </si>
  <si>
    <t>TF-00031848-CT</t>
  </si>
  <si>
    <t>NADINE MAYRA ANGELINA GONCALVES</t>
  </si>
  <si>
    <t>TF-00031929-CT</t>
  </si>
  <si>
    <t>RENATO DA COL</t>
  </si>
  <si>
    <t>TF-00031940-CT</t>
  </si>
  <si>
    <t>CARLOS ROBERTO CAMARGO</t>
  </si>
  <si>
    <t>TF-00032027-CT</t>
  </si>
  <si>
    <t>JOSE MACHADO CORREA</t>
  </si>
  <si>
    <t>TF-00032131-CT</t>
  </si>
  <si>
    <t>SALETE RIBEIRO CHAVES</t>
  </si>
  <si>
    <t>REGINA HELENA BELISSIMO</t>
  </si>
  <si>
    <t>TF-00032483-CT</t>
  </si>
  <si>
    <t>TF-00032702-CT</t>
  </si>
  <si>
    <t>TF-00038459-CT</t>
  </si>
  <si>
    <t>RITA DE CASSIA SELEGATTO CARVALHO</t>
  </si>
  <si>
    <t>TF-00038743-CT</t>
  </si>
  <si>
    <t>CONCEICAO APARECIDA RODRIGUES</t>
  </si>
  <si>
    <t>TF-00038958-CT</t>
  </si>
  <si>
    <t>ADY THUANE BUSS</t>
  </si>
  <si>
    <t>TF-00039233-CT</t>
  </si>
  <si>
    <t>VANDERLEIA APARECIDA FABRINI DE SOUZA</t>
  </si>
  <si>
    <t>GIOVANI FRANCO MUNARI</t>
  </si>
  <si>
    <t>TF-00039339-CT</t>
  </si>
  <si>
    <t>KAROLINE SIMAO DE SOUSA</t>
  </si>
  <si>
    <t>TF-00039365-CT</t>
  </si>
  <si>
    <t>TF-00039444-CT</t>
  </si>
  <si>
    <t>BRUNA LIMA CUSTODIO</t>
  </si>
  <si>
    <t>TF-00039458-CT</t>
  </si>
  <si>
    <t>CARLOS ALBERTO DAL PICOLO</t>
  </si>
  <si>
    <t>LAURO CESAR PALMA</t>
  </si>
  <si>
    <t>TF-00039563-CT</t>
  </si>
  <si>
    <t>ROBERTA MARIA COSTA</t>
  </si>
  <si>
    <t>TF-00039627-CT</t>
  </si>
  <si>
    <t>TF-00039671-CT</t>
  </si>
  <si>
    <t>TF-00039696-CT</t>
  </si>
  <si>
    <t>CLARICE SILVA BARROS GONCALVES</t>
  </si>
  <si>
    <t>TF-00039819-CT</t>
  </si>
  <si>
    <t>TF-00039930-CT</t>
  </si>
  <si>
    <t>LEDA LYS SIQUEIRA LIMA</t>
  </si>
  <si>
    <t>TF-00039992-CT</t>
  </si>
  <si>
    <t>CARMEN SILVIA CHIARETTI</t>
  </si>
  <si>
    <t>FABIANA APARECIDA FRANCISCO</t>
  </si>
  <si>
    <t>TF-00040099-CT</t>
  </si>
  <si>
    <t>VIVIAN HELENA WITZEL SCHIAVON</t>
  </si>
  <si>
    <t>TF-00040132-CT</t>
  </si>
  <si>
    <t>IGOR ALEXANDRE BRAGIL</t>
  </si>
  <si>
    <t>CO-00007537-CT</t>
  </si>
  <si>
    <t>CO-00008047-CT</t>
  </si>
  <si>
    <t>RAIMUNDO NONATO LIZARDO GOMES</t>
  </si>
  <si>
    <t>FA-00005251-CT</t>
  </si>
  <si>
    <t>DIEGO RODRIGUES LIMA</t>
  </si>
  <si>
    <t>FA-00005289-CT</t>
  </si>
  <si>
    <t>VALMIR BERNARDO DE FREITAS</t>
  </si>
  <si>
    <t>SONIA MARIA CUSTODIO</t>
  </si>
  <si>
    <t>FA-00005400-CT</t>
  </si>
  <si>
    <t>FA-00005452-CT</t>
  </si>
  <si>
    <t>EVANICE GRENZI SOARES</t>
  </si>
  <si>
    <t>FA-00005583-CT</t>
  </si>
  <si>
    <t>IRANILDES CESAR DE ALMEIDA</t>
  </si>
  <si>
    <t>FA-00023729-CT</t>
  </si>
  <si>
    <t>JOAO VICTOR FRITZ DE SOUZA</t>
  </si>
  <si>
    <t>JOSIANE APARECIDA COSTA</t>
  </si>
  <si>
    <t>FA-00023794-CT</t>
  </si>
  <si>
    <t>FA-00023828-CT</t>
  </si>
  <si>
    <t>EDUARDA FERREIRA BORGES</t>
  </si>
  <si>
    <t>FA-00023838-CT</t>
  </si>
  <si>
    <t>OSVALDO ELIZIO MACHADO</t>
  </si>
  <si>
    <t>FA-00023849-CT</t>
  </si>
  <si>
    <t>FA-00023852-CT</t>
  </si>
  <si>
    <t>FA-00023880-CT</t>
  </si>
  <si>
    <t>BENEDITO DE OLIVEIRA</t>
  </si>
  <si>
    <t>FA-00023888-CT</t>
  </si>
  <si>
    <t>JOSE AMARO DOS SANTOS</t>
  </si>
  <si>
    <t>FA-00023912-CT</t>
  </si>
  <si>
    <t>SUELLEN CRISTINA DA SILVA</t>
  </si>
  <si>
    <t>FA-00023918-CT</t>
  </si>
  <si>
    <t>MARIA SIDENEJE DA SILVA GOMES</t>
  </si>
  <si>
    <t>FA-00023976-CT</t>
  </si>
  <si>
    <t>FA-00024005-CT</t>
  </si>
  <si>
    <t>FA-00024043-CT</t>
  </si>
  <si>
    <t>RUTH HELENA VENANCIO MARTINS MARQUES</t>
  </si>
  <si>
    <t>FA-00024074-CT</t>
  </si>
  <si>
    <t>ALVINA BIZERRA DA MOTA</t>
  </si>
  <si>
    <t>FA-00024086-CT</t>
  </si>
  <si>
    <t>FA-00024121-CT</t>
  </si>
  <si>
    <t>ELIANA DE SOUZA SOARES</t>
  </si>
  <si>
    <t>FA-00024129-CT</t>
  </si>
  <si>
    <t>ANSELMO DE CAMPOS</t>
  </si>
  <si>
    <t>FA-00024133-CT</t>
  </si>
  <si>
    <t>TERUMI KOMATSU ENDO</t>
  </si>
  <si>
    <t>FA-00024200-CT</t>
  </si>
  <si>
    <t>ALZIRA ZAMBROCI CHICORIA</t>
  </si>
  <si>
    <t>FA-00024251-CT</t>
  </si>
  <si>
    <t>FA-00024304-CT</t>
  </si>
  <si>
    <t>ROSIMARA APARECIDA PAVELQUERES</t>
  </si>
  <si>
    <t>FA-00024308-CT</t>
  </si>
  <si>
    <t>WILLIAM APARECIDO MACIEL DA SILVA</t>
  </si>
  <si>
    <t>FA-00024321-CT</t>
  </si>
  <si>
    <t>ANA LUIZA BERNARDES PERES COSTA</t>
  </si>
  <si>
    <t>FA-00024373-CT</t>
  </si>
  <si>
    <t>VICTORIA AFONSO FERREIRA BOSON</t>
  </si>
  <si>
    <t>TF-00039805-CT</t>
  </si>
  <si>
    <t>VERIDIANA MARNIE SIMOES GOES</t>
  </si>
  <si>
    <t>TF-00039824-CT</t>
  </si>
  <si>
    <t>LUCIMARA APARECIDA DE OLIVEIRA JACINTHO</t>
  </si>
  <si>
    <t>TF-00039837-CT</t>
  </si>
  <si>
    <t>EDIVANDA PATROCINIO</t>
  </si>
  <si>
    <t>HIAGO PAULO CONCEICAO BATISTA</t>
  </si>
  <si>
    <t>TF-00039997-CT</t>
  </si>
  <si>
    <t>HERCILIA DE OLIVEIRA</t>
  </si>
  <si>
    <t>TF-00040001-CT</t>
  </si>
  <si>
    <t>RENATA KETE FERREIRA</t>
  </si>
  <si>
    <t>TF-00040034-CT</t>
  </si>
  <si>
    <t>ANDREIA FREITAS NUNES DA COSTA PINTO</t>
  </si>
  <si>
    <t>JOSE ALVES DOS SANTOS</t>
  </si>
  <si>
    <t>TF-00040107-CT</t>
  </si>
  <si>
    <t>LUCI RODRIGUES DA SILVA</t>
  </si>
  <si>
    <t>FA-00005213-CT</t>
  </si>
  <si>
    <t>Aparecida de Lourdes Badim Rosado</t>
  </si>
  <si>
    <t>FA-00005279-CT</t>
  </si>
  <si>
    <t>SERGIO DAMIAO</t>
  </si>
  <si>
    <t>FA-00005333-CT</t>
  </si>
  <si>
    <t>AMALIA APARECIDA GUELRE</t>
  </si>
  <si>
    <t>FA-00005351-CT</t>
  </si>
  <si>
    <t>MARIA LUCIA DA SILVA BARROSO</t>
  </si>
  <si>
    <t>FA-00005446-CT</t>
  </si>
  <si>
    <t>VALCI BIZERRA DA MOTA</t>
  </si>
  <si>
    <t>FA-00005449-CT</t>
  </si>
  <si>
    <t>ANESIA BERGAMO AZIANI</t>
  </si>
  <si>
    <t>FA-00005457-CT</t>
  </si>
  <si>
    <t>SABRINA DE SOUZA CARVALHO</t>
  </si>
  <si>
    <t>FA-00005496-CT</t>
  </si>
  <si>
    <t>MARIO ROBERTO DE MACEDO</t>
  </si>
  <si>
    <t>FA-00005528-CT</t>
  </si>
  <si>
    <t>MARIA DE FATIMA DO AMARAL</t>
  </si>
  <si>
    <t>FA-00005533-CT</t>
  </si>
  <si>
    <t>SANDRA TAVARES DOS SANTOS CAFACHI</t>
  </si>
  <si>
    <t>FA-00005662-CT</t>
  </si>
  <si>
    <t>FA-00005808-CT</t>
  </si>
  <si>
    <t>FA-00005829-CT</t>
  </si>
  <si>
    <t>CONCEICAO APARECIDA DOS SANTOS ROSA</t>
  </si>
  <si>
    <t>FA-00005880-CT</t>
  </si>
  <si>
    <t>GUIDO VIEIRA DE CARVALHO</t>
  </si>
  <si>
    <t>FA-00005900-CT</t>
  </si>
  <si>
    <t>CARLOS ROBERTO TEOFILO</t>
  </si>
  <si>
    <t>FA-00006014-CT</t>
  </si>
  <si>
    <t>HELY DA SILVA BASTOS</t>
  </si>
  <si>
    <t>FA-00006036-CT</t>
  </si>
  <si>
    <t>THIAGO SILVA DE FARIAS</t>
  </si>
  <si>
    <t>FA-00006171-CT</t>
  </si>
  <si>
    <t>ROSANA CASSIA ZANARDO MARQUES</t>
  </si>
  <si>
    <t>FA-00006239-CT</t>
  </si>
  <si>
    <t>PATRICIA MARA ESTRELA MANSO</t>
  </si>
  <si>
    <t>FA-00006318-CT</t>
  </si>
  <si>
    <t>SONIA MARIA PINHEIRO MARIANO</t>
  </si>
  <si>
    <t>FA-00006386-CT</t>
  </si>
  <si>
    <t>FA-00006394-CT</t>
  </si>
  <si>
    <t>MARIA ROSALINA SIQUEIRA</t>
  </si>
  <si>
    <t>FA-00006551-CT</t>
  </si>
  <si>
    <t>ROSANA APARECIDA SEIXAS</t>
  </si>
  <si>
    <t>FA-00006568-CT</t>
  </si>
  <si>
    <t>FRANCISCO DE ASSIS BELDUSCHO</t>
  </si>
  <si>
    <t>FA-00006613-CT</t>
  </si>
  <si>
    <t>MARIA SOLANGE DE LIMA</t>
  </si>
  <si>
    <t>FA-00006692-CT</t>
  </si>
  <si>
    <t>FA-00006818-CT</t>
  </si>
  <si>
    <t>MARINA YURIKO KIYOTO BRONHARA</t>
  </si>
  <si>
    <t>FA-00006835-CT</t>
  </si>
  <si>
    <t>FA-00006857-CT</t>
  </si>
  <si>
    <t>MARCIO ROGERIO ROQUE</t>
  </si>
  <si>
    <t>FA-00007156-CT</t>
  </si>
  <si>
    <t>LUCIANA BALBINO RIBEIRO</t>
  </si>
  <si>
    <t>FA-00007208-CT</t>
  </si>
  <si>
    <t>MARIA NUNES DOS SANTOS</t>
  </si>
  <si>
    <t>FA-00007218-CT</t>
  </si>
  <si>
    <t>MARIA DOS SANTOS</t>
  </si>
  <si>
    <t>FA-00007319-CT</t>
  </si>
  <si>
    <t>REGINA DE ALMEIDA FARNOCHI</t>
  </si>
  <si>
    <t>SUELI GONCALVES MOTTA</t>
  </si>
  <si>
    <t>FA-00007535-CT</t>
  </si>
  <si>
    <t>JACQUELINE MARTINS ROSA</t>
  </si>
  <si>
    <t>FA-00007542-CT</t>
  </si>
  <si>
    <t>FA-00007549-CT</t>
  </si>
  <si>
    <t>FA-00007615-CT</t>
  </si>
  <si>
    <t>FA-00007628-CT</t>
  </si>
  <si>
    <t>MARIA APARECIDA PRETI DE OLIVEIRA</t>
  </si>
  <si>
    <t>FA-00007727-CT</t>
  </si>
  <si>
    <t>FA-00007764-CT</t>
  </si>
  <si>
    <t>FA-00007786-CT</t>
  </si>
  <si>
    <t>FA-00007794-CT</t>
  </si>
  <si>
    <t>CLAYSON BORGES FERREIRA MARTINS</t>
  </si>
  <si>
    <t>FA-00007801-CT</t>
  </si>
  <si>
    <t>JOSE JESUS RODRIGUES</t>
  </si>
  <si>
    <t>FA-00007816-CT</t>
  </si>
  <si>
    <t>APARECIDA DE LOURDES SOUZA COSTA</t>
  </si>
  <si>
    <t>FA-00007819-CT</t>
  </si>
  <si>
    <t>LETICIA APARECIDA LIMA GONCALVES</t>
  </si>
  <si>
    <t>FA-00007884-CT</t>
  </si>
  <si>
    <t>FA-00007886-CT</t>
  </si>
  <si>
    <t>FA-00007932-CT</t>
  </si>
  <si>
    <t>FA-00007952-CT</t>
  </si>
  <si>
    <t>FA-00007954-CT</t>
  </si>
  <si>
    <t>FA-00007976-CT</t>
  </si>
  <si>
    <t>CLAUDETE APARECIDA DA SILVA LOPES</t>
  </si>
  <si>
    <t>FA-00008042-CT</t>
  </si>
  <si>
    <t>DENER THEODORO</t>
  </si>
  <si>
    <t>FA-00008087-CT</t>
  </si>
  <si>
    <t>ANTONIO CESAR ARAUJO DE AGUIAR</t>
  </si>
  <si>
    <t>FA-00008153-CT</t>
  </si>
  <si>
    <t>CLAUDIA ROBERTA DA SILVA</t>
  </si>
  <si>
    <t>FA-00008239-CT</t>
  </si>
  <si>
    <t>FA-00008263-CT</t>
  </si>
  <si>
    <t>LUCIANA MARIA JACINTHO ROCHA</t>
  </si>
  <si>
    <t>FA-00008355-CT</t>
  </si>
  <si>
    <t>APARECIDA ANTONIA MACHADO</t>
  </si>
  <si>
    <t>FA-00008487-CT</t>
  </si>
  <si>
    <t>GEORGETA ANGELA COLSERA BARRETO</t>
  </si>
  <si>
    <t>FA-00008579-CT</t>
  </si>
  <si>
    <t>FA-00008592-CT</t>
  </si>
  <si>
    <t>MARIA APARECIDA DE PAULA RIBEIRO</t>
  </si>
  <si>
    <t>OLGA ARAUJO DA SILVA</t>
  </si>
  <si>
    <t>FA-00008683-CT</t>
  </si>
  <si>
    <t>LAODICEIA PETTA DA SILVA</t>
  </si>
  <si>
    <t>FA-00008751-CT</t>
  </si>
  <si>
    <t>TF-00030649-CT</t>
  </si>
  <si>
    <t>ELAINE CRISTINA FERREIRA CESAR</t>
  </si>
  <si>
    <t>TF-00030677-CT</t>
  </si>
  <si>
    <t>LUCAS NASCIMENTO BATISTA</t>
  </si>
  <si>
    <t>TF-00030711-CT</t>
  </si>
  <si>
    <t>CARLA PUEBLA DA COSTA</t>
  </si>
  <si>
    <t>TF-00030735-CT</t>
  </si>
  <si>
    <t>JANAINA PIMENTA DE SOUSA DIAS</t>
  </si>
  <si>
    <t>TF-00031246-CT</t>
  </si>
  <si>
    <t>MARTA PACCAGNELLA</t>
  </si>
  <si>
    <t>TF-00031325-CT</t>
  </si>
  <si>
    <t>GESSINO PEREIRA DOS ANJOS</t>
  </si>
  <si>
    <t>TF-00031394-CT</t>
  </si>
  <si>
    <t>WEBER ROSA E SILVA</t>
  </si>
  <si>
    <t>TF-00031430-CT</t>
  </si>
  <si>
    <t>LUIZ CARLOS VIEIRA</t>
  </si>
  <si>
    <t>TF-00031467-CT</t>
  </si>
  <si>
    <t>MARIA DA GRACA FORESTI CHICONELI</t>
  </si>
  <si>
    <t>TF-00031477-CT</t>
  </si>
  <si>
    <t>LUANA ROSA DE OLIVEIRA PAULISTA</t>
  </si>
  <si>
    <t>MARCIA MARIA BATISTA DA SILVA</t>
  </si>
  <si>
    <t>TF-00031527-CT</t>
  </si>
  <si>
    <t>GRACIELI GOMES DE SOUZA</t>
  </si>
  <si>
    <t>TF-00031541-CT</t>
  </si>
  <si>
    <t>RICARDO YASSUO YAMAMURA</t>
  </si>
  <si>
    <t>TF-00031570-CT</t>
  </si>
  <si>
    <t>MARIA JOSE APARECIDA DE PAULA BORGES</t>
  </si>
  <si>
    <t>TF-00031849-CT</t>
  </si>
  <si>
    <t>CLAUDIONOR BRUNELLO</t>
  </si>
  <si>
    <t>TF-00031942-CT</t>
  </si>
  <si>
    <t>ADILSON MARTINS</t>
  </si>
  <si>
    <t>TF-00032028-CT</t>
  </si>
  <si>
    <t>DORILSA DE JESUS</t>
  </si>
  <si>
    <t>OSVALDO DA SILVA</t>
  </si>
  <si>
    <t>TF-00032050-CT</t>
  </si>
  <si>
    <t>MARCIA DE ALMEIDA</t>
  </si>
  <si>
    <t>TF-00032096-CT</t>
  </si>
  <si>
    <t>WARLEN NELIO PEREIRA DE SOUSA</t>
  </si>
  <si>
    <t>TF-00038229-CT</t>
  </si>
  <si>
    <t>ANDREA APARECIDA DE SOUZA</t>
  </si>
  <si>
    <t>TF-00038306-CT</t>
  </si>
  <si>
    <t>ANA BEATRIZ DOS SANTOS SOARES</t>
  </si>
  <si>
    <t>TF-00038486-CT</t>
  </si>
  <si>
    <t>JOSE GERALDO RUIZ</t>
  </si>
  <si>
    <t>TF-00038573-CT</t>
  </si>
  <si>
    <t>PATRICIA LEMES DE OLIVEIRA</t>
  </si>
  <si>
    <t>TF-00038875-CT</t>
  </si>
  <si>
    <t>TF-00038878-CT</t>
  </si>
  <si>
    <t>TF-00038925-CT</t>
  </si>
  <si>
    <t>EDVANE DA CONCEICAO SANTOS</t>
  </si>
  <si>
    <t>TF-00038942-CT</t>
  </si>
  <si>
    <t>SOLANGE COLUMBARO MOREIRA</t>
  </si>
  <si>
    <t>TF-00039084-CT</t>
  </si>
  <si>
    <t>GEORGETTE LYGEROS</t>
  </si>
  <si>
    <t>TF-00039092-CT</t>
  </si>
  <si>
    <t>TF-00039100-CT</t>
  </si>
  <si>
    <t>VALDETE DE SOUSA ARAUJO DE PAULA</t>
  </si>
  <si>
    <t>TF-00039129-CT</t>
  </si>
  <si>
    <t>DOMINGOS MAXIMO PEREIRA</t>
  </si>
  <si>
    <t>VANESSA FERREIRA CAETANO</t>
  </si>
  <si>
    <t>TF-00039247-CT</t>
  </si>
  <si>
    <t>MARIO CELSO RUGGIERO</t>
  </si>
  <si>
    <t>COSMO GALDINO DE LIMA</t>
  </si>
  <si>
    <t>TF-00039356-CT</t>
  </si>
  <si>
    <t>PAULO ANTONIO DE SOUZA</t>
  </si>
  <si>
    <t>TF-00039407-CT</t>
  </si>
  <si>
    <t>DIEGO WILLIAM DE OLIVEIRA CORTES</t>
  </si>
  <si>
    <t>TF-00039555-CT</t>
  </si>
  <si>
    <t>MERCIA AGOSTINHO PERONI</t>
  </si>
  <si>
    <t>TF-00039638-CT</t>
  </si>
  <si>
    <t>LUIZ FERNANDO CANDIDO DE OLIVEIRA</t>
  </si>
  <si>
    <t>TF-00039645-CT</t>
  </si>
  <si>
    <t>FERNANDA REGINA OLIVEIRA PONTES</t>
  </si>
  <si>
    <t>TF-00039653-CT</t>
  </si>
  <si>
    <t>SIDINEI BARBOSA VARANDA</t>
  </si>
  <si>
    <t>TF-00039708-CT</t>
  </si>
  <si>
    <t>BARBARA KELLY SANTOS BENTO</t>
  </si>
  <si>
    <t>TF-00039721-CT</t>
  </si>
  <si>
    <t>MANOEL FRANCISCO SOUSA DA SILVA</t>
  </si>
  <si>
    <t>TF-00039782-CT</t>
  </si>
  <si>
    <t>SIMONE SACILOTTO</t>
  </si>
  <si>
    <t>TF-00039849-CT</t>
  </si>
  <si>
    <t>MARIA ANTONIA MACEDO EVARISTO</t>
  </si>
  <si>
    <t>FA-00009442-CT</t>
  </si>
  <si>
    <t>MARIA CRISTINA MACIEL</t>
  </si>
  <si>
    <t>FA-00009457-CT</t>
  </si>
  <si>
    <t>FA-00009474-CT</t>
  </si>
  <si>
    <t>VERA MARINA DE OLIVEIRA</t>
  </si>
  <si>
    <t>FA-00009481-CT</t>
  </si>
  <si>
    <t>APARECIDA ROSA DA SILVA</t>
  </si>
  <si>
    <t>FA-00009518-CT</t>
  </si>
  <si>
    <t>VERA LUCIA ROSA FERRAZ PIMENTA</t>
  </si>
  <si>
    <t>FA-00009552-CT</t>
  </si>
  <si>
    <t>JULIANO DA SILVA TOLENTINO</t>
  </si>
  <si>
    <t>FA-00009641-CT</t>
  </si>
  <si>
    <t>NAYARA DA SILVA MOREIRA</t>
  </si>
  <si>
    <t>FA-00023051-CT</t>
  </si>
  <si>
    <t>GISLAINE APARECIDA GIROTTO</t>
  </si>
  <si>
    <t>FA-00023113-CT</t>
  </si>
  <si>
    <t>FATIMA DE LOURDES RODRIGUES</t>
  </si>
  <si>
    <t>FA-00023148-CT</t>
  </si>
  <si>
    <t>ARACY ABREU MAGALHAES SANTARIO</t>
  </si>
  <si>
    <t>FA-00023198-CT</t>
  </si>
  <si>
    <t>CLAUDINEI CANDIDO</t>
  </si>
  <si>
    <t>FA-00023281-CT</t>
  </si>
  <si>
    <t>DULCE APARECIDA DA SILVA</t>
  </si>
  <si>
    <t>FA-00023468-CT</t>
  </si>
  <si>
    <t>MARIA LUCIA ARANDA TERASSI</t>
  </si>
  <si>
    <t>FA-00023510-CT</t>
  </si>
  <si>
    <t>WAGNER SOUZA SANTOS</t>
  </si>
  <si>
    <t>FA-00023520-CT</t>
  </si>
  <si>
    <t>FA-00023523-CT</t>
  </si>
  <si>
    <t>FA-00023556-CT</t>
  </si>
  <si>
    <t>MARINES RIBEIRO</t>
  </si>
  <si>
    <t>FA-00023641-CT</t>
  </si>
  <si>
    <t>SONIA APARECIDA MORANDI</t>
  </si>
  <si>
    <t>FA-00023647-CT</t>
  </si>
  <si>
    <t>TAIS OLIVEIRA MARQUES</t>
  </si>
  <si>
    <t>FA-00023679-CT</t>
  </si>
  <si>
    <t>FA-00023690-CT</t>
  </si>
  <si>
    <t>MARIA APARECIDA CAMILO</t>
  </si>
  <si>
    <t>FA-00023704-CT</t>
  </si>
  <si>
    <t>FA-00023734-CT</t>
  </si>
  <si>
    <t>JAIR ALTIVO COSTA</t>
  </si>
  <si>
    <t>FA-00023752-CT</t>
  </si>
  <si>
    <t>HUDSON RICARDO COSTA DE SANTANA</t>
  </si>
  <si>
    <t>FA-00023790-CT</t>
  </si>
  <si>
    <t>FA-00023863-CT</t>
  </si>
  <si>
    <t>ADELINA XAVIER</t>
  </si>
  <si>
    <t>FA-00023911-CT</t>
  </si>
  <si>
    <t>MARCINA PEREIRA DE SOUZA</t>
  </si>
  <si>
    <t>MARIA FATIMA DO AMARAL</t>
  </si>
  <si>
    <t>FA-00023956-CT</t>
  </si>
  <si>
    <t>ROBSON ALEXANDRE DE OLIVEIRA</t>
  </si>
  <si>
    <t>FA-00023964-CT</t>
  </si>
  <si>
    <t>ARLENE PRADO DO NASCIMENTO</t>
  </si>
  <si>
    <t>FA-00024045-CT</t>
  </si>
  <si>
    <t>LUCIA HELENA CICILINI</t>
  </si>
  <si>
    <t>FA-00024079-CT</t>
  </si>
  <si>
    <t>MARCIA JOSE MARINHO MARASCO</t>
  </si>
  <si>
    <t>FA-00024113-CT</t>
  </si>
  <si>
    <t>ROBERTO JESUS SILVA</t>
  </si>
  <si>
    <t>FA-00024221-CT</t>
  </si>
  <si>
    <t>RODRIGO ANTONIO CARVALHO</t>
  </si>
  <si>
    <t>FA-00024284-CT</t>
  </si>
  <si>
    <t>MARIA DE LOURDES IGNACIO</t>
  </si>
  <si>
    <t>FA-00024322-CT</t>
  </si>
  <si>
    <t>GABRIELA ROSA NERI</t>
  </si>
  <si>
    <t>FA-00023329-CT</t>
  </si>
  <si>
    <t>ROSELI TEIXEIRA DUARTE</t>
  </si>
  <si>
    <t>FA-00023341-CT</t>
  </si>
  <si>
    <t>MARIA IZABEL NUNHO</t>
  </si>
  <si>
    <t>FA-00023399-CT</t>
  </si>
  <si>
    <t>JOSELMA CARDOSO CATETE</t>
  </si>
  <si>
    <t>FA-00023409-CT</t>
  </si>
  <si>
    <t>CICERO FERREIRA DA SILVA</t>
  </si>
  <si>
    <t>FA-00023530-CT</t>
  </si>
  <si>
    <t>FA-00023579-CT</t>
  </si>
  <si>
    <t>DEISE CRISTINA DE ARAUJO</t>
  </si>
  <si>
    <t>FA-00023636-CT</t>
  </si>
  <si>
    <t>MARISA LANE PROMENZIO</t>
  </si>
  <si>
    <t>FA-00023653-CT</t>
  </si>
  <si>
    <t>MARLI CARDOSO FERNANDES</t>
  </si>
  <si>
    <t>FA-00023705-CT</t>
  </si>
  <si>
    <t>FA-00023795-CT</t>
  </si>
  <si>
    <t>BENEDITO JOSE DOS SANTOS</t>
  </si>
  <si>
    <t>FA-00023840-CT</t>
  </si>
  <si>
    <t>CARMEN SILVA BOLDRINI BORIN</t>
  </si>
  <si>
    <t>FA-00023866-CT</t>
  </si>
  <si>
    <t>STEFANY CRISTINA ASSIS DOS SANTOS</t>
  </si>
  <si>
    <t>FA-00023889-CT</t>
  </si>
  <si>
    <t>EVERSON DE LIMA SILVA</t>
  </si>
  <si>
    <t>FA-00023948-CT</t>
  </si>
  <si>
    <t>ADRIANA ALICE REIS</t>
  </si>
  <si>
    <t>FA-00023984-CT</t>
  </si>
  <si>
    <t>FA-00024053-CT</t>
  </si>
  <si>
    <t>PAULO ANSINE DE SPIRITO</t>
  </si>
  <si>
    <t>FA-00024080-CT</t>
  </si>
  <si>
    <t>ANTONIO CARLOS PANDOCHI</t>
  </si>
  <si>
    <t>FA-00024126-CT</t>
  </si>
  <si>
    <t>FA-00024152-CT</t>
  </si>
  <si>
    <t>FLAVIO APARECIDO DO NASCIMENTO</t>
  </si>
  <si>
    <t>FA-00024161-CT</t>
  </si>
  <si>
    <t>FA-00024163-CT</t>
  </si>
  <si>
    <t>ADEMIR CELESTINO CINTRA</t>
  </si>
  <si>
    <t>FA-00024190-CT</t>
  </si>
  <si>
    <t>ANTONIO MILLER MOTTA</t>
  </si>
  <si>
    <t>FA-00024198-CT</t>
  </si>
  <si>
    <t>ANA LUIZA ALVES BENEDETTI</t>
  </si>
  <si>
    <t>FA-00024205-CT</t>
  </si>
  <si>
    <t>DORIVAL FELIS ALCAINE</t>
  </si>
  <si>
    <t>FA-00008870-CT</t>
  </si>
  <si>
    <t>BRENDA ADRIAN LOPES</t>
  </si>
  <si>
    <t>FA-00008887-CT</t>
  </si>
  <si>
    <t>LUCIA HELENA DE OLIVEIRA</t>
  </si>
  <si>
    <t>FA-00008934-CT</t>
  </si>
  <si>
    <t>ANA MARIA PENHA BOARETO</t>
  </si>
  <si>
    <t>FA-00008968-CT</t>
  </si>
  <si>
    <t>MIRIAN DE SOUSA LOBO DE OLIVEIRA</t>
  </si>
  <si>
    <t>FA-00008970-CT</t>
  </si>
  <si>
    <t>EDNALVA FELIX SANTA ROSA</t>
  </si>
  <si>
    <t>FA-00008979-CT</t>
  </si>
  <si>
    <t>REJANE APARECIDA MORAES DOS SANTOS</t>
  </si>
  <si>
    <t>FA-00008999-CT</t>
  </si>
  <si>
    <t>SOLANGE APARECIDA TOME MERCHAN</t>
  </si>
  <si>
    <t>FA-00009106-CT</t>
  </si>
  <si>
    <t>MARCELO KENNEDY MAZO</t>
  </si>
  <si>
    <t>FA-00009108-CT</t>
  </si>
  <si>
    <t>RITA DE CASSIA DONATTI</t>
  </si>
  <si>
    <t>FA-00009140-CT</t>
  </si>
  <si>
    <t>LUIS ALBERTO ZUMPANO</t>
  </si>
  <si>
    <t>FA-00009148-CT</t>
  </si>
  <si>
    <t>LUIZ ANTONIO DE ANDRADE</t>
  </si>
  <si>
    <t>FA-00009193-CT</t>
  </si>
  <si>
    <t>IRENE MORAES ALIPIO</t>
  </si>
  <si>
    <t>FA-00009200-CT</t>
  </si>
  <si>
    <t>FA-00009259-CT</t>
  </si>
  <si>
    <t>MARIA JOSE PACHECO DE ALMEIDA</t>
  </si>
  <si>
    <t>JASELIE PANDA VILELLA</t>
  </si>
  <si>
    <t>FA-00009415-CT</t>
  </si>
  <si>
    <t>DEBORA NADIA SPONCHIADO</t>
  </si>
  <si>
    <t>FA-00009475-CT</t>
  </si>
  <si>
    <t>FA-00009514-CT</t>
  </si>
  <si>
    <t>MARIA APARECIDA FREITAS SILVA</t>
  </si>
  <si>
    <t>FA-00023140-CT</t>
  </si>
  <si>
    <t>FA-00023199-CT</t>
  </si>
  <si>
    <t>FA-00023485-CT</t>
  </si>
  <si>
    <t>EDSON AMANCIO TAVARES</t>
  </si>
  <si>
    <t>FA-00023500-CT</t>
  </si>
  <si>
    <t>FA-00023576-CT</t>
  </si>
  <si>
    <t>MARIA CONCEICAO RODRIGUES FERLIM</t>
  </si>
  <si>
    <t>FA-00023584-CT</t>
  </si>
  <si>
    <t>SEBASTIANA VIEIRA</t>
  </si>
  <si>
    <t>FA-00023595-CT</t>
  </si>
  <si>
    <t>ROSANGELA DAS GRACAS FERNANDES VIDEIRA</t>
  </si>
  <si>
    <t>FA-00023646-CT</t>
  </si>
  <si>
    <t>FA-00023668-CT</t>
  </si>
  <si>
    <t>FA-00023682-CT</t>
  </si>
  <si>
    <t>FA-00023764-CT</t>
  </si>
  <si>
    <t>BEATRIZ LOURENCO</t>
  </si>
  <si>
    <t>FA-00023769-CT</t>
  </si>
  <si>
    <t>LIDIA BARROS DA SILVA</t>
  </si>
  <si>
    <t>FA-00023850-CT</t>
  </si>
  <si>
    <t>NILZA REIS DE ARAUJO</t>
  </si>
  <si>
    <t>FA-00023862-CT</t>
  </si>
  <si>
    <t>MARIA CELIA GATTO</t>
  </si>
  <si>
    <t>FA-00007981-CT</t>
  </si>
  <si>
    <t>CLAUDINEIA DOS SANTOS TRINDADE</t>
  </si>
  <si>
    <t>FA-00008045-CT</t>
  </si>
  <si>
    <t>TEREZA GARCON TEODORO PALOMARES</t>
  </si>
  <si>
    <t>FA-00008127-CT</t>
  </si>
  <si>
    <t>JOSE AUGUSTO ROSSETE</t>
  </si>
  <si>
    <t>FA-00008130-CT</t>
  </si>
  <si>
    <t>EDVAN CARDOSO SILVA</t>
  </si>
  <si>
    <t>FA-00008251-CT</t>
  </si>
  <si>
    <t>REGIANE RASTELLE</t>
  </si>
  <si>
    <t>FA-00008319-CT</t>
  </si>
  <si>
    <t>RENATA CRISTINA DIOGO</t>
  </si>
  <si>
    <t>FA-00008333-CT</t>
  </si>
  <si>
    <t>JORGE VALENTIM DOS SANTOS</t>
  </si>
  <si>
    <t>FA-00008357-CT</t>
  </si>
  <si>
    <t>NIVALDO RUBENS DE ALMEIDA</t>
  </si>
  <si>
    <t>FA-00008369-CT</t>
  </si>
  <si>
    <t>JOAO BATISTA CAETANO</t>
  </si>
  <si>
    <t>FA-00008399-CT</t>
  </si>
  <si>
    <t>ILDA RIBEIRO DE OLIVEIRA</t>
  </si>
  <si>
    <t>FA-00008424-CT</t>
  </si>
  <si>
    <t>ALAIDE CONCEICAO ADORNO</t>
  </si>
  <si>
    <t>FA-00008434-CT</t>
  </si>
  <si>
    <t>DJAILMA SANTOS DE SOUZA</t>
  </si>
  <si>
    <t>FA-00008464-CT</t>
  </si>
  <si>
    <t>DANIEL VIEIRA GARRIDO</t>
  </si>
  <si>
    <t>FA-00008472-CT</t>
  </si>
  <si>
    <t>FA-00008479-CT</t>
  </si>
  <si>
    <t>LUIZ RENATO MALHEIRO</t>
  </si>
  <si>
    <t>FA-00008525-CT</t>
  </si>
  <si>
    <t>VALCLEIA MARQUES PEREIRA DE OLIVEIRA</t>
  </si>
  <si>
    <t>FA-00008561-CT</t>
  </si>
  <si>
    <t>DEBORA PEREIRA SEVERIANO SOARES</t>
  </si>
  <si>
    <t>FA-00008566-CT</t>
  </si>
  <si>
    <t>CELSO VILANI LUCIO</t>
  </si>
  <si>
    <t>FA-00008585-CT</t>
  </si>
  <si>
    <t>NADEGE MARQUES DE OLIVEIRA</t>
  </si>
  <si>
    <t>FA-00008699-CT</t>
  </si>
  <si>
    <t>ODILA NASCIMENTO DE SOUZA</t>
  </si>
  <si>
    <t>FA-00008719-CT</t>
  </si>
  <si>
    <t>PIETRA MARTINS DOS SANTOS FENTANES</t>
  </si>
  <si>
    <t>FA-00008731-CT</t>
  </si>
  <si>
    <t>NILSE APARECIDA DA SILVA REZENDE</t>
  </si>
  <si>
    <t>FA-00008753-CT</t>
  </si>
  <si>
    <t>NEUSA MARIA MOTA PRISCO</t>
  </si>
  <si>
    <t>FA-00008796-CT</t>
  </si>
  <si>
    <t>DENISE BACHUR</t>
  </si>
  <si>
    <t>ROSIRIS NOBREGA DO CARMO</t>
  </si>
  <si>
    <t>FA-00008851-CT</t>
  </si>
  <si>
    <t>FA-00008878-CT</t>
  </si>
  <si>
    <t>LAZARO FERNANDES DE OLIVEIRA FILHO</t>
  </si>
  <si>
    <t>FA-00008899-CT</t>
  </si>
  <si>
    <t>FA-00008932-CT</t>
  </si>
  <si>
    <t>FA-00008933-CT</t>
  </si>
  <si>
    <t>CAMARCO HONORIO DE SOUZA</t>
  </si>
  <si>
    <t>FA-00008958-CT</t>
  </si>
  <si>
    <t>ILZA CRISTINA DA SILVA</t>
  </si>
  <si>
    <t>FA-00009086-CT</t>
  </si>
  <si>
    <t>RITA DE CASSIA DE SOUZA</t>
  </si>
  <si>
    <t>FA-00009173-CT</t>
  </si>
  <si>
    <t>GRAZIELE ANGELA MATEUS DE OLIVEIRA</t>
  </si>
  <si>
    <t>FA-00009245-CT</t>
  </si>
  <si>
    <t>MARIA JULIA PEREIRA DIAS</t>
  </si>
  <si>
    <t>FA-00009343-CT</t>
  </si>
  <si>
    <t>ROBERTA DE OLIVEIRA</t>
  </si>
  <si>
    <t>FA-00009383-CT</t>
  </si>
  <si>
    <t>TEREZA ALVES DA SILVA</t>
  </si>
  <si>
    <t>FA-00009386-CT</t>
  </si>
  <si>
    <t>FA-00009423-CT</t>
  </si>
  <si>
    <t>CAMILA BONARELI VIEIRA</t>
  </si>
  <si>
    <t>FA-00009484-CT</t>
  </si>
  <si>
    <t>SIDNEI APARECIDO BALBINO</t>
  </si>
  <si>
    <t>FA-00008260-CT</t>
  </si>
  <si>
    <t>LUIS GUSTAVO MARTINS</t>
  </si>
  <si>
    <t>FA-00008286-CT</t>
  </si>
  <si>
    <t>FA-00008295-CT</t>
  </si>
  <si>
    <t>FA-00008332-CT</t>
  </si>
  <si>
    <t>MARIA ANTONIA DA SILVA</t>
  </si>
  <si>
    <t>FA-00008388-CT</t>
  </si>
  <si>
    <t>CAMILA PENELOPE ALEXANDRE</t>
  </si>
  <si>
    <t>FA-00008400-CT</t>
  </si>
  <si>
    <t>BRUNA CARLA DE SOUZA BORGES DOS SANTOS</t>
  </si>
  <si>
    <t>FA-00008420-CT</t>
  </si>
  <si>
    <t>PAULA REGINA LACERDA</t>
  </si>
  <si>
    <t>FA-00008422-CT</t>
  </si>
  <si>
    <t>BENEDITO RUI MARTINS</t>
  </si>
  <si>
    <t>FA-00008430-CT</t>
  </si>
  <si>
    <t>RODRIGO CESAR BARBOSA</t>
  </si>
  <si>
    <t>FA-00008439-CT</t>
  </si>
  <si>
    <t>BEATRIZ FELIX DA SILVA</t>
  </si>
  <si>
    <t>FA-00008445-CT</t>
  </si>
  <si>
    <t>SILVIA HELENA DE OLIVEIRA</t>
  </si>
  <si>
    <t>DULCE LIGEIRO</t>
  </si>
  <si>
    <t>FA-00008578-CT</t>
  </si>
  <si>
    <t>JUCIENE SILVA PASSOS</t>
  </si>
  <si>
    <t>FA-00008582-CT</t>
  </si>
  <si>
    <t>MARIA PROPHETA DA SILVA BERMUDEZ</t>
  </si>
  <si>
    <t>FA-00008669-CT</t>
  </si>
  <si>
    <t>FA-00008672-CT</t>
  </si>
  <si>
    <t>LUCIA MARA APARECIDA ANSINI</t>
  </si>
  <si>
    <t>FA-00008685-CT</t>
  </si>
  <si>
    <t>CLEUSA MARIA DA SILVA GIMENEZ</t>
  </si>
  <si>
    <t>FA-00008687-CT</t>
  </si>
  <si>
    <t>RODRIGO FERREIRA DE PAULA</t>
  </si>
  <si>
    <t>FA-00008737-CT</t>
  </si>
  <si>
    <t>MARIA GERLENE CANDIDO</t>
  </si>
  <si>
    <t>FA-00008847-CT</t>
  </si>
  <si>
    <t>GABI SIMAO DA SILVA</t>
  </si>
  <si>
    <t>FA-00008881-CT</t>
  </si>
  <si>
    <t>NAIR DE FATIMA CHAGAS DE CAMPOS</t>
  </si>
  <si>
    <t>FA-00008890-CT</t>
  </si>
  <si>
    <t>MARIA CRISTINA FANTINATO SANT ANNA</t>
  </si>
  <si>
    <t>FA-00008892-CT</t>
  </si>
  <si>
    <t>FERNANDA DE FATIMA DE CAMPOS</t>
  </si>
  <si>
    <t>FA-00008903-CT</t>
  </si>
  <si>
    <t>ILMA LISBOA</t>
  </si>
  <si>
    <t>FA-00008912-CT</t>
  </si>
  <si>
    <t>CASSIA DE OLIVEIRA</t>
  </si>
  <si>
    <t>FA-00008947-CT</t>
  </si>
  <si>
    <t>KARINA CAPORUSSO CHIODA</t>
  </si>
  <si>
    <t>PEDRO PAULO DE MOURA</t>
  </si>
  <si>
    <t>FA-00009038-CT</t>
  </si>
  <si>
    <t>ELZI DOS SANTOS</t>
  </si>
  <si>
    <t>FA-00009087-CT</t>
  </si>
  <si>
    <t>FA-00009091-CT</t>
  </si>
  <si>
    <t>ERIKA INGRID FERREIRA</t>
  </si>
  <si>
    <t>FA-00009104-CT</t>
  </si>
  <si>
    <t>DANIELA CORREA DE SOUZA</t>
  </si>
  <si>
    <t>FA-00009232-CT</t>
  </si>
  <si>
    <t>FA-00009255-CT</t>
  </si>
  <si>
    <t>DAIANE PATRICIA CORREA</t>
  </si>
  <si>
    <t>FA-00009364-CT</t>
  </si>
  <si>
    <t>MARCIA APARECIDA SINKOS SIESSERI</t>
  </si>
  <si>
    <t>FA-00009393-CT</t>
  </si>
  <si>
    <t>MARGARETE DOS SANTOS MORELIO</t>
  </si>
  <si>
    <t>FA-00009499-CT</t>
  </si>
  <si>
    <t>JERUSA RAPOSO BACELAR</t>
  </si>
  <si>
    <t>FRANCISCO FERREIRA DA COSTA</t>
  </si>
  <si>
    <t>FA-00009520-CT</t>
  </si>
  <si>
    <t>TAIANE ROQUE RIBEIRO</t>
  </si>
  <si>
    <t>FA-00023068-CT</t>
  </si>
  <si>
    <t>FA-00023233-CT</t>
  </si>
  <si>
    <t>SANDRA MONICA EUGENIA DA SILVA</t>
  </si>
  <si>
    <t>FA-00023262-CT</t>
  </si>
  <si>
    <t>JOAO EDUARDO DA CRUZ FILHO</t>
  </si>
  <si>
    <t>FA-00023282-CT</t>
  </si>
  <si>
    <t>JOSE GASPAR MEDEIROS</t>
  </si>
  <si>
    <t>FA-00007049-CT</t>
  </si>
  <si>
    <t>CLARICE LANCA</t>
  </si>
  <si>
    <t>FA-00007113-CT</t>
  </si>
  <si>
    <t>DULCE HELENA NOGUEIRA RIBEIRO</t>
  </si>
  <si>
    <t>FA-00007168-CT</t>
  </si>
  <si>
    <t>DEIVANIA DOS SANTOS GALLASSO</t>
  </si>
  <si>
    <t>FA-00007225-CT</t>
  </si>
  <si>
    <t>MARIA JOSE DIAS DA SILVA</t>
  </si>
  <si>
    <t>FA-00007236-CT</t>
  </si>
  <si>
    <t>PEDRO APARECIDO PEREIRA</t>
  </si>
  <si>
    <t>FA-00007252-CT</t>
  </si>
  <si>
    <t>NEIR TOMAZIA DA SILVA</t>
  </si>
  <si>
    <t>FA-00007357-CT</t>
  </si>
  <si>
    <t>ELLEN CRISTINA FERNANDES</t>
  </si>
  <si>
    <t>FA-00007374-CT</t>
  </si>
  <si>
    <t>FA-00007433-CT</t>
  </si>
  <si>
    <t>JOSE LAZARO DA SILVA</t>
  </si>
  <si>
    <t>FA-00007462-CT</t>
  </si>
  <si>
    <t>DALVA LUCIA DOS SANTOS</t>
  </si>
  <si>
    <t>FA-00007486-CT</t>
  </si>
  <si>
    <t>LANDERSON DE MEDEIROS SOARES</t>
  </si>
  <si>
    <t>FA-00007601-CT</t>
  </si>
  <si>
    <t>FA-00007657-CT</t>
  </si>
  <si>
    <t>KELLY CRISTINA DOS SANTOS</t>
  </si>
  <si>
    <t>FA-00007791-CT</t>
  </si>
  <si>
    <t>VILMA DE SOUZA OLIVEIRA BRITO</t>
  </si>
  <si>
    <t>FA-00007872-CT</t>
  </si>
  <si>
    <t>FA-00007875-CT</t>
  </si>
  <si>
    <t>MAURO TEIXEIRA</t>
  </si>
  <si>
    <t>FA-00007888-CT</t>
  </si>
  <si>
    <t>VIVIANA MARCELA AGUIRRE GUTIERREZ</t>
  </si>
  <si>
    <t>FA-00007911-CT</t>
  </si>
  <si>
    <t>FATIMA REGINA LUCCA MARAZIA</t>
  </si>
  <si>
    <t>FA-00007944-CT</t>
  </si>
  <si>
    <t>BRAZ HENRIQUE DIANI</t>
  </si>
  <si>
    <t>FA-00008083-CT</t>
  </si>
  <si>
    <t>FA-00008084-CT</t>
  </si>
  <si>
    <t>FA-00008093-CT</t>
  </si>
  <si>
    <t>CELSO ANTONIO BAPTISTA</t>
  </si>
  <si>
    <t>FA-00008185-CT</t>
  </si>
  <si>
    <t>NATHALINA GONCALVES BARBOSA</t>
  </si>
  <si>
    <t>FA-00008242-CT</t>
  </si>
  <si>
    <t>MARIA DARC DA SILVA</t>
  </si>
  <si>
    <t>FA-00008307-CT</t>
  </si>
  <si>
    <t>NATALIA MENEZES AMANCIO</t>
  </si>
  <si>
    <t>FA-00008366-CT</t>
  </si>
  <si>
    <t>PATROCINIA HONORIA DA SILVA</t>
  </si>
  <si>
    <t>FA-00008379-CT</t>
  </si>
  <si>
    <t>LETICIA SCHNEIDER FERREIRA</t>
  </si>
  <si>
    <t>PATROCINIA DA COSTA NOGUEIRA DA MOTA</t>
  </si>
  <si>
    <t>FA-00008490-CT</t>
  </si>
  <si>
    <t>MARIA AUXILIADORA DE MORAIS PIRES</t>
  </si>
  <si>
    <t>FA-00008506-CT</t>
  </si>
  <si>
    <t>ELIA ANTONIA DE CAMPOS</t>
  </si>
  <si>
    <t>FA-00008550-CT</t>
  </si>
  <si>
    <t>IRACEMA DO CARMO</t>
  </si>
  <si>
    <t>FA-00008552-CT</t>
  </si>
  <si>
    <t>FA-00008564-CT</t>
  </si>
  <si>
    <t>CINTIA DAIANA PAVARINA</t>
  </si>
  <si>
    <t>FA-00008572-CT</t>
  </si>
  <si>
    <t>TAKEDA ROSSANA DE SOUZA JANUARIO</t>
  </si>
  <si>
    <t>FA-00008591-CT</t>
  </si>
  <si>
    <t>FA-00023983-CT</t>
  </si>
  <si>
    <t>KARINA DA SILVEIRA LOPES</t>
  </si>
  <si>
    <t>FA-00024088-CT</t>
  </si>
  <si>
    <t>GEOVANI LUIZ DE MEDEIROS</t>
  </si>
  <si>
    <t>FA-00024114-CT</t>
  </si>
  <si>
    <t>FA-00024143-CT</t>
  </si>
  <si>
    <t>ANGELA MARIA OLIVEIRA SILVA</t>
  </si>
  <si>
    <t>FA-00024202-CT</t>
  </si>
  <si>
    <t>NELMA GETULIO</t>
  </si>
  <si>
    <t>FA-00024297-CT</t>
  </si>
  <si>
    <t>GABRIEL MAFRA LIMA</t>
  </si>
  <si>
    <t>FA-00024336-CT</t>
  </si>
  <si>
    <t>DIMAS FRANCISCO PIMENTA</t>
  </si>
  <si>
    <t>FA-00024365-CT</t>
  </si>
  <si>
    <t>Cleria Gaudencia Pereira Santos</t>
  </si>
  <si>
    <t>FA-00005706-CT</t>
  </si>
  <si>
    <t>ALDENICE AMORIM FERREIRA DE AGUIAR</t>
  </si>
  <si>
    <t>FA-00005708-CT</t>
  </si>
  <si>
    <t>MARIA INEIA CESTARO CAPELLI</t>
  </si>
  <si>
    <t>FA-00005742-CT</t>
  </si>
  <si>
    <t>JOAO MIGUEL DA SILVA</t>
  </si>
  <si>
    <t>FA-00005781-CT</t>
  </si>
  <si>
    <t>RAIMUNDO BATISTA DE LIMA</t>
  </si>
  <si>
    <t>FA-00005846-CT</t>
  </si>
  <si>
    <t>ALEXANDRA DE OLIVEIRA SANTANA</t>
  </si>
  <si>
    <t>FA-00005862-CT</t>
  </si>
  <si>
    <t>JOSE ROBERTO XAVIER</t>
  </si>
  <si>
    <t>FA-00005866-CT</t>
  </si>
  <si>
    <t>LUCIANA VILAS BOAS ALVES</t>
  </si>
  <si>
    <t>FA-00005902-CT</t>
  </si>
  <si>
    <t>LUCIANE LUMI KOYAMA YOSHITANE</t>
  </si>
  <si>
    <t>FA-00005935-CT</t>
  </si>
  <si>
    <t>MARIA APARECIDA SELANI DA MOTTA</t>
  </si>
  <si>
    <t>FA-00005989-CT</t>
  </si>
  <si>
    <t>JOAO AUGUSTO FERRARI</t>
  </si>
  <si>
    <t>FA-00006020-CT</t>
  </si>
  <si>
    <t>MARIA MAURA SCIARRETA SEGATO</t>
  </si>
  <si>
    <t>FA-00006128-CT</t>
  </si>
  <si>
    <t>FA-00006232-CT</t>
  </si>
  <si>
    <t>FA-00006248-CT</t>
  </si>
  <si>
    <t>FA-00006281-CT</t>
  </si>
  <si>
    <t>MARCELA FABRICIO DA SILVA</t>
  </si>
  <si>
    <t>MARCILIO ROQUE</t>
  </si>
  <si>
    <t>FA-00006336-CT</t>
  </si>
  <si>
    <t>FA-00006437-CT</t>
  </si>
  <si>
    <t>FA-00006651-CT</t>
  </si>
  <si>
    <t>THAINA MACIEL BASTOS BRANDAO</t>
  </si>
  <si>
    <t>FA-00006683-CT</t>
  </si>
  <si>
    <t>FA-00006727-CT</t>
  </si>
  <si>
    <t>JOSE BENEDITO SILVA FILHO</t>
  </si>
  <si>
    <t>FA-00006734-CT</t>
  </si>
  <si>
    <t>ROBERTA CRISTINA DORVAL DA SILVA</t>
  </si>
  <si>
    <t>FA-00006850-CT</t>
  </si>
  <si>
    <t>JOSE LUIS CAETANO</t>
  </si>
  <si>
    <t>FA-00006861-CT</t>
  </si>
  <si>
    <t>SCARLET MERAN SANTANA</t>
  </si>
  <si>
    <t>FA-00006889-CT</t>
  </si>
  <si>
    <t>VANESSA APARECIDA GOMES</t>
  </si>
  <si>
    <t>FA-00006966-CT</t>
  </si>
  <si>
    <t>LETICIA SILVA SANTOS</t>
  </si>
  <si>
    <t>FA-00006985-CT</t>
  </si>
  <si>
    <t>VERA LUCIA FABBRIS CHINARELLI</t>
  </si>
  <si>
    <t>FA-00007017-CT</t>
  </si>
  <si>
    <t>LUCIANO DA SILVA CARVALHO</t>
  </si>
  <si>
    <t>FA-00007048-CT</t>
  </si>
  <si>
    <t>SILVANDIRA MARIA DO NASCIMENTO</t>
  </si>
  <si>
    <t>FA-00007096-CT</t>
  </si>
  <si>
    <t>KLEBER ROBERTO ROSA</t>
  </si>
  <si>
    <t>FA-00007147-CT</t>
  </si>
  <si>
    <t>REGINA GRAÇA PAULISTA</t>
  </si>
  <si>
    <t>FA-00007172-CT</t>
  </si>
  <si>
    <t>FATIMA APARECIDA RODRIGUES</t>
  </si>
  <si>
    <t>FA-00007238-CT</t>
  </si>
  <si>
    <t>FA-00007242-CT</t>
  </si>
  <si>
    <t>FA-00007247-CT</t>
  </si>
  <si>
    <t>PAULO EDUARDO DE SOUZA</t>
  </si>
  <si>
    <t>FA-00007267-CT</t>
  </si>
  <si>
    <t>JAIR DE OLIVEIRA</t>
  </si>
  <si>
    <t>FA-00007332-CT</t>
  </si>
  <si>
    <t>SUELENE MARIA AMARAL PINHEIRO</t>
  </si>
  <si>
    <t>FA-00007352-CT</t>
  </si>
  <si>
    <t>FA-00007539-CT</t>
  </si>
  <si>
    <t>FA-00007553-CT</t>
  </si>
  <si>
    <t>FA-00007583-CT</t>
  </si>
  <si>
    <t>AMANDA CARVALHO FABENI CRUZ</t>
  </si>
  <si>
    <t>FA-00007597-CT</t>
  </si>
  <si>
    <t>FA-00007605-CT</t>
  </si>
  <si>
    <t>MARIA ZILMA AMORIM DOS SANTOS</t>
  </si>
  <si>
    <t>FA-00007627-CT</t>
  </si>
  <si>
    <t>REGIANE CRISTINA TAKEGAVA</t>
  </si>
  <si>
    <t>TF-00040010-CT</t>
  </si>
  <si>
    <t>NATALINA MARGARIDA DE SOUZA SILVA</t>
  </si>
  <si>
    <t>TF-00040018-CT</t>
  </si>
  <si>
    <t>MARCELO NUNES MACHADO</t>
  </si>
  <si>
    <t>TF-00040044-CT</t>
  </si>
  <si>
    <t>ADONIS APPARECIDO SANTO NICOLA</t>
  </si>
  <si>
    <t>TF-00040210-CT</t>
  </si>
  <si>
    <t>ANGELA MONTEIRO SILVA DE MORAES</t>
  </si>
  <si>
    <t>CO-00007536-CT</t>
  </si>
  <si>
    <t>CO-00008945-CT</t>
  </si>
  <si>
    <t>MUNDO DOCE DISTRIBUIDORA DE PRODUTOS ALIMENTICIOS LTDA</t>
  </si>
  <si>
    <t>CO-00023137-CT</t>
  </si>
  <si>
    <t>CO-00023151-CT</t>
  </si>
  <si>
    <t>AMINOCAP INDUSTRIA E COMERCIO LTDA</t>
  </si>
  <si>
    <t>FA-00005246-CT</t>
  </si>
  <si>
    <t>MARILDA LANÇA DE SOUSA</t>
  </si>
  <si>
    <t>FA-00005297-CT</t>
  </si>
  <si>
    <t>IRINETE SANTOS SILVA</t>
  </si>
  <si>
    <t>FA-00005302-CT</t>
  </si>
  <si>
    <t>ILZA DE FATIMA HONORATO</t>
  </si>
  <si>
    <t>FA-00005411-CT</t>
  </si>
  <si>
    <t>FA-00005475-CT</t>
  </si>
  <si>
    <t>APARECIDA ROSA CAETANO</t>
  </si>
  <si>
    <t>JOSÉ EGINO DEL LAMA</t>
  </si>
  <si>
    <t>FA-00005519-CT</t>
  </si>
  <si>
    <t>VANACI DOS SANTOS</t>
  </si>
  <si>
    <t>FA-00005529-CT</t>
  </si>
  <si>
    <t>FA-00005700-CT</t>
  </si>
  <si>
    <t>IMACULADA CONCEICAO SIQUEIRA</t>
  </si>
  <si>
    <t>FA-00005710-CT</t>
  </si>
  <si>
    <t>SUMAIR LUIZA ROSA</t>
  </si>
  <si>
    <t>FA-00005729-CT</t>
  </si>
  <si>
    <t>AGUIMARAES VIEIRA SILVA</t>
  </si>
  <si>
    <t>FA-00005738-CT</t>
  </si>
  <si>
    <t>REGINA APARECIDA COMPARINI</t>
  </si>
  <si>
    <t>FA-00005809-CT</t>
  </si>
  <si>
    <t>FA-00005864-CT</t>
  </si>
  <si>
    <t>MARIA INES FERREIRA BIN</t>
  </si>
  <si>
    <t>FA-00005865-CT</t>
  </si>
  <si>
    <t>FA-00005881-CT</t>
  </si>
  <si>
    <t>DOUGLAS MARQUES DE OLIVEIRA</t>
  </si>
  <si>
    <t>MARIA IZABEL BRITO ZAMBRONI DE SOUZA</t>
  </si>
  <si>
    <t>FA-00005939-CT</t>
  </si>
  <si>
    <t>FA-00005975-CT</t>
  </si>
  <si>
    <t>MARCOS DANIEL PINATI</t>
  </si>
  <si>
    <t>FA-00005985-CT</t>
  </si>
  <si>
    <t>MARILINDA CORREIA</t>
  </si>
  <si>
    <t>FA-00006022-CT</t>
  </si>
  <si>
    <t>FA-00006081-CT</t>
  </si>
  <si>
    <t>MARIA NEUSA MOREIRA BARBOSA LOPES</t>
  </si>
  <si>
    <t>FA-00006108-CT</t>
  </si>
  <si>
    <t>JOANA D'ARC DE SOUZA</t>
  </si>
  <si>
    <t>FA-00006149-CT</t>
  </si>
  <si>
    <t>SERGIO HOMERO GABRIELE GOMES</t>
  </si>
  <si>
    <t>FA-00006238-CT</t>
  </si>
  <si>
    <t>LUCIANA MOREIRA DA SILVA</t>
  </si>
  <si>
    <t>FA-00006246-CT</t>
  </si>
  <si>
    <t>ROSINEIDE VIEIRA SANDES DE ARAUJO</t>
  </si>
  <si>
    <t>FA-00006252-CT</t>
  </si>
  <si>
    <t>ROBERTO TRIMER JUNIOR</t>
  </si>
  <si>
    <t>FA-00006276-CT</t>
  </si>
  <si>
    <t>FA-00006277-CT</t>
  </si>
  <si>
    <t>SOLANGE CONCEICAO BARBOSA DE ANDRADE</t>
  </si>
  <si>
    <t>FA-00006297-CT</t>
  </si>
  <si>
    <t>SUELI MORAES AGATI AUGUSTO</t>
  </si>
  <si>
    <t>FA-00006382-CT</t>
  </si>
  <si>
    <t>CARLOS ROGERIO JORDAO</t>
  </si>
  <si>
    <t>MARIA APARECIDA PAIXAO SANTANA</t>
  </si>
  <si>
    <t>FA-00006506-CT</t>
  </si>
  <si>
    <t>LUIZ ALBERTO DALEFFE</t>
  </si>
  <si>
    <t>FA-00006561-CT</t>
  </si>
  <si>
    <t>JOSE DE PAULA BARBOSA</t>
  </si>
  <si>
    <t>FA-00006602-CT</t>
  </si>
  <si>
    <t>FA-00006659-CT</t>
  </si>
  <si>
    <t>ERINEIDE SOARES</t>
  </si>
  <si>
    <t>FA-00006663-CT</t>
  </si>
  <si>
    <t>LUCIANA RIBEIRO BASSO</t>
  </si>
  <si>
    <t>JAMILDRE IMACULADA SPONCHIADO</t>
  </si>
  <si>
    <t>FA-00013071-CT</t>
  </si>
  <si>
    <t>ACIRTA REGINA FERNANDES OLIVEIRA</t>
  </si>
  <si>
    <t>FA-00013711-CT</t>
  </si>
  <si>
    <t>JULIANA ANDREIA PISTELLI</t>
  </si>
  <si>
    <t>FA-00014010-CT</t>
  </si>
  <si>
    <t>MARIA ZELIA DE ARAUJO DUTRA</t>
  </si>
  <si>
    <t>FA-00014470-CT</t>
  </si>
  <si>
    <t>MARIA DA CONCEICAO FIRMINO LEITE</t>
  </si>
  <si>
    <t>FA-00014600-CT</t>
  </si>
  <si>
    <t>FA-00014625-CT</t>
  </si>
  <si>
    <t>LIGIA MARIA LIMA DA SILVA</t>
  </si>
  <si>
    <t>FA-00015247-CT</t>
  </si>
  <si>
    <t>ELIANA AMABILE DANCINI</t>
  </si>
  <si>
    <t>FA-00015533-CT</t>
  </si>
  <si>
    <t>RAQUEL PESCAROLI LOPES</t>
  </si>
  <si>
    <t>FA-00015612-CT</t>
  </si>
  <si>
    <t>MARIA CAROLINA PITTA DOS SANTOS</t>
  </si>
  <si>
    <t>FA-00016740-CT</t>
  </si>
  <si>
    <t>REGINA MARCIA ROMERO FREGONESI</t>
  </si>
  <si>
    <t>FA-00017131-CT</t>
  </si>
  <si>
    <t>LUCIA HELENA BELTRAMINI DA SILVA</t>
  </si>
  <si>
    <t>FA-00017913-CT</t>
  </si>
  <si>
    <t>NEUSA HELENA DIAS</t>
  </si>
  <si>
    <t>FA-00018046-CT</t>
  </si>
  <si>
    <t>ROSA APARECIDA BERTALLO</t>
  </si>
  <si>
    <t>FA-00018325-CT</t>
  </si>
  <si>
    <t>VERA LUCIA ZANETTI</t>
  </si>
  <si>
    <t>FA-00018731-CT</t>
  </si>
  <si>
    <t>ELIZABETH MODESTO RUSSO</t>
  </si>
  <si>
    <t>FA-00018862-CT</t>
  </si>
  <si>
    <t>WANDER EUGENIO DE SOUZA</t>
  </si>
  <si>
    <t>FA-00019070-CT</t>
  </si>
  <si>
    <t>LUIZ NIVALDO COSTA</t>
  </si>
  <si>
    <t>FA-00019306-CT</t>
  </si>
  <si>
    <t>MARIA AUGUSTA MARINZECK SANTOS</t>
  </si>
  <si>
    <t>FA-00019386-CT</t>
  </si>
  <si>
    <t>MARIA MARTA BOLLELI VITORAZZI</t>
  </si>
  <si>
    <t>FA-00019439-CT</t>
  </si>
  <si>
    <t>ERICA CRISTINA TOMAZ SILVA</t>
  </si>
  <si>
    <t>FA-00019470-CT</t>
  </si>
  <si>
    <t>SANTO GRANDINI TOMAZINI</t>
  </si>
  <si>
    <t>FA-00019473-CT</t>
  </si>
  <si>
    <t>MARLI PINTO DA SILVA</t>
  </si>
  <si>
    <t>FA-00019498-CT</t>
  </si>
  <si>
    <t>ANA MARIA CONSTANTINI DA SILVA</t>
  </si>
  <si>
    <t>FA-00019524-CT</t>
  </si>
  <si>
    <t>ANTONIO DAS GRACAS DA SILVA</t>
  </si>
  <si>
    <t>FA-00019872-CT</t>
  </si>
  <si>
    <t>MARISTELA COLMANETTI</t>
  </si>
  <si>
    <t>FA-00019935-CT</t>
  </si>
  <si>
    <t>MARISTELA DA ROCHA CINTRA</t>
  </si>
  <si>
    <t>FA-00020039-CT</t>
  </si>
  <si>
    <t>MARIA APARECIDA SOARES</t>
  </si>
  <si>
    <t>FA-00020134-CT</t>
  </si>
  <si>
    <t>MARIA APARECIDA VARALDA</t>
  </si>
  <si>
    <t>FA-00020138-CT</t>
  </si>
  <si>
    <t>TAMIRIS ANTONELI CALDEIRA</t>
  </si>
  <si>
    <t>PATRICIA ASSIS VENTURA DE BARROS</t>
  </si>
  <si>
    <t>FA-00020301-CT</t>
  </si>
  <si>
    <t>FLORIDES MARIA TRONBINE DE CARVALHO</t>
  </si>
  <si>
    <t>FA-00020386-CT</t>
  </si>
  <si>
    <t>JULIA CUSTODIO ALVES</t>
  </si>
  <si>
    <t>FA-00020436-CT</t>
  </si>
  <si>
    <t>MARINA MASSIMI</t>
  </si>
  <si>
    <t>FA-00020732-CT</t>
  </si>
  <si>
    <t>MARIA APARECIDA ALVES TURCI</t>
  </si>
  <si>
    <t>FA-00020930-CT</t>
  </si>
  <si>
    <t>IVO JESUS CASTANHEIRA DE OLIVEIRA</t>
  </si>
  <si>
    <t>FA-00020981-CT</t>
  </si>
  <si>
    <t>SHERIKA CABRAL NONATO</t>
  </si>
  <si>
    <t>FA-00021055-CT</t>
  </si>
  <si>
    <t>TANI MARIA DE CARVALHO MIRANDA</t>
  </si>
  <si>
    <t>FA-00021193-CT</t>
  </si>
  <si>
    <t>MARIA GABRIELA DE MELLO BRANCO</t>
  </si>
  <si>
    <t>FA-00021207-CT</t>
  </si>
  <si>
    <t>FA-00021213-CT</t>
  </si>
  <si>
    <t>MAURA LUCIA OTAVIO BOMFIM</t>
  </si>
  <si>
    <t>FA-00021223-CT</t>
  </si>
  <si>
    <t>ANTONIO PEREIRA DE FIGUEIREDO</t>
  </si>
  <si>
    <t>FA-00021358-CT</t>
  </si>
  <si>
    <t>FA-00021474-CT</t>
  </si>
  <si>
    <t>PAULO LOURENCO DA SILVA</t>
  </si>
  <si>
    <t>FA-00021484-CT</t>
  </si>
  <si>
    <t>JOAO ANTONIO TORRES MERLO</t>
  </si>
  <si>
    <t>FA-00021524-CT</t>
  </si>
  <si>
    <t>SIMONE APARECIDA GIORGETTI</t>
  </si>
  <si>
    <t>FA-00021685-CT</t>
  </si>
  <si>
    <t>CLAUDIO CAMILO FERREIRA</t>
  </si>
  <si>
    <t>FA-00021793-CT</t>
  </si>
  <si>
    <t>MARTA MEDEIROS</t>
  </si>
  <si>
    <t>FA-00021844-CT</t>
  </si>
  <si>
    <t>SONIA MARIA RAMOS GIBIM</t>
  </si>
  <si>
    <t>FA-00021884-CT</t>
  </si>
  <si>
    <t>MARIA JOSE VIEIRA FONSECA</t>
  </si>
  <si>
    <t>FA-00021929-CT</t>
  </si>
  <si>
    <t>ANA ALAIDE ULIAN RODRIGUES</t>
  </si>
  <si>
    <t>FA-00021930-CT</t>
  </si>
  <si>
    <t>NILCEU JOSE LEMES</t>
  </si>
  <si>
    <t>FA-00021951-CT</t>
  </si>
  <si>
    <t>SHIRLEY LIDIA LOPES GERACE</t>
  </si>
  <si>
    <t>FA-00022015-CT</t>
  </si>
  <si>
    <t>CARLA ALEM DOMINGUES</t>
  </si>
  <si>
    <t>FA-00022079-CT</t>
  </si>
  <si>
    <t>FRANCISCA CASTILHO CARNEIRO</t>
  </si>
  <si>
    <t>FA-00022179-CT</t>
  </si>
  <si>
    <t>EDUARDO APARECIDO CORSINO</t>
  </si>
  <si>
    <t>FA-00022222-CT</t>
  </si>
  <si>
    <t>MARIA ALBERTINA BATISTA DE SOUZA</t>
  </si>
  <si>
    <t>FA-00022269-CT</t>
  </si>
  <si>
    <t>VALERIA PAULA VENTURINI CARDOSO</t>
  </si>
  <si>
    <t>FA-00023026-CT</t>
  </si>
  <si>
    <t>SUELI APARECIDA DOS SANTOS</t>
  </si>
  <si>
    <t>FA-00023036-CT</t>
  </si>
  <si>
    <t>MARISETI DE LOURDES INACIO DA SILVA TONON</t>
  </si>
  <si>
    <t>FA-00023055-CT</t>
  </si>
  <si>
    <t>FA-00023056-CT</t>
  </si>
  <si>
    <t>FA-00023088-CT</t>
  </si>
  <si>
    <t>ANA CRISTINA MOURA OLIVEIRA</t>
  </si>
  <si>
    <t>FA-00023225-CT</t>
  </si>
  <si>
    <t>FA-00023278-CT</t>
  </si>
  <si>
    <t>WILSON SILVA</t>
  </si>
  <si>
    <t>FA-00023283-CT</t>
  </si>
  <si>
    <t>MUSA DE CARVALHO TERRA PEIXOTO</t>
  </si>
  <si>
    <t>FA-00023333-CT</t>
  </si>
  <si>
    <t>ELIZEU PERES DOS SANTOS</t>
  </si>
  <si>
    <t>FA-00023488-CT</t>
  </si>
  <si>
    <t>FA-00023502-CT</t>
  </si>
  <si>
    <t>ELIANA APARECIDA DOS SANTOS PINA</t>
  </si>
  <si>
    <t>FA-00023593-CT</t>
  </si>
  <si>
    <t>VERONICE BARBOSA MEIRELES</t>
  </si>
  <si>
    <t>FA-00023660-CT</t>
  </si>
  <si>
    <t>ANDREIA MOTTA</t>
  </si>
  <si>
    <t>FA-00023687-CT</t>
  </si>
  <si>
    <t>ANA PAULA QUEIROZ DA SILVA JERONIMO</t>
  </si>
  <si>
    <t>FA-00023744-CT</t>
  </si>
  <si>
    <t>FA-00023767-CT</t>
  </si>
  <si>
    <t>LEONARDO HENRIQUE ALVES DE SOUZA</t>
  </si>
  <si>
    <t>FA-00023778-CT</t>
  </si>
  <si>
    <t>ROSENI RODRIGUES DOS SANTOS</t>
  </si>
  <si>
    <t>FA-00023886-CT</t>
  </si>
  <si>
    <t>MARCIA QUINTILIANO</t>
  </si>
  <si>
    <t>FA-00023887-CT</t>
  </si>
  <si>
    <t>MARIA APARECIDA D SILVA</t>
  </si>
  <si>
    <t>FA-00023967-CT</t>
  </si>
  <si>
    <t>FERNANDA CUSTODIO FARIAS DE ALCANTARA</t>
  </si>
  <si>
    <t>FA-00024036-CT</t>
  </si>
  <si>
    <t>OZIEL RIBEIRO DE SOUZA</t>
  </si>
  <si>
    <t>FA-00024083-CT</t>
  </si>
  <si>
    <t>FA-00024179-CT</t>
  </si>
  <si>
    <t>VAGNA ALVES PEREIRA BERZERRA</t>
  </si>
  <si>
    <t>FA-00024194-CT</t>
  </si>
  <si>
    <t>JOSE DE JESUS DUTRA</t>
  </si>
  <si>
    <t>FA-00024255-CT</t>
  </si>
  <si>
    <t>FA-00019958-CT</t>
  </si>
  <si>
    <t>LUIZ MOLINA LUZ</t>
  </si>
  <si>
    <t>FA-00019980-CT</t>
  </si>
  <si>
    <t>ALAYDE CAMARGO</t>
  </si>
  <si>
    <t>RUBENS GARCIA RICCO</t>
  </si>
  <si>
    <t>FA-00020116-CT</t>
  </si>
  <si>
    <t>RICARDO ANTONIO DE MELLO</t>
  </si>
  <si>
    <t>FA-00020169-CT</t>
  </si>
  <si>
    <t>APARECIDA DO CARMO BRUNELLI PIRANI</t>
  </si>
  <si>
    <t>FA-00020200-CT</t>
  </si>
  <si>
    <t>RICARDO LUIZ DE PAULA COSTA</t>
  </si>
  <si>
    <t>FA-00020228-CT</t>
  </si>
  <si>
    <t>MARIA INES MICHELLIN AGUIAR</t>
  </si>
  <si>
    <t>FA-00020255-CT</t>
  </si>
  <si>
    <t>JOSE ROMEU MORANDO DA SILVA</t>
  </si>
  <si>
    <t>FA-00020348-CT</t>
  </si>
  <si>
    <t>GERALDINA LUIS</t>
  </si>
  <si>
    <t>FA-00020546-CT</t>
  </si>
  <si>
    <t>ARLENE APARECIDA RODRIGUES</t>
  </si>
  <si>
    <t>FA-00020547-CT</t>
  </si>
  <si>
    <t>MILTON GUISELINI</t>
  </si>
  <si>
    <t>FA-00020576-CT</t>
  </si>
  <si>
    <t>MARGARET BARROS MAIA</t>
  </si>
  <si>
    <t>FA-00020641-CT</t>
  </si>
  <si>
    <t>NEIDE DE JESUS BELUCA LAGANA</t>
  </si>
  <si>
    <t>FA-00020642-CT</t>
  </si>
  <si>
    <t>AURENITA DE CARVALHO</t>
  </si>
  <si>
    <t>FA-00020678-CT</t>
  </si>
  <si>
    <t>ODETE GEROLIN</t>
  </si>
  <si>
    <t>LEIVA ALVES FERREIRA DOS SANTOS</t>
  </si>
  <si>
    <t>FA-00020716-CT</t>
  </si>
  <si>
    <t>ADRIANA SALATINI ABUD</t>
  </si>
  <si>
    <t>FA-00020790-CT</t>
  </si>
  <si>
    <t>NILZA DE BRINO CASTILHO</t>
  </si>
  <si>
    <t>FA-00020860-CT</t>
  </si>
  <si>
    <t>ELISANGELA SILVA</t>
  </si>
  <si>
    <t>FA-00020870-CT</t>
  </si>
  <si>
    <t>CILEIA CRISTINA SISDELLI</t>
  </si>
  <si>
    <t>FA-00020898-CT</t>
  </si>
  <si>
    <t>LUCIO JOSE DE SOUZA</t>
  </si>
  <si>
    <t>FA-00020971-CT</t>
  </si>
  <si>
    <t>LUIZ HENRIQUE DA SILVA</t>
  </si>
  <si>
    <t>ORDARICO JOSE DOS SANTOS</t>
  </si>
  <si>
    <t>FA-00021179-CT</t>
  </si>
  <si>
    <t>LUCIENE MOSCARDINI OLIVEIRA GUIZELINE</t>
  </si>
  <si>
    <t>FA-00021185-CT</t>
  </si>
  <si>
    <t>JUANEZ IDALGO DOMINGUES</t>
  </si>
  <si>
    <t>FA-00021216-CT</t>
  </si>
  <si>
    <t>MARILENE PEREIRA DOS SANTOS</t>
  </si>
  <si>
    <t>FA-00021279-CT</t>
  </si>
  <si>
    <t>MIRIA FLORENCIANO DO CARMO</t>
  </si>
  <si>
    <t>FA-00021290-CT</t>
  </si>
  <si>
    <t>CARLOS CESAR MALVASO</t>
  </si>
  <si>
    <t>FA-00021317-CT</t>
  </si>
  <si>
    <t>CLEIA LUCIA BITTENCOURT DE FREITAS</t>
  </si>
  <si>
    <t>FA-00021351-CT</t>
  </si>
  <si>
    <t>CLEUZA NUNES DEMITROV</t>
  </si>
  <si>
    <t>FA-00021363-CT</t>
  </si>
  <si>
    <t>FATIMA CONCEICAO CARDOSO</t>
  </si>
  <si>
    <t>FA-00021386-CT</t>
  </si>
  <si>
    <t>MARIA FERREIRA DE OLIVEIRA</t>
  </si>
  <si>
    <t>FA-00021418-CT</t>
  </si>
  <si>
    <t>APARECIDA LOURENCO</t>
  </si>
  <si>
    <t>FA-00021457-CT</t>
  </si>
  <si>
    <t>MARISTELA DE SOUZA NERY DOS SANTOS</t>
  </si>
  <si>
    <t>TEREZA CRISTINA SIMOES MARQUES</t>
  </si>
  <si>
    <t>FA-00021684-CT</t>
  </si>
  <si>
    <t>CELMA CAMPOS</t>
  </si>
  <si>
    <t>FA-00021739-CT</t>
  </si>
  <si>
    <t>JOSE CARLOS GARCIA PIRES</t>
  </si>
  <si>
    <t>FA-00021752-CT</t>
  </si>
  <si>
    <t>WASHINGTON GOMES COIMBRA</t>
  </si>
  <si>
    <t>FA-00021771-CT</t>
  </si>
  <si>
    <t>SARAH REGINA VERISSIMO COUTINHO</t>
  </si>
  <si>
    <t>FA-00022050-CT</t>
  </si>
  <si>
    <t>ANDREIA GOMES</t>
  </si>
  <si>
    <t>FA-00022127-CT</t>
  </si>
  <si>
    <t>THALITA TRUJILLO DA SILVA</t>
  </si>
  <si>
    <t>LAURA MARIA TANNURI AYRES</t>
  </si>
  <si>
    <t>URSULA CHARLOTTE ROHR</t>
  </si>
  <si>
    <t>FA-00022201-CT</t>
  </si>
  <si>
    <t>LUZIA FRANCISCA SOUSA DA SILVA</t>
  </si>
  <si>
    <t>FA-00022255-CT</t>
  </si>
  <si>
    <t>TERESA CRISTINA MALACO</t>
  </si>
  <si>
    <t>FA-00022264-CT</t>
  </si>
  <si>
    <t>SUELLEN SABRINA BARBOSA FRANCISCO TEIXEIRA</t>
  </si>
  <si>
    <t>FA-00022309-CT</t>
  </si>
  <si>
    <t>ANTONIA ARLETE ASSALI</t>
  </si>
  <si>
    <t>FA-00022323-CT</t>
  </si>
  <si>
    <t>LUCIANA OLIVEIRA VASSIMON</t>
  </si>
  <si>
    <t>FA-00022327-CT</t>
  </si>
  <si>
    <t>REGINA BRUSCHINI AGUIAR DA FONSECA</t>
  </si>
  <si>
    <t>FA-00022337-CT</t>
  </si>
  <si>
    <t>LUIZ GONZAGA MAFFEIS</t>
  </si>
  <si>
    <t>FA-00022364-CT</t>
  </si>
  <si>
    <t>WANDERLY COIMBRA PEDROSO</t>
  </si>
  <si>
    <t>FA-00022369-CT</t>
  </si>
  <si>
    <t>IMARA TRIVELATTO NASCIMENTO</t>
  </si>
  <si>
    <t>FA-00022375-CT</t>
  </si>
  <si>
    <t>MARLISE APARECIDA MISALE DE LAURENTIIS</t>
  </si>
  <si>
    <t>FA-00022388-CT</t>
  </si>
  <si>
    <t>ANELISA PAULA BAPTISTA SILVA</t>
  </si>
  <si>
    <t>FA-00022658-CT</t>
  </si>
  <si>
    <t>ARNALDO ANTONIO LUMBERG</t>
  </si>
  <si>
    <t>OMT-00032658/22</t>
  </si>
  <si>
    <t>CMA CONSULTORES MEDICOS ASSOCIADOS LTDA</t>
  </si>
  <si>
    <t>TC-00018259-CT</t>
  </si>
  <si>
    <t>TC-00020064-CT</t>
  </si>
  <si>
    <t>FABIANO GARCIA RIBEIRO ARMANDO ME</t>
  </si>
  <si>
    <t>FA-00023295-CT</t>
  </si>
  <si>
    <t>MARIA HELENA DANIEL GARCIA</t>
  </si>
  <si>
    <t>FA-00023323-CT</t>
  </si>
  <si>
    <t>DANILA SANGREGORIO RICCI DUTRA</t>
  </si>
  <si>
    <t>FA-00023339-CT</t>
  </si>
  <si>
    <t>YASMIN LUCY DE KOTAMI</t>
  </si>
  <si>
    <t>FA-00023452-CT</t>
  </si>
  <si>
    <t>FA-00023455-CT</t>
  </si>
  <si>
    <t>FA-00023486-CT</t>
  </si>
  <si>
    <t>LUIZ GABRIEL OLIVEIRA FAUSTINO</t>
  </si>
  <si>
    <t>FA-00023559-CT</t>
  </si>
  <si>
    <t>FA-00023573-CT</t>
  </si>
  <si>
    <t>FA-00023613-CT</t>
  </si>
  <si>
    <t>MARIA APARECIDA SILVA DOS SANTOS</t>
  </si>
  <si>
    <t>FA-00023645-CT</t>
  </si>
  <si>
    <t>ALANA SANTIAGO BARBOSA</t>
  </si>
  <si>
    <t>FA-00023749-CT</t>
  </si>
  <si>
    <t>VANDERLEI DA SILVA</t>
  </si>
  <si>
    <t>FA-00023765-CT</t>
  </si>
  <si>
    <t>AURELICE CRISTINA DOS REIS DE ALBUQUERQUE</t>
  </si>
  <si>
    <t>FA-00023802-CT</t>
  </si>
  <si>
    <t>EURIPEDES LEONE</t>
  </si>
  <si>
    <t>FA-00023926-CT</t>
  </si>
  <si>
    <t>VALDIVINO FERREIRA DA CUNHA</t>
  </si>
  <si>
    <t>FA-00023966-CT</t>
  </si>
  <si>
    <t>MARIA TEREZA VITORINO</t>
  </si>
  <si>
    <t>FA-00023988-CT</t>
  </si>
  <si>
    <t>MATEUS DE OLIVEIRA VITAL</t>
  </si>
  <si>
    <t>FA-00024039-CT</t>
  </si>
  <si>
    <t>FA-00024063-CT</t>
  </si>
  <si>
    <t>FA-00024067-CT</t>
  </si>
  <si>
    <t>FA-00024099-CT</t>
  </si>
  <si>
    <t>FA-00024115-CT</t>
  </si>
  <si>
    <t>VILMA FERREIRA COSTA</t>
  </si>
  <si>
    <t>FA-00024140-CT</t>
  </si>
  <si>
    <t>LUCIANO MAIA DOS SANTOS</t>
  </si>
  <si>
    <t>FA-00024201-CT</t>
  </si>
  <si>
    <t>ZUILA DA SILVA BARBOSA</t>
  </si>
  <si>
    <t>FA-00024203-CT</t>
  </si>
  <si>
    <t>FA-00024237-CT</t>
  </si>
  <si>
    <t>FA-00024247-CT</t>
  </si>
  <si>
    <t>SIMONE CRISTINA BARATO</t>
  </si>
  <si>
    <t>FA-00024259-CT</t>
  </si>
  <si>
    <t>ADRIANA ALEIXO DE ANDRADE</t>
  </si>
  <si>
    <t>FA-00007646-CT</t>
  </si>
  <si>
    <t>CLAUDETE DA SILVA RODRIGUES</t>
  </si>
  <si>
    <t>FA-00007739-CT</t>
  </si>
  <si>
    <t>MARIA APARECIDA MACEDO DA SILVA</t>
  </si>
  <si>
    <t>FA-00007882-CT</t>
  </si>
  <si>
    <t>DANIELA ROSADO</t>
  </si>
  <si>
    <t>FA-00007916-CT</t>
  </si>
  <si>
    <t>FA-00007928-CT</t>
  </si>
  <si>
    <t>JULIO CESAR ANDRADE AGUIAR</t>
  </si>
  <si>
    <t>FA-00008053-CT</t>
  </si>
  <si>
    <t>FA-00008066-CT</t>
  </si>
  <si>
    <t>FRANCISCA VITURINO DA SILVA</t>
  </si>
  <si>
    <t>FA-00008074-CT</t>
  </si>
  <si>
    <t>FA-00008122-CT</t>
  </si>
  <si>
    <t>SONIA MARTINS DE CARVALHO</t>
  </si>
  <si>
    <t>FA-00008151-CT</t>
  </si>
  <si>
    <t>HELOISA FRANCELINO DA SILVA CERTORIO</t>
  </si>
  <si>
    <t>FA-00008186-CT</t>
  </si>
  <si>
    <t>ADEILDO MONTEIRO DA SILVA</t>
  </si>
  <si>
    <t>FA-00008267-CT</t>
  </si>
  <si>
    <t>LUZIA DA CONCEICAO MOTA</t>
  </si>
  <si>
    <t>FA-00008331-CT</t>
  </si>
  <si>
    <t>RUTE ARGERI DA SILVA</t>
  </si>
  <si>
    <t>FA-00008334-CT</t>
  </si>
  <si>
    <t>ELIZABETH MARIA VIEIRA SANTOS</t>
  </si>
  <si>
    <t>FA-00008396-CT</t>
  </si>
  <si>
    <t>FA-00008407-CT</t>
  </si>
  <si>
    <t>FA-00008440-CT</t>
  </si>
  <si>
    <t>ANDERSON DAMASIO DE LIMA</t>
  </si>
  <si>
    <t>FA-00008518-CT</t>
  </si>
  <si>
    <t>IGIDIA APARECIDA DOS SANTOS</t>
  </si>
  <si>
    <t>FA-00008539-CT</t>
  </si>
  <si>
    <t>JOSE GERMANO DOS SANTOS</t>
  </si>
  <si>
    <t>FA-00008559-CT</t>
  </si>
  <si>
    <t>LEONARDO LOPES LIMA</t>
  </si>
  <si>
    <t>FA-00008584-CT</t>
  </si>
  <si>
    <t>FA-00008696-CT</t>
  </si>
  <si>
    <t>VALDICE HENRIQUE DA SILVA</t>
  </si>
  <si>
    <t>FA-00008716-CT</t>
  </si>
  <si>
    <t>FA-00008781-CT</t>
  </si>
  <si>
    <t>LARISSA MATOS MESQUITA</t>
  </si>
  <si>
    <t>FA-00009024-CT</t>
  </si>
  <si>
    <t>FA-00009035-CT</t>
  </si>
  <si>
    <t>LUCIANA CELESTINA DE CARVALHO SILVA</t>
  </si>
  <si>
    <t>FA-00009067-CT</t>
  </si>
  <si>
    <t>ELAINE APARECIDA CONCEICAO SPONCHIADO</t>
  </si>
  <si>
    <t>FA-00006896-CT</t>
  </si>
  <si>
    <t>MARLENE ARANTES</t>
  </si>
  <si>
    <t>FA-00006920-CT</t>
  </si>
  <si>
    <t>JONAS PAULO DA SILVA FERREIRA</t>
  </si>
  <si>
    <t>FA-00006961-CT</t>
  </si>
  <si>
    <t>GUILHERMINO MAXIMO DA FONSECA</t>
  </si>
  <si>
    <t>FA-00006963-CT</t>
  </si>
  <si>
    <t>MARIA APARECIDA FERREIRA AMADO</t>
  </si>
  <si>
    <t>FA-00006969-CT</t>
  </si>
  <si>
    <t>FA-00006988-CT</t>
  </si>
  <si>
    <t>FA-00006993-CT</t>
  </si>
  <si>
    <t>FA-00007040-CT</t>
  </si>
  <si>
    <t>ELEUZA TEREZINHA DE ALMEIDA</t>
  </si>
  <si>
    <t>FA-00007045-CT</t>
  </si>
  <si>
    <t>FA-00007051-CT</t>
  </si>
  <si>
    <t>ANA PAULA NOBRE DOS SANTOS</t>
  </si>
  <si>
    <t>FA-00007158-CT</t>
  </si>
  <si>
    <t>WELLINGTON DE SOUSA DE LIMA</t>
  </si>
  <si>
    <t>FA-00007181-CT</t>
  </si>
  <si>
    <t>GRAZIELA URCINO DE ALMEIDA</t>
  </si>
  <si>
    <t>FA-00007241-CT</t>
  </si>
  <si>
    <t>REGINA APARECIDA ELIDIO</t>
  </si>
  <si>
    <t>FA-00007255-CT</t>
  </si>
  <si>
    <t>FA-00007260-CT</t>
  </si>
  <si>
    <t>VIVIANE APARECIDA MESSIAS DOS SANTOS</t>
  </si>
  <si>
    <t>FA-00007316-CT</t>
  </si>
  <si>
    <t>CLAUDIO RODRIGUES DA COSTA</t>
  </si>
  <si>
    <t>FA-00007351-CT</t>
  </si>
  <si>
    <t>DAVID APARECIDO LAVEZ</t>
  </si>
  <si>
    <t>FA-00007358-CT</t>
  </si>
  <si>
    <t>KELLY DE CARVALHO ALMEIDA E ALMEIDA</t>
  </si>
  <si>
    <t>FA-00007437-CT</t>
  </si>
  <si>
    <t>SIMONE BOTELHO DOS SANTOS</t>
  </si>
  <si>
    <t>JOSEANE FERREIRA BISPO</t>
  </si>
  <si>
    <t>FA-00007466-CT</t>
  </si>
  <si>
    <t>REGINALDO DOS SANTOS</t>
  </si>
  <si>
    <t>FA-00007517-CT</t>
  </si>
  <si>
    <t>DENILDE VALADARES RODRIGUES</t>
  </si>
  <si>
    <t>FA-00007649-CT</t>
  </si>
  <si>
    <t>LAZARA BARBARA DE CARVALHO</t>
  </si>
  <si>
    <t>FA-00007718-CT</t>
  </si>
  <si>
    <t>FA-00007807-CT</t>
  </si>
  <si>
    <t>MARTA FELIX ROSA ROMANINI</t>
  </si>
  <si>
    <t>FA-00007848-CT</t>
  </si>
  <si>
    <t>GILVANUZIA LIMA DOS SANTOS MARES</t>
  </si>
  <si>
    <t>FA-00007885-CT</t>
  </si>
  <si>
    <t>MANOEL VIEIRA DA SILVA</t>
  </si>
  <si>
    <t>FA-00007969-CT</t>
  </si>
  <si>
    <t>GRACIANO JOAQUIM DA SILVA</t>
  </si>
  <si>
    <t>FA-00008013-CT</t>
  </si>
  <si>
    <t>VIVIANE SOARES DE MELO</t>
  </si>
  <si>
    <t>FA-00008099-CT</t>
  </si>
  <si>
    <t>FA-00008100-CT</t>
  </si>
  <si>
    <t>ANTONIO CARLOS LEITE DE MORAES</t>
  </si>
  <si>
    <t>FA-00008170-CT</t>
  </si>
  <si>
    <t>ANA LUCIA OLIVITTO MORAES</t>
  </si>
  <si>
    <t>FA-00008221-CT</t>
  </si>
  <si>
    <t>MARLENE RIBAS CARLOS</t>
  </si>
  <si>
    <t>FA-00008232-CT</t>
  </si>
  <si>
    <t>MARIA ERCILIA CAMPOS DOMINGOS</t>
  </si>
  <si>
    <t>FA-00008276-CT</t>
  </si>
  <si>
    <t>ILDA LAURENCO DE SOUZA</t>
  </si>
  <si>
    <t>FA-00008300-CT</t>
  </si>
  <si>
    <t>MARISA DORACENZI</t>
  </si>
  <si>
    <t>FA-00008381-CT</t>
  </si>
  <si>
    <t>EDNA DIAS DOS REIS</t>
  </si>
  <si>
    <t>FA-00008384-CT</t>
  </si>
  <si>
    <t>ANTONIO FERNANDO SANTANA SILVA</t>
  </si>
  <si>
    <t>FA-00008397-CT</t>
  </si>
  <si>
    <t>FA-00008603-CT</t>
  </si>
  <si>
    <t>CARLOS ANTONIO SFAIR</t>
  </si>
  <si>
    <t>FA-00008612-CT</t>
  </si>
  <si>
    <t>DAIANE MARQUES MOREIRA</t>
  </si>
  <si>
    <t>FA-00008655-CT</t>
  </si>
  <si>
    <t>FA-00008708-CT</t>
  </si>
  <si>
    <t>EURIPEDES DE ASSIS FORTUNATO DE OLIVEIRA</t>
  </si>
  <si>
    <t>FA-00008857-CT</t>
  </si>
  <si>
    <t>ROSILDA VICENTE MUNIZ COTERO</t>
  </si>
  <si>
    <t>FA-00008873-CT</t>
  </si>
  <si>
    <t>FA-00009028-CT</t>
  </si>
  <si>
    <t>TERESA DE OLIVEIRA</t>
  </si>
  <si>
    <t>FA-00009036-CT</t>
  </si>
  <si>
    <t>ANDRESA APARECIDA SOARES</t>
  </si>
  <si>
    <t>FA-00009128-CT</t>
  </si>
  <si>
    <t>CATARINA DE JESUS OLIVEIRA</t>
  </si>
  <si>
    <t>FA-00009146-CT</t>
  </si>
  <si>
    <t>ANDRE LUIS PIRONTE</t>
  </si>
  <si>
    <t>FA-00009158-CT</t>
  </si>
  <si>
    <t>KATHIUSLE SOUZA DE OLIVEIRA</t>
  </si>
  <si>
    <t>FA-00009225-CT</t>
  </si>
  <si>
    <t>VINICIUS EDUARDO PIMENTEL</t>
  </si>
  <si>
    <t>FA-00009256-CT</t>
  </si>
  <si>
    <t>DIVINA CANDIDA SILVA</t>
  </si>
  <si>
    <t>ROSELIANA PASCHOAL CARVALHO</t>
  </si>
  <si>
    <t>FA-00009305-CT</t>
  </si>
  <si>
    <t>FABIOLA COSTA BRANQUINHO TEIXEIRA</t>
  </si>
  <si>
    <t>FA-00009391-CT</t>
  </si>
  <si>
    <t>ALECIR CAETANO DOS SANTOS</t>
  </si>
  <si>
    <t>FA-00009435-CT</t>
  </si>
  <si>
    <t>TATIANA DE OLIVEIRA BARONI</t>
  </si>
  <si>
    <t>CARLOS ROBERTO NUNES</t>
  </si>
  <si>
    <t>FA-00009467-CT</t>
  </si>
  <si>
    <t>JOAO CARLOS FRAZZON</t>
  </si>
  <si>
    <t>FA-00009489-CT</t>
  </si>
  <si>
    <t>AMANDA MERGULHAO DOS SANTOS LIRA</t>
  </si>
  <si>
    <t>IVANY CAMILO DA SILVA</t>
  </si>
  <si>
    <t>FA-00023060-CT</t>
  </si>
  <si>
    <t>APARECIDA DE FATIMA CUSTODIO</t>
  </si>
  <si>
    <t>FA-00023144-CT</t>
  </si>
  <si>
    <t>GENI CANDIDO DOS SANTOS SILVA</t>
  </si>
  <si>
    <t>FA-00023253-CT</t>
  </si>
  <si>
    <t>JOSELAINE DA SILVA FERREIRA</t>
  </si>
  <si>
    <t>FA-00023517-CT</t>
  </si>
  <si>
    <t>FA-00023632-CT</t>
  </si>
  <si>
    <t>FA-00023670-CT</t>
  </si>
  <si>
    <t>JANETE MACHADO BORGES</t>
  </si>
  <si>
    <t>FA-00023780-CT</t>
  </si>
  <si>
    <t>FRANCISCA LEIDE TEIXEIRA DE SOUSA</t>
  </si>
  <si>
    <t>FA-00023944-CT</t>
  </si>
  <si>
    <t>RITA DE CASSIA CAMILLO</t>
  </si>
  <si>
    <t>FA-00023963-CT</t>
  </si>
  <si>
    <t>GIORDANO NARADA DE ASSUNCAO</t>
  </si>
  <si>
    <t>FA-00023973-CT</t>
  </si>
  <si>
    <t>MARIA FATIMA PARISE</t>
  </si>
  <si>
    <t>FA-00023712-CT</t>
  </si>
  <si>
    <t>CRISTINA PESSOA</t>
  </si>
  <si>
    <t>VICENTE RODRIGUES MACHADO</t>
  </si>
  <si>
    <t>FA-00023860-CT</t>
  </si>
  <si>
    <t>FA-00023869-CT</t>
  </si>
  <si>
    <t>FA-00023882-CT</t>
  </si>
  <si>
    <t>FA-00023968-CT</t>
  </si>
  <si>
    <t>JONATHAN RODOLFO ANDRADE FERRALHEIRO</t>
  </si>
  <si>
    <t>FA-00024260-CT</t>
  </si>
  <si>
    <t>ANTONIO TADEU DE OLIVEIRA</t>
  </si>
  <si>
    <t>FA-00022426-CT</t>
  </si>
  <si>
    <t>MARIANA ROCHA DOTTO</t>
  </si>
  <si>
    <t>FA-00022853-CT</t>
  </si>
  <si>
    <t>RENATA BERCHELLI GIRAO PATERLINI</t>
  </si>
  <si>
    <t>FA-00023074-CT</t>
  </si>
  <si>
    <t>CARLOS ARCHIMEDES CADAMURO</t>
  </si>
  <si>
    <t>TC-00009671-CT</t>
  </si>
  <si>
    <t>TC-00018127-CT</t>
  </si>
  <si>
    <t>JUCENIL MACEDO ROCHA FUNDACOES</t>
  </si>
  <si>
    <t>TC-00018499-CT</t>
  </si>
  <si>
    <t>GARCIA E MENDES REFRIGERACAO LTDA</t>
  </si>
  <si>
    <t>TC-00020798-CT</t>
  </si>
  <si>
    <t>ANA KATIA SANDALO BOSSAN 26488812807</t>
  </si>
  <si>
    <t>TC-00021069-CT</t>
  </si>
  <si>
    <t>ARTESANAL VIDRO BOX E ESPELHO EIRELI</t>
  </si>
  <si>
    <t>TC-00021086-CT</t>
  </si>
  <si>
    <t>NEUSA APARECIDA DE ALMEIDA CHIVITE</t>
  </si>
  <si>
    <t>TC-00022638-CT</t>
  </si>
  <si>
    <t>REFORMULE ENGENHARIA E CONSTRUCAO EIRELI</t>
  </si>
  <si>
    <t>TC-00030319-CT</t>
  </si>
  <si>
    <t>C J A CONSTRUCAO CIVIL LTDA</t>
  </si>
  <si>
    <t>TC-00032141-CT</t>
  </si>
  <si>
    <t>JEFFERSON AUGUSTO LEITE SALES CONSTRUCOES E ACABAMENTOS</t>
  </si>
  <si>
    <t>TC-00038547-CT</t>
  </si>
  <si>
    <t>PETROTEC EQUIP PARA CONSTRUCAO CIVIL LTDA</t>
  </si>
  <si>
    <t>TC-00039111-CT</t>
  </si>
  <si>
    <t>FELIX EMPREITEIRA DE INST ELETRICAS LTDA</t>
  </si>
  <si>
    <t>TC-00039313-CT</t>
  </si>
  <si>
    <t>TCV-00031846-CT</t>
  </si>
  <si>
    <t>TCV-00039199-CT</t>
  </si>
  <si>
    <t>TF-00009573-CT</t>
  </si>
  <si>
    <t>SONIA MARLY DE SOUZA CABRAL POLON</t>
  </si>
  <si>
    <t>TF-00009597-CT</t>
  </si>
  <si>
    <t>BRUNA CRISTINA DASSIE</t>
  </si>
  <si>
    <t>TF-00009649-CT</t>
  </si>
  <si>
    <t>ELIANA GIACOMINI</t>
  </si>
  <si>
    <t>TF-00015663-CT</t>
  </si>
  <si>
    <t>ROSANGELA APARECIDA VENANCIO</t>
  </si>
  <si>
    <t>TF-00016928-CT</t>
  </si>
  <si>
    <t>ALAOR SATURNINO MARQUES NETO</t>
  </si>
  <si>
    <t>TF-00016984-CT</t>
  </si>
  <si>
    <t>MARILDA DE ALMEIDA</t>
  </si>
  <si>
    <t>TF-00017013-CT</t>
  </si>
  <si>
    <t>SAMUEL ANTEMO DE MARCHI</t>
  </si>
  <si>
    <t>TF-00017055-CT</t>
  </si>
  <si>
    <t>TF-00017067-CT</t>
  </si>
  <si>
    <t>ROSIMAR IVANA DECHECHI</t>
  </si>
  <si>
    <t>TF-00017069-CT</t>
  </si>
  <si>
    <t>MARIA DAS DORES DE FREITAS CHINARELLO</t>
  </si>
  <si>
    <t>TF-00017076-CT</t>
  </si>
  <si>
    <t>ELISABETE APARECIDA ZANETI CLEMENTE</t>
  </si>
  <si>
    <t>TF-00017203-CT</t>
  </si>
  <si>
    <t>IDALICE MORAES BRAMBILLA</t>
  </si>
  <si>
    <t>TF-00017214-CT</t>
  </si>
  <si>
    <t>IRACY FERNANDES RIBEIRO</t>
  </si>
  <si>
    <t>TF-00017271-CT</t>
  </si>
  <si>
    <t>ANA PAULA AUGUSTO CHIAROTI</t>
  </si>
  <si>
    <t>TF-00017429-CT</t>
  </si>
  <si>
    <t>TF-00017439-CT</t>
  </si>
  <si>
    <t>IVANYR ROBERTI</t>
  </si>
  <si>
    <t>TF-00017564-CT</t>
  </si>
  <si>
    <t>BIANCA ALICE APARECIDA ALVES FRIGEL</t>
  </si>
  <si>
    <t>MARIA JOSE MARTINS</t>
  </si>
  <si>
    <t>TF-00017642-CT</t>
  </si>
  <si>
    <t>MARA ELISA ADORNI</t>
  </si>
  <si>
    <t>TF-00017746-CT</t>
  </si>
  <si>
    <t>ELIANE MARIA DE OLIVEIRA CAMPOS</t>
  </si>
  <si>
    <t>TF-00017748-CT</t>
  </si>
  <si>
    <t>CYNTHIA SENA DA SILVA</t>
  </si>
  <si>
    <t>TF-00017971-CT</t>
  </si>
  <si>
    <t>DORALICE DE CAMARGO PEREIRA</t>
  </si>
  <si>
    <t>TF-00018197-CT</t>
  </si>
  <si>
    <t>SELMA NAVARRO GRACIA MANCINI</t>
  </si>
  <si>
    <t>TF-00018214-CT</t>
  </si>
  <si>
    <t>IRACEMA CUPERTINO MACEDO</t>
  </si>
  <si>
    <t>TF-00018238-CT</t>
  </si>
  <si>
    <t>TANIA APARECIDA MAULIM E SILVA</t>
  </si>
  <si>
    <t>TF-00018490-CT</t>
  </si>
  <si>
    <t>TF-00019932-CT</t>
  </si>
  <si>
    <t>CAMILA BARBOSA DO ROSARIO</t>
  </si>
  <si>
    <t>TF-00019943-CT</t>
  </si>
  <si>
    <t>VALERIA CRISTINA DA SILVA MARTINS</t>
  </si>
  <si>
    <t>TF-00019999-CT</t>
  </si>
  <si>
    <t>ANDERSON LUIZ FONSECA</t>
  </si>
  <si>
    <t>TF-00020089-CT</t>
  </si>
  <si>
    <t>ANDREIA APARECIDA DE OLIVEIRA SILVA</t>
  </si>
  <si>
    <t>TF-00020207-CT</t>
  </si>
  <si>
    <t>TF-00020372-CT</t>
  </si>
  <si>
    <t>DANIELA PATRICIA DE ANDRADE</t>
  </si>
  <si>
    <t>FA-00024003-CT</t>
  </si>
  <si>
    <t>FA-00024016-CT</t>
  </si>
  <si>
    <t>JOSE AMORIM BEZERRA</t>
  </si>
  <si>
    <t>FA-00024025-CT</t>
  </si>
  <si>
    <t>MARIA ABADIA DA SILVA</t>
  </si>
  <si>
    <t>FA-00024061-CT</t>
  </si>
  <si>
    <t>MARIA HELENA GOMES BRANCO</t>
  </si>
  <si>
    <t>FA-00024106-CT</t>
  </si>
  <si>
    <t>ANTONIA CICILINI</t>
  </si>
  <si>
    <t>FA-00024189-CT</t>
  </si>
  <si>
    <t>FA-00024197-CT</t>
  </si>
  <si>
    <t>JARDELY EVANGELISTA DE SOUSA NASCIMENTO</t>
  </si>
  <si>
    <t>FA-00024232-CT</t>
  </si>
  <si>
    <t>FA-00024265-CT</t>
  </si>
  <si>
    <t>ROBERTO HILARIO</t>
  </si>
  <si>
    <t>FA-00024288-CT</t>
  </si>
  <si>
    <t>NILZA SILVEIRA ORLANDIN</t>
  </si>
  <si>
    <t>FA-00024338-CT</t>
  </si>
  <si>
    <t>TC-00022516-CT</t>
  </si>
  <si>
    <t>LUIS HENRIQUE ALVES PEREIRA</t>
  </si>
  <si>
    <t>TC-00023061-CT</t>
  </si>
  <si>
    <t>ANISIO REVESTIMENTOS LTDA</t>
  </si>
  <si>
    <t>TC-00030688-CT</t>
  </si>
  <si>
    <t>RR DESIGNER FILMAGENS E COMERCIO LTDA</t>
  </si>
  <si>
    <t>TC-00031661-CT</t>
  </si>
  <si>
    <t>MORETTI EMPREITEIRA E CONSTRUCOES LTDA</t>
  </si>
  <si>
    <t>TC-00032125-CT</t>
  </si>
  <si>
    <t>CAETANO HOTEL E RESTAURANTE LTDA</t>
  </si>
  <si>
    <t>TC-00038794-CT</t>
  </si>
  <si>
    <t>RP CONSTRUCOES METALICAS LTDA</t>
  </si>
  <si>
    <t>TC-00038877-CT</t>
  </si>
  <si>
    <t>ECS CONSTRUCOES E PROPAGANDA LTDA</t>
  </si>
  <si>
    <t>TC-00039207-CT</t>
  </si>
  <si>
    <t>TC-00039280-CT</t>
  </si>
  <si>
    <t>SOP INSTALACOES DE COMBATES A INCENDIO LTDA</t>
  </si>
  <si>
    <t>TF-00009686-CT</t>
  </si>
  <si>
    <t>MARISI DE CASSIA VAZ ZUCOLO</t>
  </si>
  <si>
    <t>TF-00009710-CT</t>
  </si>
  <si>
    <t>MARIA ALVES DE LIMA</t>
  </si>
  <si>
    <t>TF-00009795-CT</t>
  </si>
  <si>
    <t>SANDRA MARIA FONTANA</t>
  </si>
  <si>
    <t>TF-00015617-CT</t>
  </si>
  <si>
    <t>ALICE CRISTINA DE PAULA RODRIGUES</t>
  </si>
  <si>
    <t>TF-00017345-CT</t>
  </si>
  <si>
    <t>ROSENILDE GOMES DOS SANTOS</t>
  </si>
  <si>
    <t>TF-00017378-CT</t>
  </si>
  <si>
    <t>ANTONIO TADEU DOS SANTOS HENRIQUES</t>
  </si>
  <si>
    <t>TF-00017395-CT</t>
  </si>
  <si>
    <t>GISLAINE XAVIER DA SILVA</t>
  </si>
  <si>
    <t>JENNIFER CARDOSO SIQUEIRA DE OLIVEIRA</t>
  </si>
  <si>
    <t>TF-00017551-CT</t>
  </si>
  <si>
    <t>VALDIR CARROCINI</t>
  </si>
  <si>
    <t>TF-00017552-CT</t>
  </si>
  <si>
    <t>LUCIA HELENA DEMACQ VIEIRA</t>
  </si>
  <si>
    <t>TF-00017844-CT</t>
  </si>
  <si>
    <t>NEIVA PEREZ DA SILVA</t>
  </si>
  <si>
    <t>TF-00018152-CT</t>
  </si>
  <si>
    <t>ROSIANE DE FATIMA GIMENES</t>
  </si>
  <si>
    <t>LUIZ FERNANDO MALDONADO DE ALMEIDA LIMA</t>
  </si>
  <si>
    <t>TF-00018408-CT</t>
  </si>
  <si>
    <t>ROSELY APARECIDA GULO GANZELLA</t>
  </si>
  <si>
    <t>TF-00018433-CT</t>
  </si>
  <si>
    <t>VIRGILIO BALDINI</t>
  </si>
  <si>
    <t>TF-00019931-CT</t>
  </si>
  <si>
    <t>TF-00020008-CT</t>
  </si>
  <si>
    <t>ANA CAROLINA VERISSIMO PARREIRA</t>
  </si>
  <si>
    <t>TF-00020123-CT</t>
  </si>
  <si>
    <t>CARINA MANOEL PERUSSO</t>
  </si>
  <si>
    <t>TF-00020327-CT</t>
  </si>
  <si>
    <t>LUIZ ROBERTO GUIMARAES</t>
  </si>
  <si>
    <t>TF-00020357-CT</t>
  </si>
  <si>
    <t>ROSA MARIA MARQUES</t>
  </si>
  <si>
    <t>TF-00020405-CT</t>
  </si>
  <si>
    <t>DALVA APARECIDA COSTA BISTOCHI</t>
  </si>
  <si>
    <t>TF-00020418-CT</t>
  </si>
  <si>
    <t>EURIPIDINA DA SILVA ALVES</t>
  </si>
  <si>
    <t>TF-00020464-CT</t>
  </si>
  <si>
    <t>ANTENOR MARIANO MENDES</t>
  </si>
  <si>
    <t>TF-00020689-CT</t>
  </si>
  <si>
    <t>LUCIENE GOMES BARBOSA</t>
  </si>
  <si>
    <t>TF-00020893-CT</t>
  </si>
  <si>
    <t>ANDRE LUIS SILVA RAMOS</t>
  </si>
  <si>
    <t>TF-00020931-CT</t>
  </si>
  <si>
    <t>JOAO ANTONIO FERREIRA DE LIMA</t>
  </si>
  <si>
    <t>TF-00021383-CT</t>
  </si>
  <si>
    <t>FERNANDO CESAR CARRARO</t>
  </si>
  <si>
    <t>TF-00021486-CT</t>
  </si>
  <si>
    <t>JAIME APARECIDO DE MORAES</t>
  </si>
  <si>
    <t>TF-00021493-CT</t>
  </si>
  <si>
    <t>MARIA REGINA BORIN</t>
  </si>
  <si>
    <t>TF-00021509-CT</t>
  </si>
  <si>
    <t>FRANCILDA DOS SANTOS MARQUES</t>
  </si>
  <si>
    <t>TF-00021634-CT</t>
  </si>
  <si>
    <t>FRANCISCO CARLOS FERREIRA</t>
  </si>
  <si>
    <t>TF-00021663-CT</t>
  </si>
  <si>
    <t>LUZIA APARECIDA FRANCE DE OLIVEIRA</t>
  </si>
  <si>
    <t>TF-00021778-CT</t>
  </si>
  <si>
    <t>WILLIAMS SANTANA SANTOS</t>
  </si>
  <si>
    <t>TF-00021974-CT</t>
  </si>
  <si>
    <t>CRISTIANA FERREIRA MACHADO</t>
  </si>
  <si>
    <t>TF-00022162-CT</t>
  </si>
  <si>
    <t>TF-00022399-CT</t>
  </si>
  <si>
    <t>TF-00022406-CT</t>
  </si>
  <si>
    <t>MARILDA FATIMA AZEVEDO DE SOUSA</t>
  </si>
  <si>
    <t>TF-00020540-CT</t>
  </si>
  <si>
    <t>APARECIDA LUCIA SENNO MAZZO</t>
  </si>
  <si>
    <t>TF-00020771-CT</t>
  </si>
  <si>
    <t>NILZA FRANCO GOODMAN</t>
  </si>
  <si>
    <t>TF-00020889-CT</t>
  </si>
  <si>
    <t>ELIAS GOMES DE SOUSA</t>
  </si>
  <si>
    <t>TF-00020940-CT</t>
  </si>
  <si>
    <t>JESSICA FERNANDA PEDRO SILVA</t>
  </si>
  <si>
    <t>TF-00020977-CT</t>
  </si>
  <si>
    <t>DIVA DA SILVA</t>
  </si>
  <si>
    <t>TF-00021017-CT</t>
  </si>
  <si>
    <t>VERA LUZIA SILVA CARVALHO</t>
  </si>
  <si>
    <t>TF-00021044-CT</t>
  </si>
  <si>
    <t>CARLOS ANTONIO BURIN</t>
  </si>
  <si>
    <t>TF-00021096-CT</t>
  </si>
  <si>
    <t>VANIA DE FATIMA MARTINO</t>
  </si>
  <si>
    <t>TF-00021217-CT</t>
  </si>
  <si>
    <t>ELISABETH DIAS</t>
  </si>
  <si>
    <t>TF-00021596-CT</t>
  </si>
  <si>
    <t>VANDERLEI FREIRE</t>
  </si>
  <si>
    <t>TF-00021616-CT</t>
  </si>
  <si>
    <t>ESTELITA MARIA DE NEGREIROS</t>
  </si>
  <si>
    <t>TF-00021745-CT</t>
  </si>
  <si>
    <t>HERMINDA RUSSO ROSA</t>
  </si>
  <si>
    <t>SILVANA MARIA ZANINI</t>
  </si>
  <si>
    <t>TF-00021913-CT</t>
  </si>
  <si>
    <t>TADEU MARQUES FERREIRA</t>
  </si>
  <si>
    <t>TF-00022009-CT</t>
  </si>
  <si>
    <t>ERICK LUIS DA SILVA</t>
  </si>
  <si>
    <t>TF-00022286-CT</t>
  </si>
  <si>
    <t>SAULO CESAR TEIXEIRA REIS</t>
  </si>
  <si>
    <t>HELIO FORNEL</t>
  </si>
  <si>
    <t>TF-00022320-CT</t>
  </si>
  <si>
    <t>ANA CLARA FABRIS</t>
  </si>
  <si>
    <t>TF-00022357-CT</t>
  </si>
  <si>
    <t>VALERIA CRISTINA BO SPRIOLI RUFINO BATISTA</t>
  </si>
  <si>
    <t>TF-00022421-CT</t>
  </si>
  <si>
    <t>MARCELINO APARECIDO QUIRINO</t>
  </si>
  <si>
    <t>TF-00022474-CT</t>
  </si>
  <si>
    <t>MARA MEIRELLES VILLELA</t>
  </si>
  <si>
    <t>TF-00022563-CT</t>
  </si>
  <si>
    <t>DANIEL ALEXANDRE RIGOBELO</t>
  </si>
  <si>
    <t>TF-00022566-CT</t>
  </si>
  <si>
    <t>ANGELA MARIA CAPALBO</t>
  </si>
  <si>
    <t>TF-00022652-CT</t>
  </si>
  <si>
    <t>ANGELA PORCINCULA ALQUEMIM</t>
  </si>
  <si>
    <t>TF-00022825-CT</t>
  </si>
  <si>
    <t>MARIA HELENA APARECIDA PADULA OLIVEIRA</t>
  </si>
  <si>
    <t>EUNICE APARECIDA PEDRO</t>
  </si>
  <si>
    <t>TF-00022910-CT</t>
  </si>
  <si>
    <t>ELIANA CRISTINA FALGUETTI FERREIRA</t>
  </si>
  <si>
    <t>TF-00030289-CT</t>
  </si>
  <si>
    <t>MARLENE RESENDE</t>
  </si>
  <si>
    <t>TF-00030393-CT</t>
  </si>
  <si>
    <t>LUCIANE CRISTINA DA SILVA</t>
  </si>
  <si>
    <t>TF-00030631-CT</t>
  </si>
  <si>
    <t>SERGIO LUIS MASSONETTO</t>
  </si>
  <si>
    <t>TF-00030705-CT</t>
  </si>
  <si>
    <t>EDUARDO HENRIQUE POLICENO NOBRE</t>
  </si>
  <si>
    <t>TF-00031176-CT</t>
  </si>
  <si>
    <t>IRACI APARECIDA ANGELO</t>
  </si>
  <si>
    <t>TF-00031251-CT</t>
  </si>
  <si>
    <t>MARIA ZULMIRA DE SOUZA</t>
  </si>
  <si>
    <t>TF-00031264-CT</t>
  </si>
  <si>
    <t>RINALDO BUENO FERREIRA</t>
  </si>
  <si>
    <t>DAIANE CAROLINA BLANCHO</t>
  </si>
  <si>
    <t>TF-00031347-CT</t>
  </si>
  <si>
    <t>GERALDO NUNES CORREA</t>
  </si>
  <si>
    <t>TF-00031390-CT</t>
  </si>
  <si>
    <t>ANTONIO PINTO RAMOS</t>
  </si>
  <si>
    <t>TF-00031409-CT</t>
  </si>
  <si>
    <t>GEMA ALEJANDRA BELMAR FERNANDEZ</t>
  </si>
  <si>
    <t>TF-00031411-CT</t>
  </si>
  <si>
    <t>CLAUDIANE FRANCISCA DE OLIVEIRA</t>
  </si>
  <si>
    <t>TF-00031512-CT</t>
  </si>
  <si>
    <t>SUZANA MARIA MONTEIRO DE FIGUEIREDO</t>
  </si>
  <si>
    <t>TF-00031723-CT</t>
  </si>
  <si>
    <t>CARLOS CESAR NOGUEIRA</t>
  </si>
  <si>
    <t>TF-00031821-CT</t>
  </si>
  <si>
    <t>JOAO PEDROSO DOS SANTOS</t>
  </si>
  <si>
    <t>TF-00031872-CT</t>
  </si>
  <si>
    <t>NILTON CESAR MARTINI</t>
  </si>
  <si>
    <t>TF-00032071-CT</t>
  </si>
  <si>
    <t>PAULA CRISTINA FERREIRA INACIO</t>
  </si>
  <si>
    <t>TF-00032176-CT</t>
  </si>
  <si>
    <t>NORMA GOMES MILANI</t>
  </si>
  <si>
    <t>TF-00032197-CT</t>
  </si>
  <si>
    <t>SANDRA MARIA BARBOSA COSTA SANTOS</t>
  </si>
  <si>
    <t>FA-00009213-CT</t>
  </si>
  <si>
    <t>JOAO DOS REIS</t>
  </si>
  <si>
    <t>FA-00009275-CT</t>
  </si>
  <si>
    <t>RUTE DA MOTTA</t>
  </si>
  <si>
    <t>FA-00009284-CT</t>
  </si>
  <si>
    <t>JOSE VALENTIM DE SOUZA</t>
  </si>
  <si>
    <t>FA-00009464-CT</t>
  </si>
  <si>
    <t>FA-00009468-CT</t>
  </si>
  <si>
    <t>ANTONIO DONIZETI DA SILVA</t>
  </si>
  <si>
    <t>FA-00009476-CT</t>
  </si>
  <si>
    <t>JOSE ROBERTO BASTOS</t>
  </si>
  <si>
    <t>FA-00009480-CT</t>
  </si>
  <si>
    <t>REGIANE VEIGA GOMES</t>
  </si>
  <si>
    <t>FA-00009494-CT</t>
  </si>
  <si>
    <t>FA-00023039-CT</t>
  </si>
  <si>
    <t>IRENE VIEIRA BARBOSA</t>
  </si>
  <si>
    <t>FA-00023117-CT</t>
  </si>
  <si>
    <t>APARECIDA DONIZETI LIBERATO</t>
  </si>
  <si>
    <t>FA-00023201-CT</t>
  </si>
  <si>
    <t>DIOGO SANTOS TEIXEIRA</t>
  </si>
  <si>
    <t>JAIME ZANDONA</t>
  </si>
  <si>
    <t>FA-00023236-CT</t>
  </si>
  <si>
    <t>THAIS MECCHI LIMA PUGA</t>
  </si>
  <si>
    <t>FA-00023411-CT</t>
  </si>
  <si>
    <t>LUIZA DE PAULA RIBEIRO</t>
  </si>
  <si>
    <t>FA-00023427-CT</t>
  </si>
  <si>
    <t>CICERO CARLOS BELARMINO DA SILVA</t>
  </si>
  <si>
    <t>FA-00023509-CT</t>
  </si>
  <si>
    <t>MEIRE IZABEL DE OLIVEIRA DIMARCO</t>
  </si>
  <si>
    <t>FA-00023597-CT</t>
  </si>
  <si>
    <t>SONIA APARECIDA CAETANO FRANCISCO</t>
  </si>
  <si>
    <t>FA-00023602-CT</t>
  </si>
  <si>
    <t>ROGERIO DE OLIVEIRA MOTTA</t>
  </si>
  <si>
    <t>FA-00023605-CT</t>
  </si>
  <si>
    <t>RENATA COSTA DE BARROS</t>
  </si>
  <si>
    <t>FA-00023624-CT</t>
  </si>
  <si>
    <t>FRANCISCA GOMES LIMA</t>
  </si>
  <si>
    <t>FA-00023635-CT</t>
  </si>
  <si>
    <t>LUCIA HELENA BARBI CASSAROTI</t>
  </si>
  <si>
    <t>FA-00023693-CT</t>
  </si>
  <si>
    <t>NATALICIO SEVERINO DA SILVA</t>
  </si>
  <si>
    <t>FA-00023732-CT</t>
  </si>
  <si>
    <t>FA-00023781-CT</t>
  </si>
  <si>
    <t>ELIANA DE FARIA ROCHA</t>
  </si>
  <si>
    <t>FA-00023824-CT</t>
  </si>
  <si>
    <t>VIVIANE RODRIGUES CORDEIRO</t>
  </si>
  <si>
    <t>FA-00023864-CT</t>
  </si>
  <si>
    <t>ROMILDA ALVES DOS SANTOS MOREIRA</t>
  </si>
  <si>
    <t>FA-00023881-CT</t>
  </si>
  <si>
    <t>MARJORIE DAS GRACAS MARCELINO GUNELLA</t>
  </si>
  <si>
    <t>FA-00023901-CT</t>
  </si>
  <si>
    <t>FA-00023934-CT</t>
  </si>
  <si>
    <t>MARIA APARECIDA DONIZETI GOBI SILVA</t>
  </si>
  <si>
    <t>FA-00023992-CT</t>
  </si>
  <si>
    <t>MARLENE APARECIDA ALBONIZ</t>
  </si>
  <si>
    <t>FA-00024103-CT</t>
  </si>
  <si>
    <t>FA-00024135-CT</t>
  </si>
  <si>
    <t>VALDERIZA SILVA MONZANI</t>
  </si>
  <si>
    <t>FA-00024146-CT</t>
  </si>
  <si>
    <t>ROGERIO CAMARA MOLINA</t>
  </si>
  <si>
    <t>SEBASTIAO GONCALVES DE CASTRO</t>
  </si>
  <si>
    <t>FA-00024188-CT</t>
  </si>
  <si>
    <t>GILBERTO DARINI</t>
  </si>
  <si>
    <t>FA-00024287-CT</t>
  </si>
  <si>
    <t>TATIANA CARLA BRAGA OLIVEIRA</t>
  </si>
  <si>
    <t>FA-00024310-CT</t>
  </si>
  <si>
    <t>ANTONIO APARECIDO MARTINS DOS SANTOS</t>
  </si>
  <si>
    <t>FA-00024328-CT</t>
  </si>
  <si>
    <t>CLAUDIONOR BUENO DA COSTA</t>
  </si>
  <si>
    <t>FA-00008777-CT</t>
  </si>
  <si>
    <t>FABIANA DE SOUSA MICHETTI</t>
  </si>
  <si>
    <t>FA-00008880-CT</t>
  </si>
  <si>
    <t>KIZZY XAVIER DE MACEDO DE OLIVEIRA</t>
  </si>
  <si>
    <t>FA-00008998-CT</t>
  </si>
  <si>
    <t>JOSE QUINTINO DA SILVA FILHO</t>
  </si>
  <si>
    <t>FA-00009004-CT</t>
  </si>
  <si>
    <t>CATARINA ROSA DE FREITAS STELLA</t>
  </si>
  <si>
    <t>FA-00009085-CT</t>
  </si>
  <si>
    <t>WESLEY DOS SANTOS CANDIDO</t>
  </si>
  <si>
    <t>ESTEFANIE IVANILDES MIGUEL PAVANELI</t>
  </si>
  <si>
    <t>LUCINEIA DO ROSARIO LIMA</t>
  </si>
  <si>
    <t>FA-00009285-CT</t>
  </si>
  <si>
    <t>MAX WANDERLEY VIEIRA</t>
  </si>
  <si>
    <t>FA-00009350-CT</t>
  </si>
  <si>
    <t>FA-00009361-CT</t>
  </si>
  <si>
    <t>FA-00009362-CT</t>
  </si>
  <si>
    <t>ALESSANDRO MACHADO DA SILVA</t>
  </si>
  <si>
    <t>FA-00009365-CT</t>
  </si>
  <si>
    <t>NATALIA DI RENZO PAULO</t>
  </si>
  <si>
    <t>FA-00009491-CT</t>
  </si>
  <si>
    <t>MARIA APARECIDA BERTOLUCCI DE ALMEIDA</t>
  </si>
  <si>
    <t>FA-00023147-CT</t>
  </si>
  <si>
    <t>FA-00023156-CT</t>
  </si>
  <si>
    <t>OTACILIO CELESTINO NETO</t>
  </si>
  <si>
    <t>FA-00023222-CT</t>
  </si>
  <si>
    <t>ENEDINA GOMES</t>
  </si>
  <si>
    <t>FA-00023275-CT</t>
  </si>
  <si>
    <t>LUCAS ITALO DORETTO</t>
  </si>
  <si>
    <t>FA-00023388-CT</t>
  </si>
  <si>
    <t>MARIA ADRIANA SOARES MANSO</t>
  </si>
  <si>
    <t>FA-00023390-CT</t>
  </si>
  <si>
    <t>LOURIVALDO PEREIRA DA SILVA</t>
  </si>
  <si>
    <t>FA-00023425-CT</t>
  </si>
  <si>
    <t>HELOISA MEDEIROS</t>
  </si>
  <si>
    <t>FA-00023484-CT</t>
  </si>
  <si>
    <t>VALTER GARCIA DUARTE</t>
  </si>
  <si>
    <t>FA-00023554-CT</t>
  </si>
  <si>
    <t>RITA DE CASSIA DE LUCCA VIANA</t>
  </si>
  <si>
    <t>FA-00023654-CT</t>
  </si>
  <si>
    <t>ANA ANGELICA BRANDAO</t>
  </si>
  <si>
    <t>FA-00023657-CT</t>
  </si>
  <si>
    <t>EDILAINE SILVA DA CRUZ</t>
  </si>
  <si>
    <t>FA-00023658-CT</t>
  </si>
  <si>
    <t>MARIA MARGARIDA PRUDENCIO DA SILVA</t>
  </si>
  <si>
    <t>FA-00023787-CT</t>
  </si>
  <si>
    <t>NELIO PAULINO LINS</t>
  </si>
  <si>
    <t>FA-00023831-CT</t>
  </si>
  <si>
    <t>CARMEN CELIA PAZ HENRIQUE</t>
  </si>
  <si>
    <t>FA-00023833-CT</t>
  </si>
  <si>
    <t>MARIA ANGELICA DOS SANTOS</t>
  </si>
  <si>
    <t>FA-00023844-CT</t>
  </si>
  <si>
    <t>ALAIDE ROMAO MUNIZ</t>
  </si>
  <si>
    <t>FA-00023977-CT</t>
  </si>
  <si>
    <t>MARIA APARECIDA DOS REIS MARTINEZ</t>
  </si>
  <si>
    <t>FA-00024071-CT</t>
  </si>
  <si>
    <t>HERCILIA BEZERRA FOCOSI</t>
  </si>
  <si>
    <t>FA-00024128-CT</t>
  </si>
  <si>
    <t>MARIA CONSUELO DOS SANTOS</t>
  </si>
  <si>
    <t>FA-00024150-CT</t>
  </si>
  <si>
    <t>FA-00024207-CT</t>
  </si>
  <si>
    <t>VILMA ALVES DOS SANTOS</t>
  </si>
  <si>
    <t>FA-00024252-CT</t>
  </si>
  <si>
    <t>TF-00032278-CT</t>
  </si>
  <si>
    <t>MATHEUS NEVES BRITO DE SOUSA</t>
  </si>
  <si>
    <t>MARIA MADALENA DE OLIVEIRA MOTTA</t>
  </si>
  <si>
    <t>TF-00032667-CT</t>
  </si>
  <si>
    <t>GILBERTO BICAS REIS</t>
  </si>
  <si>
    <t>TF-00038236-CT</t>
  </si>
  <si>
    <t>ALBINO DE SOUZA GOMES</t>
  </si>
  <si>
    <t>TF-00038252-CT</t>
  </si>
  <si>
    <t>PATRICIA APARECIDA SOARES MOTTA</t>
  </si>
  <si>
    <t>TF-00038369-CT</t>
  </si>
  <si>
    <t>TF-00038473-CT</t>
  </si>
  <si>
    <t>CAROLINA CRISTINA RODELLA RASPANTINI</t>
  </si>
  <si>
    <t>TF-00038563-CT</t>
  </si>
  <si>
    <t>ROSEMARI MARIA DE AVELAR</t>
  </si>
  <si>
    <t>SILVIO CESAR PEREIRA</t>
  </si>
  <si>
    <t>TF-00038575-CT</t>
  </si>
  <si>
    <t>CLESIO ALVES DAMASCENO</t>
  </si>
  <si>
    <t>TF-00038654-CT</t>
  </si>
  <si>
    <t>PATRICIA SALVIANO DOS REIS FAZZIO</t>
  </si>
  <si>
    <t>TF-00038672-CT</t>
  </si>
  <si>
    <t>MARIA DE FATIMA NEVES DE OLIVEIRA</t>
  </si>
  <si>
    <t>TF-00038685-CT</t>
  </si>
  <si>
    <t>TF-00038871-CT</t>
  </si>
  <si>
    <t>GLAUCIA CRISTINA DA SILVA ROSSOW</t>
  </si>
  <si>
    <t>TF-00038896-CT</t>
  </si>
  <si>
    <t>PAULO SERGIO BRAZ</t>
  </si>
  <si>
    <t>TF-00038926-CT</t>
  </si>
  <si>
    <t>BEATRIZ MANZAN PORTO</t>
  </si>
  <si>
    <t>TF-00039058-CT</t>
  </si>
  <si>
    <t>TERESA CRISTINA DOS SANTOS SILVA FACCIOLLO</t>
  </si>
  <si>
    <t>TF-00039095-CT</t>
  </si>
  <si>
    <t>JULIANA PAULINO MIRANDA</t>
  </si>
  <si>
    <t>TF-00039137-CT</t>
  </si>
  <si>
    <t>JOSIANE DE SOUZA FREDRIGO FERNANDES</t>
  </si>
  <si>
    <t>RODRIGO LEARCI RODRIGUES</t>
  </si>
  <si>
    <t>TF-00039245-CT</t>
  </si>
  <si>
    <t>GRACIELE RUFATO PICAO BARBOSA</t>
  </si>
  <si>
    <t>TF-00039301-CT</t>
  </si>
  <si>
    <t>ARNAUD MENDES COIMBRA</t>
  </si>
  <si>
    <t>TF-00039539-CT</t>
  </si>
  <si>
    <t>CLAUDIA FONZAR BARBOSA DA SILVA</t>
  </si>
  <si>
    <t>TF-00039643-CT</t>
  </si>
  <si>
    <t>ELIZELDA DA SILVA DE ALMEIDA</t>
  </si>
  <si>
    <t>TF-00039840-CT</t>
  </si>
  <si>
    <t>MARIA DA CONCEICAO RODRIGUES OLIVEIRA</t>
  </si>
  <si>
    <t>ARTUR LIMA OLIVEIRA</t>
  </si>
  <si>
    <t>TF-00040068-CT</t>
  </si>
  <si>
    <t>ELISANDRA DEBORA DA SILVA MARTINS</t>
  </si>
  <si>
    <t>TF-00040212-CT</t>
  </si>
  <si>
    <t>GABRIEL FERNANDES DE OLIVEIRA</t>
  </si>
  <si>
    <t>TF-00040223-CT</t>
  </si>
  <si>
    <t>TCV-00039566-CT</t>
  </si>
  <si>
    <t>CO-00005630-CT</t>
  </si>
  <si>
    <t>QUINTAL JARDINS PAISAGISMO LTDA</t>
  </si>
  <si>
    <t>CO-00008750-CT</t>
  </si>
  <si>
    <t>CO-00008861-CT</t>
  </si>
  <si>
    <t>WESLEY DA SILVA DE JESUS</t>
  </si>
  <si>
    <t>CO-00009051-CT</t>
  </si>
  <si>
    <t>CO-00009053-CT</t>
  </si>
  <si>
    <t>MARILENE PEREIRA LIRA DOS SANTOS</t>
  </si>
  <si>
    <t>CO-00023207-CT</t>
  </si>
  <si>
    <t>SHEILA CRISTINA VICENTE LEMOS MEI</t>
  </si>
  <si>
    <t>CO-00023607-CT</t>
  </si>
  <si>
    <t>PORFIRIO E SALARI COMERCIO DE MOTOS E PECAS</t>
  </si>
  <si>
    <t>FA-00000001</t>
  </si>
  <si>
    <t>LEONILSON ALMEIDA DE OLIVEIRA</t>
  </si>
  <si>
    <t>FA-00005262-CT</t>
  </si>
  <si>
    <t>ANTONIO CARLOS FRANCISCO</t>
  </si>
  <si>
    <t>FA-00005264-CT</t>
  </si>
  <si>
    <t>DIRCE BATISTA ANDRADE</t>
  </si>
  <si>
    <t>FA-00005332-CT</t>
  </si>
  <si>
    <t>JOSÉ FRANCISCO PAIVA ROCHA</t>
  </si>
  <si>
    <t>FA-00005369-CT</t>
  </si>
  <si>
    <t>JONAS MOREIRA DO NASCIMENTO</t>
  </si>
  <si>
    <t>FA-00005534-CT</t>
  </si>
  <si>
    <t>FA-00005553-CT</t>
  </si>
  <si>
    <t>MARIA DONIZETI MARCOS SANTOS</t>
  </si>
  <si>
    <t>FA-00005587-CT</t>
  </si>
  <si>
    <t>CLEITON VANSIM</t>
  </si>
  <si>
    <t>FA-00005589-CT</t>
  </si>
  <si>
    <t>ALEXANDRO JOSE MARCELOS</t>
  </si>
  <si>
    <t>FA-00005598-CT</t>
  </si>
  <si>
    <t>MARIA INES INOCENTE SOARES</t>
  </si>
  <si>
    <t>FA-00005665-CT</t>
  </si>
  <si>
    <t>DIRCE SANT ANNA DA SILVA</t>
  </si>
  <si>
    <t>FA-00005667-CT</t>
  </si>
  <si>
    <t>CLOVIS BALDO</t>
  </si>
  <si>
    <t>FA-00005915-CT</t>
  </si>
  <si>
    <t>ESTER DA SILVA CORATO</t>
  </si>
  <si>
    <t>FA-00005920-CT</t>
  </si>
  <si>
    <t>LUZIA THEREZINHA MALERBO DE OLIVEIRA</t>
  </si>
  <si>
    <t>FA-00005953-CT</t>
  </si>
  <si>
    <t>FERNANDO RITA DOS SANTOS</t>
  </si>
  <si>
    <t>FA-00005962-CT</t>
  </si>
  <si>
    <t>MADALENA ARAUJO PORTO</t>
  </si>
  <si>
    <t>FA-00005976-CT</t>
  </si>
  <si>
    <t>SIMONE REGINA PIRES LEAL</t>
  </si>
  <si>
    <t>FA-00005992-CT</t>
  </si>
  <si>
    <t>MARCOS ANTONIO BRONDI</t>
  </si>
  <si>
    <t>FA-00006007-CT</t>
  </si>
  <si>
    <t>JOAO DE OLIVEIRA</t>
  </si>
  <si>
    <t>FA-00006013-CT</t>
  </si>
  <si>
    <t>JOSEANE DE JESUS FONSECA BASTOS</t>
  </si>
  <si>
    <t>FA-00006023-CT</t>
  </si>
  <si>
    <t>LIDIANE ALVES BORTOLOTTI</t>
  </si>
  <si>
    <t>FA-00006072-CT</t>
  </si>
  <si>
    <t>NELSON BATISTA DE SAMPAIO</t>
  </si>
  <si>
    <t>RAPHAEL FOLHETO RICCI</t>
  </si>
  <si>
    <t>FA-00006143-CT</t>
  </si>
  <si>
    <t>FA-00006173-CT</t>
  </si>
  <si>
    <t>KELLI TORRES DE OLIVEIRA</t>
  </si>
  <si>
    <t>FA-00006177-CT</t>
  </si>
  <si>
    <t>MARCOS PEREIRA SANTOS</t>
  </si>
  <si>
    <t>FA-00006190-CT</t>
  </si>
  <si>
    <t>JOSE FIRMINO RIBEIRO</t>
  </si>
  <si>
    <t>FA-00006249-CT</t>
  </si>
  <si>
    <t>FA-00006285-CT</t>
  </si>
  <si>
    <t>FA-00006292-CT</t>
  </si>
  <si>
    <t>IVO JOSE RIBEIRO</t>
  </si>
  <si>
    <t>FA-00006340-CT</t>
  </si>
  <si>
    <t>FA-00006429-CT</t>
  </si>
  <si>
    <t>ANA LEIDE DE SOUSA SANTOS</t>
  </si>
  <si>
    <t>FA-00006497-CT</t>
  </si>
  <si>
    <t>ELISANGELA DE BRITO LUCCHESI</t>
  </si>
  <si>
    <t>FA-00006512-CT</t>
  </si>
  <si>
    <t>ELIDE JANAINA DA SILVA BRANQUINI</t>
  </si>
  <si>
    <t>FA-00006529-CT</t>
  </si>
  <si>
    <t>LUCIANO BEZERRA DA SILVA</t>
  </si>
  <si>
    <t>FA-00006691-CT</t>
  </si>
  <si>
    <t>FA-00006743-CT</t>
  </si>
  <si>
    <t>SONIA APARECIDA DACANAL</t>
  </si>
  <si>
    <t>FA-00006773-CT</t>
  </si>
  <si>
    <t>GUILHERME RODRIGUES NEPOMUCENO</t>
  </si>
  <si>
    <t>FA-00006784-CT</t>
  </si>
  <si>
    <t>FA-00006817-CT</t>
  </si>
  <si>
    <t>JOSE LUIS SIGNORELLI BALDINI</t>
  </si>
  <si>
    <t>FA-00006822-CT</t>
  </si>
  <si>
    <t>ANA PAULA COCCE</t>
  </si>
  <si>
    <t>FA-00006866-CT</t>
  </si>
  <si>
    <t>FA-00006890-CT</t>
  </si>
  <si>
    <t>RITIELE NUNES DA SILVA</t>
  </si>
  <si>
    <t>FA-00006897-CT</t>
  </si>
  <si>
    <t>TERESINHA MENDES ROSA</t>
  </si>
  <si>
    <t>FA-00007108-CT</t>
  </si>
  <si>
    <t>FA-00007129-CT</t>
  </si>
  <si>
    <t>CARLA FERNANDA DE OLIVEIRA MELO</t>
  </si>
  <si>
    <t>FA-00007306-CT</t>
  </si>
  <si>
    <t>EMILIA DA SILVA BARBOSA</t>
  </si>
  <si>
    <t>FA-00007356-CT</t>
  </si>
  <si>
    <t>TF-00022567-CT</t>
  </si>
  <si>
    <t>MARIA LEONOR TEODORO</t>
  </si>
  <si>
    <t>FLAVIA GONCALVES DA SILVA</t>
  </si>
  <si>
    <t>TF-00022636-CT</t>
  </si>
  <si>
    <t>SIMEAO FERREIRA GUIMARAES</t>
  </si>
  <si>
    <t>TF-00022650-CT</t>
  </si>
  <si>
    <t>CLODOALDO PEREIRA DOS SANTOS</t>
  </si>
  <si>
    <t>TF-00022864-CT</t>
  </si>
  <si>
    <t>AGOSTINHO LUIZ DE MATOS</t>
  </si>
  <si>
    <t>TF-00022873-CT</t>
  </si>
  <si>
    <t>TF-00022920-CT</t>
  </si>
  <si>
    <t>CARLOS ALBERTO DE LIMA</t>
  </si>
  <si>
    <t>TF-00022991-CT</t>
  </si>
  <si>
    <t>ROSA MARIA DE MACEDO</t>
  </si>
  <si>
    <t>TF-00023041-CT</t>
  </si>
  <si>
    <t>ANDREIA PAULA DE ALMEIDA SOUZA</t>
  </si>
  <si>
    <t>TF-00030530-CT</t>
  </si>
  <si>
    <t>MARIA HELENA SAGULA BRUNINI</t>
  </si>
  <si>
    <t>TF-00030551-CT</t>
  </si>
  <si>
    <t>JOAO ANTONIO DE SARRO</t>
  </si>
  <si>
    <t>DELCIO ANTONIO DE SOUZA ROSA</t>
  </si>
  <si>
    <t>TF-00030614-CT</t>
  </si>
  <si>
    <t>FABIO BELAVENUTO</t>
  </si>
  <si>
    <t>TF-00031174-CT</t>
  </si>
  <si>
    <t>NILZA BERENICE VICTOR PEREIRA</t>
  </si>
  <si>
    <t>TF-00031252-CT</t>
  </si>
  <si>
    <t>REGINA CELIA DE OLIVEIRA CARDOSO</t>
  </si>
  <si>
    <t>TF-00031272-CT</t>
  </si>
  <si>
    <t>JULIETA CUSTODIO PEREIRA</t>
  </si>
  <si>
    <t>TF-00031295-CT</t>
  </si>
  <si>
    <t>CLEIDE ALVES DOMINGUES LACERDA</t>
  </si>
  <si>
    <t>ROBERTO FALEIROS</t>
  </si>
  <si>
    <t>TF-00031423-CT</t>
  </si>
  <si>
    <t>WESLEY DOUGLAS RAMOS</t>
  </si>
  <si>
    <t>TF-00031499-CT</t>
  </si>
  <si>
    <t>SILVANA APARECIDA SARO ESTEVES DIAS</t>
  </si>
  <si>
    <t>TF-00031623-CT</t>
  </si>
  <si>
    <t>SUELI RIBEIRO DA MOTA</t>
  </si>
  <si>
    <t>TF-00031645-CT</t>
  </si>
  <si>
    <t>MAISA GALHARDO SILVA GAVIRATE</t>
  </si>
  <si>
    <t>TF-00031659-CT</t>
  </si>
  <si>
    <t>TF-00031724-CT</t>
  </si>
  <si>
    <t>MARIA MADALENA PIERAZO ANSELMO</t>
  </si>
  <si>
    <t>TF-00031754-CT</t>
  </si>
  <si>
    <t>MARLI DA SILVA E SILVA</t>
  </si>
  <si>
    <t>TF-00031801-CT</t>
  </si>
  <si>
    <t>MAFALDA FERREIRA DOS SANTOS AMANCIO</t>
  </si>
  <si>
    <t>TF-00032023-CT</t>
  </si>
  <si>
    <t>ALBERTO MOURA DE GOES</t>
  </si>
  <si>
    <t>TF-00032049-CT</t>
  </si>
  <si>
    <t>BEATRIZ DANIELLY DOS SANTOS REZENDE</t>
  </si>
  <si>
    <t>ELIZABETE TEIXEIRA FERREIRA</t>
  </si>
  <si>
    <t>CECILIA INES RIBAS DA CUNHA</t>
  </si>
  <si>
    <t>TF-00032345-CT</t>
  </si>
  <si>
    <t>TF-00032385-CT</t>
  </si>
  <si>
    <t>TASSIA POLIANA GOMES RODRIGUES</t>
  </si>
  <si>
    <t>SARAH LUANA FINATTO VIEIRA</t>
  </si>
  <si>
    <t>TF-00032476-CT</t>
  </si>
  <si>
    <t>TF-00032487-CT</t>
  </si>
  <si>
    <t>FERNANDA ARCANJO DAMASCENO</t>
  </si>
  <si>
    <t>TF-00038255-CT</t>
  </si>
  <si>
    <t>ROSELI FERNANDES</t>
  </si>
  <si>
    <t>TF-00038272-CT</t>
  </si>
  <si>
    <t>GRAZIELA MARCELINO PORTELLA</t>
  </si>
  <si>
    <t>TF-00038489-CT</t>
  </si>
  <si>
    <t>ANTONIO APPARECIDO CONTI</t>
  </si>
  <si>
    <t>FA-00007554-CT</t>
  </si>
  <si>
    <t>ITAMAR FERREIRA DA SILVA</t>
  </si>
  <si>
    <t>FA-00007568-CT</t>
  </si>
  <si>
    <t>VALDINA LUZIA DE CARVALHO</t>
  </si>
  <si>
    <t>FA-00007827-CT</t>
  </si>
  <si>
    <t>MIRIAN CRISTINA BERTI</t>
  </si>
  <si>
    <t>FA-00007836-CT</t>
  </si>
  <si>
    <t>MILTON LUIZ CANDIDO</t>
  </si>
  <si>
    <t>FA-00007854-CT</t>
  </si>
  <si>
    <t>GILBERTO PEREIRA DE FARIA</t>
  </si>
  <si>
    <t>FA-00007883-CT</t>
  </si>
  <si>
    <t>ELLIS SCHMIDT CRUZ</t>
  </si>
  <si>
    <t>FA-00007912-CT</t>
  </si>
  <si>
    <t>JOAO LUIZ DA CUNHA</t>
  </si>
  <si>
    <t>FA-00007986-CT</t>
  </si>
  <si>
    <t>FA-00007998-CT</t>
  </si>
  <si>
    <t>FA-00008002-CT</t>
  </si>
  <si>
    <t>FERNANDA CASARINI</t>
  </si>
  <si>
    <t>FA-00008034-CT</t>
  </si>
  <si>
    <t>MAURICIO ANDREOLLI</t>
  </si>
  <si>
    <t>FA-00008039-CT</t>
  </si>
  <si>
    <t>DOMINGOS RODRIGUES DOS SANTOS</t>
  </si>
  <si>
    <t>FA-00008043-CT</t>
  </si>
  <si>
    <t>MARIA CELIA DA FONSECA ALEXANDRE</t>
  </si>
  <si>
    <t>FA-00008079-CT</t>
  </si>
  <si>
    <t>ISABELA CRISTINA DE CARVALHO</t>
  </si>
  <si>
    <t>FA-00008120-CT</t>
  </si>
  <si>
    <t>KATIA GABRIEL NEGRAO</t>
  </si>
  <si>
    <t>FA-00008150-CT</t>
  </si>
  <si>
    <t>DORILENE RODRIGUES AMORIM</t>
  </si>
  <si>
    <t>FA-00008163-CT</t>
  </si>
  <si>
    <t>ILAELSA DIAS DA SILVA</t>
  </si>
  <si>
    <t>FA-00008168-CT</t>
  </si>
  <si>
    <t>FA-00008188-CT</t>
  </si>
  <si>
    <t>FA-00008233-CT</t>
  </si>
  <si>
    <t>MAYCON DOUGLAS ALVES AVILA</t>
  </si>
  <si>
    <t>FA-00008244-CT</t>
  </si>
  <si>
    <t>PAULA DOROTEIA SILVA</t>
  </si>
  <si>
    <t>FA-00008247-CT</t>
  </si>
  <si>
    <t>CARLA ALICE RIBEIRO ALVES</t>
  </si>
  <si>
    <t>FA-00008272-CT</t>
  </si>
  <si>
    <t>FA-00008277-CT</t>
  </si>
  <si>
    <t>CLEUZA FERREIRA</t>
  </si>
  <si>
    <t>NILCE MARTINS DO CARMO NICODEMOS</t>
  </si>
  <si>
    <t>GISLENE LOPES RIBEIRO</t>
  </si>
  <si>
    <t>FA-00008348-CT</t>
  </si>
  <si>
    <t>MARIA ANTONIA RIBEIRO</t>
  </si>
  <si>
    <t>FA-00008352-CT</t>
  </si>
  <si>
    <t>SILVANA APARECIDA PALUCCI DOS SANTOS</t>
  </si>
  <si>
    <t>FA-00008354-CT</t>
  </si>
  <si>
    <t>ANITA MARIA RODRIGUES DA SILVA</t>
  </si>
  <si>
    <t>FA-00008371-CT</t>
  </si>
  <si>
    <t>NILTON ROBERTI BENITES</t>
  </si>
  <si>
    <t>FA-00008380-CT</t>
  </si>
  <si>
    <t>FA-00008433-CT</t>
  </si>
  <si>
    <t>MARCOS ROBERTO PINTO</t>
  </si>
  <si>
    <t>FA-00008454-CT</t>
  </si>
  <si>
    <t>SOLANGE FERNANDES DA SILVA OLIVEIRA</t>
  </si>
  <si>
    <t>FA-00008460-CT</t>
  </si>
  <si>
    <t>FA-00008468-CT</t>
  </si>
  <si>
    <t>JOSE BENTO FERNANDE RAMOS</t>
  </si>
  <si>
    <t>FA-00008517-CT</t>
  </si>
  <si>
    <t>GENI SERVIGLIERI VALENCIO</t>
  </si>
  <si>
    <t>LUIZ CARLOS RODRIGUES</t>
  </si>
  <si>
    <t>FA-00008631-CT</t>
  </si>
  <si>
    <t>FA-00008656-CT</t>
  </si>
  <si>
    <t>VIVIANE APARECIDA PEREIRA MENDES</t>
  </si>
  <si>
    <t>FA-00008665-CT</t>
  </si>
  <si>
    <t>MARCELO ANTONIO PENATTI</t>
  </si>
  <si>
    <t>FA-00008684-CT</t>
  </si>
  <si>
    <t>MARIA DA CRUZ PEREIRA DE ARAUJO</t>
  </si>
  <si>
    <t>FA-00008752-CT</t>
  </si>
  <si>
    <t>AMAURI CAMARGO</t>
  </si>
  <si>
    <t>FA-00008784-CT</t>
  </si>
  <si>
    <t>FA-00008838-CT</t>
  </si>
  <si>
    <t>FA-00008886-CT</t>
  </si>
  <si>
    <t>NEUZA ANTONIA DE PAULA</t>
  </si>
  <si>
    <t>TF-00038566-CT</t>
  </si>
  <si>
    <t>TF-00038810-CT</t>
  </si>
  <si>
    <t>TF-00038856-CT</t>
  </si>
  <si>
    <t>CARLOS ROBERTO DOS SANTOS GARIERI</t>
  </si>
  <si>
    <t>ENICE ALVES DA SILVA OLIVEIRA</t>
  </si>
  <si>
    <t>TF-00038960-CT</t>
  </si>
  <si>
    <t>AMARO SEVERINO DA SILVA</t>
  </si>
  <si>
    <t>TF-00039077-CT</t>
  </si>
  <si>
    <t>RENATO MENDES BARILLARI VICARI</t>
  </si>
  <si>
    <t>TF-00039182-CT</t>
  </si>
  <si>
    <t>ROSANGELA MACHADO DA SILVA</t>
  </si>
  <si>
    <t>TANIA MARA DECHECHI</t>
  </si>
  <si>
    <t>TF-00039502-CT</t>
  </si>
  <si>
    <t>WENDELL JOHN DOS REIS VIEIRA</t>
  </si>
  <si>
    <t>TF-00039591-CT</t>
  </si>
  <si>
    <t>INGRID EDUARDA FERNANDES</t>
  </si>
  <si>
    <t>TF-00039934-CT</t>
  </si>
  <si>
    <t>SHIRLEY APARECIDA GOMES</t>
  </si>
  <si>
    <t>TF-00039991-CT</t>
  </si>
  <si>
    <t>ANTONIO CARLOS ELPIDIO</t>
  </si>
  <si>
    <t>TF-00040059-CT</t>
  </si>
  <si>
    <t>LETICIA RIBEIRO BRIGATO</t>
  </si>
  <si>
    <t>TF-00040178-CT</t>
  </si>
  <si>
    <t>CLEUSA DE ALMEIDA</t>
  </si>
  <si>
    <t>CO-00005633-CT</t>
  </si>
  <si>
    <t>PACIFICO &amp; PACIFICO JARDINAGENS LTDA</t>
  </si>
  <si>
    <t>FA-00005244-CT</t>
  </si>
  <si>
    <t>EDILENE ARAUJO SOUZA</t>
  </si>
  <si>
    <t>FA-00005276-CT</t>
  </si>
  <si>
    <t>FA-00005286-CT</t>
  </si>
  <si>
    <t>TALITA CRISTINA RODRIGUES DA SILVA</t>
  </si>
  <si>
    <t>FA-00005407-CT</t>
  </si>
  <si>
    <t>ANA LUCIA BARBOSA COSTA</t>
  </si>
  <si>
    <t>FA-00005498-CT</t>
  </si>
  <si>
    <t>MARIA BERNADETE DO NASCIMENTO</t>
  </si>
  <si>
    <t>FA-00005610-CT</t>
  </si>
  <si>
    <t>EMILIA GUTIERREZ DOS REIS MICHETTI</t>
  </si>
  <si>
    <t>FA-00005686-CT</t>
  </si>
  <si>
    <t>FA-00005694-CT</t>
  </si>
  <si>
    <t>HELEN CRISTINA DE CARLOS SANTOS</t>
  </si>
  <si>
    <t>FA-00005834-CT</t>
  </si>
  <si>
    <t>FA-00005838-CT</t>
  </si>
  <si>
    <t>CLEONICE DA SILVA BRITO CRUZ</t>
  </si>
  <si>
    <t>FA-00005847-CT</t>
  </si>
  <si>
    <t>FA-00005884-CT</t>
  </si>
  <si>
    <t>JAIME APARECIDO BARROSO</t>
  </si>
  <si>
    <t>FA-00005897-CT</t>
  </si>
  <si>
    <t>LUCIA TEIXEIRA DE OLIVEIRA</t>
  </si>
  <si>
    <t>FA-00005970-CT</t>
  </si>
  <si>
    <t>JOELMA MORIGE CINTRA</t>
  </si>
  <si>
    <t>MARIA RITA DANIEL CRUZ</t>
  </si>
  <si>
    <t>FA-00006156-CT</t>
  </si>
  <si>
    <t>MARIA NORMA DE CARVALHO BRAIDOTI</t>
  </si>
  <si>
    <t>FA-00006322-CT</t>
  </si>
  <si>
    <t>EVERANE HELENA LEITE MENDONÇA CONSCIENCIA</t>
  </si>
  <si>
    <t>FA-00006419-CT</t>
  </si>
  <si>
    <t>HAMILTON RAMOS RIBEIRO</t>
  </si>
  <si>
    <t>FA-00006427-CT</t>
  </si>
  <si>
    <t>ADRIANA CRISTINA DE MORAIS</t>
  </si>
  <si>
    <t>FA-00006502-CT</t>
  </si>
  <si>
    <t>FA-00006585-CT</t>
  </si>
  <si>
    <t>ELIETE SOUZA FERNANDES</t>
  </si>
  <si>
    <t>FA-00006637-CT</t>
  </si>
  <si>
    <t>VITOR LUIS BEDO</t>
  </si>
  <si>
    <t>FA-00006684-CT</t>
  </si>
  <si>
    <t>GUSTAVO SILVA DE AGUIAR</t>
  </si>
  <si>
    <t>FA-00006914-CT</t>
  </si>
  <si>
    <t>TELMA NOGUEIRA DOS SANTOS MAGALHAES</t>
  </si>
  <si>
    <t>FA-00006919-CT</t>
  </si>
  <si>
    <t>CLEUSA TEREZINHA BORELA</t>
  </si>
  <si>
    <t>FA-00008897-CT</t>
  </si>
  <si>
    <t>MARCELA DE LUCAS OLIVEIRA</t>
  </si>
  <si>
    <t>FA-00009001-CT</t>
  </si>
  <si>
    <t>CRISTIANE VIETTA DE SOUZA</t>
  </si>
  <si>
    <t>FA-00009169-CT</t>
  </si>
  <si>
    <t>PAMELLA CRISTINA DA SILVEIRA</t>
  </si>
  <si>
    <t>FA-00009211-CT</t>
  </si>
  <si>
    <t>ELEUSA APARECIDA FERREIRA DE MENDONCA GOTO</t>
  </si>
  <si>
    <t>FA-00009237-CT</t>
  </si>
  <si>
    <t>FA-00009252-CT</t>
  </si>
  <si>
    <t>MILTON TREVISAN</t>
  </si>
  <si>
    <t>FA-00009299-CT</t>
  </si>
  <si>
    <t>ANDREA RIBEIRO DA SILVA</t>
  </si>
  <si>
    <t>FA-00009330-CT</t>
  </si>
  <si>
    <t>FA-00009394-CT</t>
  </si>
  <si>
    <t>FA-00009407-CT</t>
  </si>
  <si>
    <t>DOUGLAS CHRISTIAN BORGES LOPES</t>
  </si>
  <si>
    <t>FA-00009422-CT</t>
  </si>
  <si>
    <t>IVANI MARIA GONCALVES</t>
  </si>
  <si>
    <t>FA-00009444-CT</t>
  </si>
  <si>
    <t>GRAZIELE OLIVEIRA EUZEBIO</t>
  </si>
  <si>
    <t>FA-00009446-CT</t>
  </si>
  <si>
    <t>FA-00009450-CT</t>
  </si>
  <si>
    <t>MARIA DE LOURDES DE OLIVEIRA</t>
  </si>
  <si>
    <t>FA-00009509-CT</t>
  </si>
  <si>
    <t>JULIANA ALVES VIEIRA</t>
  </si>
  <si>
    <t>FA-00009525-CT</t>
  </si>
  <si>
    <t>FA-00009553-CT</t>
  </si>
  <si>
    <t>ANTONIA APARECIDA ALVES NUNES</t>
  </si>
  <si>
    <t>FA-00023052-CT</t>
  </si>
  <si>
    <t>LUIZA CAROLINA BEVILACQUA</t>
  </si>
  <si>
    <t>FA-00023078-CT</t>
  </si>
  <si>
    <t>FA-00023173-CT</t>
  </si>
  <si>
    <t>ALINE PATRICIA DA SILVA</t>
  </si>
  <si>
    <t>FA-00023296-CT</t>
  </si>
  <si>
    <t>SONIA SOARES DO NASCIMENTO</t>
  </si>
  <si>
    <t>FA-00023370-CT</t>
  </si>
  <si>
    <t>FA-00023393-CT</t>
  </si>
  <si>
    <t>FA-00023459-CT</t>
  </si>
  <si>
    <t>RAQUEL SANTOS DA SILVA</t>
  </si>
  <si>
    <t>FA-00023549-CT</t>
  </si>
  <si>
    <t>ELIZA DE SA LAZARINI BRAGA</t>
  </si>
  <si>
    <t>FA-00023552-CT</t>
  </si>
  <si>
    <t>FA-00023618-CT</t>
  </si>
  <si>
    <t>GENI MARTINS SILVA</t>
  </si>
  <si>
    <t>FA-00023621-CT</t>
  </si>
  <si>
    <t>FA-00023628-CT</t>
  </si>
  <si>
    <t>MARIA APARECIDA DE BRITO MORAIS</t>
  </si>
  <si>
    <t>FA-00023640-CT</t>
  </si>
  <si>
    <t>FA-00023643-CT</t>
  </si>
  <si>
    <t>RINALUCIA MARIA DA SILVA</t>
  </si>
  <si>
    <t>FA-00023688-CT</t>
  </si>
  <si>
    <t>DIVA AGUIAR MONTEIRO</t>
  </si>
  <si>
    <t>FA-00023720-CT</t>
  </si>
  <si>
    <t>OTAVIO LUIZ DE OLIVEIRA RODRIGUES</t>
  </si>
  <si>
    <t>FA-00023758-CT</t>
  </si>
  <si>
    <t>ANGELA MARIA CAPETTI DA COSTA</t>
  </si>
  <si>
    <t>FA-00023814-CT</t>
  </si>
  <si>
    <t>EUJACIO DE JESUS DUTRA</t>
  </si>
  <si>
    <t>FA-00023816-CT</t>
  </si>
  <si>
    <t>FLAVIA JOISE IZIPPATO</t>
  </si>
  <si>
    <t>FA-00023832-CT</t>
  </si>
  <si>
    <t>CATARINA MAURA DO NASCIMENTO</t>
  </si>
  <si>
    <t>FA-00023883-CT</t>
  </si>
  <si>
    <t>REGIANE CARBONI PETEAN</t>
  </si>
  <si>
    <t>FA-00023909-CT</t>
  </si>
  <si>
    <t>ANGELICA TEIXEIRA BATISTA</t>
  </si>
  <si>
    <t>FA-00024066-CT</t>
  </si>
  <si>
    <t>FA-00024082-CT</t>
  </si>
  <si>
    <t>ADELIA PINHEIRO FERREIRA</t>
  </si>
  <si>
    <t>FA-00024125-CT</t>
  </si>
  <si>
    <t>GEISLANE DA SILVA BATISTA</t>
  </si>
  <si>
    <t>FA-00024134-CT</t>
  </si>
  <si>
    <t>MARIA ISABEL SIQUEIRA CESAR PACHECO</t>
  </si>
  <si>
    <t>FA-00024206-CT</t>
  </si>
  <si>
    <t>JUCIRENE NUNES RIBEIRO</t>
  </si>
  <si>
    <t>FA-00007014-CT</t>
  </si>
  <si>
    <t>FA-00007052-CT</t>
  </si>
  <si>
    <t>MARIA SUELI DA SILVA DOS PASSOS</t>
  </si>
  <si>
    <t>FA-00007197-CT</t>
  </si>
  <si>
    <t>FA-00007246-CT</t>
  </si>
  <si>
    <t>ROSENVAL PIRES RIBEIRO</t>
  </si>
  <si>
    <t>FA-00007266-CT</t>
  </si>
  <si>
    <t>POMPILIO FERREIRA DA SILVA</t>
  </si>
  <si>
    <t>FA-00007271-CT</t>
  </si>
  <si>
    <t>FA-00007314-CT</t>
  </si>
  <si>
    <t>TANIA MARIA CABRAL NONATO</t>
  </si>
  <si>
    <t>FA-00007315-CT</t>
  </si>
  <si>
    <t>FA-00007318-CT</t>
  </si>
  <si>
    <t>GISLAINE MARIA PERDERSOLI</t>
  </si>
  <si>
    <t>FA-00007364-CT</t>
  </si>
  <si>
    <t>CARINA CORREIA</t>
  </si>
  <si>
    <t>FA-00007467-CT</t>
  </si>
  <si>
    <t>WILSON PEREIRA GOMES</t>
  </si>
  <si>
    <t>FA-00007502-CT</t>
  </si>
  <si>
    <t>MARIA HELENA JESUS SANTOS</t>
  </si>
  <si>
    <t>FA-00007507-CT</t>
  </si>
  <si>
    <t>FA-00007565-CT</t>
  </si>
  <si>
    <t>FA-00007612-CT</t>
  </si>
  <si>
    <t>FA-00007689-CT</t>
  </si>
  <si>
    <t>LEONOR CALDEIRA BEZERRA</t>
  </si>
  <si>
    <t>FA-00007763-CT</t>
  </si>
  <si>
    <t>AURELIO ALVES DOS SANTOS</t>
  </si>
  <si>
    <t>FA-00007773-CT</t>
  </si>
  <si>
    <t>FA-00007900-CT</t>
  </si>
  <si>
    <t>JORGE SINHORATTO</t>
  </si>
  <si>
    <t>FA-00008030-CT</t>
  </si>
  <si>
    <t>FATIMA APARECIDA MOREIRA</t>
  </si>
  <si>
    <t>FA-00008032-CT</t>
  </si>
  <si>
    <t>MARIA JOSE VALERIO</t>
  </si>
  <si>
    <t>FA-00008062-CT</t>
  </si>
  <si>
    <t>MARIA DA CONCEICAO NASCIMENTO SILVA</t>
  </si>
  <si>
    <t>MARIA JOSE DE LUNA OLIVEIRA</t>
  </si>
  <si>
    <t>FA-00008090-CT</t>
  </si>
  <si>
    <t>ODILA TEODORO NUNES</t>
  </si>
  <si>
    <t>FA-00008119-CT</t>
  </si>
  <si>
    <t>FABIANA BUOSI OLIVEIRA DE FREITAS</t>
  </si>
  <si>
    <t>FA-00008179-CT</t>
  </si>
  <si>
    <t>JULIANA APARECIDA NUNES DA SILVA</t>
  </si>
  <si>
    <t>FA-00008230-CT</t>
  </si>
  <si>
    <t>FA-00008299-CT</t>
  </si>
  <si>
    <t>CLAUDINEIA DA SILVA DE SOUZA</t>
  </si>
  <si>
    <t>FA-00008347-CT</t>
  </si>
  <si>
    <t>FA-00008351-CT</t>
  </si>
  <si>
    <t>LILIA LUCRECIO</t>
  </si>
  <si>
    <t>FA-00008402-CT</t>
  </si>
  <si>
    <t>FA-00008426-CT</t>
  </si>
  <si>
    <t>ELIZANGELA MARIA MARQUES MARTINS</t>
  </si>
  <si>
    <t>FA-00008528-CT</t>
  </si>
  <si>
    <t>FRANCISCA VICENTE SILVA</t>
  </si>
  <si>
    <t>FA-00008538-CT</t>
  </si>
  <si>
    <t>ALINE PATRICIA MENDES DA SILVA LIMA</t>
  </si>
  <si>
    <t>FA-00008717-CT</t>
  </si>
  <si>
    <t>FA-00008860-CT</t>
  </si>
  <si>
    <t>LAURECI JACINTO</t>
  </si>
  <si>
    <t>FA-00008937-CT</t>
  </si>
  <si>
    <t>MARIA APARECIDA BARBOSA QUINTINO</t>
  </si>
  <si>
    <t>FA-00008976-CT</t>
  </si>
  <si>
    <t>SILVIA CARDOSO BRUNHERA</t>
  </si>
  <si>
    <t>FA-00008978-CT</t>
  </si>
  <si>
    <t>LUCILEI JOSE LOPES</t>
  </si>
  <si>
    <t>FA-00009026-CT</t>
  </si>
  <si>
    <t>FA-00009068-CT</t>
  </si>
  <si>
    <t>SUELI SATIKO SOTOOKA</t>
  </si>
  <si>
    <t>FA-00009075-CT</t>
  </si>
  <si>
    <t>FABIANA DA SILVA</t>
  </si>
  <si>
    <t>FA-00009122-CT</t>
  </si>
  <si>
    <t>MARIA HOSANA SILVA</t>
  </si>
  <si>
    <t>FA-00009135-CT</t>
  </si>
  <si>
    <t>ANDREA GUARDIEIRO CANDIDO FERREIRA</t>
  </si>
  <si>
    <t>FA-00009154-CT</t>
  </si>
  <si>
    <t>MARIA CELIA ANTICO LIMA</t>
  </si>
  <si>
    <t>FA-00009233-CT</t>
  </si>
  <si>
    <t>FA-00009344-CT</t>
  </si>
  <si>
    <t>MARIA DONIZETI DE SOUSA SILVA</t>
  </si>
  <si>
    <t>FA-00009389-CT</t>
  </si>
  <si>
    <t>MARIA DO SOCORRO LEITE</t>
  </si>
  <si>
    <t>FA-00009398-CT</t>
  </si>
  <si>
    <t>RENATA DA SILVA FERRARO</t>
  </si>
  <si>
    <t>FA-00009411-CT</t>
  </si>
  <si>
    <t>VALERIA CRISTINA NASCIMENTO MOREIRA</t>
  </si>
  <si>
    <t>FA-00009443-CT</t>
  </si>
  <si>
    <t>MARCIO SILVA DOS SANTOS</t>
  </si>
  <si>
    <t>FA-00009517-CT</t>
  </si>
  <si>
    <t>KLEBENILSON FONSECA CARDOSO</t>
  </si>
  <si>
    <t>FA-00015606-CT</t>
  </si>
  <si>
    <t>FA-00023209-CT</t>
  </si>
  <si>
    <t>FA-00023288-CT</t>
  </si>
  <si>
    <t>CASSIO REIS FARIA FERNANDES</t>
  </si>
  <si>
    <t>FA-00023305-CT</t>
  </si>
  <si>
    <t>JORGE ANTONIO DA SILVA</t>
  </si>
  <si>
    <t>FA-00023348-CT</t>
  </si>
  <si>
    <t>ROSE ANGELA DE MELO MACIEL</t>
  </si>
  <si>
    <t>FA-00023666-CT</t>
  </si>
  <si>
    <t>MAURO ROGERIO BARBOSA DOS SANTOS</t>
  </si>
  <si>
    <t>FA-00023823-CT</t>
  </si>
  <si>
    <t>MERCIA MARIA MONEZI</t>
  </si>
  <si>
    <t>FA-00023876-CT</t>
  </si>
  <si>
    <t>RAIMUNDO BATISTA DOS NASCIMENTO</t>
  </si>
  <si>
    <t>FA-00024029-CT</t>
  </si>
  <si>
    <t>FA-00024090-CT</t>
  </si>
  <si>
    <t>DIVANI MARTINS DA SILVA E SILVA</t>
  </si>
  <si>
    <t>FA-00024181-CT</t>
  </si>
  <si>
    <t>IZAQUE MALAQUIAS</t>
  </si>
  <si>
    <t>FA-00024219-CT</t>
  </si>
  <si>
    <t>FA-00024243-CT</t>
  </si>
  <si>
    <t>NEUSA APARECIDA DE LIMA</t>
  </si>
  <si>
    <t>FA-00024279-CT</t>
  </si>
  <si>
    <t>MARLI DE FATIMA PAULINO</t>
  </si>
  <si>
    <t>FA-00024309-CT</t>
  </si>
  <si>
    <t>PAULO CEZAR BRANDOLIN</t>
  </si>
  <si>
    <t>FA-00024313-CT</t>
  </si>
  <si>
    <t>NIECIO SBROGLIA</t>
  </si>
  <si>
    <t>Chave</t>
  </si>
  <si>
    <t>36098</t>
  </si>
  <si>
    <t>36683</t>
  </si>
  <si>
    <t>36818</t>
  </si>
  <si>
    <t>60826</t>
  </si>
  <si>
    <t>38492</t>
  </si>
  <si>
    <t>14613</t>
  </si>
  <si>
    <t>39160</t>
  </si>
  <si>
    <t>23289</t>
  </si>
  <si>
    <t>56316</t>
  </si>
  <si>
    <t>30722</t>
  </si>
  <si>
    <t>62493</t>
  </si>
  <si>
    <t>62676</t>
  </si>
  <si>
    <t>49335</t>
  </si>
  <si>
    <t>27535</t>
  </si>
  <si>
    <t>30018</t>
  </si>
  <si>
    <t>30745</t>
  </si>
  <si>
    <t>55793</t>
  </si>
  <si>
    <t>55643</t>
  </si>
  <si>
    <t>56376</t>
  </si>
  <si>
    <t>60533</t>
  </si>
  <si>
    <t>62946</t>
  </si>
  <si>
    <t>10424</t>
  </si>
  <si>
    <t>10430</t>
  </si>
  <si>
    <t>11668</t>
  </si>
  <si>
    <t>36867</t>
  </si>
  <si>
    <t>36974</t>
  </si>
  <si>
    <t>39819</t>
  </si>
  <si>
    <t>40626</t>
  </si>
  <si>
    <t>40906</t>
  </si>
  <si>
    <t>41916</t>
  </si>
  <si>
    <t>41940</t>
  </si>
  <si>
    <t>7378</t>
  </si>
  <si>
    <t>44047</t>
  </si>
  <si>
    <t>17613</t>
  </si>
  <si>
    <t>45036</t>
  </si>
  <si>
    <t>46279</t>
  </si>
  <si>
    <t>46440</t>
  </si>
  <si>
    <t>46623</t>
  </si>
  <si>
    <t>47122</t>
  </si>
  <si>
    <t>47144</t>
  </si>
  <si>
    <t>47238</t>
  </si>
  <si>
    <t>47313</t>
  </si>
  <si>
    <t>47723</t>
  </si>
  <si>
    <t>47858</t>
  </si>
  <si>
    <t>47867</t>
  </si>
  <si>
    <t>47913</t>
  </si>
  <si>
    <t>7905</t>
  </si>
  <si>
    <t>22732</t>
  </si>
  <si>
    <t>25073</t>
  </si>
  <si>
    <t>29306</t>
  </si>
  <si>
    <t>30424</t>
  </si>
  <si>
    <t>30925</t>
  </si>
  <si>
    <t>5518</t>
  </si>
  <si>
    <t>5574</t>
  </si>
  <si>
    <t>5854</t>
  </si>
  <si>
    <t>8534</t>
  </si>
  <si>
    <t>31212</t>
  </si>
  <si>
    <t>50404</t>
  </si>
  <si>
    <t>54002</t>
  </si>
  <si>
    <t>55350</t>
  </si>
  <si>
    <t>55748</t>
  </si>
  <si>
    <t>56375</t>
  </si>
  <si>
    <t>56780</t>
  </si>
  <si>
    <t>56830</t>
  </si>
  <si>
    <t>52205</t>
  </si>
  <si>
    <t>61033</t>
  </si>
  <si>
    <t>61731</t>
  </si>
  <si>
    <t>AP-00040081-CT</t>
  </si>
  <si>
    <t>DRA ALINE CURCIO DE ARAUJO SERVICOS MEDICOS LTDA</t>
  </si>
  <si>
    <t>AP-00040176-CT</t>
  </si>
  <si>
    <t>P.H.D SERVICOS MEDICOS LTDA</t>
  </si>
  <si>
    <t>AP-00040080-CT</t>
  </si>
  <si>
    <t>JUNDIMAGEM CENTRO INTEGRADO DE DIAGNOSTICO LTDA</t>
  </si>
  <si>
    <t>AP-00040184-CT</t>
  </si>
  <si>
    <t>AP-00040166-CT</t>
  </si>
  <si>
    <t>PRIME SOLUCOES EM SAUDE EIRELI</t>
  </si>
  <si>
    <t>AP-00040258-CT</t>
  </si>
  <si>
    <t>TC-00040192-CT</t>
  </si>
  <si>
    <t>E2E FITNESS &amp; FASHION LTDA</t>
  </si>
  <si>
    <t>TC-00040120-CT</t>
  </si>
  <si>
    <t>TC-00040175-CT</t>
  </si>
  <si>
    <t>FRAGA MARKETING E SERVICOS LTDA</t>
  </si>
  <si>
    <t>TC-00040169-CT</t>
  </si>
  <si>
    <t>PICADO IMOVEIS LTDA</t>
  </si>
  <si>
    <t>AP-00040112-CT</t>
  </si>
  <si>
    <t>CLINICA E HOSPITAL DIA PONTA DA PRAIA LTDA</t>
  </si>
  <si>
    <t>TC-00039969-CT</t>
  </si>
  <si>
    <t>ADEMIR ALVES DE ABREU</t>
  </si>
  <si>
    <t>TC-00040141-CT</t>
  </si>
  <si>
    <t>JOAO VICTOR BADIALI LEITAO TEIXEIRA</t>
  </si>
  <si>
    <t>HC-00040082-CT</t>
  </si>
  <si>
    <t>ROYAL LIFE SERVICOS MEDICOS LTDA</t>
  </si>
  <si>
    <t>TCV-00040159-CT</t>
  </si>
  <si>
    <t>TCV-00040173-CT</t>
  </si>
  <si>
    <t>TCV-00040257-CT</t>
  </si>
  <si>
    <t>CENTRO DE IMAGEM DIAGNOSTICOS S/A</t>
  </si>
  <si>
    <t>TCV-00039890-CT</t>
  </si>
  <si>
    <t>TCV-00040158-CT</t>
  </si>
  <si>
    <t>AP-00040083-CT</t>
  </si>
  <si>
    <t>FAZENDINHA FEST COUNTRY BAR RURAL LTDA</t>
  </si>
  <si>
    <t>EC-00040003-CT</t>
  </si>
  <si>
    <t>SAMSARA CONSTRUTORA LTDA</t>
  </si>
  <si>
    <t>TC-00039961-CT</t>
  </si>
  <si>
    <t>BRAZ OLAIA SPE EMPREENDIMENTO IMOBILIARIO LTDA</t>
  </si>
  <si>
    <t>TC-00040088-CT</t>
  </si>
  <si>
    <t>TC-00040108-CT</t>
  </si>
  <si>
    <t>GESSO RAMOS LTDA</t>
  </si>
  <si>
    <t>TC-00040262-CT</t>
  </si>
  <si>
    <t>BOTA CONSTRUCOES E CONSULTORIA LTDA</t>
  </si>
  <si>
    <t>TC-00040000-CT</t>
  </si>
  <si>
    <t>TECNOART ENG E CONSULT DE PROJ LTDA</t>
  </si>
  <si>
    <t>TC-00039960-CT</t>
  </si>
  <si>
    <t>TC-00040032-CT</t>
  </si>
  <si>
    <t>JRV ACABAMENTOS LTDA</t>
  </si>
  <si>
    <t>TC-00040085-CT</t>
  </si>
  <si>
    <t>FAZENDINHA EMPREENDIMENTOS EM ALIMENTACAO LTDA EPP</t>
  </si>
  <si>
    <t>TC-00040236-CT</t>
  </si>
  <si>
    <t>WILLIAM MACEDO JUNIOR</t>
  </si>
  <si>
    <t>TC-00040091-CT</t>
  </si>
  <si>
    <t>MARINILSON COMERCIO DE CARNES, FRIOS E LATICINIOS LTDA</t>
  </si>
  <si>
    <t>TC-00040180-CT</t>
  </si>
  <si>
    <t>TALITA MARCIA DOS SANTOS DE SOUSA</t>
  </si>
  <si>
    <t>TC-00040057-CT</t>
  </si>
  <si>
    <t>TC-00040207-CT</t>
  </si>
  <si>
    <t>TC-00040225-CT</t>
  </si>
  <si>
    <t>TC-00040261-CT</t>
  </si>
  <si>
    <t>BOTA PROJETOS E CONSTRUCOES LTDA</t>
  </si>
  <si>
    <t>Contrato</t>
  </si>
  <si>
    <t>SINDICATO DOS EMPREGADOS EM CONDOMINIOS E EDIFICIOS RP</t>
  </si>
  <si>
    <t>EF-00040238-CT</t>
  </si>
  <si>
    <t>TAWANE BRITTO DA SILVA</t>
  </si>
  <si>
    <t>TC-00040144-CT</t>
  </si>
  <si>
    <t>37310</t>
  </si>
  <si>
    <t>37389</t>
  </si>
  <si>
    <t>37414</t>
  </si>
  <si>
    <t>37485</t>
  </si>
  <si>
    <t>37524</t>
  </si>
  <si>
    <t>37558</t>
  </si>
  <si>
    <t>36250</t>
  </si>
  <si>
    <t>38037</t>
  </si>
  <si>
    <t>38291</t>
  </si>
  <si>
    <t>39004</t>
  </si>
  <si>
    <t>39005</t>
  </si>
  <si>
    <t>42154</t>
  </si>
  <si>
    <t>45971</t>
  </si>
  <si>
    <t>52297</t>
  </si>
  <si>
    <t>52302</t>
  </si>
  <si>
    <t>52305</t>
  </si>
  <si>
    <t>54724</t>
  </si>
  <si>
    <t>55830</t>
  </si>
  <si>
    <t>56932</t>
  </si>
  <si>
    <t>62343</t>
  </si>
  <si>
    <t>62344</t>
  </si>
  <si>
    <t>45853</t>
  </si>
  <si>
    <t>33935</t>
  </si>
  <si>
    <t>53524</t>
  </si>
  <si>
    <t>BGA SERVICOS PERSONALIZADOS LTDA</t>
  </si>
  <si>
    <t>59845</t>
  </si>
  <si>
    <t>TC-00040334-CT</t>
  </si>
  <si>
    <t>LRJ CONSTRUCOES E PINTURAS LTDA</t>
  </si>
  <si>
    <t>CO-00039971-CT</t>
  </si>
  <si>
    <t>ANAFE SAUDE</t>
  </si>
  <si>
    <t>ASSOCIACAO BRASILEIRA DOS EMPREGADOS EM TELECOMUNICACOES</t>
  </si>
  <si>
    <t>PEDRO ANTONIO BERNARDES</t>
  </si>
  <si>
    <t>FABIANA FIGUEIREDO PINHEIRO DA SILVA</t>
  </si>
  <si>
    <t>MVS SERVICOS COMPARTILHADOS EIRELI EPP</t>
  </si>
  <si>
    <t>CLINICA AFFETTIVITA</t>
  </si>
  <si>
    <t>ANTONIO CARLOS REZENDE DO AMARAL</t>
  </si>
  <si>
    <t>NABIH YOUSSEF TALEB</t>
  </si>
  <si>
    <t>FADSEG TERCEIRIZACAO E SERVICOS EM SEGURANCA LTDA ME</t>
  </si>
  <si>
    <t>ASSOCIACAO DOS SUB E SARG DA P M DO ESTADO DE SAO PAULO</t>
  </si>
  <si>
    <t>ATOP SERVICOS E REPAROS ELETRONICOS LTDA</t>
  </si>
  <si>
    <t>ROSELAINE RODRIGUES</t>
  </si>
  <si>
    <t>SALDO</t>
  </si>
  <si>
    <t>QTD_PARC</t>
  </si>
  <si>
    <t/>
  </si>
  <si>
    <t>CHAVE</t>
  </si>
  <si>
    <t>DC MATRIX INTERNET LTDA</t>
  </si>
  <si>
    <t>AP-00040326-CT</t>
  </si>
  <si>
    <t>ELTON RODRIGUES DA SILVA MANDRILHAMENTO</t>
  </si>
  <si>
    <t>AP-00039950-CT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</si>
</sst>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R$-416]\ * #,##0.00_-;\-[$R$-416]\ * #,##0.00_-;_-[$R$-416]\ * &quot;-&quot;??_-;_-@_-"/>
    <numFmt numFmtId="165" formatCode="&quot;R$&quot;\ 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b/>
      <sz val="14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164" fontId="0" fillId="0" borderId="0" xfId="0" applyNumberFormat="1"/>
    <xf numFmtId="0" fontId="0" fillId="2" borderId="1" xfId="0" applyFill="1" applyBorder="1"/>
    <xf numFmtId="0" fontId="1" fillId="0" borderId="1" xfId="0" applyFont="1" applyBorder="1"/>
    <xf numFmtId="2" fontId="1" fillId="0" borderId="1" xfId="0" applyNumberFormat="1" applyFont="1" applyBorder="1"/>
    <xf numFmtId="0" fontId="3" fillId="0" borderId="1" xfId="1" applyFont="1" applyBorder="1"/>
    <xf numFmtId="164" fontId="3" fillId="0" borderId="1" xfId="1" applyNumberFormat="1" applyFont="1" applyBorder="1"/>
    <xf numFmtId="164" fontId="1" fillId="0" borderId="1" xfId="0" applyNumberFormat="1" applyFont="1" applyBorder="1"/>
    <xf numFmtId="1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5" fillId="0" borderId="0" xfId="0" applyFont="1"/>
    <xf numFmtId="1" fontId="5" fillId="0" borderId="0" xfId="0" applyNumberFormat="1" applyFont="1"/>
    <xf numFmtId="165" fontId="5" fillId="0" borderId="0" xfId="0" applyNumberFormat="1" applyFont="1"/>
    <xf numFmtId="0" fontId="4" fillId="2" borderId="2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0" borderId="0" xfId="0" applyNumberFormat="1"/>
    <xf numFmtId="0" fontId="7" fillId="0" borderId="0" xfId="0" applyFont="1"/>
    <xf numFmtId="1" fontId="7" fillId="0" borderId="0" xfId="0" applyNumberFormat="1" applyFont="1"/>
    <xf numFmtId="0" fontId="6" fillId="3" borderId="3" xfId="0" applyFont="1" applyFill="1" applyBorder="1" applyAlignment="1">
      <alignment horizontal="left"/>
    </xf>
  </cellXfs>
  <cellStyles count="2">
    <cellStyle name="Normal" xfId="0" builtinId="0"/>
    <cellStyle name="Normal 2" xfId="1" xr:uid="{2E600DA2-1699-4773-91D0-1709FE1E035D}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D7E2AC7-6DE8-4749-B613-D6FD04C111FA}" autoFormatId="16" applyNumberFormats="0" applyBorderFormats="0" applyFontFormats="0" applyPatternFormats="0" applyAlignmentFormats="0" applyWidthHeightFormats="0">
  <queryTableRefresh nextId="7">
    <queryTableFields count="6">
      <queryTableField id="1" name="EMPRESA" tableColumnId="1"/>
      <queryTableField id="2" name="NUMERO" tableColumnId="2"/>
      <queryTableField id="3" name="CLIENTE" tableColumnId="3"/>
      <queryTableField id="4" name="TIPO" tableColumnId="4"/>
      <queryTableField id="5" name="SALDO" tableColumnId="5"/>
      <queryTableField id="6" name="QTD_PARC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6DC158-3802-43D2-84F0-452D37414074}" name="Inadiplentes_Benner_SQL" displayName="Inadiplentes_Benner_SQL" ref="B1:G17979" tableType="queryTable" totalsRowShown="0">
  <autoFilter ref="B1:G17979" xr:uid="{E06DC158-3802-43D2-84F0-452D37414074}"/>
  <tableColumns count="6">
    <tableColumn id="1" xr3:uid="{1A263D7B-1C11-43C4-9848-7498B46E6467}" uniqueName="1" name="EMPRESA" queryTableFieldId="1" dataDxfId="3"/>
    <tableColumn id="2" xr3:uid="{0E56F1F8-1669-45FF-A30F-9BA3472E1CF1}" uniqueName="2" name="NUMERO" queryTableFieldId="2" dataDxfId="2"/>
    <tableColumn id="3" xr3:uid="{2A915027-D706-4232-898A-F53D13F70BA9}" uniqueName="3" name="CLIENTE" queryTableFieldId="3" dataDxfId="1"/>
    <tableColumn id="4" xr3:uid="{4FFCA817-B75E-4E83-8469-344096F623F2}" uniqueName="4" name="TIPO" queryTableFieldId="4" dataDxfId="0"/>
    <tableColumn id="5" xr3:uid="{2B1E2B5A-8370-4C19-825C-BF83B00C64B3}" uniqueName="5" name="SALDO" queryTableFieldId="5"/>
    <tableColumn id="6" xr3:uid="{640DF147-386B-4675-9CF5-4311E7EB2319}" uniqueName="6" name="QTD_PARC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5D521-2D04-4922-907E-9DC620C1A8E2}">
  <dimension ref="A1:J6911"/>
  <sheetViews>
    <sheetView zoomScaleNormal="100" workbookViewId="0">
      <selection activeCell="A6" sqref="A6"/>
    </sheetView>
  </sheetViews>
  <sheetFormatPr defaultRowHeight="15" x14ac:dyDescent="0.25"/>
  <cols>
    <col min="1" max="1" width="106.28515625" bestFit="1" customWidth="1"/>
    <col min="2" max="2" width="17.85546875" customWidth="1"/>
    <col min="3" max="3" width="18.28515625" customWidth="1"/>
    <col min="4" max="4" width="24.85546875" customWidth="1"/>
    <col min="5" max="5" width="14.5703125" customWidth="1"/>
    <col min="6" max="6" width="13.5703125" customWidth="1"/>
    <col min="7" max="7" width="19.42578125" bestFit="1" customWidth="1"/>
    <col min="8" max="8" width="17.42578125" customWidth="1"/>
    <col min="9" max="9" width="16.42578125" customWidth="1"/>
    <col min="10" max="10" width="16.85546875" bestFit="1" customWidth="1"/>
  </cols>
  <sheetData>
    <row r="1" spans="1:10" ht="20.25" customHeight="1" thickBot="1" x14ac:dyDescent="0.3">
      <c r="A1" s="14" t="s">
        <v>21260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ht="15.75" thickBot="1" x14ac:dyDescent="0.3">
      <c r="A2" s="3" t="s">
        <v>40902</v>
      </c>
      <c r="B2" s="7" t="s">
        <v>21254</v>
      </c>
      <c r="C2" s="7" t="s">
        <v>21255</v>
      </c>
      <c r="D2" s="4" t="s">
        <v>21256</v>
      </c>
      <c r="E2" s="3" t="s">
        <v>21257</v>
      </c>
      <c r="F2" s="3" t="s">
        <v>21258</v>
      </c>
      <c r="G2" s="3" t="s">
        <v>21259</v>
      </c>
      <c r="H2" s="3" t="s">
        <v>21261</v>
      </c>
      <c r="I2" s="3" t="s">
        <v>21262</v>
      </c>
      <c r="J2" s="3" t="s">
        <v>41030</v>
      </c>
    </row>
    <row r="3" spans="1:10" x14ac:dyDescent="0.25">
      <c r="A3" t="str">
        <f>'Export BI'!A3</f>
        <v>MEDICAR  SAO PAULO - LO-00032733-CT - SOCIEDADE BENEF ISRAELITABRAS HOSPITAL ALBERT EINSTEIN</v>
      </c>
      <c r="B3" s="1">
        <f>_xlfn.XLOOKUP(A3,'Benner SQL'!A:A,'Benner SQL'!F:F,)</f>
        <v>0</v>
      </c>
      <c r="C3" s="1">
        <f>_xlfn.XLOOKUP(A3,'Export BI'!A:A,'Export BI'!G:G,0)</f>
        <v>110198.78</v>
      </c>
      <c r="D3" s="1">
        <f>B3-C3</f>
        <v>-110198.78</v>
      </c>
      <c r="E3">
        <f>_xlfn.XLOOKUP(A3,'Benner SQL'!A:A,'Benner SQL'!G:G,)</f>
        <v>0</v>
      </c>
      <c r="F3">
        <f>_xlfn.XLOOKUP(A3,'Export BI'!A:A,'Export BI'!H:H,0)</f>
        <v>1</v>
      </c>
      <c r="G3">
        <f>E3-F3</f>
        <v>-1</v>
      </c>
      <c r="H3" t="str">
        <f>IF(OR(D3&lt;-1,D3&gt;0),"","OK")</f>
        <v/>
      </c>
      <c r="I3" t="str">
        <f>IF(G3=0,"OK","")</f>
        <v/>
      </c>
      <c r="J3" t="str">
        <f>_xlfn.XLOOKUP(A3,'Export BI'!A:A,'Export BI'!C:C,)</f>
        <v>LO-00032733-CT</v>
      </c>
    </row>
    <row r="4" spans="1:10" x14ac:dyDescent="0.25">
      <c r="A4" t="str">
        <f>'Export BI'!A4</f>
        <v>MEDICAR  SAO PAULO - CO-00000751-CT - ASSOCIACAO DOS SERVIDORES DO TRIBUNAL DE JUST DO EST DE SP</v>
      </c>
      <c r="B4" s="1">
        <f>_xlfn.XLOOKUP(A4,'Benner SQL'!A:A,'Benner SQL'!F:F,)</f>
        <v>75621.540000000008</v>
      </c>
      <c r="C4" s="1">
        <f>_xlfn.XLOOKUP(A4,'Export BI'!A:A,'Export BI'!G:G,0)</f>
        <v>75621.540000000008</v>
      </c>
      <c r="D4" s="1">
        <f t="shared" ref="D4:D67" si="0">B4-C4</f>
        <v>0</v>
      </c>
      <c r="E4">
        <f>_xlfn.XLOOKUP(A4,'Benner SQL'!A:A,'Benner SQL'!G:G,)</f>
        <v>4</v>
      </c>
      <c r="F4">
        <f>_xlfn.XLOOKUP(A4,'Export BI'!A:A,'Export BI'!H:H,0)</f>
        <v>4</v>
      </c>
      <c r="G4">
        <f t="shared" ref="G4:G67" si="1">E4-F4</f>
        <v>0</v>
      </c>
      <c r="H4" t="str">
        <f t="shared" ref="H4:H67" si="2">IF(OR(D4&lt;-1,D4&gt;0),"","OK")</f>
        <v>OK</v>
      </c>
      <c r="I4" t="str">
        <f t="shared" ref="I4:I67" si="3">IF(G4=0,"OK","")</f>
        <v>OK</v>
      </c>
      <c r="J4" t="str">
        <f>_xlfn.XLOOKUP(A4,'Export BI'!A:A,'Export BI'!C:C,)</f>
        <v>CO-00000751-CT</v>
      </c>
    </row>
    <row r="5" spans="1:10" x14ac:dyDescent="0.25">
      <c r="A5" t="str">
        <f>'Export BI'!A5</f>
        <v>MEDICAR  SAO PAULO - AP-00000206-CT - RAIZEN ENERGIA S A</v>
      </c>
      <c r="B5" s="1">
        <f>_xlfn.XLOOKUP(A5,'Benner SQL'!A:A,'Benner SQL'!F:F,)</f>
        <v>54123.59</v>
      </c>
      <c r="C5" s="1">
        <f>_xlfn.XLOOKUP(A5,'Export BI'!A:A,'Export BI'!G:G,0)</f>
        <v>54123.59</v>
      </c>
      <c r="D5" s="1">
        <f t="shared" si="0"/>
        <v>0</v>
      </c>
      <c r="E5">
        <f>_xlfn.XLOOKUP(A5,'Benner SQL'!A:A,'Benner SQL'!G:G,)</f>
        <v>2</v>
      </c>
      <c r="F5">
        <f>_xlfn.XLOOKUP(A5,'Export BI'!A:A,'Export BI'!H:H,0)</f>
        <v>2</v>
      </c>
      <c r="G5">
        <f t="shared" si="1"/>
        <v>0</v>
      </c>
      <c r="H5" t="str">
        <f t="shared" si="2"/>
        <v>OK</v>
      </c>
      <c r="I5" t="str">
        <f t="shared" si="3"/>
        <v>OK</v>
      </c>
      <c r="J5" t="str">
        <f>_xlfn.XLOOKUP(A5,'Export BI'!A:A,'Export BI'!C:C,)</f>
        <v>AP-00000206-CT</v>
      </c>
    </row>
    <row r="6" spans="1:10" x14ac:dyDescent="0.25">
      <c r="A6" t="str">
        <f>'Export BI'!A6</f>
        <v>MEDICAR  SAO PAULO - LO-00020490-CT - SOCIEDADE BENEF ISRAELITA BRAS HOSP ALBERT EINSTEIN</v>
      </c>
      <c r="B6" s="1">
        <f>_xlfn.XLOOKUP(A6,'Benner SQL'!A:A,'Benner SQL'!F:F,)</f>
        <v>46056</v>
      </c>
      <c r="C6" s="1">
        <f>_xlfn.XLOOKUP(A6,'Export BI'!A:A,'Export BI'!G:G,0)</f>
        <v>46056</v>
      </c>
      <c r="D6" s="1">
        <f t="shared" si="0"/>
        <v>0</v>
      </c>
      <c r="E6">
        <f>_xlfn.XLOOKUP(A6,'Benner SQL'!A:A,'Benner SQL'!G:G,)</f>
        <v>4</v>
      </c>
      <c r="F6">
        <f>_xlfn.XLOOKUP(A6,'Export BI'!A:A,'Export BI'!H:H,0)</f>
        <v>4</v>
      </c>
      <c r="G6">
        <f t="shared" si="1"/>
        <v>0</v>
      </c>
      <c r="H6" t="str">
        <f t="shared" si="2"/>
        <v>OK</v>
      </c>
      <c r="I6" t="str">
        <f t="shared" si="3"/>
        <v>OK</v>
      </c>
      <c r="J6" t="str">
        <f>_xlfn.XLOOKUP(A6,'Export BI'!A:A,'Export BI'!C:C,)</f>
        <v>LO-00020490-CT</v>
      </c>
    </row>
    <row r="7" spans="1:10" x14ac:dyDescent="0.25">
      <c r="A7" t="str">
        <f>'Export BI'!A7</f>
        <v>MEDICAR  SAO PAULO - AP-00000179-CT - TELEFONICA BRASIL S A</v>
      </c>
      <c r="B7" s="1">
        <f>_xlfn.XLOOKUP(A7,'Benner SQL'!A:A,'Benner SQL'!F:F,)</f>
        <v>0</v>
      </c>
      <c r="C7" s="1">
        <f>_xlfn.XLOOKUP(A7,'Export BI'!A:A,'Export BI'!G:G,0)</f>
        <v>39885.919999999998</v>
      </c>
      <c r="D7" s="1">
        <f t="shared" si="0"/>
        <v>-39885.919999999998</v>
      </c>
      <c r="E7">
        <f>_xlfn.XLOOKUP(A7,'Benner SQL'!A:A,'Benner SQL'!G:G,)</f>
        <v>0</v>
      </c>
      <c r="F7">
        <f>_xlfn.XLOOKUP(A7,'Export BI'!A:A,'Export BI'!H:H,0)</f>
        <v>2</v>
      </c>
      <c r="G7">
        <f t="shared" si="1"/>
        <v>-2</v>
      </c>
      <c r="H7" t="str">
        <f t="shared" si="2"/>
        <v/>
      </c>
      <c r="I7" t="str">
        <f t="shared" si="3"/>
        <v/>
      </c>
      <c r="J7" t="str">
        <f>_xlfn.XLOOKUP(A7,'Export BI'!A:A,'Export BI'!C:C,)</f>
        <v>AP-00000179-CT</v>
      </c>
    </row>
    <row r="8" spans="1:10" x14ac:dyDescent="0.25">
      <c r="A8" t="str">
        <f>'Export BI'!A8</f>
        <v>MEDICAR  SAO PAULO - OMT-00006523/20 - AXISMED GESTAO PREVENTIVA DA SAUDE SA</v>
      </c>
      <c r="B8" s="1">
        <f>_xlfn.XLOOKUP(A8,'Benner SQL'!A:A,'Benner SQL'!F:F,)</f>
        <v>39417</v>
      </c>
      <c r="C8" s="1">
        <f>_xlfn.XLOOKUP(A8,'Export BI'!A:A,'Export BI'!G:G,0)</f>
        <v>39417</v>
      </c>
      <c r="D8" s="1">
        <f t="shared" si="0"/>
        <v>0</v>
      </c>
      <c r="E8">
        <f>_xlfn.XLOOKUP(A8,'Benner SQL'!A:A,'Benner SQL'!G:G,)</f>
        <v>3</v>
      </c>
      <c r="F8">
        <f>_xlfn.XLOOKUP(A8,'Export BI'!A:A,'Export BI'!H:H,0)</f>
        <v>3</v>
      </c>
      <c r="G8">
        <f t="shared" si="1"/>
        <v>0</v>
      </c>
      <c r="H8" t="str">
        <f t="shared" si="2"/>
        <v>OK</v>
      </c>
      <c r="I8" t="str">
        <f t="shared" si="3"/>
        <v>OK</v>
      </c>
      <c r="J8" t="str">
        <f>_xlfn.XLOOKUP(A8,'Export BI'!A:A,'Export BI'!C:C,)</f>
        <v>OMT-00006523/20</v>
      </c>
    </row>
    <row r="9" spans="1:10" x14ac:dyDescent="0.25">
      <c r="A9" t="str">
        <f>'Export BI'!A9</f>
        <v>MEDICAR  SAO PAULO - RE-00000857-CT - PREVENT SENIOR PRIVATE OPERADORA DE SAUDE LTDA</v>
      </c>
      <c r="B9" s="1">
        <f>_xlfn.XLOOKUP(A9,'Benner SQL'!A:A,'Benner SQL'!F:F,)</f>
        <v>35402.99000000002</v>
      </c>
      <c r="C9" s="1">
        <f>_xlfn.XLOOKUP(A9,'Export BI'!A:A,'Export BI'!G:G,0)</f>
        <v>35402.99000000002</v>
      </c>
      <c r="D9" s="1">
        <f t="shared" si="0"/>
        <v>0</v>
      </c>
      <c r="E9">
        <f>_xlfn.XLOOKUP(A9,'Benner SQL'!A:A,'Benner SQL'!G:G,)</f>
        <v>10</v>
      </c>
      <c r="F9">
        <f>_xlfn.XLOOKUP(A9,'Export BI'!A:A,'Export BI'!H:H,0)</f>
        <v>10</v>
      </c>
      <c r="G9">
        <f t="shared" si="1"/>
        <v>0</v>
      </c>
      <c r="H9" t="str">
        <f t="shared" si="2"/>
        <v>OK</v>
      </c>
      <c r="I9" t="str">
        <f t="shared" si="3"/>
        <v>OK</v>
      </c>
      <c r="J9" t="str">
        <f>_xlfn.XLOOKUP(A9,'Export BI'!A:A,'Export BI'!C:C,)</f>
        <v>RE-00000857-CT</v>
      </c>
    </row>
    <row r="10" spans="1:10" x14ac:dyDescent="0.25">
      <c r="A10" t="str">
        <f>'Export BI'!A10</f>
        <v>MEDICAR  SAO PAULO - RE-00020503-CT - SOCIEDADE BENEF ISRAELITA BRAS HOSP ALBERT EINSTEIN</v>
      </c>
      <c r="B10" s="1">
        <f>_xlfn.XLOOKUP(A10,'Benner SQL'!A:A,'Benner SQL'!F:F,)</f>
        <v>34465.599999999999</v>
      </c>
      <c r="C10" s="1">
        <f>_xlfn.XLOOKUP(A10,'Export BI'!A:A,'Export BI'!G:G,0)</f>
        <v>34465.599999999999</v>
      </c>
      <c r="D10" s="1">
        <f t="shared" si="0"/>
        <v>0</v>
      </c>
      <c r="E10">
        <f>_xlfn.XLOOKUP(A10,'Benner SQL'!A:A,'Benner SQL'!G:G,)</f>
        <v>1</v>
      </c>
      <c r="F10">
        <f>_xlfn.XLOOKUP(A10,'Export BI'!A:A,'Export BI'!H:H,0)</f>
        <v>1</v>
      </c>
      <c r="G10">
        <f t="shared" si="1"/>
        <v>0</v>
      </c>
      <c r="H10" t="str">
        <f t="shared" si="2"/>
        <v>OK</v>
      </c>
      <c r="I10" t="str">
        <f t="shared" si="3"/>
        <v>OK</v>
      </c>
      <c r="J10" t="str">
        <f>_xlfn.XLOOKUP(A10,'Export BI'!A:A,'Export BI'!C:C,)</f>
        <v>RE-00020503-CT</v>
      </c>
    </row>
    <row r="11" spans="1:10" x14ac:dyDescent="0.25">
      <c r="A11" t="str">
        <f>'Export BI'!A11</f>
        <v>MEDICAR  SAO PAULO - RE-00020504-CT - SOCIEDADE BENEF ISRAELITA BRAS HOSP ALBERT EINSTEIN</v>
      </c>
      <c r="B11" s="1">
        <f>_xlfn.XLOOKUP(A11,'Benner SQL'!A:A,'Benner SQL'!F:F,)</f>
        <v>34465.599999999999</v>
      </c>
      <c r="C11" s="1">
        <f>_xlfn.XLOOKUP(A11,'Export BI'!A:A,'Export BI'!G:G,0)</f>
        <v>34465.599999999999</v>
      </c>
      <c r="D11" s="1">
        <f t="shared" si="0"/>
        <v>0</v>
      </c>
      <c r="E11">
        <f>_xlfn.XLOOKUP(A11,'Benner SQL'!A:A,'Benner SQL'!G:G,)</f>
        <v>1</v>
      </c>
      <c r="F11">
        <f>_xlfn.XLOOKUP(A11,'Export BI'!A:A,'Export BI'!H:H,0)</f>
        <v>1</v>
      </c>
      <c r="G11">
        <f t="shared" si="1"/>
        <v>0</v>
      </c>
      <c r="H11" t="str">
        <f t="shared" si="2"/>
        <v>OK</v>
      </c>
      <c r="I11" t="str">
        <f t="shared" si="3"/>
        <v>OK</v>
      </c>
      <c r="J11" t="str">
        <f>_xlfn.XLOOKUP(A11,'Export BI'!A:A,'Export BI'!C:C,)</f>
        <v>RE-00020504-CT</v>
      </c>
    </row>
    <row r="12" spans="1:10" x14ac:dyDescent="0.25">
      <c r="A12" t="str">
        <f>'Export BI'!A12</f>
        <v>MEDICAR  SAO PAULO - RE-00020505-CT - SOCIEDADE BENEF ISRAELITA BRAS HOSP ALBERT EINSTEIN</v>
      </c>
      <c r="B12" s="1">
        <f>_xlfn.XLOOKUP(A12,'Benner SQL'!A:A,'Benner SQL'!F:F,)</f>
        <v>34465.599999999999</v>
      </c>
      <c r="C12" s="1">
        <f>_xlfn.XLOOKUP(A12,'Export BI'!A:A,'Export BI'!G:G,0)</f>
        <v>34465.599999999999</v>
      </c>
      <c r="D12" s="1">
        <f t="shared" si="0"/>
        <v>0</v>
      </c>
      <c r="E12">
        <f>_xlfn.XLOOKUP(A12,'Benner SQL'!A:A,'Benner SQL'!G:G,)</f>
        <v>1</v>
      </c>
      <c r="F12">
        <f>_xlfn.XLOOKUP(A12,'Export BI'!A:A,'Export BI'!H:H,0)</f>
        <v>1</v>
      </c>
      <c r="G12">
        <f t="shared" si="1"/>
        <v>0</v>
      </c>
      <c r="H12" t="str">
        <f t="shared" si="2"/>
        <v>OK</v>
      </c>
      <c r="I12" t="str">
        <f t="shared" si="3"/>
        <v>OK</v>
      </c>
      <c r="J12" t="str">
        <f>_xlfn.XLOOKUP(A12,'Export BI'!A:A,'Export BI'!C:C,)</f>
        <v>RE-00020505-CT</v>
      </c>
    </row>
    <row r="13" spans="1:10" x14ac:dyDescent="0.25">
      <c r="A13" t="str">
        <f>'Export BI'!A13</f>
        <v>MEDICAR  SAO PAULO - RE-00020506-CT - SOCIEDADE BENEF ISRAELITA BRAS HOSP ALBERT EINSTEIN</v>
      </c>
      <c r="B13" s="1">
        <f>_xlfn.XLOOKUP(A13,'Benner SQL'!A:A,'Benner SQL'!F:F,)</f>
        <v>34465.599999999999</v>
      </c>
      <c r="C13" s="1">
        <f>_xlfn.XLOOKUP(A13,'Export BI'!A:A,'Export BI'!G:G,0)</f>
        <v>34465.599999999999</v>
      </c>
      <c r="D13" s="1">
        <f t="shared" si="0"/>
        <v>0</v>
      </c>
      <c r="E13">
        <f>_xlfn.XLOOKUP(A13,'Benner SQL'!A:A,'Benner SQL'!G:G,)</f>
        <v>1</v>
      </c>
      <c r="F13">
        <f>_xlfn.XLOOKUP(A13,'Export BI'!A:A,'Export BI'!H:H,0)</f>
        <v>1</v>
      </c>
      <c r="G13">
        <f t="shared" si="1"/>
        <v>0</v>
      </c>
      <c r="H13" t="str">
        <f t="shared" si="2"/>
        <v>OK</v>
      </c>
      <c r="I13" t="str">
        <f t="shared" si="3"/>
        <v>OK</v>
      </c>
      <c r="J13" t="str">
        <f>_xlfn.XLOOKUP(A13,'Export BI'!A:A,'Export BI'!C:C,)</f>
        <v>RE-00020506-CT</v>
      </c>
    </row>
    <row r="14" spans="1:10" x14ac:dyDescent="0.25">
      <c r="A14" t="str">
        <f>'Export BI'!A14</f>
        <v>MEDICAR  SAO PAULO - AM-00000028-CT - CONDOMINIO SHOPPING CENTER IGUATEMI ALPHAVILLE</v>
      </c>
      <c r="B14" s="1">
        <f>_xlfn.XLOOKUP(A14,'Benner SQL'!A:A,'Benner SQL'!F:F,)</f>
        <v>33153.599999999999</v>
      </c>
      <c r="C14" s="1">
        <f>_xlfn.XLOOKUP(A14,'Export BI'!A:A,'Export BI'!G:G,0)</f>
        <v>33153.599999999999</v>
      </c>
      <c r="D14" s="1">
        <f t="shared" si="0"/>
        <v>0</v>
      </c>
      <c r="E14">
        <f>_xlfn.XLOOKUP(A14,'Benner SQL'!A:A,'Benner SQL'!G:G,)</f>
        <v>1</v>
      </c>
      <c r="F14">
        <f>_xlfn.XLOOKUP(A14,'Export BI'!A:A,'Export BI'!H:H,0)</f>
        <v>1</v>
      </c>
      <c r="G14">
        <f t="shared" si="1"/>
        <v>0</v>
      </c>
      <c r="H14" t="str">
        <f t="shared" si="2"/>
        <v>OK</v>
      </c>
      <c r="I14" t="str">
        <f t="shared" si="3"/>
        <v>OK</v>
      </c>
      <c r="J14" t="str">
        <f>_xlfn.XLOOKUP(A14,'Export BI'!A:A,'Export BI'!C:C,)</f>
        <v>AM-00000028-CT</v>
      </c>
    </row>
    <row r="15" spans="1:10" x14ac:dyDescent="0.25">
      <c r="A15" t="str">
        <f>'Export BI'!A15</f>
        <v>MEDICAR CAMPINAS - RE-00021760-CT - HOSPITAL VERA CRUZ S A</v>
      </c>
      <c r="B15" s="1">
        <f>_xlfn.XLOOKUP(A15,'Benner SQL'!A:A,'Benner SQL'!F:F,)</f>
        <v>31677.24</v>
      </c>
      <c r="C15" s="1">
        <f>_xlfn.XLOOKUP(A15,'Export BI'!A:A,'Export BI'!G:G,0)</f>
        <v>31677.24</v>
      </c>
      <c r="D15" s="1">
        <f t="shared" si="0"/>
        <v>0</v>
      </c>
      <c r="E15">
        <f>_xlfn.XLOOKUP(A15,'Benner SQL'!A:A,'Benner SQL'!G:G,)</f>
        <v>1</v>
      </c>
      <c r="F15">
        <f>_xlfn.XLOOKUP(A15,'Export BI'!A:A,'Export BI'!H:H,0)</f>
        <v>1</v>
      </c>
      <c r="G15">
        <f t="shared" si="1"/>
        <v>0</v>
      </c>
      <c r="H15" t="str">
        <f t="shared" si="2"/>
        <v>OK</v>
      </c>
      <c r="I15" t="str">
        <f t="shared" si="3"/>
        <v>OK</v>
      </c>
      <c r="J15" t="str">
        <f>_xlfn.XLOOKUP(A15,'Export BI'!A:A,'Export BI'!C:C,)</f>
        <v>RE-00021760-CT</v>
      </c>
    </row>
    <row r="16" spans="1:10" x14ac:dyDescent="0.25">
      <c r="A16" t="str">
        <f>'Export BI'!A16</f>
        <v>MEDICAR  SAO PAULO - AP-00007814-CT - HOME LIFE ASSISTENCIA DOMICILIAR EM SAUDE LTDA</v>
      </c>
      <c r="B16" s="1">
        <f>_xlfn.XLOOKUP(A16,'Benner SQL'!A:A,'Benner SQL'!F:F,)</f>
        <v>23014.83</v>
      </c>
      <c r="C16" s="1">
        <f>_xlfn.XLOOKUP(A16,'Export BI'!A:A,'Export BI'!G:G,0)</f>
        <v>23014.83</v>
      </c>
      <c r="D16" s="1">
        <f t="shared" si="0"/>
        <v>0</v>
      </c>
      <c r="E16">
        <f>_xlfn.XLOOKUP(A16,'Benner SQL'!A:A,'Benner SQL'!G:G,)</f>
        <v>5</v>
      </c>
      <c r="F16">
        <f>_xlfn.XLOOKUP(A16,'Export BI'!A:A,'Export BI'!H:H,0)</f>
        <v>5</v>
      </c>
      <c r="G16">
        <f t="shared" si="1"/>
        <v>0</v>
      </c>
      <c r="H16" t="str">
        <f t="shared" si="2"/>
        <v>OK</v>
      </c>
      <c r="I16" t="str">
        <f t="shared" si="3"/>
        <v>OK</v>
      </c>
      <c r="J16" t="str">
        <f>_xlfn.XLOOKUP(A16,'Export BI'!A:A,'Export BI'!C:C,)</f>
        <v>AP-00007814-CT</v>
      </c>
    </row>
    <row r="17" spans="1:10" x14ac:dyDescent="0.25">
      <c r="A17" t="str">
        <f>'Export BI'!A17</f>
        <v>MEDICAR  SAO PAULO - AP-00000094-CT - AXISMED GESTAO PREVENTIVA DA SAUDE SA</v>
      </c>
      <c r="B17" s="1">
        <f>_xlfn.XLOOKUP(A17,'Benner SQL'!A:A,'Benner SQL'!F:F,)</f>
        <v>22501.26</v>
      </c>
      <c r="C17" s="1">
        <f>_xlfn.XLOOKUP(A17,'Export BI'!A:A,'Export BI'!G:G,0)</f>
        <v>22501.26</v>
      </c>
      <c r="D17" s="1">
        <f t="shared" si="0"/>
        <v>0</v>
      </c>
      <c r="E17">
        <f>_xlfn.XLOOKUP(A17,'Benner SQL'!A:A,'Benner SQL'!G:G,)</f>
        <v>3</v>
      </c>
      <c r="F17">
        <f>_xlfn.XLOOKUP(A17,'Export BI'!A:A,'Export BI'!H:H,0)</f>
        <v>3</v>
      </c>
      <c r="G17">
        <f t="shared" si="1"/>
        <v>0</v>
      </c>
      <c r="H17" t="str">
        <f t="shared" si="2"/>
        <v>OK</v>
      </c>
      <c r="I17" t="str">
        <f t="shared" si="3"/>
        <v>OK</v>
      </c>
      <c r="J17" t="str">
        <f>_xlfn.XLOOKUP(A17,'Export BI'!A:A,'Export BI'!C:C,)</f>
        <v>AP-00000094-CT</v>
      </c>
    </row>
    <row r="18" spans="1:10" x14ac:dyDescent="0.25">
      <c r="A18" t="str">
        <f>'Export BI'!A18</f>
        <v>MEDICAR  SAO PAULO - LO-00039009-CT - IMPAR SERVICOS HOSPITALARES S/A</v>
      </c>
      <c r="B18" s="1">
        <f>_xlfn.XLOOKUP(A18,'Benner SQL'!A:A,'Benner SQL'!F:F,)</f>
        <v>22104.38</v>
      </c>
      <c r="C18" s="1">
        <f>_xlfn.XLOOKUP(A18,'Export BI'!A:A,'Export BI'!G:G,0)</f>
        <v>22104.38</v>
      </c>
      <c r="D18" s="1">
        <f t="shared" si="0"/>
        <v>0</v>
      </c>
      <c r="E18">
        <f>_xlfn.XLOOKUP(A18,'Benner SQL'!A:A,'Benner SQL'!G:G,)</f>
        <v>1</v>
      </c>
      <c r="F18">
        <f>_xlfn.XLOOKUP(A18,'Export BI'!A:A,'Export BI'!H:H,0)</f>
        <v>1</v>
      </c>
      <c r="G18">
        <f t="shared" si="1"/>
        <v>0</v>
      </c>
      <c r="H18" t="str">
        <f t="shared" si="2"/>
        <v>OK</v>
      </c>
      <c r="I18" t="str">
        <f t="shared" si="3"/>
        <v>OK</v>
      </c>
      <c r="J18" t="str">
        <f>_xlfn.XLOOKUP(A18,'Export BI'!A:A,'Export BI'!C:C,)</f>
        <v>LO-00039009-CT</v>
      </c>
    </row>
    <row r="19" spans="1:10" x14ac:dyDescent="0.25">
      <c r="A19" t="str">
        <f>'Export BI'!A19</f>
        <v>MEDICAR  SAO PAULO - AM-00038277-CT - RAIZEN ENERGIA S.A</v>
      </c>
      <c r="B19" s="1">
        <f>_xlfn.XLOOKUP(A19,'Benner SQL'!A:A,'Benner SQL'!F:F,)</f>
        <v>21073.73</v>
      </c>
      <c r="C19" s="1">
        <f>_xlfn.XLOOKUP(A19,'Export BI'!A:A,'Export BI'!G:G,0)</f>
        <v>21073.73</v>
      </c>
      <c r="D19" s="1">
        <f t="shared" si="0"/>
        <v>0</v>
      </c>
      <c r="E19">
        <f>_xlfn.XLOOKUP(A19,'Benner SQL'!A:A,'Benner SQL'!G:G,)</f>
        <v>1</v>
      </c>
      <c r="F19">
        <f>_xlfn.XLOOKUP(A19,'Export BI'!A:A,'Export BI'!H:H,0)</f>
        <v>1</v>
      </c>
      <c r="G19">
        <f t="shared" si="1"/>
        <v>0</v>
      </c>
      <c r="H19" t="str">
        <f t="shared" si="2"/>
        <v>OK</v>
      </c>
      <c r="I19" t="str">
        <f t="shared" si="3"/>
        <v>OK</v>
      </c>
      <c r="J19" t="str">
        <f>_xlfn.XLOOKUP(A19,'Export BI'!A:A,'Export BI'!C:C,)</f>
        <v>AM-00038277-CT</v>
      </c>
    </row>
    <row r="20" spans="1:10" x14ac:dyDescent="0.25">
      <c r="A20" t="str">
        <f>'Export BI'!A20</f>
        <v>MEDICAR  SAO PAULO - CO-00000737-CT - AMIL ASSISTENCIA MEDICA INTERNACIONAL LTDA</v>
      </c>
      <c r="B20" s="1">
        <f>_xlfn.XLOOKUP(A20,'Benner SQL'!A:A,'Benner SQL'!F:F,)</f>
        <v>19708.5</v>
      </c>
      <c r="C20" s="1">
        <f>_xlfn.XLOOKUP(A20,'Export BI'!A:A,'Export BI'!G:G,0)</f>
        <v>19708.5</v>
      </c>
      <c r="D20" s="1">
        <f t="shared" si="0"/>
        <v>0</v>
      </c>
      <c r="E20">
        <f>_xlfn.XLOOKUP(A20,'Benner SQL'!A:A,'Benner SQL'!G:G,)</f>
        <v>1</v>
      </c>
      <c r="F20">
        <f>_xlfn.XLOOKUP(A20,'Export BI'!A:A,'Export BI'!H:H,0)</f>
        <v>1</v>
      </c>
      <c r="G20">
        <f t="shared" si="1"/>
        <v>0</v>
      </c>
      <c r="H20" t="str">
        <f t="shared" si="2"/>
        <v>OK</v>
      </c>
      <c r="I20" t="str">
        <f t="shared" si="3"/>
        <v>OK</v>
      </c>
      <c r="J20" t="str">
        <f>_xlfn.XLOOKUP(A20,'Export BI'!A:A,'Export BI'!C:C,)</f>
        <v>CO-00000737-CT</v>
      </c>
    </row>
    <row r="21" spans="1:10" x14ac:dyDescent="0.25">
      <c r="A21" t="str">
        <f>'Export BI'!A21</f>
        <v>MEDICAR CAMPINAS - CO-00022853-CT - ASSOCIACAO PLANO DE SAUDE SANTA CASA DE VALINHOS</v>
      </c>
      <c r="B21" s="1">
        <f>_xlfn.XLOOKUP(A21,'Benner SQL'!A:A,'Benner SQL'!F:F,)</f>
        <v>19055.3</v>
      </c>
      <c r="C21" s="1">
        <f>_xlfn.XLOOKUP(A21,'Export BI'!A:A,'Export BI'!G:G,0)</f>
        <v>19055.3</v>
      </c>
      <c r="D21" s="1">
        <f t="shared" si="0"/>
        <v>0</v>
      </c>
      <c r="E21">
        <f>_xlfn.XLOOKUP(A21,'Benner SQL'!A:A,'Benner SQL'!G:G,)</f>
        <v>1</v>
      </c>
      <c r="F21">
        <f>_xlfn.XLOOKUP(A21,'Export BI'!A:A,'Export BI'!H:H,0)</f>
        <v>1</v>
      </c>
      <c r="G21">
        <f t="shared" si="1"/>
        <v>0</v>
      </c>
      <c r="H21" t="str">
        <f t="shared" si="2"/>
        <v>OK</v>
      </c>
      <c r="I21" t="str">
        <f t="shared" si="3"/>
        <v>OK</v>
      </c>
      <c r="J21" t="str">
        <f>_xlfn.XLOOKUP(A21,'Export BI'!A:A,'Export BI'!C:C,)</f>
        <v>CO-00022853-CT</v>
      </c>
    </row>
    <row r="22" spans="1:10" x14ac:dyDescent="0.25">
      <c r="A22" t="str">
        <f>'Export BI'!A22</f>
        <v>MEDICAR CAMPINAS - RE-00006329-CT - REAL SOCIEDADE PORTUGUESA DE BENEFICENCIA</v>
      </c>
      <c r="B22" s="1">
        <f>_xlfn.XLOOKUP(A22,'Benner SQL'!A:A,'Benner SQL'!F:F,)</f>
        <v>19021.09</v>
      </c>
      <c r="C22" s="1">
        <f>_xlfn.XLOOKUP(A22,'Export BI'!A:A,'Export BI'!G:G,0)</f>
        <v>19021.09</v>
      </c>
      <c r="D22" s="1">
        <f t="shared" si="0"/>
        <v>0</v>
      </c>
      <c r="E22">
        <f>_xlfn.XLOOKUP(A22,'Benner SQL'!A:A,'Benner SQL'!G:G,)</f>
        <v>2</v>
      </c>
      <c r="F22">
        <f>_xlfn.XLOOKUP(A22,'Export BI'!A:A,'Export BI'!H:H,0)</f>
        <v>2</v>
      </c>
      <c r="G22">
        <f t="shared" si="1"/>
        <v>0</v>
      </c>
      <c r="H22" t="str">
        <f t="shared" si="2"/>
        <v>OK</v>
      </c>
      <c r="I22" t="str">
        <f t="shared" si="3"/>
        <v>OK</v>
      </c>
      <c r="J22" t="str">
        <f>_xlfn.XLOOKUP(A22,'Export BI'!A:A,'Export BI'!C:C,)</f>
        <v>RE-00006329-CT</v>
      </c>
    </row>
    <row r="23" spans="1:10" x14ac:dyDescent="0.25">
      <c r="A23" t="str">
        <f>'Export BI'!A23</f>
        <v>MEDICAR RIBEIRÃO PRETO - CO-00023002-CT - BEM EMERGENCIAS MEDICAS LTDA</v>
      </c>
      <c r="B23" s="1">
        <f>_xlfn.XLOOKUP(A23,'Benner SQL'!A:A,'Benner SQL'!F:F,)</f>
        <v>16953.88</v>
      </c>
      <c r="C23" s="1">
        <f>_xlfn.XLOOKUP(A23,'Export BI'!A:A,'Export BI'!G:G,0)</f>
        <v>16953.88</v>
      </c>
      <c r="D23" s="1">
        <f t="shared" si="0"/>
        <v>0</v>
      </c>
      <c r="E23">
        <f>_xlfn.XLOOKUP(A23,'Benner SQL'!A:A,'Benner SQL'!G:G,)</f>
        <v>3</v>
      </c>
      <c r="F23">
        <f>_xlfn.XLOOKUP(A23,'Export BI'!A:A,'Export BI'!H:H,0)</f>
        <v>3</v>
      </c>
      <c r="G23">
        <f t="shared" si="1"/>
        <v>0</v>
      </c>
      <c r="H23" t="str">
        <f t="shared" si="2"/>
        <v>OK</v>
      </c>
      <c r="I23" t="str">
        <f t="shared" si="3"/>
        <v>OK</v>
      </c>
      <c r="J23" t="str">
        <f>_xlfn.XLOOKUP(A23,'Export BI'!A:A,'Export BI'!C:C,)</f>
        <v>CO-00023002-CT</v>
      </c>
    </row>
    <row r="24" spans="1:10" x14ac:dyDescent="0.25">
      <c r="A24" t="str">
        <f>'Export BI'!A24</f>
        <v>MEDICAR  SAO PAULO - AP-00000326-CT - SUEZ TECNOLOGIAS E SOLUCOES PARA TRATAMENTO DE AGUAS LTDA</v>
      </c>
      <c r="B24" s="1">
        <f>_xlfn.XLOOKUP(A24,'Benner SQL'!A:A,'Benner SQL'!F:F,)</f>
        <v>14077.5</v>
      </c>
      <c r="C24" s="1">
        <f>_xlfn.XLOOKUP(A24,'Export BI'!A:A,'Export BI'!G:G,0)</f>
        <v>14077.5</v>
      </c>
      <c r="D24" s="1">
        <f t="shared" si="0"/>
        <v>0</v>
      </c>
      <c r="E24">
        <f>_xlfn.XLOOKUP(A24,'Benner SQL'!A:A,'Benner SQL'!G:G,)</f>
        <v>5</v>
      </c>
      <c r="F24">
        <f>_xlfn.XLOOKUP(A24,'Export BI'!A:A,'Export BI'!H:H,0)</f>
        <v>5</v>
      </c>
      <c r="G24">
        <f t="shared" si="1"/>
        <v>0</v>
      </c>
      <c r="H24" t="str">
        <f t="shared" si="2"/>
        <v>OK</v>
      </c>
      <c r="I24" t="str">
        <f t="shared" si="3"/>
        <v>OK</v>
      </c>
      <c r="J24" t="str">
        <f>_xlfn.XLOOKUP(A24,'Export BI'!A:A,'Export BI'!C:C,)</f>
        <v>AP-00000326-CT</v>
      </c>
    </row>
    <row r="25" spans="1:10" x14ac:dyDescent="0.25">
      <c r="A25" t="str">
        <f>'Export BI'!A25</f>
        <v>MEDICAR CAMPINAS - AP-00009609-CT - SERENA IDADE CASA DE REPOUSO LTDA</v>
      </c>
      <c r="B25" s="1">
        <f>_xlfn.XLOOKUP(A25,'Benner SQL'!A:A,'Benner SQL'!F:F,)</f>
        <v>13500</v>
      </c>
      <c r="C25" s="1">
        <f>_xlfn.XLOOKUP(A25,'Export BI'!A:A,'Export BI'!G:G,0)</f>
        <v>13500</v>
      </c>
      <c r="D25" s="1">
        <f t="shared" si="0"/>
        <v>0</v>
      </c>
      <c r="E25">
        <f>_xlfn.XLOOKUP(A25,'Benner SQL'!A:A,'Benner SQL'!G:G,)</f>
        <v>2</v>
      </c>
      <c r="F25">
        <f>_xlfn.XLOOKUP(A25,'Export BI'!A:A,'Export BI'!H:H,0)</f>
        <v>2</v>
      </c>
      <c r="G25">
        <f t="shared" si="1"/>
        <v>0</v>
      </c>
      <c r="H25" t="str">
        <f t="shared" si="2"/>
        <v>OK</v>
      </c>
      <c r="I25" t="str">
        <f t="shared" si="3"/>
        <v>OK</v>
      </c>
      <c r="J25" t="str">
        <f>_xlfn.XLOOKUP(A25,'Export BI'!A:A,'Export BI'!C:C,)</f>
        <v>AP-00009609-CT</v>
      </c>
    </row>
    <row r="26" spans="1:10" x14ac:dyDescent="0.25">
      <c r="A26" t="str">
        <f>'Export BI'!A26</f>
        <v>MEDICAR CAMPINAS - AP-00005581-CT - BENTLY DO BRASIL LTDA</v>
      </c>
      <c r="B26" s="1">
        <f>_xlfn.XLOOKUP(A26,'Benner SQL'!A:A,'Benner SQL'!F:F,)</f>
        <v>12079.53</v>
      </c>
      <c r="C26" s="1">
        <f>_xlfn.XLOOKUP(A26,'Export BI'!A:A,'Export BI'!G:G,0)</f>
        <v>12079.53</v>
      </c>
      <c r="D26" s="1">
        <f t="shared" si="0"/>
        <v>0</v>
      </c>
      <c r="E26">
        <f>_xlfn.XLOOKUP(A26,'Benner SQL'!A:A,'Benner SQL'!G:G,)</f>
        <v>10</v>
      </c>
      <c r="F26">
        <f>_xlfn.XLOOKUP(A26,'Export BI'!A:A,'Export BI'!H:H,0)</f>
        <v>10</v>
      </c>
      <c r="G26">
        <f t="shared" si="1"/>
        <v>0</v>
      </c>
      <c r="H26" t="str">
        <f t="shared" si="2"/>
        <v>OK</v>
      </c>
      <c r="I26" t="str">
        <f t="shared" si="3"/>
        <v>OK</v>
      </c>
      <c r="J26" t="str">
        <f>_xlfn.XLOOKUP(A26,'Export BI'!A:A,'Export BI'!C:C,)</f>
        <v>AP-00005581-CT</v>
      </c>
    </row>
    <row r="27" spans="1:10" x14ac:dyDescent="0.25">
      <c r="A27" t="str">
        <f>'Export BI'!A27</f>
        <v>MEDICAR CAMPINAS - RE-00020724-CT - IRMANDADE DE MISERICORDIA DE CAMPINAS</v>
      </c>
      <c r="B27" s="1">
        <f>_xlfn.XLOOKUP(A27,'Benner SQL'!A:A,'Benner SQL'!F:F,)</f>
        <v>11905.89</v>
      </c>
      <c r="C27" s="1">
        <f>_xlfn.XLOOKUP(A27,'Export BI'!A:A,'Export BI'!G:G,0)</f>
        <v>11905.89</v>
      </c>
      <c r="D27" s="1">
        <f t="shared" si="0"/>
        <v>0</v>
      </c>
      <c r="E27">
        <f>_xlfn.XLOOKUP(A27,'Benner SQL'!A:A,'Benner SQL'!G:G,)</f>
        <v>2</v>
      </c>
      <c r="F27">
        <f>_xlfn.XLOOKUP(A27,'Export BI'!A:A,'Export BI'!H:H,0)</f>
        <v>2</v>
      </c>
      <c r="G27">
        <f t="shared" si="1"/>
        <v>0</v>
      </c>
      <c r="H27" t="str">
        <f t="shared" si="2"/>
        <v>OK</v>
      </c>
      <c r="I27" t="str">
        <f t="shared" si="3"/>
        <v>OK</v>
      </c>
      <c r="J27" t="str">
        <f>_xlfn.XLOOKUP(A27,'Export BI'!A:A,'Export BI'!C:C,)</f>
        <v>RE-00020724-CT</v>
      </c>
    </row>
    <row r="28" spans="1:10" x14ac:dyDescent="0.25">
      <c r="A28" t="str">
        <f>'Export BI'!A28</f>
        <v>MEDICAR RIBEIRÃO PRETO - CO-00002873-CT - CIA ULTRAGAZ S A</v>
      </c>
      <c r="B28" s="1">
        <f>_xlfn.XLOOKUP(A28,'Benner SQL'!A:A,'Benner SQL'!F:F,)</f>
        <v>10166.83</v>
      </c>
      <c r="C28" s="1">
        <f>_xlfn.XLOOKUP(A28,'Export BI'!A:A,'Export BI'!G:G,0)</f>
        <v>10166.829999999998</v>
      </c>
      <c r="D28" s="1">
        <f t="shared" si="0"/>
        <v>0</v>
      </c>
      <c r="E28">
        <f>_xlfn.XLOOKUP(A28,'Benner SQL'!A:A,'Benner SQL'!G:G,)</f>
        <v>8</v>
      </c>
      <c r="F28">
        <f>_xlfn.XLOOKUP(A28,'Export BI'!A:A,'Export BI'!H:H,0)</f>
        <v>8</v>
      </c>
      <c r="G28">
        <f t="shared" si="1"/>
        <v>0</v>
      </c>
      <c r="H28" t="str">
        <f t="shared" si="2"/>
        <v>OK</v>
      </c>
      <c r="I28" t="str">
        <f t="shared" si="3"/>
        <v>OK</v>
      </c>
      <c r="J28" t="str">
        <f>_xlfn.XLOOKUP(A28,'Export BI'!A:A,'Export BI'!C:C,)</f>
        <v>CO-00002873-CT</v>
      </c>
    </row>
    <row r="29" spans="1:10" x14ac:dyDescent="0.25">
      <c r="A29" t="str">
        <f>'Export BI'!A29</f>
        <v>MEDICAR CAMPINAS - AP-00004842-CT - LUCILENE AP DOS SANTOS LIMA 25003858841</v>
      </c>
      <c r="B29" s="1">
        <f>_xlfn.XLOOKUP(A29,'Benner SQL'!A:A,'Benner SQL'!F:F,)</f>
        <v>9778.56</v>
      </c>
      <c r="C29" s="1">
        <f>_xlfn.XLOOKUP(A29,'Export BI'!A:A,'Export BI'!G:G,0)</f>
        <v>9778.56</v>
      </c>
      <c r="D29" s="1">
        <f t="shared" si="0"/>
        <v>0</v>
      </c>
      <c r="E29">
        <f>_xlfn.XLOOKUP(A29,'Benner SQL'!A:A,'Benner SQL'!G:G,)</f>
        <v>17</v>
      </c>
      <c r="F29">
        <f>_xlfn.XLOOKUP(A29,'Export BI'!A:A,'Export BI'!H:H,0)</f>
        <v>17</v>
      </c>
      <c r="G29">
        <f t="shared" si="1"/>
        <v>0</v>
      </c>
      <c r="H29" t="str">
        <f t="shared" si="2"/>
        <v>OK</v>
      </c>
      <c r="I29" t="str">
        <f t="shared" si="3"/>
        <v>OK</v>
      </c>
      <c r="J29" t="str">
        <f>_xlfn.XLOOKUP(A29,'Export BI'!A:A,'Export BI'!C:C,)</f>
        <v>AP-00004842-CT</v>
      </c>
    </row>
    <row r="30" spans="1:10" x14ac:dyDescent="0.25">
      <c r="A30" t="str">
        <f>'Export BI'!A30</f>
        <v>MEDICAR LITORAL LTDA - TC-00022475-CT - DONA SAUDE CLINICAS LTDA</v>
      </c>
      <c r="B30" s="1">
        <f>_xlfn.XLOOKUP(A30,'Benner SQL'!A:A,'Benner SQL'!F:F,)</f>
        <v>9699.3599999999988</v>
      </c>
      <c r="C30" s="1">
        <f>_xlfn.XLOOKUP(A30,'Export BI'!A:A,'Export BI'!G:G,0)</f>
        <v>9699.3599999999988</v>
      </c>
      <c r="D30" s="1">
        <f t="shared" si="0"/>
        <v>0</v>
      </c>
      <c r="E30">
        <f>_xlfn.XLOOKUP(A30,'Benner SQL'!A:A,'Benner SQL'!G:G,)</f>
        <v>6</v>
      </c>
      <c r="F30">
        <f>_xlfn.XLOOKUP(A30,'Export BI'!A:A,'Export BI'!H:H,0)</f>
        <v>6</v>
      </c>
      <c r="G30">
        <f t="shared" si="1"/>
        <v>0</v>
      </c>
      <c r="H30" t="str">
        <f t="shared" si="2"/>
        <v>OK</v>
      </c>
      <c r="I30" t="str">
        <f t="shared" si="3"/>
        <v>OK</v>
      </c>
      <c r="J30" t="str">
        <f>_xlfn.XLOOKUP(A30,'Export BI'!A:A,'Export BI'!C:C,)</f>
        <v>TC-00022475-CT</v>
      </c>
    </row>
    <row r="31" spans="1:10" x14ac:dyDescent="0.25">
      <c r="A31" t="str">
        <f>'Export BI'!A31</f>
        <v>MEDICAR CAMPINAS - AP-00005008-CT - BUCKMAN LABORATORIOS LTDA</v>
      </c>
      <c r="B31" s="1">
        <f>_xlfn.XLOOKUP(A31,'Benner SQL'!A:A,'Benner SQL'!F:F,)</f>
        <v>9018.44</v>
      </c>
      <c r="C31" s="1">
        <f>_xlfn.XLOOKUP(A31,'Export BI'!A:A,'Export BI'!G:G,0)</f>
        <v>9018.44</v>
      </c>
      <c r="D31" s="1">
        <f t="shared" si="0"/>
        <v>0</v>
      </c>
      <c r="E31">
        <f>_xlfn.XLOOKUP(A31,'Benner SQL'!A:A,'Benner SQL'!G:G,)</f>
        <v>12</v>
      </c>
      <c r="F31">
        <f>_xlfn.XLOOKUP(A31,'Export BI'!A:A,'Export BI'!H:H,0)</f>
        <v>12</v>
      </c>
      <c r="G31">
        <f t="shared" si="1"/>
        <v>0</v>
      </c>
      <c r="H31" t="str">
        <f t="shared" si="2"/>
        <v>OK</v>
      </c>
      <c r="I31" t="str">
        <f t="shared" si="3"/>
        <v>OK</v>
      </c>
      <c r="J31" t="str">
        <f>_xlfn.XLOOKUP(A31,'Export BI'!A:A,'Export BI'!C:C,)</f>
        <v>AP-00005008-CT</v>
      </c>
    </row>
    <row r="32" spans="1:10" x14ac:dyDescent="0.25">
      <c r="A32" t="str">
        <f>'Export BI'!A32</f>
        <v>MEDICAR RIBEIRÃO PRETO - CO-00023005-CT - ESTRE SPI AMBIENTAL S A</v>
      </c>
      <c r="B32" s="1">
        <f>_xlfn.XLOOKUP(A32,'Benner SQL'!A:A,'Benner SQL'!F:F,)</f>
        <v>8315.11</v>
      </c>
      <c r="C32" s="1">
        <f>_xlfn.XLOOKUP(A32,'Export BI'!A:A,'Export BI'!G:G,0)</f>
        <v>8315.11</v>
      </c>
      <c r="D32" s="1">
        <f t="shared" si="0"/>
        <v>0</v>
      </c>
      <c r="E32">
        <f>_xlfn.XLOOKUP(A32,'Benner SQL'!A:A,'Benner SQL'!G:G,)</f>
        <v>4</v>
      </c>
      <c r="F32">
        <f>_xlfn.XLOOKUP(A32,'Export BI'!A:A,'Export BI'!H:H,0)</f>
        <v>4</v>
      </c>
      <c r="G32">
        <f t="shared" si="1"/>
        <v>0</v>
      </c>
      <c r="H32" t="str">
        <f t="shared" si="2"/>
        <v>OK</v>
      </c>
      <c r="I32" t="str">
        <f t="shared" si="3"/>
        <v>OK</v>
      </c>
      <c r="J32" t="str">
        <f>_xlfn.XLOOKUP(A32,'Export BI'!A:A,'Export BI'!C:C,)</f>
        <v>CO-00023005-CT</v>
      </c>
    </row>
    <row r="33" spans="1:10" x14ac:dyDescent="0.25">
      <c r="A33" t="str">
        <f>'Export BI'!A33</f>
        <v>MEDICAR RIBEIRÃO PRETO - OMT-00022332/21 - UMA SOLUCAO EFICIENTE SAUDE LTDA</v>
      </c>
      <c r="B33" s="1">
        <f>_xlfn.XLOOKUP(A33,'Benner SQL'!A:A,'Benner SQL'!F:F,)</f>
        <v>8274</v>
      </c>
      <c r="C33" s="1">
        <f>_xlfn.XLOOKUP(A33,'Export BI'!A:A,'Export BI'!G:G,0)</f>
        <v>8274</v>
      </c>
      <c r="D33" s="1">
        <f t="shared" si="0"/>
        <v>0</v>
      </c>
      <c r="E33">
        <f>_xlfn.XLOOKUP(A33,'Benner SQL'!A:A,'Benner SQL'!G:G,)</f>
        <v>6</v>
      </c>
      <c r="F33">
        <f>_xlfn.XLOOKUP(A33,'Export BI'!A:A,'Export BI'!H:H,0)</f>
        <v>6</v>
      </c>
      <c r="G33">
        <f t="shared" si="1"/>
        <v>0</v>
      </c>
      <c r="H33" t="str">
        <f t="shared" si="2"/>
        <v>OK</v>
      </c>
      <c r="I33" t="str">
        <f t="shared" si="3"/>
        <v>OK</v>
      </c>
      <c r="J33" t="str">
        <f>_xlfn.XLOOKUP(A33,'Export BI'!A:A,'Export BI'!C:C,)</f>
        <v>OMT-00022332/21</v>
      </c>
    </row>
    <row r="34" spans="1:10" x14ac:dyDescent="0.25">
      <c r="A34" t="str">
        <f>'Export BI'!A34</f>
        <v>MEDICAR RIBEIRÃO PRETO - TCV-00038748-CT - SUPRE CARTAO DE SAUDE E PREVIDENCIA LTDA</v>
      </c>
      <c r="B34" s="1">
        <f>_xlfn.XLOOKUP(A34,'Benner SQL'!A:A,'Benner SQL'!F:F,)</f>
        <v>7880</v>
      </c>
      <c r="C34" s="1">
        <f>_xlfn.XLOOKUP(A34,'Export BI'!A:A,'Export BI'!G:G,0)</f>
        <v>7880</v>
      </c>
      <c r="D34" s="1">
        <f t="shared" si="0"/>
        <v>0</v>
      </c>
      <c r="E34">
        <f>_xlfn.XLOOKUP(A34,'Benner SQL'!A:A,'Benner SQL'!G:G,)</f>
        <v>1</v>
      </c>
      <c r="F34">
        <f>_xlfn.XLOOKUP(A34,'Export BI'!A:A,'Export BI'!H:H,0)</f>
        <v>1</v>
      </c>
      <c r="G34">
        <f t="shared" si="1"/>
        <v>0</v>
      </c>
      <c r="H34" t="str">
        <f t="shared" si="2"/>
        <v>OK</v>
      </c>
      <c r="I34" t="str">
        <f t="shared" si="3"/>
        <v>OK</v>
      </c>
      <c r="J34" t="str">
        <f>_xlfn.XLOOKUP(A34,'Export BI'!A:A,'Export BI'!C:C,)</f>
        <v>TCV-00038748-CT</v>
      </c>
    </row>
    <row r="35" spans="1:10" x14ac:dyDescent="0.25">
      <c r="A35" t="str">
        <f>'Export BI'!A35</f>
        <v>MEDICAR RIBEIRÃO PRETO - CO-00022132-CT - NAIM TELECOMUNICACOES EIRELE ME</v>
      </c>
      <c r="B35" s="1">
        <f>_xlfn.XLOOKUP(A35,'Benner SQL'!A:A,'Benner SQL'!F:F,)</f>
        <v>7800</v>
      </c>
      <c r="C35" s="1">
        <f>_xlfn.XLOOKUP(A35,'Export BI'!A:A,'Export BI'!G:G,0)</f>
        <v>7800</v>
      </c>
      <c r="D35" s="1">
        <f t="shared" si="0"/>
        <v>0</v>
      </c>
      <c r="E35">
        <f>_xlfn.XLOOKUP(A35,'Benner SQL'!A:A,'Benner SQL'!G:G,)</f>
        <v>13</v>
      </c>
      <c r="F35">
        <f>_xlfn.XLOOKUP(A35,'Export BI'!A:A,'Export BI'!H:H,0)</f>
        <v>13</v>
      </c>
      <c r="G35">
        <f t="shared" si="1"/>
        <v>0</v>
      </c>
      <c r="H35" t="str">
        <f t="shared" si="2"/>
        <v>OK</v>
      </c>
      <c r="I35" t="str">
        <f t="shared" si="3"/>
        <v>OK</v>
      </c>
      <c r="J35" t="str">
        <f>_xlfn.XLOOKUP(A35,'Export BI'!A:A,'Export BI'!C:C,)</f>
        <v>CO-00022132-CT</v>
      </c>
    </row>
    <row r="36" spans="1:10" x14ac:dyDescent="0.25">
      <c r="A36" t="str">
        <f>'Export BI'!A36</f>
        <v>MEDICAR RIBEIRÃO PRETO - CO-00005191-CT - SAUDESC ADMINISTRADORA DE PLANOS DE ASSISTENCIA A SAUDE LTDA</v>
      </c>
      <c r="B36" s="1">
        <f>_xlfn.XLOOKUP(A36,'Benner SQL'!A:A,'Benner SQL'!F:F,)</f>
        <v>7486</v>
      </c>
      <c r="C36" s="1">
        <f>_xlfn.XLOOKUP(A36,'Export BI'!A:A,'Export BI'!G:G,0)</f>
        <v>7486</v>
      </c>
      <c r="D36" s="1">
        <f t="shared" si="0"/>
        <v>0</v>
      </c>
      <c r="E36">
        <f>_xlfn.XLOOKUP(A36,'Benner SQL'!A:A,'Benner SQL'!G:G,)</f>
        <v>8</v>
      </c>
      <c r="F36">
        <f>_xlfn.XLOOKUP(A36,'Export BI'!A:A,'Export BI'!H:H,0)</f>
        <v>8</v>
      </c>
      <c r="G36">
        <f t="shared" si="1"/>
        <v>0</v>
      </c>
      <c r="H36" t="str">
        <f t="shared" si="2"/>
        <v>OK</v>
      </c>
      <c r="I36" t="str">
        <f t="shared" si="3"/>
        <v>OK</v>
      </c>
      <c r="J36" t="str">
        <f>_xlfn.XLOOKUP(A36,'Export BI'!A:A,'Export BI'!C:C,)</f>
        <v>CO-00005191-CT</v>
      </c>
    </row>
    <row r="37" spans="1:10" x14ac:dyDescent="0.25">
      <c r="A37" t="str">
        <f>'Export BI'!A37</f>
        <v>MEDICAR CAMPINAS - CO-00003978-CT - VIX PRIME SOLUCOES LTDA ME</v>
      </c>
      <c r="B37" s="1">
        <f>_xlfn.XLOOKUP(A37,'Benner SQL'!A:A,'Benner SQL'!F:F,)</f>
        <v>7261.7800000000007</v>
      </c>
      <c r="C37" s="1">
        <f>_xlfn.XLOOKUP(A37,'Export BI'!A:A,'Export BI'!G:G,0)</f>
        <v>7261.7800000000007</v>
      </c>
      <c r="D37" s="1">
        <f t="shared" si="0"/>
        <v>0</v>
      </c>
      <c r="E37">
        <f>_xlfn.XLOOKUP(A37,'Benner SQL'!A:A,'Benner SQL'!G:G,)</f>
        <v>7</v>
      </c>
      <c r="F37">
        <f>_xlfn.XLOOKUP(A37,'Export BI'!A:A,'Export BI'!H:H,0)</f>
        <v>7</v>
      </c>
      <c r="G37">
        <f t="shared" si="1"/>
        <v>0</v>
      </c>
      <c r="H37" t="str">
        <f t="shared" si="2"/>
        <v>OK</v>
      </c>
      <c r="I37" t="str">
        <f t="shared" si="3"/>
        <v>OK</v>
      </c>
      <c r="J37" t="str">
        <f>_xlfn.XLOOKUP(A37,'Export BI'!A:A,'Export BI'!C:C,)</f>
        <v>CO-00003978-CT</v>
      </c>
    </row>
    <row r="38" spans="1:10" x14ac:dyDescent="0.25">
      <c r="A38" t="str">
        <f>'Export BI'!A38</f>
        <v>MEDICAR RIBEIRÃO PRETO - CO-00019708-CT - OSESP COMERCIAL E ADMINISTRADORA LTDA</v>
      </c>
      <c r="B38" s="1">
        <f>_xlfn.XLOOKUP(A38,'Benner SQL'!A:A,'Benner SQL'!F:F,)</f>
        <v>6712.64</v>
      </c>
      <c r="C38" s="1">
        <f>_xlfn.XLOOKUP(A38,'Export BI'!A:A,'Export BI'!G:G,0)</f>
        <v>6712.64</v>
      </c>
      <c r="D38" s="1">
        <f t="shared" si="0"/>
        <v>0</v>
      </c>
      <c r="E38">
        <f>_xlfn.XLOOKUP(A38,'Benner SQL'!A:A,'Benner SQL'!G:G,)</f>
        <v>16</v>
      </c>
      <c r="F38">
        <f>_xlfn.XLOOKUP(A38,'Export BI'!A:A,'Export BI'!H:H,0)</f>
        <v>16</v>
      </c>
      <c r="G38">
        <f t="shared" si="1"/>
        <v>0</v>
      </c>
      <c r="H38" t="str">
        <f t="shared" si="2"/>
        <v>OK</v>
      </c>
      <c r="I38" t="str">
        <f t="shared" si="3"/>
        <v>OK</v>
      </c>
      <c r="J38" t="str">
        <f>_xlfn.XLOOKUP(A38,'Export BI'!A:A,'Export BI'!C:C,)</f>
        <v>CO-00019708-CT</v>
      </c>
    </row>
    <row r="39" spans="1:10" x14ac:dyDescent="0.25">
      <c r="A39" t="str">
        <f>'Export BI'!A39</f>
        <v>MEDICAR RIBEIRÃO PRETO - CO-00021172-CT - HAPVIDA ASSISTENCIA MEDICA S.A.</v>
      </c>
      <c r="B39" s="1">
        <f>_xlfn.XLOOKUP(A39,'Benner SQL'!A:A,'Benner SQL'!F:F,)</f>
        <v>6566.66</v>
      </c>
      <c r="C39" s="1">
        <f>_xlfn.XLOOKUP(A39,'Export BI'!A:A,'Export BI'!G:G,0)</f>
        <v>6566.66</v>
      </c>
      <c r="D39" s="1">
        <f t="shared" si="0"/>
        <v>0</v>
      </c>
      <c r="E39">
        <f>_xlfn.XLOOKUP(A39,'Benner SQL'!A:A,'Benner SQL'!G:G,)</f>
        <v>4</v>
      </c>
      <c r="F39">
        <f>_xlfn.XLOOKUP(A39,'Export BI'!A:A,'Export BI'!H:H,0)</f>
        <v>4</v>
      </c>
      <c r="G39">
        <f t="shared" si="1"/>
        <v>0</v>
      </c>
      <c r="H39" t="str">
        <f t="shared" si="2"/>
        <v>OK</v>
      </c>
      <c r="I39" t="str">
        <f t="shared" si="3"/>
        <v>OK</v>
      </c>
      <c r="J39" t="str">
        <f>_xlfn.XLOOKUP(A39,'Export BI'!A:A,'Export BI'!C:C,)</f>
        <v>CO-00021172-CT</v>
      </c>
    </row>
    <row r="40" spans="1:10" x14ac:dyDescent="0.25">
      <c r="A40" t="str">
        <f>'Export BI'!A40</f>
        <v>MEDICAR CAMPINAS - AP-00003242-CT - FONSECA &amp; CESCHI ESCOLA DE EDUCACAO INFANTIL LTDA ME</v>
      </c>
      <c r="B40" s="1">
        <f>_xlfn.XLOOKUP(A40,'Benner SQL'!A:A,'Benner SQL'!F:F,)</f>
        <v>6512.119999999999</v>
      </c>
      <c r="C40" s="1">
        <f>_xlfn.XLOOKUP(A40,'Export BI'!A:A,'Export BI'!G:G,0)</f>
        <v>6512.12</v>
      </c>
      <c r="D40" s="1">
        <f t="shared" si="0"/>
        <v>0</v>
      </c>
      <c r="E40">
        <f>_xlfn.XLOOKUP(A40,'Benner SQL'!A:A,'Benner SQL'!G:G,)</f>
        <v>19</v>
      </c>
      <c r="F40">
        <f>_xlfn.XLOOKUP(A40,'Export BI'!A:A,'Export BI'!H:H,0)</f>
        <v>19</v>
      </c>
      <c r="G40">
        <f t="shared" si="1"/>
        <v>0</v>
      </c>
      <c r="H40" t="str">
        <f t="shared" si="2"/>
        <v>OK</v>
      </c>
      <c r="I40" t="str">
        <f t="shared" si="3"/>
        <v>OK</v>
      </c>
      <c r="J40" t="str">
        <f>_xlfn.XLOOKUP(A40,'Export BI'!A:A,'Export BI'!C:C,)</f>
        <v>AP-00003242-CT</v>
      </c>
    </row>
    <row r="41" spans="1:10" x14ac:dyDescent="0.25">
      <c r="A41" t="str">
        <f>'Export BI'!A41</f>
        <v>MEDICAR CAMPINAS - AP-00004823-CT - LA BELLE EPOQUE MASTER CARE LTDA</v>
      </c>
      <c r="B41" s="1">
        <f>_xlfn.XLOOKUP(A41,'Benner SQL'!A:A,'Benner SQL'!F:F,)</f>
        <v>6257.7300000000005</v>
      </c>
      <c r="C41" s="1">
        <f>_xlfn.XLOOKUP(A41,'Export BI'!A:A,'Export BI'!G:G,0)</f>
        <v>6257.73</v>
      </c>
      <c r="D41" s="1">
        <f t="shared" si="0"/>
        <v>0</v>
      </c>
      <c r="E41">
        <f>_xlfn.XLOOKUP(A41,'Benner SQL'!A:A,'Benner SQL'!G:G,)</f>
        <v>7</v>
      </c>
      <c r="F41">
        <f>_xlfn.XLOOKUP(A41,'Export BI'!A:A,'Export BI'!H:H,0)</f>
        <v>7</v>
      </c>
      <c r="G41">
        <f t="shared" si="1"/>
        <v>0</v>
      </c>
      <c r="H41" t="str">
        <f t="shared" si="2"/>
        <v>OK</v>
      </c>
      <c r="I41" t="str">
        <f t="shared" si="3"/>
        <v>OK</v>
      </c>
      <c r="J41" t="str">
        <f>_xlfn.XLOOKUP(A41,'Export BI'!A:A,'Export BI'!C:C,)</f>
        <v>AP-00004823-CT</v>
      </c>
    </row>
    <row r="42" spans="1:10" x14ac:dyDescent="0.25">
      <c r="A42" t="str">
        <f>'Export BI'!A42</f>
        <v>MEDICAR CAMPINAS - AP-00002913-CT - YARA BRASIL FERTILIZANTES SA</v>
      </c>
      <c r="B42" s="1">
        <f>_xlfn.XLOOKUP(A42,'Benner SQL'!A:A,'Benner SQL'!F:F,)</f>
        <v>5865.62</v>
      </c>
      <c r="C42" s="1">
        <f>_xlfn.XLOOKUP(A42,'Export BI'!A:A,'Export BI'!G:G,0)</f>
        <v>5865.62</v>
      </c>
      <c r="D42" s="1">
        <f t="shared" si="0"/>
        <v>0</v>
      </c>
      <c r="E42">
        <f>_xlfn.XLOOKUP(A42,'Benner SQL'!A:A,'Benner SQL'!G:G,)</f>
        <v>5</v>
      </c>
      <c r="F42">
        <f>_xlfn.XLOOKUP(A42,'Export BI'!A:A,'Export BI'!H:H,0)</f>
        <v>5</v>
      </c>
      <c r="G42">
        <f t="shared" si="1"/>
        <v>0</v>
      </c>
      <c r="H42" t="str">
        <f t="shared" si="2"/>
        <v>OK</v>
      </c>
      <c r="I42" t="str">
        <f t="shared" si="3"/>
        <v>OK</v>
      </c>
      <c r="J42" t="str">
        <f>_xlfn.XLOOKUP(A42,'Export BI'!A:A,'Export BI'!C:C,)</f>
        <v>AP-00002913-CT</v>
      </c>
    </row>
    <row r="43" spans="1:10" x14ac:dyDescent="0.25">
      <c r="A43" t="str">
        <f>'Export BI'!A43</f>
        <v>MEDICAR CAMPINAS - AP-00031316-CT - VIVIANE ROMUALDA PEREIRA DE CERQUEIRA HOSPEDAGEM</v>
      </c>
      <c r="B43" s="1">
        <f>_xlfn.XLOOKUP(A43,'Benner SQL'!A:A,'Benner SQL'!F:F,)</f>
        <v>5828.0399999999991</v>
      </c>
      <c r="C43" s="1">
        <f>_xlfn.XLOOKUP(A43,'Export BI'!A:A,'Export BI'!G:G,0)</f>
        <v>5828.0399999999991</v>
      </c>
      <c r="D43" s="1">
        <f t="shared" si="0"/>
        <v>0</v>
      </c>
      <c r="E43">
        <f>_xlfn.XLOOKUP(A43,'Benner SQL'!A:A,'Benner SQL'!G:G,)</f>
        <v>9</v>
      </c>
      <c r="F43">
        <f>_xlfn.XLOOKUP(A43,'Export BI'!A:A,'Export BI'!H:H,0)</f>
        <v>9</v>
      </c>
      <c r="G43">
        <f t="shared" si="1"/>
        <v>0</v>
      </c>
      <c r="H43" t="str">
        <f t="shared" si="2"/>
        <v>OK</v>
      </c>
      <c r="I43" t="str">
        <f t="shared" si="3"/>
        <v>OK</v>
      </c>
      <c r="J43" t="str">
        <f>_xlfn.XLOOKUP(A43,'Export BI'!A:A,'Export BI'!C:C,)</f>
        <v>AP-00031316-CT</v>
      </c>
    </row>
    <row r="44" spans="1:10" x14ac:dyDescent="0.25">
      <c r="A44" t="str">
        <f>'Export BI'!A44</f>
        <v>MEDICAR CAMPINAS - AP-00001994-CT - ALGAR TECNOLOGIA E CONSULTORIA S A</v>
      </c>
      <c r="B44" s="1">
        <f>_xlfn.XLOOKUP(A44,'Benner SQL'!A:A,'Benner SQL'!F:F,)</f>
        <v>5531</v>
      </c>
      <c r="C44" s="1">
        <f>_xlfn.XLOOKUP(A44,'Export BI'!A:A,'Export BI'!G:G,0)</f>
        <v>5531</v>
      </c>
      <c r="D44" s="1">
        <f t="shared" si="0"/>
        <v>0</v>
      </c>
      <c r="E44">
        <f>_xlfn.XLOOKUP(A44,'Benner SQL'!A:A,'Benner SQL'!G:G,)</f>
        <v>3</v>
      </c>
      <c r="F44">
        <f>_xlfn.XLOOKUP(A44,'Export BI'!A:A,'Export BI'!H:H,0)</f>
        <v>3</v>
      </c>
      <c r="G44">
        <f t="shared" si="1"/>
        <v>0</v>
      </c>
      <c r="H44" t="str">
        <f t="shared" si="2"/>
        <v>OK</v>
      </c>
      <c r="I44" t="str">
        <f t="shared" si="3"/>
        <v>OK</v>
      </c>
      <c r="J44" t="str">
        <f>_xlfn.XLOOKUP(A44,'Export BI'!A:A,'Export BI'!C:C,)</f>
        <v>AP-00001994-CT</v>
      </c>
    </row>
    <row r="45" spans="1:10" x14ac:dyDescent="0.25">
      <c r="A45" t="str">
        <f>'Export BI'!A45</f>
        <v>MEDICAR CAMPINAS - RE-00005024-CT - FUNDACAO CESP</v>
      </c>
      <c r="B45" s="1">
        <f>_xlfn.XLOOKUP(A45,'Benner SQL'!A:A,'Benner SQL'!F:F,)</f>
        <v>5406.5499999999993</v>
      </c>
      <c r="C45" s="1">
        <f>_xlfn.XLOOKUP(A45,'Export BI'!A:A,'Export BI'!G:G,0)</f>
        <v>5406.55</v>
      </c>
      <c r="D45" s="1">
        <f t="shared" si="0"/>
        <v>0</v>
      </c>
      <c r="E45">
        <f>_xlfn.XLOOKUP(A45,'Benner SQL'!A:A,'Benner SQL'!G:G,)</f>
        <v>4</v>
      </c>
      <c r="F45">
        <f>_xlfn.XLOOKUP(A45,'Export BI'!A:A,'Export BI'!H:H,0)</f>
        <v>4</v>
      </c>
      <c r="G45">
        <f t="shared" si="1"/>
        <v>0</v>
      </c>
      <c r="H45" t="str">
        <f t="shared" si="2"/>
        <v>OK</v>
      </c>
      <c r="I45" t="str">
        <f t="shared" si="3"/>
        <v>OK</v>
      </c>
      <c r="J45" t="str">
        <f>_xlfn.XLOOKUP(A45,'Export BI'!A:A,'Export BI'!C:C,)</f>
        <v>RE-00005024-CT</v>
      </c>
    </row>
    <row r="46" spans="1:10" x14ac:dyDescent="0.25">
      <c r="A46" t="str">
        <f>'Export BI'!A46</f>
        <v>MEDICAR CAMPINAS - FA-00004601-CT - SUELI GRESSI DA SILVA</v>
      </c>
      <c r="B46" s="1">
        <f>_xlfn.XLOOKUP(A46,'Benner SQL'!A:A,'Benner SQL'!F:F,)</f>
        <v>5276.2699999999995</v>
      </c>
      <c r="C46" s="1">
        <f>_xlfn.XLOOKUP(A46,'Export BI'!A:A,'Export BI'!G:G,0)</f>
        <v>5276.2699999999995</v>
      </c>
      <c r="D46" s="1">
        <f t="shared" si="0"/>
        <v>0</v>
      </c>
      <c r="E46">
        <f>_xlfn.XLOOKUP(A46,'Benner SQL'!A:A,'Benner SQL'!G:G,)</f>
        <v>15</v>
      </c>
      <c r="F46">
        <f>_xlfn.XLOOKUP(A46,'Export BI'!A:A,'Export BI'!H:H,0)</f>
        <v>15</v>
      </c>
      <c r="G46">
        <f t="shared" si="1"/>
        <v>0</v>
      </c>
      <c r="H46" t="str">
        <f t="shared" si="2"/>
        <v>OK</v>
      </c>
      <c r="I46" t="str">
        <f t="shared" si="3"/>
        <v>OK</v>
      </c>
      <c r="J46" t="str">
        <f>_xlfn.XLOOKUP(A46,'Export BI'!A:A,'Export BI'!C:C,)</f>
        <v>FA-00004601-CT</v>
      </c>
    </row>
    <row r="47" spans="1:10" x14ac:dyDescent="0.25">
      <c r="A47" t="str">
        <f>'Export BI'!A47</f>
        <v>MEDICAR CAMPINAS - AP-00004312-CT - PENSIONATO ACONCHEGO FELIZ LTDA</v>
      </c>
      <c r="B47" s="1">
        <f>_xlfn.XLOOKUP(A47,'Benner SQL'!A:A,'Benner SQL'!F:F,)</f>
        <v>5182.7899999999991</v>
      </c>
      <c r="C47" s="1">
        <f>_xlfn.XLOOKUP(A47,'Export BI'!A:A,'Export BI'!G:G,0)</f>
        <v>5182.7899999999991</v>
      </c>
      <c r="D47" s="1">
        <f t="shared" si="0"/>
        <v>0</v>
      </c>
      <c r="E47">
        <f>_xlfn.XLOOKUP(A47,'Benner SQL'!A:A,'Benner SQL'!G:G,)</f>
        <v>15</v>
      </c>
      <c r="F47">
        <f>_xlfn.XLOOKUP(A47,'Export BI'!A:A,'Export BI'!H:H,0)</f>
        <v>15</v>
      </c>
      <c r="G47">
        <f t="shared" si="1"/>
        <v>0</v>
      </c>
      <c r="H47" t="str">
        <f t="shared" si="2"/>
        <v>OK</v>
      </c>
      <c r="I47" t="str">
        <f t="shared" si="3"/>
        <v>OK</v>
      </c>
      <c r="J47" t="str">
        <f>_xlfn.XLOOKUP(A47,'Export BI'!A:A,'Export BI'!C:C,)</f>
        <v>AP-00004312-CT</v>
      </c>
    </row>
    <row r="48" spans="1:10" x14ac:dyDescent="0.25">
      <c r="A48" t="str">
        <f>'Export BI'!A48</f>
        <v>MEDICAR CAMPINAS - AP-00005627-CT - SIDOF EDUCACIONAL LTDA EPP</v>
      </c>
      <c r="B48" s="1">
        <f>_xlfn.XLOOKUP(A48,'Benner SQL'!A:A,'Benner SQL'!F:F,)</f>
        <v>5115</v>
      </c>
      <c r="C48" s="1">
        <f>_xlfn.XLOOKUP(A48,'Export BI'!A:A,'Export BI'!G:G,0)</f>
        <v>5114.9999999999991</v>
      </c>
      <c r="D48" s="1">
        <f t="shared" si="0"/>
        <v>0</v>
      </c>
      <c r="E48">
        <f>_xlfn.XLOOKUP(A48,'Benner SQL'!A:A,'Benner SQL'!G:G,)</f>
        <v>11</v>
      </c>
      <c r="F48">
        <f>_xlfn.XLOOKUP(A48,'Export BI'!A:A,'Export BI'!H:H,0)</f>
        <v>11</v>
      </c>
      <c r="G48">
        <f t="shared" si="1"/>
        <v>0</v>
      </c>
      <c r="H48" t="str">
        <f t="shared" si="2"/>
        <v>OK</v>
      </c>
      <c r="I48" t="str">
        <f t="shared" si="3"/>
        <v>OK</v>
      </c>
      <c r="J48" t="str">
        <f>_xlfn.XLOOKUP(A48,'Export BI'!A:A,'Export BI'!C:C,)</f>
        <v>AP-00005627-CT</v>
      </c>
    </row>
    <row r="49" spans="1:10" x14ac:dyDescent="0.25">
      <c r="A49" t="str">
        <f>'Export BI'!A49</f>
        <v>MEDICAR CAMPINAS - AP-00003654-CT - BERCARIO E ESCOLA INFANTIL BARAO DE TEFFE SOCIEDADE SIMPLESE</v>
      </c>
      <c r="B49" s="1">
        <f>_xlfn.XLOOKUP(A49,'Benner SQL'!A:A,'Benner SQL'!F:F,)</f>
        <v>4960.2599999999993</v>
      </c>
      <c r="C49" s="1">
        <f>_xlfn.XLOOKUP(A49,'Export BI'!A:A,'Export BI'!G:G,0)</f>
        <v>4960.26</v>
      </c>
      <c r="D49" s="1">
        <f t="shared" si="0"/>
        <v>0</v>
      </c>
      <c r="E49">
        <f>_xlfn.XLOOKUP(A49,'Benner SQL'!A:A,'Benner SQL'!G:G,)</f>
        <v>14</v>
      </c>
      <c r="F49">
        <f>_xlfn.XLOOKUP(A49,'Export BI'!A:A,'Export BI'!H:H,0)</f>
        <v>14</v>
      </c>
      <c r="G49">
        <f t="shared" si="1"/>
        <v>0</v>
      </c>
      <c r="H49" t="str">
        <f t="shared" si="2"/>
        <v>OK</v>
      </c>
      <c r="I49" t="str">
        <f t="shared" si="3"/>
        <v>OK</v>
      </c>
      <c r="J49" t="str">
        <f>_xlfn.XLOOKUP(A49,'Export BI'!A:A,'Export BI'!C:C,)</f>
        <v>AP-00003654-CT</v>
      </c>
    </row>
    <row r="50" spans="1:10" x14ac:dyDescent="0.25">
      <c r="A50" t="str">
        <f>'Export BI'!A50</f>
        <v>MEDICAR CAMPINAS - CO-00017333-CT - CREDIT &amp; CASH ASSES DE CRED E GERENCI ELET CARTOES CONV LTDA</v>
      </c>
      <c r="B50" s="1">
        <f>_xlfn.XLOOKUP(A50,'Benner SQL'!A:A,'Benner SQL'!F:F,)</f>
        <v>4925</v>
      </c>
      <c r="C50" s="1">
        <f>_xlfn.XLOOKUP(A50,'Export BI'!A:A,'Export BI'!G:G,0)</f>
        <v>4925</v>
      </c>
      <c r="D50" s="1">
        <f t="shared" si="0"/>
        <v>0</v>
      </c>
      <c r="E50">
        <f>_xlfn.XLOOKUP(A50,'Benner SQL'!A:A,'Benner SQL'!G:G,)</f>
        <v>5</v>
      </c>
      <c r="F50">
        <f>_xlfn.XLOOKUP(A50,'Export BI'!A:A,'Export BI'!H:H,0)</f>
        <v>5</v>
      </c>
      <c r="G50">
        <f t="shared" si="1"/>
        <v>0</v>
      </c>
      <c r="H50" t="str">
        <f t="shared" si="2"/>
        <v>OK</v>
      </c>
      <c r="I50" t="str">
        <f t="shared" si="3"/>
        <v>OK</v>
      </c>
      <c r="J50" t="str">
        <f>_xlfn.XLOOKUP(A50,'Export BI'!A:A,'Export BI'!C:C,)</f>
        <v>CO-00017333-CT</v>
      </c>
    </row>
    <row r="51" spans="1:10" x14ac:dyDescent="0.25">
      <c r="A51" t="str">
        <f>'Export BI'!A51</f>
        <v>MEDICAR CAMPINAS - AP-00009486-CT - HELTON FELIPE SOBRINHO</v>
      </c>
      <c r="B51" s="1">
        <f>_xlfn.XLOOKUP(A51,'Benner SQL'!A:A,'Benner SQL'!F:F,)</f>
        <v>4915.75</v>
      </c>
      <c r="C51" s="1">
        <f>_xlfn.XLOOKUP(A51,'Export BI'!A:A,'Export BI'!G:G,0)</f>
        <v>4915.75</v>
      </c>
      <c r="D51" s="1">
        <f t="shared" si="0"/>
        <v>0</v>
      </c>
      <c r="E51">
        <f>_xlfn.XLOOKUP(A51,'Benner SQL'!A:A,'Benner SQL'!G:G,)</f>
        <v>14</v>
      </c>
      <c r="F51">
        <f>_xlfn.XLOOKUP(A51,'Export BI'!A:A,'Export BI'!H:H,0)</f>
        <v>14</v>
      </c>
      <c r="G51">
        <f t="shared" si="1"/>
        <v>0</v>
      </c>
      <c r="H51" t="str">
        <f t="shared" si="2"/>
        <v>OK</v>
      </c>
      <c r="I51" t="str">
        <f t="shared" si="3"/>
        <v>OK</v>
      </c>
      <c r="J51" t="str">
        <f>_xlfn.XLOOKUP(A51,'Export BI'!A:A,'Export BI'!C:C,)</f>
        <v>AP-00009486-CT</v>
      </c>
    </row>
    <row r="52" spans="1:10" x14ac:dyDescent="0.25">
      <c r="A52" t="str">
        <f>'Export BI'!A52</f>
        <v>MEDICAR RIBEIRÃO PRETO - FA-00005716-CT - JORGE GABRIEL PANDOLFI BARBOSA</v>
      </c>
      <c r="B52" s="1">
        <f>_xlfn.XLOOKUP(A52,'Benner SQL'!A:A,'Benner SQL'!F:F,)</f>
        <v>4895.8</v>
      </c>
      <c r="C52" s="1">
        <f>_xlfn.XLOOKUP(A52,'Export BI'!A:A,'Export BI'!G:G,0)</f>
        <v>4895.8</v>
      </c>
      <c r="D52" s="1">
        <f t="shared" si="0"/>
        <v>0</v>
      </c>
      <c r="E52">
        <f>_xlfn.XLOOKUP(A52,'Benner SQL'!A:A,'Benner SQL'!G:G,)</f>
        <v>9</v>
      </c>
      <c r="F52">
        <f>_xlfn.XLOOKUP(A52,'Export BI'!A:A,'Export BI'!H:H,0)</f>
        <v>9</v>
      </c>
      <c r="G52">
        <f t="shared" si="1"/>
        <v>0</v>
      </c>
      <c r="H52" t="str">
        <f t="shared" si="2"/>
        <v>OK</v>
      </c>
      <c r="I52" t="str">
        <f t="shared" si="3"/>
        <v>OK</v>
      </c>
      <c r="J52" t="str">
        <f>_xlfn.XLOOKUP(A52,'Export BI'!A:A,'Export BI'!C:C,)</f>
        <v>FA-00005716-CT</v>
      </c>
    </row>
    <row r="53" spans="1:10" x14ac:dyDescent="0.25">
      <c r="A53" t="str">
        <f>'Export BI'!A53</f>
        <v>MEDICAR CAMPINAS - CO-00031620-CT - GUILHERME HENRIQUE PEREIRA 27210773843</v>
      </c>
      <c r="B53" s="1">
        <f>_xlfn.XLOOKUP(A53,'Benner SQL'!A:A,'Benner SQL'!F:F,)</f>
        <v>4809.53</v>
      </c>
      <c r="C53" s="1">
        <f>_xlfn.XLOOKUP(A53,'Export BI'!A:A,'Export BI'!G:G,0)</f>
        <v>4809.5300000000007</v>
      </c>
      <c r="D53" s="1">
        <f t="shared" si="0"/>
        <v>0</v>
      </c>
      <c r="E53">
        <f>_xlfn.XLOOKUP(A53,'Benner SQL'!A:A,'Benner SQL'!G:G,)</f>
        <v>5</v>
      </c>
      <c r="F53">
        <f>_xlfn.XLOOKUP(A53,'Export BI'!A:A,'Export BI'!H:H,0)</f>
        <v>5</v>
      </c>
      <c r="G53">
        <f t="shared" si="1"/>
        <v>0</v>
      </c>
      <c r="H53" t="str">
        <f t="shared" si="2"/>
        <v>OK</v>
      </c>
      <c r="I53" t="str">
        <f t="shared" si="3"/>
        <v>OK</v>
      </c>
      <c r="J53" t="str">
        <f>_xlfn.XLOOKUP(A53,'Export BI'!A:A,'Export BI'!C:C,)</f>
        <v>CO-00031620-CT</v>
      </c>
    </row>
    <row r="54" spans="1:10" x14ac:dyDescent="0.25">
      <c r="A54" t="str">
        <f>'Export BI'!A54</f>
        <v>MEDICAR CAMPINAS - AP-00017008-CT - RENAISSANCE COLEGIO BILINGUE LTDA</v>
      </c>
      <c r="B54" s="1">
        <f>_xlfn.XLOOKUP(A54,'Benner SQL'!A:A,'Benner SQL'!F:F,)</f>
        <v>4757.55</v>
      </c>
      <c r="C54" s="1">
        <f>_xlfn.XLOOKUP(A54,'Export BI'!A:A,'Export BI'!G:G,0)</f>
        <v>4757.55</v>
      </c>
      <c r="D54" s="1">
        <f t="shared" si="0"/>
        <v>0</v>
      </c>
      <c r="E54">
        <f>_xlfn.XLOOKUP(A54,'Benner SQL'!A:A,'Benner SQL'!G:G,)</f>
        <v>7</v>
      </c>
      <c r="F54">
        <f>_xlfn.XLOOKUP(A54,'Export BI'!A:A,'Export BI'!H:H,0)</f>
        <v>7</v>
      </c>
      <c r="G54">
        <f t="shared" si="1"/>
        <v>0</v>
      </c>
      <c r="H54" t="str">
        <f t="shared" si="2"/>
        <v>OK</v>
      </c>
      <c r="I54" t="str">
        <f t="shared" si="3"/>
        <v>OK</v>
      </c>
      <c r="J54" t="str">
        <f>_xlfn.XLOOKUP(A54,'Export BI'!A:A,'Export BI'!C:C,)</f>
        <v>AP-00017008-CT</v>
      </c>
    </row>
    <row r="55" spans="1:10" x14ac:dyDescent="0.25">
      <c r="A55" t="str">
        <f>'Export BI'!A55</f>
        <v>MEDICAR RIBEIRÃO PRETO - CO-00017231-CT - PLURI SERVICOS LTDA</v>
      </c>
      <c r="B55" s="1">
        <f>_xlfn.XLOOKUP(A55,'Benner SQL'!A:A,'Benner SQL'!F:F,)</f>
        <v>4730.0400000000009</v>
      </c>
      <c r="C55" s="1">
        <f>_xlfn.XLOOKUP(A55,'Export BI'!A:A,'Export BI'!G:G,0)</f>
        <v>4730.0400000000009</v>
      </c>
      <c r="D55" s="1">
        <f t="shared" si="0"/>
        <v>0</v>
      </c>
      <c r="E55">
        <f>_xlfn.XLOOKUP(A55,'Benner SQL'!A:A,'Benner SQL'!G:G,)</f>
        <v>7</v>
      </c>
      <c r="F55">
        <f>_xlfn.XLOOKUP(A55,'Export BI'!A:A,'Export BI'!H:H,0)</f>
        <v>7</v>
      </c>
      <c r="G55">
        <f t="shared" si="1"/>
        <v>0</v>
      </c>
      <c r="H55" t="str">
        <f t="shared" si="2"/>
        <v>OK</v>
      </c>
      <c r="I55" t="str">
        <f t="shared" si="3"/>
        <v>OK</v>
      </c>
      <c r="J55" t="str">
        <f>_xlfn.XLOOKUP(A55,'Export BI'!A:A,'Export BI'!C:C,)</f>
        <v>CO-00017231-CT</v>
      </c>
    </row>
    <row r="56" spans="1:10" x14ac:dyDescent="0.25">
      <c r="A56" t="str">
        <f>'Export BI'!A56</f>
        <v>MEDICAR CAMPINAS - AP-00001960-CT - ROBERT BOSCH LIMITADA</v>
      </c>
      <c r="B56" s="1">
        <f>_xlfn.XLOOKUP(A56,'Benner SQL'!A:A,'Benner SQL'!F:F,)</f>
        <v>4713.04</v>
      </c>
      <c r="C56" s="1">
        <f>_xlfn.XLOOKUP(A56,'Export BI'!A:A,'Export BI'!G:G,0)</f>
        <v>4713.04</v>
      </c>
      <c r="D56" s="1">
        <f t="shared" si="0"/>
        <v>0</v>
      </c>
      <c r="E56">
        <f>_xlfn.XLOOKUP(A56,'Benner SQL'!A:A,'Benner SQL'!G:G,)</f>
        <v>1</v>
      </c>
      <c r="F56">
        <f>_xlfn.XLOOKUP(A56,'Export BI'!A:A,'Export BI'!H:H,0)</f>
        <v>1</v>
      </c>
      <c r="G56">
        <f t="shared" si="1"/>
        <v>0</v>
      </c>
      <c r="H56" t="str">
        <f t="shared" si="2"/>
        <v>OK</v>
      </c>
      <c r="I56" t="str">
        <f t="shared" si="3"/>
        <v>OK</v>
      </c>
      <c r="J56" t="str">
        <f>_xlfn.XLOOKUP(A56,'Export BI'!A:A,'Export BI'!C:C,)</f>
        <v>AP-00001960-CT</v>
      </c>
    </row>
    <row r="57" spans="1:10" x14ac:dyDescent="0.25">
      <c r="A57" t="str">
        <f>'Export BI'!A57</f>
        <v>MEDICAR CAMPINAS - AP-00003638-CT - SIDOF EDUCACIONAL LTDA EPP</v>
      </c>
      <c r="B57" s="1">
        <f>_xlfn.XLOOKUP(A57,'Benner SQL'!A:A,'Benner SQL'!F:F,)</f>
        <v>4700.55</v>
      </c>
      <c r="C57" s="1">
        <f>_xlfn.XLOOKUP(A57,'Export BI'!A:A,'Export BI'!G:G,0)</f>
        <v>4700.55</v>
      </c>
      <c r="D57" s="1">
        <f t="shared" si="0"/>
        <v>0</v>
      </c>
      <c r="E57">
        <f>_xlfn.XLOOKUP(A57,'Benner SQL'!A:A,'Benner SQL'!G:G,)</f>
        <v>11</v>
      </c>
      <c r="F57">
        <f>_xlfn.XLOOKUP(A57,'Export BI'!A:A,'Export BI'!H:H,0)</f>
        <v>11</v>
      </c>
      <c r="G57">
        <f t="shared" si="1"/>
        <v>0</v>
      </c>
      <c r="H57" t="str">
        <f t="shared" si="2"/>
        <v>OK</v>
      </c>
      <c r="I57" t="str">
        <f t="shared" si="3"/>
        <v>OK</v>
      </c>
      <c r="J57" t="str">
        <f>_xlfn.XLOOKUP(A57,'Export BI'!A:A,'Export BI'!C:C,)</f>
        <v>AP-00003638-CT</v>
      </c>
    </row>
    <row r="58" spans="1:10" x14ac:dyDescent="0.25">
      <c r="A58" t="str">
        <f>'Export BI'!A58</f>
        <v>MEDICAR CAMPINAS - AP-00003468-CT - ATENTO BRASIL SA</v>
      </c>
      <c r="B58" s="1">
        <f>_xlfn.XLOOKUP(A58,'Benner SQL'!A:A,'Benner SQL'!F:F,)</f>
        <v>0</v>
      </c>
      <c r="C58" s="1">
        <f>_xlfn.XLOOKUP(A58,'Export BI'!A:A,'Export BI'!G:G,0)</f>
        <v>4692.5</v>
      </c>
      <c r="D58" s="1">
        <f t="shared" si="0"/>
        <v>-4692.5</v>
      </c>
      <c r="E58">
        <f>_xlfn.XLOOKUP(A58,'Benner SQL'!A:A,'Benner SQL'!G:G,)</f>
        <v>0</v>
      </c>
      <c r="F58">
        <f>_xlfn.XLOOKUP(A58,'Export BI'!A:A,'Export BI'!H:H,0)</f>
        <v>1</v>
      </c>
      <c r="G58">
        <f t="shared" si="1"/>
        <v>-1</v>
      </c>
      <c r="H58" t="str">
        <f t="shared" si="2"/>
        <v/>
      </c>
      <c r="I58" t="str">
        <f t="shared" si="3"/>
        <v/>
      </c>
      <c r="J58" t="str">
        <f>_xlfn.XLOOKUP(A58,'Export BI'!A:A,'Export BI'!C:C,)</f>
        <v>AP-00003468-CT</v>
      </c>
    </row>
    <row r="59" spans="1:10" x14ac:dyDescent="0.25">
      <c r="A59" t="str">
        <f>'Export BI'!A59</f>
        <v>MEDICAR RIBEIRÃO PRETO - CO-00017067-CT - MARIA DE FATIMA DE OLIVEIRA GOUVEA</v>
      </c>
      <c r="B59" s="1">
        <f>_xlfn.XLOOKUP(A59,'Benner SQL'!A:A,'Benner SQL'!F:F,)</f>
        <v>4662.8100000000004</v>
      </c>
      <c r="C59" s="1">
        <f>_xlfn.XLOOKUP(A59,'Export BI'!A:A,'Export BI'!G:G,0)</f>
        <v>4662.8099999999995</v>
      </c>
      <c r="D59" s="1">
        <f t="shared" si="0"/>
        <v>0</v>
      </c>
      <c r="E59">
        <f>_xlfn.XLOOKUP(A59,'Benner SQL'!A:A,'Benner SQL'!G:G,)</f>
        <v>8</v>
      </c>
      <c r="F59">
        <f>_xlfn.XLOOKUP(A59,'Export BI'!A:A,'Export BI'!H:H,0)</f>
        <v>8</v>
      </c>
      <c r="G59">
        <f t="shared" si="1"/>
        <v>0</v>
      </c>
      <c r="H59" t="str">
        <f t="shared" si="2"/>
        <v>OK</v>
      </c>
      <c r="I59" t="str">
        <f t="shared" si="3"/>
        <v>OK</v>
      </c>
      <c r="J59" t="str">
        <f>_xlfn.XLOOKUP(A59,'Export BI'!A:A,'Export BI'!C:C,)</f>
        <v>CO-00017067-CT</v>
      </c>
    </row>
    <row r="60" spans="1:10" x14ac:dyDescent="0.25">
      <c r="A60" t="str">
        <f>'Export BI'!A60</f>
        <v>MEDICAR CAMPINAS - AP-00003980-CT - CLUBE FITNESS QUINZE LTDA</v>
      </c>
      <c r="B60" s="1">
        <f>_xlfn.XLOOKUP(A60,'Benner SQL'!A:A,'Benner SQL'!F:F,)</f>
        <v>4656.3500000000004</v>
      </c>
      <c r="C60" s="1">
        <f>_xlfn.XLOOKUP(A60,'Export BI'!A:A,'Export BI'!G:G,0)</f>
        <v>4656.3500000000004</v>
      </c>
      <c r="D60" s="1">
        <f t="shared" si="0"/>
        <v>0</v>
      </c>
      <c r="E60">
        <f>_xlfn.XLOOKUP(A60,'Benner SQL'!A:A,'Benner SQL'!G:G,)</f>
        <v>20</v>
      </c>
      <c r="F60">
        <f>_xlfn.XLOOKUP(A60,'Export BI'!A:A,'Export BI'!H:H,0)</f>
        <v>20</v>
      </c>
      <c r="G60">
        <f t="shared" si="1"/>
        <v>0</v>
      </c>
      <c r="H60" t="str">
        <f t="shared" si="2"/>
        <v>OK</v>
      </c>
      <c r="I60" t="str">
        <f t="shared" si="3"/>
        <v>OK</v>
      </c>
      <c r="J60" t="str">
        <f>_xlfn.XLOOKUP(A60,'Export BI'!A:A,'Export BI'!C:C,)</f>
        <v>AP-00003980-CT</v>
      </c>
    </row>
    <row r="61" spans="1:10" x14ac:dyDescent="0.25">
      <c r="A61" t="str">
        <f>'Export BI'!A61</f>
        <v>MEDICAR CAMPINAS - AP-00003362-CT - IRON MOUNTAIN DO BRASIL LTDA</v>
      </c>
      <c r="B61" s="1">
        <f>_xlfn.XLOOKUP(A61,'Benner SQL'!A:A,'Benner SQL'!F:F,)</f>
        <v>4622.1100000000006</v>
      </c>
      <c r="C61" s="1">
        <f>_xlfn.XLOOKUP(A61,'Export BI'!A:A,'Export BI'!G:G,0)</f>
        <v>4622.1100000000006</v>
      </c>
      <c r="D61" s="1">
        <f t="shared" si="0"/>
        <v>0</v>
      </c>
      <c r="E61">
        <f>_xlfn.XLOOKUP(A61,'Benner SQL'!A:A,'Benner SQL'!G:G,)</f>
        <v>2</v>
      </c>
      <c r="F61">
        <f>_xlfn.XLOOKUP(A61,'Export BI'!A:A,'Export BI'!H:H,0)</f>
        <v>2</v>
      </c>
      <c r="G61">
        <f t="shared" si="1"/>
        <v>0</v>
      </c>
      <c r="H61" t="str">
        <f t="shared" si="2"/>
        <v>OK</v>
      </c>
      <c r="I61" t="str">
        <f t="shared" si="3"/>
        <v>OK</v>
      </c>
      <c r="J61" t="str">
        <f>_xlfn.XLOOKUP(A61,'Export BI'!A:A,'Export BI'!C:C,)</f>
        <v>AP-00003362-CT</v>
      </c>
    </row>
    <row r="62" spans="1:10" x14ac:dyDescent="0.25">
      <c r="A62" t="str">
        <f>'Export BI'!A62</f>
        <v>MEDICAR CAMPINAS - AP-00004517-CT - R9 ESCOLA DE FUTEBOL EIRELI</v>
      </c>
      <c r="B62" s="1">
        <f>_xlfn.XLOOKUP(A62,'Benner SQL'!A:A,'Benner SQL'!F:F,)</f>
        <v>4613.6500000000005</v>
      </c>
      <c r="C62" s="1">
        <f>_xlfn.XLOOKUP(A62,'Export BI'!A:A,'Export BI'!G:G,0)</f>
        <v>4613.6499999999996</v>
      </c>
      <c r="D62" s="1">
        <f t="shared" si="0"/>
        <v>0</v>
      </c>
      <c r="E62">
        <f>_xlfn.XLOOKUP(A62,'Benner SQL'!A:A,'Benner SQL'!G:G,)</f>
        <v>15</v>
      </c>
      <c r="F62">
        <f>_xlfn.XLOOKUP(A62,'Export BI'!A:A,'Export BI'!H:H,0)</f>
        <v>15</v>
      </c>
      <c r="G62">
        <f t="shared" si="1"/>
        <v>0</v>
      </c>
      <c r="H62" t="str">
        <f t="shared" si="2"/>
        <v>OK</v>
      </c>
      <c r="I62" t="str">
        <f t="shared" si="3"/>
        <v>OK</v>
      </c>
      <c r="J62" t="str">
        <f>_xlfn.XLOOKUP(A62,'Export BI'!A:A,'Export BI'!C:C,)</f>
        <v>AP-00004517-CT</v>
      </c>
    </row>
    <row r="63" spans="1:10" x14ac:dyDescent="0.25">
      <c r="A63" t="str">
        <f>'Export BI'!A63</f>
        <v>MEDICAR RIBEIRÃO PRETO - CO-00022267-CT - SAUDE SUPLEMENTAR SOL EM GESTAO DE CONS E TREIN LTDA</v>
      </c>
      <c r="B63" s="1">
        <f>_xlfn.XLOOKUP(A63,'Benner SQL'!A:A,'Benner SQL'!F:F,)</f>
        <v>4607.04</v>
      </c>
      <c r="C63" s="1">
        <f>_xlfn.XLOOKUP(A63,'Export BI'!A:A,'Export BI'!G:G,0)</f>
        <v>4607.04</v>
      </c>
      <c r="D63" s="1">
        <f t="shared" si="0"/>
        <v>0</v>
      </c>
      <c r="E63">
        <f>_xlfn.XLOOKUP(A63,'Benner SQL'!A:A,'Benner SQL'!G:G,)</f>
        <v>1</v>
      </c>
      <c r="F63">
        <f>_xlfn.XLOOKUP(A63,'Export BI'!A:A,'Export BI'!H:H,0)</f>
        <v>1</v>
      </c>
      <c r="G63">
        <f t="shared" si="1"/>
        <v>0</v>
      </c>
      <c r="H63" t="str">
        <f t="shared" si="2"/>
        <v>OK</v>
      </c>
      <c r="I63" t="str">
        <f t="shared" si="3"/>
        <v>OK</v>
      </c>
      <c r="J63" t="str">
        <f>_xlfn.XLOOKUP(A63,'Export BI'!A:A,'Export BI'!C:C,)</f>
        <v>CO-00022267-CT</v>
      </c>
    </row>
    <row r="64" spans="1:10" x14ac:dyDescent="0.25">
      <c r="A64" t="str">
        <f>'Export BI'!A64</f>
        <v>MEDICAR  SAO PAULO - AP-00032317-CT - AIR LIQUIDE BRASIL LTDA</v>
      </c>
      <c r="B64" s="1">
        <f>_xlfn.XLOOKUP(A64,'Benner SQL'!A:A,'Benner SQL'!F:F,)</f>
        <v>4415.6000000000004</v>
      </c>
      <c r="C64" s="1">
        <f>_xlfn.XLOOKUP(A64,'Export BI'!A:A,'Export BI'!G:G,0)</f>
        <v>4415.6000000000004</v>
      </c>
      <c r="D64" s="1">
        <f t="shared" si="0"/>
        <v>0</v>
      </c>
      <c r="E64">
        <f>_xlfn.XLOOKUP(A64,'Benner SQL'!A:A,'Benner SQL'!G:G,)</f>
        <v>5</v>
      </c>
      <c r="F64">
        <f>_xlfn.XLOOKUP(A64,'Export BI'!A:A,'Export BI'!H:H,0)</f>
        <v>5</v>
      </c>
      <c r="G64">
        <f t="shared" si="1"/>
        <v>0</v>
      </c>
      <c r="H64" t="str">
        <f t="shared" si="2"/>
        <v>OK</v>
      </c>
      <c r="I64" t="str">
        <f t="shared" si="3"/>
        <v>OK</v>
      </c>
      <c r="J64" t="str">
        <f>_xlfn.XLOOKUP(A64,'Export BI'!A:A,'Export BI'!C:C,)</f>
        <v>AP-00032317-CT</v>
      </c>
    </row>
    <row r="65" spans="1:10" x14ac:dyDescent="0.25">
      <c r="A65" t="str">
        <f>'Export BI'!A65</f>
        <v>MEDICAR CAMPINAS - AP-00005043-CT - MARIA DE FATIMA BARBOSA DA SILVA EIRELI</v>
      </c>
      <c r="B65" s="1">
        <f>_xlfn.XLOOKUP(A65,'Benner SQL'!A:A,'Benner SQL'!F:F,)</f>
        <v>4314.1600000000008</v>
      </c>
      <c r="C65" s="1">
        <f>_xlfn.XLOOKUP(A65,'Export BI'!A:A,'Export BI'!G:G,0)</f>
        <v>4314.1600000000008</v>
      </c>
      <c r="D65" s="1">
        <f t="shared" si="0"/>
        <v>0</v>
      </c>
      <c r="E65">
        <f>_xlfn.XLOOKUP(A65,'Benner SQL'!A:A,'Benner SQL'!G:G,)</f>
        <v>5</v>
      </c>
      <c r="F65">
        <f>_xlfn.XLOOKUP(A65,'Export BI'!A:A,'Export BI'!H:H,0)</f>
        <v>5</v>
      </c>
      <c r="G65">
        <f t="shared" si="1"/>
        <v>0</v>
      </c>
      <c r="H65" t="str">
        <f t="shared" si="2"/>
        <v>OK</v>
      </c>
      <c r="I65" t="str">
        <f t="shared" si="3"/>
        <v>OK</v>
      </c>
      <c r="J65" t="str">
        <f>_xlfn.XLOOKUP(A65,'Export BI'!A:A,'Export BI'!C:C,)</f>
        <v>AP-00005043-CT</v>
      </c>
    </row>
    <row r="66" spans="1:10" x14ac:dyDescent="0.25">
      <c r="A66" t="str">
        <f>'Export BI'!A66</f>
        <v>MEDICAR RIBEIRÃO PRETO - AP-00022995-CT - ESCOLA INFANTIL TIRANDO DE LETRA LTDA ME</v>
      </c>
      <c r="B66" s="1">
        <f>_xlfn.XLOOKUP(A66,'Benner SQL'!A:A,'Benner SQL'!F:F,)</f>
        <v>4290.6599999999989</v>
      </c>
      <c r="C66" s="1">
        <f>_xlfn.XLOOKUP(A66,'Export BI'!A:A,'Export BI'!G:G,0)</f>
        <v>4290.6599999999989</v>
      </c>
      <c r="D66" s="1">
        <f t="shared" si="0"/>
        <v>0</v>
      </c>
      <c r="E66">
        <f>_xlfn.XLOOKUP(A66,'Benner SQL'!A:A,'Benner SQL'!G:G,)</f>
        <v>18</v>
      </c>
      <c r="F66">
        <f>_xlfn.XLOOKUP(A66,'Export BI'!A:A,'Export BI'!H:H,0)</f>
        <v>18</v>
      </c>
      <c r="G66">
        <f t="shared" si="1"/>
        <v>0</v>
      </c>
      <c r="H66" t="str">
        <f t="shared" si="2"/>
        <v>OK</v>
      </c>
      <c r="I66" t="str">
        <f t="shared" si="3"/>
        <v>OK</v>
      </c>
      <c r="J66" t="str">
        <f>_xlfn.XLOOKUP(A66,'Export BI'!A:A,'Export BI'!C:C,)</f>
        <v>AP-00022995-CT</v>
      </c>
    </row>
    <row r="67" spans="1:10" x14ac:dyDescent="0.25">
      <c r="A67" t="str">
        <f>'Export BI'!A67</f>
        <v>MEDICAR CAMPINAS - AP-00002091-CT - GRUPO IBMEC EDUCACIONAL S A</v>
      </c>
      <c r="B67" s="1">
        <f>_xlfn.XLOOKUP(A67,'Benner SQL'!A:A,'Benner SQL'!F:F,)</f>
        <v>4231.6400000000003</v>
      </c>
      <c r="C67" s="1">
        <f>_xlfn.XLOOKUP(A67,'Export BI'!A:A,'Export BI'!G:G,0)</f>
        <v>4231.6400000000003</v>
      </c>
      <c r="D67" s="1">
        <f t="shared" si="0"/>
        <v>0</v>
      </c>
      <c r="E67">
        <f>_xlfn.XLOOKUP(A67,'Benner SQL'!A:A,'Benner SQL'!G:G,)</f>
        <v>3</v>
      </c>
      <c r="F67">
        <f>_xlfn.XLOOKUP(A67,'Export BI'!A:A,'Export BI'!H:H,0)</f>
        <v>3</v>
      </c>
      <c r="G67">
        <f t="shared" si="1"/>
        <v>0</v>
      </c>
      <c r="H67" t="str">
        <f t="shared" si="2"/>
        <v>OK</v>
      </c>
      <c r="I67" t="str">
        <f t="shared" si="3"/>
        <v>OK</v>
      </c>
      <c r="J67" t="str">
        <f>_xlfn.XLOOKUP(A67,'Export BI'!A:A,'Export BI'!C:C,)</f>
        <v>AP-00002091-CT</v>
      </c>
    </row>
    <row r="68" spans="1:10" x14ac:dyDescent="0.25">
      <c r="A68" t="str">
        <f>'Export BI'!A68</f>
        <v>MEDICAR CAMPINAS - AP-00004766-CT - TITO EDUCACIONAL EIRELI</v>
      </c>
      <c r="B68" s="1">
        <f>_xlfn.XLOOKUP(A68,'Benner SQL'!A:A,'Benner SQL'!F:F,)</f>
        <v>4230</v>
      </c>
      <c r="C68" s="1">
        <f>_xlfn.XLOOKUP(A68,'Export BI'!A:A,'Export BI'!G:G,0)</f>
        <v>4230</v>
      </c>
      <c r="D68" s="1">
        <f t="shared" ref="D68:D131" si="4">B68-C68</f>
        <v>0</v>
      </c>
      <c r="E68">
        <f>_xlfn.XLOOKUP(A68,'Benner SQL'!A:A,'Benner SQL'!G:G,)</f>
        <v>9</v>
      </c>
      <c r="F68">
        <f>_xlfn.XLOOKUP(A68,'Export BI'!A:A,'Export BI'!H:H,0)</f>
        <v>9</v>
      </c>
      <c r="G68">
        <f t="shared" ref="G68:G131" si="5">E68-F68</f>
        <v>0</v>
      </c>
      <c r="H68" t="str">
        <f t="shared" ref="H68:H131" si="6">IF(OR(D68&lt;-1,D68&gt;0),"","OK")</f>
        <v>OK</v>
      </c>
      <c r="I68" t="str">
        <f t="shared" ref="I68:I131" si="7">IF(G68=0,"OK","")</f>
        <v>OK</v>
      </c>
      <c r="J68" t="str">
        <f>_xlfn.XLOOKUP(A68,'Export BI'!A:A,'Export BI'!C:C,)</f>
        <v>AP-00004766-CT</v>
      </c>
    </row>
    <row r="69" spans="1:10" x14ac:dyDescent="0.25">
      <c r="A69" t="str">
        <f>'Export BI'!A69</f>
        <v>MEDICAR CAMPINAS - AP-00001469-CT - CORPO E VIDA ESPORTES COM E SERV DE PRO ESPORTIVOS LTDA</v>
      </c>
      <c r="B69" s="1">
        <f>_xlfn.XLOOKUP(A69,'Benner SQL'!A:A,'Benner SQL'!F:F,)</f>
        <v>4224.9299999999994</v>
      </c>
      <c r="C69" s="1">
        <f>_xlfn.XLOOKUP(A69,'Export BI'!A:A,'Export BI'!G:G,0)</f>
        <v>4224.9299999999994</v>
      </c>
      <c r="D69" s="1">
        <f t="shared" si="4"/>
        <v>0</v>
      </c>
      <c r="E69">
        <f>_xlfn.XLOOKUP(A69,'Benner SQL'!A:A,'Benner SQL'!G:G,)</f>
        <v>12</v>
      </c>
      <c r="F69">
        <f>_xlfn.XLOOKUP(A69,'Export BI'!A:A,'Export BI'!H:H,0)</f>
        <v>12</v>
      </c>
      <c r="G69">
        <f t="shared" si="5"/>
        <v>0</v>
      </c>
      <c r="H69" t="str">
        <f t="shared" si="6"/>
        <v>OK</v>
      </c>
      <c r="I69" t="str">
        <f t="shared" si="7"/>
        <v>OK</v>
      </c>
      <c r="J69" t="str">
        <f>_xlfn.XLOOKUP(A69,'Export BI'!A:A,'Export BI'!C:C,)</f>
        <v>AP-00001469-CT</v>
      </c>
    </row>
    <row r="70" spans="1:10" x14ac:dyDescent="0.25">
      <c r="A70" t="str">
        <f>'Export BI'!A70</f>
        <v>MEDICAR CAMPINAS - AP-00003576-CT - DEDI CARE LTDA ME</v>
      </c>
      <c r="B70" s="1">
        <f>_xlfn.XLOOKUP(A70,'Benner SQL'!A:A,'Benner SQL'!F:F,)</f>
        <v>4223.22</v>
      </c>
      <c r="C70" s="1">
        <f>_xlfn.XLOOKUP(A70,'Export BI'!A:A,'Export BI'!G:G,0)</f>
        <v>4223.22</v>
      </c>
      <c r="D70" s="1">
        <f t="shared" si="4"/>
        <v>0</v>
      </c>
      <c r="E70">
        <f>_xlfn.XLOOKUP(A70,'Benner SQL'!A:A,'Benner SQL'!G:G,)</f>
        <v>6</v>
      </c>
      <c r="F70">
        <f>_xlfn.XLOOKUP(A70,'Export BI'!A:A,'Export BI'!H:H,0)</f>
        <v>6</v>
      </c>
      <c r="G70">
        <f t="shared" si="5"/>
        <v>0</v>
      </c>
      <c r="H70" t="str">
        <f t="shared" si="6"/>
        <v>OK</v>
      </c>
      <c r="I70" t="str">
        <f t="shared" si="7"/>
        <v>OK</v>
      </c>
      <c r="J70" t="str">
        <f>_xlfn.XLOOKUP(A70,'Export BI'!A:A,'Export BI'!C:C,)</f>
        <v>AP-00003576-CT</v>
      </c>
    </row>
    <row r="71" spans="1:10" x14ac:dyDescent="0.25">
      <c r="A71" t="str">
        <f>'Export BI'!A71</f>
        <v>MEDICAR  SAO PAULO - AP-00000270-CT - INSPER INSTITUTO DE ENSINO E PESQUISA</v>
      </c>
      <c r="B71" s="1">
        <f>_xlfn.XLOOKUP(A71,'Benner SQL'!A:A,'Benner SQL'!F:F,)</f>
        <v>0</v>
      </c>
      <c r="C71" s="1">
        <f>_xlfn.XLOOKUP(A71,'Export BI'!A:A,'Export BI'!G:G,0)</f>
        <v>4129.3999999999996</v>
      </c>
      <c r="D71" s="1">
        <f t="shared" si="4"/>
        <v>-4129.3999999999996</v>
      </c>
      <c r="E71">
        <f>_xlfn.XLOOKUP(A71,'Benner SQL'!A:A,'Benner SQL'!G:G,)</f>
        <v>0</v>
      </c>
      <c r="F71">
        <f>_xlfn.XLOOKUP(A71,'Export BI'!A:A,'Export BI'!H:H,0)</f>
        <v>1</v>
      </c>
      <c r="G71">
        <f t="shared" si="5"/>
        <v>-1</v>
      </c>
      <c r="H71" t="str">
        <f t="shared" si="6"/>
        <v/>
      </c>
      <c r="I71" t="str">
        <f t="shared" si="7"/>
        <v/>
      </c>
      <c r="J71" t="str">
        <f>_xlfn.XLOOKUP(A71,'Export BI'!A:A,'Export BI'!C:C,)</f>
        <v>AP-00000270-CT</v>
      </c>
    </row>
    <row r="72" spans="1:10" x14ac:dyDescent="0.25">
      <c r="A72" t="str">
        <f>'Export BI'!A72</f>
        <v>MEDICAR CAMPINAS - AP-00008935-CT - DHL LOGISTCS (BRAZIL) LTDA</v>
      </c>
      <c r="B72" s="1">
        <f>_xlfn.XLOOKUP(A72,'Benner SQL'!A:A,'Benner SQL'!F:F,)</f>
        <v>4073.08</v>
      </c>
      <c r="C72" s="1">
        <f>_xlfn.XLOOKUP(A72,'Export BI'!A:A,'Export BI'!G:G,0)</f>
        <v>4073.08</v>
      </c>
      <c r="D72" s="1">
        <f t="shared" si="4"/>
        <v>0</v>
      </c>
      <c r="E72">
        <f>_xlfn.XLOOKUP(A72,'Benner SQL'!A:A,'Benner SQL'!G:G,)</f>
        <v>2</v>
      </c>
      <c r="F72">
        <f>_xlfn.XLOOKUP(A72,'Export BI'!A:A,'Export BI'!H:H,0)</f>
        <v>2</v>
      </c>
      <c r="G72">
        <f t="shared" si="5"/>
        <v>0</v>
      </c>
      <c r="H72" t="str">
        <f t="shared" si="6"/>
        <v>OK</v>
      </c>
      <c r="I72" t="str">
        <f t="shared" si="7"/>
        <v>OK</v>
      </c>
      <c r="J72" t="str">
        <f>_xlfn.XLOOKUP(A72,'Export BI'!A:A,'Export BI'!C:C,)</f>
        <v>AP-00008935-CT</v>
      </c>
    </row>
    <row r="73" spans="1:10" x14ac:dyDescent="0.25">
      <c r="A73" t="str">
        <f>'Export BI'!A73</f>
        <v>MEDICAR CAMPINAS - CO-00007231-CT - GABRIEL GAUDENCIO DE LIMA FALCAO</v>
      </c>
      <c r="B73" s="1">
        <f>_xlfn.XLOOKUP(A73,'Benner SQL'!A:A,'Benner SQL'!F:F,)</f>
        <v>4037.5</v>
      </c>
      <c r="C73" s="1">
        <f>_xlfn.XLOOKUP(A73,'Export BI'!A:A,'Export BI'!G:G,0)</f>
        <v>4037.5</v>
      </c>
      <c r="D73" s="1">
        <f t="shared" si="4"/>
        <v>0</v>
      </c>
      <c r="E73">
        <f>_xlfn.XLOOKUP(A73,'Benner SQL'!A:A,'Benner SQL'!G:G,)</f>
        <v>16</v>
      </c>
      <c r="F73">
        <f>_xlfn.XLOOKUP(A73,'Export BI'!A:A,'Export BI'!H:H,0)</f>
        <v>16</v>
      </c>
      <c r="G73">
        <f t="shared" si="5"/>
        <v>0</v>
      </c>
      <c r="H73" t="str">
        <f t="shared" si="6"/>
        <v>OK</v>
      </c>
      <c r="I73" t="str">
        <f t="shared" si="7"/>
        <v>OK</v>
      </c>
      <c r="J73" t="str">
        <f>_xlfn.XLOOKUP(A73,'Export BI'!A:A,'Export BI'!C:C,)</f>
        <v>CO-00007231-CT</v>
      </c>
    </row>
    <row r="74" spans="1:10" x14ac:dyDescent="0.25">
      <c r="A74" t="str">
        <f>'Export BI'!A74</f>
        <v>MEDICAR CAMPINAS - AP-00009153-CT - RECANTO DI MARIA RESIDENCIAL PARA IDOSOS EIRELI</v>
      </c>
      <c r="B74" s="1">
        <f>_xlfn.XLOOKUP(A74,'Benner SQL'!A:A,'Benner SQL'!F:F,)</f>
        <v>3950</v>
      </c>
      <c r="C74" s="1">
        <f>_xlfn.XLOOKUP(A74,'Export BI'!A:A,'Export BI'!G:G,0)</f>
        <v>3950</v>
      </c>
      <c r="D74" s="1">
        <f t="shared" si="4"/>
        <v>0</v>
      </c>
      <c r="E74">
        <f>_xlfn.XLOOKUP(A74,'Benner SQL'!A:A,'Benner SQL'!G:G,)</f>
        <v>10</v>
      </c>
      <c r="F74">
        <f>_xlfn.XLOOKUP(A74,'Export BI'!A:A,'Export BI'!H:H,0)</f>
        <v>10</v>
      </c>
      <c r="G74">
        <f t="shared" si="5"/>
        <v>0</v>
      </c>
      <c r="H74" t="str">
        <f t="shared" si="6"/>
        <v>OK</v>
      </c>
      <c r="I74" t="str">
        <f t="shared" si="7"/>
        <v>OK</v>
      </c>
      <c r="J74" t="str">
        <f>_xlfn.XLOOKUP(A74,'Export BI'!A:A,'Export BI'!C:C,)</f>
        <v>AP-00009153-CT</v>
      </c>
    </row>
    <row r="75" spans="1:10" x14ac:dyDescent="0.25">
      <c r="A75" t="str">
        <f>'Export BI'!A75</f>
        <v>MEDICAR CAMPINAS - FA-00007861-CT - DORACI DA SILVA PALIOTTO</v>
      </c>
      <c r="B75" s="1">
        <f>_xlfn.XLOOKUP(A75,'Benner SQL'!A:A,'Benner SQL'!F:F,)</f>
        <v>3880.7999999999997</v>
      </c>
      <c r="C75" s="1">
        <f>_xlfn.XLOOKUP(A75,'Export BI'!A:A,'Export BI'!G:G,0)</f>
        <v>3880.7999999999997</v>
      </c>
      <c r="D75" s="1">
        <f t="shared" si="4"/>
        <v>0</v>
      </c>
      <c r="E75">
        <f>_xlfn.XLOOKUP(A75,'Benner SQL'!A:A,'Benner SQL'!G:G,)</f>
        <v>19</v>
      </c>
      <c r="F75">
        <f>_xlfn.XLOOKUP(A75,'Export BI'!A:A,'Export BI'!H:H,0)</f>
        <v>19</v>
      </c>
      <c r="G75">
        <f t="shared" si="5"/>
        <v>0</v>
      </c>
      <c r="H75" t="str">
        <f t="shared" si="6"/>
        <v>OK</v>
      </c>
      <c r="I75" t="str">
        <f t="shared" si="7"/>
        <v>OK</v>
      </c>
      <c r="J75" t="str">
        <f>_xlfn.XLOOKUP(A75,'Export BI'!A:A,'Export BI'!C:C,)</f>
        <v>FA-00007861-CT</v>
      </c>
    </row>
    <row r="76" spans="1:10" x14ac:dyDescent="0.25">
      <c r="A76" t="str">
        <f>'Export BI'!A76</f>
        <v>MEDICAR  SAO PAULO - AP-00000242-CT - PREVENT SENIOR PRIVATE OPERADORA DE SAUDE LTDA</v>
      </c>
      <c r="B76" s="1">
        <f>_xlfn.XLOOKUP(A76,'Benner SQL'!A:A,'Benner SQL'!F:F,)</f>
        <v>3841.84</v>
      </c>
      <c r="C76" s="1">
        <f>_xlfn.XLOOKUP(A76,'Export BI'!A:A,'Export BI'!G:G,0)</f>
        <v>3841.84</v>
      </c>
      <c r="D76" s="1">
        <f t="shared" si="4"/>
        <v>0</v>
      </c>
      <c r="E76">
        <f>_xlfn.XLOOKUP(A76,'Benner SQL'!A:A,'Benner SQL'!G:G,)</f>
        <v>2</v>
      </c>
      <c r="F76">
        <f>_xlfn.XLOOKUP(A76,'Export BI'!A:A,'Export BI'!H:H,0)</f>
        <v>2</v>
      </c>
      <c r="G76">
        <f t="shared" si="5"/>
        <v>0</v>
      </c>
      <c r="H76" t="str">
        <f t="shared" si="6"/>
        <v>OK</v>
      </c>
      <c r="I76" t="str">
        <f t="shared" si="7"/>
        <v>OK</v>
      </c>
      <c r="J76" t="str">
        <f>_xlfn.XLOOKUP(A76,'Export BI'!A:A,'Export BI'!C:C,)</f>
        <v>AP-00000242-CT</v>
      </c>
    </row>
    <row r="77" spans="1:10" x14ac:dyDescent="0.25">
      <c r="A77" t="str">
        <f>'Export BI'!A77</f>
        <v>MEDICAR CAMPINAS - AP-00002476-CT - PPG INDUSTRIAL DO BRASIL TINTAS E VERNIZES LTDA</v>
      </c>
      <c r="B77" s="1">
        <f>_xlfn.XLOOKUP(A77,'Benner SQL'!A:A,'Benner SQL'!F:F,)</f>
        <v>3670.74</v>
      </c>
      <c r="C77" s="1">
        <f>_xlfn.XLOOKUP(A77,'Export BI'!A:A,'Export BI'!G:G,0)</f>
        <v>3670.74</v>
      </c>
      <c r="D77" s="1">
        <f t="shared" si="4"/>
        <v>0</v>
      </c>
      <c r="E77">
        <f>_xlfn.XLOOKUP(A77,'Benner SQL'!A:A,'Benner SQL'!G:G,)</f>
        <v>2</v>
      </c>
      <c r="F77">
        <f>_xlfn.XLOOKUP(A77,'Export BI'!A:A,'Export BI'!H:H,0)</f>
        <v>2</v>
      </c>
      <c r="G77">
        <f t="shared" si="5"/>
        <v>0</v>
      </c>
      <c r="H77" t="str">
        <f t="shared" si="6"/>
        <v>OK</v>
      </c>
      <c r="I77" t="str">
        <f t="shared" si="7"/>
        <v>OK</v>
      </c>
      <c r="J77" t="str">
        <f>_xlfn.XLOOKUP(A77,'Export BI'!A:A,'Export BI'!C:C,)</f>
        <v>AP-00002476-CT</v>
      </c>
    </row>
    <row r="78" spans="1:10" x14ac:dyDescent="0.25">
      <c r="A78" t="str">
        <f>'Export BI'!A78</f>
        <v>MEDICAR CAMPINAS - RE-00019970-CT - GO CARE PLANOS DE SAUDE EIRELI</v>
      </c>
      <c r="B78" s="1">
        <f>_xlfn.XLOOKUP(A78,'Benner SQL'!A:A,'Benner SQL'!F:F,)</f>
        <v>3554</v>
      </c>
      <c r="C78" s="1">
        <f>_xlfn.XLOOKUP(A78,'Export BI'!A:A,'Export BI'!G:G,0)</f>
        <v>3554</v>
      </c>
      <c r="D78" s="1">
        <f t="shared" si="4"/>
        <v>0</v>
      </c>
      <c r="E78">
        <f>_xlfn.XLOOKUP(A78,'Benner SQL'!A:A,'Benner SQL'!G:G,)</f>
        <v>1</v>
      </c>
      <c r="F78">
        <f>_xlfn.XLOOKUP(A78,'Export BI'!A:A,'Export BI'!H:H,0)</f>
        <v>1</v>
      </c>
      <c r="G78">
        <f t="shared" si="5"/>
        <v>0</v>
      </c>
      <c r="H78" t="str">
        <f t="shared" si="6"/>
        <v>OK</v>
      </c>
      <c r="I78" t="str">
        <f t="shared" si="7"/>
        <v>OK</v>
      </c>
      <c r="J78" t="str">
        <f>_xlfn.XLOOKUP(A78,'Export BI'!A:A,'Export BI'!C:C,)</f>
        <v>RE-00019970-CT</v>
      </c>
    </row>
    <row r="79" spans="1:10" x14ac:dyDescent="0.25">
      <c r="A79" t="str">
        <f>'Export BI'!A79</f>
        <v>MEDICAR CAMPINAS - AP-00004436-CT - CRYOVAC BRASIL LTDA</v>
      </c>
      <c r="B79" s="1">
        <f>_xlfn.XLOOKUP(A79,'Benner SQL'!A:A,'Benner SQL'!F:F,)</f>
        <v>3547.53</v>
      </c>
      <c r="C79" s="1">
        <f>_xlfn.XLOOKUP(A79,'Export BI'!A:A,'Export BI'!G:G,0)</f>
        <v>3547.53</v>
      </c>
      <c r="D79" s="1">
        <f t="shared" si="4"/>
        <v>0</v>
      </c>
      <c r="E79">
        <f>_xlfn.XLOOKUP(A79,'Benner SQL'!A:A,'Benner SQL'!G:G,)</f>
        <v>1</v>
      </c>
      <c r="F79">
        <f>_xlfn.XLOOKUP(A79,'Export BI'!A:A,'Export BI'!H:H,0)</f>
        <v>1</v>
      </c>
      <c r="G79">
        <f t="shared" si="5"/>
        <v>0</v>
      </c>
      <c r="H79" t="str">
        <f t="shared" si="6"/>
        <v>OK</v>
      </c>
      <c r="I79" t="str">
        <f t="shared" si="7"/>
        <v>OK</v>
      </c>
      <c r="J79" t="str">
        <f>_xlfn.XLOOKUP(A79,'Export BI'!A:A,'Export BI'!C:C,)</f>
        <v>AP-00004436-CT</v>
      </c>
    </row>
    <row r="80" spans="1:10" x14ac:dyDescent="0.25">
      <c r="A80" t="str">
        <f>'Export BI'!A80</f>
        <v>MEDICAR RIBEIRÃO PRETO - CO-00019979-CT - ACOCORT INDUSTRIA DE ACO LTDA</v>
      </c>
      <c r="B80" s="1">
        <f>_xlfn.XLOOKUP(A80,'Benner SQL'!A:A,'Benner SQL'!F:F,)</f>
        <v>3534.71</v>
      </c>
      <c r="C80" s="1">
        <f>_xlfn.XLOOKUP(A80,'Export BI'!A:A,'Export BI'!G:G,0)</f>
        <v>3534.71</v>
      </c>
      <c r="D80" s="1">
        <f t="shared" si="4"/>
        <v>0</v>
      </c>
      <c r="E80">
        <f>_xlfn.XLOOKUP(A80,'Benner SQL'!A:A,'Benner SQL'!G:G,)</f>
        <v>3</v>
      </c>
      <c r="F80">
        <f>_xlfn.XLOOKUP(A80,'Export BI'!A:A,'Export BI'!H:H,0)</f>
        <v>3</v>
      </c>
      <c r="G80">
        <f t="shared" si="5"/>
        <v>0</v>
      </c>
      <c r="H80" t="str">
        <f t="shared" si="6"/>
        <v>OK</v>
      </c>
      <c r="I80" t="str">
        <f t="shared" si="7"/>
        <v>OK</v>
      </c>
      <c r="J80" t="str">
        <f>_xlfn.XLOOKUP(A80,'Export BI'!A:A,'Export BI'!C:C,)</f>
        <v>CO-00019979-CT</v>
      </c>
    </row>
    <row r="81" spans="1:10" x14ac:dyDescent="0.25">
      <c r="A81" t="str">
        <f>'Export BI'!A81</f>
        <v>MEDICAR CAMPINAS - AP-00001544-CT - CONDOMINIO SHOPPING PARQUE D PEDRO</v>
      </c>
      <c r="B81" s="1">
        <f>_xlfn.XLOOKUP(A81,'Benner SQL'!A:A,'Benner SQL'!F:F,)</f>
        <v>3490.08</v>
      </c>
      <c r="C81" s="1">
        <f>_xlfn.XLOOKUP(A81,'Export BI'!A:A,'Export BI'!G:G,0)</f>
        <v>3490.08</v>
      </c>
      <c r="D81" s="1">
        <f t="shared" si="4"/>
        <v>0</v>
      </c>
      <c r="E81">
        <f>_xlfn.XLOOKUP(A81,'Benner SQL'!A:A,'Benner SQL'!G:G,)</f>
        <v>1</v>
      </c>
      <c r="F81">
        <f>_xlfn.XLOOKUP(A81,'Export BI'!A:A,'Export BI'!H:H,0)</f>
        <v>1</v>
      </c>
      <c r="G81">
        <f t="shared" si="5"/>
        <v>0</v>
      </c>
      <c r="H81" t="str">
        <f t="shared" si="6"/>
        <v>OK</v>
      </c>
      <c r="I81" t="str">
        <f t="shared" si="7"/>
        <v>OK</v>
      </c>
      <c r="J81" t="str">
        <f>_xlfn.XLOOKUP(A81,'Export BI'!A:A,'Export BI'!C:C,)</f>
        <v>AP-00001544-CT</v>
      </c>
    </row>
    <row r="82" spans="1:10" x14ac:dyDescent="0.25">
      <c r="A82" t="str">
        <f>'Export BI'!A82</f>
        <v>MEDICAR CAMPINAS - FA-00004076-CT - NILZETE RAMALHO DE SOUSA</v>
      </c>
      <c r="B82" s="1">
        <f>_xlfn.XLOOKUP(A82,'Benner SQL'!A:A,'Benner SQL'!F:F,)</f>
        <v>3478.86</v>
      </c>
      <c r="C82" s="1">
        <f>_xlfn.XLOOKUP(A82,'Export BI'!A:A,'Export BI'!G:G,0)</f>
        <v>3478.86</v>
      </c>
      <c r="D82" s="1">
        <f t="shared" si="4"/>
        <v>0</v>
      </c>
      <c r="E82">
        <f>_xlfn.XLOOKUP(A82,'Benner SQL'!A:A,'Benner SQL'!G:G,)</f>
        <v>17</v>
      </c>
      <c r="F82">
        <f>_xlfn.XLOOKUP(A82,'Export BI'!A:A,'Export BI'!H:H,0)</f>
        <v>17</v>
      </c>
      <c r="G82">
        <f t="shared" si="5"/>
        <v>0</v>
      </c>
      <c r="H82" t="str">
        <f t="shared" si="6"/>
        <v>OK</v>
      </c>
      <c r="I82" t="str">
        <f t="shared" si="7"/>
        <v>OK</v>
      </c>
      <c r="J82" t="str">
        <f>_xlfn.XLOOKUP(A82,'Export BI'!A:A,'Export BI'!C:C,)</f>
        <v>FA-00004076-CT</v>
      </c>
    </row>
    <row r="83" spans="1:10" x14ac:dyDescent="0.25">
      <c r="A83" t="str">
        <f>'Export BI'!A83</f>
        <v>MEDICAR CAMPINAS - AP-00004209-CT - ELAINE E ISABELA EDUCACAO INFANTIL LTDA ME</v>
      </c>
      <c r="B83" s="1">
        <f>_xlfn.XLOOKUP(A83,'Benner SQL'!A:A,'Benner SQL'!F:F,)</f>
        <v>3390.869999999999</v>
      </c>
      <c r="C83" s="1">
        <f>_xlfn.XLOOKUP(A83,'Export BI'!A:A,'Export BI'!G:G,0)</f>
        <v>3390.869999999999</v>
      </c>
      <c r="D83" s="1">
        <f t="shared" si="4"/>
        <v>0</v>
      </c>
      <c r="E83">
        <f>_xlfn.XLOOKUP(A83,'Benner SQL'!A:A,'Benner SQL'!G:G,)</f>
        <v>20</v>
      </c>
      <c r="F83">
        <f>_xlfn.XLOOKUP(A83,'Export BI'!A:A,'Export BI'!H:H,0)</f>
        <v>20</v>
      </c>
      <c r="G83">
        <f t="shared" si="5"/>
        <v>0</v>
      </c>
      <c r="H83" t="str">
        <f t="shared" si="6"/>
        <v>OK</v>
      </c>
      <c r="I83" t="str">
        <f t="shared" si="7"/>
        <v>OK</v>
      </c>
      <c r="J83" t="str">
        <f>_xlfn.XLOOKUP(A83,'Export BI'!A:A,'Export BI'!C:C,)</f>
        <v>AP-00004209-CT</v>
      </c>
    </row>
    <row r="84" spans="1:10" x14ac:dyDescent="0.25">
      <c r="A84" t="str">
        <f>'Export BI'!A84</f>
        <v>MEDICAR  SAO PAULO - RE-00040053-CT - TRUE CARE ASSISTENCIA MEDICA DOMICILIAR LTDA</v>
      </c>
      <c r="B84" s="1">
        <f>_xlfn.XLOOKUP(A84,'Benner SQL'!A:A,'Benner SQL'!F:F,)</f>
        <v>3378.6</v>
      </c>
      <c r="C84" s="1">
        <f>_xlfn.XLOOKUP(A84,'Export BI'!A:A,'Export BI'!G:G,0)</f>
        <v>3378.6</v>
      </c>
      <c r="D84" s="1">
        <f t="shared" si="4"/>
        <v>0</v>
      </c>
      <c r="E84">
        <f>_xlfn.XLOOKUP(A84,'Benner SQL'!A:A,'Benner SQL'!G:G,)</f>
        <v>1</v>
      </c>
      <c r="F84">
        <f>_xlfn.XLOOKUP(A84,'Export BI'!A:A,'Export BI'!H:H,0)</f>
        <v>1</v>
      </c>
      <c r="G84">
        <f t="shared" si="5"/>
        <v>0</v>
      </c>
      <c r="H84" t="str">
        <f t="shared" si="6"/>
        <v>OK</v>
      </c>
      <c r="I84" t="str">
        <f t="shared" si="7"/>
        <v>OK</v>
      </c>
      <c r="J84" t="str">
        <f>_xlfn.XLOOKUP(A84,'Export BI'!A:A,'Export BI'!C:C,)</f>
        <v>RE-00040053-CT</v>
      </c>
    </row>
    <row r="85" spans="1:10" x14ac:dyDescent="0.25">
      <c r="A85" t="str">
        <f>'Export BI'!A85</f>
        <v>MEDICAR RIBEIRÃO PRETO - AP-00006194-CT - ESCOLA INFANTIL PLUFT SOCIEDADE LTDA ME</v>
      </c>
      <c r="B85" s="1">
        <f>_xlfn.XLOOKUP(A85,'Benner SQL'!A:A,'Benner SQL'!F:F,)</f>
        <v>3300</v>
      </c>
      <c r="C85" s="1">
        <f>_xlfn.XLOOKUP(A85,'Export BI'!A:A,'Export BI'!G:G,0)</f>
        <v>3300</v>
      </c>
      <c r="D85" s="1">
        <f t="shared" si="4"/>
        <v>0</v>
      </c>
      <c r="E85">
        <f>_xlfn.XLOOKUP(A85,'Benner SQL'!A:A,'Benner SQL'!G:G,)</f>
        <v>15</v>
      </c>
      <c r="F85">
        <f>_xlfn.XLOOKUP(A85,'Export BI'!A:A,'Export BI'!H:H,0)</f>
        <v>15</v>
      </c>
      <c r="G85">
        <f t="shared" si="5"/>
        <v>0</v>
      </c>
      <c r="H85" t="str">
        <f t="shared" si="6"/>
        <v>OK</v>
      </c>
      <c r="I85" t="str">
        <f t="shared" si="7"/>
        <v>OK</v>
      </c>
      <c r="J85" t="str">
        <f>_xlfn.XLOOKUP(A85,'Export BI'!A:A,'Export BI'!C:C,)</f>
        <v>AP-00006194-CT</v>
      </c>
    </row>
    <row r="86" spans="1:10" x14ac:dyDescent="0.25">
      <c r="A86" t="str">
        <f>'Export BI'!A86</f>
        <v>MEDICAR RIBEIRÃO PRETO - AP-00020423-CT - ANDRELAINE MILAN GOMES ME</v>
      </c>
      <c r="B86" s="1">
        <f>_xlfn.XLOOKUP(A86,'Benner SQL'!A:A,'Benner SQL'!F:F,)</f>
        <v>3250</v>
      </c>
      <c r="C86" s="1">
        <f>_xlfn.XLOOKUP(A86,'Export BI'!A:A,'Export BI'!G:G,0)</f>
        <v>3250</v>
      </c>
      <c r="D86" s="1">
        <f t="shared" si="4"/>
        <v>0</v>
      </c>
      <c r="E86">
        <f>_xlfn.XLOOKUP(A86,'Benner SQL'!A:A,'Benner SQL'!G:G,)</f>
        <v>13</v>
      </c>
      <c r="F86">
        <f>_xlfn.XLOOKUP(A86,'Export BI'!A:A,'Export BI'!H:H,0)</f>
        <v>13</v>
      </c>
      <c r="G86">
        <f t="shared" si="5"/>
        <v>0</v>
      </c>
      <c r="H86" t="str">
        <f t="shared" si="6"/>
        <v>OK</v>
      </c>
      <c r="I86" t="str">
        <f t="shared" si="7"/>
        <v>OK</v>
      </c>
      <c r="J86" t="str">
        <f>_xlfn.XLOOKUP(A86,'Export BI'!A:A,'Export BI'!C:C,)</f>
        <v>AP-00020423-CT</v>
      </c>
    </row>
    <row r="87" spans="1:10" x14ac:dyDescent="0.25">
      <c r="A87" t="str">
        <f>'Export BI'!A87</f>
        <v>MEDICAR RIBEIRÃO PRETO - AP-00016457-CT - SEB SISTEMA EDUCACIONAL BRASILEIRO</v>
      </c>
      <c r="B87" s="1">
        <f>_xlfn.XLOOKUP(A87,'Benner SQL'!A:A,'Benner SQL'!F:F,)</f>
        <v>3246.85</v>
      </c>
      <c r="C87" s="1">
        <f>_xlfn.XLOOKUP(A87,'Export BI'!A:A,'Export BI'!G:G,0)</f>
        <v>3246.85</v>
      </c>
      <c r="D87" s="1">
        <f t="shared" si="4"/>
        <v>0</v>
      </c>
      <c r="E87">
        <f>_xlfn.XLOOKUP(A87,'Benner SQL'!A:A,'Benner SQL'!G:G,)</f>
        <v>1</v>
      </c>
      <c r="F87">
        <f>_xlfn.XLOOKUP(A87,'Export BI'!A:A,'Export BI'!H:H,0)</f>
        <v>1</v>
      </c>
      <c r="G87">
        <f t="shared" si="5"/>
        <v>0</v>
      </c>
      <c r="H87" t="str">
        <f t="shared" si="6"/>
        <v>OK</v>
      </c>
      <c r="I87" t="str">
        <f t="shared" si="7"/>
        <v>OK</v>
      </c>
      <c r="J87" t="str">
        <f>_xlfn.XLOOKUP(A87,'Export BI'!A:A,'Export BI'!C:C,)</f>
        <v>AP-00016457-CT</v>
      </c>
    </row>
    <row r="88" spans="1:10" x14ac:dyDescent="0.25">
      <c r="A88" t="str">
        <f>'Export BI'!A88</f>
        <v>MEDICAR  SAO PAULO - AP-00009094-CT - FLORA PRODUTOS DE HIGIENE E LIMPEZA SA</v>
      </c>
      <c r="B88" s="1">
        <f>_xlfn.XLOOKUP(A88,'Benner SQL'!A:A,'Benner SQL'!F:F,)</f>
        <v>3190.9</v>
      </c>
      <c r="C88" s="1">
        <f>_xlfn.XLOOKUP(A88,'Export BI'!A:A,'Export BI'!G:G,0)</f>
        <v>3190.9</v>
      </c>
      <c r="D88" s="1">
        <f t="shared" si="4"/>
        <v>0</v>
      </c>
      <c r="E88">
        <f>_xlfn.XLOOKUP(A88,'Benner SQL'!A:A,'Benner SQL'!G:G,)</f>
        <v>2</v>
      </c>
      <c r="F88">
        <f>_xlfn.XLOOKUP(A88,'Export BI'!A:A,'Export BI'!H:H,0)</f>
        <v>2</v>
      </c>
      <c r="G88">
        <f t="shared" si="5"/>
        <v>0</v>
      </c>
      <c r="H88" t="str">
        <f t="shared" si="6"/>
        <v>OK</v>
      </c>
      <c r="I88" t="str">
        <f t="shared" si="7"/>
        <v>OK</v>
      </c>
      <c r="J88" t="str">
        <f>_xlfn.XLOOKUP(A88,'Export BI'!A:A,'Export BI'!C:C,)</f>
        <v>AP-00009094-CT</v>
      </c>
    </row>
    <row r="89" spans="1:10" x14ac:dyDescent="0.25">
      <c r="A89" t="str">
        <f>'Export BI'!A89</f>
        <v>MEDICAR  SAO PAULO - AP-00009095-CT - JBS SA</v>
      </c>
      <c r="B89" s="1">
        <f>_xlfn.XLOOKUP(A89,'Benner SQL'!A:A,'Benner SQL'!F:F,)</f>
        <v>3190.9</v>
      </c>
      <c r="C89" s="1">
        <f>_xlfn.XLOOKUP(A89,'Export BI'!A:A,'Export BI'!G:G,0)</f>
        <v>3190.9</v>
      </c>
      <c r="D89" s="1">
        <f t="shared" si="4"/>
        <v>0</v>
      </c>
      <c r="E89">
        <f>_xlfn.XLOOKUP(A89,'Benner SQL'!A:A,'Benner SQL'!G:G,)</f>
        <v>2</v>
      </c>
      <c r="F89">
        <f>_xlfn.XLOOKUP(A89,'Export BI'!A:A,'Export BI'!H:H,0)</f>
        <v>2</v>
      </c>
      <c r="G89">
        <f t="shared" si="5"/>
        <v>0</v>
      </c>
      <c r="H89" t="str">
        <f t="shared" si="6"/>
        <v>OK</v>
      </c>
      <c r="I89" t="str">
        <f t="shared" si="7"/>
        <v>OK</v>
      </c>
      <c r="J89" t="str">
        <f>_xlfn.XLOOKUP(A89,'Export BI'!A:A,'Export BI'!C:C,)</f>
        <v>AP-00009095-CT</v>
      </c>
    </row>
    <row r="90" spans="1:10" x14ac:dyDescent="0.25">
      <c r="A90" t="str">
        <f>'Export BI'!A90</f>
        <v>MEDICAR  SAO PAULO - AP-00019957-CT - AFONSO FRANCA CONSTRUCOES E COMERCIO LTDA</v>
      </c>
      <c r="B90" s="1">
        <f>_xlfn.XLOOKUP(A90,'Benner SQL'!A:A,'Benner SQL'!F:F,)</f>
        <v>3190.9</v>
      </c>
      <c r="C90" s="1">
        <f>_xlfn.XLOOKUP(A90,'Export BI'!A:A,'Export BI'!G:G,0)</f>
        <v>3190.9</v>
      </c>
      <c r="D90" s="1">
        <f t="shared" si="4"/>
        <v>0</v>
      </c>
      <c r="E90">
        <f>_xlfn.XLOOKUP(A90,'Benner SQL'!A:A,'Benner SQL'!G:G,)</f>
        <v>2</v>
      </c>
      <c r="F90">
        <f>_xlfn.XLOOKUP(A90,'Export BI'!A:A,'Export BI'!H:H,0)</f>
        <v>2</v>
      </c>
      <c r="G90">
        <f t="shared" si="5"/>
        <v>0</v>
      </c>
      <c r="H90" t="str">
        <f t="shared" si="6"/>
        <v>OK</v>
      </c>
      <c r="I90" t="str">
        <f t="shared" si="7"/>
        <v>OK</v>
      </c>
      <c r="J90" t="str">
        <f>_xlfn.XLOOKUP(A90,'Export BI'!A:A,'Export BI'!C:C,)</f>
        <v>AP-00019957-CT</v>
      </c>
    </row>
    <row r="91" spans="1:10" x14ac:dyDescent="0.25">
      <c r="A91" t="str">
        <f>'Export BI'!A91</f>
        <v>MEDICAR  SAO PAULO - AP-00000176-CT - BEM EMERGENCIAS MEDICAS LTDA</v>
      </c>
      <c r="B91" s="1">
        <f>_xlfn.XLOOKUP(A91,'Benner SQL'!A:A,'Benner SQL'!F:F,)</f>
        <v>3150</v>
      </c>
      <c r="C91" s="1">
        <f>_xlfn.XLOOKUP(A91,'Export BI'!A:A,'Export BI'!G:G,0)</f>
        <v>3150</v>
      </c>
      <c r="D91" s="1">
        <f t="shared" si="4"/>
        <v>0</v>
      </c>
      <c r="E91">
        <f>_xlfn.XLOOKUP(A91,'Benner SQL'!A:A,'Benner SQL'!G:G,)</f>
        <v>1</v>
      </c>
      <c r="F91">
        <f>_xlfn.XLOOKUP(A91,'Export BI'!A:A,'Export BI'!H:H,0)</f>
        <v>1</v>
      </c>
      <c r="G91">
        <f t="shared" si="5"/>
        <v>0</v>
      </c>
      <c r="H91" t="str">
        <f t="shared" si="6"/>
        <v>OK</v>
      </c>
      <c r="I91" t="str">
        <f t="shared" si="7"/>
        <v>OK</v>
      </c>
      <c r="J91" t="str">
        <f>_xlfn.XLOOKUP(A91,'Export BI'!A:A,'Export BI'!C:C,)</f>
        <v>AP-00000176-CT</v>
      </c>
    </row>
    <row r="92" spans="1:10" x14ac:dyDescent="0.25">
      <c r="A92" t="str">
        <f>'Export BI'!A92</f>
        <v>MEDICAR CAMPINAS - AP-00002146-CT - SANOFI MEDLEY FARMACEUTICA LTDA</v>
      </c>
      <c r="B92" s="1">
        <f>_xlfn.XLOOKUP(A92,'Benner SQL'!A:A,'Benner SQL'!F:F,)</f>
        <v>3102.7</v>
      </c>
      <c r="C92" s="1">
        <f>_xlfn.XLOOKUP(A92,'Export BI'!A:A,'Export BI'!G:G,0)</f>
        <v>3102.7</v>
      </c>
      <c r="D92" s="1">
        <f t="shared" si="4"/>
        <v>0</v>
      </c>
      <c r="E92">
        <f>_xlfn.XLOOKUP(A92,'Benner SQL'!A:A,'Benner SQL'!G:G,)</f>
        <v>1</v>
      </c>
      <c r="F92">
        <f>_xlfn.XLOOKUP(A92,'Export BI'!A:A,'Export BI'!H:H,0)</f>
        <v>1</v>
      </c>
      <c r="G92">
        <f t="shared" si="5"/>
        <v>0</v>
      </c>
      <c r="H92" t="str">
        <f t="shared" si="6"/>
        <v>OK</v>
      </c>
      <c r="I92" t="str">
        <f t="shared" si="7"/>
        <v>OK</v>
      </c>
      <c r="J92" t="str">
        <f>_xlfn.XLOOKUP(A92,'Export BI'!A:A,'Export BI'!C:C,)</f>
        <v>AP-00002146-CT</v>
      </c>
    </row>
    <row r="93" spans="1:10" x14ac:dyDescent="0.25">
      <c r="A93" t="str">
        <f>'Export BI'!A93</f>
        <v>MEDICAR CAMPINAS - FA-00004425-CT - LUCIA HELENA BAIOCCHI</v>
      </c>
      <c r="B93" s="1">
        <f>_xlfn.XLOOKUP(A93,'Benner SQL'!A:A,'Benner SQL'!F:F,)</f>
        <v>3096.5099999999993</v>
      </c>
      <c r="C93" s="1">
        <f>_xlfn.XLOOKUP(A93,'Export BI'!A:A,'Export BI'!G:G,0)</f>
        <v>3096.5099999999993</v>
      </c>
      <c r="D93" s="1">
        <f t="shared" si="4"/>
        <v>0</v>
      </c>
      <c r="E93">
        <f>_xlfn.XLOOKUP(A93,'Benner SQL'!A:A,'Benner SQL'!G:G,)</f>
        <v>20</v>
      </c>
      <c r="F93">
        <f>_xlfn.XLOOKUP(A93,'Export BI'!A:A,'Export BI'!H:H,0)</f>
        <v>20</v>
      </c>
      <c r="G93">
        <f t="shared" si="5"/>
        <v>0</v>
      </c>
      <c r="H93" t="str">
        <f t="shared" si="6"/>
        <v>OK</v>
      </c>
      <c r="I93" t="str">
        <f t="shared" si="7"/>
        <v>OK</v>
      </c>
      <c r="J93" t="str">
        <f>_xlfn.XLOOKUP(A93,'Export BI'!A:A,'Export BI'!C:C,)</f>
        <v>FA-00004425-CT</v>
      </c>
    </row>
    <row r="94" spans="1:10" x14ac:dyDescent="0.25">
      <c r="A94" t="str">
        <f>'Export BI'!A94</f>
        <v>MEDICAR CAMPINAS - AP-00004486-CT - CASAMADA VILA SENIOR EIRELI</v>
      </c>
      <c r="B94" s="1">
        <f>_xlfn.XLOOKUP(A94,'Benner SQL'!A:A,'Benner SQL'!F:F,)</f>
        <v>3014.9700000000003</v>
      </c>
      <c r="C94" s="1">
        <f>_xlfn.XLOOKUP(A94,'Export BI'!A:A,'Export BI'!G:G,0)</f>
        <v>3014.9700000000003</v>
      </c>
      <c r="D94" s="1">
        <f t="shared" si="4"/>
        <v>0</v>
      </c>
      <c r="E94">
        <f>_xlfn.XLOOKUP(A94,'Benner SQL'!A:A,'Benner SQL'!G:G,)</f>
        <v>9</v>
      </c>
      <c r="F94">
        <f>_xlfn.XLOOKUP(A94,'Export BI'!A:A,'Export BI'!H:H,0)</f>
        <v>9</v>
      </c>
      <c r="G94">
        <f t="shared" si="5"/>
        <v>0</v>
      </c>
      <c r="H94" t="str">
        <f t="shared" si="6"/>
        <v>OK</v>
      </c>
      <c r="I94" t="str">
        <f t="shared" si="7"/>
        <v>OK</v>
      </c>
      <c r="J94" t="str">
        <f>_xlfn.XLOOKUP(A94,'Export BI'!A:A,'Export BI'!C:C,)</f>
        <v>AP-00004486-CT</v>
      </c>
    </row>
    <row r="95" spans="1:10" x14ac:dyDescent="0.25">
      <c r="A95" t="str">
        <f>'Export BI'!A95</f>
        <v>MEDICAR RIBEIRÃO PRETO - AP-00022418-CT - GRUPO CONFIDERE CENTRO DE TREIN E SERVICOS ESP LTDA ME</v>
      </c>
      <c r="B95" s="1">
        <f>_xlfn.XLOOKUP(A95,'Benner SQL'!A:A,'Benner SQL'!F:F,)</f>
        <v>3000</v>
      </c>
      <c r="C95" s="1">
        <f>_xlfn.XLOOKUP(A95,'Export BI'!A:A,'Export BI'!G:G,0)</f>
        <v>3000</v>
      </c>
      <c r="D95" s="1">
        <f t="shared" si="4"/>
        <v>0</v>
      </c>
      <c r="E95">
        <f>_xlfn.XLOOKUP(A95,'Benner SQL'!A:A,'Benner SQL'!G:G,)</f>
        <v>10</v>
      </c>
      <c r="F95">
        <f>_xlfn.XLOOKUP(A95,'Export BI'!A:A,'Export BI'!H:H,0)</f>
        <v>10</v>
      </c>
      <c r="G95">
        <f t="shared" si="5"/>
        <v>0</v>
      </c>
      <c r="H95" t="str">
        <f t="shared" si="6"/>
        <v>OK</v>
      </c>
      <c r="I95" t="str">
        <f t="shared" si="7"/>
        <v>OK</v>
      </c>
      <c r="J95" t="str">
        <f>_xlfn.XLOOKUP(A95,'Export BI'!A:A,'Export BI'!C:C,)</f>
        <v>AP-00022418-CT</v>
      </c>
    </row>
    <row r="96" spans="1:10" x14ac:dyDescent="0.25">
      <c r="A96" t="str">
        <f>'Export BI'!A96</f>
        <v>MEDICAR CAMPINAS - FA-00004918-CT - JOIS ROCHA ALABY</v>
      </c>
      <c r="B96" s="1">
        <f>_xlfn.XLOOKUP(A96,'Benner SQL'!A:A,'Benner SQL'!F:F,)</f>
        <v>2997.7900000000004</v>
      </c>
      <c r="C96" s="1">
        <f>_xlfn.XLOOKUP(A96,'Export BI'!A:A,'Export BI'!G:G,0)</f>
        <v>2997.7900000000004</v>
      </c>
      <c r="D96" s="1">
        <f t="shared" si="4"/>
        <v>0</v>
      </c>
      <c r="E96">
        <f>_xlfn.XLOOKUP(A96,'Benner SQL'!A:A,'Benner SQL'!G:G,)</f>
        <v>21</v>
      </c>
      <c r="F96">
        <f>_xlfn.XLOOKUP(A96,'Export BI'!A:A,'Export BI'!H:H,0)</f>
        <v>21</v>
      </c>
      <c r="G96">
        <f t="shared" si="5"/>
        <v>0</v>
      </c>
      <c r="H96" t="str">
        <f t="shared" si="6"/>
        <v>OK</v>
      </c>
      <c r="I96" t="str">
        <f t="shared" si="7"/>
        <v>OK</v>
      </c>
      <c r="J96" t="str">
        <f>_xlfn.XLOOKUP(A96,'Export BI'!A:A,'Export BI'!C:C,)</f>
        <v>FA-00004918-CT</v>
      </c>
    </row>
    <row r="97" spans="1:10" x14ac:dyDescent="0.25">
      <c r="A97" t="str">
        <f>'Export BI'!A97</f>
        <v>MEDICAR  SAO PAULO - AP-00005358-CT - DRINGOLI CARE HEALTH - ESPECIALISTAS EM CUIDADOS LTDA</v>
      </c>
      <c r="B97" s="1">
        <f>_xlfn.XLOOKUP(A97,'Benner SQL'!A:A,'Benner SQL'!F:F,)</f>
        <v>2974.8800000000006</v>
      </c>
      <c r="C97" s="1">
        <f>_xlfn.XLOOKUP(A97,'Export BI'!A:A,'Export BI'!G:G,0)</f>
        <v>2974.8800000000006</v>
      </c>
      <c r="D97" s="1">
        <f t="shared" si="4"/>
        <v>0</v>
      </c>
      <c r="E97">
        <f>_xlfn.XLOOKUP(A97,'Benner SQL'!A:A,'Benner SQL'!G:G,)</f>
        <v>8</v>
      </c>
      <c r="F97">
        <f>_xlfn.XLOOKUP(A97,'Export BI'!A:A,'Export BI'!H:H,0)</f>
        <v>8</v>
      </c>
      <c r="G97">
        <f t="shared" si="5"/>
        <v>0</v>
      </c>
      <c r="H97" t="str">
        <f t="shared" si="6"/>
        <v>OK</v>
      </c>
      <c r="I97" t="str">
        <f t="shared" si="7"/>
        <v>OK</v>
      </c>
      <c r="J97" t="str">
        <f>_xlfn.XLOOKUP(A97,'Export BI'!A:A,'Export BI'!C:C,)</f>
        <v>AP-00005358-CT</v>
      </c>
    </row>
    <row r="98" spans="1:10" x14ac:dyDescent="0.25">
      <c r="A98" t="str">
        <f>'Export BI'!A98</f>
        <v>MEDICAR RIBEIRÃO PRETO - FA-00000061-CT - DINO CARPI</v>
      </c>
      <c r="B98" s="1">
        <f>_xlfn.XLOOKUP(A98,'Benner SQL'!A:A,'Benner SQL'!F:F,)</f>
        <v>2965.13</v>
      </c>
      <c r="C98" s="1">
        <f>_xlfn.XLOOKUP(A98,'Export BI'!A:A,'Export BI'!G:G,0)</f>
        <v>2965.13</v>
      </c>
      <c r="D98" s="1">
        <f t="shared" si="4"/>
        <v>0</v>
      </c>
      <c r="E98">
        <f>_xlfn.XLOOKUP(A98,'Benner SQL'!A:A,'Benner SQL'!G:G,)</f>
        <v>11</v>
      </c>
      <c r="F98">
        <f>_xlfn.XLOOKUP(A98,'Export BI'!A:A,'Export BI'!H:H,0)</f>
        <v>11</v>
      </c>
      <c r="G98">
        <f t="shared" si="5"/>
        <v>0</v>
      </c>
      <c r="H98" t="str">
        <f t="shared" si="6"/>
        <v>OK</v>
      </c>
      <c r="I98" t="str">
        <f t="shared" si="7"/>
        <v>OK</v>
      </c>
      <c r="J98" t="str">
        <f>_xlfn.XLOOKUP(A98,'Export BI'!A:A,'Export BI'!C:C,)</f>
        <v>FA-00000061-CT</v>
      </c>
    </row>
    <row r="99" spans="1:10" x14ac:dyDescent="0.25">
      <c r="A99" t="str">
        <f>'Export BI'!A99</f>
        <v>MEDICAR CAMPINAS - CO-00003866-CT - CONCARD CONVENIOS LTDA ME</v>
      </c>
      <c r="B99" s="1">
        <f>_xlfn.XLOOKUP(A99,'Benner SQL'!A:A,'Benner SQL'!F:F,)</f>
        <v>2889.95</v>
      </c>
      <c r="C99" s="1">
        <f>_xlfn.XLOOKUP(A99,'Export BI'!A:A,'Export BI'!G:G,0)</f>
        <v>2889.95</v>
      </c>
      <c r="D99" s="1">
        <f t="shared" si="4"/>
        <v>0</v>
      </c>
      <c r="E99">
        <f>_xlfn.XLOOKUP(A99,'Benner SQL'!A:A,'Benner SQL'!G:G,)</f>
        <v>4</v>
      </c>
      <c r="F99">
        <f>_xlfn.XLOOKUP(A99,'Export BI'!A:A,'Export BI'!H:H,0)</f>
        <v>4</v>
      </c>
      <c r="G99">
        <f t="shared" si="5"/>
        <v>0</v>
      </c>
      <c r="H99" t="str">
        <f t="shared" si="6"/>
        <v>OK</v>
      </c>
      <c r="I99" t="str">
        <f t="shared" si="7"/>
        <v>OK</v>
      </c>
      <c r="J99" t="str">
        <f>_xlfn.XLOOKUP(A99,'Export BI'!A:A,'Export BI'!C:C,)</f>
        <v>CO-00003866-CT</v>
      </c>
    </row>
    <row r="100" spans="1:10" x14ac:dyDescent="0.25">
      <c r="A100" t="str">
        <f>'Export BI'!A100</f>
        <v>MEDICAR RIBEIRÃO PRETO - AP-00020870-CT - NESTLE NORDESTE ALIMENTOS E BEBIDAS LTDA</v>
      </c>
      <c r="B100" s="1">
        <f>_xlfn.XLOOKUP(A100,'Benner SQL'!A:A,'Benner SQL'!F:F,)</f>
        <v>2768.58</v>
      </c>
      <c r="C100" s="1">
        <f>_xlfn.XLOOKUP(A100,'Export BI'!A:A,'Export BI'!G:G,0)</f>
        <v>2768.58</v>
      </c>
      <c r="D100" s="1">
        <f t="shared" si="4"/>
        <v>0</v>
      </c>
      <c r="E100">
        <f>_xlfn.XLOOKUP(A100,'Benner SQL'!A:A,'Benner SQL'!G:G,)</f>
        <v>1</v>
      </c>
      <c r="F100">
        <f>_xlfn.XLOOKUP(A100,'Export BI'!A:A,'Export BI'!H:H,0)</f>
        <v>1</v>
      </c>
      <c r="G100">
        <f t="shared" si="5"/>
        <v>0</v>
      </c>
      <c r="H100" t="str">
        <f t="shared" si="6"/>
        <v>OK</v>
      </c>
      <c r="I100" t="str">
        <f t="shared" si="7"/>
        <v>OK</v>
      </c>
      <c r="J100" t="str">
        <f>_xlfn.XLOOKUP(A100,'Export BI'!A:A,'Export BI'!C:C,)</f>
        <v>AP-00020870-CT</v>
      </c>
    </row>
    <row r="101" spans="1:10" x14ac:dyDescent="0.25">
      <c r="A101" t="str">
        <f>'Export BI'!A101</f>
        <v>MEDICAR RIBEIRÃO PRETO - FA-00022340-CT - JOSE CARLOS GOMES DE LIMA</v>
      </c>
      <c r="B101" s="1">
        <f>_xlfn.XLOOKUP(A101,'Benner SQL'!A:A,'Benner SQL'!F:F,)</f>
        <v>2758.7</v>
      </c>
      <c r="C101" s="1">
        <f>_xlfn.XLOOKUP(A101,'Export BI'!A:A,'Export BI'!G:G,0)</f>
        <v>2758.7</v>
      </c>
      <c r="D101" s="1">
        <f t="shared" si="4"/>
        <v>0</v>
      </c>
      <c r="E101">
        <f>_xlfn.XLOOKUP(A101,'Benner SQL'!A:A,'Benner SQL'!G:G,)</f>
        <v>19</v>
      </c>
      <c r="F101">
        <f>_xlfn.XLOOKUP(A101,'Export BI'!A:A,'Export BI'!H:H,0)</f>
        <v>19</v>
      </c>
      <c r="G101">
        <f t="shared" si="5"/>
        <v>0</v>
      </c>
      <c r="H101" t="str">
        <f t="shared" si="6"/>
        <v>OK</v>
      </c>
      <c r="I101" t="str">
        <f t="shared" si="7"/>
        <v>OK</v>
      </c>
      <c r="J101" t="str">
        <f>_xlfn.XLOOKUP(A101,'Export BI'!A:A,'Export BI'!C:C,)</f>
        <v>FA-00022340-CT</v>
      </c>
    </row>
    <row r="102" spans="1:10" x14ac:dyDescent="0.25">
      <c r="A102" t="str">
        <f>'Export BI'!A102</f>
        <v>MEDICAR CAMPINAS - AP-00002272-CT - CONDOMINIO TECH TOWN</v>
      </c>
      <c r="B102" s="1">
        <f>_xlfn.XLOOKUP(A102,'Benner SQL'!A:A,'Benner SQL'!F:F,)</f>
        <v>2744.17</v>
      </c>
      <c r="C102" s="1">
        <f>_xlfn.XLOOKUP(A102,'Export BI'!A:A,'Export BI'!G:G,0)</f>
        <v>2744.17</v>
      </c>
      <c r="D102" s="1">
        <f t="shared" si="4"/>
        <v>0</v>
      </c>
      <c r="E102">
        <f>_xlfn.XLOOKUP(A102,'Benner SQL'!A:A,'Benner SQL'!G:G,)</f>
        <v>1</v>
      </c>
      <c r="F102">
        <f>_xlfn.XLOOKUP(A102,'Export BI'!A:A,'Export BI'!H:H,0)</f>
        <v>1</v>
      </c>
      <c r="G102">
        <f t="shared" si="5"/>
        <v>0</v>
      </c>
      <c r="H102" t="str">
        <f t="shared" si="6"/>
        <v>OK</v>
      </c>
      <c r="I102" t="str">
        <f t="shared" si="7"/>
        <v>OK</v>
      </c>
      <c r="J102" t="str">
        <f>_xlfn.XLOOKUP(A102,'Export BI'!A:A,'Export BI'!C:C,)</f>
        <v>AP-00002272-CT</v>
      </c>
    </row>
    <row r="103" spans="1:10" x14ac:dyDescent="0.25">
      <c r="A103" t="str">
        <f>'Export BI'!A103</f>
        <v>MEDICAR RIBEIRÃO PRETO - AP-00023025-CT - VITTA PQ DOS LAGOS 2 RPO DES IMOBILIARIO LTDA</v>
      </c>
      <c r="B103" s="1">
        <f>_xlfn.XLOOKUP(A103,'Benner SQL'!A:A,'Benner SQL'!F:F,)</f>
        <v>2735.2000000000007</v>
      </c>
      <c r="C103" s="1">
        <f>_xlfn.XLOOKUP(A103,'Export BI'!A:A,'Export BI'!G:G,0)</f>
        <v>2735.2</v>
      </c>
      <c r="D103" s="1">
        <f t="shared" si="4"/>
        <v>0</v>
      </c>
      <c r="E103">
        <f>_xlfn.XLOOKUP(A103,'Benner SQL'!A:A,'Benner SQL'!G:G,)</f>
        <v>9</v>
      </c>
      <c r="F103">
        <f>_xlfn.XLOOKUP(A103,'Export BI'!A:A,'Export BI'!H:H,0)</f>
        <v>9</v>
      </c>
      <c r="G103">
        <f t="shared" si="5"/>
        <v>0</v>
      </c>
      <c r="H103" t="str">
        <f t="shared" si="6"/>
        <v>OK</v>
      </c>
      <c r="I103" t="str">
        <f t="shared" si="7"/>
        <v>OK</v>
      </c>
      <c r="J103" t="str">
        <f>_xlfn.XLOOKUP(A103,'Export BI'!A:A,'Export BI'!C:C,)</f>
        <v>AP-00023025-CT</v>
      </c>
    </row>
    <row r="104" spans="1:10" x14ac:dyDescent="0.25">
      <c r="A104" t="str">
        <f>'Export BI'!A104</f>
        <v>MEDICAR RIBEIRÃO PRETO - CO-00019818-CT - LSI ADM E SERVICO SA</v>
      </c>
      <c r="B104" s="1">
        <f>_xlfn.XLOOKUP(A104,'Benner SQL'!A:A,'Benner SQL'!F:F,)</f>
        <v>2700</v>
      </c>
      <c r="C104" s="1">
        <f>_xlfn.XLOOKUP(A104,'Export BI'!A:A,'Export BI'!G:G,0)</f>
        <v>2700</v>
      </c>
      <c r="D104" s="1">
        <f t="shared" si="4"/>
        <v>0</v>
      </c>
      <c r="E104">
        <f>_xlfn.XLOOKUP(A104,'Benner SQL'!A:A,'Benner SQL'!G:G,)</f>
        <v>18</v>
      </c>
      <c r="F104">
        <f>_xlfn.XLOOKUP(A104,'Export BI'!A:A,'Export BI'!H:H,0)</f>
        <v>18</v>
      </c>
      <c r="G104">
        <f t="shared" si="5"/>
        <v>0</v>
      </c>
      <c r="H104" t="str">
        <f t="shared" si="6"/>
        <v>OK</v>
      </c>
      <c r="I104" t="str">
        <f t="shared" si="7"/>
        <v>OK</v>
      </c>
      <c r="J104" t="str">
        <f>_xlfn.XLOOKUP(A104,'Export BI'!A:A,'Export BI'!C:C,)</f>
        <v>CO-00019818-CT</v>
      </c>
    </row>
    <row r="105" spans="1:10" x14ac:dyDescent="0.25">
      <c r="A105" t="str">
        <f>'Export BI'!A105</f>
        <v>MEDICAR CAMPINAS - FA-00004524-CT - MARLENE NUNES ANTONIO</v>
      </c>
      <c r="B105" s="1">
        <f>_xlfn.XLOOKUP(A105,'Benner SQL'!A:A,'Benner SQL'!F:F,)</f>
        <v>2690.92</v>
      </c>
      <c r="C105" s="1">
        <f>_xlfn.XLOOKUP(A105,'Export BI'!A:A,'Export BI'!G:G,0)</f>
        <v>2690.9199999999996</v>
      </c>
      <c r="D105" s="1">
        <f t="shared" si="4"/>
        <v>0</v>
      </c>
      <c r="E105">
        <f>_xlfn.XLOOKUP(A105,'Benner SQL'!A:A,'Benner SQL'!G:G,)</f>
        <v>26</v>
      </c>
      <c r="F105">
        <f>_xlfn.XLOOKUP(A105,'Export BI'!A:A,'Export BI'!H:H,0)</f>
        <v>26</v>
      </c>
      <c r="G105">
        <f t="shared" si="5"/>
        <v>0</v>
      </c>
      <c r="H105" t="str">
        <f t="shared" si="6"/>
        <v>OK</v>
      </c>
      <c r="I105" t="str">
        <f t="shared" si="7"/>
        <v>OK</v>
      </c>
      <c r="J105" t="str">
        <f>_xlfn.XLOOKUP(A105,'Export BI'!A:A,'Export BI'!C:C,)</f>
        <v>FA-00004524-CT</v>
      </c>
    </row>
    <row r="106" spans="1:10" x14ac:dyDescent="0.25">
      <c r="A106" t="str">
        <f>'Export BI'!A106</f>
        <v>MEDICAR  SAO PAULO - AP-00006418-CT - RAIA DROGASIL S/A</v>
      </c>
      <c r="B106" s="1">
        <f>_xlfn.XLOOKUP(A106,'Benner SQL'!A:A,'Benner SQL'!F:F,)</f>
        <v>2662.22</v>
      </c>
      <c r="C106" s="1">
        <f>_xlfn.XLOOKUP(A106,'Export BI'!A:A,'Export BI'!G:G,0)</f>
        <v>2662.22</v>
      </c>
      <c r="D106" s="1">
        <f t="shared" si="4"/>
        <v>0</v>
      </c>
      <c r="E106">
        <f>_xlfn.XLOOKUP(A106,'Benner SQL'!A:A,'Benner SQL'!G:G,)</f>
        <v>1</v>
      </c>
      <c r="F106">
        <f>_xlfn.XLOOKUP(A106,'Export BI'!A:A,'Export BI'!H:H,0)</f>
        <v>1</v>
      </c>
      <c r="G106">
        <f t="shared" si="5"/>
        <v>0</v>
      </c>
      <c r="H106" t="str">
        <f t="shared" si="6"/>
        <v>OK</v>
      </c>
      <c r="I106" t="str">
        <f t="shared" si="7"/>
        <v>OK</v>
      </c>
      <c r="J106" t="str">
        <f>_xlfn.XLOOKUP(A106,'Export BI'!A:A,'Export BI'!C:C,)</f>
        <v>AP-00006418-CT</v>
      </c>
    </row>
    <row r="107" spans="1:10" x14ac:dyDescent="0.25">
      <c r="A107" t="str">
        <f>'Export BI'!A107</f>
        <v>MEDICAR CAMPINAS - FA-00004770-CT - FIORAVANTE PARADELO NETO</v>
      </c>
      <c r="B107" s="1">
        <f>_xlfn.XLOOKUP(A107,'Benner SQL'!A:A,'Benner SQL'!F:F,)</f>
        <v>2643</v>
      </c>
      <c r="C107" s="1">
        <f>_xlfn.XLOOKUP(A107,'Export BI'!A:A,'Export BI'!G:G,0)</f>
        <v>2643</v>
      </c>
      <c r="D107" s="1">
        <f t="shared" si="4"/>
        <v>0</v>
      </c>
      <c r="E107">
        <f>_xlfn.XLOOKUP(A107,'Benner SQL'!A:A,'Benner SQL'!G:G,)</f>
        <v>16</v>
      </c>
      <c r="F107">
        <f>_xlfn.XLOOKUP(A107,'Export BI'!A:A,'Export BI'!H:H,0)</f>
        <v>16</v>
      </c>
      <c r="G107">
        <f t="shared" si="5"/>
        <v>0</v>
      </c>
      <c r="H107" t="str">
        <f t="shared" si="6"/>
        <v>OK</v>
      </c>
      <c r="I107" t="str">
        <f t="shared" si="7"/>
        <v>OK</v>
      </c>
      <c r="J107" t="str">
        <f>_xlfn.XLOOKUP(A107,'Export BI'!A:A,'Export BI'!C:C,)</f>
        <v>FA-00004770-CT</v>
      </c>
    </row>
    <row r="108" spans="1:10" x14ac:dyDescent="0.25">
      <c r="A108" t="str">
        <f>'Export BI'!A108</f>
        <v>MEDICAR CAMPINAS - AP-00005016-CT - MARINA DOS REIS MARCELLONI</v>
      </c>
      <c r="B108" s="1">
        <f>_xlfn.XLOOKUP(A108,'Benner SQL'!A:A,'Benner SQL'!F:F,)</f>
        <v>2642.4600000000009</v>
      </c>
      <c r="C108" s="1">
        <f>_xlfn.XLOOKUP(A108,'Export BI'!A:A,'Export BI'!G:G,0)</f>
        <v>2642.4600000000009</v>
      </c>
      <c r="D108" s="1">
        <f t="shared" si="4"/>
        <v>0</v>
      </c>
      <c r="E108">
        <f>_xlfn.XLOOKUP(A108,'Benner SQL'!A:A,'Benner SQL'!G:G,)</f>
        <v>20</v>
      </c>
      <c r="F108">
        <f>_xlfn.XLOOKUP(A108,'Export BI'!A:A,'Export BI'!H:H,0)</f>
        <v>20</v>
      </c>
      <c r="G108">
        <f t="shared" si="5"/>
        <v>0</v>
      </c>
      <c r="H108" t="str">
        <f t="shared" si="6"/>
        <v>OK</v>
      </c>
      <c r="I108" t="str">
        <f t="shared" si="7"/>
        <v>OK</v>
      </c>
      <c r="J108" t="str">
        <f>_xlfn.XLOOKUP(A108,'Export BI'!A:A,'Export BI'!C:C,)</f>
        <v>AP-00005016-CT</v>
      </c>
    </row>
    <row r="109" spans="1:10" x14ac:dyDescent="0.25">
      <c r="A109" t="str">
        <f>'Export BI'!A109</f>
        <v>MEDICAR LITORAL LTDA - TC-00031257-CT - AMERICA SILVA E MUNIZ S/S LTDA</v>
      </c>
      <c r="B109" s="1">
        <f>_xlfn.XLOOKUP(A109,'Benner SQL'!A:A,'Benner SQL'!F:F,)</f>
        <v>2613.1</v>
      </c>
      <c r="C109" s="1">
        <f>_xlfn.XLOOKUP(A109,'Export BI'!A:A,'Export BI'!G:G,0)</f>
        <v>2613.1</v>
      </c>
      <c r="D109" s="1">
        <f t="shared" si="4"/>
        <v>0</v>
      </c>
      <c r="E109">
        <f>_xlfn.XLOOKUP(A109,'Benner SQL'!A:A,'Benner SQL'!G:G,)</f>
        <v>2</v>
      </c>
      <c r="F109">
        <f>_xlfn.XLOOKUP(A109,'Export BI'!A:A,'Export BI'!H:H,0)</f>
        <v>2</v>
      </c>
      <c r="G109">
        <f t="shared" si="5"/>
        <v>0</v>
      </c>
      <c r="H109" t="str">
        <f t="shared" si="6"/>
        <v>OK</v>
      </c>
      <c r="I109" t="str">
        <f t="shared" si="7"/>
        <v>OK</v>
      </c>
      <c r="J109" t="str">
        <f>_xlfn.XLOOKUP(A109,'Export BI'!A:A,'Export BI'!C:C,)</f>
        <v>TC-00031257-CT</v>
      </c>
    </row>
    <row r="110" spans="1:10" x14ac:dyDescent="0.25">
      <c r="A110" t="str">
        <f>'Export BI'!A110</f>
        <v>MEDICAR CAMPINAS - FA-00007489-CT - EDSON MARTINS MOREIRA</v>
      </c>
      <c r="B110" s="1">
        <f>_xlfn.XLOOKUP(A110,'Benner SQL'!A:A,'Benner SQL'!F:F,)</f>
        <v>2583.2000000000003</v>
      </c>
      <c r="C110" s="1">
        <f>_xlfn.XLOOKUP(A110,'Export BI'!A:A,'Export BI'!G:G,0)</f>
        <v>2583.2000000000003</v>
      </c>
      <c r="D110" s="1">
        <f t="shared" si="4"/>
        <v>0</v>
      </c>
      <c r="E110">
        <f>_xlfn.XLOOKUP(A110,'Benner SQL'!A:A,'Benner SQL'!G:G,)</f>
        <v>16</v>
      </c>
      <c r="F110">
        <f>_xlfn.XLOOKUP(A110,'Export BI'!A:A,'Export BI'!H:H,0)</f>
        <v>16</v>
      </c>
      <c r="G110">
        <f t="shared" si="5"/>
        <v>0</v>
      </c>
      <c r="H110" t="str">
        <f t="shared" si="6"/>
        <v>OK</v>
      </c>
      <c r="I110" t="str">
        <f t="shared" si="7"/>
        <v>OK</v>
      </c>
      <c r="J110" t="str">
        <f>_xlfn.XLOOKUP(A110,'Export BI'!A:A,'Export BI'!C:C,)</f>
        <v>FA-00007489-CT</v>
      </c>
    </row>
    <row r="111" spans="1:10" x14ac:dyDescent="0.25">
      <c r="A111" t="str">
        <f>'Export BI'!A111</f>
        <v>MEDICAR CAMPINAS - AP-00017269-CT - THE LYCRA COMPANY INDUSTRIA E COMERCIO TEXTIL LTDA</v>
      </c>
      <c r="B111" s="1">
        <f>_xlfn.XLOOKUP(A111,'Benner SQL'!A:A,'Benner SQL'!F:F,)</f>
        <v>2487.02</v>
      </c>
      <c r="C111" s="1">
        <f>_xlfn.XLOOKUP(A111,'Export BI'!A:A,'Export BI'!G:G,0)</f>
        <v>2487.02</v>
      </c>
      <c r="D111" s="1">
        <f t="shared" si="4"/>
        <v>0</v>
      </c>
      <c r="E111">
        <f>_xlfn.XLOOKUP(A111,'Benner SQL'!A:A,'Benner SQL'!G:G,)</f>
        <v>1</v>
      </c>
      <c r="F111">
        <f>_xlfn.XLOOKUP(A111,'Export BI'!A:A,'Export BI'!H:H,0)</f>
        <v>1</v>
      </c>
      <c r="G111">
        <f t="shared" si="5"/>
        <v>0</v>
      </c>
      <c r="H111" t="str">
        <f t="shared" si="6"/>
        <v>OK</v>
      </c>
      <c r="I111" t="str">
        <f t="shared" si="7"/>
        <v>OK</v>
      </c>
      <c r="J111" t="str">
        <f>_xlfn.XLOOKUP(A111,'Export BI'!A:A,'Export BI'!C:C,)</f>
        <v>AP-00017269-CT</v>
      </c>
    </row>
    <row r="112" spans="1:10" x14ac:dyDescent="0.25">
      <c r="A112" t="str">
        <f>'Export BI'!A112</f>
        <v>MEDICAR CAMPINAS - AP-00004282-CT - APRENDER E EDUCAR EIRELI ME</v>
      </c>
      <c r="B112" s="1">
        <f>_xlfn.XLOOKUP(A112,'Benner SQL'!A:A,'Benner SQL'!F:F,)</f>
        <v>2450</v>
      </c>
      <c r="C112" s="1">
        <f>_xlfn.XLOOKUP(A112,'Export BI'!A:A,'Export BI'!G:G,0)</f>
        <v>2450</v>
      </c>
      <c r="D112" s="1">
        <f t="shared" si="4"/>
        <v>0</v>
      </c>
      <c r="E112">
        <f>_xlfn.XLOOKUP(A112,'Benner SQL'!A:A,'Benner SQL'!G:G,)</f>
        <v>7</v>
      </c>
      <c r="F112">
        <f>_xlfn.XLOOKUP(A112,'Export BI'!A:A,'Export BI'!H:H,0)</f>
        <v>7</v>
      </c>
      <c r="G112">
        <f t="shared" si="5"/>
        <v>0</v>
      </c>
      <c r="H112" t="str">
        <f t="shared" si="6"/>
        <v>OK</v>
      </c>
      <c r="I112" t="str">
        <f t="shared" si="7"/>
        <v>OK</v>
      </c>
      <c r="J112" t="str">
        <f>_xlfn.XLOOKUP(A112,'Export BI'!A:A,'Export BI'!C:C,)</f>
        <v>AP-00004282-CT</v>
      </c>
    </row>
    <row r="113" spans="1:10" x14ac:dyDescent="0.25">
      <c r="A113" t="str">
        <f>'Export BI'!A113</f>
        <v>MEDICAR CAMPINAS - AP-00009241-CT - SOL HOSPEDAGEM PARA IDOSOS EIRELI</v>
      </c>
      <c r="B113" s="1">
        <f>_xlfn.XLOOKUP(A113,'Benner SQL'!A:A,'Benner SQL'!F:F,)</f>
        <v>2448.56</v>
      </c>
      <c r="C113" s="1">
        <f>_xlfn.XLOOKUP(A113,'Export BI'!A:A,'Export BI'!G:G,0)</f>
        <v>2448.56</v>
      </c>
      <c r="D113" s="1">
        <f t="shared" si="4"/>
        <v>0</v>
      </c>
      <c r="E113">
        <f>_xlfn.XLOOKUP(A113,'Benner SQL'!A:A,'Benner SQL'!G:G,)</f>
        <v>8</v>
      </c>
      <c r="F113">
        <f>_xlfn.XLOOKUP(A113,'Export BI'!A:A,'Export BI'!H:H,0)</f>
        <v>8</v>
      </c>
      <c r="G113">
        <f t="shared" si="5"/>
        <v>0</v>
      </c>
      <c r="H113" t="str">
        <f t="shared" si="6"/>
        <v>OK</v>
      </c>
      <c r="I113" t="str">
        <f t="shared" si="7"/>
        <v>OK</v>
      </c>
      <c r="J113" t="str">
        <f>_xlfn.XLOOKUP(A113,'Export BI'!A:A,'Export BI'!C:C,)</f>
        <v>AP-00009241-CT</v>
      </c>
    </row>
    <row r="114" spans="1:10" x14ac:dyDescent="0.25">
      <c r="A114" t="str">
        <f>'Export BI'!A114</f>
        <v>MEDICAR RIBEIRÃO PRETO - AP-00021005-CT - R6 SOCIETY E ESPORTES LTDA ME</v>
      </c>
      <c r="B114" s="1">
        <f>_xlfn.XLOOKUP(A114,'Benner SQL'!A:A,'Benner SQL'!F:F,)</f>
        <v>2430</v>
      </c>
      <c r="C114" s="1">
        <f>_xlfn.XLOOKUP(A114,'Export BI'!A:A,'Export BI'!G:G,0)</f>
        <v>2430</v>
      </c>
      <c r="D114" s="1">
        <f t="shared" si="4"/>
        <v>0</v>
      </c>
      <c r="E114">
        <f>_xlfn.XLOOKUP(A114,'Benner SQL'!A:A,'Benner SQL'!G:G,)</f>
        <v>5</v>
      </c>
      <c r="F114">
        <f>_xlfn.XLOOKUP(A114,'Export BI'!A:A,'Export BI'!H:H,0)</f>
        <v>5</v>
      </c>
      <c r="G114">
        <f t="shared" si="5"/>
        <v>0</v>
      </c>
      <c r="H114" t="str">
        <f t="shared" si="6"/>
        <v>OK</v>
      </c>
      <c r="I114" t="str">
        <f t="shared" si="7"/>
        <v>OK</v>
      </c>
      <c r="J114" t="str">
        <f>_xlfn.XLOOKUP(A114,'Export BI'!A:A,'Export BI'!C:C,)</f>
        <v>AP-00021005-CT</v>
      </c>
    </row>
    <row r="115" spans="1:10" x14ac:dyDescent="0.25">
      <c r="A115" t="str">
        <f>'Export BI'!A115</f>
        <v>MEDICAR CAMPINAS - AP-00001345-CT - INSTITUTO EDUCACIONAL CIRANDINHA LTDA ME</v>
      </c>
      <c r="B115" s="1">
        <f>_xlfn.XLOOKUP(A115,'Benner SQL'!A:A,'Benner SQL'!F:F,)</f>
        <v>2413.98</v>
      </c>
      <c r="C115" s="1">
        <f>_xlfn.XLOOKUP(A115,'Export BI'!A:A,'Export BI'!G:G,0)</f>
        <v>2413.9800000000005</v>
      </c>
      <c r="D115" s="1">
        <f t="shared" si="4"/>
        <v>0</v>
      </c>
      <c r="E115">
        <f>_xlfn.XLOOKUP(A115,'Benner SQL'!A:A,'Benner SQL'!G:G,)</f>
        <v>7</v>
      </c>
      <c r="F115">
        <f>_xlfn.XLOOKUP(A115,'Export BI'!A:A,'Export BI'!H:H,0)</f>
        <v>7</v>
      </c>
      <c r="G115">
        <f t="shared" si="5"/>
        <v>0</v>
      </c>
      <c r="H115" t="str">
        <f t="shared" si="6"/>
        <v>OK</v>
      </c>
      <c r="I115" t="str">
        <f t="shared" si="7"/>
        <v>OK</v>
      </c>
      <c r="J115" t="str">
        <f>_xlfn.XLOOKUP(A115,'Export BI'!A:A,'Export BI'!C:C,)</f>
        <v>AP-00001345-CT</v>
      </c>
    </row>
    <row r="116" spans="1:10" x14ac:dyDescent="0.25">
      <c r="A116" t="str">
        <f>'Export BI'!A116</f>
        <v>MEDICAR RIBEIRÃO PRETO - OMT-00021085/21 - LDS CUIDADORES DE PESSOAS EIRELI</v>
      </c>
      <c r="B116" s="1">
        <f>_xlfn.XLOOKUP(A116,'Benner SQL'!A:A,'Benner SQL'!F:F,)</f>
        <v>2400</v>
      </c>
      <c r="C116" s="1">
        <f>_xlfn.XLOOKUP(A116,'Export BI'!A:A,'Export BI'!G:G,0)</f>
        <v>2400</v>
      </c>
      <c r="D116" s="1">
        <f t="shared" si="4"/>
        <v>0</v>
      </c>
      <c r="E116">
        <f>_xlfn.XLOOKUP(A116,'Benner SQL'!A:A,'Benner SQL'!G:G,)</f>
        <v>6</v>
      </c>
      <c r="F116">
        <f>_xlfn.XLOOKUP(A116,'Export BI'!A:A,'Export BI'!H:H,0)</f>
        <v>6</v>
      </c>
      <c r="G116">
        <f t="shared" si="5"/>
        <v>0</v>
      </c>
      <c r="H116" t="str">
        <f t="shared" si="6"/>
        <v>OK</v>
      </c>
      <c r="I116" t="str">
        <f t="shared" si="7"/>
        <v>OK</v>
      </c>
      <c r="J116" t="str">
        <f>_xlfn.XLOOKUP(A116,'Export BI'!A:A,'Export BI'!C:C,)</f>
        <v>OMT-00021085/21</v>
      </c>
    </row>
    <row r="117" spans="1:10" x14ac:dyDescent="0.25">
      <c r="A117" t="str">
        <f>'Export BI'!A117</f>
        <v>MEDICAR CAMPINAS - AP-00005053-CT - ACADEMIA DE GINASTICA PRIME FITNESS LTDA</v>
      </c>
      <c r="B117" s="1">
        <f>_xlfn.XLOOKUP(A117,'Benner SQL'!A:A,'Benner SQL'!F:F,)</f>
        <v>2371.2799999999997</v>
      </c>
      <c r="C117" s="1">
        <f>_xlfn.XLOOKUP(A117,'Export BI'!A:A,'Export BI'!G:G,0)</f>
        <v>2371.2800000000002</v>
      </c>
      <c r="D117" s="1">
        <f t="shared" si="4"/>
        <v>0</v>
      </c>
      <c r="E117">
        <f>_xlfn.XLOOKUP(A117,'Benner SQL'!A:A,'Benner SQL'!G:G,)</f>
        <v>14</v>
      </c>
      <c r="F117">
        <f>_xlfn.XLOOKUP(A117,'Export BI'!A:A,'Export BI'!H:H,0)</f>
        <v>14</v>
      </c>
      <c r="G117">
        <f t="shared" si="5"/>
        <v>0</v>
      </c>
      <c r="H117" t="str">
        <f t="shared" si="6"/>
        <v>OK</v>
      </c>
      <c r="I117" t="str">
        <f t="shared" si="7"/>
        <v>OK</v>
      </c>
      <c r="J117" t="str">
        <f>_xlfn.XLOOKUP(A117,'Export BI'!A:A,'Export BI'!C:C,)</f>
        <v>AP-00005053-CT</v>
      </c>
    </row>
    <row r="118" spans="1:10" x14ac:dyDescent="0.25">
      <c r="A118" t="str">
        <f>'Export BI'!A118</f>
        <v>MEDICAR CAMPINAS - AP-00009488-CT - FELIPE &amp; STEVANATO RESIDENCIAL GERIATRICO LTDA</v>
      </c>
      <c r="B118" s="1">
        <f>_xlfn.XLOOKUP(A118,'Benner SQL'!A:A,'Benner SQL'!F:F,)</f>
        <v>2350.86</v>
      </c>
      <c r="C118" s="1">
        <f>_xlfn.XLOOKUP(A118,'Export BI'!A:A,'Export BI'!G:G,0)</f>
        <v>2350.86</v>
      </c>
      <c r="D118" s="1">
        <f t="shared" si="4"/>
        <v>0</v>
      </c>
      <c r="E118">
        <f>_xlfn.XLOOKUP(A118,'Benner SQL'!A:A,'Benner SQL'!G:G,)</f>
        <v>13</v>
      </c>
      <c r="F118">
        <f>_xlfn.XLOOKUP(A118,'Export BI'!A:A,'Export BI'!H:H,0)</f>
        <v>13</v>
      </c>
      <c r="G118">
        <f t="shared" si="5"/>
        <v>0</v>
      </c>
      <c r="H118" t="str">
        <f t="shared" si="6"/>
        <v>OK</v>
      </c>
      <c r="I118" t="str">
        <f t="shared" si="7"/>
        <v>OK</v>
      </c>
      <c r="J118" t="str">
        <f>_xlfn.XLOOKUP(A118,'Export BI'!A:A,'Export BI'!C:C,)</f>
        <v>AP-00009488-CT</v>
      </c>
    </row>
    <row r="119" spans="1:10" x14ac:dyDescent="0.25">
      <c r="A119" t="str">
        <f>'Export BI'!A119</f>
        <v>MEDICAR CAMPINAS - CO-00008724-CT - RESOLVECARD GESTAO DE BENEFICIOS E MEIOS DE PAGAMENTO EIRELI</v>
      </c>
      <c r="B119" s="1">
        <f>_xlfn.XLOOKUP(A119,'Benner SQL'!A:A,'Benner SQL'!F:F,)</f>
        <v>2328.8000000000002</v>
      </c>
      <c r="C119" s="1">
        <f>_xlfn.XLOOKUP(A119,'Export BI'!A:A,'Export BI'!G:G,0)</f>
        <v>2328.8000000000002</v>
      </c>
      <c r="D119" s="1">
        <f t="shared" si="4"/>
        <v>0</v>
      </c>
      <c r="E119">
        <f>_xlfn.XLOOKUP(A119,'Benner SQL'!A:A,'Benner SQL'!G:G,)</f>
        <v>2</v>
      </c>
      <c r="F119">
        <f>_xlfn.XLOOKUP(A119,'Export BI'!A:A,'Export BI'!H:H,0)</f>
        <v>2</v>
      </c>
      <c r="G119">
        <f t="shared" si="5"/>
        <v>0</v>
      </c>
      <c r="H119" t="str">
        <f t="shared" si="6"/>
        <v>OK</v>
      </c>
      <c r="I119" t="str">
        <f t="shared" si="7"/>
        <v>OK</v>
      </c>
      <c r="J119" t="str">
        <f>_xlfn.XLOOKUP(A119,'Export BI'!A:A,'Export BI'!C:C,)</f>
        <v>CO-00008724-CT</v>
      </c>
    </row>
    <row r="120" spans="1:10" x14ac:dyDescent="0.25">
      <c r="A120" t="str">
        <f>'Export BI'!A120</f>
        <v>MEDICAR RIBEIRÃO PRETO - AP-00021350-CT - COLEGIO CAMINHAR LTDA ME</v>
      </c>
      <c r="B120" s="1">
        <f>_xlfn.XLOOKUP(A120,'Benner SQL'!A:A,'Benner SQL'!F:F,)</f>
        <v>2275</v>
      </c>
      <c r="C120" s="1">
        <f>_xlfn.XLOOKUP(A120,'Export BI'!A:A,'Export BI'!G:G,0)</f>
        <v>2275</v>
      </c>
      <c r="D120" s="1">
        <f t="shared" si="4"/>
        <v>0</v>
      </c>
      <c r="E120">
        <f>_xlfn.XLOOKUP(A120,'Benner SQL'!A:A,'Benner SQL'!G:G,)</f>
        <v>10</v>
      </c>
      <c r="F120">
        <f>_xlfn.XLOOKUP(A120,'Export BI'!A:A,'Export BI'!H:H,0)</f>
        <v>10</v>
      </c>
      <c r="G120">
        <f t="shared" si="5"/>
        <v>0</v>
      </c>
      <c r="H120" t="str">
        <f t="shared" si="6"/>
        <v>OK</v>
      </c>
      <c r="I120" t="str">
        <f t="shared" si="7"/>
        <v>OK</v>
      </c>
      <c r="J120" t="str">
        <f>_xlfn.XLOOKUP(A120,'Export BI'!A:A,'Export BI'!C:C,)</f>
        <v>AP-00021350-CT</v>
      </c>
    </row>
    <row r="121" spans="1:10" x14ac:dyDescent="0.25">
      <c r="A121" t="str">
        <f>'Export BI'!A121</f>
        <v>MEDICAR CAMPINAS - AP-00005273-CT - TS2 BRASIL INTEGRACAO DE ENSINO EIRELI</v>
      </c>
      <c r="B121" s="1">
        <f>_xlfn.XLOOKUP(A121,'Benner SQL'!A:A,'Benner SQL'!F:F,)</f>
        <v>2267.5400000000009</v>
      </c>
      <c r="C121" s="1">
        <f>_xlfn.XLOOKUP(A121,'Export BI'!A:A,'Export BI'!G:G,0)</f>
        <v>2267.5400000000009</v>
      </c>
      <c r="D121" s="1">
        <f t="shared" si="4"/>
        <v>0</v>
      </c>
      <c r="E121">
        <f>_xlfn.XLOOKUP(A121,'Benner SQL'!A:A,'Benner SQL'!G:G,)</f>
        <v>17</v>
      </c>
      <c r="F121">
        <f>_xlfn.XLOOKUP(A121,'Export BI'!A:A,'Export BI'!H:H,0)</f>
        <v>17</v>
      </c>
      <c r="G121">
        <f t="shared" si="5"/>
        <v>0</v>
      </c>
      <c r="H121" t="str">
        <f t="shared" si="6"/>
        <v>OK</v>
      </c>
      <c r="I121" t="str">
        <f t="shared" si="7"/>
        <v>OK</v>
      </c>
      <c r="J121" t="str">
        <f>_xlfn.XLOOKUP(A121,'Export BI'!A:A,'Export BI'!C:C,)</f>
        <v>AP-00005273-CT</v>
      </c>
    </row>
    <row r="122" spans="1:10" x14ac:dyDescent="0.25">
      <c r="A122" t="str">
        <f>'Export BI'!A122</f>
        <v>MEDICAR CAMPINAS - AP-00004824-CT - DELOITTE TOUCHE TOHMATSU CONSULTORES LTDA</v>
      </c>
      <c r="B122" s="1">
        <f>_xlfn.XLOOKUP(A122,'Benner SQL'!A:A,'Benner SQL'!F:F,)</f>
        <v>2252.4</v>
      </c>
      <c r="C122" s="1">
        <f>_xlfn.XLOOKUP(A122,'Export BI'!A:A,'Export BI'!G:G,0)</f>
        <v>2252.4</v>
      </c>
      <c r="D122" s="1">
        <f t="shared" si="4"/>
        <v>0</v>
      </c>
      <c r="E122">
        <f>_xlfn.XLOOKUP(A122,'Benner SQL'!A:A,'Benner SQL'!G:G,)</f>
        <v>1</v>
      </c>
      <c r="F122">
        <f>_xlfn.XLOOKUP(A122,'Export BI'!A:A,'Export BI'!H:H,0)</f>
        <v>1</v>
      </c>
      <c r="G122">
        <f t="shared" si="5"/>
        <v>0</v>
      </c>
      <c r="H122" t="str">
        <f t="shared" si="6"/>
        <v>OK</v>
      </c>
      <c r="I122" t="str">
        <f t="shared" si="7"/>
        <v>OK</v>
      </c>
      <c r="J122" t="str">
        <f>_xlfn.XLOOKUP(A122,'Export BI'!A:A,'Export BI'!C:C,)</f>
        <v>AP-00004824-CT</v>
      </c>
    </row>
    <row r="123" spans="1:10" x14ac:dyDescent="0.25">
      <c r="A123" t="str">
        <f>'Export BI'!A123</f>
        <v>MEDICAR CAMPINAS - AP-00002948-CT - CAMPINAS HOME CARE SERVICOS HOSPITALARES DOMICILIARES LTDA E</v>
      </c>
      <c r="B123" s="1">
        <f>_xlfn.XLOOKUP(A123,'Benner SQL'!A:A,'Benner SQL'!F:F,)</f>
        <v>2240.1000000000004</v>
      </c>
      <c r="C123" s="1">
        <f>_xlfn.XLOOKUP(A123,'Export BI'!A:A,'Export BI'!G:G,0)</f>
        <v>2240.1000000000004</v>
      </c>
      <c r="D123" s="1">
        <f t="shared" si="4"/>
        <v>0</v>
      </c>
      <c r="E123">
        <f>_xlfn.XLOOKUP(A123,'Benner SQL'!A:A,'Benner SQL'!G:G,)</f>
        <v>3</v>
      </c>
      <c r="F123">
        <f>_xlfn.XLOOKUP(A123,'Export BI'!A:A,'Export BI'!H:H,0)</f>
        <v>3</v>
      </c>
      <c r="G123">
        <f t="shared" si="5"/>
        <v>0</v>
      </c>
      <c r="H123" t="str">
        <f t="shared" si="6"/>
        <v>OK</v>
      </c>
      <c r="I123" t="str">
        <f t="shared" si="7"/>
        <v>OK</v>
      </c>
      <c r="J123" t="str">
        <f>_xlfn.XLOOKUP(A123,'Export BI'!A:A,'Export BI'!C:C,)</f>
        <v>AP-00002948-CT</v>
      </c>
    </row>
    <row r="124" spans="1:10" x14ac:dyDescent="0.25">
      <c r="A124" t="str">
        <f>'Export BI'!A124</f>
        <v>MEDICAR CAMPINAS - AP-00005118-CT - COLEGIO POMARES LTDA</v>
      </c>
      <c r="B124" s="1">
        <f>_xlfn.XLOOKUP(A124,'Benner SQL'!A:A,'Benner SQL'!F:F,)</f>
        <v>2231.1600000000003</v>
      </c>
      <c r="C124" s="1">
        <f>_xlfn.XLOOKUP(A124,'Export BI'!A:A,'Export BI'!G:G,0)</f>
        <v>2231.1600000000003</v>
      </c>
      <c r="D124" s="1">
        <f t="shared" si="4"/>
        <v>0</v>
      </c>
      <c r="E124">
        <f>_xlfn.XLOOKUP(A124,'Benner SQL'!A:A,'Benner SQL'!G:G,)</f>
        <v>6</v>
      </c>
      <c r="F124">
        <f>_xlfn.XLOOKUP(A124,'Export BI'!A:A,'Export BI'!H:H,0)</f>
        <v>6</v>
      </c>
      <c r="G124">
        <f t="shared" si="5"/>
        <v>0</v>
      </c>
      <c r="H124" t="str">
        <f t="shared" si="6"/>
        <v>OK</v>
      </c>
      <c r="I124" t="str">
        <f t="shared" si="7"/>
        <v>OK</v>
      </c>
      <c r="J124" t="str">
        <f>_xlfn.XLOOKUP(A124,'Export BI'!A:A,'Export BI'!C:C,)</f>
        <v>AP-00005118-CT</v>
      </c>
    </row>
    <row r="125" spans="1:10" x14ac:dyDescent="0.25">
      <c r="A125" t="str">
        <f>'Export BI'!A125</f>
        <v>MEDICAR  SAO PAULO - AP-00022581-CT - COLEGIO ESTIMULO SOCIEDADE EMPRESARIA LTDA</v>
      </c>
      <c r="B125" s="1">
        <f>_xlfn.XLOOKUP(A125,'Benner SQL'!A:A,'Benner SQL'!F:F,)</f>
        <v>2225</v>
      </c>
      <c r="C125" s="1">
        <f>_xlfn.XLOOKUP(A125,'Export BI'!A:A,'Export BI'!G:G,0)</f>
        <v>2225</v>
      </c>
      <c r="D125" s="1">
        <f t="shared" si="4"/>
        <v>0</v>
      </c>
      <c r="E125">
        <f>_xlfn.XLOOKUP(A125,'Benner SQL'!A:A,'Benner SQL'!G:G,)</f>
        <v>3</v>
      </c>
      <c r="F125">
        <f>_xlfn.XLOOKUP(A125,'Export BI'!A:A,'Export BI'!H:H,0)</f>
        <v>3</v>
      </c>
      <c r="G125">
        <f t="shared" si="5"/>
        <v>0</v>
      </c>
      <c r="H125" t="str">
        <f t="shared" si="6"/>
        <v>OK</v>
      </c>
      <c r="I125" t="str">
        <f t="shared" si="7"/>
        <v>OK</v>
      </c>
      <c r="J125" t="str">
        <f>_xlfn.XLOOKUP(A125,'Export BI'!A:A,'Export BI'!C:C,)</f>
        <v>AP-00022581-CT</v>
      </c>
    </row>
    <row r="126" spans="1:10" x14ac:dyDescent="0.25">
      <c r="A126" t="str">
        <f>'Export BI'!A126</f>
        <v>MEDICAR RIBEIRÃO PRETO - FA-00022303-CT - LUCAS FELIPE DE LIMA</v>
      </c>
      <c r="B126" s="1">
        <f>_xlfn.XLOOKUP(A126,'Benner SQL'!A:A,'Benner SQL'!F:F,)</f>
        <v>2202</v>
      </c>
      <c r="C126" s="1">
        <f>_xlfn.XLOOKUP(A126,'Export BI'!A:A,'Export BI'!G:G,0)</f>
        <v>2202</v>
      </c>
      <c r="D126" s="1">
        <f t="shared" si="4"/>
        <v>0</v>
      </c>
      <c r="E126">
        <f>_xlfn.XLOOKUP(A126,'Benner SQL'!A:A,'Benner SQL'!G:G,)</f>
        <v>12</v>
      </c>
      <c r="F126">
        <f>_xlfn.XLOOKUP(A126,'Export BI'!A:A,'Export BI'!H:H,0)</f>
        <v>12</v>
      </c>
      <c r="G126">
        <f t="shared" si="5"/>
        <v>0</v>
      </c>
      <c r="H126" t="str">
        <f t="shared" si="6"/>
        <v>OK</v>
      </c>
      <c r="I126" t="str">
        <f t="shared" si="7"/>
        <v>OK</v>
      </c>
      <c r="J126" t="str">
        <f>_xlfn.XLOOKUP(A126,'Export BI'!A:A,'Export BI'!C:C,)</f>
        <v>FA-00022303-CT</v>
      </c>
    </row>
    <row r="127" spans="1:10" x14ac:dyDescent="0.25">
      <c r="A127" t="str">
        <f>'Export BI'!A127</f>
        <v>MEDICAR RIBEIRÃO PRETO - AP-00020457-CT - OLHOS D AGUA Q6 L2 RPO DES IMOBILIARIO SPE LTDA.</v>
      </c>
      <c r="B127" s="1">
        <f>_xlfn.XLOOKUP(A127,'Benner SQL'!A:A,'Benner SQL'!F:F,)</f>
        <v>2189.79</v>
      </c>
      <c r="C127" s="1">
        <f>_xlfn.XLOOKUP(A127,'Export BI'!A:A,'Export BI'!G:G,0)</f>
        <v>2189.79</v>
      </c>
      <c r="D127" s="1">
        <f t="shared" si="4"/>
        <v>0</v>
      </c>
      <c r="E127">
        <f>_xlfn.XLOOKUP(A127,'Benner SQL'!A:A,'Benner SQL'!G:G,)</f>
        <v>7</v>
      </c>
      <c r="F127">
        <f>_xlfn.XLOOKUP(A127,'Export BI'!A:A,'Export BI'!H:H,0)</f>
        <v>7</v>
      </c>
      <c r="G127">
        <f t="shared" si="5"/>
        <v>0</v>
      </c>
      <c r="H127" t="str">
        <f t="shared" si="6"/>
        <v>OK</v>
      </c>
      <c r="I127" t="str">
        <f t="shared" si="7"/>
        <v>OK</v>
      </c>
      <c r="J127" t="str">
        <f>_xlfn.XLOOKUP(A127,'Export BI'!A:A,'Export BI'!C:C,)</f>
        <v>AP-00020457-CT</v>
      </c>
    </row>
    <row r="128" spans="1:10" x14ac:dyDescent="0.25">
      <c r="A128" t="str">
        <f>'Export BI'!A128</f>
        <v>MEDICAR RIBEIRÃO PRETO - AP-00017404-CT - MOTTA &amp; SILVA RECREACAO INFANTIL LTDA ME</v>
      </c>
      <c r="B128" s="1">
        <f>_xlfn.XLOOKUP(A128,'Benner SQL'!A:A,'Benner SQL'!F:F,)</f>
        <v>2183.4999999999995</v>
      </c>
      <c r="C128" s="1">
        <f>_xlfn.XLOOKUP(A128,'Export BI'!A:A,'Export BI'!G:G,0)</f>
        <v>2183.4999999999995</v>
      </c>
      <c r="D128" s="1">
        <f t="shared" si="4"/>
        <v>0</v>
      </c>
      <c r="E128">
        <f>_xlfn.XLOOKUP(A128,'Benner SQL'!A:A,'Benner SQL'!G:G,)</f>
        <v>10</v>
      </c>
      <c r="F128">
        <f>_xlfn.XLOOKUP(A128,'Export BI'!A:A,'Export BI'!H:H,0)</f>
        <v>10</v>
      </c>
      <c r="G128">
        <f t="shared" si="5"/>
        <v>0</v>
      </c>
      <c r="H128" t="str">
        <f t="shared" si="6"/>
        <v>OK</v>
      </c>
      <c r="I128" t="str">
        <f t="shared" si="7"/>
        <v>OK</v>
      </c>
      <c r="J128" t="str">
        <f>_xlfn.XLOOKUP(A128,'Export BI'!A:A,'Export BI'!C:C,)</f>
        <v>AP-00017404-CT</v>
      </c>
    </row>
    <row r="129" spans="1:10" x14ac:dyDescent="0.25">
      <c r="A129" t="str">
        <f>'Export BI'!A129</f>
        <v>MEDICAR CAMPINAS - AP-00002302-CT - SCUBA CENTER COMERCIO E SERVICOS LTDA ME</v>
      </c>
      <c r="B129" s="1">
        <f>_xlfn.XLOOKUP(A129,'Benner SQL'!A:A,'Benner SQL'!F:F,)</f>
        <v>2178.9300000000003</v>
      </c>
      <c r="C129" s="1">
        <f>_xlfn.XLOOKUP(A129,'Export BI'!A:A,'Export BI'!G:G,0)</f>
        <v>2178.9300000000003</v>
      </c>
      <c r="D129" s="1">
        <f t="shared" si="4"/>
        <v>0</v>
      </c>
      <c r="E129">
        <f>_xlfn.XLOOKUP(A129,'Benner SQL'!A:A,'Benner SQL'!G:G,)</f>
        <v>18</v>
      </c>
      <c r="F129">
        <f>_xlfn.XLOOKUP(A129,'Export BI'!A:A,'Export BI'!H:H,0)</f>
        <v>18</v>
      </c>
      <c r="G129">
        <f t="shared" si="5"/>
        <v>0</v>
      </c>
      <c r="H129" t="str">
        <f t="shared" si="6"/>
        <v>OK</v>
      </c>
      <c r="I129" t="str">
        <f t="shared" si="7"/>
        <v>OK</v>
      </c>
      <c r="J129" t="str">
        <f>_xlfn.XLOOKUP(A129,'Export BI'!A:A,'Export BI'!C:C,)</f>
        <v>AP-00002302-CT</v>
      </c>
    </row>
    <row r="130" spans="1:10" x14ac:dyDescent="0.25">
      <c r="A130" t="str">
        <f>'Export BI'!A130</f>
        <v>MEDICAR RIBEIRÃO PRETO - FA-00018605-CT - JEFFERSON CASSIANO OLIVEIRA DE SOUZA</v>
      </c>
      <c r="B130" s="1">
        <f>_xlfn.XLOOKUP(A130,'Benner SQL'!A:A,'Benner SQL'!F:F,)</f>
        <v>2178.4799999999996</v>
      </c>
      <c r="C130" s="1">
        <f>_xlfn.XLOOKUP(A130,'Export BI'!A:A,'Export BI'!G:G,0)</f>
        <v>2178.4799999999996</v>
      </c>
      <c r="D130" s="1">
        <f t="shared" si="4"/>
        <v>0</v>
      </c>
      <c r="E130">
        <f>_xlfn.XLOOKUP(A130,'Benner SQL'!A:A,'Benner SQL'!G:G,)</f>
        <v>9</v>
      </c>
      <c r="F130">
        <f>_xlfn.XLOOKUP(A130,'Export BI'!A:A,'Export BI'!H:H,0)</f>
        <v>9</v>
      </c>
      <c r="G130">
        <f t="shared" si="5"/>
        <v>0</v>
      </c>
      <c r="H130" t="str">
        <f t="shared" si="6"/>
        <v>OK</v>
      </c>
      <c r="I130" t="str">
        <f t="shared" si="7"/>
        <v>OK</v>
      </c>
      <c r="J130" t="str">
        <f>_xlfn.XLOOKUP(A130,'Export BI'!A:A,'Export BI'!C:C,)</f>
        <v>FA-00018605-CT</v>
      </c>
    </row>
    <row r="131" spans="1:10" x14ac:dyDescent="0.25">
      <c r="A131" t="str">
        <f>'Export BI'!A131</f>
        <v>MEDICAR RIBEIRÃO PRETO - FA-00008028-CT - FABRICIO DO CARMO SCARPINI</v>
      </c>
      <c r="B131" s="1">
        <f>_xlfn.XLOOKUP(A131,'Benner SQL'!A:A,'Benner SQL'!F:F,)</f>
        <v>2164.5</v>
      </c>
      <c r="C131" s="1">
        <f>_xlfn.XLOOKUP(A131,'Export BI'!A:A,'Export BI'!G:G,0)</f>
        <v>2164.5</v>
      </c>
      <c r="D131" s="1">
        <f t="shared" si="4"/>
        <v>0</v>
      </c>
      <c r="E131">
        <f>_xlfn.XLOOKUP(A131,'Benner SQL'!A:A,'Benner SQL'!G:G,)</f>
        <v>11</v>
      </c>
      <c r="F131">
        <f>_xlfn.XLOOKUP(A131,'Export BI'!A:A,'Export BI'!H:H,0)</f>
        <v>11</v>
      </c>
      <c r="G131">
        <f t="shared" si="5"/>
        <v>0</v>
      </c>
      <c r="H131" t="str">
        <f t="shared" si="6"/>
        <v>OK</v>
      </c>
      <c r="I131" t="str">
        <f t="shared" si="7"/>
        <v>OK</v>
      </c>
      <c r="J131" t="str">
        <f>_xlfn.XLOOKUP(A131,'Export BI'!A:A,'Export BI'!C:C,)</f>
        <v>FA-00008028-CT</v>
      </c>
    </row>
    <row r="132" spans="1:10" x14ac:dyDescent="0.25">
      <c r="A132" t="str">
        <f>'Export BI'!A132</f>
        <v>MEDICAR CAMPINAS - AP-00003754-CT - GONCALVES E FRIGHETTO ODONTOLOGIA LTDA EPP</v>
      </c>
      <c r="B132" s="1">
        <f>_xlfn.XLOOKUP(A132,'Benner SQL'!A:A,'Benner SQL'!F:F,)</f>
        <v>2152.6999999999994</v>
      </c>
      <c r="C132" s="1">
        <f>_xlfn.XLOOKUP(A132,'Export BI'!A:A,'Export BI'!G:G,0)</f>
        <v>2152.6999999999994</v>
      </c>
      <c r="D132" s="1">
        <f t="shared" ref="D132:D195" si="8">B132-C132</f>
        <v>0</v>
      </c>
      <c r="E132">
        <f>_xlfn.XLOOKUP(A132,'Benner SQL'!A:A,'Benner SQL'!G:G,)</f>
        <v>20</v>
      </c>
      <c r="F132">
        <f>_xlfn.XLOOKUP(A132,'Export BI'!A:A,'Export BI'!H:H,0)</f>
        <v>20</v>
      </c>
      <c r="G132">
        <f t="shared" ref="G132:G195" si="9">E132-F132</f>
        <v>0</v>
      </c>
      <c r="H132" t="str">
        <f t="shared" ref="H132:H195" si="10">IF(OR(D132&lt;-1,D132&gt;0),"","OK")</f>
        <v>OK</v>
      </c>
      <c r="I132" t="str">
        <f t="shared" ref="I132:I195" si="11">IF(G132=0,"OK","")</f>
        <v>OK</v>
      </c>
      <c r="J132" t="str">
        <f>_xlfn.XLOOKUP(A132,'Export BI'!A:A,'Export BI'!C:C,)</f>
        <v>AP-00003754-CT</v>
      </c>
    </row>
    <row r="133" spans="1:10" x14ac:dyDescent="0.25">
      <c r="A133" t="str">
        <f>'Export BI'!A133</f>
        <v>MEDICAR CAMPINAS - AP-00005719-CT - COLEGIO MAGNUS LTDA</v>
      </c>
      <c r="B133" s="1">
        <f>_xlfn.XLOOKUP(A133,'Benner SQL'!A:A,'Benner SQL'!F:F,)</f>
        <v>2145.3299999999995</v>
      </c>
      <c r="C133" s="1">
        <f>_xlfn.XLOOKUP(A133,'Export BI'!A:A,'Export BI'!G:G,0)</f>
        <v>2145.3299999999995</v>
      </c>
      <c r="D133" s="1">
        <f t="shared" si="8"/>
        <v>0</v>
      </c>
      <c r="E133">
        <f>_xlfn.XLOOKUP(A133,'Benner SQL'!A:A,'Benner SQL'!G:G,)</f>
        <v>9</v>
      </c>
      <c r="F133">
        <f>_xlfn.XLOOKUP(A133,'Export BI'!A:A,'Export BI'!H:H,0)</f>
        <v>9</v>
      </c>
      <c r="G133">
        <f t="shared" si="9"/>
        <v>0</v>
      </c>
      <c r="H133" t="str">
        <f t="shared" si="10"/>
        <v>OK</v>
      </c>
      <c r="I133" t="str">
        <f t="shared" si="11"/>
        <v>OK</v>
      </c>
      <c r="J133" t="str">
        <f>_xlfn.XLOOKUP(A133,'Export BI'!A:A,'Export BI'!C:C,)</f>
        <v>AP-00005719-CT</v>
      </c>
    </row>
    <row r="134" spans="1:10" x14ac:dyDescent="0.25">
      <c r="A134" t="str">
        <f>'Export BI'!A134</f>
        <v>MEDICAR CAMPINAS - CO-00008126-CT - ANDRE TROLEZI</v>
      </c>
      <c r="B134" s="1">
        <f>_xlfn.XLOOKUP(A134,'Benner SQL'!A:A,'Benner SQL'!F:F,)</f>
        <v>2130.6</v>
      </c>
      <c r="C134" s="1">
        <f>_xlfn.XLOOKUP(A134,'Export BI'!A:A,'Export BI'!G:G,0)</f>
        <v>2130.6</v>
      </c>
      <c r="D134" s="1">
        <f t="shared" si="8"/>
        <v>0</v>
      </c>
      <c r="E134">
        <f>_xlfn.XLOOKUP(A134,'Benner SQL'!A:A,'Benner SQL'!G:G,)</f>
        <v>10</v>
      </c>
      <c r="F134">
        <f>_xlfn.XLOOKUP(A134,'Export BI'!A:A,'Export BI'!H:H,0)</f>
        <v>10</v>
      </c>
      <c r="G134">
        <f t="shared" si="9"/>
        <v>0</v>
      </c>
      <c r="H134" t="str">
        <f t="shared" si="10"/>
        <v>OK</v>
      </c>
      <c r="I134" t="str">
        <f t="shared" si="11"/>
        <v>OK</v>
      </c>
      <c r="J134" t="str">
        <f>_xlfn.XLOOKUP(A134,'Export BI'!A:A,'Export BI'!C:C,)</f>
        <v>CO-00008126-CT</v>
      </c>
    </row>
    <row r="135" spans="1:10" x14ac:dyDescent="0.25">
      <c r="A135" t="str">
        <f>'Export BI'!A135</f>
        <v>MEDICAR CAMPINAS - AP-00003295-CT - FIRE SOLUTIONS TREINAMENTOS E SERVICOS EM SEGURANCA LTDA</v>
      </c>
      <c r="B135" s="1">
        <f>_xlfn.XLOOKUP(A135,'Benner SQL'!A:A,'Benner SQL'!F:F,)</f>
        <v>2123.42</v>
      </c>
      <c r="C135" s="1">
        <f>_xlfn.XLOOKUP(A135,'Export BI'!A:A,'Export BI'!G:G,0)</f>
        <v>2123.42</v>
      </c>
      <c r="D135" s="1">
        <f t="shared" si="8"/>
        <v>0</v>
      </c>
      <c r="E135">
        <f>_xlfn.XLOOKUP(A135,'Benner SQL'!A:A,'Benner SQL'!G:G,)</f>
        <v>1</v>
      </c>
      <c r="F135">
        <f>_xlfn.XLOOKUP(A135,'Export BI'!A:A,'Export BI'!H:H,0)</f>
        <v>1</v>
      </c>
      <c r="G135">
        <f t="shared" si="9"/>
        <v>0</v>
      </c>
      <c r="H135" t="str">
        <f t="shared" si="10"/>
        <v>OK</v>
      </c>
      <c r="I135" t="str">
        <f t="shared" si="11"/>
        <v>OK</v>
      </c>
      <c r="J135" t="str">
        <f>_xlfn.XLOOKUP(A135,'Export BI'!A:A,'Export BI'!C:C,)</f>
        <v>AP-00003295-CT</v>
      </c>
    </row>
    <row r="136" spans="1:10" x14ac:dyDescent="0.25">
      <c r="A136" t="str">
        <f>'Export BI'!A136</f>
        <v>MEDICAR CAMPINAS - FA-00003919-CT - WILMA APPARECIDA COSTA MORAES</v>
      </c>
      <c r="B136" s="1">
        <f>_xlfn.XLOOKUP(A136,'Benner SQL'!A:A,'Benner SQL'!F:F,)</f>
        <v>2122.0700000000002</v>
      </c>
      <c r="C136" s="1">
        <f>_xlfn.XLOOKUP(A136,'Export BI'!A:A,'Export BI'!G:G,0)</f>
        <v>2122.0700000000002</v>
      </c>
      <c r="D136" s="1">
        <f t="shared" si="8"/>
        <v>0</v>
      </c>
      <c r="E136">
        <f>_xlfn.XLOOKUP(A136,'Benner SQL'!A:A,'Benner SQL'!G:G,)</f>
        <v>19</v>
      </c>
      <c r="F136">
        <f>_xlfn.XLOOKUP(A136,'Export BI'!A:A,'Export BI'!H:H,0)</f>
        <v>19</v>
      </c>
      <c r="G136">
        <f t="shared" si="9"/>
        <v>0</v>
      </c>
      <c r="H136" t="str">
        <f t="shared" si="10"/>
        <v>OK</v>
      </c>
      <c r="I136" t="str">
        <f t="shared" si="11"/>
        <v>OK</v>
      </c>
      <c r="J136" t="str">
        <f>_xlfn.XLOOKUP(A136,'Export BI'!A:A,'Export BI'!C:C,)</f>
        <v>FA-00003919-CT</v>
      </c>
    </row>
    <row r="137" spans="1:10" x14ac:dyDescent="0.25">
      <c r="A137" t="str">
        <f>'Export BI'!A137</f>
        <v>MEDICAR  SAO PAULO - AP-00020887-CT - SOCIEDADE BENEFICENTE ALEMA</v>
      </c>
      <c r="B137" s="1">
        <f>_xlfn.XLOOKUP(A137,'Benner SQL'!A:A,'Benner SQL'!F:F,)</f>
        <v>2111.62</v>
      </c>
      <c r="C137" s="1">
        <f>_xlfn.XLOOKUP(A137,'Export BI'!A:A,'Export BI'!G:G,0)</f>
        <v>2111.62</v>
      </c>
      <c r="D137" s="1">
        <f t="shared" si="8"/>
        <v>0</v>
      </c>
      <c r="E137">
        <f>_xlfn.XLOOKUP(A137,'Benner SQL'!A:A,'Benner SQL'!G:G,)</f>
        <v>1</v>
      </c>
      <c r="F137">
        <f>_xlfn.XLOOKUP(A137,'Export BI'!A:A,'Export BI'!H:H,0)</f>
        <v>1</v>
      </c>
      <c r="G137">
        <f t="shared" si="9"/>
        <v>0</v>
      </c>
      <c r="H137" t="str">
        <f t="shared" si="10"/>
        <v>OK</v>
      </c>
      <c r="I137" t="str">
        <f t="shared" si="11"/>
        <v>OK</v>
      </c>
      <c r="J137" t="str">
        <f>_xlfn.XLOOKUP(A137,'Export BI'!A:A,'Export BI'!C:C,)</f>
        <v>AP-00020887-CT</v>
      </c>
    </row>
    <row r="138" spans="1:10" x14ac:dyDescent="0.25">
      <c r="A138" t="str">
        <f>'Export BI'!A138</f>
        <v>MEDICAR RIBEIRÃO PRETO - CO-00021146-CT - EDITORA COSTABILE ROMANO LTDA</v>
      </c>
      <c r="B138" s="1">
        <f>_xlfn.XLOOKUP(A138,'Benner SQL'!A:A,'Benner SQL'!F:F,)</f>
        <v>2107.6499999999996</v>
      </c>
      <c r="C138" s="1">
        <f>_xlfn.XLOOKUP(A138,'Export BI'!A:A,'Export BI'!G:G,0)</f>
        <v>2107.6499999999996</v>
      </c>
      <c r="D138" s="1">
        <f t="shared" si="8"/>
        <v>0</v>
      </c>
      <c r="E138">
        <f>_xlfn.XLOOKUP(A138,'Benner SQL'!A:A,'Benner SQL'!G:G,)</f>
        <v>3</v>
      </c>
      <c r="F138">
        <f>_xlfn.XLOOKUP(A138,'Export BI'!A:A,'Export BI'!H:H,0)</f>
        <v>3</v>
      </c>
      <c r="G138">
        <f t="shared" si="9"/>
        <v>0</v>
      </c>
      <c r="H138" t="str">
        <f t="shared" si="10"/>
        <v>OK</v>
      </c>
      <c r="I138" t="str">
        <f t="shared" si="11"/>
        <v>OK</v>
      </c>
      <c r="J138" t="str">
        <f>_xlfn.XLOOKUP(A138,'Export BI'!A:A,'Export BI'!C:C,)</f>
        <v>CO-00021146-CT</v>
      </c>
    </row>
    <row r="139" spans="1:10" x14ac:dyDescent="0.25">
      <c r="A139" t="str">
        <f>'Export BI'!A139</f>
        <v>MEDICAR RIBEIRÃO PRETO - FA-00009348-CT - LARISSA GOMES LOPES</v>
      </c>
      <c r="B139" s="1">
        <f>_xlfn.XLOOKUP(A139,'Benner SQL'!A:A,'Benner SQL'!F:F,)</f>
        <v>2097.8999999999996</v>
      </c>
      <c r="C139" s="1">
        <f>_xlfn.XLOOKUP(A139,'Export BI'!A:A,'Export BI'!G:G,0)</f>
        <v>2097.8999999999996</v>
      </c>
      <c r="D139" s="1">
        <f t="shared" si="8"/>
        <v>0</v>
      </c>
      <c r="E139">
        <f>_xlfn.XLOOKUP(A139,'Benner SQL'!A:A,'Benner SQL'!G:G,)</f>
        <v>18</v>
      </c>
      <c r="F139">
        <f>_xlfn.XLOOKUP(A139,'Export BI'!A:A,'Export BI'!H:H,0)</f>
        <v>18</v>
      </c>
      <c r="G139">
        <f t="shared" si="9"/>
        <v>0</v>
      </c>
      <c r="H139" t="str">
        <f t="shared" si="10"/>
        <v>OK</v>
      </c>
      <c r="I139" t="str">
        <f t="shared" si="11"/>
        <v>OK</v>
      </c>
      <c r="J139" t="str">
        <f>_xlfn.XLOOKUP(A139,'Export BI'!A:A,'Export BI'!C:C,)</f>
        <v>FA-00009348-CT</v>
      </c>
    </row>
    <row r="140" spans="1:10" x14ac:dyDescent="0.25">
      <c r="A140" t="str">
        <f>'Export BI'!A140</f>
        <v>MEDICAR  SAO PAULO - RE-00022587-CT - NOTRE DAME INTERMEDICA SAUDE S A</v>
      </c>
      <c r="B140" s="1">
        <f>_xlfn.XLOOKUP(A140,'Benner SQL'!A:A,'Benner SQL'!F:F,)</f>
        <v>2090.5000000000041</v>
      </c>
      <c r="C140" s="1">
        <f>_xlfn.XLOOKUP(A140,'Export BI'!A:A,'Export BI'!G:G,0)</f>
        <v>2090.5000000000041</v>
      </c>
      <c r="D140" s="1">
        <f t="shared" si="8"/>
        <v>0</v>
      </c>
      <c r="E140">
        <f>_xlfn.XLOOKUP(A140,'Benner SQL'!A:A,'Benner SQL'!G:G,)</f>
        <v>4</v>
      </c>
      <c r="F140">
        <f>_xlfn.XLOOKUP(A140,'Export BI'!A:A,'Export BI'!H:H,0)</f>
        <v>4</v>
      </c>
      <c r="G140">
        <f t="shared" si="9"/>
        <v>0</v>
      </c>
      <c r="H140" t="str">
        <f t="shared" si="10"/>
        <v>OK</v>
      </c>
      <c r="I140" t="str">
        <f t="shared" si="11"/>
        <v>OK</v>
      </c>
      <c r="J140" t="str">
        <f>_xlfn.XLOOKUP(A140,'Export BI'!A:A,'Export BI'!C:C,)</f>
        <v>RE-00022587-CT</v>
      </c>
    </row>
    <row r="141" spans="1:10" x14ac:dyDescent="0.25">
      <c r="A141" t="str">
        <f>'Export BI'!A141</f>
        <v>MEDICAR  SAO PAULO - EV-00006098-CT - SISTEMA DE EMERGENCIA MOVEL DE BRASILIA LTDA</v>
      </c>
      <c r="B141" s="1">
        <f>_xlfn.XLOOKUP(A141,'Benner SQL'!A:A,'Benner SQL'!F:F,)</f>
        <v>2064.6999999999998</v>
      </c>
      <c r="C141" s="1">
        <f>_xlfn.XLOOKUP(A141,'Export BI'!A:A,'Export BI'!G:G,0)</f>
        <v>2064.6999999999998</v>
      </c>
      <c r="D141" s="1">
        <f t="shared" si="8"/>
        <v>0</v>
      </c>
      <c r="E141">
        <f>_xlfn.XLOOKUP(A141,'Benner SQL'!A:A,'Benner SQL'!G:G,)</f>
        <v>1</v>
      </c>
      <c r="F141">
        <f>_xlfn.XLOOKUP(A141,'Export BI'!A:A,'Export BI'!H:H,0)</f>
        <v>1</v>
      </c>
      <c r="G141">
        <f t="shared" si="9"/>
        <v>0</v>
      </c>
      <c r="H141" t="str">
        <f t="shared" si="10"/>
        <v>OK</v>
      </c>
      <c r="I141" t="str">
        <f t="shared" si="11"/>
        <v>OK</v>
      </c>
      <c r="J141" t="str">
        <f>_xlfn.XLOOKUP(A141,'Export BI'!A:A,'Export BI'!C:C,)</f>
        <v>EV-00006098-CT</v>
      </c>
    </row>
    <row r="142" spans="1:10" x14ac:dyDescent="0.25">
      <c r="A142" t="str">
        <f>'Export BI'!A142</f>
        <v>MEDICAR RIBEIRÃO PRETO - FA-00006892-CT - MARIA DAS GRACAS CORREA</v>
      </c>
      <c r="B142" s="1">
        <f>_xlfn.XLOOKUP(A142,'Benner SQL'!A:A,'Benner SQL'!F:F,)</f>
        <v>2041</v>
      </c>
      <c r="C142" s="1">
        <f>_xlfn.XLOOKUP(A142,'Export BI'!A:A,'Export BI'!G:G,0)</f>
        <v>2041</v>
      </c>
      <c r="D142" s="1">
        <f t="shared" si="8"/>
        <v>0</v>
      </c>
      <c r="E142">
        <f>_xlfn.XLOOKUP(A142,'Benner SQL'!A:A,'Benner SQL'!G:G,)</f>
        <v>13</v>
      </c>
      <c r="F142">
        <f>_xlfn.XLOOKUP(A142,'Export BI'!A:A,'Export BI'!H:H,0)</f>
        <v>13</v>
      </c>
      <c r="G142">
        <f t="shared" si="9"/>
        <v>0</v>
      </c>
      <c r="H142" t="str">
        <f t="shared" si="10"/>
        <v>OK</v>
      </c>
      <c r="I142" t="str">
        <f t="shared" si="11"/>
        <v>OK</v>
      </c>
      <c r="J142" t="str">
        <f>_xlfn.XLOOKUP(A142,'Export BI'!A:A,'Export BI'!C:C,)</f>
        <v>FA-00006892-CT</v>
      </c>
    </row>
    <row r="143" spans="1:10" x14ac:dyDescent="0.25">
      <c r="A143" t="str">
        <f>'Export BI'!A143</f>
        <v>MEDICAR RIBEIRÃO PRETO - FA-00017553-CT - ANNITA NABAO MIELE</v>
      </c>
      <c r="B143" s="1">
        <f>_xlfn.XLOOKUP(A143,'Benner SQL'!A:A,'Benner SQL'!F:F,)</f>
        <v>2035</v>
      </c>
      <c r="C143" s="1">
        <f>_xlfn.XLOOKUP(A143,'Export BI'!A:A,'Export BI'!G:G,0)</f>
        <v>2035</v>
      </c>
      <c r="D143" s="1">
        <f t="shared" si="8"/>
        <v>0</v>
      </c>
      <c r="E143">
        <f>_xlfn.XLOOKUP(A143,'Benner SQL'!A:A,'Benner SQL'!G:G,)</f>
        <v>10</v>
      </c>
      <c r="F143">
        <f>_xlfn.XLOOKUP(A143,'Export BI'!A:A,'Export BI'!H:H,0)</f>
        <v>10</v>
      </c>
      <c r="G143">
        <f t="shared" si="9"/>
        <v>0</v>
      </c>
      <c r="H143" t="str">
        <f t="shared" si="10"/>
        <v>OK</v>
      </c>
      <c r="I143" t="str">
        <f t="shared" si="11"/>
        <v>OK</v>
      </c>
      <c r="J143" t="str">
        <f>_xlfn.XLOOKUP(A143,'Export BI'!A:A,'Export BI'!C:C,)</f>
        <v>FA-00017553-CT</v>
      </c>
    </row>
    <row r="144" spans="1:10" x14ac:dyDescent="0.25">
      <c r="A144" t="str">
        <f>'Export BI'!A144</f>
        <v>MEDICAR CAMPINAS - AP-00004948-CT - DHL LOGISTCS (BRAZIL) LTDA</v>
      </c>
      <c r="B144" s="1">
        <f>_xlfn.XLOOKUP(A144,'Benner SQL'!A:A,'Benner SQL'!F:F,)</f>
        <v>2016.98</v>
      </c>
      <c r="C144" s="1">
        <f>_xlfn.XLOOKUP(A144,'Export BI'!A:A,'Export BI'!G:G,0)</f>
        <v>2016.98</v>
      </c>
      <c r="D144" s="1">
        <f t="shared" si="8"/>
        <v>0</v>
      </c>
      <c r="E144">
        <f>_xlfn.XLOOKUP(A144,'Benner SQL'!A:A,'Benner SQL'!G:G,)</f>
        <v>1</v>
      </c>
      <c r="F144">
        <f>_xlfn.XLOOKUP(A144,'Export BI'!A:A,'Export BI'!H:H,0)</f>
        <v>1</v>
      </c>
      <c r="G144">
        <f t="shared" si="9"/>
        <v>0</v>
      </c>
      <c r="H144" t="str">
        <f t="shared" si="10"/>
        <v>OK</v>
      </c>
      <c r="I144" t="str">
        <f t="shared" si="11"/>
        <v>OK</v>
      </c>
      <c r="J144" t="str">
        <f>_xlfn.XLOOKUP(A144,'Export BI'!A:A,'Export BI'!C:C,)</f>
        <v>AP-00004948-CT</v>
      </c>
    </row>
    <row r="145" spans="1:10" x14ac:dyDescent="0.25">
      <c r="A145" t="str">
        <f>'Export BI'!A145</f>
        <v>MEDICAR RIBEIRÃO PRETO - CO-00021299-CT - ALTERNATIVA REMOCAO DE PACIENTES LTDA</v>
      </c>
      <c r="B145" s="1">
        <f>_xlfn.XLOOKUP(A145,'Benner SQL'!A:A,'Benner SQL'!F:F,)</f>
        <v>2000</v>
      </c>
      <c r="C145" s="1">
        <f>_xlfn.XLOOKUP(A145,'Export BI'!A:A,'Export BI'!G:G,0)</f>
        <v>2000</v>
      </c>
      <c r="D145" s="1">
        <f t="shared" si="8"/>
        <v>0</v>
      </c>
      <c r="E145">
        <f>_xlfn.XLOOKUP(A145,'Benner SQL'!A:A,'Benner SQL'!G:G,)</f>
        <v>1</v>
      </c>
      <c r="F145">
        <f>_xlfn.XLOOKUP(A145,'Export BI'!A:A,'Export BI'!H:H,0)</f>
        <v>1</v>
      </c>
      <c r="G145">
        <f t="shared" si="9"/>
        <v>0</v>
      </c>
      <c r="H145" t="str">
        <f t="shared" si="10"/>
        <v>OK</v>
      </c>
      <c r="I145" t="str">
        <f t="shared" si="11"/>
        <v>OK</v>
      </c>
      <c r="J145" t="str">
        <f>_xlfn.XLOOKUP(A145,'Export BI'!A:A,'Export BI'!C:C,)</f>
        <v>CO-00021299-CT</v>
      </c>
    </row>
    <row r="146" spans="1:10" x14ac:dyDescent="0.25">
      <c r="A146" t="str">
        <f>'Export BI'!A146</f>
        <v>MEDICAR CAMPINAS - TF-00017669-CT - MARIA DE LOURDES ALVES</v>
      </c>
      <c r="B146" s="1">
        <f>_xlfn.XLOOKUP(A146,'Benner SQL'!A:A,'Benner SQL'!F:F,)</f>
        <v>1992.8700000000006</v>
      </c>
      <c r="C146" s="1">
        <f>_xlfn.XLOOKUP(A146,'Export BI'!A:A,'Export BI'!G:G,0)</f>
        <v>1992.8700000000013</v>
      </c>
      <c r="D146" s="1">
        <f t="shared" si="8"/>
        <v>0</v>
      </c>
      <c r="E146">
        <f>_xlfn.XLOOKUP(A146,'Benner SQL'!A:A,'Benner SQL'!G:G,)</f>
        <v>19</v>
      </c>
      <c r="F146">
        <f>_xlfn.XLOOKUP(A146,'Export BI'!A:A,'Export BI'!H:H,0)</f>
        <v>19</v>
      </c>
      <c r="G146">
        <f t="shared" si="9"/>
        <v>0</v>
      </c>
      <c r="H146" t="str">
        <f t="shared" si="10"/>
        <v>OK</v>
      </c>
      <c r="I146" t="str">
        <f t="shared" si="11"/>
        <v>OK</v>
      </c>
      <c r="J146" t="str">
        <f>_xlfn.XLOOKUP(A146,'Export BI'!A:A,'Export BI'!C:C,)</f>
        <v>TF-00017669-CT</v>
      </c>
    </row>
    <row r="147" spans="1:10" x14ac:dyDescent="0.25">
      <c r="A147" t="str">
        <f>'Export BI'!A147</f>
        <v>MEDICAR RIBEIRÃO PRETO - FA-00007949-CT - SANDRO BATISTA BUZZETTO</v>
      </c>
      <c r="B147" s="1">
        <f>_xlfn.XLOOKUP(A147,'Benner SQL'!A:A,'Benner SQL'!F:F,)</f>
        <v>1990</v>
      </c>
      <c r="C147" s="1">
        <f>_xlfn.XLOOKUP(A147,'Export BI'!A:A,'Export BI'!G:G,0)</f>
        <v>1990</v>
      </c>
      <c r="D147" s="1">
        <f t="shared" si="8"/>
        <v>0</v>
      </c>
      <c r="E147">
        <f>_xlfn.XLOOKUP(A147,'Benner SQL'!A:A,'Benner SQL'!G:G,)</f>
        <v>10</v>
      </c>
      <c r="F147">
        <f>_xlfn.XLOOKUP(A147,'Export BI'!A:A,'Export BI'!H:H,0)</f>
        <v>10</v>
      </c>
      <c r="G147">
        <f t="shared" si="9"/>
        <v>0</v>
      </c>
      <c r="H147" t="str">
        <f t="shared" si="10"/>
        <v>OK</v>
      </c>
      <c r="I147" t="str">
        <f t="shared" si="11"/>
        <v>OK</v>
      </c>
      <c r="J147" t="str">
        <f>_xlfn.XLOOKUP(A147,'Export BI'!A:A,'Export BI'!C:C,)</f>
        <v>FA-00007949-CT</v>
      </c>
    </row>
    <row r="148" spans="1:10" x14ac:dyDescent="0.25">
      <c r="A148" t="str">
        <f>'Export BI'!A148</f>
        <v>MEDICAR CAMPINAS - AP-00004249-CT - DOCTORDENTS ODONTOLOGIA LTDA</v>
      </c>
      <c r="B148" s="1">
        <f>_xlfn.XLOOKUP(A148,'Benner SQL'!A:A,'Benner SQL'!F:F,)</f>
        <v>1974.8000000000002</v>
      </c>
      <c r="C148" s="1">
        <f>_xlfn.XLOOKUP(A148,'Export BI'!A:A,'Export BI'!G:G,0)</f>
        <v>1974.8000000000002</v>
      </c>
      <c r="D148" s="1">
        <f t="shared" si="8"/>
        <v>0</v>
      </c>
      <c r="E148">
        <f>_xlfn.XLOOKUP(A148,'Benner SQL'!A:A,'Benner SQL'!G:G,)</f>
        <v>20</v>
      </c>
      <c r="F148">
        <f>_xlfn.XLOOKUP(A148,'Export BI'!A:A,'Export BI'!H:H,0)</f>
        <v>20</v>
      </c>
      <c r="G148">
        <f t="shared" si="9"/>
        <v>0</v>
      </c>
      <c r="H148" t="str">
        <f t="shared" si="10"/>
        <v>OK</v>
      </c>
      <c r="I148" t="str">
        <f t="shared" si="11"/>
        <v>OK</v>
      </c>
      <c r="J148" t="str">
        <f>_xlfn.XLOOKUP(A148,'Export BI'!A:A,'Export BI'!C:C,)</f>
        <v>AP-00004249-CT</v>
      </c>
    </row>
    <row r="149" spans="1:10" x14ac:dyDescent="0.25">
      <c r="A149" t="str">
        <f>'Export BI'!A149</f>
        <v>MEDICAR CAMPINAS - TCV-00039001-CT - MPT SERV GESTAO BENEF E SEGUROS LTDA</v>
      </c>
      <c r="B149" s="1">
        <f>_xlfn.XLOOKUP(A149,'Benner SQL'!A:A,'Benner SQL'!F:F,)</f>
        <v>1970.85</v>
      </c>
      <c r="C149" s="1">
        <f>_xlfn.XLOOKUP(A149,'Export BI'!A:A,'Export BI'!G:G,0)</f>
        <v>1970.85</v>
      </c>
      <c r="D149" s="1">
        <f t="shared" si="8"/>
        <v>0</v>
      </c>
      <c r="E149">
        <f>_xlfn.XLOOKUP(A149,'Benner SQL'!A:A,'Benner SQL'!G:G,)</f>
        <v>1</v>
      </c>
      <c r="F149">
        <f>_xlfn.XLOOKUP(A149,'Export BI'!A:A,'Export BI'!H:H,0)</f>
        <v>1</v>
      </c>
      <c r="G149">
        <f t="shared" si="9"/>
        <v>0</v>
      </c>
      <c r="H149" t="str">
        <f t="shared" si="10"/>
        <v>OK</v>
      </c>
      <c r="I149" t="str">
        <f t="shared" si="11"/>
        <v>OK</v>
      </c>
      <c r="J149" t="str">
        <f>_xlfn.XLOOKUP(A149,'Export BI'!A:A,'Export BI'!C:C,)</f>
        <v>TCV-00039001-CT</v>
      </c>
    </row>
    <row r="150" spans="1:10" x14ac:dyDescent="0.25">
      <c r="A150" t="str">
        <f>'Export BI'!A150</f>
        <v>MEDICAR RIBEIRÃO PRETO - FA-00022171-CT - MARIA DE LOURDES SILVA OLIVEIRA FERREIRA</v>
      </c>
      <c r="B150" s="1">
        <f>_xlfn.XLOOKUP(A150,'Benner SQL'!A:A,'Benner SQL'!F:F,)</f>
        <v>1963</v>
      </c>
      <c r="C150" s="1">
        <f>_xlfn.XLOOKUP(A150,'Export BI'!A:A,'Export BI'!G:G,0)</f>
        <v>1963</v>
      </c>
      <c r="D150" s="1">
        <f t="shared" si="8"/>
        <v>0</v>
      </c>
      <c r="E150">
        <f>_xlfn.XLOOKUP(A150,'Benner SQL'!A:A,'Benner SQL'!G:G,)</f>
        <v>13</v>
      </c>
      <c r="F150">
        <f>_xlfn.XLOOKUP(A150,'Export BI'!A:A,'Export BI'!H:H,0)</f>
        <v>13</v>
      </c>
      <c r="G150">
        <f t="shared" si="9"/>
        <v>0</v>
      </c>
      <c r="H150" t="str">
        <f t="shared" si="10"/>
        <v>OK</v>
      </c>
      <c r="I150" t="str">
        <f t="shared" si="11"/>
        <v>OK</v>
      </c>
      <c r="J150" t="str">
        <f>_xlfn.XLOOKUP(A150,'Export BI'!A:A,'Export BI'!C:C,)</f>
        <v>FA-00022171-CT</v>
      </c>
    </row>
    <row r="151" spans="1:10" x14ac:dyDescent="0.25">
      <c r="A151" t="str">
        <f>'Export BI'!A151</f>
        <v>MEDICAR RIBEIRÃO PRETO - TF-00017444-CT - VIVIA DE ANDRADE FUNCHAL</v>
      </c>
      <c r="B151" s="1">
        <f>_xlfn.XLOOKUP(A151,'Benner SQL'!A:A,'Benner SQL'!F:F,)</f>
        <v>1954.55</v>
      </c>
      <c r="C151" s="1">
        <f>_xlfn.XLOOKUP(A151,'Export BI'!A:A,'Export BI'!G:G,0)</f>
        <v>1954.55</v>
      </c>
      <c r="D151" s="1">
        <f t="shared" si="8"/>
        <v>0</v>
      </c>
      <c r="E151">
        <f>_xlfn.XLOOKUP(A151,'Benner SQL'!A:A,'Benner SQL'!G:G,)</f>
        <v>11</v>
      </c>
      <c r="F151">
        <f>_xlfn.XLOOKUP(A151,'Export BI'!A:A,'Export BI'!H:H,0)</f>
        <v>11</v>
      </c>
      <c r="G151">
        <f t="shared" si="9"/>
        <v>0</v>
      </c>
      <c r="H151" t="str">
        <f t="shared" si="10"/>
        <v>OK</v>
      </c>
      <c r="I151" t="str">
        <f t="shared" si="11"/>
        <v>OK</v>
      </c>
      <c r="J151" t="str">
        <f>_xlfn.XLOOKUP(A151,'Export BI'!A:A,'Export BI'!C:C,)</f>
        <v>TF-00017444-CT</v>
      </c>
    </row>
    <row r="152" spans="1:10" x14ac:dyDescent="0.25">
      <c r="A152" t="str">
        <f>'Export BI'!A152</f>
        <v>MEDICAR RIBEIRÃO PRETO - FA-00004167-CT - MARIA RITA BUENO SALOMONE</v>
      </c>
      <c r="B152" s="1">
        <f>_xlfn.XLOOKUP(A152,'Benner SQL'!A:A,'Benner SQL'!F:F,)</f>
        <v>1952.6</v>
      </c>
      <c r="C152" s="1">
        <f>_xlfn.XLOOKUP(A152,'Export BI'!A:A,'Export BI'!G:G,0)</f>
        <v>1952.6000000000001</v>
      </c>
      <c r="D152" s="1">
        <f t="shared" si="8"/>
        <v>0</v>
      </c>
      <c r="E152">
        <f>_xlfn.XLOOKUP(A152,'Benner SQL'!A:A,'Benner SQL'!G:G,)</f>
        <v>7</v>
      </c>
      <c r="F152">
        <f>_xlfn.XLOOKUP(A152,'Export BI'!A:A,'Export BI'!H:H,0)</f>
        <v>7</v>
      </c>
      <c r="G152">
        <f t="shared" si="9"/>
        <v>0</v>
      </c>
      <c r="H152" t="str">
        <f t="shared" si="10"/>
        <v>OK</v>
      </c>
      <c r="I152" t="str">
        <f t="shared" si="11"/>
        <v>OK</v>
      </c>
      <c r="J152" t="str">
        <f>_xlfn.XLOOKUP(A152,'Export BI'!A:A,'Export BI'!C:C,)</f>
        <v>FA-00004167-CT</v>
      </c>
    </row>
    <row r="153" spans="1:10" x14ac:dyDescent="0.25">
      <c r="A153" t="str">
        <f>'Export BI'!A153</f>
        <v>N1 CARD - CO-00018498-CT - P &amp; B TERCEIRIZACAO DE SERVICOS LTDA</v>
      </c>
      <c r="B153" s="1">
        <f>_xlfn.XLOOKUP(A153,'Benner SQL'!A:A,'Benner SQL'!F:F,)</f>
        <v>1896</v>
      </c>
      <c r="C153" s="1">
        <f>_xlfn.XLOOKUP(A153,'Export BI'!A:A,'Export BI'!G:G,0)</f>
        <v>1896</v>
      </c>
      <c r="D153" s="1">
        <f t="shared" si="8"/>
        <v>0</v>
      </c>
      <c r="E153">
        <f>_xlfn.XLOOKUP(A153,'Benner SQL'!A:A,'Benner SQL'!G:G,)</f>
        <v>8</v>
      </c>
      <c r="F153">
        <f>_xlfn.XLOOKUP(A153,'Export BI'!A:A,'Export BI'!H:H,0)</f>
        <v>8</v>
      </c>
      <c r="G153">
        <f t="shared" si="9"/>
        <v>0</v>
      </c>
      <c r="H153" t="str">
        <f t="shared" si="10"/>
        <v>OK</v>
      </c>
      <c r="I153" t="str">
        <f t="shared" si="11"/>
        <v>OK</v>
      </c>
      <c r="J153" t="str">
        <f>_xlfn.XLOOKUP(A153,'Export BI'!A:A,'Export BI'!C:C,)</f>
        <v>CO-00018498-CT</v>
      </c>
    </row>
    <row r="154" spans="1:10" x14ac:dyDescent="0.25">
      <c r="A154" t="str">
        <f>'Export BI'!A154</f>
        <v>MEDICAR CAMPINAS - AP-00004956-CT - POLO SAUDE LTDA</v>
      </c>
      <c r="B154" s="1">
        <f>_xlfn.XLOOKUP(A154,'Benner SQL'!A:A,'Benner SQL'!F:F,)</f>
        <v>1888.3</v>
      </c>
      <c r="C154" s="1">
        <f>_xlfn.XLOOKUP(A154,'Export BI'!A:A,'Export BI'!G:G,0)</f>
        <v>1888.3</v>
      </c>
      <c r="D154" s="1">
        <f t="shared" si="8"/>
        <v>0</v>
      </c>
      <c r="E154">
        <f>_xlfn.XLOOKUP(A154,'Benner SQL'!A:A,'Benner SQL'!G:G,)</f>
        <v>2</v>
      </c>
      <c r="F154">
        <f>_xlfn.XLOOKUP(A154,'Export BI'!A:A,'Export BI'!H:H,0)</f>
        <v>2</v>
      </c>
      <c r="G154">
        <f t="shared" si="9"/>
        <v>0</v>
      </c>
      <c r="H154" t="str">
        <f t="shared" si="10"/>
        <v>OK</v>
      </c>
      <c r="I154" t="str">
        <f t="shared" si="11"/>
        <v>OK</v>
      </c>
      <c r="J154" t="str">
        <f>_xlfn.XLOOKUP(A154,'Export BI'!A:A,'Export BI'!C:C,)</f>
        <v>AP-00004956-CT</v>
      </c>
    </row>
    <row r="155" spans="1:10" x14ac:dyDescent="0.25">
      <c r="A155" t="str">
        <f>'Export BI'!A155</f>
        <v>MEDICAR RIBEIRÃO PRETO - TC-00039045-CT - CARIOLANO CONSTRUTORA EIRELI</v>
      </c>
      <c r="B155" s="1">
        <f>_xlfn.XLOOKUP(A155,'Benner SQL'!A:A,'Benner SQL'!F:F,)</f>
        <v>1883</v>
      </c>
      <c r="C155" s="1">
        <f>_xlfn.XLOOKUP(A155,'Export BI'!A:A,'Export BI'!G:G,0)</f>
        <v>1883</v>
      </c>
      <c r="D155" s="1">
        <f t="shared" si="8"/>
        <v>0</v>
      </c>
      <c r="E155">
        <f>_xlfn.XLOOKUP(A155,'Benner SQL'!A:A,'Benner SQL'!G:G,)</f>
        <v>2</v>
      </c>
      <c r="F155">
        <f>_xlfn.XLOOKUP(A155,'Export BI'!A:A,'Export BI'!H:H,0)</f>
        <v>2</v>
      </c>
      <c r="G155">
        <f t="shared" si="9"/>
        <v>0</v>
      </c>
      <c r="H155" t="str">
        <f t="shared" si="10"/>
        <v>OK</v>
      </c>
      <c r="I155" t="str">
        <f t="shared" si="11"/>
        <v>OK</v>
      </c>
      <c r="J155" t="str">
        <f>_xlfn.XLOOKUP(A155,'Export BI'!A:A,'Export BI'!C:C,)</f>
        <v>TC-00039045-CT</v>
      </c>
    </row>
    <row r="156" spans="1:10" x14ac:dyDescent="0.25">
      <c r="A156" t="str">
        <f>'Export BI'!A156</f>
        <v>MEDICAR RIBEIRÃO PRETO - OMT-00008156/20 - ALAN AUGUSTO BENITI / RIO NEGRO</v>
      </c>
      <c r="B156" s="1">
        <f>_xlfn.XLOOKUP(A156,'Benner SQL'!A:A,'Benner SQL'!F:F,)</f>
        <v>1873.65</v>
      </c>
      <c r="C156" s="1">
        <f>_xlfn.XLOOKUP(A156,'Export BI'!A:A,'Export BI'!G:G,0)</f>
        <v>1873.65</v>
      </c>
      <c r="D156" s="1">
        <f t="shared" si="8"/>
        <v>0</v>
      </c>
      <c r="E156">
        <f>_xlfn.XLOOKUP(A156,'Benner SQL'!A:A,'Benner SQL'!G:G,)</f>
        <v>5</v>
      </c>
      <c r="F156">
        <f>_xlfn.XLOOKUP(A156,'Export BI'!A:A,'Export BI'!H:H,0)</f>
        <v>5</v>
      </c>
      <c r="G156">
        <f t="shared" si="9"/>
        <v>0</v>
      </c>
      <c r="H156" t="str">
        <f t="shared" si="10"/>
        <v>OK</v>
      </c>
      <c r="I156" t="str">
        <f t="shared" si="11"/>
        <v>OK</v>
      </c>
      <c r="J156" t="str">
        <f>_xlfn.XLOOKUP(A156,'Export BI'!A:A,'Export BI'!C:C,)</f>
        <v>OMT-00008156/20</v>
      </c>
    </row>
    <row r="157" spans="1:10" x14ac:dyDescent="0.25">
      <c r="A157" t="str">
        <f>'Export BI'!A157</f>
        <v>MEDICAR RIBEIRÃO PRETO - CO-00019667-CT - CASA DE REPOUSO FAMILIA FELIZ LTDA ME</v>
      </c>
      <c r="B157" s="1">
        <f>_xlfn.XLOOKUP(A157,'Benner SQL'!A:A,'Benner SQL'!F:F,)</f>
        <v>1850.02</v>
      </c>
      <c r="C157" s="1">
        <f>_xlfn.XLOOKUP(A157,'Export BI'!A:A,'Export BI'!G:G,0)</f>
        <v>1850.02</v>
      </c>
      <c r="D157" s="1">
        <f t="shared" si="8"/>
        <v>0</v>
      </c>
      <c r="E157">
        <f>_xlfn.XLOOKUP(A157,'Benner SQL'!A:A,'Benner SQL'!G:G,)</f>
        <v>9</v>
      </c>
      <c r="F157">
        <f>_xlfn.XLOOKUP(A157,'Export BI'!A:A,'Export BI'!H:H,0)</f>
        <v>9</v>
      </c>
      <c r="G157">
        <f t="shared" si="9"/>
        <v>0</v>
      </c>
      <c r="H157" t="str">
        <f t="shared" si="10"/>
        <v>OK</v>
      </c>
      <c r="I157" t="str">
        <f t="shared" si="11"/>
        <v>OK</v>
      </c>
      <c r="J157" t="str">
        <f>_xlfn.XLOOKUP(A157,'Export BI'!A:A,'Export BI'!C:C,)</f>
        <v>CO-00019667-CT</v>
      </c>
    </row>
    <row r="158" spans="1:10" x14ac:dyDescent="0.25">
      <c r="A158" t="str">
        <f>'Export BI'!A158</f>
        <v>MEDICAR CAMPINAS - AP-00004096-CT - MONSTER T REX DIVERSOES LTDA   ME</v>
      </c>
      <c r="B158" s="1">
        <f>_xlfn.XLOOKUP(A158,'Benner SQL'!A:A,'Benner SQL'!F:F,)</f>
        <v>1841</v>
      </c>
      <c r="C158" s="1">
        <f>_xlfn.XLOOKUP(A158,'Export BI'!A:A,'Export BI'!G:G,0)</f>
        <v>1841</v>
      </c>
      <c r="D158" s="1">
        <f t="shared" si="8"/>
        <v>0</v>
      </c>
      <c r="E158">
        <f>_xlfn.XLOOKUP(A158,'Benner SQL'!A:A,'Benner SQL'!G:G,)</f>
        <v>2</v>
      </c>
      <c r="F158">
        <f>_xlfn.XLOOKUP(A158,'Export BI'!A:A,'Export BI'!H:H,0)</f>
        <v>2</v>
      </c>
      <c r="G158">
        <f t="shared" si="9"/>
        <v>0</v>
      </c>
      <c r="H158" t="str">
        <f t="shared" si="10"/>
        <v>OK</v>
      </c>
      <c r="I158" t="str">
        <f t="shared" si="11"/>
        <v>OK</v>
      </c>
      <c r="J158" t="str">
        <f>_xlfn.XLOOKUP(A158,'Export BI'!A:A,'Export BI'!C:C,)</f>
        <v>AP-00004096-CT</v>
      </c>
    </row>
    <row r="159" spans="1:10" x14ac:dyDescent="0.25">
      <c r="A159" t="str">
        <f>'Export BI'!A159</f>
        <v>MEDICAR RIBEIRÃO PRETO - FA-00021943-CT - ONDINA GONCALVES DE SOUZA</v>
      </c>
      <c r="B159" s="1">
        <f>_xlfn.XLOOKUP(A159,'Benner SQL'!A:A,'Benner SQL'!F:F,)</f>
        <v>1834.5599999999995</v>
      </c>
      <c r="C159" s="1">
        <f>_xlfn.XLOOKUP(A159,'Export BI'!A:A,'Export BI'!G:G,0)</f>
        <v>1834.5599999999997</v>
      </c>
      <c r="D159" s="1">
        <f t="shared" si="8"/>
        <v>0</v>
      </c>
      <c r="E159">
        <f>_xlfn.XLOOKUP(A159,'Benner SQL'!A:A,'Benner SQL'!G:G,)</f>
        <v>9</v>
      </c>
      <c r="F159">
        <f>_xlfn.XLOOKUP(A159,'Export BI'!A:A,'Export BI'!H:H,0)</f>
        <v>9</v>
      </c>
      <c r="G159">
        <f t="shared" si="9"/>
        <v>0</v>
      </c>
      <c r="H159" t="str">
        <f t="shared" si="10"/>
        <v>OK</v>
      </c>
      <c r="I159" t="str">
        <f t="shared" si="11"/>
        <v>OK</v>
      </c>
      <c r="J159" t="str">
        <f>_xlfn.XLOOKUP(A159,'Export BI'!A:A,'Export BI'!C:C,)</f>
        <v>FA-00021943-CT</v>
      </c>
    </row>
    <row r="160" spans="1:10" x14ac:dyDescent="0.25">
      <c r="A160" t="str">
        <f>'Export BI'!A160</f>
        <v>MEDICAR RIBEIRÃO PRETO - AP-00039012-CT - ODONTO SAO LUCAS LTDA</v>
      </c>
      <c r="B160" s="1">
        <f>_xlfn.XLOOKUP(A160,'Benner SQL'!A:A,'Benner SQL'!F:F,)</f>
        <v>1826.7</v>
      </c>
      <c r="C160" s="1">
        <f>_xlfn.XLOOKUP(A160,'Export BI'!A:A,'Export BI'!G:G,0)</f>
        <v>1826.7</v>
      </c>
      <c r="D160" s="1">
        <f t="shared" si="8"/>
        <v>0</v>
      </c>
      <c r="E160">
        <f>_xlfn.XLOOKUP(A160,'Benner SQL'!A:A,'Benner SQL'!G:G,)</f>
        <v>3</v>
      </c>
      <c r="F160">
        <f>_xlfn.XLOOKUP(A160,'Export BI'!A:A,'Export BI'!H:H,0)</f>
        <v>3</v>
      </c>
      <c r="G160">
        <f t="shared" si="9"/>
        <v>0</v>
      </c>
      <c r="H160" t="str">
        <f t="shared" si="10"/>
        <v>OK</v>
      </c>
      <c r="I160" t="str">
        <f t="shared" si="11"/>
        <v>OK</v>
      </c>
      <c r="J160" t="str">
        <f>_xlfn.XLOOKUP(A160,'Export BI'!A:A,'Export BI'!C:C,)</f>
        <v>AP-00039012-CT</v>
      </c>
    </row>
    <row r="161" spans="1:10" x14ac:dyDescent="0.25">
      <c r="A161" t="str">
        <f>'Export BI'!A161</f>
        <v>MEDICAR CAMPINAS - FA-00001006-CT - EVANDRO JESUS SILVA</v>
      </c>
      <c r="B161" s="1">
        <f>_xlfn.XLOOKUP(A161,'Benner SQL'!A:A,'Benner SQL'!F:F,)</f>
        <v>1825.3200000000002</v>
      </c>
      <c r="C161" s="1">
        <f>_xlfn.XLOOKUP(A161,'Export BI'!A:A,'Export BI'!G:G,0)</f>
        <v>1825.32</v>
      </c>
      <c r="D161" s="1">
        <f t="shared" si="8"/>
        <v>0</v>
      </c>
      <c r="E161">
        <f>_xlfn.XLOOKUP(A161,'Benner SQL'!A:A,'Benner SQL'!G:G,)</f>
        <v>20</v>
      </c>
      <c r="F161">
        <f>_xlfn.XLOOKUP(A161,'Export BI'!A:A,'Export BI'!H:H,0)</f>
        <v>20</v>
      </c>
      <c r="G161">
        <f t="shared" si="9"/>
        <v>0</v>
      </c>
      <c r="H161" t="str">
        <f t="shared" si="10"/>
        <v>OK</v>
      </c>
      <c r="I161" t="str">
        <f t="shared" si="11"/>
        <v>OK</v>
      </c>
      <c r="J161" t="str">
        <f>_xlfn.XLOOKUP(A161,'Export BI'!A:A,'Export BI'!C:C,)</f>
        <v>FA-00001006-CT</v>
      </c>
    </row>
    <row r="162" spans="1:10" x14ac:dyDescent="0.25">
      <c r="A162" t="str">
        <f>'Export BI'!A162</f>
        <v>MEDICAR CAMPINAS - AP-00002784-CT - PST ELETRONICA LTDA</v>
      </c>
      <c r="B162" s="1">
        <f>_xlfn.XLOOKUP(A162,'Benner SQL'!A:A,'Benner SQL'!F:F,)</f>
        <v>1818.44</v>
      </c>
      <c r="C162" s="1">
        <f>_xlfn.XLOOKUP(A162,'Export BI'!A:A,'Export BI'!G:G,0)</f>
        <v>1818.44</v>
      </c>
      <c r="D162" s="1">
        <f t="shared" si="8"/>
        <v>0</v>
      </c>
      <c r="E162">
        <f>_xlfn.XLOOKUP(A162,'Benner SQL'!A:A,'Benner SQL'!G:G,)</f>
        <v>5</v>
      </c>
      <c r="F162">
        <f>_xlfn.XLOOKUP(A162,'Export BI'!A:A,'Export BI'!H:H,0)</f>
        <v>5</v>
      </c>
      <c r="G162">
        <f t="shared" si="9"/>
        <v>0</v>
      </c>
      <c r="H162" t="str">
        <f t="shared" si="10"/>
        <v>OK</v>
      </c>
      <c r="I162" t="str">
        <f t="shared" si="11"/>
        <v>OK</v>
      </c>
      <c r="J162" t="str">
        <f>_xlfn.XLOOKUP(A162,'Export BI'!A:A,'Export BI'!C:C,)</f>
        <v>AP-00002784-CT</v>
      </c>
    </row>
    <row r="163" spans="1:10" x14ac:dyDescent="0.25">
      <c r="A163" t="str">
        <f>'Export BI'!A163</f>
        <v>MEDICAR CAMPINAS - FA-00005584-CT - MARIA LUCIA DE ALMEIDA</v>
      </c>
      <c r="B163" s="1">
        <f>_xlfn.XLOOKUP(A163,'Benner SQL'!A:A,'Benner SQL'!F:F,)</f>
        <v>1810</v>
      </c>
      <c r="C163" s="1">
        <f>_xlfn.XLOOKUP(A163,'Export BI'!A:A,'Export BI'!G:G,0)</f>
        <v>1810</v>
      </c>
      <c r="D163" s="1">
        <f t="shared" si="8"/>
        <v>0</v>
      </c>
      <c r="E163">
        <f>_xlfn.XLOOKUP(A163,'Benner SQL'!A:A,'Benner SQL'!G:G,)</f>
        <v>11</v>
      </c>
      <c r="F163">
        <f>_xlfn.XLOOKUP(A163,'Export BI'!A:A,'Export BI'!H:H,0)</f>
        <v>11</v>
      </c>
      <c r="G163">
        <f t="shared" si="9"/>
        <v>0</v>
      </c>
      <c r="H163" t="str">
        <f t="shared" si="10"/>
        <v>OK</v>
      </c>
      <c r="I163" t="str">
        <f t="shared" si="11"/>
        <v>OK</v>
      </c>
      <c r="J163" t="str">
        <f>_xlfn.XLOOKUP(A163,'Export BI'!A:A,'Export BI'!C:C,)</f>
        <v>FA-00005584-CT</v>
      </c>
    </row>
    <row r="164" spans="1:10" x14ac:dyDescent="0.25">
      <c r="A164" t="str">
        <f>'Export BI'!A164</f>
        <v>MEDICAR  SAO PAULO - AP-00000192-CT - GENERAL MOTORS DO BRASIL LTDA</v>
      </c>
      <c r="B164" s="1">
        <f>_xlfn.XLOOKUP(A164,'Benner SQL'!A:A,'Benner SQL'!F:F,)</f>
        <v>1783.15</v>
      </c>
      <c r="C164" s="1">
        <f>_xlfn.XLOOKUP(A164,'Export BI'!A:A,'Export BI'!G:G,0)</f>
        <v>1783.15</v>
      </c>
      <c r="D164" s="1">
        <f t="shared" si="8"/>
        <v>0</v>
      </c>
      <c r="E164">
        <f>_xlfn.XLOOKUP(A164,'Benner SQL'!A:A,'Benner SQL'!G:G,)</f>
        <v>1</v>
      </c>
      <c r="F164">
        <f>_xlfn.XLOOKUP(A164,'Export BI'!A:A,'Export BI'!H:H,0)</f>
        <v>1</v>
      </c>
      <c r="G164">
        <f t="shared" si="9"/>
        <v>0</v>
      </c>
      <c r="H164" t="str">
        <f t="shared" si="10"/>
        <v>OK</v>
      </c>
      <c r="I164" t="str">
        <f t="shared" si="11"/>
        <v>OK</v>
      </c>
      <c r="J164" t="str">
        <f>_xlfn.XLOOKUP(A164,'Export BI'!A:A,'Export BI'!C:C,)</f>
        <v>AP-00000192-CT</v>
      </c>
    </row>
    <row r="165" spans="1:10" x14ac:dyDescent="0.25">
      <c r="A165" t="str">
        <f>'Export BI'!A165</f>
        <v>MEDICAR RIBEIRÃO PRETO - TF-00018264-CT - APARECIDA CONCEICAO CAMARGO PELOZO</v>
      </c>
      <c r="B165" s="1">
        <f>_xlfn.XLOOKUP(A165,'Benner SQL'!A:A,'Benner SQL'!F:F,)</f>
        <v>1782</v>
      </c>
      <c r="C165" s="1">
        <f>_xlfn.XLOOKUP(A165,'Export BI'!A:A,'Export BI'!G:G,0)</f>
        <v>1782</v>
      </c>
      <c r="D165" s="1">
        <f t="shared" si="8"/>
        <v>0</v>
      </c>
      <c r="E165">
        <f>_xlfn.XLOOKUP(A165,'Benner SQL'!A:A,'Benner SQL'!G:G,)</f>
        <v>9</v>
      </c>
      <c r="F165">
        <f>_xlfn.XLOOKUP(A165,'Export BI'!A:A,'Export BI'!H:H,0)</f>
        <v>9</v>
      </c>
      <c r="G165">
        <f t="shared" si="9"/>
        <v>0</v>
      </c>
      <c r="H165" t="str">
        <f t="shared" si="10"/>
        <v>OK</v>
      </c>
      <c r="I165" t="str">
        <f t="shared" si="11"/>
        <v>OK</v>
      </c>
      <c r="J165" t="str">
        <f>_xlfn.XLOOKUP(A165,'Export BI'!A:A,'Export BI'!C:C,)</f>
        <v>TF-00018264-CT</v>
      </c>
    </row>
    <row r="166" spans="1:10" x14ac:dyDescent="0.25">
      <c r="A166" t="str">
        <f>'Export BI'!A166</f>
        <v>MEDICAR RIBEIRÃO PRETO - AP-00018222-CT - MAGAZINE LUIZA S A</v>
      </c>
      <c r="B166" s="1">
        <f>_xlfn.XLOOKUP(A166,'Benner SQL'!A:A,'Benner SQL'!F:F,)</f>
        <v>1774.79</v>
      </c>
      <c r="C166" s="1">
        <f>_xlfn.XLOOKUP(A166,'Export BI'!A:A,'Export BI'!G:G,0)</f>
        <v>1774.79</v>
      </c>
      <c r="D166" s="1">
        <f t="shared" si="8"/>
        <v>0</v>
      </c>
      <c r="E166">
        <f>_xlfn.XLOOKUP(A166,'Benner SQL'!A:A,'Benner SQL'!G:G,)</f>
        <v>1</v>
      </c>
      <c r="F166">
        <f>_xlfn.XLOOKUP(A166,'Export BI'!A:A,'Export BI'!H:H,0)</f>
        <v>1</v>
      </c>
      <c r="G166">
        <f t="shared" si="9"/>
        <v>0</v>
      </c>
      <c r="H166" t="str">
        <f t="shared" si="10"/>
        <v>OK</v>
      </c>
      <c r="I166" t="str">
        <f t="shared" si="11"/>
        <v>OK</v>
      </c>
      <c r="J166" t="str">
        <f>_xlfn.XLOOKUP(A166,'Export BI'!A:A,'Export BI'!C:C,)</f>
        <v>AP-00018222-CT</v>
      </c>
    </row>
    <row r="167" spans="1:10" x14ac:dyDescent="0.25">
      <c r="A167" t="str">
        <f>'Export BI'!A167</f>
        <v>MEDICAR RIBEIRÃO PRETO - FA-00008290-CT - RAQUEL CAMPOS DOS REIS</v>
      </c>
      <c r="B167" s="1">
        <f>_xlfn.XLOOKUP(A167,'Benner SQL'!A:A,'Benner SQL'!F:F,)</f>
        <v>1771</v>
      </c>
      <c r="C167" s="1">
        <f>_xlfn.XLOOKUP(A167,'Export BI'!A:A,'Export BI'!G:G,0)</f>
        <v>1771</v>
      </c>
      <c r="D167" s="1">
        <f t="shared" si="8"/>
        <v>0</v>
      </c>
      <c r="E167">
        <f>_xlfn.XLOOKUP(A167,'Benner SQL'!A:A,'Benner SQL'!G:G,)</f>
        <v>11</v>
      </c>
      <c r="F167">
        <f>_xlfn.XLOOKUP(A167,'Export BI'!A:A,'Export BI'!H:H,0)</f>
        <v>11</v>
      </c>
      <c r="G167">
        <f t="shared" si="9"/>
        <v>0</v>
      </c>
      <c r="H167" t="str">
        <f t="shared" si="10"/>
        <v>OK</v>
      </c>
      <c r="I167" t="str">
        <f t="shared" si="11"/>
        <v>OK</v>
      </c>
      <c r="J167" t="str">
        <f>_xlfn.XLOOKUP(A167,'Export BI'!A:A,'Export BI'!C:C,)</f>
        <v>FA-00008290-CT</v>
      </c>
    </row>
    <row r="168" spans="1:10" x14ac:dyDescent="0.25">
      <c r="A168" t="str">
        <f>'Export BI'!A168</f>
        <v>MEDICAR CAMPINAS - TF-00017397-CT - MARIA HELENA DE JESUS DE OLIVEIRA ANIBAL</v>
      </c>
      <c r="B168" s="1">
        <f>_xlfn.XLOOKUP(A168,'Benner SQL'!A:A,'Benner SQL'!F:F,)</f>
        <v>1761.4800000000007</v>
      </c>
      <c r="C168" s="1">
        <f>_xlfn.XLOOKUP(A168,'Export BI'!A:A,'Export BI'!G:G,0)</f>
        <v>1761.4800000000007</v>
      </c>
      <c r="D168" s="1">
        <f t="shared" si="8"/>
        <v>0</v>
      </c>
      <c r="E168">
        <f>_xlfn.XLOOKUP(A168,'Benner SQL'!A:A,'Benner SQL'!G:G,)</f>
        <v>17</v>
      </c>
      <c r="F168">
        <f>_xlfn.XLOOKUP(A168,'Export BI'!A:A,'Export BI'!H:H,0)</f>
        <v>17</v>
      </c>
      <c r="G168">
        <f t="shared" si="9"/>
        <v>0</v>
      </c>
      <c r="H168" t="str">
        <f t="shared" si="10"/>
        <v>OK</v>
      </c>
      <c r="I168" t="str">
        <f t="shared" si="11"/>
        <v>OK</v>
      </c>
      <c r="J168" t="str">
        <f>_xlfn.XLOOKUP(A168,'Export BI'!A:A,'Export BI'!C:C,)</f>
        <v>TF-00017397-CT</v>
      </c>
    </row>
    <row r="169" spans="1:10" x14ac:dyDescent="0.25">
      <c r="A169" t="str">
        <f>'Export BI'!A169</f>
        <v>MEDICAR RIBEIRÃO PRETO - FA-00001010-CT - SYDNEY MARQUES</v>
      </c>
      <c r="B169" s="1">
        <f>_xlfn.XLOOKUP(A169,'Benner SQL'!A:A,'Benner SQL'!F:F,)</f>
        <v>1753.72</v>
      </c>
      <c r="C169" s="1">
        <f>_xlfn.XLOOKUP(A169,'Export BI'!A:A,'Export BI'!G:G,0)</f>
        <v>1753.7200000000003</v>
      </c>
      <c r="D169" s="1">
        <f t="shared" si="8"/>
        <v>0</v>
      </c>
      <c r="E169">
        <f>_xlfn.XLOOKUP(A169,'Benner SQL'!A:A,'Benner SQL'!G:G,)</f>
        <v>15</v>
      </c>
      <c r="F169">
        <f>_xlfn.XLOOKUP(A169,'Export BI'!A:A,'Export BI'!H:H,0)</f>
        <v>15</v>
      </c>
      <c r="G169">
        <f t="shared" si="9"/>
        <v>0</v>
      </c>
      <c r="H169" t="str">
        <f t="shared" si="10"/>
        <v>OK</v>
      </c>
      <c r="I169" t="str">
        <f t="shared" si="11"/>
        <v>OK</v>
      </c>
      <c r="J169" t="str">
        <f>_xlfn.XLOOKUP(A169,'Export BI'!A:A,'Export BI'!C:C,)</f>
        <v>FA-00001010-CT</v>
      </c>
    </row>
    <row r="170" spans="1:10" x14ac:dyDescent="0.25">
      <c r="A170" t="str">
        <f>'Export BI'!A170</f>
        <v>MEDICAR CAMPINAS - TF-00017510-CT - MAGALI APARECIDA GONCALVES</v>
      </c>
      <c r="B170" s="1">
        <f>_xlfn.XLOOKUP(A170,'Benner SQL'!A:A,'Benner SQL'!F:F,)</f>
        <v>1750.9500000000005</v>
      </c>
      <c r="C170" s="1">
        <f>_xlfn.XLOOKUP(A170,'Export BI'!A:A,'Export BI'!G:G,0)</f>
        <v>1750.9500000000007</v>
      </c>
      <c r="D170" s="1">
        <f t="shared" si="8"/>
        <v>0</v>
      </c>
      <c r="E170">
        <f>_xlfn.XLOOKUP(A170,'Benner SQL'!A:A,'Benner SQL'!G:G,)</f>
        <v>17</v>
      </c>
      <c r="F170">
        <f>_xlfn.XLOOKUP(A170,'Export BI'!A:A,'Export BI'!H:H,0)</f>
        <v>17</v>
      </c>
      <c r="G170">
        <f t="shared" si="9"/>
        <v>0</v>
      </c>
      <c r="H170" t="str">
        <f t="shared" si="10"/>
        <v>OK</v>
      </c>
      <c r="I170" t="str">
        <f t="shared" si="11"/>
        <v>OK</v>
      </c>
      <c r="J170" t="str">
        <f>_xlfn.XLOOKUP(A170,'Export BI'!A:A,'Export BI'!C:C,)</f>
        <v>TF-00017510-CT</v>
      </c>
    </row>
    <row r="171" spans="1:10" x14ac:dyDescent="0.25">
      <c r="A171" t="str">
        <f>'Export BI'!A171</f>
        <v>MEDICAR RIBEIRÃO PRETO - CO-00001065-CT - ALVORADA EMP. DE HOTELARIA LTDA EPP</v>
      </c>
      <c r="B171" s="1">
        <f>_xlfn.XLOOKUP(A171,'Benner SQL'!A:A,'Benner SQL'!F:F,)</f>
        <v>1736.05</v>
      </c>
      <c r="C171" s="1">
        <f>_xlfn.XLOOKUP(A171,'Export BI'!A:A,'Export BI'!G:G,0)</f>
        <v>1736.05</v>
      </c>
      <c r="D171" s="1">
        <f t="shared" si="8"/>
        <v>0</v>
      </c>
      <c r="E171">
        <f>_xlfn.XLOOKUP(A171,'Benner SQL'!A:A,'Benner SQL'!G:G,)</f>
        <v>3</v>
      </c>
      <c r="F171">
        <f>_xlfn.XLOOKUP(A171,'Export BI'!A:A,'Export BI'!H:H,0)</f>
        <v>3</v>
      </c>
      <c r="G171">
        <f t="shared" si="9"/>
        <v>0</v>
      </c>
      <c r="H171" t="str">
        <f t="shared" si="10"/>
        <v>OK</v>
      </c>
      <c r="I171" t="str">
        <f t="shared" si="11"/>
        <v>OK</v>
      </c>
      <c r="J171" t="str">
        <f>_xlfn.XLOOKUP(A171,'Export BI'!A:A,'Export BI'!C:C,)</f>
        <v>CO-00001065-CT</v>
      </c>
    </row>
    <row r="172" spans="1:10" x14ac:dyDescent="0.25">
      <c r="A172" t="str">
        <f>'Export BI'!A172</f>
        <v>MEDICAR RIBEIRÃO PRETO - TF-00017089-CT - ANTONIO RIBEIRO</v>
      </c>
      <c r="B172" s="1">
        <f>_xlfn.XLOOKUP(A172,'Benner SQL'!A:A,'Benner SQL'!F:F,)</f>
        <v>1733.07</v>
      </c>
      <c r="C172" s="1">
        <f>_xlfn.XLOOKUP(A172,'Export BI'!A:A,'Export BI'!G:G,0)</f>
        <v>1733.0700000000002</v>
      </c>
      <c r="D172" s="1">
        <f t="shared" si="8"/>
        <v>0</v>
      </c>
      <c r="E172">
        <f>_xlfn.XLOOKUP(A172,'Benner SQL'!A:A,'Benner SQL'!G:G,)</f>
        <v>13</v>
      </c>
      <c r="F172">
        <f>_xlfn.XLOOKUP(A172,'Export BI'!A:A,'Export BI'!H:H,0)</f>
        <v>13</v>
      </c>
      <c r="G172">
        <f t="shared" si="9"/>
        <v>0</v>
      </c>
      <c r="H172" t="str">
        <f t="shared" si="10"/>
        <v>OK</v>
      </c>
      <c r="I172" t="str">
        <f t="shared" si="11"/>
        <v>OK</v>
      </c>
      <c r="J172" t="str">
        <f>_xlfn.XLOOKUP(A172,'Export BI'!A:A,'Export BI'!C:C,)</f>
        <v>TF-00017089-CT</v>
      </c>
    </row>
    <row r="173" spans="1:10" x14ac:dyDescent="0.25">
      <c r="A173" t="str">
        <f>'Export BI'!A173</f>
        <v>MEDICAR CAMPINAS - AP-00004883-CT - AMYRIS BIOTECNOLOGIA DO BRASIL LTDA</v>
      </c>
      <c r="B173" s="1">
        <f>_xlfn.XLOOKUP(A173,'Benner SQL'!A:A,'Benner SQL'!F:F,)</f>
        <v>1720.05</v>
      </c>
      <c r="C173" s="1">
        <f>_xlfn.XLOOKUP(A173,'Export BI'!A:A,'Export BI'!G:G,0)</f>
        <v>1720.05</v>
      </c>
      <c r="D173" s="1">
        <f t="shared" si="8"/>
        <v>0</v>
      </c>
      <c r="E173">
        <f>_xlfn.XLOOKUP(A173,'Benner SQL'!A:A,'Benner SQL'!G:G,)</f>
        <v>3</v>
      </c>
      <c r="F173">
        <f>_xlfn.XLOOKUP(A173,'Export BI'!A:A,'Export BI'!H:H,0)</f>
        <v>3</v>
      </c>
      <c r="G173">
        <f t="shared" si="9"/>
        <v>0</v>
      </c>
      <c r="H173" t="str">
        <f t="shared" si="10"/>
        <v>OK</v>
      </c>
      <c r="I173" t="str">
        <f t="shared" si="11"/>
        <v>OK</v>
      </c>
      <c r="J173" t="str">
        <f>_xlfn.XLOOKUP(A173,'Export BI'!A:A,'Export BI'!C:C,)</f>
        <v>AP-00004883-CT</v>
      </c>
    </row>
    <row r="174" spans="1:10" x14ac:dyDescent="0.25">
      <c r="A174" t="str">
        <f>'Export BI'!A174</f>
        <v>MEDICAR CAMPINAS - FA-00000495-CT - OVIDIA AMERICA DOS SANTOS</v>
      </c>
      <c r="B174" s="1">
        <f>_xlfn.XLOOKUP(A174,'Benner SQL'!A:A,'Benner SQL'!F:F,)</f>
        <v>1710.4900000000002</v>
      </c>
      <c r="C174" s="1">
        <f>_xlfn.XLOOKUP(A174,'Export BI'!A:A,'Export BI'!G:G,0)</f>
        <v>1710.4900000000002</v>
      </c>
      <c r="D174" s="1">
        <f t="shared" si="8"/>
        <v>0</v>
      </c>
      <c r="E174">
        <f>_xlfn.XLOOKUP(A174,'Benner SQL'!A:A,'Benner SQL'!G:G,)</f>
        <v>23</v>
      </c>
      <c r="F174">
        <f>_xlfn.XLOOKUP(A174,'Export BI'!A:A,'Export BI'!H:H,0)</f>
        <v>23</v>
      </c>
      <c r="G174">
        <f t="shared" si="9"/>
        <v>0</v>
      </c>
      <c r="H174" t="str">
        <f t="shared" si="10"/>
        <v>OK</v>
      </c>
      <c r="I174" t="str">
        <f t="shared" si="11"/>
        <v>OK</v>
      </c>
      <c r="J174" t="str">
        <f>_xlfn.XLOOKUP(A174,'Export BI'!A:A,'Export BI'!C:C,)</f>
        <v>FA-00000495-CT</v>
      </c>
    </row>
    <row r="175" spans="1:10" x14ac:dyDescent="0.25">
      <c r="A175" t="str">
        <f>'Export BI'!A175</f>
        <v>MEDICAR RIBEIRÃO PRETO - AP-00022334-CT - VITTA PATRIARCA RPO DESENVOLVIMENTO IMOBILIARIO SPE LTDA.</v>
      </c>
      <c r="B175" s="1">
        <f>_xlfn.XLOOKUP(A175,'Benner SQL'!A:A,'Benner SQL'!F:F,)</f>
        <v>1690.7599999999998</v>
      </c>
      <c r="C175" s="1">
        <f>_xlfn.XLOOKUP(A175,'Export BI'!A:A,'Export BI'!G:G,0)</f>
        <v>1690.7599999999998</v>
      </c>
      <c r="D175" s="1">
        <f t="shared" si="8"/>
        <v>0</v>
      </c>
      <c r="E175">
        <f>_xlfn.XLOOKUP(A175,'Benner SQL'!A:A,'Benner SQL'!G:G,)</f>
        <v>6</v>
      </c>
      <c r="F175">
        <f>_xlfn.XLOOKUP(A175,'Export BI'!A:A,'Export BI'!H:H,0)</f>
        <v>6</v>
      </c>
      <c r="G175">
        <f t="shared" si="9"/>
        <v>0</v>
      </c>
      <c r="H175" t="str">
        <f t="shared" si="10"/>
        <v>OK</v>
      </c>
      <c r="I175" t="str">
        <f t="shared" si="11"/>
        <v>OK</v>
      </c>
      <c r="J175" t="str">
        <f>_xlfn.XLOOKUP(A175,'Export BI'!A:A,'Export BI'!C:C,)</f>
        <v>AP-00022334-CT</v>
      </c>
    </row>
    <row r="176" spans="1:10" x14ac:dyDescent="0.25">
      <c r="A176" t="str">
        <f>'Export BI'!A176</f>
        <v>MEDICAR  SAO PAULO - AP-00000114-CT - BOMBARDIER TRANSPORTATION BRASIL LTDA</v>
      </c>
      <c r="B176" s="1">
        <f>_xlfn.XLOOKUP(A176,'Benner SQL'!A:A,'Benner SQL'!F:F,)</f>
        <v>1689.3</v>
      </c>
      <c r="C176" s="1">
        <f>_xlfn.XLOOKUP(A176,'Export BI'!A:A,'Export BI'!G:G,0)</f>
        <v>1689.3</v>
      </c>
      <c r="D176" s="1">
        <f t="shared" si="8"/>
        <v>0</v>
      </c>
      <c r="E176">
        <f>_xlfn.XLOOKUP(A176,'Benner SQL'!A:A,'Benner SQL'!G:G,)</f>
        <v>2</v>
      </c>
      <c r="F176">
        <f>_xlfn.XLOOKUP(A176,'Export BI'!A:A,'Export BI'!H:H,0)</f>
        <v>2</v>
      </c>
      <c r="G176">
        <f t="shared" si="9"/>
        <v>0</v>
      </c>
      <c r="H176" t="str">
        <f t="shared" si="10"/>
        <v>OK</v>
      </c>
      <c r="I176" t="str">
        <f t="shared" si="11"/>
        <v>OK</v>
      </c>
      <c r="J176" t="str">
        <f>_xlfn.XLOOKUP(A176,'Export BI'!A:A,'Export BI'!C:C,)</f>
        <v>AP-00000114-CT</v>
      </c>
    </row>
    <row r="177" spans="1:10" x14ac:dyDescent="0.25">
      <c r="A177" t="str">
        <f>'Export BI'!A177</f>
        <v>MEDICAR RIBEIRÃO PRETO - FA-00019495-CT - KAREN GRECCO VENTRIS</v>
      </c>
      <c r="B177" s="1">
        <f>_xlfn.XLOOKUP(A177,'Benner SQL'!A:A,'Benner SQL'!F:F,)</f>
        <v>1680.1</v>
      </c>
      <c r="C177" s="1">
        <f>_xlfn.XLOOKUP(A177,'Export BI'!A:A,'Export BI'!G:G,0)</f>
        <v>1680.0999999999997</v>
      </c>
      <c r="D177" s="1">
        <f t="shared" si="8"/>
        <v>0</v>
      </c>
      <c r="E177">
        <f>_xlfn.XLOOKUP(A177,'Benner SQL'!A:A,'Benner SQL'!G:G,)</f>
        <v>10</v>
      </c>
      <c r="F177">
        <f>_xlfn.XLOOKUP(A177,'Export BI'!A:A,'Export BI'!H:H,0)</f>
        <v>10</v>
      </c>
      <c r="G177">
        <f t="shared" si="9"/>
        <v>0</v>
      </c>
      <c r="H177" t="str">
        <f t="shared" si="10"/>
        <v>OK</v>
      </c>
      <c r="I177" t="str">
        <f t="shared" si="11"/>
        <v>OK</v>
      </c>
      <c r="J177" t="str">
        <f>_xlfn.XLOOKUP(A177,'Export BI'!A:A,'Export BI'!C:C,)</f>
        <v>FA-00019495-CT</v>
      </c>
    </row>
    <row r="178" spans="1:10" x14ac:dyDescent="0.25">
      <c r="A178" t="str">
        <f>'Export BI'!A178</f>
        <v>MEDICAR  SAO PAULO - AP-00000220-CT - WHIRLPOOL SA</v>
      </c>
      <c r="B178" s="1">
        <f>_xlfn.XLOOKUP(A178,'Benner SQL'!A:A,'Benner SQL'!F:F,)</f>
        <v>1676.54</v>
      </c>
      <c r="C178" s="1">
        <f>_xlfn.XLOOKUP(A178,'Export BI'!A:A,'Export BI'!G:G,0)</f>
        <v>1676.54</v>
      </c>
      <c r="D178" s="1">
        <f t="shared" si="8"/>
        <v>0</v>
      </c>
      <c r="E178">
        <f>_xlfn.XLOOKUP(A178,'Benner SQL'!A:A,'Benner SQL'!G:G,)</f>
        <v>1</v>
      </c>
      <c r="F178">
        <f>_xlfn.XLOOKUP(A178,'Export BI'!A:A,'Export BI'!H:H,0)</f>
        <v>1</v>
      </c>
      <c r="G178">
        <f t="shared" si="9"/>
        <v>0</v>
      </c>
      <c r="H178" t="str">
        <f t="shared" si="10"/>
        <v>OK</v>
      </c>
      <c r="I178" t="str">
        <f t="shared" si="11"/>
        <v>OK</v>
      </c>
      <c r="J178" t="str">
        <f>_xlfn.XLOOKUP(A178,'Export BI'!A:A,'Export BI'!C:C,)</f>
        <v>AP-00000220-CT</v>
      </c>
    </row>
    <row r="179" spans="1:10" x14ac:dyDescent="0.25">
      <c r="A179" t="str">
        <f>'Export BI'!A179</f>
        <v>MEDICAR RIBEIRÃO PRETO - FA-00007409-CT - MARCIO NOGUEIRA DOS SANTOS</v>
      </c>
      <c r="B179" s="1">
        <f>_xlfn.XLOOKUP(A179,'Benner SQL'!A:A,'Benner SQL'!F:F,)</f>
        <v>1674.4</v>
      </c>
      <c r="C179" s="1">
        <f>_xlfn.XLOOKUP(A179,'Export BI'!A:A,'Export BI'!G:G,0)</f>
        <v>1674.4</v>
      </c>
      <c r="D179" s="1">
        <f t="shared" si="8"/>
        <v>0</v>
      </c>
      <c r="E179">
        <f>_xlfn.XLOOKUP(A179,'Benner SQL'!A:A,'Benner SQL'!G:G,)</f>
        <v>9</v>
      </c>
      <c r="F179">
        <f>_xlfn.XLOOKUP(A179,'Export BI'!A:A,'Export BI'!H:H,0)</f>
        <v>9</v>
      </c>
      <c r="G179">
        <f t="shared" si="9"/>
        <v>0</v>
      </c>
      <c r="H179" t="str">
        <f t="shared" si="10"/>
        <v>OK</v>
      </c>
      <c r="I179" t="str">
        <f t="shared" si="11"/>
        <v>OK</v>
      </c>
      <c r="J179" t="str">
        <f>_xlfn.XLOOKUP(A179,'Export BI'!A:A,'Export BI'!C:C,)</f>
        <v>FA-00007409-CT</v>
      </c>
    </row>
    <row r="180" spans="1:10" x14ac:dyDescent="0.25">
      <c r="A180" t="str">
        <f>'Export BI'!A180</f>
        <v>MEDICAR CAMPINAS - TF-00017622-CT - SERGIO ALEXANDRE MARTA</v>
      </c>
      <c r="B180" s="1">
        <f>_xlfn.XLOOKUP(A180,'Benner SQL'!A:A,'Benner SQL'!F:F,)</f>
        <v>1661.5800000000006</v>
      </c>
      <c r="C180" s="1">
        <f>_xlfn.XLOOKUP(A180,'Export BI'!A:A,'Export BI'!G:G,0)</f>
        <v>1661.5800000000006</v>
      </c>
      <c r="D180" s="1">
        <f t="shared" si="8"/>
        <v>0</v>
      </c>
      <c r="E180">
        <f>_xlfn.XLOOKUP(A180,'Benner SQL'!A:A,'Benner SQL'!G:G,)</f>
        <v>16</v>
      </c>
      <c r="F180">
        <f>_xlfn.XLOOKUP(A180,'Export BI'!A:A,'Export BI'!H:H,0)</f>
        <v>16</v>
      </c>
      <c r="G180">
        <f t="shared" si="9"/>
        <v>0</v>
      </c>
      <c r="H180" t="str">
        <f t="shared" si="10"/>
        <v>OK</v>
      </c>
      <c r="I180" t="str">
        <f t="shared" si="11"/>
        <v>OK</v>
      </c>
      <c r="J180" t="str">
        <f>_xlfn.XLOOKUP(A180,'Export BI'!A:A,'Export BI'!C:C,)</f>
        <v>TF-00017622-CT</v>
      </c>
    </row>
    <row r="181" spans="1:10" x14ac:dyDescent="0.25">
      <c r="A181" t="str">
        <f>'Export BI'!A181</f>
        <v>MEDICAR RIBEIRÃO PRETO - CO-00022772-CT - INSITEC CAMPINAS CONSULTORIA E TREINAMENTO LTDA</v>
      </c>
      <c r="B181" s="1">
        <f>_xlfn.XLOOKUP(A181,'Benner SQL'!A:A,'Benner SQL'!F:F,)</f>
        <v>1649.26</v>
      </c>
      <c r="C181" s="1">
        <f>_xlfn.XLOOKUP(A181,'Export BI'!A:A,'Export BI'!G:G,0)</f>
        <v>1649.26</v>
      </c>
      <c r="D181" s="1">
        <f t="shared" si="8"/>
        <v>0</v>
      </c>
      <c r="E181">
        <f>_xlfn.XLOOKUP(A181,'Benner SQL'!A:A,'Benner SQL'!G:G,)</f>
        <v>28</v>
      </c>
      <c r="F181">
        <f>_xlfn.XLOOKUP(A181,'Export BI'!A:A,'Export BI'!H:H,0)</f>
        <v>28</v>
      </c>
      <c r="G181">
        <f t="shared" si="9"/>
        <v>0</v>
      </c>
      <c r="H181" t="str">
        <f t="shared" si="10"/>
        <v>OK</v>
      </c>
      <c r="I181" t="str">
        <f t="shared" si="11"/>
        <v>OK</v>
      </c>
      <c r="J181" t="str">
        <f>_xlfn.XLOOKUP(A181,'Export BI'!A:A,'Export BI'!C:C,)</f>
        <v>CO-00022772-CT</v>
      </c>
    </row>
    <row r="182" spans="1:10" x14ac:dyDescent="0.25">
      <c r="A182" t="str">
        <f>'Export BI'!A182</f>
        <v>MEDICAR CAMPINAS - TF-00017789-CT - PALOMA REGINA LOPES</v>
      </c>
      <c r="B182" s="1">
        <f>_xlfn.XLOOKUP(A182,'Benner SQL'!A:A,'Benner SQL'!F:F,)</f>
        <v>1648.3500000000004</v>
      </c>
      <c r="C182" s="1">
        <f>_xlfn.XLOOKUP(A182,'Export BI'!A:A,'Export BI'!G:G,0)</f>
        <v>1648.3500000000006</v>
      </c>
      <c r="D182" s="1">
        <f t="shared" si="8"/>
        <v>0</v>
      </c>
      <c r="E182">
        <f>_xlfn.XLOOKUP(A182,'Benner SQL'!A:A,'Benner SQL'!G:G,)</f>
        <v>16</v>
      </c>
      <c r="F182">
        <f>_xlfn.XLOOKUP(A182,'Export BI'!A:A,'Export BI'!H:H,0)</f>
        <v>16</v>
      </c>
      <c r="G182">
        <f t="shared" si="9"/>
        <v>0</v>
      </c>
      <c r="H182" t="str">
        <f t="shared" si="10"/>
        <v>OK</v>
      </c>
      <c r="I182" t="str">
        <f t="shared" si="11"/>
        <v>OK</v>
      </c>
      <c r="J182" t="str">
        <f>_xlfn.XLOOKUP(A182,'Export BI'!A:A,'Export BI'!C:C,)</f>
        <v>TF-00017789-CT</v>
      </c>
    </row>
    <row r="183" spans="1:10" x14ac:dyDescent="0.25">
      <c r="A183" t="str">
        <f>'Export BI'!A183</f>
        <v>MEDICAR RIBEIRÃO PRETO - FA-00022988-CT - FATIMA PERPETUA DA SILVA ANTUNES</v>
      </c>
      <c r="B183" s="1">
        <f>_xlfn.XLOOKUP(A183,'Benner SQL'!A:A,'Benner SQL'!F:F,)</f>
        <v>1624.5</v>
      </c>
      <c r="C183" s="1">
        <f>_xlfn.XLOOKUP(A183,'Export BI'!A:A,'Export BI'!G:G,0)</f>
        <v>1624.5</v>
      </c>
      <c r="D183" s="1">
        <f t="shared" si="8"/>
        <v>0</v>
      </c>
      <c r="E183">
        <f>_xlfn.XLOOKUP(A183,'Benner SQL'!A:A,'Benner SQL'!G:G,)</f>
        <v>11</v>
      </c>
      <c r="F183">
        <f>_xlfn.XLOOKUP(A183,'Export BI'!A:A,'Export BI'!H:H,0)</f>
        <v>11</v>
      </c>
      <c r="G183">
        <f t="shared" si="9"/>
        <v>0</v>
      </c>
      <c r="H183" t="str">
        <f t="shared" si="10"/>
        <v>OK</v>
      </c>
      <c r="I183" t="str">
        <f t="shared" si="11"/>
        <v>OK</v>
      </c>
      <c r="J183" t="str">
        <f>_xlfn.XLOOKUP(A183,'Export BI'!A:A,'Export BI'!C:C,)</f>
        <v>FA-00022988-CT</v>
      </c>
    </row>
    <row r="184" spans="1:10" x14ac:dyDescent="0.25">
      <c r="A184" t="str">
        <f>'Export BI'!A184</f>
        <v>MEDICAR RIBEIRÃO PRETO - FA-00010708-CT - CLAUDINEI CARDOSO</v>
      </c>
      <c r="B184" s="1">
        <f>_xlfn.XLOOKUP(A184,'Benner SQL'!A:A,'Benner SQL'!F:F,)</f>
        <v>1611</v>
      </c>
      <c r="C184" s="1">
        <f>_xlfn.XLOOKUP(A184,'Export BI'!A:A,'Export BI'!G:G,0)</f>
        <v>1611</v>
      </c>
      <c r="D184" s="1">
        <f t="shared" si="8"/>
        <v>0</v>
      </c>
      <c r="E184">
        <f>_xlfn.XLOOKUP(A184,'Benner SQL'!A:A,'Benner SQL'!G:G,)</f>
        <v>9</v>
      </c>
      <c r="F184">
        <f>_xlfn.XLOOKUP(A184,'Export BI'!A:A,'Export BI'!H:H,0)</f>
        <v>9</v>
      </c>
      <c r="G184">
        <f t="shared" si="9"/>
        <v>0</v>
      </c>
      <c r="H184" t="str">
        <f t="shared" si="10"/>
        <v>OK</v>
      </c>
      <c r="I184" t="str">
        <f t="shared" si="11"/>
        <v>OK</v>
      </c>
      <c r="J184" t="str">
        <f>_xlfn.XLOOKUP(A184,'Export BI'!A:A,'Export BI'!C:C,)</f>
        <v>FA-00010708-CT</v>
      </c>
    </row>
    <row r="185" spans="1:10" x14ac:dyDescent="0.25">
      <c r="A185" t="str">
        <f>'Export BI'!A185</f>
        <v>MEDICAR RIBEIRÃO PRETO - CO-00021622-CT - EFSF SERVICOS EIRELI</v>
      </c>
      <c r="B185" s="1">
        <f>_xlfn.XLOOKUP(A185,'Benner SQL'!A:A,'Benner SQL'!F:F,)</f>
        <v>1610</v>
      </c>
      <c r="C185" s="1">
        <f>_xlfn.XLOOKUP(A185,'Export BI'!A:A,'Export BI'!G:G,0)</f>
        <v>1610</v>
      </c>
      <c r="D185" s="1">
        <f t="shared" si="8"/>
        <v>0</v>
      </c>
      <c r="E185">
        <f>_xlfn.XLOOKUP(A185,'Benner SQL'!A:A,'Benner SQL'!G:G,)</f>
        <v>6</v>
      </c>
      <c r="F185">
        <f>_xlfn.XLOOKUP(A185,'Export BI'!A:A,'Export BI'!H:H,0)</f>
        <v>6</v>
      </c>
      <c r="G185">
        <f t="shared" si="9"/>
        <v>0</v>
      </c>
      <c r="H185" t="str">
        <f t="shared" si="10"/>
        <v>OK</v>
      </c>
      <c r="I185" t="str">
        <f t="shared" si="11"/>
        <v>OK</v>
      </c>
      <c r="J185" t="str">
        <f>_xlfn.XLOOKUP(A185,'Export BI'!A:A,'Export BI'!C:C,)</f>
        <v>CO-00021622-CT</v>
      </c>
    </row>
    <row r="186" spans="1:10" x14ac:dyDescent="0.25">
      <c r="A186" t="str">
        <f>'Export BI'!A186</f>
        <v>MEDICAR RIBEIRÃO PRETO - AP-00023020-CT - RAIA DROGASIL S A</v>
      </c>
      <c r="B186" s="1">
        <f>_xlfn.XLOOKUP(A186,'Benner SQL'!A:A,'Benner SQL'!F:F,)</f>
        <v>1608.31</v>
      </c>
      <c r="C186" s="1">
        <f>_xlfn.XLOOKUP(A186,'Export BI'!A:A,'Export BI'!G:G,0)</f>
        <v>1608.31</v>
      </c>
      <c r="D186" s="1">
        <f t="shared" si="8"/>
        <v>0</v>
      </c>
      <c r="E186">
        <f>_xlfn.XLOOKUP(A186,'Benner SQL'!A:A,'Benner SQL'!G:G,)</f>
        <v>1</v>
      </c>
      <c r="F186">
        <f>_xlfn.XLOOKUP(A186,'Export BI'!A:A,'Export BI'!H:H,0)</f>
        <v>1</v>
      </c>
      <c r="G186">
        <f t="shared" si="9"/>
        <v>0</v>
      </c>
      <c r="H186" t="str">
        <f t="shared" si="10"/>
        <v>OK</v>
      </c>
      <c r="I186" t="str">
        <f t="shared" si="11"/>
        <v>OK</v>
      </c>
      <c r="J186" t="str">
        <f>_xlfn.XLOOKUP(A186,'Export BI'!A:A,'Export BI'!C:C,)</f>
        <v>AP-00023020-CT</v>
      </c>
    </row>
    <row r="187" spans="1:10" x14ac:dyDescent="0.25">
      <c r="A187" t="str">
        <f>'Export BI'!A187</f>
        <v>MEDICAR RIBEIRÃO PRETO - FA-00022417-CT - JEFFERSON HENRIQUE SOUZA DIAS DE BORTOLI</v>
      </c>
      <c r="B187" s="1">
        <f>_xlfn.XLOOKUP(A187,'Benner SQL'!A:A,'Benner SQL'!F:F,)</f>
        <v>1608.04</v>
      </c>
      <c r="C187" s="1">
        <f>_xlfn.XLOOKUP(A187,'Export BI'!A:A,'Export BI'!G:G,0)</f>
        <v>1608.04</v>
      </c>
      <c r="D187" s="1">
        <f t="shared" si="8"/>
        <v>0</v>
      </c>
      <c r="E187">
        <f>_xlfn.XLOOKUP(A187,'Benner SQL'!A:A,'Benner SQL'!G:G,)</f>
        <v>7</v>
      </c>
      <c r="F187">
        <f>_xlfn.XLOOKUP(A187,'Export BI'!A:A,'Export BI'!H:H,0)</f>
        <v>7</v>
      </c>
      <c r="G187">
        <f t="shared" si="9"/>
        <v>0</v>
      </c>
      <c r="H187" t="str">
        <f t="shared" si="10"/>
        <v>OK</v>
      </c>
      <c r="I187" t="str">
        <f t="shared" si="11"/>
        <v>OK</v>
      </c>
      <c r="J187" t="str">
        <f>_xlfn.XLOOKUP(A187,'Export BI'!A:A,'Export BI'!C:C,)</f>
        <v>FA-00022417-CT</v>
      </c>
    </row>
    <row r="188" spans="1:10" x14ac:dyDescent="0.25">
      <c r="A188" t="str">
        <f>'Export BI'!A188</f>
        <v>MEDICAR RIBEIRÃO PRETO - CO-00005185-CT - PRIMOR TERCEIRIZACAO EM SERVICOS LTDA</v>
      </c>
      <c r="B188" s="1">
        <f>_xlfn.XLOOKUP(A188,'Benner SQL'!A:A,'Benner SQL'!F:F,)</f>
        <v>1605</v>
      </c>
      <c r="C188" s="1">
        <f>_xlfn.XLOOKUP(A188,'Export BI'!A:A,'Export BI'!G:G,0)</f>
        <v>1605</v>
      </c>
      <c r="D188" s="1">
        <f t="shared" si="8"/>
        <v>0</v>
      </c>
      <c r="E188">
        <f>_xlfn.XLOOKUP(A188,'Benner SQL'!A:A,'Benner SQL'!G:G,)</f>
        <v>4</v>
      </c>
      <c r="F188">
        <f>_xlfn.XLOOKUP(A188,'Export BI'!A:A,'Export BI'!H:H,0)</f>
        <v>4</v>
      </c>
      <c r="G188">
        <f t="shared" si="9"/>
        <v>0</v>
      </c>
      <c r="H188" t="str">
        <f t="shared" si="10"/>
        <v>OK</v>
      </c>
      <c r="I188" t="str">
        <f t="shared" si="11"/>
        <v>OK</v>
      </c>
      <c r="J188" t="str">
        <f>_xlfn.XLOOKUP(A188,'Export BI'!A:A,'Export BI'!C:C,)</f>
        <v>CO-00005185-CT</v>
      </c>
    </row>
    <row r="189" spans="1:10" x14ac:dyDescent="0.25">
      <c r="A189" t="str">
        <f>'Export BI'!A189</f>
        <v>MEDICAR CAMPINAS - FA-00007639-CT - REGINA APARECIDA DA SILVA FERREIRA</v>
      </c>
      <c r="B189" s="1">
        <f>_xlfn.XLOOKUP(A189,'Benner SQL'!A:A,'Benner SQL'!F:F,)</f>
        <v>1604.6</v>
      </c>
      <c r="C189" s="1">
        <f>_xlfn.XLOOKUP(A189,'Export BI'!A:A,'Export BI'!G:G,0)</f>
        <v>1604.6</v>
      </c>
      <c r="D189" s="1">
        <f t="shared" si="8"/>
        <v>0</v>
      </c>
      <c r="E189">
        <f>_xlfn.XLOOKUP(A189,'Benner SQL'!A:A,'Benner SQL'!G:G,)</f>
        <v>14</v>
      </c>
      <c r="F189">
        <f>_xlfn.XLOOKUP(A189,'Export BI'!A:A,'Export BI'!H:H,0)</f>
        <v>14</v>
      </c>
      <c r="G189">
        <f t="shared" si="9"/>
        <v>0</v>
      </c>
      <c r="H189" t="str">
        <f t="shared" si="10"/>
        <v>OK</v>
      </c>
      <c r="I189" t="str">
        <f t="shared" si="11"/>
        <v>OK</v>
      </c>
      <c r="J189" t="str">
        <f>_xlfn.XLOOKUP(A189,'Export BI'!A:A,'Export BI'!C:C,)</f>
        <v>FA-00007639-CT</v>
      </c>
    </row>
    <row r="190" spans="1:10" x14ac:dyDescent="0.25">
      <c r="A190" t="str">
        <f>'Export BI'!A190</f>
        <v>MEDICAR RIBEIRÃO PRETO - TC-00020343-CT - R S FERREIRA EMP MAO OBRA CONST CIVIL EIRELI</v>
      </c>
      <c r="B190" s="1">
        <f>_xlfn.XLOOKUP(A190,'Benner SQL'!A:A,'Benner SQL'!F:F,)</f>
        <v>1601.8899999999999</v>
      </c>
      <c r="C190" s="1">
        <f>_xlfn.XLOOKUP(A190,'Export BI'!A:A,'Export BI'!G:G,0)</f>
        <v>1601.8899999999999</v>
      </c>
      <c r="D190" s="1">
        <f t="shared" si="8"/>
        <v>0</v>
      </c>
      <c r="E190">
        <f>_xlfn.XLOOKUP(A190,'Benner SQL'!A:A,'Benner SQL'!G:G,)</f>
        <v>2</v>
      </c>
      <c r="F190">
        <f>_xlfn.XLOOKUP(A190,'Export BI'!A:A,'Export BI'!H:H,0)</f>
        <v>2</v>
      </c>
      <c r="G190">
        <f t="shared" si="9"/>
        <v>0</v>
      </c>
      <c r="H190" t="str">
        <f t="shared" si="10"/>
        <v>OK</v>
      </c>
      <c r="I190" t="str">
        <f t="shared" si="11"/>
        <v>OK</v>
      </c>
      <c r="J190" t="str">
        <f>_xlfn.XLOOKUP(A190,'Export BI'!A:A,'Export BI'!C:C,)</f>
        <v>TC-00020343-CT</v>
      </c>
    </row>
    <row r="191" spans="1:10" x14ac:dyDescent="0.25">
      <c r="A191" t="str">
        <f>'Export BI'!A191</f>
        <v>MEDICAR RIBEIRÃO PRETO - FA-00008746-CT - JOAQUIM ROTONDO</v>
      </c>
      <c r="B191" s="1">
        <f>_xlfn.XLOOKUP(A191,'Benner SQL'!A:A,'Benner SQL'!F:F,)</f>
        <v>1600</v>
      </c>
      <c r="C191" s="1">
        <f>_xlfn.XLOOKUP(A191,'Export BI'!A:A,'Export BI'!G:G,0)</f>
        <v>1600</v>
      </c>
      <c r="D191" s="1">
        <f t="shared" si="8"/>
        <v>0</v>
      </c>
      <c r="E191">
        <f>_xlfn.XLOOKUP(A191,'Benner SQL'!A:A,'Benner SQL'!G:G,)</f>
        <v>8</v>
      </c>
      <c r="F191">
        <f>_xlfn.XLOOKUP(A191,'Export BI'!A:A,'Export BI'!H:H,0)</f>
        <v>8</v>
      </c>
      <c r="G191">
        <f t="shared" si="9"/>
        <v>0</v>
      </c>
      <c r="H191" t="str">
        <f t="shared" si="10"/>
        <v>OK</v>
      </c>
      <c r="I191" t="str">
        <f t="shared" si="11"/>
        <v>OK</v>
      </c>
      <c r="J191" t="str">
        <f>_xlfn.XLOOKUP(A191,'Export BI'!A:A,'Export BI'!C:C,)</f>
        <v>FA-00008746-CT</v>
      </c>
    </row>
    <row r="192" spans="1:10" x14ac:dyDescent="0.25">
      <c r="A192" t="str">
        <f>'Export BI'!A192</f>
        <v>MEDICAR RIBEIRÃO PRETO - FA-00009165-CT - CLAUDEMIR FERNANDES MARTINS</v>
      </c>
      <c r="B192" s="1">
        <f>_xlfn.XLOOKUP(A192,'Benner SQL'!A:A,'Benner SQL'!F:F,)</f>
        <v>1600</v>
      </c>
      <c r="C192" s="1">
        <f>_xlfn.XLOOKUP(A192,'Export BI'!A:A,'Export BI'!G:G,0)</f>
        <v>1600</v>
      </c>
      <c r="D192" s="1">
        <f t="shared" si="8"/>
        <v>0</v>
      </c>
      <c r="E192">
        <f>_xlfn.XLOOKUP(A192,'Benner SQL'!A:A,'Benner SQL'!G:G,)</f>
        <v>8</v>
      </c>
      <c r="F192">
        <f>_xlfn.XLOOKUP(A192,'Export BI'!A:A,'Export BI'!H:H,0)</f>
        <v>8</v>
      </c>
      <c r="G192">
        <f t="shared" si="9"/>
        <v>0</v>
      </c>
      <c r="H192" t="str">
        <f t="shared" si="10"/>
        <v>OK</v>
      </c>
      <c r="I192" t="str">
        <f t="shared" si="11"/>
        <v>OK</v>
      </c>
      <c r="J192" t="str">
        <f>_xlfn.XLOOKUP(A192,'Export BI'!A:A,'Export BI'!C:C,)</f>
        <v>FA-00009165-CT</v>
      </c>
    </row>
    <row r="193" spans="1:10" x14ac:dyDescent="0.25">
      <c r="A193" t="str">
        <f>'Export BI'!A193</f>
        <v>MEDICAR RIBEIRÃO PRETO - FA-00001185-CT - ARNALDO OLINTO BASTOS NETO</v>
      </c>
      <c r="B193" s="1">
        <f>_xlfn.XLOOKUP(A193,'Benner SQL'!A:A,'Benner SQL'!F:F,)</f>
        <v>1596.27</v>
      </c>
      <c r="C193" s="1">
        <f>_xlfn.XLOOKUP(A193,'Export BI'!A:A,'Export BI'!G:G,0)</f>
        <v>1596.27</v>
      </c>
      <c r="D193" s="1">
        <f t="shared" si="8"/>
        <v>0</v>
      </c>
      <c r="E193">
        <f>_xlfn.XLOOKUP(A193,'Benner SQL'!A:A,'Benner SQL'!G:G,)</f>
        <v>3</v>
      </c>
      <c r="F193">
        <f>_xlfn.XLOOKUP(A193,'Export BI'!A:A,'Export BI'!H:H,0)</f>
        <v>3</v>
      </c>
      <c r="G193">
        <f t="shared" si="9"/>
        <v>0</v>
      </c>
      <c r="H193" t="str">
        <f t="shared" si="10"/>
        <v>OK</v>
      </c>
      <c r="I193" t="str">
        <f t="shared" si="11"/>
        <v>OK</v>
      </c>
      <c r="J193" t="str">
        <f>_xlfn.XLOOKUP(A193,'Export BI'!A:A,'Export BI'!C:C,)</f>
        <v>FA-00001185-CT</v>
      </c>
    </row>
    <row r="194" spans="1:10" x14ac:dyDescent="0.25">
      <c r="A194" t="str">
        <f>'Export BI'!A194</f>
        <v>MEDICAR CAMPINAS - AP-00001545-CT - ZF CV SYSTEMS BRASIL LTDA</v>
      </c>
      <c r="B194" s="1">
        <f>_xlfn.XLOOKUP(A194,'Benner SQL'!A:A,'Benner SQL'!F:F,)</f>
        <v>1588.61</v>
      </c>
      <c r="C194" s="1">
        <f>_xlfn.XLOOKUP(A194,'Export BI'!A:A,'Export BI'!G:G,0)</f>
        <v>1588.61</v>
      </c>
      <c r="D194" s="1">
        <f t="shared" si="8"/>
        <v>0</v>
      </c>
      <c r="E194">
        <f>_xlfn.XLOOKUP(A194,'Benner SQL'!A:A,'Benner SQL'!G:G,)</f>
        <v>3</v>
      </c>
      <c r="F194">
        <f>_xlfn.XLOOKUP(A194,'Export BI'!A:A,'Export BI'!H:H,0)</f>
        <v>3</v>
      </c>
      <c r="G194">
        <f t="shared" si="9"/>
        <v>0</v>
      </c>
      <c r="H194" t="str">
        <f t="shared" si="10"/>
        <v>OK</v>
      </c>
      <c r="I194" t="str">
        <f t="shared" si="11"/>
        <v>OK</v>
      </c>
      <c r="J194" t="str">
        <f>_xlfn.XLOOKUP(A194,'Export BI'!A:A,'Export BI'!C:C,)</f>
        <v>AP-00001545-CT</v>
      </c>
    </row>
    <row r="195" spans="1:10" x14ac:dyDescent="0.25">
      <c r="A195" t="str">
        <f>'Export BI'!A195</f>
        <v>MEDICAR RIBEIRÃO PRETO - TF-00017135-CT - GABRIEL KENNEDY LOPES DO CARMO ARRUDA</v>
      </c>
      <c r="B195" s="1">
        <f>_xlfn.XLOOKUP(A195,'Benner SQL'!A:A,'Benner SQL'!F:F,)</f>
        <v>1574.6</v>
      </c>
      <c r="C195" s="1">
        <f>_xlfn.XLOOKUP(A195,'Export BI'!A:A,'Export BI'!G:G,0)</f>
        <v>1574.6000000000001</v>
      </c>
      <c r="D195" s="1">
        <f t="shared" si="8"/>
        <v>0</v>
      </c>
      <c r="E195">
        <f>_xlfn.XLOOKUP(A195,'Benner SQL'!A:A,'Benner SQL'!G:G,)</f>
        <v>14</v>
      </c>
      <c r="F195">
        <f>_xlfn.XLOOKUP(A195,'Export BI'!A:A,'Export BI'!H:H,0)</f>
        <v>14</v>
      </c>
      <c r="G195">
        <f t="shared" si="9"/>
        <v>0</v>
      </c>
      <c r="H195" t="str">
        <f t="shared" si="10"/>
        <v>OK</v>
      </c>
      <c r="I195" t="str">
        <f t="shared" si="11"/>
        <v>OK</v>
      </c>
      <c r="J195" t="str">
        <f>_xlfn.XLOOKUP(A195,'Export BI'!A:A,'Export BI'!C:C,)</f>
        <v>TF-00017135-CT</v>
      </c>
    </row>
    <row r="196" spans="1:10" x14ac:dyDescent="0.25">
      <c r="A196" t="str">
        <f>'Export BI'!A196</f>
        <v>MEDICAR CAMPINAS - TF-00020166-CT - JOSE BENEDITO DE OLIVEIRA SANTOS</v>
      </c>
      <c r="B196" s="1">
        <f>_xlfn.XLOOKUP(A196,'Benner SQL'!A:A,'Benner SQL'!F:F,)</f>
        <v>1571.5700000000004</v>
      </c>
      <c r="C196" s="1">
        <f>_xlfn.XLOOKUP(A196,'Export BI'!A:A,'Export BI'!G:G,0)</f>
        <v>1571.5700000000004</v>
      </c>
      <c r="D196" s="1">
        <f t="shared" ref="D196:D259" si="12">B196-C196</f>
        <v>0</v>
      </c>
      <c r="E196">
        <f>_xlfn.XLOOKUP(A196,'Benner SQL'!A:A,'Benner SQL'!G:G,)</f>
        <v>14</v>
      </c>
      <c r="F196">
        <f>_xlfn.XLOOKUP(A196,'Export BI'!A:A,'Export BI'!H:H,0)</f>
        <v>14</v>
      </c>
      <c r="G196">
        <f t="shared" ref="G196:G259" si="13">E196-F196</f>
        <v>0</v>
      </c>
      <c r="H196" t="str">
        <f t="shared" ref="H196:H259" si="14">IF(OR(D196&lt;-1,D196&gt;0),"","OK")</f>
        <v>OK</v>
      </c>
      <c r="I196" t="str">
        <f t="shared" ref="I196:I259" si="15">IF(G196=0,"OK","")</f>
        <v>OK</v>
      </c>
      <c r="J196" t="str">
        <f>_xlfn.XLOOKUP(A196,'Export BI'!A:A,'Export BI'!C:C,)</f>
        <v>TF-00020166-CT</v>
      </c>
    </row>
    <row r="197" spans="1:10" x14ac:dyDescent="0.25">
      <c r="A197" t="str">
        <f>'Export BI'!A197</f>
        <v>MEDICAR RIBEIRÃO PRETO - FA-00009188-CT - ANA LUCIA GERALDO</v>
      </c>
      <c r="B197" s="1">
        <f>_xlfn.XLOOKUP(A197,'Benner SQL'!A:A,'Benner SQL'!F:F,)</f>
        <v>1566</v>
      </c>
      <c r="C197" s="1">
        <f>_xlfn.XLOOKUP(A197,'Export BI'!A:A,'Export BI'!G:G,0)</f>
        <v>1566</v>
      </c>
      <c r="D197" s="1">
        <f t="shared" si="12"/>
        <v>0</v>
      </c>
      <c r="E197">
        <f>_xlfn.XLOOKUP(A197,'Benner SQL'!A:A,'Benner SQL'!G:G,)</f>
        <v>9</v>
      </c>
      <c r="F197">
        <f>_xlfn.XLOOKUP(A197,'Export BI'!A:A,'Export BI'!H:H,0)</f>
        <v>9</v>
      </c>
      <c r="G197">
        <f t="shared" si="13"/>
        <v>0</v>
      </c>
      <c r="H197" t="str">
        <f t="shared" si="14"/>
        <v>OK</v>
      </c>
      <c r="I197" t="str">
        <f t="shared" si="15"/>
        <v>OK</v>
      </c>
      <c r="J197" t="str">
        <f>_xlfn.XLOOKUP(A197,'Export BI'!A:A,'Export BI'!C:C,)</f>
        <v>FA-00009188-CT</v>
      </c>
    </row>
    <row r="198" spans="1:10" x14ac:dyDescent="0.25">
      <c r="A198" t="str">
        <f>'Export BI'!A198</f>
        <v>MEDICAR CAMPINAS - AP-00004910-CT - CARGILL AGRICOLA SA</v>
      </c>
      <c r="B198" s="1">
        <f>_xlfn.XLOOKUP(A198,'Benner SQL'!A:A,'Benner SQL'!F:F,)</f>
        <v>1556.02</v>
      </c>
      <c r="C198" s="1">
        <f>_xlfn.XLOOKUP(A198,'Export BI'!A:A,'Export BI'!G:G,0)</f>
        <v>1556.02</v>
      </c>
      <c r="D198" s="1">
        <f t="shared" si="12"/>
        <v>0</v>
      </c>
      <c r="E198">
        <f>_xlfn.XLOOKUP(A198,'Benner SQL'!A:A,'Benner SQL'!G:G,)</f>
        <v>2</v>
      </c>
      <c r="F198">
        <f>_xlfn.XLOOKUP(A198,'Export BI'!A:A,'Export BI'!H:H,0)</f>
        <v>2</v>
      </c>
      <c r="G198">
        <f t="shared" si="13"/>
        <v>0</v>
      </c>
      <c r="H198" t="str">
        <f t="shared" si="14"/>
        <v>OK</v>
      </c>
      <c r="I198" t="str">
        <f t="shared" si="15"/>
        <v>OK</v>
      </c>
      <c r="J198" t="str">
        <f>_xlfn.XLOOKUP(A198,'Export BI'!A:A,'Export BI'!C:C,)</f>
        <v>AP-00004910-CT</v>
      </c>
    </row>
    <row r="199" spans="1:10" x14ac:dyDescent="0.25">
      <c r="A199" t="str">
        <f>'Export BI'!A199</f>
        <v>MEDICAR RIBEIRÃO PRETO - FA-00008138-CT - LUIZ COUTINHO DE ASSIS</v>
      </c>
      <c r="B199" s="1">
        <f>_xlfn.XLOOKUP(A199,'Benner SQL'!A:A,'Benner SQL'!F:F,)</f>
        <v>1552.5</v>
      </c>
      <c r="C199" s="1">
        <f>_xlfn.XLOOKUP(A199,'Export BI'!A:A,'Export BI'!G:G,0)</f>
        <v>1552.5</v>
      </c>
      <c r="D199" s="1">
        <f t="shared" si="12"/>
        <v>0</v>
      </c>
      <c r="E199">
        <f>_xlfn.XLOOKUP(A199,'Benner SQL'!A:A,'Benner SQL'!G:G,)</f>
        <v>11</v>
      </c>
      <c r="F199">
        <f>_xlfn.XLOOKUP(A199,'Export BI'!A:A,'Export BI'!H:H,0)</f>
        <v>11</v>
      </c>
      <c r="G199">
        <f t="shared" si="13"/>
        <v>0</v>
      </c>
      <c r="H199" t="str">
        <f t="shared" si="14"/>
        <v>OK</v>
      </c>
      <c r="I199" t="str">
        <f t="shared" si="15"/>
        <v>OK</v>
      </c>
      <c r="J199" t="str">
        <f>_xlfn.XLOOKUP(A199,'Export BI'!A:A,'Export BI'!C:C,)</f>
        <v>FA-00008138-CT</v>
      </c>
    </row>
    <row r="200" spans="1:10" x14ac:dyDescent="0.25">
      <c r="A200" t="str">
        <f>'Export BI'!A200</f>
        <v>MEDICAR CAMPINAS - TF-00017621-CT - LUCIANA APARECIDA DO SANTOS</v>
      </c>
      <c r="B200" s="1">
        <f>_xlfn.XLOOKUP(A200,'Benner SQL'!A:A,'Benner SQL'!F:F,)</f>
        <v>1551.1500000000003</v>
      </c>
      <c r="C200" s="1">
        <f>_xlfn.XLOOKUP(A200,'Export BI'!A:A,'Export BI'!G:G,0)</f>
        <v>1551.1500000000005</v>
      </c>
      <c r="D200" s="1">
        <f t="shared" si="12"/>
        <v>0</v>
      </c>
      <c r="E200">
        <f>_xlfn.XLOOKUP(A200,'Benner SQL'!A:A,'Benner SQL'!G:G,)</f>
        <v>15</v>
      </c>
      <c r="F200">
        <f>_xlfn.XLOOKUP(A200,'Export BI'!A:A,'Export BI'!H:H,0)</f>
        <v>15</v>
      </c>
      <c r="G200">
        <f t="shared" si="13"/>
        <v>0</v>
      </c>
      <c r="H200" t="str">
        <f t="shared" si="14"/>
        <v>OK</v>
      </c>
      <c r="I200" t="str">
        <f t="shared" si="15"/>
        <v>OK</v>
      </c>
      <c r="J200" t="str">
        <f>_xlfn.XLOOKUP(A200,'Export BI'!A:A,'Export BI'!C:C,)</f>
        <v>TF-00017621-CT</v>
      </c>
    </row>
    <row r="201" spans="1:10" x14ac:dyDescent="0.25">
      <c r="A201" t="str">
        <f>'Export BI'!A201</f>
        <v>MEDICAR CAMPINAS - TF-00017755-CT - MARILVIA DAS GRACAS RAMOS MARCONDES</v>
      </c>
      <c r="B201" s="1">
        <f>_xlfn.XLOOKUP(A201,'Benner SQL'!A:A,'Benner SQL'!F:F,)</f>
        <v>1548.4500000000005</v>
      </c>
      <c r="C201" s="1">
        <f>_xlfn.XLOOKUP(A201,'Export BI'!A:A,'Export BI'!G:G,0)</f>
        <v>1548.4500000000005</v>
      </c>
      <c r="D201" s="1">
        <f t="shared" si="12"/>
        <v>0</v>
      </c>
      <c r="E201">
        <f>_xlfn.XLOOKUP(A201,'Benner SQL'!A:A,'Benner SQL'!G:G,)</f>
        <v>15</v>
      </c>
      <c r="F201">
        <f>_xlfn.XLOOKUP(A201,'Export BI'!A:A,'Export BI'!H:H,0)</f>
        <v>15</v>
      </c>
      <c r="G201">
        <f t="shared" si="13"/>
        <v>0</v>
      </c>
      <c r="H201" t="str">
        <f t="shared" si="14"/>
        <v>OK</v>
      </c>
      <c r="I201" t="str">
        <f t="shared" si="15"/>
        <v>OK</v>
      </c>
      <c r="J201" t="str">
        <f>_xlfn.XLOOKUP(A201,'Export BI'!A:A,'Export BI'!C:C,)</f>
        <v>TF-00017755-CT</v>
      </c>
    </row>
    <row r="202" spans="1:10" x14ac:dyDescent="0.25">
      <c r="A202" t="str">
        <f>'Export BI'!A202</f>
        <v>MEDICAR CAMPINAS - AP-00002768-CT - THEMA ESCOLA DE EDUCACAO INFANTIL E ENSINO FUNDAMENTAL LTDA</v>
      </c>
      <c r="B202" s="1">
        <f>_xlfn.XLOOKUP(A202,'Benner SQL'!A:A,'Benner SQL'!F:F,)</f>
        <v>1548.26</v>
      </c>
      <c r="C202" s="1">
        <f>_xlfn.XLOOKUP(A202,'Export BI'!A:A,'Export BI'!G:G,0)</f>
        <v>1548.26</v>
      </c>
      <c r="D202" s="1">
        <f t="shared" si="12"/>
        <v>0</v>
      </c>
      <c r="E202">
        <f>_xlfn.XLOOKUP(A202,'Benner SQL'!A:A,'Benner SQL'!G:G,)</f>
        <v>2</v>
      </c>
      <c r="F202">
        <f>_xlfn.XLOOKUP(A202,'Export BI'!A:A,'Export BI'!H:H,0)</f>
        <v>2</v>
      </c>
      <c r="G202">
        <f t="shared" si="13"/>
        <v>0</v>
      </c>
      <c r="H202" t="str">
        <f t="shared" si="14"/>
        <v>OK</v>
      </c>
      <c r="I202" t="str">
        <f t="shared" si="15"/>
        <v>OK</v>
      </c>
      <c r="J202" t="str">
        <f>_xlfn.XLOOKUP(A202,'Export BI'!A:A,'Export BI'!C:C,)</f>
        <v>AP-00002768-CT</v>
      </c>
    </row>
    <row r="203" spans="1:10" x14ac:dyDescent="0.25">
      <c r="A203" t="str">
        <f>'Export BI'!A203</f>
        <v>MEDICAR RIBEIRÃO PRETO - FA-00022994-CT - FATIMA APARECIDA DOMINGOS</v>
      </c>
      <c r="B203" s="1">
        <f>_xlfn.XLOOKUP(A203,'Benner SQL'!A:A,'Benner SQL'!F:F,)</f>
        <v>1543.75</v>
      </c>
      <c r="C203" s="1">
        <f>_xlfn.XLOOKUP(A203,'Export BI'!A:A,'Export BI'!G:G,0)</f>
        <v>1543.75</v>
      </c>
      <c r="D203" s="1">
        <f t="shared" si="12"/>
        <v>0</v>
      </c>
      <c r="E203">
        <f>_xlfn.XLOOKUP(A203,'Benner SQL'!A:A,'Benner SQL'!G:G,)</f>
        <v>15</v>
      </c>
      <c r="F203">
        <f>_xlfn.XLOOKUP(A203,'Export BI'!A:A,'Export BI'!H:H,0)</f>
        <v>15</v>
      </c>
      <c r="G203">
        <f t="shared" si="13"/>
        <v>0</v>
      </c>
      <c r="H203" t="str">
        <f t="shared" si="14"/>
        <v>OK</v>
      </c>
      <c r="I203" t="str">
        <f t="shared" si="15"/>
        <v>OK</v>
      </c>
      <c r="J203" t="str">
        <f>_xlfn.XLOOKUP(A203,'Export BI'!A:A,'Export BI'!C:C,)</f>
        <v>FA-00022994-CT</v>
      </c>
    </row>
    <row r="204" spans="1:10" x14ac:dyDescent="0.25">
      <c r="A204" t="str">
        <f>'Export BI'!A204</f>
        <v>MEDICAR RIBEIRÃO PRETO - FA-00008132-CT - MARINES PORTEIRO ERBETTA</v>
      </c>
      <c r="B204" s="1">
        <f>_xlfn.XLOOKUP(A204,'Benner SQL'!A:A,'Benner SQL'!F:F,)</f>
        <v>1539</v>
      </c>
      <c r="C204" s="1">
        <f>_xlfn.XLOOKUP(A204,'Export BI'!A:A,'Export BI'!G:G,0)</f>
        <v>1539</v>
      </c>
      <c r="D204" s="1">
        <f t="shared" si="12"/>
        <v>0</v>
      </c>
      <c r="E204">
        <f>_xlfn.XLOOKUP(A204,'Benner SQL'!A:A,'Benner SQL'!G:G,)</f>
        <v>11</v>
      </c>
      <c r="F204">
        <f>_xlfn.XLOOKUP(A204,'Export BI'!A:A,'Export BI'!H:H,0)</f>
        <v>11</v>
      </c>
      <c r="G204">
        <f t="shared" si="13"/>
        <v>0</v>
      </c>
      <c r="H204" t="str">
        <f t="shared" si="14"/>
        <v>OK</v>
      </c>
      <c r="I204" t="str">
        <f t="shared" si="15"/>
        <v>OK</v>
      </c>
      <c r="J204" t="str">
        <f>_xlfn.XLOOKUP(A204,'Export BI'!A:A,'Export BI'!C:C,)</f>
        <v>FA-00008132-CT</v>
      </c>
    </row>
    <row r="205" spans="1:10" x14ac:dyDescent="0.25">
      <c r="A205" t="str">
        <f>'Export BI'!A205</f>
        <v>MEDICAR CAMPINAS - TF-00017771-CT - KATIA ROBERTA VERISSIMO</v>
      </c>
      <c r="B205" s="1">
        <f>_xlfn.XLOOKUP(A205,'Benner SQL'!A:A,'Benner SQL'!F:F,)</f>
        <v>1538.4600000000005</v>
      </c>
      <c r="C205" s="1">
        <f>_xlfn.XLOOKUP(A205,'Export BI'!A:A,'Export BI'!G:G,0)</f>
        <v>1538.4600000000005</v>
      </c>
      <c r="D205" s="1">
        <f t="shared" si="12"/>
        <v>0</v>
      </c>
      <c r="E205">
        <f>_xlfn.XLOOKUP(A205,'Benner SQL'!A:A,'Benner SQL'!G:G,)</f>
        <v>15</v>
      </c>
      <c r="F205">
        <f>_xlfn.XLOOKUP(A205,'Export BI'!A:A,'Export BI'!H:H,0)</f>
        <v>15</v>
      </c>
      <c r="G205">
        <f t="shared" si="13"/>
        <v>0</v>
      </c>
      <c r="H205" t="str">
        <f t="shared" si="14"/>
        <v>OK</v>
      </c>
      <c r="I205" t="str">
        <f t="shared" si="15"/>
        <v>OK</v>
      </c>
      <c r="J205" t="str">
        <f>_xlfn.XLOOKUP(A205,'Export BI'!A:A,'Export BI'!C:C,)</f>
        <v>TF-00017771-CT</v>
      </c>
    </row>
    <row r="206" spans="1:10" x14ac:dyDescent="0.25">
      <c r="A206" t="str">
        <f>'Export BI'!A206</f>
        <v>MEDICAR RIBEIRÃO PRETO - FA-00013141-CT - ISABEL NOGUEIRA PIMENTEL DE SOUZA</v>
      </c>
      <c r="B206" s="1">
        <f>_xlfn.XLOOKUP(A206,'Benner SQL'!A:A,'Benner SQL'!F:F,)</f>
        <v>1535.7600000000002</v>
      </c>
      <c r="C206" s="1">
        <f>_xlfn.XLOOKUP(A206,'Export BI'!A:A,'Export BI'!G:G,0)</f>
        <v>1535.7600000000002</v>
      </c>
      <c r="D206" s="1">
        <f t="shared" si="12"/>
        <v>0</v>
      </c>
      <c r="E206">
        <f>_xlfn.XLOOKUP(A206,'Benner SQL'!A:A,'Benner SQL'!G:G,)</f>
        <v>10</v>
      </c>
      <c r="F206">
        <f>_xlfn.XLOOKUP(A206,'Export BI'!A:A,'Export BI'!H:H,0)</f>
        <v>10</v>
      </c>
      <c r="G206">
        <f t="shared" si="13"/>
        <v>0</v>
      </c>
      <c r="H206" t="str">
        <f t="shared" si="14"/>
        <v>OK</v>
      </c>
      <c r="I206" t="str">
        <f t="shared" si="15"/>
        <v>OK</v>
      </c>
      <c r="J206" t="str">
        <f>_xlfn.XLOOKUP(A206,'Export BI'!A:A,'Export BI'!C:C,)</f>
        <v>FA-00013141-CT</v>
      </c>
    </row>
    <row r="207" spans="1:10" x14ac:dyDescent="0.25">
      <c r="A207" t="str">
        <f>'Export BI'!A207</f>
        <v>MEDICAR RIBEIRÃO PRETO - TF-00018258-CT - RICARDO APARECIDO RODRIGUES</v>
      </c>
      <c r="B207" s="1">
        <f>_xlfn.XLOOKUP(A207,'Benner SQL'!A:A,'Benner SQL'!F:F,)</f>
        <v>1529</v>
      </c>
      <c r="C207" s="1">
        <f>_xlfn.XLOOKUP(A207,'Export BI'!A:A,'Export BI'!G:G,0)</f>
        <v>1529</v>
      </c>
      <c r="D207" s="1">
        <f t="shared" si="12"/>
        <v>0</v>
      </c>
      <c r="E207">
        <f>_xlfn.XLOOKUP(A207,'Benner SQL'!A:A,'Benner SQL'!G:G,)</f>
        <v>11</v>
      </c>
      <c r="F207">
        <f>_xlfn.XLOOKUP(A207,'Export BI'!A:A,'Export BI'!H:H,0)</f>
        <v>11</v>
      </c>
      <c r="G207">
        <f t="shared" si="13"/>
        <v>0</v>
      </c>
      <c r="H207" t="str">
        <f t="shared" si="14"/>
        <v>OK</v>
      </c>
      <c r="I207" t="str">
        <f t="shared" si="15"/>
        <v>OK</v>
      </c>
      <c r="J207" t="str">
        <f>_xlfn.XLOOKUP(A207,'Export BI'!A:A,'Export BI'!C:C,)</f>
        <v>TF-00018258-CT</v>
      </c>
    </row>
    <row r="208" spans="1:10" x14ac:dyDescent="0.25">
      <c r="A208" t="str">
        <f>'Export BI'!A208</f>
        <v>MEDICAR CAMPINAS - AP-00004897-CT - ASSOCIACAO HUMANISTICA DE EDUCACAO</v>
      </c>
      <c r="B208" s="1">
        <f>_xlfn.XLOOKUP(A208,'Benner SQL'!A:A,'Benner SQL'!F:F,)</f>
        <v>1523.8500000000001</v>
      </c>
      <c r="C208" s="1">
        <f>_xlfn.XLOOKUP(A208,'Export BI'!A:A,'Export BI'!G:G,0)</f>
        <v>1523.8500000000001</v>
      </c>
      <c r="D208" s="1">
        <f t="shared" si="12"/>
        <v>0</v>
      </c>
      <c r="E208">
        <f>_xlfn.XLOOKUP(A208,'Benner SQL'!A:A,'Benner SQL'!G:G,)</f>
        <v>5</v>
      </c>
      <c r="F208">
        <f>_xlfn.XLOOKUP(A208,'Export BI'!A:A,'Export BI'!H:H,0)</f>
        <v>5</v>
      </c>
      <c r="G208">
        <f t="shared" si="13"/>
        <v>0</v>
      </c>
      <c r="H208" t="str">
        <f t="shared" si="14"/>
        <v>OK</v>
      </c>
      <c r="I208" t="str">
        <f t="shared" si="15"/>
        <v>OK</v>
      </c>
      <c r="J208" t="str">
        <f>_xlfn.XLOOKUP(A208,'Export BI'!A:A,'Export BI'!C:C,)</f>
        <v>AP-00004897-CT</v>
      </c>
    </row>
    <row r="209" spans="1:10" x14ac:dyDescent="0.25">
      <c r="A209" t="str">
        <f>'Export BI'!A209</f>
        <v>MEDICAR RIBEIRÃO PRETO - CO-00021171-CT - HAPVIDA ASSISTENCIA MEDICA S.A.</v>
      </c>
      <c r="B209" s="1">
        <f>_xlfn.XLOOKUP(A209,'Benner SQL'!A:A,'Benner SQL'!F:F,)</f>
        <v>1513.46</v>
      </c>
      <c r="C209" s="1">
        <f>_xlfn.XLOOKUP(A209,'Export BI'!A:A,'Export BI'!G:G,0)</f>
        <v>1513.46</v>
      </c>
      <c r="D209" s="1">
        <f t="shared" si="12"/>
        <v>0</v>
      </c>
      <c r="E209">
        <f>_xlfn.XLOOKUP(A209,'Benner SQL'!A:A,'Benner SQL'!G:G,)</f>
        <v>4</v>
      </c>
      <c r="F209">
        <f>_xlfn.XLOOKUP(A209,'Export BI'!A:A,'Export BI'!H:H,0)</f>
        <v>4</v>
      </c>
      <c r="G209">
        <f t="shared" si="13"/>
        <v>0</v>
      </c>
      <c r="H209" t="str">
        <f t="shared" si="14"/>
        <v>OK</v>
      </c>
      <c r="I209" t="str">
        <f t="shared" si="15"/>
        <v>OK</v>
      </c>
      <c r="J209" t="str">
        <f>_xlfn.XLOOKUP(A209,'Export BI'!A:A,'Export BI'!C:C,)</f>
        <v>CO-00021171-CT</v>
      </c>
    </row>
    <row r="210" spans="1:10" x14ac:dyDescent="0.25">
      <c r="A210" t="str">
        <f>'Export BI'!A210</f>
        <v>MEDICAR CAMPINAS - AP-00003859-CT - BELLINI &amp; CERQUEIRA LTDA EPP</v>
      </c>
      <c r="B210" s="1">
        <f>_xlfn.XLOOKUP(A210,'Benner SQL'!A:A,'Benner SQL'!F:F,)</f>
        <v>1512.0200000000002</v>
      </c>
      <c r="C210" s="1">
        <f>_xlfn.XLOOKUP(A210,'Export BI'!A:A,'Export BI'!G:G,0)</f>
        <v>1512.02</v>
      </c>
      <c r="D210" s="1">
        <f t="shared" si="12"/>
        <v>0</v>
      </c>
      <c r="E210">
        <f>_xlfn.XLOOKUP(A210,'Benner SQL'!A:A,'Benner SQL'!G:G,)</f>
        <v>15</v>
      </c>
      <c r="F210">
        <f>_xlfn.XLOOKUP(A210,'Export BI'!A:A,'Export BI'!H:H,0)</f>
        <v>15</v>
      </c>
      <c r="G210">
        <f t="shared" si="13"/>
        <v>0</v>
      </c>
      <c r="H210" t="str">
        <f t="shared" si="14"/>
        <v>OK</v>
      </c>
      <c r="I210" t="str">
        <f t="shared" si="15"/>
        <v>OK</v>
      </c>
      <c r="J210" t="str">
        <f>_xlfn.XLOOKUP(A210,'Export BI'!A:A,'Export BI'!C:C,)</f>
        <v>AP-00003859-CT</v>
      </c>
    </row>
    <row r="211" spans="1:10" x14ac:dyDescent="0.25">
      <c r="A211" t="str">
        <f>'Export BI'!A211</f>
        <v>MEDICAR  SAO PAULO - AP-00000208-CT - ASSOCIACAO DOS FUNCIONARIOS PUBLICOS DO ESTADO DE SAO PAULO</v>
      </c>
      <c r="B211" s="1">
        <f>_xlfn.XLOOKUP(A211,'Benner SQL'!A:A,'Benner SQL'!F:F,)</f>
        <v>1501.6</v>
      </c>
      <c r="C211" s="1">
        <f>_xlfn.XLOOKUP(A211,'Export BI'!A:A,'Export BI'!G:G,0)</f>
        <v>1501.6</v>
      </c>
      <c r="D211" s="1">
        <f t="shared" si="12"/>
        <v>0</v>
      </c>
      <c r="E211">
        <f>_xlfn.XLOOKUP(A211,'Benner SQL'!A:A,'Benner SQL'!G:G,)</f>
        <v>1</v>
      </c>
      <c r="F211">
        <f>_xlfn.XLOOKUP(A211,'Export BI'!A:A,'Export BI'!H:H,0)</f>
        <v>1</v>
      </c>
      <c r="G211">
        <f t="shared" si="13"/>
        <v>0</v>
      </c>
      <c r="H211" t="str">
        <f t="shared" si="14"/>
        <v>OK</v>
      </c>
      <c r="I211" t="str">
        <f t="shared" si="15"/>
        <v>OK</v>
      </c>
      <c r="J211" t="str">
        <f>_xlfn.XLOOKUP(A211,'Export BI'!A:A,'Export BI'!C:C,)</f>
        <v>AP-00000208-CT</v>
      </c>
    </row>
    <row r="212" spans="1:10" x14ac:dyDescent="0.25">
      <c r="A212" t="str">
        <f>'Export BI'!A212</f>
        <v>MEDICAR RIBEIRÃO PRETO - FA-00007544-CT - SUELI DA SILVA MOLINA DE SOUZA CASTRO</v>
      </c>
      <c r="B212" s="1">
        <f>_xlfn.XLOOKUP(A212,'Benner SQL'!A:A,'Benner SQL'!F:F,)</f>
        <v>1500</v>
      </c>
      <c r="C212" s="1">
        <f>_xlfn.XLOOKUP(A212,'Export BI'!A:A,'Export BI'!G:G,0)</f>
        <v>1500</v>
      </c>
      <c r="D212" s="1">
        <f t="shared" si="12"/>
        <v>0</v>
      </c>
      <c r="E212">
        <f>_xlfn.XLOOKUP(A212,'Benner SQL'!A:A,'Benner SQL'!G:G,)</f>
        <v>12</v>
      </c>
      <c r="F212">
        <f>_xlfn.XLOOKUP(A212,'Export BI'!A:A,'Export BI'!H:H,0)</f>
        <v>12</v>
      </c>
      <c r="G212">
        <f t="shared" si="13"/>
        <v>0</v>
      </c>
      <c r="H212" t="str">
        <f t="shared" si="14"/>
        <v>OK</v>
      </c>
      <c r="I212" t="str">
        <f t="shared" si="15"/>
        <v>OK</v>
      </c>
      <c r="J212" t="str">
        <f>_xlfn.XLOOKUP(A212,'Export BI'!A:A,'Export BI'!C:C,)</f>
        <v>FA-00007544-CT</v>
      </c>
    </row>
    <row r="213" spans="1:10" x14ac:dyDescent="0.25">
      <c r="A213" t="str">
        <f>'Export BI'!A213</f>
        <v>MEDICAR RIBEIRÃO PRETO - AP-00017957-CT - CDL FITNESS RIBEIRAO PRETO LTDA</v>
      </c>
      <c r="B213" s="1">
        <f>_xlfn.XLOOKUP(A213,'Benner SQL'!A:A,'Benner SQL'!F:F,)</f>
        <v>1499.75</v>
      </c>
      <c r="C213" s="1">
        <f>_xlfn.XLOOKUP(A213,'Export BI'!A:A,'Export BI'!G:G,0)</f>
        <v>1499.75</v>
      </c>
      <c r="D213" s="1">
        <f t="shared" si="12"/>
        <v>0</v>
      </c>
      <c r="E213">
        <f>_xlfn.XLOOKUP(A213,'Benner SQL'!A:A,'Benner SQL'!G:G,)</f>
        <v>7</v>
      </c>
      <c r="F213">
        <f>_xlfn.XLOOKUP(A213,'Export BI'!A:A,'Export BI'!H:H,0)</f>
        <v>7</v>
      </c>
      <c r="G213">
        <f t="shared" si="13"/>
        <v>0</v>
      </c>
      <c r="H213" t="str">
        <f t="shared" si="14"/>
        <v>OK</v>
      </c>
      <c r="I213" t="str">
        <f t="shared" si="15"/>
        <v>OK</v>
      </c>
      <c r="J213" t="str">
        <f>_xlfn.XLOOKUP(A213,'Export BI'!A:A,'Export BI'!C:C,)</f>
        <v>AP-00017957-CT</v>
      </c>
    </row>
    <row r="214" spans="1:10" x14ac:dyDescent="0.25">
      <c r="A214" t="str">
        <f>'Export BI'!A214</f>
        <v>MEDICAR RIBEIRÃO PRETO - FA-00005138-CT - AIDA LUCI ANGELOTTI DOS SANTOS</v>
      </c>
      <c r="B214" s="1">
        <f>_xlfn.XLOOKUP(A214,'Benner SQL'!A:A,'Benner SQL'!F:F,)</f>
        <v>1498.5</v>
      </c>
      <c r="C214" s="1">
        <f>_xlfn.XLOOKUP(A214,'Export BI'!A:A,'Export BI'!G:G,0)</f>
        <v>1498.5</v>
      </c>
      <c r="D214" s="1">
        <f t="shared" si="12"/>
        <v>0</v>
      </c>
      <c r="E214">
        <f>_xlfn.XLOOKUP(A214,'Benner SQL'!A:A,'Benner SQL'!G:G,)</f>
        <v>11</v>
      </c>
      <c r="F214">
        <f>_xlfn.XLOOKUP(A214,'Export BI'!A:A,'Export BI'!H:H,0)</f>
        <v>11</v>
      </c>
      <c r="G214">
        <f t="shared" si="13"/>
        <v>0</v>
      </c>
      <c r="H214" t="str">
        <f t="shared" si="14"/>
        <v>OK</v>
      </c>
      <c r="I214" t="str">
        <f t="shared" si="15"/>
        <v>OK</v>
      </c>
      <c r="J214" t="str">
        <f>_xlfn.XLOOKUP(A214,'Export BI'!A:A,'Export BI'!C:C,)</f>
        <v>FA-00005138-CT</v>
      </c>
    </row>
    <row r="215" spans="1:10" x14ac:dyDescent="0.25">
      <c r="A215" t="str">
        <f>'Export BI'!A215</f>
        <v>MEDICAR RIBEIRÃO PRETO - FA-00007586-CT - VERA CRUZ ROSA ZANUELO DA SILVA</v>
      </c>
      <c r="B215" s="1">
        <f>_xlfn.XLOOKUP(A215,'Benner SQL'!A:A,'Benner SQL'!F:F,)</f>
        <v>1498.5</v>
      </c>
      <c r="C215" s="1">
        <f>_xlfn.XLOOKUP(A215,'Export BI'!A:A,'Export BI'!G:G,0)</f>
        <v>1498.5</v>
      </c>
      <c r="D215" s="1">
        <f t="shared" si="12"/>
        <v>0</v>
      </c>
      <c r="E215">
        <f>_xlfn.XLOOKUP(A215,'Benner SQL'!A:A,'Benner SQL'!G:G,)</f>
        <v>11</v>
      </c>
      <c r="F215">
        <f>_xlfn.XLOOKUP(A215,'Export BI'!A:A,'Export BI'!H:H,0)</f>
        <v>11</v>
      </c>
      <c r="G215">
        <f t="shared" si="13"/>
        <v>0</v>
      </c>
      <c r="H215" t="str">
        <f t="shared" si="14"/>
        <v>OK</v>
      </c>
      <c r="I215" t="str">
        <f t="shared" si="15"/>
        <v>OK</v>
      </c>
      <c r="J215" t="str">
        <f>_xlfn.XLOOKUP(A215,'Export BI'!A:A,'Export BI'!C:C,)</f>
        <v>FA-00007586-CT</v>
      </c>
    </row>
    <row r="216" spans="1:10" x14ac:dyDescent="0.25">
      <c r="A216" t="str">
        <f>'Export BI'!A216</f>
        <v>MEDICAR RIBEIRÃO PRETO - FA-00006852-CT - ERIKA CARLA DA SILVA SANT'ANNA</v>
      </c>
      <c r="B216" s="1">
        <f>_xlfn.XLOOKUP(A216,'Benner SQL'!A:A,'Benner SQL'!F:F,)</f>
        <v>1480</v>
      </c>
      <c r="C216" s="1">
        <f>_xlfn.XLOOKUP(A216,'Export BI'!A:A,'Export BI'!G:G,0)</f>
        <v>1480</v>
      </c>
      <c r="D216" s="1">
        <f t="shared" si="12"/>
        <v>0</v>
      </c>
      <c r="E216">
        <f>_xlfn.XLOOKUP(A216,'Benner SQL'!A:A,'Benner SQL'!G:G,)</f>
        <v>8</v>
      </c>
      <c r="F216">
        <f>_xlfn.XLOOKUP(A216,'Export BI'!A:A,'Export BI'!H:H,0)</f>
        <v>8</v>
      </c>
      <c r="G216">
        <f t="shared" si="13"/>
        <v>0</v>
      </c>
      <c r="H216" t="str">
        <f t="shared" si="14"/>
        <v>OK</v>
      </c>
      <c r="I216" t="str">
        <f t="shared" si="15"/>
        <v>OK</v>
      </c>
      <c r="J216" t="str">
        <f>_xlfn.XLOOKUP(A216,'Export BI'!A:A,'Export BI'!C:C,)</f>
        <v>FA-00006852-CT</v>
      </c>
    </row>
    <row r="217" spans="1:10" x14ac:dyDescent="0.25">
      <c r="A217" t="str">
        <f>'Export BI'!A217</f>
        <v>MEDICAR RIBEIRÃO PRETO - FA-00008988-CT - CLEBIA PAULA DE BRITO GODOI</v>
      </c>
      <c r="B217" s="1">
        <f>_xlfn.XLOOKUP(A217,'Benner SQL'!A:A,'Benner SQL'!F:F,)</f>
        <v>1472</v>
      </c>
      <c r="C217" s="1">
        <f>_xlfn.XLOOKUP(A217,'Export BI'!A:A,'Export BI'!G:G,0)</f>
        <v>1472</v>
      </c>
      <c r="D217" s="1">
        <f t="shared" si="12"/>
        <v>0</v>
      </c>
      <c r="E217">
        <f>_xlfn.XLOOKUP(A217,'Benner SQL'!A:A,'Benner SQL'!G:G,)</f>
        <v>9</v>
      </c>
      <c r="F217">
        <f>_xlfn.XLOOKUP(A217,'Export BI'!A:A,'Export BI'!H:H,0)</f>
        <v>9</v>
      </c>
      <c r="G217">
        <f t="shared" si="13"/>
        <v>0</v>
      </c>
      <c r="H217" t="str">
        <f t="shared" si="14"/>
        <v>OK</v>
      </c>
      <c r="I217" t="str">
        <f t="shared" si="15"/>
        <v>OK</v>
      </c>
      <c r="J217" t="str">
        <f>_xlfn.XLOOKUP(A217,'Export BI'!A:A,'Export BI'!C:C,)</f>
        <v>FA-00008988-CT</v>
      </c>
    </row>
    <row r="218" spans="1:10" x14ac:dyDescent="0.25">
      <c r="A218" t="str">
        <f>'Export BI'!A218</f>
        <v>MEDICAR RIBEIRÃO PRETO - FA-00009192-CT - CRISTINA MARIA PESSOA TEIXEIRA</v>
      </c>
      <c r="B218" s="1">
        <f>_xlfn.XLOOKUP(A218,'Benner SQL'!A:A,'Benner SQL'!F:F,)</f>
        <v>1470</v>
      </c>
      <c r="C218" s="1">
        <f>_xlfn.XLOOKUP(A218,'Export BI'!A:A,'Export BI'!G:G,0)</f>
        <v>1470</v>
      </c>
      <c r="D218" s="1">
        <f t="shared" si="12"/>
        <v>0</v>
      </c>
      <c r="E218">
        <f>_xlfn.XLOOKUP(A218,'Benner SQL'!A:A,'Benner SQL'!G:G,)</f>
        <v>10</v>
      </c>
      <c r="F218">
        <f>_xlfn.XLOOKUP(A218,'Export BI'!A:A,'Export BI'!H:H,0)</f>
        <v>10</v>
      </c>
      <c r="G218">
        <f t="shared" si="13"/>
        <v>0</v>
      </c>
      <c r="H218" t="str">
        <f t="shared" si="14"/>
        <v>OK</v>
      </c>
      <c r="I218" t="str">
        <f t="shared" si="15"/>
        <v>OK</v>
      </c>
      <c r="J218" t="str">
        <f>_xlfn.XLOOKUP(A218,'Export BI'!A:A,'Export BI'!C:C,)</f>
        <v>FA-00009192-CT</v>
      </c>
    </row>
    <row r="219" spans="1:10" x14ac:dyDescent="0.25">
      <c r="A219" t="str">
        <f>'Export BI'!A219</f>
        <v>MEDICAR RIBEIRÃO PRETO - FA-00008834-CT - JONATAS DANILO MARIANO HENRIQUE</v>
      </c>
      <c r="B219" s="1">
        <f>_xlfn.XLOOKUP(A219,'Benner SQL'!A:A,'Benner SQL'!F:F,)</f>
        <v>1464</v>
      </c>
      <c r="C219" s="1">
        <f>_xlfn.XLOOKUP(A219,'Export BI'!A:A,'Export BI'!G:G,0)</f>
        <v>1464</v>
      </c>
      <c r="D219" s="1">
        <f t="shared" si="12"/>
        <v>0</v>
      </c>
      <c r="E219">
        <f>_xlfn.XLOOKUP(A219,'Benner SQL'!A:A,'Benner SQL'!G:G,)</f>
        <v>12</v>
      </c>
      <c r="F219">
        <f>_xlfn.XLOOKUP(A219,'Export BI'!A:A,'Export BI'!H:H,0)</f>
        <v>12</v>
      </c>
      <c r="G219">
        <f t="shared" si="13"/>
        <v>0</v>
      </c>
      <c r="H219" t="str">
        <f t="shared" si="14"/>
        <v>OK</v>
      </c>
      <c r="I219" t="str">
        <f t="shared" si="15"/>
        <v>OK</v>
      </c>
      <c r="J219" t="str">
        <f>_xlfn.XLOOKUP(A219,'Export BI'!A:A,'Export BI'!C:C,)</f>
        <v>FA-00008834-CT</v>
      </c>
    </row>
    <row r="220" spans="1:10" x14ac:dyDescent="0.25">
      <c r="A220" t="str">
        <f>'Export BI'!A220</f>
        <v>MEDICAR CAMPINAS - TF-00020202-CT - MARA HELENA RODRIGUES</v>
      </c>
      <c r="B220" s="1">
        <f>_xlfn.XLOOKUP(A220,'Benner SQL'!A:A,'Benner SQL'!F:F,)</f>
        <v>1461.6700000000003</v>
      </c>
      <c r="C220" s="1">
        <f>_xlfn.XLOOKUP(A220,'Export BI'!A:A,'Export BI'!G:G,0)</f>
        <v>1461.6700000000003</v>
      </c>
      <c r="D220" s="1">
        <f t="shared" si="12"/>
        <v>0</v>
      </c>
      <c r="E220">
        <f>_xlfn.XLOOKUP(A220,'Benner SQL'!A:A,'Benner SQL'!G:G,)</f>
        <v>13</v>
      </c>
      <c r="F220">
        <f>_xlfn.XLOOKUP(A220,'Export BI'!A:A,'Export BI'!H:H,0)</f>
        <v>13</v>
      </c>
      <c r="G220">
        <f t="shared" si="13"/>
        <v>0</v>
      </c>
      <c r="H220" t="str">
        <f t="shared" si="14"/>
        <v>OK</v>
      </c>
      <c r="I220" t="str">
        <f t="shared" si="15"/>
        <v>OK</v>
      </c>
      <c r="J220" t="str">
        <f>_xlfn.XLOOKUP(A220,'Export BI'!A:A,'Export BI'!C:C,)</f>
        <v>TF-00020202-CT</v>
      </c>
    </row>
    <row r="221" spans="1:10" x14ac:dyDescent="0.25">
      <c r="A221" t="str">
        <f>'Export BI'!A221</f>
        <v>MEDICAR CAMPINAS - AP-00003588-CT - CASA DA SABEDORIA HOTEL RESIDENCIA LTDA ME</v>
      </c>
      <c r="B221" s="1">
        <f>_xlfn.XLOOKUP(A221,'Benner SQL'!A:A,'Benner SQL'!F:F,)</f>
        <v>1458.28</v>
      </c>
      <c r="C221" s="1">
        <f>_xlfn.XLOOKUP(A221,'Export BI'!A:A,'Export BI'!G:G,0)</f>
        <v>1458.28</v>
      </c>
      <c r="D221" s="1">
        <f t="shared" si="12"/>
        <v>0</v>
      </c>
      <c r="E221">
        <f>_xlfn.XLOOKUP(A221,'Benner SQL'!A:A,'Benner SQL'!G:G,)</f>
        <v>3</v>
      </c>
      <c r="F221">
        <f>_xlfn.XLOOKUP(A221,'Export BI'!A:A,'Export BI'!H:H,0)</f>
        <v>3</v>
      </c>
      <c r="G221">
        <f t="shared" si="13"/>
        <v>0</v>
      </c>
      <c r="H221" t="str">
        <f t="shared" si="14"/>
        <v>OK</v>
      </c>
      <c r="I221" t="str">
        <f t="shared" si="15"/>
        <v>OK</v>
      </c>
      <c r="J221" t="str">
        <f>_xlfn.XLOOKUP(A221,'Export BI'!A:A,'Export BI'!C:C,)</f>
        <v>AP-00003588-CT</v>
      </c>
    </row>
    <row r="222" spans="1:10" x14ac:dyDescent="0.25">
      <c r="A222" t="str">
        <f>'Export BI'!A222</f>
        <v>MEDICAR CAMPINAS - AP-00039216-CT - CEVA LOGISTICS LTDA</v>
      </c>
      <c r="B222" s="1">
        <f>_xlfn.XLOOKUP(A222,'Benner SQL'!A:A,'Benner SQL'!F:F,)</f>
        <v>1454.67</v>
      </c>
      <c r="C222" s="1">
        <f>_xlfn.XLOOKUP(A222,'Export BI'!A:A,'Export BI'!G:G,0)</f>
        <v>1454.67</v>
      </c>
      <c r="D222" s="1">
        <f t="shared" si="12"/>
        <v>0</v>
      </c>
      <c r="E222">
        <f>_xlfn.XLOOKUP(A222,'Benner SQL'!A:A,'Benner SQL'!G:G,)</f>
        <v>1</v>
      </c>
      <c r="F222">
        <f>_xlfn.XLOOKUP(A222,'Export BI'!A:A,'Export BI'!H:H,0)</f>
        <v>1</v>
      </c>
      <c r="G222">
        <f t="shared" si="13"/>
        <v>0</v>
      </c>
      <c r="H222" t="str">
        <f t="shared" si="14"/>
        <v>OK</v>
      </c>
      <c r="I222" t="str">
        <f t="shared" si="15"/>
        <v>OK</v>
      </c>
      <c r="J222" t="str">
        <f>_xlfn.XLOOKUP(A222,'Export BI'!A:A,'Export BI'!C:C,)</f>
        <v>AP-00039216-CT</v>
      </c>
    </row>
    <row r="223" spans="1:10" x14ac:dyDescent="0.25">
      <c r="A223" t="str">
        <f>'Export BI'!A223</f>
        <v>MEDICAR CAMPINAS - TF-00020421-CT - THAMARA DE OLIVEIRA DAMASIO</v>
      </c>
      <c r="B223" s="1">
        <f>_xlfn.XLOOKUP(A223,'Benner SQL'!A:A,'Benner SQL'!F:F,)</f>
        <v>1450.6800000000003</v>
      </c>
      <c r="C223" s="1">
        <f>_xlfn.XLOOKUP(A223,'Export BI'!A:A,'Export BI'!G:G,0)</f>
        <v>1450.6800000000003</v>
      </c>
      <c r="D223" s="1">
        <f t="shared" si="12"/>
        <v>0</v>
      </c>
      <c r="E223">
        <f>_xlfn.XLOOKUP(A223,'Benner SQL'!A:A,'Benner SQL'!G:G,)</f>
        <v>13</v>
      </c>
      <c r="F223">
        <f>_xlfn.XLOOKUP(A223,'Export BI'!A:A,'Export BI'!H:H,0)</f>
        <v>13</v>
      </c>
      <c r="G223">
        <f t="shared" si="13"/>
        <v>0</v>
      </c>
      <c r="H223" t="str">
        <f t="shared" si="14"/>
        <v>OK</v>
      </c>
      <c r="I223" t="str">
        <f t="shared" si="15"/>
        <v>OK</v>
      </c>
      <c r="J223" t="str">
        <f>_xlfn.XLOOKUP(A223,'Export BI'!A:A,'Export BI'!C:C,)</f>
        <v>TF-00020421-CT</v>
      </c>
    </row>
    <row r="224" spans="1:10" x14ac:dyDescent="0.25">
      <c r="A224" t="str">
        <f>'Export BI'!A224</f>
        <v>MEDICAR RIBEIRÃO PRETO - FA-00021719-CT - TATIANE APARECIDA ORTEGA SISCATI</v>
      </c>
      <c r="B224" s="1">
        <f>_xlfn.XLOOKUP(A224,'Benner SQL'!A:A,'Benner SQL'!F:F,)</f>
        <v>1446.8999999999996</v>
      </c>
      <c r="C224" s="1">
        <f>_xlfn.XLOOKUP(A224,'Export BI'!A:A,'Export BI'!G:G,0)</f>
        <v>1446.8999999999996</v>
      </c>
      <c r="D224" s="1">
        <f t="shared" si="12"/>
        <v>0</v>
      </c>
      <c r="E224">
        <f>_xlfn.XLOOKUP(A224,'Benner SQL'!A:A,'Benner SQL'!G:G,)</f>
        <v>12</v>
      </c>
      <c r="F224">
        <f>_xlfn.XLOOKUP(A224,'Export BI'!A:A,'Export BI'!H:H,0)</f>
        <v>12</v>
      </c>
      <c r="G224">
        <f t="shared" si="13"/>
        <v>0</v>
      </c>
      <c r="H224" t="str">
        <f t="shared" si="14"/>
        <v>OK</v>
      </c>
      <c r="I224" t="str">
        <f t="shared" si="15"/>
        <v>OK</v>
      </c>
      <c r="J224" t="str">
        <f>_xlfn.XLOOKUP(A224,'Export BI'!A:A,'Export BI'!C:C,)</f>
        <v>FA-00021719-CT</v>
      </c>
    </row>
    <row r="225" spans="1:10" x14ac:dyDescent="0.25">
      <c r="A225" t="str">
        <f>'Export BI'!A225</f>
        <v>MEDICAR RIBEIRÃO PRETO - AP-00017433-CT - VIA NORTE 4 RPO DESENVOLVIMENTO IMOBILIARIO SPE LTDA</v>
      </c>
      <c r="B225" s="1">
        <f>_xlfn.XLOOKUP(A225,'Benner SQL'!A:A,'Benner SQL'!F:F,)</f>
        <v>1445.3100000000002</v>
      </c>
      <c r="C225" s="1">
        <f>_xlfn.XLOOKUP(A225,'Export BI'!A:A,'Export BI'!G:G,0)</f>
        <v>1445.3100000000002</v>
      </c>
      <c r="D225" s="1">
        <f t="shared" si="12"/>
        <v>0</v>
      </c>
      <c r="E225">
        <f>_xlfn.XLOOKUP(A225,'Benner SQL'!A:A,'Benner SQL'!G:G,)</f>
        <v>5</v>
      </c>
      <c r="F225">
        <f>_xlfn.XLOOKUP(A225,'Export BI'!A:A,'Export BI'!H:H,0)</f>
        <v>5</v>
      </c>
      <c r="G225">
        <f t="shared" si="13"/>
        <v>0</v>
      </c>
      <c r="H225" t="str">
        <f t="shared" si="14"/>
        <v>OK</v>
      </c>
      <c r="I225" t="str">
        <f t="shared" si="15"/>
        <v>OK</v>
      </c>
      <c r="J225" t="str">
        <f>_xlfn.XLOOKUP(A225,'Export BI'!A:A,'Export BI'!C:C,)</f>
        <v>AP-00017433-CT</v>
      </c>
    </row>
    <row r="226" spans="1:10" x14ac:dyDescent="0.25">
      <c r="A226" t="str">
        <f>'Export BI'!A226</f>
        <v>MEDICAR  SAO PAULO - AP-00000061-CT - INTERNATIONAL INDUSTRIA AUTOMOTIVA DA AMERICA DO SUL LTDA</v>
      </c>
      <c r="B226" s="1">
        <f>_xlfn.XLOOKUP(A226,'Benner SQL'!A:A,'Benner SQL'!F:F,)</f>
        <v>1436.04</v>
      </c>
      <c r="C226" s="1">
        <f>_xlfn.XLOOKUP(A226,'Export BI'!A:A,'Export BI'!G:G,0)</f>
        <v>1436.04</v>
      </c>
      <c r="D226" s="1">
        <f t="shared" si="12"/>
        <v>0</v>
      </c>
      <c r="E226">
        <f>_xlfn.XLOOKUP(A226,'Benner SQL'!A:A,'Benner SQL'!G:G,)</f>
        <v>2</v>
      </c>
      <c r="F226">
        <f>_xlfn.XLOOKUP(A226,'Export BI'!A:A,'Export BI'!H:H,0)</f>
        <v>2</v>
      </c>
      <c r="G226">
        <f t="shared" si="13"/>
        <v>0</v>
      </c>
      <c r="H226" t="str">
        <f t="shared" si="14"/>
        <v>OK</v>
      </c>
      <c r="I226" t="str">
        <f t="shared" si="15"/>
        <v>OK</v>
      </c>
      <c r="J226" t="str">
        <f>_xlfn.XLOOKUP(A226,'Export BI'!A:A,'Export BI'!C:C,)</f>
        <v>AP-00000061-CT</v>
      </c>
    </row>
    <row r="227" spans="1:10" x14ac:dyDescent="0.25">
      <c r="A227" t="str">
        <f>'Export BI'!A227</f>
        <v>MEDICAR CAMPINAS - FA-00017178-CT - VANESSA CARVALHO RIBEIRO MACHADO</v>
      </c>
      <c r="B227" s="1">
        <f>_xlfn.XLOOKUP(A227,'Benner SQL'!A:A,'Benner SQL'!F:F,)</f>
        <v>1426.5600000000004</v>
      </c>
      <c r="C227" s="1">
        <f>_xlfn.XLOOKUP(A227,'Export BI'!A:A,'Export BI'!G:G,0)</f>
        <v>1426.5600000000004</v>
      </c>
      <c r="D227" s="1">
        <f t="shared" si="12"/>
        <v>0</v>
      </c>
      <c r="E227">
        <f>_xlfn.XLOOKUP(A227,'Benner SQL'!A:A,'Benner SQL'!G:G,)</f>
        <v>14</v>
      </c>
      <c r="F227">
        <f>_xlfn.XLOOKUP(A227,'Export BI'!A:A,'Export BI'!H:H,0)</f>
        <v>14</v>
      </c>
      <c r="G227">
        <f t="shared" si="13"/>
        <v>0</v>
      </c>
      <c r="H227" t="str">
        <f t="shared" si="14"/>
        <v>OK</v>
      </c>
      <c r="I227" t="str">
        <f t="shared" si="15"/>
        <v>OK</v>
      </c>
      <c r="J227" t="str">
        <f>_xlfn.XLOOKUP(A227,'Export BI'!A:A,'Export BI'!C:C,)</f>
        <v>FA-00017178-CT</v>
      </c>
    </row>
    <row r="228" spans="1:10" x14ac:dyDescent="0.25">
      <c r="A228" t="str">
        <f>'Export BI'!A228</f>
        <v>MEDICAR RIBEIRÃO PRETO - TC-00021231-CT - EMPREITEIRA ALVES PEREIRA RP LTDA</v>
      </c>
      <c r="B228" s="1">
        <f>_xlfn.XLOOKUP(A228,'Benner SQL'!A:A,'Benner SQL'!F:F,)</f>
        <v>1425.6999999999998</v>
      </c>
      <c r="C228" s="1">
        <f>_xlfn.XLOOKUP(A228,'Export BI'!A:A,'Export BI'!G:G,0)</f>
        <v>1425.6999999999998</v>
      </c>
      <c r="D228" s="1">
        <f t="shared" si="12"/>
        <v>0</v>
      </c>
      <c r="E228">
        <f>_xlfn.XLOOKUP(A228,'Benner SQL'!A:A,'Benner SQL'!G:G,)</f>
        <v>5</v>
      </c>
      <c r="F228">
        <f>_xlfn.XLOOKUP(A228,'Export BI'!A:A,'Export BI'!H:H,0)</f>
        <v>5</v>
      </c>
      <c r="G228">
        <f t="shared" si="13"/>
        <v>0</v>
      </c>
      <c r="H228" t="str">
        <f t="shared" si="14"/>
        <v>OK</v>
      </c>
      <c r="I228" t="str">
        <f t="shared" si="15"/>
        <v>OK</v>
      </c>
      <c r="J228" t="str">
        <f>_xlfn.XLOOKUP(A228,'Export BI'!A:A,'Export BI'!C:C,)</f>
        <v>TC-00021231-CT</v>
      </c>
    </row>
    <row r="229" spans="1:10" x14ac:dyDescent="0.25">
      <c r="A229" t="str">
        <f>'Export BI'!A229</f>
        <v>MEDICAR RIBEIRÃO PRETO - FA-00022382-CT - MARIA LUZIA DE OLIVEIRA</v>
      </c>
      <c r="B229" s="1">
        <f>_xlfn.XLOOKUP(A229,'Benner SQL'!A:A,'Benner SQL'!F:F,)</f>
        <v>1422</v>
      </c>
      <c r="C229" s="1">
        <f>_xlfn.XLOOKUP(A229,'Export BI'!A:A,'Export BI'!G:G,0)</f>
        <v>1422</v>
      </c>
      <c r="D229" s="1">
        <f t="shared" si="12"/>
        <v>0</v>
      </c>
      <c r="E229">
        <f>_xlfn.XLOOKUP(A229,'Benner SQL'!A:A,'Benner SQL'!G:G,)</f>
        <v>15</v>
      </c>
      <c r="F229">
        <f>_xlfn.XLOOKUP(A229,'Export BI'!A:A,'Export BI'!H:H,0)</f>
        <v>15</v>
      </c>
      <c r="G229">
        <f t="shared" si="13"/>
        <v>0</v>
      </c>
      <c r="H229" t="str">
        <f t="shared" si="14"/>
        <v>OK</v>
      </c>
      <c r="I229" t="str">
        <f t="shared" si="15"/>
        <v>OK</v>
      </c>
      <c r="J229" t="str">
        <f>_xlfn.XLOOKUP(A229,'Export BI'!A:A,'Export BI'!C:C,)</f>
        <v>FA-00022382-CT</v>
      </c>
    </row>
    <row r="230" spans="1:10" x14ac:dyDescent="0.25">
      <c r="A230" t="str">
        <f>'Export BI'!A230</f>
        <v>MEDICAR CAMPINAS - FA-00007895-CT - THAMIRIS CRISTINA ALVES GOMES</v>
      </c>
      <c r="B230" s="1">
        <f>_xlfn.XLOOKUP(A230,'Benner SQL'!A:A,'Benner SQL'!F:F,)</f>
        <v>1421.1999999999996</v>
      </c>
      <c r="C230" s="1">
        <f>_xlfn.XLOOKUP(A230,'Export BI'!A:A,'Export BI'!G:G,0)</f>
        <v>1421.1999999999998</v>
      </c>
      <c r="D230" s="1">
        <f t="shared" si="12"/>
        <v>0</v>
      </c>
      <c r="E230">
        <f>_xlfn.XLOOKUP(A230,'Benner SQL'!A:A,'Benner SQL'!G:G,)</f>
        <v>20</v>
      </c>
      <c r="F230">
        <f>_xlfn.XLOOKUP(A230,'Export BI'!A:A,'Export BI'!H:H,0)</f>
        <v>20</v>
      </c>
      <c r="G230">
        <f t="shared" si="13"/>
        <v>0</v>
      </c>
      <c r="H230" t="str">
        <f t="shared" si="14"/>
        <v>OK</v>
      </c>
      <c r="I230" t="str">
        <f t="shared" si="15"/>
        <v>OK</v>
      </c>
      <c r="J230" t="str">
        <f>_xlfn.XLOOKUP(A230,'Export BI'!A:A,'Export BI'!C:C,)</f>
        <v>FA-00007895-CT</v>
      </c>
    </row>
    <row r="231" spans="1:10" x14ac:dyDescent="0.25">
      <c r="A231" t="str">
        <f>'Export BI'!A231</f>
        <v>MEDICAR RIBEIRÃO PRETO - TF-00031447-CT - GRAZIELLA MENDONCA GONCALVES</v>
      </c>
      <c r="B231" s="1">
        <f>_xlfn.XLOOKUP(A231,'Benner SQL'!A:A,'Benner SQL'!F:F,)</f>
        <v>1418.6999999999998</v>
      </c>
      <c r="C231" s="1">
        <f>_xlfn.XLOOKUP(A231,'Export BI'!A:A,'Export BI'!G:G,0)</f>
        <v>1418.6999999999998</v>
      </c>
      <c r="D231" s="1">
        <f t="shared" si="12"/>
        <v>0</v>
      </c>
      <c r="E231">
        <f>_xlfn.XLOOKUP(A231,'Benner SQL'!A:A,'Benner SQL'!G:G,)</f>
        <v>3</v>
      </c>
      <c r="F231">
        <f>_xlfn.XLOOKUP(A231,'Export BI'!A:A,'Export BI'!H:H,0)</f>
        <v>3</v>
      </c>
      <c r="G231">
        <f t="shared" si="13"/>
        <v>0</v>
      </c>
      <c r="H231" t="str">
        <f t="shared" si="14"/>
        <v>OK</v>
      </c>
      <c r="I231" t="str">
        <f t="shared" si="15"/>
        <v>OK</v>
      </c>
      <c r="J231" t="str">
        <f>_xlfn.XLOOKUP(A231,'Export BI'!A:A,'Export BI'!C:C,)</f>
        <v>TF-00031447-CT</v>
      </c>
    </row>
    <row r="232" spans="1:10" x14ac:dyDescent="0.25">
      <c r="A232" t="str">
        <f>'Export BI'!A232</f>
        <v>MEDICAR CAMPINAS - AP-00038804-CT - POLIEDRO SAO PAULO EDUCACAO LTDA</v>
      </c>
      <c r="B232" s="1">
        <f>_xlfn.XLOOKUP(A232,'Benner SQL'!A:A,'Benner SQL'!F:F,)</f>
        <v>937.68000000000006</v>
      </c>
      <c r="C232" s="1">
        <f>_xlfn.XLOOKUP(A232,'Export BI'!A:A,'Export BI'!G:G,0)</f>
        <v>1417.68</v>
      </c>
      <c r="D232" s="1">
        <f t="shared" si="12"/>
        <v>-480</v>
      </c>
      <c r="E232">
        <f>_xlfn.XLOOKUP(A232,'Benner SQL'!A:A,'Benner SQL'!G:G,)</f>
        <v>2</v>
      </c>
      <c r="F232">
        <f>_xlfn.XLOOKUP(A232,'Export BI'!A:A,'Export BI'!H:H,0)</f>
        <v>3</v>
      </c>
      <c r="G232">
        <f t="shared" si="13"/>
        <v>-1</v>
      </c>
      <c r="H232" t="str">
        <f t="shared" si="14"/>
        <v/>
      </c>
      <c r="I232" t="str">
        <f t="shared" si="15"/>
        <v/>
      </c>
      <c r="J232" t="str">
        <f>_xlfn.XLOOKUP(A232,'Export BI'!A:A,'Export BI'!C:C,)</f>
        <v>AP-00038804-CT</v>
      </c>
    </row>
    <row r="233" spans="1:10" x14ac:dyDescent="0.25">
      <c r="A233" t="str">
        <f>'Export BI'!A233</f>
        <v>MEDICAR  SAO PAULO - AP-00009692-CT - MERCADO ENVIOS SERVICOS DE LOGISTICA LTDA</v>
      </c>
      <c r="B233" s="1">
        <f>_xlfn.XLOOKUP(A233,'Benner SQL'!A:A,'Benner SQL'!F:F,)</f>
        <v>1415.25</v>
      </c>
      <c r="C233" s="1">
        <f>_xlfn.XLOOKUP(A233,'Export BI'!A:A,'Export BI'!G:G,0)</f>
        <v>1415.25</v>
      </c>
      <c r="D233" s="1">
        <f t="shared" si="12"/>
        <v>0</v>
      </c>
      <c r="E233">
        <f>_xlfn.XLOOKUP(A233,'Benner SQL'!A:A,'Benner SQL'!G:G,)</f>
        <v>3</v>
      </c>
      <c r="F233">
        <f>_xlfn.XLOOKUP(A233,'Export BI'!A:A,'Export BI'!H:H,0)</f>
        <v>3</v>
      </c>
      <c r="G233">
        <f t="shared" si="13"/>
        <v>0</v>
      </c>
      <c r="H233" t="str">
        <f t="shared" si="14"/>
        <v>OK</v>
      </c>
      <c r="I233" t="str">
        <f t="shared" si="15"/>
        <v>OK</v>
      </c>
      <c r="J233" t="str">
        <f>_xlfn.XLOOKUP(A233,'Export BI'!A:A,'Export BI'!C:C,)</f>
        <v>AP-00009692-CT</v>
      </c>
    </row>
    <row r="234" spans="1:10" x14ac:dyDescent="0.25">
      <c r="A234" t="str">
        <f>'Export BI'!A234</f>
        <v>MEDICAR CAMPINAS - AP-00008026-CT - FERA LUBRIFICANTES LTDA</v>
      </c>
      <c r="B234" s="1">
        <f>_xlfn.XLOOKUP(A234,'Benner SQL'!A:A,'Benner SQL'!F:F,)</f>
        <v>1407.74</v>
      </c>
      <c r="C234" s="1">
        <f>_xlfn.XLOOKUP(A234,'Export BI'!A:A,'Export BI'!G:G,0)</f>
        <v>1407.74</v>
      </c>
      <c r="D234" s="1">
        <f t="shared" si="12"/>
        <v>0</v>
      </c>
      <c r="E234">
        <f>_xlfn.XLOOKUP(A234,'Benner SQL'!A:A,'Benner SQL'!G:G,)</f>
        <v>2</v>
      </c>
      <c r="F234">
        <f>_xlfn.XLOOKUP(A234,'Export BI'!A:A,'Export BI'!H:H,0)</f>
        <v>2</v>
      </c>
      <c r="G234">
        <f t="shared" si="13"/>
        <v>0</v>
      </c>
      <c r="H234" t="str">
        <f t="shared" si="14"/>
        <v>OK</v>
      </c>
      <c r="I234" t="str">
        <f t="shared" si="15"/>
        <v>OK</v>
      </c>
      <c r="J234" t="str">
        <f>_xlfn.XLOOKUP(A234,'Export BI'!A:A,'Export BI'!C:C,)</f>
        <v>AP-00008026-CT</v>
      </c>
    </row>
    <row r="235" spans="1:10" x14ac:dyDescent="0.25">
      <c r="A235" t="str">
        <f>'Export BI'!A235</f>
        <v>MEDICAR RIBEIRÃO PRETO - AP-00018142-CT - UNIDOCKS ASSESSORIA E LOGISTICA DE MATERIAIS LTDA</v>
      </c>
      <c r="B235" s="1">
        <f>_xlfn.XLOOKUP(A235,'Benner SQL'!A:A,'Benner SQL'!F:F,)</f>
        <v>1406.9699999999996</v>
      </c>
      <c r="C235" s="1">
        <f>_xlfn.XLOOKUP(A235,'Export BI'!A:A,'Export BI'!G:G,0)</f>
        <v>1406.9699999999996</v>
      </c>
      <c r="D235" s="1">
        <f t="shared" si="12"/>
        <v>0</v>
      </c>
      <c r="E235">
        <f>_xlfn.XLOOKUP(A235,'Benner SQL'!A:A,'Benner SQL'!G:G,)</f>
        <v>3</v>
      </c>
      <c r="F235">
        <f>_xlfn.XLOOKUP(A235,'Export BI'!A:A,'Export BI'!H:H,0)</f>
        <v>3</v>
      </c>
      <c r="G235">
        <f t="shared" si="13"/>
        <v>0</v>
      </c>
      <c r="H235" t="str">
        <f t="shared" si="14"/>
        <v>OK</v>
      </c>
      <c r="I235" t="str">
        <f t="shared" si="15"/>
        <v>OK</v>
      </c>
      <c r="J235" t="str">
        <f>_xlfn.XLOOKUP(A235,'Export BI'!A:A,'Export BI'!C:C,)</f>
        <v>AP-00018142-CT</v>
      </c>
    </row>
    <row r="236" spans="1:10" x14ac:dyDescent="0.25">
      <c r="A236" t="str">
        <f>'Export BI'!A236</f>
        <v>MEDICAR CAMPINAS - AP-00018430-CT - IONARA DOS SANTOS MATHEUS</v>
      </c>
      <c r="B236" s="1">
        <f>_xlfn.XLOOKUP(A236,'Benner SQL'!A:A,'Benner SQL'!F:F,)</f>
        <v>1400</v>
      </c>
      <c r="C236" s="1">
        <f>_xlfn.XLOOKUP(A236,'Export BI'!A:A,'Export BI'!G:G,0)</f>
        <v>1400</v>
      </c>
      <c r="D236" s="1">
        <f t="shared" si="12"/>
        <v>0</v>
      </c>
      <c r="E236">
        <f>_xlfn.XLOOKUP(A236,'Benner SQL'!A:A,'Benner SQL'!G:G,)</f>
        <v>10</v>
      </c>
      <c r="F236">
        <f>_xlfn.XLOOKUP(A236,'Export BI'!A:A,'Export BI'!H:H,0)</f>
        <v>10</v>
      </c>
      <c r="G236">
        <f t="shared" si="13"/>
        <v>0</v>
      </c>
      <c r="H236" t="str">
        <f t="shared" si="14"/>
        <v>OK</v>
      </c>
      <c r="I236" t="str">
        <f t="shared" si="15"/>
        <v>OK</v>
      </c>
      <c r="J236" t="str">
        <f>_xlfn.XLOOKUP(A236,'Export BI'!A:A,'Export BI'!C:C,)</f>
        <v>AP-00018430-CT</v>
      </c>
    </row>
    <row r="237" spans="1:10" x14ac:dyDescent="0.25">
      <c r="A237" t="str">
        <f>'Export BI'!A237</f>
        <v>MEDICAR CAMPINAS - AP-00022417-CT - ALICE NORCHETE RAMALHO 11930303823</v>
      </c>
      <c r="B237" s="1">
        <f>_xlfn.XLOOKUP(A237,'Benner SQL'!A:A,'Benner SQL'!F:F,)</f>
        <v>1400</v>
      </c>
      <c r="C237" s="1">
        <f>_xlfn.XLOOKUP(A237,'Export BI'!A:A,'Export BI'!G:G,0)</f>
        <v>1400</v>
      </c>
      <c r="D237" s="1">
        <f t="shared" si="12"/>
        <v>0</v>
      </c>
      <c r="E237">
        <f>_xlfn.XLOOKUP(A237,'Benner SQL'!A:A,'Benner SQL'!G:G,)</f>
        <v>7</v>
      </c>
      <c r="F237">
        <f>_xlfn.XLOOKUP(A237,'Export BI'!A:A,'Export BI'!H:H,0)</f>
        <v>7</v>
      </c>
      <c r="G237">
        <f t="shared" si="13"/>
        <v>0</v>
      </c>
      <c r="H237" t="str">
        <f t="shared" si="14"/>
        <v>OK</v>
      </c>
      <c r="I237" t="str">
        <f t="shared" si="15"/>
        <v>OK</v>
      </c>
      <c r="J237" t="str">
        <f>_xlfn.XLOOKUP(A237,'Export BI'!A:A,'Export BI'!C:C,)</f>
        <v>AP-00022417-CT</v>
      </c>
    </row>
    <row r="238" spans="1:10" x14ac:dyDescent="0.25">
      <c r="A238" t="str">
        <f>'Export BI'!A238</f>
        <v>MEDICAR CAMPINAS - TF-00017937-CT - CELSO LUIZ BETIM</v>
      </c>
      <c r="B238" s="1">
        <f>_xlfn.XLOOKUP(A238,'Benner SQL'!A:A,'Benner SQL'!F:F,)</f>
        <v>1399.0000000000002</v>
      </c>
      <c r="C238" s="1">
        <f>_xlfn.XLOOKUP(A238,'Export BI'!A:A,'Export BI'!G:G,0)</f>
        <v>1399.0000000000002</v>
      </c>
      <c r="D238" s="1">
        <f t="shared" si="12"/>
        <v>0</v>
      </c>
      <c r="E238">
        <f>_xlfn.XLOOKUP(A238,'Benner SQL'!A:A,'Benner SQL'!G:G,)</f>
        <v>10</v>
      </c>
      <c r="F238">
        <f>_xlfn.XLOOKUP(A238,'Export BI'!A:A,'Export BI'!H:H,0)</f>
        <v>10</v>
      </c>
      <c r="G238">
        <f t="shared" si="13"/>
        <v>0</v>
      </c>
      <c r="H238" t="str">
        <f t="shared" si="14"/>
        <v>OK</v>
      </c>
      <c r="I238" t="str">
        <f t="shared" si="15"/>
        <v>OK</v>
      </c>
      <c r="J238" t="str">
        <f>_xlfn.XLOOKUP(A238,'Export BI'!A:A,'Export BI'!C:C,)</f>
        <v>TF-00017937-CT</v>
      </c>
    </row>
    <row r="239" spans="1:10" x14ac:dyDescent="0.25">
      <c r="A239" t="str">
        <f>'Export BI'!A239</f>
        <v>MEDICAR CAMPINAS - TF-00018145-CT - DIEGO ALVES DA SILVA</v>
      </c>
      <c r="B239" s="1">
        <f>_xlfn.XLOOKUP(A239,'Benner SQL'!A:A,'Benner SQL'!F:F,)</f>
        <v>1399.0000000000002</v>
      </c>
      <c r="C239" s="1">
        <f>_xlfn.XLOOKUP(A239,'Export BI'!A:A,'Export BI'!G:G,0)</f>
        <v>1399.0000000000002</v>
      </c>
      <c r="D239" s="1">
        <f t="shared" si="12"/>
        <v>0</v>
      </c>
      <c r="E239">
        <f>_xlfn.XLOOKUP(A239,'Benner SQL'!A:A,'Benner SQL'!G:G,)</f>
        <v>10</v>
      </c>
      <c r="F239">
        <f>_xlfn.XLOOKUP(A239,'Export BI'!A:A,'Export BI'!H:H,0)</f>
        <v>10</v>
      </c>
      <c r="G239">
        <f t="shared" si="13"/>
        <v>0</v>
      </c>
      <c r="H239" t="str">
        <f t="shared" si="14"/>
        <v>OK</v>
      </c>
      <c r="I239" t="str">
        <f t="shared" si="15"/>
        <v>OK</v>
      </c>
      <c r="J239" t="str">
        <f>_xlfn.XLOOKUP(A239,'Export BI'!A:A,'Export BI'!C:C,)</f>
        <v>TF-00018145-CT</v>
      </c>
    </row>
    <row r="240" spans="1:10" x14ac:dyDescent="0.25">
      <c r="A240" t="str">
        <f>'Export BI'!A240</f>
        <v>MEDICAR RIBEIRÃO PRETO - FA-00007249-CT - JOAO CUSTODIO CORREA</v>
      </c>
      <c r="B240" s="1">
        <f>_xlfn.XLOOKUP(A240,'Benner SQL'!A:A,'Benner SQL'!F:F,)</f>
        <v>1390.5</v>
      </c>
      <c r="C240" s="1">
        <f>_xlfn.XLOOKUP(A240,'Export BI'!A:A,'Export BI'!G:G,0)</f>
        <v>1390.5</v>
      </c>
      <c r="D240" s="1">
        <f t="shared" si="12"/>
        <v>0</v>
      </c>
      <c r="E240">
        <f>_xlfn.XLOOKUP(A240,'Benner SQL'!A:A,'Benner SQL'!G:G,)</f>
        <v>10</v>
      </c>
      <c r="F240">
        <f>_xlfn.XLOOKUP(A240,'Export BI'!A:A,'Export BI'!H:H,0)</f>
        <v>10</v>
      </c>
      <c r="G240">
        <f t="shared" si="13"/>
        <v>0</v>
      </c>
      <c r="H240" t="str">
        <f t="shared" si="14"/>
        <v>OK</v>
      </c>
      <c r="I240" t="str">
        <f t="shared" si="15"/>
        <v>OK</v>
      </c>
      <c r="J240" t="str">
        <f>_xlfn.XLOOKUP(A240,'Export BI'!A:A,'Export BI'!C:C,)</f>
        <v>FA-00007249-CT</v>
      </c>
    </row>
    <row r="241" spans="1:10" x14ac:dyDescent="0.25">
      <c r="A241" t="str">
        <f>'Export BI'!A241</f>
        <v>MEDICAR RIBEIRÃO PRETO - FA-00000879-CT - PEDRO VICENTE</v>
      </c>
      <c r="B241" s="1">
        <f>_xlfn.XLOOKUP(A241,'Benner SQL'!A:A,'Benner SQL'!F:F,)</f>
        <v>1376</v>
      </c>
      <c r="C241" s="1">
        <f>_xlfn.XLOOKUP(A241,'Export BI'!A:A,'Export BI'!G:G,0)</f>
        <v>1376</v>
      </c>
      <c r="D241" s="1">
        <f t="shared" si="12"/>
        <v>0</v>
      </c>
      <c r="E241">
        <f>_xlfn.XLOOKUP(A241,'Benner SQL'!A:A,'Benner SQL'!G:G,)</f>
        <v>8</v>
      </c>
      <c r="F241">
        <f>_xlfn.XLOOKUP(A241,'Export BI'!A:A,'Export BI'!H:H,0)</f>
        <v>8</v>
      </c>
      <c r="G241">
        <f t="shared" si="13"/>
        <v>0</v>
      </c>
      <c r="H241" t="str">
        <f t="shared" si="14"/>
        <v>OK</v>
      </c>
      <c r="I241" t="str">
        <f t="shared" si="15"/>
        <v>OK</v>
      </c>
      <c r="J241" t="str">
        <f>_xlfn.XLOOKUP(A241,'Export BI'!A:A,'Export BI'!C:C,)</f>
        <v>FA-00000879-CT</v>
      </c>
    </row>
    <row r="242" spans="1:10" x14ac:dyDescent="0.25">
      <c r="A242" t="str">
        <f>'Export BI'!A242</f>
        <v>MEDICAR CAMPINAS - CO-00003417-CT - STARKCARD ADM DE CONVENIOS E INTERMEDIACAO DE NEGOCIOS LTDA</v>
      </c>
      <c r="B242" s="1">
        <f>_xlfn.XLOOKUP(A242,'Benner SQL'!A:A,'Benner SQL'!F:F,)</f>
        <v>1367.1</v>
      </c>
      <c r="C242" s="1">
        <f>_xlfn.XLOOKUP(A242,'Export BI'!A:A,'Export BI'!G:G,0)</f>
        <v>1367.1</v>
      </c>
      <c r="D242" s="1">
        <f t="shared" si="12"/>
        <v>0</v>
      </c>
      <c r="E242">
        <f>_xlfn.XLOOKUP(A242,'Benner SQL'!A:A,'Benner SQL'!G:G,)</f>
        <v>7</v>
      </c>
      <c r="F242">
        <f>_xlfn.XLOOKUP(A242,'Export BI'!A:A,'Export BI'!H:H,0)</f>
        <v>7</v>
      </c>
      <c r="G242">
        <f t="shared" si="13"/>
        <v>0</v>
      </c>
      <c r="H242" t="str">
        <f t="shared" si="14"/>
        <v>OK</v>
      </c>
      <c r="I242" t="str">
        <f t="shared" si="15"/>
        <v>OK</v>
      </c>
      <c r="J242" t="str">
        <f>_xlfn.XLOOKUP(A242,'Export BI'!A:A,'Export BI'!C:C,)</f>
        <v>CO-00003417-CT</v>
      </c>
    </row>
    <row r="243" spans="1:10" x14ac:dyDescent="0.25">
      <c r="A243" t="str">
        <f>'Export BI'!A243</f>
        <v>MEDICAR RIBEIRÃO PRETO - FA-00021899-CT - PAOLA DALESSANDRO GOULART</v>
      </c>
      <c r="B243" s="1">
        <f>_xlfn.XLOOKUP(A243,'Benner SQL'!A:A,'Benner SQL'!F:F,)</f>
        <v>1359.36</v>
      </c>
      <c r="C243" s="1">
        <f>_xlfn.XLOOKUP(A243,'Export BI'!A:A,'Export BI'!G:G,0)</f>
        <v>1359.3600000000001</v>
      </c>
      <c r="D243" s="1">
        <f t="shared" si="12"/>
        <v>0</v>
      </c>
      <c r="E243">
        <f>_xlfn.XLOOKUP(A243,'Benner SQL'!A:A,'Benner SQL'!G:G,)</f>
        <v>14</v>
      </c>
      <c r="F243">
        <f>_xlfn.XLOOKUP(A243,'Export BI'!A:A,'Export BI'!H:H,0)</f>
        <v>14</v>
      </c>
      <c r="G243">
        <f t="shared" si="13"/>
        <v>0</v>
      </c>
      <c r="H243" t="str">
        <f t="shared" si="14"/>
        <v>OK</v>
      </c>
      <c r="I243" t="str">
        <f t="shared" si="15"/>
        <v>OK</v>
      </c>
      <c r="J243" t="str">
        <f>_xlfn.XLOOKUP(A243,'Export BI'!A:A,'Export BI'!C:C,)</f>
        <v>FA-00021899-CT</v>
      </c>
    </row>
    <row r="244" spans="1:10" x14ac:dyDescent="0.25">
      <c r="A244" t="str">
        <f>'Export BI'!A244</f>
        <v>MEDICAR RIBEIRÃO PRETO - FA-00007421-CT - ALICE MARIA MENEZES</v>
      </c>
      <c r="B244" s="1">
        <f>_xlfn.XLOOKUP(A244,'Benner SQL'!A:A,'Benner SQL'!F:F,)</f>
        <v>1358</v>
      </c>
      <c r="C244" s="1">
        <f>_xlfn.XLOOKUP(A244,'Export BI'!A:A,'Export BI'!G:G,0)</f>
        <v>1358</v>
      </c>
      <c r="D244" s="1">
        <f t="shared" si="12"/>
        <v>0</v>
      </c>
      <c r="E244">
        <f>_xlfn.XLOOKUP(A244,'Benner SQL'!A:A,'Benner SQL'!G:G,)</f>
        <v>7</v>
      </c>
      <c r="F244">
        <f>_xlfn.XLOOKUP(A244,'Export BI'!A:A,'Export BI'!H:H,0)</f>
        <v>7</v>
      </c>
      <c r="G244">
        <f t="shared" si="13"/>
        <v>0</v>
      </c>
      <c r="H244" t="str">
        <f t="shared" si="14"/>
        <v>OK</v>
      </c>
      <c r="I244" t="str">
        <f t="shared" si="15"/>
        <v>OK</v>
      </c>
      <c r="J244" t="str">
        <f>_xlfn.XLOOKUP(A244,'Export BI'!A:A,'Export BI'!C:C,)</f>
        <v>FA-00007421-CT</v>
      </c>
    </row>
    <row r="245" spans="1:10" x14ac:dyDescent="0.25">
      <c r="A245" t="str">
        <f>'Export BI'!A245</f>
        <v>MEDICAR RIBEIRÃO PRETO - FA-00018070-CT - CRISTINA PATRICIA MANSUR DE ARAUJO</v>
      </c>
      <c r="B245" s="1">
        <f>_xlfn.XLOOKUP(A245,'Benner SQL'!A:A,'Benner SQL'!F:F,)</f>
        <v>1357.2</v>
      </c>
      <c r="C245" s="1">
        <f>_xlfn.XLOOKUP(A245,'Export BI'!A:A,'Export BI'!G:G,0)</f>
        <v>1357.2</v>
      </c>
      <c r="D245" s="1">
        <f t="shared" si="12"/>
        <v>0</v>
      </c>
      <c r="E245">
        <f>_xlfn.XLOOKUP(A245,'Benner SQL'!A:A,'Benner SQL'!G:G,)</f>
        <v>4</v>
      </c>
      <c r="F245">
        <f>_xlfn.XLOOKUP(A245,'Export BI'!A:A,'Export BI'!H:H,0)</f>
        <v>4</v>
      </c>
      <c r="G245">
        <f t="shared" si="13"/>
        <v>0</v>
      </c>
      <c r="H245" t="str">
        <f t="shared" si="14"/>
        <v>OK</v>
      </c>
      <c r="I245" t="str">
        <f t="shared" si="15"/>
        <v>OK</v>
      </c>
      <c r="J245" t="str">
        <f>_xlfn.XLOOKUP(A245,'Export BI'!A:A,'Export BI'!C:C,)</f>
        <v>FA-00018070-CT</v>
      </c>
    </row>
    <row r="246" spans="1:10" x14ac:dyDescent="0.25">
      <c r="A246" t="str">
        <f>'Export BI'!A246</f>
        <v>MEDICAR CAMPINAS - AP-00006478-CT - CPFL ENERGIAS RENOVAVEIS S.A.</v>
      </c>
      <c r="B246" s="1">
        <f>_xlfn.XLOOKUP(A246,'Benner SQL'!A:A,'Benner SQL'!F:F,)</f>
        <v>1356.1400000000003</v>
      </c>
      <c r="C246" s="1">
        <f>_xlfn.XLOOKUP(A246,'Export BI'!A:A,'Export BI'!G:G,0)</f>
        <v>1356.1400000000003</v>
      </c>
      <c r="D246" s="1">
        <f t="shared" si="12"/>
        <v>0</v>
      </c>
      <c r="E246">
        <f>_xlfn.XLOOKUP(A246,'Benner SQL'!A:A,'Benner SQL'!G:G,)</f>
        <v>8</v>
      </c>
      <c r="F246">
        <f>_xlfn.XLOOKUP(A246,'Export BI'!A:A,'Export BI'!H:H,0)</f>
        <v>8</v>
      </c>
      <c r="G246">
        <f t="shared" si="13"/>
        <v>0</v>
      </c>
      <c r="H246" t="str">
        <f t="shared" si="14"/>
        <v>OK</v>
      </c>
      <c r="I246" t="str">
        <f t="shared" si="15"/>
        <v>OK</v>
      </c>
      <c r="J246" t="str">
        <f>_xlfn.XLOOKUP(A246,'Export BI'!A:A,'Export BI'!C:C,)</f>
        <v>AP-00006478-CT</v>
      </c>
    </row>
    <row r="247" spans="1:10" x14ac:dyDescent="0.25">
      <c r="A247" t="str">
        <f>'Export BI'!A247</f>
        <v>MEDICAR RIBEIRÃO PRETO - FA-00022110-CT - IGOR ELIAS DE ASSIS</v>
      </c>
      <c r="B247" s="1">
        <f>_xlfn.XLOOKUP(A247,'Benner SQL'!A:A,'Benner SQL'!F:F,)</f>
        <v>1355.75</v>
      </c>
      <c r="C247" s="1">
        <f>_xlfn.XLOOKUP(A247,'Export BI'!A:A,'Export BI'!G:G,0)</f>
        <v>1355.75</v>
      </c>
      <c r="D247" s="1">
        <f t="shared" si="12"/>
        <v>0</v>
      </c>
      <c r="E247">
        <f>_xlfn.XLOOKUP(A247,'Benner SQL'!A:A,'Benner SQL'!G:G,)</f>
        <v>9</v>
      </c>
      <c r="F247">
        <f>_xlfn.XLOOKUP(A247,'Export BI'!A:A,'Export BI'!H:H,0)</f>
        <v>9</v>
      </c>
      <c r="G247">
        <f t="shared" si="13"/>
        <v>0</v>
      </c>
      <c r="H247" t="str">
        <f t="shared" si="14"/>
        <v>OK</v>
      </c>
      <c r="I247" t="str">
        <f t="shared" si="15"/>
        <v>OK</v>
      </c>
      <c r="J247" t="str">
        <f>_xlfn.XLOOKUP(A247,'Export BI'!A:A,'Export BI'!C:C,)</f>
        <v>FA-00022110-CT</v>
      </c>
    </row>
    <row r="248" spans="1:10" x14ac:dyDescent="0.25">
      <c r="A248" t="str">
        <f>'Export BI'!A248</f>
        <v>MEDICAR RIBEIRÃO PRETO - FA-00014550-CT - ABADIA RESENDE DOS SANTOS</v>
      </c>
      <c r="B248" s="1">
        <f>_xlfn.XLOOKUP(A248,'Benner SQL'!A:A,'Benner SQL'!F:F,)</f>
        <v>1353.2600000000002</v>
      </c>
      <c r="C248" s="1">
        <f>_xlfn.XLOOKUP(A248,'Export BI'!A:A,'Export BI'!G:G,0)</f>
        <v>1353.2600000000002</v>
      </c>
      <c r="D248" s="1">
        <f t="shared" si="12"/>
        <v>0</v>
      </c>
      <c r="E248">
        <f>_xlfn.XLOOKUP(A248,'Benner SQL'!A:A,'Benner SQL'!G:G,)</f>
        <v>13</v>
      </c>
      <c r="F248">
        <f>_xlfn.XLOOKUP(A248,'Export BI'!A:A,'Export BI'!H:H,0)</f>
        <v>13</v>
      </c>
      <c r="G248">
        <f t="shared" si="13"/>
        <v>0</v>
      </c>
      <c r="H248" t="str">
        <f t="shared" si="14"/>
        <v>OK</v>
      </c>
      <c r="I248" t="str">
        <f t="shared" si="15"/>
        <v>OK</v>
      </c>
      <c r="J248" t="str">
        <f>_xlfn.XLOOKUP(A248,'Export BI'!A:A,'Export BI'!C:C,)</f>
        <v>FA-00014550-CT</v>
      </c>
    </row>
    <row r="249" spans="1:10" x14ac:dyDescent="0.25">
      <c r="A249" t="str">
        <f>'Export BI'!A249</f>
        <v>MEDICAR CAMPINAS - TF-00017614-CT - MARIA APARECIDA DE PAIVA</v>
      </c>
      <c r="B249" s="1">
        <f>_xlfn.XLOOKUP(A249,'Benner SQL'!A:A,'Benner SQL'!F:F,)</f>
        <v>1351.3500000000004</v>
      </c>
      <c r="C249" s="1">
        <f>_xlfn.XLOOKUP(A249,'Export BI'!A:A,'Export BI'!G:G,0)</f>
        <v>1351.3500000000004</v>
      </c>
      <c r="D249" s="1">
        <f t="shared" si="12"/>
        <v>0</v>
      </c>
      <c r="E249">
        <f>_xlfn.XLOOKUP(A249,'Benner SQL'!A:A,'Benner SQL'!G:G,)</f>
        <v>13</v>
      </c>
      <c r="F249">
        <f>_xlfn.XLOOKUP(A249,'Export BI'!A:A,'Export BI'!H:H,0)</f>
        <v>13</v>
      </c>
      <c r="G249">
        <f t="shared" si="13"/>
        <v>0</v>
      </c>
      <c r="H249" t="str">
        <f t="shared" si="14"/>
        <v>OK</v>
      </c>
      <c r="I249" t="str">
        <f t="shared" si="15"/>
        <v>OK</v>
      </c>
      <c r="J249" t="str">
        <f>_xlfn.XLOOKUP(A249,'Export BI'!A:A,'Export BI'!C:C,)</f>
        <v>TF-00017614-CT</v>
      </c>
    </row>
    <row r="250" spans="1:10" x14ac:dyDescent="0.25">
      <c r="A250" t="str">
        <f>'Export BI'!A250</f>
        <v>MEDICAR RIBEIRÃO PRETO - FA-00006968-CT - GERCINO SERAFIM DE OLIVEIRA</v>
      </c>
      <c r="B250" s="1">
        <f>_xlfn.XLOOKUP(A250,'Benner SQL'!A:A,'Benner SQL'!F:F,)</f>
        <v>1350</v>
      </c>
      <c r="C250" s="1">
        <f>_xlfn.XLOOKUP(A250,'Export BI'!A:A,'Export BI'!G:G,0)</f>
        <v>1350</v>
      </c>
      <c r="D250" s="1">
        <f t="shared" si="12"/>
        <v>0</v>
      </c>
      <c r="E250">
        <f>_xlfn.XLOOKUP(A250,'Benner SQL'!A:A,'Benner SQL'!G:G,)</f>
        <v>7</v>
      </c>
      <c r="F250">
        <f>_xlfn.XLOOKUP(A250,'Export BI'!A:A,'Export BI'!H:H,0)</f>
        <v>7</v>
      </c>
      <c r="G250">
        <f t="shared" si="13"/>
        <v>0</v>
      </c>
      <c r="H250" t="str">
        <f t="shared" si="14"/>
        <v>OK</v>
      </c>
      <c r="I250" t="str">
        <f t="shared" si="15"/>
        <v>OK</v>
      </c>
      <c r="J250" t="str">
        <f>_xlfn.XLOOKUP(A250,'Export BI'!A:A,'Export BI'!C:C,)</f>
        <v>FA-00006968-CT</v>
      </c>
    </row>
    <row r="251" spans="1:10" x14ac:dyDescent="0.25">
      <c r="A251" t="str">
        <f>'Export BI'!A251</f>
        <v>MEDICAR RIBEIRÃO PRETO - FA-00005396-CT - MARCUS VINICIUS TORRES DO PRADO</v>
      </c>
      <c r="B251" s="1">
        <f>_xlfn.XLOOKUP(A251,'Benner SQL'!A:A,'Benner SQL'!F:F,)</f>
        <v>1348.0500000000002</v>
      </c>
      <c r="C251" s="1">
        <f>_xlfn.XLOOKUP(A251,'Export BI'!A:A,'Export BI'!G:G,0)</f>
        <v>1348.0500000000002</v>
      </c>
      <c r="D251" s="1">
        <f t="shared" si="12"/>
        <v>0</v>
      </c>
      <c r="E251">
        <f>_xlfn.XLOOKUP(A251,'Benner SQL'!A:A,'Benner SQL'!G:G,)</f>
        <v>9</v>
      </c>
      <c r="F251">
        <f>_xlfn.XLOOKUP(A251,'Export BI'!A:A,'Export BI'!H:H,0)</f>
        <v>9</v>
      </c>
      <c r="G251">
        <f t="shared" si="13"/>
        <v>0</v>
      </c>
      <c r="H251" t="str">
        <f t="shared" si="14"/>
        <v>OK</v>
      </c>
      <c r="I251" t="str">
        <f t="shared" si="15"/>
        <v>OK</v>
      </c>
      <c r="J251" t="str">
        <f>_xlfn.XLOOKUP(A251,'Export BI'!A:A,'Export BI'!C:C,)</f>
        <v>FA-00005396-CT</v>
      </c>
    </row>
    <row r="252" spans="1:10" x14ac:dyDescent="0.25">
      <c r="A252" t="str">
        <f>'Export BI'!A252</f>
        <v>MEDICAR  SAO PAULO - AP-00009691-CT - MERCADO ENVIOS SERVICOS DE LOGISTICA LTDA</v>
      </c>
      <c r="B252" s="1">
        <f>_xlfn.XLOOKUP(A252,'Benner SQL'!A:A,'Benner SQL'!F:F,)</f>
        <v>1347.75</v>
      </c>
      <c r="C252" s="1">
        <f>_xlfn.XLOOKUP(A252,'Export BI'!A:A,'Export BI'!G:G,0)</f>
        <v>1347.75</v>
      </c>
      <c r="D252" s="1">
        <f t="shared" si="12"/>
        <v>0</v>
      </c>
      <c r="E252">
        <f>_xlfn.XLOOKUP(A252,'Benner SQL'!A:A,'Benner SQL'!G:G,)</f>
        <v>3</v>
      </c>
      <c r="F252">
        <f>_xlfn.XLOOKUP(A252,'Export BI'!A:A,'Export BI'!H:H,0)</f>
        <v>3</v>
      </c>
      <c r="G252">
        <f t="shared" si="13"/>
        <v>0</v>
      </c>
      <c r="H252" t="str">
        <f t="shared" si="14"/>
        <v>OK</v>
      </c>
      <c r="I252" t="str">
        <f t="shared" si="15"/>
        <v>OK</v>
      </c>
      <c r="J252" t="str">
        <f>_xlfn.XLOOKUP(A252,'Export BI'!A:A,'Export BI'!C:C,)</f>
        <v>AP-00009691-CT</v>
      </c>
    </row>
    <row r="253" spans="1:10" x14ac:dyDescent="0.25">
      <c r="A253" t="str">
        <f>'Export BI'!A253</f>
        <v>MEDICAR RIBEIRÃO PRETO - FA-00017164-CT - MARIA DO CARMO PEDROSO</v>
      </c>
      <c r="B253" s="1">
        <f>_xlfn.XLOOKUP(A253,'Benner SQL'!A:A,'Benner SQL'!F:F,)</f>
        <v>1342.44</v>
      </c>
      <c r="C253" s="1">
        <f>_xlfn.XLOOKUP(A253,'Export BI'!A:A,'Export BI'!G:G,0)</f>
        <v>1342.44</v>
      </c>
      <c r="D253" s="1">
        <f t="shared" si="12"/>
        <v>0</v>
      </c>
      <c r="E253">
        <f>_xlfn.XLOOKUP(A253,'Benner SQL'!A:A,'Benner SQL'!G:G,)</f>
        <v>7</v>
      </c>
      <c r="F253">
        <f>_xlfn.XLOOKUP(A253,'Export BI'!A:A,'Export BI'!H:H,0)</f>
        <v>7</v>
      </c>
      <c r="G253">
        <f t="shared" si="13"/>
        <v>0</v>
      </c>
      <c r="H253" t="str">
        <f t="shared" si="14"/>
        <v>OK</v>
      </c>
      <c r="I253" t="str">
        <f t="shared" si="15"/>
        <v>OK</v>
      </c>
      <c r="J253" t="str">
        <f>_xlfn.XLOOKUP(A253,'Export BI'!A:A,'Export BI'!C:C,)</f>
        <v>FA-00017164-CT</v>
      </c>
    </row>
    <row r="254" spans="1:10" x14ac:dyDescent="0.25">
      <c r="A254" t="str">
        <f>'Export BI'!A254</f>
        <v>MEDICAR RIBEIRÃO PRETO - TF-00020264-CT - ANDRESSA CRISTINA RIBEIRO</v>
      </c>
      <c r="B254" s="1">
        <f>_xlfn.XLOOKUP(A254,'Benner SQL'!A:A,'Benner SQL'!F:F,)</f>
        <v>1341</v>
      </c>
      <c r="C254" s="1">
        <f>_xlfn.XLOOKUP(A254,'Export BI'!A:A,'Export BI'!G:G,0)</f>
        <v>1341</v>
      </c>
      <c r="D254" s="1">
        <f t="shared" si="12"/>
        <v>0</v>
      </c>
      <c r="E254">
        <f>_xlfn.XLOOKUP(A254,'Benner SQL'!A:A,'Benner SQL'!G:G,)</f>
        <v>9</v>
      </c>
      <c r="F254">
        <f>_xlfn.XLOOKUP(A254,'Export BI'!A:A,'Export BI'!H:H,0)</f>
        <v>9</v>
      </c>
      <c r="G254">
        <f t="shared" si="13"/>
        <v>0</v>
      </c>
      <c r="H254" t="str">
        <f t="shared" si="14"/>
        <v>OK</v>
      </c>
      <c r="I254" t="str">
        <f t="shared" si="15"/>
        <v>OK</v>
      </c>
      <c r="J254" t="str">
        <f>_xlfn.XLOOKUP(A254,'Export BI'!A:A,'Export BI'!C:C,)</f>
        <v>TF-00020264-CT</v>
      </c>
    </row>
    <row r="255" spans="1:10" x14ac:dyDescent="0.25">
      <c r="A255" t="str">
        <f>'Export BI'!A255</f>
        <v>MEDICAR CAMPINAS - TF-00020206-CT - VANDERSON ARAUJO DOS SANTOS</v>
      </c>
      <c r="B255" s="1">
        <f>_xlfn.XLOOKUP(A255,'Benner SQL'!A:A,'Benner SQL'!F:F,)</f>
        <v>1328.67</v>
      </c>
      <c r="C255" s="1">
        <f>_xlfn.XLOOKUP(A255,'Export BI'!A:A,'Export BI'!G:G,0)</f>
        <v>1328.6700000000003</v>
      </c>
      <c r="D255" s="1">
        <f t="shared" si="12"/>
        <v>0</v>
      </c>
      <c r="E255">
        <f>_xlfn.XLOOKUP(A255,'Benner SQL'!A:A,'Benner SQL'!G:G,)</f>
        <v>13</v>
      </c>
      <c r="F255">
        <f>_xlfn.XLOOKUP(A255,'Export BI'!A:A,'Export BI'!H:H,0)</f>
        <v>13</v>
      </c>
      <c r="G255">
        <f t="shared" si="13"/>
        <v>0</v>
      </c>
      <c r="H255" t="str">
        <f t="shared" si="14"/>
        <v>OK</v>
      </c>
      <c r="I255" t="str">
        <f t="shared" si="15"/>
        <v>OK</v>
      </c>
      <c r="J255" t="str">
        <f>_xlfn.XLOOKUP(A255,'Export BI'!A:A,'Export BI'!C:C,)</f>
        <v>TF-00020206-CT</v>
      </c>
    </row>
    <row r="256" spans="1:10" x14ac:dyDescent="0.25">
      <c r="A256" t="str">
        <f>'Export BI'!A256</f>
        <v>MEDICAR RIBEIRÃO PRETO - TC-00017496-CT - IMMOBILIARE HOLDING PARTICIPACOES LTDA</v>
      </c>
      <c r="B256" s="1">
        <f>_xlfn.XLOOKUP(A256,'Benner SQL'!A:A,'Benner SQL'!F:F,)</f>
        <v>1326.5</v>
      </c>
      <c r="C256" s="1">
        <f>_xlfn.XLOOKUP(A256,'Export BI'!A:A,'Export BI'!G:G,0)</f>
        <v>1326.5</v>
      </c>
      <c r="D256" s="1">
        <f t="shared" si="12"/>
        <v>0</v>
      </c>
      <c r="E256">
        <f>_xlfn.XLOOKUP(A256,'Benner SQL'!A:A,'Benner SQL'!G:G,)</f>
        <v>7</v>
      </c>
      <c r="F256">
        <f>_xlfn.XLOOKUP(A256,'Export BI'!A:A,'Export BI'!H:H,0)</f>
        <v>7</v>
      </c>
      <c r="G256">
        <f t="shared" si="13"/>
        <v>0</v>
      </c>
      <c r="H256" t="str">
        <f t="shared" si="14"/>
        <v>OK</v>
      </c>
      <c r="I256" t="str">
        <f t="shared" si="15"/>
        <v>OK</v>
      </c>
      <c r="J256" t="str">
        <f>_xlfn.XLOOKUP(A256,'Export BI'!A:A,'Export BI'!C:C,)</f>
        <v>TC-00017496-CT</v>
      </c>
    </row>
    <row r="257" spans="1:10" x14ac:dyDescent="0.25">
      <c r="A257" t="str">
        <f>'Export BI'!A257</f>
        <v>MEDICAR CAMPINAS - AP-00004525-CT - ANGELA MARIA PEREIRA DOS SANTOS CASA DE REPOUSO ME</v>
      </c>
      <c r="B257" s="1">
        <f>_xlfn.XLOOKUP(A257,'Benner SQL'!A:A,'Benner SQL'!F:F,)</f>
        <v>1317.56</v>
      </c>
      <c r="C257" s="1">
        <f>_xlfn.XLOOKUP(A257,'Export BI'!A:A,'Export BI'!G:G,0)</f>
        <v>1317.56</v>
      </c>
      <c r="D257" s="1">
        <f t="shared" si="12"/>
        <v>0</v>
      </c>
      <c r="E257">
        <f>_xlfn.XLOOKUP(A257,'Benner SQL'!A:A,'Benner SQL'!G:G,)</f>
        <v>2</v>
      </c>
      <c r="F257">
        <f>_xlfn.XLOOKUP(A257,'Export BI'!A:A,'Export BI'!H:H,0)</f>
        <v>2</v>
      </c>
      <c r="G257">
        <f t="shared" si="13"/>
        <v>0</v>
      </c>
      <c r="H257" t="str">
        <f t="shared" si="14"/>
        <v>OK</v>
      </c>
      <c r="I257" t="str">
        <f t="shared" si="15"/>
        <v>OK</v>
      </c>
      <c r="J257" t="str">
        <f>_xlfn.XLOOKUP(A257,'Export BI'!A:A,'Export BI'!C:C,)</f>
        <v>AP-00004525-CT</v>
      </c>
    </row>
    <row r="258" spans="1:10" x14ac:dyDescent="0.25">
      <c r="A258" t="str">
        <f>'Export BI'!A258</f>
        <v>MEDICAR RIBEIRÃO PRETO - FA-00007251-CT - ADNA GOMES AGUILAR MOREIRA</v>
      </c>
      <c r="B258" s="1">
        <f>_xlfn.XLOOKUP(A258,'Benner SQL'!A:A,'Benner SQL'!F:F,)</f>
        <v>1317.2</v>
      </c>
      <c r="C258" s="1">
        <f>_xlfn.XLOOKUP(A258,'Export BI'!A:A,'Export BI'!G:G,0)</f>
        <v>1317.1999999999998</v>
      </c>
      <c r="D258" s="1">
        <f t="shared" si="12"/>
        <v>0</v>
      </c>
      <c r="E258">
        <f>_xlfn.XLOOKUP(A258,'Benner SQL'!A:A,'Benner SQL'!G:G,)</f>
        <v>7</v>
      </c>
      <c r="F258">
        <f>_xlfn.XLOOKUP(A258,'Export BI'!A:A,'Export BI'!H:H,0)</f>
        <v>7</v>
      </c>
      <c r="G258">
        <f t="shared" si="13"/>
        <v>0</v>
      </c>
      <c r="H258" t="str">
        <f t="shared" si="14"/>
        <v>OK</v>
      </c>
      <c r="I258" t="str">
        <f t="shared" si="15"/>
        <v>OK</v>
      </c>
      <c r="J258" t="str">
        <f>_xlfn.XLOOKUP(A258,'Export BI'!A:A,'Export BI'!C:C,)</f>
        <v>FA-00007251-CT</v>
      </c>
    </row>
    <row r="259" spans="1:10" x14ac:dyDescent="0.25">
      <c r="A259" t="str">
        <f>'Export BI'!A259</f>
        <v>MEDICAR RIBEIRÃO PRETO - FA-00005139-CT - AMANDA BENTO DE OLIVEIRA</v>
      </c>
      <c r="B259" s="1">
        <f>_xlfn.XLOOKUP(A259,'Benner SQL'!A:A,'Benner SQL'!F:F,)</f>
        <v>1317.04</v>
      </c>
      <c r="C259" s="1">
        <f>_xlfn.XLOOKUP(A259,'Export BI'!A:A,'Export BI'!G:G,0)</f>
        <v>1317.04</v>
      </c>
      <c r="D259" s="1">
        <f t="shared" si="12"/>
        <v>0</v>
      </c>
      <c r="E259">
        <f>_xlfn.XLOOKUP(A259,'Benner SQL'!A:A,'Benner SQL'!G:G,)</f>
        <v>9</v>
      </c>
      <c r="F259">
        <f>_xlfn.XLOOKUP(A259,'Export BI'!A:A,'Export BI'!H:H,0)</f>
        <v>9</v>
      </c>
      <c r="G259">
        <f t="shared" si="13"/>
        <v>0</v>
      </c>
      <c r="H259" t="str">
        <f t="shared" si="14"/>
        <v>OK</v>
      </c>
      <c r="I259" t="str">
        <f t="shared" si="15"/>
        <v>OK</v>
      </c>
      <c r="J259" t="str">
        <f>_xlfn.XLOOKUP(A259,'Export BI'!A:A,'Export BI'!C:C,)</f>
        <v>FA-00005139-CT</v>
      </c>
    </row>
    <row r="260" spans="1:10" x14ac:dyDescent="0.25">
      <c r="A260" t="str">
        <f>'Export BI'!A260</f>
        <v>MEDICAR CAMPINAS - FA-00017234-CT - IRANI FIRMINO MARQUES</v>
      </c>
      <c r="B260" s="1">
        <f>_xlfn.XLOOKUP(A260,'Benner SQL'!A:A,'Benner SQL'!F:F,)</f>
        <v>1312.68</v>
      </c>
      <c r="C260" s="1">
        <f>_xlfn.XLOOKUP(A260,'Export BI'!A:A,'Export BI'!G:G,0)</f>
        <v>1312.68</v>
      </c>
      <c r="D260" s="1">
        <f t="shared" ref="D260:D323" si="16">B260-C260</f>
        <v>0</v>
      </c>
      <c r="E260">
        <f>_xlfn.XLOOKUP(A260,'Benner SQL'!A:A,'Benner SQL'!G:G,)</f>
        <v>13</v>
      </c>
      <c r="F260">
        <f>_xlfn.XLOOKUP(A260,'Export BI'!A:A,'Export BI'!H:H,0)</f>
        <v>13</v>
      </c>
      <c r="G260">
        <f t="shared" ref="G260:G323" si="17">E260-F260</f>
        <v>0</v>
      </c>
      <c r="H260" t="str">
        <f t="shared" ref="H260:H323" si="18">IF(OR(D260&lt;-1,D260&gt;0),"","OK")</f>
        <v>OK</v>
      </c>
      <c r="I260" t="str">
        <f t="shared" ref="I260:I323" si="19">IF(G260=0,"OK","")</f>
        <v>OK</v>
      </c>
      <c r="J260" t="str">
        <f>_xlfn.XLOOKUP(A260,'Export BI'!A:A,'Export BI'!C:C,)</f>
        <v>FA-00017234-CT</v>
      </c>
    </row>
    <row r="261" spans="1:10" x14ac:dyDescent="0.25">
      <c r="A261" t="str">
        <f>'Export BI'!A261</f>
        <v>MEDICAR RIBEIRÃO PRETO - TF-00017057-CT - ZILDA APARECIDA DA SILVA</v>
      </c>
      <c r="B261" s="1">
        <f>_xlfn.XLOOKUP(A261,'Benner SQL'!A:A,'Benner SQL'!F:F,)</f>
        <v>1312.16</v>
      </c>
      <c r="C261" s="1">
        <f>_xlfn.XLOOKUP(A261,'Export BI'!A:A,'Export BI'!G:G,0)</f>
        <v>1312.1599999999999</v>
      </c>
      <c r="D261" s="1">
        <f t="shared" si="16"/>
        <v>0</v>
      </c>
      <c r="E261">
        <f>_xlfn.XLOOKUP(A261,'Benner SQL'!A:A,'Benner SQL'!G:G,)</f>
        <v>14</v>
      </c>
      <c r="F261">
        <f>_xlfn.XLOOKUP(A261,'Export BI'!A:A,'Export BI'!H:H,0)</f>
        <v>14</v>
      </c>
      <c r="G261">
        <f t="shared" si="17"/>
        <v>0</v>
      </c>
      <c r="H261" t="str">
        <f t="shared" si="18"/>
        <v>OK</v>
      </c>
      <c r="I261" t="str">
        <f t="shared" si="19"/>
        <v>OK</v>
      </c>
      <c r="J261" t="str">
        <f>_xlfn.XLOOKUP(A261,'Export BI'!A:A,'Export BI'!C:C,)</f>
        <v>TF-00017057-CT</v>
      </c>
    </row>
    <row r="262" spans="1:10" x14ac:dyDescent="0.25">
      <c r="A262" t="str">
        <f>'Export BI'!A262</f>
        <v>MEDICAR RIBEIRÃO PRETO - FA-00022990-CT - PEDRO LEONIR RODRIGUES DE SOUZA</v>
      </c>
      <c r="B262" s="1">
        <f>_xlfn.XLOOKUP(A262,'Benner SQL'!A:A,'Benner SQL'!F:F,)</f>
        <v>1309.5200000000002</v>
      </c>
      <c r="C262" s="1">
        <f>_xlfn.XLOOKUP(A262,'Export BI'!A:A,'Export BI'!G:G,0)</f>
        <v>1309.5200000000002</v>
      </c>
      <c r="D262" s="1">
        <f t="shared" si="16"/>
        <v>0</v>
      </c>
      <c r="E262">
        <f>_xlfn.XLOOKUP(A262,'Benner SQL'!A:A,'Benner SQL'!G:G,)</f>
        <v>9</v>
      </c>
      <c r="F262">
        <f>_xlfn.XLOOKUP(A262,'Export BI'!A:A,'Export BI'!H:H,0)</f>
        <v>9</v>
      </c>
      <c r="G262">
        <f t="shared" si="17"/>
        <v>0</v>
      </c>
      <c r="H262" t="str">
        <f t="shared" si="18"/>
        <v>OK</v>
      </c>
      <c r="I262" t="str">
        <f t="shared" si="19"/>
        <v>OK</v>
      </c>
      <c r="J262" t="str">
        <f>_xlfn.XLOOKUP(A262,'Export BI'!A:A,'Export BI'!C:C,)</f>
        <v>FA-00022990-CT</v>
      </c>
    </row>
    <row r="263" spans="1:10" x14ac:dyDescent="0.25">
      <c r="A263" t="str">
        <f>'Export BI'!A263</f>
        <v>MEDICAR RIBEIRÃO PRETO - FA-00021449-CT - MARIA APARECIDA DA SILVA</v>
      </c>
      <c r="B263" s="1">
        <f>_xlfn.XLOOKUP(A263,'Benner SQL'!A:A,'Benner SQL'!F:F,)</f>
        <v>1307.1599999999999</v>
      </c>
      <c r="C263" s="1">
        <f>_xlfn.XLOOKUP(A263,'Export BI'!A:A,'Export BI'!G:G,0)</f>
        <v>1307.1600000000001</v>
      </c>
      <c r="D263" s="1">
        <f t="shared" si="16"/>
        <v>0</v>
      </c>
      <c r="E263">
        <f>_xlfn.XLOOKUP(A263,'Benner SQL'!A:A,'Benner SQL'!G:G,)</f>
        <v>19</v>
      </c>
      <c r="F263">
        <f>_xlfn.XLOOKUP(A263,'Export BI'!A:A,'Export BI'!H:H,0)</f>
        <v>19</v>
      </c>
      <c r="G263">
        <f t="shared" si="17"/>
        <v>0</v>
      </c>
      <c r="H263" t="str">
        <f t="shared" si="18"/>
        <v>OK</v>
      </c>
      <c r="I263" t="str">
        <f t="shared" si="19"/>
        <v>OK</v>
      </c>
      <c r="J263" t="str">
        <f>_xlfn.XLOOKUP(A263,'Export BI'!A:A,'Export BI'!C:C,)</f>
        <v>FA-00021449-CT</v>
      </c>
    </row>
    <row r="264" spans="1:10" x14ac:dyDescent="0.25">
      <c r="A264" t="str">
        <f>'Export BI'!A264</f>
        <v>MEDICAR CAMPINAS - FA-00000541-CT - TEREZA CELINA PACHECO DANSIGER</v>
      </c>
      <c r="B264" s="1">
        <f>_xlfn.XLOOKUP(A264,'Benner SQL'!A:A,'Benner SQL'!F:F,)</f>
        <v>1305.03</v>
      </c>
      <c r="C264" s="1">
        <f>_xlfn.XLOOKUP(A264,'Export BI'!A:A,'Export BI'!G:G,0)</f>
        <v>1305.03</v>
      </c>
      <c r="D264" s="1">
        <f t="shared" si="16"/>
        <v>0</v>
      </c>
      <c r="E264">
        <f>_xlfn.XLOOKUP(A264,'Benner SQL'!A:A,'Benner SQL'!G:G,)</f>
        <v>10</v>
      </c>
      <c r="F264">
        <f>_xlfn.XLOOKUP(A264,'Export BI'!A:A,'Export BI'!H:H,0)</f>
        <v>10</v>
      </c>
      <c r="G264">
        <f t="shared" si="17"/>
        <v>0</v>
      </c>
      <c r="H264" t="str">
        <f t="shared" si="18"/>
        <v>OK</v>
      </c>
      <c r="I264" t="str">
        <f t="shared" si="19"/>
        <v>OK</v>
      </c>
      <c r="J264" t="str">
        <f>_xlfn.XLOOKUP(A264,'Export BI'!A:A,'Export BI'!C:C,)</f>
        <v>FA-00000541-CT</v>
      </c>
    </row>
    <row r="265" spans="1:10" x14ac:dyDescent="0.25">
      <c r="A265" t="str">
        <f>'Export BI'!A265</f>
        <v>MEDICAR RIBEIRÃO PRETO - CO-00020521-CT - LINCE SEGURANCA ELETRONICA LTDA</v>
      </c>
      <c r="B265" s="1">
        <f>_xlfn.XLOOKUP(A265,'Benner SQL'!A:A,'Benner SQL'!F:F,)</f>
        <v>1302.9099999999999</v>
      </c>
      <c r="C265" s="1">
        <f>_xlfn.XLOOKUP(A265,'Export BI'!A:A,'Export BI'!G:G,0)</f>
        <v>1302.9099999999999</v>
      </c>
      <c r="D265" s="1">
        <f t="shared" si="16"/>
        <v>0</v>
      </c>
      <c r="E265">
        <f>_xlfn.XLOOKUP(A265,'Benner SQL'!A:A,'Benner SQL'!G:G,)</f>
        <v>29</v>
      </c>
      <c r="F265">
        <f>_xlfn.XLOOKUP(A265,'Export BI'!A:A,'Export BI'!H:H,0)</f>
        <v>29</v>
      </c>
      <c r="G265">
        <f t="shared" si="17"/>
        <v>0</v>
      </c>
      <c r="H265" t="str">
        <f t="shared" si="18"/>
        <v>OK</v>
      </c>
      <c r="I265" t="str">
        <f t="shared" si="19"/>
        <v>OK</v>
      </c>
      <c r="J265" t="str">
        <f>_xlfn.XLOOKUP(A265,'Export BI'!A:A,'Export BI'!C:C,)</f>
        <v>CO-00020521-CT</v>
      </c>
    </row>
    <row r="266" spans="1:10" x14ac:dyDescent="0.25">
      <c r="A266" t="str">
        <f>'Export BI'!A266</f>
        <v>MEDICAR CAMPINAS - TF-00018051-CT - MARIA DILCE LIMA ALVES</v>
      </c>
      <c r="B266" s="1">
        <f>_xlfn.XLOOKUP(A266,'Benner SQL'!A:A,'Benner SQL'!F:F,)</f>
        <v>1301.0700000000002</v>
      </c>
      <c r="C266" s="1">
        <f>_xlfn.XLOOKUP(A266,'Export BI'!A:A,'Export BI'!G:G,0)</f>
        <v>1301.07</v>
      </c>
      <c r="D266" s="1">
        <f t="shared" si="16"/>
        <v>0</v>
      </c>
      <c r="E266">
        <f>_xlfn.XLOOKUP(A266,'Benner SQL'!A:A,'Benner SQL'!G:G,)</f>
        <v>9</v>
      </c>
      <c r="F266">
        <f>_xlfn.XLOOKUP(A266,'Export BI'!A:A,'Export BI'!H:H,0)</f>
        <v>9</v>
      </c>
      <c r="G266">
        <f t="shared" si="17"/>
        <v>0</v>
      </c>
      <c r="H266" t="str">
        <f t="shared" si="18"/>
        <v>OK</v>
      </c>
      <c r="I266" t="str">
        <f t="shared" si="19"/>
        <v>OK</v>
      </c>
      <c r="J266" t="str">
        <f>_xlfn.XLOOKUP(A266,'Export BI'!A:A,'Export BI'!C:C,)</f>
        <v>TF-00018051-CT</v>
      </c>
    </row>
    <row r="267" spans="1:10" x14ac:dyDescent="0.25">
      <c r="A267" t="str">
        <f>'Export BI'!A267</f>
        <v>MEDICAR RIBEIRÃO PRETO - TF-00023043-CT - PATRICIA REGINA GOULART</v>
      </c>
      <c r="B267" s="1">
        <f>_xlfn.XLOOKUP(A267,'Benner SQL'!A:A,'Benner SQL'!F:F,)</f>
        <v>1290</v>
      </c>
      <c r="C267" s="1">
        <f>_xlfn.XLOOKUP(A267,'Export BI'!A:A,'Export BI'!G:G,0)</f>
        <v>1290</v>
      </c>
      <c r="D267" s="1">
        <f t="shared" si="16"/>
        <v>0</v>
      </c>
      <c r="E267">
        <f>_xlfn.XLOOKUP(A267,'Benner SQL'!A:A,'Benner SQL'!G:G,)</f>
        <v>5</v>
      </c>
      <c r="F267">
        <f>_xlfn.XLOOKUP(A267,'Export BI'!A:A,'Export BI'!H:H,0)</f>
        <v>5</v>
      </c>
      <c r="G267">
        <f t="shared" si="17"/>
        <v>0</v>
      </c>
      <c r="H267" t="str">
        <f t="shared" si="18"/>
        <v>OK</v>
      </c>
      <c r="I267" t="str">
        <f t="shared" si="19"/>
        <v>OK</v>
      </c>
      <c r="J267" t="str">
        <f>_xlfn.XLOOKUP(A267,'Export BI'!A:A,'Export BI'!C:C,)</f>
        <v>TF-00023043-CT</v>
      </c>
    </row>
    <row r="268" spans="1:10" x14ac:dyDescent="0.25">
      <c r="A268" t="str">
        <f>'Export BI'!A268</f>
        <v>MEDICAR RIBEIRÃO PRETO - FA-00021921-CT - GLORIA GRECHI BIS</v>
      </c>
      <c r="B268" s="1">
        <f>_xlfn.XLOOKUP(A268,'Benner SQL'!A:A,'Benner SQL'!F:F,)</f>
        <v>1284.5</v>
      </c>
      <c r="C268" s="1">
        <f>_xlfn.XLOOKUP(A268,'Export BI'!A:A,'Export BI'!G:G,0)</f>
        <v>1284.5</v>
      </c>
      <c r="D268" s="1">
        <f t="shared" si="16"/>
        <v>0</v>
      </c>
      <c r="E268">
        <f>_xlfn.XLOOKUP(A268,'Benner SQL'!A:A,'Benner SQL'!G:G,)</f>
        <v>7</v>
      </c>
      <c r="F268">
        <f>_xlfn.XLOOKUP(A268,'Export BI'!A:A,'Export BI'!H:H,0)</f>
        <v>7</v>
      </c>
      <c r="G268">
        <f t="shared" si="17"/>
        <v>0</v>
      </c>
      <c r="H268" t="str">
        <f t="shared" si="18"/>
        <v>OK</v>
      </c>
      <c r="I268" t="str">
        <f t="shared" si="19"/>
        <v>OK</v>
      </c>
      <c r="J268" t="str">
        <f>_xlfn.XLOOKUP(A268,'Export BI'!A:A,'Export BI'!C:C,)</f>
        <v>FA-00021921-CT</v>
      </c>
    </row>
    <row r="269" spans="1:10" x14ac:dyDescent="0.25">
      <c r="A269" t="str">
        <f>'Export BI'!A269</f>
        <v>MEDICAR RIBEIRÃO PRETO - FA-00019657-CT - VERA LUCIA SILVA JACOB</v>
      </c>
      <c r="B269" s="1">
        <f>_xlfn.XLOOKUP(A269,'Benner SQL'!A:A,'Benner SQL'!F:F,)</f>
        <v>1281</v>
      </c>
      <c r="C269" s="1">
        <f>_xlfn.XLOOKUP(A269,'Export BI'!A:A,'Export BI'!G:G,0)</f>
        <v>1281</v>
      </c>
      <c r="D269" s="1">
        <f t="shared" si="16"/>
        <v>0</v>
      </c>
      <c r="E269">
        <f>_xlfn.XLOOKUP(A269,'Benner SQL'!A:A,'Benner SQL'!G:G,)</f>
        <v>7</v>
      </c>
      <c r="F269">
        <f>_xlfn.XLOOKUP(A269,'Export BI'!A:A,'Export BI'!H:H,0)</f>
        <v>7</v>
      </c>
      <c r="G269">
        <f t="shared" si="17"/>
        <v>0</v>
      </c>
      <c r="H269" t="str">
        <f t="shared" si="18"/>
        <v>OK</v>
      </c>
      <c r="I269" t="str">
        <f t="shared" si="19"/>
        <v>OK</v>
      </c>
      <c r="J269" t="str">
        <f>_xlfn.XLOOKUP(A269,'Export BI'!A:A,'Export BI'!C:C,)</f>
        <v>FA-00019657-CT</v>
      </c>
    </row>
    <row r="270" spans="1:10" x14ac:dyDescent="0.25">
      <c r="A270" t="str">
        <f>'Export BI'!A270</f>
        <v>MEDICAR RIBEIRÃO PRETO - FA-00006296-CT - CLAUDIA SEVERINO</v>
      </c>
      <c r="B270" s="1">
        <f>_xlfn.XLOOKUP(A270,'Benner SQL'!A:A,'Benner SQL'!F:F,)</f>
        <v>1280</v>
      </c>
      <c r="C270" s="1">
        <f>_xlfn.XLOOKUP(A270,'Export BI'!A:A,'Export BI'!G:G,0)</f>
        <v>1280</v>
      </c>
      <c r="D270" s="1">
        <f t="shared" si="16"/>
        <v>0</v>
      </c>
      <c r="E270">
        <f>_xlfn.XLOOKUP(A270,'Benner SQL'!A:A,'Benner SQL'!G:G,)</f>
        <v>8</v>
      </c>
      <c r="F270">
        <f>_xlfn.XLOOKUP(A270,'Export BI'!A:A,'Export BI'!H:H,0)</f>
        <v>8</v>
      </c>
      <c r="G270">
        <f t="shared" si="17"/>
        <v>0</v>
      </c>
      <c r="H270" t="str">
        <f t="shared" si="18"/>
        <v>OK</v>
      </c>
      <c r="I270" t="str">
        <f t="shared" si="19"/>
        <v>OK</v>
      </c>
      <c r="J270" t="str">
        <f>_xlfn.XLOOKUP(A270,'Export BI'!A:A,'Export BI'!C:C,)</f>
        <v>FA-00006296-CT</v>
      </c>
    </row>
    <row r="271" spans="1:10" x14ac:dyDescent="0.25">
      <c r="A271" t="str">
        <f>'Export BI'!A271</f>
        <v>MEDICAR CAMPINAS - TF-00020899-CT - MARTA VANIA MENDES CABRAL</v>
      </c>
      <c r="B271" s="1">
        <f>_xlfn.XLOOKUP(A271,'Benner SQL'!A:A,'Benner SQL'!F:F,)</f>
        <v>1278.3999999999999</v>
      </c>
      <c r="C271" s="1">
        <f>_xlfn.XLOOKUP(A271,'Export BI'!A:A,'Export BI'!G:G,0)</f>
        <v>1278.3999999999999</v>
      </c>
      <c r="D271" s="1">
        <f t="shared" si="16"/>
        <v>0</v>
      </c>
      <c r="E271">
        <f>_xlfn.XLOOKUP(A271,'Benner SQL'!A:A,'Benner SQL'!G:G,)</f>
        <v>8</v>
      </c>
      <c r="F271">
        <f>_xlfn.XLOOKUP(A271,'Export BI'!A:A,'Export BI'!H:H,0)</f>
        <v>8</v>
      </c>
      <c r="G271">
        <f t="shared" si="17"/>
        <v>0</v>
      </c>
      <c r="H271" t="str">
        <f t="shared" si="18"/>
        <v>OK</v>
      </c>
      <c r="I271" t="str">
        <f t="shared" si="19"/>
        <v>OK</v>
      </c>
      <c r="J271" t="str">
        <f>_xlfn.XLOOKUP(A271,'Export BI'!A:A,'Export BI'!C:C,)</f>
        <v>TF-00020899-CT</v>
      </c>
    </row>
    <row r="272" spans="1:10" x14ac:dyDescent="0.25">
      <c r="A272" t="str">
        <f>'Export BI'!A272</f>
        <v>MEDICAR CAMPINAS - FA-00003687-CT - BENEDITA RIZZO DE SOUZA FERREIRA</v>
      </c>
      <c r="B272" s="1">
        <f>_xlfn.XLOOKUP(A272,'Benner SQL'!A:A,'Benner SQL'!F:F,)</f>
        <v>1274.45</v>
      </c>
      <c r="C272" s="1">
        <f>_xlfn.XLOOKUP(A272,'Export BI'!A:A,'Export BI'!G:G,0)</f>
        <v>1274.45</v>
      </c>
      <c r="D272" s="1">
        <f t="shared" si="16"/>
        <v>0</v>
      </c>
      <c r="E272">
        <f>_xlfn.XLOOKUP(A272,'Benner SQL'!A:A,'Benner SQL'!G:G,)</f>
        <v>13</v>
      </c>
      <c r="F272">
        <f>_xlfn.XLOOKUP(A272,'Export BI'!A:A,'Export BI'!H:H,0)</f>
        <v>13</v>
      </c>
      <c r="G272">
        <f t="shared" si="17"/>
        <v>0</v>
      </c>
      <c r="H272" t="str">
        <f t="shared" si="18"/>
        <v>OK</v>
      </c>
      <c r="I272" t="str">
        <f t="shared" si="19"/>
        <v>OK</v>
      </c>
      <c r="J272" t="str">
        <f>_xlfn.XLOOKUP(A272,'Export BI'!A:A,'Export BI'!C:C,)</f>
        <v>FA-00003687-CT</v>
      </c>
    </row>
    <row r="273" spans="1:10" x14ac:dyDescent="0.25">
      <c r="A273" t="str">
        <f>'Export BI'!A273</f>
        <v>MEDICAR RIBEIRÃO PRETO - FA-00021715-CT - CELIA MARIA LEMOS</v>
      </c>
      <c r="B273" s="1">
        <f>_xlfn.XLOOKUP(A273,'Benner SQL'!A:A,'Benner SQL'!F:F,)</f>
        <v>1270.0800000000002</v>
      </c>
      <c r="C273" s="1">
        <f>_xlfn.XLOOKUP(A273,'Export BI'!A:A,'Export BI'!G:G,0)</f>
        <v>1270.0800000000002</v>
      </c>
      <c r="D273" s="1">
        <f t="shared" si="16"/>
        <v>0</v>
      </c>
      <c r="E273">
        <f>_xlfn.XLOOKUP(A273,'Benner SQL'!A:A,'Benner SQL'!G:G,)</f>
        <v>14</v>
      </c>
      <c r="F273">
        <f>_xlfn.XLOOKUP(A273,'Export BI'!A:A,'Export BI'!H:H,0)</f>
        <v>14</v>
      </c>
      <c r="G273">
        <f t="shared" si="17"/>
        <v>0</v>
      </c>
      <c r="H273" t="str">
        <f t="shared" si="18"/>
        <v>OK</v>
      </c>
      <c r="I273" t="str">
        <f t="shared" si="19"/>
        <v>OK</v>
      </c>
      <c r="J273" t="str">
        <f>_xlfn.XLOOKUP(A273,'Export BI'!A:A,'Export BI'!C:C,)</f>
        <v>FA-00021715-CT</v>
      </c>
    </row>
    <row r="274" spans="1:10" x14ac:dyDescent="0.25">
      <c r="A274" t="str">
        <f>'Export BI'!A274</f>
        <v>MEDICAR RIBEIRÃO PRETO - AP-00007966-CT - ASSOCIACAO ESPIRITA MARIANO DO NASCIMENTO</v>
      </c>
      <c r="B274" s="1">
        <f>_xlfn.XLOOKUP(A274,'Benner SQL'!A:A,'Benner SQL'!F:F,)</f>
        <v>1268.3399999999997</v>
      </c>
      <c r="C274" s="1">
        <f>_xlfn.XLOOKUP(A274,'Export BI'!A:A,'Export BI'!G:G,0)</f>
        <v>1268.3399999999997</v>
      </c>
      <c r="D274" s="1">
        <f t="shared" si="16"/>
        <v>0</v>
      </c>
      <c r="E274">
        <f>_xlfn.XLOOKUP(A274,'Benner SQL'!A:A,'Benner SQL'!G:G,)</f>
        <v>6</v>
      </c>
      <c r="F274">
        <f>_xlfn.XLOOKUP(A274,'Export BI'!A:A,'Export BI'!H:H,0)</f>
        <v>6</v>
      </c>
      <c r="G274">
        <f t="shared" si="17"/>
        <v>0</v>
      </c>
      <c r="H274" t="str">
        <f t="shared" si="18"/>
        <v>OK</v>
      </c>
      <c r="I274" t="str">
        <f t="shared" si="19"/>
        <v>OK</v>
      </c>
      <c r="J274" t="str">
        <f>_xlfn.XLOOKUP(A274,'Export BI'!A:A,'Export BI'!C:C,)</f>
        <v>AP-00007966-CT</v>
      </c>
    </row>
    <row r="275" spans="1:10" x14ac:dyDescent="0.25">
      <c r="A275" t="str">
        <f>'Export BI'!A275</f>
        <v>MEDICAR RIBEIRÃO PRETO - FA-00005194-CT - SIMONE BAPTISTA DE OLIVEIRA</v>
      </c>
      <c r="B275" s="1">
        <f>_xlfn.XLOOKUP(A275,'Benner SQL'!A:A,'Benner SQL'!F:F,)</f>
        <v>1266.3</v>
      </c>
      <c r="C275" s="1">
        <f>_xlfn.XLOOKUP(A275,'Export BI'!A:A,'Export BI'!G:G,0)</f>
        <v>1266.3</v>
      </c>
      <c r="D275" s="1">
        <f t="shared" si="16"/>
        <v>0</v>
      </c>
      <c r="E275">
        <f>_xlfn.XLOOKUP(A275,'Benner SQL'!A:A,'Benner SQL'!G:G,)</f>
        <v>10</v>
      </c>
      <c r="F275">
        <f>_xlfn.XLOOKUP(A275,'Export BI'!A:A,'Export BI'!H:H,0)</f>
        <v>10</v>
      </c>
      <c r="G275">
        <f t="shared" si="17"/>
        <v>0</v>
      </c>
      <c r="H275" t="str">
        <f t="shared" si="18"/>
        <v>OK</v>
      </c>
      <c r="I275" t="str">
        <f t="shared" si="19"/>
        <v>OK</v>
      </c>
      <c r="J275" t="str">
        <f>_xlfn.XLOOKUP(A275,'Export BI'!A:A,'Export BI'!C:C,)</f>
        <v>FA-00005194-CT</v>
      </c>
    </row>
    <row r="276" spans="1:10" x14ac:dyDescent="0.25">
      <c r="A276" t="str">
        <f>'Export BI'!A276</f>
        <v>MEDICAR RIBEIRÃO PRETO - TF-00020313-CT - CELIA MARIA DE ABREU REIS</v>
      </c>
      <c r="B276" s="1">
        <f>_xlfn.XLOOKUP(A276,'Benner SQL'!A:A,'Benner SQL'!F:F,)</f>
        <v>1264</v>
      </c>
      <c r="C276" s="1">
        <f>_xlfn.XLOOKUP(A276,'Export BI'!A:A,'Export BI'!G:G,0)</f>
        <v>1264</v>
      </c>
      <c r="D276" s="1">
        <f t="shared" si="16"/>
        <v>0</v>
      </c>
      <c r="E276">
        <f>_xlfn.XLOOKUP(A276,'Benner SQL'!A:A,'Benner SQL'!G:G,)</f>
        <v>4</v>
      </c>
      <c r="F276">
        <f>_xlfn.XLOOKUP(A276,'Export BI'!A:A,'Export BI'!H:H,0)</f>
        <v>4</v>
      </c>
      <c r="G276">
        <f t="shared" si="17"/>
        <v>0</v>
      </c>
      <c r="H276" t="str">
        <f t="shared" si="18"/>
        <v>OK</v>
      </c>
      <c r="I276" t="str">
        <f t="shared" si="19"/>
        <v>OK</v>
      </c>
      <c r="J276" t="str">
        <f>_xlfn.XLOOKUP(A276,'Export BI'!A:A,'Export BI'!C:C,)</f>
        <v>TF-00020313-CT</v>
      </c>
    </row>
    <row r="277" spans="1:10" x14ac:dyDescent="0.25">
      <c r="A277" t="str">
        <f>'Export BI'!A277</f>
        <v>MEDICAR RIBEIRÃO PRETO - TF-00021503-CT - GERMANY MARQUES DE SOUSA</v>
      </c>
      <c r="B277" s="1">
        <f>_xlfn.XLOOKUP(A277,'Benner SQL'!A:A,'Benner SQL'!F:F,)</f>
        <v>1264</v>
      </c>
      <c r="C277" s="1">
        <f>_xlfn.XLOOKUP(A277,'Export BI'!A:A,'Export BI'!G:G,0)</f>
        <v>1264</v>
      </c>
      <c r="D277" s="1">
        <f t="shared" si="16"/>
        <v>0</v>
      </c>
      <c r="E277">
        <f>_xlfn.XLOOKUP(A277,'Benner SQL'!A:A,'Benner SQL'!G:G,)</f>
        <v>8</v>
      </c>
      <c r="F277">
        <f>_xlfn.XLOOKUP(A277,'Export BI'!A:A,'Export BI'!H:H,0)</f>
        <v>8</v>
      </c>
      <c r="G277">
        <f t="shared" si="17"/>
        <v>0</v>
      </c>
      <c r="H277" t="str">
        <f t="shared" si="18"/>
        <v>OK</v>
      </c>
      <c r="I277" t="str">
        <f t="shared" si="19"/>
        <v>OK</v>
      </c>
      <c r="J277" t="str">
        <f>_xlfn.XLOOKUP(A277,'Export BI'!A:A,'Export BI'!C:C,)</f>
        <v>TF-00021503-CT</v>
      </c>
    </row>
    <row r="278" spans="1:10" x14ac:dyDescent="0.25">
      <c r="A278" t="str">
        <f>'Export BI'!A278</f>
        <v>MEDICAR RIBEIRÃO PRETO - FA-00021730-CT - MILENA MAGAZONI ANTONIO</v>
      </c>
      <c r="B278" s="1">
        <f>_xlfn.XLOOKUP(A278,'Benner SQL'!A:A,'Benner SQL'!F:F,)</f>
        <v>1263.3600000000001</v>
      </c>
      <c r="C278" s="1">
        <f>_xlfn.XLOOKUP(A278,'Export BI'!A:A,'Export BI'!G:G,0)</f>
        <v>1263.3600000000001</v>
      </c>
      <c r="D278" s="1">
        <f t="shared" si="16"/>
        <v>0</v>
      </c>
      <c r="E278">
        <f>_xlfn.XLOOKUP(A278,'Benner SQL'!A:A,'Benner SQL'!G:G,)</f>
        <v>6</v>
      </c>
      <c r="F278">
        <f>_xlfn.XLOOKUP(A278,'Export BI'!A:A,'Export BI'!H:H,0)</f>
        <v>6</v>
      </c>
      <c r="G278">
        <f t="shared" si="17"/>
        <v>0</v>
      </c>
      <c r="H278" t="str">
        <f t="shared" si="18"/>
        <v>OK</v>
      </c>
      <c r="I278" t="str">
        <f t="shared" si="19"/>
        <v>OK</v>
      </c>
      <c r="J278" t="str">
        <f>_xlfn.XLOOKUP(A278,'Export BI'!A:A,'Export BI'!C:C,)</f>
        <v>FA-00021730-CT</v>
      </c>
    </row>
    <row r="279" spans="1:10" x14ac:dyDescent="0.25">
      <c r="A279" t="str">
        <f>'Export BI'!A279</f>
        <v>MEDICAR RIBEIRÃO PRETO - AP-00020717-CT - CANDIDO E CANDIDO BERCARIO E EDUCACAO INFANTIL LTDA ME</v>
      </c>
      <c r="B279" s="1">
        <f>_xlfn.XLOOKUP(A279,'Benner SQL'!A:A,'Benner SQL'!F:F,)</f>
        <v>1260</v>
      </c>
      <c r="C279" s="1">
        <f>_xlfn.XLOOKUP(A279,'Export BI'!A:A,'Export BI'!G:G,0)</f>
        <v>1260</v>
      </c>
      <c r="D279" s="1">
        <f t="shared" si="16"/>
        <v>0</v>
      </c>
      <c r="E279">
        <f>_xlfn.XLOOKUP(A279,'Benner SQL'!A:A,'Benner SQL'!G:G,)</f>
        <v>8</v>
      </c>
      <c r="F279">
        <f>_xlfn.XLOOKUP(A279,'Export BI'!A:A,'Export BI'!H:H,0)</f>
        <v>8</v>
      </c>
      <c r="G279">
        <f t="shared" si="17"/>
        <v>0</v>
      </c>
      <c r="H279" t="str">
        <f t="shared" si="18"/>
        <v>OK</v>
      </c>
      <c r="I279" t="str">
        <f t="shared" si="19"/>
        <v>OK</v>
      </c>
      <c r="J279" t="str">
        <f>_xlfn.XLOOKUP(A279,'Export BI'!A:A,'Export BI'!C:C,)</f>
        <v>AP-00020717-CT</v>
      </c>
    </row>
    <row r="280" spans="1:10" x14ac:dyDescent="0.25">
      <c r="A280" t="str">
        <f>'Export BI'!A280</f>
        <v>MEDICAR CAMPINAS - TF-00018108-CT - ELIANA APARECIDA PAIVA</v>
      </c>
      <c r="B280" s="1">
        <f>_xlfn.XLOOKUP(A280,'Benner SQL'!A:A,'Benner SQL'!F:F,)</f>
        <v>1259.1000000000001</v>
      </c>
      <c r="C280" s="1">
        <f>_xlfn.XLOOKUP(A280,'Export BI'!A:A,'Export BI'!G:G,0)</f>
        <v>1259.1000000000001</v>
      </c>
      <c r="D280" s="1">
        <f t="shared" si="16"/>
        <v>0</v>
      </c>
      <c r="E280">
        <f>_xlfn.XLOOKUP(A280,'Benner SQL'!A:A,'Benner SQL'!G:G,)</f>
        <v>9</v>
      </c>
      <c r="F280">
        <f>_xlfn.XLOOKUP(A280,'Export BI'!A:A,'Export BI'!H:H,0)</f>
        <v>9</v>
      </c>
      <c r="G280">
        <f t="shared" si="17"/>
        <v>0</v>
      </c>
      <c r="H280" t="str">
        <f t="shared" si="18"/>
        <v>OK</v>
      </c>
      <c r="I280" t="str">
        <f t="shared" si="19"/>
        <v>OK</v>
      </c>
      <c r="J280" t="str">
        <f>_xlfn.XLOOKUP(A280,'Export BI'!A:A,'Export BI'!C:C,)</f>
        <v>TF-00018108-CT</v>
      </c>
    </row>
    <row r="281" spans="1:10" x14ac:dyDescent="0.25">
      <c r="A281" t="str">
        <f>'Export BI'!A281</f>
        <v>MEDICAR RIBEIRÃO PRETO - FA-00019780-CT - MAURA VIEIRA</v>
      </c>
      <c r="B281" s="1">
        <f>_xlfn.XLOOKUP(A281,'Benner SQL'!A:A,'Benner SQL'!F:F,)</f>
        <v>1255.8</v>
      </c>
      <c r="C281" s="1">
        <f>_xlfn.XLOOKUP(A281,'Export BI'!A:A,'Export BI'!G:G,0)</f>
        <v>1255.8</v>
      </c>
      <c r="D281" s="1">
        <f t="shared" si="16"/>
        <v>0</v>
      </c>
      <c r="E281">
        <f>_xlfn.XLOOKUP(A281,'Benner SQL'!A:A,'Benner SQL'!G:G,)</f>
        <v>9</v>
      </c>
      <c r="F281">
        <f>_xlfn.XLOOKUP(A281,'Export BI'!A:A,'Export BI'!H:H,0)</f>
        <v>9</v>
      </c>
      <c r="G281">
        <f t="shared" si="17"/>
        <v>0</v>
      </c>
      <c r="H281" t="str">
        <f t="shared" si="18"/>
        <v>OK</v>
      </c>
      <c r="I281" t="str">
        <f t="shared" si="19"/>
        <v>OK</v>
      </c>
      <c r="J281" t="str">
        <f>_xlfn.XLOOKUP(A281,'Export BI'!A:A,'Export BI'!C:C,)</f>
        <v>FA-00019780-CT</v>
      </c>
    </row>
    <row r="282" spans="1:10" x14ac:dyDescent="0.25">
      <c r="A282" t="str">
        <f>'Export BI'!A282</f>
        <v>MEDICAR RIBEIRÃO PRETO - FA-00020068-CT - MARINA AMARAL</v>
      </c>
      <c r="B282" s="1">
        <f>_xlfn.XLOOKUP(A282,'Benner SQL'!A:A,'Benner SQL'!F:F,)</f>
        <v>1253.1599999999999</v>
      </c>
      <c r="C282" s="1">
        <f>_xlfn.XLOOKUP(A282,'Export BI'!A:A,'Export BI'!G:G,0)</f>
        <v>1253.1599999999999</v>
      </c>
      <c r="D282" s="1">
        <f t="shared" si="16"/>
        <v>0</v>
      </c>
      <c r="E282">
        <f>_xlfn.XLOOKUP(A282,'Benner SQL'!A:A,'Benner SQL'!G:G,)</f>
        <v>11</v>
      </c>
      <c r="F282">
        <f>_xlfn.XLOOKUP(A282,'Export BI'!A:A,'Export BI'!H:H,0)</f>
        <v>11</v>
      </c>
      <c r="G282">
        <f t="shared" si="17"/>
        <v>0</v>
      </c>
      <c r="H282" t="str">
        <f t="shared" si="18"/>
        <v>OK</v>
      </c>
      <c r="I282" t="str">
        <f t="shared" si="19"/>
        <v>OK</v>
      </c>
      <c r="J282" t="str">
        <f>_xlfn.XLOOKUP(A282,'Export BI'!A:A,'Export BI'!C:C,)</f>
        <v>FA-00020068-CT</v>
      </c>
    </row>
    <row r="283" spans="1:10" x14ac:dyDescent="0.25">
      <c r="A283" t="str">
        <f>'Export BI'!A283</f>
        <v>MEDICAR CAMPINAS - FA-00004995-CT - BRUNO VITOR SIQUEIRA PAIXAO</v>
      </c>
      <c r="B283" s="1">
        <f>_xlfn.XLOOKUP(A283,'Benner SQL'!A:A,'Benner SQL'!F:F,)</f>
        <v>1250.2</v>
      </c>
      <c r="C283" s="1">
        <f>_xlfn.XLOOKUP(A283,'Export BI'!A:A,'Export BI'!G:G,0)</f>
        <v>1250.2000000000003</v>
      </c>
      <c r="D283" s="1">
        <f t="shared" si="16"/>
        <v>0</v>
      </c>
      <c r="E283">
        <f>_xlfn.XLOOKUP(A283,'Benner SQL'!A:A,'Benner SQL'!G:G,)</f>
        <v>29</v>
      </c>
      <c r="F283">
        <f>_xlfn.XLOOKUP(A283,'Export BI'!A:A,'Export BI'!H:H,0)</f>
        <v>29</v>
      </c>
      <c r="G283">
        <f t="shared" si="17"/>
        <v>0</v>
      </c>
      <c r="H283" t="str">
        <f t="shared" si="18"/>
        <v>OK</v>
      </c>
      <c r="I283" t="str">
        <f t="shared" si="19"/>
        <v>OK</v>
      </c>
      <c r="J283" t="str">
        <f>_xlfn.XLOOKUP(A283,'Export BI'!A:A,'Export BI'!C:C,)</f>
        <v>FA-00004995-CT</v>
      </c>
    </row>
    <row r="284" spans="1:10" x14ac:dyDescent="0.25">
      <c r="A284" t="str">
        <f>'Export BI'!A284</f>
        <v>MEDICAR RIBEIRÃO PRETO - FA-00007059-CT - EGG CABRAL DA FONSECA CLEMENTE</v>
      </c>
      <c r="B284" s="1">
        <f>_xlfn.XLOOKUP(A284,'Benner SQL'!A:A,'Benner SQL'!F:F,)</f>
        <v>1250</v>
      </c>
      <c r="C284" s="1">
        <f>_xlfn.XLOOKUP(A284,'Export BI'!A:A,'Export BI'!G:G,0)</f>
        <v>1250</v>
      </c>
      <c r="D284" s="1">
        <f t="shared" si="16"/>
        <v>0</v>
      </c>
      <c r="E284">
        <f>_xlfn.XLOOKUP(A284,'Benner SQL'!A:A,'Benner SQL'!G:G,)</f>
        <v>5</v>
      </c>
      <c r="F284">
        <f>_xlfn.XLOOKUP(A284,'Export BI'!A:A,'Export BI'!H:H,0)</f>
        <v>5</v>
      </c>
      <c r="G284">
        <f t="shared" si="17"/>
        <v>0</v>
      </c>
      <c r="H284" t="str">
        <f t="shared" si="18"/>
        <v>OK</v>
      </c>
      <c r="I284" t="str">
        <f t="shared" si="19"/>
        <v>OK</v>
      </c>
      <c r="J284" t="str">
        <f>_xlfn.XLOOKUP(A284,'Export BI'!A:A,'Export BI'!C:C,)</f>
        <v>FA-00007059-CT</v>
      </c>
    </row>
    <row r="285" spans="1:10" x14ac:dyDescent="0.25">
      <c r="A285" t="str">
        <f>'Export BI'!A285</f>
        <v>MEDICAR RIBEIRÃO PRETO - FA-00021713-CT - LUIZ APARECIDO SCHIAVINOTO</v>
      </c>
      <c r="B285" s="1">
        <f>_xlfn.XLOOKUP(A285,'Benner SQL'!A:A,'Benner SQL'!F:F,)</f>
        <v>1245.5</v>
      </c>
      <c r="C285" s="1">
        <f>_xlfn.XLOOKUP(A285,'Export BI'!A:A,'Export BI'!G:G,0)</f>
        <v>1245.5</v>
      </c>
      <c r="D285" s="1">
        <f t="shared" si="16"/>
        <v>0</v>
      </c>
      <c r="E285">
        <f>_xlfn.XLOOKUP(A285,'Benner SQL'!A:A,'Benner SQL'!G:G,)</f>
        <v>7</v>
      </c>
      <c r="F285">
        <f>_xlfn.XLOOKUP(A285,'Export BI'!A:A,'Export BI'!H:H,0)</f>
        <v>7</v>
      </c>
      <c r="G285">
        <f t="shared" si="17"/>
        <v>0</v>
      </c>
      <c r="H285" t="str">
        <f t="shared" si="18"/>
        <v>OK</v>
      </c>
      <c r="I285" t="str">
        <f t="shared" si="19"/>
        <v>OK</v>
      </c>
      <c r="J285" t="str">
        <f>_xlfn.XLOOKUP(A285,'Export BI'!A:A,'Export BI'!C:C,)</f>
        <v>FA-00021713-CT</v>
      </c>
    </row>
    <row r="286" spans="1:10" x14ac:dyDescent="0.25">
      <c r="A286" t="str">
        <f>'Export BI'!A286</f>
        <v>MEDICAR CAMPINAS - AP-00004213-CT - BAGLEY DO BRASIL ALIMENTOS LTDA</v>
      </c>
      <c r="B286" s="1">
        <f>_xlfn.XLOOKUP(A286,'Benner SQL'!A:A,'Benner SQL'!F:F,)</f>
        <v>1243.9000000000001</v>
      </c>
      <c r="C286" s="1">
        <f>_xlfn.XLOOKUP(A286,'Export BI'!A:A,'Export BI'!G:G,0)</f>
        <v>1243.9000000000001</v>
      </c>
      <c r="D286" s="1">
        <f t="shared" si="16"/>
        <v>0</v>
      </c>
      <c r="E286">
        <f>_xlfn.XLOOKUP(A286,'Benner SQL'!A:A,'Benner SQL'!G:G,)</f>
        <v>1</v>
      </c>
      <c r="F286">
        <f>_xlfn.XLOOKUP(A286,'Export BI'!A:A,'Export BI'!H:H,0)</f>
        <v>1</v>
      </c>
      <c r="G286">
        <f t="shared" si="17"/>
        <v>0</v>
      </c>
      <c r="H286" t="str">
        <f t="shared" si="18"/>
        <v>OK</v>
      </c>
      <c r="I286" t="str">
        <f t="shared" si="19"/>
        <v>OK</v>
      </c>
      <c r="J286" t="str">
        <f>_xlfn.XLOOKUP(A286,'Export BI'!A:A,'Export BI'!C:C,)</f>
        <v>AP-00004213-CT</v>
      </c>
    </row>
    <row r="287" spans="1:10" x14ac:dyDescent="0.25">
      <c r="A287" t="str">
        <f>'Export BI'!A287</f>
        <v>MEDICAR RIBEIRÃO PRETO - TF-00020734-CT - VENILTA APARECIDA ALMEIDA</v>
      </c>
      <c r="B287" s="1">
        <f>_xlfn.XLOOKUP(A287,'Benner SQL'!A:A,'Benner SQL'!F:F,)</f>
        <v>1233</v>
      </c>
      <c r="C287" s="1">
        <f>_xlfn.XLOOKUP(A287,'Export BI'!A:A,'Export BI'!G:G,0)</f>
        <v>1233</v>
      </c>
      <c r="D287" s="1">
        <f t="shared" si="16"/>
        <v>0</v>
      </c>
      <c r="E287">
        <f>_xlfn.XLOOKUP(A287,'Benner SQL'!A:A,'Benner SQL'!G:G,)</f>
        <v>9</v>
      </c>
      <c r="F287">
        <f>_xlfn.XLOOKUP(A287,'Export BI'!A:A,'Export BI'!H:H,0)</f>
        <v>9</v>
      </c>
      <c r="G287">
        <f t="shared" si="17"/>
        <v>0</v>
      </c>
      <c r="H287" t="str">
        <f t="shared" si="18"/>
        <v>OK</v>
      </c>
      <c r="I287" t="str">
        <f t="shared" si="19"/>
        <v>OK</v>
      </c>
      <c r="J287" t="str">
        <f>_xlfn.XLOOKUP(A287,'Export BI'!A:A,'Export BI'!C:C,)</f>
        <v>TF-00020734-CT</v>
      </c>
    </row>
    <row r="288" spans="1:10" x14ac:dyDescent="0.25">
      <c r="A288" t="str">
        <f>'Export BI'!A288</f>
        <v>MEDICAR RIBEIRÃO PRETO - TF-00017784-CT - SEBASTIAO PEREIRA LEITE</v>
      </c>
      <c r="B288" s="1">
        <f>_xlfn.XLOOKUP(A288,'Benner SQL'!A:A,'Benner SQL'!F:F,)</f>
        <v>1229.8000000000002</v>
      </c>
      <c r="C288" s="1">
        <f>_xlfn.XLOOKUP(A288,'Export BI'!A:A,'Export BI'!G:G,0)</f>
        <v>1229.8</v>
      </c>
      <c r="D288" s="1">
        <f t="shared" si="16"/>
        <v>0</v>
      </c>
      <c r="E288">
        <f>_xlfn.XLOOKUP(A288,'Benner SQL'!A:A,'Benner SQL'!G:G,)</f>
        <v>9</v>
      </c>
      <c r="F288">
        <f>_xlfn.XLOOKUP(A288,'Export BI'!A:A,'Export BI'!H:H,0)</f>
        <v>9</v>
      </c>
      <c r="G288">
        <f t="shared" si="17"/>
        <v>0</v>
      </c>
      <c r="H288" t="str">
        <f t="shared" si="18"/>
        <v>OK</v>
      </c>
      <c r="I288" t="str">
        <f t="shared" si="19"/>
        <v>OK</v>
      </c>
      <c r="J288" t="str">
        <f>_xlfn.XLOOKUP(A288,'Export BI'!A:A,'Export BI'!C:C,)</f>
        <v>TF-00017784-CT</v>
      </c>
    </row>
    <row r="289" spans="1:10" x14ac:dyDescent="0.25">
      <c r="A289" t="str">
        <f>'Export BI'!A289</f>
        <v>MEDICAR CAMPINAS - FA-00003383-CT - ANDRE TROLEZI</v>
      </c>
      <c r="B289" s="1">
        <f>_xlfn.XLOOKUP(A289,'Benner SQL'!A:A,'Benner SQL'!F:F,)</f>
        <v>1226.9100000000001</v>
      </c>
      <c r="C289" s="1">
        <f>_xlfn.XLOOKUP(A289,'Export BI'!A:A,'Export BI'!G:G,0)</f>
        <v>1226.9100000000001</v>
      </c>
      <c r="D289" s="1">
        <f t="shared" si="16"/>
        <v>0</v>
      </c>
      <c r="E289">
        <f>_xlfn.XLOOKUP(A289,'Benner SQL'!A:A,'Benner SQL'!G:G,)</f>
        <v>12</v>
      </c>
      <c r="F289">
        <f>_xlfn.XLOOKUP(A289,'Export BI'!A:A,'Export BI'!H:H,0)</f>
        <v>12</v>
      </c>
      <c r="G289">
        <f t="shared" si="17"/>
        <v>0</v>
      </c>
      <c r="H289" t="str">
        <f t="shared" si="18"/>
        <v>OK</v>
      </c>
      <c r="I289" t="str">
        <f t="shared" si="19"/>
        <v>OK</v>
      </c>
      <c r="J289" t="str">
        <f>_xlfn.XLOOKUP(A289,'Export BI'!A:A,'Export BI'!C:C,)</f>
        <v>FA-00003383-CT</v>
      </c>
    </row>
    <row r="290" spans="1:10" x14ac:dyDescent="0.25">
      <c r="A290" t="str">
        <f>'Export BI'!A290</f>
        <v>MEDICAR CAMPINAS - TF-00020732-CT - LUIZ MARTINS RODRIGUES</v>
      </c>
      <c r="B290" s="1">
        <f>_xlfn.XLOOKUP(A290,'Benner SQL'!A:A,'Benner SQL'!F:F,)</f>
        <v>1218.78</v>
      </c>
      <c r="C290" s="1">
        <f>_xlfn.XLOOKUP(A290,'Export BI'!A:A,'Export BI'!G:G,0)</f>
        <v>1218.78</v>
      </c>
      <c r="D290" s="1">
        <f t="shared" si="16"/>
        <v>0</v>
      </c>
      <c r="E290">
        <f>_xlfn.XLOOKUP(A290,'Benner SQL'!A:A,'Benner SQL'!G:G,)</f>
        <v>12</v>
      </c>
      <c r="F290">
        <f>_xlfn.XLOOKUP(A290,'Export BI'!A:A,'Export BI'!H:H,0)</f>
        <v>12</v>
      </c>
      <c r="G290">
        <f t="shared" si="17"/>
        <v>0</v>
      </c>
      <c r="H290" t="str">
        <f t="shared" si="18"/>
        <v>OK</v>
      </c>
      <c r="I290" t="str">
        <f t="shared" si="19"/>
        <v>OK</v>
      </c>
      <c r="J290" t="str">
        <f>_xlfn.XLOOKUP(A290,'Export BI'!A:A,'Export BI'!C:C,)</f>
        <v>TF-00020732-CT</v>
      </c>
    </row>
    <row r="291" spans="1:10" x14ac:dyDescent="0.25">
      <c r="A291" t="str">
        <f>'Export BI'!A291</f>
        <v>MEDICAR RIBEIRÃO PRETO - FA-00005507-CT - MARCO ANTONIO COELHO MANREZA</v>
      </c>
      <c r="B291" s="1">
        <f>_xlfn.XLOOKUP(A291,'Benner SQL'!A:A,'Benner SQL'!F:F,)</f>
        <v>1218</v>
      </c>
      <c r="C291" s="1">
        <f>_xlfn.XLOOKUP(A291,'Export BI'!A:A,'Export BI'!G:G,0)</f>
        <v>1218</v>
      </c>
      <c r="D291" s="1">
        <f t="shared" si="16"/>
        <v>0</v>
      </c>
      <c r="E291">
        <f>_xlfn.XLOOKUP(A291,'Benner SQL'!A:A,'Benner SQL'!G:G,)</f>
        <v>7</v>
      </c>
      <c r="F291">
        <f>_xlfn.XLOOKUP(A291,'Export BI'!A:A,'Export BI'!H:H,0)</f>
        <v>7</v>
      </c>
      <c r="G291">
        <f t="shared" si="17"/>
        <v>0</v>
      </c>
      <c r="H291" t="str">
        <f t="shared" si="18"/>
        <v>OK</v>
      </c>
      <c r="I291" t="str">
        <f t="shared" si="19"/>
        <v>OK</v>
      </c>
      <c r="J291" t="str">
        <f>_xlfn.XLOOKUP(A291,'Export BI'!A:A,'Export BI'!C:C,)</f>
        <v>FA-00005507-CT</v>
      </c>
    </row>
    <row r="292" spans="1:10" x14ac:dyDescent="0.25">
      <c r="A292" t="str">
        <f>'Export BI'!A292</f>
        <v>MEDICAR  SAO PAULO - AP-00000070-CT - COFCO BRASIL S A</v>
      </c>
      <c r="B292" s="1">
        <f>_xlfn.XLOOKUP(A292,'Benner SQL'!A:A,'Benner SQL'!F:F,)</f>
        <v>1213.8899999999999</v>
      </c>
      <c r="C292" s="1">
        <f>_xlfn.XLOOKUP(A292,'Export BI'!A:A,'Export BI'!G:G,0)</f>
        <v>1213.8900000000001</v>
      </c>
      <c r="D292" s="1">
        <f t="shared" si="16"/>
        <v>0</v>
      </c>
      <c r="E292">
        <f>_xlfn.XLOOKUP(A292,'Benner SQL'!A:A,'Benner SQL'!G:G,)</f>
        <v>3</v>
      </c>
      <c r="F292">
        <f>_xlfn.XLOOKUP(A292,'Export BI'!A:A,'Export BI'!H:H,0)</f>
        <v>3</v>
      </c>
      <c r="G292">
        <f t="shared" si="17"/>
        <v>0</v>
      </c>
      <c r="H292" t="str">
        <f t="shared" si="18"/>
        <v>OK</v>
      </c>
      <c r="I292" t="str">
        <f t="shared" si="19"/>
        <v>OK</v>
      </c>
      <c r="J292" t="str">
        <f>_xlfn.XLOOKUP(A292,'Export BI'!A:A,'Export BI'!C:C,)</f>
        <v>AP-00000070-CT</v>
      </c>
    </row>
    <row r="293" spans="1:10" x14ac:dyDescent="0.25">
      <c r="A293" t="str">
        <f>'Export BI'!A293</f>
        <v>MEDICAR CAMPINAS - FA-00017247-CT - KATHELEEN BRUNA SOLPOSTO</v>
      </c>
      <c r="B293" s="1">
        <f>_xlfn.XLOOKUP(A293,'Benner SQL'!A:A,'Benner SQL'!F:F,)</f>
        <v>1212.78</v>
      </c>
      <c r="C293" s="1">
        <f>_xlfn.XLOOKUP(A293,'Export BI'!A:A,'Export BI'!G:G,0)</f>
        <v>1212.78</v>
      </c>
      <c r="D293" s="1">
        <f t="shared" si="16"/>
        <v>0</v>
      </c>
      <c r="E293">
        <f>_xlfn.XLOOKUP(A293,'Benner SQL'!A:A,'Benner SQL'!G:G,)</f>
        <v>12</v>
      </c>
      <c r="F293">
        <f>_xlfn.XLOOKUP(A293,'Export BI'!A:A,'Export BI'!H:H,0)</f>
        <v>12</v>
      </c>
      <c r="G293">
        <f t="shared" si="17"/>
        <v>0</v>
      </c>
      <c r="H293" t="str">
        <f t="shared" si="18"/>
        <v>OK</v>
      </c>
      <c r="I293" t="str">
        <f t="shared" si="19"/>
        <v>OK</v>
      </c>
      <c r="J293" t="str">
        <f>_xlfn.XLOOKUP(A293,'Export BI'!A:A,'Export BI'!C:C,)</f>
        <v>FA-00017247-CT</v>
      </c>
    </row>
    <row r="294" spans="1:10" x14ac:dyDescent="0.25">
      <c r="A294" t="str">
        <f>'Export BI'!A294</f>
        <v>MEDICAR RIBEIRÃO PRETO - FA-00007533-CT - CARLOS ROBERTO DOS SANTOS</v>
      </c>
      <c r="B294" s="1">
        <f>_xlfn.XLOOKUP(A294,'Benner SQL'!A:A,'Benner SQL'!F:F,)</f>
        <v>1212.5</v>
      </c>
      <c r="C294" s="1">
        <f>_xlfn.XLOOKUP(A294,'Export BI'!A:A,'Export BI'!G:G,0)</f>
        <v>1212.5</v>
      </c>
      <c r="D294" s="1">
        <f t="shared" si="16"/>
        <v>0</v>
      </c>
      <c r="E294">
        <f>_xlfn.XLOOKUP(A294,'Benner SQL'!A:A,'Benner SQL'!G:G,)</f>
        <v>9</v>
      </c>
      <c r="F294">
        <f>_xlfn.XLOOKUP(A294,'Export BI'!A:A,'Export BI'!H:H,0)</f>
        <v>9</v>
      </c>
      <c r="G294">
        <f t="shared" si="17"/>
        <v>0</v>
      </c>
      <c r="H294" t="str">
        <f t="shared" si="18"/>
        <v>OK</v>
      </c>
      <c r="I294" t="str">
        <f t="shared" si="19"/>
        <v>OK</v>
      </c>
      <c r="J294" t="str">
        <f>_xlfn.XLOOKUP(A294,'Export BI'!A:A,'Export BI'!C:C,)</f>
        <v>FA-00007533-CT</v>
      </c>
    </row>
    <row r="295" spans="1:10" x14ac:dyDescent="0.25">
      <c r="A295" t="str">
        <f>'Export BI'!A295</f>
        <v>MEDICAR RIBEIRÃO PRETO - TF-00021836-CT - EFIGENIA ALVES DE OLIVEIRA</v>
      </c>
      <c r="B295" s="1">
        <f>_xlfn.XLOOKUP(A295,'Benner SQL'!A:A,'Benner SQL'!F:F,)</f>
        <v>1210</v>
      </c>
      <c r="C295" s="1">
        <f>_xlfn.XLOOKUP(A295,'Export BI'!A:A,'Export BI'!G:G,0)</f>
        <v>1210</v>
      </c>
      <c r="D295" s="1">
        <f t="shared" si="16"/>
        <v>0</v>
      </c>
      <c r="E295">
        <f>_xlfn.XLOOKUP(A295,'Benner SQL'!A:A,'Benner SQL'!G:G,)</f>
        <v>6</v>
      </c>
      <c r="F295">
        <f>_xlfn.XLOOKUP(A295,'Export BI'!A:A,'Export BI'!H:H,0)</f>
        <v>6</v>
      </c>
      <c r="G295">
        <f t="shared" si="17"/>
        <v>0</v>
      </c>
      <c r="H295" t="str">
        <f t="shared" si="18"/>
        <v>OK</v>
      </c>
      <c r="I295" t="str">
        <f t="shared" si="19"/>
        <v>OK</v>
      </c>
      <c r="J295" t="str">
        <f>_xlfn.XLOOKUP(A295,'Export BI'!A:A,'Export BI'!C:C,)</f>
        <v>TF-00021836-CT</v>
      </c>
    </row>
    <row r="296" spans="1:10" x14ac:dyDescent="0.25">
      <c r="A296" t="str">
        <f>'Export BI'!A296</f>
        <v>MEDICAR CAMPINAS - TF-00020960-CT - PATRICIA CRISTIANE PEREIRA</v>
      </c>
      <c r="B296" s="1">
        <f>_xlfn.XLOOKUP(A296,'Benner SQL'!A:A,'Benner SQL'!F:F,)</f>
        <v>1208.79</v>
      </c>
      <c r="C296" s="1">
        <f>_xlfn.XLOOKUP(A296,'Export BI'!A:A,'Export BI'!G:G,0)</f>
        <v>1208.79</v>
      </c>
      <c r="D296" s="1">
        <f t="shared" si="16"/>
        <v>0</v>
      </c>
      <c r="E296">
        <f>_xlfn.XLOOKUP(A296,'Benner SQL'!A:A,'Benner SQL'!G:G,)</f>
        <v>12</v>
      </c>
      <c r="F296">
        <f>_xlfn.XLOOKUP(A296,'Export BI'!A:A,'Export BI'!H:H,0)</f>
        <v>12</v>
      </c>
      <c r="G296">
        <f t="shared" si="17"/>
        <v>0</v>
      </c>
      <c r="H296" t="str">
        <f t="shared" si="18"/>
        <v>OK</v>
      </c>
      <c r="I296" t="str">
        <f t="shared" si="19"/>
        <v>OK</v>
      </c>
      <c r="J296" t="str">
        <f>_xlfn.XLOOKUP(A296,'Export BI'!A:A,'Export BI'!C:C,)</f>
        <v>TF-00020960-CT</v>
      </c>
    </row>
    <row r="297" spans="1:10" x14ac:dyDescent="0.25">
      <c r="A297" t="str">
        <f>'Export BI'!A297</f>
        <v>MEDICAR CAMPINAS - TF-00020964-CT - LEIA APARECIDA DOS SANTOS</v>
      </c>
      <c r="B297" s="1">
        <f>_xlfn.XLOOKUP(A297,'Benner SQL'!A:A,'Benner SQL'!F:F,)</f>
        <v>1208.79</v>
      </c>
      <c r="C297" s="1">
        <f>_xlfn.XLOOKUP(A297,'Export BI'!A:A,'Export BI'!G:G,0)</f>
        <v>1208.79</v>
      </c>
      <c r="D297" s="1">
        <f t="shared" si="16"/>
        <v>0</v>
      </c>
      <c r="E297">
        <f>_xlfn.XLOOKUP(A297,'Benner SQL'!A:A,'Benner SQL'!G:G,)</f>
        <v>12</v>
      </c>
      <c r="F297">
        <f>_xlfn.XLOOKUP(A297,'Export BI'!A:A,'Export BI'!H:H,0)</f>
        <v>12</v>
      </c>
      <c r="G297">
        <f t="shared" si="17"/>
        <v>0</v>
      </c>
      <c r="H297" t="str">
        <f t="shared" si="18"/>
        <v>OK</v>
      </c>
      <c r="I297" t="str">
        <f t="shared" si="19"/>
        <v>OK</v>
      </c>
      <c r="J297" t="str">
        <f>_xlfn.XLOOKUP(A297,'Export BI'!A:A,'Export BI'!C:C,)</f>
        <v>TF-00020964-CT</v>
      </c>
    </row>
    <row r="298" spans="1:10" x14ac:dyDescent="0.25">
      <c r="A298" t="str">
        <f>'Export BI'!A298</f>
        <v>MEDICAR CAMPINAS - TF-00020996-CT - MARIA NEUMA PEREIRA DE ALENCAR</v>
      </c>
      <c r="B298" s="1">
        <f>_xlfn.XLOOKUP(A298,'Benner SQL'!A:A,'Benner SQL'!F:F,)</f>
        <v>1208.79</v>
      </c>
      <c r="C298" s="1">
        <f>_xlfn.XLOOKUP(A298,'Export BI'!A:A,'Export BI'!G:G,0)</f>
        <v>1208.79</v>
      </c>
      <c r="D298" s="1">
        <f t="shared" si="16"/>
        <v>0</v>
      </c>
      <c r="E298">
        <f>_xlfn.XLOOKUP(A298,'Benner SQL'!A:A,'Benner SQL'!G:G,)</f>
        <v>12</v>
      </c>
      <c r="F298">
        <f>_xlfn.XLOOKUP(A298,'Export BI'!A:A,'Export BI'!H:H,0)</f>
        <v>12</v>
      </c>
      <c r="G298">
        <f t="shared" si="17"/>
        <v>0</v>
      </c>
      <c r="H298" t="str">
        <f t="shared" si="18"/>
        <v>OK</v>
      </c>
      <c r="I298" t="str">
        <f t="shared" si="19"/>
        <v>OK</v>
      </c>
      <c r="J298" t="str">
        <f>_xlfn.XLOOKUP(A298,'Export BI'!A:A,'Export BI'!C:C,)</f>
        <v>TF-00020996-CT</v>
      </c>
    </row>
    <row r="299" spans="1:10" x14ac:dyDescent="0.25">
      <c r="A299" t="str">
        <f>'Export BI'!A299</f>
        <v>MEDICAR RIBEIRÃO PRETO - FA-00012729-CT - ZEY MARIA TEIXEIRA BARBERIO</v>
      </c>
      <c r="B299" s="1">
        <f>_xlfn.XLOOKUP(A299,'Benner SQL'!A:A,'Benner SQL'!F:F,)</f>
        <v>1206.9500000000003</v>
      </c>
      <c r="C299" s="1">
        <f>_xlfn.XLOOKUP(A299,'Export BI'!A:A,'Export BI'!G:G,0)</f>
        <v>1206.9500000000003</v>
      </c>
      <c r="D299" s="1">
        <f t="shared" si="16"/>
        <v>0</v>
      </c>
      <c r="E299">
        <f>_xlfn.XLOOKUP(A299,'Benner SQL'!A:A,'Benner SQL'!G:G,)</f>
        <v>10</v>
      </c>
      <c r="F299">
        <f>_xlfn.XLOOKUP(A299,'Export BI'!A:A,'Export BI'!H:H,0)</f>
        <v>10</v>
      </c>
      <c r="G299">
        <f t="shared" si="17"/>
        <v>0</v>
      </c>
      <c r="H299" t="str">
        <f t="shared" si="18"/>
        <v>OK</v>
      </c>
      <c r="I299" t="str">
        <f t="shared" si="19"/>
        <v>OK</v>
      </c>
      <c r="J299" t="str">
        <f>_xlfn.XLOOKUP(A299,'Export BI'!A:A,'Export BI'!C:C,)</f>
        <v>FA-00012729-CT</v>
      </c>
    </row>
    <row r="300" spans="1:10" x14ac:dyDescent="0.25">
      <c r="A300" t="str">
        <f>'Export BI'!A300</f>
        <v>MEDICAR CAMPINAS - FA-00017202-CT - ROSANGELA DA SILVA MONTESSI</v>
      </c>
      <c r="B300" s="1">
        <f>_xlfn.XLOOKUP(A300,'Benner SQL'!A:A,'Benner SQL'!F:F,)</f>
        <v>1205.79</v>
      </c>
      <c r="C300" s="1">
        <f>_xlfn.XLOOKUP(A300,'Export BI'!A:A,'Export BI'!G:G,0)</f>
        <v>1205.79</v>
      </c>
      <c r="D300" s="1">
        <f t="shared" si="16"/>
        <v>0</v>
      </c>
      <c r="E300">
        <f>_xlfn.XLOOKUP(A300,'Benner SQL'!A:A,'Benner SQL'!G:G,)</f>
        <v>12</v>
      </c>
      <c r="F300">
        <f>_xlfn.XLOOKUP(A300,'Export BI'!A:A,'Export BI'!H:H,0)</f>
        <v>12</v>
      </c>
      <c r="G300">
        <f t="shared" si="17"/>
        <v>0</v>
      </c>
      <c r="H300" t="str">
        <f t="shared" si="18"/>
        <v>OK</v>
      </c>
      <c r="I300" t="str">
        <f t="shared" si="19"/>
        <v>OK</v>
      </c>
      <c r="J300" t="str">
        <f>_xlfn.XLOOKUP(A300,'Export BI'!A:A,'Export BI'!C:C,)</f>
        <v>FA-00017202-CT</v>
      </c>
    </row>
    <row r="301" spans="1:10" x14ac:dyDescent="0.25">
      <c r="A301" t="str">
        <f>'Export BI'!A301</f>
        <v>MEDICAR RIBEIRÃO PRETO - FA-00001528-CT - CARLOS HENRIQUE LEMOS SOARES</v>
      </c>
      <c r="B301" s="1">
        <f>_xlfn.XLOOKUP(A301,'Benner SQL'!A:A,'Benner SQL'!F:F,)</f>
        <v>1192.2399999999998</v>
      </c>
      <c r="C301" s="1">
        <f>_xlfn.XLOOKUP(A301,'Export BI'!A:A,'Export BI'!G:G,0)</f>
        <v>1192.2399999999998</v>
      </c>
      <c r="D301" s="1">
        <f t="shared" si="16"/>
        <v>0</v>
      </c>
      <c r="E301">
        <f>_xlfn.XLOOKUP(A301,'Benner SQL'!A:A,'Benner SQL'!G:G,)</f>
        <v>7</v>
      </c>
      <c r="F301">
        <f>_xlfn.XLOOKUP(A301,'Export BI'!A:A,'Export BI'!H:H,0)</f>
        <v>7</v>
      </c>
      <c r="G301">
        <f t="shared" si="17"/>
        <v>0</v>
      </c>
      <c r="H301" t="str">
        <f t="shared" si="18"/>
        <v>OK</v>
      </c>
      <c r="I301" t="str">
        <f t="shared" si="19"/>
        <v>OK</v>
      </c>
      <c r="J301" t="str">
        <f>_xlfn.XLOOKUP(A301,'Export BI'!A:A,'Export BI'!C:C,)</f>
        <v>FA-00001528-CT</v>
      </c>
    </row>
    <row r="302" spans="1:10" x14ac:dyDescent="0.25">
      <c r="A302" t="str">
        <f>'Export BI'!A302</f>
        <v>MEDICAR RIBEIRÃO PRETO - TF-00030543-CT - WANDERLEY DE SOUZA CONCEICAO</v>
      </c>
      <c r="B302" s="1">
        <f>_xlfn.XLOOKUP(A302,'Benner SQL'!A:A,'Benner SQL'!F:F,)</f>
        <v>1190</v>
      </c>
      <c r="C302" s="1">
        <f>_xlfn.XLOOKUP(A302,'Export BI'!A:A,'Export BI'!G:G,0)</f>
        <v>1190</v>
      </c>
      <c r="D302" s="1">
        <f t="shared" si="16"/>
        <v>0</v>
      </c>
      <c r="E302">
        <f>_xlfn.XLOOKUP(A302,'Benner SQL'!A:A,'Benner SQL'!G:G,)</f>
        <v>5</v>
      </c>
      <c r="F302">
        <f>_xlfn.XLOOKUP(A302,'Export BI'!A:A,'Export BI'!H:H,0)</f>
        <v>5</v>
      </c>
      <c r="G302">
        <f t="shared" si="17"/>
        <v>0</v>
      </c>
      <c r="H302" t="str">
        <f t="shared" si="18"/>
        <v>OK</v>
      </c>
      <c r="I302" t="str">
        <f t="shared" si="19"/>
        <v>OK</v>
      </c>
      <c r="J302" t="str">
        <f>_xlfn.XLOOKUP(A302,'Export BI'!A:A,'Export BI'!C:C,)</f>
        <v>TF-00030543-CT</v>
      </c>
    </row>
    <row r="303" spans="1:10" x14ac:dyDescent="0.25">
      <c r="A303" t="str">
        <f>'Export BI'!A303</f>
        <v>MEDICAR RIBEIRÃO PRETO - TF-00021387-CT - JAIME ANTONIO MARTINS</v>
      </c>
      <c r="B303" s="1">
        <f>_xlfn.XLOOKUP(A303,'Benner SQL'!A:A,'Benner SQL'!F:F,)</f>
        <v>1188</v>
      </c>
      <c r="C303" s="1">
        <f>_xlfn.XLOOKUP(A303,'Export BI'!A:A,'Export BI'!G:G,0)</f>
        <v>1188</v>
      </c>
      <c r="D303" s="1">
        <f t="shared" si="16"/>
        <v>0</v>
      </c>
      <c r="E303">
        <f>_xlfn.XLOOKUP(A303,'Benner SQL'!A:A,'Benner SQL'!G:G,)</f>
        <v>6</v>
      </c>
      <c r="F303">
        <f>_xlfn.XLOOKUP(A303,'Export BI'!A:A,'Export BI'!H:H,0)</f>
        <v>6</v>
      </c>
      <c r="G303">
        <f t="shared" si="17"/>
        <v>0</v>
      </c>
      <c r="H303" t="str">
        <f t="shared" si="18"/>
        <v>OK</v>
      </c>
      <c r="I303" t="str">
        <f t="shared" si="19"/>
        <v>OK</v>
      </c>
      <c r="J303" t="str">
        <f>_xlfn.XLOOKUP(A303,'Export BI'!A:A,'Export BI'!C:C,)</f>
        <v>TF-00021387-CT</v>
      </c>
    </row>
    <row r="304" spans="1:10" x14ac:dyDescent="0.25">
      <c r="A304" t="str">
        <f>'Export BI'!A304</f>
        <v>MEDICAR RIBEIRÃO PRETO - TF-00021803-CT - NIVALDO DE ANDRADE</v>
      </c>
      <c r="B304" s="1">
        <f>_xlfn.XLOOKUP(A304,'Benner SQL'!A:A,'Benner SQL'!F:F,)</f>
        <v>1188</v>
      </c>
      <c r="C304" s="1">
        <f>_xlfn.XLOOKUP(A304,'Export BI'!A:A,'Export BI'!G:G,0)</f>
        <v>1188</v>
      </c>
      <c r="D304" s="1">
        <f t="shared" si="16"/>
        <v>0</v>
      </c>
      <c r="E304">
        <f>_xlfn.XLOOKUP(A304,'Benner SQL'!A:A,'Benner SQL'!G:G,)</f>
        <v>6</v>
      </c>
      <c r="F304">
        <f>_xlfn.XLOOKUP(A304,'Export BI'!A:A,'Export BI'!H:H,0)</f>
        <v>6</v>
      </c>
      <c r="G304">
        <f t="shared" si="17"/>
        <v>0</v>
      </c>
      <c r="H304" t="str">
        <f t="shared" si="18"/>
        <v>OK</v>
      </c>
      <c r="I304" t="str">
        <f t="shared" si="19"/>
        <v>OK</v>
      </c>
      <c r="J304" t="str">
        <f>_xlfn.XLOOKUP(A304,'Export BI'!A:A,'Export BI'!C:C,)</f>
        <v>TF-00021803-CT</v>
      </c>
    </row>
    <row r="305" spans="1:10" x14ac:dyDescent="0.25">
      <c r="A305" t="str">
        <f>'Export BI'!A305</f>
        <v>MEDICAR RIBEIRÃO PRETO - FA-00021833-CT - SEBASTIAO DIAS</v>
      </c>
      <c r="B305" s="1">
        <f>_xlfn.XLOOKUP(A305,'Benner SQL'!A:A,'Benner SQL'!F:F,)</f>
        <v>1186.5</v>
      </c>
      <c r="C305" s="1">
        <f>_xlfn.XLOOKUP(A305,'Export BI'!A:A,'Export BI'!G:G,0)</f>
        <v>1186.5</v>
      </c>
      <c r="D305" s="1">
        <f t="shared" si="16"/>
        <v>0</v>
      </c>
      <c r="E305">
        <f>_xlfn.XLOOKUP(A305,'Benner SQL'!A:A,'Benner SQL'!G:G,)</f>
        <v>7</v>
      </c>
      <c r="F305">
        <f>_xlfn.XLOOKUP(A305,'Export BI'!A:A,'Export BI'!H:H,0)</f>
        <v>7</v>
      </c>
      <c r="G305">
        <f t="shared" si="17"/>
        <v>0</v>
      </c>
      <c r="H305" t="str">
        <f t="shared" si="18"/>
        <v>OK</v>
      </c>
      <c r="I305" t="str">
        <f t="shared" si="19"/>
        <v>OK</v>
      </c>
      <c r="J305" t="str">
        <f>_xlfn.XLOOKUP(A305,'Export BI'!A:A,'Export BI'!C:C,)</f>
        <v>FA-00021833-CT</v>
      </c>
    </row>
    <row r="306" spans="1:10" x14ac:dyDescent="0.25">
      <c r="A306" t="str">
        <f>'Export BI'!A306</f>
        <v>MEDICAR RIBEIRÃO PRETO - FA-00008557-CT - CELIA MARIA MATIAS VIANA</v>
      </c>
      <c r="B306" s="1">
        <f>_xlfn.XLOOKUP(A306,'Benner SQL'!A:A,'Benner SQL'!F:F,)</f>
        <v>1184.4000000000001</v>
      </c>
      <c r="C306" s="1">
        <f>_xlfn.XLOOKUP(A306,'Export BI'!A:A,'Export BI'!G:G,0)</f>
        <v>1184.3999999999999</v>
      </c>
      <c r="D306" s="1">
        <f t="shared" si="16"/>
        <v>0</v>
      </c>
      <c r="E306">
        <f>_xlfn.XLOOKUP(A306,'Benner SQL'!A:A,'Benner SQL'!G:G,)</f>
        <v>6</v>
      </c>
      <c r="F306">
        <f>_xlfn.XLOOKUP(A306,'Export BI'!A:A,'Export BI'!H:H,0)</f>
        <v>6</v>
      </c>
      <c r="G306">
        <f t="shared" si="17"/>
        <v>0</v>
      </c>
      <c r="H306" t="str">
        <f t="shared" si="18"/>
        <v>OK</v>
      </c>
      <c r="I306" t="str">
        <f t="shared" si="19"/>
        <v>OK</v>
      </c>
      <c r="J306" t="str">
        <f>_xlfn.XLOOKUP(A306,'Export BI'!A:A,'Export BI'!C:C,)</f>
        <v>FA-00008557-CT</v>
      </c>
    </row>
    <row r="307" spans="1:10" x14ac:dyDescent="0.25">
      <c r="A307" t="str">
        <f>'Export BI'!A307</f>
        <v>MEDICAR RIBEIRÃO PRETO - TF-00009693-CT - DIANA DO CARMO DA SILVA DE JESUS</v>
      </c>
      <c r="B307" s="1">
        <f>_xlfn.XLOOKUP(A307,'Benner SQL'!A:A,'Benner SQL'!F:F,)</f>
        <v>1183</v>
      </c>
      <c r="C307" s="1">
        <f>_xlfn.XLOOKUP(A307,'Export BI'!A:A,'Export BI'!G:G,0)</f>
        <v>1183</v>
      </c>
      <c r="D307" s="1">
        <f t="shared" si="16"/>
        <v>0</v>
      </c>
      <c r="E307">
        <f>_xlfn.XLOOKUP(A307,'Benner SQL'!A:A,'Benner SQL'!G:G,)</f>
        <v>7</v>
      </c>
      <c r="F307">
        <f>_xlfn.XLOOKUP(A307,'Export BI'!A:A,'Export BI'!H:H,0)</f>
        <v>7</v>
      </c>
      <c r="G307">
        <f t="shared" si="17"/>
        <v>0</v>
      </c>
      <c r="H307" t="str">
        <f t="shared" si="18"/>
        <v>OK</v>
      </c>
      <c r="I307" t="str">
        <f t="shared" si="19"/>
        <v>OK</v>
      </c>
      <c r="J307" t="str">
        <f>_xlfn.XLOOKUP(A307,'Export BI'!A:A,'Export BI'!C:C,)</f>
        <v>TF-00009693-CT</v>
      </c>
    </row>
    <row r="308" spans="1:10" x14ac:dyDescent="0.25">
      <c r="A308" t="str">
        <f>'Export BI'!A308</f>
        <v>MEDICAR RIBEIRÃO PRETO - FA-00022067-CT - THEREZINHA RODRIGUES BUENO BARROS</v>
      </c>
      <c r="B308" s="1">
        <f>_xlfn.XLOOKUP(A308,'Benner SQL'!A:A,'Benner SQL'!F:F,)</f>
        <v>1171.8</v>
      </c>
      <c r="C308" s="1">
        <f>_xlfn.XLOOKUP(A308,'Export BI'!A:A,'Export BI'!G:G,0)</f>
        <v>1171.8</v>
      </c>
      <c r="D308" s="1">
        <f t="shared" si="16"/>
        <v>0</v>
      </c>
      <c r="E308">
        <f>_xlfn.XLOOKUP(A308,'Benner SQL'!A:A,'Benner SQL'!G:G,)</f>
        <v>6</v>
      </c>
      <c r="F308">
        <f>_xlfn.XLOOKUP(A308,'Export BI'!A:A,'Export BI'!H:H,0)</f>
        <v>6</v>
      </c>
      <c r="G308">
        <f t="shared" si="17"/>
        <v>0</v>
      </c>
      <c r="H308" t="str">
        <f t="shared" si="18"/>
        <v>OK</v>
      </c>
      <c r="I308" t="str">
        <f t="shared" si="19"/>
        <v>OK</v>
      </c>
      <c r="J308" t="str">
        <f>_xlfn.XLOOKUP(A308,'Export BI'!A:A,'Export BI'!C:C,)</f>
        <v>FA-00022067-CT</v>
      </c>
    </row>
    <row r="309" spans="1:10" x14ac:dyDescent="0.25">
      <c r="A309" t="str">
        <f>'Export BI'!A309</f>
        <v>MEDICAR  SAO PAULO - AP-00000134-CT - GENERAL ELECTRIC DO BRASIL LTDA</v>
      </c>
      <c r="B309" s="1">
        <f>_xlfn.XLOOKUP(A309,'Benner SQL'!A:A,'Benner SQL'!F:F,)</f>
        <v>1170.69</v>
      </c>
      <c r="C309" s="1">
        <f>_xlfn.XLOOKUP(A309,'Export BI'!A:A,'Export BI'!G:G,0)</f>
        <v>1170.69</v>
      </c>
      <c r="D309" s="1">
        <f t="shared" si="16"/>
        <v>0</v>
      </c>
      <c r="E309">
        <f>_xlfn.XLOOKUP(A309,'Benner SQL'!A:A,'Benner SQL'!G:G,)</f>
        <v>1</v>
      </c>
      <c r="F309">
        <f>_xlfn.XLOOKUP(A309,'Export BI'!A:A,'Export BI'!H:H,0)</f>
        <v>1</v>
      </c>
      <c r="G309">
        <f t="shared" si="17"/>
        <v>0</v>
      </c>
      <c r="H309" t="str">
        <f t="shared" si="18"/>
        <v>OK</v>
      </c>
      <c r="I309" t="str">
        <f t="shared" si="19"/>
        <v>OK</v>
      </c>
      <c r="J309" t="str">
        <f>_xlfn.XLOOKUP(A309,'Export BI'!A:A,'Export BI'!C:C,)</f>
        <v>AP-00000134-CT</v>
      </c>
    </row>
    <row r="310" spans="1:10" x14ac:dyDescent="0.25">
      <c r="A310" t="str">
        <f>'Export BI'!A310</f>
        <v>MEDICAR  SAO PAULO - AP-00000106-CT - TAKEDA DISTRIBUIDORA LTDA</v>
      </c>
      <c r="B310" s="1">
        <f>_xlfn.XLOOKUP(A310,'Benner SQL'!A:A,'Benner SQL'!F:F,)</f>
        <v>1168.53</v>
      </c>
      <c r="C310" s="1">
        <f>_xlfn.XLOOKUP(A310,'Export BI'!A:A,'Export BI'!G:G,0)</f>
        <v>1168.53</v>
      </c>
      <c r="D310" s="1">
        <f t="shared" si="16"/>
        <v>0</v>
      </c>
      <c r="E310">
        <f>_xlfn.XLOOKUP(A310,'Benner SQL'!A:A,'Benner SQL'!G:G,)</f>
        <v>1</v>
      </c>
      <c r="F310">
        <f>_xlfn.XLOOKUP(A310,'Export BI'!A:A,'Export BI'!H:H,0)</f>
        <v>1</v>
      </c>
      <c r="G310">
        <f t="shared" si="17"/>
        <v>0</v>
      </c>
      <c r="H310" t="str">
        <f t="shared" si="18"/>
        <v>OK</v>
      </c>
      <c r="I310" t="str">
        <f t="shared" si="19"/>
        <v>OK</v>
      </c>
      <c r="J310" t="str">
        <f>_xlfn.XLOOKUP(A310,'Export BI'!A:A,'Export BI'!C:C,)</f>
        <v>AP-00000106-CT</v>
      </c>
    </row>
    <row r="311" spans="1:10" x14ac:dyDescent="0.25">
      <c r="A311" t="str">
        <f>'Export BI'!A311</f>
        <v>MEDICAR CAMPINAS - AP-00002715-CT - TRANSPORTADORA BRASILEIRA GASODUTO BOLIVIA BRASIL SA</v>
      </c>
      <c r="B311" s="1">
        <f>_xlfn.XLOOKUP(A311,'Benner SQL'!A:A,'Benner SQL'!F:F,)</f>
        <v>1164.44</v>
      </c>
      <c r="C311" s="1">
        <f>_xlfn.XLOOKUP(A311,'Export BI'!A:A,'Export BI'!G:G,0)</f>
        <v>1164.44</v>
      </c>
      <c r="D311" s="1">
        <f t="shared" si="16"/>
        <v>0</v>
      </c>
      <c r="E311">
        <f>_xlfn.XLOOKUP(A311,'Benner SQL'!A:A,'Benner SQL'!G:G,)</f>
        <v>1</v>
      </c>
      <c r="F311">
        <f>_xlfn.XLOOKUP(A311,'Export BI'!A:A,'Export BI'!H:H,0)</f>
        <v>1</v>
      </c>
      <c r="G311">
        <f t="shared" si="17"/>
        <v>0</v>
      </c>
      <c r="H311" t="str">
        <f t="shared" si="18"/>
        <v>OK</v>
      </c>
      <c r="I311" t="str">
        <f t="shared" si="19"/>
        <v>OK</v>
      </c>
      <c r="J311" t="str">
        <f>_xlfn.XLOOKUP(A311,'Export BI'!A:A,'Export BI'!C:C,)</f>
        <v>AP-00002715-CT</v>
      </c>
    </row>
    <row r="312" spans="1:10" x14ac:dyDescent="0.25">
      <c r="A312" t="str">
        <f>'Export BI'!A312</f>
        <v>MEDICAR RIBEIRÃO PRETO - FA-00015092-CT - SANDRA MARISA DE OLIVEIRA GIROTTO</v>
      </c>
      <c r="B312" s="1">
        <f>_xlfn.XLOOKUP(A312,'Benner SQL'!A:A,'Benner SQL'!F:F,)</f>
        <v>1161.7</v>
      </c>
      <c r="C312" s="1">
        <f>_xlfn.XLOOKUP(A312,'Export BI'!A:A,'Export BI'!G:G,0)</f>
        <v>1161.7</v>
      </c>
      <c r="D312" s="1">
        <f t="shared" si="16"/>
        <v>0</v>
      </c>
      <c r="E312">
        <f>_xlfn.XLOOKUP(A312,'Benner SQL'!A:A,'Benner SQL'!G:G,)</f>
        <v>7</v>
      </c>
      <c r="F312">
        <f>_xlfn.XLOOKUP(A312,'Export BI'!A:A,'Export BI'!H:H,0)</f>
        <v>7</v>
      </c>
      <c r="G312">
        <f t="shared" si="17"/>
        <v>0</v>
      </c>
      <c r="H312" t="str">
        <f t="shared" si="18"/>
        <v>OK</v>
      </c>
      <c r="I312" t="str">
        <f t="shared" si="19"/>
        <v>OK</v>
      </c>
      <c r="J312" t="str">
        <f>_xlfn.XLOOKUP(A312,'Export BI'!A:A,'Export BI'!C:C,)</f>
        <v>FA-00015092-CT</v>
      </c>
    </row>
    <row r="313" spans="1:10" x14ac:dyDescent="0.25">
      <c r="A313" t="str">
        <f>'Export BI'!A313</f>
        <v>MEDICAR RIBEIRÃO PRETO - FA-00005136-CT - ANA PAULA BARBOSA</v>
      </c>
      <c r="B313" s="1">
        <f>_xlfn.XLOOKUP(A313,'Benner SQL'!A:A,'Benner SQL'!F:F,)</f>
        <v>1152.2</v>
      </c>
      <c r="C313" s="1">
        <f>_xlfn.XLOOKUP(A313,'Export BI'!A:A,'Export BI'!G:G,0)</f>
        <v>1152.2</v>
      </c>
      <c r="D313" s="1">
        <f t="shared" si="16"/>
        <v>0</v>
      </c>
      <c r="E313">
        <f>_xlfn.XLOOKUP(A313,'Benner SQL'!A:A,'Benner SQL'!G:G,)</f>
        <v>7</v>
      </c>
      <c r="F313">
        <f>_xlfn.XLOOKUP(A313,'Export BI'!A:A,'Export BI'!H:H,0)</f>
        <v>7</v>
      </c>
      <c r="G313">
        <f t="shared" si="17"/>
        <v>0</v>
      </c>
      <c r="H313" t="str">
        <f t="shared" si="18"/>
        <v>OK</v>
      </c>
      <c r="I313" t="str">
        <f t="shared" si="19"/>
        <v>OK</v>
      </c>
      <c r="J313" t="str">
        <f>_xlfn.XLOOKUP(A313,'Export BI'!A:A,'Export BI'!C:C,)</f>
        <v>FA-00005136-CT</v>
      </c>
    </row>
    <row r="314" spans="1:10" x14ac:dyDescent="0.25">
      <c r="A314" t="str">
        <f>'Export BI'!A314</f>
        <v>MEDICAR RIBEIRÃO PRETO - TC-00020821-CT - MARINHO E MARINHO IMPERMEABILIZACOES LTDA</v>
      </c>
      <c r="B314" s="1">
        <f>_xlfn.XLOOKUP(A314,'Benner SQL'!A:A,'Benner SQL'!F:F,)</f>
        <v>1152</v>
      </c>
      <c r="C314" s="1">
        <f>_xlfn.XLOOKUP(A314,'Export BI'!A:A,'Export BI'!G:G,0)</f>
        <v>1152</v>
      </c>
      <c r="D314" s="1">
        <f t="shared" si="16"/>
        <v>0</v>
      </c>
      <c r="E314">
        <f>_xlfn.XLOOKUP(A314,'Benner SQL'!A:A,'Benner SQL'!G:G,)</f>
        <v>2</v>
      </c>
      <c r="F314">
        <f>_xlfn.XLOOKUP(A314,'Export BI'!A:A,'Export BI'!H:H,0)</f>
        <v>2</v>
      </c>
      <c r="G314">
        <f t="shared" si="17"/>
        <v>0</v>
      </c>
      <c r="H314" t="str">
        <f t="shared" si="18"/>
        <v>OK</v>
      </c>
      <c r="I314" t="str">
        <f t="shared" si="19"/>
        <v>OK</v>
      </c>
      <c r="J314" t="str">
        <f>_xlfn.XLOOKUP(A314,'Export BI'!A:A,'Export BI'!C:C,)</f>
        <v>TC-00020821-CT</v>
      </c>
    </row>
    <row r="315" spans="1:10" x14ac:dyDescent="0.25">
      <c r="A315" t="str">
        <f>'Export BI'!A315</f>
        <v>MEDICAR RIBEIRÃO PRETO - TF-00016832-CT - CAROLINA MACHADO ALONSO GOMES</v>
      </c>
      <c r="B315" s="1">
        <f>_xlfn.XLOOKUP(A315,'Benner SQL'!A:A,'Benner SQL'!F:F,)</f>
        <v>1152</v>
      </c>
      <c r="C315" s="1">
        <f>_xlfn.XLOOKUP(A315,'Export BI'!A:A,'Export BI'!G:G,0)</f>
        <v>1152</v>
      </c>
      <c r="D315" s="1">
        <f t="shared" si="16"/>
        <v>0</v>
      </c>
      <c r="E315">
        <f>_xlfn.XLOOKUP(A315,'Benner SQL'!A:A,'Benner SQL'!G:G,)</f>
        <v>9</v>
      </c>
      <c r="F315">
        <f>_xlfn.XLOOKUP(A315,'Export BI'!A:A,'Export BI'!H:H,0)</f>
        <v>9</v>
      </c>
      <c r="G315">
        <f t="shared" si="17"/>
        <v>0</v>
      </c>
      <c r="H315" t="str">
        <f t="shared" si="18"/>
        <v>OK</v>
      </c>
      <c r="I315" t="str">
        <f t="shared" si="19"/>
        <v>OK</v>
      </c>
      <c r="J315" t="str">
        <f>_xlfn.XLOOKUP(A315,'Export BI'!A:A,'Export BI'!C:C,)</f>
        <v>TF-00016832-CT</v>
      </c>
    </row>
    <row r="316" spans="1:10" x14ac:dyDescent="0.25">
      <c r="A316" t="str">
        <f>'Export BI'!A316</f>
        <v>MEDICAR CAMPINAS - AP-00008485-CT - CADMO ODONTOLOGIA LTDA</v>
      </c>
      <c r="B316" s="1">
        <f>_xlfn.XLOOKUP(A316,'Benner SQL'!A:A,'Benner SQL'!F:F,)</f>
        <v>1150</v>
      </c>
      <c r="C316" s="1">
        <f>_xlfn.XLOOKUP(A316,'Export BI'!A:A,'Export BI'!G:G,0)</f>
        <v>1150</v>
      </c>
      <c r="D316" s="1">
        <f t="shared" si="16"/>
        <v>0</v>
      </c>
      <c r="E316">
        <f>_xlfn.XLOOKUP(A316,'Benner SQL'!A:A,'Benner SQL'!G:G,)</f>
        <v>8</v>
      </c>
      <c r="F316">
        <f>_xlfn.XLOOKUP(A316,'Export BI'!A:A,'Export BI'!H:H,0)</f>
        <v>8</v>
      </c>
      <c r="G316">
        <f t="shared" si="17"/>
        <v>0</v>
      </c>
      <c r="H316" t="str">
        <f t="shared" si="18"/>
        <v>OK</v>
      </c>
      <c r="I316" t="str">
        <f t="shared" si="19"/>
        <v>OK</v>
      </c>
      <c r="J316" t="str">
        <f>_xlfn.XLOOKUP(A316,'Export BI'!A:A,'Export BI'!C:C,)</f>
        <v>AP-00008485-CT</v>
      </c>
    </row>
    <row r="317" spans="1:10" x14ac:dyDescent="0.25">
      <c r="A317" t="str">
        <f>'Export BI'!A317</f>
        <v>MEDICAR CAMPINAS - TF-00017812-CT - ROSALINA GOMES DA SILVA</v>
      </c>
      <c r="B317" s="1">
        <f>_xlfn.XLOOKUP(A317,'Benner SQL'!A:A,'Benner SQL'!F:F,)</f>
        <v>1148.8500000000001</v>
      </c>
      <c r="C317" s="1">
        <f>_xlfn.XLOOKUP(A317,'Export BI'!A:A,'Export BI'!G:G,0)</f>
        <v>1148.8500000000001</v>
      </c>
      <c r="D317" s="1">
        <f t="shared" si="16"/>
        <v>0</v>
      </c>
      <c r="E317">
        <f>_xlfn.XLOOKUP(A317,'Benner SQL'!A:A,'Benner SQL'!G:G,)</f>
        <v>11</v>
      </c>
      <c r="F317">
        <f>_xlfn.XLOOKUP(A317,'Export BI'!A:A,'Export BI'!H:H,0)</f>
        <v>11</v>
      </c>
      <c r="G317">
        <f t="shared" si="17"/>
        <v>0</v>
      </c>
      <c r="H317" t="str">
        <f t="shared" si="18"/>
        <v>OK</v>
      </c>
      <c r="I317" t="str">
        <f t="shared" si="19"/>
        <v>OK</v>
      </c>
      <c r="J317" t="str">
        <f>_xlfn.XLOOKUP(A317,'Export BI'!A:A,'Export BI'!C:C,)</f>
        <v>TF-00017812-CT</v>
      </c>
    </row>
    <row r="318" spans="1:10" x14ac:dyDescent="0.25">
      <c r="A318" t="str">
        <f>'Export BI'!A318</f>
        <v>MEDICAR RIBEIRÃO PRETO - AP-00008940-CT - RPO VITTA RESIDENCIAL 106 SPE LTDA</v>
      </c>
      <c r="B318" s="1">
        <f>_xlfn.XLOOKUP(A318,'Benner SQL'!A:A,'Benner SQL'!F:F,)</f>
        <v>1145.3400000000001</v>
      </c>
      <c r="C318" s="1">
        <f>_xlfn.XLOOKUP(A318,'Export BI'!A:A,'Export BI'!G:G,0)</f>
        <v>1145.3400000000001</v>
      </c>
      <c r="D318" s="1">
        <f t="shared" si="16"/>
        <v>0</v>
      </c>
      <c r="E318">
        <f>_xlfn.XLOOKUP(A318,'Benner SQL'!A:A,'Benner SQL'!G:G,)</f>
        <v>4</v>
      </c>
      <c r="F318">
        <f>_xlfn.XLOOKUP(A318,'Export BI'!A:A,'Export BI'!H:H,0)</f>
        <v>4</v>
      </c>
      <c r="G318">
        <f t="shared" si="17"/>
        <v>0</v>
      </c>
      <c r="H318" t="str">
        <f t="shared" si="18"/>
        <v>OK</v>
      </c>
      <c r="I318" t="str">
        <f t="shared" si="19"/>
        <v>OK</v>
      </c>
      <c r="J318" t="str">
        <f>_xlfn.XLOOKUP(A318,'Export BI'!A:A,'Export BI'!C:C,)</f>
        <v>AP-00008940-CT</v>
      </c>
    </row>
    <row r="319" spans="1:10" x14ac:dyDescent="0.25">
      <c r="A319" t="str">
        <f>'Export BI'!A319</f>
        <v>MEDICAR CAMPINAS - AP-00004195-CT - V L S ESCOLA DE EDUCACAO INFANTIL LTDA ME</v>
      </c>
      <c r="B319" s="1">
        <f>_xlfn.XLOOKUP(A319,'Benner SQL'!A:A,'Benner SQL'!F:F,)</f>
        <v>1141.5999999999999</v>
      </c>
      <c r="C319" s="1">
        <f>_xlfn.XLOOKUP(A319,'Export BI'!A:A,'Export BI'!G:G,0)</f>
        <v>1141.5999999999999</v>
      </c>
      <c r="D319" s="1">
        <f t="shared" si="16"/>
        <v>0</v>
      </c>
      <c r="E319">
        <f>_xlfn.XLOOKUP(A319,'Benner SQL'!A:A,'Benner SQL'!G:G,)</f>
        <v>5</v>
      </c>
      <c r="F319">
        <f>_xlfn.XLOOKUP(A319,'Export BI'!A:A,'Export BI'!H:H,0)</f>
        <v>5</v>
      </c>
      <c r="G319">
        <f t="shared" si="17"/>
        <v>0</v>
      </c>
      <c r="H319" t="str">
        <f t="shared" si="18"/>
        <v>OK</v>
      </c>
      <c r="I319" t="str">
        <f t="shared" si="19"/>
        <v>OK</v>
      </c>
      <c r="J319" t="str">
        <f>_xlfn.XLOOKUP(A319,'Export BI'!A:A,'Export BI'!C:C,)</f>
        <v>AP-00004195-CT</v>
      </c>
    </row>
    <row r="320" spans="1:10" x14ac:dyDescent="0.25">
      <c r="A320" t="str">
        <f>'Export BI'!A320</f>
        <v>MEDICAR RIBEIRÃO PRETO - FA-00021936-CT - JOSE ANTONIO DE LIMA</v>
      </c>
      <c r="B320" s="1">
        <f>_xlfn.XLOOKUP(A320,'Benner SQL'!A:A,'Benner SQL'!F:F,)</f>
        <v>1141</v>
      </c>
      <c r="C320" s="1">
        <f>_xlfn.XLOOKUP(A320,'Export BI'!A:A,'Export BI'!G:G,0)</f>
        <v>1141</v>
      </c>
      <c r="D320" s="1">
        <f t="shared" si="16"/>
        <v>0</v>
      </c>
      <c r="E320">
        <f>_xlfn.XLOOKUP(A320,'Benner SQL'!A:A,'Benner SQL'!G:G,)</f>
        <v>7</v>
      </c>
      <c r="F320">
        <f>_xlfn.XLOOKUP(A320,'Export BI'!A:A,'Export BI'!H:H,0)</f>
        <v>7</v>
      </c>
      <c r="G320">
        <f t="shared" si="17"/>
        <v>0</v>
      </c>
      <c r="H320" t="str">
        <f t="shared" si="18"/>
        <v>OK</v>
      </c>
      <c r="I320" t="str">
        <f t="shared" si="19"/>
        <v>OK</v>
      </c>
      <c r="J320" t="str">
        <f>_xlfn.XLOOKUP(A320,'Export BI'!A:A,'Export BI'!C:C,)</f>
        <v>FA-00021936-CT</v>
      </c>
    </row>
    <row r="321" spans="1:10" x14ac:dyDescent="0.25">
      <c r="A321" t="str">
        <f>'Export BI'!A321</f>
        <v>MEDICAR RIBEIRÃO PRETO - TC-00023062-CT - MINI MERCADO DA ROSE</v>
      </c>
      <c r="B321" s="1">
        <f>_xlfn.XLOOKUP(A321,'Benner SQL'!A:A,'Benner SQL'!F:F,)</f>
        <v>1138</v>
      </c>
      <c r="C321" s="1">
        <f>_xlfn.XLOOKUP(A321,'Export BI'!A:A,'Export BI'!G:G,0)</f>
        <v>1138</v>
      </c>
      <c r="D321" s="1">
        <f t="shared" si="16"/>
        <v>0</v>
      </c>
      <c r="E321">
        <f>_xlfn.XLOOKUP(A321,'Benner SQL'!A:A,'Benner SQL'!G:G,)</f>
        <v>10</v>
      </c>
      <c r="F321">
        <f>_xlfn.XLOOKUP(A321,'Export BI'!A:A,'Export BI'!H:H,0)</f>
        <v>10</v>
      </c>
      <c r="G321">
        <f t="shared" si="17"/>
        <v>0</v>
      </c>
      <c r="H321" t="str">
        <f t="shared" si="18"/>
        <v>OK</v>
      </c>
      <c r="I321" t="str">
        <f t="shared" si="19"/>
        <v>OK</v>
      </c>
      <c r="J321" t="str">
        <f>_xlfn.XLOOKUP(A321,'Export BI'!A:A,'Export BI'!C:C,)</f>
        <v>TC-00023062-CT</v>
      </c>
    </row>
    <row r="322" spans="1:10" x14ac:dyDescent="0.25">
      <c r="A322" t="str">
        <f>'Export BI'!A322</f>
        <v>MEDICAR RIBEIRÃO PRETO - TF-00017962-CT - DIVA APARECIDA COSTA</v>
      </c>
      <c r="B322" s="1">
        <f>_xlfn.XLOOKUP(A322,'Benner SQL'!A:A,'Benner SQL'!F:F,)</f>
        <v>1132.8000000000002</v>
      </c>
      <c r="C322" s="1">
        <f>_xlfn.XLOOKUP(A322,'Export BI'!A:A,'Export BI'!G:G,0)</f>
        <v>1132.8</v>
      </c>
      <c r="D322" s="1">
        <f t="shared" si="16"/>
        <v>0</v>
      </c>
      <c r="E322">
        <f>_xlfn.XLOOKUP(A322,'Benner SQL'!A:A,'Benner SQL'!G:G,)</f>
        <v>6</v>
      </c>
      <c r="F322">
        <f>_xlfn.XLOOKUP(A322,'Export BI'!A:A,'Export BI'!H:H,0)</f>
        <v>6</v>
      </c>
      <c r="G322">
        <f t="shared" si="17"/>
        <v>0</v>
      </c>
      <c r="H322" t="str">
        <f t="shared" si="18"/>
        <v>OK</v>
      </c>
      <c r="I322" t="str">
        <f t="shared" si="19"/>
        <v>OK</v>
      </c>
      <c r="J322" t="str">
        <f>_xlfn.XLOOKUP(A322,'Export BI'!A:A,'Export BI'!C:C,)</f>
        <v>TF-00017962-CT</v>
      </c>
    </row>
    <row r="323" spans="1:10" x14ac:dyDescent="0.25">
      <c r="A323" t="str">
        <f>'Export BI'!A323</f>
        <v>MEDICAR  SAO PAULO - AP-00000080-CT - MOREIRA ASSUMPCAO CLINICA MEDICA LTDA</v>
      </c>
      <c r="B323" s="1">
        <f>_xlfn.XLOOKUP(A323,'Benner SQL'!A:A,'Benner SQL'!F:F,)</f>
        <v>1129.8899999999999</v>
      </c>
      <c r="C323" s="1">
        <f>_xlfn.XLOOKUP(A323,'Export BI'!A:A,'Export BI'!G:G,0)</f>
        <v>1129.8899999999999</v>
      </c>
      <c r="D323" s="1">
        <f t="shared" si="16"/>
        <v>0</v>
      </c>
      <c r="E323">
        <f>_xlfn.XLOOKUP(A323,'Benner SQL'!A:A,'Benner SQL'!G:G,)</f>
        <v>3</v>
      </c>
      <c r="F323">
        <f>_xlfn.XLOOKUP(A323,'Export BI'!A:A,'Export BI'!H:H,0)</f>
        <v>3</v>
      </c>
      <c r="G323">
        <f t="shared" si="17"/>
        <v>0</v>
      </c>
      <c r="H323" t="str">
        <f t="shared" si="18"/>
        <v>OK</v>
      </c>
      <c r="I323" t="str">
        <f t="shared" si="19"/>
        <v>OK</v>
      </c>
      <c r="J323" t="str">
        <f>_xlfn.XLOOKUP(A323,'Export BI'!A:A,'Export BI'!C:C,)</f>
        <v>AP-00000080-CT</v>
      </c>
    </row>
    <row r="324" spans="1:10" x14ac:dyDescent="0.25">
      <c r="A324" t="str">
        <f>'Export BI'!A324</f>
        <v>MEDICAR RIBEIRÃO PRETO - TC-00038282-CT - BELELI SOUZA E SILVA CONSTRUCOES LTDA</v>
      </c>
      <c r="B324" s="1">
        <f>_xlfn.XLOOKUP(A324,'Benner SQL'!A:A,'Benner SQL'!F:F,)</f>
        <v>1129.8000000000002</v>
      </c>
      <c r="C324" s="1">
        <f>_xlfn.XLOOKUP(A324,'Export BI'!A:A,'Export BI'!G:G,0)</f>
        <v>1129.8000000000002</v>
      </c>
      <c r="D324" s="1">
        <f t="shared" ref="D324:D359" si="20">B324-C324</f>
        <v>0</v>
      </c>
      <c r="E324">
        <f>_xlfn.XLOOKUP(A324,'Benner SQL'!A:A,'Benner SQL'!G:G,)</f>
        <v>3</v>
      </c>
      <c r="F324">
        <f>_xlfn.XLOOKUP(A324,'Export BI'!A:A,'Export BI'!H:H,0)</f>
        <v>3</v>
      </c>
      <c r="G324">
        <f t="shared" ref="G324:G359" si="21">E324-F324</f>
        <v>0</v>
      </c>
      <c r="H324" t="str">
        <f t="shared" ref="H324:H359" si="22">IF(OR(D324&lt;-1,D324&gt;0),"","OK")</f>
        <v>OK</v>
      </c>
      <c r="I324" t="str">
        <f t="shared" ref="I324:I359" si="23">IF(G324=0,"OK","")</f>
        <v>OK</v>
      </c>
      <c r="J324" t="str">
        <f>_xlfn.XLOOKUP(A324,'Export BI'!A:A,'Export BI'!C:C,)</f>
        <v>TC-00038282-CT</v>
      </c>
    </row>
    <row r="325" spans="1:10" x14ac:dyDescent="0.25">
      <c r="A325" t="str">
        <f>'Export BI'!A325</f>
        <v>MEDICAR CAMPINAS - TF-00019984-CT - PAULO ROGERIO COELHO</v>
      </c>
      <c r="B325" s="1">
        <f>_xlfn.XLOOKUP(A325,'Benner SQL'!A:A,'Benner SQL'!F:F,)</f>
        <v>1128.8700000000001</v>
      </c>
      <c r="C325" s="1">
        <f>_xlfn.XLOOKUP(A325,'Export BI'!A:A,'Export BI'!G:G,0)</f>
        <v>1128.8700000000001</v>
      </c>
      <c r="D325" s="1">
        <f t="shared" si="20"/>
        <v>0</v>
      </c>
      <c r="E325">
        <f>_xlfn.XLOOKUP(A325,'Benner SQL'!A:A,'Benner SQL'!G:G,)</f>
        <v>11</v>
      </c>
      <c r="F325">
        <f>_xlfn.XLOOKUP(A325,'Export BI'!A:A,'Export BI'!H:H,0)</f>
        <v>11</v>
      </c>
      <c r="G325">
        <f t="shared" si="21"/>
        <v>0</v>
      </c>
      <c r="H325" t="str">
        <f t="shared" si="22"/>
        <v>OK</v>
      </c>
      <c r="I325" t="str">
        <f t="shared" si="23"/>
        <v>OK</v>
      </c>
      <c r="J325" t="str">
        <f>_xlfn.XLOOKUP(A325,'Export BI'!A:A,'Export BI'!C:C,)</f>
        <v>TF-00019984-CT</v>
      </c>
    </row>
    <row r="326" spans="1:10" x14ac:dyDescent="0.25">
      <c r="A326" t="str">
        <f>'Export BI'!A326</f>
        <v>MEDICAR CAMPINAS - TF-00020062-CT - VIVIANE CRISTINA BRAGA</v>
      </c>
      <c r="B326" s="1">
        <f>_xlfn.XLOOKUP(A326,'Benner SQL'!A:A,'Benner SQL'!F:F,)</f>
        <v>1128.8700000000001</v>
      </c>
      <c r="C326" s="1">
        <f>_xlfn.XLOOKUP(A326,'Export BI'!A:A,'Export BI'!G:G,0)</f>
        <v>1128.8700000000001</v>
      </c>
      <c r="D326" s="1">
        <f t="shared" si="20"/>
        <v>0</v>
      </c>
      <c r="E326">
        <f>_xlfn.XLOOKUP(A326,'Benner SQL'!A:A,'Benner SQL'!G:G,)</f>
        <v>11</v>
      </c>
      <c r="F326">
        <f>_xlfn.XLOOKUP(A326,'Export BI'!A:A,'Export BI'!H:H,0)</f>
        <v>11</v>
      </c>
      <c r="G326">
        <f t="shared" si="21"/>
        <v>0</v>
      </c>
      <c r="H326" t="str">
        <f t="shared" si="22"/>
        <v>OK</v>
      </c>
      <c r="I326" t="str">
        <f t="shared" si="23"/>
        <v>OK</v>
      </c>
      <c r="J326" t="str">
        <f>_xlfn.XLOOKUP(A326,'Export BI'!A:A,'Export BI'!C:C,)</f>
        <v>TF-00020062-CT</v>
      </c>
    </row>
    <row r="327" spans="1:10" x14ac:dyDescent="0.25">
      <c r="A327" t="str">
        <f>'Export BI'!A327</f>
        <v>MEDICAR  SAO PAULO - AP-00039759-CT - ALICE SERVICOS MEDICOS LTDA</v>
      </c>
      <c r="B327" s="1">
        <f>_xlfn.XLOOKUP(A327,'Benner SQL'!A:A,'Benner SQL'!F:F,)</f>
        <v>1126.2</v>
      </c>
      <c r="C327" s="1">
        <f>_xlfn.XLOOKUP(A327,'Export BI'!A:A,'Export BI'!G:G,0)</f>
        <v>1126.2</v>
      </c>
      <c r="D327" s="1">
        <f t="shared" si="20"/>
        <v>0</v>
      </c>
      <c r="E327">
        <f>_xlfn.XLOOKUP(A327,'Benner SQL'!A:A,'Benner SQL'!G:G,)</f>
        <v>1</v>
      </c>
      <c r="F327">
        <f>_xlfn.XLOOKUP(A327,'Export BI'!A:A,'Export BI'!H:H,0)</f>
        <v>1</v>
      </c>
      <c r="G327">
        <f t="shared" si="21"/>
        <v>0</v>
      </c>
      <c r="H327" t="str">
        <f t="shared" si="22"/>
        <v>OK</v>
      </c>
      <c r="I327" t="str">
        <f t="shared" si="23"/>
        <v>OK</v>
      </c>
      <c r="J327" t="str">
        <f>_xlfn.XLOOKUP(A327,'Export BI'!A:A,'Export BI'!C:C,)</f>
        <v>AP-00039759-CT</v>
      </c>
    </row>
    <row r="328" spans="1:10" x14ac:dyDescent="0.25">
      <c r="A328" t="str">
        <f>'Export BI'!A328</f>
        <v>MEDICAR  SAO PAULO - AP-00039760-CT - ALICE SERVICOS MEDICOS LTDA</v>
      </c>
      <c r="B328" s="1">
        <f>_xlfn.XLOOKUP(A328,'Benner SQL'!A:A,'Benner SQL'!F:F,)</f>
        <v>1126.2</v>
      </c>
      <c r="C328" s="1">
        <f>_xlfn.XLOOKUP(A328,'Export BI'!A:A,'Export BI'!G:G,0)</f>
        <v>1126.2</v>
      </c>
      <c r="D328" s="1">
        <f t="shared" si="20"/>
        <v>0</v>
      </c>
      <c r="E328">
        <f>_xlfn.XLOOKUP(A328,'Benner SQL'!A:A,'Benner SQL'!G:G,)</f>
        <v>1</v>
      </c>
      <c r="F328">
        <f>_xlfn.XLOOKUP(A328,'Export BI'!A:A,'Export BI'!H:H,0)</f>
        <v>1</v>
      </c>
      <c r="G328">
        <f t="shared" si="21"/>
        <v>0</v>
      </c>
      <c r="H328" t="str">
        <f t="shared" si="22"/>
        <v>OK</v>
      </c>
      <c r="I328" t="str">
        <f t="shared" si="23"/>
        <v>OK</v>
      </c>
      <c r="J328" t="str">
        <f>_xlfn.XLOOKUP(A328,'Export BI'!A:A,'Export BI'!C:C,)</f>
        <v>AP-00039760-CT</v>
      </c>
    </row>
    <row r="329" spans="1:10" x14ac:dyDescent="0.25">
      <c r="A329" t="str">
        <f>'Export BI'!A329</f>
        <v>MEDICAR RIBEIRÃO PRETO - FA-00022379-CT - ALETEIA DE OLIVEIRA ALEIXO</v>
      </c>
      <c r="B329" s="1">
        <f>_xlfn.XLOOKUP(A329,'Benner SQL'!A:A,'Benner SQL'!F:F,)</f>
        <v>1125</v>
      </c>
      <c r="C329" s="1">
        <f>_xlfn.XLOOKUP(A329,'Export BI'!A:A,'Export BI'!G:G,0)</f>
        <v>1125</v>
      </c>
      <c r="D329" s="1">
        <f t="shared" si="20"/>
        <v>0</v>
      </c>
      <c r="E329">
        <f>_xlfn.XLOOKUP(A329,'Benner SQL'!A:A,'Benner SQL'!G:G,)</f>
        <v>11</v>
      </c>
      <c r="F329">
        <f>_xlfn.XLOOKUP(A329,'Export BI'!A:A,'Export BI'!H:H,0)</f>
        <v>11</v>
      </c>
      <c r="G329">
        <f t="shared" si="21"/>
        <v>0</v>
      </c>
      <c r="H329" t="str">
        <f t="shared" si="22"/>
        <v>OK</v>
      </c>
      <c r="I329" t="str">
        <f t="shared" si="23"/>
        <v>OK</v>
      </c>
      <c r="J329" t="str">
        <f>_xlfn.XLOOKUP(A329,'Export BI'!A:A,'Export BI'!C:C,)</f>
        <v>FA-00022379-CT</v>
      </c>
    </row>
    <row r="330" spans="1:10" x14ac:dyDescent="0.25">
      <c r="A330" t="str">
        <f>'Export BI'!A330</f>
        <v>MEDICAR RIBEIRÃO PRETO - FA-00021646-CT - MARIA DO ROSARIO FACIOLLI SARTORI</v>
      </c>
      <c r="B330" s="1">
        <f>_xlfn.XLOOKUP(A330,'Benner SQL'!A:A,'Benner SQL'!F:F,)</f>
        <v>1122.4000000000001</v>
      </c>
      <c r="C330" s="1">
        <f>_xlfn.XLOOKUP(A330,'Export BI'!A:A,'Export BI'!G:G,0)</f>
        <v>1122.4000000000001</v>
      </c>
      <c r="D330" s="1">
        <f t="shared" si="20"/>
        <v>0</v>
      </c>
      <c r="E330">
        <f>_xlfn.XLOOKUP(A330,'Benner SQL'!A:A,'Benner SQL'!G:G,)</f>
        <v>9</v>
      </c>
      <c r="F330">
        <f>_xlfn.XLOOKUP(A330,'Export BI'!A:A,'Export BI'!H:H,0)</f>
        <v>9</v>
      </c>
      <c r="G330">
        <f t="shared" si="21"/>
        <v>0</v>
      </c>
      <c r="H330" t="str">
        <f t="shared" si="22"/>
        <v>OK</v>
      </c>
      <c r="I330" t="str">
        <f t="shared" si="23"/>
        <v>OK</v>
      </c>
      <c r="J330" t="str">
        <f>_xlfn.XLOOKUP(A330,'Export BI'!A:A,'Export BI'!C:C,)</f>
        <v>FA-00021646-CT</v>
      </c>
    </row>
    <row r="331" spans="1:10" x14ac:dyDescent="0.25">
      <c r="A331" t="str">
        <f>'Export BI'!A331</f>
        <v>MEDICAR RIBEIRÃO PRETO - FA-00005179-CT - CLOVIS PEREIRA DOS SANTOS</v>
      </c>
      <c r="B331" s="1">
        <f>_xlfn.XLOOKUP(A331,'Benner SQL'!A:A,'Benner SQL'!F:F,)</f>
        <v>1120</v>
      </c>
      <c r="C331" s="1">
        <f>_xlfn.XLOOKUP(A331,'Export BI'!A:A,'Export BI'!G:G,0)</f>
        <v>1120</v>
      </c>
      <c r="D331" s="1">
        <f t="shared" si="20"/>
        <v>0</v>
      </c>
      <c r="E331">
        <f>_xlfn.XLOOKUP(A331,'Benner SQL'!A:A,'Benner SQL'!G:G,)</f>
        <v>7</v>
      </c>
      <c r="F331">
        <f>_xlfn.XLOOKUP(A331,'Export BI'!A:A,'Export BI'!H:H,0)</f>
        <v>7</v>
      </c>
      <c r="G331">
        <f t="shared" si="21"/>
        <v>0</v>
      </c>
      <c r="H331" t="str">
        <f t="shared" si="22"/>
        <v>OK</v>
      </c>
      <c r="I331" t="str">
        <f t="shared" si="23"/>
        <v>OK</v>
      </c>
      <c r="J331" t="str">
        <f>_xlfn.XLOOKUP(A331,'Export BI'!A:A,'Export BI'!C:C,)</f>
        <v>FA-00005179-CT</v>
      </c>
    </row>
    <row r="332" spans="1:10" x14ac:dyDescent="0.25">
      <c r="A332" t="str">
        <f>'Export BI'!A332</f>
        <v>MEDICAR RIBEIRÃO PRETO - FA-00003925-CT - NEUSA CALDO MARTINELLI</v>
      </c>
      <c r="B332" s="1">
        <f>_xlfn.XLOOKUP(A332,'Benner SQL'!A:A,'Benner SQL'!F:F,)</f>
        <v>1119.96</v>
      </c>
      <c r="C332" s="1">
        <f>_xlfn.XLOOKUP(A332,'Export BI'!A:A,'Export BI'!G:G,0)</f>
        <v>1119.96</v>
      </c>
      <c r="D332" s="1">
        <f t="shared" si="20"/>
        <v>0</v>
      </c>
      <c r="E332">
        <f>_xlfn.XLOOKUP(A332,'Benner SQL'!A:A,'Benner SQL'!G:G,)</f>
        <v>11</v>
      </c>
      <c r="F332">
        <f>_xlfn.XLOOKUP(A332,'Export BI'!A:A,'Export BI'!H:H,0)</f>
        <v>11</v>
      </c>
      <c r="G332">
        <f t="shared" si="21"/>
        <v>0</v>
      </c>
      <c r="H332" t="str">
        <f t="shared" si="22"/>
        <v>OK</v>
      </c>
      <c r="I332" t="str">
        <f t="shared" si="23"/>
        <v>OK</v>
      </c>
      <c r="J332" t="str">
        <f>_xlfn.XLOOKUP(A332,'Export BI'!A:A,'Export BI'!C:C,)</f>
        <v>FA-00003925-CT</v>
      </c>
    </row>
    <row r="333" spans="1:10" x14ac:dyDescent="0.25">
      <c r="A333" t="str">
        <f>'Export BI'!A333</f>
        <v>MEDICAR RIBEIRÃO PRETO - FA-00022231-CT - CLARICE DOS SANTOS</v>
      </c>
      <c r="B333" s="1">
        <f>_xlfn.XLOOKUP(A333,'Benner SQL'!A:A,'Benner SQL'!F:F,)</f>
        <v>1114.52</v>
      </c>
      <c r="C333" s="1">
        <f>_xlfn.XLOOKUP(A333,'Export BI'!A:A,'Export BI'!G:G,0)</f>
        <v>1114.52</v>
      </c>
      <c r="D333" s="1">
        <f t="shared" si="20"/>
        <v>0</v>
      </c>
      <c r="E333">
        <f>_xlfn.XLOOKUP(A333,'Benner SQL'!A:A,'Benner SQL'!G:G,)</f>
        <v>7</v>
      </c>
      <c r="F333">
        <f>_xlfn.XLOOKUP(A333,'Export BI'!A:A,'Export BI'!H:H,0)</f>
        <v>7</v>
      </c>
      <c r="G333">
        <f t="shared" si="21"/>
        <v>0</v>
      </c>
      <c r="H333" t="str">
        <f t="shared" si="22"/>
        <v>OK</v>
      </c>
      <c r="I333" t="str">
        <f t="shared" si="23"/>
        <v>OK</v>
      </c>
      <c r="J333" t="str">
        <f>_xlfn.XLOOKUP(A333,'Export BI'!A:A,'Export BI'!C:C,)</f>
        <v>FA-00022231-CT</v>
      </c>
    </row>
    <row r="334" spans="1:10" x14ac:dyDescent="0.25">
      <c r="A334" t="str">
        <f>'Export BI'!A334</f>
        <v>MEDICAR CAMPINAS - FA-00017015-CT - EDERSON DA SILVA</v>
      </c>
      <c r="B334" s="1">
        <f>_xlfn.XLOOKUP(A334,'Benner SQL'!A:A,'Benner SQL'!F:F,)</f>
        <v>1113.8899999999999</v>
      </c>
      <c r="C334" s="1">
        <f>_xlfn.XLOOKUP(A334,'Export BI'!A:A,'Export BI'!G:G,0)</f>
        <v>1113.8899999999999</v>
      </c>
      <c r="D334" s="1">
        <f t="shared" si="20"/>
        <v>0</v>
      </c>
      <c r="E334">
        <f>_xlfn.XLOOKUP(A334,'Benner SQL'!A:A,'Benner SQL'!G:G,)</f>
        <v>11</v>
      </c>
      <c r="F334">
        <f>_xlfn.XLOOKUP(A334,'Export BI'!A:A,'Export BI'!H:H,0)</f>
        <v>11</v>
      </c>
      <c r="G334">
        <f t="shared" si="21"/>
        <v>0</v>
      </c>
      <c r="H334" t="str">
        <f t="shared" si="22"/>
        <v>OK</v>
      </c>
      <c r="I334" t="str">
        <f t="shared" si="23"/>
        <v>OK</v>
      </c>
      <c r="J334" t="str">
        <f>_xlfn.XLOOKUP(A334,'Export BI'!A:A,'Export BI'!C:C,)</f>
        <v>FA-00017015-CT</v>
      </c>
    </row>
    <row r="335" spans="1:10" x14ac:dyDescent="0.25">
      <c r="A335" t="str">
        <f>'Export BI'!A335</f>
        <v>MEDICAR RIBEIRÃO PRETO - FA-00020906-CT - GERALDO CESAR DE LIMA</v>
      </c>
      <c r="B335" s="1">
        <f>_xlfn.XLOOKUP(A335,'Benner SQL'!A:A,'Benner SQL'!F:F,)</f>
        <v>1113.1800000000003</v>
      </c>
      <c r="C335" s="1">
        <f>_xlfn.XLOOKUP(A335,'Export BI'!A:A,'Export BI'!G:G,0)</f>
        <v>1113.18</v>
      </c>
      <c r="D335" s="1">
        <f t="shared" si="20"/>
        <v>0</v>
      </c>
      <c r="E335">
        <f>_xlfn.XLOOKUP(A335,'Benner SQL'!A:A,'Benner SQL'!G:G,)</f>
        <v>13</v>
      </c>
      <c r="F335">
        <f>_xlfn.XLOOKUP(A335,'Export BI'!A:A,'Export BI'!H:H,0)</f>
        <v>13</v>
      </c>
      <c r="G335">
        <f t="shared" si="21"/>
        <v>0</v>
      </c>
      <c r="H335" t="str">
        <f t="shared" si="22"/>
        <v>OK</v>
      </c>
      <c r="I335" t="str">
        <f t="shared" si="23"/>
        <v>OK</v>
      </c>
      <c r="J335" t="str">
        <f>_xlfn.XLOOKUP(A335,'Export BI'!A:A,'Export BI'!C:C,)</f>
        <v>FA-00020906-CT</v>
      </c>
    </row>
    <row r="336" spans="1:10" x14ac:dyDescent="0.25">
      <c r="A336" t="str">
        <f>'Export BI'!A336</f>
        <v>MEDICAR CAMPINAS - TF-00017331-CT - JOAO BOSCO MARCAL DOS SANTOS</v>
      </c>
      <c r="B336" s="1">
        <f>_xlfn.XLOOKUP(A336,'Benner SQL'!A:A,'Benner SQL'!F:F,)</f>
        <v>1109.4299999999998</v>
      </c>
      <c r="C336" s="1">
        <f>_xlfn.XLOOKUP(A336,'Export BI'!A:A,'Export BI'!G:G,0)</f>
        <v>1109.4299999999998</v>
      </c>
      <c r="D336" s="1">
        <f t="shared" si="20"/>
        <v>0</v>
      </c>
      <c r="E336">
        <f>_xlfn.XLOOKUP(A336,'Benner SQL'!A:A,'Benner SQL'!G:G,)</f>
        <v>11</v>
      </c>
      <c r="F336">
        <f>_xlfn.XLOOKUP(A336,'Export BI'!A:A,'Export BI'!H:H,0)</f>
        <v>11</v>
      </c>
      <c r="G336">
        <f t="shared" si="21"/>
        <v>0</v>
      </c>
      <c r="H336" t="str">
        <f t="shared" si="22"/>
        <v>OK</v>
      </c>
      <c r="I336" t="str">
        <f t="shared" si="23"/>
        <v>OK</v>
      </c>
      <c r="J336" t="str">
        <f>_xlfn.XLOOKUP(A336,'Export BI'!A:A,'Export BI'!C:C,)</f>
        <v>TF-00017331-CT</v>
      </c>
    </row>
    <row r="337" spans="1:10" x14ac:dyDescent="0.25">
      <c r="A337" t="str">
        <f>'Export BI'!A337</f>
        <v>MEDICAR CAMPINAS - TF-00017679-CT - GILSON ANTONIO</v>
      </c>
      <c r="B337" s="1">
        <f>_xlfn.XLOOKUP(A337,'Benner SQL'!A:A,'Benner SQL'!F:F,)</f>
        <v>1109.43</v>
      </c>
      <c r="C337" s="1">
        <f>_xlfn.XLOOKUP(A337,'Export BI'!A:A,'Export BI'!G:G,0)</f>
        <v>1109.4299999999998</v>
      </c>
      <c r="D337" s="1">
        <f t="shared" si="20"/>
        <v>0</v>
      </c>
      <c r="E337">
        <f>_xlfn.XLOOKUP(A337,'Benner SQL'!A:A,'Benner SQL'!G:G,)</f>
        <v>11</v>
      </c>
      <c r="F337">
        <f>_xlfn.XLOOKUP(A337,'Export BI'!A:A,'Export BI'!H:H,0)</f>
        <v>11</v>
      </c>
      <c r="G337">
        <f t="shared" si="21"/>
        <v>0</v>
      </c>
      <c r="H337" t="str">
        <f t="shared" si="22"/>
        <v>OK</v>
      </c>
      <c r="I337" t="str">
        <f t="shared" si="23"/>
        <v>OK</v>
      </c>
      <c r="J337" t="str">
        <f>_xlfn.XLOOKUP(A337,'Export BI'!A:A,'Export BI'!C:C,)</f>
        <v>TF-00017679-CT</v>
      </c>
    </row>
    <row r="338" spans="1:10" x14ac:dyDescent="0.25">
      <c r="A338" t="str">
        <f>'Export BI'!A338</f>
        <v>MEDICAR CAMPINAS - TF-00020998-CT - VANESSA APARECIDA DA SILVA RODRIGUES ATALIBA</v>
      </c>
      <c r="B338" s="1">
        <f>_xlfn.XLOOKUP(A338,'Benner SQL'!A:A,'Benner SQL'!F:F,)</f>
        <v>1108.8899999999999</v>
      </c>
      <c r="C338" s="1">
        <f>_xlfn.XLOOKUP(A338,'Export BI'!A:A,'Export BI'!G:G,0)</f>
        <v>1108.8899999999999</v>
      </c>
      <c r="D338" s="1">
        <f t="shared" si="20"/>
        <v>0</v>
      </c>
      <c r="E338">
        <f>_xlfn.XLOOKUP(A338,'Benner SQL'!A:A,'Benner SQL'!G:G,)</f>
        <v>11</v>
      </c>
      <c r="F338">
        <f>_xlfn.XLOOKUP(A338,'Export BI'!A:A,'Export BI'!H:H,0)</f>
        <v>11</v>
      </c>
      <c r="G338">
        <f t="shared" si="21"/>
        <v>0</v>
      </c>
      <c r="H338" t="str">
        <f t="shared" si="22"/>
        <v>OK</v>
      </c>
      <c r="I338" t="str">
        <f t="shared" si="23"/>
        <v>OK</v>
      </c>
      <c r="J338" t="str">
        <f>_xlfn.XLOOKUP(A338,'Export BI'!A:A,'Export BI'!C:C,)</f>
        <v>TF-00020998-CT</v>
      </c>
    </row>
    <row r="339" spans="1:10" x14ac:dyDescent="0.25">
      <c r="A339" t="str">
        <f>'Export BI'!A339</f>
        <v>MEDICAR CAMPINAS - TF-00021180-CT - EUNICE DE OLIVEIRA MORAES</v>
      </c>
      <c r="B339" s="1">
        <f>_xlfn.XLOOKUP(A339,'Benner SQL'!A:A,'Benner SQL'!F:F,)</f>
        <v>1108.8899999999999</v>
      </c>
      <c r="C339" s="1">
        <f>_xlfn.XLOOKUP(A339,'Export BI'!A:A,'Export BI'!G:G,0)</f>
        <v>1108.8899999999999</v>
      </c>
      <c r="D339" s="1">
        <f t="shared" si="20"/>
        <v>0</v>
      </c>
      <c r="E339">
        <f>_xlfn.XLOOKUP(A339,'Benner SQL'!A:A,'Benner SQL'!G:G,)</f>
        <v>11</v>
      </c>
      <c r="F339">
        <f>_xlfn.XLOOKUP(A339,'Export BI'!A:A,'Export BI'!H:H,0)</f>
        <v>11</v>
      </c>
      <c r="G339">
        <f t="shared" si="21"/>
        <v>0</v>
      </c>
      <c r="H339" t="str">
        <f t="shared" si="22"/>
        <v>OK</v>
      </c>
      <c r="I339" t="str">
        <f t="shared" si="23"/>
        <v>OK</v>
      </c>
      <c r="J339" t="str">
        <f>_xlfn.XLOOKUP(A339,'Export BI'!A:A,'Export BI'!C:C,)</f>
        <v>TF-00021180-CT</v>
      </c>
    </row>
    <row r="340" spans="1:10" x14ac:dyDescent="0.25">
      <c r="A340" t="str">
        <f>'Export BI'!A340</f>
        <v>MEDICAR RIBEIRÃO PRETO - AP-00018324-CT - INSTITUTO ONCOLOGICO DE RIBEIRAO PRETO SS</v>
      </c>
      <c r="B340" s="1">
        <f>_xlfn.XLOOKUP(A340,'Benner SQL'!A:A,'Benner SQL'!F:F,)</f>
        <v>1108.26</v>
      </c>
      <c r="C340" s="1">
        <f>_xlfn.XLOOKUP(A340,'Export BI'!A:A,'Export BI'!G:G,0)</f>
        <v>1108.26</v>
      </c>
      <c r="D340" s="1">
        <f t="shared" si="20"/>
        <v>0</v>
      </c>
      <c r="E340">
        <f>_xlfn.XLOOKUP(A340,'Benner SQL'!A:A,'Benner SQL'!G:G,)</f>
        <v>4</v>
      </c>
      <c r="F340">
        <f>_xlfn.XLOOKUP(A340,'Export BI'!A:A,'Export BI'!H:H,0)</f>
        <v>4</v>
      </c>
      <c r="G340">
        <f t="shared" si="21"/>
        <v>0</v>
      </c>
      <c r="H340" t="str">
        <f t="shared" si="22"/>
        <v>OK</v>
      </c>
      <c r="I340" t="str">
        <f t="shared" si="23"/>
        <v>OK</v>
      </c>
      <c r="J340" t="str">
        <f>_xlfn.XLOOKUP(A340,'Export BI'!A:A,'Export BI'!C:C,)</f>
        <v>AP-00018324-CT</v>
      </c>
    </row>
    <row r="341" spans="1:10" x14ac:dyDescent="0.25">
      <c r="A341" t="str">
        <f>'Export BI'!A341</f>
        <v>MEDICAR RIBEIRÃO PRETO - TF-00019966-CT - SONIA OLIVEIRA VENTURA</v>
      </c>
      <c r="B341" s="1">
        <f>_xlfn.XLOOKUP(A341,'Benner SQL'!A:A,'Benner SQL'!F:F,)</f>
        <v>1106</v>
      </c>
      <c r="C341" s="1">
        <f>_xlfn.XLOOKUP(A341,'Export BI'!A:A,'Export BI'!G:G,0)</f>
        <v>1106</v>
      </c>
      <c r="D341" s="1">
        <f t="shared" si="20"/>
        <v>0</v>
      </c>
      <c r="E341">
        <f>_xlfn.XLOOKUP(A341,'Benner SQL'!A:A,'Benner SQL'!G:G,)</f>
        <v>7</v>
      </c>
      <c r="F341">
        <f>_xlfn.XLOOKUP(A341,'Export BI'!A:A,'Export BI'!H:H,0)</f>
        <v>7</v>
      </c>
      <c r="G341">
        <f t="shared" si="21"/>
        <v>0</v>
      </c>
      <c r="H341" t="str">
        <f t="shared" si="22"/>
        <v>OK</v>
      </c>
      <c r="I341" t="str">
        <f t="shared" si="23"/>
        <v>OK</v>
      </c>
      <c r="J341" t="str">
        <f>_xlfn.XLOOKUP(A341,'Export BI'!A:A,'Export BI'!C:C,)</f>
        <v>TF-00019966-CT</v>
      </c>
    </row>
    <row r="342" spans="1:10" x14ac:dyDescent="0.25">
      <c r="A342" t="str">
        <f>'Export BI'!A342</f>
        <v>MEDICAR CAMPINAS - FA-00004852-CT - CRISLAINE FERNANDA PATERO</v>
      </c>
      <c r="B342" s="1">
        <f>_xlfn.XLOOKUP(A342,'Benner SQL'!A:A,'Benner SQL'!F:F,)</f>
        <v>1105.95</v>
      </c>
      <c r="C342" s="1">
        <f>_xlfn.XLOOKUP(A342,'Export BI'!A:A,'Export BI'!G:G,0)</f>
        <v>1105.9499999999998</v>
      </c>
      <c r="D342" s="1">
        <f t="shared" si="20"/>
        <v>0</v>
      </c>
      <c r="E342">
        <f>_xlfn.XLOOKUP(A342,'Benner SQL'!A:A,'Benner SQL'!G:G,)</f>
        <v>17</v>
      </c>
      <c r="F342">
        <f>_xlfn.XLOOKUP(A342,'Export BI'!A:A,'Export BI'!H:H,0)</f>
        <v>17</v>
      </c>
      <c r="G342">
        <f t="shared" si="21"/>
        <v>0</v>
      </c>
      <c r="H342" t="str">
        <f t="shared" si="22"/>
        <v>OK</v>
      </c>
      <c r="I342" t="str">
        <f t="shared" si="23"/>
        <v>OK</v>
      </c>
      <c r="J342" t="str">
        <f>_xlfn.XLOOKUP(A342,'Export BI'!A:A,'Export BI'!C:C,)</f>
        <v>FA-00004852-CT</v>
      </c>
    </row>
    <row r="343" spans="1:10" x14ac:dyDescent="0.25">
      <c r="A343" t="str">
        <f>'Export BI'!A343</f>
        <v>MEDICAR RIBEIRÃO PRETO - FA-00018376-CT - TEREZA CANDIDA MORAIS BERI</v>
      </c>
      <c r="B343" s="1">
        <f>_xlfn.XLOOKUP(A343,'Benner SQL'!A:A,'Benner SQL'!F:F,)</f>
        <v>1101.7</v>
      </c>
      <c r="C343" s="1">
        <f>_xlfn.XLOOKUP(A343,'Export BI'!A:A,'Export BI'!G:G,0)</f>
        <v>1101.7</v>
      </c>
      <c r="D343" s="1">
        <f t="shared" si="20"/>
        <v>0</v>
      </c>
      <c r="E343">
        <f>_xlfn.XLOOKUP(A343,'Benner SQL'!A:A,'Benner SQL'!G:G,)</f>
        <v>11</v>
      </c>
      <c r="F343">
        <f>_xlfn.XLOOKUP(A343,'Export BI'!A:A,'Export BI'!H:H,0)</f>
        <v>11</v>
      </c>
      <c r="G343">
        <f t="shared" si="21"/>
        <v>0</v>
      </c>
      <c r="H343" t="str">
        <f t="shared" si="22"/>
        <v>OK</v>
      </c>
      <c r="I343" t="str">
        <f t="shared" si="23"/>
        <v>OK</v>
      </c>
      <c r="J343" t="str">
        <f>_xlfn.XLOOKUP(A343,'Export BI'!A:A,'Export BI'!C:C,)</f>
        <v>FA-00018376-CT</v>
      </c>
    </row>
    <row r="344" spans="1:10" x14ac:dyDescent="0.25">
      <c r="A344" t="str">
        <f>'Export BI'!A344</f>
        <v>MEDICAR RIBEIRÃO PRETO - TF-00031643-CT - ANTONIA APARECIDA MONTEIRO DE GODOY</v>
      </c>
      <c r="B344" s="1">
        <f>_xlfn.XLOOKUP(A344,'Benner SQL'!A:A,'Benner SQL'!F:F,)</f>
        <v>1100</v>
      </c>
      <c r="C344" s="1">
        <f>_xlfn.XLOOKUP(A344,'Export BI'!A:A,'Export BI'!G:G,0)</f>
        <v>1100</v>
      </c>
      <c r="D344" s="1">
        <f t="shared" si="20"/>
        <v>0</v>
      </c>
      <c r="E344">
        <f>_xlfn.XLOOKUP(A344,'Benner SQL'!A:A,'Benner SQL'!G:G,)</f>
        <v>4</v>
      </c>
      <c r="F344">
        <f>_xlfn.XLOOKUP(A344,'Export BI'!A:A,'Export BI'!H:H,0)</f>
        <v>4</v>
      </c>
      <c r="G344">
        <f t="shared" si="21"/>
        <v>0</v>
      </c>
      <c r="H344" t="str">
        <f t="shared" si="22"/>
        <v>OK</v>
      </c>
      <c r="I344" t="str">
        <f t="shared" si="23"/>
        <v>OK</v>
      </c>
      <c r="J344" t="str">
        <f>_xlfn.XLOOKUP(A344,'Export BI'!A:A,'Export BI'!C:C,)</f>
        <v>TF-00031643-CT</v>
      </c>
    </row>
    <row r="345" spans="1:10" x14ac:dyDescent="0.25">
      <c r="A345" t="str">
        <f>'Export BI'!A345</f>
        <v>MEDICAR CAMPINAS - TF-00020061-CT - JOSELI PEREIRA GENEROZO</v>
      </c>
      <c r="B345" s="1">
        <f>_xlfn.XLOOKUP(A345,'Benner SQL'!A:A,'Benner SQL'!F:F,)</f>
        <v>1099</v>
      </c>
      <c r="C345" s="1">
        <f>_xlfn.XLOOKUP(A345,'Export BI'!A:A,'Export BI'!G:G,0)</f>
        <v>1099</v>
      </c>
      <c r="D345" s="1">
        <f t="shared" si="20"/>
        <v>0</v>
      </c>
      <c r="E345">
        <f>_xlfn.XLOOKUP(A345,'Benner SQL'!A:A,'Benner SQL'!G:G,)</f>
        <v>10</v>
      </c>
      <c r="F345">
        <f>_xlfn.XLOOKUP(A345,'Export BI'!A:A,'Export BI'!H:H,0)</f>
        <v>10</v>
      </c>
      <c r="G345">
        <f t="shared" si="21"/>
        <v>0</v>
      </c>
      <c r="H345" t="str">
        <f t="shared" si="22"/>
        <v>OK</v>
      </c>
      <c r="I345" t="str">
        <f t="shared" si="23"/>
        <v>OK</v>
      </c>
      <c r="J345" t="str">
        <f>_xlfn.XLOOKUP(A345,'Export BI'!A:A,'Export BI'!C:C,)</f>
        <v>TF-00020061-CT</v>
      </c>
    </row>
    <row r="346" spans="1:10" x14ac:dyDescent="0.25">
      <c r="A346" t="str">
        <f>'Export BI'!A346</f>
        <v>MEDICAR CAMPINAS - TF-00017620-CT - DANILO ADARIO</v>
      </c>
      <c r="B346" s="1">
        <f>_xlfn.XLOOKUP(A346,'Benner SQL'!A:A,'Benner SQL'!F:F,)</f>
        <v>1098.8999999999999</v>
      </c>
      <c r="C346" s="1">
        <f>_xlfn.XLOOKUP(A346,'Export BI'!A:A,'Export BI'!G:G,0)</f>
        <v>1098.8999999999999</v>
      </c>
      <c r="D346" s="1">
        <f t="shared" si="20"/>
        <v>0</v>
      </c>
      <c r="E346">
        <f>_xlfn.XLOOKUP(A346,'Benner SQL'!A:A,'Benner SQL'!G:G,)</f>
        <v>11</v>
      </c>
      <c r="F346">
        <f>_xlfn.XLOOKUP(A346,'Export BI'!A:A,'Export BI'!H:H,0)</f>
        <v>11</v>
      </c>
      <c r="G346">
        <f t="shared" si="21"/>
        <v>0</v>
      </c>
      <c r="H346" t="str">
        <f t="shared" si="22"/>
        <v>OK</v>
      </c>
      <c r="I346" t="str">
        <f t="shared" si="23"/>
        <v>OK</v>
      </c>
      <c r="J346" t="str">
        <f>_xlfn.XLOOKUP(A346,'Export BI'!A:A,'Export BI'!C:C,)</f>
        <v>TF-00017620-CT</v>
      </c>
    </row>
    <row r="347" spans="1:10" x14ac:dyDescent="0.25">
      <c r="A347" t="str">
        <f>'Export BI'!A347</f>
        <v>MEDICAR CAMPINAS - TF-00020957-CT - MARIA ALVES DO CARMO</v>
      </c>
      <c r="B347" s="1">
        <f>_xlfn.XLOOKUP(A347,'Benner SQL'!A:A,'Benner SQL'!F:F,)</f>
        <v>1098.8999999999999</v>
      </c>
      <c r="C347" s="1">
        <f>_xlfn.XLOOKUP(A347,'Export BI'!A:A,'Export BI'!G:G,0)</f>
        <v>1098.8999999999999</v>
      </c>
      <c r="D347" s="1">
        <f t="shared" si="20"/>
        <v>0</v>
      </c>
      <c r="E347">
        <f>_xlfn.XLOOKUP(A347,'Benner SQL'!A:A,'Benner SQL'!G:G,)</f>
        <v>11</v>
      </c>
      <c r="F347">
        <f>_xlfn.XLOOKUP(A347,'Export BI'!A:A,'Export BI'!H:H,0)</f>
        <v>11</v>
      </c>
      <c r="G347">
        <f t="shared" si="21"/>
        <v>0</v>
      </c>
      <c r="H347" t="str">
        <f t="shared" si="22"/>
        <v>OK</v>
      </c>
      <c r="I347" t="str">
        <f t="shared" si="23"/>
        <v>OK</v>
      </c>
      <c r="J347" t="str">
        <f>_xlfn.XLOOKUP(A347,'Export BI'!A:A,'Export BI'!C:C,)</f>
        <v>TF-00020957-CT</v>
      </c>
    </row>
    <row r="348" spans="1:10" x14ac:dyDescent="0.25">
      <c r="A348" t="str">
        <f>'Export BI'!A348</f>
        <v>MEDICAR CAMPINAS - TF-00021256-CT - MARIA VIDAL SIQUEIRA DE LIMA</v>
      </c>
      <c r="B348" s="1">
        <f>_xlfn.XLOOKUP(A348,'Benner SQL'!A:A,'Benner SQL'!F:F,)</f>
        <v>1098.8999999999999</v>
      </c>
      <c r="C348" s="1">
        <f>_xlfn.XLOOKUP(A348,'Export BI'!A:A,'Export BI'!G:G,0)</f>
        <v>1098.8999999999999</v>
      </c>
      <c r="D348" s="1">
        <f t="shared" si="20"/>
        <v>0</v>
      </c>
      <c r="E348">
        <f>_xlfn.XLOOKUP(A348,'Benner SQL'!A:A,'Benner SQL'!G:G,)</f>
        <v>11</v>
      </c>
      <c r="F348">
        <f>_xlfn.XLOOKUP(A348,'Export BI'!A:A,'Export BI'!H:H,0)</f>
        <v>11</v>
      </c>
      <c r="G348">
        <f t="shared" si="21"/>
        <v>0</v>
      </c>
      <c r="H348" t="str">
        <f t="shared" si="22"/>
        <v>OK</v>
      </c>
      <c r="I348" t="str">
        <f t="shared" si="23"/>
        <v>OK</v>
      </c>
      <c r="J348" t="str">
        <f>_xlfn.XLOOKUP(A348,'Export BI'!A:A,'Export BI'!C:C,)</f>
        <v>TF-00021256-CT</v>
      </c>
    </row>
    <row r="349" spans="1:10" x14ac:dyDescent="0.25">
      <c r="A349" t="str">
        <f>'Export BI'!A349</f>
        <v>MEDICAR CAMPINAS - TF-00021441-CT - SILSO PEREIRA DA SILVA</v>
      </c>
      <c r="B349" s="1">
        <f>_xlfn.XLOOKUP(A349,'Benner SQL'!A:A,'Benner SQL'!F:F,)</f>
        <v>1098.8999999999999</v>
      </c>
      <c r="C349" s="1">
        <f>_xlfn.XLOOKUP(A349,'Export BI'!A:A,'Export BI'!G:G,0)</f>
        <v>1098.8999999999999</v>
      </c>
      <c r="D349" s="1">
        <f t="shared" si="20"/>
        <v>0</v>
      </c>
      <c r="E349">
        <f>_xlfn.XLOOKUP(A349,'Benner SQL'!A:A,'Benner SQL'!G:G,)</f>
        <v>11</v>
      </c>
      <c r="F349">
        <f>_xlfn.XLOOKUP(A349,'Export BI'!A:A,'Export BI'!H:H,0)</f>
        <v>11</v>
      </c>
      <c r="G349">
        <f t="shared" si="21"/>
        <v>0</v>
      </c>
      <c r="H349" t="str">
        <f t="shared" si="22"/>
        <v>OK</v>
      </c>
      <c r="I349" t="str">
        <f t="shared" si="23"/>
        <v>OK</v>
      </c>
      <c r="J349" t="str">
        <f>_xlfn.XLOOKUP(A349,'Export BI'!A:A,'Export BI'!C:C,)</f>
        <v>TF-00021441-CT</v>
      </c>
    </row>
    <row r="350" spans="1:10" x14ac:dyDescent="0.25">
      <c r="A350" t="str">
        <f>'Export BI'!A350</f>
        <v>MEDICAR CAMPINAS - TF-00018347-CT - SUELI APARECIDA THOMAZ</v>
      </c>
      <c r="B350" s="1">
        <f>_xlfn.XLOOKUP(A350,'Benner SQL'!A:A,'Benner SQL'!F:F,)</f>
        <v>1090</v>
      </c>
      <c r="C350" s="1">
        <f>_xlfn.XLOOKUP(A350,'Export BI'!A:A,'Export BI'!G:G,0)</f>
        <v>1090</v>
      </c>
      <c r="D350" s="1">
        <f t="shared" si="20"/>
        <v>0</v>
      </c>
      <c r="E350">
        <f>_xlfn.XLOOKUP(A350,'Benner SQL'!A:A,'Benner SQL'!G:G,)</f>
        <v>10</v>
      </c>
      <c r="F350">
        <f>_xlfn.XLOOKUP(A350,'Export BI'!A:A,'Export BI'!H:H,0)</f>
        <v>10</v>
      </c>
      <c r="G350">
        <f t="shared" si="21"/>
        <v>0</v>
      </c>
      <c r="H350" t="str">
        <f t="shared" si="22"/>
        <v>OK</v>
      </c>
      <c r="I350" t="str">
        <f t="shared" si="23"/>
        <v>OK</v>
      </c>
      <c r="J350" t="str">
        <f>_xlfn.XLOOKUP(A350,'Export BI'!A:A,'Export BI'!C:C,)</f>
        <v>TF-00018347-CT</v>
      </c>
    </row>
    <row r="351" spans="1:10" x14ac:dyDescent="0.25">
      <c r="A351" t="str">
        <f>'Export BI'!A351</f>
        <v>MEDICAR RIBEIRÃO PRETO - TF-00022608-CT - CAROLINA DE AMORIM ALCANTARA CARDOZO</v>
      </c>
      <c r="B351" s="1">
        <f>_xlfn.XLOOKUP(A351,'Benner SQL'!A:A,'Benner SQL'!F:F,)</f>
        <v>1090</v>
      </c>
      <c r="C351" s="1">
        <f>_xlfn.XLOOKUP(A351,'Export BI'!A:A,'Export BI'!G:G,0)</f>
        <v>1090</v>
      </c>
      <c r="D351" s="1">
        <f t="shared" si="20"/>
        <v>0</v>
      </c>
      <c r="E351">
        <f>_xlfn.XLOOKUP(A351,'Benner SQL'!A:A,'Benner SQL'!G:G,)</f>
        <v>5</v>
      </c>
      <c r="F351">
        <f>_xlfn.XLOOKUP(A351,'Export BI'!A:A,'Export BI'!H:H,0)</f>
        <v>5</v>
      </c>
      <c r="G351">
        <f t="shared" si="21"/>
        <v>0</v>
      </c>
      <c r="H351" t="str">
        <f t="shared" si="22"/>
        <v>OK</v>
      </c>
      <c r="I351" t="str">
        <f t="shared" si="23"/>
        <v>OK</v>
      </c>
      <c r="J351" t="str">
        <f>_xlfn.XLOOKUP(A351,'Export BI'!A:A,'Export BI'!C:C,)</f>
        <v>TF-00022608-CT</v>
      </c>
    </row>
    <row r="352" spans="1:10" x14ac:dyDescent="0.25">
      <c r="A352" t="str">
        <f>'Export BI'!A352</f>
        <v>MEDICAR RIBEIRÃO PRETO - TF-00023017-CT - NATALIA APARECIDA NUNES TASQUINI</v>
      </c>
      <c r="B352" s="1">
        <f>_xlfn.XLOOKUP(A352,'Benner SQL'!A:A,'Benner SQL'!F:F,)</f>
        <v>1090</v>
      </c>
      <c r="C352" s="1">
        <f>_xlfn.XLOOKUP(A352,'Export BI'!A:A,'Export BI'!G:G,0)</f>
        <v>1090</v>
      </c>
      <c r="D352" s="1">
        <f t="shared" si="20"/>
        <v>0</v>
      </c>
      <c r="E352">
        <f>_xlfn.XLOOKUP(A352,'Benner SQL'!A:A,'Benner SQL'!G:G,)</f>
        <v>5</v>
      </c>
      <c r="F352">
        <f>_xlfn.XLOOKUP(A352,'Export BI'!A:A,'Export BI'!H:H,0)</f>
        <v>5</v>
      </c>
      <c r="G352">
        <f t="shared" si="21"/>
        <v>0</v>
      </c>
      <c r="H352" t="str">
        <f t="shared" si="22"/>
        <v>OK</v>
      </c>
      <c r="I352" t="str">
        <f t="shared" si="23"/>
        <v>OK</v>
      </c>
      <c r="J352" t="str">
        <f>_xlfn.XLOOKUP(A352,'Export BI'!A:A,'Export BI'!C:C,)</f>
        <v>TF-00023017-CT</v>
      </c>
    </row>
    <row r="353" spans="1:10" x14ac:dyDescent="0.25">
      <c r="A353" t="str">
        <f>'Export BI'!A353</f>
        <v>MEDICAR RIBEIRÃO PRETO - FA-00001012-CT - ADRIANA ISMENIA DOS SANTOS</v>
      </c>
      <c r="B353" s="1">
        <f>_xlfn.XLOOKUP(A353,'Benner SQL'!A:A,'Benner SQL'!F:F,)</f>
        <v>1089.7600000000002</v>
      </c>
      <c r="C353" s="1">
        <f>_xlfn.XLOOKUP(A353,'Export BI'!A:A,'Export BI'!G:G,0)</f>
        <v>1089.7600000000002</v>
      </c>
      <c r="D353" s="1">
        <f t="shared" si="20"/>
        <v>0</v>
      </c>
      <c r="E353">
        <f>_xlfn.XLOOKUP(A353,'Benner SQL'!A:A,'Benner SQL'!G:G,)</f>
        <v>7</v>
      </c>
      <c r="F353">
        <f>_xlfn.XLOOKUP(A353,'Export BI'!A:A,'Export BI'!H:H,0)</f>
        <v>7</v>
      </c>
      <c r="G353">
        <f t="shared" si="21"/>
        <v>0</v>
      </c>
      <c r="H353" t="str">
        <f t="shared" si="22"/>
        <v>OK</v>
      </c>
      <c r="I353" t="str">
        <f t="shared" si="23"/>
        <v>OK</v>
      </c>
      <c r="J353" t="str">
        <f>_xlfn.XLOOKUP(A353,'Export BI'!A:A,'Export BI'!C:C,)</f>
        <v>FA-00001012-CT</v>
      </c>
    </row>
    <row r="354" spans="1:10" x14ac:dyDescent="0.25">
      <c r="A354" t="str">
        <f>'Export BI'!A354</f>
        <v>MEDICAR CAMPINAS - FA-00017074-CT - MARIA DE FATIMA DA SILVA</v>
      </c>
      <c r="B354" s="1">
        <f>_xlfn.XLOOKUP(A354,'Benner SQL'!A:A,'Benner SQL'!F:F,)</f>
        <v>1089.04</v>
      </c>
      <c r="C354" s="1">
        <f>_xlfn.XLOOKUP(A354,'Export BI'!A:A,'Export BI'!G:G,0)</f>
        <v>1089.04</v>
      </c>
      <c r="D354" s="1">
        <f t="shared" si="20"/>
        <v>0</v>
      </c>
      <c r="E354">
        <f>_xlfn.XLOOKUP(A354,'Benner SQL'!A:A,'Benner SQL'!G:G,)</f>
        <v>18</v>
      </c>
      <c r="F354">
        <f>_xlfn.XLOOKUP(A354,'Export BI'!A:A,'Export BI'!H:H,0)</f>
        <v>18</v>
      </c>
      <c r="G354">
        <f t="shared" si="21"/>
        <v>0</v>
      </c>
      <c r="H354" t="str">
        <f t="shared" si="22"/>
        <v>OK</v>
      </c>
      <c r="I354" t="str">
        <f t="shared" si="23"/>
        <v>OK</v>
      </c>
      <c r="J354" t="str">
        <f>_xlfn.XLOOKUP(A354,'Export BI'!A:A,'Export BI'!C:C,)</f>
        <v>FA-00017074-CT</v>
      </c>
    </row>
    <row r="355" spans="1:10" x14ac:dyDescent="0.25">
      <c r="A355" t="str">
        <f>'Export BI'!A355</f>
        <v>MEDICAR CAMPINAS - FA-00004502-CT - MARCIA IZABEL DA SILVA</v>
      </c>
      <c r="B355" s="1">
        <f>_xlfn.XLOOKUP(A355,'Benner SQL'!A:A,'Benner SQL'!F:F,)</f>
        <v>1085.48</v>
      </c>
      <c r="C355" s="1">
        <f>_xlfn.XLOOKUP(A355,'Export BI'!A:A,'Export BI'!G:G,0)</f>
        <v>1085.48</v>
      </c>
      <c r="D355" s="1">
        <f t="shared" si="20"/>
        <v>0</v>
      </c>
      <c r="E355">
        <f>_xlfn.XLOOKUP(A355,'Benner SQL'!A:A,'Benner SQL'!G:G,)</f>
        <v>13</v>
      </c>
      <c r="F355">
        <f>_xlfn.XLOOKUP(A355,'Export BI'!A:A,'Export BI'!H:H,0)</f>
        <v>13</v>
      </c>
      <c r="G355">
        <f t="shared" si="21"/>
        <v>0</v>
      </c>
      <c r="H355" t="str">
        <f t="shared" si="22"/>
        <v>OK</v>
      </c>
      <c r="I355" t="str">
        <f t="shared" si="23"/>
        <v>OK</v>
      </c>
      <c r="J355" t="str">
        <f>_xlfn.XLOOKUP(A355,'Export BI'!A:A,'Export BI'!C:C,)</f>
        <v>FA-00004502-CT</v>
      </c>
    </row>
    <row r="356" spans="1:10" x14ac:dyDescent="0.25">
      <c r="A356" t="str">
        <f>'Export BI'!A356</f>
        <v>MEDICAR RIBEIRÃO PRETO - FA-00005172-CT - ANA CRISTINA DIAS</v>
      </c>
      <c r="B356" s="1">
        <f>_xlfn.XLOOKUP(A356,'Benner SQL'!A:A,'Benner SQL'!F:F,)</f>
        <v>1082.4000000000001</v>
      </c>
      <c r="C356" s="1">
        <f>_xlfn.XLOOKUP(A356,'Export BI'!A:A,'Export BI'!G:G,0)</f>
        <v>1082.4000000000001</v>
      </c>
      <c r="D356" s="1">
        <f t="shared" si="20"/>
        <v>0</v>
      </c>
      <c r="E356">
        <f>_xlfn.XLOOKUP(A356,'Benner SQL'!A:A,'Benner SQL'!G:G,)</f>
        <v>13</v>
      </c>
      <c r="F356">
        <f>_xlfn.XLOOKUP(A356,'Export BI'!A:A,'Export BI'!H:H,0)</f>
        <v>13</v>
      </c>
      <c r="G356">
        <f t="shared" si="21"/>
        <v>0</v>
      </c>
      <c r="H356" t="str">
        <f t="shared" si="22"/>
        <v>OK</v>
      </c>
      <c r="I356" t="str">
        <f t="shared" si="23"/>
        <v>OK</v>
      </c>
      <c r="J356" t="str">
        <f>_xlfn.XLOOKUP(A356,'Export BI'!A:A,'Export BI'!C:C,)</f>
        <v>FA-00005172-CT</v>
      </c>
    </row>
    <row r="357" spans="1:10" x14ac:dyDescent="0.25">
      <c r="A357" t="str">
        <f>'Export BI'!A357</f>
        <v>MEDICAR RIBEIRÃO PRETO - FA-00007865-CT - ELISABETE ALVES VALERIO</v>
      </c>
      <c r="B357" s="1">
        <f>_xlfn.XLOOKUP(A357,'Benner SQL'!A:A,'Benner SQL'!F:F,)</f>
        <v>1080</v>
      </c>
      <c r="C357" s="1">
        <f>_xlfn.XLOOKUP(A357,'Export BI'!A:A,'Export BI'!G:G,0)</f>
        <v>1080</v>
      </c>
      <c r="D357" s="1">
        <f t="shared" si="20"/>
        <v>0</v>
      </c>
      <c r="E357">
        <f>_xlfn.XLOOKUP(A357,'Benner SQL'!A:A,'Benner SQL'!G:G,)</f>
        <v>8</v>
      </c>
      <c r="F357">
        <f>_xlfn.XLOOKUP(A357,'Export BI'!A:A,'Export BI'!H:H,0)</f>
        <v>8</v>
      </c>
      <c r="G357">
        <f t="shared" si="21"/>
        <v>0</v>
      </c>
      <c r="H357" t="str">
        <f t="shared" si="22"/>
        <v>OK</v>
      </c>
      <c r="I357" t="str">
        <f t="shared" si="23"/>
        <v>OK</v>
      </c>
      <c r="J357" t="str">
        <f>_xlfn.XLOOKUP(A357,'Export BI'!A:A,'Export BI'!C:C,)</f>
        <v>FA-00007865-CT</v>
      </c>
    </row>
    <row r="358" spans="1:10" x14ac:dyDescent="0.25">
      <c r="A358" t="str">
        <f>'Export BI'!A358</f>
        <v>MEDICAR CAMPINAS - AP-00005038-CT - CORTEVA AGRISCIENCE DO BRASIL LTDA</v>
      </c>
      <c r="B358" s="1">
        <f>_xlfn.XLOOKUP(A358,'Benner SQL'!A:A,'Benner SQL'!F:F,)</f>
        <v>1079.25</v>
      </c>
      <c r="C358" s="1">
        <f>_xlfn.XLOOKUP(A358,'Export BI'!A:A,'Export BI'!G:G,0)</f>
        <v>1079.25</v>
      </c>
      <c r="D358" s="1">
        <f t="shared" si="20"/>
        <v>0</v>
      </c>
      <c r="E358">
        <f>_xlfn.XLOOKUP(A358,'Benner SQL'!A:A,'Benner SQL'!G:G,)</f>
        <v>3</v>
      </c>
      <c r="F358">
        <f>_xlfn.XLOOKUP(A358,'Export BI'!A:A,'Export BI'!H:H,0)</f>
        <v>3</v>
      </c>
      <c r="G358">
        <f t="shared" si="21"/>
        <v>0</v>
      </c>
      <c r="H358" t="str">
        <f t="shared" si="22"/>
        <v>OK</v>
      </c>
      <c r="I358" t="str">
        <f t="shared" si="23"/>
        <v>OK</v>
      </c>
      <c r="J358" t="str">
        <f>_xlfn.XLOOKUP(A358,'Export BI'!A:A,'Export BI'!C:C,)</f>
        <v>AP-00005038-CT</v>
      </c>
    </row>
    <row r="359" spans="1:10" x14ac:dyDescent="0.25">
      <c r="A359" t="str">
        <f>'Export BI'!A359</f>
        <v>MEDICAR RIBEIRÃO PRETO - FA-00006494-CT - AUREO ANTONIO</v>
      </c>
      <c r="B359" s="1">
        <f>_xlfn.XLOOKUP(A359,'Benner SQL'!A:A,'Benner SQL'!F:F,)</f>
        <v>1078.8</v>
      </c>
      <c r="C359" s="1">
        <f>_xlfn.XLOOKUP(A359,'Export BI'!A:A,'Export BI'!G:G,0)</f>
        <v>1078.8</v>
      </c>
      <c r="D359" s="1">
        <f t="shared" si="20"/>
        <v>0</v>
      </c>
      <c r="E359">
        <f>_xlfn.XLOOKUP(A359,'Benner SQL'!A:A,'Benner SQL'!G:G,)</f>
        <v>6</v>
      </c>
      <c r="F359">
        <f>_xlfn.XLOOKUP(A359,'Export BI'!A:A,'Export BI'!H:H,0)</f>
        <v>6</v>
      </c>
      <c r="G359">
        <f t="shared" si="21"/>
        <v>0</v>
      </c>
      <c r="H359" t="str">
        <f t="shared" si="22"/>
        <v>OK</v>
      </c>
      <c r="I359" t="str">
        <f t="shared" si="23"/>
        <v>OK</v>
      </c>
      <c r="J359" t="str">
        <f>_xlfn.XLOOKUP(A359,'Export BI'!A:A,'Export BI'!C:C,)</f>
        <v>FA-00006494-CT</v>
      </c>
    </row>
    <row r="360" spans="1:10" x14ac:dyDescent="0.25">
      <c r="A360" t="str">
        <f>'Export BI'!A3106</f>
        <v>MEDICAR RIBEIRÃO PRETO - TF-00031323-CT - SUELEN ELISANGELA DE SIQUEIRA</v>
      </c>
      <c r="B360" s="1">
        <f>_xlfn.XLOOKUP(A360,'Benner SQL'!A:A,'Benner SQL'!F:F,)</f>
        <v>176</v>
      </c>
      <c r="C360" s="1">
        <f>_xlfn.XLOOKUP(A360,'Export BI'!A:A,'Export BI'!G:G,0)</f>
        <v>176</v>
      </c>
      <c r="D360" s="1">
        <f t="shared" ref="D360:D423" si="24">B360-C360</f>
        <v>0</v>
      </c>
      <c r="E360">
        <f>_xlfn.XLOOKUP(A360,'Benner SQL'!A:A,'Benner SQL'!G:G,)</f>
        <v>4</v>
      </c>
      <c r="F360">
        <f>_xlfn.XLOOKUP(A360,'Export BI'!A:A,'Export BI'!H:H,0)</f>
        <v>4</v>
      </c>
      <c r="G360">
        <f t="shared" ref="G360:G423" si="25">E360-F360</f>
        <v>0</v>
      </c>
      <c r="H360" t="str">
        <f t="shared" ref="H360:H423" si="26">IF(OR(D360&lt;-1,D360&gt;0),"","OK")</f>
        <v>OK</v>
      </c>
      <c r="I360" t="str">
        <f t="shared" ref="I360:I423" si="27">IF(G360=0,"OK","")</f>
        <v>OK</v>
      </c>
      <c r="J360" t="str">
        <f>_xlfn.XLOOKUP(A360,'Export BI'!A:A,'Export BI'!C:C,)</f>
        <v>TF-00031323-CT</v>
      </c>
    </row>
    <row r="361" spans="1:10" x14ac:dyDescent="0.25">
      <c r="A361" t="str">
        <f>'Export BI'!A361</f>
        <v>MEDICAR RIBEIRÃO PRETO - TC-00032282-CT - GUILHERME HENRIQUE C MASTRANGELO PINTURAS</v>
      </c>
      <c r="B361" s="1">
        <f>_xlfn.XLOOKUP(A361,'Benner SQL'!A:A,'Benner SQL'!F:F,)</f>
        <v>1076</v>
      </c>
      <c r="C361" s="1">
        <f>_xlfn.XLOOKUP(A361,'Export BI'!A:A,'Export BI'!G:G,0)</f>
        <v>1076</v>
      </c>
      <c r="D361" s="1">
        <f t="shared" si="24"/>
        <v>0</v>
      </c>
      <c r="E361">
        <f>_xlfn.XLOOKUP(A361,'Benner SQL'!A:A,'Benner SQL'!G:G,)</f>
        <v>4</v>
      </c>
      <c r="F361">
        <f>_xlfn.XLOOKUP(A361,'Export BI'!A:A,'Export BI'!H:H,0)</f>
        <v>4</v>
      </c>
      <c r="G361">
        <f t="shared" si="25"/>
        <v>0</v>
      </c>
      <c r="H361" t="str">
        <f t="shared" si="26"/>
        <v>OK</v>
      </c>
      <c r="I361" t="str">
        <f t="shared" si="27"/>
        <v>OK</v>
      </c>
      <c r="J361" t="str">
        <f>_xlfn.XLOOKUP(A361,'Export BI'!A:A,'Export BI'!C:C,)</f>
        <v>TC-00032282-CT</v>
      </c>
    </row>
    <row r="362" spans="1:10" x14ac:dyDescent="0.25">
      <c r="A362" t="str">
        <f>'Export BI'!A362</f>
        <v>MEDICAR  SAO PAULO - AP-00022301-CT - POLO SAUDE LTDA</v>
      </c>
      <c r="B362" s="1">
        <f>_xlfn.XLOOKUP(A362,'Benner SQL'!A:A,'Benner SQL'!F:F,)</f>
        <v>1068.47</v>
      </c>
      <c r="C362" s="1">
        <f>_xlfn.XLOOKUP(A362,'Export BI'!A:A,'Export BI'!G:G,0)</f>
        <v>1068.47</v>
      </c>
      <c r="D362" s="1">
        <f t="shared" si="24"/>
        <v>0</v>
      </c>
      <c r="E362">
        <f>_xlfn.XLOOKUP(A362,'Benner SQL'!A:A,'Benner SQL'!G:G,)</f>
        <v>1</v>
      </c>
      <c r="F362">
        <f>_xlfn.XLOOKUP(A362,'Export BI'!A:A,'Export BI'!H:H,0)</f>
        <v>1</v>
      </c>
      <c r="G362">
        <f t="shared" si="25"/>
        <v>0</v>
      </c>
      <c r="H362" t="str">
        <f t="shared" si="26"/>
        <v>OK</v>
      </c>
      <c r="I362" t="str">
        <f t="shared" si="27"/>
        <v>OK</v>
      </c>
      <c r="J362" t="str">
        <f>_xlfn.XLOOKUP(A362,'Export BI'!A:A,'Export BI'!C:C,)</f>
        <v>AP-00022301-CT</v>
      </c>
    </row>
    <row r="363" spans="1:10" x14ac:dyDescent="0.25">
      <c r="A363" t="str">
        <f>'Export BI'!A363</f>
        <v>MEDICAR RIBEIRÃO PRETO - TF-00020228-CT - DULCE HELENA BISCO</v>
      </c>
      <c r="B363" s="1">
        <f>_xlfn.XLOOKUP(A363,'Benner SQL'!A:A,'Benner SQL'!F:F,)</f>
        <v>1068</v>
      </c>
      <c r="C363" s="1">
        <f>_xlfn.XLOOKUP(A363,'Export BI'!A:A,'Export BI'!G:G,0)</f>
        <v>1068</v>
      </c>
      <c r="D363" s="1">
        <f t="shared" si="24"/>
        <v>0</v>
      </c>
      <c r="E363">
        <f>_xlfn.XLOOKUP(A363,'Benner SQL'!A:A,'Benner SQL'!G:G,)</f>
        <v>6</v>
      </c>
      <c r="F363">
        <f>_xlfn.XLOOKUP(A363,'Export BI'!A:A,'Export BI'!H:H,0)</f>
        <v>6</v>
      </c>
      <c r="G363">
        <f t="shared" si="25"/>
        <v>0</v>
      </c>
      <c r="H363" t="str">
        <f t="shared" si="26"/>
        <v>OK</v>
      </c>
      <c r="I363" t="str">
        <f t="shared" si="27"/>
        <v>OK</v>
      </c>
      <c r="J363" t="str">
        <f>_xlfn.XLOOKUP(A363,'Export BI'!A:A,'Export BI'!C:C,)</f>
        <v>TF-00020228-CT</v>
      </c>
    </row>
    <row r="364" spans="1:10" x14ac:dyDescent="0.25">
      <c r="A364" t="str">
        <f>'Export BI'!A364</f>
        <v>MEDICAR RIBEIRÃO PRETO - TF-00031258-CT - JOANA DARC MENDES FERREIRA</v>
      </c>
      <c r="B364" s="1">
        <f>_xlfn.XLOOKUP(A364,'Benner SQL'!A:A,'Benner SQL'!F:F,)</f>
        <v>1067.4000000000001</v>
      </c>
      <c r="C364" s="1">
        <f>_xlfn.XLOOKUP(A364,'Export BI'!A:A,'Export BI'!G:G,0)</f>
        <v>1067.4000000000001</v>
      </c>
      <c r="D364" s="1">
        <f t="shared" si="24"/>
        <v>0</v>
      </c>
      <c r="E364">
        <f>_xlfn.XLOOKUP(A364,'Benner SQL'!A:A,'Benner SQL'!G:G,)</f>
        <v>3</v>
      </c>
      <c r="F364">
        <f>_xlfn.XLOOKUP(A364,'Export BI'!A:A,'Export BI'!H:H,0)</f>
        <v>3</v>
      </c>
      <c r="G364">
        <f t="shared" si="25"/>
        <v>0</v>
      </c>
      <c r="H364" t="str">
        <f t="shared" si="26"/>
        <v>OK</v>
      </c>
      <c r="I364" t="str">
        <f t="shared" si="27"/>
        <v>OK</v>
      </c>
      <c r="J364" t="str">
        <f>_xlfn.XLOOKUP(A364,'Export BI'!A:A,'Export BI'!C:C,)</f>
        <v>TF-00031258-CT</v>
      </c>
    </row>
    <row r="365" spans="1:10" x14ac:dyDescent="0.25">
      <c r="A365" t="str">
        <f>'Export BI'!A365</f>
        <v>MEDICAR CAMPINAS - FA-00004382-CT - LILIAN PESSOA DE MARTIN</v>
      </c>
      <c r="B365" s="1">
        <f>_xlfn.XLOOKUP(A365,'Benner SQL'!A:A,'Benner SQL'!F:F,)</f>
        <v>1063.3800000000001</v>
      </c>
      <c r="C365" s="1">
        <f>_xlfn.XLOOKUP(A365,'Export BI'!A:A,'Export BI'!G:G,0)</f>
        <v>1063.3800000000001</v>
      </c>
      <c r="D365" s="1">
        <f t="shared" si="24"/>
        <v>0</v>
      </c>
      <c r="E365">
        <f>_xlfn.XLOOKUP(A365,'Benner SQL'!A:A,'Benner SQL'!G:G,)</f>
        <v>22</v>
      </c>
      <c r="F365">
        <f>_xlfn.XLOOKUP(A365,'Export BI'!A:A,'Export BI'!H:H,0)</f>
        <v>22</v>
      </c>
      <c r="G365">
        <f t="shared" si="25"/>
        <v>0</v>
      </c>
      <c r="H365" t="str">
        <f t="shared" si="26"/>
        <v>OK</v>
      </c>
      <c r="I365" t="str">
        <f t="shared" si="27"/>
        <v>OK</v>
      </c>
      <c r="J365" t="str">
        <f>_xlfn.XLOOKUP(A365,'Export BI'!A:A,'Export BI'!C:C,)</f>
        <v>FA-00004382-CT</v>
      </c>
    </row>
    <row r="366" spans="1:10" x14ac:dyDescent="0.25">
      <c r="A366" t="str">
        <f>'Export BI'!A366</f>
        <v>MEDICAR RIBEIRÃO PRETO - TF-00021770-CT - ROSANGELA APARECIDA DA SILVA</v>
      </c>
      <c r="B366" s="1">
        <f>_xlfn.XLOOKUP(A366,'Benner SQL'!A:A,'Benner SQL'!F:F,)</f>
        <v>1062</v>
      </c>
      <c r="C366" s="1">
        <f>_xlfn.XLOOKUP(A366,'Export BI'!A:A,'Export BI'!G:G,0)</f>
        <v>1062</v>
      </c>
      <c r="D366" s="1">
        <f t="shared" si="24"/>
        <v>0</v>
      </c>
      <c r="E366">
        <f>_xlfn.XLOOKUP(A366,'Benner SQL'!A:A,'Benner SQL'!G:G,)</f>
        <v>9</v>
      </c>
      <c r="F366">
        <f>_xlfn.XLOOKUP(A366,'Export BI'!A:A,'Export BI'!H:H,0)</f>
        <v>9</v>
      </c>
      <c r="G366">
        <f t="shared" si="25"/>
        <v>0</v>
      </c>
      <c r="H366" t="str">
        <f t="shared" si="26"/>
        <v>OK</v>
      </c>
      <c r="I366" t="str">
        <f t="shared" si="27"/>
        <v>OK</v>
      </c>
      <c r="J366" t="str">
        <f>_xlfn.XLOOKUP(A366,'Export BI'!A:A,'Export BI'!C:C,)</f>
        <v>TF-00021770-CT</v>
      </c>
    </row>
    <row r="367" spans="1:10" x14ac:dyDescent="0.25">
      <c r="A367" t="str">
        <f>'Export BI'!A367</f>
        <v>MEDICAR RIBEIRÃO PRETO - TF-00032639-CT - ROSIVANE GOMES CRUZ CHAVES</v>
      </c>
      <c r="B367" s="1">
        <f>_xlfn.XLOOKUP(A367,'Benner SQL'!A:A,'Benner SQL'!F:F,)</f>
        <v>1062</v>
      </c>
      <c r="C367" s="1">
        <f>_xlfn.XLOOKUP(A367,'Export BI'!A:A,'Export BI'!G:G,0)</f>
        <v>1062</v>
      </c>
      <c r="D367" s="1">
        <f t="shared" si="24"/>
        <v>0</v>
      </c>
      <c r="E367">
        <f>_xlfn.XLOOKUP(A367,'Benner SQL'!A:A,'Benner SQL'!G:G,)</f>
        <v>3</v>
      </c>
      <c r="F367">
        <f>_xlfn.XLOOKUP(A367,'Export BI'!A:A,'Export BI'!H:H,0)</f>
        <v>3</v>
      </c>
      <c r="G367">
        <f t="shared" si="25"/>
        <v>0</v>
      </c>
      <c r="H367" t="str">
        <f t="shared" si="26"/>
        <v>OK</v>
      </c>
      <c r="I367" t="str">
        <f t="shared" si="27"/>
        <v>OK</v>
      </c>
      <c r="J367" t="str">
        <f>_xlfn.XLOOKUP(A367,'Export BI'!A:A,'Export BI'!C:C,)</f>
        <v>TF-00032639-CT</v>
      </c>
    </row>
    <row r="368" spans="1:10" x14ac:dyDescent="0.25">
      <c r="A368" t="str">
        <f>'Export BI'!A368</f>
        <v>MEDICAR RIBEIRÃO PRETO - FA-00021562-CT - TIAGO ALVES DE OLIVEIRA</v>
      </c>
      <c r="B368" s="1">
        <f>_xlfn.XLOOKUP(A368,'Benner SQL'!A:A,'Benner SQL'!F:F,)</f>
        <v>1058.3499999999999</v>
      </c>
      <c r="C368" s="1">
        <f>_xlfn.XLOOKUP(A368,'Export BI'!A:A,'Export BI'!G:G,0)</f>
        <v>1058.3499999999999</v>
      </c>
      <c r="D368" s="1">
        <f t="shared" si="24"/>
        <v>0</v>
      </c>
      <c r="E368">
        <f>_xlfn.XLOOKUP(A368,'Benner SQL'!A:A,'Benner SQL'!G:G,)</f>
        <v>7</v>
      </c>
      <c r="F368">
        <f>_xlfn.XLOOKUP(A368,'Export BI'!A:A,'Export BI'!H:H,0)</f>
        <v>7</v>
      </c>
      <c r="G368">
        <f t="shared" si="25"/>
        <v>0</v>
      </c>
      <c r="H368" t="str">
        <f t="shared" si="26"/>
        <v>OK</v>
      </c>
      <c r="I368" t="str">
        <f t="shared" si="27"/>
        <v>OK</v>
      </c>
      <c r="J368" t="str">
        <f>_xlfn.XLOOKUP(A368,'Export BI'!A:A,'Export BI'!C:C,)</f>
        <v>FA-00021562-CT</v>
      </c>
    </row>
    <row r="369" spans="1:10" x14ac:dyDescent="0.25">
      <c r="A369" t="str">
        <f>'Export BI'!A369</f>
        <v>MEDICAR RIBEIRÃO PRETO - FA-00020551-CT - MARIA RITA CORREA JANUARIO</v>
      </c>
      <c r="B369" s="1">
        <f>_xlfn.XLOOKUP(A369,'Benner SQL'!A:A,'Benner SQL'!F:F,)</f>
        <v>1049.8800000000001</v>
      </c>
      <c r="C369" s="1">
        <f>_xlfn.XLOOKUP(A369,'Export BI'!A:A,'Export BI'!G:G,0)</f>
        <v>1049.8800000000001</v>
      </c>
      <c r="D369" s="1">
        <f t="shared" si="24"/>
        <v>0</v>
      </c>
      <c r="E369">
        <f>_xlfn.XLOOKUP(A369,'Benner SQL'!A:A,'Benner SQL'!G:G,)</f>
        <v>7</v>
      </c>
      <c r="F369">
        <f>_xlfn.XLOOKUP(A369,'Export BI'!A:A,'Export BI'!H:H,0)</f>
        <v>7</v>
      </c>
      <c r="G369">
        <f t="shared" si="25"/>
        <v>0</v>
      </c>
      <c r="H369" t="str">
        <f t="shared" si="26"/>
        <v>OK</v>
      </c>
      <c r="I369" t="str">
        <f t="shared" si="27"/>
        <v>OK</v>
      </c>
      <c r="J369" t="str">
        <f>_xlfn.XLOOKUP(A369,'Export BI'!A:A,'Export BI'!C:C,)</f>
        <v>FA-00020551-CT</v>
      </c>
    </row>
    <row r="370" spans="1:10" x14ac:dyDescent="0.25">
      <c r="A370" t="str">
        <f>'Export BI'!A370</f>
        <v>MEDICAR RIBEIRÃO PRETO - FA-00005188-CT - MARTA LUCIA SIGUINOLFI MUSEMBANI</v>
      </c>
      <c r="B370" s="1">
        <f>_xlfn.XLOOKUP(A370,'Benner SQL'!A:A,'Benner SQL'!F:F,)</f>
        <v>1049.75</v>
      </c>
      <c r="C370" s="1">
        <f>_xlfn.XLOOKUP(A370,'Export BI'!A:A,'Export BI'!G:G,0)</f>
        <v>1049.75</v>
      </c>
      <c r="D370" s="1">
        <f t="shared" si="24"/>
        <v>0</v>
      </c>
      <c r="E370">
        <f>_xlfn.XLOOKUP(A370,'Benner SQL'!A:A,'Benner SQL'!G:G,)</f>
        <v>11</v>
      </c>
      <c r="F370">
        <f>_xlfn.XLOOKUP(A370,'Export BI'!A:A,'Export BI'!H:H,0)</f>
        <v>11</v>
      </c>
      <c r="G370">
        <f t="shared" si="25"/>
        <v>0</v>
      </c>
      <c r="H370" t="str">
        <f t="shared" si="26"/>
        <v>OK</v>
      </c>
      <c r="I370" t="str">
        <f t="shared" si="27"/>
        <v>OK</v>
      </c>
      <c r="J370" t="str">
        <f>_xlfn.XLOOKUP(A370,'Export BI'!A:A,'Export BI'!C:C,)</f>
        <v>FA-00005188-CT</v>
      </c>
    </row>
    <row r="371" spans="1:10" x14ac:dyDescent="0.25">
      <c r="A371" t="str">
        <f>'Export BI'!A371</f>
        <v>MEDICAR RIBEIRÃO PRETO - TC-00021673-CT - DENILSON RAMOS DA ROCHA</v>
      </c>
      <c r="B371" s="1">
        <f>_xlfn.XLOOKUP(A371,'Benner SQL'!A:A,'Benner SQL'!F:F,)</f>
        <v>1049.0999999999999</v>
      </c>
      <c r="C371" s="1">
        <f>_xlfn.XLOOKUP(A371,'Export BI'!A:A,'Export BI'!G:G,0)</f>
        <v>1049.0999999999999</v>
      </c>
      <c r="D371" s="1">
        <f t="shared" si="24"/>
        <v>0</v>
      </c>
      <c r="E371">
        <f>_xlfn.XLOOKUP(A371,'Benner SQL'!A:A,'Benner SQL'!G:G,)</f>
        <v>3</v>
      </c>
      <c r="F371">
        <f>_xlfn.XLOOKUP(A371,'Export BI'!A:A,'Export BI'!H:H,0)</f>
        <v>3</v>
      </c>
      <c r="G371">
        <f t="shared" si="25"/>
        <v>0</v>
      </c>
      <c r="H371" t="str">
        <f t="shared" si="26"/>
        <v>OK</v>
      </c>
      <c r="I371" t="str">
        <f t="shared" si="27"/>
        <v>OK</v>
      </c>
      <c r="J371" t="str">
        <f>_xlfn.XLOOKUP(A371,'Export BI'!A:A,'Export BI'!C:C,)</f>
        <v>TC-00021673-CT</v>
      </c>
    </row>
    <row r="372" spans="1:10" x14ac:dyDescent="0.25">
      <c r="A372" t="str">
        <f>'Export BI'!A372</f>
        <v>MEDICAR RIBEIRÃO PRETO - TC-00022304-CT - BR COSTA LIMA EMPREITEIRA LTDA</v>
      </c>
      <c r="B372" s="1">
        <f>_xlfn.XLOOKUP(A372,'Benner SQL'!A:A,'Benner SQL'!F:F,)</f>
        <v>1049.0999999999999</v>
      </c>
      <c r="C372" s="1">
        <f>_xlfn.XLOOKUP(A372,'Export BI'!A:A,'Export BI'!G:G,0)</f>
        <v>1049.0999999999999</v>
      </c>
      <c r="D372" s="1">
        <f t="shared" si="24"/>
        <v>0</v>
      </c>
      <c r="E372">
        <f>_xlfn.XLOOKUP(A372,'Benner SQL'!A:A,'Benner SQL'!G:G,)</f>
        <v>4</v>
      </c>
      <c r="F372">
        <f>_xlfn.XLOOKUP(A372,'Export BI'!A:A,'Export BI'!H:H,0)</f>
        <v>4</v>
      </c>
      <c r="G372">
        <f t="shared" si="25"/>
        <v>0</v>
      </c>
      <c r="H372" t="str">
        <f t="shared" si="26"/>
        <v>OK</v>
      </c>
      <c r="I372" t="str">
        <f t="shared" si="27"/>
        <v>OK</v>
      </c>
      <c r="J372" t="str">
        <f>_xlfn.XLOOKUP(A372,'Export BI'!A:A,'Export BI'!C:C,)</f>
        <v>TC-00022304-CT</v>
      </c>
    </row>
    <row r="373" spans="1:10" x14ac:dyDescent="0.25">
      <c r="A373" t="str">
        <f>'Export BI'!A373</f>
        <v>MEDICAR RIBEIRÃO PRETO - FA-00021942-CT - HELCI FERREIRA GILAVANTE</v>
      </c>
      <c r="B373" s="1">
        <f>_xlfn.XLOOKUP(A373,'Benner SQL'!A:A,'Benner SQL'!F:F,)</f>
        <v>1046.5</v>
      </c>
      <c r="C373" s="1">
        <f>_xlfn.XLOOKUP(A373,'Export BI'!A:A,'Export BI'!G:G,0)</f>
        <v>1046.5</v>
      </c>
      <c r="D373" s="1">
        <f t="shared" si="24"/>
        <v>0</v>
      </c>
      <c r="E373">
        <f>_xlfn.XLOOKUP(A373,'Benner SQL'!A:A,'Benner SQL'!G:G,)</f>
        <v>9</v>
      </c>
      <c r="F373">
        <f>_xlfn.XLOOKUP(A373,'Export BI'!A:A,'Export BI'!H:H,0)</f>
        <v>9</v>
      </c>
      <c r="G373">
        <f t="shared" si="25"/>
        <v>0</v>
      </c>
      <c r="H373" t="str">
        <f t="shared" si="26"/>
        <v>OK</v>
      </c>
      <c r="I373" t="str">
        <f t="shared" si="27"/>
        <v>OK</v>
      </c>
      <c r="J373" t="str">
        <f>_xlfn.XLOOKUP(A373,'Export BI'!A:A,'Export BI'!C:C,)</f>
        <v>FA-00021942-CT</v>
      </c>
    </row>
    <row r="374" spans="1:10" x14ac:dyDescent="0.25">
      <c r="A374" t="str">
        <f>'Export BI'!A374</f>
        <v>MEDICAR RIBEIRÃO PRETO - TF-00018005-CT - FLAVIA XAVIER DE CASTRO</v>
      </c>
      <c r="B374" s="1">
        <f>_xlfn.XLOOKUP(A374,'Benner SQL'!A:A,'Benner SQL'!F:F,)</f>
        <v>1043</v>
      </c>
      <c r="C374" s="1">
        <f>_xlfn.XLOOKUP(A374,'Export BI'!A:A,'Export BI'!G:G,0)</f>
        <v>1043</v>
      </c>
      <c r="D374" s="1">
        <f t="shared" si="24"/>
        <v>0</v>
      </c>
      <c r="E374">
        <f>_xlfn.XLOOKUP(A374,'Benner SQL'!A:A,'Benner SQL'!G:G,)</f>
        <v>7</v>
      </c>
      <c r="F374">
        <f>_xlfn.XLOOKUP(A374,'Export BI'!A:A,'Export BI'!H:H,0)</f>
        <v>7</v>
      </c>
      <c r="G374">
        <f t="shared" si="25"/>
        <v>0</v>
      </c>
      <c r="H374" t="str">
        <f t="shared" si="26"/>
        <v>OK</v>
      </c>
      <c r="I374" t="str">
        <f t="shared" si="27"/>
        <v>OK</v>
      </c>
      <c r="J374" t="str">
        <f>_xlfn.XLOOKUP(A374,'Export BI'!A:A,'Export BI'!C:C,)</f>
        <v>TF-00018005-CT</v>
      </c>
    </row>
    <row r="375" spans="1:10" x14ac:dyDescent="0.25">
      <c r="A375" t="str">
        <f>'Export BI'!A375</f>
        <v>MEDICAR CAMPINAS - FA-00007757-CT - IRANI CARVALHO ROSA</v>
      </c>
      <c r="B375" s="1">
        <f>_xlfn.XLOOKUP(A375,'Benner SQL'!A:A,'Benner SQL'!F:F,)</f>
        <v>1042.8</v>
      </c>
      <c r="C375" s="1">
        <f>_xlfn.XLOOKUP(A375,'Export BI'!A:A,'Export BI'!G:G,0)</f>
        <v>1042.8</v>
      </c>
      <c r="D375" s="1">
        <f t="shared" si="24"/>
        <v>0</v>
      </c>
      <c r="E375">
        <f>_xlfn.XLOOKUP(A375,'Benner SQL'!A:A,'Benner SQL'!G:G,)</f>
        <v>13</v>
      </c>
      <c r="F375">
        <f>_xlfn.XLOOKUP(A375,'Export BI'!A:A,'Export BI'!H:H,0)</f>
        <v>13</v>
      </c>
      <c r="G375">
        <f t="shared" si="25"/>
        <v>0</v>
      </c>
      <c r="H375" t="str">
        <f t="shared" si="26"/>
        <v>OK</v>
      </c>
      <c r="I375" t="str">
        <f t="shared" si="27"/>
        <v>OK</v>
      </c>
      <c r="J375" t="str">
        <f>_xlfn.XLOOKUP(A375,'Export BI'!A:A,'Export BI'!C:C,)</f>
        <v>FA-00007757-CT</v>
      </c>
    </row>
    <row r="376" spans="1:10" x14ac:dyDescent="0.25">
      <c r="A376" t="str">
        <f>'Export BI'!A376</f>
        <v>MEDICAR CAMPINAS - TF-00018391-CT - SANDRA APARECIDA DE SOUSA</v>
      </c>
      <c r="B376" s="1">
        <f>_xlfn.XLOOKUP(A376,'Benner SQL'!A:A,'Benner SQL'!F:F,)</f>
        <v>1038.96</v>
      </c>
      <c r="C376" s="1">
        <f>_xlfn.XLOOKUP(A376,'Export BI'!A:A,'Export BI'!G:G,0)</f>
        <v>1038.96</v>
      </c>
      <c r="D376" s="1">
        <f t="shared" si="24"/>
        <v>0</v>
      </c>
      <c r="E376">
        <f>_xlfn.XLOOKUP(A376,'Benner SQL'!A:A,'Benner SQL'!G:G,)</f>
        <v>10</v>
      </c>
      <c r="F376">
        <f>_xlfn.XLOOKUP(A376,'Export BI'!A:A,'Export BI'!H:H,0)</f>
        <v>10</v>
      </c>
      <c r="G376">
        <f t="shared" si="25"/>
        <v>0</v>
      </c>
      <c r="H376" t="str">
        <f t="shared" si="26"/>
        <v>OK</v>
      </c>
      <c r="I376" t="str">
        <f t="shared" si="27"/>
        <v>OK</v>
      </c>
      <c r="J376" t="str">
        <f>_xlfn.XLOOKUP(A376,'Export BI'!A:A,'Export BI'!C:C,)</f>
        <v>TF-00018391-CT</v>
      </c>
    </row>
    <row r="377" spans="1:10" x14ac:dyDescent="0.25">
      <c r="A377" t="str">
        <f>'Export BI'!A377</f>
        <v>MEDICAR RIBEIRÃO PRETO - CO-00019707-CT - OSESP COMERCIAL E SERVICO</v>
      </c>
      <c r="B377" s="1">
        <f>_xlfn.XLOOKUP(A377,'Benner SQL'!A:A,'Benner SQL'!F:F,)</f>
        <v>1036.98</v>
      </c>
      <c r="C377" s="1">
        <f>_xlfn.XLOOKUP(A377,'Export BI'!A:A,'Export BI'!G:G,0)</f>
        <v>1036.98</v>
      </c>
      <c r="D377" s="1">
        <f t="shared" si="24"/>
        <v>0</v>
      </c>
      <c r="E377">
        <f>_xlfn.XLOOKUP(A377,'Benner SQL'!A:A,'Benner SQL'!G:G,)</f>
        <v>16</v>
      </c>
      <c r="F377">
        <f>_xlfn.XLOOKUP(A377,'Export BI'!A:A,'Export BI'!H:H,0)</f>
        <v>16</v>
      </c>
      <c r="G377">
        <f t="shared" si="25"/>
        <v>0</v>
      </c>
      <c r="H377" t="str">
        <f t="shared" si="26"/>
        <v>OK</v>
      </c>
      <c r="I377" t="str">
        <f t="shared" si="27"/>
        <v>OK</v>
      </c>
      <c r="J377" t="str">
        <f>_xlfn.XLOOKUP(A377,'Export BI'!A:A,'Export BI'!C:C,)</f>
        <v>CO-00019707-CT</v>
      </c>
    </row>
    <row r="378" spans="1:10" x14ac:dyDescent="0.25">
      <c r="A378" t="str">
        <f>'Export BI'!A378</f>
        <v>MEDICAR RIBEIRÃO PRETO - TF-00017774-CT - MARCO ANTONIO FERRARI</v>
      </c>
      <c r="B378" s="1">
        <f>_xlfn.XLOOKUP(A378,'Benner SQL'!A:A,'Benner SQL'!F:F,)</f>
        <v>1036.8</v>
      </c>
      <c r="C378" s="1">
        <f>_xlfn.XLOOKUP(A378,'Export BI'!A:A,'Export BI'!G:G,0)</f>
        <v>1036.8</v>
      </c>
      <c r="D378" s="1">
        <f t="shared" si="24"/>
        <v>0</v>
      </c>
      <c r="E378">
        <f>_xlfn.XLOOKUP(A378,'Benner SQL'!A:A,'Benner SQL'!G:G,)</f>
        <v>8</v>
      </c>
      <c r="F378">
        <f>_xlfn.XLOOKUP(A378,'Export BI'!A:A,'Export BI'!H:H,0)</f>
        <v>8</v>
      </c>
      <c r="G378">
        <f t="shared" si="25"/>
        <v>0</v>
      </c>
      <c r="H378" t="str">
        <f t="shared" si="26"/>
        <v>OK</v>
      </c>
      <c r="I378" t="str">
        <f t="shared" si="27"/>
        <v>OK</v>
      </c>
      <c r="J378" t="str">
        <f>_xlfn.XLOOKUP(A378,'Export BI'!A:A,'Export BI'!C:C,)</f>
        <v>TF-00017774-CT</v>
      </c>
    </row>
    <row r="379" spans="1:10" x14ac:dyDescent="0.25">
      <c r="A379" t="str">
        <f>'Export BI'!A379</f>
        <v>MEDICAR  SAO PAULO - AP-00017546-CT - NEFROSTAR CLINICA MEDICA DE NEFROLOGIA LTDA</v>
      </c>
      <c r="B379" s="1">
        <f>_xlfn.XLOOKUP(A379,'Benner SQL'!A:A,'Benner SQL'!F:F,)</f>
        <v>1032.3499999999999</v>
      </c>
      <c r="C379" s="1">
        <f>_xlfn.XLOOKUP(A379,'Export BI'!A:A,'Export BI'!G:G,0)</f>
        <v>1032.3499999999999</v>
      </c>
      <c r="D379" s="1">
        <f t="shared" si="24"/>
        <v>0</v>
      </c>
      <c r="E379">
        <f>_xlfn.XLOOKUP(A379,'Benner SQL'!A:A,'Benner SQL'!G:G,)</f>
        <v>1</v>
      </c>
      <c r="F379">
        <f>_xlfn.XLOOKUP(A379,'Export BI'!A:A,'Export BI'!H:H,0)</f>
        <v>1</v>
      </c>
      <c r="G379">
        <f t="shared" si="25"/>
        <v>0</v>
      </c>
      <c r="H379" t="str">
        <f t="shared" si="26"/>
        <v>OK</v>
      </c>
      <c r="I379" t="str">
        <f t="shared" si="27"/>
        <v>OK</v>
      </c>
      <c r="J379" t="str">
        <f>_xlfn.XLOOKUP(A379,'Export BI'!A:A,'Export BI'!C:C,)</f>
        <v>AP-00017546-CT</v>
      </c>
    </row>
    <row r="380" spans="1:10" x14ac:dyDescent="0.25">
      <c r="A380" t="str">
        <f>'Export BI'!A380</f>
        <v>MEDICAR  SAO PAULO - AP-00021646-CT - SEARA ALIMENTOS LTDA</v>
      </c>
      <c r="B380" s="1">
        <f>_xlfn.XLOOKUP(A380,'Benner SQL'!A:A,'Benner SQL'!F:F,)</f>
        <v>1032.3499999999999</v>
      </c>
      <c r="C380" s="1">
        <f>_xlfn.XLOOKUP(A380,'Export BI'!A:A,'Export BI'!G:G,0)</f>
        <v>1032.3499999999999</v>
      </c>
      <c r="D380" s="1">
        <f t="shared" si="24"/>
        <v>0</v>
      </c>
      <c r="E380">
        <f>_xlfn.XLOOKUP(A380,'Benner SQL'!A:A,'Benner SQL'!G:G,)</f>
        <v>1</v>
      </c>
      <c r="F380">
        <f>_xlfn.XLOOKUP(A380,'Export BI'!A:A,'Export BI'!H:H,0)</f>
        <v>1</v>
      </c>
      <c r="G380">
        <f t="shared" si="25"/>
        <v>0</v>
      </c>
      <c r="H380" t="str">
        <f t="shared" si="26"/>
        <v>OK</v>
      </c>
      <c r="I380" t="str">
        <f t="shared" si="27"/>
        <v>OK</v>
      </c>
      <c r="J380" t="str">
        <f>_xlfn.XLOOKUP(A380,'Export BI'!A:A,'Export BI'!C:C,)</f>
        <v>AP-00021646-CT</v>
      </c>
    </row>
    <row r="381" spans="1:10" x14ac:dyDescent="0.25">
      <c r="A381" t="str">
        <f>'Export BI'!A381</f>
        <v>MEDICAR RIBEIRÃO PRETO - AP-00022631-CT - KELLY CRISTINA PEREIRA</v>
      </c>
      <c r="B381" s="1">
        <f>_xlfn.XLOOKUP(A381,'Benner SQL'!A:A,'Benner SQL'!F:F,)</f>
        <v>1032.3499999999999</v>
      </c>
      <c r="C381" s="1">
        <f>_xlfn.XLOOKUP(A381,'Export BI'!A:A,'Export BI'!G:G,0)</f>
        <v>1032.3499999999999</v>
      </c>
      <c r="D381" s="1">
        <f t="shared" si="24"/>
        <v>0</v>
      </c>
      <c r="E381">
        <f>_xlfn.XLOOKUP(A381,'Benner SQL'!A:A,'Benner SQL'!G:G,)</f>
        <v>1</v>
      </c>
      <c r="F381">
        <f>_xlfn.XLOOKUP(A381,'Export BI'!A:A,'Export BI'!H:H,0)</f>
        <v>1</v>
      </c>
      <c r="G381">
        <f t="shared" si="25"/>
        <v>0</v>
      </c>
      <c r="H381" t="str">
        <f t="shared" si="26"/>
        <v>OK</v>
      </c>
      <c r="I381" t="str">
        <f t="shared" si="27"/>
        <v>OK</v>
      </c>
      <c r="J381" t="str">
        <f>_xlfn.XLOOKUP(A381,'Export BI'!A:A,'Export BI'!C:C,)</f>
        <v>AP-00022631-CT</v>
      </c>
    </row>
    <row r="382" spans="1:10" x14ac:dyDescent="0.25">
      <c r="A382" t="str">
        <f>'Export BI'!A382</f>
        <v>MEDICAR  SAO PAULO - AP-00039981-CT - ASSOCIACAO DE PROPRIETARIOS DO EMPREENDIMENTO ABCD1</v>
      </c>
      <c r="B382" s="1">
        <f>_xlfn.XLOOKUP(A382,'Benner SQL'!A:A,'Benner SQL'!F:F,)</f>
        <v>0</v>
      </c>
      <c r="C382" s="1">
        <f>_xlfn.XLOOKUP(A382,'Export BI'!A:A,'Export BI'!G:G,0)</f>
        <v>1032.3499999999999</v>
      </c>
      <c r="D382" s="1">
        <f t="shared" si="24"/>
        <v>-1032.3499999999999</v>
      </c>
      <c r="E382">
        <f>_xlfn.XLOOKUP(A382,'Benner SQL'!A:A,'Benner SQL'!G:G,)</f>
        <v>0</v>
      </c>
      <c r="F382">
        <f>_xlfn.XLOOKUP(A382,'Export BI'!A:A,'Export BI'!H:H,0)</f>
        <v>1</v>
      </c>
      <c r="G382">
        <f t="shared" si="25"/>
        <v>-1</v>
      </c>
      <c r="H382" t="str">
        <f t="shared" si="26"/>
        <v/>
      </c>
      <c r="I382" t="str">
        <f t="shared" si="27"/>
        <v/>
      </c>
      <c r="J382" t="str">
        <f>_xlfn.XLOOKUP(A382,'Export BI'!A:A,'Export BI'!C:C,)</f>
        <v>AP-00039981-CT</v>
      </c>
    </row>
    <row r="383" spans="1:10" x14ac:dyDescent="0.25">
      <c r="A383" t="str">
        <f>'Export BI'!A383</f>
        <v>MEDICAR CAMPINAS - FA-00017192-CT - RENATA APARECIDA ALVES BERNARDO</v>
      </c>
      <c r="B383" s="1">
        <f>_xlfn.XLOOKUP(A383,'Benner SQL'!A:A,'Benner SQL'!F:F,)</f>
        <v>1030.1399999999999</v>
      </c>
      <c r="C383" s="1">
        <f>_xlfn.XLOOKUP(A383,'Export BI'!A:A,'Export BI'!G:G,0)</f>
        <v>1030.1399999999999</v>
      </c>
      <c r="D383" s="1">
        <f t="shared" si="24"/>
        <v>0</v>
      </c>
      <c r="E383">
        <f>_xlfn.XLOOKUP(A383,'Benner SQL'!A:A,'Benner SQL'!G:G,)</f>
        <v>17</v>
      </c>
      <c r="F383">
        <f>_xlfn.XLOOKUP(A383,'Export BI'!A:A,'Export BI'!H:H,0)</f>
        <v>17</v>
      </c>
      <c r="G383">
        <f t="shared" si="25"/>
        <v>0</v>
      </c>
      <c r="H383" t="str">
        <f t="shared" si="26"/>
        <v>OK</v>
      </c>
      <c r="I383" t="str">
        <f t="shared" si="27"/>
        <v>OK</v>
      </c>
      <c r="J383" t="str">
        <f>_xlfn.XLOOKUP(A383,'Export BI'!A:A,'Export BI'!C:C,)</f>
        <v>FA-00017192-CT</v>
      </c>
    </row>
    <row r="384" spans="1:10" x14ac:dyDescent="0.25">
      <c r="A384" t="str">
        <f>'Export BI'!A384</f>
        <v>MEDICAR RIBEIRÃO PRETO - FA-00019670-CT - SILVIA REGINA GONCALVES</v>
      </c>
      <c r="B384" s="1">
        <f>_xlfn.XLOOKUP(A384,'Benner SQL'!A:A,'Benner SQL'!F:F,)</f>
        <v>1029</v>
      </c>
      <c r="C384" s="1">
        <f>_xlfn.XLOOKUP(A384,'Export BI'!A:A,'Export BI'!G:G,0)</f>
        <v>1029</v>
      </c>
      <c r="D384" s="1">
        <f t="shared" si="24"/>
        <v>0</v>
      </c>
      <c r="E384">
        <f>_xlfn.XLOOKUP(A384,'Benner SQL'!A:A,'Benner SQL'!G:G,)</f>
        <v>7</v>
      </c>
      <c r="F384">
        <f>_xlfn.XLOOKUP(A384,'Export BI'!A:A,'Export BI'!H:H,0)</f>
        <v>7</v>
      </c>
      <c r="G384">
        <f t="shared" si="25"/>
        <v>0</v>
      </c>
      <c r="H384" t="str">
        <f t="shared" si="26"/>
        <v>OK</v>
      </c>
      <c r="I384" t="str">
        <f t="shared" si="27"/>
        <v>OK</v>
      </c>
      <c r="J384" t="str">
        <f>_xlfn.XLOOKUP(A384,'Export BI'!A:A,'Export BI'!C:C,)</f>
        <v>FA-00019670-CT</v>
      </c>
    </row>
    <row r="385" spans="1:10" x14ac:dyDescent="0.25">
      <c r="A385" t="str">
        <f>'Export BI'!A385</f>
        <v>MEDICAR CAMPINAS - TF-00019968-CT - MAIARA TERESA NUCCI</v>
      </c>
      <c r="B385" s="1">
        <f>_xlfn.XLOOKUP(A385,'Benner SQL'!A:A,'Benner SQL'!F:F,)</f>
        <v>1028.97</v>
      </c>
      <c r="C385" s="1">
        <f>_xlfn.XLOOKUP(A385,'Export BI'!A:A,'Export BI'!G:G,0)</f>
        <v>1028.97</v>
      </c>
      <c r="D385" s="1">
        <f t="shared" si="24"/>
        <v>0</v>
      </c>
      <c r="E385">
        <f>_xlfn.XLOOKUP(A385,'Benner SQL'!A:A,'Benner SQL'!G:G,)</f>
        <v>10</v>
      </c>
      <c r="F385">
        <f>_xlfn.XLOOKUP(A385,'Export BI'!A:A,'Export BI'!H:H,0)</f>
        <v>10</v>
      </c>
      <c r="G385">
        <f t="shared" si="25"/>
        <v>0</v>
      </c>
      <c r="H385" t="str">
        <f t="shared" si="26"/>
        <v>OK</v>
      </c>
      <c r="I385" t="str">
        <f t="shared" si="27"/>
        <v>OK</v>
      </c>
      <c r="J385" t="str">
        <f>_xlfn.XLOOKUP(A385,'Export BI'!A:A,'Export BI'!C:C,)</f>
        <v>TF-00019968-CT</v>
      </c>
    </row>
    <row r="386" spans="1:10" x14ac:dyDescent="0.25">
      <c r="A386" t="str">
        <f>'Export BI'!A386</f>
        <v>MEDICAR CAMPINAS - FA-00017016-CT - JOANA BERNADETE DE CAMPOS</v>
      </c>
      <c r="B386" s="1">
        <f>_xlfn.XLOOKUP(A386,'Benner SQL'!A:A,'Benner SQL'!F:F,)</f>
        <v>1019.9699999999999</v>
      </c>
      <c r="C386" s="1">
        <f>_xlfn.XLOOKUP(A386,'Export BI'!A:A,'Export BI'!G:G,0)</f>
        <v>1019.9699999999999</v>
      </c>
      <c r="D386" s="1">
        <f t="shared" si="24"/>
        <v>0</v>
      </c>
      <c r="E386">
        <f>_xlfn.XLOOKUP(A386,'Benner SQL'!A:A,'Benner SQL'!G:G,)</f>
        <v>10</v>
      </c>
      <c r="F386">
        <f>_xlfn.XLOOKUP(A386,'Export BI'!A:A,'Export BI'!H:H,0)</f>
        <v>10</v>
      </c>
      <c r="G386">
        <f t="shared" si="25"/>
        <v>0</v>
      </c>
      <c r="H386" t="str">
        <f t="shared" si="26"/>
        <v>OK</v>
      </c>
      <c r="I386" t="str">
        <f t="shared" si="27"/>
        <v>OK</v>
      </c>
      <c r="J386" t="str">
        <f>_xlfn.XLOOKUP(A386,'Export BI'!A:A,'Export BI'!C:C,)</f>
        <v>FA-00017016-CT</v>
      </c>
    </row>
    <row r="387" spans="1:10" x14ac:dyDescent="0.25">
      <c r="A387" t="str">
        <f>'Export BI'!A387</f>
        <v>MEDICAR RIBEIRÃO PRETO - FA-00022354-CT - LUIZ CARLOS MARTINS</v>
      </c>
      <c r="B387" s="1">
        <f>_xlfn.XLOOKUP(A387,'Benner SQL'!A:A,'Benner SQL'!F:F,)</f>
        <v>1017.43</v>
      </c>
      <c r="C387" s="1">
        <f>_xlfn.XLOOKUP(A387,'Export BI'!A:A,'Export BI'!G:G,0)</f>
        <v>1017.43</v>
      </c>
      <c r="D387" s="1">
        <f t="shared" si="24"/>
        <v>0</v>
      </c>
      <c r="E387">
        <f>_xlfn.XLOOKUP(A387,'Benner SQL'!A:A,'Benner SQL'!G:G,)</f>
        <v>11</v>
      </c>
      <c r="F387">
        <f>_xlfn.XLOOKUP(A387,'Export BI'!A:A,'Export BI'!H:H,0)</f>
        <v>11</v>
      </c>
      <c r="G387">
        <f t="shared" si="25"/>
        <v>0</v>
      </c>
      <c r="H387" t="str">
        <f t="shared" si="26"/>
        <v>OK</v>
      </c>
      <c r="I387" t="str">
        <f t="shared" si="27"/>
        <v>OK</v>
      </c>
      <c r="J387" t="str">
        <f>_xlfn.XLOOKUP(A387,'Export BI'!A:A,'Export BI'!C:C,)</f>
        <v>FA-00022354-CT</v>
      </c>
    </row>
    <row r="388" spans="1:10" x14ac:dyDescent="0.25">
      <c r="A388" t="str">
        <f>'Export BI'!A388</f>
        <v>MEDICAR CAMPINAS - AP-00002248-CT - ZOETIS INDUSTRIA DE PRODUTOS VETERINARIOS LTDA</v>
      </c>
      <c r="B388" s="1">
        <f>_xlfn.XLOOKUP(A388,'Benner SQL'!A:A,'Benner SQL'!F:F,)</f>
        <v>1010.54</v>
      </c>
      <c r="C388" s="1">
        <f>_xlfn.XLOOKUP(A388,'Export BI'!A:A,'Export BI'!G:G,0)</f>
        <v>1010.54</v>
      </c>
      <c r="D388" s="1">
        <f t="shared" si="24"/>
        <v>0</v>
      </c>
      <c r="E388">
        <f>_xlfn.XLOOKUP(A388,'Benner SQL'!A:A,'Benner SQL'!G:G,)</f>
        <v>1</v>
      </c>
      <c r="F388">
        <f>_xlfn.XLOOKUP(A388,'Export BI'!A:A,'Export BI'!H:H,0)</f>
        <v>1</v>
      </c>
      <c r="G388">
        <f t="shared" si="25"/>
        <v>0</v>
      </c>
      <c r="H388" t="str">
        <f t="shared" si="26"/>
        <v>OK</v>
      </c>
      <c r="I388" t="str">
        <f t="shared" si="27"/>
        <v>OK</v>
      </c>
      <c r="J388" t="str">
        <f>_xlfn.XLOOKUP(A388,'Export BI'!A:A,'Export BI'!C:C,)</f>
        <v>AP-00002248-CT</v>
      </c>
    </row>
    <row r="389" spans="1:10" x14ac:dyDescent="0.25">
      <c r="A389" t="str">
        <f>'Export BI'!A389</f>
        <v>MEDICAR RIBEIRÃO PRETO - TC-00031593-CT - W S DA SILVA GESSO</v>
      </c>
      <c r="B389" s="1">
        <f>_xlfn.XLOOKUP(A389,'Benner SQL'!A:A,'Benner SQL'!F:F,)</f>
        <v>1009.83</v>
      </c>
      <c r="C389" s="1">
        <f>_xlfn.XLOOKUP(A389,'Export BI'!A:A,'Export BI'!G:G,0)</f>
        <v>1009.83</v>
      </c>
      <c r="D389" s="1">
        <f t="shared" si="24"/>
        <v>0</v>
      </c>
      <c r="E389">
        <f>_xlfn.XLOOKUP(A389,'Benner SQL'!A:A,'Benner SQL'!G:G,)</f>
        <v>1</v>
      </c>
      <c r="F389">
        <f>_xlfn.XLOOKUP(A389,'Export BI'!A:A,'Export BI'!H:H,0)</f>
        <v>1</v>
      </c>
      <c r="G389">
        <f t="shared" si="25"/>
        <v>0</v>
      </c>
      <c r="H389" t="str">
        <f t="shared" si="26"/>
        <v>OK</v>
      </c>
      <c r="I389" t="str">
        <f t="shared" si="27"/>
        <v>OK</v>
      </c>
      <c r="J389" t="str">
        <f>_xlfn.XLOOKUP(A389,'Export BI'!A:A,'Export BI'!C:C,)</f>
        <v>TC-00031593-CT</v>
      </c>
    </row>
    <row r="390" spans="1:10" x14ac:dyDescent="0.25">
      <c r="A390" t="str">
        <f>'Export BI'!A390</f>
        <v>MEDICAR CAMPINAS - TF-00017421-CT - JOAO HELIO DA SILVA</v>
      </c>
      <c r="B390" s="1">
        <f>_xlfn.XLOOKUP(A390,'Benner SQL'!A:A,'Benner SQL'!F:F,)</f>
        <v>1009.5299999999999</v>
      </c>
      <c r="C390" s="1">
        <f>_xlfn.XLOOKUP(A390,'Export BI'!A:A,'Export BI'!G:G,0)</f>
        <v>1009.5299999999999</v>
      </c>
      <c r="D390" s="1">
        <f t="shared" si="24"/>
        <v>0</v>
      </c>
      <c r="E390">
        <f>_xlfn.XLOOKUP(A390,'Benner SQL'!A:A,'Benner SQL'!G:G,)</f>
        <v>10</v>
      </c>
      <c r="F390">
        <f>_xlfn.XLOOKUP(A390,'Export BI'!A:A,'Export BI'!H:H,0)</f>
        <v>10</v>
      </c>
      <c r="G390">
        <f t="shared" si="25"/>
        <v>0</v>
      </c>
      <c r="H390" t="str">
        <f t="shared" si="26"/>
        <v>OK</v>
      </c>
      <c r="I390" t="str">
        <f t="shared" si="27"/>
        <v>OK</v>
      </c>
      <c r="J390" t="str">
        <f>_xlfn.XLOOKUP(A390,'Export BI'!A:A,'Export BI'!C:C,)</f>
        <v>TF-00017421-CT</v>
      </c>
    </row>
    <row r="391" spans="1:10" x14ac:dyDescent="0.25">
      <c r="A391" t="str">
        <f>'Export BI'!A391</f>
        <v>MEDICAR CAMPINAS - TF-00018353-CT - ESTELA PEREIRA DOS SANTOS</v>
      </c>
      <c r="B391" s="1">
        <f>_xlfn.XLOOKUP(A391,'Benner SQL'!A:A,'Benner SQL'!F:F,)</f>
        <v>1008.9899999999999</v>
      </c>
      <c r="C391" s="1">
        <f>_xlfn.XLOOKUP(A391,'Export BI'!A:A,'Export BI'!G:G,0)</f>
        <v>1008.9899999999999</v>
      </c>
      <c r="D391" s="1">
        <f t="shared" si="24"/>
        <v>0</v>
      </c>
      <c r="E391">
        <f>_xlfn.XLOOKUP(A391,'Benner SQL'!A:A,'Benner SQL'!G:G,)</f>
        <v>10</v>
      </c>
      <c r="F391">
        <f>_xlfn.XLOOKUP(A391,'Export BI'!A:A,'Export BI'!H:H,0)</f>
        <v>10</v>
      </c>
      <c r="G391">
        <f t="shared" si="25"/>
        <v>0</v>
      </c>
      <c r="H391" t="str">
        <f t="shared" si="26"/>
        <v>OK</v>
      </c>
      <c r="I391" t="str">
        <f t="shared" si="27"/>
        <v>OK</v>
      </c>
      <c r="J391" t="str">
        <f>_xlfn.XLOOKUP(A391,'Export BI'!A:A,'Export BI'!C:C,)</f>
        <v>TF-00018353-CT</v>
      </c>
    </row>
    <row r="392" spans="1:10" x14ac:dyDescent="0.25">
      <c r="A392" t="str">
        <f>'Export BI'!A392</f>
        <v>MEDICAR CAMPINAS - TF-00021269-CT - MANOEL ALVES DA SILVA NETO</v>
      </c>
      <c r="B392" s="1">
        <f>_xlfn.XLOOKUP(A392,'Benner SQL'!A:A,'Benner SQL'!F:F,)</f>
        <v>1008.9899999999999</v>
      </c>
      <c r="C392" s="1">
        <f>_xlfn.XLOOKUP(A392,'Export BI'!A:A,'Export BI'!G:G,0)</f>
        <v>1008.9899999999999</v>
      </c>
      <c r="D392" s="1">
        <f t="shared" si="24"/>
        <v>0</v>
      </c>
      <c r="E392">
        <f>_xlfn.XLOOKUP(A392,'Benner SQL'!A:A,'Benner SQL'!G:G,)</f>
        <v>10</v>
      </c>
      <c r="F392">
        <f>_xlfn.XLOOKUP(A392,'Export BI'!A:A,'Export BI'!H:H,0)</f>
        <v>10</v>
      </c>
      <c r="G392">
        <f t="shared" si="25"/>
        <v>0</v>
      </c>
      <c r="H392" t="str">
        <f t="shared" si="26"/>
        <v>OK</v>
      </c>
      <c r="I392" t="str">
        <f t="shared" si="27"/>
        <v>OK</v>
      </c>
      <c r="J392" t="str">
        <f>_xlfn.XLOOKUP(A392,'Export BI'!A:A,'Export BI'!C:C,)</f>
        <v>TF-00021269-CT</v>
      </c>
    </row>
    <row r="393" spans="1:10" x14ac:dyDescent="0.25">
      <c r="A393" t="str">
        <f>'Export BI'!A393</f>
        <v>MEDICAR CAMPINAS - TF-00020067-CT - MARIA DAS GRACAS SILVA</v>
      </c>
      <c r="B393" s="1">
        <f>_xlfn.XLOOKUP(A393,'Benner SQL'!A:A,'Benner SQL'!F:F,)</f>
        <v>1007.28</v>
      </c>
      <c r="C393" s="1">
        <f>_xlfn.XLOOKUP(A393,'Export BI'!A:A,'Export BI'!G:G,0)</f>
        <v>1007.2799999999999</v>
      </c>
      <c r="D393" s="1">
        <f t="shared" si="24"/>
        <v>0</v>
      </c>
      <c r="E393">
        <f>_xlfn.XLOOKUP(A393,'Benner SQL'!A:A,'Benner SQL'!G:G,)</f>
        <v>7</v>
      </c>
      <c r="F393">
        <f>_xlfn.XLOOKUP(A393,'Export BI'!A:A,'Export BI'!H:H,0)</f>
        <v>7</v>
      </c>
      <c r="G393">
        <f t="shared" si="25"/>
        <v>0</v>
      </c>
      <c r="H393" t="str">
        <f t="shared" si="26"/>
        <v>OK</v>
      </c>
      <c r="I393" t="str">
        <f t="shared" si="27"/>
        <v>OK</v>
      </c>
      <c r="J393" t="str">
        <f>_xlfn.XLOOKUP(A393,'Export BI'!A:A,'Export BI'!C:C,)</f>
        <v>TF-00020067-CT</v>
      </c>
    </row>
    <row r="394" spans="1:10" x14ac:dyDescent="0.25">
      <c r="A394" t="str">
        <f>'Export BI'!A394</f>
        <v>MEDICAR CAMPINAS - FA-00017244-CT - LAZARA DE BARROS FERREIRA</v>
      </c>
      <c r="B394" s="1">
        <f>_xlfn.XLOOKUP(A394,'Benner SQL'!A:A,'Benner SQL'!F:F,)</f>
        <v>1005.9899999999999</v>
      </c>
      <c r="C394" s="1">
        <f>_xlfn.XLOOKUP(A394,'Export BI'!A:A,'Export BI'!G:G,0)</f>
        <v>1005.9899999999999</v>
      </c>
      <c r="D394" s="1">
        <f t="shared" si="24"/>
        <v>0</v>
      </c>
      <c r="E394">
        <f>_xlfn.XLOOKUP(A394,'Benner SQL'!A:A,'Benner SQL'!G:G,)</f>
        <v>10</v>
      </c>
      <c r="F394">
        <f>_xlfn.XLOOKUP(A394,'Export BI'!A:A,'Export BI'!H:H,0)</f>
        <v>10</v>
      </c>
      <c r="G394">
        <f t="shared" si="25"/>
        <v>0</v>
      </c>
      <c r="H394" t="str">
        <f t="shared" si="26"/>
        <v>OK</v>
      </c>
      <c r="I394" t="str">
        <f t="shared" si="27"/>
        <v>OK</v>
      </c>
      <c r="J394" t="str">
        <f>_xlfn.XLOOKUP(A394,'Export BI'!A:A,'Export BI'!C:C,)</f>
        <v>FA-00017244-CT</v>
      </c>
    </row>
    <row r="395" spans="1:10" x14ac:dyDescent="0.25">
      <c r="A395" t="str">
        <f>'Export BI'!A395</f>
        <v>MEDICAR CAMPINAS - FA-00008211-CT - ACACIO ARCHANJO ALVES</v>
      </c>
      <c r="B395" s="1">
        <f>_xlfn.XLOOKUP(A395,'Benner SQL'!A:A,'Benner SQL'!F:F,)</f>
        <v>1001.7</v>
      </c>
      <c r="C395" s="1">
        <f>_xlfn.XLOOKUP(A395,'Export BI'!A:A,'Export BI'!G:G,0)</f>
        <v>1001.7</v>
      </c>
      <c r="D395" s="1">
        <f t="shared" si="24"/>
        <v>0</v>
      </c>
      <c r="E395">
        <f>_xlfn.XLOOKUP(A395,'Benner SQL'!A:A,'Benner SQL'!G:G,)</f>
        <v>5</v>
      </c>
      <c r="F395">
        <f>_xlfn.XLOOKUP(A395,'Export BI'!A:A,'Export BI'!H:H,0)</f>
        <v>5</v>
      </c>
      <c r="G395">
        <f t="shared" si="25"/>
        <v>0</v>
      </c>
      <c r="H395" t="str">
        <f t="shared" si="26"/>
        <v>OK</v>
      </c>
      <c r="I395" t="str">
        <f t="shared" si="27"/>
        <v>OK</v>
      </c>
      <c r="J395" t="str">
        <f>_xlfn.XLOOKUP(A395,'Export BI'!A:A,'Export BI'!C:C,)</f>
        <v>FA-00008211-CT</v>
      </c>
    </row>
    <row r="396" spans="1:10" x14ac:dyDescent="0.25">
      <c r="A396" t="str">
        <f>'Export BI'!A396</f>
        <v>MEDICAR  SAO PAULO - FA-00017005-CT - CLAUDIA RAMOS GARRAO</v>
      </c>
      <c r="B396" s="1">
        <f>_xlfn.XLOOKUP(A396,'Benner SQL'!A:A,'Benner SQL'!F:F,)</f>
        <v>1000</v>
      </c>
      <c r="C396" s="1">
        <f>_xlfn.XLOOKUP(A396,'Export BI'!A:A,'Export BI'!G:G,0)</f>
        <v>1000</v>
      </c>
      <c r="D396" s="1">
        <f t="shared" si="24"/>
        <v>0</v>
      </c>
      <c r="E396">
        <f>_xlfn.XLOOKUP(A396,'Benner SQL'!A:A,'Benner SQL'!G:G,)</f>
        <v>5</v>
      </c>
      <c r="F396">
        <f>_xlfn.XLOOKUP(A396,'Export BI'!A:A,'Export BI'!H:H,0)</f>
        <v>5</v>
      </c>
      <c r="G396">
        <f t="shared" si="25"/>
        <v>0</v>
      </c>
      <c r="H396" t="str">
        <f t="shared" si="26"/>
        <v>OK</v>
      </c>
      <c r="I396" t="str">
        <f t="shared" si="27"/>
        <v>OK</v>
      </c>
      <c r="J396" t="str">
        <f>_xlfn.XLOOKUP(A396,'Export BI'!A:A,'Export BI'!C:C,)</f>
        <v>FA-00017005-CT</v>
      </c>
    </row>
    <row r="397" spans="1:10" x14ac:dyDescent="0.25">
      <c r="A397" t="str">
        <f>'Export BI'!A397</f>
        <v>MEDICAR RIBEIRÃO PRETO - TF-00009645-CT - PEDRO HRENCHECHEN</v>
      </c>
      <c r="B397" s="1">
        <f>_xlfn.XLOOKUP(A397,'Benner SQL'!A:A,'Benner SQL'!F:F,)</f>
        <v>1000</v>
      </c>
      <c r="C397" s="1">
        <f>_xlfn.XLOOKUP(A397,'Export BI'!A:A,'Export BI'!G:G,0)</f>
        <v>1000</v>
      </c>
      <c r="D397" s="1">
        <f t="shared" si="24"/>
        <v>0</v>
      </c>
      <c r="E397">
        <f>_xlfn.XLOOKUP(A397,'Benner SQL'!A:A,'Benner SQL'!G:G,)</f>
        <v>10</v>
      </c>
      <c r="F397">
        <f>_xlfn.XLOOKUP(A397,'Export BI'!A:A,'Export BI'!H:H,0)</f>
        <v>10</v>
      </c>
      <c r="G397">
        <f t="shared" si="25"/>
        <v>0</v>
      </c>
      <c r="H397" t="str">
        <f t="shared" si="26"/>
        <v>OK</v>
      </c>
      <c r="I397" t="str">
        <f t="shared" si="27"/>
        <v>OK</v>
      </c>
      <c r="J397" t="str">
        <f>_xlfn.XLOOKUP(A397,'Export BI'!A:A,'Export BI'!C:C,)</f>
        <v>TF-00009645-CT</v>
      </c>
    </row>
    <row r="398" spans="1:10" x14ac:dyDescent="0.25">
      <c r="A398" t="str">
        <f>'Export BI'!A398</f>
        <v>MEDICAR RIBEIRÃO PRETO - OMT-00017663/21 - DTANN NEGOCIOS E APOIO OPERACIONAL EIRELI</v>
      </c>
      <c r="B398" s="1">
        <f>_xlfn.XLOOKUP(A398,'Benner SQL'!A:A,'Benner SQL'!F:F,)</f>
        <v>999.77</v>
      </c>
      <c r="C398" s="1">
        <f>_xlfn.XLOOKUP(A398,'Export BI'!A:A,'Export BI'!G:G,0)</f>
        <v>999.77</v>
      </c>
      <c r="D398" s="1">
        <f t="shared" si="24"/>
        <v>0</v>
      </c>
      <c r="E398">
        <f>_xlfn.XLOOKUP(A398,'Benner SQL'!A:A,'Benner SQL'!G:G,)</f>
        <v>1</v>
      </c>
      <c r="F398">
        <f>_xlfn.XLOOKUP(A398,'Export BI'!A:A,'Export BI'!H:H,0)</f>
        <v>1</v>
      </c>
      <c r="G398">
        <f t="shared" si="25"/>
        <v>0</v>
      </c>
      <c r="H398" t="str">
        <f t="shared" si="26"/>
        <v>OK</v>
      </c>
      <c r="I398" t="str">
        <f t="shared" si="27"/>
        <v>OK</v>
      </c>
      <c r="J398" t="str">
        <f>_xlfn.XLOOKUP(A398,'Export BI'!A:A,'Export BI'!C:C,)</f>
        <v>OMT-00017663/21</v>
      </c>
    </row>
    <row r="399" spans="1:10" x14ac:dyDescent="0.25">
      <c r="A399" t="str">
        <f>'Export BI'!A399</f>
        <v>MEDICAR CAMPINAS - TF-00017772-CT - ARILICE VALY DE SOUZA</v>
      </c>
      <c r="B399" s="1">
        <f>_xlfn.XLOOKUP(A399,'Benner SQL'!A:A,'Benner SQL'!F:F,)</f>
        <v>998.99999999999989</v>
      </c>
      <c r="C399" s="1">
        <f>_xlfn.XLOOKUP(A399,'Export BI'!A:A,'Export BI'!G:G,0)</f>
        <v>998.99999999999989</v>
      </c>
      <c r="D399" s="1">
        <f t="shared" si="24"/>
        <v>0</v>
      </c>
      <c r="E399">
        <f>_xlfn.XLOOKUP(A399,'Benner SQL'!A:A,'Benner SQL'!G:G,)</f>
        <v>10</v>
      </c>
      <c r="F399">
        <f>_xlfn.XLOOKUP(A399,'Export BI'!A:A,'Export BI'!H:H,0)</f>
        <v>10</v>
      </c>
      <c r="G399">
        <f t="shared" si="25"/>
        <v>0</v>
      </c>
      <c r="H399" t="str">
        <f t="shared" si="26"/>
        <v>OK</v>
      </c>
      <c r="I399" t="str">
        <f t="shared" si="27"/>
        <v>OK</v>
      </c>
      <c r="J399" t="str">
        <f>_xlfn.XLOOKUP(A399,'Export BI'!A:A,'Export BI'!C:C,)</f>
        <v>TF-00017772-CT</v>
      </c>
    </row>
    <row r="400" spans="1:10" x14ac:dyDescent="0.25">
      <c r="A400" t="str">
        <f>'Export BI'!A400</f>
        <v>MEDICAR CAMPINAS - TF-00020852-CT - THAIS TRINCA</v>
      </c>
      <c r="B400" s="1">
        <f>_xlfn.XLOOKUP(A400,'Benner SQL'!A:A,'Benner SQL'!F:F,)</f>
        <v>998.99999999999989</v>
      </c>
      <c r="C400" s="1">
        <f>_xlfn.XLOOKUP(A400,'Export BI'!A:A,'Export BI'!G:G,0)</f>
        <v>998.99999999999989</v>
      </c>
      <c r="D400" s="1">
        <f t="shared" si="24"/>
        <v>0</v>
      </c>
      <c r="E400">
        <f>_xlfn.XLOOKUP(A400,'Benner SQL'!A:A,'Benner SQL'!G:G,)</f>
        <v>10</v>
      </c>
      <c r="F400">
        <f>_xlfn.XLOOKUP(A400,'Export BI'!A:A,'Export BI'!H:H,0)</f>
        <v>10</v>
      </c>
      <c r="G400">
        <f t="shared" si="25"/>
        <v>0</v>
      </c>
      <c r="H400" t="str">
        <f t="shared" si="26"/>
        <v>OK</v>
      </c>
      <c r="I400" t="str">
        <f t="shared" si="27"/>
        <v>OK</v>
      </c>
      <c r="J400" t="str">
        <f>_xlfn.XLOOKUP(A400,'Export BI'!A:A,'Export BI'!C:C,)</f>
        <v>TF-00020852-CT</v>
      </c>
    </row>
    <row r="401" spans="1:10" x14ac:dyDescent="0.25">
      <c r="A401" t="str">
        <f>'Export BI'!A401</f>
        <v>MEDICAR CAMPINAS - TF-00021311-CT - ERIKA RODRIGUES FERREIRA</v>
      </c>
      <c r="B401" s="1">
        <f>_xlfn.XLOOKUP(A401,'Benner SQL'!A:A,'Benner SQL'!F:F,)</f>
        <v>998.99999999999989</v>
      </c>
      <c r="C401" s="1">
        <f>_xlfn.XLOOKUP(A401,'Export BI'!A:A,'Export BI'!G:G,0)</f>
        <v>998.99999999999989</v>
      </c>
      <c r="D401" s="1">
        <f t="shared" si="24"/>
        <v>0</v>
      </c>
      <c r="E401">
        <f>_xlfn.XLOOKUP(A401,'Benner SQL'!A:A,'Benner SQL'!G:G,)</f>
        <v>10</v>
      </c>
      <c r="F401">
        <f>_xlfn.XLOOKUP(A401,'Export BI'!A:A,'Export BI'!H:H,0)</f>
        <v>10</v>
      </c>
      <c r="G401">
        <f t="shared" si="25"/>
        <v>0</v>
      </c>
      <c r="H401" t="str">
        <f t="shared" si="26"/>
        <v>OK</v>
      </c>
      <c r="I401" t="str">
        <f t="shared" si="27"/>
        <v>OK</v>
      </c>
      <c r="J401" t="str">
        <f>_xlfn.XLOOKUP(A401,'Export BI'!A:A,'Export BI'!C:C,)</f>
        <v>TF-00021311-CT</v>
      </c>
    </row>
    <row r="402" spans="1:10" x14ac:dyDescent="0.25">
      <c r="A402" t="str">
        <f>'Export BI'!A402</f>
        <v>MEDICAR CAMPINAS - TF-00021332-CT - LUIS HENRIQUE PEREIRA VENTURA DIAS</v>
      </c>
      <c r="B402" s="1">
        <f>_xlfn.XLOOKUP(A402,'Benner SQL'!A:A,'Benner SQL'!F:F,)</f>
        <v>998.99999999999989</v>
      </c>
      <c r="C402" s="1">
        <f>_xlfn.XLOOKUP(A402,'Export BI'!A:A,'Export BI'!G:G,0)</f>
        <v>998.99999999999989</v>
      </c>
      <c r="D402" s="1">
        <f t="shared" si="24"/>
        <v>0</v>
      </c>
      <c r="E402">
        <f>_xlfn.XLOOKUP(A402,'Benner SQL'!A:A,'Benner SQL'!G:G,)</f>
        <v>10</v>
      </c>
      <c r="F402">
        <f>_xlfn.XLOOKUP(A402,'Export BI'!A:A,'Export BI'!H:H,0)</f>
        <v>10</v>
      </c>
      <c r="G402">
        <f t="shared" si="25"/>
        <v>0</v>
      </c>
      <c r="H402" t="str">
        <f t="shared" si="26"/>
        <v>OK</v>
      </c>
      <c r="I402" t="str">
        <f t="shared" si="27"/>
        <v>OK</v>
      </c>
      <c r="J402" t="str">
        <f>_xlfn.XLOOKUP(A402,'Export BI'!A:A,'Export BI'!C:C,)</f>
        <v>TF-00021332-CT</v>
      </c>
    </row>
    <row r="403" spans="1:10" x14ac:dyDescent="0.25">
      <c r="A403" t="str">
        <f>'Export BI'!A403</f>
        <v>MEDICAR CAMPINAS - TF-00021415-CT - SOLANGELA CRISTINA DA SILVA</v>
      </c>
      <c r="B403" s="1">
        <f>_xlfn.XLOOKUP(A403,'Benner SQL'!A:A,'Benner SQL'!F:F,)</f>
        <v>998.99999999999989</v>
      </c>
      <c r="C403" s="1">
        <f>_xlfn.XLOOKUP(A403,'Export BI'!A:A,'Export BI'!G:G,0)</f>
        <v>998.99999999999989</v>
      </c>
      <c r="D403" s="1">
        <f t="shared" si="24"/>
        <v>0</v>
      </c>
      <c r="E403">
        <f>_xlfn.XLOOKUP(A403,'Benner SQL'!A:A,'Benner SQL'!G:G,)</f>
        <v>10</v>
      </c>
      <c r="F403">
        <f>_xlfn.XLOOKUP(A403,'Export BI'!A:A,'Export BI'!H:H,0)</f>
        <v>10</v>
      </c>
      <c r="G403">
        <f t="shared" si="25"/>
        <v>0</v>
      </c>
      <c r="H403" t="str">
        <f t="shared" si="26"/>
        <v>OK</v>
      </c>
      <c r="I403" t="str">
        <f t="shared" si="27"/>
        <v>OK</v>
      </c>
      <c r="J403" t="str">
        <f>_xlfn.XLOOKUP(A403,'Export BI'!A:A,'Export BI'!C:C,)</f>
        <v>TF-00021415-CT</v>
      </c>
    </row>
    <row r="404" spans="1:10" x14ac:dyDescent="0.25">
      <c r="A404" t="str">
        <f>'Export BI'!A404</f>
        <v>MEDICAR CAMPINAS - TF-00021422-CT - PAULO CESARIO HONORATO</v>
      </c>
      <c r="B404" s="1">
        <f>_xlfn.XLOOKUP(A404,'Benner SQL'!A:A,'Benner SQL'!F:F,)</f>
        <v>998.99999999999989</v>
      </c>
      <c r="C404" s="1">
        <f>_xlfn.XLOOKUP(A404,'Export BI'!A:A,'Export BI'!G:G,0)</f>
        <v>998.99999999999989</v>
      </c>
      <c r="D404" s="1">
        <f t="shared" si="24"/>
        <v>0</v>
      </c>
      <c r="E404">
        <f>_xlfn.XLOOKUP(A404,'Benner SQL'!A:A,'Benner SQL'!G:G,)</f>
        <v>10</v>
      </c>
      <c r="F404">
        <f>_xlfn.XLOOKUP(A404,'Export BI'!A:A,'Export BI'!H:H,0)</f>
        <v>10</v>
      </c>
      <c r="G404">
        <f t="shared" si="25"/>
        <v>0</v>
      </c>
      <c r="H404" t="str">
        <f t="shared" si="26"/>
        <v>OK</v>
      </c>
      <c r="I404" t="str">
        <f t="shared" si="27"/>
        <v>OK</v>
      </c>
      <c r="J404" t="str">
        <f>_xlfn.XLOOKUP(A404,'Export BI'!A:A,'Export BI'!C:C,)</f>
        <v>TF-00021422-CT</v>
      </c>
    </row>
    <row r="405" spans="1:10" x14ac:dyDescent="0.25">
      <c r="A405" t="str">
        <f>'Export BI'!A405</f>
        <v>MEDICAR CAMPINAS - TF-00021593-CT - MARIA DAS GRACAS DOS SANTOS SALES</v>
      </c>
      <c r="B405" s="1">
        <f>_xlfn.XLOOKUP(A405,'Benner SQL'!A:A,'Benner SQL'!F:F,)</f>
        <v>998.99999999999989</v>
      </c>
      <c r="C405" s="1">
        <f>_xlfn.XLOOKUP(A405,'Export BI'!A:A,'Export BI'!G:G,0)</f>
        <v>998.99999999999989</v>
      </c>
      <c r="D405" s="1">
        <f t="shared" si="24"/>
        <v>0</v>
      </c>
      <c r="E405">
        <f>_xlfn.XLOOKUP(A405,'Benner SQL'!A:A,'Benner SQL'!G:G,)</f>
        <v>10</v>
      </c>
      <c r="F405">
        <f>_xlfn.XLOOKUP(A405,'Export BI'!A:A,'Export BI'!H:H,0)</f>
        <v>10</v>
      </c>
      <c r="G405">
        <f t="shared" si="25"/>
        <v>0</v>
      </c>
      <c r="H405" t="str">
        <f t="shared" si="26"/>
        <v>OK</v>
      </c>
      <c r="I405" t="str">
        <f t="shared" si="27"/>
        <v>OK</v>
      </c>
      <c r="J405" t="str">
        <f>_xlfn.XLOOKUP(A405,'Export BI'!A:A,'Export BI'!C:C,)</f>
        <v>TF-00021593-CT</v>
      </c>
    </row>
    <row r="406" spans="1:10" x14ac:dyDescent="0.25">
      <c r="A406" t="str">
        <f>'Export BI'!A406</f>
        <v>MEDICAR RIBEIRÃO PRETO - TF-00031573-CT - NANCI SMECELATO DA SILVA</v>
      </c>
      <c r="B406" s="1">
        <f>_xlfn.XLOOKUP(A406,'Benner SQL'!A:A,'Benner SQL'!F:F,)</f>
        <v>996</v>
      </c>
      <c r="C406" s="1">
        <f>_xlfn.XLOOKUP(A406,'Export BI'!A:A,'Export BI'!G:G,0)</f>
        <v>996</v>
      </c>
      <c r="D406" s="1">
        <f t="shared" si="24"/>
        <v>0</v>
      </c>
      <c r="E406">
        <f>_xlfn.XLOOKUP(A406,'Benner SQL'!A:A,'Benner SQL'!G:G,)</f>
        <v>4</v>
      </c>
      <c r="F406">
        <f>_xlfn.XLOOKUP(A406,'Export BI'!A:A,'Export BI'!H:H,0)</f>
        <v>4</v>
      </c>
      <c r="G406">
        <f t="shared" si="25"/>
        <v>0</v>
      </c>
      <c r="H406" t="str">
        <f t="shared" si="26"/>
        <v>OK</v>
      </c>
      <c r="I406" t="str">
        <f t="shared" si="27"/>
        <v>OK</v>
      </c>
      <c r="J406" t="str">
        <f>_xlfn.XLOOKUP(A406,'Export BI'!A:A,'Export BI'!C:C,)</f>
        <v>TF-00031573-CT</v>
      </c>
    </row>
    <row r="407" spans="1:10" x14ac:dyDescent="0.25">
      <c r="A407" t="str">
        <f>'Export BI'!A407</f>
        <v>MEDICAR CAMPINAS - AP-00003256-CT - A SCHULMAN PLASTICOS DO BRASIL LTDA</v>
      </c>
      <c r="B407" s="1">
        <f>_xlfn.XLOOKUP(A407,'Benner SQL'!A:A,'Benner SQL'!F:F,)</f>
        <v>991.61</v>
      </c>
      <c r="C407" s="1">
        <f>_xlfn.XLOOKUP(A407,'Export BI'!A:A,'Export BI'!G:G,0)</f>
        <v>991.61</v>
      </c>
      <c r="D407" s="1">
        <f t="shared" si="24"/>
        <v>0</v>
      </c>
      <c r="E407">
        <f>_xlfn.XLOOKUP(A407,'Benner SQL'!A:A,'Benner SQL'!G:G,)</f>
        <v>2</v>
      </c>
      <c r="F407">
        <f>_xlfn.XLOOKUP(A407,'Export BI'!A:A,'Export BI'!H:H,0)</f>
        <v>2</v>
      </c>
      <c r="G407">
        <f t="shared" si="25"/>
        <v>0</v>
      </c>
      <c r="H407" t="str">
        <f t="shared" si="26"/>
        <v>OK</v>
      </c>
      <c r="I407" t="str">
        <f t="shared" si="27"/>
        <v>OK</v>
      </c>
      <c r="J407" t="str">
        <f>_xlfn.XLOOKUP(A407,'Export BI'!A:A,'Export BI'!C:C,)</f>
        <v>AP-00003256-CT</v>
      </c>
    </row>
    <row r="408" spans="1:10" x14ac:dyDescent="0.25">
      <c r="A408" t="str">
        <f>'Export BI'!A408</f>
        <v>MEDICAR RIBEIRÃO PRETO - TF-00021915-CT - LEILIANE DIAS PINHEIRO</v>
      </c>
      <c r="B408" s="1">
        <f>_xlfn.XLOOKUP(A408,'Benner SQL'!A:A,'Benner SQL'!F:F,)</f>
        <v>990</v>
      </c>
      <c r="C408" s="1">
        <f>_xlfn.XLOOKUP(A408,'Export BI'!A:A,'Export BI'!G:G,0)</f>
        <v>990</v>
      </c>
      <c r="D408" s="1">
        <f t="shared" si="24"/>
        <v>0</v>
      </c>
      <c r="E408">
        <f>_xlfn.XLOOKUP(A408,'Benner SQL'!A:A,'Benner SQL'!G:G,)</f>
        <v>5</v>
      </c>
      <c r="F408">
        <f>_xlfn.XLOOKUP(A408,'Export BI'!A:A,'Export BI'!H:H,0)</f>
        <v>5</v>
      </c>
      <c r="G408">
        <f t="shared" si="25"/>
        <v>0</v>
      </c>
      <c r="H408" t="str">
        <f t="shared" si="26"/>
        <v>OK</v>
      </c>
      <c r="I408" t="str">
        <f t="shared" si="27"/>
        <v>OK</v>
      </c>
      <c r="J408" t="str">
        <f>_xlfn.XLOOKUP(A408,'Export BI'!A:A,'Export BI'!C:C,)</f>
        <v>TF-00021915-CT</v>
      </c>
    </row>
    <row r="409" spans="1:10" x14ac:dyDescent="0.25">
      <c r="A409" t="str">
        <f>'Export BI'!A409</f>
        <v>MEDICAR RIBEIRÃO PRETO - AP-00018324-CT - VITTA TITO BONAGAMBA RPO DES IMOBILIARIO SPE LTDA</v>
      </c>
      <c r="B409" s="1">
        <f>_xlfn.XLOOKUP(A409,'Benner SQL'!A:A,'Benner SQL'!F:F,)</f>
        <v>989.91000000000008</v>
      </c>
      <c r="C409" s="1">
        <f>_xlfn.XLOOKUP(A409,'Export BI'!A:A,'Export BI'!G:G,0)</f>
        <v>989.91000000000008</v>
      </c>
      <c r="D409" s="1">
        <f t="shared" si="24"/>
        <v>0</v>
      </c>
      <c r="E409">
        <f>_xlfn.XLOOKUP(A409,'Benner SQL'!A:A,'Benner SQL'!G:G,)</f>
        <v>3</v>
      </c>
      <c r="F409">
        <f>_xlfn.XLOOKUP(A409,'Export BI'!A:A,'Export BI'!H:H,0)</f>
        <v>3</v>
      </c>
      <c r="G409">
        <f t="shared" si="25"/>
        <v>0</v>
      </c>
      <c r="H409" t="str">
        <f t="shared" si="26"/>
        <v>OK</v>
      </c>
      <c r="I409" t="str">
        <f t="shared" si="27"/>
        <v>OK</v>
      </c>
      <c r="J409" t="str">
        <f>_xlfn.XLOOKUP(A409,'Export BI'!A:A,'Export BI'!C:C,)</f>
        <v>AP-00018324-CT</v>
      </c>
    </row>
    <row r="410" spans="1:10" x14ac:dyDescent="0.25">
      <c r="A410" t="str">
        <f>'Export BI'!A410</f>
        <v>MEDICAR CAMPINAS - AP-00002147-CT - CRODA DO BRASIL LTDA</v>
      </c>
      <c r="B410" s="1">
        <f>_xlfn.XLOOKUP(A410,'Benner SQL'!A:A,'Benner SQL'!F:F,)</f>
        <v>988.77</v>
      </c>
      <c r="C410" s="1">
        <f>_xlfn.XLOOKUP(A410,'Export BI'!A:A,'Export BI'!G:G,0)</f>
        <v>988.77</v>
      </c>
      <c r="D410" s="1">
        <f t="shared" si="24"/>
        <v>0</v>
      </c>
      <c r="E410">
        <f>_xlfn.XLOOKUP(A410,'Benner SQL'!A:A,'Benner SQL'!G:G,)</f>
        <v>1</v>
      </c>
      <c r="F410">
        <f>_xlfn.XLOOKUP(A410,'Export BI'!A:A,'Export BI'!H:H,0)</f>
        <v>1</v>
      </c>
      <c r="G410">
        <f t="shared" si="25"/>
        <v>0</v>
      </c>
      <c r="H410" t="str">
        <f t="shared" si="26"/>
        <v>OK</v>
      </c>
      <c r="I410" t="str">
        <f t="shared" si="27"/>
        <v>OK</v>
      </c>
      <c r="J410" t="str">
        <f>_xlfn.XLOOKUP(A410,'Export BI'!A:A,'Export BI'!C:C,)</f>
        <v>AP-00002147-CT</v>
      </c>
    </row>
    <row r="411" spans="1:10" x14ac:dyDescent="0.25">
      <c r="A411" t="str">
        <f>'Export BI'!A411</f>
        <v>MEDICAR  SAO PAULO - AP-00000287-CT - CONDOMINIO EDIFICIO VERBO DIVINO</v>
      </c>
      <c r="B411" s="1">
        <f>_xlfn.XLOOKUP(A411,'Benner SQL'!A:A,'Benner SQL'!F:F,)</f>
        <v>987.41</v>
      </c>
      <c r="C411" s="1">
        <f>_xlfn.XLOOKUP(A411,'Export BI'!A:A,'Export BI'!G:G,0)</f>
        <v>987.41</v>
      </c>
      <c r="D411" s="1">
        <f t="shared" si="24"/>
        <v>0</v>
      </c>
      <c r="E411">
        <f>_xlfn.XLOOKUP(A411,'Benner SQL'!A:A,'Benner SQL'!G:G,)</f>
        <v>2</v>
      </c>
      <c r="F411">
        <f>_xlfn.XLOOKUP(A411,'Export BI'!A:A,'Export BI'!H:H,0)</f>
        <v>2</v>
      </c>
      <c r="G411">
        <f t="shared" si="25"/>
        <v>0</v>
      </c>
      <c r="H411" t="str">
        <f t="shared" si="26"/>
        <v>OK</v>
      </c>
      <c r="I411" t="str">
        <f t="shared" si="27"/>
        <v>OK</v>
      </c>
      <c r="J411" t="str">
        <f>_xlfn.XLOOKUP(A411,'Export BI'!A:A,'Export BI'!C:C,)</f>
        <v>AP-00000287-CT</v>
      </c>
    </row>
    <row r="412" spans="1:10" x14ac:dyDescent="0.25">
      <c r="A412" t="str">
        <f>'Export BI'!A412</f>
        <v>MEDICAR CAMPINAS - FA-00003411-CT - ANIZIA DE BARROS</v>
      </c>
      <c r="B412" s="1">
        <f>_xlfn.XLOOKUP(A412,'Benner SQL'!A:A,'Benner SQL'!F:F,)</f>
        <v>984.1899999999996</v>
      </c>
      <c r="C412" s="1">
        <f>_xlfn.XLOOKUP(A412,'Export BI'!A:A,'Export BI'!G:G,0)</f>
        <v>984.1899999999996</v>
      </c>
      <c r="D412" s="1">
        <f t="shared" si="24"/>
        <v>0</v>
      </c>
      <c r="E412">
        <f>_xlfn.XLOOKUP(A412,'Benner SQL'!A:A,'Benner SQL'!G:G,)</f>
        <v>18</v>
      </c>
      <c r="F412">
        <f>_xlfn.XLOOKUP(A412,'Export BI'!A:A,'Export BI'!H:H,0)</f>
        <v>18</v>
      </c>
      <c r="G412">
        <f t="shared" si="25"/>
        <v>0</v>
      </c>
      <c r="H412" t="str">
        <f t="shared" si="26"/>
        <v>OK</v>
      </c>
      <c r="I412" t="str">
        <f t="shared" si="27"/>
        <v>OK</v>
      </c>
      <c r="J412" t="str">
        <f>_xlfn.XLOOKUP(A412,'Export BI'!A:A,'Export BI'!C:C,)</f>
        <v>FA-00003411-CT</v>
      </c>
    </row>
    <row r="413" spans="1:10" x14ac:dyDescent="0.25">
      <c r="A413" t="str">
        <f>'Export BI'!A413</f>
        <v>MEDICAR CAMPINAS - EV-00005209-CT - RICARDO ZANETTI LOPES</v>
      </c>
      <c r="B413" s="1">
        <f>_xlfn.XLOOKUP(A413,'Benner SQL'!A:A,'Benner SQL'!F:F,)</f>
        <v>979.28</v>
      </c>
      <c r="C413" s="1">
        <f>_xlfn.XLOOKUP(A413,'Export BI'!A:A,'Export BI'!G:G,0)</f>
        <v>979.28</v>
      </c>
      <c r="D413" s="1">
        <f t="shared" si="24"/>
        <v>0</v>
      </c>
      <c r="E413">
        <f>_xlfn.XLOOKUP(A413,'Benner SQL'!A:A,'Benner SQL'!G:G,)</f>
        <v>1</v>
      </c>
      <c r="F413">
        <f>_xlfn.XLOOKUP(A413,'Export BI'!A:A,'Export BI'!H:H,0)</f>
        <v>1</v>
      </c>
      <c r="G413">
        <f t="shared" si="25"/>
        <v>0</v>
      </c>
      <c r="H413" t="str">
        <f t="shared" si="26"/>
        <v>OK</v>
      </c>
      <c r="I413" t="str">
        <f t="shared" si="27"/>
        <v>OK</v>
      </c>
      <c r="J413" t="str">
        <f>_xlfn.XLOOKUP(A413,'Export BI'!A:A,'Export BI'!C:C,)</f>
        <v>EV-00005209-CT</v>
      </c>
    </row>
    <row r="414" spans="1:10" x14ac:dyDescent="0.25">
      <c r="A414" t="str">
        <f>'Export BI'!A414</f>
        <v>MEDICAR RIBEIRÃO PRETO - TF-00038484-CT - MIGUEL GALLI NETO</v>
      </c>
      <c r="B414" s="1">
        <f>_xlfn.XLOOKUP(A414,'Benner SQL'!A:A,'Benner SQL'!F:F,)</f>
        <v>978</v>
      </c>
      <c r="C414" s="1">
        <f>_xlfn.XLOOKUP(A414,'Export BI'!A:A,'Export BI'!G:G,0)</f>
        <v>978</v>
      </c>
      <c r="D414" s="1">
        <f t="shared" si="24"/>
        <v>0</v>
      </c>
      <c r="E414">
        <f>_xlfn.XLOOKUP(A414,'Benner SQL'!A:A,'Benner SQL'!G:G,)</f>
        <v>3</v>
      </c>
      <c r="F414">
        <f>_xlfn.XLOOKUP(A414,'Export BI'!A:A,'Export BI'!H:H,0)</f>
        <v>3</v>
      </c>
      <c r="G414">
        <f t="shared" si="25"/>
        <v>0</v>
      </c>
      <c r="H414" t="str">
        <f t="shared" si="26"/>
        <v>OK</v>
      </c>
      <c r="I414" t="str">
        <f t="shared" si="27"/>
        <v>OK</v>
      </c>
      <c r="J414" t="str">
        <f>_xlfn.XLOOKUP(A414,'Export BI'!A:A,'Export BI'!C:C,)</f>
        <v>TF-00038484-CT</v>
      </c>
    </row>
    <row r="415" spans="1:10" x14ac:dyDescent="0.25">
      <c r="A415" t="str">
        <f>'Export BI'!A415</f>
        <v>MEDICAR  SAO PAULO - AP-00000130-CT - GOOGLE BRASIL INTERNET LTDA</v>
      </c>
      <c r="B415" s="1">
        <f>_xlfn.XLOOKUP(A415,'Benner SQL'!A:A,'Benner SQL'!F:F,)</f>
        <v>976.04</v>
      </c>
      <c r="C415" s="1">
        <f>_xlfn.XLOOKUP(A415,'Export BI'!A:A,'Export BI'!G:G,0)</f>
        <v>976.04</v>
      </c>
      <c r="D415" s="1">
        <f t="shared" si="24"/>
        <v>0</v>
      </c>
      <c r="E415">
        <f>_xlfn.XLOOKUP(A415,'Benner SQL'!A:A,'Benner SQL'!G:G,)</f>
        <v>1</v>
      </c>
      <c r="F415">
        <f>_xlfn.XLOOKUP(A415,'Export BI'!A:A,'Export BI'!H:H,0)</f>
        <v>1</v>
      </c>
      <c r="G415">
        <f t="shared" si="25"/>
        <v>0</v>
      </c>
      <c r="H415" t="str">
        <f t="shared" si="26"/>
        <v>OK</v>
      </c>
      <c r="I415" t="str">
        <f t="shared" si="27"/>
        <v>OK</v>
      </c>
      <c r="J415" t="str">
        <f>_xlfn.XLOOKUP(A415,'Export BI'!A:A,'Export BI'!C:C,)</f>
        <v>AP-00000130-CT</v>
      </c>
    </row>
    <row r="416" spans="1:10" x14ac:dyDescent="0.25">
      <c r="A416" t="str">
        <f>'Export BI'!A416</f>
        <v>MEDICAR RIBEIRÃO PRETO - TC-00032171-CT - JOSIE FERNANDA DA SILVA SOUZA 21844107809</v>
      </c>
      <c r="B416" s="1">
        <f>_xlfn.XLOOKUP(A416,'Benner SQL'!A:A,'Benner SQL'!F:F,)</f>
        <v>975</v>
      </c>
      <c r="C416" s="1">
        <f>_xlfn.XLOOKUP(A416,'Export BI'!A:A,'Export BI'!G:G,0)</f>
        <v>975</v>
      </c>
      <c r="D416" s="1">
        <f t="shared" si="24"/>
        <v>0</v>
      </c>
      <c r="E416">
        <f>_xlfn.XLOOKUP(A416,'Benner SQL'!A:A,'Benner SQL'!G:G,)</f>
        <v>5</v>
      </c>
      <c r="F416">
        <f>_xlfn.XLOOKUP(A416,'Export BI'!A:A,'Export BI'!H:H,0)</f>
        <v>5</v>
      </c>
      <c r="G416">
        <f t="shared" si="25"/>
        <v>0</v>
      </c>
      <c r="H416" t="str">
        <f t="shared" si="26"/>
        <v>OK</v>
      </c>
      <c r="I416" t="str">
        <f t="shared" si="27"/>
        <v>OK</v>
      </c>
      <c r="J416" t="str">
        <f>_xlfn.XLOOKUP(A416,'Export BI'!A:A,'Export BI'!C:C,)</f>
        <v>TC-00032171-CT</v>
      </c>
    </row>
    <row r="417" spans="1:10" x14ac:dyDescent="0.25">
      <c r="A417" t="str">
        <f>'Export BI'!A417</f>
        <v>MEDICAR RIBEIRÃO PRETO - TF-00030654-CT - LILIAN CRISTINA DE MORAIS</v>
      </c>
      <c r="B417" s="1">
        <f>_xlfn.XLOOKUP(A417,'Benner SQL'!A:A,'Benner SQL'!F:F,)</f>
        <v>975</v>
      </c>
      <c r="C417" s="1">
        <f>_xlfn.XLOOKUP(A417,'Export BI'!A:A,'Export BI'!G:G,0)</f>
        <v>975</v>
      </c>
      <c r="D417" s="1">
        <f t="shared" si="24"/>
        <v>0</v>
      </c>
      <c r="E417">
        <f>_xlfn.XLOOKUP(A417,'Benner SQL'!A:A,'Benner SQL'!G:G,)</f>
        <v>4</v>
      </c>
      <c r="F417">
        <f>_xlfn.XLOOKUP(A417,'Export BI'!A:A,'Export BI'!H:H,0)</f>
        <v>4</v>
      </c>
      <c r="G417">
        <f t="shared" si="25"/>
        <v>0</v>
      </c>
      <c r="H417" t="str">
        <f t="shared" si="26"/>
        <v>OK</v>
      </c>
      <c r="I417" t="str">
        <f t="shared" si="27"/>
        <v>OK</v>
      </c>
      <c r="J417" t="str">
        <f>_xlfn.XLOOKUP(A417,'Export BI'!A:A,'Export BI'!C:C,)</f>
        <v>TF-00030654-CT</v>
      </c>
    </row>
    <row r="418" spans="1:10" x14ac:dyDescent="0.25">
      <c r="A418" t="str">
        <f>'Export BI'!A418</f>
        <v>MEDICAR CAMPINAS - FA-00008345-CT - ELIZEU ANTONIO DA SILVA</v>
      </c>
      <c r="B418" s="1">
        <f>_xlfn.XLOOKUP(A418,'Benner SQL'!A:A,'Benner SQL'!F:F,)</f>
        <v>970.19999999999993</v>
      </c>
      <c r="C418" s="1">
        <f>_xlfn.XLOOKUP(A418,'Export BI'!A:A,'Export BI'!G:G,0)</f>
        <v>970.19999999999982</v>
      </c>
      <c r="D418" s="1">
        <f t="shared" si="24"/>
        <v>0</v>
      </c>
      <c r="E418">
        <f>_xlfn.XLOOKUP(A418,'Benner SQL'!A:A,'Benner SQL'!G:G,)</f>
        <v>19</v>
      </c>
      <c r="F418">
        <f>_xlfn.XLOOKUP(A418,'Export BI'!A:A,'Export BI'!H:H,0)</f>
        <v>19</v>
      </c>
      <c r="G418">
        <f t="shared" si="25"/>
        <v>0</v>
      </c>
      <c r="H418" t="str">
        <f t="shared" si="26"/>
        <v>OK</v>
      </c>
      <c r="I418" t="str">
        <f t="shared" si="27"/>
        <v>OK</v>
      </c>
      <c r="J418" t="str">
        <f>_xlfn.XLOOKUP(A418,'Export BI'!A:A,'Export BI'!C:C,)</f>
        <v>FA-00008345-CT</v>
      </c>
    </row>
    <row r="419" spans="1:10" x14ac:dyDescent="0.25">
      <c r="A419" t="str">
        <f>'Export BI'!A419</f>
        <v>MEDICAR RIBEIRÃO PRETO - TC-00039225-CT - ESTEVAO E LACERDA CONSTRUCAO CIVIL LTDA</v>
      </c>
      <c r="B419" s="1">
        <f>_xlfn.XLOOKUP(A419,'Benner SQL'!A:A,'Benner SQL'!F:F,)</f>
        <v>968.40000000000009</v>
      </c>
      <c r="C419" s="1">
        <f>_xlfn.XLOOKUP(A419,'Export BI'!A:A,'Export BI'!G:G,0)</f>
        <v>968.40000000000009</v>
      </c>
      <c r="D419" s="1">
        <f t="shared" si="24"/>
        <v>0</v>
      </c>
      <c r="E419">
        <f>_xlfn.XLOOKUP(A419,'Benner SQL'!A:A,'Benner SQL'!G:G,)</f>
        <v>3</v>
      </c>
      <c r="F419">
        <f>_xlfn.XLOOKUP(A419,'Export BI'!A:A,'Export BI'!H:H,0)</f>
        <v>3</v>
      </c>
      <c r="G419">
        <f t="shared" si="25"/>
        <v>0</v>
      </c>
      <c r="H419" t="str">
        <f t="shared" si="26"/>
        <v>OK</v>
      </c>
      <c r="I419" t="str">
        <f t="shared" si="27"/>
        <v>OK</v>
      </c>
      <c r="J419" t="str">
        <f>_xlfn.XLOOKUP(A419,'Export BI'!A:A,'Export BI'!C:C,)</f>
        <v>TC-00039225-CT</v>
      </c>
    </row>
    <row r="420" spans="1:10" x14ac:dyDescent="0.25">
      <c r="A420" t="str">
        <f>'Export BI'!A420</f>
        <v>MEDICAR RIBEIRÃO PRETO - TF-00017317-CT - ERIKA APARECIDA RIBEIRO ROSA</v>
      </c>
      <c r="B420" s="1">
        <f>_xlfn.XLOOKUP(A420,'Benner SQL'!A:A,'Benner SQL'!F:F,)</f>
        <v>965.25</v>
      </c>
      <c r="C420" s="1">
        <f>_xlfn.XLOOKUP(A420,'Export BI'!A:A,'Export BI'!G:G,0)</f>
        <v>965.25</v>
      </c>
      <c r="D420" s="1">
        <f t="shared" si="24"/>
        <v>0</v>
      </c>
      <c r="E420">
        <f>_xlfn.XLOOKUP(A420,'Benner SQL'!A:A,'Benner SQL'!G:G,)</f>
        <v>9</v>
      </c>
      <c r="F420">
        <f>_xlfn.XLOOKUP(A420,'Export BI'!A:A,'Export BI'!H:H,0)</f>
        <v>9</v>
      </c>
      <c r="G420">
        <f t="shared" si="25"/>
        <v>0</v>
      </c>
      <c r="H420" t="str">
        <f t="shared" si="26"/>
        <v>OK</v>
      </c>
      <c r="I420" t="str">
        <f t="shared" si="27"/>
        <v>OK</v>
      </c>
      <c r="J420" t="str">
        <f>_xlfn.XLOOKUP(A420,'Export BI'!A:A,'Export BI'!C:C,)</f>
        <v>TF-00017317-CT</v>
      </c>
    </row>
    <row r="421" spans="1:10" x14ac:dyDescent="0.25">
      <c r="A421" t="str">
        <f>'Export BI'!A421</f>
        <v>MEDICAR RIBEIRÃO PRETO - CO-00021391-CT - C &amp; O CONSULTORIA TRIBUTARIA LTDA</v>
      </c>
      <c r="B421" s="1">
        <f>_xlfn.XLOOKUP(A421,'Benner SQL'!A:A,'Benner SQL'!F:F,)</f>
        <v>964.12</v>
      </c>
      <c r="C421" s="1">
        <f>_xlfn.XLOOKUP(A421,'Export BI'!A:A,'Export BI'!G:G,0)</f>
        <v>964.12</v>
      </c>
      <c r="D421" s="1">
        <f t="shared" si="24"/>
        <v>0</v>
      </c>
      <c r="E421">
        <f>_xlfn.XLOOKUP(A421,'Benner SQL'!A:A,'Benner SQL'!G:G,)</f>
        <v>4</v>
      </c>
      <c r="F421">
        <f>_xlfn.XLOOKUP(A421,'Export BI'!A:A,'Export BI'!H:H,0)</f>
        <v>4</v>
      </c>
      <c r="G421">
        <f t="shared" si="25"/>
        <v>0</v>
      </c>
      <c r="H421" t="str">
        <f t="shared" si="26"/>
        <v>OK</v>
      </c>
      <c r="I421" t="str">
        <f t="shared" si="27"/>
        <v>OK</v>
      </c>
      <c r="J421" t="str">
        <f>_xlfn.XLOOKUP(A421,'Export BI'!A:A,'Export BI'!C:C,)</f>
        <v>CO-00021391-CT</v>
      </c>
    </row>
    <row r="422" spans="1:10" x14ac:dyDescent="0.25">
      <c r="A422" t="str">
        <f>'Export BI'!A422</f>
        <v>MEDICAR  SAO PAULO - AP-00000112-CT - LOGUM LOGISTICA S A</v>
      </c>
      <c r="B422" s="1">
        <f>_xlfn.XLOOKUP(A422,'Benner SQL'!A:A,'Benner SQL'!F:F,)</f>
        <v>961.96</v>
      </c>
      <c r="C422" s="1">
        <f>_xlfn.XLOOKUP(A422,'Export BI'!A:A,'Export BI'!G:G,0)</f>
        <v>961.96</v>
      </c>
      <c r="D422" s="1">
        <f t="shared" si="24"/>
        <v>0</v>
      </c>
      <c r="E422">
        <f>_xlfn.XLOOKUP(A422,'Benner SQL'!A:A,'Benner SQL'!G:G,)</f>
        <v>1</v>
      </c>
      <c r="F422">
        <f>_xlfn.XLOOKUP(A422,'Export BI'!A:A,'Export BI'!H:H,0)</f>
        <v>1</v>
      </c>
      <c r="G422">
        <f t="shared" si="25"/>
        <v>0</v>
      </c>
      <c r="H422" t="str">
        <f t="shared" si="26"/>
        <v>OK</v>
      </c>
      <c r="I422" t="str">
        <f t="shared" si="27"/>
        <v>OK</v>
      </c>
      <c r="J422" t="str">
        <f>_xlfn.XLOOKUP(A422,'Export BI'!A:A,'Export BI'!C:C,)</f>
        <v>AP-00000112-CT</v>
      </c>
    </row>
    <row r="423" spans="1:10" x14ac:dyDescent="0.25">
      <c r="A423" t="str">
        <f>'Export BI'!A423</f>
        <v>MEDICAR CAMPINAS - AP-00002126-CT - PEREIRA E MENDES CENTRO EDUCACIONAL LTDA ME</v>
      </c>
      <c r="B423" s="1">
        <f>_xlfn.XLOOKUP(A423,'Benner SQL'!A:A,'Benner SQL'!F:F,)</f>
        <v>960</v>
      </c>
      <c r="C423" s="1">
        <f>_xlfn.XLOOKUP(A423,'Export BI'!A:A,'Export BI'!G:G,0)</f>
        <v>960</v>
      </c>
      <c r="D423" s="1">
        <f t="shared" si="24"/>
        <v>0</v>
      </c>
      <c r="E423">
        <f>_xlfn.XLOOKUP(A423,'Benner SQL'!A:A,'Benner SQL'!G:G,)</f>
        <v>3</v>
      </c>
      <c r="F423">
        <f>_xlfn.XLOOKUP(A423,'Export BI'!A:A,'Export BI'!H:H,0)</f>
        <v>3</v>
      </c>
      <c r="G423">
        <f t="shared" si="25"/>
        <v>0</v>
      </c>
      <c r="H423" t="str">
        <f t="shared" si="26"/>
        <v>OK</v>
      </c>
      <c r="I423" t="str">
        <f t="shared" si="27"/>
        <v>OK</v>
      </c>
      <c r="J423" t="str">
        <f>_xlfn.XLOOKUP(A423,'Export BI'!A:A,'Export BI'!C:C,)</f>
        <v>AP-00002126-CT</v>
      </c>
    </row>
    <row r="424" spans="1:10" x14ac:dyDescent="0.25">
      <c r="A424" t="str">
        <f>'Export BI'!A424</f>
        <v>MEDICAR RIBEIRÃO PRETO - TF-00017153-CT - VERALICE TIAGO</v>
      </c>
      <c r="B424" s="1">
        <f>_xlfn.XLOOKUP(A424,'Benner SQL'!A:A,'Benner SQL'!F:F,)</f>
        <v>960</v>
      </c>
      <c r="C424" s="1">
        <f>_xlfn.XLOOKUP(A424,'Export BI'!A:A,'Export BI'!G:G,0)</f>
        <v>960</v>
      </c>
      <c r="D424" s="1">
        <f t="shared" ref="D424:D487" si="28">B424-C424</f>
        <v>0</v>
      </c>
      <c r="E424">
        <f>_xlfn.XLOOKUP(A424,'Benner SQL'!A:A,'Benner SQL'!G:G,)</f>
        <v>8</v>
      </c>
      <c r="F424">
        <f>_xlfn.XLOOKUP(A424,'Export BI'!A:A,'Export BI'!H:H,0)</f>
        <v>8</v>
      </c>
      <c r="G424">
        <f t="shared" ref="G424:G487" si="29">E424-F424</f>
        <v>0</v>
      </c>
      <c r="H424" t="str">
        <f t="shared" ref="H424:H487" si="30">IF(OR(D424&lt;-1,D424&gt;0),"","OK")</f>
        <v>OK</v>
      </c>
      <c r="I424" t="str">
        <f t="shared" ref="I424:I487" si="31">IF(G424=0,"OK","")</f>
        <v>OK</v>
      </c>
      <c r="J424" t="str">
        <f>_xlfn.XLOOKUP(A424,'Export BI'!A:A,'Export BI'!C:C,)</f>
        <v>TF-00017153-CT</v>
      </c>
    </row>
    <row r="425" spans="1:10" x14ac:dyDescent="0.25">
      <c r="A425" t="str">
        <f>'Export BI'!A425</f>
        <v>MEDICAR RIBEIRÃO PRETO - TC-00018023-CT - TANIA RAHAL DE OLIVEIRA</v>
      </c>
      <c r="B425" s="1">
        <f>_xlfn.XLOOKUP(A425,'Benner SQL'!A:A,'Benner SQL'!F:F,)</f>
        <v>959</v>
      </c>
      <c r="C425" s="1">
        <f>_xlfn.XLOOKUP(A425,'Export BI'!A:A,'Export BI'!G:G,0)</f>
        <v>959</v>
      </c>
      <c r="D425" s="1">
        <f t="shared" si="28"/>
        <v>0</v>
      </c>
      <c r="E425">
        <f>_xlfn.XLOOKUP(A425,'Benner SQL'!A:A,'Benner SQL'!G:G,)</f>
        <v>5</v>
      </c>
      <c r="F425">
        <f>_xlfn.XLOOKUP(A425,'Export BI'!A:A,'Export BI'!H:H,0)</f>
        <v>5</v>
      </c>
      <c r="G425">
        <f t="shared" si="29"/>
        <v>0</v>
      </c>
      <c r="H425" t="str">
        <f t="shared" si="30"/>
        <v>OK</v>
      </c>
      <c r="I425" t="str">
        <f t="shared" si="31"/>
        <v>OK</v>
      </c>
      <c r="J425" t="str">
        <f>_xlfn.XLOOKUP(A425,'Export BI'!A:A,'Export BI'!C:C,)</f>
        <v>TC-00018023-CT</v>
      </c>
    </row>
    <row r="426" spans="1:10" x14ac:dyDescent="0.25">
      <c r="A426" t="str">
        <f>'Export BI'!A426</f>
        <v>MEDICAR RIBEIRÃO PRETO - TC-00020383-CT - WELLINGTON DE SOUZA GOMES 33199021808</v>
      </c>
      <c r="B426" s="1">
        <f>_xlfn.XLOOKUP(A426,'Benner SQL'!A:A,'Benner SQL'!F:F,)</f>
        <v>959</v>
      </c>
      <c r="C426" s="1">
        <f>_xlfn.XLOOKUP(A426,'Export BI'!A:A,'Export BI'!G:G,0)</f>
        <v>959</v>
      </c>
      <c r="D426" s="1">
        <f t="shared" si="28"/>
        <v>0</v>
      </c>
      <c r="E426">
        <f>_xlfn.XLOOKUP(A426,'Benner SQL'!A:A,'Benner SQL'!G:G,)</f>
        <v>7</v>
      </c>
      <c r="F426">
        <f>_xlfn.XLOOKUP(A426,'Export BI'!A:A,'Export BI'!H:H,0)</f>
        <v>7</v>
      </c>
      <c r="G426">
        <f t="shared" si="29"/>
        <v>0</v>
      </c>
      <c r="H426" t="str">
        <f t="shared" si="30"/>
        <v>OK</v>
      </c>
      <c r="I426" t="str">
        <f t="shared" si="31"/>
        <v>OK</v>
      </c>
      <c r="J426" t="str">
        <f>_xlfn.XLOOKUP(A426,'Export BI'!A:A,'Export BI'!C:C,)</f>
        <v>TC-00020383-CT</v>
      </c>
    </row>
    <row r="427" spans="1:10" x14ac:dyDescent="0.25">
      <c r="A427" t="str">
        <f>'Export BI'!A427</f>
        <v>MEDICAR RIBEIRÃO PRETO - TC-00020033-CT - A A MOREIRA</v>
      </c>
      <c r="B427" s="1">
        <f>_xlfn.XLOOKUP(A427,'Benner SQL'!A:A,'Benner SQL'!F:F,)</f>
        <v>948</v>
      </c>
      <c r="C427" s="1">
        <f>_xlfn.XLOOKUP(A427,'Export BI'!A:A,'Export BI'!G:G,0)</f>
        <v>948</v>
      </c>
      <c r="D427" s="1">
        <f t="shared" si="28"/>
        <v>0</v>
      </c>
      <c r="E427">
        <f>_xlfn.XLOOKUP(A427,'Benner SQL'!A:A,'Benner SQL'!G:G,)</f>
        <v>6</v>
      </c>
      <c r="F427">
        <f>_xlfn.XLOOKUP(A427,'Export BI'!A:A,'Export BI'!H:H,0)</f>
        <v>6</v>
      </c>
      <c r="G427">
        <f t="shared" si="29"/>
        <v>0</v>
      </c>
      <c r="H427" t="str">
        <f t="shared" si="30"/>
        <v>OK</v>
      </c>
      <c r="I427" t="str">
        <f t="shared" si="31"/>
        <v>OK</v>
      </c>
      <c r="J427" t="str">
        <f>_xlfn.XLOOKUP(A427,'Export BI'!A:A,'Export BI'!C:C,)</f>
        <v>TC-00020033-CT</v>
      </c>
    </row>
    <row r="428" spans="1:10" x14ac:dyDescent="0.25">
      <c r="A428" t="str">
        <f>'Export BI'!A428</f>
        <v>MEDICAR RIBEIRÃO PRETO - TF-00017243-CT - IDA HELENA CASTRO DE FREITAS</v>
      </c>
      <c r="B428" s="1">
        <f>_xlfn.XLOOKUP(A428,'Benner SQL'!A:A,'Benner SQL'!F:F,)</f>
        <v>948</v>
      </c>
      <c r="C428" s="1">
        <f>_xlfn.XLOOKUP(A428,'Export BI'!A:A,'Export BI'!G:G,0)</f>
        <v>948</v>
      </c>
      <c r="D428" s="1">
        <f t="shared" si="28"/>
        <v>0</v>
      </c>
      <c r="E428">
        <f>_xlfn.XLOOKUP(A428,'Benner SQL'!A:A,'Benner SQL'!G:G,)</f>
        <v>6</v>
      </c>
      <c r="F428">
        <f>_xlfn.XLOOKUP(A428,'Export BI'!A:A,'Export BI'!H:H,0)</f>
        <v>6</v>
      </c>
      <c r="G428">
        <f t="shared" si="29"/>
        <v>0</v>
      </c>
      <c r="H428" t="str">
        <f t="shared" si="30"/>
        <v>OK</v>
      </c>
      <c r="I428" t="str">
        <f t="shared" si="31"/>
        <v>OK</v>
      </c>
      <c r="J428" t="str">
        <f>_xlfn.XLOOKUP(A428,'Export BI'!A:A,'Export BI'!C:C,)</f>
        <v>TF-00017243-CT</v>
      </c>
    </row>
    <row r="429" spans="1:10" x14ac:dyDescent="0.25">
      <c r="A429" t="str">
        <f>'Export BI'!A429</f>
        <v>MEDICAR RIBEIRÃO PRETO - TF-00017878-CT - JOSE FLAUZINO MACHADO BARBOSA</v>
      </c>
      <c r="B429" s="1">
        <f>_xlfn.XLOOKUP(A429,'Benner SQL'!A:A,'Benner SQL'!F:F,)</f>
        <v>948</v>
      </c>
      <c r="C429" s="1">
        <f>_xlfn.XLOOKUP(A429,'Export BI'!A:A,'Export BI'!G:G,0)</f>
        <v>948</v>
      </c>
      <c r="D429" s="1">
        <f t="shared" si="28"/>
        <v>0</v>
      </c>
      <c r="E429">
        <f>_xlfn.XLOOKUP(A429,'Benner SQL'!A:A,'Benner SQL'!G:G,)</f>
        <v>6</v>
      </c>
      <c r="F429">
        <f>_xlfn.XLOOKUP(A429,'Export BI'!A:A,'Export BI'!H:H,0)</f>
        <v>6</v>
      </c>
      <c r="G429">
        <f t="shared" si="29"/>
        <v>0</v>
      </c>
      <c r="H429" t="str">
        <f t="shared" si="30"/>
        <v>OK</v>
      </c>
      <c r="I429" t="str">
        <f t="shared" si="31"/>
        <v>OK</v>
      </c>
      <c r="J429" t="str">
        <f>_xlfn.XLOOKUP(A429,'Export BI'!A:A,'Export BI'!C:C,)</f>
        <v>TF-00017878-CT</v>
      </c>
    </row>
    <row r="430" spans="1:10" x14ac:dyDescent="0.25">
      <c r="A430" t="str">
        <f>'Export BI'!A430</f>
        <v>MEDICAR RIBEIRÃO PRETO - TF-00021769-CT - ARIANE SOUZA DE CARVALHO</v>
      </c>
      <c r="B430" s="1">
        <f>_xlfn.XLOOKUP(A430,'Benner SQL'!A:A,'Benner SQL'!F:F,)</f>
        <v>948</v>
      </c>
      <c r="C430" s="1">
        <f>_xlfn.XLOOKUP(A430,'Export BI'!A:A,'Export BI'!G:G,0)</f>
        <v>948</v>
      </c>
      <c r="D430" s="1">
        <f t="shared" si="28"/>
        <v>0</v>
      </c>
      <c r="E430">
        <f>_xlfn.XLOOKUP(A430,'Benner SQL'!A:A,'Benner SQL'!G:G,)</f>
        <v>6</v>
      </c>
      <c r="F430">
        <f>_xlfn.XLOOKUP(A430,'Export BI'!A:A,'Export BI'!H:H,0)</f>
        <v>6</v>
      </c>
      <c r="G430">
        <f t="shared" si="29"/>
        <v>0</v>
      </c>
      <c r="H430" t="str">
        <f t="shared" si="30"/>
        <v>OK</v>
      </c>
      <c r="I430" t="str">
        <f t="shared" si="31"/>
        <v>OK</v>
      </c>
      <c r="J430" t="str">
        <f>_xlfn.XLOOKUP(A430,'Export BI'!A:A,'Export BI'!C:C,)</f>
        <v>TF-00021769-CT</v>
      </c>
    </row>
    <row r="431" spans="1:10" x14ac:dyDescent="0.25">
      <c r="A431" t="str">
        <f>'Export BI'!A431</f>
        <v>MEDICAR  SAO PAULO - AP-00005631-CT - CASA DE REPOUSO VIDA E SAUDE LTDA</v>
      </c>
      <c r="B431" s="1">
        <f>_xlfn.XLOOKUP(A431,'Benner SQL'!A:A,'Benner SQL'!F:F,)</f>
        <v>946.02</v>
      </c>
      <c r="C431" s="1">
        <f>_xlfn.XLOOKUP(A431,'Export BI'!A:A,'Export BI'!G:G,0)</f>
        <v>946.02</v>
      </c>
      <c r="D431" s="1">
        <f t="shared" si="28"/>
        <v>0</v>
      </c>
      <c r="E431">
        <f>_xlfn.XLOOKUP(A431,'Benner SQL'!A:A,'Benner SQL'!G:G,)</f>
        <v>3</v>
      </c>
      <c r="F431">
        <f>_xlfn.XLOOKUP(A431,'Export BI'!A:A,'Export BI'!H:H,0)</f>
        <v>3</v>
      </c>
      <c r="G431">
        <f t="shared" si="29"/>
        <v>0</v>
      </c>
      <c r="H431" t="str">
        <f t="shared" si="30"/>
        <v>OK</v>
      </c>
      <c r="I431" t="str">
        <f t="shared" si="31"/>
        <v>OK</v>
      </c>
      <c r="J431" t="str">
        <f>_xlfn.XLOOKUP(A431,'Export BI'!A:A,'Export BI'!C:C,)</f>
        <v>AP-00005631-CT</v>
      </c>
    </row>
    <row r="432" spans="1:10" x14ac:dyDescent="0.25">
      <c r="A432" t="str">
        <f>'Export BI'!A432</f>
        <v>MEDICAR RIBEIRÃO PRETO - FA-00022928-CT - Vania Menegucci Roveda Santos</v>
      </c>
      <c r="B432" s="1">
        <f>_xlfn.XLOOKUP(A432,'Benner SQL'!A:A,'Benner SQL'!F:F,)</f>
        <v>945.35000000000014</v>
      </c>
      <c r="C432" s="1">
        <f>_xlfn.XLOOKUP(A432,'Export BI'!A:A,'Export BI'!G:G,0)</f>
        <v>945.35</v>
      </c>
      <c r="D432" s="1">
        <f t="shared" si="28"/>
        <v>0</v>
      </c>
      <c r="E432">
        <f>_xlfn.XLOOKUP(A432,'Benner SQL'!A:A,'Benner SQL'!G:G,)</f>
        <v>10</v>
      </c>
      <c r="F432">
        <f>_xlfn.XLOOKUP(A432,'Export BI'!A:A,'Export BI'!H:H,0)</f>
        <v>10</v>
      </c>
      <c r="G432">
        <f t="shared" si="29"/>
        <v>0</v>
      </c>
      <c r="H432" t="str">
        <f t="shared" si="30"/>
        <v>OK</v>
      </c>
      <c r="I432" t="str">
        <f t="shared" si="31"/>
        <v>OK</v>
      </c>
      <c r="J432" t="str">
        <f>_xlfn.XLOOKUP(A432,'Export BI'!A:A,'Export BI'!C:C,)</f>
        <v>FA-00022928-CT</v>
      </c>
    </row>
    <row r="433" spans="1:10" x14ac:dyDescent="0.25">
      <c r="A433" t="str">
        <f>'Export BI'!A433</f>
        <v>MEDICAR RIBEIRÃO PRETO - TF-00032005-CT - CARLA LISLENE BATISTA</v>
      </c>
      <c r="B433" s="1">
        <f>_xlfn.XLOOKUP(A433,'Benner SQL'!A:A,'Benner SQL'!F:F,)</f>
        <v>945</v>
      </c>
      <c r="C433" s="1">
        <f>_xlfn.XLOOKUP(A433,'Export BI'!A:A,'Export BI'!G:G,0)</f>
        <v>945</v>
      </c>
      <c r="D433" s="1">
        <f t="shared" si="28"/>
        <v>0</v>
      </c>
      <c r="E433">
        <f>_xlfn.XLOOKUP(A433,'Benner SQL'!A:A,'Benner SQL'!G:G,)</f>
        <v>3</v>
      </c>
      <c r="F433">
        <f>_xlfn.XLOOKUP(A433,'Export BI'!A:A,'Export BI'!H:H,0)</f>
        <v>3</v>
      </c>
      <c r="G433">
        <f t="shared" si="29"/>
        <v>0</v>
      </c>
      <c r="H433" t="str">
        <f t="shared" si="30"/>
        <v>OK</v>
      </c>
      <c r="I433" t="str">
        <f t="shared" si="31"/>
        <v>OK</v>
      </c>
      <c r="J433" t="str">
        <f>_xlfn.XLOOKUP(A433,'Export BI'!A:A,'Export BI'!C:C,)</f>
        <v>TF-00032005-CT</v>
      </c>
    </row>
    <row r="434" spans="1:10" x14ac:dyDescent="0.25">
      <c r="A434" t="str">
        <f>'Export BI'!A434</f>
        <v>MEDICAR RIBEIRÃO PRETO - TF-00016857-CT - MARCOS DONIZETTI DOS SANTOS</v>
      </c>
      <c r="B434" s="1">
        <f>_xlfn.XLOOKUP(A434,'Benner SQL'!A:A,'Benner SQL'!F:F,)</f>
        <v>944</v>
      </c>
      <c r="C434" s="1">
        <f>_xlfn.XLOOKUP(A434,'Export BI'!A:A,'Export BI'!G:G,0)</f>
        <v>944</v>
      </c>
      <c r="D434" s="1">
        <f t="shared" si="28"/>
        <v>0</v>
      </c>
      <c r="E434">
        <f>_xlfn.XLOOKUP(A434,'Benner SQL'!A:A,'Benner SQL'!G:G,)</f>
        <v>8</v>
      </c>
      <c r="F434">
        <f>_xlfn.XLOOKUP(A434,'Export BI'!A:A,'Export BI'!H:H,0)</f>
        <v>8</v>
      </c>
      <c r="G434">
        <f t="shared" si="29"/>
        <v>0</v>
      </c>
      <c r="H434" t="str">
        <f t="shared" si="30"/>
        <v>OK</v>
      </c>
      <c r="I434" t="str">
        <f t="shared" si="31"/>
        <v>OK</v>
      </c>
      <c r="J434" t="str">
        <f>_xlfn.XLOOKUP(A434,'Export BI'!A:A,'Export BI'!C:C,)</f>
        <v>TF-00016857-CT</v>
      </c>
    </row>
    <row r="435" spans="1:10" x14ac:dyDescent="0.25">
      <c r="A435" t="str">
        <f>'Export BI'!A435</f>
        <v>MEDICAR RIBEIRÃO PRETO - TF-00020527-CT - ADRIANA DA CRUZ PRATES</v>
      </c>
      <c r="B435" s="1">
        <f>_xlfn.XLOOKUP(A435,'Benner SQL'!A:A,'Benner SQL'!F:F,)</f>
        <v>944</v>
      </c>
      <c r="C435" s="1">
        <f>_xlfn.XLOOKUP(A435,'Export BI'!A:A,'Export BI'!G:G,0)</f>
        <v>944</v>
      </c>
      <c r="D435" s="1">
        <f t="shared" si="28"/>
        <v>0</v>
      </c>
      <c r="E435">
        <f>_xlfn.XLOOKUP(A435,'Benner SQL'!A:A,'Benner SQL'!G:G,)</f>
        <v>4</v>
      </c>
      <c r="F435">
        <f>_xlfn.XLOOKUP(A435,'Export BI'!A:A,'Export BI'!H:H,0)</f>
        <v>4</v>
      </c>
      <c r="G435">
        <f t="shared" si="29"/>
        <v>0</v>
      </c>
      <c r="H435" t="str">
        <f t="shared" si="30"/>
        <v>OK</v>
      </c>
      <c r="I435" t="str">
        <f t="shared" si="31"/>
        <v>OK</v>
      </c>
      <c r="J435" t="str">
        <f>_xlfn.XLOOKUP(A435,'Export BI'!A:A,'Export BI'!C:C,)</f>
        <v>TF-00020527-CT</v>
      </c>
    </row>
    <row r="436" spans="1:10" x14ac:dyDescent="0.25">
      <c r="A436" t="str">
        <f>'Export BI'!A436</f>
        <v>MEDICAR RIBEIRÃO PRETO - TF-00021297-CT - IARA APARECIDA SILVA LOVETRO</v>
      </c>
      <c r="B436" s="1">
        <f>_xlfn.XLOOKUP(A436,'Benner SQL'!A:A,'Benner SQL'!F:F,)</f>
        <v>944</v>
      </c>
      <c r="C436" s="1">
        <f>_xlfn.XLOOKUP(A436,'Export BI'!A:A,'Export BI'!G:G,0)</f>
        <v>944</v>
      </c>
      <c r="D436" s="1">
        <f t="shared" si="28"/>
        <v>0</v>
      </c>
      <c r="E436">
        <f>_xlfn.XLOOKUP(A436,'Benner SQL'!A:A,'Benner SQL'!G:G,)</f>
        <v>8</v>
      </c>
      <c r="F436">
        <f>_xlfn.XLOOKUP(A436,'Export BI'!A:A,'Export BI'!H:H,0)</f>
        <v>8</v>
      </c>
      <c r="G436">
        <f t="shared" si="29"/>
        <v>0</v>
      </c>
      <c r="H436" t="str">
        <f t="shared" si="30"/>
        <v>OK</v>
      </c>
      <c r="I436" t="str">
        <f t="shared" si="31"/>
        <v>OK</v>
      </c>
      <c r="J436" t="str">
        <f>_xlfn.XLOOKUP(A436,'Export BI'!A:A,'Export BI'!C:C,)</f>
        <v>TF-00021297-CT</v>
      </c>
    </row>
    <row r="437" spans="1:10" x14ac:dyDescent="0.25">
      <c r="A437" t="str">
        <f>'Export BI'!A437</f>
        <v>MEDICAR RIBEIRÃO PRETO - FA-00005998-CT - ANDRE LUIZ SANTO</v>
      </c>
      <c r="B437" s="1">
        <f>_xlfn.XLOOKUP(A437,'Benner SQL'!A:A,'Benner SQL'!F:F,)</f>
        <v>938</v>
      </c>
      <c r="C437" s="1">
        <f>_xlfn.XLOOKUP(A437,'Export BI'!A:A,'Export BI'!G:G,0)</f>
        <v>938</v>
      </c>
      <c r="D437" s="1">
        <f t="shared" si="28"/>
        <v>0</v>
      </c>
      <c r="E437">
        <f>_xlfn.XLOOKUP(A437,'Benner SQL'!A:A,'Benner SQL'!G:G,)</f>
        <v>7</v>
      </c>
      <c r="F437">
        <f>_xlfn.XLOOKUP(A437,'Export BI'!A:A,'Export BI'!H:H,0)</f>
        <v>7</v>
      </c>
      <c r="G437">
        <f t="shared" si="29"/>
        <v>0</v>
      </c>
      <c r="H437" t="str">
        <f t="shared" si="30"/>
        <v>OK</v>
      </c>
      <c r="I437" t="str">
        <f t="shared" si="31"/>
        <v>OK</v>
      </c>
      <c r="J437" t="str">
        <f>_xlfn.XLOOKUP(A437,'Export BI'!A:A,'Export BI'!C:C,)</f>
        <v>FA-00005998-CT</v>
      </c>
    </row>
    <row r="438" spans="1:10" x14ac:dyDescent="0.25">
      <c r="A438" t="str">
        <f>'Export BI'!A438</f>
        <v>MEDICAR RIBEIRÃO PRETO - FA-00021533-CT - MARCIA CRISTINA DA SILVA</v>
      </c>
      <c r="B438" s="1">
        <f>_xlfn.XLOOKUP(A438,'Benner SQL'!A:A,'Benner SQL'!F:F,)</f>
        <v>934.50000000000023</v>
      </c>
      <c r="C438" s="1">
        <f>_xlfn.XLOOKUP(A438,'Export BI'!A:A,'Export BI'!G:G,0)</f>
        <v>934.50000000000023</v>
      </c>
      <c r="D438" s="1">
        <f t="shared" si="28"/>
        <v>0</v>
      </c>
      <c r="E438">
        <f>_xlfn.XLOOKUP(A438,'Benner SQL'!A:A,'Benner SQL'!G:G,)</f>
        <v>10</v>
      </c>
      <c r="F438">
        <f>_xlfn.XLOOKUP(A438,'Export BI'!A:A,'Export BI'!H:H,0)</f>
        <v>10</v>
      </c>
      <c r="G438">
        <f t="shared" si="29"/>
        <v>0</v>
      </c>
      <c r="H438" t="str">
        <f t="shared" si="30"/>
        <v>OK</v>
      </c>
      <c r="I438" t="str">
        <f t="shared" si="31"/>
        <v>OK</v>
      </c>
      <c r="J438" t="str">
        <f>_xlfn.XLOOKUP(A438,'Export BI'!A:A,'Export BI'!C:C,)</f>
        <v>FA-00021533-CT</v>
      </c>
    </row>
    <row r="439" spans="1:10" x14ac:dyDescent="0.25">
      <c r="A439" t="str">
        <f>'Export BI'!A439</f>
        <v>MEDICAR RIBEIRÃO PRETO - AP-00019170-CT - RECREIO CASA DE REPOUSO EIRELI ME</v>
      </c>
      <c r="B439" s="1">
        <f>_xlfn.XLOOKUP(A439,'Benner SQL'!A:A,'Benner SQL'!F:F,)</f>
        <v>933.22</v>
      </c>
      <c r="C439" s="1">
        <f>_xlfn.XLOOKUP(A439,'Export BI'!A:A,'Export BI'!G:G,0)</f>
        <v>933.22</v>
      </c>
      <c r="D439" s="1">
        <f t="shared" si="28"/>
        <v>0</v>
      </c>
      <c r="E439">
        <f>_xlfn.XLOOKUP(A439,'Benner SQL'!A:A,'Benner SQL'!G:G,)</f>
        <v>1</v>
      </c>
      <c r="F439">
        <f>_xlfn.XLOOKUP(A439,'Export BI'!A:A,'Export BI'!H:H,0)</f>
        <v>1</v>
      </c>
      <c r="G439">
        <f t="shared" si="29"/>
        <v>0</v>
      </c>
      <c r="H439" t="str">
        <f t="shared" si="30"/>
        <v>OK</v>
      </c>
      <c r="I439" t="str">
        <f t="shared" si="31"/>
        <v>OK</v>
      </c>
      <c r="J439" t="str">
        <f>_xlfn.XLOOKUP(A439,'Export BI'!A:A,'Export BI'!C:C,)</f>
        <v>AP-00019170-CT</v>
      </c>
    </row>
    <row r="440" spans="1:10" x14ac:dyDescent="0.25">
      <c r="A440" t="str">
        <f>'Export BI'!A440</f>
        <v>MEDICAR RIBEIRÃO PRETO - FA-00010334-CT - JOSIMAR PARANHOS RIBEIRO</v>
      </c>
      <c r="B440" s="1">
        <f>_xlfn.XLOOKUP(A440,'Benner SQL'!A:A,'Benner SQL'!F:F,)</f>
        <v>932.07000000000016</v>
      </c>
      <c r="C440" s="1">
        <f>_xlfn.XLOOKUP(A440,'Export BI'!A:A,'Export BI'!G:G,0)</f>
        <v>932.07000000000039</v>
      </c>
      <c r="D440" s="1">
        <f t="shared" si="28"/>
        <v>0</v>
      </c>
      <c r="E440">
        <f>_xlfn.XLOOKUP(A440,'Benner SQL'!A:A,'Benner SQL'!G:G,)</f>
        <v>14</v>
      </c>
      <c r="F440">
        <f>_xlfn.XLOOKUP(A440,'Export BI'!A:A,'Export BI'!H:H,0)</f>
        <v>14</v>
      </c>
      <c r="G440">
        <f t="shared" si="29"/>
        <v>0</v>
      </c>
      <c r="H440" t="str">
        <f t="shared" si="30"/>
        <v>OK</v>
      </c>
      <c r="I440" t="str">
        <f t="shared" si="31"/>
        <v>OK</v>
      </c>
      <c r="J440" t="str">
        <f>_xlfn.XLOOKUP(A440,'Export BI'!A:A,'Export BI'!C:C,)</f>
        <v>FA-00010334-CT</v>
      </c>
    </row>
    <row r="441" spans="1:10" x14ac:dyDescent="0.25">
      <c r="A441" t="str">
        <f>'Export BI'!A441</f>
        <v>MEDICAR  SAO PAULO - AP-00000238-CT - PROCTER &amp; GAMBLE INDUSTRIAL E COMERCIAL LTDA</v>
      </c>
      <c r="B441" s="1">
        <f>_xlfn.XLOOKUP(A441,'Benner SQL'!A:A,'Benner SQL'!F:F,)</f>
        <v>929.11</v>
      </c>
      <c r="C441" s="1">
        <f>_xlfn.XLOOKUP(A441,'Export BI'!A:A,'Export BI'!G:G,0)</f>
        <v>929.11</v>
      </c>
      <c r="D441" s="1">
        <f t="shared" si="28"/>
        <v>0</v>
      </c>
      <c r="E441">
        <f>_xlfn.XLOOKUP(A441,'Benner SQL'!A:A,'Benner SQL'!G:G,)</f>
        <v>1</v>
      </c>
      <c r="F441">
        <f>_xlfn.XLOOKUP(A441,'Export BI'!A:A,'Export BI'!H:H,0)</f>
        <v>1</v>
      </c>
      <c r="G441">
        <f t="shared" si="29"/>
        <v>0</v>
      </c>
      <c r="H441" t="str">
        <f t="shared" si="30"/>
        <v>OK</v>
      </c>
      <c r="I441" t="str">
        <f t="shared" si="31"/>
        <v>OK</v>
      </c>
      <c r="J441" t="str">
        <f>_xlfn.XLOOKUP(A441,'Export BI'!A:A,'Export BI'!C:C,)</f>
        <v>AP-00000238-CT</v>
      </c>
    </row>
    <row r="442" spans="1:10" x14ac:dyDescent="0.25">
      <c r="A442" t="str">
        <f>'Export BI'!A442</f>
        <v>MEDICAR CAMPINAS - AP-00002542-CT - DIAGNOSTICO CARDIOLOGICO LTDA</v>
      </c>
      <c r="B442" s="1">
        <f>_xlfn.XLOOKUP(A442,'Benner SQL'!A:A,'Benner SQL'!F:F,)</f>
        <v>928.5</v>
      </c>
      <c r="C442" s="1">
        <f>_xlfn.XLOOKUP(A442,'Export BI'!A:A,'Export BI'!G:G,0)</f>
        <v>928.5</v>
      </c>
      <c r="D442" s="1">
        <f t="shared" si="28"/>
        <v>0</v>
      </c>
      <c r="E442">
        <f>_xlfn.XLOOKUP(A442,'Benner SQL'!A:A,'Benner SQL'!G:G,)</f>
        <v>2</v>
      </c>
      <c r="F442">
        <f>_xlfn.XLOOKUP(A442,'Export BI'!A:A,'Export BI'!H:H,0)</f>
        <v>2</v>
      </c>
      <c r="G442">
        <f t="shared" si="29"/>
        <v>0</v>
      </c>
      <c r="H442" t="str">
        <f t="shared" si="30"/>
        <v>OK</v>
      </c>
      <c r="I442" t="str">
        <f t="shared" si="31"/>
        <v>OK</v>
      </c>
      <c r="J442" t="str">
        <f>_xlfn.XLOOKUP(A442,'Export BI'!A:A,'Export BI'!C:C,)</f>
        <v>AP-00002542-CT</v>
      </c>
    </row>
    <row r="443" spans="1:10" x14ac:dyDescent="0.25">
      <c r="A443" t="str">
        <f>'Export BI'!A443</f>
        <v>MEDICAR RIBEIRÃO PRETO - TF-00031647-CT - LUIS ANTONIO MEIRA</v>
      </c>
      <c r="B443" s="1">
        <f>_xlfn.XLOOKUP(A443,'Benner SQL'!A:A,'Benner SQL'!F:F,)</f>
        <v>924</v>
      </c>
      <c r="C443" s="1">
        <f>_xlfn.XLOOKUP(A443,'Export BI'!A:A,'Export BI'!G:G,0)</f>
        <v>924</v>
      </c>
      <c r="D443" s="1">
        <f t="shared" si="28"/>
        <v>0</v>
      </c>
      <c r="E443">
        <f>_xlfn.XLOOKUP(A443,'Benner SQL'!A:A,'Benner SQL'!G:G,)</f>
        <v>4</v>
      </c>
      <c r="F443">
        <f>_xlfn.XLOOKUP(A443,'Export BI'!A:A,'Export BI'!H:H,0)</f>
        <v>4</v>
      </c>
      <c r="G443">
        <f t="shared" si="29"/>
        <v>0</v>
      </c>
      <c r="H443" t="str">
        <f t="shared" si="30"/>
        <v>OK</v>
      </c>
      <c r="I443" t="str">
        <f t="shared" si="31"/>
        <v>OK</v>
      </c>
      <c r="J443" t="str">
        <f>_xlfn.XLOOKUP(A443,'Export BI'!A:A,'Export BI'!C:C,)</f>
        <v>TF-00031647-CT</v>
      </c>
    </row>
    <row r="444" spans="1:10" x14ac:dyDescent="0.25">
      <c r="A444" t="str">
        <f>'Export BI'!A444</f>
        <v>MEDICAR  SAO PAULO - AP-00000318-CT - CIP SA</v>
      </c>
      <c r="B444" s="1">
        <f>_xlfn.XLOOKUP(A444,'Benner SQL'!A:A,'Benner SQL'!F:F,)</f>
        <v>0</v>
      </c>
      <c r="C444" s="1">
        <f>_xlfn.XLOOKUP(A444,'Export BI'!A:A,'Export BI'!G:G,0)</f>
        <v>919.73</v>
      </c>
      <c r="D444" s="1">
        <f t="shared" si="28"/>
        <v>-919.73</v>
      </c>
      <c r="E444">
        <f>_xlfn.XLOOKUP(A444,'Benner SQL'!A:A,'Benner SQL'!G:G,)</f>
        <v>0</v>
      </c>
      <c r="F444">
        <f>_xlfn.XLOOKUP(A444,'Export BI'!A:A,'Export BI'!H:H,0)</f>
        <v>1</v>
      </c>
      <c r="G444">
        <f t="shared" si="29"/>
        <v>-1</v>
      </c>
      <c r="H444" t="str">
        <f t="shared" si="30"/>
        <v/>
      </c>
      <c r="I444" t="str">
        <f t="shared" si="31"/>
        <v/>
      </c>
      <c r="J444" t="str">
        <f>_xlfn.XLOOKUP(A444,'Export BI'!A:A,'Export BI'!C:C,)</f>
        <v>AP-00000318-CT</v>
      </c>
    </row>
    <row r="445" spans="1:10" x14ac:dyDescent="0.25">
      <c r="A445" t="str">
        <f>'Export BI'!A445</f>
        <v>MEDICAR CAMPINAS - TF-00020478-CT - ROSA BATISTA DA SILVA</v>
      </c>
      <c r="B445" s="1">
        <f>_xlfn.XLOOKUP(A445,'Benner SQL'!A:A,'Benner SQL'!F:F,)</f>
        <v>919.07999999999993</v>
      </c>
      <c r="C445" s="1">
        <f>_xlfn.XLOOKUP(A445,'Export BI'!A:A,'Export BI'!G:G,0)</f>
        <v>919.07999999999993</v>
      </c>
      <c r="D445" s="1">
        <f t="shared" si="28"/>
        <v>0</v>
      </c>
      <c r="E445">
        <f>_xlfn.XLOOKUP(A445,'Benner SQL'!A:A,'Benner SQL'!G:G,)</f>
        <v>9</v>
      </c>
      <c r="F445">
        <f>_xlfn.XLOOKUP(A445,'Export BI'!A:A,'Export BI'!H:H,0)</f>
        <v>9</v>
      </c>
      <c r="G445">
        <f t="shared" si="29"/>
        <v>0</v>
      </c>
      <c r="H445" t="str">
        <f t="shared" si="30"/>
        <v>OK</v>
      </c>
      <c r="I445" t="str">
        <f t="shared" si="31"/>
        <v>OK</v>
      </c>
      <c r="J445" t="str">
        <f>_xlfn.XLOOKUP(A445,'Export BI'!A:A,'Export BI'!C:C,)</f>
        <v>TF-00020478-CT</v>
      </c>
    </row>
    <row r="446" spans="1:10" x14ac:dyDescent="0.25">
      <c r="A446" t="str">
        <f>'Export BI'!A446</f>
        <v>MEDICAR RIBEIRÃO PRETO - FA-00022405-CT - GISLENE CRISTINA MORETTI LEONE</v>
      </c>
      <c r="B446" s="1">
        <f>_xlfn.XLOOKUP(A446,'Benner SQL'!A:A,'Benner SQL'!F:F,)</f>
        <v>918.4</v>
      </c>
      <c r="C446" s="1">
        <f>_xlfn.XLOOKUP(A446,'Export BI'!A:A,'Export BI'!G:G,0)</f>
        <v>918.40000000000009</v>
      </c>
      <c r="D446" s="1">
        <f t="shared" si="28"/>
        <v>0</v>
      </c>
      <c r="E446">
        <f>_xlfn.XLOOKUP(A446,'Benner SQL'!A:A,'Benner SQL'!G:G,)</f>
        <v>11</v>
      </c>
      <c r="F446">
        <f>_xlfn.XLOOKUP(A446,'Export BI'!A:A,'Export BI'!H:H,0)</f>
        <v>11</v>
      </c>
      <c r="G446">
        <f t="shared" si="29"/>
        <v>0</v>
      </c>
      <c r="H446" t="str">
        <f t="shared" si="30"/>
        <v>OK</v>
      </c>
      <c r="I446" t="str">
        <f t="shared" si="31"/>
        <v>OK</v>
      </c>
      <c r="J446" t="str">
        <f>_xlfn.XLOOKUP(A446,'Export BI'!A:A,'Export BI'!C:C,)</f>
        <v>FA-00022405-CT</v>
      </c>
    </row>
    <row r="447" spans="1:10" x14ac:dyDescent="0.25">
      <c r="A447" t="str">
        <f>'Export BI'!A447</f>
        <v>MEDICAR CAMPINAS - FA-00004379-CT - MARCUS VINICIUS VALLER DA SILVA</v>
      </c>
      <c r="B447" s="1">
        <f>_xlfn.XLOOKUP(A447,'Benner SQL'!A:A,'Benner SQL'!F:F,)</f>
        <v>917.8</v>
      </c>
      <c r="C447" s="1">
        <f>_xlfn.XLOOKUP(A447,'Export BI'!A:A,'Export BI'!G:G,0)</f>
        <v>917.8</v>
      </c>
      <c r="D447" s="1">
        <f t="shared" si="28"/>
        <v>0</v>
      </c>
      <c r="E447">
        <f>_xlfn.XLOOKUP(A447,'Benner SQL'!A:A,'Benner SQL'!G:G,)</f>
        <v>8</v>
      </c>
      <c r="F447">
        <f>_xlfn.XLOOKUP(A447,'Export BI'!A:A,'Export BI'!H:H,0)</f>
        <v>8</v>
      </c>
      <c r="G447">
        <f t="shared" si="29"/>
        <v>0</v>
      </c>
      <c r="H447" t="str">
        <f t="shared" si="30"/>
        <v>OK</v>
      </c>
      <c r="I447" t="str">
        <f t="shared" si="31"/>
        <v>OK</v>
      </c>
      <c r="J447" t="str">
        <f>_xlfn.XLOOKUP(A447,'Export BI'!A:A,'Export BI'!C:C,)</f>
        <v>FA-00004379-CT</v>
      </c>
    </row>
    <row r="448" spans="1:10" x14ac:dyDescent="0.25">
      <c r="A448" t="str">
        <f>'Export BI'!A448</f>
        <v>MEDICAR CAMPINAS - AP-00002947-CT - ENDO CORP SERVICOS MEDICO HOSPITALARES LTDA EPP</v>
      </c>
      <c r="B448" s="1">
        <f>_xlfn.XLOOKUP(A448,'Benner SQL'!A:A,'Benner SQL'!F:F,)</f>
        <v>914.7399999999999</v>
      </c>
      <c r="C448" s="1">
        <f>_xlfn.XLOOKUP(A448,'Export BI'!A:A,'Export BI'!G:G,0)</f>
        <v>914.74</v>
      </c>
      <c r="D448" s="1">
        <f t="shared" si="28"/>
        <v>0</v>
      </c>
      <c r="E448">
        <f>_xlfn.XLOOKUP(A448,'Benner SQL'!A:A,'Benner SQL'!G:G,)</f>
        <v>3</v>
      </c>
      <c r="F448">
        <f>_xlfn.XLOOKUP(A448,'Export BI'!A:A,'Export BI'!H:H,0)</f>
        <v>3</v>
      </c>
      <c r="G448">
        <f t="shared" si="29"/>
        <v>0</v>
      </c>
      <c r="H448" t="str">
        <f t="shared" si="30"/>
        <v>OK</v>
      </c>
      <c r="I448" t="str">
        <f t="shared" si="31"/>
        <v>OK</v>
      </c>
      <c r="J448" t="str">
        <f>_xlfn.XLOOKUP(A448,'Export BI'!A:A,'Export BI'!C:C,)</f>
        <v>AP-00002947-CT</v>
      </c>
    </row>
    <row r="449" spans="1:10" x14ac:dyDescent="0.25">
      <c r="A449" t="str">
        <f>'Export BI'!A449</f>
        <v>MEDICAR RIBEIRÃO PRETO - FA-00001978-CT - EUNICE PEREIRA LIMA MARIANI</v>
      </c>
      <c r="B449" s="1">
        <f>_xlfn.XLOOKUP(A449,'Benner SQL'!A:A,'Benner SQL'!F:F,)</f>
        <v>913.84999999999991</v>
      </c>
      <c r="C449" s="1">
        <f>_xlfn.XLOOKUP(A449,'Export BI'!A:A,'Export BI'!G:G,0)</f>
        <v>913.84999999999991</v>
      </c>
      <c r="D449" s="1">
        <f t="shared" si="28"/>
        <v>0</v>
      </c>
      <c r="E449">
        <f>_xlfn.XLOOKUP(A449,'Benner SQL'!A:A,'Benner SQL'!G:G,)</f>
        <v>7</v>
      </c>
      <c r="F449">
        <f>_xlfn.XLOOKUP(A449,'Export BI'!A:A,'Export BI'!H:H,0)</f>
        <v>7</v>
      </c>
      <c r="G449">
        <f t="shared" si="29"/>
        <v>0</v>
      </c>
      <c r="H449" t="str">
        <f t="shared" si="30"/>
        <v>OK</v>
      </c>
      <c r="I449" t="str">
        <f t="shared" si="31"/>
        <v>OK</v>
      </c>
      <c r="J449" t="str">
        <f>_xlfn.XLOOKUP(A449,'Export BI'!A:A,'Export BI'!C:C,)</f>
        <v>FA-00001978-CT</v>
      </c>
    </row>
    <row r="450" spans="1:10" x14ac:dyDescent="0.25">
      <c r="A450" t="str">
        <f>'Export BI'!A450</f>
        <v>MEDICAR CAMPINAS - FA-00017230-CT - SANDRA REGINA CORREA</v>
      </c>
      <c r="B450" s="1">
        <f>_xlfn.XLOOKUP(A450,'Benner SQL'!A:A,'Benner SQL'!F:F,)</f>
        <v>913.07999999999993</v>
      </c>
      <c r="C450" s="1">
        <f>_xlfn.XLOOKUP(A450,'Export BI'!A:A,'Export BI'!G:G,0)</f>
        <v>913.07999999999993</v>
      </c>
      <c r="D450" s="1">
        <f t="shared" si="28"/>
        <v>0</v>
      </c>
      <c r="E450">
        <f>_xlfn.XLOOKUP(A450,'Benner SQL'!A:A,'Benner SQL'!G:G,)</f>
        <v>9</v>
      </c>
      <c r="F450">
        <f>_xlfn.XLOOKUP(A450,'Export BI'!A:A,'Export BI'!H:H,0)</f>
        <v>9</v>
      </c>
      <c r="G450">
        <f t="shared" si="29"/>
        <v>0</v>
      </c>
      <c r="H450" t="str">
        <f t="shared" si="30"/>
        <v>OK</v>
      </c>
      <c r="I450" t="str">
        <f t="shared" si="31"/>
        <v>OK</v>
      </c>
      <c r="J450" t="str">
        <f>_xlfn.XLOOKUP(A450,'Export BI'!A:A,'Export BI'!C:C,)</f>
        <v>FA-00017230-CT</v>
      </c>
    </row>
    <row r="451" spans="1:10" x14ac:dyDescent="0.25">
      <c r="A451" t="str">
        <f>'Export BI'!A451</f>
        <v>MEDICAR CAMPINAS - FA-00017070-CT - VALQUIRIA DE JESUS NOGUEIRA</v>
      </c>
      <c r="B451" s="1">
        <f>_xlfn.XLOOKUP(A451,'Benner SQL'!A:A,'Benner SQL'!F:F,)</f>
        <v>912.3399999999998</v>
      </c>
      <c r="C451" s="1">
        <f>_xlfn.XLOOKUP(A451,'Export BI'!A:A,'Export BI'!G:G,0)</f>
        <v>912.3399999999998</v>
      </c>
      <c r="D451" s="1">
        <f t="shared" si="28"/>
        <v>0</v>
      </c>
      <c r="E451">
        <f>_xlfn.XLOOKUP(A451,'Benner SQL'!A:A,'Benner SQL'!G:G,)</f>
        <v>15</v>
      </c>
      <c r="F451">
        <f>_xlfn.XLOOKUP(A451,'Export BI'!A:A,'Export BI'!H:H,0)</f>
        <v>15</v>
      </c>
      <c r="G451">
        <f t="shared" si="29"/>
        <v>0</v>
      </c>
      <c r="H451" t="str">
        <f t="shared" si="30"/>
        <v>OK</v>
      </c>
      <c r="I451" t="str">
        <f t="shared" si="31"/>
        <v>OK</v>
      </c>
      <c r="J451" t="str">
        <f>_xlfn.XLOOKUP(A451,'Export BI'!A:A,'Export BI'!C:C,)</f>
        <v>FA-00017070-CT</v>
      </c>
    </row>
    <row r="452" spans="1:10" x14ac:dyDescent="0.25">
      <c r="A452" t="str">
        <f>'Export BI'!A452</f>
        <v>MEDICAR CAMPINAS - FA-00007991-CT - LIDIANE DE ALMEIDA FERREIRA</v>
      </c>
      <c r="B452" s="1">
        <f>_xlfn.XLOOKUP(A452,'Benner SQL'!A:A,'Benner SQL'!F:F,)</f>
        <v>910.8</v>
      </c>
      <c r="C452" s="1">
        <f>_xlfn.XLOOKUP(A452,'Export BI'!A:A,'Export BI'!G:G,0)</f>
        <v>910.8</v>
      </c>
      <c r="D452" s="1">
        <f t="shared" si="28"/>
        <v>0</v>
      </c>
      <c r="E452">
        <f>_xlfn.XLOOKUP(A452,'Benner SQL'!A:A,'Benner SQL'!G:G,)</f>
        <v>13</v>
      </c>
      <c r="F452">
        <f>_xlfn.XLOOKUP(A452,'Export BI'!A:A,'Export BI'!H:H,0)</f>
        <v>13</v>
      </c>
      <c r="G452">
        <f t="shared" si="29"/>
        <v>0</v>
      </c>
      <c r="H452" t="str">
        <f t="shared" si="30"/>
        <v>OK</v>
      </c>
      <c r="I452" t="str">
        <f t="shared" si="31"/>
        <v>OK</v>
      </c>
      <c r="J452" t="str">
        <f>_xlfn.XLOOKUP(A452,'Export BI'!A:A,'Export BI'!C:C,)</f>
        <v>FA-00007991-CT</v>
      </c>
    </row>
    <row r="453" spans="1:10" x14ac:dyDescent="0.25">
      <c r="A453" t="str">
        <f>'Export BI'!A453</f>
        <v>MEDICAR RIBEIRÃO PRETO - CO-00022983-CT - FN FERREIRA</v>
      </c>
      <c r="B453" s="1">
        <f>_xlfn.XLOOKUP(A453,'Benner SQL'!A:A,'Benner SQL'!F:F,)</f>
        <v>910</v>
      </c>
      <c r="C453" s="1">
        <f>_xlfn.XLOOKUP(A453,'Export BI'!A:A,'Export BI'!G:G,0)</f>
        <v>910</v>
      </c>
      <c r="D453" s="1">
        <f t="shared" si="28"/>
        <v>0</v>
      </c>
      <c r="E453">
        <f>_xlfn.XLOOKUP(A453,'Benner SQL'!A:A,'Benner SQL'!G:G,)</f>
        <v>14</v>
      </c>
      <c r="F453">
        <f>_xlfn.XLOOKUP(A453,'Export BI'!A:A,'Export BI'!H:H,0)</f>
        <v>14</v>
      </c>
      <c r="G453">
        <f t="shared" si="29"/>
        <v>0</v>
      </c>
      <c r="H453" t="str">
        <f t="shared" si="30"/>
        <v>OK</v>
      </c>
      <c r="I453" t="str">
        <f t="shared" si="31"/>
        <v>OK</v>
      </c>
      <c r="J453" t="str">
        <f>_xlfn.XLOOKUP(A453,'Export BI'!A:A,'Export BI'!C:C,)</f>
        <v>CO-00022983-CT</v>
      </c>
    </row>
    <row r="454" spans="1:10" x14ac:dyDescent="0.25">
      <c r="A454" t="str">
        <f>'Export BI'!A454</f>
        <v>MEDICAR CAMPINAS - TF-00017509-CT - FRANCISCO LUIZ ROVARIS</v>
      </c>
      <c r="B454" s="1">
        <f>_xlfn.XLOOKUP(A454,'Benner SQL'!A:A,'Benner SQL'!F:F,)</f>
        <v>909.63</v>
      </c>
      <c r="C454" s="1">
        <f>_xlfn.XLOOKUP(A454,'Export BI'!A:A,'Export BI'!G:G,0)</f>
        <v>909.62999999999988</v>
      </c>
      <c r="D454" s="1">
        <f t="shared" si="28"/>
        <v>0</v>
      </c>
      <c r="E454">
        <f>_xlfn.XLOOKUP(A454,'Benner SQL'!A:A,'Benner SQL'!G:G,)</f>
        <v>9</v>
      </c>
      <c r="F454">
        <f>_xlfn.XLOOKUP(A454,'Export BI'!A:A,'Export BI'!H:H,0)</f>
        <v>9</v>
      </c>
      <c r="G454">
        <f t="shared" si="29"/>
        <v>0</v>
      </c>
      <c r="H454" t="str">
        <f t="shared" si="30"/>
        <v>OK</v>
      </c>
      <c r="I454" t="str">
        <f t="shared" si="31"/>
        <v>OK</v>
      </c>
      <c r="J454" t="str">
        <f>_xlfn.XLOOKUP(A454,'Export BI'!A:A,'Export BI'!C:C,)</f>
        <v>TF-00017509-CT</v>
      </c>
    </row>
    <row r="455" spans="1:10" x14ac:dyDescent="0.25">
      <c r="A455" t="str">
        <f>'Export BI'!A455</f>
        <v>MEDICAR RIBEIRÃO PRETO - FA-00022241-CT - CAMILA DA SILVA MALAQUIAS</v>
      </c>
      <c r="B455" s="1">
        <f>_xlfn.XLOOKUP(A455,'Benner SQL'!A:A,'Benner SQL'!F:F,)</f>
        <v>908.8</v>
      </c>
      <c r="C455" s="1">
        <f>_xlfn.XLOOKUP(A455,'Export BI'!A:A,'Export BI'!G:G,0)</f>
        <v>908.8</v>
      </c>
      <c r="D455" s="1">
        <f t="shared" si="28"/>
        <v>0</v>
      </c>
      <c r="E455">
        <f>_xlfn.XLOOKUP(A455,'Benner SQL'!A:A,'Benner SQL'!G:G,)</f>
        <v>7</v>
      </c>
      <c r="F455">
        <f>_xlfn.XLOOKUP(A455,'Export BI'!A:A,'Export BI'!H:H,0)</f>
        <v>7</v>
      </c>
      <c r="G455">
        <f t="shared" si="29"/>
        <v>0</v>
      </c>
      <c r="H455" t="str">
        <f t="shared" si="30"/>
        <v>OK</v>
      </c>
      <c r="I455" t="str">
        <f t="shared" si="31"/>
        <v>OK</v>
      </c>
      <c r="J455" t="str">
        <f>_xlfn.XLOOKUP(A455,'Export BI'!A:A,'Export BI'!C:C,)</f>
        <v>FA-00022241-CT</v>
      </c>
    </row>
    <row r="456" spans="1:10" x14ac:dyDescent="0.25">
      <c r="A456" t="str">
        <f>'Export BI'!A456</f>
        <v>MEDICAR  SAO PAULO - AP-00000293-CT - CONDOMINIO EDIFICIO ICON FARIA LIMA</v>
      </c>
      <c r="B456" s="1">
        <f>_xlfn.XLOOKUP(A456,'Benner SQL'!A:A,'Benner SQL'!F:F,)</f>
        <v>905.82</v>
      </c>
      <c r="C456" s="1">
        <f>_xlfn.XLOOKUP(A456,'Export BI'!A:A,'Export BI'!G:G,0)</f>
        <v>905.82</v>
      </c>
      <c r="D456" s="1">
        <f t="shared" si="28"/>
        <v>0</v>
      </c>
      <c r="E456">
        <f>_xlfn.XLOOKUP(A456,'Benner SQL'!A:A,'Benner SQL'!G:G,)</f>
        <v>1</v>
      </c>
      <c r="F456">
        <f>_xlfn.XLOOKUP(A456,'Export BI'!A:A,'Export BI'!H:H,0)</f>
        <v>1</v>
      </c>
      <c r="G456">
        <f t="shared" si="29"/>
        <v>0</v>
      </c>
      <c r="H456" t="str">
        <f t="shared" si="30"/>
        <v>OK</v>
      </c>
      <c r="I456" t="str">
        <f t="shared" si="31"/>
        <v>OK</v>
      </c>
      <c r="J456" t="str">
        <f>_xlfn.XLOOKUP(A456,'Export BI'!A:A,'Export BI'!C:C,)</f>
        <v>AP-00000293-CT</v>
      </c>
    </row>
    <row r="457" spans="1:10" x14ac:dyDescent="0.25">
      <c r="A457" t="str">
        <f>'Export BI'!A457</f>
        <v>MEDICAR  SAO PAULO - AP-00000320-CT - VOLPI CONSULTORIA MEDICA LTDA</v>
      </c>
      <c r="B457" s="1">
        <f>_xlfn.XLOOKUP(A457,'Benner SQL'!A:A,'Benner SQL'!F:F,)</f>
        <v>905.82</v>
      </c>
      <c r="C457" s="1">
        <f>_xlfn.XLOOKUP(A457,'Export BI'!A:A,'Export BI'!G:G,0)</f>
        <v>905.82</v>
      </c>
      <c r="D457" s="1">
        <f t="shared" si="28"/>
        <v>0</v>
      </c>
      <c r="E457">
        <f>_xlfn.XLOOKUP(A457,'Benner SQL'!A:A,'Benner SQL'!G:G,)</f>
        <v>2</v>
      </c>
      <c r="F457">
        <f>_xlfn.XLOOKUP(A457,'Export BI'!A:A,'Export BI'!H:H,0)</f>
        <v>2</v>
      </c>
      <c r="G457">
        <f t="shared" si="29"/>
        <v>0</v>
      </c>
      <c r="H457" t="str">
        <f t="shared" si="30"/>
        <v>OK</v>
      </c>
      <c r="I457" t="str">
        <f t="shared" si="31"/>
        <v>OK</v>
      </c>
      <c r="J457" t="str">
        <f>_xlfn.XLOOKUP(A457,'Export BI'!A:A,'Export BI'!C:C,)</f>
        <v>AP-00000320-CT</v>
      </c>
    </row>
    <row r="458" spans="1:10" x14ac:dyDescent="0.25">
      <c r="A458" t="str">
        <f>'Export BI'!A458</f>
        <v>MEDICAR CAMPINAS - FA-00003903-CT - JAIRO VANDERLEI DE PAULA MORAES</v>
      </c>
      <c r="B458" s="1">
        <f>_xlfn.XLOOKUP(A458,'Benner SQL'!A:A,'Benner SQL'!F:F,)</f>
        <v>904.80000000000007</v>
      </c>
      <c r="C458" s="1">
        <f>_xlfn.XLOOKUP(A458,'Export BI'!A:A,'Export BI'!G:G,0)</f>
        <v>904.80000000000007</v>
      </c>
      <c r="D458" s="1">
        <f t="shared" si="28"/>
        <v>0</v>
      </c>
      <c r="E458">
        <f>_xlfn.XLOOKUP(A458,'Benner SQL'!A:A,'Benner SQL'!G:G,)</f>
        <v>8</v>
      </c>
      <c r="F458">
        <f>_xlfn.XLOOKUP(A458,'Export BI'!A:A,'Export BI'!H:H,0)</f>
        <v>8</v>
      </c>
      <c r="G458">
        <f t="shared" si="29"/>
        <v>0</v>
      </c>
      <c r="H458" t="str">
        <f t="shared" si="30"/>
        <v>OK</v>
      </c>
      <c r="I458" t="str">
        <f t="shared" si="31"/>
        <v>OK</v>
      </c>
      <c r="J458" t="str">
        <f>_xlfn.XLOOKUP(A458,'Export BI'!A:A,'Export BI'!C:C,)</f>
        <v>FA-00003903-CT</v>
      </c>
    </row>
    <row r="459" spans="1:10" x14ac:dyDescent="0.25">
      <c r="A459" t="str">
        <f>'Export BI'!A459</f>
        <v>MEDICAR CAMPINAS - TF-00020355-CT - MAURICIO RAIMUNDO</v>
      </c>
      <c r="B459" s="1">
        <f>_xlfn.XLOOKUP(A459,'Benner SQL'!A:A,'Benner SQL'!F:F,)</f>
        <v>901.18</v>
      </c>
      <c r="C459" s="1">
        <f>_xlfn.XLOOKUP(A459,'Export BI'!A:A,'Export BI'!G:G,0)</f>
        <v>901.18</v>
      </c>
      <c r="D459" s="1">
        <f t="shared" si="28"/>
        <v>0</v>
      </c>
      <c r="E459">
        <f>_xlfn.XLOOKUP(A459,'Benner SQL'!A:A,'Benner SQL'!G:G,)</f>
        <v>8</v>
      </c>
      <c r="F459">
        <f>_xlfn.XLOOKUP(A459,'Export BI'!A:A,'Export BI'!H:H,0)</f>
        <v>8</v>
      </c>
      <c r="G459">
        <f t="shared" si="29"/>
        <v>0</v>
      </c>
      <c r="H459" t="str">
        <f t="shared" si="30"/>
        <v>OK</v>
      </c>
      <c r="I459" t="str">
        <f t="shared" si="31"/>
        <v>OK</v>
      </c>
      <c r="J459" t="str">
        <f>_xlfn.XLOOKUP(A459,'Export BI'!A:A,'Export BI'!C:C,)</f>
        <v>TF-00020355-CT</v>
      </c>
    </row>
    <row r="460" spans="1:10" x14ac:dyDescent="0.25">
      <c r="A460" t="str">
        <f>'Export BI'!A460</f>
        <v>MEDICAR RIBEIRÃO PRETO - CO-00018107-CT - ANA LUCIA PERES ROCHA ME</v>
      </c>
      <c r="B460" s="1">
        <f>_xlfn.XLOOKUP(A460,'Benner SQL'!A:A,'Benner SQL'!F:F,)</f>
        <v>900</v>
      </c>
      <c r="C460" s="1">
        <f>_xlfn.XLOOKUP(A460,'Export BI'!A:A,'Export BI'!G:G,0)</f>
        <v>900</v>
      </c>
      <c r="D460" s="1">
        <f t="shared" si="28"/>
        <v>0</v>
      </c>
      <c r="E460">
        <f>_xlfn.XLOOKUP(A460,'Benner SQL'!A:A,'Benner SQL'!G:G,)</f>
        <v>10</v>
      </c>
      <c r="F460">
        <f>_xlfn.XLOOKUP(A460,'Export BI'!A:A,'Export BI'!H:H,0)</f>
        <v>10</v>
      </c>
      <c r="G460">
        <f t="shared" si="29"/>
        <v>0</v>
      </c>
      <c r="H460" t="str">
        <f t="shared" si="30"/>
        <v>OK</v>
      </c>
      <c r="I460" t="str">
        <f t="shared" si="31"/>
        <v>OK</v>
      </c>
      <c r="J460" t="str">
        <f>_xlfn.XLOOKUP(A460,'Export BI'!A:A,'Export BI'!C:C,)</f>
        <v>CO-00018107-CT</v>
      </c>
    </row>
    <row r="461" spans="1:10" x14ac:dyDescent="0.25">
      <c r="A461" t="str">
        <f>'Export BI'!A461</f>
        <v>MEDICAR CAMPINAS - RE-00015646-CT - ESHO EMPRESA DE SERVICOS HOSPITALARES S A</v>
      </c>
      <c r="B461" s="1">
        <f>_xlfn.XLOOKUP(A461,'Benner SQL'!A:A,'Benner SQL'!F:F,)</f>
        <v>900</v>
      </c>
      <c r="C461" s="1">
        <f>_xlfn.XLOOKUP(A461,'Export BI'!A:A,'Export BI'!G:G,0)</f>
        <v>900</v>
      </c>
      <c r="D461" s="1">
        <f t="shared" si="28"/>
        <v>0</v>
      </c>
      <c r="E461">
        <f>_xlfn.XLOOKUP(A461,'Benner SQL'!A:A,'Benner SQL'!G:G,)</f>
        <v>1</v>
      </c>
      <c r="F461">
        <f>_xlfn.XLOOKUP(A461,'Export BI'!A:A,'Export BI'!H:H,0)</f>
        <v>1</v>
      </c>
      <c r="G461">
        <f t="shared" si="29"/>
        <v>0</v>
      </c>
      <c r="H461" t="str">
        <f t="shared" si="30"/>
        <v>OK</v>
      </c>
      <c r="I461" t="str">
        <f t="shared" si="31"/>
        <v>OK</v>
      </c>
      <c r="J461" t="str">
        <f>_xlfn.XLOOKUP(A461,'Export BI'!A:A,'Export BI'!C:C,)</f>
        <v>RE-00015646-CT</v>
      </c>
    </row>
    <row r="462" spans="1:10" x14ac:dyDescent="0.25">
      <c r="A462" t="str">
        <f>'Export BI'!A462</f>
        <v>MEDICAR CAMPINAS - TF-00018467-CT - MARIA APARECIDA LIMA</v>
      </c>
      <c r="B462" s="1">
        <f>_xlfn.XLOOKUP(A462,'Benner SQL'!A:A,'Benner SQL'!F:F,)</f>
        <v>899.4</v>
      </c>
      <c r="C462" s="1">
        <f>_xlfn.XLOOKUP(A462,'Export BI'!A:A,'Export BI'!G:G,0)</f>
        <v>899.4</v>
      </c>
      <c r="D462" s="1">
        <f t="shared" si="28"/>
        <v>0</v>
      </c>
      <c r="E462">
        <f>_xlfn.XLOOKUP(A462,'Benner SQL'!A:A,'Benner SQL'!G:G,)</f>
        <v>6</v>
      </c>
      <c r="F462">
        <f>_xlfn.XLOOKUP(A462,'Export BI'!A:A,'Export BI'!H:H,0)</f>
        <v>6</v>
      </c>
      <c r="G462">
        <f t="shared" si="29"/>
        <v>0</v>
      </c>
      <c r="H462" t="str">
        <f t="shared" si="30"/>
        <v>OK</v>
      </c>
      <c r="I462" t="str">
        <f t="shared" si="31"/>
        <v>OK</v>
      </c>
      <c r="J462" t="str">
        <f>_xlfn.XLOOKUP(A462,'Export BI'!A:A,'Export BI'!C:C,)</f>
        <v>TF-00018467-CT</v>
      </c>
    </row>
    <row r="463" spans="1:10" x14ac:dyDescent="0.25">
      <c r="A463" t="str">
        <f>'Export BI'!A463</f>
        <v>MEDICAR CAMPINAS - TF-00017613-CT - ANTONIO ROOSEVELT BEZERRA DE MENEZES FILHO</v>
      </c>
      <c r="B463" s="1">
        <f>_xlfn.XLOOKUP(A463,'Benner SQL'!A:A,'Benner SQL'!F:F,)</f>
        <v>899.09999999999991</v>
      </c>
      <c r="C463" s="1">
        <f>_xlfn.XLOOKUP(A463,'Export BI'!A:A,'Export BI'!G:G,0)</f>
        <v>899.09999999999991</v>
      </c>
      <c r="D463" s="1">
        <f t="shared" si="28"/>
        <v>0</v>
      </c>
      <c r="E463">
        <f>_xlfn.XLOOKUP(A463,'Benner SQL'!A:A,'Benner SQL'!G:G,)</f>
        <v>9</v>
      </c>
      <c r="F463">
        <f>_xlfn.XLOOKUP(A463,'Export BI'!A:A,'Export BI'!H:H,0)</f>
        <v>9</v>
      </c>
      <c r="G463">
        <f t="shared" si="29"/>
        <v>0</v>
      </c>
      <c r="H463" t="str">
        <f t="shared" si="30"/>
        <v>OK</v>
      </c>
      <c r="I463" t="str">
        <f t="shared" si="31"/>
        <v>OK</v>
      </c>
      <c r="J463" t="str">
        <f>_xlfn.XLOOKUP(A463,'Export BI'!A:A,'Export BI'!C:C,)</f>
        <v>TF-00017613-CT</v>
      </c>
    </row>
    <row r="464" spans="1:10" x14ac:dyDescent="0.25">
      <c r="A464" t="str">
        <f>'Export BI'!A464</f>
        <v>MEDICAR CAMPINAS - TF-00018256-CT - ALISON RODRIGO DE OLIVEIRA</v>
      </c>
      <c r="B464" s="1">
        <f>_xlfn.XLOOKUP(A464,'Benner SQL'!A:A,'Benner SQL'!F:F,)</f>
        <v>899.09999999999991</v>
      </c>
      <c r="C464" s="1">
        <f>_xlfn.XLOOKUP(A464,'Export BI'!A:A,'Export BI'!G:G,0)</f>
        <v>899.09999999999991</v>
      </c>
      <c r="D464" s="1">
        <f t="shared" si="28"/>
        <v>0</v>
      </c>
      <c r="E464">
        <f>_xlfn.XLOOKUP(A464,'Benner SQL'!A:A,'Benner SQL'!G:G,)</f>
        <v>9</v>
      </c>
      <c r="F464">
        <f>_xlfn.XLOOKUP(A464,'Export BI'!A:A,'Export BI'!H:H,0)</f>
        <v>9</v>
      </c>
      <c r="G464">
        <f t="shared" si="29"/>
        <v>0</v>
      </c>
      <c r="H464" t="str">
        <f t="shared" si="30"/>
        <v>OK</v>
      </c>
      <c r="I464" t="str">
        <f t="shared" si="31"/>
        <v>OK</v>
      </c>
      <c r="J464" t="str">
        <f>_xlfn.XLOOKUP(A464,'Export BI'!A:A,'Export BI'!C:C,)</f>
        <v>TF-00018256-CT</v>
      </c>
    </row>
    <row r="465" spans="1:10" x14ac:dyDescent="0.25">
      <c r="A465" t="str">
        <f>'Export BI'!A465</f>
        <v>MEDICAR CAMPINAS - TF-00018427-CT - ELIANA BORGES DINIZ DOS SANTOS</v>
      </c>
      <c r="B465" s="1">
        <f>_xlfn.XLOOKUP(A465,'Benner SQL'!A:A,'Benner SQL'!F:F,)</f>
        <v>899.09999999999991</v>
      </c>
      <c r="C465" s="1">
        <f>_xlfn.XLOOKUP(A465,'Export BI'!A:A,'Export BI'!G:G,0)</f>
        <v>899.09999999999991</v>
      </c>
      <c r="D465" s="1">
        <f t="shared" si="28"/>
        <v>0</v>
      </c>
      <c r="E465">
        <f>_xlfn.XLOOKUP(A465,'Benner SQL'!A:A,'Benner SQL'!G:G,)</f>
        <v>9</v>
      </c>
      <c r="F465">
        <f>_xlfn.XLOOKUP(A465,'Export BI'!A:A,'Export BI'!H:H,0)</f>
        <v>9</v>
      </c>
      <c r="G465">
        <f t="shared" si="29"/>
        <v>0</v>
      </c>
      <c r="H465" t="str">
        <f t="shared" si="30"/>
        <v>OK</v>
      </c>
      <c r="I465" t="str">
        <f t="shared" si="31"/>
        <v>OK</v>
      </c>
      <c r="J465" t="str">
        <f>_xlfn.XLOOKUP(A465,'Export BI'!A:A,'Export BI'!C:C,)</f>
        <v>TF-00018427-CT</v>
      </c>
    </row>
    <row r="466" spans="1:10" x14ac:dyDescent="0.25">
      <c r="A466" t="str">
        <f>'Export BI'!A466</f>
        <v>MEDICAR CAMPINAS - TF-00020164-CT - VANUSA DA SILVA BUENO</v>
      </c>
      <c r="B466" s="1">
        <f>_xlfn.XLOOKUP(A466,'Benner SQL'!A:A,'Benner SQL'!F:F,)</f>
        <v>899.09999999999991</v>
      </c>
      <c r="C466" s="1">
        <f>_xlfn.XLOOKUP(A466,'Export BI'!A:A,'Export BI'!G:G,0)</f>
        <v>899.09999999999991</v>
      </c>
      <c r="D466" s="1">
        <f t="shared" si="28"/>
        <v>0</v>
      </c>
      <c r="E466">
        <f>_xlfn.XLOOKUP(A466,'Benner SQL'!A:A,'Benner SQL'!G:G,)</f>
        <v>9</v>
      </c>
      <c r="F466">
        <f>_xlfn.XLOOKUP(A466,'Export BI'!A:A,'Export BI'!H:H,0)</f>
        <v>9</v>
      </c>
      <c r="G466">
        <f t="shared" si="29"/>
        <v>0</v>
      </c>
      <c r="H466" t="str">
        <f t="shared" si="30"/>
        <v>OK</v>
      </c>
      <c r="I466" t="str">
        <f t="shared" si="31"/>
        <v>OK</v>
      </c>
      <c r="J466" t="str">
        <f>_xlfn.XLOOKUP(A466,'Export BI'!A:A,'Export BI'!C:C,)</f>
        <v>TF-00020164-CT</v>
      </c>
    </row>
    <row r="467" spans="1:10" x14ac:dyDescent="0.25">
      <c r="A467" t="str">
        <f>'Export BI'!A467</f>
        <v>MEDICAR CAMPINAS - TF-00020278-CT - VIVIANE MARIA DA SILVA FERNANDES</v>
      </c>
      <c r="B467" s="1">
        <f>_xlfn.XLOOKUP(A467,'Benner SQL'!A:A,'Benner SQL'!F:F,)</f>
        <v>899.09999999999991</v>
      </c>
      <c r="C467" s="1">
        <f>_xlfn.XLOOKUP(A467,'Export BI'!A:A,'Export BI'!G:G,0)</f>
        <v>899.09999999999991</v>
      </c>
      <c r="D467" s="1">
        <f t="shared" si="28"/>
        <v>0</v>
      </c>
      <c r="E467">
        <f>_xlfn.XLOOKUP(A467,'Benner SQL'!A:A,'Benner SQL'!G:G,)</f>
        <v>9</v>
      </c>
      <c r="F467">
        <f>_xlfn.XLOOKUP(A467,'Export BI'!A:A,'Export BI'!H:H,0)</f>
        <v>9</v>
      </c>
      <c r="G467">
        <f t="shared" si="29"/>
        <v>0</v>
      </c>
      <c r="H467" t="str">
        <f t="shared" si="30"/>
        <v>OK</v>
      </c>
      <c r="I467" t="str">
        <f t="shared" si="31"/>
        <v>OK</v>
      </c>
      <c r="J467" t="str">
        <f>_xlfn.XLOOKUP(A467,'Export BI'!A:A,'Export BI'!C:C,)</f>
        <v>TF-00020278-CT</v>
      </c>
    </row>
    <row r="468" spans="1:10" x14ac:dyDescent="0.25">
      <c r="A468" t="str">
        <f>'Export BI'!A468</f>
        <v>MEDICAR CAMPINAS - TF-00020352-CT - ELIZABETH MOREIRA BARBOSA</v>
      </c>
      <c r="B468" s="1">
        <f>_xlfn.XLOOKUP(A468,'Benner SQL'!A:A,'Benner SQL'!F:F,)</f>
        <v>899.09999999999991</v>
      </c>
      <c r="C468" s="1">
        <f>_xlfn.XLOOKUP(A468,'Export BI'!A:A,'Export BI'!G:G,0)</f>
        <v>899.09999999999991</v>
      </c>
      <c r="D468" s="1">
        <f t="shared" si="28"/>
        <v>0</v>
      </c>
      <c r="E468">
        <f>_xlfn.XLOOKUP(A468,'Benner SQL'!A:A,'Benner SQL'!G:G,)</f>
        <v>9</v>
      </c>
      <c r="F468">
        <f>_xlfn.XLOOKUP(A468,'Export BI'!A:A,'Export BI'!H:H,0)</f>
        <v>9</v>
      </c>
      <c r="G468">
        <f t="shared" si="29"/>
        <v>0</v>
      </c>
      <c r="H468" t="str">
        <f t="shared" si="30"/>
        <v>OK</v>
      </c>
      <c r="I468" t="str">
        <f t="shared" si="31"/>
        <v>OK</v>
      </c>
      <c r="J468" t="str">
        <f>_xlfn.XLOOKUP(A468,'Export BI'!A:A,'Export BI'!C:C,)</f>
        <v>TF-00020352-CT</v>
      </c>
    </row>
    <row r="469" spans="1:10" x14ac:dyDescent="0.25">
      <c r="A469" t="str">
        <f>'Export BI'!A469</f>
        <v>MEDICAR CAMPINAS - TF-00020589-CT - QUITERIA MARIA FIGUEIRA</v>
      </c>
      <c r="B469" s="1">
        <f>_xlfn.XLOOKUP(A469,'Benner SQL'!A:A,'Benner SQL'!F:F,)</f>
        <v>899.09999999999991</v>
      </c>
      <c r="C469" s="1">
        <f>_xlfn.XLOOKUP(A469,'Export BI'!A:A,'Export BI'!G:G,0)</f>
        <v>899.09999999999991</v>
      </c>
      <c r="D469" s="1">
        <f t="shared" si="28"/>
        <v>0</v>
      </c>
      <c r="E469">
        <f>_xlfn.XLOOKUP(A469,'Benner SQL'!A:A,'Benner SQL'!G:G,)</f>
        <v>9</v>
      </c>
      <c r="F469">
        <f>_xlfn.XLOOKUP(A469,'Export BI'!A:A,'Export BI'!H:H,0)</f>
        <v>9</v>
      </c>
      <c r="G469">
        <f t="shared" si="29"/>
        <v>0</v>
      </c>
      <c r="H469" t="str">
        <f t="shared" si="30"/>
        <v>OK</v>
      </c>
      <c r="I469" t="str">
        <f t="shared" si="31"/>
        <v>OK</v>
      </c>
      <c r="J469" t="str">
        <f>_xlfn.XLOOKUP(A469,'Export BI'!A:A,'Export BI'!C:C,)</f>
        <v>TF-00020589-CT</v>
      </c>
    </row>
    <row r="470" spans="1:10" x14ac:dyDescent="0.25">
      <c r="A470" t="str">
        <f>'Export BI'!A470</f>
        <v>MEDICAR CAMPINAS - TF-00021204-CT - LUCIANA APARECIDA DE SALES</v>
      </c>
      <c r="B470" s="1">
        <f>_xlfn.XLOOKUP(A470,'Benner SQL'!A:A,'Benner SQL'!F:F,)</f>
        <v>899.09999999999991</v>
      </c>
      <c r="C470" s="1">
        <f>_xlfn.XLOOKUP(A470,'Export BI'!A:A,'Export BI'!G:G,0)</f>
        <v>899.09999999999991</v>
      </c>
      <c r="D470" s="1">
        <f t="shared" si="28"/>
        <v>0</v>
      </c>
      <c r="E470">
        <f>_xlfn.XLOOKUP(A470,'Benner SQL'!A:A,'Benner SQL'!G:G,)</f>
        <v>9</v>
      </c>
      <c r="F470">
        <f>_xlfn.XLOOKUP(A470,'Export BI'!A:A,'Export BI'!H:H,0)</f>
        <v>9</v>
      </c>
      <c r="G470">
        <f t="shared" si="29"/>
        <v>0</v>
      </c>
      <c r="H470" t="str">
        <f t="shared" si="30"/>
        <v>OK</v>
      </c>
      <c r="I470" t="str">
        <f t="shared" si="31"/>
        <v>OK</v>
      </c>
      <c r="J470" t="str">
        <f>_xlfn.XLOOKUP(A470,'Export BI'!A:A,'Export BI'!C:C,)</f>
        <v>TF-00021204-CT</v>
      </c>
    </row>
    <row r="471" spans="1:10" x14ac:dyDescent="0.25">
      <c r="A471" t="str">
        <f>'Export BI'!A471</f>
        <v>MEDICAR CAMPINAS - TF-00021414-CT - SIMONE GRIGORIO DA COSTA</v>
      </c>
      <c r="B471" s="1">
        <f>_xlfn.XLOOKUP(A471,'Benner SQL'!A:A,'Benner SQL'!F:F,)</f>
        <v>899.09999999999991</v>
      </c>
      <c r="C471" s="1">
        <f>_xlfn.XLOOKUP(A471,'Export BI'!A:A,'Export BI'!G:G,0)</f>
        <v>899.09999999999991</v>
      </c>
      <c r="D471" s="1">
        <f t="shared" si="28"/>
        <v>0</v>
      </c>
      <c r="E471">
        <f>_xlfn.XLOOKUP(A471,'Benner SQL'!A:A,'Benner SQL'!G:G,)</f>
        <v>9</v>
      </c>
      <c r="F471">
        <f>_xlfn.XLOOKUP(A471,'Export BI'!A:A,'Export BI'!H:H,0)</f>
        <v>9</v>
      </c>
      <c r="G471">
        <f t="shared" si="29"/>
        <v>0</v>
      </c>
      <c r="H471" t="str">
        <f t="shared" si="30"/>
        <v>OK</v>
      </c>
      <c r="I471" t="str">
        <f t="shared" si="31"/>
        <v>OK</v>
      </c>
      <c r="J471" t="str">
        <f>_xlfn.XLOOKUP(A471,'Export BI'!A:A,'Export BI'!C:C,)</f>
        <v>TF-00021414-CT</v>
      </c>
    </row>
    <row r="472" spans="1:10" x14ac:dyDescent="0.25">
      <c r="A472" t="str">
        <f>'Export BI'!A472</f>
        <v>MEDICAR CAMPINAS - TF-00022032-CT - MARIA ILERIS PEREIRA DA SILVA</v>
      </c>
      <c r="B472" s="1">
        <f>_xlfn.XLOOKUP(A472,'Benner SQL'!A:A,'Benner SQL'!F:F,)</f>
        <v>899.09999999999991</v>
      </c>
      <c r="C472" s="1">
        <f>_xlfn.XLOOKUP(A472,'Export BI'!A:A,'Export BI'!G:G,0)</f>
        <v>899.09999999999991</v>
      </c>
      <c r="D472" s="1">
        <f t="shared" si="28"/>
        <v>0</v>
      </c>
      <c r="E472">
        <f>_xlfn.XLOOKUP(A472,'Benner SQL'!A:A,'Benner SQL'!G:G,)</f>
        <v>9</v>
      </c>
      <c r="F472">
        <f>_xlfn.XLOOKUP(A472,'Export BI'!A:A,'Export BI'!H:H,0)</f>
        <v>9</v>
      </c>
      <c r="G472">
        <f t="shared" si="29"/>
        <v>0</v>
      </c>
      <c r="H472" t="str">
        <f t="shared" si="30"/>
        <v>OK</v>
      </c>
      <c r="I472" t="str">
        <f t="shared" si="31"/>
        <v>OK</v>
      </c>
      <c r="J472" t="str">
        <f>_xlfn.XLOOKUP(A472,'Export BI'!A:A,'Export BI'!C:C,)</f>
        <v>TF-00022032-CT</v>
      </c>
    </row>
    <row r="473" spans="1:10" x14ac:dyDescent="0.25">
      <c r="A473" t="str">
        <f>'Export BI'!A473</f>
        <v>MEDICAR CAMPINAS - TF-00022154-CT - TIAGO APARECIDO FRANCISCO</v>
      </c>
      <c r="B473" s="1">
        <f>_xlfn.XLOOKUP(A473,'Benner SQL'!A:A,'Benner SQL'!F:F,)</f>
        <v>899.09999999999991</v>
      </c>
      <c r="C473" s="1">
        <f>_xlfn.XLOOKUP(A473,'Export BI'!A:A,'Export BI'!G:G,0)</f>
        <v>899.09999999999991</v>
      </c>
      <c r="D473" s="1">
        <f t="shared" si="28"/>
        <v>0</v>
      </c>
      <c r="E473">
        <f>_xlfn.XLOOKUP(A473,'Benner SQL'!A:A,'Benner SQL'!G:G,)</f>
        <v>9</v>
      </c>
      <c r="F473">
        <f>_xlfn.XLOOKUP(A473,'Export BI'!A:A,'Export BI'!H:H,0)</f>
        <v>9</v>
      </c>
      <c r="G473">
        <f t="shared" si="29"/>
        <v>0</v>
      </c>
      <c r="H473" t="str">
        <f t="shared" si="30"/>
        <v>OK</v>
      </c>
      <c r="I473" t="str">
        <f t="shared" si="31"/>
        <v>OK</v>
      </c>
      <c r="J473" t="str">
        <f>_xlfn.XLOOKUP(A473,'Export BI'!A:A,'Export BI'!C:C,)</f>
        <v>TF-00022154-CT</v>
      </c>
    </row>
    <row r="474" spans="1:10" x14ac:dyDescent="0.25">
      <c r="A474" t="str">
        <f>'Export BI'!A474</f>
        <v>MEDICAR CAMPINAS - TF-00022164-CT - RAIMUNDA BEZERRA DA SILVA</v>
      </c>
      <c r="B474" s="1">
        <f>_xlfn.XLOOKUP(A474,'Benner SQL'!A:A,'Benner SQL'!F:F,)</f>
        <v>899.09999999999991</v>
      </c>
      <c r="C474" s="1">
        <f>_xlfn.XLOOKUP(A474,'Export BI'!A:A,'Export BI'!G:G,0)</f>
        <v>899.09999999999991</v>
      </c>
      <c r="D474" s="1">
        <f t="shared" si="28"/>
        <v>0</v>
      </c>
      <c r="E474">
        <f>_xlfn.XLOOKUP(A474,'Benner SQL'!A:A,'Benner SQL'!G:G,)</f>
        <v>9</v>
      </c>
      <c r="F474">
        <f>_xlfn.XLOOKUP(A474,'Export BI'!A:A,'Export BI'!H:H,0)</f>
        <v>9</v>
      </c>
      <c r="G474">
        <f t="shared" si="29"/>
        <v>0</v>
      </c>
      <c r="H474" t="str">
        <f t="shared" si="30"/>
        <v>OK</v>
      </c>
      <c r="I474" t="str">
        <f t="shared" si="31"/>
        <v>OK</v>
      </c>
      <c r="J474" t="str">
        <f>_xlfn.XLOOKUP(A474,'Export BI'!A:A,'Export BI'!C:C,)</f>
        <v>TF-00022164-CT</v>
      </c>
    </row>
    <row r="475" spans="1:10" x14ac:dyDescent="0.25">
      <c r="A475" t="str">
        <f>'Export BI'!A475</f>
        <v>MEDICAR CAMPINAS - TF-00022233-CT - MARIA JOSE DA SILVA</v>
      </c>
      <c r="B475" s="1">
        <f>_xlfn.XLOOKUP(A475,'Benner SQL'!A:A,'Benner SQL'!F:F,)</f>
        <v>899.09999999999991</v>
      </c>
      <c r="C475" s="1">
        <f>_xlfn.XLOOKUP(A475,'Export BI'!A:A,'Export BI'!G:G,0)</f>
        <v>899.09999999999991</v>
      </c>
      <c r="D475" s="1">
        <f t="shared" si="28"/>
        <v>0</v>
      </c>
      <c r="E475">
        <f>_xlfn.XLOOKUP(A475,'Benner SQL'!A:A,'Benner SQL'!G:G,)</f>
        <v>9</v>
      </c>
      <c r="F475">
        <f>_xlfn.XLOOKUP(A475,'Export BI'!A:A,'Export BI'!H:H,0)</f>
        <v>9</v>
      </c>
      <c r="G475">
        <f t="shared" si="29"/>
        <v>0</v>
      </c>
      <c r="H475" t="str">
        <f t="shared" si="30"/>
        <v>OK</v>
      </c>
      <c r="I475" t="str">
        <f t="shared" si="31"/>
        <v>OK</v>
      </c>
      <c r="J475" t="str">
        <f>_xlfn.XLOOKUP(A475,'Export BI'!A:A,'Export BI'!C:C,)</f>
        <v>TF-00022233-CT</v>
      </c>
    </row>
    <row r="476" spans="1:10" x14ac:dyDescent="0.25">
      <c r="A476" t="str">
        <f>'Export BI'!A476</f>
        <v>MEDICAR CAMPINAS - TF-00022241-CT - RONE CARLOS RIBEIRO DA SILVA</v>
      </c>
      <c r="B476" s="1">
        <f>_xlfn.XLOOKUP(A476,'Benner SQL'!A:A,'Benner SQL'!F:F,)</f>
        <v>899.09999999999991</v>
      </c>
      <c r="C476" s="1">
        <f>_xlfn.XLOOKUP(A476,'Export BI'!A:A,'Export BI'!G:G,0)</f>
        <v>899.09999999999991</v>
      </c>
      <c r="D476" s="1">
        <f t="shared" si="28"/>
        <v>0</v>
      </c>
      <c r="E476">
        <f>_xlfn.XLOOKUP(A476,'Benner SQL'!A:A,'Benner SQL'!G:G,)</f>
        <v>9</v>
      </c>
      <c r="F476">
        <f>_xlfn.XLOOKUP(A476,'Export BI'!A:A,'Export BI'!H:H,0)</f>
        <v>9</v>
      </c>
      <c r="G476">
        <f t="shared" si="29"/>
        <v>0</v>
      </c>
      <c r="H476" t="str">
        <f t="shared" si="30"/>
        <v>OK</v>
      </c>
      <c r="I476" t="str">
        <f t="shared" si="31"/>
        <v>OK</v>
      </c>
      <c r="J476" t="str">
        <f>_xlfn.XLOOKUP(A476,'Export BI'!A:A,'Export BI'!C:C,)</f>
        <v>TF-00022241-CT</v>
      </c>
    </row>
    <row r="477" spans="1:10" x14ac:dyDescent="0.25">
      <c r="A477" t="str">
        <f>'Export BI'!A477</f>
        <v>MEDICAR CAMPINAS - TF-00022316-CT - VANESSA APARECIDA DE LIMA</v>
      </c>
      <c r="B477" s="1">
        <f>_xlfn.XLOOKUP(A477,'Benner SQL'!A:A,'Benner SQL'!F:F,)</f>
        <v>899.09999999999991</v>
      </c>
      <c r="C477" s="1">
        <f>_xlfn.XLOOKUP(A477,'Export BI'!A:A,'Export BI'!G:G,0)</f>
        <v>899.09999999999991</v>
      </c>
      <c r="D477" s="1">
        <f t="shared" si="28"/>
        <v>0</v>
      </c>
      <c r="E477">
        <f>_xlfn.XLOOKUP(A477,'Benner SQL'!A:A,'Benner SQL'!G:G,)</f>
        <v>9</v>
      </c>
      <c r="F477">
        <f>_xlfn.XLOOKUP(A477,'Export BI'!A:A,'Export BI'!H:H,0)</f>
        <v>9</v>
      </c>
      <c r="G477">
        <f t="shared" si="29"/>
        <v>0</v>
      </c>
      <c r="H477" t="str">
        <f t="shared" si="30"/>
        <v>OK</v>
      </c>
      <c r="I477" t="str">
        <f t="shared" si="31"/>
        <v>OK</v>
      </c>
      <c r="J477" t="str">
        <f>_xlfn.XLOOKUP(A477,'Export BI'!A:A,'Export BI'!C:C,)</f>
        <v>TF-00022316-CT</v>
      </c>
    </row>
    <row r="478" spans="1:10" x14ac:dyDescent="0.25">
      <c r="A478" t="str">
        <f>'Export BI'!A478</f>
        <v>MEDICAR CAMPINAS - TF-00022326-CT - VINICIOS YHAGO JESUS DA CRUZ</v>
      </c>
      <c r="B478" s="1">
        <f>_xlfn.XLOOKUP(A478,'Benner SQL'!A:A,'Benner SQL'!F:F,)</f>
        <v>899.09999999999991</v>
      </c>
      <c r="C478" s="1">
        <f>_xlfn.XLOOKUP(A478,'Export BI'!A:A,'Export BI'!G:G,0)</f>
        <v>899.09999999999991</v>
      </c>
      <c r="D478" s="1">
        <f t="shared" si="28"/>
        <v>0</v>
      </c>
      <c r="E478">
        <f>_xlfn.XLOOKUP(A478,'Benner SQL'!A:A,'Benner SQL'!G:G,)</f>
        <v>9</v>
      </c>
      <c r="F478">
        <f>_xlfn.XLOOKUP(A478,'Export BI'!A:A,'Export BI'!H:H,0)</f>
        <v>9</v>
      </c>
      <c r="G478">
        <f t="shared" si="29"/>
        <v>0</v>
      </c>
      <c r="H478" t="str">
        <f t="shared" si="30"/>
        <v>OK</v>
      </c>
      <c r="I478" t="str">
        <f t="shared" si="31"/>
        <v>OK</v>
      </c>
      <c r="J478" t="str">
        <f>_xlfn.XLOOKUP(A478,'Export BI'!A:A,'Export BI'!C:C,)</f>
        <v>TF-00022326-CT</v>
      </c>
    </row>
    <row r="479" spans="1:10" x14ac:dyDescent="0.25">
      <c r="A479" t="str">
        <f>'Export BI'!A479</f>
        <v>MEDICAR CAMPINAS - TF-00022388-CT - MARIA CORREA MOURA DA SILVA</v>
      </c>
      <c r="B479" s="1">
        <f>_xlfn.XLOOKUP(A479,'Benner SQL'!A:A,'Benner SQL'!F:F,)</f>
        <v>899.09999999999991</v>
      </c>
      <c r="C479" s="1">
        <f>_xlfn.XLOOKUP(A479,'Export BI'!A:A,'Export BI'!G:G,0)</f>
        <v>899.09999999999991</v>
      </c>
      <c r="D479" s="1">
        <f t="shared" si="28"/>
        <v>0</v>
      </c>
      <c r="E479">
        <f>_xlfn.XLOOKUP(A479,'Benner SQL'!A:A,'Benner SQL'!G:G,)</f>
        <v>9</v>
      </c>
      <c r="F479">
        <f>_xlfn.XLOOKUP(A479,'Export BI'!A:A,'Export BI'!H:H,0)</f>
        <v>9</v>
      </c>
      <c r="G479">
        <f t="shared" si="29"/>
        <v>0</v>
      </c>
      <c r="H479" t="str">
        <f t="shared" si="30"/>
        <v>OK</v>
      </c>
      <c r="I479" t="str">
        <f t="shared" si="31"/>
        <v>OK</v>
      </c>
      <c r="J479" t="str">
        <f>_xlfn.XLOOKUP(A479,'Export BI'!A:A,'Export BI'!C:C,)</f>
        <v>TF-00022388-CT</v>
      </c>
    </row>
    <row r="480" spans="1:10" x14ac:dyDescent="0.25">
      <c r="A480" t="str">
        <f>'Export BI'!A480</f>
        <v>MEDICAR CAMPINAS - TF-00022408-CT - MARCELO ALVES DE SOUZA</v>
      </c>
      <c r="B480" s="1">
        <f>_xlfn.XLOOKUP(A480,'Benner SQL'!A:A,'Benner SQL'!F:F,)</f>
        <v>899.09999999999991</v>
      </c>
      <c r="C480" s="1">
        <f>_xlfn.XLOOKUP(A480,'Export BI'!A:A,'Export BI'!G:G,0)</f>
        <v>899.09999999999991</v>
      </c>
      <c r="D480" s="1">
        <f t="shared" si="28"/>
        <v>0</v>
      </c>
      <c r="E480">
        <f>_xlfn.XLOOKUP(A480,'Benner SQL'!A:A,'Benner SQL'!G:G,)</f>
        <v>9</v>
      </c>
      <c r="F480">
        <f>_xlfn.XLOOKUP(A480,'Export BI'!A:A,'Export BI'!H:H,0)</f>
        <v>9</v>
      </c>
      <c r="G480">
        <f t="shared" si="29"/>
        <v>0</v>
      </c>
      <c r="H480" t="str">
        <f t="shared" si="30"/>
        <v>OK</v>
      </c>
      <c r="I480" t="str">
        <f t="shared" si="31"/>
        <v>OK</v>
      </c>
      <c r="J480" t="str">
        <f>_xlfn.XLOOKUP(A480,'Export BI'!A:A,'Export BI'!C:C,)</f>
        <v>TF-00022408-CT</v>
      </c>
    </row>
    <row r="481" spans="1:10" x14ac:dyDescent="0.25">
      <c r="A481" t="str">
        <f>'Export BI'!A481</f>
        <v>MEDICAR CAMPINAS - TF-00022411-CT - MARLENE DE FATIMA CADEDO DOS SANTOS</v>
      </c>
      <c r="B481" s="1">
        <f>_xlfn.XLOOKUP(A481,'Benner SQL'!A:A,'Benner SQL'!F:F,)</f>
        <v>899.09999999999991</v>
      </c>
      <c r="C481" s="1">
        <f>_xlfn.XLOOKUP(A481,'Export BI'!A:A,'Export BI'!G:G,0)</f>
        <v>899.09999999999991</v>
      </c>
      <c r="D481" s="1">
        <f t="shared" si="28"/>
        <v>0</v>
      </c>
      <c r="E481">
        <f>_xlfn.XLOOKUP(A481,'Benner SQL'!A:A,'Benner SQL'!G:G,)</f>
        <v>9</v>
      </c>
      <c r="F481">
        <f>_xlfn.XLOOKUP(A481,'Export BI'!A:A,'Export BI'!H:H,0)</f>
        <v>9</v>
      </c>
      <c r="G481">
        <f t="shared" si="29"/>
        <v>0</v>
      </c>
      <c r="H481" t="str">
        <f t="shared" si="30"/>
        <v>OK</v>
      </c>
      <c r="I481" t="str">
        <f t="shared" si="31"/>
        <v>OK</v>
      </c>
      <c r="J481" t="str">
        <f>_xlfn.XLOOKUP(A481,'Export BI'!A:A,'Export BI'!C:C,)</f>
        <v>TF-00022411-CT</v>
      </c>
    </row>
    <row r="482" spans="1:10" x14ac:dyDescent="0.25">
      <c r="A482" t="str">
        <f>'Export BI'!A482</f>
        <v>MEDICAR CAMPINAS - TF-00022430-CT - VALDENICE CONCEICAO SILVA</v>
      </c>
      <c r="B482" s="1">
        <f>_xlfn.XLOOKUP(A482,'Benner SQL'!A:A,'Benner SQL'!F:F,)</f>
        <v>899.09999999999991</v>
      </c>
      <c r="C482" s="1">
        <f>_xlfn.XLOOKUP(A482,'Export BI'!A:A,'Export BI'!G:G,0)</f>
        <v>899.09999999999991</v>
      </c>
      <c r="D482" s="1">
        <f t="shared" si="28"/>
        <v>0</v>
      </c>
      <c r="E482">
        <f>_xlfn.XLOOKUP(A482,'Benner SQL'!A:A,'Benner SQL'!G:G,)</f>
        <v>9</v>
      </c>
      <c r="F482">
        <f>_xlfn.XLOOKUP(A482,'Export BI'!A:A,'Export BI'!H:H,0)</f>
        <v>9</v>
      </c>
      <c r="G482">
        <f t="shared" si="29"/>
        <v>0</v>
      </c>
      <c r="H482" t="str">
        <f t="shared" si="30"/>
        <v>OK</v>
      </c>
      <c r="I482" t="str">
        <f t="shared" si="31"/>
        <v>OK</v>
      </c>
      <c r="J482" t="str">
        <f>_xlfn.XLOOKUP(A482,'Export BI'!A:A,'Export BI'!C:C,)</f>
        <v>TF-00022430-CT</v>
      </c>
    </row>
    <row r="483" spans="1:10" x14ac:dyDescent="0.25">
      <c r="A483" t="str">
        <f>'Export BI'!A483</f>
        <v>MEDICAR RIBEIRÃO PRETO - TF-00021076-CT - CINTIA BRANDAO</v>
      </c>
      <c r="B483" s="1">
        <f>_xlfn.XLOOKUP(A483,'Benner SQL'!A:A,'Benner SQL'!F:F,)</f>
        <v>894</v>
      </c>
      <c r="C483" s="1">
        <f>_xlfn.XLOOKUP(A483,'Export BI'!A:A,'Export BI'!G:G,0)</f>
        <v>894</v>
      </c>
      <c r="D483" s="1">
        <f t="shared" si="28"/>
        <v>0</v>
      </c>
      <c r="E483">
        <f>_xlfn.XLOOKUP(A483,'Benner SQL'!A:A,'Benner SQL'!G:G,)</f>
        <v>6</v>
      </c>
      <c r="F483">
        <f>_xlfn.XLOOKUP(A483,'Export BI'!A:A,'Export BI'!H:H,0)</f>
        <v>6</v>
      </c>
      <c r="G483">
        <f t="shared" si="29"/>
        <v>0</v>
      </c>
      <c r="H483" t="str">
        <f t="shared" si="30"/>
        <v>OK</v>
      </c>
      <c r="I483" t="str">
        <f t="shared" si="31"/>
        <v>OK</v>
      </c>
      <c r="J483" t="str">
        <f>_xlfn.XLOOKUP(A483,'Export BI'!A:A,'Export BI'!C:C,)</f>
        <v>TF-00021076-CT</v>
      </c>
    </row>
    <row r="484" spans="1:10" x14ac:dyDescent="0.25">
      <c r="A484" t="str">
        <f>'Export BI'!A484</f>
        <v>MEDICAR  SAO PAULO - AP-00000141-CT - CHRIS CINTOS DE SEGURANCA LTDA</v>
      </c>
      <c r="B484" s="1">
        <f>_xlfn.XLOOKUP(A484,'Benner SQL'!A:A,'Benner SQL'!F:F,)</f>
        <v>892.37</v>
      </c>
      <c r="C484" s="1">
        <f>_xlfn.XLOOKUP(A484,'Export BI'!A:A,'Export BI'!G:G,0)</f>
        <v>892.37</v>
      </c>
      <c r="D484" s="1">
        <f t="shared" si="28"/>
        <v>0</v>
      </c>
      <c r="E484">
        <f>_xlfn.XLOOKUP(A484,'Benner SQL'!A:A,'Benner SQL'!G:G,)</f>
        <v>1</v>
      </c>
      <c r="F484">
        <f>_xlfn.XLOOKUP(A484,'Export BI'!A:A,'Export BI'!H:H,0)</f>
        <v>1</v>
      </c>
      <c r="G484">
        <f t="shared" si="29"/>
        <v>0</v>
      </c>
      <c r="H484" t="str">
        <f t="shared" si="30"/>
        <v>OK</v>
      </c>
      <c r="I484" t="str">
        <f t="shared" si="31"/>
        <v>OK</v>
      </c>
      <c r="J484" t="str">
        <f>_xlfn.XLOOKUP(A484,'Export BI'!A:A,'Export BI'!C:C,)</f>
        <v>AP-00000141-CT</v>
      </c>
    </row>
    <row r="485" spans="1:10" x14ac:dyDescent="0.25">
      <c r="A485" t="str">
        <f>'Export BI'!A485</f>
        <v>MEDICAR  SAO PAULO - AP-00005664-CT - BAIN BRASIL LTDA</v>
      </c>
      <c r="B485" s="1">
        <f>_xlfn.XLOOKUP(A485,'Benner SQL'!A:A,'Benner SQL'!F:F,)</f>
        <v>891.57</v>
      </c>
      <c r="C485" s="1">
        <f>_xlfn.XLOOKUP(A485,'Export BI'!A:A,'Export BI'!G:G,0)</f>
        <v>891.57</v>
      </c>
      <c r="D485" s="1">
        <f t="shared" si="28"/>
        <v>0</v>
      </c>
      <c r="E485">
        <f>_xlfn.XLOOKUP(A485,'Benner SQL'!A:A,'Benner SQL'!G:G,)</f>
        <v>1</v>
      </c>
      <c r="F485">
        <f>_xlfn.XLOOKUP(A485,'Export BI'!A:A,'Export BI'!H:H,0)</f>
        <v>1</v>
      </c>
      <c r="G485">
        <f t="shared" si="29"/>
        <v>0</v>
      </c>
      <c r="H485" t="str">
        <f t="shared" si="30"/>
        <v>OK</v>
      </c>
      <c r="I485" t="str">
        <f t="shared" si="31"/>
        <v>OK</v>
      </c>
      <c r="J485" t="str">
        <f>_xlfn.XLOOKUP(A485,'Export BI'!A:A,'Export BI'!C:C,)</f>
        <v>AP-00005664-CT</v>
      </c>
    </row>
    <row r="486" spans="1:10" x14ac:dyDescent="0.25">
      <c r="A486" t="str">
        <f>'Export BI'!A486</f>
        <v>MEDICAR  SAO PAULO - AP-00032549-CT - CLINICA SINAPSE MOEMA</v>
      </c>
      <c r="B486" s="1" t="e">
        <f>_xlfn.XLOOKUP(A486,'Benner SQL'!A:A,'Benner SQL'!F:F,)</f>
        <v>#N/A</v>
      </c>
      <c r="C486" s="1">
        <f>_xlfn.XLOOKUP(A486,'Export BI'!A:A,'Export BI'!G:G,0)</f>
        <v>891.57</v>
      </c>
      <c r="D486" s="1" t="e">
        <f t="shared" si="28"/>
        <v>#N/A</v>
      </c>
      <c r="E486" t="e">
        <f>_xlfn.XLOOKUP(A486,'Benner SQL'!A:A,'Benner SQL'!G:G,)</f>
        <v>#N/A</v>
      </c>
      <c r="F486">
        <f>_xlfn.XLOOKUP(A486,'Export BI'!A:A,'Export BI'!H:H,0)</f>
        <v>1</v>
      </c>
      <c r="G486" t="e">
        <f t="shared" si="29"/>
        <v>#N/A</v>
      </c>
      <c r="H486" t="e">
        <f t="shared" si="30"/>
        <v>#N/A</v>
      </c>
      <c r="I486" t="e">
        <f t="shared" si="31"/>
        <v>#N/A</v>
      </c>
      <c r="J486" t="str">
        <f>_xlfn.XLOOKUP(A486,'Export BI'!A:A,'Export BI'!C:C,)</f>
        <v>AP-00032549-CT</v>
      </c>
    </row>
    <row r="487" spans="1:10" x14ac:dyDescent="0.25">
      <c r="A487" t="str">
        <f>'Export BI'!A487</f>
        <v>MEDICAR RIBEIRÃO PRETO - FA-00008619-CT - JOSIANE ROBERTA RORATO</v>
      </c>
      <c r="B487" s="1">
        <f>_xlfn.XLOOKUP(A487,'Benner SQL'!A:A,'Benner SQL'!F:F,)</f>
        <v>891.10000000000014</v>
      </c>
      <c r="C487" s="1">
        <f>_xlfn.XLOOKUP(A487,'Export BI'!A:A,'Export BI'!G:G,0)</f>
        <v>891.1</v>
      </c>
      <c r="D487" s="1">
        <f t="shared" si="28"/>
        <v>0</v>
      </c>
      <c r="E487">
        <f>_xlfn.XLOOKUP(A487,'Benner SQL'!A:A,'Benner SQL'!G:G,)</f>
        <v>13</v>
      </c>
      <c r="F487">
        <f>_xlfn.XLOOKUP(A487,'Export BI'!A:A,'Export BI'!H:H,0)</f>
        <v>13</v>
      </c>
      <c r="G487">
        <f t="shared" si="29"/>
        <v>0</v>
      </c>
      <c r="H487" t="str">
        <f t="shared" si="30"/>
        <v>OK</v>
      </c>
      <c r="I487" t="str">
        <f t="shared" si="31"/>
        <v>OK</v>
      </c>
      <c r="J487" t="str">
        <f>_xlfn.XLOOKUP(A487,'Export BI'!A:A,'Export BI'!C:C,)</f>
        <v>FA-00008619-CT</v>
      </c>
    </row>
    <row r="488" spans="1:10" x14ac:dyDescent="0.25">
      <c r="A488" t="str">
        <f>'Export BI'!A488</f>
        <v>MEDICAR CAMPINAS - TF-00018473-CT - IONARA DOS SANTOS MATHEUS</v>
      </c>
      <c r="B488" s="1">
        <f>_xlfn.XLOOKUP(A488,'Benner SQL'!A:A,'Benner SQL'!F:F,)</f>
        <v>891</v>
      </c>
      <c r="C488" s="1">
        <f>_xlfn.XLOOKUP(A488,'Export BI'!A:A,'Export BI'!G:G,0)</f>
        <v>891</v>
      </c>
      <c r="D488" s="1">
        <f t="shared" ref="D488:D551" si="32">B488-C488</f>
        <v>0</v>
      </c>
      <c r="E488">
        <f>_xlfn.XLOOKUP(A488,'Benner SQL'!A:A,'Benner SQL'!G:G,)</f>
        <v>9</v>
      </c>
      <c r="F488">
        <f>_xlfn.XLOOKUP(A488,'Export BI'!A:A,'Export BI'!H:H,0)</f>
        <v>9</v>
      </c>
      <c r="G488">
        <f t="shared" ref="G488:G551" si="33">E488-F488</f>
        <v>0</v>
      </c>
      <c r="H488" t="str">
        <f t="shared" ref="H488:H551" si="34">IF(OR(D488&lt;-1,D488&gt;0),"","OK")</f>
        <v>OK</v>
      </c>
      <c r="I488" t="str">
        <f t="shared" ref="I488:I551" si="35">IF(G488=0,"OK","")</f>
        <v>OK</v>
      </c>
      <c r="J488" t="str">
        <f>_xlfn.XLOOKUP(A488,'Export BI'!A:A,'Export BI'!C:C,)</f>
        <v>TF-00018473-CT</v>
      </c>
    </row>
    <row r="489" spans="1:10" x14ac:dyDescent="0.25">
      <c r="A489" t="str">
        <f>'Export BI'!A489</f>
        <v>MEDICAR RIBEIRÃO PRETO - FA-00007325-CT - ANGELA MARIA ZANATA BATISTA</v>
      </c>
      <c r="B489" s="1">
        <f>_xlfn.XLOOKUP(A489,'Benner SQL'!A:A,'Benner SQL'!F:F,)</f>
        <v>888</v>
      </c>
      <c r="C489" s="1">
        <f>_xlfn.XLOOKUP(A489,'Export BI'!A:A,'Export BI'!G:G,0)</f>
        <v>888</v>
      </c>
      <c r="D489" s="1">
        <f t="shared" si="32"/>
        <v>0</v>
      </c>
      <c r="E489">
        <f>_xlfn.XLOOKUP(A489,'Benner SQL'!A:A,'Benner SQL'!G:G,)</f>
        <v>7</v>
      </c>
      <c r="F489">
        <f>_xlfn.XLOOKUP(A489,'Export BI'!A:A,'Export BI'!H:H,0)</f>
        <v>7</v>
      </c>
      <c r="G489">
        <f t="shared" si="33"/>
        <v>0</v>
      </c>
      <c r="H489" t="str">
        <f t="shared" si="34"/>
        <v>OK</v>
      </c>
      <c r="I489" t="str">
        <f t="shared" si="35"/>
        <v>OK</v>
      </c>
      <c r="J489" t="str">
        <f>_xlfn.XLOOKUP(A489,'Export BI'!A:A,'Export BI'!C:C,)</f>
        <v>FA-00007325-CT</v>
      </c>
    </row>
    <row r="490" spans="1:10" x14ac:dyDescent="0.25">
      <c r="A490" t="str">
        <f>'Export BI'!A490</f>
        <v>MEDICAR CAMPINAS - FA-00005077-CT - VANDA LANCONI BUENO</v>
      </c>
      <c r="B490" s="1">
        <f>_xlfn.XLOOKUP(A490,'Benner SQL'!A:A,'Benner SQL'!F:F,)</f>
        <v>887.5</v>
      </c>
      <c r="C490" s="1">
        <f>_xlfn.XLOOKUP(A490,'Export BI'!A:A,'Export BI'!G:G,0)</f>
        <v>887.5</v>
      </c>
      <c r="D490" s="1">
        <f t="shared" si="32"/>
        <v>0</v>
      </c>
      <c r="E490">
        <f>_xlfn.XLOOKUP(A490,'Benner SQL'!A:A,'Benner SQL'!G:G,)</f>
        <v>7</v>
      </c>
      <c r="F490">
        <f>_xlfn.XLOOKUP(A490,'Export BI'!A:A,'Export BI'!H:H,0)</f>
        <v>7</v>
      </c>
      <c r="G490">
        <f t="shared" si="33"/>
        <v>0</v>
      </c>
      <c r="H490" t="str">
        <f t="shared" si="34"/>
        <v>OK</v>
      </c>
      <c r="I490" t="str">
        <f t="shared" si="35"/>
        <v>OK</v>
      </c>
      <c r="J490" t="str">
        <f>_xlfn.XLOOKUP(A490,'Export BI'!A:A,'Export BI'!C:C,)</f>
        <v>FA-00005077-CT</v>
      </c>
    </row>
    <row r="491" spans="1:10" x14ac:dyDescent="0.25">
      <c r="A491" t="str">
        <f>'Export BI'!A491</f>
        <v>MEDICAR  SAO PAULO - AP-00000171-CT - AIR LIQUIDE BRASIL LTDA</v>
      </c>
      <c r="B491" s="1">
        <f>_xlfn.XLOOKUP(A491,'Benner SQL'!A:A,'Benner SQL'!F:F,)</f>
        <v>883.92</v>
      </c>
      <c r="C491" s="1">
        <f>_xlfn.XLOOKUP(A491,'Export BI'!A:A,'Export BI'!G:G,0)</f>
        <v>883.92</v>
      </c>
      <c r="D491" s="1">
        <f t="shared" si="32"/>
        <v>0</v>
      </c>
      <c r="E491">
        <f>_xlfn.XLOOKUP(A491,'Benner SQL'!A:A,'Benner SQL'!G:G,)</f>
        <v>1</v>
      </c>
      <c r="F491">
        <f>_xlfn.XLOOKUP(A491,'Export BI'!A:A,'Export BI'!H:H,0)</f>
        <v>1</v>
      </c>
      <c r="G491">
        <f t="shared" si="33"/>
        <v>0</v>
      </c>
      <c r="H491" t="str">
        <f t="shared" si="34"/>
        <v>OK</v>
      </c>
      <c r="I491" t="str">
        <f t="shared" si="35"/>
        <v>OK</v>
      </c>
      <c r="J491" t="str">
        <f>_xlfn.XLOOKUP(A491,'Export BI'!A:A,'Export BI'!C:C,)</f>
        <v>AP-00000171-CT</v>
      </c>
    </row>
    <row r="492" spans="1:10" x14ac:dyDescent="0.25">
      <c r="A492" t="str">
        <f>'Export BI'!A492</f>
        <v>MEDICAR RIBEIRÃO PRETO - FA-00019049-CT - GERALDO TELMO DA ROCHA BARROS</v>
      </c>
      <c r="B492" s="1">
        <f>_xlfn.XLOOKUP(A492,'Benner SQL'!A:A,'Benner SQL'!F:F,)</f>
        <v>883.46000000000015</v>
      </c>
      <c r="C492" s="1">
        <f>_xlfn.XLOOKUP(A492,'Export BI'!A:A,'Export BI'!G:G,0)</f>
        <v>883.46</v>
      </c>
      <c r="D492" s="1">
        <f t="shared" si="32"/>
        <v>0</v>
      </c>
      <c r="E492">
        <f>_xlfn.XLOOKUP(A492,'Benner SQL'!A:A,'Benner SQL'!G:G,)</f>
        <v>6</v>
      </c>
      <c r="F492">
        <f>_xlfn.XLOOKUP(A492,'Export BI'!A:A,'Export BI'!H:H,0)</f>
        <v>6</v>
      </c>
      <c r="G492">
        <f t="shared" si="33"/>
        <v>0</v>
      </c>
      <c r="H492" t="str">
        <f t="shared" si="34"/>
        <v>OK</v>
      </c>
      <c r="I492" t="str">
        <f t="shared" si="35"/>
        <v>OK</v>
      </c>
      <c r="J492" t="str">
        <f>_xlfn.XLOOKUP(A492,'Export BI'!A:A,'Export BI'!C:C,)</f>
        <v>FA-00019049-CT</v>
      </c>
    </row>
    <row r="493" spans="1:10" x14ac:dyDescent="0.25">
      <c r="A493" t="str">
        <f>'Export BI'!A493</f>
        <v>MEDICAR CAMPINAS - TF-00020297-CT - MARINA DA SILVA CLEMENTINO</v>
      </c>
      <c r="B493" s="1">
        <f>_xlfn.XLOOKUP(A493,'Benner SQL'!A:A,'Benner SQL'!F:F,)</f>
        <v>879.19999999999993</v>
      </c>
      <c r="C493" s="1">
        <f>_xlfn.XLOOKUP(A493,'Export BI'!A:A,'Export BI'!G:G,0)</f>
        <v>879.19999999999993</v>
      </c>
      <c r="D493" s="1">
        <f t="shared" si="32"/>
        <v>0</v>
      </c>
      <c r="E493">
        <f>_xlfn.XLOOKUP(A493,'Benner SQL'!A:A,'Benner SQL'!G:G,)</f>
        <v>8</v>
      </c>
      <c r="F493">
        <f>_xlfn.XLOOKUP(A493,'Export BI'!A:A,'Export BI'!H:H,0)</f>
        <v>8</v>
      </c>
      <c r="G493">
        <f t="shared" si="33"/>
        <v>0</v>
      </c>
      <c r="H493" t="str">
        <f t="shared" si="34"/>
        <v>OK</v>
      </c>
      <c r="I493" t="str">
        <f t="shared" si="35"/>
        <v>OK</v>
      </c>
      <c r="J493" t="str">
        <f>_xlfn.XLOOKUP(A493,'Export BI'!A:A,'Export BI'!C:C,)</f>
        <v>TF-00020297-CT</v>
      </c>
    </row>
    <row r="494" spans="1:10" x14ac:dyDescent="0.25">
      <c r="A494" t="str">
        <f>'Export BI'!A494</f>
        <v>MEDICAR  SAO PAULO - AP-00007180-CT - ULTRAPAR PARTICIPACOES S/A</v>
      </c>
      <c r="B494" s="1">
        <f>_xlfn.XLOOKUP(A494,'Benner SQL'!A:A,'Benner SQL'!F:F,)</f>
        <v>877.31</v>
      </c>
      <c r="C494" s="1">
        <f>_xlfn.XLOOKUP(A494,'Export BI'!A:A,'Export BI'!G:G,0)</f>
        <v>877.31</v>
      </c>
      <c r="D494" s="1">
        <f t="shared" si="32"/>
        <v>0</v>
      </c>
      <c r="E494">
        <f>_xlfn.XLOOKUP(A494,'Benner SQL'!A:A,'Benner SQL'!G:G,)</f>
        <v>1</v>
      </c>
      <c r="F494">
        <f>_xlfn.XLOOKUP(A494,'Export BI'!A:A,'Export BI'!H:H,0)</f>
        <v>1</v>
      </c>
      <c r="G494">
        <f t="shared" si="33"/>
        <v>0</v>
      </c>
      <c r="H494" t="str">
        <f t="shared" si="34"/>
        <v>OK</v>
      </c>
      <c r="I494" t="str">
        <f t="shared" si="35"/>
        <v>OK</v>
      </c>
      <c r="J494" t="str">
        <f>_xlfn.XLOOKUP(A494,'Export BI'!A:A,'Export BI'!C:C,)</f>
        <v>AP-00007180-CT</v>
      </c>
    </row>
    <row r="495" spans="1:10" x14ac:dyDescent="0.25">
      <c r="A495" t="str">
        <f>'Export BI'!A495</f>
        <v>MEDICAR RIBEIRÃO PRETO - FA-00003348-CT - CLAUDINEA ARRUDA COUTO</v>
      </c>
      <c r="B495" s="1">
        <f>_xlfn.XLOOKUP(A495,'Benner SQL'!A:A,'Benner SQL'!F:F,)</f>
        <v>875.71999999999991</v>
      </c>
      <c r="C495" s="1">
        <f>_xlfn.XLOOKUP(A495,'Export BI'!A:A,'Export BI'!G:G,0)</f>
        <v>875.72</v>
      </c>
      <c r="D495" s="1">
        <f t="shared" si="32"/>
        <v>0</v>
      </c>
      <c r="E495">
        <f>_xlfn.XLOOKUP(A495,'Benner SQL'!A:A,'Benner SQL'!G:G,)</f>
        <v>9</v>
      </c>
      <c r="F495">
        <f>_xlfn.XLOOKUP(A495,'Export BI'!A:A,'Export BI'!H:H,0)</f>
        <v>9</v>
      </c>
      <c r="G495">
        <f t="shared" si="33"/>
        <v>0</v>
      </c>
      <c r="H495" t="str">
        <f t="shared" si="34"/>
        <v>OK</v>
      </c>
      <c r="I495" t="str">
        <f t="shared" si="35"/>
        <v>OK</v>
      </c>
      <c r="J495" t="str">
        <f>_xlfn.XLOOKUP(A495,'Export BI'!A:A,'Export BI'!C:C,)</f>
        <v>FA-00003348-CT</v>
      </c>
    </row>
    <row r="496" spans="1:10" x14ac:dyDescent="0.25">
      <c r="A496" t="str">
        <f>'Export BI'!A496</f>
        <v>MEDICAR RIBEIRÃO PRETO - AP-00003830-CT - CIA ULTRAGAZ S A</v>
      </c>
      <c r="B496" s="1">
        <f>_xlfn.XLOOKUP(A496,'Benner SQL'!A:A,'Benner SQL'!F:F,)</f>
        <v>875.3</v>
      </c>
      <c r="C496" s="1">
        <f>_xlfn.XLOOKUP(A496,'Export BI'!A:A,'Export BI'!G:G,0)</f>
        <v>875.30000000000007</v>
      </c>
      <c r="D496" s="1">
        <f t="shared" si="32"/>
        <v>0</v>
      </c>
      <c r="E496">
        <f>_xlfn.XLOOKUP(A496,'Benner SQL'!A:A,'Benner SQL'!G:G,)</f>
        <v>5</v>
      </c>
      <c r="F496">
        <f>_xlfn.XLOOKUP(A496,'Export BI'!A:A,'Export BI'!H:H,0)</f>
        <v>5</v>
      </c>
      <c r="G496">
        <f t="shared" si="33"/>
        <v>0</v>
      </c>
      <c r="H496" t="str">
        <f t="shared" si="34"/>
        <v>OK</v>
      </c>
      <c r="I496" t="str">
        <f t="shared" si="35"/>
        <v>OK</v>
      </c>
      <c r="J496" t="str">
        <f>_xlfn.XLOOKUP(A496,'Export BI'!A:A,'Export BI'!C:C,)</f>
        <v>AP-00003830-CT</v>
      </c>
    </row>
    <row r="497" spans="1:10" x14ac:dyDescent="0.25">
      <c r="A497" t="str">
        <f>'Export BI'!A497</f>
        <v>MEDICAR CAMPINAS - AP-00003622-CT - F2MR SERVICOS MEDICOS LTDA</v>
      </c>
      <c r="B497" s="1">
        <f>_xlfn.XLOOKUP(A497,'Benner SQL'!A:A,'Benner SQL'!F:F,)</f>
        <v>873.01</v>
      </c>
      <c r="C497" s="1">
        <f>_xlfn.XLOOKUP(A497,'Export BI'!A:A,'Export BI'!G:G,0)</f>
        <v>873.01</v>
      </c>
      <c r="D497" s="1">
        <f t="shared" si="32"/>
        <v>0</v>
      </c>
      <c r="E497">
        <f>_xlfn.XLOOKUP(A497,'Benner SQL'!A:A,'Benner SQL'!G:G,)</f>
        <v>3</v>
      </c>
      <c r="F497">
        <f>_xlfn.XLOOKUP(A497,'Export BI'!A:A,'Export BI'!H:H,0)</f>
        <v>3</v>
      </c>
      <c r="G497">
        <f t="shared" si="33"/>
        <v>0</v>
      </c>
      <c r="H497" t="str">
        <f t="shared" si="34"/>
        <v>OK</v>
      </c>
      <c r="I497" t="str">
        <f t="shared" si="35"/>
        <v>OK</v>
      </c>
      <c r="J497" t="str">
        <f>_xlfn.XLOOKUP(A497,'Export BI'!A:A,'Export BI'!C:C,)</f>
        <v>AP-00003622-CT</v>
      </c>
    </row>
    <row r="498" spans="1:10" x14ac:dyDescent="0.25">
      <c r="A498" t="str">
        <f>'Export BI'!A498</f>
        <v>MEDICAR RIBEIRÃO PRETO - TF-00020117-CT - RUBENS ROCHA</v>
      </c>
      <c r="B498" s="1">
        <f>_xlfn.XLOOKUP(A498,'Benner SQL'!A:A,'Benner SQL'!F:F,)</f>
        <v>872</v>
      </c>
      <c r="C498" s="1">
        <f>_xlfn.XLOOKUP(A498,'Export BI'!A:A,'Export BI'!G:G,0)</f>
        <v>872</v>
      </c>
      <c r="D498" s="1">
        <f t="shared" si="32"/>
        <v>0</v>
      </c>
      <c r="E498">
        <f>_xlfn.XLOOKUP(A498,'Benner SQL'!A:A,'Benner SQL'!G:G,)</f>
        <v>8</v>
      </c>
      <c r="F498">
        <f>_xlfn.XLOOKUP(A498,'Export BI'!A:A,'Export BI'!H:H,0)</f>
        <v>8</v>
      </c>
      <c r="G498">
        <f t="shared" si="33"/>
        <v>0</v>
      </c>
      <c r="H498" t="str">
        <f t="shared" si="34"/>
        <v>OK</v>
      </c>
      <c r="I498" t="str">
        <f t="shared" si="35"/>
        <v>OK</v>
      </c>
      <c r="J498" t="str">
        <f>_xlfn.XLOOKUP(A498,'Export BI'!A:A,'Export BI'!C:C,)</f>
        <v>TF-00020117-CT</v>
      </c>
    </row>
    <row r="499" spans="1:10" x14ac:dyDescent="0.25">
      <c r="A499" t="str">
        <f>'Export BI'!A499</f>
        <v>MEDICAR RIBEIRÃO PRETO - TF-00020907-CT - SIDAIR CAETANO DOS SANTOS</v>
      </c>
      <c r="B499" s="1">
        <f>_xlfn.XLOOKUP(A499,'Benner SQL'!A:A,'Benner SQL'!F:F,)</f>
        <v>872</v>
      </c>
      <c r="C499" s="1">
        <f>_xlfn.XLOOKUP(A499,'Export BI'!A:A,'Export BI'!G:G,0)</f>
        <v>872</v>
      </c>
      <c r="D499" s="1">
        <f t="shared" si="32"/>
        <v>0</v>
      </c>
      <c r="E499">
        <f>_xlfn.XLOOKUP(A499,'Benner SQL'!A:A,'Benner SQL'!G:G,)</f>
        <v>8</v>
      </c>
      <c r="F499">
        <f>_xlfn.XLOOKUP(A499,'Export BI'!A:A,'Export BI'!H:H,0)</f>
        <v>8</v>
      </c>
      <c r="G499">
        <f t="shared" si="33"/>
        <v>0</v>
      </c>
      <c r="H499" t="str">
        <f t="shared" si="34"/>
        <v>OK</v>
      </c>
      <c r="I499" t="str">
        <f t="shared" si="35"/>
        <v>OK</v>
      </c>
      <c r="J499" t="str">
        <f>_xlfn.XLOOKUP(A499,'Export BI'!A:A,'Export BI'!C:C,)</f>
        <v>TF-00020907-CT</v>
      </c>
    </row>
    <row r="500" spans="1:10" x14ac:dyDescent="0.25">
      <c r="A500" t="str">
        <f>'Export BI'!A500</f>
        <v>MEDICAR RIBEIRÃO PRETO - AP-00021832-CT - RECREIO CASA DE REPOUSO EIRELI</v>
      </c>
      <c r="B500" s="1">
        <f>_xlfn.XLOOKUP(A500,'Benner SQL'!A:A,'Benner SQL'!F:F,)</f>
        <v>869.51</v>
      </c>
      <c r="C500" s="1">
        <f>_xlfn.XLOOKUP(A500,'Export BI'!A:A,'Export BI'!G:G,0)</f>
        <v>869.51</v>
      </c>
      <c r="D500" s="1">
        <f t="shared" si="32"/>
        <v>0</v>
      </c>
      <c r="E500">
        <f>_xlfn.XLOOKUP(A500,'Benner SQL'!A:A,'Benner SQL'!G:G,)</f>
        <v>1</v>
      </c>
      <c r="F500">
        <f>_xlfn.XLOOKUP(A500,'Export BI'!A:A,'Export BI'!H:H,0)</f>
        <v>1</v>
      </c>
      <c r="G500">
        <f t="shared" si="33"/>
        <v>0</v>
      </c>
      <c r="H500" t="str">
        <f t="shared" si="34"/>
        <v>OK</v>
      </c>
      <c r="I500" t="str">
        <f t="shared" si="35"/>
        <v>OK</v>
      </c>
      <c r="J500" t="str">
        <f>_xlfn.XLOOKUP(A500,'Export BI'!A:A,'Export BI'!C:C,)</f>
        <v>AP-00021832-CT</v>
      </c>
    </row>
    <row r="501" spans="1:10" x14ac:dyDescent="0.25">
      <c r="A501" t="str">
        <f>'Export BI'!A501</f>
        <v>MEDICAR RIBEIRÃO PRETO - FA-00022925-CT - RICARDO GONCALVES FERRARI</v>
      </c>
      <c r="B501" s="1">
        <f>_xlfn.XLOOKUP(A501,'Benner SQL'!A:A,'Benner SQL'!F:F,)</f>
        <v>869.40000000000009</v>
      </c>
      <c r="C501" s="1">
        <f>_xlfn.XLOOKUP(A501,'Export BI'!A:A,'Export BI'!G:G,0)</f>
        <v>869.40000000000009</v>
      </c>
      <c r="D501" s="1">
        <f t="shared" si="32"/>
        <v>0</v>
      </c>
      <c r="E501">
        <f>_xlfn.XLOOKUP(A501,'Benner SQL'!A:A,'Benner SQL'!G:G,)</f>
        <v>7</v>
      </c>
      <c r="F501">
        <f>_xlfn.XLOOKUP(A501,'Export BI'!A:A,'Export BI'!H:H,0)</f>
        <v>7</v>
      </c>
      <c r="G501">
        <f t="shared" si="33"/>
        <v>0</v>
      </c>
      <c r="H501" t="str">
        <f t="shared" si="34"/>
        <v>OK</v>
      </c>
      <c r="I501" t="str">
        <f t="shared" si="35"/>
        <v>OK</v>
      </c>
      <c r="J501" t="str">
        <f>_xlfn.XLOOKUP(A501,'Export BI'!A:A,'Export BI'!C:C,)</f>
        <v>FA-00022925-CT</v>
      </c>
    </row>
    <row r="502" spans="1:10" x14ac:dyDescent="0.25">
      <c r="A502" t="str">
        <f>'Export BI'!A502</f>
        <v>MEDICAR RIBEIRÃO PRETO - FA-00020849-CT - MARCIO LEOPOLDO GREGORIO</v>
      </c>
      <c r="B502" s="1">
        <f>_xlfn.XLOOKUP(A502,'Benner SQL'!A:A,'Benner SQL'!F:F,)</f>
        <v>868</v>
      </c>
      <c r="C502" s="1">
        <f>_xlfn.XLOOKUP(A502,'Export BI'!A:A,'Export BI'!G:G,0)</f>
        <v>868</v>
      </c>
      <c r="D502" s="1">
        <f t="shared" si="32"/>
        <v>0</v>
      </c>
      <c r="E502">
        <f>_xlfn.XLOOKUP(A502,'Benner SQL'!A:A,'Benner SQL'!G:G,)</f>
        <v>7</v>
      </c>
      <c r="F502">
        <f>_xlfn.XLOOKUP(A502,'Export BI'!A:A,'Export BI'!H:H,0)</f>
        <v>7</v>
      </c>
      <c r="G502">
        <f t="shared" si="33"/>
        <v>0</v>
      </c>
      <c r="H502" t="str">
        <f t="shared" si="34"/>
        <v>OK</v>
      </c>
      <c r="I502" t="str">
        <f t="shared" si="35"/>
        <v>OK</v>
      </c>
      <c r="J502" t="str">
        <f>_xlfn.XLOOKUP(A502,'Export BI'!A:A,'Export BI'!C:C,)</f>
        <v>FA-00020849-CT</v>
      </c>
    </row>
    <row r="503" spans="1:10" x14ac:dyDescent="0.25">
      <c r="A503" t="str">
        <f>'Export BI'!A503</f>
        <v>MEDICAR RIBEIRÃO PRETO - FA-00022139-CT - CELIA REGINA MATIUZZO</v>
      </c>
      <c r="B503" s="1">
        <f>_xlfn.XLOOKUP(A503,'Benner SQL'!A:A,'Benner SQL'!F:F,)</f>
        <v>866.25</v>
      </c>
      <c r="C503" s="1">
        <f>_xlfn.XLOOKUP(A503,'Export BI'!A:A,'Export BI'!G:G,0)</f>
        <v>866.25</v>
      </c>
      <c r="D503" s="1">
        <f t="shared" si="32"/>
        <v>0</v>
      </c>
      <c r="E503">
        <f>_xlfn.XLOOKUP(A503,'Benner SQL'!A:A,'Benner SQL'!G:G,)</f>
        <v>11</v>
      </c>
      <c r="F503">
        <f>_xlfn.XLOOKUP(A503,'Export BI'!A:A,'Export BI'!H:H,0)</f>
        <v>11</v>
      </c>
      <c r="G503">
        <f t="shared" si="33"/>
        <v>0</v>
      </c>
      <c r="H503" t="str">
        <f t="shared" si="34"/>
        <v>OK</v>
      </c>
      <c r="I503" t="str">
        <f t="shared" si="35"/>
        <v>OK</v>
      </c>
      <c r="J503" t="str">
        <f>_xlfn.XLOOKUP(A503,'Export BI'!A:A,'Export BI'!C:C,)</f>
        <v>FA-00022139-CT</v>
      </c>
    </row>
    <row r="504" spans="1:10" x14ac:dyDescent="0.25">
      <c r="A504" t="str">
        <f>'Export BI'!A504</f>
        <v>MEDICAR RIBEIRÃO PRETO - EF-00018518-CT - VANESSA APARECIDA RIBEIRO MONTEIRO DE CARVALHO</v>
      </c>
      <c r="B504" s="1">
        <f>_xlfn.XLOOKUP(A504,'Benner SQL'!A:A,'Benner SQL'!F:F,)</f>
        <v>865.8</v>
      </c>
      <c r="C504" s="1">
        <f>_xlfn.XLOOKUP(A504,'Export BI'!A:A,'Export BI'!G:G,0)</f>
        <v>865.8</v>
      </c>
      <c r="D504" s="1">
        <f t="shared" si="32"/>
        <v>0</v>
      </c>
      <c r="E504">
        <f>_xlfn.XLOOKUP(A504,'Benner SQL'!A:A,'Benner SQL'!G:G,)</f>
        <v>11</v>
      </c>
      <c r="F504">
        <f>_xlfn.XLOOKUP(A504,'Export BI'!A:A,'Export BI'!H:H,0)</f>
        <v>11</v>
      </c>
      <c r="G504">
        <f t="shared" si="33"/>
        <v>0</v>
      </c>
      <c r="H504" t="str">
        <f t="shared" si="34"/>
        <v>OK</v>
      </c>
      <c r="I504" t="str">
        <f t="shared" si="35"/>
        <v>OK</v>
      </c>
      <c r="J504" t="str">
        <f>_xlfn.XLOOKUP(A504,'Export BI'!A:A,'Export BI'!C:C,)</f>
        <v>EF-00018518-CT</v>
      </c>
    </row>
    <row r="505" spans="1:10" x14ac:dyDescent="0.25">
      <c r="A505" t="str">
        <f>'Export BI'!A505</f>
        <v>MEDICAR RIBEIRÃO PRETO - TC-00020144-CT - LIVRE DE INSETOS CONTROLE DE PRAGAS</v>
      </c>
      <c r="B505" s="1">
        <f>_xlfn.XLOOKUP(A505,'Benner SQL'!A:A,'Benner SQL'!F:F,)</f>
        <v>865.31999999999994</v>
      </c>
      <c r="C505" s="1">
        <f>_xlfn.XLOOKUP(A505,'Export BI'!A:A,'Export BI'!G:G,0)</f>
        <v>865.31999999999994</v>
      </c>
      <c r="D505" s="1">
        <f t="shared" si="32"/>
        <v>0</v>
      </c>
      <c r="E505">
        <f>_xlfn.XLOOKUP(A505,'Benner SQL'!A:A,'Benner SQL'!G:G,)</f>
        <v>11</v>
      </c>
      <c r="F505">
        <f>_xlfn.XLOOKUP(A505,'Export BI'!A:A,'Export BI'!H:H,0)</f>
        <v>11</v>
      </c>
      <c r="G505">
        <f t="shared" si="33"/>
        <v>0</v>
      </c>
      <c r="H505" t="str">
        <f t="shared" si="34"/>
        <v>OK</v>
      </c>
      <c r="I505" t="str">
        <f t="shared" si="35"/>
        <v>OK</v>
      </c>
      <c r="J505" t="str">
        <f>_xlfn.XLOOKUP(A505,'Export BI'!A:A,'Export BI'!C:C,)</f>
        <v>TC-00020144-CT</v>
      </c>
    </row>
    <row r="506" spans="1:10" x14ac:dyDescent="0.25">
      <c r="A506" t="str">
        <f>'Export BI'!A506</f>
        <v>MEDICAR RIBEIRÃO PRETO - TF-00032067-CT - MEIRIENE ROCHA DA SILVA</v>
      </c>
      <c r="B506" s="1">
        <f>_xlfn.XLOOKUP(A506,'Benner SQL'!A:A,'Benner SQL'!F:F,)</f>
        <v>864</v>
      </c>
      <c r="C506" s="1">
        <f>_xlfn.XLOOKUP(A506,'Export BI'!A:A,'Export BI'!G:G,0)</f>
        <v>864</v>
      </c>
      <c r="D506" s="1">
        <f t="shared" si="32"/>
        <v>0</v>
      </c>
      <c r="E506">
        <f>_xlfn.XLOOKUP(A506,'Benner SQL'!A:A,'Benner SQL'!G:G,)</f>
        <v>4</v>
      </c>
      <c r="F506">
        <f>_xlfn.XLOOKUP(A506,'Export BI'!A:A,'Export BI'!H:H,0)</f>
        <v>4</v>
      </c>
      <c r="G506">
        <f t="shared" si="33"/>
        <v>0</v>
      </c>
      <c r="H506" t="str">
        <f t="shared" si="34"/>
        <v>OK</v>
      </c>
      <c r="I506" t="str">
        <f t="shared" si="35"/>
        <v>OK</v>
      </c>
      <c r="J506" t="str">
        <f>_xlfn.XLOOKUP(A506,'Export BI'!A:A,'Export BI'!C:C,)</f>
        <v>TF-00032067-CT</v>
      </c>
    </row>
    <row r="507" spans="1:10" x14ac:dyDescent="0.25">
      <c r="A507" t="str">
        <f>'Export BI'!A507</f>
        <v>MEDICAR CAMPINAS - AP-00002693-CT - DAVITA SERVICOS DE NEFROLOGIA TAQUARAL LTDA</v>
      </c>
      <c r="B507" s="1">
        <f>_xlfn.XLOOKUP(A507,'Benner SQL'!A:A,'Benner SQL'!F:F,)</f>
        <v>863.51</v>
      </c>
      <c r="C507" s="1">
        <f>_xlfn.XLOOKUP(A507,'Export BI'!A:A,'Export BI'!G:G,0)</f>
        <v>863.51</v>
      </c>
      <c r="D507" s="1">
        <f t="shared" si="32"/>
        <v>0</v>
      </c>
      <c r="E507">
        <f>_xlfn.XLOOKUP(A507,'Benner SQL'!A:A,'Benner SQL'!G:G,)</f>
        <v>2</v>
      </c>
      <c r="F507">
        <f>_xlfn.XLOOKUP(A507,'Export BI'!A:A,'Export BI'!H:H,0)</f>
        <v>2</v>
      </c>
      <c r="G507">
        <f t="shared" si="33"/>
        <v>0</v>
      </c>
      <c r="H507" t="str">
        <f t="shared" si="34"/>
        <v>OK</v>
      </c>
      <c r="I507" t="str">
        <f t="shared" si="35"/>
        <v>OK</v>
      </c>
      <c r="J507" t="str">
        <f>_xlfn.XLOOKUP(A507,'Export BI'!A:A,'Export BI'!C:C,)</f>
        <v>AP-00002693-CT</v>
      </c>
    </row>
    <row r="508" spans="1:10" x14ac:dyDescent="0.25">
      <c r="A508" t="str">
        <f>'Export BI'!A508</f>
        <v>MEDICAR  SAO PAULO - AP-00038868-CT - TIAGO DA SILVA DE SOUZA</v>
      </c>
      <c r="B508" s="1">
        <f>_xlfn.XLOOKUP(A508,'Benner SQL'!A:A,'Benner SQL'!F:F,)</f>
        <v>861</v>
      </c>
      <c r="C508" s="1">
        <f>_xlfn.XLOOKUP(A508,'Export BI'!A:A,'Export BI'!G:G,0)</f>
        <v>861</v>
      </c>
      <c r="D508" s="1">
        <f t="shared" si="32"/>
        <v>0</v>
      </c>
      <c r="E508">
        <f>_xlfn.XLOOKUP(A508,'Benner SQL'!A:A,'Benner SQL'!G:G,)</f>
        <v>3</v>
      </c>
      <c r="F508">
        <f>_xlfn.XLOOKUP(A508,'Export BI'!A:A,'Export BI'!H:H,0)</f>
        <v>3</v>
      </c>
      <c r="G508">
        <f t="shared" si="33"/>
        <v>0</v>
      </c>
      <c r="H508" t="str">
        <f t="shared" si="34"/>
        <v>OK</v>
      </c>
      <c r="I508" t="str">
        <f t="shared" si="35"/>
        <v>OK</v>
      </c>
      <c r="J508" t="str">
        <f>_xlfn.XLOOKUP(A508,'Export BI'!A:A,'Export BI'!C:C,)</f>
        <v>AP-00038868-CT</v>
      </c>
    </row>
    <row r="509" spans="1:10" x14ac:dyDescent="0.25">
      <c r="A509" t="str">
        <f>'Export BI'!A509</f>
        <v>MEDICAR RIBEIRÃO PRETO - FA-00021717-CT - JOSE VLADIMIR ARANHA</v>
      </c>
      <c r="B509" s="1">
        <f>_xlfn.XLOOKUP(A509,'Benner SQL'!A:A,'Benner SQL'!F:F,)</f>
        <v>861</v>
      </c>
      <c r="C509" s="1">
        <f>_xlfn.XLOOKUP(A509,'Export BI'!A:A,'Export BI'!G:G,0)</f>
        <v>861</v>
      </c>
      <c r="D509" s="1">
        <f t="shared" si="32"/>
        <v>0</v>
      </c>
      <c r="E509">
        <f>_xlfn.XLOOKUP(A509,'Benner SQL'!A:A,'Benner SQL'!G:G,)</f>
        <v>7</v>
      </c>
      <c r="F509">
        <f>_xlfn.XLOOKUP(A509,'Export BI'!A:A,'Export BI'!H:H,0)</f>
        <v>7</v>
      </c>
      <c r="G509">
        <f t="shared" si="33"/>
        <v>0</v>
      </c>
      <c r="H509" t="str">
        <f t="shared" si="34"/>
        <v>OK</v>
      </c>
      <c r="I509" t="str">
        <f t="shared" si="35"/>
        <v>OK</v>
      </c>
      <c r="J509" t="str">
        <f>_xlfn.XLOOKUP(A509,'Export BI'!A:A,'Export BI'!C:C,)</f>
        <v>FA-00021717-CT</v>
      </c>
    </row>
    <row r="510" spans="1:10" x14ac:dyDescent="0.25">
      <c r="A510" t="str">
        <f>'Export BI'!A510</f>
        <v>MEDICAR RIBEIRÃO PRETO - TC-00020489-CT - NS EMPREITEIRA DE OBRAS LTDA</v>
      </c>
      <c r="B510" s="1">
        <f>_xlfn.XLOOKUP(A510,'Benner SQL'!A:A,'Benner SQL'!F:F,)</f>
        <v>860.8</v>
      </c>
      <c r="C510" s="1">
        <f>_xlfn.XLOOKUP(A510,'Export BI'!A:A,'Export BI'!G:G,0)</f>
        <v>860.8</v>
      </c>
      <c r="D510" s="1">
        <f t="shared" si="32"/>
        <v>0</v>
      </c>
      <c r="E510">
        <f>_xlfn.XLOOKUP(A510,'Benner SQL'!A:A,'Benner SQL'!G:G,)</f>
        <v>3</v>
      </c>
      <c r="F510">
        <f>_xlfn.XLOOKUP(A510,'Export BI'!A:A,'Export BI'!H:H,0)</f>
        <v>3</v>
      </c>
      <c r="G510">
        <f t="shared" si="33"/>
        <v>0</v>
      </c>
      <c r="H510" t="str">
        <f t="shared" si="34"/>
        <v>OK</v>
      </c>
      <c r="I510" t="str">
        <f t="shared" si="35"/>
        <v>OK</v>
      </c>
      <c r="J510" t="str">
        <f>_xlfn.XLOOKUP(A510,'Export BI'!A:A,'Export BI'!C:C,)</f>
        <v>TC-00020489-CT</v>
      </c>
    </row>
    <row r="511" spans="1:10" x14ac:dyDescent="0.25">
      <c r="A511" t="str">
        <f>'Export BI'!A511</f>
        <v>MEDICAR CAMPINAS - AP-00020047-CT - COLEGIO POLIEDRO SOCIEDADE LTDA</v>
      </c>
      <c r="B511" s="1">
        <f>_xlfn.XLOOKUP(A511,'Benner SQL'!A:A,'Benner SQL'!F:F,)</f>
        <v>0</v>
      </c>
      <c r="C511" s="1">
        <f>_xlfn.XLOOKUP(A511,'Export BI'!A:A,'Export BI'!G:G,0)</f>
        <v>860.36</v>
      </c>
      <c r="D511" s="1">
        <f t="shared" si="32"/>
        <v>-860.36</v>
      </c>
      <c r="E511">
        <f>_xlfn.XLOOKUP(A511,'Benner SQL'!A:A,'Benner SQL'!G:G,)</f>
        <v>0</v>
      </c>
      <c r="F511">
        <f>_xlfn.XLOOKUP(A511,'Export BI'!A:A,'Export BI'!H:H,0)</f>
        <v>1</v>
      </c>
      <c r="G511">
        <f t="shared" si="33"/>
        <v>-1</v>
      </c>
      <c r="H511" t="str">
        <f t="shared" si="34"/>
        <v/>
      </c>
      <c r="I511" t="str">
        <f t="shared" si="35"/>
        <v/>
      </c>
      <c r="J511" t="str">
        <f>_xlfn.XLOOKUP(A511,'Export BI'!A:A,'Export BI'!C:C,)</f>
        <v>AP-00020047-CT</v>
      </c>
    </row>
    <row r="512" spans="1:10" x14ac:dyDescent="0.25">
      <c r="A512" t="str">
        <f>'Export BI'!A512</f>
        <v>MEDICAR CAMPINAS - FA-00004777-CT - CLEISON APARECIDO MARQUES</v>
      </c>
      <c r="B512" s="1">
        <f>_xlfn.XLOOKUP(A512,'Benner SQL'!A:A,'Benner SQL'!F:F,)</f>
        <v>858</v>
      </c>
      <c r="C512" s="1">
        <f>_xlfn.XLOOKUP(A512,'Export BI'!A:A,'Export BI'!G:G,0)</f>
        <v>858</v>
      </c>
      <c r="D512" s="1">
        <f t="shared" si="32"/>
        <v>0</v>
      </c>
      <c r="E512">
        <f>_xlfn.XLOOKUP(A512,'Benner SQL'!A:A,'Benner SQL'!G:G,)</f>
        <v>12</v>
      </c>
      <c r="F512">
        <f>_xlfn.XLOOKUP(A512,'Export BI'!A:A,'Export BI'!H:H,0)</f>
        <v>12</v>
      </c>
      <c r="G512">
        <f t="shared" si="33"/>
        <v>0</v>
      </c>
      <c r="H512" t="str">
        <f t="shared" si="34"/>
        <v>OK</v>
      </c>
      <c r="I512" t="str">
        <f t="shared" si="35"/>
        <v>OK</v>
      </c>
      <c r="J512" t="str">
        <f>_xlfn.XLOOKUP(A512,'Export BI'!A:A,'Export BI'!C:C,)</f>
        <v>FA-00004777-CT</v>
      </c>
    </row>
    <row r="513" spans="1:10" x14ac:dyDescent="0.25">
      <c r="A513" t="str">
        <f>'Export BI'!A513</f>
        <v>MEDICAR RIBEIRÃO PRETO - FA-00008966-CT - IDA ALICE MENEGHINI SETTE</v>
      </c>
      <c r="B513" s="1">
        <f>_xlfn.XLOOKUP(A513,'Benner SQL'!A:A,'Benner SQL'!F:F,)</f>
        <v>855</v>
      </c>
      <c r="C513" s="1">
        <f>_xlfn.XLOOKUP(A513,'Export BI'!A:A,'Export BI'!G:G,0)</f>
        <v>855</v>
      </c>
      <c r="D513" s="1">
        <f t="shared" si="32"/>
        <v>0</v>
      </c>
      <c r="E513">
        <f>_xlfn.XLOOKUP(A513,'Benner SQL'!A:A,'Benner SQL'!G:G,)</f>
        <v>9</v>
      </c>
      <c r="F513">
        <f>_xlfn.XLOOKUP(A513,'Export BI'!A:A,'Export BI'!H:H,0)</f>
        <v>9</v>
      </c>
      <c r="G513">
        <f t="shared" si="33"/>
        <v>0</v>
      </c>
      <c r="H513" t="str">
        <f t="shared" si="34"/>
        <v>OK</v>
      </c>
      <c r="I513" t="str">
        <f t="shared" si="35"/>
        <v>OK</v>
      </c>
      <c r="J513" t="str">
        <f>_xlfn.XLOOKUP(A513,'Export BI'!A:A,'Export BI'!C:C,)</f>
        <v>FA-00008966-CT</v>
      </c>
    </row>
    <row r="514" spans="1:10" x14ac:dyDescent="0.25">
      <c r="A514" t="str">
        <f>'Export BI'!A514</f>
        <v>MEDICAR RIBEIRÃO PRETO - TF-00032629-CT - LUCIANA PEREIRA SILVA</v>
      </c>
      <c r="B514" s="1">
        <f>_xlfn.XLOOKUP(A514,'Benner SQL'!A:A,'Benner SQL'!F:F,)</f>
        <v>855</v>
      </c>
      <c r="C514" s="1">
        <f>_xlfn.XLOOKUP(A514,'Export BI'!A:A,'Export BI'!G:G,0)</f>
        <v>855</v>
      </c>
      <c r="D514" s="1">
        <f t="shared" si="32"/>
        <v>0</v>
      </c>
      <c r="E514">
        <f>_xlfn.XLOOKUP(A514,'Benner SQL'!A:A,'Benner SQL'!G:G,)</f>
        <v>3</v>
      </c>
      <c r="F514">
        <f>_xlfn.XLOOKUP(A514,'Export BI'!A:A,'Export BI'!H:H,0)</f>
        <v>3</v>
      </c>
      <c r="G514">
        <f t="shared" si="33"/>
        <v>0</v>
      </c>
      <c r="H514" t="str">
        <f t="shared" si="34"/>
        <v>OK</v>
      </c>
      <c r="I514" t="str">
        <f t="shared" si="35"/>
        <v>OK</v>
      </c>
      <c r="J514" t="str">
        <f>_xlfn.XLOOKUP(A514,'Export BI'!A:A,'Export BI'!C:C,)</f>
        <v>TF-00032629-CT</v>
      </c>
    </row>
    <row r="515" spans="1:10" x14ac:dyDescent="0.25">
      <c r="A515" t="str">
        <f>'Export BI'!A515</f>
        <v>MEDICAR RIBEIRÃO PRETO - FA-00007079-CT - JORGE FARIAS</v>
      </c>
      <c r="B515" s="1">
        <f>_xlfn.XLOOKUP(A515,'Benner SQL'!A:A,'Benner SQL'!F:F,)</f>
        <v>854</v>
      </c>
      <c r="C515" s="1">
        <f>_xlfn.XLOOKUP(A515,'Export BI'!A:A,'Export BI'!G:G,0)</f>
        <v>854</v>
      </c>
      <c r="D515" s="1">
        <f t="shared" si="32"/>
        <v>0</v>
      </c>
      <c r="E515">
        <f>_xlfn.XLOOKUP(A515,'Benner SQL'!A:A,'Benner SQL'!G:G,)</f>
        <v>7</v>
      </c>
      <c r="F515">
        <f>_xlfn.XLOOKUP(A515,'Export BI'!A:A,'Export BI'!H:H,0)</f>
        <v>7</v>
      </c>
      <c r="G515">
        <f t="shared" si="33"/>
        <v>0</v>
      </c>
      <c r="H515" t="str">
        <f t="shared" si="34"/>
        <v>OK</v>
      </c>
      <c r="I515" t="str">
        <f t="shared" si="35"/>
        <v>OK</v>
      </c>
      <c r="J515" t="str">
        <f>_xlfn.XLOOKUP(A515,'Export BI'!A:A,'Export BI'!C:C,)</f>
        <v>FA-00007079-CT</v>
      </c>
    </row>
    <row r="516" spans="1:10" x14ac:dyDescent="0.25">
      <c r="A516" t="str">
        <f>'Export BI'!A516</f>
        <v>MEDICAR RIBEIRÃO PRETO - FA-00004666-CT - MARIA LUCIA PEREIRA E PEREIRA</v>
      </c>
      <c r="B516" s="1">
        <f>_xlfn.XLOOKUP(A516,'Benner SQL'!A:A,'Benner SQL'!F:F,)</f>
        <v>853.75999999999976</v>
      </c>
      <c r="C516" s="1">
        <f>_xlfn.XLOOKUP(A516,'Export BI'!A:A,'Export BI'!G:G,0)</f>
        <v>853.76</v>
      </c>
      <c r="D516" s="1">
        <f t="shared" si="32"/>
        <v>0</v>
      </c>
      <c r="E516">
        <f>_xlfn.XLOOKUP(A516,'Benner SQL'!A:A,'Benner SQL'!G:G,)</f>
        <v>9</v>
      </c>
      <c r="F516">
        <f>_xlfn.XLOOKUP(A516,'Export BI'!A:A,'Export BI'!H:H,0)</f>
        <v>9</v>
      </c>
      <c r="G516">
        <f t="shared" si="33"/>
        <v>0</v>
      </c>
      <c r="H516" t="str">
        <f t="shared" si="34"/>
        <v>OK</v>
      </c>
      <c r="I516" t="str">
        <f t="shared" si="35"/>
        <v>OK</v>
      </c>
      <c r="J516" t="str">
        <f>_xlfn.XLOOKUP(A516,'Export BI'!A:A,'Export BI'!C:C,)</f>
        <v>FA-00004666-CT</v>
      </c>
    </row>
    <row r="517" spans="1:10" x14ac:dyDescent="0.25">
      <c r="A517" t="str">
        <f>'Export BI'!A517</f>
        <v>MEDICAR CAMPINAS - FA-00017075-CT - SIMONE DE FREITAS BALIEIRO</v>
      </c>
      <c r="B517" s="1">
        <f>_xlfn.XLOOKUP(A517,'Benner SQL'!A:A,'Benner SQL'!F:F,)</f>
        <v>853.43999999999983</v>
      </c>
      <c r="C517" s="1">
        <f>_xlfn.XLOOKUP(A517,'Export BI'!A:A,'Export BI'!G:G,0)</f>
        <v>853.43999999999983</v>
      </c>
      <c r="D517" s="1">
        <f t="shared" si="32"/>
        <v>0</v>
      </c>
      <c r="E517">
        <f>_xlfn.XLOOKUP(A517,'Benner SQL'!A:A,'Benner SQL'!G:G,)</f>
        <v>14</v>
      </c>
      <c r="F517">
        <f>_xlfn.XLOOKUP(A517,'Export BI'!A:A,'Export BI'!H:H,0)</f>
        <v>14</v>
      </c>
      <c r="G517">
        <f t="shared" si="33"/>
        <v>0</v>
      </c>
      <c r="H517" t="str">
        <f t="shared" si="34"/>
        <v>OK</v>
      </c>
      <c r="I517" t="str">
        <f t="shared" si="35"/>
        <v>OK</v>
      </c>
      <c r="J517" t="str">
        <f>_xlfn.XLOOKUP(A517,'Export BI'!A:A,'Export BI'!C:C,)</f>
        <v>FA-00017075-CT</v>
      </c>
    </row>
    <row r="518" spans="1:10" x14ac:dyDescent="0.25">
      <c r="A518" t="str">
        <f>'Export BI'!A518</f>
        <v>MEDICAR CAMPINAS - TF-00018389-CT - LUIZ GONZAGA FORTUNATO</v>
      </c>
      <c r="B518" s="1">
        <f>_xlfn.XLOOKUP(A518,'Benner SQL'!A:A,'Benner SQL'!F:F,)</f>
        <v>853.39</v>
      </c>
      <c r="C518" s="1">
        <f>_xlfn.XLOOKUP(A518,'Export BI'!A:A,'Export BI'!G:G,0)</f>
        <v>853.38999999999987</v>
      </c>
      <c r="D518" s="1">
        <f t="shared" si="32"/>
        <v>0</v>
      </c>
      <c r="E518">
        <f>_xlfn.XLOOKUP(A518,'Benner SQL'!A:A,'Benner SQL'!G:G,)</f>
        <v>6</v>
      </c>
      <c r="F518">
        <f>_xlfn.XLOOKUP(A518,'Export BI'!A:A,'Export BI'!H:H,0)</f>
        <v>6</v>
      </c>
      <c r="G518">
        <f t="shared" si="33"/>
        <v>0</v>
      </c>
      <c r="H518" t="str">
        <f t="shared" si="34"/>
        <v>OK</v>
      </c>
      <c r="I518" t="str">
        <f t="shared" si="35"/>
        <v>OK</v>
      </c>
      <c r="J518" t="str">
        <f>_xlfn.XLOOKUP(A518,'Export BI'!A:A,'Export BI'!C:C,)</f>
        <v>TF-00018389-CT</v>
      </c>
    </row>
    <row r="519" spans="1:10" x14ac:dyDescent="0.25">
      <c r="A519" t="str">
        <f>'Export BI'!A519</f>
        <v>MEDICAR RIBEIRÃO PRETO - TF-00017824-CT - JOSE PAULO DE ARRUDA</v>
      </c>
      <c r="B519" s="1">
        <f>_xlfn.XLOOKUP(A519,'Benner SQL'!A:A,'Benner SQL'!F:F,)</f>
        <v>853.2</v>
      </c>
      <c r="C519" s="1">
        <f>_xlfn.XLOOKUP(A519,'Export BI'!A:A,'Export BI'!G:G,0)</f>
        <v>853.2</v>
      </c>
      <c r="D519" s="1">
        <f t="shared" si="32"/>
        <v>0</v>
      </c>
      <c r="E519">
        <f>_xlfn.XLOOKUP(A519,'Benner SQL'!A:A,'Benner SQL'!G:G,)</f>
        <v>5</v>
      </c>
      <c r="F519">
        <f>_xlfn.XLOOKUP(A519,'Export BI'!A:A,'Export BI'!H:H,0)</f>
        <v>5</v>
      </c>
      <c r="G519">
        <f t="shared" si="33"/>
        <v>0</v>
      </c>
      <c r="H519" t="str">
        <f t="shared" si="34"/>
        <v>OK</v>
      </c>
      <c r="I519" t="str">
        <f t="shared" si="35"/>
        <v>OK</v>
      </c>
      <c r="J519" t="str">
        <f>_xlfn.XLOOKUP(A519,'Export BI'!A:A,'Export BI'!C:C,)</f>
        <v>TF-00017824-CT</v>
      </c>
    </row>
    <row r="520" spans="1:10" x14ac:dyDescent="0.25">
      <c r="A520" t="str">
        <f>'Export BI'!A520</f>
        <v>MEDICAR CAMPINAS - TF-00017572-CT - MARIA REGINA MATHIAS NOGUEIRA</v>
      </c>
      <c r="B520" s="1">
        <f>_xlfn.XLOOKUP(A520,'Benner SQL'!A:A,'Benner SQL'!F:F,)</f>
        <v>851.85</v>
      </c>
      <c r="C520" s="1">
        <f>_xlfn.XLOOKUP(A520,'Export BI'!A:A,'Export BI'!G:G,0)</f>
        <v>851.85</v>
      </c>
      <c r="D520" s="1">
        <f t="shared" si="32"/>
        <v>0</v>
      </c>
      <c r="E520">
        <f>_xlfn.XLOOKUP(A520,'Benner SQL'!A:A,'Benner SQL'!G:G,)</f>
        <v>8</v>
      </c>
      <c r="F520">
        <f>_xlfn.XLOOKUP(A520,'Export BI'!A:A,'Export BI'!H:H,0)</f>
        <v>8</v>
      </c>
      <c r="G520">
        <f t="shared" si="33"/>
        <v>0</v>
      </c>
      <c r="H520" t="str">
        <f t="shared" si="34"/>
        <v>OK</v>
      </c>
      <c r="I520" t="str">
        <f t="shared" si="35"/>
        <v>OK</v>
      </c>
      <c r="J520" t="str">
        <f>_xlfn.XLOOKUP(A520,'Export BI'!A:A,'Export BI'!C:C,)</f>
        <v>TF-00017572-CT</v>
      </c>
    </row>
    <row r="521" spans="1:10" x14ac:dyDescent="0.25">
      <c r="A521" t="str">
        <f>'Export BI'!A521</f>
        <v>MEDICAR CAMPINAS - TF-00018044-CT - PAULA CRISTINA GONCALVES MOREIRA</v>
      </c>
      <c r="B521" s="1">
        <f>_xlfn.XLOOKUP(A521,'Benner SQL'!A:A,'Benner SQL'!F:F,)</f>
        <v>849.4</v>
      </c>
      <c r="C521" s="1">
        <f>_xlfn.XLOOKUP(A521,'Export BI'!A:A,'Export BI'!G:G,0)</f>
        <v>849.4</v>
      </c>
      <c r="D521" s="1">
        <f t="shared" si="32"/>
        <v>0</v>
      </c>
      <c r="E521">
        <f>_xlfn.XLOOKUP(A521,'Benner SQL'!A:A,'Benner SQL'!G:G,)</f>
        <v>6</v>
      </c>
      <c r="F521">
        <f>_xlfn.XLOOKUP(A521,'Export BI'!A:A,'Export BI'!H:H,0)</f>
        <v>6</v>
      </c>
      <c r="G521">
        <f t="shared" si="33"/>
        <v>0</v>
      </c>
      <c r="H521" t="str">
        <f t="shared" si="34"/>
        <v>OK</v>
      </c>
      <c r="I521" t="str">
        <f t="shared" si="35"/>
        <v>OK</v>
      </c>
      <c r="J521" t="str">
        <f>_xlfn.XLOOKUP(A521,'Export BI'!A:A,'Export BI'!C:C,)</f>
        <v>TF-00018044-CT</v>
      </c>
    </row>
    <row r="522" spans="1:10" x14ac:dyDescent="0.25">
      <c r="A522" t="str">
        <f>'Export BI'!A522</f>
        <v>MEDICAR CAMPINAS - FA-00004664-CT - SIRLENE APARECIDA DE OLIVEIRA CAMPOS</v>
      </c>
      <c r="B522" s="1">
        <f>_xlfn.XLOOKUP(A522,'Benner SQL'!A:A,'Benner SQL'!F:F,)</f>
        <v>848.9</v>
      </c>
      <c r="C522" s="1">
        <f>_xlfn.XLOOKUP(A522,'Export BI'!A:A,'Export BI'!G:G,0)</f>
        <v>848.9</v>
      </c>
      <c r="D522" s="1">
        <f t="shared" si="32"/>
        <v>0</v>
      </c>
      <c r="E522">
        <f>_xlfn.XLOOKUP(A522,'Benner SQL'!A:A,'Benner SQL'!G:G,)</f>
        <v>5</v>
      </c>
      <c r="F522">
        <f>_xlfn.XLOOKUP(A522,'Export BI'!A:A,'Export BI'!H:H,0)</f>
        <v>5</v>
      </c>
      <c r="G522">
        <f t="shared" si="33"/>
        <v>0</v>
      </c>
      <c r="H522" t="str">
        <f t="shared" si="34"/>
        <v>OK</v>
      </c>
      <c r="I522" t="str">
        <f t="shared" si="35"/>
        <v>OK</v>
      </c>
      <c r="J522" t="str">
        <f>_xlfn.XLOOKUP(A522,'Export BI'!A:A,'Export BI'!C:C,)</f>
        <v>FA-00004664-CT</v>
      </c>
    </row>
    <row r="523" spans="1:10" x14ac:dyDescent="0.25">
      <c r="A523" t="str">
        <f>'Export BI'!A523</f>
        <v>MEDICAR RIBEIRÃO PRETO - TF-00016851-CT - ERCIO LOPES</v>
      </c>
      <c r="B523" s="1">
        <f>_xlfn.XLOOKUP(A523,'Benner SQL'!A:A,'Benner SQL'!F:F,)</f>
        <v>846</v>
      </c>
      <c r="C523" s="1">
        <f>_xlfn.XLOOKUP(A523,'Export BI'!A:A,'Export BI'!G:G,0)</f>
        <v>846</v>
      </c>
      <c r="D523" s="1">
        <f t="shared" si="32"/>
        <v>0</v>
      </c>
      <c r="E523">
        <f>_xlfn.XLOOKUP(A523,'Benner SQL'!A:A,'Benner SQL'!G:G,)</f>
        <v>9</v>
      </c>
      <c r="F523">
        <f>_xlfn.XLOOKUP(A523,'Export BI'!A:A,'Export BI'!H:H,0)</f>
        <v>9</v>
      </c>
      <c r="G523">
        <f t="shared" si="33"/>
        <v>0</v>
      </c>
      <c r="H523" t="str">
        <f t="shared" si="34"/>
        <v>OK</v>
      </c>
      <c r="I523" t="str">
        <f t="shared" si="35"/>
        <v>OK</v>
      </c>
      <c r="J523" t="str">
        <f>_xlfn.XLOOKUP(A523,'Export BI'!A:A,'Export BI'!C:C,)</f>
        <v>TF-00016851-CT</v>
      </c>
    </row>
    <row r="524" spans="1:10" x14ac:dyDescent="0.25">
      <c r="A524" t="str">
        <f>'Export BI'!A524</f>
        <v>MEDICAR RIBEIRÃO PRETO - AP-00022991-CT - VITTA PARQUE DOS PINUS RPO DESENVOLVIMENTO IMOBILIARIO SPE</v>
      </c>
      <c r="B524" s="1">
        <f>_xlfn.XLOOKUP(A524,'Benner SQL'!A:A,'Benner SQL'!F:F,)</f>
        <v>845.36999999999989</v>
      </c>
      <c r="C524" s="1">
        <f>_xlfn.XLOOKUP(A524,'Export BI'!A:A,'Export BI'!G:G,0)</f>
        <v>845.36999999999989</v>
      </c>
      <c r="D524" s="1">
        <f t="shared" si="32"/>
        <v>0</v>
      </c>
      <c r="E524">
        <f>_xlfn.XLOOKUP(A524,'Benner SQL'!A:A,'Benner SQL'!G:G,)</f>
        <v>3</v>
      </c>
      <c r="F524">
        <f>_xlfn.XLOOKUP(A524,'Export BI'!A:A,'Export BI'!H:H,0)</f>
        <v>3</v>
      </c>
      <c r="G524">
        <f t="shared" si="33"/>
        <v>0</v>
      </c>
      <c r="H524" t="str">
        <f t="shared" si="34"/>
        <v>OK</v>
      </c>
      <c r="I524" t="str">
        <f t="shared" si="35"/>
        <v>OK</v>
      </c>
      <c r="J524" t="str">
        <f>_xlfn.XLOOKUP(A524,'Export BI'!A:A,'Export BI'!C:C,)</f>
        <v>AP-00022991-CT</v>
      </c>
    </row>
    <row r="525" spans="1:10" x14ac:dyDescent="0.25">
      <c r="A525" t="str">
        <f>'Export BI'!A525</f>
        <v>MEDICAR  SAO PAULO - AP-00039839-CT - ALSTOM BRASIL ENERGIA E TRANSPORTE LTDA</v>
      </c>
      <c r="B525" s="1">
        <f>_xlfn.XLOOKUP(A525,'Benner SQL'!A:A,'Benner SQL'!F:F,)</f>
        <v>0</v>
      </c>
      <c r="C525" s="1">
        <f>_xlfn.XLOOKUP(A525,'Export BI'!A:A,'Export BI'!G:G,0)</f>
        <v>844.65</v>
      </c>
      <c r="D525" s="1">
        <f t="shared" si="32"/>
        <v>-844.65</v>
      </c>
      <c r="E525">
        <f>_xlfn.XLOOKUP(A525,'Benner SQL'!A:A,'Benner SQL'!G:G,)</f>
        <v>0</v>
      </c>
      <c r="F525">
        <f>_xlfn.XLOOKUP(A525,'Export BI'!A:A,'Export BI'!H:H,0)</f>
        <v>1</v>
      </c>
      <c r="G525">
        <f t="shared" si="33"/>
        <v>-1</v>
      </c>
      <c r="H525" t="str">
        <f t="shared" si="34"/>
        <v/>
      </c>
      <c r="I525" t="str">
        <f t="shared" si="35"/>
        <v/>
      </c>
      <c r="J525" t="str">
        <f>_xlfn.XLOOKUP(A525,'Export BI'!A:A,'Export BI'!C:C,)</f>
        <v>AP-00039839-CT</v>
      </c>
    </row>
    <row r="526" spans="1:10" x14ac:dyDescent="0.25">
      <c r="A526" t="str">
        <f>'Export BI'!A526</f>
        <v>MEDICAR RIBEIRÃO PRETO - AP-00020340-CT - SEB GLOBAL LTDA</v>
      </c>
      <c r="B526" s="1">
        <f>_xlfn.XLOOKUP(A526,'Benner SQL'!A:A,'Benner SQL'!F:F,)</f>
        <v>842.59</v>
      </c>
      <c r="C526" s="1">
        <f>_xlfn.XLOOKUP(A526,'Export BI'!A:A,'Export BI'!G:G,0)</f>
        <v>842.59</v>
      </c>
      <c r="D526" s="1">
        <f t="shared" si="32"/>
        <v>0</v>
      </c>
      <c r="E526">
        <f>_xlfn.XLOOKUP(A526,'Benner SQL'!A:A,'Benner SQL'!G:G,)</f>
        <v>1</v>
      </c>
      <c r="F526">
        <f>_xlfn.XLOOKUP(A526,'Export BI'!A:A,'Export BI'!H:H,0)</f>
        <v>1</v>
      </c>
      <c r="G526">
        <f t="shared" si="33"/>
        <v>0</v>
      </c>
      <c r="H526" t="str">
        <f t="shared" si="34"/>
        <v>OK</v>
      </c>
      <c r="I526" t="str">
        <f t="shared" si="35"/>
        <v>OK</v>
      </c>
      <c r="J526" t="str">
        <f>_xlfn.XLOOKUP(A526,'Export BI'!A:A,'Export BI'!C:C,)</f>
        <v>AP-00020340-CT</v>
      </c>
    </row>
    <row r="527" spans="1:10" x14ac:dyDescent="0.25">
      <c r="A527" t="str">
        <f>'Export BI'!A527</f>
        <v>MEDICAR RIBEIRÃO PRETO - TF-00009601-CT - ROSEMARY ALMEIDA DE LIMA BERNARDO</v>
      </c>
      <c r="B527" s="1">
        <f>_xlfn.XLOOKUP(A527,'Benner SQL'!A:A,'Benner SQL'!F:F,)</f>
        <v>840</v>
      </c>
      <c r="C527" s="1">
        <f>_xlfn.XLOOKUP(A527,'Export BI'!A:A,'Export BI'!G:G,0)</f>
        <v>840</v>
      </c>
      <c r="D527" s="1">
        <f t="shared" si="32"/>
        <v>0</v>
      </c>
      <c r="E527">
        <f>_xlfn.XLOOKUP(A527,'Benner SQL'!A:A,'Benner SQL'!G:G,)</f>
        <v>6</v>
      </c>
      <c r="F527">
        <f>_xlfn.XLOOKUP(A527,'Export BI'!A:A,'Export BI'!H:H,0)</f>
        <v>6</v>
      </c>
      <c r="G527">
        <f t="shared" si="33"/>
        <v>0</v>
      </c>
      <c r="H527" t="str">
        <f t="shared" si="34"/>
        <v>OK</v>
      </c>
      <c r="I527" t="str">
        <f t="shared" si="35"/>
        <v>OK</v>
      </c>
      <c r="J527" t="str">
        <f>_xlfn.XLOOKUP(A527,'Export BI'!A:A,'Export BI'!C:C,)</f>
        <v>TF-00009601-CT</v>
      </c>
    </row>
    <row r="528" spans="1:10" x14ac:dyDescent="0.25">
      <c r="A528" t="str">
        <f>'Export BI'!A528</f>
        <v>MEDICAR CAMPINAS - TF-00021587-CT - WALDICEIA GOMES OLIVEIRA FRANCISCO</v>
      </c>
      <c r="B528" s="1">
        <f>_xlfn.XLOOKUP(A528,'Benner SQL'!A:A,'Benner SQL'!F:F,)</f>
        <v>839.4</v>
      </c>
      <c r="C528" s="1">
        <f>_xlfn.XLOOKUP(A528,'Export BI'!A:A,'Export BI'!G:G,0)</f>
        <v>839.4</v>
      </c>
      <c r="D528" s="1">
        <f t="shared" si="32"/>
        <v>0</v>
      </c>
      <c r="E528">
        <f>_xlfn.XLOOKUP(A528,'Benner SQL'!A:A,'Benner SQL'!G:G,)</f>
        <v>6</v>
      </c>
      <c r="F528">
        <f>_xlfn.XLOOKUP(A528,'Export BI'!A:A,'Export BI'!H:H,0)</f>
        <v>6</v>
      </c>
      <c r="G528">
        <f t="shared" si="33"/>
        <v>0</v>
      </c>
      <c r="H528" t="str">
        <f t="shared" si="34"/>
        <v>OK</v>
      </c>
      <c r="I528" t="str">
        <f t="shared" si="35"/>
        <v>OK</v>
      </c>
      <c r="J528" t="str">
        <f>_xlfn.XLOOKUP(A528,'Export BI'!A:A,'Export BI'!C:C,)</f>
        <v>TF-00021587-CT</v>
      </c>
    </row>
    <row r="529" spans="1:10" x14ac:dyDescent="0.25">
      <c r="A529" t="str">
        <f>'Export BI'!A529</f>
        <v>MEDICAR CAMPINAS - AP-00002273-CT - E G ESPINDOLA</v>
      </c>
      <c r="B529" s="1">
        <f>_xlfn.XLOOKUP(A529,'Benner SQL'!A:A,'Benner SQL'!F:F,)</f>
        <v>837.42</v>
      </c>
      <c r="C529" s="1">
        <f>_xlfn.XLOOKUP(A529,'Export BI'!A:A,'Export BI'!G:G,0)</f>
        <v>837.42</v>
      </c>
      <c r="D529" s="1">
        <f t="shared" si="32"/>
        <v>0</v>
      </c>
      <c r="E529">
        <f>_xlfn.XLOOKUP(A529,'Benner SQL'!A:A,'Benner SQL'!G:G,)</f>
        <v>1</v>
      </c>
      <c r="F529">
        <f>_xlfn.XLOOKUP(A529,'Export BI'!A:A,'Export BI'!H:H,0)</f>
        <v>1</v>
      </c>
      <c r="G529">
        <f t="shared" si="33"/>
        <v>0</v>
      </c>
      <c r="H529" t="str">
        <f t="shared" si="34"/>
        <v>OK</v>
      </c>
      <c r="I529" t="str">
        <f t="shared" si="35"/>
        <v>OK</v>
      </c>
      <c r="J529" t="str">
        <f>_xlfn.XLOOKUP(A529,'Export BI'!A:A,'Export BI'!C:C,)</f>
        <v>AP-00002273-CT</v>
      </c>
    </row>
    <row r="530" spans="1:10" x14ac:dyDescent="0.25">
      <c r="A530" t="str">
        <f>'Export BI'!A530</f>
        <v>MEDICAR CAMPINAS - CO-00002452-CT - FERNANDO PEREIRA VIDRACARIA ME</v>
      </c>
      <c r="B530" s="1">
        <f>_xlfn.XLOOKUP(A530,'Benner SQL'!A:A,'Benner SQL'!F:F,)</f>
        <v>837</v>
      </c>
      <c r="C530" s="1">
        <f>_xlfn.XLOOKUP(A530,'Export BI'!A:A,'Export BI'!G:G,0)</f>
        <v>837</v>
      </c>
      <c r="D530" s="1">
        <f t="shared" si="32"/>
        <v>0</v>
      </c>
      <c r="E530">
        <f>_xlfn.XLOOKUP(A530,'Benner SQL'!A:A,'Benner SQL'!G:G,)</f>
        <v>18</v>
      </c>
      <c r="F530">
        <f>_xlfn.XLOOKUP(A530,'Export BI'!A:A,'Export BI'!H:H,0)</f>
        <v>18</v>
      </c>
      <c r="G530">
        <f t="shared" si="33"/>
        <v>0</v>
      </c>
      <c r="H530" t="str">
        <f t="shared" si="34"/>
        <v>OK</v>
      </c>
      <c r="I530" t="str">
        <f t="shared" si="35"/>
        <v>OK</v>
      </c>
      <c r="J530" t="str">
        <f>_xlfn.XLOOKUP(A530,'Export BI'!A:A,'Export BI'!C:C,)</f>
        <v>CO-00002452-CT</v>
      </c>
    </row>
    <row r="531" spans="1:10" x14ac:dyDescent="0.25">
      <c r="A531" t="str">
        <f>'Export BI'!A531</f>
        <v>MEDICAR  SAO PAULO - AP-00000216-CT - IFOOD COM AGENCIA DE RESTAURANTES ONLINE S A</v>
      </c>
      <c r="B531" s="1">
        <f>_xlfn.XLOOKUP(A531,'Benner SQL'!A:A,'Benner SQL'!F:F,)</f>
        <v>835.26</v>
      </c>
      <c r="C531" s="1">
        <f>_xlfn.XLOOKUP(A531,'Export BI'!A:A,'Export BI'!G:G,0)</f>
        <v>835.26</v>
      </c>
      <c r="D531" s="1">
        <f t="shared" si="32"/>
        <v>0</v>
      </c>
      <c r="E531">
        <f>_xlfn.XLOOKUP(A531,'Benner SQL'!A:A,'Benner SQL'!G:G,)</f>
        <v>1</v>
      </c>
      <c r="F531">
        <f>_xlfn.XLOOKUP(A531,'Export BI'!A:A,'Export BI'!H:H,0)</f>
        <v>1</v>
      </c>
      <c r="G531">
        <f t="shared" si="33"/>
        <v>0</v>
      </c>
      <c r="H531" t="str">
        <f t="shared" si="34"/>
        <v>OK</v>
      </c>
      <c r="I531" t="str">
        <f t="shared" si="35"/>
        <v>OK</v>
      </c>
      <c r="J531" t="str">
        <f>_xlfn.XLOOKUP(A531,'Export BI'!A:A,'Export BI'!C:C,)</f>
        <v>AP-00000216-CT</v>
      </c>
    </row>
    <row r="532" spans="1:10" x14ac:dyDescent="0.25">
      <c r="A532" t="str">
        <f>'Export BI'!A532</f>
        <v>MEDICAR  SAO PAULO - AP-00008008-CT - ICSK BRASIL CONSTRUCAO LTDA</v>
      </c>
      <c r="B532" s="1">
        <f>_xlfn.XLOOKUP(A532,'Benner SQL'!A:A,'Benner SQL'!F:F,)</f>
        <v>835.26</v>
      </c>
      <c r="C532" s="1">
        <f>_xlfn.XLOOKUP(A532,'Export BI'!A:A,'Export BI'!G:G,0)</f>
        <v>835.26</v>
      </c>
      <c r="D532" s="1">
        <f t="shared" si="32"/>
        <v>0</v>
      </c>
      <c r="E532">
        <f>_xlfn.XLOOKUP(A532,'Benner SQL'!A:A,'Benner SQL'!G:G,)</f>
        <v>1</v>
      </c>
      <c r="F532">
        <f>_xlfn.XLOOKUP(A532,'Export BI'!A:A,'Export BI'!H:H,0)</f>
        <v>1</v>
      </c>
      <c r="G532">
        <f t="shared" si="33"/>
        <v>0</v>
      </c>
      <c r="H532" t="str">
        <f t="shared" si="34"/>
        <v>OK</v>
      </c>
      <c r="I532" t="str">
        <f t="shared" si="35"/>
        <v>OK</v>
      </c>
      <c r="J532" t="str">
        <f>_xlfn.XLOOKUP(A532,'Export BI'!A:A,'Export BI'!C:C,)</f>
        <v>AP-00008008-CT</v>
      </c>
    </row>
    <row r="533" spans="1:10" x14ac:dyDescent="0.25">
      <c r="A533" t="str">
        <f>'Export BI'!A533</f>
        <v>MEDICAR RIBEIRÃO PRETO - TF-00022084-CT - MARIA CICERA DE JESUS</v>
      </c>
      <c r="B533" s="1">
        <f>_xlfn.XLOOKUP(A533,'Benner SQL'!A:A,'Benner SQL'!F:F,)</f>
        <v>835</v>
      </c>
      <c r="C533" s="1">
        <f>_xlfn.XLOOKUP(A533,'Export BI'!A:A,'Export BI'!G:G,0)</f>
        <v>835</v>
      </c>
      <c r="D533" s="1">
        <f t="shared" si="32"/>
        <v>0</v>
      </c>
      <c r="E533">
        <f>_xlfn.XLOOKUP(A533,'Benner SQL'!A:A,'Benner SQL'!G:G,)</f>
        <v>5</v>
      </c>
      <c r="F533">
        <f>_xlfn.XLOOKUP(A533,'Export BI'!A:A,'Export BI'!H:H,0)</f>
        <v>5</v>
      </c>
      <c r="G533">
        <f t="shared" si="33"/>
        <v>0</v>
      </c>
      <c r="H533" t="str">
        <f t="shared" si="34"/>
        <v>OK</v>
      </c>
      <c r="I533" t="str">
        <f t="shared" si="35"/>
        <v>OK</v>
      </c>
      <c r="J533" t="str">
        <f>_xlfn.XLOOKUP(A533,'Export BI'!A:A,'Export BI'!C:C,)</f>
        <v>TF-00022084-CT</v>
      </c>
    </row>
    <row r="534" spans="1:10" x14ac:dyDescent="0.25">
      <c r="A534" t="str">
        <f>'Export BI'!A534</f>
        <v>MEDICAR RIBEIRÃO PRETO - TF-00031622-CT - SONIA APARECIDA DE ALMEIDA</v>
      </c>
      <c r="B534" s="1">
        <f>_xlfn.XLOOKUP(A534,'Benner SQL'!A:A,'Benner SQL'!F:F,)</f>
        <v>835</v>
      </c>
      <c r="C534" s="1">
        <f>_xlfn.XLOOKUP(A534,'Export BI'!A:A,'Export BI'!G:G,0)</f>
        <v>835</v>
      </c>
      <c r="D534" s="1">
        <f t="shared" si="32"/>
        <v>0</v>
      </c>
      <c r="E534">
        <f>_xlfn.XLOOKUP(A534,'Benner SQL'!A:A,'Benner SQL'!G:G,)</f>
        <v>5</v>
      </c>
      <c r="F534">
        <f>_xlfn.XLOOKUP(A534,'Export BI'!A:A,'Export BI'!H:H,0)</f>
        <v>5</v>
      </c>
      <c r="G534">
        <f t="shared" si="33"/>
        <v>0</v>
      </c>
      <c r="H534" t="str">
        <f t="shared" si="34"/>
        <v>OK</v>
      </c>
      <c r="I534" t="str">
        <f t="shared" si="35"/>
        <v>OK</v>
      </c>
      <c r="J534" t="str">
        <f>_xlfn.XLOOKUP(A534,'Export BI'!A:A,'Export BI'!C:C,)</f>
        <v>TF-00031622-CT</v>
      </c>
    </row>
    <row r="535" spans="1:10" x14ac:dyDescent="0.25">
      <c r="A535" t="str">
        <f>'Export BI'!A535</f>
        <v>MEDICAR CAMPINAS - FA-00003013-CT - JAIRO XAVIER LOPES</v>
      </c>
      <c r="B535" s="1">
        <f>_xlfn.XLOOKUP(A535,'Benner SQL'!A:A,'Benner SQL'!F:F,)</f>
        <v>834.90000000000009</v>
      </c>
      <c r="C535" s="1">
        <f>_xlfn.XLOOKUP(A535,'Export BI'!A:A,'Export BI'!G:G,0)</f>
        <v>834.9000000000002</v>
      </c>
      <c r="D535" s="1">
        <f t="shared" si="32"/>
        <v>0</v>
      </c>
      <c r="E535">
        <f>_xlfn.XLOOKUP(A535,'Benner SQL'!A:A,'Benner SQL'!G:G,)</f>
        <v>18</v>
      </c>
      <c r="F535">
        <f>_xlfn.XLOOKUP(A535,'Export BI'!A:A,'Export BI'!H:H,0)</f>
        <v>18</v>
      </c>
      <c r="G535">
        <f t="shared" si="33"/>
        <v>0</v>
      </c>
      <c r="H535" t="str">
        <f t="shared" si="34"/>
        <v>OK</v>
      </c>
      <c r="I535" t="str">
        <f t="shared" si="35"/>
        <v>OK</v>
      </c>
      <c r="J535" t="str">
        <f>_xlfn.XLOOKUP(A535,'Export BI'!A:A,'Export BI'!C:C,)</f>
        <v>FA-00003013-CT</v>
      </c>
    </row>
    <row r="536" spans="1:10" x14ac:dyDescent="0.25">
      <c r="A536" t="str">
        <f>'Export BI'!A536</f>
        <v>MEDICAR RIBEIRÃO PRETO - TF-00022068-CT - MARIA DE LOURDES MENDONCA DE OLIVEIRA</v>
      </c>
      <c r="B536" s="1">
        <f>_xlfn.XLOOKUP(A536,'Benner SQL'!A:A,'Benner SQL'!F:F,)</f>
        <v>834</v>
      </c>
      <c r="C536" s="1">
        <f>_xlfn.XLOOKUP(A536,'Export BI'!A:A,'Export BI'!G:G,0)</f>
        <v>834</v>
      </c>
      <c r="D536" s="1">
        <f t="shared" si="32"/>
        <v>0</v>
      </c>
      <c r="E536">
        <f>_xlfn.XLOOKUP(A536,'Benner SQL'!A:A,'Benner SQL'!G:G,)</f>
        <v>6</v>
      </c>
      <c r="F536">
        <f>_xlfn.XLOOKUP(A536,'Export BI'!A:A,'Export BI'!H:H,0)</f>
        <v>6</v>
      </c>
      <c r="G536">
        <f t="shared" si="33"/>
        <v>0</v>
      </c>
      <c r="H536" t="str">
        <f t="shared" si="34"/>
        <v>OK</v>
      </c>
      <c r="I536" t="str">
        <f t="shared" si="35"/>
        <v>OK</v>
      </c>
      <c r="J536" t="str">
        <f>_xlfn.XLOOKUP(A536,'Export BI'!A:A,'Export BI'!C:C,)</f>
        <v>TF-00022068-CT</v>
      </c>
    </row>
    <row r="537" spans="1:10" x14ac:dyDescent="0.25">
      <c r="A537" t="str">
        <f>'Export BI'!A537</f>
        <v>MEDICAR LITORAL LTDA - TF-00022105-CT - MARIA LUCIENE DA SILVA SANTOS</v>
      </c>
      <c r="B537" s="1">
        <f>_xlfn.XLOOKUP(A537,'Benner SQL'!A:A,'Benner SQL'!F:F,)</f>
        <v>834</v>
      </c>
      <c r="C537" s="1">
        <f>_xlfn.XLOOKUP(A537,'Export BI'!A:A,'Export BI'!G:G,0)</f>
        <v>834</v>
      </c>
      <c r="D537" s="1">
        <f t="shared" si="32"/>
        <v>0</v>
      </c>
      <c r="E537">
        <f>_xlfn.XLOOKUP(A537,'Benner SQL'!A:A,'Benner SQL'!G:G,)</f>
        <v>6</v>
      </c>
      <c r="F537">
        <f>_xlfn.XLOOKUP(A537,'Export BI'!A:A,'Export BI'!H:H,0)</f>
        <v>6</v>
      </c>
      <c r="G537">
        <f t="shared" si="33"/>
        <v>0</v>
      </c>
      <c r="H537" t="str">
        <f t="shared" si="34"/>
        <v>OK</v>
      </c>
      <c r="I537" t="str">
        <f t="shared" si="35"/>
        <v>OK</v>
      </c>
      <c r="J537" t="str">
        <f>_xlfn.XLOOKUP(A537,'Export BI'!A:A,'Export BI'!C:C,)</f>
        <v>TF-00022105-CT</v>
      </c>
    </row>
    <row r="538" spans="1:10" x14ac:dyDescent="0.25">
      <c r="A538" t="str">
        <f>'Export BI'!A538</f>
        <v>MEDICAR LITORAL LTDA - TF-00022445-CT - JOSE WELLINTON BARBOSA SANTOS</v>
      </c>
      <c r="B538" s="1">
        <f>_xlfn.XLOOKUP(A538,'Benner SQL'!A:A,'Benner SQL'!F:F,)</f>
        <v>834</v>
      </c>
      <c r="C538" s="1">
        <f>_xlfn.XLOOKUP(A538,'Export BI'!A:A,'Export BI'!G:G,0)</f>
        <v>834</v>
      </c>
      <c r="D538" s="1">
        <f t="shared" si="32"/>
        <v>0</v>
      </c>
      <c r="E538">
        <f>_xlfn.XLOOKUP(A538,'Benner SQL'!A:A,'Benner SQL'!G:G,)</f>
        <v>6</v>
      </c>
      <c r="F538">
        <f>_xlfn.XLOOKUP(A538,'Export BI'!A:A,'Export BI'!H:H,0)</f>
        <v>6</v>
      </c>
      <c r="G538">
        <f t="shared" si="33"/>
        <v>0</v>
      </c>
      <c r="H538" t="str">
        <f t="shared" si="34"/>
        <v>OK</v>
      </c>
      <c r="I538" t="str">
        <f t="shared" si="35"/>
        <v>OK</v>
      </c>
      <c r="J538" t="str">
        <f>_xlfn.XLOOKUP(A538,'Export BI'!A:A,'Export BI'!C:C,)</f>
        <v>TF-00022445-CT</v>
      </c>
    </row>
    <row r="539" spans="1:10" x14ac:dyDescent="0.25">
      <c r="A539" t="str">
        <f>'Export BI'!A539</f>
        <v>MEDICAR CAMPINAS - TF-00018144-CT - MARIA HELENA DE SOUZA OLIVEIRA</v>
      </c>
      <c r="B539" s="1">
        <f>_xlfn.XLOOKUP(A539,'Benner SQL'!A:A,'Benner SQL'!F:F,)</f>
        <v>829.17</v>
      </c>
      <c r="C539" s="1">
        <f>_xlfn.XLOOKUP(A539,'Export BI'!A:A,'Export BI'!G:G,0)</f>
        <v>829.17</v>
      </c>
      <c r="D539" s="1">
        <f t="shared" si="32"/>
        <v>0</v>
      </c>
      <c r="E539">
        <f>_xlfn.XLOOKUP(A539,'Benner SQL'!A:A,'Benner SQL'!G:G,)</f>
        <v>8</v>
      </c>
      <c r="F539">
        <f>_xlfn.XLOOKUP(A539,'Export BI'!A:A,'Export BI'!H:H,0)</f>
        <v>8</v>
      </c>
      <c r="G539">
        <f t="shared" si="33"/>
        <v>0</v>
      </c>
      <c r="H539" t="str">
        <f t="shared" si="34"/>
        <v>OK</v>
      </c>
      <c r="I539" t="str">
        <f t="shared" si="35"/>
        <v>OK</v>
      </c>
      <c r="J539" t="str">
        <f>_xlfn.XLOOKUP(A539,'Export BI'!A:A,'Export BI'!C:C,)</f>
        <v>TF-00018144-CT</v>
      </c>
    </row>
    <row r="540" spans="1:10" x14ac:dyDescent="0.25">
      <c r="A540" t="str">
        <f>'Export BI'!A540</f>
        <v>MEDICAR RIBEIRÃO PRETO - CO-00017447-CT - SONIA TAEKO SUTANI HIDA ME</v>
      </c>
      <c r="B540" s="1">
        <f>_xlfn.XLOOKUP(A540,'Benner SQL'!A:A,'Benner SQL'!F:F,)</f>
        <v>828.84</v>
      </c>
      <c r="C540" s="1">
        <f>_xlfn.XLOOKUP(A540,'Export BI'!A:A,'Export BI'!G:G,0)</f>
        <v>828.84</v>
      </c>
      <c r="D540" s="1">
        <f t="shared" si="32"/>
        <v>0</v>
      </c>
      <c r="E540">
        <f>_xlfn.XLOOKUP(A540,'Benner SQL'!A:A,'Benner SQL'!G:G,)</f>
        <v>10</v>
      </c>
      <c r="F540">
        <f>_xlfn.XLOOKUP(A540,'Export BI'!A:A,'Export BI'!H:H,0)</f>
        <v>10</v>
      </c>
      <c r="G540">
        <f t="shared" si="33"/>
        <v>0</v>
      </c>
      <c r="H540" t="str">
        <f t="shared" si="34"/>
        <v>OK</v>
      </c>
      <c r="I540" t="str">
        <f t="shared" si="35"/>
        <v>OK</v>
      </c>
      <c r="J540" t="str">
        <f>_xlfn.XLOOKUP(A540,'Export BI'!A:A,'Export BI'!C:C,)</f>
        <v>CO-00017447-CT</v>
      </c>
    </row>
    <row r="541" spans="1:10" x14ac:dyDescent="0.25">
      <c r="A541" t="str">
        <f>'Export BI'!A541</f>
        <v>MEDICAR RIBEIRÃO PRETO - FA-00020494-CT - CELINA GOMES FERREIRA GHIRARDELLI</v>
      </c>
      <c r="B541" s="1">
        <f>_xlfn.XLOOKUP(A541,'Benner SQL'!A:A,'Benner SQL'!F:F,)</f>
        <v>826.15</v>
      </c>
      <c r="C541" s="1">
        <f>_xlfn.XLOOKUP(A541,'Export BI'!A:A,'Export BI'!G:G,0)</f>
        <v>826.15000000000009</v>
      </c>
      <c r="D541" s="1">
        <f t="shared" si="32"/>
        <v>0</v>
      </c>
      <c r="E541">
        <f>_xlfn.XLOOKUP(A541,'Benner SQL'!A:A,'Benner SQL'!G:G,)</f>
        <v>12</v>
      </c>
      <c r="F541">
        <f>_xlfn.XLOOKUP(A541,'Export BI'!A:A,'Export BI'!H:H,0)</f>
        <v>12</v>
      </c>
      <c r="G541">
        <f t="shared" si="33"/>
        <v>0</v>
      </c>
      <c r="H541" t="str">
        <f t="shared" si="34"/>
        <v>OK</v>
      </c>
      <c r="I541" t="str">
        <f t="shared" si="35"/>
        <v>OK</v>
      </c>
      <c r="J541" t="str">
        <f>_xlfn.XLOOKUP(A541,'Export BI'!A:A,'Export BI'!C:C,)</f>
        <v>FA-00020494-CT</v>
      </c>
    </row>
    <row r="542" spans="1:10" x14ac:dyDescent="0.25">
      <c r="A542" t="str">
        <f>'Export BI'!A542</f>
        <v>MEDICAR  SAO PAULO - AP-00018172-CT - CREARE RECREACAO E EDUCACAO INFANTIL LTDA</v>
      </c>
      <c r="B542" s="1">
        <f>_xlfn.XLOOKUP(A542,'Benner SQL'!A:A,'Benner SQL'!F:F,)</f>
        <v>825</v>
      </c>
      <c r="C542" s="1">
        <f>_xlfn.XLOOKUP(A542,'Export BI'!A:A,'Export BI'!G:G,0)</f>
        <v>825</v>
      </c>
      <c r="D542" s="1">
        <f t="shared" si="32"/>
        <v>0</v>
      </c>
      <c r="E542">
        <f>_xlfn.XLOOKUP(A542,'Benner SQL'!A:A,'Benner SQL'!G:G,)</f>
        <v>3</v>
      </c>
      <c r="F542">
        <f>_xlfn.XLOOKUP(A542,'Export BI'!A:A,'Export BI'!H:H,0)</f>
        <v>3</v>
      </c>
      <c r="G542">
        <f t="shared" si="33"/>
        <v>0</v>
      </c>
      <c r="H542" t="str">
        <f t="shared" si="34"/>
        <v>OK</v>
      </c>
      <c r="I542" t="str">
        <f t="shared" si="35"/>
        <v>OK</v>
      </c>
      <c r="J542" t="str">
        <f>_xlfn.XLOOKUP(A542,'Export BI'!A:A,'Export BI'!C:C,)</f>
        <v>AP-00018172-CT</v>
      </c>
    </row>
    <row r="543" spans="1:10" x14ac:dyDescent="0.25">
      <c r="A543" t="str">
        <f>'Export BI'!A543</f>
        <v>MEDICAR  SAO PAULO - AP-00020721-CT - JACARANDA BERCARIO E EDUCACAO INFANTIL LTDA</v>
      </c>
      <c r="B543" s="1">
        <f>_xlfn.XLOOKUP(A543,'Benner SQL'!A:A,'Benner SQL'!F:F,)</f>
        <v>825</v>
      </c>
      <c r="C543" s="1">
        <f>_xlfn.XLOOKUP(A543,'Export BI'!A:A,'Export BI'!G:G,0)</f>
        <v>825</v>
      </c>
      <c r="D543" s="1">
        <f t="shared" si="32"/>
        <v>0</v>
      </c>
      <c r="E543">
        <f>_xlfn.XLOOKUP(A543,'Benner SQL'!A:A,'Benner SQL'!G:G,)</f>
        <v>3</v>
      </c>
      <c r="F543">
        <f>_xlfn.XLOOKUP(A543,'Export BI'!A:A,'Export BI'!H:H,0)</f>
        <v>3</v>
      </c>
      <c r="G543">
        <f t="shared" si="33"/>
        <v>0</v>
      </c>
      <c r="H543" t="str">
        <f t="shared" si="34"/>
        <v>OK</v>
      </c>
      <c r="I543" t="str">
        <f t="shared" si="35"/>
        <v>OK</v>
      </c>
      <c r="J543" t="str">
        <f>_xlfn.XLOOKUP(A543,'Export BI'!A:A,'Export BI'!C:C,)</f>
        <v>AP-00020721-CT</v>
      </c>
    </row>
    <row r="544" spans="1:10" x14ac:dyDescent="0.25">
      <c r="A544" t="str">
        <f>'Export BI'!A544</f>
        <v>MEDICAR  SAO PAULO - AP-00020975-CT - ESCOLA DE EDUCACAO INFANTIL RECANTO DOS PERALTAS LTDA</v>
      </c>
      <c r="B544" s="1">
        <f>_xlfn.XLOOKUP(A544,'Benner SQL'!A:A,'Benner SQL'!F:F,)</f>
        <v>825</v>
      </c>
      <c r="C544" s="1">
        <f>_xlfn.XLOOKUP(A544,'Export BI'!A:A,'Export BI'!G:G,0)</f>
        <v>825</v>
      </c>
      <c r="D544" s="1">
        <f t="shared" si="32"/>
        <v>0</v>
      </c>
      <c r="E544">
        <f>_xlfn.XLOOKUP(A544,'Benner SQL'!A:A,'Benner SQL'!G:G,)</f>
        <v>3</v>
      </c>
      <c r="F544">
        <f>_xlfn.XLOOKUP(A544,'Export BI'!A:A,'Export BI'!H:H,0)</f>
        <v>3</v>
      </c>
      <c r="G544">
        <f t="shared" si="33"/>
        <v>0</v>
      </c>
      <c r="H544" t="str">
        <f t="shared" si="34"/>
        <v>OK</v>
      </c>
      <c r="I544" t="str">
        <f t="shared" si="35"/>
        <v>OK</v>
      </c>
      <c r="J544" t="str">
        <f>_xlfn.XLOOKUP(A544,'Export BI'!A:A,'Export BI'!C:C,)</f>
        <v>AP-00020975-CT</v>
      </c>
    </row>
    <row r="545" spans="1:10" x14ac:dyDescent="0.25">
      <c r="A545" t="str">
        <f>'Export BI'!A545</f>
        <v>MEDICAR RIBEIRÃO PRETO - FA-00006110-CT - CLAUDENIR MATARUCO</v>
      </c>
      <c r="B545" s="1">
        <f>_xlfn.XLOOKUP(A545,'Benner SQL'!A:A,'Benner SQL'!F:F,)</f>
        <v>823.5</v>
      </c>
      <c r="C545" s="1">
        <f>_xlfn.XLOOKUP(A545,'Export BI'!A:A,'Export BI'!G:G,0)</f>
        <v>823.5</v>
      </c>
      <c r="D545" s="1">
        <f t="shared" si="32"/>
        <v>0</v>
      </c>
      <c r="E545">
        <f>_xlfn.XLOOKUP(A545,'Benner SQL'!A:A,'Benner SQL'!G:G,)</f>
        <v>6</v>
      </c>
      <c r="F545">
        <f>_xlfn.XLOOKUP(A545,'Export BI'!A:A,'Export BI'!H:H,0)</f>
        <v>6</v>
      </c>
      <c r="G545">
        <f t="shared" si="33"/>
        <v>0</v>
      </c>
      <c r="H545" t="str">
        <f t="shared" si="34"/>
        <v>OK</v>
      </c>
      <c r="I545" t="str">
        <f t="shared" si="35"/>
        <v>OK</v>
      </c>
      <c r="J545" t="str">
        <f>_xlfn.XLOOKUP(A545,'Export BI'!A:A,'Export BI'!C:C,)</f>
        <v>FA-00006110-CT</v>
      </c>
    </row>
    <row r="546" spans="1:10" x14ac:dyDescent="0.25">
      <c r="A546" t="str">
        <f>'Export BI'!A546</f>
        <v>MEDICAR RIBEIRÃO PRETO - TF-00017423-CT - ERICA APARECIDA CARVALHO ROCCO</v>
      </c>
      <c r="B546" s="1">
        <f>_xlfn.XLOOKUP(A546,'Benner SQL'!A:A,'Benner SQL'!F:F,)</f>
        <v>823.29</v>
      </c>
      <c r="C546" s="1">
        <f>_xlfn.XLOOKUP(A546,'Export BI'!A:A,'Export BI'!G:G,0)</f>
        <v>823.29</v>
      </c>
      <c r="D546" s="1">
        <f t="shared" si="32"/>
        <v>0</v>
      </c>
      <c r="E546">
        <f>_xlfn.XLOOKUP(A546,'Benner SQL'!A:A,'Benner SQL'!G:G,)</f>
        <v>8</v>
      </c>
      <c r="F546">
        <f>_xlfn.XLOOKUP(A546,'Export BI'!A:A,'Export BI'!H:H,0)</f>
        <v>8</v>
      </c>
      <c r="G546">
        <f t="shared" si="33"/>
        <v>0</v>
      </c>
      <c r="H546" t="str">
        <f t="shared" si="34"/>
        <v>OK</v>
      </c>
      <c r="I546" t="str">
        <f t="shared" si="35"/>
        <v>OK</v>
      </c>
      <c r="J546" t="str">
        <f>_xlfn.XLOOKUP(A546,'Export BI'!A:A,'Export BI'!C:C,)</f>
        <v>TF-00017423-CT</v>
      </c>
    </row>
    <row r="547" spans="1:10" x14ac:dyDescent="0.25">
      <c r="A547" t="str">
        <f>'Export BI'!A547</f>
        <v>MEDICAR CAMPINAS - AP-00004881-CT - AMYRIS BIOTECNOLOGIA DO BRASIL LTDA</v>
      </c>
      <c r="B547" s="1">
        <f>_xlfn.XLOOKUP(A547,'Benner SQL'!A:A,'Benner SQL'!F:F,)</f>
        <v>821.43000000000006</v>
      </c>
      <c r="C547" s="1">
        <f>_xlfn.XLOOKUP(A547,'Export BI'!A:A,'Export BI'!G:G,0)</f>
        <v>821.43000000000006</v>
      </c>
      <c r="D547" s="1">
        <f t="shared" si="32"/>
        <v>0</v>
      </c>
      <c r="E547">
        <f>_xlfn.XLOOKUP(A547,'Benner SQL'!A:A,'Benner SQL'!G:G,)</f>
        <v>2</v>
      </c>
      <c r="F547">
        <f>_xlfn.XLOOKUP(A547,'Export BI'!A:A,'Export BI'!H:H,0)</f>
        <v>2</v>
      </c>
      <c r="G547">
        <f t="shared" si="33"/>
        <v>0</v>
      </c>
      <c r="H547" t="str">
        <f t="shared" si="34"/>
        <v>OK</v>
      </c>
      <c r="I547" t="str">
        <f t="shared" si="35"/>
        <v>OK</v>
      </c>
      <c r="J547" t="str">
        <f>_xlfn.XLOOKUP(A547,'Export BI'!A:A,'Export BI'!C:C,)</f>
        <v>AP-00004881-CT</v>
      </c>
    </row>
    <row r="548" spans="1:10" x14ac:dyDescent="0.25">
      <c r="A548" t="str">
        <f>'Export BI'!A548</f>
        <v>MEDICAR CAMPINAS - TF-00018362-CT - JAQUELINE SILVA DOS SANTOS</v>
      </c>
      <c r="B548" s="1">
        <f>_xlfn.XLOOKUP(A548,'Benner SQL'!A:A,'Benner SQL'!F:F,)</f>
        <v>819.18</v>
      </c>
      <c r="C548" s="1">
        <f>_xlfn.XLOOKUP(A548,'Export BI'!A:A,'Export BI'!G:G,0)</f>
        <v>819.18</v>
      </c>
      <c r="D548" s="1">
        <f t="shared" si="32"/>
        <v>0</v>
      </c>
      <c r="E548">
        <f>_xlfn.XLOOKUP(A548,'Benner SQL'!A:A,'Benner SQL'!G:G,)</f>
        <v>8</v>
      </c>
      <c r="F548">
        <f>_xlfn.XLOOKUP(A548,'Export BI'!A:A,'Export BI'!H:H,0)</f>
        <v>8</v>
      </c>
      <c r="G548">
        <f t="shared" si="33"/>
        <v>0</v>
      </c>
      <c r="H548" t="str">
        <f t="shared" si="34"/>
        <v>OK</v>
      </c>
      <c r="I548" t="str">
        <f t="shared" si="35"/>
        <v>OK</v>
      </c>
      <c r="J548" t="str">
        <f>_xlfn.XLOOKUP(A548,'Export BI'!A:A,'Export BI'!C:C,)</f>
        <v>TF-00018362-CT</v>
      </c>
    </row>
    <row r="549" spans="1:10" x14ac:dyDescent="0.25">
      <c r="A549" t="str">
        <f>'Export BI'!A549</f>
        <v>MEDICAR RIBEIRÃO PRETO - FA-00021509-CT - IZAURA NOBREGA MENEGASSE</v>
      </c>
      <c r="B549" s="1">
        <f>_xlfn.XLOOKUP(A549,'Benner SQL'!A:A,'Benner SQL'!F:F,)</f>
        <v>817.18</v>
      </c>
      <c r="C549" s="1">
        <f>_xlfn.XLOOKUP(A549,'Export BI'!A:A,'Export BI'!G:G,0)</f>
        <v>817.18</v>
      </c>
      <c r="D549" s="1">
        <f t="shared" si="32"/>
        <v>0</v>
      </c>
      <c r="E549">
        <f>_xlfn.XLOOKUP(A549,'Benner SQL'!A:A,'Benner SQL'!G:G,)</f>
        <v>7</v>
      </c>
      <c r="F549">
        <f>_xlfn.XLOOKUP(A549,'Export BI'!A:A,'Export BI'!H:H,0)</f>
        <v>7</v>
      </c>
      <c r="G549">
        <f t="shared" si="33"/>
        <v>0</v>
      </c>
      <c r="H549" t="str">
        <f t="shared" si="34"/>
        <v>OK</v>
      </c>
      <c r="I549" t="str">
        <f t="shared" si="35"/>
        <v>OK</v>
      </c>
      <c r="J549" t="str">
        <f>_xlfn.XLOOKUP(A549,'Export BI'!A:A,'Export BI'!C:C,)</f>
        <v>FA-00021509-CT</v>
      </c>
    </row>
    <row r="550" spans="1:10" x14ac:dyDescent="0.25">
      <c r="A550" t="str">
        <f>'Export BI'!A550</f>
        <v>MEDICAR RIBEIRÃO PRETO - CO-00019563-CT - LIDERANCA LIMPEZA E CONSERVACAO LTDA</v>
      </c>
      <c r="B550" s="1">
        <f>_xlfn.XLOOKUP(A550,'Benner SQL'!A:A,'Benner SQL'!F:F,)</f>
        <v>813.6</v>
      </c>
      <c r="C550" s="1">
        <f>_xlfn.XLOOKUP(A550,'Export BI'!A:A,'Export BI'!G:G,0)</f>
        <v>813.6</v>
      </c>
      <c r="D550" s="1">
        <f t="shared" si="32"/>
        <v>0</v>
      </c>
      <c r="E550">
        <f>_xlfn.XLOOKUP(A550,'Benner SQL'!A:A,'Benner SQL'!G:G,)</f>
        <v>28</v>
      </c>
      <c r="F550">
        <f>_xlfn.XLOOKUP(A550,'Export BI'!A:A,'Export BI'!H:H,0)</f>
        <v>28</v>
      </c>
      <c r="G550">
        <f t="shared" si="33"/>
        <v>0</v>
      </c>
      <c r="H550" t="str">
        <f t="shared" si="34"/>
        <v>OK</v>
      </c>
      <c r="I550" t="str">
        <f t="shared" si="35"/>
        <v>OK</v>
      </c>
      <c r="J550" t="str">
        <f>_xlfn.XLOOKUP(A550,'Export BI'!A:A,'Export BI'!C:C,)</f>
        <v>CO-00019563-CT</v>
      </c>
    </row>
    <row r="551" spans="1:10" x14ac:dyDescent="0.25">
      <c r="A551" t="str">
        <f>'Export BI'!A551</f>
        <v>MEDICAR RIBEIRÃO PRETO - FA-00022166-CT - PATRICIA KELLY CESAR</v>
      </c>
      <c r="B551" s="1">
        <f>_xlfn.XLOOKUP(A551,'Benner SQL'!A:A,'Benner SQL'!F:F,)</f>
        <v>809.25</v>
      </c>
      <c r="C551" s="1">
        <f>_xlfn.XLOOKUP(A551,'Export BI'!A:A,'Export BI'!G:G,0)</f>
        <v>809.25</v>
      </c>
      <c r="D551" s="1">
        <f t="shared" si="32"/>
        <v>0</v>
      </c>
      <c r="E551">
        <f>_xlfn.XLOOKUP(A551,'Benner SQL'!A:A,'Benner SQL'!G:G,)</f>
        <v>12</v>
      </c>
      <c r="F551">
        <f>_xlfn.XLOOKUP(A551,'Export BI'!A:A,'Export BI'!H:H,0)</f>
        <v>12</v>
      </c>
      <c r="G551">
        <f t="shared" si="33"/>
        <v>0</v>
      </c>
      <c r="H551" t="str">
        <f t="shared" si="34"/>
        <v>OK</v>
      </c>
      <c r="I551" t="str">
        <f t="shared" si="35"/>
        <v>OK</v>
      </c>
      <c r="J551" t="str">
        <f>_xlfn.XLOOKUP(A551,'Export BI'!A:A,'Export BI'!C:C,)</f>
        <v>FA-00022166-CT</v>
      </c>
    </row>
    <row r="552" spans="1:10" x14ac:dyDescent="0.25">
      <c r="A552" t="str">
        <f>'Export BI'!A552</f>
        <v>MEDICAR CAMPINAS - TF-00018476-CT - MARIA APARECIDA PEREIRA FRISKE</v>
      </c>
      <c r="B552" s="1">
        <f>_xlfn.XLOOKUP(A552,'Benner SQL'!A:A,'Benner SQL'!F:F,)</f>
        <v>809.18999999999994</v>
      </c>
      <c r="C552" s="1">
        <f>_xlfn.XLOOKUP(A552,'Export BI'!A:A,'Export BI'!G:G,0)</f>
        <v>809.18999999999994</v>
      </c>
      <c r="D552" s="1">
        <f t="shared" ref="D552:D615" si="36">B552-C552</f>
        <v>0</v>
      </c>
      <c r="E552">
        <f>_xlfn.XLOOKUP(A552,'Benner SQL'!A:A,'Benner SQL'!G:G,)</f>
        <v>8</v>
      </c>
      <c r="F552">
        <f>_xlfn.XLOOKUP(A552,'Export BI'!A:A,'Export BI'!H:H,0)</f>
        <v>8</v>
      </c>
      <c r="G552">
        <f t="shared" ref="G552:G615" si="37">E552-F552</f>
        <v>0</v>
      </c>
      <c r="H552" t="str">
        <f t="shared" ref="H552:H615" si="38">IF(OR(D552&lt;-1,D552&gt;0),"","OK")</f>
        <v>OK</v>
      </c>
      <c r="I552" t="str">
        <f t="shared" ref="I552:I615" si="39">IF(G552=0,"OK","")</f>
        <v>OK</v>
      </c>
      <c r="J552" t="str">
        <f>_xlfn.XLOOKUP(A552,'Export BI'!A:A,'Export BI'!C:C,)</f>
        <v>TF-00018476-CT</v>
      </c>
    </row>
    <row r="553" spans="1:10" x14ac:dyDescent="0.25">
      <c r="A553" t="str">
        <f>'Export BI'!A553</f>
        <v>MEDICAR RIBEIRÃO PRETO - TC-00018382-CT - SIGMATEC CONTROLE TECNOLOGICO S/S. LTDA</v>
      </c>
      <c r="B553" s="1">
        <f>_xlfn.XLOOKUP(A553,'Benner SQL'!A:A,'Benner SQL'!F:F,)</f>
        <v>807.86</v>
      </c>
      <c r="C553" s="1">
        <f>_xlfn.XLOOKUP(A553,'Export BI'!A:A,'Export BI'!G:G,0)</f>
        <v>807.86</v>
      </c>
      <c r="D553" s="1">
        <f t="shared" si="36"/>
        <v>0</v>
      </c>
      <c r="E553">
        <f>_xlfn.XLOOKUP(A553,'Benner SQL'!A:A,'Benner SQL'!G:G,)</f>
        <v>1</v>
      </c>
      <c r="F553">
        <f>_xlfn.XLOOKUP(A553,'Export BI'!A:A,'Export BI'!H:H,0)</f>
        <v>1</v>
      </c>
      <c r="G553">
        <f t="shared" si="37"/>
        <v>0</v>
      </c>
      <c r="H553" t="str">
        <f t="shared" si="38"/>
        <v>OK</v>
      </c>
      <c r="I553" t="str">
        <f t="shared" si="39"/>
        <v>OK</v>
      </c>
      <c r="J553" t="str">
        <f>_xlfn.XLOOKUP(A553,'Export BI'!A:A,'Export BI'!C:C,)</f>
        <v>TC-00018382-CT</v>
      </c>
    </row>
    <row r="554" spans="1:10" x14ac:dyDescent="0.25">
      <c r="A554" t="str">
        <f>'Export BI'!A554</f>
        <v>MEDICAR RIBEIRÃO PRETO - TF-00039114-CT - SUELI FERNANDES DE SOUZA</v>
      </c>
      <c r="B554" s="1">
        <f>_xlfn.XLOOKUP(A554,'Benner SQL'!A:A,'Benner SQL'!F:F,)</f>
        <v>807</v>
      </c>
      <c r="C554" s="1">
        <f>_xlfn.XLOOKUP(A554,'Export BI'!A:A,'Export BI'!G:G,0)</f>
        <v>807</v>
      </c>
      <c r="D554" s="1">
        <f t="shared" si="36"/>
        <v>0</v>
      </c>
      <c r="E554">
        <f>_xlfn.XLOOKUP(A554,'Benner SQL'!A:A,'Benner SQL'!G:G,)</f>
        <v>3</v>
      </c>
      <c r="F554">
        <f>_xlfn.XLOOKUP(A554,'Export BI'!A:A,'Export BI'!H:H,0)</f>
        <v>3</v>
      </c>
      <c r="G554">
        <f t="shared" si="37"/>
        <v>0</v>
      </c>
      <c r="H554" t="str">
        <f t="shared" si="38"/>
        <v>OK</v>
      </c>
      <c r="I554" t="str">
        <f t="shared" si="39"/>
        <v>OK</v>
      </c>
      <c r="J554" t="str">
        <f>_xlfn.XLOOKUP(A554,'Export BI'!A:A,'Export BI'!C:C,)</f>
        <v>TF-00039114-CT</v>
      </c>
    </row>
    <row r="555" spans="1:10" x14ac:dyDescent="0.25">
      <c r="A555" t="str">
        <f>'Export BI'!A555</f>
        <v>MEDICAR RIBEIRÃO PRETO - CO-00022394-CT - VIVA SERVICOS LTDA</v>
      </c>
      <c r="B555" s="1">
        <f>_xlfn.XLOOKUP(A555,'Benner SQL'!A:A,'Benner SQL'!F:F,)</f>
        <v>805</v>
      </c>
      <c r="C555" s="1">
        <f>_xlfn.XLOOKUP(A555,'Export BI'!A:A,'Export BI'!G:G,0)</f>
        <v>805</v>
      </c>
      <c r="D555" s="1">
        <f t="shared" si="36"/>
        <v>0</v>
      </c>
      <c r="E555">
        <f>_xlfn.XLOOKUP(A555,'Benner SQL'!A:A,'Benner SQL'!G:G,)</f>
        <v>7</v>
      </c>
      <c r="F555">
        <f>_xlfn.XLOOKUP(A555,'Export BI'!A:A,'Export BI'!H:H,0)</f>
        <v>7</v>
      </c>
      <c r="G555">
        <f t="shared" si="37"/>
        <v>0</v>
      </c>
      <c r="H555" t="str">
        <f t="shared" si="38"/>
        <v>OK</v>
      </c>
      <c r="I555" t="str">
        <f t="shared" si="39"/>
        <v>OK</v>
      </c>
      <c r="J555" t="str">
        <f>_xlfn.XLOOKUP(A555,'Export BI'!A:A,'Export BI'!C:C,)</f>
        <v>CO-00022394-CT</v>
      </c>
    </row>
    <row r="556" spans="1:10" x14ac:dyDescent="0.25">
      <c r="A556" t="str">
        <f>'Export BI'!A556</f>
        <v>MEDICAR CAMPINAS - AP-00004882-CT - AMYRIS BIOTECNOLOGIA DO BRASIL LTDA</v>
      </c>
      <c r="B556" s="1">
        <f>_xlfn.XLOOKUP(A556,'Benner SQL'!A:A,'Benner SQL'!F:F,)</f>
        <v>802.31</v>
      </c>
      <c r="C556" s="1">
        <f>_xlfn.XLOOKUP(A556,'Export BI'!A:A,'Export BI'!G:G,0)</f>
        <v>802.31</v>
      </c>
      <c r="D556" s="1">
        <f t="shared" si="36"/>
        <v>0</v>
      </c>
      <c r="E556">
        <f>_xlfn.XLOOKUP(A556,'Benner SQL'!A:A,'Benner SQL'!G:G,)</f>
        <v>2</v>
      </c>
      <c r="F556">
        <f>_xlfn.XLOOKUP(A556,'Export BI'!A:A,'Export BI'!H:H,0)</f>
        <v>2</v>
      </c>
      <c r="G556">
        <f t="shared" si="37"/>
        <v>0</v>
      </c>
      <c r="H556" t="str">
        <f t="shared" si="38"/>
        <v>OK</v>
      </c>
      <c r="I556" t="str">
        <f t="shared" si="39"/>
        <v>OK</v>
      </c>
      <c r="J556" t="str">
        <f>_xlfn.XLOOKUP(A556,'Export BI'!A:A,'Export BI'!C:C,)</f>
        <v>AP-00004882-CT</v>
      </c>
    </row>
    <row r="557" spans="1:10" x14ac:dyDescent="0.25">
      <c r="A557" t="str">
        <f>'Export BI'!A557</f>
        <v>MEDICAR RIBEIRÃO PRETO - TF-00030498-CT - MARCOS DANIEL DO NASCIMENTO LUDUVICO</v>
      </c>
      <c r="B557" s="1">
        <f>_xlfn.XLOOKUP(A557,'Benner SQL'!A:A,'Benner SQL'!F:F,)</f>
        <v>801</v>
      </c>
      <c r="C557" s="1">
        <f>_xlfn.XLOOKUP(A557,'Export BI'!A:A,'Export BI'!G:G,0)</f>
        <v>801</v>
      </c>
      <c r="D557" s="1">
        <f t="shared" si="36"/>
        <v>0</v>
      </c>
      <c r="E557">
        <f>_xlfn.XLOOKUP(A557,'Benner SQL'!A:A,'Benner SQL'!G:G,)</f>
        <v>3</v>
      </c>
      <c r="F557">
        <f>_xlfn.XLOOKUP(A557,'Export BI'!A:A,'Export BI'!H:H,0)</f>
        <v>3</v>
      </c>
      <c r="G557">
        <f t="shared" si="37"/>
        <v>0</v>
      </c>
      <c r="H557" t="str">
        <f t="shared" si="38"/>
        <v>OK</v>
      </c>
      <c r="I557" t="str">
        <f t="shared" si="39"/>
        <v>OK</v>
      </c>
      <c r="J557" t="str">
        <f>_xlfn.XLOOKUP(A557,'Export BI'!A:A,'Export BI'!C:C,)</f>
        <v>TF-00030498-CT</v>
      </c>
    </row>
    <row r="558" spans="1:10" x14ac:dyDescent="0.25">
      <c r="A558" t="str">
        <f>'Export BI'!A558</f>
        <v>MEDICAR RIBEIRÃO PRETO - AP-00018129-CT - NANA BANANA BERCARIO E EDUCACAO INFANTIL LTDA</v>
      </c>
      <c r="B558" s="1">
        <f>_xlfn.XLOOKUP(A558,'Benner SQL'!A:A,'Benner SQL'!F:F,)</f>
        <v>800</v>
      </c>
      <c r="C558" s="1">
        <f>_xlfn.XLOOKUP(A558,'Export BI'!A:A,'Export BI'!G:G,0)</f>
        <v>800</v>
      </c>
      <c r="D558" s="1">
        <f t="shared" si="36"/>
        <v>0</v>
      </c>
      <c r="E558">
        <f>_xlfn.XLOOKUP(A558,'Benner SQL'!A:A,'Benner SQL'!G:G,)</f>
        <v>4</v>
      </c>
      <c r="F558">
        <f>_xlfn.XLOOKUP(A558,'Export BI'!A:A,'Export BI'!H:H,0)</f>
        <v>4</v>
      </c>
      <c r="G558">
        <f t="shared" si="37"/>
        <v>0</v>
      </c>
      <c r="H558" t="str">
        <f t="shared" si="38"/>
        <v>OK</v>
      </c>
      <c r="I558" t="str">
        <f t="shared" si="39"/>
        <v>OK</v>
      </c>
      <c r="J558" t="str">
        <f>_xlfn.XLOOKUP(A558,'Export BI'!A:A,'Export BI'!C:C,)</f>
        <v>AP-00018129-CT</v>
      </c>
    </row>
    <row r="559" spans="1:10" x14ac:dyDescent="0.25">
      <c r="A559" t="str">
        <f>'Export BI'!A559</f>
        <v>MEDICAR RIBEIRÃO PRETO - FA-00008164-CT - JULIANA DELEFRATE GOMES ALCIDES</v>
      </c>
      <c r="B559" s="1">
        <f>_xlfn.XLOOKUP(A559,'Benner SQL'!A:A,'Benner SQL'!F:F,)</f>
        <v>799.5</v>
      </c>
      <c r="C559" s="1">
        <f>_xlfn.XLOOKUP(A559,'Export BI'!A:A,'Export BI'!G:G,0)</f>
        <v>799.5</v>
      </c>
      <c r="D559" s="1">
        <f t="shared" si="36"/>
        <v>0</v>
      </c>
      <c r="E559">
        <f>_xlfn.XLOOKUP(A559,'Benner SQL'!A:A,'Benner SQL'!G:G,)</f>
        <v>12</v>
      </c>
      <c r="F559">
        <f>_xlfn.XLOOKUP(A559,'Export BI'!A:A,'Export BI'!H:H,0)</f>
        <v>12</v>
      </c>
      <c r="G559">
        <f t="shared" si="37"/>
        <v>0</v>
      </c>
      <c r="H559" t="str">
        <f t="shared" si="38"/>
        <v>OK</v>
      </c>
      <c r="I559" t="str">
        <f t="shared" si="39"/>
        <v>OK</v>
      </c>
      <c r="J559" t="str">
        <f>_xlfn.XLOOKUP(A559,'Export BI'!A:A,'Export BI'!C:C,)</f>
        <v>FA-00008164-CT</v>
      </c>
    </row>
    <row r="560" spans="1:10" x14ac:dyDescent="0.25">
      <c r="A560" t="str">
        <f>'Export BI'!A560</f>
        <v>MEDICAR CAMPINAS - TF-00018088-CT - PALOMA CRISTINA NARDUCCI</v>
      </c>
      <c r="B560" s="1">
        <f>_xlfn.XLOOKUP(A560,'Benner SQL'!A:A,'Benner SQL'!F:F,)</f>
        <v>799.19999999999993</v>
      </c>
      <c r="C560" s="1">
        <f>_xlfn.XLOOKUP(A560,'Export BI'!A:A,'Export BI'!G:G,0)</f>
        <v>799.19999999999993</v>
      </c>
      <c r="D560" s="1">
        <f t="shared" si="36"/>
        <v>0</v>
      </c>
      <c r="E560">
        <f>_xlfn.XLOOKUP(A560,'Benner SQL'!A:A,'Benner SQL'!G:G,)</f>
        <v>8</v>
      </c>
      <c r="F560">
        <f>_xlfn.XLOOKUP(A560,'Export BI'!A:A,'Export BI'!H:H,0)</f>
        <v>8</v>
      </c>
      <c r="G560">
        <f t="shared" si="37"/>
        <v>0</v>
      </c>
      <c r="H560" t="str">
        <f t="shared" si="38"/>
        <v>OK</v>
      </c>
      <c r="I560" t="str">
        <f t="shared" si="39"/>
        <v>OK</v>
      </c>
      <c r="J560" t="str">
        <f>_xlfn.XLOOKUP(A560,'Export BI'!A:A,'Export BI'!C:C,)</f>
        <v>TF-00018088-CT</v>
      </c>
    </row>
    <row r="561" spans="1:10" x14ac:dyDescent="0.25">
      <c r="A561" t="str">
        <f>'Export BI'!A561</f>
        <v>MEDICAR CAMPINAS - TF-00018398-CT - CLAUDIA REGINA DE SOUZA SIMOES</v>
      </c>
      <c r="B561" s="1">
        <f>_xlfn.XLOOKUP(A561,'Benner SQL'!A:A,'Benner SQL'!F:F,)</f>
        <v>799.19999999999993</v>
      </c>
      <c r="C561" s="1">
        <f>_xlfn.XLOOKUP(A561,'Export BI'!A:A,'Export BI'!G:G,0)</f>
        <v>799.19999999999993</v>
      </c>
      <c r="D561" s="1">
        <f t="shared" si="36"/>
        <v>0</v>
      </c>
      <c r="E561">
        <f>_xlfn.XLOOKUP(A561,'Benner SQL'!A:A,'Benner SQL'!G:G,)</f>
        <v>8</v>
      </c>
      <c r="F561">
        <f>_xlfn.XLOOKUP(A561,'Export BI'!A:A,'Export BI'!H:H,0)</f>
        <v>8</v>
      </c>
      <c r="G561">
        <f t="shared" si="37"/>
        <v>0</v>
      </c>
      <c r="H561" t="str">
        <f t="shared" si="38"/>
        <v>OK</v>
      </c>
      <c r="I561" t="str">
        <f t="shared" si="39"/>
        <v>OK</v>
      </c>
      <c r="J561" t="str">
        <f>_xlfn.XLOOKUP(A561,'Export BI'!A:A,'Export BI'!C:C,)</f>
        <v>TF-00018398-CT</v>
      </c>
    </row>
    <row r="562" spans="1:10" x14ac:dyDescent="0.25">
      <c r="A562" t="str">
        <f>'Export BI'!A562</f>
        <v>MEDICAR CAMPINAS - TF-00020198-CT - VILSON ROBERTO DANIEL</v>
      </c>
      <c r="B562" s="1">
        <f>_xlfn.XLOOKUP(A562,'Benner SQL'!A:A,'Benner SQL'!F:F,)</f>
        <v>799.19999999999993</v>
      </c>
      <c r="C562" s="1">
        <f>_xlfn.XLOOKUP(A562,'Export BI'!A:A,'Export BI'!G:G,0)</f>
        <v>799.19999999999993</v>
      </c>
      <c r="D562" s="1">
        <f t="shared" si="36"/>
        <v>0</v>
      </c>
      <c r="E562">
        <f>_xlfn.XLOOKUP(A562,'Benner SQL'!A:A,'Benner SQL'!G:G,)</f>
        <v>8</v>
      </c>
      <c r="F562">
        <f>_xlfn.XLOOKUP(A562,'Export BI'!A:A,'Export BI'!H:H,0)</f>
        <v>8</v>
      </c>
      <c r="G562">
        <f t="shared" si="37"/>
        <v>0</v>
      </c>
      <c r="H562" t="str">
        <f t="shared" si="38"/>
        <v>OK</v>
      </c>
      <c r="I562" t="str">
        <f t="shared" si="39"/>
        <v>OK</v>
      </c>
      <c r="J562" t="str">
        <f>_xlfn.XLOOKUP(A562,'Export BI'!A:A,'Export BI'!C:C,)</f>
        <v>TF-00020198-CT</v>
      </c>
    </row>
    <row r="563" spans="1:10" x14ac:dyDescent="0.25">
      <c r="A563" t="str">
        <f>'Export BI'!A563</f>
        <v>MEDICAR CAMPINAS - TF-00020253-CT - TAJ MARIANE DA SILVA ABDALLAH</v>
      </c>
      <c r="B563" s="1">
        <f>_xlfn.XLOOKUP(A563,'Benner SQL'!A:A,'Benner SQL'!F:F,)</f>
        <v>799.19999999999993</v>
      </c>
      <c r="C563" s="1">
        <f>_xlfn.XLOOKUP(A563,'Export BI'!A:A,'Export BI'!G:G,0)</f>
        <v>799.19999999999993</v>
      </c>
      <c r="D563" s="1">
        <f t="shared" si="36"/>
        <v>0</v>
      </c>
      <c r="E563">
        <f>_xlfn.XLOOKUP(A563,'Benner SQL'!A:A,'Benner SQL'!G:G,)</f>
        <v>8</v>
      </c>
      <c r="F563">
        <f>_xlfn.XLOOKUP(A563,'Export BI'!A:A,'Export BI'!H:H,0)</f>
        <v>8</v>
      </c>
      <c r="G563">
        <f t="shared" si="37"/>
        <v>0</v>
      </c>
      <c r="H563" t="str">
        <f t="shared" si="38"/>
        <v>OK</v>
      </c>
      <c r="I563" t="str">
        <f t="shared" si="39"/>
        <v>OK</v>
      </c>
      <c r="J563" t="str">
        <f>_xlfn.XLOOKUP(A563,'Export BI'!A:A,'Export BI'!C:C,)</f>
        <v>TF-00020253-CT</v>
      </c>
    </row>
    <row r="564" spans="1:10" x14ac:dyDescent="0.25">
      <c r="A564" t="str">
        <f>'Export BI'!A564</f>
        <v>MEDICAR CAMPINAS - TF-00020674-CT - VANESSA APARECIDA SAMPAIO DE OLIVEIRA</v>
      </c>
      <c r="B564" s="1">
        <f>_xlfn.XLOOKUP(A564,'Benner SQL'!A:A,'Benner SQL'!F:F,)</f>
        <v>799.19999999999993</v>
      </c>
      <c r="C564" s="1">
        <f>_xlfn.XLOOKUP(A564,'Export BI'!A:A,'Export BI'!G:G,0)</f>
        <v>799.19999999999993</v>
      </c>
      <c r="D564" s="1">
        <f t="shared" si="36"/>
        <v>0</v>
      </c>
      <c r="E564">
        <f>_xlfn.XLOOKUP(A564,'Benner SQL'!A:A,'Benner SQL'!G:G,)</f>
        <v>8</v>
      </c>
      <c r="F564">
        <f>_xlfn.XLOOKUP(A564,'Export BI'!A:A,'Export BI'!H:H,0)</f>
        <v>8</v>
      </c>
      <c r="G564">
        <f t="shared" si="37"/>
        <v>0</v>
      </c>
      <c r="H564" t="str">
        <f t="shared" si="38"/>
        <v>OK</v>
      </c>
      <c r="I564" t="str">
        <f t="shared" si="39"/>
        <v>OK</v>
      </c>
      <c r="J564" t="str">
        <f>_xlfn.XLOOKUP(A564,'Export BI'!A:A,'Export BI'!C:C,)</f>
        <v>TF-00020674-CT</v>
      </c>
    </row>
    <row r="565" spans="1:10" x14ac:dyDescent="0.25">
      <c r="A565" t="str">
        <f>'Export BI'!A565</f>
        <v>MEDICAR CAMPINAS - TF-00020757-CT - VILMA APARECIDA PEREIRA</v>
      </c>
      <c r="B565" s="1">
        <f>_xlfn.XLOOKUP(A565,'Benner SQL'!A:A,'Benner SQL'!F:F,)</f>
        <v>799.19999999999993</v>
      </c>
      <c r="C565" s="1">
        <f>_xlfn.XLOOKUP(A565,'Export BI'!A:A,'Export BI'!G:G,0)</f>
        <v>799.19999999999993</v>
      </c>
      <c r="D565" s="1">
        <f t="shared" si="36"/>
        <v>0</v>
      </c>
      <c r="E565">
        <f>_xlfn.XLOOKUP(A565,'Benner SQL'!A:A,'Benner SQL'!G:G,)</f>
        <v>8</v>
      </c>
      <c r="F565">
        <f>_xlfn.XLOOKUP(A565,'Export BI'!A:A,'Export BI'!H:H,0)</f>
        <v>8</v>
      </c>
      <c r="G565">
        <f t="shared" si="37"/>
        <v>0</v>
      </c>
      <c r="H565" t="str">
        <f t="shared" si="38"/>
        <v>OK</v>
      </c>
      <c r="I565" t="str">
        <f t="shared" si="39"/>
        <v>OK</v>
      </c>
      <c r="J565" t="str">
        <f>_xlfn.XLOOKUP(A565,'Export BI'!A:A,'Export BI'!C:C,)</f>
        <v>TF-00020757-CT</v>
      </c>
    </row>
    <row r="566" spans="1:10" x14ac:dyDescent="0.25">
      <c r="A566" t="str">
        <f>'Export BI'!A566</f>
        <v>MEDICAR CAMPINAS - TF-00021266-CT - JOAO ROBERTO BRAGHIN</v>
      </c>
      <c r="B566" s="1">
        <f>_xlfn.XLOOKUP(A566,'Benner SQL'!A:A,'Benner SQL'!F:F,)</f>
        <v>799.19999999999993</v>
      </c>
      <c r="C566" s="1">
        <f>_xlfn.XLOOKUP(A566,'Export BI'!A:A,'Export BI'!G:G,0)</f>
        <v>799.19999999999993</v>
      </c>
      <c r="D566" s="1">
        <f t="shared" si="36"/>
        <v>0</v>
      </c>
      <c r="E566">
        <f>_xlfn.XLOOKUP(A566,'Benner SQL'!A:A,'Benner SQL'!G:G,)</f>
        <v>8</v>
      </c>
      <c r="F566">
        <f>_xlfn.XLOOKUP(A566,'Export BI'!A:A,'Export BI'!H:H,0)</f>
        <v>8</v>
      </c>
      <c r="G566">
        <f t="shared" si="37"/>
        <v>0</v>
      </c>
      <c r="H566" t="str">
        <f t="shared" si="38"/>
        <v>OK</v>
      </c>
      <c r="I566" t="str">
        <f t="shared" si="39"/>
        <v>OK</v>
      </c>
      <c r="J566" t="str">
        <f>_xlfn.XLOOKUP(A566,'Export BI'!A:A,'Export BI'!C:C,)</f>
        <v>TF-00021266-CT</v>
      </c>
    </row>
    <row r="567" spans="1:10" x14ac:dyDescent="0.25">
      <c r="A567" t="str">
        <f>'Export BI'!A567</f>
        <v>MEDICAR CAMPINAS - TF-00021315-CT - THAIS CRISTINA DOS SANTOS</v>
      </c>
      <c r="B567" s="1">
        <f>_xlfn.XLOOKUP(A567,'Benner SQL'!A:A,'Benner SQL'!F:F,)</f>
        <v>799.2</v>
      </c>
      <c r="C567" s="1">
        <f>_xlfn.XLOOKUP(A567,'Export BI'!A:A,'Export BI'!G:G,0)</f>
        <v>799.19999999999993</v>
      </c>
      <c r="D567" s="1">
        <f t="shared" si="36"/>
        <v>0</v>
      </c>
      <c r="E567">
        <f>_xlfn.XLOOKUP(A567,'Benner SQL'!A:A,'Benner SQL'!G:G,)</f>
        <v>7</v>
      </c>
      <c r="F567">
        <f>_xlfn.XLOOKUP(A567,'Export BI'!A:A,'Export BI'!H:H,0)</f>
        <v>7</v>
      </c>
      <c r="G567">
        <f t="shared" si="37"/>
        <v>0</v>
      </c>
      <c r="H567" t="str">
        <f t="shared" si="38"/>
        <v>OK</v>
      </c>
      <c r="I567" t="str">
        <f t="shared" si="39"/>
        <v>OK</v>
      </c>
      <c r="J567" t="str">
        <f>_xlfn.XLOOKUP(A567,'Export BI'!A:A,'Export BI'!C:C,)</f>
        <v>TF-00021315-CT</v>
      </c>
    </row>
    <row r="568" spans="1:10" x14ac:dyDescent="0.25">
      <c r="A568" t="str">
        <f>'Export BI'!A568</f>
        <v>MEDICAR CAMPINAS - TF-00021376-CT - SARAH DE CASTRO PEREIRA</v>
      </c>
      <c r="B568" s="1">
        <f>_xlfn.XLOOKUP(A568,'Benner SQL'!A:A,'Benner SQL'!F:F,)</f>
        <v>799.19999999999993</v>
      </c>
      <c r="C568" s="1">
        <f>_xlfn.XLOOKUP(A568,'Export BI'!A:A,'Export BI'!G:G,0)</f>
        <v>799.19999999999993</v>
      </c>
      <c r="D568" s="1">
        <f t="shared" si="36"/>
        <v>0</v>
      </c>
      <c r="E568">
        <f>_xlfn.XLOOKUP(A568,'Benner SQL'!A:A,'Benner SQL'!G:G,)</f>
        <v>8</v>
      </c>
      <c r="F568">
        <f>_xlfn.XLOOKUP(A568,'Export BI'!A:A,'Export BI'!H:H,0)</f>
        <v>8</v>
      </c>
      <c r="G568">
        <f t="shared" si="37"/>
        <v>0</v>
      </c>
      <c r="H568" t="str">
        <f t="shared" si="38"/>
        <v>OK</v>
      </c>
      <c r="I568" t="str">
        <f t="shared" si="39"/>
        <v>OK</v>
      </c>
      <c r="J568" t="str">
        <f>_xlfn.XLOOKUP(A568,'Export BI'!A:A,'Export BI'!C:C,)</f>
        <v>TF-00021376-CT</v>
      </c>
    </row>
    <row r="569" spans="1:10" x14ac:dyDescent="0.25">
      <c r="A569" t="str">
        <f>'Export BI'!A569</f>
        <v>MEDICAR CAMPINAS - TF-00022069-CT - LUCIMAR SOARES DO NASCIMENTO</v>
      </c>
      <c r="B569" s="1">
        <f>_xlfn.XLOOKUP(A569,'Benner SQL'!A:A,'Benner SQL'!F:F,)</f>
        <v>799.19999999999993</v>
      </c>
      <c r="C569" s="1">
        <f>_xlfn.XLOOKUP(A569,'Export BI'!A:A,'Export BI'!G:G,0)</f>
        <v>799.19999999999993</v>
      </c>
      <c r="D569" s="1">
        <f t="shared" si="36"/>
        <v>0</v>
      </c>
      <c r="E569">
        <f>_xlfn.XLOOKUP(A569,'Benner SQL'!A:A,'Benner SQL'!G:G,)</f>
        <v>8</v>
      </c>
      <c r="F569">
        <f>_xlfn.XLOOKUP(A569,'Export BI'!A:A,'Export BI'!H:H,0)</f>
        <v>8</v>
      </c>
      <c r="G569">
        <f t="shared" si="37"/>
        <v>0</v>
      </c>
      <c r="H569" t="str">
        <f t="shared" si="38"/>
        <v>OK</v>
      </c>
      <c r="I569" t="str">
        <f t="shared" si="39"/>
        <v>OK</v>
      </c>
      <c r="J569" t="str">
        <f>_xlfn.XLOOKUP(A569,'Export BI'!A:A,'Export BI'!C:C,)</f>
        <v>TF-00022069-CT</v>
      </c>
    </row>
    <row r="570" spans="1:10" x14ac:dyDescent="0.25">
      <c r="A570" t="str">
        <f>'Export BI'!A570</f>
        <v>MEDICAR CAMPINAS - TF-00022213-CT - UELITANIA PEREIRA ALVES</v>
      </c>
      <c r="B570" s="1">
        <f>_xlfn.XLOOKUP(A570,'Benner SQL'!A:A,'Benner SQL'!F:F,)</f>
        <v>799.19999999999993</v>
      </c>
      <c r="C570" s="1">
        <f>_xlfn.XLOOKUP(A570,'Export BI'!A:A,'Export BI'!G:G,0)</f>
        <v>799.19999999999993</v>
      </c>
      <c r="D570" s="1">
        <f t="shared" si="36"/>
        <v>0</v>
      </c>
      <c r="E570">
        <f>_xlfn.XLOOKUP(A570,'Benner SQL'!A:A,'Benner SQL'!G:G,)</f>
        <v>8</v>
      </c>
      <c r="F570">
        <f>_xlfn.XLOOKUP(A570,'Export BI'!A:A,'Export BI'!H:H,0)</f>
        <v>8</v>
      </c>
      <c r="G570">
        <f t="shared" si="37"/>
        <v>0</v>
      </c>
      <c r="H570" t="str">
        <f t="shared" si="38"/>
        <v>OK</v>
      </c>
      <c r="I570" t="str">
        <f t="shared" si="39"/>
        <v>OK</v>
      </c>
      <c r="J570" t="str">
        <f>_xlfn.XLOOKUP(A570,'Export BI'!A:A,'Export BI'!C:C,)</f>
        <v>TF-00022213-CT</v>
      </c>
    </row>
    <row r="571" spans="1:10" x14ac:dyDescent="0.25">
      <c r="A571" t="str">
        <f>'Export BI'!A571</f>
        <v>MEDICAR CAMPINAS - TF-00022238-CT - LUCIANA APARECIDA PEDROSO</v>
      </c>
      <c r="B571" s="1">
        <f>_xlfn.XLOOKUP(A571,'Benner SQL'!A:A,'Benner SQL'!F:F,)</f>
        <v>799.19999999999993</v>
      </c>
      <c r="C571" s="1">
        <f>_xlfn.XLOOKUP(A571,'Export BI'!A:A,'Export BI'!G:G,0)</f>
        <v>799.19999999999993</v>
      </c>
      <c r="D571" s="1">
        <f t="shared" si="36"/>
        <v>0</v>
      </c>
      <c r="E571">
        <f>_xlfn.XLOOKUP(A571,'Benner SQL'!A:A,'Benner SQL'!G:G,)</f>
        <v>8</v>
      </c>
      <c r="F571">
        <f>_xlfn.XLOOKUP(A571,'Export BI'!A:A,'Export BI'!H:H,0)</f>
        <v>8</v>
      </c>
      <c r="G571">
        <f t="shared" si="37"/>
        <v>0</v>
      </c>
      <c r="H571" t="str">
        <f t="shared" si="38"/>
        <v>OK</v>
      </c>
      <c r="I571" t="str">
        <f t="shared" si="39"/>
        <v>OK</v>
      </c>
      <c r="J571" t="str">
        <f>_xlfn.XLOOKUP(A571,'Export BI'!A:A,'Export BI'!C:C,)</f>
        <v>TF-00022238-CT</v>
      </c>
    </row>
    <row r="572" spans="1:10" x14ac:dyDescent="0.25">
      <c r="A572" t="str">
        <f>'Export BI'!A572</f>
        <v>MEDICAR CAMPINAS - TF-00022306-CT - MARIA AURORA LIMA E SILVA</v>
      </c>
      <c r="B572" s="1">
        <f>_xlfn.XLOOKUP(A572,'Benner SQL'!A:A,'Benner SQL'!F:F,)</f>
        <v>799.19999999999993</v>
      </c>
      <c r="C572" s="1">
        <f>_xlfn.XLOOKUP(A572,'Export BI'!A:A,'Export BI'!G:G,0)</f>
        <v>799.19999999999993</v>
      </c>
      <c r="D572" s="1">
        <f t="shared" si="36"/>
        <v>0</v>
      </c>
      <c r="E572">
        <f>_xlfn.XLOOKUP(A572,'Benner SQL'!A:A,'Benner SQL'!G:G,)</f>
        <v>8</v>
      </c>
      <c r="F572">
        <f>_xlfn.XLOOKUP(A572,'Export BI'!A:A,'Export BI'!H:H,0)</f>
        <v>8</v>
      </c>
      <c r="G572">
        <f t="shared" si="37"/>
        <v>0</v>
      </c>
      <c r="H572" t="str">
        <f t="shared" si="38"/>
        <v>OK</v>
      </c>
      <c r="I572" t="str">
        <f t="shared" si="39"/>
        <v>OK</v>
      </c>
      <c r="J572" t="str">
        <f>_xlfn.XLOOKUP(A572,'Export BI'!A:A,'Export BI'!C:C,)</f>
        <v>TF-00022306-CT</v>
      </c>
    </row>
    <row r="573" spans="1:10" x14ac:dyDescent="0.25">
      <c r="A573" t="str">
        <f>'Export BI'!A573</f>
        <v>MEDICAR CAMPINAS - TF-00022452-CT - JULIA MARIA PEREIRA DE MELO</v>
      </c>
      <c r="B573" s="1">
        <f>_xlfn.XLOOKUP(A573,'Benner SQL'!A:A,'Benner SQL'!F:F,)</f>
        <v>799.19999999999993</v>
      </c>
      <c r="C573" s="1">
        <f>_xlfn.XLOOKUP(A573,'Export BI'!A:A,'Export BI'!G:G,0)</f>
        <v>799.19999999999993</v>
      </c>
      <c r="D573" s="1">
        <f t="shared" si="36"/>
        <v>0</v>
      </c>
      <c r="E573">
        <f>_xlfn.XLOOKUP(A573,'Benner SQL'!A:A,'Benner SQL'!G:G,)</f>
        <v>8</v>
      </c>
      <c r="F573">
        <f>_xlfn.XLOOKUP(A573,'Export BI'!A:A,'Export BI'!H:H,0)</f>
        <v>8</v>
      </c>
      <c r="G573">
        <f t="shared" si="37"/>
        <v>0</v>
      </c>
      <c r="H573" t="str">
        <f t="shared" si="38"/>
        <v>OK</v>
      </c>
      <c r="I573" t="str">
        <f t="shared" si="39"/>
        <v>OK</v>
      </c>
      <c r="J573" t="str">
        <f>_xlfn.XLOOKUP(A573,'Export BI'!A:A,'Export BI'!C:C,)</f>
        <v>TF-00022452-CT</v>
      </c>
    </row>
    <row r="574" spans="1:10" x14ac:dyDescent="0.25">
      <c r="A574" t="str">
        <f>'Export BI'!A574</f>
        <v>MEDICAR CAMPINAS - TF-00022524-CT - JULIANA APARECIDA FORTUNATO</v>
      </c>
      <c r="B574" s="1">
        <f>_xlfn.XLOOKUP(A574,'Benner SQL'!A:A,'Benner SQL'!F:F,)</f>
        <v>799.19999999999993</v>
      </c>
      <c r="C574" s="1">
        <f>_xlfn.XLOOKUP(A574,'Export BI'!A:A,'Export BI'!G:G,0)</f>
        <v>799.19999999999993</v>
      </c>
      <c r="D574" s="1">
        <f t="shared" si="36"/>
        <v>0</v>
      </c>
      <c r="E574">
        <f>_xlfn.XLOOKUP(A574,'Benner SQL'!A:A,'Benner SQL'!G:G,)</f>
        <v>8</v>
      </c>
      <c r="F574">
        <f>_xlfn.XLOOKUP(A574,'Export BI'!A:A,'Export BI'!H:H,0)</f>
        <v>8</v>
      </c>
      <c r="G574">
        <f t="shared" si="37"/>
        <v>0</v>
      </c>
      <c r="H574" t="str">
        <f t="shared" si="38"/>
        <v>OK</v>
      </c>
      <c r="I574" t="str">
        <f t="shared" si="39"/>
        <v>OK</v>
      </c>
      <c r="J574" t="str">
        <f>_xlfn.XLOOKUP(A574,'Export BI'!A:A,'Export BI'!C:C,)</f>
        <v>TF-00022524-CT</v>
      </c>
    </row>
    <row r="575" spans="1:10" x14ac:dyDescent="0.25">
      <c r="A575" t="str">
        <f>'Export BI'!A575</f>
        <v>MEDICAR CAMPINAS - TF-00022574-CT - ROSELI GOMES</v>
      </c>
      <c r="B575" s="1">
        <f>_xlfn.XLOOKUP(A575,'Benner SQL'!A:A,'Benner SQL'!F:F,)</f>
        <v>799.19999999999993</v>
      </c>
      <c r="C575" s="1">
        <f>_xlfn.XLOOKUP(A575,'Export BI'!A:A,'Export BI'!G:G,0)</f>
        <v>799.19999999999993</v>
      </c>
      <c r="D575" s="1">
        <f t="shared" si="36"/>
        <v>0</v>
      </c>
      <c r="E575">
        <f>_xlfn.XLOOKUP(A575,'Benner SQL'!A:A,'Benner SQL'!G:G,)</f>
        <v>8</v>
      </c>
      <c r="F575">
        <f>_xlfn.XLOOKUP(A575,'Export BI'!A:A,'Export BI'!H:H,0)</f>
        <v>8</v>
      </c>
      <c r="G575">
        <f t="shared" si="37"/>
        <v>0</v>
      </c>
      <c r="H575" t="str">
        <f t="shared" si="38"/>
        <v>OK</v>
      </c>
      <c r="I575" t="str">
        <f t="shared" si="39"/>
        <v>OK</v>
      </c>
      <c r="J575" t="str">
        <f>_xlfn.XLOOKUP(A575,'Export BI'!A:A,'Export BI'!C:C,)</f>
        <v>TF-00022574-CT</v>
      </c>
    </row>
    <row r="576" spans="1:10" x14ac:dyDescent="0.25">
      <c r="A576" t="str">
        <f>'Export BI'!A576</f>
        <v>MEDICAR CAMPINAS - TF-00022749-CT - PRISCILA MUNHOZ MATIAS DA PENHA</v>
      </c>
      <c r="B576" s="1">
        <f>_xlfn.XLOOKUP(A576,'Benner SQL'!A:A,'Benner SQL'!F:F,)</f>
        <v>799.19999999999993</v>
      </c>
      <c r="C576" s="1">
        <f>_xlfn.XLOOKUP(A576,'Export BI'!A:A,'Export BI'!G:G,0)</f>
        <v>799.19999999999993</v>
      </c>
      <c r="D576" s="1">
        <f t="shared" si="36"/>
        <v>0</v>
      </c>
      <c r="E576">
        <f>_xlfn.XLOOKUP(A576,'Benner SQL'!A:A,'Benner SQL'!G:G,)</f>
        <v>8</v>
      </c>
      <c r="F576">
        <f>_xlfn.XLOOKUP(A576,'Export BI'!A:A,'Export BI'!H:H,0)</f>
        <v>8</v>
      </c>
      <c r="G576">
        <f t="shared" si="37"/>
        <v>0</v>
      </c>
      <c r="H576" t="str">
        <f t="shared" si="38"/>
        <v>OK</v>
      </c>
      <c r="I576" t="str">
        <f t="shared" si="39"/>
        <v>OK</v>
      </c>
      <c r="J576" t="str">
        <f>_xlfn.XLOOKUP(A576,'Export BI'!A:A,'Export BI'!C:C,)</f>
        <v>TF-00022749-CT</v>
      </c>
    </row>
    <row r="577" spans="1:10" x14ac:dyDescent="0.25">
      <c r="A577" t="str">
        <f>'Export BI'!A577</f>
        <v>MEDICAR RIBEIRÃO PRETO - FA-00022341-CT - ISABEL CRISTINA DO NASCIMENTO</v>
      </c>
      <c r="B577" s="1">
        <f>_xlfn.XLOOKUP(A577,'Benner SQL'!A:A,'Benner SQL'!F:F,)</f>
        <v>795</v>
      </c>
      <c r="C577" s="1">
        <f>_xlfn.XLOOKUP(A577,'Export BI'!A:A,'Export BI'!G:G,0)</f>
        <v>795</v>
      </c>
      <c r="D577" s="1">
        <f t="shared" si="36"/>
        <v>0</v>
      </c>
      <c r="E577">
        <f>_xlfn.XLOOKUP(A577,'Benner SQL'!A:A,'Benner SQL'!G:G,)</f>
        <v>12</v>
      </c>
      <c r="F577">
        <f>_xlfn.XLOOKUP(A577,'Export BI'!A:A,'Export BI'!H:H,0)</f>
        <v>12</v>
      </c>
      <c r="G577">
        <f t="shared" si="37"/>
        <v>0</v>
      </c>
      <c r="H577" t="str">
        <f t="shared" si="38"/>
        <v>OK</v>
      </c>
      <c r="I577" t="str">
        <f t="shared" si="39"/>
        <v>OK</v>
      </c>
      <c r="J577" t="str">
        <f>_xlfn.XLOOKUP(A577,'Export BI'!A:A,'Export BI'!C:C,)</f>
        <v>FA-00022341-CT</v>
      </c>
    </row>
    <row r="578" spans="1:10" x14ac:dyDescent="0.25">
      <c r="A578" t="str">
        <f>'Export BI'!A578</f>
        <v>MEDICAR RIBEIRÃO PRETO - TF-00031759-CT - REJIANE CRISTINA MELSO SILVA</v>
      </c>
      <c r="B578" s="1">
        <f>_xlfn.XLOOKUP(A578,'Benner SQL'!A:A,'Benner SQL'!F:F,)</f>
        <v>795</v>
      </c>
      <c r="C578" s="1">
        <f>_xlfn.XLOOKUP(A578,'Export BI'!A:A,'Export BI'!G:G,0)</f>
        <v>795</v>
      </c>
      <c r="D578" s="1">
        <f t="shared" si="36"/>
        <v>0</v>
      </c>
      <c r="E578">
        <f>_xlfn.XLOOKUP(A578,'Benner SQL'!A:A,'Benner SQL'!G:G,)</f>
        <v>3</v>
      </c>
      <c r="F578">
        <f>_xlfn.XLOOKUP(A578,'Export BI'!A:A,'Export BI'!H:H,0)</f>
        <v>3</v>
      </c>
      <c r="G578">
        <f t="shared" si="37"/>
        <v>0</v>
      </c>
      <c r="H578" t="str">
        <f t="shared" si="38"/>
        <v>OK</v>
      </c>
      <c r="I578" t="str">
        <f t="shared" si="39"/>
        <v>OK</v>
      </c>
      <c r="J578" t="str">
        <f>_xlfn.XLOOKUP(A578,'Export BI'!A:A,'Export BI'!C:C,)</f>
        <v>TF-00031759-CT</v>
      </c>
    </row>
    <row r="579" spans="1:10" x14ac:dyDescent="0.25">
      <c r="A579" t="str">
        <f>'Export BI'!A579</f>
        <v>MEDICAR CAMPINAS - FA-00017039-CT - MARIA DE LOURDES SANTOS DA SILVA</v>
      </c>
      <c r="B579" s="1">
        <f>_xlfn.XLOOKUP(A579,'Benner SQL'!A:A,'Benner SQL'!F:F,)</f>
        <v>794.53999999999985</v>
      </c>
      <c r="C579" s="1">
        <f>_xlfn.XLOOKUP(A579,'Export BI'!A:A,'Export BI'!G:G,0)</f>
        <v>794.53999999999985</v>
      </c>
      <c r="D579" s="1">
        <f t="shared" si="36"/>
        <v>0</v>
      </c>
      <c r="E579">
        <f>_xlfn.XLOOKUP(A579,'Benner SQL'!A:A,'Benner SQL'!G:G,)</f>
        <v>13</v>
      </c>
      <c r="F579">
        <f>_xlfn.XLOOKUP(A579,'Export BI'!A:A,'Export BI'!H:H,0)</f>
        <v>13</v>
      </c>
      <c r="G579">
        <f t="shared" si="37"/>
        <v>0</v>
      </c>
      <c r="H579" t="str">
        <f t="shared" si="38"/>
        <v>OK</v>
      </c>
      <c r="I579" t="str">
        <f t="shared" si="39"/>
        <v>OK</v>
      </c>
      <c r="J579" t="str">
        <f>_xlfn.XLOOKUP(A579,'Export BI'!A:A,'Export BI'!C:C,)</f>
        <v>FA-00017039-CT</v>
      </c>
    </row>
    <row r="580" spans="1:10" x14ac:dyDescent="0.25">
      <c r="A580" t="str">
        <f>'Export BI'!A580</f>
        <v>MEDICAR RIBEIRÃO PRETO - TF-00022227-CT - ANDRE DE CASTRO</v>
      </c>
      <c r="B580" s="1">
        <f>_xlfn.XLOOKUP(A580,'Benner SQL'!A:A,'Benner SQL'!F:F,)</f>
        <v>792</v>
      </c>
      <c r="C580" s="1">
        <f>_xlfn.XLOOKUP(A580,'Export BI'!A:A,'Export BI'!G:G,0)</f>
        <v>792</v>
      </c>
      <c r="D580" s="1">
        <f t="shared" si="36"/>
        <v>0</v>
      </c>
      <c r="E580">
        <f>_xlfn.XLOOKUP(A580,'Benner SQL'!A:A,'Benner SQL'!G:G,)</f>
        <v>4</v>
      </c>
      <c r="F580">
        <f>_xlfn.XLOOKUP(A580,'Export BI'!A:A,'Export BI'!H:H,0)</f>
        <v>4</v>
      </c>
      <c r="G580">
        <f t="shared" si="37"/>
        <v>0</v>
      </c>
      <c r="H580" t="str">
        <f t="shared" si="38"/>
        <v>OK</v>
      </c>
      <c r="I580" t="str">
        <f t="shared" si="39"/>
        <v>OK</v>
      </c>
      <c r="J580" t="str">
        <f>_xlfn.XLOOKUP(A580,'Export BI'!A:A,'Export BI'!C:C,)</f>
        <v>TF-00022227-CT</v>
      </c>
    </row>
    <row r="581" spans="1:10" x14ac:dyDescent="0.25">
      <c r="A581" t="str">
        <f>'Export BI'!A581</f>
        <v>MEDICAR RIBEIRÃO PRETO - TF-00023069-CT - JOAO LAU</v>
      </c>
      <c r="B581" s="1">
        <f>_xlfn.XLOOKUP(A581,'Benner SQL'!A:A,'Benner SQL'!F:F,)</f>
        <v>792</v>
      </c>
      <c r="C581" s="1">
        <f>_xlfn.XLOOKUP(A581,'Export BI'!A:A,'Export BI'!G:G,0)</f>
        <v>792</v>
      </c>
      <c r="D581" s="1">
        <f t="shared" si="36"/>
        <v>0</v>
      </c>
      <c r="E581">
        <f>_xlfn.XLOOKUP(A581,'Benner SQL'!A:A,'Benner SQL'!G:G,)</f>
        <v>4</v>
      </c>
      <c r="F581">
        <f>_xlfn.XLOOKUP(A581,'Export BI'!A:A,'Export BI'!H:H,0)</f>
        <v>4</v>
      </c>
      <c r="G581">
        <f t="shared" si="37"/>
        <v>0</v>
      </c>
      <c r="H581" t="str">
        <f t="shared" si="38"/>
        <v>OK</v>
      </c>
      <c r="I581" t="str">
        <f t="shared" si="39"/>
        <v>OK</v>
      </c>
      <c r="J581" t="str">
        <f>_xlfn.XLOOKUP(A581,'Export BI'!A:A,'Export BI'!C:C,)</f>
        <v>TF-00023069-CT</v>
      </c>
    </row>
    <row r="582" spans="1:10" x14ac:dyDescent="0.25">
      <c r="A582" t="str">
        <f>'Export BI'!A582</f>
        <v>MEDICAR CAMPINAS - AP-00002402-CT - EVN ESPACO GOURMET E LEITURA LTDA.</v>
      </c>
      <c r="B582" s="1">
        <f>_xlfn.XLOOKUP(A582,'Benner SQL'!A:A,'Benner SQL'!F:F,)</f>
        <v>791.8</v>
      </c>
      <c r="C582" s="1">
        <f>_xlfn.XLOOKUP(A582,'Export BI'!A:A,'Export BI'!G:G,0)</f>
        <v>791.8</v>
      </c>
      <c r="D582" s="1">
        <f t="shared" si="36"/>
        <v>0</v>
      </c>
      <c r="E582">
        <f>_xlfn.XLOOKUP(A582,'Benner SQL'!A:A,'Benner SQL'!G:G,)</f>
        <v>2</v>
      </c>
      <c r="F582">
        <f>_xlfn.XLOOKUP(A582,'Export BI'!A:A,'Export BI'!H:H,0)</f>
        <v>3</v>
      </c>
      <c r="G582">
        <f t="shared" si="37"/>
        <v>-1</v>
      </c>
      <c r="H582" t="str">
        <f t="shared" si="38"/>
        <v>OK</v>
      </c>
      <c r="I582" t="str">
        <f t="shared" si="39"/>
        <v/>
      </c>
      <c r="J582" t="str">
        <f>_xlfn.XLOOKUP(A582,'Export BI'!A:A,'Export BI'!C:C,)</f>
        <v>AP-00002402-CT</v>
      </c>
    </row>
    <row r="583" spans="1:10" x14ac:dyDescent="0.25">
      <c r="A583" t="str">
        <f>'Export BI'!A817</f>
        <v>MEDICAR RIBEIRÃO PRETO - EF-00038973-CT - ROSANGELA MARIA RODRIGUES</v>
      </c>
      <c r="B583" s="1">
        <f>_xlfn.XLOOKUP(A583,'Benner SQL'!A:A,'Benner SQL'!F:F,)</f>
        <v>609</v>
      </c>
      <c r="C583" s="1">
        <f>_xlfn.XLOOKUP(A583,'Export BI'!A:A,'Export BI'!G:G,0)</f>
        <v>609</v>
      </c>
      <c r="D583" s="1">
        <f t="shared" si="36"/>
        <v>0</v>
      </c>
      <c r="E583">
        <f>_xlfn.XLOOKUP(A583,'Benner SQL'!A:A,'Benner SQL'!G:G,)</f>
        <v>3</v>
      </c>
      <c r="F583">
        <f>_xlfn.XLOOKUP(A583,'Export BI'!A:A,'Export BI'!H:H,0)</f>
        <v>3</v>
      </c>
      <c r="G583">
        <f t="shared" si="37"/>
        <v>0</v>
      </c>
      <c r="H583" t="str">
        <f t="shared" si="38"/>
        <v>OK</v>
      </c>
      <c r="I583" t="str">
        <f t="shared" si="39"/>
        <v>OK</v>
      </c>
      <c r="J583" t="str">
        <f>_xlfn.XLOOKUP(A583,'Export BI'!A:A,'Export BI'!C:C,)</f>
        <v>EF-00038973-CT</v>
      </c>
    </row>
    <row r="584" spans="1:10" x14ac:dyDescent="0.25">
      <c r="A584" t="str">
        <f>'Export BI'!A584</f>
        <v>MEDICAR RIBEIRÃO PRETO - TF-00022147-CT - NEUZA MARIA DE SOUSA</v>
      </c>
      <c r="B584" s="1">
        <f>_xlfn.XLOOKUP(A584,'Benner SQL'!A:A,'Benner SQL'!F:F,)</f>
        <v>790</v>
      </c>
      <c r="C584" s="1">
        <f>_xlfn.XLOOKUP(A584,'Export BI'!A:A,'Export BI'!G:G,0)</f>
        <v>790</v>
      </c>
      <c r="D584" s="1">
        <f t="shared" si="36"/>
        <v>0</v>
      </c>
      <c r="E584">
        <f>_xlfn.XLOOKUP(A584,'Benner SQL'!A:A,'Benner SQL'!G:G,)</f>
        <v>5</v>
      </c>
      <c r="F584">
        <f>_xlfn.XLOOKUP(A584,'Export BI'!A:A,'Export BI'!H:H,0)</f>
        <v>5</v>
      </c>
      <c r="G584">
        <f t="shared" si="37"/>
        <v>0</v>
      </c>
      <c r="H584" t="str">
        <f t="shared" si="38"/>
        <v>OK</v>
      </c>
      <c r="I584" t="str">
        <f t="shared" si="39"/>
        <v>OK</v>
      </c>
      <c r="J584" t="str">
        <f>_xlfn.XLOOKUP(A584,'Export BI'!A:A,'Export BI'!C:C,)</f>
        <v>TF-00022147-CT</v>
      </c>
    </row>
    <row r="585" spans="1:10" x14ac:dyDescent="0.25">
      <c r="A585" t="str">
        <f>'Export BI'!A585</f>
        <v>MEDICAR  SAO PAULO - AP-00018057-CT - PUERI REGNUM EDUCACAO INFANTIL LTDA</v>
      </c>
      <c r="B585" s="1">
        <f>_xlfn.XLOOKUP(A585,'Benner SQL'!A:A,'Benner SQL'!F:F,)</f>
        <v>786.62999999999988</v>
      </c>
      <c r="C585" s="1">
        <f>_xlfn.XLOOKUP(A585,'Export BI'!A:A,'Export BI'!G:G,0)</f>
        <v>786.62999999999988</v>
      </c>
      <c r="D585" s="1">
        <f t="shared" si="36"/>
        <v>0</v>
      </c>
      <c r="E585">
        <f>_xlfn.XLOOKUP(A585,'Benner SQL'!A:A,'Benner SQL'!G:G,)</f>
        <v>3</v>
      </c>
      <c r="F585">
        <f>_xlfn.XLOOKUP(A585,'Export BI'!A:A,'Export BI'!H:H,0)</f>
        <v>3</v>
      </c>
      <c r="G585">
        <f t="shared" si="37"/>
        <v>0</v>
      </c>
      <c r="H585" t="str">
        <f t="shared" si="38"/>
        <v>OK</v>
      </c>
      <c r="I585" t="str">
        <f t="shared" si="39"/>
        <v>OK</v>
      </c>
      <c r="J585" t="str">
        <f>_xlfn.XLOOKUP(A585,'Export BI'!A:A,'Export BI'!C:C,)</f>
        <v>AP-00018057-CT</v>
      </c>
    </row>
    <row r="586" spans="1:10" x14ac:dyDescent="0.25">
      <c r="A586" t="str">
        <f>'Export BI'!A586</f>
        <v>MEDICAR RIBEIRÃO PRETO - FA-00022299-CT - SANDRA MARIA RIBEIRO GONCALVES DOVICO</v>
      </c>
      <c r="B586" s="1">
        <f>_xlfn.XLOOKUP(A586,'Benner SQL'!A:A,'Benner SQL'!F:F,)</f>
        <v>786.5</v>
      </c>
      <c r="C586" s="1">
        <f>_xlfn.XLOOKUP(A586,'Export BI'!A:A,'Export BI'!G:G,0)</f>
        <v>786.5</v>
      </c>
      <c r="D586" s="1">
        <f t="shared" si="36"/>
        <v>0</v>
      </c>
      <c r="E586">
        <f>_xlfn.XLOOKUP(A586,'Benner SQL'!A:A,'Benner SQL'!G:G,)</f>
        <v>7</v>
      </c>
      <c r="F586">
        <f>_xlfn.XLOOKUP(A586,'Export BI'!A:A,'Export BI'!H:H,0)</f>
        <v>7</v>
      </c>
      <c r="G586">
        <f t="shared" si="37"/>
        <v>0</v>
      </c>
      <c r="H586" t="str">
        <f t="shared" si="38"/>
        <v>OK</v>
      </c>
      <c r="I586" t="str">
        <f t="shared" si="39"/>
        <v>OK</v>
      </c>
      <c r="J586" t="str">
        <f>_xlfn.XLOOKUP(A586,'Export BI'!A:A,'Export BI'!C:C,)</f>
        <v>FA-00022299-CT</v>
      </c>
    </row>
    <row r="587" spans="1:10" x14ac:dyDescent="0.25">
      <c r="A587" t="str">
        <f>'Export BI'!A587</f>
        <v>MEDICAR CAMPINAS - AP-00002270-CT - COLEGIO E ESCOLA INFANTIL RECRIANCA SS LTDA ME</v>
      </c>
      <c r="B587" s="1">
        <f>_xlfn.XLOOKUP(A587,'Benner SQL'!A:A,'Benner SQL'!F:F,)</f>
        <v>784.06999999999994</v>
      </c>
      <c r="C587" s="1">
        <f>_xlfn.XLOOKUP(A587,'Export BI'!A:A,'Export BI'!G:G,0)</f>
        <v>784.06999999999994</v>
      </c>
      <c r="D587" s="1">
        <f t="shared" si="36"/>
        <v>0</v>
      </c>
      <c r="E587">
        <f>_xlfn.XLOOKUP(A587,'Benner SQL'!A:A,'Benner SQL'!G:G,)</f>
        <v>2</v>
      </c>
      <c r="F587">
        <f>_xlfn.XLOOKUP(A587,'Export BI'!A:A,'Export BI'!H:H,0)</f>
        <v>2</v>
      </c>
      <c r="G587">
        <f t="shared" si="37"/>
        <v>0</v>
      </c>
      <c r="H587" t="str">
        <f t="shared" si="38"/>
        <v>OK</v>
      </c>
      <c r="I587" t="str">
        <f t="shared" si="39"/>
        <v>OK</v>
      </c>
      <c r="J587" t="str">
        <f>_xlfn.XLOOKUP(A587,'Export BI'!A:A,'Export BI'!C:C,)</f>
        <v>AP-00002270-CT</v>
      </c>
    </row>
    <row r="588" spans="1:10" x14ac:dyDescent="0.25">
      <c r="A588" t="str">
        <f>'Export BI'!A588</f>
        <v>MEDICAR RIBEIRÃO PRETO - FA-00016720-CT - MARILIA LUCIA DE MELO E CASTELO BRANCO</v>
      </c>
      <c r="B588" s="1">
        <f>_xlfn.XLOOKUP(A588,'Benner SQL'!A:A,'Benner SQL'!F:F,)</f>
        <v>780.5</v>
      </c>
      <c r="C588" s="1">
        <f>_xlfn.XLOOKUP(A588,'Export BI'!A:A,'Export BI'!G:G,0)</f>
        <v>780.5</v>
      </c>
      <c r="D588" s="1">
        <f t="shared" si="36"/>
        <v>0</v>
      </c>
      <c r="E588">
        <f>_xlfn.XLOOKUP(A588,'Benner SQL'!A:A,'Benner SQL'!G:G,)</f>
        <v>7</v>
      </c>
      <c r="F588">
        <f>_xlfn.XLOOKUP(A588,'Export BI'!A:A,'Export BI'!H:H,0)</f>
        <v>7</v>
      </c>
      <c r="G588">
        <f t="shared" si="37"/>
        <v>0</v>
      </c>
      <c r="H588" t="str">
        <f t="shared" si="38"/>
        <v>OK</v>
      </c>
      <c r="I588" t="str">
        <f t="shared" si="39"/>
        <v>OK</v>
      </c>
      <c r="J588" t="str">
        <f>_xlfn.XLOOKUP(A588,'Export BI'!A:A,'Export BI'!C:C,)</f>
        <v>FA-00016720-CT</v>
      </c>
    </row>
    <row r="589" spans="1:10" x14ac:dyDescent="0.25">
      <c r="A589" t="str">
        <f>'Export BI'!A589</f>
        <v>MEDICAR  SAO PAULO - FA-00000779-CT - ARNALDO NUNES MARTINS NETO</v>
      </c>
      <c r="B589" s="1">
        <f>_xlfn.XLOOKUP(A589,'Benner SQL'!A:A,'Benner SQL'!F:F,)</f>
        <v>772.5</v>
      </c>
      <c r="C589" s="1">
        <f>_xlfn.XLOOKUP(A589,'Export BI'!A:A,'Export BI'!G:G,0)</f>
        <v>772.5</v>
      </c>
      <c r="D589" s="1">
        <f t="shared" si="36"/>
        <v>0</v>
      </c>
      <c r="E589">
        <f>_xlfn.XLOOKUP(A589,'Benner SQL'!A:A,'Benner SQL'!G:G,)</f>
        <v>10</v>
      </c>
      <c r="F589">
        <f>_xlfn.XLOOKUP(A589,'Export BI'!A:A,'Export BI'!H:H,0)</f>
        <v>10</v>
      </c>
      <c r="G589">
        <f t="shared" si="37"/>
        <v>0</v>
      </c>
      <c r="H589" t="str">
        <f t="shared" si="38"/>
        <v>OK</v>
      </c>
      <c r="I589" t="str">
        <f t="shared" si="39"/>
        <v>OK</v>
      </c>
      <c r="J589" t="str">
        <f>_xlfn.XLOOKUP(A589,'Export BI'!A:A,'Export BI'!C:C,)</f>
        <v>FA-00000779-CT</v>
      </c>
    </row>
    <row r="590" spans="1:10" x14ac:dyDescent="0.25">
      <c r="A590" t="str">
        <f>'Export BI'!A590</f>
        <v>MEDICAR RIBEIRÃO PRETO - TF-00016959-CT - ISAMARA APARECIDA MIRANDA</v>
      </c>
      <c r="B590" s="1">
        <f>_xlfn.XLOOKUP(A590,'Benner SQL'!A:A,'Benner SQL'!F:F,)</f>
        <v>770.8</v>
      </c>
      <c r="C590" s="1">
        <f>_xlfn.XLOOKUP(A590,'Export BI'!A:A,'Export BI'!G:G,0)</f>
        <v>770.8</v>
      </c>
      <c r="D590" s="1">
        <f t="shared" si="36"/>
        <v>0</v>
      </c>
      <c r="E590">
        <f>_xlfn.XLOOKUP(A590,'Benner SQL'!A:A,'Benner SQL'!G:G,)</f>
        <v>13</v>
      </c>
      <c r="F590">
        <f>_xlfn.XLOOKUP(A590,'Export BI'!A:A,'Export BI'!H:H,0)</f>
        <v>13</v>
      </c>
      <c r="G590">
        <f t="shared" si="37"/>
        <v>0</v>
      </c>
      <c r="H590" t="str">
        <f t="shared" si="38"/>
        <v>OK</v>
      </c>
      <c r="I590" t="str">
        <f t="shared" si="39"/>
        <v>OK</v>
      </c>
      <c r="J590" t="str">
        <f>_xlfn.XLOOKUP(A590,'Export BI'!A:A,'Export BI'!C:C,)</f>
        <v>TF-00016959-CT</v>
      </c>
    </row>
    <row r="591" spans="1:10" x14ac:dyDescent="0.25">
      <c r="A591" t="str">
        <f>'Export BI'!A591</f>
        <v>MEDICAR RIBEIRÃO PRETO - FA-00007951-CT - MOACIR SAMPAIO NETO</v>
      </c>
      <c r="B591" s="1">
        <f>_xlfn.XLOOKUP(A591,'Benner SQL'!A:A,'Benner SQL'!F:F,)</f>
        <v>770</v>
      </c>
      <c r="C591" s="1">
        <f>_xlfn.XLOOKUP(A591,'Export BI'!A:A,'Export BI'!G:G,0)</f>
        <v>770</v>
      </c>
      <c r="D591" s="1">
        <f t="shared" si="36"/>
        <v>0</v>
      </c>
      <c r="E591">
        <f>_xlfn.XLOOKUP(A591,'Benner SQL'!A:A,'Benner SQL'!G:G,)</f>
        <v>7</v>
      </c>
      <c r="F591">
        <f>_xlfn.XLOOKUP(A591,'Export BI'!A:A,'Export BI'!H:H,0)</f>
        <v>7</v>
      </c>
      <c r="G591">
        <f t="shared" si="37"/>
        <v>0</v>
      </c>
      <c r="H591" t="str">
        <f t="shared" si="38"/>
        <v>OK</v>
      </c>
      <c r="I591" t="str">
        <f t="shared" si="39"/>
        <v>OK</v>
      </c>
      <c r="J591" t="str">
        <f>_xlfn.XLOOKUP(A591,'Export BI'!A:A,'Export BI'!C:C,)</f>
        <v>FA-00007951-CT</v>
      </c>
    </row>
    <row r="592" spans="1:10" x14ac:dyDescent="0.25">
      <c r="A592" t="str">
        <f>'Export BI'!A592</f>
        <v>MEDICAR RIBEIRÃO PRETO - TC-00038813-CT - AC ARAUJO CONSTRUCOES LTDA</v>
      </c>
      <c r="B592" s="1">
        <f>_xlfn.XLOOKUP(A592,'Benner SQL'!A:A,'Benner SQL'!F:F,)</f>
        <v>769.47</v>
      </c>
      <c r="C592" s="1">
        <f>_xlfn.XLOOKUP(A592,'Export BI'!A:A,'Export BI'!G:G,0)</f>
        <v>769.47</v>
      </c>
      <c r="D592" s="1">
        <f t="shared" si="36"/>
        <v>0</v>
      </c>
      <c r="E592">
        <f>_xlfn.XLOOKUP(A592,'Benner SQL'!A:A,'Benner SQL'!G:G,)</f>
        <v>3</v>
      </c>
      <c r="F592">
        <f>_xlfn.XLOOKUP(A592,'Export BI'!A:A,'Export BI'!H:H,0)</f>
        <v>3</v>
      </c>
      <c r="G592">
        <f t="shared" si="37"/>
        <v>0</v>
      </c>
      <c r="H592" t="str">
        <f t="shared" si="38"/>
        <v>OK</v>
      </c>
      <c r="I592" t="str">
        <f t="shared" si="39"/>
        <v>OK</v>
      </c>
      <c r="J592" t="str">
        <f>_xlfn.XLOOKUP(A592,'Export BI'!A:A,'Export BI'!C:C,)</f>
        <v>TC-00038813-CT</v>
      </c>
    </row>
    <row r="593" spans="1:10" x14ac:dyDescent="0.25">
      <c r="A593" t="str">
        <f>'Export BI'!A593</f>
        <v>MEDICAR CAMPINAS - TF-00018177-CT - EVANDRO DA SILVA PINHEIRO</v>
      </c>
      <c r="B593" s="1">
        <f>_xlfn.XLOOKUP(A593,'Benner SQL'!A:A,'Benner SQL'!F:F,)</f>
        <v>769.3</v>
      </c>
      <c r="C593" s="1">
        <f>_xlfn.XLOOKUP(A593,'Export BI'!A:A,'Export BI'!G:G,0)</f>
        <v>769.3</v>
      </c>
      <c r="D593" s="1">
        <f t="shared" si="36"/>
        <v>0</v>
      </c>
      <c r="E593">
        <f>_xlfn.XLOOKUP(A593,'Benner SQL'!A:A,'Benner SQL'!G:G,)</f>
        <v>7</v>
      </c>
      <c r="F593">
        <f>_xlfn.XLOOKUP(A593,'Export BI'!A:A,'Export BI'!H:H,0)</f>
        <v>7</v>
      </c>
      <c r="G593">
        <f t="shared" si="37"/>
        <v>0</v>
      </c>
      <c r="H593" t="str">
        <f t="shared" si="38"/>
        <v>OK</v>
      </c>
      <c r="I593" t="str">
        <f t="shared" si="39"/>
        <v>OK</v>
      </c>
      <c r="J593" t="str">
        <f>_xlfn.XLOOKUP(A593,'Export BI'!A:A,'Export BI'!C:C,)</f>
        <v>TF-00018177-CT</v>
      </c>
    </row>
    <row r="594" spans="1:10" x14ac:dyDescent="0.25">
      <c r="A594" t="str">
        <f>'Export BI'!A594</f>
        <v>MEDICAR CAMPINAS - TF-00020235-CT - AMANDA CAROLINA CORREA</v>
      </c>
      <c r="B594" s="1">
        <f>_xlfn.XLOOKUP(A594,'Benner SQL'!A:A,'Benner SQL'!F:F,)</f>
        <v>769.3</v>
      </c>
      <c r="C594" s="1">
        <f>_xlfn.XLOOKUP(A594,'Export BI'!A:A,'Export BI'!G:G,0)</f>
        <v>769.3</v>
      </c>
      <c r="D594" s="1">
        <f t="shared" si="36"/>
        <v>0</v>
      </c>
      <c r="E594">
        <f>_xlfn.XLOOKUP(A594,'Benner SQL'!A:A,'Benner SQL'!G:G,)</f>
        <v>7</v>
      </c>
      <c r="F594">
        <f>_xlfn.XLOOKUP(A594,'Export BI'!A:A,'Export BI'!H:H,0)</f>
        <v>7</v>
      </c>
      <c r="G594">
        <f t="shared" si="37"/>
        <v>0</v>
      </c>
      <c r="H594" t="str">
        <f t="shared" si="38"/>
        <v>OK</v>
      </c>
      <c r="I594" t="str">
        <f t="shared" si="39"/>
        <v>OK</v>
      </c>
      <c r="J594" t="str">
        <f>_xlfn.XLOOKUP(A594,'Export BI'!A:A,'Export BI'!C:C,)</f>
        <v>TF-00020235-CT</v>
      </c>
    </row>
    <row r="595" spans="1:10" x14ac:dyDescent="0.25">
      <c r="A595" t="str">
        <f>'Export BI'!A595</f>
        <v>MEDICAR CAMPINAS - TF-00020415-CT - AMANDA LIMA COUTINHO</v>
      </c>
      <c r="B595" s="1">
        <f>_xlfn.XLOOKUP(A595,'Benner SQL'!A:A,'Benner SQL'!F:F,)</f>
        <v>769.3</v>
      </c>
      <c r="C595" s="1">
        <f>_xlfn.XLOOKUP(A595,'Export BI'!A:A,'Export BI'!G:G,0)</f>
        <v>769.3</v>
      </c>
      <c r="D595" s="1">
        <f t="shared" si="36"/>
        <v>0</v>
      </c>
      <c r="E595">
        <f>_xlfn.XLOOKUP(A595,'Benner SQL'!A:A,'Benner SQL'!G:G,)</f>
        <v>7</v>
      </c>
      <c r="F595">
        <f>_xlfn.XLOOKUP(A595,'Export BI'!A:A,'Export BI'!H:H,0)</f>
        <v>7</v>
      </c>
      <c r="G595">
        <f t="shared" si="37"/>
        <v>0</v>
      </c>
      <c r="H595" t="str">
        <f t="shared" si="38"/>
        <v>OK</v>
      </c>
      <c r="I595" t="str">
        <f t="shared" si="39"/>
        <v>OK</v>
      </c>
      <c r="J595" t="str">
        <f>_xlfn.XLOOKUP(A595,'Export BI'!A:A,'Export BI'!C:C,)</f>
        <v>TF-00020415-CT</v>
      </c>
    </row>
    <row r="596" spans="1:10" x14ac:dyDescent="0.25">
      <c r="A596" t="str">
        <f>'Export BI'!A596</f>
        <v>MEDICAR CAMPINAS - TF-00022763-CT - JEORGINO FERREIRA SANTOS</v>
      </c>
      <c r="B596" s="1">
        <f>_xlfn.XLOOKUP(A596,'Benner SQL'!A:A,'Benner SQL'!F:F,)</f>
        <v>769.3</v>
      </c>
      <c r="C596" s="1">
        <f>_xlfn.XLOOKUP(A596,'Export BI'!A:A,'Export BI'!G:G,0)</f>
        <v>769.3</v>
      </c>
      <c r="D596" s="1">
        <f t="shared" si="36"/>
        <v>0</v>
      </c>
      <c r="E596">
        <f>_xlfn.XLOOKUP(A596,'Benner SQL'!A:A,'Benner SQL'!G:G,)</f>
        <v>7</v>
      </c>
      <c r="F596">
        <f>_xlfn.XLOOKUP(A596,'Export BI'!A:A,'Export BI'!H:H,0)</f>
        <v>7</v>
      </c>
      <c r="G596">
        <f t="shared" si="37"/>
        <v>0</v>
      </c>
      <c r="H596" t="str">
        <f t="shared" si="38"/>
        <v>OK</v>
      </c>
      <c r="I596" t="str">
        <f t="shared" si="39"/>
        <v>OK</v>
      </c>
      <c r="J596" t="str">
        <f>_xlfn.XLOOKUP(A596,'Export BI'!A:A,'Export BI'!C:C,)</f>
        <v>TF-00022763-CT</v>
      </c>
    </row>
    <row r="597" spans="1:10" x14ac:dyDescent="0.25">
      <c r="A597" t="str">
        <f>'Export BI'!A597</f>
        <v>MEDICAR CAMPINAS - TF-00022814-CT - IOLANDA LOPES FERREIRA</v>
      </c>
      <c r="B597" s="1">
        <f>_xlfn.XLOOKUP(A597,'Benner SQL'!A:A,'Benner SQL'!F:F,)</f>
        <v>769.3</v>
      </c>
      <c r="C597" s="1">
        <f>_xlfn.XLOOKUP(A597,'Export BI'!A:A,'Export BI'!G:G,0)</f>
        <v>769.3</v>
      </c>
      <c r="D597" s="1">
        <f t="shared" si="36"/>
        <v>0</v>
      </c>
      <c r="E597">
        <f>_xlfn.XLOOKUP(A597,'Benner SQL'!A:A,'Benner SQL'!G:G,)</f>
        <v>7</v>
      </c>
      <c r="F597">
        <f>_xlfn.XLOOKUP(A597,'Export BI'!A:A,'Export BI'!H:H,0)</f>
        <v>7</v>
      </c>
      <c r="G597">
        <f t="shared" si="37"/>
        <v>0</v>
      </c>
      <c r="H597" t="str">
        <f t="shared" si="38"/>
        <v>OK</v>
      </c>
      <c r="I597" t="str">
        <f t="shared" si="39"/>
        <v>OK</v>
      </c>
      <c r="J597" t="str">
        <f>_xlfn.XLOOKUP(A597,'Export BI'!A:A,'Export BI'!C:C,)</f>
        <v>TF-00022814-CT</v>
      </c>
    </row>
    <row r="598" spans="1:10" x14ac:dyDescent="0.25">
      <c r="A598" t="str">
        <f>'Export BI'!A598</f>
        <v>MEDICAR CAMPINAS - TF-00030314-CT - KAYANE MICHELLE ALVES DA SILVA</v>
      </c>
      <c r="B598" s="1">
        <f>_xlfn.XLOOKUP(A598,'Benner SQL'!A:A,'Benner SQL'!F:F,)</f>
        <v>769.3</v>
      </c>
      <c r="C598" s="1">
        <f>_xlfn.XLOOKUP(A598,'Export BI'!A:A,'Export BI'!G:G,0)</f>
        <v>769.3</v>
      </c>
      <c r="D598" s="1">
        <f t="shared" si="36"/>
        <v>0</v>
      </c>
      <c r="E598">
        <f>_xlfn.XLOOKUP(A598,'Benner SQL'!A:A,'Benner SQL'!G:G,)</f>
        <v>7</v>
      </c>
      <c r="F598">
        <f>_xlfn.XLOOKUP(A598,'Export BI'!A:A,'Export BI'!H:H,0)</f>
        <v>7</v>
      </c>
      <c r="G598">
        <f t="shared" si="37"/>
        <v>0</v>
      </c>
      <c r="H598" t="str">
        <f t="shared" si="38"/>
        <v>OK</v>
      </c>
      <c r="I598" t="str">
        <f t="shared" si="39"/>
        <v>OK</v>
      </c>
      <c r="J598" t="str">
        <f>_xlfn.XLOOKUP(A598,'Export BI'!A:A,'Export BI'!C:C,)</f>
        <v>TF-00030314-CT</v>
      </c>
    </row>
    <row r="599" spans="1:10" x14ac:dyDescent="0.25">
      <c r="A599" t="str">
        <f>'Export BI'!A599</f>
        <v>MEDICAR CAMPINAS - TF-00030365-CT - PATRICIA CRISTINA DE SOUSA</v>
      </c>
      <c r="B599" s="1">
        <f>_xlfn.XLOOKUP(A599,'Benner SQL'!A:A,'Benner SQL'!F:F,)</f>
        <v>769.3</v>
      </c>
      <c r="C599" s="1">
        <f>_xlfn.XLOOKUP(A599,'Export BI'!A:A,'Export BI'!G:G,0)</f>
        <v>769.3</v>
      </c>
      <c r="D599" s="1">
        <f t="shared" si="36"/>
        <v>0</v>
      </c>
      <c r="E599">
        <f>_xlfn.XLOOKUP(A599,'Benner SQL'!A:A,'Benner SQL'!G:G,)</f>
        <v>7</v>
      </c>
      <c r="F599">
        <f>_xlfn.XLOOKUP(A599,'Export BI'!A:A,'Export BI'!H:H,0)</f>
        <v>7</v>
      </c>
      <c r="G599">
        <f t="shared" si="37"/>
        <v>0</v>
      </c>
      <c r="H599" t="str">
        <f t="shared" si="38"/>
        <v>OK</v>
      </c>
      <c r="I599" t="str">
        <f t="shared" si="39"/>
        <v>OK</v>
      </c>
      <c r="J599" t="str">
        <f>_xlfn.XLOOKUP(A599,'Export BI'!A:A,'Export BI'!C:C,)</f>
        <v>TF-00030365-CT</v>
      </c>
    </row>
    <row r="600" spans="1:10" x14ac:dyDescent="0.25">
      <c r="A600" t="str">
        <f>'Export BI'!A600</f>
        <v>MEDICAR CAMPINAS - TF-00030461-CT - MANOEL DE DEUS DOMINGOS</v>
      </c>
      <c r="B600" s="1">
        <f>_xlfn.XLOOKUP(A600,'Benner SQL'!A:A,'Benner SQL'!F:F,)</f>
        <v>769.3</v>
      </c>
      <c r="C600" s="1">
        <f>_xlfn.XLOOKUP(A600,'Export BI'!A:A,'Export BI'!G:G,0)</f>
        <v>769.3</v>
      </c>
      <c r="D600" s="1">
        <f t="shared" si="36"/>
        <v>0</v>
      </c>
      <c r="E600">
        <f>_xlfn.XLOOKUP(A600,'Benner SQL'!A:A,'Benner SQL'!G:G,)</f>
        <v>7</v>
      </c>
      <c r="F600">
        <f>_xlfn.XLOOKUP(A600,'Export BI'!A:A,'Export BI'!H:H,0)</f>
        <v>7</v>
      </c>
      <c r="G600">
        <f t="shared" si="37"/>
        <v>0</v>
      </c>
      <c r="H600" t="str">
        <f t="shared" si="38"/>
        <v>OK</v>
      </c>
      <c r="I600" t="str">
        <f t="shared" si="39"/>
        <v>OK</v>
      </c>
      <c r="J600" t="str">
        <f>_xlfn.XLOOKUP(A600,'Export BI'!A:A,'Export BI'!C:C,)</f>
        <v>TF-00030461-CT</v>
      </c>
    </row>
    <row r="601" spans="1:10" x14ac:dyDescent="0.25">
      <c r="A601" t="str">
        <f>'Export BI'!A601</f>
        <v>MEDICAR RIBEIRÃO PRETO - FA-00020811-CT - LUIS ANTONIO DO ROSARIO</v>
      </c>
      <c r="B601" s="1">
        <f>_xlfn.XLOOKUP(A601,'Benner SQL'!A:A,'Benner SQL'!F:F,)</f>
        <v>769.04</v>
      </c>
      <c r="C601" s="1">
        <f>_xlfn.XLOOKUP(A601,'Export BI'!A:A,'Export BI'!G:G,0)</f>
        <v>769.04</v>
      </c>
      <c r="D601" s="1">
        <f t="shared" si="36"/>
        <v>0</v>
      </c>
      <c r="E601">
        <f>_xlfn.XLOOKUP(A601,'Benner SQL'!A:A,'Benner SQL'!G:G,)</f>
        <v>4</v>
      </c>
      <c r="F601">
        <f>_xlfn.XLOOKUP(A601,'Export BI'!A:A,'Export BI'!H:H,0)</f>
        <v>4</v>
      </c>
      <c r="G601">
        <f t="shared" si="37"/>
        <v>0</v>
      </c>
      <c r="H601" t="str">
        <f t="shared" si="38"/>
        <v>OK</v>
      </c>
      <c r="I601" t="str">
        <f t="shared" si="39"/>
        <v>OK</v>
      </c>
      <c r="J601" t="str">
        <f>_xlfn.XLOOKUP(A601,'Export BI'!A:A,'Export BI'!C:C,)</f>
        <v>FA-00020811-CT</v>
      </c>
    </row>
    <row r="602" spans="1:10" x14ac:dyDescent="0.25">
      <c r="A602" t="str">
        <f>'Export BI'!A602</f>
        <v>MEDICAR RIBEIRÃO PRETO - FA-00021697-CT - JANAINA FARIA DE SOUZA</v>
      </c>
      <c r="B602" s="1">
        <f>_xlfn.XLOOKUP(A602,'Benner SQL'!A:A,'Benner SQL'!F:F,)</f>
        <v>768.04000000000008</v>
      </c>
      <c r="C602" s="1">
        <f>_xlfn.XLOOKUP(A602,'Export BI'!A:A,'Export BI'!G:G,0)</f>
        <v>768.04000000000008</v>
      </c>
      <c r="D602" s="1">
        <f t="shared" si="36"/>
        <v>0</v>
      </c>
      <c r="E602">
        <f>_xlfn.XLOOKUP(A602,'Benner SQL'!A:A,'Benner SQL'!G:G,)</f>
        <v>7</v>
      </c>
      <c r="F602">
        <f>_xlfn.XLOOKUP(A602,'Export BI'!A:A,'Export BI'!H:H,0)</f>
        <v>7</v>
      </c>
      <c r="G602">
        <f t="shared" si="37"/>
        <v>0</v>
      </c>
      <c r="H602" t="str">
        <f t="shared" si="38"/>
        <v>OK</v>
      </c>
      <c r="I602" t="str">
        <f t="shared" si="39"/>
        <v>OK</v>
      </c>
      <c r="J602" t="str">
        <f>_xlfn.XLOOKUP(A602,'Export BI'!A:A,'Export BI'!C:C,)</f>
        <v>FA-00021697-CT</v>
      </c>
    </row>
    <row r="603" spans="1:10" x14ac:dyDescent="0.25">
      <c r="A603" t="str">
        <f>'Export BI'!A603</f>
        <v>MEDICAR RIBEIRÃO PRETO - TF-00020084-CT - IZABEL JOSE DOS SANTOS</v>
      </c>
      <c r="B603" s="1">
        <f>_xlfn.XLOOKUP(A603,'Benner SQL'!A:A,'Benner SQL'!F:F,)</f>
        <v>765</v>
      </c>
      <c r="C603" s="1">
        <f>_xlfn.XLOOKUP(A603,'Export BI'!A:A,'Export BI'!G:G,0)</f>
        <v>765</v>
      </c>
      <c r="D603" s="1">
        <f t="shared" si="36"/>
        <v>0</v>
      </c>
      <c r="E603">
        <f>_xlfn.XLOOKUP(A603,'Benner SQL'!A:A,'Benner SQL'!G:G,)</f>
        <v>3</v>
      </c>
      <c r="F603">
        <f>_xlfn.XLOOKUP(A603,'Export BI'!A:A,'Export BI'!H:H,0)</f>
        <v>3</v>
      </c>
      <c r="G603">
        <f t="shared" si="37"/>
        <v>0</v>
      </c>
      <c r="H603" t="str">
        <f t="shared" si="38"/>
        <v>OK</v>
      </c>
      <c r="I603" t="str">
        <f t="shared" si="39"/>
        <v>OK</v>
      </c>
      <c r="J603" t="str">
        <f>_xlfn.XLOOKUP(A603,'Export BI'!A:A,'Export BI'!C:C,)</f>
        <v>TF-00020084-CT</v>
      </c>
    </row>
    <row r="604" spans="1:10" x14ac:dyDescent="0.25">
      <c r="A604" t="str">
        <f>'Export BI'!A604</f>
        <v>MEDICAR RIBEIRÃO PRETO - TF-00020850-CT - RODRIGO PINHEIRO CAMPOS</v>
      </c>
      <c r="B604" s="1">
        <f>_xlfn.XLOOKUP(A604,'Benner SQL'!A:A,'Benner SQL'!F:F,)</f>
        <v>761.59999999999991</v>
      </c>
      <c r="C604" s="1">
        <f>_xlfn.XLOOKUP(A604,'Export BI'!A:A,'Export BI'!G:G,0)</f>
        <v>761.59999999999991</v>
      </c>
      <c r="D604" s="1">
        <f t="shared" si="36"/>
        <v>0</v>
      </c>
      <c r="E604">
        <f>_xlfn.XLOOKUP(A604,'Benner SQL'!A:A,'Benner SQL'!G:G,)</f>
        <v>7</v>
      </c>
      <c r="F604">
        <f>_xlfn.XLOOKUP(A604,'Export BI'!A:A,'Export BI'!H:H,0)</f>
        <v>7</v>
      </c>
      <c r="G604">
        <f t="shared" si="37"/>
        <v>0</v>
      </c>
      <c r="H604" t="str">
        <f t="shared" si="38"/>
        <v>OK</v>
      </c>
      <c r="I604" t="str">
        <f t="shared" si="39"/>
        <v>OK</v>
      </c>
      <c r="J604" t="str">
        <f>_xlfn.XLOOKUP(A604,'Export BI'!A:A,'Export BI'!C:C,)</f>
        <v>TF-00020850-CT</v>
      </c>
    </row>
    <row r="605" spans="1:10" x14ac:dyDescent="0.25">
      <c r="A605" t="str">
        <f>'Export BI'!A605</f>
        <v>MEDICAR RIBEIRÃO PRETO - FA-00011347-CT - MARIA APARECIDA DOS SANTOS</v>
      </c>
      <c r="B605" s="1">
        <f>_xlfn.XLOOKUP(A605,'Benner SQL'!A:A,'Benner SQL'!F:F,)</f>
        <v>757.1</v>
      </c>
      <c r="C605" s="1">
        <f>_xlfn.XLOOKUP(A605,'Export BI'!A:A,'Export BI'!G:G,0)</f>
        <v>757.1</v>
      </c>
      <c r="D605" s="1">
        <f t="shared" si="36"/>
        <v>0</v>
      </c>
      <c r="E605">
        <f>_xlfn.XLOOKUP(A605,'Benner SQL'!A:A,'Benner SQL'!G:G,)</f>
        <v>11</v>
      </c>
      <c r="F605">
        <f>_xlfn.XLOOKUP(A605,'Export BI'!A:A,'Export BI'!H:H,0)</f>
        <v>11</v>
      </c>
      <c r="G605">
        <f t="shared" si="37"/>
        <v>0</v>
      </c>
      <c r="H605" t="str">
        <f t="shared" si="38"/>
        <v>OK</v>
      </c>
      <c r="I605" t="str">
        <f t="shared" si="39"/>
        <v>OK</v>
      </c>
      <c r="J605" t="str">
        <f>_xlfn.XLOOKUP(A605,'Export BI'!A:A,'Export BI'!C:C,)</f>
        <v>FA-00011347-CT</v>
      </c>
    </row>
    <row r="606" spans="1:10" x14ac:dyDescent="0.25">
      <c r="A606" t="str">
        <f>'Export BI'!A606</f>
        <v>MEDICAR CAMPINAS - FA-00003594-CT - ALBERTO GONCALVES DE ALBUQUERQUE</v>
      </c>
      <c r="B606" s="1">
        <f>_xlfn.XLOOKUP(A606,'Benner SQL'!A:A,'Benner SQL'!F:F,)</f>
        <v>756</v>
      </c>
      <c r="C606" s="1">
        <f>_xlfn.XLOOKUP(A606,'Export BI'!A:A,'Export BI'!G:G,0)</f>
        <v>756</v>
      </c>
      <c r="D606" s="1">
        <f t="shared" si="36"/>
        <v>0</v>
      </c>
      <c r="E606">
        <f>_xlfn.XLOOKUP(A606,'Benner SQL'!A:A,'Benner SQL'!G:G,)</f>
        <v>6</v>
      </c>
      <c r="F606">
        <f>_xlfn.XLOOKUP(A606,'Export BI'!A:A,'Export BI'!H:H,0)</f>
        <v>6</v>
      </c>
      <c r="G606">
        <f t="shared" si="37"/>
        <v>0</v>
      </c>
      <c r="H606" t="str">
        <f t="shared" si="38"/>
        <v>OK</v>
      </c>
      <c r="I606" t="str">
        <f t="shared" si="39"/>
        <v>OK</v>
      </c>
      <c r="J606" t="str">
        <f>_xlfn.XLOOKUP(A606,'Export BI'!A:A,'Export BI'!C:C,)</f>
        <v>FA-00003594-CT</v>
      </c>
    </row>
    <row r="607" spans="1:10" x14ac:dyDescent="0.25">
      <c r="A607" t="str">
        <f>'Export BI'!A607</f>
        <v>MEDICAR RIBEIRÃO PRETO - FA-00022980-CT - LIDIANE DE OLIVEIRA</v>
      </c>
      <c r="B607" s="1">
        <f>_xlfn.XLOOKUP(A607,'Benner SQL'!A:A,'Benner SQL'!F:F,)</f>
        <v>755.45999999999992</v>
      </c>
      <c r="C607" s="1">
        <f>_xlfn.XLOOKUP(A607,'Export BI'!A:A,'Export BI'!G:G,0)</f>
        <v>755.45999999999992</v>
      </c>
      <c r="D607" s="1">
        <f t="shared" si="36"/>
        <v>0</v>
      </c>
      <c r="E607">
        <f>_xlfn.XLOOKUP(A607,'Benner SQL'!A:A,'Benner SQL'!G:G,)</f>
        <v>10</v>
      </c>
      <c r="F607">
        <f>_xlfn.XLOOKUP(A607,'Export BI'!A:A,'Export BI'!H:H,0)</f>
        <v>10</v>
      </c>
      <c r="G607">
        <f t="shared" si="37"/>
        <v>0</v>
      </c>
      <c r="H607" t="str">
        <f t="shared" si="38"/>
        <v>OK</v>
      </c>
      <c r="I607" t="str">
        <f t="shared" si="39"/>
        <v>OK</v>
      </c>
      <c r="J607" t="str">
        <f>_xlfn.XLOOKUP(A607,'Export BI'!A:A,'Export BI'!C:C,)</f>
        <v>FA-00022980-CT</v>
      </c>
    </row>
    <row r="608" spans="1:10" x14ac:dyDescent="0.25">
      <c r="A608" t="str">
        <f>'Export BI'!A608</f>
        <v>MEDICAR RIBEIRÃO PRETO - TC-00039948-CT - EMPREITEIRA CONSTRUTORA S F MASTER EIRELI</v>
      </c>
      <c r="B608" s="1">
        <f>_xlfn.XLOOKUP(A608,'Benner SQL'!A:A,'Benner SQL'!F:F,)</f>
        <v>753.2</v>
      </c>
      <c r="C608" s="1">
        <f>_xlfn.XLOOKUP(A608,'Export BI'!A:A,'Export BI'!G:G,0)</f>
        <v>753.2</v>
      </c>
      <c r="D608" s="1">
        <f t="shared" si="36"/>
        <v>0</v>
      </c>
      <c r="E608">
        <f>_xlfn.XLOOKUP(A608,'Benner SQL'!A:A,'Benner SQL'!G:G,)</f>
        <v>1</v>
      </c>
      <c r="F608">
        <f>_xlfn.XLOOKUP(A608,'Export BI'!A:A,'Export BI'!H:H,0)</f>
        <v>1</v>
      </c>
      <c r="G608">
        <f t="shared" si="37"/>
        <v>0</v>
      </c>
      <c r="H608" t="str">
        <f t="shared" si="38"/>
        <v>OK</v>
      </c>
      <c r="I608" t="str">
        <f t="shared" si="39"/>
        <v>OK</v>
      </c>
      <c r="J608" t="str">
        <f>_xlfn.XLOOKUP(A608,'Export BI'!A:A,'Export BI'!C:C,)</f>
        <v>TC-00039948-CT</v>
      </c>
    </row>
    <row r="609" spans="1:10" x14ac:dyDescent="0.25">
      <c r="A609" t="str">
        <f>'Export BI'!A609</f>
        <v>MEDICAR RIBEIRÃO PRETO - FA-00020482-CT - MARIA DO CARMO SOARES GOQUI DA COSTA</v>
      </c>
      <c r="B609" s="1">
        <f>_xlfn.XLOOKUP(A609,'Benner SQL'!A:A,'Benner SQL'!F:F,)</f>
        <v>752.09999999999991</v>
      </c>
      <c r="C609" s="1">
        <f>_xlfn.XLOOKUP(A609,'Export BI'!A:A,'Export BI'!G:G,0)</f>
        <v>752.09999999999991</v>
      </c>
      <c r="D609" s="1">
        <f t="shared" si="36"/>
        <v>0</v>
      </c>
      <c r="E609">
        <f>_xlfn.XLOOKUP(A609,'Benner SQL'!A:A,'Benner SQL'!G:G,)</f>
        <v>13</v>
      </c>
      <c r="F609">
        <f>_xlfn.XLOOKUP(A609,'Export BI'!A:A,'Export BI'!H:H,0)</f>
        <v>13</v>
      </c>
      <c r="G609">
        <f t="shared" si="37"/>
        <v>0</v>
      </c>
      <c r="H609" t="str">
        <f t="shared" si="38"/>
        <v>OK</v>
      </c>
      <c r="I609" t="str">
        <f t="shared" si="39"/>
        <v>OK</v>
      </c>
      <c r="J609" t="str">
        <f>_xlfn.XLOOKUP(A609,'Export BI'!A:A,'Export BI'!C:C,)</f>
        <v>FA-00020482-CT</v>
      </c>
    </row>
    <row r="610" spans="1:10" x14ac:dyDescent="0.25">
      <c r="A610" t="str">
        <f>'Export BI'!A610</f>
        <v>MEDICAR RIBEIRÃO PRETO - FA-00021330-CT - VALDILENE ALAIDE DE LIMA</v>
      </c>
      <c r="B610" s="1">
        <f>_xlfn.XLOOKUP(A610,'Benner SQL'!A:A,'Benner SQL'!F:F,)</f>
        <v>751.68999999999994</v>
      </c>
      <c r="C610" s="1">
        <f>_xlfn.XLOOKUP(A610,'Export BI'!A:A,'Export BI'!G:G,0)</f>
        <v>751.68999999999994</v>
      </c>
      <c r="D610" s="1">
        <f t="shared" si="36"/>
        <v>0</v>
      </c>
      <c r="E610">
        <f>_xlfn.XLOOKUP(A610,'Benner SQL'!A:A,'Benner SQL'!G:G,)</f>
        <v>12</v>
      </c>
      <c r="F610">
        <f>_xlfn.XLOOKUP(A610,'Export BI'!A:A,'Export BI'!H:H,0)</f>
        <v>12</v>
      </c>
      <c r="G610">
        <f t="shared" si="37"/>
        <v>0</v>
      </c>
      <c r="H610" t="str">
        <f t="shared" si="38"/>
        <v>OK</v>
      </c>
      <c r="I610" t="str">
        <f t="shared" si="39"/>
        <v>OK</v>
      </c>
      <c r="J610" t="str">
        <f>_xlfn.XLOOKUP(A610,'Export BI'!A:A,'Export BI'!C:C,)</f>
        <v>FA-00021330-CT</v>
      </c>
    </row>
    <row r="611" spans="1:10" x14ac:dyDescent="0.25">
      <c r="A611" t="str">
        <f>'Export BI'!A611</f>
        <v>MEDICAR CAMPINAS - AP-00004113-CT - DEBORA BARBOSA GOMES FERREIRA 36618925843</v>
      </c>
      <c r="B611" s="1">
        <f>_xlfn.XLOOKUP(A611,'Benner SQL'!A:A,'Benner SQL'!F:F,)</f>
        <v>750</v>
      </c>
      <c r="C611" s="1">
        <f>_xlfn.XLOOKUP(A611,'Export BI'!A:A,'Export BI'!G:G,0)</f>
        <v>750</v>
      </c>
      <c r="D611" s="1">
        <f t="shared" si="36"/>
        <v>0</v>
      </c>
      <c r="E611">
        <f>_xlfn.XLOOKUP(A611,'Benner SQL'!A:A,'Benner SQL'!G:G,)</f>
        <v>3</v>
      </c>
      <c r="F611">
        <f>_xlfn.XLOOKUP(A611,'Export BI'!A:A,'Export BI'!H:H,0)</f>
        <v>3</v>
      </c>
      <c r="G611">
        <f t="shared" si="37"/>
        <v>0</v>
      </c>
      <c r="H611" t="str">
        <f t="shared" si="38"/>
        <v>OK</v>
      </c>
      <c r="I611" t="str">
        <f t="shared" si="39"/>
        <v>OK</v>
      </c>
      <c r="J611" t="str">
        <f>_xlfn.XLOOKUP(A611,'Export BI'!A:A,'Export BI'!C:C,)</f>
        <v>AP-00004113-CT</v>
      </c>
    </row>
    <row r="612" spans="1:10" x14ac:dyDescent="0.25">
      <c r="A612" t="str">
        <f>'Export BI'!A612</f>
        <v>MEDICAR CAMPINAS - EF-00022755-CT - ROSANGELA LEONOR DE OLIVEIRA SOUZA</v>
      </c>
      <c r="B612" s="1">
        <f>_xlfn.XLOOKUP(A612,'Benner SQL'!A:A,'Benner SQL'!F:F,)</f>
        <v>749</v>
      </c>
      <c r="C612" s="1">
        <f>_xlfn.XLOOKUP(A612,'Export BI'!A:A,'Export BI'!G:G,0)</f>
        <v>749</v>
      </c>
      <c r="D612" s="1">
        <f t="shared" si="36"/>
        <v>0</v>
      </c>
      <c r="E612">
        <f>_xlfn.XLOOKUP(A612,'Benner SQL'!A:A,'Benner SQL'!G:G,)</f>
        <v>7</v>
      </c>
      <c r="F612">
        <f>_xlfn.XLOOKUP(A612,'Export BI'!A:A,'Export BI'!H:H,0)</f>
        <v>7</v>
      </c>
      <c r="G612">
        <f t="shared" si="37"/>
        <v>0</v>
      </c>
      <c r="H612" t="str">
        <f t="shared" si="38"/>
        <v>OK</v>
      </c>
      <c r="I612" t="str">
        <f t="shared" si="39"/>
        <v>OK</v>
      </c>
      <c r="J612" t="str">
        <f>_xlfn.XLOOKUP(A612,'Export BI'!A:A,'Export BI'!C:C,)</f>
        <v>EF-00022755-CT</v>
      </c>
    </row>
    <row r="613" spans="1:10" x14ac:dyDescent="0.25">
      <c r="A613" t="str">
        <f>'Export BI'!A613</f>
        <v>N1 CARD - CO-00008994-CT - FABIO RABELO BORGES</v>
      </c>
      <c r="B613" s="1">
        <f>_xlfn.XLOOKUP(A613,'Benner SQL'!A:A,'Benner SQL'!F:F,)</f>
        <v>748.8</v>
      </c>
      <c r="C613" s="1">
        <f>_xlfn.XLOOKUP(A613,'Export BI'!A:A,'Export BI'!G:G,0)</f>
        <v>748.8</v>
      </c>
      <c r="D613" s="1">
        <f t="shared" si="36"/>
        <v>0</v>
      </c>
      <c r="E613">
        <f>_xlfn.XLOOKUP(A613,'Benner SQL'!A:A,'Benner SQL'!G:G,)</f>
        <v>6</v>
      </c>
      <c r="F613">
        <f>_xlfn.XLOOKUP(A613,'Export BI'!A:A,'Export BI'!H:H,0)</f>
        <v>6</v>
      </c>
      <c r="G613">
        <f t="shared" si="37"/>
        <v>0</v>
      </c>
      <c r="H613" t="str">
        <f t="shared" si="38"/>
        <v>OK</v>
      </c>
      <c r="I613" t="str">
        <f t="shared" si="39"/>
        <v>OK</v>
      </c>
      <c r="J613" t="str">
        <f>_xlfn.XLOOKUP(A613,'Export BI'!A:A,'Export BI'!C:C,)</f>
        <v>CO-00008994-CT</v>
      </c>
    </row>
    <row r="614" spans="1:10" x14ac:dyDescent="0.25">
      <c r="A614" t="str">
        <f>'Export BI'!A614</f>
        <v>MEDICAR RIBEIRÃO PRETO - TF-00022350-CT - CANDIDO GUIMARAES PINTO</v>
      </c>
      <c r="B614" s="1">
        <f>_xlfn.XLOOKUP(A614,'Benner SQL'!A:A,'Benner SQL'!F:F,)</f>
        <v>745</v>
      </c>
      <c r="C614" s="1">
        <f>_xlfn.XLOOKUP(A614,'Export BI'!A:A,'Export BI'!G:G,0)</f>
        <v>745</v>
      </c>
      <c r="D614" s="1">
        <f t="shared" si="36"/>
        <v>0</v>
      </c>
      <c r="E614">
        <f>_xlfn.XLOOKUP(A614,'Benner SQL'!A:A,'Benner SQL'!G:G,)</f>
        <v>5</v>
      </c>
      <c r="F614">
        <f>_xlfn.XLOOKUP(A614,'Export BI'!A:A,'Export BI'!H:H,0)</f>
        <v>5</v>
      </c>
      <c r="G614">
        <f t="shared" si="37"/>
        <v>0</v>
      </c>
      <c r="H614" t="str">
        <f t="shared" si="38"/>
        <v>OK</v>
      </c>
      <c r="I614" t="str">
        <f t="shared" si="39"/>
        <v>OK</v>
      </c>
      <c r="J614" t="str">
        <f>_xlfn.XLOOKUP(A614,'Export BI'!A:A,'Export BI'!C:C,)</f>
        <v>TF-00022350-CT</v>
      </c>
    </row>
    <row r="615" spans="1:10" x14ac:dyDescent="0.25">
      <c r="A615" t="str">
        <f>'Export BI'!A615</f>
        <v>MEDICAR RIBEIRÃO PRETO - TF-00022824-CT - ROGELIO JORGE FAUSTINO</v>
      </c>
      <c r="B615" s="1">
        <f>_xlfn.XLOOKUP(A615,'Benner SQL'!A:A,'Benner SQL'!F:F,)</f>
        <v>745</v>
      </c>
      <c r="C615" s="1">
        <f>_xlfn.XLOOKUP(A615,'Export BI'!A:A,'Export BI'!G:G,0)</f>
        <v>745</v>
      </c>
      <c r="D615" s="1">
        <f t="shared" si="36"/>
        <v>0</v>
      </c>
      <c r="E615">
        <f>_xlfn.XLOOKUP(A615,'Benner SQL'!A:A,'Benner SQL'!G:G,)</f>
        <v>5</v>
      </c>
      <c r="F615">
        <f>_xlfn.XLOOKUP(A615,'Export BI'!A:A,'Export BI'!H:H,0)</f>
        <v>5</v>
      </c>
      <c r="G615">
        <f t="shared" si="37"/>
        <v>0</v>
      </c>
      <c r="H615" t="str">
        <f t="shared" si="38"/>
        <v>OK</v>
      </c>
      <c r="I615" t="str">
        <f t="shared" si="39"/>
        <v>OK</v>
      </c>
      <c r="J615" t="str">
        <f>_xlfn.XLOOKUP(A615,'Export BI'!A:A,'Export BI'!C:C,)</f>
        <v>TF-00022824-CT</v>
      </c>
    </row>
    <row r="616" spans="1:10" x14ac:dyDescent="0.25">
      <c r="A616" t="str">
        <f>'Export BI'!A616</f>
        <v>MEDICAR RIBEIRÃO PRETO - TF-00030345-CT - EMERSON BARUSCO</v>
      </c>
      <c r="B616" s="1">
        <f>_xlfn.XLOOKUP(A616,'Benner SQL'!A:A,'Benner SQL'!F:F,)</f>
        <v>745</v>
      </c>
      <c r="C616" s="1">
        <f>_xlfn.XLOOKUP(A616,'Export BI'!A:A,'Export BI'!G:G,0)</f>
        <v>745</v>
      </c>
      <c r="D616" s="1">
        <f t="shared" ref="D616:D679" si="40">B616-C616</f>
        <v>0</v>
      </c>
      <c r="E616">
        <f>_xlfn.XLOOKUP(A616,'Benner SQL'!A:A,'Benner SQL'!G:G,)</f>
        <v>5</v>
      </c>
      <c r="F616">
        <f>_xlfn.XLOOKUP(A616,'Export BI'!A:A,'Export BI'!H:H,0)</f>
        <v>5</v>
      </c>
      <c r="G616">
        <f t="shared" ref="G616:G679" si="41">E616-F616</f>
        <v>0</v>
      </c>
      <c r="H616" t="str">
        <f t="shared" ref="H616:H679" si="42">IF(OR(D616&lt;-1,D616&gt;0),"","OK")</f>
        <v>OK</v>
      </c>
      <c r="I616" t="str">
        <f t="shared" ref="I616:I679" si="43">IF(G616=0,"OK","")</f>
        <v>OK</v>
      </c>
      <c r="J616" t="str">
        <f>_xlfn.XLOOKUP(A616,'Export BI'!A:A,'Export BI'!C:C,)</f>
        <v>TF-00030345-CT</v>
      </c>
    </row>
    <row r="617" spans="1:10" x14ac:dyDescent="0.25">
      <c r="A617" t="str">
        <f>'Export BI'!A617</f>
        <v>MEDICAR RIBEIRÃO PRETO - TF-00031535-CT - SIDNEI DA SILVA OLIVEIRA</v>
      </c>
      <c r="B617" s="1">
        <f>_xlfn.XLOOKUP(A617,'Benner SQL'!A:A,'Benner SQL'!F:F,)</f>
        <v>745</v>
      </c>
      <c r="C617" s="1">
        <f>_xlfn.XLOOKUP(A617,'Export BI'!A:A,'Export BI'!G:G,0)</f>
        <v>745</v>
      </c>
      <c r="D617" s="1">
        <f t="shared" si="40"/>
        <v>0</v>
      </c>
      <c r="E617">
        <f>_xlfn.XLOOKUP(A617,'Benner SQL'!A:A,'Benner SQL'!G:G,)</f>
        <v>5</v>
      </c>
      <c r="F617">
        <f>_xlfn.XLOOKUP(A617,'Export BI'!A:A,'Export BI'!H:H,0)</f>
        <v>5</v>
      </c>
      <c r="G617">
        <f t="shared" si="41"/>
        <v>0</v>
      </c>
      <c r="H617" t="str">
        <f t="shared" si="42"/>
        <v>OK</v>
      </c>
      <c r="I617" t="str">
        <f t="shared" si="43"/>
        <v>OK</v>
      </c>
      <c r="J617" t="str">
        <f>_xlfn.XLOOKUP(A617,'Export BI'!A:A,'Export BI'!C:C,)</f>
        <v>TF-00031535-CT</v>
      </c>
    </row>
    <row r="618" spans="1:10" x14ac:dyDescent="0.25">
      <c r="A618" t="str">
        <f>'Export BI'!A618</f>
        <v>MEDICAR RIBEIRÃO PRETO - TF-00031711-CT - MARIA REGINA XAVIER CORREIA</v>
      </c>
      <c r="B618" s="1">
        <f>_xlfn.XLOOKUP(A618,'Benner SQL'!A:A,'Benner SQL'!F:F,)</f>
        <v>745</v>
      </c>
      <c r="C618" s="1">
        <f>_xlfn.XLOOKUP(A618,'Export BI'!A:A,'Export BI'!G:G,0)</f>
        <v>745</v>
      </c>
      <c r="D618" s="1">
        <f t="shared" si="40"/>
        <v>0</v>
      </c>
      <c r="E618">
        <f>_xlfn.XLOOKUP(A618,'Benner SQL'!A:A,'Benner SQL'!G:G,)</f>
        <v>5</v>
      </c>
      <c r="F618">
        <f>_xlfn.XLOOKUP(A618,'Export BI'!A:A,'Export BI'!H:H,0)</f>
        <v>5</v>
      </c>
      <c r="G618">
        <f t="shared" si="41"/>
        <v>0</v>
      </c>
      <c r="H618" t="str">
        <f t="shared" si="42"/>
        <v>OK</v>
      </c>
      <c r="I618" t="str">
        <f t="shared" si="43"/>
        <v>OK</v>
      </c>
      <c r="J618" t="str">
        <f>_xlfn.XLOOKUP(A618,'Export BI'!A:A,'Export BI'!C:C,)</f>
        <v>TF-00031711-CT</v>
      </c>
    </row>
    <row r="619" spans="1:10" x14ac:dyDescent="0.25">
      <c r="A619" t="str">
        <f>'Export BI'!A619</f>
        <v>MEDICAR LITORAL LTDA - EF-00021671-CT - MARIA TERESA DA COSTA</v>
      </c>
      <c r="B619" s="1">
        <f>_xlfn.XLOOKUP(A619,'Benner SQL'!A:A,'Benner SQL'!F:F,)</f>
        <v>744</v>
      </c>
      <c r="C619" s="1">
        <f>_xlfn.XLOOKUP(A619,'Export BI'!A:A,'Export BI'!G:G,0)</f>
        <v>744</v>
      </c>
      <c r="D619" s="1">
        <f t="shared" si="40"/>
        <v>0</v>
      </c>
      <c r="E619">
        <f>_xlfn.XLOOKUP(A619,'Benner SQL'!A:A,'Benner SQL'!G:G,)</f>
        <v>6</v>
      </c>
      <c r="F619">
        <f>_xlfn.XLOOKUP(A619,'Export BI'!A:A,'Export BI'!H:H,0)</f>
        <v>6</v>
      </c>
      <c r="G619">
        <f t="shared" si="41"/>
        <v>0</v>
      </c>
      <c r="H619" t="str">
        <f t="shared" si="42"/>
        <v>OK</v>
      </c>
      <c r="I619" t="str">
        <f t="shared" si="43"/>
        <v>OK</v>
      </c>
      <c r="J619" t="str">
        <f>_xlfn.XLOOKUP(A619,'Export BI'!A:A,'Export BI'!C:C,)</f>
        <v>EF-00021671-CT</v>
      </c>
    </row>
    <row r="620" spans="1:10" x14ac:dyDescent="0.25">
      <c r="A620" t="str">
        <f>'Export BI'!A620</f>
        <v>MEDICAR RIBEIRÃO PRETO - TF-00031989-CT - EURIPEDES BALTAZAR DA SILVA</v>
      </c>
      <c r="B620" s="1">
        <f>_xlfn.XLOOKUP(A620,'Benner SQL'!A:A,'Benner SQL'!F:F,)</f>
        <v>744</v>
      </c>
      <c r="C620" s="1">
        <f>_xlfn.XLOOKUP(A620,'Export BI'!A:A,'Export BI'!G:G,0)</f>
        <v>744</v>
      </c>
      <c r="D620" s="1">
        <f t="shared" si="40"/>
        <v>0</v>
      </c>
      <c r="E620">
        <f>_xlfn.XLOOKUP(A620,'Benner SQL'!A:A,'Benner SQL'!G:G,)</f>
        <v>3</v>
      </c>
      <c r="F620">
        <f>_xlfn.XLOOKUP(A620,'Export BI'!A:A,'Export BI'!H:H,0)</f>
        <v>3</v>
      </c>
      <c r="G620">
        <f t="shared" si="41"/>
        <v>0</v>
      </c>
      <c r="H620" t="str">
        <f t="shared" si="42"/>
        <v>OK</v>
      </c>
      <c r="I620" t="str">
        <f t="shared" si="43"/>
        <v>OK</v>
      </c>
      <c r="J620" t="str">
        <f>_xlfn.XLOOKUP(A620,'Export BI'!A:A,'Export BI'!C:C,)</f>
        <v>TF-00031989-CT</v>
      </c>
    </row>
    <row r="621" spans="1:10" x14ac:dyDescent="0.25">
      <c r="A621" t="str">
        <f>'Export BI'!A621</f>
        <v>MEDICAR RIBEIRÃO PRETO - TF-00038886-CT - LUIZ CARLOS PRINCIPESSA</v>
      </c>
      <c r="B621" s="1">
        <f>_xlfn.XLOOKUP(A621,'Benner SQL'!A:A,'Benner SQL'!F:F,)</f>
        <v>744</v>
      </c>
      <c r="C621" s="1">
        <f>_xlfn.XLOOKUP(A621,'Export BI'!A:A,'Export BI'!G:G,0)</f>
        <v>744</v>
      </c>
      <c r="D621" s="1">
        <f t="shared" si="40"/>
        <v>0</v>
      </c>
      <c r="E621">
        <f>_xlfn.XLOOKUP(A621,'Benner SQL'!A:A,'Benner SQL'!G:G,)</f>
        <v>3</v>
      </c>
      <c r="F621">
        <f>_xlfn.XLOOKUP(A621,'Export BI'!A:A,'Export BI'!H:H,0)</f>
        <v>3</v>
      </c>
      <c r="G621">
        <f t="shared" si="41"/>
        <v>0</v>
      </c>
      <c r="H621" t="str">
        <f t="shared" si="42"/>
        <v>OK</v>
      </c>
      <c r="I621" t="str">
        <f t="shared" si="43"/>
        <v>OK</v>
      </c>
      <c r="J621" t="str">
        <f>_xlfn.XLOOKUP(A621,'Export BI'!A:A,'Export BI'!C:C,)</f>
        <v>TF-00038886-CT</v>
      </c>
    </row>
    <row r="622" spans="1:10" x14ac:dyDescent="0.25">
      <c r="A622" t="str">
        <f>'Export BI'!A622</f>
        <v>MEDICAR RIBEIRÃO PRETO - FA-00010975-CT - MARIA DONISETE FARIA SATIRO</v>
      </c>
      <c r="B622" s="1">
        <f>_xlfn.XLOOKUP(A622,'Benner SQL'!A:A,'Benner SQL'!F:F,)</f>
        <v>741.06</v>
      </c>
      <c r="C622" s="1">
        <f>_xlfn.XLOOKUP(A622,'Export BI'!A:A,'Export BI'!G:G,0)</f>
        <v>741.06</v>
      </c>
      <c r="D622" s="1">
        <f t="shared" si="40"/>
        <v>0</v>
      </c>
      <c r="E622">
        <f>_xlfn.XLOOKUP(A622,'Benner SQL'!A:A,'Benner SQL'!G:G,)</f>
        <v>2</v>
      </c>
      <c r="F622">
        <f>_xlfn.XLOOKUP(A622,'Export BI'!A:A,'Export BI'!H:H,0)</f>
        <v>2</v>
      </c>
      <c r="G622">
        <f t="shared" si="41"/>
        <v>0</v>
      </c>
      <c r="H622" t="str">
        <f t="shared" si="42"/>
        <v>OK</v>
      </c>
      <c r="I622" t="str">
        <f t="shared" si="43"/>
        <v>OK</v>
      </c>
      <c r="J622" t="str">
        <f>_xlfn.XLOOKUP(A622,'Export BI'!A:A,'Export BI'!C:C,)</f>
        <v>FA-00010975-CT</v>
      </c>
    </row>
    <row r="623" spans="1:10" x14ac:dyDescent="0.25">
      <c r="A623" t="str">
        <f>'Export BI'!A623</f>
        <v>MEDICAR RIBEIRÃO PRETO - CO-00021923-CT - LIBERTY SERVICOS COMPARTILHADOS EIRELLI   EPP</v>
      </c>
      <c r="B623" s="1">
        <f>_xlfn.XLOOKUP(A623,'Benner SQL'!A:A,'Benner SQL'!F:F,)</f>
        <v>740</v>
      </c>
      <c r="C623" s="1">
        <f>_xlfn.XLOOKUP(A623,'Export BI'!A:A,'Export BI'!G:G,0)</f>
        <v>740</v>
      </c>
      <c r="D623" s="1">
        <f t="shared" si="40"/>
        <v>0</v>
      </c>
      <c r="E623">
        <f>_xlfn.XLOOKUP(A623,'Benner SQL'!A:A,'Benner SQL'!G:G,)</f>
        <v>6</v>
      </c>
      <c r="F623">
        <f>_xlfn.XLOOKUP(A623,'Export BI'!A:A,'Export BI'!H:H,0)</f>
        <v>6</v>
      </c>
      <c r="G623">
        <f t="shared" si="41"/>
        <v>0</v>
      </c>
      <c r="H623" t="str">
        <f t="shared" si="42"/>
        <v>OK</v>
      </c>
      <c r="I623" t="str">
        <f t="shared" si="43"/>
        <v>OK</v>
      </c>
      <c r="J623" t="str">
        <f>_xlfn.XLOOKUP(A623,'Export BI'!A:A,'Export BI'!C:C,)</f>
        <v>CO-00021923-CT</v>
      </c>
    </row>
    <row r="624" spans="1:10" x14ac:dyDescent="0.25">
      <c r="A624" t="str">
        <f>'Export BI'!A624</f>
        <v>MEDICAR RIBEIRÃO PRETO - CO-00021172-CT - ACADEMIA DE ESPORTES RT</v>
      </c>
      <c r="B624" s="1">
        <f>_xlfn.XLOOKUP(A624,'Benner SQL'!A:A,'Benner SQL'!F:F,)</f>
        <v>738</v>
      </c>
      <c r="C624" s="1">
        <f>_xlfn.XLOOKUP(A624,'Export BI'!A:A,'Export BI'!G:G,0)</f>
        <v>738</v>
      </c>
      <c r="D624" s="1">
        <f t="shared" si="40"/>
        <v>0</v>
      </c>
      <c r="E624">
        <f>_xlfn.XLOOKUP(A624,'Benner SQL'!A:A,'Benner SQL'!G:G,)</f>
        <v>2</v>
      </c>
      <c r="F624">
        <f>_xlfn.XLOOKUP(A624,'Export BI'!A:A,'Export BI'!H:H,0)</f>
        <v>2</v>
      </c>
      <c r="G624">
        <f t="shared" si="41"/>
        <v>0</v>
      </c>
      <c r="H624" t="str">
        <f t="shared" si="42"/>
        <v>OK</v>
      </c>
      <c r="I624" t="str">
        <f t="shared" si="43"/>
        <v>OK</v>
      </c>
      <c r="J624" t="str">
        <f>_xlfn.XLOOKUP(A624,'Export BI'!A:A,'Export BI'!C:C,)</f>
        <v>CO-00021172-CT</v>
      </c>
    </row>
    <row r="625" spans="1:10" x14ac:dyDescent="0.25">
      <c r="A625" t="str">
        <f>'Export BI'!A625</f>
        <v>MEDICAR RIBEIRÃO PRETO - FA-00021944-CT - ANA MARIA MENDES FERREIRA DOS SANTOS</v>
      </c>
      <c r="B625" s="1">
        <f>_xlfn.XLOOKUP(A625,'Benner SQL'!A:A,'Benner SQL'!F:F,)</f>
        <v>735</v>
      </c>
      <c r="C625" s="1">
        <f>_xlfn.XLOOKUP(A625,'Export BI'!A:A,'Export BI'!G:G,0)</f>
        <v>735</v>
      </c>
      <c r="D625" s="1">
        <f t="shared" si="40"/>
        <v>0</v>
      </c>
      <c r="E625">
        <f>_xlfn.XLOOKUP(A625,'Benner SQL'!A:A,'Benner SQL'!G:G,)</f>
        <v>7</v>
      </c>
      <c r="F625">
        <f>_xlfn.XLOOKUP(A625,'Export BI'!A:A,'Export BI'!H:H,0)</f>
        <v>7</v>
      </c>
      <c r="G625">
        <f t="shared" si="41"/>
        <v>0</v>
      </c>
      <c r="H625" t="str">
        <f t="shared" si="42"/>
        <v>OK</v>
      </c>
      <c r="I625" t="str">
        <f t="shared" si="43"/>
        <v>OK</v>
      </c>
      <c r="J625" t="str">
        <f>_xlfn.XLOOKUP(A625,'Export BI'!A:A,'Export BI'!C:C,)</f>
        <v>FA-00021944-CT</v>
      </c>
    </row>
    <row r="626" spans="1:10" x14ac:dyDescent="0.25">
      <c r="A626" t="str">
        <f>'Export BI'!A626</f>
        <v>MEDICAR RIBEIRÃO PRETO - FA-00022349-CT - JULIO GOMES DE SOUZA</v>
      </c>
      <c r="B626" s="1">
        <f>_xlfn.XLOOKUP(A626,'Benner SQL'!A:A,'Benner SQL'!F:F,)</f>
        <v>733.5</v>
      </c>
      <c r="C626" s="1">
        <f>_xlfn.XLOOKUP(A626,'Export BI'!A:A,'Export BI'!G:G,0)</f>
        <v>733.5</v>
      </c>
      <c r="D626" s="1">
        <f t="shared" si="40"/>
        <v>0</v>
      </c>
      <c r="E626">
        <f>_xlfn.XLOOKUP(A626,'Benner SQL'!A:A,'Benner SQL'!G:G,)</f>
        <v>8</v>
      </c>
      <c r="F626">
        <f>_xlfn.XLOOKUP(A626,'Export BI'!A:A,'Export BI'!H:H,0)</f>
        <v>8</v>
      </c>
      <c r="G626">
        <f t="shared" si="41"/>
        <v>0</v>
      </c>
      <c r="H626" t="str">
        <f t="shared" si="42"/>
        <v>OK</v>
      </c>
      <c r="I626" t="str">
        <f t="shared" si="43"/>
        <v>OK</v>
      </c>
      <c r="J626" t="str">
        <f>_xlfn.XLOOKUP(A626,'Export BI'!A:A,'Export BI'!C:C,)</f>
        <v>FA-00022349-CT</v>
      </c>
    </row>
    <row r="627" spans="1:10" x14ac:dyDescent="0.25">
      <c r="A627" t="str">
        <f>'Export BI'!A627</f>
        <v>MEDICAR CAMPINAS - FA-00001036-CT - EDSON PEREIRA MANOEL</v>
      </c>
      <c r="B627" s="1">
        <f>_xlfn.XLOOKUP(A627,'Benner SQL'!A:A,'Benner SQL'!F:F,)</f>
        <v>731.15000000000009</v>
      </c>
      <c r="C627" s="1">
        <f>_xlfn.XLOOKUP(A627,'Export BI'!A:A,'Export BI'!G:G,0)</f>
        <v>731.15000000000009</v>
      </c>
      <c r="D627" s="1">
        <f t="shared" si="40"/>
        <v>0</v>
      </c>
      <c r="E627">
        <f>_xlfn.XLOOKUP(A627,'Benner SQL'!A:A,'Benner SQL'!G:G,)</f>
        <v>14</v>
      </c>
      <c r="F627">
        <f>_xlfn.XLOOKUP(A627,'Export BI'!A:A,'Export BI'!H:H,0)</f>
        <v>14</v>
      </c>
      <c r="G627">
        <f t="shared" si="41"/>
        <v>0</v>
      </c>
      <c r="H627" t="str">
        <f t="shared" si="42"/>
        <v>OK</v>
      </c>
      <c r="I627" t="str">
        <f t="shared" si="43"/>
        <v>OK</v>
      </c>
      <c r="J627" t="str">
        <f>_xlfn.XLOOKUP(A627,'Export BI'!A:A,'Export BI'!C:C,)</f>
        <v>FA-00001036-CT</v>
      </c>
    </row>
    <row r="628" spans="1:10" x14ac:dyDescent="0.25">
      <c r="A628" t="str">
        <f>'Export BI'!A628</f>
        <v>MEDICAR  SAO PAULO - AP-00000066-CT - SISTEMA DE EMERGENCIA MOVEL RIO DE JANEIRO LTDA</v>
      </c>
      <c r="B628" s="1">
        <f>_xlfn.XLOOKUP(A628,'Benner SQL'!A:A,'Benner SQL'!F:F,)</f>
        <v>726.22</v>
      </c>
      <c r="C628" s="1">
        <f>_xlfn.XLOOKUP(A628,'Export BI'!A:A,'Export BI'!G:G,0)</f>
        <v>726.22</v>
      </c>
      <c r="D628" s="1">
        <f t="shared" si="40"/>
        <v>0</v>
      </c>
      <c r="E628">
        <f>_xlfn.XLOOKUP(A628,'Benner SQL'!A:A,'Benner SQL'!G:G,)</f>
        <v>2</v>
      </c>
      <c r="F628">
        <f>_xlfn.XLOOKUP(A628,'Export BI'!A:A,'Export BI'!H:H,0)</f>
        <v>2</v>
      </c>
      <c r="G628">
        <f t="shared" si="41"/>
        <v>0</v>
      </c>
      <c r="H628" t="str">
        <f t="shared" si="42"/>
        <v>OK</v>
      </c>
      <c r="I628" t="str">
        <f t="shared" si="43"/>
        <v>OK</v>
      </c>
      <c r="J628" t="str">
        <f>_xlfn.XLOOKUP(A628,'Export BI'!A:A,'Export BI'!C:C,)</f>
        <v>AP-00000066-CT</v>
      </c>
    </row>
    <row r="629" spans="1:10" x14ac:dyDescent="0.25">
      <c r="A629" t="str">
        <f>'Export BI'!A629</f>
        <v>MEDICAR CAMPINAS - FA-00000579-CT - ERICK FABRICIO MAFRA</v>
      </c>
      <c r="B629" s="1">
        <f>_xlfn.XLOOKUP(A629,'Benner SQL'!A:A,'Benner SQL'!F:F,)</f>
        <v>725.49999999999977</v>
      </c>
      <c r="C629" s="1">
        <f>_xlfn.XLOOKUP(A629,'Export BI'!A:A,'Export BI'!G:G,0)</f>
        <v>725.49999999999977</v>
      </c>
      <c r="D629" s="1">
        <f t="shared" si="40"/>
        <v>0</v>
      </c>
      <c r="E629">
        <f>_xlfn.XLOOKUP(A629,'Benner SQL'!A:A,'Benner SQL'!G:G,)</f>
        <v>18</v>
      </c>
      <c r="F629">
        <f>_xlfn.XLOOKUP(A629,'Export BI'!A:A,'Export BI'!H:H,0)</f>
        <v>18</v>
      </c>
      <c r="G629">
        <f t="shared" si="41"/>
        <v>0</v>
      </c>
      <c r="H629" t="str">
        <f t="shared" si="42"/>
        <v>OK</v>
      </c>
      <c r="I629" t="str">
        <f t="shared" si="43"/>
        <v>OK</v>
      </c>
      <c r="J629" t="str">
        <f>_xlfn.XLOOKUP(A629,'Export BI'!A:A,'Export BI'!C:C,)</f>
        <v>FA-00000579-CT</v>
      </c>
    </row>
    <row r="630" spans="1:10" x14ac:dyDescent="0.25">
      <c r="A630" t="str">
        <f>'Export BI'!A630</f>
        <v>MEDICAR CAMPINAS - AP-00004782-CT - ESCOLA CEZARETTI EDUCACIONAL LTDA</v>
      </c>
      <c r="B630" s="1">
        <f>_xlfn.XLOOKUP(A630,'Benner SQL'!A:A,'Benner SQL'!F:F,)</f>
        <v>725</v>
      </c>
      <c r="C630" s="1">
        <f>_xlfn.XLOOKUP(A630,'Export BI'!A:A,'Export BI'!G:G,0)</f>
        <v>725</v>
      </c>
      <c r="D630" s="1">
        <f t="shared" si="40"/>
        <v>0</v>
      </c>
      <c r="E630">
        <f>_xlfn.XLOOKUP(A630,'Benner SQL'!A:A,'Benner SQL'!G:G,)</f>
        <v>3</v>
      </c>
      <c r="F630">
        <f>_xlfn.XLOOKUP(A630,'Export BI'!A:A,'Export BI'!H:H,0)</f>
        <v>3</v>
      </c>
      <c r="G630">
        <f t="shared" si="41"/>
        <v>0</v>
      </c>
      <c r="H630" t="str">
        <f t="shared" si="42"/>
        <v>OK</v>
      </c>
      <c r="I630" t="str">
        <f t="shared" si="43"/>
        <v>OK</v>
      </c>
      <c r="J630" t="str">
        <f>_xlfn.XLOOKUP(A630,'Export BI'!A:A,'Export BI'!C:C,)</f>
        <v>AP-00004782-CT</v>
      </c>
    </row>
    <row r="631" spans="1:10" x14ac:dyDescent="0.25">
      <c r="A631" t="str">
        <f>'Export BI'!A631</f>
        <v>MEDICAR CAMPINAS - TF-00020888-CT - MARIA NEIDE DOS SANTOS SILVA</v>
      </c>
      <c r="B631" s="1">
        <f>_xlfn.XLOOKUP(A631,'Benner SQL'!A:A,'Benner SQL'!F:F,)</f>
        <v>724.78999999999985</v>
      </c>
      <c r="C631" s="1">
        <f>_xlfn.XLOOKUP(A631,'Export BI'!A:A,'Export BI'!G:G,0)</f>
        <v>724.78999999999985</v>
      </c>
      <c r="D631" s="1">
        <f t="shared" si="40"/>
        <v>0</v>
      </c>
      <c r="E631">
        <f>_xlfn.XLOOKUP(A631,'Benner SQL'!A:A,'Benner SQL'!G:G,)</f>
        <v>12</v>
      </c>
      <c r="F631">
        <f>_xlfn.XLOOKUP(A631,'Export BI'!A:A,'Export BI'!H:H,0)</f>
        <v>12</v>
      </c>
      <c r="G631">
        <f t="shared" si="41"/>
        <v>0</v>
      </c>
      <c r="H631" t="str">
        <f t="shared" si="42"/>
        <v>OK</v>
      </c>
      <c r="I631" t="str">
        <f t="shared" si="43"/>
        <v>OK</v>
      </c>
      <c r="J631" t="str">
        <f>_xlfn.XLOOKUP(A631,'Export BI'!A:A,'Export BI'!C:C,)</f>
        <v>TF-00020888-CT</v>
      </c>
    </row>
    <row r="632" spans="1:10" x14ac:dyDescent="0.25">
      <c r="A632" t="str">
        <f>'Export BI'!A632</f>
        <v>MEDICAR RIBEIRÃO PRETO - FA-00020322-CT - MOACIR ROBERTI GARCIA</v>
      </c>
      <c r="B632" s="1">
        <f>_xlfn.XLOOKUP(A632,'Benner SQL'!A:A,'Benner SQL'!F:F,)</f>
        <v>724.64</v>
      </c>
      <c r="C632" s="1">
        <f>_xlfn.XLOOKUP(A632,'Export BI'!A:A,'Export BI'!G:G,0)</f>
        <v>724.64</v>
      </c>
      <c r="D632" s="1">
        <f t="shared" si="40"/>
        <v>0</v>
      </c>
      <c r="E632">
        <f>_xlfn.XLOOKUP(A632,'Benner SQL'!A:A,'Benner SQL'!G:G,)</f>
        <v>7</v>
      </c>
      <c r="F632">
        <f>_xlfn.XLOOKUP(A632,'Export BI'!A:A,'Export BI'!H:H,0)</f>
        <v>7</v>
      </c>
      <c r="G632">
        <f t="shared" si="41"/>
        <v>0</v>
      </c>
      <c r="H632" t="str">
        <f t="shared" si="42"/>
        <v>OK</v>
      </c>
      <c r="I632" t="str">
        <f t="shared" si="43"/>
        <v>OK</v>
      </c>
      <c r="J632" t="str">
        <f>_xlfn.XLOOKUP(A632,'Export BI'!A:A,'Export BI'!C:C,)</f>
        <v>FA-00020322-CT</v>
      </c>
    </row>
    <row r="633" spans="1:10" x14ac:dyDescent="0.25">
      <c r="A633" t="str">
        <f>'Export BI'!A633</f>
        <v>MEDICAR RIBEIRÃO PRETO - FA-00018384-CT - MARCELA FALLEIROS DE OLIVEIRA</v>
      </c>
      <c r="B633" s="1">
        <f>_xlfn.XLOOKUP(A633,'Benner SQL'!A:A,'Benner SQL'!F:F,)</f>
        <v>724.6</v>
      </c>
      <c r="C633" s="1">
        <f>_xlfn.XLOOKUP(A633,'Export BI'!A:A,'Export BI'!G:G,0)</f>
        <v>724.6</v>
      </c>
      <c r="D633" s="1">
        <f t="shared" si="40"/>
        <v>0</v>
      </c>
      <c r="E633">
        <f>_xlfn.XLOOKUP(A633,'Benner SQL'!A:A,'Benner SQL'!G:G,)</f>
        <v>10</v>
      </c>
      <c r="F633">
        <f>_xlfn.XLOOKUP(A633,'Export BI'!A:A,'Export BI'!H:H,0)</f>
        <v>10</v>
      </c>
      <c r="G633">
        <f t="shared" si="41"/>
        <v>0</v>
      </c>
      <c r="H633" t="str">
        <f t="shared" si="42"/>
        <v>OK</v>
      </c>
      <c r="I633" t="str">
        <f t="shared" si="43"/>
        <v>OK</v>
      </c>
      <c r="J633" t="str">
        <f>_xlfn.XLOOKUP(A633,'Export BI'!A:A,'Export BI'!C:C,)</f>
        <v>FA-00018384-CT</v>
      </c>
    </row>
    <row r="634" spans="1:10" x14ac:dyDescent="0.25">
      <c r="A634" t="str">
        <f>'Export BI'!A634</f>
        <v>MEDICAR RIBEIRÃO PRETO - FA-00006019-CT - SANTA CARMELITA CORREA</v>
      </c>
      <c r="B634" s="1">
        <f>_xlfn.XLOOKUP(A634,'Benner SQL'!A:A,'Benner SQL'!F:F,)</f>
        <v>724.4</v>
      </c>
      <c r="C634" s="1">
        <f>_xlfn.XLOOKUP(A634,'Export BI'!A:A,'Export BI'!G:G,0)</f>
        <v>724.4</v>
      </c>
      <c r="D634" s="1">
        <f t="shared" si="40"/>
        <v>0</v>
      </c>
      <c r="E634">
        <f>_xlfn.XLOOKUP(A634,'Benner SQL'!A:A,'Benner SQL'!G:G,)</f>
        <v>11</v>
      </c>
      <c r="F634">
        <f>_xlfn.XLOOKUP(A634,'Export BI'!A:A,'Export BI'!H:H,0)</f>
        <v>11</v>
      </c>
      <c r="G634">
        <f t="shared" si="41"/>
        <v>0</v>
      </c>
      <c r="H634" t="str">
        <f t="shared" si="42"/>
        <v>OK</v>
      </c>
      <c r="I634" t="str">
        <f t="shared" si="43"/>
        <v>OK</v>
      </c>
      <c r="J634" t="str">
        <f>_xlfn.XLOOKUP(A634,'Export BI'!A:A,'Export BI'!C:C,)</f>
        <v>FA-00006019-CT</v>
      </c>
    </row>
    <row r="635" spans="1:10" x14ac:dyDescent="0.25">
      <c r="A635" t="str">
        <f>'Export BI'!A635</f>
        <v>MEDICAR CAMPINAS - FA-00016968-CT - ESTER DE ANDRADE AUGUSTO</v>
      </c>
      <c r="B635" s="1">
        <f>_xlfn.XLOOKUP(A635,'Benner SQL'!A:A,'Benner SQL'!F:F,)</f>
        <v>723.27999999999986</v>
      </c>
      <c r="C635" s="1">
        <f>_xlfn.XLOOKUP(A635,'Export BI'!A:A,'Export BI'!G:G,0)</f>
        <v>723.27999999999986</v>
      </c>
      <c r="D635" s="1">
        <f t="shared" si="40"/>
        <v>0</v>
      </c>
      <c r="E635">
        <f>_xlfn.XLOOKUP(A635,'Benner SQL'!A:A,'Benner SQL'!G:G,)</f>
        <v>12</v>
      </c>
      <c r="F635">
        <f>_xlfn.XLOOKUP(A635,'Export BI'!A:A,'Export BI'!H:H,0)</f>
        <v>12</v>
      </c>
      <c r="G635">
        <f t="shared" si="41"/>
        <v>0</v>
      </c>
      <c r="H635" t="str">
        <f t="shared" si="42"/>
        <v>OK</v>
      </c>
      <c r="I635" t="str">
        <f t="shared" si="43"/>
        <v>OK</v>
      </c>
      <c r="J635" t="str">
        <f>_xlfn.XLOOKUP(A635,'Export BI'!A:A,'Export BI'!C:C,)</f>
        <v>FA-00016968-CT</v>
      </c>
    </row>
    <row r="636" spans="1:10" x14ac:dyDescent="0.25">
      <c r="A636" t="str">
        <f>'Export BI'!A636</f>
        <v>MEDICAR CAMPINAS - AP-00020719-CT - LUXOTTICA BRASIL PRODUTOS OTICOS E ESPORTIVOS LTDA</v>
      </c>
      <c r="B636" s="1">
        <f>_xlfn.XLOOKUP(A636,'Benner SQL'!A:A,'Benner SQL'!F:F,)</f>
        <v>720.75</v>
      </c>
      <c r="C636" s="1">
        <f>_xlfn.XLOOKUP(A636,'Export BI'!A:A,'Export BI'!G:G,0)</f>
        <v>720.75</v>
      </c>
      <c r="D636" s="1">
        <f t="shared" si="40"/>
        <v>0</v>
      </c>
      <c r="E636">
        <f>_xlfn.XLOOKUP(A636,'Benner SQL'!A:A,'Benner SQL'!G:G,)</f>
        <v>2</v>
      </c>
      <c r="F636">
        <f>_xlfn.XLOOKUP(A636,'Export BI'!A:A,'Export BI'!H:H,0)</f>
        <v>2</v>
      </c>
      <c r="G636">
        <f t="shared" si="41"/>
        <v>0</v>
      </c>
      <c r="H636" t="str">
        <f t="shared" si="42"/>
        <v>OK</v>
      </c>
      <c r="I636" t="str">
        <f t="shared" si="43"/>
        <v>OK</v>
      </c>
      <c r="J636" t="str">
        <f>_xlfn.XLOOKUP(A636,'Export BI'!A:A,'Export BI'!C:C,)</f>
        <v>AP-00020719-CT</v>
      </c>
    </row>
    <row r="637" spans="1:10" x14ac:dyDescent="0.25">
      <c r="A637" t="str">
        <f>'Export BI'!A637</f>
        <v>MEDICAR RIBEIRÃO PRETO - FA-00022414-CT - SALVADOR ANTONIO LOVETRO</v>
      </c>
      <c r="B637" s="1">
        <f>_xlfn.XLOOKUP(A637,'Benner SQL'!A:A,'Benner SQL'!F:F,)</f>
        <v>720</v>
      </c>
      <c r="C637" s="1">
        <f>_xlfn.XLOOKUP(A637,'Export BI'!A:A,'Export BI'!G:G,0)</f>
        <v>720</v>
      </c>
      <c r="D637" s="1">
        <f t="shared" si="40"/>
        <v>0</v>
      </c>
      <c r="E637">
        <f>_xlfn.XLOOKUP(A637,'Benner SQL'!A:A,'Benner SQL'!G:G,)</f>
        <v>7</v>
      </c>
      <c r="F637">
        <f>_xlfn.XLOOKUP(A637,'Export BI'!A:A,'Export BI'!H:H,0)</f>
        <v>7</v>
      </c>
      <c r="G637">
        <f t="shared" si="41"/>
        <v>0</v>
      </c>
      <c r="H637" t="str">
        <f t="shared" si="42"/>
        <v>OK</v>
      </c>
      <c r="I637" t="str">
        <f t="shared" si="43"/>
        <v>OK</v>
      </c>
      <c r="J637" t="str">
        <f>_xlfn.XLOOKUP(A637,'Export BI'!A:A,'Export BI'!C:C,)</f>
        <v>FA-00022414-CT</v>
      </c>
    </row>
    <row r="638" spans="1:10" x14ac:dyDescent="0.25">
      <c r="A638" t="str">
        <f>'Export BI'!A638</f>
        <v>MEDICAR RIBEIRÃO PRETO - TF-00015660-CT - MARIA CRISTINA PINHEIRO</v>
      </c>
      <c r="B638" s="1">
        <f>_xlfn.XLOOKUP(A638,'Benner SQL'!A:A,'Benner SQL'!F:F,)</f>
        <v>720</v>
      </c>
      <c r="C638" s="1">
        <f>_xlfn.XLOOKUP(A638,'Export BI'!A:A,'Export BI'!G:G,0)</f>
        <v>720</v>
      </c>
      <c r="D638" s="1">
        <f t="shared" si="40"/>
        <v>0</v>
      </c>
      <c r="E638">
        <f>_xlfn.XLOOKUP(A638,'Benner SQL'!A:A,'Benner SQL'!G:G,)</f>
        <v>8</v>
      </c>
      <c r="F638">
        <f>_xlfn.XLOOKUP(A638,'Export BI'!A:A,'Export BI'!H:H,0)</f>
        <v>8</v>
      </c>
      <c r="G638">
        <f t="shared" si="41"/>
        <v>0</v>
      </c>
      <c r="H638" t="str">
        <f t="shared" si="42"/>
        <v>OK</v>
      </c>
      <c r="I638" t="str">
        <f t="shared" si="43"/>
        <v>OK</v>
      </c>
      <c r="J638" t="str">
        <f>_xlfn.XLOOKUP(A638,'Export BI'!A:A,'Export BI'!C:C,)</f>
        <v>TF-00015660-CT</v>
      </c>
    </row>
    <row r="639" spans="1:10" x14ac:dyDescent="0.25">
      <c r="A639" t="str">
        <f>'Export BI'!A639</f>
        <v>MEDICAR RIBEIRÃO PRETO - TF-00017116-CT - MARLENE APARECIDA FRANCISCO</v>
      </c>
      <c r="B639" s="1">
        <f>_xlfn.XLOOKUP(A639,'Benner SQL'!A:A,'Benner SQL'!F:F,)</f>
        <v>720</v>
      </c>
      <c r="C639" s="1">
        <f>_xlfn.XLOOKUP(A639,'Export BI'!A:A,'Export BI'!G:G,0)</f>
        <v>720</v>
      </c>
      <c r="D639" s="1">
        <f t="shared" si="40"/>
        <v>0</v>
      </c>
      <c r="E639">
        <f>_xlfn.XLOOKUP(A639,'Benner SQL'!A:A,'Benner SQL'!G:G,)</f>
        <v>8</v>
      </c>
      <c r="F639">
        <f>_xlfn.XLOOKUP(A639,'Export BI'!A:A,'Export BI'!H:H,0)</f>
        <v>8</v>
      </c>
      <c r="G639">
        <f t="shared" si="41"/>
        <v>0</v>
      </c>
      <c r="H639" t="str">
        <f t="shared" si="42"/>
        <v>OK</v>
      </c>
      <c r="I639" t="str">
        <f t="shared" si="43"/>
        <v>OK</v>
      </c>
      <c r="J639" t="str">
        <f>_xlfn.XLOOKUP(A639,'Export BI'!A:A,'Export BI'!C:C,)</f>
        <v>TF-00017116-CT</v>
      </c>
    </row>
    <row r="640" spans="1:10" x14ac:dyDescent="0.25">
      <c r="A640" t="str">
        <f>'Export BI'!A640</f>
        <v>MEDICAR RIBEIRÃO PRETO - TF-00017220-CT - NEIDE MARIA DE OLIVEIRA</v>
      </c>
      <c r="B640" s="1">
        <f>_xlfn.XLOOKUP(A640,'Benner SQL'!A:A,'Benner SQL'!F:F,)</f>
        <v>720</v>
      </c>
      <c r="C640" s="1">
        <f>_xlfn.XLOOKUP(A640,'Export BI'!A:A,'Export BI'!G:G,0)</f>
        <v>720</v>
      </c>
      <c r="D640" s="1">
        <f t="shared" si="40"/>
        <v>0</v>
      </c>
      <c r="E640">
        <f>_xlfn.XLOOKUP(A640,'Benner SQL'!A:A,'Benner SQL'!G:G,)</f>
        <v>8</v>
      </c>
      <c r="F640">
        <f>_xlfn.XLOOKUP(A640,'Export BI'!A:A,'Export BI'!H:H,0)</f>
        <v>8</v>
      </c>
      <c r="G640">
        <f t="shared" si="41"/>
        <v>0</v>
      </c>
      <c r="H640" t="str">
        <f t="shared" si="42"/>
        <v>OK</v>
      </c>
      <c r="I640" t="str">
        <f t="shared" si="43"/>
        <v>OK</v>
      </c>
      <c r="J640" t="str">
        <f>_xlfn.XLOOKUP(A640,'Export BI'!A:A,'Export BI'!C:C,)</f>
        <v>TF-00017220-CT</v>
      </c>
    </row>
    <row r="641" spans="1:10" x14ac:dyDescent="0.25">
      <c r="A641" t="str">
        <f>'Export BI'!A641</f>
        <v>MEDICAR RIBEIRÃO PRETO - TC-00017020-CT - DANIEL APARECIDO MARCELINO SIQUEIRA</v>
      </c>
      <c r="B641" s="1">
        <f>_xlfn.XLOOKUP(A641,'Benner SQL'!A:A,'Benner SQL'!F:F,)</f>
        <v>718.8</v>
      </c>
      <c r="C641" s="1">
        <f>_xlfn.XLOOKUP(A641,'Export BI'!A:A,'Export BI'!G:G,0)</f>
        <v>718.8</v>
      </c>
      <c r="D641" s="1">
        <f t="shared" si="40"/>
        <v>0</v>
      </c>
      <c r="E641">
        <f>_xlfn.XLOOKUP(A641,'Benner SQL'!A:A,'Benner SQL'!G:G,)</f>
        <v>6</v>
      </c>
      <c r="F641">
        <f>_xlfn.XLOOKUP(A641,'Export BI'!A:A,'Export BI'!H:H,0)</f>
        <v>6</v>
      </c>
      <c r="G641">
        <f t="shared" si="41"/>
        <v>0</v>
      </c>
      <c r="H641" t="str">
        <f t="shared" si="42"/>
        <v>OK</v>
      </c>
      <c r="I641" t="str">
        <f t="shared" si="43"/>
        <v>OK</v>
      </c>
      <c r="J641" t="str">
        <f>_xlfn.XLOOKUP(A641,'Export BI'!A:A,'Export BI'!C:C,)</f>
        <v>TC-00017020-CT</v>
      </c>
    </row>
    <row r="642" spans="1:10" x14ac:dyDescent="0.25">
      <c r="A642" t="str">
        <f>'Export BI'!A642</f>
        <v>MEDICAR CAMPINAS - FA-00004826-CT - MARIA DA GLORIA TORRES OLIVEIRA</v>
      </c>
      <c r="B642" s="1">
        <f>_xlfn.XLOOKUP(A642,'Benner SQL'!A:A,'Benner SQL'!F:F,)</f>
        <v>718.75</v>
      </c>
      <c r="C642" s="1">
        <f>_xlfn.XLOOKUP(A642,'Export BI'!A:A,'Export BI'!G:G,0)</f>
        <v>718.75</v>
      </c>
      <c r="D642" s="1">
        <f t="shared" si="40"/>
        <v>0</v>
      </c>
      <c r="E642">
        <f>_xlfn.XLOOKUP(A642,'Benner SQL'!A:A,'Benner SQL'!G:G,)</f>
        <v>6</v>
      </c>
      <c r="F642">
        <f>_xlfn.XLOOKUP(A642,'Export BI'!A:A,'Export BI'!H:H,0)</f>
        <v>6</v>
      </c>
      <c r="G642">
        <f t="shared" si="41"/>
        <v>0</v>
      </c>
      <c r="H642" t="str">
        <f t="shared" si="42"/>
        <v>OK</v>
      </c>
      <c r="I642" t="str">
        <f t="shared" si="43"/>
        <v>OK</v>
      </c>
      <c r="J642" t="str">
        <f>_xlfn.XLOOKUP(A642,'Export BI'!A:A,'Export BI'!C:C,)</f>
        <v>FA-00004826-CT</v>
      </c>
    </row>
    <row r="643" spans="1:10" x14ac:dyDescent="0.25">
      <c r="A643" t="str">
        <f>'Export BI'!A643</f>
        <v>MEDICAR RIBEIRÃO PRETO - FA-00003888-CT - ERNESTA REA COSTA</v>
      </c>
      <c r="B643" s="1">
        <f>_xlfn.XLOOKUP(A643,'Benner SQL'!A:A,'Benner SQL'!F:F,)</f>
        <v>715.53</v>
      </c>
      <c r="C643" s="1">
        <f>_xlfn.XLOOKUP(A643,'Export BI'!A:A,'Export BI'!G:G,0)</f>
        <v>715.53</v>
      </c>
      <c r="D643" s="1">
        <f t="shared" si="40"/>
        <v>0</v>
      </c>
      <c r="E643">
        <f>_xlfn.XLOOKUP(A643,'Benner SQL'!A:A,'Benner SQL'!G:G,)</f>
        <v>8</v>
      </c>
      <c r="F643">
        <f>_xlfn.XLOOKUP(A643,'Export BI'!A:A,'Export BI'!H:H,0)</f>
        <v>8</v>
      </c>
      <c r="G643">
        <f t="shared" si="41"/>
        <v>0</v>
      </c>
      <c r="H643" t="str">
        <f t="shared" si="42"/>
        <v>OK</v>
      </c>
      <c r="I643" t="str">
        <f t="shared" si="43"/>
        <v>OK</v>
      </c>
      <c r="J643" t="str">
        <f>_xlfn.XLOOKUP(A643,'Export BI'!A:A,'Export BI'!C:C,)</f>
        <v>FA-00003888-CT</v>
      </c>
    </row>
    <row r="644" spans="1:10" x14ac:dyDescent="0.25">
      <c r="A644" t="str">
        <f>'Export BI'!A644</f>
        <v>MEDICAR RIBEIRÃO PRETO - TF-00038421-CT - PATRICIA DIAS MUNIZ SANTOS</v>
      </c>
      <c r="B644" s="1">
        <f>_xlfn.XLOOKUP(A644,'Benner SQL'!A:A,'Benner SQL'!F:F,)</f>
        <v>714</v>
      </c>
      <c r="C644" s="1">
        <f>_xlfn.XLOOKUP(A644,'Export BI'!A:A,'Export BI'!G:G,0)</f>
        <v>714</v>
      </c>
      <c r="D644" s="1">
        <f t="shared" si="40"/>
        <v>0</v>
      </c>
      <c r="E644">
        <f>_xlfn.XLOOKUP(A644,'Benner SQL'!A:A,'Benner SQL'!G:G,)</f>
        <v>3</v>
      </c>
      <c r="F644">
        <f>_xlfn.XLOOKUP(A644,'Export BI'!A:A,'Export BI'!H:H,0)</f>
        <v>3</v>
      </c>
      <c r="G644">
        <f t="shared" si="41"/>
        <v>0</v>
      </c>
      <c r="H644" t="str">
        <f t="shared" si="42"/>
        <v>OK</v>
      </c>
      <c r="I644" t="str">
        <f t="shared" si="43"/>
        <v>OK</v>
      </c>
      <c r="J644" t="str">
        <f>_xlfn.XLOOKUP(A644,'Export BI'!A:A,'Export BI'!C:C,)</f>
        <v>TF-00038421-CT</v>
      </c>
    </row>
    <row r="645" spans="1:10" x14ac:dyDescent="0.25">
      <c r="A645" t="str">
        <f>'Export BI'!A645</f>
        <v>MEDICAR RIBEIRÃO PRETO - FA-00006032-CT - MARILENE SILVA DE ALMEIDA</v>
      </c>
      <c r="B645" s="1">
        <f>_xlfn.XLOOKUP(A645,'Benner SQL'!A:A,'Benner SQL'!F:F,)</f>
        <v>712</v>
      </c>
      <c r="C645" s="1">
        <f>_xlfn.XLOOKUP(A645,'Export BI'!A:A,'Export BI'!G:G,0)</f>
        <v>712</v>
      </c>
      <c r="D645" s="1">
        <f t="shared" si="40"/>
        <v>0</v>
      </c>
      <c r="E645">
        <f>_xlfn.XLOOKUP(A645,'Benner SQL'!A:A,'Benner SQL'!G:G,)</f>
        <v>8</v>
      </c>
      <c r="F645">
        <f>_xlfn.XLOOKUP(A645,'Export BI'!A:A,'Export BI'!H:H,0)</f>
        <v>8</v>
      </c>
      <c r="G645">
        <f t="shared" si="41"/>
        <v>0</v>
      </c>
      <c r="H645" t="str">
        <f t="shared" si="42"/>
        <v>OK</v>
      </c>
      <c r="I645" t="str">
        <f t="shared" si="43"/>
        <v>OK</v>
      </c>
      <c r="J645" t="str">
        <f>_xlfn.XLOOKUP(A645,'Export BI'!A:A,'Export BI'!C:C,)</f>
        <v>FA-00006032-CT</v>
      </c>
    </row>
    <row r="646" spans="1:10" x14ac:dyDescent="0.25">
      <c r="A646" t="str">
        <f>'Export BI'!A646</f>
        <v>MEDICAR RIBEIRÃO PRETO - TF-00020807-CT - ELIANA DE OLIVEIRA CRUZ</v>
      </c>
      <c r="B646" s="1">
        <f>_xlfn.XLOOKUP(A646,'Benner SQL'!A:A,'Benner SQL'!F:F,)</f>
        <v>712</v>
      </c>
      <c r="C646" s="1">
        <f>_xlfn.XLOOKUP(A646,'Export BI'!A:A,'Export BI'!G:G,0)</f>
        <v>712</v>
      </c>
      <c r="D646" s="1">
        <f t="shared" si="40"/>
        <v>0</v>
      </c>
      <c r="E646">
        <f>_xlfn.XLOOKUP(A646,'Benner SQL'!A:A,'Benner SQL'!G:G,)</f>
        <v>4</v>
      </c>
      <c r="F646">
        <f>_xlfn.XLOOKUP(A646,'Export BI'!A:A,'Export BI'!H:H,0)</f>
        <v>4</v>
      </c>
      <c r="G646">
        <f t="shared" si="41"/>
        <v>0</v>
      </c>
      <c r="H646" t="str">
        <f t="shared" si="42"/>
        <v>OK</v>
      </c>
      <c r="I646" t="str">
        <f t="shared" si="43"/>
        <v>OK</v>
      </c>
      <c r="J646" t="str">
        <f>_xlfn.XLOOKUP(A646,'Export BI'!A:A,'Export BI'!C:C,)</f>
        <v>TF-00020807-CT</v>
      </c>
    </row>
    <row r="647" spans="1:10" x14ac:dyDescent="0.25">
      <c r="A647" t="str">
        <f>'Export BI'!A647</f>
        <v>MEDICAR RIBEIRÃO PRETO - TF-00031982-CT - FERNANDA DE OLIVEIRA BASTOS DA SILVA</v>
      </c>
      <c r="B647" s="1">
        <f>_xlfn.XLOOKUP(A647,'Benner SQL'!A:A,'Benner SQL'!F:F,)</f>
        <v>712</v>
      </c>
      <c r="C647" s="1">
        <f>_xlfn.XLOOKUP(A647,'Export BI'!A:A,'Export BI'!G:G,0)</f>
        <v>712</v>
      </c>
      <c r="D647" s="1">
        <f t="shared" si="40"/>
        <v>0</v>
      </c>
      <c r="E647">
        <f>_xlfn.XLOOKUP(A647,'Benner SQL'!A:A,'Benner SQL'!G:G,)</f>
        <v>4</v>
      </c>
      <c r="F647">
        <f>_xlfn.XLOOKUP(A647,'Export BI'!A:A,'Export BI'!H:H,0)</f>
        <v>4</v>
      </c>
      <c r="G647">
        <f t="shared" si="41"/>
        <v>0</v>
      </c>
      <c r="H647" t="str">
        <f t="shared" si="42"/>
        <v>OK</v>
      </c>
      <c r="I647" t="str">
        <f t="shared" si="43"/>
        <v>OK</v>
      </c>
      <c r="J647" t="str">
        <f>_xlfn.XLOOKUP(A647,'Export BI'!A:A,'Export BI'!C:C,)</f>
        <v>TF-00031982-CT</v>
      </c>
    </row>
    <row r="648" spans="1:10" x14ac:dyDescent="0.25">
      <c r="A648" t="str">
        <f>'Export BI'!A648</f>
        <v>MEDICAR RIBEIRÃO PRETO - TF-00017916-CT - MARLENE REIS</v>
      </c>
      <c r="B648" s="1">
        <f>_xlfn.XLOOKUP(A648,'Benner SQL'!A:A,'Benner SQL'!F:F,)</f>
        <v>711</v>
      </c>
      <c r="C648" s="1">
        <f>_xlfn.XLOOKUP(A648,'Export BI'!A:A,'Export BI'!G:G,0)</f>
        <v>711</v>
      </c>
      <c r="D648" s="1">
        <f t="shared" si="40"/>
        <v>0</v>
      </c>
      <c r="E648">
        <f>_xlfn.XLOOKUP(A648,'Benner SQL'!A:A,'Benner SQL'!G:G,)</f>
        <v>9</v>
      </c>
      <c r="F648">
        <f>_xlfn.XLOOKUP(A648,'Export BI'!A:A,'Export BI'!H:H,0)</f>
        <v>9</v>
      </c>
      <c r="G648">
        <f t="shared" si="41"/>
        <v>0</v>
      </c>
      <c r="H648" t="str">
        <f t="shared" si="42"/>
        <v>OK</v>
      </c>
      <c r="I648" t="str">
        <f t="shared" si="43"/>
        <v>OK</v>
      </c>
      <c r="J648" t="str">
        <f>_xlfn.XLOOKUP(A648,'Export BI'!A:A,'Export BI'!C:C,)</f>
        <v>TF-00017916-CT</v>
      </c>
    </row>
    <row r="649" spans="1:10" x14ac:dyDescent="0.25">
      <c r="A649" t="str">
        <f>'Export BI'!A649</f>
        <v>MEDICAR RIBEIRÃO PRETO - FA-00001941-CT - GERALDO MACEDO</v>
      </c>
      <c r="B649" s="1">
        <f>_xlfn.XLOOKUP(A649,'Benner SQL'!A:A,'Benner SQL'!F:F,)</f>
        <v>710.93999999999994</v>
      </c>
      <c r="C649" s="1">
        <f>_xlfn.XLOOKUP(A649,'Export BI'!A:A,'Export BI'!G:G,0)</f>
        <v>710.93999999999994</v>
      </c>
      <c r="D649" s="1">
        <f t="shared" si="40"/>
        <v>0</v>
      </c>
      <c r="E649">
        <f>_xlfn.XLOOKUP(A649,'Benner SQL'!A:A,'Benner SQL'!G:G,)</f>
        <v>6</v>
      </c>
      <c r="F649">
        <f>_xlfn.XLOOKUP(A649,'Export BI'!A:A,'Export BI'!H:H,0)</f>
        <v>6</v>
      </c>
      <c r="G649">
        <f t="shared" si="41"/>
        <v>0</v>
      </c>
      <c r="H649" t="str">
        <f t="shared" si="42"/>
        <v>OK</v>
      </c>
      <c r="I649" t="str">
        <f t="shared" si="43"/>
        <v>OK</v>
      </c>
      <c r="J649" t="str">
        <f>_xlfn.XLOOKUP(A649,'Export BI'!A:A,'Export BI'!C:C,)</f>
        <v>FA-00001941-CT</v>
      </c>
    </row>
    <row r="650" spans="1:10" x14ac:dyDescent="0.25">
      <c r="A650" t="str">
        <f>'Export BI'!A650</f>
        <v>MEDICAR CAMPINAS - FA-00017077-CT - ADRIANO GUILHERME LIMA</v>
      </c>
      <c r="B650" s="1">
        <f>_xlfn.XLOOKUP(A650,'Benner SQL'!A:A,'Benner SQL'!F:F,)</f>
        <v>710.91999999999985</v>
      </c>
      <c r="C650" s="1">
        <f>_xlfn.XLOOKUP(A650,'Export BI'!A:A,'Export BI'!G:G,0)</f>
        <v>710.91999999999985</v>
      </c>
      <c r="D650" s="1">
        <f t="shared" si="40"/>
        <v>0</v>
      </c>
      <c r="E650">
        <f>_xlfn.XLOOKUP(A650,'Benner SQL'!A:A,'Benner SQL'!G:G,)</f>
        <v>12</v>
      </c>
      <c r="F650">
        <f>_xlfn.XLOOKUP(A650,'Export BI'!A:A,'Export BI'!H:H,0)</f>
        <v>12</v>
      </c>
      <c r="G650">
        <f t="shared" si="41"/>
        <v>0</v>
      </c>
      <c r="H650" t="str">
        <f t="shared" si="42"/>
        <v>OK</v>
      </c>
      <c r="I650" t="str">
        <f t="shared" si="43"/>
        <v>OK</v>
      </c>
      <c r="J650" t="str">
        <f>_xlfn.XLOOKUP(A650,'Export BI'!A:A,'Export BI'!C:C,)</f>
        <v>FA-00017077-CT</v>
      </c>
    </row>
    <row r="651" spans="1:10" x14ac:dyDescent="0.25">
      <c r="A651" t="str">
        <f>'Export BI'!A651</f>
        <v>MEDICAR RIBEIRÃO PRETO - FA-00006040-CT - CAROLAINE DA SILVA PEREIRA</v>
      </c>
      <c r="B651" s="1">
        <f>_xlfn.XLOOKUP(A651,'Benner SQL'!A:A,'Benner SQL'!F:F,)</f>
        <v>710.4</v>
      </c>
      <c r="C651" s="1">
        <f>_xlfn.XLOOKUP(A651,'Export BI'!A:A,'Export BI'!G:G,0)</f>
        <v>710.4</v>
      </c>
      <c r="D651" s="1">
        <f t="shared" si="40"/>
        <v>0</v>
      </c>
      <c r="E651">
        <f>_xlfn.XLOOKUP(A651,'Benner SQL'!A:A,'Benner SQL'!G:G,)</f>
        <v>11</v>
      </c>
      <c r="F651">
        <f>_xlfn.XLOOKUP(A651,'Export BI'!A:A,'Export BI'!H:H,0)</f>
        <v>11</v>
      </c>
      <c r="G651">
        <f t="shared" si="41"/>
        <v>0</v>
      </c>
      <c r="H651" t="str">
        <f t="shared" si="42"/>
        <v>OK</v>
      </c>
      <c r="I651" t="str">
        <f t="shared" si="43"/>
        <v>OK</v>
      </c>
      <c r="J651" t="str">
        <f>_xlfn.XLOOKUP(A651,'Export BI'!A:A,'Export BI'!C:C,)</f>
        <v>FA-00006040-CT</v>
      </c>
    </row>
    <row r="652" spans="1:10" x14ac:dyDescent="0.25">
      <c r="A652" t="str">
        <f>'Export BI'!A652</f>
        <v>MEDICAR CAMPINAS - TF-00017630-CT - FELIX NABOR MARTINS</v>
      </c>
      <c r="B652" s="1">
        <f>_xlfn.XLOOKUP(A652,'Benner SQL'!A:A,'Benner SQL'!F:F,)</f>
        <v>709.82999999999993</v>
      </c>
      <c r="C652" s="1">
        <f>_xlfn.XLOOKUP(A652,'Export BI'!A:A,'Export BI'!G:G,0)</f>
        <v>709.82999999999993</v>
      </c>
      <c r="D652" s="1">
        <f t="shared" si="40"/>
        <v>0</v>
      </c>
      <c r="E652">
        <f>_xlfn.XLOOKUP(A652,'Benner SQL'!A:A,'Benner SQL'!G:G,)</f>
        <v>7</v>
      </c>
      <c r="F652">
        <f>_xlfn.XLOOKUP(A652,'Export BI'!A:A,'Export BI'!H:H,0)</f>
        <v>7</v>
      </c>
      <c r="G652">
        <f t="shared" si="41"/>
        <v>0</v>
      </c>
      <c r="H652" t="str">
        <f t="shared" si="42"/>
        <v>OK</v>
      </c>
      <c r="I652" t="str">
        <f t="shared" si="43"/>
        <v>OK</v>
      </c>
      <c r="J652" t="str">
        <f>_xlfn.XLOOKUP(A652,'Export BI'!A:A,'Export BI'!C:C,)</f>
        <v>TF-00017630-CT</v>
      </c>
    </row>
    <row r="653" spans="1:10" x14ac:dyDescent="0.25">
      <c r="A653" t="str">
        <f>'Export BI'!A653</f>
        <v>MEDICAR RIBEIRÃO PRETO - EF-00018457-CT - ELLEN DANIELA CHELES DE LIMA</v>
      </c>
      <c r="B653" s="1">
        <f>_xlfn.XLOOKUP(A653,'Benner SQL'!A:A,'Benner SQL'!F:F,)</f>
        <v>709.8</v>
      </c>
      <c r="C653" s="1">
        <f>_xlfn.XLOOKUP(A653,'Export BI'!A:A,'Export BI'!G:G,0)</f>
        <v>709.8</v>
      </c>
      <c r="D653" s="1">
        <f t="shared" si="40"/>
        <v>0</v>
      </c>
      <c r="E653">
        <f>_xlfn.XLOOKUP(A653,'Benner SQL'!A:A,'Benner SQL'!G:G,)</f>
        <v>9</v>
      </c>
      <c r="F653">
        <f>_xlfn.XLOOKUP(A653,'Export BI'!A:A,'Export BI'!H:H,0)</f>
        <v>9</v>
      </c>
      <c r="G653">
        <f t="shared" si="41"/>
        <v>0</v>
      </c>
      <c r="H653" t="str">
        <f t="shared" si="42"/>
        <v>OK</v>
      </c>
      <c r="I653" t="str">
        <f t="shared" si="43"/>
        <v>OK</v>
      </c>
      <c r="J653" t="str">
        <f>_xlfn.XLOOKUP(A653,'Export BI'!A:A,'Export BI'!C:C,)</f>
        <v>EF-00018457-CT</v>
      </c>
    </row>
    <row r="654" spans="1:10" x14ac:dyDescent="0.25">
      <c r="A654" t="str">
        <f>'Export BI'!A654</f>
        <v>MEDICAR RIBEIRÃO PRETO - TF-00020970-CT - JANILENE VERAS DA SILVA</v>
      </c>
      <c r="B654" s="1">
        <f>_xlfn.XLOOKUP(A654,'Benner SQL'!A:A,'Benner SQL'!F:F,)</f>
        <v>708</v>
      </c>
      <c r="C654" s="1">
        <f>_xlfn.XLOOKUP(A654,'Export BI'!A:A,'Export BI'!G:G,0)</f>
        <v>708</v>
      </c>
      <c r="D654" s="1">
        <f t="shared" si="40"/>
        <v>0</v>
      </c>
      <c r="E654">
        <f>_xlfn.XLOOKUP(A654,'Benner SQL'!A:A,'Benner SQL'!G:G,)</f>
        <v>6</v>
      </c>
      <c r="F654">
        <f>_xlfn.XLOOKUP(A654,'Export BI'!A:A,'Export BI'!H:H,0)</f>
        <v>6</v>
      </c>
      <c r="G654">
        <f t="shared" si="41"/>
        <v>0</v>
      </c>
      <c r="H654" t="str">
        <f t="shared" si="42"/>
        <v>OK</v>
      </c>
      <c r="I654" t="str">
        <f t="shared" si="43"/>
        <v>OK</v>
      </c>
      <c r="J654" t="str">
        <f>_xlfn.XLOOKUP(A654,'Export BI'!A:A,'Export BI'!C:C,)</f>
        <v>TF-00020970-CT</v>
      </c>
    </row>
    <row r="655" spans="1:10" x14ac:dyDescent="0.25">
      <c r="A655" t="str">
        <f>'Export BI'!A655</f>
        <v>MEDICAR RIBEIRÃO PRETO - TF-00022273-CT - ANA PAULA LUIZ</v>
      </c>
      <c r="B655" s="1">
        <f>_xlfn.XLOOKUP(A655,'Benner SQL'!A:A,'Benner SQL'!F:F,)</f>
        <v>708</v>
      </c>
      <c r="C655" s="1">
        <f>_xlfn.XLOOKUP(A655,'Export BI'!A:A,'Export BI'!G:G,0)</f>
        <v>708</v>
      </c>
      <c r="D655" s="1">
        <f t="shared" si="40"/>
        <v>0</v>
      </c>
      <c r="E655">
        <f>_xlfn.XLOOKUP(A655,'Benner SQL'!A:A,'Benner SQL'!G:G,)</f>
        <v>6</v>
      </c>
      <c r="F655">
        <f>_xlfn.XLOOKUP(A655,'Export BI'!A:A,'Export BI'!H:H,0)</f>
        <v>6</v>
      </c>
      <c r="G655">
        <f t="shared" si="41"/>
        <v>0</v>
      </c>
      <c r="H655" t="str">
        <f t="shared" si="42"/>
        <v>OK</v>
      </c>
      <c r="I655" t="str">
        <f t="shared" si="43"/>
        <v>OK</v>
      </c>
      <c r="J655" t="str">
        <f>_xlfn.XLOOKUP(A655,'Export BI'!A:A,'Export BI'!C:C,)</f>
        <v>TF-00022273-CT</v>
      </c>
    </row>
    <row r="656" spans="1:10" x14ac:dyDescent="0.25">
      <c r="A656" t="str">
        <f>'Export BI'!A656</f>
        <v>MEDICAR RIBEIRÃO PRETO - TF-00021079-CT - EDVALDO FERREIRA</v>
      </c>
      <c r="B656" s="1">
        <f>_xlfn.XLOOKUP(A656,'Benner SQL'!A:A,'Benner SQL'!F:F,)</f>
        <v>706.8</v>
      </c>
      <c r="C656" s="1">
        <f>_xlfn.XLOOKUP(A656,'Export BI'!A:A,'Export BI'!G:G,0)</f>
        <v>706.8</v>
      </c>
      <c r="D656" s="1">
        <f t="shared" si="40"/>
        <v>0</v>
      </c>
      <c r="E656">
        <f>_xlfn.XLOOKUP(A656,'Benner SQL'!A:A,'Benner SQL'!G:G,)</f>
        <v>6</v>
      </c>
      <c r="F656">
        <f>_xlfn.XLOOKUP(A656,'Export BI'!A:A,'Export BI'!H:H,0)</f>
        <v>6</v>
      </c>
      <c r="G656">
        <f t="shared" si="41"/>
        <v>0</v>
      </c>
      <c r="H656" t="str">
        <f t="shared" si="42"/>
        <v>OK</v>
      </c>
      <c r="I656" t="str">
        <f t="shared" si="43"/>
        <v>OK</v>
      </c>
      <c r="J656" t="str">
        <f>_xlfn.XLOOKUP(A656,'Export BI'!A:A,'Export BI'!C:C,)</f>
        <v>TF-00021079-CT</v>
      </c>
    </row>
    <row r="657" spans="1:10" x14ac:dyDescent="0.25">
      <c r="A657" t="str">
        <f>'Export BI'!A657</f>
        <v>MEDICAR RIBEIRÃO PRETO - TF-00030529-CT - IVANILDE NOGUEIRA LAURENTI SOUZA</v>
      </c>
      <c r="B657" s="1">
        <f>_xlfn.XLOOKUP(A657,'Benner SQL'!A:A,'Benner SQL'!F:F,)</f>
        <v>705</v>
      </c>
      <c r="C657" s="1">
        <f>_xlfn.XLOOKUP(A657,'Export BI'!A:A,'Export BI'!G:G,0)</f>
        <v>705</v>
      </c>
      <c r="D657" s="1">
        <f t="shared" si="40"/>
        <v>0</v>
      </c>
      <c r="E657">
        <f>_xlfn.XLOOKUP(A657,'Benner SQL'!A:A,'Benner SQL'!G:G,)</f>
        <v>3</v>
      </c>
      <c r="F657">
        <f>_xlfn.XLOOKUP(A657,'Export BI'!A:A,'Export BI'!H:H,0)</f>
        <v>3</v>
      </c>
      <c r="G657">
        <f t="shared" si="41"/>
        <v>0</v>
      </c>
      <c r="H657" t="str">
        <f t="shared" si="42"/>
        <v>OK</v>
      </c>
      <c r="I657" t="str">
        <f t="shared" si="43"/>
        <v>OK</v>
      </c>
      <c r="J657" t="str">
        <f>_xlfn.XLOOKUP(A657,'Export BI'!A:A,'Export BI'!C:C,)</f>
        <v>TF-00030529-CT</v>
      </c>
    </row>
    <row r="658" spans="1:10" x14ac:dyDescent="0.25">
      <c r="A658" t="str">
        <f>'Export BI'!A658</f>
        <v>MEDICAR RIBEIRÃO PRETO - EF-00020778-CT - LUIS CARLOS PONCE</v>
      </c>
      <c r="B658" s="1">
        <f>_xlfn.XLOOKUP(A658,'Benner SQL'!A:A,'Benner SQL'!F:F,)</f>
        <v>702</v>
      </c>
      <c r="C658" s="1">
        <f>_xlfn.XLOOKUP(A658,'Export BI'!A:A,'Export BI'!G:G,0)</f>
        <v>702</v>
      </c>
      <c r="D658" s="1">
        <f t="shared" si="40"/>
        <v>0</v>
      </c>
      <c r="E658">
        <f>_xlfn.XLOOKUP(A658,'Benner SQL'!A:A,'Benner SQL'!G:G,)</f>
        <v>9</v>
      </c>
      <c r="F658">
        <f>_xlfn.XLOOKUP(A658,'Export BI'!A:A,'Export BI'!H:H,0)</f>
        <v>9</v>
      </c>
      <c r="G658">
        <f t="shared" si="41"/>
        <v>0</v>
      </c>
      <c r="H658" t="str">
        <f t="shared" si="42"/>
        <v>OK</v>
      </c>
      <c r="I658" t="str">
        <f t="shared" si="43"/>
        <v>OK</v>
      </c>
      <c r="J658" t="str">
        <f>_xlfn.XLOOKUP(A658,'Export BI'!A:A,'Export BI'!C:C,)</f>
        <v>EF-00020778-CT</v>
      </c>
    </row>
    <row r="659" spans="1:10" x14ac:dyDescent="0.25">
      <c r="A659" t="str">
        <f>'Export BI'!A659</f>
        <v>MEDICAR RIBEIRÃO PRETO - FA-00005171-CT - MARIA HELENA BORZI DE SOUZA</v>
      </c>
      <c r="B659" s="1">
        <f>_xlfn.XLOOKUP(A659,'Benner SQL'!A:A,'Benner SQL'!F:F,)</f>
        <v>702</v>
      </c>
      <c r="C659" s="1">
        <f>_xlfn.XLOOKUP(A659,'Export BI'!A:A,'Export BI'!G:G,0)</f>
        <v>702</v>
      </c>
      <c r="D659" s="1">
        <f t="shared" si="40"/>
        <v>0</v>
      </c>
      <c r="E659">
        <f>_xlfn.XLOOKUP(A659,'Benner SQL'!A:A,'Benner SQL'!G:G,)</f>
        <v>5</v>
      </c>
      <c r="F659">
        <f>_xlfn.XLOOKUP(A659,'Export BI'!A:A,'Export BI'!H:H,0)</f>
        <v>5</v>
      </c>
      <c r="G659">
        <f t="shared" si="41"/>
        <v>0</v>
      </c>
      <c r="H659" t="str">
        <f t="shared" si="42"/>
        <v>OK</v>
      </c>
      <c r="I659" t="str">
        <f t="shared" si="43"/>
        <v>OK</v>
      </c>
      <c r="J659" t="str">
        <f>_xlfn.XLOOKUP(A659,'Export BI'!A:A,'Export BI'!C:C,)</f>
        <v>FA-00005171-CT</v>
      </c>
    </row>
    <row r="660" spans="1:10" x14ac:dyDescent="0.25">
      <c r="A660" t="str">
        <f>'Export BI'!A660</f>
        <v>MEDICAR RIBEIRÃO PRETO - FA-00020934-CT - CLAUDETE APARECIDA MARONEZI BARIAO</v>
      </c>
      <c r="B660" s="1">
        <f>_xlfn.XLOOKUP(A660,'Benner SQL'!A:A,'Benner SQL'!F:F,)</f>
        <v>700</v>
      </c>
      <c r="C660" s="1">
        <f>_xlfn.XLOOKUP(A660,'Export BI'!A:A,'Export BI'!G:G,0)</f>
        <v>700</v>
      </c>
      <c r="D660" s="1">
        <f t="shared" si="40"/>
        <v>0</v>
      </c>
      <c r="E660">
        <f>_xlfn.XLOOKUP(A660,'Benner SQL'!A:A,'Benner SQL'!G:G,)</f>
        <v>5</v>
      </c>
      <c r="F660">
        <f>_xlfn.XLOOKUP(A660,'Export BI'!A:A,'Export BI'!H:H,0)</f>
        <v>5</v>
      </c>
      <c r="G660">
        <f t="shared" si="41"/>
        <v>0</v>
      </c>
      <c r="H660" t="str">
        <f t="shared" si="42"/>
        <v>OK</v>
      </c>
      <c r="I660" t="str">
        <f t="shared" si="43"/>
        <v>OK</v>
      </c>
      <c r="J660" t="str">
        <f>_xlfn.XLOOKUP(A660,'Export BI'!A:A,'Export BI'!C:C,)</f>
        <v>FA-00020934-CT</v>
      </c>
    </row>
    <row r="661" spans="1:10" x14ac:dyDescent="0.25">
      <c r="A661" t="str">
        <f>'Export BI'!A661</f>
        <v>MEDICAR CAMPINAS - FA-00017081-CT - JOSE DANIEL MOREIRA</v>
      </c>
      <c r="B661" s="1">
        <f>_xlfn.XLOOKUP(A661,'Benner SQL'!A:A,'Benner SQL'!F:F,)</f>
        <v>699.3</v>
      </c>
      <c r="C661" s="1">
        <f>_xlfn.XLOOKUP(A661,'Export BI'!A:A,'Export BI'!G:G,0)</f>
        <v>699.3</v>
      </c>
      <c r="D661" s="1">
        <f t="shared" si="40"/>
        <v>0</v>
      </c>
      <c r="E661">
        <f>_xlfn.XLOOKUP(A661,'Benner SQL'!A:A,'Benner SQL'!G:G,)</f>
        <v>7</v>
      </c>
      <c r="F661">
        <f>_xlfn.XLOOKUP(A661,'Export BI'!A:A,'Export BI'!H:H,0)</f>
        <v>7</v>
      </c>
      <c r="G661">
        <f t="shared" si="41"/>
        <v>0</v>
      </c>
      <c r="H661" t="str">
        <f t="shared" si="42"/>
        <v>OK</v>
      </c>
      <c r="I661" t="str">
        <f t="shared" si="43"/>
        <v>OK</v>
      </c>
      <c r="J661" t="str">
        <f>_xlfn.XLOOKUP(A661,'Export BI'!A:A,'Export BI'!C:C,)</f>
        <v>FA-00017081-CT</v>
      </c>
    </row>
    <row r="662" spans="1:10" x14ac:dyDescent="0.25">
      <c r="A662" t="str">
        <f>'Export BI'!A662</f>
        <v>MEDICAR CAMPINAS - FA-00017084-CT - ERIVALDO DA CONCEICAO</v>
      </c>
      <c r="B662" s="1">
        <f>_xlfn.XLOOKUP(A662,'Benner SQL'!A:A,'Benner SQL'!F:F,)</f>
        <v>699.3</v>
      </c>
      <c r="C662" s="1">
        <f>_xlfn.XLOOKUP(A662,'Export BI'!A:A,'Export BI'!G:G,0)</f>
        <v>699.3</v>
      </c>
      <c r="D662" s="1">
        <f t="shared" si="40"/>
        <v>0</v>
      </c>
      <c r="E662">
        <f>_xlfn.XLOOKUP(A662,'Benner SQL'!A:A,'Benner SQL'!G:G,)</f>
        <v>7</v>
      </c>
      <c r="F662">
        <f>_xlfn.XLOOKUP(A662,'Export BI'!A:A,'Export BI'!H:H,0)</f>
        <v>7</v>
      </c>
      <c r="G662">
        <f t="shared" si="41"/>
        <v>0</v>
      </c>
      <c r="H662" t="str">
        <f t="shared" si="42"/>
        <v>OK</v>
      </c>
      <c r="I662" t="str">
        <f t="shared" si="43"/>
        <v>OK</v>
      </c>
      <c r="J662" t="str">
        <f>_xlfn.XLOOKUP(A662,'Export BI'!A:A,'Export BI'!C:C,)</f>
        <v>FA-00017084-CT</v>
      </c>
    </row>
    <row r="663" spans="1:10" x14ac:dyDescent="0.25">
      <c r="A663" t="str">
        <f>'Export BI'!A663</f>
        <v>MEDICAR CAMPINAS - TF-00017618-CT - MARCIA FONSECA DOMINGUES DE CARVALHO</v>
      </c>
      <c r="B663" s="1">
        <f>_xlfn.XLOOKUP(A663,'Benner SQL'!A:A,'Benner SQL'!F:F,)</f>
        <v>699.3</v>
      </c>
      <c r="C663" s="1">
        <f>_xlfn.XLOOKUP(A663,'Export BI'!A:A,'Export BI'!G:G,0)</f>
        <v>699.3</v>
      </c>
      <c r="D663" s="1">
        <f t="shared" si="40"/>
        <v>0</v>
      </c>
      <c r="E663">
        <f>_xlfn.XLOOKUP(A663,'Benner SQL'!A:A,'Benner SQL'!G:G,)</f>
        <v>7</v>
      </c>
      <c r="F663">
        <f>_xlfn.XLOOKUP(A663,'Export BI'!A:A,'Export BI'!H:H,0)</f>
        <v>7</v>
      </c>
      <c r="G663">
        <f t="shared" si="41"/>
        <v>0</v>
      </c>
      <c r="H663" t="str">
        <f t="shared" si="42"/>
        <v>OK</v>
      </c>
      <c r="I663" t="str">
        <f t="shared" si="43"/>
        <v>OK</v>
      </c>
      <c r="J663" t="str">
        <f>_xlfn.XLOOKUP(A663,'Export BI'!A:A,'Export BI'!C:C,)</f>
        <v>TF-00017618-CT</v>
      </c>
    </row>
    <row r="664" spans="1:10" x14ac:dyDescent="0.25">
      <c r="A664" t="str">
        <f>'Export BI'!A664</f>
        <v>MEDICAR CAMPINAS - TF-00017624-CT - JUSSARA HELENA CAMILO BONIFACIO</v>
      </c>
      <c r="B664" s="1">
        <f>_xlfn.XLOOKUP(A664,'Benner SQL'!A:A,'Benner SQL'!F:F,)</f>
        <v>699.3</v>
      </c>
      <c r="C664" s="1">
        <f>_xlfn.XLOOKUP(A664,'Export BI'!A:A,'Export BI'!G:G,0)</f>
        <v>699.3</v>
      </c>
      <c r="D664" s="1">
        <f t="shared" si="40"/>
        <v>0</v>
      </c>
      <c r="E664">
        <f>_xlfn.XLOOKUP(A664,'Benner SQL'!A:A,'Benner SQL'!G:G,)</f>
        <v>7</v>
      </c>
      <c r="F664">
        <f>_xlfn.XLOOKUP(A664,'Export BI'!A:A,'Export BI'!H:H,0)</f>
        <v>7</v>
      </c>
      <c r="G664">
        <f t="shared" si="41"/>
        <v>0</v>
      </c>
      <c r="H664" t="str">
        <f t="shared" si="42"/>
        <v>OK</v>
      </c>
      <c r="I664" t="str">
        <f t="shared" si="43"/>
        <v>OK</v>
      </c>
      <c r="J664" t="str">
        <f>_xlfn.XLOOKUP(A664,'Export BI'!A:A,'Export BI'!C:C,)</f>
        <v>TF-00017624-CT</v>
      </c>
    </row>
    <row r="665" spans="1:10" x14ac:dyDescent="0.25">
      <c r="A665" t="str">
        <f>'Export BI'!A665</f>
        <v>MEDICAR CAMPINAS - TF-00018159-CT - MARIZA APARECIDA GUEDES DIAS</v>
      </c>
      <c r="B665" s="1">
        <f>_xlfn.XLOOKUP(A665,'Benner SQL'!A:A,'Benner SQL'!F:F,)</f>
        <v>699.3</v>
      </c>
      <c r="C665" s="1">
        <f>_xlfn.XLOOKUP(A665,'Export BI'!A:A,'Export BI'!G:G,0)</f>
        <v>699.3</v>
      </c>
      <c r="D665" s="1">
        <f t="shared" si="40"/>
        <v>0</v>
      </c>
      <c r="E665">
        <f>_xlfn.XLOOKUP(A665,'Benner SQL'!A:A,'Benner SQL'!G:G,)</f>
        <v>7</v>
      </c>
      <c r="F665">
        <f>_xlfn.XLOOKUP(A665,'Export BI'!A:A,'Export BI'!H:H,0)</f>
        <v>7</v>
      </c>
      <c r="G665">
        <f t="shared" si="41"/>
        <v>0</v>
      </c>
      <c r="H665" t="str">
        <f t="shared" si="42"/>
        <v>OK</v>
      </c>
      <c r="I665" t="str">
        <f t="shared" si="43"/>
        <v>OK</v>
      </c>
      <c r="J665" t="str">
        <f>_xlfn.XLOOKUP(A665,'Export BI'!A:A,'Export BI'!C:C,)</f>
        <v>TF-00018159-CT</v>
      </c>
    </row>
    <row r="666" spans="1:10" x14ac:dyDescent="0.25">
      <c r="A666" t="str">
        <f>'Export BI'!A666</f>
        <v>MEDICAR CAMPINAS - TF-00018202-CT - SARA FERREIRA COSTA DOS SANTOS</v>
      </c>
      <c r="B666" s="1">
        <f>_xlfn.XLOOKUP(A666,'Benner SQL'!A:A,'Benner SQL'!F:F,)</f>
        <v>699.3</v>
      </c>
      <c r="C666" s="1">
        <f>_xlfn.XLOOKUP(A666,'Export BI'!A:A,'Export BI'!G:G,0)</f>
        <v>699.3</v>
      </c>
      <c r="D666" s="1">
        <f t="shared" si="40"/>
        <v>0</v>
      </c>
      <c r="E666">
        <f>_xlfn.XLOOKUP(A666,'Benner SQL'!A:A,'Benner SQL'!G:G,)</f>
        <v>7</v>
      </c>
      <c r="F666">
        <f>_xlfn.XLOOKUP(A666,'Export BI'!A:A,'Export BI'!H:H,0)</f>
        <v>7</v>
      </c>
      <c r="G666">
        <f t="shared" si="41"/>
        <v>0</v>
      </c>
      <c r="H666" t="str">
        <f t="shared" si="42"/>
        <v>OK</v>
      </c>
      <c r="I666" t="str">
        <f t="shared" si="43"/>
        <v>OK</v>
      </c>
      <c r="J666" t="str">
        <f>_xlfn.XLOOKUP(A666,'Export BI'!A:A,'Export BI'!C:C,)</f>
        <v>TF-00018202-CT</v>
      </c>
    </row>
    <row r="667" spans="1:10" x14ac:dyDescent="0.25">
      <c r="A667" t="str">
        <f>'Export BI'!A667</f>
        <v>MEDICAR CAMPINAS - TF-00018249-CT - MARIA DE LOURDES ARAUJO FORTES</v>
      </c>
      <c r="B667" s="1">
        <f>_xlfn.XLOOKUP(A667,'Benner SQL'!A:A,'Benner SQL'!F:F,)</f>
        <v>699.3</v>
      </c>
      <c r="C667" s="1">
        <f>_xlfn.XLOOKUP(A667,'Export BI'!A:A,'Export BI'!G:G,0)</f>
        <v>699.3</v>
      </c>
      <c r="D667" s="1">
        <f t="shared" si="40"/>
        <v>0</v>
      </c>
      <c r="E667">
        <f>_xlfn.XLOOKUP(A667,'Benner SQL'!A:A,'Benner SQL'!G:G,)</f>
        <v>7</v>
      </c>
      <c r="F667">
        <f>_xlfn.XLOOKUP(A667,'Export BI'!A:A,'Export BI'!H:H,0)</f>
        <v>7</v>
      </c>
      <c r="G667">
        <f t="shared" si="41"/>
        <v>0</v>
      </c>
      <c r="H667" t="str">
        <f t="shared" si="42"/>
        <v>OK</v>
      </c>
      <c r="I667" t="str">
        <f t="shared" si="43"/>
        <v>OK</v>
      </c>
      <c r="J667" t="str">
        <f>_xlfn.XLOOKUP(A667,'Export BI'!A:A,'Export BI'!C:C,)</f>
        <v>TF-00018249-CT</v>
      </c>
    </row>
    <row r="668" spans="1:10" x14ac:dyDescent="0.25">
      <c r="A668" t="str">
        <f>'Export BI'!A668</f>
        <v>MEDICAR CAMPINAS - TF-00018438-CT - CARLOS FERNANDO CONTI ROSA</v>
      </c>
      <c r="B668" s="1">
        <f>_xlfn.XLOOKUP(A668,'Benner SQL'!A:A,'Benner SQL'!F:F,)</f>
        <v>699.3</v>
      </c>
      <c r="C668" s="1">
        <f>_xlfn.XLOOKUP(A668,'Export BI'!A:A,'Export BI'!G:G,0)</f>
        <v>699.3</v>
      </c>
      <c r="D668" s="1">
        <f t="shared" si="40"/>
        <v>0</v>
      </c>
      <c r="E668">
        <f>_xlfn.XLOOKUP(A668,'Benner SQL'!A:A,'Benner SQL'!G:G,)</f>
        <v>7</v>
      </c>
      <c r="F668">
        <f>_xlfn.XLOOKUP(A668,'Export BI'!A:A,'Export BI'!H:H,0)</f>
        <v>7</v>
      </c>
      <c r="G668">
        <f t="shared" si="41"/>
        <v>0</v>
      </c>
      <c r="H668" t="str">
        <f t="shared" si="42"/>
        <v>OK</v>
      </c>
      <c r="I668" t="str">
        <f t="shared" si="43"/>
        <v>OK</v>
      </c>
      <c r="J668" t="str">
        <f>_xlfn.XLOOKUP(A668,'Export BI'!A:A,'Export BI'!C:C,)</f>
        <v>TF-00018438-CT</v>
      </c>
    </row>
    <row r="669" spans="1:10" x14ac:dyDescent="0.25">
      <c r="A669" t="str">
        <f>'Export BI'!A669</f>
        <v>MEDICAR CAMPINAS - TF-00020113-CT - MARIA VOLKEN</v>
      </c>
      <c r="B669" s="1">
        <f>_xlfn.XLOOKUP(A669,'Benner SQL'!A:A,'Benner SQL'!F:F,)</f>
        <v>699.3</v>
      </c>
      <c r="C669" s="1">
        <f>_xlfn.XLOOKUP(A669,'Export BI'!A:A,'Export BI'!G:G,0)</f>
        <v>699.3</v>
      </c>
      <c r="D669" s="1">
        <f t="shared" si="40"/>
        <v>0</v>
      </c>
      <c r="E669">
        <f>_xlfn.XLOOKUP(A669,'Benner SQL'!A:A,'Benner SQL'!G:G,)</f>
        <v>7</v>
      </c>
      <c r="F669">
        <f>_xlfn.XLOOKUP(A669,'Export BI'!A:A,'Export BI'!H:H,0)</f>
        <v>7</v>
      </c>
      <c r="G669">
        <f t="shared" si="41"/>
        <v>0</v>
      </c>
      <c r="H669" t="str">
        <f t="shared" si="42"/>
        <v>OK</v>
      </c>
      <c r="I669" t="str">
        <f t="shared" si="43"/>
        <v>OK</v>
      </c>
      <c r="J669" t="str">
        <f>_xlfn.XLOOKUP(A669,'Export BI'!A:A,'Export BI'!C:C,)</f>
        <v>TF-00020113-CT</v>
      </c>
    </row>
    <row r="670" spans="1:10" x14ac:dyDescent="0.25">
      <c r="A670" t="str">
        <f>'Export BI'!A670</f>
        <v>MEDICAR CAMPINAS - TF-00020251-CT - CICERO DIAS DA SILVA</v>
      </c>
      <c r="B670" s="1">
        <f>_xlfn.XLOOKUP(A670,'Benner SQL'!A:A,'Benner SQL'!F:F,)</f>
        <v>699.3</v>
      </c>
      <c r="C670" s="1">
        <f>_xlfn.XLOOKUP(A670,'Export BI'!A:A,'Export BI'!G:G,0)</f>
        <v>699.3</v>
      </c>
      <c r="D670" s="1">
        <f t="shared" si="40"/>
        <v>0</v>
      </c>
      <c r="E670">
        <f>_xlfn.XLOOKUP(A670,'Benner SQL'!A:A,'Benner SQL'!G:G,)</f>
        <v>7</v>
      </c>
      <c r="F670">
        <f>_xlfn.XLOOKUP(A670,'Export BI'!A:A,'Export BI'!H:H,0)</f>
        <v>7</v>
      </c>
      <c r="G670">
        <f t="shared" si="41"/>
        <v>0</v>
      </c>
      <c r="H670" t="str">
        <f t="shared" si="42"/>
        <v>OK</v>
      </c>
      <c r="I670" t="str">
        <f t="shared" si="43"/>
        <v>OK</v>
      </c>
      <c r="J670" t="str">
        <f>_xlfn.XLOOKUP(A670,'Export BI'!A:A,'Export BI'!C:C,)</f>
        <v>TF-00020251-CT</v>
      </c>
    </row>
    <row r="671" spans="1:10" x14ac:dyDescent="0.25">
      <c r="A671" t="str">
        <f>'Export BI'!A671</f>
        <v>MEDICAR CAMPINAS - TF-00020552-CT - CLAUDETE ROMAO DA SILVA</v>
      </c>
      <c r="B671" s="1">
        <f>_xlfn.XLOOKUP(A671,'Benner SQL'!A:A,'Benner SQL'!F:F,)</f>
        <v>699.3</v>
      </c>
      <c r="C671" s="1">
        <f>_xlfn.XLOOKUP(A671,'Export BI'!A:A,'Export BI'!G:G,0)</f>
        <v>699.3</v>
      </c>
      <c r="D671" s="1">
        <f t="shared" si="40"/>
        <v>0</v>
      </c>
      <c r="E671">
        <f>_xlfn.XLOOKUP(A671,'Benner SQL'!A:A,'Benner SQL'!G:G,)</f>
        <v>7</v>
      </c>
      <c r="F671">
        <f>_xlfn.XLOOKUP(A671,'Export BI'!A:A,'Export BI'!H:H,0)</f>
        <v>7</v>
      </c>
      <c r="G671">
        <f t="shared" si="41"/>
        <v>0</v>
      </c>
      <c r="H671" t="str">
        <f t="shared" si="42"/>
        <v>OK</v>
      </c>
      <c r="I671" t="str">
        <f t="shared" si="43"/>
        <v>OK</v>
      </c>
      <c r="J671" t="str">
        <f>_xlfn.XLOOKUP(A671,'Export BI'!A:A,'Export BI'!C:C,)</f>
        <v>TF-00020552-CT</v>
      </c>
    </row>
    <row r="672" spans="1:10" x14ac:dyDescent="0.25">
      <c r="A672" t="str">
        <f>'Export BI'!A672</f>
        <v>MEDICAR CAMPINAS - TF-00020683-CT - TATIANE GRAZIA ARTIOLI</v>
      </c>
      <c r="B672" s="1">
        <f>_xlfn.XLOOKUP(A672,'Benner SQL'!A:A,'Benner SQL'!F:F,)</f>
        <v>699.3</v>
      </c>
      <c r="C672" s="1">
        <f>_xlfn.XLOOKUP(A672,'Export BI'!A:A,'Export BI'!G:G,0)</f>
        <v>699.3</v>
      </c>
      <c r="D672" s="1">
        <f t="shared" si="40"/>
        <v>0</v>
      </c>
      <c r="E672">
        <f>_xlfn.XLOOKUP(A672,'Benner SQL'!A:A,'Benner SQL'!G:G,)</f>
        <v>7</v>
      </c>
      <c r="F672">
        <f>_xlfn.XLOOKUP(A672,'Export BI'!A:A,'Export BI'!H:H,0)</f>
        <v>7</v>
      </c>
      <c r="G672">
        <f t="shared" si="41"/>
        <v>0</v>
      </c>
      <c r="H672" t="str">
        <f t="shared" si="42"/>
        <v>OK</v>
      </c>
      <c r="I672" t="str">
        <f t="shared" si="43"/>
        <v>OK</v>
      </c>
      <c r="J672" t="str">
        <f>_xlfn.XLOOKUP(A672,'Export BI'!A:A,'Export BI'!C:C,)</f>
        <v>TF-00020683-CT</v>
      </c>
    </row>
    <row r="673" spans="1:10" x14ac:dyDescent="0.25">
      <c r="A673" t="str">
        <f>'Export BI'!A673</f>
        <v>MEDICAR CAMPINAS - TF-00020701-CT - EDITH ALVES DA SILVA</v>
      </c>
      <c r="B673" s="1">
        <f>_xlfn.XLOOKUP(A673,'Benner SQL'!A:A,'Benner SQL'!F:F,)</f>
        <v>699.3</v>
      </c>
      <c r="C673" s="1">
        <f>_xlfn.XLOOKUP(A673,'Export BI'!A:A,'Export BI'!G:G,0)</f>
        <v>699.3</v>
      </c>
      <c r="D673" s="1">
        <f t="shared" si="40"/>
        <v>0</v>
      </c>
      <c r="E673">
        <f>_xlfn.XLOOKUP(A673,'Benner SQL'!A:A,'Benner SQL'!G:G,)</f>
        <v>7</v>
      </c>
      <c r="F673">
        <f>_xlfn.XLOOKUP(A673,'Export BI'!A:A,'Export BI'!H:H,0)</f>
        <v>7</v>
      </c>
      <c r="G673">
        <f t="shared" si="41"/>
        <v>0</v>
      </c>
      <c r="H673" t="str">
        <f t="shared" si="42"/>
        <v>OK</v>
      </c>
      <c r="I673" t="str">
        <f t="shared" si="43"/>
        <v>OK</v>
      </c>
      <c r="J673" t="str">
        <f>_xlfn.XLOOKUP(A673,'Export BI'!A:A,'Export BI'!C:C,)</f>
        <v>TF-00020701-CT</v>
      </c>
    </row>
    <row r="674" spans="1:10" x14ac:dyDescent="0.25">
      <c r="A674" t="str">
        <f>'Export BI'!A674</f>
        <v>MEDICAR CAMPINAS - TF-00020856-CT - JOSEANE MARQUES DOS SANTOS</v>
      </c>
      <c r="B674" s="1">
        <f>_xlfn.XLOOKUP(A674,'Benner SQL'!A:A,'Benner SQL'!F:F,)</f>
        <v>699.3</v>
      </c>
      <c r="C674" s="1">
        <f>_xlfn.XLOOKUP(A674,'Export BI'!A:A,'Export BI'!G:G,0)</f>
        <v>699.3</v>
      </c>
      <c r="D674" s="1">
        <f t="shared" si="40"/>
        <v>0</v>
      </c>
      <c r="E674">
        <f>_xlfn.XLOOKUP(A674,'Benner SQL'!A:A,'Benner SQL'!G:G,)</f>
        <v>7</v>
      </c>
      <c r="F674">
        <f>_xlfn.XLOOKUP(A674,'Export BI'!A:A,'Export BI'!H:H,0)</f>
        <v>7</v>
      </c>
      <c r="G674">
        <f t="shared" si="41"/>
        <v>0</v>
      </c>
      <c r="H674" t="str">
        <f t="shared" si="42"/>
        <v>OK</v>
      </c>
      <c r="I674" t="str">
        <f t="shared" si="43"/>
        <v>OK</v>
      </c>
      <c r="J674" t="str">
        <f>_xlfn.XLOOKUP(A674,'Export BI'!A:A,'Export BI'!C:C,)</f>
        <v>TF-00020856-CT</v>
      </c>
    </row>
    <row r="675" spans="1:10" x14ac:dyDescent="0.25">
      <c r="A675" t="str">
        <f>'Export BI'!A675</f>
        <v>MEDICAR CAMPINAS - TF-00020880-CT - EDILSON DA SILVA SANTOS</v>
      </c>
      <c r="B675" s="1">
        <f>_xlfn.XLOOKUP(A675,'Benner SQL'!A:A,'Benner SQL'!F:F,)</f>
        <v>699.3</v>
      </c>
      <c r="C675" s="1">
        <f>_xlfn.XLOOKUP(A675,'Export BI'!A:A,'Export BI'!G:G,0)</f>
        <v>699.3</v>
      </c>
      <c r="D675" s="1">
        <f t="shared" si="40"/>
        <v>0</v>
      </c>
      <c r="E675">
        <f>_xlfn.XLOOKUP(A675,'Benner SQL'!A:A,'Benner SQL'!G:G,)</f>
        <v>7</v>
      </c>
      <c r="F675">
        <f>_xlfn.XLOOKUP(A675,'Export BI'!A:A,'Export BI'!H:H,0)</f>
        <v>7</v>
      </c>
      <c r="G675">
        <f t="shared" si="41"/>
        <v>0</v>
      </c>
      <c r="H675" t="str">
        <f t="shared" si="42"/>
        <v>OK</v>
      </c>
      <c r="I675" t="str">
        <f t="shared" si="43"/>
        <v>OK</v>
      </c>
      <c r="J675" t="str">
        <f>_xlfn.XLOOKUP(A675,'Export BI'!A:A,'Export BI'!C:C,)</f>
        <v>TF-00020880-CT</v>
      </c>
    </row>
    <row r="676" spans="1:10" x14ac:dyDescent="0.25">
      <c r="A676" t="str">
        <f>'Export BI'!A676</f>
        <v>MEDICAR CAMPINAS - TF-00021010-CT - ORNA BONFIM DA CONCEICAO</v>
      </c>
      <c r="B676" s="1">
        <f>_xlfn.XLOOKUP(A676,'Benner SQL'!A:A,'Benner SQL'!F:F,)</f>
        <v>699.3</v>
      </c>
      <c r="C676" s="1">
        <f>_xlfn.XLOOKUP(A676,'Export BI'!A:A,'Export BI'!G:G,0)</f>
        <v>699.3</v>
      </c>
      <c r="D676" s="1">
        <f t="shared" si="40"/>
        <v>0</v>
      </c>
      <c r="E676">
        <f>_xlfn.XLOOKUP(A676,'Benner SQL'!A:A,'Benner SQL'!G:G,)</f>
        <v>7</v>
      </c>
      <c r="F676">
        <f>_xlfn.XLOOKUP(A676,'Export BI'!A:A,'Export BI'!H:H,0)</f>
        <v>7</v>
      </c>
      <c r="G676">
        <f t="shared" si="41"/>
        <v>0</v>
      </c>
      <c r="H676" t="str">
        <f t="shared" si="42"/>
        <v>OK</v>
      </c>
      <c r="I676" t="str">
        <f t="shared" si="43"/>
        <v>OK</v>
      </c>
      <c r="J676" t="str">
        <f>_xlfn.XLOOKUP(A676,'Export BI'!A:A,'Export BI'!C:C,)</f>
        <v>TF-00021010-CT</v>
      </c>
    </row>
    <row r="677" spans="1:10" x14ac:dyDescent="0.25">
      <c r="A677" t="str">
        <f>'Export BI'!A677</f>
        <v>MEDICAR CAMPINAS - TF-00021127-CT - MARTA MARIA DA SILVA</v>
      </c>
      <c r="B677" s="1">
        <f>_xlfn.XLOOKUP(A677,'Benner SQL'!A:A,'Benner SQL'!F:F,)</f>
        <v>699.3</v>
      </c>
      <c r="C677" s="1">
        <f>_xlfn.XLOOKUP(A677,'Export BI'!A:A,'Export BI'!G:G,0)</f>
        <v>699.3</v>
      </c>
      <c r="D677" s="1">
        <f t="shared" si="40"/>
        <v>0</v>
      </c>
      <c r="E677">
        <f>_xlfn.XLOOKUP(A677,'Benner SQL'!A:A,'Benner SQL'!G:G,)</f>
        <v>7</v>
      </c>
      <c r="F677">
        <f>_xlfn.XLOOKUP(A677,'Export BI'!A:A,'Export BI'!H:H,0)</f>
        <v>7</v>
      </c>
      <c r="G677">
        <f t="shared" si="41"/>
        <v>0</v>
      </c>
      <c r="H677" t="str">
        <f t="shared" si="42"/>
        <v>OK</v>
      </c>
      <c r="I677" t="str">
        <f t="shared" si="43"/>
        <v>OK</v>
      </c>
      <c r="J677" t="str">
        <f>_xlfn.XLOOKUP(A677,'Export BI'!A:A,'Export BI'!C:C,)</f>
        <v>TF-00021127-CT</v>
      </c>
    </row>
    <row r="678" spans="1:10" x14ac:dyDescent="0.25">
      <c r="A678" t="str">
        <f>'Export BI'!A678</f>
        <v>MEDICAR CAMPINAS - TF-00021147-CT - LENAISA DA SILVA VIEIRA</v>
      </c>
      <c r="B678" s="1">
        <f>_xlfn.XLOOKUP(A678,'Benner SQL'!A:A,'Benner SQL'!F:F,)</f>
        <v>699.3</v>
      </c>
      <c r="C678" s="1">
        <f>_xlfn.XLOOKUP(A678,'Export BI'!A:A,'Export BI'!G:G,0)</f>
        <v>699.3</v>
      </c>
      <c r="D678" s="1">
        <f t="shared" si="40"/>
        <v>0</v>
      </c>
      <c r="E678">
        <f>_xlfn.XLOOKUP(A678,'Benner SQL'!A:A,'Benner SQL'!G:G,)</f>
        <v>7</v>
      </c>
      <c r="F678">
        <f>_xlfn.XLOOKUP(A678,'Export BI'!A:A,'Export BI'!H:H,0)</f>
        <v>7</v>
      </c>
      <c r="G678">
        <f t="shared" si="41"/>
        <v>0</v>
      </c>
      <c r="H678" t="str">
        <f t="shared" si="42"/>
        <v>OK</v>
      </c>
      <c r="I678" t="str">
        <f t="shared" si="43"/>
        <v>OK</v>
      </c>
      <c r="J678" t="str">
        <f>_xlfn.XLOOKUP(A678,'Export BI'!A:A,'Export BI'!C:C,)</f>
        <v>TF-00021147-CT</v>
      </c>
    </row>
    <row r="679" spans="1:10" x14ac:dyDescent="0.25">
      <c r="A679" t="str">
        <f>'Export BI'!A679</f>
        <v>MEDICAR CAMPINAS - TF-00021216-CT - MANOEL CARLOS DE OLIVEIRA</v>
      </c>
      <c r="B679" s="1">
        <f>_xlfn.XLOOKUP(A679,'Benner SQL'!A:A,'Benner SQL'!F:F,)</f>
        <v>699.3</v>
      </c>
      <c r="C679" s="1">
        <f>_xlfn.XLOOKUP(A679,'Export BI'!A:A,'Export BI'!G:G,0)</f>
        <v>699.3</v>
      </c>
      <c r="D679" s="1">
        <f t="shared" si="40"/>
        <v>0</v>
      </c>
      <c r="E679">
        <f>_xlfn.XLOOKUP(A679,'Benner SQL'!A:A,'Benner SQL'!G:G,)</f>
        <v>7</v>
      </c>
      <c r="F679">
        <f>_xlfn.XLOOKUP(A679,'Export BI'!A:A,'Export BI'!H:H,0)</f>
        <v>7</v>
      </c>
      <c r="G679">
        <f t="shared" si="41"/>
        <v>0</v>
      </c>
      <c r="H679" t="str">
        <f t="shared" si="42"/>
        <v>OK</v>
      </c>
      <c r="I679" t="str">
        <f t="shared" si="43"/>
        <v>OK</v>
      </c>
      <c r="J679" t="str">
        <f>_xlfn.XLOOKUP(A679,'Export BI'!A:A,'Export BI'!C:C,)</f>
        <v>TF-00021216-CT</v>
      </c>
    </row>
    <row r="680" spans="1:10" x14ac:dyDescent="0.25">
      <c r="A680" t="str">
        <f>'Export BI'!A680</f>
        <v>MEDICAR CAMPINAS - TF-00021283-CT - NUBIA LACERDA RODRIGUES</v>
      </c>
      <c r="B680" s="1">
        <f>_xlfn.XLOOKUP(A680,'Benner SQL'!A:A,'Benner SQL'!F:F,)</f>
        <v>699.3</v>
      </c>
      <c r="C680" s="1">
        <f>_xlfn.XLOOKUP(A680,'Export BI'!A:A,'Export BI'!G:G,0)</f>
        <v>699.3</v>
      </c>
      <c r="D680" s="1">
        <f t="shared" ref="D680:D743" si="44">B680-C680</f>
        <v>0</v>
      </c>
      <c r="E680">
        <f>_xlfn.XLOOKUP(A680,'Benner SQL'!A:A,'Benner SQL'!G:G,)</f>
        <v>7</v>
      </c>
      <c r="F680">
        <f>_xlfn.XLOOKUP(A680,'Export BI'!A:A,'Export BI'!H:H,0)</f>
        <v>7</v>
      </c>
      <c r="G680">
        <f t="shared" ref="G680:G743" si="45">E680-F680</f>
        <v>0</v>
      </c>
      <c r="H680" t="str">
        <f t="shared" ref="H680:H743" si="46">IF(OR(D680&lt;-1,D680&gt;0),"","OK")</f>
        <v>OK</v>
      </c>
      <c r="I680" t="str">
        <f t="shared" ref="I680:I743" si="47">IF(G680=0,"OK","")</f>
        <v>OK</v>
      </c>
      <c r="J680" t="str">
        <f>_xlfn.XLOOKUP(A680,'Export BI'!A:A,'Export BI'!C:C,)</f>
        <v>TF-00021283-CT</v>
      </c>
    </row>
    <row r="681" spans="1:10" x14ac:dyDescent="0.25">
      <c r="A681" t="str">
        <f>'Export BI'!A681</f>
        <v>MEDICAR CAMPINAS - TF-00021330-CT - ZENILDA COSMO DE AMORIM</v>
      </c>
      <c r="B681" s="1">
        <f>_xlfn.XLOOKUP(A681,'Benner SQL'!A:A,'Benner SQL'!F:F,)</f>
        <v>699.3</v>
      </c>
      <c r="C681" s="1">
        <f>_xlfn.XLOOKUP(A681,'Export BI'!A:A,'Export BI'!G:G,0)</f>
        <v>699.3</v>
      </c>
      <c r="D681" s="1">
        <f t="shared" si="44"/>
        <v>0</v>
      </c>
      <c r="E681">
        <f>_xlfn.XLOOKUP(A681,'Benner SQL'!A:A,'Benner SQL'!G:G,)</f>
        <v>7</v>
      </c>
      <c r="F681">
        <f>_xlfn.XLOOKUP(A681,'Export BI'!A:A,'Export BI'!H:H,0)</f>
        <v>7</v>
      </c>
      <c r="G681">
        <f t="shared" si="45"/>
        <v>0</v>
      </c>
      <c r="H681" t="str">
        <f t="shared" si="46"/>
        <v>OK</v>
      </c>
      <c r="I681" t="str">
        <f t="shared" si="47"/>
        <v>OK</v>
      </c>
      <c r="J681" t="str">
        <f>_xlfn.XLOOKUP(A681,'Export BI'!A:A,'Export BI'!C:C,)</f>
        <v>TF-00021330-CT</v>
      </c>
    </row>
    <row r="682" spans="1:10" x14ac:dyDescent="0.25">
      <c r="A682" t="str">
        <f>'Export BI'!A682</f>
        <v>MEDICAR CAMPINAS - TF-00021331-CT - MANOEL IVAN JESUS DE SOUZA</v>
      </c>
      <c r="B682" s="1">
        <f>_xlfn.XLOOKUP(A682,'Benner SQL'!A:A,'Benner SQL'!F:F,)</f>
        <v>699.3</v>
      </c>
      <c r="C682" s="1">
        <f>_xlfn.XLOOKUP(A682,'Export BI'!A:A,'Export BI'!G:G,0)</f>
        <v>699.3</v>
      </c>
      <c r="D682" s="1">
        <f t="shared" si="44"/>
        <v>0</v>
      </c>
      <c r="E682">
        <f>_xlfn.XLOOKUP(A682,'Benner SQL'!A:A,'Benner SQL'!G:G,)</f>
        <v>7</v>
      </c>
      <c r="F682">
        <f>_xlfn.XLOOKUP(A682,'Export BI'!A:A,'Export BI'!H:H,0)</f>
        <v>7</v>
      </c>
      <c r="G682">
        <f t="shared" si="45"/>
        <v>0</v>
      </c>
      <c r="H682" t="str">
        <f t="shared" si="46"/>
        <v>OK</v>
      </c>
      <c r="I682" t="str">
        <f t="shared" si="47"/>
        <v>OK</v>
      </c>
      <c r="J682" t="str">
        <f>_xlfn.XLOOKUP(A682,'Export BI'!A:A,'Export BI'!C:C,)</f>
        <v>TF-00021331-CT</v>
      </c>
    </row>
    <row r="683" spans="1:10" x14ac:dyDescent="0.25">
      <c r="A683" t="str">
        <f>'Export BI'!A683</f>
        <v>MEDICAR CAMPINAS - TF-00021334-CT - MIRIAN NASCIMENTO DE LIRA DA SILVA</v>
      </c>
      <c r="B683" s="1">
        <f>_xlfn.XLOOKUP(A683,'Benner SQL'!A:A,'Benner SQL'!F:F,)</f>
        <v>699.3</v>
      </c>
      <c r="C683" s="1">
        <f>_xlfn.XLOOKUP(A683,'Export BI'!A:A,'Export BI'!G:G,0)</f>
        <v>699.3</v>
      </c>
      <c r="D683" s="1">
        <f t="shared" si="44"/>
        <v>0</v>
      </c>
      <c r="E683">
        <f>_xlfn.XLOOKUP(A683,'Benner SQL'!A:A,'Benner SQL'!G:G,)</f>
        <v>7</v>
      </c>
      <c r="F683">
        <f>_xlfn.XLOOKUP(A683,'Export BI'!A:A,'Export BI'!H:H,0)</f>
        <v>7</v>
      </c>
      <c r="G683">
        <f t="shared" si="45"/>
        <v>0</v>
      </c>
      <c r="H683" t="str">
        <f t="shared" si="46"/>
        <v>OK</v>
      </c>
      <c r="I683" t="str">
        <f t="shared" si="47"/>
        <v>OK</v>
      </c>
      <c r="J683" t="str">
        <f>_xlfn.XLOOKUP(A683,'Export BI'!A:A,'Export BI'!C:C,)</f>
        <v>TF-00021334-CT</v>
      </c>
    </row>
    <row r="684" spans="1:10" x14ac:dyDescent="0.25">
      <c r="A684" t="str">
        <f>'Export BI'!A684</f>
        <v>MEDICAR CAMPINAS - TF-00021344-CT - CATARINA DO PRADO BONOMO</v>
      </c>
      <c r="B684" s="1">
        <f>_xlfn.XLOOKUP(A684,'Benner SQL'!A:A,'Benner SQL'!F:F,)</f>
        <v>699.3</v>
      </c>
      <c r="C684" s="1">
        <f>_xlfn.XLOOKUP(A684,'Export BI'!A:A,'Export BI'!G:G,0)</f>
        <v>699.3</v>
      </c>
      <c r="D684" s="1">
        <f t="shared" si="44"/>
        <v>0</v>
      </c>
      <c r="E684">
        <f>_xlfn.XLOOKUP(A684,'Benner SQL'!A:A,'Benner SQL'!G:G,)</f>
        <v>7</v>
      </c>
      <c r="F684">
        <f>_xlfn.XLOOKUP(A684,'Export BI'!A:A,'Export BI'!H:H,0)</f>
        <v>7</v>
      </c>
      <c r="G684">
        <f t="shared" si="45"/>
        <v>0</v>
      </c>
      <c r="H684" t="str">
        <f t="shared" si="46"/>
        <v>OK</v>
      </c>
      <c r="I684" t="str">
        <f t="shared" si="47"/>
        <v>OK</v>
      </c>
      <c r="J684" t="str">
        <f>_xlfn.XLOOKUP(A684,'Export BI'!A:A,'Export BI'!C:C,)</f>
        <v>TF-00021344-CT</v>
      </c>
    </row>
    <row r="685" spans="1:10" x14ac:dyDescent="0.25">
      <c r="A685" t="str">
        <f>'Export BI'!A685</f>
        <v>MEDICAR CAMPINAS - TF-00021351-CT - JOSELAINE APARECIDA FELICIANO</v>
      </c>
      <c r="B685" s="1">
        <f>_xlfn.XLOOKUP(A685,'Benner SQL'!A:A,'Benner SQL'!F:F,)</f>
        <v>699.3</v>
      </c>
      <c r="C685" s="1">
        <f>_xlfn.XLOOKUP(A685,'Export BI'!A:A,'Export BI'!G:G,0)</f>
        <v>699.3</v>
      </c>
      <c r="D685" s="1">
        <f t="shared" si="44"/>
        <v>0</v>
      </c>
      <c r="E685">
        <f>_xlfn.XLOOKUP(A685,'Benner SQL'!A:A,'Benner SQL'!G:G,)</f>
        <v>7</v>
      </c>
      <c r="F685">
        <f>_xlfn.XLOOKUP(A685,'Export BI'!A:A,'Export BI'!H:H,0)</f>
        <v>7</v>
      </c>
      <c r="G685">
        <f t="shared" si="45"/>
        <v>0</v>
      </c>
      <c r="H685" t="str">
        <f t="shared" si="46"/>
        <v>OK</v>
      </c>
      <c r="I685" t="str">
        <f t="shared" si="47"/>
        <v>OK</v>
      </c>
      <c r="J685" t="str">
        <f>_xlfn.XLOOKUP(A685,'Export BI'!A:A,'Export BI'!C:C,)</f>
        <v>TF-00021351-CT</v>
      </c>
    </row>
    <row r="686" spans="1:10" x14ac:dyDescent="0.25">
      <c r="A686" t="str">
        <f>'Export BI'!A686</f>
        <v>MEDICAR CAMPINAS - TF-00021353-CT - GESSICA MARIA DA CONCEICAO MENEZES</v>
      </c>
      <c r="B686" s="1">
        <f>_xlfn.XLOOKUP(A686,'Benner SQL'!A:A,'Benner SQL'!F:F,)</f>
        <v>699.3</v>
      </c>
      <c r="C686" s="1">
        <f>_xlfn.XLOOKUP(A686,'Export BI'!A:A,'Export BI'!G:G,0)</f>
        <v>699.3</v>
      </c>
      <c r="D686" s="1">
        <f t="shared" si="44"/>
        <v>0</v>
      </c>
      <c r="E686">
        <f>_xlfn.XLOOKUP(A686,'Benner SQL'!A:A,'Benner SQL'!G:G,)</f>
        <v>7</v>
      </c>
      <c r="F686">
        <f>_xlfn.XLOOKUP(A686,'Export BI'!A:A,'Export BI'!H:H,0)</f>
        <v>7</v>
      </c>
      <c r="G686">
        <f t="shared" si="45"/>
        <v>0</v>
      </c>
      <c r="H686" t="str">
        <f t="shared" si="46"/>
        <v>OK</v>
      </c>
      <c r="I686" t="str">
        <f t="shared" si="47"/>
        <v>OK</v>
      </c>
      <c r="J686" t="str">
        <f>_xlfn.XLOOKUP(A686,'Export BI'!A:A,'Export BI'!C:C,)</f>
        <v>TF-00021353-CT</v>
      </c>
    </row>
    <row r="687" spans="1:10" x14ac:dyDescent="0.25">
      <c r="A687" t="str">
        <f>'Export BI'!A687</f>
        <v>MEDICAR CAMPINAS - TF-00021362-CT - MARIA VENTURA DA SILVA</v>
      </c>
      <c r="B687" s="1">
        <f>_xlfn.XLOOKUP(A687,'Benner SQL'!A:A,'Benner SQL'!F:F,)</f>
        <v>699.3</v>
      </c>
      <c r="C687" s="1">
        <f>_xlfn.XLOOKUP(A687,'Export BI'!A:A,'Export BI'!G:G,0)</f>
        <v>699.3</v>
      </c>
      <c r="D687" s="1">
        <f t="shared" si="44"/>
        <v>0</v>
      </c>
      <c r="E687">
        <f>_xlfn.XLOOKUP(A687,'Benner SQL'!A:A,'Benner SQL'!G:G,)</f>
        <v>7</v>
      </c>
      <c r="F687">
        <f>_xlfn.XLOOKUP(A687,'Export BI'!A:A,'Export BI'!H:H,0)</f>
        <v>7</v>
      </c>
      <c r="G687">
        <f t="shared" si="45"/>
        <v>0</v>
      </c>
      <c r="H687" t="str">
        <f t="shared" si="46"/>
        <v>OK</v>
      </c>
      <c r="I687" t="str">
        <f t="shared" si="47"/>
        <v>OK</v>
      </c>
      <c r="J687" t="str">
        <f>_xlfn.XLOOKUP(A687,'Export BI'!A:A,'Export BI'!C:C,)</f>
        <v>TF-00021362-CT</v>
      </c>
    </row>
    <row r="688" spans="1:10" x14ac:dyDescent="0.25">
      <c r="A688" t="str">
        <f>'Export BI'!A688</f>
        <v>MEDICAR CAMPINAS - TF-00021370-CT - GEISIANE DOS SANTOS REIS</v>
      </c>
      <c r="B688" s="1">
        <f>_xlfn.XLOOKUP(A688,'Benner SQL'!A:A,'Benner SQL'!F:F,)</f>
        <v>699.3</v>
      </c>
      <c r="C688" s="1">
        <f>_xlfn.XLOOKUP(A688,'Export BI'!A:A,'Export BI'!G:G,0)</f>
        <v>699.3</v>
      </c>
      <c r="D688" s="1">
        <f t="shared" si="44"/>
        <v>0</v>
      </c>
      <c r="E688">
        <f>_xlfn.XLOOKUP(A688,'Benner SQL'!A:A,'Benner SQL'!G:G,)</f>
        <v>7</v>
      </c>
      <c r="F688">
        <f>_xlfn.XLOOKUP(A688,'Export BI'!A:A,'Export BI'!H:H,0)</f>
        <v>7</v>
      </c>
      <c r="G688">
        <f t="shared" si="45"/>
        <v>0</v>
      </c>
      <c r="H688" t="str">
        <f t="shared" si="46"/>
        <v>OK</v>
      </c>
      <c r="I688" t="str">
        <f t="shared" si="47"/>
        <v>OK</v>
      </c>
      <c r="J688" t="str">
        <f>_xlfn.XLOOKUP(A688,'Export BI'!A:A,'Export BI'!C:C,)</f>
        <v>TF-00021370-CT</v>
      </c>
    </row>
    <row r="689" spans="1:10" x14ac:dyDescent="0.25">
      <c r="A689" t="str">
        <f>'Export BI'!A689</f>
        <v>MEDICAR CAMPINAS - TF-00021417-CT - LUZIA APARECIDA DA SILVA</v>
      </c>
      <c r="B689" s="1">
        <f>_xlfn.XLOOKUP(A689,'Benner SQL'!A:A,'Benner SQL'!F:F,)</f>
        <v>699.3</v>
      </c>
      <c r="C689" s="1">
        <f>_xlfn.XLOOKUP(A689,'Export BI'!A:A,'Export BI'!G:G,0)</f>
        <v>699.3</v>
      </c>
      <c r="D689" s="1">
        <f t="shared" si="44"/>
        <v>0</v>
      </c>
      <c r="E689">
        <f>_xlfn.XLOOKUP(A689,'Benner SQL'!A:A,'Benner SQL'!G:G,)</f>
        <v>7</v>
      </c>
      <c r="F689">
        <f>_xlfn.XLOOKUP(A689,'Export BI'!A:A,'Export BI'!H:H,0)</f>
        <v>7</v>
      </c>
      <c r="G689">
        <f t="shared" si="45"/>
        <v>0</v>
      </c>
      <c r="H689" t="str">
        <f t="shared" si="46"/>
        <v>OK</v>
      </c>
      <c r="I689" t="str">
        <f t="shared" si="47"/>
        <v>OK</v>
      </c>
      <c r="J689" t="str">
        <f>_xlfn.XLOOKUP(A689,'Export BI'!A:A,'Export BI'!C:C,)</f>
        <v>TF-00021417-CT</v>
      </c>
    </row>
    <row r="690" spans="1:10" x14ac:dyDescent="0.25">
      <c r="A690" t="str">
        <f>'Export BI'!A690</f>
        <v>MEDICAR CAMPINAS - TF-00021418-CT - JHONATAS MIRANDA FIRMINO DE SOUZA</v>
      </c>
      <c r="B690" s="1">
        <f>_xlfn.XLOOKUP(A690,'Benner SQL'!A:A,'Benner SQL'!F:F,)</f>
        <v>699.3</v>
      </c>
      <c r="C690" s="1">
        <f>_xlfn.XLOOKUP(A690,'Export BI'!A:A,'Export BI'!G:G,0)</f>
        <v>699.3</v>
      </c>
      <c r="D690" s="1">
        <f t="shared" si="44"/>
        <v>0</v>
      </c>
      <c r="E690">
        <f>_xlfn.XLOOKUP(A690,'Benner SQL'!A:A,'Benner SQL'!G:G,)</f>
        <v>7</v>
      </c>
      <c r="F690">
        <f>_xlfn.XLOOKUP(A690,'Export BI'!A:A,'Export BI'!H:H,0)</f>
        <v>7</v>
      </c>
      <c r="G690">
        <f t="shared" si="45"/>
        <v>0</v>
      </c>
      <c r="H690" t="str">
        <f t="shared" si="46"/>
        <v>OK</v>
      </c>
      <c r="I690" t="str">
        <f t="shared" si="47"/>
        <v>OK</v>
      </c>
      <c r="J690" t="str">
        <f>_xlfn.XLOOKUP(A690,'Export BI'!A:A,'Export BI'!C:C,)</f>
        <v>TF-00021418-CT</v>
      </c>
    </row>
    <row r="691" spans="1:10" x14ac:dyDescent="0.25">
      <c r="A691" t="str">
        <f>'Export BI'!A691</f>
        <v>MEDICAR CAMPINAS - TF-00021631-CT - RAQUEL LEME FRANCISCO</v>
      </c>
      <c r="B691" s="1">
        <f>_xlfn.XLOOKUP(A691,'Benner SQL'!A:A,'Benner SQL'!F:F,)</f>
        <v>699.3</v>
      </c>
      <c r="C691" s="1">
        <f>_xlfn.XLOOKUP(A691,'Export BI'!A:A,'Export BI'!G:G,0)</f>
        <v>699.3</v>
      </c>
      <c r="D691" s="1">
        <f t="shared" si="44"/>
        <v>0</v>
      </c>
      <c r="E691">
        <f>_xlfn.XLOOKUP(A691,'Benner SQL'!A:A,'Benner SQL'!G:G,)</f>
        <v>7</v>
      </c>
      <c r="F691">
        <f>_xlfn.XLOOKUP(A691,'Export BI'!A:A,'Export BI'!H:H,0)</f>
        <v>7</v>
      </c>
      <c r="G691">
        <f t="shared" si="45"/>
        <v>0</v>
      </c>
      <c r="H691" t="str">
        <f t="shared" si="46"/>
        <v>OK</v>
      </c>
      <c r="I691" t="str">
        <f t="shared" si="47"/>
        <v>OK</v>
      </c>
      <c r="J691" t="str">
        <f>_xlfn.XLOOKUP(A691,'Export BI'!A:A,'Export BI'!C:C,)</f>
        <v>TF-00021631-CT</v>
      </c>
    </row>
    <row r="692" spans="1:10" x14ac:dyDescent="0.25">
      <c r="A692" t="str">
        <f>'Export BI'!A692</f>
        <v>MEDICAR CAMPINAS - TF-00021717-CT - APARECIDO FERREIRA COSTA</v>
      </c>
      <c r="B692" s="1">
        <f>_xlfn.XLOOKUP(A692,'Benner SQL'!A:A,'Benner SQL'!F:F,)</f>
        <v>699.3</v>
      </c>
      <c r="C692" s="1">
        <f>_xlfn.XLOOKUP(A692,'Export BI'!A:A,'Export BI'!G:G,0)</f>
        <v>699.3</v>
      </c>
      <c r="D692" s="1">
        <f t="shared" si="44"/>
        <v>0</v>
      </c>
      <c r="E692">
        <f>_xlfn.XLOOKUP(A692,'Benner SQL'!A:A,'Benner SQL'!G:G,)</f>
        <v>7</v>
      </c>
      <c r="F692">
        <f>_xlfn.XLOOKUP(A692,'Export BI'!A:A,'Export BI'!H:H,0)</f>
        <v>7</v>
      </c>
      <c r="G692">
        <f t="shared" si="45"/>
        <v>0</v>
      </c>
      <c r="H692" t="str">
        <f t="shared" si="46"/>
        <v>OK</v>
      </c>
      <c r="I692" t="str">
        <f t="shared" si="47"/>
        <v>OK</v>
      </c>
      <c r="J692" t="str">
        <f>_xlfn.XLOOKUP(A692,'Export BI'!A:A,'Export BI'!C:C,)</f>
        <v>TF-00021717-CT</v>
      </c>
    </row>
    <row r="693" spans="1:10" x14ac:dyDescent="0.25">
      <c r="A693" t="str">
        <f>'Export BI'!A693</f>
        <v>MEDICAR CAMPINAS - TF-00021731-CT - ROSILDA EUGENIO DE LIMA</v>
      </c>
      <c r="B693" s="1">
        <f>_xlfn.XLOOKUP(A693,'Benner SQL'!A:A,'Benner SQL'!F:F,)</f>
        <v>699.3</v>
      </c>
      <c r="C693" s="1">
        <f>_xlfn.XLOOKUP(A693,'Export BI'!A:A,'Export BI'!G:G,0)</f>
        <v>699.3</v>
      </c>
      <c r="D693" s="1">
        <f t="shared" si="44"/>
        <v>0</v>
      </c>
      <c r="E693">
        <f>_xlfn.XLOOKUP(A693,'Benner SQL'!A:A,'Benner SQL'!G:G,)</f>
        <v>7</v>
      </c>
      <c r="F693">
        <f>_xlfn.XLOOKUP(A693,'Export BI'!A:A,'Export BI'!H:H,0)</f>
        <v>7</v>
      </c>
      <c r="G693">
        <f t="shared" si="45"/>
        <v>0</v>
      </c>
      <c r="H693" t="str">
        <f t="shared" si="46"/>
        <v>OK</v>
      </c>
      <c r="I693" t="str">
        <f t="shared" si="47"/>
        <v>OK</v>
      </c>
      <c r="J693" t="str">
        <f>_xlfn.XLOOKUP(A693,'Export BI'!A:A,'Export BI'!C:C,)</f>
        <v>TF-00021731-CT</v>
      </c>
    </row>
    <row r="694" spans="1:10" x14ac:dyDescent="0.25">
      <c r="A694" t="str">
        <f>'Export BI'!A694</f>
        <v>MEDICAR CAMPINAS - TF-00021907-CT - JOSE CARLOS GOMES</v>
      </c>
      <c r="B694" s="1">
        <f>_xlfn.XLOOKUP(A694,'Benner SQL'!A:A,'Benner SQL'!F:F,)</f>
        <v>699.3</v>
      </c>
      <c r="C694" s="1">
        <f>_xlfn.XLOOKUP(A694,'Export BI'!A:A,'Export BI'!G:G,0)</f>
        <v>699.3</v>
      </c>
      <c r="D694" s="1">
        <f t="shared" si="44"/>
        <v>0</v>
      </c>
      <c r="E694">
        <f>_xlfn.XLOOKUP(A694,'Benner SQL'!A:A,'Benner SQL'!G:G,)</f>
        <v>7</v>
      </c>
      <c r="F694">
        <f>_xlfn.XLOOKUP(A694,'Export BI'!A:A,'Export BI'!H:H,0)</f>
        <v>7</v>
      </c>
      <c r="G694">
        <f t="shared" si="45"/>
        <v>0</v>
      </c>
      <c r="H694" t="str">
        <f t="shared" si="46"/>
        <v>OK</v>
      </c>
      <c r="I694" t="str">
        <f t="shared" si="47"/>
        <v>OK</v>
      </c>
      <c r="J694" t="str">
        <f>_xlfn.XLOOKUP(A694,'Export BI'!A:A,'Export BI'!C:C,)</f>
        <v>TF-00021907-CT</v>
      </c>
    </row>
    <row r="695" spans="1:10" x14ac:dyDescent="0.25">
      <c r="A695" t="str">
        <f>'Export BI'!A695</f>
        <v>MEDICAR CAMPINAS - TF-00021921-CT - DEBORAH GLORIANNA ROCHA DE MELO BRITO</v>
      </c>
      <c r="B695" s="1">
        <f>_xlfn.XLOOKUP(A695,'Benner SQL'!A:A,'Benner SQL'!F:F,)</f>
        <v>699.3</v>
      </c>
      <c r="C695" s="1">
        <f>_xlfn.XLOOKUP(A695,'Export BI'!A:A,'Export BI'!G:G,0)</f>
        <v>699.3</v>
      </c>
      <c r="D695" s="1">
        <f t="shared" si="44"/>
        <v>0</v>
      </c>
      <c r="E695">
        <f>_xlfn.XLOOKUP(A695,'Benner SQL'!A:A,'Benner SQL'!G:G,)</f>
        <v>7</v>
      </c>
      <c r="F695">
        <f>_xlfn.XLOOKUP(A695,'Export BI'!A:A,'Export BI'!H:H,0)</f>
        <v>7</v>
      </c>
      <c r="G695">
        <f t="shared" si="45"/>
        <v>0</v>
      </c>
      <c r="H695" t="str">
        <f t="shared" si="46"/>
        <v>OK</v>
      </c>
      <c r="I695" t="str">
        <f t="shared" si="47"/>
        <v>OK</v>
      </c>
      <c r="J695" t="str">
        <f>_xlfn.XLOOKUP(A695,'Export BI'!A:A,'Export BI'!C:C,)</f>
        <v>TF-00021921-CT</v>
      </c>
    </row>
    <row r="696" spans="1:10" x14ac:dyDescent="0.25">
      <c r="A696" t="str">
        <f>'Export BI'!A696</f>
        <v>MEDICAR CAMPINAS - TF-00022078-CT - PRISCILA GONCALVES DE OLIVEIRA</v>
      </c>
      <c r="B696" s="1">
        <f>_xlfn.XLOOKUP(A696,'Benner SQL'!A:A,'Benner SQL'!F:F,)</f>
        <v>699.3</v>
      </c>
      <c r="C696" s="1">
        <f>_xlfn.XLOOKUP(A696,'Export BI'!A:A,'Export BI'!G:G,0)</f>
        <v>699.3</v>
      </c>
      <c r="D696" s="1">
        <f t="shared" si="44"/>
        <v>0</v>
      </c>
      <c r="E696">
        <f>_xlfn.XLOOKUP(A696,'Benner SQL'!A:A,'Benner SQL'!G:G,)</f>
        <v>7</v>
      </c>
      <c r="F696">
        <f>_xlfn.XLOOKUP(A696,'Export BI'!A:A,'Export BI'!H:H,0)</f>
        <v>7</v>
      </c>
      <c r="G696">
        <f t="shared" si="45"/>
        <v>0</v>
      </c>
      <c r="H696" t="str">
        <f t="shared" si="46"/>
        <v>OK</v>
      </c>
      <c r="I696" t="str">
        <f t="shared" si="47"/>
        <v>OK</v>
      </c>
      <c r="J696" t="str">
        <f>_xlfn.XLOOKUP(A696,'Export BI'!A:A,'Export BI'!C:C,)</f>
        <v>TF-00022078-CT</v>
      </c>
    </row>
    <row r="697" spans="1:10" x14ac:dyDescent="0.25">
      <c r="A697" t="str">
        <f>'Export BI'!A697</f>
        <v>MEDICAR CAMPINAS - TF-00022135-CT - MARIA APARECIDA DA SILVA FERNANDES</v>
      </c>
      <c r="B697" s="1">
        <f>_xlfn.XLOOKUP(A697,'Benner SQL'!A:A,'Benner SQL'!F:F,)</f>
        <v>699.3</v>
      </c>
      <c r="C697" s="1">
        <f>_xlfn.XLOOKUP(A697,'Export BI'!A:A,'Export BI'!G:G,0)</f>
        <v>699.3</v>
      </c>
      <c r="D697" s="1">
        <f t="shared" si="44"/>
        <v>0</v>
      </c>
      <c r="E697">
        <f>_xlfn.XLOOKUP(A697,'Benner SQL'!A:A,'Benner SQL'!G:G,)</f>
        <v>7</v>
      </c>
      <c r="F697">
        <f>_xlfn.XLOOKUP(A697,'Export BI'!A:A,'Export BI'!H:H,0)</f>
        <v>7</v>
      </c>
      <c r="G697">
        <f t="shared" si="45"/>
        <v>0</v>
      </c>
      <c r="H697" t="str">
        <f t="shared" si="46"/>
        <v>OK</v>
      </c>
      <c r="I697" t="str">
        <f t="shared" si="47"/>
        <v>OK</v>
      </c>
      <c r="J697" t="str">
        <f>_xlfn.XLOOKUP(A697,'Export BI'!A:A,'Export BI'!C:C,)</f>
        <v>TF-00022135-CT</v>
      </c>
    </row>
    <row r="698" spans="1:10" x14ac:dyDescent="0.25">
      <c r="A698" t="str">
        <f>'Export BI'!A698</f>
        <v>MEDICAR CAMPINAS - TF-00022168-CT - ALAIDE DOS PASSOS</v>
      </c>
      <c r="B698" s="1">
        <f>_xlfn.XLOOKUP(A698,'Benner SQL'!A:A,'Benner SQL'!F:F,)</f>
        <v>699.3</v>
      </c>
      <c r="C698" s="1">
        <f>_xlfn.XLOOKUP(A698,'Export BI'!A:A,'Export BI'!G:G,0)</f>
        <v>699.3</v>
      </c>
      <c r="D698" s="1">
        <f t="shared" si="44"/>
        <v>0</v>
      </c>
      <c r="E698">
        <f>_xlfn.XLOOKUP(A698,'Benner SQL'!A:A,'Benner SQL'!G:G,)</f>
        <v>7</v>
      </c>
      <c r="F698">
        <f>_xlfn.XLOOKUP(A698,'Export BI'!A:A,'Export BI'!H:H,0)</f>
        <v>7</v>
      </c>
      <c r="G698">
        <f t="shared" si="45"/>
        <v>0</v>
      </c>
      <c r="H698" t="str">
        <f t="shared" si="46"/>
        <v>OK</v>
      </c>
      <c r="I698" t="str">
        <f t="shared" si="47"/>
        <v>OK</v>
      </c>
      <c r="J698" t="str">
        <f>_xlfn.XLOOKUP(A698,'Export BI'!A:A,'Export BI'!C:C,)</f>
        <v>TF-00022168-CT</v>
      </c>
    </row>
    <row r="699" spans="1:10" x14ac:dyDescent="0.25">
      <c r="A699" t="str">
        <f>'Export BI'!A699</f>
        <v>MEDICAR CAMPINAS - TF-00022267-CT - JOSIEL XAVIER DE SOUZA</v>
      </c>
      <c r="B699" s="1">
        <f>_xlfn.XLOOKUP(A699,'Benner SQL'!A:A,'Benner SQL'!F:F,)</f>
        <v>699.3</v>
      </c>
      <c r="C699" s="1">
        <f>_xlfn.XLOOKUP(A699,'Export BI'!A:A,'Export BI'!G:G,0)</f>
        <v>699.3</v>
      </c>
      <c r="D699" s="1">
        <f t="shared" si="44"/>
        <v>0</v>
      </c>
      <c r="E699">
        <f>_xlfn.XLOOKUP(A699,'Benner SQL'!A:A,'Benner SQL'!G:G,)</f>
        <v>7</v>
      </c>
      <c r="F699">
        <f>_xlfn.XLOOKUP(A699,'Export BI'!A:A,'Export BI'!H:H,0)</f>
        <v>7</v>
      </c>
      <c r="G699">
        <f t="shared" si="45"/>
        <v>0</v>
      </c>
      <c r="H699" t="str">
        <f t="shared" si="46"/>
        <v>OK</v>
      </c>
      <c r="I699" t="str">
        <f t="shared" si="47"/>
        <v>OK</v>
      </c>
      <c r="J699" t="str">
        <f>_xlfn.XLOOKUP(A699,'Export BI'!A:A,'Export BI'!C:C,)</f>
        <v>TF-00022267-CT</v>
      </c>
    </row>
    <row r="700" spans="1:10" x14ac:dyDescent="0.25">
      <c r="A700" t="str">
        <f>'Export BI'!A700</f>
        <v>MEDICAR CAMPINAS - TF-00022281-CT - BRUNA FERNANDA COSTA DA SILVA</v>
      </c>
      <c r="B700" s="1">
        <f>_xlfn.XLOOKUP(A700,'Benner SQL'!A:A,'Benner SQL'!F:F,)</f>
        <v>699.3</v>
      </c>
      <c r="C700" s="1">
        <f>_xlfn.XLOOKUP(A700,'Export BI'!A:A,'Export BI'!G:G,0)</f>
        <v>699.3</v>
      </c>
      <c r="D700" s="1">
        <f t="shared" si="44"/>
        <v>0</v>
      </c>
      <c r="E700">
        <f>_xlfn.XLOOKUP(A700,'Benner SQL'!A:A,'Benner SQL'!G:G,)</f>
        <v>7</v>
      </c>
      <c r="F700">
        <f>_xlfn.XLOOKUP(A700,'Export BI'!A:A,'Export BI'!H:H,0)</f>
        <v>7</v>
      </c>
      <c r="G700">
        <f t="shared" si="45"/>
        <v>0</v>
      </c>
      <c r="H700" t="str">
        <f t="shared" si="46"/>
        <v>OK</v>
      </c>
      <c r="I700" t="str">
        <f t="shared" si="47"/>
        <v>OK</v>
      </c>
      <c r="J700" t="str">
        <f>_xlfn.XLOOKUP(A700,'Export BI'!A:A,'Export BI'!C:C,)</f>
        <v>TF-00022281-CT</v>
      </c>
    </row>
    <row r="701" spans="1:10" x14ac:dyDescent="0.25">
      <c r="A701" t="str">
        <f>'Export BI'!A701</f>
        <v>MEDICAR CAMPINAS - TF-00022288-CT - ANALICE BARBOSA</v>
      </c>
      <c r="B701" s="1">
        <f>_xlfn.XLOOKUP(A701,'Benner SQL'!A:A,'Benner SQL'!F:F,)</f>
        <v>699.3</v>
      </c>
      <c r="C701" s="1">
        <f>_xlfn.XLOOKUP(A701,'Export BI'!A:A,'Export BI'!G:G,0)</f>
        <v>699.3</v>
      </c>
      <c r="D701" s="1">
        <f t="shared" si="44"/>
        <v>0</v>
      </c>
      <c r="E701">
        <f>_xlfn.XLOOKUP(A701,'Benner SQL'!A:A,'Benner SQL'!G:G,)</f>
        <v>7</v>
      </c>
      <c r="F701">
        <f>_xlfn.XLOOKUP(A701,'Export BI'!A:A,'Export BI'!H:H,0)</f>
        <v>7</v>
      </c>
      <c r="G701">
        <f t="shared" si="45"/>
        <v>0</v>
      </c>
      <c r="H701" t="str">
        <f t="shared" si="46"/>
        <v>OK</v>
      </c>
      <c r="I701" t="str">
        <f t="shared" si="47"/>
        <v>OK</v>
      </c>
      <c r="J701" t="str">
        <f>_xlfn.XLOOKUP(A701,'Export BI'!A:A,'Export BI'!C:C,)</f>
        <v>TF-00022288-CT</v>
      </c>
    </row>
    <row r="702" spans="1:10" x14ac:dyDescent="0.25">
      <c r="A702" t="str">
        <f>'Export BI'!A702</f>
        <v>MEDICAR CAMPINAS - TF-00022511-CT - ADRIANA DA SILVA GONCALVES</v>
      </c>
      <c r="B702" s="1">
        <f>_xlfn.XLOOKUP(A702,'Benner SQL'!A:A,'Benner SQL'!F:F,)</f>
        <v>699.3</v>
      </c>
      <c r="C702" s="1">
        <f>_xlfn.XLOOKUP(A702,'Export BI'!A:A,'Export BI'!G:G,0)</f>
        <v>699.3</v>
      </c>
      <c r="D702" s="1">
        <f t="shared" si="44"/>
        <v>0</v>
      </c>
      <c r="E702">
        <f>_xlfn.XLOOKUP(A702,'Benner SQL'!A:A,'Benner SQL'!G:G,)</f>
        <v>7</v>
      </c>
      <c r="F702">
        <f>_xlfn.XLOOKUP(A702,'Export BI'!A:A,'Export BI'!H:H,0)</f>
        <v>7</v>
      </c>
      <c r="G702">
        <f t="shared" si="45"/>
        <v>0</v>
      </c>
      <c r="H702" t="str">
        <f t="shared" si="46"/>
        <v>OK</v>
      </c>
      <c r="I702" t="str">
        <f t="shared" si="47"/>
        <v>OK</v>
      </c>
      <c r="J702" t="str">
        <f>_xlfn.XLOOKUP(A702,'Export BI'!A:A,'Export BI'!C:C,)</f>
        <v>TF-00022511-CT</v>
      </c>
    </row>
    <row r="703" spans="1:10" x14ac:dyDescent="0.25">
      <c r="A703" t="str">
        <f>'Export BI'!A703</f>
        <v>MEDICAR CAMPINAS - TF-00022513-CT - MARLUCE DOS SANTOS SOUSA</v>
      </c>
      <c r="B703" s="1">
        <f>_xlfn.XLOOKUP(A703,'Benner SQL'!A:A,'Benner SQL'!F:F,)</f>
        <v>699.3</v>
      </c>
      <c r="C703" s="1">
        <f>_xlfn.XLOOKUP(A703,'Export BI'!A:A,'Export BI'!G:G,0)</f>
        <v>699.3</v>
      </c>
      <c r="D703" s="1">
        <f t="shared" si="44"/>
        <v>0</v>
      </c>
      <c r="E703">
        <f>_xlfn.XLOOKUP(A703,'Benner SQL'!A:A,'Benner SQL'!G:G,)</f>
        <v>7</v>
      </c>
      <c r="F703">
        <f>_xlfn.XLOOKUP(A703,'Export BI'!A:A,'Export BI'!H:H,0)</f>
        <v>7</v>
      </c>
      <c r="G703">
        <f t="shared" si="45"/>
        <v>0</v>
      </c>
      <c r="H703" t="str">
        <f t="shared" si="46"/>
        <v>OK</v>
      </c>
      <c r="I703" t="str">
        <f t="shared" si="47"/>
        <v>OK</v>
      </c>
      <c r="J703" t="str">
        <f>_xlfn.XLOOKUP(A703,'Export BI'!A:A,'Export BI'!C:C,)</f>
        <v>TF-00022513-CT</v>
      </c>
    </row>
    <row r="704" spans="1:10" x14ac:dyDescent="0.25">
      <c r="A704" t="str">
        <f>'Export BI'!A704</f>
        <v>MEDICAR CAMPINAS - TF-00022564-CT - ELISANGELA SILVESTRE PEREIRA DE MELO</v>
      </c>
      <c r="B704" s="1">
        <f>_xlfn.XLOOKUP(A704,'Benner SQL'!A:A,'Benner SQL'!F:F,)</f>
        <v>699.3</v>
      </c>
      <c r="C704" s="1">
        <f>_xlfn.XLOOKUP(A704,'Export BI'!A:A,'Export BI'!G:G,0)</f>
        <v>699.3</v>
      </c>
      <c r="D704" s="1">
        <f t="shared" si="44"/>
        <v>0</v>
      </c>
      <c r="E704">
        <f>_xlfn.XLOOKUP(A704,'Benner SQL'!A:A,'Benner SQL'!G:G,)</f>
        <v>7</v>
      </c>
      <c r="F704">
        <f>_xlfn.XLOOKUP(A704,'Export BI'!A:A,'Export BI'!H:H,0)</f>
        <v>7</v>
      </c>
      <c r="G704">
        <f t="shared" si="45"/>
        <v>0</v>
      </c>
      <c r="H704" t="str">
        <f t="shared" si="46"/>
        <v>OK</v>
      </c>
      <c r="I704" t="str">
        <f t="shared" si="47"/>
        <v>OK</v>
      </c>
      <c r="J704" t="str">
        <f>_xlfn.XLOOKUP(A704,'Export BI'!A:A,'Export BI'!C:C,)</f>
        <v>TF-00022564-CT</v>
      </c>
    </row>
    <row r="705" spans="1:10" x14ac:dyDescent="0.25">
      <c r="A705" t="str">
        <f>'Export BI'!A705</f>
        <v>MEDICAR CAMPINAS - TF-00022585-CT - EVANDRO DE OLIVEIRA SOUZA</v>
      </c>
      <c r="B705" s="1">
        <f>_xlfn.XLOOKUP(A705,'Benner SQL'!A:A,'Benner SQL'!F:F,)</f>
        <v>699.3</v>
      </c>
      <c r="C705" s="1">
        <f>_xlfn.XLOOKUP(A705,'Export BI'!A:A,'Export BI'!G:G,0)</f>
        <v>699.3</v>
      </c>
      <c r="D705" s="1">
        <f t="shared" si="44"/>
        <v>0</v>
      </c>
      <c r="E705">
        <f>_xlfn.XLOOKUP(A705,'Benner SQL'!A:A,'Benner SQL'!G:G,)</f>
        <v>7</v>
      </c>
      <c r="F705">
        <f>_xlfn.XLOOKUP(A705,'Export BI'!A:A,'Export BI'!H:H,0)</f>
        <v>7</v>
      </c>
      <c r="G705">
        <f t="shared" si="45"/>
        <v>0</v>
      </c>
      <c r="H705" t="str">
        <f t="shared" si="46"/>
        <v>OK</v>
      </c>
      <c r="I705" t="str">
        <f t="shared" si="47"/>
        <v>OK</v>
      </c>
      <c r="J705" t="str">
        <f>_xlfn.XLOOKUP(A705,'Export BI'!A:A,'Export BI'!C:C,)</f>
        <v>TF-00022585-CT</v>
      </c>
    </row>
    <row r="706" spans="1:10" x14ac:dyDescent="0.25">
      <c r="A706" t="str">
        <f>'Export BI'!A706</f>
        <v>MEDICAR CAMPINAS - TF-00022705-CT - MARLI APARECIDA DA CRUZ SANTOS</v>
      </c>
      <c r="B706" s="1">
        <f>_xlfn.XLOOKUP(A706,'Benner SQL'!A:A,'Benner SQL'!F:F,)</f>
        <v>699.3</v>
      </c>
      <c r="C706" s="1">
        <f>_xlfn.XLOOKUP(A706,'Export BI'!A:A,'Export BI'!G:G,0)</f>
        <v>699.3</v>
      </c>
      <c r="D706" s="1">
        <f t="shared" si="44"/>
        <v>0</v>
      </c>
      <c r="E706">
        <f>_xlfn.XLOOKUP(A706,'Benner SQL'!A:A,'Benner SQL'!G:G,)</f>
        <v>7</v>
      </c>
      <c r="F706">
        <f>_xlfn.XLOOKUP(A706,'Export BI'!A:A,'Export BI'!H:H,0)</f>
        <v>7</v>
      </c>
      <c r="G706">
        <f t="shared" si="45"/>
        <v>0</v>
      </c>
      <c r="H706" t="str">
        <f t="shared" si="46"/>
        <v>OK</v>
      </c>
      <c r="I706" t="str">
        <f t="shared" si="47"/>
        <v>OK</v>
      </c>
      <c r="J706" t="str">
        <f>_xlfn.XLOOKUP(A706,'Export BI'!A:A,'Export BI'!C:C,)</f>
        <v>TF-00022705-CT</v>
      </c>
    </row>
    <row r="707" spans="1:10" x14ac:dyDescent="0.25">
      <c r="A707" t="str">
        <f>'Export BI'!A707</f>
        <v>MEDICAR CAMPINAS - TF-00022793-CT - MARIA JOCILENE PRAXEDES DE JESUS</v>
      </c>
      <c r="B707" s="1">
        <f>_xlfn.XLOOKUP(A707,'Benner SQL'!A:A,'Benner SQL'!F:F,)</f>
        <v>699.3</v>
      </c>
      <c r="C707" s="1">
        <f>_xlfn.XLOOKUP(A707,'Export BI'!A:A,'Export BI'!G:G,0)</f>
        <v>699.3</v>
      </c>
      <c r="D707" s="1">
        <f t="shared" si="44"/>
        <v>0</v>
      </c>
      <c r="E707">
        <f>_xlfn.XLOOKUP(A707,'Benner SQL'!A:A,'Benner SQL'!G:G,)</f>
        <v>7</v>
      </c>
      <c r="F707">
        <f>_xlfn.XLOOKUP(A707,'Export BI'!A:A,'Export BI'!H:H,0)</f>
        <v>7</v>
      </c>
      <c r="G707">
        <f t="shared" si="45"/>
        <v>0</v>
      </c>
      <c r="H707" t="str">
        <f t="shared" si="46"/>
        <v>OK</v>
      </c>
      <c r="I707" t="str">
        <f t="shared" si="47"/>
        <v>OK</v>
      </c>
      <c r="J707" t="str">
        <f>_xlfn.XLOOKUP(A707,'Export BI'!A:A,'Export BI'!C:C,)</f>
        <v>TF-00022793-CT</v>
      </c>
    </row>
    <row r="708" spans="1:10" x14ac:dyDescent="0.25">
      <c r="A708" t="str">
        <f>'Export BI'!A708</f>
        <v>MEDICAR CAMPINAS - TF-00030359-CT - GABRIEL FELIPE DA SILVA</v>
      </c>
      <c r="B708" s="1">
        <f>_xlfn.XLOOKUP(A708,'Benner SQL'!A:A,'Benner SQL'!F:F,)</f>
        <v>699.3</v>
      </c>
      <c r="C708" s="1">
        <f>_xlfn.XLOOKUP(A708,'Export BI'!A:A,'Export BI'!G:G,0)</f>
        <v>699.3</v>
      </c>
      <c r="D708" s="1">
        <f t="shared" si="44"/>
        <v>0</v>
      </c>
      <c r="E708">
        <f>_xlfn.XLOOKUP(A708,'Benner SQL'!A:A,'Benner SQL'!G:G,)</f>
        <v>7</v>
      </c>
      <c r="F708">
        <f>_xlfn.XLOOKUP(A708,'Export BI'!A:A,'Export BI'!H:H,0)</f>
        <v>7</v>
      </c>
      <c r="G708">
        <f t="shared" si="45"/>
        <v>0</v>
      </c>
      <c r="H708" t="str">
        <f t="shared" si="46"/>
        <v>OK</v>
      </c>
      <c r="I708" t="str">
        <f t="shared" si="47"/>
        <v>OK</v>
      </c>
      <c r="J708" t="str">
        <f>_xlfn.XLOOKUP(A708,'Export BI'!A:A,'Export BI'!C:C,)</f>
        <v>TF-00030359-CT</v>
      </c>
    </row>
    <row r="709" spans="1:10" x14ac:dyDescent="0.25">
      <c r="A709" t="str">
        <f>'Export BI'!A709</f>
        <v>MEDICAR RIBEIRÃO PRETO - FA-00020038-CT - CLEIDE APARECIDA CORNA HAYASHIDA</v>
      </c>
      <c r="B709" s="1">
        <f>_xlfn.XLOOKUP(A709,'Benner SQL'!A:A,'Benner SQL'!F:F,)</f>
        <v>698.94</v>
      </c>
      <c r="C709" s="1">
        <f>_xlfn.XLOOKUP(A709,'Export BI'!A:A,'Export BI'!G:G,0)</f>
        <v>698.93999999999994</v>
      </c>
      <c r="D709" s="1">
        <f t="shared" si="44"/>
        <v>0</v>
      </c>
      <c r="E709">
        <f>_xlfn.XLOOKUP(A709,'Benner SQL'!A:A,'Benner SQL'!G:G,)</f>
        <v>12</v>
      </c>
      <c r="F709">
        <f>_xlfn.XLOOKUP(A709,'Export BI'!A:A,'Export BI'!H:H,0)</f>
        <v>12</v>
      </c>
      <c r="G709">
        <f t="shared" si="45"/>
        <v>0</v>
      </c>
      <c r="H709" t="str">
        <f t="shared" si="46"/>
        <v>OK</v>
      </c>
      <c r="I709" t="str">
        <f t="shared" si="47"/>
        <v>OK</v>
      </c>
      <c r="J709" t="str">
        <f>_xlfn.XLOOKUP(A709,'Export BI'!A:A,'Export BI'!C:C,)</f>
        <v>FA-00020038-CT</v>
      </c>
    </row>
    <row r="710" spans="1:10" x14ac:dyDescent="0.25">
      <c r="A710" t="str">
        <f>'Export BI'!A710</f>
        <v>MEDICAR RIBEIRÃO PRETO - TF-00022367-CT - HELDANILO CARVALHO</v>
      </c>
      <c r="B710" s="1">
        <f>_xlfn.XLOOKUP(A710,'Benner SQL'!A:A,'Benner SQL'!F:F,)</f>
        <v>695</v>
      </c>
      <c r="C710" s="1">
        <f>_xlfn.XLOOKUP(A710,'Export BI'!A:A,'Export BI'!G:G,0)</f>
        <v>695</v>
      </c>
      <c r="D710" s="1">
        <f t="shared" si="44"/>
        <v>0</v>
      </c>
      <c r="E710">
        <f>_xlfn.XLOOKUP(A710,'Benner SQL'!A:A,'Benner SQL'!G:G,)</f>
        <v>5</v>
      </c>
      <c r="F710">
        <f>_xlfn.XLOOKUP(A710,'Export BI'!A:A,'Export BI'!H:H,0)</f>
        <v>5</v>
      </c>
      <c r="G710">
        <f t="shared" si="45"/>
        <v>0</v>
      </c>
      <c r="H710" t="str">
        <f t="shared" si="46"/>
        <v>OK</v>
      </c>
      <c r="I710" t="str">
        <f t="shared" si="47"/>
        <v>OK</v>
      </c>
      <c r="J710" t="str">
        <f>_xlfn.XLOOKUP(A710,'Export BI'!A:A,'Export BI'!C:C,)</f>
        <v>TF-00022367-CT</v>
      </c>
    </row>
    <row r="711" spans="1:10" x14ac:dyDescent="0.25">
      <c r="A711" t="str">
        <f>'Export BI'!A711</f>
        <v>MEDICAR LITORAL LTDA - TF-00022385-CT - SILVIA REGINA BARROS CAVALCANTE BEHRENDS</v>
      </c>
      <c r="B711" s="1">
        <f>_xlfn.XLOOKUP(A711,'Benner SQL'!A:A,'Benner SQL'!F:F,)</f>
        <v>695</v>
      </c>
      <c r="C711" s="1">
        <f>_xlfn.XLOOKUP(A711,'Export BI'!A:A,'Export BI'!G:G,0)</f>
        <v>695</v>
      </c>
      <c r="D711" s="1">
        <f t="shared" si="44"/>
        <v>0</v>
      </c>
      <c r="E711">
        <f>_xlfn.XLOOKUP(A711,'Benner SQL'!A:A,'Benner SQL'!G:G,)</f>
        <v>5</v>
      </c>
      <c r="F711">
        <f>_xlfn.XLOOKUP(A711,'Export BI'!A:A,'Export BI'!H:H,0)</f>
        <v>5</v>
      </c>
      <c r="G711">
        <f t="shared" si="45"/>
        <v>0</v>
      </c>
      <c r="H711" t="str">
        <f t="shared" si="46"/>
        <v>OK</v>
      </c>
      <c r="I711" t="str">
        <f t="shared" si="47"/>
        <v>OK</v>
      </c>
      <c r="J711" t="str">
        <f>_xlfn.XLOOKUP(A711,'Export BI'!A:A,'Export BI'!C:C,)</f>
        <v>TF-00022385-CT</v>
      </c>
    </row>
    <row r="712" spans="1:10" x14ac:dyDescent="0.25">
      <c r="A712" t="str">
        <f>'Export BI'!A712</f>
        <v>MEDICAR RIBEIRÃO PRETO - TF-00022778-CT - ROBERTA DE LURDES RODRIGUES DE SOUZA</v>
      </c>
      <c r="B712" s="1">
        <f>_xlfn.XLOOKUP(A712,'Benner SQL'!A:A,'Benner SQL'!F:F,)</f>
        <v>695</v>
      </c>
      <c r="C712" s="1">
        <f>_xlfn.XLOOKUP(A712,'Export BI'!A:A,'Export BI'!G:G,0)</f>
        <v>695</v>
      </c>
      <c r="D712" s="1">
        <f t="shared" si="44"/>
        <v>0</v>
      </c>
      <c r="E712">
        <f>_xlfn.XLOOKUP(A712,'Benner SQL'!A:A,'Benner SQL'!G:G,)</f>
        <v>5</v>
      </c>
      <c r="F712">
        <f>_xlfn.XLOOKUP(A712,'Export BI'!A:A,'Export BI'!H:H,0)</f>
        <v>5</v>
      </c>
      <c r="G712">
        <f t="shared" si="45"/>
        <v>0</v>
      </c>
      <c r="H712" t="str">
        <f t="shared" si="46"/>
        <v>OK</v>
      </c>
      <c r="I712" t="str">
        <f t="shared" si="47"/>
        <v>OK</v>
      </c>
      <c r="J712" t="str">
        <f>_xlfn.XLOOKUP(A712,'Export BI'!A:A,'Export BI'!C:C,)</f>
        <v>TF-00022778-CT</v>
      </c>
    </row>
    <row r="713" spans="1:10" x14ac:dyDescent="0.25">
      <c r="A713" t="str">
        <f>'Export BI'!A713</f>
        <v>MEDICAR RIBEIRÃO PRETO - TF-00022790-CT - ENOQUE REIS DOS SANTOS</v>
      </c>
      <c r="B713" s="1">
        <f>_xlfn.XLOOKUP(A713,'Benner SQL'!A:A,'Benner SQL'!F:F,)</f>
        <v>695</v>
      </c>
      <c r="C713" s="1">
        <f>_xlfn.XLOOKUP(A713,'Export BI'!A:A,'Export BI'!G:G,0)</f>
        <v>695</v>
      </c>
      <c r="D713" s="1">
        <f t="shared" si="44"/>
        <v>0</v>
      </c>
      <c r="E713">
        <f>_xlfn.XLOOKUP(A713,'Benner SQL'!A:A,'Benner SQL'!G:G,)</f>
        <v>5</v>
      </c>
      <c r="F713">
        <f>_xlfn.XLOOKUP(A713,'Export BI'!A:A,'Export BI'!H:H,0)</f>
        <v>5</v>
      </c>
      <c r="G713">
        <f t="shared" si="45"/>
        <v>0</v>
      </c>
      <c r="H713" t="str">
        <f t="shared" si="46"/>
        <v>OK</v>
      </c>
      <c r="I713" t="str">
        <f t="shared" si="47"/>
        <v>OK</v>
      </c>
      <c r="J713" t="str">
        <f>_xlfn.XLOOKUP(A713,'Export BI'!A:A,'Export BI'!C:C,)</f>
        <v>TF-00022790-CT</v>
      </c>
    </row>
    <row r="714" spans="1:10" x14ac:dyDescent="0.25">
      <c r="A714" t="str">
        <f>'Export BI'!A714</f>
        <v>MEDICAR RIBEIRÃO PRETO - TF-00022801-CT - ANAILDE DE SOUSA SILVA</v>
      </c>
      <c r="B714" s="1">
        <f>_xlfn.XLOOKUP(A714,'Benner SQL'!A:A,'Benner SQL'!F:F,)</f>
        <v>695</v>
      </c>
      <c r="C714" s="1">
        <f>_xlfn.XLOOKUP(A714,'Export BI'!A:A,'Export BI'!G:G,0)</f>
        <v>695</v>
      </c>
      <c r="D714" s="1">
        <f t="shared" si="44"/>
        <v>0</v>
      </c>
      <c r="E714">
        <f>_xlfn.XLOOKUP(A714,'Benner SQL'!A:A,'Benner SQL'!G:G,)</f>
        <v>5</v>
      </c>
      <c r="F714">
        <f>_xlfn.XLOOKUP(A714,'Export BI'!A:A,'Export BI'!H:H,0)</f>
        <v>5</v>
      </c>
      <c r="G714">
        <f t="shared" si="45"/>
        <v>0</v>
      </c>
      <c r="H714" t="str">
        <f t="shared" si="46"/>
        <v>OK</v>
      </c>
      <c r="I714" t="str">
        <f t="shared" si="47"/>
        <v>OK</v>
      </c>
      <c r="J714" t="str">
        <f>_xlfn.XLOOKUP(A714,'Export BI'!A:A,'Export BI'!C:C,)</f>
        <v>TF-00022801-CT</v>
      </c>
    </row>
    <row r="715" spans="1:10" x14ac:dyDescent="0.25">
      <c r="A715" t="str">
        <f>'Export BI'!A715</f>
        <v>MEDICAR RIBEIRÃO PRETO - TF-00023080-CT - THIAGO ROBERTO MONTEIRO MICHELIN</v>
      </c>
      <c r="B715" s="1">
        <f>_xlfn.XLOOKUP(A715,'Benner SQL'!A:A,'Benner SQL'!F:F,)</f>
        <v>695</v>
      </c>
      <c r="C715" s="1">
        <f>_xlfn.XLOOKUP(A715,'Export BI'!A:A,'Export BI'!G:G,0)</f>
        <v>695</v>
      </c>
      <c r="D715" s="1">
        <f t="shared" si="44"/>
        <v>0</v>
      </c>
      <c r="E715">
        <f>_xlfn.XLOOKUP(A715,'Benner SQL'!A:A,'Benner SQL'!G:G,)</f>
        <v>5</v>
      </c>
      <c r="F715">
        <f>_xlfn.XLOOKUP(A715,'Export BI'!A:A,'Export BI'!H:H,0)</f>
        <v>5</v>
      </c>
      <c r="G715">
        <f t="shared" si="45"/>
        <v>0</v>
      </c>
      <c r="H715" t="str">
        <f t="shared" si="46"/>
        <v>OK</v>
      </c>
      <c r="I715" t="str">
        <f t="shared" si="47"/>
        <v>OK</v>
      </c>
      <c r="J715" t="str">
        <f>_xlfn.XLOOKUP(A715,'Export BI'!A:A,'Export BI'!C:C,)</f>
        <v>TF-00023080-CT</v>
      </c>
    </row>
    <row r="716" spans="1:10" x14ac:dyDescent="0.25">
      <c r="A716" t="str">
        <f>'Export BI'!A716</f>
        <v>MEDICAR RIBEIRÃO PRETO - TF-00030753-CT - CRISTINA DE LOURDES DA SILVA</v>
      </c>
      <c r="B716" s="1">
        <f>_xlfn.XLOOKUP(A716,'Benner SQL'!A:A,'Benner SQL'!F:F,)</f>
        <v>695</v>
      </c>
      <c r="C716" s="1">
        <f>_xlfn.XLOOKUP(A716,'Export BI'!A:A,'Export BI'!G:G,0)</f>
        <v>695</v>
      </c>
      <c r="D716" s="1">
        <f t="shared" si="44"/>
        <v>0</v>
      </c>
      <c r="E716">
        <f>_xlfn.XLOOKUP(A716,'Benner SQL'!A:A,'Benner SQL'!G:G,)</f>
        <v>5</v>
      </c>
      <c r="F716">
        <f>_xlfn.XLOOKUP(A716,'Export BI'!A:A,'Export BI'!H:H,0)</f>
        <v>5</v>
      </c>
      <c r="G716">
        <f t="shared" si="45"/>
        <v>0</v>
      </c>
      <c r="H716" t="str">
        <f t="shared" si="46"/>
        <v>OK</v>
      </c>
      <c r="I716" t="str">
        <f t="shared" si="47"/>
        <v>OK</v>
      </c>
      <c r="J716" t="str">
        <f>_xlfn.XLOOKUP(A716,'Export BI'!A:A,'Export BI'!C:C,)</f>
        <v>TF-00030753-CT</v>
      </c>
    </row>
    <row r="717" spans="1:10" x14ac:dyDescent="0.25">
      <c r="A717" t="str">
        <f>'Export BI'!A717</f>
        <v>MEDICAR RIBEIRÃO PRETO - TF-00031229-CT - IJOECE OLIVEIRA DOS SANTOS</v>
      </c>
      <c r="B717" s="1">
        <f>_xlfn.XLOOKUP(A717,'Benner SQL'!A:A,'Benner SQL'!F:F,)</f>
        <v>695</v>
      </c>
      <c r="C717" s="1">
        <f>_xlfn.XLOOKUP(A717,'Export BI'!A:A,'Export BI'!G:G,0)</f>
        <v>695</v>
      </c>
      <c r="D717" s="1">
        <f t="shared" si="44"/>
        <v>0</v>
      </c>
      <c r="E717">
        <f>_xlfn.XLOOKUP(A717,'Benner SQL'!A:A,'Benner SQL'!G:G,)</f>
        <v>5</v>
      </c>
      <c r="F717">
        <f>_xlfn.XLOOKUP(A717,'Export BI'!A:A,'Export BI'!H:H,0)</f>
        <v>5</v>
      </c>
      <c r="G717">
        <f t="shared" si="45"/>
        <v>0</v>
      </c>
      <c r="H717" t="str">
        <f t="shared" si="46"/>
        <v>OK</v>
      </c>
      <c r="I717" t="str">
        <f t="shared" si="47"/>
        <v>OK</v>
      </c>
      <c r="J717" t="str">
        <f>_xlfn.XLOOKUP(A717,'Export BI'!A:A,'Export BI'!C:C,)</f>
        <v>TF-00031229-CT</v>
      </c>
    </row>
    <row r="718" spans="1:10" x14ac:dyDescent="0.25">
      <c r="A718" t="str">
        <f>'Export BI'!A718</f>
        <v>MEDICAR RIBEIRÃO PRETO - TF-00031297-CT - LUZIA ARAUJO DOS SANTOS</v>
      </c>
      <c r="B718" s="1">
        <f>_xlfn.XLOOKUP(A718,'Benner SQL'!A:A,'Benner SQL'!F:F,)</f>
        <v>695</v>
      </c>
      <c r="C718" s="1">
        <f>_xlfn.XLOOKUP(A718,'Export BI'!A:A,'Export BI'!G:G,0)</f>
        <v>695</v>
      </c>
      <c r="D718" s="1">
        <f t="shared" si="44"/>
        <v>0</v>
      </c>
      <c r="E718">
        <f>_xlfn.XLOOKUP(A718,'Benner SQL'!A:A,'Benner SQL'!G:G,)</f>
        <v>5</v>
      </c>
      <c r="F718">
        <f>_xlfn.XLOOKUP(A718,'Export BI'!A:A,'Export BI'!H:H,0)</f>
        <v>5</v>
      </c>
      <c r="G718">
        <f t="shared" si="45"/>
        <v>0</v>
      </c>
      <c r="H718" t="str">
        <f t="shared" si="46"/>
        <v>OK</v>
      </c>
      <c r="I718" t="str">
        <f t="shared" si="47"/>
        <v>OK</v>
      </c>
      <c r="J718" t="str">
        <f>_xlfn.XLOOKUP(A718,'Export BI'!A:A,'Export BI'!C:C,)</f>
        <v>TF-00031297-CT</v>
      </c>
    </row>
    <row r="719" spans="1:10" x14ac:dyDescent="0.25">
      <c r="A719" t="str">
        <f>'Export BI'!A719</f>
        <v>MEDICAR RIBEIRÃO PRETO - TF-00031705-CT - ELIZABETH MARIA BENTO PEREIRA</v>
      </c>
      <c r="B719" s="1">
        <f>_xlfn.XLOOKUP(A719,'Benner SQL'!A:A,'Benner SQL'!F:F,)</f>
        <v>695</v>
      </c>
      <c r="C719" s="1">
        <f>_xlfn.XLOOKUP(A719,'Export BI'!A:A,'Export BI'!G:G,0)</f>
        <v>695</v>
      </c>
      <c r="D719" s="1">
        <f t="shared" si="44"/>
        <v>0</v>
      </c>
      <c r="E719">
        <f>_xlfn.XLOOKUP(A719,'Benner SQL'!A:A,'Benner SQL'!G:G,)</f>
        <v>5</v>
      </c>
      <c r="F719">
        <f>_xlfn.XLOOKUP(A719,'Export BI'!A:A,'Export BI'!H:H,0)</f>
        <v>5</v>
      </c>
      <c r="G719">
        <f t="shared" si="45"/>
        <v>0</v>
      </c>
      <c r="H719" t="str">
        <f t="shared" si="46"/>
        <v>OK</v>
      </c>
      <c r="I719" t="str">
        <f t="shared" si="47"/>
        <v>OK</v>
      </c>
      <c r="J719" t="str">
        <f>_xlfn.XLOOKUP(A719,'Export BI'!A:A,'Export BI'!C:C,)</f>
        <v>TF-00031705-CT</v>
      </c>
    </row>
    <row r="720" spans="1:10" x14ac:dyDescent="0.25">
      <c r="A720" t="str">
        <f>'Export BI'!A720</f>
        <v>MEDICAR RIBEIRÃO PRETO - TF-00017553-CT - THIAGO ANACONI</v>
      </c>
      <c r="B720" s="1">
        <f>_xlfn.XLOOKUP(A720,'Benner SQL'!A:A,'Benner SQL'!F:F,)</f>
        <v>693</v>
      </c>
      <c r="C720" s="1">
        <f>_xlfn.XLOOKUP(A720,'Export BI'!A:A,'Export BI'!G:G,0)</f>
        <v>693</v>
      </c>
      <c r="D720" s="1">
        <f t="shared" si="44"/>
        <v>0</v>
      </c>
      <c r="E720">
        <f>_xlfn.XLOOKUP(A720,'Benner SQL'!A:A,'Benner SQL'!G:G,)</f>
        <v>7</v>
      </c>
      <c r="F720">
        <f>_xlfn.XLOOKUP(A720,'Export BI'!A:A,'Export BI'!H:H,0)</f>
        <v>7</v>
      </c>
      <c r="G720">
        <f t="shared" si="45"/>
        <v>0</v>
      </c>
      <c r="H720" t="str">
        <f t="shared" si="46"/>
        <v>OK</v>
      </c>
      <c r="I720" t="str">
        <f t="shared" si="47"/>
        <v>OK</v>
      </c>
      <c r="J720" t="str">
        <f>_xlfn.XLOOKUP(A720,'Export BI'!A:A,'Export BI'!C:C,)</f>
        <v>TF-00017553-CT</v>
      </c>
    </row>
    <row r="721" spans="1:10" x14ac:dyDescent="0.25">
      <c r="A721" t="str">
        <f>'Export BI'!A721</f>
        <v>MEDICAR RIBEIRÃO PRETO - TF-00017634-CT - LAURA HELENA DE OLIVEIRA</v>
      </c>
      <c r="B721" s="1">
        <f>_xlfn.XLOOKUP(A721,'Benner SQL'!A:A,'Benner SQL'!F:F,)</f>
        <v>693</v>
      </c>
      <c r="C721" s="1">
        <f>_xlfn.XLOOKUP(A721,'Export BI'!A:A,'Export BI'!G:G,0)</f>
        <v>693</v>
      </c>
      <c r="D721" s="1">
        <f t="shared" si="44"/>
        <v>0</v>
      </c>
      <c r="E721">
        <f>_xlfn.XLOOKUP(A721,'Benner SQL'!A:A,'Benner SQL'!G:G,)</f>
        <v>7</v>
      </c>
      <c r="F721">
        <f>_xlfn.XLOOKUP(A721,'Export BI'!A:A,'Export BI'!H:H,0)</f>
        <v>7</v>
      </c>
      <c r="G721">
        <f t="shared" si="45"/>
        <v>0</v>
      </c>
      <c r="H721" t="str">
        <f t="shared" si="46"/>
        <v>OK</v>
      </c>
      <c r="I721" t="str">
        <f t="shared" si="47"/>
        <v>OK</v>
      </c>
      <c r="J721" t="str">
        <f>_xlfn.XLOOKUP(A721,'Export BI'!A:A,'Export BI'!C:C,)</f>
        <v>TF-00017634-CT</v>
      </c>
    </row>
    <row r="722" spans="1:10" x14ac:dyDescent="0.25">
      <c r="A722" t="str">
        <f>'Export BI'!A722</f>
        <v>MEDICAR RIBEIRÃO PRETO - TF-00019971-CT - TANIA MARIA ARAUJO</v>
      </c>
      <c r="B722" s="1">
        <f>_xlfn.XLOOKUP(A722,'Benner SQL'!A:A,'Benner SQL'!F:F,)</f>
        <v>693</v>
      </c>
      <c r="C722" s="1">
        <f>_xlfn.XLOOKUP(A722,'Export BI'!A:A,'Export BI'!G:G,0)</f>
        <v>693</v>
      </c>
      <c r="D722" s="1">
        <f t="shared" si="44"/>
        <v>0</v>
      </c>
      <c r="E722">
        <f>_xlfn.XLOOKUP(A722,'Benner SQL'!A:A,'Benner SQL'!G:G,)</f>
        <v>7</v>
      </c>
      <c r="F722">
        <f>_xlfn.XLOOKUP(A722,'Export BI'!A:A,'Export BI'!H:H,0)</f>
        <v>7</v>
      </c>
      <c r="G722">
        <f t="shared" si="45"/>
        <v>0</v>
      </c>
      <c r="H722" t="str">
        <f t="shared" si="46"/>
        <v>OK</v>
      </c>
      <c r="I722" t="str">
        <f t="shared" si="47"/>
        <v>OK</v>
      </c>
      <c r="J722" t="str">
        <f>_xlfn.XLOOKUP(A722,'Export BI'!A:A,'Export BI'!C:C,)</f>
        <v>TF-00019971-CT</v>
      </c>
    </row>
    <row r="723" spans="1:10" x14ac:dyDescent="0.25">
      <c r="A723" t="str">
        <f>'Export BI'!A723</f>
        <v>MEDICAR RIBEIRÃO PRETO - TF-00021252-CT - RUTH DO CARMO</v>
      </c>
      <c r="B723" s="1">
        <f>_xlfn.XLOOKUP(A723,'Benner SQL'!A:A,'Benner SQL'!F:F,)</f>
        <v>693</v>
      </c>
      <c r="C723" s="1">
        <f>_xlfn.XLOOKUP(A723,'Export BI'!A:A,'Export BI'!G:G,0)</f>
        <v>693</v>
      </c>
      <c r="D723" s="1">
        <f t="shared" si="44"/>
        <v>0</v>
      </c>
      <c r="E723">
        <f>_xlfn.XLOOKUP(A723,'Benner SQL'!A:A,'Benner SQL'!G:G,)</f>
        <v>7</v>
      </c>
      <c r="F723">
        <f>_xlfn.XLOOKUP(A723,'Export BI'!A:A,'Export BI'!H:H,0)</f>
        <v>7</v>
      </c>
      <c r="G723">
        <f t="shared" si="45"/>
        <v>0</v>
      </c>
      <c r="H723" t="str">
        <f t="shared" si="46"/>
        <v>OK</v>
      </c>
      <c r="I723" t="str">
        <f t="shared" si="47"/>
        <v>OK</v>
      </c>
      <c r="J723" t="str">
        <f>_xlfn.XLOOKUP(A723,'Export BI'!A:A,'Export BI'!C:C,)</f>
        <v>TF-00021252-CT</v>
      </c>
    </row>
    <row r="724" spans="1:10" x14ac:dyDescent="0.25">
      <c r="A724" t="str">
        <f>'Export BI'!A724</f>
        <v>MEDICAR RIBEIRÃO PRETO - TF-00021339-CT - BRUCE WALLACE STOCCO</v>
      </c>
      <c r="B724" s="1">
        <f>_xlfn.XLOOKUP(A724,'Benner SQL'!A:A,'Benner SQL'!F:F,)</f>
        <v>693</v>
      </c>
      <c r="C724" s="1">
        <f>_xlfn.XLOOKUP(A724,'Export BI'!A:A,'Export BI'!G:G,0)</f>
        <v>693</v>
      </c>
      <c r="D724" s="1">
        <f t="shared" si="44"/>
        <v>0</v>
      </c>
      <c r="E724">
        <f>_xlfn.XLOOKUP(A724,'Benner SQL'!A:A,'Benner SQL'!G:G,)</f>
        <v>7</v>
      </c>
      <c r="F724">
        <f>_xlfn.XLOOKUP(A724,'Export BI'!A:A,'Export BI'!H:H,0)</f>
        <v>7</v>
      </c>
      <c r="G724">
        <f t="shared" si="45"/>
        <v>0</v>
      </c>
      <c r="H724" t="str">
        <f t="shared" si="46"/>
        <v>OK</v>
      </c>
      <c r="I724" t="str">
        <f t="shared" si="47"/>
        <v>OK</v>
      </c>
      <c r="J724" t="str">
        <f>_xlfn.XLOOKUP(A724,'Export BI'!A:A,'Export BI'!C:C,)</f>
        <v>TF-00021339-CT</v>
      </c>
    </row>
    <row r="725" spans="1:10" x14ac:dyDescent="0.25">
      <c r="A725" t="str">
        <f>'Export BI'!A725</f>
        <v>MEDICAR RIBEIRÃO PRETO - TF-00021347-CT - NAIR CARVALHO SIQUEIRA</v>
      </c>
      <c r="B725" s="1">
        <f>_xlfn.XLOOKUP(A725,'Benner SQL'!A:A,'Benner SQL'!F:F,)</f>
        <v>693</v>
      </c>
      <c r="C725" s="1">
        <f>_xlfn.XLOOKUP(A725,'Export BI'!A:A,'Export BI'!G:G,0)</f>
        <v>693</v>
      </c>
      <c r="D725" s="1">
        <f t="shared" si="44"/>
        <v>0</v>
      </c>
      <c r="E725">
        <f>_xlfn.XLOOKUP(A725,'Benner SQL'!A:A,'Benner SQL'!G:G,)</f>
        <v>7</v>
      </c>
      <c r="F725">
        <f>_xlfn.XLOOKUP(A725,'Export BI'!A:A,'Export BI'!H:H,0)</f>
        <v>7</v>
      </c>
      <c r="G725">
        <f t="shared" si="45"/>
        <v>0</v>
      </c>
      <c r="H725" t="str">
        <f t="shared" si="46"/>
        <v>OK</v>
      </c>
      <c r="I725" t="str">
        <f t="shared" si="47"/>
        <v>OK</v>
      </c>
      <c r="J725" t="str">
        <f>_xlfn.XLOOKUP(A725,'Export BI'!A:A,'Export BI'!C:C,)</f>
        <v>TF-00021347-CT</v>
      </c>
    </row>
    <row r="726" spans="1:10" x14ac:dyDescent="0.25">
      <c r="A726" t="str">
        <f>'Export BI'!A726</f>
        <v>MEDICAR CAMPINAS - FA-00000889-CT - ANTONIO FERNANDO FRANCO DA SILVEIRA</v>
      </c>
      <c r="B726" s="1">
        <f>_xlfn.XLOOKUP(A726,'Benner SQL'!A:A,'Benner SQL'!F:F,)</f>
        <v>691.32</v>
      </c>
      <c r="C726" s="1">
        <f>_xlfn.XLOOKUP(A726,'Export BI'!A:A,'Export BI'!G:G,0)</f>
        <v>691.32</v>
      </c>
      <c r="D726" s="1">
        <f t="shared" si="44"/>
        <v>0</v>
      </c>
      <c r="E726">
        <f>_xlfn.XLOOKUP(A726,'Benner SQL'!A:A,'Benner SQL'!G:G,)</f>
        <v>4</v>
      </c>
      <c r="F726">
        <f>_xlfn.XLOOKUP(A726,'Export BI'!A:A,'Export BI'!H:H,0)</f>
        <v>4</v>
      </c>
      <c r="G726">
        <f t="shared" si="45"/>
        <v>0</v>
      </c>
      <c r="H726" t="str">
        <f t="shared" si="46"/>
        <v>OK</v>
      </c>
      <c r="I726" t="str">
        <f t="shared" si="47"/>
        <v>OK</v>
      </c>
      <c r="J726" t="str">
        <f>_xlfn.XLOOKUP(A726,'Export BI'!A:A,'Export BI'!C:C,)</f>
        <v>FA-00000889-CT</v>
      </c>
    </row>
    <row r="727" spans="1:10" x14ac:dyDescent="0.25">
      <c r="A727" t="str">
        <f>'Export BI'!A727</f>
        <v>MEDICAR CAMPINAS - AP-00005565-CT - ALETHEIA INSTITUTO DE EDUCACAO, CULTURA E PESQUISA</v>
      </c>
      <c r="B727" s="1">
        <f>_xlfn.XLOOKUP(A727,'Benner SQL'!A:A,'Benner SQL'!F:F,)</f>
        <v>690.82</v>
      </c>
      <c r="C727" s="1">
        <f>_xlfn.XLOOKUP(A727,'Export BI'!A:A,'Export BI'!G:G,0)</f>
        <v>690.82</v>
      </c>
      <c r="D727" s="1">
        <f t="shared" si="44"/>
        <v>0</v>
      </c>
      <c r="E727">
        <f>_xlfn.XLOOKUP(A727,'Benner SQL'!A:A,'Benner SQL'!G:G,)</f>
        <v>2</v>
      </c>
      <c r="F727">
        <f>_xlfn.XLOOKUP(A727,'Export BI'!A:A,'Export BI'!H:H,0)</f>
        <v>2</v>
      </c>
      <c r="G727">
        <f t="shared" si="45"/>
        <v>0</v>
      </c>
      <c r="H727" t="str">
        <f t="shared" si="46"/>
        <v>OK</v>
      </c>
      <c r="I727" t="str">
        <f t="shared" si="47"/>
        <v>OK</v>
      </c>
      <c r="J727" t="str">
        <f>_xlfn.XLOOKUP(A727,'Export BI'!A:A,'Export BI'!C:C,)</f>
        <v>AP-00005565-CT</v>
      </c>
    </row>
    <row r="728" spans="1:10" x14ac:dyDescent="0.25">
      <c r="A728" t="str">
        <f>'Export BI'!A728</f>
        <v>MEDICAR RIBEIRÃO PRETO - TF-00022373-CT - MARIA EDUARDA GOMES BENTO</v>
      </c>
      <c r="B728" s="1">
        <f>_xlfn.XLOOKUP(A728,'Benner SQL'!A:A,'Benner SQL'!F:F,)</f>
        <v>690</v>
      </c>
      <c r="C728" s="1">
        <f>_xlfn.XLOOKUP(A728,'Export BI'!A:A,'Export BI'!G:G,0)</f>
        <v>690</v>
      </c>
      <c r="D728" s="1">
        <f t="shared" si="44"/>
        <v>0</v>
      </c>
      <c r="E728">
        <f>_xlfn.XLOOKUP(A728,'Benner SQL'!A:A,'Benner SQL'!G:G,)</f>
        <v>5</v>
      </c>
      <c r="F728">
        <f>_xlfn.XLOOKUP(A728,'Export BI'!A:A,'Export BI'!H:H,0)</f>
        <v>5</v>
      </c>
      <c r="G728">
        <f t="shared" si="45"/>
        <v>0</v>
      </c>
      <c r="H728" t="str">
        <f t="shared" si="46"/>
        <v>OK</v>
      </c>
      <c r="I728" t="str">
        <f t="shared" si="47"/>
        <v>OK</v>
      </c>
      <c r="J728" t="str">
        <f>_xlfn.XLOOKUP(A728,'Export BI'!A:A,'Export BI'!C:C,)</f>
        <v>TF-00022373-CT</v>
      </c>
    </row>
    <row r="729" spans="1:10" x14ac:dyDescent="0.25">
      <c r="A729" t="str">
        <f>'Export BI'!A729</f>
        <v>MEDICAR RIBEIRÃO PRETO - TF-00023028-CT - NOEMIA MONTEIRO BASSANI</v>
      </c>
      <c r="B729" s="1">
        <f>_xlfn.XLOOKUP(A729,'Benner SQL'!A:A,'Benner SQL'!F:F,)</f>
        <v>690</v>
      </c>
      <c r="C729" s="1">
        <f>_xlfn.XLOOKUP(A729,'Export BI'!A:A,'Export BI'!G:G,0)</f>
        <v>690</v>
      </c>
      <c r="D729" s="1">
        <f t="shared" si="44"/>
        <v>0</v>
      </c>
      <c r="E729">
        <f>_xlfn.XLOOKUP(A729,'Benner SQL'!A:A,'Benner SQL'!G:G,)</f>
        <v>5</v>
      </c>
      <c r="F729">
        <f>_xlfn.XLOOKUP(A729,'Export BI'!A:A,'Export BI'!H:H,0)</f>
        <v>5</v>
      </c>
      <c r="G729">
        <f t="shared" si="45"/>
        <v>0</v>
      </c>
      <c r="H729" t="str">
        <f t="shared" si="46"/>
        <v>OK</v>
      </c>
      <c r="I729" t="str">
        <f t="shared" si="47"/>
        <v>OK</v>
      </c>
      <c r="J729" t="str">
        <f>_xlfn.XLOOKUP(A729,'Export BI'!A:A,'Export BI'!C:C,)</f>
        <v>TF-00023028-CT</v>
      </c>
    </row>
    <row r="730" spans="1:10" x14ac:dyDescent="0.25">
      <c r="A730" t="str">
        <f>'Export BI'!A730</f>
        <v>MEDICAR CAMPINAS - TF-00017315-CT - MARIA JOSE DE OLIVEIRA CUSTODIO</v>
      </c>
      <c r="B730" s="1">
        <f>_xlfn.XLOOKUP(A730,'Benner SQL'!A:A,'Benner SQL'!F:F,)</f>
        <v>685.16</v>
      </c>
      <c r="C730" s="1">
        <f>_xlfn.XLOOKUP(A730,'Export BI'!A:A,'Export BI'!G:G,0)</f>
        <v>685.16000000000008</v>
      </c>
      <c r="D730" s="1">
        <f t="shared" si="44"/>
        <v>0</v>
      </c>
      <c r="E730">
        <f>_xlfn.XLOOKUP(A730,'Benner SQL'!A:A,'Benner SQL'!G:G,)</f>
        <v>11</v>
      </c>
      <c r="F730">
        <f>_xlfn.XLOOKUP(A730,'Export BI'!A:A,'Export BI'!H:H,0)</f>
        <v>11</v>
      </c>
      <c r="G730">
        <f t="shared" si="45"/>
        <v>0</v>
      </c>
      <c r="H730" t="str">
        <f t="shared" si="46"/>
        <v>OK</v>
      </c>
      <c r="I730" t="str">
        <f t="shared" si="47"/>
        <v>OK</v>
      </c>
      <c r="J730" t="str">
        <f>_xlfn.XLOOKUP(A730,'Export BI'!A:A,'Export BI'!C:C,)</f>
        <v>TF-00017315-CT</v>
      </c>
    </row>
    <row r="731" spans="1:10" x14ac:dyDescent="0.25">
      <c r="A731" t="str">
        <f>'Export BI'!A731</f>
        <v>MEDICAR RIBEIRÃO PRETO - TF-00031215-CT - DOUGLAS ALEXANDRE HOFFMANN RAMAZZOTTO</v>
      </c>
      <c r="B731" s="1">
        <f>_xlfn.XLOOKUP(A731,'Benner SQL'!A:A,'Benner SQL'!F:F,)</f>
        <v>681</v>
      </c>
      <c r="C731" s="1">
        <f>_xlfn.XLOOKUP(A731,'Export BI'!A:A,'Export BI'!G:G,0)</f>
        <v>681</v>
      </c>
      <c r="D731" s="1">
        <f t="shared" si="44"/>
        <v>0</v>
      </c>
      <c r="E731">
        <f>_xlfn.XLOOKUP(A731,'Benner SQL'!A:A,'Benner SQL'!G:G,)</f>
        <v>3</v>
      </c>
      <c r="F731">
        <f>_xlfn.XLOOKUP(A731,'Export BI'!A:A,'Export BI'!H:H,0)</f>
        <v>3</v>
      </c>
      <c r="G731">
        <f t="shared" si="45"/>
        <v>0</v>
      </c>
      <c r="H731" t="str">
        <f t="shared" si="46"/>
        <v>OK</v>
      </c>
      <c r="I731" t="str">
        <f t="shared" si="47"/>
        <v>OK</v>
      </c>
      <c r="J731" t="str">
        <f>_xlfn.XLOOKUP(A731,'Export BI'!A:A,'Export BI'!C:C,)</f>
        <v>TF-00031215-CT</v>
      </c>
    </row>
    <row r="732" spans="1:10" x14ac:dyDescent="0.25">
      <c r="A732" t="str">
        <f>'Export BI'!A732</f>
        <v>MEDICAR RIBEIRÃO PRETO - TF-00015585-CT - CRISTIANO MACHADO TEIXEIRA</v>
      </c>
      <c r="B732" s="1">
        <f>_xlfn.XLOOKUP(A732,'Benner SQL'!A:A,'Benner SQL'!F:F,)</f>
        <v>680</v>
      </c>
      <c r="C732" s="1">
        <f>_xlfn.XLOOKUP(A732,'Export BI'!A:A,'Export BI'!G:G,0)</f>
        <v>680</v>
      </c>
      <c r="D732" s="1">
        <f t="shared" si="44"/>
        <v>0</v>
      </c>
      <c r="E732">
        <f>_xlfn.XLOOKUP(A732,'Benner SQL'!A:A,'Benner SQL'!G:G,)</f>
        <v>8</v>
      </c>
      <c r="F732">
        <f>_xlfn.XLOOKUP(A732,'Export BI'!A:A,'Export BI'!H:H,0)</f>
        <v>8</v>
      </c>
      <c r="G732">
        <f t="shared" si="45"/>
        <v>0</v>
      </c>
      <c r="H732" t="str">
        <f t="shared" si="46"/>
        <v>OK</v>
      </c>
      <c r="I732" t="str">
        <f t="shared" si="47"/>
        <v>OK</v>
      </c>
      <c r="J732" t="str">
        <f>_xlfn.XLOOKUP(A732,'Export BI'!A:A,'Export BI'!C:C,)</f>
        <v>TF-00015585-CT</v>
      </c>
    </row>
    <row r="733" spans="1:10" x14ac:dyDescent="0.25">
      <c r="A733" t="str">
        <f>'Export BI'!A733</f>
        <v>MEDICAR RIBEIRÃO PRETO - FA-00020929-CT - PAULA CHRYSTIANI TRUGILLO SILVA</v>
      </c>
      <c r="B733" s="1">
        <f>_xlfn.XLOOKUP(A733,'Benner SQL'!A:A,'Benner SQL'!F:F,)</f>
        <v>678.63</v>
      </c>
      <c r="C733" s="1">
        <f>_xlfn.XLOOKUP(A733,'Export BI'!A:A,'Export BI'!G:G,0)</f>
        <v>678.63</v>
      </c>
      <c r="D733" s="1">
        <f t="shared" si="44"/>
        <v>0</v>
      </c>
      <c r="E733">
        <f>_xlfn.XLOOKUP(A733,'Benner SQL'!A:A,'Benner SQL'!G:G,)</f>
        <v>4</v>
      </c>
      <c r="F733">
        <f>_xlfn.XLOOKUP(A733,'Export BI'!A:A,'Export BI'!H:H,0)</f>
        <v>4</v>
      </c>
      <c r="G733">
        <f t="shared" si="45"/>
        <v>0</v>
      </c>
      <c r="H733" t="str">
        <f t="shared" si="46"/>
        <v>OK</v>
      </c>
      <c r="I733" t="str">
        <f t="shared" si="47"/>
        <v>OK</v>
      </c>
      <c r="J733" t="str">
        <f>_xlfn.XLOOKUP(A733,'Export BI'!A:A,'Export BI'!C:C,)</f>
        <v>FA-00020929-CT</v>
      </c>
    </row>
    <row r="734" spans="1:10" x14ac:dyDescent="0.25">
      <c r="A734" t="str">
        <f>'Export BI'!A734</f>
        <v>MEDICAR CAMPINAS - TF-00019941-CT - RINALDO APARECIDO NORATO</v>
      </c>
      <c r="B734" s="1">
        <f>_xlfn.XLOOKUP(A734,'Benner SQL'!A:A,'Benner SQL'!F:F,)</f>
        <v>676.86999999999989</v>
      </c>
      <c r="C734" s="1">
        <f>_xlfn.XLOOKUP(A734,'Export BI'!A:A,'Export BI'!G:G,0)</f>
        <v>676.86999999999989</v>
      </c>
      <c r="D734" s="1">
        <f t="shared" si="44"/>
        <v>0</v>
      </c>
      <c r="E734">
        <f>_xlfn.XLOOKUP(A734,'Benner SQL'!A:A,'Benner SQL'!G:G,)</f>
        <v>11</v>
      </c>
      <c r="F734">
        <f>_xlfn.XLOOKUP(A734,'Export BI'!A:A,'Export BI'!H:H,0)</f>
        <v>11</v>
      </c>
      <c r="G734">
        <f t="shared" si="45"/>
        <v>0</v>
      </c>
      <c r="H734" t="str">
        <f t="shared" si="46"/>
        <v>OK</v>
      </c>
      <c r="I734" t="str">
        <f t="shared" si="47"/>
        <v>OK</v>
      </c>
      <c r="J734" t="str">
        <f>_xlfn.XLOOKUP(A734,'Export BI'!A:A,'Export BI'!C:C,)</f>
        <v>TF-00019941-CT</v>
      </c>
    </row>
    <row r="735" spans="1:10" x14ac:dyDescent="0.25">
      <c r="A735" t="str">
        <f>'Export BI'!A735</f>
        <v>MEDICAR RIBEIRÃO PRETO - FA-00015635-CT - NABUO FUKUDA</v>
      </c>
      <c r="B735" s="1">
        <f>_xlfn.XLOOKUP(A735,'Benner SQL'!A:A,'Benner SQL'!F:F,)</f>
        <v>675.68999999999994</v>
      </c>
      <c r="C735" s="1">
        <f>_xlfn.XLOOKUP(A735,'Export BI'!A:A,'Export BI'!G:G,0)</f>
        <v>675.68999999999994</v>
      </c>
      <c r="D735" s="1">
        <f t="shared" si="44"/>
        <v>0</v>
      </c>
      <c r="E735">
        <f>_xlfn.XLOOKUP(A735,'Benner SQL'!A:A,'Benner SQL'!G:G,)</f>
        <v>3</v>
      </c>
      <c r="F735">
        <f>_xlfn.XLOOKUP(A735,'Export BI'!A:A,'Export BI'!H:H,0)</f>
        <v>3</v>
      </c>
      <c r="G735">
        <f t="shared" si="45"/>
        <v>0</v>
      </c>
      <c r="H735" t="str">
        <f t="shared" si="46"/>
        <v>OK</v>
      </c>
      <c r="I735" t="str">
        <f t="shared" si="47"/>
        <v>OK</v>
      </c>
      <c r="J735" t="str">
        <f>_xlfn.XLOOKUP(A735,'Export BI'!A:A,'Export BI'!C:C,)</f>
        <v>FA-00015635-CT</v>
      </c>
    </row>
    <row r="736" spans="1:10" x14ac:dyDescent="0.25">
      <c r="A736" t="str">
        <f>'Export BI'!A736</f>
        <v>MEDICAR RIBEIRÃO PRETO - TF-00022787-CT - SILVANA LUIZA BEZERRA</v>
      </c>
      <c r="B736" s="1">
        <f>_xlfn.XLOOKUP(A736,'Benner SQL'!A:A,'Benner SQL'!F:F,)</f>
        <v>673.9</v>
      </c>
      <c r="C736" s="1">
        <f>_xlfn.XLOOKUP(A736,'Export BI'!A:A,'Export BI'!G:G,0)</f>
        <v>673.9</v>
      </c>
      <c r="D736" s="1">
        <f t="shared" si="44"/>
        <v>0</v>
      </c>
      <c r="E736">
        <f>_xlfn.XLOOKUP(A736,'Benner SQL'!A:A,'Benner SQL'!G:G,)</f>
        <v>6</v>
      </c>
      <c r="F736">
        <f>_xlfn.XLOOKUP(A736,'Export BI'!A:A,'Export BI'!H:H,0)</f>
        <v>6</v>
      </c>
      <c r="G736">
        <f t="shared" si="45"/>
        <v>0</v>
      </c>
      <c r="H736" t="str">
        <f t="shared" si="46"/>
        <v>OK</v>
      </c>
      <c r="I736" t="str">
        <f t="shared" si="47"/>
        <v>OK</v>
      </c>
      <c r="J736" t="str">
        <f>_xlfn.XLOOKUP(A736,'Export BI'!A:A,'Export BI'!C:C,)</f>
        <v>TF-00022787-CT</v>
      </c>
    </row>
    <row r="737" spans="1:10" x14ac:dyDescent="0.25">
      <c r="A737" t="str">
        <f>'Export BI'!A737</f>
        <v>MEDICAR RIBEIRÃO PRETO - FA-00022316-CT - ISAURA MAXIMIANO LISBOA PRONIHECK</v>
      </c>
      <c r="B737" s="1">
        <f>_xlfn.XLOOKUP(A737,'Benner SQL'!A:A,'Benner SQL'!F:F,)</f>
        <v>673.75</v>
      </c>
      <c r="C737" s="1">
        <f>_xlfn.XLOOKUP(A737,'Export BI'!A:A,'Export BI'!G:G,0)</f>
        <v>673.75</v>
      </c>
      <c r="D737" s="1">
        <f t="shared" si="44"/>
        <v>0</v>
      </c>
      <c r="E737">
        <f>_xlfn.XLOOKUP(A737,'Benner SQL'!A:A,'Benner SQL'!G:G,)</f>
        <v>12</v>
      </c>
      <c r="F737">
        <f>_xlfn.XLOOKUP(A737,'Export BI'!A:A,'Export BI'!H:H,0)</f>
        <v>12</v>
      </c>
      <c r="G737">
        <f t="shared" si="45"/>
        <v>0</v>
      </c>
      <c r="H737" t="str">
        <f t="shared" si="46"/>
        <v>OK</v>
      </c>
      <c r="I737" t="str">
        <f t="shared" si="47"/>
        <v>OK</v>
      </c>
      <c r="J737" t="str">
        <f>_xlfn.XLOOKUP(A737,'Export BI'!A:A,'Export BI'!C:C,)</f>
        <v>FA-00022316-CT</v>
      </c>
    </row>
    <row r="738" spans="1:10" x14ac:dyDescent="0.25">
      <c r="A738" t="str">
        <f>'Export BI'!A738</f>
        <v>MEDICAR RIBEIRÃO PRETO - TC-00031826-CT - VALTERCIDES PEREIRA DE MOURA 38636289858</v>
      </c>
      <c r="B738" s="1">
        <f>_xlfn.XLOOKUP(A738,'Benner SQL'!A:A,'Benner SQL'!F:F,)</f>
        <v>672.5</v>
      </c>
      <c r="C738" s="1">
        <f>_xlfn.XLOOKUP(A738,'Export BI'!A:A,'Export BI'!G:G,0)</f>
        <v>672.5</v>
      </c>
      <c r="D738" s="1">
        <f t="shared" si="44"/>
        <v>0</v>
      </c>
      <c r="E738">
        <f>_xlfn.XLOOKUP(A738,'Benner SQL'!A:A,'Benner SQL'!G:G,)</f>
        <v>5</v>
      </c>
      <c r="F738">
        <f>_xlfn.XLOOKUP(A738,'Export BI'!A:A,'Export BI'!H:H,0)</f>
        <v>5</v>
      </c>
      <c r="G738">
        <f t="shared" si="45"/>
        <v>0</v>
      </c>
      <c r="H738" t="str">
        <f t="shared" si="46"/>
        <v>OK</v>
      </c>
      <c r="I738" t="str">
        <f t="shared" si="47"/>
        <v>OK</v>
      </c>
      <c r="J738" t="str">
        <f>_xlfn.XLOOKUP(A738,'Export BI'!A:A,'Export BI'!C:C,)</f>
        <v>TC-00031826-CT</v>
      </c>
    </row>
    <row r="739" spans="1:10" x14ac:dyDescent="0.25">
      <c r="A739" t="str">
        <f>'Export BI'!A739</f>
        <v>MEDICAR CAMPINAS - TF-00020070-CT - ANA PAULA DE SOUZA ALVES CUNHA</v>
      </c>
      <c r="B739" s="1">
        <f>_xlfn.XLOOKUP(A739,'Benner SQL'!A:A,'Benner SQL'!F:F,)</f>
        <v>670.39</v>
      </c>
      <c r="C739" s="1">
        <f>_xlfn.XLOOKUP(A739,'Export BI'!A:A,'Export BI'!G:G,0)</f>
        <v>670.39</v>
      </c>
      <c r="D739" s="1">
        <f t="shared" si="44"/>
        <v>0</v>
      </c>
      <c r="E739">
        <f>_xlfn.XLOOKUP(A739,'Benner SQL'!A:A,'Benner SQL'!G:G,)</f>
        <v>6</v>
      </c>
      <c r="F739">
        <f>_xlfn.XLOOKUP(A739,'Export BI'!A:A,'Export BI'!H:H,0)</f>
        <v>6</v>
      </c>
      <c r="G739">
        <f t="shared" si="45"/>
        <v>0</v>
      </c>
      <c r="H739" t="str">
        <f t="shared" si="46"/>
        <v>OK</v>
      </c>
      <c r="I739" t="str">
        <f t="shared" si="47"/>
        <v>OK</v>
      </c>
      <c r="J739" t="str">
        <f>_xlfn.XLOOKUP(A739,'Export BI'!A:A,'Export BI'!C:C,)</f>
        <v>TF-00020070-CT</v>
      </c>
    </row>
    <row r="740" spans="1:10" x14ac:dyDescent="0.25">
      <c r="A740" t="str">
        <f>'Export BI'!A740</f>
        <v>MEDICAR RIBEIRÃO PRETO - FA-00020814-CT - MARIA DO CARMO FIORI ZANETTE</v>
      </c>
      <c r="B740" s="1">
        <f>_xlfn.XLOOKUP(A740,'Benner SQL'!A:A,'Benner SQL'!F:F,)</f>
        <v>669.24</v>
      </c>
      <c r="C740" s="1">
        <f>_xlfn.XLOOKUP(A740,'Export BI'!A:A,'Export BI'!G:G,0)</f>
        <v>669.24</v>
      </c>
      <c r="D740" s="1">
        <f t="shared" si="44"/>
        <v>0</v>
      </c>
      <c r="E740">
        <f>_xlfn.XLOOKUP(A740,'Benner SQL'!A:A,'Benner SQL'!G:G,)</f>
        <v>4</v>
      </c>
      <c r="F740">
        <f>_xlfn.XLOOKUP(A740,'Export BI'!A:A,'Export BI'!H:H,0)</f>
        <v>4</v>
      </c>
      <c r="G740">
        <f t="shared" si="45"/>
        <v>0</v>
      </c>
      <c r="H740" t="str">
        <f t="shared" si="46"/>
        <v>OK</v>
      </c>
      <c r="I740" t="str">
        <f t="shared" si="47"/>
        <v>OK</v>
      </c>
      <c r="J740" t="str">
        <f>_xlfn.XLOOKUP(A740,'Export BI'!A:A,'Export BI'!C:C,)</f>
        <v>FA-00020814-CT</v>
      </c>
    </row>
    <row r="741" spans="1:10" x14ac:dyDescent="0.25">
      <c r="A741" t="str">
        <f>'Export BI'!A741</f>
        <v>MEDICAR CAMPINAS - CO-00004208-CT - IVIAN CAMPINAS AGENCIA DE VIAGENS E TURISMO LTDA ME</v>
      </c>
      <c r="B741" s="1">
        <f>_xlfn.XLOOKUP(A741,'Benner SQL'!A:A,'Benner SQL'!F:F,)</f>
        <v>667.09</v>
      </c>
      <c r="C741" s="1">
        <f>_xlfn.XLOOKUP(A741,'Export BI'!A:A,'Export BI'!G:G,0)</f>
        <v>667.09</v>
      </c>
      <c r="D741" s="1">
        <f t="shared" si="44"/>
        <v>0</v>
      </c>
      <c r="E741">
        <f>_xlfn.XLOOKUP(A741,'Benner SQL'!A:A,'Benner SQL'!G:G,)</f>
        <v>14</v>
      </c>
      <c r="F741">
        <f>_xlfn.XLOOKUP(A741,'Export BI'!A:A,'Export BI'!H:H,0)</f>
        <v>14</v>
      </c>
      <c r="G741">
        <f t="shared" si="45"/>
        <v>0</v>
      </c>
      <c r="H741" t="str">
        <f t="shared" si="46"/>
        <v>OK</v>
      </c>
      <c r="I741" t="str">
        <f t="shared" si="47"/>
        <v>OK</v>
      </c>
      <c r="J741" t="str">
        <f>_xlfn.XLOOKUP(A741,'Export BI'!A:A,'Export BI'!C:C,)</f>
        <v>CO-00004208-CT</v>
      </c>
    </row>
    <row r="742" spans="1:10" x14ac:dyDescent="0.25">
      <c r="A742" t="str">
        <f>'Export BI'!A742</f>
        <v>MEDICAR RIBEIRÃO PRETO - FA-00021192-CT - SARA SUZANA CARNEIRO</v>
      </c>
      <c r="B742" s="1">
        <f>_xlfn.XLOOKUP(A742,'Benner SQL'!A:A,'Benner SQL'!F:F,)</f>
        <v>666.8</v>
      </c>
      <c r="C742" s="1">
        <f>_xlfn.XLOOKUP(A742,'Export BI'!A:A,'Export BI'!G:G,0)</f>
        <v>666.8</v>
      </c>
      <c r="D742" s="1">
        <f t="shared" si="44"/>
        <v>0</v>
      </c>
      <c r="E742">
        <f>_xlfn.XLOOKUP(A742,'Benner SQL'!A:A,'Benner SQL'!G:G,)</f>
        <v>8</v>
      </c>
      <c r="F742">
        <f>_xlfn.XLOOKUP(A742,'Export BI'!A:A,'Export BI'!H:H,0)</f>
        <v>8</v>
      </c>
      <c r="G742">
        <f t="shared" si="45"/>
        <v>0</v>
      </c>
      <c r="H742" t="str">
        <f t="shared" si="46"/>
        <v>OK</v>
      </c>
      <c r="I742" t="str">
        <f t="shared" si="47"/>
        <v>OK</v>
      </c>
      <c r="J742" t="str">
        <f>_xlfn.XLOOKUP(A742,'Export BI'!A:A,'Export BI'!C:C,)</f>
        <v>FA-00021192-CT</v>
      </c>
    </row>
    <row r="743" spans="1:10" x14ac:dyDescent="0.25">
      <c r="A743" t="str">
        <f>'Export BI'!A743</f>
        <v>MEDICAR RIBEIRÃO PRETO - TF-00021304-CT - RUBIA CARINA SILVA CARDOSO DOS SANTOS</v>
      </c>
      <c r="B743" s="1">
        <f>_xlfn.XLOOKUP(A743,'Benner SQL'!A:A,'Benner SQL'!F:F,)</f>
        <v>665.4</v>
      </c>
      <c r="C743" s="1">
        <f>_xlfn.XLOOKUP(A743,'Export BI'!A:A,'Export BI'!G:G,0)</f>
        <v>665.4</v>
      </c>
      <c r="D743" s="1">
        <f t="shared" si="44"/>
        <v>0</v>
      </c>
      <c r="E743">
        <f>_xlfn.XLOOKUP(A743,'Benner SQL'!A:A,'Benner SQL'!G:G,)</f>
        <v>7</v>
      </c>
      <c r="F743">
        <f>_xlfn.XLOOKUP(A743,'Export BI'!A:A,'Export BI'!H:H,0)</f>
        <v>7</v>
      </c>
      <c r="G743">
        <f t="shared" si="45"/>
        <v>0</v>
      </c>
      <c r="H743" t="str">
        <f t="shared" si="46"/>
        <v>OK</v>
      </c>
      <c r="I743" t="str">
        <f t="shared" si="47"/>
        <v>OK</v>
      </c>
      <c r="J743" t="str">
        <f>_xlfn.XLOOKUP(A743,'Export BI'!A:A,'Export BI'!C:C,)</f>
        <v>TF-00021304-CT</v>
      </c>
    </row>
    <row r="744" spans="1:10" x14ac:dyDescent="0.25">
      <c r="A744" t="str">
        <f>'Export BI'!A744</f>
        <v>MEDICAR RIBEIRÃO PRETO - FA-00007179-CT - FABIANO PEREIRA DE MATOS</v>
      </c>
      <c r="B744" s="1">
        <f>_xlfn.XLOOKUP(A744,'Benner SQL'!A:A,'Benner SQL'!F:F,)</f>
        <v>665</v>
      </c>
      <c r="C744" s="1">
        <f>_xlfn.XLOOKUP(A744,'Export BI'!A:A,'Export BI'!G:G,0)</f>
        <v>665</v>
      </c>
      <c r="D744" s="1">
        <f t="shared" ref="D744:D807" si="48">B744-C744</f>
        <v>0</v>
      </c>
      <c r="E744">
        <f>_xlfn.XLOOKUP(A744,'Benner SQL'!A:A,'Benner SQL'!G:G,)</f>
        <v>7</v>
      </c>
      <c r="F744">
        <f>_xlfn.XLOOKUP(A744,'Export BI'!A:A,'Export BI'!H:H,0)</f>
        <v>7</v>
      </c>
      <c r="G744">
        <f t="shared" ref="G744:G807" si="49">E744-F744</f>
        <v>0</v>
      </c>
      <c r="H744" t="str">
        <f t="shared" ref="H744:H807" si="50">IF(OR(D744&lt;-1,D744&gt;0),"","OK")</f>
        <v>OK</v>
      </c>
      <c r="I744" t="str">
        <f t="shared" ref="I744:I807" si="51">IF(G744=0,"OK","")</f>
        <v>OK</v>
      </c>
      <c r="J744" t="str">
        <f>_xlfn.XLOOKUP(A744,'Export BI'!A:A,'Export BI'!C:C,)</f>
        <v>FA-00007179-CT</v>
      </c>
    </row>
    <row r="745" spans="1:10" x14ac:dyDescent="0.25">
      <c r="A745" t="str">
        <f>'Export BI'!A745</f>
        <v>MEDICAR RIBEIRÃO PRETO - AP-00013467-CT - ASSOCIACAO MANTENEDORA DA ESCOLA SATHYA SAI</v>
      </c>
      <c r="B745" s="1">
        <f>_xlfn.XLOOKUP(A745,'Benner SQL'!A:A,'Benner SQL'!F:F,)</f>
        <v>663.99</v>
      </c>
      <c r="C745" s="1">
        <f>_xlfn.XLOOKUP(A745,'Export BI'!A:A,'Export BI'!G:G,0)</f>
        <v>663.99</v>
      </c>
      <c r="D745" s="1">
        <f t="shared" si="48"/>
        <v>0</v>
      </c>
      <c r="E745">
        <f>_xlfn.XLOOKUP(A745,'Benner SQL'!A:A,'Benner SQL'!G:G,)</f>
        <v>1</v>
      </c>
      <c r="F745">
        <f>_xlfn.XLOOKUP(A745,'Export BI'!A:A,'Export BI'!H:H,0)</f>
        <v>1</v>
      </c>
      <c r="G745">
        <f t="shared" si="49"/>
        <v>0</v>
      </c>
      <c r="H745" t="str">
        <f t="shared" si="50"/>
        <v>OK</v>
      </c>
      <c r="I745" t="str">
        <f t="shared" si="51"/>
        <v>OK</v>
      </c>
      <c r="J745" t="str">
        <f>_xlfn.XLOOKUP(A745,'Export BI'!A:A,'Export BI'!C:C,)</f>
        <v>AP-00013467-CT</v>
      </c>
    </row>
    <row r="746" spans="1:10" x14ac:dyDescent="0.25">
      <c r="A746" t="str">
        <f>'Export BI'!A746</f>
        <v>MEDICAR CAMPINAS - TF-00017617-CT - IARA APARECIDA MICUCCI CHAVES</v>
      </c>
      <c r="B746" s="1">
        <f>_xlfn.XLOOKUP(A746,'Benner SQL'!A:A,'Benner SQL'!F:F,)</f>
        <v>662.58000000000015</v>
      </c>
      <c r="C746" s="1">
        <f>_xlfn.XLOOKUP(A746,'Export BI'!A:A,'Export BI'!G:G,0)</f>
        <v>662.58000000000015</v>
      </c>
      <c r="D746" s="1">
        <f t="shared" si="48"/>
        <v>0</v>
      </c>
      <c r="E746">
        <f>_xlfn.XLOOKUP(A746,'Benner SQL'!A:A,'Benner SQL'!G:G,)</f>
        <v>6</v>
      </c>
      <c r="F746">
        <f>_xlfn.XLOOKUP(A746,'Export BI'!A:A,'Export BI'!H:H,0)</f>
        <v>6</v>
      </c>
      <c r="G746">
        <f t="shared" si="49"/>
        <v>0</v>
      </c>
      <c r="H746" t="str">
        <f t="shared" si="50"/>
        <v>OK</v>
      </c>
      <c r="I746" t="str">
        <f t="shared" si="51"/>
        <v>OK</v>
      </c>
      <c r="J746" t="str">
        <f>_xlfn.XLOOKUP(A746,'Export BI'!A:A,'Export BI'!C:C,)</f>
        <v>TF-00017617-CT</v>
      </c>
    </row>
    <row r="747" spans="1:10" x14ac:dyDescent="0.25">
      <c r="A747" t="str">
        <f>'Export BI'!A747</f>
        <v>MEDICAR CAMPINAS - FA-00017085-CT - MARIA DE FATIMA RODRIGUES DOS SANTOS</v>
      </c>
      <c r="B747" s="1">
        <f>_xlfn.XLOOKUP(A747,'Benner SQL'!A:A,'Benner SQL'!F:F,)</f>
        <v>660.25999999999988</v>
      </c>
      <c r="C747" s="1">
        <f>_xlfn.XLOOKUP(A747,'Export BI'!A:A,'Export BI'!G:G,0)</f>
        <v>660.25999999999988</v>
      </c>
      <c r="D747" s="1">
        <f t="shared" si="48"/>
        <v>0</v>
      </c>
      <c r="E747">
        <f>_xlfn.XLOOKUP(A747,'Benner SQL'!A:A,'Benner SQL'!G:G,)</f>
        <v>11</v>
      </c>
      <c r="F747">
        <f>_xlfn.XLOOKUP(A747,'Export BI'!A:A,'Export BI'!H:H,0)</f>
        <v>11</v>
      </c>
      <c r="G747">
        <f t="shared" si="49"/>
        <v>0</v>
      </c>
      <c r="H747" t="str">
        <f t="shared" si="50"/>
        <v>OK</v>
      </c>
      <c r="I747" t="str">
        <f t="shared" si="51"/>
        <v>OK</v>
      </c>
      <c r="J747" t="str">
        <f>_xlfn.XLOOKUP(A747,'Export BI'!A:A,'Export BI'!C:C,)</f>
        <v>FA-00017085-CT</v>
      </c>
    </row>
    <row r="748" spans="1:10" x14ac:dyDescent="0.25">
      <c r="A748" t="str">
        <f>'Export BI'!A748</f>
        <v>MEDICAR CAMPINAS - TF-00017863-CT - LEDA MARIA DOS SANTOS</v>
      </c>
      <c r="B748" s="1">
        <f>_xlfn.XLOOKUP(A748,'Benner SQL'!A:A,'Benner SQL'!F:F,)</f>
        <v>659.5</v>
      </c>
      <c r="C748" s="1">
        <f>_xlfn.XLOOKUP(A748,'Export BI'!A:A,'Export BI'!G:G,0)</f>
        <v>659.5</v>
      </c>
      <c r="D748" s="1">
        <f t="shared" si="48"/>
        <v>0</v>
      </c>
      <c r="E748">
        <f>_xlfn.XLOOKUP(A748,'Benner SQL'!A:A,'Benner SQL'!G:G,)</f>
        <v>5</v>
      </c>
      <c r="F748">
        <f>_xlfn.XLOOKUP(A748,'Export BI'!A:A,'Export BI'!H:H,0)</f>
        <v>5</v>
      </c>
      <c r="G748">
        <f t="shared" si="49"/>
        <v>0</v>
      </c>
      <c r="H748" t="str">
        <f t="shared" si="50"/>
        <v>OK</v>
      </c>
      <c r="I748" t="str">
        <f t="shared" si="51"/>
        <v>OK</v>
      </c>
      <c r="J748" t="str">
        <f>_xlfn.XLOOKUP(A748,'Export BI'!A:A,'Export BI'!C:C,)</f>
        <v>TF-00017863-CT</v>
      </c>
    </row>
    <row r="749" spans="1:10" x14ac:dyDescent="0.25">
      <c r="A749" t="str">
        <f>'Export BI'!A749</f>
        <v>MEDICAR CAMPINAS - TF-00017909-CT - ATAIDE DOS SANTOS</v>
      </c>
      <c r="B749" s="1">
        <f>_xlfn.XLOOKUP(A749,'Benner SQL'!A:A,'Benner SQL'!F:F,)</f>
        <v>659.5</v>
      </c>
      <c r="C749" s="1">
        <f>_xlfn.XLOOKUP(A749,'Export BI'!A:A,'Export BI'!G:G,0)</f>
        <v>659.5</v>
      </c>
      <c r="D749" s="1">
        <f t="shared" si="48"/>
        <v>0</v>
      </c>
      <c r="E749">
        <f>_xlfn.XLOOKUP(A749,'Benner SQL'!A:A,'Benner SQL'!G:G,)</f>
        <v>5</v>
      </c>
      <c r="F749">
        <f>_xlfn.XLOOKUP(A749,'Export BI'!A:A,'Export BI'!H:H,0)</f>
        <v>5</v>
      </c>
      <c r="G749">
        <f t="shared" si="49"/>
        <v>0</v>
      </c>
      <c r="H749" t="str">
        <f t="shared" si="50"/>
        <v>OK</v>
      </c>
      <c r="I749" t="str">
        <f t="shared" si="51"/>
        <v>OK</v>
      </c>
      <c r="J749" t="str">
        <f>_xlfn.XLOOKUP(A749,'Export BI'!A:A,'Export BI'!C:C,)</f>
        <v>TF-00017909-CT</v>
      </c>
    </row>
    <row r="750" spans="1:10" x14ac:dyDescent="0.25">
      <c r="A750" t="str">
        <f>'Export BI'!A750</f>
        <v>MEDICAR CAMPINAS - TF-00018233-CT - PATRICIA SILVA TEODORO</v>
      </c>
      <c r="B750" s="1">
        <f>_xlfn.XLOOKUP(A750,'Benner SQL'!A:A,'Benner SQL'!F:F,)</f>
        <v>659.4</v>
      </c>
      <c r="C750" s="1">
        <f>_xlfn.XLOOKUP(A750,'Export BI'!A:A,'Export BI'!G:G,0)</f>
        <v>659.4</v>
      </c>
      <c r="D750" s="1">
        <f t="shared" si="48"/>
        <v>0</v>
      </c>
      <c r="E750">
        <f>_xlfn.XLOOKUP(A750,'Benner SQL'!A:A,'Benner SQL'!G:G,)</f>
        <v>6</v>
      </c>
      <c r="F750">
        <f>_xlfn.XLOOKUP(A750,'Export BI'!A:A,'Export BI'!H:H,0)</f>
        <v>6</v>
      </c>
      <c r="G750">
        <f t="shared" si="49"/>
        <v>0</v>
      </c>
      <c r="H750" t="str">
        <f t="shared" si="50"/>
        <v>OK</v>
      </c>
      <c r="I750" t="str">
        <f t="shared" si="51"/>
        <v>OK</v>
      </c>
      <c r="J750" t="str">
        <f>_xlfn.XLOOKUP(A750,'Export BI'!A:A,'Export BI'!C:C,)</f>
        <v>TF-00018233-CT</v>
      </c>
    </row>
    <row r="751" spans="1:10" x14ac:dyDescent="0.25">
      <c r="A751" t="str">
        <f>'Export BI'!A751</f>
        <v>MEDICAR CAMPINAS - TF-00022840-CT - MARIA APARECIDA DA SILVA</v>
      </c>
      <c r="B751" s="1">
        <f>_xlfn.XLOOKUP(A751,'Benner SQL'!A:A,'Benner SQL'!F:F,)</f>
        <v>659.4</v>
      </c>
      <c r="C751" s="1">
        <f>_xlfn.XLOOKUP(A751,'Export BI'!A:A,'Export BI'!G:G,0)</f>
        <v>659.4</v>
      </c>
      <c r="D751" s="1">
        <f t="shared" si="48"/>
        <v>0</v>
      </c>
      <c r="E751">
        <f>_xlfn.XLOOKUP(A751,'Benner SQL'!A:A,'Benner SQL'!G:G,)</f>
        <v>6</v>
      </c>
      <c r="F751">
        <f>_xlfn.XLOOKUP(A751,'Export BI'!A:A,'Export BI'!H:H,0)</f>
        <v>6</v>
      </c>
      <c r="G751">
        <f t="shared" si="49"/>
        <v>0</v>
      </c>
      <c r="H751" t="str">
        <f t="shared" si="50"/>
        <v>OK</v>
      </c>
      <c r="I751" t="str">
        <f t="shared" si="51"/>
        <v>OK</v>
      </c>
      <c r="J751" t="str">
        <f>_xlfn.XLOOKUP(A751,'Export BI'!A:A,'Export BI'!C:C,)</f>
        <v>TF-00022840-CT</v>
      </c>
    </row>
    <row r="752" spans="1:10" x14ac:dyDescent="0.25">
      <c r="A752" t="str">
        <f>'Export BI'!A752</f>
        <v>MEDICAR CAMPINAS - TF-00022885-CT - DANIEL DE SOUZA LUZ</v>
      </c>
      <c r="B752" s="1">
        <f>_xlfn.XLOOKUP(A752,'Benner SQL'!A:A,'Benner SQL'!F:F,)</f>
        <v>659.4</v>
      </c>
      <c r="C752" s="1">
        <f>_xlfn.XLOOKUP(A752,'Export BI'!A:A,'Export BI'!G:G,0)</f>
        <v>659.4</v>
      </c>
      <c r="D752" s="1">
        <f t="shared" si="48"/>
        <v>0</v>
      </c>
      <c r="E752">
        <f>_xlfn.XLOOKUP(A752,'Benner SQL'!A:A,'Benner SQL'!G:G,)</f>
        <v>6</v>
      </c>
      <c r="F752">
        <f>_xlfn.XLOOKUP(A752,'Export BI'!A:A,'Export BI'!H:H,0)</f>
        <v>6</v>
      </c>
      <c r="G752">
        <f t="shared" si="49"/>
        <v>0</v>
      </c>
      <c r="H752" t="str">
        <f t="shared" si="50"/>
        <v>OK</v>
      </c>
      <c r="I752" t="str">
        <f t="shared" si="51"/>
        <v>OK</v>
      </c>
      <c r="J752" t="str">
        <f>_xlfn.XLOOKUP(A752,'Export BI'!A:A,'Export BI'!C:C,)</f>
        <v>TF-00022885-CT</v>
      </c>
    </row>
    <row r="753" spans="1:10" x14ac:dyDescent="0.25">
      <c r="A753" t="str">
        <f>'Export BI'!A753</f>
        <v>MEDICAR CAMPINAS - TF-00022941-CT - FRANCISCO DA COSTA FILHO</v>
      </c>
      <c r="B753" s="1">
        <f>_xlfn.XLOOKUP(A753,'Benner SQL'!A:A,'Benner SQL'!F:F,)</f>
        <v>659.4</v>
      </c>
      <c r="C753" s="1">
        <f>_xlfn.XLOOKUP(A753,'Export BI'!A:A,'Export BI'!G:G,0)</f>
        <v>659.4</v>
      </c>
      <c r="D753" s="1">
        <f t="shared" si="48"/>
        <v>0</v>
      </c>
      <c r="E753">
        <f>_xlfn.XLOOKUP(A753,'Benner SQL'!A:A,'Benner SQL'!G:G,)</f>
        <v>6</v>
      </c>
      <c r="F753">
        <f>_xlfn.XLOOKUP(A753,'Export BI'!A:A,'Export BI'!H:H,0)</f>
        <v>6</v>
      </c>
      <c r="G753">
        <f t="shared" si="49"/>
        <v>0</v>
      </c>
      <c r="H753" t="str">
        <f t="shared" si="50"/>
        <v>OK</v>
      </c>
      <c r="I753" t="str">
        <f t="shared" si="51"/>
        <v>OK</v>
      </c>
      <c r="J753" t="str">
        <f>_xlfn.XLOOKUP(A753,'Export BI'!A:A,'Export BI'!C:C,)</f>
        <v>TF-00022941-CT</v>
      </c>
    </row>
    <row r="754" spans="1:10" x14ac:dyDescent="0.25">
      <c r="A754" t="str">
        <f>'Export BI'!A754</f>
        <v>MEDICAR CAMPINAS - TF-00023068-CT - MARCIA MARIA DOS REIS</v>
      </c>
      <c r="B754" s="1">
        <f>_xlfn.XLOOKUP(A754,'Benner SQL'!A:A,'Benner SQL'!F:F,)</f>
        <v>659.4</v>
      </c>
      <c r="C754" s="1">
        <f>_xlfn.XLOOKUP(A754,'Export BI'!A:A,'Export BI'!G:G,0)</f>
        <v>659.4</v>
      </c>
      <c r="D754" s="1">
        <f t="shared" si="48"/>
        <v>0</v>
      </c>
      <c r="E754">
        <f>_xlfn.XLOOKUP(A754,'Benner SQL'!A:A,'Benner SQL'!G:G,)</f>
        <v>6</v>
      </c>
      <c r="F754">
        <f>_xlfn.XLOOKUP(A754,'Export BI'!A:A,'Export BI'!H:H,0)</f>
        <v>6</v>
      </c>
      <c r="G754">
        <f t="shared" si="49"/>
        <v>0</v>
      </c>
      <c r="H754" t="str">
        <f t="shared" si="50"/>
        <v>OK</v>
      </c>
      <c r="I754" t="str">
        <f t="shared" si="51"/>
        <v>OK</v>
      </c>
      <c r="J754" t="str">
        <f>_xlfn.XLOOKUP(A754,'Export BI'!A:A,'Export BI'!C:C,)</f>
        <v>TF-00023068-CT</v>
      </c>
    </row>
    <row r="755" spans="1:10" x14ac:dyDescent="0.25">
      <c r="A755" t="str">
        <f>'Export BI'!A755</f>
        <v>MEDICAR CAMPINAS - TF-00030323-CT - GINA CELIA PORTAN</v>
      </c>
      <c r="B755" s="1">
        <f>_xlfn.XLOOKUP(A755,'Benner SQL'!A:A,'Benner SQL'!F:F,)</f>
        <v>659.4</v>
      </c>
      <c r="C755" s="1">
        <f>_xlfn.XLOOKUP(A755,'Export BI'!A:A,'Export BI'!G:G,0)</f>
        <v>659.4</v>
      </c>
      <c r="D755" s="1">
        <f t="shared" si="48"/>
        <v>0</v>
      </c>
      <c r="E755">
        <f>_xlfn.XLOOKUP(A755,'Benner SQL'!A:A,'Benner SQL'!G:G,)</f>
        <v>6</v>
      </c>
      <c r="F755">
        <f>_xlfn.XLOOKUP(A755,'Export BI'!A:A,'Export BI'!H:H,0)</f>
        <v>6</v>
      </c>
      <c r="G755">
        <f t="shared" si="49"/>
        <v>0</v>
      </c>
      <c r="H755" t="str">
        <f t="shared" si="50"/>
        <v>OK</v>
      </c>
      <c r="I755" t="str">
        <f t="shared" si="51"/>
        <v>OK</v>
      </c>
      <c r="J755" t="str">
        <f>_xlfn.XLOOKUP(A755,'Export BI'!A:A,'Export BI'!C:C,)</f>
        <v>TF-00030323-CT</v>
      </c>
    </row>
    <row r="756" spans="1:10" x14ac:dyDescent="0.25">
      <c r="A756" t="str">
        <f>'Export BI'!A756</f>
        <v>MEDICAR CAMPINAS - TF-00030364-CT - GRAZIELE ALVES DE OLIVEIRA</v>
      </c>
      <c r="B756" s="1">
        <f>_xlfn.XLOOKUP(A756,'Benner SQL'!A:A,'Benner SQL'!F:F,)</f>
        <v>659.4</v>
      </c>
      <c r="C756" s="1">
        <f>_xlfn.XLOOKUP(A756,'Export BI'!A:A,'Export BI'!G:G,0)</f>
        <v>659.4</v>
      </c>
      <c r="D756" s="1">
        <f t="shared" si="48"/>
        <v>0</v>
      </c>
      <c r="E756">
        <f>_xlfn.XLOOKUP(A756,'Benner SQL'!A:A,'Benner SQL'!G:G,)</f>
        <v>6</v>
      </c>
      <c r="F756">
        <f>_xlfn.XLOOKUP(A756,'Export BI'!A:A,'Export BI'!H:H,0)</f>
        <v>6</v>
      </c>
      <c r="G756">
        <f t="shared" si="49"/>
        <v>0</v>
      </c>
      <c r="H756" t="str">
        <f t="shared" si="50"/>
        <v>OK</v>
      </c>
      <c r="I756" t="str">
        <f t="shared" si="51"/>
        <v>OK</v>
      </c>
      <c r="J756" t="str">
        <f>_xlfn.XLOOKUP(A756,'Export BI'!A:A,'Export BI'!C:C,)</f>
        <v>TF-00030364-CT</v>
      </c>
    </row>
    <row r="757" spans="1:10" x14ac:dyDescent="0.25">
      <c r="A757" t="str">
        <f>'Export BI'!A757</f>
        <v>MEDICAR CAMPINAS - TF-00030387-CT - ELIANA MARIA RAMOS MASQUE</v>
      </c>
      <c r="B757" s="1">
        <f>_xlfn.XLOOKUP(A757,'Benner SQL'!A:A,'Benner SQL'!F:F,)</f>
        <v>659.4</v>
      </c>
      <c r="C757" s="1">
        <f>_xlfn.XLOOKUP(A757,'Export BI'!A:A,'Export BI'!G:G,0)</f>
        <v>659.4</v>
      </c>
      <c r="D757" s="1">
        <f t="shared" si="48"/>
        <v>0</v>
      </c>
      <c r="E757">
        <f>_xlfn.XLOOKUP(A757,'Benner SQL'!A:A,'Benner SQL'!G:G,)</f>
        <v>6</v>
      </c>
      <c r="F757">
        <f>_xlfn.XLOOKUP(A757,'Export BI'!A:A,'Export BI'!H:H,0)</f>
        <v>6</v>
      </c>
      <c r="G757">
        <f t="shared" si="49"/>
        <v>0</v>
      </c>
      <c r="H757" t="str">
        <f t="shared" si="50"/>
        <v>OK</v>
      </c>
      <c r="I757" t="str">
        <f t="shared" si="51"/>
        <v>OK</v>
      </c>
      <c r="J757" t="str">
        <f>_xlfn.XLOOKUP(A757,'Export BI'!A:A,'Export BI'!C:C,)</f>
        <v>TF-00030387-CT</v>
      </c>
    </row>
    <row r="758" spans="1:10" x14ac:dyDescent="0.25">
      <c r="A758" t="str">
        <f>'Export BI'!A758</f>
        <v>MEDICAR CAMPINAS - TF-00030389-CT - NAIARA SOUZA SILVA BARBOSA</v>
      </c>
      <c r="B758" s="1">
        <f>_xlfn.XLOOKUP(A758,'Benner SQL'!A:A,'Benner SQL'!F:F,)</f>
        <v>659.4</v>
      </c>
      <c r="C758" s="1">
        <f>_xlfn.XLOOKUP(A758,'Export BI'!A:A,'Export BI'!G:G,0)</f>
        <v>659.4</v>
      </c>
      <c r="D758" s="1">
        <f t="shared" si="48"/>
        <v>0</v>
      </c>
      <c r="E758">
        <f>_xlfn.XLOOKUP(A758,'Benner SQL'!A:A,'Benner SQL'!G:G,)</f>
        <v>6</v>
      </c>
      <c r="F758">
        <f>_xlfn.XLOOKUP(A758,'Export BI'!A:A,'Export BI'!H:H,0)</f>
        <v>6</v>
      </c>
      <c r="G758">
        <f t="shared" si="49"/>
        <v>0</v>
      </c>
      <c r="H758" t="str">
        <f t="shared" si="50"/>
        <v>OK</v>
      </c>
      <c r="I758" t="str">
        <f t="shared" si="51"/>
        <v>OK</v>
      </c>
      <c r="J758" t="str">
        <f>_xlfn.XLOOKUP(A758,'Export BI'!A:A,'Export BI'!C:C,)</f>
        <v>TF-00030389-CT</v>
      </c>
    </row>
    <row r="759" spans="1:10" x14ac:dyDescent="0.25">
      <c r="A759" t="str">
        <f>'Export BI'!A759</f>
        <v>MEDICAR CAMPINAS - TF-00030522-CT - JULIANA AYRES PINHEIRO DE SOUSA</v>
      </c>
      <c r="B759" s="1">
        <f>_xlfn.XLOOKUP(A759,'Benner SQL'!A:A,'Benner SQL'!F:F,)</f>
        <v>659.4</v>
      </c>
      <c r="C759" s="1">
        <f>_xlfn.XLOOKUP(A759,'Export BI'!A:A,'Export BI'!G:G,0)</f>
        <v>659.4</v>
      </c>
      <c r="D759" s="1">
        <f t="shared" si="48"/>
        <v>0</v>
      </c>
      <c r="E759">
        <f>_xlfn.XLOOKUP(A759,'Benner SQL'!A:A,'Benner SQL'!G:G,)</f>
        <v>6</v>
      </c>
      <c r="F759">
        <f>_xlfn.XLOOKUP(A759,'Export BI'!A:A,'Export BI'!H:H,0)</f>
        <v>6</v>
      </c>
      <c r="G759">
        <f t="shared" si="49"/>
        <v>0</v>
      </c>
      <c r="H759" t="str">
        <f t="shared" si="50"/>
        <v>OK</v>
      </c>
      <c r="I759" t="str">
        <f t="shared" si="51"/>
        <v>OK</v>
      </c>
      <c r="J759" t="str">
        <f>_xlfn.XLOOKUP(A759,'Export BI'!A:A,'Export BI'!C:C,)</f>
        <v>TF-00030522-CT</v>
      </c>
    </row>
    <row r="760" spans="1:10" x14ac:dyDescent="0.25">
      <c r="A760" t="str">
        <f>'Export BI'!A760</f>
        <v>MEDICAR CAMPINAS - TF-00030565-CT - MARIA JOSE DOS SANTOS SILVA</v>
      </c>
      <c r="B760" s="1">
        <f>_xlfn.XLOOKUP(A760,'Benner SQL'!A:A,'Benner SQL'!F:F,)</f>
        <v>659.4</v>
      </c>
      <c r="C760" s="1">
        <f>_xlfn.XLOOKUP(A760,'Export BI'!A:A,'Export BI'!G:G,0)</f>
        <v>659.4</v>
      </c>
      <c r="D760" s="1">
        <f t="shared" si="48"/>
        <v>0</v>
      </c>
      <c r="E760">
        <f>_xlfn.XLOOKUP(A760,'Benner SQL'!A:A,'Benner SQL'!G:G,)</f>
        <v>6</v>
      </c>
      <c r="F760">
        <f>_xlfn.XLOOKUP(A760,'Export BI'!A:A,'Export BI'!H:H,0)</f>
        <v>6</v>
      </c>
      <c r="G760">
        <f t="shared" si="49"/>
        <v>0</v>
      </c>
      <c r="H760" t="str">
        <f t="shared" si="50"/>
        <v>OK</v>
      </c>
      <c r="I760" t="str">
        <f t="shared" si="51"/>
        <v>OK</v>
      </c>
      <c r="J760" t="str">
        <f>_xlfn.XLOOKUP(A760,'Export BI'!A:A,'Export BI'!C:C,)</f>
        <v>TF-00030565-CT</v>
      </c>
    </row>
    <row r="761" spans="1:10" x14ac:dyDescent="0.25">
      <c r="A761" t="str">
        <f>'Export BI'!A761</f>
        <v>MEDICAR CAMPINAS - TF-00030593-CT - EDINOLIA SILVA DOS SANTOS</v>
      </c>
      <c r="B761" s="1">
        <f>_xlfn.XLOOKUP(A761,'Benner SQL'!A:A,'Benner SQL'!F:F,)</f>
        <v>659.4</v>
      </c>
      <c r="C761" s="1">
        <f>_xlfn.XLOOKUP(A761,'Export BI'!A:A,'Export BI'!G:G,0)</f>
        <v>659.4</v>
      </c>
      <c r="D761" s="1">
        <f t="shared" si="48"/>
        <v>0</v>
      </c>
      <c r="E761">
        <f>_xlfn.XLOOKUP(A761,'Benner SQL'!A:A,'Benner SQL'!G:G,)</f>
        <v>6</v>
      </c>
      <c r="F761">
        <f>_xlfn.XLOOKUP(A761,'Export BI'!A:A,'Export BI'!H:H,0)</f>
        <v>6</v>
      </c>
      <c r="G761">
        <f t="shared" si="49"/>
        <v>0</v>
      </c>
      <c r="H761" t="str">
        <f t="shared" si="50"/>
        <v>OK</v>
      </c>
      <c r="I761" t="str">
        <f t="shared" si="51"/>
        <v>OK</v>
      </c>
      <c r="J761" t="str">
        <f>_xlfn.XLOOKUP(A761,'Export BI'!A:A,'Export BI'!C:C,)</f>
        <v>TF-00030593-CT</v>
      </c>
    </row>
    <row r="762" spans="1:10" x14ac:dyDescent="0.25">
      <c r="A762" t="str">
        <f>'Export BI'!A762</f>
        <v>MEDICAR CAMPINAS - TF-00030696-CT - RODRIGO MIRA DA SILVA</v>
      </c>
      <c r="B762" s="1">
        <f>_xlfn.XLOOKUP(A762,'Benner SQL'!A:A,'Benner SQL'!F:F,)</f>
        <v>659.4</v>
      </c>
      <c r="C762" s="1">
        <f>_xlfn.XLOOKUP(A762,'Export BI'!A:A,'Export BI'!G:G,0)</f>
        <v>659.4</v>
      </c>
      <c r="D762" s="1">
        <f t="shared" si="48"/>
        <v>0</v>
      </c>
      <c r="E762">
        <f>_xlfn.XLOOKUP(A762,'Benner SQL'!A:A,'Benner SQL'!G:G,)</f>
        <v>6</v>
      </c>
      <c r="F762">
        <f>_xlfn.XLOOKUP(A762,'Export BI'!A:A,'Export BI'!H:H,0)</f>
        <v>6</v>
      </c>
      <c r="G762">
        <f t="shared" si="49"/>
        <v>0</v>
      </c>
      <c r="H762" t="str">
        <f t="shared" si="50"/>
        <v>OK</v>
      </c>
      <c r="I762" t="str">
        <f t="shared" si="51"/>
        <v>OK</v>
      </c>
      <c r="J762" t="str">
        <f>_xlfn.XLOOKUP(A762,'Export BI'!A:A,'Export BI'!C:C,)</f>
        <v>TF-00030696-CT</v>
      </c>
    </row>
    <row r="763" spans="1:10" x14ac:dyDescent="0.25">
      <c r="A763" t="str">
        <f>'Export BI'!A763</f>
        <v>MEDICAR CAMPINAS - TF-00030718-CT - ROBERTO CANDIDO DE OLIVEIRA</v>
      </c>
      <c r="B763" s="1">
        <f>_xlfn.XLOOKUP(A763,'Benner SQL'!A:A,'Benner SQL'!F:F,)</f>
        <v>659.4</v>
      </c>
      <c r="C763" s="1">
        <f>_xlfn.XLOOKUP(A763,'Export BI'!A:A,'Export BI'!G:G,0)</f>
        <v>659.4</v>
      </c>
      <c r="D763" s="1">
        <f t="shared" si="48"/>
        <v>0</v>
      </c>
      <c r="E763">
        <f>_xlfn.XLOOKUP(A763,'Benner SQL'!A:A,'Benner SQL'!G:G,)</f>
        <v>6</v>
      </c>
      <c r="F763">
        <f>_xlfn.XLOOKUP(A763,'Export BI'!A:A,'Export BI'!H:H,0)</f>
        <v>6</v>
      </c>
      <c r="G763">
        <f t="shared" si="49"/>
        <v>0</v>
      </c>
      <c r="H763" t="str">
        <f t="shared" si="50"/>
        <v>OK</v>
      </c>
      <c r="I763" t="str">
        <f t="shared" si="51"/>
        <v>OK</v>
      </c>
      <c r="J763" t="str">
        <f>_xlfn.XLOOKUP(A763,'Export BI'!A:A,'Export BI'!C:C,)</f>
        <v>TF-00030718-CT</v>
      </c>
    </row>
    <row r="764" spans="1:10" x14ac:dyDescent="0.25">
      <c r="A764" t="str">
        <f>'Export BI'!A764</f>
        <v>MEDICAR CAMPINAS - TF-00030737-CT - JOAO LEONARDO TAVARES</v>
      </c>
      <c r="B764" s="1">
        <f>_xlfn.XLOOKUP(A764,'Benner SQL'!A:A,'Benner SQL'!F:F,)</f>
        <v>659.4</v>
      </c>
      <c r="C764" s="1">
        <f>_xlfn.XLOOKUP(A764,'Export BI'!A:A,'Export BI'!G:G,0)</f>
        <v>659.4</v>
      </c>
      <c r="D764" s="1">
        <f t="shared" si="48"/>
        <v>0</v>
      </c>
      <c r="E764">
        <f>_xlfn.XLOOKUP(A764,'Benner SQL'!A:A,'Benner SQL'!G:G,)</f>
        <v>6</v>
      </c>
      <c r="F764">
        <f>_xlfn.XLOOKUP(A764,'Export BI'!A:A,'Export BI'!H:H,0)</f>
        <v>6</v>
      </c>
      <c r="G764">
        <f t="shared" si="49"/>
        <v>0</v>
      </c>
      <c r="H764" t="str">
        <f t="shared" si="50"/>
        <v>OK</v>
      </c>
      <c r="I764" t="str">
        <f t="shared" si="51"/>
        <v>OK</v>
      </c>
      <c r="J764" t="str">
        <f>_xlfn.XLOOKUP(A764,'Export BI'!A:A,'Export BI'!C:C,)</f>
        <v>TF-00030737-CT</v>
      </c>
    </row>
    <row r="765" spans="1:10" x14ac:dyDescent="0.25">
      <c r="A765" t="str">
        <f>'Export BI'!A765</f>
        <v>MEDICAR CAMPINAS - TF-00031188-CT - LILIAN DE LOURDES ASSIS DIAS</v>
      </c>
      <c r="B765" s="1">
        <f>_xlfn.XLOOKUP(A765,'Benner SQL'!A:A,'Benner SQL'!F:F,)</f>
        <v>659.4</v>
      </c>
      <c r="C765" s="1">
        <f>_xlfn.XLOOKUP(A765,'Export BI'!A:A,'Export BI'!G:G,0)</f>
        <v>659.4</v>
      </c>
      <c r="D765" s="1">
        <f t="shared" si="48"/>
        <v>0</v>
      </c>
      <c r="E765">
        <f>_xlfn.XLOOKUP(A765,'Benner SQL'!A:A,'Benner SQL'!G:G,)</f>
        <v>6</v>
      </c>
      <c r="F765">
        <f>_xlfn.XLOOKUP(A765,'Export BI'!A:A,'Export BI'!H:H,0)</f>
        <v>6</v>
      </c>
      <c r="G765">
        <f t="shared" si="49"/>
        <v>0</v>
      </c>
      <c r="H765" t="str">
        <f t="shared" si="50"/>
        <v>OK</v>
      </c>
      <c r="I765" t="str">
        <f t="shared" si="51"/>
        <v>OK</v>
      </c>
      <c r="J765" t="str">
        <f>_xlfn.XLOOKUP(A765,'Export BI'!A:A,'Export BI'!C:C,)</f>
        <v>TF-00031188-CT</v>
      </c>
    </row>
    <row r="766" spans="1:10" x14ac:dyDescent="0.25">
      <c r="A766" t="str">
        <f>'Export BI'!A766</f>
        <v>MEDICAR CAMPINAS - TF-00031198-CT - MARIA CRISTINA DOMINGOS</v>
      </c>
      <c r="B766" s="1">
        <f>_xlfn.XLOOKUP(A766,'Benner SQL'!A:A,'Benner SQL'!F:F,)</f>
        <v>659.4</v>
      </c>
      <c r="C766" s="1">
        <f>_xlfn.XLOOKUP(A766,'Export BI'!A:A,'Export BI'!G:G,0)</f>
        <v>659.4</v>
      </c>
      <c r="D766" s="1">
        <f t="shared" si="48"/>
        <v>0</v>
      </c>
      <c r="E766">
        <f>_xlfn.XLOOKUP(A766,'Benner SQL'!A:A,'Benner SQL'!G:G,)</f>
        <v>6</v>
      </c>
      <c r="F766">
        <f>_xlfn.XLOOKUP(A766,'Export BI'!A:A,'Export BI'!H:H,0)</f>
        <v>6</v>
      </c>
      <c r="G766">
        <f t="shared" si="49"/>
        <v>0</v>
      </c>
      <c r="H766" t="str">
        <f t="shared" si="50"/>
        <v>OK</v>
      </c>
      <c r="I766" t="str">
        <f t="shared" si="51"/>
        <v>OK</v>
      </c>
      <c r="J766" t="str">
        <f>_xlfn.XLOOKUP(A766,'Export BI'!A:A,'Export BI'!C:C,)</f>
        <v>TF-00031198-CT</v>
      </c>
    </row>
    <row r="767" spans="1:10" x14ac:dyDescent="0.25">
      <c r="A767" t="str">
        <f>'Export BI'!A767</f>
        <v>MEDICAR RIBEIRÃO PRETO - FA-00018425-CT - SEBASTIAO FERRO COLARES</v>
      </c>
      <c r="B767" s="1">
        <f>_xlfn.XLOOKUP(A767,'Benner SQL'!A:A,'Benner SQL'!F:F,)</f>
        <v>658.41999999999985</v>
      </c>
      <c r="C767" s="1">
        <f>_xlfn.XLOOKUP(A767,'Export BI'!A:A,'Export BI'!G:G,0)</f>
        <v>658.41999999999985</v>
      </c>
      <c r="D767" s="1">
        <f t="shared" si="48"/>
        <v>0</v>
      </c>
      <c r="E767">
        <f>_xlfn.XLOOKUP(A767,'Benner SQL'!A:A,'Benner SQL'!G:G,)</f>
        <v>14</v>
      </c>
      <c r="F767">
        <f>_xlfn.XLOOKUP(A767,'Export BI'!A:A,'Export BI'!H:H,0)</f>
        <v>14</v>
      </c>
      <c r="G767">
        <f t="shared" si="49"/>
        <v>0</v>
      </c>
      <c r="H767" t="str">
        <f t="shared" si="50"/>
        <v>OK</v>
      </c>
      <c r="I767" t="str">
        <f t="shared" si="51"/>
        <v>OK</v>
      </c>
      <c r="J767" t="str">
        <f>_xlfn.XLOOKUP(A767,'Export BI'!A:A,'Export BI'!C:C,)</f>
        <v>FA-00018425-CT</v>
      </c>
    </row>
    <row r="768" spans="1:10" x14ac:dyDescent="0.25">
      <c r="A768" t="str">
        <f>'Export BI'!A768</f>
        <v>MEDICAR CAMPINAS - FA-00017036-CT - FRANCISCO ASSIS DA SILVA</v>
      </c>
      <c r="B768" s="1">
        <f>_xlfn.XLOOKUP(A768,'Benner SQL'!A:A,'Benner SQL'!F:F,)</f>
        <v>656.13999999999987</v>
      </c>
      <c r="C768" s="1">
        <f>_xlfn.XLOOKUP(A768,'Export BI'!A:A,'Export BI'!G:G,0)</f>
        <v>656.13999999999987</v>
      </c>
      <c r="D768" s="1">
        <f t="shared" si="48"/>
        <v>0</v>
      </c>
      <c r="E768">
        <f>_xlfn.XLOOKUP(A768,'Benner SQL'!A:A,'Benner SQL'!G:G,)</f>
        <v>11</v>
      </c>
      <c r="F768">
        <f>_xlfn.XLOOKUP(A768,'Export BI'!A:A,'Export BI'!H:H,0)</f>
        <v>11</v>
      </c>
      <c r="G768">
        <f t="shared" si="49"/>
        <v>0</v>
      </c>
      <c r="H768" t="str">
        <f t="shared" si="50"/>
        <v>OK</v>
      </c>
      <c r="I768" t="str">
        <f t="shared" si="51"/>
        <v>OK</v>
      </c>
      <c r="J768" t="str">
        <f>_xlfn.XLOOKUP(A768,'Export BI'!A:A,'Export BI'!C:C,)</f>
        <v>FA-00017036-CT</v>
      </c>
    </row>
    <row r="769" spans="1:10" x14ac:dyDescent="0.25">
      <c r="A769" t="str">
        <f>'Export BI'!A769</f>
        <v>MEDICAR RIBEIRÃO PRETO - TF-00019946-CT - MARCO ANTONIO MONTEIRO DE FIGUEIREDO</v>
      </c>
      <c r="B769" s="1">
        <f>_xlfn.XLOOKUP(A769,'Benner SQL'!A:A,'Benner SQL'!F:F,)</f>
        <v>654</v>
      </c>
      <c r="C769" s="1">
        <f>_xlfn.XLOOKUP(A769,'Export BI'!A:A,'Export BI'!G:G,0)</f>
        <v>654</v>
      </c>
      <c r="D769" s="1">
        <f t="shared" si="48"/>
        <v>0</v>
      </c>
      <c r="E769">
        <f>_xlfn.XLOOKUP(A769,'Benner SQL'!A:A,'Benner SQL'!G:G,)</f>
        <v>6</v>
      </c>
      <c r="F769">
        <f>_xlfn.XLOOKUP(A769,'Export BI'!A:A,'Export BI'!H:H,0)</f>
        <v>6</v>
      </c>
      <c r="G769">
        <f t="shared" si="49"/>
        <v>0</v>
      </c>
      <c r="H769" t="str">
        <f t="shared" si="50"/>
        <v>OK</v>
      </c>
      <c r="I769" t="str">
        <f t="shared" si="51"/>
        <v>OK</v>
      </c>
      <c r="J769" t="str">
        <f>_xlfn.XLOOKUP(A769,'Export BI'!A:A,'Export BI'!C:C,)</f>
        <v>TF-00019946-CT</v>
      </c>
    </row>
    <row r="770" spans="1:10" x14ac:dyDescent="0.25">
      <c r="A770" t="str">
        <f>'Export BI'!A770</f>
        <v>MEDICAR RIBEIRÃO PRETO - TF-00021449-CT - JOSEFINA MODESTO</v>
      </c>
      <c r="B770" s="1">
        <f>_xlfn.XLOOKUP(A770,'Benner SQL'!A:A,'Benner SQL'!F:F,)</f>
        <v>654</v>
      </c>
      <c r="C770" s="1">
        <f>_xlfn.XLOOKUP(A770,'Export BI'!A:A,'Export BI'!G:G,0)</f>
        <v>654</v>
      </c>
      <c r="D770" s="1">
        <f t="shared" si="48"/>
        <v>0</v>
      </c>
      <c r="E770">
        <f>_xlfn.XLOOKUP(A770,'Benner SQL'!A:A,'Benner SQL'!G:G,)</f>
        <v>6</v>
      </c>
      <c r="F770">
        <f>_xlfn.XLOOKUP(A770,'Export BI'!A:A,'Export BI'!H:H,0)</f>
        <v>6</v>
      </c>
      <c r="G770">
        <f t="shared" si="49"/>
        <v>0</v>
      </c>
      <c r="H770" t="str">
        <f t="shared" si="50"/>
        <v>OK</v>
      </c>
      <c r="I770" t="str">
        <f t="shared" si="51"/>
        <v>OK</v>
      </c>
      <c r="J770" t="str">
        <f>_xlfn.XLOOKUP(A770,'Export BI'!A:A,'Export BI'!C:C,)</f>
        <v>TF-00021449-CT</v>
      </c>
    </row>
    <row r="771" spans="1:10" x14ac:dyDescent="0.25">
      <c r="A771" t="str">
        <f>'Export BI'!A771</f>
        <v>MEDICAR RIBEIRÃO PRETO - TF-00021752-CT - VALERIA BEATRIS DOS SANTOS BERA</v>
      </c>
      <c r="B771" s="1">
        <f>_xlfn.XLOOKUP(A771,'Benner SQL'!A:A,'Benner SQL'!F:F,)</f>
        <v>654</v>
      </c>
      <c r="C771" s="1">
        <f>_xlfn.XLOOKUP(A771,'Export BI'!A:A,'Export BI'!G:G,0)</f>
        <v>654</v>
      </c>
      <c r="D771" s="1">
        <f t="shared" si="48"/>
        <v>0</v>
      </c>
      <c r="E771">
        <f>_xlfn.XLOOKUP(A771,'Benner SQL'!A:A,'Benner SQL'!G:G,)</f>
        <v>6</v>
      </c>
      <c r="F771">
        <f>_xlfn.XLOOKUP(A771,'Export BI'!A:A,'Export BI'!H:H,0)</f>
        <v>6</v>
      </c>
      <c r="G771">
        <f t="shared" si="49"/>
        <v>0</v>
      </c>
      <c r="H771" t="str">
        <f t="shared" si="50"/>
        <v>OK</v>
      </c>
      <c r="I771" t="str">
        <f t="shared" si="51"/>
        <v>OK</v>
      </c>
      <c r="J771" t="str">
        <f>_xlfn.XLOOKUP(A771,'Export BI'!A:A,'Export BI'!C:C,)</f>
        <v>TF-00021752-CT</v>
      </c>
    </row>
    <row r="772" spans="1:10" x14ac:dyDescent="0.25">
      <c r="A772" t="str">
        <f>'Export BI'!A772</f>
        <v>MEDICAR RIBEIRÃO PRETO - TF-00032316-CT - MICHELLE DE MENEZES MARQUES</v>
      </c>
      <c r="B772" s="1">
        <f>_xlfn.XLOOKUP(A772,'Benner SQL'!A:A,'Benner SQL'!F:F,)</f>
        <v>654</v>
      </c>
      <c r="C772" s="1">
        <f>_xlfn.XLOOKUP(A772,'Export BI'!A:A,'Export BI'!G:G,0)</f>
        <v>654</v>
      </c>
      <c r="D772" s="1">
        <f t="shared" si="48"/>
        <v>0</v>
      </c>
      <c r="E772">
        <f>_xlfn.XLOOKUP(A772,'Benner SQL'!A:A,'Benner SQL'!G:G,)</f>
        <v>3</v>
      </c>
      <c r="F772">
        <f>_xlfn.XLOOKUP(A772,'Export BI'!A:A,'Export BI'!H:H,0)</f>
        <v>3</v>
      </c>
      <c r="G772">
        <f t="shared" si="49"/>
        <v>0</v>
      </c>
      <c r="H772" t="str">
        <f t="shared" si="50"/>
        <v>OK</v>
      </c>
      <c r="I772" t="str">
        <f t="shared" si="51"/>
        <v>OK</v>
      </c>
      <c r="J772" t="str">
        <f>_xlfn.XLOOKUP(A772,'Export BI'!A:A,'Export BI'!C:C,)</f>
        <v>TF-00032316-CT</v>
      </c>
    </row>
    <row r="773" spans="1:10" x14ac:dyDescent="0.25">
      <c r="A773" t="str">
        <f>'Export BI'!A773</f>
        <v>MEDICAR CAMPINAS - AP-00002720-CT - ESCOLA DE EDUCACAO INFANTIL FILADELFIA LTDA ME</v>
      </c>
      <c r="B773" s="1">
        <f>_xlfn.XLOOKUP(A773,'Benner SQL'!A:A,'Benner SQL'!F:F,)</f>
        <v>650.76</v>
      </c>
      <c r="C773" s="1">
        <f>_xlfn.XLOOKUP(A773,'Export BI'!A:A,'Export BI'!G:G,0)</f>
        <v>650.76</v>
      </c>
      <c r="D773" s="1">
        <f t="shared" si="48"/>
        <v>0</v>
      </c>
      <c r="E773">
        <f>_xlfn.XLOOKUP(A773,'Benner SQL'!A:A,'Benner SQL'!G:G,)</f>
        <v>4</v>
      </c>
      <c r="F773">
        <f>_xlfn.XLOOKUP(A773,'Export BI'!A:A,'Export BI'!H:H,0)</f>
        <v>4</v>
      </c>
      <c r="G773">
        <f t="shared" si="49"/>
        <v>0</v>
      </c>
      <c r="H773" t="str">
        <f t="shared" si="50"/>
        <v>OK</v>
      </c>
      <c r="I773" t="str">
        <f t="shared" si="51"/>
        <v>OK</v>
      </c>
      <c r="J773" t="str">
        <f>_xlfn.XLOOKUP(A773,'Export BI'!A:A,'Export BI'!C:C,)</f>
        <v>AP-00002720-CT</v>
      </c>
    </row>
    <row r="774" spans="1:10" x14ac:dyDescent="0.25">
      <c r="A774" t="str">
        <f>'Export BI'!A774</f>
        <v>MEDICAR RIBEIRÃO PRETO - TF-00016826-CT - SIRLEI LAURINDA DOS SANTOS</v>
      </c>
      <c r="B774" s="1">
        <f>_xlfn.XLOOKUP(A774,'Benner SQL'!A:A,'Benner SQL'!F:F,)</f>
        <v>649</v>
      </c>
      <c r="C774" s="1">
        <f>_xlfn.XLOOKUP(A774,'Export BI'!A:A,'Export BI'!G:G,0)</f>
        <v>649</v>
      </c>
      <c r="D774" s="1">
        <f t="shared" si="48"/>
        <v>0</v>
      </c>
      <c r="E774">
        <f>_xlfn.XLOOKUP(A774,'Benner SQL'!A:A,'Benner SQL'!G:G,)</f>
        <v>5</v>
      </c>
      <c r="F774">
        <f>_xlfn.XLOOKUP(A774,'Export BI'!A:A,'Export BI'!H:H,0)</f>
        <v>5</v>
      </c>
      <c r="G774">
        <f t="shared" si="49"/>
        <v>0</v>
      </c>
      <c r="H774" t="str">
        <f t="shared" si="50"/>
        <v>OK</v>
      </c>
      <c r="I774" t="str">
        <f t="shared" si="51"/>
        <v>OK</v>
      </c>
      <c r="J774" t="str">
        <f>_xlfn.XLOOKUP(A774,'Export BI'!A:A,'Export BI'!C:C,)</f>
        <v>TF-00016826-CT</v>
      </c>
    </row>
    <row r="775" spans="1:10" x14ac:dyDescent="0.25">
      <c r="A775" t="str">
        <f>'Export BI'!A775</f>
        <v>MEDICAR RIBEIRÃO PRETO - TF-00017411-CT - GERALDA CARDOSO DOS SANTOS</v>
      </c>
      <c r="B775" s="1">
        <f>_xlfn.XLOOKUP(A775,'Benner SQL'!A:A,'Benner SQL'!F:F,)</f>
        <v>648.66</v>
      </c>
      <c r="C775" s="1">
        <f>_xlfn.XLOOKUP(A775,'Export BI'!A:A,'Export BI'!G:G,0)</f>
        <v>648.66000000000008</v>
      </c>
      <c r="D775" s="1">
        <f t="shared" si="48"/>
        <v>0</v>
      </c>
      <c r="E775">
        <f>_xlfn.XLOOKUP(A775,'Benner SQL'!A:A,'Benner SQL'!G:G,)</f>
        <v>8</v>
      </c>
      <c r="F775">
        <f>_xlfn.XLOOKUP(A775,'Export BI'!A:A,'Export BI'!H:H,0)</f>
        <v>8</v>
      </c>
      <c r="G775">
        <f t="shared" si="49"/>
        <v>0</v>
      </c>
      <c r="H775" t="str">
        <f t="shared" si="50"/>
        <v>OK</v>
      </c>
      <c r="I775" t="str">
        <f t="shared" si="51"/>
        <v>OK</v>
      </c>
      <c r="J775" t="str">
        <f>_xlfn.XLOOKUP(A775,'Export BI'!A:A,'Export BI'!C:C,)</f>
        <v>TF-00017411-CT</v>
      </c>
    </row>
    <row r="776" spans="1:10" x14ac:dyDescent="0.25">
      <c r="A776" t="str">
        <f>'Export BI'!A776</f>
        <v>MEDICAR RIBEIRÃO PRETO - FA-00008121-CT - KATIA APARECIDA SCAION</v>
      </c>
      <c r="B776" s="1">
        <f>_xlfn.XLOOKUP(A776,'Benner SQL'!A:A,'Benner SQL'!F:F,)</f>
        <v>648</v>
      </c>
      <c r="C776" s="1">
        <f>_xlfn.XLOOKUP(A776,'Export BI'!A:A,'Export BI'!G:G,0)</f>
        <v>648</v>
      </c>
      <c r="D776" s="1">
        <f t="shared" si="48"/>
        <v>0</v>
      </c>
      <c r="E776">
        <f>_xlfn.XLOOKUP(A776,'Benner SQL'!A:A,'Benner SQL'!G:G,)</f>
        <v>5</v>
      </c>
      <c r="F776">
        <f>_xlfn.XLOOKUP(A776,'Export BI'!A:A,'Export BI'!H:H,0)</f>
        <v>5</v>
      </c>
      <c r="G776">
        <f t="shared" si="49"/>
        <v>0</v>
      </c>
      <c r="H776" t="str">
        <f t="shared" si="50"/>
        <v>OK</v>
      </c>
      <c r="I776" t="str">
        <f t="shared" si="51"/>
        <v>OK</v>
      </c>
      <c r="J776" t="str">
        <f>_xlfn.XLOOKUP(A776,'Export BI'!A:A,'Export BI'!C:C,)</f>
        <v>FA-00008121-CT</v>
      </c>
    </row>
    <row r="777" spans="1:10" x14ac:dyDescent="0.25">
      <c r="A777" t="str">
        <f>'Export BI'!A777</f>
        <v>MEDICAR RIBEIRÃO PRETO - TC-00022491-CT - RODRIGUES CONSTRUCOES EIRELI</v>
      </c>
      <c r="B777" s="1">
        <f>_xlfn.XLOOKUP(A777,'Benner SQL'!A:A,'Benner SQL'!F:F,)</f>
        <v>645.59999999999991</v>
      </c>
      <c r="C777" s="1">
        <f>_xlfn.XLOOKUP(A777,'Export BI'!A:A,'Export BI'!G:G,0)</f>
        <v>645.59999999999991</v>
      </c>
      <c r="D777" s="1">
        <f t="shared" si="48"/>
        <v>0</v>
      </c>
      <c r="E777">
        <f>_xlfn.XLOOKUP(A777,'Benner SQL'!A:A,'Benner SQL'!G:G,)</f>
        <v>3</v>
      </c>
      <c r="F777">
        <f>_xlfn.XLOOKUP(A777,'Export BI'!A:A,'Export BI'!H:H,0)</f>
        <v>3</v>
      </c>
      <c r="G777">
        <f t="shared" si="49"/>
        <v>0</v>
      </c>
      <c r="H777" t="str">
        <f t="shared" si="50"/>
        <v>OK</v>
      </c>
      <c r="I777" t="str">
        <f t="shared" si="51"/>
        <v>OK</v>
      </c>
      <c r="J777" t="str">
        <f>_xlfn.XLOOKUP(A777,'Export BI'!A:A,'Export BI'!C:C,)</f>
        <v>TC-00022491-CT</v>
      </c>
    </row>
    <row r="778" spans="1:10" x14ac:dyDescent="0.25">
      <c r="A778" t="str">
        <f>'Export BI'!A778</f>
        <v>MEDICAR RIBEIRÃO PRETO - TF-00021249-CT - ALCIONE APARECIDA ALVES VIEIRA</v>
      </c>
      <c r="B778" s="1">
        <f>_xlfn.XLOOKUP(A778,'Benner SQL'!A:A,'Benner SQL'!F:F,)</f>
        <v>645</v>
      </c>
      <c r="C778" s="1">
        <f>_xlfn.XLOOKUP(A778,'Export BI'!A:A,'Export BI'!G:G,0)</f>
        <v>645</v>
      </c>
      <c r="D778" s="1">
        <f t="shared" si="48"/>
        <v>0</v>
      </c>
      <c r="E778">
        <f>_xlfn.XLOOKUP(A778,'Benner SQL'!A:A,'Benner SQL'!G:G,)</f>
        <v>3</v>
      </c>
      <c r="F778">
        <f>_xlfn.XLOOKUP(A778,'Export BI'!A:A,'Export BI'!H:H,0)</f>
        <v>3</v>
      </c>
      <c r="G778">
        <f t="shared" si="49"/>
        <v>0</v>
      </c>
      <c r="H778" t="str">
        <f t="shared" si="50"/>
        <v>OK</v>
      </c>
      <c r="I778" t="str">
        <f t="shared" si="51"/>
        <v>OK</v>
      </c>
      <c r="J778" t="str">
        <f>_xlfn.XLOOKUP(A778,'Export BI'!A:A,'Export BI'!C:C,)</f>
        <v>TF-00021249-CT</v>
      </c>
    </row>
    <row r="779" spans="1:10" x14ac:dyDescent="0.25">
      <c r="A779" t="str">
        <f>'Export BI'!A779</f>
        <v>MEDICAR RIBEIRÃO PRETO - TF-00009783-CT - JOAO CARLOS MARCONI</v>
      </c>
      <c r="B779" s="1">
        <f>_xlfn.XLOOKUP(A779,'Benner SQL'!A:A,'Benner SQL'!F:F,)</f>
        <v>643.5</v>
      </c>
      <c r="C779" s="1">
        <f>_xlfn.XLOOKUP(A779,'Export BI'!A:A,'Export BI'!G:G,0)</f>
        <v>643.5</v>
      </c>
      <c r="D779" s="1">
        <f t="shared" si="48"/>
        <v>0</v>
      </c>
      <c r="E779">
        <f>_xlfn.XLOOKUP(A779,'Benner SQL'!A:A,'Benner SQL'!G:G,)</f>
        <v>6</v>
      </c>
      <c r="F779">
        <f>_xlfn.XLOOKUP(A779,'Export BI'!A:A,'Export BI'!H:H,0)</f>
        <v>6</v>
      </c>
      <c r="G779">
        <f t="shared" si="49"/>
        <v>0</v>
      </c>
      <c r="H779" t="str">
        <f t="shared" si="50"/>
        <v>OK</v>
      </c>
      <c r="I779" t="str">
        <f t="shared" si="51"/>
        <v>OK</v>
      </c>
      <c r="J779" t="str">
        <f>_xlfn.XLOOKUP(A779,'Export BI'!A:A,'Export BI'!C:C,)</f>
        <v>TF-00009783-CT</v>
      </c>
    </row>
    <row r="780" spans="1:10" x14ac:dyDescent="0.25">
      <c r="A780" t="str">
        <f>'Export BI'!A780</f>
        <v>MEDICAR RIBEIRÃO PRETO - FA-00005637-CT - ANA CELIA GARZON DA SILVA</v>
      </c>
      <c r="B780" s="1">
        <f>_xlfn.XLOOKUP(A780,'Benner SQL'!A:A,'Benner SQL'!F:F,)</f>
        <v>643</v>
      </c>
      <c r="C780" s="1">
        <f>_xlfn.XLOOKUP(A780,'Export BI'!A:A,'Export BI'!G:G,0)</f>
        <v>643</v>
      </c>
      <c r="D780" s="1">
        <f t="shared" si="48"/>
        <v>0</v>
      </c>
      <c r="E780">
        <f>_xlfn.XLOOKUP(A780,'Benner SQL'!A:A,'Benner SQL'!G:G,)</f>
        <v>3</v>
      </c>
      <c r="F780">
        <f>_xlfn.XLOOKUP(A780,'Export BI'!A:A,'Export BI'!H:H,0)</f>
        <v>3</v>
      </c>
      <c r="G780">
        <f t="shared" si="49"/>
        <v>0</v>
      </c>
      <c r="H780" t="str">
        <f t="shared" si="50"/>
        <v>OK</v>
      </c>
      <c r="I780" t="str">
        <f t="shared" si="51"/>
        <v>OK</v>
      </c>
      <c r="J780" t="str">
        <f>_xlfn.XLOOKUP(A780,'Export BI'!A:A,'Export BI'!C:C,)</f>
        <v>FA-00005637-CT</v>
      </c>
    </row>
    <row r="781" spans="1:10" x14ac:dyDescent="0.25">
      <c r="A781" t="str">
        <f>'Export BI'!A781</f>
        <v>MEDICAR RIBEIRÃO PRETO - EF-00021438-CT - CAMILA RUBIA QUALHO DE OLIVEIRA</v>
      </c>
      <c r="B781" s="1">
        <f>_xlfn.XLOOKUP(A781,'Benner SQL'!A:A,'Benner SQL'!F:F,)</f>
        <v>642</v>
      </c>
      <c r="C781" s="1">
        <f>_xlfn.XLOOKUP(A781,'Export BI'!A:A,'Export BI'!G:G,0)</f>
        <v>642</v>
      </c>
      <c r="D781" s="1">
        <f t="shared" si="48"/>
        <v>0</v>
      </c>
      <c r="E781">
        <f>_xlfn.XLOOKUP(A781,'Benner SQL'!A:A,'Benner SQL'!G:G,)</f>
        <v>6</v>
      </c>
      <c r="F781">
        <f>_xlfn.XLOOKUP(A781,'Export BI'!A:A,'Export BI'!H:H,0)</f>
        <v>6</v>
      </c>
      <c r="G781">
        <f t="shared" si="49"/>
        <v>0</v>
      </c>
      <c r="H781" t="str">
        <f t="shared" si="50"/>
        <v>OK</v>
      </c>
      <c r="I781" t="str">
        <f t="shared" si="51"/>
        <v>OK</v>
      </c>
      <c r="J781" t="str">
        <f>_xlfn.XLOOKUP(A781,'Export BI'!A:A,'Export BI'!C:C,)</f>
        <v>EF-00021438-CT</v>
      </c>
    </row>
    <row r="782" spans="1:10" x14ac:dyDescent="0.25">
      <c r="A782" t="str">
        <f>'Export BI'!A782</f>
        <v>MEDICAR RIBEIRÃO PRETO - AP-00020818-CT - CM HOSPITALAR</v>
      </c>
      <c r="B782" s="1">
        <f>_xlfn.XLOOKUP(A782,'Benner SQL'!A:A,'Benner SQL'!F:F,)</f>
        <v>640.51</v>
      </c>
      <c r="C782" s="1">
        <f>_xlfn.XLOOKUP(A782,'Export BI'!A:A,'Export BI'!G:G,0)</f>
        <v>640.51</v>
      </c>
      <c r="D782" s="1">
        <f t="shared" si="48"/>
        <v>0</v>
      </c>
      <c r="E782">
        <f>_xlfn.XLOOKUP(A782,'Benner SQL'!A:A,'Benner SQL'!G:G,)</f>
        <v>1</v>
      </c>
      <c r="F782">
        <f>_xlfn.XLOOKUP(A782,'Export BI'!A:A,'Export BI'!H:H,0)</f>
        <v>1</v>
      </c>
      <c r="G782">
        <f t="shared" si="49"/>
        <v>0</v>
      </c>
      <c r="H782" t="str">
        <f t="shared" si="50"/>
        <v>OK</v>
      </c>
      <c r="I782" t="str">
        <f t="shared" si="51"/>
        <v>OK</v>
      </c>
      <c r="J782" t="str">
        <f>_xlfn.XLOOKUP(A782,'Export BI'!A:A,'Export BI'!C:C,)</f>
        <v>AP-00020818-CT</v>
      </c>
    </row>
    <row r="783" spans="1:10" x14ac:dyDescent="0.25">
      <c r="A783" t="str">
        <f>'Export BI'!A783</f>
        <v>MEDICAR CAMPINAS - AP-00003823-CT - VITORIA MAX SUPERMERCADOS EIRELI EPP</v>
      </c>
      <c r="B783" s="1">
        <f>_xlfn.XLOOKUP(A783,'Benner SQL'!A:A,'Benner SQL'!F:F,)</f>
        <v>639.79</v>
      </c>
      <c r="C783" s="1">
        <f>_xlfn.XLOOKUP(A783,'Export BI'!A:A,'Export BI'!G:G,0)</f>
        <v>639.79</v>
      </c>
      <c r="D783" s="1">
        <f t="shared" si="48"/>
        <v>0</v>
      </c>
      <c r="E783">
        <f>_xlfn.XLOOKUP(A783,'Benner SQL'!A:A,'Benner SQL'!G:G,)</f>
        <v>2</v>
      </c>
      <c r="F783">
        <f>_xlfn.XLOOKUP(A783,'Export BI'!A:A,'Export BI'!H:H,0)</f>
        <v>2</v>
      </c>
      <c r="G783">
        <f t="shared" si="49"/>
        <v>0</v>
      </c>
      <c r="H783" t="str">
        <f t="shared" si="50"/>
        <v>OK</v>
      </c>
      <c r="I783" t="str">
        <f t="shared" si="51"/>
        <v>OK</v>
      </c>
      <c r="J783" t="str">
        <f>_xlfn.XLOOKUP(A783,'Export BI'!A:A,'Export BI'!C:C,)</f>
        <v>AP-00003823-CT</v>
      </c>
    </row>
    <row r="784" spans="1:10" x14ac:dyDescent="0.25">
      <c r="A784" t="str">
        <f>'Export BI'!A784</f>
        <v>MEDICAR CAMPINAS - FA-00004114-CT - FERNANDA DE LIMA VITULE</v>
      </c>
      <c r="B784" s="1">
        <f>_xlfn.XLOOKUP(A784,'Benner SQL'!A:A,'Benner SQL'!F:F,)</f>
        <v>638.16</v>
      </c>
      <c r="C784" s="1">
        <f>_xlfn.XLOOKUP(A784,'Export BI'!A:A,'Export BI'!G:G,0)</f>
        <v>638.16</v>
      </c>
      <c r="D784" s="1">
        <f t="shared" si="48"/>
        <v>0</v>
      </c>
      <c r="E784">
        <f>_xlfn.XLOOKUP(A784,'Benner SQL'!A:A,'Benner SQL'!G:G,)</f>
        <v>3</v>
      </c>
      <c r="F784">
        <f>_xlfn.XLOOKUP(A784,'Export BI'!A:A,'Export BI'!H:H,0)</f>
        <v>3</v>
      </c>
      <c r="G784">
        <f t="shared" si="49"/>
        <v>0</v>
      </c>
      <c r="H784" t="str">
        <f t="shared" si="50"/>
        <v>OK</v>
      </c>
      <c r="I784" t="str">
        <f t="shared" si="51"/>
        <v>OK</v>
      </c>
      <c r="J784" t="str">
        <f>_xlfn.XLOOKUP(A784,'Export BI'!A:A,'Export BI'!C:C,)</f>
        <v>FA-00004114-CT</v>
      </c>
    </row>
    <row r="785" spans="1:10" x14ac:dyDescent="0.25">
      <c r="A785" t="str">
        <f>'Export BI'!A785</f>
        <v>MEDICAR RIBEIRÃO PRETO - EF-00016962-CT - SONIA HELENA RUFINO MARTINS DE OLIVEIRA</v>
      </c>
      <c r="B785" s="1">
        <f>_xlfn.XLOOKUP(A785,'Benner SQL'!A:A,'Benner SQL'!F:F,)</f>
        <v>634.04</v>
      </c>
      <c r="C785" s="1">
        <f>_xlfn.XLOOKUP(A785,'Export BI'!A:A,'Export BI'!G:G,0)</f>
        <v>634.04</v>
      </c>
      <c r="D785" s="1">
        <f t="shared" si="48"/>
        <v>0</v>
      </c>
      <c r="E785">
        <f>_xlfn.XLOOKUP(A785,'Benner SQL'!A:A,'Benner SQL'!G:G,)</f>
        <v>8</v>
      </c>
      <c r="F785">
        <f>_xlfn.XLOOKUP(A785,'Export BI'!A:A,'Export BI'!H:H,0)</f>
        <v>8</v>
      </c>
      <c r="G785">
        <f t="shared" si="49"/>
        <v>0</v>
      </c>
      <c r="H785" t="str">
        <f t="shared" si="50"/>
        <v>OK</v>
      </c>
      <c r="I785" t="str">
        <f t="shared" si="51"/>
        <v>OK</v>
      </c>
      <c r="J785" t="str">
        <f>_xlfn.XLOOKUP(A785,'Export BI'!A:A,'Export BI'!C:C,)</f>
        <v>EF-00016962-CT</v>
      </c>
    </row>
    <row r="786" spans="1:10" x14ac:dyDescent="0.25">
      <c r="A786" t="str">
        <f>'Export BI'!A786</f>
        <v>MEDICAR RIBEIRÃO PRETO - FA-00018882-CT - MAURO DE FAZZIO JUNIOR</v>
      </c>
      <c r="B786" s="1">
        <f>_xlfn.XLOOKUP(A786,'Benner SQL'!A:A,'Benner SQL'!F:F,)</f>
        <v>633.68000000000006</v>
      </c>
      <c r="C786" s="1">
        <f>_xlfn.XLOOKUP(A786,'Export BI'!A:A,'Export BI'!G:G,0)</f>
        <v>633.68000000000006</v>
      </c>
      <c r="D786" s="1">
        <f t="shared" si="48"/>
        <v>0</v>
      </c>
      <c r="E786">
        <f>_xlfn.XLOOKUP(A786,'Benner SQL'!A:A,'Benner SQL'!G:G,)</f>
        <v>7</v>
      </c>
      <c r="F786">
        <f>_xlfn.XLOOKUP(A786,'Export BI'!A:A,'Export BI'!H:H,0)</f>
        <v>7</v>
      </c>
      <c r="G786">
        <f t="shared" si="49"/>
        <v>0</v>
      </c>
      <c r="H786" t="str">
        <f t="shared" si="50"/>
        <v>OK</v>
      </c>
      <c r="I786" t="str">
        <f t="shared" si="51"/>
        <v>OK</v>
      </c>
      <c r="J786" t="str">
        <f>_xlfn.XLOOKUP(A786,'Export BI'!A:A,'Export BI'!C:C,)</f>
        <v>FA-00018882-CT</v>
      </c>
    </row>
    <row r="787" spans="1:10" x14ac:dyDescent="0.25">
      <c r="A787" t="str">
        <f>'Export BI'!A787</f>
        <v>MEDICAR RIBEIRÃO PRETO - TF-00017513-CT - WILMA MARTINS RIBEIRO</v>
      </c>
      <c r="B787" s="1">
        <f>_xlfn.XLOOKUP(A787,'Benner SQL'!A:A,'Benner SQL'!F:F,)</f>
        <v>632</v>
      </c>
      <c r="C787" s="1">
        <f>_xlfn.XLOOKUP(A787,'Export BI'!A:A,'Export BI'!G:G,0)</f>
        <v>632</v>
      </c>
      <c r="D787" s="1">
        <f t="shared" si="48"/>
        <v>0</v>
      </c>
      <c r="E787">
        <f>_xlfn.XLOOKUP(A787,'Benner SQL'!A:A,'Benner SQL'!G:G,)</f>
        <v>8</v>
      </c>
      <c r="F787">
        <f>_xlfn.XLOOKUP(A787,'Export BI'!A:A,'Export BI'!H:H,0)</f>
        <v>8</v>
      </c>
      <c r="G787">
        <f t="shared" si="49"/>
        <v>0</v>
      </c>
      <c r="H787" t="str">
        <f t="shared" si="50"/>
        <v>OK</v>
      </c>
      <c r="I787" t="str">
        <f t="shared" si="51"/>
        <v>OK</v>
      </c>
      <c r="J787" t="str">
        <f>_xlfn.XLOOKUP(A787,'Export BI'!A:A,'Export BI'!C:C,)</f>
        <v>TF-00017513-CT</v>
      </c>
    </row>
    <row r="788" spans="1:10" x14ac:dyDescent="0.25">
      <c r="A788" t="str">
        <f>'Export BI'!A788</f>
        <v>MEDICAR RIBEIRÃO PRETO - TF-00022674-CT - RACHEL DA SILVA</v>
      </c>
      <c r="B788" s="1">
        <f>_xlfn.XLOOKUP(A788,'Benner SQL'!A:A,'Benner SQL'!F:F,)</f>
        <v>632</v>
      </c>
      <c r="C788" s="1">
        <f>_xlfn.XLOOKUP(A788,'Export BI'!A:A,'Export BI'!G:G,0)</f>
        <v>632</v>
      </c>
      <c r="D788" s="1">
        <f t="shared" si="48"/>
        <v>0</v>
      </c>
      <c r="E788">
        <f>_xlfn.XLOOKUP(A788,'Benner SQL'!A:A,'Benner SQL'!G:G,)</f>
        <v>4</v>
      </c>
      <c r="F788">
        <f>_xlfn.XLOOKUP(A788,'Export BI'!A:A,'Export BI'!H:H,0)</f>
        <v>4</v>
      </c>
      <c r="G788">
        <f t="shared" si="49"/>
        <v>0</v>
      </c>
      <c r="H788" t="str">
        <f t="shared" si="50"/>
        <v>OK</v>
      </c>
      <c r="I788" t="str">
        <f t="shared" si="51"/>
        <v>OK</v>
      </c>
      <c r="J788" t="str">
        <f>_xlfn.XLOOKUP(A788,'Export BI'!A:A,'Export BI'!C:C,)</f>
        <v>TF-00022674-CT</v>
      </c>
    </row>
    <row r="789" spans="1:10" x14ac:dyDescent="0.25">
      <c r="A789" t="str">
        <f>'Export BI'!A789</f>
        <v>MEDICAR CAMPINAS - TF-00031823-CT - ELISA HELENA CESCHI CIOLFI</v>
      </c>
      <c r="B789" s="1">
        <f>_xlfn.XLOOKUP(A789,'Benner SQL'!A:A,'Benner SQL'!F:F,)</f>
        <v>632</v>
      </c>
      <c r="C789" s="1">
        <f>_xlfn.XLOOKUP(A789,'Export BI'!A:A,'Export BI'!G:G,0)</f>
        <v>632</v>
      </c>
      <c r="D789" s="1">
        <f t="shared" si="48"/>
        <v>0</v>
      </c>
      <c r="E789">
        <f>_xlfn.XLOOKUP(A789,'Benner SQL'!A:A,'Benner SQL'!G:G,)</f>
        <v>4</v>
      </c>
      <c r="F789">
        <f>_xlfn.XLOOKUP(A789,'Export BI'!A:A,'Export BI'!H:H,0)</f>
        <v>4</v>
      </c>
      <c r="G789">
        <f t="shared" si="49"/>
        <v>0</v>
      </c>
      <c r="H789" t="str">
        <f t="shared" si="50"/>
        <v>OK</v>
      </c>
      <c r="I789" t="str">
        <f t="shared" si="51"/>
        <v>OK</v>
      </c>
      <c r="J789" t="str">
        <f>_xlfn.XLOOKUP(A789,'Export BI'!A:A,'Export BI'!C:C,)</f>
        <v>TF-00031823-CT</v>
      </c>
    </row>
    <row r="790" spans="1:10" x14ac:dyDescent="0.25">
      <c r="A790" t="str">
        <f>'Export BI'!A790</f>
        <v>MEDICAR RIBEIRÃO PRETO - EF-00018192-CT - IRACEMA PINHEIRO DIAS</v>
      </c>
      <c r="B790" s="1">
        <f>_xlfn.XLOOKUP(A790,'Benner SQL'!A:A,'Benner SQL'!F:F,)</f>
        <v>631.79999999999995</v>
      </c>
      <c r="C790" s="1">
        <f>_xlfn.XLOOKUP(A790,'Export BI'!A:A,'Export BI'!G:G,0)</f>
        <v>631.79999999999995</v>
      </c>
      <c r="D790" s="1">
        <f t="shared" si="48"/>
        <v>0</v>
      </c>
      <c r="E790">
        <f>_xlfn.XLOOKUP(A790,'Benner SQL'!A:A,'Benner SQL'!G:G,)</f>
        <v>8</v>
      </c>
      <c r="F790">
        <f>_xlfn.XLOOKUP(A790,'Export BI'!A:A,'Export BI'!H:H,0)</f>
        <v>8</v>
      </c>
      <c r="G790">
        <f t="shared" si="49"/>
        <v>0</v>
      </c>
      <c r="H790" t="str">
        <f t="shared" si="50"/>
        <v>OK</v>
      </c>
      <c r="I790" t="str">
        <f t="shared" si="51"/>
        <v>OK</v>
      </c>
      <c r="J790" t="str">
        <f>_xlfn.XLOOKUP(A790,'Export BI'!A:A,'Export BI'!C:C,)</f>
        <v>EF-00018192-CT</v>
      </c>
    </row>
    <row r="791" spans="1:10" x14ac:dyDescent="0.25">
      <c r="A791" t="str">
        <f>'Export BI'!A791</f>
        <v>MEDICAR RIBEIRÃO PRETO - FA-00021060-CT - ELIANE CARDOSO PALACIO</v>
      </c>
      <c r="B791" s="1">
        <f>_xlfn.XLOOKUP(A791,'Benner SQL'!A:A,'Benner SQL'!F:F,)</f>
        <v>631.02</v>
      </c>
      <c r="C791" s="1">
        <f>_xlfn.XLOOKUP(A791,'Export BI'!A:A,'Export BI'!G:G,0)</f>
        <v>631.02</v>
      </c>
      <c r="D791" s="1">
        <f t="shared" si="48"/>
        <v>0</v>
      </c>
      <c r="E791">
        <f>_xlfn.XLOOKUP(A791,'Benner SQL'!A:A,'Benner SQL'!G:G,)</f>
        <v>2</v>
      </c>
      <c r="F791">
        <f>_xlfn.XLOOKUP(A791,'Export BI'!A:A,'Export BI'!H:H,0)</f>
        <v>2</v>
      </c>
      <c r="G791">
        <f t="shared" si="49"/>
        <v>0</v>
      </c>
      <c r="H791" t="str">
        <f t="shared" si="50"/>
        <v>OK</v>
      </c>
      <c r="I791" t="str">
        <f t="shared" si="51"/>
        <v>OK</v>
      </c>
      <c r="J791" t="str">
        <f>_xlfn.XLOOKUP(A791,'Export BI'!A:A,'Export BI'!C:C,)</f>
        <v>FA-00021060-CT</v>
      </c>
    </row>
    <row r="792" spans="1:10" x14ac:dyDescent="0.25">
      <c r="A792" t="str">
        <f>'Export BI'!A792</f>
        <v>MEDICAR RIBEIRÃO PRETO - FA-00022043-CT - JOSE QUIRINO MARTINS</v>
      </c>
      <c r="B792" s="1">
        <f>_xlfn.XLOOKUP(A792,'Benner SQL'!A:A,'Benner SQL'!F:F,)</f>
        <v>630</v>
      </c>
      <c r="C792" s="1">
        <f>_xlfn.XLOOKUP(A792,'Export BI'!A:A,'Export BI'!G:G,0)</f>
        <v>630</v>
      </c>
      <c r="D792" s="1">
        <f t="shared" si="48"/>
        <v>0</v>
      </c>
      <c r="E792">
        <f>_xlfn.XLOOKUP(A792,'Benner SQL'!A:A,'Benner SQL'!G:G,)</f>
        <v>7</v>
      </c>
      <c r="F792">
        <f>_xlfn.XLOOKUP(A792,'Export BI'!A:A,'Export BI'!H:H,0)</f>
        <v>7</v>
      </c>
      <c r="G792">
        <f t="shared" si="49"/>
        <v>0</v>
      </c>
      <c r="H792" t="str">
        <f t="shared" si="50"/>
        <v>OK</v>
      </c>
      <c r="I792" t="str">
        <f t="shared" si="51"/>
        <v>OK</v>
      </c>
      <c r="J792" t="str">
        <f>_xlfn.XLOOKUP(A792,'Export BI'!A:A,'Export BI'!C:C,)</f>
        <v>FA-00022043-CT</v>
      </c>
    </row>
    <row r="793" spans="1:10" x14ac:dyDescent="0.25">
      <c r="A793" t="str">
        <f>'Export BI'!A793</f>
        <v>MEDICAR RIBEIRÃO PRETO - TF-00015597-CT - EDSON MARCOS GARCIA MELO</v>
      </c>
      <c r="B793" s="1">
        <f>_xlfn.XLOOKUP(A793,'Benner SQL'!A:A,'Benner SQL'!F:F,)</f>
        <v>630</v>
      </c>
      <c r="C793" s="1">
        <f>_xlfn.XLOOKUP(A793,'Export BI'!A:A,'Export BI'!G:G,0)</f>
        <v>630</v>
      </c>
      <c r="D793" s="1">
        <f t="shared" si="48"/>
        <v>0</v>
      </c>
      <c r="E793">
        <f>_xlfn.XLOOKUP(A793,'Benner SQL'!A:A,'Benner SQL'!G:G,)</f>
        <v>7</v>
      </c>
      <c r="F793">
        <f>_xlfn.XLOOKUP(A793,'Export BI'!A:A,'Export BI'!H:H,0)</f>
        <v>7</v>
      </c>
      <c r="G793">
        <f t="shared" si="49"/>
        <v>0</v>
      </c>
      <c r="H793" t="str">
        <f t="shared" si="50"/>
        <v>OK</v>
      </c>
      <c r="I793" t="str">
        <f t="shared" si="51"/>
        <v>OK</v>
      </c>
      <c r="J793" t="str">
        <f>_xlfn.XLOOKUP(A793,'Export BI'!A:A,'Export BI'!C:C,)</f>
        <v>TF-00015597-CT</v>
      </c>
    </row>
    <row r="794" spans="1:10" x14ac:dyDescent="0.25">
      <c r="A794" t="str">
        <f>'Export BI'!A794</f>
        <v>MEDICAR RIBEIRÃO PRETO - FA-00007047-CT - NEUZA LORENZATO RAMALHO</v>
      </c>
      <c r="B794" s="1">
        <f>_xlfn.XLOOKUP(A794,'Benner SQL'!A:A,'Benner SQL'!F:F,)</f>
        <v>627.48</v>
      </c>
      <c r="C794" s="1">
        <f>_xlfn.XLOOKUP(A794,'Export BI'!A:A,'Export BI'!G:G,0)</f>
        <v>627.48</v>
      </c>
      <c r="D794" s="1">
        <f t="shared" si="48"/>
        <v>0</v>
      </c>
      <c r="E794">
        <f>_xlfn.XLOOKUP(A794,'Benner SQL'!A:A,'Benner SQL'!G:G,)</f>
        <v>7</v>
      </c>
      <c r="F794">
        <f>_xlfn.XLOOKUP(A794,'Export BI'!A:A,'Export BI'!H:H,0)</f>
        <v>7</v>
      </c>
      <c r="G794">
        <f t="shared" si="49"/>
        <v>0</v>
      </c>
      <c r="H794" t="str">
        <f t="shared" si="50"/>
        <v>OK</v>
      </c>
      <c r="I794" t="str">
        <f t="shared" si="51"/>
        <v>OK</v>
      </c>
      <c r="J794" t="str">
        <f>_xlfn.XLOOKUP(A794,'Export BI'!A:A,'Export BI'!C:C,)</f>
        <v>FA-00007047-CT</v>
      </c>
    </row>
    <row r="795" spans="1:10" x14ac:dyDescent="0.25">
      <c r="A795" t="str">
        <f>'Export BI'!A795</f>
        <v>MEDICAR  SAO PAULO - AP-00000088-CT - QS CLINICA ODONTOLOGICA LTDA</v>
      </c>
      <c r="B795" s="1">
        <f>_xlfn.XLOOKUP(A795,'Benner SQL'!A:A,'Benner SQL'!F:F,)</f>
        <v>625.98</v>
      </c>
      <c r="C795" s="1">
        <f>_xlfn.XLOOKUP(A795,'Export BI'!A:A,'Export BI'!G:G,0)</f>
        <v>625.98</v>
      </c>
      <c r="D795" s="1">
        <f t="shared" si="48"/>
        <v>0</v>
      </c>
      <c r="E795">
        <f>_xlfn.XLOOKUP(A795,'Benner SQL'!A:A,'Benner SQL'!G:G,)</f>
        <v>1</v>
      </c>
      <c r="F795">
        <f>_xlfn.XLOOKUP(A795,'Export BI'!A:A,'Export BI'!H:H,0)</f>
        <v>1</v>
      </c>
      <c r="G795">
        <f t="shared" si="49"/>
        <v>0</v>
      </c>
      <c r="H795" t="str">
        <f t="shared" si="50"/>
        <v>OK</v>
      </c>
      <c r="I795" t="str">
        <f t="shared" si="51"/>
        <v>OK</v>
      </c>
      <c r="J795" t="str">
        <f>_xlfn.XLOOKUP(A795,'Export BI'!A:A,'Export BI'!C:C,)</f>
        <v>AP-00000088-CT</v>
      </c>
    </row>
    <row r="796" spans="1:10" x14ac:dyDescent="0.25">
      <c r="A796" t="str">
        <f>'Export BI'!A796</f>
        <v>MEDICAR RIBEIRÃO PRETO - TF-00019960-CT - CAROLINA AMELIA EUGENIO</v>
      </c>
      <c r="B796" s="1">
        <f>_xlfn.XLOOKUP(A796,'Benner SQL'!A:A,'Benner SQL'!F:F,)</f>
        <v>625.40000000000009</v>
      </c>
      <c r="C796" s="1">
        <f>_xlfn.XLOOKUP(A796,'Export BI'!A:A,'Export BI'!G:G,0)</f>
        <v>625.40000000000009</v>
      </c>
      <c r="D796" s="1">
        <f t="shared" si="48"/>
        <v>0</v>
      </c>
      <c r="E796">
        <f>_xlfn.XLOOKUP(A796,'Benner SQL'!A:A,'Benner SQL'!G:G,)</f>
        <v>5</v>
      </c>
      <c r="F796">
        <f>_xlfn.XLOOKUP(A796,'Export BI'!A:A,'Export BI'!H:H,0)</f>
        <v>5</v>
      </c>
      <c r="G796">
        <f t="shared" si="49"/>
        <v>0</v>
      </c>
      <c r="H796" t="str">
        <f t="shared" si="50"/>
        <v>OK</v>
      </c>
      <c r="I796" t="str">
        <f t="shared" si="51"/>
        <v>OK</v>
      </c>
      <c r="J796" t="str">
        <f>_xlfn.XLOOKUP(A796,'Export BI'!A:A,'Export BI'!C:C,)</f>
        <v>TF-00019960-CT</v>
      </c>
    </row>
    <row r="797" spans="1:10" x14ac:dyDescent="0.25">
      <c r="A797" t="str">
        <f>'Export BI'!A797</f>
        <v>MEDICAR CAMPINAS - FA-00006049-CT - ELEUSA MARIA DOS SANTOS</v>
      </c>
      <c r="B797" s="1">
        <f>_xlfn.XLOOKUP(A797,'Benner SQL'!A:A,'Benner SQL'!F:F,)</f>
        <v>625</v>
      </c>
      <c r="C797" s="1">
        <f>_xlfn.XLOOKUP(A797,'Export BI'!A:A,'Export BI'!G:G,0)</f>
        <v>625</v>
      </c>
      <c r="D797" s="1">
        <f t="shared" si="48"/>
        <v>0</v>
      </c>
      <c r="E797">
        <f>_xlfn.XLOOKUP(A797,'Benner SQL'!A:A,'Benner SQL'!G:G,)</f>
        <v>5</v>
      </c>
      <c r="F797">
        <f>_xlfn.XLOOKUP(A797,'Export BI'!A:A,'Export BI'!H:H,0)</f>
        <v>5</v>
      </c>
      <c r="G797">
        <f t="shared" si="49"/>
        <v>0</v>
      </c>
      <c r="H797" t="str">
        <f t="shared" si="50"/>
        <v>OK</v>
      </c>
      <c r="I797" t="str">
        <f t="shared" si="51"/>
        <v>OK</v>
      </c>
      <c r="J797" t="str">
        <f>_xlfn.XLOOKUP(A797,'Export BI'!A:A,'Export BI'!C:C,)</f>
        <v>FA-00006049-CT</v>
      </c>
    </row>
    <row r="798" spans="1:10" x14ac:dyDescent="0.25">
      <c r="A798" t="str">
        <f>'Export BI'!A798</f>
        <v>MEDICAR CAMPINAS - FA-00004768-CT - CARLA DE OLIVEIRA COSTA</v>
      </c>
      <c r="B798" s="1">
        <f>_xlfn.XLOOKUP(A798,'Benner SQL'!A:A,'Benner SQL'!F:F,)</f>
        <v>624.36</v>
      </c>
      <c r="C798" s="1">
        <f>_xlfn.XLOOKUP(A798,'Export BI'!A:A,'Export BI'!G:G,0)</f>
        <v>624.36</v>
      </c>
      <c r="D798" s="1">
        <f t="shared" si="48"/>
        <v>0</v>
      </c>
      <c r="E798">
        <f>_xlfn.XLOOKUP(A798,'Benner SQL'!A:A,'Benner SQL'!G:G,)</f>
        <v>3</v>
      </c>
      <c r="F798">
        <f>_xlfn.XLOOKUP(A798,'Export BI'!A:A,'Export BI'!H:H,0)</f>
        <v>3</v>
      </c>
      <c r="G798">
        <f t="shared" si="49"/>
        <v>0</v>
      </c>
      <c r="H798" t="str">
        <f t="shared" si="50"/>
        <v>OK</v>
      </c>
      <c r="I798" t="str">
        <f t="shared" si="51"/>
        <v>OK</v>
      </c>
      <c r="J798" t="str">
        <f>_xlfn.XLOOKUP(A798,'Export BI'!A:A,'Export BI'!C:C,)</f>
        <v>FA-00004768-CT</v>
      </c>
    </row>
    <row r="799" spans="1:10" x14ac:dyDescent="0.25">
      <c r="A799" t="str">
        <f>'Export BI'!A799</f>
        <v>MEDICAR RIBEIRÃO PRETO - TF-00030484-CT - ORLANDO RIBEIRO DE AVILA</v>
      </c>
      <c r="B799" s="1">
        <f>_xlfn.XLOOKUP(A799,'Benner SQL'!A:A,'Benner SQL'!F:F,)</f>
        <v>624</v>
      </c>
      <c r="C799" s="1">
        <f>_xlfn.XLOOKUP(A799,'Export BI'!A:A,'Export BI'!G:G,0)</f>
        <v>624</v>
      </c>
      <c r="D799" s="1">
        <f t="shared" si="48"/>
        <v>0</v>
      </c>
      <c r="E799">
        <f>_xlfn.XLOOKUP(A799,'Benner SQL'!A:A,'Benner SQL'!G:G,)</f>
        <v>3</v>
      </c>
      <c r="F799">
        <f>_xlfn.XLOOKUP(A799,'Export BI'!A:A,'Export BI'!H:H,0)</f>
        <v>3</v>
      </c>
      <c r="G799">
        <f t="shared" si="49"/>
        <v>0</v>
      </c>
      <c r="H799" t="str">
        <f t="shared" si="50"/>
        <v>OK</v>
      </c>
      <c r="I799" t="str">
        <f t="shared" si="51"/>
        <v>OK</v>
      </c>
      <c r="J799" t="str">
        <f>_xlfn.XLOOKUP(A799,'Export BI'!A:A,'Export BI'!C:C,)</f>
        <v>TF-00030484-CT</v>
      </c>
    </row>
    <row r="800" spans="1:10" x14ac:dyDescent="0.25">
      <c r="A800" t="str">
        <f>'Export BI'!A800</f>
        <v>MEDICAR CAMPINAS - TF-00038922-CT - CRISTINA TOMAZ BISPO</v>
      </c>
      <c r="B800" s="1">
        <f>_xlfn.XLOOKUP(A800,'Benner SQL'!A:A,'Benner SQL'!F:F,)</f>
        <v>624</v>
      </c>
      <c r="C800" s="1">
        <f>_xlfn.XLOOKUP(A800,'Export BI'!A:A,'Export BI'!G:G,0)</f>
        <v>624</v>
      </c>
      <c r="D800" s="1">
        <f t="shared" si="48"/>
        <v>0</v>
      </c>
      <c r="E800">
        <f>_xlfn.XLOOKUP(A800,'Benner SQL'!A:A,'Benner SQL'!G:G,)</f>
        <v>3</v>
      </c>
      <c r="F800">
        <f>_xlfn.XLOOKUP(A800,'Export BI'!A:A,'Export BI'!H:H,0)</f>
        <v>3</v>
      </c>
      <c r="G800">
        <f t="shared" si="49"/>
        <v>0</v>
      </c>
      <c r="H800" t="str">
        <f t="shared" si="50"/>
        <v>OK</v>
      </c>
      <c r="I800" t="str">
        <f t="shared" si="51"/>
        <v>OK</v>
      </c>
      <c r="J800" t="str">
        <f>_xlfn.XLOOKUP(A800,'Export BI'!A:A,'Export BI'!C:C,)</f>
        <v>TF-00038922-CT</v>
      </c>
    </row>
    <row r="801" spans="1:10" x14ac:dyDescent="0.25">
      <c r="A801" t="str">
        <f>'Export BI'!A801</f>
        <v>MEDICAR RIBEIRÃO PRETO - FA-00020613-CT - ELAINE CRISTINA FERREIRA</v>
      </c>
      <c r="B801" s="1">
        <f>_xlfn.XLOOKUP(A801,'Benner SQL'!A:A,'Benner SQL'!F:F,)</f>
        <v>621.92999999999995</v>
      </c>
      <c r="C801" s="1">
        <f>_xlfn.XLOOKUP(A801,'Export BI'!A:A,'Export BI'!G:G,0)</f>
        <v>621.92999999999995</v>
      </c>
      <c r="D801" s="1">
        <f t="shared" si="48"/>
        <v>0</v>
      </c>
      <c r="E801">
        <f>_xlfn.XLOOKUP(A801,'Benner SQL'!A:A,'Benner SQL'!G:G,)</f>
        <v>11</v>
      </c>
      <c r="F801">
        <f>_xlfn.XLOOKUP(A801,'Export BI'!A:A,'Export BI'!H:H,0)</f>
        <v>11</v>
      </c>
      <c r="G801">
        <f t="shared" si="49"/>
        <v>0</v>
      </c>
      <c r="H801" t="str">
        <f t="shared" si="50"/>
        <v>OK</v>
      </c>
      <c r="I801" t="str">
        <f t="shared" si="51"/>
        <v>OK</v>
      </c>
      <c r="J801" t="str">
        <f>_xlfn.XLOOKUP(A801,'Export BI'!A:A,'Export BI'!C:C,)</f>
        <v>FA-00020613-CT</v>
      </c>
    </row>
    <row r="802" spans="1:10" x14ac:dyDescent="0.25">
      <c r="A802" t="str">
        <f>'Export BI'!A802</f>
        <v>MEDICAR RIBEIRÃO PRETO - TF-00020973-CT - VALERIA CRISTINA AMANCIO VERISSIMO DOS SANTOS RAMOS</v>
      </c>
      <c r="B802" s="1">
        <f>_xlfn.XLOOKUP(A802,'Benner SQL'!A:A,'Benner SQL'!F:F,)</f>
        <v>621</v>
      </c>
      <c r="C802" s="1">
        <f>_xlfn.XLOOKUP(A802,'Export BI'!A:A,'Export BI'!G:G,0)</f>
        <v>621</v>
      </c>
      <c r="D802" s="1">
        <f t="shared" si="48"/>
        <v>0</v>
      </c>
      <c r="E802">
        <f>_xlfn.XLOOKUP(A802,'Benner SQL'!A:A,'Benner SQL'!G:G,)</f>
        <v>9</v>
      </c>
      <c r="F802">
        <f>_xlfn.XLOOKUP(A802,'Export BI'!A:A,'Export BI'!H:H,0)</f>
        <v>9</v>
      </c>
      <c r="G802">
        <f t="shared" si="49"/>
        <v>0</v>
      </c>
      <c r="H802" t="str">
        <f t="shared" si="50"/>
        <v>OK</v>
      </c>
      <c r="I802" t="str">
        <f t="shared" si="51"/>
        <v>OK</v>
      </c>
      <c r="J802" t="str">
        <f>_xlfn.XLOOKUP(A802,'Export BI'!A:A,'Export BI'!C:C,)</f>
        <v>TF-00020973-CT</v>
      </c>
    </row>
    <row r="803" spans="1:10" x14ac:dyDescent="0.25">
      <c r="A803" t="str">
        <f>'Export BI'!A803</f>
        <v>MEDICAR RIBEIRÃO PRETO - AP-00018516-CT - NESTLE BRASIL LTDA</v>
      </c>
      <c r="B803" s="1">
        <f>_xlfn.XLOOKUP(A803,'Benner SQL'!A:A,'Benner SQL'!F:F,)</f>
        <v>619.77</v>
      </c>
      <c r="C803" s="1">
        <f>_xlfn.XLOOKUP(A803,'Export BI'!A:A,'Export BI'!G:G,0)</f>
        <v>619.77</v>
      </c>
      <c r="D803" s="1">
        <f t="shared" si="48"/>
        <v>0</v>
      </c>
      <c r="E803">
        <f>_xlfn.XLOOKUP(A803,'Benner SQL'!A:A,'Benner SQL'!G:G,)</f>
        <v>1</v>
      </c>
      <c r="F803">
        <f>_xlfn.XLOOKUP(A803,'Export BI'!A:A,'Export BI'!H:H,0)</f>
        <v>1</v>
      </c>
      <c r="G803">
        <f t="shared" si="49"/>
        <v>0</v>
      </c>
      <c r="H803" t="str">
        <f t="shared" si="50"/>
        <v>OK</v>
      </c>
      <c r="I803" t="str">
        <f t="shared" si="51"/>
        <v>OK</v>
      </c>
      <c r="J803" t="str">
        <f>_xlfn.XLOOKUP(A803,'Export BI'!A:A,'Export BI'!C:C,)</f>
        <v>AP-00018516-CT</v>
      </c>
    </row>
    <row r="804" spans="1:10" x14ac:dyDescent="0.25">
      <c r="A804" t="str">
        <f>'Export BI'!A804</f>
        <v>MEDICAR RIBEIRÃO PRETO - AP-00031397-CT - CLINICA MEDICA E ODONTOLOGICA AMOR SAUDE RIBEIRAO PRETO LTDA</v>
      </c>
      <c r="B804" s="1">
        <f>_xlfn.XLOOKUP(A804,'Benner SQL'!A:A,'Benner SQL'!F:F,)</f>
        <v>619.77</v>
      </c>
      <c r="C804" s="1">
        <f>_xlfn.XLOOKUP(A804,'Export BI'!A:A,'Export BI'!G:G,0)</f>
        <v>619.77</v>
      </c>
      <c r="D804" s="1">
        <f t="shared" si="48"/>
        <v>0</v>
      </c>
      <c r="E804">
        <f>_xlfn.XLOOKUP(A804,'Benner SQL'!A:A,'Benner SQL'!G:G,)</f>
        <v>1</v>
      </c>
      <c r="F804">
        <f>_xlfn.XLOOKUP(A804,'Export BI'!A:A,'Export BI'!H:H,0)</f>
        <v>1</v>
      </c>
      <c r="G804">
        <f t="shared" si="49"/>
        <v>0</v>
      </c>
      <c r="H804" t="str">
        <f t="shared" si="50"/>
        <v>OK</v>
      </c>
      <c r="I804" t="str">
        <f t="shared" si="51"/>
        <v>OK</v>
      </c>
      <c r="J804" t="str">
        <f>_xlfn.XLOOKUP(A804,'Export BI'!A:A,'Export BI'!C:C,)</f>
        <v>AP-00031397-CT</v>
      </c>
    </row>
    <row r="805" spans="1:10" x14ac:dyDescent="0.25">
      <c r="A805" t="str">
        <f>'Export BI'!A805</f>
        <v>MEDICAR CAMPINAS - TF-00020481-CT - ROSEMAR DE ASSIS GOI</v>
      </c>
      <c r="B805" s="1">
        <f>_xlfn.XLOOKUP(A805,'Benner SQL'!A:A,'Benner SQL'!F:F,)</f>
        <v>619.38</v>
      </c>
      <c r="C805" s="1">
        <f>_xlfn.XLOOKUP(A805,'Export BI'!A:A,'Export BI'!G:G,0)</f>
        <v>619.38</v>
      </c>
      <c r="D805" s="1">
        <f t="shared" si="48"/>
        <v>0</v>
      </c>
      <c r="E805">
        <f>_xlfn.XLOOKUP(A805,'Benner SQL'!A:A,'Benner SQL'!G:G,)</f>
        <v>6</v>
      </c>
      <c r="F805">
        <f>_xlfn.XLOOKUP(A805,'Export BI'!A:A,'Export BI'!H:H,0)</f>
        <v>6</v>
      </c>
      <c r="G805">
        <f t="shared" si="49"/>
        <v>0</v>
      </c>
      <c r="H805" t="str">
        <f t="shared" si="50"/>
        <v>OK</v>
      </c>
      <c r="I805" t="str">
        <f t="shared" si="51"/>
        <v>OK</v>
      </c>
      <c r="J805" t="str">
        <f>_xlfn.XLOOKUP(A805,'Export BI'!A:A,'Export BI'!C:C,)</f>
        <v>TF-00020481-CT</v>
      </c>
    </row>
    <row r="806" spans="1:10" x14ac:dyDescent="0.25">
      <c r="A806" t="str">
        <f>'Export BI'!A806</f>
        <v>MEDICAR CAMPINAS - TF-00020737-CT - LAUVANO CRUYER</v>
      </c>
      <c r="B806" s="1">
        <f>_xlfn.XLOOKUP(A806,'Benner SQL'!A:A,'Benner SQL'!F:F,)</f>
        <v>619.38</v>
      </c>
      <c r="C806" s="1">
        <f>_xlfn.XLOOKUP(A806,'Export BI'!A:A,'Export BI'!G:G,0)</f>
        <v>619.38</v>
      </c>
      <c r="D806" s="1">
        <f t="shared" si="48"/>
        <v>0</v>
      </c>
      <c r="E806">
        <f>_xlfn.XLOOKUP(A806,'Benner SQL'!A:A,'Benner SQL'!G:G,)</f>
        <v>6</v>
      </c>
      <c r="F806">
        <f>_xlfn.XLOOKUP(A806,'Export BI'!A:A,'Export BI'!H:H,0)</f>
        <v>6</v>
      </c>
      <c r="G806">
        <f t="shared" si="49"/>
        <v>0</v>
      </c>
      <c r="H806" t="str">
        <f t="shared" si="50"/>
        <v>OK</v>
      </c>
      <c r="I806" t="str">
        <f t="shared" si="51"/>
        <v>OK</v>
      </c>
      <c r="J806" t="str">
        <f>_xlfn.XLOOKUP(A806,'Export BI'!A:A,'Export BI'!C:C,)</f>
        <v>TF-00020737-CT</v>
      </c>
    </row>
    <row r="807" spans="1:10" x14ac:dyDescent="0.25">
      <c r="A807" t="str">
        <f>'Export BI'!A807</f>
        <v>MEDICAR RIBEIRÃO PRETO - TF-00016966-CT - ADRIANA MARCHI NOGUEIRA</v>
      </c>
      <c r="B807" s="1">
        <f>_xlfn.XLOOKUP(A807,'Benner SQL'!A:A,'Benner SQL'!F:F,)</f>
        <v>618.24</v>
      </c>
      <c r="C807" s="1">
        <f>_xlfn.XLOOKUP(A807,'Export BI'!A:A,'Export BI'!G:G,0)</f>
        <v>618.24</v>
      </c>
      <c r="D807" s="1">
        <f t="shared" si="48"/>
        <v>0</v>
      </c>
      <c r="E807">
        <f>_xlfn.XLOOKUP(A807,'Benner SQL'!A:A,'Benner SQL'!G:G,)</f>
        <v>3</v>
      </c>
      <c r="F807">
        <f>_xlfn.XLOOKUP(A807,'Export BI'!A:A,'Export BI'!H:H,0)</f>
        <v>3</v>
      </c>
      <c r="G807">
        <f t="shared" si="49"/>
        <v>0</v>
      </c>
      <c r="H807" t="str">
        <f t="shared" si="50"/>
        <v>OK</v>
      </c>
      <c r="I807" t="str">
        <f t="shared" si="51"/>
        <v>OK</v>
      </c>
      <c r="J807" t="str">
        <f>_xlfn.XLOOKUP(A807,'Export BI'!A:A,'Export BI'!C:C,)</f>
        <v>TF-00016966-CT</v>
      </c>
    </row>
    <row r="808" spans="1:10" x14ac:dyDescent="0.25">
      <c r="A808" t="str">
        <f>'Export BI'!A808</f>
        <v>MEDICAR RIBEIRÃO PRETO - FA-00021560-CT - CASSIA SUELI DE MELO CALADO</v>
      </c>
      <c r="B808" s="1">
        <f>_xlfn.XLOOKUP(A808,'Benner SQL'!A:A,'Benner SQL'!F:F,)</f>
        <v>617.40000000000009</v>
      </c>
      <c r="C808" s="1">
        <f>_xlfn.XLOOKUP(A808,'Export BI'!A:A,'Export BI'!G:G,0)</f>
        <v>617.40000000000009</v>
      </c>
      <c r="D808" s="1">
        <f t="shared" ref="D808:D871" si="52">B808-C808</f>
        <v>0</v>
      </c>
      <c r="E808">
        <f>_xlfn.XLOOKUP(A808,'Benner SQL'!A:A,'Benner SQL'!G:G,)</f>
        <v>7</v>
      </c>
      <c r="F808">
        <f>_xlfn.XLOOKUP(A808,'Export BI'!A:A,'Export BI'!H:H,0)</f>
        <v>7</v>
      </c>
      <c r="G808">
        <f t="shared" ref="G808:G871" si="53">E808-F808</f>
        <v>0</v>
      </c>
      <c r="H808" t="str">
        <f t="shared" ref="H808:H871" si="54">IF(OR(D808&lt;-1,D808&gt;0),"","OK")</f>
        <v>OK</v>
      </c>
      <c r="I808" t="str">
        <f t="shared" ref="I808:I871" si="55">IF(G808=0,"OK","")</f>
        <v>OK</v>
      </c>
      <c r="J808" t="str">
        <f>_xlfn.XLOOKUP(A808,'Export BI'!A:A,'Export BI'!C:C,)</f>
        <v>FA-00021560-CT</v>
      </c>
    </row>
    <row r="809" spans="1:10" x14ac:dyDescent="0.25">
      <c r="A809" t="str">
        <f>'Export BI'!A809</f>
        <v>MEDICAR RIBEIRÃO PRETO - FA-00019672-CT - LUIZ APARECIDO ZANANDREIA</v>
      </c>
      <c r="B809" s="1">
        <f>_xlfn.XLOOKUP(A809,'Benner SQL'!A:A,'Benner SQL'!F:F,)</f>
        <v>616.74</v>
      </c>
      <c r="C809" s="1">
        <f>_xlfn.XLOOKUP(A809,'Export BI'!A:A,'Export BI'!G:G,0)</f>
        <v>616.74</v>
      </c>
      <c r="D809" s="1">
        <f t="shared" si="52"/>
        <v>0</v>
      </c>
      <c r="E809">
        <f>_xlfn.XLOOKUP(A809,'Benner SQL'!A:A,'Benner SQL'!G:G,)</f>
        <v>8</v>
      </c>
      <c r="F809">
        <f>_xlfn.XLOOKUP(A809,'Export BI'!A:A,'Export BI'!H:H,0)</f>
        <v>8</v>
      </c>
      <c r="G809">
        <f t="shared" si="53"/>
        <v>0</v>
      </c>
      <c r="H809" t="str">
        <f t="shared" si="54"/>
        <v>OK</v>
      </c>
      <c r="I809" t="str">
        <f t="shared" si="55"/>
        <v>OK</v>
      </c>
      <c r="J809" t="str">
        <f>_xlfn.XLOOKUP(A809,'Export BI'!A:A,'Export BI'!C:C,)</f>
        <v>FA-00019672-CT</v>
      </c>
    </row>
    <row r="810" spans="1:10" x14ac:dyDescent="0.25">
      <c r="A810" t="str">
        <f>'Export BI'!A810</f>
        <v>MEDICAR RIBEIRÃO PRETO - TF-00017654-CT - SHIRLEI APARECIDA CAMARGO</v>
      </c>
      <c r="B810" s="1">
        <f>_xlfn.XLOOKUP(A810,'Benner SQL'!A:A,'Benner SQL'!F:F,)</f>
        <v>615.80999999999995</v>
      </c>
      <c r="C810" s="1">
        <f>_xlfn.XLOOKUP(A810,'Export BI'!A:A,'Export BI'!G:G,0)</f>
        <v>615.80999999999995</v>
      </c>
      <c r="D810" s="1">
        <f t="shared" si="52"/>
        <v>0</v>
      </c>
      <c r="E810">
        <f>_xlfn.XLOOKUP(A810,'Benner SQL'!A:A,'Benner SQL'!G:G,)</f>
        <v>12</v>
      </c>
      <c r="F810">
        <f>_xlfn.XLOOKUP(A810,'Export BI'!A:A,'Export BI'!H:H,0)</f>
        <v>12</v>
      </c>
      <c r="G810">
        <f t="shared" si="53"/>
        <v>0</v>
      </c>
      <c r="H810" t="str">
        <f t="shared" si="54"/>
        <v>OK</v>
      </c>
      <c r="I810" t="str">
        <f t="shared" si="55"/>
        <v>OK</v>
      </c>
      <c r="J810" t="str">
        <f>_xlfn.XLOOKUP(A810,'Export BI'!A:A,'Export BI'!C:C,)</f>
        <v>TF-00017654-CT</v>
      </c>
    </row>
    <row r="811" spans="1:10" x14ac:dyDescent="0.25">
      <c r="A811" t="str">
        <f>'Export BI'!A811</f>
        <v>MEDICAR CAMPINAS - FA-00008948-CT - CASSIA ELIANA TURINI</v>
      </c>
      <c r="B811" s="1">
        <f>_xlfn.XLOOKUP(A811,'Benner SQL'!A:A,'Benner SQL'!F:F,)</f>
        <v>615.23</v>
      </c>
      <c r="C811" s="1">
        <f>_xlfn.XLOOKUP(A811,'Export BI'!A:A,'Export BI'!G:G,0)</f>
        <v>615.23</v>
      </c>
      <c r="D811" s="1">
        <f t="shared" si="52"/>
        <v>0</v>
      </c>
      <c r="E811">
        <f>_xlfn.XLOOKUP(A811,'Benner SQL'!A:A,'Benner SQL'!G:G,)</f>
        <v>7</v>
      </c>
      <c r="F811">
        <f>_xlfn.XLOOKUP(A811,'Export BI'!A:A,'Export BI'!H:H,0)</f>
        <v>7</v>
      </c>
      <c r="G811">
        <f t="shared" si="53"/>
        <v>0</v>
      </c>
      <c r="H811" t="str">
        <f t="shared" si="54"/>
        <v>OK</v>
      </c>
      <c r="I811" t="str">
        <f t="shared" si="55"/>
        <v>OK</v>
      </c>
      <c r="J811" t="str">
        <f>_xlfn.XLOOKUP(A811,'Export BI'!A:A,'Export BI'!C:C,)</f>
        <v>FA-00008948-CT</v>
      </c>
    </row>
    <row r="812" spans="1:10" x14ac:dyDescent="0.25">
      <c r="A812" t="str">
        <f>'Export BI'!A812</f>
        <v>N1 CARD - FA-00024041-CT - EDILAINE MARIA PEDERSOLI DAVID</v>
      </c>
      <c r="B812" s="1">
        <f>_xlfn.XLOOKUP(A812,'Benner SQL'!A:A,'Benner SQL'!F:F,)</f>
        <v>613.79999999999995</v>
      </c>
      <c r="C812" s="1">
        <f>_xlfn.XLOOKUP(A812,'Export BI'!A:A,'Export BI'!G:G,0)</f>
        <v>613.79999999999995</v>
      </c>
      <c r="D812" s="1">
        <f t="shared" si="52"/>
        <v>0</v>
      </c>
      <c r="E812">
        <f>_xlfn.XLOOKUP(A812,'Benner SQL'!A:A,'Benner SQL'!G:G,)</f>
        <v>6</v>
      </c>
      <c r="F812">
        <f>_xlfn.XLOOKUP(A812,'Export BI'!A:A,'Export BI'!H:H,0)</f>
        <v>6</v>
      </c>
      <c r="G812">
        <f t="shared" si="53"/>
        <v>0</v>
      </c>
      <c r="H812" t="str">
        <f t="shared" si="54"/>
        <v>OK</v>
      </c>
      <c r="I812" t="str">
        <f t="shared" si="55"/>
        <v>OK</v>
      </c>
      <c r="J812" t="str">
        <f>_xlfn.XLOOKUP(A812,'Export BI'!A:A,'Export BI'!C:C,)</f>
        <v>FA-00024041-CT</v>
      </c>
    </row>
    <row r="813" spans="1:10" x14ac:dyDescent="0.25">
      <c r="A813" t="str">
        <f>'Export BI'!A813</f>
        <v>MEDICAR CAMPINAS - AP-00002445-CT - KERRY DO BRASIL LTDA</v>
      </c>
      <c r="B813" s="1">
        <f>_xlfn.XLOOKUP(A813,'Benner SQL'!A:A,'Benner SQL'!F:F,)</f>
        <v>612.57000000000005</v>
      </c>
      <c r="C813" s="1">
        <f>_xlfn.XLOOKUP(A813,'Export BI'!A:A,'Export BI'!G:G,0)</f>
        <v>612.57000000000005</v>
      </c>
      <c r="D813" s="1">
        <f t="shared" si="52"/>
        <v>0</v>
      </c>
      <c r="E813">
        <f>_xlfn.XLOOKUP(A813,'Benner SQL'!A:A,'Benner SQL'!G:G,)</f>
        <v>1</v>
      </c>
      <c r="F813">
        <f>_xlfn.XLOOKUP(A813,'Export BI'!A:A,'Export BI'!H:H,0)</f>
        <v>1</v>
      </c>
      <c r="G813">
        <f t="shared" si="53"/>
        <v>0</v>
      </c>
      <c r="H813" t="str">
        <f t="shared" si="54"/>
        <v>OK</v>
      </c>
      <c r="I813" t="str">
        <f t="shared" si="55"/>
        <v>OK</v>
      </c>
      <c r="J813" t="str">
        <f>_xlfn.XLOOKUP(A813,'Export BI'!A:A,'Export BI'!C:C,)</f>
        <v>AP-00002445-CT</v>
      </c>
    </row>
    <row r="814" spans="1:10" x14ac:dyDescent="0.25">
      <c r="A814" t="str">
        <f>'Export BI'!A814</f>
        <v>MEDICAR RIBEIRÃO PRETO - FA-00019894-CT - JERONIMA NASCIMENTO MORAES</v>
      </c>
      <c r="B814" s="1">
        <f>_xlfn.XLOOKUP(A814,'Benner SQL'!A:A,'Benner SQL'!F:F,)</f>
        <v>611.59999999999991</v>
      </c>
      <c r="C814" s="1">
        <f>_xlfn.XLOOKUP(A814,'Export BI'!A:A,'Export BI'!G:G,0)</f>
        <v>611.6</v>
      </c>
      <c r="D814" s="1">
        <f t="shared" si="52"/>
        <v>0</v>
      </c>
      <c r="E814">
        <f>_xlfn.XLOOKUP(A814,'Benner SQL'!A:A,'Benner SQL'!G:G,)</f>
        <v>4</v>
      </c>
      <c r="F814">
        <f>_xlfn.XLOOKUP(A814,'Export BI'!A:A,'Export BI'!H:H,0)</f>
        <v>4</v>
      </c>
      <c r="G814">
        <f t="shared" si="53"/>
        <v>0</v>
      </c>
      <c r="H814" t="str">
        <f t="shared" si="54"/>
        <v>OK</v>
      </c>
      <c r="I814" t="str">
        <f t="shared" si="55"/>
        <v>OK</v>
      </c>
      <c r="J814" t="str">
        <f>_xlfn.XLOOKUP(A814,'Export BI'!A:A,'Export BI'!C:C,)</f>
        <v>FA-00019894-CT</v>
      </c>
    </row>
    <row r="815" spans="1:10" x14ac:dyDescent="0.25">
      <c r="A815" t="str">
        <f>'Export BI'!A815</f>
        <v>MEDICAR CAMPINAS - TF-00017562-CT - FABIOLA MENON DOS SANTOS</v>
      </c>
      <c r="B815" s="1">
        <f>_xlfn.XLOOKUP(A815,'Benner SQL'!A:A,'Benner SQL'!F:F,)</f>
        <v>609.93000000000006</v>
      </c>
      <c r="C815" s="1">
        <f>_xlfn.XLOOKUP(A815,'Export BI'!A:A,'Export BI'!G:G,0)</f>
        <v>609.92999999999995</v>
      </c>
      <c r="D815" s="1">
        <f t="shared" si="52"/>
        <v>0</v>
      </c>
      <c r="E815">
        <f>_xlfn.XLOOKUP(A815,'Benner SQL'!A:A,'Benner SQL'!G:G,)</f>
        <v>6</v>
      </c>
      <c r="F815">
        <f>_xlfn.XLOOKUP(A815,'Export BI'!A:A,'Export BI'!H:H,0)</f>
        <v>6</v>
      </c>
      <c r="G815">
        <f t="shared" si="53"/>
        <v>0</v>
      </c>
      <c r="H815" t="str">
        <f t="shared" si="54"/>
        <v>OK</v>
      </c>
      <c r="I815" t="str">
        <f t="shared" si="55"/>
        <v>OK</v>
      </c>
      <c r="J815" t="str">
        <f>_xlfn.XLOOKUP(A815,'Export BI'!A:A,'Export BI'!C:C,)</f>
        <v>TF-00017562-CT</v>
      </c>
    </row>
    <row r="816" spans="1:10" x14ac:dyDescent="0.25">
      <c r="A816" t="str">
        <f>'Export BI'!A816</f>
        <v>MEDICAR CAMPINAS - AP-00002402-CT - ESCOLA INFANTIL PARAISO LTDA ME</v>
      </c>
      <c r="B816" s="1">
        <f>_xlfn.XLOOKUP(A816,'Benner SQL'!A:A,'Benner SQL'!F:F,)</f>
        <v>609.85</v>
      </c>
      <c r="C816" s="1">
        <f>_xlfn.XLOOKUP(A816,'Export BI'!A:A,'Export BI'!G:G,0)</f>
        <v>609.85</v>
      </c>
      <c r="D816" s="1">
        <f t="shared" si="52"/>
        <v>0</v>
      </c>
      <c r="E816">
        <f>_xlfn.XLOOKUP(A816,'Benner SQL'!A:A,'Benner SQL'!G:G,)</f>
        <v>1</v>
      </c>
      <c r="F816">
        <f>_xlfn.XLOOKUP(A816,'Export BI'!A:A,'Export BI'!H:H,0)</f>
        <v>3</v>
      </c>
      <c r="G816">
        <f t="shared" si="53"/>
        <v>-2</v>
      </c>
      <c r="H816" t="str">
        <f t="shared" si="54"/>
        <v>OK</v>
      </c>
      <c r="I816" t="str">
        <f t="shared" si="55"/>
        <v/>
      </c>
      <c r="J816" t="str">
        <f>_xlfn.XLOOKUP(A816,'Export BI'!A:A,'Export BI'!C:C,)</f>
        <v>AP-00002402-CT</v>
      </c>
    </row>
    <row r="817" spans="1:10" x14ac:dyDescent="0.25">
      <c r="A817" t="str">
        <f>'Export BI'!A6098</f>
        <v>MEDICAR RIBEIRÃO PRETO - CO-00020656-CT - CLEIDIONILDES BARBOSA DELLA MOTTA &amp; CIA LTDA ME</v>
      </c>
      <c r="B817" s="1">
        <f>_xlfn.XLOOKUP(A817,'Benner SQL'!A:A,'Benner SQL'!F:F,)</f>
        <v>56</v>
      </c>
      <c r="C817" s="1">
        <f>_xlfn.XLOOKUP(A817,'Export BI'!A:A,'Export BI'!G:G,0)</f>
        <v>56</v>
      </c>
      <c r="D817" s="1">
        <f t="shared" si="52"/>
        <v>0</v>
      </c>
      <c r="E817">
        <f>_xlfn.XLOOKUP(A817,'Benner SQL'!A:A,'Benner SQL'!G:G,)</f>
        <v>1</v>
      </c>
      <c r="F817">
        <f>_xlfn.XLOOKUP(A817,'Export BI'!A:A,'Export BI'!H:H,0)</f>
        <v>1</v>
      </c>
      <c r="G817">
        <f t="shared" si="53"/>
        <v>0</v>
      </c>
      <c r="H817" t="str">
        <f t="shared" si="54"/>
        <v>OK</v>
      </c>
      <c r="I817" t="str">
        <f t="shared" si="55"/>
        <v>OK</v>
      </c>
      <c r="J817" t="str">
        <f>_xlfn.XLOOKUP(A817,'Export BI'!A:A,'Export BI'!C:C,)</f>
        <v>CO-00020656-CT</v>
      </c>
    </row>
    <row r="818" spans="1:10" x14ac:dyDescent="0.25">
      <c r="A818" t="str">
        <f>'Export BI'!A818</f>
        <v>MEDICAR RIBEIRÃO PRETO - FA-00016716-CT - JOAQUIM INACIO LIBORIO</v>
      </c>
      <c r="B818" s="1">
        <f>_xlfn.XLOOKUP(A818,'Benner SQL'!A:A,'Benner SQL'!F:F,)</f>
        <v>604.91000000000008</v>
      </c>
      <c r="C818" s="1">
        <f>_xlfn.XLOOKUP(A818,'Export BI'!A:A,'Export BI'!G:G,0)</f>
        <v>604.91000000000008</v>
      </c>
      <c r="D818" s="1">
        <f t="shared" si="52"/>
        <v>0</v>
      </c>
      <c r="E818">
        <f>_xlfn.XLOOKUP(A818,'Benner SQL'!A:A,'Benner SQL'!G:G,)</f>
        <v>12</v>
      </c>
      <c r="F818">
        <f>_xlfn.XLOOKUP(A818,'Export BI'!A:A,'Export BI'!H:H,0)</f>
        <v>12</v>
      </c>
      <c r="G818">
        <f t="shared" si="53"/>
        <v>0</v>
      </c>
      <c r="H818" t="str">
        <f t="shared" si="54"/>
        <v>OK</v>
      </c>
      <c r="I818" t="str">
        <f t="shared" si="55"/>
        <v>OK</v>
      </c>
      <c r="J818" t="str">
        <f>_xlfn.XLOOKUP(A818,'Export BI'!A:A,'Export BI'!C:C,)</f>
        <v>FA-00016716-CT</v>
      </c>
    </row>
    <row r="819" spans="1:10" x14ac:dyDescent="0.25">
      <c r="A819" t="str">
        <f>'Export BI'!A819</f>
        <v>MEDICAR RIBEIRÃO PRETO - EF-00016997-CT - SANDRA REGINA DE JESUS SERGIO</v>
      </c>
      <c r="B819" s="1">
        <f>_xlfn.XLOOKUP(A819,'Benner SQL'!A:A,'Benner SQL'!F:F,)</f>
        <v>604.48</v>
      </c>
      <c r="C819" s="1">
        <f>_xlfn.XLOOKUP(A819,'Export BI'!A:A,'Export BI'!G:G,0)</f>
        <v>604.48</v>
      </c>
      <c r="D819" s="1">
        <f t="shared" si="52"/>
        <v>0</v>
      </c>
      <c r="E819">
        <f>_xlfn.XLOOKUP(A819,'Benner SQL'!A:A,'Benner SQL'!G:G,)</f>
        <v>15</v>
      </c>
      <c r="F819">
        <f>_xlfn.XLOOKUP(A819,'Export BI'!A:A,'Export BI'!H:H,0)</f>
        <v>15</v>
      </c>
      <c r="G819">
        <f t="shared" si="53"/>
        <v>0</v>
      </c>
      <c r="H819" t="str">
        <f t="shared" si="54"/>
        <v>OK</v>
      </c>
      <c r="I819" t="str">
        <f t="shared" si="55"/>
        <v>OK</v>
      </c>
      <c r="J819" t="str">
        <f>_xlfn.XLOOKUP(A819,'Export BI'!A:A,'Export BI'!C:C,)</f>
        <v>EF-00016997-CT</v>
      </c>
    </row>
    <row r="820" spans="1:10" x14ac:dyDescent="0.25">
      <c r="A820" t="str">
        <f>'Export BI'!A820</f>
        <v>MEDICAR  SAO PAULO - AP-00015594-CT - RJ BOTAFOGO CLINICA ODONTOLOGICA LTDA</v>
      </c>
      <c r="B820" s="1">
        <f>_xlfn.XLOOKUP(A820,'Benner SQL'!A:A,'Benner SQL'!F:F,)</f>
        <v>602.85</v>
      </c>
      <c r="C820" s="1">
        <f>_xlfn.XLOOKUP(A820,'Export BI'!A:A,'Export BI'!G:G,0)</f>
        <v>602.85</v>
      </c>
      <c r="D820" s="1">
        <f t="shared" si="52"/>
        <v>0</v>
      </c>
      <c r="E820">
        <f>_xlfn.XLOOKUP(A820,'Benner SQL'!A:A,'Benner SQL'!G:G,)</f>
        <v>1</v>
      </c>
      <c r="F820">
        <f>_xlfn.XLOOKUP(A820,'Export BI'!A:A,'Export BI'!H:H,0)</f>
        <v>1</v>
      </c>
      <c r="G820">
        <f t="shared" si="53"/>
        <v>0</v>
      </c>
      <c r="H820" t="str">
        <f t="shared" si="54"/>
        <v>OK</v>
      </c>
      <c r="I820" t="str">
        <f t="shared" si="55"/>
        <v>OK</v>
      </c>
      <c r="J820" t="str">
        <f>_xlfn.XLOOKUP(A820,'Export BI'!A:A,'Export BI'!C:C,)</f>
        <v>AP-00015594-CT</v>
      </c>
    </row>
    <row r="821" spans="1:10" x14ac:dyDescent="0.25">
      <c r="A821" t="str">
        <f>'Export BI'!A821</f>
        <v>N1 CARD - CO-00023745-CT - A C DA SILVA BABAS E SERV DOMESTICOS ME</v>
      </c>
      <c r="B821" s="1">
        <f>_xlfn.XLOOKUP(A821,'Benner SQL'!A:A,'Benner SQL'!F:F,)</f>
        <v>602.5</v>
      </c>
      <c r="C821" s="1">
        <f>_xlfn.XLOOKUP(A821,'Export BI'!A:A,'Export BI'!G:G,0)</f>
        <v>602.5</v>
      </c>
      <c r="D821" s="1">
        <f t="shared" si="52"/>
        <v>0</v>
      </c>
      <c r="E821">
        <f>_xlfn.XLOOKUP(A821,'Benner SQL'!A:A,'Benner SQL'!G:G,)</f>
        <v>5</v>
      </c>
      <c r="F821">
        <f>_xlfn.XLOOKUP(A821,'Export BI'!A:A,'Export BI'!H:H,0)</f>
        <v>5</v>
      </c>
      <c r="G821">
        <f t="shared" si="53"/>
        <v>0</v>
      </c>
      <c r="H821" t="str">
        <f t="shared" si="54"/>
        <v>OK</v>
      </c>
      <c r="I821" t="str">
        <f t="shared" si="55"/>
        <v>OK</v>
      </c>
      <c r="J821" t="str">
        <f>_xlfn.XLOOKUP(A821,'Export BI'!A:A,'Export BI'!C:C,)</f>
        <v>CO-00023745-CT</v>
      </c>
    </row>
    <row r="822" spans="1:10" x14ac:dyDescent="0.25">
      <c r="A822" t="str">
        <f>'Export BI'!A822</f>
        <v>MEDICAR RIBEIRÃO PRETO - TF-00018220-CT - MARLENE GONCALVES</v>
      </c>
      <c r="B822" s="1">
        <f>_xlfn.XLOOKUP(A822,'Benner SQL'!A:A,'Benner SQL'!F:F,)</f>
        <v>601.79999999999995</v>
      </c>
      <c r="C822" s="1">
        <f>_xlfn.XLOOKUP(A822,'Export BI'!A:A,'Export BI'!G:G,0)</f>
        <v>601.79999999999995</v>
      </c>
      <c r="D822" s="1">
        <f t="shared" si="52"/>
        <v>0</v>
      </c>
      <c r="E822">
        <f>_xlfn.XLOOKUP(A822,'Benner SQL'!A:A,'Benner SQL'!G:G,)</f>
        <v>10</v>
      </c>
      <c r="F822">
        <f>_xlfn.XLOOKUP(A822,'Export BI'!A:A,'Export BI'!H:H,0)</f>
        <v>10</v>
      </c>
      <c r="G822">
        <f t="shared" si="53"/>
        <v>0</v>
      </c>
      <c r="H822" t="str">
        <f t="shared" si="54"/>
        <v>OK</v>
      </c>
      <c r="I822" t="str">
        <f t="shared" si="55"/>
        <v>OK</v>
      </c>
      <c r="J822" t="str">
        <f>_xlfn.XLOOKUP(A822,'Export BI'!A:A,'Export BI'!C:C,)</f>
        <v>TF-00018220-CT</v>
      </c>
    </row>
    <row r="823" spans="1:10" x14ac:dyDescent="0.25">
      <c r="A823" t="str">
        <f>'Export BI'!A823</f>
        <v>MEDICAR RIBEIRÃO PRETO - FA-00021293-CT - SUELI LOPES TEIXEIRA BOMBONATO</v>
      </c>
      <c r="B823" s="1">
        <f>_xlfn.XLOOKUP(A823,'Benner SQL'!A:A,'Benner SQL'!F:F,)</f>
        <v>601.78</v>
      </c>
      <c r="C823" s="1">
        <f>_xlfn.XLOOKUP(A823,'Export BI'!A:A,'Export BI'!G:G,0)</f>
        <v>601.78</v>
      </c>
      <c r="D823" s="1">
        <f t="shared" si="52"/>
        <v>0</v>
      </c>
      <c r="E823">
        <f>_xlfn.XLOOKUP(A823,'Benner SQL'!A:A,'Benner SQL'!G:G,)</f>
        <v>8</v>
      </c>
      <c r="F823">
        <f>_xlfn.XLOOKUP(A823,'Export BI'!A:A,'Export BI'!H:H,0)</f>
        <v>8</v>
      </c>
      <c r="G823">
        <f t="shared" si="53"/>
        <v>0</v>
      </c>
      <c r="H823" t="str">
        <f t="shared" si="54"/>
        <v>OK</v>
      </c>
      <c r="I823" t="str">
        <f t="shared" si="55"/>
        <v>OK</v>
      </c>
      <c r="J823" t="str">
        <f>_xlfn.XLOOKUP(A823,'Export BI'!A:A,'Export BI'!C:C,)</f>
        <v>FA-00021293-CT</v>
      </c>
    </row>
    <row r="824" spans="1:10" x14ac:dyDescent="0.25">
      <c r="A824" t="str">
        <f>'Export BI'!A824</f>
        <v>MEDICAR RIBEIRÃO PRETO - AP-00020877-CT - R &amp; R CENTRO DE CONVIVENCIA PARA A TERCEIRA IDADE LTDA ME</v>
      </c>
      <c r="B824" s="1">
        <f>_xlfn.XLOOKUP(A824,'Benner SQL'!A:A,'Benner SQL'!F:F,)</f>
        <v>600</v>
      </c>
      <c r="C824" s="1">
        <f>_xlfn.XLOOKUP(A824,'Export BI'!A:A,'Export BI'!G:G,0)</f>
        <v>600</v>
      </c>
      <c r="D824" s="1">
        <f t="shared" si="52"/>
        <v>0</v>
      </c>
      <c r="E824">
        <f>_xlfn.XLOOKUP(A824,'Benner SQL'!A:A,'Benner SQL'!G:G,)</f>
        <v>3</v>
      </c>
      <c r="F824">
        <f>_xlfn.XLOOKUP(A824,'Export BI'!A:A,'Export BI'!H:H,0)</f>
        <v>3</v>
      </c>
      <c r="G824">
        <f t="shared" si="53"/>
        <v>0</v>
      </c>
      <c r="H824" t="str">
        <f t="shared" si="54"/>
        <v>OK</v>
      </c>
      <c r="I824" t="str">
        <f t="shared" si="55"/>
        <v>OK</v>
      </c>
      <c r="J824" t="str">
        <f>_xlfn.XLOOKUP(A824,'Export BI'!A:A,'Export BI'!C:C,)</f>
        <v>AP-00020877-CT</v>
      </c>
    </row>
    <row r="825" spans="1:10" x14ac:dyDescent="0.25">
      <c r="A825" t="str">
        <f>'Export BI'!A825</f>
        <v>MEDICAR RIBEIRÃO PRETO - TF-00022670-CT - JAIME AVILA LARA</v>
      </c>
      <c r="B825" s="1">
        <f>_xlfn.XLOOKUP(A825,'Benner SQL'!A:A,'Benner SQL'!F:F,)</f>
        <v>600</v>
      </c>
      <c r="C825" s="1">
        <f>_xlfn.XLOOKUP(A825,'Export BI'!A:A,'Export BI'!G:G,0)</f>
        <v>600</v>
      </c>
      <c r="D825" s="1">
        <f t="shared" si="52"/>
        <v>0</v>
      </c>
      <c r="E825">
        <f>_xlfn.XLOOKUP(A825,'Benner SQL'!A:A,'Benner SQL'!G:G,)</f>
        <v>5</v>
      </c>
      <c r="F825">
        <f>_xlfn.XLOOKUP(A825,'Export BI'!A:A,'Export BI'!H:H,0)</f>
        <v>5</v>
      </c>
      <c r="G825">
        <f t="shared" si="53"/>
        <v>0</v>
      </c>
      <c r="H825" t="str">
        <f t="shared" si="54"/>
        <v>OK</v>
      </c>
      <c r="I825" t="str">
        <f t="shared" si="55"/>
        <v>OK</v>
      </c>
      <c r="J825" t="str">
        <f>_xlfn.XLOOKUP(A825,'Export BI'!A:A,'Export BI'!C:C,)</f>
        <v>TF-00022670-CT</v>
      </c>
    </row>
    <row r="826" spans="1:10" x14ac:dyDescent="0.25">
      <c r="A826" t="str">
        <f>'Export BI'!A826</f>
        <v>MEDICAR RIBEIRÃO PRETO - AP-00008296-CT - VITTA RIBEIRAO VERDE 4 RPO DES IMOBILIARIO SPE LTDA</v>
      </c>
      <c r="B826" s="1">
        <f>_xlfn.XLOOKUP(A826,'Benner SQL'!A:A,'Benner SQL'!F:F,)</f>
        <v>599.94000000000005</v>
      </c>
      <c r="C826" s="1">
        <f>_xlfn.XLOOKUP(A826,'Export BI'!A:A,'Export BI'!G:G,0)</f>
        <v>599.94000000000005</v>
      </c>
      <c r="D826" s="1">
        <f t="shared" si="52"/>
        <v>0</v>
      </c>
      <c r="E826">
        <f>_xlfn.XLOOKUP(A826,'Benner SQL'!A:A,'Benner SQL'!G:G,)</f>
        <v>2</v>
      </c>
      <c r="F826">
        <f>_xlfn.XLOOKUP(A826,'Export BI'!A:A,'Export BI'!H:H,0)</f>
        <v>2</v>
      </c>
      <c r="G826">
        <f t="shared" si="53"/>
        <v>0</v>
      </c>
      <c r="H826" t="str">
        <f t="shared" si="54"/>
        <v>OK</v>
      </c>
      <c r="I826" t="str">
        <f t="shared" si="55"/>
        <v>OK</v>
      </c>
      <c r="J826" t="str">
        <f>_xlfn.XLOOKUP(A826,'Export BI'!A:A,'Export BI'!C:C,)</f>
        <v>AP-00008296-CT</v>
      </c>
    </row>
    <row r="827" spans="1:10" x14ac:dyDescent="0.25">
      <c r="A827" t="str">
        <f>'Export BI'!A827</f>
        <v>MEDICAR CAMPINAS - TF-00031337-CT - DEUSDETE FERREIRA DOS SANTOS</v>
      </c>
      <c r="B827" s="1">
        <f>_xlfn.XLOOKUP(A827,'Benner SQL'!A:A,'Benner SQL'!F:F,)</f>
        <v>599.5</v>
      </c>
      <c r="C827" s="1">
        <f>_xlfn.XLOOKUP(A827,'Export BI'!A:A,'Export BI'!G:G,0)</f>
        <v>599.5</v>
      </c>
      <c r="D827" s="1">
        <f t="shared" si="52"/>
        <v>0</v>
      </c>
      <c r="E827">
        <f>_xlfn.XLOOKUP(A827,'Benner SQL'!A:A,'Benner SQL'!G:G,)</f>
        <v>5</v>
      </c>
      <c r="F827">
        <f>_xlfn.XLOOKUP(A827,'Export BI'!A:A,'Export BI'!H:H,0)</f>
        <v>5</v>
      </c>
      <c r="G827">
        <f t="shared" si="53"/>
        <v>0</v>
      </c>
      <c r="H827" t="str">
        <f t="shared" si="54"/>
        <v>OK</v>
      </c>
      <c r="I827" t="str">
        <f t="shared" si="55"/>
        <v>OK</v>
      </c>
      <c r="J827" t="str">
        <f>_xlfn.XLOOKUP(A827,'Export BI'!A:A,'Export BI'!C:C,)</f>
        <v>TF-00031337-CT</v>
      </c>
    </row>
    <row r="828" spans="1:10" x14ac:dyDescent="0.25">
      <c r="A828" t="str">
        <f>'Export BI'!A828</f>
        <v>MEDICAR CAMPINAS - TF-00018163-CT - CLAUDIA REGINA SOUZA ALVES TONIATTO</v>
      </c>
      <c r="B828" s="1">
        <f>_xlfn.XLOOKUP(A828,'Benner SQL'!A:A,'Benner SQL'!F:F,)</f>
        <v>599.4</v>
      </c>
      <c r="C828" s="1">
        <f>_xlfn.XLOOKUP(A828,'Export BI'!A:A,'Export BI'!G:G,0)</f>
        <v>599.40000000000009</v>
      </c>
      <c r="D828" s="1">
        <f t="shared" si="52"/>
        <v>0</v>
      </c>
      <c r="E828">
        <f>_xlfn.XLOOKUP(A828,'Benner SQL'!A:A,'Benner SQL'!G:G,)</f>
        <v>4</v>
      </c>
      <c r="F828">
        <f>_xlfn.XLOOKUP(A828,'Export BI'!A:A,'Export BI'!H:H,0)</f>
        <v>4</v>
      </c>
      <c r="G828">
        <f t="shared" si="53"/>
        <v>0</v>
      </c>
      <c r="H828" t="str">
        <f t="shared" si="54"/>
        <v>OK</v>
      </c>
      <c r="I828" t="str">
        <f t="shared" si="55"/>
        <v>OK</v>
      </c>
      <c r="J828" t="str">
        <f>_xlfn.XLOOKUP(A828,'Export BI'!A:A,'Export BI'!C:C,)</f>
        <v>TF-00018163-CT</v>
      </c>
    </row>
    <row r="829" spans="1:10" x14ac:dyDescent="0.25">
      <c r="A829" t="str">
        <f>'Export BI'!A829</f>
        <v>MEDICAR CAMPINAS - FA-00017200-CT - MARAULYS RIVAS</v>
      </c>
      <c r="B829" s="1">
        <f>_xlfn.XLOOKUP(A829,'Benner SQL'!A:A,'Benner SQL'!F:F,)</f>
        <v>599.4</v>
      </c>
      <c r="C829" s="1">
        <f>_xlfn.XLOOKUP(A829,'Export BI'!A:A,'Export BI'!G:G,0)</f>
        <v>599.4</v>
      </c>
      <c r="D829" s="1">
        <f t="shared" si="52"/>
        <v>0</v>
      </c>
      <c r="E829">
        <f>_xlfn.XLOOKUP(A829,'Benner SQL'!A:A,'Benner SQL'!G:G,)</f>
        <v>6</v>
      </c>
      <c r="F829">
        <f>_xlfn.XLOOKUP(A829,'Export BI'!A:A,'Export BI'!H:H,0)</f>
        <v>6</v>
      </c>
      <c r="G829">
        <f t="shared" si="53"/>
        <v>0</v>
      </c>
      <c r="H829" t="str">
        <f t="shared" si="54"/>
        <v>OK</v>
      </c>
      <c r="I829" t="str">
        <f t="shared" si="55"/>
        <v>OK</v>
      </c>
      <c r="J829" t="str">
        <f>_xlfn.XLOOKUP(A829,'Export BI'!A:A,'Export BI'!C:C,)</f>
        <v>FA-00017200-CT</v>
      </c>
    </row>
    <row r="830" spans="1:10" x14ac:dyDescent="0.25">
      <c r="A830" t="str">
        <f>'Export BI'!A830</f>
        <v>MEDICAR CAMPINAS - FA-00017245-CT - CLAUDIA RODRIGUES DE SOUZA</v>
      </c>
      <c r="B830" s="1">
        <f>_xlfn.XLOOKUP(A830,'Benner SQL'!A:A,'Benner SQL'!F:F,)</f>
        <v>599.4</v>
      </c>
      <c r="C830" s="1">
        <f>_xlfn.XLOOKUP(A830,'Export BI'!A:A,'Export BI'!G:G,0)</f>
        <v>599.4</v>
      </c>
      <c r="D830" s="1">
        <f t="shared" si="52"/>
        <v>0</v>
      </c>
      <c r="E830">
        <f>_xlfn.XLOOKUP(A830,'Benner SQL'!A:A,'Benner SQL'!G:G,)</f>
        <v>6</v>
      </c>
      <c r="F830">
        <f>_xlfn.XLOOKUP(A830,'Export BI'!A:A,'Export BI'!H:H,0)</f>
        <v>6</v>
      </c>
      <c r="G830">
        <f t="shared" si="53"/>
        <v>0</v>
      </c>
      <c r="H830" t="str">
        <f t="shared" si="54"/>
        <v>OK</v>
      </c>
      <c r="I830" t="str">
        <f t="shared" si="55"/>
        <v>OK</v>
      </c>
      <c r="J830" t="str">
        <f>_xlfn.XLOOKUP(A830,'Export BI'!A:A,'Export BI'!C:C,)</f>
        <v>FA-00017245-CT</v>
      </c>
    </row>
    <row r="831" spans="1:10" x14ac:dyDescent="0.25">
      <c r="A831" t="str">
        <f>'Export BI'!A831</f>
        <v>MEDICAR CAMPINAS - TF-00017399-CT - EDILAMAR CAMILO DE ALMEIDA</v>
      </c>
      <c r="B831" s="1">
        <f>_xlfn.XLOOKUP(A831,'Benner SQL'!A:A,'Benner SQL'!F:F,)</f>
        <v>599.4</v>
      </c>
      <c r="C831" s="1">
        <f>_xlfn.XLOOKUP(A831,'Export BI'!A:A,'Export BI'!G:G,0)</f>
        <v>599.4</v>
      </c>
      <c r="D831" s="1">
        <f t="shared" si="52"/>
        <v>0</v>
      </c>
      <c r="E831">
        <f>_xlfn.XLOOKUP(A831,'Benner SQL'!A:A,'Benner SQL'!G:G,)</f>
        <v>6</v>
      </c>
      <c r="F831">
        <f>_xlfn.XLOOKUP(A831,'Export BI'!A:A,'Export BI'!H:H,0)</f>
        <v>6</v>
      </c>
      <c r="G831">
        <f t="shared" si="53"/>
        <v>0</v>
      </c>
      <c r="H831" t="str">
        <f t="shared" si="54"/>
        <v>OK</v>
      </c>
      <c r="I831" t="str">
        <f t="shared" si="55"/>
        <v>OK</v>
      </c>
      <c r="J831" t="str">
        <f>_xlfn.XLOOKUP(A831,'Export BI'!A:A,'Export BI'!C:C,)</f>
        <v>TF-00017399-CT</v>
      </c>
    </row>
    <row r="832" spans="1:10" x14ac:dyDescent="0.25">
      <c r="A832" t="str">
        <f>'Export BI'!A832</f>
        <v>MEDICAR CAMPINAS - TF-00017508-CT - CLEUSA MARIA FERREIRA DE MORAIS</v>
      </c>
      <c r="B832" s="1">
        <f>_xlfn.XLOOKUP(A832,'Benner SQL'!A:A,'Benner SQL'!F:F,)</f>
        <v>599.4</v>
      </c>
      <c r="C832" s="1">
        <f>_xlfn.XLOOKUP(A832,'Export BI'!A:A,'Export BI'!G:G,0)</f>
        <v>599.4</v>
      </c>
      <c r="D832" s="1">
        <f t="shared" si="52"/>
        <v>0</v>
      </c>
      <c r="E832">
        <f>_xlfn.XLOOKUP(A832,'Benner SQL'!A:A,'Benner SQL'!G:G,)</f>
        <v>6</v>
      </c>
      <c r="F832">
        <f>_xlfn.XLOOKUP(A832,'Export BI'!A:A,'Export BI'!H:H,0)</f>
        <v>6</v>
      </c>
      <c r="G832">
        <f t="shared" si="53"/>
        <v>0</v>
      </c>
      <c r="H832" t="str">
        <f t="shared" si="54"/>
        <v>OK</v>
      </c>
      <c r="I832" t="str">
        <f t="shared" si="55"/>
        <v>OK</v>
      </c>
      <c r="J832" t="str">
        <f>_xlfn.XLOOKUP(A832,'Export BI'!A:A,'Export BI'!C:C,)</f>
        <v>TF-00017508-CT</v>
      </c>
    </row>
    <row r="833" spans="1:10" x14ac:dyDescent="0.25">
      <c r="A833" t="str">
        <f>'Export BI'!A833</f>
        <v>MEDICAR CAMPINAS - TF-00017511-CT - LEONILDA PEDROSO DE LIMA</v>
      </c>
      <c r="B833" s="1">
        <f>_xlfn.XLOOKUP(A833,'Benner SQL'!A:A,'Benner SQL'!F:F,)</f>
        <v>599.4</v>
      </c>
      <c r="C833" s="1">
        <f>_xlfn.XLOOKUP(A833,'Export BI'!A:A,'Export BI'!G:G,0)</f>
        <v>599.4</v>
      </c>
      <c r="D833" s="1">
        <f t="shared" si="52"/>
        <v>0</v>
      </c>
      <c r="E833">
        <f>_xlfn.XLOOKUP(A833,'Benner SQL'!A:A,'Benner SQL'!G:G,)</f>
        <v>6</v>
      </c>
      <c r="F833">
        <f>_xlfn.XLOOKUP(A833,'Export BI'!A:A,'Export BI'!H:H,0)</f>
        <v>6</v>
      </c>
      <c r="G833">
        <f t="shared" si="53"/>
        <v>0</v>
      </c>
      <c r="H833" t="str">
        <f t="shared" si="54"/>
        <v>OK</v>
      </c>
      <c r="I833" t="str">
        <f t="shared" si="55"/>
        <v>OK</v>
      </c>
      <c r="J833" t="str">
        <f>_xlfn.XLOOKUP(A833,'Export BI'!A:A,'Export BI'!C:C,)</f>
        <v>TF-00017511-CT</v>
      </c>
    </row>
    <row r="834" spans="1:10" x14ac:dyDescent="0.25">
      <c r="A834" t="str">
        <f>'Export BI'!A834</f>
        <v>MEDICAR CAMPINAS - TF-00018495-CT - BENEDITO ANTONIO PEREIRA</v>
      </c>
      <c r="B834" s="1">
        <f>_xlfn.XLOOKUP(A834,'Benner SQL'!A:A,'Benner SQL'!F:F,)</f>
        <v>599.4</v>
      </c>
      <c r="C834" s="1">
        <f>_xlfn.XLOOKUP(A834,'Export BI'!A:A,'Export BI'!G:G,0)</f>
        <v>599.4</v>
      </c>
      <c r="D834" s="1">
        <f t="shared" si="52"/>
        <v>0</v>
      </c>
      <c r="E834">
        <f>_xlfn.XLOOKUP(A834,'Benner SQL'!A:A,'Benner SQL'!G:G,)</f>
        <v>6</v>
      </c>
      <c r="F834">
        <f>_xlfn.XLOOKUP(A834,'Export BI'!A:A,'Export BI'!H:H,0)</f>
        <v>6</v>
      </c>
      <c r="G834">
        <f t="shared" si="53"/>
        <v>0</v>
      </c>
      <c r="H834" t="str">
        <f t="shared" si="54"/>
        <v>OK</v>
      </c>
      <c r="I834" t="str">
        <f t="shared" si="55"/>
        <v>OK</v>
      </c>
      <c r="J834" t="str">
        <f>_xlfn.XLOOKUP(A834,'Export BI'!A:A,'Export BI'!C:C,)</f>
        <v>TF-00018495-CT</v>
      </c>
    </row>
    <row r="835" spans="1:10" x14ac:dyDescent="0.25">
      <c r="A835" t="str">
        <f>'Export BI'!A835</f>
        <v>MEDICAR CAMPINAS - TF-00019996-CT - DEBORA PEREIRA BARBOSA</v>
      </c>
      <c r="B835" s="1">
        <f>_xlfn.XLOOKUP(A835,'Benner SQL'!A:A,'Benner SQL'!F:F,)</f>
        <v>599.4</v>
      </c>
      <c r="C835" s="1">
        <f>_xlfn.XLOOKUP(A835,'Export BI'!A:A,'Export BI'!G:G,0)</f>
        <v>599.4</v>
      </c>
      <c r="D835" s="1">
        <f t="shared" si="52"/>
        <v>0</v>
      </c>
      <c r="E835">
        <f>_xlfn.XLOOKUP(A835,'Benner SQL'!A:A,'Benner SQL'!G:G,)</f>
        <v>6</v>
      </c>
      <c r="F835">
        <f>_xlfn.XLOOKUP(A835,'Export BI'!A:A,'Export BI'!H:H,0)</f>
        <v>6</v>
      </c>
      <c r="G835">
        <f t="shared" si="53"/>
        <v>0</v>
      </c>
      <c r="H835" t="str">
        <f t="shared" si="54"/>
        <v>OK</v>
      </c>
      <c r="I835" t="str">
        <f t="shared" si="55"/>
        <v>OK</v>
      </c>
      <c r="J835" t="str">
        <f>_xlfn.XLOOKUP(A835,'Export BI'!A:A,'Export BI'!C:C,)</f>
        <v>TF-00019996-CT</v>
      </c>
    </row>
    <row r="836" spans="1:10" x14ac:dyDescent="0.25">
      <c r="A836" t="str">
        <f>'Export BI'!A836</f>
        <v>MEDICAR CAMPINAS - TF-00020120-CT - MICHELE MITUE KIKUCHI</v>
      </c>
      <c r="B836" s="1">
        <f>_xlfn.XLOOKUP(A836,'Benner SQL'!A:A,'Benner SQL'!F:F,)</f>
        <v>599.4</v>
      </c>
      <c r="C836" s="1">
        <f>_xlfn.XLOOKUP(A836,'Export BI'!A:A,'Export BI'!G:G,0)</f>
        <v>599.4</v>
      </c>
      <c r="D836" s="1">
        <f t="shared" si="52"/>
        <v>0</v>
      </c>
      <c r="E836">
        <f>_xlfn.XLOOKUP(A836,'Benner SQL'!A:A,'Benner SQL'!G:G,)</f>
        <v>6</v>
      </c>
      <c r="F836">
        <f>_xlfn.XLOOKUP(A836,'Export BI'!A:A,'Export BI'!H:H,0)</f>
        <v>6</v>
      </c>
      <c r="G836">
        <f t="shared" si="53"/>
        <v>0</v>
      </c>
      <c r="H836" t="str">
        <f t="shared" si="54"/>
        <v>OK</v>
      </c>
      <c r="I836" t="str">
        <f t="shared" si="55"/>
        <v>OK</v>
      </c>
      <c r="J836" t="str">
        <f>_xlfn.XLOOKUP(A836,'Export BI'!A:A,'Export BI'!C:C,)</f>
        <v>TF-00020120-CT</v>
      </c>
    </row>
    <row r="837" spans="1:10" x14ac:dyDescent="0.25">
      <c r="A837" t="str">
        <f>'Export BI'!A837</f>
        <v>MEDICAR CAMPINAS - TF-00020335-CT - MARIA DAS GRACAS VAL DOS SANTOS</v>
      </c>
      <c r="B837" s="1">
        <f>_xlfn.XLOOKUP(A837,'Benner SQL'!A:A,'Benner SQL'!F:F,)</f>
        <v>599.4</v>
      </c>
      <c r="C837" s="1">
        <f>_xlfn.XLOOKUP(A837,'Export BI'!A:A,'Export BI'!G:G,0)</f>
        <v>599.4</v>
      </c>
      <c r="D837" s="1">
        <f t="shared" si="52"/>
        <v>0</v>
      </c>
      <c r="E837">
        <f>_xlfn.XLOOKUP(A837,'Benner SQL'!A:A,'Benner SQL'!G:G,)</f>
        <v>6</v>
      </c>
      <c r="F837">
        <f>_xlfn.XLOOKUP(A837,'Export BI'!A:A,'Export BI'!H:H,0)</f>
        <v>6</v>
      </c>
      <c r="G837">
        <f t="shared" si="53"/>
        <v>0</v>
      </c>
      <c r="H837" t="str">
        <f t="shared" si="54"/>
        <v>OK</v>
      </c>
      <c r="I837" t="str">
        <f t="shared" si="55"/>
        <v>OK</v>
      </c>
      <c r="J837" t="str">
        <f>_xlfn.XLOOKUP(A837,'Export BI'!A:A,'Export BI'!C:C,)</f>
        <v>TF-00020335-CT</v>
      </c>
    </row>
    <row r="838" spans="1:10" x14ac:dyDescent="0.25">
      <c r="A838" t="str">
        <f>'Export BI'!A838</f>
        <v>MEDICAR CAMPINAS - TF-00020556-CT - CATIA SIQUEIRA SOUZA</v>
      </c>
      <c r="B838" s="1">
        <f>_xlfn.XLOOKUP(A838,'Benner SQL'!A:A,'Benner SQL'!F:F,)</f>
        <v>599.4</v>
      </c>
      <c r="C838" s="1">
        <f>_xlfn.XLOOKUP(A838,'Export BI'!A:A,'Export BI'!G:G,0)</f>
        <v>599.4</v>
      </c>
      <c r="D838" s="1">
        <f t="shared" si="52"/>
        <v>0</v>
      </c>
      <c r="E838">
        <f>_xlfn.XLOOKUP(A838,'Benner SQL'!A:A,'Benner SQL'!G:G,)</f>
        <v>6</v>
      </c>
      <c r="F838">
        <f>_xlfn.XLOOKUP(A838,'Export BI'!A:A,'Export BI'!H:H,0)</f>
        <v>6</v>
      </c>
      <c r="G838">
        <f t="shared" si="53"/>
        <v>0</v>
      </c>
      <c r="H838" t="str">
        <f t="shared" si="54"/>
        <v>OK</v>
      </c>
      <c r="I838" t="str">
        <f t="shared" si="55"/>
        <v>OK</v>
      </c>
      <c r="J838" t="str">
        <f>_xlfn.XLOOKUP(A838,'Export BI'!A:A,'Export BI'!C:C,)</f>
        <v>TF-00020556-CT</v>
      </c>
    </row>
    <row r="839" spans="1:10" x14ac:dyDescent="0.25">
      <c r="A839" t="str">
        <f>'Export BI'!A839</f>
        <v>MEDICAR CAMPINAS - TF-00020686-CT - DAMARIS MARINHO COSME</v>
      </c>
      <c r="B839" s="1">
        <f>_xlfn.XLOOKUP(A839,'Benner SQL'!A:A,'Benner SQL'!F:F,)</f>
        <v>599.4</v>
      </c>
      <c r="C839" s="1">
        <f>_xlfn.XLOOKUP(A839,'Export BI'!A:A,'Export BI'!G:G,0)</f>
        <v>599.4</v>
      </c>
      <c r="D839" s="1">
        <f t="shared" si="52"/>
        <v>0</v>
      </c>
      <c r="E839">
        <f>_xlfn.XLOOKUP(A839,'Benner SQL'!A:A,'Benner SQL'!G:G,)</f>
        <v>6</v>
      </c>
      <c r="F839">
        <f>_xlfn.XLOOKUP(A839,'Export BI'!A:A,'Export BI'!H:H,0)</f>
        <v>6</v>
      </c>
      <c r="G839">
        <f t="shared" si="53"/>
        <v>0</v>
      </c>
      <c r="H839" t="str">
        <f t="shared" si="54"/>
        <v>OK</v>
      </c>
      <c r="I839" t="str">
        <f t="shared" si="55"/>
        <v>OK</v>
      </c>
      <c r="J839" t="str">
        <f>_xlfn.XLOOKUP(A839,'Export BI'!A:A,'Export BI'!C:C,)</f>
        <v>TF-00020686-CT</v>
      </c>
    </row>
    <row r="840" spans="1:10" x14ac:dyDescent="0.25">
      <c r="A840" t="str">
        <f>'Export BI'!A840</f>
        <v>MEDICAR CAMPINAS - TF-00020693-CT - DALVIO ABEL TEIXEIRA</v>
      </c>
      <c r="B840" s="1">
        <f>_xlfn.XLOOKUP(A840,'Benner SQL'!A:A,'Benner SQL'!F:F,)</f>
        <v>599.4</v>
      </c>
      <c r="C840" s="1">
        <f>_xlfn.XLOOKUP(A840,'Export BI'!A:A,'Export BI'!G:G,0)</f>
        <v>599.4</v>
      </c>
      <c r="D840" s="1">
        <f t="shared" si="52"/>
        <v>0</v>
      </c>
      <c r="E840">
        <f>_xlfn.XLOOKUP(A840,'Benner SQL'!A:A,'Benner SQL'!G:G,)</f>
        <v>6</v>
      </c>
      <c r="F840">
        <f>_xlfn.XLOOKUP(A840,'Export BI'!A:A,'Export BI'!H:H,0)</f>
        <v>6</v>
      </c>
      <c r="G840">
        <f t="shared" si="53"/>
        <v>0</v>
      </c>
      <c r="H840" t="str">
        <f t="shared" si="54"/>
        <v>OK</v>
      </c>
      <c r="I840" t="str">
        <f t="shared" si="55"/>
        <v>OK</v>
      </c>
      <c r="J840" t="str">
        <f>_xlfn.XLOOKUP(A840,'Export BI'!A:A,'Export BI'!C:C,)</f>
        <v>TF-00020693-CT</v>
      </c>
    </row>
    <row r="841" spans="1:10" x14ac:dyDescent="0.25">
      <c r="A841" t="str">
        <f>'Export BI'!A841</f>
        <v>MEDICAR CAMPINAS - TF-00020695-CT - ANA ALICE DO ROSARIO FERNANDES</v>
      </c>
      <c r="B841" s="1">
        <f>_xlfn.XLOOKUP(A841,'Benner SQL'!A:A,'Benner SQL'!F:F,)</f>
        <v>599.4</v>
      </c>
      <c r="C841" s="1">
        <f>_xlfn.XLOOKUP(A841,'Export BI'!A:A,'Export BI'!G:G,0)</f>
        <v>599.4</v>
      </c>
      <c r="D841" s="1">
        <f t="shared" si="52"/>
        <v>0</v>
      </c>
      <c r="E841">
        <f>_xlfn.XLOOKUP(A841,'Benner SQL'!A:A,'Benner SQL'!G:G,)</f>
        <v>6</v>
      </c>
      <c r="F841">
        <f>_xlfn.XLOOKUP(A841,'Export BI'!A:A,'Export BI'!H:H,0)</f>
        <v>6</v>
      </c>
      <c r="G841">
        <f t="shared" si="53"/>
        <v>0</v>
      </c>
      <c r="H841" t="str">
        <f t="shared" si="54"/>
        <v>OK</v>
      </c>
      <c r="I841" t="str">
        <f t="shared" si="55"/>
        <v>OK</v>
      </c>
      <c r="J841" t="str">
        <f>_xlfn.XLOOKUP(A841,'Export BI'!A:A,'Export BI'!C:C,)</f>
        <v>TF-00020695-CT</v>
      </c>
    </row>
    <row r="842" spans="1:10" x14ac:dyDescent="0.25">
      <c r="A842" t="str">
        <f>'Export BI'!A842</f>
        <v>MEDICAR CAMPINAS - TF-00020713-CT - ARILDA DE JESUS MATHIAS</v>
      </c>
      <c r="B842" s="1">
        <f>_xlfn.XLOOKUP(A842,'Benner SQL'!A:A,'Benner SQL'!F:F,)</f>
        <v>599.4</v>
      </c>
      <c r="C842" s="1">
        <f>_xlfn.XLOOKUP(A842,'Export BI'!A:A,'Export BI'!G:G,0)</f>
        <v>599.4</v>
      </c>
      <c r="D842" s="1">
        <f t="shared" si="52"/>
        <v>0</v>
      </c>
      <c r="E842">
        <f>_xlfn.XLOOKUP(A842,'Benner SQL'!A:A,'Benner SQL'!G:G,)</f>
        <v>6</v>
      </c>
      <c r="F842">
        <f>_xlfn.XLOOKUP(A842,'Export BI'!A:A,'Export BI'!H:H,0)</f>
        <v>6</v>
      </c>
      <c r="G842">
        <f t="shared" si="53"/>
        <v>0</v>
      </c>
      <c r="H842" t="str">
        <f t="shared" si="54"/>
        <v>OK</v>
      </c>
      <c r="I842" t="str">
        <f t="shared" si="55"/>
        <v>OK</v>
      </c>
      <c r="J842" t="str">
        <f>_xlfn.XLOOKUP(A842,'Export BI'!A:A,'Export BI'!C:C,)</f>
        <v>TF-00020713-CT</v>
      </c>
    </row>
    <row r="843" spans="1:10" x14ac:dyDescent="0.25">
      <c r="A843" t="str">
        <f>'Export BI'!A843</f>
        <v>MEDICAR CAMPINAS - TF-00020740-CT - ALEXANDRE LIMA PORFIRIO</v>
      </c>
      <c r="B843" s="1">
        <f>_xlfn.XLOOKUP(A843,'Benner SQL'!A:A,'Benner SQL'!F:F,)</f>
        <v>599.4</v>
      </c>
      <c r="C843" s="1">
        <f>_xlfn.XLOOKUP(A843,'Export BI'!A:A,'Export BI'!G:G,0)</f>
        <v>599.4</v>
      </c>
      <c r="D843" s="1">
        <f t="shared" si="52"/>
        <v>0</v>
      </c>
      <c r="E843">
        <f>_xlfn.XLOOKUP(A843,'Benner SQL'!A:A,'Benner SQL'!G:G,)</f>
        <v>6</v>
      </c>
      <c r="F843">
        <f>_xlfn.XLOOKUP(A843,'Export BI'!A:A,'Export BI'!H:H,0)</f>
        <v>6</v>
      </c>
      <c r="G843">
        <f t="shared" si="53"/>
        <v>0</v>
      </c>
      <c r="H843" t="str">
        <f t="shared" si="54"/>
        <v>OK</v>
      </c>
      <c r="I843" t="str">
        <f t="shared" si="55"/>
        <v>OK</v>
      </c>
      <c r="J843" t="str">
        <f>_xlfn.XLOOKUP(A843,'Export BI'!A:A,'Export BI'!C:C,)</f>
        <v>TF-00020740-CT</v>
      </c>
    </row>
    <row r="844" spans="1:10" x14ac:dyDescent="0.25">
      <c r="A844" t="str">
        <f>'Export BI'!A844</f>
        <v>MEDICAR CAMPINAS - TF-00020746-CT - CLEMILDA RIBEIRO DA CONCEICAO</v>
      </c>
      <c r="B844" s="1">
        <f>_xlfn.XLOOKUP(A844,'Benner SQL'!A:A,'Benner SQL'!F:F,)</f>
        <v>599.4</v>
      </c>
      <c r="C844" s="1">
        <f>_xlfn.XLOOKUP(A844,'Export BI'!A:A,'Export BI'!G:G,0)</f>
        <v>599.4</v>
      </c>
      <c r="D844" s="1">
        <f t="shared" si="52"/>
        <v>0</v>
      </c>
      <c r="E844">
        <f>_xlfn.XLOOKUP(A844,'Benner SQL'!A:A,'Benner SQL'!G:G,)</f>
        <v>6</v>
      </c>
      <c r="F844">
        <f>_xlfn.XLOOKUP(A844,'Export BI'!A:A,'Export BI'!H:H,0)</f>
        <v>6</v>
      </c>
      <c r="G844">
        <f t="shared" si="53"/>
        <v>0</v>
      </c>
      <c r="H844" t="str">
        <f t="shared" si="54"/>
        <v>OK</v>
      </c>
      <c r="I844" t="str">
        <f t="shared" si="55"/>
        <v>OK</v>
      </c>
      <c r="J844" t="str">
        <f>_xlfn.XLOOKUP(A844,'Export BI'!A:A,'Export BI'!C:C,)</f>
        <v>TF-00020746-CT</v>
      </c>
    </row>
    <row r="845" spans="1:10" x14ac:dyDescent="0.25">
      <c r="A845" t="str">
        <f>'Export BI'!A845</f>
        <v>MEDICAR CAMPINAS - TF-00020756-CT - LUCIA APARECIDA ANICETO DOS SANTOS</v>
      </c>
      <c r="B845" s="1">
        <f>_xlfn.XLOOKUP(A845,'Benner SQL'!A:A,'Benner SQL'!F:F,)</f>
        <v>599.4</v>
      </c>
      <c r="C845" s="1">
        <f>_xlfn.XLOOKUP(A845,'Export BI'!A:A,'Export BI'!G:G,0)</f>
        <v>599.4</v>
      </c>
      <c r="D845" s="1">
        <f t="shared" si="52"/>
        <v>0</v>
      </c>
      <c r="E845">
        <f>_xlfn.XLOOKUP(A845,'Benner SQL'!A:A,'Benner SQL'!G:G,)</f>
        <v>6</v>
      </c>
      <c r="F845">
        <f>_xlfn.XLOOKUP(A845,'Export BI'!A:A,'Export BI'!H:H,0)</f>
        <v>6</v>
      </c>
      <c r="G845">
        <f t="shared" si="53"/>
        <v>0</v>
      </c>
      <c r="H845" t="str">
        <f t="shared" si="54"/>
        <v>OK</v>
      </c>
      <c r="I845" t="str">
        <f t="shared" si="55"/>
        <v>OK</v>
      </c>
      <c r="J845" t="str">
        <f>_xlfn.XLOOKUP(A845,'Export BI'!A:A,'Export BI'!C:C,)</f>
        <v>TF-00020756-CT</v>
      </c>
    </row>
    <row r="846" spans="1:10" x14ac:dyDescent="0.25">
      <c r="A846" t="str">
        <f>'Export BI'!A846</f>
        <v>MEDICAR CAMPINAS - TF-00020830-CT - ANTONIA APARECIDA ROQUE</v>
      </c>
      <c r="B846" s="1">
        <f>_xlfn.XLOOKUP(A846,'Benner SQL'!A:A,'Benner SQL'!F:F,)</f>
        <v>599.4</v>
      </c>
      <c r="C846" s="1">
        <f>_xlfn.XLOOKUP(A846,'Export BI'!A:A,'Export BI'!G:G,0)</f>
        <v>599.4</v>
      </c>
      <c r="D846" s="1">
        <f t="shared" si="52"/>
        <v>0</v>
      </c>
      <c r="E846">
        <f>_xlfn.XLOOKUP(A846,'Benner SQL'!A:A,'Benner SQL'!G:G,)</f>
        <v>6</v>
      </c>
      <c r="F846">
        <f>_xlfn.XLOOKUP(A846,'Export BI'!A:A,'Export BI'!H:H,0)</f>
        <v>6</v>
      </c>
      <c r="G846">
        <f t="shared" si="53"/>
        <v>0</v>
      </c>
      <c r="H846" t="str">
        <f t="shared" si="54"/>
        <v>OK</v>
      </c>
      <c r="I846" t="str">
        <f t="shared" si="55"/>
        <v>OK</v>
      </c>
      <c r="J846" t="str">
        <f>_xlfn.XLOOKUP(A846,'Export BI'!A:A,'Export BI'!C:C,)</f>
        <v>TF-00020830-CT</v>
      </c>
    </row>
    <row r="847" spans="1:10" x14ac:dyDescent="0.25">
      <c r="A847" t="str">
        <f>'Export BI'!A847</f>
        <v>MEDICAR CAMPINAS - TF-00020847-CT - FLAVIA DE OLIVEIRA CALDEIRA</v>
      </c>
      <c r="B847" s="1">
        <f>_xlfn.XLOOKUP(A847,'Benner SQL'!A:A,'Benner SQL'!F:F,)</f>
        <v>599.4</v>
      </c>
      <c r="C847" s="1">
        <f>_xlfn.XLOOKUP(A847,'Export BI'!A:A,'Export BI'!G:G,0)</f>
        <v>599.4</v>
      </c>
      <c r="D847" s="1">
        <f t="shared" si="52"/>
        <v>0</v>
      </c>
      <c r="E847">
        <f>_xlfn.XLOOKUP(A847,'Benner SQL'!A:A,'Benner SQL'!G:G,)</f>
        <v>6</v>
      </c>
      <c r="F847">
        <f>_xlfn.XLOOKUP(A847,'Export BI'!A:A,'Export BI'!H:H,0)</f>
        <v>6</v>
      </c>
      <c r="G847">
        <f t="shared" si="53"/>
        <v>0</v>
      </c>
      <c r="H847" t="str">
        <f t="shared" si="54"/>
        <v>OK</v>
      </c>
      <c r="I847" t="str">
        <f t="shared" si="55"/>
        <v>OK</v>
      </c>
      <c r="J847" t="str">
        <f>_xlfn.XLOOKUP(A847,'Export BI'!A:A,'Export BI'!C:C,)</f>
        <v>TF-00020847-CT</v>
      </c>
    </row>
    <row r="848" spans="1:10" x14ac:dyDescent="0.25">
      <c r="A848" t="str">
        <f>'Export BI'!A848</f>
        <v>MEDICAR CAMPINAS - TF-00020848-CT - ALVINA VIRGILINA DIAS GONCALVES</v>
      </c>
      <c r="B848" s="1">
        <f>_xlfn.XLOOKUP(A848,'Benner SQL'!A:A,'Benner SQL'!F:F,)</f>
        <v>599.4</v>
      </c>
      <c r="C848" s="1">
        <f>_xlfn.XLOOKUP(A848,'Export BI'!A:A,'Export BI'!G:G,0)</f>
        <v>599.4</v>
      </c>
      <c r="D848" s="1">
        <f t="shared" si="52"/>
        <v>0</v>
      </c>
      <c r="E848">
        <f>_xlfn.XLOOKUP(A848,'Benner SQL'!A:A,'Benner SQL'!G:G,)</f>
        <v>6</v>
      </c>
      <c r="F848">
        <f>_xlfn.XLOOKUP(A848,'Export BI'!A:A,'Export BI'!H:H,0)</f>
        <v>6</v>
      </c>
      <c r="G848">
        <f t="shared" si="53"/>
        <v>0</v>
      </c>
      <c r="H848" t="str">
        <f t="shared" si="54"/>
        <v>OK</v>
      </c>
      <c r="I848" t="str">
        <f t="shared" si="55"/>
        <v>OK</v>
      </c>
      <c r="J848" t="str">
        <f>_xlfn.XLOOKUP(A848,'Export BI'!A:A,'Export BI'!C:C,)</f>
        <v>TF-00020848-CT</v>
      </c>
    </row>
    <row r="849" spans="1:10" x14ac:dyDescent="0.25">
      <c r="A849" t="str">
        <f>'Export BI'!A849</f>
        <v>MEDICAR CAMPINAS - TF-00020873-CT - ANGELA MARIA EUFRASIO</v>
      </c>
      <c r="B849" s="1">
        <f>_xlfn.XLOOKUP(A849,'Benner SQL'!A:A,'Benner SQL'!F:F,)</f>
        <v>599.4</v>
      </c>
      <c r="C849" s="1">
        <f>_xlfn.XLOOKUP(A849,'Export BI'!A:A,'Export BI'!G:G,0)</f>
        <v>599.4</v>
      </c>
      <c r="D849" s="1">
        <f t="shared" si="52"/>
        <v>0</v>
      </c>
      <c r="E849">
        <f>_xlfn.XLOOKUP(A849,'Benner SQL'!A:A,'Benner SQL'!G:G,)</f>
        <v>6</v>
      </c>
      <c r="F849">
        <f>_xlfn.XLOOKUP(A849,'Export BI'!A:A,'Export BI'!H:H,0)</f>
        <v>6</v>
      </c>
      <c r="G849">
        <f t="shared" si="53"/>
        <v>0</v>
      </c>
      <c r="H849" t="str">
        <f t="shared" si="54"/>
        <v>OK</v>
      </c>
      <c r="I849" t="str">
        <f t="shared" si="55"/>
        <v>OK</v>
      </c>
      <c r="J849" t="str">
        <f>_xlfn.XLOOKUP(A849,'Export BI'!A:A,'Export BI'!C:C,)</f>
        <v>TF-00020873-CT</v>
      </c>
    </row>
    <row r="850" spans="1:10" x14ac:dyDescent="0.25">
      <c r="A850" t="str">
        <f>'Export BI'!A850</f>
        <v>MEDICAR CAMPINAS - TF-00021133-CT - ELENA APARECIDA FERNANDES MORENO</v>
      </c>
      <c r="B850" s="1">
        <f>_xlfn.XLOOKUP(A850,'Benner SQL'!A:A,'Benner SQL'!F:F,)</f>
        <v>599.4</v>
      </c>
      <c r="C850" s="1">
        <f>_xlfn.XLOOKUP(A850,'Export BI'!A:A,'Export BI'!G:G,0)</f>
        <v>599.4</v>
      </c>
      <c r="D850" s="1">
        <f t="shared" si="52"/>
        <v>0</v>
      </c>
      <c r="E850">
        <f>_xlfn.XLOOKUP(A850,'Benner SQL'!A:A,'Benner SQL'!G:G,)</f>
        <v>6</v>
      </c>
      <c r="F850">
        <f>_xlfn.XLOOKUP(A850,'Export BI'!A:A,'Export BI'!H:H,0)</f>
        <v>6</v>
      </c>
      <c r="G850">
        <f t="shared" si="53"/>
        <v>0</v>
      </c>
      <c r="H850" t="str">
        <f t="shared" si="54"/>
        <v>OK</v>
      </c>
      <c r="I850" t="str">
        <f t="shared" si="55"/>
        <v>OK</v>
      </c>
      <c r="J850" t="str">
        <f>_xlfn.XLOOKUP(A850,'Export BI'!A:A,'Export BI'!C:C,)</f>
        <v>TF-00021133-CT</v>
      </c>
    </row>
    <row r="851" spans="1:10" x14ac:dyDescent="0.25">
      <c r="A851" t="str">
        <f>'Export BI'!A851</f>
        <v>MEDICAR CAMPINAS - TF-00021140-CT - FABIANA APARECIDA DE OLIVEIRA</v>
      </c>
      <c r="B851" s="1">
        <f>_xlfn.XLOOKUP(A851,'Benner SQL'!A:A,'Benner SQL'!F:F,)</f>
        <v>599.4</v>
      </c>
      <c r="C851" s="1">
        <f>_xlfn.XLOOKUP(A851,'Export BI'!A:A,'Export BI'!G:G,0)</f>
        <v>599.4</v>
      </c>
      <c r="D851" s="1">
        <f t="shared" si="52"/>
        <v>0</v>
      </c>
      <c r="E851">
        <f>_xlfn.XLOOKUP(A851,'Benner SQL'!A:A,'Benner SQL'!G:G,)</f>
        <v>6</v>
      </c>
      <c r="F851">
        <f>_xlfn.XLOOKUP(A851,'Export BI'!A:A,'Export BI'!H:H,0)</f>
        <v>6</v>
      </c>
      <c r="G851">
        <f t="shared" si="53"/>
        <v>0</v>
      </c>
      <c r="H851" t="str">
        <f t="shared" si="54"/>
        <v>OK</v>
      </c>
      <c r="I851" t="str">
        <f t="shared" si="55"/>
        <v>OK</v>
      </c>
      <c r="J851" t="str">
        <f>_xlfn.XLOOKUP(A851,'Export BI'!A:A,'Export BI'!C:C,)</f>
        <v>TF-00021140-CT</v>
      </c>
    </row>
    <row r="852" spans="1:10" x14ac:dyDescent="0.25">
      <c r="A852" t="str">
        <f>'Export BI'!A852</f>
        <v>MEDICAR CAMPINAS - TF-00021277-CT - ROSANGELA DA CONCEICAO PEREIRA</v>
      </c>
      <c r="B852" s="1">
        <f>_xlfn.XLOOKUP(A852,'Benner SQL'!A:A,'Benner SQL'!F:F,)</f>
        <v>599.4</v>
      </c>
      <c r="C852" s="1">
        <f>_xlfn.XLOOKUP(A852,'Export BI'!A:A,'Export BI'!G:G,0)</f>
        <v>599.4</v>
      </c>
      <c r="D852" s="1">
        <f t="shared" si="52"/>
        <v>0</v>
      </c>
      <c r="E852">
        <f>_xlfn.XLOOKUP(A852,'Benner SQL'!A:A,'Benner SQL'!G:G,)</f>
        <v>6</v>
      </c>
      <c r="F852">
        <f>_xlfn.XLOOKUP(A852,'Export BI'!A:A,'Export BI'!H:H,0)</f>
        <v>6</v>
      </c>
      <c r="G852">
        <f t="shared" si="53"/>
        <v>0</v>
      </c>
      <c r="H852" t="str">
        <f t="shared" si="54"/>
        <v>OK</v>
      </c>
      <c r="I852" t="str">
        <f t="shared" si="55"/>
        <v>OK</v>
      </c>
      <c r="J852" t="str">
        <f>_xlfn.XLOOKUP(A852,'Export BI'!A:A,'Export BI'!C:C,)</f>
        <v>TF-00021277-CT</v>
      </c>
    </row>
    <row r="853" spans="1:10" x14ac:dyDescent="0.25">
      <c r="A853" t="str">
        <f>'Export BI'!A853</f>
        <v>MEDICAR CAMPINAS - TF-00021361-CT - HUMBERTO VERISSIMO DA SILVA</v>
      </c>
      <c r="B853" s="1">
        <f>_xlfn.XLOOKUP(A853,'Benner SQL'!A:A,'Benner SQL'!F:F,)</f>
        <v>599.4</v>
      </c>
      <c r="C853" s="1">
        <f>_xlfn.XLOOKUP(A853,'Export BI'!A:A,'Export BI'!G:G,0)</f>
        <v>599.4</v>
      </c>
      <c r="D853" s="1">
        <f t="shared" si="52"/>
        <v>0</v>
      </c>
      <c r="E853">
        <f>_xlfn.XLOOKUP(A853,'Benner SQL'!A:A,'Benner SQL'!G:G,)</f>
        <v>6</v>
      </c>
      <c r="F853">
        <f>_xlfn.XLOOKUP(A853,'Export BI'!A:A,'Export BI'!H:H,0)</f>
        <v>6</v>
      </c>
      <c r="G853">
        <f t="shared" si="53"/>
        <v>0</v>
      </c>
      <c r="H853" t="str">
        <f t="shared" si="54"/>
        <v>OK</v>
      </c>
      <c r="I853" t="str">
        <f t="shared" si="55"/>
        <v>OK</v>
      </c>
      <c r="J853" t="str">
        <f>_xlfn.XLOOKUP(A853,'Export BI'!A:A,'Export BI'!C:C,)</f>
        <v>TF-00021361-CT</v>
      </c>
    </row>
    <row r="854" spans="1:10" x14ac:dyDescent="0.25">
      <c r="A854" t="str">
        <f>'Export BI'!A854</f>
        <v>MEDICAR CAMPINAS - TF-00021367-CT - JENNIFER MAYARA DE SOUSA</v>
      </c>
      <c r="B854" s="1">
        <f>_xlfn.XLOOKUP(A854,'Benner SQL'!A:A,'Benner SQL'!F:F,)</f>
        <v>599.4</v>
      </c>
      <c r="C854" s="1">
        <f>_xlfn.XLOOKUP(A854,'Export BI'!A:A,'Export BI'!G:G,0)</f>
        <v>599.4</v>
      </c>
      <c r="D854" s="1">
        <f t="shared" si="52"/>
        <v>0</v>
      </c>
      <c r="E854">
        <f>_xlfn.XLOOKUP(A854,'Benner SQL'!A:A,'Benner SQL'!G:G,)</f>
        <v>6</v>
      </c>
      <c r="F854">
        <f>_xlfn.XLOOKUP(A854,'Export BI'!A:A,'Export BI'!H:H,0)</f>
        <v>6</v>
      </c>
      <c r="G854">
        <f t="shared" si="53"/>
        <v>0</v>
      </c>
      <c r="H854" t="str">
        <f t="shared" si="54"/>
        <v>OK</v>
      </c>
      <c r="I854" t="str">
        <f t="shared" si="55"/>
        <v>OK</v>
      </c>
      <c r="J854" t="str">
        <f>_xlfn.XLOOKUP(A854,'Export BI'!A:A,'Export BI'!C:C,)</f>
        <v>TF-00021367-CT</v>
      </c>
    </row>
    <row r="855" spans="1:10" x14ac:dyDescent="0.25">
      <c r="A855" t="str">
        <f>'Export BI'!A855</f>
        <v>MEDICAR CAMPINAS - TF-00021425-CT - ELAINE REGINA MORAES</v>
      </c>
      <c r="B855" s="1">
        <f>_xlfn.XLOOKUP(A855,'Benner SQL'!A:A,'Benner SQL'!F:F,)</f>
        <v>599.4</v>
      </c>
      <c r="C855" s="1">
        <f>_xlfn.XLOOKUP(A855,'Export BI'!A:A,'Export BI'!G:G,0)</f>
        <v>599.4</v>
      </c>
      <c r="D855" s="1">
        <f t="shared" si="52"/>
        <v>0</v>
      </c>
      <c r="E855">
        <f>_xlfn.XLOOKUP(A855,'Benner SQL'!A:A,'Benner SQL'!G:G,)</f>
        <v>6</v>
      </c>
      <c r="F855">
        <f>_xlfn.XLOOKUP(A855,'Export BI'!A:A,'Export BI'!H:H,0)</f>
        <v>6</v>
      </c>
      <c r="G855">
        <f t="shared" si="53"/>
        <v>0</v>
      </c>
      <c r="H855" t="str">
        <f t="shared" si="54"/>
        <v>OK</v>
      </c>
      <c r="I855" t="str">
        <f t="shared" si="55"/>
        <v>OK</v>
      </c>
      <c r="J855" t="str">
        <f>_xlfn.XLOOKUP(A855,'Export BI'!A:A,'Export BI'!C:C,)</f>
        <v>TF-00021425-CT</v>
      </c>
    </row>
    <row r="856" spans="1:10" x14ac:dyDescent="0.25">
      <c r="A856" t="str">
        <f>'Export BI'!A856</f>
        <v>MEDICAR CAMPINAS - TF-00021515-CT - DIEGO SANTANA DOS ANJOS</v>
      </c>
      <c r="B856" s="1">
        <f>_xlfn.XLOOKUP(A856,'Benner SQL'!A:A,'Benner SQL'!F:F,)</f>
        <v>599.4</v>
      </c>
      <c r="C856" s="1">
        <f>_xlfn.XLOOKUP(A856,'Export BI'!A:A,'Export BI'!G:G,0)</f>
        <v>599.4</v>
      </c>
      <c r="D856" s="1">
        <f t="shared" si="52"/>
        <v>0</v>
      </c>
      <c r="E856">
        <f>_xlfn.XLOOKUP(A856,'Benner SQL'!A:A,'Benner SQL'!G:G,)</f>
        <v>6</v>
      </c>
      <c r="F856">
        <f>_xlfn.XLOOKUP(A856,'Export BI'!A:A,'Export BI'!H:H,0)</f>
        <v>6</v>
      </c>
      <c r="G856">
        <f t="shared" si="53"/>
        <v>0</v>
      </c>
      <c r="H856" t="str">
        <f t="shared" si="54"/>
        <v>OK</v>
      </c>
      <c r="I856" t="str">
        <f t="shared" si="55"/>
        <v>OK</v>
      </c>
      <c r="J856" t="str">
        <f>_xlfn.XLOOKUP(A856,'Export BI'!A:A,'Export BI'!C:C,)</f>
        <v>TF-00021515-CT</v>
      </c>
    </row>
    <row r="857" spans="1:10" x14ac:dyDescent="0.25">
      <c r="A857" t="str">
        <f>'Export BI'!A857</f>
        <v>MEDICAR CAMPINAS - TF-00021521-CT - VIVIANE MARIA SILVA DE PAULA</v>
      </c>
      <c r="B857" s="1">
        <f>_xlfn.XLOOKUP(A857,'Benner SQL'!A:A,'Benner SQL'!F:F,)</f>
        <v>599.4</v>
      </c>
      <c r="C857" s="1">
        <f>_xlfn.XLOOKUP(A857,'Export BI'!A:A,'Export BI'!G:G,0)</f>
        <v>599.4</v>
      </c>
      <c r="D857" s="1">
        <f t="shared" si="52"/>
        <v>0</v>
      </c>
      <c r="E857">
        <f>_xlfn.XLOOKUP(A857,'Benner SQL'!A:A,'Benner SQL'!G:G,)</f>
        <v>6</v>
      </c>
      <c r="F857">
        <f>_xlfn.XLOOKUP(A857,'Export BI'!A:A,'Export BI'!H:H,0)</f>
        <v>6</v>
      </c>
      <c r="G857">
        <f t="shared" si="53"/>
        <v>0</v>
      </c>
      <c r="H857" t="str">
        <f t="shared" si="54"/>
        <v>OK</v>
      </c>
      <c r="I857" t="str">
        <f t="shared" si="55"/>
        <v>OK</v>
      </c>
      <c r="J857" t="str">
        <f>_xlfn.XLOOKUP(A857,'Export BI'!A:A,'Export BI'!C:C,)</f>
        <v>TF-00021521-CT</v>
      </c>
    </row>
    <row r="858" spans="1:10" x14ac:dyDescent="0.25">
      <c r="A858" t="str">
        <f>'Export BI'!A858</f>
        <v>MEDICAR CAMPINAS - TF-00021555-CT - SUELI APARECIDA GIL MORO</v>
      </c>
      <c r="B858" s="1">
        <f>_xlfn.XLOOKUP(A858,'Benner SQL'!A:A,'Benner SQL'!F:F,)</f>
        <v>599.4</v>
      </c>
      <c r="C858" s="1">
        <f>_xlfn.XLOOKUP(A858,'Export BI'!A:A,'Export BI'!G:G,0)</f>
        <v>599.4</v>
      </c>
      <c r="D858" s="1">
        <f t="shared" si="52"/>
        <v>0</v>
      </c>
      <c r="E858">
        <f>_xlfn.XLOOKUP(A858,'Benner SQL'!A:A,'Benner SQL'!G:G,)</f>
        <v>6</v>
      </c>
      <c r="F858">
        <f>_xlfn.XLOOKUP(A858,'Export BI'!A:A,'Export BI'!H:H,0)</f>
        <v>6</v>
      </c>
      <c r="G858">
        <f t="shared" si="53"/>
        <v>0</v>
      </c>
      <c r="H858" t="str">
        <f t="shared" si="54"/>
        <v>OK</v>
      </c>
      <c r="I858" t="str">
        <f t="shared" si="55"/>
        <v>OK</v>
      </c>
      <c r="J858" t="str">
        <f>_xlfn.XLOOKUP(A858,'Export BI'!A:A,'Export BI'!C:C,)</f>
        <v>TF-00021555-CT</v>
      </c>
    </row>
    <row r="859" spans="1:10" x14ac:dyDescent="0.25">
      <c r="A859" t="str">
        <f>'Export BI'!A859</f>
        <v>MEDICAR CAMPINAS - TF-00021627-CT - GESSIANE ROCHA SANTOS</v>
      </c>
      <c r="B859" s="1">
        <f>_xlfn.XLOOKUP(A859,'Benner SQL'!A:A,'Benner SQL'!F:F,)</f>
        <v>599.4</v>
      </c>
      <c r="C859" s="1">
        <f>_xlfn.XLOOKUP(A859,'Export BI'!A:A,'Export BI'!G:G,0)</f>
        <v>599.4</v>
      </c>
      <c r="D859" s="1">
        <f t="shared" si="52"/>
        <v>0</v>
      </c>
      <c r="E859">
        <f>_xlfn.XLOOKUP(A859,'Benner SQL'!A:A,'Benner SQL'!G:G,)</f>
        <v>6</v>
      </c>
      <c r="F859">
        <f>_xlfn.XLOOKUP(A859,'Export BI'!A:A,'Export BI'!H:H,0)</f>
        <v>6</v>
      </c>
      <c r="G859">
        <f t="shared" si="53"/>
        <v>0</v>
      </c>
      <c r="H859" t="str">
        <f t="shared" si="54"/>
        <v>OK</v>
      </c>
      <c r="I859" t="str">
        <f t="shared" si="55"/>
        <v>OK</v>
      </c>
      <c r="J859" t="str">
        <f>_xlfn.XLOOKUP(A859,'Export BI'!A:A,'Export BI'!C:C,)</f>
        <v>TF-00021627-CT</v>
      </c>
    </row>
    <row r="860" spans="1:10" x14ac:dyDescent="0.25">
      <c r="A860" t="str">
        <f>'Export BI'!A860</f>
        <v>MEDICAR CAMPINAS - TF-00021696-CT - JHONATAN HENRIQUE BENEVIDES</v>
      </c>
      <c r="B860" s="1">
        <f>_xlfn.XLOOKUP(A860,'Benner SQL'!A:A,'Benner SQL'!F:F,)</f>
        <v>599.4</v>
      </c>
      <c r="C860" s="1">
        <f>_xlfn.XLOOKUP(A860,'Export BI'!A:A,'Export BI'!G:G,0)</f>
        <v>599.4</v>
      </c>
      <c r="D860" s="1">
        <f t="shared" si="52"/>
        <v>0</v>
      </c>
      <c r="E860">
        <f>_xlfn.XLOOKUP(A860,'Benner SQL'!A:A,'Benner SQL'!G:G,)</f>
        <v>6</v>
      </c>
      <c r="F860">
        <f>_xlfn.XLOOKUP(A860,'Export BI'!A:A,'Export BI'!H:H,0)</f>
        <v>6</v>
      </c>
      <c r="G860">
        <f t="shared" si="53"/>
        <v>0</v>
      </c>
      <c r="H860" t="str">
        <f t="shared" si="54"/>
        <v>OK</v>
      </c>
      <c r="I860" t="str">
        <f t="shared" si="55"/>
        <v>OK</v>
      </c>
      <c r="J860" t="str">
        <f>_xlfn.XLOOKUP(A860,'Export BI'!A:A,'Export BI'!C:C,)</f>
        <v>TF-00021696-CT</v>
      </c>
    </row>
    <row r="861" spans="1:10" x14ac:dyDescent="0.25">
      <c r="A861" t="str">
        <f>'Export BI'!A861</f>
        <v>MEDICAR CAMPINAS - TF-00021709-CT - PATRICIA DOMINGOS DE OLIVEIRA</v>
      </c>
      <c r="B861" s="1">
        <f>_xlfn.XLOOKUP(A861,'Benner SQL'!A:A,'Benner SQL'!F:F,)</f>
        <v>599.4</v>
      </c>
      <c r="C861" s="1">
        <f>_xlfn.XLOOKUP(A861,'Export BI'!A:A,'Export BI'!G:G,0)</f>
        <v>599.4</v>
      </c>
      <c r="D861" s="1">
        <f t="shared" si="52"/>
        <v>0</v>
      </c>
      <c r="E861">
        <f>_xlfn.XLOOKUP(A861,'Benner SQL'!A:A,'Benner SQL'!G:G,)</f>
        <v>6</v>
      </c>
      <c r="F861">
        <f>_xlfn.XLOOKUP(A861,'Export BI'!A:A,'Export BI'!H:H,0)</f>
        <v>6</v>
      </c>
      <c r="G861">
        <f t="shared" si="53"/>
        <v>0</v>
      </c>
      <c r="H861" t="str">
        <f t="shared" si="54"/>
        <v>OK</v>
      </c>
      <c r="I861" t="str">
        <f t="shared" si="55"/>
        <v>OK</v>
      </c>
      <c r="J861" t="str">
        <f>_xlfn.XLOOKUP(A861,'Export BI'!A:A,'Export BI'!C:C,)</f>
        <v>TF-00021709-CT</v>
      </c>
    </row>
    <row r="862" spans="1:10" x14ac:dyDescent="0.25">
      <c r="A862" t="str">
        <f>'Export BI'!A862</f>
        <v>MEDICAR CAMPINAS - TF-00021781-CT - ELIANE PAULA DA COSTA</v>
      </c>
      <c r="B862" s="1">
        <f>_xlfn.XLOOKUP(A862,'Benner SQL'!A:A,'Benner SQL'!F:F,)</f>
        <v>599.4</v>
      </c>
      <c r="C862" s="1">
        <f>_xlfn.XLOOKUP(A862,'Export BI'!A:A,'Export BI'!G:G,0)</f>
        <v>599.4</v>
      </c>
      <c r="D862" s="1">
        <f t="shared" si="52"/>
        <v>0</v>
      </c>
      <c r="E862">
        <f>_xlfn.XLOOKUP(A862,'Benner SQL'!A:A,'Benner SQL'!G:G,)</f>
        <v>6</v>
      </c>
      <c r="F862">
        <f>_xlfn.XLOOKUP(A862,'Export BI'!A:A,'Export BI'!H:H,0)</f>
        <v>6</v>
      </c>
      <c r="G862">
        <f t="shared" si="53"/>
        <v>0</v>
      </c>
      <c r="H862" t="str">
        <f t="shared" si="54"/>
        <v>OK</v>
      </c>
      <c r="I862" t="str">
        <f t="shared" si="55"/>
        <v>OK</v>
      </c>
      <c r="J862" t="str">
        <f>_xlfn.XLOOKUP(A862,'Export BI'!A:A,'Export BI'!C:C,)</f>
        <v>TF-00021781-CT</v>
      </c>
    </row>
    <row r="863" spans="1:10" x14ac:dyDescent="0.25">
      <c r="A863" t="str">
        <f>'Export BI'!A863</f>
        <v>MEDICAR CAMPINAS - TF-00021787-CT - LUCIENE DOS SANTOS MORAES</v>
      </c>
      <c r="B863" s="1">
        <f>_xlfn.XLOOKUP(A863,'Benner SQL'!A:A,'Benner SQL'!F:F,)</f>
        <v>599.4</v>
      </c>
      <c r="C863" s="1">
        <f>_xlfn.XLOOKUP(A863,'Export BI'!A:A,'Export BI'!G:G,0)</f>
        <v>599.4</v>
      </c>
      <c r="D863" s="1">
        <f t="shared" si="52"/>
        <v>0</v>
      </c>
      <c r="E863">
        <f>_xlfn.XLOOKUP(A863,'Benner SQL'!A:A,'Benner SQL'!G:G,)</f>
        <v>6</v>
      </c>
      <c r="F863">
        <f>_xlfn.XLOOKUP(A863,'Export BI'!A:A,'Export BI'!H:H,0)</f>
        <v>6</v>
      </c>
      <c r="G863">
        <f t="shared" si="53"/>
        <v>0</v>
      </c>
      <c r="H863" t="str">
        <f t="shared" si="54"/>
        <v>OK</v>
      </c>
      <c r="I863" t="str">
        <f t="shared" si="55"/>
        <v>OK</v>
      </c>
      <c r="J863" t="str">
        <f>_xlfn.XLOOKUP(A863,'Export BI'!A:A,'Export BI'!C:C,)</f>
        <v>TF-00021787-CT</v>
      </c>
    </row>
    <row r="864" spans="1:10" x14ac:dyDescent="0.25">
      <c r="A864" t="str">
        <f>'Export BI'!A864</f>
        <v>MEDICAR CAMPINAS - TF-00021835-CT - SUZANY CAMILLE BASSO SILVESTRE</v>
      </c>
      <c r="B864" s="1">
        <f>_xlfn.XLOOKUP(A864,'Benner SQL'!A:A,'Benner SQL'!F:F,)</f>
        <v>599.4</v>
      </c>
      <c r="C864" s="1">
        <f>_xlfn.XLOOKUP(A864,'Export BI'!A:A,'Export BI'!G:G,0)</f>
        <v>599.4</v>
      </c>
      <c r="D864" s="1">
        <f t="shared" si="52"/>
        <v>0</v>
      </c>
      <c r="E864">
        <f>_xlfn.XLOOKUP(A864,'Benner SQL'!A:A,'Benner SQL'!G:G,)</f>
        <v>6</v>
      </c>
      <c r="F864">
        <f>_xlfn.XLOOKUP(A864,'Export BI'!A:A,'Export BI'!H:H,0)</f>
        <v>6</v>
      </c>
      <c r="G864">
        <f t="shared" si="53"/>
        <v>0</v>
      </c>
      <c r="H864" t="str">
        <f t="shared" si="54"/>
        <v>OK</v>
      </c>
      <c r="I864" t="str">
        <f t="shared" si="55"/>
        <v>OK</v>
      </c>
      <c r="J864" t="str">
        <f>_xlfn.XLOOKUP(A864,'Export BI'!A:A,'Export BI'!C:C,)</f>
        <v>TF-00021835-CT</v>
      </c>
    </row>
    <row r="865" spans="1:10" x14ac:dyDescent="0.25">
      <c r="A865" t="str">
        <f>'Export BI'!A865</f>
        <v>MEDICAR CAMPINAS - TF-00021859-CT - KATIA APARECIDA JACINTO LOPES</v>
      </c>
      <c r="B865" s="1">
        <f>_xlfn.XLOOKUP(A865,'Benner SQL'!A:A,'Benner SQL'!F:F,)</f>
        <v>599.4</v>
      </c>
      <c r="C865" s="1">
        <f>_xlfn.XLOOKUP(A865,'Export BI'!A:A,'Export BI'!G:G,0)</f>
        <v>599.4</v>
      </c>
      <c r="D865" s="1">
        <f t="shared" si="52"/>
        <v>0</v>
      </c>
      <c r="E865">
        <f>_xlfn.XLOOKUP(A865,'Benner SQL'!A:A,'Benner SQL'!G:G,)</f>
        <v>6</v>
      </c>
      <c r="F865">
        <f>_xlfn.XLOOKUP(A865,'Export BI'!A:A,'Export BI'!H:H,0)</f>
        <v>6</v>
      </c>
      <c r="G865">
        <f t="shared" si="53"/>
        <v>0</v>
      </c>
      <c r="H865" t="str">
        <f t="shared" si="54"/>
        <v>OK</v>
      </c>
      <c r="I865" t="str">
        <f t="shared" si="55"/>
        <v>OK</v>
      </c>
      <c r="J865" t="str">
        <f>_xlfn.XLOOKUP(A865,'Export BI'!A:A,'Export BI'!C:C,)</f>
        <v>TF-00021859-CT</v>
      </c>
    </row>
    <row r="866" spans="1:10" x14ac:dyDescent="0.25">
      <c r="A866" t="str">
        <f>'Export BI'!A866</f>
        <v>MEDICAR CAMPINAS - TF-00022001-CT - LUZIA DAS DORES CASEMIRO</v>
      </c>
      <c r="B866" s="1">
        <f>_xlfn.XLOOKUP(A866,'Benner SQL'!A:A,'Benner SQL'!F:F,)</f>
        <v>599.4</v>
      </c>
      <c r="C866" s="1">
        <f>_xlfn.XLOOKUP(A866,'Export BI'!A:A,'Export BI'!G:G,0)</f>
        <v>599.4</v>
      </c>
      <c r="D866" s="1">
        <f t="shared" si="52"/>
        <v>0</v>
      </c>
      <c r="E866">
        <f>_xlfn.XLOOKUP(A866,'Benner SQL'!A:A,'Benner SQL'!G:G,)</f>
        <v>6</v>
      </c>
      <c r="F866">
        <f>_xlfn.XLOOKUP(A866,'Export BI'!A:A,'Export BI'!H:H,0)</f>
        <v>6</v>
      </c>
      <c r="G866">
        <f t="shared" si="53"/>
        <v>0</v>
      </c>
      <c r="H866" t="str">
        <f t="shared" si="54"/>
        <v>OK</v>
      </c>
      <c r="I866" t="str">
        <f t="shared" si="55"/>
        <v>OK</v>
      </c>
      <c r="J866" t="str">
        <f>_xlfn.XLOOKUP(A866,'Export BI'!A:A,'Export BI'!C:C,)</f>
        <v>TF-00022001-CT</v>
      </c>
    </row>
    <row r="867" spans="1:10" x14ac:dyDescent="0.25">
      <c r="A867" t="str">
        <f>'Export BI'!A867</f>
        <v>MEDICAR CAMPINAS - TF-00022027-CT - NELSON VEDRONI</v>
      </c>
      <c r="B867" s="1">
        <f>_xlfn.XLOOKUP(A867,'Benner SQL'!A:A,'Benner SQL'!F:F,)</f>
        <v>599.4</v>
      </c>
      <c r="C867" s="1">
        <f>_xlfn.XLOOKUP(A867,'Export BI'!A:A,'Export BI'!G:G,0)</f>
        <v>599.4</v>
      </c>
      <c r="D867" s="1">
        <f t="shared" si="52"/>
        <v>0</v>
      </c>
      <c r="E867">
        <f>_xlfn.XLOOKUP(A867,'Benner SQL'!A:A,'Benner SQL'!G:G,)</f>
        <v>6</v>
      </c>
      <c r="F867">
        <f>_xlfn.XLOOKUP(A867,'Export BI'!A:A,'Export BI'!H:H,0)</f>
        <v>6</v>
      </c>
      <c r="G867">
        <f t="shared" si="53"/>
        <v>0</v>
      </c>
      <c r="H867" t="str">
        <f t="shared" si="54"/>
        <v>OK</v>
      </c>
      <c r="I867" t="str">
        <f t="shared" si="55"/>
        <v>OK</v>
      </c>
      <c r="J867" t="str">
        <f>_xlfn.XLOOKUP(A867,'Export BI'!A:A,'Export BI'!C:C,)</f>
        <v>TF-00022027-CT</v>
      </c>
    </row>
    <row r="868" spans="1:10" x14ac:dyDescent="0.25">
      <c r="A868" t="str">
        <f>'Export BI'!A868</f>
        <v>MEDICAR CAMPINAS - TF-00022047-CT - WAGNER WILLIAM ARRUDA ROSA</v>
      </c>
      <c r="B868" s="1">
        <f>_xlfn.XLOOKUP(A868,'Benner SQL'!A:A,'Benner SQL'!F:F,)</f>
        <v>599.4</v>
      </c>
      <c r="C868" s="1">
        <f>_xlfn.XLOOKUP(A868,'Export BI'!A:A,'Export BI'!G:G,0)</f>
        <v>599.4</v>
      </c>
      <c r="D868" s="1">
        <f t="shared" si="52"/>
        <v>0</v>
      </c>
      <c r="E868">
        <f>_xlfn.XLOOKUP(A868,'Benner SQL'!A:A,'Benner SQL'!G:G,)</f>
        <v>6</v>
      </c>
      <c r="F868">
        <f>_xlfn.XLOOKUP(A868,'Export BI'!A:A,'Export BI'!H:H,0)</f>
        <v>6</v>
      </c>
      <c r="G868">
        <f t="shared" si="53"/>
        <v>0</v>
      </c>
      <c r="H868" t="str">
        <f t="shared" si="54"/>
        <v>OK</v>
      </c>
      <c r="I868" t="str">
        <f t="shared" si="55"/>
        <v>OK</v>
      </c>
      <c r="J868" t="str">
        <f>_xlfn.XLOOKUP(A868,'Export BI'!A:A,'Export BI'!C:C,)</f>
        <v>TF-00022047-CT</v>
      </c>
    </row>
    <row r="869" spans="1:10" x14ac:dyDescent="0.25">
      <c r="A869" t="str">
        <f>'Export BI'!A869</f>
        <v>MEDICAR CAMPINAS - TF-00022077-CT - ANA MARIA CRISTINA THEODORO</v>
      </c>
      <c r="B869" s="1">
        <f>_xlfn.XLOOKUP(A869,'Benner SQL'!A:A,'Benner SQL'!F:F,)</f>
        <v>599.4</v>
      </c>
      <c r="C869" s="1">
        <f>_xlfn.XLOOKUP(A869,'Export BI'!A:A,'Export BI'!G:G,0)</f>
        <v>599.4</v>
      </c>
      <c r="D869" s="1">
        <f t="shared" si="52"/>
        <v>0</v>
      </c>
      <c r="E869">
        <f>_xlfn.XLOOKUP(A869,'Benner SQL'!A:A,'Benner SQL'!G:G,)</f>
        <v>6</v>
      </c>
      <c r="F869">
        <f>_xlfn.XLOOKUP(A869,'Export BI'!A:A,'Export BI'!H:H,0)</f>
        <v>6</v>
      </c>
      <c r="G869">
        <f t="shared" si="53"/>
        <v>0</v>
      </c>
      <c r="H869" t="str">
        <f t="shared" si="54"/>
        <v>OK</v>
      </c>
      <c r="I869" t="str">
        <f t="shared" si="55"/>
        <v>OK</v>
      </c>
      <c r="J869" t="str">
        <f>_xlfn.XLOOKUP(A869,'Export BI'!A:A,'Export BI'!C:C,)</f>
        <v>TF-00022077-CT</v>
      </c>
    </row>
    <row r="870" spans="1:10" x14ac:dyDescent="0.25">
      <c r="A870" t="str">
        <f>'Export BI'!A870</f>
        <v>MEDICAR CAMPINAS - TF-00022081-CT - MICHAEL MIRANDA DE SOUZA</v>
      </c>
      <c r="B870" s="1">
        <f>_xlfn.XLOOKUP(A870,'Benner SQL'!A:A,'Benner SQL'!F:F,)</f>
        <v>599.4</v>
      </c>
      <c r="C870" s="1">
        <f>_xlfn.XLOOKUP(A870,'Export BI'!A:A,'Export BI'!G:G,0)</f>
        <v>599.4</v>
      </c>
      <c r="D870" s="1">
        <f t="shared" si="52"/>
        <v>0</v>
      </c>
      <c r="E870">
        <f>_xlfn.XLOOKUP(A870,'Benner SQL'!A:A,'Benner SQL'!G:G,)</f>
        <v>6</v>
      </c>
      <c r="F870">
        <f>_xlfn.XLOOKUP(A870,'Export BI'!A:A,'Export BI'!H:H,0)</f>
        <v>6</v>
      </c>
      <c r="G870">
        <f t="shared" si="53"/>
        <v>0</v>
      </c>
      <c r="H870" t="str">
        <f t="shared" si="54"/>
        <v>OK</v>
      </c>
      <c r="I870" t="str">
        <f t="shared" si="55"/>
        <v>OK</v>
      </c>
      <c r="J870" t="str">
        <f>_xlfn.XLOOKUP(A870,'Export BI'!A:A,'Export BI'!C:C,)</f>
        <v>TF-00022081-CT</v>
      </c>
    </row>
    <row r="871" spans="1:10" x14ac:dyDescent="0.25">
      <c r="A871" t="str">
        <f>'Export BI'!A871</f>
        <v>MEDICAR CAMPINAS - TF-00022117-CT - MIRIAM DE FREITAS</v>
      </c>
      <c r="B871" s="1">
        <f>_xlfn.XLOOKUP(A871,'Benner SQL'!A:A,'Benner SQL'!F:F,)</f>
        <v>599.4</v>
      </c>
      <c r="C871" s="1">
        <f>_xlfn.XLOOKUP(A871,'Export BI'!A:A,'Export BI'!G:G,0)</f>
        <v>599.4</v>
      </c>
      <c r="D871" s="1">
        <f t="shared" si="52"/>
        <v>0</v>
      </c>
      <c r="E871">
        <f>_xlfn.XLOOKUP(A871,'Benner SQL'!A:A,'Benner SQL'!G:G,)</f>
        <v>6</v>
      </c>
      <c r="F871">
        <f>_xlfn.XLOOKUP(A871,'Export BI'!A:A,'Export BI'!H:H,0)</f>
        <v>6</v>
      </c>
      <c r="G871">
        <f t="shared" si="53"/>
        <v>0</v>
      </c>
      <c r="H871" t="str">
        <f t="shared" si="54"/>
        <v>OK</v>
      </c>
      <c r="I871" t="str">
        <f t="shared" si="55"/>
        <v>OK</v>
      </c>
      <c r="J871" t="str">
        <f>_xlfn.XLOOKUP(A871,'Export BI'!A:A,'Export BI'!C:C,)</f>
        <v>TF-00022117-CT</v>
      </c>
    </row>
    <row r="872" spans="1:10" x14ac:dyDescent="0.25">
      <c r="A872" t="str">
        <f>'Export BI'!A872</f>
        <v>MEDICAR CAMPINAS - TF-00022173-CT - EDVANIA ALVES DOS SANTOS</v>
      </c>
      <c r="B872" s="1">
        <f>_xlfn.XLOOKUP(A872,'Benner SQL'!A:A,'Benner SQL'!F:F,)</f>
        <v>599.4</v>
      </c>
      <c r="C872" s="1">
        <f>_xlfn.XLOOKUP(A872,'Export BI'!A:A,'Export BI'!G:G,0)</f>
        <v>599.4</v>
      </c>
      <c r="D872" s="1">
        <f t="shared" ref="D872:D935" si="56">B872-C872</f>
        <v>0</v>
      </c>
      <c r="E872">
        <f>_xlfn.XLOOKUP(A872,'Benner SQL'!A:A,'Benner SQL'!G:G,)</f>
        <v>6</v>
      </c>
      <c r="F872">
        <f>_xlfn.XLOOKUP(A872,'Export BI'!A:A,'Export BI'!H:H,0)</f>
        <v>6</v>
      </c>
      <c r="G872">
        <f t="shared" ref="G872:G935" si="57">E872-F872</f>
        <v>0</v>
      </c>
      <c r="H872" t="str">
        <f t="shared" ref="H872:H935" si="58">IF(OR(D872&lt;-1,D872&gt;0),"","OK")</f>
        <v>OK</v>
      </c>
      <c r="I872" t="str">
        <f t="shared" ref="I872:I935" si="59">IF(G872=0,"OK","")</f>
        <v>OK</v>
      </c>
      <c r="J872" t="str">
        <f>_xlfn.XLOOKUP(A872,'Export BI'!A:A,'Export BI'!C:C,)</f>
        <v>TF-00022173-CT</v>
      </c>
    </row>
    <row r="873" spans="1:10" x14ac:dyDescent="0.25">
      <c r="A873" t="str">
        <f>'Export BI'!A873</f>
        <v>MEDICAR CAMPINAS - TF-00022221-CT - MARCELO QUARANTA DE VASCONCELOS PENA</v>
      </c>
      <c r="B873" s="1">
        <f>_xlfn.XLOOKUP(A873,'Benner SQL'!A:A,'Benner SQL'!F:F,)</f>
        <v>599.4</v>
      </c>
      <c r="C873" s="1">
        <f>_xlfn.XLOOKUP(A873,'Export BI'!A:A,'Export BI'!G:G,0)</f>
        <v>599.4</v>
      </c>
      <c r="D873" s="1">
        <f t="shared" si="56"/>
        <v>0</v>
      </c>
      <c r="E873">
        <f>_xlfn.XLOOKUP(A873,'Benner SQL'!A:A,'Benner SQL'!G:G,)</f>
        <v>6</v>
      </c>
      <c r="F873">
        <f>_xlfn.XLOOKUP(A873,'Export BI'!A:A,'Export BI'!H:H,0)</f>
        <v>6</v>
      </c>
      <c r="G873">
        <f t="shared" si="57"/>
        <v>0</v>
      </c>
      <c r="H873" t="str">
        <f t="shared" si="58"/>
        <v>OK</v>
      </c>
      <c r="I873" t="str">
        <f t="shared" si="59"/>
        <v>OK</v>
      </c>
      <c r="J873" t="str">
        <f>_xlfn.XLOOKUP(A873,'Export BI'!A:A,'Export BI'!C:C,)</f>
        <v>TF-00022221-CT</v>
      </c>
    </row>
    <row r="874" spans="1:10" x14ac:dyDescent="0.25">
      <c r="A874" t="str">
        <f>'Export BI'!A874</f>
        <v>MEDICAR CAMPINAS - TF-00022383-CT - DJANIA MARIA DOS SANTOS MOSNA</v>
      </c>
      <c r="B874" s="1">
        <f>_xlfn.XLOOKUP(A874,'Benner SQL'!A:A,'Benner SQL'!F:F,)</f>
        <v>599.4</v>
      </c>
      <c r="C874" s="1">
        <f>_xlfn.XLOOKUP(A874,'Export BI'!A:A,'Export BI'!G:G,0)</f>
        <v>599.4</v>
      </c>
      <c r="D874" s="1">
        <f t="shared" si="56"/>
        <v>0</v>
      </c>
      <c r="E874">
        <f>_xlfn.XLOOKUP(A874,'Benner SQL'!A:A,'Benner SQL'!G:G,)</f>
        <v>6</v>
      </c>
      <c r="F874">
        <f>_xlfn.XLOOKUP(A874,'Export BI'!A:A,'Export BI'!H:H,0)</f>
        <v>6</v>
      </c>
      <c r="G874">
        <f t="shared" si="57"/>
        <v>0</v>
      </c>
      <c r="H874" t="str">
        <f t="shared" si="58"/>
        <v>OK</v>
      </c>
      <c r="I874" t="str">
        <f t="shared" si="59"/>
        <v>OK</v>
      </c>
      <c r="J874" t="str">
        <f>_xlfn.XLOOKUP(A874,'Export BI'!A:A,'Export BI'!C:C,)</f>
        <v>TF-00022383-CT</v>
      </c>
    </row>
    <row r="875" spans="1:10" x14ac:dyDescent="0.25">
      <c r="A875" t="str">
        <f>'Export BI'!A875</f>
        <v>MEDICAR CAMPINAS - TF-00022482-CT - CRISTIANE APARECIDA DOS SANTOS</v>
      </c>
      <c r="B875" s="1">
        <f>_xlfn.XLOOKUP(A875,'Benner SQL'!A:A,'Benner SQL'!F:F,)</f>
        <v>599.4</v>
      </c>
      <c r="C875" s="1">
        <f>_xlfn.XLOOKUP(A875,'Export BI'!A:A,'Export BI'!G:G,0)</f>
        <v>599.4</v>
      </c>
      <c r="D875" s="1">
        <f t="shared" si="56"/>
        <v>0</v>
      </c>
      <c r="E875">
        <f>_xlfn.XLOOKUP(A875,'Benner SQL'!A:A,'Benner SQL'!G:G,)</f>
        <v>6</v>
      </c>
      <c r="F875">
        <f>_xlfn.XLOOKUP(A875,'Export BI'!A:A,'Export BI'!H:H,0)</f>
        <v>6</v>
      </c>
      <c r="G875">
        <f t="shared" si="57"/>
        <v>0</v>
      </c>
      <c r="H875" t="str">
        <f t="shared" si="58"/>
        <v>OK</v>
      </c>
      <c r="I875" t="str">
        <f t="shared" si="59"/>
        <v>OK</v>
      </c>
      <c r="J875" t="str">
        <f>_xlfn.XLOOKUP(A875,'Export BI'!A:A,'Export BI'!C:C,)</f>
        <v>TF-00022482-CT</v>
      </c>
    </row>
    <row r="876" spans="1:10" x14ac:dyDescent="0.25">
      <c r="A876" t="str">
        <f>'Export BI'!A876</f>
        <v>MEDICAR CAMPINAS - TF-00022554-CT - FERNANDA CAROLINA CAMARGO DOS SANTOS MELO</v>
      </c>
      <c r="B876" s="1">
        <f>_xlfn.XLOOKUP(A876,'Benner SQL'!A:A,'Benner SQL'!F:F,)</f>
        <v>599.4</v>
      </c>
      <c r="C876" s="1">
        <f>_xlfn.XLOOKUP(A876,'Export BI'!A:A,'Export BI'!G:G,0)</f>
        <v>599.4</v>
      </c>
      <c r="D876" s="1">
        <f t="shared" si="56"/>
        <v>0</v>
      </c>
      <c r="E876">
        <f>_xlfn.XLOOKUP(A876,'Benner SQL'!A:A,'Benner SQL'!G:G,)</f>
        <v>6</v>
      </c>
      <c r="F876">
        <f>_xlfn.XLOOKUP(A876,'Export BI'!A:A,'Export BI'!H:H,0)</f>
        <v>6</v>
      </c>
      <c r="G876">
        <f t="shared" si="57"/>
        <v>0</v>
      </c>
      <c r="H876" t="str">
        <f t="shared" si="58"/>
        <v>OK</v>
      </c>
      <c r="I876" t="str">
        <f t="shared" si="59"/>
        <v>OK</v>
      </c>
      <c r="J876" t="str">
        <f>_xlfn.XLOOKUP(A876,'Export BI'!A:A,'Export BI'!C:C,)</f>
        <v>TF-00022554-CT</v>
      </c>
    </row>
    <row r="877" spans="1:10" x14ac:dyDescent="0.25">
      <c r="A877" t="str">
        <f>'Export BI'!A877</f>
        <v>MEDICAR CAMPINAS - TF-00022557-CT - BERNADETE BARBOSA DE COUTO</v>
      </c>
      <c r="B877" s="1">
        <f>_xlfn.XLOOKUP(A877,'Benner SQL'!A:A,'Benner SQL'!F:F,)</f>
        <v>599.4</v>
      </c>
      <c r="C877" s="1">
        <f>_xlfn.XLOOKUP(A877,'Export BI'!A:A,'Export BI'!G:G,0)</f>
        <v>599.4</v>
      </c>
      <c r="D877" s="1">
        <f t="shared" si="56"/>
        <v>0</v>
      </c>
      <c r="E877">
        <f>_xlfn.XLOOKUP(A877,'Benner SQL'!A:A,'Benner SQL'!G:G,)</f>
        <v>6</v>
      </c>
      <c r="F877">
        <f>_xlfn.XLOOKUP(A877,'Export BI'!A:A,'Export BI'!H:H,0)</f>
        <v>6</v>
      </c>
      <c r="G877">
        <f t="shared" si="57"/>
        <v>0</v>
      </c>
      <c r="H877" t="str">
        <f t="shared" si="58"/>
        <v>OK</v>
      </c>
      <c r="I877" t="str">
        <f t="shared" si="59"/>
        <v>OK</v>
      </c>
      <c r="J877" t="str">
        <f>_xlfn.XLOOKUP(A877,'Export BI'!A:A,'Export BI'!C:C,)</f>
        <v>TF-00022557-CT</v>
      </c>
    </row>
    <row r="878" spans="1:10" x14ac:dyDescent="0.25">
      <c r="A878" t="str">
        <f>'Export BI'!A878</f>
        <v>MEDICAR CAMPINAS - TF-00022565-CT - ANA PAULA GOMES RAMOS</v>
      </c>
      <c r="B878" s="1">
        <f>_xlfn.XLOOKUP(A878,'Benner SQL'!A:A,'Benner SQL'!F:F,)</f>
        <v>599.4</v>
      </c>
      <c r="C878" s="1">
        <f>_xlfn.XLOOKUP(A878,'Export BI'!A:A,'Export BI'!G:G,0)</f>
        <v>599.4</v>
      </c>
      <c r="D878" s="1">
        <f t="shared" si="56"/>
        <v>0</v>
      </c>
      <c r="E878">
        <f>_xlfn.XLOOKUP(A878,'Benner SQL'!A:A,'Benner SQL'!G:G,)</f>
        <v>6</v>
      </c>
      <c r="F878">
        <f>_xlfn.XLOOKUP(A878,'Export BI'!A:A,'Export BI'!H:H,0)</f>
        <v>6</v>
      </c>
      <c r="G878">
        <f t="shared" si="57"/>
        <v>0</v>
      </c>
      <c r="H878" t="str">
        <f t="shared" si="58"/>
        <v>OK</v>
      </c>
      <c r="I878" t="str">
        <f t="shared" si="59"/>
        <v>OK</v>
      </c>
      <c r="J878" t="str">
        <f>_xlfn.XLOOKUP(A878,'Export BI'!A:A,'Export BI'!C:C,)</f>
        <v>TF-00022565-CT</v>
      </c>
    </row>
    <row r="879" spans="1:10" x14ac:dyDescent="0.25">
      <c r="A879" t="str">
        <f>'Export BI'!A879</f>
        <v>MEDICAR CAMPINAS - TF-00022582-CT - ELAINE DUARTE DE SOUZA SILVA</v>
      </c>
      <c r="B879" s="1">
        <f>_xlfn.XLOOKUP(A879,'Benner SQL'!A:A,'Benner SQL'!F:F,)</f>
        <v>599.4</v>
      </c>
      <c r="C879" s="1">
        <f>_xlfn.XLOOKUP(A879,'Export BI'!A:A,'Export BI'!G:G,0)</f>
        <v>599.4</v>
      </c>
      <c r="D879" s="1">
        <f t="shared" si="56"/>
        <v>0</v>
      </c>
      <c r="E879">
        <f>_xlfn.XLOOKUP(A879,'Benner SQL'!A:A,'Benner SQL'!G:G,)</f>
        <v>6</v>
      </c>
      <c r="F879">
        <f>_xlfn.XLOOKUP(A879,'Export BI'!A:A,'Export BI'!H:H,0)</f>
        <v>6</v>
      </c>
      <c r="G879">
        <f t="shared" si="57"/>
        <v>0</v>
      </c>
      <c r="H879" t="str">
        <f t="shared" si="58"/>
        <v>OK</v>
      </c>
      <c r="I879" t="str">
        <f t="shared" si="59"/>
        <v>OK</v>
      </c>
      <c r="J879" t="str">
        <f>_xlfn.XLOOKUP(A879,'Export BI'!A:A,'Export BI'!C:C,)</f>
        <v>TF-00022582-CT</v>
      </c>
    </row>
    <row r="880" spans="1:10" x14ac:dyDescent="0.25">
      <c r="A880" t="str">
        <f>'Export BI'!A880</f>
        <v>MEDICAR CAMPINAS - TF-00022717-CT - MARINETE DA SILVA BOTELHO</v>
      </c>
      <c r="B880" s="1">
        <f>_xlfn.XLOOKUP(A880,'Benner SQL'!A:A,'Benner SQL'!F:F,)</f>
        <v>599.4</v>
      </c>
      <c r="C880" s="1">
        <f>_xlfn.XLOOKUP(A880,'Export BI'!A:A,'Export BI'!G:G,0)</f>
        <v>599.4</v>
      </c>
      <c r="D880" s="1">
        <f t="shared" si="56"/>
        <v>0</v>
      </c>
      <c r="E880">
        <f>_xlfn.XLOOKUP(A880,'Benner SQL'!A:A,'Benner SQL'!G:G,)</f>
        <v>6</v>
      </c>
      <c r="F880">
        <f>_xlfn.XLOOKUP(A880,'Export BI'!A:A,'Export BI'!H:H,0)</f>
        <v>6</v>
      </c>
      <c r="G880">
        <f t="shared" si="57"/>
        <v>0</v>
      </c>
      <c r="H880" t="str">
        <f t="shared" si="58"/>
        <v>OK</v>
      </c>
      <c r="I880" t="str">
        <f t="shared" si="59"/>
        <v>OK</v>
      </c>
      <c r="J880" t="str">
        <f>_xlfn.XLOOKUP(A880,'Export BI'!A:A,'Export BI'!C:C,)</f>
        <v>TF-00022717-CT</v>
      </c>
    </row>
    <row r="881" spans="1:10" x14ac:dyDescent="0.25">
      <c r="A881" t="str">
        <f>'Export BI'!A881</f>
        <v>MEDICAR CAMPINAS - TF-00022817-CT - LILIANE ZITI</v>
      </c>
      <c r="B881" s="1">
        <f>_xlfn.XLOOKUP(A881,'Benner SQL'!A:A,'Benner SQL'!F:F,)</f>
        <v>599.4</v>
      </c>
      <c r="C881" s="1">
        <f>_xlfn.XLOOKUP(A881,'Export BI'!A:A,'Export BI'!G:G,0)</f>
        <v>599.4</v>
      </c>
      <c r="D881" s="1">
        <f t="shared" si="56"/>
        <v>0</v>
      </c>
      <c r="E881">
        <f>_xlfn.XLOOKUP(A881,'Benner SQL'!A:A,'Benner SQL'!G:G,)</f>
        <v>6</v>
      </c>
      <c r="F881">
        <f>_xlfn.XLOOKUP(A881,'Export BI'!A:A,'Export BI'!H:H,0)</f>
        <v>6</v>
      </c>
      <c r="G881">
        <f t="shared" si="57"/>
        <v>0</v>
      </c>
      <c r="H881" t="str">
        <f t="shared" si="58"/>
        <v>OK</v>
      </c>
      <c r="I881" t="str">
        <f t="shared" si="59"/>
        <v>OK</v>
      </c>
      <c r="J881" t="str">
        <f>_xlfn.XLOOKUP(A881,'Export BI'!A:A,'Export BI'!C:C,)</f>
        <v>TF-00022817-CT</v>
      </c>
    </row>
    <row r="882" spans="1:10" x14ac:dyDescent="0.25">
      <c r="A882" t="str">
        <f>'Export BI'!A882</f>
        <v>MEDICAR CAMPINAS - TF-00022967-CT - DAVI JOSE DOS SANTOS</v>
      </c>
      <c r="B882" s="1">
        <f>_xlfn.XLOOKUP(A882,'Benner SQL'!A:A,'Benner SQL'!F:F,)</f>
        <v>599.4</v>
      </c>
      <c r="C882" s="1">
        <f>_xlfn.XLOOKUP(A882,'Export BI'!A:A,'Export BI'!G:G,0)</f>
        <v>599.4</v>
      </c>
      <c r="D882" s="1">
        <f t="shared" si="56"/>
        <v>0</v>
      </c>
      <c r="E882">
        <f>_xlfn.XLOOKUP(A882,'Benner SQL'!A:A,'Benner SQL'!G:G,)</f>
        <v>6</v>
      </c>
      <c r="F882">
        <f>_xlfn.XLOOKUP(A882,'Export BI'!A:A,'Export BI'!H:H,0)</f>
        <v>6</v>
      </c>
      <c r="G882">
        <f t="shared" si="57"/>
        <v>0</v>
      </c>
      <c r="H882" t="str">
        <f t="shared" si="58"/>
        <v>OK</v>
      </c>
      <c r="I882" t="str">
        <f t="shared" si="59"/>
        <v>OK</v>
      </c>
      <c r="J882" t="str">
        <f>_xlfn.XLOOKUP(A882,'Export BI'!A:A,'Export BI'!C:C,)</f>
        <v>TF-00022967-CT</v>
      </c>
    </row>
    <row r="883" spans="1:10" x14ac:dyDescent="0.25">
      <c r="A883" t="str">
        <f>'Export BI'!A883</f>
        <v>MEDICAR CAMPINAS - TF-00023006-CT - JOSE CARLOS MENEZES CARDOSO</v>
      </c>
      <c r="B883" s="1">
        <f>_xlfn.XLOOKUP(A883,'Benner SQL'!A:A,'Benner SQL'!F:F,)</f>
        <v>599.4</v>
      </c>
      <c r="C883" s="1">
        <f>_xlfn.XLOOKUP(A883,'Export BI'!A:A,'Export BI'!G:G,0)</f>
        <v>599.4</v>
      </c>
      <c r="D883" s="1">
        <f t="shared" si="56"/>
        <v>0</v>
      </c>
      <c r="E883">
        <f>_xlfn.XLOOKUP(A883,'Benner SQL'!A:A,'Benner SQL'!G:G,)</f>
        <v>6</v>
      </c>
      <c r="F883">
        <f>_xlfn.XLOOKUP(A883,'Export BI'!A:A,'Export BI'!H:H,0)</f>
        <v>6</v>
      </c>
      <c r="G883">
        <f t="shared" si="57"/>
        <v>0</v>
      </c>
      <c r="H883" t="str">
        <f t="shared" si="58"/>
        <v>OK</v>
      </c>
      <c r="I883" t="str">
        <f t="shared" si="59"/>
        <v>OK</v>
      </c>
      <c r="J883" t="str">
        <f>_xlfn.XLOOKUP(A883,'Export BI'!A:A,'Export BI'!C:C,)</f>
        <v>TF-00023006-CT</v>
      </c>
    </row>
    <row r="884" spans="1:10" x14ac:dyDescent="0.25">
      <c r="A884" t="str">
        <f>'Export BI'!A884</f>
        <v>MEDICAR CAMPINAS - TF-00030333-CT - JOYCE KELLY DE SOUSA BARRETO</v>
      </c>
      <c r="B884" s="1">
        <f>_xlfn.XLOOKUP(A884,'Benner SQL'!A:A,'Benner SQL'!F:F,)</f>
        <v>599.4</v>
      </c>
      <c r="C884" s="1">
        <f>_xlfn.XLOOKUP(A884,'Export BI'!A:A,'Export BI'!G:G,0)</f>
        <v>599.4</v>
      </c>
      <c r="D884" s="1">
        <f t="shared" si="56"/>
        <v>0</v>
      </c>
      <c r="E884">
        <f>_xlfn.XLOOKUP(A884,'Benner SQL'!A:A,'Benner SQL'!G:G,)</f>
        <v>6</v>
      </c>
      <c r="F884">
        <f>_xlfn.XLOOKUP(A884,'Export BI'!A:A,'Export BI'!H:H,0)</f>
        <v>6</v>
      </c>
      <c r="G884">
        <f t="shared" si="57"/>
        <v>0</v>
      </c>
      <c r="H884" t="str">
        <f t="shared" si="58"/>
        <v>OK</v>
      </c>
      <c r="I884" t="str">
        <f t="shared" si="59"/>
        <v>OK</v>
      </c>
      <c r="J884" t="str">
        <f>_xlfn.XLOOKUP(A884,'Export BI'!A:A,'Export BI'!C:C,)</f>
        <v>TF-00030333-CT</v>
      </c>
    </row>
    <row r="885" spans="1:10" x14ac:dyDescent="0.25">
      <c r="A885" t="str">
        <f>'Export BI'!A885</f>
        <v>MEDICAR CAMPINAS - TF-00030341-CT - MAISA KALLENNA MORAES</v>
      </c>
      <c r="B885" s="1">
        <f>_xlfn.XLOOKUP(A885,'Benner SQL'!A:A,'Benner SQL'!F:F,)</f>
        <v>599.4</v>
      </c>
      <c r="C885" s="1">
        <f>_xlfn.XLOOKUP(A885,'Export BI'!A:A,'Export BI'!G:G,0)</f>
        <v>599.4</v>
      </c>
      <c r="D885" s="1">
        <f t="shared" si="56"/>
        <v>0</v>
      </c>
      <c r="E885">
        <f>_xlfn.XLOOKUP(A885,'Benner SQL'!A:A,'Benner SQL'!G:G,)</f>
        <v>6</v>
      </c>
      <c r="F885">
        <f>_xlfn.XLOOKUP(A885,'Export BI'!A:A,'Export BI'!H:H,0)</f>
        <v>6</v>
      </c>
      <c r="G885">
        <f t="shared" si="57"/>
        <v>0</v>
      </c>
      <c r="H885" t="str">
        <f t="shared" si="58"/>
        <v>OK</v>
      </c>
      <c r="I885" t="str">
        <f t="shared" si="59"/>
        <v>OK</v>
      </c>
      <c r="J885" t="str">
        <f>_xlfn.XLOOKUP(A885,'Export BI'!A:A,'Export BI'!C:C,)</f>
        <v>TF-00030341-CT</v>
      </c>
    </row>
    <row r="886" spans="1:10" x14ac:dyDescent="0.25">
      <c r="A886" t="str">
        <f>'Export BI'!A886</f>
        <v>MEDICAR CAMPINAS - TF-00030521-CT - GILVAN ROCHA SIMIL</v>
      </c>
      <c r="B886" s="1">
        <f>_xlfn.XLOOKUP(A886,'Benner SQL'!A:A,'Benner SQL'!F:F,)</f>
        <v>599.4</v>
      </c>
      <c r="C886" s="1">
        <f>_xlfn.XLOOKUP(A886,'Export BI'!A:A,'Export BI'!G:G,0)</f>
        <v>599.4</v>
      </c>
      <c r="D886" s="1">
        <f t="shared" si="56"/>
        <v>0</v>
      </c>
      <c r="E886">
        <f>_xlfn.XLOOKUP(A886,'Benner SQL'!A:A,'Benner SQL'!G:G,)</f>
        <v>6</v>
      </c>
      <c r="F886">
        <f>_xlfn.XLOOKUP(A886,'Export BI'!A:A,'Export BI'!H:H,0)</f>
        <v>6</v>
      </c>
      <c r="G886">
        <f t="shared" si="57"/>
        <v>0</v>
      </c>
      <c r="H886" t="str">
        <f t="shared" si="58"/>
        <v>OK</v>
      </c>
      <c r="I886" t="str">
        <f t="shared" si="59"/>
        <v>OK</v>
      </c>
      <c r="J886" t="str">
        <f>_xlfn.XLOOKUP(A886,'Export BI'!A:A,'Export BI'!C:C,)</f>
        <v>TF-00030521-CT</v>
      </c>
    </row>
    <row r="887" spans="1:10" x14ac:dyDescent="0.25">
      <c r="A887" t="str">
        <f>'Export BI'!A887</f>
        <v>MEDICAR CAMPINAS - TF-00030526-CT - JULIA CRISTINA DE OLIVEIRA CORREA GIAMPIETRO</v>
      </c>
      <c r="B887" s="1">
        <f>_xlfn.XLOOKUP(A887,'Benner SQL'!A:A,'Benner SQL'!F:F,)</f>
        <v>599.4</v>
      </c>
      <c r="C887" s="1">
        <f>_xlfn.XLOOKUP(A887,'Export BI'!A:A,'Export BI'!G:G,0)</f>
        <v>599.4</v>
      </c>
      <c r="D887" s="1">
        <f t="shared" si="56"/>
        <v>0</v>
      </c>
      <c r="E887">
        <f>_xlfn.XLOOKUP(A887,'Benner SQL'!A:A,'Benner SQL'!G:G,)</f>
        <v>6</v>
      </c>
      <c r="F887">
        <f>_xlfn.XLOOKUP(A887,'Export BI'!A:A,'Export BI'!H:H,0)</f>
        <v>6</v>
      </c>
      <c r="G887">
        <f t="shared" si="57"/>
        <v>0</v>
      </c>
      <c r="H887" t="str">
        <f t="shared" si="58"/>
        <v>OK</v>
      </c>
      <c r="I887" t="str">
        <f t="shared" si="59"/>
        <v>OK</v>
      </c>
      <c r="J887" t="str">
        <f>_xlfn.XLOOKUP(A887,'Export BI'!A:A,'Export BI'!C:C,)</f>
        <v>TF-00030526-CT</v>
      </c>
    </row>
    <row r="888" spans="1:10" x14ac:dyDescent="0.25">
      <c r="A888" t="str">
        <f>'Export BI'!A888</f>
        <v>MEDICAR CAMPINAS - TF-00030587-CT - PRISCILA MONTEIRO DA SILVA</v>
      </c>
      <c r="B888" s="1">
        <f>_xlfn.XLOOKUP(A888,'Benner SQL'!A:A,'Benner SQL'!F:F,)</f>
        <v>599.4</v>
      </c>
      <c r="C888" s="1">
        <f>_xlfn.XLOOKUP(A888,'Export BI'!A:A,'Export BI'!G:G,0)</f>
        <v>599.4</v>
      </c>
      <c r="D888" s="1">
        <f t="shared" si="56"/>
        <v>0</v>
      </c>
      <c r="E888">
        <f>_xlfn.XLOOKUP(A888,'Benner SQL'!A:A,'Benner SQL'!G:G,)</f>
        <v>6</v>
      </c>
      <c r="F888">
        <f>_xlfn.XLOOKUP(A888,'Export BI'!A:A,'Export BI'!H:H,0)</f>
        <v>6</v>
      </c>
      <c r="G888">
        <f t="shared" si="57"/>
        <v>0</v>
      </c>
      <c r="H888" t="str">
        <f t="shared" si="58"/>
        <v>OK</v>
      </c>
      <c r="I888" t="str">
        <f t="shared" si="59"/>
        <v>OK</v>
      </c>
      <c r="J888" t="str">
        <f>_xlfn.XLOOKUP(A888,'Export BI'!A:A,'Export BI'!C:C,)</f>
        <v>TF-00030587-CT</v>
      </c>
    </row>
    <row r="889" spans="1:10" x14ac:dyDescent="0.25">
      <c r="A889" t="str">
        <f>'Export BI'!A889</f>
        <v>MEDICAR CAMPINAS - TF-00030695-CT - MARILUCE LOPES</v>
      </c>
      <c r="B889" s="1">
        <f>_xlfn.XLOOKUP(A889,'Benner SQL'!A:A,'Benner SQL'!F:F,)</f>
        <v>599.4</v>
      </c>
      <c r="C889" s="1">
        <f>_xlfn.XLOOKUP(A889,'Export BI'!A:A,'Export BI'!G:G,0)</f>
        <v>599.4</v>
      </c>
      <c r="D889" s="1">
        <f t="shared" si="56"/>
        <v>0</v>
      </c>
      <c r="E889">
        <f>_xlfn.XLOOKUP(A889,'Benner SQL'!A:A,'Benner SQL'!G:G,)</f>
        <v>6</v>
      </c>
      <c r="F889">
        <f>_xlfn.XLOOKUP(A889,'Export BI'!A:A,'Export BI'!H:H,0)</f>
        <v>6</v>
      </c>
      <c r="G889">
        <f t="shared" si="57"/>
        <v>0</v>
      </c>
      <c r="H889" t="str">
        <f t="shared" si="58"/>
        <v>OK</v>
      </c>
      <c r="I889" t="str">
        <f t="shared" si="59"/>
        <v>OK</v>
      </c>
      <c r="J889" t="str">
        <f>_xlfn.XLOOKUP(A889,'Export BI'!A:A,'Export BI'!C:C,)</f>
        <v>TF-00030695-CT</v>
      </c>
    </row>
    <row r="890" spans="1:10" x14ac:dyDescent="0.25">
      <c r="A890" t="str">
        <f>'Export BI'!A890</f>
        <v>MEDICAR CAMPINAS - TF-00030770-CT - RENATO LEME SOARES SOBRINHO</v>
      </c>
      <c r="B890" s="1">
        <f>_xlfn.XLOOKUP(A890,'Benner SQL'!A:A,'Benner SQL'!F:F,)</f>
        <v>599.4</v>
      </c>
      <c r="C890" s="1">
        <f>_xlfn.XLOOKUP(A890,'Export BI'!A:A,'Export BI'!G:G,0)</f>
        <v>599.4</v>
      </c>
      <c r="D890" s="1">
        <f t="shared" si="56"/>
        <v>0</v>
      </c>
      <c r="E890">
        <f>_xlfn.XLOOKUP(A890,'Benner SQL'!A:A,'Benner SQL'!G:G,)</f>
        <v>6</v>
      </c>
      <c r="F890">
        <f>_xlfn.XLOOKUP(A890,'Export BI'!A:A,'Export BI'!H:H,0)</f>
        <v>6</v>
      </c>
      <c r="G890">
        <f t="shared" si="57"/>
        <v>0</v>
      </c>
      <c r="H890" t="str">
        <f t="shared" si="58"/>
        <v>OK</v>
      </c>
      <c r="I890" t="str">
        <f t="shared" si="59"/>
        <v>OK</v>
      </c>
      <c r="J890" t="str">
        <f>_xlfn.XLOOKUP(A890,'Export BI'!A:A,'Export BI'!C:C,)</f>
        <v>TF-00030770-CT</v>
      </c>
    </row>
    <row r="891" spans="1:10" x14ac:dyDescent="0.25">
      <c r="A891" t="str">
        <f>'Export BI'!A891</f>
        <v>MEDICAR  SAO PAULO - FA-00000782-CT - TEREZINHA DE FATIMA MARTINS SOARES</v>
      </c>
      <c r="B891" s="1">
        <f>_xlfn.XLOOKUP(A891,'Benner SQL'!A:A,'Benner SQL'!F:F,)</f>
        <v>598.99</v>
      </c>
      <c r="C891" s="1">
        <f>_xlfn.XLOOKUP(A891,'Export BI'!A:A,'Export BI'!G:G,0)</f>
        <v>598.99</v>
      </c>
      <c r="D891" s="1">
        <f t="shared" si="56"/>
        <v>0</v>
      </c>
      <c r="E891">
        <f>_xlfn.XLOOKUP(A891,'Benner SQL'!A:A,'Benner SQL'!G:G,)</f>
        <v>8</v>
      </c>
      <c r="F891">
        <f>_xlfn.XLOOKUP(A891,'Export BI'!A:A,'Export BI'!H:H,0)</f>
        <v>8</v>
      </c>
      <c r="G891">
        <f t="shared" si="57"/>
        <v>0</v>
      </c>
      <c r="H891" t="str">
        <f t="shared" si="58"/>
        <v>OK</v>
      </c>
      <c r="I891" t="str">
        <f t="shared" si="59"/>
        <v>OK</v>
      </c>
      <c r="J891" t="str">
        <f>_xlfn.XLOOKUP(A891,'Export BI'!A:A,'Export BI'!C:C,)</f>
        <v>FA-00000782-CT</v>
      </c>
    </row>
    <row r="892" spans="1:10" x14ac:dyDescent="0.25">
      <c r="A892" t="str">
        <f>'Export BI'!A892</f>
        <v>MEDICAR CAMPINAS - AP-00007891-CT - GOH CLINIC MEDICINA INTEGRATIVA LTDA</v>
      </c>
      <c r="B892" s="1">
        <f>_xlfn.XLOOKUP(A892,'Benner SQL'!A:A,'Benner SQL'!F:F,)</f>
        <v>598.48</v>
      </c>
      <c r="C892" s="1">
        <f>_xlfn.XLOOKUP(A892,'Export BI'!A:A,'Export BI'!G:G,0)</f>
        <v>598.48</v>
      </c>
      <c r="D892" s="1">
        <f t="shared" si="56"/>
        <v>0</v>
      </c>
      <c r="E892">
        <f>_xlfn.XLOOKUP(A892,'Benner SQL'!A:A,'Benner SQL'!G:G,)</f>
        <v>2</v>
      </c>
      <c r="F892">
        <f>_xlfn.XLOOKUP(A892,'Export BI'!A:A,'Export BI'!H:H,0)</f>
        <v>2</v>
      </c>
      <c r="G892">
        <f t="shared" si="57"/>
        <v>0</v>
      </c>
      <c r="H892" t="str">
        <f t="shared" si="58"/>
        <v>OK</v>
      </c>
      <c r="I892" t="str">
        <f t="shared" si="59"/>
        <v>OK</v>
      </c>
      <c r="J892" t="str">
        <f>_xlfn.XLOOKUP(A892,'Export BI'!A:A,'Export BI'!C:C,)</f>
        <v>AP-00007891-CT</v>
      </c>
    </row>
    <row r="893" spans="1:10" x14ac:dyDescent="0.25">
      <c r="A893" t="str">
        <f>'Export BI'!A893</f>
        <v>MEDICAR RIBEIRÃO PRETO - EF-00018069-CT - DAIANA ELENIR LEONILDE DOS REIS</v>
      </c>
      <c r="B893" s="1">
        <f>_xlfn.XLOOKUP(A893,'Benner SQL'!A:A,'Benner SQL'!F:F,)</f>
        <v>597.79999999999995</v>
      </c>
      <c r="C893" s="1">
        <f>_xlfn.XLOOKUP(A893,'Export BI'!A:A,'Export BI'!G:G,0)</f>
        <v>597.79999999999995</v>
      </c>
      <c r="D893" s="1">
        <f t="shared" si="56"/>
        <v>0</v>
      </c>
      <c r="E893">
        <f>_xlfn.XLOOKUP(A893,'Benner SQL'!A:A,'Benner SQL'!G:G,)</f>
        <v>12</v>
      </c>
      <c r="F893">
        <f>_xlfn.XLOOKUP(A893,'Export BI'!A:A,'Export BI'!H:H,0)</f>
        <v>12</v>
      </c>
      <c r="G893">
        <f t="shared" si="57"/>
        <v>0</v>
      </c>
      <c r="H893" t="str">
        <f t="shared" si="58"/>
        <v>OK</v>
      </c>
      <c r="I893" t="str">
        <f t="shared" si="59"/>
        <v>OK</v>
      </c>
      <c r="J893" t="str">
        <f>_xlfn.XLOOKUP(A893,'Export BI'!A:A,'Export BI'!C:C,)</f>
        <v>EF-00018069-CT</v>
      </c>
    </row>
    <row r="894" spans="1:10" x14ac:dyDescent="0.25">
      <c r="A894" t="str">
        <f>'Export BI'!A894</f>
        <v>MEDICAR RIBEIRÃO PRETO - TC-00021057-CT - MARCIO ADRIANO ALVES PEREIRA</v>
      </c>
      <c r="B894" s="1">
        <f>_xlfn.XLOOKUP(A894,'Benner SQL'!A:A,'Benner SQL'!F:F,)</f>
        <v>596.20000000000005</v>
      </c>
      <c r="C894" s="1">
        <f>_xlfn.XLOOKUP(A894,'Export BI'!A:A,'Export BI'!G:G,0)</f>
        <v>596.20000000000005</v>
      </c>
      <c r="D894" s="1">
        <f t="shared" si="56"/>
        <v>0</v>
      </c>
      <c r="E894">
        <f>_xlfn.XLOOKUP(A894,'Benner SQL'!A:A,'Benner SQL'!G:G,)</f>
        <v>3</v>
      </c>
      <c r="F894">
        <f>_xlfn.XLOOKUP(A894,'Export BI'!A:A,'Export BI'!H:H,0)</f>
        <v>3</v>
      </c>
      <c r="G894">
        <f t="shared" si="57"/>
        <v>0</v>
      </c>
      <c r="H894" t="str">
        <f t="shared" si="58"/>
        <v>OK</v>
      </c>
      <c r="I894" t="str">
        <f t="shared" si="59"/>
        <v>OK</v>
      </c>
      <c r="J894" t="str">
        <f>_xlfn.XLOOKUP(A894,'Export BI'!A:A,'Export BI'!C:C,)</f>
        <v>TC-00021057-CT</v>
      </c>
    </row>
    <row r="895" spans="1:10" x14ac:dyDescent="0.25">
      <c r="A895" t="str">
        <f>'Export BI'!A895</f>
        <v>MEDICAR RIBEIRÃO PRETO - TF-00020086-CT - ADRIANO MILLER APARECIDO GIBERTONI MAURO</v>
      </c>
      <c r="B895" s="1">
        <f>_xlfn.XLOOKUP(A895,'Benner SQL'!A:A,'Benner SQL'!F:F,)</f>
        <v>596</v>
      </c>
      <c r="C895" s="1">
        <f>_xlfn.XLOOKUP(A895,'Export BI'!A:A,'Export BI'!G:G,0)</f>
        <v>596</v>
      </c>
      <c r="D895" s="1">
        <f t="shared" si="56"/>
        <v>0</v>
      </c>
      <c r="E895">
        <f>_xlfn.XLOOKUP(A895,'Benner SQL'!A:A,'Benner SQL'!G:G,)</f>
        <v>4</v>
      </c>
      <c r="F895">
        <f>_xlfn.XLOOKUP(A895,'Export BI'!A:A,'Export BI'!H:H,0)</f>
        <v>4</v>
      </c>
      <c r="G895">
        <f t="shared" si="57"/>
        <v>0</v>
      </c>
      <c r="H895" t="str">
        <f t="shared" si="58"/>
        <v>OK</v>
      </c>
      <c r="I895" t="str">
        <f t="shared" si="59"/>
        <v>OK</v>
      </c>
      <c r="J895" t="str">
        <f>_xlfn.XLOOKUP(A895,'Export BI'!A:A,'Export BI'!C:C,)</f>
        <v>TF-00020086-CT</v>
      </c>
    </row>
    <row r="896" spans="1:10" x14ac:dyDescent="0.25">
      <c r="A896" t="str">
        <f>'Export BI'!A896</f>
        <v>MEDICAR RIBEIRÃO PRETO - TF-00020222-CT - DANIEL LORENZI DA SILVA</v>
      </c>
      <c r="B896" s="1">
        <f>_xlfn.XLOOKUP(A896,'Benner SQL'!A:A,'Benner SQL'!F:F,)</f>
        <v>596</v>
      </c>
      <c r="C896" s="1">
        <f>_xlfn.XLOOKUP(A896,'Export BI'!A:A,'Export BI'!G:G,0)</f>
        <v>596</v>
      </c>
      <c r="D896" s="1">
        <f t="shared" si="56"/>
        <v>0</v>
      </c>
      <c r="E896">
        <f>_xlfn.XLOOKUP(A896,'Benner SQL'!A:A,'Benner SQL'!G:G,)</f>
        <v>4</v>
      </c>
      <c r="F896">
        <f>_xlfn.XLOOKUP(A896,'Export BI'!A:A,'Export BI'!H:H,0)</f>
        <v>4</v>
      </c>
      <c r="G896">
        <f t="shared" si="57"/>
        <v>0</v>
      </c>
      <c r="H896" t="str">
        <f t="shared" si="58"/>
        <v>OK</v>
      </c>
      <c r="I896" t="str">
        <f t="shared" si="59"/>
        <v>OK</v>
      </c>
      <c r="J896" t="str">
        <f>_xlfn.XLOOKUP(A896,'Export BI'!A:A,'Export BI'!C:C,)</f>
        <v>TF-00020222-CT</v>
      </c>
    </row>
    <row r="897" spans="1:10" x14ac:dyDescent="0.25">
      <c r="A897" t="str">
        <f>'Export BI'!A897</f>
        <v>MEDICAR RIBEIRÃO PRETO - TF-00020225-CT - GILBERTO ANDRADE AGUIAR</v>
      </c>
      <c r="B897" s="1">
        <f>_xlfn.XLOOKUP(A897,'Benner SQL'!A:A,'Benner SQL'!F:F,)</f>
        <v>596</v>
      </c>
      <c r="C897" s="1">
        <f>_xlfn.XLOOKUP(A897,'Export BI'!A:A,'Export BI'!G:G,0)</f>
        <v>596</v>
      </c>
      <c r="D897" s="1">
        <f t="shared" si="56"/>
        <v>0</v>
      </c>
      <c r="E897">
        <f>_xlfn.XLOOKUP(A897,'Benner SQL'!A:A,'Benner SQL'!G:G,)</f>
        <v>4</v>
      </c>
      <c r="F897">
        <f>_xlfn.XLOOKUP(A897,'Export BI'!A:A,'Export BI'!H:H,0)</f>
        <v>4</v>
      </c>
      <c r="G897">
        <f t="shared" si="57"/>
        <v>0</v>
      </c>
      <c r="H897" t="str">
        <f t="shared" si="58"/>
        <v>OK</v>
      </c>
      <c r="I897" t="str">
        <f t="shared" si="59"/>
        <v>OK</v>
      </c>
      <c r="J897" t="str">
        <f>_xlfn.XLOOKUP(A897,'Export BI'!A:A,'Export BI'!C:C,)</f>
        <v>TF-00020225-CT</v>
      </c>
    </row>
    <row r="898" spans="1:10" x14ac:dyDescent="0.25">
      <c r="A898" t="str">
        <f>'Export BI'!A898</f>
        <v>MEDICAR CAMPINAS - TF-00020844-CT - SONIA MARIA TAGIOLATO DE OLIVEIRA</v>
      </c>
      <c r="B898" s="1">
        <f>_xlfn.XLOOKUP(A898,'Benner SQL'!A:A,'Benner SQL'!F:F,)</f>
        <v>596</v>
      </c>
      <c r="C898" s="1">
        <f>_xlfn.XLOOKUP(A898,'Export BI'!A:A,'Export BI'!G:G,0)</f>
        <v>596</v>
      </c>
      <c r="D898" s="1">
        <f t="shared" si="56"/>
        <v>0</v>
      </c>
      <c r="E898">
        <f>_xlfn.XLOOKUP(A898,'Benner SQL'!A:A,'Benner SQL'!G:G,)</f>
        <v>4</v>
      </c>
      <c r="F898">
        <f>_xlfn.XLOOKUP(A898,'Export BI'!A:A,'Export BI'!H:H,0)</f>
        <v>4</v>
      </c>
      <c r="G898">
        <f t="shared" si="57"/>
        <v>0</v>
      </c>
      <c r="H898" t="str">
        <f t="shared" si="58"/>
        <v>OK</v>
      </c>
      <c r="I898" t="str">
        <f t="shared" si="59"/>
        <v>OK</v>
      </c>
      <c r="J898" t="str">
        <f>_xlfn.XLOOKUP(A898,'Export BI'!A:A,'Export BI'!C:C,)</f>
        <v>TF-00020844-CT</v>
      </c>
    </row>
    <row r="899" spans="1:10" x14ac:dyDescent="0.25">
      <c r="A899" t="str">
        <f>'Export BI'!A899</f>
        <v>MEDICAR RIBEIRÃO PRETO - TF-00022214-CT - JEVERSON IGNACIO</v>
      </c>
      <c r="B899" s="1">
        <f>_xlfn.XLOOKUP(A899,'Benner SQL'!A:A,'Benner SQL'!F:F,)</f>
        <v>596</v>
      </c>
      <c r="C899" s="1">
        <f>_xlfn.XLOOKUP(A899,'Export BI'!A:A,'Export BI'!G:G,0)</f>
        <v>596</v>
      </c>
      <c r="D899" s="1">
        <f t="shared" si="56"/>
        <v>0</v>
      </c>
      <c r="E899">
        <f>_xlfn.XLOOKUP(A899,'Benner SQL'!A:A,'Benner SQL'!G:G,)</f>
        <v>4</v>
      </c>
      <c r="F899">
        <f>_xlfn.XLOOKUP(A899,'Export BI'!A:A,'Export BI'!H:H,0)</f>
        <v>4</v>
      </c>
      <c r="G899">
        <f t="shared" si="57"/>
        <v>0</v>
      </c>
      <c r="H899" t="str">
        <f t="shared" si="58"/>
        <v>OK</v>
      </c>
      <c r="I899" t="str">
        <f t="shared" si="59"/>
        <v>OK</v>
      </c>
      <c r="J899" t="str">
        <f>_xlfn.XLOOKUP(A899,'Export BI'!A:A,'Export BI'!C:C,)</f>
        <v>TF-00022214-CT</v>
      </c>
    </row>
    <row r="900" spans="1:10" x14ac:dyDescent="0.25">
      <c r="A900" t="str">
        <f>'Export BI'!A900</f>
        <v>MEDICAR RIBEIRÃO PRETO - TF-00022549-CT - ALEX DIOGO GOMES</v>
      </c>
      <c r="B900" s="1">
        <f>_xlfn.XLOOKUP(A900,'Benner SQL'!A:A,'Benner SQL'!F:F,)</f>
        <v>596</v>
      </c>
      <c r="C900" s="1">
        <f>_xlfn.XLOOKUP(A900,'Export BI'!A:A,'Export BI'!G:G,0)</f>
        <v>596</v>
      </c>
      <c r="D900" s="1">
        <f t="shared" si="56"/>
        <v>0</v>
      </c>
      <c r="E900">
        <f>_xlfn.XLOOKUP(A900,'Benner SQL'!A:A,'Benner SQL'!G:G,)</f>
        <v>4</v>
      </c>
      <c r="F900">
        <f>_xlfn.XLOOKUP(A900,'Export BI'!A:A,'Export BI'!H:H,0)</f>
        <v>4</v>
      </c>
      <c r="G900">
        <f t="shared" si="57"/>
        <v>0</v>
      </c>
      <c r="H900" t="str">
        <f t="shared" si="58"/>
        <v>OK</v>
      </c>
      <c r="I900" t="str">
        <f t="shared" si="59"/>
        <v>OK</v>
      </c>
      <c r="J900" t="str">
        <f>_xlfn.XLOOKUP(A900,'Export BI'!A:A,'Export BI'!C:C,)</f>
        <v>TF-00022549-CT</v>
      </c>
    </row>
    <row r="901" spans="1:10" x14ac:dyDescent="0.25">
      <c r="A901" t="str">
        <f>'Export BI'!A901</f>
        <v>MEDICAR RIBEIRÃO PRETO - TF-00022875-CT - TASSIA SQUISATO</v>
      </c>
      <c r="B901" s="1">
        <f>_xlfn.XLOOKUP(A901,'Benner SQL'!A:A,'Benner SQL'!F:F,)</f>
        <v>596</v>
      </c>
      <c r="C901" s="1">
        <f>_xlfn.XLOOKUP(A901,'Export BI'!A:A,'Export BI'!G:G,0)</f>
        <v>596</v>
      </c>
      <c r="D901" s="1">
        <f t="shared" si="56"/>
        <v>0</v>
      </c>
      <c r="E901">
        <f>_xlfn.XLOOKUP(A901,'Benner SQL'!A:A,'Benner SQL'!G:G,)</f>
        <v>4</v>
      </c>
      <c r="F901">
        <f>_xlfn.XLOOKUP(A901,'Export BI'!A:A,'Export BI'!H:H,0)</f>
        <v>4</v>
      </c>
      <c r="G901">
        <f t="shared" si="57"/>
        <v>0</v>
      </c>
      <c r="H901" t="str">
        <f t="shared" si="58"/>
        <v>OK</v>
      </c>
      <c r="I901" t="str">
        <f t="shared" si="59"/>
        <v>OK</v>
      </c>
      <c r="J901" t="str">
        <f>_xlfn.XLOOKUP(A901,'Export BI'!A:A,'Export BI'!C:C,)</f>
        <v>TF-00022875-CT</v>
      </c>
    </row>
    <row r="902" spans="1:10" x14ac:dyDescent="0.25">
      <c r="A902" t="str">
        <f>'Export BI'!A902</f>
        <v>MEDICAR RIBEIRÃO PRETO - TF-00030317-CT - JOSE PEDRO MARTINS DA SILVA NUNES SIQUEIRA</v>
      </c>
      <c r="B902" s="1">
        <f>_xlfn.XLOOKUP(A902,'Benner SQL'!A:A,'Benner SQL'!F:F,)</f>
        <v>596</v>
      </c>
      <c r="C902" s="1">
        <f>_xlfn.XLOOKUP(A902,'Export BI'!A:A,'Export BI'!G:G,0)</f>
        <v>596</v>
      </c>
      <c r="D902" s="1">
        <f t="shared" si="56"/>
        <v>0</v>
      </c>
      <c r="E902">
        <f>_xlfn.XLOOKUP(A902,'Benner SQL'!A:A,'Benner SQL'!G:G,)</f>
        <v>4</v>
      </c>
      <c r="F902">
        <f>_xlfn.XLOOKUP(A902,'Export BI'!A:A,'Export BI'!H:H,0)</f>
        <v>4</v>
      </c>
      <c r="G902">
        <f t="shared" si="57"/>
        <v>0</v>
      </c>
      <c r="H902" t="str">
        <f t="shared" si="58"/>
        <v>OK</v>
      </c>
      <c r="I902" t="str">
        <f t="shared" si="59"/>
        <v>OK</v>
      </c>
      <c r="J902" t="str">
        <f>_xlfn.XLOOKUP(A902,'Export BI'!A:A,'Export BI'!C:C,)</f>
        <v>TF-00030317-CT</v>
      </c>
    </row>
    <row r="903" spans="1:10" x14ac:dyDescent="0.25">
      <c r="A903" t="str">
        <f>'Export BI'!A903</f>
        <v>MEDICAR RIBEIRÃO PRETO - TF-00030436-CT - DANILO DOS SANTOS</v>
      </c>
      <c r="B903" s="1">
        <f>_xlfn.XLOOKUP(A903,'Benner SQL'!A:A,'Benner SQL'!F:F,)</f>
        <v>596</v>
      </c>
      <c r="C903" s="1">
        <f>_xlfn.XLOOKUP(A903,'Export BI'!A:A,'Export BI'!G:G,0)</f>
        <v>596</v>
      </c>
      <c r="D903" s="1">
        <f t="shared" si="56"/>
        <v>0</v>
      </c>
      <c r="E903">
        <f>_xlfn.XLOOKUP(A903,'Benner SQL'!A:A,'Benner SQL'!G:G,)</f>
        <v>4</v>
      </c>
      <c r="F903">
        <f>_xlfn.XLOOKUP(A903,'Export BI'!A:A,'Export BI'!H:H,0)</f>
        <v>4</v>
      </c>
      <c r="G903">
        <f t="shared" si="57"/>
        <v>0</v>
      </c>
      <c r="H903" t="str">
        <f t="shared" si="58"/>
        <v>OK</v>
      </c>
      <c r="I903" t="str">
        <f t="shared" si="59"/>
        <v>OK</v>
      </c>
      <c r="J903" t="str">
        <f>_xlfn.XLOOKUP(A903,'Export BI'!A:A,'Export BI'!C:C,)</f>
        <v>TF-00030436-CT</v>
      </c>
    </row>
    <row r="904" spans="1:10" x14ac:dyDescent="0.25">
      <c r="A904" t="str">
        <f>'Export BI'!A904</f>
        <v>MEDICAR RIBEIRÃO PRETO - TF-00030455-CT - ROGERIO ANDERSON DA SILVA</v>
      </c>
      <c r="B904" s="1">
        <f>_xlfn.XLOOKUP(A904,'Benner SQL'!A:A,'Benner SQL'!F:F,)</f>
        <v>596</v>
      </c>
      <c r="C904" s="1">
        <f>_xlfn.XLOOKUP(A904,'Export BI'!A:A,'Export BI'!G:G,0)</f>
        <v>596</v>
      </c>
      <c r="D904" s="1">
        <f t="shared" si="56"/>
        <v>0</v>
      </c>
      <c r="E904">
        <f>_xlfn.XLOOKUP(A904,'Benner SQL'!A:A,'Benner SQL'!G:G,)</f>
        <v>4</v>
      </c>
      <c r="F904">
        <f>_xlfn.XLOOKUP(A904,'Export BI'!A:A,'Export BI'!H:H,0)</f>
        <v>4</v>
      </c>
      <c r="G904">
        <f t="shared" si="57"/>
        <v>0</v>
      </c>
      <c r="H904" t="str">
        <f t="shared" si="58"/>
        <v>OK</v>
      </c>
      <c r="I904" t="str">
        <f t="shared" si="59"/>
        <v>OK</v>
      </c>
      <c r="J904" t="str">
        <f>_xlfn.XLOOKUP(A904,'Export BI'!A:A,'Export BI'!C:C,)</f>
        <v>TF-00030455-CT</v>
      </c>
    </row>
    <row r="905" spans="1:10" x14ac:dyDescent="0.25">
      <c r="A905" t="str">
        <f>'Export BI'!A905</f>
        <v>MEDICAR RIBEIRÃO PRETO - TF-00030504-CT - HELLEN PATRICIA FERREIRA DE SOUSA</v>
      </c>
      <c r="B905" s="1">
        <f>_xlfn.XLOOKUP(A905,'Benner SQL'!A:A,'Benner SQL'!F:F,)</f>
        <v>596</v>
      </c>
      <c r="C905" s="1">
        <f>_xlfn.XLOOKUP(A905,'Export BI'!A:A,'Export BI'!G:G,0)</f>
        <v>596</v>
      </c>
      <c r="D905" s="1">
        <f t="shared" si="56"/>
        <v>0</v>
      </c>
      <c r="E905">
        <f>_xlfn.XLOOKUP(A905,'Benner SQL'!A:A,'Benner SQL'!G:G,)</f>
        <v>4</v>
      </c>
      <c r="F905">
        <f>_xlfn.XLOOKUP(A905,'Export BI'!A:A,'Export BI'!H:H,0)</f>
        <v>4</v>
      </c>
      <c r="G905">
        <f t="shared" si="57"/>
        <v>0</v>
      </c>
      <c r="H905" t="str">
        <f t="shared" si="58"/>
        <v>OK</v>
      </c>
      <c r="I905" t="str">
        <f t="shared" si="59"/>
        <v>OK</v>
      </c>
      <c r="J905" t="str">
        <f>_xlfn.XLOOKUP(A905,'Export BI'!A:A,'Export BI'!C:C,)</f>
        <v>TF-00030504-CT</v>
      </c>
    </row>
    <row r="906" spans="1:10" x14ac:dyDescent="0.25">
      <c r="A906" t="str">
        <f>'Export BI'!A906</f>
        <v>MEDICAR RIBEIRÃO PRETO - TF-00030651-CT - LILIAN CARLA ROSA</v>
      </c>
      <c r="B906" s="1">
        <f>_xlfn.XLOOKUP(A906,'Benner SQL'!A:A,'Benner SQL'!F:F,)</f>
        <v>596</v>
      </c>
      <c r="C906" s="1">
        <f>_xlfn.XLOOKUP(A906,'Export BI'!A:A,'Export BI'!G:G,0)</f>
        <v>596</v>
      </c>
      <c r="D906" s="1">
        <f t="shared" si="56"/>
        <v>0</v>
      </c>
      <c r="E906">
        <f>_xlfn.XLOOKUP(A906,'Benner SQL'!A:A,'Benner SQL'!G:G,)</f>
        <v>4</v>
      </c>
      <c r="F906">
        <f>_xlfn.XLOOKUP(A906,'Export BI'!A:A,'Export BI'!H:H,0)</f>
        <v>4</v>
      </c>
      <c r="G906">
        <f t="shared" si="57"/>
        <v>0</v>
      </c>
      <c r="H906" t="str">
        <f t="shared" si="58"/>
        <v>OK</v>
      </c>
      <c r="I906" t="str">
        <f t="shared" si="59"/>
        <v>OK</v>
      </c>
      <c r="J906" t="str">
        <f>_xlfn.XLOOKUP(A906,'Export BI'!A:A,'Export BI'!C:C,)</f>
        <v>TF-00030651-CT</v>
      </c>
    </row>
    <row r="907" spans="1:10" x14ac:dyDescent="0.25">
      <c r="A907" t="str">
        <f>'Export BI'!A907</f>
        <v>MEDICAR RIBEIRÃO PRETO - TF-00038551-CT - WELITHANIA MACENA DA SILVA FANTINE</v>
      </c>
      <c r="B907" s="1">
        <f>_xlfn.XLOOKUP(A907,'Benner SQL'!A:A,'Benner SQL'!F:F,)</f>
        <v>596</v>
      </c>
      <c r="C907" s="1">
        <f>_xlfn.XLOOKUP(A907,'Export BI'!A:A,'Export BI'!G:G,0)</f>
        <v>596</v>
      </c>
      <c r="D907" s="1">
        <f t="shared" si="56"/>
        <v>0</v>
      </c>
      <c r="E907">
        <f>_xlfn.XLOOKUP(A907,'Benner SQL'!A:A,'Benner SQL'!G:G,)</f>
        <v>4</v>
      </c>
      <c r="F907">
        <f>_xlfn.XLOOKUP(A907,'Export BI'!A:A,'Export BI'!H:H,0)</f>
        <v>4</v>
      </c>
      <c r="G907">
        <f t="shared" si="57"/>
        <v>0</v>
      </c>
      <c r="H907" t="str">
        <f t="shared" si="58"/>
        <v>OK</v>
      </c>
      <c r="I907" t="str">
        <f t="shared" si="59"/>
        <v>OK</v>
      </c>
      <c r="J907" t="str">
        <f>_xlfn.XLOOKUP(A907,'Export BI'!A:A,'Export BI'!C:C,)</f>
        <v>TF-00038551-CT</v>
      </c>
    </row>
    <row r="908" spans="1:10" x14ac:dyDescent="0.25">
      <c r="A908" t="str">
        <f>'Export BI'!A908</f>
        <v>MEDICAR RIBEIRÃO PRETO - FA-00001737-CT - MARGARIDA GIANNETTI CORREA</v>
      </c>
      <c r="B908" s="1">
        <f>_xlfn.XLOOKUP(A908,'Benner SQL'!A:A,'Benner SQL'!F:F,)</f>
        <v>594</v>
      </c>
      <c r="C908" s="1">
        <f>_xlfn.XLOOKUP(A908,'Export BI'!A:A,'Export BI'!G:G,0)</f>
        <v>594</v>
      </c>
      <c r="D908" s="1">
        <f t="shared" si="56"/>
        <v>0</v>
      </c>
      <c r="E908">
        <f>_xlfn.XLOOKUP(A908,'Benner SQL'!A:A,'Benner SQL'!G:G,)</f>
        <v>3</v>
      </c>
      <c r="F908">
        <f>_xlfn.XLOOKUP(A908,'Export BI'!A:A,'Export BI'!H:H,0)</f>
        <v>3</v>
      </c>
      <c r="G908">
        <f t="shared" si="57"/>
        <v>0</v>
      </c>
      <c r="H908" t="str">
        <f t="shared" si="58"/>
        <v>OK</v>
      </c>
      <c r="I908" t="str">
        <f t="shared" si="59"/>
        <v>OK</v>
      </c>
      <c r="J908" t="str">
        <f>_xlfn.XLOOKUP(A908,'Export BI'!A:A,'Export BI'!C:C,)</f>
        <v>FA-00001737-CT</v>
      </c>
    </row>
    <row r="909" spans="1:10" x14ac:dyDescent="0.25">
      <c r="A909" t="str">
        <f>'Export BI'!A909</f>
        <v>MEDICAR RIBEIRÃO PRETO - FA-00005508-CT - ELIANE TAVARES CAMPOS</v>
      </c>
      <c r="B909" s="1">
        <f>_xlfn.XLOOKUP(A909,'Benner SQL'!A:A,'Benner SQL'!F:F,)</f>
        <v>594</v>
      </c>
      <c r="C909" s="1">
        <f>_xlfn.XLOOKUP(A909,'Export BI'!A:A,'Export BI'!G:G,0)</f>
        <v>594</v>
      </c>
      <c r="D909" s="1">
        <f t="shared" si="56"/>
        <v>0</v>
      </c>
      <c r="E909">
        <f>_xlfn.XLOOKUP(A909,'Benner SQL'!A:A,'Benner SQL'!G:G,)</f>
        <v>6</v>
      </c>
      <c r="F909">
        <f>_xlfn.XLOOKUP(A909,'Export BI'!A:A,'Export BI'!H:H,0)</f>
        <v>6</v>
      </c>
      <c r="G909">
        <f t="shared" si="57"/>
        <v>0</v>
      </c>
      <c r="H909" t="str">
        <f t="shared" si="58"/>
        <v>OK</v>
      </c>
      <c r="I909" t="str">
        <f t="shared" si="59"/>
        <v>OK</v>
      </c>
      <c r="J909" t="str">
        <f>_xlfn.XLOOKUP(A909,'Export BI'!A:A,'Export BI'!C:C,)</f>
        <v>FA-00005508-CT</v>
      </c>
    </row>
    <row r="910" spans="1:10" x14ac:dyDescent="0.25">
      <c r="A910" t="str">
        <f>'Export BI'!A910</f>
        <v>MEDICAR RIBEIRÃO PRETO - TF-00018087-CT - EDER SILVA FERREIRA</v>
      </c>
      <c r="B910" s="1">
        <f>_xlfn.XLOOKUP(A910,'Benner SQL'!A:A,'Benner SQL'!F:F,)</f>
        <v>594</v>
      </c>
      <c r="C910" s="1">
        <f>_xlfn.XLOOKUP(A910,'Export BI'!A:A,'Export BI'!G:G,0)</f>
        <v>594</v>
      </c>
      <c r="D910" s="1">
        <f t="shared" si="56"/>
        <v>0</v>
      </c>
      <c r="E910">
        <f>_xlfn.XLOOKUP(A910,'Benner SQL'!A:A,'Benner SQL'!G:G,)</f>
        <v>6</v>
      </c>
      <c r="F910">
        <f>_xlfn.XLOOKUP(A910,'Export BI'!A:A,'Export BI'!H:H,0)</f>
        <v>6</v>
      </c>
      <c r="G910">
        <f t="shared" si="57"/>
        <v>0</v>
      </c>
      <c r="H910" t="str">
        <f t="shared" si="58"/>
        <v>OK</v>
      </c>
      <c r="I910" t="str">
        <f t="shared" si="59"/>
        <v>OK</v>
      </c>
      <c r="J910" t="str">
        <f>_xlfn.XLOOKUP(A910,'Export BI'!A:A,'Export BI'!C:C,)</f>
        <v>TF-00018087-CT</v>
      </c>
    </row>
    <row r="911" spans="1:10" x14ac:dyDescent="0.25">
      <c r="A911" t="str">
        <f>'Export BI'!A911</f>
        <v>MEDICAR RIBEIRÃO PRETO - TF-00018474-CT - LUZIA ISABEL SCHIAVINOTO DE LIMA</v>
      </c>
      <c r="B911" s="1">
        <f>_xlfn.XLOOKUP(A911,'Benner SQL'!A:A,'Benner SQL'!F:F,)</f>
        <v>594</v>
      </c>
      <c r="C911" s="1">
        <f>_xlfn.XLOOKUP(A911,'Export BI'!A:A,'Export BI'!G:G,0)</f>
        <v>594</v>
      </c>
      <c r="D911" s="1">
        <f t="shared" si="56"/>
        <v>0</v>
      </c>
      <c r="E911">
        <f>_xlfn.XLOOKUP(A911,'Benner SQL'!A:A,'Benner SQL'!G:G,)</f>
        <v>4</v>
      </c>
      <c r="F911">
        <f>_xlfn.XLOOKUP(A911,'Export BI'!A:A,'Export BI'!H:H,0)</f>
        <v>4</v>
      </c>
      <c r="G911">
        <f t="shared" si="57"/>
        <v>0</v>
      </c>
      <c r="H911" t="str">
        <f t="shared" si="58"/>
        <v>OK</v>
      </c>
      <c r="I911" t="str">
        <f t="shared" si="59"/>
        <v>OK</v>
      </c>
      <c r="J911" t="str">
        <f>_xlfn.XLOOKUP(A911,'Export BI'!A:A,'Export BI'!C:C,)</f>
        <v>TF-00018474-CT</v>
      </c>
    </row>
    <row r="912" spans="1:10" x14ac:dyDescent="0.25">
      <c r="A912" t="str">
        <f>'Export BI'!A912</f>
        <v>MEDICAR RIBEIRÃO PRETO - TF-00020034-CT - MARCIA REGINA DE SOUZA</v>
      </c>
      <c r="B912" s="1">
        <f>_xlfn.XLOOKUP(A912,'Benner SQL'!A:A,'Benner SQL'!F:F,)</f>
        <v>594</v>
      </c>
      <c r="C912" s="1">
        <f>_xlfn.XLOOKUP(A912,'Export BI'!A:A,'Export BI'!G:G,0)</f>
        <v>594</v>
      </c>
      <c r="D912" s="1">
        <f t="shared" si="56"/>
        <v>0</v>
      </c>
      <c r="E912">
        <f>_xlfn.XLOOKUP(A912,'Benner SQL'!A:A,'Benner SQL'!G:G,)</f>
        <v>3</v>
      </c>
      <c r="F912">
        <f>_xlfn.XLOOKUP(A912,'Export BI'!A:A,'Export BI'!H:H,0)</f>
        <v>3</v>
      </c>
      <c r="G912">
        <f t="shared" si="57"/>
        <v>0</v>
      </c>
      <c r="H912" t="str">
        <f t="shared" si="58"/>
        <v>OK</v>
      </c>
      <c r="I912" t="str">
        <f t="shared" si="59"/>
        <v>OK</v>
      </c>
      <c r="J912" t="str">
        <f>_xlfn.XLOOKUP(A912,'Export BI'!A:A,'Export BI'!C:C,)</f>
        <v>TF-00020034-CT</v>
      </c>
    </row>
    <row r="913" spans="1:10" x14ac:dyDescent="0.25">
      <c r="A913" t="str">
        <f>'Export BI'!A913</f>
        <v>MEDICAR CAMPINAS - TF-00020121-CT - CLAUDILENE DIONIZIO DA SILVA</v>
      </c>
      <c r="B913" s="1">
        <f>_xlfn.XLOOKUP(A913,'Benner SQL'!A:A,'Benner SQL'!F:F,)</f>
        <v>594</v>
      </c>
      <c r="C913" s="1">
        <f>_xlfn.XLOOKUP(A913,'Export BI'!A:A,'Export BI'!G:G,0)</f>
        <v>594</v>
      </c>
      <c r="D913" s="1">
        <f t="shared" si="56"/>
        <v>0</v>
      </c>
      <c r="E913">
        <f>_xlfn.XLOOKUP(A913,'Benner SQL'!A:A,'Benner SQL'!G:G,)</f>
        <v>6</v>
      </c>
      <c r="F913">
        <f>_xlfn.XLOOKUP(A913,'Export BI'!A:A,'Export BI'!H:H,0)</f>
        <v>6</v>
      </c>
      <c r="G913">
        <f t="shared" si="57"/>
        <v>0</v>
      </c>
      <c r="H913" t="str">
        <f t="shared" si="58"/>
        <v>OK</v>
      </c>
      <c r="I913" t="str">
        <f t="shared" si="59"/>
        <v>OK</v>
      </c>
      <c r="J913" t="str">
        <f>_xlfn.XLOOKUP(A913,'Export BI'!A:A,'Export BI'!C:C,)</f>
        <v>TF-00020121-CT</v>
      </c>
    </row>
    <row r="914" spans="1:10" x14ac:dyDescent="0.25">
      <c r="A914" t="str">
        <f>'Export BI'!A914</f>
        <v>MEDICAR RIBEIRÃO PRETO - TF-00020381-CT - MARCO ANTONIO DA SILVEIRA</v>
      </c>
      <c r="B914" s="1">
        <f>_xlfn.XLOOKUP(A914,'Benner SQL'!A:A,'Benner SQL'!F:F,)</f>
        <v>594</v>
      </c>
      <c r="C914" s="1">
        <f>_xlfn.XLOOKUP(A914,'Export BI'!A:A,'Export BI'!G:G,0)</f>
        <v>594</v>
      </c>
      <c r="D914" s="1">
        <f t="shared" si="56"/>
        <v>0</v>
      </c>
      <c r="E914">
        <f>_xlfn.XLOOKUP(A914,'Benner SQL'!A:A,'Benner SQL'!G:G,)</f>
        <v>6</v>
      </c>
      <c r="F914">
        <f>_xlfn.XLOOKUP(A914,'Export BI'!A:A,'Export BI'!H:H,0)</f>
        <v>6</v>
      </c>
      <c r="G914">
        <f t="shared" si="57"/>
        <v>0</v>
      </c>
      <c r="H914" t="str">
        <f t="shared" si="58"/>
        <v>OK</v>
      </c>
      <c r="I914" t="str">
        <f t="shared" si="59"/>
        <v>OK</v>
      </c>
      <c r="J914" t="str">
        <f>_xlfn.XLOOKUP(A914,'Export BI'!A:A,'Export BI'!C:C,)</f>
        <v>TF-00020381-CT</v>
      </c>
    </row>
    <row r="915" spans="1:10" x14ac:dyDescent="0.25">
      <c r="A915" t="str">
        <f>'Export BI'!A915</f>
        <v>MEDICAR CAMPINAS - TF-00020796-CT - ANDRE VIEIRA FILHO</v>
      </c>
      <c r="B915" s="1">
        <f>_xlfn.XLOOKUP(A915,'Benner SQL'!A:A,'Benner SQL'!F:F,)</f>
        <v>594</v>
      </c>
      <c r="C915" s="1">
        <f>_xlfn.XLOOKUP(A915,'Export BI'!A:A,'Export BI'!G:G,0)</f>
        <v>594</v>
      </c>
      <c r="D915" s="1">
        <f t="shared" si="56"/>
        <v>0</v>
      </c>
      <c r="E915">
        <f>_xlfn.XLOOKUP(A915,'Benner SQL'!A:A,'Benner SQL'!G:G,)</f>
        <v>6</v>
      </c>
      <c r="F915">
        <f>_xlfn.XLOOKUP(A915,'Export BI'!A:A,'Export BI'!H:H,0)</f>
        <v>6</v>
      </c>
      <c r="G915">
        <f t="shared" si="57"/>
        <v>0</v>
      </c>
      <c r="H915" t="str">
        <f t="shared" si="58"/>
        <v>OK</v>
      </c>
      <c r="I915" t="str">
        <f t="shared" si="59"/>
        <v>OK</v>
      </c>
      <c r="J915" t="str">
        <f>_xlfn.XLOOKUP(A915,'Export BI'!A:A,'Export BI'!C:C,)</f>
        <v>TF-00020796-CT</v>
      </c>
    </row>
    <row r="916" spans="1:10" x14ac:dyDescent="0.25">
      <c r="A916" t="str">
        <f>'Export BI'!A916</f>
        <v>MEDICAR RIBEIRÃO PRETO - TF-00022436-CT - SANDRA APARECIDA GOMES DOS SANTOS</v>
      </c>
      <c r="B916" s="1">
        <f>_xlfn.XLOOKUP(A916,'Benner SQL'!A:A,'Benner SQL'!F:F,)</f>
        <v>594</v>
      </c>
      <c r="C916" s="1">
        <f>_xlfn.XLOOKUP(A916,'Export BI'!A:A,'Export BI'!G:G,0)</f>
        <v>594</v>
      </c>
      <c r="D916" s="1">
        <f t="shared" si="56"/>
        <v>0</v>
      </c>
      <c r="E916">
        <f>_xlfn.XLOOKUP(A916,'Benner SQL'!A:A,'Benner SQL'!G:G,)</f>
        <v>6</v>
      </c>
      <c r="F916">
        <f>_xlfn.XLOOKUP(A916,'Export BI'!A:A,'Export BI'!H:H,0)</f>
        <v>6</v>
      </c>
      <c r="G916">
        <f t="shared" si="57"/>
        <v>0</v>
      </c>
      <c r="H916" t="str">
        <f t="shared" si="58"/>
        <v>OK</v>
      </c>
      <c r="I916" t="str">
        <f t="shared" si="59"/>
        <v>OK</v>
      </c>
      <c r="J916" t="str">
        <f>_xlfn.XLOOKUP(A916,'Export BI'!A:A,'Export BI'!C:C,)</f>
        <v>TF-00022436-CT</v>
      </c>
    </row>
    <row r="917" spans="1:10" x14ac:dyDescent="0.25">
      <c r="A917" t="str">
        <f>'Export BI'!A917</f>
        <v>MEDICAR LITORAL LTDA - TF-00022463-CT - MARIO RUBIANO</v>
      </c>
      <c r="B917" s="1">
        <f>_xlfn.XLOOKUP(A917,'Benner SQL'!A:A,'Benner SQL'!F:F,)</f>
        <v>594</v>
      </c>
      <c r="C917" s="1">
        <f>_xlfn.XLOOKUP(A917,'Export BI'!A:A,'Export BI'!G:G,0)</f>
        <v>594</v>
      </c>
      <c r="D917" s="1">
        <f t="shared" si="56"/>
        <v>0</v>
      </c>
      <c r="E917">
        <f>_xlfn.XLOOKUP(A917,'Benner SQL'!A:A,'Benner SQL'!G:G,)</f>
        <v>3</v>
      </c>
      <c r="F917">
        <f>_xlfn.XLOOKUP(A917,'Export BI'!A:A,'Export BI'!H:H,0)</f>
        <v>3</v>
      </c>
      <c r="G917">
        <f t="shared" si="57"/>
        <v>0</v>
      </c>
      <c r="H917" t="str">
        <f t="shared" si="58"/>
        <v>OK</v>
      </c>
      <c r="I917" t="str">
        <f t="shared" si="59"/>
        <v>OK</v>
      </c>
      <c r="J917" t="str">
        <f>_xlfn.XLOOKUP(A917,'Export BI'!A:A,'Export BI'!C:C,)</f>
        <v>TF-00022463-CT</v>
      </c>
    </row>
    <row r="918" spans="1:10" x14ac:dyDescent="0.25">
      <c r="A918" t="str">
        <f>'Export BI'!A918</f>
        <v>MEDICAR LITORAL LTDA - TF-00022497-CT - CARLOS ALBERTO GARCIA DOS SANTOS</v>
      </c>
      <c r="B918" s="1">
        <f>_xlfn.XLOOKUP(A918,'Benner SQL'!A:A,'Benner SQL'!F:F,)</f>
        <v>594</v>
      </c>
      <c r="C918" s="1">
        <f>_xlfn.XLOOKUP(A918,'Export BI'!A:A,'Export BI'!G:G,0)</f>
        <v>594</v>
      </c>
      <c r="D918" s="1">
        <f t="shared" si="56"/>
        <v>0</v>
      </c>
      <c r="E918">
        <f>_xlfn.XLOOKUP(A918,'Benner SQL'!A:A,'Benner SQL'!G:G,)</f>
        <v>6</v>
      </c>
      <c r="F918">
        <f>_xlfn.XLOOKUP(A918,'Export BI'!A:A,'Export BI'!H:H,0)</f>
        <v>6</v>
      </c>
      <c r="G918">
        <f t="shared" si="57"/>
        <v>0</v>
      </c>
      <c r="H918" t="str">
        <f t="shared" si="58"/>
        <v>OK</v>
      </c>
      <c r="I918" t="str">
        <f t="shared" si="59"/>
        <v>OK</v>
      </c>
      <c r="J918" t="str">
        <f>_xlfn.XLOOKUP(A918,'Export BI'!A:A,'Export BI'!C:C,)</f>
        <v>TF-00022497-CT</v>
      </c>
    </row>
    <row r="919" spans="1:10" x14ac:dyDescent="0.25">
      <c r="A919" t="str">
        <f>'Export BI'!A919</f>
        <v>MEDICAR RIBEIRÃO PRETO - TF-00022870-CT - ELISANGELA APARECIDA LIMA SOUZA</v>
      </c>
      <c r="B919" s="1">
        <f>_xlfn.XLOOKUP(A919,'Benner SQL'!A:A,'Benner SQL'!F:F,)</f>
        <v>594</v>
      </c>
      <c r="C919" s="1">
        <f>_xlfn.XLOOKUP(A919,'Export BI'!A:A,'Export BI'!G:G,0)</f>
        <v>594</v>
      </c>
      <c r="D919" s="1">
        <f t="shared" si="56"/>
        <v>0</v>
      </c>
      <c r="E919">
        <f>_xlfn.XLOOKUP(A919,'Benner SQL'!A:A,'Benner SQL'!G:G,)</f>
        <v>3</v>
      </c>
      <c r="F919">
        <f>_xlfn.XLOOKUP(A919,'Export BI'!A:A,'Export BI'!H:H,0)</f>
        <v>3</v>
      </c>
      <c r="G919">
        <f t="shared" si="57"/>
        <v>0</v>
      </c>
      <c r="H919" t="str">
        <f t="shared" si="58"/>
        <v>OK</v>
      </c>
      <c r="I919" t="str">
        <f t="shared" si="59"/>
        <v>OK</v>
      </c>
      <c r="J919" t="str">
        <f>_xlfn.XLOOKUP(A919,'Export BI'!A:A,'Export BI'!C:C,)</f>
        <v>TF-00022870-CT</v>
      </c>
    </row>
    <row r="920" spans="1:10" x14ac:dyDescent="0.25">
      <c r="A920" t="str">
        <f>'Export BI'!A920</f>
        <v>MEDICAR LITORAL LTDA - TF-00032626-CT - ANTONIO CARLOS DO NASCIMENTO</v>
      </c>
      <c r="B920" s="1">
        <f>_xlfn.XLOOKUP(A920,'Benner SQL'!A:A,'Benner SQL'!F:F,)</f>
        <v>594</v>
      </c>
      <c r="C920" s="1">
        <f>_xlfn.XLOOKUP(A920,'Export BI'!A:A,'Export BI'!G:G,0)</f>
        <v>594</v>
      </c>
      <c r="D920" s="1">
        <f t="shared" si="56"/>
        <v>0</v>
      </c>
      <c r="E920">
        <f>_xlfn.XLOOKUP(A920,'Benner SQL'!A:A,'Benner SQL'!G:G,)</f>
        <v>3</v>
      </c>
      <c r="F920">
        <f>_xlfn.XLOOKUP(A920,'Export BI'!A:A,'Export BI'!H:H,0)</f>
        <v>3</v>
      </c>
      <c r="G920">
        <f t="shared" si="57"/>
        <v>0</v>
      </c>
      <c r="H920" t="str">
        <f t="shared" si="58"/>
        <v>OK</v>
      </c>
      <c r="I920" t="str">
        <f t="shared" si="59"/>
        <v>OK</v>
      </c>
      <c r="J920" t="str">
        <f>_xlfn.XLOOKUP(A920,'Export BI'!A:A,'Export BI'!C:C,)</f>
        <v>TF-00032626-CT</v>
      </c>
    </row>
    <row r="921" spans="1:10" x14ac:dyDescent="0.25">
      <c r="A921" t="str">
        <f>'Export BI'!A921</f>
        <v>MEDICAR LITORAL LTDA - TF-00038554-CT - CARLOS ALBERTO MISTURA</v>
      </c>
      <c r="B921" s="1">
        <f>_xlfn.XLOOKUP(A921,'Benner SQL'!A:A,'Benner SQL'!F:F,)</f>
        <v>594</v>
      </c>
      <c r="C921" s="1">
        <f>_xlfn.XLOOKUP(A921,'Export BI'!A:A,'Export BI'!G:G,0)</f>
        <v>594</v>
      </c>
      <c r="D921" s="1">
        <f t="shared" si="56"/>
        <v>0</v>
      </c>
      <c r="E921">
        <f>_xlfn.XLOOKUP(A921,'Benner SQL'!A:A,'Benner SQL'!G:G,)</f>
        <v>3</v>
      </c>
      <c r="F921">
        <f>_xlfn.XLOOKUP(A921,'Export BI'!A:A,'Export BI'!H:H,0)</f>
        <v>3</v>
      </c>
      <c r="G921">
        <f t="shared" si="57"/>
        <v>0</v>
      </c>
      <c r="H921" t="str">
        <f t="shared" si="58"/>
        <v>OK</v>
      </c>
      <c r="I921" t="str">
        <f t="shared" si="59"/>
        <v>OK</v>
      </c>
      <c r="J921" t="str">
        <f>_xlfn.XLOOKUP(A921,'Export BI'!A:A,'Export BI'!C:C,)</f>
        <v>TF-00038554-CT</v>
      </c>
    </row>
    <row r="922" spans="1:10" x14ac:dyDescent="0.25">
      <c r="A922" t="str">
        <f>'Export BI'!A922</f>
        <v>MEDICAR RIBEIRÃO PRETO - FA-00007493-CT - ANTONIO CARLOS RODRIGUES PRADO</v>
      </c>
      <c r="B922" s="1">
        <f>_xlfn.XLOOKUP(A922,'Benner SQL'!A:A,'Benner SQL'!F:F,)</f>
        <v>593.91999999999996</v>
      </c>
      <c r="C922" s="1">
        <f>_xlfn.XLOOKUP(A922,'Export BI'!A:A,'Export BI'!G:G,0)</f>
        <v>593.91999999999996</v>
      </c>
      <c r="D922" s="1">
        <f t="shared" si="56"/>
        <v>0</v>
      </c>
      <c r="E922">
        <f>_xlfn.XLOOKUP(A922,'Benner SQL'!A:A,'Benner SQL'!G:G,)</f>
        <v>8</v>
      </c>
      <c r="F922">
        <f>_xlfn.XLOOKUP(A922,'Export BI'!A:A,'Export BI'!H:H,0)</f>
        <v>8</v>
      </c>
      <c r="G922">
        <f t="shared" si="57"/>
        <v>0</v>
      </c>
      <c r="H922" t="str">
        <f t="shared" si="58"/>
        <v>OK</v>
      </c>
      <c r="I922" t="str">
        <f t="shared" si="59"/>
        <v>OK</v>
      </c>
      <c r="J922" t="str">
        <f>_xlfn.XLOOKUP(A922,'Export BI'!A:A,'Export BI'!C:C,)</f>
        <v>FA-00007493-CT</v>
      </c>
    </row>
    <row r="923" spans="1:10" x14ac:dyDescent="0.25">
      <c r="A923" t="str">
        <f>'Export BI'!A923</f>
        <v>MEDICAR RIBEIRÃO PRETO - EF-00018154-CT - LEANDRA CRISTINA DOS SANTOS</v>
      </c>
      <c r="B923" s="1">
        <f>_xlfn.XLOOKUP(A923,'Benner SQL'!A:A,'Benner SQL'!F:F,)</f>
        <v>592.9</v>
      </c>
      <c r="C923" s="1">
        <f>_xlfn.XLOOKUP(A923,'Export BI'!A:A,'Export BI'!G:G,0)</f>
        <v>592.9</v>
      </c>
      <c r="D923" s="1">
        <f t="shared" si="56"/>
        <v>0</v>
      </c>
      <c r="E923">
        <f>_xlfn.XLOOKUP(A923,'Benner SQL'!A:A,'Benner SQL'!G:G,)</f>
        <v>12</v>
      </c>
      <c r="F923">
        <f>_xlfn.XLOOKUP(A923,'Export BI'!A:A,'Export BI'!H:H,0)</f>
        <v>12</v>
      </c>
      <c r="G923">
        <f t="shared" si="57"/>
        <v>0</v>
      </c>
      <c r="H923" t="str">
        <f t="shared" si="58"/>
        <v>OK</v>
      </c>
      <c r="I923" t="str">
        <f t="shared" si="59"/>
        <v>OK</v>
      </c>
      <c r="J923" t="str">
        <f>_xlfn.XLOOKUP(A923,'Export BI'!A:A,'Export BI'!C:C,)</f>
        <v>EF-00018154-CT</v>
      </c>
    </row>
    <row r="924" spans="1:10" x14ac:dyDescent="0.25">
      <c r="A924" t="str">
        <f>'Export BI'!A924</f>
        <v>MEDICAR RIBEIRÃO PRETO - EF-00018274-CT - MARIA RAIMUNDA ALMEIDA DOS SANTOS</v>
      </c>
      <c r="B924" s="1">
        <f>_xlfn.XLOOKUP(A924,'Benner SQL'!A:A,'Benner SQL'!F:F,)</f>
        <v>592.9</v>
      </c>
      <c r="C924" s="1">
        <f>_xlfn.XLOOKUP(A924,'Export BI'!A:A,'Export BI'!G:G,0)</f>
        <v>592.9</v>
      </c>
      <c r="D924" s="1">
        <f t="shared" si="56"/>
        <v>0</v>
      </c>
      <c r="E924">
        <f>_xlfn.XLOOKUP(A924,'Benner SQL'!A:A,'Benner SQL'!G:G,)</f>
        <v>12</v>
      </c>
      <c r="F924">
        <f>_xlfn.XLOOKUP(A924,'Export BI'!A:A,'Export BI'!H:H,0)</f>
        <v>12</v>
      </c>
      <c r="G924">
        <f t="shared" si="57"/>
        <v>0</v>
      </c>
      <c r="H924" t="str">
        <f t="shared" si="58"/>
        <v>OK</v>
      </c>
      <c r="I924" t="str">
        <f t="shared" si="59"/>
        <v>OK</v>
      </c>
      <c r="J924" t="str">
        <f>_xlfn.XLOOKUP(A924,'Export BI'!A:A,'Export BI'!C:C,)</f>
        <v>EF-00018274-CT</v>
      </c>
    </row>
    <row r="925" spans="1:10" x14ac:dyDescent="0.25">
      <c r="A925" t="str">
        <f>'Export BI'!A925</f>
        <v>MEDICAR RIBEIRÃO PRETO - TF-00016835-CT - SOLANGE MARIA TORRES</v>
      </c>
      <c r="B925" s="1">
        <f>_xlfn.XLOOKUP(A925,'Benner SQL'!A:A,'Benner SQL'!F:F,)</f>
        <v>592.5</v>
      </c>
      <c r="C925" s="1">
        <f>_xlfn.XLOOKUP(A925,'Export BI'!A:A,'Export BI'!G:G,0)</f>
        <v>592.5</v>
      </c>
      <c r="D925" s="1">
        <f t="shared" si="56"/>
        <v>0</v>
      </c>
      <c r="E925">
        <f>_xlfn.XLOOKUP(A925,'Benner SQL'!A:A,'Benner SQL'!G:G,)</f>
        <v>7</v>
      </c>
      <c r="F925">
        <f>_xlfn.XLOOKUP(A925,'Export BI'!A:A,'Export BI'!H:H,0)</f>
        <v>7</v>
      </c>
      <c r="G925">
        <f t="shared" si="57"/>
        <v>0</v>
      </c>
      <c r="H925" t="str">
        <f t="shared" si="58"/>
        <v>OK</v>
      </c>
      <c r="I925" t="str">
        <f t="shared" si="59"/>
        <v>OK</v>
      </c>
      <c r="J925" t="str">
        <f>_xlfn.XLOOKUP(A925,'Export BI'!A:A,'Export BI'!C:C,)</f>
        <v>TF-00016835-CT</v>
      </c>
    </row>
    <row r="926" spans="1:10" x14ac:dyDescent="0.25">
      <c r="A926" t="str">
        <f>'Export BI'!A926</f>
        <v>MEDICAR CAMPINAS - AP-00021704-CT - ODATA BRASIL S.A.</v>
      </c>
      <c r="B926" s="1">
        <f>_xlfn.XLOOKUP(A926,'Benner SQL'!A:A,'Benner SQL'!F:F,)</f>
        <v>591.16999999999996</v>
      </c>
      <c r="C926" s="1">
        <f>_xlfn.XLOOKUP(A926,'Export BI'!A:A,'Export BI'!G:G,0)</f>
        <v>591.16999999999996</v>
      </c>
      <c r="D926" s="1">
        <f t="shared" si="56"/>
        <v>0</v>
      </c>
      <c r="E926">
        <f>_xlfn.XLOOKUP(A926,'Benner SQL'!A:A,'Benner SQL'!G:G,)</f>
        <v>1</v>
      </c>
      <c r="F926">
        <f>_xlfn.XLOOKUP(A926,'Export BI'!A:A,'Export BI'!H:H,0)</f>
        <v>1</v>
      </c>
      <c r="G926">
        <f t="shared" si="57"/>
        <v>0</v>
      </c>
      <c r="H926" t="str">
        <f t="shared" si="58"/>
        <v>OK</v>
      </c>
      <c r="I926" t="str">
        <f t="shared" si="59"/>
        <v>OK</v>
      </c>
      <c r="J926" t="str">
        <f>_xlfn.XLOOKUP(A926,'Export BI'!A:A,'Export BI'!C:C,)</f>
        <v>AP-00021704-CT</v>
      </c>
    </row>
    <row r="927" spans="1:10" x14ac:dyDescent="0.25">
      <c r="A927" t="str">
        <f>'Export BI'!A927</f>
        <v>MEDICAR RIBEIRÃO PRETO - TF-00030726-CT - CARLOS ROBERTO LEMES DA SILVA</v>
      </c>
      <c r="B927" s="1">
        <f>_xlfn.XLOOKUP(A927,'Benner SQL'!A:A,'Benner SQL'!F:F,)</f>
        <v>590.70000000000005</v>
      </c>
      <c r="C927" s="1">
        <f>_xlfn.XLOOKUP(A927,'Export BI'!A:A,'Export BI'!G:G,0)</f>
        <v>590.70000000000005</v>
      </c>
      <c r="D927" s="1">
        <f t="shared" si="56"/>
        <v>0</v>
      </c>
      <c r="E927">
        <f>_xlfn.XLOOKUP(A927,'Benner SQL'!A:A,'Benner SQL'!G:G,)</f>
        <v>3</v>
      </c>
      <c r="F927">
        <f>_xlfn.XLOOKUP(A927,'Export BI'!A:A,'Export BI'!H:H,0)</f>
        <v>3</v>
      </c>
      <c r="G927">
        <f t="shared" si="57"/>
        <v>0</v>
      </c>
      <c r="H927" t="str">
        <f t="shared" si="58"/>
        <v>OK</v>
      </c>
      <c r="I927" t="str">
        <f t="shared" si="59"/>
        <v>OK</v>
      </c>
      <c r="J927" t="str">
        <f>_xlfn.XLOOKUP(A927,'Export BI'!A:A,'Export BI'!C:C,)</f>
        <v>TF-00030726-CT</v>
      </c>
    </row>
    <row r="928" spans="1:10" x14ac:dyDescent="0.25">
      <c r="A928" t="str">
        <f>'Export BI'!A928</f>
        <v>MEDICAR LITORAL LTDA - TF-00022750-CT - CARLA CRISTINA DOS SANTOS CIAMPGLIA</v>
      </c>
      <c r="B928" s="1">
        <f>_xlfn.XLOOKUP(A928,'Benner SQL'!A:A,'Benner SQL'!F:F,)</f>
        <v>590</v>
      </c>
      <c r="C928" s="1">
        <f>_xlfn.XLOOKUP(A928,'Export BI'!A:A,'Export BI'!G:G,0)</f>
        <v>590</v>
      </c>
      <c r="D928" s="1">
        <f t="shared" si="56"/>
        <v>0</v>
      </c>
      <c r="E928">
        <f>_xlfn.XLOOKUP(A928,'Benner SQL'!A:A,'Benner SQL'!G:G,)</f>
        <v>5</v>
      </c>
      <c r="F928">
        <f>_xlfn.XLOOKUP(A928,'Export BI'!A:A,'Export BI'!H:H,0)</f>
        <v>5</v>
      </c>
      <c r="G928">
        <f t="shared" si="57"/>
        <v>0</v>
      </c>
      <c r="H928" t="str">
        <f t="shared" si="58"/>
        <v>OK</v>
      </c>
      <c r="I928" t="str">
        <f t="shared" si="59"/>
        <v>OK</v>
      </c>
      <c r="J928" t="str">
        <f>_xlfn.XLOOKUP(A928,'Export BI'!A:A,'Export BI'!C:C,)</f>
        <v>TF-00022750-CT</v>
      </c>
    </row>
    <row r="929" spans="1:10" x14ac:dyDescent="0.25">
      <c r="A929" t="str">
        <f>'Export BI'!A929</f>
        <v>MEDICAR RIBEIRÃO PRETO - TF-00022846-CT - JOANA BATISTA LEITE</v>
      </c>
      <c r="B929" s="1">
        <f>_xlfn.XLOOKUP(A929,'Benner SQL'!A:A,'Benner SQL'!F:F,)</f>
        <v>590</v>
      </c>
      <c r="C929" s="1">
        <f>_xlfn.XLOOKUP(A929,'Export BI'!A:A,'Export BI'!G:G,0)</f>
        <v>590</v>
      </c>
      <c r="D929" s="1">
        <f t="shared" si="56"/>
        <v>0</v>
      </c>
      <c r="E929">
        <f>_xlfn.XLOOKUP(A929,'Benner SQL'!A:A,'Benner SQL'!G:G,)</f>
        <v>5</v>
      </c>
      <c r="F929">
        <f>_xlfn.XLOOKUP(A929,'Export BI'!A:A,'Export BI'!H:H,0)</f>
        <v>5</v>
      </c>
      <c r="G929">
        <f t="shared" si="57"/>
        <v>0</v>
      </c>
      <c r="H929" t="str">
        <f t="shared" si="58"/>
        <v>OK</v>
      </c>
      <c r="I929" t="str">
        <f t="shared" si="59"/>
        <v>OK</v>
      </c>
      <c r="J929" t="str">
        <f>_xlfn.XLOOKUP(A929,'Export BI'!A:A,'Export BI'!C:C,)</f>
        <v>TF-00022846-CT</v>
      </c>
    </row>
    <row r="930" spans="1:10" x14ac:dyDescent="0.25">
      <c r="A930" t="str">
        <f>'Export BI'!A930</f>
        <v>MEDICAR RIBEIRÃO PRETO - TF-00031187-CT - ROSANA APARECIDA ALVES</v>
      </c>
      <c r="B930" s="1">
        <f>_xlfn.XLOOKUP(A930,'Benner SQL'!A:A,'Benner SQL'!F:F,)</f>
        <v>590</v>
      </c>
      <c r="C930" s="1">
        <f>_xlfn.XLOOKUP(A930,'Export BI'!A:A,'Export BI'!G:G,0)</f>
        <v>590</v>
      </c>
      <c r="D930" s="1">
        <f t="shared" si="56"/>
        <v>0</v>
      </c>
      <c r="E930">
        <f>_xlfn.XLOOKUP(A930,'Benner SQL'!A:A,'Benner SQL'!G:G,)</f>
        <v>5</v>
      </c>
      <c r="F930">
        <f>_xlfn.XLOOKUP(A930,'Export BI'!A:A,'Export BI'!H:H,0)</f>
        <v>5</v>
      </c>
      <c r="G930">
        <f t="shared" si="57"/>
        <v>0</v>
      </c>
      <c r="H930" t="str">
        <f t="shared" si="58"/>
        <v>OK</v>
      </c>
      <c r="I930" t="str">
        <f t="shared" si="59"/>
        <v>OK</v>
      </c>
      <c r="J930" t="str">
        <f>_xlfn.XLOOKUP(A930,'Export BI'!A:A,'Export BI'!C:C,)</f>
        <v>TF-00031187-CT</v>
      </c>
    </row>
    <row r="931" spans="1:10" x14ac:dyDescent="0.25">
      <c r="A931" t="str">
        <f>'Export BI'!A931</f>
        <v>MEDICAR RIBEIRÃO PRETO - TF-00021490-CT - MARLENE APARECIDA CORREA</v>
      </c>
      <c r="B931" s="1">
        <f>_xlfn.XLOOKUP(A931,'Benner SQL'!A:A,'Benner SQL'!F:F,)</f>
        <v>589.5</v>
      </c>
      <c r="C931" s="1">
        <f>_xlfn.XLOOKUP(A931,'Export BI'!A:A,'Export BI'!G:G,0)</f>
        <v>589.5</v>
      </c>
      <c r="D931" s="1">
        <f t="shared" si="56"/>
        <v>0</v>
      </c>
      <c r="E931">
        <f>_xlfn.XLOOKUP(A931,'Benner SQL'!A:A,'Benner SQL'!G:G,)</f>
        <v>5</v>
      </c>
      <c r="F931">
        <f>_xlfn.XLOOKUP(A931,'Export BI'!A:A,'Export BI'!H:H,0)</f>
        <v>5</v>
      </c>
      <c r="G931">
        <f t="shared" si="57"/>
        <v>0</v>
      </c>
      <c r="H931" t="str">
        <f t="shared" si="58"/>
        <v>OK</v>
      </c>
      <c r="I931" t="str">
        <f t="shared" si="59"/>
        <v>OK</v>
      </c>
      <c r="J931" t="str">
        <f>_xlfn.XLOOKUP(A931,'Export BI'!A:A,'Export BI'!C:C,)</f>
        <v>TF-00021490-CT</v>
      </c>
    </row>
    <row r="932" spans="1:10" x14ac:dyDescent="0.25">
      <c r="A932" t="str">
        <f>'Export BI'!A932</f>
        <v>MEDICAR RIBEIRÃO PRETO - FA-00022409-CT - CARLA DAS DORES DE OLIVEIRA GOMES</v>
      </c>
      <c r="B932" s="1">
        <f>_xlfn.XLOOKUP(A932,'Benner SQL'!A:A,'Benner SQL'!F:F,)</f>
        <v>588.25</v>
      </c>
      <c r="C932" s="1">
        <f>_xlfn.XLOOKUP(A932,'Export BI'!A:A,'Export BI'!G:G,0)</f>
        <v>588.25</v>
      </c>
      <c r="D932" s="1">
        <f t="shared" si="56"/>
        <v>0</v>
      </c>
      <c r="E932">
        <f>_xlfn.XLOOKUP(A932,'Benner SQL'!A:A,'Benner SQL'!G:G,)</f>
        <v>9</v>
      </c>
      <c r="F932">
        <f>_xlfn.XLOOKUP(A932,'Export BI'!A:A,'Export BI'!H:H,0)</f>
        <v>9</v>
      </c>
      <c r="G932">
        <f t="shared" si="57"/>
        <v>0</v>
      </c>
      <c r="H932" t="str">
        <f t="shared" si="58"/>
        <v>OK</v>
      </c>
      <c r="I932" t="str">
        <f t="shared" si="59"/>
        <v>OK</v>
      </c>
      <c r="J932" t="str">
        <f>_xlfn.XLOOKUP(A932,'Export BI'!A:A,'Export BI'!C:C,)</f>
        <v>FA-00022409-CT</v>
      </c>
    </row>
    <row r="933" spans="1:10" x14ac:dyDescent="0.25">
      <c r="A933" t="str">
        <f>'Export BI'!A933</f>
        <v>MEDICAR RIBEIRÃO PRETO - FA-00007080-CT - JOSE ANTONIO CANDIDO DO NASCIMENTO</v>
      </c>
      <c r="B933" s="1">
        <f>_xlfn.XLOOKUP(A933,'Benner SQL'!A:A,'Benner SQL'!F:F,)</f>
        <v>588</v>
      </c>
      <c r="C933" s="1">
        <f>_xlfn.XLOOKUP(A933,'Export BI'!A:A,'Export BI'!G:G,0)</f>
        <v>588</v>
      </c>
      <c r="D933" s="1">
        <f t="shared" si="56"/>
        <v>0</v>
      </c>
      <c r="E933">
        <f>_xlfn.XLOOKUP(A933,'Benner SQL'!A:A,'Benner SQL'!G:G,)</f>
        <v>7</v>
      </c>
      <c r="F933">
        <f>_xlfn.XLOOKUP(A933,'Export BI'!A:A,'Export BI'!H:H,0)</f>
        <v>7</v>
      </c>
      <c r="G933">
        <f t="shared" si="57"/>
        <v>0</v>
      </c>
      <c r="H933" t="str">
        <f t="shared" si="58"/>
        <v>OK</v>
      </c>
      <c r="I933" t="str">
        <f t="shared" si="59"/>
        <v>OK</v>
      </c>
      <c r="J933" t="str">
        <f>_xlfn.XLOOKUP(A933,'Export BI'!A:A,'Export BI'!C:C,)</f>
        <v>FA-00007080-CT</v>
      </c>
    </row>
    <row r="934" spans="1:10" x14ac:dyDescent="0.25">
      <c r="A934" t="str">
        <f>'Export BI'!A934</f>
        <v>MEDICAR RIBEIRÃO PRETO - TF-00020049-CT - LUIZ CLAUDIO DA SILVA</v>
      </c>
      <c r="B934" s="1">
        <f>_xlfn.XLOOKUP(A934,'Benner SQL'!A:A,'Benner SQL'!F:F,)</f>
        <v>585</v>
      </c>
      <c r="C934" s="1">
        <f>_xlfn.XLOOKUP(A934,'Export BI'!A:A,'Export BI'!G:G,0)</f>
        <v>585</v>
      </c>
      <c r="D934" s="1">
        <f t="shared" si="56"/>
        <v>0</v>
      </c>
      <c r="E934">
        <f>_xlfn.XLOOKUP(A934,'Benner SQL'!A:A,'Benner SQL'!G:G,)</f>
        <v>5</v>
      </c>
      <c r="F934">
        <f>_xlfn.XLOOKUP(A934,'Export BI'!A:A,'Export BI'!H:H,0)</f>
        <v>5</v>
      </c>
      <c r="G934">
        <f t="shared" si="57"/>
        <v>0</v>
      </c>
      <c r="H934" t="str">
        <f t="shared" si="58"/>
        <v>OK</v>
      </c>
      <c r="I934" t="str">
        <f t="shared" si="59"/>
        <v>OK</v>
      </c>
      <c r="J934" t="str">
        <f>_xlfn.XLOOKUP(A934,'Export BI'!A:A,'Export BI'!C:C,)</f>
        <v>TF-00020049-CT</v>
      </c>
    </row>
    <row r="935" spans="1:10" x14ac:dyDescent="0.25">
      <c r="A935" t="str">
        <f>'Export BI'!A935</f>
        <v>MEDICAR RIBEIRÃO PRETO - TF-00031446-CT - GISLAINE DA SILVA</v>
      </c>
      <c r="B935" s="1">
        <f>_xlfn.XLOOKUP(A935,'Benner SQL'!A:A,'Benner SQL'!F:F,)</f>
        <v>585</v>
      </c>
      <c r="C935" s="1">
        <f>_xlfn.XLOOKUP(A935,'Export BI'!A:A,'Export BI'!G:G,0)</f>
        <v>585</v>
      </c>
      <c r="D935" s="1">
        <f t="shared" si="56"/>
        <v>0</v>
      </c>
      <c r="E935">
        <f>_xlfn.XLOOKUP(A935,'Benner SQL'!A:A,'Benner SQL'!G:G,)</f>
        <v>5</v>
      </c>
      <c r="F935">
        <f>_xlfn.XLOOKUP(A935,'Export BI'!A:A,'Export BI'!H:H,0)</f>
        <v>5</v>
      </c>
      <c r="G935">
        <f t="shared" si="57"/>
        <v>0</v>
      </c>
      <c r="H935" t="str">
        <f t="shared" si="58"/>
        <v>OK</v>
      </c>
      <c r="I935" t="str">
        <f t="shared" si="59"/>
        <v>OK</v>
      </c>
      <c r="J935" t="str">
        <f>_xlfn.XLOOKUP(A935,'Export BI'!A:A,'Export BI'!C:C,)</f>
        <v>TF-00031446-CT</v>
      </c>
    </row>
    <row r="936" spans="1:10" x14ac:dyDescent="0.25">
      <c r="A936" t="str">
        <f>'Export BI'!A936</f>
        <v>MEDICAR RIBEIRÃO PRETO - TF-00020055-CT - TATIANE ELEUTERIO ROBERTO</v>
      </c>
      <c r="B936" s="1">
        <f>_xlfn.XLOOKUP(A936,'Benner SQL'!A:A,'Benner SQL'!F:F,)</f>
        <v>583.79999999999995</v>
      </c>
      <c r="C936" s="1">
        <f>_xlfn.XLOOKUP(A936,'Export BI'!A:A,'Export BI'!G:G,0)</f>
        <v>583.79999999999995</v>
      </c>
      <c r="D936" s="1">
        <f t="shared" ref="D936:D999" si="60">B936-C936</f>
        <v>0</v>
      </c>
      <c r="E936">
        <f>_xlfn.XLOOKUP(A936,'Benner SQL'!A:A,'Benner SQL'!G:G,)</f>
        <v>4</v>
      </c>
      <c r="F936">
        <f>_xlfn.XLOOKUP(A936,'Export BI'!A:A,'Export BI'!H:H,0)</f>
        <v>4</v>
      </c>
      <c r="G936">
        <f t="shared" ref="G936:G999" si="61">E936-F936</f>
        <v>0</v>
      </c>
      <c r="H936" t="str">
        <f t="shared" ref="H936:H999" si="62">IF(OR(D936&lt;-1,D936&gt;0),"","OK")</f>
        <v>OK</v>
      </c>
      <c r="I936" t="str">
        <f t="shared" ref="I936:I999" si="63">IF(G936=0,"OK","")</f>
        <v>OK</v>
      </c>
      <c r="J936" t="str">
        <f>_xlfn.XLOOKUP(A936,'Export BI'!A:A,'Export BI'!C:C,)</f>
        <v>TF-00020055-CT</v>
      </c>
    </row>
    <row r="937" spans="1:10" x14ac:dyDescent="0.25">
      <c r="A937" t="str">
        <f>'Export BI'!A937</f>
        <v>MEDICAR RIBEIRÃO PRETO - FA-00008105-CT - MARIA LUISA MOREIRA BEZZON</v>
      </c>
      <c r="B937" s="1">
        <f>_xlfn.XLOOKUP(A937,'Benner SQL'!A:A,'Benner SQL'!F:F,)</f>
        <v>580.79999999999995</v>
      </c>
      <c r="C937" s="1">
        <f>_xlfn.XLOOKUP(A937,'Export BI'!A:A,'Export BI'!G:G,0)</f>
        <v>580.79999999999995</v>
      </c>
      <c r="D937" s="1">
        <f t="shared" si="60"/>
        <v>0</v>
      </c>
      <c r="E937">
        <f>_xlfn.XLOOKUP(A937,'Benner SQL'!A:A,'Benner SQL'!G:G,)</f>
        <v>3</v>
      </c>
      <c r="F937">
        <f>_xlfn.XLOOKUP(A937,'Export BI'!A:A,'Export BI'!H:H,0)</f>
        <v>3</v>
      </c>
      <c r="G937">
        <f t="shared" si="61"/>
        <v>0</v>
      </c>
      <c r="H937" t="str">
        <f t="shared" si="62"/>
        <v>OK</v>
      </c>
      <c r="I937" t="str">
        <f t="shared" si="63"/>
        <v>OK</v>
      </c>
      <c r="J937" t="str">
        <f>_xlfn.XLOOKUP(A937,'Export BI'!A:A,'Export BI'!C:C,)</f>
        <v>FA-00008105-CT</v>
      </c>
    </row>
    <row r="938" spans="1:10" x14ac:dyDescent="0.25">
      <c r="A938" t="str">
        <f>'Export BI'!A938</f>
        <v>MEDICAR CAMPINAS - AP-00038824-CT - MORADA DOS SABIOS RESIDENCIA PARA IDOSOS LTDA</v>
      </c>
      <c r="B938" s="1">
        <f>_xlfn.XLOOKUP(A938,'Benner SQL'!A:A,'Benner SQL'!F:F,)</f>
        <v>580</v>
      </c>
      <c r="C938" s="1">
        <f>_xlfn.XLOOKUP(A938,'Export BI'!A:A,'Export BI'!G:G,0)</f>
        <v>580</v>
      </c>
      <c r="D938" s="1">
        <f t="shared" si="60"/>
        <v>0</v>
      </c>
      <c r="E938">
        <f>_xlfn.XLOOKUP(A938,'Benner SQL'!A:A,'Benner SQL'!G:G,)</f>
        <v>2</v>
      </c>
      <c r="F938">
        <f>_xlfn.XLOOKUP(A938,'Export BI'!A:A,'Export BI'!H:H,0)</f>
        <v>2</v>
      </c>
      <c r="G938">
        <f t="shared" si="61"/>
        <v>0</v>
      </c>
      <c r="H938" t="str">
        <f t="shared" si="62"/>
        <v>OK</v>
      </c>
      <c r="I938" t="str">
        <f t="shared" si="63"/>
        <v>OK</v>
      </c>
      <c r="J938" t="str">
        <f>_xlfn.XLOOKUP(A938,'Export BI'!A:A,'Export BI'!C:C,)</f>
        <v>AP-00038824-CT</v>
      </c>
    </row>
    <row r="939" spans="1:10" x14ac:dyDescent="0.25">
      <c r="A939" t="str">
        <f>'Export BI'!A939</f>
        <v>MEDICAR RIBEIRÃO PRETO - EF-00020593-CT - DENIZE APARECIDA AUGUSTO</v>
      </c>
      <c r="B939" s="1">
        <f>_xlfn.XLOOKUP(A939,'Benner SQL'!A:A,'Benner SQL'!F:F,)</f>
        <v>580</v>
      </c>
      <c r="C939" s="1">
        <f>_xlfn.XLOOKUP(A939,'Export BI'!A:A,'Export BI'!G:G,0)</f>
        <v>580</v>
      </c>
      <c r="D939" s="1">
        <f t="shared" si="60"/>
        <v>0</v>
      </c>
      <c r="E939">
        <f>_xlfn.XLOOKUP(A939,'Benner SQL'!A:A,'Benner SQL'!G:G,)</f>
        <v>10</v>
      </c>
      <c r="F939">
        <f>_xlfn.XLOOKUP(A939,'Export BI'!A:A,'Export BI'!H:H,0)</f>
        <v>10</v>
      </c>
      <c r="G939">
        <f t="shared" si="61"/>
        <v>0</v>
      </c>
      <c r="H939" t="str">
        <f t="shared" si="62"/>
        <v>OK</v>
      </c>
      <c r="I939" t="str">
        <f t="shared" si="63"/>
        <v>OK</v>
      </c>
      <c r="J939" t="str">
        <f>_xlfn.XLOOKUP(A939,'Export BI'!A:A,'Export BI'!C:C,)</f>
        <v>EF-00020593-CT</v>
      </c>
    </row>
    <row r="940" spans="1:10" x14ac:dyDescent="0.25">
      <c r="A940" t="str">
        <f>'Export BI'!A940</f>
        <v>MEDICAR RIBEIRÃO PRETO - EF-00031580-CT - MOACIR CUSTODIO LEITE JUNIOR</v>
      </c>
      <c r="B940" s="1">
        <f>_xlfn.XLOOKUP(A940,'Benner SQL'!A:A,'Benner SQL'!F:F,)</f>
        <v>580</v>
      </c>
      <c r="C940" s="1">
        <f>_xlfn.XLOOKUP(A940,'Export BI'!A:A,'Export BI'!G:G,0)</f>
        <v>580</v>
      </c>
      <c r="D940" s="1">
        <f t="shared" si="60"/>
        <v>0</v>
      </c>
      <c r="E940">
        <f>_xlfn.XLOOKUP(A940,'Benner SQL'!A:A,'Benner SQL'!G:G,)</f>
        <v>4</v>
      </c>
      <c r="F940">
        <f>_xlfn.XLOOKUP(A940,'Export BI'!A:A,'Export BI'!H:H,0)</f>
        <v>4</v>
      </c>
      <c r="G940">
        <f t="shared" si="61"/>
        <v>0</v>
      </c>
      <c r="H940" t="str">
        <f t="shared" si="62"/>
        <v>OK</v>
      </c>
      <c r="I940" t="str">
        <f t="shared" si="63"/>
        <v>OK</v>
      </c>
      <c r="J940" t="str">
        <f>_xlfn.XLOOKUP(A940,'Export BI'!A:A,'Export BI'!C:C,)</f>
        <v>EF-00031580-CT</v>
      </c>
    </row>
    <row r="941" spans="1:10" x14ac:dyDescent="0.25">
      <c r="A941" t="str">
        <f>'Export BI'!A941</f>
        <v>MEDICAR RIBEIRÃO PRETO - AP-00021807-CT - ASSOCIACAO BRASILEIRA DE EDUCACAO E CULTURA</v>
      </c>
      <c r="B941" s="1">
        <f>_xlfn.XLOOKUP(A941,'Benner SQL'!A:A,'Benner SQL'!F:F,)</f>
        <v>579.74</v>
      </c>
      <c r="C941" s="1">
        <f>_xlfn.XLOOKUP(A941,'Export BI'!A:A,'Export BI'!G:G,0)</f>
        <v>579.74</v>
      </c>
      <c r="D941" s="1">
        <f t="shared" si="60"/>
        <v>0</v>
      </c>
      <c r="E941">
        <f>_xlfn.XLOOKUP(A941,'Benner SQL'!A:A,'Benner SQL'!G:G,)</f>
        <v>3</v>
      </c>
      <c r="F941">
        <f>_xlfn.XLOOKUP(A941,'Export BI'!A:A,'Export BI'!H:H,0)</f>
        <v>3</v>
      </c>
      <c r="G941">
        <f t="shared" si="61"/>
        <v>0</v>
      </c>
      <c r="H941" t="str">
        <f t="shared" si="62"/>
        <v>OK</v>
      </c>
      <c r="I941" t="str">
        <f t="shared" si="63"/>
        <v>OK</v>
      </c>
      <c r="J941" t="str">
        <f>_xlfn.XLOOKUP(A941,'Export BI'!A:A,'Export BI'!C:C,)</f>
        <v>AP-00021807-CT</v>
      </c>
    </row>
    <row r="942" spans="1:10" x14ac:dyDescent="0.25">
      <c r="A942" t="str">
        <f>'Export BI'!A942</f>
        <v>MEDICAR CAMPINAS - FA-00004567-CT - JOSE ROSA DA SILVA</v>
      </c>
      <c r="B942" s="1">
        <f>_xlfn.XLOOKUP(A942,'Benner SQL'!A:A,'Benner SQL'!F:F,)</f>
        <v>576.43999999999994</v>
      </c>
      <c r="C942" s="1">
        <f>_xlfn.XLOOKUP(A942,'Export BI'!A:A,'Export BI'!G:G,0)</f>
        <v>576.44000000000005</v>
      </c>
      <c r="D942" s="1">
        <f t="shared" si="60"/>
        <v>0</v>
      </c>
      <c r="E942">
        <f>_xlfn.XLOOKUP(A942,'Benner SQL'!A:A,'Benner SQL'!G:G,)</f>
        <v>21</v>
      </c>
      <c r="F942">
        <f>_xlfn.XLOOKUP(A942,'Export BI'!A:A,'Export BI'!H:H,0)</f>
        <v>21</v>
      </c>
      <c r="G942">
        <f t="shared" si="61"/>
        <v>0</v>
      </c>
      <c r="H942" t="str">
        <f t="shared" si="62"/>
        <v>OK</v>
      </c>
      <c r="I942" t="str">
        <f t="shared" si="63"/>
        <v>OK</v>
      </c>
      <c r="J942" t="str">
        <f>_xlfn.XLOOKUP(A942,'Export BI'!A:A,'Export BI'!C:C,)</f>
        <v>FA-00004567-CT</v>
      </c>
    </row>
    <row r="943" spans="1:10" x14ac:dyDescent="0.25">
      <c r="A943" t="str">
        <f>'Export BI'!A943</f>
        <v>MEDICAR RIBEIRÃO PRETO - FA-00022052-CT - JOSE CARLOS FABBRIS</v>
      </c>
      <c r="B943" s="1">
        <f>_xlfn.XLOOKUP(A943,'Benner SQL'!A:A,'Benner SQL'!F:F,)</f>
        <v>576.44000000000005</v>
      </c>
      <c r="C943" s="1">
        <f>_xlfn.XLOOKUP(A943,'Export BI'!A:A,'Export BI'!G:G,0)</f>
        <v>576.44000000000005</v>
      </c>
      <c r="D943" s="1">
        <f t="shared" si="60"/>
        <v>0</v>
      </c>
      <c r="E943">
        <f>_xlfn.XLOOKUP(A943,'Benner SQL'!A:A,'Benner SQL'!G:G,)</f>
        <v>2</v>
      </c>
      <c r="F943">
        <f>_xlfn.XLOOKUP(A943,'Export BI'!A:A,'Export BI'!H:H,0)</f>
        <v>2</v>
      </c>
      <c r="G943">
        <f t="shared" si="61"/>
        <v>0</v>
      </c>
      <c r="H943" t="str">
        <f t="shared" si="62"/>
        <v>OK</v>
      </c>
      <c r="I943" t="str">
        <f t="shared" si="63"/>
        <v>OK</v>
      </c>
      <c r="J943" t="str">
        <f>_xlfn.XLOOKUP(A943,'Export BI'!A:A,'Export BI'!C:C,)</f>
        <v>FA-00022052-CT</v>
      </c>
    </row>
    <row r="944" spans="1:10" x14ac:dyDescent="0.25">
      <c r="A944" t="str">
        <f>'Export BI'!A944</f>
        <v>MEDICAR RIBEIRÃO PRETO - FA-00005165-CT - ALESSANDRA SILVA BERNARDO</v>
      </c>
      <c r="B944" s="1">
        <f>_xlfn.XLOOKUP(A944,'Benner SQL'!A:A,'Benner SQL'!F:F,)</f>
        <v>574.6</v>
      </c>
      <c r="C944" s="1">
        <f>_xlfn.XLOOKUP(A944,'Export BI'!A:A,'Export BI'!G:G,0)</f>
        <v>574.6</v>
      </c>
      <c r="D944" s="1">
        <f t="shared" si="60"/>
        <v>0</v>
      </c>
      <c r="E944">
        <f>_xlfn.XLOOKUP(A944,'Benner SQL'!A:A,'Benner SQL'!G:G,)</f>
        <v>11</v>
      </c>
      <c r="F944">
        <f>_xlfn.XLOOKUP(A944,'Export BI'!A:A,'Export BI'!H:H,0)</f>
        <v>11</v>
      </c>
      <c r="G944">
        <f t="shared" si="61"/>
        <v>0</v>
      </c>
      <c r="H944" t="str">
        <f t="shared" si="62"/>
        <v>OK</v>
      </c>
      <c r="I944" t="str">
        <f t="shared" si="63"/>
        <v>OK</v>
      </c>
      <c r="J944" t="str">
        <f>_xlfn.XLOOKUP(A944,'Export BI'!A:A,'Export BI'!C:C,)</f>
        <v>FA-00005165-CT</v>
      </c>
    </row>
    <row r="945" spans="1:10" x14ac:dyDescent="0.25">
      <c r="A945" t="str">
        <f>'Export BI'!A945</f>
        <v>MEDICAR RIBEIRÃO PRETO - FA-00005832-CT - CAMILA JULIANA DIAS DE SOUZA NASCIMENTO</v>
      </c>
      <c r="B945" s="1">
        <f>_xlfn.XLOOKUP(A945,'Benner SQL'!A:A,'Benner SQL'!F:F,)</f>
        <v>574</v>
      </c>
      <c r="C945" s="1">
        <f>_xlfn.XLOOKUP(A945,'Export BI'!A:A,'Export BI'!G:G,0)</f>
        <v>574</v>
      </c>
      <c r="D945" s="1">
        <f t="shared" si="60"/>
        <v>0</v>
      </c>
      <c r="E945">
        <f>_xlfn.XLOOKUP(A945,'Benner SQL'!A:A,'Benner SQL'!G:G,)</f>
        <v>7</v>
      </c>
      <c r="F945">
        <f>_xlfn.XLOOKUP(A945,'Export BI'!A:A,'Export BI'!H:H,0)</f>
        <v>7</v>
      </c>
      <c r="G945">
        <f t="shared" si="61"/>
        <v>0</v>
      </c>
      <c r="H945" t="str">
        <f t="shared" si="62"/>
        <v>OK</v>
      </c>
      <c r="I945" t="str">
        <f t="shared" si="63"/>
        <v>OK</v>
      </c>
      <c r="J945" t="str">
        <f>_xlfn.XLOOKUP(A945,'Export BI'!A:A,'Export BI'!C:C,)</f>
        <v>FA-00005832-CT</v>
      </c>
    </row>
    <row r="946" spans="1:10" x14ac:dyDescent="0.25">
      <c r="A946" t="str">
        <f>'Export BI'!A946</f>
        <v>MEDICAR RIBEIRÃO PRETO - FA-00007547-CT - JORGE EDUARDO RAMOS</v>
      </c>
      <c r="B946" s="1">
        <f>_xlfn.XLOOKUP(A946,'Benner SQL'!A:A,'Benner SQL'!F:F,)</f>
        <v>574</v>
      </c>
      <c r="C946" s="1">
        <f>_xlfn.XLOOKUP(A946,'Export BI'!A:A,'Export BI'!G:G,0)</f>
        <v>574</v>
      </c>
      <c r="D946" s="1">
        <f t="shared" si="60"/>
        <v>0</v>
      </c>
      <c r="E946">
        <f>_xlfn.XLOOKUP(A946,'Benner SQL'!A:A,'Benner SQL'!G:G,)</f>
        <v>7</v>
      </c>
      <c r="F946">
        <f>_xlfn.XLOOKUP(A946,'Export BI'!A:A,'Export BI'!H:H,0)</f>
        <v>7</v>
      </c>
      <c r="G946">
        <f t="shared" si="61"/>
        <v>0</v>
      </c>
      <c r="H946" t="str">
        <f t="shared" si="62"/>
        <v>OK</v>
      </c>
      <c r="I946" t="str">
        <f t="shared" si="63"/>
        <v>OK</v>
      </c>
      <c r="J946" t="str">
        <f>_xlfn.XLOOKUP(A946,'Export BI'!A:A,'Export BI'!C:C,)</f>
        <v>FA-00007547-CT</v>
      </c>
    </row>
    <row r="947" spans="1:10" x14ac:dyDescent="0.25">
      <c r="A947" t="str">
        <f>'Export BI'!A947</f>
        <v>MEDICAR CAMPINAS - TF-00031926-CT - EDNA LUCIA TAVARES ALCANTARA</v>
      </c>
      <c r="B947" s="1">
        <f>_xlfn.XLOOKUP(A947,'Benner SQL'!A:A,'Benner SQL'!F:F,)</f>
        <v>572.70000000000005</v>
      </c>
      <c r="C947" s="1">
        <f>_xlfn.XLOOKUP(A947,'Export BI'!A:A,'Export BI'!G:G,0)</f>
        <v>572.70000000000005</v>
      </c>
      <c r="D947" s="1">
        <f t="shared" si="60"/>
        <v>0</v>
      </c>
      <c r="E947">
        <f>_xlfn.XLOOKUP(A947,'Benner SQL'!A:A,'Benner SQL'!G:G,)</f>
        <v>4</v>
      </c>
      <c r="F947">
        <f>_xlfn.XLOOKUP(A947,'Export BI'!A:A,'Export BI'!H:H,0)</f>
        <v>4</v>
      </c>
      <c r="G947">
        <f t="shared" si="61"/>
        <v>0</v>
      </c>
      <c r="H947" t="str">
        <f t="shared" si="62"/>
        <v>OK</v>
      </c>
      <c r="I947" t="str">
        <f t="shared" si="63"/>
        <v>OK</v>
      </c>
      <c r="J947" t="str">
        <f>_xlfn.XLOOKUP(A947,'Export BI'!A:A,'Export BI'!C:C,)</f>
        <v>TF-00031926-CT</v>
      </c>
    </row>
    <row r="948" spans="1:10" x14ac:dyDescent="0.25">
      <c r="A948" t="str">
        <f>'Export BI'!A948</f>
        <v>MEDICAR RIBEIRÃO PRETO - AP-00006534-CT - CARAMURU II RPO DESENVOLVIMENTO IMOBILIARIO SPE LTDA</v>
      </c>
      <c r="B948" s="1">
        <f>_xlfn.XLOOKUP(A948,'Benner SQL'!A:A,'Benner SQL'!F:F,)</f>
        <v>572.67000000000007</v>
      </c>
      <c r="C948" s="1">
        <f>_xlfn.XLOOKUP(A948,'Export BI'!A:A,'Export BI'!G:G,0)</f>
        <v>572.67000000000007</v>
      </c>
      <c r="D948" s="1">
        <f t="shared" si="60"/>
        <v>0</v>
      </c>
      <c r="E948">
        <f>_xlfn.XLOOKUP(A948,'Benner SQL'!A:A,'Benner SQL'!G:G,)</f>
        <v>2</v>
      </c>
      <c r="F948">
        <f>_xlfn.XLOOKUP(A948,'Export BI'!A:A,'Export BI'!H:H,0)</f>
        <v>2</v>
      </c>
      <c r="G948">
        <f t="shared" si="61"/>
        <v>0</v>
      </c>
      <c r="H948" t="str">
        <f t="shared" si="62"/>
        <v>OK</v>
      </c>
      <c r="I948" t="str">
        <f t="shared" si="63"/>
        <v>OK</v>
      </c>
      <c r="J948" t="str">
        <f>_xlfn.XLOOKUP(A948,'Export BI'!A:A,'Export BI'!C:C,)</f>
        <v>AP-00006534-CT</v>
      </c>
    </row>
    <row r="949" spans="1:10" x14ac:dyDescent="0.25">
      <c r="A949" t="str">
        <f>'Export BI'!A949</f>
        <v>MEDICAR CAMPINAS - FA-00003271-CT - WILMA OTRANTO DE OLIVEIRA</v>
      </c>
      <c r="B949" s="1">
        <f>_xlfn.XLOOKUP(A949,'Benner SQL'!A:A,'Benner SQL'!F:F,)</f>
        <v>572.29999999999995</v>
      </c>
      <c r="C949" s="1">
        <f>_xlfn.XLOOKUP(A949,'Export BI'!A:A,'Export BI'!G:G,0)</f>
        <v>572.29999999999995</v>
      </c>
      <c r="D949" s="1">
        <f t="shared" si="60"/>
        <v>0</v>
      </c>
      <c r="E949">
        <f>_xlfn.XLOOKUP(A949,'Benner SQL'!A:A,'Benner SQL'!G:G,)</f>
        <v>13</v>
      </c>
      <c r="F949">
        <f>_xlfn.XLOOKUP(A949,'Export BI'!A:A,'Export BI'!H:H,0)</f>
        <v>13</v>
      </c>
      <c r="G949">
        <f t="shared" si="61"/>
        <v>0</v>
      </c>
      <c r="H949" t="str">
        <f t="shared" si="62"/>
        <v>OK</v>
      </c>
      <c r="I949" t="str">
        <f t="shared" si="63"/>
        <v>OK</v>
      </c>
      <c r="J949" t="str">
        <f>_xlfn.XLOOKUP(A949,'Export BI'!A:A,'Export BI'!C:C,)</f>
        <v>FA-00003271-CT</v>
      </c>
    </row>
    <row r="950" spans="1:10" x14ac:dyDescent="0.25">
      <c r="A950" t="str">
        <f>'Export BI'!A950</f>
        <v>MEDICAR RIBEIRÃO PRETO - TF-00032586-CT - CARINA PAULA DOMINGUES ZAGATTO</v>
      </c>
      <c r="B950" s="1">
        <f>_xlfn.XLOOKUP(A950,'Benner SQL'!A:A,'Benner SQL'!F:F,)</f>
        <v>570</v>
      </c>
      <c r="C950" s="1">
        <f>_xlfn.XLOOKUP(A950,'Export BI'!A:A,'Export BI'!G:G,0)</f>
        <v>570</v>
      </c>
      <c r="D950" s="1">
        <f t="shared" si="60"/>
        <v>0</v>
      </c>
      <c r="E950">
        <f>_xlfn.XLOOKUP(A950,'Benner SQL'!A:A,'Benner SQL'!G:G,)</f>
        <v>3</v>
      </c>
      <c r="F950">
        <f>_xlfn.XLOOKUP(A950,'Export BI'!A:A,'Export BI'!H:H,0)</f>
        <v>3</v>
      </c>
      <c r="G950">
        <f t="shared" si="61"/>
        <v>0</v>
      </c>
      <c r="H950" t="str">
        <f t="shared" si="62"/>
        <v>OK</v>
      </c>
      <c r="I950" t="str">
        <f t="shared" si="63"/>
        <v>OK</v>
      </c>
      <c r="J950" t="str">
        <f>_xlfn.XLOOKUP(A950,'Export BI'!A:A,'Export BI'!C:C,)</f>
        <v>TF-00032586-CT</v>
      </c>
    </row>
    <row r="951" spans="1:10" x14ac:dyDescent="0.25">
      <c r="A951" t="str">
        <f>'Export BI'!A951</f>
        <v>MEDICAR RIBEIRÃO PRETO - FA-00021387-CT - IVO GUEDES SERATTI</v>
      </c>
      <c r="B951" s="1">
        <f>_xlfn.XLOOKUP(A951,'Benner SQL'!A:A,'Benner SQL'!F:F,)</f>
        <v>567</v>
      </c>
      <c r="C951" s="1">
        <f>_xlfn.XLOOKUP(A951,'Export BI'!A:A,'Export BI'!G:G,0)</f>
        <v>567</v>
      </c>
      <c r="D951" s="1">
        <f t="shared" si="60"/>
        <v>0</v>
      </c>
      <c r="E951">
        <f>_xlfn.XLOOKUP(A951,'Benner SQL'!A:A,'Benner SQL'!G:G,)</f>
        <v>4</v>
      </c>
      <c r="F951">
        <f>_xlfn.XLOOKUP(A951,'Export BI'!A:A,'Export BI'!H:H,0)</f>
        <v>4</v>
      </c>
      <c r="G951">
        <f t="shared" si="61"/>
        <v>0</v>
      </c>
      <c r="H951" t="str">
        <f t="shared" si="62"/>
        <v>OK</v>
      </c>
      <c r="I951" t="str">
        <f t="shared" si="63"/>
        <v>OK</v>
      </c>
      <c r="J951" t="str">
        <f>_xlfn.XLOOKUP(A951,'Export BI'!A:A,'Export BI'!C:C,)</f>
        <v>FA-00021387-CT</v>
      </c>
    </row>
    <row r="952" spans="1:10" x14ac:dyDescent="0.25">
      <c r="A952" t="str">
        <f>'Export BI'!A952</f>
        <v>MEDICAR RIBEIRÃO PRETO - TC-00039066-CT - JOANA PEREIRA DA SILVA</v>
      </c>
      <c r="B952" s="1">
        <f>_xlfn.XLOOKUP(A952,'Benner SQL'!A:A,'Benner SQL'!F:F,)</f>
        <v>564.28</v>
      </c>
      <c r="C952" s="1">
        <f>_xlfn.XLOOKUP(A952,'Export BI'!A:A,'Export BI'!G:G,0)</f>
        <v>564.28</v>
      </c>
      <c r="D952" s="1">
        <f t="shared" si="60"/>
        <v>0</v>
      </c>
      <c r="E952">
        <f>_xlfn.XLOOKUP(A952,'Benner SQL'!A:A,'Benner SQL'!G:G,)</f>
        <v>2</v>
      </c>
      <c r="F952">
        <f>_xlfn.XLOOKUP(A952,'Export BI'!A:A,'Export BI'!H:H,0)</f>
        <v>2</v>
      </c>
      <c r="G952">
        <f t="shared" si="61"/>
        <v>0</v>
      </c>
      <c r="H952" t="str">
        <f t="shared" si="62"/>
        <v>OK</v>
      </c>
      <c r="I952" t="str">
        <f t="shared" si="63"/>
        <v>OK</v>
      </c>
      <c r="J952" t="str">
        <f>_xlfn.XLOOKUP(A952,'Export BI'!A:A,'Export BI'!C:C,)</f>
        <v>TC-00039066-CT</v>
      </c>
    </row>
    <row r="953" spans="1:10" x14ac:dyDescent="0.25">
      <c r="A953" t="str">
        <f>'Export BI'!A953</f>
        <v>MEDICAR RIBEIRÃO PRETO - TF-00018124-CT - CLEIDE DE LOURDES POSSANI</v>
      </c>
      <c r="B953" s="1">
        <f>_xlfn.XLOOKUP(A953,'Benner SQL'!A:A,'Benner SQL'!F:F,)</f>
        <v>564</v>
      </c>
      <c r="C953" s="1">
        <f>_xlfn.XLOOKUP(A953,'Export BI'!A:A,'Export BI'!G:G,0)</f>
        <v>564</v>
      </c>
      <c r="D953" s="1">
        <f t="shared" si="60"/>
        <v>0</v>
      </c>
      <c r="E953">
        <f>_xlfn.XLOOKUP(A953,'Benner SQL'!A:A,'Benner SQL'!G:G,)</f>
        <v>3</v>
      </c>
      <c r="F953">
        <f>_xlfn.XLOOKUP(A953,'Export BI'!A:A,'Export BI'!H:H,0)</f>
        <v>3</v>
      </c>
      <c r="G953">
        <f t="shared" si="61"/>
        <v>0</v>
      </c>
      <c r="H953" t="str">
        <f t="shared" si="62"/>
        <v>OK</v>
      </c>
      <c r="I953" t="str">
        <f t="shared" si="63"/>
        <v>OK</v>
      </c>
      <c r="J953" t="str">
        <f>_xlfn.XLOOKUP(A953,'Export BI'!A:A,'Export BI'!C:C,)</f>
        <v>TF-00018124-CT</v>
      </c>
    </row>
    <row r="954" spans="1:10" x14ac:dyDescent="0.25">
      <c r="A954" t="str">
        <f>'Export BI'!A954</f>
        <v>MEDICAR CAMPINAS - TF-00020303-CT - CLAUDETTE BOAVENTURA AMANCIO</v>
      </c>
      <c r="B954" s="1">
        <f>_xlfn.XLOOKUP(A954,'Benner SQL'!A:A,'Benner SQL'!F:F,)</f>
        <v>560.49</v>
      </c>
      <c r="C954" s="1">
        <f>_xlfn.XLOOKUP(A954,'Export BI'!A:A,'Export BI'!G:G,0)</f>
        <v>560.49</v>
      </c>
      <c r="D954" s="1">
        <f t="shared" si="60"/>
        <v>0</v>
      </c>
      <c r="E954">
        <f>_xlfn.XLOOKUP(A954,'Benner SQL'!A:A,'Benner SQL'!G:G,)</f>
        <v>5</v>
      </c>
      <c r="F954">
        <f>_xlfn.XLOOKUP(A954,'Export BI'!A:A,'Export BI'!H:H,0)</f>
        <v>5</v>
      </c>
      <c r="G954">
        <f t="shared" si="61"/>
        <v>0</v>
      </c>
      <c r="H954" t="str">
        <f t="shared" si="62"/>
        <v>OK</v>
      </c>
      <c r="I954" t="str">
        <f t="shared" si="63"/>
        <v>OK</v>
      </c>
      <c r="J954" t="str">
        <f>_xlfn.XLOOKUP(A954,'Export BI'!A:A,'Export BI'!C:C,)</f>
        <v>TF-00020303-CT</v>
      </c>
    </row>
    <row r="955" spans="1:10" x14ac:dyDescent="0.25">
      <c r="A955" t="str">
        <f>'Export BI'!A955</f>
        <v>MEDICAR RIBEIRÃO PRETO - TF-00015587-CT - EZEQUIEL APARECIDO VIEIRA</v>
      </c>
      <c r="B955" s="1">
        <f>_xlfn.XLOOKUP(A955,'Benner SQL'!A:A,'Benner SQL'!F:F,)</f>
        <v>560</v>
      </c>
      <c r="C955" s="1">
        <f>_xlfn.XLOOKUP(A955,'Export BI'!A:A,'Export BI'!G:G,0)</f>
        <v>560</v>
      </c>
      <c r="D955" s="1">
        <f t="shared" si="60"/>
        <v>0</v>
      </c>
      <c r="E955">
        <f>_xlfn.XLOOKUP(A955,'Benner SQL'!A:A,'Benner SQL'!G:G,)</f>
        <v>7</v>
      </c>
      <c r="F955">
        <f>_xlfn.XLOOKUP(A955,'Export BI'!A:A,'Export BI'!H:H,0)</f>
        <v>7</v>
      </c>
      <c r="G955">
        <f t="shared" si="61"/>
        <v>0</v>
      </c>
      <c r="H955" t="str">
        <f t="shared" si="62"/>
        <v>OK</v>
      </c>
      <c r="I955" t="str">
        <f t="shared" si="63"/>
        <v>OK</v>
      </c>
      <c r="J955" t="str">
        <f>_xlfn.XLOOKUP(A955,'Export BI'!A:A,'Export BI'!C:C,)</f>
        <v>TF-00015587-CT</v>
      </c>
    </row>
    <row r="956" spans="1:10" x14ac:dyDescent="0.25">
      <c r="A956" t="str">
        <f>'Export BI'!A956</f>
        <v>MEDICAR RIBEIRÃO PRETO - TF-00017740-CT - FERNANDA PINTO DE ANDRADE</v>
      </c>
      <c r="B956" s="1">
        <f>_xlfn.XLOOKUP(A956,'Benner SQL'!A:A,'Benner SQL'!F:F,)</f>
        <v>560</v>
      </c>
      <c r="C956" s="1">
        <f>_xlfn.XLOOKUP(A956,'Export BI'!A:A,'Export BI'!G:G,0)</f>
        <v>560</v>
      </c>
      <c r="D956" s="1">
        <f t="shared" si="60"/>
        <v>0</v>
      </c>
      <c r="E956">
        <f>_xlfn.XLOOKUP(A956,'Benner SQL'!A:A,'Benner SQL'!G:G,)</f>
        <v>4</v>
      </c>
      <c r="F956">
        <f>_xlfn.XLOOKUP(A956,'Export BI'!A:A,'Export BI'!H:H,0)</f>
        <v>4</v>
      </c>
      <c r="G956">
        <f t="shared" si="61"/>
        <v>0</v>
      </c>
      <c r="H956" t="str">
        <f t="shared" si="62"/>
        <v>OK</v>
      </c>
      <c r="I956" t="str">
        <f t="shared" si="63"/>
        <v>OK</v>
      </c>
      <c r="J956" t="str">
        <f>_xlfn.XLOOKUP(A956,'Export BI'!A:A,'Export BI'!C:C,)</f>
        <v>TF-00017740-CT</v>
      </c>
    </row>
    <row r="957" spans="1:10" x14ac:dyDescent="0.25">
      <c r="A957" t="str">
        <f>'Export BI'!A957</f>
        <v>MEDICAR RIBEIRÃO PRETO - TF-00021636-CT - GILBERTO TEIXEIRA MORAES LEITE</v>
      </c>
      <c r="B957" s="1">
        <f>_xlfn.XLOOKUP(A957,'Benner SQL'!A:A,'Benner SQL'!F:F,)</f>
        <v>560</v>
      </c>
      <c r="C957" s="1">
        <f>_xlfn.XLOOKUP(A957,'Export BI'!A:A,'Export BI'!G:G,0)</f>
        <v>560</v>
      </c>
      <c r="D957" s="1">
        <f t="shared" si="60"/>
        <v>0</v>
      </c>
      <c r="E957">
        <f>_xlfn.XLOOKUP(A957,'Benner SQL'!A:A,'Benner SQL'!G:G,)</f>
        <v>7</v>
      </c>
      <c r="F957">
        <f>_xlfn.XLOOKUP(A957,'Export BI'!A:A,'Export BI'!H:H,0)</f>
        <v>7</v>
      </c>
      <c r="G957">
        <f t="shared" si="61"/>
        <v>0</v>
      </c>
      <c r="H957" t="str">
        <f t="shared" si="62"/>
        <v>OK</v>
      </c>
      <c r="I957" t="str">
        <f t="shared" si="63"/>
        <v>OK</v>
      </c>
      <c r="J957" t="str">
        <f>_xlfn.XLOOKUP(A957,'Export BI'!A:A,'Export BI'!C:C,)</f>
        <v>TF-00021636-CT</v>
      </c>
    </row>
    <row r="958" spans="1:10" x14ac:dyDescent="0.25">
      <c r="A958" t="str">
        <f>'Export BI'!A958</f>
        <v>MEDICAR CAMPINAS - TF-00021548-CT - IZABEL DA SILVA CASTILHANO</v>
      </c>
      <c r="B958" s="1">
        <f>_xlfn.XLOOKUP(A958,'Benner SQL'!A:A,'Benner SQL'!F:F,)</f>
        <v>559.6</v>
      </c>
      <c r="C958" s="1">
        <f>_xlfn.XLOOKUP(A958,'Export BI'!A:A,'Export BI'!G:G,0)</f>
        <v>559.6</v>
      </c>
      <c r="D958" s="1">
        <f t="shared" si="60"/>
        <v>0</v>
      </c>
      <c r="E958">
        <f>_xlfn.XLOOKUP(A958,'Benner SQL'!A:A,'Benner SQL'!G:G,)</f>
        <v>4</v>
      </c>
      <c r="F958">
        <f>_xlfn.XLOOKUP(A958,'Export BI'!A:A,'Export BI'!H:H,0)</f>
        <v>4</v>
      </c>
      <c r="G958">
        <f t="shared" si="61"/>
        <v>0</v>
      </c>
      <c r="H958" t="str">
        <f t="shared" si="62"/>
        <v>OK</v>
      </c>
      <c r="I958" t="str">
        <f t="shared" si="63"/>
        <v>OK</v>
      </c>
      <c r="J958" t="str">
        <f>_xlfn.XLOOKUP(A958,'Export BI'!A:A,'Export BI'!C:C,)</f>
        <v>TF-00021548-CT</v>
      </c>
    </row>
    <row r="959" spans="1:10" x14ac:dyDescent="0.25">
      <c r="A959" t="str">
        <f>'Export BI'!A959</f>
        <v>MEDICAR CAMPINAS - TF-00031877-CT - SILVANA FATIMA PORKAT</v>
      </c>
      <c r="B959" s="1">
        <f>_xlfn.XLOOKUP(A959,'Benner SQL'!A:A,'Benner SQL'!F:F,)</f>
        <v>559.6</v>
      </c>
      <c r="C959" s="1">
        <f>_xlfn.XLOOKUP(A959,'Export BI'!A:A,'Export BI'!G:G,0)</f>
        <v>559.6</v>
      </c>
      <c r="D959" s="1">
        <f t="shared" si="60"/>
        <v>0</v>
      </c>
      <c r="E959">
        <f>_xlfn.XLOOKUP(A959,'Benner SQL'!A:A,'Benner SQL'!G:G,)</f>
        <v>4</v>
      </c>
      <c r="F959">
        <f>_xlfn.XLOOKUP(A959,'Export BI'!A:A,'Export BI'!H:H,0)</f>
        <v>4</v>
      </c>
      <c r="G959">
        <f t="shared" si="61"/>
        <v>0</v>
      </c>
      <c r="H959" t="str">
        <f t="shared" si="62"/>
        <v>OK</v>
      </c>
      <c r="I959" t="str">
        <f t="shared" si="63"/>
        <v>OK</v>
      </c>
      <c r="J959" t="str">
        <f>_xlfn.XLOOKUP(A959,'Export BI'!A:A,'Export BI'!C:C,)</f>
        <v>TF-00031877-CT</v>
      </c>
    </row>
    <row r="960" spans="1:10" x14ac:dyDescent="0.25">
      <c r="A960" t="str">
        <f>'Export BI'!A960</f>
        <v>MEDICAR RIBEIRÃO PRETO - TF-00017440-CT - NELIA DE FATIMA GONCALVES DE AMORIM</v>
      </c>
      <c r="B960" s="1">
        <f>_xlfn.XLOOKUP(A960,'Benner SQL'!A:A,'Benner SQL'!F:F,)</f>
        <v>558.33000000000004</v>
      </c>
      <c r="C960" s="1">
        <f>_xlfn.XLOOKUP(A960,'Export BI'!A:A,'Export BI'!G:G,0)</f>
        <v>558.32999999999993</v>
      </c>
      <c r="D960" s="1">
        <f t="shared" si="60"/>
        <v>0</v>
      </c>
      <c r="E960">
        <f>_xlfn.XLOOKUP(A960,'Benner SQL'!A:A,'Benner SQL'!G:G,)</f>
        <v>14</v>
      </c>
      <c r="F960">
        <f>_xlfn.XLOOKUP(A960,'Export BI'!A:A,'Export BI'!H:H,0)</f>
        <v>14</v>
      </c>
      <c r="G960">
        <f t="shared" si="61"/>
        <v>0</v>
      </c>
      <c r="H960" t="str">
        <f t="shared" si="62"/>
        <v>OK</v>
      </c>
      <c r="I960" t="str">
        <f t="shared" si="63"/>
        <v>OK</v>
      </c>
      <c r="J960" t="str">
        <f>_xlfn.XLOOKUP(A960,'Export BI'!A:A,'Export BI'!C:C,)</f>
        <v>TF-00017440-CT</v>
      </c>
    </row>
    <row r="961" spans="1:10" x14ac:dyDescent="0.25">
      <c r="A961" t="str">
        <f>'Export BI'!A961</f>
        <v>MEDICAR CAMPINAS - FA-00000692-CT - MARCOS ROSSI BURATTO</v>
      </c>
      <c r="B961" s="1">
        <f>_xlfn.XLOOKUP(A961,'Benner SQL'!A:A,'Benner SQL'!F:F,)</f>
        <v>557.70000000000005</v>
      </c>
      <c r="C961" s="1">
        <f>_xlfn.XLOOKUP(A961,'Export BI'!A:A,'Export BI'!G:G,0)</f>
        <v>557.70000000000005</v>
      </c>
      <c r="D961" s="1">
        <f t="shared" si="60"/>
        <v>0</v>
      </c>
      <c r="E961">
        <f>_xlfn.XLOOKUP(A961,'Benner SQL'!A:A,'Benner SQL'!G:G,)</f>
        <v>2</v>
      </c>
      <c r="F961">
        <f>_xlfn.XLOOKUP(A961,'Export BI'!A:A,'Export BI'!H:H,0)</f>
        <v>2</v>
      </c>
      <c r="G961">
        <f t="shared" si="61"/>
        <v>0</v>
      </c>
      <c r="H961" t="str">
        <f t="shared" si="62"/>
        <v>OK</v>
      </c>
      <c r="I961" t="str">
        <f t="shared" si="63"/>
        <v>OK</v>
      </c>
      <c r="J961" t="str">
        <f>_xlfn.XLOOKUP(A961,'Export BI'!A:A,'Export BI'!C:C,)</f>
        <v>FA-00000692-CT</v>
      </c>
    </row>
    <row r="962" spans="1:10" x14ac:dyDescent="0.25">
      <c r="A962" t="str">
        <f>'Export BI'!A962</f>
        <v>MEDICAR RIBEIRÃO PRETO - TF-00021933-CT - DAVI DE SOUZA PEREIRA BARBOSA</v>
      </c>
      <c r="B962" s="1">
        <f>_xlfn.XLOOKUP(A962,'Benner SQL'!A:A,'Benner SQL'!F:F,)</f>
        <v>556</v>
      </c>
      <c r="C962" s="1">
        <f>_xlfn.XLOOKUP(A962,'Export BI'!A:A,'Export BI'!G:G,0)</f>
        <v>556</v>
      </c>
      <c r="D962" s="1">
        <f t="shared" si="60"/>
        <v>0</v>
      </c>
      <c r="E962">
        <f>_xlfn.XLOOKUP(A962,'Benner SQL'!A:A,'Benner SQL'!G:G,)</f>
        <v>4</v>
      </c>
      <c r="F962">
        <f>_xlfn.XLOOKUP(A962,'Export BI'!A:A,'Export BI'!H:H,0)</f>
        <v>4</v>
      </c>
      <c r="G962">
        <f t="shared" si="61"/>
        <v>0</v>
      </c>
      <c r="H962" t="str">
        <f t="shared" si="62"/>
        <v>OK</v>
      </c>
      <c r="I962" t="str">
        <f t="shared" si="63"/>
        <v>OK</v>
      </c>
      <c r="J962" t="str">
        <f>_xlfn.XLOOKUP(A962,'Export BI'!A:A,'Export BI'!C:C,)</f>
        <v>TF-00021933-CT</v>
      </c>
    </row>
    <row r="963" spans="1:10" x14ac:dyDescent="0.25">
      <c r="A963" t="str">
        <f>'Export BI'!A963</f>
        <v>MEDICAR RIBEIRÃO PRETO - TF-00022907-CT - ROSANA JUNQUEIRA RAMOS DE ARAUJO</v>
      </c>
      <c r="B963" s="1">
        <f>_xlfn.XLOOKUP(A963,'Benner SQL'!A:A,'Benner SQL'!F:F,)</f>
        <v>556</v>
      </c>
      <c r="C963" s="1">
        <f>_xlfn.XLOOKUP(A963,'Export BI'!A:A,'Export BI'!G:G,0)</f>
        <v>556</v>
      </c>
      <c r="D963" s="1">
        <f t="shared" si="60"/>
        <v>0</v>
      </c>
      <c r="E963">
        <f>_xlfn.XLOOKUP(A963,'Benner SQL'!A:A,'Benner SQL'!G:G,)</f>
        <v>4</v>
      </c>
      <c r="F963">
        <f>_xlfn.XLOOKUP(A963,'Export BI'!A:A,'Export BI'!H:H,0)</f>
        <v>4</v>
      </c>
      <c r="G963">
        <f t="shared" si="61"/>
        <v>0</v>
      </c>
      <c r="H963" t="str">
        <f t="shared" si="62"/>
        <v>OK</v>
      </c>
      <c r="I963" t="str">
        <f t="shared" si="63"/>
        <v>OK</v>
      </c>
      <c r="J963" t="str">
        <f>_xlfn.XLOOKUP(A963,'Export BI'!A:A,'Export BI'!C:C,)</f>
        <v>TF-00022907-CT</v>
      </c>
    </row>
    <row r="964" spans="1:10" x14ac:dyDescent="0.25">
      <c r="A964" t="str">
        <f>'Export BI'!A964</f>
        <v>MEDICAR RIBEIRÃO PRETO - TF-00022966-CT - ARIADNE FERNANDES DO NASCIMENTO</v>
      </c>
      <c r="B964" s="1">
        <f>_xlfn.XLOOKUP(A964,'Benner SQL'!A:A,'Benner SQL'!F:F,)</f>
        <v>556</v>
      </c>
      <c r="C964" s="1">
        <f>_xlfn.XLOOKUP(A964,'Export BI'!A:A,'Export BI'!G:G,0)</f>
        <v>556</v>
      </c>
      <c r="D964" s="1">
        <f t="shared" si="60"/>
        <v>0</v>
      </c>
      <c r="E964">
        <f>_xlfn.XLOOKUP(A964,'Benner SQL'!A:A,'Benner SQL'!G:G,)</f>
        <v>4</v>
      </c>
      <c r="F964">
        <f>_xlfn.XLOOKUP(A964,'Export BI'!A:A,'Export BI'!H:H,0)</f>
        <v>4</v>
      </c>
      <c r="G964">
        <f t="shared" si="61"/>
        <v>0</v>
      </c>
      <c r="H964" t="str">
        <f t="shared" si="62"/>
        <v>OK</v>
      </c>
      <c r="I964" t="str">
        <f t="shared" si="63"/>
        <v>OK</v>
      </c>
      <c r="J964" t="str">
        <f>_xlfn.XLOOKUP(A964,'Export BI'!A:A,'Export BI'!C:C,)</f>
        <v>TF-00022966-CT</v>
      </c>
    </row>
    <row r="965" spans="1:10" x14ac:dyDescent="0.25">
      <c r="A965" t="str">
        <f>'Export BI'!A965</f>
        <v>MEDICAR RIBEIRÃO PRETO - TF-00030371-CT - GABRIELA GREGGIO DA SILVA DIAS</v>
      </c>
      <c r="B965" s="1">
        <f>_xlfn.XLOOKUP(A965,'Benner SQL'!A:A,'Benner SQL'!F:F,)</f>
        <v>556</v>
      </c>
      <c r="C965" s="1">
        <f>_xlfn.XLOOKUP(A965,'Export BI'!A:A,'Export BI'!G:G,0)</f>
        <v>556</v>
      </c>
      <c r="D965" s="1">
        <f t="shared" si="60"/>
        <v>0</v>
      </c>
      <c r="E965">
        <f>_xlfn.XLOOKUP(A965,'Benner SQL'!A:A,'Benner SQL'!G:G,)</f>
        <v>4</v>
      </c>
      <c r="F965">
        <f>_xlfn.XLOOKUP(A965,'Export BI'!A:A,'Export BI'!H:H,0)</f>
        <v>4</v>
      </c>
      <c r="G965">
        <f t="shared" si="61"/>
        <v>0</v>
      </c>
      <c r="H965" t="str">
        <f t="shared" si="62"/>
        <v>OK</v>
      </c>
      <c r="I965" t="str">
        <f t="shared" si="63"/>
        <v>OK</v>
      </c>
      <c r="J965" t="str">
        <f>_xlfn.XLOOKUP(A965,'Export BI'!A:A,'Export BI'!C:C,)</f>
        <v>TF-00030371-CT</v>
      </c>
    </row>
    <row r="966" spans="1:10" x14ac:dyDescent="0.25">
      <c r="A966" t="str">
        <f>'Export BI'!A966</f>
        <v>MEDICAR RIBEIRÃO PRETO - TF-00030431-CT - RAPHAEL DA SILVA ROSA</v>
      </c>
      <c r="B966" s="1">
        <f>_xlfn.XLOOKUP(A966,'Benner SQL'!A:A,'Benner SQL'!F:F,)</f>
        <v>556</v>
      </c>
      <c r="C966" s="1">
        <f>_xlfn.XLOOKUP(A966,'Export BI'!A:A,'Export BI'!G:G,0)</f>
        <v>556</v>
      </c>
      <c r="D966" s="1">
        <f t="shared" si="60"/>
        <v>0</v>
      </c>
      <c r="E966">
        <f>_xlfn.XLOOKUP(A966,'Benner SQL'!A:A,'Benner SQL'!G:G,)</f>
        <v>4</v>
      </c>
      <c r="F966">
        <f>_xlfn.XLOOKUP(A966,'Export BI'!A:A,'Export BI'!H:H,0)</f>
        <v>4</v>
      </c>
      <c r="G966">
        <f t="shared" si="61"/>
        <v>0</v>
      </c>
      <c r="H966" t="str">
        <f t="shared" si="62"/>
        <v>OK</v>
      </c>
      <c r="I966" t="str">
        <f t="shared" si="63"/>
        <v>OK</v>
      </c>
      <c r="J966" t="str">
        <f>_xlfn.XLOOKUP(A966,'Export BI'!A:A,'Export BI'!C:C,)</f>
        <v>TF-00030431-CT</v>
      </c>
    </row>
    <row r="967" spans="1:10" x14ac:dyDescent="0.25">
      <c r="A967" t="str">
        <f>'Export BI'!A967</f>
        <v>MEDICAR RIBEIRÃO PRETO - FA-00022410-CT - LARISSA POSSATTI</v>
      </c>
      <c r="B967" s="1">
        <f>_xlfn.XLOOKUP(A967,'Benner SQL'!A:A,'Benner SQL'!F:F,)</f>
        <v>555</v>
      </c>
      <c r="C967" s="1">
        <f>_xlfn.XLOOKUP(A967,'Export BI'!A:A,'Export BI'!G:G,0)</f>
        <v>555</v>
      </c>
      <c r="D967" s="1">
        <f t="shared" si="60"/>
        <v>0</v>
      </c>
      <c r="E967">
        <f>_xlfn.XLOOKUP(A967,'Benner SQL'!A:A,'Benner SQL'!G:G,)</f>
        <v>11</v>
      </c>
      <c r="F967">
        <f>_xlfn.XLOOKUP(A967,'Export BI'!A:A,'Export BI'!H:H,0)</f>
        <v>11</v>
      </c>
      <c r="G967">
        <f t="shared" si="61"/>
        <v>0</v>
      </c>
      <c r="H967" t="str">
        <f t="shared" si="62"/>
        <v>OK</v>
      </c>
      <c r="I967" t="str">
        <f t="shared" si="63"/>
        <v>OK</v>
      </c>
      <c r="J967" t="str">
        <f>_xlfn.XLOOKUP(A967,'Export BI'!A:A,'Export BI'!C:C,)</f>
        <v>FA-00022410-CT</v>
      </c>
    </row>
    <row r="968" spans="1:10" x14ac:dyDescent="0.25">
      <c r="A968" t="str">
        <f>'Export BI'!A968</f>
        <v>MEDICAR RIBEIRÃO PRETO - FA-00005128-CT - GILDA CRISTOVAM DA SILVA</v>
      </c>
      <c r="B968" s="1">
        <f>_xlfn.XLOOKUP(A968,'Benner SQL'!A:A,'Benner SQL'!F:F,)</f>
        <v>552.5</v>
      </c>
      <c r="C968" s="1">
        <f>_xlfn.XLOOKUP(A968,'Export BI'!A:A,'Export BI'!G:G,0)</f>
        <v>552.5</v>
      </c>
      <c r="D968" s="1">
        <f t="shared" si="60"/>
        <v>0</v>
      </c>
      <c r="E968">
        <f>_xlfn.XLOOKUP(A968,'Benner SQL'!A:A,'Benner SQL'!G:G,)</f>
        <v>11</v>
      </c>
      <c r="F968">
        <f>_xlfn.XLOOKUP(A968,'Export BI'!A:A,'Export BI'!H:H,0)</f>
        <v>11</v>
      </c>
      <c r="G968">
        <f t="shared" si="61"/>
        <v>0</v>
      </c>
      <c r="H968" t="str">
        <f t="shared" si="62"/>
        <v>OK</v>
      </c>
      <c r="I968" t="str">
        <f t="shared" si="63"/>
        <v>OK</v>
      </c>
      <c r="J968" t="str">
        <f>_xlfn.XLOOKUP(A968,'Export BI'!A:A,'Export BI'!C:C,)</f>
        <v>FA-00005128-CT</v>
      </c>
    </row>
    <row r="969" spans="1:10" x14ac:dyDescent="0.25">
      <c r="A969" t="str">
        <f>'Export BI'!A969</f>
        <v>MEDICAR RIBEIRÃO PRETO - TF-00018148-CT - LUCIMARA DIAS MARQUES DA SILVA</v>
      </c>
      <c r="B969" s="1">
        <f>_xlfn.XLOOKUP(A969,'Benner SQL'!A:A,'Benner SQL'!F:F,)</f>
        <v>552</v>
      </c>
      <c r="C969" s="1">
        <f>_xlfn.XLOOKUP(A969,'Export BI'!A:A,'Export BI'!G:G,0)</f>
        <v>552</v>
      </c>
      <c r="D969" s="1">
        <f t="shared" si="60"/>
        <v>0</v>
      </c>
      <c r="E969">
        <f>_xlfn.XLOOKUP(A969,'Benner SQL'!A:A,'Benner SQL'!G:G,)</f>
        <v>8</v>
      </c>
      <c r="F969">
        <f>_xlfn.XLOOKUP(A969,'Export BI'!A:A,'Export BI'!H:H,0)</f>
        <v>8</v>
      </c>
      <c r="G969">
        <f t="shared" si="61"/>
        <v>0</v>
      </c>
      <c r="H969" t="str">
        <f t="shared" si="62"/>
        <v>OK</v>
      </c>
      <c r="I969" t="str">
        <f t="shared" si="63"/>
        <v>OK</v>
      </c>
      <c r="J969" t="str">
        <f>_xlfn.XLOOKUP(A969,'Export BI'!A:A,'Export BI'!C:C,)</f>
        <v>TF-00018148-CT</v>
      </c>
    </row>
    <row r="970" spans="1:10" x14ac:dyDescent="0.25">
      <c r="A970" t="str">
        <f>'Export BI'!A970</f>
        <v>MEDICAR RIBEIRÃO PRETO - TF-00020516-CT - LENICE VELOSO DO NASCIMENTO MARQUES</v>
      </c>
      <c r="B970" s="1">
        <f>_xlfn.XLOOKUP(A970,'Benner SQL'!A:A,'Benner SQL'!F:F,)</f>
        <v>552</v>
      </c>
      <c r="C970" s="1">
        <f>_xlfn.XLOOKUP(A970,'Export BI'!A:A,'Export BI'!G:G,0)</f>
        <v>552</v>
      </c>
      <c r="D970" s="1">
        <f t="shared" si="60"/>
        <v>0</v>
      </c>
      <c r="E970">
        <f>_xlfn.XLOOKUP(A970,'Benner SQL'!A:A,'Benner SQL'!G:G,)</f>
        <v>4</v>
      </c>
      <c r="F970">
        <f>_xlfn.XLOOKUP(A970,'Export BI'!A:A,'Export BI'!H:H,0)</f>
        <v>4</v>
      </c>
      <c r="G970">
        <f t="shared" si="61"/>
        <v>0</v>
      </c>
      <c r="H970" t="str">
        <f t="shared" si="62"/>
        <v>OK</v>
      </c>
      <c r="I970" t="str">
        <f t="shared" si="63"/>
        <v>OK</v>
      </c>
      <c r="J970" t="str">
        <f>_xlfn.XLOOKUP(A970,'Export BI'!A:A,'Export BI'!C:C,)</f>
        <v>TF-00020516-CT</v>
      </c>
    </row>
    <row r="971" spans="1:10" x14ac:dyDescent="0.25">
      <c r="A971" t="str">
        <f>'Export BI'!A971</f>
        <v>MEDICAR RIBEIRÃO PRETO - TF-00020988-CT - ELIDA CRISTINA DA SILVA</v>
      </c>
      <c r="B971" s="1">
        <f>_xlfn.XLOOKUP(A971,'Benner SQL'!A:A,'Benner SQL'!F:F,)</f>
        <v>552</v>
      </c>
      <c r="C971" s="1">
        <f>_xlfn.XLOOKUP(A971,'Export BI'!A:A,'Export BI'!G:G,0)</f>
        <v>552</v>
      </c>
      <c r="D971" s="1">
        <f t="shared" si="60"/>
        <v>0</v>
      </c>
      <c r="E971">
        <f>_xlfn.XLOOKUP(A971,'Benner SQL'!A:A,'Benner SQL'!G:G,)</f>
        <v>8</v>
      </c>
      <c r="F971">
        <f>_xlfn.XLOOKUP(A971,'Export BI'!A:A,'Export BI'!H:H,0)</f>
        <v>8</v>
      </c>
      <c r="G971">
        <f t="shared" si="61"/>
        <v>0</v>
      </c>
      <c r="H971" t="str">
        <f t="shared" si="62"/>
        <v>OK</v>
      </c>
      <c r="I971" t="str">
        <f t="shared" si="63"/>
        <v>OK</v>
      </c>
      <c r="J971" t="str">
        <f>_xlfn.XLOOKUP(A971,'Export BI'!A:A,'Export BI'!C:C,)</f>
        <v>TF-00020988-CT</v>
      </c>
    </row>
    <row r="972" spans="1:10" x14ac:dyDescent="0.25">
      <c r="A972" t="str">
        <f>'Export BI'!A972</f>
        <v>MEDICAR RIBEIRÃO PRETO - TF-00021025-CT - CICERO DADALTE</v>
      </c>
      <c r="B972" s="1">
        <f>_xlfn.XLOOKUP(A972,'Benner SQL'!A:A,'Benner SQL'!F:F,)</f>
        <v>551.49</v>
      </c>
      <c r="C972" s="1">
        <f>_xlfn.XLOOKUP(A972,'Export BI'!A:A,'Export BI'!G:G,0)</f>
        <v>551.49</v>
      </c>
      <c r="D972" s="1">
        <f t="shared" si="60"/>
        <v>0</v>
      </c>
      <c r="E972">
        <f>_xlfn.XLOOKUP(A972,'Benner SQL'!A:A,'Benner SQL'!G:G,)</f>
        <v>3</v>
      </c>
      <c r="F972">
        <f>_xlfn.XLOOKUP(A972,'Export BI'!A:A,'Export BI'!H:H,0)</f>
        <v>3</v>
      </c>
      <c r="G972">
        <f t="shared" si="61"/>
        <v>0</v>
      </c>
      <c r="H972" t="str">
        <f t="shared" si="62"/>
        <v>OK</v>
      </c>
      <c r="I972" t="str">
        <f t="shared" si="63"/>
        <v>OK</v>
      </c>
      <c r="J972" t="str">
        <f>_xlfn.XLOOKUP(A972,'Export BI'!A:A,'Export BI'!C:C,)</f>
        <v>TF-00021025-CT</v>
      </c>
    </row>
    <row r="973" spans="1:10" x14ac:dyDescent="0.25">
      <c r="A973" t="str">
        <f>'Export BI'!A973</f>
        <v>MEDICAR RIBEIRÃO PRETO - FA-00022361-CT - VALERIO FERNANDES DA SILVA</v>
      </c>
      <c r="B973" s="1">
        <f>_xlfn.XLOOKUP(A973,'Benner SQL'!A:A,'Benner SQL'!F:F,)</f>
        <v>551.25</v>
      </c>
      <c r="C973" s="1">
        <f>_xlfn.XLOOKUP(A973,'Export BI'!A:A,'Export BI'!G:G,0)</f>
        <v>551.25</v>
      </c>
      <c r="D973" s="1">
        <f t="shared" si="60"/>
        <v>0</v>
      </c>
      <c r="E973">
        <f>_xlfn.XLOOKUP(A973,'Benner SQL'!A:A,'Benner SQL'!G:G,)</f>
        <v>12</v>
      </c>
      <c r="F973">
        <f>_xlfn.XLOOKUP(A973,'Export BI'!A:A,'Export BI'!H:H,0)</f>
        <v>12</v>
      </c>
      <c r="G973">
        <f t="shared" si="61"/>
        <v>0</v>
      </c>
      <c r="H973" t="str">
        <f t="shared" si="62"/>
        <v>OK</v>
      </c>
      <c r="I973" t="str">
        <f t="shared" si="63"/>
        <v>OK</v>
      </c>
      <c r="J973" t="str">
        <f>_xlfn.XLOOKUP(A973,'Export BI'!A:A,'Export BI'!C:C,)</f>
        <v>FA-00022361-CT</v>
      </c>
    </row>
    <row r="974" spans="1:10" x14ac:dyDescent="0.25">
      <c r="A974" t="str">
        <f>'Export BI'!A974</f>
        <v>MEDICAR CAMPINAS - AP-00004260-CT - FUNDACAO CPQD CENTRO DE PESQUISA E DESENVOLVIMENTO EM TELE</v>
      </c>
      <c r="B974" s="1">
        <f>_xlfn.XLOOKUP(A974,'Benner SQL'!A:A,'Benner SQL'!F:F,)</f>
        <v>551.13</v>
      </c>
      <c r="C974" s="1">
        <f>_xlfn.XLOOKUP(A974,'Export BI'!A:A,'Export BI'!G:G,0)</f>
        <v>551.13</v>
      </c>
      <c r="D974" s="1">
        <f t="shared" si="60"/>
        <v>0</v>
      </c>
      <c r="E974">
        <f>_xlfn.XLOOKUP(A974,'Benner SQL'!A:A,'Benner SQL'!G:G,)</f>
        <v>1</v>
      </c>
      <c r="F974">
        <f>_xlfn.XLOOKUP(A974,'Export BI'!A:A,'Export BI'!H:H,0)</f>
        <v>1</v>
      </c>
      <c r="G974">
        <f t="shared" si="61"/>
        <v>0</v>
      </c>
      <c r="H974" t="str">
        <f t="shared" si="62"/>
        <v>OK</v>
      </c>
      <c r="I974" t="str">
        <f t="shared" si="63"/>
        <v>OK</v>
      </c>
      <c r="J974" t="str">
        <f>_xlfn.XLOOKUP(A974,'Export BI'!A:A,'Export BI'!C:C,)</f>
        <v>AP-00004260-CT</v>
      </c>
    </row>
    <row r="975" spans="1:10" x14ac:dyDescent="0.25">
      <c r="A975" t="str">
        <f>'Export BI'!A975</f>
        <v>MEDICAR  SAO PAULO - AP-00018501-CT - ESCOLA DE EDUCACAO INFANTIL BARBEZAN BRASIL LTDA</v>
      </c>
      <c r="B975" s="1">
        <f>_xlfn.XLOOKUP(A975,'Benner SQL'!A:A,'Benner SQL'!F:F,)</f>
        <v>550</v>
      </c>
      <c r="C975" s="1">
        <f>_xlfn.XLOOKUP(A975,'Export BI'!A:A,'Export BI'!G:G,0)</f>
        <v>550</v>
      </c>
      <c r="D975" s="1">
        <f t="shared" si="60"/>
        <v>0</v>
      </c>
      <c r="E975">
        <f>_xlfn.XLOOKUP(A975,'Benner SQL'!A:A,'Benner SQL'!G:G,)</f>
        <v>2</v>
      </c>
      <c r="F975">
        <f>_xlfn.XLOOKUP(A975,'Export BI'!A:A,'Export BI'!H:H,0)</f>
        <v>2</v>
      </c>
      <c r="G975">
        <f t="shared" si="61"/>
        <v>0</v>
      </c>
      <c r="H975" t="str">
        <f t="shared" si="62"/>
        <v>OK</v>
      </c>
      <c r="I975" t="str">
        <f t="shared" si="63"/>
        <v>OK</v>
      </c>
      <c r="J975" t="str">
        <f>_xlfn.XLOOKUP(A975,'Export BI'!A:A,'Export BI'!C:C,)</f>
        <v>AP-00018501-CT</v>
      </c>
    </row>
    <row r="976" spans="1:10" x14ac:dyDescent="0.25">
      <c r="A976" t="str">
        <f>'Export BI'!A976</f>
        <v>MEDICAR  SAO PAULO - AP-00020976-CT - ESPACO SINGULAR BERCARIO E EDUCACAO INFANTIL LTDA</v>
      </c>
      <c r="B976" s="1">
        <f>_xlfn.XLOOKUP(A976,'Benner SQL'!A:A,'Benner SQL'!F:F,)</f>
        <v>550</v>
      </c>
      <c r="C976" s="1">
        <f>_xlfn.XLOOKUP(A976,'Export BI'!A:A,'Export BI'!G:G,0)</f>
        <v>550</v>
      </c>
      <c r="D976" s="1">
        <f t="shared" si="60"/>
        <v>0</v>
      </c>
      <c r="E976">
        <f>_xlfn.XLOOKUP(A976,'Benner SQL'!A:A,'Benner SQL'!G:G,)</f>
        <v>2</v>
      </c>
      <c r="F976">
        <f>_xlfn.XLOOKUP(A976,'Export BI'!A:A,'Export BI'!H:H,0)</f>
        <v>2</v>
      </c>
      <c r="G976">
        <f t="shared" si="61"/>
        <v>0</v>
      </c>
      <c r="H976" t="str">
        <f t="shared" si="62"/>
        <v>OK</v>
      </c>
      <c r="I976" t="str">
        <f t="shared" si="63"/>
        <v>OK</v>
      </c>
      <c r="J976" t="str">
        <f>_xlfn.XLOOKUP(A976,'Export BI'!A:A,'Export BI'!C:C,)</f>
        <v>AP-00020976-CT</v>
      </c>
    </row>
    <row r="977" spans="1:10" x14ac:dyDescent="0.25">
      <c r="A977" t="str">
        <f>'Export BI'!A977</f>
        <v>MEDICAR  SAO PAULO - AP-00020980-CT - PLAYCARE EDUCACAO INFANTIL BILINGUE EIRELI</v>
      </c>
      <c r="B977" s="1">
        <f>_xlfn.XLOOKUP(A977,'Benner SQL'!A:A,'Benner SQL'!F:F,)</f>
        <v>550</v>
      </c>
      <c r="C977" s="1">
        <f>_xlfn.XLOOKUP(A977,'Export BI'!A:A,'Export BI'!G:G,0)</f>
        <v>550</v>
      </c>
      <c r="D977" s="1">
        <f t="shared" si="60"/>
        <v>0</v>
      </c>
      <c r="E977">
        <f>_xlfn.XLOOKUP(A977,'Benner SQL'!A:A,'Benner SQL'!G:G,)</f>
        <v>2</v>
      </c>
      <c r="F977">
        <f>_xlfn.XLOOKUP(A977,'Export BI'!A:A,'Export BI'!H:H,0)</f>
        <v>2</v>
      </c>
      <c r="G977">
        <f t="shared" si="61"/>
        <v>0</v>
      </c>
      <c r="H977" t="str">
        <f t="shared" si="62"/>
        <v>OK</v>
      </c>
      <c r="I977" t="str">
        <f t="shared" si="63"/>
        <v>OK</v>
      </c>
      <c r="J977" t="str">
        <f>_xlfn.XLOOKUP(A977,'Export BI'!A:A,'Export BI'!C:C,)</f>
        <v>AP-00020980-CT</v>
      </c>
    </row>
    <row r="978" spans="1:10" x14ac:dyDescent="0.25">
      <c r="A978" t="str">
        <f>'Export BI'!A978</f>
        <v>MEDICAR  SAO PAULO - AP-00020985-CT - NUCLEO DE RECREACAO INF PIRILAMPO SOC SIMPLES LTDA</v>
      </c>
      <c r="B978" s="1">
        <f>_xlfn.XLOOKUP(A978,'Benner SQL'!A:A,'Benner SQL'!F:F,)</f>
        <v>550</v>
      </c>
      <c r="C978" s="1">
        <f>_xlfn.XLOOKUP(A978,'Export BI'!A:A,'Export BI'!G:G,0)</f>
        <v>550</v>
      </c>
      <c r="D978" s="1">
        <f t="shared" si="60"/>
        <v>0</v>
      </c>
      <c r="E978">
        <f>_xlfn.XLOOKUP(A978,'Benner SQL'!A:A,'Benner SQL'!G:G,)</f>
        <v>2</v>
      </c>
      <c r="F978">
        <f>_xlfn.XLOOKUP(A978,'Export BI'!A:A,'Export BI'!H:H,0)</f>
        <v>2</v>
      </c>
      <c r="G978">
        <f t="shared" si="61"/>
        <v>0</v>
      </c>
      <c r="H978" t="str">
        <f t="shared" si="62"/>
        <v>OK</v>
      </c>
      <c r="I978" t="str">
        <f t="shared" si="63"/>
        <v>OK</v>
      </c>
      <c r="J978" t="str">
        <f>_xlfn.XLOOKUP(A978,'Export BI'!A:A,'Export BI'!C:C,)</f>
        <v>AP-00020985-CT</v>
      </c>
    </row>
    <row r="979" spans="1:10" x14ac:dyDescent="0.25">
      <c r="A979" t="str">
        <f>'Export BI'!A979</f>
        <v>MEDICAR  SAO PAULO - AP-00021939-CT - INSTITUTO DE EDUCACAO INFANTIL SANTA MARIA LTDA</v>
      </c>
      <c r="B979" s="1">
        <f>_xlfn.XLOOKUP(A979,'Benner SQL'!A:A,'Benner SQL'!F:F,)</f>
        <v>550</v>
      </c>
      <c r="C979" s="1">
        <f>_xlfn.XLOOKUP(A979,'Export BI'!A:A,'Export BI'!G:G,0)</f>
        <v>550</v>
      </c>
      <c r="D979" s="1">
        <f t="shared" si="60"/>
        <v>0</v>
      </c>
      <c r="E979">
        <f>_xlfn.XLOOKUP(A979,'Benner SQL'!A:A,'Benner SQL'!G:G,)</f>
        <v>2</v>
      </c>
      <c r="F979">
        <f>_xlfn.XLOOKUP(A979,'Export BI'!A:A,'Export BI'!H:H,0)</f>
        <v>2</v>
      </c>
      <c r="G979">
        <f t="shared" si="61"/>
        <v>0</v>
      </c>
      <c r="H979" t="str">
        <f t="shared" si="62"/>
        <v>OK</v>
      </c>
      <c r="I979" t="str">
        <f t="shared" si="63"/>
        <v>OK</v>
      </c>
      <c r="J979" t="str">
        <f>_xlfn.XLOOKUP(A979,'Export BI'!A:A,'Export BI'!C:C,)</f>
        <v>AP-00021939-CT</v>
      </c>
    </row>
    <row r="980" spans="1:10" x14ac:dyDescent="0.25">
      <c r="A980" t="str">
        <f>'Export BI'!A980</f>
        <v>MEDICAR  SAO PAULO - AP-00021943-CT - PONTO OMEGA CENTRO DE CUIDADOS INFANTIS EIRELI</v>
      </c>
      <c r="B980" s="1">
        <f>_xlfn.XLOOKUP(A980,'Benner SQL'!A:A,'Benner SQL'!F:F,)</f>
        <v>550</v>
      </c>
      <c r="C980" s="1">
        <f>_xlfn.XLOOKUP(A980,'Export BI'!A:A,'Export BI'!G:G,0)</f>
        <v>550</v>
      </c>
      <c r="D980" s="1">
        <f t="shared" si="60"/>
        <v>0</v>
      </c>
      <c r="E980">
        <f>_xlfn.XLOOKUP(A980,'Benner SQL'!A:A,'Benner SQL'!G:G,)</f>
        <v>2</v>
      </c>
      <c r="F980">
        <f>_xlfn.XLOOKUP(A980,'Export BI'!A:A,'Export BI'!H:H,0)</f>
        <v>2</v>
      </c>
      <c r="G980">
        <f t="shared" si="61"/>
        <v>0</v>
      </c>
      <c r="H980" t="str">
        <f t="shared" si="62"/>
        <v>OK</v>
      </c>
      <c r="I980" t="str">
        <f t="shared" si="63"/>
        <v>OK</v>
      </c>
      <c r="J980" t="str">
        <f>_xlfn.XLOOKUP(A980,'Export BI'!A:A,'Export BI'!C:C,)</f>
        <v>AP-00021943-CT</v>
      </c>
    </row>
    <row r="981" spans="1:10" x14ac:dyDescent="0.25">
      <c r="A981" t="str">
        <f>'Export BI'!A981</f>
        <v>MEDICAR RIBEIRÃO PRETO - TF-00022693-CT - ISABEL APARECIDA RODRIGUES</v>
      </c>
      <c r="B981" s="1">
        <f>_xlfn.XLOOKUP(A981,'Benner SQL'!A:A,'Benner SQL'!F:F,)</f>
        <v>550</v>
      </c>
      <c r="C981" s="1">
        <f>_xlfn.XLOOKUP(A981,'Export BI'!A:A,'Export BI'!G:G,0)</f>
        <v>550</v>
      </c>
      <c r="D981" s="1">
        <f t="shared" si="60"/>
        <v>0</v>
      </c>
      <c r="E981">
        <f>_xlfn.XLOOKUP(A981,'Benner SQL'!A:A,'Benner SQL'!G:G,)</f>
        <v>5</v>
      </c>
      <c r="F981">
        <f>_xlfn.XLOOKUP(A981,'Export BI'!A:A,'Export BI'!H:H,0)</f>
        <v>5</v>
      </c>
      <c r="G981">
        <f t="shared" si="61"/>
        <v>0</v>
      </c>
      <c r="H981" t="str">
        <f t="shared" si="62"/>
        <v>OK</v>
      </c>
      <c r="I981" t="str">
        <f t="shared" si="63"/>
        <v>OK</v>
      </c>
      <c r="J981" t="str">
        <f>_xlfn.XLOOKUP(A981,'Export BI'!A:A,'Export BI'!C:C,)</f>
        <v>TF-00022693-CT</v>
      </c>
    </row>
    <row r="982" spans="1:10" x14ac:dyDescent="0.25">
      <c r="A982" t="str">
        <f>'Export BI'!A982</f>
        <v>MEDICAR CAMPINAS - TF-00018390-CT - DANIELE LUZIA DA SILVA RODRIGUES</v>
      </c>
      <c r="B982" s="1">
        <f>_xlfn.XLOOKUP(A982,'Benner SQL'!A:A,'Benner SQL'!F:F,)</f>
        <v>549.5</v>
      </c>
      <c r="C982" s="1">
        <f>_xlfn.XLOOKUP(A982,'Export BI'!A:A,'Export BI'!G:G,0)</f>
        <v>549.5</v>
      </c>
      <c r="D982" s="1">
        <f t="shared" si="60"/>
        <v>0</v>
      </c>
      <c r="E982">
        <f>_xlfn.XLOOKUP(A982,'Benner SQL'!A:A,'Benner SQL'!G:G,)</f>
        <v>5</v>
      </c>
      <c r="F982">
        <f>_xlfn.XLOOKUP(A982,'Export BI'!A:A,'Export BI'!H:H,0)</f>
        <v>5</v>
      </c>
      <c r="G982">
        <f t="shared" si="61"/>
        <v>0</v>
      </c>
      <c r="H982" t="str">
        <f t="shared" si="62"/>
        <v>OK</v>
      </c>
      <c r="I982" t="str">
        <f t="shared" si="63"/>
        <v>OK</v>
      </c>
      <c r="J982" t="str">
        <f>_xlfn.XLOOKUP(A982,'Export BI'!A:A,'Export BI'!C:C,)</f>
        <v>TF-00018390-CT</v>
      </c>
    </row>
    <row r="983" spans="1:10" x14ac:dyDescent="0.25">
      <c r="A983" t="str">
        <f>'Export BI'!A983</f>
        <v>MEDICAR CAMPINAS - TF-00019963-CT - VITOR VIEIRA DE OLIVEIRA</v>
      </c>
      <c r="B983" s="1">
        <f>_xlfn.XLOOKUP(A983,'Benner SQL'!A:A,'Benner SQL'!F:F,)</f>
        <v>549.5</v>
      </c>
      <c r="C983" s="1">
        <f>_xlfn.XLOOKUP(A983,'Export BI'!A:A,'Export BI'!G:G,0)</f>
        <v>549.5</v>
      </c>
      <c r="D983" s="1">
        <f t="shared" si="60"/>
        <v>0</v>
      </c>
      <c r="E983">
        <f>_xlfn.XLOOKUP(A983,'Benner SQL'!A:A,'Benner SQL'!G:G,)</f>
        <v>5</v>
      </c>
      <c r="F983">
        <f>_xlfn.XLOOKUP(A983,'Export BI'!A:A,'Export BI'!H:H,0)</f>
        <v>5</v>
      </c>
      <c r="G983">
        <f t="shared" si="61"/>
        <v>0</v>
      </c>
      <c r="H983" t="str">
        <f t="shared" si="62"/>
        <v>OK</v>
      </c>
      <c r="I983" t="str">
        <f t="shared" si="63"/>
        <v>OK</v>
      </c>
      <c r="J983" t="str">
        <f>_xlfn.XLOOKUP(A983,'Export BI'!A:A,'Export BI'!C:C,)</f>
        <v>TF-00019963-CT</v>
      </c>
    </row>
    <row r="984" spans="1:10" x14ac:dyDescent="0.25">
      <c r="A984" t="str">
        <f>'Export BI'!A984</f>
        <v>MEDICAR CAMPINAS - TF-00022903-CT - BARBARA ANDREIA DOS SANTOS CARDOSO DE OLIVEIRA</v>
      </c>
      <c r="B984" s="1">
        <f>_xlfn.XLOOKUP(A984,'Benner SQL'!A:A,'Benner SQL'!F:F,)</f>
        <v>549.5</v>
      </c>
      <c r="C984" s="1">
        <f>_xlfn.XLOOKUP(A984,'Export BI'!A:A,'Export BI'!G:G,0)</f>
        <v>549.5</v>
      </c>
      <c r="D984" s="1">
        <f t="shared" si="60"/>
        <v>0</v>
      </c>
      <c r="E984">
        <f>_xlfn.XLOOKUP(A984,'Benner SQL'!A:A,'Benner SQL'!G:G,)</f>
        <v>5</v>
      </c>
      <c r="F984">
        <f>_xlfn.XLOOKUP(A984,'Export BI'!A:A,'Export BI'!H:H,0)</f>
        <v>5</v>
      </c>
      <c r="G984">
        <f t="shared" si="61"/>
        <v>0</v>
      </c>
      <c r="H984" t="str">
        <f t="shared" si="62"/>
        <v>OK</v>
      </c>
      <c r="I984" t="str">
        <f t="shared" si="63"/>
        <v>OK</v>
      </c>
      <c r="J984" t="str">
        <f>_xlfn.XLOOKUP(A984,'Export BI'!A:A,'Export BI'!C:C,)</f>
        <v>TF-00022903-CT</v>
      </c>
    </row>
    <row r="985" spans="1:10" x14ac:dyDescent="0.25">
      <c r="A985" t="str">
        <f>'Export BI'!A985</f>
        <v>MEDICAR CAMPINAS - TF-00022939-CT - MARILENE SERAFIM APOLINARIO</v>
      </c>
      <c r="B985" s="1">
        <f>_xlfn.XLOOKUP(A985,'Benner SQL'!A:A,'Benner SQL'!F:F,)</f>
        <v>549.5</v>
      </c>
      <c r="C985" s="1">
        <f>_xlfn.XLOOKUP(A985,'Export BI'!A:A,'Export BI'!G:G,0)</f>
        <v>549.5</v>
      </c>
      <c r="D985" s="1">
        <f t="shared" si="60"/>
        <v>0</v>
      </c>
      <c r="E985">
        <f>_xlfn.XLOOKUP(A985,'Benner SQL'!A:A,'Benner SQL'!G:G,)</f>
        <v>5</v>
      </c>
      <c r="F985">
        <f>_xlfn.XLOOKUP(A985,'Export BI'!A:A,'Export BI'!H:H,0)</f>
        <v>5</v>
      </c>
      <c r="G985">
        <f t="shared" si="61"/>
        <v>0</v>
      </c>
      <c r="H985" t="str">
        <f t="shared" si="62"/>
        <v>OK</v>
      </c>
      <c r="I985" t="str">
        <f t="shared" si="63"/>
        <v>OK</v>
      </c>
      <c r="J985" t="str">
        <f>_xlfn.XLOOKUP(A985,'Export BI'!A:A,'Export BI'!C:C,)</f>
        <v>TF-00022939-CT</v>
      </c>
    </row>
    <row r="986" spans="1:10" x14ac:dyDescent="0.25">
      <c r="A986" t="str">
        <f>'Export BI'!A986</f>
        <v>MEDICAR CAMPINAS - TF-00022957-CT - LEIDE LAURA CUNHA ROSA</v>
      </c>
      <c r="B986" s="1">
        <f>_xlfn.XLOOKUP(A986,'Benner SQL'!A:A,'Benner SQL'!F:F,)</f>
        <v>549.5</v>
      </c>
      <c r="C986" s="1">
        <f>_xlfn.XLOOKUP(A986,'Export BI'!A:A,'Export BI'!G:G,0)</f>
        <v>549.5</v>
      </c>
      <c r="D986" s="1">
        <f t="shared" si="60"/>
        <v>0</v>
      </c>
      <c r="E986">
        <f>_xlfn.XLOOKUP(A986,'Benner SQL'!A:A,'Benner SQL'!G:G,)</f>
        <v>5</v>
      </c>
      <c r="F986">
        <f>_xlfn.XLOOKUP(A986,'Export BI'!A:A,'Export BI'!H:H,0)</f>
        <v>5</v>
      </c>
      <c r="G986">
        <f t="shared" si="61"/>
        <v>0</v>
      </c>
      <c r="H986" t="str">
        <f t="shared" si="62"/>
        <v>OK</v>
      </c>
      <c r="I986" t="str">
        <f t="shared" si="63"/>
        <v>OK</v>
      </c>
      <c r="J986" t="str">
        <f>_xlfn.XLOOKUP(A986,'Export BI'!A:A,'Export BI'!C:C,)</f>
        <v>TF-00022957-CT</v>
      </c>
    </row>
    <row r="987" spans="1:10" x14ac:dyDescent="0.25">
      <c r="A987" t="str">
        <f>'Export BI'!A987</f>
        <v>MEDICAR CAMPINAS - TF-00023015-CT - ALINE ALVES SANTOS</v>
      </c>
      <c r="B987" s="1">
        <f>_xlfn.XLOOKUP(A987,'Benner SQL'!A:A,'Benner SQL'!F:F,)</f>
        <v>549.5</v>
      </c>
      <c r="C987" s="1">
        <f>_xlfn.XLOOKUP(A987,'Export BI'!A:A,'Export BI'!G:G,0)</f>
        <v>549.5</v>
      </c>
      <c r="D987" s="1">
        <f t="shared" si="60"/>
        <v>0</v>
      </c>
      <c r="E987">
        <f>_xlfn.XLOOKUP(A987,'Benner SQL'!A:A,'Benner SQL'!G:G,)</f>
        <v>5</v>
      </c>
      <c r="F987">
        <f>_xlfn.XLOOKUP(A987,'Export BI'!A:A,'Export BI'!H:H,0)</f>
        <v>5</v>
      </c>
      <c r="G987">
        <f t="shared" si="61"/>
        <v>0</v>
      </c>
      <c r="H987" t="str">
        <f t="shared" si="62"/>
        <v>OK</v>
      </c>
      <c r="I987" t="str">
        <f t="shared" si="63"/>
        <v>OK</v>
      </c>
      <c r="J987" t="str">
        <f>_xlfn.XLOOKUP(A987,'Export BI'!A:A,'Export BI'!C:C,)</f>
        <v>TF-00023015-CT</v>
      </c>
    </row>
    <row r="988" spans="1:10" x14ac:dyDescent="0.25">
      <c r="A988" t="str">
        <f>'Export BI'!A988</f>
        <v>MEDICAR CAMPINAS - TF-00030297-CT - SILVANA APARECIDA DO CARMO BENTO</v>
      </c>
      <c r="B988" s="1">
        <f>_xlfn.XLOOKUP(A988,'Benner SQL'!A:A,'Benner SQL'!F:F,)</f>
        <v>549.5</v>
      </c>
      <c r="C988" s="1">
        <f>_xlfn.XLOOKUP(A988,'Export BI'!A:A,'Export BI'!G:G,0)</f>
        <v>549.5</v>
      </c>
      <c r="D988" s="1">
        <f t="shared" si="60"/>
        <v>0</v>
      </c>
      <c r="E988">
        <f>_xlfn.XLOOKUP(A988,'Benner SQL'!A:A,'Benner SQL'!G:G,)</f>
        <v>5</v>
      </c>
      <c r="F988">
        <f>_xlfn.XLOOKUP(A988,'Export BI'!A:A,'Export BI'!H:H,0)</f>
        <v>5</v>
      </c>
      <c r="G988">
        <f t="shared" si="61"/>
        <v>0</v>
      </c>
      <c r="H988" t="str">
        <f t="shared" si="62"/>
        <v>OK</v>
      </c>
      <c r="I988" t="str">
        <f t="shared" si="63"/>
        <v>OK</v>
      </c>
      <c r="J988" t="str">
        <f>_xlfn.XLOOKUP(A988,'Export BI'!A:A,'Export BI'!C:C,)</f>
        <v>TF-00030297-CT</v>
      </c>
    </row>
    <row r="989" spans="1:10" x14ac:dyDescent="0.25">
      <c r="A989" t="str">
        <f>'Export BI'!A989</f>
        <v>MEDICAR CAMPINAS - TF-00030312-CT - DELVO APARECIDO DIAS</v>
      </c>
      <c r="B989" s="1">
        <f>_xlfn.XLOOKUP(A989,'Benner SQL'!A:A,'Benner SQL'!F:F,)</f>
        <v>549.5</v>
      </c>
      <c r="C989" s="1">
        <f>_xlfn.XLOOKUP(A989,'Export BI'!A:A,'Export BI'!G:G,0)</f>
        <v>549.5</v>
      </c>
      <c r="D989" s="1">
        <f t="shared" si="60"/>
        <v>0</v>
      </c>
      <c r="E989">
        <f>_xlfn.XLOOKUP(A989,'Benner SQL'!A:A,'Benner SQL'!G:G,)</f>
        <v>5</v>
      </c>
      <c r="F989">
        <f>_xlfn.XLOOKUP(A989,'Export BI'!A:A,'Export BI'!H:H,0)</f>
        <v>5</v>
      </c>
      <c r="G989">
        <f t="shared" si="61"/>
        <v>0</v>
      </c>
      <c r="H989" t="str">
        <f t="shared" si="62"/>
        <v>OK</v>
      </c>
      <c r="I989" t="str">
        <f t="shared" si="63"/>
        <v>OK</v>
      </c>
      <c r="J989" t="str">
        <f>_xlfn.XLOOKUP(A989,'Export BI'!A:A,'Export BI'!C:C,)</f>
        <v>TF-00030312-CT</v>
      </c>
    </row>
    <row r="990" spans="1:10" x14ac:dyDescent="0.25">
      <c r="A990" t="str">
        <f>'Export BI'!A990</f>
        <v>MEDICAR CAMPINAS - TF-00030338-CT - IRACI DE SOUZA</v>
      </c>
      <c r="B990" s="1">
        <f>_xlfn.XLOOKUP(A990,'Benner SQL'!A:A,'Benner SQL'!F:F,)</f>
        <v>549.5</v>
      </c>
      <c r="C990" s="1">
        <f>_xlfn.XLOOKUP(A990,'Export BI'!A:A,'Export BI'!G:G,0)</f>
        <v>549.5</v>
      </c>
      <c r="D990" s="1">
        <f t="shared" si="60"/>
        <v>0</v>
      </c>
      <c r="E990">
        <f>_xlfn.XLOOKUP(A990,'Benner SQL'!A:A,'Benner SQL'!G:G,)</f>
        <v>5</v>
      </c>
      <c r="F990">
        <f>_xlfn.XLOOKUP(A990,'Export BI'!A:A,'Export BI'!H:H,0)</f>
        <v>5</v>
      </c>
      <c r="G990">
        <f t="shared" si="61"/>
        <v>0</v>
      </c>
      <c r="H990" t="str">
        <f t="shared" si="62"/>
        <v>OK</v>
      </c>
      <c r="I990" t="str">
        <f t="shared" si="63"/>
        <v>OK</v>
      </c>
      <c r="J990" t="str">
        <f>_xlfn.XLOOKUP(A990,'Export BI'!A:A,'Export BI'!C:C,)</f>
        <v>TF-00030338-CT</v>
      </c>
    </row>
    <row r="991" spans="1:10" x14ac:dyDescent="0.25">
      <c r="A991" t="str">
        <f>'Export BI'!A991</f>
        <v>MEDICAR CAMPINAS - TF-00030479-CT - BRUNA PRISCILA SAMPAIO SILVA</v>
      </c>
      <c r="B991" s="1">
        <f>_xlfn.XLOOKUP(A991,'Benner SQL'!A:A,'Benner SQL'!F:F,)</f>
        <v>549.5</v>
      </c>
      <c r="C991" s="1">
        <f>_xlfn.XLOOKUP(A991,'Export BI'!A:A,'Export BI'!G:G,0)</f>
        <v>549.5</v>
      </c>
      <c r="D991" s="1">
        <f t="shared" si="60"/>
        <v>0</v>
      </c>
      <c r="E991">
        <f>_xlfn.XLOOKUP(A991,'Benner SQL'!A:A,'Benner SQL'!G:G,)</f>
        <v>5</v>
      </c>
      <c r="F991">
        <f>_xlfn.XLOOKUP(A991,'Export BI'!A:A,'Export BI'!H:H,0)</f>
        <v>5</v>
      </c>
      <c r="G991">
        <f t="shared" si="61"/>
        <v>0</v>
      </c>
      <c r="H991" t="str">
        <f t="shared" si="62"/>
        <v>OK</v>
      </c>
      <c r="I991" t="str">
        <f t="shared" si="63"/>
        <v>OK</v>
      </c>
      <c r="J991" t="str">
        <f>_xlfn.XLOOKUP(A991,'Export BI'!A:A,'Export BI'!C:C,)</f>
        <v>TF-00030479-CT</v>
      </c>
    </row>
    <row r="992" spans="1:10" x14ac:dyDescent="0.25">
      <c r="A992" t="str">
        <f>'Export BI'!A992</f>
        <v>MEDICAR CAMPINAS - TF-00030523-CT - CRISTINA DE OLIVEIRA ESPIRITO SANTO</v>
      </c>
      <c r="B992" s="1">
        <f>_xlfn.XLOOKUP(A992,'Benner SQL'!A:A,'Benner SQL'!F:F,)</f>
        <v>549.5</v>
      </c>
      <c r="C992" s="1">
        <f>_xlfn.XLOOKUP(A992,'Export BI'!A:A,'Export BI'!G:G,0)</f>
        <v>549.5</v>
      </c>
      <c r="D992" s="1">
        <f t="shared" si="60"/>
        <v>0</v>
      </c>
      <c r="E992">
        <f>_xlfn.XLOOKUP(A992,'Benner SQL'!A:A,'Benner SQL'!G:G,)</f>
        <v>5</v>
      </c>
      <c r="F992">
        <f>_xlfn.XLOOKUP(A992,'Export BI'!A:A,'Export BI'!H:H,0)</f>
        <v>5</v>
      </c>
      <c r="G992">
        <f t="shared" si="61"/>
        <v>0</v>
      </c>
      <c r="H992" t="str">
        <f t="shared" si="62"/>
        <v>OK</v>
      </c>
      <c r="I992" t="str">
        <f t="shared" si="63"/>
        <v>OK</v>
      </c>
      <c r="J992" t="str">
        <f>_xlfn.XLOOKUP(A992,'Export BI'!A:A,'Export BI'!C:C,)</f>
        <v>TF-00030523-CT</v>
      </c>
    </row>
    <row r="993" spans="1:10" x14ac:dyDescent="0.25">
      <c r="A993" t="str">
        <f>'Export BI'!A993</f>
        <v>MEDICAR CAMPINAS - TF-00031227-CT - LAURA FRANSCINE DA SILVA BUENO</v>
      </c>
      <c r="B993" s="1">
        <f>_xlfn.XLOOKUP(A993,'Benner SQL'!A:A,'Benner SQL'!F:F,)</f>
        <v>549.5</v>
      </c>
      <c r="C993" s="1">
        <f>_xlfn.XLOOKUP(A993,'Export BI'!A:A,'Export BI'!G:G,0)</f>
        <v>549.5</v>
      </c>
      <c r="D993" s="1">
        <f t="shared" si="60"/>
        <v>0</v>
      </c>
      <c r="E993">
        <f>_xlfn.XLOOKUP(A993,'Benner SQL'!A:A,'Benner SQL'!G:G,)</f>
        <v>5</v>
      </c>
      <c r="F993">
        <f>_xlfn.XLOOKUP(A993,'Export BI'!A:A,'Export BI'!H:H,0)</f>
        <v>5</v>
      </c>
      <c r="G993">
        <f t="shared" si="61"/>
        <v>0</v>
      </c>
      <c r="H993" t="str">
        <f t="shared" si="62"/>
        <v>OK</v>
      </c>
      <c r="I993" t="str">
        <f t="shared" si="63"/>
        <v>OK</v>
      </c>
      <c r="J993" t="str">
        <f>_xlfn.XLOOKUP(A993,'Export BI'!A:A,'Export BI'!C:C,)</f>
        <v>TF-00031227-CT</v>
      </c>
    </row>
    <row r="994" spans="1:10" x14ac:dyDescent="0.25">
      <c r="A994" t="str">
        <f>'Export BI'!A994</f>
        <v>MEDICAR CAMPINAS - TF-00031259-CT - CLAUDIA ROBERTA SILVA DE PAULA</v>
      </c>
      <c r="B994" s="1">
        <f>_xlfn.XLOOKUP(A994,'Benner SQL'!A:A,'Benner SQL'!F:F,)</f>
        <v>549.5</v>
      </c>
      <c r="C994" s="1">
        <f>_xlfn.XLOOKUP(A994,'Export BI'!A:A,'Export BI'!G:G,0)</f>
        <v>549.5</v>
      </c>
      <c r="D994" s="1">
        <f t="shared" si="60"/>
        <v>0</v>
      </c>
      <c r="E994">
        <f>_xlfn.XLOOKUP(A994,'Benner SQL'!A:A,'Benner SQL'!G:G,)</f>
        <v>5</v>
      </c>
      <c r="F994">
        <f>_xlfn.XLOOKUP(A994,'Export BI'!A:A,'Export BI'!H:H,0)</f>
        <v>5</v>
      </c>
      <c r="G994">
        <f t="shared" si="61"/>
        <v>0</v>
      </c>
      <c r="H994" t="str">
        <f t="shared" si="62"/>
        <v>OK</v>
      </c>
      <c r="I994" t="str">
        <f t="shared" si="63"/>
        <v>OK</v>
      </c>
      <c r="J994" t="str">
        <f>_xlfn.XLOOKUP(A994,'Export BI'!A:A,'Export BI'!C:C,)</f>
        <v>TF-00031259-CT</v>
      </c>
    </row>
    <row r="995" spans="1:10" x14ac:dyDescent="0.25">
      <c r="A995" t="str">
        <f>'Export BI'!A995</f>
        <v>MEDICAR CAMPINAS - TF-00031453-CT - WALCELI DE JESUS SANTOS LEMOS</v>
      </c>
      <c r="B995" s="1">
        <f>_xlfn.XLOOKUP(A995,'Benner SQL'!A:A,'Benner SQL'!F:F,)</f>
        <v>549.5</v>
      </c>
      <c r="C995" s="1">
        <f>_xlfn.XLOOKUP(A995,'Export BI'!A:A,'Export BI'!G:G,0)</f>
        <v>549.5</v>
      </c>
      <c r="D995" s="1">
        <f t="shared" si="60"/>
        <v>0</v>
      </c>
      <c r="E995">
        <f>_xlfn.XLOOKUP(A995,'Benner SQL'!A:A,'Benner SQL'!G:G,)</f>
        <v>5</v>
      </c>
      <c r="F995">
        <f>_xlfn.XLOOKUP(A995,'Export BI'!A:A,'Export BI'!H:H,0)</f>
        <v>5</v>
      </c>
      <c r="G995">
        <f t="shared" si="61"/>
        <v>0</v>
      </c>
      <c r="H995" t="str">
        <f t="shared" si="62"/>
        <v>OK</v>
      </c>
      <c r="I995" t="str">
        <f t="shared" si="63"/>
        <v>OK</v>
      </c>
      <c r="J995" t="str">
        <f>_xlfn.XLOOKUP(A995,'Export BI'!A:A,'Export BI'!C:C,)</f>
        <v>TF-00031453-CT</v>
      </c>
    </row>
    <row r="996" spans="1:10" x14ac:dyDescent="0.25">
      <c r="A996" t="str">
        <f>'Export BI'!A996</f>
        <v>MEDICAR RIBEIRÃO PRETO - FA-00022376-CT - MARA ANDREIA FERNANDES</v>
      </c>
      <c r="B996" s="1">
        <f>_xlfn.XLOOKUP(A996,'Benner SQL'!A:A,'Benner SQL'!F:F,)</f>
        <v>549</v>
      </c>
      <c r="C996" s="1">
        <f>_xlfn.XLOOKUP(A996,'Export BI'!A:A,'Export BI'!G:G,0)</f>
        <v>549</v>
      </c>
      <c r="D996" s="1">
        <f t="shared" si="60"/>
        <v>0</v>
      </c>
      <c r="E996">
        <f>_xlfn.XLOOKUP(A996,'Benner SQL'!A:A,'Benner SQL'!G:G,)</f>
        <v>12</v>
      </c>
      <c r="F996">
        <f>_xlfn.XLOOKUP(A996,'Export BI'!A:A,'Export BI'!H:H,0)</f>
        <v>12</v>
      </c>
      <c r="G996">
        <f t="shared" si="61"/>
        <v>0</v>
      </c>
      <c r="H996" t="str">
        <f t="shared" si="62"/>
        <v>OK</v>
      </c>
      <c r="I996" t="str">
        <f t="shared" si="63"/>
        <v>OK</v>
      </c>
      <c r="J996" t="str">
        <f>_xlfn.XLOOKUP(A996,'Export BI'!A:A,'Export BI'!C:C,)</f>
        <v>FA-00022376-CT</v>
      </c>
    </row>
    <row r="997" spans="1:10" x14ac:dyDescent="0.25">
      <c r="A997" t="str">
        <f>'Export BI'!A997</f>
        <v>MEDICAR RIBEIRÃO PRETO - CO-00021420-CT - VISCOLLI COBRANCAS E INTERMEDIACOES EIRELI</v>
      </c>
      <c r="B997" s="1">
        <f>_xlfn.XLOOKUP(A997,'Benner SQL'!A:A,'Benner SQL'!F:F,)</f>
        <v>548.84</v>
      </c>
      <c r="C997" s="1">
        <f>_xlfn.XLOOKUP(A997,'Export BI'!A:A,'Export BI'!G:G,0)</f>
        <v>548.83999999999992</v>
      </c>
      <c r="D997" s="1">
        <f t="shared" si="60"/>
        <v>0</v>
      </c>
      <c r="E997">
        <f>_xlfn.XLOOKUP(A997,'Benner SQL'!A:A,'Benner SQL'!G:G,)</f>
        <v>22</v>
      </c>
      <c r="F997">
        <f>_xlfn.XLOOKUP(A997,'Export BI'!A:A,'Export BI'!H:H,0)</f>
        <v>22</v>
      </c>
      <c r="G997">
        <f t="shared" si="61"/>
        <v>0</v>
      </c>
      <c r="H997" t="str">
        <f t="shared" si="62"/>
        <v>OK</v>
      </c>
      <c r="I997" t="str">
        <f t="shared" si="63"/>
        <v>OK</v>
      </c>
      <c r="J997" t="str">
        <f>_xlfn.XLOOKUP(A997,'Export BI'!A:A,'Export BI'!C:C,)</f>
        <v>CO-00021420-CT</v>
      </c>
    </row>
    <row r="998" spans="1:10" x14ac:dyDescent="0.25">
      <c r="A998" t="str">
        <f>'Export BI'!A998</f>
        <v>MEDICAR CAMPINAS - AP-00004892-CT - ESCOLA INFANTIL ELEFANTINHO AZUL LTDA</v>
      </c>
      <c r="B998" s="1">
        <f>_xlfn.XLOOKUP(A998,'Benner SQL'!A:A,'Benner SQL'!F:F,)</f>
        <v>547.38</v>
      </c>
      <c r="C998" s="1">
        <f>_xlfn.XLOOKUP(A998,'Export BI'!A:A,'Export BI'!G:G,0)</f>
        <v>547.38</v>
      </c>
      <c r="D998" s="1">
        <f t="shared" si="60"/>
        <v>0</v>
      </c>
      <c r="E998">
        <f>_xlfn.XLOOKUP(A998,'Benner SQL'!A:A,'Benner SQL'!G:G,)</f>
        <v>3</v>
      </c>
      <c r="F998">
        <f>_xlfn.XLOOKUP(A998,'Export BI'!A:A,'Export BI'!H:H,0)</f>
        <v>3</v>
      </c>
      <c r="G998">
        <f t="shared" si="61"/>
        <v>0</v>
      </c>
      <c r="H998" t="str">
        <f t="shared" si="62"/>
        <v>OK</v>
      </c>
      <c r="I998" t="str">
        <f t="shared" si="63"/>
        <v>OK</v>
      </c>
      <c r="J998" t="str">
        <f>_xlfn.XLOOKUP(A998,'Export BI'!A:A,'Export BI'!C:C,)</f>
        <v>AP-00004892-CT</v>
      </c>
    </row>
    <row r="999" spans="1:10" x14ac:dyDescent="0.25">
      <c r="A999" t="str">
        <f>'Export BI'!A999</f>
        <v>MEDICAR CAMPINAS - AP-00002158-CT - MOGIANA ALIMENTOS S A</v>
      </c>
      <c r="B999" s="1">
        <f>_xlfn.XLOOKUP(A999,'Benner SQL'!A:A,'Benner SQL'!F:F,)</f>
        <v>0</v>
      </c>
      <c r="C999" s="1">
        <f>_xlfn.XLOOKUP(A999,'Export BI'!A:A,'Export BI'!G:G,0)</f>
        <v>547.1</v>
      </c>
      <c r="D999" s="1">
        <f t="shared" si="60"/>
        <v>-547.1</v>
      </c>
      <c r="E999">
        <f>_xlfn.XLOOKUP(A999,'Benner SQL'!A:A,'Benner SQL'!G:G,)</f>
        <v>0</v>
      </c>
      <c r="F999">
        <f>_xlfn.XLOOKUP(A999,'Export BI'!A:A,'Export BI'!H:H,0)</f>
        <v>1</v>
      </c>
      <c r="G999">
        <f t="shared" si="61"/>
        <v>-1</v>
      </c>
      <c r="H999" t="str">
        <f t="shared" si="62"/>
        <v/>
      </c>
      <c r="I999" t="str">
        <f t="shared" si="63"/>
        <v/>
      </c>
      <c r="J999" t="str">
        <f>_xlfn.XLOOKUP(A999,'Export BI'!A:A,'Export BI'!C:C,)</f>
        <v>AP-00002158-CT</v>
      </c>
    </row>
    <row r="1000" spans="1:10" x14ac:dyDescent="0.25">
      <c r="A1000" t="str">
        <f>'Export BI'!A1000</f>
        <v>MEDICAR RIBEIRÃO PRETO - CO-00017257-CT - JOSE MARIA DOS SANTOS</v>
      </c>
      <c r="B1000" s="1">
        <f>_xlfn.XLOOKUP(A1000,'Benner SQL'!A:A,'Benner SQL'!F:F,)</f>
        <v>546</v>
      </c>
      <c r="C1000" s="1">
        <f>_xlfn.XLOOKUP(A1000,'Export BI'!A:A,'Export BI'!G:G,0)</f>
        <v>546</v>
      </c>
      <c r="D1000" s="1">
        <f t="shared" ref="D1000:D1063" si="64">B1000-C1000</f>
        <v>0</v>
      </c>
      <c r="E1000">
        <f>_xlfn.XLOOKUP(A1000,'Benner SQL'!A:A,'Benner SQL'!G:G,)</f>
        <v>13</v>
      </c>
      <c r="F1000">
        <f>_xlfn.XLOOKUP(A1000,'Export BI'!A:A,'Export BI'!H:H,0)</f>
        <v>13</v>
      </c>
      <c r="G1000">
        <f t="shared" ref="G1000:G1063" si="65">E1000-F1000</f>
        <v>0</v>
      </c>
      <c r="H1000" t="str">
        <f t="shared" ref="H1000:H1063" si="66">IF(OR(D1000&lt;-1,D1000&gt;0),"","OK")</f>
        <v>OK</v>
      </c>
      <c r="I1000" t="str">
        <f t="shared" ref="I1000:I1063" si="67">IF(G1000=0,"OK","")</f>
        <v>OK</v>
      </c>
      <c r="J1000" t="str">
        <f>_xlfn.XLOOKUP(A1000,'Export BI'!A:A,'Export BI'!C:C,)</f>
        <v>CO-00017257-CT</v>
      </c>
    </row>
    <row r="1001" spans="1:10" x14ac:dyDescent="0.25">
      <c r="A1001" t="str">
        <f>'Export BI'!A1001</f>
        <v>MEDICAR RIBEIRÃO PRETO - EF-00018224-CT - MARIA ISABEL DE OLIVEIRA SILVA</v>
      </c>
      <c r="B1001" s="1">
        <f>_xlfn.XLOOKUP(A1001,'Benner SQL'!A:A,'Benner SQL'!F:F,)</f>
        <v>546</v>
      </c>
      <c r="C1001" s="1">
        <f>_xlfn.XLOOKUP(A1001,'Export BI'!A:A,'Export BI'!G:G,0)</f>
        <v>546</v>
      </c>
      <c r="D1001" s="1">
        <f t="shared" si="64"/>
        <v>0</v>
      </c>
      <c r="E1001">
        <f>_xlfn.XLOOKUP(A1001,'Benner SQL'!A:A,'Benner SQL'!G:G,)</f>
        <v>7</v>
      </c>
      <c r="F1001">
        <f>_xlfn.XLOOKUP(A1001,'Export BI'!A:A,'Export BI'!H:H,0)</f>
        <v>7</v>
      </c>
      <c r="G1001">
        <f t="shared" si="65"/>
        <v>0</v>
      </c>
      <c r="H1001" t="str">
        <f t="shared" si="66"/>
        <v>OK</v>
      </c>
      <c r="I1001" t="str">
        <f t="shared" si="67"/>
        <v>OK</v>
      </c>
      <c r="J1001" t="str">
        <f>_xlfn.XLOOKUP(A1001,'Export BI'!A:A,'Export BI'!C:C,)</f>
        <v>EF-00018224-CT</v>
      </c>
    </row>
    <row r="1002" spans="1:10" x14ac:dyDescent="0.25">
      <c r="A1002" t="str">
        <f>'Export BI'!A1002</f>
        <v>MEDICAR RIBEIRÃO PRETO - EF-00020463-CT - ALISANDRO DOS SANTOS OLIVEIRA</v>
      </c>
      <c r="B1002" s="1">
        <f>_xlfn.XLOOKUP(A1002,'Benner SQL'!A:A,'Benner SQL'!F:F,)</f>
        <v>546</v>
      </c>
      <c r="C1002" s="1">
        <f>_xlfn.XLOOKUP(A1002,'Export BI'!A:A,'Export BI'!G:G,0)</f>
        <v>546</v>
      </c>
      <c r="D1002" s="1">
        <f t="shared" si="64"/>
        <v>0</v>
      </c>
      <c r="E1002">
        <f>_xlfn.XLOOKUP(A1002,'Benner SQL'!A:A,'Benner SQL'!G:G,)</f>
        <v>7</v>
      </c>
      <c r="F1002">
        <f>_xlfn.XLOOKUP(A1002,'Export BI'!A:A,'Export BI'!H:H,0)</f>
        <v>7</v>
      </c>
      <c r="G1002">
        <f t="shared" si="65"/>
        <v>0</v>
      </c>
      <c r="H1002" t="str">
        <f t="shared" si="66"/>
        <v>OK</v>
      </c>
      <c r="I1002" t="str">
        <f t="shared" si="67"/>
        <v>OK</v>
      </c>
      <c r="J1002" t="str">
        <f>_xlfn.XLOOKUP(A1002,'Export BI'!A:A,'Export BI'!C:C,)</f>
        <v>EF-00020463-CT</v>
      </c>
    </row>
    <row r="1003" spans="1:10" x14ac:dyDescent="0.25">
      <c r="A1003" t="str">
        <f>'Export BI'!A1003</f>
        <v>MEDICAR RIBEIRÃO PRETO - EF-00021578-CT - DANUZA FERREIRA DA SILVA</v>
      </c>
      <c r="B1003" s="1">
        <f>_xlfn.XLOOKUP(A1003,'Benner SQL'!A:A,'Benner SQL'!F:F,)</f>
        <v>546</v>
      </c>
      <c r="C1003" s="1">
        <f>_xlfn.XLOOKUP(A1003,'Export BI'!A:A,'Export BI'!G:G,0)</f>
        <v>546</v>
      </c>
      <c r="D1003" s="1">
        <f t="shared" si="64"/>
        <v>0</v>
      </c>
      <c r="E1003">
        <f>_xlfn.XLOOKUP(A1003,'Benner SQL'!A:A,'Benner SQL'!G:G,)</f>
        <v>7</v>
      </c>
      <c r="F1003">
        <f>_xlfn.XLOOKUP(A1003,'Export BI'!A:A,'Export BI'!H:H,0)</f>
        <v>7</v>
      </c>
      <c r="G1003">
        <f t="shared" si="65"/>
        <v>0</v>
      </c>
      <c r="H1003" t="str">
        <f t="shared" si="66"/>
        <v>OK</v>
      </c>
      <c r="I1003" t="str">
        <f t="shared" si="67"/>
        <v>OK</v>
      </c>
      <c r="J1003" t="str">
        <f>_xlfn.XLOOKUP(A1003,'Export BI'!A:A,'Export BI'!C:C,)</f>
        <v>EF-00021578-CT</v>
      </c>
    </row>
    <row r="1004" spans="1:10" x14ac:dyDescent="0.25">
      <c r="A1004" t="str">
        <f>'Export BI'!A1004</f>
        <v>MEDICAR RIBEIRÃO PRETO - TF-00009697-CT - SAMUEL RAMOS NASCIMENTO</v>
      </c>
      <c r="B1004" s="1">
        <f>_xlfn.XLOOKUP(A1004,'Benner SQL'!A:A,'Benner SQL'!F:F,)</f>
        <v>546</v>
      </c>
      <c r="C1004" s="1">
        <f>_xlfn.XLOOKUP(A1004,'Export BI'!A:A,'Export BI'!G:G,0)</f>
        <v>546</v>
      </c>
      <c r="D1004" s="1">
        <f t="shared" si="64"/>
        <v>0</v>
      </c>
      <c r="E1004">
        <f>_xlfn.XLOOKUP(A1004,'Benner SQL'!A:A,'Benner SQL'!G:G,)</f>
        <v>7</v>
      </c>
      <c r="F1004">
        <f>_xlfn.XLOOKUP(A1004,'Export BI'!A:A,'Export BI'!H:H,0)</f>
        <v>7</v>
      </c>
      <c r="G1004">
        <f t="shared" si="65"/>
        <v>0</v>
      </c>
      <c r="H1004" t="str">
        <f t="shared" si="66"/>
        <v>OK</v>
      </c>
      <c r="I1004" t="str">
        <f t="shared" si="67"/>
        <v>OK</v>
      </c>
      <c r="J1004" t="str">
        <f>_xlfn.XLOOKUP(A1004,'Export BI'!A:A,'Export BI'!C:C,)</f>
        <v>TF-00009697-CT</v>
      </c>
    </row>
    <row r="1005" spans="1:10" x14ac:dyDescent="0.25">
      <c r="A1005" t="str">
        <f>'Export BI'!A1005</f>
        <v>MEDICAR RIBEIRÃO PRETO - FA-00006279-CT - ROSANGELA GIMENES BORGES</v>
      </c>
      <c r="B1005" s="1">
        <f>_xlfn.XLOOKUP(A1005,'Benner SQL'!A:A,'Benner SQL'!F:F,)</f>
        <v>545.9</v>
      </c>
      <c r="C1005" s="1">
        <f>_xlfn.XLOOKUP(A1005,'Export BI'!A:A,'Export BI'!G:G,0)</f>
        <v>545.90000000000009</v>
      </c>
      <c r="D1005" s="1">
        <f t="shared" si="64"/>
        <v>0</v>
      </c>
      <c r="E1005">
        <f>_xlfn.XLOOKUP(A1005,'Benner SQL'!A:A,'Benner SQL'!G:G,)</f>
        <v>5</v>
      </c>
      <c r="F1005">
        <f>_xlfn.XLOOKUP(A1005,'Export BI'!A:A,'Export BI'!H:H,0)</f>
        <v>5</v>
      </c>
      <c r="G1005">
        <f t="shared" si="65"/>
        <v>0</v>
      </c>
      <c r="H1005" t="str">
        <f t="shared" si="66"/>
        <v>OK</v>
      </c>
      <c r="I1005" t="str">
        <f t="shared" si="67"/>
        <v>OK</v>
      </c>
      <c r="J1005" t="str">
        <f>_xlfn.XLOOKUP(A1005,'Export BI'!A:A,'Export BI'!C:C,)</f>
        <v>FA-00006279-CT</v>
      </c>
    </row>
    <row r="1006" spans="1:10" x14ac:dyDescent="0.25">
      <c r="A1006" t="str">
        <f>'Export BI'!A1006</f>
        <v>MEDICAR CAMPINAS - TF-00018345-CT - LUCIAINE CRISTINA THOMAZ</v>
      </c>
      <c r="B1006" s="1">
        <f>_xlfn.XLOOKUP(A1006,'Benner SQL'!A:A,'Benner SQL'!F:F,)</f>
        <v>545</v>
      </c>
      <c r="C1006" s="1">
        <f>_xlfn.XLOOKUP(A1006,'Export BI'!A:A,'Export BI'!G:G,0)</f>
        <v>545</v>
      </c>
      <c r="D1006" s="1">
        <f t="shared" si="64"/>
        <v>0</v>
      </c>
      <c r="E1006">
        <f>_xlfn.XLOOKUP(A1006,'Benner SQL'!A:A,'Benner SQL'!G:G,)</f>
        <v>5</v>
      </c>
      <c r="F1006">
        <f>_xlfn.XLOOKUP(A1006,'Export BI'!A:A,'Export BI'!H:H,0)</f>
        <v>5</v>
      </c>
      <c r="G1006">
        <f t="shared" si="65"/>
        <v>0</v>
      </c>
      <c r="H1006" t="str">
        <f t="shared" si="66"/>
        <v>OK</v>
      </c>
      <c r="I1006" t="str">
        <f t="shared" si="67"/>
        <v>OK</v>
      </c>
      <c r="J1006" t="str">
        <f>_xlfn.XLOOKUP(A1006,'Export BI'!A:A,'Export BI'!C:C,)</f>
        <v>TF-00018345-CT</v>
      </c>
    </row>
    <row r="1007" spans="1:10" x14ac:dyDescent="0.25">
      <c r="A1007" t="str">
        <f>'Export BI'!A1007</f>
        <v>MEDICAR CAMPINAS - TF-00018425-CT - ANA PAULA CAMPOVILLA</v>
      </c>
      <c r="B1007" s="1">
        <f>_xlfn.XLOOKUP(A1007,'Benner SQL'!A:A,'Benner SQL'!F:F,)</f>
        <v>545</v>
      </c>
      <c r="C1007" s="1">
        <f>_xlfn.XLOOKUP(A1007,'Export BI'!A:A,'Export BI'!G:G,0)</f>
        <v>545</v>
      </c>
      <c r="D1007" s="1">
        <f t="shared" si="64"/>
        <v>0</v>
      </c>
      <c r="E1007">
        <f>_xlfn.XLOOKUP(A1007,'Benner SQL'!A:A,'Benner SQL'!G:G,)</f>
        <v>5</v>
      </c>
      <c r="F1007">
        <f>_xlfn.XLOOKUP(A1007,'Export BI'!A:A,'Export BI'!H:H,0)</f>
        <v>5</v>
      </c>
      <c r="G1007">
        <f t="shared" si="65"/>
        <v>0</v>
      </c>
      <c r="H1007" t="str">
        <f t="shared" si="66"/>
        <v>OK</v>
      </c>
      <c r="I1007" t="str">
        <f t="shared" si="67"/>
        <v>OK</v>
      </c>
      <c r="J1007" t="str">
        <f>_xlfn.XLOOKUP(A1007,'Export BI'!A:A,'Export BI'!C:C,)</f>
        <v>TF-00018425-CT</v>
      </c>
    </row>
    <row r="1008" spans="1:10" x14ac:dyDescent="0.25">
      <c r="A1008" t="str">
        <f>'Export BI'!A1008</f>
        <v>MEDICAR RIBEIRÃO PRETO - TF-00020329-CT - LINDA MARILDA DE OLIVEIRA TRIANI</v>
      </c>
      <c r="B1008" s="1">
        <f>_xlfn.XLOOKUP(A1008,'Benner SQL'!A:A,'Benner SQL'!F:F,)</f>
        <v>545</v>
      </c>
      <c r="C1008" s="1">
        <f>_xlfn.XLOOKUP(A1008,'Export BI'!A:A,'Export BI'!G:G,0)</f>
        <v>545</v>
      </c>
      <c r="D1008" s="1">
        <f t="shared" si="64"/>
        <v>0</v>
      </c>
      <c r="E1008">
        <f>_xlfn.XLOOKUP(A1008,'Benner SQL'!A:A,'Benner SQL'!G:G,)</f>
        <v>5</v>
      </c>
      <c r="F1008">
        <f>_xlfn.XLOOKUP(A1008,'Export BI'!A:A,'Export BI'!H:H,0)</f>
        <v>5</v>
      </c>
      <c r="G1008">
        <f t="shared" si="65"/>
        <v>0</v>
      </c>
      <c r="H1008" t="str">
        <f t="shared" si="66"/>
        <v>OK</v>
      </c>
      <c r="I1008" t="str">
        <f t="shared" si="67"/>
        <v>OK</v>
      </c>
      <c r="J1008" t="str">
        <f>_xlfn.XLOOKUP(A1008,'Export BI'!A:A,'Export BI'!C:C,)</f>
        <v>TF-00020329-CT</v>
      </c>
    </row>
    <row r="1009" spans="1:10" x14ac:dyDescent="0.25">
      <c r="A1009" t="str">
        <f>'Export BI'!A1009</f>
        <v>MEDICAR RIBEIRÃO PRETO - TF-00021964-CT - ELZA BUSCARIOL LUIZ ROSA</v>
      </c>
      <c r="B1009" s="1">
        <f>_xlfn.XLOOKUP(A1009,'Benner SQL'!A:A,'Benner SQL'!F:F,)</f>
        <v>545</v>
      </c>
      <c r="C1009" s="1">
        <f>_xlfn.XLOOKUP(A1009,'Export BI'!A:A,'Export BI'!G:G,0)</f>
        <v>545</v>
      </c>
      <c r="D1009" s="1">
        <f t="shared" si="64"/>
        <v>0</v>
      </c>
      <c r="E1009">
        <f>_xlfn.XLOOKUP(A1009,'Benner SQL'!A:A,'Benner SQL'!G:G,)</f>
        <v>5</v>
      </c>
      <c r="F1009">
        <f>_xlfn.XLOOKUP(A1009,'Export BI'!A:A,'Export BI'!H:H,0)</f>
        <v>5</v>
      </c>
      <c r="G1009">
        <f t="shared" si="65"/>
        <v>0</v>
      </c>
      <c r="H1009" t="str">
        <f t="shared" si="66"/>
        <v>OK</v>
      </c>
      <c r="I1009" t="str">
        <f t="shared" si="67"/>
        <v>OK</v>
      </c>
      <c r="J1009" t="str">
        <f>_xlfn.XLOOKUP(A1009,'Export BI'!A:A,'Export BI'!C:C,)</f>
        <v>TF-00021964-CT</v>
      </c>
    </row>
    <row r="1010" spans="1:10" x14ac:dyDescent="0.25">
      <c r="A1010" t="str">
        <f>'Export BI'!A1010</f>
        <v>MEDICAR RIBEIRÃO PRETO - TF-00021980-CT - SONIA FATIMA DE CARVALHO</v>
      </c>
      <c r="B1010" s="1">
        <f>_xlfn.XLOOKUP(A1010,'Benner SQL'!A:A,'Benner SQL'!F:F,)</f>
        <v>545</v>
      </c>
      <c r="C1010" s="1">
        <f>_xlfn.XLOOKUP(A1010,'Export BI'!A:A,'Export BI'!G:G,0)</f>
        <v>545</v>
      </c>
      <c r="D1010" s="1">
        <f t="shared" si="64"/>
        <v>0</v>
      </c>
      <c r="E1010">
        <f>_xlfn.XLOOKUP(A1010,'Benner SQL'!A:A,'Benner SQL'!G:G,)</f>
        <v>5</v>
      </c>
      <c r="F1010">
        <f>_xlfn.XLOOKUP(A1010,'Export BI'!A:A,'Export BI'!H:H,0)</f>
        <v>5</v>
      </c>
      <c r="G1010">
        <f t="shared" si="65"/>
        <v>0</v>
      </c>
      <c r="H1010" t="str">
        <f t="shared" si="66"/>
        <v>OK</v>
      </c>
      <c r="I1010" t="str">
        <f t="shared" si="67"/>
        <v>OK</v>
      </c>
      <c r="J1010" t="str">
        <f>_xlfn.XLOOKUP(A1010,'Export BI'!A:A,'Export BI'!C:C,)</f>
        <v>TF-00021980-CT</v>
      </c>
    </row>
    <row r="1011" spans="1:10" x14ac:dyDescent="0.25">
      <c r="A1011" t="str">
        <f>'Export BI'!A1011</f>
        <v>MEDICAR RIBEIRÃO PRETO - TF-00022651-CT - JULIANA PATRICIA CHRISTIANO</v>
      </c>
      <c r="B1011" s="1">
        <f>_xlfn.XLOOKUP(A1011,'Benner SQL'!A:A,'Benner SQL'!F:F,)</f>
        <v>545</v>
      </c>
      <c r="C1011" s="1">
        <f>_xlfn.XLOOKUP(A1011,'Export BI'!A:A,'Export BI'!G:G,0)</f>
        <v>545</v>
      </c>
      <c r="D1011" s="1">
        <f t="shared" si="64"/>
        <v>0</v>
      </c>
      <c r="E1011">
        <f>_xlfn.XLOOKUP(A1011,'Benner SQL'!A:A,'Benner SQL'!G:G,)</f>
        <v>5</v>
      </c>
      <c r="F1011">
        <f>_xlfn.XLOOKUP(A1011,'Export BI'!A:A,'Export BI'!H:H,0)</f>
        <v>5</v>
      </c>
      <c r="G1011">
        <f t="shared" si="65"/>
        <v>0</v>
      </c>
      <c r="H1011" t="str">
        <f t="shared" si="66"/>
        <v>OK</v>
      </c>
      <c r="I1011" t="str">
        <f t="shared" si="67"/>
        <v>OK</v>
      </c>
      <c r="J1011" t="str">
        <f>_xlfn.XLOOKUP(A1011,'Export BI'!A:A,'Export BI'!C:C,)</f>
        <v>TF-00022651-CT</v>
      </c>
    </row>
    <row r="1012" spans="1:10" x14ac:dyDescent="0.25">
      <c r="A1012" t="str">
        <f>'Export BI'!A1012</f>
        <v>MEDICAR RIBEIRÃO PRETO - TF-00031160-CT - CLAUDETE RODRIGUES VIEIRA DE OLIVEIRA</v>
      </c>
      <c r="B1012" s="1">
        <f>_xlfn.XLOOKUP(A1012,'Benner SQL'!A:A,'Benner SQL'!F:F,)</f>
        <v>545</v>
      </c>
      <c r="C1012" s="1">
        <f>_xlfn.XLOOKUP(A1012,'Export BI'!A:A,'Export BI'!G:G,0)</f>
        <v>545</v>
      </c>
      <c r="D1012" s="1">
        <f t="shared" si="64"/>
        <v>0</v>
      </c>
      <c r="E1012">
        <f>_xlfn.XLOOKUP(A1012,'Benner SQL'!A:A,'Benner SQL'!G:G,)</f>
        <v>5</v>
      </c>
      <c r="F1012">
        <f>_xlfn.XLOOKUP(A1012,'Export BI'!A:A,'Export BI'!H:H,0)</f>
        <v>5</v>
      </c>
      <c r="G1012">
        <f t="shared" si="65"/>
        <v>0</v>
      </c>
      <c r="H1012" t="str">
        <f t="shared" si="66"/>
        <v>OK</v>
      </c>
      <c r="I1012" t="str">
        <f t="shared" si="67"/>
        <v>OK</v>
      </c>
      <c r="J1012" t="str">
        <f>_xlfn.XLOOKUP(A1012,'Export BI'!A:A,'Export BI'!C:C,)</f>
        <v>TF-00031160-CT</v>
      </c>
    </row>
    <row r="1013" spans="1:10" x14ac:dyDescent="0.25">
      <c r="A1013" t="str">
        <f>'Export BI'!A1013</f>
        <v>MEDICAR RIBEIRÃO PRETO - TF-00017083-CT - ANA CLAUDIA APARECIDA DE OLIVEIRA FERREIRA</v>
      </c>
      <c r="B1013" s="1">
        <f>_xlfn.XLOOKUP(A1013,'Benner SQL'!A:A,'Benner SQL'!F:F,)</f>
        <v>544</v>
      </c>
      <c r="C1013" s="1">
        <f>_xlfn.XLOOKUP(A1013,'Export BI'!A:A,'Export BI'!G:G,0)</f>
        <v>544</v>
      </c>
      <c r="D1013" s="1">
        <f t="shared" si="64"/>
        <v>0</v>
      </c>
      <c r="E1013">
        <f>_xlfn.XLOOKUP(A1013,'Benner SQL'!A:A,'Benner SQL'!G:G,)</f>
        <v>8</v>
      </c>
      <c r="F1013">
        <f>_xlfn.XLOOKUP(A1013,'Export BI'!A:A,'Export BI'!H:H,0)</f>
        <v>8</v>
      </c>
      <c r="G1013">
        <f t="shared" si="65"/>
        <v>0</v>
      </c>
      <c r="H1013" t="str">
        <f t="shared" si="66"/>
        <v>OK</v>
      </c>
      <c r="I1013" t="str">
        <f t="shared" si="67"/>
        <v>OK</v>
      </c>
      <c r="J1013" t="str">
        <f>_xlfn.XLOOKUP(A1013,'Export BI'!A:A,'Export BI'!C:C,)</f>
        <v>TF-00017083-CT</v>
      </c>
    </row>
    <row r="1014" spans="1:10" x14ac:dyDescent="0.25">
      <c r="A1014" t="str">
        <f>'Export BI'!A1014</f>
        <v>MEDICAR RIBEIRÃO PRETO - FA-00000982-CT - RILEY BRAVO PULCINELLI</v>
      </c>
      <c r="B1014" s="1">
        <f>_xlfn.XLOOKUP(A1014,'Benner SQL'!A:A,'Benner SQL'!F:F,)</f>
        <v>543.55000000000007</v>
      </c>
      <c r="C1014" s="1">
        <f>_xlfn.XLOOKUP(A1014,'Export BI'!A:A,'Export BI'!G:G,0)</f>
        <v>543.55000000000007</v>
      </c>
      <c r="D1014" s="1">
        <f t="shared" si="64"/>
        <v>0</v>
      </c>
      <c r="E1014">
        <f>_xlfn.XLOOKUP(A1014,'Benner SQL'!A:A,'Benner SQL'!G:G,)</f>
        <v>7</v>
      </c>
      <c r="F1014">
        <f>_xlfn.XLOOKUP(A1014,'Export BI'!A:A,'Export BI'!H:H,0)</f>
        <v>7</v>
      </c>
      <c r="G1014">
        <f t="shared" si="65"/>
        <v>0</v>
      </c>
      <c r="H1014" t="str">
        <f t="shared" si="66"/>
        <v>OK</v>
      </c>
      <c r="I1014" t="str">
        <f t="shared" si="67"/>
        <v>OK</v>
      </c>
      <c r="J1014" t="str">
        <f>_xlfn.XLOOKUP(A1014,'Export BI'!A:A,'Export BI'!C:C,)</f>
        <v>FA-00000982-CT</v>
      </c>
    </row>
    <row r="1015" spans="1:10" x14ac:dyDescent="0.25">
      <c r="A1015" t="str">
        <f>'Export BI'!A1015</f>
        <v>MEDICAR RIBEIRÃO PRETO - TF-00017117-CT - GUSTAVO LUIZ BRONHARA</v>
      </c>
      <c r="B1015" s="1">
        <f>_xlfn.XLOOKUP(A1015,'Benner SQL'!A:A,'Benner SQL'!F:F,)</f>
        <v>542.66999999999996</v>
      </c>
      <c r="C1015" s="1">
        <f>_xlfn.XLOOKUP(A1015,'Export BI'!A:A,'Export BI'!G:G,0)</f>
        <v>542.66999999999996</v>
      </c>
      <c r="D1015" s="1">
        <f t="shared" si="64"/>
        <v>0</v>
      </c>
      <c r="E1015">
        <f>_xlfn.XLOOKUP(A1015,'Benner SQL'!A:A,'Benner SQL'!G:G,)</f>
        <v>3</v>
      </c>
      <c r="F1015">
        <f>_xlfn.XLOOKUP(A1015,'Export BI'!A:A,'Export BI'!H:H,0)</f>
        <v>3</v>
      </c>
      <c r="G1015">
        <f t="shared" si="65"/>
        <v>0</v>
      </c>
      <c r="H1015" t="str">
        <f t="shared" si="66"/>
        <v>OK</v>
      </c>
      <c r="I1015" t="str">
        <f t="shared" si="67"/>
        <v>OK</v>
      </c>
      <c r="J1015" t="str">
        <f>_xlfn.XLOOKUP(A1015,'Export BI'!A:A,'Export BI'!C:C,)</f>
        <v>TF-00017117-CT</v>
      </c>
    </row>
    <row r="1016" spans="1:10" x14ac:dyDescent="0.25">
      <c r="A1016" t="str">
        <f>'Export BI'!A1016</f>
        <v>MEDICAR RIBEIRÃO PRETO - TF-00017904-CT - MARCOS PEDRO DA SILVA BARBOSA</v>
      </c>
      <c r="B1016" s="1">
        <f>_xlfn.XLOOKUP(A1016,'Benner SQL'!A:A,'Benner SQL'!F:F,)</f>
        <v>541.79999999999995</v>
      </c>
      <c r="C1016" s="1">
        <f>_xlfn.XLOOKUP(A1016,'Export BI'!A:A,'Export BI'!G:G,0)</f>
        <v>541.79999999999995</v>
      </c>
      <c r="D1016" s="1">
        <f t="shared" si="64"/>
        <v>0</v>
      </c>
      <c r="E1016">
        <f>_xlfn.XLOOKUP(A1016,'Benner SQL'!A:A,'Benner SQL'!G:G,)</f>
        <v>4</v>
      </c>
      <c r="F1016">
        <f>_xlfn.XLOOKUP(A1016,'Export BI'!A:A,'Export BI'!H:H,0)</f>
        <v>4</v>
      </c>
      <c r="G1016">
        <f t="shared" si="65"/>
        <v>0</v>
      </c>
      <c r="H1016" t="str">
        <f t="shared" si="66"/>
        <v>OK</v>
      </c>
      <c r="I1016" t="str">
        <f t="shared" si="67"/>
        <v>OK</v>
      </c>
      <c r="J1016" t="str">
        <f>_xlfn.XLOOKUP(A1016,'Export BI'!A:A,'Export BI'!C:C,)</f>
        <v>TF-00017904-CT</v>
      </c>
    </row>
    <row r="1017" spans="1:10" x14ac:dyDescent="0.25">
      <c r="A1017" t="str">
        <f>'Export BI'!A1017</f>
        <v>MEDICAR CAMPINAS - AP-00004145-CT - QUINTAL DO BOSQUE RECREACAO E COMERCIO DE BRINQUEDOS LTDA ME</v>
      </c>
      <c r="B1017" s="1">
        <f>_xlfn.XLOOKUP(A1017,'Benner SQL'!A:A,'Benner SQL'!F:F,)</f>
        <v>540.75</v>
      </c>
      <c r="C1017" s="1">
        <f>_xlfn.XLOOKUP(A1017,'Export BI'!A:A,'Export BI'!G:G,0)</f>
        <v>540.75</v>
      </c>
      <c r="D1017" s="1">
        <f t="shared" si="64"/>
        <v>0</v>
      </c>
      <c r="E1017">
        <f>_xlfn.XLOOKUP(A1017,'Benner SQL'!A:A,'Benner SQL'!G:G,)</f>
        <v>4</v>
      </c>
      <c r="F1017">
        <f>_xlfn.XLOOKUP(A1017,'Export BI'!A:A,'Export BI'!H:H,0)</f>
        <v>4</v>
      </c>
      <c r="G1017">
        <f t="shared" si="65"/>
        <v>0</v>
      </c>
      <c r="H1017" t="str">
        <f t="shared" si="66"/>
        <v>OK</v>
      </c>
      <c r="I1017" t="str">
        <f t="shared" si="67"/>
        <v>OK</v>
      </c>
      <c r="J1017" t="str">
        <f>_xlfn.XLOOKUP(A1017,'Export BI'!A:A,'Export BI'!C:C,)</f>
        <v>AP-00004145-CT</v>
      </c>
    </row>
    <row r="1018" spans="1:10" x14ac:dyDescent="0.25">
      <c r="A1018" t="str">
        <f>'Export BI'!A1018</f>
        <v>MEDICAR RIBEIRÃO PRETO - FA-00021243-CT - NEUZA DE FATIMA OLIVEIRA</v>
      </c>
      <c r="B1018" s="1">
        <f>_xlfn.XLOOKUP(A1018,'Benner SQL'!A:A,'Benner SQL'!F:F,)</f>
        <v>540.04999999999995</v>
      </c>
      <c r="C1018" s="1">
        <f>_xlfn.XLOOKUP(A1018,'Export BI'!A:A,'Export BI'!G:G,0)</f>
        <v>540.04999999999995</v>
      </c>
      <c r="D1018" s="1">
        <f t="shared" si="64"/>
        <v>0</v>
      </c>
      <c r="E1018">
        <f>_xlfn.XLOOKUP(A1018,'Benner SQL'!A:A,'Benner SQL'!G:G,)</f>
        <v>7</v>
      </c>
      <c r="F1018">
        <f>_xlfn.XLOOKUP(A1018,'Export BI'!A:A,'Export BI'!H:H,0)</f>
        <v>7</v>
      </c>
      <c r="G1018">
        <f t="shared" si="65"/>
        <v>0</v>
      </c>
      <c r="H1018" t="str">
        <f t="shared" si="66"/>
        <v>OK</v>
      </c>
      <c r="I1018" t="str">
        <f t="shared" si="67"/>
        <v>OK</v>
      </c>
      <c r="J1018" t="str">
        <f>_xlfn.XLOOKUP(A1018,'Export BI'!A:A,'Export BI'!C:C,)</f>
        <v>FA-00021243-CT</v>
      </c>
    </row>
    <row r="1019" spans="1:10" x14ac:dyDescent="0.25">
      <c r="A1019" t="str">
        <f>'Export BI'!A1019</f>
        <v>MEDICAR RIBEIRÃO PRETO - FA-00007585-CT - DAMARIS REGIANE AMATE PINHEIRO ARTIOLI</v>
      </c>
      <c r="B1019" s="1">
        <f>_xlfn.XLOOKUP(A1019,'Benner SQL'!A:A,'Benner SQL'!F:F,)</f>
        <v>540</v>
      </c>
      <c r="C1019" s="1">
        <f>_xlfn.XLOOKUP(A1019,'Export BI'!A:A,'Export BI'!G:G,0)</f>
        <v>540</v>
      </c>
      <c r="D1019" s="1">
        <f t="shared" si="64"/>
        <v>0</v>
      </c>
      <c r="E1019">
        <f>_xlfn.XLOOKUP(A1019,'Benner SQL'!A:A,'Benner SQL'!G:G,)</f>
        <v>3</v>
      </c>
      <c r="F1019">
        <f>_xlfn.XLOOKUP(A1019,'Export BI'!A:A,'Export BI'!H:H,0)</f>
        <v>3</v>
      </c>
      <c r="G1019">
        <f t="shared" si="65"/>
        <v>0</v>
      </c>
      <c r="H1019" t="str">
        <f t="shared" si="66"/>
        <v>OK</v>
      </c>
      <c r="I1019" t="str">
        <f t="shared" si="67"/>
        <v>OK</v>
      </c>
      <c r="J1019" t="str">
        <f>_xlfn.XLOOKUP(A1019,'Export BI'!A:A,'Export BI'!C:C,)</f>
        <v>FA-00007585-CT</v>
      </c>
    </row>
    <row r="1020" spans="1:10" x14ac:dyDescent="0.25">
      <c r="A1020" t="str">
        <f>'Export BI'!A1020</f>
        <v>MEDICAR CAMPINAS - TF-00022314-CT - MARCOS ROBERTO INACIO MARTINS</v>
      </c>
      <c r="B1020" s="1">
        <f>_xlfn.XLOOKUP(A1020,'Benner SQL'!A:A,'Benner SQL'!F:F,)</f>
        <v>539.09999999999991</v>
      </c>
      <c r="C1020" s="1">
        <f>_xlfn.XLOOKUP(A1020,'Export BI'!A:A,'Export BI'!G:G,0)</f>
        <v>539.09999999999991</v>
      </c>
      <c r="D1020" s="1">
        <f t="shared" si="64"/>
        <v>0</v>
      </c>
      <c r="E1020">
        <f>_xlfn.XLOOKUP(A1020,'Benner SQL'!A:A,'Benner SQL'!G:G,)</f>
        <v>9</v>
      </c>
      <c r="F1020">
        <f>_xlfn.XLOOKUP(A1020,'Export BI'!A:A,'Export BI'!H:H,0)</f>
        <v>9</v>
      </c>
      <c r="G1020">
        <f t="shared" si="65"/>
        <v>0</v>
      </c>
      <c r="H1020" t="str">
        <f t="shared" si="66"/>
        <v>OK</v>
      </c>
      <c r="I1020" t="str">
        <f t="shared" si="67"/>
        <v>OK</v>
      </c>
      <c r="J1020" t="str">
        <f>_xlfn.XLOOKUP(A1020,'Export BI'!A:A,'Export BI'!C:C,)</f>
        <v>TF-00022314-CT</v>
      </c>
    </row>
    <row r="1021" spans="1:10" x14ac:dyDescent="0.25">
      <c r="A1021" t="str">
        <f>'Export BI'!A1021</f>
        <v>MEDICAR RIBEIRÃO PRETO - EF-00018187-CT - MARIA MADALENA DA SILVA GARCIA</v>
      </c>
      <c r="B1021" s="1">
        <f>_xlfn.XLOOKUP(A1021,'Benner SQL'!A:A,'Benner SQL'!F:F,)</f>
        <v>539</v>
      </c>
      <c r="C1021" s="1">
        <f>_xlfn.XLOOKUP(A1021,'Export BI'!A:A,'Export BI'!G:G,0)</f>
        <v>539</v>
      </c>
      <c r="D1021" s="1">
        <f t="shared" si="64"/>
        <v>0</v>
      </c>
      <c r="E1021">
        <f>_xlfn.XLOOKUP(A1021,'Benner SQL'!A:A,'Benner SQL'!G:G,)</f>
        <v>11</v>
      </c>
      <c r="F1021">
        <f>_xlfn.XLOOKUP(A1021,'Export BI'!A:A,'Export BI'!H:H,0)</f>
        <v>11</v>
      </c>
      <c r="G1021">
        <f t="shared" si="65"/>
        <v>0</v>
      </c>
      <c r="H1021" t="str">
        <f t="shared" si="66"/>
        <v>OK</v>
      </c>
      <c r="I1021" t="str">
        <f t="shared" si="67"/>
        <v>OK</v>
      </c>
      <c r="J1021" t="str">
        <f>_xlfn.XLOOKUP(A1021,'Export BI'!A:A,'Export BI'!C:C,)</f>
        <v>EF-00018187-CT</v>
      </c>
    </row>
    <row r="1022" spans="1:10" x14ac:dyDescent="0.25">
      <c r="A1022" t="str">
        <f>'Export BI'!A1022</f>
        <v>MEDICAR CAMPINAS - EF-00018335-CT - MAURICIO TALPO</v>
      </c>
      <c r="B1022" s="1">
        <f>_xlfn.XLOOKUP(A1022,'Benner SQL'!A:A,'Benner SQL'!F:F,)</f>
        <v>539</v>
      </c>
      <c r="C1022" s="1">
        <f>_xlfn.XLOOKUP(A1022,'Export BI'!A:A,'Export BI'!G:G,0)</f>
        <v>539</v>
      </c>
      <c r="D1022" s="1">
        <f t="shared" si="64"/>
        <v>0</v>
      </c>
      <c r="E1022">
        <f>_xlfn.XLOOKUP(A1022,'Benner SQL'!A:A,'Benner SQL'!G:G,)</f>
        <v>11</v>
      </c>
      <c r="F1022">
        <f>_xlfn.XLOOKUP(A1022,'Export BI'!A:A,'Export BI'!H:H,0)</f>
        <v>11</v>
      </c>
      <c r="G1022">
        <f t="shared" si="65"/>
        <v>0</v>
      </c>
      <c r="H1022" t="str">
        <f t="shared" si="66"/>
        <v>OK</v>
      </c>
      <c r="I1022" t="str">
        <f t="shared" si="67"/>
        <v>OK</v>
      </c>
      <c r="J1022" t="str">
        <f>_xlfn.XLOOKUP(A1022,'Export BI'!A:A,'Export BI'!C:C,)</f>
        <v>EF-00018335-CT</v>
      </c>
    </row>
    <row r="1023" spans="1:10" x14ac:dyDescent="0.25">
      <c r="A1023" t="str">
        <f>'Export BI'!A1023</f>
        <v>MEDICAR RIBEIRÃO PRETO - TF-00018247-CT - MARIA CAROLINA SILVA BIANCO</v>
      </c>
      <c r="B1023" s="1">
        <f>_xlfn.XLOOKUP(A1023,'Benner SQL'!A:A,'Benner SQL'!F:F,)</f>
        <v>539</v>
      </c>
      <c r="C1023" s="1">
        <f>_xlfn.XLOOKUP(A1023,'Export BI'!A:A,'Export BI'!G:G,0)</f>
        <v>539</v>
      </c>
      <c r="D1023" s="1">
        <f t="shared" si="64"/>
        <v>0</v>
      </c>
      <c r="E1023">
        <f>_xlfn.XLOOKUP(A1023,'Benner SQL'!A:A,'Benner SQL'!G:G,)</f>
        <v>11</v>
      </c>
      <c r="F1023">
        <f>_xlfn.XLOOKUP(A1023,'Export BI'!A:A,'Export BI'!H:H,0)</f>
        <v>11</v>
      </c>
      <c r="G1023">
        <f t="shared" si="65"/>
        <v>0</v>
      </c>
      <c r="H1023" t="str">
        <f t="shared" si="66"/>
        <v>OK</v>
      </c>
      <c r="I1023" t="str">
        <f t="shared" si="67"/>
        <v>OK</v>
      </c>
      <c r="J1023" t="str">
        <f>_xlfn.XLOOKUP(A1023,'Export BI'!A:A,'Export BI'!C:C,)</f>
        <v>TF-00018247-CT</v>
      </c>
    </row>
    <row r="1024" spans="1:10" x14ac:dyDescent="0.25">
      <c r="A1024" t="str">
        <f>'Export BI'!A1024</f>
        <v>MEDICAR RIBEIRÃO PRETO - TC-00032572-CT - DUNQUE CONSTRUCAO EIRELI</v>
      </c>
      <c r="B1024" s="1">
        <f>_xlfn.XLOOKUP(A1024,'Benner SQL'!A:A,'Benner SQL'!F:F,)</f>
        <v>538</v>
      </c>
      <c r="C1024" s="1">
        <f>_xlfn.XLOOKUP(A1024,'Export BI'!A:A,'Export BI'!G:G,0)</f>
        <v>538</v>
      </c>
      <c r="D1024" s="1">
        <f t="shared" si="64"/>
        <v>0</v>
      </c>
      <c r="E1024">
        <f>_xlfn.XLOOKUP(A1024,'Benner SQL'!A:A,'Benner SQL'!G:G,)</f>
        <v>4</v>
      </c>
      <c r="F1024">
        <f>_xlfn.XLOOKUP(A1024,'Export BI'!A:A,'Export BI'!H:H,0)</f>
        <v>4</v>
      </c>
      <c r="G1024">
        <f t="shared" si="65"/>
        <v>0</v>
      </c>
      <c r="H1024" t="str">
        <f t="shared" si="66"/>
        <v>OK</v>
      </c>
      <c r="I1024" t="str">
        <f t="shared" si="67"/>
        <v>OK</v>
      </c>
      <c r="J1024" t="str">
        <f>_xlfn.XLOOKUP(A1024,'Export BI'!A:A,'Export BI'!C:C,)</f>
        <v>TC-00032572-CT</v>
      </c>
    </row>
    <row r="1025" spans="1:10" x14ac:dyDescent="0.25">
      <c r="A1025" t="str">
        <f>'Export BI'!A1025</f>
        <v>MEDICAR CAMPINAS - FA-00002019-CT - SIMONE SENRA SOARES</v>
      </c>
      <c r="B1025" s="1">
        <f>_xlfn.XLOOKUP(A1025,'Benner SQL'!A:A,'Benner SQL'!F:F,)</f>
        <v>537.31999999999994</v>
      </c>
      <c r="C1025" s="1">
        <f>_xlfn.XLOOKUP(A1025,'Export BI'!A:A,'Export BI'!G:G,0)</f>
        <v>537.31999999999994</v>
      </c>
      <c r="D1025" s="1">
        <f t="shared" si="64"/>
        <v>0</v>
      </c>
      <c r="E1025">
        <f>_xlfn.XLOOKUP(A1025,'Benner SQL'!A:A,'Benner SQL'!G:G,)</f>
        <v>6</v>
      </c>
      <c r="F1025">
        <f>_xlfn.XLOOKUP(A1025,'Export BI'!A:A,'Export BI'!H:H,0)</f>
        <v>6</v>
      </c>
      <c r="G1025">
        <f t="shared" si="65"/>
        <v>0</v>
      </c>
      <c r="H1025" t="str">
        <f t="shared" si="66"/>
        <v>OK</v>
      </c>
      <c r="I1025" t="str">
        <f t="shared" si="67"/>
        <v>OK</v>
      </c>
      <c r="J1025" t="str">
        <f>_xlfn.XLOOKUP(A1025,'Export BI'!A:A,'Export BI'!C:C,)</f>
        <v>FA-00002019-CT</v>
      </c>
    </row>
    <row r="1026" spans="1:10" x14ac:dyDescent="0.25">
      <c r="A1026" t="str">
        <f>'Export BI'!A1026</f>
        <v>MEDICAR CAMPINAS - FA-00000774-CT - MANOEL MARTINS</v>
      </c>
      <c r="B1026" s="1">
        <f>_xlfn.XLOOKUP(A1026,'Benner SQL'!A:A,'Benner SQL'!F:F,)</f>
        <v>536</v>
      </c>
      <c r="C1026" s="1">
        <f>_xlfn.XLOOKUP(A1026,'Export BI'!A:A,'Export BI'!G:G,0)</f>
        <v>536</v>
      </c>
      <c r="D1026" s="1">
        <f t="shared" si="64"/>
        <v>0</v>
      </c>
      <c r="E1026">
        <f>_xlfn.XLOOKUP(A1026,'Benner SQL'!A:A,'Benner SQL'!G:G,)</f>
        <v>2</v>
      </c>
      <c r="F1026">
        <f>_xlfn.XLOOKUP(A1026,'Export BI'!A:A,'Export BI'!H:H,0)</f>
        <v>2</v>
      </c>
      <c r="G1026">
        <f t="shared" si="65"/>
        <v>0</v>
      </c>
      <c r="H1026" t="str">
        <f t="shared" si="66"/>
        <v>OK</v>
      </c>
      <c r="I1026" t="str">
        <f t="shared" si="67"/>
        <v>OK</v>
      </c>
      <c r="J1026" t="str">
        <f>_xlfn.XLOOKUP(A1026,'Export BI'!A:A,'Export BI'!C:C,)</f>
        <v>FA-00000774-CT</v>
      </c>
    </row>
    <row r="1027" spans="1:10" x14ac:dyDescent="0.25">
      <c r="A1027" t="str">
        <f>'Export BI'!A1027</f>
        <v>MEDICAR RIBEIRÃO PRETO - EF-00020934-CT - RODRIGO APARECIDO PEREIRA MACHADO</v>
      </c>
      <c r="B1027" s="1">
        <f>_xlfn.XLOOKUP(A1027,'Benner SQL'!A:A,'Benner SQL'!F:F,)</f>
        <v>535</v>
      </c>
      <c r="C1027" s="1">
        <f>_xlfn.XLOOKUP(A1027,'Export BI'!A:A,'Export BI'!G:G,0)</f>
        <v>535</v>
      </c>
      <c r="D1027" s="1">
        <f t="shared" si="64"/>
        <v>0</v>
      </c>
      <c r="E1027">
        <f>_xlfn.XLOOKUP(A1027,'Benner SQL'!A:A,'Benner SQL'!G:G,)</f>
        <v>5</v>
      </c>
      <c r="F1027">
        <f>_xlfn.XLOOKUP(A1027,'Export BI'!A:A,'Export BI'!H:H,0)</f>
        <v>5</v>
      </c>
      <c r="G1027">
        <f t="shared" si="65"/>
        <v>0</v>
      </c>
      <c r="H1027" t="str">
        <f t="shared" si="66"/>
        <v>OK</v>
      </c>
      <c r="I1027" t="str">
        <f t="shared" si="67"/>
        <v>OK</v>
      </c>
      <c r="J1027" t="str">
        <f>_xlfn.XLOOKUP(A1027,'Export BI'!A:A,'Export BI'!C:C,)</f>
        <v>EF-00020934-CT</v>
      </c>
    </row>
    <row r="1028" spans="1:10" x14ac:dyDescent="0.25">
      <c r="A1028" t="str">
        <f>'Export BI'!A1028</f>
        <v>MEDICAR RIBEIRÃO PRETO - TF-00030368-CT - ISABEL CRISTINA CASANOVA DE FARIA</v>
      </c>
      <c r="B1028" s="1">
        <f>_xlfn.XLOOKUP(A1028,'Benner SQL'!A:A,'Benner SQL'!F:F,)</f>
        <v>534</v>
      </c>
      <c r="C1028" s="1">
        <f>_xlfn.XLOOKUP(A1028,'Export BI'!A:A,'Export BI'!G:G,0)</f>
        <v>534</v>
      </c>
      <c r="D1028" s="1">
        <f t="shared" si="64"/>
        <v>0</v>
      </c>
      <c r="E1028">
        <f>_xlfn.XLOOKUP(A1028,'Benner SQL'!A:A,'Benner SQL'!G:G,)</f>
        <v>3</v>
      </c>
      <c r="F1028">
        <f>_xlfn.XLOOKUP(A1028,'Export BI'!A:A,'Export BI'!H:H,0)</f>
        <v>3</v>
      </c>
      <c r="G1028">
        <f t="shared" si="65"/>
        <v>0</v>
      </c>
      <c r="H1028" t="str">
        <f t="shared" si="66"/>
        <v>OK</v>
      </c>
      <c r="I1028" t="str">
        <f t="shared" si="67"/>
        <v>OK</v>
      </c>
      <c r="J1028" t="str">
        <f>_xlfn.XLOOKUP(A1028,'Export BI'!A:A,'Export BI'!C:C,)</f>
        <v>TF-00030368-CT</v>
      </c>
    </row>
    <row r="1029" spans="1:10" x14ac:dyDescent="0.25">
      <c r="A1029" t="str">
        <f>'Export BI'!A1029</f>
        <v>MEDICAR RIBEIRÃO PRETO - TF-00030559-CT - GARDENIA MARIA DOS SANTOS SILVA</v>
      </c>
      <c r="B1029" s="1">
        <f>_xlfn.XLOOKUP(A1029,'Benner SQL'!A:A,'Benner SQL'!F:F,)</f>
        <v>534</v>
      </c>
      <c r="C1029" s="1">
        <f>_xlfn.XLOOKUP(A1029,'Export BI'!A:A,'Export BI'!G:G,0)</f>
        <v>534</v>
      </c>
      <c r="D1029" s="1">
        <f t="shared" si="64"/>
        <v>0</v>
      </c>
      <c r="E1029">
        <f>_xlfn.XLOOKUP(A1029,'Benner SQL'!A:A,'Benner SQL'!G:G,)</f>
        <v>3</v>
      </c>
      <c r="F1029">
        <f>_xlfn.XLOOKUP(A1029,'Export BI'!A:A,'Export BI'!H:H,0)</f>
        <v>3</v>
      </c>
      <c r="G1029">
        <f t="shared" si="65"/>
        <v>0</v>
      </c>
      <c r="H1029" t="str">
        <f t="shared" si="66"/>
        <v>OK</v>
      </c>
      <c r="I1029" t="str">
        <f t="shared" si="67"/>
        <v>OK</v>
      </c>
      <c r="J1029" t="str">
        <f>_xlfn.XLOOKUP(A1029,'Export BI'!A:A,'Export BI'!C:C,)</f>
        <v>TF-00030559-CT</v>
      </c>
    </row>
    <row r="1030" spans="1:10" x14ac:dyDescent="0.25">
      <c r="A1030" t="str">
        <f>'Export BI'!A1030</f>
        <v>MEDICAR RIBEIRÃO PRETO - TF-00038333-CT - ANDRE ASSIS DA SILVA</v>
      </c>
      <c r="B1030" s="1">
        <f>_xlfn.XLOOKUP(A1030,'Benner SQL'!A:A,'Benner SQL'!F:F,)</f>
        <v>534</v>
      </c>
      <c r="C1030" s="1">
        <f>_xlfn.XLOOKUP(A1030,'Export BI'!A:A,'Export BI'!G:G,0)</f>
        <v>534</v>
      </c>
      <c r="D1030" s="1">
        <f t="shared" si="64"/>
        <v>0</v>
      </c>
      <c r="E1030">
        <f>_xlfn.XLOOKUP(A1030,'Benner SQL'!A:A,'Benner SQL'!G:G,)</f>
        <v>3</v>
      </c>
      <c r="F1030">
        <f>_xlfn.XLOOKUP(A1030,'Export BI'!A:A,'Export BI'!H:H,0)</f>
        <v>3</v>
      </c>
      <c r="G1030">
        <f t="shared" si="65"/>
        <v>0</v>
      </c>
      <c r="H1030" t="str">
        <f t="shared" si="66"/>
        <v>OK</v>
      </c>
      <c r="I1030" t="str">
        <f t="shared" si="67"/>
        <v>OK</v>
      </c>
      <c r="J1030" t="str">
        <f>_xlfn.XLOOKUP(A1030,'Export BI'!A:A,'Export BI'!C:C,)</f>
        <v>TF-00038333-CT</v>
      </c>
    </row>
    <row r="1031" spans="1:10" x14ac:dyDescent="0.25">
      <c r="A1031" t="str">
        <f>'Export BI'!A1031</f>
        <v>MEDICAR CAMPINAS - TF-00038598-CT - MOISES LINCOLN NADIN</v>
      </c>
      <c r="B1031" s="1">
        <f>_xlfn.XLOOKUP(A1031,'Benner SQL'!A:A,'Benner SQL'!F:F,)</f>
        <v>534</v>
      </c>
      <c r="C1031" s="1">
        <f>_xlfn.XLOOKUP(A1031,'Export BI'!A:A,'Export BI'!G:G,0)</f>
        <v>534</v>
      </c>
      <c r="D1031" s="1">
        <f t="shared" si="64"/>
        <v>0</v>
      </c>
      <c r="E1031">
        <f>_xlfn.XLOOKUP(A1031,'Benner SQL'!A:A,'Benner SQL'!G:G,)</f>
        <v>3</v>
      </c>
      <c r="F1031">
        <f>_xlfn.XLOOKUP(A1031,'Export BI'!A:A,'Export BI'!H:H,0)</f>
        <v>3</v>
      </c>
      <c r="G1031">
        <f t="shared" si="65"/>
        <v>0</v>
      </c>
      <c r="H1031" t="str">
        <f t="shared" si="66"/>
        <v>OK</v>
      </c>
      <c r="I1031" t="str">
        <f t="shared" si="67"/>
        <v>OK</v>
      </c>
      <c r="J1031" t="str">
        <f>_xlfn.XLOOKUP(A1031,'Export BI'!A:A,'Export BI'!C:C,)</f>
        <v>TF-00038598-CT</v>
      </c>
    </row>
    <row r="1032" spans="1:10" x14ac:dyDescent="0.25">
      <c r="A1032" t="str">
        <f>'Export BI'!A1032</f>
        <v>MEDICAR CAMPINAS - AP-00002277-CT - IBE BUSINESS EDUCATION DE SAO PAULO LTDA</v>
      </c>
      <c r="B1032" s="1">
        <f>_xlfn.XLOOKUP(A1032,'Benner SQL'!A:A,'Benner SQL'!F:F,)</f>
        <v>533.22</v>
      </c>
      <c r="C1032" s="1">
        <f>_xlfn.XLOOKUP(A1032,'Export BI'!A:A,'Export BI'!G:G,0)</f>
        <v>533.22</v>
      </c>
      <c r="D1032" s="1">
        <f t="shared" si="64"/>
        <v>0</v>
      </c>
      <c r="E1032">
        <f>_xlfn.XLOOKUP(A1032,'Benner SQL'!A:A,'Benner SQL'!G:G,)</f>
        <v>1</v>
      </c>
      <c r="F1032">
        <f>_xlfn.XLOOKUP(A1032,'Export BI'!A:A,'Export BI'!H:H,0)</f>
        <v>1</v>
      </c>
      <c r="G1032">
        <f t="shared" si="65"/>
        <v>0</v>
      </c>
      <c r="H1032" t="str">
        <f t="shared" si="66"/>
        <v>OK</v>
      </c>
      <c r="I1032" t="str">
        <f t="shared" si="67"/>
        <v>OK</v>
      </c>
      <c r="J1032" t="str">
        <f>_xlfn.XLOOKUP(A1032,'Export BI'!A:A,'Export BI'!C:C,)</f>
        <v>AP-00002277-CT</v>
      </c>
    </row>
    <row r="1033" spans="1:10" x14ac:dyDescent="0.25">
      <c r="A1033" t="str">
        <f>'Export BI'!A1033</f>
        <v>MEDICAR RIBEIRÃO PRETO - FA-00005429-CT - MARIO USHIKAWA</v>
      </c>
      <c r="B1033" s="1">
        <f>_xlfn.XLOOKUP(A1033,'Benner SQL'!A:A,'Benner SQL'!F:F,)</f>
        <v>532.94000000000005</v>
      </c>
      <c r="C1033" s="1">
        <f>_xlfn.XLOOKUP(A1033,'Export BI'!A:A,'Export BI'!G:G,0)</f>
        <v>532.94000000000005</v>
      </c>
      <c r="D1033" s="1">
        <f t="shared" si="64"/>
        <v>0</v>
      </c>
      <c r="E1033">
        <f>_xlfn.XLOOKUP(A1033,'Benner SQL'!A:A,'Benner SQL'!G:G,)</f>
        <v>11</v>
      </c>
      <c r="F1033">
        <f>_xlfn.XLOOKUP(A1033,'Export BI'!A:A,'Export BI'!H:H,0)</f>
        <v>11</v>
      </c>
      <c r="G1033">
        <f t="shared" si="65"/>
        <v>0</v>
      </c>
      <c r="H1033" t="str">
        <f t="shared" si="66"/>
        <v>OK</v>
      </c>
      <c r="I1033" t="str">
        <f t="shared" si="67"/>
        <v>OK</v>
      </c>
      <c r="J1033" t="str">
        <f>_xlfn.XLOOKUP(A1033,'Export BI'!A:A,'Export BI'!C:C,)</f>
        <v>FA-00005429-CT</v>
      </c>
    </row>
    <row r="1034" spans="1:10" x14ac:dyDescent="0.25">
      <c r="A1034" t="str">
        <f>'Export BI'!A1034</f>
        <v>MEDICAR  SAO PAULO - AP-00000078-CT - FEI LOCACAO E COMERCIO DE ARTIGOS ESPORTIVOS LTDA</v>
      </c>
      <c r="B1034" s="1">
        <f>_xlfn.XLOOKUP(A1034,'Benner SQL'!A:A,'Benner SQL'!F:F,)</f>
        <v>532.67999999999995</v>
      </c>
      <c r="C1034" s="1">
        <f>_xlfn.XLOOKUP(A1034,'Export BI'!A:A,'Export BI'!G:G,0)</f>
        <v>532.67999999999995</v>
      </c>
      <c r="D1034" s="1">
        <f t="shared" si="64"/>
        <v>0</v>
      </c>
      <c r="E1034">
        <f>_xlfn.XLOOKUP(A1034,'Benner SQL'!A:A,'Benner SQL'!G:G,)</f>
        <v>1</v>
      </c>
      <c r="F1034">
        <f>_xlfn.XLOOKUP(A1034,'Export BI'!A:A,'Export BI'!H:H,0)</f>
        <v>1</v>
      </c>
      <c r="G1034">
        <f t="shared" si="65"/>
        <v>0</v>
      </c>
      <c r="H1034" t="str">
        <f t="shared" si="66"/>
        <v>OK</v>
      </c>
      <c r="I1034" t="str">
        <f t="shared" si="67"/>
        <v>OK</v>
      </c>
      <c r="J1034" t="str">
        <f>_xlfn.XLOOKUP(A1034,'Export BI'!A:A,'Export BI'!C:C,)</f>
        <v>AP-00000078-CT</v>
      </c>
    </row>
    <row r="1035" spans="1:10" x14ac:dyDescent="0.25">
      <c r="A1035" t="str">
        <f>'Export BI'!A1035</f>
        <v>MEDICAR RIBEIRÃO PRETO - TF-00017643-CT - ISADORA MELLO LOPES</v>
      </c>
      <c r="B1035" s="1">
        <f>_xlfn.XLOOKUP(A1035,'Benner SQL'!A:A,'Benner SQL'!F:F,)</f>
        <v>532.66</v>
      </c>
      <c r="C1035" s="1">
        <f>_xlfn.XLOOKUP(A1035,'Export BI'!A:A,'Export BI'!G:G,0)</f>
        <v>532.66000000000008</v>
      </c>
      <c r="D1035" s="1">
        <f t="shared" si="64"/>
        <v>0</v>
      </c>
      <c r="E1035">
        <f>_xlfn.XLOOKUP(A1035,'Benner SQL'!A:A,'Benner SQL'!G:G,)</f>
        <v>13</v>
      </c>
      <c r="F1035">
        <f>_xlfn.XLOOKUP(A1035,'Export BI'!A:A,'Export BI'!H:H,0)</f>
        <v>13</v>
      </c>
      <c r="G1035">
        <f t="shared" si="65"/>
        <v>0</v>
      </c>
      <c r="H1035" t="str">
        <f t="shared" si="66"/>
        <v>OK</v>
      </c>
      <c r="I1035" t="str">
        <f t="shared" si="67"/>
        <v>OK</v>
      </c>
      <c r="J1035" t="str">
        <f>_xlfn.XLOOKUP(A1035,'Export BI'!A:A,'Export BI'!C:C,)</f>
        <v>TF-00017643-CT</v>
      </c>
    </row>
    <row r="1036" spans="1:10" x14ac:dyDescent="0.25">
      <c r="A1036" t="str">
        <f>'Export BI'!A1036</f>
        <v>MEDICAR RIBEIRÃO PRETO - TF-00031250-CT - SONIA MARIA DE ARAUJO</v>
      </c>
      <c r="B1036" s="1">
        <f>_xlfn.XLOOKUP(A1036,'Benner SQL'!A:A,'Benner SQL'!F:F,)</f>
        <v>531</v>
      </c>
      <c r="C1036" s="1">
        <f>_xlfn.XLOOKUP(A1036,'Export BI'!A:A,'Export BI'!G:G,0)</f>
        <v>531</v>
      </c>
      <c r="D1036" s="1">
        <f t="shared" si="64"/>
        <v>0</v>
      </c>
      <c r="E1036">
        <f>_xlfn.XLOOKUP(A1036,'Benner SQL'!A:A,'Benner SQL'!G:G,)</f>
        <v>3</v>
      </c>
      <c r="F1036">
        <f>_xlfn.XLOOKUP(A1036,'Export BI'!A:A,'Export BI'!H:H,0)</f>
        <v>3</v>
      </c>
      <c r="G1036">
        <f t="shared" si="65"/>
        <v>0</v>
      </c>
      <c r="H1036" t="str">
        <f t="shared" si="66"/>
        <v>OK</v>
      </c>
      <c r="I1036" t="str">
        <f t="shared" si="67"/>
        <v>OK</v>
      </c>
      <c r="J1036" t="str">
        <f>_xlfn.XLOOKUP(A1036,'Export BI'!A:A,'Export BI'!C:C,)</f>
        <v>TF-00031250-CT</v>
      </c>
    </row>
    <row r="1037" spans="1:10" x14ac:dyDescent="0.25">
      <c r="A1037" t="str">
        <f>'Export BI'!A1037</f>
        <v>MEDICAR RIBEIRÃO PRETO - AP-00021389-CT - GRIS RESIDENCE RP DESENVOLVIMENTO IMOBILIARIO SPE LTDA</v>
      </c>
      <c r="B1037" s="1">
        <f>_xlfn.XLOOKUP(A1037,'Benner SQL'!A:A,'Benner SQL'!F:F,)</f>
        <v>530.52</v>
      </c>
      <c r="C1037" s="1">
        <f>_xlfn.XLOOKUP(A1037,'Export BI'!A:A,'Export BI'!G:G,0)</f>
        <v>530.52</v>
      </c>
      <c r="D1037" s="1">
        <f t="shared" si="64"/>
        <v>0</v>
      </c>
      <c r="E1037">
        <f>_xlfn.XLOOKUP(A1037,'Benner SQL'!A:A,'Benner SQL'!G:G,)</f>
        <v>2</v>
      </c>
      <c r="F1037">
        <f>_xlfn.XLOOKUP(A1037,'Export BI'!A:A,'Export BI'!H:H,0)</f>
        <v>2</v>
      </c>
      <c r="G1037">
        <f t="shared" si="65"/>
        <v>0</v>
      </c>
      <c r="H1037" t="str">
        <f t="shared" si="66"/>
        <v>OK</v>
      </c>
      <c r="I1037" t="str">
        <f t="shared" si="67"/>
        <v>OK</v>
      </c>
      <c r="J1037" t="str">
        <f>_xlfn.XLOOKUP(A1037,'Export BI'!A:A,'Export BI'!C:C,)</f>
        <v>AP-00021389-CT</v>
      </c>
    </row>
    <row r="1038" spans="1:10" x14ac:dyDescent="0.25">
      <c r="A1038" t="str">
        <f>'Export BI'!A1038</f>
        <v>MEDICAR CAMPINAS - FA-00017068-CT - TAIS LEONARDO PEZZUTO FRANCO</v>
      </c>
      <c r="B1038" s="1">
        <f>_xlfn.XLOOKUP(A1038,'Benner SQL'!A:A,'Benner SQL'!F:F,)</f>
        <v>530.09999999999991</v>
      </c>
      <c r="C1038" s="1">
        <f>_xlfn.XLOOKUP(A1038,'Export BI'!A:A,'Export BI'!G:G,0)</f>
        <v>530.09999999999991</v>
      </c>
      <c r="D1038" s="1">
        <f t="shared" si="64"/>
        <v>0</v>
      </c>
      <c r="E1038">
        <f>_xlfn.XLOOKUP(A1038,'Benner SQL'!A:A,'Benner SQL'!G:G,)</f>
        <v>9</v>
      </c>
      <c r="F1038">
        <f>_xlfn.XLOOKUP(A1038,'Export BI'!A:A,'Export BI'!H:H,0)</f>
        <v>9</v>
      </c>
      <c r="G1038">
        <f t="shared" si="65"/>
        <v>0</v>
      </c>
      <c r="H1038" t="str">
        <f t="shared" si="66"/>
        <v>OK</v>
      </c>
      <c r="I1038" t="str">
        <f t="shared" si="67"/>
        <v>OK</v>
      </c>
      <c r="J1038" t="str">
        <f>_xlfn.XLOOKUP(A1038,'Export BI'!A:A,'Export BI'!C:C,)</f>
        <v>FA-00017068-CT</v>
      </c>
    </row>
    <row r="1039" spans="1:10" x14ac:dyDescent="0.25">
      <c r="A1039" t="str">
        <f>'Export BI'!A1039</f>
        <v>MEDICAR CAMPINAS - FA-00017113-CT - MARIA DE LOURDES VIEIRA OLIVEIRA</v>
      </c>
      <c r="B1039" s="1">
        <f>_xlfn.XLOOKUP(A1039,'Benner SQL'!A:A,'Benner SQL'!F:F,)</f>
        <v>530.09999999999991</v>
      </c>
      <c r="C1039" s="1">
        <f>_xlfn.XLOOKUP(A1039,'Export BI'!A:A,'Export BI'!G:G,0)</f>
        <v>530.09999999999991</v>
      </c>
      <c r="D1039" s="1">
        <f t="shared" si="64"/>
        <v>0</v>
      </c>
      <c r="E1039">
        <f>_xlfn.XLOOKUP(A1039,'Benner SQL'!A:A,'Benner SQL'!G:G,)</f>
        <v>9</v>
      </c>
      <c r="F1039">
        <f>_xlfn.XLOOKUP(A1039,'Export BI'!A:A,'Export BI'!H:H,0)</f>
        <v>9</v>
      </c>
      <c r="G1039">
        <f t="shared" si="65"/>
        <v>0</v>
      </c>
      <c r="H1039" t="str">
        <f t="shared" si="66"/>
        <v>OK</v>
      </c>
      <c r="I1039" t="str">
        <f t="shared" si="67"/>
        <v>OK</v>
      </c>
      <c r="J1039" t="str">
        <f>_xlfn.XLOOKUP(A1039,'Export BI'!A:A,'Export BI'!C:C,)</f>
        <v>FA-00017113-CT</v>
      </c>
    </row>
    <row r="1040" spans="1:10" x14ac:dyDescent="0.25">
      <c r="A1040" t="str">
        <f>'Export BI'!A1040</f>
        <v>MEDICAR CAMPINAS - FA-00017129-CT - MARIA JOANA SEVERINO DA COSTA</v>
      </c>
      <c r="B1040" s="1">
        <f>_xlfn.XLOOKUP(A1040,'Benner SQL'!A:A,'Benner SQL'!F:F,)</f>
        <v>530.09999999999991</v>
      </c>
      <c r="C1040" s="1">
        <f>_xlfn.XLOOKUP(A1040,'Export BI'!A:A,'Export BI'!G:G,0)</f>
        <v>530.09999999999991</v>
      </c>
      <c r="D1040" s="1">
        <f t="shared" si="64"/>
        <v>0</v>
      </c>
      <c r="E1040">
        <f>_xlfn.XLOOKUP(A1040,'Benner SQL'!A:A,'Benner SQL'!G:G,)</f>
        <v>9</v>
      </c>
      <c r="F1040">
        <f>_xlfn.XLOOKUP(A1040,'Export BI'!A:A,'Export BI'!H:H,0)</f>
        <v>9</v>
      </c>
      <c r="G1040">
        <f t="shared" si="65"/>
        <v>0</v>
      </c>
      <c r="H1040" t="str">
        <f t="shared" si="66"/>
        <v>OK</v>
      </c>
      <c r="I1040" t="str">
        <f t="shared" si="67"/>
        <v>OK</v>
      </c>
      <c r="J1040" t="str">
        <f>_xlfn.XLOOKUP(A1040,'Export BI'!A:A,'Export BI'!C:C,)</f>
        <v>FA-00017129-CT</v>
      </c>
    </row>
    <row r="1041" spans="1:10" x14ac:dyDescent="0.25">
      <c r="A1041" t="str">
        <f>'Export BI'!A1041</f>
        <v>MEDICAR CAMPINAS - FA-00017242-CT - JESUINA JOSE DE SOUSA</v>
      </c>
      <c r="B1041" s="1">
        <f>_xlfn.XLOOKUP(A1041,'Benner SQL'!A:A,'Benner SQL'!F:F,)</f>
        <v>530.09999999999991</v>
      </c>
      <c r="C1041" s="1">
        <f>_xlfn.XLOOKUP(A1041,'Export BI'!A:A,'Export BI'!G:G,0)</f>
        <v>530.09999999999991</v>
      </c>
      <c r="D1041" s="1">
        <f t="shared" si="64"/>
        <v>0</v>
      </c>
      <c r="E1041">
        <f>_xlfn.XLOOKUP(A1041,'Benner SQL'!A:A,'Benner SQL'!G:G,)</f>
        <v>9</v>
      </c>
      <c r="F1041">
        <f>_xlfn.XLOOKUP(A1041,'Export BI'!A:A,'Export BI'!H:H,0)</f>
        <v>9</v>
      </c>
      <c r="G1041">
        <f t="shared" si="65"/>
        <v>0</v>
      </c>
      <c r="H1041" t="str">
        <f t="shared" si="66"/>
        <v>OK</v>
      </c>
      <c r="I1041" t="str">
        <f t="shared" si="67"/>
        <v>OK</v>
      </c>
      <c r="J1041" t="str">
        <f>_xlfn.XLOOKUP(A1041,'Export BI'!A:A,'Export BI'!C:C,)</f>
        <v>FA-00017242-CT</v>
      </c>
    </row>
    <row r="1042" spans="1:10" x14ac:dyDescent="0.25">
      <c r="A1042" t="str">
        <f>'Export BI'!A1042</f>
        <v>MEDICAR RIBEIRÃO PRETO - EF-00017261-CT - ERINEIDE DE SOUSA GALVAO</v>
      </c>
      <c r="B1042" s="1">
        <f>_xlfn.XLOOKUP(A1042,'Benner SQL'!A:A,'Benner SQL'!F:F,)</f>
        <v>529.32999999999993</v>
      </c>
      <c r="C1042" s="1">
        <f>_xlfn.XLOOKUP(A1042,'Export BI'!A:A,'Export BI'!G:G,0)</f>
        <v>529.32999999999993</v>
      </c>
      <c r="D1042" s="1">
        <f t="shared" si="64"/>
        <v>0</v>
      </c>
      <c r="E1042">
        <f>_xlfn.XLOOKUP(A1042,'Benner SQL'!A:A,'Benner SQL'!G:G,)</f>
        <v>12</v>
      </c>
      <c r="F1042">
        <f>_xlfn.XLOOKUP(A1042,'Export BI'!A:A,'Export BI'!H:H,0)</f>
        <v>12</v>
      </c>
      <c r="G1042">
        <f t="shared" si="65"/>
        <v>0</v>
      </c>
      <c r="H1042" t="str">
        <f t="shared" si="66"/>
        <v>OK</v>
      </c>
      <c r="I1042" t="str">
        <f t="shared" si="67"/>
        <v>OK</v>
      </c>
      <c r="J1042" t="str">
        <f>_xlfn.XLOOKUP(A1042,'Export BI'!A:A,'Export BI'!C:C,)</f>
        <v>EF-00017261-CT</v>
      </c>
    </row>
    <row r="1043" spans="1:10" x14ac:dyDescent="0.25">
      <c r="A1043" t="str">
        <f>'Export BI'!A1043</f>
        <v>MEDICAR RIBEIRÃO PRETO - EF-00017695-CT - SEBASTIANA LUCAS DE OLIVEIRA</v>
      </c>
      <c r="B1043" s="1">
        <f>_xlfn.XLOOKUP(A1043,'Benner SQL'!A:A,'Benner SQL'!F:F,)</f>
        <v>525.78000000000009</v>
      </c>
      <c r="C1043" s="1">
        <f>_xlfn.XLOOKUP(A1043,'Export BI'!A:A,'Export BI'!G:G,0)</f>
        <v>525.78000000000009</v>
      </c>
      <c r="D1043" s="1">
        <f t="shared" si="64"/>
        <v>0</v>
      </c>
      <c r="E1043">
        <f>_xlfn.XLOOKUP(A1043,'Benner SQL'!A:A,'Benner SQL'!G:G,)</f>
        <v>13</v>
      </c>
      <c r="F1043">
        <f>_xlfn.XLOOKUP(A1043,'Export BI'!A:A,'Export BI'!H:H,0)</f>
        <v>13</v>
      </c>
      <c r="G1043">
        <f t="shared" si="65"/>
        <v>0</v>
      </c>
      <c r="H1043" t="str">
        <f t="shared" si="66"/>
        <v>OK</v>
      </c>
      <c r="I1043" t="str">
        <f t="shared" si="67"/>
        <v>OK</v>
      </c>
      <c r="J1043" t="str">
        <f>_xlfn.XLOOKUP(A1043,'Export BI'!A:A,'Export BI'!C:C,)</f>
        <v>EF-00017695-CT</v>
      </c>
    </row>
    <row r="1044" spans="1:10" x14ac:dyDescent="0.25">
      <c r="A1044" t="str">
        <f>'Export BI'!A1044</f>
        <v>MEDICAR RIBEIRÃO PRETO - FA-00005178-CT - IRACY OLIVEIRA DOS SANTOS LIMA</v>
      </c>
      <c r="B1044" s="1">
        <f>_xlfn.XLOOKUP(A1044,'Benner SQL'!A:A,'Benner SQL'!F:F,)</f>
        <v>525</v>
      </c>
      <c r="C1044" s="1">
        <f>_xlfn.XLOOKUP(A1044,'Export BI'!A:A,'Export BI'!G:G,0)</f>
        <v>525</v>
      </c>
      <c r="D1044" s="1">
        <f t="shared" si="64"/>
        <v>0</v>
      </c>
      <c r="E1044">
        <f>_xlfn.XLOOKUP(A1044,'Benner SQL'!A:A,'Benner SQL'!G:G,)</f>
        <v>7</v>
      </c>
      <c r="F1044">
        <f>_xlfn.XLOOKUP(A1044,'Export BI'!A:A,'Export BI'!H:H,0)</f>
        <v>7</v>
      </c>
      <c r="G1044">
        <f t="shared" si="65"/>
        <v>0</v>
      </c>
      <c r="H1044" t="str">
        <f t="shared" si="66"/>
        <v>OK</v>
      </c>
      <c r="I1044" t="str">
        <f t="shared" si="67"/>
        <v>OK</v>
      </c>
      <c r="J1044" t="str">
        <f>_xlfn.XLOOKUP(A1044,'Export BI'!A:A,'Export BI'!C:C,)</f>
        <v>FA-00005178-CT</v>
      </c>
    </row>
    <row r="1045" spans="1:10" x14ac:dyDescent="0.25">
      <c r="A1045" t="str">
        <f>'Export BI'!A1045</f>
        <v>MEDICAR RIBEIRÃO PRETO - EF-00009763-CT - IRACEMA GONCALVES DE LIMA CARDOSO</v>
      </c>
      <c r="B1045" s="1">
        <f>_xlfn.XLOOKUP(A1045,'Benner SQL'!A:A,'Benner SQL'!F:F,)</f>
        <v>524.70000000000016</v>
      </c>
      <c r="C1045" s="1">
        <f>_xlfn.XLOOKUP(A1045,'Export BI'!A:A,'Export BI'!G:G,0)</f>
        <v>524.70000000000005</v>
      </c>
      <c r="D1045" s="1">
        <f t="shared" si="64"/>
        <v>0</v>
      </c>
      <c r="E1045">
        <f>_xlfn.XLOOKUP(A1045,'Benner SQL'!A:A,'Benner SQL'!G:G,)</f>
        <v>16</v>
      </c>
      <c r="F1045">
        <f>_xlfn.XLOOKUP(A1045,'Export BI'!A:A,'Export BI'!H:H,0)</f>
        <v>16</v>
      </c>
      <c r="G1045">
        <f t="shared" si="65"/>
        <v>0</v>
      </c>
      <c r="H1045" t="str">
        <f t="shared" si="66"/>
        <v>OK</v>
      </c>
      <c r="I1045" t="str">
        <f t="shared" si="67"/>
        <v>OK</v>
      </c>
      <c r="J1045" t="str">
        <f>_xlfn.XLOOKUP(A1045,'Export BI'!A:A,'Export BI'!C:C,)</f>
        <v>EF-00009763-CT</v>
      </c>
    </row>
    <row r="1046" spans="1:10" x14ac:dyDescent="0.25">
      <c r="A1046" t="str">
        <f>'Export BI'!A1046</f>
        <v>MEDICAR  SAO PAULO - AP-00009554-CT - LIVING SCHOOL VIVENCIA BILINGUE LTDA</v>
      </c>
      <c r="B1046" s="1">
        <f>_xlfn.XLOOKUP(A1046,'Benner SQL'!A:A,'Benner SQL'!F:F,)</f>
        <v>524.41999999999996</v>
      </c>
      <c r="C1046" s="1">
        <f>_xlfn.XLOOKUP(A1046,'Export BI'!A:A,'Export BI'!G:G,0)</f>
        <v>524.41999999999996</v>
      </c>
      <c r="D1046" s="1">
        <f t="shared" si="64"/>
        <v>0</v>
      </c>
      <c r="E1046">
        <f>_xlfn.XLOOKUP(A1046,'Benner SQL'!A:A,'Benner SQL'!G:G,)</f>
        <v>2</v>
      </c>
      <c r="F1046">
        <f>_xlfn.XLOOKUP(A1046,'Export BI'!A:A,'Export BI'!H:H,0)</f>
        <v>2</v>
      </c>
      <c r="G1046">
        <f t="shared" si="65"/>
        <v>0</v>
      </c>
      <c r="H1046" t="str">
        <f t="shared" si="66"/>
        <v>OK</v>
      </c>
      <c r="I1046" t="str">
        <f t="shared" si="67"/>
        <v>OK</v>
      </c>
      <c r="J1046" t="str">
        <f>_xlfn.XLOOKUP(A1046,'Export BI'!A:A,'Export BI'!C:C,)</f>
        <v>AP-00009554-CT</v>
      </c>
    </row>
    <row r="1047" spans="1:10" x14ac:dyDescent="0.25">
      <c r="A1047" t="str">
        <f>'Export BI'!A1047</f>
        <v>MEDICAR  SAO PAULO - AP-00009556-CT - AMOR PERFEITO BERCARIO E RECREACAO INFANTIL LTDA</v>
      </c>
      <c r="B1047" s="1">
        <f>_xlfn.XLOOKUP(A1047,'Benner SQL'!A:A,'Benner SQL'!F:F,)</f>
        <v>524.41999999999996</v>
      </c>
      <c r="C1047" s="1">
        <f>_xlfn.XLOOKUP(A1047,'Export BI'!A:A,'Export BI'!G:G,0)</f>
        <v>524.41999999999996</v>
      </c>
      <c r="D1047" s="1">
        <f t="shared" si="64"/>
        <v>0</v>
      </c>
      <c r="E1047">
        <f>_xlfn.XLOOKUP(A1047,'Benner SQL'!A:A,'Benner SQL'!G:G,)</f>
        <v>2</v>
      </c>
      <c r="F1047">
        <f>_xlfn.XLOOKUP(A1047,'Export BI'!A:A,'Export BI'!H:H,0)</f>
        <v>2</v>
      </c>
      <c r="G1047">
        <f t="shared" si="65"/>
        <v>0</v>
      </c>
      <c r="H1047" t="str">
        <f t="shared" si="66"/>
        <v>OK</v>
      </c>
      <c r="I1047" t="str">
        <f t="shared" si="67"/>
        <v>OK</v>
      </c>
      <c r="J1047" t="str">
        <f>_xlfn.XLOOKUP(A1047,'Export BI'!A:A,'Export BI'!C:C,)</f>
        <v>AP-00009556-CT</v>
      </c>
    </row>
    <row r="1048" spans="1:10" x14ac:dyDescent="0.25">
      <c r="A1048" t="str">
        <f>'Export BI'!A1048</f>
        <v>MEDICAR  SAO PAULO - AP-00009562-CT - JARDIM ESCOLA CONHECER LTDA ME</v>
      </c>
      <c r="B1048" s="1">
        <f>_xlfn.XLOOKUP(A1048,'Benner SQL'!A:A,'Benner SQL'!F:F,)</f>
        <v>524.41999999999996</v>
      </c>
      <c r="C1048" s="1">
        <f>_xlfn.XLOOKUP(A1048,'Export BI'!A:A,'Export BI'!G:G,0)</f>
        <v>524.41999999999996</v>
      </c>
      <c r="D1048" s="1">
        <f t="shared" si="64"/>
        <v>0</v>
      </c>
      <c r="E1048">
        <f>_xlfn.XLOOKUP(A1048,'Benner SQL'!A:A,'Benner SQL'!G:G,)</f>
        <v>2</v>
      </c>
      <c r="F1048">
        <f>_xlfn.XLOOKUP(A1048,'Export BI'!A:A,'Export BI'!H:H,0)</f>
        <v>2</v>
      </c>
      <c r="G1048">
        <f t="shared" si="65"/>
        <v>0</v>
      </c>
      <c r="H1048" t="str">
        <f t="shared" si="66"/>
        <v>OK</v>
      </c>
      <c r="I1048" t="str">
        <f t="shared" si="67"/>
        <v>OK</v>
      </c>
      <c r="J1048" t="str">
        <f>_xlfn.XLOOKUP(A1048,'Export BI'!A:A,'Export BI'!C:C,)</f>
        <v>AP-00009562-CT</v>
      </c>
    </row>
    <row r="1049" spans="1:10" x14ac:dyDescent="0.25">
      <c r="A1049" t="str">
        <f>'Export BI'!A1049</f>
        <v>MEDICAR  SAO PAULO - AP-00016904-CT - ANDREA E CHAVES EDUCACAO INFANTIL LTDA</v>
      </c>
      <c r="B1049" s="1">
        <f>_xlfn.XLOOKUP(A1049,'Benner SQL'!A:A,'Benner SQL'!F:F,)</f>
        <v>524.41999999999996</v>
      </c>
      <c r="C1049" s="1">
        <f>_xlfn.XLOOKUP(A1049,'Export BI'!A:A,'Export BI'!G:G,0)</f>
        <v>524.41999999999996</v>
      </c>
      <c r="D1049" s="1">
        <f t="shared" si="64"/>
        <v>0</v>
      </c>
      <c r="E1049">
        <f>_xlfn.XLOOKUP(A1049,'Benner SQL'!A:A,'Benner SQL'!G:G,)</f>
        <v>2</v>
      </c>
      <c r="F1049">
        <f>_xlfn.XLOOKUP(A1049,'Export BI'!A:A,'Export BI'!H:H,0)</f>
        <v>2</v>
      </c>
      <c r="G1049">
        <f t="shared" si="65"/>
        <v>0</v>
      </c>
      <c r="H1049" t="str">
        <f t="shared" si="66"/>
        <v>OK</v>
      </c>
      <c r="I1049" t="str">
        <f t="shared" si="67"/>
        <v>OK</v>
      </c>
      <c r="J1049" t="str">
        <f>_xlfn.XLOOKUP(A1049,'Export BI'!A:A,'Export BI'!C:C,)</f>
        <v>AP-00016904-CT</v>
      </c>
    </row>
    <row r="1050" spans="1:10" x14ac:dyDescent="0.25">
      <c r="A1050" t="str">
        <f>'Export BI'!A1050</f>
        <v>MEDICAR  SAO PAULO - AP-00017265-CT - MARTINS E IMBROISI RECREACAO INFANTIL LTDA</v>
      </c>
      <c r="B1050" s="1">
        <f>_xlfn.XLOOKUP(A1050,'Benner SQL'!A:A,'Benner SQL'!F:F,)</f>
        <v>524.41999999999996</v>
      </c>
      <c r="C1050" s="1">
        <f>_xlfn.XLOOKUP(A1050,'Export BI'!A:A,'Export BI'!G:G,0)</f>
        <v>524.41999999999996</v>
      </c>
      <c r="D1050" s="1">
        <f t="shared" si="64"/>
        <v>0</v>
      </c>
      <c r="E1050">
        <f>_xlfn.XLOOKUP(A1050,'Benner SQL'!A:A,'Benner SQL'!G:G,)</f>
        <v>2</v>
      </c>
      <c r="F1050">
        <f>_xlfn.XLOOKUP(A1050,'Export BI'!A:A,'Export BI'!H:H,0)</f>
        <v>2</v>
      </c>
      <c r="G1050">
        <f t="shared" si="65"/>
        <v>0</v>
      </c>
      <c r="H1050" t="str">
        <f t="shared" si="66"/>
        <v>OK</v>
      </c>
      <c r="I1050" t="str">
        <f t="shared" si="67"/>
        <v>OK</v>
      </c>
      <c r="J1050" t="str">
        <f>_xlfn.XLOOKUP(A1050,'Export BI'!A:A,'Export BI'!C:C,)</f>
        <v>AP-00017265-CT</v>
      </c>
    </row>
    <row r="1051" spans="1:10" x14ac:dyDescent="0.25">
      <c r="A1051" t="str">
        <f>'Export BI'!A1051</f>
        <v>MEDICAR  SAO PAULO - AP-00017266-CT - CENTRO DE CUIDADOS E DES INFANTIL MATERNA LTDA</v>
      </c>
      <c r="B1051" s="1">
        <f>_xlfn.XLOOKUP(A1051,'Benner SQL'!A:A,'Benner SQL'!F:F,)</f>
        <v>524.41999999999996</v>
      </c>
      <c r="C1051" s="1">
        <f>_xlfn.XLOOKUP(A1051,'Export BI'!A:A,'Export BI'!G:G,0)</f>
        <v>524.41999999999996</v>
      </c>
      <c r="D1051" s="1">
        <f t="shared" si="64"/>
        <v>0</v>
      </c>
      <c r="E1051">
        <f>_xlfn.XLOOKUP(A1051,'Benner SQL'!A:A,'Benner SQL'!G:G,)</f>
        <v>2</v>
      </c>
      <c r="F1051">
        <f>_xlfn.XLOOKUP(A1051,'Export BI'!A:A,'Export BI'!H:H,0)</f>
        <v>2</v>
      </c>
      <c r="G1051">
        <f t="shared" si="65"/>
        <v>0</v>
      </c>
      <c r="H1051" t="str">
        <f t="shared" si="66"/>
        <v>OK</v>
      </c>
      <c r="I1051" t="str">
        <f t="shared" si="67"/>
        <v>OK</v>
      </c>
      <c r="J1051" t="str">
        <f>_xlfn.XLOOKUP(A1051,'Export BI'!A:A,'Export BI'!C:C,)</f>
        <v>AP-00017266-CT</v>
      </c>
    </row>
    <row r="1052" spans="1:10" x14ac:dyDescent="0.25">
      <c r="A1052" t="str">
        <f>'Export BI'!A1052</f>
        <v>MEDICAR  SAO PAULO - AP-00017559-CT - ALFA FORMACAO INTEGRAL INFANTIL LTDA</v>
      </c>
      <c r="B1052" s="1">
        <f>_xlfn.XLOOKUP(A1052,'Benner SQL'!A:A,'Benner SQL'!F:F,)</f>
        <v>524.41999999999996</v>
      </c>
      <c r="C1052" s="1">
        <f>_xlfn.XLOOKUP(A1052,'Export BI'!A:A,'Export BI'!G:G,0)</f>
        <v>524.41999999999996</v>
      </c>
      <c r="D1052" s="1">
        <f t="shared" si="64"/>
        <v>0</v>
      </c>
      <c r="E1052">
        <f>_xlfn.XLOOKUP(A1052,'Benner SQL'!A:A,'Benner SQL'!G:G,)</f>
        <v>2</v>
      </c>
      <c r="F1052">
        <f>_xlfn.XLOOKUP(A1052,'Export BI'!A:A,'Export BI'!H:H,0)</f>
        <v>2</v>
      </c>
      <c r="G1052">
        <f t="shared" si="65"/>
        <v>0</v>
      </c>
      <c r="H1052" t="str">
        <f t="shared" si="66"/>
        <v>OK</v>
      </c>
      <c r="I1052" t="str">
        <f t="shared" si="67"/>
        <v>OK</v>
      </c>
      <c r="J1052" t="str">
        <f>_xlfn.XLOOKUP(A1052,'Export BI'!A:A,'Export BI'!C:C,)</f>
        <v>AP-00017559-CT</v>
      </c>
    </row>
    <row r="1053" spans="1:10" x14ac:dyDescent="0.25">
      <c r="A1053" t="str">
        <f>'Export BI'!A1053</f>
        <v>MEDICAR  SAO PAULO - AP-00017720-CT - CENTRO EDUCACIONAL MUNDO MELHOR LTDA</v>
      </c>
      <c r="B1053" s="1">
        <f>_xlfn.XLOOKUP(A1053,'Benner SQL'!A:A,'Benner SQL'!F:F,)</f>
        <v>524.41999999999996</v>
      </c>
      <c r="C1053" s="1">
        <f>_xlfn.XLOOKUP(A1053,'Export BI'!A:A,'Export BI'!G:G,0)</f>
        <v>524.41999999999996</v>
      </c>
      <c r="D1053" s="1">
        <f t="shared" si="64"/>
        <v>0</v>
      </c>
      <c r="E1053">
        <f>_xlfn.XLOOKUP(A1053,'Benner SQL'!A:A,'Benner SQL'!G:G,)</f>
        <v>2</v>
      </c>
      <c r="F1053">
        <f>_xlfn.XLOOKUP(A1053,'Export BI'!A:A,'Export BI'!H:H,0)</f>
        <v>2</v>
      </c>
      <c r="G1053">
        <f t="shared" si="65"/>
        <v>0</v>
      </c>
      <c r="H1053" t="str">
        <f t="shared" si="66"/>
        <v>OK</v>
      </c>
      <c r="I1053" t="str">
        <f t="shared" si="67"/>
        <v>OK</v>
      </c>
      <c r="J1053" t="str">
        <f>_xlfn.XLOOKUP(A1053,'Export BI'!A:A,'Export BI'!C:C,)</f>
        <v>AP-00017720-CT</v>
      </c>
    </row>
    <row r="1054" spans="1:10" x14ac:dyDescent="0.25">
      <c r="A1054" t="str">
        <f>'Export BI'!A1054</f>
        <v>MEDICAR  SAO PAULO - AP-00017721-CT - ESCON ESCOLA DO CONHECIMENTO EM CONSTRUCAO LTDA</v>
      </c>
      <c r="B1054" s="1">
        <f>_xlfn.XLOOKUP(A1054,'Benner SQL'!A:A,'Benner SQL'!F:F,)</f>
        <v>524.41999999999996</v>
      </c>
      <c r="C1054" s="1">
        <f>_xlfn.XLOOKUP(A1054,'Export BI'!A:A,'Export BI'!G:G,0)</f>
        <v>524.41999999999996</v>
      </c>
      <c r="D1054" s="1">
        <f t="shared" si="64"/>
        <v>0</v>
      </c>
      <c r="E1054">
        <f>_xlfn.XLOOKUP(A1054,'Benner SQL'!A:A,'Benner SQL'!G:G,)</f>
        <v>2</v>
      </c>
      <c r="F1054">
        <f>_xlfn.XLOOKUP(A1054,'Export BI'!A:A,'Export BI'!H:H,0)</f>
        <v>2</v>
      </c>
      <c r="G1054">
        <f t="shared" si="65"/>
        <v>0</v>
      </c>
      <c r="H1054" t="str">
        <f t="shared" si="66"/>
        <v>OK</v>
      </c>
      <c r="I1054" t="str">
        <f t="shared" si="67"/>
        <v>OK</v>
      </c>
      <c r="J1054" t="str">
        <f>_xlfn.XLOOKUP(A1054,'Export BI'!A:A,'Export BI'!C:C,)</f>
        <v>AP-00017721-CT</v>
      </c>
    </row>
    <row r="1055" spans="1:10" x14ac:dyDescent="0.25">
      <c r="A1055" t="str">
        <f>'Export BI'!A1055</f>
        <v>MEDICAR  SAO PAULO - AP-00018175-CT - PRIMEIRO PASSO ESCOLAS REUNIDAS LTDA</v>
      </c>
      <c r="B1055" s="1">
        <f>_xlfn.XLOOKUP(A1055,'Benner SQL'!A:A,'Benner SQL'!F:F,)</f>
        <v>524.41999999999996</v>
      </c>
      <c r="C1055" s="1">
        <f>_xlfn.XLOOKUP(A1055,'Export BI'!A:A,'Export BI'!G:G,0)</f>
        <v>524.41999999999996</v>
      </c>
      <c r="D1055" s="1">
        <f t="shared" si="64"/>
        <v>0</v>
      </c>
      <c r="E1055">
        <f>_xlfn.XLOOKUP(A1055,'Benner SQL'!A:A,'Benner SQL'!G:G,)</f>
        <v>2</v>
      </c>
      <c r="F1055">
        <f>_xlfn.XLOOKUP(A1055,'Export BI'!A:A,'Export BI'!H:H,0)</f>
        <v>2</v>
      </c>
      <c r="G1055">
        <f t="shared" si="65"/>
        <v>0</v>
      </c>
      <c r="H1055" t="str">
        <f t="shared" si="66"/>
        <v>OK</v>
      </c>
      <c r="I1055" t="str">
        <f t="shared" si="67"/>
        <v>OK</v>
      </c>
      <c r="J1055" t="str">
        <f>_xlfn.XLOOKUP(A1055,'Export BI'!A:A,'Export BI'!C:C,)</f>
        <v>AP-00018175-CT</v>
      </c>
    </row>
    <row r="1056" spans="1:10" x14ac:dyDescent="0.25">
      <c r="A1056" t="str">
        <f>'Export BI'!A1056</f>
        <v>MEDICAR  SAO PAULO - AP-00020718-CT - ESCOLA DE EDUCACAO INFANTIL BEE KIDS EIRELI</v>
      </c>
      <c r="B1056" s="1">
        <f>_xlfn.XLOOKUP(A1056,'Benner SQL'!A:A,'Benner SQL'!F:F,)</f>
        <v>524.41999999999996</v>
      </c>
      <c r="C1056" s="1">
        <f>_xlfn.XLOOKUP(A1056,'Export BI'!A:A,'Export BI'!G:G,0)</f>
        <v>524.41999999999996</v>
      </c>
      <c r="D1056" s="1">
        <f t="shared" si="64"/>
        <v>0</v>
      </c>
      <c r="E1056">
        <f>_xlfn.XLOOKUP(A1056,'Benner SQL'!A:A,'Benner SQL'!G:G,)</f>
        <v>2</v>
      </c>
      <c r="F1056">
        <f>_xlfn.XLOOKUP(A1056,'Export BI'!A:A,'Export BI'!H:H,0)</f>
        <v>2</v>
      </c>
      <c r="G1056">
        <f t="shared" si="65"/>
        <v>0</v>
      </c>
      <c r="H1056" t="str">
        <f t="shared" si="66"/>
        <v>OK</v>
      </c>
      <c r="I1056" t="str">
        <f t="shared" si="67"/>
        <v>OK</v>
      </c>
      <c r="J1056" t="str">
        <f>_xlfn.XLOOKUP(A1056,'Export BI'!A:A,'Export BI'!C:C,)</f>
        <v>AP-00020718-CT</v>
      </c>
    </row>
    <row r="1057" spans="1:10" x14ac:dyDescent="0.25">
      <c r="A1057" t="str">
        <f>'Export BI'!A1057</f>
        <v>MEDICAR  SAO PAULO - AP-00020723-CT - VILA FELIZ BERCARIO E EDUCACAO INFANTIL LTDA</v>
      </c>
      <c r="B1057" s="1">
        <f>_xlfn.XLOOKUP(A1057,'Benner SQL'!A:A,'Benner SQL'!F:F,)</f>
        <v>524.41999999999996</v>
      </c>
      <c r="C1057" s="1">
        <f>_xlfn.XLOOKUP(A1057,'Export BI'!A:A,'Export BI'!G:G,0)</f>
        <v>524.41999999999996</v>
      </c>
      <c r="D1057" s="1">
        <f t="shared" si="64"/>
        <v>0</v>
      </c>
      <c r="E1057">
        <f>_xlfn.XLOOKUP(A1057,'Benner SQL'!A:A,'Benner SQL'!G:G,)</f>
        <v>2</v>
      </c>
      <c r="F1057">
        <f>_xlfn.XLOOKUP(A1057,'Export BI'!A:A,'Export BI'!H:H,0)</f>
        <v>2</v>
      </c>
      <c r="G1057">
        <f t="shared" si="65"/>
        <v>0</v>
      </c>
      <c r="H1057" t="str">
        <f t="shared" si="66"/>
        <v>OK</v>
      </c>
      <c r="I1057" t="str">
        <f t="shared" si="67"/>
        <v>OK</v>
      </c>
      <c r="J1057" t="str">
        <f>_xlfn.XLOOKUP(A1057,'Export BI'!A:A,'Export BI'!C:C,)</f>
        <v>AP-00020723-CT</v>
      </c>
    </row>
    <row r="1058" spans="1:10" x14ac:dyDescent="0.25">
      <c r="A1058" t="str">
        <f>'Export BI'!A1058</f>
        <v>MEDICAR  SAO PAULO - AP-00021938-CT - ECO BERCARIO E EDUCACAO INFANTIL LTDA.</v>
      </c>
      <c r="B1058" s="1">
        <f>_xlfn.XLOOKUP(A1058,'Benner SQL'!A:A,'Benner SQL'!F:F,)</f>
        <v>524.41999999999996</v>
      </c>
      <c r="C1058" s="1">
        <f>_xlfn.XLOOKUP(A1058,'Export BI'!A:A,'Export BI'!G:G,0)</f>
        <v>524.41999999999996</v>
      </c>
      <c r="D1058" s="1">
        <f t="shared" si="64"/>
        <v>0</v>
      </c>
      <c r="E1058">
        <f>_xlfn.XLOOKUP(A1058,'Benner SQL'!A:A,'Benner SQL'!G:G,)</f>
        <v>2</v>
      </c>
      <c r="F1058">
        <f>_xlfn.XLOOKUP(A1058,'Export BI'!A:A,'Export BI'!H:H,0)</f>
        <v>2</v>
      </c>
      <c r="G1058">
        <f t="shared" si="65"/>
        <v>0</v>
      </c>
      <c r="H1058" t="str">
        <f t="shared" si="66"/>
        <v>OK</v>
      </c>
      <c r="I1058" t="str">
        <f t="shared" si="67"/>
        <v>OK</v>
      </c>
      <c r="J1058" t="str">
        <f>_xlfn.XLOOKUP(A1058,'Export BI'!A:A,'Export BI'!C:C,)</f>
        <v>AP-00021938-CT</v>
      </c>
    </row>
    <row r="1059" spans="1:10" x14ac:dyDescent="0.25">
      <c r="A1059" t="str">
        <f>'Export BI'!A1059</f>
        <v>MEDICAR CAMPINAS - FA-00007990-CT - JEISON DOS SANTOS CERQUEIRA ABADE</v>
      </c>
      <c r="B1059" s="1">
        <f>_xlfn.XLOOKUP(A1059,'Benner SQL'!A:A,'Benner SQL'!F:F,)</f>
        <v>523.6</v>
      </c>
      <c r="C1059" s="1">
        <f>_xlfn.XLOOKUP(A1059,'Export BI'!A:A,'Export BI'!G:G,0)</f>
        <v>523.6</v>
      </c>
      <c r="D1059" s="1">
        <f t="shared" si="64"/>
        <v>0</v>
      </c>
      <c r="E1059">
        <f>_xlfn.XLOOKUP(A1059,'Benner SQL'!A:A,'Benner SQL'!G:G,)</f>
        <v>15</v>
      </c>
      <c r="F1059">
        <f>_xlfn.XLOOKUP(A1059,'Export BI'!A:A,'Export BI'!H:H,0)</f>
        <v>15</v>
      </c>
      <c r="G1059">
        <f t="shared" si="65"/>
        <v>0</v>
      </c>
      <c r="H1059" t="str">
        <f t="shared" si="66"/>
        <v>OK</v>
      </c>
      <c r="I1059" t="str">
        <f t="shared" si="67"/>
        <v>OK</v>
      </c>
      <c r="J1059" t="str">
        <f>_xlfn.XLOOKUP(A1059,'Export BI'!A:A,'Export BI'!C:C,)</f>
        <v>FA-00007990-CT</v>
      </c>
    </row>
    <row r="1060" spans="1:10" x14ac:dyDescent="0.25">
      <c r="A1060" t="str">
        <f>'Export BI'!A1060</f>
        <v>MEDICAR RIBEIRÃO PRETO - TF-00017006-CT - PATRICIA RODRIGUES COBAISSE</v>
      </c>
      <c r="B1060" s="1">
        <f>_xlfn.XLOOKUP(A1060,'Benner SQL'!A:A,'Benner SQL'!F:F,)</f>
        <v>522</v>
      </c>
      <c r="C1060" s="1">
        <f>_xlfn.XLOOKUP(A1060,'Export BI'!A:A,'Export BI'!G:G,0)</f>
        <v>522</v>
      </c>
      <c r="D1060" s="1">
        <f t="shared" si="64"/>
        <v>0</v>
      </c>
      <c r="E1060">
        <f>_xlfn.XLOOKUP(A1060,'Benner SQL'!A:A,'Benner SQL'!G:G,)</f>
        <v>6</v>
      </c>
      <c r="F1060">
        <f>_xlfn.XLOOKUP(A1060,'Export BI'!A:A,'Export BI'!H:H,0)</f>
        <v>6</v>
      </c>
      <c r="G1060">
        <f t="shared" si="65"/>
        <v>0</v>
      </c>
      <c r="H1060" t="str">
        <f t="shared" si="66"/>
        <v>OK</v>
      </c>
      <c r="I1060" t="str">
        <f t="shared" si="67"/>
        <v>OK</v>
      </c>
      <c r="J1060" t="str">
        <f>_xlfn.XLOOKUP(A1060,'Export BI'!A:A,'Export BI'!C:C,)</f>
        <v>TF-00017006-CT</v>
      </c>
    </row>
    <row r="1061" spans="1:10" x14ac:dyDescent="0.25">
      <c r="A1061" t="str">
        <f>'Export BI'!A1061</f>
        <v>MEDICAR RIBEIRÃO PRETO - TF-00038800-CT - NILZA DOS SANTOS</v>
      </c>
      <c r="B1061" s="1">
        <f>_xlfn.XLOOKUP(A1061,'Benner SQL'!A:A,'Benner SQL'!F:F,)</f>
        <v>522</v>
      </c>
      <c r="C1061" s="1">
        <f>_xlfn.XLOOKUP(A1061,'Export BI'!A:A,'Export BI'!G:G,0)</f>
        <v>522</v>
      </c>
      <c r="D1061" s="1">
        <f t="shared" si="64"/>
        <v>0</v>
      </c>
      <c r="E1061">
        <f>_xlfn.XLOOKUP(A1061,'Benner SQL'!A:A,'Benner SQL'!G:G,)</f>
        <v>3</v>
      </c>
      <c r="F1061">
        <f>_xlfn.XLOOKUP(A1061,'Export BI'!A:A,'Export BI'!H:H,0)</f>
        <v>3</v>
      </c>
      <c r="G1061">
        <f t="shared" si="65"/>
        <v>0</v>
      </c>
      <c r="H1061" t="str">
        <f t="shared" si="66"/>
        <v>OK</v>
      </c>
      <c r="I1061" t="str">
        <f t="shared" si="67"/>
        <v>OK</v>
      </c>
      <c r="J1061" t="str">
        <f>_xlfn.XLOOKUP(A1061,'Export BI'!A:A,'Export BI'!C:C,)</f>
        <v>TF-00038800-CT</v>
      </c>
    </row>
    <row r="1062" spans="1:10" x14ac:dyDescent="0.25">
      <c r="A1062" t="str">
        <f>'Export BI'!A1062</f>
        <v>MEDICAR RIBEIRÃO PRETO - TF-00039116-CT - MARIA APARECIDA BUENO COSTA SPONCHIATO</v>
      </c>
      <c r="B1062" s="1">
        <f>_xlfn.XLOOKUP(A1062,'Benner SQL'!A:A,'Benner SQL'!F:F,)</f>
        <v>522</v>
      </c>
      <c r="C1062" s="1">
        <f>_xlfn.XLOOKUP(A1062,'Export BI'!A:A,'Export BI'!G:G,0)</f>
        <v>522</v>
      </c>
      <c r="D1062" s="1">
        <f t="shared" si="64"/>
        <v>0</v>
      </c>
      <c r="E1062">
        <f>_xlfn.XLOOKUP(A1062,'Benner SQL'!A:A,'Benner SQL'!G:G,)</f>
        <v>3</v>
      </c>
      <c r="F1062">
        <f>_xlfn.XLOOKUP(A1062,'Export BI'!A:A,'Export BI'!H:H,0)</f>
        <v>3</v>
      </c>
      <c r="G1062">
        <f t="shared" si="65"/>
        <v>0</v>
      </c>
      <c r="H1062" t="str">
        <f t="shared" si="66"/>
        <v>OK</v>
      </c>
      <c r="I1062" t="str">
        <f t="shared" si="67"/>
        <v>OK</v>
      </c>
      <c r="J1062" t="str">
        <f>_xlfn.XLOOKUP(A1062,'Export BI'!A:A,'Export BI'!C:C,)</f>
        <v>TF-00039116-CT</v>
      </c>
    </row>
    <row r="1063" spans="1:10" x14ac:dyDescent="0.25">
      <c r="A1063" t="str">
        <f>'Export BI'!A1063</f>
        <v>MEDICAR CAMPINAS - CO-00009768-CT - I9 FAST FRANCHISING LTDA</v>
      </c>
      <c r="B1063" s="1">
        <f>_xlfn.XLOOKUP(A1063,'Benner SQL'!A:A,'Benner SQL'!F:F,)</f>
        <v>520</v>
      </c>
      <c r="C1063" s="1">
        <f>_xlfn.XLOOKUP(A1063,'Export BI'!A:A,'Export BI'!G:G,0)</f>
        <v>520</v>
      </c>
      <c r="D1063" s="1">
        <f t="shared" si="64"/>
        <v>0</v>
      </c>
      <c r="E1063">
        <f>_xlfn.XLOOKUP(A1063,'Benner SQL'!A:A,'Benner SQL'!G:G,)</f>
        <v>1</v>
      </c>
      <c r="F1063">
        <f>_xlfn.XLOOKUP(A1063,'Export BI'!A:A,'Export BI'!H:H,0)</f>
        <v>1</v>
      </c>
      <c r="G1063">
        <f t="shared" si="65"/>
        <v>0</v>
      </c>
      <c r="H1063" t="str">
        <f t="shared" si="66"/>
        <v>OK</v>
      </c>
      <c r="I1063" t="str">
        <f t="shared" si="67"/>
        <v>OK</v>
      </c>
      <c r="J1063" t="str">
        <f>_xlfn.XLOOKUP(A1063,'Export BI'!A:A,'Export BI'!C:C,)</f>
        <v>CO-00009768-CT</v>
      </c>
    </row>
    <row r="1064" spans="1:10" x14ac:dyDescent="0.25">
      <c r="A1064" t="str">
        <f>'Export BI'!A1064</f>
        <v>MEDICAR RIBEIRÃO PRETO - TF-00015653-CT - LUIZ PEDRO DA SILVA</v>
      </c>
      <c r="B1064" s="1">
        <f>_xlfn.XLOOKUP(A1064,'Benner SQL'!A:A,'Benner SQL'!F:F,)</f>
        <v>520</v>
      </c>
      <c r="C1064" s="1">
        <f>_xlfn.XLOOKUP(A1064,'Export BI'!A:A,'Export BI'!G:G,0)</f>
        <v>520</v>
      </c>
      <c r="D1064" s="1">
        <f t="shared" ref="D1064:D1127" si="68">B1064-C1064</f>
        <v>0</v>
      </c>
      <c r="E1064">
        <f>_xlfn.XLOOKUP(A1064,'Benner SQL'!A:A,'Benner SQL'!G:G,)</f>
        <v>5</v>
      </c>
      <c r="F1064">
        <f>_xlfn.XLOOKUP(A1064,'Export BI'!A:A,'Export BI'!H:H,0)</f>
        <v>5</v>
      </c>
      <c r="G1064">
        <f t="shared" ref="G1064:G1127" si="69">E1064-F1064</f>
        <v>0</v>
      </c>
      <c r="H1064" t="str">
        <f t="shared" ref="H1064:H1127" si="70">IF(OR(D1064&lt;-1,D1064&gt;0),"","OK")</f>
        <v>OK</v>
      </c>
      <c r="I1064" t="str">
        <f t="shared" ref="I1064:I1127" si="71">IF(G1064=0,"OK","")</f>
        <v>OK</v>
      </c>
      <c r="J1064" t="str">
        <f>_xlfn.XLOOKUP(A1064,'Export BI'!A:A,'Export BI'!C:C,)</f>
        <v>TF-00015653-CT</v>
      </c>
    </row>
    <row r="1065" spans="1:10" x14ac:dyDescent="0.25">
      <c r="A1065" t="str">
        <f>'Export BI'!A1065</f>
        <v>MEDICAR RIBEIRÃO PRETO - FA-00007614-CT - MARIA APARECIDA DE SOUZA RIBEIRO</v>
      </c>
      <c r="B1065" s="1">
        <f>_xlfn.XLOOKUP(A1065,'Benner SQL'!A:A,'Benner SQL'!F:F,)</f>
        <v>517.88</v>
      </c>
      <c r="C1065" s="1">
        <f>_xlfn.XLOOKUP(A1065,'Export BI'!A:A,'Export BI'!G:G,0)</f>
        <v>517.88</v>
      </c>
      <c r="D1065" s="1">
        <f t="shared" si="68"/>
        <v>0</v>
      </c>
      <c r="E1065">
        <f>_xlfn.XLOOKUP(A1065,'Benner SQL'!A:A,'Benner SQL'!G:G,)</f>
        <v>2</v>
      </c>
      <c r="F1065">
        <f>_xlfn.XLOOKUP(A1065,'Export BI'!A:A,'Export BI'!H:H,0)</f>
        <v>2</v>
      </c>
      <c r="G1065">
        <f t="shared" si="69"/>
        <v>0</v>
      </c>
      <c r="H1065" t="str">
        <f t="shared" si="70"/>
        <v>OK</v>
      </c>
      <c r="I1065" t="str">
        <f t="shared" si="71"/>
        <v>OK</v>
      </c>
      <c r="J1065" t="str">
        <f>_xlfn.XLOOKUP(A1065,'Export BI'!A:A,'Export BI'!C:C,)</f>
        <v>FA-00007614-CT</v>
      </c>
    </row>
    <row r="1066" spans="1:10" x14ac:dyDescent="0.25">
      <c r="A1066" t="str">
        <f>'Export BI'!A1066</f>
        <v>MEDICAR RIBEIRÃO PRETO - FA-00021779-CT - MARIA VANILDA MACHADO</v>
      </c>
      <c r="B1066" s="1">
        <f>_xlfn.XLOOKUP(A1066,'Benner SQL'!A:A,'Benner SQL'!F:F,)</f>
        <v>516.41</v>
      </c>
      <c r="C1066" s="1">
        <f>_xlfn.XLOOKUP(A1066,'Export BI'!A:A,'Export BI'!G:G,0)</f>
        <v>516.41</v>
      </c>
      <c r="D1066" s="1">
        <f t="shared" si="68"/>
        <v>0</v>
      </c>
      <c r="E1066">
        <f>_xlfn.XLOOKUP(A1066,'Benner SQL'!A:A,'Benner SQL'!G:G,)</f>
        <v>7</v>
      </c>
      <c r="F1066">
        <f>_xlfn.XLOOKUP(A1066,'Export BI'!A:A,'Export BI'!H:H,0)</f>
        <v>7</v>
      </c>
      <c r="G1066">
        <f t="shared" si="69"/>
        <v>0</v>
      </c>
      <c r="H1066" t="str">
        <f t="shared" si="70"/>
        <v>OK</v>
      </c>
      <c r="I1066" t="str">
        <f t="shared" si="71"/>
        <v>OK</v>
      </c>
      <c r="J1066" t="str">
        <f>_xlfn.XLOOKUP(A1066,'Export BI'!A:A,'Export BI'!C:C,)</f>
        <v>FA-00021779-CT</v>
      </c>
    </row>
    <row r="1067" spans="1:10" x14ac:dyDescent="0.25">
      <c r="A1067" t="str">
        <f>'Export BI'!A1067</f>
        <v>MEDICAR RIBEIRÃO PRETO - TF-00017380-CT - MARINA CRISTINA MAGNANI</v>
      </c>
      <c r="B1067" s="1">
        <f>_xlfn.XLOOKUP(A1067,'Benner SQL'!A:A,'Benner SQL'!F:F,)</f>
        <v>515.22</v>
      </c>
      <c r="C1067" s="1">
        <f>_xlfn.XLOOKUP(A1067,'Export BI'!A:A,'Export BI'!G:G,0)</f>
        <v>515.22</v>
      </c>
      <c r="D1067" s="1">
        <f t="shared" si="68"/>
        <v>0</v>
      </c>
      <c r="E1067">
        <f>_xlfn.XLOOKUP(A1067,'Benner SQL'!A:A,'Benner SQL'!G:G,)</f>
        <v>13</v>
      </c>
      <c r="F1067">
        <f>_xlfn.XLOOKUP(A1067,'Export BI'!A:A,'Export BI'!H:H,0)</f>
        <v>13</v>
      </c>
      <c r="G1067">
        <f t="shared" si="69"/>
        <v>0</v>
      </c>
      <c r="H1067" t="str">
        <f t="shared" si="70"/>
        <v>OK</v>
      </c>
      <c r="I1067" t="str">
        <f t="shared" si="71"/>
        <v>OK</v>
      </c>
      <c r="J1067" t="str">
        <f>_xlfn.XLOOKUP(A1067,'Export BI'!A:A,'Export BI'!C:C,)</f>
        <v>TF-00017380-CT</v>
      </c>
    </row>
    <row r="1068" spans="1:10" x14ac:dyDescent="0.25">
      <c r="A1068" t="str">
        <f>'Export BI'!A1068</f>
        <v>MEDICAR CAMPINAS - TF-00020551-CT - ROCHELLE DANIELA CAIRES DE OLIVEIRA</v>
      </c>
      <c r="B1068" s="1">
        <f>_xlfn.XLOOKUP(A1068,'Benner SQL'!A:A,'Benner SQL'!F:F,)</f>
        <v>514.79999999999995</v>
      </c>
      <c r="C1068" s="1">
        <f>_xlfn.XLOOKUP(A1068,'Export BI'!A:A,'Export BI'!G:G,0)</f>
        <v>514.79999999999995</v>
      </c>
      <c r="D1068" s="1">
        <f t="shared" si="68"/>
        <v>0</v>
      </c>
      <c r="E1068">
        <f>_xlfn.XLOOKUP(A1068,'Benner SQL'!A:A,'Benner SQL'!G:G,)</f>
        <v>13</v>
      </c>
      <c r="F1068">
        <f>_xlfn.XLOOKUP(A1068,'Export BI'!A:A,'Export BI'!H:H,0)</f>
        <v>13</v>
      </c>
      <c r="G1068">
        <f t="shared" si="69"/>
        <v>0</v>
      </c>
      <c r="H1068" t="str">
        <f t="shared" si="70"/>
        <v>OK</v>
      </c>
      <c r="I1068" t="str">
        <f t="shared" si="71"/>
        <v>OK</v>
      </c>
      <c r="J1068" t="str">
        <f>_xlfn.XLOOKUP(A1068,'Export BI'!A:A,'Export BI'!C:C,)</f>
        <v>TF-00020551-CT</v>
      </c>
    </row>
    <row r="1069" spans="1:10" x14ac:dyDescent="0.25">
      <c r="A1069" t="str">
        <f>'Export BI'!A1069</f>
        <v>MEDICAR RIBEIRÃO PRETO - TC-00020814-CT - JAILSON VITOR DA SILVA CONSTRUCOES ME</v>
      </c>
      <c r="B1069" s="1">
        <f>_xlfn.XLOOKUP(A1069,'Benner SQL'!A:A,'Benner SQL'!F:F,)</f>
        <v>511.09999999999997</v>
      </c>
      <c r="C1069" s="1">
        <f>_xlfn.XLOOKUP(A1069,'Export BI'!A:A,'Export BI'!G:G,0)</f>
        <v>511.09999999999997</v>
      </c>
      <c r="D1069" s="1">
        <f t="shared" si="68"/>
        <v>0</v>
      </c>
      <c r="E1069">
        <f>_xlfn.XLOOKUP(A1069,'Benner SQL'!A:A,'Benner SQL'!G:G,)</f>
        <v>2</v>
      </c>
      <c r="F1069">
        <f>_xlfn.XLOOKUP(A1069,'Export BI'!A:A,'Export BI'!H:H,0)</f>
        <v>2</v>
      </c>
      <c r="G1069">
        <f t="shared" si="69"/>
        <v>0</v>
      </c>
      <c r="H1069" t="str">
        <f t="shared" si="70"/>
        <v>OK</v>
      </c>
      <c r="I1069" t="str">
        <f t="shared" si="71"/>
        <v>OK</v>
      </c>
      <c r="J1069" t="str">
        <f>_xlfn.XLOOKUP(A1069,'Export BI'!A:A,'Export BI'!C:C,)</f>
        <v>TC-00020814-CT</v>
      </c>
    </row>
    <row r="1070" spans="1:10" x14ac:dyDescent="0.25">
      <c r="A1070" t="str">
        <f>'Export BI'!A1070</f>
        <v>MEDICAR CAMPINAS - FA-00003027-CT - IZONETE MARILEY SILVA CAMARGO</v>
      </c>
      <c r="B1070" s="1">
        <f>_xlfn.XLOOKUP(A1070,'Benner SQL'!A:A,'Benner SQL'!F:F,)</f>
        <v>509.94000000000005</v>
      </c>
      <c r="C1070" s="1">
        <f>_xlfn.XLOOKUP(A1070,'Export BI'!A:A,'Export BI'!G:G,0)</f>
        <v>509.94000000000005</v>
      </c>
      <c r="D1070" s="1">
        <f t="shared" si="68"/>
        <v>0</v>
      </c>
      <c r="E1070">
        <f>_xlfn.XLOOKUP(A1070,'Benner SQL'!A:A,'Benner SQL'!G:G,)</f>
        <v>6</v>
      </c>
      <c r="F1070">
        <f>_xlfn.XLOOKUP(A1070,'Export BI'!A:A,'Export BI'!H:H,0)</f>
        <v>6</v>
      </c>
      <c r="G1070">
        <f t="shared" si="69"/>
        <v>0</v>
      </c>
      <c r="H1070" t="str">
        <f t="shared" si="70"/>
        <v>OK</v>
      </c>
      <c r="I1070" t="str">
        <f t="shared" si="71"/>
        <v>OK</v>
      </c>
      <c r="J1070" t="str">
        <f>_xlfn.XLOOKUP(A1070,'Export BI'!A:A,'Export BI'!C:C,)</f>
        <v>FA-00003027-CT</v>
      </c>
    </row>
    <row r="1071" spans="1:10" x14ac:dyDescent="0.25">
      <c r="A1071" t="str">
        <f>'Export BI'!A1071</f>
        <v>MEDICAR CAMPINAS - TF-00020949-CT - SUELI APARECIDA CAETANO</v>
      </c>
      <c r="B1071" s="1">
        <f>_xlfn.XLOOKUP(A1071,'Benner SQL'!A:A,'Benner SQL'!F:F,)</f>
        <v>509.49</v>
      </c>
      <c r="C1071" s="1">
        <f>_xlfn.XLOOKUP(A1071,'Export BI'!A:A,'Export BI'!G:G,0)</f>
        <v>509.49</v>
      </c>
      <c r="D1071" s="1">
        <f t="shared" si="68"/>
        <v>0</v>
      </c>
      <c r="E1071">
        <f>_xlfn.XLOOKUP(A1071,'Benner SQL'!A:A,'Benner SQL'!G:G,)</f>
        <v>5</v>
      </c>
      <c r="F1071">
        <f>_xlfn.XLOOKUP(A1071,'Export BI'!A:A,'Export BI'!H:H,0)</f>
        <v>5</v>
      </c>
      <c r="G1071">
        <f t="shared" si="69"/>
        <v>0</v>
      </c>
      <c r="H1071" t="str">
        <f t="shared" si="70"/>
        <v>OK</v>
      </c>
      <c r="I1071" t="str">
        <f t="shared" si="71"/>
        <v>OK</v>
      </c>
      <c r="J1071" t="str">
        <f>_xlfn.XLOOKUP(A1071,'Export BI'!A:A,'Export BI'!C:C,)</f>
        <v>TF-00020949-CT</v>
      </c>
    </row>
    <row r="1072" spans="1:10" x14ac:dyDescent="0.25">
      <c r="A1072" t="str">
        <f>'Export BI'!A1072</f>
        <v>MEDICAR CAMPINAS - AP-00004322-CT - CONSULTARE SERVICOS MEDICOS LTDA</v>
      </c>
      <c r="B1072" s="1">
        <f>_xlfn.XLOOKUP(A1072,'Benner SQL'!A:A,'Benner SQL'!F:F,)</f>
        <v>509.20999999999992</v>
      </c>
      <c r="C1072" s="1">
        <f>_xlfn.XLOOKUP(A1072,'Export BI'!A:A,'Export BI'!G:G,0)</f>
        <v>509.20999999999992</v>
      </c>
      <c r="D1072" s="1">
        <f t="shared" si="68"/>
        <v>0</v>
      </c>
      <c r="E1072">
        <f>_xlfn.XLOOKUP(A1072,'Benner SQL'!A:A,'Benner SQL'!G:G,)</f>
        <v>4</v>
      </c>
      <c r="F1072">
        <f>_xlfn.XLOOKUP(A1072,'Export BI'!A:A,'Export BI'!H:H,0)</f>
        <v>4</v>
      </c>
      <c r="G1072">
        <f t="shared" si="69"/>
        <v>0</v>
      </c>
      <c r="H1072" t="str">
        <f t="shared" si="70"/>
        <v>OK</v>
      </c>
      <c r="I1072" t="str">
        <f t="shared" si="71"/>
        <v>OK</v>
      </c>
      <c r="J1072" t="str">
        <f>_xlfn.XLOOKUP(A1072,'Export BI'!A:A,'Export BI'!C:C,)</f>
        <v>AP-00004322-CT</v>
      </c>
    </row>
    <row r="1073" spans="1:10" x14ac:dyDescent="0.25">
      <c r="A1073" t="str">
        <f>'Export BI'!A1073</f>
        <v>MEDICAR RIBEIRÃO PRETO - EF-00021298-CT - LEONIDES TEREZINHA DE ARAUJO SOUZA</v>
      </c>
      <c r="B1073" s="1">
        <f>_xlfn.XLOOKUP(A1073,'Benner SQL'!A:A,'Benner SQL'!F:F,)</f>
        <v>507.5</v>
      </c>
      <c r="C1073" s="1">
        <f>_xlfn.XLOOKUP(A1073,'Export BI'!A:A,'Export BI'!G:G,0)</f>
        <v>507.5</v>
      </c>
      <c r="D1073" s="1">
        <f t="shared" si="68"/>
        <v>0</v>
      </c>
      <c r="E1073">
        <f>_xlfn.XLOOKUP(A1073,'Benner SQL'!A:A,'Benner SQL'!G:G,)</f>
        <v>7</v>
      </c>
      <c r="F1073">
        <f>_xlfn.XLOOKUP(A1073,'Export BI'!A:A,'Export BI'!H:H,0)</f>
        <v>7</v>
      </c>
      <c r="G1073">
        <f t="shared" si="69"/>
        <v>0</v>
      </c>
      <c r="H1073" t="str">
        <f t="shared" si="70"/>
        <v>OK</v>
      </c>
      <c r="I1073" t="str">
        <f t="shared" si="71"/>
        <v>OK</v>
      </c>
      <c r="J1073" t="str">
        <f>_xlfn.XLOOKUP(A1073,'Export BI'!A:A,'Export BI'!C:C,)</f>
        <v>EF-00021298-CT</v>
      </c>
    </row>
    <row r="1074" spans="1:10" x14ac:dyDescent="0.25">
      <c r="A1074" t="str">
        <f>'Export BI'!A1074</f>
        <v>MEDICAR RIBEIRÃO PRETO - TC-00022961-CT - D F DOS SANTOS CONSTRUCAO CIVIL LTDA</v>
      </c>
      <c r="B1074" s="1">
        <f>_xlfn.XLOOKUP(A1074,'Benner SQL'!A:A,'Benner SQL'!F:F,)</f>
        <v>507.47</v>
      </c>
      <c r="C1074" s="1">
        <f>_xlfn.XLOOKUP(A1074,'Export BI'!A:A,'Export BI'!G:G,0)</f>
        <v>507.47</v>
      </c>
      <c r="D1074" s="1">
        <f t="shared" si="68"/>
        <v>0</v>
      </c>
      <c r="E1074">
        <f>_xlfn.XLOOKUP(A1074,'Benner SQL'!A:A,'Benner SQL'!G:G,)</f>
        <v>4</v>
      </c>
      <c r="F1074">
        <f>_xlfn.XLOOKUP(A1074,'Export BI'!A:A,'Export BI'!H:H,0)</f>
        <v>4</v>
      </c>
      <c r="G1074">
        <f t="shared" si="69"/>
        <v>0</v>
      </c>
      <c r="H1074" t="str">
        <f t="shared" si="70"/>
        <v>OK</v>
      </c>
      <c r="I1074" t="str">
        <f t="shared" si="71"/>
        <v>OK</v>
      </c>
      <c r="J1074" t="str">
        <f>_xlfn.XLOOKUP(A1074,'Export BI'!A:A,'Export BI'!C:C,)</f>
        <v>TC-00022961-CT</v>
      </c>
    </row>
    <row r="1075" spans="1:10" x14ac:dyDescent="0.25">
      <c r="A1075" t="str">
        <f>'Export BI'!A1075</f>
        <v>MEDICAR CAMPINAS - AP-00004042-CT - BMB BELGO MINEIRA BEKAERT ARTEFATOS DE ARAME LTDA</v>
      </c>
      <c r="B1075" s="1">
        <f>_xlfn.XLOOKUP(A1075,'Benner SQL'!A:A,'Benner SQL'!F:F,)</f>
        <v>507.4</v>
      </c>
      <c r="C1075" s="1">
        <f>_xlfn.XLOOKUP(A1075,'Export BI'!A:A,'Export BI'!G:G,0)</f>
        <v>507.4</v>
      </c>
      <c r="D1075" s="1">
        <f t="shared" si="68"/>
        <v>0</v>
      </c>
      <c r="E1075">
        <f>_xlfn.XLOOKUP(A1075,'Benner SQL'!A:A,'Benner SQL'!G:G,)</f>
        <v>1</v>
      </c>
      <c r="F1075">
        <f>_xlfn.XLOOKUP(A1075,'Export BI'!A:A,'Export BI'!H:H,0)</f>
        <v>1</v>
      </c>
      <c r="G1075">
        <f t="shared" si="69"/>
        <v>0</v>
      </c>
      <c r="H1075" t="str">
        <f t="shared" si="70"/>
        <v>OK</v>
      </c>
      <c r="I1075" t="str">
        <f t="shared" si="71"/>
        <v>OK</v>
      </c>
      <c r="J1075" t="str">
        <f>_xlfn.XLOOKUP(A1075,'Export BI'!A:A,'Export BI'!C:C,)</f>
        <v>AP-00004042-CT</v>
      </c>
    </row>
    <row r="1076" spans="1:10" x14ac:dyDescent="0.25">
      <c r="A1076" t="str">
        <f>'Export BI'!A1076</f>
        <v>MEDICAR RIBEIRÃO PRETO - TF-00038679-CT - SILVANA DE OLIVEIRA DOMINGOS</v>
      </c>
      <c r="B1076" s="1">
        <f>_xlfn.XLOOKUP(A1076,'Benner SQL'!A:A,'Benner SQL'!F:F,)</f>
        <v>507</v>
      </c>
      <c r="C1076" s="1">
        <f>_xlfn.XLOOKUP(A1076,'Export BI'!A:A,'Export BI'!G:G,0)</f>
        <v>507</v>
      </c>
      <c r="D1076" s="1">
        <f t="shared" si="68"/>
        <v>0</v>
      </c>
      <c r="E1076">
        <f>_xlfn.XLOOKUP(A1076,'Benner SQL'!A:A,'Benner SQL'!G:G,)</f>
        <v>3</v>
      </c>
      <c r="F1076">
        <f>_xlfn.XLOOKUP(A1076,'Export BI'!A:A,'Export BI'!H:H,0)</f>
        <v>3</v>
      </c>
      <c r="G1076">
        <f t="shared" si="69"/>
        <v>0</v>
      </c>
      <c r="H1076" t="str">
        <f t="shared" si="70"/>
        <v>OK</v>
      </c>
      <c r="I1076" t="str">
        <f t="shared" si="71"/>
        <v>OK</v>
      </c>
      <c r="J1076" t="str">
        <f>_xlfn.XLOOKUP(A1076,'Export BI'!A:A,'Export BI'!C:C,)</f>
        <v>TF-00038679-CT</v>
      </c>
    </row>
    <row r="1077" spans="1:10" x14ac:dyDescent="0.25">
      <c r="A1077" t="str">
        <f>'Export BI'!A1077</f>
        <v>MEDICAR RIBEIRÃO PRETO - FA-00004438-CT - MARIA ROSA BOMBONATO FINOTTI</v>
      </c>
      <c r="B1077" s="1">
        <f>_xlfn.XLOOKUP(A1077,'Benner SQL'!A:A,'Benner SQL'!F:F,)</f>
        <v>506.87999999999994</v>
      </c>
      <c r="C1077" s="1">
        <f>_xlfn.XLOOKUP(A1077,'Export BI'!A:A,'Export BI'!G:G,0)</f>
        <v>506.87999999999994</v>
      </c>
      <c r="D1077" s="1">
        <f t="shared" si="68"/>
        <v>0</v>
      </c>
      <c r="E1077">
        <f>_xlfn.XLOOKUP(A1077,'Benner SQL'!A:A,'Benner SQL'!G:G,)</f>
        <v>9</v>
      </c>
      <c r="F1077">
        <f>_xlfn.XLOOKUP(A1077,'Export BI'!A:A,'Export BI'!H:H,0)</f>
        <v>9</v>
      </c>
      <c r="G1077">
        <f t="shared" si="69"/>
        <v>0</v>
      </c>
      <c r="H1077" t="str">
        <f t="shared" si="70"/>
        <v>OK</v>
      </c>
      <c r="I1077" t="str">
        <f t="shared" si="71"/>
        <v>OK</v>
      </c>
      <c r="J1077" t="str">
        <f>_xlfn.XLOOKUP(A1077,'Export BI'!A:A,'Export BI'!C:C,)</f>
        <v>FA-00004438-CT</v>
      </c>
    </row>
    <row r="1078" spans="1:10" x14ac:dyDescent="0.25">
      <c r="A1078" t="str">
        <f>'Export BI'!A1078</f>
        <v>MEDICAR RIBEIRÃO PRETO - TF-00020954-CT - SUELI EUGENIO BRANCO</v>
      </c>
      <c r="B1078" s="1">
        <f>_xlfn.XLOOKUP(A1078,'Benner SQL'!A:A,'Benner SQL'!F:F,)</f>
        <v>504.9</v>
      </c>
      <c r="C1078" s="1">
        <f>_xlfn.XLOOKUP(A1078,'Export BI'!A:A,'Export BI'!G:G,0)</f>
        <v>504.9</v>
      </c>
      <c r="D1078" s="1">
        <f t="shared" si="68"/>
        <v>0</v>
      </c>
      <c r="E1078">
        <f>_xlfn.XLOOKUP(A1078,'Benner SQL'!A:A,'Benner SQL'!G:G,)</f>
        <v>5</v>
      </c>
      <c r="F1078">
        <f>_xlfn.XLOOKUP(A1078,'Export BI'!A:A,'Export BI'!H:H,0)</f>
        <v>5</v>
      </c>
      <c r="G1078">
        <f t="shared" si="69"/>
        <v>0</v>
      </c>
      <c r="H1078" t="str">
        <f t="shared" si="70"/>
        <v>OK</v>
      </c>
      <c r="I1078" t="str">
        <f t="shared" si="71"/>
        <v>OK</v>
      </c>
      <c r="J1078" t="str">
        <f>_xlfn.XLOOKUP(A1078,'Export BI'!A:A,'Export BI'!C:C,)</f>
        <v>TF-00020954-CT</v>
      </c>
    </row>
    <row r="1079" spans="1:10" x14ac:dyDescent="0.25">
      <c r="A1079" t="str">
        <f>'Export BI'!A1079</f>
        <v>MEDICAR RIBEIRÃO PRETO - TF-00021142-CT - MANOEL LIMA DOS SANTOS</v>
      </c>
      <c r="B1079" s="1">
        <f>_xlfn.XLOOKUP(A1079,'Benner SQL'!A:A,'Benner SQL'!F:F,)</f>
        <v>504.9</v>
      </c>
      <c r="C1079" s="1">
        <f>_xlfn.XLOOKUP(A1079,'Export BI'!A:A,'Export BI'!G:G,0)</f>
        <v>504.9</v>
      </c>
      <c r="D1079" s="1">
        <f t="shared" si="68"/>
        <v>0</v>
      </c>
      <c r="E1079">
        <f>_xlfn.XLOOKUP(A1079,'Benner SQL'!A:A,'Benner SQL'!G:G,)</f>
        <v>5</v>
      </c>
      <c r="F1079">
        <f>_xlfn.XLOOKUP(A1079,'Export BI'!A:A,'Export BI'!H:H,0)</f>
        <v>5</v>
      </c>
      <c r="G1079">
        <f t="shared" si="69"/>
        <v>0</v>
      </c>
      <c r="H1079" t="str">
        <f t="shared" si="70"/>
        <v>OK</v>
      </c>
      <c r="I1079" t="str">
        <f t="shared" si="71"/>
        <v>OK</v>
      </c>
      <c r="J1079" t="str">
        <f>_xlfn.XLOOKUP(A1079,'Export BI'!A:A,'Export BI'!C:C,)</f>
        <v>TF-00021142-CT</v>
      </c>
    </row>
    <row r="1080" spans="1:10" x14ac:dyDescent="0.25">
      <c r="A1080" t="str">
        <f>'Export BI'!A1080</f>
        <v>MEDICAR RIBEIRÃO PRETO - TF-00038363-CT - ROSIMAR RODRIGUES MOREIRA</v>
      </c>
      <c r="B1080" s="1">
        <f>_xlfn.XLOOKUP(A1080,'Benner SQL'!A:A,'Benner SQL'!F:F,)</f>
        <v>504</v>
      </c>
      <c r="C1080" s="1">
        <f>_xlfn.XLOOKUP(A1080,'Export BI'!A:A,'Export BI'!G:G,0)</f>
        <v>504</v>
      </c>
      <c r="D1080" s="1">
        <f t="shared" si="68"/>
        <v>0</v>
      </c>
      <c r="E1080">
        <f>_xlfn.XLOOKUP(A1080,'Benner SQL'!A:A,'Benner SQL'!G:G,)</f>
        <v>3</v>
      </c>
      <c r="F1080">
        <f>_xlfn.XLOOKUP(A1080,'Export BI'!A:A,'Export BI'!H:H,0)</f>
        <v>3</v>
      </c>
      <c r="G1080">
        <f t="shared" si="69"/>
        <v>0</v>
      </c>
      <c r="H1080" t="str">
        <f t="shared" si="70"/>
        <v>OK</v>
      </c>
      <c r="I1080" t="str">
        <f t="shared" si="71"/>
        <v>OK</v>
      </c>
      <c r="J1080" t="str">
        <f>_xlfn.XLOOKUP(A1080,'Export BI'!A:A,'Export BI'!C:C,)</f>
        <v>TF-00038363-CT</v>
      </c>
    </row>
    <row r="1081" spans="1:10" x14ac:dyDescent="0.25">
      <c r="A1081" t="str">
        <f>'Export BI'!A1081</f>
        <v>MEDICAR RIBEIRÃO PRETO - FA-00017202-CT - MARIA DE LOURDES MENGEL RONCARATTI</v>
      </c>
      <c r="B1081" s="1">
        <f>_xlfn.XLOOKUP(A1081,'Benner SQL'!A:A,'Benner SQL'!F:F,)</f>
        <v>502.02000000000004</v>
      </c>
      <c r="C1081" s="1">
        <f>_xlfn.XLOOKUP(A1081,'Export BI'!A:A,'Export BI'!G:G,0)</f>
        <v>502.02000000000004</v>
      </c>
      <c r="D1081" s="1">
        <f t="shared" si="68"/>
        <v>0</v>
      </c>
      <c r="E1081">
        <f>_xlfn.XLOOKUP(A1081,'Benner SQL'!A:A,'Benner SQL'!G:G,)</f>
        <v>6</v>
      </c>
      <c r="F1081">
        <f>_xlfn.XLOOKUP(A1081,'Export BI'!A:A,'Export BI'!H:H,0)</f>
        <v>6</v>
      </c>
      <c r="G1081">
        <f t="shared" si="69"/>
        <v>0</v>
      </c>
      <c r="H1081" t="str">
        <f t="shared" si="70"/>
        <v>OK</v>
      </c>
      <c r="I1081" t="str">
        <f t="shared" si="71"/>
        <v>OK</v>
      </c>
      <c r="J1081" t="str">
        <f>_xlfn.XLOOKUP(A1081,'Export BI'!A:A,'Export BI'!C:C,)</f>
        <v>FA-00017202-CT</v>
      </c>
    </row>
    <row r="1082" spans="1:10" x14ac:dyDescent="0.25">
      <c r="A1082" t="str">
        <f>'Export BI'!A1082</f>
        <v>MEDICAR RIBEIRÃO PRETO - FA-00004614-CT - GLAURA LOURDES TEIXEIRA DE ANDRADE BENEDINI</v>
      </c>
      <c r="B1082" s="1">
        <f>_xlfn.XLOOKUP(A1082,'Benner SQL'!A:A,'Benner SQL'!F:F,)</f>
        <v>501.67999999999995</v>
      </c>
      <c r="C1082" s="1">
        <f>_xlfn.XLOOKUP(A1082,'Export BI'!A:A,'Export BI'!G:G,0)</f>
        <v>501.67999999999995</v>
      </c>
      <c r="D1082" s="1">
        <f t="shared" si="68"/>
        <v>0</v>
      </c>
      <c r="E1082">
        <f>_xlfn.XLOOKUP(A1082,'Benner SQL'!A:A,'Benner SQL'!G:G,)</f>
        <v>8</v>
      </c>
      <c r="F1082">
        <f>_xlfn.XLOOKUP(A1082,'Export BI'!A:A,'Export BI'!H:H,0)</f>
        <v>8</v>
      </c>
      <c r="G1082">
        <f t="shared" si="69"/>
        <v>0</v>
      </c>
      <c r="H1082" t="str">
        <f t="shared" si="70"/>
        <v>OK</v>
      </c>
      <c r="I1082" t="str">
        <f t="shared" si="71"/>
        <v>OK</v>
      </c>
      <c r="J1082" t="str">
        <f>_xlfn.XLOOKUP(A1082,'Export BI'!A:A,'Export BI'!C:C,)</f>
        <v>FA-00004614-CT</v>
      </c>
    </row>
    <row r="1083" spans="1:10" x14ac:dyDescent="0.25">
      <c r="A1083" t="str">
        <f>'Export BI'!A1083</f>
        <v>MEDICAR RIBEIRÃO PRETO - AP-00022630-CT - SOCIEDADE EDUCACIONAL INTERATIVA LTDA</v>
      </c>
      <c r="B1083" s="1">
        <f>_xlfn.XLOOKUP(A1083,'Benner SQL'!A:A,'Benner SQL'!F:F,)</f>
        <v>501.01</v>
      </c>
      <c r="C1083" s="1">
        <f>_xlfn.XLOOKUP(A1083,'Export BI'!A:A,'Export BI'!G:G,0)</f>
        <v>501.01</v>
      </c>
      <c r="D1083" s="1">
        <f t="shared" si="68"/>
        <v>0</v>
      </c>
      <c r="E1083">
        <f>_xlfn.XLOOKUP(A1083,'Benner SQL'!A:A,'Benner SQL'!G:G,)</f>
        <v>1</v>
      </c>
      <c r="F1083">
        <f>_xlfn.XLOOKUP(A1083,'Export BI'!A:A,'Export BI'!H:H,0)</f>
        <v>1</v>
      </c>
      <c r="G1083">
        <f t="shared" si="69"/>
        <v>0</v>
      </c>
      <c r="H1083" t="str">
        <f t="shared" si="70"/>
        <v>OK</v>
      </c>
      <c r="I1083" t="str">
        <f t="shared" si="71"/>
        <v>OK</v>
      </c>
      <c r="J1083" t="str">
        <f>_xlfn.XLOOKUP(A1083,'Export BI'!A:A,'Export BI'!C:C,)</f>
        <v>AP-00022630-CT</v>
      </c>
    </row>
    <row r="1084" spans="1:10" x14ac:dyDescent="0.25">
      <c r="A1084" t="str">
        <f>'Export BI'!A1084</f>
        <v>MEDICAR RIBEIRÃO PRETO - TF-00015611-CT - SILVIA MARA PEREIRA MONTEIRO</v>
      </c>
      <c r="B1084" s="1">
        <f>_xlfn.XLOOKUP(A1084,'Benner SQL'!A:A,'Benner SQL'!F:F,)</f>
        <v>500</v>
      </c>
      <c r="C1084" s="1">
        <f>_xlfn.XLOOKUP(A1084,'Export BI'!A:A,'Export BI'!G:G,0)</f>
        <v>500</v>
      </c>
      <c r="D1084" s="1">
        <f t="shared" si="68"/>
        <v>0</v>
      </c>
      <c r="E1084">
        <f>_xlfn.XLOOKUP(A1084,'Benner SQL'!A:A,'Benner SQL'!G:G,)</f>
        <v>10</v>
      </c>
      <c r="F1084">
        <f>_xlfn.XLOOKUP(A1084,'Export BI'!A:A,'Export BI'!H:H,0)</f>
        <v>10</v>
      </c>
      <c r="G1084">
        <f t="shared" si="69"/>
        <v>0</v>
      </c>
      <c r="H1084" t="str">
        <f t="shared" si="70"/>
        <v>OK</v>
      </c>
      <c r="I1084" t="str">
        <f t="shared" si="71"/>
        <v>OK</v>
      </c>
      <c r="J1084" t="str">
        <f>_xlfn.XLOOKUP(A1084,'Export BI'!A:A,'Export BI'!C:C,)</f>
        <v>TF-00015611-CT</v>
      </c>
    </row>
    <row r="1085" spans="1:10" x14ac:dyDescent="0.25">
      <c r="A1085" t="str">
        <f>'Export BI'!A1085</f>
        <v>MEDICAR RIBEIRÃO PRETO - TF-00016871-CT - PATRICIA NOGUEIRA LOPES</v>
      </c>
      <c r="B1085" s="1">
        <f>_xlfn.XLOOKUP(A1085,'Benner SQL'!A:A,'Benner SQL'!F:F,)</f>
        <v>500</v>
      </c>
      <c r="C1085" s="1">
        <f>_xlfn.XLOOKUP(A1085,'Export BI'!A:A,'Export BI'!G:G,0)</f>
        <v>500</v>
      </c>
      <c r="D1085" s="1">
        <f t="shared" si="68"/>
        <v>0</v>
      </c>
      <c r="E1085">
        <f>_xlfn.XLOOKUP(A1085,'Benner SQL'!A:A,'Benner SQL'!G:G,)</f>
        <v>5</v>
      </c>
      <c r="F1085">
        <f>_xlfn.XLOOKUP(A1085,'Export BI'!A:A,'Export BI'!H:H,0)</f>
        <v>5</v>
      </c>
      <c r="G1085">
        <f t="shared" si="69"/>
        <v>0</v>
      </c>
      <c r="H1085" t="str">
        <f t="shared" si="70"/>
        <v>OK</v>
      </c>
      <c r="I1085" t="str">
        <f t="shared" si="71"/>
        <v>OK</v>
      </c>
      <c r="J1085" t="str">
        <f>_xlfn.XLOOKUP(A1085,'Export BI'!A:A,'Export BI'!C:C,)</f>
        <v>TF-00016871-CT</v>
      </c>
    </row>
    <row r="1086" spans="1:10" x14ac:dyDescent="0.25">
      <c r="A1086" t="str">
        <f>'Export BI'!A1086</f>
        <v>MEDICAR CAMPINAS - FA-00017146-CT - ANTONIO CARLOS GUEDES CHAVES</v>
      </c>
      <c r="B1086" s="1">
        <f>_xlfn.XLOOKUP(A1086,'Benner SQL'!A:A,'Benner SQL'!F:F,)</f>
        <v>499.5</v>
      </c>
      <c r="C1086" s="1">
        <f>_xlfn.XLOOKUP(A1086,'Export BI'!A:A,'Export BI'!G:G,0)</f>
        <v>499.5</v>
      </c>
      <c r="D1086" s="1">
        <f t="shared" si="68"/>
        <v>0</v>
      </c>
      <c r="E1086">
        <f>_xlfn.XLOOKUP(A1086,'Benner SQL'!A:A,'Benner SQL'!G:G,)</f>
        <v>5</v>
      </c>
      <c r="F1086">
        <f>_xlfn.XLOOKUP(A1086,'Export BI'!A:A,'Export BI'!H:H,0)</f>
        <v>5</v>
      </c>
      <c r="G1086">
        <f t="shared" si="69"/>
        <v>0</v>
      </c>
      <c r="H1086" t="str">
        <f t="shared" si="70"/>
        <v>OK</v>
      </c>
      <c r="I1086" t="str">
        <f t="shared" si="71"/>
        <v>OK</v>
      </c>
      <c r="J1086" t="str">
        <f>_xlfn.XLOOKUP(A1086,'Export BI'!A:A,'Export BI'!C:C,)</f>
        <v>FA-00017146-CT</v>
      </c>
    </row>
    <row r="1087" spans="1:10" x14ac:dyDescent="0.25">
      <c r="A1087" t="str">
        <f>'Export BI'!A1087</f>
        <v>MEDICAR CAMPINAS - TF-00017330-CT - ANTONIO SERGIO CAMARGO DE OLIVEIRA</v>
      </c>
      <c r="B1087" s="1">
        <f>_xlfn.XLOOKUP(A1087,'Benner SQL'!A:A,'Benner SQL'!F:F,)</f>
        <v>499.5</v>
      </c>
      <c r="C1087" s="1">
        <f>_xlfn.XLOOKUP(A1087,'Export BI'!A:A,'Export BI'!G:G,0)</f>
        <v>499.5</v>
      </c>
      <c r="D1087" s="1">
        <f t="shared" si="68"/>
        <v>0</v>
      </c>
      <c r="E1087">
        <f>_xlfn.XLOOKUP(A1087,'Benner SQL'!A:A,'Benner SQL'!G:G,)</f>
        <v>5</v>
      </c>
      <c r="F1087">
        <f>_xlfn.XLOOKUP(A1087,'Export BI'!A:A,'Export BI'!H:H,0)</f>
        <v>5</v>
      </c>
      <c r="G1087">
        <f t="shared" si="69"/>
        <v>0</v>
      </c>
      <c r="H1087" t="str">
        <f t="shared" si="70"/>
        <v>OK</v>
      </c>
      <c r="I1087" t="str">
        <f t="shared" si="71"/>
        <v>OK</v>
      </c>
      <c r="J1087" t="str">
        <f>_xlfn.XLOOKUP(A1087,'Export BI'!A:A,'Export BI'!C:C,)</f>
        <v>TF-00017330-CT</v>
      </c>
    </row>
    <row r="1088" spans="1:10" x14ac:dyDescent="0.25">
      <c r="A1088" t="str">
        <f>'Export BI'!A1088</f>
        <v>MEDICAR CAMPINAS - TF-00017344-CT - ORIDES DE JESUS PRADO NEVES</v>
      </c>
      <c r="B1088" s="1">
        <f>_xlfn.XLOOKUP(A1088,'Benner SQL'!A:A,'Benner SQL'!F:F,)</f>
        <v>499.5</v>
      </c>
      <c r="C1088" s="1">
        <f>_xlfn.XLOOKUP(A1088,'Export BI'!A:A,'Export BI'!G:G,0)</f>
        <v>499.5</v>
      </c>
      <c r="D1088" s="1">
        <f t="shared" si="68"/>
        <v>0</v>
      </c>
      <c r="E1088">
        <f>_xlfn.XLOOKUP(A1088,'Benner SQL'!A:A,'Benner SQL'!G:G,)</f>
        <v>5</v>
      </c>
      <c r="F1088">
        <f>_xlfn.XLOOKUP(A1088,'Export BI'!A:A,'Export BI'!H:H,0)</f>
        <v>5</v>
      </c>
      <c r="G1088">
        <f t="shared" si="69"/>
        <v>0</v>
      </c>
      <c r="H1088" t="str">
        <f t="shared" si="70"/>
        <v>OK</v>
      </c>
      <c r="I1088" t="str">
        <f t="shared" si="71"/>
        <v>OK</v>
      </c>
      <c r="J1088" t="str">
        <f>_xlfn.XLOOKUP(A1088,'Export BI'!A:A,'Export BI'!C:C,)</f>
        <v>TF-00017344-CT</v>
      </c>
    </row>
    <row r="1089" spans="1:10" x14ac:dyDescent="0.25">
      <c r="A1089" t="str">
        <f>'Export BI'!A1089</f>
        <v>MEDICAR CAMPINAS - TF-00017453-CT - LAUDINEIA APARECIDA PALMIRI</v>
      </c>
      <c r="B1089" s="1">
        <f>_xlfn.XLOOKUP(A1089,'Benner SQL'!A:A,'Benner SQL'!F:F,)</f>
        <v>499.5</v>
      </c>
      <c r="C1089" s="1">
        <f>_xlfn.XLOOKUP(A1089,'Export BI'!A:A,'Export BI'!G:G,0)</f>
        <v>499.5</v>
      </c>
      <c r="D1089" s="1">
        <f t="shared" si="68"/>
        <v>0</v>
      </c>
      <c r="E1089">
        <f>_xlfn.XLOOKUP(A1089,'Benner SQL'!A:A,'Benner SQL'!G:G,)</f>
        <v>5</v>
      </c>
      <c r="F1089">
        <f>_xlfn.XLOOKUP(A1089,'Export BI'!A:A,'Export BI'!H:H,0)</f>
        <v>5</v>
      </c>
      <c r="G1089">
        <f t="shared" si="69"/>
        <v>0</v>
      </c>
      <c r="H1089" t="str">
        <f t="shared" si="70"/>
        <v>OK</v>
      </c>
      <c r="I1089" t="str">
        <f t="shared" si="71"/>
        <v>OK</v>
      </c>
      <c r="J1089" t="str">
        <f>_xlfn.XLOOKUP(A1089,'Export BI'!A:A,'Export BI'!C:C,)</f>
        <v>TF-00017453-CT</v>
      </c>
    </row>
    <row r="1090" spans="1:10" x14ac:dyDescent="0.25">
      <c r="A1090" t="str">
        <f>'Export BI'!A1090</f>
        <v>MEDICAR CAMPINAS - TF-00017625-CT - SELMA DA SILVA</v>
      </c>
      <c r="B1090" s="1">
        <f>_xlfn.XLOOKUP(A1090,'Benner SQL'!A:A,'Benner SQL'!F:F,)</f>
        <v>499.5</v>
      </c>
      <c r="C1090" s="1">
        <f>_xlfn.XLOOKUP(A1090,'Export BI'!A:A,'Export BI'!G:G,0)</f>
        <v>499.5</v>
      </c>
      <c r="D1090" s="1">
        <f t="shared" si="68"/>
        <v>0</v>
      </c>
      <c r="E1090">
        <f>_xlfn.XLOOKUP(A1090,'Benner SQL'!A:A,'Benner SQL'!G:G,)</f>
        <v>5</v>
      </c>
      <c r="F1090">
        <f>_xlfn.XLOOKUP(A1090,'Export BI'!A:A,'Export BI'!H:H,0)</f>
        <v>5</v>
      </c>
      <c r="G1090">
        <f t="shared" si="69"/>
        <v>0</v>
      </c>
      <c r="H1090" t="str">
        <f t="shared" si="70"/>
        <v>OK</v>
      </c>
      <c r="I1090" t="str">
        <f t="shared" si="71"/>
        <v>OK</v>
      </c>
      <c r="J1090" t="str">
        <f>_xlfn.XLOOKUP(A1090,'Export BI'!A:A,'Export BI'!C:C,)</f>
        <v>TF-00017625-CT</v>
      </c>
    </row>
    <row r="1091" spans="1:10" x14ac:dyDescent="0.25">
      <c r="A1091" t="str">
        <f>'Export BI'!A1091</f>
        <v>MEDICAR CAMPINAS - TF-00017681-CT - JOSE ANTONIO</v>
      </c>
      <c r="B1091" s="1">
        <f>_xlfn.XLOOKUP(A1091,'Benner SQL'!A:A,'Benner SQL'!F:F,)</f>
        <v>499.5</v>
      </c>
      <c r="C1091" s="1">
        <f>_xlfn.XLOOKUP(A1091,'Export BI'!A:A,'Export BI'!G:G,0)</f>
        <v>499.5</v>
      </c>
      <c r="D1091" s="1">
        <f t="shared" si="68"/>
        <v>0</v>
      </c>
      <c r="E1091">
        <f>_xlfn.XLOOKUP(A1091,'Benner SQL'!A:A,'Benner SQL'!G:G,)</f>
        <v>5</v>
      </c>
      <c r="F1091">
        <f>_xlfn.XLOOKUP(A1091,'Export BI'!A:A,'Export BI'!H:H,0)</f>
        <v>5</v>
      </c>
      <c r="G1091">
        <f t="shared" si="69"/>
        <v>0</v>
      </c>
      <c r="H1091" t="str">
        <f t="shared" si="70"/>
        <v>OK</v>
      </c>
      <c r="I1091" t="str">
        <f t="shared" si="71"/>
        <v>OK</v>
      </c>
      <c r="J1091" t="str">
        <f>_xlfn.XLOOKUP(A1091,'Export BI'!A:A,'Export BI'!C:C,)</f>
        <v>TF-00017681-CT</v>
      </c>
    </row>
    <row r="1092" spans="1:10" x14ac:dyDescent="0.25">
      <c r="A1092" t="str">
        <f>'Export BI'!A1092</f>
        <v>MEDICAR CAMPINAS - TF-00018210-CT - MARIA APARECIDA ELIAS CARDOSO</v>
      </c>
      <c r="B1092" s="1">
        <f>_xlfn.XLOOKUP(A1092,'Benner SQL'!A:A,'Benner SQL'!F:F,)</f>
        <v>499.5</v>
      </c>
      <c r="C1092" s="1">
        <f>_xlfn.XLOOKUP(A1092,'Export BI'!A:A,'Export BI'!G:G,0)</f>
        <v>499.5</v>
      </c>
      <c r="D1092" s="1">
        <f t="shared" si="68"/>
        <v>0</v>
      </c>
      <c r="E1092">
        <f>_xlfn.XLOOKUP(A1092,'Benner SQL'!A:A,'Benner SQL'!G:G,)</f>
        <v>5</v>
      </c>
      <c r="F1092">
        <f>_xlfn.XLOOKUP(A1092,'Export BI'!A:A,'Export BI'!H:H,0)</f>
        <v>5</v>
      </c>
      <c r="G1092">
        <f t="shared" si="69"/>
        <v>0</v>
      </c>
      <c r="H1092" t="str">
        <f t="shared" si="70"/>
        <v>OK</v>
      </c>
      <c r="I1092" t="str">
        <f t="shared" si="71"/>
        <v>OK</v>
      </c>
      <c r="J1092" t="str">
        <f>_xlfn.XLOOKUP(A1092,'Export BI'!A:A,'Export BI'!C:C,)</f>
        <v>TF-00018210-CT</v>
      </c>
    </row>
    <row r="1093" spans="1:10" x14ac:dyDescent="0.25">
      <c r="A1093" t="str">
        <f>'Export BI'!A1093</f>
        <v>MEDICAR CAMPINAS - TF-00018260-CT - MARTA APARECIDA DAMACENO</v>
      </c>
      <c r="B1093" s="1">
        <f>_xlfn.XLOOKUP(A1093,'Benner SQL'!A:A,'Benner SQL'!F:F,)</f>
        <v>499.5</v>
      </c>
      <c r="C1093" s="1">
        <f>_xlfn.XLOOKUP(A1093,'Export BI'!A:A,'Export BI'!G:G,0)</f>
        <v>499.5</v>
      </c>
      <c r="D1093" s="1">
        <f t="shared" si="68"/>
        <v>0</v>
      </c>
      <c r="E1093">
        <f>_xlfn.XLOOKUP(A1093,'Benner SQL'!A:A,'Benner SQL'!G:G,)</f>
        <v>5</v>
      </c>
      <c r="F1093">
        <f>_xlfn.XLOOKUP(A1093,'Export BI'!A:A,'Export BI'!H:H,0)</f>
        <v>5</v>
      </c>
      <c r="G1093">
        <f t="shared" si="69"/>
        <v>0</v>
      </c>
      <c r="H1093" t="str">
        <f t="shared" si="70"/>
        <v>OK</v>
      </c>
      <c r="I1093" t="str">
        <f t="shared" si="71"/>
        <v>OK</v>
      </c>
      <c r="J1093" t="str">
        <f>_xlfn.XLOOKUP(A1093,'Export BI'!A:A,'Export BI'!C:C,)</f>
        <v>TF-00018260-CT</v>
      </c>
    </row>
    <row r="1094" spans="1:10" x14ac:dyDescent="0.25">
      <c r="A1094" t="str">
        <f>'Export BI'!A1094</f>
        <v>MEDICAR CAMPINAS - TF-00020240-CT - LUCIO COSTA FRANCA MOURA</v>
      </c>
      <c r="B1094" s="1">
        <f>_xlfn.XLOOKUP(A1094,'Benner SQL'!A:A,'Benner SQL'!F:F,)</f>
        <v>499.5</v>
      </c>
      <c r="C1094" s="1">
        <f>_xlfn.XLOOKUP(A1094,'Export BI'!A:A,'Export BI'!G:G,0)</f>
        <v>499.5</v>
      </c>
      <c r="D1094" s="1">
        <f t="shared" si="68"/>
        <v>0</v>
      </c>
      <c r="E1094">
        <f>_xlfn.XLOOKUP(A1094,'Benner SQL'!A:A,'Benner SQL'!G:G,)</f>
        <v>5</v>
      </c>
      <c r="F1094">
        <f>_xlfn.XLOOKUP(A1094,'Export BI'!A:A,'Export BI'!H:H,0)</f>
        <v>5</v>
      </c>
      <c r="G1094">
        <f t="shared" si="69"/>
        <v>0</v>
      </c>
      <c r="H1094" t="str">
        <f t="shared" si="70"/>
        <v>OK</v>
      </c>
      <c r="I1094" t="str">
        <f t="shared" si="71"/>
        <v>OK</v>
      </c>
      <c r="J1094" t="str">
        <f>_xlfn.XLOOKUP(A1094,'Export BI'!A:A,'Export BI'!C:C,)</f>
        <v>TF-00020240-CT</v>
      </c>
    </row>
    <row r="1095" spans="1:10" x14ac:dyDescent="0.25">
      <c r="A1095" t="str">
        <f>'Export BI'!A1095</f>
        <v>MEDICAR CAMPINAS - TF-00020244-CT - SEVERINA JOSEFA DE LIMA MARIA</v>
      </c>
      <c r="B1095" s="1">
        <f>_xlfn.XLOOKUP(A1095,'Benner SQL'!A:A,'Benner SQL'!F:F,)</f>
        <v>499.5</v>
      </c>
      <c r="C1095" s="1">
        <f>_xlfn.XLOOKUP(A1095,'Export BI'!A:A,'Export BI'!G:G,0)</f>
        <v>499.5</v>
      </c>
      <c r="D1095" s="1">
        <f t="shared" si="68"/>
        <v>0</v>
      </c>
      <c r="E1095">
        <f>_xlfn.XLOOKUP(A1095,'Benner SQL'!A:A,'Benner SQL'!G:G,)</f>
        <v>5</v>
      </c>
      <c r="F1095">
        <f>_xlfn.XLOOKUP(A1095,'Export BI'!A:A,'Export BI'!H:H,0)</f>
        <v>5</v>
      </c>
      <c r="G1095">
        <f t="shared" si="69"/>
        <v>0</v>
      </c>
      <c r="H1095" t="str">
        <f t="shared" si="70"/>
        <v>OK</v>
      </c>
      <c r="I1095" t="str">
        <f t="shared" si="71"/>
        <v>OK</v>
      </c>
      <c r="J1095" t="str">
        <f>_xlfn.XLOOKUP(A1095,'Export BI'!A:A,'Export BI'!C:C,)</f>
        <v>TF-00020244-CT</v>
      </c>
    </row>
    <row r="1096" spans="1:10" x14ac:dyDescent="0.25">
      <c r="A1096" t="str">
        <f>'Export BI'!A1096</f>
        <v>MEDICAR CAMPINAS - TF-00020247-CT - JEAN CARLOS PRADO BORSATO</v>
      </c>
      <c r="B1096" s="1">
        <f>_xlfn.XLOOKUP(A1096,'Benner SQL'!A:A,'Benner SQL'!F:F,)</f>
        <v>499.5</v>
      </c>
      <c r="C1096" s="1">
        <f>_xlfn.XLOOKUP(A1096,'Export BI'!A:A,'Export BI'!G:G,0)</f>
        <v>499.5</v>
      </c>
      <c r="D1096" s="1">
        <f t="shared" si="68"/>
        <v>0</v>
      </c>
      <c r="E1096">
        <f>_xlfn.XLOOKUP(A1096,'Benner SQL'!A:A,'Benner SQL'!G:G,)</f>
        <v>5</v>
      </c>
      <c r="F1096">
        <f>_xlfn.XLOOKUP(A1096,'Export BI'!A:A,'Export BI'!H:H,0)</f>
        <v>5</v>
      </c>
      <c r="G1096">
        <f t="shared" si="69"/>
        <v>0</v>
      </c>
      <c r="H1096" t="str">
        <f t="shared" si="70"/>
        <v>OK</v>
      </c>
      <c r="I1096" t="str">
        <f t="shared" si="71"/>
        <v>OK</v>
      </c>
      <c r="J1096" t="str">
        <f>_xlfn.XLOOKUP(A1096,'Export BI'!A:A,'Export BI'!C:C,)</f>
        <v>TF-00020247-CT</v>
      </c>
    </row>
    <row r="1097" spans="1:10" x14ac:dyDescent="0.25">
      <c r="A1097" t="str">
        <f>'Export BI'!A1097</f>
        <v>MEDICAR CAMPINAS - TF-00020254-CT - PATRICIA DOS SANTOS PONTES</v>
      </c>
      <c r="B1097" s="1">
        <f>_xlfn.XLOOKUP(A1097,'Benner SQL'!A:A,'Benner SQL'!F:F,)</f>
        <v>499.5</v>
      </c>
      <c r="C1097" s="1">
        <f>_xlfn.XLOOKUP(A1097,'Export BI'!A:A,'Export BI'!G:G,0)</f>
        <v>499.5</v>
      </c>
      <c r="D1097" s="1">
        <f t="shared" si="68"/>
        <v>0</v>
      </c>
      <c r="E1097">
        <f>_xlfn.XLOOKUP(A1097,'Benner SQL'!A:A,'Benner SQL'!G:G,)</f>
        <v>5</v>
      </c>
      <c r="F1097">
        <f>_xlfn.XLOOKUP(A1097,'Export BI'!A:A,'Export BI'!H:H,0)</f>
        <v>5</v>
      </c>
      <c r="G1097">
        <f t="shared" si="69"/>
        <v>0</v>
      </c>
      <c r="H1097" t="str">
        <f t="shared" si="70"/>
        <v>OK</v>
      </c>
      <c r="I1097" t="str">
        <f t="shared" si="71"/>
        <v>OK</v>
      </c>
      <c r="J1097" t="str">
        <f>_xlfn.XLOOKUP(A1097,'Export BI'!A:A,'Export BI'!C:C,)</f>
        <v>TF-00020254-CT</v>
      </c>
    </row>
    <row r="1098" spans="1:10" x14ac:dyDescent="0.25">
      <c r="A1098" t="str">
        <f>'Export BI'!A1098</f>
        <v>MEDICAR CAMPINAS - TF-00020276-CT - GISLAINE ROSA DA SILVA CELIO</v>
      </c>
      <c r="B1098" s="1">
        <f>_xlfn.XLOOKUP(A1098,'Benner SQL'!A:A,'Benner SQL'!F:F,)</f>
        <v>499.5</v>
      </c>
      <c r="C1098" s="1">
        <f>_xlfn.XLOOKUP(A1098,'Export BI'!A:A,'Export BI'!G:G,0)</f>
        <v>499.5</v>
      </c>
      <c r="D1098" s="1">
        <f t="shared" si="68"/>
        <v>0</v>
      </c>
      <c r="E1098">
        <f>_xlfn.XLOOKUP(A1098,'Benner SQL'!A:A,'Benner SQL'!G:G,)</f>
        <v>5</v>
      </c>
      <c r="F1098">
        <f>_xlfn.XLOOKUP(A1098,'Export BI'!A:A,'Export BI'!H:H,0)</f>
        <v>5</v>
      </c>
      <c r="G1098">
        <f t="shared" si="69"/>
        <v>0</v>
      </c>
      <c r="H1098" t="str">
        <f t="shared" si="70"/>
        <v>OK</v>
      </c>
      <c r="I1098" t="str">
        <f t="shared" si="71"/>
        <v>OK</v>
      </c>
      <c r="J1098" t="str">
        <f>_xlfn.XLOOKUP(A1098,'Export BI'!A:A,'Export BI'!C:C,)</f>
        <v>TF-00020276-CT</v>
      </c>
    </row>
    <row r="1099" spans="1:10" x14ac:dyDescent="0.25">
      <c r="A1099" t="str">
        <f>'Export BI'!A1099</f>
        <v>MEDICAR CAMPINAS - TF-00020302-CT - TANIA REGINA DE JESUS PONTES DE SOUZA</v>
      </c>
      <c r="B1099" s="1">
        <f>_xlfn.XLOOKUP(A1099,'Benner SQL'!A:A,'Benner SQL'!F:F,)</f>
        <v>499.5</v>
      </c>
      <c r="C1099" s="1">
        <f>_xlfn.XLOOKUP(A1099,'Export BI'!A:A,'Export BI'!G:G,0)</f>
        <v>499.5</v>
      </c>
      <c r="D1099" s="1">
        <f t="shared" si="68"/>
        <v>0</v>
      </c>
      <c r="E1099">
        <f>_xlfn.XLOOKUP(A1099,'Benner SQL'!A:A,'Benner SQL'!G:G,)</f>
        <v>5</v>
      </c>
      <c r="F1099">
        <f>_xlfn.XLOOKUP(A1099,'Export BI'!A:A,'Export BI'!H:H,0)</f>
        <v>5</v>
      </c>
      <c r="G1099">
        <f t="shared" si="69"/>
        <v>0</v>
      </c>
      <c r="H1099" t="str">
        <f t="shared" si="70"/>
        <v>OK</v>
      </c>
      <c r="I1099" t="str">
        <f t="shared" si="71"/>
        <v>OK</v>
      </c>
      <c r="J1099" t="str">
        <f>_xlfn.XLOOKUP(A1099,'Export BI'!A:A,'Export BI'!C:C,)</f>
        <v>TF-00020302-CT</v>
      </c>
    </row>
    <row r="1100" spans="1:10" x14ac:dyDescent="0.25">
      <c r="A1100" t="str">
        <f>'Export BI'!A1100</f>
        <v>MEDICAR CAMPINAS - TF-00020334-CT - MARIA MANUELA CAITANO DA SILVA</v>
      </c>
      <c r="B1100" s="1">
        <f>_xlfn.XLOOKUP(A1100,'Benner SQL'!A:A,'Benner SQL'!F:F,)</f>
        <v>499.5</v>
      </c>
      <c r="C1100" s="1">
        <f>_xlfn.XLOOKUP(A1100,'Export BI'!A:A,'Export BI'!G:G,0)</f>
        <v>499.5</v>
      </c>
      <c r="D1100" s="1">
        <f t="shared" si="68"/>
        <v>0</v>
      </c>
      <c r="E1100">
        <f>_xlfn.XLOOKUP(A1100,'Benner SQL'!A:A,'Benner SQL'!G:G,)</f>
        <v>5</v>
      </c>
      <c r="F1100">
        <f>_xlfn.XLOOKUP(A1100,'Export BI'!A:A,'Export BI'!H:H,0)</f>
        <v>5</v>
      </c>
      <c r="G1100">
        <f t="shared" si="69"/>
        <v>0</v>
      </c>
      <c r="H1100" t="str">
        <f t="shared" si="70"/>
        <v>OK</v>
      </c>
      <c r="I1100" t="str">
        <f t="shared" si="71"/>
        <v>OK</v>
      </c>
      <c r="J1100" t="str">
        <f>_xlfn.XLOOKUP(A1100,'Export BI'!A:A,'Export BI'!C:C,)</f>
        <v>TF-00020334-CT</v>
      </c>
    </row>
    <row r="1101" spans="1:10" x14ac:dyDescent="0.25">
      <c r="A1101" t="str">
        <f>'Export BI'!A1101</f>
        <v>MEDICAR CAMPINAS - TF-00020416-CT - IRACI DOS REIS RODRIGUES</v>
      </c>
      <c r="B1101" s="1">
        <f>_xlfn.XLOOKUP(A1101,'Benner SQL'!A:A,'Benner SQL'!F:F,)</f>
        <v>499.5</v>
      </c>
      <c r="C1101" s="1">
        <f>_xlfn.XLOOKUP(A1101,'Export BI'!A:A,'Export BI'!G:G,0)</f>
        <v>499.5</v>
      </c>
      <c r="D1101" s="1">
        <f t="shared" si="68"/>
        <v>0</v>
      </c>
      <c r="E1101">
        <f>_xlfn.XLOOKUP(A1101,'Benner SQL'!A:A,'Benner SQL'!G:G,)</f>
        <v>5</v>
      </c>
      <c r="F1101">
        <f>_xlfn.XLOOKUP(A1101,'Export BI'!A:A,'Export BI'!H:H,0)</f>
        <v>5</v>
      </c>
      <c r="G1101">
        <f t="shared" si="69"/>
        <v>0</v>
      </c>
      <c r="H1101" t="str">
        <f t="shared" si="70"/>
        <v>OK</v>
      </c>
      <c r="I1101" t="str">
        <f t="shared" si="71"/>
        <v>OK</v>
      </c>
      <c r="J1101" t="str">
        <f>_xlfn.XLOOKUP(A1101,'Export BI'!A:A,'Export BI'!C:C,)</f>
        <v>TF-00020416-CT</v>
      </c>
    </row>
    <row r="1102" spans="1:10" x14ac:dyDescent="0.25">
      <c r="A1102" t="str">
        <f>'Export BI'!A1102</f>
        <v>MEDICAR CAMPINAS - TF-00020425-CT - SEBASTIAO DE OLIVEIRA</v>
      </c>
      <c r="B1102" s="1">
        <f>_xlfn.XLOOKUP(A1102,'Benner SQL'!A:A,'Benner SQL'!F:F,)</f>
        <v>499.5</v>
      </c>
      <c r="C1102" s="1">
        <f>_xlfn.XLOOKUP(A1102,'Export BI'!A:A,'Export BI'!G:G,0)</f>
        <v>499.5</v>
      </c>
      <c r="D1102" s="1">
        <f t="shared" si="68"/>
        <v>0</v>
      </c>
      <c r="E1102">
        <f>_xlfn.XLOOKUP(A1102,'Benner SQL'!A:A,'Benner SQL'!G:G,)</f>
        <v>5</v>
      </c>
      <c r="F1102">
        <f>_xlfn.XLOOKUP(A1102,'Export BI'!A:A,'Export BI'!H:H,0)</f>
        <v>5</v>
      </c>
      <c r="G1102">
        <f t="shared" si="69"/>
        <v>0</v>
      </c>
      <c r="H1102" t="str">
        <f t="shared" si="70"/>
        <v>OK</v>
      </c>
      <c r="I1102" t="str">
        <f t="shared" si="71"/>
        <v>OK</v>
      </c>
      <c r="J1102" t="str">
        <f>_xlfn.XLOOKUP(A1102,'Export BI'!A:A,'Export BI'!C:C,)</f>
        <v>TF-00020425-CT</v>
      </c>
    </row>
    <row r="1103" spans="1:10" x14ac:dyDescent="0.25">
      <c r="A1103" t="str">
        <f>'Export BI'!A1103</f>
        <v>MEDICAR CAMPINAS - TF-00020588-CT - IARA CAROLINA DA SILVA FERREIRA</v>
      </c>
      <c r="B1103" s="1">
        <f>_xlfn.XLOOKUP(A1103,'Benner SQL'!A:A,'Benner SQL'!F:F,)</f>
        <v>499.5</v>
      </c>
      <c r="C1103" s="1">
        <f>_xlfn.XLOOKUP(A1103,'Export BI'!A:A,'Export BI'!G:G,0)</f>
        <v>499.5</v>
      </c>
      <c r="D1103" s="1">
        <f t="shared" si="68"/>
        <v>0</v>
      </c>
      <c r="E1103">
        <f>_xlfn.XLOOKUP(A1103,'Benner SQL'!A:A,'Benner SQL'!G:G,)</f>
        <v>5</v>
      </c>
      <c r="F1103">
        <f>_xlfn.XLOOKUP(A1103,'Export BI'!A:A,'Export BI'!H:H,0)</f>
        <v>5</v>
      </c>
      <c r="G1103">
        <f t="shared" si="69"/>
        <v>0</v>
      </c>
      <c r="H1103" t="str">
        <f t="shared" si="70"/>
        <v>OK</v>
      </c>
      <c r="I1103" t="str">
        <f t="shared" si="71"/>
        <v>OK</v>
      </c>
      <c r="J1103" t="str">
        <f>_xlfn.XLOOKUP(A1103,'Export BI'!A:A,'Export BI'!C:C,)</f>
        <v>TF-00020588-CT</v>
      </c>
    </row>
    <row r="1104" spans="1:10" x14ac:dyDescent="0.25">
      <c r="A1104" t="str">
        <f>'Export BI'!A1104</f>
        <v>MEDICAR CAMPINAS - TF-00020819-CT - EDNA APARECIDA DA SILVA</v>
      </c>
      <c r="B1104" s="1">
        <f>_xlfn.XLOOKUP(A1104,'Benner SQL'!A:A,'Benner SQL'!F:F,)</f>
        <v>499.5</v>
      </c>
      <c r="C1104" s="1">
        <f>_xlfn.XLOOKUP(A1104,'Export BI'!A:A,'Export BI'!G:G,0)</f>
        <v>499.5</v>
      </c>
      <c r="D1104" s="1">
        <f t="shared" si="68"/>
        <v>0</v>
      </c>
      <c r="E1104">
        <f>_xlfn.XLOOKUP(A1104,'Benner SQL'!A:A,'Benner SQL'!G:G,)</f>
        <v>5</v>
      </c>
      <c r="F1104">
        <f>_xlfn.XLOOKUP(A1104,'Export BI'!A:A,'Export BI'!H:H,0)</f>
        <v>5</v>
      </c>
      <c r="G1104">
        <f t="shared" si="69"/>
        <v>0</v>
      </c>
      <c r="H1104" t="str">
        <f t="shared" si="70"/>
        <v>OK</v>
      </c>
      <c r="I1104" t="str">
        <f t="shared" si="71"/>
        <v>OK</v>
      </c>
      <c r="J1104" t="str">
        <f>_xlfn.XLOOKUP(A1104,'Export BI'!A:A,'Export BI'!C:C,)</f>
        <v>TF-00020819-CT</v>
      </c>
    </row>
    <row r="1105" spans="1:10" x14ac:dyDescent="0.25">
      <c r="A1105" t="str">
        <f>'Export BI'!A1105</f>
        <v>MEDICAR CAMPINAS - TF-00021012-CT - ELZA SILVERIA DA SILVA</v>
      </c>
      <c r="B1105" s="1">
        <f>_xlfn.XLOOKUP(A1105,'Benner SQL'!A:A,'Benner SQL'!F:F,)</f>
        <v>499.5</v>
      </c>
      <c r="C1105" s="1">
        <f>_xlfn.XLOOKUP(A1105,'Export BI'!A:A,'Export BI'!G:G,0)</f>
        <v>499.5</v>
      </c>
      <c r="D1105" s="1">
        <f t="shared" si="68"/>
        <v>0</v>
      </c>
      <c r="E1105">
        <f>_xlfn.XLOOKUP(A1105,'Benner SQL'!A:A,'Benner SQL'!G:G,)</f>
        <v>5</v>
      </c>
      <c r="F1105">
        <f>_xlfn.XLOOKUP(A1105,'Export BI'!A:A,'Export BI'!H:H,0)</f>
        <v>5</v>
      </c>
      <c r="G1105">
        <f t="shared" si="69"/>
        <v>0</v>
      </c>
      <c r="H1105" t="str">
        <f t="shared" si="70"/>
        <v>OK</v>
      </c>
      <c r="I1105" t="str">
        <f t="shared" si="71"/>
        <v>OK</v>
      </c>
      <c r="J1105" t="str">
        <f>_xlfn.XLOOKUP(A1105,'Export BI'!A:A,'Export BI'!C:C,)</f>
        <v>TF-00021012-CT</v>
      </c>
    </row>
    <row r="1106" spans="1:10" x14ac:dyDescent="0.25">
      <c r="A1106" t="str">
        <f>'Export BI'!A1106</f>
        <v>MEDICAR CAMPINAS - TF-00021016-CT - CIBELE CRISTIANE MELO DA SILVA MARUMOTO</v>
      </c>
      <c r="B1106" s="1">
        <f>_xlfn.XLOOKUP(A1106,'Benner SQL'!A:A,'Benner SQL'!F:F,)</f>
        <v>499.5</v>
      </c>
      <c r="C1106" s="1">
        <f>_xlfn.XLOOKUP(A1106,'Export BI'!A:A,'Export BI'!G:G,0)</f>
        <v>499.5</v>
      </c>
      <c r="D1106" s="1">
        <f t="shared" si="68"/>
        <v>0</v>
      </c>
      <c r="E1106">
        <f>_xlfn.XLOOKUP(A1106,'Benner SQL'!A:A,'Benner SQL'!G:G,)</f>
        <v>5</v>
      </c>
      <c r="F1106">
        <f>_xlfn.XLOOKUP(A1106,'Export BI'!A:A,'Export BI'!H:H,0)</f>
        <v>5</v>
      </c>
      <c r="G1106">
        <f t="shared" si="69"/>
        <v>0</v>
      </c>
      <c r="H1106" t="str">
        <f t="shared" si="70"/>
        <v>OK</v>
      </c>
      <c r="I1106" t="str">
        <f t="shared" si="71"/>
        <v>OK</v>
      </c>
      <c r="J1106" t="str">
        <f>_xlfn.XLOOKUP(A1106,'Export BI'!A:A,'Export BI'!C:C,)</f>
        <v>TF-00021016-CT</v>
      </c>
    </row>
    <row r="1107" spans="1:10" x14ac:dyDescent="0.25">
      <c r="A1107" t="str">
        <f>'Export BI'!A1107</f>
        <v>MEDICAR CAMPINAS - TF-00021100-CT - CRISTIANO PEREIRA DA SILVA</v>
      </c>
      <c r="B1107" s="1">
        <f>_xlfn.XLOOKUP(A1107,'Benner SQL'!A:A,'Benner SQL'!F:F,)</f>
        <v>499.5</v>
      </c>
      <c r="C1107" s="1">
        <f>_xlfn.XLOOKUP(A1107,'Export BI'!A:A,'Export BI'!G:G,0)</f>
        <v>499.5</v>
      </c>
      <c r="D1107" s="1">
        <f t="shared" si="68"/>
        <v>0</v>
      </c>
      <c r="E1107">
        <f>_xlfn.XLOOKUP(A1107,'Benner SQL'!A:A,'Benner SQL'!G:G,)</f>
        <v>5</v>
      </c>
      <c r="F1107">
        <f>_xlfn.XLOOKUP(A1107,'Export BI'!A:A,'Export BI'!H:H,0)</f>
        <v>5</v>
      </c>
      <c r="G1107">
        <f t="shared" si="69"/>
        <v>0</v>
      </c>
      <c r="H1107" t="str">
        <f t="shared" si="70"/>
        <v>OK</v>
      </c>
      <c r="I1107" t="str">
        <f t="shared" si="71"/>
        <v>OK</v>
      </c>
      <c r="J1107" t="str">
        <f>_xlfn.XLOOKUP(A1107,'Export BI'!A:A,'Export BI'!C:C,)</f>
        <v>TF-00021100-CT</v>
      </c>
    </row>
    <row r="1108" spans="1:10" x14ac:dyDescent="0.25">
      <c r="A1108" t="str">
        <f>'Export BI'!A1108</f>
        <v>MEDICAR CAMPINAS - TF-00021106-CT - GIVALDO FELIX DE MOURA</v>
      </c>
      <c r="B1108" s="1">
        <f>_xlfn.XLOOKUP(A1108,'Benner SQL'!A:A,'Benner SQL'!F:F,)</f>
        <v>499.5</v>
      </c>
      <c r="C1108" s="1">
        <f>_xlfn.XLOOKUP(A1108,'Export BI'!A:A,'Export BI'!G:G,0)</f>
        <v>499.5</v>
      </c>
      <c r="D1108" s="1">
        <f t="shared" si="68"/>
        <v>0</v>
      </c>
      <c r="E1108">
        <f>_xlfn.XLOOKUP(A1108,'Benner SQL'!A:A,'Benner SQL'!G:G,)</f>
        <v>5</v>
      </c>
      <c r="F1108">
        <f>_xlfn.XLOOKUP(A1108,'Export BI'!A:A,'Export BI'!H:H,0)</f>
        <v>5</v>
      </c>
      <c r="G1108">
        <f t="shared" si="69"/>
        <v>0</v>
      </c>
      <c r="H1108" t="str">
        <f t="shared" si="70"/>
        <v>OK</v>
      </c>
      <c r="I1108" t="str">
        <f t="shared" si="71"/>
        <v>OK</v>
      </c>
      <c r="J1108" t="str">
        <f>_xlfn.XLOOKUP(A1108,'Export BI'!A:A,'Export BI'!C:C,)</f>
        <v>TF-00021106-CT</v>
      </c>
    </row>
    <row r="1109" spans="1:10" x14ac:dyDescent="0.25">
      <c r="A1109" t="str">
        <f>'Export BI'!A1109</f>
        <v>MEDICAR CAMPINAS - TF-00021177-CT - LUIZ ALVES BEZERRA</v>
      </c>
      <c r="B1109" s="1">
        <f>_xlfn.XLOOKUP(A1109,'Benner SQL'!A:A,'Benner SQL'!F:F,)</f>
        <v>499.5</v>
      </c>
      <c r="C1109" s="1">
        <f>_xlfn.XLOOKUP(A1109,'Export BI'!A:A,'Export BI'!G:G,0)</f>
        <v>499.5</v>
      </c>
      <c r="D1109" s="1">
        <f t="shared" si="68"/>
        <v>0</v>
      </c>
      <c r="E1109">
        <f>_xlfn.XLOOKUP(A1109,'Benner SQL'!A:A,'Benner SQL'!G:G,)</f>
        <v>5</v>
      </c>
      <c r="F1109">
        <f>_xlfn.XLOOKUP(A1109,'Export BI'!A:A,'Export BI'!H:H,0)</f>
        <v>5</v>
      </c>
      <c r="G1109">
        <f t="shared" si="69"/>
        <v>0</v>
      </c>
      <c r="H1109" t="str">
        <f t="shared" si="70"/>
        <v>OK</v>
      </c>
      <c r="I1109" t="str">
        <f t="shared" si="71"/>
        <v>OK</v>
      </c>
      <c r="J1109" t="str">
        <f>_xlfn.XLOOKUP(A1109,'Export BI'!A:A,'Export BI'!C:C,)</f>
        <v>TF-00021177-CT</v>
      </c>
    </row>
    <row r="1110" spans="1:10" x14ac:dyDescent="0.25">
      <c r="A1110" t="str">
        <f>'Export BI'!A1110</f>
        <v>MEDICAR CAMPINAS - TF-00021220-CT - CUSTODIO VIEIRA DA SILVA</v>
      </c>
      <c r="B1110" s="1">
        <f>_xlfn.XLOOKUP(A1110,'Benner SQL'!A:A,'Benner SQL'!F:F,)</f>
        <v>499.5</v>
      </c>
      <c r="C1110" s="1">
        <f>_xlfn.XLOOKUP(A1110,'Export BI'!A:A,'Export BI'!G:G,0)</f>
        <v>499.5</v>
      </c>
      <c r="D1110" s="1">
        <f t="shared" si="68"/>
        <v>0</v>
      </c>
      <c r="E1110">
        <f>_xlfn.XLOOKUP(A1110,'Benner SQL'!A:A,'Benner SQL'!G:G,)</f>
        <v>5</v>
      </c>
      <c r="F1110">
        <f>_xlfn.XLOOKUP(A1110,'Export BI'!A:A,'Export BI'!H:H,0)</f>
        <v>5</v>
      </c>
      <c r="G1110">
        <f t="shared" si="69"/>
        <v>0</v>
      </c>
      <c r="H1110" t="str">
        <f t="shared" si="70"/>
        <v>OK</v>
      </c>
      <c r="I1110" t="str">
        <f t="shared" si="71"/>
        <v>OK</v>
      </c>
      <c r="J1110" t="str">
        <f>_xlfn.XLOOKUP(A1110,'Export BI'!A:A,'Export BI'!C:C,)</f>
        <v>TF-00021220-CT</v>
      </c>
    </row>
    <row r="1111" spans="1:10" x14ac:dyDescent="0.25">
      <c r="A1111" t="str">
        <f>'Export BI'!A1111</f>
        <v>MEDICAR CAMPINAS - TF-00021241-CT - ELAINE DE ALMEIDA LARA</v>
      </c>
      <c r="B1111" s="1">
        <f>_xlfn.XLOOKUP(A1111,'Benner SQL'!A:A,'Benner SQL'!F:F,)</f>
        <v>499.5</v>
      </c>
      <c r="C1111" s="1">
        <f>_xlfn.XLOOKUP(A1111,'Export BI'!A:A,'Export BI'!G:G,0)</f>
        <v>499.5</v>
      </c>
      <c r="D1111" s="1">
        <f t="shared" si="68"/>
        <v>0</v>
      </c>
      <c r="E1111">
        <f>_xlfn.XLOOKUP(A1111,'Benner SQL'!A:A,'Benner SQL'!G:G,)</f>
        <v>5</v>
      </c>
      <c r="F1111">
        <f>_xlfn.XLOOKUP(A1111,'Export BI'!A:A,'Export BI'!H:H,0)</f>
        <v>5</v>
      </c>
      <c r="G1111">
        <f t="shared" si="69"/>
        <v>0</v>
      </c>
      <c r="H1111" t="str">
        <f t="shared" si="70"/>
        <v>OK</v>
      </c>
      <c r="I1111" t="str">
        <f t="shared" si="71"/>
        <v>OK</v>
      </c>
      <c r="J1111" t="str">
        <f>_xlfn.XLOOKUP(A1111,'Export BI'!A:A,'Export BI'!C:C,)</f>
        <v>TF-00021241-CT</v>
      </c>
    </row>
    <row r="1112" spans="1:10" x14ac:dyDescent="0.25">
      <c r="A1112" t="str">
        <f>'Export BI'!A1112</f>
        <v>MEDICAR CAMPINAS - TF-00021279-CT - LUIZ CARLOS DOS SANTOS</v>
      </c>
      <c r="B1112" s="1">
        <f>_xlfn.XLOOKUP(A1112,'Benner SQL'!A:A,'Benner SQL'!F:F,)</f>
        <v>499.5</v>
      </c>
      <c r="C1112" s="1">
        <f>_xlfn.XLOOKUP(A1112,'Export BI'!A:A,'Export BI'!G:G,0)</f>
        <v>499.5</v>
      </c>
      <c r="D1112" s="1">
        <f t="shared" si="68"/>
        <v>0</v>
      </c>
      <c r="E1112">
        <f>_xlfn.XLOOKUP(A1112,'Benner SQL'!A:A,'Benner SQL'!G:G,)</f>
        <v>5</v>
      </c>
      <c r="F1112">
        <f>_xlfn.XLOOKUP(A1112,'Export BI'!A:A,'Export BI'!H:H,0)</f>
        <v>5</v>
      </c>
      <c r="G1112">
        <f t="shared" si="69"/>
        <v>0</v>
      </c>
      <c r="H1112" t="str">
        <f t="shared" si="70"/>
        <v>OK</v>
      </c>
      <c r="I1112" t="str">
        <f t="shared" si="71"/>
        <v>OK</v>
      </c>
      <c r="J1112" t="str">
        <f>_xlfn.XLOOKUP(A1112,'Export BI'!A:A,'Export BI'!C:C,)</f>
        <v>TF-00021279-CT</v>
      </c>
    </row>
    <row r="1113" spans="1:10" x14ac:dyDescent="0.25">
      <c r="A1113" t="str">
        <f>'Export BI'!A1113</f>
        <v>MEDICAR CAMPINAS - TF-00021475-CT - MARIA APARECIDA NOVAES DE JESUS</v>
      </c>
      <c r="B1113" s="1">
        <f>_xlfn.XLOOKUP(A1113,'Benner SQL'!A:A,'Benner SQL'!F:F,)</f>
        <v>499.5</v>
      </c>
      <c r="C1113" s="1">
        <f>_xlfn.XLOOKUP(A1113,'Export BI'!A:A,'Export BI'!G:G,0)</f>
        <v>499.5</v>
      </c>
      <c r="D1113" s="1">
        <f t="shared" si="68"/>
        <v>0</v>
      </c>
      <c r="E1113">
        <f>_xlfn.XLOOKUP(A1113,'Benner SQL'!A:A,'Benner SQL'!G:G,)</f>
        <v>5</v>
      </c>
      <c r="F1113">
        <f>_xlfn.XLOOKUP(A1113,'Export BI'!A:A,'Export BI'!H:H,0)</f>
        <v>5</v>
      </c>
      <c r="G1113">
        <f t="shared" si="69"/>
        <v>0</v>
      </c>
      <c r="H1113" t="str">
        <f t="shared" si="70"/>
        <v>OK</v>
      </c>
      <c r="I1113" t="str">
        <f t="shared" si="71"/>
        <v>OK</v>
      </c>
      <c r="J1113" t="str">
        <f>_xlfn.XLOOKUP(A1113,'Export BI'!A:A,'Export BI'!C:C,)</f>
        <v>TF-00021475-CT</v>
      </c>
    </row>
    <row r="1114" spans="1:10" x14ac:dyDescent="0.25">
      <c r="A1114" t="str">
        <f>'Export BI'!A1114</f>
        <v>MEDICAR CAMPINAS - TF-00021491-CT - OSMAR NOGUEIRA RAMOS</v>
      </c>
      <c r="B1114" s="1">
        <f>_xlfn.XLOOKUP(A1114,'Benner SQL'!A:A,'Benner SQL'!F:F,)</f>
        <v>499.5</v>
      </c>
      <c r="C1114" s="1">
        <f>_xlfn.XLOOKUP(A1114,'Export BI'!A:A,'Export BI'!G:G,0)</f>
        <v>499.5</v>
      </c>
      <c r="D1114" s="1">
        <f t="shared" si="68"/>
        <v>0</v>
      </c>
      <c r="E1114">
        <f>_xlfn.XLOOKUP(A1114,'Benner SQL'!A:A,'Benner SQL'!G:G,)</f>
        <v>5</v>
      </c>
      <c r="F1114">
        <f>_xlfn.XLOOKUP(A1114,'Export BI'!A:A,'Export BI'!H:H,0)</f>
        <v>5</v>
      </c>
      <c r="G1114">
        <f t="shared" si="69"/>
        <v>0</v>
      </c>
      <c r="H1114" t="str">
        <f t="shared" si="70"/>
        <v>OK</v>
      </c>
      <c r="I1114" t="str">
        <f t="shared" si="71"/>
        <v>OK</v>
      </c>
      <c r="J1114" t="str">
        <f>_xlfn.XLOOKUP(A1114,'Export BI'!A:A,'Export BI'!C:C,)</f>
        <v>TF-00021491-CT</v>
      </c>
    </row>
    <row r="1115" spans="1:10" x14ac:dyDescent="0.25">
      <c r="A1115" t="str">
        <f>'Export BI'!A1115</f>
        <v>MEDICAR CAMPINAS - TF-00021544-CT - DANUBIA JANAINA DOS SANTOS</v>
      </c>
      <c r="B1115" s="1">
        <f>_xlfn.XLOOKUP(A1115,'Benner SQL'!A:A,'Benner SQL'!F:F,)</f>
        <v>499.5</v>
      </c>
      <c r="C1115" s="1">
        <f>_xlfn.XLOOKUP(A1115,'Export BI'!A:A,'Export BI'!G:G,0)</f>
        <v>499.5</v>
      </c>
      <c r="D1115" s="1">
        <f t="shared" si="68"/>
        <v>0</v>
      </c>
      <c r="E1115">
        <f>_xlfn.XLOOKUP(A1115,'Benner SQL'!A:A,'Benner SQL'!G:G,)</f>
        <v>5</v>
      </c>
      <c r="F1115">
        <f>_xlfn.XLOOKUP(A1115,'Export BI'!A:A,'Export BI'!H:H,0)</f>
        <v>5</v>
      </c>
      <c r="G1115">
        <f t="shared" si="69"/>
        <v>0</v>
      </c>
      <c r="H1115" t="str">
        <f t="shared" si="70"/>
        <v>OK</v>
      </c>
      <c r="I1115" t="str">
        <f t="shared" si="71"/>
        <v>OK</v>
      </c>
      <c r="J1115" t="str">
        <f>_xlfn.XLOOKUP(A1115,'Export BI'!A:A,'Export BI'!C:C,)</f>
        <v>TF-00021544-CT</v>
      </c>
    </row>
    <row r="1116" spans="1:10" x14ac:dyDescent="0.25">
      <c r="A1116" t="str">
        <f>'Export BI'!A1116</f>
        <v>MEDICAR CAMPINAS - TF-00021553-CT - BRUNO HENRIQUE CARVALHO</v>
      </c>
      <c r="B1116" s="1">
        <f>_xlfn.XLOOKUP(A1116,'Benner SQL'!A:A,'Benner SQL'!F:F,)</f>
        <v>499.5</v>
      </c>
      <c r="C1116" s="1">
        <f>_xlfn.XLOOKUP(A1116,'Export BI'!A:A,'Export BI'!G:G,0)</f>
        <v>499.5</v>
      </c>
      <c r="D1116" s="1">
        <f t="shared" si="68"/>
        <v>0</v>
      </c>
      <c r="E1116">
        <f>_xlfn.XLOOKUP(A1116,'Benner SQL'!A:A,'Benner SQL'!G:G,)</f>
        <v>5</v>
      </c>
      <c r="F1116">
        <f>_xlfn.XLOOKUP(A1116,'Export BI'!A:A,'Export BI'!H:H,0)</f>
        <v>5</v>
      </c>
      <c r="G1116">
        <f t="shared" si="69"/>
        <v>0</v>
      </c>
      <c r="H1116" t="str">
        <f t="shared" si="70"/>
        <v>OK</v>
      </c>
      <c r="I1116" t="str">
        <f t="shared" si="71"/>
        <v>OK</v>
      </c>
      <c r="J1116" t="str">
        <f>_xlfn.XLOOKUP(A1116,'Export BI'!A:A,'Export BI'!C:C,)</f>
        <v>TF-00021553-CT</v>
      </c>
    </row>
    <row r="1117" spans="1:10" x14ac:dyDescent="0.25">
      <c r="A1117" t="str">
        <f>'Export BI'!A1117</f>
        <v>MEDICAR CAMPINAS - TF-00021575-CT - ANGELICA CRISTINA SILVEIRA</v>
      </c>
      <c r="B1117" s="1">
        <f>_xlfn.XLOOKUP(A1117,'Benner SQL'!A:A,'Benner SQL'!F:F,)</f>
        <v>499.5</v>
      </c>
      <c r="C1117" s="1">
        <f>_xlfn.XLOOKUP(A1117,'Export BI'!A:A,'Export BI'!G:G,0)</f>
        <v>499.5</v>
      </c>
      <c r="D1117" s="1">
        <f t="shared" si="68"/>
        <v>0</v>
      </c>
      <c r="E1117">
        <f>_xlfn.XLOOKUP(A1117,'Benner SQL'!A:A,'Benner SQL'!G:G,)</f>
        <v>5</v>
      </c>
      <c r="F1117">
        <f>_xlfn.XLOOKUP(A1117,'Export BI'!A:A,'Export BI'!H:H,0)</f>
        <v>5</v>
      </c>
      <c r="G1117">
        <f t="shared" si="69"/>
        <v>0</v>
      </c>
      <c r="H1117" t="str">
        <f t="shared" si="70"/>
        <v>OK</v>
      </c>
      <c r="I1117" t="str">
        <f t="shared" si="71"/>
        <v>OK</v>
      </c>
      <c r="J1117" t="str">
        <f>_xlfn.XLOOKUP(A1117,'Export BI'!A:A,'Export BI'!C:C,)</f>
        <v>TF-00021575-CT</v>
      </c>
    </row>
    <row r="1118" spans="1:10" x14ac:dyDescent="0.25">
      <c r="A1118" t="str">
        <f>'Export BI'!A1118</f>
        <v>MEDICAR CAMPINAS - TF-00021591-CT - MARIA SOUZA DE JESUS</v>
      </c>
      <c r="B1118" s="1">
        <f>_xlfn.XLOOKUP(A1118,'Benner SQL'!A:A,'Benner SQL'!F:F,)</f>
        <v>499.5</v>
      </c>
      <c r="C1118" s="1">
        <f>_xlfn.XLOOKUP(A1118,'Export BI'!A:A,'Export BI'!G:G,0)</f>
        <v>499.5</v>
      </c>
      <c r="D1118" s="1">
        <f t="shared" si="68"/>
        <v>0</v>
      </c>
      <c r="E1118">
        <f>_xlfn.XLOOKUP(A1118,'Benner SQL'!A:A,'Benner SQL'!G:G,)</f>
        <v>5</v>
      </c>
      <c r="F1118">
        <f>_xlfn.XLOOKUP(A1118,'Export BI'!A:A,'Export BI'!H:H,0)</f>
        <v>5</v>
      </c>
      <c r="G1118">
        <f t="shared" si="69"/>
        <v>0</v>
      </c>
      <c r="H1118" t="str">
        <f t="shared" si="70"/>
        <v>OK</v>
      </c>
      <c r="I1118" t="str">
        <f t="shared" si="71"/>
        <v>OK</v>
      </c>
      <c r="J1118" t="str">
        <f>_xlfn.XLOOKUP(A1118,'Export BI'!A:A,'Export BI'!C:C,)</f>
        <v>TF-00021591-CT</v>
      </c>
    </row>
    <row r="1119" spans="1:10" x14ac:dyDescent="0.25">
      <c r="A1119" t="str">
        <f>'Export BI'!A1119</f>
        <v>MEDICAR CAMPINAS - TF-00021611-CT - LUCAS PEREIRA DA SILVA</v>
      </c>
      <c r="B1119" s="1">
        <f>_xlfn.XLOOKUP(A1119,'Benner SQL'!A:A,'Benner SQL'!F:F,)</f>
        <v>499.5</v>
      </c>
      <c r="C1119" s="1">
        <f>_xlfn.XLOOKUP(A1119,'Export BI'!A:A,'Export BI'!G:G,0)</f>
        <v>499.5</v>
      </c>
      <c r="D1119" s="1">
        <f t="shared" si="68"/>
        <v>0</v>
      </c>
      <c r="E1119">
        <f>_xlfn.XLOOKUP(A1119,'Benner SQL'!A:A,'Benner SQL'!G:G,)</f>
        <v>5</v>
      </c>
      <c r="F1119">
        <f>_xlfn.XLOOKUP(A1119,'Export BI'!A:A,'Export BI'!H:H,0)</f>
        <v>5</v>
      </c>
      <c r="G1119">
        <f t="shared" si="69"/>
        <v>0</v>
      </c>
      <c r="H1119" t="str">
        <f t="shared" si="70"/>
        <v>OK</v>
      </c>
      <c r="I1119" t="str">
        <f t="shared" si="71"/>
        <v>OK</v>
      </c>
      <c r="J1119" t="str">
        <f>_xlfn.XLOOKUP(A1119,'Export BI'!A:A,'Export BI'!C:C,)</f>
        <v>TF-00021611-CT</v>
      </c>
    </row>
    <row r="1120" spans="1:10" x14ac:dyDescent="0.25">
      <c r="A1120" t="str">
        <f>'Export BI'!A1120</f>
        <v>MEDICAR CAMPINAS - TF-00021681-CT - OSWALDO OLEDIR ALVES FELLIPE</v>
      </c>
      <c r="B1120" s="1">
        <f>_xlfn.XLOOKUP(A1120,'Benner SQL'!A:A,'Benner SQL'!F:F,)</f>
        <v>499.5</v>
      </c>
      <c r="C1120" s="1">
        <f>_xlfn.XLOOKUP(A1120,'Export BI'!A:A,'Export BI'!G:G,0)</f>
        <v>499.5</v>
      </c>
      <c r="D1120" s="1">
        <f t="shared" si="68"/>
        <v>0</v>
      </c>
      <c r="E1120">
        <f>_xlfn.XLOOKUP(A1120,'Benner SQL'!A:A,'Benner SQL'!G:G,)</f>
        <v>5</v>
      </c>
      <c r="F1120">
        <f>_xlfn.XLOOKUP(A1120,'Export BI'!A:A,'Export BI'!H:H,0)</f>
        <v>5</v>
      </c>
      <c r="G1120">
        <f t="shared" si="69"/>
        <v>0</v>
      </c>
      <c r="H1120" t="str">
        <f t="shared" si="70"/>
        <v>OK</v>
      </c>
      <c r="I1120" t="str">
        <f t="shared" si="71"/>
        <v>OK</v>
      </c>
      <c r="J1120" t="str">
        <f>_xlfn.XLOOKUP(A1120,'Export BI'!A:A,'Export BI'!C:C,)</f>
        <v>TF-00021681-CT</v>
      </c>
    </row>
    <row r="1121" spans="1:10" x14ac:dyDescent="0.25">
      <c r="A1121" t="str">
        <f>'Export BI'!A1121</f>
        <v>MEDICAR CAMPINAS - TF-00021698-CT - IARA GOMES</v>
      </c>
      <c r="B1121" s="1">
        <f>_xlfn.XLOOKUP(A1121,'Benner SQL'!A:A,'Benner SQL'!F:F,)</f>
        <v>499.5</v>
      </c>
      <c r="C1121" s="1">
        <f>_xlfn.XLOOKUP(A1121,'Export BI'!A:A,'Export BI'!G:G,0)</f>
        <v>499.5</v>
      </c>
      <c r="D1121" s="1">
        <f t="shared" si="68"/>
        <v>0</v>
      </c>
      <c r="E1121">
        <f>_xlfn.XLOOKUP(A1121,'Benner SQL'!A:A,'Benner SQL'!G:G,)</f>
        <v>5</v>
      </c>
      <c r="F1121">
        <f>_xlfn.XLOOKUP(A1121,'Export BI'!A:A,'Export BI'!H:H,0)</f>
        <v>5</v>
      </c>
      <c r="G1121">
        <f t="shared" si="69"/>
        <v>0</v>
      </c>
      <c r="H1121" t="str">
        <f t="shared" si="70"/>
        <v>OK</v>
      </c>
      <c r="I1121" t="str">
        <f t="shared" si="71"/>
        <v>OK</v>
      </c>
      <c r="J1121" t="str">
        <f>_xlfn.XLOOKUP(A1121,'Export BI'!A:A,'Export BI'!C:C,)</f>
        <v>TF-00021698-CT</v>
      </c>
    </row>
    <row r="1122" spans="1:10" x14ac:dyDescent="0.25">
      <c r="A1122" t="str">
        <f>'Export BI'!A1122</f>
        <v>MEDICAR CAMPINAS - TF-00021711-CT - KARLA RIGONATO JUSTINO</v>
      </c>
      <c r="B1122" s="1">
        <f>_xlfn.XLOOKUP(A1122,'Benner SQL'!A:A,'Benner SQL'!F:F,)</f>
        <v>499.5</v>
      </c>
      <c r="C1122" s="1">
        <f>_xlfn.XLOOKUP(A1122,'Export BI'!A:A,'Export BI'!G:G,0)</f>
        <v>499.5</v>
      </c>
      <c r="D1122" s="1">
        <f t="shared" si="68"/>
        <v>0</v>
      </c>
      <c r="E1122">
        <f>_xlfn.XLOOKUP(A1122,'Benner SQL'!A:A,'Benner SQL'!G:G,)</f>
        <v>5</v>
      </c>
      <c r="F1122">
        <f>_xlfn.XLOOKUP(A1122,'Export BI'!A:A,'Export BI'!H:H,0)</f>
        <v>5</v>
      </c>
      <c r="G1122">
        <f t="shared" si="69"/>
        <v>0</v>
      </c>
      <c r="H1122" t="str">
        <f t="shared" si="70"/>
        <v>OK</v>
      </c>
      <c r="I1122" t="str">
        <f t="shared" si="71"/>
        <v>OK</v>
      </c>
      <c r="J1122" t="str">
        <f>_xlfn.XLOOKUP(A1122,'Export BI'!A:A,'Export BI'!C:C,)</f>
        <v>TF-00021711-CT</v>
      </c>
    </row>
    <row r="1123" spans="1:10" x14ac:dyDescent="0.25">
      <c r="A1123" t="str">
        <f>'Export BI'!A1123</f>
        <v>MEDICAR CAMPINAS - TF-00021715-CT - IRANEIDE MARIA DOS SANTOS CAVALCANTI</v>
      </c>
      <c r="B1123" s="1">
        <f>_xlfn.XLOOKUP(A1123,'Benner SQL'!A:A,'Benner SQL'!F:F,)</f>
        <v>499.5</v>
      </c>
      <c r="C1123" s="1">
        <f>_xlfn.XLOOKUP(A1123,'Export BI'!A:A,'Export BI'!G:G,0)</f>
        <v>499.5</v>
      </c>
      <c r="D1123" s="1">
        <f t="shared" si="68"/>
        <v>0</v>
      </c>
      <c r="E1123">
        <f>_xlfn.XLOOKUP(A1123,'Benner SQL'!A:A,'Benner SQL'!G:G,)</f>
        <v>5</v>
      </c>
      <c r="F1123">
        <f>_xlfn.XLOOKUP(A1123,'Export BI'!A:A,'Export BI'!H:H,0)</f>
        <v>5</v>
      </c>
      <c r="G1123">
        <f t="shared" si="69"/>
        <v>0</v>
      </c>
      <c r="H1123" t="str">
        <f t="shared" si="70"/>
        <v>OK</v>
      </c>
      <c r="I1123" t="str">
        <f t="shared" si="71"/>
        <v>OK</v>
      </c>
      <c r="J1123" t="str">
        <f>_xlfn.XLOOKUP(A1123,'Export BI'!A:A,'Export BI'!C:C,)</f>
        <v>TF-00021715-CT</v>
      </c>
    </row>
    <row r="1124" spans="1:10" x14ac:dyDescent="0.25">
      <c r="A1124" t="str">
        <f>'Export BI'!A1124</f>
        <v>MEDICAR CAMPINAS - TF-00021874-CT - NEUCIR APARECIDA CONTE MORAIS</v>
      </c>
      <c r="B1124" s="1">
        <f>_xlfn.XLOOKUP(A1124,'Benner SQL'!A:A,'Benner SQL'!F:F,)</f>
        <v>499.5</v>
      </c>
      <c r="C1124" s="1">
        <f>_xlfn.XLOOKUP(A1124,'Export BI'!A:A,'Export BI'!G:G,0)</f>
        <v>499.5</v>
      </c>
      <c r="D1124" s="1">
        <f t="shared" si="68"/>
        <v>0</v>
      </c>
      <c r="E1124">
        <f>_xlfn.XLOOKUP(A1124,'Benner SQL'!A:A,'Benner SQL'!G:G,)</f>
        <v>5</v>
      </c>
      <c r="F1124">
        <f>_xlfn.XLOOKUP(A1124,'Export BI'!A:A,'Export BI'!H:H,0)</f>
        <v>5</v>
      </c>
      <c r="G1124">
        <f t="shared" si="69"/>
        <v>0</v>
      </c>
      <c r="H1124" t="str">
        <f t="shared" si="70"/>
        <v>OK</v>
      </c>
      <c r="I1124" t="str">
        <f t="shared" si="71"/>
        <v>OK</v>
      </c>
      <c r="J1124" t="str">
        <f>_xlfn.XLOOKUP(A1124,'Export BI'!A:A,'Export BI'!C:C,)</f>
        <v>TF-00021874-CT</v>
      </c>
    </row>
    <row r="1125" spans="1:10" x14ac:dyDescent="0.25">
      <c r="A1125" t="str">
        <f>'Export BI'!A1125</f>
        <v>MEDICAR CAMPINAS - TF-00021881-CT - ANA LUCIA VALE MENDES DOS REMEDIOS</v>
      </c>
      <c r="B1125" s="1">
        <f>_xlfn.XLOOKUP(A1125,'Benner SQL'!A:A,'Benner SQL'!F:F,)</f>
        <v>499.5</v>
      </c>
      <c r="C1125" s="1">
        <f>_xlfn.XLOOKUP(A1125,'Export BI'!A:A,'Export BI'!G:G,0)</f>
        <v>499.5</v>
      </c>
      <c r="D1125" s="1">
        <f t="shared" si="68"/>
        <v>0</v>
      </c>
      <c r="E1125">
        <f>_xlfn.XLOOKUP(A1125,'Benner SQL'!A:A,'Benner SQL'!G:G,)</f>
        <v>5</v>
      </c>
      <c r="F1125">
        <f>_xlfn.XLOOKUP(A1125,'Export BI'!A:A,'Export BI'!H:H,0)</f>
        <v>5</v>
      </c>
      <c r="G1125">
        <f t="shared" si="69"/>
        <v>0</v>
      </c>
      <c r="H1125" t="str">
        <f t="shared" si="70"/>
        <v>OK</v>
      </c>
      <c r="I1125" t="str">
        <f t="shared" si="71"/>
        <v>OK</v>
      </c>
      <c r="J1125" t="str">
        <f>_xlfn.XLOOKUP(A1125,'Export BI'!A:A,'Export BI'!C:C,)</f>
        <v>TF-00021881-CT</v>
      </c>
    </row>
    <row r="1126" spans="1:10" x14ac:dyDescent="0.25">
      <c r="A1126" t="str">
        <f>'Export BI'!A1126</f>
        <v>MEDICAR CAMPINAS - TF-00021927-CT - ELISANGELA DE ALMEIDA LARA</v>
      </c>
      <c r="B1126" s="1">
        <f>_xlfn.XLOOKUP(A1126,'Benner SQL'!A:A,'Benner SQL'!F:F,)</f>
        <v>499.5</v>
      </c>
      <c r="C1126" s="1">
        <f>_xlfn.XLOOKUP(A1126,'Export BI'!A:A,'Export BI'!G:G,0)</f>
        <v>499.5</v>
      </c>
      <c r="D1126" s="1">
        <f t="shared" si="68"/>
        <v>0</v>
      </c>
      <c r="E1126">
        <f>_xlfn.XLOOKUP(A1126,'Benner SQL'!A:A,'Benner SQL'!G:G,)</f>
        <v>5</v>
      </c>
      <c r="F1126">
        <f>_xlfn.XLOOKUP(A1126,'Export BI'!A:A,'Export BI'!H:H,0)</f>
        <v>5</v>
      </c>
      <c r="G1126">
        <f t="shared" si="69"/>
        <v>0</v>
      </c>
      <c r="H1126" t="str">
        <f t="shared" si="70"/>
        <v>OK</v>
      </c>
      <c r="I1126" t="str">
        <f t="shared" si="71"/>
        <v>OK</v>
      </c>
      <c r="J1126" t="str">
        <f>_xlfn.XLOOKUP(A1126,'Export BI'!A:A,'Export BI'!C:C,)</f>
        <v>TF-00021927-CT</v>
      </c>
    </row>
    <row r="1127" spans="1:10" x14ac:dyDescent="0.25">
      <c r="A1127" t="str">
        <f>'Export BI'!A1127</f>
        <v>MEDICAR CAMPINAS - TF-00021989-CT - APARECIDA PEREIRA DE OLIVEIRA</v>
      </c>
      <c r="B1127" s="1">
        <f>_xlfn.XLOOKUP(A1127,'Benner SQL'!A:A,'Benner SQL'!F:F,)</f>
        <v>499.5</v>
      </c>
      <c r="C1127" s="1">
        <f>_xlfn.XLOOKUP(A1127,'Export BI'!A:A,'Export BI'!G:G,0)</f>
        <v>499.5</v>
      </c>
      <c r="D1127" s="1">
        <f t="shared" si="68"/>
        <v>0</v>
      </c>
      <c r="E1127">
        <f>_xlfn.XLOOKUP(A1127,'Benner SQL'!A:A,'Benner SQL'!G:G,)</f>
        <v>5</v>
      </c>
      <c r="F1127">
        <f>_xlfn.XLOOKUP(A1127,'Export BI'!A:A,'Export BI'!H:H,0)</f>
        <v>5</v>
      </c>
      <c r="G1127">
        <f t="shared" si="69"/>
        <v>0</v>
      </c>
      <c r="H1127" t="str">
        <f t="shared" si="70"/>
        <v>OK</v>
      </c>
      <c r="I1127" t="str">
        <f t="shared" si="71"/>
        <v>OK</v>
      </c>
      <c r="J1127" t="str">
        <f>_xlfn.XLOOKUP(A1127,'Export BI'!A:A,'Export BI'!C:C,)</f>
        <v>TF-00021989-CT</v>
      </c>
    </row>
    <row r="1128" spans="1:10" x14ac:dyDescent="0.25">
      <c r="A1128" t="str">
        <f>'Export BI'!A1128</f>
        <v>MEDICAR CAMPINAS - TF-00021992-CT - RAFAEL OLIVEIRA DE SOUZA SANTOS</v>
      </c>
      <c r="B1128" s="1">
        <f>_xlfn.XLOOKUP(A1128,'Benner SQL'!A:A,'Benner SQL'!F:F,)</f>
        <v>499.5</v>
      </c>
      <c r="C1128" s="1">
        <f>_xlfn.XLOOKUP(A1128,'Export BI'!A:A,'Export BI'!G:G,0)</f>
        <v>499.5</v>
      </c>
      <c r="D1128" s="1">
        <f t="shared" ref="D1128:D1191" si="72">B1128-C1128</f>
        <v>0</v>
      </c>
      <c r="E1128">
        <f>_xlfn.XLOOKUP(A1128,'Benner SQL'!A:A,'Benner SQL'!G:G,)</f>
        <v>5</v>
      </c>
      <c r="F1128">
        <f>_xlfn.XLOOKUP(A1128,'Export BI'!A:A,'Export BI'!H:H,0)</f>
        <v>5</v>
      </c>
      <c r="G1128">
        <f t="shared" ref="G1128:G1191" si="73">E1128-F1128</f>
        <v>0</v>
      </c>
      <c r="H1128" t="str">
        <f t="shared" ref="H1128:H1191" si="74">IF(OR(D1128&lt;-1,D1128&gt;0),"","OK")</f>
        <v>OK</v>
      </c>
      <c r="I1128" t="str">
        <f t="shared" ref="I1128:I1191" si="75">IF(G1128=0,"OK","")</f>
        <v>OK</v>
      </c>
      <c r="J1128" t="str">
        <f>_xlfn.XLOOKUP(A1128,'Export BI'!A:A,'Export BI'!C:C,)</f>
        <v>TF-00021992-CT</v>
      </c>
    </row>
    <row r="1129" spans="1:10" x14ac:dyDescent="0.25">
      <c r="A1129" t="str">
        <f>'Export BI'!A1129</f>
        <v>MEDICAR CAMPINAS - TF-00021994-CT - ANDREIA APARECIDA SANTOS DE ARAUJO</v>
      </c>
      <c r="B1129" s="1">
        <f>_xlfn.XLOOKUP(A1129,'Benner SQL'!A:A,'Benner SQL'!F:F,)</f>
        <v>499.5</v>
      </c>
      <c r="C1129" s="1">
        <f>_xlfn.XLOOKUP(A1129,'Export BI'!A:A,'Export BI'!G:G,0)</f>
        <v>499.5</v>
      </c>
      <c r="D1129" s="1">
        <f t="shared" si="72"/>
        <v>0</v>
      </c>
      <c r="E1129">
        <f>_xlfn.XLOOKUP(A1129,'Benner SQL'!A:A,'Benner SQL'!G:G,)</f>
        <v>5</v>
      </c>
      <c r="F1129">
        <f>_xlfn.XLOOKUP(A1129,'Export BI'!A:A,'Export BI'!H:H,0)</f>
        <v>5</v>
      </c>
      <c r="G1129">
        <f t="shared" si="73"/>
        <v>0</v>
      </c>
      <c r="H1129" t="str">
        <f t="shared" si="74"/>
        <v>OK</v>
      </c>
      <c r="I1129" t="str">
        <f t="shared" si="75"/>
        <v>OK</v>
      </c>
      <c r="J1129" t="str">
        <f>_xlfn.XLOOKUP(A1129,'Export BI'!A:A,'Export BI'!C:C,)</f>
        <v>TF-00021994-CT</v>
      </c>
    </row>
    <row r="1130" spans="1:10" x14ac:dyDescent="0.25">
      <c r="A1130" t="str">
        <f>'Export BI'!A1130</f>
        <v>MEDICAR CAMPINAS - TF-00021997-CT - DAMARIS BEZERRA</v>
      </c>
      <c r="B1130" s="1">
        <f>_xlfn.XLOOKUP(A1130,'Benner SQL'!A:A,'Benner SQL'!F:F,)</f>
        <v>499.5</v>
      </c>
      <c r="C1130" s="1">
        <f>_xlfn.XLOOKUP(A1130,'Export BI'!A:A,'Export BI'!G:G,0)</f>
        <v>499.5</v>
      </c>
      <c r="D1130" s="1">
        <f t="shared" si="72"/>
        <v>0</v>
      </c>
      <c r="E1130">
        <f>_xlfn.XLOOKUP(A1130,'Benner SQL'!A:A,'Benner SQL'!G:G,)</f>
        <v>5</v>
      </c>
      <c r="F1130">
        <f>_xlfn.XLOOKUP(A1130,'Export BI'!A:A,'Export BI'!H:H,0)</f>
        <v>5</v>
      </c>
      <c r="G1130">
        <f t="shared" si="73"/>
        <v>0</v>
      </c>
      <c r="H1130" t="str">
        <f t="shared" si="74"/>
        <v>OK</v>
      </c>
      <c r="I1130" t="str">
        <f t="shared" si="75"/>
        <v>OK</v>
      </c>
      <c r="J1130" t="str">
        <f>_xlfn.XLOOKUP(A1130,'Export BI'!A:A,'Export BI'!C:C,)</f>
        <v>TF-00021997-CT</v>
      </c>
    </row>
    <row r="1131" spans="1:10" x14ac:dyDescent="0.25">
      <c r="A1131" t="str">
        <f>'Export BI'!A1131</f>
        <v>MEDICAR CAMPINAS - TF-00021999-CT - RAFAEL SIMOES</v>
      </c>
      <c r="B1131" s="1">
        <f>_xlfn.XLOOKUP(A1131,'Benner SQL'!A:A,'Benner SQL'!F:F,)</f>
        <v>499.5</v>
      </c>
      <c r="C1131" s="1">
        <f>_xlfn.XLOOKUP(A1131,'Export BI'!A:A,'Export BI'!G:G,0)</f>
        <v>499.5</v>
      </c>
      <c r="D1131" s="1">
        <f t="shared" si="72"/>
        <v>0</v>
      </c>
      <c r="E1131">
        <f>_xlfn.XLOOKUP(A1131,'Benner SQL'!A:A,'Benner SQL'!G:G,)</f>
        <v>5</v>
      </c>
      <c r="F1131">
        <f>_xlfn.XLOOKUP(A1131,'Export BI'!A:A,'Export BI'!H:H,0)</f>
        <v>5</v>
      </c>
      <c r="G1131">
        <f t="shared" si="73"/>
        <v>0</v>
      </c>
      <c r="H1131" t="str">
        <f t="shared" si="74"/>
        <v>OK</v>
      </c>
      <c r="I1131" t="str">
        <f t="shared" si="75"/>
        <v>OK</v>
      </c>
      <c r="J1131" t="str">
        <f>_xlfn.XLOOKUP(A1131,'Export BI'!A:A,'Export BI'!C:C,)</f>
        <v>TF-00021999-CT</v>
      </c>
    </row>
    <row r="1132" spans="1:10" x14ac:dyDescent="0.25">
      <c r="A1132" t="str">
        <f>'Export BI'!A1132</f>
        <v>MEDICAR CAMPINAS - TF-00022012-CT - REGINA CELIA MONTEIRO BALIEIRO</v>
      </c>
      <c r="B1132" s="1">
        <f>_xlfn.XLOOKUP(A1132,'Benner SQL'!A:A,'Benner SQL'!F:F,)</f>
        <v>499.5</v>
      </c>
      <c r="C1132" s="1">
        <f>_xlfn.XLOOKUP(A1132,'Export BI'!A:A,'Export BI'!G:G,0)</f>
        <v>499.5</v>
      </c>
      <c r="D1132" s="1">
        <f t="shared" si="72"/>
        <v>0</v>
      </c>
      <c r="E1132">
        <f>_xlfn.XLOOKUP(A1132,'Benner SQL'!A:A,'Benner SQL'!G:G,)</f>
        <v>5</v>
      </c>
      <c r="F1132">
        <f>_xlfn.XLOOKUP(A1132,'Export BI'!A:A,'Export BI'!H:H,0)</f>
        <v>5</v>
      </c>
      <c r="G1132">
        <f t="shared" si="73"/>
        <v>0</v>
      </c>
      <c r="H1132" t="str">
        <f t="shared" si="74"/>
        <v>OK</v>
      </c>
      <c r="I1132" t="str">
        <f t="shared" si="75"/>
        <v>OK</v>
      </c>
      <c r="J1132" t="str">
        <f>_xlfn.XLOOKUP(A1132,'Export BI'!A:A,'Export BI'!C:C,)</f>
        <v>TF-00022012-CT</v>
      </c>
    </row>
    <row r="1133" spans="1:10" x14ac:dyDescent="0.25">
      <c r="A1133" t="str">
        <f>'Export BI'!A1133</f>
        <v>MEDICAR CAMPINAS - TF-00022025-CT - BRUNA LUIZA FRANCISCA AMORIM PACHECO</v>
      </c>
      <c r="B1133" s="1">
        <f>_xlfn.XLOOKUP(A1133,'Benner SQL'!A:A,'Benner SQL'!F:F,)</f>
        <v>499.5</v>
      </c>
      <c r="C1133" s="1">
        <f>_xlfn.XLOOKUP(A1133,'Export BI'!A:A,'Export BI'!G:G,0)</f>
        <v>499.5</v>
      </c>
      <c r="D1133" s="1">
        <f t="shared" si="72"/>
        <v>0</v>
      </c>
      <c r="E1133">
        <f>_xlfn.XLOOKUP(A1133,'Benner SQL'!A:A,'Benner SQL'!G:G,)</f>
        <v>5</v>
      </c>
      <c r="F1133">
        <f>_xlfn.XLOOKUP(A1133,'Export BI'!A:A,'Export BI'!H:H,0)</f>
        <v>5</v>
      </c>
      <c r="G1133">
        <f t="shared" si="73"/>
        <v>0</v>
      </c>
      <c r="H1133" t="str">
        <f t="shared" si="74"/>
        <v>OK</v>
      </c>
      <c r="I1133" t="str">
        <f t="shared" si="75"/>
        <v>OK</v>
      </c>
      <c r="J1133" t="str">
        <f>_xlfn.XLOOKUP(A1133,'Export BI'!A:A,'Export BI'!C:C,)</f>
        <v>TF-00022025-CT</v>
      </c>
    </row>
    <row r="1134" spans="1:10" x14ac:dyDescent="0.25">
      <c r="A1134" t="str">
        <f>'Export BI'!A1134</f>
        <v>MEDICAR CAMPINAS - TF-00022026-CT - SERGIO SATURNINO DA SILVA</v>
      </c>
      <c r="B1134" s="1">
        <f>_xlfn.XLOOKUP(A1134,'Benner SQL'!A:A,'Benner SQL'!F:F,)</f>
        <v>499.5</v>
      </c>
      <c r="C1134" s="1">
        <f>_xlfn.XLOOKUP(A1134,'Export BI'!A:A,'Export BI'!G:G,0)</f>
        <v>499.5</v>
      </c>
      <c r="D1134" s="1">
        <f t="shared" si="72"/>
        <v>0</v>
      </c>
      <c r="E1134">
        <f>_xlfn.XLOOKUP(A1134,'Benner SQL'!A:A,'Benner SQL'!G:G,)</f>
        <v>5</v>
      </c>
      <c r="F1134">
        <f>_xlfn.XLOOKUP(A1134,'Export BI'!A:A,'Export BI'!H:H,0)</f>
        <v>5</v>
      </c>
      <c r="G1134">
        <f t="shared" si="73"/>
        <v>0</v>
      </c>
      <c r="H1134" t="str">
        <f t="shared" si="74"/>
        <v>OK</v>
      </c>
      <c r="I1134" t="str">
        <f t="shared" si="75"/>
        <v>OK</v>
      </c>
      <c r="J1134" t="str">
        <f>_xlfn.XLOOKUP(A1134,'Export BI'!A:A,'Export BI'!C:C,)</f>
        <v>TF-00022026-CT</v>
      </c>
    </row>
    <row r="1135" spans="1:10" x14ac:dyDescent="0.25">
      <c r="A1135" t="str">
        <f>'Export BI'!A1135</f>
        <v>MEDICAR CAMPINAS - TF-00022055-CT - WILLIAM CABRAL DA SILVA</v>
      </c>
      <c r="B1135" s="1">
        <f>_xlfn.XLOOKUP(A1135,'Benner SQL'!A:A,'Benner SQL'!F:F,)</f>
        <v>499.5</v>
      </c>
      <c r="C1135" s="1">
        <f>_xlfn.XLOOKUP(A1135,'Export BI'!A:A,'Export BI'!G:G,0)</f>
        <v>499.5</v>
      </c>
      <c r="D1135" s="1">
        <f t="shared" si="72"/>
        <v>0</v>
      </c>
      <c r="E1135">
        <f>_xlfn.XLOOKUP(A1135,'Benner SQL'!A:A,'Benner SQL'!G:G,)</f>
        <v>5</v>
      </c>
      <c r="F1135">
        <f>_xlfn.XLOOKUP(A1135,'Export BI'!A:A,'Export BI'!H:H,0)</f>
        <v>5</v>
      </c>
      <c r="G1135">
        <f t="shared" si="73"/>
        <v>0</v>
      </c>
      <c r="H1135" t="str">
        <f t="shared" si="74"/>
        <v>OK</v>
      </c>
      <c r="I1135" t="str">
        <f t="shared" si="75"/>
        <v>OK</v>
      </c>
      <c r="J1135" t="str">
        <f>_xlfn.XLOOKUP(A1135,'Export BI'!A:A,'Export BI'!C:C,)</f>
        <v>TF-00022055-CT</v>
      </c>
    </row>
    <row r="1136" spans="1:10" x14ac:dyDescent="0.25">
      <c r="A1136" t="str">
        <f>'Export BI'!A1136</f>
        <v>MEDICAR CAMPINAS - TF-00022070-CT - EDERLI ROCIO DA CONCEICAO BORBA MENEZES</v>
      </c>
      <c r="B1136" s="1">
        <f>_xlfn.XLOOKUP(A1136,'Benner SQL'!A:A,'Benner SQL'!F:F,)</f>
        <v>499.5</v>
      </c>
      <c r="C1136" s="1">
        <f>_xlfn.XLOOKUP(A1136,'Export BI'!A:A,'Export BI'!G:G,0)</f>
        <v>499.5</v>
      </c>
      <c r="D1136" s="1">
        <f t="shared" si="72"/>
        <v>0</v>
      </c>
      <c r="E1136">
        <f>_xlfn.XLOOKUP(A1136,'Benner SQL'!A:A,'Benner SQL'!G:G,)</f>
        <v>5</v>
      </c>
      <c r="F1136">
        <f>_xlfn.XLOOKUP(A1136,'Export BI'!A:A,'Export BI'!H:H,0)</f>
        <v>5</v>
      </c>
      <c r="G1136">
        <f t="shared" si="73"/>
        <v>0</v>
      </c>
      <c r="H1136" t="str">
        <f t="shared" si="74"/>
        <v>OK</v>
      </c>
      <c r="I1136" t="str">
        <f t="shared" si="75"/>
        <v>OK</v>
      </c>
      <c r="J1136" t="str">
        <f>_xlfn.XLOOKUP(A1136,'Export BI'!A:A,'Export BI'!C:C,)</f>
        <v>TF-00022070-CT</v>
      </c>
    </row>
    <row r="1137" spans="1:10" x14ac:dyDescent="0.25">
      <c r="A1137" t="str">
        <f>'Export BI'!A1137</f>
        <v>MEDICAR CAMPINAS - TF-00022073-CT - CASSIA EVANGELISTA DOS SANTOS</v>
      </c>
      <c r="B1137" s="1">
        <f>_xlfn.XLOOKUP(A1137,'Benner SQL'!A:A,'Benner SQL'!F:F,)</f>
        <v>499.5</v>
      </c>
      <c r="C1137" s="1">
        <f>_xlfn.XLOOKUP(A1137,'Export BI'!A:A,'Export BI'!G:G,0)</f>
        <v>499.5</v>
      </c>
      <c r="D1137" s="1">
        <f t="shared" si="72"/>
        <v>0</v>
      </c>
      <c r="E1137">
        <f>_xlfn.XLOOKUP(A1137,'Benner SQL'!A:A,'Benner SQL'!G:G,)</f>
        <v>5</v>
      </c>
      <c r="F1137">
        <f>_xlfn.XLOOKUP(A1137,'Export BI'!A:A,'Export BI'!H:H,0)</f>
        <v>5</v>
      </c>
      <c r="G1137">
        <f t="shared" si="73"/>
        <v>0</v>
      </c>
      <c r="H1137" t="str">
        <f t="shared" si="74"/>
        <v>OK</v>
      </c>
      <c r="I1137" t="str">
        <f t="shared" si="75"/>
        <v>OK</v>
      </c>
      <c r="J1137" t="str">
        <f>_xlfn.XLOOKUP(A1137,'Export BI'!A:A,'Export BI'!C:C,)</f>
        <v>TF-00022073-CT</v>
      </c>
    </row>
    <row r="1138" spans="1:10" x14ac:dyDescent="0.25">
      <c r="A1138" t="str">
        <f>'Export BI'!A1138</f>
        <v>MEDICAR CAMPINAS - TF-00022082-CT - NEIDE GOMES BATISTA</v>
      </c>
      <c r="B1138" s="1">
        <f>_xlfn.XLOOKUP(A1138,'Benner SQL'!A:A,'Benner SQL'!F:F,)</f>
        <v>499.5</v>
      </c>
      <c r="C1138" s="1">
        <f>_xlfn.XLOOKUP(A1138,'Export BI'!A:A,'Export BI'!G:G,0)</f>
        <v>499.5</v>
      </c>
      <c r="D1138" s="1">
        <f t="shared" si="72"/>
        <v>0</v>
      </c>
      <c r="E1138">
        <f>_xlfn.XLOOKUP(A1138,'Benner SQL'!A:A,'Benner SQL'!G:G,)</f>
        <v>5</v>
      </c>
      <c r="F1138">
        <f>_xlfn.XLOOKUP(A1138,'Export BI'!A:A,'Export BI'!H:H,0)</f>
        <v>5</v>
      </c>
      <c r="G1138">
        <f t="shared" si="73"/>
        <v>0</v>
      </c>
      <c r="H1138" t="str">
        <f t="shared" si="74"/>
        <v>OK</v>
      </c>
      <c r="I1138" t="str">
        <f t="shared" si="75"/>
        <v>OK</v>
      </c>
      <c r="J1138" t="str">
        <f>_xlfn.XLOOKUP(A1138,'Export BI'!A:A,'Export BI'!C:C,)</f>
        <v>TF-00022082-CT</v>
      </c>
    </row>
    <row r="1139" spans="1:10" x14ac:dyDescent="0.25">
      <c r="A1139" t="str">
        <f>'Export BI'!A1139</f>
        <v>MEDICAR CAMPINAS - TF-00022092-CT - ELLEN LORANE ALEXANDRE GOMES</v>
      </c>
      <c r="B1139" s="1">
        <f>_xlfn.XLOOKUP(A1139,'Benner SQL'!A:A,'Benner SQL'!F:F,)</f>
        <v>499.5</v>
      </c>
      <c r="C1139" s="1">
        <f>_xlfn.XLOOKUP(A1139,'Export BI'!A:A,'Export BI'!G:G,0)</f>
        <v>499.5</v>
      </c>
      <c r="D1139" s="1">
        <f t="shared" si="72"/>
        <v>0</v>
      </c>
      <c r="E1139">
        <f>_xlfn.XLOOKUP(A1139,'Benner SQL'!A:A,'Benner SQL'!G:G,)</f>
        <v>5</v>
      </c>
      <c r="F1139">
        <f>_xlfn.XLOOKUP(A1139,'Export BI'!A:A,'Export BI'!H:H,0)</f>
        <v>5</v>
      </c>
      <c r="G1139">
        <f t="shared" si="73"/>
        <v>0</v>
      </c>
      <c r="H1139" t="str">
        <f t="shared" si="74"/>
        <v>OK</v>
      </c>
      <c r="I1139" t="str">
        <f t="shared" si="75"/>
        <v>OK</v>
      </c>
      <c r="J1139" t="str">
        <f>_xlfn.XLOOKUP(A1139,'Export BI'!A:A,'Export BI'!C:C,)</f>
        <v>TF-00022092-CT</v>
      </c>
    </row>
    <row r="1140" spans="1:10" x14ac:dyDescent="0.25">
      <c r="A1140" t="str">
        <f>'Export BI'!A1140</f>
        <v>MEDICAR CAMPINAS - TF-00022133-CT - JOSEFA MARIA DOS SANTOS MARQUES</v>
      </c>
      <c r="B1140" s="1">
        <f>_xlfn.XLOOKUP(A1140,'Benner SQL'!A:A,'Benner SQL'!F:F,)</f>
        <v>499.5</v>
      </c>
      <c r="C1140" s="1">
        <f>_xlfn.XLOOKUP(A1140,'Export BI'!A:A,'Export BI'!G:G,0)</f>
        <v>499.5</v>
      </c>
      <c r="D1140" s="1">
        <f t="shared" si="72"/>
        <v>0</v>
      </c>
      <c r="E1140">
        <f>_xlfn.XLOOKUP(A1140,'Benner SQL'!A:A,'Benner SQL'!G:G,)</f>
        <v>5</v>
      </c>
      <c r="F1140">
        <f>_xlfn.XLOOKUP(A1140,'Export BI'!A:A,'Export BI'!H:H,0)</f>
        <v>5</v>
      </c>
      <c r="G1140">
        <f t="shared" si="73"/>
        <v>0</v>
      </c>
      <c r="H1140" t="str">
        <f t="shared" si="74"/>
        <v>OK</v>
      </c>
      <c r="I1140" t="str">
        <f t="shared" si="75"/>
        <v>OK</v>
      </c>
      <c r="J1140" t="str">
        <f>_xlfn.XLOOKUP(A1140,'Export BI'!A:A,'Export BI'!C:C,)</f>
        <v>TF-00022133-CT</v>
      </c>
    </row>
    <row r="1141" spans="1:10" x14ac:dyDescent="0.25">
      <c r="A1141" t="str">
        <f>'Export BI'!A1141</f>
        <v>MEDICAR CAMPINAS - TF-00022166-CT - GILDEON DOS SANTOS</v>
      </c>
      <c r="B1141" s="1">
        <f>_xlfn.XLOOKUP(A1141,'Benner SQL'!A:A,'Benner SQL'!F:F,)</f>
        <v>499.5</v>
      </c>
      <c r="C1141" s="1">
        <f>_xlfn.XLOOKUP(A1141,'Export BI'!A:A,'Export BI'!G:G,0)</f>
        <v>499.5</v>
      </c>
      <c r="D1141" s="1">
        <f t="shared" si="72"/>
        <v>0</v>
      </c>
      <c r="E1141">
        <f>_xlfn.XLOOKUP(A1141,'Benner SQL'!A:A,'Benner SQL'!G:G,)</f>
        <v>5</v>
      </c>
      <c r="F1141">
        <f>_xlfn.XLOOKUP(A1141,'Export BI'!A:A,'Export BI'!H:H,0)</f>
        <v>5</v>
      </c>
      <c r="G1141">
        <f t="shared" si="73"/>
        <v>0</v>
      </c>
      <c r="H1141" t="str">
        <f t="shared" si="74"/>
        <v>OK</v>
      </c>
      <c r="I1141" t="str">
        <f t="shared" si="75"/>
        <v>OK</v>
      </c>
      <c r="J1141" t="str">
        <f>_xlfn.XLOOKUP(A1141,'Export BI'!A:A,'Export BI'!C:C,)</f>
        <v>TF-00022166-CT</v>
      </c>
    </row>
    <row r="1142" spans="1:10" x14ac:dyDescent="0.25">
      <c r="A1142" t="str">
        <f>'Export BI'!A1142</f>
        <v>MEDICAR CAMPINAS - TF-00022170-CT - JULIA EUNICE DOS SANTOS</v>
      </c>
      <c r="B1142" s="1">
        <f>_xlfn.XLOOKUP(A1142,'Benner SQL'!A:A,'Benner SQL'!F:F,)</f>
        <v>499.5</v>
      </c>
      <c r="C1142" s="1">
        <f>_xlfn.XLOOKUP(A1142,'Export BI'!A:A,'Export BI'!G:G,0)</f>
        <v>499.5</v>
      </c>
      <c r="D1142" s="1">
        <f t="shared" si="72"/>
        <v>0</v>
      </c>
      <c r="E1142">
        <f>_xlfn.XLOOKUP(A1142,'Benner SQL'!A:A,'Benner SQL'!G:G,)</f>
        <v>5</v>
      </c>
      <c r="F1142">
        <f>_xlfn.XLOOKUP(A1142,'Export BI'!A:A,'Export BI'!H:H,0)</f>
        <v>5</v>
      </c>
      <c r="G1142">
        <f t="shared" si="73"/>
        <v>0</v>
      </c>
      <c r="H1142" t="str">
        <f t="shared" si="74"/>
        <v>OK</v>
      </c>
      <c r="I1142" t="str">
        <f t="shared" si="75"/>
        <v>OK</v>
      </c>
      <c r="J1142" t="str">
        <f>_xlfn.XLOOKUP(A1142,'Export BI'!A:A,'Export BI'!C:C,)</f>
        <v>TF-00022170-CT</v>
      </c>
    </row>
    <row r="1143" spans="1:10" x14ac:dyDescent="0.25">
      <c r="A1143" t="str">
        <f>'Export BI'!A1143</f>
        <v>MEDICAR CAMPINAS - TF-00022182-CT - PAULO HENRIQUE LIMA DA SILVA</v>
      </c>
      <c r="B1143" s="1">
        <f>_xlfn.XLOOKUP(A1143,'Benner SQL'!A:A,'Benner SQL'!F:F,)</f>
        <v>499.5</v>
      </c>
      <c r="C1143" s="1">
        <f>_xlfn.XLOOKUP(A1143,'Export BI'!A:A,'Export BI'!G:G,0)</f>
        <v>499.5</v>
      </c>
      <c r="D1143" s="1">
        <f t="shared" si="72"/>
        <v>0</v>
      </c>
      <c r="E1143">
        <f>_xlfn.XLOOKUP(A1143,'Benner SQL'!A:A,'Benner SQL'!G:G,)</f>
        <v>5</v>
      </c>
      <c r="F1143">
        <f>_xlfn.XLOOKUP(A1143,'Export BI'!A:A,'Export BI'!H:H,0)</f>
        <v>5</v>
      </c>
      <c r="G1143">
        <f t="shared" si="73"/>
        <v>0</v>
      </c>
      <c r="H1143" t="str">
        <f t="shared" si="74"/>
        <v>OK</v>
      </c>
      <c r="I1143" t="str">
        <f t="shared" si="75"/>
        <v>OK</v>
      </c>
      <c r="J1143" t="str">
        <f>_xlfn.XLOOKUP(A1143,'Export BI'!A:A,'Export BI'!C:C,)</f>
        <v>TF-00022182-CT</v>
      </c>
    </row>
    <row r="1144" spans="1:10" x14ac:dyDescent="0.25">
      <c r="A1144" t="str">
        <f>'Export BI'!A1144</f>
        <v>MEDICAR CAMPINAS - TF-00022185-CT - ANTONIO EDI DE CAMARGO FILHO</v>
      </c>
      <c r="B1144" s="1">
        <f>_xlfn.XLOOKUP(A1144,'Benner SQL'!A:A,'Benner SQL'!F:F,)</f>
        <v>499.5</v>
      </c>
      <c r="C1144" s="1">
        <f>_xlfn.XLOOKUP(A1144,'Export BI'!A:A,'Export BI'!G:G,0)</f>
        <v>499.5</v>
      </c>
      <c r="D1144" s="1">
        <f t="shared" si="72"/>
        <v>0</v>
      </c>
      <c r="E1144">
        <f>_xlfn.XLOOKUP(A1144,'Benner SQL'!A:A,'Benner SQL'!G:G,)</f>
        <v>5</v>
      </c>
      <c r="F1144">
        <f>_xlfn.XLOOKUP(A1144,'Export BI'!A:A,'Export BI'!H:H,0)</f>
        <v>5</v>
      </c>
      <c r="G1144">
        <f t="shared" si="73"/>
        <v>0</v>
      </c>
      <c r="H1144" t="str">
        <f t="shared" si="74"/>
        <v>OK</v>
      </c>
      <c r="I1144" t="str">
        <f t="shared" si="75"/>
        <v>OK</v>
      </c>
      <c r="J1144" t="str">
        <f>_xlfn.XLOOKUP(A1144,'Export BI'!A:A,'Export BI'!C:C,)</f>
        <v>TF-00022185-CT</v>
      </c>
    </row>
    <row r="1145" spans="1:10" x14ac:dyDescent="0.25">
      <c r="A1145" t="str">
        <f>'Export BI'!A1145</f>
        <v>MEDICAR CAMPINAS - TF-00022206-CT - PRISCILA AMICIO DA SILVA</v>
      </c>
      <c r="B1145" s="1">
        <f>_xlfn.XLOOKUP(A1145,'Benner SQL'!A:A,'Benner SQL'!F:F,)</f>
        <v>499.5</v>
      </c>
      <c r="C1145" s="1">
        <f>_xlfn.XLOOKUP(A1145,'Export BI'!A:A,'Export BI'!G:G,0)</f>
        <v>499.5</v>
      </c>
      <c r="D1145" s="1">
        <f t="shared" si="72"/>
        <v>0</v>
      </c>
      <c r="E1145">
        <f>_xlfn.XLOOKUP(A1145,'Benner SQL'!A:A,'Benner SQL'!G:G,)</f>
        <v>5</v>
      </c>
      <c r="F1145">
        <f>_xlfn.XLOOKUP(A1145,'Export BI'!A:A,'Export BI'!H:H,0)</f>
        <v>5</v>
      </c>
      <c r="G1145">
        <f t="shared" si="73"/>
        <v>0</v>
      </c>
      <c r="H1145" t="str">
        <f t="shared" si="74"/>
        <v>OK</v>
      </c>
      <c r="I1145" t="str">
        <f t="shared" si="75"/>
        <v>OK</v>
      </c>
      <c r="J1145" t="str">
        <f>_xlfn.XLOOKUP(A1145,'Export BI'!A:A,'Export BI'!C:C,)</f>
        <v>TF-00022206-CT</v>
      </c>
    </row>
    <row r="1146" spans="1:10" x14ac:dyDescent="0.25">
      <c r="A1146" t="str">
        <f>'Export BI'!A1146</f>
        <v>MEDICAR CAMPINAS - TF-00022208-CT - NADJAN AZEVEDO DOS SANTOS DA SILVA</v>
      </c>
      <c r="B1146" s="1">
        <f>_xlfn.XLOOKUP(A1146,'Benner SQL'!A:A,'Benner SQL'!F:F,)</f>
        <v>499.5</v>
      </c>
      <c r="C1146" s="1">
        <f>_xlfn.XLOOKUP(A1146,'Export BI'!A:A,'Export BI'!G:G,0)</f>
        <v>499.5</v>
      </c>
      <c r="D1146" s="1">
        <f t="shared" si="72"/>
        <v>0</v>
      </c>
      <c r="E1146">
        <f>_xlfn.XLOOKUP(A1146,'Benner SQL'!A:A,'Benner SQL'!G:G,)</f>
        <v>5</v>
      </c>
      <c r="F1146">
        <f>_xlfn.XLOOKUP(A1146,'Export BI'!A:A,'Export BI'!H:H,0)</f>
        <v>5</v>
      </c>
      <c r="G1146">
        <f t="shared" si="73"/>
        <v>0</v>
      </c>
      <c r="H1146" t="str">
        <f t="shared" si="74"/>
        <v>OK</v>
      </c>
      <c r="I1146" t="str">
        <f t="shared" si="75"/>
        <v>OK</v>
      </c>
      <c r="J1146" t="str">
        <f>_xlfn.XLOOKUP(A1146,'Export BI'!A:A,'Export BI'!C:C,)</f>
        <v>TF-00022208-CT</v>
      </c>
    </row>
    <row r="1147" spans="1:10" x14ac:dyDescent="0.25">
      <c r="A1147" t="str">
        <f>'Export BI'!A1147</f>
        <v>MEDICAR CAMPINAS - TF-00022254-CT - JOELMA CRISTINA DE OLIVEIRA</v>
      </c>
      <c r="B1147" s="1">
        <f>_xlfn.XLOOKUP(A1147,'Benner SQL'!A:A,'Benner SQL'!F:F,)</f>
        <v>499.5</v>
      </c>
      <c r="C1147" s="1">
        <f>_xlfn.XLOOKUP(A1147,'Export BI'!A:A,'Export BI'!G:G,0)</f>
        <v>499.5</v>
      </c>
      <c r="D1147" s="1">
        <f t="shared" si="72"/>
        <v>0</v>
      </c>
      <c r="E1147">
        <f>_xlfn.XLOOKUP(A1147,'Benner SQL'!A:A,'Benner SQL'!G:G,)</f>
        <v>5</v>
      </c>
      <c r="F1147">
        <f>_xlfn.XLOOKUP(A1147,'Export BI'!A:A,'Export BI'!H:H,0)</f>
        <v>5</v>
      </c>
      <c r="G1147">
        <f t="shared" si="73"/>
        <v>0</v>
      </c>
      <c r="H1147" t="str">
        <f t="shared" si="74"/>
        <v>OK</v>
      </c>
      <c r="I1147" t="str">
        <f t="shared" si="75"/>
        <v>OK</v>
      </c>
      <c r="J1147" t="str">
        <f>_xlfn.XLOOKUP(A1147,'Export BI'!A:A,'Export BI'!C:C,)</f>
        <v>TF-00022254-CT</v>
      </c>
    </row>
    <row r="1148" spans="1:10" x14ac:dyDescent="0.25">
      <c r="A1148" t="str">
        <f>'Export BI'!A1148</f>
        <v>MEDICAR CAMPINAS - TF-00022307-CT - MATILDE ELIAS FERREIRA</v>
      </c>
      <c r="B1148" s="1">
        <f>_xlfn.XLOOKUP(A1148,'Benner SQL'!A:A,'Benner SQL'!F:F,)</f>
        <v>499.5</v>
      </c>
      <c r="C1148" s="1">
        <f>_xlfn.XLOOKUP(A1148,'Export BI'!A:A,'Export BI'!G:G,0)</f>
        <v>499.5</v>
      </c>
      <c r="D1148" s="1">
        <f t="shared" si="72"/>
        <v>0</v>
      </c>
      <c r="E1148">
        <f>_xlfn.XLOOKUP(A1148,'Benner SQL'!A:A,'Benner SQL'!G:G,)</f>
        <v>5</v>
      </c>
      <c r="F1148">
        <f>_xlfn.XLOOKUP(A1148,'Export BI'!A:A,'Export BI'!H:H,0)</f>
        <v>5</v>
      </c>
      <c r="G1148">
        <f t="shared" si="73"/>
        <v>0</v>
      </c>
      <c r="H1148" t="str">
        <f t="shared" si="74"/>
        <v>OK</v>
      </c>
      <c r="I1148" t="str">
        <f t="shared" si="75"/>
        <v>OK</v>
      </c>
      <c r="J1148" t="str">
        <f>_xlfn.XLOOKUP(A1148,'Export BI'!A:A,'Export BI'!C:C,)</f>
        <v>TF-00022307-CT</v>
      </c>
    </row>
    <row r="1149" spans="1:10" x14ac:dyDescent="0.25">
      <c r="A1149" t="str">
        <f>'Export BI'!A1149</f>
        <v>MEDICAR CAMPINAS - TF-00022324-CT - YASMIN TEREZA DOS SANTOS</v>
      </c>
      <c r="B1149" s="1">
        <f>_xlfn.XLOOKUP(A1149,'Benner SQL'!A:A,'Benner SQL'!F:F,)</f>
        <v>499.5</v>
      </c>
      <c r="C1149" s="1">
        <f>_xlfn.XLOOKUP(A1149,'Export BI'!A:A,'Export BI'!G:G,0)</f>
        <v>499.5</v>
      </c>
      <c r="D1149" s="1">
        <f t="shared" si="72"/>
        <v>0</v>
      </c>
      <c r="E1149">
        <f>_xlfn.XLOOKUP(A1149,'Benner SQL'!A:A,'Benner SQL'!G:G,)</f>
        <v>5</v>
      </c>
      <c r="F1149">
        <f>_xlfn.XLOOKUP(A1149,'Export BI'!A:A,'Export BI'!H:H,0)</f>
        <v>5</v>
      </c>
      <c r="G1149">
        <f t="shared" si="73"/>
        <v>0</v>
      </c>
      <c r="H1149" t="str">
        <f t="shared" si="74"/>
        <v>OK</v>
      </c>
      <c r="I1149" t="str">
        <f t="shared" si="75"/>
        <v>OK</v>
      </c>
      <c r="J1149" t="str">
        <f>_xlfn.XLOOKUP(A1149,'Export BI'!A:A,'Export BI'!C:C,)</f>
        <v>TF-00022324-CT</v>
      </c>
    </row>
    <row r="1150" spans="1:10" x14ac:dyDescent="0.25">
      <c r="A1150" t="str">
        <f>'Export BI'!A1150</f>
        <v>MEDICAR CAMPINAS - TF-00022381-CT - RUTE RODRIGUES DA SILVA</v>
      </c>
      <c r="B1150" s="1">
        <f>_xlfn.XLOOKUP(A1150,'Benner SQL'!A:A,'Benner SQL'!F:F,)</f>
        <v>499.5</v>
      </c>
      <c r="C1150" s="1">
        <f>_xlfn.XLOOKUP(A1150,'Export BI'!A:A,'Export BI'!G:G,0)</f>
        <v>499.5</v>
      </c>
      <c r="D1150" s="1">
        <f t="shared" si="72"/>
        <v>0</v>
      </c>
      <c r="E1150">
        <f>_xlfn.XLOOKUP(A1150,'Benner SQL'!A:A,'Benner SQL'!G:G,)</f>
        <v>5</v>
      </c>
      <c r="F1150">
        <f>_xlfn.XLOOKUP(A1150,'Export BI'!A:A,'Export BI'!H:H,0)</f>
        <v>5</v>
      </c>
      <c r="G1150">
        <f t="shared" si="73"/>
        <v>0</v>
      </c>
      <c r="H1150" t="str">
        <f t="shared" si="74"/>
        <v>OK</v>
      </c>
      <c r="I1150" t="str">
        <f t="shared" si="75"/>
        <v>OK</v>
      </c>
      <c r="J1150" t="str">
        <f>_xlfn.XLOOKUP(A1150,'Export BI'!A:A,'Export BI'!C:C,)</f>
        <v>TF-00022381-CT</v>
      </c>
    </row>
    <row r="1151" spans="1:10" x14ac:dyDescent="0.25">
      <c r="A1151" t="str">
        <f>'Export BI'!A1151</f>
        <v>MEDICAR CAMPINAS - TF-00022584-CT - ELIANE PEREIRA MORENO GOIS</v>
      </c>
      <c r="B1151" s="1">
        <f>_xlfn.XLOOKUP(A1151,'Benner SQL'!A:A,'Benner SQL'!F:F,)</f>
        <v>499.5</v>
      </c>
      <c r="C1151" s="1">
        <f>_xlfn.XLOOKUP(A1151,'Export BI'!A:A,'Export BI'!G:G,0)</f>
        <v>499.5</v>
      </c>
      <c r="D1151" s="1">
        <f t="shared" si="72"/>
        <v>0</v>
      </c>
      <c r="E1151">
        <f>_xlfn.XLOOKUP(A1151,'Benner SQL'!A:A,'Benner SQL'!G:G,)</f>
        <v>5</v>
      </c>
      <c r="F1151">
        <f>_xlfn.XLOOKUP(A1151,'Export BI'!A:A,'Export BI'!H:H,0)</f>
        <v>5</v>
      </c>
      <c r="G1151">
        <f t="shared" si="73"/>
        <v>0</v>
      </c>
      <c r="H1151" t="str">
        <f t="shared" si="74"/>
        <v>OK</v>
      </c>
      <c r="I1151" t="str">
        <f t="shared" si="75"/>
        <v>OK</v>
      </c>
      <c r="J1151" t="str">
        <f>_xlfn.XLOOKUP(A1151,'Export BI'!A:A,'Export BI'!C:C,)</f>
        <v>TF-00022584-CT</v>
      </c>
    </row>
    <row r="1152" spans="1:10" x14ac:dyDescent="0.25">
      <c r="A1152" t="str">
        <f>'Export BI'!A1152</f>
        <v>MEDICAR CAMPINAS - TF-00022654-CT - ARLEIDE SILVA DOS SANTOS</v>
      </c>
      <c r="B1152" s="1">
        <f>_xlfn.XLOOKUP(A1152,'Benner SQL'!A:A,'Benner SQL'!F:F,)</f>
        <v>499.5</v>
      </c>
      <c r="C1152" s="1">
        <f>_xlfn.XLOOKUP(A1152,'Export BI'!A:A,'Export BI'!G:G,0)</f>
        <v>499.5</v>
      </c>
      <c r="D1152" s="1">
        <f t="shared" si="72"/>
        <v>0</v>
      </c>
      <c r="E1152">
        <f>_xlfn.XLOOKUP(A1152,'Benner SQL'!A:A,'Benner SQL'!G:G,)</f>
        <v>5</v>
      </c>
      <c r="F1152">
        <f>_xlfn.XLOOKUP(A1152,'Export BI'!A:A,'Export BI'!H:H,0)</f>
        <v>5</v>
      </c>
      <c r="G1152">
        <f t="shared" si="73"/>
        <v>0</v>
      </c>
      <c r="H1152" t="str">
        <f t="shared" si="74"/>
        <v>OK</v>
      </c>
      <c r="I1152" t="str">
        <f t="shared" si="75"/>
        <v>OK</v>
      </c>
      <c r="J1152" t="str">
        <f>_xlfn.XLOOKUP(A1152,'Export BI'!A:A,'Export BI'!C:C,)</f>
        <v>TF-00022654-CT</v>
      </c>
    </row>
    <row r="1153" spans="1:10" x14ac:dyDescent="0.25">
      <c r="A1153" t="str">
        <f>'Export BI'!A1153</f>
        <v>MEDICAR CAMPINAS - TF-00022703-CT - FRANCISCA DUARTE DA SILVA</v>
      </c>
      <c r="B1153" s="1">
        <f>_xlfn.XLOOKUP(A1153,'Benner SQL'!A:A,'Benner SQL'!F:F,)</f>
        <v>499.5</v>
      </c>
      <c r="C1153" s="1">
        <f>_xlfn.XLOOKUP(A1153,'Export BI'!A:A,'Export BI'!G:G,0)</f>
        <v>499.5</v>
      </c>
      <c r="D1153" s="1">
        <f t="shared" si="72"/>
        <v>0</v>
      </c>
      <c r="E1153">
        <f>_xlfn.XLOOKUP(A1153,'Benner SQL'!A:A,'Benner SQL'!G:G,)</f>
        <v>5</v>
      </c>
      <c r="F1153">
        <f>_xlfn.XLOOKUP(A1153,'Export BI'!A:A,'Export BI'!H:H,0)</f>
        <v>5</v>
      </c>
      <c r="G1153">
        <f t="shared" si="73"/>
        <v>0</v>
      </c>
      <c r="H1153" t="str">
        <f t="shared" si="74"/>
        <v>OK</v>
      </c>
      <c r="I1153" t="str">
        <f t="shared" si="75"/>
        <v>OK</v>
      </c>
      <c r="J1153" t="str">
        <f>_xlfn.XLOOKUP(A1153,'Export BI'!A:A,'Export BI'!C:C,)</f>
        <v>TF-00022703-CT</v>
      </c>
    </row>
    <row r="1154" spans="1:10" x14ac:dyDescent="0.25">
      <c r="A1154" t="str">
        <f>'Export BI'!A1154</f>
        <v>MEDICAR CAMPINAS - TF-00022762-CT - MARIA APARECIDA MENTA MANTOVANI</v>
      </c>
      <c r="B1154" s="1">
        <f>_xlfn.XLOOKUP(A1154,'Benner SQL'!A:A,'Benner SQL'!F:F,)</f>
        <v>499.5</v>
      </c>
      <c r="C1154" s="1">
        <f>_xlfn.XLOOKUP(A1154,'Export BI'!A:A,'Export BI'!G:G,0)</f>
        <v>499.5</v>
      </c>
      <c r="D1154" s="1">
        <f t="shared" si="72"/>
        <v>0</v>
      </c>
      <c r="E1154">
        <f>_xlfn.XLOOKUP(A1154,'Benner SQL'!A:A,'Benner SQL'!G:G,)</f>
        <v>5</v>
      </c>
      <c r="F1154">
        <f>_xlfn.XLOOKUP(A1154,'Export BI'!A:A,'Export BI'!H:H,0)</f>
        <v>5</v>
      </c>
      <c r="G1154">
        <f t="shared" si="73"/>
        <v>0</v>
      </c>
      <c r="H1154" t="str">
        <f t="shared" si="74"/>
        <v>OK</v>
      </c>
      <c r="I1154" t="str">
        <f t="shared" si="75"/>
        <v>OK</v>
      </c>
      <c r="J1154" t="str">
        <f>_xlfn.XLOOKUP(A1154,'Export BI'!A:A,'Export BI'!C:C,)</f>
        <v>TF-00022762-CT</v>
      </c>
    </row>
    <row r="1155" spans="1:10" x14ac:dyDescent="0.25">
      <c r="A1155" t="str">
        <f>'Export BI'!A1155</f>
        <v>MEDICAR CAMPINAS - TF-00022767-CT - MARIA APARECIDA FERREIRA RIBEIRO</v>
      </c>
      <c r="B1155" s="1">
        <f>_xlfn.XLOOKUP(A1155,'Benner SQL'!A:A,'Benner SQL'!F:F,)</f>
        <v>499.5</v>
      </c>
      <c r="C1155" s="1">
        <f>_xlfn.XLOOKUP(A1155,'Export BI'!A:A,'Export BI'!G:G,0)</f>
        <v>499.5</v>
      </c>
      <c r="D1155" s="1">
        <f t="shared" si="72"/>
        <v>0</v>
      </c>
      <c r="E1155">
        <f>_xlfn.XLOOKUP(A1155,'Benner SQL'!A:A,'Benner SQL'!G:G,)</f>
        <v>5</v>
      </c>
      <c r="F1155">
        <f>_xlfn.XLOOKUP(A1155,'Export BI'!A:A,'Export BI'!H:H,0)</f>
        <v>5</v>
      </c>
      <c r="G1155">
        <f t="shared" si="73"/>
        <v>0</v>
      </c>
      <c r="H1155" t="str">
        <f t="shared" si="74"/>
        <v>OK</v>
      </c>
      <c r="I1155" t="str">
        <f t="shared" si="75"/>
        <v>OK</v>
      </c>
      <c r="J1155" t="str">
        <f>_xlfn.XLOOKUP(A1155,'Export BI'!A:A,'Export BI'!C:C,)</f>
        <v>TF-00022767-CT</v>
      </c>
    </row>
    <row r="1156" spans="1:10" x14ac:dyDescent="0.25">
      <c r="A1156" t="str">
        <f>'Export BI'!A1156</f>
        <v>MEDICAR CAMPINAS - TF-00022768-CT - ROSANGELA APARECIDA BOAR</v>
      </c>
      <c r="B1156" s="1">
        <f>_xlfn.XLOOKUP(A1156,'Benner SQL'!A:A,'Benner SQL'!F:F,)</f>
        <v>499.5</v>
      </c>
      <c r="C1156" s="1">
        <f>_xlfn.XLOOKUP(A1156,'Export BI'!A:A,'Export BI'!G:G,0)</f>
        <v>499.5</v>
      </c>
      <c r="D1156" s="1">
        <f t="shared" si="72"/>
        <v>0</v>
      </c>
      <c r="E1156">
        <f>_xlfn.XLOOKUP(A1156,'Benner SQL'!A:A,'Benner SQL'!G:G,)</f>
        <v>5</v>
      </c>
      <c r="F1156">
        <f>_xlfn.XLOOKUP(A1156,'Export BI'!A:A,'Export BI'!H:H,0)</f>
        <v>5</v>
      </c>
      <c r="G1156">
        <f t="shared" si="73"/>
        <v>0</v>
      </c>
      <c r="H1156" t="str">
        <f t="shared" si="74"/>
        <v>OK</v>
      </c>
      <c r="I1156" t="str">
        <f t="shared" si="75"/>
        <v>OK</v>
      </c>
      <c r="J1156" t="str">
        <f>_xlfn.XLOOKUP(A1156,'Export BI'!A:A,'Export BI'!C:C,)</f>
        <v>TF-00022768-CT</v>
      </c>
    </row>
    <row r="1157" spans="1:10" x14ac:dyDescent="0.25">
      <c r="A1157" t="str">
        <f>'Export BI'!A1157</f>
        <v>MEDICAR CAMPINAS - TF-00022882-CT - DENISE DE SOUZA LEME DELFINO FERREIRA</v>
      </c>
      <c r="B1157" s="1">
        <f>_xlfn.XLOOKUP(A1157,'Benner SQL'!A:A,'Benner SQL'!F:F,)</f>
        <v>499.5</v>
      </c>
      <c r="C1157" s="1">
        <f>_xlfn.XLOOKUP(A1157,'Export BI'!A:A,'Export BI'!G:G,0)</f>
        <v>499.5</v>
      </c>
      <c r="D1157" s="1">
        <f t="shared" si="72"/>
        <v>0</v>
      </c>
      <c r="E1157">
        <f>_xlfn.XLOOKUP(A1157,'Benner SQL'!A:A,'Benner SQL'!G:G,)</f>
        <v>5</v>
      </c>
      <c r="F1157">
        <f>_xlfn.XLOOKUP(A1157,'Export BI'!A:A,'Export BI'!H:H,0)</f>
        <v>5</v>
      </c>
      <c r="G1157">
        <f t="shared" si="73"/>
        <v>0</v>
      </c>
      <c r="H1157" t="str">
        <f t="shared" si="74"/>
        <v>OK</v>
      </c>
      <c r="I1157" t="str">
        <f t="shared" si="75"/>
        <v>OK</v>
      </c>
      <c r="J1157" t="str">
        <f>_xlfn.XLOOKUP(A1157,'Export BI'!A:A,'Export BI'!C:C,)</f>
        <v>TF-00022882-CT</v>
      </c>
    </row>
    <row r="1158" spans="1:10" x14ac:dyDescent="0.25">
      <c r="A1158" t="str">
        <f>'Export BI'!A1158</f>
        <v>MEDICAR CAMPINAS - TF-00022983-CT - ALEX DE MATTOS MIOM</v>
      </c>
      <c r="B1158" s="1">
        <f>_xlfn.XLOOKUP(A1158,'Benner SQL'!A:A,'Benner SQL'!F:F,)</f>
        <v>499.5</v>
      </c>
      <c r="C1158" s="1">
        <f>_xlfn.XLOOKUP(A1158,'Export BI'!A:A,'Export BI'!G:G,0)</f>
        <v>499.5</v>
      </c>
      <c r="D1158" s="1">
        <f t="shared" si="72"/>
        <v>0</v>
      </c>
      <c r="E1158">
        <f>_xlfn.XLOOKUP(A1158,'Benner SQL'!A:A,'Benner SQL'!G:G,)</f>
        <v>5</v>
      </c>
      <c r="F1158">
        <f>_xlfn.XLOOKUP(A1158,'Export BI'!A:A,'Export BI'!H:H,0)</f>
        <v>5</v>
      </c>
      <c r="G1158">
        <f t="shared" si="73"/>
        <v>0</v>
      </c>
      <c r="H1158" t="str">
        <f t="shared" si="74"/>
        <v>OK</v>
      </c>
      <c r="I1158" t="str">
        <f t="shared" si="75"/>
        <v>OK</v>
      </c>
      <c r="J1158" t="str">
        <f>_xlfn.XLOOKUP(A1158,'Export BI'!A:A,'Export BI'!C:C,)</f>
        <v>TF-00022983-CT</v>
      </c>
    </row>
    <row r="1159" spans="1:10" x14ac:dyDescent="0.25">
      <c r="A1159" t="str">
        <f>'Export BI'!A1159</f>
        <v>MEDICAR CAMPINAS - TF-00030293-CT - TIAGO APARECIDO AZARIAS MASCARINI</v>
      </c>
      <c r="B1159" s="1">
        <f>_xlfn.XLOOKUP(A1159,'Benner SQL'!A:A,'Benner SQL'!F:F,)</f>
        <v>499.5</v>
      </c>
      <c r="C1159" s="1">
        <f>_xlfn.XLOOKUP(A1159,'Export BI'!A:A,'Export BI'!G:G,0)</f>
        <v>499.5</v>
      </c>
      <c r="D1159" s="1">
        <f t="shared" si="72"/>
        <v>0</v>
      </c>
      <c r="E1159">
        <f>_xlfn.XLOOKUP(A1159,'Benner SQL'!A:A,'Benner SQL'!G:G,)</f>
        <v>5</v>
      </c>
      <c r="F1159">
        <f>_xlfn.XLOOKUP(A1159,'Export BI'!A:A,'Export BI'!H:H,0)</f>
        <v>5</v>
      </c>
      <c r="G1159">
        <f t="shared" si="73"/>
        <v>0</v>
      </c>
      <c r="H1159" t="str">
        <f t="shared" si="74"/>
        <v>OK</v>
      </c>
      <c r="I1159" t="str">
        <f t="shared" si="75"/>
        <v>OK</v>
      </c>
      <c r="J1159" t="str">
        <f>_xlfn.XLOOKUP(A1159,'Export BI'!A:A,'Export BI'!C:C,)</f>
        <v>TF-00030293-CT</v>
      </c>
    </row>
    <row r="1160" spans="1:10" x14ac:dyDescent="0.25">
      <c r="A1160" t="str">
        <f>'Export BI'!A1160</f>
        <v>MEDICAR CAMPINAS - TF-00031228-CT - LOHAYNE MILLENA VIEIRA DOS SANTOS</v>
      </c>
      <c r="B1160" s="1">
        <f>_xlfn.XLOOKUP(A1160,'Benner SQL'!A:A,'Benner SQL'!F:F,)</f>
        <v>499.5</v>
      </c>
      <c r="C1160" s="1">
        <f>_xlfn.XLOOKUP(A1160,'Export BI'!A:A,'Export BI'!G:G,0)</f>
        <v>499.5</v>
      </c>
      <c r="D1160" s="1">
        <f t="shared" si="72"/>
        <v>0</v>
      </c>
      <c r="E1160">
        <f>_xlfn.XLOOKUP(A1160,'Benner SQL'!A:A,'Benner SQL'!G:G,)</f>
        <v>5</v>
      </c>
      <c r="F1160">
        <f>_xlfn.XLOOKUP(A1160,'Export BI'!A:A,'Export BI'!H:H,0)</f>
        <v>5</v>
      </c>
      <c r="G1160">
        <f t="shared" si="73"/>
        <v>0</v>
      </c>
      <c r="H1160" t="str">
        <f t="shared" si="74"/>
        <v>OK</v>
      </c>
      <c r="I1160" t="str">
        <f t="shared" si="75"/>
        <v>OK</v>
      </c>
      <c r="J1160" t="str">
        <f>_xlfn.XLOOKUP(A1160,'Export BI'!A:A,'Export BI'!C:C,)</f>
        <v>TF-00031228-CT</v>
      </c>
    </row>
    <row r="1161" spans="1:10" x14ac:dyDescent="0.25">
      <c r="A1161" t="str">
        <f>'Export BI'!A1161</f>
        <v>MEDICAR CAMPINAS - TF-00031360-CT - NATANA BARBOSA DE LIMA</v>
      </c>
      <c r="B1161" s="1">
        <f>_xlfn.XLOOKUP(A1161,'Benner SQL'!A:A,'Benner SQL'!F:F,)</f>
        <v>499.5</v>
      </c>
      <c r="C1161" s="1">
        <f>_xlfn.XLOOKUP(A1161,'Export BI'!A:A,'Export BI'!G:G,0)</f>
        <v>499.5</v>
      </c>
      <c r="D1161" s="1">
        <f t="shared" si="72"/>
        <v>0</v>
      </c>
      <c r="E1161">
        <f>_xlfn.XLOOKUP(A1161,'Benner SQL'!A:A,'Benner SQL'!G:G,)</f>
        <v>5</v>
      </c>
      <c r="F1161">
        <f>_xlfn.XLOOKUP(A1161,'Export BI'!A:A,'Export BI'!H:H,0)</f>
        <v>5</v>
      </c>
      <c r="G1161">
        <f t="shared" si="73"/>
        <v>0</v>
      </c>
      <c r="H1161" t="str">
        <f t="shared" si="74"/>
        <v>OK</v>
      </c>
      <c r="I1161" t="str">
        <f t="shared" si="75"/>
        <v>OK</v>
      </c>
      <c r="J1161" t="str">
        <f>_xlfn.XLOOKUP(A1161,'Export BI'!A:A,'Export BI'!C:C,)</f>
        <v>TF-00031360-CT</v>
      </c>
    </row>
    <row r="1162" spans="1:10" x14ac:dyDescent="0.25">
      <c r="A1162" t="str">
        <f>'Export BI'!A1162</f>
        <v>MEDICAR CAMPINAS - TF-00031515-CT - MARIA CRISTINA HARALA VIANA</v>
      </c>
      <c r="B1162" s="1">
        <f>_xlfn.XLOOKUP(A1162,'Benner SQL'!A:A,'Benner SQL'!F:F,)</f>
        <v>499.5</v>
      </c>
      <c r="C1162" s="1">
        <f>_xlfn.XLOOKUP(A1162,'Export BI'!A:A,'Export BI'!G:G,0)</f>
        <v>499.5</v>
      </c>
      <c r="D1162" s="1">
        <f t="shared" si="72"/>
        <v>0</v>
      </c>
      <c r="E1162">
        <f>_xlfn.XLOOKUP(A1162,'Benner SQL'!A:A,'Benner SQL'!G:G,)</f>
        <v>5</v>
      </c>
      <c r="F1162">
        <f>_xlfn.XLOOKUP(A1162,'Export BI'!A:A,'Export BI'!H:H,0)</f>
        <v>5</v>
      </c>
      <c r="G1162">
        <f t="shared" si="73"/>
        <v>0</v>
      </c>
      <c r="H1162" t="str">
        <f t="shared" si="74"/>
        <v>OK</v>
      </c>
      <c r="I1162" t="str">
        <f t="shared" si="75"/>
        <v>OK</v>
      </c>
      <c r="J1162" t="str">
        <f>_xlfn.XLOOKUP(A1162,'Export BI'!A:A,'Export BI'!C:C,)</f>
        <v>TF-00031515-CT</v>
      </c>
    </row>
    <row r="1163" spans="1:10" x14ac:dyDescent="0.25">
      <c r="A1163" t="str">
        <f>'Export BI'!A1163</f>
        <v>MEDICAR RIBEIRÃO PRETO - TF-00009706-CT - RONICLEIA RODRIGUES GOIS</v>
      </c>
      <c r="B1163" s="1">
        <f>_xlfn.XLOOKUP(A1163,'Benner SQL'!A:A,'Benner SQL'!F:F,)</f>
        <v>499.2</v>
      </c>
      <c r="C1163" s="1">
        <f>_xlfn.XLOOKUP(A1163,'Export BI'!A:A,'Export BI'!G:G,0)</f>
        <v>499.20000000000005</v>
      </c>
      <c r="D1163" s="1">
        <f t="shared" si="72"/>
        <v>0</v>
      </c>
      <c r="E1163">
        <f>_xlfn.XLOOKUP(A1163,'Benner SQL'!A:A,'Benner SQL'!G:G,)</f>
        <v>6</v>
      </c>
      <c r="F1163">
        <f>_xlfn.XLOOKUP(A1163,'Export BI'!A:A,'Export BI'!H:H,0)</f>
        <v>6</v>
      </c>
      <c r="G1163">
        <f t="shared" si="73"/>
        <v>0</v>
      </c>
      <c r="H1163" t="str">
        <f t="shared" si="74"/>
        <v>OK</v>
      </c>
      <c r="I1163" t="str">
        <f t="shared" si="75"/>
        <v>OK</v>
      </c>
      <c r="J1163" t="str">
        <f>_xlfn.XLOOKUP(A1163,'Export BI'!A:A,'Export BI'!C:C,)</f>
        <v>TF-00009706-CT</v>
      </c>
    </row>
    <row r="1164" spans="1:10" x14ac:dyDescent="0.25">
      <c r="A1164" t="str">
        <f>'Export BI'!A1164</f>
        <v>MEDICAR  SAO PAULO - AP-00023038-CT - FURNAS-CENTRAIS ELETRICAS S.A.</v>
      </c>
      <c r="B1164" s="1">
        <f>_xlfn.XLOOKUP(A1164,'Benner SQL'!A:A,'Benner SQL'!F:F,)</f>
        <v>0</v>
      </c>
      <c r="C1164" s="1">
        <f>_xlfn.XLOOKUP(A1164,'Export BI'!A:A,'Export BI'!G:G,0)</f>
        <v>498.99</v>
      </c>
      <c r="D1164" s="1">
        <f t="shared" si="72"/>
        <v>-498.99</v>
      </c>
      <c r="E1164">
        <f>_xlfn.XLOOKUP(A1164,'Benner SQL'!A:A,'Benner SQL'!G:G,)</f>
        <v>0</v>
      </c>
      <c r="F1164">
        <f>_xlfn.XLOOKUP(A1164,'Export BI'!A:A,'Export BI'!H:H,0)</f>
        <v>1</v>
      </c>
      <c r="G1164">
        <f t="shared" si="73"/>
        <v>-1</v>
      </c>
      <c r="H1164" t="str">
        <f t="shared" si="74"/>
        <v/>
      </c>
      <c r="I1164" t="str">
        <f t="shared" si="75"/>
        <v/>
      </c>
      <c r="J1164" t="str">
        <f>_xlfn.XLOOKUP(A1164,'Export BI'!A:A,'Export BI'!C:C,)</f>
        <v>AP-00023038-CT</v>
      </c>
    </row>
    <row r="1165" spans="1:10" x14ac:dyDescent="0.25">
      <c r="A1165" t="str">
        <f>'Export BI'!A1165</f>
        <v>MEDICAR CAMPINAS - AP-00003739-CT - ASSOCIACAO MASTER DA GRAMA</v>
      </c>
      <c r="B1165" s="1">
        <f>_xlfn.XLOOKUP(A1165,'Benner SQL'!A:A,'Benner SQL'!F:F,)</f>
        <v>496.58</v>
      </c>
      <c r="C1165" s="1">
        <f>_xlfn.XLOOKUP(A1165,'Export BI'!A:A,'Export BI'!G:G,0)</f>
        <v>496.58</v>
      </c>
      <c r="D1165" s="1">
        <f t="shared" si="72"/>
        <v>0</v>
      </c>
      <c r="E1165">
        <f>_xlfn.XLOOKUP(A1165,'Benner SQL'!A:A,'Benner SQL'!G:G,)</f>
        <v>1</v>
      </c>
      <c r="F1165">
        <f>_xlfn.XLOOKUP(A1165,'Export BI'!A:A,'Export BI'!H:H,0)</f>
        <v>1</v>
      </c>
      <c r="G1165">
        <f t="shared" si="73"/>
        <v>0</v>
      </c>
      <c r="H1165" t="str">
        <f t="shared" si="74"/>
        <v>OK</v>
      </c>
      <c r="I1165" t="str">
        <f t="shared" si="75"/>
        <v>OK</v>
      </c>
      <c r="J1165" t="str">
        <f>_xlfn.XLOOKUP(A1165,'Export BI'!A:A,'Export BI'!C:C,)</f>
        <v>AP-00003739-CT</v>
      </c>
    </row>
    <row r="1166" spans="1:10" x14ac:dyDescent="0.25">
      <c r="A1166" t="str">
        <f>'Export BI'!A1166</f>
        <v>MEDICAR RIBEIRÃO PRETO - FA-00016047-CT - IEDA CRISTINA DA SILVA PRADO</v>
      </c>
      <c r="B1166" s="1">
        <f>_xlfn.XLOOKUP(A1166,'Benner SQL'!A:A,'Benner SQL'!F:F,)</f>
        <v>496.36999999999989</v>
      </c>
      <c r="C1166" s="1">
        <f>_xlfn.XLOOKUP(A1166,'Export BI'!A:A,'Export BI'!G:G,0)</f>
        <v>496.36999999999989</v>
      </c>
      <c r="D1166" s="1">
        <f t="shared" si="72"/>
        <v>0</v>
      </c>
      <c r="E1166">
        <f>_xlfn.XLOOKUP(A1166,'Benner SQL'!A:A,'Benner SQL'!G:G,)</f>
        <v>7</v>
      </c>
      <c r="F1166">
        <f>_xlfn.XLOOKUP(A1166,'Export BI'!A:A,'Export BI'!H:H,0)</f>
        <v>7</v>
      </c>
      <c r="G1166">
        <f t="shared" si="73"/>
        <v>0</v>
      </c>
      <c r="H1166" t="str">
        <f t="shared" si="74"/>
        <v>OK</v>
      </c>
      <c r="I1166" t="str">
        <f t="shared" si="75"/>
        <v>OK</v>
      </c>
      <c r="J1166" t="str">
        <f>_xlfn.XLOOKUP(A1166,'Export BI'!A:A,'Export BI'!C:C,)</f>
        <v>FA-00016047-CT</v>
      </c>
    </row>
    <row r="1167" spans="1:10" x14ac:dyDescent="0.25">
      <c r="A1167" t="str">
        <f>'Export BI'!A1167</f>
        <v>MEDICAR RIBEIRÃO PRETO - FA-00022326-CT - DANIELA RENOSTI BARCELOS</v>
      </c>
      <c r="B1167" s="1">
        <f>_xlfn.XLOOKUP(A1167,'Benner SQL'!A:A,'Benner SQL'!F:F,)</f>
        <v>496.11</v>
      </c>
      <c r="C1167" s="1">
        <f>_xlfn.XLOOKUP(A1167,'Export BI'!A:A,'Export BI'!G:G,0)</f>
        <v>496.11</v>
      </c>
      <c r="D1167" s="1">
        <f t="shared" si="72"/>
        <v>0</v>
      </c>
      <c r="E1167">
        <f>_xlfn.XLOOKUP(A1167,'Benner SQL'!A:A,'Benner SQL'!G:G,)</f>
        <v>3</v>
      </c>
      <c r="F1167">
        <f>_xlfn.XLOOKUP(A1167,'Export BI'!A:A,'Export BI'!H:H,0)</f>
        <v>3</v>
      </c>
      <c r="G1167">
        <f t="shared" si="73"/>
        <v>0</v>
      </c>
      <c r="H1167" t="str">
        <f t="shared" si="74"/>
        <v>OK</v>
      </c>
      <c r="I1167" t="str">
        <f t="shared" si="75"/>
        <v>OK</v>
      </c>
      <c r="J1167" t="str">
        <f>_xlfn.XLOOKUP(A1167,'Export BI'!A:A,'Export BI'!C:C,)</f>
        <v>FA-00022326-CT</v>
      </c>
    </row>
    <row r="1168" spans="1:10" x14ac:dyDescent="0.25">
      <c r="A1168" t="str">
        <f>'Export BI'!A1168</f>
        <v>MEDICAR  SAO PAULO - FA-00000791-CT - DEBORA SUSANA CARRASCO DONOFRIO</v>
      </c>
      <c r="B1168" s="1">
        <f>_xlfn.XLOOKUP(A1168,'Benner SQL'!A:A,'Benner SQL'!F:F,)</f>
        <v>495.59999999999997</v>
      </c>
      <c r="C1168" s="1">
        <f>_xlfn.XLOOKUP(A1168,'Export BI'!A:A,'Export BI'!G:G,0)</f>
        <v>495.59999999999997</v>
      </c>
      <c r="D1168" s="1">
        <f t="shared" si="72"/>
        <v>0</v>
      </c>
      <c r="E1168">
        <f>_xlfn.XLOOKUP(A1168,'Benner SQL'!A:A,'Benner SQL'!G:G,)</f>
        <v>8</v>
      </c>
      <c r="F1168">
        <f>_xlfn.XLOOKUP(A1168,'Export BI'!A:A,'Export BI'!H:H,0)</f>
        <v>8</v>
      </c>
      <c r="G1168">
        <f t="shared" si="73"/>
        <v>0</v>
      </c>
      <c r="H1168" t="str">
        <f t="shared" si="74"/>
        <v>OK</v>
      </c>
      <c r="I1168" t="str">
        <f t="shared" si="75"/>
        <v>OK</v>
      </c>
      <c r="J1168" t="str">
        <f>_xlfn.XLOOKUP(A1168,'Export BI'!A:A,'Export BI'!C:C,)</f>
        <v>FA-00000791-CT</v>
      </c>
    </row>
    <row r="1169" spans="1:10" x14ac:dyDescent="0.25">
      <c r="A1169" t="str">
        <f>'Export BI'!A1169</f>
        <v>MEDICAR RIBEIRÃO PRETO - TF-00021741-CT - JOSE AUGUSTO DE PAULA</v>
      </c>
      <c r="B1169" s="1">
        <f>_xlfn.XLOOKUP(A1169,'Benner SQL'!A:A,'Benner SQL'!F:F,)</f>
        <v>495</v>
      </c>
      <c r="C1169" s="1">
        <f>_xlfn.XLOOKUP(A1169,'Export BI'!A:A,'Export BI'!G:G,0)</f>
        <v>495</v>
      </c>
      <c r="D1169" s="1">
        <f t="shared" si="72"/>
        <v>0</v>
      </c>
      <c r="E1169">
        <f>_xlfn.XLOOKUP(A1169,'Benner SQL'!A:A,'Benner SQL'!G:G,)</f>
        <v>5</v>
      </c>
      <c r="F1169">
        <f>_xlfn.XLOOKUP(A1169,'Export BI'!A:A,'Export BI'!H:H,0)</f>
        <v>5</v>
      </c>
      <c r="G1169">
        <f t="shared" si="73"/>
        <v>0</v>
      </c>
      <c r="H1169" t="str">
        <f t="shared" si="74"/>
        <v>OK</v>
      </c>
      <c r="I1169" t="str">
        <f t="shared" si="75"/>
        <v>OK</v>
      </c>
      <c r="J1169" t="str">
        <f>_xlfn.XLOOKUP(A1169,'Export BI'!A:A,'Export BI'!C:C,)</f>
        <v>TF-00021741-CT</v>
      </c>
    </row>
    <row r="1170" spans="1:10" x14ac:dyDescent="0.25">
      <c r="A1170" t="str">
        <f>'Export BI'!A1170</f>
        <v>MEDICAR LITORAL LTDA - TF-00022485-CT - LUIZ SERGIO MOUTINHO DIAS</v>
      </c>
      <c r="B1170" s="1">
        <f>_xlfn.XLOOKUP(A1170,'Benner SQL'!A:A,'Benner SQL'!F:F,)</f>
        <v>495</v>
      </c>
      <c r="C1170" s="1">
        <f>_xlfn.XLOOKUP(A1170,'Export BI'!A:A,'Export BI'!G:G,0)</f>
        <v>495</v>
      </c>
      <c r="D1170" s="1">
        <f t="shared" si="72"/>
        <v>0</v>
      </c>
      <c r="E1170">
        <f>_xlfn.XLOOKUP(A1170,'Benner SQL'!A:A,'Benner SQL'!G:G,)</f>
        <v>5</v>
      </c>
      <c r="F1170">
        <f>_xlfn.XLOOKUP(A1170,'Export BI'!A:A,'Export BI'!H:H,0)</f>
        <v>5</v>
      </c>
      <c r="G1170">
        <f t="shared" si="73"/>
        <v>0</v>
      </c>
      <c r="H1170" t="str">
        <f t="shared" si="74"/>
        <v>OK</v>
      </c>
      <c r="I1170" t="str">
        <f t="shared" si="75"/>
        <v>OK</v>
      </c>
      <c r="J1170" t="str">
        <f>_xlfn.XLOOKUP(A1170,'Export BI'!A:A,'Export BI'!C:C,)</f>
        <v>TF-00022485-CT</v>
      </c>
    </row>
    <row r="1171" spans="1:10" x14ac:dyDescent="0.25">
      <c r="A1171" t="str">
        <f>'Export BI'!A1171</f>
        <v>MEDICAR RIBEIRÃO PRETO - TF-00030370-CT - NATALINA FLAVIO FATIOLA SOARES</v>
      </c>
      <c r="B1171" s="1">
        <f>_xlfn.XLOOKUP(A1171,'Benner SQL'!A:A,'Benner SQL'!F:F,)</f>
        <v>495</v>
      </c>
      <c r="C1171" s="1">
        <f>_xlfn.XLOOKUP(A1171,'Export BI'!A:A,'Export BI'!G:G,0)</f>
        <v>495</v>
      </c>
      <c r="D1171" s="1">
        <f t="shared" si="72"/>
        <v>0</v>
      </c>
      <c r="E1171">
        <f>_xlfn.XLOOKUP(A1171,'Benner SQL'!A:A,'Benner SQL'!G:G,)</f>
        <v>5</v>
      </c>
      <c r="F1171">
        <f>_xlfn.XLOOKUP(A1171,'Export BI'!A:A,'Export BI'!H:H,0)</f>
        <v>5</v>
      </c>
      <c r="G1171">
        <f t="shared" si="73"/>
        <v>0</v>
      </c>
      <c r="H1171" t="str">
        <f t="shared" si="74"/>
        <v>OK</v>
      </c>
      <c r="I1171" t="str">
        <f t="shared" si="75"/>
        <v>OK</v>
      </c>
      <c r="J1171" t="str">
        <f>_xlfn.XLOOKUP(A1171,'Export BI'!A:A,'Export BI'!C:C,)</f>
        <v>TF-00030370-CT</v>
      </c>
    </row>
    <row r="1172" spans="1:10" x14ac:dyDescent="0.25">
      <c r="A1172" t="str">
        <f>'Export BI'!A1172</f>
        <v>MEDICAR RIBEIRÃO PRETO - TF-00030752-CT - LUCELI PUPIN</v>
      </c>
      <c r="B1172" s="1">
        <f>_xlfn.XLOOKUP(A1172,'Benner SQL'!A:A,'Benner SQL'!F:F,)</f>
        <v>495</v>
      </c>
      <c r="C1172" s="1">
        <f>_xlfn.XLOOKUP(A1172,'Export BI'!A:A,'Export BI'!G:G,0)</f>
        <v>495</v>
      </c>
      <c r="D1172" s="1">
        <f t="shared" si="72"/>
        <v>0</v>
      </c>
      <c r="E1172">
        <f>_xlfn.XLOOKUP(A1172,'Benner SQL'!A:A,'Benner SQL'!G:G,)</f>
        <v>5</v>
      </c>
      <c r="F1172">
        <f>_xlfn.XLOOKUP(A1172,'Export BI'!A:A,'Export BI'!H:H,0)</f>
        <v>5</v>
      </c>
      <c r="G1172">
        <f t="shared" si="73"/>
        <v>0</v>
      </c>
      <c r="H1172" t="str">
        <f t="shared" si="74"/>
        <v>OK</v>
      </c>
      <c r="I1172" t="str">
        <f t="shared" si="75"/>
        <v>OK</v>
      </c>
      <c r="J1172" t="str">
        <f>_xlfn.XLOOKUP(A1172,'Export BI'!A:A,'Export BI'!C:C,)</f>
        <v>TF-00030752-CT</v>
      </c>
    </row>
    <row r="1173" spans="1:10" x14ac:dyDescent="0.25">
      <c r="A1173" t="str">
        <f>'Export BI'!A1173</f>
        <v>MEDICAR RIBEIRÃO PRETO - TF-00031695-CT - SUELEN ANTUNES BERNARDINO</v>
      </c>
      <c r="B1173" s="1">
        <f>_xlfn.XLOOKUP(A1173,'Benner SQL'!A:A,'Benner SQL'!F:F,)</f>
        <v>495</v>
      </c>
      <c r="C1173" s="1">
        <f>_xlfn.XLOOKUP(A1173,'Export BI'!A:A,'Export BI'!G:G,0)</f>
        <v>495</v>
      </c>
      <c r="D1173" s="1">
        <f t="shared" si="72"/>
        <v>0</v>
      </c>
      <c r="E1173">
        <f>_xlfn.XLOOKUP(A1173,'Benner SQL'!A:A,'Benner SQL'!G:G,)</f>
        <v>5</v>
      </c>
      <c r="F1173">
        <f>_xlfn.XLOOKUP(A1173,'Export BI'!A:A,'Export BI'!H:H,0)</f>
        <v>5</v>
      </c>
      <c r="G1173">
        <f t="shared" si="73"/>
        <v>0</v>
      </c>
      <c r="H1173" t="str">
        <f t="shared" si="74"/>
        <v>OK</v>
      </c>
      <c r="I1173" t="str">
        <f t="shared" si="75"/>
        <v>OK</v>
      </c>
      <c r="J1173" t="str">
        <f>_xlfn.XLOOKUP(A1173,'Export BI'!A:A,'Export BI'!C:C,)</f>
        <v>TF-00031695-CT</v>
      </c>
    </row>
    <row r="1174" spans="1:10" x14ac:dyDescent="0.25">
      <c r="A1174" t="str">
        <f>'Export BI'!A1174</f>
        <v>MEDICAR RIBEIRÃO PRETO - EF-00018227-CT - JULIANA CAMILA DE SOUZA</v>
      </c>
      <c r="B1174" s="1">
        <f>_xlfn.XLOOKUP(A1174,'Benner SQL'!A:A,'Benner SQL'!F:F,)</f>
        <v>494.9</v>
      </c>
      <c r="C1174" s="1">
        <f>_xlfn.XLOOKUP(A1174,'Export BI'!A:A,'Export BI'!G:G,0)</f>
        <v>494.9</v>
      </c>
      <c r="D1174" s="1">
        <f t="shared" si="72"/>
        <v>0</v>
      </c>
      <c r="E1174">
        <f>_xlfn.XLOOKUP(A1174,'Benner SQL'!A:A,'Benner SQL'!G:G,)</f>
        <v>10</v>
      </c>
      <c r="F1174">
        <f>_xlfn.XLOOKUP(A1174,'Export BI'!A:A,'Export BI'!H:H,0)</f>
        <v>10</v>
      </c>
      <c r="G1174">
        <f t="shared" si="73"/>
        <v>0</v>
      </c>
      <c r="H1174" t="str">
        <f t="shared" si="74"/>
        <v>OK</v>
      </c>
      <c r="I1174" t="str">
        <f t="shared" si="75"/>
        <v>OK</v>
      </c>
      <c r="J1174" t="str">
        <f>_xlfn.XLOOKUP(A1174,'Export BI'!A:A,'Export BI'!C:C,)</f>
        <v>EF-00018227-CT</v>
      </c>
    </row>
    <row r="1175" spans="1:10" x14ac:dyDescent="0.25">
      <c r="A1175" t="str">
        <f>'Export BI'!A1175</f>
        <v>MEDICAR RIBEIRÃO PRETO - EF-00018275-CT - VICENTE FERREIRA DA MOTA</v>
      </c>
      <c r="B1175" s="1">
        <f>_xlfn.XLOOKUP(A1175,'Benner SQL'!A:A,'Benner SQL'!F:F,)</f>
        <v>494.9</v>
      </c>
      <c r="C1175" s="1">
        <f>_xlfn.XLOOKUP(A1175,'Export BI'!A:A,'Export BI'!G:G,0)</f>
        <v>494.9</v>
      </c>
      <c r="D1175" s="1">
        <f t="shared" si="72"/>
        <v>0</v>
      </c>
      <c r="E1175">
        <f>_xlfn.XLOOKUP(A1175,'Benner SQL'!A:A,'Benner SQL'!G:G,)</f>
        <v>10</v>
      </c>
      <c r="F1175">
        <f>_xlfn.XLOOKUP(A1175,'Export BI'!A:A,'Export BI'!H:H,0)</f>
        <v>10</v>
      </c>
      <c r="G1175">
        <f t="shared" si="73"/>
        <v>0</v>
      </c>
      <c r="H1175" t="str">
        <f t="shared" si="74"/>
        <v>OK</v>
      </c>
      <c r="I1175" t="str">
        <f t="shared" si="75"/>
        <v>OK</v>
      </c>
      <c r="J1175" t="str">
        <f>_xlfn.XLOOKUP(A1175,'Export BI'!A:A,'Export BI'!C:C,)</f>
        <v>EF-00018275-CT</v>
      </c>
    </row>
    <row r="1176" spans="1:10" x14ac:dyDescent="0.25">
      <c r="A1176" t="str">
        <f>'Export BI'!A1176</f>
        <v>MEDICAR RIBEIRÃO PRETO - FA-00009357-CT - ELISANDRA MARIA NOGUEIRA DE AQUINO BERCELLI</v>
      </c>
      <c r="B1176" s="1">
        <f>_xlfn.XLOOKUP(A1176,'Benner SQL'!A:A,'Benner SQL'!F:F,)</f>
        <v>494.5</v>
      </c>
      <c r="C1176" s="1">
        <f>_xlfn.XLOOKUP(A1176,'Export BI'!A:A,'Export BI'!G:G,0)</f>
        <v>494.5</v>
      </c>
      <c r="D1176" s="1">
        <f t="shared" si="72"/>
        <v>0</v>
      </c>
      <c r="E1176">
        <f>_xlfn.XLOOKUP(A1176,'Benner SQL'!A:A,'Benner SQL'!G:G,)</f>
        <v>4</v>
      </c>
      <c r="F1176">
        <f>_xlfn.XLOOKUP(A1176,'Export BI'!A:A,'Export BI'!H:H,0)</f>
        <v>4</v>
      </c>
      <c r="G1176">
        <f t="shared" si="73"/>
        <v>0</v>
      </c>
      <c r="H1176" t="str">
        <f t="shared" si="74"/>
        <v>OK</v>
      </c>
      <c r="I1176" t="str">
        <f t="shared" si="75"/>
        <v>OK</v>
      </c>
      <c r="J1176" t="str">
        <f>_xlfn.XLOOKUP(A1176,'Export BI'!A:A,'Export BI'!C:C,)</f>
        <v>FA-00009357-CT</v>
      </c>
    </row>
    <row r="1177" spans="1:10" x14ac:dyDescent="0.25">
      <c r="A1177" t="str">
        <f>'Export BI'!A1177</f>
        <v>MEDICAR RIBEIRÃO PRETO - FA-00022372-CT - VANESSA NUNES BRAGA</v>
      </c>
      <c r="B1177" s="1">
        <f>_xlfn.XLOOKUP(A1177,'Benner SQL'!A:A,'Benner SQL'!F:F,)</f>
        <v>494.20000000000005</v>
      </c>
      <c r="C1177" s="1">
        <f>_xlfn.XLOOKUP(A1177,'Export BI'!A:A,'Export BI'!G:G,0)</f>
        <v>494.20000000000005</v>
      </c>
      <c r="D1177" s="1">
        <f t="shared" si="72"/>
        <v>0</v>
      </c>
      <c r="E1177">
        <f>_xlfn.XLOOKUP(A1177,'Benner SQL'!A:A,'Benner SQL'!G:G,)</f>
        <v>5</v>
      </c>
      <c r="F1177">
        <f>_xlfn.XLOOKUP(A1177,'Export BI'!A:A,'Export BI'!H:H,0)</f>
        <v>5</v>
      </c>
      <c r="G1177">
        <f t="shared" si="73"/>
        <v>0</v>
      </c>
      <c r="H1177" t="str">
        <f t="shared" si="74"/>
        <v>OK</v>
      </c>
      <c r="I1177" t="str">
        <f t="shared" si="75"/>
        <v>OK</v>
      </c>
      <c r="J1177" t="str">
        <f>_xlfn.XLOOKUP(A1177,'Export BI'!A:A,'Export BI'!C:C,)</f>
        <v>FA-00022372-CT</v>
      </c>
    </row>
    <row r="1178" spans="1:10" x14ac:dyDescent="0.25">
      <c r="A1178" t="str">
        <f>'Export BI'!A1178</f>
        <v>MEDICAR CAMPINAS - FA-00004855-CT - RITA AUXILIADORA FAVARAO</v>
      </c>
      <c r="B1178" s="1">
        <f>_xlfn.XLOOKUP(A1178,'Benner SQL'!A:A,'Benner SQL'!F:F,)</f>
        <v>494</v>
      </c>
      <c r="C1178" s="1">
        <f>_xlfn.XLOOKUP(A1178,'Export BI'!A:A,'Export BI'!G:G,0)</f>
        <v>494</v>
      </c>
      <c r="D1178" s="1">
        <f t="shared" si="72"/>
        <v>0</v>
      </c>
      <c r="E1178">
        <f>_xlfn.XLOOKUP(A1178,'Benner SQL'!A:A,'Benner SQL'!G:G,)</f>
        <v>5</v>
      </c>
      <c r="F1178">
        <f>_xlfn.XLOOKUP(A1178,'Export BI'!A:A,'Export BI'!H:H,0)</f>
        <v>5</v>
      </c>
      <c r="G1178">
        <f t="shared" si="73"/>
        <v>0</v>
      </c>
      <c r="H1178" t="str">
        <f t="shared" si="74"/>
        <v>OK</v>
      </c>
      <c r="I1178" t="str">
        <f t="shared" si="75"/>
        <v>OK</v>
      </c>
      <c r="J1178" t="str">
        <f>_xlfn.XLOOKUP(A1178,'Export BI'!A:A,'Export BI'!C:C,)</f>
        <v>FA-00004855-CT</v>
      </c>
    </row>
    <row r="1179" spans="1:10" x14ac:dyDescent="0.25">
      <c r="A1179" t="str">
        <f>'Export BI'!A1179</f>
        <v>MEDICAR CAMPINAS - CO-00003868-CT - SIDOF EDUCACIONAL LTDA EPP</v>
      </c>
      <c r="B1179" s="1">
        <f>_xlfn.XLOOKUP(A1179,'Benner SQL'!A:A,'Benner SQL'!F:F,)</f>
        <v>493.86</v>
      </c>
      <c r="C1179" s="1">
        <f>_xlfn.XLOOKUP(A1179,'Export BI'!A:A,'Export BI'!G:G,0)</f>
        <v>493.85999999999996</v>
      </c>
      <c r="D1179" s="1">
        <f t="shared" si="72"/>
        <v>0</v>
      </c>
      <c r="E1179">
        <f>_xlfn.XLOOKUP(A1179,'Benner SQL'!A:A,'Benner SQL'!G:G,)</f>
        <v>10</v>
      </c>
      <c r="F1179">
        <f>_xlfn.XLOOKUP(A1179,'Export BI'!A:A,'Export BI'!H:H,0)</f>
        <v>10</v>
      </c>
      <c r="G1179">
        <f t="shared" si="73"/>
        <v>0</v>
      </c>
      <c r="H1179" t="str">
        <f t="shared" si="74"/>
        <v>OK</v>
      </c>
      <c r="I1179" t="str">
        <f t="shared" si="75"/>
        <v>OK</v>
      </c>
      <c r="J1179" t="str">
        <f>_xlfn.XLOOKUP(A1179,'Export BI'!A:A,'Export BI'!C:C,)</f>
        <v>CO-00003868-CT</v>
      </c>
    </row>
    <row r="1180" spans="1:10" x14ac:dyDescent="0.25">
      <c r="A1180" t="str">
        <f>'Export BI'!A1180</f>
        <v>MEDICAR RIBEIRÃO PRETO - EF-00009558-CT - ISABELLA AZEVEDO SOARES</v>
      </c>
      <c r="B1180" s="1">
        <f>_xlfn.XLOOKUP(A1180,'Benner SQL'!A:A,'Benner SQL'!F:F,)</f>
        <v>492.29999999999995</v>
      </c>
      <c r="C1180" s="1">
        <f>_xlfn.XLOOKUP(A1180,'Export BI'!A:A,'Export BI'!G:G,0)</f>
        <v>492.29999999999995</v>
      </c>
      <c r="D1180" s="1">
        <f t="shared" si="72"/>
        <v>0</v>
      </c>
      <c r="E1180">
        <f>_xlfn.XLOOKUP(A1180,'Benner SQL'!A:A,'Benner SQL'!G:G,)</f>
        <v>9</v>
      </c>
      <c r="F1180">
        <f>_xlfn.XLOOKUP(A1180,'Export BI'!A:A,'Export BI'!H:H,0)</f>
        <v>9</v>
      </c>
      <c r="G1180">
        <f t="shared" si="73"/>
        <v>0</v>
      </c>
      <c r="H1180" t="str">
        <f t="shared" si="74"/>
        <v>OK</v>
      </c>
      <c r="I1180" t="str">
        <f t="shared" si="75"/>
        <v>OK</v>
      </c>
      <c r="J1180" t="str">
        <f>_xlfn.XLOOKUP(A1180,'Export BI'!A:A,'Export BI'!C:C,)</f>
        <v>EF-00009558-CT</v>
      </c>
    </row>
    <row r="1181" spans="1:10" x14ac:dyDescent="0.25">
      <c r="A1181" t="str">
        <f>'Export BI'!A1181</f>
        <v>MEDICAR LITORAL LTDA - EF-00019936-CT - ELIANE GALDINO DE MELO</v>
      </c>
      <c r="B1181" s="1">
        <f>_xlfn.XLOOKUP(A1181,'Benner SQL'!A:A,'Benner SQL'!F:F,)</f>
        <v>492.3</v>
      </c>
      <c r="C1181" s="1">
        <f>_xlfn.XLOOKUP(A1181,'Export BI'!A:A,'Export BI'!G:G,0)</f>
        <v>492.29999999999995</v>
      </c>
      <c r="D1181" s="1">
        <f t="shared" si="72"/>
        <v>0</v>
      </c>
      <c r="E1181">
        <f>_xlfn.XLOOKUP(A1181,'Benner SQL'!A:A,'Benner SQL'!G:G,)</f>
        <v>8</v>
      </c>
      <c r="F1181">
        <f>_xlfn.XLOOKUP(A1181,'Export BI'!A:A,'Export BI'!H:H,0)</f>
        <v>8</v>
      </c>
      <c r="G1181">
        <f t="shared" si="73"/>
        <v>0</v>
      </c>
      <c r="H1181" t="str">
        <f t="shared" si="74"/>
        <v>OK</v>
      </c>
      <c r="I1181" t="str">
        <f t="shared" si="75"/>
        <v>OK</v>
      </c>
      <c r="J1181" t="str">
        <f>_xlfn.XLOOKUP(A1181,'Export BI'!A:A,'Export BI'!C:C,)</f>
        <v>EF-00019936-CT</v>
      </c>
    </row>
    <row r="1182" spans="1:10" x14ac:dyDescent="0.25">
      <c r="A1182" t="str">
        <f>'Export BI'!A1182</f>
        <v>MEDICAR RIBEIRÃO PRETO - EF-00020366-CT - LUCAS DE PAULA</v>
      </c>
      <c r="B1182" s="1">
        <f>_xlfn.XLOOKUP(A1182,'Benner SQL'!A:A,'Benner SQL'!F:F,)</f>
        <v>491.40000000000003</v>
      </c>
      <c r="C1182" s="1">
        <f>_xlfn.XLOOKUP(A1182,'Export BI'!A:A,'Export BI'!G:G,0)</f>
        <v>491.4</v>
      </c>
      <c r="D1182" s="1">
        <f t="shared" si="72"/>
        <v>0</v>
      </c>
      <c r="E1182">
        <f>_xlfn.XLOOKUP(A1182,'Benner SQL'!A:A,'Benner SQL'!G:G,)</f>
        <v>6</v>
      </c>
      <c r="F1182">
        <f>_xlfn.XLOOKUP(A1182,'Export BI'!A:A,'Export BI'!H:H,0)</f>
        <v>6</v>
      </c>
      <c r="G1182">
        <f t="shared" si="73"/>
        <v>0</v>
      </c>
      <c r="H1182" t="str">
        <f t="shared" si="74"/>
        <v>OK</v>
      </c>
      <c r="I1182" t="str">
        <f t="shared" si="75"/>
        <v>OK</v>
      </c>
      <c r="J1182" t="str">
        <f>_xlfn.XLOOKUP(A1182,'Export BI'!A:A,'Export BI'!C:C,)</f>
        <v>EF-00020366-CT</v>
      </c>
    </row>
    <row r="1183" spans="1:10" x14ac:dyDescent="0.25">
      <c r="A1183" t="str">
        <f>'Export BI'!A1183</f>
        <v>MEDICAR RIBEIRÃO PRETO - TF-00017712-CT - JOZELI RIBEIRO DA COSTA</v>
      </c>
      <c r="B1183" s="1">
        <f>_xlfn.XLOOKUP(A1183,'Benner SQL'!A:A,'Benner SQL'!F:F,)</f>
        <v>490.17000000000007</v>
      </c>
      <c r="C1183" s="1">
        <f>_xlfn.XLOOKUP(A1183,'Export BI'!A:A,'Export BI'!G:G,0)</f>
        <v>490.17000000000007</v>
      </c>
      <c r="D1183" s="1">
        <f t="shared" si="72"/>
        <v>0</v>
      </c>
      <c r="E1183">
        <f>_xlfn.XLOOKUP(A1183,'Benner SQL'!A:A,'Benner SQL'!G:G,)</f>
        <v>12</v>
      </c>
      <c r="F1183">
        <f>_xlfn.XLOOKUP(A1183,'Export BI'!A:A,'Export BI'!H:H,0)</f>
        <v>12</v>
      </c>
      <c r="G1183">
        <f t="shared" si="73"/>
        <v>0</v>
      </c>
      <c r="H1183" t="str">
        <f t="shared" si="74"/>
        <v>OK</v>
      </c>
      <c r="I1183" t="str">
        <f t="shared" si="75"/>
        <v>OK</v>
      </c>
      <c r="J1183" t="str">
        <f>_xlfn.XLOOKUP(A1183,'Export BI'!A:A,'Export BI'!C:C,)</f>
        <v>TF-00017712-CT</v>
      </c>
    </row>
    <row r="1184" spans="1:10" x14ac:dyDescent="0.25">
      <c r="A1184" t="str">
        <f>'Export BI'!A1184</f>
        <v>MEDICAR RIBEIRÃO PRETO - EF-00018100-CT - VICTOR TENELLO</v>
      </c>
      <c r="B1184" s="1">
        <f>_xlfn.XLOOKUP(A1184,'Benner SQL'!A:A,'Benner SQL'!F:F,)</f>
        <v>490</v>
      </c>
      <c r="C1184" s="1">
        <f>_xlfn.XLOOKUP(A1184,'Export BI'!A:A,'Export BI'!G:G,0)</f>
        <v>490</v>
      </c>
      <c r="D1184" s="1">
        <f t="shared" si="72"/>
        <v>0</v>
      </c>
      <c r="E1184">
        <f>_xlfn.XLOOKUP(A1184,'Benner SQL'!A:A,'Benner SQL'!G:G,)</f>
        <v>10</v>
      </c>
      <c r="F1184">
        <f>_xlfn.XLOOKUP(A1184,'Export BI'!A:A,'Export BI'!H:H,0)</f>
        <v>10</v>
      </c>
      <c r="G1184">
        <f t="shared" si="73"/>
        <v>0</v>
      </c>
      <c r="H1184" t="str">
        <f t="shared" si="74"/>
        <v>OK</v>
      </c>
      <c r="I1184" t="str">
        <f t="shared" si="75"/>
        <v>OK</v>
      </c>
      <c r="J1184" t="str">
        <f>_xlfn.XLOOKUP(A1184,'Export BI'!A:A,'Export BI'!C:C,)</f>
        <v>EF-00018100-CT</v>
      </c>
    </row>
    <row r="1185" spans="1:10" x14ac:dyDescent="0.25">
      <c r="A1185" t="str">
        <f>'Export BI'!A1185</f>
        <v>MEDICAR CAMPINAS - EF-00018286-CT - ISABEL GREGORIO LOURENCO</v>
      </c>
      <c r="B1185" s="1">
        <f>_xlfn.XLOOKUP(A1185,'Benner SQL'!A:A,'Benner SQL'!F:F,)</f>
        <v>490</v>
      </c>
      <c r="C1185" s="1">
        <f>_xlfn.XLOOKUP(A1185,'Export BI'!A:A,'Export BI'!G:G,0)</f>
        <v>490</v>
      </c>
      <c r="D1185" s="1">
        <f t="shared" si="72"/>
        <v>0</v>
      </c>
      <c r="E1185">
        <f>_xlfn.XLOOKUP(A1185,'Benner SQL'!A:A,'Benner SQL'!G:G,)</f>
        <v>10</v>
      </c>
      <c r="F1185">
        <f>_xlfn.XLOOKUP(A1185,'Export BI'!A:A,'Export BI'!H:H,0)</f>
        <v>10</v>
      </c>
      <c r="G1185">
        <f t="shared" si="73"/>
        <v>0</v>
      </c>
      <c r="H1185" t="str">
        <f t="shared" si="74"/>
        <v>OK</v>
      </c>
      <c r="I1185" t="str">
        <f t="shared" si="75"/>
        <v>OK</v>
      </c>
      <c r="J1185" t="str">
        <f>_xlfn.XLOOKUP(A1185,'Export BI'!A:A,'Export BI'!C:C,)</f>
        <v>EF-00018286-CT</v>
      </c>
    </row>
    <row r="1186" spans="1:10" x14ac:dyDescent="0.25">
      <c r="A1186" t="str">
        <f>'Export BI'!A1186</f>
        <v>MEDICAR RIBEIRÃO PRETO - EF-00020045-CT - DOUGLAS DA SILVA FAGUNDES</v>
      </c>
      <c r="B1186" s="1">
        <f>_xlfn.XLOOKUP(A1186,'Benner SQL'!A:A,'Benner SQL'!F:F,)</f>
        <v>490</v>
      </c>
      <c r="C1186" s="1">
        <f>_xlfn.XLOOKUP(A1186,'Export BI'!A:A,'Export BI'!G:G,0)</f>
        <v>490</v>
      </c>
      <c r="D1186" s="1">
        <f t="shared" si="72"/>
        <v>0</v>
      </c>
      <c r="E1186">
        <f>_xlfn.XLOOKUP(A1186,'Benner SQL'!A:A,'Benner SQL'!G:G,)</f>
        <v>10</v>
      </c>
      <c r="F1186">
        <f>_xlfn.XLOOKUP(A1186,'Export BI'!A:A,'Export BI'!H:H,0)</f>
        <v>10</v>
      </c>
      <c r="G1186">
        <f t="shared" si="73"/>
        <v>0</v>
      </c>
      <c r="H1186" t="str">
        <f t="shared" si="74"/>
        <v>OK</v>
      </c>
      <c r="I1186" t="str">
        <f t="shared" si="75"/>
        <v>OK</v>
      </c>
      <c r="J1186" t="str">
        <f>_xlfn.XLOOKUP(A1186,'Export BI'!A:A,'Export BI'!C:C,)</f>
        <v>EF-00020045-CT</v>
      </c>
    </row>
    <row r="1187" spans="1:10" x14ac:dyDescent="0.25">
      <c r="A1187" t="str">
        <f>'Export BI'!A1187</f>
        <v>MEDICAR RIBEIRÃO PRETO - EF-00020260-CT - VICTOR PEQUENO GIUSTI</v>
      </c>
      <c r="B1187" s="1">
        <f>_xlfn.XLOOKUP(A1187,'Benner SQL'!A:A,'Benner SQL'!F:F,)</f>
        <v>490</v>
      </c>
      <c r="C1187" s="1">
        <f>_xlfn.XLOOKUP(A1187,'Export BI'!A:A,'Export BI'!G:G,0)</f>
        <v>490</v>
      </c>
      <c r="D1187" s="1">
        <f t="shared" si="72"/>
        <v>0</v>
      </c>
      <c r="E1187">
        <f>_xlfn.XLOOKUP(A1187,'Benner SQL'!A:A,'Benner SQL'!G:G,)</f>
        <v>10</v>
      </c>
      <c r="F1187">
        <f>_xlfn.XLOOKUP(A1187,'Export BI'!A:A,'Export BI'!H:H,0)</f>
        <v>10</v>
      </c>
      <c r="G1187">
        <f t="shared" si="73"/>
        <v>0</v>
      </c>
      <c r="H1187" t="str">
        <f t="shared" si="74"/>
        <v>OK</v>
      </c>
      <c r="I1187" t="str">
        <f t="shared" si="75"/>
        <v>OK</v>
      </c>
      <c r="J1187" t="str">
        <f>_xlfn.XLOOKUP(A1187,'Export BI'!A:A,'Export BI'!C:C,)</f>
        <v>EF-00020260-CT</v>
      </c>
    </row>
    <row r="1188" spans="1:10" x14ac:dyDescent="0.25">
      <c r="A1188" t="str">
        <f>'Export BI'!A1188</f>
        <v>MEDICAR RIBEIRÃO PRETO - EF-00020560-CT - JEOVANE JUSTINO DOS ANJOS</v>
      </c>
      <c r="B1188" s="1">
        <f>_xlfn.XLOOKUP(A1188,'Benner SQL'!A:A,'Benner SQL'!F:F,)</f>
        <v>490</v>
      </c>
      <c r="C1188" s="1">
        <f>_xlfn.XLOOKUP(A1188,'Export BI'!A:A,'Export BI'!G:G,0)</f>
        <v>490</v>
      </c>
      <c r="D1188" s="1">
        <f t="shared" si="72"/>
        <v>0</v>
      </c>
      <c r="E1188">
        <f>_xlfn.XLOOKUP(A1188,'Benner SQL'!A:A,'Benner SQL'!G:G,)</f>
        <v>10</v>
      </c>
      <c r="F1188">
        <f>_xlfn.XLOOKUP(A1188,'Export BI'!A:A,'Export BI'!H:H,0)</f>
        <v>10</v>
      </c>
      <c r="G1188">
        <f t="shared" si="73"/>
        <v>0</v>
      </c>
      <c r="H1188" t="str">
        <f t="shared" si="74"/>
        <v>OK</v>
      </c>
      <c r="I1188" t="str">
        <f t="shared" si="75"/>
        <v>OK</v>
      </c>
      <c r="J1188" t="str">
        <f>_xlfn.XLOOKUP(A1188,'Export BI'!A:A,'Export BI'!C:C,)</f>
        <v>EF-00020560-CT</v>
      </c>
    </row>
    <row r="1189" spans="1:10" x14ac:dyDescent="0.25">
      <c r="A1189" t="str">
        <f>'Export BI'!A1189</f>
        <v>MEDICAR RIBEIRÃO PRETO - EF-00020562-CT - MARIA JOSE VALENTIM DE OLIVEIRA CARVALHO</v>
      </c>
      <c r="B1189" s="1">
        <f>_xlfn.XLOOKUP(A1189,'Benner SQL'!A:A,'Benner SQL'!F:F,)</f>
        <v>490</v>
      </c>
      <c r="C1189" s="1">
        <f>_xlfn.XLOOKUP(A1189,'Export BI'!A:A,'Export BI'!G:G,0)</f>
        <v>490</v>
      </c>
      <c r="D1189" s="1">
        <f t="shared" si="72"/>
        <v>0</v>
      </c>
      <c r="E1189">
        <f>_xlfn.XLOOKUP(A1189,'Benner SQL'!A:A,'Benner SQL'!G:G,)</f>
        <v>10</v>
      </c>
      <c r="F1189">
        <f>_xlfn.XLOOKUP(A1189,'Export BI'!A:A,'Export BI'!H:H,0)</f>
        <v>10</v>
      </c>
      <c r="G1189">
        <f t="shared" si="73"/>
        <v>0</v>
      </c>
      <c r="H1189" t="str">
        <f t="shared" si="74"/>
        <v>OK</v>
      </c>
      <c r="I1189" t="str">
        <f t="shared" si="75"/>
        <v>OK</v>
      </c>
      <c r="J1189" t="str">
        <f>_xlfn.XLOOKUP(A1189,'Export BI'!A:A,'Export BI'!C:C,)</f>
        <v>EF-00020562-CT</v>
      </c>
    </row>
    <row r="1190" spans="1:10" x14ac:dyDescent="0.25">
      <c r="A1190" t="str">
        <f>'Export BI'!A1190</f>
        <v>MEDICAR RIBEIRÃO PRETO - TF-00020326-CT - BRUNO ANTONIO BORTOLASSI GOMES</v>
      </c>
      <c r="B1190" s="1">
        <f>_xlfn.XLOOKUP(A1190,'Benner SQL'!A:A,'Benner SQL'!F:F,)</f>
        <v>490</v>
      </c>
      <c r="C1190" s="1">
        <f>_xlfn.XLOOKUP(A1190,'Export BI'!A:A,'Export BI'!G:G,0)</f>
        <v>490</v>
      </c>
      <c r="D1190" s="1">
        <f t="shared" si="72"/>
        <v>0</v>
      </c>
      <c r="E1190">
        <f>_xlfn.XLOOKUP(A1190,'Benner SQL'!A:A,'Benner SQL'!G:G,)</f>
        <v>10</v>
      </c>
      <c r="F1190">
        <f>_xlfn.XLOOKUP(A1190,'Export BI'!A:A,'Export BI'!H:H,0)</f>
        <v>10</v>
      </c>
      <c r="G1190">
        <f t="shared" si="73"/>
        <v>0</v>
      </c>
      <c r="H1190" t="str">
        <f t="shared" si="74"/>
        <v>OK</v>
      </c>
      <c r="I1190" t="str">
        <f t="shared" si="75"/>
        <v>OK</v>
      </c>
      <c r="J1190" t="str">
        <f>_xlfn.XLOOKUP(A1190,'Export BI'!A:A,'Export BI'!C:C,)</f>
        <v>TF-00020326-CT</v>
      </c>
    </row>
    <row r="1191" spans="1:10" x14ac:dyDescent="0.25">
      <c r="A1191" t="str">
        <f>'Export BI'!A1191</f>
        <v>MEDICAR RIBEIRÃO PRETO - TF-00022470-CT - SUELEM MARIA DOS SANTOS MARQUES</v>
      </c>
      <c r="B1191" s="1">
        <f>_xlfn.XLOOKUP(A1191,'Benner SQL'!A:A,'Benner SQL'!F:F,)</f>
        <v>490</v>
      </c>
      <c r="C1191" s="1">
        <f>_xlfn.XLOOKUP(A1191,'Export BI'!A:A,'Export BI'!G:G,0)</f>
        <v>490</v>
      </c>
      <c r="D1191" s="1">
        <f t="shared" si="72"/>
        <v>0</v>
      </c>
      <c r="E1191">
        <f>_xlfn.XLOOKUP(A1191,'Benner SQL'!A:A,'Benner SQL'!G:G,)</f>
        <v>5</v>
      </c>
      <c r="F1191">
        <f>_xlfn.XLOOKUP(A1191,'Export BI'!A:A,'Export BI'!H:H,0)</f>
        <v>5</v>
      </c>
      <c r="G1191">
        <f t="shared" si="73"/>
        <v>0</v>
      </c>
      <c r="H1191" t="str">
        <f t="shared" si="74"/>
        <v>OK</v>
      </c>
      <c r="I1191" t="str">
        <f t="shared" si="75"/>
        <v>OK</v>
      </c>
      <c r="J1191" t="str">
        <f>_xlfn.XLOOKUP(A1191,'Export BI'!A:A,'Export BI'!C:C,)</f>
        <v>TF-00022470-CT</v>
      </c>
    </row>
    <row r="1192" spans="1:10" x14ac:dyDescent="0.25">
      <c r="A1192" t="str">
        <f>'Export BI'!A1192</f>
        <v>MEDICAR RIBEIRÃO PRETO - TF-00022809-CT - IVONE CALES MENEZES</v>
      </c>
      <c r="B1192" s="1">
        <f>_xlfn.XLOOKUP(A1192,'Benner SQL'!A:A,'Benner SQL'!F:F,)</f>
        <v>490</v>
      </c>
      <c r="C1192" s="1">
        <f>_xlfn.XLOOKUP(A1192,'Export BI'!A:A,'Export BI'!G:G,0)</f>
        <v>490</v>
      </c>
      <c r="D1192" s="1">
        <f t="shared" ref="D1192:D1255" si="76">B1192-C1192</f>
        <v>0</v>
      </c>
      <c r="E1192">
        <f>_xlfn.XLOOKUP(A1192,'Benner SQL'!A:A,'Benner SQL'!G:G,)</f>
        <v>5</v>
      </c>
      <c r="F1192">
        <f>_xlfn.XLOOKUP(A1192,'Export BI'!A:A,'Export BI'!H:H,0)</f>
        <v>5</v>
      </c>
      <c r="G1192">
        <f t="shared" ref="G1192:G1255" si="77">E1192-F1192</f>
        <v>0</v>
      </c>
      <c r="H1192" t="str">
        <f t="shared" ref="H1192:H1255" si="78">IF(OR(D1192&lt;-1,D1192&gt;0),"","OK")</f>
        <v>OK</v>
      </c>
      <c r="I1192" t="str">
        <f t="shared" ref="I1192:I1255" si="79">IF(G1192=0,"OK","")</f>
        <v>OK</v>
      </c>
      <c r="J1192" t="str">
        <f>_xlfn.XLOOKUP(A1192,'Export BI'!A:A,'Export BI'!C:C,)</f>
        <v>TF-00022809-CT</v>
      </c>
    </row>
    <row r="1193" spans="1:10" x14ac:dyDescent="0.25">
      <c r="A1193" t="str">
        <f>'Export BI'!A1193</f>
        <v>MEDICAR RIBEIRÃO PRETO - TF-00030540-CT - DIZIANE SOUZA ANDRADE INACIO</v>
      </c>
      <c r="B1193" s="1">
        <f>_xlfn.XLOOKUP(A1193,'Benner SQL'!A:A,'Benner SQL'!F:F,)</f>
        <v>490</v>
      </c>
      <c r="C1193" s="1">
        <f>_xlfn.XLOOKUP(A1193,'Export BI'!A:A,'Export BI'!G:G,0)</f>
        <v>490</v>
      </c>
      <c r="D1193" s="1">
        <f t="shared" si="76"/>
        <v>0</v>
      </c>
      <c r="E1193">
        <f>_xlfn.XLOOKUP(A1193,'Benner SQL'!A:A,'Benner SQL'!G:G,)</f>
        <v>5</v>
      </c>
      <c r="F1193">
        <f>_xlfn.XLOOKUP(A1193,'Export BI'!A:A,'Export BI'!H:H,0)</f>
        <v>5</v>
      </c>
      <c r="G1193">
        <f t="shared" si="77"/>
        <v>0</v>
      </c>
      <c r="H1193" t="str">
        <f t="shared" si="78"/>
        <v>OK</v>
      </c>
      <c r="I1193" t="str">
        <f t="shared" si="79"/>
        <v>OK</v>
      </c>
      <c r="J1193" t="str">
        <f>_xlfn.XLOOKUP(A1193,'Export BI'!A:A,'Export BI'!C:C,)</f>
        <v>TF-00030540-CT</v>
      </c>
    </row>
    <row r="1194" spans="1:10" x14ac:dyDescent="0.25">
      <c r="A1194" t="str">
        <f>'Export BI'!A1194</f>
        <v>MEDICAR RIBEIRÃO PRETO - TF-00017915-CT - ILIETE GUEDES DA COSTA</v>
      </c>
      <c r="B1194" s="1">
        <f>_xlfn.XLOOKUP(A1194,'Benner SQL'!A:A,'Benner SQL'!F:F,)</f>
        <v>489.9</v>
      </c>
      <c r="C1194" s="1">
        <f>_xlfn.XLOOKUP(A1194,'Export BI'!A:A,'Export BI'!G:G,0)</f>
        <v>489.9</v>
      </c>
      <c r="D1194" s="1">
        <f t="shared" si="76"/>
        <v>0</v>
      </c>
      <c r="E1194">
        <f>_xlfn.XLOOKUP(A1194,'Benner SQL'!A:A,'Benner SQL'!G:G,)</f>
        <v>7</v>
      </c>
      <c r="F1194">
        <f>_xlfn.XLOOKUP(A1194,'Export BI'!A:A,'Export BI'!H:H,0)</f>
        <v>7</v>
      </c>
      <c r="G1194">
        <f t="shared" si="77"/>
        <v>0</v>
      </c>
      <c r="H1194" t="str">
        <f t="shared" si="78"/>
        <v>OK</v>
      </c>
      <c r="I1194" t="str">
        <f t="shared" si="79"/>
        <v>OK</v>
      </c>
      <c r="J1194" t="str">
        <f>_xlfn.XLOOKUP(A1194,'Export BI'!A:A,'Export BI'!C:C,)</f>
        <v>TF-00017915-CT</v>
      </c>
    </row>
    <row r="1195" spans="1:10" x14ac:dyDescent="0.25">
      <c r="A1195" t="str">
        <f>'Export BI'!A1195</f>
        <v>MEDICAR RIBEIRÃO PRETO - TF-00020865-CT - ADRIANA DIAS AMORIM</v>
      </c>
      <c r="B1195" s="1">
        <f>_xlfn.XLOOKUP(A1195,'Benner SQL'!A:A,'Benner SQL'!F:F,)</f>
        <v>489.8</v>
      </c>
      <c r="C1195" s="1">
        <f>_xlfn.XLOOKUP(A1195,'Export BI'!A:A,'Export BI'!G:G,0)</f>
        <v>489.8</v>
      </c>
      <c r="D1195" s="1">
        <f t="shared" si="76"/>
        <v>0</v>
      </c>
      <c r="E1195">
        <f>_xlfn.XLOOKUP(A1195,'Benner SQL'!A:A,'Benner SQL'!G:G,)</f>
        <v>3</v>
      </c>
      <c r="F1195">
        <f>_xlfn.XLOOKUP(A1195,'Export BI'!A:A,'Export BI'!H:H,0)</f>
        <v>3</v>
      </c>
      <c r="G1195">
        <f t="shared" si="77"/>
        <v>0</v>
      </c>
      <c r="H1195" t="str">
        <f t="shared" si="78"/>
        <v>OK</v>
      </c>
      <c r="I1195" t="str">
        <f t="shared" si="79"/>
        <v>OK</v>
      </c>
      <c r="J1195" t="str">
        <f>_xlfn.XLOOKUP(A1195,'Export BI'!A:A,'Export BI'!C:C,)</f>
        <v>TF-00020865-CT</v>
      </c>
    </row>
    <row r="1196" spans="1:10" x14ac:dyDescent="0.25">
      <c r="A1196" t="str">
        <f>'Export BI'!A1196</f>
        <v>MEDICAR RIBEIRÃO PRETO - EF-00016940-CT - KARINA MARCARI CRUZ</v>
      </c>
      <c r="B1196" s="1">
        <f>_xlfn.XLOOKUP(A1196,'Benner SQL'!A:A,'Benner SQL'!F:F,)</f>
        <v>488.0800000000001</v>
      </c>
      <c r="C1196" s="1">
        <f>_xlfn.XLOOKUP(A1196,'Export BI'!A:A,'Export BI'!G:G,0)</f>
        <v>488.0800000000001</v>
      </c>
      <c r="D1196" s="1">
        <f t="shared" si="76"/>
        <v>0</v>
      </c>
      <c r="E1196">
        <f>_xlfn.XLOOKUP(A1196,'Benner SQL'!A:A,'Benner SQL'!G:G,)</f>
        <v>12</v>
      </c>
      <c r="F1196">
        <f>_xlfn.XLOOKUP(A1196,'Export BI'!A:A,'Export BI'!H:H,0)</f>
        <v>12</v>
      </c>
      <c r="G1196">
        <f t="shared" si="77"/>
        <v>0</v>
      </c>
      <c r="H1196" t="str">
        <f t="shared" si="78"/>
        <v>OK</v>
      </c>
      <c r="I1196" t="str">
        <f t="shared" si="79"/>
        <v>OK</v>
      </c>
      <c r="J1196" t="str">
        <f>_xlfn.XLOOKUP(A1196,'Export BI'!A:A,'Export BI'!C:C,)</f>
        <v>EF-00016940-CT</v>
      </c>
    </row>
    <row r="1197" spans="1:10" x14ac:dyDescent="0.25">
      <c r="A1197" t="str">
        <f>'Export BI'!A1197</f>
        <v>MEDICAR RIBEIRÃO PRETO - FA-00008904-CT - TADEU BOSCO DA CRUZ</v>
      </c>
      <c r="B1197" s="1">
        <f>_xlfn.XLOOKUP(A1197,'Benner SQL'!A:A,'Benner SQL'!F:F,)</f>
        <v>487.5</v>
      </c>
      <c r="C1197" s="1">
        <f>_xlfn.XLOOKUP(A1197,'Export BI'!A:A,'Export BI'!G:G,0)</f>
        <v>487.5</v>
      </c>
      <c r="D1197" s="1">
        <f t="shared" si="76"/>
        <v>0</v>
      </c>
      <c r="E1197">
        <f>_xlfn.XLOOKUP(A1197,'Benner SQL'!A:A,'Benner SQL'!G:G,)</f>
        <v>7</v>
      </c>
      <c r="F1197">
        <f>_xlfn.XLOOKUP(A1197,'Export BI'!A:A,'Export BI'!H:H,0)</f>
        <v>7</v>
      </c>
      <c r="G1197">
        <f t="shared" si="77"/>
        <v>0</v>
      </c>
      <c r="H1197" t="str">
        <f t="shared" si="78"/>
        <v>OK</v>
      </c>
      <c r="I1197" t="str">
        <f t="shared" si="79"/>
        <v>OK</v>
      </c>
      <c r="J1197" t="str">
        <f>_xlfn.XLOOKUP(A1197,'Export BI'!A:A,'Export BI'!C:C,)</f>
        <v>FA-00008904-CT</v>
      </c>
    </row>
    <row r="1198" spans="1:10" x14ac:dyDescent="0.25">
      <c r="A1198" t="str">
        <f>'Export BI'!A1198</f>
        <v>MEDICAR RIBEIRÃO PRETO - TF-00022889-CT - DENISE PEREIRA</v>
      </c>
      <c r="B1198" s="1">
        <f>_xlfn.XLOOKUP(A1198,'Benner SQL'!A:A,'Benner SQL'!F:F,)</f>
        <v>487.5</v>
      </c>
      <c r="C1198" s="1">
        <f>_xlfn.XLOOKUP(A1198,'Export BI'!A:A,'Export BI'!G:G,0)</f>
        <v>487.5</v>
      </c>
      <c r="D1198" s="1">
        <f t="shared" si="76"/>
        <v>0</v>
      </c>
      <c r="E1198">
        <f>_xlfn.XLOOKUP(A1198,'Benner SQL'!A:A,'Benner SQL'!G:G,)</f>
        <v>5</v>
      </c>
      <c r="F1198">
        <f>_xlfn.XLOOKUP(A1198,'Export BI'!A:A,'Export BI'!H:H,0)</f>
        <v>5</v>
      </c>
      <c r="G1198">
        <f t="shared" si="77"/>
        <v>0</v>
      </c>
      <c r="H1198" t="str">
        <f t="shared" si="78"/>
        <v>OK</v>
      </c>
      <c r="I1198" t="str">
        <f t="shared" si="79"/>
        <v>OK</v>
      </c>
      <c r="J1198" t="str">
        <f>_xlfn.XLOOKUP(A1198,'Export BI'!A:A,'Export BI'!C:C,)</f>
        <v>TF-00022889-CT</v>
      </c>
    </row>
    <row r="1199" spans="1:10" x14ac:dyDescent="0.25">
      <c r="A1199" t="str">
        <f>'Export BI'!A1199</f>
        <v>MEDICAR  SAO PAULO - AP-00021296-CT - CONSORCIO CONSTRUTOR METRO LINHA 2 VERDE-LOTE 3</v>
      </c>
      <c r="B1199" s="1">
        <f>_xlfn.XLOOKUP(A1199,'Benner SQL'!A:A,'Benner SQL'!F:F,)</f>
        <v>486.70000000000027</v>
      </c>
      <c r="C1199" s="1">
        <f>_xlfn.XLOOKUP(A1199,'Export BI'!A:A,'Export BI'!G:G,0)</f>
        <v>486.70000000000027</v>
      </c>
      <c r="D1199" s="1">
        <f t="shared" si="76"/>
        <v>0</v>
      </c>
      <c r="E1199">
        <f>_xlfn.XLOOKUP(A1199,'Benner SQL'!A:A,'Benner SQL'!G:G,)</f>
        <v>7</v>
      </c>
      <c r="F1199">
        <f>_xlfn.XLOOKUP(A1199,'Export BI'!A:A,'Export BI'!H:H,0)</f>
        <v>7</v>
      </c>
      <c r="G1199">
        <f t="shared" si="77"/>
        <v>0</v>
      </c>
      <c r="H1199" t="str">
        <f t="shared" si="78"/>
        <v>OK</v>
      </c>
      <c r="I1199" t="str">
        <f t="shared" si="79"/>
        <v>OK</v>
      </c>
      <c r="J1199" t="str">
        <f>_xlfn.XLOOKUP(A1199,'Export BI'!A:A,'Export BI'!C:C,)</f>
        <v>AP-00021296-CT</v>
      </c>
    </row>
    <row r="1200" spans="1:10" x14ac:dyDescent="0.25">
      <c r="A1200" t="str">
        <f>'Export BI'!A1200</f>
        <v>MEDICAR  SAO PAULO - AP-00021291-CT - CONSORCIO CONSTRUTOR METRO LINHA 2 VERDE-LOTE 4</v>
      </c>
      <c r="B1200" s="1">
        <f>_xlfn.XLOOKUP(A1200,'Benner SQL'!A:A,'Benner SQL'!F:F,)</f>
        <v>485.86999999999898</v>
      </c>
      <c r="C1200" s="1">
        <f>_xlfn.XLOOKUP(A1200,'Export BI'!A:A,'Export BI'!G:G,0)</f>
        <v>485.86999999999898</v>
      </c>
      <c r="D1200" s="1">
        <f t="shared" si="76"/>
        <v>0</v>
      </c>
      <c r="E1200">
        <f>_xlfn.XLOOKUP(A1200,'Benner SQL'!A:A,'Benner SQL'!G:G,)</f>
        <v>7</v>
      </c>
      <c r="F1200">
        <f>_xlfn.XLOOKUP(A1200,'Export BI'!A:A,'Export BI'!H:H,0)</f>
        <v>7</v>
      </c>
      <c r="G1200">
        <f t="shared" si="77"/>
        <v>0</v>
      </c>
      <c r="H1200" t="str">
        <f t="shared" si="78"/>
        <v>OK</v>
      </c>
      <c r="I1200" t="str">
        <f t="shared" si="79"/>
        <v>OK</v>
      </c>
      <c r="J1200" t="str">
        <f>_xlfn.XLOOKUP(A1200,'Export BI'!A:A,'Export BI'!C:C,)</f>
        <v>AP-00021291-CT</v>
      </c>
    </row>
    <row r="1201" spans="1:10" x14ac:dyDescent="0.25">
      <c r="A1201" t="str">
        <f>'Export BI'!A1201</f>
        <v>MEDICAR  SAO PAULO - AP-00021281-CT - CONSORCIO CONSTRUTOR METRO LINHA 2 VERDE-LOTE 5</v>
      </c>
      <c r="B1201" s="1">
        <f>_xlfn.XLOOKUP(A1201,'Benner SQL'!A:A,'Benner SQL'!F:F,)</f>
        <v>485.13999999999919</v>
      </c>
      <c r="C1201" s="1">
        <f>_xlfn.XLOOKUP(A1201,'Export BI'!A:A,'Export BI'!G:G,0)</f>
        <v>485.13999999999919</v>
      </c>
      <c r="D1201" s="1">
        <f t="shared" si="76"/>
        <v>0</v>
      </c>
      <c r="E1201">
        <f>_xlfn.XLOOKUP(A1201,'Benner SQL'!A:A,'Benner SQL'!G:G,)</f>
        <v>7</v>
      </c>
      <c r="F1201">
        <f>_xlfn.XLOOKUP(A1201,'Export BI'!A:A,'Export BI'!H:H,0)</f>
        <v>7</v>
      </c>
      <c r="G1201">
        <f t="shared" si="77"/>
        <v>0</v>
      </c>
      <c r="H1201" t="str">
        <f t="shared" si="78"/>
        <v>OK</v>
      </c>
      <c r="I1201" t="str">
        <f t="shared" si="79"/>
        <v>OK</v>
      </c>
      <c r="J1201" t="str">
        <f>_xlfn.XLOOKUP(A1201,'Export BI'!A:A,'Export BI'!C:C,)</f>
        <v>AP-00021281-CT</v>
      </c>
    </row>
    <row r="1202" spans="1:10" x14ac:dyDescent="0.25">
      <c r="A1202" t="str">
        <f>'Export BI'!A1202</f>
        <v>MEDICAR CAMPINAS - AP-00005624-CT - CONSULTARE SERVICOS MEDICOS LTDA</v>
      </c>
      <c r="B1202" s="1">
        <f>_xlfn.XLOOKUP(A1202,'Benner SQL'!A:A,'Benner SQL'!F:F,)</f>
        <v>484.92</v>
      </c>
      <c r="C1202" s="1">
        <f>_xlfn.XLOOKUP(A1202,'Export BI'!A:A,'Export BI'!G:G,0)</f>
        <v>484.91999999999996</v>
      </c>
      <c r="D1202" s="1">
        <f t="shared" si="76"/>
        <v>0</v>
      </c>
      <c r="E1202">
        <f>_xlfn.XLOOKUP(A1202,'Benner SQL'!A:A,'Benner SQL'!G:G,)</f>
        <v>4</v>
      </c>
      <c r="F1202">
        <f>_xlfn.XLOOKUP(A1202,'Export BI'!A:A,'Export BI'!H:H,0)</f>
        <v>4</v>
      </c>
      <c r="G1202">
        <f t="shared" si="77"/>
        <v>0</v>
      </c>
      <c r="H1202" t="str">
        <f t="shared" si="78"/>
        <v>OK</v>
      </c>
      <c r="I1202" t="str">
        <f t="shared" si="79"/>
        <v>OK</v>
      </c>
      <c r="J1202" t="str">
        <f>_xlfn.XLOOKUP(A1202,'Export BI'!A:A,'Export BI'!C:C,)</f>
        <v>AP-00005624-CT</v>
      </c>
    </row>
    <row r="1203" spans="1:10" x14ac:dyDescent="0.25">
      <c r="A1203" t="str">
        <f>'Export BI'!A1203</f>
        <v>MEDICAR RIBEIRÃO PRETO - FA-00022987-CT - MARIA JULIANA DOS SANTOS</v>
      </c>
      <c r="B1203" s="1">
        <f>_xlfn.XLOOKUP(A1203,'Benner SQL'!A:A,'Benner SQL'!F:F,)</f>
        <v>484.58</v>
      </c>
      <c r="C1203" s="1">
        <f>_xlfn.XLOOKUP(A1203,'Export BI'!A:A,'Export BI'!G:G,0)</f>
        <v>484.58</v>
      </c>
      <c r="D1203" s="1">
        <f t="shared" si="76"/>
        <v>0</v>
      </c>
      <c r="E1203">
        <f>_xlfn.XLOOKUP(A1203,'Benner SQL'!A:A,'Benner SQL'!G:G,)</f>
        <v>7</v>
      </c>
      <c r="F1203">
        <f>_xlfn.XLOOKUP(A1203,'Export BI'!A:A,'Export BI'!H:H,0)</f>
        <v>7</v>
      </c>
      <c r="G1203">
        <f t="shared" si="77"/>
        <v>0</v>
      </c>
      <c r="H1203" t="str">
        <f t="shared" si="78"/>
        <v>OK</v>
      </c>
      <c r="I1203" t="str">
        <f t="shared" si="79"/>
        <v>OK</v>
      </c>
      <c r="J1203" t="str">
        <f>_xlfn.XLOOKUP(A1203,'Export BI'!A:A,'Export BI'!C:C,)</f>
        <v>FA-00022987-CT</v>
      </c>
    </row>
    <row r="1204" spans="1:10" x14ac:dyDescent="0.25">
      <c r="A1204" t="str">
        <f>'Export BI'!A1204</f>
        <v>MEDICAR RIBEIRÃO PRETO - TF-00018112-CT - LUIZ ANTONIO DE ASSIS</v>
      </c>
      <c r="B1204" s="1">
        <f>_xlfn.XLOOKUP(A1204,'Benner SQL'!A:A,'Benner SQL'!F:F,)</f>
        <v>483</v>
      </c>
      <c r="C1204" s="1">
        <f>_xlfn.XLOOKUP(A1204,'Export BI'!A:A,'Export BI'!G:G,0)</f>
        <v>483</v>
      </c>
      <c r="D1204" s="1">
        <f t="shared" si="76"/>
        <v>0</v>
      </c>
      <c r="E1204">
        <f>_xlfn.XLOOKUP(A1204,'Benner SQL'!A:A,'Benner SQL'!G:G,)</f>
        <v>7</v>
      </c>
      <c r="F1204">
        <f>_xlfn.XLOOKUP(A1204,'Export BI'!A:A,'Export BI'!H:H,0)</f>
        <v>7</v>
      </c>
      <c r="G1204">
        <f t="shared" si="77"/>
        <v>0</v>
      </c>
      <c r="H1204" t="str">
        <f t="shared" si="78"/>
        <v>OK</v>
      </c>
      <c r="I1204" t="str">
        <f t="shared" si="79"/>
        <v>OK</v>
      </c>
      <c r="J1204" t="str">
        <f>_xlfn.XLOOKUP(A1204,'Export BI'!A:A,'Export BI'!C:C,)</f>
        <v>TF-00018112-CT</v>
      </c>
    </row>
    <row r="1205" spans="1:10" x14ac:dyDescent="0.25">
      <c r="A1205" t="str">
        <f>'Export BI'!A1205</f>
        <v>MEDICAR CAMPINAS - TF-00022552-CT - FLAVIO JOSE DA SILVA</v>
      </c>
      <c r="B1205" s="1">
        <f>_xlfn.XLOOKUP(A1205,'Benner SQL'!A:A,'Benner SQL'!F:F,)</f>
        <v>483</v>
      </c>
      <c r="C1205" s="1">
        <f>_xlfn.XLOOKUP(A1205,'Export BI'!A:A,'Export BI'!G:G,0)</f>
        <v>483</v>
      </c>
      <c r="D1205" s="1">
        <f t="shared" si="76"/>
        <v>0</v>
      </c>
      <c r="E1205">
        <f>_xlfn.XLOOKUP(A1205,'Benner SQL'!A:A,'Benner SQL'!G:G,)</f>
        <v>7</v>
      </c>
      <c r="F1205">
        <f>_xlfn.XLOOKUP(A1205,'Export BI'!A:A,'Export BI'!H:H,0)</f>
        <v>7</v>
      </c>
      <c r="G1205">
        <f t="shared" si="77"/>
        <v>0</v>
      </c>
      <c r="H1205" t="str">
        <f t="shared" si="78"/>
        <v>OK</v>
      </c>
      <c r="I1205" t="str">
        <f t="shared" si="79"/>
        <v>OK</v>
      </c>
      <c r="J1205" t="str">
        <f>_xlfn.XLOOKUP(A1205,'Export BI'!A:A,'Export BI'!C:C,)</f>
        <v>TF-00022552-CT</v>
      </c>
    </row>
    <row r="1206" spans="1:10" x14ac:dyDescent="0.25">
      <c r="A1206" t="str">
        <f>'Export BI'!A1206</f>
        <v>MEDICAR RIBEIRÃO PRETO - TF-00017468-CT - ELENICE MARIA DE CASTRO</v>
      </c>
      <c r="B1206" s="1">
        <f>_xlfn.XLOOKUP(A1206,'Benner SQL'!A:A,'Benner SQL'!F:F,)</f>
        <v>482.33</v>
      </c>
      <c r="C1206" s="1">
        <f>_xlfn.XLOOKUP(A1206,'Export BI'!A:A,'Export BI'!G:G,0)</f>
        <v>482.33</v>
      </c>
      <c r="D1206" s="1">
        <f t="shared" si="76"/>
        <v>0</v>
      </c>
      <c r="E1206">
        <f>_xlfn.XLOOKUP(A1206,'Benner SQL'!A:A,'Benner SQL'!G:G,)</f>
        <v>6</v>
      </c>
      <c r="F1206">
        <f>_xlfn.XLOOKUP(A1206,'Export BI'!A:A,'Export BI'!H:H,0)</f>
        <v>6</v>
      </c>
      <c r="G1206">
        <f t="shared" si="77"/>
        <v>0</v>
      </c>
      <c r="H1206" t="str">
        <f t="shared" si="78"/>
        <v>OK</v>
      </c>
      <c r="I1206" t="str">
        <f t="shared" si="79"/>
        <v>OK</v>
      </c>
      <c r="J1206" t="str">
        <f>_xlfn.XLOOKUP(A1206,'Export BI'!A:A,'Export BI'!C:C,)</f>
        <v>TF-00017468-CT</v>
      </c>
    </row>
    <row r="1207" spans="1:10" x14ac:dyDescent="0.25">
      <c r="A1207" t="str">
        <f>'Export BI'!A1207</f>
        <v>MEDICAR CAMPINAS - AP-00003765-CT - ECOLAB QUIMICA LTDA</v>
      </c>
      <c r="B1207" s="1">
        <f>_xlfn.XLOOKUP(A1207,'Benner SQL'!A:A,'Benner SQL'!F:F,)</f>
        <v>481.46</v>
      </c>
      <c r="C1207" s="1">
        <f>_xlfn.XLOOKUP(A1207,'Export BI'!A:A,'Export BI'!G:G,0)</f>
        <v>481.46</v>
      </c>
      <c r="D1207" s="1">
        <f t="shared" si="76"/>
        <v>0</v>
      </c>
      <c r="E1207">
        <f>_xlfn.XLOOKUP(A1207,'Benner SQL'!A:A,'Benner SQL'!G:G,)</f>
        <v>1</v>
      </c>
      <c r="F1207">
        <f>_xlfn.XLOOKUP(A1207,'Export BI'!A:A,'Export BI'!H:H,0)</f>
        <v>1</v>
      </c>
      <c r="G1207">
        <f t="shared" si="77"/>
        <v>0</v>
      </c>
      <c r="H1207" t="str">
        <f t="shared" si="78"/>
        <v>OK</v>
      </c>
      <c r="I1207" t="str">
        <f t="shared" si="79"/>
        <v>OK</v>
      </c>
      <c r="J1207" t="str">
        <f>_xlfn.XLOOKUP(A1207,'Export BI'!A:A,'Export BI'!C:C,)</f>
        <v>AP-00003765-CT</v>
      </c>
    </row>
    <row r="1208" spans="1:10" x14ac:dyDescent="0.25">
      <c r="A1208" t="str">
        <f>'Export BI'!A1208</f>
        <v>MEDICAR CAMPINAS - FA-00009637-CT - VANESSA EDWIRGES MARTINS CUNHA</v>
      </c>
      <c r="B1208" s="1">
        <f>_xlfn.XLOOKUP(A1208,'Benner SQL'!A:A,'Benner SQL'!F:F,)</f>
        <v>480</v>
      </c>
      <c r="C1208" s="1">
        <f>_xlfn.XLOOKUP(A1208,'Export BI'!A:A,'Export BI'!G:G,0)</f>
        <v>480</v>
      </c>
      <c r="D1208" s="1">
        <f t="shared" si="76"/>
        <v>0</v>
      </c>
      <c r="E1208">
        <f>_xlfn.XLOOKUP(A1208,'Benner SQL'!A:A,'Benner SQL'!G:G,)</f>
        <v>9</v>
      </c>
      <c r="F1208">
        <f>_xlfn.XLOOKUP(A1208,'Export BI'!A:A,'Export BI'!H:H,0)</f>
        <v>9</v>
      </c>
      <c r="G1208">
        <f t="shared" si="77"/>
        <v>0</v>
      </c>
      <c r="H1208" t="str">
        <f t="shared" si="78"/>
        <v>OK</v>
      </c>
      <c r="I1208" t="str">
        <f t="shared" si="79"/>
        <v>OK</v>
      </c>
      <c r="J1208" t="str">
        <f>_xlfn.XLOOKUP(A1208,'Export BI'!A:A,'Export BI'!C:C,)</f>
        <v>FA-00009637-CT</v>
      </c>
    </row>
    <row r="1209" spans="1:10" x14ac:dyDescent="0.25">
      <c r="A1209" t="str">
        <f>'Export BI'!A1209</f>
        <v>MEDICAR CAMPINAS - TF-00039018-CT - KAREN EDUARDA LEMES MONTEIRO</v>
      </c>
      <c r="B1209" s="1">
        <f>_xlfn.XLOOKUP(A1209,'Benner SQL'!A:A,'Benner SQL'!F:F,)</f>
        <v>479.70000000000005</v>
      </c>
      <c r="C1209" s="1">
        <f>_xlfn.XLOOKUP(A1209,'Export BI'!A:A,'Export BI'!G:G,0)</f>
        <v>479.70000000000005</v>
      </c>
      <c r="D1209" s="1">
        <f t="shared" si="76"/>
        <v>0</v>
      </c>
      <c r="E1209">
        <f>_xlfn.XLOOKUP(A1209,'Benner SQL'!A:A,'Benner SQL'!G:G,)</f>
        <v>3</v>
      </c>
      <c r="F1209">
        <f>_xlfn.XLOOKUP(A1209,'Export BI'!A:A,'Export BI'!H:H,0)</f>
        <v>3</v>
      </c>
      <c r="G1209">
        <f t="shared" si="77"/>
        <v>0</v>
      </c>
      <c r="H1209" t="str">
        <f t="shared" si="78"/>
        <v>OK</v>
      </c>
      <c r="I1209" t="str">
        <f t="shared" si="79"/>
        <v>OK</v>
      </c>
      <c r="J1209" t="str">
        <f>_xlfn.XLOOKUP(A1209,'Export BI'!A:A,'Export BI'!C:C,)</f>
        <v>TF-00039018-CT</v>
      </c>
    </row>
    <row r="1210" spans="1:10" x14ac:dyDescent="0.25">
      <c r="A1210" t="str">
        <f>'Export BI'!A1210</f>
        <v>MEDICAR CAMPINAS - TF-00039130-CT - FABIANA CRISTINA DA SILVA</v>
      </c>
      <c r="B1210" s="1">
        <f>_xlfn.XLOOKUP(A1210,'Benner SQL'!A:A,'Benner SQL'!F:F,)</f>
        <v>479.70000000000005</v>
      </c>
      <c r="C1210" s="1">
        <f>_xlfn.XLOOKUP(A1210,'Export BI'!A:A,'Export BI'!G:G,0)</f>
        <v>479.70000000000005</v>
      </c>
      <c r="D1210" s="1">
        <f t="shared" si="76"/>
        <v>0</v>
      </c>
      <c r="E1210">
        <f>_xlfn.XLOOKUP(A1210,'Benner SQL'!A:A,'Benner SQL'!G:G,)</f>
        <v>3</v>
      </c>
      <c r="F1210">
        <f>_xlfn.XLOOKUP(A1210,'Export BI'!A:A,'Export BI'!H:H,0)</f>
        <v>3</v>
      </c>
      <c r="G1210">
        <f t="shared" si="77"/>
        <v>0</v>
      </c>
      <c r="H1210" t="str">
        <f t="shared" si="78"/>
        <v>OK</v>
      </c>
      <c r="I1210" t="str">
        <f t="shared" si="79"/>
        <v>OK</v>
      </c>
      <c r="J1210" t="str">
        <f>_xlfn.XLOOKUP(A1210,'Export BI'!A:A,'Export BI'!C:C,)</f>
        <v>TF-00039130-CT</v>
      </c>
    </row>
    <row r="1211" spans="1:10" x14ac:dyDescent="0.25">
      <c r="A1211" t="str">
        <f>'Export BI'!A1211</f>
        <v>MEDICAR RIBEIRÃO PRETO - TF-00016881-CT - ANA PAULA SANCHES FAVA</v>
      </c>
      <c r="B1211" s="1">
        <f>_xlfn.XLOOKUP(A1211,'Benner SQL'!A:A,'Benner SQL'!F:F,)</f>
        <v>479.7</v>
      </c>
      <c r="C1211" s="1">
        <f>_xlfn.XLOOKUP(A1211,'Export BI'!A:A,'Export BI'!G:G,0)</f>
        <v>479.7</v>
      </c>
      <c r="D1211" s="1">
        <f t="shared" si="76"/>
        <v>0</v>
      </c>
      <c r="E1211">
        <f>_xlfn.XLOOKUP(A1211,'Benner SQL'!A:A,'Benner SQL'!G:G,)</f>
        <v>12</v>
      </c>
      <c r="F1211">
        <f>_xlfn.XLOOKUP(A1211,'Export BI'!A:A,'Export BI'!H:H,0)</f>
        <v>12</v>
      </c>
      <c r="G1211">
        <f t="shared" si="77"/>
        <v>0</v>
      </c>
      <c r="H1211" t="str">
        <f t="shared" si="78"/>
        <v>OK</v>
      </c>
      <c r="I1211" t="str">
        <f t="shared" si="79"/>
        <v>OK</v>
      </c>
      <c r="J1211" t="str">
        <f>_xlfn.XLOOKUP(A1211,'Export BI'!A:A,'Export BI'!C:C,)</f>
        <v>TF-00016881-CT</v>
      </c>
    </row>
    <row r="1212" spans="1:10" x14ac:dyDescent="0.25">
      <c r="A1212" t="str">
        <f>'Export BI'!A1212</f>
        <v>MEDICAR RIBEIRÃO PRETO - FA-00008248-CT - DOLORES SEBASTIANA DE ASSIS FREIRE</v>
      </c>
      <c r="B1212" s="1">
        <f>_xlfn.XLOOKUP(A1212,'Benner SQL'!A:A,'Benner SQL'!F:F,)</f>
        <v>479.6</v>
      </c>
      <c r="C1212" s="1">
        <f>_xlfn.XLOOKUP(A1212,'Export BI'!A:A,'Export BI'!G:G,0)</f>
        <v>479.6</v>
      </c>
      <c r="D1212" s="1">
        <f t="shared" si="76"/>
        <v>0</v>
      </c>
      <c r="E1212">
        <f>_xlfn.XLOOKUP(A1212,'Benner SQL'!A:A,'Benner SQL'!G:G,)</f>
        <v>4</v>
      </c>
      <c r="F1212">
        <f>_xlfn.XLOOKUP(A1212,'Export BI'!A:A,'Export BI'!H:H,0)</f>
        <v>4</v>
      </c>
      <c r="G1212">
        <f t="shared" si="77"/>
        <v>0</v>
      </c>
      <c r="H1212" t="str">
        <f t="shared" si="78"/>
        <v>OK</v>
      </c>
      <c r="I1212" t="str">
        <f t="shared" si="79"/>
        <v>OK</v>
      </c>
      <c r="J1212" t="str">
        <f>_xlfn.XLOOKUP(A1212,'Export BI'!A:A,'Export BI'!C:C,)</f>
        <v>FA-00008248-CT</v>
      </c>
    </row>
    <row r="1213" spans="1:10" x14ac:dyDescent="0.25">
      <c r="A1213" t="str">
        <f>'Export BI'!A1213</f>
        <v>MEDICAR CAMPINAS - AP-00002044-CT - CERA CENTRO EDUCACIONAL RECANTO DA ALEGRIA EPP</v>
      </c>
      <c r="B1213" s="1">
        <f>_xlfn.XLOOKUP(A1213,'Benner SQL'!A:A,'Benner SQL'!F:F,)</f>
        <v>478.14</v>
      </c>
      <c r="C1213" s="1">
        <f>_xlfn.XLOOKUP(A1213,'Export BI'!A:A,'Export BI'!G:G,0)</f>
        <v>478.14</v>
      </c>
      <c r="D1213" s="1">
        <f t="shared" si="76"/>
        <v>0</v>
      </c>
      <c r="E1213">
        <f>_xlfn.XLOOKUP(A1213,'Benner SQL'!A:A,'Benner SQL'!G:G,)</f>
        <v>2</v>
      </c>
      <c r="F1213">
        <f>_xlfn.XLOOKUP(A1213,'Export BI'!A:A,'Export BI'!H:H,0)</f>
        <v>2</v>
      </c>
      <c r="G1213">
        <f t="shared" si="77"/>
        <v>0</v>
      </c>
      <c r="H1213" t="str">
        <f t="shared" si="78"/>
        <v>OK</v>
      </c>
      <c r="I1213" t="str">
        <f t="shared" si="79"/>
        <v>OK</v>
      </c>
      <c r="J1213" t="str">
        <f>_xlfn.XLOOKUP(A1213,'Export BI'!A:A,'Export BI'!C:C,)</f>
        <v>AP-00002044-CT</v>
      </c>
    </row>
    <row r="1214" spans="1:10" x14ac:dyDescent="0.25">
      <c r="A1214" t="str">
        <f>'Export BI'!A1214</f>
        <v>MEDICAR RIBEIRÃO PRETO - FA-00022125-CT - DORALICE DE FATIMA DA COSTA</v>
      </c>
      <c r="B1214" s="1">
        <f>_xlfn.XLOOKUP(A1214,'Benner SQL'!A:A,'Benner SQL'!F:F,)</f>
        <v>477.75</v>
      </c>
      <c r="C1214" s="1">
        <f>_xlfn.XLOOKUP(A1214,'Export BI'!A:A,'Export BI'!G:G,0)</f>
        <v>477.75</v>
      </c>
      <c r="D1214" s="1">
        <f t="shared" si="76"/>
        <v>0</v>
      </c>
      <c r="E1214">
        <f>_xlfn.XLOOKUP(A1214,'Benner SQL'!A:A,'Benner SQL'!G:G,)</f>
        <v>7</v>
      </c>
      <c r="F1214">
        <f>_xlfn.XLOOKUP(A1214,'Export BI'!A:A,'Export BI'!H:H,0)</f>
        <v>7</v>
      </c>
      <c r="G1214">
        <f t="shared" si="77"/>
        <v>0</v>
      </c>
      <c r="H1214" t="str">
        <f t="shared" si="78"/>
        <v>OK</v>
      </c>
      <c r="I1214" t="str">
        <f t="shared" si="79"/>
        <v>OK</v>
      </c>
      <c r="J1214" t="str">
        <f>_xlfn.XLOOKUP(A1214,'Export BI'!A:A,'Export BI'!C:C,)</f>
        <v>FA-00022125-CT</v>
      </c>
    </row>
    <row r="1215" spans="1:10" x14ac:dyDescent="0.25">
      <c r="A1215" t="str">
        <f>'Export BI'!A1215</f>
        <v>MEDICAR RIBEIRÃO PRETO - TF-00016833-CT - EDNA REGINA DE OLIVEIRA NUNES</v>
      </c>
      <c r="B1215" s="1">
        <f>_xlfn.XLOOKUP(A1215,'Benner SQL'!A:A,'Benner SQL'!F:F,)</f>
        <v>476</v>
      </c>
      <c r="C1215" s="1">
        <f>_xlfn.XLOOKUP(A1215,'Export BI'!A:A,'Export BI'!G:G,0)</f>
        <v>476</v>
      </c>
      <c r="D1215" s="1">
        <f t="shared" si="76"/>
        <v>0</v>
      </c>
      <c r="E1215">
        <f>_xlfn.XLOOKUP(A1215,'Benner SQL'!A:A,'Benner SQL'!G:G,)</f>
        <v>7</v>
      </c>
      <c r="F1215">
        <f>_xlfn.XLOOKUP(A1215,'Export BI'!A:A,'Export BI'!H:H,0)</f>
        <v>7</v>
      </c>
      <c r="G1215">
        <f t="shared" si="77"/>
        <v>0</v>
      </c>
      <c r="H1215" t="str">
        <f t="shared" si="78"/>
        <v>OK</v>
      </c>
      <c r="I1215" t="str">
        <f t="shared" si="79"/>
        <v>OK</v>
      </c>
      <c r="J1215" t="str">
        <f>_xlfn.XLOOKUP(A1215,'Export BI'!A:A,'Export BI'!C:C,)</f>
        <v>TF-00016833-CT</v>
      </c>
    </row>
    <row r="1216" spans="1:10" x14ac:dyDescent="0.25">
      <c r="A1216" t="str">
        <f>'Export BI'!A1216</f>
        <v>MEDICAR RIBEIRÃO PRETO - TF-00031376-CT - DEVERCI ANTONELI</v>
      </c>
      <c r="B1216" s="1">
        <f>_xlfn.XLOOKUP(A1216,'Benner SQL'!A:A,'Benner SQL'!F:F,)</f>
        <v>474</v>
      </c>
      <c r="C1216" s="1">
        <f>_xlfn.XLOOKUP(A1216,'Export BI'!A:A,'Export BI'!G:G,0)</f>
        <v>474</v>
      </c>
      <c r="D1216" s="1">
        <f t="shared" si="76"/>
        <v>0</v>
      </c>
      <c r="E1216">
        <f>_xlfn.XLOOKUP(A1216,'Benner SQL'!A:A,'Benner SQL'!G:G,)</f>
        <v>4</v>
      </c>
      <c r="F1216">
        <f>_xlfn.XLOOKUP(A1216,'Export BI'!A:A,'Export BI'!H:H,0)</f>
        <v>4</v>
      </c>
      <c r="G1216">
        <f t="shared" si="77"/>
        <v>0</v>
      </c>
      <c r="H1216" t="str">
        <f t="shared" si="78"/>
        <v>OK</v>
      </c>
      <c r="I1216" t="str">
        <f t="shared" si="79"/>
        <v>OK</v>
      </c>
      <c r="J1216" t="str">
        <f>_xlfn.XLOOKUP(A1216,'Export BI'!A:A,'Export BI'!C:C,)</f>
        <v>TF-00031376-CT</v>
      </c>
    </row>
    <row r="1217" spans="1:10" x14ac:dyDescent="0.25">
      <c r="A1217" t="str">
        <f>'Export BI'!A1217</f>
        <v>MEDICAR RIBEIRÃO PRETO - TF-00038235-CT - MANOEL PEREIRA FARIAS</v>
      </c>
      <c r="B1217" s="1">
        <f>_xlfn.XLOOKUP(A1217,'Benner SQL'!A:A,'Benner SQL'!F:F,)</f>
        <v>474</v>
      </c>
      <c r="C1217" s="1">
        <f>_xlfn.XLOOKUP(A1217,'Export BI'!A:A,'Export BI'!G:G,0)</f>
        <v>474</v>
      </c>
      <c r="D1217" s="1">
        <f t="shared" si="76"/>
        <v>0</v>
      </c>
      <c r="E1217">
        <f>_xlfn.XLOOKUP(A1217,'Benner SQL'!A:A,'Benner SQL'!G:G,)</f>
        <v>3</v>
      </c>
      <c r="F1217">
        <f>_xlfn.XLOOKUP(A1217,'Export BI'!A:A,'Export BI'!H:H,0)</f>
        <v>3</v>
      </c>
      <c r="G1217">
        <f t="shared" si="77"/>
        <v>0</v>
      </c>
      <c r="H1217" t="str">
        <f t="shared" si="78"/>
        <v>OK</v>
      </c>
      <c r="I1217" t="str">
        <f t="shared" si="79"/>
        <v>OK</v>
      </c>
      <c r="J1217" t="str">
        <f>_xlfn.XLOOKUP(A1217,'Export BI'!A:A,'Export BI'!C:C,)</f>
        <v>TF-00038235-CT</v>
      </c>
    </row>
    <row r="1218" spans="1:10" x14ac:dyDescent="0.25">
      <c r="A1218" t="str">
        <f>'Export BI'!A1218</f>
        <v>MEDICAR RIBEIRÃO PRETO - TF-00030507-CT - MARIA MADALENA OZORIO</v>
      </c>
      <c r="B1218" s="1">
        <f>_xlfn.XLOOKUP(A1218,'Benner SQL'!A:A,'Benner SQL'!F:F,)</f>
        <v>473.40000000000003</v>
      </c>
      <c r="C1218" s="1">
        <f>_xlfn.XLOOKUP(A1218,'Export BI'!A:A,'Export BI'!G:G,0)</f>
        <v>473.40000000000003</v>
      </c>
      <c r="D1218" s="1">
        <f t="shared" si="76"/>
        <v>0</v>
      </c>
      <c r="E1218">
        <f>_xlfn.XLOOKUP(A1218,'Benner SQL'!A:A,'Benner SQL'!G:G,)</f>
        <v>3</v>
      </c>
      <c r="F1218">
        <f>_xlfn.XLOOKUP(A1218,'Export BI'!A:A,'Export BI'!H:H,0)</f>
        <v>3</v>
      </c>
      <c r="G1218">
        <f t="shared" si="77"/>
        <v>0</v>
      </c>
      <c r="H1218" t="str">
        <f t="shared" si="78"/>
        <v>OK</v>
      </c>
      <c r="I1218" t="str">
        <f t="shared" si="79"/>
        <v>OK</v>
      </c>
      <c r="J1218" t="str">
        <f>_xlfn.XLOOKUP(A1218,'Export BI'!A:A,'Export BI'!C:C,)</f>
        <v>TF-00030507-CT</v>
      </c>
    </row>
    <row r="1219" spans="1:10" x14ac:dyDescent="0.25">
      <c r="A1219" t="str">
        <f>'Export BI'!A1219</f>
        <v>MEDICAR RIBEIRÃO PRETO - FA-00003540-CT - TOYOKO SAEKI</v>
      </c>
      <c r="B1219" s="1">
        <f>_xlfn.XLOOKUP(A1219,'Benner SQL'!A:A,'Benner SQL'!F:F,)</f>
        <v>472.4</v>
      </c>
      <c r="C1219" s="1">
        <f>_xlfn.XLOOKUP(A1219,'Export BI'!A:A,'Export BI'!G:G,0)</f>
        <v>472.4</v>
      </c>
      <c r="D1219" s="1">
        <f t="shared" si="76"/>
        <v>0</v>
      </c>
      <c r="E1219">
        <f>_xlfn.XLOOKUP(A1219,'Benner SQL'!A:A,'Benner SQL'!G:G,)</f>
        <v>5</v>
      </c>
      <c r="F1219">
        <f>_xlfn.XLOOKUP(A1219,'Export BI'!A:A,'Export BI'!H:H,0)</f>
        <v>5</v>
      </c>
      <c r="G1219">
        <f t="shared" si="77"/>
        <v>0</v>
      </c>
      <c r="H1219" t="str">
        <f t="shared" si="78"/>
        <v>OK</v>
      </c>
      <c r="I1219" t="str">
        <f t="shared" si="79"/>
        <v>OK</v>
      </c>
      <c r="J1219" t="str">
        <f>_xlfn.XLOOKUP(A1219,'Export BI'!A:A,'Export BI'!C:C,)</f>
        <v>FA-00003540-CT</v>
      </c>
    </row>
    <row r="1220" spans="1:10" x14ac:dyDescent="0.25">
      <c r="A1220" t="str">
        <f>'Export BI'!A1220</f>
        <v>MEDICAR RIBEIRÃO PRETO - TF-00020274-CT - RANIEL ALVES DOS SANTOS</v>
      </c>
      <c r="B1220" s="1">
        <f>_xlfn.XLOOKUP(A1220,'Benner SQL'!A:A,'Benner SQL'!F:F,)</f>
        <v>472</v>
      </c>
      <c r="C1220" s="1">
        <f>_xlfn.XLOOKUP(A1220,'Export BI'!A:A,'Export BI'!G:G,0)</f>
        <v>472</v>
      </c>
      <c r="D1220" s="1">
        <f t="shared" si="76"/>
        <v>0</v>
      </c>
      <c r="E1220">
        <f>_xlfn.XLOOKUP(A1220,'Benner SQL'!A:A,'Benner SQL'!G:G,)</f>
        <v>8</v>
      </c>
      <c r="F1220">
        <f>_xlfn.XLOOKUP(A1220,'Export BI'!A:A,'Export BI'!H:H,0)</f>
        <v>8</v>
      </c>
      <c r="G1220">
        <f t="shared" si="77"/>
        <v>0</v>
      </c>
      <c r="H1220" t="str">
        <f t="shared" si="78"/>
        <v>OK</v>
      </c>
      <c r="I1220" t="str">
        <f t="shared" si="79"/>
        <v>OK</v>
      </c>
      <c r="J1220" t="str">
        <f>_xlfn.XLOOKUP(A1220,'Export BI'!A:A,'Export BI'!C:C,)</f>
        <v>TF-00020274-CT</v>
      </c>
    </row>
    <row r="1221" spans="1:10" x14ac:dyDescent="0.25">
      <c r="A1221" t="str">
        <f>'Export BI'!A1221</f>
        <v>MEDICAR RIBEIRÃO PRETO - TF-00020780-CT - IRENE FERNANDES MORAES</v>
      </c>
      <c r="B1221" s="1">
        <f>_xlfn.XLOOKUP(A1221,'Benner SQL'!A:A,'Benner SQL'!F:F,)</f>
        <v>472</v>
      </c>
      <c r="C1221" s="1">
        <f>_xlfn.XLOOKUP(A1221,'Export BI'!A:A,'Export BI'!G:G,0)</f>
        <v>472</v>
      </c>
      <c r="D1221" s="1">
        <f t="shared" si="76"/>
        <v>0</v>
      </c>
      <c r="E1221">
        <f>_xlfn.XLOOKUP(A1221,'Benner SQL'!A:A,'Benner SQL'!G:G,)</f>
        <v>8</v>
      </c>
      <c r="F1221">
        <f>_xlfn.XLOOKUP(A1221,'Export BI'!A:A,'Export BI'!H:H,0)</f>
        <v>8</v>
      </c>
      <c r="G1221">
        <f t="shared" si="77"/>
        <v>0</v>
      </c>
      <c r="H1221" t="str">
        <f t="shared" si="78"/>
        <v>OK</v>
      </c>
      <c r="I1221" t="str">
        <f t="shared" si="79"/>
        <v>OK</v>
      </c>
      <c r="J1221" t="str">
        <f>_xlfn.XLOOKUP(A1221,'Export BI'!A:A,'Export BI'!C:C,)</f>
        <v>TF-00020780-CT</v>
      </c>
    </row>
    <row r="1222" spans="1:10" x14ac:dyDescent="0.25">
      <c r="A1222" t="str">
        <f>'Export BI'!A1222</f>
        <v>MEDICAR RIBEIRÃO PRETO - TF-00020823-CT - FERNANDA MILANI DAMIAO</v>
      </c>
      <c r="B1222" s="1">
        <f>_xlfn.XLOOKUP(A1222,'Benner SQL'!A:A,'Benner SQL'!F:F,)</f>
        <v>472</v>
      </c>
      <c r="C1222" s="1">
        <f>_xlfn.XLOOKUP(A1222,'Export BI'!A:A,'Export BI'!G:G,0)</f>
        <v>472</v>
      </c>
      <c r="D1222" s="1">
        <f t="shared" si="76"/>
        <v>0</v>
      </c>
      <c r="E1222">
        <f>_xlfn.XLOOKUP(A1222,'Benner SQL'!A:A,'Benner SQL'!G:G,)</f>
        <v>8</v>
      </c>
      <c r="F1222">
        <f>_xlfn.XLOOKUP(A1222,'Export BI'!A:A,'Export BI'!H:H,0)</f>
        <v>8</v>
      </c>
      <c r="G1222">
        <f t="shared" si="77"/>
        <v>0</v>
      </c>
      <c r="H1222" t="str">
        <f t="shared" si="78"/>
        <v>OK</v>
      </c>
      <c r="I1222" t="str">
        <f t="shared" si="79"/>
        <v>OK</v>
      </c>
      <c r="J1222" t="str">
        <f>_xlfn.XLOOKUP(A1222,'Export BI'!A:A,'Export BI'!C:C,)</f>
        <v>TF-00020823-CT</v>
      </c>
    </row>
    <row r="1223" spans="1:10" x14ac:dyDescent="0.25">
      <c r="A1223" t="str">
        <f>'Export BI'!A1223</f>
        <v>MEDICAR RIBEIRÃO PRETO - TF-00020868-CT - MARCIA APARECIDA GOMES OLIVEIRA</v>
      </c>
      <c r="B1223" s="1">
        <f>_xlfn.XLOOKUP(A1223,'Benner SQL'!A:A,'Benner SQL'!F:F,)</f>
        <v>472</v>
      </c>
      <c r="C1223" s="1">
        <f>_xlfn.XLOOKUP(A1223,'Export BI'!A:A,'Export BI'!G:G,0)</f>
        <v>472</v>
      </c>
      <c r="D1223" s="1">
        <f t="shared" si="76"/>
        <v>0</v>
      </c>
      <c r="E1223">
        <f>_xlfn.XLOOKUP(A1223,'Benner SQL'!A:A,'Benner SQL'!G:G,)</f>
        <v>8</v>
      </c>
      <c r="F1223">
        <f>_xlfn.XLOOKUP(A1223,'Export BI'!A:A,'Export BI'!H:H,0)</f>
        <v>8</v>
      </c>
      <c r="G1223">
        <f t="shared" si="77"/>
        <v>0</v>
      </c>
      <c r="H1223" t="str">
        <f t="shared" si="78"/>
        <v>OK</v>
      </c>
      <c r="I1223" t="str">
        <f t="shared" si="79"/>
        <v>OK</v>
      </c>
      <c r="J1223" t="str">
        <f>_xlfn.XLOOKUP(A1223,'Export BI'!A:A,'Export BI'!C:C,)</f>
        <v>TF-00020868-CT</v>
      </c>
    </row>
    <row r="1224" spans="1:10" x14ac:dyDescent="0.25">
      <c r="A1224" t="str">
        <f>'Export BI'!A1224</f>
        <v>MEDICAR RIBEIRÃO PRETO - TF-00021511-CT - JAQUELINE CACAO RUCIRETTA DO NASCIMENTO</v>
      </c>
      <c r="B1224" s="1">
        <f>_xlfn.XLOOKUP(A1224,'Benner SQL'!A:A,'Benner SQL'!F:F,)</f>
        <v>472</v>
      </c>
      <c r="C1224" s="1">
        <f>_xlfn.XLOOKUP(A1224,'Export BI'!A:A,'Export BI'!G:G,0)</f>
        <v>472</v>
      </c>
      <c r="D1224" s="1">
        <f t="shared" si="76"/>
        <v>0</v>
      </c>
      <c r="E1224">
        <f>_xlfn.XLOOKUP(A1224,'Benner SQL'!A:A,'Benner SQL'!G:G,)</f>
        <v>4</v>
      </c>
      <c r="F1224">
        <f>_xlfn.XLOOKUP(A1224,'Export BI'!A:A,'Export BI'!H:H,0)</f>
        <v>4</v>
      </c>
      <c r="G1224">
        <f t="shared" si="77"/>
        <v>0</v>
      </c>
      <c r="H1224" t="str">
        <f t="shared" si="78"/>
        <v>OK</v>
      </c>
      <c r="I1224" t="str">
        <f t="shared" si="79"/>
        <v>OK</v>
      </c>
      <c r="J1224" t="str">
        <f>_xlfn.XLOOKUP(A1224,'Export BI'!A:A,'Export BI'!C:C,)</f>
        <v>TF-00021511-CT</v>
      </c>
    </row>
    <row r="1225" spans="1:10" x14ac:dyDescent="0.25">
      <c r="A1225" t="str">
        <f>'Export BI'!A1225</f>
        <v>MEDICAR RIBEIRÃO PRETO - TF-00023001-CT - FABIANA DE OLIVEIRA</v>
      </c>
      <c r="B1225" s="1">
        <f>_xlfn.XLOOKUP(A1225,'Benner SQL'!A:A,'Benner SQL'!F:F,)</f>
        <v>472</v>
      </c>
      <c r="C1225" s="1">
        <f>_xlfn.XLOOKUP(A1225,'Export BI'!A:A,'Export BI'!G:G,0)</f>
        <v>472</v>
      </c>
      <c r="D1225" s="1">
        <f t="shared" si="76"/>
        <v>0</v>
      </c>
      <c r="E1225">
        <f>_xlfn.XLOOKUP(A1225,'Benner SQL'!A:A,'Benner SQL'!G:G,)</f>
        <v>4</v>
      </c>
      <c r="F1225">
        <f>_xlfn.XLOOKUP(A1225,'Export BI'!A:A,'Export BI'!H:H,0)</f>
        <v>4</v>
      </c>
      <c r="G1225">
        <f t="shared" si="77"/>
        <v>0</v>
      </c>
      <c r="H1225" t="str">
        <f t="shared" si="78"/>
        <v>OK</v>
      </c>
      <c r="I1225" t="str">
        <f t="shared" si="79"/>
        <v>OK</v>
      </c>
      <c r="J1225" t="str">
        <f>_xlfn.XLOOKUP(A1225,'Export BI'!A:A,'Export BI'!C:C,)</f>
        <v>TF-00023001-CT</v>
      </c>
    </row>
    <row r="1226" spans="1:10" x14ac:dyDescent="0.25">
      <c r="A1226" t="str">
        <f>'Export BI'!A1226</f>
        <v>MEDICAR RIBEIRÃO PRETO - TF-00031278-CT - GILBERTO ALEXANDRE ANGELOTTI MATTA</v>
      </c>
      <c r="B1226" s="1">
        <f>_xlfn.XLOOKUP(A1226,'Benner SQL'!A:A,'Benner SQL'!F:F,)</f>
        <v>472</v>
      </c>
      <c r="C1226" s="1">
        <f>_xlfn.XLOOKUP(A1226,'Export BI'!A:A,'Export BI'!G:G,0)</f>
        <v>472</v>
      </c>
      <c r="D1226" s="1">
        <f t="shared" si="76"/>
        <v>0</v>
      </c>
      <c r="E1226">
        <f>_xlfn.XLOOKUP(A1226,'Benner SQL'!A:A,'Benner SQL'!G:G,)</f>
        <v>4</v>
      </c>
      <c r="F1226">
        <f>_xlfn.XLOOKUP(A1226,'Export BI'!A:A,'Export BI'!H:H,0)</f>
        <v>4</v>
      </c>
      <c r="G1226">
        <f t="shared" si="77"/>
        <v>0</v>
      </c>
      <c r="H1226" t="str">
        <f t="shared" si="78"/>
        <v>OK</v>
      </c>
      <c r="I1226" t="str">
        <f t="shared" si="79"/>
        <v>OK</v>
      </c>
      <c r="J1226" t="str">
        <f>_xlfn.XLOOKUP(A1226,'Export BI'!A:A,'Export BI'!C:C,)</f>
        <v>TF-00031278-CT</v>
      </c>
    </row>
    <row r="1227" spans="1:10" x14ac:dyDescent="0.25">
      <c r="A1227" t="str">
        <f>'Export BI'!A1227</f>
        <v>MEDICAR RIBEIRÃO PRETO - TF-00032063-CT - STEFANIA VILELA GONCALVES DE TOLEDO</v>
      </c>
      <c r="B1227" s="1">
        <f>_xlfn.XLOOKUP(A1227,'Benner SQL'!A:A,'Benner SQL'!F:F,)</f>
        <v>472</v>
      </c>
      <c r="C1227" s="1">
        <f>_xlfn.XLOOKUP(A1227,'Export BI'!A:A,'Export BI'!G:G,0)</f>
        <v>472</v>
      </c>
      <c r="D1227" s="1">
        <f t="shared" si="76"/>
        <v>0</v>
      </c>
      <c r="E1227">
        <f>_xlfn.XLOOKUP(A1227,'Benner SQL'!A:A,'Benner SQL'!G:G,)</f>
        <v>4</v>
      </c>
      <c r="F1227">
        <f>_xlfn.XLOOKUP(A1227,'Export BI'!A:A,'Export BI'!H:H,0)</f>
        <v>4</v>
      </c>
      <c r="G1227">
        <f t="shared" si="77"/>
        <v>0</v>
      </c>
      <c r="H1227" t="str">
        <f t="shared" si="78"/>
        <v>OK</v>
      </c>
      <c r="I1227" t="str">
        <f t="shared" si="79"/>
        <v>OK</v>
      </c>
      <c r="J1227" t="str">
        <f>_xlfn.XLOOKUP(A1227,'Export BI'!A:A,'Export BI'!C:C,)</f>
        <v>TF-00032063-CT</v>
      </c>
    </row>
    <row r="1228" spans="1:10" x14ac:dyDescent="0.25">
      <c r="A1228" t="str">
        <f>'Export BI'!A1228</f>
        <v>MEDICAR RIBEIRÃO PRETO - EF-00017799-CT - EDINEIDE MARIA DA SILVA CASTRO</v>
      </c>
      <c r="B1228" s="1">
        <f>_xlfn.XLOOKUP(A1228,'Benner SQL'!A:A,'Benner SQL'!F:F,)</f>
        <v>469.48000000000008</v>
      </c>
      <c r="C1228" s="1">
        <f>_xlfn.XLOOKUP(A1228,'Export BI'!A:A,'Export BI'!G:G,0)</f>
        <v>469.48000000000008</v>
      </c>
      <c r="D1228" s="1">
        <f t="shared" si="76"/>
        <v>0</v>
      </c>
      <c r="E1228">
        <f>_xlfn.XLOOKUP(A1228,'Benner SQL'!A:A,'Benner SQL'!G:G,)</f>
        <v>12</v>
      </c>
      <c r="F1228">
        <f>_xlfn.XLOOKUP(A1228,'Export BI'!A:A,'Export BI'!H:H,0)</f>
        <v>12</v>
      </c>
      <c r="G1228">
        <f t="shared" si="77"/>
        <v>0</v>
      </c>
      <c r="H1228" t="str">
        <f t="shared" si="78"/>
        <v>OK</v>
      </c>
      <c r="I1228" t="str">
        <f t="shared" si="79"/>
        <v>OK</v>
      </c>
      <c r="J1228" t="str">
        <f>_xlfn.XLOOKUP(A1228,'Export BI'!A:A,'Export BI'!C:C,)</f>
        <v>EF-00017799-CT</v>
      </c>
    </row>
    <row r="1229" spans="1:10" x14ac:dyDescent="0.25">
      <c r="A1229" t="str">
        <f>'Export BI'!A1229</f>
        <v>MEDICAR  SAO PAULO - AP-00009687-CT - MERCADO ENVIOS SERVICOS DE LOGISTICA LTDA</v>
      </c>
      <c r="B1229" s="1">
        <f>_xlfn.XLOOKUP(A1229,'Benner SQL'!A:A,'Benner SQL'!F:F,)</f>
        <v>469.25</v>
      </c>
      <c r="C1229" s="1">
        <f>_xlfn.XLOOKUP(A1229,'Export BI'!A:A,'Export BI'!G:G,0)</f>
        <v>469.25</v>
      </c>
      <c r="D1229" s="1">
        <f t="shared" si="76"/>
        <v>0</v>
      </c>
      <c r="E1229">
        <f>_xlfn.XLOOKUP(A1229,'Benner SQL'!A:A,'Benner SQL'!G:G,)</f>
        <v>1</v>
      </c>
      <c r="F1229">
        <f>_xlfn.XLOOKUP(A1229,'Export BI'!A:A,'Export BI'!H:H,0)</f>
        <v>1</v>
      </c>
      <c r="G1229">
        <f t="shared" si="77"/>
        <v>0</v>
      </c>
      <c r="H1229" t="str">
        <f t="shared" si="78"/>
        <v>OK</v>
      </c>
      <c r="I1229" t="str">
        <f t="shared" si="79"/>
        <v>OK</v>
      </c>
      <c r="J1229" t="str">
        <f>_xlfn.XLOOKUP(A1229,'Export BI'!A:A,'Export BI'!C:C,)</f>
        <v>AP-00009687-CT</v>
      </c>
    </row>
    <row r="1230" spans="1:10" x14ac:dyDescent="0.25">
      <c r="A1230" t="str">
        <f>'Export BI'!A1230</f>
        <v>MEDICAR  SAO PAULO - AP-00009690-CT - MERCADO ENVIOS SERVICOS DE LOGISTICA LTDA</v>
      </c>
      <c r="B1230" s="1">
        <f>_xlfn.XLOOKUP(A1230,'Benner SQL'!A:A,'Benner SQL'!F:F,)</f>
        <v>469.25</v>
      </c>
      <c r="C1230" s="1">
        <f>_xlfn.XLOOKUP(A1230,'Export BI'!A:A,'Export BI'!G:G,0)</f>
        <v>469.25</v>
      </c>
      <c r="D1230" s="1">
        <f t="shared" si="76"/>
        <v>0</v>
      </c>
      <c r="E1230">
        <f>_xlfn.XLOOKUP(A1230,'Benner SQL'!A:A,'Benner SQL'!G:G,)</f>
        <v>1</v>
      </c>
      <c r="F1230">
        <f>_xlfn.XLOOKUP(A1230,'Export BI'!A:A,'Export BI'!H:H,0)</f>
        <v>1</v>
      </c>
      <c r="G1230">
        <f t="shared" si="77"/>
        <v>0</v>
      </c>
      <c r="H1230" t="str">
        <f t="shared" si="78"/>
        <v>OK</v>
      </c>
      <c r="I1230" t="str">
        <f t="shared" si="79"/>
        <v>OK</v>
      </c>
      <c r="J1230" t="str">
        <f>_xlfn.XLOOKUP(A1230,'Export BI'!A:A,'Export BI'!C:C,)</f>
        <v>AP-00009690-CT</v>
      </c>
    </row>
    <row r="1231" spans="1:10" x14ac:dyDescent="0.25">
      <c r="A1231" t="str">
        <f>'Export BI'!A1231</f>
        <v>MEDICAR RIBEIRÃO PRETO - EF-00018171-CT - IVETE GOMES NOGUEIRA YABUTA</v>
      </c>
      <c r="B1231" s="1">
        <f>_xlfn.XLOOKUP(A1231,'Benner SQL'!A:A,'Benner SQL'!F:F,)</f>
        <v>468</v>
      </c>
      <c r="C1231" s="1">
        <f>_xlfn.XLOOKUP(A1231,'Export BI'!A:A,'Export BI'!G:G,0)</f>
        <v>468</v>
      </c>
      <c r="D1231" s="1">
        <f t="shared" si="76"/>
        <v>0</v>
      </c>
      <c r="E1231">
        <f>_xlfn.XLOOKUP(A1231,'Benner SQL'!A:A,'Benner SQL'!G:G,)</f>
        <v>6</v>
      </c>
      <c r="F1231">
        <f>_xlfn.XLOOKUP(A1231,'Export BI'!A:A,'Export BI'!H:H,0)</f>
        <v>6</v>
      </c>
      <c r="G1231">
        <f t="shared" si="77"/>
        <v>0</v>
      </c>
      <c r="H1231" t="str">
        <f t="shared" si="78"/>
        <v>OK</v>
      </c>
      <c r="I1231" t="str">
        <f t="shared" si="79"/>
        <v>OK</v>
      </c>
      <c r="J1231" t="str">
        <f>_xlfn.XLOOKUP(A1231,'Export BI'!A:A,'Export BI'!C:C,)</f>
        <v>EF-00018171-CT</v>
      </c>
    </row>
    <row r="1232" spans="1:10" x14ac:dyDescent="0.25">
      <c r="A1232" t="str">
        <f>'Export BI'!A1232</f>
        <v>MEDICAR RIBEIRÃO PRETO - TF-00020208-CT - GEIZA RIBEIRO BISPO</v>
      </c>
      <c r="B1232" s="1">
        <f>_xlfn.XLOOKUP(A1232,'Benner SQL'!A:A,'Benner SQL'!F:F,)</f>
        <v>468</v>
      </c>
      <c r="C1232" s="1">
        <f>_xlfn.XLOOKUP(A1232,'Export BI'!A:A,'Export BI'!G:G,0)</f>
        <v>468</v>
      </c>
      <c r="D1232" s="1">
        <f t="shared" si="76"/>
        <v>0</v>
      </c>
      <c r="E1232">
        <f>_xlfn.XLOOKUP(A1232,'Benner SQL'!A:A,'Benner SQL'!G:G,)</f>
        <v>6</v>
      </c>
      <c r="F1232">
        <f>_xlfn.XLOOKUP(A1232,'Export BI'!A:A,'Export BI'!H:H,0)</f>
        <v>6</v>
      </c>
      <c r="G1232">
        <f t="shared" si="77"/>
        <v>0</v>
      </c>
      <c r="H1232" t="str">
        <f t="shared" si="78"/>
        <v>OK</v>
      </c>
      <c r="I1232" t="str">
        <f t="shared" si="79"/>
        <v>OK</v>
      </c>
      <c r="J1232" t="str">
        <f>_xlfn.XLOOKUP(A1232,'Export BI'!A:A,'Export BI'!C:C,)</f>
        <v>TF-00020208-CT</v>
      </c>
    </row>
    <row r="1233" spans="1:10" x14ac:dyDescent="0.25">
      <c r="A1233" t="str">
        <f>'Export BI'!A1233</f>
        <v>MEDICAR RIBEIRÃO PRETO - TF-00020581-CT - NEBRIDIO DYONATA MENEGHINI</v>
      </c>
      <c r="B1233" s="1">
        <f>_xlfn.XLOOKUP(A1233,'Benner SQL'!A:A,'Benner SQL'!F:F,)</f>
        <v>468</v>
      </c>
      <c r="C1233" s="1">
        <f>_xlfn.XLOOKUP(A1233,'Export BI'!A:A,'Export BI'!G:G,0)</f>
        <v>468</v>
      </c>
      <c r="D1233" s="1">
        <f t="shared" si="76"/>
        <v>0</v>
      </c>
      <c r="E1233">
        <f>_xlfn.XLOOKUP(A1233,'Benner SQL'!A:A,'Benner SQL'!G:G,)</f>
        <v>4</v>
      </c>
      <c r="F1233">
        <f>_xlfn.XLOOKUP(A1233,'Export BI'!A:A,'Export BI'!H:H,0)</f>
        <v>4</v>
      </c>
      <c r="G1233">
        <f t="shared" si="77"/>
        <v>0</v>
      </c>
      <c r="H1233" t="str">
        <f t="shared" si="78"/>
        <v>OK</v>
      </c>
      <c r="I1233" t="str">
        <f t="shared" si="79"/>
        <v>OK</v>
      </c>
      <c r="J1233" t="str">
        <f>_xlfn.XLOOKUP(A1233,'Export BI'!A:A,'Export BI'!C:C,)</f>
        <v>TF-00020581-CT</v>
      </c>
    </row>
    <row r="1234" spans="1:10" x14ac:dyDescent="0.25">
      <c r="A1234" t="str">
        <f>'Export BI'!A1234</f>
        <v>MEDICAR RIBEIRÃO PRETO - TF-00022458-CT - FLAVIANA PEREIRA REIS</v>
      </c>
      <c r="B1234" s="1">
        <f>_xlfn.XLOOKUP(A1234,'Benner SQL'!A:A,'Benner SQL'!F:F,)</f>
        <v>467.5</v>
      </c>
      <c r="C1234" s="1">
        <f>_xlfn.XLOOKUP(A1234,'Export BI'!A:A,'Export BI'!G:G,0)</f>
        <v>467.5</v>
      </c>
      <c r="D1234" s="1">
        <f t="shared" si="76"/>
        <v>0</v>
      </c>
      <c r="E1234">
        <f>_xlfn.XLOOKUP(A1234,'Benner SQL'!A:A,'Benner SQL'!G:G,)</f>
        <v>5</v>
      </c>
      <c r="F1234">
        <f>_xlfn.XLOOKUP(A1234,'Export BI'!A:A,'Export BI'!H:H,0)</f>
        <v>5</v>
      </c>
      <c r="G1234">
        <f t="shared" si="77"/>
        <v>0</v>
      </c>
      <c r="H1234" t="str">
        <f t="shared" si="78"/>
        <v>OK</v>
      </c>
      <c r="I1234" t="str">
        <f t="shared" si="79"/>
        <v>OK</v>
      </c>
      <c r="J1234" t="str">
        <f>_xlfn.XLOOKUP(A1234,'Export BI'!A:A,'Export BI'!C:C,)</f>
        <v>TF-00022458-CT</v>
      </c>
    </row>
    <row r="1235" spans="1:10" x14ac:dyDescent="0.25">
      <c r="A1235" t="str">
        <f>'Export BI'!A1235</f>
        <v>MEDICAR CAMPINAS - AP-00039214-CT - UNIDADE INTEGRADA DE MED. E P. DE CAMPINAS LTDA</v>
      </c>
      <c r="B1235" s="1">
        <f>_xlfn.XLOOKUP(A1235,'Benner SQL'!A:A,'Benner SQL'!F:F,)</f>
        <v>467.21</v>
      </c>
      <c r="C1235" s="1">
        <f>_xlfn.XLOOKUP(A1235,'Export BI'!A:A,'Export BI'!G:G,0)</f>
        <v>467.21</v>
      </c>
      <c r="D1235" s="1">
        <f t="shared" si="76"/>
        <v>0</v>
      </c>
      <c r="E1235">
        <f>_xlfn.XLOOKUP(A1235,'Benner SQL'!A:A,'Benner SQL'!G:G,)</f>
        <v>1</v>
      </c>
      <c r="F1235">
        <f>_xlfn.XLOOKUP(A1235,'Export BI'!A:A,'Export BI'!H:H,0)</f>
        <v>1</v>
      </c>
      <c r="G1235">
        <f t="shared" si="77"/>
        <v>0</v>
      </c>
      <c r="H1235" t="str">
        <f t="shared" si="78"/>
        <v>OK</v>
      </c>
      <c r="I1235" t="str">
        <f t="shared" si="79"/>
        <v>OK</v>
      </c>
      <c r="J1235" t="str">
        <f>_xlfn.XLOOKUP(A1235,'Export BI'!A:A,'Export BI'!C:C,)</f>
        <v>AP-00039214-CT</v>
      </c>
    </row>
    <row r="1236" spans="1:10" x14ac:dyDescent="0.25">
      <c r="A1236" t="str">
        <f>'Export BI'!A1236</f>
        <v>MEDICAR RIBEIRÃO PRETO - FA-00007367-CT - SEBASTIAO VIEIRA</v>
      </c>
      <c r="B1236" s="1">
        <f>_xlfn.XLOOKUP(A1236,'Benner SQL'!A:A,'Benner SQL'!F:F,)</f>
        <v>467.12</v>
      </c>
      <c r="C1236" s="1">
        <f>_xlfn.XLOOKUP(A1236,'Export BI'!A:A,'Export BI'!G:G,0)</f>
        <v>467.12000000000006</v>
      </c>
      <c r="D1236" s="1">
        <f t="shared" si="76"/>
        <v>0</v>
      </c>
      <c r="E1236">
        <f>_xlfn.XLOOKUP(A1236,'Benner SQL'!A:A,'Benner SQL'!G:G,)</f>
        <v>10</v>
      </c>
      <c r="F1236">
        <f>_xlfn.XLOOKUP(A1236,'Export BI'!A:A,'Export BI'!H:H,0)</f>
        <v>10</v>
      </c>
      <c r="G1236">
        <f t="shared" si="77"/>
        <v>0</v>
      </c>
      <c r="H1236" t="str">
        <f t="shared" si="78"/>
        <v>OK</v>
      </c>
      <c r="I1236" t="str">
        <f t="shared" si="79"/>
        <v>OK</v>
      </c>
      <c r="J1236" t="str">
        <f>_xlfn.XLOOKUP(A1236,'Export BI'!A:A,'Export BI'!C:C,)</f>
        <v>FA-00007367-CT</v>
      </c>
    </row>
    <row r="1237" spans="1:10" x14ac:dyDescent="0.25">
      <c r="A1237" t="str">
        <f>'Export BI'!A1237</f>
        <v>MEDICAR CAMPINAS - FA-00002086-CT - MARILSA CARLOS DA CRUZ</v>
      </c>
      <c r="B1237" s="1">
        <f>_xlfn.XLOOKUP(A1237,'Benner SQL'!A:A,'Benner SQL'!F:F,)</f>
        <v>466.76</v>
      </c>
      <c r="C1237" s="1">
        <f>_xlfn.XLOOKUP(A1237,'Export BI'!A:A,'Export BI'!G:G,0)</f>
        <v>466.76</v>
      </c>
      <c r="D1237" s="1">
        <f t="shared" si="76"/>
        <v>0</v>
      </c>
      <c r="E1237">
        <f>_xlfn.XLOOKUP(A1237,'Benner SQL'!A:A,'Benner SQL'!G:G,)</f>
        <v>2</v>
      </c>
      <c r="F1237">
        <f>_xlfn.XLOOKUP(A1237,'Export BI'!A:A,'Export BI'!H:H,0)</f>
        <v>2</v>
      </c>
      <c r="G1237">
        <f t="shared" si="77"/>
        <v>0</v>
      </c>
      <c r="H1237" t="str">
        <f t="shared" si="78"/>
        <v>OK</v>
      </c>
      <c r="I1237" t="str">
        <f t="shared" si="79"/>
        <v>OK</v>
      </c>
      <c r="J1237" t="str">
        <f>_xlfn.XLOOKUP(A1237,'Export BI'!A:A,'Export BI'!C:C,)</f>
        <v>FA-00002086-CT</v>
      </c>
    </row>
    <row r="1238" spans="1:10" x14ac:dyDescent="0.25">
      <c r="A1238" t="str">
        <f>'Export BI'!A1238</f>
        <v>MEDICAR RIBEIRÃO PRETO - FA-00012907-CT - ANA VERA PEREIRA</v>
      </c>
      <c r="B1238" s="1">
        <f>_xlfn.XLOOKUP(A1238,'Benner SQL'!A:A,'Benner SQL'!F:F,)</f>
        <v>465.76</v>
      </c>
      <c r="C1238" s="1">
        <f>_xlfn.XLOOKUP(A1238,'Export BI'!A:A,'Export BI'!G:G,0)</f>
        <v>465.76</v>
      </c>
      <c r="D1238" s="1">
        <f t="shared" si="76"/>
        <v>0</v>
      </c>
      <c r="E1238">
        <f>_xlfn.XLOOKUP(A1238,'Benner SQL'!A:A,'Benner SQL'!G:G,)</f>
        <v>12</v>
      </c>
      <c r="F1238">
        <f>_xlfn.XLOOKUP(A1238,'Export BI'!A:A,'Export BI'!H:H,0)</f>
        <v>12</v>
      </c>
      <c r="G1238">
        <f t="shared" si="77"/>
        <v>0</v>
      </c>
      <c r="H1238" t="str">
        <f t="shared" si="78"/>
        <v>OK</v>
      </c>
      <c r="I1238" t="str">
        <f t="shared" si="79"/>
        <v>OK</v>
      </c>
      <c r="J1238" t="str">
        <f>_xlfn.XLOOKUP(A1238,'Export BI'!A:A,'Export BI'!C:C,)</f>
        <v>FA-00012907-CT</v>
      </c>
    </row>
    <row r="1239" spans="1:10" x14ac:dyDescent="0.25">
      <c r="A1239" t="str">
        <f>'Export BI'!A1239</f>
        <v>MEDICAR RIBEIRÃO PRETO - TF-00017092-CT - RAFAEL MARTINS COELHO</v>
      </c>
      <c r="B1239" s="1">
        <f>_xlfn.XLOOKUP(A1239,'Benner SQL'!A:A,'Benner SQL'!F:F,)</f>
        <v>464</v>
      </c>
      <c r="C1239" s="1">
        <f>_xlfn.XLOOKUP(A1239,'Export BI'!A:A,'Export BI'!G:G,0)</f>
        <v>464</v>
      </c>
      <c r="D1239" s="1">
        <f t="shared" si="76"/>
        <v>0</v>
      </c>
      <c r="E1239">
        <f>_xlfn.XLOOKUP(A1239,'Benner SQL'!A:A,'Benner SQL'!G:G,)</f>
        <v>8</v>
      </c>
      <c r="F1239">
        <f>_xlfn.XLOOKUP(A1239,'Export BI'!A:A,'Export BI'!H:H,0)</f>
        <v>8</v>
      </c>
      <c r="G1239">
        <f t="shared" si="77"/>
        <v>0</v>
      </c>
      <c r="H1239" t="str">
        <f t="shared" si="78"/>
        <v>OK</v>
      </c>
      <c r="I1239" t="str">
        <f t="shared" si="79"/>
        <v>OK</v>
      </c>
      <c r="J1239" t="str">
        <f>_xlfn.XLOOKUP(A1239,'Export BI'!A:A,'Export BI'!C:C,)</f>
        <v>TF-00017092-CT</v>
      </c>
    </row>
    <row r="1240" spans="1:10" x14ac:dyDescent="0.25">
      <c r="A1240" t="str">
        <f>'Export BI'!A1240</f>
        <v>MEDICAR RIBEIRÃO PRETO - FA-00007606-CT - JAQUELINE GIRALDI DE PAULA</v>
      </c>
      <c r="B1240" s="1">
        <f>_xlfn.XLOOKUP(A1240,'Benner SQL'!A:A,'Benner SQL'!F:F,)</f>
        <v>463.63</v>
      </c>
      <c r="C1240" s="1">
        <f>_xlfn.XLOOKUP(A1240,'Export BI'!A:A,'Export BI'!G:G,0)</f>
        <v>463.63</v>
      </c>
      <c r="D1240" s="1">
        <f t="shared" si="76"/>
        <v>0</v>
      </c>
      <c r="E1240">
        <f>_xlfn.XLOOKUP(A1240,'Benner SQL'!A:A,'Benner SQL'!G:G,)</f>
        <v>8</v>
      </c>
      <c r="F1240">
        <f>_xlfn.XLOOKUP(A1240,'Export BI'!A:A,'Export BI'!H:H,0)</f>
        <v>8</v>
      </c>
      <c r="G1240">
        <f t="shared" si="77"/>
        <v>0</v>
      </c>
      <c r="H1240" t="str">
        <f t="shared" si="78"/>
        <v>OK</v>
      </c>
      <c r="I1240" t="str">
        <f t="shared" si="79"/>
        <v>OK</v>
      </c>
      <c r="J1240" t="str">
        <f>_xlfn.XLOOKUP(A1240,'Export BI'!A:A,'Export BI'!C:C,)</f>
        <v>FA-00007606-CT</v>
      </c>
    </row>
    <row r="1241" spans="1:10" x14ac:dyDescent="0.25">
      <c r="A1241" t="str">
        <f>'Export BI'!A1241</f>
        <v>MEDICAR CAMPINAS - TF-00020065-CT - IRENE DA SILVA TEIXEIRA</v>
      </c>
      <c r="B1241" s="1">
        <f>_xlfn.XLOOKUP(A1241,'Benner SQL'!A:A,'Benner SQL'!F:F,)</f>
        <v>461.66999999999996</v>
      </c>
      <c r="C1241" s="1">
        <f>_xlfn.XLOOKUP(A1241,'Export BI'!A:A,'Export BI'!G:G,0)</f>
        <v>461.66999999999996</v>
      </c>
      <c r="D1241" s="1">
        <f t="shared" si="76"/>
        <v>0</v>
      </c>
      <c r="E1241">
        <f>_xlfn.XLOOKUP(A1241,'Benner SQL'!A:A,'Benner SQL'!G:G,)</f>
        <v>3</v>
      </c>
      <c r="F1241">
        <f>_xlfn.XLOOKUP(A1241,'Export BI'!A:A,'Export BI'!H:H,0)</f>
        <v>3</v>
      </c>
      <c r="G1241">
        <f t="shared" si="77"/>
        <v>0</v>
      </c>
      <c r="H1241" t="str">
        <f t="shared" si="78"/>
        <v>OK</v>
      </c>
      <c r="I1241" t="str">
        <f t="shared" si="79"/>
        <v>OK</v>
      </c>
      <c r="J1241" t="str">
        <f>_xlfn.XLOOKUP(A1241,'Export BI'!A:A,'Export BI'!C:C,)</f>
        <v>TF-00020065-CT</v>
      </c>
    </row>
    <row r="1242" spans="1:10" x14ac:dyDescent="0.25">
      <c r="A1242" t="str">
        <f>'Export BI'!A1242</f>
        <v>N1 CARD - FA-00023812-CT - RITA DE CASSIA ALVES DE SOUZA</v>
      </c>
      <c r="B1242" s="1">
        <f>_xlfn.XLOOKUP(A1242,'Benner SQL'!A:A,'Benner SQL'!F:F,)</f>
        <v>459</v>
      </c>
      <c r="C1242" s="1">
        <f>_xlfn.XLOOKUP(A1242,'Export BI'!A:A,'Export BI'!G:G,0)</f>
        <v>459</v>
      </c>
      <c r="D1242" s="1">
        <f t="shared" si="76"/>
        <v>0</v>
      </c>
      <c r="E1242">
        <f>_xlfn.XLOOKUP(A1242,'Benner SQL'!A:A,'Benner SQL'!G:G,)</f>
        <v>6</v>
      </c>
      <c r="F1242">
        <f>_xlfn.XLOOKUP(A1242,'Export BI'!A:A,'Export BI'!H:H,0)</f>
        <v>6</v>
      </c>
      <c r="G1242">
        <f t="shared" si="77"/>
        <v>0</v>
      </c>
      <c r="H1242" t="str">
        <f t="shared" si="78"/>
        <v>OK</v>
      </c>
      <c r="I1242" t="str">
        <f t="shared" si="79"/>
        <v>OK</v>
      </c>
      <c r="J1242" t="str">
        <f>_xlfn.XLOOKUP(A1242,'Export BI'!A:A,'Export BI'!C:C,)</f>
        <v>FA-00023812-CT</v>
      </c>
    </row>
    <row r="1243" spans="1:10" x14ac:dyDescent="0.25">
      <c r="A1243" t="str">
        <f>'Export BI'!A1243</f>
        <v>MEDICAR RIBEIRÃO PRETO - CO-00017750-CT - T. A. MENDONCA CONSTRUCAO CIVIL LTDA.</v>
      </c>
      <c r="B1243" s="1">
        <f>_xlfn.XLOOKUP(A1243,'Benner SQL'!A:A,'Benner SQL'!F:F,)</f>
        <v>457.29999999999995</v>
      </c>
      <c r="C1243" s="1">
        <f>_xlfn.XLOOKUP(A1243,'Export BI'!A:A,'Export BI'!G:G,0)</f>
        <v>457.29999999999995</v>
      </c>
      <c r="D1243" s="1">
        <f t="shared" si="76"/>
        <v>0</v>
      </c>
      <c r="E1243">
        <f>_xlfn.XLOOKUP(A1243,'Benner SQL'!A:A,'Benner SQL'!G:G,)</f>
        <v>2</v>
      </c>
      <c r="F1243">
        <f>_xlfn.XLOOKUP(A1243,'Export BI'!A:A,'Export BI'!H:H,0)</f>
        <v>2</v>
      </c>
      <c r="G1243">
        <f t="shared" si="77"/>
        <v>0</v>
      </c>
      <c r="H1243" t="str">
        <f t="shared" si="78"/>
        <v>OK</v>
      </c>
      <c r="I1243" t="str">
        <f t="shared" si="79"/>
        <v>OK</v>
      </c>
      <c r="J1243" t="str">
        <f>_xlfn.XLOOKUP(A1243,'Export BI'!A:A,'Export BI'!C:C,)</f>
        <v>CO-00017750-CT</v>
      </c>
    </row>
    <row r="1244" spans="1:10" x14ac:dyDescent="0.25">
      <c r="A1244" t="str">
        <f>'Export BI'!A1244</f>
        <v>MEDICAR RIBEIRÃO PRETO - EF-00009670-CT - ALEX EDUARDO BERNARDES DE SOUZA</v>
      </c>
      <c r="B1244" s="1">
        <f>_xlfn.XLOOKUP(A1244,'Benner SQL'!A:A,'Benner SQL'!F:F,)</f>
        <v>454.74000000000007</v>
      </c>
      <c r="C1244" s="1">
        <f>_xlfn.XLOOKUP(A1244,'Export BI'!A:A,'Export BI'!G:G,0)</f>
        <v>454.74000000000012</v>
      </c>
      <c r="D1244" s="1">
        <f t="shared" si="76"/>
        <v>0</v>
      </c>
      <c r="E1244">
        <f>_xlfn.XLOOKUP(A1244,'Benner SQL'!A:A,'Benner SQL'!G:G,)</f>
        <v>14</v>
      </c>
      <c r="F1244">
        <f>_xlfn.XLOOKUP(A1244,'Export BI'!A:A,'Export BI'!H:H,0)</f>
        <v>14</v>
      </c>
      <c r="G1244">
        <f t="shared" si="77"/>
        <v>0</v>
      </c>
      <c r="H1244" t="str">
        <f t="shared" si="78"/>
        <v>OK</v>
      </c>
      <c r="I1244" t="str">
        <f t="shared" si="79"/>
        <v>OK</v>
      </c>
      <c r="J1244" t="str">
        <f>_xlfn.XLOOKUP(A1244,'Export BI'!A:A,'Export BI'!C:C,)</f>
        <v>EF-00009670-CT</v>
      </c>
    </row>
    <row r="1245" spans="1:10" x14ac:dyDescent="0.25">
      <c r="A1245" t="str">
        <f>'Export BI'!A1245</f>
        <v>MEDICAR CAMPINAS - TF-00039142-CT - RICARDO DE JESUS</v>
      </c>
      <c r="B1245" s="1">
        <f>_xlfn.XLOOKUP(A1245,'Benner SQL'!A:A,'Benner SQL'!F:F,)</f>
        <v>454</v>
      </c>
      <c r="C1245" s="1">
        <f>_xlfn.XLOOKUP(A1245,'Export BI'!A:A,'Export BI'!G:G,0)</f>
        <v>454</v>
      </c>
      <c r="D1245" s="1">
        <f t="shared" si="76"/>
        <v>0</v>
      </c>
      <c r="E1245">
        <f>_xlfn.XLOOKUP(A1245,'Benner SQL'!A:A,'Benner SQL'!G:G,)</f>
        <v>2</v>
      </c>
      <c r="F1245">
        <f>_xlfn.XLOOKUP(A1245,'Export BI'!A:A,'Export BI'!H:H,0)</f>
        <v>2</v>
      </c>
      <c r="G1245">
        <f t="shared" si="77"/>
        <v>0</v>
      </c>
      <c r="H1245" t="str">
        <f t="shared" si="78"/>
        <v>OK</v>
      </c>
      <c r="I1245" t="str">
        <f t="shared" si="79"/>
        <v>OK</v>
      </c>
      <c r="J1245" t="str">
        <f>_xlfn.XLOOKUP(A1245,'Export BI'!A:A,'Export BI'!C:C,)</f>
        <v>TF-00039142-CT</v>
      </c>
    </row>
    <row r="1246" spans="1:10" x14ac:dyDescent="0.25">
      <c r="A1246" t="str">
        <f>'Export BI'!A1246</f>
        <v>MEDICAR RIBEIRÃO PRETO - FA-00011726-CT - VAGNER DE BRITO</v>
      </c>
      <c r="B1246" s="1">
        <f>_xlfn.XLOOKUP(A1246,'Benner SQL'!A:A,'Benner SQL'!F:F,)</f>
        <v>453.16999999999996</v>
      </c>
      <c r="C1246" s="1">
        <f>_xlfn.XLOOKUP(A1246,'Export BI'!A:A,'Export BI'!G:G,0)</f>
        <v>453.16999999999996</v>
      </c>
      <c r="D1246" s="1">
        <f t="shared" si="76"/>
        <v>0</v>
      </c>
      <c r="E1246">
        <f>_xlfn.XLOOKUP(A1246,'Benner SQL'!A:A,'Benner SQL'!G:G,)</f>
        <v>4</v>
      </c>
      <c r="F1246">
        <f>_xlfn.XLOOKUP(A1246,'Export BI'!A:A,'Export BI'!H:H,0)</f>
        <v>4</v>
      </c>
      <c r="G1246">
        <f t="shared" si="77"/>
        <v>0</v>
      </c>
      <c r="H1246" t="str">
        <f t="shared" si="78"/>
        <v>OK</v>
      </c>
      <c r="I1246" t="str">
        <f t="shared" si="79"/>
        <v>OK</v>
      </c>
      <c r="J1246" t="str">
        <f>_xlfn.XLOOKUP(A1246,'Export BI'!A:A,'Export BI'!C:C,)</f>
        <v>FA-00011726-CT</v>
      </c>
    </row>
    <row r="1247" spans="1:10" x14ac:dyDescent="0.25">
      <c r="A1247" t="str">
        <f>'Export BI'!A1247</f>
        <v>MEDICAR RIBEIRÃO PRETO - CO-00017415-CT - WAGNER DE OLIVEIRA TERRA ME</v>
      </c>
      <c r="B1247" s="1">
        <f>_xlfn.XLOOKUP(A1247,'Benner SQL'!A:A,'Benner SQL'!F:F,)</f>
        <v>452.69000000000005</v>
      </c>
      <c r="C1247" s="1">
        <f>_xlfn.XLOOKUP(A1247,'Export BI'!A:A,'Export BI'!G:G,0)</f>
        <v>452.69000000000005</v>
      </c>
      <c r="D1247" s="1">
        <f t="shared" si="76"/>
        <v>0</v>
      </c>
      <c r="E1247">
        <f>_xlfn.XLOOKUP(A1247,'Benner SQL'!A:A,'Benner SQL'!G:G,)</f>
        <v>6</v>
      </c>
      <c r="F1247">
        <f>_xlfn.XLOOKUP(A1247,'Export BI'!A:A,'Export BI'!H:H,0)</f>
        <v>6</v>
      </c>
      <c r="G1247">
        <f t="shared" si="77"/>
        <v>0</v>
      </c>
      <c r="H1247" t="str">
        <f t="shared" si="78"/>
        <v>OK</v>
      </c>
      <c r="I1247" t="str">
        <f t="shared" si="79"/>
        <v>OK</v>
      </c>
      <c r="J1247" t="str">
        <f>_xlfn.XLOOKUP(A1247,'Export BI'!A:A,'Export BI'!C:C,)</f>
        <v>CO-00017415-CT</v>
      </c>
    </row>
    <row r="1248" spans="1:10" x14ac:dyDescent="0.25">
      <c r="A1248" t="str">
        <f>'Export BI'!A1248</f>
        <v>MEDICAR RIBEIRÃO PRETO - TF-00017811-CT - CREUSA MARIA DA SILVA MATIOLI</v>
      </c>
      <c r="B1248" s="1">
        <f>_xlfn.XLOOKUP(A1248,'Benner SQL'!A:A,'Benner SQL'!F:F,)</f>
        <v>450</v>
      </c>
      <c r="C1248" s="1">
        <f>_xlfn.XLOOKUP(A1248,'Export BI'!A:A,'Export BI'!G:G,0)</f>
        <v>450</v>
      </c>
      <c r="D1248" s="1">
        <f t="shared" si="76"/>
        <v>0</v>
      </c>
      <c r="E1248">
        <f>_xlfn.XLOOKUP(A1248,'Benner SQL'!A:A,'Benner SQL'!G:G,)</f>
        <v>5</v>
      </c>
      <c r="F1248">
        <f>_xlfn.XLOOKUP(A1248,'Export BI'!A:A,'Export BI'!H:H,0)</f>
        <v>5</v>
      </c>
      <c r="G1248">
        <f t="shared" si="77"/>
        <v>0</v>
      </c>
      <c r="H1248" t="str">
        <f t="shared" si="78"/>
        <v>OK</v>
      </c>
      <c r="I1248" t="str">
        <f t="shared" si="79"/>
        <v>OK</v>
      </c>
      <c r="J1248" t="str">
        <f>_xlfn.XLOOKUP(A1248,'Export BI'!A:A,'Export BI'!C:C,)</f>
        <v>TF-00017811-CT</v>
      </c>
    </row>
    <row r="1249" spans="1:10" x14ac:dyDescent="0.25">
      <c r="A1249" t="str">
        <f>'Export BI'!A1249</f>
        <v>MEDICAR CAMPINAS - TF-00032307-CT - REGINA NEYDY DOS SANTOS SILVA</v>
      </c>
      <c r="B1249" s="1">
        <f>_xlfn.XLOOKUP(A1249,'Benner SQL'!A:A,'Benner SQL'!F:F,)</f>
        <v>449.70000000000005</v>
      </c>
      <c r="C1249" s="1">
        <f>_xlfn.XLOOKUP(A1249,'Export BI'!A:A,'Export BI'!G:G,0)</f>
        <v>449.70000000000005</v>
      </c>
      <c r="D1249" s="1">
        <f t="shared" si="76"/>
        <v>0</v>
      </c>
      <c r="E1249">
        <f>_xlfn.XLOOKUP(A1249,'Benner SQL'!A:A,'Benner SQL'!G:G,)</f>
        <v>3</v>
      </c>
      <c r="F1249">
        <f>_xlfn.XLOOKUP(A1249,'Export BI'!A:A,'Export BI'!H:H,0)</f>
        <v>3</v>
      </c>
      <c r="G1249">
        <f t="shared" si="77"/>
        <v>0</v>
      </c>
      <c r="H1249" t="str">
        <f t="shared" si="78"/>
        <v>OK</v>
      </c>
      <c r="I1249" t="str">
        <f t="shared" si="79"/>
        <v>OK</v>
      </c>
      <c r="J1249" t="str">
        <f>_xlfn.XLOOKUP(A1249,'Export BI'!A:A,'Export BI'!C:C,)</f>
        <v>TF-00032307-CT</v>
      </c>
    </row>
    <row r="1250" spans="1:10" x14ac:dyDescent="0.25">
      <c r="A1250" t="str">
        <f>'Export BI'!A1250</f>
        <v>MEDICAR CAMPINAS - TF-00038297-CT - JOSE RIBAMAR PEREIRA CONCEICAO</v>
      </c>
      <c r="B1250" s="1">
        <f>_xlfn.XLOOKUP(A1250,'Benner SQL'!A:A,'Benner SQL'!F:F,)</f>
        <v>449.70000000000005</v>
      </c>
      <c r="C1250" s="1">
        <f>_xlfn.XLOOKUP(A1250,'Export BI'!A:A,'Export BI'!G:G,0)</f>
        <v>449.70000000000005</v>
      </c>
      <c r="D1250" s="1">
        <f t="shared" si="76"/>
        <v>0</v>
      </c>
      <c r="E1250">
        <f>_xlfn.XLOOKUP(A1250,'Benner SQL'!A:A,'Benner SQL'!G:G,)</f>
        <v>3</v>
      </c>
      <c r="F1250">
        <f>_xlfn.XLOOKUP(A1250,'Export BI'!A:A,'Export BI'!H:H,0)</f>
        <v>3</v>
      </c>
      <c r="G1250">
        <f t="shared" si="77"/>
        <v>0</v>
      </c>
      <c r="H1250" t="str">
        <f t="shared" si="78"/>
        <v>OK</v>
      </c>
      <c r="I1250" t="str">
        <f t="shared" si="79"/>
        <v>OK</v>
      </c>
      <c r="J1250" t="str">
        <f>_xlfn.XLOOKUP(A1250,'Export BI'!A:A,'Export BI'!C:C,)</f>
        <v>TF-00038297-CT</v>
      </c>
    </row>
    <row r="1251" spans="1:10" x14ac:dyDescent="0.25">
      <c r="A1251" t="str">
        <f>'Export BI'!A1251</f>
        <v>MEDICAR CAMPINAS - TF-00038820-CT - SIRLEI MARTINS DA SILVA DE OLIVEIRA</v>
      </c>
      <c r="B1251" s="1">
        <f>_xlfn.XLOOKUP(A1251,'Benner SQL'!A:A,'Benner SQL'!F:F,)</f>
        <v>449.70000000000005</v>
      </c>
      <c r="C1251" s="1">
        <f>_xlfn.XLOOKUP(A1251,'Export BI'!A:A,'Export BI'!G:G,0)</f>
        <v>449.70000000000005</v>
      </c>
      <c r="D1251" s="1">
        <f t="shared" si="76"/>
        <v>0</v>
      </c>
      <c r="E1251">
        <f>_xlfn.XLOOKUP(A1251,'Benner SQL'!A:A,'Benner SQL'!G:G,)</f>
        <v>3</v>
      </c>
      <c r="F1251">
        <f>_xlfn.XLOOKUP(A1251,'Export BI'!A:A,'Export BI'!H:H,0)</f>
        <v>3</v>
      </c>
      <c r="G1251">
        <f t="shared" si="77"/>
        <v>0</v>
      </c>
      <c r="H1251" t="str">
        <f t="shared" si="78"/>
        <v>OK</v>
      </c>
      <c r="I1251" t="str">
        <f t="shared" si="79"/>
        <v>OK</v>
      </c>
      <c r="J1251" t="str">
        <f>_xlfn.XLOOKUP(A1251,'Export BI'!A:A,'Export BI'!C:C,)</f>
        <v>TF-00038820-CT</v>
      </c>
    </row>
    <row r="1252" spans="1:10" x14ac:dyDescent="0.25">
      <c r="A1252" t="str">
        <f>'Export BI'!A1252</f>
        <v>MEDICAR CAMPINAS - TF-00038956-CT - KATIA MARIA DA SILVA LUIZ</v>
      </c>
      <c r="B1252" s="1">
        <f>_xlfn.XLOOKUP(A1252,'Benner SQL'!A:A,'Benner SQL'!F:F,)</f>
        <v>449.70000000000005</v>
      </c>
      <c r="C1252" s="1">
        <f>_xlfn.XLOOKUP(A1252,'Export BI'!A:A,'Export BI'!G:G,0)</f>
        <v>449.70000000000005</v>
      </c>
      <c r="D1252" s="1">
        <f t="shared" si="76"/>
        <v>0</v>
      </c>
      <c r="E1252">
        <f>_xlfn.XLOOKUP(A1252,'Benner SQL'!A:A,'Benner SQL'!G:G,)</f>
        <v>3</v>
      </c>
      <c r="F1252">
        <f>_xlfn.XLOOKUP(A1252,'Export BI'!A:A,'Export BI'!H:H,0)</f>
        <v>3</v>
      </c>
      <c r="G1252">
        <f t="shared" si="77"/>
        <v>0</v>
      </c>
      <c r="H1252" t="str">
        <f t="shared" si="78"/>
        <v>OK</v>
      </c>
      <c r="I1252" t="str">
        <f t="shared" si="79"/>
        <v>OK</v>
      </c>
      <c r="J1252" t="str">
        <f>_xlfn.XLOOKUP(A1252,'Export BI'!A:A,'Export BI'!C:C,)</f>
        <v>TF-00038956-CT</v>
      </c>
    </row>
    <row r="1253" spans="1:10" x14ac:dyDescent="0.25">
      <c r="A1253" t="str">
        <f>'Export BI'!A1253</f>
        <v>MEDICAR CAMPINAS - TF-00018022-CT - DANIEL LOPES DE SOUZA</v>
      </c>
      <c r="B1253" s="1">
        <f>_xlfn.XLOOKUP(A1253,'Benner SQL'!A:A,'Benner SQL'!F:F,)</f>
        <v>449.09999999999991</v>
      </c>
      <c r="C1253" s="1">
        <f>_xlfn.XLOOKUP(A1253,'Export BI'!A:A,'Export BI'!G:G,0)</f>
        <v>449.09999999999991</v>
      </c>
      <c r="D1253" s="1">
        <f t="shared" si="76"/>
        <v>0</v>
      </c>
      <c r="E1253">
        <f>_xlfn.XLOOKUP(A1253,'Benner SQL'!A:A,'Benner SQL'!G:G,)</f>
        <v>9</v>
      </c>
      <c r="F1253">
        <f>_xlfn.XLOOKUP(A1253,'Export BI'!A:A,'Export BI'!H:H,0)</f>
        <v>9</v>
      </c>
      <c r="G1253">
        <f t="shared" si="77"/>
        <v>0</v>
      </c>
      <c r="H1253" t="str">
        <f t="shared" si="78"/>
        <v>OK</v>
      </c>
      <c r="I1253" t="str">
        <f t="shared" si="79"/>
        <v>OK</v>
      </c>
      <c r="J1253" t="str">
        <f>_xlfn.XLOOKUP(A1253,'Export BI'!A:A,'Export BI'!C:C,)</f>
        <v>TF-00018022-CT</v>
      </c>
    </row>
    <row r="1254" spans="1:10" x14ac:dyDescent="0.25">
      <c r="A1254" t="str">
        <f>'Export BI'!A1254</f>
        <v>N1 CARD - FA-00023806-CT - NAJAIR APARECIDA BATISTA</v>
      </c>
      <c r="B1254" s="1">
        <f>_xlfn.XLOOKUP(A1254,'Benner SQL'!A:A,'Benner SQL'!F:F,)</f>
        <v>447</v>
      </c>
      <c r="C1254" s="1">
        <f>_xlfn.XLOOKUP(A1254,'Export BI'!A:A,'Export BI'!G:G,0)</f>
        <v>447</v>
      </c>
      <c r="D1254" s="1">
        <f t="shared" si="76"/>
        <v>0</v>
      </c>
      <c r="E1254">
        <f>_xlfn.XLOOKUP(A1254,'Benner SQL'!A:A,'Benner SQL'!G:G,)</f>
        <v>5</v>
      </c>
      <c r="F1254">
        <f>_xlfn.XLOOKUP(A1254,'Export BI'!A:A,'Export BI'!H:H,0)</f>
        <v>5</v>
      </c>
      <c r="G1254">
        <f t="shared" si="77"/>
        <v>0</v>
      </c>
      <c r="H1254" t="str">
        <f t="shared" si="78"/>
        <v>OK</v>
      </c>
      <c r="I1254" t="str">
        <f t="shared" si="79"/>
        <v>OK</v>
      </c>
      <c r="J1254" t="str">
        <f>_xlfn.XLOOKUP(A1254,'Export BI'!A:A,'Export BI'!C:C,)</f>
        <v>FA-00023806-CT</v>
      </c>
    </row>
    <row r="1255" spans="1:10" x14ac:dyDescent="0.25">
      <c r="A1255" t="str">
        <f>'Export BI'!A1255</f>
        <v>N1 CARD - FA-00023890-CT - JULIO CESAR FERREIRA BELAMIO</v>
      </c>
      <c r="B1255" s="1">
        <f>_xlfn.XLOOKUP(A1255,'Benner SQL'!A:A,'Benner SQL'!F:F,)</f>
        <v>447</v>
      </c>
      <c r="C1255" s="1">
        <f>_xlfn.XLOOKUP(A1255,'Export BI'!A:A,'Export BI'!G:G,0)</f>
        <v>447</v>
      </c>
      <c r="D1255" s="1">
        <f t="shared" si="76"/>
        <v>0</v>
      </c>
      <c r="E1255">
        <f>_xlfn.XLOOKUP(A1255,'Benner SQL'!A:A,'Benner SQL'!G:G,)</f>
        <v>5</v>
      </c>
      <c r="F1255">
        <f>_xlfn.XLOOKUP(A1255,'Export BI'!A:A,'Export BI'!H:H,0)</f>
        <v>5</v>
      </c>
      <c r="G1255">
        <f t="shared" si="77"/>
        <v>0</v>
      </c>
      <c r="H1255" t="str">
        <f t="shared" si="78"/>
        <v>OK</v>
      </c>
      <c r="I1255" t="str">
        <f t="shared" si="79"/>
        <v>OK</v>
      </c>
      <c r="J1255" t="str">
        <f>_xlfn.XLOOKUP(A1255,'Export BI'!A:A,'Export BI'!C:C,)</f>
        <v>FA-00023890-CT</v>
      </c>
    </row>
    <row r="1256" spans="1:10" x14ac:dyDescent="0.25">
      <c r="A1256" t="str">
        <f>'Export BI'!A1256</f>
        <v>MEDICAR RIBEIRÃO PRETO - TF-00018039-CT - LUCINEIA DE SOUZA HERRERA</v>
      </c>
      <c r="B1256" s="1">
        <f>_xlfn.XLOOKUP(A1256,'Benner SQL'!A:A,'Benner SQL'!F:F,)</f>
        <v>447</v>
      </c>
      <c r="C1256" s="1">
        <f>_xlfn.XLOOKUP(A1256,'Export BI'!A:A,'Export BI'!G:G,0)</f>
        <v>447</v>
      </c>
      <c r="D1256" s="1">
        <f t="shared" ref="D1256:D1319" si="80">B1256-C1256</f>
        <v>0</v>
      </c>
      <c r="E1256">
        <f>_xlfn.XLOOKUP(A1256,'Benner SQL'!A:A,'Benner SQL'!G:G,)</f>
        <v>3</v>
      </c>
      <c r="F1256">
        <f>_xlfn.XLOOKUP(A1256,'Export BI'!A:A,'Export BI'!H:H,0)</f>
        <v>3</v>
      </c>
      <c r="G1256">
        <f t="shared" ref="G1256:G1319" si="81">E1256-F1256</f>
        <v>0</v>
      </c>
      <c r="H1256" t="str">
        <f t="shared" ref="H1256:H1319" si="82">IF(OR(D1256&lt;-1,D1256&gt;0),"","OK")</f>
        <v>OK</v>
      </c>
      <c r="I1256" t="str">
        <f t="shared" ref="I1256:I1319" si="83">IF(G1256=0,"OK","")</f>
        <v>OK</v>
      </c>
      <c r="J1256" t="str">
        <f>_xlfn.XLOOKUP(A1256,'Export BI'!A:A,'Export BI'!C:C,)</f>
        <v>TF-00018039-CT</v>
      </c>
    </row>
    <row r="1257" spans="1:10" x14ac:dyDescent="0.25">
      <c r="A1257" t="str">
        <f>'Export BI'!A1257</f>
        <v>MEDICAR RIBEIRÃO PRETO - TF-00022371-CT - EULLER RICARDO PADILHA</v>
      </c>
      <c r="B1257" s="1">
        <f>_xlfn.XLOOKUP(A1257,'Benner SQL'!A:A,'Benner SQL'!F:F,)</f>
        <v>447</v>
      </c>
      <c r="C1257" s="1">
        <f>_xlfn.XLOOKUP(A1257,'Export BI'!A:A,'Export BI'!G:G,0)</f>
        <v>447</v>
      </c>
      <c r="D1257" s="1">
        <f t="shared" si="80"/>
        <v>0</v>
      </c>
      <c r="E1257">
        <f>_xlfn.XLOOKUP(A1257,'Benner SQL'!A:A,'Benner SQL'!G:G,)</f>
        <v>3</v>
      </c>
      <c r="F1257">
        <f>_xlfn.XLOOKUP(A1257,'Export BI'!A:A,'Export BI'!H:H,0)</f>
        <v>3</v>
      </c>
      <c r="G1257">
        <f t="shared" si="81"/>
        <v>0</v>
      </c>
      <c r="H1257" t="str">
        <f t="shared" si="82"/>
        <v>OK</v>
      </c>
      <c r="I1257" t="str">
        <f t="shared" si="83"/>
        <v>OK</v>
      </c>
      <c r="J1257" t="str">
        <f>_xlfn.XLOOKUP(A1257,'Export BI'!A:A,'Export BI'!C:C,)</f>
        <v>TF-00022371-CT</v>
      </c>
    </row>
    <row r="1258" spans="1:10" x14ac:dyDescent="0.25">
      <c r="A1258" t="str">
        <f>'Export BI'!A1258</f>
        <v>MEDICAR RIBEIRÃO PRETO - TF-00023036-CT - JAAZIEL LIRA RODRIGUES</v>
      </c>
      <c r="B1258" s="1">
        <f>_xlfn.XLOOKUP(A1258,'Benner SQL'!A:A,'Benner SQL'!F:F,)</f>
        <v>447</v>
      </c>
      <c r="C1258" s="1">
        <f>_xlfn.XLOOKUP(A1258,'Export BI'!A:A,'Export BI'!G:G,0)</f>
        <v>447</v>
      </c>
      <c r="D1258" s="1">
        <f t="shared" si="80"/>
        <v>0</v>
      </c>
      <c r="E1258">
        <f>_xlfn.XLOOKUP(A1258,'Benner SQL'!A:A,'Benner SQL'!G:G,)</f>
        <v>3</v>
      </c>
      <c r="F1258">
        <f>_xlfn.XLOOKUP(A1258,'Export BI'!A:A,'Export BI'!H:H,0)</f>
        <v>3</v>
      </c>
      <c r="G1258">
        <f t="shared" si="81"/>
        <v>0</v>
      </c>
      <c r="H1258" t="str">
        <f t="shared" si="82"/>
        <v>OK</v>
      </c>
      <c r="I1258" t="str">
        <f t="shared" si="83"/>
        <v>OK</v>
      </c>
      <c r="J1258" t="str">
        <f>_xlfn.XLOOKUP(A1258,'Export BI'!A:A,'Export BI'!C:C,)</f>
        <v>TF-00023036-CT</v>
      </c>
    </row>
    <row r="1259" spans="1:10" x14ac:dyDescent="0.25">
      <c r="A1259" t="str">
        <f>'Export BI'!A1259</f>
        <v>MEDICAR RIBEIRÃO PRETO - TF-00030610-CT - CARIM ZHOURI MENDES</v>
      </c>
      <c r="B1259" s="1">
        <f>_xlfn.XLOOKUP(A1259,'Benner SQL'!A:A,'Benner SQL'!F:F,)</f>
        <v>447</v>
      </c>
      <c r="C1259" s="1">
        <f>_xlfn.XLOOKUP(A1259,'Export BI'!A:A,'Export BI'!G:G,0)</f>
        <v>447</v>
      </c>
      <c r="D1259" s="1">
        <f t="shared" si="80"/>
        <v>0</v>
      </c>
      <c r="E1259">
        <f>_xlfn.XLOOKUP(A1259,'Benner SQL'!A:A,'Benner SQL'!G:G,)</f>
        <v>3</v>
      </c>
      <c r="F1259">
        <f>_xlfn.XLOOKUP(A1259,'Export BI'!A:A,'Export BI'!H:H,0)</f>
        <v>3</v>
      </c>
      <c r="G1259">
        <f t="shared" si="81"/>
        <v>0</v>
      </c>
      <c r="H1259" t="str">
        <f t="shared" si="82"/>
        <v>OK</v>
      </c>
      <c r="I1259" t="str">
        <f t="shared" si="83"/>
        <v>OK</v>
      </c>
      <c r="J1259" t="str">
        <f>_xlfn.XLOOKUP(A1259,'Export BI'!A:A,'Export BI'!C:C,)</f>
        <v>TF-00030610-CT</v>
      </c>
    </row>
    <row r="1260" spans="1:10" x14ac:dyDescent="0.25">
      <c r="A1260" t="str">
        <f>'Export BI'!A1260</f>
        <v>MEDICAR RIBEIRÃO PRETO - TF-00031377-CT - VILMA REIS</v>
      </c>
      <c r="B1260" s="1">
        <f>_xlfn.XLOOKUP(A1260,'Benner SQL'!A:A,'Benner SQL'!F:F,)</f>
        <v>447</v>
      </c>
      <c r="C1260" s="1">
        <f>_xlfn.XLOOKUP(A1260,'Export BI'!A:A,'Export BI'!G:G,0)</f>
        <v>447</v>
      </c>
      <c r="D1260" s="1">
        <f t="shared" si="80"/>
        <v>0</v>
      </c>
      <c r="E1260">
        <f>_xlfn.XLOOKUP(A1260,'Benner SQL'!A:A,'Benner SQL'!G:G,)</f>
        <v>3</v>
      </c>
      <c r="F1260">
        <f>_xlfn.XLOOKUP(A1260,'Export BI'!A:A,'Export BI'!H:H,0)</f>
        <v>3</v>
      </c>
      <c r="G1260">
        <f t="shared" si="81"/>
        <v>0</v>
      </c>
      <c r="H1260" t="str">
        <f t="shared" si="82"/>
        <v>OK</v>
      </c>
      <c r="I1260" t="str">
        <f t="shared" si="83"/>
        <v>OK</v>
      </c>
      <c r="J1260" t="str">
        <f>_xlfn.XLOOKUP(A1260,'Export BI'!A:A,'Export BI'!C:C,)</f>
        <v>TF-00031377-CT</v>
      </c>
    </row>
    <row r="1261" spans="1:10" x14ac:dyDescent="0.25">
      <c r="A1261" t="str">
        <f>'Export BI'!A1261</f>
        <v>MEDICAR RIBEIRÃO PRETO - TF-00031730-CT - CAMILA GOUVEA DA SILVA</v>
      </c>
      <c r="B1261" s="1">
        <f>_xlfn.XLOOKUP(A1261,'Benner SQL'!A:A,'Benner SQL'!F:F,)</f>
        <v>447</v>
      </c>
      <c r="C1261" s="1">
        <f>_xlfn.XLOOKUP(A1261,'Export BI'!A:A,'Export BI'!G:G,0)</f>
        <v>447</v>
      </c>
      <c r="D1261" s="1">
        <f t="shared" si="80"/>
        <v>0</v>
      </c>
      <c r="E1261">
        <f>_xlfn.XLOOKUP(A1261,'Benner SQL'!A:A,'Benner SQL'!G:G,)</f>
        <v>3</v>
      </c>
      <c r="F1261">
        <f>_xlfn.XLOOKUP(A1261,'Export BI'!A:A,'Export BI'!H:H,0)</f>
        <v>3</v>
      </c>
      <c r="G1261">
        <f t="shared" si="81"/>
        <v>0</v>
      </c>
      <c r="H1261" t="str">
        <f t="shared" si="82"/>
        <v>OK</v>
      </c>
      <c r="I1261" t="str">
        <f t="shared" si="83"/>
        <v>OK</v>
      </c>
      <c r="J1261" t="str">
        <f>_xlfn.XLOOKUP(A1261,'Export BI'!A:A,'Export BI'!C:C,)</f>
        <v>TF-00031730-CT</v>
      </c>
    </row>
    <row r="1262" spans="1:10" x14ac:dyDescent="0.25">
      <c r="A1262" t="str">
        <f>'Export BI'!A1262</f>
        <v>MEDICAR RIBEIRÃO PRETO - TF-00031731-CT - MURILO ALBAROTI</v>
      </c>
      <c r="B1262" s="1">
        <f>_xlfn.XLOOKUP(A1262,'Benner SQL'!A:A,'Benner SQL'!F:F,)</f>
        <v>447</v>
      </c>
      <c r="C1262" s="1">
        <f>_xlfn.XLOOKUP(A1262,'Export BI'!A:A,'Export BI'!G:G,0)</f>
        <v>447</v>
      </c>
      <c r="D1262" s="1">
        <f t="shared" si="80"/>
        <v>0</v>
      </c>
      <c r="E1262">
        <f>_xlfn.XLOOKUP(A1262,'Benner SQL'!A:A,'Benner SQL'!G:G,)</f>
        <v>3</v>
      </c>
      <c r="F1262">
        <f>_xlfn.XLOOKUP(A1262,'Export BI'!A:A,'Export BI'!H:H,0)</f>
        <v>3</v>
      </c>
      <c r="G1262">
        <f t="shared" si="81"/>
        <v>0</v>
      </c>
      <c r="H1262" t="str">
        <f t="shared" si="82"/>
        <v>OK</v>
      </c>
      <c r="I1262" t="str">
        <f t="shared" si="83"/>
        <v>OK</v>
      </c>
      <c r="J1262" t="str">
        <f>_xlfn.XLOOKUP(A1262,'Export BI'!A:A,'Export BI'!C:C,)</f>
        <v>TF-00031731-CT</v>
      </c>
    </row>
    <row r="1263" spans="1:10" x14ac:dyDescent="0.25">
      <c r="A1263" t="str">
        <f>'Export BI'!A1263</f>
        <v>MEDICAR RIBEIRÃO PRETO - TF-00031997-CT - ANA CECILIA SADER RONDINONI</v>
      </c>
      <c r="B1263" s="1">
        <f>_xlfn.XLOOKUP(A1263,'Benner SQL'!A:A,'Benner SQL'!F:F,)</f>
        <v>447</v>
      </c>
      <c r="C1263" s="1">
        <f>_xlfn.XLOOKUP(A1263,'Export BI'!A:A,'Export BI'!G:G,0)</f>
        <v>447</v>
      </c>
      <c r="D1263" s="1">
        <f t="shared" si="80"/>
        <v>0</v>
      </c>
      <c r="E1263">
        <f>_xlfn.XLOOKUP(A1263,'Benner SQL'!A:A,'Benner SQL'!G:G,)</f>
        <v>3</v>
      </c>
      <c r="F1263">
        <f>_xlfn.XLOOKUP(A1263,'Export BI'!A:A,'Export BI'!H:H,0)</f>
        <v>3</v>
      </c>
      <c r="G1263">
        <f t="shared" si="81"/>
        <v>0</v>
      </c>
      <c r="H1263" t="str">
        <f t="shared" si="82"/>
        <v>OK</v>
      </c>
      <c r="I1263" t="str">
        <f t="shared" si="83"/>
        <v>OK</v>
      </c>
      <c r="J1263" t="str">
        <f>_xlfn.XLOOKUP(A1263,'Export BI'!A:A,'Export BI'!C:C,)</f>
        <v>TF-00031997-CT</v>
      </c>
    </row>
    <row r="1264" spans="1:10" x14ac:dyDescent="0.25">
      <c r="A1264" t="str">
        <f>'Export BI'!A1264</f>
        <v>MEDICAR RIBEIRÃO PRETO - TF-00032085-CT - JOSE ADRIANO NUNES</v>
      </c>
      <c r="B1264" s="1">
        <f>_xlfn.XLOOKUP(A1264,'Benner SQL'!A:A,'Benner SQL'!F:F,)</f>
        <v>447</v>
      </c>
      <c r="C1264" s="1">
        <f>_xlfn.XLOOKUP(A1264,'Export BI'!A:A,'Export BI'!G:G,0)</f>
        <v>447</v>
      </c>
      <c r="D1264" s="1">
        <f t="shared" si="80"/>
        <v>0</v>
      </c>
      <c r="E1264">
        <f>_xlfn.XLOOKUP(A1264,'Benner SQL'!A:A,'Benner SQL'!G:G,)</f>
        <v>3</v>
      </c>
      <c r="F1264">
        <f>_xlfn.XLOOKUP(A1264,'Export BI'!A:A,'Export BI'!H:H,0)</f>
        <v>3</v>
      </c>
      <c r="G1264">
        <f t="shared" si="81"/>
        <v>0</v>
      </c>
      <c r="H1264" t="str">
        <f t="shared" si="82"/>
        <v>OK</v>
      </c>
      <c r="I1264" t="str">
        <f t="shared" si="83"/>
        <v>OK</v>
      </c>
      <c r="J1264" t="str">
        <f>_xlfn.XLOOKUP(A1264,'Export BI'!A:A,'Export BI'!C:C,)</f>
        <v>TF-00032085-CT</v>
      </c>
    </row>
    <row r="1265" spans="1:10" x14ac:dyDescent="0.25">
      <c r="A1265" t="str">
        <f>'Export BI'!A1265</f>
        <v>MEDICAR RIBEIRÃO PRETO - TF-00032256-CT - KAMILA FERREIRA DO NASCIMENTO</v>
      </c>
      <c r="B1265" s="1">
        <f>_xlfn.XLOOKUP(A1265,'Benner SQL'!A:A,'Benner SQL'!F:F,)</f>
        <v>447</v>
      </c>
      <c r="C1265" s="1">
        <f>_xlfn.XLOOKUP(A1265,'Export BI'!A:A,'Export BI'!G:G,0)</f>
        <v>447</v>
      </c>
      <c r="D1265" s="1">
        <f t="shared" si="80"/>
        <v>0</v>
      </c>
      <c r="E1265">
        <f>_xlfn.XLOOKUP(A1265,'Benner SQL'!A:A,'Benner SQL'!G:G,)</f>
        <v>3</v>
      </c>
      <c r="F1265">
        <f>_xlfn.XLOOKUP(A1265,'Export BI'!A:A,'Export BI'!H:H,0)</f>
        <v>3</v>
      </c>
      <c r="G1265">
        <f t="shared" si="81"/>
        <v>0</v>
      </c>
      <c r="H1265" t="str">
        <f t="shared" si="82"/>
        <v>OK</v>
      </c>
      <c r="I1265" t="str">
        <f t="shared" si="83"/>
        <v>OK</v>
      </c>
      <c r="J1265" t="str">
        <f>_xlfn.XLOOKUP(A1265,'Export BI'!A:A,'Export BI'!C:C,)</f>
        <v>TF-00032256-CT</v>
      </c>
    </row>
    <row r="1266" spans="1:10" x14ac:dyDescent="0.25">
      <c r="A1266" t="str">
        <f>'Export BI'!A1266</f>
        <v>MEDICAR RIBEIRÃO PRETO - TF-00032482-CT - NEIVA FACHINI</v>
      </c>
      <c r="B1266" s="1">
        <f>_xlfn.XLOOKUP(A1266,'Benner SQL'!A:A,'Benner SQL'!F:F,)</f>
        <v>447</v>
      </c>
      <c r="C1266" s="1">
        <f>_xlfn.XLOOKUP(A1266,'Export BI'!A:A,'Export BI'!G:G,0)</f>
        <v>447</v>
      </c>
      <c r="D1266" s="1">
        <f t="shared" si="80"/>
        <v>0</v>
      </c>
      <c r="E1266">
        <f>_xlfn.XLOOKUP(A1266,'Benner SQL'!A:A,'Benner SQL'!G:G,)</f>
        <v>3</v>
      </c>
      <c r="F1266">
        <f>_xlfn.XLOOKUP(A1266,'Export BI'!A:A,'Export BI'!H:H,0)</f>
        <v>3</v>
      </c>
      <c r="G1266">
        <f t="shared" si="81"/>
        <v>0</v>
      </c>
      <c r="H1266" t="str">
        <f t="shared" si="82"/>
        <v>OK</v>
      </c>
      <c r="I1266" t="str">
        <f t="shared" si="83"/>
        <v>OK</v>
      </c>
      <c r="J1266" t="str">
        <f>_xlfn.XLOOKUP(A1266,'Export BI'!A:A,'Export BI'!C:C,)</f>
        <v>TF-00032482-CT</v>
      </c>
    </row>
    <row r="1267" spans="1:10" x14ac:dyDescent="0.25">
      <c r="A1267" t="str">
        <f>'Export BI'!A1267</f>
        <v>MEDICAR RIBEIRÃO PRETO - TF-00032507-CT - ISADORA LOPES VAZ DA SILVA</v>
      </c>
      <c r="B1267" s="1">
        <f>_xlfn.XLOOKUP(A1267,'Benner SQL'!A:A,'Benner SQL'!F:F,)</f>
        <v>447</v>
      </c>
      <c r="C1267" s="1">
        <f>_xlfn.XLOOKUP(A1267,'Export BI'!A:A,'Export BI'!G:G,0)</f>
        <v>447</v>
      </c>
      <c r="D1267" s="1">
        <f t="shared" si="80"/>
        <v>0</v>
      </c>
      <c r="E1267">
        <f>_xlfn.XLOOKUP(A1267,'Benner SQL'!A:A,'Benner SQL'!G:G,)</f>
        <v>3</v>
      </c>
      <c r="F1267">
        <f>_xlfn.XLOOKUP(A1267,'Export BI'!A:A,'Export BI'!H:H,0)</f>
        <v>3</v>
      </c>
      <c r="G1267">
        <f t="shared" si="81"/>
        <v>0</v>
      </c>
      <c r="H1267" t="str">
        <f t="shared" si="82"/>
        <v>OK</v>
      </c>
      <c r="I1267" t="str">
        <f t="shared" si="83"/>
        <v>OK</v>
      </c>
      <c r="J1267" t="str">
        <f>_xlfn.XLOOKUP(A1267,'Export BI'!A:A,'Export BI'!C:C,)</f>
        <v>TF-00032507-CT</v>
      </c>
    </row>
    <row r="1268" spans="1:10" x14ac:dyDescent="0.25">
      <c r="A1268" t="str">
        <f>'Export BI'!A1268</f>
        <v>MEDICAR RIBEIRÃO PRETO - TF-00032655-CT - FLAVIO RENATO MARIN</v>
      </c>
      <c r="B1268" s="1">
        <f>_xlfn.XLOOKUP(A1268,'Benner SQL'!A:A,'Benner SQL'!F:F,)</f>
        <v>447</v>
      </c>
      <c r="C1268" s="1">
        <f>_xlfn.XLOOKUP(A1268,'Export BI'!A:A,'Export BI'!G:G,0)</f>
        <v>447</v>
      </c>
      <c r="D1268" s="1">
        <f t="shared" si="80"/>
        <v>0</v>
      </c>
      <c r="E1268">
        <f>_xlfn.XLOOKUP(A1268,'Benner SQL'!A:A,'Benner SQL'!G:G,)</f>
        <v>3</v>
      </c>
      <c r="F1268">
        <f>_xlfn.XLOOKUP(A1268,'Export BI'!A:A,'Export BI'!H:H,0)</f>
        <v>3</v>
      </c>
      <c r="G1268">
        <f t="shared" si="81"/>
        <v>0</v>
      </c>
      <c r="H1268" t="str">
        <f t="shared" si="82"/>
        <v>OK</v>
      </c>
      <c r="I1268" t="str">
        <f t="shared" si="83"/>
        <v>OK</v>
      </c>
      <c r="J1268" t="str">
        <f>_xlfn.XLOOKUP(A1268,'Export BI'!A:A,'Export BI'!C:C,)</f>
        <v>TF-00032655-CT</v>
      </c>
    </row>
    <row r="1269" spans="1:10" x14ac:dyDescent="0.25">
      <c r="A1269" t="str">
        <f>'Export BI'!A1269</f>
        <v>MEDICAR RIBEIRÃO PRETO - TF-00032716-CT - PATRICIA MACIEL CAETANO</v>
      </c>
      <c r="B1269" s="1">
        <f>_xlfn.XLOOKUP(A1269,'Benner SQL'!A:A,'Benner SQL'!F:F,)</f>
        <v>447</v>
      </c>
      <c r="C1269" s="1">
        <f>_xlfn.XLOOKUP(A1269,'Export BI'!A:A,'Export BI'!G:G,0)</f>
        <v>447</v>
      </c>
      <c r="D1269" s="1">
        <f t="shared" si="80"/>
        <v>0</v>
      </c>
      <c r="E1269">
        <f>_xlfn.XLOOKUP(A1269,'Benner SQL'!A:A,'Benner SQL'!G:G,)</f>
        <v>3</v>
      </c>
      <c r="F1269">
        <f>_xlfn.XLOOKUP(A1269,'Export BI'!A:A,'Export BI'!H:H,0)</f>
        <v>3</v>
      </c>
      <c r="G1269">
        <f t="shared" si="81"/>
        <v>0</v>
      </c>
      <c r="H1269" t="str">
        <f t="shared" si="82"/>
        <v>OK</v>
      </c>
      <c r="I1269" t="str">
        <f t="shared" si="83"/>
        <v>OK</v>
      </c>
      <c r="J1269" t="str">
        <f>_xlfn.XLOOKUP(A1269,'Export BI'!A:A,'Export BI'!C:C,)</f>
        <v>TF-00032716-CT</v>
      </c>
    </row>
    <row r="1270" spans="1:10" x14ac:dyDescent="0.25">
      <c r="A1270" t="str">
        <f>'Export BI'!A1270</f>
        <v>MEDICAR RIBEIRÃO PRETO - TF-00038342-CT - ANA JULIA SAMPAIO</v>
      </c>
      <c r="B1270" s="1">
        <f>_xlfn.XLOOKUP(A1270,'Benner SQL'!A:A,'Benner SQL'!F:F,)</f>
        <v>447</v>
      </c>
      <c r="C1270" s="1">
        <f>_xlfn.XLOOKUP(A1270,'Export BI'!A:A,'Export BI'!G:G,0)</f>
        <v>447</v>
      </c>
      <c r="D1270" s="1">
        <f t="shared" si="80"/>
        <v>0</v>
      </c>
      <c r="E1270">
        <f>_xlfn.XLOOKUP(A1270,'Benner SQL'!A:A,'Benner SQL'!G:G,)</f>
        <v>3</v>
      </c>
      <c r="F1270">
        <f>_xlfn.XLOOKUP(A1270,'Export BI'!A:A,'Export BI'!H:H,0)</f>
        <v>3</v>
      </c>
      <c r="G1270">
        <f t="shared" si="81"/>
        <v>0</v>
      </c>
      <c r="H1270" t="str">
        <f t="shared" si="82"/>
        <v>OK</v>
      </c>
      <c r="I1270" t="str">
        <f t="shared" si="83"/>
        <v>OK</v>
      </c>
      <c r="J1270" t="str">
        <f>_xlfn.XLOOKUP(A1270,'Export BI'!A:A,'Export BI'!C:C,)</f>
        <v>TF-00038342-CT</v>
      </c>
    </row>
    <row r="1271" spans="1:10" x14ac:dyDescent="0.25">
      <c r="A1271" t="str">
        <f>'Export BI'!A1271</f>
        <v>MEDICAR CAMPINAS - TF-00038439-CT - LUCIANO SANCHES</v>
      </c>
      <c r="B1271" s="1">
        <f>_xlfn.XLOOKUP(A1271,'Benner SQL'!A:A,'Benner SQL'!F:F,)</f>
        <v>447</v>
      </c>
      <c r="C1271" s="1">
        <f>_xlfn.XLOOKUP(A1271,'Export BI'!A:A,'Export BI'!G:G,0)</f>
        <v>447</v>
      </c>
      <c r="D1271" s="1">
        <f t="shared" si="80"/>
        <v>0</v>
      </c>
      <c r="E1271">
        <f>_xlfn.XLOOKUP(A1271,'Benner SQL'!A:A,'Benner SQL'!G:G,)</f>
        <v>3</v>
      </c>
      <c r="F1271">
        <f>_xlfn.XLOOKUP(A1271,'Export BI'!A:A,'Export BI'!H:H,0)</f>
        <v>3</v>
      </c>
      <c r="G1271">
        <f t="shared" si="81"/>
        <v>0</v>
      </c>
      <c r="H1271" t="str">
        <f t="shared" si="82"/>
        <v>OK</v>
      </c>
      <c r="I1271" t="str">
        <f t="shared" si="83"/>
        <v>OK</v>
      </c>
      <c r="J1271" t="str">
        <f>_xlfn.XLOOKUP(A1271,'Export BI'!A:A,'Export BI'!C:C,)</f>
        <v>TF-00038439-CT</v>
      </c>
    </row>
    <row r="1272" spans="1:10" x14ac:dyDescent="0.25">
      <c r="A1272" t="str">
        <f>'Export BI'!A1272</f>
        <v>MEDICAR RIBEIRÃO PRETO - TF-00038491-CT - MARCELLO GEREP ZAMBONI</v>
      </c>
      <c r="B1272" s="1">
        <f>_xlfn.XLOOKUP(A1272,'Benner SQL'!A:A,'Benner SQL'!F:F,)</f>
        <v>447</v>
      </c>
      <c r="C1272" s="1">
        <f>_xlfn.XLOOKUP(A1272,'Export BI'!A:A,'Export BI'!G:G,0)</f>
        <v>447</v>
      </c>
      <c r="D1272" s="1">
        <f t="shared" si="80"/>
        <v>0</v>
      </c>
      <c r="E1272">
        <f>_xlfn.XLOOKUP(A1272,'Benner SQL'!A:A,'Benner SQL'!G:G,)</f>
        <v>3</v>
      </c>
      <c r="F1272">
        <f>_xlfn.XLOOKUP(A1272,'Export BI'!A:A,'Export BI'!H:H,0)</f>
        <v>3</v>
      </c>
      <c r="G1272">
        <f t="shared" si="81"/>
        <v>0</v>
      </c>
      <c r="H1272" t="str">
        <f t="shared" si="82"/>
        <v>OK</v>
      </c>
      <c r="I1272" t="str">
        <f t="shared" si="83"/>
        <v>OK</v>
      </c>
      <c r="J1272" t="str">
        <f>_xlfn.XLOOKUP(A1272,'Export BI'!A:A,'Export BI'!C:C,)</f>
        <v>TF-00038491-CT</v>
      </c>
    </row>
    <row r="1273" spans="1:10" x14ac:dyDescent="0.25">
      <c r="A1273" t="str">
        <f>'Export BI'!A1273</f>
        <v>MEDICAR RIBEIRÃO PRETO - TF-00038496-CT - ELEN CRISTIANE VEIGA MENDES RIBEIRO</v>
      </c>
      <c r="B1273" s="1">
        <f>_xlfn.XLOOKUP(A1273,'Benner SQL'!A:A,'Benner SQL'!F:F,)</f>
        <v>447</v>
      </c>
      <c r="C1273" s="1">
        <f>_xlfn.XLOOKUP(A1273,'Export BI'!A:A,'Export BI'!G:G,0)</f>
        <v>447</v>
      </c>
      <c r="D1273" s="1">
        <f t="shared" si="80"/>
        <v>0</v>
      </c>
      <c r="E1273">
        <f>_xlfn.XLOOKUP(A1273,'Benner SQL'!A:A,'Benner SQL'!G:G,)</f>
        <v>3</v>
      </c>
      <c r="F1273">
        <f>_xlfn.XLOOKUP(A1273,'Export BI'!A:A,'Export BI'!H:H,0)</f>
        <v>3</v>
      </c>
      <c r="G1273">
        <f t="shared" si="81"/>
        <v>0</v>
      </c>
      <c r="H1273" t="str">
        <f t="shared" si="82"/>
        <v>OK</v>
      </c>
      <c r="I1273" t="str">
        <f t="shared" si="83"/>
        <v>OK</v>
      </c>
      <c r="J1273" t="str">
        <f>_xlfn.XLOOKUP(A1273,'Export BI'!A:A,'Export BI'!C:C,)</f>
        <v>TF-00038496-CT</v>
      </c>
    </row>
    <row r="1274" spans="1:10" x14ac:dyDescent="0.25">
      <c r="A1274" t="str">
        <f>'Export BI'!A1274</f>
        <v>MEDICAR RIBEIRÃO PRETO - TF-00038832-CT - CRISTIANE COSTA COLETE</v>
      </c>
      <c r="B1274" s="1">
        <f>_xlfn.XLOOKUP(A1274,'Benner SQL'!A:A,'Benner SQL'!F:F,)</f>
        <v>447</v>
      </c>
      <c r="C1274" s="1">
        <f>_xlfn.XLOOKUP(A1274,'Export BI'!A:A,'Export BI'!G:G,0)</f>
        <v>447</v>
      </c>
      <c r="D1274" s="1">
        <f t="shared" si="80"/>
        <v>0</v>
      </c>
      <c r="E1274">
        <f>_xlfn.XLOOKUP(A1274,'Benner SQL'!A:A,'Benner SQL'!G:G,)</f>
        <v>3</v>
      </c>
      <c r="F1274">
        <f>_xlfn.XLOOKUP(A1274,'Export BI'!A:A,'Export BI'!H:H,0)</f>
        <v>3</v>
      </c>
      <c r="G1274">
        <f t="shared" si="81"/>
        <v>0</v>
      </c>
      <c r="H1274" t="str">
        <f t="shared" si="82"/>
        <v>OK</v>
      </c>
      <c r="I1274" t="str">
        <f t="shared" si="83"/>
        <v>OK</v>
      </c>
      <c r="J1274" t="str">
        <f>_xlfn.XLOOKUP(A1274,'Export BI'!A:A,'Export BI'!C:C,)</f>
        <v>TF-00038832-CT</v>
      </c>
    </row>
    <row r="1275" spans="1:10" x14ac:dyDescent="0.25">
      <c r="A1275" t="str">
        <f>'Export BI'!A1275</f>
        <v>MEDICAR CAMPINAS - TF-00039020-CT - VICTOR MICCOLI FRANCISCO</v>
      </c>
      <c r="B1275" s="1">
        <f>_xlfn.XLOOKUP(A1275,'Benner SQL'!A:A,'Benner SQL'!F:F,)</f>
        <v>447</v>
      </c>
      <c r="C1275" s="1">
        <f>_xlfn.XLOOKUP(A1275,'Export BI'!A:A,'Export BI'!G:G,0)</f>
        <v>447</v>
      </c>
      <c r="D1275" s="1">
        <f t="shared" si="80"/>
        <v>0</v>
      </c>
      <c r="E1275">
        <f>_xlfn.XLOOKUP(A1275,'Benner SQL'!A:A,'Benner SQL'!G:G,)</f>
        <v>3</v>
      </c>
      <c r="F1275">
        <f>_xlfn.XLOOKUP(A1275,'Export BI'!A:A,'Export BI'!H:H,0)</f>
        <v>3</v>
      </c>
      <c r="G1275">
        <f t="shared" si="81"/>
        <v>0</v>
      </c>
      <c r="H1275" t="str">
        <f t="shared" si="82"/>
        <v>OK</v>
      </c>
      <c r="I1275" t="str">
        <f t="shared" si="83"/>
        <v>OK</v>
      </c>
      <c r="J1275" t="str">
        <f>_xlfn.XLOOKUP(A1275,'Export BI'!A:A,'Export BI'!C:C,)</f>
        <v>TF-00039020-CT</v>
      </c>
    </row>
    <row r="1276" spans="1:10" x14ac:dyDescent="0.25">
      <c r="A1276" t="str">
        <f>'Export BI'!A1276</f>
        <v>MEDICAR CAMPINAS - TF-00039052-CT - AILTON ANTONIO PEREIRA</v>
      </c>
      <c r="B1276" s="1">
        <f>_xlfn.XLOOKUP(A1276,'Benner SQL'!A:A,'Benner SQL'!F:F,)</f>
        <v>447</v>
      </c>
      <c r="C1276" s="1">
        <f>_xlfn.XLOOKUP(A1276,'Export BI'!A:A,'Export BI'!G:G,0)</f>
        <v>447</v>
      </c>
      <c r="D1276" s="1">
        <f t="shared" si="80"/>
        <v>0</v>
      </c>
      <c r="E1276">
        <f>_xlfn.XLOOKUP(A1276,'Benner SQL'!A:A,'Benner SQL'!G:G,)</f>
        <v>3</v>
      </c>
      <c r="F1276">
        <f>_xlfn.XLOOKUP(A1276,'Export BI'!A:A,'Export BI'!H:H,0)</f>
        <v>3</v>
      </c>
      <c r="G1276">
        <f t="shared" si="81"/>
        <v>0</v>
      </c>
      <c r="H1276" t="str">
        <f t="shared" si="82"/>
        <v>OK</v>
      </c>
      <c r="I1276" t="str">
        <f t="shared" si="83"/>
        <v>OK</v>
      </c>
      <c r="J1276" t="str">
        <f>_xlfn.XLOOKUP(A1276,'Export BI'!A:A,'Export BI'!C:C,)</f>
        <v>TF-00039052-CT</v>
      </c>
    </row>
    <row r="1277" spans="1:10" x14ac:dyDescent="0.25">
      <c r="A1277" t="str">
        <f>'Export BI'!A1277</f>
        <v>MEDICAR RIBEIRÃO PRETO - TF-00021136-CT - SEBASTIAO BAPTISTA RAMOS NETO</v>
      </c>
      <c r="B1277" s="1">
        <f>_xlfn.XLOOKUP(A1277,'Benner SQL'!A:A,'Benner SQL'!F:F,)</f>
        <v>446.9</v>
      </c>
      <c r="C1277" s="1">
        <f>_xlfn.XLOOKUP(A1277,'Export BI'!A:A,'Export BI'!G:G,0)</f>
        <v>446.9</v>
      </c>
      <c r="D1277" s="1">
        <f t="shared" si="80"/>
        <v>0</v>
      </c>
      <c r="E1277">
        <f>_xlfn.XLOOKUP(A1277,'Benner SQL'!A:A,'Benner SQL'!G:G,)</f>
        <v>4</v>
      </c>
      <c r="F1277">
        <f>_xlfn.XLOOKUP(A1277,'Export BI'!A:A,'Export BI'!H:H,0)</f>
        <v>4</v>
      </c>
      <c r="G1277">
        <f t="shared" si="81"/>
        <v>0</v>
      </c>
      <c r="H1277" t="str">
        <f t="shared" si="82"/>
        <v>OK</v>
      </c>
      <c r="I1277" t="str">
        <f t="shared" si="83"/>
        <v>OK</v>
      </c>
      <c r="J1277" t="str">
        <f>_xlfn.XLOOKUP(A1277,'Export BI'!A:A,'Export BI'!C:C,)</f>
        <v>TF-00021136-CT</v>
      </c>
    </row>
    <row r="1278" spans="1:10" x14ac:dyDescent="0.25">
      <c r="A1278" t="str">
        <f>'Export BI'!A1278</f>
        <v>MEDICAR RIBEIRÃO PRETO - FA-00009289-CT - DULCINEIA APARECIDA RICHARDULLO</v>
      </c>
      <c r="B1278" s="1">
        <f>_xlfn.XLOOKUP(A1278,'Benner SQL'!A:A,'Benner SQL'!F:F,)</f>
        <v>445.5</v>
      </c>
      <c r="C1278" s="1">
        <f>_xlfn.XLOOKUP(A1278,'Export BI'!A:A,'Export BI'!G:G,0)</f>
        <v>445.5</v>
      </c>
      <c r="D1278" s="1">
        <f t="shared" si="80"/>
        <v>0</v>
      </c>
      <c r="E1278">
        <f>_xlfn.XLOOKUP(A1278,'Benner SQL'!A:A,'Benner SQL'!G:G,)</f>
        <v>3</v>
      </c>
      <c r="F1278">
        <f>_xlfn.XLOOKUP(A1278,'Export BI'!A:A,'Export BI'!H:H,0)</f>
        <v>3</v>
      </c>
      <c r="G1278">
        <f t="shared" si="81"/>
        <v>0</v>
      </c>
      <c r="H1278" t="str">
        <f t="shared" si="82"/>
        <v>OK</v>
      </c>
      <c r="I1278" t="str">
        <f t="shared" si="83"/>
        <v>OK</v>
      </c>
      <c r="J1278" t="str">
        <f>_xlfn.XLOOKUP(A1278,'Export BI'!A:A,'Export BI'!C:C,)</f>
        <v>FA-00009289-CT</v>
      </c>
    </row>
    <row r="1279" spans="1:10" x14ac:dyDescent="0.25">
      <c r="A1279" t="str">
        <f>'Export BI'!A1279</f>
        <v>MEDICAR LITORAL LTDA - EF-00017929-CT - ADRIANA FRANCA</v>
      </c>
      <c r="B1279" s="1">
        <f>_xlfn.XLOOKUP(A1279,'Benner SQL'!A:A,'Benner SQL'!F:F,)</f>
        <v>445.20000000000005</v>
      </c>
      <c r="C1279" s="1">
        <f>_xlfn.XLOOKUP(A1279,'Export BI'!A:A,'Export BI'!G:G,0)</f>
        <v>445.20000000000005</v>
      </c>
      <c r="D1279" s="1">
        <f t="shared" si="80"/>
        <v>0</v>
      </c>
      <c r="E1279">
        <f>_xlfn.XLOOKUP(A1279,'Benner SQL'!A:A,'Benner SQL'!G:G,)</f>
        <v>7</v>
      </c>
      <c r="F1279">
        <f>_xlfn.XLOOKUP(A1279,'Export BI'!A:A,'Export BI'!H:H,0)</f>
        <v>7</v>
      </c>
      <c r="G1279">
        <f t="shared" si="81"/>
        <v>0</v>
      </c>
      <c r="H1279" t="str">
        <f t="shared" si="82"/>
        <v>OK</v>
      </c>
      <c r="I1279" t="str">
        <f t="shared" si="83"/>
        <v>OK</v>
      </c>
      <c r="J1279" t="str">
        <f>_xlfn.XLOOKUP(A1279,'Export BI'!A:A,'Export BI'!C:C,)</f>
        <v>EF-00017929-CT</v>
      </c>
    </row>
    <row r="1280" spans="1:10" x14ac:dyDescent="0.25">
      <c r="A1280" t="str">
        <f>'Export BI'!A1280</f>
        <v>MEDICAR CAMPINAS - AP-00004602-CT - CJS  CARVALHO &amp; CARVALHO LTDA</v>
      </c>
      <c r="B1280" s="1">
        <f>_xlfn.XLOOKUP(A1280,'Benner SQL'!A:A,'Benner SQL'!F:F,)</f>
        <v>443.75</v>
      </c>
      <c r="C1280" s="1">
        <f>_xlfn.XLOOKUP(A1280,'Export BI'!A:A,'Export BI'!G:G,0)</f>
        <v>443.75</v>
      </c>
      <c r="D1280" s="1">
        <f t="shared" si="80"/>
        <v>0</v>
      </c>
      <c r="E1280">
        <f>_xlfn.XLOOKUP(A1280,'Benner SQL'!A:A,'Benner SQL'!G:G,)</f>
        <v>1</v>
      </c>
      <c r="F1280">
        <f>_xlfn.XLOOKUP(A1280,'Export BI'!A:A,'Export BI'!H:H,0)</f>
        <v>1</v>
      </c>
      <c r="G1280">
        <f t="shared" si="81"/>
        <v>0</v>
      </c>
      <c r="H1280" t="str">
        <f t="shared" si="82"/>
        <v>OK</v>
      </c>
      <c r="I1280" t="str">
        <f t="shared" si="83"/>
        <v>OK</v>
      </c>
      <c r="J1280" t="str">
        <f>_xlfn.XLOOKUP(A1280,'Export BI'!A:A,'Export BI'!C:C,)</f>
        <v>AP-00004602-CT</v>
      </c>
    </row>
    <row r="1281" spans="1:10" x14ac:dyDescent="0.25">
      <c r="A1281" t="str">
        <f>'Export BI'!A1281</f>
        <v>MEDICAR CAMPINAS - AP-00002692-CT - DAVITA SERVICOS DE NEFROLOGIA VALINHOS LTDA</v>
      </c>
      <c r="B1281" s="1">
        <f>_xlfn.XLOOKUP(A1281,'Benner SQL'!A:A,'Benner SQL'!F:F,)</f>
        <v>443.38</v>
      </c>
      <c r="C1281" s="1">
        <f>_xlfn.XLOOKUP(A1281,'Export BI'!A:A,'Export BI'!G:G,0)</f>
        <v>443.38</v>
      </c>
      <c r="D1281" s="1">
        <f t="shared" si="80"/>
        <v>0</v>
      </c>
      <c r="E1281">
        <f>_xlfn.XLOOKUP(A1281,'Benner SQL'!A:A,'Benner SQL'!G:G,)</f>
        <v>1</v>
      </c>
      <c r="F1281">
        <f>_xlfn.XLOOKUP(A1281,'Export BI'!A:A,'Export BI'!H:H,0)</f>
        <v>1</v>
      </c>
      <c r="G1281">
        <f t="shared" si="81"/>
        <v>0</v>
      </c>
      <c r="H1281" t="str">
        <f t="shared" si="82"/>
        <v>OK</v>
      </c>
      <c r="I1281" t="str">
        <f t="shared" si="83"/>
        <v>OK</v>
      </c>
      <c r="J1281" t="str">
        <f>_xlfn.XLOOKUP(A1281,'Export BI'!A:A,'Export BI'!C:C,)</f>
        <v>AP-00002692-CT</v>
      </c>
    </row>
    <row r="1282" spans="1:10" x14ac:dyDescent="0.25">
      <c r="A1282" t="str">
        <f>'Export BI'!A1282</f>
        <v>MEDICAR CAMPINAS - TF-00020736-CT - JOSE CARLOS MARINHO DA SILVA JUNIOR</v>
      </c>
      <c r="B1282" s="1">
        <f>_xlfn.XLOOKUP(A1282,'Benner SQL'!A:A,'Benner SQL'!F:F,)</f>
        <v>442.88999999999993</v>
      </c>
      <c r="C1282" s="1">
        <f>_xlfn.XLOOKUP(A1282,'Export BI'!A:A,'Export BI'!G:G,0)</f>
        <v>442.88999999999987</v>
      </c>
      <c r="D1282" s="1">
        <f t="shared" si="80"/>
        <v>0</v>
      </c>
      <c r="E1282">
        <f>_xlfn.XLOOKUP(A1282,'Benner SQL'!A:A,'Benner SQL'!G:G,)</f>
        <v>11</v>
      </c>
      <c r="F1282">
        <f>_xlfn.XLOOKUP(A1282,'Export BI'!A:A,'Export BI'!H:H,0)</f>
        <v>11</v>
      </c>
      <c r="G1282">
        <f t="shared" si="81"/>
        <v>0</v>
      </c>
      <c r="H1282" t="str">
        <f t="shared" si="82"/>
        <v>OK</v>
      </c>
      <c r="I1282" t="str">
        <f t="shared" si="83"/>
        <v>OK</v>
      </c>
      <c r="J1282" t="str">
        <f>_xlfn.XLOOKUP(A1282,'Export BI'!A:A,'Export BI'!C:C,)</f>
        <v>TF-00020736-CT</v>
      </c>
    </row>
    <row r="1283" spans="1:10" x14ac:dyDescent="0.25">
      <c r="A1283" t="str">
        <f>'Export BI'!A1283</f>
        <v>MEDICAR RIBEIRÃO PRETO - FA-00009530-CT - ANTONIO ROSA DA SILVA</v>
      </c>
      <c r="B1283" s="1">
        <f>_xlfn.XLOOKUP(A1283,'Benner SQL'!A:A,'Benner SQL'!F:F,)</f>
        <v>442.8</v>
      </c>
      <c r="C1283" s="1">
        <f>_xlfn.XLOOKUP(A1283,'Export BI'!A:A,'Export BI'!G:G,0)</f>
        <v>442.79999999999995</v>
      </c>
      <c r="D1283" s="1">
        <f t="shared" si="80"/>
        <v>0</v>
      </c>
      <c r="E1283">
        <f>_xlfn.XLOOKUP(A1283,'Benner SQL'!A:A,'Benner SQL'!G:G,)</f>
        <v>13</v>
      </c>
      <c r="F1283">
        <f>_xlfn.XLOOKUP(A1283,'Export BI'!A:A,'Export BI'!H:H,0)</f>
        <v>13</v>
      </c>
      <c r="G1283">
        <f t="shared" si="81"/>
        <v>0</v>
      </c>
      <c r="H1283" t="str">
        <f t="shared" si="82"/>
        <v>OK</v>
      </c>
      <c r="I1283" t="str">
        <f t="shared" si="83"/>
        <v>OK</v>
      </c>
      <c r="J1283" t="str">
        <f>_xlfn.XLOOKUP(A1283,'Export BI'!A:A,'Export BI'!C:C,)</f>
        <v>FA-00009530-CT</v>
      </c>
    </row>
    <row r="1284" spans="1:10" x14ac:dyDescent="0.25">
      <c r="A1284" t="str">
        <f>'Export BI'!A1284</f>
        <v>MEDICAR RIBEIRÃO PRETO - TF-00017541-CT - VALERIA PEREIRA SILVA</v>
      </c>
      <c r="B1284" s="1">
        <f>_xlfn.XLOOKUP(A1284,'Benner SQL'!A:A,'Benner SQL'!F:F,)</f>
        <v>441.33</v>
      </c>
      <c r="C1284" s="1">
        <f>_xlfn.XLOOKUP(A1284,'Export BI'!A:A,'Export BI'!G:G,0)</f>
        <v>441.33</v>
      </c>
      <c r="D1284" s="1">
        <f t="shared" si="80"/>
        <v>0</v>
      </c>
      <c r="E1284">
        <f>_xlfn.XLOOKUP(A1284,'Benner SQL'!A:A,'Benner SQL'!G:G,)</f>
        <v>11</v>
      </c>
      <c r="F1284">
        <f>_xlfn.XLOOKUP(A1284,'Export BI'!A:A,'Export BI'!H:H,0)</f>
        <v>11</v>
      </c>
      <c r="G1284">
        <f t="shared" si="81"/>
        <v>0</v>
      </c>
      <c r="H1284" t="str">
        <f t="shared" si="82"/>
        <v>OK</v>
      </c>
      <c r="I1284" t="str">
        <f t="shared" si="83"/>
        <v>OK</v>
      </c>
      <c r="J1284" t="str">
        <f>_xlfn.XLOOKUP(A1284,'Export BI'!A:A,'Export BI'!C:C,)</f>
        <v>TF-00017541-CT</v>
      </c>
    </row>
    <row r="1285" spans="1:10" x14ac:dyDescent="0.25">
      <c r="A1285" t="str">
        <f>'Export BI'!A1285</f>
        <v>MEDICAR RIBEIRÃO PRETO - CO-00005650-CT - R L DA SILVA PORTARIA E LIMPEZA</v>
      </c>
      <c r="B1285" s="1">
        <f>_xlfn.XLOOKUP(A1285,'Benner SQL'!A:A,'Benner SQL'!F:F,)</f>
        <v>441</v>
      </c>
      <c r="C1285" s="1">
        <f>_xlfn.XLOOKUP(A1285,'Export BI'!A:A,'Export BI'!G:G,0)</f>
        <v>441</v>
      </c>
      <c r="D1285" s="1">
        <f t="shared" si="80"/>
        <v>0</v>
      </c>
      <c r="E1285">
        <f>_xlfn.XLOOKUP(A1285,'Benner SQL'!A:A,'Benner SQL'!G:G,)</f>
        <v>12</v>
      </c>
      <c r="F1285">
        <f>_xlfn.XLOOKUP(A1285,'Export BI'!A:A,'Export BI'!H:H,0)</f>
        <v>12</v>
      </c>
      <c r="G1285">
        <f t="shared" si="81"/>
        <v>0</v>
      </c>
      <c r="H1285" t="str">
        <f t="shared" si="82"/>
        <v>OK</v>
      </c>
      <c r="I1285" t="str">
        <f t="shared" si="83"/>
        <v>OK</v>
      </c>
      <c r="J1285" t="str">
        <f>_xlfn.XLOOKUP(A1285,'Export BI'!A:A,'Export BI'!C:C,)</f>
        <v>CO-00005650-CT</v>
      </c>
    </row>
    <row r="1286" spans="1:10" x14ac:dyDescent="0.25">
      <c r="A1286" t="str">
        <f>'Export BI'!A1286</f>
        <v>MEDICAR CAMPINAS - EF-00018300-CT - ANDREIA CRISTINA DE MEDEIROS ROSA</v>
      </c>
      <c r="B1286" s="1">
        <f>_xlfn.XLOOKUP(A1286,'Benner SQL'!A:A,'Benner SQL'!F:F,)</f>
        <v>441</v>
      </c>
      <c r="C1286" s="1">
        <f>_xlfn.XLOOKUP(A1286,'Export BI'!A:A,'Export BI'!G:G,0)</f>
        <v>441</v>
      </c>
      <c r="D1286" s="1">
        <f t="shared" si="80"/>
        <v>0</v>
      </c>
      <c r="E1286">
        <f>_xlfn.XLOOKUP(A1286,'Benner SQL'!A:A,'Benner SQL'!G:G,)</f>
        <v>9</v>
      </c>
      <c r="F1286">
        <f>_xlfn.XLOOKUP(A1286,'Export BI'!A:A,'Export BI'!H:H,0)</f>
        <v>9</v>
      </c>
      <c r="G1286">
        <f t="shared" si="81"/>
        <v>0</v>
      </c>
      <c r="H1286" t="str">
        <f t="shared" si="82"/>
        <v>OK</v>
      </c>
      <c r="I1286" t="str">
        <f t="shared" si="83"/>
        <v>OK</v>
      </c>
      <c r="J1286" t="str">
        <f>_xlfn.XLOOKUP(A1286,'Export BI'!A:A,'Export BI'!C:C,)</f>
        <v>EF-00018300-CT</v>
      </c>
    </row>
    <row r="1287" spans="1:10" x14ac:dyDescent="0.25">
      <c r="A1287" t="str">
        <f>'Export BI'!A1287</f>
        <v>MEDICAR RIBEIRÃO PRETO - EF-00018496-CT - FLAVIO BATISTA DO NASCIMENTO</v>
      </c>
      <c r="B1287" s="1">
        <f>_xlfn.XLOOKUP(A1287,'Benner SQL'!A:A,'Benner SQL'!F:F,)</f>
        <v>441</v>
      </c>
      <c r="C1287" s="1">
        <f>_xlfn.XLOOKUP(A1287,'Export BI'!A:A,'Export BI'!G:G,0)</f>
        <v>441</v>
      </c>
      <c r="D1287" s="1">
        <f t="shared" si="80"/>
        <v>0</v>
      </c>
      <c r="E1287">
        <f>_xlfn.XLOOKUP(A1287,'Benner SQL'!A:A,'Benner SQL'!G:G,)</f>
        <v>9</v>
      </c>
      <c r="F1287">
        <f>_xlfn.XLOOKUP(A1287,'Export BI'!A:A,'Export BI'!H:H,0)</f>
        <v>9</v>
      </c>
      <c r="G1287">
        <f t="shared" si="81"/>
        <v>0</v>
      </c>
      <c r="H1287" t="str">
        <f t="shared" si="82"/>
        <v>OK</v>
      </c>
      <c r="I1287" t="str">
        <f t="shared" si="83"/>
        <v>OK</v>
      </c>
      <c r="J1287" t="str">
        <f>_xlfn.XLOOKUP(A1287,'Export BI'!A:A,'Export BI'!C:C,)</f>
        <v>EF-00018496-CT</v>
      </c>
    </row>
    <row r="1288" spans="1:10" x14ac:dyDescent="0.25">
      <c r="A1288" t="str">
        <f>'Export BI'!A1288</f>
        <v>MEDICAR RIBEIRÃO PRETO - EF-00018521-CT - ALEX CARLOS ARAUJO MARCONDES DE GODOY</v>
      </c>
      <c r="B1288" s="1">
        <f>_xlfn.XLOOKUP(A1288,'Benner SQL'!A:A,'Benner SQL'!F:F,)</f>
        <v>441</v>
      </c>
      <c r="C1288" s="1">
        <f>_xlfn.XLOOKUP(A1288,'Export BI'!A:A,'Export BI'!G:G,0)</f>
        <v>441</v>
      </c>
      <c r="D1288" s="1">
        <f t="shared" si="80"/>
        <v>0</v>
      </c>
      <c r="E1288">
        <f>_xlfn.XLOOKUP(A1288,'Benner SQL'!A:A,'Benner SQL'!G:G,)</f>
        <v>9</v>
      </c>
      <c r="F1288">
        <f>_xlfn.XLOOKUP(A1288,'Export BI'!A:A,'Export BI'!H:H,0)</f>
        <v>9</v>
      </c>
      <c r="G1288">
        <f t="shared" si="81"/>
        <v>0</v>
      </c>
      <c r="H1288" t="str">
        <f t="shared" si="82"/>
        <v>OK</v>
      </c>
      <c r="I1288" t="str">
        <f t="shared" si="83"/>
        <v>OK</v>
      </c>
      <c r="J1288" t="str">
        <f>_xlfn.XLOOKUP(A1288,'Export BI'!A:A,'Export BI'!C:C,)</f>
        <v>EF-00018521-CT</v>
      </c>
    </row>
    <row r="1289" spans="1:10" x14ac:dyDescent="0.25">
      <c r="A1289" t="str">
        <f>'Export BI'!A1289</f>
        <v>MEDICAR RIBEIRÃO PRETO - EF-00018531-CT - WANDERSON SOARES ALVES DA SILVA</v>
      </c>
      <c r="B1289" s="1">
        <f>_xlfn.XLOOKUP(A1289,'Benner SQL'!A:A,'Benner SQL'!F:F,)</f>
        <v>441</v>
      </c>
      <c r="C1289" s="1">
        <f>_xlfn.XLOOKUP(A1289,'Export BI'!A:A,'Export BI'!G:G,0)</f>
        <v>441</v>
      </c>
      <c r="D1289" s="1">
        <f t="shared" si="80"/>
        <v>0</v>
      </c>
      <c r="E1289">
        <f>_xlfn.XLOOKUP(A1289,'Benner SQL'!A:A,'Benner SQL'!G:G,)</f>
        <v>9</v>
      </c>
      <c r="F1289">
        <f>_xlfn.XLOOKUP(A1289,'Export BI'!A:A,'Export BI'!H:H,0)</f>
        <v>9</v>
      </c>
      <c r="G1289">
        <f t="shared" si="81"/>
        <v>0</v>
      </c>
      <c r="H1289" t="str">
        <f t="shared" si="82"/>
        <v>OK</v>
      </c>
      <c r="I1289" t="str">
        <f t="shared" si="83"/>
        <v>OK</v>
      </c>
      <c r="J1289" t="str">
        <f>_xlfn.XLOOKUP(A1289,'Export BI'!A:A,'Export BI'!C:C,)</f>
        <v>EF-00018531-CT</v>
      </c>
    </row>
    <row r="1290" spans="1:10" x14ac:dyDescent="0.25">
      <c r="A1290" t="str">
        <f>'Export BI'!A1290</f>
        <v>MEDICAR RIBEIRÃO PRETO - EF-00019979-CT - ROGERIO CARVALHO DOS SANTOS JUNIOR</v>
      </c>
      <c r="B1290" s="1">
        <f>_xlfn.XLOOKUP(A1290,'Benner SQL'!A:A,'Benner SQL'!F:F,)</f>
        <v>441</v>
      </c>
      <c r="C1290" s="1">
        <f>_xlfn.XLOOKUP(A1290,'Export BI'!A:A,'Export BI'!G:G,0)</f>
        <v>441</v>
      </c>
      <c r="D1290" s="1">
        <f t="shared" si="80"/>
        <v>0</v>
      </c>
      <c r="E1290">
        <f>_xlfn.XLOOKUP(A1290,'Benner SQL'!A:A,'Benner SQL'!G:G,)</f>
        <v>9</v>
      </c>
      <c r="F1290">
        <f>_xlfn.XLOOKUP(A1290,'Export BI'!A:A,'Export BI'!H:H,0)</f>
        <v>9</v>
      </c>
      <c r="G1290">
        <f t="shared" si="81"/>
        <v>0</v>
      </c>
      <c r="H1290" t="str">
        <f t="shared" si="82"/>
        <v>OK</v>
      </c>
      <c r="I1290" t="str">
        <f t="shared" si="83"/>
        <v>OK</v>
      </c>
      <c r="J1290" t="str">
        <f>_xlfn.XLOOKUP(A1290,'Export BI'!A:A,'Export BI'!C:C,)</f>
        <v>EF-00019979-CT</v>
      </c>
    </row>
    <row r="1291" spans="1:10" x14ac:dyDescent="0.25">
      <c r="A1291" t="str">
        <f>'Export BI'!A1291</f>
        <v>MEDICAR RIBEIRÃO PRETO - EF-00020148-CT - CILAS LIRIO PEREIRA</v>
      </c>
      <c r="B1291" s="1">
        <f>_xlfn.XLOOKUP(A1291,'Benner SQL'!A:A,'Benner SQL'!F:F,)</f>
        <v>441</v>
      </c>
      <c r="C1291" s="1">
        <f>_xlfn.XLOOKUP(A1291,'Export BI'!A:A,'Export BI'!G:G,0)</f>
        <v>441</v>
      </c>
      <c r="D1291" s="1">
        <f t="shared" si="80"/>
        <v>0</v>
      </c>
      <c r="E1291">
        <f>_xlfn.XLOOKUP(A1291,'Benner SQL'!A:A,'Benner SQL'!G:G,)</f>
        <v>9</v>
      </c>
      <c r="F1291">
        <f>_xlfn.XLOOKUP(A1291,'Export BI'!A:A,'Export BI'!H:H,0)</f>
        <v>9</v>
      </c>
      <c r="G1291">
        <f t="shared" si="81"/>
        <v>0</v>
      </c>
      <c r="H1291" t="str">
        <f t="shared" si="82"/>
        <v>OK</v>
      </c>
      <c r="I1291" t="str">
        <f t="shared" si="83"/>
        <v>OK</v>
      </c>
      <c r="J1291" t="str">
        <f>_xlfn.XLOOKUP(A1291,'Export BI'!A:A,'Export BI'!C:C,)</f>
        <v>EF-00020148-CT</v>
      </c>
    </row>
    <row r="1292" spans="1:10" x14ac:dyDescent="0.25">
      <c r="A1292" t="str">
        <f>'Export BI'!A1292</f>
        <v>MEDICAR RIBEIRÃO PRETO - EF-00020266-CT - MEIRE APARECIDA RIBEIRO</v>
      </c>
      <c r="B1292" s="1">
        <f>_xlfn.XLOOKUP(A1292,'Benner SQL'!A:A,'Benner SQL'!F:F,)</f>
        <v>441</v>
      </c>
      <c r="C1292" s="1">
        <f>_xlfn.XLOOKUP(A1292,'Export BI'!A:A,'Export BI'!G:G,0)</f>
        <v>441</v>
      </c>
      <c r="D1292" s="1">
        <f t="shared" si="80"/>
        <v>0</v>
      </c>
      <c r="E1292">
        <f>_xlfn.XLOOKUP(A1292,'Benner SQL'!A:A,'Benner SQL'!G:G,)</f>
        <v>9</v>
      </c>
      <c r="F1292">
        <f>_xlfn.XLOOKUP(A1292,'Export BI'!A:A,'Export BI'!H:H,0)</f>
        <v>9</v>
      </c>
      <c r="G1292">
        <f t="shared" si="81"/>
        <v>0</v>
      </c>
      <c r="H1292" t="str">
        <f t="shared" si="82"/>
        <v>OK</v>
      </c>
      <c r="I1292" t="str">
        <f t="shared" si="83"/>
        <v>OK</v>
      </c>
      <c r="J1292" t="str">
        <f>_xlfn.XLOOKUP(A1292,'Export BI'!A:A,'Export BI'!C:C,)</f>
        <v>EF-00020266-CT</v>
      </c>
    </row>
    <row r="1293" spans="1:10" x14ac:dyDescent="0.25">
      <c r="A1293" t="str">
        <f>'Export BI'!A1293</f>
        <v>MEDICAR RIBEIRÃO PRETO - EF-00020312-CT - IOLENE SANTANA SANTOS</v>
      </c>
      <c r="B1293" s="1">
        <f>_xlfn.XLOOKUP(A1293,'Benner SQL'!A:A,'Benner SQL'!F:F,)</f>
        <v>441</v>
      </c>
      <c r="C1293" s="1">
        <f>_xlfn.XLOOKUP(A1293,'Export BI'!A:A,'Export BI'!G:G,0)</f>
        <v>441</v>
      </c>
      <c r="D1293" s="1">
        <f t="shared" si="80"/>
        <v>0</v>
      </c>
      <c r="E1293">
        <f>_xlfn.XLOOKUP(A1293,'Benner SQL'!A:A,'Benner SQL'!G:G,)</f>
        <v>9</v>
      </c>
      <c r="F1293">
        <f>_xlfn.XLOOKUP(A1293,'Export BI'!A:A,'Export BI'!H:H,0)</f>
        <v>9</v>
      </c>
      <c r="G1293">
        <f t="shared" si="81"/>
        <v>0</v>
      </c>
      <c r="H1293" t="str">
        <f t="shared" si="82"/>
        <v>OK</v>
      </c>
      <c r="I1293" t="str">
        <f t="shared" si="83"/>
        <v>OK</v>
      </c>
      <c r="J1293" t="str">
        <f>_xlfn.XLOOKUP(A1293,'Export BI'!A:A,'Export BI'!C:C,)</f>
        <v>EF-00020312-CT</v>
      </c>
    </row>
    <row r="1294" spans="1:10" x14ac:dyDescent="0.25">
      <c r="A1294" t="str">
        <f>'Export BI'!A1294</f>
        <v>MEDICAR RIBEIRÃO PRETO - EF-00020439-CT - NELSON LEITE NUNES</v>
      </c>
      <c r="B1294" s="1">
        <f>_xlfn.XLOOKUP(A1294,'Benner SQL'!A:A,'Benner SQL'!F:F,)</f>
        <v>441</v>
      </c>
      <c r="C1294" s="1">
        <f>_xlfn.XLOOKUP(A1294,'Export BI'!A:A,'Export BI'!G:G,0)</f>
        <v>441</v>
      </c>
      <c r="D1294" s="1">
        <f t="shared" si="80"/>
        <v>0</v>
      </c>
      <c r="E1294">
        <f>_xlfn.XLOOKUP(A1294,'Benner SQL'!A:A,'Benner SQL'!G:G,)</f>
        <v>9</v>
      </c>
      <c r="F1294">
        <f>_xlfn.XLOOKUP(A1294,'Export BI'!A:A,'Export BI'!H:H,0)</f>
        <v>9</v>
      </c>
      <c r="G1294">
        <f t="shared" si="81"/>
        <v>0</v>
      </c>
      <c r="H1294" t="str">
        <f t="shared" si="82"/>
        <v>OK</v>
      </c>
      <c r="I1294" t="str">
        <f t="shared" si="83"/>
        <v>OK</v>
      </c>
      <c r="J1294" t="str">
        <f>_xlfn.XLOOKUP(A1294,'Export BI'!A:A,'Export BI'!C:C,)</f>
        <v>EF-00020439-CT</v>
      </c>
    </row>
    <row r="1295" spans="1:10" x14ac:dyDescent="0.25">
      <c r="A1295" t="str">
        <f>'Export BI'!A1295</f>
        <v>MEDICAR RIBEIRÃO PRETO - EF-00020443-CT - ANA PAULA DA SILVA</v>
      </c>
      <c r="B1295" s="1">
        <f>_xlfn.XLOOKUP(A1295,'Benner SQL'!A:A,'Benner SQL'!F:F,)</f>
        <v>441</v>
      </c>
      <c r="C1295" s="1">
        <f>_xlfn.XLOOKUP(A1295,'Export BI'!A:A,'Export BI'!G:G,0)</f>
        <v>441</v>
      </c>
      <c r="D1295" s="1">
        <f t="shared" si="80"/>
        <v>0</v>
      </c>
      <c r="E1295">
        <f>_xlfn.XLOOKUP(A1295,'Benner SQL'!A:A,'Benner SQL'!G:G,)</f>
        <v>9</v>
      </c>
      <c r="F1295">
        <f>_xlfn.XLOOKUP(A1295,'Export BI'!A:A,'Export BI'!H:H,0)</f>
        <v>9</v>
      </c>
      <c r="G1295">
        <f t="shared" si="81"/>
        <v>0</v>
      </c>
      <c r="H1295" t="str">
        <f t="shared" si="82"/>
        <v>OK</v>
      </c>
      <c r="I1295" t="str">
        <f t="shared" si="83"/>
        <v>OK</v>
      </c>
      <c r="J1295" t="str">
        <f>_xlfn.XLOOKUP(A1295,'Export BI'!A:A,'Export BI'!C:C,)</f>
        <v>EF-00020443-CT</v>
      </c>
    </row>
    <row r="1296" spans="1:10" x14ac:dyDescent="0.25">
      <c r="A1296" t="str">
        <f>'Export BI'!A1296</f>
        <v>MEDICAR RIBEIRÃO PRETO - EF-00020461-CT - CHRISTIAN CHINI DUARTE</v>
      </c>
      <c r="B1296" s="1">
        <f>_xlfn.XLOOKUP(A1296,'Benner SQL'!A:A,'Benner SQL'!F:F,)</f>
        <v>441</v>
      </c>
      <c r="C1296" s="1">
        <f>_xlfn.XLOOKUP(A1296,'Export BI'!A:A,'Export BI'!G:G,0)</f>
        <v>441</v>
      </c>
      <c r="D1296" s="1">
        <f t="shared" si="80"/>
        <v>0</v>
      </c>
      <c r="E1296">
        <f>_xlfn.XLOOKUP(A1296,'Benner SQL'!A:A,'Benner SQL'!G:G,)</f>
        <v>9</v>
      </c>
      <c r="F1296">
        <f>_xlfn.XLOOKUP(A1296,'Export BI'!A:A,'Export BI'!H:H,0)</f>
        <v>9</v>
      </c>
      <c r="G1296">
        <f t="shared" si="81"/>
        <v>0</v>
      </c>
      <c r="H1296" t="str">
        <f t="shared" si="82"/>
        <v>OK</v>
      </c>
      <c r="I1296" t="str">
        <f t="shared" si="83"/>
        <v>OK</v>
      </c>
      <c r="J1296" t="str">
        <f>_xlfn.XLOOKUP(A1296,'Export BI'!A:A,'Export BI'!C:C,)</f>
        <v>EF-00020461-CT</v>
      </c>
    </row>
    <row r="1297" spans="1:10" x14ac:dyDescent="0.25">
      <c r="A1297" t="str">
        <f>'Export BI'!A1297</f>
        <v>MEDICAR LITORAL LTDA - EF-00020592-CT - ISMAEL LIMAO</v>
      </c>
      <c r="B1297" s="1">
        <f>_xlfn.XLOOKUP(A1297,'Benner SQL'!A:A,'Benner SQL'!F:F,)</f>
        <v>441</v>
      </c>
      <c r="C1297" s="1">
        <f>_xlfn.XLOOKUP(A1297,'Export BI'!A:A,'Export BI'!G:G,0)</f>
        <v>441</v>
      </c>
      <c r="D1297" s="1">
        <f t="shared" si="80"/>
        <v>0</v>
      </c>
      <c r="E1297">
        <f>_xlfn.XLOOKUP(A1297,'Benner SQL'!A:A,'Benner SQL'!G:G,)</f>
        <v>9</v>
      </c>
      <c r="F1297">
        <f>_xlfn.XLOOKUP(A1297,'Export BI'!A:A,'Export BI'!H:H,0)</f>
        <v>9</v>
      </c>
      <c r="G1297">
        <f t="shared" si="81"/>
        <v>0</v>
      </c>
      <c r="H1297" t="str">
        <f t="shared" si="82"/>
        <v>OK</v>
      </c>
      <c r="I1297" t="str">
        <f t="shared" si="83"/>
        <v>OK</v>
      </c>
      <c r="J1297" t="str">
        <f>_xlfn.XLOOKUP(A1297,'Export BI'!A:A,'Export BI'!C:C,)</f>
        <v>EF-00020592-CT</v>
      </c>
    </row>
    <row r="1298" spans="1:10" x14ac:dyDescent="0.25">
      <c r="A1298" t="str">
        <f>'Export BI'!A1298</f>
        <v>MEDICAR RIBEIRÃO PRETO - EF-00020669-CT - SILVANA DOS SANTOS</v>
      </c>
      <c r="B1298" s="1">
        <f>_xlfn.XLOOKUP(A1298,'Benner SQL'!A:A,'Benner SQL'!F:F,)</f>
        <v>441</v>
      </c>
      <c r="C1298" s="1">
        <f>_xlfn.XLOOKUP(A1298,'Export BI'!A:A,'Export BI'!G:G,0)</f>
        <v>441</v>
      </c>
      <c r="D1298" s="1">
        <f t="shared" si="80"/>
        <v>0</v>
      </c>
      <c r="E1298">
        <f>_xlfn.XLOOKUP(A1298,'Benner SQL'!A:A,'Benner SQL'!G:G,)</f>
        <v>9</v>
      </c>
      <c r="F1298">
        <f>_xlfn.XLOOKUP(A1298,'Export BI'!A:A,'Export BI'!H:H,0)</f>
        <v>9</v>
      </c>
      <c r="G1298">
        <f t="shared" si="81"/>
        <v>0</v>
      </c>
      <c r="H1298" t="str">
        <f t="shared" si="82"/>
        <v>OK</v>
      </c>
      <c r="I1298" t="str">
        <f t="shared" si="83"/>
        <v>OK</v>
      </c>
      <c r="J1298" t="str">
        <f>_xlfn.XLOOKUP(A1298,'Export BI'!A:A,'Export BI'!C:C,)</f>
        <v>EF-00020669-CT</v>
      </c>
    </row>
    <row r="1299" spans="1:10" x14ac:dyDescent="0.25">
      <c r="A1299" t="str">
        <f>'Export BI'!A1299</f>
        <v>MEDICAR RIBEIRÃO PRETO - EF-00020710-CT - JOAO VITOR DE OLIVEIRA CANNO</v>
      </c>
      <c r="B1299" s="1">
        <f>_xlfn.XLOOKUP(A1299,'Benner SQL'!A:A,'Benner SQL'!F:F,)</f>
        <v>441</v>
      </c>
      <c r="C1299" s="1">
        <f>_xlfn.XLOOKUP(A1299,'Export BI'!A:A,'Export BI'!G:G,0)</f>
        <v>441</v>
      </c>
      <c r="D1299" s="1">
        <f t="shared" si="80"/>
        <v>0</v>
      </c>
      <c r="E1299">
        <f>_xlfn.XLOOKUP(A1299,'Benner SQL'!A:A,'Benner SQL'!G:G,)</f>
        <v>9</v>
      </c>
      <c r="F1299">
        <f>_xlfn.XLOOKUP(A1299,'Export BI'!A:A,'Export BI'!H:H,0)</f>
        <v>9</v>
      </c>
      <c r="G1299">
        <f t="shared" si="81"/>
        <v>0</v>
      </c>
      <c r="H1299" t="str">
        <f t="shared" si="82"/>
        <v>OK</v>
      </c>
      <c r="I1299" t="str">
        <f t="shared" si="83"/>
        <v>OK</v>
      </c>
      <c r="J1299" t="str">
        <f>_xlfn.XLOOKUP(A1299,'Export BI'!A:A,'Export BI'!C:C,)</f>
        <v>EF-00020710-CT</v>
      </c>
    </row>
    <row r="1300" spans="1:10" x14ac:dyDescent="0.25">
      <c r="A1300" t="str">
        <f>'Export BI'!A1300</f>
        <v>MEDICAR RIBEIRÃO PRETO - EF-00020930-CT - DOUGLAS MARTINS RODRIGUES</v>
      </c>
      <c r="B1300" s="1">
        <f>_xlfn.XLOOKUP(A1300,'Benner SQL'!A:A,'Benner SQL'!F:F,)</f>
        <v>441</v>
      </c>
      <c r="C1300" s="1">
        <f>_xlfn.XLOOKUP(A1300,'Export BI'!A:A,'Export BI'!G:G,0)</f>
        <v>441</v>
      </c>
      <c r="D1300" s="1">
        <f t="shared" si="80"/>
        <v>0</v>
      </c>
      <c r="E1300">
        <f>_xlfn.XLOOKUP(A1300,'Benner SQL'!A:A,'Benner SQL'!G:G,)</f>
        <v>9</v>
      </c>
      <c r="F1300">
        <f>_xlfn.XLOOKUP(A1300,'Export BI'!A:A,'Export BI'!H:H,0)</f>
        <v>9</v>
      </c>
      <c r="G1300">
        <f t="shared" si="81"/>
        <v>0</v>
      </c>
      <c r="H1300" t="str">
        <f t="shared" si="82"/>
        <v>OK</v>
      </c>
      <c r="I1300" t="str">
        <f t="shared" si="83"/>
        <v>OK</v>
      </c>
      <c r="J1300" t="str">
        <f>_xlfn.XLOOKUP(A1300,'Export BI'!A:A,'Export BI'!C:C,)</f>
        <v>EF-00020930-CT</v>
      </c>
    </row>
    <row r="1301" spans="1:10" x14ac:dyDescent="0.25">
      <c r="A1301" t="str">
        <f>'Export BI'!A1301</f>
        <v>MEDICAR RIBEIRÃO PRETO - EF-00021047-CT - EDVALDO ARAUJO DA SILVA</v>
      </c>
      <c r="B1301" s="1">
        <f>_xlfn.XLOOKUP(A1301,'Benner SQL'!A:A,'Benner SQL'!F:F,)</f>
        <v>441</v>
      </c>
      <c r="C1301" s="1">
        <f>_xlfn.XLOOKUP(A1301,'Export BI'!A:A,'Export BI'!G:G,0)</f>
        <v>441</v>
      </c>
      <c r="D1301" s="1">
        <f t="shared" si="80"/>
        <v>0</v>
      </c>
      <c r="E1301">
        <f>_xlfn.XLOOKUP(A1301,'Benner SQL'!A:A,'Benner SQL'!G:G,)</f>
        <v>9</v>
      </c>
      <c r="F1301">
        <f>_xlfn.XLOOKUP(A1301,'Export BI'!A:A,'Export BI'!H:H,0)</f>
        <v>9</v>
      </c>
      <c r="G1301">
        <f t="shared" si="81"/>
        <v>0</v>
      </c>
      <c r="H1301" t="str">
        <f t="shared" si="82"/>
        <v>OK</v>
      </c>
      <c r="I1301" t="str">
        <f t="shared" si="83"/>
        <v>OK</v>
      </c>
      <c r="J1301" t="str">
        <f>_xlfn.XLOOKUP(A1301,'Export BI'!A:A,'Export BI'!C:C,)</f>
        <v>EF-00021047-CT</v>
      </c>
    </row>
    <row r="1302" spans="1:10" x14ac:dyDescent="0.25">
      <c r="A1302" t="str">
        <f>'Export BI'!A1302</f>
        <v>MEDICAR LITORAL LTDA - EF-00021525-CT - FRANCISCO JOSE GONCALVES DA SILVA</v>
      </c>
      <c r="B1302" s="1">
        <f>_xlfn.XLOOKUP(A1302,'Benner SQL'!A:A,'Benner SQL'!F:F,)</f>
        <v>441</v>
      </c>
      <c r="C1302" s="1">
        <f>_xlfn.XLOOKUP(A1302,'Export BI'!A:A,'Export BI'!G:G,0)</f>
        <v>441</v>
      </c>
      <c r="D1302" s="1">
        <f t="shared" si="80"/>
        <v>0</v>
      </c>
      <c r="E1302">
        <f>_xlfn.XLOOKUP(A1302,'Benner SQL'!A:A,'Benner SQL'!G:G,)</f>
        <v>9</v>
      </c>
      <c r="F1302">
        <f>_xlfn.XLOOKUP(A1302,'Export BI'!A:A,'Export BI'!H:H,0)</f>
        <v>9</v>
      </c>
      <c r="G1302">
        <f t="shared" si="81"/>
        <v>0</v>
      </c>
      <c r="H1302" t="str">
        <f t="shared" si="82"/>
        <v>OK</v>
      </c>
      <c r="I1302" t="str">
        <f t="shared" si="83"/>
        <v>OK</v>
      </c>
      <c r="J1302" t="str">
        <f>_xlfn.XLOOKUP(A1302,'Export BI'!A:A,'Export BI'!C:C,)</f>
        <v>EF-00021525-CT</v>
      </c>
    </row>
    <row r="1303" spans="1:10" x14ac:dyDescent="0.25">
      <c r="A1303" t="str">
        <f>'Export BI'!A1303</f>
        <v>MEDICAR CAMPINAS - FA-00008769-CT - JULIANA BRUNA MONTEIRO</v>
      </c>
      <c r="B1303" s="1">
        <f>_xlfn.XLOOKUP(A1303,'Benner SQL'!A:A,'Benner SQL'!F:F,)</f>
        <v>441</v>
      </c>
      <c r="C1303" s="1">
        <f>_xlfn.XLOOKUP(A1303,'Export BI'!A:A,'Export BI'!G:G,0)</f>
        <v>441</v>
      </c>
      <c r="D1303" s="1">
        <f t="shared" si="80"/>
        <v>0</v>
      </c>
      <c r="E1303">
        <f>_xlfn.XLOOKUP(A1303,'Benner SQL'!A:A,'Benner SQL'!G:G,)</f>
        <v>9</v>
      </c>
      <c r="F1303">
        <f>_xlfn.XLOOKUP(A1303,'Export BI'!A:A,'Export BI'!H:H,0)</f>
        <v>9</v>
      </c>
      <c r="G1303">
        <f t="shared" si="81"/>
        <v>0</v>
      </c>
      <c r="H1303" t="str">
        <f t="shared" si="82"/>
        <v>OK</v>
      </c>
      <c r="I1303" t="str">
        <f t="shared" si="83"/>
        <v>OK</v>
      </c>
      <c r="J1303" t="str">
        <f>_xlfn.XLOOKUP(A1303,'Export BI'!A:A,'Export BI'!C:C,)</f>
        <v>FA-00008769-CT</v>
      </c>
    </row>
    <row r="1304" spans="1:10" x14ac:dyDescent="0.25">
      <c r="A1304" t="str">
        <f>'Export BI'!A1304</f>
        <v>MEDICAR RIBEIRÃO PRETO - TF-00020641-CT - JULIA BITTAR SANTA LUCCIA</v>
      </c>
      <c r="B1304" s="1">
        <f>_xlfn.XLOOKUP(A1304,'Benner SQL'!A:A,'Benner SQL'!F:F,)</f>
        <v>441</v>
      </c>
      <c r="C1304" s="1">
        <f>_xlfn.XLOOKUP(A1304,'Export BI'!A:A,'Export BI'!G:G,0)</f>
        <v>441</v>
      </c>
      <c r="D1304" s="1">
        <f t="shared" si="80"/>
        <v>0</v>
      </c>
      <c r="E1304">
        <f>_xlfn.XLOOKUP(A1304,'Benner SQL'!A:A,'Benner SQL'!G:G,)</f>
        <v>9</v>
      </c>
      <c r="F1304">
        <f>_xlfn.XLOOKUP(A1304,'Export BI'!A:A,'Export BI'!H:H,0)</f>
        <v>9</v>
      </c>
      <c r="G1304">
        <f t="shared" si="81"/>
        <v>0</v>
      </c>
      <c r="H1304" t="str">
        <f t="shared" si="82"/>
        <v>OK</v>
      </c>
      <c r="I1304" t="str">
        <f t="shared" si="83"/>
        <v>OK</v>
      </c>
      <c r="J1304" t="str">
        <f>_xlfn.XLOOKUP(A1304,'Export BI'!A:A,'Export BI'!C:C,)</f>
        <v>TF-00020641-CT</v>
      </c>
    </row>
    <row r="1305" spans="1:10" x14ac:dyDescent="0.25">
      <c r="A1305" t="str">
        <f>'Export BI'!A1305</f>
        <v>MEDICAR RIBEIRÃO PRETO - TF-00020890-CT - WELLINGTON CORDEIRO PINHEIRO JAYME</v>
      </c>
      <c r="B1305" s="1">
        <f>_xlfn.XLOOKUP(A1305,'Benner SQL'!A:A,'Benner SQL'!F:F,)</f>
        <v>441</v>
      </c>
      <c r="C1305" s="1">
        <f>_xlfn.XLOOKUP(A1305,'Export BI'!A:A,'Export BI'!G:G,0)</f>
        <v>441</v>
      </c>
      <c r="D1305" s="1">
        <f t="shared" si="80"/>
        <v>0</v>
      </c>
      <c r="E1305">
        <f>_xlfn.XLOOKUP(A1305,'Benner SQL'!A:A,'Benner SQL'!G:G,)</f>
        <v>9</v>
      </c>
      <c r="F1305">
        <f>_xlfn.XLOOKUP(A1305,'Export BI'!A:A,'Export BI'!H:H,0)</f>
        <v>9</v>
      </c>
      <c r="G1305">
        <f t="shared" si="81"/>
        <v>0</v>
      </c>
      <c r="H1305" t="str">
        <f t="shared" si="82"/>
        <v>OK</v>
      </c>
      <c r="I1305" t="str">
        <f t="shared" si="83"/>
        <v>OK</v>
      </c>
      <c r="J1305" t="str">
        <f>_xlfn.XLOOKUP(A1305,'Export BI'!A:A,'Export BI'!C:C,)</f>
        <v>TF-00020890-CT</v>
      </c>
    </row>
    <row r="1306" spans="1:10" x14ac:dyDescent="0.25">
      <c r="A1306" t="str">
        <f>'Export BI'!A1306</f>
        <v>MEDICAR RIBEIRÃO PRETO - TF-00021400-CT - VIVIAN MARIA BALABAN</v>
      </c>
      <c r="B1306" s="1">
        <f>_xlfn.XLOOKUP(A1306,'Benner SQL'!A:A,'Benner SQL'!F:F,)</f>
        <v>441</v>
      </c>
      <c r="C1306" s="1">
        <f>_xlfn.XLOOKUP(A1306,'Export BI'!A:A,'Export BI'!G:G,0)</f>
        <v>441</v>
      </c>
      <c r="D1306" s="1">
        <f t="shared" si="80"/>
        <v>0</v>
      </c>
      <c r="E1306">
        <f>_xlfn.XLOOKUP(A1306,'Benner SQL'!A:A,'Benner SQL'!G:G,)</f>
        <v>3</v>
      </c>
      <c r="F1306">
        <f>_xlfn.XLOOKUP(A1306,'Export BI'!A:A,'Export BI'!H:H,0)</f>
        <v>3</v>
      </c>
      <c r="G1306">
        <f t="shared" si="81"/>
        <v>0</v>
      </c>
      <c r="H1306" t="str">
        <f t="shared" si="82"/>
        <v>OK</v>
      </c>
      <c r="I1306" t="str">
        <f t="shared" si="83"/>
        <v>OK</v>
      </c>
      <c r="J1306" t="str">
        <f>_xlfn.XLOOKUP(A1306,'Export BI'!A:A,'Export BI'!C:C,)</f>
        <v>TF-00021400-CT</v>
      </c>
    </row>
    <row r="1307" spans="1:10" x14ac:dyDescent="0.25">
      <c r="A1307" t="str">
        <f>'Export BI'!A3170</f>
        <v>N1 CARD - FA-00006065-CT - CAICO DA SILVA DE SOUZA</v>
      </c>
      <c r="B1307" s="1">
        <f>_xlfn.XLOOKUP(A1307,'Benner SQL'!A:A,'Benner SQL'!F:F,)</f>
        <v>171.2</v>
      </c>
      <c r="C1307" s="1">
        <f>_xlfn.XLOOKUP(A1307,'Export BI'!A:A,'Export BI'!G:G,0)</f>
        <v>171.2</v>
      </c>
      <c r="D1307" s="1">
        <f t="shared" si="80"/>
        <v>0</v>
      </c>
      <c r="E1307">
        <f>_xlfn.XLOOKUP(A1307,'Benner SQL'!A:A,'Benner SQL'!G:G,)</f>
        <v>4</v>
      </c>
      <c r="F1307">
        <f>_xlfn.XLOOKUP(A1307,'Export BI'!A:A,'Export BI'!H:H,0)</f>
        <v>4</v>
      </c>
      <c r="G1307">
        <f t="shared" si="81"/>
        <v>0</v>
      </c>
      <c r="H1307" t="str">
        <f t="shared" si="82"/>
        <v>OK</v>
      </c>
      <c r="I1307" t="str">
        <f t="shared" si="83"/>
        <v>OK</v>
      </c>
      <c r="J1307" t="str">
        <f>_xlfn.XLOOKUP(A1307,'Export BI'!A:A,'Export BI'!C:C,)</f>
        <v>FA-00006065-CT</v>
      </c>
    </row>
    <row r="1308" spans="1:10" x14ac:dyDescent="0.25">
      <c r="A1308" t="str">
        <f>'Export BI'!A1308</f>
        <v>MEDICAR RIBEIRÃO PRETO - TF-00022454-CT - ANTONIO CARLOS TONACO DE ABREU</v>
      </c>
      <c r="B1308" s="1">
        <f>_xlfn.XLOOKUP(A1308,'Benner SQL'!A:A,'Benner SQL'!F:F,)</f>
        <v>440</v>
      </c>
      <c r="C1308" s="1">
        <f>_xlfn.XLOOKUP(A1308,'Export BI'!A:A,'Export BI'!G:G,0)</f>
        <v>440</v>
      </c>
      <c r="D1308" s="1">
        <f t="shared" si="80"/>
        <v>0</v>
      </c>
      <c r="E1308">
        <f>_xlfn.XLOOKUP(A1308,'Benner SQL'!A:A,'Benner SQL'!G:G,)</f>
        <v>4</v>
      </c>
      <c r="F1308">
        <f>_xlfn.XLOOKUP(A1308,'Export BI'!A:A,'Export BI'!H:H,0)</f>
        <v>4</v>
      </c>
      <c r="G1308">
        <f t="shared" si="81"/>
        <v>0</v>
      </c>
      <c r="H1308" t="str">
        <f t="shared" si="82"/>
        <v>OK</v>
      </c>
      <c r="I1308" t="str">
        <f t="shared" si="83"/>
        <v>OK</v>
      </c>
      <c r="J1308" t="str">
        <f>_xlfn.XLOOKUP(A1308,'Export BI'!A:A,'Export BI'!C:C,)</f>
        <v>TF-00022454-CT</v>
      </c>
    </row>
    <row r="1309" spans="1:10" x14ac:dyDescent="0.25">
      <c r="A1309" t="str">
        <f>'Export BI'!A1309</f>
        <v>MEDICAR CAMPINAS - TF-00018387-CT - MARIA CRISTINA GONCALVES MATIAS</v>
      </c>
      <c r="B1309" s="1">
        <f>_xlfn.XLOOKUP(A1309,'Benner SQL'!A:A,'Benner SQL'!F:F,)</f>
        <v>439.6</v>
      </c>
      <c r="C1309" s="1">
        <f>_xlfn.XLOOKUP(A1309,'Export BI'!A:A,'Export BI'!G:G,0)</f>
        <v>439.6</v>
      </c>
      <c r="D1309" s="1">
        <f t="shared" si="80"/>
        <v>0</v>
      </c>
      <c r="E1309">
        <f>_xlfn.XLOOKUP(A1309,'Benner SQL'!A:A,'Benner SQL'!G:G,)</f>
        <v>4</v>
      </c>
      <c r="F1309">
        <f>_xlfn.XLOOKUP(A1309,'Export BI'!A:A,'Export BI'!H:H,0)</f>
        <v>4</v>
      </c>
      <c r="G1309">
        <f t="shared" si="81"/>
        <v>0</v>
      </c>
      <c r="H1309" t="str">
        <f t="shared" si="82"/>
        <v>OK</v>
      </c>
      <c r="I1309" t="str">
        <f t="shared" si="83"/>
        <v>OK</v>
      </c>
      <c r="J1309" t="str">
        <f>_xlfn.XLOOKUP(A1309,'Export BI'!A:A,'Export BI'!C:C,)</f>
        <v>TF-00018387-CT</v>
      </c>
    </row>
    <row r="1310" spans="1:10" x14ac:dyDescent="0.25">
      <c r="A1310" t="str">
        <f>'Export BI'!A1310</f>
        <v>MEDICAR CAMPINAS - TF-00020024-CT - ROZILDA SOUZA DOS SANTOS</v>
      </c>
      <c r="B1310" s="1">
        <f>_xlfn.XLOOKUP(A1310,'Benner SQL'!A:A,'Benner SQL'!F:F,)</f>
        <v>439.6</v>
      </c>
      <c r="C1310" s="1">
        <f>_xlfn.XLOOKUP(A1310,'Export BI'!A:A,'Export BI'!G:G,0)</f>
        <v>439.6</v>
      </c>
      <c r="D1310" s="1">
        <f t="shared" si="80"/>
        <v>0</v>
      </c>
      <c r="E1310">
        <f>_xlfn.XLOOKUP(A1310,'Benner SQL'!A:A,'Benner SQL'!G:G,)</f>
        <v>4</v>
      </c>
      <c r="F1310">
        <f>_xlfn.XLOOKUP(A1310,'Export BI'!A:A,'Export BI'!H:H,0)</f>
        <v>4</v>
      </c>
      <c r="G1310">
        <f t="shared" si="81"/>
        <v>0</v>
      </c>
      <c r="H1310" t="str">
        <f t="shared" si="82"/>
        <v>OK</v>
      </c>
      <c r="I1310" t="str">
        <f t="shared" si="83"/>
        <v>OK</v>
      </c>
      <c r="J1310" t="str">
        <f>_xlfn.XLOOKUP(A1310,'Export BI'!A:A,'Export BI'!C:C,)</f>
        <v>TF-00020024-CT</v>
      </c>
    </row>
    <row r="1311" spans="1:10" x14ac:dyDescent="0.25">
      <c r="A1311" t="str">
        <f>'Export BI'!A1311</f>
        <v>MEDICAR CAMPINAS - TF-00020167-CT - ADRIANA LOURENCO DOS SANTOS</v>
      </c>
      <c r="B1311" s="1">
        <f>_xlfn.XLOOKUP(A1311,'Benner SQL'!A:A,'Benner SQL'!F:F,)</f>
        <v>439.6</v>
      </c>
      <c r="C1311" s="1">
        <f>_xlfn.XLOOKUP(A1311,'Export BI'!A:A,'Export BI'!G:G,0)</f>
        <v>439.6</v>
      </c>
      <c r="D1311" s="1">
        <f t="shared" si="80"/>
        <v>0</v>
      </c>
      <c r="E1311">
        <f>_xlfn.XLOOKUP(A1311,'Benner SQL'!A:A,'Benner SQL'!G:G,)</f>
        <v>4</v>
      </c>
      <c r="F1311">
        <f>_xlfn.XLOOKUP(A1311,'Export BI'!A:A,'Export BI'!H:H,0)</f>
        <v>4</v>
      </c>
      <c r="G1311">
        <f t="shared" si="81"/>
        <v>0</v>
      </c>
      <c r="H1311" t="str">
        <f t="shared" si="82"/>
        <v>OK</v>
      </c>
      <c r="I1311" t="str">
        <f t="shared" si="83"/>
        <v>OK</v>
      </c>
      <c r="J1311" t="str">
        <f>_xlfn.XLOOKUP(A1311,'Export BI'!A:A,'Export BI'!C:C,)</f>
        <v>TF-00020167-CT</v>
      </c>
    </row>
    <row r="1312" spans="1:10" x14ac:dyDescent="0.25">
      <c r="A1312" t="str">
        <f>'Export BI'!A1312</f>
        <v>MEDICAR CAMPINAS - TF-00022813-CT - SELMA CARLOS DA SILVA</v>
      </c>
      <c r="B1312" s="1">
        <f>_xlfn.XLOOKUP(A1312,'Benner SQL'!A:A,'Benner SQL'!F:F,)</f>
        <v>439.6</v>
      </c>
      <c r="C1312" s="1">
        <f>_xlfn.XLOOKUP(A1312,'Export BI'!A:A,'Export BI'!G:G,0)</f>
        <v>439.6</v>
      </c>
      <c r="D1312" s="1">
        <f t="shared" si="80"/>
        <v>0</v>
      </c>
      <c r="E1312">
        <f>_xlfn.XLOOKUP(A1312,'Benner SQL'!A:A,'Benner SQL'!G:G,)</f>
        <v>4</v>
      </c>
      <c r="F1312">
        <f>_xlfn.XLOOKUP(A1312,'Export BI'!A:A,'Export BI'!H:H,0)</f>
        <v>4</v>
      </c>
      <c r="G1312">
        <f t="shared" si="81"/>
        <v>0</v>
      </c>
      <c r="H1312" t="str">
        <f t="shared" si="82"/>
        <v>OK</v>
      </c>
      <c r="I1312" t="str">
        <f t="shared" si="83"/>
        <v>OK</v>
      </c>
      <c r="J1312" t="str">
        <f>_xlfn.XLOOKUP(A1312,'Export BI'!A:A,'Export BI'!C:C,)</f>
        <v>TF-00022813-CT</v>
      </c>
    </row>
    <row r="1313" spans="1:10" x14ac:dyDescent="0.25">
      <c r="A1313" t="str">
        <f>'Export BI'!A1313</f>
        <v>MEDICAR CAMPINAS - TF-00022839-CT - SEVERINO MELO DE FARIAS</v>
      </c>
      <c r="B1313" s="1">
        <f>_xlfn.XLOOKUP(A1313,'Benner SQL'!A:A,'Benner SQL'!F:F,)</f>
        <v>439.6</v>
      </c>
      <c r="C1313" s="1">
        <f>_xlfn.XLOOKUP(A1313,'Export BI'!A:A,'Export BI'!G:G,0)</f>
        <v>439.6</v>
      </c>
      <c r="D1313" s="1">
        <f t="shared" si="80"/>
        <v>0</v>
      </c>
      <c r="E1313">
        <f>_xlfn.XLOOKUP(A1313,'Benner SQL'!A:A,'Benner SQL'!G:G,)</f>
        <v>4</v>
      </c>
      <c r="F1313">
        <f>_xlfn.XLOOKUP(A1313,'Export BI'!A:A,'Export BI'!H:H,0)</f>
        <v>4</v>
      </c>
      <c r="G1313">
        <f t="shared" si="81"/>
        <v>0</v>
      </c>
      <c r="H1313" t="str">
        <f t="shared" si="82"/>
        <v>OK</v>
      </c>
      <c r="I1313" t="str">
        <f t="shared" si="83"/>
        <v>OK</v>
      </c>
      <c r="J1313" t="str">
        <f>_xlfn.XLOOKUP(A1313,'Export BI'!A:A,'Export BI'!C:C,)</f>
        <v>TF-00022839-CT</v>
      </c>
    </row>
    <row r="1314" spans="1:10" x14ac:dyDescent="0.25">
      <c r="A1314" t="str">
        <f>'Export BI'!A1314</f>
        <v>MEDICAR CAMPINAS - TF-00022879-CT - ATTHOS FELIPE MACEDO</v>
      </c>
      <c r="B1314" s="1">
        <f>_xlfn.XLOOKUP(A1314,'Benner SQL'!A:A,'Benner SQL'!F:F,)</f>
        <v>439.6</v>
      </c>
      <c r="C1314" s="1">
        <f>_xlfn.XLOOKUP(A1314,'Export BI'!A:A,'Export BI'!G:G,0)</f>
        <v>439.6</v>
      </c>
      <c r="D1314" s="1">
        <f t="shared" si="80"/>
        <v>0</v>
      </c>
      <c r="E1314">
        <f>_xlfn.XLOOKUP(A1314,'Benner SQL'!A:A,'Benner SQL'!G:G,)</f>
        <v>4</v>
      </c>
      <c r="F1314">
        <f>_xlfn.XLOOKUP(A1314,'Export BI'!A:A,'Export BI'!H:H,0)</f>
        <v>4</v>
      </c>
      <c r="G1314">
        <f t="shared" si="81"/>
        <v>0</v>
      </c>
      <c r="H1314" t="str">
        <f t="shared" si="82"/>
        <v>OK</v>
      </c>
      <c r="I1314" t="str">
        <f t="shared" si="83"/>
        <v>OK</v>
      </c>
      <c r="J1314" t="str">
        <f>_xlfn.XLOOKUP(A1314,'Export BI'!A:A,'Export BI'!C:C,)</f>
        <v>TF-00022879-CT</v>
      </c>
    </row>
    <row r="1315" spans="1:10" x14ac:dyDescent="0.25">
      <c r="A1315" t="str">
        <f>'Export BI'!A1315</f>
        <v>MEDICAR CAMPINAS - TF-00023011-CT - APARECIDA GLOZELINA CAETANO</v>
      </c>
      <c r="B1315" s="1">
        <f>_xlfn.XLOOKUP(A1315,'Benner SQL'!A:A,'Benner SQL'!F:F,)</f>
        <v>439.6</v>
      </c>
      <c r="C1315" s="1">
        <f>_xlfn.XLOOKUP(A1315,'Export BI'!A:A,'Export BI'!G:G,0)</f>
        <v>439.6</v>
      </c>
      <c r="D1315" s="1">
        <f t="shared" si="80"/>
        <v>0</v>
      </c>
      <c r="E1315">
        <f>_xlfn.XLOOKUP(A1315,'Benner SQL'!A:A,'Benner SQL'!G:G,)</f>
        <v>4</v>
      </c>
      <c r="F1315">
        <f>_xlfn.XLOOKUP(A1315,'Export BI'!A:A,'Export BI'!H:H,0)</f>
        <v>4</v>
      </c>
      <c r="G1315">
        <f t="shared" si="81"/>
        <v>0</v>
      </c>
      <c r="H1315" t="str">
        <f t="shared" si="82"/>
        <v>OK</v>
      </c>
      <c r="I1315" t="str">
        <f t="shared" si="83"/>
        <v>OK</v>
      </c>
      <c r="J1315" t="str">
        <f>_xlfn.XLOOKUP(A1315,'Export BI'!A:A,'Export BI'!C:C,)</f>
        <v>TF-00023011-CT</v>
      </c>
    </row>
    <row r="1316" spans="1:10" x14ac:dyDescent="0.25">
      <c r="A1316" t="str">
        <f>'Export BI'!A1316</f>
        <v>MEDICAR CAMPINAS - TF-00023012-CT - FABIOLA MARTINS LOPES DE OLIVEIRA</v>
      </c>
      <c r="B1316" s="1">
        <f>_xlfn.XLOOKUP(A1316,'Benner SQL'!A:A,'Benner SQL'!F:F,)</f>
        <v>439.6</v>
      </c>
      <c r="C1316" s="1">
        <f>_xlfn.XLOOKUP(A1316,'Export BI'!A:A,'Export BI'!G:G,0)</f>
        <v>439.6</v>
      </c>
      <c r="D1316" s="1">
        <f t="shared" si="80"/>
        <v>0</v>
      </c>
      <c r="E1316">
        <f>_xlfn.XLOOKUP(A1316,'Benner SQL'!A:A,'Benner SQL'!G:G,)</f>
        <v>4</v>
      </c>
      <c r="F1316">
        <f>_xlfn.XLOOKUP(A1316,'Export BI'!A:A,'Export BI'!H:H,0)</f>
        <v>4</v>
      </c>
      <c r="G1316">
        <f t="shared" si="81"/>
        <v>0</v>
      </c>
      <c r="H1316" t="str">
        <f t="shared" si="82"/>
        <v>OK</v>
      </c>
      <c r="I1316" t="str">
        <f t="shared" si="83"/>
        <v>OK</v>
      </c>
      <c r="J1316" t="str">
        <f>_xlfn.XLOOKUP(A1316,'Export BI'!A:A,'Export BI'!C:C,)</f>
        <v>TF-00023012-CT</v>
      </c>
    </row>
    <row r="1317" spans="1:10" x14ac:dyDescent="0.25">
      <c r="A1317" t="str">
        <f>'Export BI'!A1317</f>
        <v>MEDICAR CAMPINAS - TF-00023046-CT - ARIANA PEREIRA DA SILVA</v>
      </c>
      <c r="B1317" s="1">
        <f>_xlfn.XLOOKUP(A1317,'Benner SQL'!A:A,'Benner SQL'!F:F,)</f>
        <v>439.6</v>
      </c>
      <c r="C1317" s="1">
        <f>_xlfn.XLOOKUP(A1317,'Export BI'!A:A,'Export BI'!G:G,0)</f>
        <v>439.6</v>
      </c>
      <c r="D1317" s="1">
        <f t="shared" si="80"/>
        <v>0</v>
      </c>
      <c r="E1317">
        <f>_xlfn.XLOOKUP(A1317,'Benner SQL'!A:A,'Benner SQL'!G:G,)</f>
        <v>4</v>
      </c>
      <c r="F1317">
        <f>_xlfn.XLOOKUP(A1317,'Export BI'!A:A,'Export BI'!H:H,0)</f>
        <v>4</v>
      </c>
      <c r="G1317">
        <f t="shared" si="81"/>
        <v>0</v>
      </c>
      <c r="H1317" t="str">
        <f t="shared" si="82"/>
        <v>OK</v>
      </c>
      <c r="I1317" t="str">
        <f t="shared" si="83"/>
        <v>OK</v>
      </c>
      <c r="J1317" t="str">
        <f>_xlfn.XLOOKUP(A1317,'Export BI'!A:A,'Export BI'!C:C,)</f>
        <v>TF-00023046-CT</v>
      </c>
    </row>
    <row r="1318" spans="1:10" x14ac:dyDescent="0.25">
      <c r="A1318" t="str">
        <f>'Export BI'!A1318</f>
        <v>MEDICAR CAMPINAS - TF-00023065-CT - ROSILENE BARBOSA CARVALHO</v>
      </c>
      <c r="B1318" s="1">
        <f>_xlfn.XLOOKUP(A1318,'Benner SQL'!A:A,'Benner SQL'!F:F,)</f>
        <v>439.6</v>
      </c>
      <c r="C1318" s="1">
        <f>_xlfn.XLOOKUP(A1318,'Export BI'!A:A,'Export BI'!G:G,0)</f>
        <v>439.6</v>
      </c>
      <c r="D1318" s="1">
        <f t="shared" si="80"/>
        <v>0</v>
      </c>
      <c r="E1318">
        <f>_xlfn.XLOOKUP(A1318,'Benner SQL'!A:A,'Benner SQL'!G:G,)</f>
        <v>4</v>
      </c>
      <c r="F1318">
        <f>_xlfn.XLOOKUP(A1318,'Export BI'!A:A,'Export BI'!H:H,0)</f>
        <v>4</v>
      </c>
      <c r="G1318">
        <f t="shared" si="81"/>
        <v>0</v>
      </c>
      <c r="H1318" t="str">
        <f t="shared" si="82"/>
        <v>OK</v>
      </c>
      <c r="I1318" t="str">
        <f t="shared" si="83"/>
        <v>OK</v>
      </c>
      <c r="J1318" t="str">
        <f>_xlfn.XLOOKUP(A1318,'Export BI'!A:A,'Export BI'!C:C,)</f>
        <v>TF-00023065-CT</v>
      </c>
    </row>
    <row r="1319" spans="1:10" x14ac:dyDescent="0.25">
      <c r="A1319" t="str">
        <f>'Export BI'!A1319</f>
        <v>MEDICAR CAMPINAS - TF-00030326-CT - CARLOS SILVA DE ANDRADE</v>
      </c>
      <c r="B1319" s="1">
        <f>_xlfn.XLOOKUP(A1319,'Benner SQL'!A:A,'Benner SQL'!F:F,)</f>
        <v>439.6</v>
      </c>
      <c r="C1319" s="1">
        <f>_xlfn.XLOOKUP(A1319,'Export BI'!A:A,'Export BI'!G:G,0)</f>
        <v>439.6</v>
      </c>
      <c r="D1319" s="1">
        <f t="shared" si="80"/>
        <v>0</v>
      </c>
      <c r="E1319">
        <f>_xlfn.XLOOKUP(A1319,'Benner SQL'!A:A,'Benner SQL'!G:G,)</f>
        <v>4</v>
      </c>
      <c r="F1319">
        <f>_xlfn.XLOOKUP(A1319,'Export BI'!A:A,'Export BI'!H:H,0)</f>
        <v>4</v>
      </c>
      <c r="G1319">
        <f t="shared" si="81"/>
        <v>0</v>
      </c>
      <c r="H1319" t="str">
        <f t="shared" si="82"/>
        <v>OK</v>
      </c>
      <c r="I1319" t="str">
        <f t="shared" si="83"/>
        <v>OK</v>
      </c>
      <c r="J1319" t="str">
        <f>_xlfn.XLOOKUP(A1319,'Export BI'!A:A,'Export BI'!C:C,)</f>
        <v>TF-00030326-CT</v>
      </c>
    </row>
    <row r="1320" spans="1:10" x14ac:dyDescent="0.25">
      <c r="A1320" t="str">
        <f>'Export BI'!A1320</f>
        <v>MEDICAR CAMPINAS - TF-00030330-CT - FABIA JULIANA DOS SANTOS ACRE</v>
      </c>
      <c r="B1320" s="1">
        <f>_xlfn.XLOOKUP(A1320,'Benner SQL'!A:A,'Benner SQL'!F:F,)</f>
        <v>439.6</v>
      </c>
      <c r="C1320" s="1">
        <f>_xlfn.XLOOKUP(A1320,'Export BI'!A:A,'Export BI'!G:G,0)</f>
        <v>439.6</v>
      </c>
      <c r="D1320" s="1">
        <f t="shared" ref="D1320:D1383" si="84">B1320-C1320</f>
        <v>0</v>
      </c>
      <c r="E1320">
        <f>_xlfn.XLOOKUP(A1320,'Benner SQL'!A:A,'Benner SQL'!G:G,)</f>
        <v>4</v>
      </c>
      <c r="F1320">
        <f>_xlfn.XLOOKUP(A1320,'Export BI'!A:A,'Export BI'!H:H,0)</f>
        <v>4</v>
      </c>
      <c r="G1320">
        <f t="shared" ref="G1320:G1383" si="85">E1320-F1320</f>
        <v>0</v>
      </c>
      <c r="H1320" t="str">
        <f t="shared" ref="H1320:H1383" si="86">IF(OR(D1320&lt;-1,D1320&gt;0),"","OK")</f>
        <v>OK</v>
      </c>
      <c r="I1320" t="str">
        <f t="shared" ref="I1320:I1383" si="87">IF(G1320=0,"OK","")</f>
        <v>OK</v>
      </c>
      <c r="J1320" t="str">
        <f>_xlfn.XLOOKUP(A1320,'Export BI'!A:A,'Export BI'!C:C,)</f>
        <v>TF-00030330-CT</v>
      </c>
    </row>
    <row r="1321" spans="1:10" x14ac:dyDescent="0.25">
      <c r="A1321" t="str">
        <f>'Export BI'!A1321</f>
        <v>MEDICAR CAMPINAS - TF-00030337-CT - ELISANGELA BUJARDI DO PRADO SENA</v>
      </c>
      <c r="B1321" s="1">
        <f>_xlfn.XLOOKUP(A1321,'Benner SQL'!A:A,'Benner SQL'!F:F,)</f>
        <v>439.6</v>
      </c>
      <c r="C1321" s="1">
        <f>_xlfn.XLOOKUP(A1321,'Export BI'!A:A,'Export BI'!G:G,0)</f>
        <v>439.6</v>
      </c>
      <c r="D1321" s="1">
        <f t="shared" si="84"/>
        <v>0</v>
      </c>
      <c r="E1321">
        <f>_xlfn.XLOOKUP(A1321,'Benner SQL'!A:A,'Benner SQL'!G:G,)</f>
        <v>4</v>
      </c>
      <c r="F1321">
        <f>_xlfn.XLOOKUP(A1321,'Export BI'!A:A,'Export BI'!H:H,0)</f>
        <v>4</v>
      </c>
      <c r="G1321">
        <f t="shared" si="85"/>
        <v>0</v>
      </c>
      <c r="H1321" t="str">
        <f t="shared" si="86"/>
        <v>OK</v>
      </c>
      <c r="I1321" t="str">
        <f t="shared" si="87"/>
        <v>OK</v>
      </c>
      <c r="J1321" t="str">
        <f>_xlfn.XLOOKUP(A1321,'Export BI'!A:A,'Export BI'!C:C,)</f>
        <v>TF-00030337-CT</v>
      </c>
    </row>
    <row r="1322" spans="1:10" x14ac:dyDescent="0.25">
      <c r="A1322" t="str">
        <f>'Export BI'!A1322</f>
        <v>MEDICAR CAMPINAS - TF-00030458-CT - CAROLINA CONCEICAO DE BERTI</v>
      </c>
      <c r="B1322" s="1">
        <f>_xlfn.XLOOKUP(A1322,'Benner SQL'!A:A,'Benner SQL'!F:F,)</f>
        <v>439.6</v>
      </c>
      <c r="C1322" s="1">
        <f>_xlfn.XLOOKUP(A1322,'Export BI'!A:A,'Export BI'!G:G,0)</f>
        <v>439.6</v>
      </c>
      <c r="D1322" s="1">
        <f t="shared" si="84"/>
        <v>0</v>
      </c>
      <c r="E1322">
        <f>_xlfn.XLOOKUP(A1322,'Benner SQL'!A:A,'Benner SQL'!G:G,)</f>
        <v>4</v>
      </c>
      <c r="F1322">
        <f>_xlfn.XLOOKUP(A1322,'Export BI'!A:A,'Export BI'!H:H,0)</f>
        <v>4</v>
      </c>
      <c r="G1322">
        <f t="shared" si="85"/>
        <v>0</v>
      </c>
      <c r="H1322" t="str">
        <f t="shared" si="86"/>
        <v>OK</v>
      </c>
      <c r="I1322" t="str">
        <f t="shared" si="87"/>
        <v>OK</v>
      </c>
      <c r="J1322" t="str">
        <f>_xlfn.XLOOKUP(A1322,'Export BI'!A:A,'Export BI'!C:C,)</f>
        <v>TF-00030458-CT</v>
      </c>
    </row>
    <row r="1323" spans="1:10" x14ac:dyDescent="0.25">
      <c r="A1323" t="str">
        <f>'Export BI'!A1323</f>
        <v>MEDICAR CAMPINAS - TF-00030463-CT - NIKOLLE MAIA DA SILVA</v>
      </c>
      <c r="B1323" s="1">
        <f>_xlfn.XLOOKUP(A1323,'Benner SQL'!A:A,'Benner SQL'!F:F,)</f>
        <v>439.6</v>
      </c>
      <c r="C1323" s="1">
        <f>_xlfn.XLOOKUP(A1323,'Export BI'!A:A,'Export BI'!G:G,0)</f>
        <v>439.6</v>
      </c>
      <c r="D1323" s="1">
        <f t="shared" si="84"/>
        <v>0</v>
      </c>
      <c r="E1323">
        <f>_xlfn.XLOOKUP(A1323,'Benner SQL'!A:A,'Benner SQL'!G:G,)</f>
        <v>4</v>
      </c>
      <c r="F1323">
        <f>_xlfn.XLOOKUP(A1323,'Export BI'!A:A,'Export BI'!H:H,0)</f>
        <v>4</v>
      </c>
      <c r="G1323">
        <f t="shared" si="85"/>
        <v>0</v>
      </c>
      <c r="H1323" t="str">
        <f t="shared" si="86"/>
        <v>OK</v>
      </c>
      <c r="I1323" t="str">
        <f t="shared" si="87"/>
        <v>OK</v>
      </c>
      <c r="J1323" t="str">
        <f>_xlfn.XLOOKUP(A1323,'Export BI'!A:A,'Export BI'!C:C,)</f>
        <v>TF-00030463-CT</v>
      </c>
    </row>
    <row r="1324" spans="1:10" x14ac:dyDescent="0.25">
      <c r="A1324" t="str">
        <f>'Export BI'!A1324</f>
        <v>MEDICAR CAMPINAS - TF-00030467-CT - SAMUEL MOREIRA DA ROCHA</v>
      </c>
      <c r="B1324" s="1">
        <f>_xlfn.XLOOKUP(A1324,'Benner SQL'!A:A,'Benner SQL'!F:F,)</f>
        <v>439.6</v>
      </c>
      <c r="C1324" s="1">
        <f>_xlfn.XLOOKUP(A1324,'Export BI'!A:A,'Export BI'!G:G,0)</f>
        <v>439.6</v>
      </c>
      <c r="D1324" s="1">
        <f t="shared" si="84"/>
        <v>0</v>
      </c>
      <c r="E1324">
        <f>_xlfn.XLOOKUP(A1324,'Benner SQL'!A:A,'Benner SQL'!G:G,)</f>
        <v>4</v>
      </c>
      <c r="F1324">
        <f>_xlfn.XLOOKUP(A1324,'Export BI'!A:A,'Export BI'!H:H,0)</f>
        <v>4</v>
      </c>
      <c r="G1324">
        <f t="shared" si="85"/>
        <v>0</v>
      </c>
      <c r="H1324" t="str">
        <f t="shared" si="86"/>
        <v>OK</v>
      </c>
      <c r="I1324" t="str">
        <f t="shared" si="87"/>
        <v>OK</v>
      </c>
      <c r="J1324" t="str">
        <f>_xlfn.XLOOKUP(A1324,'Export BI'!A:A,'Export BI'!C:C,)</f>
        <v>TF-00030467-CT</v>
      </c>
    </row>
    <row r="1325" spans="1:10" x14ac:dyDescent="0.25">
      <c r="A1325" t="str">
        <f>'Export BI'!A1325</f>
        <v>MEDICAR CAMPINAS - TF-00030471-CT - SAMICLER LOPES PEREIRA</v>
      </c>
      <c r="B1325" s="1">
        <f>_xlfn.XLOOKUP(A1325,'Benner SQL'!A:A,'Benner SQL'!F:F,)</f>
        <v>439.6</v>
      </c>
      <c r="C1325" s="1">
        <f>_xlfn.XLOOKUP(A1325,'Export BI'!A:A,'Export BI'!G:G,0)</f>
        <v>439.6</v>
      </c>
      <c r="D1325" s="1">
        <f t="shared" si="84"/>
        <v>0</v>
      </c>
      <c r="E1325">
        <f>_xlfn.XLOOKUP(A1325,'Benner SQL'!A:A,'Benner SQL'!G:G,)</f>
        <v>4</v>
      </c>
      <c r="F1325">
        <f>_xlfn.XLOOKUP(A1325,'Export BI'!A:A,'Export BI'!H:H,0)</f>
        <v>4</v>
      </c>
      <c r="G1325">
        <f t="shared" si="85"/>
        <v>0</v>
      </c>
      <c r="H1325" t="str">
        <f t="shared" si="86"/>
        <v>OK</v>
      </c>
      <c r="I1325" t="str">
        <f t="shared" si="87"/>
        <v>OK</v>
      </c>
      <c r="J1325" t="str">
        <f>_xlfn.XLOOKUP(A1325,'Export BI'!A:A,'Export BI'!C:C,)</f>
        <v>TF-00030471-CT</v>
      </c>
    </row>
    <row r="1326" spans="1:10" x14ac:dyDescent="0.25">
      <c r="A1326" t="str">
        <f>'Export BI'!A1326</f>
        <v>MEDICAR CAMPINAS - TF-00030500-CT - TATIANA CARDOSO LEITE SILVA</v>
      </c>
      <c r="B1326" s="1">
        <f>_xlfn.XLOOKUP(A1326,'Benner SQL'!A:A,'Benner SQL'!F:F,)</f>
        <v>439.6</v>
      </c>
      <c r="C1326" s="1">
        <f>_xlfn.XLOOKUP(A1326,'Export BI'!A:A,'Export BI'!G:G,0)</f>
        <v>439.6</v>
      </c>
      <c r="D1326" s="1">
        <f t="shared" si="84"/>
        <v>0</v>
      </c>
      <c r="E1326">
        <f>_xlfn.XLOOKUP(A1326,'Benner SQL'!A:A,'Benner SQL'!G:G,)</f>
        <v>4</v>
      </c>
      <c r="F1326">
        <f>_xlfn.XLOOKUP(A1326,'Export BI'!A:A,'Export BI'!H:H,0)</f>
        <v>4</v>
      </c>
      <c r="G1326">
        <f t="shared" si="85"/>
        <v>0</v>
      </c>
      <c r="H1326" t="str">
        <f t="shared" si="86"/>
        <v>OK</v>
      </c>
      <c r="I1326" t="str">
        <f t="shared" si="87"/>
        <v>OK</v>
      </c>
      <c r="J1326" t="str">
        <f>_xlfn.XLOOKUP(A1326,'Export BI'!A:A,'Export BI'!C:C,)</f>
        <v>TF-00030500-CT</v>
      </c>
    </row>
    <row r="1327" spans="1:10" x14ac:dyDescent="0.25">
      <c r="A1327" t="str">
        <f>'Export BI'!A1327</f>
        <v>MEDICAR CAMPINAS - TF-00030534-CT - RUDIVAL NUNES RODRIGUES</v>
      </c>
      <c r="B1327" s="1">
        <f>_xlfn.XLOOKUP(A1327,'Benner SQL'!A:A,'Benner SQL'!F:F,)</f>
        <v>439.6</v>
      </c>
      <c r="C1327" s="1">
        <f>_xlfn.XLOOKUP(A1327,'Export BI'!A:A,'Export BI'!G:G,0)</f>
        <v>439.6</v>
      </c>
      <c r="D1327" s="1">
        <f t="shared" si="84"/>
        <v>0</v>
      </c>
      <c r="E1327">
        <f>_xlfn.XLOOKUP(A1327,'Benner SQL'!A:A,'Benner SQL'!G:G,)</f>
        <v>4</v>
      </c>
      <c r="F1327">
        <f>_xlfn.XLOOKUP(A1327,'Export BI'!A:A,'Export BI'!H:H,0)</f>
        <v>4</v>
      </c>
      <c r="G1327">
        <f t="shared" si="85"/>
        <v>0</v>
      </c>
      <c r="H1327" t="str">
        <f t="shared" si="86"/>
        <v>OK</v>
      </c>
      <c r="I1327" t="str">
        <f t="shared" si="87"/>
        <v>OK</v>
      </c>
      <c r="J1327" t="str">
        <f>_xlfn.XLOOKUP(A1327,'Export BI'!A:A,'Export BI'!C:C,)</f>
        <v>TF-00030534-CT</v>
      </c>
    </row>
    <row r="1328" spans="1:10" x14ac:dyDescent="0.25">
      <c r="A1328" t="str">
        <f>'Export BI'!A1328</f>
        <v>MEDICAR CAMPINAS - TF-00030716-CT - JUCILENE MARTINS MARCELINO RIBEIRO DA SILVA</v>
      </c>
      <c r="B1328" s="1">
        <f>_xlfn.XLOOKUP(A1328,'Benner SQL'!A:A,'Benner SQL'!F:F,)</f>
        <v>439.6</v>
      </c>
      <c r="C1328" s="1">
        <f>_xlfn.XLOOKUP(A1328,'Export BI'!A:A,'Export BI'!G:G,0)</f>
        <v>439.6</v>
      </c>
      <c r="D1328" s="1">
        <f t="shared" si="84"/>
        <v>0</v>
      </c>
      <c r="E1328">
        <f>_xlfn.XLOOKUP(A1328,'Benner SQL'!A:A,'Benner SQL'!G:G,)</f>
        <v>4</v>
      </c>
      <c r="F1328">
        <f>_xlfn.XLOOKUP(A1328,'Export BI'!A:A,'Export BI'!H:H,0)</f>
        <v>4</v>
      </c>
      <c r="G1328">
        <f t="shared" si="85"/>
        <v>0</v>
      </c>
      <c r="H1328" t="str">
        <f t="shared" si="86"/>
        <v>OK</v>
      </c>
      <c r="I1328" t="str">
        <f t="shared" si="87"/>
        <v>OK</v>
      </c>
      <c r="J1328" t="str">
        <f>_xlfn.XLOOKUP(A1328,'Export BI'!A:A,'Export BI'!C:C,)</f>
        <v>TF-00030716-CT</v>
      </c>
    </row>
    <row r="1329" spans="1:10" x14ac:dyDescent="0.25">
      <c r="A1329" t="str">
        <f>'Export BI'!A1329</f>
        <v>MEDICAR CAMPINAS - TF-00030733-CT - ANDRE LUIS DOS SANTOS</v>
      </c>
      <c r="B1329" s="1">
        <f>_xlfn.XLOOKUP(A1329,'Benner SQL'!A:A,'Benner SQL'!F:F,)</f>
        <v>439.6</v>
      </c>
      <c r="C1329" s="1">
        <f>_xlfn.XLOOKUP(A1329,'Export BI'!A:A,'Export BI'!G:G,0)</f>
        <v>439.6</v>
      </c>
      <c r="D1329" s="1">
        <f t="shared" si="84"/>
        <v>0</v>
      </c>
      <c r="E1329">
        <f>_xlfn.XLOOKUP(A1329,'Benner SQL'!A:A,'Benner SQL'!G:G,)</f>
        <v>4</v>
      </c>
      <c r="F1329">
        <f>_xlfn.XLOOKUP(A1329,'Export BI'!A:A,'Export BI'!H:H,0)</f>
        <v>4</v>
      </c>
      <c r="G1329">
        <f t="shared" si="85"/>
        <v>0</v>
      </c>
      <c r="H1329" t="str">
        <f t="shared" si="86"/>
        <v>OK</v>
      </c>
      <c r="I1329" t="str">
        <f t="shared" si="87"/>
        <v>OK</v>
      </c>
      <c r="J1329" t="str">
        <f>_xlfn.XLOOKUP(A1329,'Export BI'!A:A,'Export BI'!C:C,)</f>
        <v>TF-00030733-CT</v>
      </c>
    </row>
    <row r="1330" spans="1:10" x14ac:dyDescent="0.25">
      <c r="A1330" t="str">
        <f>'Export BI'!A1330</f>
        <v>MEDICAR CAMPINAS - TF-00030749-CT - CARLINE NUNES FEIRA</v>
      </c>
      <c r="B1330" s="1">
        <f>_xlfn.XLOOKUP(A1330,'Benner SQL'!A:A,'Benner SQL'!F:F,)</f>
        <v>439.6</v>
      </c>
      <c r="C1330" s="1">
        <f>_xlfn.XLOOKUP(A1330,'Export BI'!A:A,'Export BI'!G:G,0)</f>
        <v>439.6</v>
      </c>
      <c r="D1330" s="1">
        <f t="shared" si="84"/>
        <v>0</v>
      </c>
      <c r="E1330">
        <f>_xlfn.XLOOKUP(A1330,'Benner SQL'!A:A,'Benner SQL'!G:G,)</f>
        <v>4</v>
      </c>
      <c r="F1330">
        <f>_xlfn.XLOOKUP(A1330,'Export BI'!A:A,'Export BI'!H:H,0)</f>
        <v>4</v>
      </c>
      <c r="G1330">
        <f t="shared" si="85"/>
        <v>0</v>
      </c>
      <c r="H1330" t="str">
        <f t="shared" si="86"/>
        <v>OK</v>
      </c>
      <c r="I1330" t="str">
        <f t="shared" si="87"/>
        <v>OK</v>
      </c>
      <c r="J1330" t="str">
        <f>_xlfn.XLOOKUP(A1330,'Export BI'!A:A,'Export BI'!C:C,)</f>
        <v>TF-00030749-CT</v>
      </c>
    </row>
    <row r="1331" spans="1:10" x14ac:dyDescent="0.25">
      <c r="A1331" t="str">
        <f>'Export BI'!A1331</f>
        <v>MEDICAR CAMPINAS - TF-00030778-CT - DEBORA THAIS DOS SANTOS</v>
      </c>
      <c r="B1331" s="1">
        <f>_xlfn.XLOOKUP(A1331,'Benner SQL'!A:A,'Benner SQL'!F:F,)</f>
        <v>439.6</v>
      </c>
      <c r="C1331" s="1">
        <f>_xlfn.XLOOKUP(A1331,'Export BI'!A:A,'Export BI'!G:G,0)</f>
        <v>439.6</v>
      </c>
      <c r="D1331" s="1">
        <f t="shared" si="84"/>
        <v>0</v>
      </c>
      <c r="E1331">
        <f>_xlfn.XLOOKUP(A1331,'Benner SQL'!A:A,'Benner SQL'!G:G,)</f>
        <v>4</v>
      </c>
      <c r="F1331">
        <f>_xlfn.XLOOKUP(A1331,'Export BI'!A:A,'Export BI'!H:H,0)</f>
        <v>4</v>
      </c>
      <c r="G1331">
        <f t="shared" si="85"/>
        <v>0</v>
      </c>
      <c r="H1331" t="str">
        <f t="shared" si="86"/>
        <v>OK</v>
      </c>
      <c r="I1331" t="str">
        <f t="shared" si="87"/>
        <v>OK</v>
      </c>
      <c r="J1331" t="str">
        <f>_xlfn.XLOOKUP(A1331,'Export BI'!A:A,'Export BI'!C:C,)</f>
        <v>TF-00030778-CT</v>
      </c>
    </row>
    <row r="1332" spans="1:10" x14ac:dyDescent="0.25">
      <c r="A1332" t="str">
        <f>'Export BI'!A1332</f>
        <v>MEDICAR CAMPINAS - TF-00031166-CT - DENISE CRISTINA OLIVEIRA DOS SANTOS</v>
      </c>
      <c r="B1332" s="1">
        <f>_xlfn.XLOOKUP(A1332,'Benner SQL'!A:A,'Benner SQL'!F:F,)</f>
        <v>439.6</v>
      </c>
      <c r="C1332" s="1">
        <f>_xlfn.XLOOKUP(A1332,'Export BI'!A:A,'Export BI'!G:G,0)</f>
        <v>439.6</v>
      </c>
      <c r="D1332" s="1">
        <f t="shared" si="84"/>
        <v>0</v>
      </c>
      <c r="E1332">
        <f>_xlfn.XLOOKUP(A1332,'Benner SQL'!A:A,'Benner SQL'!G:G,)</f>
        <v>4</v>
      </c>
      <c r="F1332">
        <f>_xlfn.XLOOKUP(A1332,'Export BI'!A:A,'Export BI'!H:H,0)</f>
        <v>4</v>
      </c>
      <c r="G1332">
        <f t="shared" si="85"/>
        <v>0</v>
      </c>
      <c r="H1332" t="str">
        <f t="shared" si="86"/>
        <v>OK</v>
      </c>
      <c r="I1332" t="str">
        <f t="shared" si="87"/>
        <v>OK</v>
      </c>
      <c r="J1332" t="str">
        <f>_xlfn.XLOOKUP(A1332,'Export BI'!A:A,'Export BI'!C:C,)</f>
        <v>TF-00031166-CT</v>
      </c>
    </row>
    <row r="1333" spans="1:10" x14ac:dyDescent="0.25">
      <c r="A1333" t="str">
        <f>'Export BI'!A1333</f>
        <v>MEDICAR CAMPINAS - TF-00031196-CT - VALERIA CRISTIANE ATANAGILDO</v>
      </c>
      <c r="B1333" s="1">
        <f>_xlfn.XLOOKUP(A1333,'Benner SQL'!A:A,'Benner SQL'!F:F,)</f>
        <v>439.6</v>
      </c>
      <c r="C1333" s="1">
        <f>_xlfn.XLOOKUP(A1333,'Export BI'!A:A,'Export BI'!G:G,0)</f>
        <v>439.6</v>
      </c>
      <c r="D1333" s="1">
        <f t="shared" si="84"/>
        <v>0</v>
      </c>
      <c r="E1333">
        <f>_xlfn.XLOOKUP(A1333,'Benner SQL'!A:A,'Benner SQL'!G:G,)</f>
        <v>4</v>
      </c>
      <c r="F1333">
        <f>_xlfn.XLOOKUP(A1333,'Export BI'!A:A,'Export BI'!H:H,0)</f>
        <v>4</v>
      </c>
      <c r="G1333">
        <f t="shared" si="85"/>
        <v>0</v>
      </c>
      <c r="H1333" t="str">
        <f t="shared" si="86"/>
        <v>OK</v>
      </c>
      <c r="I1333" t="str">
        <f t="shared" si="87"/>
        <v>OK</v>
      </c>
      <c r="J1333" t="str">
        <f>_xlfn.XLOOKUP(A1333,'Export BI'!A:A,'Export BI'!C:C,)</f>
        <v>TF-00031196-CT</v>
      </c>
    </row>
    <row r="1334" spans="1:10" x14ac:dyDescent="0.25">
      <c r="A1334" t="str">
        <f>'Export BI'!A1334</f>
        <v>MEDICAR CAMPINAS - TF-00031350-CT - SOLIANE DE OLIVEIRA BEZERRA</v>
      </c>
      <c r="B1334" s="1">
        <f>_xlfn.XLOOKUP(A1334,'Benner SQL'!A:A,'Benner SQL'!F:F,)</f>
        <v>439.6</v>
      </c>
      <c r="C1334" s="1">
        <f>_xlfn.XLOOKUP(A1334,'Export BI'!A:A,'Export BI'!G:G,0)</f>
        <v>439.6</v>
      </c>
      <c r="D1334" s="1">
        <f t="shared" si="84"/>
        <v>0</v>
      </c>
      <c r="E1334">
        <f>_xlfn.XLOOKUP(A1334,'Benner SQL'!A:A,'Benner SQL'!G:G,)</f>
        <v>4</v>
      </c>
      <c r="F1334">
        <f>_xlfn.XLOOKUP(A1334,'Export BI'!A:A,'Export BI'!H:H,0)</f>
        <v>4</v>
      </c>
      <c r="G1334">
        <f t="shared" si="85"/>
        <v>0</v>
      </c>
      <c r="H1334" t="str">
        <f t="shared" si="86"/>
        <v>OK</v>
      </c>
      <c r="I1334" t="str">
        <f t="shared" si="87"/>
        <v>OK</v>
      </c>
      <c r="J1334" t="str">
        <f>_xlfn.XLOOKUP(A1334,'Export BI'!A:A,'Export BI'!C:C,)</f>
        <v>TF-00031350-CT</v>
      </c>
    </row>
    <row r="1335" spans="1:10" x14ac:dyDescent="0.25">
      <c r="A1335" t="str">
        <f>'Export BI'!A1335</f>
        <v>MEDICAR CAMPINAS - TF-00031351-CT - DURVAL PEREIRA DOS SANTOS</v>
      </c>
      <c r="B1335" s="1">
        <f>_xlfn.XLOOKUP(A1335,'Benner SQL'!A:A,'Benner SQL'!F:F,)</f>
        <v>439.6</v>
      </c>
      <c r="C1335" s="1">
        <f>_xlfn.XLOOKUP(A1335,'Export BI'!A:A,'Export BI'!G:G,0)</f>
        <v>439.6</v>
      </c>
      <c r="D1335" s="1">
        <f t="shared" si="84"/>
        <v>0</v>
      </c>
      <c r="E1335">
        <f>_xlfn.XLOOKUP(A1335,'Benner SQL'!A:A,'Benner SQL'!G:G,)</f>
        <v>4</v>
      </c>
      <c r="F1335">
        <f>_xlfn.XLOOKUP(A1335,'Export BI'!A:A,'Export BI'!H:H,0)</f>
        <v>4</v>
      </c>
      <c r="G1335">
        <f t="shared" si="85"/>
        <v>0</v>
      </c>
      <c r="H1335" t="str">
        <f t="shared" si="86"/>
        <v>OK</v>
      </c>
      <c r="I1335" t="str">
        <f t="shared" si="87"/>
        <v>OK</v>
      </c>
      <c r="J1335" t="str">
        <f>_xlfn.XLOOKUP(A1335,'Export BI'!A:A,'Export BI'!C:C,)</f>
        <v>TF-00031351-CT</v>
      </c>
    </row>
    <row r="1336" spans="1:10" x14ac:dyDescent="0.25">
      <c r="A1336" t="str">
        <f>'Export BI'!A1336</f>
        <v>MEDICAR CAMPINAS - TF-00031445-CT - ANA CAROLINA SANTOS PEREIRA</v>
      </c>
      <c r="B1336" s="1">
        <f>_xlfn.XLOOKUP(A1336,'Benner SQL'!A:A,'Benner SQL'!F:F,)</f>
        <v>439.6</v>
      </c>
      <c r="C1336" s="1">
        <f>_xlfn.XLOOKUP(A1336,'Export BI'!A:A,'Export BI'!G:G,0)</f>
        <v>439.6</v>
      </c>
      <c r="D1336" s="1">
        <f t="shared" si="84"/>
        <v>0</v>
      </c>
      <c r="E1336">
        <f>_xlfn.XLOOKUP(A1336,'Benner SQL'!A:A,'Benner SQL'!G:G,)</f>
        <v>4</v>
      </c>
      <c r="F1336">
        <f>_xlfn.XLOOKUP(A1336,'Export BI'!A:A,'Export BI'!H:H,0)</f>
        <v>4</v>
      </c>
      <c r="G1336">
        <f t="shared" si="85"/>
        <v>0</v>
      </c>
      <c r="H1336" t="str">
        <f t="shared" si="86"/>
        <v>OK</v>
      </c>
      <c r="I1336" t="str">
        <f t="shared" si="87"/>
        <v>OK</v>
      </c>
      <c r="J1336" t="str">
        <f>_xlfn.XLOOKUP(A1336,'Export BI'!A:A,'Export BI'!C:C,)</f>
        <v>TF-00031445-CT</v>
      </c>
    </row>
    <row r="1337" spans="1:10" x14ac:dyDescent="0.25">
      <c r="A1337" t="str">
        <f>'Export BI'!A1337</f>
        <v>MEDICAR CAMPINAS - TF-00031514-CT - AMANDA CRISTINE DE OLIVEIRA SILVA</v>
      </c>
      <c r="B1337" s="1">
        <f>_xlfn.XLOOKUP(A1337,'Benner SQL'!A:A,'Benner SQL'!F:F,)</f>
        <v>439.6</v>
      </c>
      <c r="C1337" s="1">
        <f>_xlfn.XLOOKUP(A1337,'Export BI'!A:A,'Export BI'!G:G,0)</f>
        <v>439.6</v>
      </c>
      <c r="D1337" s="1">
        <f t="shared" si="84"/>
        <v>0</v>
      </c>
      <c r="E1337">
        <f>_xlfn.XLOOKUP(A1337,'Benner SQL'!A:A,'Benner SQL'!G:G,)</f>
        <v>4</v>
      </c>
      <c r="F1337">
        <f>_xlfn.XLOOKUP(A1337,'Export BI'!A:A,'Export BI'!H:H,0)</f>
        <v>4</v>
      </c>
      <c r="G1337">
        <f t="shared" si="85"/>
        <v>0</v>
      </c>
      <c r="H1337" t="str">
        <f t="shared" si="86"/>
        <v>OK</v>
      </c>
      <c r="I1337" t="str">
        <f t="shared" si="87"/>
        <v>OK</v>
      </c>
      <c r="J1337" t="str">
        <f>_xlfn.XLOOKUP(A1337,'Export BI'!A:A,'Export BI'!C:C,)</f>
        <v>TF-00031514-CT</v>
      </c>
    </row>
    <row r="1338" spans="1:10" x14ac:dyDescent="0.25">
      <c r="A1338" t="str">
        <f>'Export BI'!A1338</f>
        <v>MEDICAR CAMPINAS - TF-00031581-CT - JADIANE DO CARMO TRINDADE</v>
      </c>
      <c r="B1338" s="1">
        <f>_xlfn.XLOOKUP(A1338,'Benner SQL'!A:A,'Benner SQL'!F:F,)</f>
        <v>439.6</v>
      </c>
      <c r="C1338" s="1">
        <f>_xlfn.XLOOKUP(A1338,'Export BI'!A:A,'Export BI'!G:G,0)</f>
        <v>439.6</v>
      </c>
      <c r="D1338" s="1">
        <f t="shared" si="84"/>
        <v>0</v>
      </c>
      <c r="E1338">
        <f>_xlfn.XLOOKUP(A1338,'Benner SQL'!A:A,'Benner SQL'!G:G,)</f>
        <v>4</v>
      </c>
      <c r="F1338">
        <f>_xlfn.XLOOKUP(A1338,'Export BI'!A:A,'Export BI'!H:H,0)</f>
        <v>4</v>
      </c>
      <c r="G1338">
        <f t="shared" si="85"/>
        <v>0</v>
      </c>
      <c r="H1338" t="str">
        <f t="shared" si="86"/>
        <v>OK</v>
      </c>
      <c r="I1338" t="str">
        <f t="shared" si="87"/>
        <v>OK</v>
      </c>
      <c r="J1338" t="str">
        <f>_xlfn.XLOOKUP(A1338,'Export BI'!A:A,'Export BI'!C:C,)</f>
        <v>TF-00031581-CT</v>
      </c>
    </row>
    <row r="1339" spans="1:10" x14ac:dyDescent="0.25">
      <c r="A1339" t="str">
        <f>'Export BI'!A1339</f>
        <v>MEDICAR CAMPINAS - TF-00031598-CT - NAYARA CAROLINA AVILA DA CONCEICAO</v>
      </c>
      <c r="B1339" s="1">
        <f>_xlfn.XLOOKUP(A1339,'Benner SQL'!A:A,'Benner SQL'!F:F,)</f>
        <v>439.6</v>
      </c>
      <c r="C1339" s="1">
        <f>_xlfn.XLOOKUP(A1339,'Export BI'!A:A,'Export BI'!G:G,0)</f>
        <v>439.6</v>
      </c>
      <c r="D1339" s="1">
        <f t="shared" si="84"/>
        <v>0</v>
      </c>
      <c r="E1339">
        <f>_xlfn.XLOOKUP(A1339,'Benner SQL'!A:A,'Benner SQL'!G:G,)</f>
        <v>4</v>
      </c>
      <c r="F1339">
        <f>_xlfn.XLOOKUP(A1339,'Export BI'!A:A,'Export BI'!H:H,0)</f>
        <v>4</v>
      </c>
      <c r="G1339">
        <f t="shared" si="85"/>
        <v>0</v>
      </c>
      <c r="H1339" t="str">
        <f t="shared" si="86"/>
        <v>OK</v>
      </c>
      <c r="I1339" t="str">
        <f t="shared" si="87"/>
        <v>OK</v>
      </c>
      <c r="J1339" t="str">
        <f>_xlfn.XLOOKUP(A1339,'Export BI'!A:A,'Export BI'!C:C,)</f>
        <v>TF-00031598-CT</v>
      </c>
    </row>
    <row r="1340" spans="1:10" x14ac:dyDescent="0.25">
      <c r="A1340" t="str">
        <f>'Export BI'!A1340</f>
        <v>MEDICAR CAMPINAS - TF-00031608-CT - SILMAR DOS SANTOS PINHEIRO</v>
      </c>
      <c r="B1340" s="1">
        <f>_xlfn.XLOOKUP(A1340,'Benner SQL'!A:A,'Benner SQL'!F:F,)</f>
        <v>439.6</v>
      </c>
      <c r="C1340" s="1">
        <f>_xlfn.XLOOKUP(A1340,'Export BI'!A:A,'Export BI'!G:G,0)</f>
        <v>439.6</v>
      </c>
      <c r="D1340" s="1">
        <f t="shared" si="84"/>
        <v>0</v>
      </c>
      <c r="E1340">
        <f>_xlfn.XLOOKUP(A1340,'Benner SQL'!A:A,'Benner SQL'!G:G,)</f>
        <v>4</v>
      </c>
      <c r="F1340">
        <f>_xlfn.XLOOKUP(A1340,'Export BI'!A:A,'Export BI'!H:H,0)</f>
        <v>4</v>
      </c>
      <c r="G1340">
        <f t="shared" si="85"/>
        <v>0</v>
      </c>
      <c r="H1340" t="str">
        <f t="shared" si="86"/>
        <v>OK</v>
      </c>
      <c r="I1340" t="str">
        <f t="shared" si="87"/>
        <v>OK</v>
      </c>
      <c r="J1340" t="str">
        <f>_xlfn.XLOOKUP(A1340,'Export BI'!A:A,'Export BI'!C:C,)</f>
        <v>TF-00031608-CT</v>
      </c>
    </row>
    <row r="1341" spans="1:10" x14ac:dyDescent="0.25">
      <c r="A1341" t="str">
        <f>'Export BI'!A1341</f>
        <v>MEDICAR CAMPINAS - TF-00031651-CT - PAULA CRISTINA DOS SANTOS SILVA</v>
      </c>
      <c r="B1341" s="1">
        <f>_xlfn.XLOOKUP(A1341,'Benner SQL'!A:A,'Benner SQL'!F:F,)</f>
        <v>439.6</v>
      </c>
      <c r="C1341" s="1">
        <f>_xlfn.XLOOKUP(A1341,'Export BI'!A:A,'Export BI'!G:G,0)</f>
        <v>439.6</v>
      </c>
      <c r="D1341" s="1">
        <f t="shared" si="84"/>
        <v>0</v>
      </c>
      <c r="E1341">
        <f>_xlfn.XLOOKUP(A1341,'Benner SQL'!A:A,'Benner SQL'!G:G,)</f>
        <v>4</v>
      </c>
      <c r="F1341">
        <f>_xlfn.XLOOKUP(A1341,'Export BI'!A:A,'Export BI'!H:H,0)</f>
        <v>4</v>
      </c>
      <c r="G1341">
        <f t="shared" si="85"/>
        <v>0</v>
      </c>
      <c r="H1341" t="str">
        <f t="shared" si="86"/>
        <v>OK</v>
      </c>
      <c r="I1341" t="str">
        <f t="shared" si="87"/>
        <v>OK</v>
      </c>
      <c r="J1341" t="str">
        <f>_xlfn.XLOOKUP(A1341,'Export BI'!A:A,'Export BI'!C:C,)</f>
        <v>TF-00031651-CT</v>
      </c>
    </row>
    <row r="1342" spans="1:10" x14ac:dyDescent="0.25">
      <c r="A1342" t="str">
        <f>'Export BI'!A1342</f>
        <v>MEDICAR CAMPINAS - TF-00031680-CT - MARIA JOSE DE SOUZA SILVEIRA</v>
      </c>
      <c r="B1342" s="1">
        <f>_xlfn.XLOOKUP(A1342,'Benner SQL'!A:A,'Benner SQL'!F:F,)</f>
        <v>439.6</v>
      </c>
      <c r="C1342" s="1">
        <f>_xlfn.XLOOKUP(A1342,'Export BI'!A:A,'Export BI'!G:G,0)</f>
        <v>439.6</v>
      </c>
      <c r="D1342" s="1">
        <f t="shared" si="84"/>
        <v>0</v>
      </c>
      <c r="E1342">
        <f>_xlfn.XLOOKUP(A1342,'Benner SQL'!A:A,'Benner SQL'!G:G,)</f>
        <v>4</v>
      </c>
      <c r="F1342">
        <f>_xlfn.XLOOKUP(A1342,'Export BI'!A:A,'Export BI'!H:H,0)</f>
        <v>4</v>
      </c>
      <c r="G1342">
        <f t="shared" si="85"/>
        <v>0</v>
      </c>
      <c r="H1342" t="str">
        <f t="shared" si="86"/>
        <v>OK</v>
      </c>
      <c r="I1342" t="str">
        <f t="shared" si="87"/>
        <v>OK</v>
      </c>
      <c r="J1342" t="str">
        <f>_xlfn.XLOOKUP(A1342,'Export BI'!A:A,'Export BI'!C:C,)</f>
        <v>TF-00031680-CT</v>
      </c>
    </row>
    <row r="1343" spans="1:10" x14ac:dyDescent="0.25">
      <c r="A1343" t="str">
        <f>'Export BI'!A1343</f>
        <v>MEDICAR CAMPINAS - TF-00031719-CT - IDINA DE GODOY BUENO</v>
      </c>
      <c r="B1343" s="1">
        <f>_xlfn.XLOOKUP(A1343,'Benner SQL'!A:A,'Benner SQL'!F:F,)</f>
        <v>439.6</v>
      </c>
      <c r="C1343" s="1">
        <f>_xlfn.XLOOKUP(A1343,'Export BI'!A:A,'Export BI'!G:G,0)</f>
        <v>439.6</v>
      </c>
      <c r="D1343" s="1">
        <f t="shared" si="84"/>
        <v>0</v>
      </c>
      <c r="E1343">
        <f>_xlfn.XLOOKUP(A1343,'Benner SQL'!A:A,'Benner SQL'!G:G,)</f>
        <v>4</v>
      </c>
      <c r="F1343">
        <f>_xlfn.XLOOKUP(A1343,'Export BI'!A:A,'Export BI'!H:H,0)</f>
        <v>4</v>
      </c>
      <c r="G1343">
        <f t="shared" si="85"/>
        <v>0</v>
      </c>
      <c r="H1343" t="str">
        <f t="shared" si="86"/>
        <v>OK</v>
      </c>
      <c r="I1343" t="str">
        <f t="shared" si="87"/>
        <v>OK</v>
      </c>
      <c r="J1343" t="str">
        <f>_xlfn.XLOOKUP(A1343,'Export BI'!A:A,'Export BI'!C:C,)</f>
        <v>TF-00031719-CT</v>
      </c>
    </row>
    <row r="1344" spans="1:10" x14ac:dyDescent="0.25">
      <c r="A1344" t="str">
        <f>'Export BI'!A1344</f>
        <v>MEDICAR CAMPINAS - TF-00031733-CT - FABIANA MARTINS</v>
      </c>
      <c r="B1344" s="1">
        <f>_xlfn.XLOOKUP(A1344,'Benner SQL'!A:A,'Benner SQL'!F:F,)</f>
        <v>439.6</v>
      </c>
      <c r="C1344" s="1">
        <f>_xlfn.XLOOKUP(A1344,'Export BI'!A:A,'Export BI'!G:G,0)</f>
        <v>439.6</v>
      </c>
      <c r="D1344" s="1">
        <f t="shared" si="84"/>
        <v>0</v>
      </c>
      <c r="E1344">
        <f>_xlfn.XLOOKUP(A1344,'Benner SQL'!A:A,'Benner SQL'!G:G,)</f>
        <v>4</v>
      </c>
      <c r="F1344">
        <f>_xlfn.XLOOKUP(A1344,'Export BI'!A:A,'Export BI'!H:H,0)</f>
        <v>4</v>
      </c>
      <c r="G1344">
        <f t="shared" si="85"/>
        <v>0</v>
      </c>
      <c r="H1344" t="str">
        <f t="shared" si="86"/>
        <v>OK</v>
      </c>
      <c r="I1344" t="str">
        <f t="shared" si="87"/>
        <v>OK</v>
      </c>
      <c r="J1344" t="str">
        <f>_xlfn.XLOOKUP(A1344,'Export BI'!A:A,'Export BI'!C:C,)</f>
        <v>TF-00031733-CT</v>
      </c>
    </row>
    <row r="1345" spans="1:10" x14ac:dyDescent="0.25">
      <c r="A1345" t="str">
        <f>'Export BI'!A1345</f>
        <v>MEDICAR CAMPINAS - TF-00031735-CT - JULIANA SOARES DA COSTA</v>
      </c>
      <c r="B1345" s="1">
        <f>_xlfn.XLOOKUP(A1345,'Benner SQL'!A:A,'Benner SQL'!F:F,)</f>
        <v>439.6</v>
      </c>
      <c r="C1345" s="1">
        <f>_xlfn.XLOOKUP(A1345,'Export BI'!A:A,'Export BI'!G:G,0)</f>
        <v>439.6</v>
      </c>
      <c r="D1345" s="1">
        <f t="shared" si="84"/>
        <v>0</v>
      </c>
      <c r="E1345">
        <f>_xlfn.XLOOKUP(A1345,'Benner SQL'!A:A,'Benner SQL'!G:G,)</f>
        <v>4</v>
      </c>
      <c r="F1345">
        <f>_xlfn.XLOOKUP(A1345,'Export BI'!A:A,'Export BI'!H:H,0)</f>
        <v>4</v>
      </c>
      <c r="G1345">
        <f t="shared" si="85"/>
        <v>0</v>
      </c>
      <c r="H1345" t="str">
        <f t="shared" si="86"/>
        <v>OK</v>
      </c>
      <c r="I1345" t="str">
        <f t="shared" si="87"/>
        <v>OK</v>
      </c>
      <c r="J1345" t="str">
        <f>_xlfn.XLOOKUP(A1345,'Export BI'!A:A,'Export BI'!C:C,)</f>
        <v>TF-00031735-CT</v>
      </c>
    </row>
    <row r="1346" spans="1:10" x14ac:dyDescent="0.25">
      <c r="A1346" t="str">
        <f>'Export BI'!A1346</f>
        <v>MEDICAR CAMPINAS - TF-00031738-CT - IOLANDA XAVIER DE ALMEIDA DALLACQUA</v>
      </c>
      <c r="B1346" s="1">
        <f>_xlfn.XLOOKUP(A1346,'Benner SQL'!A:A,'Benner SQL'!F:F,)</f>
        <v>439.6</v>
      </c>
      <c r="C1346" s="1">
        <f>_xlfn.XLOOKUP(A1346,'Export BI'!A:A,'Export BI'!G:G,0)</f>
        <v>439.6</v>
      </c>
      <c r="D1346" s="1">
        <f t="shared" si="84"/>
        <v>0</v>
      </c>
      <c r="E1346">
        <f>_xlfn.XLOOKUP(A1346,'Benner SQL'!A:A,'Benner SQL'!G:G,)</f>
        <v>4</v>
      </c>
      <c r="F1346">
        <f>_xlfn.XLOOKUP(A1346,'Export BI'!A:A,'Export BI'!H:H,0)</f>
        <v>4</v>
      </c>
      <c r="G1346">
        <f t="shared" si="85"/>
        <v>0</v>
      </c>
      <c r="H1346" t="str">
        <f t="shared" si="86"/>
        <v>OK</v>
      </c>
      <c r="I1346" t="str">
        <f t="shared" si="87"/>
        <v>OK</v>
      </c>
      <c r="J1346" t="str">
        <f>_xlfn.XLOOKUP(A1346,'Export BI'!A:A,'Export BI'!C:C,)</f>
        <v>TF-00031738-CT</v>
      </c>
    </row>
    <row r="1347" spans="1:10" x14ac:dyDescent="0.25">
      <c r="A1347" t="str">
        <f>'Export BI'!A1347</f>
        <v>MEDICAR CAMPINAS - TF-00031744-CT - CICERO JOSE DOS SANTOS</v>
      </c>
      <c r="B1347" s="1">
        <f>_xlfn.XLOOKUP(A1347,'Benner SQL'!A:A,'Benner SQL'!F:F,)</f>
        <v>439.6</v>
      </c>
      <c r="C1347" s="1">
        <f>_xlfn.XLOOKUP(A1347,'Export BI'!A:A,'Export BI'!G:G,0)</f>
        <v>439.6</v>
      </c>
      <c r="D1347" s="1">
        <f t="shared" si="84"/>
        <v>0</v>
      </c>
      <c r="E1347">
        <f>_xlfn.XLOOKUP(A1347,'Benner SQL'!A:A,'Benner SQL'!G:G,)</f>
        <v>4</v>
      </c>
      <c r="F1347">
        <f>_xlfn.XLOOKUP(A1347,'Export BI'!A:A,'Export BI'!H:H,0)</f>
        <v>4</v>
      </c>
      <c r="G1347">
        <f t="shared" si="85"/>
        <v>0</v>
      </c>
      <c r="H1347" t="str">
        <f t="shared" si="86"/>
        <v>OK</v>
      </c>
      <c r="I1347" t="str">
        <f t="shared" si="87"/>
        <v>OK</v>
      </c>
      <c r="J1347" t="str">
        <f>_xlfn.XLOOKUP(A1347,'Export BI'!A:A,'Export BI'!C:C,)</f>
        <v>TF-00031744-CT</v>
      </c>
    </row>
    <row r="1348" spans="1:10" x14ac:dyDescent="0.25">
      <c r="A1348" t="str">
        <f>'Export BI'!A1348</f>
        <v>MEDICAR CAMPINAS - TF-00031772-CT - THAINARA CARVALHO DA SILVA</v>
      </c>
      <c r="B1348" s="1">
        <f>_xlfn.XLOOKUP(A1348,'Benner SQL'!A:A,'Benner SQL'!F:F,)</f>
        <v>439.6</v>
      </c>
      <c r="C1348" s="1">
        <f>_xlfn.XLOOKUP(A1348,'Export BI'!A:A,'Export BI'!G:G,0)</f>
        <v>439.6</v>
      </c>
      <c r="D1348" s="1">
        <f t="shared" si="84"/>
        <v>0</v>
      </c>
      <c r="E1348">
        <f>_xlfn.XLOOKUP(A1348,'Benner SQL'!A:A,'Benner SQL'!G:G,)</f>
        <v>4</v>
      </c>
      <c r="F1348">
        <f>_xlfn.XLOOKUP(A1348,'Export BI'!A:A,'Export BI'!H:H,0)</f>
        <v>4</v>
      </c>
      <c r="G1348">
        <f t="shared" si="85"/>
        <v>0</v>
      </c>
      <c r="H1348" t="str">
        <f t="shared" si="86"/>
        <v>OK</v>
      </c>
      <c r="I1348" t="str">
        <f t="shared" si="87"/>
        <v>OK</v>
      </c>
      <c r="J1348" t="str">
        <f>_xlfn.XLOOKUP(A1348,'Export BI'!A:A,'Export BI'!C:C,)</f>
        <v>TF-00031772-CT</v>
      </c>
    </row>
    <row r="1349" spans="1:10" x14ac:dyDescent="0.25">
      <c r="A1349" t="str">
        <f>'Export BI'!A1349</f>
        <v>MEDICAR CAMPINAS - TF-00031773-CT - MARCIA HELENA DE SOUSA</v>
      </c>
      <c r="B1349" s="1">
        <f>_xlfn.XLOOKUP(A1349,'Benner SQL'!A:A,'Benner SQL'!F:F,)</f>
        <v>439.6</v>
      </c>
      <c r="C1349" s="1">
        <f>_xlfn.XLOOKUP(A1349,'Export BI'!A:A,'Export BI'!G:G,0)</f>
        <v>439.6</v>
      </c>
      <c r="D1349" s="1">
        <f t="shared" si="84"/>
        <v>0</v>
      </c>
      <c r="E1349">
        <f>_xlfn.XLOOKUP(A1349,'Benner SQL'!A:A,'Benner SQL'!G:G,)</f>
        <v>4</v>
      </c>
      <c r="F1349">
        <f>_xlfn.XLOOKUP(A1349,'Export BI'!A:A,'Export BI'!H:H,0)</f>
        <v>4</v>
      </c>
      <c r="G1349">
        <f t="shared" si="85"/>
        <v>0</v>
      </c>
      <c r="H1349" t="str">
        <f t="shared" si="86"/>
        <v>OK</v>
      </c>
      <c r="I1349" t="str">
        <f t="shared" si="87"/>
        <v>OK</v>
      </c>
      <c r="J1349" t="str">
        <f>_xlfn.XLOOKUP(A1349,'Export BI'!A:A,'Export BI'!C:C,)</f>
        <v>TF-00031773-CT</v>
      </c>
    </row>
    <row r="1350" spans="1:10" x14ac:dyDescent="0.25">
      <c r="A1350" t="str">
        <f>'Export BI'!A1350</f>
        <v>MEDICAR CAMPINAS - TF-00031774-CT - LORRAYNE CORINA NASCIMENTO DA SILVA</v>
      </c>
      <c r="B1350" s="1">
        <f>_xlfn.XLOOKUP(A1350,'Benner SQL'!A:A,'Benner SQL'!F:F,)</f>
        <v>439.6</v>
      </c>
      <c r="C1350" s="1">
        <f>_xlfn.XLOOKUP(A1350,'Export BI'!A:A,'Export BI'!G:G,0)</f>
        <v>439.6</v>
      </c>
      <c r="D1350" s="1">
        <f t="shared" si="84"/>
        <v>0</v>
      </c>
      <c r="E1350">
        <f>_xlfn.XLOOKUP(A1350,'Benner SQL'!A:A,'Benner SQL'!G:G,)</f>
        <v>4</v>
      </c>
      <c r="F1350">
        <f>_xlfn.XLOOKUP(A1350,'Export BI'!A:A,'Export BI'!H:H,0)</f>
        <v>4</v>
      </c>
      <c r="G1350">
        <f t="shared" si="85"/>
        <v>0</v>
      </c>
      <c r="H1350" t="str">
        <f t="shared" si="86"/>
        <v>OK</v>
      </c>
      <c r="I1350" t="str">
        <f t="shared" si="87"/>
        <v>OK</v>
      </c>
      <c r="J1350" t="str">
        <f>_xlfn.XLOOKUP(A1350,'Export BI'!A:A,'Export BI'!C:C,)</f>
        <v>TF-00031774-CT</v>
      </c>
    </row>
    <row r="1351" spans="1:10" x14ac:dyDescent="0.25">
      <c r="A1351" t="str">
        <f>'Export BI'!A1351</f>
        <v>MEDICAR CAMPINAS - TF-00031792-CT - ODETE DE SOUZA GRANJA</v>
      </c>
      <c r="B1351" s="1">
        <f>_xlfn.XLOOKUP(A1351,'Benner SQL'!A:A,'Benner SQL'!F:F,)</f>
        <v>439.6</v>
      </c>
      <c r="C1351" s="1">
        <f>_xlfn.XLOOKUP(A1351,'Export BI'!A:A,'Export BI'!G:G,0)</f>
        <v>439.6</v>
      </c>
      <c r="D1351" s="1">
        <f t="shared" si="84"/>
        <v>0</v>
      </c>
      <c r="E1351">
        <f>_xlfn.XLOOKUP(A1351,'Benner SQL'!A:A,'Benner SQL'!G:G,)</f>
        <v>4</v>
      </c>
      <c r="F1351">
        <f>_xlfn.XLOOKUP(A1351,'Export BI'!A:A,'Export BI'!H:H,0)</f>
        <v>4</v>
      </c>
      <c r="G1351">
        <f t="shared" si="85"/>
        <v>0</v>
      </c>
      <c r="H1351" t="str">
        <f t="shared" si="86"/>
        <v>OK</v>
      </c>
      <c r="I1351" t="str">
        <f t="shared" si="87"/>
        <v>OK</v>
      </c>
      <c r="J1351" t="str">
        <f>_xlfn.XLOOKUP(A1351,'Export BI'!A:A,'Export BI'!C:C,)</f>
        <v>TF-00031792-CT</v>
      </c>
    </row>
    <row r="1352" spans="1:10" x14ac:dyDescent="0.25">
      <c r="A1352" t="str">
        <f>'Export BI'!A1352</f>
        <v>MEDICAR CAMPINAS - TF-00031853-CT - SILVIA MARIA ALMEIDA SILVA</v>
      </c>
      <c r="B1352" s="1">
        <f>_xlfn.XLOOKUP(A1352,'Benner SQL'!A:A,'Benner SQL'!F:F,)</f>
        <v>439.6</v>
      </c>
      <c r="C1352" s="1">
        <f>_xlfn.XLOOKUP(A1352,'Export BI'!A:A,'Export BI'!G:G,0)</f>
        <v>439.6</v>
      </c>
      <c r="D1352" s="1">
        <f t="shared" si="84"/>
        <v>0</v>
      </c>
      <c r="E1352">
        <f>_xlfn.XLOOKUP(A1352,'Benner SQL'!A:A,'Benner SQL'!G:G,)</f>
        <v>4</v>
      </c>
      <c r="F1352">
        <f>_xlfn.XLOOKUP(A1352,'Export BI'!A:A,'Export BI'!H:H,0)</f>
        <v>4</v>
      </c>
      <c r="G1352">
        <f t="shared" si="85"/>
        <v>0</v>
      </c>
      <c r="H1352" t="str">
        <f t="shared" si="86"/>
        <v>OK</v>
      </c>
      <c r="I1352" t="str">
        <f t="shared" si="87"/>
        <v>OK</v>
      </c>
      <c r="J1352" t="str">
        <f>_xlfn.XLOOKUP(A1352,'Export BI'!A:A,'Export BI'!C:C,)</f>
        <v>TF-00031853-CT</v>
      </c>
    </row>
    <row r="1353" spans="1:10" x14ac:dyDescent="0.25">
      <c r="A1353" t="str">
        <f>'Export BI'!A1353</f>
        <v>MEDICAR CAMPINAS - TF-00031880-CT - VIVIANE POSTALE SOUZA LIMA</v>
      </c>
      <c r="B1353" s="1">
        <f>_xlfn.XLOOKUP(A1353,'Benner SQL'!A:A,'Benner SQL'!F:F,)</f>
        <v>439.6</v>
      </c>
      <c r="C1353" s="1">
        <f>_xlfn.XLOOKUP(A1353,'Export BI'!A:A,'Export BI'!G:G,0)</f>
        <v>439.6</v>
      </c>
      <c r="D1353" s="1">
        <f t="shared" si="84"/>
        <v>0</v>
      </c>
      <c r="E1353">
        <f>_xlfn.XLOOKUP(A1353,'Benner SQL'!A:A,'Benner SQL'!G:G,)</f>
        <v>4</v>
      </c>
      <c r="F1353">
        <f>_xlfn.XLOOKUP(A1353,'Export BI'!A:A,'Export BI'!H:H,0)</f>
        <v>4</v>
      </c>
      <c r="G1353">
        <f t="shared" si="85"/>
        <v>0</v>
      </c>
      <c r="H1353" t="str">
        <f t="shared" si="86"/>
        <v>OK</v>
      </c>
      <c r="I1353" t="str">
        <f t="shared" si="87"/>
        <v>OK</v>
      </c>
      <c r="J1353" t="str">
        <f>_xlfn.XLOOKUP(A1353,'Export BI'!A:A,'Export BI'!C:C,)</f>
        <v>TF-00031880-CT</v>
      </c>
    </row>
    <row r="1354" spans="1:10" x14ac:dyDescent="0.25">
      <c r="A1354" t="str">
        <f>'Export BI'!A1354</f>
        <v>MEDICAR CAMPINAS - TF-00031914-CT - NEUSA SCADALON</v>
      </c>
      <c r="B1354" s="1">
        <f>_xlfn.XLOOKUP(A1354,'Benner SQL'!A:A,'Benner SQL'!F:F,)</f>
        <v>439.6</v>
      </c>
      <c r="C1354" s="1">
        <f>_xlfn.XLOOKUP(A1354,'Export BI'!A:A,'Export BI'!G:G,0)</f>
        <v>439.6</v>
      </c>
      <c r="D1354" s="1">
        <f t="shared" si="84"/>
        <v>0</v>
      </c>
      <c r="E1354">
        <f>_xlfn.XLOOKUP(A1354,'Benner SQL'!A:A,'Benner SQL'!G:G,)</f>
        <v>4</v>
      </c>
      <c r="F1354">
        <f>_xlfn.XLOOKUP(A1354,'Export BI'!A:A,'Export BI'!H:H,0)</f>
        <v>4</v>
      </c>
      <c r="G1354">
        <f t="shared" si="85"/>
        <v>0</v>
      </c>
      <c r="H1354" t="str">
        <f t="shared" si="86"/>
        <v>OK</v>
      </c>
      <c r="I1354" t="str">
        <f t="shared" si="87"/>
        <v>OK</v>
      </c>
      <c r="J1354" t="str">
        <f>_xlfn.XLOOKUP(A1354,'Export BI'!A:A,'Export BI'!C:C,)</f>
        <v>TF-00031914-CT</v>
      </c>
    </row>
    <row r="1355" spans="1:10" x14ac:dyDescent="0.25">
      <c r="A1355" t="str">
        <f>'Export BI'!A1355</f>
        <v>MEDICAR CAMPINAS - TF-00031921-CT - JESSICA THAIME LOPES</v>
      </c>
      <c r="B1355" s="1">
        <f>_xlfn.XLOOKUP(A1355,'Benner SQL'!A:A,'Benner SQL'!F:F,)</f>
        <v>439.6</v>
      </c>
      <c r="C1355" s="1">
        <f>_xlfn.XLOOKUP(A1355,'Export BI'!A:A,'Export BI'!G:G,0)</f>
        <v>439.6</v>
      </c>
      <c r="D1355" s="1">
        <f t="shared" si="84"/>
        <v>0</v>
      </c>
      <c r="E1355">
        <f>_xlfn.XLOOKUP(A1355,'Benner SQL'!A:A,'Benner SQL'!G:G,)</f>
        <v>4</v>
      </c>
      <c r="F1355">
        <f>_xlfn.XLOOKUP(A1355,'Export BI'!A:A,'Export BI'!H:H,0)</f>
        <v>4</v>
      </c>
      <c r="G1355">
        <f t="shared" si="85"/>
        <v>0</v>
      </c>
      <c r="H1355" t="str">
        <f t="shared" si="86"/>
        <v>OK</v>
      </c>
      <c r="I1355" t="str">
        <f t="shared" si="87"/>
        <v>OK</v>
      </c>
      <c r="J1355" t="str">
        <f>_xlfn.XLOOKUP(A1355,'Export BI'!A:A,'Export BI'!C:C,)</f>
        <v>TF-00031921-CT</v>
      </c>
    </row>
    <row r="1356" spans="1:10" x14ac:dyDescent="0.25">
      <c r="A1356" t="str">
        <f>'Export BI'!A1356</f>
        <v>MEDICAR CAMPINAS - FA-00009635-CT - ALESSANDRA THEREZINHA MARTINS CUNHA</v>
      </c>
      <c r="B1356" s="1">
        <f>_xlfn.XLOOKUP(A1356,'Benner SQL'!A:A,'Benner SQL'!F:F,)</f>
        <v>439.56</v>
      </c>
      <c r="C1356" s="1">
        <f>_xlfn.XLOOKUP(A1356,'Export BI'!A:A,'Export BI'!G:G,0)</f>
        <v>439.56</v>
      </c>
      <c r="D1356" s="1">
        <f t="shared" si="84"/>
        <v>0</v>
      </c>
      <c r="E1356">
        <f>_xlfn.XLOOKUP(A1356,'Benner SQL'!A:A,'Benner SQL'!G:G,)</f>
        <v>4</v>
      </c>
      <c r="F1356">
        <f>_xlfn.XLOOKUP(A1356,'Export BI'!A:A,'Export BI'!H:H,0)</f>
        <v>4</v>
      </c>
      <c r="G1356">
        <f t="shared" si="85"/>
        <v>0</v>
      </c>
      <c r="H1356" t="str">
        <f t="shared" si="86"/>
        <v>OK</v>
      </c>
      <c r="I1356" t="str">
        <f t="shared" si="87"/>
        <v>OK</v>
      </c>
      <c r="J1356" t="str">
        <f>_xlfn.XLOOKUP(A1356,'Export BI'!A:A,'Export BI'!C:C,)</f>
        <v>FA-00009635-CT</v>
      </c>
    </row>
    <row r="1357" spans="1:10" x14ac:dyDescent="0.25">
      <c r="A1357" t="str">
        <f>'Export BI'!A1357</f>
        <v>MEDICAR  SAO PAULO - AP-00009681-CT - MERCADO ENVIOS SERVIÇOS DE LOGISTICA LTDA</v>
      </c>
      <c r="B1357" s="1">
        <f>_xlfn.XLOOKUP(A1357,'Benner SQL'!A:A,'Benner SQL'!F:F,)</f>
        <v>439.25</v>
      </c>
      <c r="C1357" s="1">
        <f>_xlfn.XLOOKUP(A1357,'Export BI'!A:A,'Export BI'!G:G,0)</f>
        <v>439.25</v>
      </c>
      <c r="D1357" s="1">
        <f t="shared" si="84"/>
        <v>0</v>
      </c>
      <c r="E1357">
        <f>_xlfn.XLOOKUP(A1357,'Benner SQL'!A:A,'Benner SQL'!G:G,)</f>
        <v>1</v>
      </c>
      <c r="F1357">
        <f>_xlfn.XLOOKUP(A1357,'Export BI'!A:A,'Export BI'!H:H,0)</f>
        <v>1</v>
      </c>
      <c r="G1357">
        <f t="shared" si="85"/>
        <v>0</v>
      </c>
      <c r="H1357" t="str">
        <f t="shared" si="86"/>
        <v>OK</v>
      </c>
      <c r="I1357" t="str">
        <f t="shared" si="87"/>
        <v>OK</v>
      </c>
      <c r="J1357" t="str">
        <f>_xlfn.XLOOKUP(A1357,'Export BI'!A:A,'Export BI'!C:C,)</f>
        <v>AP-00009681-CT</v>
      </c>
    </row>
    <row r="1358" spans="1:10" x14ac:dyDescent="0.25">
      <c r="A1358" t="str">
        <f>'Export BI'!A1358</f>
        <v>MEDICAR CAMPINAS - FA-00001400-CT - MARIA DE LOURDES MELLO AMORIN</v>
      </c>
      <c r="B1358" s="1">
        <f>_xlfn.XLOOKUP(A1358,'Benner SQL'!A:A,'Benner SQL'!F:F,)</f>
        <v>438</v>
      </c>
      <c r="C1358" s="1">
        <f>_xlfn.XLOOKUP(A1358,'Export BI'!A:A,'Export BI'!G:G,0)</f>
        <v>438</v>
      </c>
      <c r="D1358" s="1">
        <f t="shared" si="84"/>
        <v>0</v>
      </c>
      <c r="E1358">
        <f>_xlfn.XLOOKUP(A1358,'Benner SQL'!A:A,'Benner SQL'!G:G,)</f>
        <v>2</v>
      </c>
      <c r="F1358">
        <f>_xlfn.XLOOKUP(A1358,'Export BI'!A:A,'Export BI'!H:H,0)</f>
        <v>2</v>
      </c>
      <c r="G1358">
        <f t="shared" si="85"/>
        <v>0</v>
      </c>
      <c r="H1358" t="str">
        <f t="shared" si="86"/>
        <v>OK</v>
      </c>
      <c r="I1358" t="str">
        <f t="shared" si="87"/>
        <v>OK</v>
      </c>
      <c r="J1358" t="str">
        <f>_xlfn.XLOOKUP(A1358,'Export BI'!A:A,'Export BI'!C:C,)</f>
        <v>FA-00001400-CT</v>
      </c>
    </row>
    <row r="1359" spans="1:10" x14ac:dyDescent="0.25">
      <c r="A1359" t="str">
        <f>'Export BI'!A1359</f>
        <v>MEDICAR CAMPINAS - AP-00018519-CT - A YOSHII ENGENHARIA E CONSTRUCOES LTDA</v>
      </c>
      <c r="B1359" s="1">
        <f>_xlfn.XLOOKUP(A1359,'Benner SQL'!A:A,'Benner SQL'!F:F,)</f>
        <v>437.66</v>
      </c>
      <c r="C1359" s="1">
        <f>_xlfn.XLOOKUP(A1359,'Export BI'!A:A,'Export BI'!G:G,0)</f>
        <v>437.66</v>
      </c>
      <c r="D1359" s="1">
        <f t="shared" si="84"/>
        <v>0</v>
      </c>
      <c r="E1359">
        <f>_xlfn.XLOOKUP(A1359,'Benner SQL'!A:A,'Benner SQL'!G:G,)</f>
        <v>1</v>
      </c>
      <c r="F1359">
        <f>_xlfn.XLOOKUP(A1359,'Export BI'!A:A,'Export BI'!H:H,0)</f>
        <v>1</v>
      </c>
      <c r="G1359">
        <f t="shared" si="85"/>
        <v>0</v>
      </c>
      <c r="H1359" t="str">
        <f t="shared" si="86"/>
        <v>OK</v>
      </c>
      <c r="I1359" t="str">
        <f t="shared" si="87"/>
        <v>OK</v>
      </c>
      <c r="J1359" t="str">
        <f>_xlfn.XLOOKUP(A1359,'Export BI'!A:A,'Export BI'!C:C,)</f>
        <v>AP-00018519-CT</v>
      </c>
    </row>
    <row r="1360" spans="1:10" x14ac:dyDescent="0.25">
      <c r="A1360" t="str">
        <f>'Export BI'!A1360</f>
        <v>MEDICAR RIBEIRÃO PRETO - EF-00017241-CT - FATIMA LELITA DACUNTO DOS SANTOS</v>
      </c>
      <c r="B1360" s="1">
        <f>_xlfn.XLOOKUP(A1360,'Benner SQL'!A:A,'Benner SQL'!F:F,)</f>
        <v>437.59999999999997</v>
      </c>
      <c r="C1360" s="1">
        <f>_xlfn.XLOOKUP(A1360,'Export BI'!A:A,'Export BI'!G:G,0)</f>
        <v>437.59999999999997</v>
      </c>
      <c r="D1360" s="1">
        <f t="shared" si="84"/>
        <v>0</v>
      </c>
      <c r="E1360">
        <f>_xlfn.XLOOKUP(A1360,'Benner SQL'!A:A,'Benner SQL'!G:G,)</f>
        <v>8</v>
      </c>
      <c r="F1360">
        <f>_xlfn.XLOOKUP(A1360,'Export BI'!A:A,'Export BI'!H:H,0)</f>
        <v>8</v>
      </c>
      <c r="G1360">
        <f t="shared" si="85"/>
        <v>0</v>
      </c>
      <c r="H1360" t="str">
        <f t="shared" si="86"/>
        <v>OK</v>
      </c>
      <c r="I1360" t="str">
        <f t="shared" si="87"/>
        <v>OK</v>
      </c>
      <c r="J1360" t="str">
        <f>_xlfn.XLOOKUP(A1360,'Export BI'!A:A,'Export BI'!C:C,)</f>
        <v>EF-00017241-CT</v>
      </c>
    </row>
    <row r="1361" spans="1:10" x14ac:dyDescent="0.25">
      <c r="A1361" t="str">
        <f>'Export BI'!A1361</f>
        <v>MEDICAR RIBEIRÃO PRETO - TF-00017747-CT - JOSELINA PIRES RAMOS</v>
      </c>
      <c r="B1361" s="1">
        <f>_xlfn.XLOOKUP(A1361,'Benner SQL'!A:A,'Benner SQL'!F:F,)</f>
        <v>436.79999999999995</v>
      </c>
      <c r="C1361" s="1">
        <f>_xlfn.XLOOKUP(A1361,'Export BI'!A:A,'Export BI'!G:G,0)</f>
        <v>436.8</v>
      </c>
      <c r="D1361" s="1">
        <f t="shared" si="84"/>
        <v>0</v>
      </c>
      <c r="E1361">
        <f>_xlfn.XLOOKUP(A1361,'Benner SQL'!A:A,'Benner SQL'!G:G,)</f>
        <v>11</v>
      </c>
      <c r="F1361">
        <f>_xlfn.XLOOKUP(A1361,'Export BI'!A:A,'Export BI'!H:H,0)</f>
        <v>11</v>
      </c>
      <c r="G1361">
        <f t="shared" si="85"/>
        <v>0</v>
      </c>
      <c r="H1361" t="str">
        <f t="shared" si="86"/>
        <v>OK</v>
      </c>
      <c r="I1361" t="str">
        <f t="shared" si="87"/>
        <v>OK</v>
      </c>
      <c r="J1361" t="str">
        <f>_xlfn.XLOOKUP(A1361,'Export BI'!A:A,'Export BI'!C:C,)</f>
        <v>TF-00017747-CT</v>
      </c>
    </row>
    <row r="1362" spans="1:10" x14ac:dyDescent="0.25">
      <c r="A1362" t="str">
        <f>'Export BI'!A1362</f>
        <v>MEDICAR RIBEIRÃO PRETO - FA-00001552-CT - MARIA INES ALVES QUALHO</v>
      </c>
      <c r="B1362" s="1">
        <f>_xlfn.XLOOKUP(A1362,'Benner SQL'!A:A,'Benner SQL'!F:F,)</f>
        <v>436.2</v>
      </c>
      <c r="C1362" s="1">
        <f>_xlfn.XLOOKUP(A1362,'Export BI'!A:A,'Export BI'!G:G,0)</f>
        <v>436.2</v>
      </c>
      <c r="D1362" s="1">
        <f t="shared" si="84"/>
        <v>0</v>
      </c>
      <c r="E1362">
        <f>_xlfn.XLOOKUP(A1362,'Benner SQL'!A:A,'Benner SQL'!G:G,)</f>
        <v>2</v>
      </c>
      <c r="F1362">
        <f>_xlfn.XLOOKUP(A1362,'Export BI'!A:A,'Export BI'!H:H,0)</f>
        <v>2</v>
      </c>
      <c r="G1362">
        <f t="shared" si="85"/>
        <v>0</v>
      </c>
      <c r="H1362" t="str">
        <f t="shared" si="86"/>
        <v>OK</v>
      </c>
      <c r="I1362" t="str">
        <f t="shared" si="87"/>
        <v>OK</v>
      </c>
      <c r="J1362" t="str">
        <f>_xlfn.XLOOKUP(A1362,'Export BI'!A:A,'Export BI'!C:C,)</f>
        <v>FA-00001552-CT</v>
      </c>
    </row>
    <row r="1363" spans="1:10" x14ac:dyDescent="0.25">
      <c r="A1363" t="str">
        <f>'Export BI'!A1363</f>
        <v>MEDICAR RIBEIRÃO PRETO - TF-00018083-CT - ALINE PATRICIA BARBOSA DE SOUZA</v>
      </c>
      <c r="B1363" s="1">
        <f>_xlfn.XLOOKUP(A1363,'Benner SQL'!A:A,'Benner SQL'!F:F,)</f>
        <v>436</v>
      </c>
      <c r="C1363" s="1">
        <f>_xlfn.XLOOKUP(A1363,'Export BI'!A:A,'Export BI'!G:G,0)</f>
        <v>436</v>
      </c>
      <c r="D1363" s="1">
        <f t="shared" si="84"/>
        <v>0</v>
      </c>
      <c r="E1363">
        <f>_xlfn.XLOOKUP(A1363,'Benner SQL'!A:A,'Benner SQL'!G:G,)</f>
        <v>4</v>
      </c>
      <c r="F1363">
        <f>_xlfn.XLOOKUP(A1363,'Export BI'!A:A,'Export BI'!H:H,0)</f>
        <v>4</v>
      </c>
      <c r="G1363">
        <f t="shared" si="85"/>
        <v>0</v>
      </c>
      <c r="H1363" t="str">
        <f t="shared" si="86"/>
        <v>OK</v>
      </c>
      <c r="I1363" t="str">
        <f t="shared" si="87"/>
        <v>OK</v>
      </c>
      <c r="J1363" t="str">
        <f>_xlfn.XLOOKUP(A1363,'Export BI'!A:A,'Export BI'!C:C,)</f>
        <v>TF-00018083-CT</v>
      </c>
    </row>
    <row r="1364" spans="1:10" x14ac:dyDescent="0.25">
      <c r="A1364" t="str">
        <f>'Export BI'!A1364</f>
        <v>MEDICAR CAMPINAS - TF-00018520-CT - EDSON PEREIRA DOS SANTOS</v>
      </c>
      <c r="B1364" s="1">
        <f>_xlfn.XLOOKUP(A1364,'Benner SQL'!A:A,'Benner SQL'!F:F,)</f>
        <v>436</v>
      </c>
      <c r="C1364" s="1">
        <f>_xlfn.XLOOKUP(A1364,'Export BI'!A:A,'Export BI'!G:G,0)</f>
        <v>436</v>
      </c>
      <c r="D1364" s="1">
        <f t="shared" si="84"/>
        <v>0</v>
      </c>
      <c r="E1364">
        <f>_xlfn.XLOOKUP(A1364,'Benner SQL'!A:A,'Benner SQL'!G:G,)</f>
        <v>4</v>
      </c>
      <c r="F1364">
        <f>_xlfn.XLOOKUP(A1364,'Export BI'!A:A,'Export BI'!H:H,0)</f>
        <v>4</v>
      </c>
      <c r="G1364">
        <f t="shared" si="85"/>
        <v>0</v>
      </c>
      <c r="H1364" t="str">
        <f t="shared" si="86"/>
        <v>OK</v>
      </c>
      <c r="I1364" t="str">
        <f t="shared" si="87"/>
        <v>OK</v>
      </c>
      <c r="J1364" t="str">
        <f>_xlfn.XLOOKUP(A1364,'Export BI'!A:A,'Export BI'!C:C,)</f>
        <v>TF-00018520-CT</v>
      </c>
    </row>
    <row r="1365" spans="1:10" x14ac:dyDescent="0.25">
      <c r="A1365" t="str">
        <f>'Export BI'!A1365</f>
        <v>MEDICAR CAMPINAS - TF-00019939-CT - ADRIANA FILIPE</v>
      </c>
      <c r="B1365" s="1">
        <f>_xlfn.XLOOKUP(A1365,'Benner SQL'!A:A,'Benner SQL'!F:F,)</f>
        <v>436</v>
      </c>
      <c r="C1365" s="1">
        <f>_xlfn.XLOOKUP(A1365,'Export BI'!A:A,'Export BI'!G:G,0)</f>
        <v>436</v>
      </c>
      <c r="D1365" s="1">
        <f t="shared" si="84"/>
        <v>0</v>
      </c>
      <c r="E1365">
        <f>_xlfn.XLOOKUP(A1365,'Benner SQL'!A:A,'Benner SQL'!G:G,)</f>
        <v>4</v>
      </c>
      <c r="F1365">
        <f>_xlfn.XLOOKUP(A1365,'Export BI'!A:A,'Export BI'!H:H,0)</f>
        <v>4</v>
      </c>
      <c r="G1365">
        <f t="shared" si="85"/>
        <v>0</v>
      </c>
      <c r="H1365" t="str">
        <f t="shared" si="86"/>
        <v>OK</v>
      </c>
      <c r="I1365" t="str">
        <f t="shared" si="87"/>
        <v>OK</v>
      </c>
      <c r="J1365" t="str">
        <f>_xlfn.XLOOKUP(A1365,'Export BI'!A:A,'Export BI'!C:C,)</f>
        <v>TF-00019939-CT</v>
      </c>
    </row>
    <row r="1366" spans="1:10" x14ac:dyDescent="0.25">
      <c r="A1366" t="str">
        <f>'Export BI'!A1366</f>
        <v>MEDICAR CAMPINAS - TF-00019964-CT - MARIA AMELIA RIBEIRO DA SILVA</v>
      </c>
      <c r="B1366" s="1">
        <f>_xlfn.XLOOKUP(A1366,'Benner SQL'!A:A,'Benner SQL'!F:F,)</f>
        <v>436</v>
      </c>
      <c r="C1366" s="1">
        <f>_xlfn.XLOOKUP(A1366,'Export BI'!A:A,'Export BI'!G:G,0)</f>
        <v>436</v>
      </c>
      <c r="D1366" s="1">
        <f t="shared" si="84"/>
        <v>0</v>
      </c>
      <c r="E1366">
        <f>_xlfn.XLOOKUP(A1366,'Benner SQL'!A:A,'Benner SQL'!G:G,)</f>
        <v>4</v>
      </c>
      <c r="F1366">
        <f>_xlfn.XLOOKUP(A1366,'Export BI'!A:A,'Export BI'!H:H,0)</f>
        <v>4</v>
      </c>
      <c r="G1366">
        <f t="shared" si="85"/>
        <v>0</v>
      </c>
      <c r="H1366" t="str">
        <f t="shared" si="86"/>
        <v>OK</v>
      </c>
      <c r="I1366" t="str">
        <f t="shared" si="87"/>
        <v>OK</v>
      </c>
      <c r="J1366" t="str">
        <f>_xlfn.XLOOKUP(A1366,'Export BI'!A:A,'Export BI'!C:C,)</f>
        <v>TF-00019964-CT</v>
      </c>
    </row>
    <row r="1367" spans="1:10" x14ac:dyDescent="0.25">
      <c r="A1367" t="str">
        <f>'Export BI'!A1367</f>
        <v>MEDICAR RIBEIRÃO PRETO - TF-00020287-CT - ANGELA DITADE</v>
      </c>
      <c r="B1367" s="1">
        <f>_xlfn.XLOOKUP(A1367,'Benner SQL'!A:A,'Benner SQL'!F:F,)</f>
        <v>436</v>
      </c>
      <c r="C1367" s="1">
        <f>_xlfn.XLOOKUP(A1367,'Export BI'!A:A,'Export BI'!G:G,0)</f>
        <v>436</v>
      </c>
      <c r="D1367" s="1">
        <f t="shared" si="84"/>
        <v>0</v>
      </c>
      <c r="E1367">
        <f>_xlfn.XLOOKUP(A1367,'Benner SQL'!A:A,'Benner SQL'!G:G,)</f>
        <v>4</v>
      </c>
      <c r="F1367">
        <f>_xlfn.XLOOKUP(A1367,'Export BI'!A:A,'Export BI'!H:H,0)</f>
        <v>4</v>
      </c>
      <c r="G1367">
        <f t="shared" si="85"/>
        <v>0</v>
      </c>
      <c r="H1367" t="str">
        <f t="shared" si="86"/>
        <v>OK</v>
      </c>
      <c r="I1367" t="str">
        <f t="shared" si="87"/>
        <v>OK</v>
      </c>
      <c r="J1367" t="str">
        <f>_xlfn.XLOOKUP(A1367,'Export BI'!A:A,'Export BI'!C:C,)</f>
        <v>TF-00020287-CT</v>
      </c>
    </row>
    <row r="1368" spans="1:10" x14ac:dyDescent="0.25">
      <c r="A1368" t="str">
        <f>'Export BI'!A1368</f>
        <v>MEDICAR RIBEIRÃO PRETO - TF-00020909-CT - LUIZ DUTRA VIEIRA</v>
      </c>
      <c r="B1368" s="1">
        <f>_xlfn.XLOOKUP(A1368,'Benner SQL'!A:A,'Benner SQL'!F:F,)</f>
        <v>436</v>
      </c>
      <c r="C1368" s="1">
        <f>_xlfn.XLOOKUP(A1368,'Export BI'!A:A,'Export BI'!G:G,0)</f>
        <v>436</v>
      </c>
      <c r="D1368" s="1">
        <f t="shared" si="84"/>
        <v>0</v>
      </c>
      <c r="E1368">
        <f>_xlfn.XLOOKUP(A1368,'Benner SQL'!A:A,'Benner SQL'!G:G,)</f>
        <v>4</v>
      </c>
      <c r="F1368">
        <f>_xlfn.XLOOKUP(A1368,'Export BI'!A:A,'Export BI'!H:H,0)</f>
        <v>4</v>
      </c>
      <c r="G1368">
        <f t="shared" si="85"/>
        <v>0</v>
      </c>
      <c r="H1368" t="str">
        <f t="shared" si="86"/>
        <v>OK</v>
      </c>
      <c r="I1368" t="str">
        <f t="shared" si="87"/>
        <v>OK</v>
      </c>
      <c r="J1368" t="str">
        <f>_xlfn.XLOOKUP(A1368,'Export BI'!A:A,'Export BI'!C:C,)</f>
        <v>TF-00020909-CT</v>
      </c>
    </row>
    <row r="1369" spans="1:10" x14ac:dyDescent="0.25">
      <c r="A1369" t="str">
        <f>'Export BI'!A1369</f>
        <v>MEDICAR RIBEIRÃO PRETO - TF-00021124-CT - JOSE MARIA DE FREITAS</v>
      </c>
      <c r="B1369" s="1">
        <f>_xlfn.XLOOKUP(A1369,'Benner SQL'!A:A,'Benner SQL'!F:F,)</f>
        <v>436</v>
      </c>
      <c r="C1369" s="1">
        <f>_xlfn.XLOOKUP(A1369,'Export BI'!A:A,'Export BI'!G:G,0)</f>
        <v>436</v>
      </c>
      <c r="D1369" s="1">
        <f t="shared" si="84"/>
        <v>0</v>
      </c>
      <c r="E1369">
        <f>_xlfn.XLOOKUP(A1369,'Benner SQL'!A:A,'Benner SQL'!G:G,)</f>
        <v>4</v>
      </c>
      <c r="F1369">
        <f>_xlfn.XLOOKUP(A1369,'Export BI'!A:A,'Export BI'!H:H,0)</f>
        <v>4</v>
      </c>
      <c r="G1369">
        <f t="shared" si="85"/>
        <v>0</v>
      </c>
      <c r="H1369" t="str">
        <f t="shared" si="86"/>
        <v>OK</v>
      </c>
      <c r="I1369" t="str">
        <f t="shared" si="87"/>
        <v>OK</v>
      </c>
      <c r="J1369" t="str">
        <f>_xlfn.XLOOKUP(A1369,'Export BI'!A:A,'Export BI'!C:C,)</f>
        <v>TF-00021124-CT</v>
      </c>
    </row>
    <row r="1370" spans="1:10" x14ac:dyDescent="0.25">
      <c r="A1370" t="str">
        <f>'Export BI'!A1370</f>
        <v>MEDICAR RIBEIRÃO PRETO - TF-00021986-CT - APARECIDA DE FATIMA DE LIMA</v>
      </c>
      <c r="B1370" s="1">
        <f>_xlfn.XLOOKUP(A1370,'Benner SQL'!A:A,'Benner SQL'!F:F,)</f>
        <v>436</v>
      </c>
      <c r="C1370" s="1">
        <f>_xlfn.XLOOKUP(A1370,'Export BI'!A:A,'Export BI'!G:G,0)</f>
        <v>436</v>
      </c>
      <c r="D1370" s="1">
        <f t="shared" si="84"/>
        <v>0</v>
      </c>
      <c r="E1370">
        <f>_xlfn.XLOOKUP(A1370,'Benner SQL'!A:A,'Benner SQL'!G:G,)</f>
        <v>4</v>
      </c>
      <c r="F1370">
        <f>_xlfn.XLOOKUP(A1370,'Export BI'!A:A,'Export BI'!H:H,0)</f>
        <v>4</v>
      </c>
      <c r="G1370">
        <f t="shared" si="85"/>
        <v>0</v>
      </c>
      <c r="H1370" t="str">
        <f t="shared" si="86"/>
        <v>OK</v>
      </c>
      <c r="I1370" t="str">
        <f t="shared" si="87"/>
        <v>OK</v>
      </c>
      <c r="J1370" t="str">
        <f>_xlfn.XLOOKUP(A1370,'Export BI'!A:A,'Export BI'!C:C,)</f>
        <v>TF-00021986-CT</v>
      </c>
    </row>
    <row r="1371" spans="1:10" x14ac:dyDescent="0.25">
      <c r="A1371" t="str">
        <f>'Export BI'!A1371</f>
        <v>MEDICAR RIBEIRÃO PRETO - TF-00022194-CT - TEREZINHA BERNARDES GASPAR</v>
      </c>
      <c r="B1371" s="1">
        <f>_xlfn.XLOOKUP(A1371,'Benner SQL'!A:A,'Benner SQL'!F:F,)</f>
        <v>436</v>
      </c>
      <c r="C1371" s="1">
        <f>_xlfn.XLOOKUP(A1371,'Export BI'!A:A,'Export BI'!G:G,0)</f>
        <v>436</v>
      </c>
      <c r="D1371" s="1">
        <f t="shared" si="84"/>
        <v>0</v>
      </c>
      <c r="E1371">
        <f>_xlfn.XLOOKUP(A1371,'Benner SQL'!A:A,'Benner SQL'!G:G,)</f>
        <v>2</v>
      </c>
      <c r="F1371">
        <f>_xlfn.XLOOKUP(A1371,'Export BI'!A:A,'Export BI'!H:H,0)</f>
        <v>2</v>
      </c>
      <c r="G1371">
        <f t="shared" si="85"/>
        <v>0</v>
      </c>
      <c r="H1371" t="str">
        <f t="shared" si="86"/>
        <v>OK</v>
      </c>
      <c r="I1371" t="str">
        <f t="shared" si="87"/>
        <v>OK</v>
      </c>
      <c r="J1371" t="str">
        <f>_xlfn.XLOOKUP(A1371,'Export BI'!A:A,'Export BI'!C:C,)</f>
        <v>TF-00022194-CT</v>
      </c>
    </row>
    <row r="1372" spans="1:10" x14ac:dyDescent="0.25">
      <c r="A1372" t="str">
        <f>'Export BI'!A1372</f>
        <v>MEDICAR RIBEIRÃO PRETO - TF-00022779-CT - EVANILDA MARTINS BARRETO</v>
      </c>
      <c r="B1372" s="1">
        <f>_xlfn.XLOOKUP(A1372,'Benner SQL'!A:A,'Benner SQL'!F:F,)</f>
        <v>436</v>
      </c>
      <c r="C1372" s="1">
        <f>_xlfn.XLOOKUP(A1372,'Export BI'!A:A,'Export BI'!G:G,0)</f>
        <v>436</v>
      </c>
      <c r="D1372" s="1">
        <f t="shared" si="84"/>
        <v>0</v>
      </c>
      <c r="E1372">
        <f>_xlfn.XLOOKUP(A1372,'Benner SQL'!A:A,'Benner SQL'!G:G,)</f>
        <v>4</v>
      </c>
      <c r="F1372">
        <f>_xlfn.XLOOKUP(A1372,'Export BI'!A:A,'Export BI'!H:H,0)</f>
        <v>4</v>
      </c>
      <c r="G1372">
        <f t="shared" si="85"/>
        <v>0</v>
      </c>
      <c r="H1372" t="str">
        <f t="shared" si="86"/>
        <v>OK</v>
      </c>
      <c r="I1372" t="str">
        <f t="shared" si="87"/>
        <v>OK</v>
      </c>
      <c r="J1372" t="str">
        <f>_xlfn.XLOOKUP(A1372,'Export BI'!A:A,'Export BI'!C:C,)</f>
        <v>TF-00022779-CT</v>
      </c>
    </row>
    <row r="1373" spans="1:10" x14ac:dyDescent="0.25">
      <c r="A1373" t="str">
        <f>'Export BI'!A1373</f>
        <v>MEDICAR RIBEIRÃO PRETO - TF-00031345-CT - ROSANA VIANA DO NASCIMENTO VASCONCELOS</v>
      </c>
      <c r="B1373" s="1">
        <f>_xlfn.XLOOKUP(A1373,'Benner SQL'!A:A,'Benner SQL'!F:F,)</f>
        <v>436</v>
      </c>
      <c r="C1373" s="1">
        <f>_xlfn.XLOOKUP(A1373,'Export BI'!A:A,'Export BI'!G:G,0)</f>
        <v>436</v>
      </c>
      <c r="D1373" s="1">
        <f t="shared" si="84"/>
        <v>0</v>
      </c>
      <c r="E1373">
        <f>_xlfn.XLOOKUP(A1373,'Benner SQL'!A:A,'Benner SQL'!G:G,)</f>
        <v>4</v>
      </c>
      <c r="F1373">
        <f>_xlfn.XLOOKUP(A1373,'Export BI'!A:A,'Export BI'!H:H,0)</f>
        <v>4</v>
      </c>
      <c r="G1373">
        <f t="shared" si="85"/>
        <v>0</v>
      </c>
      <c r="H1373" t="str">
        <f t="shared" si="86"/>
        <v>OK</v>
      </c>
      <c r="I1373" t="str">
        <f t="shared" si="87"/>
        <v>OK</v>
      </c>
      <c r="J1373" t="str">
        <f>_xlfn.XLOOKUP(A1373,'Export BI'!A:A,'Export BI'!C:C,)</f>
        <v>TF-00031345-CT</v>
      </c>
    </row>
    <row r="1374" spans="1:10" x14ac:dyDescent="0.25">
      <c r="A1374" t="str">
        <f>'Export BI'!A1374</f>
        <v>MEDICAR CAMPINAS - TF-00031690-CT - VANIA APARECIDA ALVES</v>
      </c>
      <c r="B1374" s="1">
        <f>_xlfn.XLOOKUP(A1374,'Benner SQL'!A:A,'Benner SQL'!F:F,)</f>
        <v>436</v>
      </c>
      <c r="C1374" s="1">
        <f>_xlfn.XLOOKUP(A1374,'Export BI'!A:A,'Export BI'!G:G,0)</f>
        <v>436</v>
      </c>
      <c r="D1374" s="1">
        <f t="shared" si="84"/>
        <v>0</v>
      </c>
      <c r="E1374">
        <f>_xlfn.XLOOKUP(A1374,'Benner SQL'!A:A,'Benner SQL'!G:G,)</f>
        <v>4</v>
      </c>
      <c r="F1374">
        <f>_xlfn.XLOOKUP(A1374,'Export BI'!A:A,'Export BI'!H:H,0)</f>
        <v>4</v>
      </c>
      <c r="G1374">
        <f t="shared" si="85"/>
        <v>0</v>
      </c>
      <c r="H1374" t="str">
        <f t="shared" si="86"/>
        <v>OK</v>
      </c>
      <c r="I1374" t="str">
        <f t="shared" si="87"/>
        <v>OK</v>
      </c>
      <c r="J1374" t="str">
        <f>_xlfn.XLOOKUP(A1374,'Export BI'!A:A,'Export BI'!C:C,)</f>
        <v>TF-00031690-CT</v>
      </c>
    </row>
    <row r="1375" spans="1:10" x14ac:dyDescent="0.25">
      <c r="A1375" t="str">
        <f>'Export BI'!A1375</f>
        <v>MEDICAR RIBEIRÃO PRETO - TF-00031698-CT - HILDA ZAMPIERI</v>
      </c>
      <c r="B1375" s="1">
        <f>_xlfn.XLOOKUP(A1375,'Benner SQL'!A:A,'Benner SQL'!F:F,)</f>
        <v>436</v>
      </c>
      <c r="C1375" s="1">
        <f>_xlfn.XLOOKUP(A1375,'Export BI'!A:A,'Export BI'!G:G,0)</f>
        <v>436</v>
      </c>
      <c r="D1375" s="1">
        <f t="shared" si="84"/>
        <v>0</v>
      </c>
      <c r="E1375">
        <f>_xlfn.XLOOKUP(A1375,'Benner SQL'!A:A,'Benner SQL'!G:G,)</f>
        <v>4</v>
      </c>
      <c r="F1375">
        <f>_xlfn.XLOOKUP(A1375,'Export BI'!A:A,'Export BI'!H:H,0)</f>
        <v>4</v>
      </c>
      <c r="G1375">
        <f t="shared" si="85"/>
        <v>0</v>
      </c>
      <c r="H1375" t="str">
        <f t="shared" si="86"/>
        <v>OK</v>
      </c>
      <c r="I1375" t="str">
        <f t="shared" si="87"/>
        <v>OK</v>
      </c>
      <c r="J1375" t="str">
        <f>_xlfn.XLOOKUP(A1375,'Export BI'!A:A,'Export BI'!C:C,)</f>
        <v>TF-00031698-CT</v>
      </c>
    </row>
    <row r="1376" spans="1:10" x14ac:dyDescent="0.25">
      <c r="A1376" t="str">
        <f>'Export BI'!A1376</f>
        <v>MEDICAR RIBEIRÃO PRETO - TF-00031994-CT - KELLY CRISTINA FESTUCCI</v>
      </c>
      <c r="B1376" s="1">
        <f>_xlfn.XLOOKUP(A1376,'Benner SQL'!A:A,'Benner SQL'!F:F,)</f>
        <v>436</v>
      </c>
      <c r="C1376" s="1">
        <f>_xlfn.XLOOKUP(A1376,'Export BI'!A:A,'Export BI'!G:G,0)</f>
        <v>436</v>
      </c>
      <c r="D1376" s="1">
        <f t="shared" si="84"/>
        <v>0</v>
      </c>
      <c r="E1376">
        <f>_xlfn.XLOOKUP(A1376,'Benner SQL'!A:A,'Benner SQL'!G:G,)</f>
        <v>4</v>
      </c>
      <c r="F1376">
        <f>_xlfn.XLOOKUP(A1376,'Export BI'!A:A,'Export BI'!H:H,0)</f>
        <v>4</v>
      </c>
      <c r="G1376">
        <f t="shared" si="85"/>
        <v>0</v>
      </c>
      <c r="H1376" t="str">
        <f t="shared" si="86"/>
        <v>OK</v>
      </c>
      <c r="I1376" t="str">
        <f t="shared" si="87"/>
        <v>OK</v>
      </c>
      <c r="J1376" t="str">
        <f>_xlfn.XLOOKUP(A1376,'Export BI'!A:A,'Export BI'!C:C,)</f>
        <v>TF-00031994-CT</v>
      </c>
    </row>
    <row r="1377" spans="1:10" x14ac:dyDescent="0.25">
      <c r="A1377" t="str">
        <f>'Export BI'!A1377</f>
        <v>MEDICAR CAMPINAS - TF-00032065-CT - ROSANGELA CRISTINA FERNANDES LEITE</v>
      </c>
      <c r="B1377" s="1">
        <f>_xlfn.XLOOKUP(A1377,'Benner SQL'!A:A,'Benner SQL'!F:F,)</f>
        <v>436</v>
      </c>
      <c r="C1377" s="1">
        <f>_xlfn.XLOOKUP(A1377,'Export BI'!A:A,'Export BI'!G:G,0)</f>
        <v>436</v>
      </c>
      <c r="D1377" s="1">
        <f t="shared" si="84"/>
        <v>0</v>
      </c>
      <c r="E1377">
        <f>_xlfn.XLOOKUP(A1377,'Benner SQL'!A:A,'Benner SQL'!G:G,)</f>
        <v>4</v>
      </c>
      <c r="F1377">
        <f>_xlfn.XLOOKUP(A1377,'Export BI'!A:A,'Export BI'!H:H,0)</f>
        <v>4</v>
      </c>
      <c r="G1377">
        <f t="shared" si="85"/>
        <v>0</v>
      </c>
      <c r="H1377" t="str">
        <f t="shared" si="86"/>
        <v>OK</v>
      </c>
      <c r="I1377" t="str">
        <f t="shared" si="87"/>
        <v>OK</v>
      </c>
      <c r="J1377" t="str">
        <f>_xlfn.XLOOKUP(A1377,'Export BI'!A:A,'Export BI'!C:C,)</f>
        <v>TF-00032065-CT</v>
      </c>
    </row>
    <row r="1378" spans="1:10" x14ac:dyDescent="0.25">
      <c r="A1378" t="str">
        <f>'Export BI'!A1378</f>
        <v>MEDICAR RIBEIRÃO PRETO - CO-00022308-CT - SAUDE SUPLEMENTAR SOL EM GESTAO DE CONS E TREIN LTDA</v>
      </c>
      <c r="B1378" s="1">
        <f>_xlfn.XLOOKUP(A1378,'Benner SQL'!A:A,'Benner SQL'!F:F,)</f>
        <v>435.94</v>
      </c>
      <c r="C1378" s="1">
        <f>_xlfn.XLOOKUP(A1378,'Export BI'!A:A,'Export BI'!G:G,0)</f>
        <v>435.94</v>
      </c>
      <c r="D1378" s="1">
        <f t="shared" si="84"/>
        <v>0</v>
      </c>
      <c r="E1378">
        <f>_xlfn.XLOOKUP(A1378,'Benner SQL'!A:A,'Benner SQL'!G:G,)</f>
        <v>2</v>
      </c>
      <c r="F1378">
        <f>_xlfn.XLOOKUP(A1378,'Export BI'!A:A,'Export BI'!H:H,0)</f>
        <v>2</v>
      </c>
      <c r="G1378">
        <f t="shared" si="85"/>
        <v>0</v>
      </c>
      <c r="H1378" t="str">
        <f t="shared" si="86"/>
        <v>OK</v>
      </c>
      <c r="I1378" t="str">
        <f t="shared" si="87"/>
        <v>OK</v>
      </c>
      <c r="J1378" t="str">
        <f>_xlfn.XLOOKUP(A1378,'Export BI'!A:A,'Export BI'!C:C,)</f>
        <v>CO-00022308-CT</v>
      </c>
    </row>
    <row r="1379" spans="1:10" x14ac:dyDescent="0.25">
      <c r="A1379" t="str">
        <f>'Export BI'!A1379</f>
        <v>MEDICAR RIBEIRÃO PRETO - TF-00020145-CT - EDISON DO CARMO DE SOUZA</v>
      </c>
      <c r="B1379" s="1">
        <f>_xlfn.XLOOKUP(A1379,'Benner SQL'!A:A,'Benner SQL'!F:F,)</f>
        <v>435.6</v>
      </c>
      <c r="C1379" s="1">
        <f>_xlfn.XLOOKUP(A1379,'Export BI'!A:A,'Export BI'!G:G,0)</f>
        <v>435.6</v>
      </c>
      <c r="D1379" s="1">
        <f t="shared" si="84"/>
        <v>0</v>
      </c>
      <c r="E1379">
        <f>_xlfn.XLOOKUP(A1379,'Benner SQL'!A:A,'Benner SQL'!G:G,)</f>
        <v>2</v>
      </c>
      <c r="F1379">
        <f>_xlfn.XLOOKUP(A1379,'Export BI'!A:A,'Export BI'!H:H,0)</f>
        <v>2</v>
      </c>
      <c r="G1379">
        <f t="shared" si="85"/>
        <v>0</v>
      </c>
      <c r="H1379" t="str">
        <f t="shared" si="86"/>
        <v>OK</v>
      </c>
      <c r="I1379" t="str">
        <f t="shared" si="87"/>
        <v>OK</v>
      </c>
      <c r="J1379" t="str">
        <f>_xlfn.XLOOKUP(A1379,'Export BI'!A:A,'Export BI'!C:C,)</f>
        <v>TF-00020145-CT</v>
      </c>
    </row>
    <row r="1380" spans="1:10" x14ac:dyDescent="0.25">
      <c r="A1380" t="str">
        <f>'Export BI'!A1380</f>
        <v>MEDICAR CAMPINAS - FA-00004549-CT - PETERSON ROBERTO OLIVEIRA SERIDONIO</v>
      </c>
      <c r="B1380" s="1">
        <f>_xlfn.XLOOKUP(A1380,'Benner SQL'!A:A,'Benner SQL'!F:F,)</f>
        <v>435.38000000000005</v>
      </c>
      <c r="C1380" s="1">
        <f>_xlfn.XLOOKUP(A1380,'Export BI'!A:A,'Export BI'!G:G,0)</f>
        <v>435.38000000000005</v>
      </c>
      <c r="D1380" s="1">
        <f t="shared" si="84"/>
        <v>0</v>
      </c>
      <c r="E1380">
        <f>_xlfn.XLOOKUP(A1380,'Benner SQL'!A:A,'Benner SQL'!G:G,)</f>
        <v>6</v>
      </c>
      <c r="F1380">
        <f>_xlfn.XLOOKUP(A1380,'Export BI'!A:A,'Export BI'!H:H,0)</f>
        <v>6</v>
      </c>
      <c r="G1380">
        <f t="shared" si="85"/>
        <v>0</v>
      </c>
      <c r="H1380" t="str">
        <f t="shared" si="86"/>
        <v>OK</v>
      </c>
      <c r="I1380" t="str">
        <f t="shared" si="87"/>
        <v>OK</v>
      </c>
      <c r="J1380" t="str">
        <f>_xlfn.XLOOKUP(A1380,'Export BI'!A:A,'Export BI'!C:C,)</f>
        <v>FA-00004549-CT</v>
      </c>
    </row>
    <row r="1381" spans="1:10" x14ac:dyDescent="0.25">
      <c r="A1381" t="str">
        <f>'Export BI'!A1381</f>
        <v>MEDICAR RIBEIRÃO PRETO - EF-00016994-CT - VILMA MARIA CORDEIRO DA SILVA</v>
      </c>
      <c r="B1381" s="1">
        <f>_xlfn.XLOOKUP(A1381,'Benner SQL'!A:A,'Benner SQL'!F:F,)</f>
        <v>434.65999999999991</v>
      </c>
      <c r="C1381" s="1">
        <f>_xlfn.XLOOKUP(A1381,'Export BI'!A:A,'Export BI'!G:G,0)</f>
        <v>434.65999999999991</v>
      </c>
      <c r="D1381" s="1">
        <f t="shared" si="84"/>
        <v>0</v>
      </c>
      <c r="E1381">
        <f>_xlfn.XLOOKUP(A1381,'Benner SQL'!A:A,'Benner SQL'!G:G,)</f>
        <v>15</v>
      </c>
      <c r="F1381">
        <f>_xlfn.XLOOKUP(A1381,'Export BI'!A:A,'Export BI'!H:H,0)</f>
        <v>15</v>
      </c>
      <c r="G1381">
        <f t="shared" si="85"/>
        <v>0</v>
      </c>
      <c r="H1381" t="str">
        <f t="shared" si="86"/>
        <v>OK</v>
      </c>
      <c r="I1381" t="str">
        <f t="shared" si="87"/>
        <v>OK</v>
      </c>
      <c r="J1381" t="str">
        <f>_xlfn.XLOOKUP(A1381,'Export BI'!A:A,'Export BI'!C:C,)</f>
        <v>EF-00016994-CT</v>
      </c>
    </row>
    <row r="1382" spans="1:10" x14ac:dyDescent="0.25">
      <c r="A1382" t="str">
        <f>'Export BI'!A1382</f>
        <v>MEDICAR CAMPINAS - FA-00001231-CT - VERA LUCIA CAMARGO DOS SANTOS</v>
      </c>
      <c r="B1382" s="1">
        <f>_xlfn.XLOOKUP(A1382,'Benner SQL'!A:A,'Benner SQL'!F:F,)</f>
        <v>433.65999999999997</v>
      </c>
      <c r="C1382" s="1">
        <f>_xlfn.XLOOKUP(A1382,'Export BI'!A:A,'Export BI'!G:G,0)</f>
        <v>433.65999999999997</v>
      </c>
      <c r="D1382" s="1">
        <f t="shared" si="84"/>
        <v>0</v>
      </c>
      <c r="E1382">
        <f>_xlfn.XLOOKUP(A1382,'Benner SQL'!A:A,'Benner SQL'!G:G,)</f>
        <v>11</v>
      </c>
      <c r="F1382">
        <f>_xlfn.XLOOKUP(A1382,'Export BI'!A:A,'Export BI'!H:H,0)</f>
        <v>11</v>
      </c>
      <c r="G1382">
        <f t="shared" si="85"/>
        <v>0</v>
      </c>
      <c r="H1382" t="str">
        <f t="shared" si="86"/>
        <v>OK</v>
      </c>
      <c r="I1382" t="str">
        <f t="shared" si="87"/>
        <v>OK</v>
      </c>
      <c r="J1382" t="str">
        <f>_xlfn.XLOOKUP(A1382,'Export BI'!A:A,'Export BI'!C:C,)</f>
        <v>FA-00001231-CT</v>
      </c>
    </row>
    <row r="1383" spans="1:10" x14ac:dyDescent="0.25">
      <c r="A1383" t="str">
        <f>'Export BI'!A1383</f>
        <v>MEDICAR RIBEIRÃO PRETO - FA-00022430-CT - EVELY APARECIDA CONTRERA ANTONINI</v>
      </c>
      <c r="B1383" s="1">
        <f>_xlfn.XLOOKUP(A1383,'Benner SQL'!A:A,'Benner SQL'!F:F,)</f>
        <v>432.54</v>
      </c>
      <c r="C1383" s="1">
        <f>_xlfn.XLOOKUP(A1383,'Export BI'!A:A,'Export BI'!G:G,0)</f>
        <v>432.54</v>
      </c>
      <c r="D1383" s="1">
        <f t="shared" si="84"/>
        <v>0</v>
      </c>
      <c r="E1383">
        <f>_xlfn.XLOOKUP(A1383,'Benner SQL'!A:A,'Benner SQL'!G:G,)</f>
        <v>2</v>
      </c>
      <c r="F1383">
        <f>_xlfn.XLOOKUP(A1383,'Export BI'!A:A,'Export BI'!H:H,0)</f>
        <v>2</v>
      </c>
      <c r="G1383">
        <f t="shared" si="85"/>
        <v>0</v>
      </c>
      <c r="H1383" t="str">
        <f t="shared" si="86"/>
        <v>OK</v>
      </c>
      <c r="I1383" t="str">
        <f t="shared" si="87"/>
        <v>OK</v>
      </c>
      <c r="J1383" t="str">
        <f>_xlfn.XLOOKUP(A1383,'Export BI'!A:A,'Export BI'!C:C,)</f>
        <v>FA-00022430-CT</v>
      </c>
    </row>
    <row r="1384" spans="1:10" x14ac:dyDescent="0.25">
      <c r="A1384" t="str">
        <f>'Export BI'!A1384</f>
        <v>MEDICAR RIBEIRÃO PRETO - FA-00009770-CT - JOSE PRAXEDES</v>
      </c>
      <c r="B1384" s="1">
        <f>_xlfn.XLOOKUP(A1384,'Benner SQL'!A:A,'Benner SQL'!F:F,)</f>
        <v>430.93999999999994</v>
      </c>
      <c r="C1384" s="1">
        <f>_xlfn.XLOOKUP(A1384,'Export BI'!A:A,'Export BI'!G:G,0)</f>
        <v>430.93999999999994</v>
      </c>
      <c r="D1384" s="1">
        <f t="shared" ref="D1384:D1447" si="88">B1384-C1384</f>
        <v>0</v>
      </c>
      <c r="E1384">
        <f>_xlfn.XLOOKUP(A1384,'Benner SQL'!A:A,'Benner SQL'!G:G,)</f>
        <v>4</v>
      </c>
      <c r="F1384">
        <f>_xlfn.XLOOKUP(A1384,'Export BI'!A:A,'Export BI'!H:H,0)</f>
        <v>4</v>
      </c>
      <c r="G1384">
        <f t="shared" ref="G1384:G1447" si="89">E1384-F1384</f>
        <v>0</v>
      </c>
      <c r="H1384" t="str">
        <f t="shared" ref="H1384:H1447" si="90">IF(OR(D1384&lt;-1,D1384&gt;0),"","OK")</f>
        <v>OK</v>
      </c>
      <c r="I1384" t="str">
        <f t="shared" ref="I1384:I1447" si="91">IF(G1384=0,"OK","")</f>
        <v>OK</v>
      </c>
      <c r="J1384" t="str">
        <f>_xlfn.XLOOKUP(A1384,'Export BI'!A:A,'Export BI'!C:C,)</f>
        <v>FA-00009770-CT</v>
      </c>
    </row>
    <row r="1385" spans="1:10" x14ac:dyDescent="0.25">
      <c r="A1385" t="str">
        <f>'Export BI'!A1385</f>
        <v>MEDICAR RIBEIRÃO PRETO - EF-00017776-CT - DANIELE APARECIDA DO COUTO SANTANNA</v>
      </c>
      <c r="B1385" s="1">
        <f>_xlfn.XLOOKUP(A1385,'Benner SQL'!A:A,'Benner SQL'!F:F,)</f>
        <v>430.68000000000006</v>
      </c>
      <c r="C1385" s="1">
        <f>_xlfn.XLOOKUP(A1385,'Export BI'!A:A,'Export BI'!G:G,0)</f>
        <v>430.68000000000006</v>
      </c>
      <c r="D1385" s="1">
        <f t="shared" si="88"/>
        <v>0</v>
      </c>
      <c r="E1385">
        <f>_xlfn.XLOOKUP(A1385,'Benner SQL'!A:A,'Benner SQL'!G:G,)</f>
        <v>11</v>
      </c>
      <c r="F1385">
        <f>_xlfn.XLOOKUP(A1385,'Export BI'!A:A,'Export BI'!H:H,0)</f>
        <v>11</v>
      </c>
      <c r="G1385">
        <f t="shared" si="89"/>
        <v>0</v>
      </c>
      <c r="H1385" t="str">
        <f t="shared" si="90"/>
        <v>OK</v>
      </c>
      <c r="I1385" t="str">
        <f t="shared" si="91"/>
        <v>OK</v>
      </c>
      <c r="J1385" t="str">
        <f>_xlfn.XLOOKUP(A1385,'Export BI'!A:A,'Export BI'!C:C,)</f>
        <v>EF-00017776-CT</v>
      </c>
    </row>
    <row r="1386" spans="1:10" x14ac:dyDescent="0.25">
      <c r="A1386" t="str">
        <f>'Export BI'!A1386</f>
        <v>MEDICAR RIBEIRÃO PRETO - TC-00022489-CT - RS2A CONSTRUCOES EIRELI</v>
      </c>
      <c r="B1386" s="1">
        <f>_xlfn.XLOOKUP(A1386,'Benner SQL'!A:A,'Benner SQL'!F:F,)</f>
        <v>430.4</v>
      </c>
      <c r="C1386" s="1">
        <f>_xlfn.XLOOKUP(A1386,'Export BI'!A:A,'Export BI'!G:G,0)</f>
        <v>430.4</v>
      </c>
      <c r="D1386" s="1">
        <f t="shared" si="88"/>
        <v>0</v>
      </c>
      <c r="E1386">
        <f>_xlfn.XLOOKUP(A1386,'Benner SQL'!A:A,'Benner SQL'!G:G,)</f>
        <v>2</v>
      </c>
      <c r="F1386">
        <f>_xlfn.XLOOKUP(A1386,'Export BI'!A:A,'Export BI'!H:H,0)</f>
        <v>2</v>
      </c>
      <c r="G1386">
        <f t="shared" si="89"/>
        <v>0</v>
      </c>
      <c r="H1386" t="str">
        <f t="shared" si="90"/>
        <v>OK</v>
      </c>
      <c r="I1386" t="str">
        <f t="shared" si="91"/>
        <v>OK</v>
      </c>
      <c r="J1386" t="str">
        <f>_xlfn.XLOOKUP(A1386,'Export BI'!A:A,'Export BI'!C:C,)</f>
        <v>TC-00022489-CT</v>
      </c>
    </row>
    <row r="1387" spans="1:10" x14ac:dyDescent="0.25">
      <c r="A1387" t="str">
        <f>'Export BI'!A1387</f>
        <v>MEDICAR RIBEIRÃO PRETO - TC-00031341-CT - JJLME PISOS E REVESTIMENTOS LTDA</v>
      </c>
      <c r="B1387" s="1">
        <f>_xlfn.XLOOKUP(A1387,'Benner SQL'!A:A,'Benner SQL'!F:F,)</f>
        <v>430.4</v>
      </c>
      <c r="C1387" s="1">
        <f>_xlfn.XLOOKUP(A1387,'Export BI'!A:A,'Export BI'!G:G,0)</f>
        <v>430.4</v>
      </c>
      <c r="D1387" s="1">
        <f t="shared" si="88"/>
        <v>0</v>
      </c>
      <c r="E1387">
        <f>_xlfn.XLOOKUP(A1387,'Benner SQL'!A:A,'Benner SQL'!G:G,)</f>
        <v>2</v>
      </c>
      <c r="F1387">
        <f>_xlfn.XLOOKUP(A1387,'Export BI'!A:A,'Export BI'!H:H,0)</f>
        <v>2</v>
      </c>
      <c r="G1387">
        <f t="shared" si="89"/>
        <v>0</v>
      </c>
      <c r="H1387" t="str">
        <f t="shared" si="90"/>
        <v>OK</v>
      </c>
      <c r="I1387" t="str">
        <f t="shared" si="91"/>
        <v>OK</v>
      </c>
      <c r="J1387" t="str">
        <f>_xlfn.XLOOKUP(A1387,'Export BI'!A:A,'Export BI'!C:C,)</f>
        <v>TC-00031341-CT</v>
      </c>
    </row>
    <row r="1388" spans="1:10" x14ac:dyDescent="0.25">
      <c r="A1388" t="str">
        <f>'Export BI'!A1388</f>
        <v>MEDICAR RIBEIRÃO PRETO - TC-00031828-CT - D F DOS SANTOS EMPREITEIRA</v>
      </c>
      <c r="B1388" s="1">
        <f>_xlfn.XLOOKUP(A1388,'Benner SQL'!A:A,'Benner SQL'!F:F,)</f>
        <v>430.4</v>
      </c>
      <c r="C1388" s="1">
        <f>_xlfn.XLOOKUP(A1388,'Export BI'!A:A,'Export BI'!G:G,0)</f>
        <v>430.4</v>
      </c>
      <c r="D1388" s="1">
        <f t="shared" si="88"/>
        <v>0</v>
      </c>
      <c r="E1388">
        <f>_xlfn.XLOOKUP(A1388,'Benner SQL'!A:A,'Benner SQL'!G:G,)</f>
        <v>4</v>
      </c>
      <c r="F1388">
        <f>_xlfn.XLOOKUP(A1388,'Export BI'!A:A,'Export BI'!H:H,0)</f>
        <v>4</v>
      </c>
      <c r="G1388">
        <f t="shared" si="89"/>
        <v>0</v>
      </c>
      <c r="H1388" t="str">
        <f t="shared" si="90"/>
        <v>OK</v>
      </c>
      <c r="I1388" t="str">
        <f t="shared" si="91"/>
        <v>OK</v>
      </c>
      <c r="J1388" t="str">
        <f>_xlfn.XLOOKUP(A1388,'Export BI'!A:A,'Export BI'!C:C,)</f>
        <v>TC-00031828-CT</v>
      </c>
    </row>
    <row r="1389" spans="1:10" x14ac:dyDescent="0.25">
      <c r="A1389" t="str">
        <f>'Export BI'!A1389</f>
        <v>MEDICAR RIBEIRÃO PRETO - TC-00032292-CT - CALDAS E LOPES DE LIMA LTDA</v>
      </c>
      <c r="B1389" s="1">
        <f>_xlfn.XLOOKUP(A1389,'Benner SQL'!A:A,'Benner SQL'!F:F,)</f>
        <v>430.4</v>
      </c>
      <c r="C1389" s="1">
        <f>_xlfn.XLOOKUP(A1389,'Export BI'!A:A,'Export BI'!G:G,0)</f>
        <v>430.4</v>
      </c>
      <c r="D1389" s="1">
        <f t="shared" si="88"/>
        <v>0</v>
      </c>
      <c r="E1389">
        <f>_xlfn.XLOOKUP(A1389,'Benner SQL'!A:A,'Benner SQL'!G:G,)</f>
        <v>4</v>
      </c>
      <c r="F1389">
        <f>_xlfn.XLOOKUP(A1389,'Export BI'!A:A,'Export BI'!H:H,0)</f>
        <v>4</v>
      </c>
      <c r="G1389">
        <f t="shared" si="89"/>
        <v>0</v>
      </c>
      <c r="H1389" t="str">
        <f t="shared" si="90"/>
        <v>OK</v>
      </c>
      <c r="I1389" t="str">
        <f t="shared" si="91"/>
        <v>OK</v>
      </c>
      <c r="J1389" t="str">
        <f>_xlfn.XLOOKUP(A1389,'Export BI'!A:A,'Export BI'!C:C,)</f>
        <v>TC-00032292-CT</v>
      </c>
    </row>
    <row r="1390" spans="1:10" x14ac:dyDescent="0.25">
      <c r="A1390" t="str">
        <f>'Export BI'!A1390</f>
        <v>MEDICAR RIBEIRÃO PRETO - CO-00021083-CT - JULIANA MARTINS VIEIRA BERTAGNA ME</v>
      </c>
      <c r="B1390" s="1">
        <f>_xlfn.XLOOKUP(A1390,'Benner SQL'!A:A,'Benner SQL'!F:F,)</f>
        <v>430</v>
      </c>
      <c r="C1390" s="1">
        <f>_xlfn.XLOOKUP(A1390,'Export BI'!A:A,'Export BI'!G:G,0)</f>
        <v>430</v>
      </c>
      <c r="D1390" s="1">
        <f t="shared" si="88"/>
        <v>0</v>
      </c>
      <c r="E1390">
        <f>_xlfn.XLOOKUP(A1390,'Benner SQL'!A:A,'Benner SQL'!G:G,)</f>
        <v>18</v>
      </c>
      <c r="F1390">
        <f>_xlfn.XLOOKUP(A1390,'Export BI'!A:A,'Export BI'!H:H,0)</f>
        <v>18</v>
      </c>
      <c r="G1390">
        <f t="shared" si="89"/>
        <v>0</v>
      </c>
      <c r="H1390" t="str">
        <f t="shared" si="90"/>
        <v>OK</v>
      </c>
      <c r="I1390" t="str">
        <f t="shared" si="91"/>
        <v>OK</v>
      </c>
      <c r="J1390" t="str">
        <f>_xlfn.XLOOKUP(A1390,'Export BI'!A:A,'Export BI'!C:C,)</f>
        <v>CO-00021083-CT</v>
      </c>
    </row>
    <row r="1391" spans="1:10" x14ac:dyDescent="0.25">
      <c r="A1391" t="str">
        <f>'Export BI'!A1391</f>
        <v>MEDICAR RIBEIRÃO PRETO - TF-00022675-CT - ROSANGELA ANASTACIO TELES</v>
      </c>
      <c r="B1391" s="1">
        <f>_xlfn.XLOOKUP(A1391,'Benner SQL'!A:A,'Benner SQL'!F:F,)</f>
        <v>430</v>
      </c>
      <c r="C1391" s="1">
        <f>_xlfn.XLOOKUP(A1391,'Export BI'!A:A,'Export BI'!G:G,0)</f>
        <v>430</v>
      </c>
      <c r="D1391" s="1">
        <f t="shared" si="88"/>
        <v>0</v>
      </c>
      <c r="E1391">
        <f>_xlfn.XLOOKUP(A1391,'Benner SQL'!A:A,'Benner SQL'!G:G,)</f>
        <v>5</v>
      </c>
      <c r="F1391">
        <f>_xlfn.XLOOKUP(A1391,'Export BI'!A:A,'Export BI'!H:H,0)</f>
        <v>5</v>
      </c>
      <c r="G1391">
        <f t="shared" si="89"/>
        <v>0</v>
      </c>
      <c r="H1391" t="str">
        <f t="shared" si="90"/>
        <v>OK</v>
      </c>
      <c r="I1391" t="str">
        <f t="shared" si="91"/>
        <v>OK</v>
      </c>
      <c r="J1391" t="str">
        <f>_xlfn.XLOOKUP(A1391,'Export BI'!A:A,'Export BI'!C:C,)</f>
        <v>TF-00022675-CT</v>
      </c>
    </row>
    <row r="1392" spans="1:10" x14ac:dyDescent="0.25">
      <c r="A1392" t="str">
        <f>'Export BI'!A1392</f>
        <v>MEDICAR CAMPINAS - TF-00039350-CT - ELISANGELA GONCALVES DE SOUSA</v>
      </c>
      <c r="B1392" s="1">
        <f>_xlfn.XLOOKUP(A1392,'Benner SQL'!A:A,'Benner SQL'!F:F,)</f>
        <v>429.8</v>
      </c>
      <c r="C1392" s="1">
        <f>_xlfn.XLOOKUP(A1392,'Export BI'!A:A,'Export BI'!G:G,0)</f>
        <v>429.8</v>
      </c>
      <c r="D1392" s="1">
        <f t="shared" si="88"/>
        <v>0</v>
      </c>
      <c r="E1392">
        <f>_xlfn.XLOOKUP(A1392,'Benner SQL'!A:A,'Benner SQL'!G:G,)</f>
        <v>2</v>
      </c>
      <c r="F1392">
        <f>_xlfn.XLOOKUP(A1392,'Export BI'!A:A,'Export BI'!H:H,0)</f>
        <v>2</v>
      </c>
      <c r="G1392">
        <f t="shared" si="89"/>
        <v>0</v>
      </c>
      <c r="H1392" t="str">
        <f t="shared" si="90"/>
        <v>OK</v>
      </c>
      <c r="I1392" t="str">
        <f t="shared" si="91"/>
        <v>OK</v>
      </c>
      <c r="J1392" t="str">
        <f>_xlfn.XLOOKUP(A1392,'Export BI'!A:A,'Export BI'!C:C,)</f>
        <v>TF-00039350-CT</v>
      </c>
    </row>
    <row r="1393" spans="1:10" x14ac:dyDescent="0.25">
      <c r="A1393" t="str">
        <f>'Export BI'!A1393</f>
        <v>MEDICAR RIBEIRÃO PRETO - FA-00018856-CT - MARIA INES DE SOUZA VITORINO JUSTINO</v>
      </c>
      <c r="B1393" s="1">
        <f>_xlfn.XLOOKUP(A1393,'Benner SQL'!A:A,'Benner SQL'!F:F,)</f>
        <v>429.6</v>
      </c>
      <c r="C1393" s="1">
        <f>_xlfn.XLOOKUP(A1393,'Export BI'!A:A,'Export BI'!G:G,0)</f>
        <v>429.6</v>
      </c>
      <c r="D1393" s="1">
        <f t="shared" si="88"/>
        <v>0</v>
      </c>
      <c r="E1393">
        <f>_xlfn.XLOOKUP(A1393,'Benner SQL'!A:A,'Benner SQL'!G:G,)</f>
        <v>4</v>
      </c>
      <c r="F1393">
        <f>_xlfn.XLOOKUP(A1393,'Export BI'!A:A,'Export BI'!H:H,0)</f>
        <v>4</v>
      </c>
      <c r="G1393">
        <f t="shared" si="89"/>
        <v>0</v>
      </c>
      <c r="H1393" t="str">
        <f t="shared" si="90"/>
        <v>OK</v>
      </c>
      <c r="I1393" t="str">
        <f t="shared" si="91"/>
        <v>OK</v>
      </c>
      <c r="J1393" t="str">
        <f>_xlfn.XLOOKUP(A1393,'Export BI'!A:A,'Export BI'!C:C,)</f>
        <v>FA-00018856-CT</v>
      </c>
    </row>
    <row r="1394" spans="1:10" x14ac:dyDescent="0.25">
      <c r="A1394" t="str">
        <f>'Export BI'!A1394</f>
        <v>MEDICAR CAMPINAS - FA-00004638-CT - CLAUDIA CONCEICAO DOS SANTOS</v>
      </c>
      <c r="B1394" s="1">
        <f>_xlfn.XLOOKUP(A1394,'Benner SQL'!A:A,'Benner SQL'!F:F,)</f>
        <v>429.57</v>
      </c>
      <c r="C1394" s="1">
        <f>_xlfn.XLOOKUP(A1394,'Export BI'!A:A,'Export BI'!G:G,0)</f>
        <v>429.57000000000005</v>
      </c>
      <c r="D1394" s="1">
        <f t="shared" si="88"/>
        <v>0</v>
      </c>
      <c r="E1394">
        <f>_xlfn.XLOOKUP(A1394,'Benner SQL'!A:A,'Benner SQL'!G:G,)</f>
        <v>4</v>
      </c>
      <c r="F1394">
        <f>_xlfn.XLOOKUP(A1394,'Export BI'!A:A,'Export BI'!H:H,0)</f>
        <v>4</v>
      </c>
      <c r="G1394">
        <f t="shared" si="89"/>
        <v>0</v>
      </c>
      <c r="H1394" t="str">
        <f t="shared" si="90"/>
        <v>OK</v>
      </c>
      <c r="I1394" t="str">
        <f t="shared" si="91"/>
        <v>OK</v>
      </c>
      <c r="J1394" t="str">
        <f>_xlfn.XLOOKUP(A1394,'Export BI'!A:A,'Export BI'!C:C,)</f>
        <v>FA-00004638-CT</v>
      </c>
    </row>
    <row r="1395" spans="1:10" x14ac:dyDescent="0.25">
      <c r="A1395" t="str">
        <f>'Export BI'!A1395</f>
        <v>N1 CARD - FA-00008689-CT - IVONETE NUNES DO NASCIMENTO</v>
      </c>
      <c r="B1395" s="1">
        <f>_xlfn.XLOOKUP(A1395,'Benner SQL'!A:A,'Benner SQL'!F:F,)</f>
        <v>429.2</v>
      </c>
      <c r="C1395" s="1">
        <f>_xlfn.XLOOKUP(A1395,'Export BI'!A:A,'Export BI'!G:G,0)</f>
        <v>429.2</v>
      </c>
      <c r="D1395" s="1">
        <f t="shared" si="88"/>
        <v>0</v>
      </c>
      <c r="E1395">
        <f>_xlfn.XLOOKUP(A1395,'Benner SQL'!A:A,'Benner SQL'!G:G,)</f>
        <v>4</v>
      </c>
      <c r="F1395">
        <f>_xlfn.XLOOKUP(A1395,'Export BI'!A:A,'Export BI'!H:H,0)</f>
        <v>4</v>
      </c>
      <c r="G1395">
        <f t="shared" si="89"/>
        <v>0</v>
      </c>
      <c r="H1395" t="str">
        <f t="shared" si="90"/>
        <v>OK</v>
      </c>
      <c r="I1395" t="str">
        <f t="shared" si="91"/>
        <v>OK</v>
      </c>
      <c r="J1395" t="str">
        <f>_xlfn.XLOOKUP(A1395,'Export BI'!A:A,'Export BI'!C:C,)</f>
        <v>FA-00008689-CT</v>
      </c>
    </row>
    <row r="1396" spans="1:10" x14ac:dyDescent="0.25">
      <c r="A1396" t="str">
        <f>'Export BI'!A1396</f>
        <v>MEDICAR  SAO PAULO - AP-00000230-CT - CONDOMINIO WTORRES JK</v>
      </c>
      <c r="B1396" s="1">
        <f>_xlfn.XLOOKUP(A1396,'Benner SQL'!A:A,'Benner SQL'!F:F,)</f>
        <v>429.08</v>
      </c>
      <c r="C1396" s="1">
        <f>_xlfn.XLOOKUP(A1396,'Export BI'!A:A,'Export BI'!G:G,0)</f>
        <v>429.08</v>
      </c>
      <c r="D1396" s="1">
        <f t="shared" si="88"/>
        <v>0</v>
      </c>
      <c r="E1396">
        <f>_xlfn.XLOOKUP(A1396,'Benner SQL'!A:A,'Benner SQL'!G:G,)</f>
        <v>1</v>
      </c>
      <c r="F1396">
        <f>_xlfn.XLOOKUP(A1396,'Export BI'!A:A,'Export BI'!H:H,0)</f>
        <v>1</v>
      </c>
      <c r="G1396">
        <f t="shared" si="89"/>
        <v>0</v>
      </c>
      <c r="H1396" t="str">
        <f t="shared" si="90"/>
        <v>OK</v>
      </c>
      <c r="I1396" t="str">
        <f t="shared" si="91"/>
        <v>OK</v>
      </c>
      <c r="J1396" t="str">
        <f>_xlfn.XLOOKUP(A1396,'Export BI'!A:A,'Export BI'!C:C,)</f>
        <v>AP-00000230-CT</v>
      </c>
    </row>
    <row r="1397" spans="1:10" x14ac:dyDescent="0.25">
      <c r="A1397" t="str">
        <f>'Export BI'!A1397</f>
        <v>MEDICAR RIBEIRÃO PRETO - TF-00018376-CT - EULER HENRIQUE DOS SANTOS</v>
      </c>
      <c r="B1397" s="1">
        <f>_xlfn.XLOOKUP(A1397,'Benner SQL'!A:A,'Benner SQL'!F:F,)</f>
        <v>429</v>
      </c>
      <c r="C1397" s="1">
        <f>_xlfn.XLOOKUP(A1397,'Export BI'!A:A,'Export BI'!G:G,0)</f>
        <v>429</v>
      </c>
      <c r="D1397" s="1">
        <f t="shared" si="88"/>
        <v>0</v>
      </c>
      <c r="E1397">
        <f>_xlfn.XLOOKUP(A1397,'Benner SQL'!A:A,'Benner SQL'!G:G,)</f>
        <v>11</v>
      </c>
      <c r="F1397">
        <f>_xlfn.XLOOKUP(A1397,'Export BI'!A:A,'Export BI'!H:H,0)</f>
        <v>11</v>
      </c>
      <c r="G1397">
        <f t="shared" si="89"/>
        <v>0</v>
      </c>
      <c r="H1397" t="str">
        <f t="shared" si="90"/>
        <v>OK</v>
      </c>
      <c r="I1397" t="str">
        <f t="shared" si="91"/>
        <v>OK</v>
      </c>
      <c r="J1397" t="str">
        <f>_xlfn.XLOOKUP(A1397,'Export BI'!A:A,'Export BI'!C:C,)</f>
        <v>TF-00018376-CT</v>
      </c>
    </row>
    <row r="1398" spans="1:10" x14ac:dyDescent="0.25">
      <c r="A1398" t="str">
        <f>'Export BI'!A1398</f>
        <v>MEDICAR RIBEIRÃO PRETO - TF-00021570-CT - CAROLINE PEREIRA DE SANTANA SANTOS</v>
      </c>
      <c r="B1398" s="1">
        <f>_xlfn.XLOOKUP(A1398,'Benner SQL'!A:A,'Benner SQL'!F:F,)</f>
        <v>427.18</v>
      </c>
      <c r="C1398" s="1">
        <f>_xlfn.XLOOKUP(A1398,'Export BI'!A:A,'Export BI'!G:G,0)</f>
        <v>427.18000000000006</v>
      </c>
      <c r="D1398" s="1">
        <f t="shared" si="88"/>
        <v>0</v>
      </c>
      <c r="E1398">
        <f>_xlfn.XLOOKUP(A1398,'Benner SQL'!A:A,'Benner SQL'!G:G,)</f>
        <v>3</v>
      </c>
      <c r="F1398">
        <f>_xlfn.XLOOKUP(A1398,'Export BI'!A:A,'Export BI'!H:H,0)</f>
        <v>3</v>
      </c>
      <c r="G1398">
        <f t="shared" si="89"/>
        <v>0</v>
      </c>
      <c r="H1398" t="str">
        <f t="shared" si="90"/>
        <v>OK</v>
      </c>
      <c r="I1398" t="str">
        <f t="shared" si="91"/>
        <v>OK</v>
      </c>
      <c r="J1398" t="str">
        <f>_xlfn.XLOOKUP(A1398,'Export BI'!A:A,'Export BI'!C:C,)</f>
        <v>TF-00021570-CT</v>
      </c>
    </row>
    <row r="1399" spans="1:10" x14ac:dyDescent="0.25">
      <c r="A1399" t="str">
        <f>'Export BI'!A1399</f>
        <v>MEDICAR RIBEIRÃO PRETO - EF-00017803-CT - DANIEL CARLOS SOARES DE CASTRO</v>
      </c>
      <c r="B1399" s="1">
        <f>_xlfn.XLOOKUP(A1399,'Benner SQL'!A:A,'Benner SQL'!F:F,)</f>
        <v>426.80000000000007</v>
      </c>
      <c r="C1399" s="1">
        <f>_xlfn.XLOOKUP(A1399,'Export BI'!A:A,'Export BI'!G:G,0)</f>
        <v>426.80000000000007</v>
      </c>
      <c r="D1399" s="1">
        <f t="shared" si="88"/>
        <v>0</v>
      </c>
      <c r="E1399">
        <f>_xlfn.XLOOKUP(A1399,'Benner SQL'!A:A,'Benner SQL'!G:G,)</f>
        <v>11</v>
      </c>
      <c r="F1399">
        <f>_xlfn.XLOOKUP(A1399,'Export BI'!A:A,'Export BI'!H:H,0)</f>
        <v>11</v>
      </c>
      <c r="G1399">
        <f t="shared" si="89"/>
        <v>0</v>
      </c>
      <c r="H1399" t="str">
        <f t="shared" si="90"/>
        <v>OK</v>
      </c>
      <c r="I1399" t="str">
        <f t="shared" si="91"/>
        <v>OK</v>
      </c>
      <c r="J1399" t="str">
        <f>_xlfn.XLOOKUP(A1399,'Export BI'!A:A,'Export BI'!C:C,)</f>
        <v>EF-00017803-CT</v>
      </c>
    </row>
    <row r="1400" spans="1:10" x14ac:dyDescent="0.25">
      <c r="A1400" t="str">
        <f>'Export BI'!A1400</f>
        <v>MEDICAR RIBEIRÃO PRETO - EF-00015619-CT - MONIQUE CAMARGO GONCALVES</v>
      </c>
      <c r="B1400" s="1">
        <f>_xlfn.XLOOKUP(A1400,'Benner SQL'!A:A,'Benner SQL'!F:F,)</f>
        <v>422.94000000000011</v>
      </c>
      <c r="C1400" s="1">
        <f>_xlfn.XLOOKUP(A1400,'Export BI'!A:A,'Export BI'!G:G,0)</f>
        <v>422.94000000000011</v>
      </c>
      <c r="D1400" s="1">
        <f t="shared" si="88"/>
        <v>0</v>
      </c>
      <c r="E1400">
        <f>_xlfn.XLOOKUP(A1400,'Benner SQL'!A:A,'Benner SQL'!G:G,)</f>
        <v>13</v>
      </c>
      <c r="F1400">
        <f>_xlfn.XLOOKUP(A1400,'Export BI'!A:A,'Export BI'!H:H,0)</f>
        <v>13</v>
      </c>
      <c r="G1400">
        <f t="shared" si="89"/>
        <v>0</v>
      </c>
      <c r="H1400" t="str">
        <f t="shared" si="90"/>
        <v>OK</v>
      </c>
      <c r="I1400" t="str">
        <f t="shared" si="91"/>
        <v>OK</v>
      </c>
      <c r="J1400" t="str">
        <f>_xlfn.XLOOKUP(A1400,'Export BI'!A:A,'Export BI'!C:C,)</f>
        <v>EF-00015619-CT</v>
      </c>
    </row>
    <row r="1401" spans="1:10" x14ac:dyDescent="0.25">
      <c r="A1401" t="str">
        <f>'Export BI'!A1401</f>
        <v>MEDICAR RIBEIRÃO PRETO - TF-00017114-CT - JACQUELINE CAROLINE DE OLIVEIRA</v>
      </c>
      <c r="B1401" s="1">
        <f>_xlfn.XLOOKUP(A1401,'Benner SQL'!A:A,'Benner SQL'!F:F,)</f>
        <v>422.8</v>
      </c>
      <c r="C1401" s="1">
        <f>_xlfn.XLOOKUP(A1401,'Export BI'!A:A,'Export BI'!G:G,0)</f>
        <v>422.79999999999995</v>
      </c>
      <c r="D1401" s="1">
        <f t="shared" si="88"/>
        <v>0</v>
      </c>
      <c r="E1401">
        <f>_xlfn.XLOOKUP(A1401,'Benner SQL'!A:A,'Benner SQL'!G:G,)</f>
        <v>14</v>
      </c>
      <c r="F1401">
        <f>_xlfn.XLOOKUP(A1401,'Export BI'!A:A,'Export BI'!H:H,0)</f>
        <v>14</v>
      </c>
      <c r="G1401">
        <f t="shared" si="89"/>
        <v>0</v>
      </c>
      <c r="H1401" t="str">
        <f t="shared" si="90"/>
        <v>OK</v>
      </c>
      <c r="I1401" t="str">
        <f t="shared" si="91"/>
        <v>OK</v>
      </c>
      <c r="J1401" t="str">
        <f>_xlfn.XLOOKUP(A1401,'Export BI'!A:A,'Export BI'!C:C,)</f>
        <v>TF-00017114-CT</v>
      </c>
    </row>
    <row r="1402" spans="1:10" x14ac:dyDescent="0.25">
      <c r="A1402" t="str">
        <f>'Export BI'!A1402</f>
        <v>MEDICAR RIBEIRÃO PRETO - FA-00017926-CT - VIRGILIO ARAUJO PAIXAO FILHO</v>
      </c>
      <c r="B1402" s="1">
        <f>_xlfn.XLOOKUP(A1402,'Benner SQL'!A:A,'Benner SQL'!F:F,)</f>
        <v>422.40999999999985</v>
      </c>
      <c r="C1402" s="1">
        <f>_xlfn.XLOOKUP(A1402,'Export BI'!A:A,'Export BI'!G:G,0)</f>
        <v>422.40999999999985</v>
      </c>
      <c r="D1402" s="1">
        <f t="shared" si="88"/>
        <v>0</v>
      </c>
      <c r="E1402">
        <f>_xlfn.XLOOKUP(A1402,'Benner SQL'!A:A,'Benner SQL'!G:G,)</f>
        <v>12</v>
      </c>
      <c r="F1402">
        <f>_xlfn.XLOOKUP(A1402,'Export BI'!A:A,'Export BI'!H:H,0)</f>
        <v>12</v>
      </c>
      <c r="G1402">
        <f t="shared" si="89"/>
        <v>0</v>
      </c>
      <c r="H1402" t="str">
        <f t="shared" si="90"/>
        <v>OK</v>
      </c>
      <c r="I1402" t="str">
        <f t="shared" si="91"/>
        <v>OK</v>
      </c>
      <c r="J1402" t="str">
        <f>_xlfn.XLOOKUP(A1402,'Export BI'!A:A,'Export BI'!C:C,)</f>
        <v>FA-00017926-CT</v>
      </c>
    </row>
    <row r="1403" spans="1:10" x14ac:dyDescent="0.25">
      <c r="A1403" t="str">
        <f>'Export BI'!A1403</f>
        <v>N1 CARD - FA-00008058-CT - MARCOS VIEIRA DA SILVA</v>
      </c>
      <c r="B1403" s="1">
        <f>_xlfn.XLOOKUP(A1403,'Benner SQL'!A:A,'Benner SQL'!F:F,)</f>
        <v>422.4</v>
      </c>
      <c r="C1403" s="1">
        <f>_xlfn.XLOOKUP(A1403,'Export BI'!A:A,'Export BI'!G:G,0)</f>
        <v>422.4</v>
      </c>
      <c r="D1403" s="1">
        <f t="shared" si="88"/>
        <v>0</v>
      </c>
      <c r="E1403">
        <f>_xlfn.XLOOKUP(A1403,'Benner SQL'!A:A,'Benner SQL'!G:G,)</f>
        <v>6</v>
      </c>
      <c r="F1403">
        <f>_xlfn.XLOOKUP(A1403,'Export BI'!A:A,'Export BI'!H:H,0)</f>
        <v>6</v>
      </c>
      <c r="G1403">
        <f t="shared" si="89"/>
        <v>0</v>
      </c>
      <c r="H1403" t="str">
        <f t="shared" si="90"/>
        <v>OK</v>
      </c>
      <c r="I1403" t="str">
        <f t="shared" si="91"/>
        <v>OK</v>
      </c>
      <c r="J1403" t="str">
        <f>_xlfn.XLOOKUP(A1403,'Export BI'!A:A,'Export BI'!C:C,)</f>
        <v>FA-00008058-CT</v>
      </c>
    </row>
    <row r="1404" spans="1:10" x14ac:dyDescent="0.25">
      <c r="A1404" t="str">
        <f>'Export BI'!A1404</f>
        <v>MEDICAR RIBEIRÃO PRETO - FA-00019574-CT - GENTIL PINTO DA FONSECA</v>
      </c>
      <c r="B1404" s="1">
        <f>_xlfn.XLOOKUP(A1404,'Benner SQL'!A:A,'Benner SQL'!F:F,)</f>
        <v>421.64</v>
      </c>
      <c r="C1404" s="1">
        <f>_xlfn.XLOOKUP(A1404,'Export BI'!A:A,'Export BI'!G:G,0)</f>
        <v>421.64</v>
      </c>
      <c r="D1404" s="1">
        <f t="shared" si="88"/>
        <v>0</v>
      </c>
      <c r="E1404">
        <f>_xlfn.XLOOKUP(A1404,'Benner SQL'!A:A,'Benner SQL'!G:G,)</f>
        <v>2</v>
      </c>
      <c r="F1404">
        <f>_xlfn.XLOOKUP(A1404,'Export BI'!A:A,'Export BI'!H:H,0)</f>
        <v>2</v>
      </c>
      <c r="G1404">
        <f t="shared" si="89"/>
        <v>0</v>
      </c>
      <c r="H1404" t="str">
        <f t="shared" si="90"/>
        <v>OK</v>
      </c>
      <c r="I1404" t="str">
        <f t="shared" si="91"/>
        <v>OK</v>
      </c>
      <c r="J1404" t="str">
        <f>_xlfn.XLOOKUP(A1404,'Export BI'!A:A,'Export BI'!C:C,)</f>
        <v>FA-00019574-CT</v>
      </c>
    </row>
    <row r="1405" spans="1:10" x14ac:dyDescent="0.25">
      <c r="A1405" t="str">
        <f>'Export BI'!A1405</f>
        <v>MEDICAR CAMPINAS - AP-00002795-CT - ESCOLA ESPECIAL DE ED INF CARINHA DE ANJO LTDA ME</v>
      </c>
      <c r="B1405" s="1">
        <f>_xlfn.XLOOKUP(A1405,'Benner SQL'!A:A,'Benner SQL'!F:F,)</f>
        <v>421.2</v>
      </c>
      <c r="C1405" s="1">
        <f>_xlfn.XLOOKUP(A1405,'Export BI'!A:A,'Export BI'!G:G,0)</f>
        <v>421.2</v>
      </c>
      <c r="D1405" s="1">
        <f t="shared" si="88"/>
        <v>0</v>
      </c>
      <c r="E1405">
        <f>_xlfn.XLOOKUP(A1405,'Benner SQL'!A:A,'Benner SQL'!G:G,)</f>
        <v>1</v>
      </c>
      <c r="F1405">
        <f>_xlfn.XLOOKUP(A1405,'Export BI'!A:A,'Export BI'!H:H,0)</f>
        <v>1</v>
      </c>
      <c r="G1405">
        <f t="shared" si="89"/>
        <v>0</v>
      </c>
      <c r="H1405" t="str">
        <f t="shared" si="90"/>
        <v>OK</v>
      </c>
      <c r="I1405" t="str">
        <f t="shared" si="91"/>
        <v>OK</v>
      </c>
      <c r="J1405" t="str">
        <f>_xlfn.XLOOKUP(A1405,'Export BI'!A:A,'Export BI'!C:C,)</f>
        <v>AP-00002795-CT</v>
      </c>
    </row>
    <row r="1406" spans="1:10" x14ac:dyDescent="0.25">
      <c r="A1406" t="str">
        <f>'Export BI'!A1406</f>
        <v>MEDICAR RIBEIRÃO PRETO - FA-00007301-CT - IRACEMA PRADO DE CARVALHO</v>
      </c>
      <c r="B1406" s="1">
        <f>_xlfn.XLOOKUP(A1406,'Benner SQL'!A:A,'Benner SQL'!F:F,)</f>
        <v>420.18</v>
      </c>
      <c r="C1406" s="1">
        <f>_xlfn.XLOOKUP(A1406,'Export BI'!A:A,'Export BI'!G:G,0)</f>
        <v>420.18</v>
      </c>
      <c r="D1406" s="1">
        <f t="shared" si="88"/>
        <v>0</v>
      </c>
      <c r="E1406">
        <f>_xlfn.XLOOKUP(A1406,'Benner SQL'!A:A,'Benner SQL'!G:G,)</f>
        <v>3</v>
      </c>
      <c r="F1406">
        <f>_xlfn.XLOOKUP(A1406,'Export BI'!A:A,'Export BI'!H:H,0)</f>
        <v>3</v>
      </c>
      <c r="G1406">
        <f t="shared" si="89"/>
        <v>0</v>
      </c>
      <c r="H1406" t="str">
        <f t="shared" si="90"/>
        <v>OK</v>
      </c>
      <c r="I1406" t="str">
        <f t="shared" si="91"/>
        <v>OK</v>
      </c>
      <c r="J1406" t="str">
        <f>_xlfn.XLOOKUP(A1406,'Export BI'!A:A,'Export BI'!C:C,)</f>
        <v>FA-00007301-CT</v>
      </c>
    </row>
    <row r="1407" spans="1:10" x14ac:dyDescent="0.25">
      <c r="A1407" t="str">
        <f>'Export BI'!A1407</f>
        <v>MEDICAR RIBEIRÃO PRETO - EF-00017361-CT - BETANIA BENEDITA DOS SANTOS DA SILVA</v>
      </c>
      <c r="B1407" s="1">
        <f>_xlfn.XLOOKUP(A1407,'Benner SQL'!A:A,'Benner SQL'!F:F,)</f>
        <v>420.10000000000008</v>
      </c>
      <c r="C1407" s="1">
        <f>_xlfn.XLOOKUP(A1407,'Export BI'!A:A,'Export BI'!G:G,0)</f>
        <v>420.10000000000008</v>
      </c>
      <c r="D1407" s="1">
        <f t="shared" si="88"/>
        <v>0</v>
      </c>
      <c r="E1407">
        <f>_xlfn.XLOOKUP(A1407,'Benner SQL'!A:A,'Benner SQL'!G:G,)</f>
        <v>13</v>
      </c>
      <c r="F1407">
        <f>_xlfn.XLOOKUP(A1407,'Export BI'!A:A,'Export BI'!H:H,0)</f>
        <v>13</v>
      </c>
      <c r="G1407">
        <f t="shared" si="89"/>
        <v>0</v>
      </c>
      <c r="H1407" t="str">
        <f t="shared" si="90"/>
        <v>OK</v>
      </c>
      <c r="I1407" t="str">
        <f t="shared" si="91"/>
        <v>OK</v>
      </c>
      <c r="J1407" t="str">
        <f>_xlfn.XLOOKUP(A1407,'Export BI'!A:A,'Export BI'!C:C,)</f>
        <v>EF-00017361-CT</v>
      </c>
    </row>
    <row r="1408" spans="1:10" x14ac:dyDescent="0.25">
      <c r="A1408" t="str">
        <f>'Export BI'!A1408</f>
        <v>MEDICAR CAMPINAS - AP-00004148-CT - ESCOLA INFANTIL KAIROS EIRELI ME</v>
      </c>
      <c r="B1408" s="1">
        <f>_xlfn.XLOOKUP(A1408,'Benner SQL'!A:A,'Benner SQL'!F:F,)</f>
        <v>420</v>
      </c>
      <c r="C1408" s="1">
        <f>_xlfn.XLOOKUP(A1408,'Export BI'!A:A,'Export BI'!G:G,0)</f>
        <v>420</v>
      </c>
      <c r="D1408" s="1">
        <f t="shared" si="88"/>
        <v>0</v>
      </c>
      <c r="E1408">
        <f>_xlfn.XLOOKUP(A1408,'Benner SQL'!A:A,'Benner SQL'!G:G,)</f>
        <v>2</v>
      </c>
      <c r="F1408">
        <f>_xlfn.XLOOKUP(A1408,'Export BI'!A:A,'Export BI'!H:H,0)</f>
        <v>2</v>
      </c>
      <c r="G1408">
        <f t="shared" si="89"/>
        <v>0</v>
      </c>
      <c r="H1408" t="str">
        <f t="shared" si="90"/>
        <v>OK</v>
      </c>
      <c r="I1408" t="str">
        <f t="shared" si="91"/>
        <v>OK</v>
      </c>
      <c r="J1408" t="str">
        <f>_xlfn.XLOOKUP(A1408,'Export BI'!A:A,'Export BI'!C:C,)</f>
        <v>AP-00004148-CT</v>
      </c>
    </row>
    <row r="1409" spans="1:10" x14ac:dyDescent="0.25">
      <c r="A1409" t="str">
        <f>'Export BI'!A1409</f>
        <v>MEDICAR RIBEIRÃO PRETO - TF-00031962-CT - MARIA AUGUSTA NUNES DOS SANTOS DE SANTANA</v>
      </c>
      <c r="B1409" s="1">
        <f>_xlfn.XLOOKUP(A1409,'Benner SQL'!A:A,'Benner SQL'!F:F,)</f>
        <v>420</v>
      </c>
      <c r="C1409" s="1">
        <f>_xlfn.XLOOKUP(A1409,'Export BI'!A:A,'Export BI'!G:G,0)</f>
        <v>420</v>
      </c>
      <c r="D1409" s="1">
        <f t="shared" si="88"/>
        <v>0</v>
      </c>
      <c r="E1409">
        <f>_xlfn.XLOOKUP(A1409,'Benner SQL'!A:A,'Benner SQL'!G:G,)</f>
        <v>3</v>
      </c>
      <c r="F1409">
        <f>_xlfn.XLOOKUP(A1409,'Export BI'!A:A,'Export BI'!H:H,0)</f>
        <v>3</v>
      </c>
      <c r="G1409">
        <f t="shared" si="89"/>
        <v>0</v>
      </c>
      <c r="H1409" t="str">
        <f t="shared" si="90"/>
        <v>OK</v>
      </c>
      <c r="I1409" t="str">
        <f t="shared" si="91"/>
        <v>OK</v>
      </c>
      <c r="J1409" t="str">
        <f>_xlfn.XLOOKUP(A1409,'Export BI'!A:A,'Export BI'!C:C,)</f>
        <v>TF-00031962-CT</v>
      </c>
    </row>
    <row r="1410" spans="1:10" x14ac:dyDescent="0.25">
      <c r="A1410" t="str">
        <f>'Export BI'!A1410</f>
        <v>MEDICAR CAMPINAS - TF-00031728-CT - SUELI APARECIDA DE OLIVEIRA CRUZ</v>
      </c>
      <c r="B1410" s="1">
        <f>_xlfn.XLOOKUP(A1410,'Benner SQL'!A:A,'Benner SQL'!F:F,)</f>
        <v>419.70000000000005</v>
      </c>
      <c r="C1410" s="1">
        <f>_xlfn.XLOOKUP(A1410,'Export BI'!A:A,'Export BI'!G:G,0)</f>
        <v>419.70000000000005</v>
      </c>
      <c r="D1410" s="1">
        <f t="shared" si="88"/>
        <v>0</v>
      </c>
      <c r="E1410">
        <f>_xlfn.XLOOKUP(A1410,'Benner SQL'!A:A,'Benner SQL'!G:G,)</f>
        <v>3</v>
      </c>
      <c r="F1410">
        <f>_xlfn.XLOOKUP(A1410,'Export BI'!A:A,'Export BI'!H:H,0)</f>
        <v>3</v>
      </c>
      <c r="G1410">
        <f t="shared" si="89"/>
        <v>0</v>
      </c>
      <c r="H1410" t="str">
        <f t="shared" si="90"/>
        <v>OK</v>
      </c>
      <c r="I1410" t="str">
        <f t="shared" si="91"/>
        <v>OK</v>
      </c>
      <c r="J1410" t="str">
        <f>_xlfn.XLOOKUP(A1410,'Export BI'!A:A,'Export BI'!C:C,)</f>
        <v>TF-00031728-CT</v>
      </c>
    </row>
    <row r="1411" spans="1:10" x14ac:dyDescent="0.25">
      <c r="A1411" t="str">
        <f>'Export BI'!A1411</f>
        <v>MEDICAR CAMPINAS - TF-00032657-CT - TALCIZO TEOFILO</v>
      </c>
      <c r="B1411" s="1">
        <f>_xlfn.XLOOKUP(A1411,'Benner SQL'!A:A,'Benner SQL'!F:F,)</f>
        <v>419.70000000000005</v>
      </c>
      <c r="C1411" s="1">
        <f>_xlfn.XLOOKUP(A1411,'Export BI'!A:A,'Export BI'!G:G,0)</f>
        <v>419.70000000000005</v>
      </c>
      <c r="D1411" s="1">
        <f t="shared" si="88"/>
        <v>0</v>
      </c>
      <c r="E1411">
        <f>_xlfn.XLOOKUP(A1411,'Benner SQL'!A:A,'Benner SQL'!G:G,)</f>
        <v>3</v>
      </c>
      <c r="F1411">
        <f>_xlfn.XLOOKUP(A1411,'Export BI'!A:A,'Export BI'!H:H,0)</f>
        <v>3</v>
      </c>
      <c r="G1411">
        <f t="shared" si="89"/>
        <v>0</v>
      </c>
      <c r="H1411" t="str">
        <f t="shared" si="90"/>
        <v>OK</v>
      </c>
      <c r="I1411" t="str">
        <f t="shared" si="91"/>
        <v>OK</v>
      </c>
      <c r="J1411" t="str">
        <f>_xlfn.XLOOKUP(A1411,'Export BI'!A:A,'Export BI'!C:C,)</f>
        <v>TF-00032657-CT</v>
      </c>
    </row>
    <row r="1412" spans="1:10" x14ac:dyDescent="0.25">
      <c r="A1412" t="str">
        <f>'Export BI'!A1412</f>
        <v>MEDICAR CAMPINAS - TF-00038291-CT - ANGELA SANTOS DE JESUS</v>
      </c>
      <c r="B1412" s="1">
        <f>_xlfn.XLOOKUP(A1412,'Benner SQL'!A:A,'Benner SQL'!F:F,)</f>
        <v>419.70000000000005</v>
      </c>
      <c r="C1412" s="1">
        <f>_xlfn.XLOOKUP(A1412,'Export BI'!A:A,'Export BI'!G:G,0)</f>
        <v>419.70000000000005</v>
      </c>
      <c r="D1412" s="1">
        <f t="shared" si="88"/>
        <v>0</v>
      </c>
      <c r="E1412">
        <f>_xlfn.XLOOKUP(A1412,'Benner SQL'!A:A,'Benner SQL'!G:G,)</f>
        <v>3</v>
      </c>
      <c r="F1412">
        <f>_xlfn.XLOOKUP(A1412,'Export BI'!A:A,'Export BI'!H:H,0)</f>
        <v>3</v>
      </c>
      <c r="G1412">
        <f t="shared" si="89"/>
        <v>0</v>
      </c>
      <c r="H1412" t="str">
        <f t="shared" si="90"/>
        <v>OK</v>
      </c>
      <c r="I1412" t="str">
        <f t="shared" si="91"/>
        <v>OK</v>
      </c>
      <c r="J1412" t="str">
        <f>_xlfn.XLOOKUP(A1412,'Export BI'!A:A,'Export BI'!C:C,)</f>
        <v>TF-00038291-CT</v>
      </c>
    </row>
    <row r="1413" spans="1:10" x14ac:dyDescent="0.25">
      <c r="A1413" t="str">
        <f>'Export BI'!A1413</f>
        <v>MEDICAR CAMPINAS - TF-00038518-CT - MAIANE CHAVES DE AQUINO CARDOSO</v>
      </c>
      <c r="B1413" s="1">
        <f>_xlfn.XLOOKUP(A1413,'Benner SQL'!A:A,'Benner SQL'!F:F,)</f>
        <v>419.70000000000005</v>
      </c>
      <c r="C1413" s="1">
        <f>_xlfn.XLOOKUP(A1413,'Export BI'!A:A,'Export BI'!G:G,0)</f>
        <v>419.70000000000005</v>
      </c>
      <c r="D1413" s="1">
        <f t="shared" si="88"/>
        <v>0</v>
      </c>
      <c r="E1413">
        <f>_xlfn.XLOOKUP(A1413,'Benner SQL'!A:A,'Benner SQL'!G:G,)</f>
        <v>3</v>
      </c>
      <c r="F1413">
        <f>_xlfn.XLOOKUP(A1413,'Export BI'!A:A,'Export BI'!H:H,0)</f>
        <v>3</v>
      </c>
      <c r="G1413">
        <f t="shared" si="89"/>
        <v>0</v>
      </c>
      <c r="H1413" t="str">
        <f t="shared" si="90"/>
        <v>OK</v>
      </c>
      <c r="I1413" t="str">
        <f t="shared" si="91"/>
        <v>OK</v>
      </c>
      <c r="J1413" t="str">
        <f>_xlfn.XLOOKUP(A1413,'Export BI'!A:A,'Export BI'!C:C,)</f>
        <v>TF-00038518-CT</v>
      </c>
    </row>
    <row r="1414" spans="1:10" x14ac:dyDescent="0.25">
      <c r="A1414" t="str">
        <f>'Export BI'!A1414</f>
        <v>MEDICAR CAMPINAS - TF-00038581-CT - GUILHERME MATHEUS GHITTONI</v>
      </c>
      <c r="B1414" s="1">
        <f>_xlfn.XLOOKUP(A1414,'Benner SQL'!A:A,'Benner SQL'!F:F,)</f>
        <v>419.70000000000005</v>
      </c>
      <c r="C1414" s="1">
        <f>_xlfn.XLOOKUP(A1414,'Export BI'!A:A,'Export BI'!G:G,0)</f>
        <v>419.70000000000005</v>
      </c>
      <c r="D1414" s="1">
        <f t="shared" si="88"/>
        <v>0</v>
      </c>
      <c r="E1414">
        <f>_xlfn.XLOOKUP(A1414,'Benner SQL'!A:A,'Benner SQL'!G:G,)</f>
        <v>3</v>
      </c>
      <c r="F1414">
        <f>_xlfn.XLOOKUP(A1414,'Export BI'!A:A,'Export BI'!H:H,0)</f>
        <v>3</v>
      </c>
      <c r="G1414">
        <f t="shared" si="89"/>
        <v>0</v>
      </c>
      <c r="H1414" t="str">
        <f t="shared" si="90"/>
        <v>OK</v>
      </c>
      <c r="I1414" t="str">
        <f t="shared" si="91"/>
        <v>OK</v>
      </c>
      <c r="J1414" t="str">
        <f>_xlfn.XLOOKUP(A1414,'Export BI'!A:A,'Export BI'!C:C,)</f>
        <v>TF-00038581-CT</v>
      </c>
    </row>
    <row r="1415" spans="1:10" x14ac:dyDescent="0.25">
      <c r="A1415" t="str">
        <f>'Export BI'!A1415</f>
        <v>MEDICAR CAMPINAS - TF-00038699-CT - JOSE GONCALVES DA SILVA</v>
      </c>
      <c r="B1415" s="1">
        <f>_xlfn.XLOOKUP(A1415,'Benner SQL'!A:A,'Benner SQL'!F:F,)</f>
        <v>419.70000000000005</v>
      </c>
      <c r="C1415" s="1">
        <f>_xlfn.XLOOKUP(A1415,'Export BI'!A:A,'Export BI'!G:G,0)</f>
        <v>419.70000000000005</v>
      </c>
      <c r="D1415" s="1">
        <f t="shared" si="88"/>
        <v>0</v>
      </c>
      <c r="E1415">
        <f>_xlfn.XLOOKUP(A1415,'Benner SQL'!A:A,'Benner SQL'!G:G,)</f>
        <v>3</v>
      </c>
      <c r="F1415">
        <f>_xlfn.XLOOKUP(A1415,'Export BI'!A:A,'Export BI'!H:H,0)</f>
        <v>3</v>
      </c>
      <c r="G1415">
        <f t="shared" si="89"/>
        <v>0</v>
      </c>
      <c r="H1415" t="str">
        <f t="shared" si="90"/>
        <v>OK</v>
      </c>
      <c r="I1415" t="str">
        <f t="shared" si="91"/>
        <v>OK</v>
      </c>
      <c r="J1415" t="str">
        <f>_xlfn.XLOOKUP(A1415,'Export BI'!A:A,'Export BI'!C:C,)</f>
        <v>TF-00038699-CT</v>
      </c>
    </row>
    <row r="1416" spans="1:10" x14ac:dyDescent="0.25">
      <c r="A1416" t="str">
        <f>'Export BI'!A1416</f>
        <v>MEDICAR CAMPINAS - TF-00038848-CT - JOSE ROBERTO</v>
      </c>
      <c r="B1416" s="1">
        <f>_xlfn.XLOOKUP(A1416,'Benner SQL'!A:A,'Benner SQL'!F:F,)</f>
        <v>419.70000000000005</v>
      </c>
      <c r="C1416" s="1">
        <f>_xlfn.XLOOKUP(A1416,'Export BI'!A:A,'Export BI'!G:G,0)</f>
        <v>419.70000000000005</v>
      </c>
      <c r="D1416" s="1">
        <f t="shared" si="88"/>
        <v>0</v>
      </c>
      <c r="E1416">
        <f>_xlfn.XLOOKUP(A1416,'Benner SQL'!A:A,'Benner SQL'!G:G,)</f>
        <v>3</v>
      </c>
      <c r="F1416">
        <f>_xlfn.XLOOKUP(A1416,'Export BI'!A:A,'Export BI'!H:H,0)</f>
        <v>3</v>
      </c>
      <c r="G1416">
        <f t="shared" si="89"/>
        <v>0</v>
      </c>
      <c r="H1416" t="str">
        <f t="shared" si="90"/>
        <v>OK</v>
      </c>
      <c r="I1416" t="str">
        <f t="shared" si="91"/>
        <v>OK</v>
      </c>
      <c r="J1416" t="str">
        <f>_xlfn.XLOOKUP(A1416,'Export BI'!A:A,'Export BI'!C:C,)</f>
        <v>TF-00038848-CT</v>
      </c>
    </row>
    <row r="1417" spans="1:10" x14ac:dyDescent="0.25">
      <c r="A1417" t="str">
        <f>'Export BI'!A1417</f>
        <v>MEDICAR CAMPINAS - TF-00020758-CT - MARCIANE DE FREITAS</v>
      </c>
      <c r="B1417" s="1">
        <f>_xlfn.XLOOKUP(A1417,'Benner SQL'!A:A,'Benner SQL'!F:F,)</f>
        <v>419.58000000000004</v>
      </c>
      <c r="C1417" s="1">
        <f>_xlfn.XLOOKUP(A1417,'Export BI'!A:A,'Export BI'!G:G,0)</f>
        <v>419.58000000000004</v>
      </c>
      <c r="D1417" s="1">
        <f t="shared" si="88"/>
        <v>0</v>
      </c>
      <c r="E1417">
        <f>_xlfn.XLOOKUP(A1417,'Benner SQL'!A:A,'Benner SQL'!G:G,)</f>
        <v>4</v>
      </c>
      <c r="F1417">
        <f>_xlfn.XLOOKUP(A1417,'Export BI'!A:A,'Export BI'!H:H,0)</f>
        <v>4</v>
      </c>
      <c r="G1417">
        <f t="shared" si="89"/>
        <v>0</v>
      </c>
      <c r="H1417" t="str">
        <f t="shared" si="90"/>
        <v>OK</v>
      </c>
      <c r="I1417" t="str">
        <f t="shared" si="91"/>
        <v>OK</v>
      </c>
      <c r="J1417" t="str">
        <f>_xlfn.XLOOKUP(A1417,'Export BI'!A:A,'Export BI'!C:C,)</f>
        <v>TF-00020758-CT</v>
      </c>
    </row>
    <row r="1418" spans="1:10" x14ac:dyDescent="0.25">
      <c r="A1418" t="str">
        <f>'Export BI'!A1418</f>
        <v>MEDICAR CAMPINAS - AP-00003300-CT - UNIGASTRO CAMPINAS CLINICA MEDICA LTDA</v>
      </c>
      <c r="B1418" s="1">
        <f>_xlfn.XLOOKUP(A1418,'Benner SQL'!A:A,'Benner SQL'!F:F,)</f>
        <v>419.32</v>
      </c>
      <c r="C1418" s="1">
        <f>_xlfn.XLOOKUP(A1418,'Export BI'!A:A,'Export BI'!G:G,0)</f>
        <v>419.32</v>
      </c>
      <c r="D1418" s="1">
        <f t="shared" si="88"/>
        <v>0</v>
      </c>
      <c r="E1418">
        <f>_xlfn.XLOOKUP(A1418,'Benner SQL'!A:A,'Benner SQL'!G:G,)</f>
        <v>1</v>
      </c>
      <c r="F1418">
        <f>_xlfn.XLOOKUP(A1418,'Export BI'!A:A,'Export BI'!H:H,0)</f>
        <v>1</v>
      </c>
      <c r="G1418">
        <f t="shared" si="89"/>
        <v>0</v>
      </c>
      <c r="H1418" t="str">
        <f t="shared" si="90"/>
        <v>OK</v>
      </c>
      <c r="I1418" t="str">
        <f t="shared" si="91"/>
        <v>OK</v>
      </c>
      <c r="J1418" t="str">
        <f>_xlfn.XLOOKUP(A1418,'Export BI'!A:A,'Export BI'!C:C,)</f>
        <v>AP-00003300-CT</v>
      </c>
    </row>
    <row r="1419" spans="1:10" x14ac:dyDescent="0.25">
      <c r="A1419" t="str">
        <f>'Export BI'!A1419</f>
        <v>MEDICAR CAMPINAS - EF-00030503-CT - LISA STEPHANY LOPES DE SOUZA</v>
      </c>
      <c r="B1419" s="1">
        <f>_xlfn.XLOOKUP(A1419,'Benner SQL'!A:A,'Benner SQL'!F:F,)</f>
        <v>419.29999999999995</v>
      </c>
      <c r="C1419" s="1">
        <f>_xlfn.XLOOKUP(A1419,'Export BI'!A:A,'Export BI'!G:G,0)</f>
        <v>419.29999999999995</v>
      </c>
      <c r="D1419" s="1">
        <f t="shared" si="88"/>
        <v>0</v>
      </c>
      <c r="E1419">
        <f>_xlfn.XLOOKUP(A1419,'Benner SQL'!A:A,'Benner SQL'!G:G,)</f>
        <v>7</v>
      </c>
      <c r="F1419">
        <f>_xlfn.XLOOKUP(A1419,'Export BI'!A:A,'Export BI'!H:H,0)</f>
        <v>7</v>
      </c>
      <c r="G1419">
        <f t="shared" si="89"/>
        <v>0</v>
      </c>
      <c r="H1419" t="str">
        <f t="shared" si="90"/>
        <v>OK</v>
      </c>
      <c r="I1419" t="str">
        <f t="shared" si="91"/>
        <v>OK</v>
      </c>
      <c r="J1419" t="str">
        <f>_xlfn.XLOOKUP(A1419,'Export BI'!A:A,'Export BI'!C:C,)</f>
        <v>EF-00030503-CT</v>
      </c>
    </row>
    <row r="1420" spans="1:10" x14ac:dyDescent="0.25">
      <c r="A1420" t="str">
        <f>'Export BI'!A1420</f>
        <v>MEDICAR CAMPINAS - TF-00022131-CT - SERGIO LOURENCO DE SOUSA</v>
      </c>
      <c r="B1420" s="1">
        <f>_xlfn.XLOOKUP(A1420,'Benner SQL'!A:A,'Benner SQL'!F:F,)</f>
        <v>419.29999999999995</v>
      </c>
      <c r="C1420" s="1">
        <f>_xlfn.XLOOKUP(A1420,'Export BI'!A:A,'Export BI'!G:G,0)</f>
        <v>419.29999999999995</v>
      </c>
      <c r="D1420" s="1">
        <f t="shared" si="88"/>
        <v>0</v>
      </c>
      <c r="E1420">
        <f>_xlfn.XLOOKUP(A1420,'Benner SQL'!A:A,'Benner SQL'!G:G,)</f>
        <v>7</v>
      </c>
      <c r="F1420">
        <f>_xlfn.XLOOKUP(A1420,'Export BI'!A:A,'Export BI'!H:H,0)</f>
        <v>7</v>
      </c>
      <c r="G1420">
        <f t="shared" si="89"/>
        <v>0</v>
      </c>
      <c r="H1420" t="str">
        <f t="shared" si="90"/>
        <v>OK</v>
      </c>
      <c r="I1420" t="str">
        <f t="shared" si="91"/>
        <v>OK</v>
      </c>
      <c r="J1420" t="str">
        <f>_xlfn.XLOOKUP(A1420,'Export BI'!A:A,'Export BI'!C:C,)</f>
        <v>TF-00022131-CT</v>
      </c>
    </row>
    <row r="1421" spans="1:10" x14ac:dyDescent="0.25">
      <c r="A1421" t="str">
        <f>'Export BI'!A1421</f>
        <v>MEDICAR CAMPINAS - TF-00030490-CT - MARIA APARECIDA CRUZ</v>
      </c>
      <c r="B1421" s="1">
        <f>_xlfn.XLOOKUP(A1421,'Benner SQL'!A:A,'Benner SQL'!F:F,)</f>
        <v>419.29999999999995</v>
      </c>
      <c r="C1421" s="1">
        <f>_xlfn.XLOOKUP(A1421,'Export BI'!A:A,'Export BI'!G:G,0)</f>
        <v>419.29999999999995</v>
      </c>
      <c r="D1421" s="1">
        <f t="shared" si="88"/>
        <v>0</v>
      </c>
      <c r="E1421">
        <f>_xlfn.XLOOKUP(A1421,'Benner SQL'!A:A,'Benner SQL'!G:G,)</f>
        <v>7</v>
      </c>
      <c r="F1421">
        <f>_xlfn.XLOOKUP(A1421,'Export BI'!A:A,'Export BI'!H:H,0)</f>
        <v>7</v>
      </c>
      <c r="G1421">
        <f t="shared" si="89"/>
        <v>0</v>
      </c>
      <c r="H1421" t="str">
        <f t="shared" si="90"/>
        <v>OK</v>
      </c>
      <c r="I1421" t="str">
        <f t="shared" si="91"/>
        <v>OK</v>
      </c>
      <c r="J1421" t="str">
        <f>_xlfn.XLOOKUP(A1421,'Export BI'!A:A,'Export BI'!C:C,)</f>
        <v>TF-00030490-CT</v>
      </c>
    </row>
    <row r="1422" spans="1:10" x14ac:dyDescent="0.25">
      <c r="A1422" t="str">
        <f>'Export BI'!A1422</f>
        <v>N1 CARD - FA-00006947-CT - NUBIA MARIA INACIO</v>
      </c>
      <c r="B1422" s="1">
        <f>_xlfn.XLOOKUP(A1422,'Benner SQL'!A:A,'Benner SQL'!F:F,)</f>
        <v>418.40000000000003</v>
      </c>
      <c r="C1422" s="1">
        <f>_xlfn.XLOOKUP(A1422,'Export BI'!A:A,'Export BI'!G:G,0)</f>
        <v>418.4</v>
      </c>
      <c r="D1422" s="1">
        <f t="shared" si="88"/>
        <v>0</v>
      </c>
      <c r="E1422">
        <f>_xlfn.XLOOKUP(A1422,'Benner SQL'!A:A,'Benner SQL'!G:G,)</f>
        <v>3</v>
      </c>
      <c r="F1422">
        <f>_xlfn.XLOOKUP(A1422,'Export BI'!A:A,'Export BI'!H:H,0)</f>
        <v>3</v>
      </c>
      <c r="G1422">
        <f t="shared" si="89"/>
        <v>0</v>
      </c>
      <c r="H1422" t="str">
        <f t="shared" si="90"/>
        <v>OK</v>
      </c>
      <c r="I1422" t="str">
        <f t="shared" si="91"/>
        <v>OK</v>
      </c>
      <c r="J1422" t="str">
        <f>_xlfn.XLOOKUP(A1422,'Export BI'!A:A,'Export BI'!C:C,)</f>
        <v>FA-00006947-CT</v>
      </c>
    </row>
    <row r="1423" spans="1:10" x14ac:dyDescent="0.25">
      <c r="A1423" t="str">
        <f>'Export BI'!A1423</f>
        <v>MEDICAR RIBEIRÃO PRETO - CO-00012000-CT - DROGAVIDA COMERCIAL DE DROGAS LTDA</v>
      </c>
      <c r="B1423" s="1">
        <f>_xlfn.XLOOKUP(A1423,'Benner SQL'!A:A,'Benner SQL'!F:F,)</f>
        <v>417.6099999999999</v>
      </c>
      <c r="C1423" s="1">
        <f>_xlfn.XLOOKUP(A1423,'Export BI'!A:A,'Export BI'!G:G,0)</f>
        <v>417.60999999999996</v>
      </c>
      <c r="D1423" s="1">
        <f t="shared" si="88"/>
        <v>0</v>
      </c>
      <c r="E1423">
        <f>_xlfn.XLOOKUP(A1423,'Benner SQL'!A:A,'Benner SQL'!G:G,)</f>
        <v>11</v>
      </c>
      <c r="F1423">
        <f>_xlfn.XLOOKUP(A1423,'Export BI'!A:A,'Export BI'!H:H,0)</f>
        <v>11</v>
      </c>
      <c r="G1423">
        <f t="shared" si="89"/>
        <v>0</v>
      </c>
      <c r="H1423" t="str">
        <f t="shared" si="90"/>
        <v>OK</v>
      </c>
      <c r="I1423" t="str">
        <f t="shared" si="91"/>
        <v>OK</v>
      </c>
      <c r="J1423" t="str">
        <f>_xlfn.XLOOKUP(A1423,'Export BI'!A:A,'Export BI'!C:C,)</f>
        <v>CO-00012000-CT</v>
      </c>
    </row>
    <row r="1424" spans="1:10" x14ac:dyDescent="0.25">
      <c r="A1424" t="str">
        <f>'Export BI'!A1424</f>
        <v>MEDICAR RIBEIRÃO PRETO - TF-00020639-CT - JEANE NAVES DA SILVA BORGES</v>
      </c>
      <c r="B1424" s="1">
        <f>_xlfn.XLOOKUP(A1424,'Benner SQL'!A:A,'Benner SQL'!F:F,)</f>
        <v>417</v>
      </c>
      <c r="C1424" s="1">
        <f>_xlfn.XLOOKUP(A1424,'Export BI'!A:A,'Export BI'!G:G,0)</f>
        <v>417</v>
      </c>
      <c r="D1424" s="1">
        <f t="shared" si="88"/>
        <v>0</v>
      </c>
      <c r="E1424">
        <f>_xlfn.XLOOKUP(A1424,'Benner SQL'!A:A,'Benner SQL'!G:G,)</f>
        <v>3</v>
      </c>
      <c r="F1424">
        <f>_xlfn.XLOOKUP(A1424,'Export BI'!A:A,'Export BI'!H:H,0)</f>
        <v>3</v>
      </c>
      <c r="G1424">
        <f t="shared" si="89"/>
        <v>0</v>
      </c>
      <c r="H1424" t="str">
        <f t="shared" si="90"/>
        <v>OK</v>
      </c>
      <c r="I1424" t="str">
        <f t="shared" si="91"/>
        <v>OK</v>
      </c>
      <c r="J1424" t="str">
        <f>_xlfn.XLOOKUP(A1424,'Export BI'!A:A,'Export BI'!C:C,)</f>
        <v>TF-00020639-CT</v>
      </c>
    </row>
    <row r="1425" spans="1:10" x14ac:dyDescent="0.25">
      <c r="A1425" t="str">
        <f>'Export BI'!A1425</f>
        <v>MEDICAR RIBEIRÃO PRETO - TF-00021065-CT - CELSO ELPIDIO DE SOUSA</v>
      </c>
      <c r="B1425" s="1">
        <f>_xlfn.XLOOKUP(A1425,'Benner SQL'!A:A,'Benner SQL'!F:F,)</f>
        <v>417</v>
      </c>
      <c r="C1425" s="1">
        <f>_xlfn.XLOOKUP(A1425,'Export BI'!A:A,'Export BI'!G:G,0)</f>
        <v>417</v>
      </c>
      <c r="D1425" s="1">
        <f t="shared" si="88"/>
        <v>0</v>
      </c>
      <c r="E1425">
        <f>_xlfn.XLOOKUP(A1425,'Benner SQL'!A:A,'Benner SQL'!G:G,)</f>
        <v>3</v>
      </c>
      <c r="F1425">
        <f>_xlfn.XLOOKUP(A1425,'Export BI'!A:A,'Export BI'!H:H,0)</f>
        <v>3</v>
      </c>
      <c r="G1425">
        <f t="shared" si="89"/>
        <v>0</v>
      </c>
      <c r="H1425" t="str">
        <f t="shared" si="90"/>
        <v>OK</v>
      </c>
      <c r="I1425" t="str">
        <f t="shared" si="91"/>
        <v>OK</v>
      </c>
      <c r="J1425" t="str">
        <f>_xlfn.XLOOKUP(A1425,'Export BI'!A:A,'Export BI'!C:C,)</f>
        <v>TF-00021065-CT</v>
      </c>
    </row>
    <row r="1426" spans="1:10" x14ac:dyDescent="0.25">
      <c r="A1426" t="str">
        <f>'Export BI'!A1426</f>
        <v>MEDICAR RIBEIRÃO PRETO - TF-00021514-CT - MARCELO HENRIQUE DA SILVA</v>
      </c>
      <c r="B1426" s="1">
        <f>_xlfn.XLOOKUP(A1426,'Benner SQL'!A:A,'Benner SQL'!F:F,)</f>
        <v>417</v>
      </c>
      <c r="C1426" s="1">
        <f>_xlfn.XLOOKUP(A1426,'Export BI'!A:A,'Export BI'!G:G,0)</f>
        <v>417</v>
      </c>
      <c r="D1426" s="1">
        <f t="shared" si="88"/>
        <v>0</v>
      </c>
      <c r="E1426">
        <f>_xlfn.XLOOKUP(A1426,'Benner SQL'!A:A,'Benner SQL'!G:G,)</f>
        <v>3</v>
      </c>
      <c r="F1426">
        <f>_xlfn.XLOOKUP(A1426,'Export BI'!A:A,'Export BI'!H:H,0)</f>
        <v>3</v>
      </c>
      <c r="G1426">
        <f t="shared" si="89"/>
        <v>0</v>
      </c>
      <c r="H1426" t="str">
        <f t="shared" si="90"/>
        <v>OK</v>
      </c>
      <c r="I1426" t="str">
        <f t="shared" si="91"/>
        <v>OK</v>
      </c>
      <c r="J1426" t="str">
        <f>_xlfn.XLOOKUP(A1426,'Export BI'!A:A,'Export BI'!C:C,)</f>
        <v>TF-00021514-CT</v>
      </c>
    </row>
    <row r="1427" spans="1:10" x14ac:dyDescent="0.25">
      <c r="A1427" t="str">
        <f>'Export BI'!A1427</f>
        <v>MEDICAR RIBEIRÃO PRETO - TF-00022402-CT - MICHELE FELIPE MAILA SANTOS</v>
      </c>
      <c r="B1427" s="1">
        <f>_xlfn.XLOOKUP(A1427,'Benner SQL'!A:A,'Benner SQL'!F:F,)</f>
        <v>417</v>
      </c>
      <c r="C1427" s="1">
        <f>_xlfn.XLOOKUP(A1427,'Export BI'!A:A,'Export BI'!G:G,0)</f>
        <v>417</v>
      </c>
      <c r="D1427" s="1">
        <f t="shared" si="88"/>
        <v>0</v>
      </c>
      <c r="E1427">
        <f>_xlfn.XLOOKUP(A1427,'Benner SQL'!A:A,'Benner SQL'!G:G,)</f>
        <v>3</v>
      </c>
      <c r="F1427">
        <f>_xlfn.XLOOKUP(A1427,'Export BI'!A:A,'Export BI'!H:H,0)</f>
        <v>3</v>
      </c>
      <c r="G1427">
        <f t="shared" si="89"/>
        <v>0</v>
      </c>
      <c r="H1427" t="str">
        <f t="shared" si="90"/>
        <v>OK</v>
      </c>
      <c r="I1427" t="str">
        <f t="shared" si="91"/>
        <v>OK</v>
      </c>
      <c r="J1427" t="str">
        <f>_xlfn.XLOOKUP(A1427,'Export BI'!A:A,'Export BI'!C:C,)</f>
        <v>TF-00022402-CT</v>
      </c>
    </row>
    <row r="1428" spans="1:10" x14ac:dyDescent="0.25">
      <c r="A1428" t="str">
        <f>'Export BI'!A1428</f>
        <v>MEDICAR RIBEIRÃO PRETO - TF-00022999-CT - ANDRE CRUZ PEREIRA</v>
      </c>
      <c r="B1428" s="1">
        <f>_xlfn.XLOOKUP(A1428,'Benner SQL'!A:A,'Benner SQL'!F:F,)</f>
        <v>417</v>
      </c>
      <c r="C1428" s="1">
        <f>_xlfn.XLOOKUP(A1428,'Export BI'!A:A,'Export BI'!G:G,0)</f>
        <v>417</v>
      </c>
      <c r="D1428" s="1">
        <f t="shared" si="88"/>
        <v>0</v>
      </c>
      <c r="E1428">
        <f>_xlfn.XLOOKUP(A1428,'Benner SQL'!A:A,'Benner SQL'!G:G,)</f>
        <v>3</v>
      </c>
      <c r="F1428">
        <f>_xlfn.XLOOKUP(A1428,'Export BI'!A:A,'Export BI'!H:H,0)</f>
        <v>3</v>
      </c>
      <c r="G1428">
        <f t="shared" si="89"/>
        <v>0</v>
      </c>
      <c r="H1428" t="str">
        <f t="shared" si="90"/>
        <v>OK</v>
      </c>
      <c r="I1428" t="str">
        <f t="shared" si="91"/>
        <v>OK</v>
      </c>
      <c r="J1428" t="str">
        <f>_xlfn.XLOOKUP(A1428,'Export BI'!A:A,'Export BI'!C:C,)</f>
        <v>TF-00022999-CT</v>
      </c>
    </row>
    <row r="1429" spans="1:10" x14ac:dyDescent="0.25">
      <c r="A1429" t="str">
        <f>'Export BI'!A1429</f>
        <v>MEDICAR RIBEIRÃO PRETO - TF-00031396-CT - MARCOS YOSHIO NAKANO</v>
      </c>
      <c r="B1429" s="1">
        <f>_xlfn.XLOOKUP(A1429,'Benner SQL'!A:A,'Benner SQL'!F:F,)</f>
        <v>417</v>
      </c>
      <c r="C1429" s="1">
        <f>_xlfn.XLOOKUP(A1429,'Export BI'!A:A,'Export BI'!G:G,0)</f>
        <v>417</v>
      </c>
      <c r="D1429" s="1">
        <f t="shared" si="88"/>
        <v>0</v>
      </c>
      <c r="E1429">
        <f>_xlfn.XLOOKUP(A1429,'Benner SQL'!A:A,'Benner SQL'!G:G,)</f>
        <v>3</v>
      </c>
      <c r="F1429">
        <f>_xlfn.XLOOKUP(A1429,'Export BI'!A:A,'Export BI'!H:H,0)</f>
        <v>3</v>
      </c>
      <c r="G1429">
        <f t="shared" si="89"/>
        <v>0</v>
      </c>
      <c r="H1429" t="str">
        <f t="shared" si="90"/>
        <v>OK</v>
      </c>
      <c r="I1429" t="str">
        <f t="shared" si="91"/>
        <v>OK</v>
      </c>
      <c r="J1429" t="str">
        <f>_xlfn.XLOOKUP(A1429,'Export BI'!A:A,'Export BI'!C:C,)</f>
        <v>TF-00031396-CT</v>
      </c>
    </row>
    <row r="1430" spans="1:10" x14ac:dyDescent="0.25">
      <c r="A1430" t="str">
        <f>'Export BI'!A1430</f>
        <v>MEDICAR RIBEIRÃO PRETO - TF-00031699-CT - SUELEN ANTUNES BERNARDINO</v>
      </c>
      <c r="B1430" s="1">
        <f>_xlfn.XLOOKUP(A1430,'Benner SQL'!A:A,'Benner SQL'!F:F,)</f>
        <v>417</v>
      </c>
      <c r="C1430" s="1">
        <f>_xlfn.XLOOKUP(A1430,'Export BI'!A:A,'Export BI'!G:G,0)</f>
        <v>417</v>
      </c>
      <c r="D1430" s="1">
        <f t="shared" si="88"/>
        <v>0</v>
      </c>
      <c r="E1430">
        <f>_xlfn.XLOOKUP(A1430,'Benner SQL'!A:A,'Benner SQL'!G:G,)</f>
        <v>3</v>
      </c>
      <c r="F1430">
        <f>_xlfn.XLOOKUP(A1430,'Export BI'!A:A,'Export BI'!H:H,0)</f>
        <v>3</v>
      </c>
      <c r="G1430">
        <f t="shared" si="89"/>
        <v>0</v>
      </c>
      <c r="H1430" t="str">
        <f t="shared" si="90"/>
        <v>OK</v>
      </c>
      <c r="I1430" t="str">
        <f t="shared" si="91"/>
        <v>OK</v>
      </c>
      <c r="J1430" t="str">
        <f>_xlfn.XLOOKUP(A1430,'Export BI'!A:A,'Export BI'!C:C,)</f>
        <v>TF-00031699-CT</v>
      </c>
    </row>
    <row r="1431" spans="1:10" x14ac:dyDescent="0.25">
      <c r="A1431" t="str">
        <f>'Export BI'!A1431</f>
        <v>MEDICAR RIBEIRÃO PRETO - TF-00031762-CT - LUZINEIA DOS SANTOS BASTOS</v>
      </c>
      <c r="B1431" s="1">
        <f>_xlfn.XLOOKUP(A1431,'Benner SQL'!A:A,'Benner SQL'!F:F,)</f>
        <v>417</v>
      </c>
      <c r="C1431" s="1">
        <f>_xlfn.XLOOKUP(A1431,'Export BI'!A:A,'Export BI'!G:G,0)</f>
        <v>417</v>
      </c>
      <c r="D1431" s="1">
        <f t="shared" si="88"/>
        <v>0</v>
      </c>
      <c r="E1431">
        <f>_xlfn.XLOOKUP(A1431,'Benner SQL'!A:A,'Benner SQL'!G:G,)</f>
        <v>3</v>
      </c>
      <c r="F1431">
        <f>_xlfn.XLOOKUP(A1431,'Export BI'!A:A,'Export BI'!H:H,0)</f>
        <v>3</v>
      </c>
      <c r="G1431">
        <f t="shared" si="89"/>
        <v>0</v>
      </c>
      <c r="H1431" t="str">
        <f t="shared" si="90"/>
        <v>OK</v>
      </c>
      <c r="I1431" t="str">
        <f t="shared" si="91"/>
        <v>OK</v>
      </c>
      <c r="J1431" t="str">
        <f>_xlfn.XLOOKUP(A1431,'Export BI'!A:A,'Export BI'!C:C,)</f>
        <v>TF-00031762-CT</v>
      </c>
    </row>
    <row r="1432" spans="1:10" x14ac:dyDescent="0.25">
      <c r="A1432" t="str">
        <f>'Export BI'!A1432</f>
        <v>MEDICAR RIBEIRÃO PRETO - TF-00031959-CT - EDILENE OLINDA DE ALMEIDA</v>
      </c>
      <c r="B1432" s="1">
        <f>_xlfn.XLOOKUP(A1432,'Benner SQL'!A:A,'Benner SQL'!F:F,)</f>
        <v>417</v>
      </c>
      <c r="C1432" s="1">
        <f>_xlfn.XLOOKUP(A1432,'Export BI'!A:A,'Export BI'!G:G,0)</f>
        <v>417</v>
      </c>
      <c r="D1432" s="1">
        <f t="shared" si="88"/>
        <v>0</v>
      </c>
      <c r="E1432">
        <f>_xlfn.XLOOKUP(A1432,'Benner SQL'!A:A,'Benner SQL'!G:G,)</f>
        <v>3</v>
      </c>
      <c r="F1432">
        <f>_xlfn.XLOOKUP(A1432,'Export BI'!A:A,'Export BI'!H:H,0)</f>
        <v>3</v>
      </c>
      <c r="G1432">
        <f t="shared" si="89"/>
        <v>0</v>
      </c>
      <c r="H1432" t="str">
        <f t="shared" si="90"/>
        <v>OK</v>
      </c>
      <c r="I1432" t="str">
        <f t="shared" si="91"/>
        <v>OK</v>
      </c>
      <c r="J1432" t="str">
        <f>_xlfn.XLOOKUP(A1432,'Export BI'!A:A,'Export BI'!C:C,)</f>
        <v>TF-00031959-CT</v>
      </c>
    </row>
    <row r="1433" spans="1:10" x14ac:dyDescent="0.25">
      <c r="A1433" t="str">
        <f>'Export BI'!A1433</f>
        <v>MEDICAR RIBEIRÃO PRETO - TF-00032008-CT - DANIEL DE OLIVEIRA SILVA</v>
      </c>
      <c r="B1433" s="1">
        <f>_xlfn.XLOOKUP(A1433,'Benner SQL'!A:A,'Benner SQL'!F:F,)</f>
        <v>417</v>
      </c>
      <c r="C1433" s="1">
        <f>_xlfn.XLOOKUP(A1433,'Export BI'!A:A,'Export BI'!G:G,0)</f>
        <v>417</v>
      </c>
      <c r="D1433" s="1">
        <f t="shared" si="88"/>
        <v>0</v>
      </c>
      <c r="E1433">
        <f>_xlfn.XLOOKUP(A1433,'Benner SQL'!A:A,'Benner SQL'!G:G,)</f>
        <v>3</v>
      </c>
      <c r="F1433">
        <f>_xlfn.XLOOKUP(A1433,'Export BI'!A:A,'Export BI'!H:H,0)</f>
        <v>3</v>
      </c>
      <c r="G1433">
        <f t="shared" si="89"/>
        <v>0</v>
      </c>
      <c r="H1433" t="str">
        <f t="shared" si="90"/>
        <v>OK</v>
      </c>
      <c r="I1433" t="str">
        <f t="shared" si="91"/>
        <v>OK</v>
      </c>
      <c r="J1433" t="str">
        <f>_xlfn.XLOOKUP(A1433,'Export BI'!A:A,'Export BI'!C:C,)</f>
        <v>TF-00032008-CT</v>
      </c>
    </row>
    <row r="1434" spans="1:10" x14ac:dyDescent="0.25">
      <c r="A1434" t="str">
        <f>'Export BI'!A1434</f>
        <v>MEDICAR RIBEIRÃO PRETO - TF-00032072-CT - ADRIANA ANDRESSA SOARES</v>
      </c>
      <c r="B1434" s="1">
        <f>_xlfn.XLOOKUP(A1434,'Benner SQL'!A:A,'Benner SQL'!F:F,)</f>
        <v>417</v>
      </c>
      <c r="C1434" s="1">
        <f>_xlfn.XLOOKUP(A1434,'Export BI'!A:A,'Export BI'!G:G,0)</f>
        <v>417</v>
      </c>
      <c r="D1434" s="1">
        <f t="shared" si="88"/>
        <v>0</v>
      </c>
      <c r="E1434">
        <f>_xlfn.XLOOKUP(A1434,'Benner SQL'!A:A,'Benner SQL'!G:G,)</f>
        <v>3</v>
      </c>
      <c r="F1434">
        <f>_xlfn.XLOOKUP(A1434,'Export BI'!A:A,'Export BI'!H:H,0)</f>
        <v>3</v>
      </c>
      <c r="G1434">
        <f t="shared" si="89"/>
        <v>0</v>
      </c>
      <c r="H1434" t="str">
        <f t="shared" si="90"/>
        <v>OK</v>
      </c>
      <c r="I1434" t="str">
        <f t="shared" si="91"/>
        <v>OK</v>
      </c>
      <c r="J1434" t="str">
        <f>_xlfn.XLOOKUP(A1434,'Export BI'!A:A,'Export BI'!C:C,)</f>
        <v>TF-00032072-CT</v>
      </c>
    </row>
    <row r="1435" spans="1:10" x14ac:dyDescent="0.25">
      <c r="A1435" t="str">
        <f>'Export BI'!A1435</f>
        <v>MEDICAR RIBEIRÃO PRETO - TF-00032132-CT - RONI DE ASSIS DOS REIS</v>
      </c>
      <c r="B1435" s="1">
        <f>_xlfn.XLOOKUP(A1435,'Benner SQL'!A:A,'Benner SQL'!F:F,)</f>
        <v>417</v>
      </c>
      <c r="C1435" s="1">
        <f>_xlfn.XLOOKUP(A1435,'Export BI'!A:A,'Export BI'!G:G,0)</f>
        <v>417</v>
      </c>
      <c r="D1435" s="1">
        <f t="shared" si="88"/>
        <v>0</v>
      </c>
      <c r="E1435">
        <f>_xlfn.XLOOKUP(A1435,'Benner SQL'!A:A,'Benner SQL'!G:G,)</f>
        <v>3</v>
      </c>
      <c r="F1435">
        <f>_xlfn.XLOOKUP(A1435,'Export BI'!A:A,'Export BI'!H:H,0)</f>
        <v>3</v>
      </c>
      <c r="G1435">
        <f t="shared" si="89"/>
        <v>0</v>
      </c>
      <c r="H1435" t="str">
        <f t="shared" si="90"/>
        <v>OK</v>
      </c>
      <c r="I1435" t="str">
        <f t="shared" si="91"/>
        <v>OK</v>
      </c>
      <c r="J1435" t="str">
        <f>_xlfn.XLOOKUP(A1435,'Export BI'!A:A,'Export BI'!C:C,)</f>
        <v>TF-00032132-CT</v>
      </c>
    </row>
    <row r="1436" spans="1:10" x14ac:dyDescent="0.25">
      <c r="A1436" t="str">
        <f>'Export BI'!A1436</f>
        <v>MEDICAR RIBEIRÃO PRETO - TF-00032436-CT - ANTONIA TAMBORIM</v>
      </c>
      <c r="B1436" s="1">
        <f>_xlfn.XLOOKUP(A1436,'Benner SQL'!A:A,'Benner SQL'!F:F,)</f>
        <v>417</v>
      </c>
      <c r="C1436" s="1">
        <f>_xlfn.XLOOKUP(A1436,'Export BI'!A:A,'Export BI'!G:G,0)</f>
        <v>417</v>
      </c>
      <c r="D1436" s="1">
        <f t="shared" si="88"/>
        <v>0</v>
      </c>
      <c r="E1436">
        <f>_xlfn.XLOOKUP(A1436,'Benner SQL'!A:A,'Benner SQL'!G:G,)</f>
        <v>3</v>
      </c>
      <c r="F1436">
        <f>_xlfn.XLOOKUP(A1436,'Export BI'!A:A,'Export BI'!H:H,0)</f>
        <v>3</v>
      </c>
      <c r="G1436">
        <f t="shared" si="89"/>
        <v>0</v>
      </c>
      <c r="H1436" t="str">
        <f t="shared" si="90"/>
        <v>OK</v>
      </c>
      <c r="I1436" t="str">
        <f t="shared" si="91"/>
        <v>OK</v>
      </c>
      <c r="J1436" t="str">
        <f>_xlfn.XLOOKUP(A1436,'Export BI'!A:A,'Export BI'!C:C,)</f>
        <v>TF-00032436-CT</v>
      </c>
    </row>
    <row r="1437" spans="1:10" x14ac:dyDescent="0.25">
      <c r="A1437" t="str">
        <f>'Export BI'!A1437</f>
        <v>MEDICAR RIBEIRÃO PRETO - TF-00032444-CT - RENATA VASCONCELOS MAGALHAES DE SOUZA</v>
      </c>
      <c r="B1437" s="1">
        <f>_xlfn.XLOOKUP(A1437,'Benner SQL'!A:A,'Benner SQL'!F:F,)</f>
        <v>417</v>
      </c>
      <c r="C1437" s="1">
        <f>_xlfn.XLOOKUP(A1437,'Export BI'!A:A,'Export BI'!G:G,0)</f>
        <v>417</v>
      </c>
      <c r="D1437" s="1">
        <f t="shared" si="88"/>
        <v>0</v>
      </c>
      <c r="E1437">
        <f>_xlfn.XLOOKUP(A1437,'Benner SQL'!A:A,'Benner SQL'!G:G,)</f>
        <v>3</v>
      </c>
      <c r="F1437">
        <f>_xlfn.XLOOKUP(A1437,'Export BI'!A:A,'Export BI'!H:H,0)</f>
        <v>3</v>
      </c>
      <c r="G1437">
        <f t="shared" si="89"/>
        <v>0</v>
      </c>
      <c r="H1437" t="str">
        <f t="shared" si="90"/>
        <v>OK</v>
      </c>
      <c r="I1437" t="str">
        <f t="shared" si="91"/>
        <v>OK</v>
      </c>
      <c r="J1437" t="str">
        <f>_xlfn.XLOOKUP(A1437,'Export BI'!A:A,'Export BI'!C:C,)</f>
        <v>TF-00032444-CT</v>
      </c>
    </row>
    <row r="1438" spans="1:10" x14ac:dyDescent="0.25">
      <c r="A1438" t="str">
        <f>'Export BI'!A1438</f>
        <v>MEDICAR RIBEIRÃO PRETO - TF-00032447-CT - SILVANA IZILDA GUARDIA</v>
      </c>
      <c r="B1438" s="1">
        <f>_xlfn.XLOOKUP(A1438,'Benner SQL'!A:A,'Benner SQL'!F:F,)</f>
        <v>417</v>
      </c>
      <c r="C1438" s="1">
        <f>_xlfn.XLOOKUP(A1438,'Export BI'!A:A,'Export BI'!G:G,0)</f>
        <v>417</v>
      </c>
      <c r="D1438" s="1">
        <f t="shared" si="88"/>
        <v>0</v>
      </c>
      <c r="E1438">
        <f>_xlfn.XLOOKUP(A1438,'Benner SQL'!A:A,'Benner SQL'!G:G,)</f>
        <v>3</v>
      </c>
      <c r="F1438">
        <f>_xlfn.XLOOKUP(A1438,'Export BI'!A:A,'Export BI'!H:H,0)</f>
        <v>3</v>
      </c>
      <c r="G1438">
        <f t="shared" si="89"/>
        <v>0</v>
      </c>
      <c r="H1438" t="str">
        <f t="shared" si="90"/>
        <v>OK</v>
      </c>
      <c r="I1438" t="str">
        <f t="shared" si="91"/>
        <v>OK</v>
      </c>
      <c r="J1438" t="str">
        <f>_xlfn.XLOOKUP(A1438,'Export BI'!A:A,'Export BI'!C:C,)</f>
        <v>TF-00032447-CT</v>
      </c>
    </row>
    <row r="1439" spans="1:10" x14ac:dyDescent="0.25">
      <c r="A1439" t="str">
        <f>'Export BI'!A1439</f>
        <v>MEDICAR RIBEIRÃO PRETO - TF-00032497-CT - REGIANE SILVA DE SOUZA</v>
      </c>
      <c r="B1439" s="1">
        <f>_xlfn.XLOOKUP(A1439,'Benner SQL'!A:A,'Benner SQL'!F:F,)</f>
        <v>417</v>
      </c>
      <c r="C1439" s="1">
        <f>_xlfn.XLOOKUP(A1439,'Export BI'!A:A,'Export BI'!G:G,0)</f>
        <v>417</v>
      </c>
      <c r="D1439" s="1">
        <f t="shared" si="88"/>
        <v>0</v>
      </c>
      <c r="E1439">
        <f>_xlfn.XLOOKUP(A1439,'Benner SQL'!A:A,'Benner SQL'!G:G,)</f>
        <v>3</v>
      </c>
      <c r="F1439">
        <f>_xlfn.XLOOKUP(A1439,'Export BI'!A:A,'Export BI'!H:H,0)</f>
        <v>3</v>
      </c>
      <c r="G1439">
        <f t="shared" si="89"/>
        <v>0</v>
      </c>
      <c r="H1439" t="str">
        <f t="shared" si="90"/>
        <v>OK</v>
      </c>
      <c r="I1439" t="str">
        <f t="shared" si="91"/>
        <v>OK</v>
      </c>
      <c r="J1439" t="str">
        <f>_xlfn.XLOOKUP(A1439,'Export BI'!A:A,'Export BI'!C:C,)</f>
        <v>TF-00032497-CT</v>
      </c>
    </row>
    <row r="1440" spans="1:10" x14ac:dyDescent="0.25">
      <c r="A1440" t="str">
        <f>'Export BI'!A1440</f>
        <v>MEDICAR RIBEIRÃO PRETO - TF-00032670-CT - VANIA HELENA MACHADO</v>
      </c>
      <c r="B1440" s="1">
        <f>_xlfn.XLOOKUP(A1440,'Benner SQL'!A:A,'Benner SQL'!F:F,)</f>
        <v>417</v>
      </c>
      <c r="C1440" s="1">
        <f>_xlfn.XLOOKUP(A1440,'Export BI'!A:A,'Export BI'!G:G,0)</f>
        <v>417</v>
      </c>
      <c r="D1440" s="1">
        <f t="shared" si="88"/>
        <v>0</v>
      </c>
      <c r="E1440">
        <f>_xlfn.XLOOKUP(A1440,'Benner SQL'!A:A,'Benner SQL'!G:G,)</f>
        <v>3</v>
      </c>
      <c r="F1440">
        <f>_xlfn.XLOOKUP(A1440,'Export BI'!A:A,'Export BI'!H:H,0)</f>
        <v>3</v>
      </c>
      <c r="G1440">
        <f t="shared" si="89"/>
        <v>0</v>
      </c>
      <c r="H1440" t="str">
        <f t="shared" si="90"/>
        <v>OK</v>
      </c>
      <c r="I1440" t="str">
        <f t="shared" si="91"/>
        <v>OK</v>
      </c>
      <c r="J1440" t="str">
        <f>_xlfn.XLOOKUP(A1440,'Export BI'!A:A,'Export BI'!C:C,)</f>
        <v>TF-00032670-CT</v>
      </c>
    </row>
    <row r="1441" spans="1:10" x14ac:dyDescent="0.25">
      <c r="A1441" t="str">
        <f>'Export BI'!A1441</f>
        <v>MEDICAR CAMPINAS - TF-00038914-CT - ABGAIL GUERREIRO TELLES PAIXAO</v>
      </c>
      <c r="B1441" s="1">
        <f>_xlfn.XLOOKUP(A1441,'Benner SQL'!A:A,'Benner SQL'!F:F,)</f>
        <v>417</v>
      </c>
      <c r="C1441" s="1">
        <f>_xlfn.XLOOKUP(A1441,'Export BI'!A:A,'Export BI'!G:G,0)</f>
        <v>417</v>
      </c>
      <c r="D1441" s="1">
        <f t="shared" si="88"/>
        <v>0</v>
      </c>
      <c r="E1441">
        <f>_xlfn.XLOOKUP(A1441,'Benner SQL'!A:A,'Benner SQL'!G:G,)</f>
        <v>3</v>
      </c>
      <c r="F1441">
        <f>_xlfn.XLOOKUP(A1441,'Export BI'!A:A,'Export BI'!H:H,0)</f>
        <v>3</v>
      </c>
      <c r="G1441">
        <f t="shared" si="89"/>
        <v>0</v>
      </c>
      <c r="H1441" t="str">
        <f t="shared" si="90"/>
        <v>OK</v>
      </c>
      <c r="I1441" t="str">
        <f t="shared" si="91"/>
        <v>OK</v>
      </c>
      <c r="J1441" t="str">
        <f>_xlfn.XLOOKUP(A1441,'Export BI'!A:A,'Export BI'!C:C,)</f>
        <v>TF-00038914-CT</v>
      </c>
    </row>
    <row r="1442" spans="1:10" x14ac:dyDescent="0.25">
      <c r="A1442" t="str">
        <f>'Export BI'!A1442</f>
        <v>MEDICAR CAMPINAS - AP-00002141-CT - CDE CLINICA MEDICA LTDA</v>
      </c>
      <c r="B1442" s="1">
        <f>_xlfn.XLOOKUP(A1442,'Benner SQL'!A:A,'Benner SQL'!F:F,)</f>
        <v>416.85</v>
      </c>
      <c r="C1442" s="1">
        <f>_xlfn.XLOOKUP(A1442,'Export BI'!A:A,'Export BI'!G:G,0)</f>
        <v>416.85</v>
      </c>
      <c r="D1442" s="1">
        <f t="shared" si="88"/>
        <v>0</v>
      </c>
      <c r="E1442">
        <f>_xlfn.XLOOKUP(A1442,'Benner SQL'!A:A,'Benner SQL'!G:G,)</f>
        <v>1</v>
      </c>
      <c r="F1442">
        <f>_xlfn.XLOOKUP(A1442,'Export BI'!A:A,'Export BI'!H:H,0)</f>
        <v>1</v>
      </c>
      <c r="G1442">
        <f t="shared" si="89"/>
        <v>0</v>
      </c>
      <c r="H1442" t="str">
        <f t="shared" si="90"/>
        <v>OK</v>
      </c>
      <c r="I1442" t="str">
        <f t="shared" si="91"/>
        <v>OK</v>
      </c>
      <c r="J1442" t="str">
        <f>_xlfn.XLOOKUP(A1442,'Export BI'!A:A,'Export BI'!C:C,)</f>
        <v>AP-00002141-CT</v>
      </c>
    </row>
    <row r="1443" spans="1:10" x14ac:dyDescent="0.25">
      <c r="A1443" t="str">
        <f>'Export BI'!A1443</f>
        <v>MEDICAR RIBEIRÃO PRETO - CO-00017672-CT - PIZARRO ASSOCIADOS CLINICA FONOAUDIOLOGICA SS LTDA</v>
      </c>
      <c r="B1443" s="1">
        <f>_xlfn.XLOOKUP(A1443,'Benner SQL'!A:A,'Benner SQL'!F:F,)</f>
        <v>415.79999999999995</v>
      </c>
      <c r="C1443" s="1">
        <f>_xlfn.XLOOKUP(A1443,'Export BI'!A:A,'Export BI'!G:G,0)</f>
        <v>415.8</v>
      </c>
      <c r="D1443" s="1">
        <f t="shared" si="88"/>
        <v>0</v>
      </c>
      <c r="E1443">
        <f>_xlfn.XLOOKUP(A1443,'Benner SQL'!A:A,'Benner SQL'!G:G,)</f>
        <v>4</v>
      </c>
      <c r="F1443">
        <f>_xlfn.XLOOKUP(A1443,'Export BI'!A:A,'Export BI'!H:H,0)</f>
        <v>4</v>
      </c>
      <c r="G1443">
        <f t="shared" si="89"/>
        <v>0</v>
      </c>
      <c r="H1443" t="str">
        <f t="shared" si="90"/>
        <v>OK</v>
      </c>
      <c r="I1443" t="str">
        <f t="shared" si="91"/>
        <v>OK</v>
      </c>
      <c r="J1443" t="str">
        <f>_xlfn.XLOOKUP(A1443,'Export BI'!A:A,'Export BI'!C:C,)</f>
        <v>CO-00017672-CT</v>
      </c>
    </row>
    <row r="1444" spans="1:10" x14ac:dyDescent="0.25">
      <c r="A1444" t="str">
        <f>'Export BI'!A1444</f>
        <v>MEDICAR CAMPINAS - FA-00008213-CT - GABRIELA LEITE DE GODOI MARTINS</v>
      </c>
      <c r="B1444" s="1">
        <f>_xlfn.XLOOKUP(A1444,'Benner SQL'!A:A,'Benner SQL'!F:F,)</f>
        <v>414.79999999999995</v>
      </c>
      <c r="C1444" s="1">
        <f>_xlfn.XLOOKUP(A1444,'Export BI'!A:A,'Export BI'!G:G,0)</f>
        <v>414.79999999999995</v>
      </c>
      <c r="D1444" s="1">
        <f t="shared" si="88"/>
        <v>0</v>
      </c>
      <c r="E1444">
        <f>_xlfn.XLOOKUP(A1444,'Benner SQL'!A:A,'Benner SQL'!G:G,)</f>
        <v>12</v>
      </c>
      <c r="F1444">
        <f>_xlfn.XLOOKUP(A1444,'Export BI'!A:A,'Export BI'!H:H,0)</f>
        <v>12</v>
      </c>
      <c r="G1444">
        <f t="shared" si="89"/>
        <v>0</v>
      </c>
      <c r="H1444" t="str">
        <f t="shared" si="90"/>
        <v>OK</v>
      </c>
      <c r="I1444" t="str">
        <f t="shared" si="91"/>
        <v>OK</v>
      </c>
      <c r="J1444" t="str">
        <f>_xlfn.XLOOKUP(A1444,'Export BI'!A:A,'Export BI'!C:C,)</f>
        <v>FA-00008213-CT</v>
      </c>
    </row>
    <row r="1445" spans="1:10" x14ac:dyDescent="0.25">
      <c r="A1445" t="str">
        <f>'Export BI'!A1445</f>
        <v>MEDICAR RIBEIRÃO PRETO - TF-00018203-CT - RUBENS SIQUEIRA SANTOS FILHO</v>
      </c>
      <c r="B1445" s="1">
        <f>_xlfn.XLOOKUP(A1445,'Benner SQL'!A:A,'Benner SQL'!F:F,)</f>
        <v>414</v>
      </c>
      <c r="C1445" s="1">
        <f>_xlfn.XLOOKUP(A1445,'Export BI'!A:A,'Export BI'!G:G,0)</f>
        <v>414</v>
      </c>
      <c r="D1445" s="1">
        <f t="shared" si="88"/>
        <v>0</v>
      </c>
      <c r="E1445">
        <f>_xlfn.XLOOKUP(A1445,'Benner SQL'!A:A,'Benner SQL'!G:G,)</f>
        <v>6</v>
      </c>
      <c r="F1445">
        <f>_xlfn.XLOOKUP(A1445,'Export BI'!A:A,'Export BI'!H:H,0)</f>
        <v>6</v>
      </c>
      <c r="G1445">
        <f t="shared" si="89"/>
        <v>0</v>
      </c>
      <c r="H1445" t="str">
        <f t="shared" si="90"/>
        <v>OK</v>
      </c>
      <c r="I1445" t="str">
        <f t="shared" si="91"/>
        <v>OK</v>
      </c>
      <c r="J1445" t="str">
        <f>_xlfn.XLOOKUP(A1445,'Export BI'!A:A,'Export BI'!C:C,)</f>
        <v>TF-00018203-CT</v>
      </c>
    </row>
    <row r="1446" spans="1:10" x14ac:dyDescent="0.25">
      <c r="A1446" t="str">
        <f>'Export BI'!A1446</f>
        <v>MEDICAR RIBEIRÃO PRETO - TF-00022139-CT - CLAUDIA PATRICIA MARQUES</v>
      </c>
      <c r="B1446" s="1">
        <f>_xlfn.XLOOKUP(A1446,'Benner SQL'!A:A,'Benner SQL'!F:F,)</f>
        <v>414</v>
      </c>
      <c r="C1446" s="1">
        <f>_xlfn.XLOOKUP(A1446,'Export BI'!A:A,'Export BI'!G:G,0)</f>
        <v>414</v>
      </c>
      <c r="D1446" s="1">
        <f t="shared" si="88"/>
        <v>0</v>
      </c>
      <c r="E1446">
        <f>_xlfn.XLOOKUP(A1446,'Benner SQL'!A:A,'Benner SQL'!G:G,)</f>
        <v>6</v>
      </c>
      <c r="F1446">
        <f>_xlfn.XLOOKUP(A1446,'Export BI'!A:A,'Export BI'!H:H,0)</f>
        <v>6</v>
      </c>
      <c r="G1446">
        <f t="shared" si="89"/>
        <v>0</v>
      </c>
      <c r="H1446" t="str">
        <f t="shared" si="90"/>
        <v>OK</v>
      </c>
      <c r="I1446" t="str">
        <f t="shared" si="91"/>
        <v>OK</v>
      </c>
      <c r="J1446" t="str">
        <f>_xlfn.XLOOKUP(A1446,'Export BI'!A:A,'Export BI'!C:C,)</f>
        <v>TF-00022139-CT</v>
      </c>
    </row>
    <row r="1447" spans="1:10" x14ac:dyDescent="0.25">
      <c r="A1447" t="str">
        <f>'Export BI'!A1447</f>
        <v>MEDICAR RIBEIRÃO PRETO - TF-00022228-CT - MARINA LUCIA DA SILVA</v>
      </c>
      <c r="B1447" s="1">
        <f>_xlfn.XLOOKUP(A1447,'Benner SQL'!A:A,'Benner SQL'!F:F,)</f>
        <v>414</v>
      </c>
      <c r="C1447" s="1">
        <f>_xlfn.XLOOKUP(A1447,'Export BI'!A:A,'Export BI'!G:G,0)</f>
        <v>414</v>
      </c>
      <c r="D1447" s="1">
        <f t="shared" si="88"/>
        <v>0</v>
      </c>
      <c r="E1447">
        <f>_xlfn.XLOOKUP(A1447,'Benner SQL'!A:A,'Benner SQL'!G:G,)</f>
        <v>6</v>
      </c>
      <c r="F1447">
        <f>_xlfn.XLOOKUP(A1447,'Export BI'!A:A,'Export BI'!H:H,0)</f>
        <v>6</v>
      </c>
      <c r="G1447">
        <f t="shared" si="89"/>
        <v>0</v>
      </c>
      <c r="H1447" t="str">
        <f t="shared" si="90"/>
        <v>OK</v>
      </c>
      <c r="I1447" t="str">
        <f t="shared" si="91"/>
        <v>OK</v>
      </c>
      <c r="J1447" t="str">
        <f>_xlfn.XLOOKUP(A1447,'Export BI'!A:A,'Export BI'!C:C,)</f>
        <v>TF-00022228-CT</v>
      </c>
    </row>
    <row r="1448" spans="1:10" x14ac:dyDescent="0.25">
      <c r="A1448" t="str">
        <f>'Export BI'!A1448</f>
        <v>MEDICAR RIBEIRÃO PRETO - TF-00032595-CT - MARIA JOSE DO AMARAL</v>
      </c>
      <c r="B1448" s="1">
        <f>_xlfn.XLOOKUP(A1448,'Benner SQL'!A:A,'Benner SQL'!F:F,)</f>
        <v>414</v>
      </c>
      <c r="C1448" s="1">
        <f>_xlfn.XLOOKUP(A1448,'Export BI'!A:A,'Export BI'!G:G,0)</f>
        <v>414</v>
      </c>
      <c r="D1448" s="1">
        <f t="shared" ref="D1448:D1511" si="92">B1448-C1448</f>
        <v>0</v>
      </c>
      <c r="E1448">
        <f>_xlfn.XLOOKUP(A1448,'Benner SQL'!A:A,'Benner SQL'!G:G,)</f>
        <v>2</v>
      </c>
      <c r="F1448">
        <f>_xlfn.XLOOKUP(A1448,'Export BI'!A:A,'Export BI'!H:H,0)</f>
        <v>2</v>
      </c>
      <c r="G1448">
        <f t="shared" ref="G1448:G1511" si="93">E1448-F1448</f>
        <v>0</v>
      </c>
      <c r="H1448" t="str">
        <f t="shared" ref="H1448:H1511" si="94">IF(OR(D1448&lt;-1,D1448&gt;0),"","OK")</f>
        <v>OK</v>
      </c>
      <c r="I1448" t="str">
        <f t="shared" ref="I1448:I1511" si="95">IF(G1448=0,"OK","")</f>
        <v>OK</v>
      </c>
      <c r="J1448" t="str">
        <f>_xlfn.XLOOKUP(A1448,'Export BI'!A:A,'Export BI'!C:C,)</f>
        <v>TF-00032595-CT</v>
      </c>
    </row>
    <row r="1449" spans="1:10" x14ac:dyDescent="0.25">
      <c r="A1449" t="str">
        <f>'Export BI'!A1449</f>
        <v>MEDICAR RIBEIRÃO PRETO - TF-00032666-CT - JOAO BATISTA PINHEIRO</v>
      </c>
      <c r="B1449" s="1">
        <f>_xlfn.XLOOKUP(A1449,'Benner SQL'!A:A,'Benner SQL'!F:F,)</f>
        <v>414</v>
      </c>
      <c r="C1449" s="1">
        <f>_xlfn.XLOOKUP(A1449,'Export BI'!A:A,'Export BI'!G:G,0)</f>
        <v>414</v>
      </c>
      <c r="D1449" s="1">
        <f t="shared" si="92"/>
        <v>0</v>
      </c>
      <c r="E1449">
        <f>_xlfn.XLOOKUP(A1449,'Benner SQL'!A:A,'Benner SQL'!G:G,)</f>
        <v>3</v>
      </c>
      <c r="F1449">
        <f>_xlfn.XLOOKUP(A1449,'Export BI'!A:A,'Export BI'!H:H,0)</f>
        <v>3</v>
      </c>
      <c r="G1449">
        <f t="shared" si="93"/>
        <v>0</v>
      </c>
      <c r="H1449" t="str">
        <f t="shared" si="94"/>
        <v>OK</v>
      </c>
      <c r="I1449" t="str">
        <f t="shared" si="95"/>
        <v>OK</v>
      </c>
      <c r="J1449" t="str">
        <f>_xlfn.XLOOKUP(A1449,'Export BI'!A:A,'Export BI'!C:C,)</f>
        <v>TF-00032666-CT</v>
      </c>
    </row>
    <row r="1450" spans="1:10" x14ac:dyDescent="0.25">
      <c r="A1450" t="str">
        <f>'Export BI'!A1450</f>
        <v>MEDICAR RIBEIRÃO PRETO - TF-00032721-CT - MARCIA APARECIDA DA SILVA</v>
      </c>
      <c r="B1450" s="1">
        <f>_xlfn.XLOOKUP(A1450,'Benner SQL'!A:A,'Benner SQL'!F:F,)</f>
        <v>414</v>
      </c>
      <c r="C1450" s="1">
        <f>_xlfn.XLOOKUP(A1450,'Export BI'!A:A,'Export BI'!G:G,0)</f>
        <v>414</v>
      </c>
      <c r="D1450" s="1">
        <f t="shared" si="92"/>
        <v>0</v>
      </c>
      <c r="E1450">
        <f>_xlfn.XLOOKUP(A1450,'Benner SQL'!A:A,'Benner SQL'!G:G,)</f>
        <v>3</v>
      </c>
      <c r="F1450">
        <f>_xlfn.XLOOKUP(A1450,'Export BI'!A:A,'Export BI'!H:H,0)</f>
        <v>3</v>
      </c>
      <c r="G1450">
        <f t="shared" si="93"/>
        <v>0</v>
      </c>
      <c r="H1450" t="str">
        <f t="shared" si="94"/>
        <v>OK</v>
      </c>
      <c r="I1450" t="str">
        <f t="shared" si="95"/>
        <v>OK</v>
      </c>
      <c r="J1450" t="str">
        <f>_xlfn.XLOOKUP(A1450,'Export BI'!A:A,'Export BI'!C:C,)</f>
        <v>TF-00032721-CT</v>
      </c>
    </row>
    <row r="1451" spans="1:10" x14ac:dyDescent="0.25">
      <c r="A1451" t="str">
        <f>'Export BI'!A1451</f>
        <v>MEDICAR RIBEIRÃO PRETO - TF-00038590-CT - MARIA MARGARIDA DA SILVA CAETANO</v>
      </c>
      <c r="B1451" s="1">
        <f>_xlfn.XLOOKUP(A1451,'Benner SQL'!A:A,'Benner SQL'!F:F,)</f>
        <v>413.8</v>
      </c>
      <c r="C1451" s="1">
        <f>_xlfn.XLOOKUP(A1451,'Export BI'!A:A,'Export BI'!G:G,0)</f>
        <v>413.8</v>
      </c>
      <c r="D1451" s="1">
        <f t="shared" si="92"/>
        <v>0</v>
      </c>
      <c r="E1451">
        <f>_xlfn.XLOOKUP(A1451,'Benner SQL'!A:A,'Benner SQL'!G:G,)</f>
        <v>2</v>
      </c>
      <c r="F1451">
        <f>_xlfn.XLOOKUP(A1451,'Export BI'!A:A,'Export BI'!H:H,0)</f>
        <v>2</v>
      </c>
      <c r="G1451">
        <f t="shared" si="93"/>
        <v>0</v>
      </c>
      <c r="H1451" t="str">
        <f t="shared" si="94"/>
        <v>OK</v>
      </c>
      <c r="I1451" t="str">
        <f t="shared" si="95"/>
        <v>OK</v>
      </c>
      <c r="J1451" t="str">
        <f>_xlfn.XLOOKUP(A1451,'Export BI'!A:A,'Export BI'!C:C,)</f>
        <v>TF-00038590-CT</v>
      </c>
    </row>
    <row r="1452" spans="1:10" x14ac:dyDescent="0.25">
      <c r="A1452" t="str">
        <f>'Export BI'!A1452</f>
        <v>MEDICAR CAMPINAS - FA-00017118-CT - TIARA ADRIANA DE OLIVEIRA</v>
      </c>
      <c r="B1452" s="1">
        <f>_xlfn.XLOOKUP(A1452,'Benner SQL'!A:A,'Benner SQL'!F:F,)</f>
        <v>412.29999999999995</v>
      </c>
      <c r="C1452" s="1">
        <f>_xlfn.XLOOKUP(A1452,'Export BI'!A:A,'Export BI'!G:G,0)</f>
        <v>412.29999999999995</v>
      </c>
      <c r="D1452" s="1">
        <f t="shared" si="92"/>
        <v>0</v>
      </c>
      <c r="E1452">
        <f>_xlfn.XLOOKUP(A1452,'Benner SQL'!A:A,'Benner SQL'!G:G,)</f>
        <v>7</v>
      </c>
      <c r="F1452">
        <f>_xlfn.XLOOKUP(A1452,'Export BI'!A:A,'Export BI'!H:H,0)</f>
        <v>7</v>
      </c>
      <c r="G1452">
        <f t="shared" si="93"/>
        <v>0</v>
      </c>
      <c r="H1452" t="str">
        <f t="shared" si="94"/>
        <v>OK</v>
      </c>
      <c r="I1452" t="str">
        <f t="shared" si="95"/>
        <v>OK</v>
      </c>
      <c r="J1452" t="str">
        <f>_xlfn.XLOOKUP(A1452,'Export BI'!A:A,'Export BI'!C:C,)</f>
        <v>FA-00017118-CT</v>
      </c>
    </row>
    <row r="1453" spans="1:10" x14ac:dyDescent="0.25">
      <c r="A1453" t="str">
        <f>'Export BI'!A1453</f>
        <v>MEDICAR RIBEIRÃO PRETO - TF-00017049-CT - ELAINE APARECIDA SANTOS DE OLIVEIRA</v>
      </c>
      <c r="B1453" s="1">
        <f>_xlfn.XLOOKUP(A1453,'Benner SQL'!A:A,'Benner SQL'!F:F,)</f>
        <v>412.16</v>
      </c>
      <c r="C1453" s="1">
        <f>_xlfn.XLOOKUP(A1453,'Export BI'!A:A,'Export BI'!G:G,0)</f>
        <v>412.16</v>
      </c>
      <c r="D1453" s="1">
        <f t="shared" si="92"/>
        <v>0</v>
      </c>
      <c r="E1453">
        <f>_xlfn.XLOOKUP(A1453,'Benner SQL'!A:A,'Benner SQL'!G:G,)</f>
        <v>4</v>
      </c>
      <c r="F1453">
        <f>_xlfn.XLOOKUP(A1453,'Export BI'!A:A,'Export BI'!H:H,0)</f>
        <v>4</v>
      </c>
      <c r="G1453">
        <f t="shared" si="93"/>
        <v>0</v>
      </c>
      <c r="H1453" t="str">
        <f t="shared" si="94"/>
        <v>OK</v>
      </c>
      <c r="I1453" t="str">
        <f t="shared" si="95"/>
        <v>OK</v>
      </c>
      <c r="J1453" t="str">
        <f>_xlfn.XLOOKUP(A1453,'Export BI'!A:A,'Export BI'!C:C,)</f>
        <v>TF-00017049-CT</v>
      </c>
    </row>
    <row r="1454" spans="1:10" x14ac:dyDescent="0.25">
      <c r="A1454" t="str">
        <f>'Export BI'!A1454</f>
        <v>MEDICAR CAMPINAS - AP-00003321-CT - CASA DA ARVORE BERCARIO LTDA ME</v>
      </c>
      <c r="B1454" s="1">
        <f>_xlfn.XLOOKUP(A1454,'Benner SQL'!A:A,'Benner SQL'!F:F,)</f>
        <v>411.64</v>
      </c>
      <c r="C1454" s="1">
        <f>_xlfn.XLOOKUP(A1454,'Export BI'!A:A,'Export BI'!G:G,0)</f>
        <v>411.64</v>
      </c>
      <c r="D1454" s="1">
        <f t="shared" si="92"/>
        <v>0</v>
      </c>
      <c r="E1454">
        <f>_xlfn.XLOOKUP(A1454,'Benner SQL'!A:A,'Benner SQL'!G:G,)</f>
        <v>1</v>
      </c>
      <c r="F1454">
        <f>_xlfn.XLOOKUP(A1454,'Export BI'!A:A,'Export BI'!H:H,0)</f>
        <v>1</v>
      </c>
      <c r="G1454">
        <f t="shared" si="93"/>
        <v>0</v>
      </c>
      <c r="H1454" t="str">
        <f t="shared" si="94"/>
        <v>OK</v>
      </c>
      <c r="I1454" t="str">
        <f t="shared" si="95"/>
        <v>OK</v>
      </c>
      <c r="J1454" t="str">
        <f>_xlfn.XLOOKUP(A1454,'Export BI'!A:A,'Export BI'!C:C,)</f>
        <v>AP-00003321-CT</v>
      </c>
    </row>
    <row r="1455" spans="1:10" x14ac:dyDescent="0.25">
      <c r="A1455" t="str">
        <f>'Export BI'!A1455</f>
        <v>N1 CARD - FA-00024229-CT - FABIANO DE ASSIS DO AMARAL</v>
      </c>
      <c r="B1455" s="1">
        <f>_xlfn.XLOOKUP(A1455,'Benner SQL'!A:A,'Benner SQL'!F:F,)</f>
        <v>411.6</v>
      </c>
      <c r="C1455" s="1">
        <f>_xlfn.XLOOKUP(A1455,'Export BI'!A:A,'Export BI'!G:G,0)</f>
        <v>411.6</v>
      </c>
      <c r="D1455" s="1">
        <f t="shared" si="92"/>
        <v>0</v>
      </c>
      <c r="E1455">
        <f>_xlfn.XLOOKUP(A1455,'Benner SQL'!A:A,'Benner SQL'!G:G,)</f>
        <v>6</v>
      </c>
      <c r="F1455">
        <f>_xlfn.XLOOKUP(A1455,'Export BI'!A:A,'Export BI'!H:H,0)</f>
        <v>6</v>
      </c>
      <c r="G1455">
        <f t="shared" si="93"/>
        <v>0</v>
      </c>
      <c r="H1455" t="str">
        <f t="shared" si="94"/>
        <v>OK</v>
      </c>
      <c r="I1455" t="str">
        <f t="shared" si="95"/>
        <v>OK</v>
      </c>
      <c r="J1455" t="str">
        <f>_xlfn.XLOOKUP(A1455,'Export BI'!A:A,'Export BI'!C:C,)</f>
        <v>FA-00024229-CT</v>
      </c>
    </row>
    <row r="1456" spans="1:10" x14ac:dyDescent="0.25">
      <c r="A1456" t="str">
        <f>'Export BI'!A1456</f>
        <v>MEDICAR RIBEIRÃO PRETO - TF-00017923-CT - RAFAEL COSTA GIMENEZ</v>
      </c>
      <c r="B1456" s="1">
        <f>_xlfn.XLOOKUP(A1456,'Benner SQL'!A:A,'Benner SQL'!F:F,)</f>
        <v>411</v>
      </c>
      <c r="C1456" s="1">
        <f>_xlfn.XLOOKUP(A1456,'Export BI'!A:A,'Export BI'!G:G,0)</f>
        <v>411</v>
      </c>
      <c r="D1456" s="1">
        <f t="shared" si="92"/>
        <v>0</v>
      </c>
      <c r="E1456">
        <f>_xlfn.XLOOKUP(A1456,'Benner SQL'!A:A,'Benner SQL'!G:G,)</f>
        <v>3</v>
      </c>
      <c r="F1456">
        <f>_xlfn.XLOOKUP(A1456,'Export BI'!A:A,'Export BI'!H:H,0)</f>
        <v>3</v>
      </c>
      <c r="G1456">
        <f t="shared" si="93"/>
        <v>0</v>
      </c>
      <c r="H1456" t="str">
        <f t="shared" si="94"/>
        <v>OK</v>
      </c>
      <c r="I1456" t="str">
        <f t="shared" si="95"/>
        <v>OK</v>
      </c>
      <c r="J1456" t="str">
        <f>_xlfn.XLOOKUP(A1456,'Export BI'!A:A,'Export BI'!C:C,)</f>
        <v>TF-00017923-CT</v>
      </c>
    </row>
    <row r="1457" spans="1:10" x14ac:dyDescent="0.25">
      <c r="A1457" t="str">
        <f>'Export BI'!A1457</f>
        <v>MEDICAR CAMPINAS - OMT-00039797/22 - CARTAO CONVNET DE CONVENIOS LTDA</v>
      </c>
      <c r="B1457" s="1">
        <f>_xlfn.XLOOKUP(A1457,'Benner SQL'!A:A,'Benner SQL'!F:F,)</f>
        <v>410</v>
      </c>
      <c r="C1457" s="1">
        <f>_xlfn.XLOOKUP(A1457,'Export BI'!A:A,'Export BI'!G:G,0)</f>
        <v>410</v>
      </c>
      <c r="D1457" s="1">
        <f t="shared" si="92"/>
        <v>0</v>
      </c>
      <c r="E1457">
        <f>_xlfn.XLOOKUP(A1457,'Benner SQL'!A:A,'Benner SQL'!G:G,)</f>
        <v>1</v>
      </c>
      <c r="F1457">
        <f>_xlfn.XLOOKUP(A1457,'Export BI'!A:A,'Export BI'!H:H,0)</f>
        <v>1</v>
      </c>
      <c r="G1457">
        <f t="shared" si="93"/>
        <v>0</v>
      </c>
      <c r="H1457" t="str">
        <f t="shared" si="94"/>
        <v>OK</v>
      </c>
      <c r="I1457" t="str">
        <f t="shared" si="95"/>
        <v>OK</v>
      </c>
      <c r="J1457" t="str">
        <f>_xlfn.XLOOKUP(A1457,'Export BI'!A:A,'Export BI'!C:C,)</f>
        <v>OMT-00039797/22</v>
      </c>
    </row>
    <row r="1458" spans="1:10" x14ac:dyDescent="0.25">
      <c r="A1458" t="str">
        <f>'Export BI'!A1458</f>
        <v>MEDICAR RIBEIRÃO PRETO - TF-00017890-CT - VALERIA BATISTA DOS SANTOS TEODORO</v>
      </c>
      <c r="B1458" s="1">
        <f>_xlfn.XLOOKUP(A1458,'Benner SQL'!A:A,'Benner SQL'!F:F,)</f>
        <v>410</v>
      </c>
      <c r="C1458" s="1">
        <f>_xlfn.XLOOKUP(A1458,'Export BI'!A:A,'Export BI'!G:G,0)</f>
        <v>410</v>
      </c>
      <c r="D1458" s="1">
        <f t="shared" si="92"/>
        <v>0</v>
      </c>
      <c r="E1458">
        <f>_xlfn.XLOOKUP(A1458,'Benner SQL'!A:A,'Benner SQL'!G:G,)</f>
        <v>8</v>
      </c>
      <c r="F1458">
        <f>_xlfn.XLOOKUP(A1458,'Export BI'!A:A,'Export BI'!H:H,0)</f>
        <v>8</v>
      </c>
      <c r="G1458">
        <f t="shared" si="93"/>
        <v>0</v>
      </c>
      <c r="H1458" t="str">
        <f t="shared" si="94"/>
        <v>OK</v>
      </c>
      <c r="I1458" t="str">
        <f t="shared" si="95"/>
        <v>OK</v>
      </c>
      <c r="J1458" t="str">
        <f>_xlfn.XLOOKUP(A1458,'Export BI'!A:A,'Export BI'!C:C,)</f>
        <v>TF-00017890-CT</v>
      </c>
    </row>
    <row r="1459" spans="1:10" x14ac:dyDescent="0.25">
      <c r="A1459" t="str">
        <f>'Export BI'!A1459</f>
        <v>MEDICAR CAMPINAS - AP-00004181-CT - RESIDENCIAL SHALOM</v>
      </c>
      <c r="B1459" s="1">
        <f>_xlfn.XLOOKUP(A1459,'Benner SQL'!A:A,'Benner SQL'!F:F,)</f>
        <v>409.56</v>
      </c>
      <c r="C1459" s="1">
        <f>_xlfn.XLOOKUP(A1459,'Export BI'!A:A,'Export BI'!G:G,0)</f>
        <v>409.56</v>
      </c>
      <c r="D1459" s="1">
        <f t="shared" si="92"/>
        <v>0</v>
      </c>
      <c r="E1459">
        <f>_xlfn.XLOOKUP(A1459,'Benner SQL'!A:A,'Benner SQL'!G:G,)</f>
        <v>1</v>
      </c>
      <c r="F1459">
        <f>_xlfn.XLOOKUP(A1459,'Export BI'!A:A,'Export BI'!H:H,0)</f>
        <v>1</v>
      </c>
      <c r="G1459">
        <f t="shared" si="93"/>
        <v>0</v>
      </c>
      <c r="H1459" t="str">
        <f t="shared" si="94"/>
        <v>OK</v>
      </c>
      <c r="I1459" t="str">
        <f t="shared" si="95"/>
        <v>OK</v>
      </c>
      <c r="J1459" t="str">
        <f>_xlfn.XLOOKUP(A1459,'Export BI'!A:A,'Export BI'!C:C,)</f>
        <v>AP-00004181-CT</v>
      </c>
    </row>
    <row r="1460" spans="1:10" x14ac:dyDescent="0.25">
      <c r="A1460" t="str">
        <f>'Export BI'!A1460</f>
        <v>MEDICAR  SAO PAULO - AP-00000323-CT - CONDOMINIO EDIFICIO MORUMBI SQUARE</v>
      </c>
      <c r="B1460" s="1">
        <f>_xlfn.XLOOKUP(A1460,'Benner SQL'!A:A,'Benner SQL'!F:F,)</f>
        <v>407.61</v>
      </c>
      <c r="C1460" s="1">
        <f>_xlfn.XLOOKUP(A1460,'Export BI'!A:A,'Export BI'!G:G,0)</f>
        <v>407.61</v>
      </c>
      <c r="D1460" s="1">
        <f t="shared" si="92"/>
        <v>0</v>
      </c>
      <c r="E1460">
        <f>_xlfn.XLOOKUP(A1460,'Benner SQL'!A:A,'Benner SQL'!G:G,)</f>
        <v>3</v>
      </c>
      <c r="F1460">
        <f>_xlfn.XLOOKUP(A1460,'Export BI'!A:A,'Export BI'!H:H,0)</f>
        <v>3</v>
      </c>
      <c r="G1460">
        <f t="shared" si="93"/>
        <v>0</v>
      </c>
      <c r="H1460" t="str">
        <f t="shared" si="94"/>
        <v>OK</v>
      </c>
      <c r="I1460" t="str">
        <f t="shared" si="95"/>
        <v>OK</v>
      </c>
      <c r="J1460" t="str">
        <f>_xlfn.XLOOKUP(A1460,'Export BI'!A:A,'Export BI'!C:C,)</f>
        <v>AP-00000323-CT</v>
      </c>
    </row>
    <row r="1461" spans="1:10" x14ac:dyDescent="0.25">
      <c r="A1461" t="str">
        <f>'Export BI'!A1461</f>
        <v>MEDICAR RIBEIRÃO PRETO - EF-00018303-CT - FRANCINE GUEDES TEIXEIRA</v>
      </c>
      <c r="B1461" s="1">
        <f>_xlfn.XLOOKUP(A1461,'Benner SQL'!A:A,'Benner SQL'!F:F,)</f>
        <v>406</v>
      </c>
      <c r="C1461" s="1">
        <f>_xlfn.XLOOKUP(A1461,'Export BI'!A:A,'Export BI'!G:G,0)</f>
        <v>406</v>
      </c>
      <c r="D1461" s="1">
        <f t="shared" si="92"/>
        <v>0</v>
      </c>
      <c r="E1461">
        <f>_xlfn.XLOOKUP(A1461,'Benner SQL'!A:A,'Benner SQL'!G:G,)</f>
        <v>7</v>
      </c>
      <c r="F1461">
        <f>_xlfn.XLOOKUP(A1461,'Export BI'!A:A,'Export BI'!H:H,0)</f>
        <v>7</v>
      </c>
      <c r="G1461">
        <f t="shared" si="93"/>
        <v>0</v>
      </c>
      <c r="H1461" t="str">
        <f t="shared" si="94"/>
        <v>OK</v>
      </c>
      <c r="I1461" t="str">
        <f t="shared" si="95"/>
        <v>OK</v>
      </c>
      <c r="J1461" t="str">
        <f>_xlfn.XLOOKUP(A1461,'Export BI'!A:A,'Export BI'!C:C,)</f>
        <v>EF-00018303-CT</v>
      </c>
    </row>
    <row r="1462" spans="1:10" x14ac:dyDescent="0.25">
      <c r="A1462" t="str">
        <f>'Export BI'!A1462</f>
        <v>MEDICAR RIBEIRÃO PRETO - EF-00020691-CT - CRISTINA LUCIA DO NASCIMENTO</v>
      </c>
      <c r="B1462" s="1">
        <f>_xlfn.XLOOKUP(A1462,'Benner SQL'!A:A,'Benner SQL'!F:F,)</f>
        <v>406</v>
      </c>
      <c r="C1462" s="1">
        <f>_xlfn.XLOOKUP(A1462,'Export BI'!A:A,'Export BI'!G:G,0)</f>
        <v>406</v>
      </c>
      <c r="D1462" s="1">
        <f t="shared" si="92"/>
        <v>0</v>
      </c>
      <c r="E1462">
        <f>_xlfn.XLOOKUP(A1462,'Benner SQL'!A:A,'Benner SQL'!G:G,)</f>
        <v>7</v>
      </c>
      <c r="F1462">
        <f>_xlfn.XLOOKUP(A1462,'Export BI'!A:A,'Export BI'!H:H,0)</f>
        <v>7</v>
      </c>
      <c r="G1462">
        <f t="shared" si="93"/>
        <v>0</v>
      </c>
      <c r="H1462" t="str">
        <f t="shared" si="94"/>
        <v>OK</v>
      </c>
      <c r="I1462" t="str">
        <f t="shared" si="95"/>
        <v>OK</v>
      </c>
      <c r="J1462" t="str">
        <f>_xlfn.XLOOKUP(A1462,'Export BI'!A:A,'Export BI'!C:C,)</f>
        <v>EF-00020691-CT</v>
      </c>
    </row>
    <row r="1463" spans="1:10" x14ac:dyDescent="0.25">
      <c r="A1463" t="str">
        <f>'Export BI'!A1463</f>
        <v>MEDICAR RIBEIRÃO PRETO - EF-00009584-CT - VALDELICE CAMARGO</v>
      </c>
      <c r="B1463" s="1">
        <f>_xlfn.XLOOKUP(A1463,'Benner SQL'!A:A,'Benner SQL'!F:F,)</f>
        <v>404.5499999999999</v>
      </c>
      <c r="C1463" s="1">
        <f>_xlfn.XLOOKUP(A1463,'Export BI'!A:A,'Export BI'!G:G,0)</f>
        <v>404.5499999999999</v>
      </c>
      <c r="D1463" s="1">
        <f t="shared" si="92"/>
        <v>0</v>
      </c>
      <c r="E1463">
        <f>_xlfn.XLOOKUP(A1463,'Benner SQL'!A:A,'Benner SQL'!G:G,)</f>
        <v>14</v>
      </c>
      <c r="F1463">
        <f>_xlfn.XLOOKUP(A1463,'Export BI'!A:A,'Export BI'!H:H,0)</f>
        <v>14</v>
      </c>
      <c r="G1463">
        <f t="shared" si="93"/>
        <v>0</v>
      </c>
      <c r="H1463" t="str">
        <f t="shared" si="94"/>
        <v>OK</v>
      </c>
      <c r="I1463" t="str">
        <f t="shared" si="95"/>
        <v>OK</v>
      </c>
      <c r="J1463" t="str">
        <f>_xlfn.XLOOKUP(A1463,'Export BI'!A:A,'Export BI'!C:C,)</f>
        <v>EF-00009584-CT</v>
      </c>
    </row>
    <row r="1464" spans="1:10" x14ac:dyDescent="0.25">
      <c r="A1464" t="str">
        <f>'Export BI'!A1464</f>
        <v>MEDICAR RIBEIRÃO PRETO - TC-00020442-CT - SN DE SOUZA LIMPEZA E IMPERMEABILIZACAO</v>
      </c>
      <c r="B1464" s="1">
        <f>_xlfn.XLOOKUP(A1464,'Benner SQL'!A:A,'Benner SQL'!F:F,)</f>
        <v>403.5</v>
      </c>
      <c r="C1464" s="1">
        <f>_xlfn.XLOOKUP(A1464,'Export BI'!A:A,'Export BI'!G:G,0)</f>
        <v>403.5</v>
      </c>
      <c r="D1464" s="1">
        <f t="shared" si="92"/>
        <v>0</v>
      </c>
      <c r="E1464">
        <f>_xlfn.XLOOKUP(A1464,'Benner SQL'!A:A,'Benner SQL'!G:G,)</f>
        <v>4</v>
      </c>
      <c r="F1464">
        <f>_xlfn.XLOOKUP(A1464,'Export BI'!A:A,'Export BI'!H:H,0)</f>
        <v>4</v>
      </c>
      <c r="G1464">
        <f t="shared" si="93"/>
        <v>0</v>
      </c>
      <c r="H1464" t="str">
        <f t="shared" si="94"/>
        <v>OK</v>
      </c>
      <c r="I1464" t="str">
        <f t="shared" si="95"/>
        <v>OK</v>
      </c>
      <c r="J1464" t="str">
        <f>_xlfn.XLOOKUP(A1464,'Export BI'!A:A,'Export BI'!C:C,)</f>
        <v>TC-00020442-CT</v>
      </c>
    </row>
    <row r="1465" spans="1:10" x14ac:dyDescent="0.25">
      <c r="A1465" t="str">
        <f>'Export BI'!A1465</f>
        <v>MEDICAR RIBEIRÃO PRETO - TC-00020568-CT - G J JATEAMENTO E MONTAGEM INDUSTRIAL</v>
      </c>
      <c r="B1465" s="1">
        <f>_xlfn.XLOOKUP(A1465,'Benner SQL'!A:A,'Benner SQL'!F:F,)</f>
        <v>403.5</v>
      </c>
      <c r="C1465" s="1">
        <f>_xlfn.XLOOKUP(A1465,'Export BI'!A:A,'Export BI'!G:G,0)</f>
        <v>403.5</v>
      </c>
      <c r="D1465" s="1">
        <f t="shared" si="92"/>
        <v>0</v>
      </c>
      <c r="E1465">
        <f>_xlfn.XLOOKUP(A1465,'Benner SQL'!A:A,'Benner SQL'!G:G,)</f>
        <v>2</v>
      </c>
      <c r="F1465">
        <f>_xlfn.XLOOKUP(A1465,'Export BI'!A:A,'Export BI'!H:H,0)</f>
        <v>2</v>
      </c>
      <c r="G1465">
        <f t="shared" si="93"/>
        <v>0</v>
      </c>
      <c r="H1465" t="str">
        <f t="shared" si="94"/>
        <v>OK</v>
      </c>
      <c r="I1465" t="str">
        <f t="shared" si="95"/>
        <v>OK</v>
      </c>
      <c r="J1465" t="str">
        <f>_xlfn.XLOOKUP(A1465,'Export BI'!A:A,'Export BI'!C:C,)</f>
        <v>TC-00020568-CT</v>
      </c>
    </row>
    <row r="1466" spans="1:10" x14ac:dyDescent="0.25">
      <c r="A1466" t="str">
        <f>'Export BI'!A1466</f>
        <v>MEDICAR RIBEIRÃO PRETO - TC-00038280-CT - R L DIAS EMPREITEIRA EIRELI</v>
      </c>
      <c r="B1466" s="1">
        <f>_xlfn.XLOOKUP(A1466,'Benner SQL'!A:A,'Benner SQL'!F:F,)</f>
        <v>403.5</v>
      </c>
      <c r="C1466" s="1">
        <f>_xlfn.XLOOKUP(A1466,'Export BI'!A:A,'Export BI'!G:G,0)</f>
        <v>403.5</v>
      </c>
      <c r="D1466" s="1">
        <f t="shared" si="92"/>
        <v>0</v>
      </c>
      <c r="E1466">
        <f>_xlfn.XLOOKUP(A1466,'Benner SQL'!A:A,'Benner SQL'!G:G,)</f>
        <v>3</v>
      </c>
      <c r="F1466">
        <f>_xlfn.XLOOKUP(A1466,'Export BI'!A:A,'Export BI'!H:H,0)</f>
        <v>3</v>
      </c>
      <c r="G1466">
        <f t="shared" si="93"/>
        <v>0</v>
      </c>
      <c r="H1466" t="str">
        <f t="shared" si="94"/>
        <v>OK</v>
      </c>
      <c r="I1466" t="str">
        <f t="shared" si="95"/>
        <v>OK</v>
      </c>
      <c r="J1466" t="str">
        <f>_xlfn.XLOOKUP(A1466,'Export BI'!A:A,'Export BI'!C:C,)</f>
        <v>TC-00038280-CT</v>
      </c>
    </row>
    <row r="1467" spans="1:10" x14ac:dyDescent="0.25">
      <c r="A1467" t="str">
        <f>'Export BI'!A1467</f>
        <v>MEDICAR CAMPINAS - AP-00003994-CT - CONSULTARE SERVICOS MEDICOS LTDA ME</v>
      </c>
      <c r="B1467" s="1">
        <f>_xlfn.XLOOKUP(A1467,'Benner SQL'!A:A,'Benner SQL'!F:F,)</f>
        <v>402.66999999999996</v>
      </c>
      <c r="C1467" s="1">
        <f>_xlfn.XLOOKUP(A1467,'Export BI'!A:A,'Export BI'!G:G,0)</f>
        <v>402.66999999999996</v>
      </c>
      <c r="D1467" s="1">
        <f t="shared" si="92"/>
        <v>0</v>
      </c>
      <c r="E1467">
        <f>_xlfn.XLOOKUP(A1467,'Benner SQL'!A:A,'Benner SQL'!G:G,)</f>
        <v>3</v>
      </c>
      <c r="F1467">
        <f>_xlfn.XLOOKUP(A1467,'Export BI'!A:A,'Export BI'!H:H,0)</f>
        <v>3</v>
      </c>
      <c r="G1467">
        <f t="shared" si="93"/>
        <v>0</v>
      </c>
      <c r="H1467" t="str">
        <f t="shared" si="94"/>
        <v>OK</v>
      </c>
      <c r="I1467" t="str">
        <f t="shared" si="95"/>
        <v>OK</v>
      </c>
      <c r="J1467" t="str">
        <f>_xlfn.XLOOKUP(A1467,'Export BI'!A:A,'Export BI'!C:C,)</f>
        <v>AP-00003994-CT</v>
      </c>
    </row>
    <row r="1468" spans="1:10" x14ac:dyDescent="0.25">
      <c r="A1468" t="str">
        <f>'Export BI'!A1468</f>
        <v>MEDICAR RIBEIRÃO PRETO - TF-00020911-CT - LAERTE ALVES DE TOLEDO</v>
      </c>
      <c r="B1468" s="1">
        <f>_xlfn.XLOOKUP(A1468,'Benner SQL'!A:A,'Benner SQL'!F:F,)</f>
        <v>401.8</v>
      </c>
      <c r="C1468" s="1">
        <f>_xlfn.XLOOKUP(A1468,'Export BI'!A:A,'Export BI'!G:G,0)</f>
        <v>401.8</v>
      </c>
      <c r="D1468" s="1">
        <f t="shared" si="92"/>
        <v>0</v>
      </c>
      <c r="E1468">
        <f>_xlfn.XLOOKUP(A1468,'Benner SQL'!A:A,'Benner SQL'!G:G,)</f>
        <v>4</v>
      </c>
      <c r="F1468">
        <f>_xlfn.XLOOKUP(A1468,'Export BI'!A:A,'Export BI'!H:H,0)</f>
        <v>4</v>
      </c>
      <c r="G1468">
        <f t="shared" si="93"/>
        <v>0</v>
      </c>
      <c r="H1468" t="str">
        <f t="shared" si="94"/>
        <v>OK</v>
      </c>
      <c r="I1468" t="str">
        <f t="shared" si="95"/>
        <v>OK</v>
      </c>
      <c r="J1468" t="str">
        <f>_xlfn.XLOOKUP(A1468,'Export BI'!A:A,'Export BI'!C:C,)</f>
        <v>TF-00020911-CT</v>
      </c>
    </row>
    <row r="1469" spans="1:10" x14ac:dyDescent="0.25">
      <c r="A1469" t="str">
        <f>'Export BI'!A1469</f>
        <v>MEDICAR RIBEIRÃO PRETO - CO-00021611-CT - MERCADAO DO POSTO EQUIPAMENTOS E SERVICOS EIRELI</v>
      </c>
      <c r="B1469" s="1">
        <f>_xlfn.XLOOKUP(A1469,'Benner SQL'!A:A,'Benner SQL'!F:F,)</f>
        <v>400.4</v>
      </c>
      <c r="C1469" s="1">
        <f>_xlfn.XLOOKUP(A1469,'Export BI'!A:A,'Export BI'!G:G,0)</f>
        <v>400.4</v>
      </c>
      <c r="D1469" s="1">
        <f t="shared" si="92"/>
        <v>0</v>
      </c>
      <c r="E1469">
        <f>_xlfn.XLOOKUP(A1469,'Benner SQL'!A:A,'Benner SQL'!G:G,)</f>
        <v>2</v>
      </c>
      <c r="F1469">
        <f>_xlfn.XLOOKUP(A1469,'Export BI'!A:A,'Export BI'!H:H,0)</f>
        <v>2</v>
      </c>
      <c r="G1469">
        <f t="shared" si="93"/>
        <v>0</v>
      </c>
      <c r="H1469" t="str">
        <f t="shared" si="94"/>
        <v>OK</v>
      </c>
      <c r="I1469" t="str">
        <f t="shared" si="95"/>
        <v>OK</v>
      </c>
      <c r="J1469" t="str">
        <f>_xlfn.XLOOKUP(A1469,'Export BI'!A:A,'Export BI'!C:C,)</f>
        <v>CO-00021611-CT</v>
      </c>
    </row>
    <row r="1470" spans="1:10" x14ac:dyDescent="0.25">
      <c r="A1470" t="str">
        <f>'Export BI'!A1470</f>
        <v>MEDICAR RIBEIRÃO PRETO - AP-00005266-CT - COLMEIA DAS FLORES INSTITUICAO PARA IDOSOS LTDA</v>
      </c>
      <c r="B1470" s="1">
        <f>_xlfn.XLOOKUP(A1470,'Benner SQL'!A:A,'Benner SQL'!F:F,)</f>
        <v>400</v>
      </c>
      <c r="C1470" s="1">
        <f>_xlfn.XLOOKUP(A1470,'Export BI'!A:A,'Export BI'!G:G,0)</f>
        <v>400</v>
      </c>
      <c r="D1470" s="1">
        <f t="shared" si="92"/>
        <v>0</v>
      </c>
      <c r="E1470">
        <f>_xlfn.XLOOKUP(A1470,'Benner SQL'!A:A,'Benner SQL'!G:G,)</f>
        <v>2</v>
      </c>
      <c r="F1470">
        <f>_xlfn.XLOOKUP(A1470,'Export BI'!A:A,'Export BI'!H:H,0)</f>
        <v>2</v>
      </c>
      <c r="G1470">
        <f t="shared" si="93"/>
        <v>0</v>
      </c>
      <c r="H1470" t="str">
        <f t="shared" si="94"/>
        <v>OK</v>
      </c>
      <c r="I1470" t="str">
        <f t="shared" si="95"/>
        <v>OK</v>
      </c>
      <c r="J1470" t="str">
        <f>_xlfn.XLOOKUP(A1470,'Export BI'!A:A,'Export BI'!C:C,)</f>
        <v>AP-00005266-CT</v>
      </c>
    </row>
    <row r="1471" spans="1:10" x14ac:dyDescent="0.25">
      <c r="A1471" t="str">
        <f>'Export BI'!A1471</f>
        <v>MEDICAR CAMPINAS - AP-00021276-CT - ESTANCIA BETEL HOSPEDAGEM PARA IDOSOS LTDA</v>
      </c>
      <c r="B1471" s="1">
        <f>_xlfn.XLOOKUP(A1471,'Benner SQL'!A:A,'Benner SQL'!F:F,)</f>
        <v>400</v>
      </c>
      <c r="C1471" s="1">
        <f>_xlfn.XLOOKUP(A1471,'Export BI'!A:A,'Export BI'!G:G,0)</f>
        <v>400</v>
      </c>
      <c r="D1471" s="1">
        <f t="shared" si="92"/>
        <v>0</v>
      </c>
      <c r="E1471">
        <f>_xlfn.XLOOKUP(A1471,'Benner SQL'!A:A,'Benner SQL'!G:G,)</f>
        <v>2</v>
      </c>
      <c r="F1471">
        <f>_xlfn.XLOOKUP(A1471,'Export BI'!A:A,'Export BI'!H:H,0)</f>
        <v>2</v>
      </c>
      <c r="G1471">
        <f t="shared" si="93"/>
        <v>0</v>
      </c>
      <c r="H1471" t="str">
        <f t="shared" si="94"/>
        <v>OK</v>
      </c>
      <c r="I1471" t="str">
        <f t="shared" si="95"/>
        <v>OK</v>
      </c>
      <c r="J1471" t="str">
        <f>_xlfn.XLOOKUP(A1471,'Export BI'!A:A,'Export BI'!C:C,)</f>
        <v>AP-00021276-CT</v>
      </c>
    </row>
    <row r="1472" spans="1:10" x14ac:dyDescent="0.25">
      <c r="A1472" t="str">
        <f>'Export BI'!A1472</f>
        <v>MEDICAR RIBEIRÃO PRETO - FA-00007425-CT - IRENE VIEIRA AMARANTE</v>
      </c>
      <c r="B1472" s="1">
        <f>_xlfn.XLOOKUP(A1472,'Benner SQL'!A:A,'Benner SQL'!F:F,)</f>
        <v>400</v>
      </c>
      <c r="C1472" s="1">
        <f>_xlfn.XLOOKUP(A1472,'Export BI'!A:A,'Export BI'!G:G,0)</f>
        <v>400</v>
      </c>
      <c r="D1472" s="1">
        <f t="shared" si="92"/>
        <v>0</v>
      </c>
      <c r="E1472">
        <f>_xlfn.XLOOKUP(A1472,'Benner SQL'!A:A,'Benner SQL'!G:G,)</f>
        <v>4</v>
      </c>
      <c r="F1472">
        <f>_xlfn.XLOOKUP(A1472,'Export BI'!A:A,'Export BI'!H:H,0)</f>
        <v>4</v>
      </c>
      <c r="G1472">
        <f t="shared" si="93"/>
        <v>0</v>
      </c>
      <c r="H1472" t="str">
        <f t="shared" si="94"/>
        <v>OK</v>
      </c>
      <c r="I1472" t="str">
        <f t="shared" si="95"/>
        <v>OK</v>
      </c>
      <c r="J1472" t="str">
        <f>_xlfn.XLOOKUP(A1472,'Export BI'!A:A,'Export BI'!C:C,)</f>
        <v>FA-00007425-CT</v>
      </c>
    </row>
    <row r="1473" spans="1:10" x14ac:dyDescent="0.25">
      <c r="A1473" t="str">
        <f>'Export BI'!A1473</f>
        <v>MEDICAR CAMPINAS - FA-00017073-CT - JOSIMEIRE SOUZA SILVA SAMPAIO</v>
      </c>
      <c r="B1473" s="1">
        <f>_xlfn.XLOOKUP(A1473,'Benner SQL'!A:A,'Benner SQL'!F:F,)</f>
        <v>399.6</v>
      </c>
      <c r="C1473" s="1">
        <f>_xlfn.XLOOKUP(A1473,'Export BI'!A:A,'Export BI'!G:G,0)</f>
        <v>399.6</v>
      </c>
      <c r="D1473" s="1">
        <f t="shared" si="92"/>
        <v>0</v>
      </c>
      <c r="E1473">
        <f>_xlfn.XLOOKUP(A1473,'Benner SQL'!A:A,'Benner SQL'!G:G,)</f>
        <v>4</v>
      </c>
      <c r="F1473">
        <f>_xlfn.XLOOKUP(A1473,'Export BI'!A:A,'Export BI'!H:H,0)</f>
        <v>4</v>
      </c>
      <c r="G1473">
        <f t="shared" si="93"/>
        <v>0</v>
      </c>
      <c r="H1473" t="str">
        <f t="shared" si="94"/>
        <v>OK</v>
      </c>
      <c r="I1473" t="str">
        <f t="shared" si="95"/>
        <v>OK</v>
      </c>
      <c r="J1473" t="str">
        <f>_xlfn.XLOOKUP(A1473,'Export BI'!A:A,'Export BI'!C:C,)</f>
        <v>FA-00017073-CT</v>
      </c>
    </row>
    <row r="1474" spans="1:10" x14ac:dyDescent="0.25">
      <c r="A1474" t="str">
        <f>'Export BI'!A1474</f>
        <v>MEDICAR CAMPINAS - TF-00017563-CT - JOSEMEIRE SALES DE OLIVEIRA FERREIRA</v>
      </c>
      <c r="B1474" s="1">
        <f>_xlfn.XLOOKUP(A1474,'Benner SQL'!A:A,'Benner SQL'!F:F,)</f>
        <v>399.6</v>
      </c>
      <c r="C1474" s="1">
        <f>_xlfn.XLOOKUP(A1474,'Export BI'!A:A,'Export BI'!G:G,0)</f>
        <v>399.6</v>
      </c>
      <c r="D1474" s="1">
        <f t="shared" si="92"/>
        <v>0</v>
      </c>
      <c r="E1474">
        <f>_xlfn.XLOOKUP(A1474,'Benner SQL'!A:A,'Benner SQL'!G:G,)</f>
        <v>4</v>
      </c>
      <c r="F1474">
        <f>_xlfn.XLOOKUP(A1474,'Export BI'!A:A,'Export BI'!H:H,0)</f>
        <v>4</v>
      </c>
      <c r="G1474">
        <f t="shared" si="93"/>
        <v>0</v>
      </c>
      <c r="H1474" t="str">
        <f t="shared" si="94"/>
        <v>OK</v>
      </c>
      <c r="I1474" t="str">
        <f t="shared" si="95"/>
        <v>OK</v>
      </c>
      <c r="J1474" t="str">
        <f>_xlfn.XLOOKUP(A1474,'Export BI'!A:A,'Export BI'!C:C,)</f>
        <v>TF-00017563-CT</v>
      </c>
    </row>
    <row r="1475" spans="1:10" x14ac:dyDescent="0.25">
      <c r="A1475" t="str">
        <f>'Export BI'!A1475</f>
        <v>MEDICAR CAMPINAS - TF-00017751-CT - MARLENE ANGELITA DOS SANTOS</v>
      </c>
      <c r="B1475" s="1">
        <f>_xlfn.XLOOKUP(A1475,'Benner SQL'!A:A,'Benner SQL'!F:F,)</f>
        <v>399.6</v>
      </c>
      <c r="C1475" s="1">
        <f>_xlfn.XLOOKUP(A1475,'Export BI'!A:A,'Export BI'!G:G,0)</f>
        <v>399.6</v>
      </c>
      <c r="D1475" s="1">
        <f t="shared" si="92"/>
        <v>0</v>
      </c>
      <c r="E1475">
        <f>_xlfn.XLOOKUP(A1475,'Benner SQL'!A:A,'Benner SQL'!G:G,)</f>
        <v>4</v>
      </c>
      <c r="F1475">
        <f>_xlfn.XLOOKUP(A1475,'Export BI'!A:A,'Export BI'!H:H,0)</f>
        <v>4</v>
      </c>
      <c r="G1475">
        <f t="shared" si="93"/>
        <v>0</v>
      </c>
      <c r="H1475" t="str">
        <f t="shared" si="94"/>
        <v>OK</v>
      </c>
      <c r="I1475" t="str">
        <f t="shared" si="95"/>
        <v>OK</v>
      </c>
      <c r="J1475" t="str">
        <f>_xlfn.XLOOKUP(A1475,'Export BI'!A:A,'Export BI'!C:C,)</f>
        <v>TF-00017751-CT</v>
      </c>
    </row>
    <row r="1476" spans="1:10" x14ac:dyDescent="0.25">
      <c r="A1476" t="str">
        <f>'Export BI'!A1476</f>
        <v>MEDICAR CAMPINAS - TF-00018306-CT - PEDRO ROBERTO DE OLIVEIRA</v>
      </c>
      <c r="B1476" s="1">
        <f>_xlfn.XLOOKUP(A1476,'Benner SQL'!A:A,'Benner SQL'!F:F,)</f>
        <v>399.6</v>
      </c>
      <c r="C1476" s="1">
        <f>_xlfn.XLOOKUP(A1476,'Export BI'!A:A,'Export BI'!G:G,0)</f>
        <v>399.6</v>
      </c>
      <c r="D1476" s="1">
        <f t="shared" si="92"/>
        <v>0</v>
      </c>
      <c r="E1476">
        <f>_xlfn.XLOOKUP(A1476,'Benner SQL'!A:A,'Benner SQL'!G:G,)</f>
        <v>4</v>
      </c>
      <c r="F1476">
        <f>_xlfn.XLOOKUP(A1476,'Export BI'!A:A,'Export BI'!H:H,0)</f>
        <v>4</v>
      </c>
      <c r="G1476">
        <f t="shared" si="93"/>
        <v>0</v>
      </c>
      <c r="H1476" t="str">
        <f t="shared" si="94"/>
        <v>OK</v>
      </c>
      <c r="I1476" t="str">
        <f t="shared" si="95"/>
        <v>OK</v>
      </c>
      <c r="J1476" t="str">
        <f>_xlfn.XLOOKUP(A1476,'Export BI'!A:A,'Export BI'!C:C,)</f>
        <v>TF-00018306-CT</v>
      </c>
    </row>
    <row r="1477" spans="1:10" x14ac:dyDescent="0.25">
      <c r="A1477" t="str">
        <f>'Export BI'!A1477</f>
        <v>MEDICAR CAMPINAS - TF-00018334-CT - CICERA MARIA NASCIMENTO</v>
      </c>
      <c r="B1477" s="1">
        <f>_xlfn.XLOOKUP(A1477,'Benner SQL'!A:A,'Benner SQL'!F:F,)</f>
        <v>399.6</v>
      </c>
      <c r="C1477" s="1">
        <f>_xlfn.XLOOKUP(A1477,'Export BI'!A:A,'Export BI'!G:G,0)</f>
        <v>399.6</v>
      </c>
      <c r="D1477" s="1">
        <f t="shared" si="92"/>
        <v>0</v>
      </c>
      <c r="E1477">
        <f>_xlfn.XLOOKUP(A1477,'Benner SQL'!A:A,'Benner SQL'!G:G,)</f>
        <v>4</v>
      </c>
      <c r="F1477">
        <f>_xlfn.XLOOKUP(A1477,'Export BI'!A:A,'Export BI'!H:H,0)</f>
        <v>4</v>
      </c>
      <c r="G1477">
        <f t="shared" si="93"/>
        <v>0</v>
      </c>
      <c r="H1477" t="str">
        <f t="shared" si="94"/>
        <v>OK</v>
      </c>
      <c r="I1477" t="str">
        <f t="shared" si="95"/>
        <v>OK</v>
      </c>
      <c r="J1477" t="str">
        <f>_xlfn.XLOOKUP(A1477,'Export BI'!A:A,'Export BI'!C:C,)</f>
        <v>TF-00018334-CT</v>
      </c>
    </row>
    <row r="1478" spans="1:10" x14ac:dyDescent="0.25">
      <c r="A1478" t="str">
        <f>'Export BI'!A1478</f>
        <v>MEDICAR CAMPINAS - TF-00020012-CT - VANESSA DA SILVA SANTOS</v>
      </c>
      <c r="B1478" s="1">
        <f>_xlfn.XLOOKUP(A1478,'Benner SQL'!A:A,'Benner SQL'!F:F,)</f>
        <v>399.6</v>
      </c>
      <c r="C1478" s="1">
        <f>_xlfn.XLOOKUP(A1478,'Export BI'!A:A,'Export BI'!G:G,0)</f>
        <v>399.6</v>
      </c>
      <c r="D1478" s="1">
        <f t="shared" si="92"/>
        <v>0</v>
      </c>
      <c r="E1478">
        <f>_xlfn.XLOOKUP(A1478,'Benner SQL'!A:A,'Benner SQL'!G:G,)</f>
        <v>4</v>
      </c>
      <c r="F1478">
        <f>_xlfn.XLOOKUP(A1478,'Export BI'!A:A,'Export BI'!H:H,0)</f>
        <v>4</v>
      </c>
      <c r="G1478">
        <f t="shared" si="93"/>
        <v>0</v>
      </c>
      <c r="H1478" t="str">
        <f t="shared" si="94"/>
        <v>OK</v>
      </c>
      <c r="I1478" t="str">
        <f t="shared" si="95"/>
        <v>OK</v>
      </c>
      <c r="J1478" t="str">
        <f>_xlfn.XLOOKUP(A1478,'Export BI'!A:A,'Export BI'!C:C,)</f>
        <v>TF-00020012-CT</v>
      </c>
    </row>
    <row r="1479" spans="1:10" x14ac:dyDescent="0.25">
      <c r="A1479" t="str">
        <f>'Export BI'!A1479</f>
        <v>MEDICAR CAMPINAS - TF-00020236-CT - EDMILSON GONCALVES DOS SANTOS</v>
      </c>
      <c r="B1479" s="1">
        <f>_xlfn.XLOOKUP(A1479,'Benner SQL'!A:A,'Benner SQL'!F:F,)</f>
        <v>399.6</v>
      </c>
      <c r="C1479" s="1">
        <f>_xlfn.XLOOKUP(A1479,'Export BI'!A:A,'Export BI'!G:G,0)</f>
        <v>399.6</v>
      </c>
      <c r="D1479" s="1">
        <f t="shared" si="92"/>
        <v>0</v>
      </c>
      <c r="E1479">
        <f>_xlfn.XLOOKUP(A1479,'Benner SQL'!A:A,'Benner SQL'!G:G,)</f>
        <v>4</v>
      </c>
      <c r="F1479">
        <f>_xlfn.XLOOKUP(A1479,'Export BI'!A:A,'Export BI'!H:H,0)</f>
        <v>4</v>
      </c>
      <c r="G1479">
        <f t="shared" si="93"/>
        <v>0</v>
      </c>
      <c r="H1479" t="str">
        <f t="shared" si="94"/>
        <v>OK</v>
      </c>
      <c r="I1479" t="str">
        <f t="shared" si="95"/>
        <v>OK</v>
      </c>
      <c r="J1479" t="str">
        <f>_xlfn.XLOOKUP(A1479,'Export BI'!A:A,'Export BI'!C:C,)</f>
        <v>TF-00020236-CT</v>
      </c>
    </row>
    <row r="1480" spans="1:10" x14ac:dyDescent="0.25">
      <c r="A1480" t="str">
        <f>'Export BI'!A1480</f>
        <v>MEDICAR CAMPINAS - TF-00020943-CT - JENIFFER PAULA MOREIRA DOS SANTOS</v>
      </c>
      <c r="B1480" s="1">
        <f>_xlfn.XLOOKUP(A1480,'Benner SQL'!A:A,'Benner SQL'!F:F,)</f>
        <v>399.6</v>
      </c>
      <c r="C1480" s="1">
        <f>_xlfn.XLOOKUP(A1480,'Export BI'!A:A,'Export BI'!G:G,0)</f>
        <v>399.6</v>
      </c>
      <c r="D1480" s="1">
        <f t="shared" si="92"/>
        <v>0</v>
      </c>
      <c r="E1480">
        <f>_xlfn.XLOOKUP(A1480,'Benner SQL'!A:A,'Benner SQL'!G:G,)</f>
        <v>4</v>
      </c>
      <c r="F1480">
        <f>_xlfn.XLOOKUP(A1480,'Export BI'!A:A,'Export BI'!H:H,0)</f>
        <v>4</v>
      </c>
      <c r="G1480">
        <f t="shared" si="93"/>
        <v>0</v>
      </c>
      <c r="H1480" t="str">
        <f t="shared" si="94"/>
        <v>OK</v>
      </c>
      <c r="I1480" t="str">
        <f t="shared" si="95"/>
        <v>OK</v>
      </c>
      <c r="J1480" t="str">
        <f>_xlfn.XLOOKUP(A1480,'Export BI'!A:A,'Export BI'!C:C,)</f>
        <v>TF-00020943-CT</v>
      </c>
    </row>
    <row r="1481" spans="1:10" x14ac:dyDescent="0.25">
      <c r="A1481" t="str">
        <f>'Export BI'!A1481</f>
        <v>MEDICAR CAMPINAS - TF-00020995-CT - RUTE PALADINO SOARES</v>
      </c>
      <c r="B1481" s="1">
        <f>_xlfn.XLOOKUP(A1481,'Benner SQL'!A:A,'Benner SQL'!F:F,)</f>
        <v>399.6</v>
      </c>
      <c r="C1481" s="1">
        <f>_xlfn.XLOOKUP(A1481,'Export BI'!A:A,'Export BI'!G:G,0)</f>
        <v>399.6</v>
      </c>
      <c r="D1481" s="1">
        <f t="shared" si="92"/>
        <v>0</v>
      </c>
      <c r="E1481">
        <f>_xlfn.XLOOKUP(A1481,'Benner SQL'!A:A,'Benner SQL'!G:G,)</f>
        <v>4</v>
      </c>
      <c r="F1481">
        <f>_xlfn.XLOOKUP(A1481,'Export BI'!A:A,'Export BI'!H:H,0)</f>
        <v>4</v>
      </c>
      <c r="G1481">
        <f t="shared" si="93"/>
        <v>0</v>
      </c>
      <c r="H1481" t="str">
        <f t="shared" si="94"/>
        <v>OK</v>
      </c>
      <c r="I1481" t="str">
        <f t="shared" si="95"/>
        <v>OK</v>
      </c>
      <c r="J1481" t="str">
        <f>_xlfn.XLOOKUP(A1481,'Export BI'!A:A,'Export BI'!C:C,)</f>
        <v>TF-00020995-CT</v>
      </c>
    </row>
    <row r="1482" spans="1:10" x14ac:dyDescent="0.25">
      <c r="A1482" t="str">
        <f>'Export BI'!A1482</f>
        <v>MEDICAR CAMPINAS - TF-00021113-CT - MARIA ISABEL DE OLIVEIRA DOS SANTOS</v>
      </c>
      <c r="B1482" s="1">
        <f>_xlfn.XLOOKUP(A1482,'Benner SQL'!A:A,'Benner SQL'!F:F,)</f>
        <v>399.6</v>
      </c>
      <c r="C1482" s="1">
        <f>_xlfn.XLOOKUP(A1482,'Export BI'!A:A,'Export BI'!G:G,0)</f>
        <v>399.6</v>
      </c>
      <c r="D1482" s="1">
        <f t="shared" si="92"/>
        <v>0</v>
      </c>
      <c r="E1482">
        <f>_xlfn.XLOOKUP(A1482,'Benner SQL'!A:A,'Benner SQL'!G:G,)</f>
        <v>4</v>
      </c>
      <c r="F1482">
        <f>_xlfn.XLOOKUP(A1482,'Export BI'!A:A,'Export BI'!H:H,0)</f>
        <v>4</v>
      </c>
      <c r="G1482">
        <f t="shared" si="93"/>
        <v>0</v>
      </c>
      <c r="H1482" t="str">
        <f t="shared" si="94"/>
        <v>OK</v>
      </c>
      <c r="I1482" t="str">
        <f t="shared" si="95"/>
        <v>OK</v>
      </c>
      <c r="J1482" t="str">
        <f>_xlfn.XLOOKUP(A1482,'Export BI'!A:A,'Export BI'!C:C,)</f>
        <v>TF-00021113-CT</v>
      </c>
    </row>
    <row r="1483" spans="1:10" x14ac:dyDescent="0.25">
      <c r="A1483" t="str">
        <f>'Export BI'!A1483</f>
        <v>MEDICAR CAMPINAS - TF-00021226-CT - JOSEFA APARECIDA LIRA DOS SANTOS</v>
      </c>
      <c r="B1483" s="1">
        <f>_xlfn.XLOOKUP(A1483,'Benner SQL'!A:A,'Benner SQL'!F:F,)</f>
        <v>399.6</v>
      </c>
      <c r="C1483" s="1">
        <f>_xlfn.XLOOKUP(A1483,'Export BI'!A:A,'Export BI'!G:G,0)</f>
        <v>399.6</v>
      </c>
      <c r="D1483" s="1">
        <f t="shared" si="92"/>
        <v>0</v>
      </c>
      <c r="E1483">
        <f>_xlfn.XLOOKUP(A1483,'Benner SQL'!A:A,'Benner SQL'!G:G,)</f>
        <v>4</v>
      </c>
      <c r="F1483">
        <f>_xlfn.XLOOKUP(A1483,'Export BI'!A:A,'Export BI'!H:H,0)</f>
        <v>4</v>
      </c>
      <c r="G1483">
        <f t="shared" si="93"/>
        <v>0</v>
      </c>
      <c r="H1483" t="str">
        <f t="shared" si="94"/>
        <v>OK</v>
      </c>
      <c r="I1483" t="str">
        <f t="shared" si="95"/>
        <v>OK</v>
      </c>
      <c r="J1483" t="str">
        <f>_xlfn.XLOOKUP(A1483,'Export BI'!A:A,'Export BI'!C:C,)</f>
        <v>TF-00021226-CT</v>
      </c>
    </row>
    <row r="1484" spans="1:10" x14ac:dyDescent="0.25">
      <c r="A1484" t="str">
        <f>'Export BI'!A1484</f>
        <v>MEDICAR CAMPINAS - TF-00021360-CT - SHIRLEY BOAVENTURA VASCONCELOS</v>
      </c>
      <c r="B1484" s="1">
        <f>_xlfn.XLOOKUP(A1484,'Benner SQL'!A:A,'Benner SQL'!F:F,)</f>
        <v>399.6</v>
      </c>
      <c r="C1484" s="1">
        <f>_xlfn.XLOOKUP(A1484,'Export BI'!A:A,'Export BI'!G:G,0)</f>
        <v>399.6</v>
      </c>
      <c r="D1484" s="1">
        <f t="shared" si="92"/>
        <v>0</v>
      </c>
      <c r="E1484">
        <f>_xlfn.XLOOKUP(A1484,'Benner SQL'!A:A,'Benner SQL'!G:G,)</f>
        <v>4</v>
      </c>
      <c r="F1484">
        <f>_xlfn.XLOOKUP(A1484,'Export BI'!A:A,'Export BI'!H:H,0)</f>
        <v>4</v>
      </c>
      <c r="G1484">
        <f t="shared" si="93"/>
        <v>0</v>
      </c>
      <c r="H1484" t="str">
        <f t="shared" si="94"/>
        <v>OK</v>
      </c>
      <c r="I1484" t="str">
        <f t="shared" si="95"/>
        <v>OK</v>
      </c>
      <c r="J1484" t="str">
        <f>_xlfn.XLOOKUP(A1484,'Export BI'!A:A,'Export BI'!C:C,)</f>
        <v>TF-00021360-CT</v>
      </c>
    </row>
    <row r="1485" spans="1:10" x14ac:dyDescent="0.25">
      <c r="A1485" t="str">
        <f>'Export BI'!A1485</f>
        <v>MEDICAR CAMPINAS - TF-00021396-CT - FERNANDA ATANASIO DA SILVA</v>
      </c>
      <c r="B1485" s="1">
        <f>_xlfn.XLOOKUP(A1485,'Benner SQL'!A:A,'Benner SQL'!F:F,)</f>
        <v>399.6</v>
      </c>
      <c r="C1485" s="1">
        <f>_xlfn.XLOOKUP(A1485,'Export BI'!A:A,'Export BI'!G:G,0)</f>
        <v>399.6</v>
      </c>
      <c r="D1485" s="1">
        <f t="shared" si="92"/>
        <v>0</v>
      </c>
      <c r="E1485">
        <f>_xlfn.XLOOKUP(A1485,'Benner SQL'!A:A,'Benner SQL'!G:G,)</f>
        <v>4</v>
      </c>
      <c r="F1485">
        <f>_xlfn.XLOOKUP(A1485,'Export BI'!A:A,'Export BI'!H:H,0)</f>
        <v>4</v>
      </c>
      <c r="G1485">
        <f t="shared" si="93"/>
        <v>0</v>
      </c>
      <c r="H1485" t="str">
        <f t="shared" si="94"/>
        <v>OK</v>
      </c>
      <c r="I1485" t="str">
        <f t="shared" si="95"/>
        <v>OK</v>
      </c>
      <c r="J1485" t="str">
        <f>_xlfn.XLOOKUP(A1485,'Export BI'!A:A,'Export BI'!C:C,)</f>
        <v>TF-00021396-CT</v>
      </c>
    </row>
    <row r="1486" spans="1:10" x14ac:dyDescent="0.25">
      <c r="A1486" t="str">
        <f>'Export BI'!A1486</f>
        <v>MEDICAR CAMPINAS - TF-00021401-CT - ELISA MARIA MARTINIANO DE OLIVEIRA</v>
      </c>
      <c r="B1486" s="1">
        <f>_xlfn.XLOOKUP(A1486,'Benner SQL'!A:A,'Benner SQL'!F:F,)</f>
        <v>399.6</v>
      </c>
      <c r="C1486" s="1">
        <f>_xlfn.XLOOKUP(A1486,'Export BI'!A:A,'Export BI'!G:G,0)</f>
        <v>399.6</v>
      </c>
      <c r="D1486" s="1">
        <f t="shared" si="92"/>
        <v>0</v>
      </c>
      <c r="E1486">
        <f>_xlfn.XLOOKUP(A1486,'Benner SQL'!A:A,'Benner SQL'!G:G,)</f>
        <v>4</v>
      </c>
      <c r="F1486">
        <f>_xlfn.XLOOKUP(A1486,'Export BI'!A:A,'Export BI'!H:H,0)</f>
        <v>4</v>
      </c>
      <c r="G1486">
        <f t="shared" si="93"/>
        <v>0</v>
      </c>
      <c r="H1486" t="str">
        <f t="shared" si="94"/>
        <v>OK</v>
      </c>
      <c r="I1486" t="str">
        <f t="shared" si="95"/>
        <v>OK</v>
      </c>
      <c r="J1486" t="str">
        <f>_xlfn.XLOOKUP(A1486,'Export BI'!A:A,'Export BI'!C:C,)</f>
        <v>TF-00021401-CT</v>
      </c>
    </row>
    <row r="1487" spans="1:10" x14ac:dyDescent="0.25">
      <c r="A1487" t="str">
        <f>'Export BI'!A1487</f>
        <v>MEDICAR CAMPINAS - TF-00021428-CT - CAROLINA GRIVOL DE LIMA CINTRA</v>
      </c>
      <c r="B1487" s="1">
        <f>_xlfn.XLOOKUP(A1487,'Benner SQL'!A:A,'Benner SQL'!F:F,)</f>
        <v>399.6</v>
      </c>
      <c r="C1487" s="1">
        <f>_xlfn.XLOOKUP(A1487,'Export BI'!A:A,'Export BI'!G:G,0)</f>
        <v>399.6</v>
      </c>
      <c r="D1487" s="1">
        <f t="shared" si="92"/>
        <v>0</v>
      </c>
      <c r="E1487">
        <f>_xlfn.XLOOKUP(A1487,'Benner SQL'!A:A,'Benner SQL'!G:G,)</f>
        <v>4</v>
      </c>
      <c r="F1487">
        <f>_xlfn.XLOOKUP(A1487,'Export BI'!A:A,'Export BI'!H:H,0)</f>
        <v>4</v>
      </c>
      <c r="G1487">
        <f t="shared" si="93"/>
        <v>0</v>
      </c>
      <c r="H1487" t="str">
        <f t="shared" si="94"/>
        <v>OK</v>
      </c>
      <c r="I1487" t="str">
        <f t="shared" si="95"/>
        <v>OK</v>
      </c>
      <c r="J1487" t="str">
        <f>_xlfn.XLOOKUP(A1487,'Export BI'!A:A,'Export BI'!C:C,)</f>
        <v>TF-00021428-CT</v>
      </c>
    </row>
    <row r="1488" spans="1:10" x14ac:dyDescent="0.25">
      <c r="A1488" t="str">
        <f>'Export BI'!A1488</f>
        <v>MEDICAR CAMPINAS - TF-00021447-CT - MARIA APARECIDA DE BRITO LOURENCO</v>
      </c>
      <c r="B1488" s="1">
        <f>_xlfn.XLOOKUP(A1488,'Benner SQL'!A:A,'Benner SQL'!F:F,)</f>
        <v>399.6</v>
      </c>
      <c r="C1488" s="1">
        <f>_xlfn.XLOOKUP(A1488,'Export BI'!A:A,'Export BI'!G:G,0)</f>
        <v>399.6</v>
      </c>
      <c r="D1488" s="1">
        <f t="shared" si="92"/>
        <v>0</v>
      </c>
      <c r="E1488">
        <f>_xlfn.XLOOKUP(A1488,'Benner SQL'!A:A,'Benner SQL'!G:G,)</f>
        <v>4</v>
      </c>
      <c r="F1488">
        <f>_xlfn.XLOOKUP(A1488,'Export BI'!A:A,'Export BI'!H:H,0)</f>
        <v>4</v>
      </c>
      <c r="G1488">
        <f t="shared" si="93"/>
        <v>0</v>
      </c>
      <c r="H1488" t="str">
        <f t="shared" si="94"/>
        <v>OK</v>
      </c>
      <c r="I1488" t="str">
        <f t="shared" si="95"/>
        <v>OK</v>
      </c>
      <c r="J1488" t="str">
        <f>_xlfn.XLOOKUP(A1488,'Export BI'!A:A,'Export BI'!C:C,)</f>
        <v>TF-00021447-CT</v>
      </c>
    </row>
    <row r="1489" spans="1:10" x14ac:dyDescent="0.25">
      <c r="A1489" t="str">
        <f>'Export BI'!A1489</f>
        <v>MEDICAR CAMPINAS - TF-00021576-CT - MARCELO SANCHES</v>
      </c>
      <c r="B1489" s="1">
        <f>_xlfn.XLOOKUP(A1489,'Benner SQL'!A:A,'Benner SQL'!F:F,)</f>
        <v>399.6</v>
      </c>
      <c r="C1489" s="1">
        <f>_xlfn.XLOOKUP(A1489,'Export BI'!A:A,'Export BI'!G:G,0)</f>
        <v>399.6</v>
      </c>
      <c r="D1489" s="1">
        <f t="shared" si="92"/>
        <v>0</v>
      </c>
      <c r="E1489">
        <f>_xlfn.XLOOKUP(A1489,'Benner SQL'!A:A,'Benner SQL'!G:G,)</f>
        <v>4</v>
      </c>
      <c r="F1489">
        <f>_xlfn.XLOOKUP(A1489,'Export BI'!A:A,'Export BI'!H:H,0)</f>
        <v>4</v>
      </c>
      <c r="G1489">
        <f t="shared" si="93"/>
        <v>0</v>
      </c>
      <c r="H1489" t="str">
        <f t="shared" si="94"/>
        <v>OK</v>
      </c>
      <c r="I1489" t="str">
        <f t="shared" si="95"/>
        <v>OK</v>
      </c>
      <c r="J1489" t="str">
        <f>_xlfn.XLOOKUP(A1489,'Export BI'!A:A,'Export BI'!C:C,)</f>
        <v>TF-00021576-CT</v>
      </c>
    </row>
    <row r="1490" spans="1:10" x14ac:dyDescent="0.25">
      <c r="A1490" t="str">
        <f>'Export BI'!A1490</f>
        <v>MEDICAR CAMPINAS - TF-00021577-CT - JOSE RAIMUNDO SANTANA SANTOS</v>
      </c>
      <c r="B1490" s="1">
        <f>_xlfn.XLOOKUP(A1490,'Benner SQL'!A:A,'Benner SQL'!F:F,)</f>
        <v>399.6</v>
      </c>
      <c r="C1490" s="1">
        <f>_xlfn.XLOOKUP(A1490,'Export BI'!A:A,'Export BI'!G:G,0)</f>
        <v>399.6</v>
      </c>
      <c r="D1490" s="1">
        <f t="shared" si="92"/>
        <v>0</v>
      </c>
      <c r="E1490">
        <f>_xlfn.XLOOKUP(A1490,'Benner SQL'!A:A,'Benner SQL'!G:G,)</f>
        <v>4</v>
      </c>
      <c r="F1490">
        <f>_xlfn.XLOOKUP(A1490,'Export BI'!A:A,'Export BI'!H:H,0)</f>
        <v>4</v>
      </c>
      <c r="G1490">
        <f t="shared" si="93"/>
        <v>0</v>
      </c>
      <c r="H1490" t="str">
        <f t="shared" si="94"/>
        <v>OK</v>
      </c>
      <c r="I1490" t="str">
        <f t="shared" si="95"/>
        <v>OK</v>
      </c>
      <c r="J1490" t="str">
        <f>_xlfn.XLOOKUP(A1490,'Export BI'!A:A,'Export BI'!C:C,)</f>
        <v>TF-00021577-CT</v>
      </c>
    </row>
    <row r="1491" spans="1:10" x14ac:dyDescent="0.25">
      <c r="A1491" t="str">
        <f>'Export BI'!A1491</f>
        <v>MEDICAR CAMPINAS - TF-00021582-CT - MICHAEL DOUGLAS ANASTACIO DA SILVA</v>
      </c>
      <c r="B1491" s="1">
        <f>_xlfn.XLOOKUP(A1491,'Benner SQL'!A:A,'Benner SQL'!F:F,)</f>
        <v>399.6</v>
      </c>
      <c r="C1491" s="1">
        <f>_xlfn.XLOOKUP(A1491,'Export BI'!A:A,'Export BI'!G:G,0)</f>
        <v>399.6</v>
      </c>
      <c r="D1491" s="1">
        <f t="shared" si="92"/>
        <v>0</v>
      </c>
      <c r="E1491">
        <f>_xlfn.XLOOKUP(A1491,'Benner SQL'!A:A,'Benner SQL'!G:G,)</f>
        <v>4</v>
      </c>
      <c r="F1491">
        <f>_xlfn.XLOOKUP(A1491,'Export BI'!A:A,'Export BI'!H:H,0)</f>
        <v>4</v>
      </c>
      <c r="G1491">
        <f t="shared" si="93"/>
        <v>0</v>
      </c>
      <c r="H1491" t="str">
        <f t="shared" si="94"/>
        <v>OK</v>
      </c>
      <c r="I1491" t="str">
        <f t="shared" si="95"/>
        <v>OK</v>
      </c>
      <c r="J1491" t="str">
        <f>_xlfn.XLOOKUP(A1491,'Export BI'!A:A,'Export BI'!C:C,)</f>
        <v>TF-00021582-CT</v>
      </c>
    </row>
    <row r="1492" spans="1:10" x14ac:dyDescent="0.25">
      <c r="A1492" t="str">
        <f>'Export BI'!A1492</f>
        <v>MEDICAR CAMPINAS - TF-00021584-CT - BRENDA MIKAELA MANJA COSTA DE SOUZA</v>
      </c>
      <c r="B1492" s="1">
        <f>_xlfn.XLOOKUP(A1492,'Benner SQL'!A:A,'Benner SQL'!F:F,)</f>
        <v>399.6</v>
      </c>
      <c r="C1492" s="1">
        <f>_xlfn.XLOOKUP(A1492,'Export BI'!A:A,'Export BI'!G:G,0)</f>
        <v>399.6</v>
      </c>
      <c r="D1492" s="1">
        <f t="shared" si="92"/>
        <v>0</v>
      </c>
      <c r="E1492">
        <f>_xlfn.XLOOKUP(A1492,'Benner SQL'!A:A,'Benner SQL'!G:G,)</f>
        <v>4</v>
      </c>
      <c r="F1492">
        <f>_xlfn.XLOOKUP(A1492,'Export BI'!A:A,'Export BI'!H:H,0)</f>
        <v>4</v>
      </c>
      <c r="G1492">
        <f t="shared" si="93"/>
        <v>0</v>
      </c>
      <c r="H1492" t="str">
        <f t="shared" si="94"/>
        <v>OK</v>
      </c>
      <c r="I1492" t="str">
        <f t="shared" si="95"/>
        <v>OK</v>
      </c>
      <c r="J1492" t="str">
        <f>_xlfn.XLOOKUP(A1492,'Export BI'!A:A,'Export BI'!C:C,)</f>
        <v>TF-00021584-CT</v>
      </c>
    </row>
    <row r="1493" spans="1:10" x14ac:dyDescent="0.25">
      <c r="A1493" t="str">
        <f>'Export BI'!A1493</f>
        <v>MEDICAR CAMPINAS - TF-00021586-CT - PAULO ROBERTO FIGUEIREDO</v>
      </c>
      <c r="B1493" s="1">
        <f>_xlfn.XLOOKUP(A1493,'Benner SQL'!A:A,'Benner SQL'!F:F,)</f>
        <v>399.6</v>
      </c>
      <c r="C1493" s="1">
        <f>_xlfn.XLOOKUP(A1493,'Export BI'!A:A,'Export BI'!G:G,0)</f>
        <v>399.6</v>
      </c>
      <c r="D1493" s="1">
        <f t="shared" si="92"/>
        <v>0</v>
      </c>
      <c r="E1493">
        <f>_xlfn.XLOOKUP(A1493,'Benner SQL'!A:A,'Benner SQL'!G:G,)</f>
        <v>4</v>
      </c>
      <c r="F1493">
        <f>_xlfn.XLOOKUP(A1493,'Export BI'!A:A,'Export BI'!H:H,0)</f>
        <v>4</v>
      </c>
      <c r="G1493">
        <f t="shared" si="93"/>
        <v>0</v>
      </c>
      <c r="H1493" t="str">
        <f t="shared" si="94"/>
        <v>OK</v>
      </c>
      <c r="I1493" t="str">
        <f t="shared" si="95"/>
        <v>OK</v>
      </c>
      <c r="J1493" t="str">
        <f>_xlfn.XLOOKUP(A1493,'Export BI'!A:A,'Export BI'!C:C,)</f>
        <v>TF-00021586-CT</v>
      </c>
    </row>
    <row r="1494" spans="1:10" x14ac:dyDescent="0.25">
      <c r="A1494" t="str">
        <f>'Export BI'!A1494</f>
        <v>MEDICAR CAMPINAS - TF-00021610-CT - EVERALDO PEREIRA MUNIZ</v>
      </c>
      <c r="B1494" s="1">
        <f>_xlfn.XLOOKUP(A1494,'Benner SQL'!A:A,'Benner SQL'!F:F,)</f>
        <v>399.6</v>
      </c>
      <c r="C1494" s="1">
        <f>_xlfn.XLOOKUP(A1494,'Export BI'!A:A,'Export BI'!G:G,0)</f>
        <v>399.6</v>
      </c>
      <c r="D1494" s="1">
        <f t="shared" si="92"/>
        <v>0</v>
      </c>
      <c r="E1494">
        <f>_xlfn.XLOOKUP(A1494,'Benner SQL'!A:A,'Benner SQL'!G:G,)</f>
        <v>4</v>
      </c>
      <c r="F1494">
        <f>_xlfn.XLOOKUP(A1494,'Export BI'!A:A,'Export BI'!H:H,0)</f>
        <v>4</v>
      </c>
      <c r="G1494">
        <f t="shared" si="93"/>
        <v>0</v>
      </c>
      <c r="H1494" t="str">
        <f t="shared" si="94"/>
        <v>OK</v>
      </c>
      <c r="I1494" t="str">
        <f t="shared" si="95"/>
        <v>OK</v>
      </c>
      <c r="J1494" t="str">
        <f>_xlfn.XLOOKUP(A1494,'Export BI'!A:A,'Export BI'!C:C,)</f>
        <v>TF-00021610-CT</v>
      </c>
    </row>
    <row r="1495" spans="1:10" x14ac:dyDescent="0.25">
      <c r="A1495" t="str">
        <f>'Export BI'!A1495</f>
        <v>MEDICAR CAMPINAS - TF-00021669-CT - ANDERSON VITORIO DA SILVA</v>
      </c>
      <c r="B1495" s="1">
        <f>_xlfn.XLOOKUP(A1495,'Benner SQL'!A:A,'Benner SQL'!F:F,)</f>
        <v>399.6</v>
      </c>
      <c r="C1495" s="1">
        <f>_xlfn.XLOOKUP(A1495,'Export BI'!A:A,'Export BI'!G:G,0)</f>
        <v>399.6</v>
      </c>
      <c r="D1495" s="1">
        <f t="shared" si="92"/>
        <v>0</v>
      </c>
      <c r="E1495">
        <f>_xlfn.XLOOKUP(A1495,'Benner SQL'!A:A,'Benner SQL'!G:G,)</f>
        <v>4</v>
      </c>
      <c r="F1495">
        <f>_xlfn.XLOOKUP(A1495,'Export BI'!A:A,'Export BI'!H:H,0)</f>
        <v>4</v>
      </c>
      <c r="G1495">
        <f t="shared" si="93"/>
        <v>0</v>
      </c>
      <c r="H1495" t="str">
        <f t="shared" si="94"/>
        <v>OK</v>
      </c>
      <c r="I1495" t="str">
        <f t="shared" si="95"/>
        <v>OK</v>
      </c>
      <c r="J1495" t="str">
        <f>_xlfn.XLOOKUP(A1495,'Export BI'!A:A,'Export BI'!C:C,)</f>
        <v>TF-00021669-CT</v>
      </c>
    </row>
    <row r="1496" spans="1:10" x14ac:dyDescent="0.25">
      <c r="A1496" t="str">
        <f>'Export BI'!A1496</f>
        <v>MEDICAR CAMPINAS - TF-00021670-CT - BRENDA TAINA DE SOUZA</v>
      </c>
      <c r="B1496" s="1">
        <f>_xlfn.XLOOKUP(A1496,'Benner SQL'!A:A,'Benner SQL'!F:F,)</f>
        <v>399.6</v>
      </c>
      <c r="C1496" s="1">
        <f>_xlfn.XLOOKUP(A1496,'Export BI'!A:A,'Export BI'!G:G,0)</f>
        <v>399.6</v>
      </c>
      <c r="D1496" s="1">
        <f t="shared" si="92"/>
        <v>0</v>
      </c>
      <c r="E1496">
        <f>_xlfn.XLOOKUP(A1496,'Benner SQL'!A:A,'Benner SQL'!G:G,)</f>
        <v>4</v>
      </c>
      <c r="F1496">
        <f>_xlfn.XLOOKUP(A1496,'Export BI'!A:A,'Export BI'!H:H,0)</f>
        <v>4</v>
      </c>
      <c r="G1496">
        <f t="shared" si="93"/>
        <v>0</v>
      </c>
      <c r="H1496" t="str">
        <f t="shared" si="94"/>
        <v>OK</v>
      </c>
      <c r="I1496" t="str">
        <f t="shared" si="95"/>
        <v>OK</v>
      </c>
      <c r="J1496" t="str">
        <f>_xlfn.XLOOKUP(A1496,'Export BI'!A:A,'Export BI'!C:C,)</f>
        <v>TF-00021670-CT</v>
      </c>
    </row>
    <row r="1497" spans="1:10" x14ac:dyDescent="0.25">
      <c r="A1497" t="str">
        <f>'Export BI'!A1497</f>
        <v>MEDICAR CAMPINAS - TF-00021672-CT - CICERO FRANCALINO DE SOUSA</v>
      </c>
      <c r="B1497" s="1">
        <f>_xlfn.XLOOKUP(A1497,'Benner SQL'!A:A,'Benner SQL'!F:F,)</f>
        <v>399.6</v>
      </c>
      <c r="C1497" s="1">
        <f>_xlfn.XLOOKUP(A1497,'Export BI'!A:A,'Export BI'!G:G,0)</f>
        <v>399.6</v>
      </c>
      <c r="D1497" s="1">
        <f t="shared" si="92"/>
        <v>0</v>
      </c>
      <c r="E1497">
        <f>_xlfn.XLOOKUP(A1497,'Benner SQL'!A:A,'Benner SQL'!G:G,)</f>
        <v>4</v>
      </c>
      <c r="F1497">
        <f>_xlfn.XLOOKUP(A1497,'Export BI'!A:A,'Export BI'!H:H,0)</f>
        <v>4</v>
      </c>
      <c r="G1497">
        <f t="shared" si="93"/>
        <v>0</v>
      </c>
      <c r="H1497" t="str">
        <f t="shared" si="94"/>
        <v>OK</v>
      </c>
      <c r="I1497" t="str">
        <f t="shared" si="95"/>
        <v>OK</v>
      </c>
      <c r="J1497" t="str">
        <f>_xlfn.XLOOKUP(A1497,'Export BI'!A:A,'Export BI'!C:C,)</f>
        <v>TF-00021672-CT</v>
      </c>
    </row>
    <row r="1498" spans="1:10" x14ac:dyDescent="0.25">
      <c r="A1498" t="str">
        <f>'Export BI'!A1498</f>
        <v>MEDICAR CAMPINAS - TF-00021682-CT - ADSON DE CERQUEIRA COELHO</v>
      </c>
      <c r="B1498" s="1">
        <f>_xlfn.XLOOKUP(A1498,'Benner SQL'!A:A,'Benner SQL'!F:F,)</f>
        <v>399.6</v>
      </c>
      <c r="C1498" s="1">
        <f>_xlfn.XLOOKUP(A1498,'Export BI'!A:A,'Export BI'!G:G,0)</f>
        <v>399.6</v>
      </c>
      <c r="D1498" s="1">
        <f t="shared" si="92"/>
        <v>0</v>
      </c>
      <c r="E1498">
        <f>_xlfn.XLOOKUP(A1498,'Benner SQL'!A:A,'Benner SQL'!G:G,)</f>
        <v>4</v>
      </c>
      <c r="F1498">
        <f>_xlfn.XLOOKUP(A1498,'Export BI'!A:A,'Export BI'!H:H,0)</f>
        <v>4</v>
      </c>
      <c r="G1498">
        <f t="shared" si="93"/>
        <v>0</v>
      </c>
      <c r="H1498" t="str">
        <f t="shared" si="94"/>
        <v>OK</v>
      </c>
      <c r="I1498" t="str">
        <f t="shared" si="95"/>
        <v>OK</v>
      </c>
      <c r="J1498" t="str">
        <f>_xlfn.XLOOKUP(A1498,'Export BI'!A:A,'Export BI'!C:C,)</f>
        <v>TF-00021682-CT</v>
      </c>
    </row>
    <row r="1499" spans="1:10" x14ac:dyDescent="0.25">
      <c r="A1499" t="str">
        <f>'Export BI'!A1499</f>
        <v>MEDICAR CAMPINAS - TF-00021683-CT - DIEGO RODRIGUES DE AZEVEDO</v>
      </c>
      <c r="B1499" s="1">
        <f>_xlfn.XLOOKUP(A1499,'Benner SQL'!A:A,'Benner SQL'!F:F,)</f>
        <v>399.6</v>
      </c>
      <c r="C1499" s="1">
        <f>_xlfn.XLOOKUP(A1499,'Export BI'!A:A,'Export BI'!G:G,0)</f>
        <v>399.6</v>
      </c>
      <c r="D1499" s="1">
        <f t="shared" si="92"/>
        <v>0</v>
      </c>
      <c r="E1499">
        <f>_xlfn.XLOOKUP(A1499,'Benner SQL'!A:A,'Benner SQL'!G:G,)</f>
        <v>4</v>
      </c>
      <c r="F1499">
        <f>_xlfn.XLOOKUP(A1499,'Export BI'!A:A,'Export BI'!H:H,0)</f>
        <v>4</v>
      </c>
      <c r="G1499">
        <f t="shared" si="93"/>
        <v>0</v>
      </c>
      <c r="H1499" t="str">
        <f t="shared" si="94"/>
        <v>OK</v>
      </c>
      <c r="I1499" t="str">
        <f t="shared" si="95"/>
        <v>OK</v>
      </c>
      <c r="J1499" t="str">
        <f>_xlfn.XLOOKUP(A1499,'Export BI'!A:A,'Export BI'!C:C,)</f>
        <v>TF-00021683-CT</v>
      </c>
    </row>
    <row r="1500" spans="1:10" x14ac:dyDescent="0.25">
      <c r="A1500" t="str">
        <f>'Export BI'!A1500</f>
        <v>MEDICAR CAMPINAS - TF-00021694-CT - JOSE MAURICIO MORELLI</v>
      </c>
      <c r="B1500" s="1">
        <f>_xlfn.XLOOKUP(A1500,'Benner SQL'!A:A,'Benner SQL'!F:F,)</f>
        <v>399.6</v>
      </c>
      <c r="C1500" s="1">
        <f>_xlfn.XLOOKUP(A1500,'Export BI'!A:A,'Export BI'!G:G,0)</f>
        <v>399.6</v>
      </c>
      <c r="D1500" s="1">
        <f t="shared" si="92"/>
        <v>0</v>
      </c>
      <c r="E1500">
        <f>_xlfn.XLOOKUP(A1500,'Benner SQL'!A:A,'Benner SQL'!G:G,)</f>
        <v>4</v>
      </c>
      <c r="F1500">
        <f>_xlfn.XLOOKUP(A1500,'Export BI'!A:A,'Export BI'!H:H,0)</f>
        <v>4</v>
      </c>
      <c r="G1500">
        <f t="shared" si="93"/>
        <v>0</v>
      </c>
      <c r="H1500" t="str">
        <f t="shared" si="94"/>
        <v>OK</v>
      </c>
      <c r="I1500" t="str">
        <f t="shared" si="95"/>
        <v>OK</v>
      </c>
      <c r="J1500" t="str">
        <f>_xlfn.XLOOKUP(A1500,'Export BI'!A:A,'Export BI'!C:C,)</f>
        <v>TF-00021694-CT</v>
      </c>
    </row>
    <row r="1501" spans="1:10" x14ac:dyDescent="0.25">
      <c r="A1501" t="str">
        <f>'Export BI'!A1501</f>
        <v>MEDICAR CAMPINAS - TF-00021700-CT - CLEIDE SANTANA DE FREITAS</v>
      </c>
      <c r="B1501" s="1">
        <f>_xlfn.XLOOKUP(A1501,'Benner SQL'!A:A,'Benner SQL'!F:F,)</f>
        <v>399.6</v>
      </c>
      <c r="C1501" s="1">
        <f>_xlfn.XLOOKUP(A1501,'Export BI'!A:A,'Export BI'!G:G,0)</f>
        <v>399.6</v>
      </c>
      <c r="D1501" s="1">
        <f t="shared" si="92"/>
        <v>0</v>
      </c>
      <c r="E1501">
        <f>_xlfn.XLOOKUP(A1501,'Benner SQL'!A:A,'Benner SQL'!G:G,)</f>
        <v>4</v>
      </c>
      <c r="F1501">
        <f>_xlfn.XLOOKUP(A1501,'Export BI'!A:A,'Export BI'!H:H,0)</f>
        <v>4</v>
      </c>
      <c r="G1501">
        <f t="shared" si="93"/>
        <v>0</v>
      </c>
      <c r="H1501" t="str">
        <f t="shared" si="94"/>
        <v>OK</v>
      </c>
      <c r="I1501" t="str">
        <f t="shared" si="95"/>
        <v>OK</v>
      </c>
      <c r="J1501" t="str">
        <f>_xlfn.XLOOKUP(A1501,'Export BI'!A:A,'Export BI'!C:C,)</f>
        <v>TF-00021700-CT</v>
      </c>
    </row>
    <row r="1502" spans="1:10" x14ac:dyDescent="0.25">
      <c r="A1502" t="str">
        <f>'Export BI'!A1502</f>
        <v>MEDICAR CAMPINAS - TF-00021705-CT - MARCELO MOURA DE BARROS</v>
      </c>
      <c r="B1502" s="1">
        <f>_xlfn.XLOOKUP(A1502,'Benner SQL'!A:A,'Benner SQL'!F:F,)</f>
        <v>399.6</v>
      </c>
      <c r="C1502" s="1">
        <f>_xlfn.XLOOKUP(A1502,'Export BI'!A:A,'Export BI'!G:G,0)</f>
        <v>399.6</v>
      </c>
      <c r="D1502" s="1">
        <f t="shared" si="92"/>
        <v>0</v>
      </c>
      <c r="E1502">
        <f>_xlfn.XLOOKUP(A1502,'Benner SQL'!A:A,'Benner SQL'!G:G,)</f>
        <v>4</v>
      </c>
      <c r="F1502">
        <f>_xlfn.XLOOKUP(A1502,'Export BI'!A:A,'Export BI'!H:H,0)</f>
        <v>4</v>
      </c>
      <c r="G1502">
        <f t="shared" si="93"/>
        <v>0</v>
      </c>
      <c r="H1502" t="str">
        <f t="shared" si="94"/>
        <v>OK</v>
      </c>
      <c r="I1502" t="str">
        <f t="shared" si="95"/>
        <v>OK</v>
      </c>
      <c r="J1502" t="str">
        <f>_xlfn.XLOOKUP(A1502,'Export BI'!A:A,'Export BI'!C:C,)</f>
        <v>TF-00021705-CT</v>
      </c>
    </row>
    <row r="1503" spans="1:10" x14ac:dyDescent="0.25">
      <c r="A1503" t="str">
        <f>'Export BI'!A1503</f>
        <v>MEDICAR CAMPINAS - TF-00021708-CT - ROMUALDO POPPI</v>
      </c>
      <c r="B1503" s="1">
        <f>_xlfn.XLOOKUP(A1503,'Benner SQL'!A:A,'Benner SQL'!F:F,)</f>
        <v>399.6</v>
      </c>
      <c r="C1503" s="1">
        <f>_xlfn.XLOOKUP(A1503,'Export BI'!A:A,'Export BI'!G:G,0)</f>
        <v>399.6</v>
      </c>
      <c r="D1503" s="1">
        <f t="shared" si="92"/>
        <v>0</v>
      </c>
      <c r="E1503">
        <f>_xlfn.XLOOKUP(A1503,'Benner SQL'!A:A,'Benner SQL'!G:G,)</f>
        <v>4</v>
      </c>
      <c r="F1503">
        <f>_xlfn.XLOOKUP(A1503,'Export BI'!A:A,'Export BI'!H:H,0)</f>
        <v>4</v>
      </c>
      <c r="G1503">
        <f t="shared" si="93"/>
        <v>0</v>
      </c>
      <c r="H1503" t="str">
        <f t="shared" si="94"/>
        <v>OK</v>
      </c>
      <c r="I1503" t="str">
        <f t="shared" si="95"/>
        <v>OK</v>
      </c>
      <c r="J1503" t="str">
        <f>_xlfn.XLOOKUP(A1503,'Export BI'!A:A,'Export BI'!C:C,)</f>
        <v>TF-00021708-CT</v>
      </c>
    </row>
    <row r="1504" spans="1:10" x14ac:dyDescent="0.25">
      <c r="A1504" t="str">
        <f>'Export BI'!A1504</f>
        <v>MEDICAR CAMPINAS - TF-00021713-CT - JOYCE LORENA CARDOSO OLIVEIRA</v>
      </c>
      <c r="B1504" s="1">
        <f>_xlfn.XLOOKUP(A1504,'Benner SQL'!A:A,'Benner SQL'!F:F,)</f>
        <v>399.6</v>
      </c>
      <c r="C1504" s="1">
        <f>_xlfn.XLOOKUP(A1504,'Export BI'!A:A,'Export BI'!G:G,0)</f>
        <v>399.6</v>
      </c>
      <c r="D1504" s="1">
        <f t="shared" si="92"/>
        <v>0</v>
      </c>
      <c r="E1504">
        <f>_xlfn.XLOOKUP(A1504,'Benner SQL'!A:A,'Benner SQL'!G:G,)</f>
        <v>4</v>
      </c>
      <c r="F1504">
        <f>_xlfn.XLOOKUP(A1504,'Export BI'!A:A,'Export BI'!H:H,0)</f>
        <v>4</v>
      </c>
      <c r="G1504">
        <f t="shared" si="93"/>
        <v>0</v>
      </c>
      <c r="H1504" t="str">
        <f t="shared" si="94"/>
        <v>OK</v>
      </c>
      <c r="I1504" t="str">
        <f t="shared" si="95"/>
        <v>OK</v>
      </c>
      <c r="J1504" t="str">
        <f>_xlfn.XLOOKUP(A1504,'Export BI'!A:A,'Export BI'!C:C,)</f>
        <v>TF-00021713-CT</v>
      </c>
    </row>
    <row r="1505" spans="1:10" x14ac:dyDescent="0.25">
      <c r="A1505" t="str">
        <f>'Export BI'!A1505</f>
        <v>MEDICAR CAMPINAS - TF-00021729-CT - ANGELA DOMINGOS DE OLIVEIRA</v>
      </c>
      <c r="B1505" s="1">
        <f>_xlfn.XLOOKUP(A1505,'Benner SQL'!A:A,'Benner SQL'!F:F,)</f>
        <v>399.6</v>
      </c>
      <c r="C1505" s="1">
        <f>_xlfn.XLOOKUP(A1505,'Export BI'!A:A,'Export BI'!G:G,0)</f>
        <v>399.6</v>
      </c>
      <c r="D1505" s="1">
        <f t="shared" si="92"/>
        <v>0</v>
      </c>
      <c r="E1505">
        <f>_xlfn.XLOOKUP(A1505,'Benner SQL'!A:A,'Benner SQL'!G:G,)</f>
        <v>4</v>
      </c>
      <c r="F1505">
        <f>_xlfn.XLOOKUP(A1505,'Export BI'!A:A,'Export BI'!H:H,0)</f>
        <v>4</v>
      </c>
      <c r="G1505">
        <f t="shared" si="93"/>
        <v>0</v>
      </c>
      <c r="H1505" t="str">
        <f t="shared" si="94"/>
        <v>OK</v>
      </c>
      <c r="I1505" t="str">
        <f t="shared" si="95"/>
        <v>OK</v>
      </c>
      <c r="J1505" t="str">
        <f>_xlfn.XLOOKUP(A1505,'Export BI'!A:A,'Export BI'!C:C,)</f>
        <v>TF-00021729-CT</v>
      </c>
    </row>
    <row r="1506" spans="1:10" x14ac:dyDescent="0.25">
      <c r="A1506" t="str">
        <f>'Export BI'!A1506</f>
        <v>MEDICAR CAMPINAS - TF-00021754-CT - COSME PEREIRA DOS SANTOS</v>
      </c>
      <c r="B1506" s="1">
        <f>_xlfn.XLOOKUP(A1506,'Benner SQL'!A:A,'Benner SQL'!F:F,)</f>
        <v>399.6</v>
      </c>
      <c r="C1506" s="1">
        <f>_xlfn.XLOOKUP(A1506,'Export BI'!A:A,'Export BI'!G:G,0)</f>
        <v>399.6</v>
      </c>
      <c r="D1506" s="1">
        <f t="shared" si="92"/>
        <v>0</v>
      </c>
      <c r="E1506">
        <f>_xlfn.XLOOKUP(A1506,'Benner SQL'!A:A,'Benner SQL'!G:G,)</f>
        <v>4</v>
      </c>
      <c r="F1506">
        <f>_xlfn.XLOOKUP(A1506,'Export BI'!A:A,'Export BI'!H:H,0)</f>
        <v>4</v>
      </c>
      <c r="G1506">
        <f t="shared" si="93"/>
        <v>0</v>
      </c>
      <c r="H1506" t="str">
        <f t="shared" si="94"/>
        <v>OK</v>
      </c>
      <c r="I1506" t="str">
        <f t="shared" si="95"/>
        <v>OK</v>
      </c>
      <c r="J1506" t="str">
        <f>_xlfn.XLOOKUP(A1506,'Export BI'!A:A,'Export BI'!C:C,)</f>
        <v>TF-00021754-CT</v>
      </c>
    </row>
    <row r="1507" spans="1:10" x14ac:dyDescent="0.25">
      <c r="A1507" t="str">
        <f>'Export BI'!A1507</f>
        <v>MEDICAR CAMPINAS - TF-00021758-CT - PRYSCILLA AMARAL SANTOS VISCONTI DE OLIVEIRA</v>
      </c>
      <c r="B1507" s="1">
        <f>_xlfn.XLOOKUP(A1507,'Benner SQL'!A:A,'Benner SQL'!F:F,)</f>
        <v>399.6</v>
      </c>
      <c r="C1507" s="1">
        <f>_xlfn.XLOOKUP(A1507,'Export BI'!A:A,'Export BI'!G:G,0)</f>
        <v>399.6</v>
      </c>
      <c r="D1507" s="1">
        <f t="shared" si="92"/>
        <v>0</v>
      </c>
      <c r="E1507">
        <f>_xlfn.XLOOKUP(A1507,'Benner SQL'!A:A,'Benner SQL'!G:G,)</f>
        <v>4</v>
      </c>
      <c r="F1507">
        <f>_xlfn.XLOOKUP(A1507,'Export BI'!A:A,'Export BI'!H:H,0)</f>
        <v>4</v>
      </c>
      <c r="G1507">
        <f t="shared" si="93"/>
        <v>0</v>
      </c>
      <c r="H1507" t="str">
        <f t="shared" si="94"/>
        <v>OK</v>
      </c>
      <c r="I1507" t="str">
        <f t="shared" si="95"/>
        <v>OK</v>
      </c>
      <c r="J1507" t="str">
        <f>_xlfn.XLOOKUP(A1507,'Export BI'!A:A,'Export BI'!C:C,)</f>
        <v>TF-00021758-CT</v>
      </c>
    </row>
    <row r="1508" spans="1:10" x14ac:dyDescent="0.25">
      <c r="A1508" t="str">
        <f>'Export BI'!A1508</f>
        <v>MEDICAR CAMPINAS - TF-00021761-CT - ADAILSON PORTO LOPES DOS SANTOS</v>
      </c>
      <c r="B1508" s="1">
        <f>_xlfn.XLOOKUP(A1508,'Benner SQL'!A:A,'Benner SQL'!F:F,)</f>
        <v>399.6</v>
      </c>
      <c r="C1508" s="1">
        <f>_xlfn.XLOOKUP(A1508,'Export BI'!A:A,'Export BI'!G:G,0)</f>
        <v>399.6</v>
      </c>
      <c r="D1508" s="1">
        <f t="shared" si="92"/>
        <v>0</v>
      </c>
      <c r="E1508">
        <f>_xlfn.XLOOKUP(A1508,'Benner SQL'!A:A,'Benner SQL'!G:G,)</f>
        <v>4</v>
      </c>
      <c r="F1508">
        <f>_xlfn.XLOOKUP(A1508,'Export BI'!A:A,'Export BI'!H:H,0)</f>
        <v>4</v>
      </c>
      <c r="G1508">
        <f t="shared" si="93"/>
        <v>0</v>
      </c>
      <c r="H1508" t="str">
        <f t="shared" si="94"/>
        <v>OK</v>
      </c>
      <c r="I1508" t="str">
        <f t="shared" si="95"/>
        <v>OK</v>
      </c>
      <c r="J1508" t="str">
        <f>_xlfn.XLOOKUP(A1508,'Export BI'!A:A,'Export BI'!C:C,)</f>
        <v>TF-00021761-CT</v>
      </c>
    </row>
    <row r="1509" spans="1:10" x14ac:dyDescent="0.25">
      <c r="A1509" t="str">
        <f>'Export BI'!A1509</f>
        <v>MEDICAR CAMPINAS - TF-00021771-CT - VICENTE PAULO APARECIDO DA SILVA</v>
      </c>
      <c r="B1509" s="1">
        <f>_xlfn.XLOOKUP(A1509,'Benner SQL'!A:A,'Benner SQL'!F:F,)</f>
        <v>399.6</v>
      </c>
      <c r="C1509" s="1">
        <f>_xlfn.XLOOKUP(A1509,'Export BI'!A:A,'Export BI'!G:G,0)</f>
        <v>399.6</v>
      </c>
      <c r="D1509" s="1">
        <f t="shared" si="92"/>
        <v>0</v>
      </c>
      <c r="E1509">
        <f>_xlfn.XLOOKUP(A1509,'Benner SQL'!A:A,'Benner SQL'!G:G,)</f>
        <v>4</v>
      </c>
      <c r="F1509">
        <f>_xlfn.XLOOKUP(A1509,'Export BI'!A:A,'Export BI'!H:H,0)</f>
        <v>4</v>
      </c>
      <c r="G1509">
        <f t="shared" si="93"/>
        <v>0</v>
      </c>
      <c r="H1509" t="str">
        <f t="shared" si="94"/>
        <v>OK</v>
      </c>
      <c r="I1509" t="str">
        <f t="shared" si="95"/>
        <v>OK</v>
      </c>
      <c r="J1509" t="str">
        <f>_xlfn.XLOOKUP(A1509,'Export BI'!A:A,'Export BI'!C:C,)</f>
        <v>TF-00021771-CT</v>
      </c>
    </row>
    <row r="1510" spans="1:10" x14ac:dyDescent="0.25">
      <c r="A1510" t="str">
        <f>'Export BI'!A1510</f>
        <v>MEDICAR CAMPINAS - TF-00021774-CT - GUSTAVO LUIZ MACHADO</v>
      </c>
      <c r="B1510" s="1">
        <f>_xlfn.XLOOKUP(A1510,'Benner SQL'!A:A,'Benner SQL'!F:F,)</f>
        <v>399.6</v>
      </c>
      <c r="C1510" s="1">
        <f>_xlfn.XLOOKUP(A1510,'Export BI'!A:A,'Export BI'!G:G,0)</f>
        <v>399.6</v>
      </c>
      <c r="D1510" s="1">
        <f t="shared" si="92"/>
        <v>0</v>
      </c>
      <c r="E1510">
        <f>_xlfn.XLOOKUP(A1510,'Benner SQL'!A:A,'Benner SQL'!G:G,)</f>
        <v>4</v>
      </c>
      <c r="F1510">
        <f>_xlfn.XLOOKUP(A1510,'Export BI'!A:A,'Export BI'!H:H,0)</f>
        <v>4</v>
      </c>
      <c r="G1510">
        <f t="shared" si="93"/>
        <v>0</v>
      </c>
      <c r="H1510" t="str">
        <f t="shared" si="94"/>
        <v>OK</v>
      </c>
      <c r="I1510" t="str">
        <f t="shared" si="95"/>
        <v>OK</v>
      </c>
      <c r="J1510" t="str">
        <f>_xlfn.XLOOKUP(A1510,'Export BI'!A:A,'Export BI'!C:C,)</f>
        <v>TF-00021774-CT</v>
      </c>
    </row>
    <row r="1511" spans="1:10" x14ac:dyDescent="0.25">
      <c r="A1511" t="str">
        <f>'Export BI'!A1511</f>
        <v>MEDICAR CAMPINAS - TF-00021775-CT - CINTIA FELIPE DE CARVALHO</v>
      </c>
      <c r="B1511" s="1">
        <f>_xlfn.XLOOKUP(A1511,'Benner SQL'!A:A,'Benner SQL'!F:F,)</f>
        <v>399.6</v>
      </c>
      <c r="C1511" s="1">
        <f>_xlfn.XLOOKUP(A1511,'Export BI'!A:A,'Export BI'!G:G,0)</f>
        <v>399.6</v>
      </c>
      <c r="D1511" s="1">
        <f t="shared" si="92"/>
        <v>0</v>
      </c>
      <c r="E1511">
        <f>_xlfn.XLOOKUP(A1511,'Benner SQL'!A:A,'Benner SQL'!G:G,)</f>
        <v>4</v>
      </c>
      <c r="F1511">
        <f>_xlfn.XLOOKUP(A1511,'Export BI'!A:A,'Export BI'!H:H,0)</f>
        <v>4</v>
      </c>
      <c r="G1511">
        <f t="shared" si="93"/>
        <v>0</v>
      </c>
      <c r="H1511" t="str">
        <f t="shared" si="94"/>
        <v>OK</v>
      </c>
      <c r="I1511" t="str">
        <f t="shared" si="95"/>
        <v>OK</v>
      </c>
      <c r="J1511" t="str">
        <f>_xlfn.XLOOKUP(A1511,'Export BI'!A:A,'Export BI'!C:C,)</f>
        <v>TF-00021775-CT</v>
      </c>
    </row>
    <row r="1512" spans="1:10" x14ac:dyDescent="0.25">
      <c r="A1512" t="str">
        <f>'Export BI'!A1512</f>
        <v>MEDICAR CAMPINAS - TF-00021782-CT - FRANCIELE ARAUJO MORAIS</v>
      </c>
      <c r="B1512" s="1">
        <f>_xlfn.XLOOKUP(A1512,'Benner SQL'!A:A,'Benner SQL'!F:F,)</f>
        <v>399.6</v>
      </c>
      <c r="C1512" s="1">
        <f>_xlfn.XLOOKUP(A1512,'Export BI'!A:A,'Export BI'!G:G,0)</f>
        <v>399.6</v>
      </c>
      <c r="D1512" s="1">
        <f t="shared" ref="D1512:D1575" si="96">B1512-C1512</f>
        <v>0</v>
      </c>
      <c r="E1512">
        <f>_xlfn.XLOOKUP(A1512,'Benner SQL'!A:A,'Benner SQL'!G:G,)</f>
        <v>4</v>
      </c>
      <c r="F1512">
        <f>_xlfn.XLOOKUP(A1512,'Export BI'!A:A,'Export BI'!H:H,0)</f>
        <v>4</v>
      </c>
      <c r="G1512">
        <f t="shared" ref="G1512:G1575" si="97">E1512-F1512</f>
        <v>0</v>
      </c>
      <c r="H1512" t="str">
        <f t="shared" ref="H1512:H1575" si="98">IF(OR(D1512&lt;-1,D1512&gt;0),"","OK")</f>
        <v>OK</v>
      </c>
      <c r="I1512" t="str">
        <f t="shared" ref="I1512:I1575" si="99">IF(G1512=0,"OK","")</f>
        <v>OK</v>
      </c>
      <c r="J1512" t="str">
        <f>_xlfn.XLOOKUP(A1512,'Export BI'!A:A,'Export BI'!C:C,)</f>
        <v>TF-00021782-CT</v>
      </c>
    </row>
    <row r="1513" spans="1:10" x14ac:dyDescent="0.25">
      <c r="A1513" t="str">
        <f>'Export BI'!A1513</f>
        <v>MEDICAR CAMPINAS - TF-00021786-CT - CLAUDINEI SILVA DE MORAIS</v>
      </c>
      <c r="B1513" s="1">
        <f>_xlfn.XLOOKUP(A1513,'Benner SQL'!A:A,'Benner SQL'!F:F,)</f>
        <v>399.6</v>
      </c>
      <c r="C1513" s="1">
        <f>_xlfn.XLOOKUP(A1513,'Export BI'!A:A,'Export BI'!G:G,0)</f>
        <v>399.6</v>
      </c>
      <c r="D1513" s="1">
        <f t="shared" si="96"/>
        <v>0</v>
      </c>
      <c r="E1513">
        <f>_xlfn.XLOOKUP(A1513,'Benner SQL'!A:A,'Benner SQL'!G:G,)</f>
        <v>4</v>
      </c>
      <c r="F1513">
        <f>_xlfn.XLOOKUP(A1513,'Export BI'!A:A,'Export BI'!H:H,0)</f>
        <v>4</v>
      </c>
      <c r="G1513">
        <f t="shared" si="97"/>
        <v>0</v>
      </c>
      <c r="H1513" t="str">
        <f t="shared" si="98"/>
        <v>OK</v>
      </c>
      <c r="I1513" t="str">
        <f t="shared" si="99"/>
        <v>OK</v>
      </c>
      <c r="J1513" t="str">
        <f>_xlfn.XLOOKUP(A1513,'Export BI'!A:A,'Export BI'!C:C,)</f>
        <v>TF-00021786-CT</v>
      </c>
    </row>
    <row r="1514" spans="1:10" x14ac:dyDescent="0.25">
      <c r="A1514" t="str">
        <f>'Export BI'!A1514</f>
        <v>MEDICAR CAMPINAS - TF-00021788-CT - INGRID CRISTINE BARBOSA SANCHES</v>
      </c>
      <c r="B1514" s="1">
        <f>_xlfn.XLOOKUP(A1514,'Benner SQL'!A:A,'Benner SQL'!F:F,)</f>
        <v>399.6</v>
      </c>
      <c r="C1514" s="1">
        <f>_xlfn.XLOOKUP(A1514,'Export BI'!A:A,'Export BI'!G:G,0)</f>
        <v>399.6</v>
      </c>
      <c r="D1514" s="1">
        <f t="shared" si="96"/>
        <v>0</v>
      </c>
      <c r="E1514">
        <f>_xlfn.XLOOKUP(A1514,'Benner SQL'!A:A,'Benner SQL'!G:G,)</f>
        <v>4</v>
      </c>
      <c r="F1514">
        <f>_xlfn.XLOOKUP(A1514,'Export BI'!A:A,'Export BI'!H:H,0)</f>
        <v>4</v>
      </c>
      <c r="G1514">
        <f t="shared" si="97"/>
        <v>0</v>
      </c>
      <c r="H1514" t="str">
        <f t="shared" si="98"/>
        <v>OK</v>
      </c>
      <c r="I1514" t="str">
        <f t="shared" si="99"/>
        <v>OK</v>
      </c>
      <c r="J1514" t="str">
        <f>_xlfn.XLOOKUP(A1514,'Export BI'!A:A,'Export BI'!C:C,)</f>
        <v>TF-00021788-CT</v>
      </c>
    </row>
    <row r="1515" spans="1:10" x14ac:dyDescent="0.25">
      <c r="A1515" t="str">
        <f>'Export BI'!A1515</f>
        <v>MEDICAR CAMPINAS - TF-00021790-CT - UILSON DAVI NUNES BARROS</v>
      </c>
      <c r="B1515" s="1">
        <f>_xlfn.XLOOKUP(A1515,'Benner SQL'!A:A,'Benner SQL'!F:F,)</f>
        <v>399.6</v>
      </c>
      <c r="C1515" s="1">
        <f>_xlfn.XLOOKUP(A1515,'Export BI'!A:A,'Export BI'!G:G,0)</f>
        <v>399.6</v>
      </c>
      <c r="D1515" s="1">
        <f t="shared" si="96"/>
        <v>0</v>
      </c>
      <c r="E1515">
        <f>_xlfn.XLOOKUP(A1515,'Benner SQL'!A:A,'Benner SQL'!G:G,)</f>
        <v>4</v>
      </c>
      <c r="F1515">
        <f>_xlfn.XLOOKUP(A1515,'Export BI'!A:A,'Export BI'!H:H,0)</f>
        <v>4</v>
      </c>
      <c r="G1515">
        <f t="shared" si="97"/>
        <v>0</v>
      </c>
      <c r="H1515" t="str">
        <f t="shared" si="98"/>
        <v>OK</v>
      </c>
      <c r="I1515" t="str">
        <f t="shared" si="99"/>
        <v>OK</v>
      </c>
      <c r="J1515" t="str">
        <f>_xlfn.XLOOKUP(A1515,'Export BI'!A:A,'Export BI'!C:C,)</f>
        <v>TF-00021790-CT</v>
      </c>
    </row>
    <row r="1516" spans="1:10" x14ac:dyDescent="0.25">
      <c r="A1516" t="str">
        <f>'Export BI'!A1516</f>
        <v>MEDICAR CAMPINAS - TF-00021796-CT - ANGIMERY FELIPE GONCALVES</v>
      </c>
      <c r="B1516" s="1">
        <f>_xlfn.XLOOKUP(A1516,'Benner SQL'!A:A,'Benner SQL'!F:F,)</f>
        <v>399.6</v>
      </c>
      <c r="C1516" s="1">
        <f>_xlfn.XLOOKUP(A1516,'Export BI'!A:A,'Export BI'!G:G,0)</f>
        <v>399.6</v>
      </c>
      <c r="D1516" s="1">
        <f t="shared" si="96"/>
        <v>0</v>
      </c>
      <c r="E1516">
        <f>_xlfn.XLOOKUP(A1516,'Benner SQL'!A:A,'Benner SQL'!G:G,)</f>
        <v>4</v>
      </c>
      <c r="F1516">
        <f>_xlfn.XLOOKUP(A1516,'Export BI'!A:A,'Export BI'!H:H,0)</f>
        <v>4</v>
      </c>
      <c r="G1516">
        <f t="shared" si="97"/>
        <v>0</v>
      </c>
      <c r="H1516" t="str">
        <f t="shared" si="98"/>
        <v>OK</v>
      </c>
      <c r="I1516" t="str">
        <f t="shared" si="99"/>
        <v>OK</v>
      </c>
      <c r="J1516" t="str">
        <f>_xlfn.XLOOKUP(A1516,'Export BI'!A:A,'Export BI'!C:C,)</f>
        <v>TF-00021796-CT</v>
      </c>
    </row>
    <row r="1517" spans="1:10" x14ac:dyDescent="0.25">
      <c r="A1517" t="str">
        <f>'Export BI'!A1517</f>
        <v>MEDICAR CAMPINAS - TF-00021802-CT - NATALIA GRACIELLY DA SILVA COLOMBO</v>
      </c>
      <c r="B1517" s="1">
        <f>_xlfn.XLOOKUP(A1517,'Benner SQL'!A:A,'Benner SQL'!F:F,)</f>
        <v>399.6</v>
      </c>
      <c r="C1517" s="1">
        <f>_xlfn.XLOOKUP(A1517,'Export BI'!A:A,'Export BI'!G:G,0)</f>
        <v>399.6</v>
      </c>
      <c r="D1517" s="1">
        <f t="shared" si="96"/>
        <v>0</v>
      </c>
      <c r="E1517">
        <f>_xlfn.XLOOKUP(A1517,'Benner SQL'!A:A,'Benner SQL'!G:G,)</f>
        <v>4</v>
      </c>
      <c r="F1517">
        <f>_xlfn.XLOOKUP(A1517,'Export BI'!A:A,'Export BI'!H:H,0)</f>
        <v>4</v>
      </c>
      <c r="G1517">
        <f t="shared" si="97"/>
        <v>0</v>
      </c>
      <c r="H1517" t="str">
        <f t="shared" si="98"/>
        <v>OK</v>
      </c>
      <c r="I1517" t="str">
        <f t="shared" si="99"/>
        <v>OK</v>
      </c>
      <c r="J1517" t="str">
        <f>_xlfn.XLOOKUP(A1517,'Export BI'!A:A,'Export BI'!C:C,)</f>
        <v>TF-00021802-CT</v>
      </c>
    </row>
    <row r="1518" spans="1:10" x14ac:dyDescent="0.25">
      <c r="A1518" t="str">
        <f>'Export BI'!A1518</f>
        <v>MEDICAR CAMPINAS - TF-00021806-CT - JONATHAN CLAYTON DE SOUZA ALMEIDA PRADO</v>
      </c>
      <c r="B1518" s="1">
        <f>_xlfn.XLOOKUP(A1518,'Benner SQL'!A:A,'Benner SQL'!F:F,)</f>
        <v>399.6</v>
      </c>
      <c r="C1518" s="1">
        <f>_xlfn.XLOOKUP(A1518,'Export BI'!A:A,'Export BI'!G:G,0)</f>
        <v>399.6</v>
      </c>
      <c r="D1518" s="1">
        <f t="shared" si="96"/>
        <v>0</v>
      </c>
      <c r="E1518">
        <f>_xlfn.XLOOKUP(A1518,'Benner SQL'!A:A,'Benner SQL'!G:G,)</f>
        <v>4</v>
      </c>
      <c r="F1518">
        <f>_xlfn.XLOOKUP(A1518,'Export BI'!A:A,'Export BI'!H:H,0)</f>
        <v>4</v>
      </c>
      <c r="G1518">
        <f t="shared" si="97"/>
        <v>0</v>
      </c>
      <c r="H1518" t="str">
        <f t="shared" si="98"/>
        <v>OK</v>
      </c>
      <c r="I1518" t="str">
        <f t="shared" si="99"/>
        <v>OK</v>
      </c>
      <c r="J1518" t="str">
        <f>_xlfn.XLOOKUP(A1518,'Export BI'!A:A,'Export BI'!C:C,)</f>
        <v>TF-00021806-CT</v>
      </c>
    </row>
    <row r="1519" spans="1:10" x14ac:dyDescent="0.25">
      <c r="A1519" t="str">
        <f>'Export BI'!A1519</f>
        <v>MEDICAR CAMPINAS - TF-00021856-CT - VITORIA LAUANY FAGUNDES DE JESUS SILVA</v>
      </c>
      <c r="B1519" s="1">
        <f>_xlfn.XLOOKUP(A1519,'Benner SQL'!A:A,'Benner SQL'!F:F,)</f>
        <v>399.6</v>
      </c>
      <c r="C1519" s="1">
        <f>_xlfn.XLOOKUP(A1519,'Export BI'!A:A,'Export BI'!G:G,0)</f>
        <v>399.6</v>
      </c>
      <c r="D1519" s="1">
        <f t="shared" si="96"/>
        <v>0</v>
      </c>
      <c r="E1519">
        <f>_xlfn.XLOOKUP(A1519,'Benner SQL'!A:A,'Benner SQL'!G:G,)</f>
        <v>4</v>
      </c>
      <c r="F1519">
        <f>_xlfn.XLOOKUP(A1519,'Export BI'!A:A,'Export BI'!H:H,0)</f>
        <v>4</v>
      </c>
      <c r="G1519">
        <f t="shared" si="97"/>
        <v>0</v>
      </c>
      <c r="H1519" t="str">
        <f t="shared" si="98"/>
        <v>OK</v>
      </c>
      <c r="I1519" t="str">
        <f t="shared" si="99"/>
        <v>OK</v>
      </c>
      <c r="J1519" t="str">
        <f>_xlfn.XLOOKUP(A1519,'Export BI'!A:A,'Export BI'!C:C,)</f>
        <v>TF-00021856-CT</v>
      </c>
    </row>
    <row r="1520" spans="1:10" x14ac:dyDescent="0.25">
      <c r="A1520" t="str">
        <f>'Export BI'!A1520</f>
        <v>MEDICAR CAMPINAS - TF-00021858-CT - CAROLINE VITORIA DA SILVA</v>
      </c>
      <c r="B1520" s="1">
        <f>_xlfn.XLOOKUP(A1520,'Benner SQL'!A:A,'Benner SQL'!F:F,)</f>
        <v>399.6</v>
      </c>
      <c r="C1520" s="1">
        <f>_xlfn.XLOOKUP(A1520,'Export BI'!A:A,'Export BI'!G:G,0)</f>
        <v>399.6</v>
      </c>
      <c r="D1520" s="1">
        <f t="shared" si="96"/>
        <v>0</v>
      </c>
      <c r="E1520">
        <f>_xlfn.XLOOKUP(A1520,'Benner SQL'!A:A,'Benner SQL'!G:G,)</f>
        <v>4</v>
      </c>
      <c r="F1520">
        <f>_xlfn.XLOOKUP(A1520,'Export BI'!A:A,'Export BI'!H:H,0)</f>
        <v>4</v>
      </c>
      <c r="G1520">
        <f t="shared" si="97"/>
        <v>0</v>
      </c>
      <c r="H1520" t="str">
        <f t="shared" si="98"/>
        <v>OK</v>
      </c>
      <c r="I1520" t="str">
        <f t="shared" si="99"/>
        <v>OK</v>
      </c>
      <c r="J1520" t="str">
        <f>_xlfn.XLOOKUP(A1520,'Export BI'!A:A,'Export BI'!C:C,)</f>
        <v>TF-00021858-CT</v>
      </c>
    </row>
    <row r="1521" spans="1:10" x14ac:dyDescent="0.25">
      <c r="A1521" t="str">
        <f>'Export BI'!A1521</f>
        <v>MEDICAR CAMPINAS - TF-00021873-CT - PAULO CESAR ARRUDA</v>
      </c>
      <c r="B1521" s="1">
        <f>_xlfn.XLOOKUP(A1521,'Benner SQL'!A:A,'Benner SQL'!F:F,)</f>
        <v>399.6</v>
      </c>
      <c r="C1521" s="1">
        <f>_xlfn.XLOOKUP(A1521,'Export BI'!A:A,'Export BI'!G:G,0)</f>
        <v>399.6</v>
      </c>
      <c r="D1521" s="1">
        <f t="shared" si="96"/>
        <v>0</v>
      </c>
      <c r="E1521">
        <f>_xlfn.XLOOKUP(A1521,'Benner SQL'!A:A,'Benner SQL'!G:G,)</f>
        <v>4</v>
      </c>
      <c r="F1521">
        <f>_xlfn.XLOOKUP(A1521,'Export BI'!A:A,'Export BI'!H:H,0)</f>
        <v>4</v>
      </c>
      <c r="G1521">
        <f t="shared" si="97"/>
        <v>0</v>
      </c>
      <c r="H1521" t="str">
        <f t="shared" si="98"/>
        <v>OK</v>
      </c>
      <c r="I1521" t="str">
        <f t="shared" si="99"/>
        <v>OK</v>
      </c>
      <c r="J1521" t="str">
        <f>_xlfn.XLOOKUP(A1521,'Export BI'!A:A,'Export BI'!C:C,)</f>
        <v>TF-00021873-CT</v>
      </c>
    </row>
    <row r="1522" spans="1:10" x14ac:dyDescent="0.25">
      <c r="A1522" t="str">
        <f>'Export BI'!A1522</f>
        <v>MEDICAR CAMPINAS - TF-00021883-CT - CAROLINE TEIXEIRA ZACARIAS</v>
      </c>
      <c r="B1522" s="1">
        <f>_xlfn.XLOOKUP(A1522,'Benner SQL'!A:A,'Benner SQL'!F:F,)</f>
        <v>399.6</v>
      </c>
      <c r="C1522" s="1">
        <f>_xlfn.XLOOKUP(A1522,'Export BI'!A:A,'Export BI'!G:G,0)</f>
        <v>399.6</v>
      </c>
      <c r="D1522" s="1">
        <f t="shared" si="96"/>
        <v>0</v>
      </c>
      <c r="E1522">
        <f>_xlfn.XLOOKUP(A1522,'Benner SQL'!A:A,'Benner SQL'!G:G,)</f>
        <v>4</v>
      </c>
      <c r="F1522">
        <f>_xlfn.XLOOKUP(A1522,'Export BI'!A:A,'Export BI'!H:H,0)</f>
        <v>4</v>
      </c>
      <c r="G1522">
        <f t="shared" si="97"/>
        <v>0</v>
      </c>
      <c r="H1522" t="str">
        <f t="shared" si="98"/>
        <v>OK</v>
      </c>
      <c r="I1522" t="str">
        <f t="shared" si="99"/>
        <v>OK</v>
      </c>
      <c r="J1522" t="str">
        <f>_xlfn.XLOOKUP(A1522,'Export BI'!A:A,'Export BI'!C:C,)</f>
        <v>TF-00021883-CT</v>
      </c>
    </row>
    <row r="1523" spans="1:10" x14ac:dyDescent="0.25">
      <c r="A1523" t="str">
        <f>'Export BI'!A1523</f>
        <v>MEDICAR CAMPINAS - TF-00021920-CT - BIANCA BORGES DA ROCHA</v>
      </c>
      <c r="B1523" s="1">
        <f>_xlfn.XLOOKUP(A1523,'Benner SQL'!A:A,'Benner SQL'!F:F,)</f>
        <v>399.6</v>
      </c>
      <c r="C1523" s="1">
        <f>_xlfn.XLOOKUP(A1523,'Export BI'!A:A,'Export BI'!G:G,0)</f>
        <v>399.6</v>
      </c>
      <c r="D1523" s="1">
        <f t="shared" si="96"/>
        <v>0</v>
      </c>
      <c r="E1523">
        <f>_xlfn.XLOOKUP(A1523,'Benner SQL'!A:A,'Benner SQL'!G:G,)</f>
        <v>4</v>
      </c>
      <c r="F1523">
        <f>_xlfn.XLOOKUP(A1523,'Export BI'!A:A,'Export BI'!H:H,0)</f>
        <v>4</v>
      </c>
      <c r="G1523">
        <f t="shared" si="97"/>
        <v>0</v>
      </c>
      <c r="H1523" t="str">
        <f t="shared" si="98"/>
        <v>OK</v>
      </c>
      <c r="I1523" t="str">
        <f t="shared" si="99"/>
        <v>OK</v>
      </c>
      <c r="J1523" t="str">
        <f>_xlfn.XLOOKUP(A1523,'Export BI'!A:A,'Export BI'!C:C,)</f>
        <v>TF-00021920-CT</v>
      </c>
    </row>
    <row r="1524" spans="1:10" x14ac:dyDescent="0.25">
      <c r="A1524" t="str">
        <f>'Export BI'!A1524</f>
        <v>MEDICAR CAMPINAS - TF-00021934-CT - STEFANI CRISTINA NASCIMENTO GONSALES</v>
      </c>
      <c r="B1524" s="1">
        <f>_xlfn.XLOOKUP(A1524,'Benner SQL'!A:A,'Benner SQL'!F:F,)</f>
        <v>399.6</v>
      </c>
      <c r="C1524" s="1">
        <f>_xlfn.XLOOKUP(A1524,'Export BI'!A:A,'Export BI'!G:G,0)</f>
        <v>399.6</v>
      </c>
      <c r="D1524" s="1">
        <f t="shared" si="96"/>
        <v>0</v>
      </c>
      <c r="E1524">
        <f>_xlfn.XLOOKUP(A1524,'Benner SQL'!A:A,'Benner SQL'!G:G,)</f>
        <v>4</v>
      </c>
      <c r="F1524">
        <f>_xlfn.XLOOKUP(A1524,'Export BI'!A:A,'Export BI'!H:H,0)</f>
        <v>4</v>
      </c>
      <c r="G1524">
        <f t="shared" si="97"/>
        <v>0</v>
      </c>
      <c r="H1524" t="str">
        <f t="shared" si="98"/>
        <v>OK</v>
      </c>
      <c r="I1524" t="str">
        <f t="shared" si="99"/>
        <v>OK</v>
      </c>
      <c r="J1524" t="str">
        <f>_xlfn.XLOOKUP(A1524,'Export BI'!A:A,'Export BI'!C:C,)</f>
        <v>TF-00021934-CT</v>
      </c>
    </row>
    <row r="1525" spans="1:10" x14ac:dyDescent="0.25">
      <c r="A1525" t="str">
        <f>'Export BI'!A1525</f>
        <v>MEDICAR CAMPINAS - TF-00021937-CT - ANTONIA KARIANE ALVES DURVAL</v>
      </c>
      <c r="B1525" s="1">
        <f>_xlfn.XLOOKUP(A1525,'Benner SQL'!A:A,'Benner SQL'!F:F,)</f>
        <v>399.6</v>
      </c>
      <c r="C1525" s="1">
        <f>_xlfn.XLOOKUP(A1525,'Export BI'!A:A,'Export BI'!G:G,0)</f>
        <v>399.6</v>
      </c>
      <c r="D1525" s="1">
        <f t="shared" si="96"/>
        <v>0</v>
      </c>
      <c r="E1525">
        <f>_xlfn.XLOOKUP(A1525,'Benner SQL'!A:A,'Benner SQL'!G:G,)</f>
        <v>4</v>
      </c>
      <c r="F1525">
        <f>_xlfn.XLOOKUP(A1525,'Export BI'!A:A,'Export BI'!H:H,0)</f>
        <v>4</v>
      </c>
      <c r="G1525">
        <f t="shared" si="97"/>
        <v>0</v>
      </c>
      <c r="H1525" t="str">
        <f t="shared" si="98"/>
        <v>OK</v>
      </c>
      <c r="I1525" t="str">
        <f t="shared" si="99"/>
        <v>OK</v>
      </c>
      <c r="J1525" t="str">
        <f>_xlfn.XLOOKUP(A1525,'Export BI'!A:A,'Export BI'!C:C,)</f>
        <v>TF-00021937-CT</v>
      </c>
    </row>
    <row r="1526" spans="1:10" x14ac:dyDescent="0.25">
      <c r="A1526" t="str">
        <f>'Export BI'!A1526</f>
        <v>MEDICAR CAMPINAS - TF-00021949-CT - JILMAR PALMEIRA DOS SANTOS</v>
      </c>
      <c r="B1526" s="1">
        <f>_xlfn.XLOOKUP(A1526,'Benner SQL'!A:A,'Benner SQL'!F:F,)</f>
        <v>399.6</v>
      </c>
      <c r="C1526" s="1">
        <f>_xlfn.XLOOKUP(A1526,'Export BI'!A:A,'Export BI'!G:G,0)</f>
        <v>399.6</v>
      </c>
      <c r="D1526" s="1">
        <f t="shared" si="96"/>
        <v>0</v>
      </c>
      <c r="E1526">
        <f>_xlfn.XLOOKUP(A1526,'Benner SQL'!A:A,'Benner SQL'!G:G,)</f>
        <v>4</v>
      </c>
      <c r="F1526">
        <f>_xlfn.XLOOKUP(A1526,'Export BI'!A:A,'Export BI'!H:H,0)</f>
        <v>4</v>
      </c>
      <c r="G1526">
        <f t="shared" si="97"/>
        <v>0</v>
      </c>
      <c r="H1526" t="str">
        <f t="shared" si="98"/>
        <v>OK</v>
      </c>
      <c r="I1526" t="str">
        <f t="shared" si="99"/>
        <v>OK</v>
      </c>
      <c r="J1526" t="str">
        <f>_xlfn.XLOOKUP(A1526,'Export BI'!A:A,'Export BI'!C:C,)</f>
        <v>TF-00021949-CT</v>
      </c>
    </row>
    <row r="1527" spans="1:10" x14ac:dyDescent="0.25">
      <c r="A1527" t="str">
        <f>'Export BI'!A1527</f>
        <v>MEDICAR CAMPINAS - TF-00021991-CT - JHEINIFER ANTUNES RODRIGUES</v>
      </c>
      <c r="B1527" s="1">
        <f>_xlfn.XLOOKUP(A1527,'Benner SQL'!A:A,'Benner SQL'!F:F,)</f>
        <v>399.6</v>
      </c>
      <c r="C1527" s="1">
        <f>_xlfn.XLOOKUP(A1527,'Export BI'!A:A,'Export BI'!G:G,0)</f>
        <v>399.6</v>
      </c>
      <c r="D1527" s="1">
        <f t="shared" si="96"/>
        <v>0</v>
      </c>
      <c r="E1527">
        <f>_xlfn.XLOOKUP(A1527,'Benner SQL'!A:A,'Benner SQL'!G:G,)</f>
        <v>4</v>
      </c>
      <c r="F1527">
        <f>_xlfn.XLOOKUP(A1527,'Export BI'!A:A,'Export BI'!H:H,0)</f>
        <v>4</v>
      </c>
      <c r="G1527">
        <f t="shared" si="97"/>
        <v>0</v>
      </c>
      <c r="H1527" t="str">
        <f t="shared" si="98"/>
        <v>OK</v>
      </c>
      <c r="I1527" t="str">
        <f t="shared" si="99"/>
        <v>OK</v>
      </c>
      <c r="J1527" t="str">
        <f>_xlfn.XLOOKUP(A1527,'Export BI'!A:A,'Export BI'!C:C,)</f>
        <v>TF-00021991-CT</v>
      </c>
    </row>
    <row r="1528" spans="1:10" x14ac:dyDescent="0.25">
      <c r="A1528" t="str">
        <f>'Export BI'!A1528</f>
        <v>MEDICAR CAMPINAS - TF-00022011-CT - ELIANE APARECIDA UVA</v>
      </c>
      <c r="B1528" s="1">
        <f>_xlfn.XLOOKUP(A1528,'Benner SQL'!A:A,'Benner SQL'!F:F,)</f>
        <v>399.6</v>
      </c>
      <c r="C1528" s="1">
        <f>_xlfn.XLOOKUP(A1528,'Export BI'!A:A,'Export BI'!G:G,0)</f>
        <v>399.6</v>
      </c>
      <c r="D1528" s="1">
        <f t="shared" si="96"/>
        <v>0</v>
      </c>
      <c r="E1528">
        <f>_xlfn.XLOOKUP(A1528,'Benner SQL'!A:A,'Benner SQL'!G:G,)</f>
        <v>4</v>
      </c>
      <c r="F1528">
        <f>_xlfn.XLOOKUP(A1528,'Export BI'!A:A,'Export BI'!H:H,0)</f>
        <v>4</v>
      </c>
      <c r="G1528">
        <f t="shared" si="97"/>
        <v>0</v>
      </c>
      <c r="H1528" t="str">
        <f t="shared" si="98"/>
        <v>OK</v>
      </c>
      <c r="I1528" t="str">
        <f t="shared" si="99"/>
        <v>OK</v>
      </c>
      <c r="J1528" t="str">
        <f>_xlfn.XLOOKUP(A1528,'Export BI'!A:A,'Export BI'!C:C,)</f>
        <v>TF-00022011-CT</v>
      </c>
    </row>
    <row r="1529" spans="1:10" x14ac:dyDescent="0.25">
      <c r="A1529" t="str">
        <f>'Export BI'!A1529</f>
        <v>MEDICAR CAMPINAS - TF-00022029-CT - DENISE DA SILVA</v>
      </c>
      <c r="B1529" s="1">
        <f>_xlfn.XLOOKUP(A1529,'Benner SQL'!A:A,'Benner SQL'!F:F,)</f>
        <v>399.6</v>
      </c>
      <c r="C1529" s="1">
        <f>_xlfn.XLOOKUP(A1529,'Export BI'!A:A,'Export BI'!G:G,0)</f>
        <v>399.6</v>
      </c>
      <c r="D1529" s="1">
        <f t="shared" si="96"/>
        <v>0</v>
      </c>
      <c r="E1529">
        <f>_xlfn.XLOOKUP(A1529,'Benner SQL'!A:A,'Benner SQL'!G:G,)</f>
        <v>4</v>
      </c>
      <c r="F1529">
        <f>_xlfn.XLOOKUP(A1529,'Export BI'!A:A,'Export BI'!H:H,0)</f>
        <v>4</v>
      </c>
      <c r="G1529">
        <f t="shared" si="97"/>
        <v>0</v>
      </c>
      <c r="H1529" t="str">
        <f t="shared" si="98"/>
        <v>OK</v>
      </c>
      <c r="I1529" t="str">
        <f t="shared" si="99"/>
        <v>OK</v>
      </c>
      <c r="J1529" t="str">
        <f>_xlfn.XLOOKUP(A1529,'Export BI'!A:A,'Export BI'!C:C,)</f>
        <v>TF-00022029-CT</v>
      </c>
    </row>
    <row r="1530" spans="1:10" x14ac:dyDescent="0.25">
      <c r="A1530" t="str">
        <f>'Export BI'!A1530</f>
        <v>MEDICAR CAMPINAS - TF-00022046-CT - ALINE CRISTINA DA SILVA ARRUDA</v>
      </c>
      <c r="B1530" s="1">
        <f>_xlfn.XLOOKUP(A1530,'Benner SQL'!A:A,'Benner SQL'!F:F,)</f>
        <v>399.6</v>
      </c>
      <c r="C1530" s="1">
        <f>_xlfn.XLOOKUP(A1530,'Export BI'!A:A,'Export BI'!G:G,0)</f>
        <v>399.6</v>
      </c>
      <c r="D1530" s="1">
        <f t="shared" si="96"/>
        <v>0</v>
      </c>
      <c r="E1530">
        <f>_xlfn.XLOOKUP(A1530,'Benner SQL'!A:A,'Benner SQL'!G:G,)</f>
        <v>4</v>
      </c>
      <c r="F1530">
        <f>_xlfn.XLOOKUP(A1530,'Export BI'!A:A,'Export BI'!H:H,0)</f>
        <v>4</v>
      </c>
      <c r="G1530">
        <f t="shared" si="97"/>
        <v>0</v>
      </c>
      <c r="H1530" t="str">
        <f t="shared" si="98"/>
        <v>OK</v>
      </c>
      <c r="I1530" t="str">
        <f t="shared" si="99"/>
        <v>OK</v>
      </c>
      <c r="J1530" t="str">
        <f>_xlfn.XLOOKUP(A1530,'Export BI'!A:A,'Export BI'!C:C,)</f>
        <v>TF-00022046-CT</v>
      </c>
    </row>
    <row r="1531" spans="1:10" x14ac:dyDescent="0.25">
      <c r="A1531" t="str">
        <f>'Export BI'!A1531</f>
        <v>MEDICAR CAMPINAS - TF-00022058-CT - GUILHERME HENRIQUE FARIA PASSOS</v>
      </c>
      <c r="B1531" s="1">
        <f>_xlfn.XLOOKUP(A1531,'Benner SQL'!A:A,'Benner SQL'!F:F,)</f>
        <v>399.6</v>
      </c>
      <c r="C1531" s="1">
        <f>_xlfn.XLOOKUP(A1531,'Export BI'!A:A,'Export BI'!G:G,0)</f>
        <v>399.6</v>
      </c>
      <c r="D1531" s="1">
        <f t="shared" si="96"/>
        <v>0</v>
      </c>
      <c r="E1531">
        <f>_xlfn.XLOOKUP(A1531,'Benner SQL'!A:A,'Benner SQL'!G:G,)</f>
        <v>4</v>
      </c>
      <c r="F1531">
        <f>_xlfn.XLOOKUP(A1531,'Export BI'!A:A,'Export BI'!H:H,0)</f>
        <v>4</v>
      </c>
      <c r="G1531">
        <f t="shared" si="97"/>
        <v>0</v>
      </c>
      <c r="H1531" t="str">
        <f t="shared" si="98"/>
        <v>OK</v>
      </c>
      <c r="I1531" t="str">
        <f t="shared" si="99"/>
        <v>OK</v>
      </c>
      <c r="J1531" t="str">
        <f>_xlfn.XLOOKUP(A1531,'Export BI'!A:A,'Export BI'!C:C,)</f>
        <v>TF-00022058-CT</v>
      </c>
    </row>
    <row r="1532" spans="1:10" x14ac:dyDescent="0.25">
      <c r="A1532" t="str">
        <f>'Export BI'!A1532</f>
        <v>MEDICAR CAMPINAS - TF-00022095-CT - JOAO FERREIRA DE SOUZA</v>
      </c>
      <c r="B1532" s="1">
        <f>_xlfn.XLOOKUP(A1532,'Benner SQL'!A:A,'Benner SQL'!F:F,)</f>
        <v>399.6</v>
      </c>
      <c r="C1532" s="1">
        <f>_xlfn.XLOOKUP(A1532,'Export BI'!A:A,'Export BI'!G:G,0)</f>
        <v>399.6</v>
      </c>
      <c r="D1532" s="1">
        <f t="shared" si="96"/>
        <v>0</v>
      </c>
      <c r="E1532">
        <f>_xlfn.XLOOKUP(A1532,'Benner SQL'!A:A,'Benner SQL'!G:G,)</f>
        <v>4</v>
      </c>
      <c r="F1532">
        <f>_xlfn.XLOOKUP(A1532,'Export BI'!A:A,'Export BI'!H:H,0)</f>
        <v>4</v>
      </c>
      <c r="G1532">
        <f t="shared" si="97"/>
        <v>0</v>
      </c>
      <c r="H1532" t="str">
        <f t="shared" si="98"/>
        <v>OK</v>
      </c>
      <c r="I1532" t="str">
        <f t="shared" si="99"/>
        <v>OK</v>
      </c>
      <c r="J1532" t="str">
        <f>_xlfn.XLOOKUP(A1532,'Export BI'!A:A,'Export BI'!C:C,)</f>
        <v>TF-00022095-CT</v>
      </c>
    </row>
    <row r="1533" spans="1:10" x14ac:dyDescent="0.25">
      <c r="A1533" t="str">
        <f>'Export BI'!A1533</f>
        <v>MEDICAR CAMPINAS - TF-00022114-CT - JOSE PEREIRA DA SILVA</v>
      </c>
      <c r="B1533" s="1">
        <f>_xlfn.XLOOKUP(A1533,'Benner SQL'!A:A,'Benner SQL'!F:F,)</f>
        <v>399.6</v>
      </c>
      <c r="C1533" s="1">
        <f>_xlfn.XLOOKUP(A1533,'Export BI'!A:A,'Export BI'!G:G,0)</f>
        <v>399.6</v>
      </c>
      <c r="D1533" s="1">
        <f t="shared" si="96"/>
        <v>0</v>
      </c>
      <c r="E1533">
        <f>_xlfn.XLOOKUP(A1533,'Benner SQL'!A:A,'Benner SQL'!G:G,)</f>
        <v>4</v>
      </c>
      <c r="F1533">
        <f>_xlfn.XLOOKUP(A1533,'Export BI'!A:A,'Export BI'!H:H,0)</f>
        <v>4</v>
      </c>
      <c r="G1533">
        <f t="shared" si="97"/>
        <v>0</v>
      </c>
      <c r="H1533" t="str">
        <f t="shared" si="98"/>
        <v>OK</v>
      </c>
      <c r="I1533" t="str">
        <f t="shared" si="99"/>
        <v>OK</v>
      </c>
      <c r="J1533" t="str">
        <f>_xlfn.XLOOKUP(A1533,'Export BI'!A:A,'Export BI'!C:C,)</f>
        <v>TF-00022114-CT</v>
      </c>
    </row>
    <row r="1534" spans="1:10" x14ac:dyDescent="0.25">
      <c r="A1534" t="str">
        <f>'Export BI'!A1534</f>
        <v>MEDICAR CAMPINAS - TF-00022155-CT - WALKIRIA MARIA MATHIAS AGOSTINHO</v>
      </c>
      <c r="B1534" s="1">
        <f>_xlfn.XLOOKUP(A1534,'Benner SQL'!A:A,'Benner SQL'!F:F,)</f>
        <v>399.6</v>
      </c>
      <c r="C1534" s="1">
        <f>_xlfn.XLOOKUP(A1534,'Export BI'!A:A,'Export BI'!G:G,0)</f>
        <v>399.6</v>
      </c>
      <c r="D1534" s="1">
        <f t="shared" si="96"/>
        <v>0</v>
      </c>
      <c r="E1534">
        <f>_xlfn.XLOOKUP(A1534,'Benner SQL'!A:A,'Benner SQL'!G:G,)</f>
        <v>4</v>
      </c>
      <c r="F1534">
        <f>_xlfn.XLOOKUP(A1534,'Export BI'!A:A,'Export BI'!H:H,0)</f>
        <v>4</v>
      </c>
      <c r="G1534">
        <f t="shared" si="97"/>
        <v>0</v>
      </c>
      <c r="H1534" t="str">
        <f t="shared" si="98"/>
        <v>OK</v>
      </c>
      <c r="I1534" t="str">
        <f t="shared" si="99"/>
        <v>OK</v>
      </c>
      <c r="J1534" t="str">
        <f>_xlfn.XLOOKUP(A1534,'Export BI'!A:A,'Export BI'!C:C,)</f>
        <v>TF-00022155-CT</v>
      </c>
    </row>
    <row r="1535" spans="1:10" x14ac:dyDescent="0.25">
      <c r="A1535" t="str">
        <f>'Export BI'!A1535</f>
        <v>MEDICAR CAMPINAS - TF-00022201-CT - EDILSON DA SILVA ELOI</v>
      </c>
      <c r="B1535" s="1">
        <f>_xlfn.XLOOKUP(A1535,'Benner SQL'!A:A,'Benner SQL'!F:F,)</f>
        <v>399.6</v>
      </c>
      <c r="C1535" s="1">
        <f>_xlfn.XLOOKUP(A1535,'Export BI'!A:A,'Export BI'!G:G,0)</f>
        <v>399.6</v>
      </c>
      <c r="D1535" s="1">
        <f t="shared" si="96"/>
        <v>0</v>
      </c>
      <c r="E1535">
        <f>_xlfn.XLOOKUP(A1535,'Benner SQL'!A:A,'Benner SQL'!G:G,)</f>
        <v>4</v>
      </c>
      <c r="F1535">
        <f>_xlfn.XLOOKUP(A1535,'Export BI'!A:A,'Export BI'!H:H,0)</f>
        <v>4</v>
      </c>
      <c r="G1535">
        <f t="shared" si="97"/>
        <v>0</v>
      </c>
      <c r="H1535" t="str">
        <f t="shared" si="98"/>
        <v>OK</v>
      </c>
      <c r="I1535" t="str">
        <f t="shared" si="99"/>
        <v>OK</v>
      </c>
      <c r="J1535" t="str">
        <f>_xlfn.XLOOKUP(A1535,'Export BI'!A:A,'Export BI'!C:C,)</f>
        <v>TF-00022201-CT</v>
      </c>
    </row>
    <row r="1536" spans="1:10" x14ac:dyDescent="0.25">
      <c r="A1536" t="str">
        <f>'Export BI'!A1536</f>
        <v>MEDICAR CAMPINAS - TF-00022207-CT - JOAO PAULO FAGUNDES DOS SANTOS</v>
      </c>
      <c r="B1536" s="1">
        <f>_xlfn.XLOOKUP(A1536,'Benner SQL'!A:A,'Benner SQL'!F:F,)</f>
        <v>399.6</v>
      </c>
      <c r="C1536" s="1">
        <f>_xlfn.XLOOKUP(A1536,'Export BI'!A:A,'Export BI'!G:G,0)</f>
        <v>399.6</v>
      </c>
      <c r="D1536" s="1">
        <f t="shared" si="96"/>
        <v>0</v>
      </c>
      <c r="E1536">
        <f>_xlfn.XLOOKUP(A1536,'Benner SQL'!A:A,'Benner SQL'!G:G,)</f>
        <v>4</v>
      </c>
      <c r="F1536">
        <f>_xlfn.XLOOKUP(A1536,'Export BI'!A:A,'Export BI'!H:H,0)</f>
        <v>4</v>
      </c>
      <c r="G1536">
        <f t="shared" si="97"/>
        <v>0</v>
      </c>
      <c r="H1536" t="str">
        <f t="shared" si="98"/>
        <v>OK</v>
      </c>
      <c r="I1536" t="str">
        <f t="shared" si="99"/>
        <v>OK</v>
      </c>
      <c r="J1536" t="str">
        <f>_xlfn.XLOOKUP(A1536,'Export BI'!A:A,'Export BI'!C:C,)</f>
        <v>TF-00022207-CT</v>
      </c>
    </row>
    <row r="1537" spans="1:10" x14ac:dyDescent="0.25">
      <c r="A1537" t="str">
        <f>'Export BI'!A1537</f>
        <v>MEDICAR CAMPINAS - TF-00022237-CT - GILVANIA TAVARES ABREU</v>
      </c>
      <c r="B1537" s="1">
        <f>_xlfn.XLOOKUP(A1537,'Benner SQL'!A:A,'Benner SQL'!F:F,)</f>
        <v>399.6</v>
      </c>
      <c r="C1537" s="1">
        <f>_xlfn.XLOOKUP(A1537,'Export BI'!A:A,'Export BI'!G:G,0)</f>
        <v>399.6</v>
      </c>
      <c r="D1537" s="1">
        <f t="shared" si="96"/>
        <v>0</v>
      </c>
      <c r="E1537">
        <f>_xlfn.XLOOKUP(A1537,'Benner SQL'!A:A,'Benner SQL'!G:G,)</f>
        <v>4</v>
      </c>
      <c r="F1537">
        <f>_xlfn.XLOOKUP(A1537,'Export BI'!A:A,'Export BI'!H:H,0)</f>
        <v>4</v>
      </c>
      <c r="G1537">
        <f t="shared" si="97"/>
        <v>0</v>
      </c>
      <c r="H1537" t="str">
        <f t="shared" si="98"/>
        <v>OK</v>
      </c>
      <c r="I1537" t="str">
        <f t="shared" si="99"/>
        <v>OK</v>
      </c>
      <c r="J1537" t="str">
        <f>_xlfn.XLOOKUP(A1537,'Export BI'!A:A,'Export BI'!C:C,)</f>
        <v>TF-00022237-CT</v>
      </c>
    </row>
    <row r="1538" spans="1:10" x14ac:dyDescent="0.25">
      <c r="A1538" t="str">
        <f>'Export BI'!A1538</f>
        <v>MEDICAR CAMPINAS - TF-00022285-CT - FABIO RODRIGUES DE OLIVEIRA</v>
      </c>
      <c r="B1538" s="1">
        <f>_xlfn.XLOOKUP(A1538,'Benner SQL'!A:A,'Benner SQL'!F:F,)</f>
        <v>399.6</v>
      </c>
      <c r="C1538" s="1">
        <f>_xlfn.XLOOKUP(A1538,'Export BI'!A:A,'Export BI'!G:G,0)</f>
        <v>399.6</v>
      </c>
      <c r="D1538" s="1">
        <f t="shared" si="96"/>
        <v>0</v>
      </c>
      <c r="E1538">
        <f>_xlfn.XLOOKUP(A1538,'Benner SQL'!A:A,'Benner SQL'!G:G,)</f>
        <v>4</v>
      </c>
      <c r="F1538">
        <f>_xlfn.XLOOKUP(A1538,'Export BI'!A:A,'Export BI'!H:H,0)</f>
        <v>4</v>
      </c>
      <c r="G1538">
        <f t="shared" si="97"/>
        <v>0</v>
      </c>
      <c r="H1538" t="str">
        <f t="shared" si="98"/>
        <v>OK</v>
      </c>
      <c r="I1538" t="str">
        <f t="shared" si="99"/>
        <v>OK</v>
      </c>
      <c r="J1538" t="str">
        <f>_xlfn.XLOOKUP(A1538,'Export BI'!A:A,'Export BI'!C:C,)</f>
        <v>TF-00022285-CT</v>
      </c>
    </row>
    <row r="1539" spans="1:10" x14ac:dyDescent="0.25">
      <c r="A1539" t="str">
        <f>'Export BI'!A1539</f>
        <v>MEDICAR CAMPINAS - TF-00022315-CT - GERALDO PEREIRA DA SILVA FILHO</v>
      </c>
      <c r="B1539" s="1">
        <f>_xlfn.XLOOKUP(A1539,'Benner SQL'!A:A,'Benner SQL'!F:F,)</f>
        <v>399.6</v>
      </c>
      <c r="C1539" s="1">
        <f>_xlfn.XLOOKUP(A1539,'Export BI'!A:A,'Export BI'!G:G,0)</f>
        <v>399.6</v>
      </c>
      <c r="D1539" s="1">
        <f t="shared" si="96"/>
        <v>0</v>
      </c>
      <c r="E1539">
        <f>_xlfn.XLOOKUP(A1539,'Benner SQL'!A:A,'Benner SQL'!G:G,)</f>
        <v>4</v>
      </c>
      <c r="F1539">
        <f>_xlfn.XLOOKUP(A1539,'Export BI'!A:A,'Export BI'!H:H,0)</f>
        <v>4</v>
      </c>
      <c r="G1539">
        <f t="shared" si="97"/>
        <v>0</v>
      </c>
      <c r="H1539" t="str">
        <f t="shared" si="98"/>
        <v>OK</v>
      </c>
      <c r="I1539" t="str">
        <f t="shared" si="99"/>
        <v>OK</v>
      </c>
      <c r="J1539" t="str">
        <f>_xlfn.XLOOKUP(A1539,'Export BI'!A:A,'Export BI'!C:C,)</f>
        <v>TF-00022315-CT</v>
      </c>
    </row>
    <row r="1540" spans="1:10" x14ac:dyDescent="0.25">
      <c r="A1540" t="str">
        <f>'Export BI'!A1540</f>
        <v>MEDICAR CAMPINAS - TF-00022321-CT - FERNANDO ELIAS FERREIRA</v>
      </c>
      <c r="B1540" s="1">
        <f>_xlfn.XLOOKUP(A1540,'Benner SQL'!A:A,'Benner SQL'!F:F,)</f>
        <v>399.6</v>
      </c>
      <c r="C1540" s="1">
        <f>_xlfn.XLOOKUP(A1540,'Export BI'!A:A,'Export BI'!G:G,0)</f>
        <v>399.6</v>
      </c>
      <c r="D1540" s="1">
        <f t="shared" si="96"/>
        <v>0</v>
      </c>
      <c r="E1540">
        <f>_xlfn.XLOOKUP(A1540,'Benner SQL'!A:A,'Benner SQL'!G:G,)</f>
        <v>4</v>
      </c>
      <c r="F1540">
        <f>_xlfn.XLOOKUP(A1540,'Export BI'!A:A,'Export BI'!H:H,0)</f>
        <v>4</v>
      </c>
      <c r="G1540">
        <f t="shared" si="97"/>
        <v>0</v>
      </c>
      <c r="H1540" t="str">
        <f t="shared" si="98"/>
        <v>OK</v>
      </c>
      <c r="I1540" t="str">
        <f t="shared" si="99"/>
        <v>OK</v>
      </c>
      <c r="J1540" t="str">
        <f>_xlfn.XLOOKUP(A1540,'Export BI'!A:A,'Export BI'!C:C,)</f>
        <v>TF-00022321-CT</v>
      </c>
    </row>
    <row r="1541" spans="1:10" x14ac:dyDescent="0.25">
      <c r="A1541" t="str">
        <f>'Export BI'!A1541</f>
        <v>MEDICAR CAMPINAS - TF-00022327-CT - GILMARA APARECIDA MENDONCA DA ROCHA</v>
      </c>
      <c r="B1541" s="1">
        <f>_xlfn.XLOOKUP(A1541,'Benner SQL'!A:A,'Benner SQL'!F:F,)</f>
        <v>399.6</v>
      </c>
      <c r="C1541" s="1">
        <f>_xlfn.XLOOKUP(A1541,'Export BI'!A:A,'Export BI'!G:G,0)</f>
        <v>399.6</v>
      </c>
      <c r="D1541" s="1">
        <f t="shared" si="96"/>
        <v>0</v>
      </c>
      <c r="E1541">
        <f>_xlfn.XLOOKUP(A1541,'Benner SQL'!A:A,'Benner SQL'!G:G,)</f>
        <v>4</v>
      </c>
      <c r="F1541">
        <f>_xlfn.XLOOKUP(A1541,'Export BI'!A:A,'Export BI'!H:H,0)</f>
        <v>4</v>
      </c>
      <c r="G1541">
        <f t="shared" si="97"/>
        <v>0</v>
      </c>
      <c r="H1541" t="str">
        <f t="shared" si="98"/>
        <v>OK</v>
      </c>
      <c r="I1541" t="str">
        <f t="shared" si="99"/>
        <v>OK</v>
      </c>
      <c r="J1541" t="str">
        <f>_xlfn.XLOOKUP(A1541,'Export BI'!A:A,'Export BI'!C:C,)</f>
        <v>TF-00022327-CT</v>
      </c>
    </row>
    <row r="1542" spans="1:10" x14ac:dyDescent="0.25">
      <c r="A1542" t="str">
        <f>'Export BI'!A1542</f>
        <v>MEDICAR CAMPINAS - TF-00022346-CT - LAERCIO APARECIDO PRIMO</v>
      </c>
      <c r="B1542" s="1">
        <f>_xlfn.XLOOKUP(A1542,'Benner SQL'!A:A,'Benner SQL'!F:F,)</f>
        <v>399.6</v>
      </c>
      <c r="C1542" s="1">
        <f>_xlfn.XLOOKUP(A1542,'Export BI'!A:A,'Export BI'!G:G,0)</f>
        <v>399.6</v>
      </c>
      <c r="D1542" s="1">
        <f t="shared" si="96"/>
        <v>0</v>
      </c>
      <c r="E1542">
        <f>_xlfn.XLOOKUP(A1542,'Benner SQL'!A:A,'Benner SQL'!G:G,)</f>
        <v>4</v>
      </c>
      <c r="F1542">
        <f>_xlfn.XLOOKUP(A1542,'Export BI'!A:A,'Export BI'!H:H,0)</f>
        <v>4</v>
      </c>
      <c r="G1542">
        <f t="shared" si="97"/>
        <v>0</v>
      </c>
      <c r="H1542" t="str">
        <f t="shared" si="98"/>
        <v>OK</v>
      </c>
      <c r="I1542" t="str">
        <f t="shared" si="99"/>
        <v>OK</v>
      </c>
      <c r="J1542" t="str">
        <f>_xlfn.XLOOKUP(A1542,'Export BI'!A:A,'Export BI'!C:C,)</f>
        <v>TF-00022346-CT</v>
      </c>
    </row>
    <row r="1543" spans="1:10" x14ac:dyDescent="0.25">
      <c r="A1543" t="str">
        <f>'Export BI'!A1543</f>
        <v>MEDICAR CAMPINAS - TF-00022347-CT - NOEMIA PEREIRA</v>
      </c>
      <c r="B1543" s="1">
        <f>_xlfn.XLOOKUP(A1543,'Benner SQL'!A:A,'Benner SQL'!F:F,)</f>
        <v>399.6</v>
      </c>
      <c r="C1543" s="1">
        <f>_xlfn.XLOOKUP(A1543,'Export BI'!A:A,'Export BI'!G:G,0)</f>
        <v>399.6</v>
      </c>
      <c r="D1543" s="1">
        <f t="shared" si="96"/>
        <v>0</v>
      </c>
      <c r="E1543">
        <f>_xlfn.XLOOKUP(A1543,'Benner SQL'!A:A,'Benner SQL'!G:G,)</f>
        <v>4</v>
      </c>
      <c r="F1543">
        <f>_xlfn.XLOOKUP(A1543,'Export BI'!A:A,'Export BI'!H:H,0)</f>
        <v>4</v>
      </c>
      <c r="G1543">
        <f t="shared" si="97"/>
        <v>0</v>
      </c>
      <c r="H1543" t="str">
        <f t="shared" si="98"/>
        <v>OK</v>
      </c>
      <c r="I1543" t="str">
        <f t="shared" si="99"/>
        <v>OK</v>
      </c>
      <c r="J1543" t="str">
        <f>_xlfn.XLOOKUP(A1543,'Export BI'!A:A,'Export BI'!C:C,)</f>
        <v>TF-00022347-CT</v>
      </c>
    </row>
    <row r="1544" spans="1:10" x14ac:dyDescent="0.25">
      <c r="A1544" t="str">
        <f>'Export BI'!A1544</f>
        <v>MEDICAR CAMPINAS - TF-00022349-CT - FABIO DE PAIVA SILVA</v>
      </c>
      <c r="B1544" s="1">
        <f>_xlfn.XLOOKUP(A1544,'Benner SQL'!A:A,'Benner SQL'!F:F,)</f>
        <v>399.6</v>
      </c>
      <c r="C1544" s="1">
        <f>_xlfn.XLOOKUP(A1544,'Export BI'!A:A,'Export BI'!G:G,0)</f>
        <v>399.6</v>
      </c>
      <c r="D1544" s="1">
        <f t="shared" si="96"/>
        <v>0</v>
      </c>
      <c r="E1544">
        <f>_xlfn.XLOOKUP(A1544,'Benner SQL'!A:A,'Benner SQL'!G:G,)</f>
        <v>4</v>
      </c>
      <c r="F1544">
        <f>_xlfn.XLOOKUP(A1544,'Export BI'!A:A,'Export BI'!H:H,0)</f>
        <v>4</v>
      </c>
      <c r="G1544">
        <f t="shared" si="97"/>
        <v>0</v>
      </c>
      <c r="H1544" t="str">
        <f t="shared" si="98"/>
        <v>OK</v>
      </c>
      <c r="I1544" t="str">
        <f t="shared" si="99"/>
        <v>OK</v>
      </c>
      <c r="J1544" t="str">
        <f>_xlfn.XLOOKUP(A1544,'Export BI'!A:A,'Export BI'!C:C,)</f>
        <v>TF-00022349-CT</v>
      </c>
    </row>
    <row r="1545" spans="1:10" x14ac:dyDescent="0.25">
      <c r="A1545" t="str">
        <f>'Export BI'!A1545</f>
        <v>MEDICAR CAMPINAS - TF-00022410-CT - EDSON LUIZ MIRANDA</v>
      </c>
      <c r="B1545" s="1">
        <f>_xlfn.XLOOKUP(A1545,'Benner SQL'!A:A,'Benner SQL'!F:F,)</f>
        <v>399.6</v>
      </c>
      <c r="C1545" s="1">
        <f>_xlfn.XLOOKUP(A1545,'Export BI'!A:A,'Export BI'!G:G,0)</f>
        <v>399.6</v>
      </c>
      <c r="D1545" s="1">
        <f t="shared" si="96"/>
        <v>0</v>
      </c>
      <c r="E1545">
        <f>_xlfn.XLOOKUP(A1545,'Benner SQL'!A:A,'Benner SQL'!G:G,)</f>
        <v>4</v>
      </c>
      <c r="F1545">
        <f>_xlfn.XLOOKUP(A1545,'Export BI'!A:A,'Export BI'!H:H,0)</f>
        <v>4</v>
      </c>
      <c r="G1545">
        <f t="shared" si="97"/>
        <v>0</v>
      </c>
      <c r="H1545" t="str">
        <f t="shared" si="98"/>
        <v>OK</v>
      </c>
      <c r="I1545" t="str">
        <f t="shared" si="99"/>
        <v>OK</v>
      </c>
      <c r="J1545" t="str">
        <f>_xlfn.XLOOKUP(A1545,'Export BI'!A:A,'Export BI'!C:C,)</f>
        <v>TF-00022410-CT</v>
      </c>
    </row>
    <row r="1546" spans="1:10" x14ac:dyDescent="0.25">
      <c r="A1546" t="str">
        <f>'Export BI'!A1546</f>
        <v>MEDICAR CAMPINAS - TF-00022432-CT - ALIPIO DOS SANTOS BONIFACIO DE OLIVEIRA</v>
      </c>
      <c r="B1546" s="1">
        <f>_xlfn.XLOOKUP(A1546,'Benner SQL'!A:A,'Benner SQL'!F:F,)</f>
        <v>399.6</v>
      </c>
      <c r="C1546" s="1">
        <f>_xlfn.XLOOKUP(A1546,'Export BI'!A:A,'Export BI'!G:G,0)</f>
        <v>399.6</v>
      </c>
      <c r="D1546" s="1">
        <f t="shared" si="96"/>
        <v>0</v>
      </c>
      <c r="E1546">
        <f>_xlfn.XLOOKUP(A1546,'Benner SQL'!A:A,'Benner SQL'!G:G,)</f>
        <v>4</v>
      </c>
      <c r="F1546">
        <f>_xlfn.XLOOKUP(A1546,'Export BI'!A:A,'Export BI'!H:H,0)</f>
        <v>4</v>
      </c>
      <c r="G1546">
        <f t="shared" si="97"/>
        <v>0</v>
      </c>
      <c r="H1546" t="str">
        <f t="shared" si="98"/>
        <v>OK</v>
      </c>
      <c r="I1546" t="str">
        <f t="shared" si="99"/>
        <v>OK</v>
      </c>
      <c r="J1546" t="str">
        <f>_xlfn.XLOOKUP(A1546,'Export BI'!A:A,'Export BI'!C:C,)</f>
        <v>TF-00022432-CT</v>
      </c>
    </row>
    <row r="1547" spans="1:10" x14ac:dyDescent="0.25">
      <c r="A1547" t="str">
        <f>'Export BI'!A1547</f>
        <v>MEDICAR CAMPINAS - TF-00022468-CT - JOAO JOSE DA COSTA FILHO</v>
      </c>
      <c r="B1547" s="1">
        <f>_xlfn.XLOOKUP(A1547,'Benner SQL'!A:A,'Benner SQL'!F:F,)</f>
        <v>399.6</v>
      </c>
      <c r="C1547" s="1">
        <f>_xlfn.XLOOKUP(A1547,'Export BI'!A:A,'Export BI'!G:G,0)</f>
        <v>399.6</v>
      </c>
      <c r="D1547" s="1">
        <f t="shared" si="96"/>
        <v>0</v>
      </c>
      <c r="E1547">
        <f>_xlfn.XLOOKUP(A1547,'Benner SQL'!A:A,'Benner SQL'!G:G,)</f>
        <v>4</v>
      </c>
      <c r="F1547">
        <f>_xlfn.XLOOKUP(A1547,'Export BI'!A:A,'Export BI'!H:H,0)</f>
        <v>4</v>
      </c>
      <c r="G1547">
        <f t="shared" si="97"/>
        <v>0</v>
      </c>
      <c r="H1547" t="str">
        <f t="shared" si="98"/>
        <v>OK</v>
      </c>
      <c r="I1547" t="str">
        <f t="shared" si="99"/>
        <v>OK</v>
      </c>
      <c r="J1547" t="str">
        <f>_xlfn.XLOOKUP(A1547,'Export BI'!A:A,'Export BI'!C:C,)</f>
        <v>TF-00022468-CT</v>
      </c>
    </row>
    <row r="1548" spans="1:10" x14ac:dyDescent="0.25">
      <c r="A1548" t="str">
        <f>'Export BI'!A1548</f>
        <v>MEDICAR CAMPINAS - TF-00022479-CT - JULIO CESAR MAICHAK GOMES</v>
      </c>
      <c r="B1548" s="1">
        <f>_xlfn.XLOOKUP(A1548,'Benner SQL'!A:A,'Benner SQL'!F:F,)</f>
        <v>399.6</v>
      </c>
      <c r="C1548" s="1">
        <f>_xlfn.XLOOKUP(A1548,'Export BI'!A:A,'Export BI'!G:G,0)</f>
        <v>399.6</v>
      </c>
      <c r="D1548" s="1">
        <f t="shared" si="96"/>
        <v>0</v>
      </c>
      <c r="E1548">
        <f>_xlfn.XLOOKUP(A1548,'Benner SQL'!A:A,'Benner SQL'!G:G,)</f>
        <v>4</v>
      </c>
      <c r="F1548">
        <f>_xlfn.XLOOKUP(A1548,'Export BI'!A:A,'Export BI'!H:H,0)</f>
        <v>4</v>
      </c>
      <c r="G1548">
        <f t="shared" si="97"/>
        <v>0</v>
      </c>
      <c r="H1548" t="str">
        <f t="shared" si="98"/>
        <v>OK</v>
      </c>
      <c r="I1548" t="str">
        <f t="shared" si="99"/>
        <v>OK</v>
      </c>
      <c r="J1548" t="str">
        <f>_xlfn.XLOOKUP(A1548,'Export BI'!A:A,'Export BI'!C:C,)</f>
        <v>TF-00022479-CT</v>
      </c>
    </row>
    <row r="1549" spans="1:10" x14ac:dyDescent="0.25">
      <c r="A1549" t="str">
        <f>'Export BI'!A1549</f>
        <v>MEDICAR CAMPINAS - TF-00022490-CT - LUCIA APARECIDA FELIZARDO DO NASCIMENTO</v>
      </c>
      <c r="B1549" s="1">
        <f>_xlfn.XLOOKUP(A1549,'Benner SQL'!A:A,'Benner SQL'!F:F,)</f>
        <v>399.6</v>
      </c>
      <c r="C1549" s="1">
        <f>_xlfn.XLOOKUP(A1549,'Export BI'!A:A,'Export BI'!G:G,0)</f>
        <v>399.6</v>
      </c>
      <c r="D1549" s="1">
        <f t="shared" si="96"/>
        <v>0</v>
      </c>
      <c r="E1549">
        <f>_xlfn.XLOOKUP(A1549,'Benner SQL'!A:A,'Benner SQL'!G:G,)</f>
        <v>4</v>
      </c>
      <c r="F1549">
        <f>_xlfn.XLOOKUP(A1549,'Export BI'!A:A,'Export BI'!H:H,0)</f>
        <v>4</v>
      </c>
      <c r="G1549">
        <f t="shared" si="97"/>
        <v>0</v>
      </c>
      <c r="H1549" t="str">
        <f t="shared" si="98"/>
        <v>OK</v>
      </c>
      <c r="I1549" t="str">
        <f t="shared" si="99"/>
        <v>OK</v>
      </c>
      <c r="J1549" t="str">
        <f>_xlfn.XLOOKUP(A1549,'Export BI'!A:A,'Export BI'!C:C,)</f>
        <v>TF-00022490-CT</v>
      </c>
    </row>
    <row r="1550" spans="1:10" x14ac:dyDescent="0.25">
      <c r="A1550" t="str">
        <f>'Export BI'!A1550</f>
        <v>MEDICAR CAMPINAS - TF-00022498-CT - WANDERSON VIEIRA SANTOS</v>
      </c>
      <c r="B1550" s="1">
        <f>_xlfn.XLOOKUP(A1550,'Benner SQL'!A:A,'Benner SQL'!F:F,)</f>
        <v>399.6</v>
      </c>
      <c r="C1550" s="1">
        <f>_xlfn.XLOOKUP(A1550,'Export BI'!A:A,'Export BI'!G:G,0)</f>
        <v>399.6</v>
      </c>
      <c r="D1550" s="1">
        <f t="shared" si="96"/>
        <v>0</v>
      </c>
      <c r="E1550">
        <f>_xlfn.XLOOKUP(A1550,'Benner SQL'!A:A,'Benner SQL'!G:G,)</f>
        <v>4</v>
      </c>
      <c r="F1550">
        <f>_xlfn.XLOOKUP(A1550,'Export BI'!A:A,'Export BI'!H:H,0)</f>
        <v>4</v>
      </c>
      <c r="G1550">
        <f t="shared" si="97"/>
        <v>0</v>
      </c>
      <c r="H1550" t="str">
        <f t="shared" si="98"/>
        <v>OK</v>
      </c>
      <c r="I1550" t="str">
        <f t="shared" si="99"/>
        <v>OK</v>
      </c>
      <c r="J1550" t="str">
        <f>_xlfn.XLOOKUP(A1550,'Export BI'!A:A,'Export BI'!C:C,)</f>
        <v>TF-00022498-CT</v>
      </c>
    </row>
    <row r="1551" spans="1:10" x14ac:dyDescent="0.25">
      <c r="A1551" t="str">
        <f>'Export BI'!A1551</f>
        <v>MEDICAR CAMPINAS - TF-00022499-CT - CLEBER DE MENDONCA COSTA</v>
      </c>
      <c r="B1551" s="1">
        <f>_xlfn.XLOOKUP(A1551,'Benner SQL'!A:A,'Benner SQL'!F:F,)</f>
        <v>399.6</v>
      </c>
      <c r="C1551" s="1">
        <f>_xlfn.XLOOKUP(A1551,'Export BI'!A:A,'Export BI'!G:G,0)</f>
        <v>399.6</v>
      </c>
      <c r="D1551" s="1">
        <f t="shared" si="96"/>
        <v>0</v>
      </c>
      <c r="E1551">
        <f>_xlfn.XLOOKUP(A1551,'Benner SQL'!A:A,'Benner SQL'!G:G,)</f>
        <v>4</v>
      </c>
      <c r="F1551">
        <f>_xlfn.XLOOKUP(A1551,'Export BI'!A:A,'Export BI'!H:H,0)</f>
        <v>4</v>
      </c>
      <c r="G1551">
        <f t="shared" si="97"/>
        <v>0</v>
      </c>
      <c r="H1551" t="str">
        <f t="shared" si="98"/>
        <v>OK</v>
      </c>
      <c r="I1551" t="str">
        <f t="shared" si="99"/>
        <v>OK</v>
      </c>
      <c r="J1551" t="str">
        <f>_xlfn.XLOOKUP(A1551,'Export BI'!A:A,'Export BI'!C:C,)</f>
        <v>TF-00022499-CT</v>
      </c>
    </row>
    <row r="1552" spans="1:10" x14ac:dyDescent="0.25">
      <c r="A1552" t="str">
        <f>'Export BI'!A1552</f>
        <v>MEDICAR CAMPINAS - TF-00022555-CT - CARLOS ALBERTO ANIZAU</v>
      </c>
      <c r="B1552" s="1">
        <f>_xlfn.XLOOKUP(A1552,'Benner SQL'!A:A,'Benner SQL'!F:F,)</f>
        <v>399.6</v>
      </c>
      <c r="C1552" s="1">
        <f>_xlfn.XLOOKUP(A1552,'Export BI'!A:A,'Export BI'!G:G,0)</f>
        <v>399.6</v>
      </c>
      <c r="D1552" s="1">
        <f t="shared" si="96"/>
        <v>0</v>
      </c>
      <c r="E1552">
        <f>_xlfn.XLOOKUP(A1552,'Benner SQL'!A:A,'Benner SQL'!G:G,)</f>
        <v>4</v>
      </c>
      <c r="F1552">
        <f>_xlfn.XLOOKUP(A1552,'Export BI'!A:A,'Export BI'!H:H,0)</f>
        <v>4</v>
      </c>
      <c r="G1552">
        <f t="shared" si="97"/>
        <v>0</v>
      </c>
      <c r="H1552" t="str">
        <f t="shared" si="98"/>
        <v>OK</v>
      </c>
      <c r="I1552" t="str">
        <f t="shared" si="99"/>
        <v>OK</v>
      </c>
      <c r="J1552" t="str">
        <f>_xlfn.XLOOKUP(A1552,'Export BI'!A:A,'Export BI'!C:C,)</f>
        <v>TF-00022555-CT</v>
      </c>
    </row>
    <row r="1553" spans="1:10" x14ac:dyDescent="0.25">
      <c r="A1553" t="str">
        <f>'Export BI'!A1553</f>
        <v>MEDICAR CAMPINAS - TF-00022568-CT - STEPHANY RAIANE GOMES</v>
      </c>
      <c r="B1553" s="1">
        <f>_xlfn.XLOOKUP(A1553,'Benner SQL'!A:A,'Benner SQL'!F:F,)</f>
        <v>399.6</v>
      </c>
      <c r="C1553" s="1">
        <f>_xlfn.XLOOKUP(A1553,'Export BI'!A:A,'Export BI'!G:G,0)</f>
        <v>399.6</v>
      </c>
      <c r="D1553" s="1">
        <f t="shared" si="96"/>
        <v>0</v>
      </c>
      <c r="E1553">
        <f>_xlfn.XLOOKUP(A1553,'Benner SQL'!A:A,'Benner SQL'!G:G,)</f>
        <v>4</v>
      </c>
      <c r="F1553">
        <f>_xlfn.XLOOKUP(A1553,'Export BI'!A:A,'Export BI'!H:H,0)</f>
        <v>4</v>
      </c>
      <c r="G1553">
        <f t="shared" si="97"/>
        <v>0</v>
      </c>
      <c r="H1553" t="str">
        <f t="shared" si="98"/>
        <v>OK</v>
      </c>
      <c r="I1553" t="str">
        <f t="shared" si="99"/>
        <v>OK</v>
      </c>
      <c r="J1553" t="str">
        <f>_xlfn.XLOOKUP(A1553,'Export BI'!A:A,'Export BI'!C:C,)</f>
        <v>TF-00022568-CT</v>
      </c>
    </row>
    <row r="1554" spans="1:10" x14ac:dyDescent="0.25">
      <c r="A1554" t="str">
        <f>'Export BI'!A1554</f>
        <v>MEDICAR CAMPINAS - TF-00022571-CT - ANTONIA DAS GRACAS MARTINS DA SILVA</v>
      </c>
      <c r="B1554" s="1">
        <f>_xlfn.XLOOKUP(A1554,'Benner SQL'!A:A,'Benner SQL'!F:F,)</f>
        <v>399.6</v>
      </c>
      <c r="C1554" s="1">
        <f>_xlfn.XLOOKUP(A1554,'Export BI'!A:A,'Export BI'!G:G,0)</f>
        <v>399.6</v>
      </c>
      <c r="D1554" s="1">
        <f t="shared" si="96"/>
        <v>0</v>
      </c>
      <c r="E1554">
        <f>_xlfn.XLOOKUP(A1554,'Benner SQL'!A:A,'Benner SQL'!G:G,)</f>
        <v>4</v>
      </c>
      <c r="F1554">
        <f>_xlfn.XLOOKUP(A1554,'Export BI'!A:A,'Export BI'!H:H,0)</f>
        <v>4</v>
      </c>
      <c r="G1554">
        <f t="shared" si="97"/>
        <v>0</v>
      </c>
      <c r="H1554" t="str">
        <f t="shared" si="98"/>
        <v>OK</v>
      </c>
      <c r="I1554" t="str">
        <f t="shared" si="99"/>
        <v>OK</v>
      </c>
      <c r="J1554" t="str">
        <f>_xlfn.XLOOKUP(A1554,'Export BI'!A:A,'Export BI'!C:C,)</f>
        <v>TF-00022571-CT</v>
      </c>
    </row>
    <row r="1555" spans="1:10" x14ac:dyDescent="0.25">
      <c r="A1555" t="str">
        <f>'Export BI'!A1555</f>
        <v>MEDICAR CAMPINAS - TF-00022591-CT - NADIR MATHEUS PINTO</v>
      </c>
      <c r="B1555" s="1">
        <f>_xlfn.XLOOKUP(A1555,'Benner SQL'!A:A,'Benner SQL'!F:F,)</f>
        <v>399.6</v>
      </c>
      <c r="C1555" s="1">
        <f>_xlfn.XLOOKUP(A1555,'Export BI'!A:A,'Export BI'!G:G,0)</f>
        <v>399.6</v>
      </c>
      <c r="D1555" s="1">
        <f t="shared" si="96"/>
        <v>0</v>
      </c>
      <c r="E1555">
        <f>_xlfn.XLOOKUP(A1555,'Benner SQL'!A:A,'Benner SQL'!G:G,)</f>
        <v>4</v>
      </c>
      <c r="F1555">
        <f>_xlfn.XLOOKUP(A1555,'Export BI'!A:A,'Export BI'!H:H,0)</f>
        <v>4</v>
      </c>
      <c r="G1555">
        <f t="shared" si="97"/>
        <v>0</v>
      </c>
      <c r="H1555" t="str">
        <f t="shared" si="98"/>
        <v>OK</v>
      </c>
      <c r="I1555" t="str">
        <f t="shared" si="99"/>
        <v>OK</v>
      </c>
      <c r="J1555" t="str">
        <f>_xlfn.XLOOKUP(A1555,'Export BI'!A:A,'Export BI'!C:C,)</f>
        <v>TF-00022591-CT</v>
      </c>
    </row>
    <row r="1556" spans="1:10" x14ac:dyDescent="0.25">
      <c r="A1556" t="str">
        <f>'Export BI'!A1556</f>
        <v>MEDICAR CAMPINAS - TF-00022633-CT - ERIBERTO JOSE DA SILVA</v>
      </c>
      <c r="B1556" s="1">
        <f>_xlfn.XLOOKUP(A1556,'Benner SQL'!A:A,'Benner SQL'!F:F,)</f>
        <v>399.6</v>
      </c>
      <c r="C1556" s="1">
        <f>_xlfn.XLOOKUP(A1556,'Export BI'!A:A,'Export BI'!G:G,0)</f>
        <v>399.6</v>
      </c>
      <c r="D1556" s="1">
        <f t="shared" si="96"/>
        <v>0</v>
      </c>
      <c r="E1556">
        <f>_xlfn.XLOOKUP(A1556,'Benner SQL'!A:A,'Benner SQL'!G:G,)</f>
        <v>4</v>
      </c>
      <c r="F1556">
        <f>_xlfn.XLOOKUP(A1556,'Export BI'!A:A,'Export BI'!H:H,0)</f>
        <v>4</v>
      </c>
      <c r="G1556">
        <f t="shared" si="97"/>
        <v>0</v>
      </c>
      <c r="H1556" t="str">
        <f t="shared" si="98"/>
        <v>OK</v>
      </c>
      <c r="I1556" t="str">
        <f t="shared" si="99"/>
        <v>OK</v>
      </c>
      <c r="J1556" t="str">
        <f>_xlfn.XLOOKUP(A1556,'Export BI'!A:A,'Export BI'!C:C,)</f>
        <v>TF-00022633-CT</v>
      </c>
    </row>
    <row r="1557" spans="1:10" x14ac:dyDescent="0.25">
      <c r="A1557" t="str">
        <f>'Export BI'!A1557</f>
        <v>MEDICAR CAMPINAS - TF-00022791-CT - ANDREW DA ROCHA CAMPOS</v>
      </c>
      <c r="B1557" s="1">
        <f>_xlfn.XLOOKUP(A1557,'Benner SQL'!A:A,'Benner SQL'!F:F,)</f>
        <v>399.6</v>
      </c>
      <c r="C1557" s="1">
        <f>_xlfn.XLOOKUP(A1557,'Export BI'!A:A,'Export BI'!G:G,0)</f>
        <v>399.6</v>
      </c>
      <c r="D1557" s="1">
        <f t="shared" si="96"/>
        <v>0</v>
      </c>
      <c r="E1557">
        <f>_xlfn.XLOOKUP(A1557,'Benner SQL'!A:A,'Benner SQL'!G:G,)</f>
        <v>4</v>
      </c>
      <c r="F1557">
        <f>_xlfn.XLOOKUP(A1557,'Export BI'!A:A,'Export BI'!H:H,0)</f>
        <v>4</v>
      </c>
      <c r="G1557">
        <f t="shared" si="97"/>
        <v>0</v>
      </c>
      <c r="H1557" t="str">
        <f t="shared" si="98"/>
        <v>OK</v>
      </c>
      <c r="I1557" t="str">
        <f t="shared" si="99"/>
        <v>OK</v>
      </c>
      <c r="J1557" t="str">
        <f>_xlfn.XLOOKUP(A1557,'Export BI'!A:A,'Export BI'!C:C,)</f>
        <v>TF-00022791-CT</v>
      </c>
    </row>
    <row r="1558" spans="1:10" x14ac:dyDescent="0.25">
      <c r="A1558" t="str">
        <f>'Export BI'!A1558</f>
        <v>MEDICAR CAMPINAS - TF-00022964-CT - TATIANE PEREIRA CONCEICAO AZEVEDO</v>
      </c>
      <c r="B1558" s="1">
        <f>_xlfn.XLOOKUP(A1558,'Benner SQL'!A:A,'Benner SQL'!F:F,)</f>
        <v>399.6</v>
      </c>
      <c r="C1558" s="1">
        <f>_xlfn.XLOOKUP(A1558,'Export BI'!A:A,'Export BI'!G:G,0)</f>
        <v>399.6</v>
      </c>
      <c r="D1558" s="1">
        <f t="shared" si="96"/>
        <v>0</v>
      </c>
      <c r="E1558">
        <f>_xlfn.XLOOKUP(A1558,'Benner SQL'!A:A,'Benner SQL'!G:G,)</f>
        <v>4</v>
      </c>
      <c r="F1558">
        <f>_xlfn.XLOOKUP(A1558,'Export BI'!A:A,'Export BI'!H:H,0)</f>
        <v>4</v>
      </c>
      <c r="G1558">
        <f t="shared" si="97"/>
        <v>0</v>
      </c>
      <c r="H1558" t="str">
        <f t="shared" si="98"/>
        <v>OK</v>
      </c>
      <c r="I1558" t="str">
        <f t="shared" si="99"/>
        <v>OK</v>
      </c>
      <c r="J1558" t="str">
        <f>_xlfn.XLOOKUP(A1558,'Export BI'!A:A,'Export BI'!C:C,)</f>
        <v>TF-00022964-CT</v>
      </c>
    </row>
    <row r="1559" spans="1:10" x14ac:dyDescent="0.25">
      <c r="A1559" t="str">
        <f>'Export BI'!A1559</f>
        <v>MEDICAR CAMPINAS - TF-00023031-CT - VILMA TIMOTEO DOS SANTOS</v>
      </c>
      <c r="B1559" s="1">
        <f>_xlfn.XLOOKUP(A1559,'Benner SQL'!A:A,'Benner SQL'!F:F,)</f>
        <v>399.6</v>
      </c>
      <c r="C1559" s="1">
        <f>_xlfn.XLOOKUP(A1559,'Export BI'!A:A,'Export BI'!G:G,0)</f>
        <v>399.6</v>
      </c>
      <c r="D1559" s="1">
        <f t="shared" si="96"/>
        <v>0</v>
      </c>
      <c r="E1559">
        <f>_xlfn.XLOOKUP(A1559,'Benner SQL'!A:A,'Benner SQL'!G:G,)</f>
        <v>4</v>
      </c>
      <c r="F1559">
        <f>_xlfn.XLOOKUP(A1559,'Export BI'!A:A,'Export BI'!H:H,0)</f>
        <v>4</v>
      </c>
      <c r="G1559">
        <f t="shared" si="97"/>
        <v>0</v>
      </c>
      <c r="H1559" t="str">
        <f t="shared" si="98"/>
        <v>OK</v>
      </c>
      <c r="I1559" t="str">
        <f t="shared" si="99"/>
        <v>OK</v>
      </c>
      <c r="J1559" t="str">
        <f>_xlfn.XLOOKUP(A1559,'Export BI'!A:A,'Export BI'!C:C,)</f>
        <v>TF-00023031-CT</v>
      </c>
    </row>
    <row r="1560" spans="1:10" x14ac:dyDescent="0.25">
      <c r="A1560" t="str">
        <f>'Export BI'!A1560</f>
        <v>MEDICAR CAMPINAS - TF-00030362-CT - ANTONIO LEITE DE OLIVEIRA</v>
      </c>
      <c r="B1560" s="1">
        <f>_xlfn.XLOOKUP(A1560,'Benner SQL'!A:A,'Benner SQL'!F:F,)</f>
        <v>399.6</v>
      </c>
      <c r="C1560" s="1">
        <f>_xlfn.XLOOKUP(A1560,'Export BI'!A:A,'Export BI'!G:G,0)</f>
        <v>399.6</v>
      </c>
      <c r="D1560" s="1">
        <f t="shared" si="96"/>
        <v>0</v>
      </c>
      <c r="E1560">
        <f>_xlfn.XLOOKUP(A1560,'Benner SQL'!A:A,'Benner SQL'!G:G,)</f>
        <v>4</v>
      </c>
      <c r="F1560">
        <f>_xlfn.XLOOKUP(A1560,'Export BI'!A:A,'Export BI'!H:H,0)</f>
        <v>4</v>
      </c>
      <c r="G1560">
        <f t="shared" si="97"/>
        <v>0</v>
      </c>
      <c r="H1560" t="str">
        <f t="shared" si="98"/>
        <v>OK</v>
      </c>
      <c r="I1560" t="str">
        <f t="shared" si="99"/>
        <v>OK</v>
      </c>
      <c r="J1560" t="str">
        <f>_xlfn.XLOOKUP(A1560,'Export BI'!A:A,'Export BI'!C:C,)</f>
        <v>TF-00030362-CT</v>
      </c>
    </row>
    <row r="1561" spans="1:10" x14ac:dyDescent="0.25">
      <c r="A1561" t="str">
        <f>'Export BI'!A1561</f>
        <v>MEDICAR CAMPINAS - TF-00030567-CT - WILSON MARQUES DE OLIVEIRA NETTO</v>
      </c>
      <c r="B1561" s="1">
        <f>_xlfn.XLOOKUP(A1561,'Benner SQL'!A:A,'Benner SQL'!F:F,)</f>
        <v>399.6</v>
      </c>
      <c r="C1561" s="1">
        <f>_xlfn.XLOOKUP(A1561,'Export BI'!A:A,'Export BI'!G:G,0)</f>
        <v>399.6</v>
      </c>
      <c r="D1561" s="1">
        <f t="shared" si="96"/>
        <v>0</v>
      </c>
      <c r="E1561">
        <f>_xlfn.XLOOKUP(A1561,'Benner SQL'!A:A,'Benner SQL'!G:G,)</f>
        <v>4</v>
      </c>
      <c r="F1561">
        <f>_xlfn.XLOOKUP(A1561,'Export BI'!A:A,'Export BI'!H:H,0)</f>
        <v>4</v>
      </c>
      <c r="G1561">
        <f t="shared" si="97"/>
        <v>0</v>
      </c>
      <c r="H1561" t="str">
        <f t="shared" si="98"/>
        <v>OK</v>
      </c>
      <c r="I1561" t="str">
        <f t="shared" si="99"/>
        <v>OK</v>
      </c>
      <c r="J1561" t="str">
        <f>_xlfn.XLOOKUP(A1561,'Export BI'!A:A,'Export BI'!C:C,)</f>
        <v>TF-00030567-CT</v>
      </c>
    </row>
    <row r="1562" spans="1:10" x14ac:dyDescent="0.25">
      <c r="A1562" t="str">
        <f>'Export BI'!A1562</f>
        <v>MEDICAR CAMPINAS - TF-00030608-CT - ALEF GOMES IZAR</v>
      </c>
      <c r="B1562" s="1">
        <f>_xlfn.XLOOKUP(A1562,'Benner SQL'!A:A,'Benner SQL'!F:F,)</f>
        <v>399.6</v>
      </c>
      <c r="C1562" s="1">
        <f>_xlfn.XLOOKUP(A1562,'Export BI'!A:A,'Export BI'!G:G,0)</f>
        <v>399.6</v>
      </c>
      <c r="D1562" s="1">
        <f t="shared" si="96"/>
        <v>0</v>
      </c>
      <c r="E1562">
        <f>_xlfn.XLOOKUP(A1562,'Benner SQL'!A:A,'Benner SQL'!G:G,)</f>
        <v>4</v>
      </c>
      <c r="F1562">
        <f>_xlfn.XLOOKUP(A1562,'Export BI'!A:A,'Export BI'!H:H,0)</f>
        <v>4</v>
      </c>
      <c r="G1562">
        <f t="shared" si="97"/>
        <v>0</v>
      </c>
      <c r="H1562" t="str">
        <f t="shared" si="98"/>
        <v>OK</v>
      </c>
      <c r="I1562" t="str">
        <f t="shared" si="99"/>
        <v>OK</v>
      </c>
      <c r="J1562" t="str">
        <f>_xlfn.XLOOKUP(A1562,'Export BI'!A:A,'Export BI'!C:C,)</f>
        <v>TF-00030608-CT</v>
      </c>
    </row>
    <row r="1563" spans="1:10" x14ac:dyDescent="0.25">
      <c r="A1563" t="str">
        <f>'Export BI'!A1563</f>
        <v>MEDICAR CAMPINAS - TF-00031206-CT - GILMAR LUIS ALVES</v>
      </c>
      <c r="B1563" s="1">
        <f>_xlfn.XLOOKUP(A1563,'Benner SQL'!A:A,'Benner SQL'!F:F,)</f>
        <v>399.6</v>
      </c>
      <c r="C1563" s="1">
        <f>_xlfn.XLOOKUP(A1563,'Export BI'!A:A,'Export BI'!G:G,0)</f>
        <v>399.6</v>
      </c>
      <c r="D1563" s="1">
        <f t="shared" si="96"/>
        <v>0</v>
      </c>
      <c r="E1563">
        <f>_xlfn.XLOOKUP(A1563,'Benner SQL'!A:A,'Benner SQL'!G:G,)</f>
        <v>4</v>
      </c>
      <c r="F1563">
        <f>_xlfn.XLOOKUP(A1563,'Export BI'!A:A,'Export BI'!H:H,0)</f>
        <v>4</v>
      </c>
      <c r="G1563">
        <f t="shared" si="97"/>
        <v>0</v>
      </c>
      <c r="H1563" t="str">
        <f t="shared" si="98"/>
        <v>OK</v>
      </c>
      <c r="I1563" t="str">
        <f t="shared" si="99"/>
        <v>OK</v>
      </c>
      <c r="J1563" t="str">
        <f>_xlfn.XLOOKUP(A1563,'Export BI'!A:A,'Export BI'!C:C,)</f>
        <v>TF-00031206-CT</v>
      </c>
    </row>
    <row r="1564" spans="1:10" x14ac:dyDescent="0.25">
      <c r="A1564" t="str">
        <f>'Export BI'!A1564</f>
        <v>MEDICAR CAMPINAS - TF-00031218-CT - BRUNO DUARTE DE SOUZA</v>
      </c>
      <c r="B1564" s="1">
        <f>_xlfn.XLOOKUP(A1564,'Benner SQL'!A:A,'Benner SQL'!F:F,)</f>
        <v>399.6</v>
      </c>
      <c r="C1564" s="1">
        <f>_xlfn.XLOOKUP(A1564,'Export BI'!A:A,'Export BI'!G:G,0)</f>
        <v>399.6</v>
      </c>
      <c r="D1564" s="1">
        <f t="shared" si="96"/>
        <v>0</v>
      </c>
      <c r="E1564">
        <f>_xlfn.XLOOKUP(A1564,'Benner SQL'!A:A,'Benner SQL'!G:G,)</f>
        <v>4</v>
      </c>
      <c r="F1564">
        <f>_xlfn.XLOOKUP(A1564,'Export BI'!A:A,'Export BI'!H:H,0)</f>
        <v>4</v>
      </c>
      <c r="G1564">
        <f t="shared" si="97"/>
        <v>0</v>
      </c>
      <c r="H1564" t="str">
        <f t="shared" si="98"/>
        <v>OK</v>
      </c>
      <c r="I1564" t="str">
        <f t="shared" si="99"/>
        <v>OK</v>
      </c>
      <c r="J1564" t="str">
        <f>_xlfn.XLOOKUP(A1564,'Export BI'!A:A,'Export BI'!C:C,)</f>
        <v>TF-00031218-CT</v>
      </c>
    </row>
    <row r="1565" spans="1:10" x14ac:dyDescent="0.25">
      <c r="A1565" t="str">
        <f>'Export BI'!A1565</f>
        <v>MEDICAR CAMPINAS - TF-00031224-CT - ELANIA APARECIDA DE QUEIROZ</v>
      </c>
      <c r="B1565" s="1">
        <f>_xlfn.XLOOKUP(A1565,'Benner SQL'!A:A,'Benner SQL'!F:F,)</f>
        <v>399.6</v>
      </c>
      <c r="C1565" s="1">
        <f>_xlfn.XLOOKUP(A1565,'Export BI'!A:A,'Export BI'!G:G,0)</f>
        <v>399.6</v>
      </c>
      <c r="D1565" s="1">
        <f t="shared" si="96"/>
        <v>0</v>
      </c>
      <c r="E1565">
        <f>_xlfn.XLOOKUP(A1565,'Benner SQL'!A:A,'Benner SQL'!G:G,)</f>
        <v>4</v>
      </c>
      <c r="F1565">
        <f>_xlfn.XLOOKUP(A1565,'Export BI'!A:A,'Export BI'!H:H,0)</f>
        <v>4</v>
      </c>
      <c r="G1565">
        <f t="shared" si="97"/>
        <v>0</v>
      </c>
      <c r="H1565" t="str">
        <f t="shared" si="98"/>
        <v>OK</v>
      </c>
      <c r="I1565" t="str">
        <f t="shared" si="99"/>
        <v>OK</v>
      </c>
      <c r="J1565" t="str">
        <f>_xlfn.XLOOKUP(A1565,'Export BI'!A:A,'Export BI'!C:C,)</f>
        <v>TF-00031224-CT</v>
      </c>
    </row>
    <row r="1566" spans="1:10" x14ac:dyDescent="0.25">
      <c r="A1566" t="str">
        <f>'Export BI'!A1566</f>
        <v>MEDICAR CAMPINAS - TF-00031303-CT - PALOMA DA SILVA BATISTA RAMOS</v>
      </c>
      <c r="B1566" s="1">
        <f>_xlfn.XLOOKUP(A1566,'Benner SQL'!A:A,'Benner SQL'!F:F,)</f>
        <v>399.6</v>
      </c>
      <c r="C1566" s="1">
        <f>_xlfn.XLOOKUP(A1566,'Export BI'!A:A,'Export BI'!G:G,0)</f>
        <v>399.6</v>
      </c>
      <c r="D1566" s="1">
        <f t="shared" si="96"/>
        <v>0</v>
      </c>
      <c r="E1566">
        <f>_xlfn.XLOOKUP(A1566,'Benner SQL'!A:A,'Benner SQL'!G:G,)</f>
        <v>4</v>
      </c>
      <c r="F1566">
        <f>_xlfn.XLOOKUP(A1566,'Export BI'!A:A,'Export BI'!H:H,0)</f>
        <v>4</v>
      </c>
      <c r="G1566">
        <f t="shared" si="97"/>
        <v>0</v>
      </c>
      <c r="H1566" t="str">
        <f t="shared" si="98"/>
        <v>OK</v>
      </c>
      <c r="I1566" t="str">
        <f t="shared" si="99"/>
        <v>OK</v>
      </c>
      <c r="J1566" t="str">
        <f>_xlfn.XLOOKUP(A1566,'Export BI'!A:A,'Export BI'!C:C,)</f>
        <v>TF-00031303-CT</v>
      </c>
    </row>
    <row r="1567" spans="1:10" x14ac:dyDescent="0.25">
      <c r="A1567" t="str">
        <f>'Export BI'!A1567</f>
        <v>MEDICAR CAMPINAS - TF-00031309-CT - ADENILTON SOARES DE SOUZA</v>
      </c>
      <c r="B1567" s="1">
        <f>_xlfn.XLOOKUP(A1567,'Benner SQL'!A:A,'Benner SQL'!F:F,)</f>
        <v>399.6</v>
      </c>
      <c r="C1567" s="1">
        <f>_xlfn.XLOOKUP(A1567,'Export BI'!A:A,'Export BI'!G:G,0)</f>
        <v>399.6</v>
      </c>
      <c r="D1567" s="1">
        <f t="shared" si="96"/>
        <v>0</v>
      </c>
      <c r="E1567">
        <f>_xlfn.XLOOKUP(A1567,'Benner SQL'!A:A,'Benner SQL'!G:G,)</f>
        <v>4</v>
      </c>
      <c r="F1567">
        <f>_xlfn.XLOOKUP(A1567,'Export BI'!A:A,'Export BI'!H:H,0)</f>
        <v>4</v>
      </c>
      <c r="G1567">
        <f t="shared" si="97"/>
        <v>0</v>
      </c>
      <c r="H1567" t="str">
        <f t="shared" si="98"/>
        <v>OK</v>
      </c>
      <c r="I1567" t="str">
        <f t="shared" si="99"/>
        <v>OK</v>
      </c>
      <c r="J1567" t="str">
        <f>_xlfn.XLOOKUP(A1567,'Export BI'!A:A,'Export BI'!C:C,)</f>
        <v>TF-00031309-CT</v>
      </c>
    </row>
    <row r="1568" spans="1:10" x14ac:dyDescent="0.25">
      <c r="A1568" t="str">
        <f>'Export BI'!A1568</f>
        <v>MEDICAR CAMPINAS - TF-00031353-CT - ANTONIO BIONDI NETO</v>
      </c>
      <c r="B1568" s="1">
        <f>_xlfn.XLOOKUP(A1568,'Benner SQL'!A:A,'Benner SQL'!F:F,)</f>
        <v>399.6</v>
      </c>
      <c r="C1568" s="1">
        <f>_xlfn.XLOOKUP(A1568,'Export BI'!A:A,'Export BI'!G:G,0)</f>
        <v>399.6</v>
      </c>
      <c r="D1568" s="1">
        <f t="shared" si="96"/>
        <v>0</v>
      </c>
      <c r="E1568">
        <f>_xlfn.XLOOKUP(A1568,'Benner SQL'!A:A,'Benner SQL'!G:G,)</f>
        <v>4</v>
      </c>
      <c r="F1568">
        <f>_xlfn.XLOOKUP(A1568,'Export BI'!A:A,'Export BI'!H:H,0)</f>
        <v>4</v>
      </c>
      <c r="G1568">
        <f t="shared" si="97"/>
        <v>0</v>
      </c>
      <c r="H1568" t="str">
        <f t="shared" si="98"/>
        <v>OK</v>
      </c>
      <c r="I1568" t="str">
        <f t="shared" si="99"/>
        <v>OK</v>
      </c>
      <c r="J1568" t="str">
        <f>_xlfn.XLOOKUP(A1568,'Export BI'!A:A,'Export BI'!C:C,)</f>
        <v>TF-00031353-CT</v>
      </c>
    </row>
    <row r="1569" spans="1:10" x14ac:dyDescent="0.25">
      <c r="A1569" t="str">
        <f>'Export BI'!A1569</f>
        <v>MEDICAR CAMPINAS - TF-00031442-CT - EDILSON ALVES DOS SANTOS</v>
      </c>
      <c r="B1569" s="1">
        <f>_xlfn.XLOOKUP(A1569,'Benner SQL'!A:A,'Benner SQL'!F:F,)</f>
        <v>399.6</v>
      </c>
      <c r="C1569" s="1">
        <f>_xlfn.XLOOKUP(A1569,'Export BI'!A:A,'Export BI'!G:G,0)</f>
        <v>399.6</v>
      </c>
      <c r="D1569" s="1">
        <f t="shared" si="96"/>
        <v>0</v>
      </c>
      <c r="E1569">
        <f>_xlfn.XLOOKUP(A1569,'Benner SQL'!A:A,'Benner SQL'!G:G,)</f>
        <v>4</v>
      </c>
      <c r="F1569">
        <f>_xlfn.XLOOKUP(A1569,'Export BI'!A:A,'Export BI'!H:H,0)</f>
        <v>4</v>
      </c>
      <c r="G1569">
        <f t="shared" si="97"/>
        <v>0</v>
      </c>
      <c r="H1569" t="str">
        <f t="shared" si="98"/>
        <v>OK</v>
      </c>
      <c r="I1569" t="str">
        <f t="shared" si="99"/>
        <v>OK</v>
      </c>
      <c r="J1569" t="str">
        <f>_xlfn.XLOOKUP(A1569,'Export BI'!A:A,'Export BI'!C:C,)</f>
        <v>TF-00031442-CT</v>
      </c>
    </row>
    <row r="1570" spans="1:10" x14ac:dyDescent="0.25">
      <c r="A1570" t="str">
        <f>'Export BI'!A1570</f>
        <v>MEDICAR CAMPINAS - TF-00031606-CT - SUELI DE FATIMA STOLTI</v>
      </c>
      <c r="B1570" s="1">
        <f>_xlfn.XLOOKUP(A1570,'Benner SQL'!A:A,'Benner SQL'!F:F,)</f>
        <v>399.6</v>
      </c>
      <c r="C1570" s="1">
        <f>_xlfn.XLOOKUP(A1570,'Export BI'!A:A,'Export BI'!G:G,0)</f>
        <v>399.6</v>
      </c>
      <c r="D1570" s="1">
        <f t="shared" si="96"/>
        <v>0</v>
      </c>
      <c r="E1570">
        <f>_xlfn.XLOOKUP(A1570,'Benner SQL'!A:A,'Benner SQL'!G:G,)</f>
        <v>4</v>
      </c>
      <c r="F1570">
        <f>_xlfn.XLOOKUP(A1570,'Export BI'!A:A,'Export BI'!H:H,0)</f>
        <v>4</v>
      </c>
      <c r="G1570">
        <f t="shared" si="97"/>
        <v>0</v>
      </c>
      <c r="H1570" t="str">
        <f t="shared" si="98"/>
        <v>OK</v>
      </c>
      <c r="I1570" t="str">
        <f t="shared" si="99"/>
        <v>OK</v>
      </c>
      <c r="J1570" t="str">
        <f>_xlfn.XLOOKUP(A1570,'Export BI'!A:A,'Export BI'!C:C,)</f>
        <v>TF-00031606-CT</v>
      </c>
    </row>
    <row r="1571" spans="1:10" x14ac:dyDescent="0.25">
      <c r="A1571" t="str">
        <f>'Export BI'!A1571</f>
        <v>MEDICAR CAMPINAS - TF-00031626-CT - CIRLENE APARECIDA DE SOUZA</v>
      </c>
      <c r="B1571" s="1">
        <f>_xlfn.XLOOKUP(A1571,'Benner SQL'!A:A,'Benner SQL'!F:F,)</f>
        <v>399.6</v>
      </c>
      <c r="C1571" s="1">
        <f>_xlfn.XLOOKUP(A1571,'Export BI'!A:A,'Export BI'!G:G,0)</f>
        <v>399.6</v>
      </c>
      <c r="D1571" s="1">
        <f t="shared" si="96"/>
        <v>0</v>
      </c>
      <c r="E1571">
        <f>_xlfn.XLOOKUP(A1571,'Benner SQL'!A:A,'Benner SQL'!G:G,)</f>
        <v>4</v>
      </c>
      <c r="F1571">
        <f>_xlfn.XLOOKUP(A1571,'Export BI'!A:A,'Export BI'!H:H,0)</f>
        <v>4</v>
      </c>
      <c r="G1571">
        <f t="shared" si="97"/>
        <v>0</v>
      </c>
      <c r="H1571" t="str">
        <f t="shared" si="98"/>
        <v>OK</v>
      </c>
      <c r="I1571" t="str">
        <f t="shared" si="99"/>
        <v>OK</v>
      </c>
      <c r="J1571" t="str">
        <f>_xlfn.XLOOKUP(A1571,'Export BI'!A:A,'Export BI'!C:C,)</f>
        <v>TF-00031626-CT</v>
      </c>
    </row>
    <row r="1572" spans="1:10" x14ac:dyDescent="0.25">
      <c r="A1572" t="str">
        <f>'Export BI'!A1572</f>
        <v>MEDICAR CAMPINAS - TF-00031717-CT - PAULO CESAR FERREIRA MARTINS</v>
      </c>
      <c r="B1572" s="1">
        <f>_xlfn.XLOOKUP(A1572,'Benner SQL'!A:A,'Benner SQL'!F:F,)</f>
        <v>399.6</v>
      </c>
      <c r="C1572" s="1">
        <f>_xlfn.XLOOKUP(A1572,'Export BI'!A:A,'Export BI'!G:G,0)</f>
        <v>399.6</v>
      </c>
      <c r="D1572" s="1">
        <f t="shared" si="96"/>
        <v>0</v>
      </c>
      <c r="E1572">
        <f>_xlfn.XLOOKUP(A1572,'Benner SQL'!A:A,'Benner SQL'!G:G,)</f>
        <v>4</v>
      </c>
      <c r="F1572">
        <f>_xlfn.XLOOKUP(A1572,'Export BI'!A:A,'Export BI'!H:H,0)</f>
        <v>4</v>
      </c>
      <c r="G1572">
        <f t="shared" si="97"/>
        <v>0</v>
      </c>
      <c r="H1572" t="str">
        <f t="shared" si="98"/>
        <v>OK</v>
      </c>
      <c r="I1572" t="str">
        <f t="shared" si="99"/>
        <v>OK</v>
      </c>
      <c r="J1572" t="str">
        <f>_xlfn.XLOOKUP(A1572,'Export BI'!A:A,'Export BI'!C:C,)</f>
        <v>TF-00031717-CT</v>
      </c>
    </row>
    <row r="1573" spans="1:10" x14ac:dyDescent="0.25">
      <c r="A1573" t="str">
        <f>'Export BI'!A1573</f>
        <v>MEDICAR CAMPINAS - TF-00031734-CT - DAVID FRANCISCO DA SILVA</v>
      </c>
      <c r="B1573" s="1">
        <f>_xlfn.XLOOKUP(A1573,'Benner SQL'!A:A,'Benner SQL'!F:F,)</f>
        <v>399.6</v>
      </c>
      <c r="C1573" s="1">
        <f>_xlfn.XLOOKUP(A1573,'Export BI'!A:A,'Export BI'!G:G,0)</f>
        <v>399.6</v>
      </c>
      <c r="D1573" s="1">
        <f t="shared" si="96"/>
        <v>0</v>
      </c>
      <c r="E1573">
        <f>_xlfn.XLOOKUP(A1573,'Benner SQL'!A:A,'Benner SQL'!G:G,)</f>
        <v>4</v>
      </c>
      <c r="F1573">
        <f>_xlfn.XLOOKUP(A1573,'Export BI'!A:A,'Export BI'!H:H,0)</f>
        <v>4</v>
      </c>
      <c r="G1573">
        <f t="shared" si="97"/>
        <v>0</v>
      </c>
      <c r="H1573" t="str">
        <f t="shared" si="98"/>
        <v>OK</v>
      </c>
      <c r="I1573" t="str">
        <f t="shared" si="99"/>
        <v>OK</v>
      </c>
      <c r="J1573" t="str">
        <f>_xlfn.XLOOKUP(A1573,'Export BI'!A:A,'Export BI'!C:C,)</f>
        <v>TF-00031734-CT</v>
      </c>
    </row>
    <row r="1574" spans="1:10" x14ac:dyDescent="0.25">
      <c r="A1574" t="str">
        <f>'Export BI'!A1574</f>
        <v>MEDICAR CAMPINAS - TF-00031776-CT - MIRIAN DE OLIVEIRA</v>
      </c>
      <c r="B1574" s="1">
        <f>_xlfn.XLOOKUP(A1574,'Benner SQL'!A:A,'Benner SQL'!F:F,)</f>
        <v>399.6</v>
      </c>
      <c r="C1574" s="1">
        <f>_xlfn.XLOOKUP(A1574,'Export BI'!A:A,'Export BI'!G:G,0)</f>
        <v>399.6</v>
      </c>
      <c r="D1574" s="1">
        <f t="shared" si="96"/>
        <v>0</v>
      </c>
      <c r="E1574">
        <f>_xlfn.XLOOKUP(A1574,'Benner SQL'!A:A,'Benner SQL'!G:G,)</f>
        <v>4</v>
      </c>
      <c r="F1574">
        <f>_xlfn.XLOOKUP(A1574,'Export BI'!A:A,'Export BI'!H:H,0)</f>
        <v>4</v>
      </c>
      <c r="G1574">
        <f t="shared" si="97"/>
        <v>0</v>
      </c>
      <c r="H1574" t="str">
        <f t="shared" si="98"/>
        <v>OK</v>
      </c>
      <c r="I1574" t="str">
        <f t="shared" si="99"/>
        <v>OK</v>
      </c>
      <c r="J1574" t="str">
        <f>_xlfn.XLOOKUP(A1574,'Export BI'!A:A,'Export BI'!C:C,)</f>
        <v>TF-00031776-CT</v>
      </c>
    </row>
    <row r="1575" spans="1:10" x14ac:dyDescent="0.25">
      <c r="A1575" t="str">
        <f>'Export BI'!A1575</f>
        <v>MEDICAR CAMPINAS - TF-00031847-CT - LUCAS REGINALDO DOS ANJOS</v>
      </c>
      <c r="B1575" s="1">
        <f>_xlfn.XLOOKUP(A1575,'Benner SQL'!A:A,'Benner SQL'!F:F,)</f>
        <v>399.6</v>
      </c>
      <c r="C1575" s="1">
        <f>_xlfn.XLOOKUP(A1575,'Export BI'!A:A,'Export BI'!G:G,0)</f>
        <v>399.6</v>
      </c>
      <c r="D1575" s="1">
        <f t="shared" si="96"/>
        <v>0</v>
      </c>
      <c r="E1575">
        <f>_xlfn.XLOOKUP(A1575,'Benner SQL'!A:A,'Benner SQL'!G:G,)</f>
        <v>4</v>
      </c>
      <c r="F1575">
        <f>_xlfn.XLOOKUP(A1575,'Export BI'!A:A,'Export BI'!H:H,0)</f>
        <v>4</v>
      </c>
      <c r="G1575">
        <f t="shared" si="97"/>
        <v>0</v>
      </c>
      <c r="H1575" t="str">
        <f t="shared" si="98"/>
        <v>OK</v>
      </c>
      <c r="I1575" t="str">
        <f t="shared" si="99"/>
        <v>OK</v>
      </c>
      <c r="J1575" t="str">
        <f>_xlfn.XLOOKUP(A1575,'Export BI'!A:A,'Export BI'!C:C,)</f>
        <v>TF-00031847-CT</v>
      </c>
    </row>
    <row r="1576" spans="1:10" x14ac:dyDescent="0.25">
      <c r="A1576" t="str">
        <f>'Export BI'!A1576</f>
        <v>MEDICAR CAMPINAS - TF-00031968-CT - MICHEL JACKSON DA SILVA PRADO</v>
      </c>
      <c r="B1576" s="1">
        <f>_xlfn.XLOOKUP(A1576,'Benner SQL'!A:A,'Benner SQL'!F:F,)</f>
        <v>399.6</v>
      </c>
      <c r="C1576" s="1">
        <f>_xlfn.XLOOKUP(A1576,'Export BI'!A:A,'Export BI'!G:G,0)</f>
        <v>399.6</v>
      </c>
      <c r="D1576" s="1">
        <f t="shared" ref="D1576:D1639" si="100">B1576-C1576</f>
        <v>0</v>
      </c>
      <c r="E1576">
        <f>_xlfn.XLOOKUP(A1576,'Benner SQL'!A:A,'Benner SQL'!G:G,)</f>
        <v>4</v>
      </c>
      <c r="F1576">
        <f>_xlfn.XLOOKUP(A1576,'Export BI'!A:A,'Export BI'!H:H,0)</f>
        <v>4</v>
      </c>
      <c r="G1576">
        <f t="shared" ref="G1576:G1639" si="101">E1576-F1576</f>
        <v>0</v>
      </c>
      <c r="H1576" t="str">
        <f t="shared" ref="H1576:H1639" si="102">IF(OR(D1576&lt;-1,D1576&gt;0),"","OK")</f>
        <v>OK</v>
      </c>
      <c r="I1576" t="str">
        <f t="shared" ref="I1576:I1639" si="103">IF(G1576=0,"OK","")</f>
        <v>OK</v>
      </c>
      <c r="J1576" t="str">
        <f>_xlfn.XLOOKUP(A1576,'Export BI'!A:A,'Export BI'!C:C,)</f>
        <v>TF-00031968-CT</v>
      </c>
    </row>
    <row r="1577" spans="1:10" x14ac:dyDescent="0.25">
      <c r="A1577" t="str">
        <f>'Export BI'!A1577</f>
        <v>MEDICAR CAMPINAS - TF-00031972-CT - JULIANA DOS SANTOS SILVA RAFAEL</v>
      </c>
      <c r="B1577" s="1">
        <f>_xlfn.XLOOKUP(A1577,'Benner SQL'!A:A,'Benner SQL'!F:F,)</f>
        <v>399.6</v>
      </c>
      <c r="C1577" s="1">
        <f>_xlfn.XLOOKUP(A1577,'Export BI'!A:A,'Export BI'!G:G,0)</f>
        <v>399.6</v>
      </c>
      <c r="D1577" s="1">
        <f t="shared" si="100"/>
        <v>0</v>
      </c>
      <c r="E1577">
        <f>_xlfn.XLOOKUP(A1577,'Benner SQL'!A:A,'Benner SQL'!G:G,)</f>
        <v>4</v>
      </c>
      <c r="F1577">
        <f>_xlfn.XLOOKUP(A1577,'Export BI'!A:A,'Export BI'!H:H,0)</f>
        <v>4</v>
      </c>
      <c r="G1577">
        <f t="shared" si="101"/>
        <v>0</v>
      </c>
      <c r="H1577" t="str">
        <f t="shared" si="102"/>
        <v>OK</v>
      </c>
      <c r="I1577" t="str">
        <f t="shared" si="103"/>
        <v>OK</v>
      </c>
      <c r="J1577" t="str">
        <f>_xlfn.XLOOKUP(A1577,'Export BI'!A:A,'Export BI'!C:C,)</f>
        <v>TF-00031972-CT</v>
      </c>
    </row>
    <row r="1578" spans="1:10" x14ac:dyDescent="0.25">
      <c r="A1578" t="str">
        <f>'Export BI'!A1578</f>
        <v>MEDICAR CAMPINAS - TF-00022668-CT - KELLY CRISTINA DIAS DE BARROS</v>
      </c>
      <c r="B1578" s="1">
        <f>_xlfn.XLOOKUP(A1578,'Benner SQL'!A:A,'Benner SQL'!F:F,)</f>
        <v>399.19999999999993</v>
      </c>
      <c r="C1578" s="1">
        <f>_xlfn.XLOOKUP(A1578,'Export BI'!A:A,'Export BI'!G:G,0)</f>
        <v>399.19999999999993</v>
      </c>
      <c r="D1578" s="1">
        <f t="shared" si="100"/>
        <v>0</v>
      </c>
      <c r="E1578">
        <f>_xlfn.XLOOKUP(A1578,'Benner SQL'!A:A,'Benner SQL'!G:G,)</f>
        <v>8</v>
      </c>
      <c r="F1578">
        <f>_xlfn.XLOOKUP(A1578,'Export BI'!A:A,'Export BI'!H:H,0)</f>
        <v>8</v>
      </c>
      <c r="G1578">
        <f t="shared" si="101"/>
        <v>0</v>
      </c>
      <c r="H1578" t="str">
        <f t="shared" si="102"/>
        <v>OK</v>
      </c>
      <c r="I1578" t="str">
        <f t="shared" si="103"/>
        <v>OK</v>
      </c>
      <c r="J1578" t="str">
        <f>_xlfn.XLOOKUP(A1578,'Export BI'!A:A,'Export BI'!C:C,)</f>
        <v>TF-00022668-CT</v>
      </c>
    </row>
    <row r="1579" spans="1:10" x14ac:dyDescent="0.25">
      <c r="A1579" t="str">
        <f>'Export BI'!A1579</f>
        <v>MEDICAR RIBEIRÃO PRETO - FA-00022228-CT - CARLA CRISTINA PIMENTEL VASILLE</v>
      </c>
      <c r="B1579" s="1">
        <f>_xlfn.XLOOKUP(A1579,'Benner SQL'!A:A,'Benner SQL'!F:F,)</f>
        <v>399</v>
      </c>
      <c r="C1579" s="1">
        <f>_xlfn.XLOOKUP(A1579,'Export BI'!A:A,'Export BI'!G:G,0)</f>
        <v>399</v>
      </c>
      <c r="D1579" s="1">
        <f t="shared" si="100"/>
        <v>0</v>
      </c>
      <c r="E1579">
        <f>_xlfn.XLOOKUP(A1579,'Benner SQL'!A:A,'Benner SQL'!G:G,)</f>
        <v>11</v>
      </c>
      <c r="F1579">
        <f>_xlfn.XLOOKUP(A1579,'Export BI'!A:A,'Export BI'!H:H,0)</f>
        <v>11</v>
      </c>
      <c r="G1579">
        <f t="shared" si="101"/>
        <v>0</v>
      </c>
      <c r="H1579" t="str">
        <f t="shared" si="102"/>
        <v>OK</v>
      </c>
      <c r="I1579" t="str">
        <f t="shared" si="103"/>
        <v>OK</v>
      </c>
      <c r="J1579" t="str">
        <f>_xlfn.XLOOKUP(A1579,'Export BI'!A:A,'Export BI'!C:C,)</f>
        <v>FA-00022228-CT</v>
      </c>
    </row>
    <row r="1580" spans="1:10" x14ac:dyDescent="0.25">
      <c r="A1580" t="str">
        <f>'Export BI'!A1580</f>
        <v>MEDICAR RIBEIRÃO PRETO - TF-00017437-CT - SIRLENE FERREIRA FRANCA DE QUEIROZ</v>
      </c>
      <c r="B1580" s="1">
        <f>_xlfn.XLOOKUP(A1580,'Benner SQL'!A:A,'Benner SQL'!F:F,)</f>
        <v>397.96</v>
      </c>
      <c r="C1580" s="1">
        <f>_xlfn.XLOOKUP(A1580,'Export BI'!A:A,'Export BI'!G:G,0)</f>
        <v>397.96</v>
      </c>
      <c r="D1580" s="1">
        <f t="shared" si="100"/>
        <v>0</v>
      </c>
      <c r="E1580">
        <f>_xlfn.XLOOKUP(A1580,'Benner SQL'!A:A,'Benner SQL'!G:G,)</f>
        <v>4</v>
      </c>
      <c r="F1580">
        <f>_xlfn.XLOOKUP(A1580,'Export BI'!A:A,'Export BI'!H:H,0)</f>
        <v>4</v>
      </c>
      <c r="G1580">
        <f t="shared" si="101"/>
        <v>0</v>
      </c>
      <c r="H1580" t="str">
        <f t="shared" si="102"/>
        <v>OK</v>
      </c>
      <c r="I1580" t="str">
        <f t="shared" si="103"/>
        <v>OK</v>
      </c>
      <c r="J1580" t="str">
        <f>_xlfn.XLOOKUP(A1580,'Export BI'!A:A,'Export BI'!C:C,)</f>
        <v>TF-00017437-CT</v>
      </c>
    </row>
    <row r="1581" spans="1:10" x14ac:dyDescent="0.25">
      <c r="A1581" t="str">
        <f>'Export BI'!A1581</f>
        <v>MEDICAR CAMPINAS - FA-00002828-CT - SONIA MARIA GARCIA SILVA</v>
      </c>
      <c r="B1581" s="1">
        <f>_xlfn.XLOOKUP(A1581,'Benner SQL'!A:A,'Benner SQL'!F:F,)</f>
        <v>397.67999999999995</v>
      </c>
      <c r="C1581" s="1">
        <f>_xlfn.XLOOKUP(A1581,'Export BI'!A:A,'Export BI'!G:G,0)</f>
        <v>397.68</v>
      </c>
      <c r="D1581" s="1">
        <f t="shared" si="100"/>
        <v>0</v>
      </c>
      <c r="E1581">
        <f>_xlfn.XLOOKUP(A1581,'Benner SQL'!A:A,'Benner SQL'!G:G,)</f>
        <v>3</v>
      </c>
      <c r="F1581">
        <f>_xlfn.XLOOKUP(A1581,'Export BI'!A:A,'Export BI'!H:H,0)</f>
        <v>3</v>
      </c>
      <c r="G1581">
        <f t="shared" si="101"/>
        <v>0</v>
      </c>
      <c r="H1581" t="str">
        <f t="shared" si="102"/>
        <v>OK</v>
      </c>
      <c r="I1581" t="str">
        <f t="shared" si="103"/>
        <v>OK</v>
      </c>
      <c r="J1581" t="str">
        <f>_xlfn.XLOOKUP(A1581,'Export BI'!A:A,'Export BI'!C:C,)</f>
        <v>FA-00002828-CT</v>
      </c>
    </row>
    <row r="1582" spans="1:10" x14ac:dyDescent="0.25">
      <c r="A1582" t="str">
        <f>'Export BI'!A1582</f>
        <v>MEDICAR  SAO PAULO - FA-00009652-CT - FLAVIA DE MORAES PAULI GATTI GAMBA</v>
      </c>
      <c r="B1582" s="1">
        <f>_xlfn.XLOOKUP(A1582,'Benner SQL'!A:A,'Benner SQL'!F:F,)</f>
        <v>396</v>
      </c>
      <c r="C1582" s="1">
        <f>_xlfn.XLOOKUP(A1582,'Export BI'!A:A,'Export BI'!G:G,0)</f>
        <v>396</v>
      </c>
      <c r="D1582" s="1">
        <f t="shared" si="100"/>
        <v>0</v>
      </c>
      <c r="E1582">
        <f>_xlfn.XLOOKUP(A1582,'Benner SQL'!A:A,'Benner SQL'!G:G,)</f>
        <v>2</v>
      </c>
      <c r="F1582">
        <f>_xlfn.XLOOKUP(A1582,'Export BI'!A:A,'Export BI'!H:H,0)</f>
        <v>2</v>
      </c>
      <c r="G1582">
        <f t="shared" si="101"/>
        <v>0</v>
      </c>
      <c r="H1582" t="str">
        <f t="shared" si="102"/>
        <v>OK</v>
      </c>
      <c r="I1582" t="str">
        <f t="shared" si="103"/>
        <v>OK</v>
      </c>
      <c r="J1582" t="str">
        <f>_xlfn.XLOOKUP(A1582,'Export BI'!A:A,'Export BI'!C:C,)</f>
        <v>FA-00009652-CT</v>
      </c>
    </row>
    <row r="1583" spans="1:10" x14ac:dyDescent="0.25">
      <c r="A1583" t="str">
        <f>'Export BI'!A1583</f>
        <v>MEDICAR RIBEIRÃO PRETO - TF-00016838-CT - DALVA MARIA DOS SANTOS PEREIRA</v>
      </c>
      <c r="B1583" s="1">
        <f>_xlfn.XLOOKUP(A1583,'Benner SQL'!A:A,'Benner SQL'!F:F,)</f>
        <v>396</v>
      </c>
      <c r="C1583" s="1">
        <f>_xlfn.XLOOKUP(A1583,'Export BI'!A:A,'Export BI'!G:G,0)</f>
        <v>396</v>
      </c>
      <c r="D1583" s="1">
        <f t="shared" si="100"/>
        <v>0</v>
      </c>
      <c r="E1583">
        <f>_xlfn.XLOOKUP(A1583,'Benner SQL'!A:A,'Benner SQL'!G:G,)</f>
        <v>4</v>
      </c>
      <c r="F1583">
        <f>_xlfn.XLOOKUP(A1583,'Export BI'!A:A,'Export BI'!H:H,0)</f>
        <v>4</v>
      </c>
      <c r="G1583">
        <f t="shared" si="101"/>
        <v>0</v>
      </c>
      <c r="H1583" t="str">
        <f t="shared" si="102"/>
        <v>OK</v>
      </c>
      <c r="I1583" t="str">
        <f t="shared" si="103"/>
        <v>OK</v>
      </c>
      <c r="J1583" t="str">
        <f>_xlfn.XLOOKUP(A1583,'Export BI'!A:A,'Export BI'!C:C,)</f>
        <v>TF-00016838-CT</v>
      </c>
    </row>
    <row r="1584" spans="1:10" x14ac:dyDescent="0.25">
      <c r="A1584" t="str">
        <f>'Export BI'!A1584</f>
        <v>MEDICAR RIBEIRÃO PRETO - TF-00021272-CT - JOCIMAR RODRIGUES DOS SANTOS</v>
      </c>
      <c r="B1584" s="1">
        <f>_xlfn.XLOOKUP(A1584,'Benner SQL'!A:A,'Benner SQL'!F:F,)</f>
        <v>396</v>
      </c>
      <c r="C1584" s="1">
        <f>_xlfn.XLOOKUP(A1584,'Export BI'!A:A,'Export BI'!G:G,0)</f>
        <v>396</v>
      </c>
      <c r="D1584" s="1">
        <f t="shared" si="100"/>
        <v>0</v>
      </c>
      <c r="E1584">
        <f>_xlfn.XLOOKUP(A1584,'Benner SQL'!A:A,'Benner SQL'!G:G,)</f>
        <v>4</v>
      </c>
      <c r="F1584">
        <f>_xlfn.XLOOKUP(A1584,'Export BI'!A:A,'Export BI'!H:H,0)</f>
        <v>4</v>
      </c>
      <c r="G1584">
        <f t="shared" si="101"/>
        <v>0</v>
      </c>
      <c r="H1584" t="str">
        <f t="shared" si="102"/>
        <v>OK</v>
      </c>
      <c r="I1584" t="str">
        <f t="shared" si="103"/>
        <v>OK</v>
      </c>
      <c r="J1584" t="str">
        <f>_xlfn.XLOOKUP(A1584,'Export BI'!A:A,'Export BI'!C:C,)</f>
        <v>TF-00021272-CT</v>
      </c>
    </row>
    <row r="1585" spans="1:10" x14ac:dyDescent="0.25">
      <c r="A1585" t="str">
        <f>'Export BI'!A1585</f>
        <v>MEDICAR RIBEIRÃO PRETO - TF-00022969-CT - APARECIDA VAROTO</v>
      </c>
      <c r="B1585" s="1">
        <f>_xlfn.XLOOKUP(A1585,'Benner SQL'!A:A,'Benner SQL'!F:F,)</f>
        <v>396</v>
      </c>
      <c r="C1585" s="1">
        <f>_xlfn.XLOOKUP(A1585,'Export BI'!A:A,'Export BI'!G:G,0)</f>
        <v>396</v>
      </c>
      <c r="D1585" s="1">
        <f t="shared" si="100"/>
        <v>0</v>
      </c>
      <c r="E1585">
        <f>_xlfn.XLOOKUP(A1585,'Benner SQL'!A:A,'Benner SQL'!G:G,)</f>
        <v>4</v>
      </c>
      <c r="F1585">
        <f>_xlfn.XLOOKUP(A1585,'Export BI'!A:A,'Export BI'!H:H,0)</f>
        <v>4</v>
      </c>
      <c r="G1585">
        <f t="shared" si="101"/>
        <v>0</v>
      </c>
      <c r="H1585" t="str">
        <f t="shared" si="102"/>
        <v>OK</v>
      </c>
      <c r="I1585" t="str">
        <f t="shared" si="103"/>
        <v>OK</v>
      </c>
      <c r="J1585" t="str">
        <f>_xlfn.XLOOKUP(A1585,'Export BI'!A:A,'Export BI'!C:C,)</f>
        <v>TF-00022969-CT</v>
      </c>
    </row>
    <row r="1586" spans="1:10" x14ac:dyDescent="0.25">
      <c r="A1586" t="str">
        <f>'Export BI'!A1586</f>
        <v>MEDICAR RIBEIRÃO PRETO - TF-00030354-CT - JOSE ADONAI FURTADO</v>
      </c>
      <c r="B1586" s="1">
        <f>_xlfn.XLOOKUP(A1586,'Benner SQL'!A:A,'Benner SQL'!F:F,)</f>
        <v>396</v>
      </c>
      <c r="C1586" s="1">
        <f>_xlfn.XLOOKUP(A1586,'Export BI'!A:A,'Export BI'!G:G,0)</f>
        <v>396</v>
      </c>
      <c r="D1586" s="1">
        <f t="shared" si="100"/>
        <v>0</v>
      </c>
      <c r="E1586">
        <f>_xlfn.XLOOKUP(A1586,'Benner SQL'!A:A,'Benner SQL'!G:G,)</f>
        <v>4</v>
      </c>
      <c r="F1586">
        <f>_xlfn.XLOOKUP(A1586,'Export BI'!A:A,'Export BI'!H:H,0)</f>
        <v>4</v>
      </c>
      <c r="G1586">
        <f t="shared" si="101"/>
        <v>0</v>
      </c>
      <c r="H1586" t="str">
        <f t="shared" si="102"/>
        <v>OK</v>
      </c>
      <c r="I1586" t="str">
        <f t="shared" si="103"/>
        <v>OK</v>
      </c>
      <c r="J1586" t="str">
        <f>_xlfn.XLOOKUP(A1586,'Export BI'!A:A,'Export BI'!C:C,)</f>
        <v>TF-00030354-CT</v>
      </c>
    </row>
    <row r="1587" spans="1:10" x14ac:dyDescent="0.25">
      <c r="A1587" t="str">
        <f>'Export BI'!A1587</f>
        <v>MEDICAR RIBEIRÃO PRETO - TF-00030376-CT - CLAUDIO JOSE SOARES</v>
      </c>
      <c r="B1587" s="1">
        <f>_xlfn.XLOOKUP(A1587,'Benner SQL'!A:A,'Benner SQL'!F:F,)</f>
        <v>396</v>
      </c>
      <c r="C1587" s="1">
        <f>_xlfn.XLOOKUP(A1587,'Export BI'!A:A,'Export BI'!G:G,0)</f>
        <v>396</v>
      </c>
      <c r="D1587" s="1">
        <f t="shared" si="100"/>
        <v>0</v>
      </c>
      <c r="E1587">
        <f>_xlfn.XLOOKUP(A1587,'Benner SQL'!A:A,'Benner SQL'!G:G,)</f>
        <v>4</v>
      </c>
      <c r="F1587">
        <f>_xlfn.XLOOKUP(A1587,'Export BI'!A:A,'Export BI'!H:H,0)</f>
        <v>4</v>
      </c>
      <c r="G1587">
        <f t="shared" si="101"/>
        <v>0</v>
      </c>
      <c r="H1587" t="str">
        <f t="shared" si="102"/>
        <v>OK</v>
      </c>
      <c r="I1587" t="str">
        <f t="shared" si="103"/>
        <v>OK</v>
      </c>
      <c r="J1587" t="str">
        <f>_xlfn.XLOOKUP(A1587,'Export BI'!A:A,'Export BI'!C:C,)</f>
        <v>TF-00030376-CT</v>
      </c>
    </row>
    <row r="1588" spans="1:10" x14ac:dyDescent="0.25">
      <c r="A1588" t="str">
        <f>'Export BI'!A1588</f>
        <v>MEDICAR RIBEIRÃO PRETO - TF-00030456-CT - ENY MORATTO NOGUEIRA</v>
      </c>
      <c r="B1588" s="1">
        <f>_xlfn.XLOOKUP(A1588,'Benner SQL'!A:A,'Benner SQL'!F:F,)</f>
        <v>396</v>
      </c>
      <c r="C1588" s="1">
        <f>_xlfn.XLOOKUP(A1588,'Export BI'!A:A,'Export BI'!G:G,0)</f>
        <v>396</v>
      </c>
      <c r="D1588" s="1">
        <f t="shared" si="100"/>
        <v>0</v>
      </c>
      <c r="E1588">
        <f>_xlfn.XLOOKUP(A1588,'Benner SQL'!A:A,'Benner SQL'!G:G,)</f>
        <v>4</v>
      </c>
      <c r="F1588">
        <f>_xlfn.XLOOKUP(A1588,'Export BI'!A:A,'Export BI'!H:H,0)</f>
        <v>4</v>
      </c>
      <c r="G1588">
        <f t="shared" si="101"/>
        <v>0</v>
      </c>
      <c r="H1588" t="str">
        <f t="shared" si="102"/>
        <v>OK</v>
      </c>
      <c r="I1588" t="str">
        <f t="shared" si="103"/>
        <v>OK</v>
      </c>
      <c r="J1588" t="str">
        <f>_xlfn.XLOOKUP(A1588,'Export BI'!A:A,'Export BI'!C:C,)</f>
        <v>TF-00030456-CT</v>
      </c>
    </row>
    <row r="1589" spans="1:10" x14ac:dyDescent="0.25">
      <c r="A1589" t="str">
        <f>'Export BI'!A1589</f>
        <v>MEDICAR RIBEIRÃO PRETO - TF-00030681-CT - SERGIO FERNANDES ROQUE</v>
      </c>
      <c r="B1589" s="1">
        <f>_xlfn.XLOOKUP(A1589,'Benner SQL'!A:A,'Benner SQL'!F:F,)</f>
        <v>396</v>
      </c>
      <c r="C1589" s="1">
        <f>_xlfn.XLOOKUP(A1589,'Export BI'!A:A,'Export BI'!G:G,0)</f>
        <v>396</v>
      </c>
      <c r="D1589" s="1">
        <f t="shared" si="100"/>
        <v>0</v>
      </c>
      <c r="E1589">
        <f>_xlfn.XLOOKUP(A1589,'Benner SQL'!A:A,'Benner SQL'!G:G,)</f>
        <v>4</v>
      </c>
      <c r="F1589">
        <f>_xlfn.XLOOKUP(A1589,'Export BI'!A:A,'Export BI'!H:H,0)</f>
        <v>4</v>
      </c>
      <c r="G1589">
        <f t="shared" si="101"/>
        <v>0</v>
      </c>
      <c r="H1589" t="str">
        <f t="shared" si="102"/>
        <v>OK</v>
      </c>
      <c r="I1589" t="str">
        <f t="shared" si="103"/>
        <v>OK</v>
      </c>
      <c r="J1589" t="str">
        <f>_xlfn.XLOOKUP(A1589,'Export BI'!A:A,'Export BI'!C:C,)</f>
        <v>TF-00030681-CT</v>
      </c>
    </row>
    <row r="1590" spans="1:10" x14ac:dyDescent="0.25">
      <c r="A1590" t="str">
        <f>'Export BI'!A1590</f>
        <v>MEDICAR LITORAL LTDA - TF-00030691-CT - ALBINO PASIANI</v>
      </c>
      <c r="B1590" s="1">
        <f>_xlfn.XLOOKUP(A1590,'Benner SQL'!A:A,'Benner SQL'!F:F,)</f>
        <v>396</v>
      </c>
      <c r="C1590" s="1">
        <f>_xlfn.XLOOKUP(A1590,'Export BI'!A:A,'Export BI'!G:G,0)</f>
        <v>396</v>
      </c>
      <c r="D1590" s="1">
        <f t="shared" si="100"/>
        <v>0</v>
      </c>
      <c r="E1590">
        <f>_xlfn.XLOOKUP(A1590,'Benner SQL'!A:A,'Benner SQL'!G:G,)</f>
        <v>4</v>
      </c>
      <c r="F1590">
        <f>_xlfn.XLOOKUP(A1590,'Export BI'!A:A,'Export BI'!H:H,0)</f>
        <v>4</v>
      </c>
      <c r="G1590">
        <f t="shared" si="101"/>
        <v>0</v>
      </c>
      <c r="H1590" t="str">
        <f t="shared" si="102"/>
        <v>OK</v>
      </c>
      <c r="I1590" t="str">
        <f t="shared" si="103"/>
        <v>OK</v>
      </c>
      <c r="J1590" t="str">
        <f>_xlfn.XLOOKUP(A1590,'Export BI'!A:A,'Export BI'!C:C,)</f>
        <v>TF-00030691-CT</v>
      </c>
    </row>
    <row r="1591" spans="1:10" x14ac:dyDescent="0.25">
      <c r="A1591" t="str">
        <f>'Export BI'!A1591</f>
        <v>MEDICAR CAMPINAS - TF-00031691-CT - APARECIDO DONIZETI ZANIN</v>
      </c>
      <c r="B1591" s="1">
        <f>_xlfn.XLOOKUP(A1591,'Benner SQL'!A:A,'Benner SQL'!F:F,)</f>
        <v>396</v>
      </c>
      <c r="C1591" s="1">
        <f>_xlfn.XLOOKUP(A1591,'Export BI'!A:A,'Export BI'!G:G,0)</f>
        <v>396</v>
      </c>
      <c r="D1591" s="1">
        <f t="shared" si="100"/>
        <v>0</v>
      </c>
      <c r="E1591">
        <f>_xlfn.XLOOKUP(A1591,'Benner SQL'!A:A,'Benner SQL'!G:G,)</f>
        <v>4</v>
      </c>
      <c r="F1591">
        <f>_xlfn.XLOOKUP(A1591,'Export BI'!A:A,'Export BI'!H:H,0)</f>
        <v>4</v>
      </c>
      <c r="G1591">
        <f t="shared" si="101"/>
        <v>0</v>
      </c>
      <c r="H1591" t="str">
        <f t="shared" si="102"/>
        <v>OK</v>
      </c>
      <c r="I1591" t="str">
        <f t="shared" si="103"/>
        <v>OK</v>
      </c>
      <c r="J1591" t="str">
        <f>_xlfn.XLOOKUP(A1591,'Export BI'!A:A,'Export BI'!C:C,)</f>
        <v>TF-00031691-CT</v>
      </c>
    </row>
    <row r="1592" spans="1:10" x14ac:dyDescent="0.25">
      <c r="A1592" t="str">
        <f>'Export BI'!A1592</f>
        <v>MEDICAR RIBEIRÃO PRETO - TF-00031952-CT - JUSIARA MENEZES SANTOS</v>
      </c>
      <c r="B1592" s="1">
        <f>_xlfn.XLOOKUP(A1592,'Benner SQL'!A:A,'Benner SQL'!F:F,)</f>
        <v>396</v>
      </c>
      <c r="C1592" s="1">
        <f>_xlfn.XLOOKUP(A1592,'Export BI'!A:A,'Export BI'!G:G,0)</f>
        <v>396</v>
      </c>
      <c r="D1592" s="1">
        <f t="shared" si="100"/>
        <v>0</v>
      </c>
      <c r="E1592">
        <f>_xlfn.XLOOKUP(A1592,'Benner SQL'!A:A,'Benner SQL'!G:G,)</f>
        <v>4</v>
      </c>
      <c r="F1592">
        <f>_xlfn.XLOOKUP(A1592,'Export BI'!A:A,'Export BI'!H:H,0)</f>
        <v>4</v>
      </c>
      <c r="G1592">
        <f t="shared" si="101"/>
        <v>0</v>
      </c>
      <c r="H1592" t="str">
        <f t="shared" si="102"/>
        <v>OK</v>
      </c>
      <c r="I1592" t="str">
        <f t="shared" si="103"/>
        <v>OK</v>
      </c>
      <c r="J1592" t="str">
        <f>_xlfn.XLOOKUP(A1592,'Export BI'!A:A,'Export BI'!C:C,)</f>
        <v>TF-00031952-CT</v>
      </c>
    </row>
    <row r="1593" spans="1:10" x14ac:dyDescent="0.25">
      <c r="A1593" t="str">
        <f>'Export BI'!A1593</f>
        <v>MEDICAR CAMPINAS - TF-00032068-CT - SARA DANILA DE SOUSA SILVA</v>
      </c>
      <c r="B1593" s="1">
        <f>_xlfn.XLOOKUP(A1593,'Benner SQL'!A:A,'Benner SQL'!F:F,)</f>
        <v>396</v>
      </c>
      <c r="C1593" s="1">
        <f>_xlfn.XLOOKUP(A1593,'Export BI'!A:A,'Export BI'!G:G,0)</f>
        <v>396</v>
      </c>
      <c r="D1593" s="1">
        <f t="shared" si="100"/>
        <v>0</v>
      </c>
      <c r="E1593">
        <f>_xlfn.XLOOKUP(A1593,'Benner SQL'!A:A,'Benner SQL'!G:G,)</f>
        <v>4</v>
      </c>
      <c r="F1593">
        <f>_xlfn.XLOOKUP(A1593,'Export BI'!A:A,'Export BI'!H:H,0)</f>
        <v>4</v>
      </c>
      <c r="G1593">
        <f t="shared" si="101"/>
        <v>0</v>
      </c>
      <c r="H1593" t="str">
        <f t="shared" si="102"/>
        <v>OK</v>
      </c>
      <c r="I1593" t="str">
        <f t="shared" si="103"/>
        <v>OK</v>
      </c>
      <c r="J1593" t="str">
        <f>_xlfn.XLOOKUP(A1593,'Export BI'!A:A,'Export BI'!C:C,)</f>
        <v>TF-00032068-CT</v>
      </c>
    </row>
    <row r="1594" spans="1:10" x14ac:dyDescent="0.25">
      <c r="A1594" t="str">
        <f>'Export BI'!A1594</f>
        <v>MEDICAR LITORAL LTDA - TF-00032075-CT - ERONILDES DOS SANTOS</v>
      </c>
      <c r="B1594" s="1">
        <f>_xlfn.XLOOKUP(A1594,'Benner SQL'!A:A,'Benner SQL'!F:F,)</f>
        <v>396</v>
      </c>
      <c r="C1594" s="1">
        <f>_xlfn.XLOOKUP(A1594,'Export BI'!A:A,'Export BI'!G:G,0)</f>
        <v>396</v>
      </c>
      <c r="D1594" s="1">
        <f t="shared" si="100"/>
        <v>0</v>
      </c>
      <c r="E1594">
        <f>_xlfn.XLOOKUP(A1594,'Benner SQL'!A:A,'Benner SQL'!G:G,)</f>
        <v>4</v>
      </c>
      <c r="F1594">
        <f>_xlfn.XLOOKUP(A1594,'Export BI'!A:A,'Export BI'!H:H,0)</f>
        <v>4</v>
      </c>
      <c r="G1594">
        <f t="shared" si="101"/>
        <v>0</v>
      </c>
      <c r="H1594" t="str">
        <f t="shared" si="102"/>
        <v>OK</v>
      </c>
      <c r="I1594" t="str">
        <f t="shared" si="103"/>
        <v>OK</v>
      </c>
      <c r="J1594" t="str">
        <f>_xlfn.XLOOKUP(A1594,'Export BI'!A:A,'Export BI'!C:C,)</f>
        <v>TF-00032075-CT</v>
      </c>
    </row>
    <row r="1595" spans="1:10" x14ac:dyDescent="0.25">
      <c r="A1595" t="str">
        <f>'Export BI'!A1595</f>
        <v>MEDICAR LITORAL LTDA - TF-00032396-CT - ANGELA MENDES DA SILVA</v>
      </c>
      <c r="B1595" s="1">
        <f>_xlfn.XLOOKUP(A1595,'Benner SQL'!A:A,'Benner SQL'!F:F,)</f>
        <v>396</v>
      </c>
      <c r="C1595" s="1">
        <f>_xlfn.XLOOKUP(A1595,'Export BI'!A:A,'Export BI'!G:G,0)</f>
        <v>396</v>
      </c>
      <c r="D1595" s="1">
        <f t="shared" si="100"/>
        <v>0</v>
      </c>
      <c r="E1595">
        <f>_xlfn.XLOOKUP(A1595,'Benner SQL'!A:A,'Benner SQL'!G:G,)</f>
        <v>2</v>
      </c>
      <c r="F1595">
        <f>_xlfn.XLOOKUP(A1595,'Export BI'!A:A,'Export BI'!H:H,0)</f>
        <v>2</v>
      </c>
      <c r="G1595">
        <f t="shared" si="101"/>
        <v>0</v>
      </c>
      <c r="H1595" t="str">
        <f t="shared" si="102"/>
        <v>OK</v>
      </c>
      <c r="I1595" t="str">
        <f t="shared" si="103"/>
        <v>OK</v>
      </c>
      <c r="J1595" t="str">
        <f>_xlfn.XLOOKUP(A1595,'Export BI'!A:A,'Export BI'!C:C,)</f>
        <v>TF-00032396-CT</v>
      </c>
    </row>
    <row r="1596" spans="1:10" x14ac:dyDescent="0.25">
      <c r="A1596" t="str">
        <f>'Export BI'!A1596</f>
        <v>MEDICAR RIBEIRÃO PRETO - TF-00032473-CT - SIMONE RICARDO</v>
      </c>
      <c r="B1596" s="1">
        <f>_xlfn.XLOOKUP(A1596,'Benner SQL'!A:A,'Benner SQL'!F:F,)</f>
        <v>396</v>
      </c>
      <c r="C1596" s="1">
        <f>_xlfn.XLOOKUP(A1596,'Export BI'!A:A,'Export BI'!G:G,0)</f>
        <v>396</v>
      </c>
      <c r="D1596" s="1">
        <f t="shared" si="100"/>
        <v>0</v>
      </c>
      <c r="E1596">
        <f>_xlfn.XLOOKUP(A1596,'Benner SQL'!A:A,'Benner SQL'!G:G,)</f>
        <v>2</v>
      </c>
      <c r="F1596">
        <f>_xlfn.XLOOKUP(A1596,'Export BI'!A:A,'Export BI'!H:H,0)</f>
        <v>2</v>
      </c>
      <c r="G1596">
        <f t="shared" si="101"/>
        <v>0</v>
      </c>
      <c r="H1596" t="str">
        <f t="shared" si="102"/>
        <v>OK</v>
      </c>
      <c r="I1596" t="str">
        <f t="shared" si="103"/>
        <v>OK</v>
      </c>
      <c r="J1596" t="str">
        <f>_xlfn.XLOOKUP(A1596,'Export BI'!A:A,'Export BI'!C:C,)</f>
        <v>TF-00032473-CT</v>
      </c>
    </row>
    <row r="1597" spans="1:10" x14ac:dyDescent="0.25">
      <c r="A1597" t="str">
        <f>'Export BI'!A1597</f>
        <v>MEDICAR RIBEIRÃO PRETO - TF-00017174-CT - MARIA LUIZA DOS SANTOS</v>
      </c>
      <c r="B1597" s="1">
        <f>_xlfn.XLOOKUP(A1597,'Benner SQL'!A:A,'Benner SQL'!F:F,)</f>
        <v>395</v>
      </c>
      <c r="C1597" s="1">
        <f>_xlfn.XLOOKUP(A1597,'Export BI'!A:A,'Export BI'!G:G,0)</f>
        <v>395</v>
      </c>
      <c r="D1597" s="1">
        <f t="shared" si="100"/>
        <v>0</v>
      </c>
      <c r="E1597">
        <f>_xlfn.XLOOKUP(A1597,'Benner SQL'!A:A,'Benner SQL'!G:G,)</f>
        <v>5</v>
      </c>
      <c r="F1597">
        <f>_xlfn.XLOOKUP(A1597,'Export BI'!A:A,'Export BI'!H:H,0)</f>
        <v>5</v>
      </c>
      <c r="G1597">
        <f t="shared" si="101"/>
        <v>0</v>
      </c>
      <c r="H1597" t="str">
        <f t="shared" si="102"/>
        <v>OK</v>
      </c>
      <c r="I1597" t="str">
        <f t="shared" si="103"/>
        <v>OK</v>
      </c>
      <c r="J1597" t="str">
        <f>_xlfn.XLOOKUP(A1597,'Export BI'!A:A,'Export BI'!C:C,)</f>
        <v>TF-00017174-CT</v>
      </c>
    </row>
    <row r="1598" spans="1:10" x14ac:dyDescent="0.25">
      <c r="A1598" t="str">
        <f>'Export BI'!A1598</f>
        <v>MEDICAR RIBEIRÃO PRETO - FA-00001549-CT - MARIA HELENA SILVA DO AMARAL</v>
      </c>
      <c r="B1598" s="1">
        <f>_xlfn.XLOOKUP(A1598,'Benner SQL'!A:A,'Benner SQL'!F:F,)</f>
        <v>394.6</v>
      </c>
      <c r="C1598" s="1">
        <f>_xlfn.XLOOKUP(A1598,'Export BI'!A:A,'Export BI'!G:G,0)</f>
        <v>394.6</v>
      </c>
      <c r="D1598" s="1">
        <f t="shared" si="100"/>
        <v>0</v>
      </c>
      <c r="E1598">
        <f>_xlfn.XLOOKUP(A1598,'Benner SQL'!A:A,'Benner SQL'!G:G,)</f>
        <v>4</v>
      </c>
      <c r="F1598">
        <f>_xlfn.XLOOKUP(A1598,'Export BI'!A:A,'Export BI'!H:H,0)</f>
        <v>4</v>
      </c>
      <c r="G1598">
        <f t="shared" si="101"/>
        <v>0</v>
      </c>
      <c r="H1598" t="str">
        <f t="shared" si="102"/>
        <v>OK</v>
      </c>
      <c r="I1598" t="str">
        <f t="shared" si="103"/>
        <v>OK</v>
      </c>
      <c r="J1598" t="str">
        <f>_xlfn.XLOOKUP(A1598,'Export BI'!A:A,'Export BI'!C:C,)</f>
        <v>FA-00001549-CT</v>
      </c>
    </row>
    <row r="1599" spans="1:10" x14ac:dyDescent="0.25">
      <c r="A1599" t="str">
        <f>'Export BI'!A1599</f>
        <v>MEDICAR RIBEIRÃO PRETO - TF-00032734-CT - JULIANA ZAMBRANA VERNIZZI</v>
      </c>
      <c r="B1599" s="1">
        <f>_xlfn.XLOOKUP(A1599,'Benner SQL'!A:A,'Benner SQL'!F:F,)</f>
        <v>394</v>
      </c>
      <c r="C1599" s="1">
        <f>_xlfn.XLOOKUP(A1599,'Export BI'!A:A,'Export BI'!G:G,0)</f>
        <v>394</v>
      </c>
      <c r="D1599" s="1">
        <f t="shared" si="100"/>
        <v>0</v>
      </c>
      <c r="E1599">
        <f>_xlfn.XLOOKUP(A1599,'Benner SQL'!A:A,'Benner SQL'!G:G,)</f>
        <v>2</v>
      </c>
      <c r="F1599">
        <f>_xlfn.XLOOKUP(A1599,'Export BI'!A:A,'Export BI'!H:H,0)</f>
        <v>2</v>
      </c>
      <c r="G1599">
        <f t="shared" si="101"/>
        <v>0</v>
      </c>
      <c r="H1599" t="str">
        <f t="shared" si="102"/>
        <v>OK</v>
      </c>
      <c r="I1599" t="str">
        <f t="shared" si="103"/>
        <v>OK</v>
      </c>
      <c r="J1599" t="str">
        <f>_xlfn.XLOOKUP(A1599,'Export BI'!A:A,'Export BI'!C:C,)</f>
        <v>TF-00032734-CT</v>
      </c>
    </row>
    <row r="1600" spans="1:10" x14ac:dyDescent="0.25">
      <c r="A1600" t="str">
        <f>'Export BI'!A1600</f>
        <v>MEDICAR RIBEIRÃO PRETO - TF-00018366-CT - DANIEL DE SOUZA TOMAS</v>
      </c>
      <c r="B1600" s="1">
        <f>_xlfn.XLOOKUP(A1600,'Benner SQL'!A:A,'Benner SQL'!F:F,)</f>
        <v>393.9</v>
      </c>
      <c r="C1600" s="1">
        <f>_xlfn.XLOOKUP(A1600,'Export BI'!A:A,'Export BI'!G:G,0)</f>
        <v>393.9</v>
      </c>
      <c r="D1600" s="1">
        <f t="shared" si="100"/>
        <v>0</v>
      </c>
      <c r="E1600">
        <f>_xlfn.XLOOKUP(A1600,'Benner SQL'!A:A,'Benner SQL'!G:G,)</f>
        <v>10</v>
      </c>
      <c r="F1600">
        <f>_xlfn.XLOOKUP(A1600,'Export BI'!A:A,'Export BI'!H:H,0)</f>
        <v>10</v>
      </c>
      <c r="G1600">
        <f t="shared" si="101"/>
        <v>0</v>
      </c>
      <c r="H1600" t="str">
        <f t="shared" si="102"/>
        <v>OK</v>
      </c>
      <c r="I1600" t="str">
        <f t="shared" si="103"/>
        <v>OK</v>
      </c>
      <c r="J1600" t="str">
        <f>_xlfn.XLOOKUP(A1600,'Export BI'!A:A,'Export BI'!C:C,)</f>
        <v>TF-00018366-CT</v>
      </c>
    </row>
    <row r="1601" spans="1:10" x14ac:dyDescent="0.25">
      <c r="A1601" t="str">
        <f>'Export BI'!A1601</f>
        <v>N1 CARD - CO-00008853-CT - CRUZ &amp; MORAES REGO RESTAURANTE LTDA</v>
      </c>
      <c r="B1601" s="1">
        <f>_xlfn.XLOOKUP(A1601,'Benner SQL'!A:A,'Benner SQL'!F:F,)</f>
        <v>393.2</v>
      </c>
      <c r="C1601" s="1">
        <f>_xlfn.XLOOKUP(A1601,'Export BI'!A:A,'Export BI'!G:G,0)</f>
        <v>393.2</v>
      </c>
      <c r="D1601" s="1">
        <f t="shared" si="100"/>
        <v>0</v>
      </c>
      <c r="E1601">
        <f>_xlfn.XLOOKUP(A1601,'Benner SQL'!A:A,'Benner SQL'!G:G,)</f>
        <v>2</v>
      </c>
      <c r="F1601">
        <f>_xlfn.XLOOKUP(A1601,'Export BI'!A:A,'Export BI'!H:H,0)</f>
        <v>2</v>
      </c>
      <c r="G1601">
        <f t="shared" si="101"/>
        <v>0</v>
      </c>
      <c r="H1601" t="str">
        <f t="shared" si="102"/>
        <v>OK</v>
      </c>
      <c r="I1601" t="str">
        <f t="shared" si="103"/>
        <v>OK</v>
      </c>
      <c r="J1601" t="str">
        <f>_xlfn.XLOOKUP(A1601,'Export BI'!A:A,'Export BI'!C:C,)</f>
        <v>CO-00008853-CT</v>
      </c>
    </row>
    <row r="1602" spans="1:10" x14ac:dyDescent="0.25">
      <c r="A1602" t="str">
        <f>'Export BI'!A1602</f>
        <v>MEDICAR RIBEIRÃO PRETO - FA-00015568-CT - ALENCAR ROSA DA SILVA</v>
      </c>
      <c r="B1602" s="1">
        <f>_xlfn.XLOOKUP(A1602,'Benner SQL'!A:A,'Benner SQL'!F:F,)</f>
        <v>392.97</v>
      </c>
      <c r="C1602" s="1">
        <f>_xlfn.XLOOKUP(A1602,'Export BI'!A:A,'Export BI'!G:G,0)</f>
        <v>392.97</v>
      </c>
      <c r="D1602" s="1">
        <f t="shared" si="100"/>
        <v>0</v>
      </c>
      <c r="E1602">
        <f>_xlfn.XLOOKUP(A1602,'Benner SQL'!A:A,'Benner SQL'!G:G,)</f>
        <v>2</v>
      </c>
      <c r="F1602">
        <f>_xlfn.XLOOKUP(A1602,'Export BI'!A:A,'Export BI'!H:H,0)</f>
        <v>2</v>
      </c>
      <c r="G1602">
        <f t="shared" si="101"/>
        <v>0</v>
      </c>
      <c r="H1602" t="str">
        <f t="shared" si="102"/>
        <v>OK</v>
      </c>
      <c r="I1602" t="str">
        <f t="shared" si="103"/>
        <v>OK</v>
      </c>
      <c r="J1602" t="str">
        <f>_xlfn.XLOOKUP(A1602,'Export BI'!A:A,'Export BI'!C:C,)</f>
        <v>FA-00015568-CT</v>
      </c>
    </row>
    <row r="1603" spans="1:10" x14ac:dyDescent="0.25">
      <c r="A1603" t="str">
        <f>'Export BI'!A1603</f>
        <v>MEDICAR RIBEIRÃO PRETO - EF-00018307-CT - LUIZ ADAO BRAGAGLIA MACHADO</v>
      </c>
      <c r="B1603" s="1">
        <f>_xlfn.XLOOKUP(A1603,'Benner SQL'!A:A,'Benner SQL'!F:F,)</f>
        <v>392</v>
      </c>
      <c r="C1603" s="1">
        <f>_xlfn.XLOOKUP(A1603,'Export BI'!A:A,'Export BI'!G:G,0)</f>
        <v>392</v>
      </c>
      <c r="D1603" s="1">
        <f t="shared" si="100"/>
        <v>0</v>
      </c>
      <c r="E1603">
        <f>_xlfn.XLOOKUP(A1603,'Benner SQL'!A:A,'Benner SQL'!G:G,)</f>
        <v>8</v>
      </c>
      <c r="F1603">
        <f>_xlfn.XLOOKUP(A1603,'Export BI'!A:A,'Export BI'!H:H,0)</f>
        <v>8</v>
      </c>
      <c r="G1603">
        <f t="shared" si="101"/>
        <v>0</v>
      </c>
      <c r="H1603" t="str">
        <f t="shared" si="102"/>
        <v>OK</v>
      </c>
      <c r="I1603" t="str">
        <f t="shared" si="103"/>
        <v>OK</v>
      </c>
      <c r="J1603" t="str">
        <f>_xlfn.XLOOKUP(A1603,'Export BI'!A:A,'Export BI'!C:C,)</f>
        <v>EF-00018307-CT</v>
      </c>
    </row>
    <row r="1604" spans="1:10" x14ac:dyDescent="0.25">
      <c r="A1604" t="str">
        <f>'Export BI'!A1604</f>
        <v>MEDICAR RIBEIRÃO PRETO - EF-00018443-CT - ADEMILSON GOMES</v>
      </c>
      <c r="B1604" s="1">
        <f>_xlfn.XLOOKUP(A1604,'Benner SQL'!A:A,'Benner SQL'!F:F,)</f>
        <v>392</v>
      </c>
      <c r="C1604" s="1">
        <f>_xlfn.XLOOKUP(A1604,'Export BI'!A:A,'Export BI'!G:G,0)</f>
        <v>392</v>
      </c>
      <c r="D1604" s="1">
        <f t="shared" si="100"/>
        <v>0</v>
      </c>
      <c r="E1604">
        <f>_xlfn.XLOOKUP(A1604,'Benner SQL'!A:A,'Benner SQL'!G:G,)</f>
        <v>8</v>
      </c>
      <c r="F1604">
        <f>_xlfn.XLOOKUP(A1604,'Export BI'!A:A,'Export BI'!H:H,0)</f>
        <v>8</v>
      </c>
      <c r="G1604">
        <f t="shared" si="101"/>
        <v>0</v>
      </c>
      <c r="H1604" t="str">
        <f t="shared" si="102"/>
        <v>OK</v>
      </c>
      <c r="I1604" t="str">
        <f t="shared" si="103"/>
        <v>OK</v>
      </c>
      <c r="J1604" t="str">
        <f>_xlfn.XLOOKUP(A1604,'Export BI'!A:A,'Export BI'!C:C,)</f>
        <v>EF-00018443-CT</v>
      </c>
    </row>
    <row r="1605" spans="1:10" x14ac:dyDescent="0.25">
      <c r="A1605" t="str">
        <f>'Export BI'!A1605</f>
        <v>MEDICAR RIBEIRÃO PRETO - EF-00020006-CT - MARIANA CAETANO DO PRADO</v>
      </c>
      <c r="B1605" s="1">
        <f>_xlfn.XLOOKUP(A1605,'Benner SQL'!A:A,'Benner SQL'!F:F,)</f>
        <v>392</v>
      </c>
      <c r="C1605" s="1">
        <f>_xlfn.XLOOKUP(A1605,'Export BI'!A:A,'Export BI'!G:G,0)</f>
        <v>392</v>
      </c>
      <c r="D1605" s="1">
        <f t="shared" si="100"/>
        <v>0</v>
      </c>
      <c r="E1605">
        <f>_xlfn.XLOOKUP(A1605,'Benner SQL'!A:A,'Benner SQL'!G:G,)</f>
        <v>8</v>
      </c>
      <c r="F1605">
        <f>_xlfn.XLOOKUP(A1605,'Export BI'!A:A,'Export BI'!H:H,0)</f>
        <v>8</v>
      </c>
      <c r="G1605">
        <f t="shared" si="101"/>
        <v>0</v>
      </c>
      <c r="H1605" t="str">
        <f t="shared" si="102"/>
        <v>OK</v>
      </c>
      <c r="I1605" t="str">
        <f t="shared" si="103"/>
        <v>OK</v>
      </c>
      <c r="J1605" t="str">
        <f>_xlfn.XLOOKUP(A1605,'Export BI'!A:A,'Export BI'!C:C,)</f>
        <v>EF-00020006-CT</v>
      </c>
    </row>
    <row r="1606" spans="1:10" x14ac:dyDescent="0.25">
      <c r="A1606" t="str">
        <f>'Export BI'!A1606</f>
        <v>MEDICAR RIBEIRÃO PRETO - EF-00020040-CT - MARCIA GONCALVES DE MATTOS</v>
      </c>
      <c r="B1606" s="1">
        <f>_xlfn.XLOOKUP(A1606,'Benner SQL'!A:A,'Benner SQL'!F:F,)</f>
        <v>392</v>
      </c>
      <c r="C1606" s="1">
        <f>_xlfn.XLOOKUP(A1606,'Export BI'!A:A,'Export BI'!G:G,0)</f>
        <v>392</v>
      </c>
      <c r="D1606" s="1">
        <f t="shared" si="100"/>
        <v>0</v>
      </c>
      <c r="E1606">
        <f>_xlfn.XLOOKUP(A1606,'Benner SQL'!A:A,'Benner SQL'!G:G,)</f>
        <v>8</v>
      </c>
      <c r="F1606">
        <f>_xlfn.XLOOKUP(A1606,'Export BI'!A:A,'Export BI'!H:H,0)</f>
        <v>8</v>
      </c>
      <c r="G1606">
        <f t="shared" si="101"/>
        <v>0</v>
      </c>
      <c r="H1606" t="str">
        <f t="shared" si="102"/>
        <v>OK</v>
      </c>
      <c r="I1606" t="str">
        <f t="shared" si="103"/>
        <v>OK</v>
      </c>
      <c r="J1606" t="str">
        <f>_xlfn.XLOOKUP(A1606,'Export BI'!A:A,'Export BI'!C:C,)</f>
        <v>EF-00020040-CT</v>
      </c>
    </row>
    <row r="1607" spans="1:10" x14ac:dyDescent="0.25">
      <c r="A1607" t="str">
        <f>'Export BI'!A1607</f>
        <v>MEDICAR RIBEIRÃO PRETO - EF-00020106-CT - ALEXANDRE CRUZ GONCALVES DA SILVA</v>
      </c>
      <c r="B1607" s="1">
        <f>_xlfn.XLOOKUP(A1607,'Benner SQL'!A:A,'Benner SQL'!F:F,)</f>
        <v>392</v>
      </c>
      <c r="C1607" s="1">
        <f>_xlfn.XLOOKUP(A1607,'Export BI'!A:A,'Export BI'!G:G,0)</f>
        <v>392</v>
      </c>
      <c r="D1607" s="1">
        <f t="shared" si="100"/>
        <v>0</v>
      </c>
      <c r="E1607">
        <f>_xlfn.XLOOKUP(A1607,'Benner SQL'!A:A,'Benner SQL'!G:G,)</f>
        <v>8</v>
      </c>
      <c r="F1607">
        <f>_xlfn.XLOOKUP(A1607,'Export BI'!A:A,'Export BI'!H:H,0)</f>
        <v>8</v>
      </c>
      <c r="G1607">
        <f t="shared" si="101"/>
        <v>0</v>
      </c>
      <c r="H1607" t="str">
        <f t="shared" si="102"/>
        <v>OK</v>
      </c>
      <c r="I1607" t="str">
        <f t="shared" si="103"/>
        <v>OK</v>
      </c>
      <c r="J1607" t="str">
        <f>_xlfn.XLOOKUP(A1607,'Export BI'!A:A,'Export BI'!C:C,)</f>
        <v>EF-00020106-CT</v>
      </c>
    </row>
    <row r="1608" spans="1:10" x14ac:dyDescent="0.25">
      <c r="A1608" t="str">
        <f>'Export BI'!A1608</f>
        <v>MEDICAR RIBEIRÃO PRETO - EF-00020142-CT - MEL MOARA FRANCO DA SILVA</v>
      </c>
      <c r="B1608" s="1">
        <f>_xlfn.XLOOKUP(A1608,'Benner SQL'!A:A,'Benner SQL'!F:F,)</f>
        <v>392</v>
      </c>
      <c r="C1608" s="1">
        <f>_xlfn.XLOOKUP(A1608,'Export BI'!A:A,'Export BI'!G:G,0)</f>
        <v>392</v>
      </c>
      <c r="D1608" s="1">
        <f t="shared" si="100"/>
        <v>0</v>
      </c>
      <c r="E1608">
        <f>_xlfn.XLOOKUP(A1608,'Benner SQL'!A:A,'Benner SQL'!G:G,)</f>
        <v>8</v>
      </c>
      <c r="F1608">
        <f>_xlfn.XLOOKUP(A1608,'Export BI'!A:A,'Export BI'!H:H,0)</f>
        <v>8</v>
      </c>
      <c r="G1608">
        <f t="shared" si="101"/>
        <v>0</v>
      </c>
      <c r="H1608" t="str">
        <f t="shared" si="102"/>
        <v>OK</v>
      </c>
      <c r="I1608" t="str">
        <f t="shared" si="103"/>
        <v>OK</v>
      </c>
      <c r="J1608" t="str">
        <f>_xlfn.XLOOKUP(A1608,'Export BI'!A:A,'Export BI'!C:C,)</f>
        <v>EF-00020142-CT</v>
      </c>
    </row>
    <row r="1609" spans="1:10" x14ac:dyDescent="0.25">
      <c r="A1609" t="str">
        <f>'Export BI'!A1609</f>
        <v>MEDICAR RIBEIRÃO PRETO - EF-00020231-CT - ALEXANDRE NOGUEIRA DOS SANTOS</v>
      </c>
      <c r="B1609" s="1">
        <f>_xlfn.XLOOKUP(A1609,'Benner SQL'!A:A,'Benner SQL'!F:F,)</f>
        <v>392</v>
      </c>
      <c r="C1609" s="1">
        <f>_xlfn.XLOOKUP(A1609,'Export BI'!A:A,'Export BI'!G:G,0)</f>
        <v>392</v>
      </c>
      <c r="D1609" s="1">
        <f t="shared" si="100"/>
        <v>0</v>
      </c>
      <c r="E1609">
        <f>_xlfn.XLOOKUP(A1609,'Benner SQL'!A:A,'Benner SQL'!G:G,)</f>
        <v>8</v>
      </c>
      <c r="F1609">
        <f>_xlfn.XLOOKUP(A1609,'Export BI'!A:A,'Export BI'!H:H,0)</f>
        <v>8</v>
      </c>
      <c r="G1609">
        <f t="shared" si="101"/>
        <v>0</v>
      </c>
      <c r="H1609" t="str">
        <f t="shared" si="102"/>
        <v>OK</v>
      </c>
      <c r="I1609" t="str">
        <f t="shared" si="103"/>
        <v>OK</v>
      </c>
      <c r="J1609" t="str">
        <f>_xlfn.XLOOKUP(A1609,'Export BI'!A:A,'Export BI'!C:C,)</f>
        <v>EF-00020231-CT</v>
      </c>
    </row>
    <row r="1610" spans="1:10" x14ac:dyDescent="0.25">
      <c r="A1610" t="str">
        <f>'Export BI'!A1610</f>
        <v>MEDICAR RIBEIRÃO PRETO - EF-00020282-CT - SEBASTIAO FERREIRA MONTEIRO</v>
      </c>
      <c r="B1610" s="1">
        <f>_xlfn.XLOOKUP(A1610,'Benner SQL'!A:A,'Benner SQL'!F:F,)</f>
        <v>392</v>
      </c>
      <c r="C1610" s="1">
        <f>_xlfn.XLOOKUP(A1610,'Export BI'!A:A,'Export BI'!G:G,0)</f>
        <v>392</v>
      </c>
      <c r="D1610" s="1">
        <f t="shared" si="100"/>
        <v>0</v>
      </c>
      <c r="E1610">
        <f>_xlfn.XLOOKUP(A1610,'Benner SQL'!A:A,'Benner SQL'!G:G,)</f>
        <v>8</v>
      </c>
      <c r="F1610">
        <f>_xlfn.XLOOKUP(A1610,'Export BI'!A:A,'Export BI'!H:H,0)</f>
        <v>8</v>
      </c>
      <c r="G1610">
        <f t="shared" si="101"/>
        <v>0</v>
      </c>
      <c r="H1610" t="str">
        <f t="shared" si="102"/>
        <v>OK</v>
      </c>
      <c r="I1610" t="str">
        <f t="shared" si="103"/>
        <v>OK</v>
      </c>
      <c r="J1610" t="str">
        <f>_xlfn.XLOOKUP(A1610,'Export BI'!A:A,'Export BI'!C:C,)</f>
        <v>EF-00020282-CT</v>
      </c>
    </row>
    <row r="1611" spans="1:10" x14ac:dyDescent="0.25">
      <c r="A1611" t="str">
        <f>'Export BI'!A1611</f>
        <v>MEDICAR RIBEIRÃO PRETO - EF-00020324-CT - VIVIANE DE REZENDE MARTINS SILVA</v>
      </c>
      <c r="B1611" s="1">
        <f>_xlfn.XLOOKUP(A1611,'Benner SQL'!A:A,'Benner SQL'!F:F,)</f>
        <v>392</v>
      </c>
      <c r="C1611" s="1">
        <f>_xlfn.XLOOKUP(A1611,'Export BI'!A:A,'Export BI'!G:G,0)</f>
        <v>392</v>
      </c>
      <c r="D1611" s="1">
        <f t="shared" si="100"/>
        <v>0</v>
      </c>
      <c r="E1611">
        <f>_xlfn.XLOOKUP(A1611,'Benner SQL'!A:A,'Benner SQL'!G:G,)</f>
        <v>8</v>
      </c>
      <c r="F1611">
        <f>_xlfn.XLOOKUP(A1611,'Export BI'!A:A,'Export BI'!H:H,0)</f>
        <v>8</v>
      </c>
      <c r="G1611">
        <f t="shared" si="101"/>
        <v>0</v>
      </c>
      <c r="H1611" t="str">
        <f t="shared" si="102"/>
        <v>OK</v>
      </c>
      <c r="I1611" t="str">
        <f t="shared" si="103"/>
        <v>OK</v>
      </c>
      <c r="J1611" t="str">
        <f>_xlfn.XLOOKUP(A1611,'Export BI'!A:A,'Export BI'!C:C,)</f>
        <v>EF-00020324-CT</v>
      </c>
    </row>
    <row r="1612" spans="1:10" x14ac:dyDescent="0.25">
      <c r="A1612" t="str">
        <f>'Export BI'!A1612</f>
        <v>MEDICAR RIBEIRÃO PRETO - EF-00020448-CT - ANTONIO CARLOS DA SILVA</v>
      </c>
      <c r="B1612" s="1">
        <f>_xlfn.XLOOKUP(A1612,'Benner SQL'!A:A,'Benner SQL'!F:F,)</f>
        <v>392</v>
      </c>
      <c r="C1612" s="1">
        <f>_xlfn.XLOOKUP(A1612,'Export BI'!A:A,'Export BI'!G:G,0)</f>
        <v>392</v>
      </c>
      <c r="D1612" s="1">
        <f t="shared" si="100"/>
        <v>0</v>
      </c>
      <c r="E1612">
        <f>_xlfn.XLOOKUP(A1612,'Benner SQL'!A:A,'Benner SQL'!G:G,)</f>
        <v>8</v>
      </c>
      <c r="F1612">
        <f>_xlfn.XLOOKUP(A1612,'Export BI'!A:A,'Export BI'!H:H,0)</f>
        <v>8</v>
      </c>
      <c r="G1612">
        <f t="shared" si="101"/>
        <v>0</v>
      </c>
      <c r="H1612" t="str">
        <f t="shared" si="102"/>
        <v>OK</v>
      </c>
      <c r="I1612" t="str">
        <f t="shared" si="103"/>
        <v>OK</v>
      </c>
      <c r="J1612" t="str">
        <f>_xlfn.XLOOKUP(A1612,'Export BI'!A:A,'Export BI'!C:C,)</f>
        <v>EF-00020448-CT</v>
      </c>
    </row>
    <row r="1613" spans="1:10" x14ac:dyDescent="0.25">
      <c r="A1613" t="str">
        <f>'Export BI'!A1613</f>
        <v>MEDICAR RIBEIRÃO PRETO - EF-00020466-CT - ROSIMEIRE JUNQUEIRA RAMOS</v>
      </c>
      <c r="B1613" s="1">
        <f>_xlfn.XLOOKUP(A1613,'Benner SQL'!A:A,'Benner SQL'!F:F,)</f>
        <v>392</v>
      </c>
      <c r="C1613" s="1">
        <f>_xlfn.XLOOKUP(A1613,'Export BI'!A:A,'Export BI'!G:G,0)</f>
        <v>392</v>
      </c>
      <c r="D1613" s="1">
        <f t="shared" si="100"/>
        <v>0</v>
      </c>
      <c r="E1613">
        <f>_xlfn.XLOOKUP(A1613,'Benner SQL'!A:A,'Benner SQL'!G:G,)</f>
        <v>8</v>
      </c>
      <c r="F1613">
        <f>_xlfn.XLOOKUP(A1613,'Export BI'!A:A,'Export BI'!H:H,0)</f>
        <v>8</v>
      </c>
      <c r="G1613">
        <f t="shared" si="101"/>
        <v>0</v>
      </c>
      <c r="H1613" t="str">
        <f t="shared" si="102"/>
        <v>OK</v>
      </c>
      <c r="I1613" t="str">
        <f t="shared" si="103"/>
        <v>OK</v>
      </c>
      <c r="J1613" t="str">
        <f>_xlfn.XLOOKUP(A1613,'Export BI'!A:A,'Export BI'!C:C,)</f>
        <v>EF-00020466-CT</v>
      </c>
    </row>
    <row r="1614" spans="1:10" x14ac:dyDescent="0.25">
      <c r="A1614" t="str">
        <f>'Export BI'!A1614</f>
        <v>MEDICAR RIBEIRÃO PRETO - EF-00020480-CT - JOSE LUIZ DA SILVA</v>
      </c>
      <c r="B1614" s="1">
        <f>_xlfn.XLOOKUP(A1614,'Benner SQL'!A:A,'Benner SQL'!F:F,)</f>
        <v>392</v>
      </c>
      <c r="C1614" s="1">
        <f>_xlfn.XLOOKUP(A1614,'Export BI'!A:A,'Export BI'!G:G,0)</f>
        <v>392</v>
      </c>
      <c r="D1614" s="1">
        <f t="shared" si="100"/>
        <v>0</v>
      </c>
      <c r="E1614">
        <f>_xlfn.XLOOKUP(A1614,'Benner SQL'!A:A,'Benner SQL'!G:G,)</f>
        <v>8</v>
      </c>
      <c r="F1614">
        <f>_xlfn.XLOOKUP(A1614,'Export BI'!A:A,'Export BI'!H:H,0)</f>
        <v>8</v>
      </c>
      <c r="G1614">
        <f t="shared" si="101"/>
        <v>0</v>
      </c>
      <c r="H1614" t="str">
        <f t="shared" si="102"/>
        <v>OK</v>
      </c>
      <c r="I1614" t="str">
        <f t="shared" si="103"/>
        <v>OK</v>
      </c>
      <c r="J1614" t="str">
        <f>_xlfn.XLOOKUP(A1614,'Export BI'!A:A,'Export BI'!C:C,)</f>
        <v>EF-00020480-CT</v>
      </c>
    </row>
    <row r="1615" spans="1:10" x14ac:dyDescent="0.25">
      <c r="A1615" t="str">
        <f>'Export BI'!A1615</f>
        <v>MEDICAR RIBEIRÃO PRETO - EF-00020507-CT - MONIQUE NICOLE MENDES NUNES</v>
      </c>
      <c r="B1615" s="1">
        <f>_xlfn.XLOOKUP(A1615,'Benner SQL'!A:A,'Benner SQL'!F:F,)</f>
        <v>392</v>
      </c>
      <c r="C1615" s="1">
        <f>_xlfn.XLOOKUP(A1615,'Export BI'!A:A,'Export BI'!G:G,0)</f>
        <v>392</v>
      </c>
      <c r="D1615" s="1">
        <f t="shared" si="100"/>
        <v>0</v>
      </c>
      <c r="E1615">
        <f>_xlfn.XLOOKUP(A1615,'Benner SQL'!A:A,'Benner SQL'!G:G,)</f>
        <v>8</v>
      </c>
      <c r="F1615">
        <f>_xlfn.XLOOKUP(A1615,'Export BI'!A:A,'Export BI'!H:H,0)</f>
        <v>8</v>
      </c>
      <c r="G1615">
        <f t="shared" si="101"/>
        <v>0</v>
      </c>
      <c r="H1615" t="str">
        <f t="shared" si="102"/>
        <v>OK</v>
      </c>
      <c r="I1615" t="str">
        <f t="shared" si="103"/>
        <v>OK</v>
      </c>
      <c r="J1615" t="str">
        <f>_xlfn.XLOOKUP(A1615,'Export BI'!A:A,'Export BI'!C:C,)</f>
        <v>EF-00020507-CT</v>
      </c>
    </row>
    <row r="1616" spans="1:10" x14ac:dyDescent="0.25">
      <c r="A1616" t="str">
        <f>'Export BI'!A1616</f>
        <v>MEDICAR RIBEIRÃO PRETO - EF-00020525-CT - KATIA LUZIA BERNARDI</v>
      </c>
      <c r="B1616" s="1">
        <f>_xlfn.XLOOKUP(A1616,'Benner SQL'!A:A,'Benner SQL'!F:F,)</f>
        <v>392</v>
      </c>
      <c r="C1616" s="1">
        <f>_xlfn.XLOOKUP(A1616,'Export BI'!A:A,'Export BI'!G:G,0)</f>
        <v>392</v>
      </c>
      <c r="D1616" s="1">
        <f t="shared" si="100"/>
        <v>0</v>
      </c>
      <c r="E1616">
        <f>_xlfn.XLOOKUP(A1616,'Benner SQL'!A:A,'Benner SQL'!G:G,)</f>
        <v>8</v>
      </c>
      <c r="F1616">
        <f>_xlfn.XLOOKUP(A1616,'Export BI'!A:A,'Export BI'!H:H,0)</f>
        <v>8</v>
      </c>
      <c r="G1616">
        <f t="shared" si="101"/>
        <v>0</v>
      </c>
      <c r="H1616" t="str">
        <f t="shared" si="102"/>
        <v>OK</v>
      </c>
      <c r="I1616" t="str">
        <f t="shared" si="103"/>
        <v>OK</v>
      </c>
      <c r="J1616" t="str">
        <f>_xlfn.XLOOKUP(A1616,'Export BI'!A:A,'Export BI'!C:C,)</f>
        <v>EF-00020525-CT</v>
      </c>
    </row>
    <row r="1617" spans="1:10" x14ac:dyDescent="0.25">
      <c r="A1617" t="str">
        <f>'Export BI'!A1617</f>
        <v>MEDICAR RIBEIRÃO PRETO - EF-00020537-CT - ANDRESA CRISTINA BORGES</v>
      </c>
      <c r="B1617" s="1">
        <f>_xlfn.XLOOKUP(A1617,'Benner SQL'!A:A,'Benner SQL'!F:F,)</f>
        <v>392</v>
      </c>
      <c r="C1617" s="1">
        <f>_xlfn.XLOOKUP(A1617,'Export BI'!A:A,'Export BI'!G:G,0)</f>
        <v>392</v>
      </c>
      <c r="D1617" s="1">
        <f t="shared" si="100"/>
        <v>0</v>
      </c>
      <c r="E1617">
        <f>_xlfn.XLOOKUP(A1617,'Benner SQL'!A:A,'Benner SQL'!G:G,)</f>
        <v>8</v>
      </c>
      <c r="F1617">
        <f>_xlfn.XLOOKUP(A1617,'Export BI'!A:A,'Export BI'!H:H,0)</f>
        <v>8</v>
      </c>
      <c r="G1617">
        <f t="shared" si="101"/>
        <v>0</v>
      </c>
      <c r="H1617" t="str">
        <f t="shared" si="102"/>
        <v>OK</v>
      </c>
      <c r="I1617" t="str">
        <f t="shared" si="103"/>
        <v>OK</v>
      </c>
      <c r="J1617" t="str">
        <f>_xlfn.XLOOKUP(A1617,'Export BI'!A:A,'Export BI'!C:C,)</f>
        <v>EF-00020537-CT</v>
      </c>
    </row>
    <row r="1618" spans="1:10" x14ac:dyDescent="0.25">
      <c r="A1618" t="str">
        <f>'Export BI'!A1618</f>
        <v>MEDICAR RIBEIRÃO PRETO - EF-00020566-CT - MARIA DO ROSARIO DE OLIVEIRA GALDINO</v>
      </c>
      <c r="B1618" s="1">
        <f>_xlfn.XLOOKUP(A1618,'Benner SQL'!A:A,'Benner SQL'!F:F,)</f>
        <v>392</v>
      </c>
      <c r="C1618" s="1">
        <f>_xlfn.XLOOKUP(A1618,'Export BI'!A:A,'Export BI'!G:G,0)</f>
        <v>392</v>
      </c>
      <c r="D1618" s="1">
        <f t="shared" si="100"/>
        <v>0</v>
      </c>
      <c r="E1618">
        <f>_xlfn.XLOOKUP(A1618,'Benner SQL'!A:A,'Benner SQL'!G:G,)</f>
        <v>8</v>
      </c>
      <c r="F1618">
        <f>_xlfn.XLOOKUP(A1618,'Export BI'!A:A,'Export BI'!H:H,0)</f>
        <v>8</v>
      </c>
      <c r="G1618">
        <f t="shared" si="101"/>
        <v>0</v>
      </c>
      <c r="H1618" t="str">
        <f t="shared" si="102"/>
        <v>OK</v>
      </c>
      <c r="I1618" t="str">
        <f t="shared" si="103"/>
        <v>OK</v>
      </c>
      <c r="J1618" t="str">
        <f>_xlfn.XLOOKUP(A1618,'Export BI'!A:A,'Export BI'!C:C,)</f>
        <v>EF-00020566-CT</v>
      </c>
    </row>
    <row r="1619" spans="1:10" x14ac:dyDescent="0.25">
      <c r="A1619" t="str">
        <f>'Export BI'!A1619</f>
        <v>MEDICAR RIBEIRÃO PRETO - EF-00020576-CT - WEDISON DOS SANTOS</v>
      </c>
      <c r="B1619" s="1">
        <f>_xlfn.XLOOKUP(A1619,'Benner SQL'!A:A,'Benner SQL'!F:F,)</f>
        <v>392</v>
      </c>
      <c r="C1619" s="1">
        <f>_xlfn.XLOOKUP(A1619,'Export BI'!A:A,'Export BI'!G:G,0)</f>
        <v>392</v>
      </c>
      <c r="D1619" s="1">
        <f t="shared" si="100"/>
        <v>0</v>
      </c>
      <c r="E1619">
        <f>_xlfn.XLOOKUP(A1619,'Benner SQL'!A:A,'Benner SQL'!G:G,)</f>
        <v>8</v>
      </c>
      <c r="F1619">
        <f>_xlfn.XLOOKUP(A1619,'Export BI'!A:A,'Export BI'!H:H,0)</f>
        <v>8</v>
      </c>
      <c r="G1619">
        <f t="shared" si="101"/>
        <v>0</v>
      </c>
      <c r="H1619" t="str">
        <f t="shared" si="102"/>
        <v>OK</v>
      </c>
      <c r="I1619" t="str">
        <f t="shared" si="103"/>
        <v>OK</v>
      </c>
      <c r="J1619" t="str">
        <f>_xlfn.XLOOKUP(A1619,'Export BI'!A:A,'Export BI'!C:C,)</f>
        <v>EF-00020576-CT</v>
      </c>
    </row>
    <row r="1620" spans="1:10" x14ac:dyDescent="0.25">
      <c r="A1620" t="str">
        <f>'Export BI'!A1620</f>
        <v>MEDICAR RIBEIRÃO PRETO - EF-00020643-CT - MARCIA RAQUEL CARVALHO SILVA</v>
      </c>
      <c r="B1620" s="1">
        <f>_xlfn.XLOOKUP(A1620,'Benner SQL'!A:A,'Benner SQL'!F:F,)</f>
        <v>392</v>
      </c>
      <c r="C1620" s="1">
        <f>_xlfn.XLOOKUP(A1620,'Export BI'!A:A,'Export BI'!G:G,0)</f>
        <v>392</v>
      </c>
      <c r="D1620" s="1">
        <f t="shared" si="100"/>
        <v>0</v>
      </c>
      <c r="E1620">
        <f>_xlfn.XLOOKUP(A1620,'Benner SQL'!A:A,'Benner SQL'!G:G,)</f>
        <v>8</v>
      </c>
      <c r="F1620">
        <f>_xlfn.XLOOKUP(A1620,'Export BI'!A:A,'Export BI'!H:H,0)</f>
        <v>8</v>
      </c>
      <c r="G1620">
        <f t="shared" si="101"/>
        <v>0</v>
      </c>
      <c r="H1620" t="str">
        <f t="shared" si="102"/>
        <v>OK</v>
      </c>
      <c r="I1620" t="str">
        <f t="shared" si="103"/>
        <v>OK</v>
      </c>
      <c r="J1620" t="str">
        <f>_xlfn.XLOOKUP(A1620,'Export BI'!A:A,'Export BI'!C:C,)</f>
        <v>EF-00020643-CT</v>
      </c>
    </row>
    <row r="1621" spans="1:10" x14ac:dyDescent="0.25">
      <c r="A1621" t="str">
        <f>'Export BI'!A1621</f>
        <v>MEDICAR RIBEIRÃO PRETO - EF-00020958-CT - CRISTIANE GARCIA DEWES</v>
      </c>
      <c r="B1621" s="1">
        <f>_xlfn.XLOOKUP(A1621,'Benner SQL'!A:A,'Benner SQL'!F:F,)</f>
        <v>392</v>
      </c>
      <c r="C1621" s="1">
        <f>_xlfn.XLOOKUP(A1621,'Export BI'!A:A,'Export BI'!G:G,0)</f>
        <v>392</v>
      </c>
      <c r="D1621" s="1">
        <f t="shared" si="100"/>
        <v>0</v>
      </c>
      <c r="E1621">
        <f>_xlfn.XLOOKUP(A1621,'Benner SQL'!A:A,'Benner SQL'!G:G,)</f>
        <v>8</v>
      </c>
      <c r="F1621">
        <f>_xlfn.XLOOKUP(A1621,'Export BI'!A:A,'Export BI'!H:H,0)</f>
        <v>8</v>
      </c>
      <c r="G1621">
        <f t="shared" si="101"/>
        <v>0</v>
      </c>
      <c r="H1621" t="str">
        <f t="shared" si="102"/>
        <v>OK</v>
      </c>
      <c r="I1621" t="str">
        <f t="shared" si="103"/>
        <v>OK</v>
      </c>
      <c r="J1621" t="str">
        <f>_xlfn.XLOOKUP(A1621,'Export BI'!A:A,'Export BI'!C:C,)</f>
        <v>EF-00020958-CT</v>
      </c>
    </row>
    <row r="1622" spans="1:10" x14ac:dyDescent="0.25">
      <c r="A1622" t="str">
        <f>'Export BI'!A1622</f>
        <v>MEDICAR RIBEIRÃO PRETO - EF-00020981-CT - MARIA RITA PEREIRA CASSIMIRO</v>
      </c>
      <c r="B1622" s="1">
        <f>_xlfn.XLOOKUP(A1622,'Benner SQL'!A:A,'Benner SQL'!F:F,)</f>
        <v>392</v>
      </c>
      <c r="C1622" s="1">
        <f>_xlfn.XLOOKUP(A1622,'Export BI'!A:A,'Export BI'!G:G,0)</f>
        <v>392</v>
      </c>
      <c r="D1622" s="1">
        <f t="shared" si="100"/>
        <v>0</v>
      </c>
      <c r="E1622">
        <f>_xlfn.XLOOKUP(A1622,'Benner SQL'!A:A,'Benner SQL'!G:G,)</f>
        <v>8</v>
      </c>
      <c r="F1622">
        <f>_xlfn.XLOOKUP(A1622,'Export BI'!A:A,'Export BI'!H:H,0)</f>
        <v>8</v>
      </c>
      <c r="G1622">
        <f t="shared" si="101"/>
        <v>0</v>
      </c>
      <c r="H1622" t="str">
        <f t="shared" si="102"/>
        <v>OK</v>
      </c>
      <c r="I1622" t="str">
        <f t="shared" si="103"/>
        <v>OK</v>
      </c>
      <c r="J1622" t="str">
        <f>_xlfn.XLOOKUP(A1622,'Export BI'!A:A,'Export BI'!C:C,)</f>
        <v>EF-00020981-CT</v>
      </c>
    </row>
    <row r="1623" spans="1:10" x14ac:dyDescent="0.25">
      <c r="A1623" t="str">
        <f>'Export BI'!A1623</f>
        <v>MEDICAR RIBEIRÃO PRETO - EF-00021198-CT - VANESSA CRISTINA CAETANO</v>
      </c>
      <c r="B1623" s="1">
        <f>_xlfn.XLOOKUP(A1623,'Benner SQL'!A:A,'Benner SQL'!F:F,)</f>
        <v>392</v>
      </c>
      <c r="C1623" s="1">
        <f>_xlfn.XLOOKUP(A1623,'Export BI'!A:A,'Export BI'!G:G,0)</f>
        <v>392</v>
      </c>
      <c r="D1623" s="1">
        <f t="shared" si="100"/>
        <v>0</v>
      </c>
      <c r="E1623">
        <f>_xlfn.XLOOKUP(A1623,'Benner SQL'!A:A,'Benner SQL'!G:G,)</f>
        <v>8</v>
      </c>
      <c r="F1623">
        <f>_xlfn.XLOOKUP(A1623,'Export BI'!A:A,'Export BI'!H:H,0)</f>
        <v>8</v>
      </c>
      <c r="G1623">
        <f t="shared" si="101"/>
        <v>0</v>
      </c>
      <c r="H1623" t="str">
        <f t="shared" si="102"/>
        <v>OK</v>
      </c>
      <c r="I1623" t="str">
        <f t="shared" si="103"/>
        <v>OK</v>
      </c>
      <c r="J1623" t="str">
        <f>_xlfn.XLOOKUP(A1623,'Export BI'!A:A,'Export BI'!C:C,)</f>
        <v>EF-00021198-CT</v>
      </c>
    </row>
    <row r="1624" spans="1:10" x14ac:dyDescent="0.25">
      <c r="A1624" t="str">
        <f>'Export BI'!A1624</f>
        <v>MEDICAR RIBEIRÃO PRETO - EF-00021246-CT - CLAUDIA SILENE DA LUZ</v>
      </c>
      <c r="B1624" s="1">
        <f>_xlfn.XLOOKUP(A1624,'Benner SQL'!A:A,'Benner SQL'!F:F,)</f>
        <v>392</v>
      </c>
      <c r="C1624" s="1">
        <f>_xlfn.XLOOKUP(A1624,'Export BI'!A:A,'Export BI'!G:G,0)</f>
        <v>392</v>
      </c>
      <c r="D1624" s="1">
        <f t="shared" si="100"/>
        <v>0</v>
      </c>
      <c r="E1624">
        <f>_xlfn.XLOOKUP(A1624,'Benner SQL'!A:A,'Benner SQL'!G:G,)</f>
        <v>8</v>
      </c>
      <c r="F1624">
        <f>_xlfn.XLOOKUP(A1624,'Export BI'!A:A,'Export BI'!H:H,0)</f>
        <v>8</v>
      </c>
      <c r="G1624">
        <f t="shared" si="101"/>
        <v>0</v>
      </c>
      <c r="H1624" t="str">
        <f t="shared" si="102"/>
        <v>OK</v>
      </c>
      <c r="I1624" t="str">
        <f t="shared" si="103"/>
        <v>OK</v>
      </c>
      <c r="J1624" t="str">
        <f>_xlfn.XLOOKUP(A1624,'Export BI'!A:A,'Export BI'!C:C,)</f>
        <v>EF-00021246-CT</v>
      </c>
    </row>
    <row r="1625" spans="1:10" x14ac:dyDescent="0.25">
      <c r="A1625" t="str">
        <f>'Export BI'!A1625</f>
        <v>MEDICAR RIBEIRÃO PRETO - EF-00021321-CT - ELLEN APARECIDA BOLDRIN</v>
      </c>
      <c r="B1625" s="1">
        <f>_xlfn.XLOOKUP(A1625,'Benner SQL'!A:A,'Benner SQL'!F:F,)</f>
        <v>392</v>
      </c>
      <c r="C1625" s="1">
        <f>_xlfn.XLOOKUP(A1625,'Export BI'!A:A,'Export BI'!G:G,0)</f>
        <v>392</v>
      </c>
      <c r="D1625" s="1">
        <f t="shared" si="100"/>
        <v>0</v>
      </c>
      <c r="E1625">
        <f>_xlfn.XLOOKUP(A1625,'Benner SQL'!A:A,'Benner SQL'!G:G,)</f>
        <v>8</v>
      </c>
      <c r="F1625">
        <f>_xlfn.XLOOKUP(A1625,'Export BI'!A:A,'Export BI'!H:H,0)</f>
        <v>8</v>
      </c>
      <c r="G1625">
        <f t="shared" si="101"/>
        <v>0</v>
      </c>
      <c r="H1625" t="str">
        <f t="shared" si="102"/>
        <v>OK</v>
      </c>
      <c r="I1625" t="str">
        <f t="shared" si="103"/>
        <v>OK</v>
      </c>
      <c r="J1625" t="str">
        <f>_xlfn.XLOOKUP(A1625,'Export BI'!A:A,'Export BI'!C:C,)</f>
        <v>EF-00021321-CT</v>
      </c>
    </row>
    <row r="1626" spans="1:10" x14ac:dyDescent="0.25">
      <c r="A1626" t="str">
        <f>'Export BI'!A1626</f>
        <v>MEDICAR RIBEIRÃO PRETO - EF-00021328-CT - GISELE BRANDAO DOS SANTOS OLIVEIRA</v>
      </c>
      <c r="B1626" s="1">
        <f>_xlfn.XLOOKUP(A1626,'Benner SQL'!A:A,'Benner SQL'!F:F,)</f>
        <v>392</v>
      </c>
      <c r="C1626" s="1">
        <f>_xlfn.XLOOKUP(A1626,'Export BI'!A:A,'Export BI'!G:G,0)</f>
        <v>392</v>
      </c>
      <c r="D1626" s="1">
        <f t="shared" si="100"/>
        <v>0</v>
      </c>
      <c r="E1626">
        <f>_xlfn.XLOOKUP(A1626,'Benner SQL'!A:A,'Benner SQL'!G:G,)</f>
        <v>8</v>
      </c>
      <c r="F1626">
        <f>_xlfn.XLOOKUP(A1626,'Export BI'!A:A,'Export BI'!H:H,0)</f>
        <v>8</v>
      </c>
      <c r="G1626">
        <f t="shared" si="101"/>
        <v>0</v>
      </c>
      <c r="H1626" t="str">
        <f t="shared" si="102"/>
        <v>OK</v>
      </c>
      <c r="I1626" t="str">
        <f t="shared" si="103"/>
        <v>OK</v>
      </c>
      <c r="J1626" t="str">
        <f>_xlfn.XLOOKUP(A1626,'Export BI'!A:A,'Export BI'!C:C,)</f>
        <v>EF-00021328-CT</v>
      </c>
    </row>
    <row r="1627" spans="1:10" x14ac:dyDescent="0.25">
      <c r="A1627" t="str">
        <f>'Export BI'!A1627</f>
        <v>MEDICAR RIBEIRÃO PRETO - EF-00021470-CT - VALERIA CRISTINA GONZAGA CATURELI</v>
      </c>
      <c r="B1627" s="1">
        <f>_xlfn.XLOOKUP(A1627,'Benner SQL'!A:A,'Benner SQL'!F:F,)</f>
        <v>392</v>
      </c>
      <c r="C1627" s="1">
        <f>_xlfn.XLOOKUP(A1627,'Export BI'!A:A,'Export BI'!G:G,0)</f>
        <v>392</v>
      </c>
      <c r="D1627" s="1">
        <f t="shared" si="100"/>
        <v>0</v>
      </c>
      <c r="E1627">
        <f>_xlfn.XLOOKUP(A1627,'Benner SQL'!A:A,'Benner SQL'!G:G,)</f>
        <v>8</v>
      </c>
      <c r="F1627">
        <f>_xlfn.XLOOKUP(A1627,'Export BI'!A:A,'Export BI'!H:H,0)</f>
        <v>8</v>
      </c>
      <c r="G1627">
        <f t="shared" si="101"/>
        <v>0</v>
      </c>
      <c r="H1627" t="str">
        <f t="shared" si="102"/>
        <v>OK</v>
      </c>
      <c r="I1627" t="str">
        <f t="shared" si="103"/>
        <v>OK</v>
      </c>
      <c r="J1627" t="str">
        <f>_xlfn.XLOOKUP(A1627,'Export BI'!A:A,'Export BI'!C:C,)</f>
        <v>EF-00021470-CT</v>
      </c>
    </row>
    <row r="1628" spans="1:10" x14ac:dyDescent="0.25">
      <c r="A1628" t="str">
        <f>'Export BI'!A1628</f>
        <v>MEDICAR RIBEIRÃO PRETO - EF-00021498-CT - FAGNER DIAS SOARES</v>
      </c>
      <c r="B1628" s="1">
        <f>_xlfn.XLOOKUP(A1628,'Benner SQL'!A:A,'Benner SQL'!F:F,)</f>
        <v>392</v>
      </c>
      <c r="C1628" s="1">
        <f>_xlfn.XLOOKUP(A1628,'Export BI'!A:A,'Export BI'!G:G,0)</f>
        <v>392</v>
      </c>
      <c r="D1628" s="1">
        <f t="shared" si="100"/>
        <v>0</v>
      </c>
      <c r="E1628">
        <f>_xlfn.XLOOKUP(A1628,'Benner SQL'!A:A,'Benner SQL'!G:G,)</f>
        <v>8</v>
      </c>
      <c r="F1628">
        <f>_xlfn.XLOOKUP(A1628,'Export BI'!A:A,'Export BI'!H:H,0)</f>
        <v>8</v>
      </c>
      <c r="G1628">
        <f t="shared" si="101"/>
        <v>0</v>
      </c>
      <c r="H1628" t="str">
        <f t="shared" si="102"/>
        <v>OK</v>
      </c>
      <c r="I1628" t="str">
        <f t="shared" si="103"/>
        <v>OK</v>
      </c>
      <c r="J1628" t="str">
        <f>_xlfn.XLOOKUP(A1628,'Export BI'!A:A,'Export BI'!C:C,)</f>
        <v>EF-00021498-CT</v>
      </c>
    </row>
    <row r="1629" spans="1:10" x14ac:dyDescent="0.25">
      <c r="A1629" t="str">
        <f>'Export BI'!A1629</f>
        <v>MEDICAR RIBEIRÃO PRETO - TF-00018343-CT - RONIE ENOUT MARINELI</v>
      </c>
      <c r="B1629" s="1">
        <f>_xlfn.XLOOKUP(A1629,'Benner SQL'!A:A,'Benner SQL'!F:F,)</f>
        <v>392</v>
      </c>
      <c r="C1629" s="1">
        <f>_xlfn.XLOOKUP(A1629,'Export BI'!A:A,'Export BI'!G:G,0)</f>
        <v>392</v>
      </c>
      <c r="D1629" s="1">
        <f t="shared" si="100"/>
        <v>0</v>
      </c>
      <c r="E1629">
        <f>_xlfn.XLOOKUP(A1629,'Benner SQL'!A:A,'Benner SQL'!G:G,)</f>
        <v>8</v>
      </c>
      <c r="F1629">
        <f>_xlfn.XLOOKUP(A1629,'Export BI'!A:A,'Export BI'!H:H,0)</f>
        <v>8</v>
      </c>
      <c r="G1629">
        <f t="shared" si="101"/>
        <v>0</v>
      </c>
      <c r="H1629" t="str">
        <f t="shared" si="102"/>
        <v>OK</v>
      </c>
      <c r="I1629" t="str">
        <f t="shared" si="103"/>
        <v>OK</v>
      </c>
      <c r="J1629" t="str">
        <f>_xlfn.XLOOKUP(A1629,'Export BI'!A:A,'Export BI'!C:C,)</f>
        <v>TF-00018343-CT</v>
      </c>
    </row>
    <row r="1630" spans="1:10" x14ac:dyDescent="0.25">
      <c r="A1630" t="str">
        <f>'Export BI'!A1630</f>
        <v>MEDICAR RIBEIRÃO PRETO - TF-00022772-CT - IVONE MARIA PRADO RISSO</v>
      </c>
      <c r="B1630" s="1">
        <f>_xlfn.XLOOKUP(A1630,'Benner SQL'!A:A,'Benner SQL'!F:F,)</f>
        <v>392</v>
      </c>
      <c r="C1630" s="1">
        <f>_xlfn.XLOOKUP(A1630,'Export BI'!A:A,'Export BI'!G:G,0)</f>
        <v>392</v>
      </c>
      <c r="D1630" s="1">
        <f t="shared" si="100"/>
        <v>0</v>
      </c>
      <c r="E1630">
        <f>_xlfn.XLOOKUP(A1630,'Benner SQL'!A:A,'Benner SQL'!G:G,)</f>
        <v>4</v>
      </c>
      <c r="F1630">
        <f>_xlfn.XLOOKUP(A1630,'Export BI'!A:A,'Export BI'!H:H,0)</f>
        <v>4</v>
      </c>
      <c r="G1630">
        <f t="shared" si="101"/>
        <v>0</v>
      </c>
      <c r="H1630" t="str">
        <f t="shared" si="102"/>
        <v>OK</v>
      </c>
      <c r="I1630" t="str">
        <f t="shared" si="103"/>
        <v>OK</v>
      </c>
      <c r="J1630" t="str">
        <f>_xlfn.XLOOKUP(A1630,'Export BI'!A:A,'Export BI'!C:C,)</f>
        <v>TF-00022772-CT</v>
      </c>
    </row>
    <row r="1631" spans="1:10" x14ac:dyDescent="0.25">
      <c r="A1631" t="str">
        <f>'Export BI'!A1631</f>
        <v>MEDICAR RIBEIRÃO PRETO - TF-00031782-CT - KELLY MANUELA BARBOSA CARVALHO</v>
      </c>
      <c r="B1631" s="1">
        <f>_xlfn.XLOOKUP(A1631,'Benner SQL'!A:A,'Benner SQL'!F:F,)</f>
        <v>392</v>
      </c>
      <c r="C1631" s="1">
        <f>_xlfn.XLOOKUP(A1631,'Export BI'!A:A,'Export BI'!G:G,0)</f>
        <v>392</v>
      </c>
      <c r="D1631" s="1">
        <f t="shared" si="100"/>
        <v>0</v>
      </c>
      <c r="E1631">
        <f>_xlfn.XLOOKUP(A1631,'Benner SQL'!A:A,'Benner SQL'!G:G,)</f>
        <v>4</v>
      </c>
      <c r="F1631">
        <f>_xlfn.XLOOKUP(A1631,'Export BI'!A:A,'Export BI'!H:H,0)</f>
        <v>4</v>
      </c>
      <c r="G1631">
        <f t="shared" si="101"/>
        <v>0</v>
      </c>
      <c r="H1631" t="str">
        <f t="shared" si="102"/>
        <v>OK</v>
      </c>
      <c r="I1631" t="str">
        <f t="shared" si="103"/>
        <v>OK</v>
      </c>
      <c r="J1631" t="str">
        <f>_xlfn.XLOOKUP(A1631,'Export BI'!A:A,'Export BI'!C:C,)</f>
        <v>TF-00031782-CT</v>
      </c>
    </row>
    <row r="1632" spans="1:10" x14ac:dyDescent="0.25">
      <c r="A1632" t="str">
        <f>'Export BI'!A1632</f>
        <v>MEDICAR RIBEIRÃO PRETO - TF-00031961-CT - HENRIQUE ALVES DOS SANTOS SILVA</v>
      </c>
      <c r="B1632" s="1">
        <f>_xlfn.XLOOKUP(A1632,'Benner SQL'!A:A,'Benner SQL'!F:F,)</f>
        <v>392</v>
      </c>
      <c r="C1632" s="1">
        <f>_xlfn.XLOOKUP(A1632,'Export BI'!A:A,'Export BI'!G:G,0)</f>
        <v>392</v>
      </c>
      <c r="D1632" s="1">
        <f t="shared" si="100"/>
        <v>0</v>
      </c>
      <c r="E1632">
        <f>_xlfn.XLOOKUP(A1632,'Benner SQL'!A:A,'Benner SQL'!G:G,)</f>
        <v>4</v>
      </c>
      <c r="F1632">
        <f>_xlfn.XLOOKUP(A1632,'Export BI'!A:A,'Export BI'!H:H,0)</f>
        <v>4</v>
      </c>
      <c r="G1632">
        <f t="shared" si="101"/>
        <v>0</v>
      </c>
      <c r="H1632" t="str">
        <f t="shared" si="102"/>
        <v>OK</v>
      </c>
      <c r="I1632" t="str">
        <f t="shared" si="103"/>
        <v>OK</v>
      </c>
      <c r="J1632" t="str">
        <f>_xlfn.XLOOKUP(A1632,'Export BI'!A:A,'Export BI'!C:C,)</f>
        <v>TF-00031961-CT</v>
      </c>
    </row>
    <row r="1633" spans="1:10" x14ac:dyDescent="0.25">
      <c r="A1633" t="str">
        <f>'Export BI'!A1633</f>
        <v>MEDICAR RIBEIRÃO PRETO - EF-00020311-CT - MINERVINA LEONOR CARDOZO PEREIRA</v>
      </c>
      <c r="B1633" s="1">
        <f>_xlfn.XLOOKUP(A1633,'Benner SQL'!A:A,'Benner SQL'!F:F,)</f>
        <v>391.71999999999997</v>
      </c>
      <c r="C1633" s="1">
        <f>_xlfn.XLOOKUP(A1633,'Export BI'!A:A,'Export BI'!G:G,0)</f>
        <v>391.72</v>
      </c>
      <c r="D1633" s="1">
        <f t="shared" si="100"/>
        <v>0</v>
      </c>
      <c r="E1633">
        <f>_xlfn.XLOOKUP(A1633,'Benner SQL'!A:A,'Benner SQL'!G:G,)</f>
        <v>6</v>
      </c>
      <c r="F1633">
        <f>_xlfn.XLOOKUP(A1633,'Export BI'!A:A,'Export BI'!H:H,0)</f>
        <v>6</v>
      </c>
      <c r="G1633">
        <f t="shared" si="101"/>
        <v>0</v>
      </c>
      <c r="H1633" t="str">
        <f t="shared" si="102"/>
        <v>OK</v>
      </c>
      <c r="I1633" t="str">
        <f t="shared" si="103"/>
        <v>OK</v>
      </c>
      <c r="J1633" t="str">
        <f>_xlfn.XLOOKUP(A1633,'Export BI'!A:A,'Export BI'!C:C,)</f>
        <v>EF-00020311-CT</v>
      </c>
    </row>
    <row r="1634" spans="1:10" x14ac:dyDescent="0.25">
      <c r="A1634" t="str">
        <f>'Export BI'!A1634</f>
        <v>MEDICAR RIBEIRÃO PRETO - TF-00030656-CT - JOSE DOUGLAS SANTOS</v>
      </c>
      <c r="B1634" s="1">
        <f>_xlfn.XLOOKUP(A1634,'Benner SQL'!A:A,'Benner SQL'!F:F,)</f>
        <v>391.6</v>
      </c>
      <c r="C1634" s="1">
        <f>_xlfn.XLOOKUP(A1634,'Export BI'!A:A,'Export BI'!G:G,0)</f>
        <v>391.6</v>
      </c>
      <c r="D1634" s="1">
        <f t="shared" si="100"/>
        <v>0</v>
      </c>
      <c r="E1634">
        <f>_xlfn.XLOOKUP(A1634,'Benner SQL'!A:A,'Benner SQL'!G:G,)</f>
        <v>4</v>
      </c>
      <c r="F1634">
        <f>_xlfn.XLOOKUP(A1634,'Export BI'!A:A,'Export BI'!H:H,0)</f>
        <v>4</v>
      </c>
      <c r="G1634">
        <f t="shared" si="101"/>
        <v>0</v>
      </c>
      <c r="H1634" t="str">
        <f t="shared" si="102"/>
        <v>OK</v>
      </c>
      <c r="I1634" t="str">
        <f t="shared" si="103"/>
        <v>OK</v>
      </c>
      <c r="J1634" t="str">
        <f>_xlfn.XLOOKUP(A1634,'Export BI'!A:A,'Export BI'!C:C,)</f>
        <v>TF-00030656-CT</v>
      </c>
    </row>
    <row r="1635" spans="1:10" x14ac:dyDescent="0.25">
      <c r="A1635" t="str">
        <f>'Export BI'!A1635</f>
        <v>MEDICAR RIBEIRÃO PRETO - EF-00009779-CT - LILIANE LEITE DOS SANTOS MARQUES</v>
      </c>
      <c r="B1635" s="1">
        <f>_xlfn.XLOOKUP(A1635,'Benner SQL'!A:A,'Benner SQL'!F:F,)</f>
        <v>391.14000000000004</v>
      </c>
      <c r="C1635" s="1">
        <f>_xlfn.XLOOKUP(A1635,'Export BI'!A:A,'Export BI'!G:G,0)</f>
        <v>391.1400000000001</v>
      </c>
      <c r="D1635" s="1">
        <f t="shared" si="100"/>
        <v>0</v>
      </c>
      <c r="E1635">
        <f>_xlfn.XLOOKUP(A1635,'Benner SQL'!A:A,'Benner SQL'!G:G,)</f>
        <v>12</v>
      </c>
      <c r="F1635">
        <f>_xlfn.XLOOKUP(A1635,'Export BI'!A:A,'Export BI'!H:H,0)</f>
        <v>12</v>
      </c>
      <c r="G1635">
        <f t="shared" si="101"/>
        <v>0</v>
      </c>
      <c r="H1635" t="str">
        <f t="shared" si="102"/>
        <v>OK</v>
      </c>
      <c r="I1635" t="str">
        <f t="shared" si="103"/>
        <v>OK</v>
      </c>
      <c r="J1635" t="str">
        <f>_xlfn.XLOOKUP(A1635,'Export BI'!A:A,'Export BI'!C:C,)</f>
        <v>EF-00009779-CT</v>
      </c>
    </row>
    <row r="1636" spans="1:10" x14ac:dyDescent="0.25">
      <c r="A1636" t="str">
        <f>'Export BI'!A1636</f>
        <v>MEDICAR RIBEIRÃO PRETO - EF-00022746-CT - KARINA GOMES NORONHA</v>
      </c>
      <c r="B1636" s="1">
        <f>_xlfn.XLOOKUP(A1636,'Benner SQL'!A:A,'Benner SQL'!F:F,)</f>
        <v>390</v>
      </c>
      <c r="C1636" s="1">
        <f>_xlfn.XLOOKUP(A1636,'Export BI'!A:A,'Export BI'!G:G,0)</f>
        <v>390</v>
      </c>
      <c r="D1636" s="1">
        <f t="shared" si="100"/>
        <v>0</v>
      </c>
      <c r="E1636">
        <f>_xlfn.XLOOKUP(A1636,'Benner SQL'!A:A,'Benner SQL'!G:G,)</f>
        <v>5</v>
      </c>
      <c r="F1636">
        <f>_xlfn.XLOOKUP(A1636,'Export BI'!A:A,'Export BI'!H:H,0)</f>
        <v>5</v>
      </c>
      <c r="G1636">
        <f t="shared" si="101"/>
        <v>0</v>
      </c>
      <c r="H1636" t="str">
        <f t="shared" si="102"/>
        <v>OK</v>
      </c>
      <c r="I1636" t="str">
        <f t="shared" si="103"/>
        <v>OK</v>
      </c>
      <c r="J1636" t="str">
        <f>_xlfn.XLOOKUP(A1636,'Export BI'!A:A,'Export BI'!C:C,)</f>
        <v>EF-00022746-CT</v>
      </c>
    </row>
    <row r="1637" spans="1:10" x14ac:dyDescent="0.25">
      <c r="A1637" t="str">
        <f>'Export BI'!A1637</f>
        <v>MEDICAR RIBEIRÃO PRETO - EF-00031710-CT - REGINA CELIA FERREIRA SIMONETTI</v>
      </c>
      <c r="B1637" s="1">
        <f>_xlfn.XLOOKUP(A1637,'Benner SQL'!A:A,'Benner SQL'!F:F,)</f>
        <v>390</v>
      </c>
      <c r="C1637" s="1">
        <f>_xlfn.XLOOKUP(A1637,'Export BI'!A:A,'Export BI'!G:G,0)</f>
        <v>390</v>
      </c>
      <c r="D1637" s="1">
        <f t="shared" si="100"/>
        <v>0</v>
      </c>
      <c r="E1637">
        <f>_xlfn.XLOOKUP(A1637,'Benner SQL'!A:A,'Benner SQL'!G:G,)</f>
        <v>5</v>
      </c>
      <c r="F1637">
        <f>_xlfn.XLOOKUP(A1637,'Export BI'!A:A,'Export BI'!H:H,0)</f>
        <v>5</v>
      </c>
      <c r="G1637">
        <f t="shared" si="101"/>
        <v>0</v>
      </c>
      <c r="H1637" t="str">
        <f t="shared" si="102"/>
        <v>OK</v>
      </c>
      <c r="I1637" t="str">
        <f t="shared" si="103"/>
        <v>OK</v>
      </c>
      <c r="J1637" t="str">
        <f>_xlfn.XLOOKUP(A1637,'Export BI'!A:A,'Export BI'!C:C,)</f>
        <v>EF-00031710-CT</v>
      </c>
    </row>
    <row r="1638" spans="1:10" x14ac:dyDescent="0.25">
      <c r="A1638" t="str">
        <f>'Export BI'!A1638</f>
        <v>MEDICAR RIBEIRÃO PRETO - TF-00015588-CT - REGINA CELIA DE OLIVEIRA SCANDIUZZI</v>
      </c>
      <c r="B1638" s="1">
        <f>_xlfn.XLOOKUP(A1638,'Benner SQL'!A:A,'Benner SQL'!F:F,)</f>
        <v>390</v>
      </c>
      <c r="C1638" s="1">
        <f>_xlfn.XLOOKUP(A1638,'Export BI'!A:A,'Export BI'!G:G,0)</f>
        <v>390</v>
      </c>
      <c r="D1638" s="1">
        <f t="shared" si="100"/>
        <v>0</v>
      </c>
      <c r="E1638">
        <f>_xlfn.XLOOKUP(A1638,'Benner SQL'!A:A,'Benner SQL'!G:G,)</f>
        <v>10</v>
      </c>
      <c r="F1638">
        <f>_xlfn.XLOOKUP(A1638,'Export BI'!A:A,'Export BI'!H:H,0)</f>
        <v>10</v>
      </c>
      <c r="G1638">
        <f t="shared" si="101"/>
        <v>0</v>
      </c>
      <c r="H1638" t="str">
        <f t="shared" si="102"/>
        <v>OK</v>
      </c>
      <c r="I1638" t="str">
        <f t="shared" si="103"/>
        <v>OK</v>
      </c>
      <c r="J1638" t="str">
        <f>_xlfn.XLOOKUP(A1638,'Export BI'!A:A,'Export BI'!C:C,)</f>
        <v>TF-00015588-CT</v>
      </c>
    </row>
    <row r="1639" spans="1:10" x14ac:dyDescent="0.25">
      <c r="A1639" t="str">
        <f>'Export BI'!A1639</f>
        <v>MEDICAR RIBEIRÃO PRETO - TF-00015659-CT - DANIELA APARECIDA COSTA PEREIRA</v>
      </c>
      <c r="B1639" s="1">
        <f>_xlfn.XLOOKUP(A1639,'Benner SQL'!A:A,'Benner SQL'!F:F,)</f>
        <v>390</v>
      </c>
      <c r="C1639" s="1">
        <f>_xlfn.XLOOKUP(A1639,'Export BI'!A:A,'Export BI'!G:G,0)</f>
        <v>390</v>
      </c>
      <c r="D1639" s="1">
        <f t="shared" si="100"/>
        <v>0</v>
      </c>
      <c r="E1639">
        <f>_xlfn.XLOOKUP(A1639,'Benner SQL'!A:A,'Benner SQL'!G:G,)</f>
        <v>10</v>
      </c>
      <c r="F1639">
        <f>_xlfn.XLOOKUP(A1639,'Export BI'!A:A,'Export BI'!H:H,0)</f>
        <v>10</v>
      </c>
      <c r="G1639">
        <f t="shared" si="101"/>
        <v>0</v>
      </c>
      <c r="H1639" t="str">
        <f t="shared" si="102"/>
        <v>OK</v>
      </c>
      <c r="I1639" t="str">
        <f t="shared" si="103"/>
        <v>OK</v>
      </c>
      <c r="J1639" t="str">
        <f>_xlfn.XLOOKUP(A1639,'Export BI'!A:A,'Export BI'!C:C,)</f>
        <v>TF-00015659-CT</v>
      </c>
    </row>
    <row r="1640" spans="1:10" x14ac:dyDescent="0.25">
      <c r="A1640" t="str">
        <f>'Export BI'!A1640</f>
        <v>MEDICAR RIBEIRÃO PRETO - TF-00019924-CT - LUIS NILSON DA SILVA</v>
      </c>
      <c r="B1640" s="1">
        <f>_xlfn.XLOOKUP(A1640,'Benner SQL'!A:A,'Benner SQL'!F:F,)</f>
        <v>390</v>
      </c>
      <c r="C1640" s="1">
        <f>_xlfn.XLOOKUP(A1640,'Export BI'!A:A,'Export BI'!G:G,0)</f>
        <v>390</v>
      </c>
      <c r="D1640" s="1">
        <f t="shared" ref="D1640:D1703" si="104">B1640-C1640</f>
        <v>0</v>
      </c>
      <c r="E1640">
        <f>_xlfn.XLOOKUP(A1640,'Benner SQL'!A:A,'Benner SQL'!G:G,)</f>
        <v>10</v>
      </c>
      <c r="F1640">
        <f>_xlfn.XLOOKUP(A1640,'Export BI'!A:A,'Export BI'!H:H,0)</f>
        <v>10</v>
      </c>
      <c r="G1640">
        <f t="shared" ref="G1640:G1703" si="105">E1640-F1640</f>
        <v>0</v>
      </c>
      <c r="H1640" t="str">
        <f t="shared" ref="H1640:H1703" si="106">IF(OR(D1640&lt;-1,D1640&gt;0),"","OK")</f>
        <v>OK</v>
      </c>
      <c r="I1640" t="str">
        <f t="shared" ref="I1640:I1703" si="107">IF(G1640=0,"OK","")</f>
        <v>OK</v>
      </c>
      <c r="J1640" t="str">
        <f>_xlfn.XLOOKUP(A1640,'Export BI'!A:A,'Export BI'!C:C,)</f>
        <v>TF-00019924-CT</v>
      </c>
    </row>
    <row r="1641" spans="1:10" x14ac:dyDescent="0.25">
      <c r="A1641" t="str">
        <f>'Export BI'!A1641</f>
        <v>MEDICAR RIBEIRÃO PRETO - TF-00020087-CT - VIVIAN CARLA DIAS BATISTA</v>
      </c>
      <c r="B1641" s="1">
        <f>_xlfn.XLOOKUP(A1641,'Benner SQL'!A:A,'Benner SQL'!F:F,)</f>
        <v>390</v>
      </c>
      <c r="C1641" s="1">
        <f>_xlfn.XLOOKUP(A1641,'Export BI'!A:A,'Export BI'!G:G,0)</f>
        <v>390</v>
      </c>
      <c r="D1641" s="1">
        <f t="shared" si="104"/>
        <v>0</v>
      </c>
      <c r="E1641">
        <f>_xlfn.XLOOKUP(A1641,'Benner SQL'!A:A,'Benner SQL'!G:G,)</f>
        <v>10</v>
      </c>
      <c r="F1641">
        <f>_xlfn.XLOOKUP(A1641,'Export BI'!A:A,'Export BI'!H:H,0)</f>
        <v>10</v>
      </c>
      <c r="G1641">
        <f t="shared" si="105"/>
        <v>0</v>
      </c>
      <c r="H1641" t="str">
        <f t="shared" si="106"/>
        <v>OK</v>
      </c>
      <c r="I1641" t="str">
        <f t="shared" si="107"/>
        <v>OK</v>
      </c>
      <c r="J1641" t="str">
        <f>_xlfn.XLOOKUP(A1641,'Export BI'!A:A,'Export BI'!C:C,)</f>
        <v>TF-00020087-CT</v>
      </c>
    </row>
    <row r="1642" spans="1:10" x14ac:dyDescent="0.25">
      <c r="A1642" t="str">
        <f>'Export BI'!A1642</f>
        <v>MEDICAR RIBEIRÃO PRETO - TF-00021614-CT - ADRIEN BATISTA DE CASTRO</v>
      </c>
      <c r="B1642" s="1">
        <f>_xlfn.XLOOKUP(A1642,'Benner SQL'!A:A,'Benner SQL'!F:F,)</f>
        <v>390</v>
      </c>
      <c r="C1642" s="1">
        <f>_xlfn.XLOOKUP(A1642,'Export BI'!A:A,'Export BI'!G:G,0)</f>
        <v>390</v>
      </c>
      <c r="D1642" s="1">
        <f t="shared" si="104"/>
        <v>0</v>
      </c>
      <c r="E1642">
        <f>_xlfn.XLOOKUP(A1642,'Benner SQL'!A:A,'Benner SQL'!G:G,)</f>
        <v>5</v>
      </c>
      <c r="F1642">
        <f>_xlfn.XLOOKUP(A1642,'Export BI'!A:A,'Export BI'!H:H,0)</f>
        <v>5</v>
      </c>
      <c r="G1642">
        <f t="shared" si="105"/>
        <v>0</v>
      </c>
      <c r="H1642" t="str">
        <f t="shared" si="106"/>
        <v>OK</v>
      </c>
      <c r="I1642" t="str">
        <f t="shared" si="107"/>
        <v>OK</v>
      </c>
      <c r="J1642" t="str">
        <f>_xlfn.XLOOKUP(A1642,'Export BI'!A:A,'Export BI'!C:C,)</f>
        <v>TF-00021614-CT</v>
      </c>
    </row>
    <row r="1643" spans="1:10" x14ac:dyDescent="0.25">
      <c r="A1643" t="str">
        <f>'Export BI'!A1643</f>
        <v>MEDICAR RIBEIRÃO PRETO - TF-00022052-CT - INGRID EVELIN BERMUDEZ DE OLIVEIRA</v>
      </c>
      <c r="B1643" s="1">
        <f>_xlfn.XLOOKUP(A1643,'Benner SQL'!A:A,'Benner SQL'!F:F,)</f>
        <v>390</v>
      </c>
      <c r="C1643" s="1">
        <f>_xlfn.XLOOKUP(A1643,'Export BI'!A:A,'Export BI'!G:G,0)</f>
        <v>390</v>
      </c>
      <c r="D1643" s="1">
        <f t="shared" si="104"/>
        <v>0</v>
      </c>
      <c r="E1643">
        <f>_xlfn.XLOOKUP(A1643,'Benner SQL'!A:A,'Benner SQL'!G:G,)</f>
        <v>5</v>
      </c>
      <c r="F1643">
        <f>_xlfn.XLOOKUP(A1643,'Export BI'!A:A,'Export BI'!H:H,0)</f>
        <v>5</v>
      </c>
      <c r="G1643">
        <f t="shared" si="105"/>
        <v>0</v>
      </c>
      <c r="H1643" t="str">
        <f t="shared" si="106"/>
        <v>OK</v>
      </c>
      <c r="I1643" t="str">
        <f t="shared" si="107"/>
        <v>OK</v>
      </c>
      <c r="J1643" t="str">
        <f>_xlfn.XLOOKUP(A1643,'Export BI'!A:A,'Export BI'!C:C,)</f>
        <v>TF-00022052-CT</v>
      </c>
    </row>
    <row r="1644" spans="1:10" x14ac:dyDescent="0.25">
      <c r="A1644" t="str">
        <f>'Export BI'!A1644</f>
        <v>MEDICAR RIBEIRÃO PRETO - TF-00031267-CT - MARIANA GARRIDO BOTTER</v>
      </c>
      <c r="B1644" s="1">
        <f>_xlfn.XLOOKUP(A1644,'Benner SQL'!A:A,'Benner SQL'!F:F,)</f>
        <v>390</v>
      </c>
      <c r="C1644" s="1">
        <f>_xlfn.XLOOKUP(A1644,'Export BI'!A:A,'Export BI'!G:G,0)</f>
        <v>390</v>
      </c>
      <c r="D1644" s="1">
        <f t="shared" si="104"/>
        <v>0</v>
      </c>
      <c r="E1644">
        <f>_xlfn.XLOOKUP(A1644,'Benner SQL'!A:A,'Benner SQL'!G:G,)</f>
        <v>5</v>
      </c>
      <c r="F1644">
        <f>_xlfn.XLOOKUP(A1644,'Export BI'!A:A,'Export BI'!H:H,0)</f>
        <v>5</v>
      </c>
      <c r="G1644">
        <f t="shared" si="105"/>
        <v>0</v>
      </c>
      <c r="H1644" t="str">
        <f t="shared" si="106"/>
        <v>OK</v>
      </c>
      <c r="I1644" t="str">
        <f t="shared" si="107"/>
        <v>OK</v>
      </c>
      <c r="J1644" t="str">
        <f>_xlfn.XLOOKUP(A1644,'Export BI'!A:A,'Export BI'!C:C,)</f>
        <v>TF-00031267-CT</v>
      </c>
    </row>
    <row r="1645" spans="1:10" x14ac:dyDescent="0.25">
      <c r="A1645" t="str">
        <f>'Export BI'!A1645</f>
        <v>MEDICAR RIBEIRÃO PRETO - TF-00031694-CT - SARA CRISTINA HAJNAL</v>
      </c>
      <c r="B1645" s="1">
        <f>_xlfn.XLOOKUP(A1645,'Benner SQL'!A:A,'Benner SQL'!F:F,)</f>
        <v>390</v>
      </c>
      <c r="C1645" s="1">
        <f>_xlfn.XLOOKUP(A1645,'Export BI'!A:A,'Export BI'!G:G,0)</f>
        <v>390</v>
      </c>
      <c r="D1645" s="1">
        <f t="shared" si="104"/>
        <v>0</v>
      </c>
      <c r="E1645">
        <f>_xlfn.XLOOKUP(A1645,'Benner SQL'!A:A,'Benner SQL'!G:G,)</f>
        <v>5</v>
      </c>
      <c r="F1645">
        <f>_xlfn.XLOOKUP(A1645,'Export BI'!A:A,'Export BI'!H:H,0)</f>
        <v>5</v>
      </c>
      <c r="G1645">
        <f t="shared" si="105"/>
        <v>0</v>
      </c>
      <c r="H1645" t="str">
        <f t="shared" si="106"/>
        <v>OK</v>
      </c>
      <c r="I1645" t="str">
        <f t="shared" si="107"/>
        <v>OK</v>
      </c>
      <c r="J1645" t="str">
        <f>_xlfn.XLOOKUP(A1645,'Export BI'!A:A,'Export BI'!C:C,)</f>
        <v>TF-00031694-CT</v>
      </c>
    </row>
    <row r="1646" spans="1:10" x14ac:dyDescent="0.25">
      <c r="A1646" t="str">
        <f>'Export BI'!A1646</f>
        <v>MEDICAR RIBEIRÃO PRETO - TF-00039482-CT - ROSA MARIA BITENCOURT VIEIRA</v>
      </c>
      <c r="B1646" s="1">
        <f>_xlfn.XLOOKUP(A1646,'Benner SQL'!A:A,'Benner SQL'!F:F,)</f>
        <v>388</v>
      </c>
      <c r="C1646" s="1">
        <f>_xlfn.XLOOKUP(A1646,'Export BI'!A:A,'Export BI'!G:G,0)</f>
        <v>388</v>
      </c>
      <c r="D1646" s="1">
        <f t="shared" si="104"/>
        <v>0</v>
      </c>
      <c r="E1646">
        <f>_xlfn.XLOOKUP(A1646,'Benner SQL'!A:A,'Benner SQL'!G:G,)</f>
        <v>1</v>
      </c>
      <c r="F1646">
        <f>_xlfn.XLOOKUP(A1646,'Export BI'!A:A,'Export BI'!H:H,0)</f>
        <v>1</v>
      </c>
      <c r="G1646">
        <f t="shared" si="105"/>
        <v>0</v>
      </c>
      <c r="H1646" t="str">
        <f t="shared" si="106"/>
        <v>OK</v>
      </c>
      <c r="I1646" t="str">
        <f t="shared" si="107"/>
        <v>OK</v>
      </c>
      <c r="J1646" t="str">
        <f>_xlfn.XLOOKUP(A1646,'Export BI'!A:A,'Export BI'!C:C,)</f>
        <v>TF-00039482-CT</v>
      </c>
    </row>
    <row r="1647" spans="1:10" x14ac:dyDescent="0.25">
      <c r="A1647" t="str">
        <f>'Export BI'!A1647</f>
        <v>MEDICAR  SAO PAULO - FA-00007558-CT - ARMANDO AUGUSTO BORDALLO NETTO</v>
      </c>
      <c r="B1647" s="1">
        <f>_xlfn.XLOOKUP(A1647,'Benner SQL'!A:A,'Benner SQL'!F:F,)</f>
        <v>387.2</v>
      </c>
      <c r="C1647" s="1">
        <f>_xlfn.XLOOKUP(A1647,'Export BI'!A:A,'Export BI'!G:G,0)</f>
        <v>387.2</v>
      </c>
      <c r="D1647" s="1">
        <f t="shared" si="104"/>
        <v>0</v>
      </c>
      <c r="E1647">
        <f>_xlfn.XLOOKUP(A1647,'Benner SQL'!A:A,'Benner SQL'!G:G,)</f>
        <v>2</v>
      </c>
      <c r="F1647">
        <f>_xlfn.XLOOKUP(A1647,'Export BI'!A:A,'Export BI'!H:H,0)</f>
        <v>2</v>
      </c>
      <c r="G1647">
        <f t="shared" si="105"/>
        <v>0</v>
      </c>
      <c r="H1647" t="str">
        <f t="shared" si="106"/>
        <v>OK</v>
      </c>
      <c r="I1647" t="str">
        <f t="shared" si="107"/>
        <v>OK</v>
      </c>
      <c r="J1647" t="str">
        <f>_xlfn.XLOOKUP(A1647,'Export BI'!A:A,'Export BI'!C:C,)</f>
        <v>FA-00007558-CT</v>
      </c>
    </row>
    <row r="1648" spans="1:10" x14ac:dyDescent="0.25">
      <c r="A1648" t="str">
        <f>'Export BI'!A1648</f>
        <v>MEDICAR LITORAL LTDA - TC-00032489-CT - CARIOCA CARS LTDA</v>
      </c>
      <c r="B1648" s="1">
        <f>_xlfn.XLOOKUP(A1648,'Benner SQL'!A:A,'Benner SQL'!F:F,)</f>
        <v>387.1</v>
      </c>
      <c r="C1648" s="1">
        <f>_xlfn.XLOOKUP(A1648,'Export BI'!A:A,'Export BI'!G:G,0)</f>
        <v>387.1</v>
      </c>
      <c r="D1648" s="1">
        <f t="shared" si="104"/>
        <v>0</v>
      </c>
      <c r="E1648">
        <f>_xlfn.XLOOKUP(A1648,'Benner SQL'!A:A,'Benner SQL'!G:G,)</f>
        <v>1</v>
      </c>
      <c r="F1648">
        <f>_xlfn.XLOOKUP(A1648,'Export BI'!A:A,'Export BI'!H:H,0)</f>
        <v>1</v>
      </c>
      <c r="G1648">
        <f t="shared" si="105"/>
        <v>0</v>
      </c>
      <c r="H1648" t="str">
        <f t="shared" si="106"/>
        <v>OK</v>
      </c>
      <c r="I1648" t="str">
        <f t="shared" si="107"/>
        <v>OK</v>
      </c>
      <c r="J1648" t="str">
        <f>_xlfn.XLOOKUP(A1648,'Export BI'!A:A,'Export BI'!C:C,)</f>
        <v>TC-00032489-CT</v>
      </c>
    </row>
    <row r="1649" spans="1:10" x14ac:dyDescent="0.25">
      <c r="A1649" t="str">
        <f>'Export BI'!A1649</f>
        <v>MEDICAR RIBEIRÃO PRETO - TF-00017253-CT - ANANDA MARIA SOUZA</v>
      </c>
      <c r="B1649" s="1">
        <f>_xlfn.XLOOKUP(A1649,'Benner SQL'!A:A,'Benner SQL'!F:F,)</f>
        <v>387</v>
      </c>
      <c r="C1649" s="1">
        <f>_xlfn.XLOOKUP(A1649,'Export BI'!A:A,'Export BI'!G:G,0)</f>
        <v>387</v>
      </c>
      <c r="D1649" s="1">
        <f t="shared" si="104"/>
        <v>0</v>
      </c>
      <c r="E1649">
        <f>_xlfn.XLOOKUP(A1649,'Benner SQL'!A:A,'Benner SQL'!G:G,)</f>
        <v>3</v>
      </c>
      <c r="F1649">
        <f>_xlfn.XLOOKUP(A1649,'Export BI'!A:A,'Export BI'!H:H,0)</f>
        <v>3</v>
      </c>
      <c r="G1649">
        <f t="shared" si="105"/>
        <v>0</v>
      </c>
      <c r="H1649" t="str">
        <f t="shared" si="106"/>
        <v>OK</v>
      </c>
      <c r="I1649" t="str">
        <f t="shared" si="107"/>
        <v>OK</v>
      </c>
      <c r="J1649" t="str">
        <f>_xlfn.XLOOKUP(A1649,'Export BI'!A:A,'Export BI'!C:C,)</f>
        <v>TF-00017253-CT</v>
      </c>
    </row>
    <row r="1650" spans="1:10" x14ac:dyDescent="0.25">
      <c r="A1650" t="str">
        <f>'Export BI'!A1650</f>
        <v>MEDICAR RIBEIRÃO PRETO - TF-00031416-CT - ANA ROSA RIBEIRO SILVA</v>
      </c>
      <c r="B1650" s="1">
        <f>_xlfn.XLOOKUP(A1650,'Benner SQL'!A:A,'Benner SQL'!F:F,)</f>
        <v>386.70000000000005</v>
      </c>
      <c r="C1650" s="1">
        <f>_xlfn.XLOOKUP(A1650,'Export BI'!A:A,'Export BI'!G:G,0)</f>
        <v>386.70000000000005</v>
      </c>
      <c r="D1650" s="1">
        <f t="shared" si="104"/>
        <v>0</v>
      </c>
      <c r="E1650">
        <f>_xlfn.XLOOKUP(A1650,'Benner SQL'!A:A,'Benner SQL'!G:G,)</f>
        <v>3</v>
      </c>
      <c r="F1650">
        <f>_xlfn.XLOOKUP(A1650,'Export BI'!A:A,'Export BI'!H:H,0)</f>
        <v>3</v>
      </c>
      <c r="G1650">
        <f t="shared" si="105"/>
        <v>0</v>
      </c>
      <c r="H1650" t="str">
        <f t="shared" si="106"/>
        <v>OK</v>
      </c>
      <c r="I1650" t="str">
        <f t="shared" si="107"/>
        <v>OK</v>
      </c>
      <c r="J1650" t="str">
        <f>_xlfn.XLOOKUP(A1650,'Export BI'!A:A,'Export BI'!C:C,)</f>
        <v>TF-00031416-CT</v>
      </c>
    </row>
    <row r="1651" spans="1:10" x14ac:dyDescent="0.25">
      <c r="A1651" t="str">
        <f>'Export BI'!A1651</f>
        <v>MEDICAR LITORAL LTDA - TC-00031271-CT - BRUNO ARRAIS DOS SANTOS</v>
      </c>
      <c r="B1651" s="1">
        <f>_xlfn.XLOOKUP(A1651,'Benner SQL'!A:A,'Benner SQL'!F:F,)</f>
        <v>386.12000000000006</v>
      </c>
      <c r="C1651" s="1">
        <f>_xlfn.XLOOKUP(A1651,'Export BI'!A:A,'Export BI'!G:G,0)</f>
        <v>386.12</v>
      </c>
      <c r="D1651" s="1">
        <f t="shared" si="104"/>
        <v>0</v>
      </c>
      <c r="E1651">
        <f>_xlfn.XLOOKUP(A1651,'Benner SQL'!A:A,'Benner SQL'!G:G,)</f>
        <v>4</v>
      </c>
      <c r="F1651">
        <f>_xlfn.XLOOKUP(A1651,'Export BI'!A:A,'Export BI'!H:H,0)</f>
        <v>4</v>
      </c>
      <c r="G1651">
        <f t="shared" si="105"/>
        <v>0</v>
      </c>
      <c r="H1651" t="str">
        <f t="shared" si="106"/>
        <v>OK</v>
      </c>
      <c r="I1651" t="str">
        <f t="shared" si="107"/>
        <v>OK</v>
      </c>
      <c r="J1651" t="str">
        <f>_xlfn.XLOOKUP(A1651,'Export BI'!A:A,'Export BI'!C:C,)</f>
        <v>TC-00031271-CT</v>
      </c>
    </row>
    <row r="1652" spans="1:10" x14ac:dyDescent="0.25">
      <c r="A1652" t="str">
        <f>'Export BI'!A1652</f>
        <v>MEDICAR RIBEIRÃO PRETO - TF-00032136-CT - MARIA IMACULADA DA SILVA</v>
      </c>
      <c r="B1652" s="1">
        <f>_xlfn.XLOOKUP(A1652,'Benner SQL'!A:A,'Benner SQL'!F:F,)</f>
        <v>384</v>
      </c>
      <c r="C1652" s="1">
        <f>_xlfn.XLOOKUP(A1652,'Export BI'!A:A,'Export BI'!G:G,0)</f>
        <v>384</v>
      </c>
      <c r="D1652" s="1">
        <f t="shared" si="104"/>
        <v>0</v>
      </c>
      <c r="E1652">
        <f>_xlfn.XLOOKUP(A1652,'Benner SQL'!A:A,'Benner SQL'!G:G,)</f>
        <v>3</v>
      </c>
      <c r="F1652">
        <f>_xlfn.XLOOKUP(A1652,'Export BI'!A:A,'Export BI'!H:H,0)</f>
        <v>3</v>
      </c>
      <c r="G1652">
        <f t="shared" si="105"/>
        <v>0</v>
      </c>
      <c r="H1652" t="str">
        <f t="shared" si="106"/>
        <v>OK</v>
      </c>
      <c r="I1652" t="str">
        <f t="shared" si="107"/>
        <v>OK</v>
      </c>
      <c r="J1652" t="str">
        <f>_xlfn.XLOOKUP(A1652,'Export BI'!A:A,'Export BI'!C:C,)</f>
        <v>TF-00032136-CT</v>
      </c>
    </row>
    <row r="1653" spans="1:10" x14ac:dyDescent="0.25">
      <c r="A1653" t="str">
        <f>'Export BI'!A1653</f>
        <v>MEDICAR RIBEIRÃO PRETO - TF-00032614-CT - JOAO OCTAVIO MARTINS DA SILVA</v>
      </c>
      <c r="B1653" s="1">
        <f>_xlfn.XLOOKUP(A1653,'Benner SQL'!A:A,'Benner SQL'!F:F,)</f>
        <v>383.4</v>
      </c>
      <c r="C1653" s="1">
        <f>_xlfn.XLOOKUP(A1653,'Export BI'!A:A,'Export BI'!G:G,0)</f>
        <v>383.4</v>
      </c>
      <c r="D1653" s="1">
        <f t="shared" si="104"/>
        <v>0</v>
      </c>
      <c r="E1653">
        <f>_xlfn.XLOOKUP(A1653,'Benner SQL'!A:A,'Benner SQL'!G:G,)</f>
        <v>3</v>
      </c>
      <c r="F1653">
        <f>_xlfn.XLOOKUP(A1653,'Export BI'!A:A,'Export BI'!H:H,0)</f>
        <v>3</v>
      </c>
      <c r="G1653">
        <f t="shared" si="105"/>
        <v>0</v>
      </c>
      <c r="H1653" t="str">
        <f t="shared" si="106"/>
        <v>OK</v>
      </c>
      <c r="I1653" t="str">
        <f t="shared" si="107"/>
        <v>OK</v>
      </c>
      <c r="J1653" t="str">
        <f>_xlfn.XLOOKUP(A1653,'Export BI'!A:A,'Export BI'!C:C,)</f>
        <v>TF-00032614-CT</v>
      </c>
    </row>
    <row r="1654" spans="1:10" x14ac:dyDescent="0.25">
      <c r="A1654" t="str">
        <f>'Export BI'!A1654</f>
        <v>MEDICAR RIBEIRÃO PRETO - FA-00009482-CT - JOAO ROBERTO DELLA MOTTA</v>
      </c>
      <c r="B1654" s="1">
        <f>_xlfn.XLOOKUP(A1654,'Benner SQL'!A:A,'Benner SQL'!F:F,)</f>
        <v>382.8</v>
      </c>
      <c r="C1654" s="1">
        <f>_xlfn.XLOOKUP(A1654,'Export BI'!A:A,'Export BI'!G:G,0)</f>
        <v>382.8</v>
      </c>
      <c r="D1654" s="1">
        <f t="shared" si="104"/>
        <v>0</v>
      </c>
      <c r="E1654">
        <f>_xlfn.XLOOKUP(A1654,'Benner SQL'!A:A,'Benner SQL'!G:G,)</f>
        <v>2</v>
      </c>
      <c r="F1654">
        <f>_xlfn.XLOOKUP(A1654,'Export BI'!A:A,'Export BI'!H:H,0)</f>
        <v>2</v>
      </c>
      <c r="G1654">
        <f t="shared" si="105"/>
        <v>0</v>
      </c>
      <c r="H1654" t="str">
        <f t="shared" si="106"/>
        <v>OK</v>
      </c>
      <c r="I1654" t="str">
        <f t="shared" si="107"/>
        <v>OK</v>
      </c>
      <c r="J1654" t="str">
        <f>_xlfn.XLOOKUP(A1654,'Export BI'!A:A,'Export BI'!C:C,)</f>
        <v>FA-00009482-CT</v>
      </c>
    </row>
    <row r="1655" spans="1:10" x14ac:dyDescent="0.25">
      <c r="A1655" t="str">
        <f>'Export BI'!A1655</f>
        <v>MEDICAR RIBEIRÃO PRETO - TF-00015618-CT - TIAGO DE SOUZA RODRIGUES</v>
      </c>
      <c r="B1655" s="1">
        <f>_xlfn.XLOOKUP(A1655,'Benner SQL'!A:A,'Benner SQL'!F:F,)</f>
        <v>382.79999999999995</v>
      </c>
      <c r="C1655" s="1">
        <f>_xlfn.XLOOKUP(A1655,'Export BI'!A:A,'Export BI'!G:G,0)</f>
        <v>382.79999999999995</v>
      </c>
      <c r="D1655" s="1">
        <f t="shared" si="104"/>
        <v>0</v>
      </c>
      <c r="E1655">
        <f>_xlfn.XLOOKUP(A1655,'Benner SQL'!A:A,'Benner SQL'!G:G,)</f>
        <v>13</v>
      </c>
      <c r="F1655">
        <f>_xlfn.XLOOKUP(A1655,'Export BI'!A:A,'Export BI'!H:H,0)</f>
        <v>13</v>
      </c>
      <c r="G1655">
        <f t="shared" si="105"/>
        <v>0</v>
      </c>
      <c r="H1655" t="str">
        <f t="shared" si="106"/>
        <v>OK</v>
      </c>
      <c r="I1655" t="str">
        <f t="shared" si="107"/>
        <v>OK</v>
      </c>
      <c r="J1655" t="str">
        <f>_xlfn.XLOOKUP(A1655,'Export BI'!A:A,'Export BI'!C:C,)</f>
        <v>TF-00015618-CT</v>
      </c>
    </row>
    <row r="1656" spans="1:10" x14ac:dyDescent="0.25">
      <c r="A1656" t="str">
        <f>'Export BI'!A1656</f>
        <v>N1 CARD - FA-00023736-CT - ANA PAULA GOMES DE LIMA</v>
      </c>
      <c r="B1656" s="1">
        <f>_xlfn.XLOOKUP(A1656,'Benner SQL'!A:A,'Benner SQL'!F:F,)</f>
        <v>382.5</v>
      </c>
      <c r="C1656" s="1">
        <f>_xlfn.XLOOKUP(A1656,'Export BI'!A:A,'Export BI'!G:G,0)</f>
        <v>382.5</v>
      </c>
      <c r="D1656" s="1">
        <f t="shared" si="104"/>
        <v>0</v>
      </c>
      <c r="E1656">
        <f>_xlfn.XLOOKUP(A1656,'Benner SQL'!A:A,'Benner SQL'!G:G,)</f>
        <v>5</v>
      </c>
      <c r="F1656">
        <f>_xlfn.XLOOKUP(A1656,'Export BI'!A:A,'Export BI'!H:H,0)</f>
        <v>5</v>
      </c>
      <c r="G1656">
        <f t="shared" si="105"/>
        <v>0</v>
      </c>
      <c r="H1656" t="str">
        <f t="shared" si="106"/>
        <v>OK</v>
      </c>
      <c r="I1656" t="str">
        <f t="shared" si="107"/>
        <v>OK</v>
      </c>
      <c r="J1656" t="str">
        <f>_xlfn.XLOOKUP(A1656,'Export BI'!A:A,'Export BI'!C:C,)</f>
        <v>FA-00023736-CT</v>
      </c>
    </row>
    <row r="1657" spans="1:10" x14ac:dyDescent="0.25">
      <c r="A1657" t="str">
        <f>'Export BI'!A1657</f>
        <v>N1 CARD - FA-00023885-CT - REINALDO LUIS MENDES</v>
      </c>
      <c r="B1657" s="1">
        <f>_xlfn.XLOOKUP(A1657,'Benner SQL'!A:A,'Benner SQL'!F:F,)</f>
        <v>382.5</v>
      </c>
      <c r="C1657" s="1">
        <f>_xlfn.XLOOKUP(A1657,'Export BI'!A:A,'Export BI'!G:G,0)</f>
        <v>382.5</v>
      </c>
      <c r="D1657" s="1">
        <f t="shared" si="104"/>
        <v>0</v>
      </c>
      <c r="E1657">
        <f>_xlfn.XLOOKUP(A1657,'Benner SQL'!A:A,'Benner SQL'!G:G,)</f>
        <v>5</v>
      </c>
      <c r="F1657">
        <f>_xlfn.XLOOKUP(A1657,'Export BI'!A:A,'Export BI'!H:H,0)</f>
        <v>5</v>
      </c>
      <c r="G1657">
        <f t="shared" si="105"/>
        <v>0</v>
      </c>
      <c r="H1657" t="str">
        <f t="shared" si="106"/>
        <v>OK</v>
      </c>
      <c r="I1657" t="str">
        <f t="shared" si="107"/>
        <v>OK</v>
      </c>
      <c r="J1657" t="str">
        <f>_xlfn.XLOOKUP(A1657,'Export BI'!A:A,'Export BI'!C:C,)</f>
        <v>FA-00023885-CT</v>
      </c>
    </row>
    <row r="1658" spans="1:10" x14ac:dyDescent="0.25">
      <c r="A1658" t="str">
        <f>'Export BI'!A1658</f>
        <v>MEDICAR RIBEIRÃO PRETO - TF-00039404-CT - MONIQUE PEIXOTO NERY</v>
      </c>
      <c r="B1658" s="1">
        <f>_xlfn.XLOOKUP(A1658,'Benner SQL'!A:A,'Benner SQL'!F:F,)</f>
        <v>382</v>
      </c>
      <c r="C1658" s="1">
        <f>_xlfn.XLOOKUP(A1658,'Export BI'!A:A,'Export BI'!G:G,0)</f>
        <v>382</v>
      </c>
      <c r="D1658" s="1">
        <f t="shared" si="104"/>
        <v>0</v>
      </c>
      <c r="E1658">
        <f>_xlfn.XLOOKUP(A1658,'Benner SQL'!A:A,'Benner SQL'!G:G,)</f>
        <v>2</v>
      </c>
      <c r="F1658">
        <f>_xlfn.XLOOKUP(A1658,'Export BI'!A:A,'Export BI'!H:H,0)</f>
        <v>2</v>
      </c>
      <c r="G1658">
        <f t="shared" si="105"/>
        <v>0</v>
      </c>
      <c r="H1658" t="str">
        <f t="shared" si="106"/>
        <v>OK</v>
      </c>
      <c r="I1658" t="str">
        <f t="shared" si="107"/>
        <v>OK</v>
      </c>
      <c r="J1658" t="str">
        <f>_xlfn.XLOOKUP(A1658,'Export BI'!A:A,'Export BI'!C:C,)</f>
        <v>TF-00039404-CT</v>
      </c>
    </row>
    <row r="1659" spans="1:10" x14ac:dyDescent="0.25">
      <c r="A1659" t="str">
        <f>'Export BI'!A1659</f>
        <v>MEDICAR RIBEIRÃO PRETO - TF-00039472-CT - LEANDRA ANDREA GONCALVES RICOLDI</v>
      </c>
      <c r="B1659" s="1">
        <f>_xlfn.XLOOKUP(A1659,'Benner SQL'!A:A,'Benner SQL'!F:F,)</f>
        <v>382</v>
      </c>
      <c r="C1659" s="1">
        <f>_xlfn.XLOOKUP(A1659,'Export BI'!A:A,'Export BI'!G:G,0)</f>
        <v>382</v>
      </c>
      <c r="D1659" s="1">
        <f t="shared" si="104"/>
        <v>0</v>
      </c>
      <c r="E1659">
        <f>_xlfn.XLOOKUP(A1659,'Benner SQL'!A:A,'Benner SQL'!G:G,)</f>
        <v>2</v>
      </c>
      <c r="F1659">
        <f>_xlfn.XLOOKUP(A1659,'Export BI'!A:A,'Export BI'!H:H,0)</f>
        <v>2</v>
      </c>
      <c r="G1659">
        <f t="shared" si="105"/>
        <v>0</v>
      </c>
      <c r="H1659" t="str">
        <f t="shared" si="106"/>
        <v>OK</v>
      </c>
      <c r="I1659" t="str">
        <f t="shared" si="107"/>
        <v>OK</v>
      </c>
      <c r="J1659" t="str">
        <f>_xlfn.XLOOKUP(A1659,'Export BI'!A:A,'Export BI'!C:C,)</f>
        <v>TF-00039472-CT</v>
      </c>
    </row>
    <row r="1660" spans="1:10" x14ac:dyDescent="0.25">
      <c r="A1660" t="str">
        <f>'Export BI'!A1660</f>
        <v>MEDICAR RIBEIRÃO PRETO - FA-00017452-CT - ZULMIRA ACHITTE CARREIRA</v>
      </c>
      <c r="B1660" s="1">
        <f>_xlfn.XLOOKUP(A1660,'Benner SQL'!A:A,'Benner SQL'!F:F,)</f>
        <v>381.78000000000003</v>
      </c>
      <c r="C1660" s="1">
        <f>_xlfn.XLOOKUP(A1660,'Export BI'!A:A,'Export BI'!G:G,0)</f>
        <v>381.78000000000003</v>
      </c>
      <c r="D1660" s="1">
        <f t="shared" si="104"/>
        <v>0</v>
      </c>
      <c r="E1660">
        <f>_xlfn.XLOOKUP(A1660,'Benner SQL'!A:A,'Benner SQL'!G:G,)</f>
        <v>6</v>
      </c>
      <c r="F1660">
        <f>_xlfn.XLOOKUP(A1660,'Export BI'!A:A,'Export BI'!H:H,0)</f>
        <v>6</v>
      </c>
      <c r="G1660">
        <f t="shared" si="105"/>
        <v>0</v>
      </c>
      <c r="H1660" t="str">
        <f t="shared" si="106"/>
        <v>OK</v>
      </c>
      <c r="I1660" t="str">
        <f t="shared" si="107"/>
        <v>OK</v>
      </c>
      <c r="J1660" t="str">
        <f>_xlfn.XLOOKUP(A1660,'Export BI'!A:A,'Export BI'!C:C,)</f>
        <v>FA-00017452-CT</v>
      </c>
    </row>
    <row r="1661" spans="1:10" x14ac:dyDescent="0.25">
      <c r="A1661" t="str">
        <f>'Export BI'!A1661</f>
        <v>MEDICAR CAMPINAS - FA-00003500-CT - VERA LUCIA GABRIEL DO NASCIMENTO PEREIRA</v>
      </c>
      <c r="B1661" s="1">
        <f>_xlfn.XLOOKUP(A1661,'Benner SQL'!A:A,'Benner SQL'!F:F,)</f>
        <v>381.76</v>
      </c>
      <c r="C1661" s="1">
        <f>_xlfn.XLOOKUP(A1661,'Export BI'!A:A,'Export BI'!G:G,0)</f>
        <v>381.76</v>
      </c>
      <c r="D1661" s="1">
        <f t="shared" si="104"/>
        <v>0</v>
      </c>
      <c r="E1661">
        <f>_xlfn.XLOOKUP(A1661,'Benner SQL'!A:A,'Benner SQL'!G:G,)</f>
        <v>2</v>
      </c>
      <c r="F1661">
        <f>_xlfn.XLOOKUP(A1661,'Export BI'!A:A,'Export BI'!H:H,0)</f>
        <v>2</v>
      </c>
      <c r="G1661">
        <f t="shared" si="105"/>
        <v>0</v>
      </c>
      <c r="H1661" t="str">
        <f t="shared" si="106"/>
        <v>OK</v>
      </c>
      <c r="I1661" t="str">
        <f t="shared" si="107"/>
        <v>OK</v>
      </c>
      <c r="J1661" t="str">
        <f>_xlfn.XLOOKUP(A1661,'Export BI'!A:A,'Export BI'!C:C,)</f>
        <v>FA-00003500-CT</v>
      </c>
    </row>
    <row r="1662" spans="1:10" x14ac:dyDescent="0.25">
      <c r="A1662" t="str">
        <f>'Export BI'!A1662</f>
        <v>N1 CARD - FA-00023412-CT - ZILAIDE DE OLIVEIRA</v>
      </c>
      <c r="B1662" s="1">
        <f>_xlfn.XLOOKUP(A1662,'Benner SQL'!A:A,'Benner SQL'!F:F,)</f>
        <v>381.6</v>
      </c>
      <c r="C1662" s="1">
        <f>_xlfn.XLOOKUP(A1662,'Export BI'!A:A,'Export BI'!G:G,0)</f>
        <v>381.6</v>
      </c>
      <c r="D1662" s="1">
        <f t="shared" si="104"/>
        <v>0</v>
      </c>
      <c r="E1662">
        <f>_xlfn.XLOOKUP(A1662,'Benner SQL'!A:A,'Benner SQL'!G:G,)</f>
        <v>6</v>
      </c>
      <c r="F1662">
        <f>_xlfn.XLOOKUP(A1662,'Export BI'!A:A,'Export BI'!H:H,0)</f>
        <v>6</v>
      </c>
      <c r="G1662">
        <f t="shared" si="105"/>
        <v>0</v>
      </c>
      <c r="H1662" t="str">
        <f t="shared" si="106"/>
        <v>OK</v>
      </c>
      <c r="I1662" t="str">
        <f t="shared" si="107"/>
        <v>OK</v>
      </c>
      <c r="J1662" t="str">
        <f>_xlfn.XLOOKUP(A1662,'Export BI'!A:A,'Export BI'!C:C,)</f>
        <v>FA-00023412-CT</v>
      </c>
    </row>
    <row r="1663" spans="1:10" x14ac:dyDescent="0.25">
      <c r="A1663" t="str">
        <f>'Export BI'!A1663</f>
        <v>N1 CARD - FA-00023859-CT - RONALDO DA SILVA</v>
      </c>
      <c r="B1663" s="1">
        <f>_xlfn.XLOOKUP(A1663,'Benner SQL'!A:A,'Benner SQL'!F:F,)</f>
        <v>381.6</v>
      </c>
      <c r="C1663" s="1">
        <f>_xlfn.XLOOKUP(A1663,'Export BI'!A:A,'Export BI'!G:G,0)</f>
        <v>381.6</v>
      </c>
      <c r="D1663" s="1">
        <f t="shared" si="104"/>
        <v>0</v>
      </c>
      <c r="E1663">
        <f>_xlfn.XLOOKUP(A1663,'Benner SQL'!A:A,'Benner SQL'!G:G,)</f>
        <v>6</v>
      </c>
      <c r="F1663">
        <f>_xlfn.XLOOKUP(A1663,'Export BI'!A:A,'Export BI'!H:H,0)</f>
        <v>6</v>
      </c>
      <c r="G1663">
        <f t="shared" si="105"/>
        <v>0</v>
      </c>
      <c r="H1663" t="str">
        <f t="shared" si="106"/>
        <v>OK</v>
      </c>
      <c r="I1663" t="str">
        <f t="shared" si="107"/>
        <v>OK</v>
      </c>
      <c r="J1663" t="str">
        <f>_xlfn.XLOOKUP(A1663,'Export BI'!A:A,'Export BI'!C:C,)</f>
        <v>FA-00023859-CT</v>
      </c>
    </row>
    <row r="1664" spans="1:10" x14ac:dyDescent="0.25">
      <c r="A1664" t="str">
        <f>'Export BI'!A1664</f>
        <v>MEDICAR RIBEIRÃO PRETO - TF-00038895-CT - ROSANGELA APARECIDA AVILA LARA</v>
      </c>
      <c r="B1664" s="1">
        <f>_xlfn.XLOOKUP(A1664,'Benner SQL'!A:A,'Benner SQL'!F:F,)</f>
        <v>380.70000000000005</v>
      </c>
      <c r="C1664" s="1">
        <f>_xlfn.XLOOKUP(A1664,'Export BI'!A:A,'Export BI'!G:G,0)</f>
        <v>380.70000000000005</v>
      </c>
      <c r="D1664" s="1">
        <f t="shared" si="104"/>
        <v>0</v>
      </c>
      <c r="E1664">
        <f>_xlfn.XLOOKUP(A1664,'Benner SQL'!A:A,'Benner SQL'!G:G,)</f>
        <v>3</v>
      </c>
      <c r="F1664">
        <f>_xlfn.XLOOKUP(A1664,'Export BI'!A:A,'Export BI'!H:H,0)</f>
        <v>3</v>
      </c>
      <c r="G1664">
        <f t="shared" si="105"/>
        <v>0</v>
      </c>
      <c r="H1664" t="str">
        <f t="shared" si="106"/>
        <v>OK</v>
      </c>
      <c r="I1664" t="str">
        <f t="shared" si="107"/>
        <v>OK</v>
      </c>
      <c r="J1664" t="str">
        <f>_xlfn.XLOOKUP(A1664,'Export BI'!A:A,'Export BI'!C:C,)</f>
        <v>TF-00038895-CT</v>
      </c>
    </row>
    <row r="1665" spans="1:10" x14ac:dyDescent="0.25">
      <c r="A1665" t="str">
        <f>'Export BI'!A1665</f>
        <v>MEDICAR RIBEIRÃO PRETO - CO-00016529-CT - CASSIA E SOUZA SERVICOS TERCEIRIZADOS LTDA</v>
      </c>
      <c r="B1665" s="1">
        <f>_xlfn.XLOOKUP(A1665,'Benner SQL'!A:A,'Benner SQL'!F:F,)</f>
        <v>380</v>
      </c>
      <c r="C1665" s="1">
        <f>_xlfn.XLOOKUP(A1665,'Export BI'!A:A,'Export BI'!G:G,0)</f>
        <v>380</v>
      </c>
      <c r="D1665" s="1">
        <f t="shared" si="104"/>
        <v>0</v>
      </c>
      <c r="E1665">
        <f>_xlfn.XLOOKUP(A1665,'Benner SQL'!A:A,'Benner SQL'!G:G,)</f>
        <v>1</v>
      </c>
      <c r="F1665">
        <f>_xlfn.XLOOKUP(A1665,'Export BI'!A:A,'Export BI'!H:H,0)</f>
        <v>1</v>
      </c>
      <c r="G1665">
        <f t="shared" si="105"/>
        <v>0</v>
      </c>
      <c r="H1665" t="str">
        <f t="shared" si="106"/>
        <v>OK</v>
      </c>
      <c r="I1665" t="str">
        <f t="shared" si="107"/>
        <v>OK</v>
      </c>
      <c r="J1665" t="str">
        <f>_xlfn.XLOOKUP(A1665,'Export BI'!A:A,'Export BI'!C:C,)</f>
        <v>CO-00016529-CT</v>
      </c>
    </row>
    <row r="1666" spans="1:10" x14ac:dyDescent="0.25">
      <c r="A1666" t="str">
        <f>'Export BI'!A1666</f>
        <v>MEDICAR RIBEIRÃO PRETO - FA-00003601-CT - ELZA BARBOSA NOGUEIRA</v>
      </c>
      <c r="B1666" s="1">
        <f>_xlfn.XLOOKUP(A1666,'Benner SQL'!A:A,'Benner SQL'!F:F,)</f>
        <v>379.98</v>
      </c>
      <c r="C1666" s="1">
        <f>_xlfn.XLOOKUP(A1666,'Export BI'!A:A,'Export BI'!G:G,0)</f>
        <v>379.98</v>
      </c>
      <c r="D1666" s="1">
        <f t="shared" si="104"/>
        <v>0</v>
      </c>
      <c r="E1666">
        <f>_xlfn.XLOOKUP(A1666,'Benner SQL'!A:A,'Benner SQL'!G:G,)</f>
        <v>2</v>
      </c>
      <c r="F1666">
        <f>_xlfn.XLOOKUP(A1666,'Export BI'!A:A,'Export BI'!H:H,0)</f>
        <v>2</v>
      </c>
      <c r="G1666">
        <f t="shared" si="105"/>
        <v>0</v>
      </c>
      <c r="H1666" t="str">
        <f t="shared" si="106"/>
        <v>OK</v>
      </c>
      <c r="I1666" t="str">
        <f t="shared" si="107"/>
        <v>OK</v>
      </c>
      <c r="J1666" t="str">
        <f>_xlfn.XLOOKUP(A1666,'Export BI'!A:A,'Export BI'!C:C,)</f>
        <v>FA-00003601-CT</v>
      </c>
    </row>
    <row r="1667" spans="1:10" x14ac:dyDescent="0.25">
      <c r="A1667" t="str">
        <f>'Export BI'!A1667</f>
        <v>MEDICAR RIBEIRÃO PRETO - FA-00006744-CT - JORGE AMERICO FRASCINO SCURACCHIO</v>
      </c>
      <c r="B1667" s="1">
        <f>_xlfn.XLOOKUP(A1667,'Benner SQL'!A:A,'Benner SQL'!F:F,)</f>
        <v>379.20000000000005</v>
      </c>
      <c r="C1667" s="1">
        <f>_xlfn.XLOOKUP(A1667,'Export BI'!A:A,'Export BI'!G:G,0)</f>
        <v>379.20000000000005</v>
      </c>
      <c r="D1667" s="1">
        <f t="shared" si="104"/>
        <v>0</v>
      </c>
      <c r="E1667">
        <f>_xlfn.XLOOKUP(A1667,'Benner SQL'!A:A,'Benner SQL'!G:G,)</f>
        <v>3</v>
      </c>
      <c r="F1667">
        <f>_xlfn.XLOOKUP(A1667,'Export BI'!A:A,'Export BI'!H:H,0)</f>
        <v>3</v>
      </c>
      <c r="G1667">
        <f t="shared" si="105"/>
        <v>0</v>
      </c>
      <c r="H1667" t="str">
        <f t="shared" si="106"/>
        <v>OK</v>
      </c>
      <c r="I1667" t="str">
        <f t="shared" si="107"/>
        <v>OK</v>
      </c>
      <c r="J1667" t="str">
        <f>_xlfn.XLOOKUP(A1667,'Export BI'!A:A,'Export BI'!C:C,)</f>
        <v>FA-00006744-CT</v>
      </c>
    </row>
    <row r="1668" spans="1:10" x14ac:dyDescent="0.25">
      <c r="A1668" t="str">
        <f>'Export BI'!A1668</f>
        <v>MEDICAR RIBEIRÃO PRETO - FA-00022404-CT - ERCILIA EZIR GAIOTO PIRES</v>
      </c>
      <c r="B1668" s="1">
        <f>_xlfn.XLOOKUP(A1668,'Benner SQL'!A:A,'Benner SQL'!F:F,)</f>
        <v>379.08</v>
      </c>
      <c r="C1668" s="1">
        <f>_xlfn.XLOOKUP(A1668,'Export BI'!A:A,'Export BI'!G:G,0)</f>
        <v>379.08</v>
      </c>
      <c r="D1668" s="1">
        <f t="shared" si="104"/>
        <v>0</v>
      </c>
      <c r="E1668">
        <f>_xlfn.XLOOKUP(A1668,'Benner SQL'!A:A,'Benner SQL'!G:G,)</f>
        <v>4</v>
      </c>
      <c r="F1668">
        <f>_xlfn.XLOOKUP(A1668,'Export BI'!A:A,'Export BI'!H:H,0)</f>
        <v>4</v>
      </c>
      <c r="G1668">
        <f t="shared" si="105"/>
        <v>0</v>
      </c>
      <c r="H1668" t="str">
        <f t="shared" si="106"/>
        <v>OK</v>
      </c>
      <c r="I1668" t="str">
        <f t="shared" si="107"/>
        <v>OK</v>
      </c>
      <c r="J1668" t="str">
        <f>_xlfn.XLOOKUP(A1668,'Export BI'!A:A,'Export BI'!C:C,)</f>
        <v>FA-00022404-CT</v>
      </c>
    </row>
    <row r="1669" spans="1:10" x14ac:dyDescent="0.25">
      <c r="A1669" t="str">
        <f>'Export BI'!A1669</f>
        <v>MEDICAR RIBEIRÃO PRETO - EF-00009578-CT - MARILIA DANIELA DE OLIVEIRA LARA</v>
      </c>
      <c r="B1669" s="1">
        <f>_xlfn.XLOOKUP(A1669,'Benner SQL'!A:A,'Benner SQL'!F:F,)</f>
        <v>377.84999999999991</v>
      </c>
      <c r="C1669" s="1">
        <f>_xlfn.XLOOKUP(A1669,'Export BI'!A:A,'Export BI'!G:G,0)</f>
        <v>377.85</v>
      </c>
      <c r="D1669" s="1">
        <f t="shared" si="104"/>
        <v>0</v>
      </c>
      <c r="E1669">
        <f>_xlfn.XLOOKUP(A1669,'Benner SQL'!A:A,'Benner SQL'!G:G,)</f>
        <v>16</v>
      </c>
      <c r="F1669">
        <f>_xlfn.XLOOKUP(A1669,'Export BI'!A:A,'Export BI'!H:H,0)</f>
        <v>16</v>
      </c>
      <c r="G1669">
        <f t="shared" si="105"/>
        <v>0</v>
      </c>
      <c r="H1669" t="str">
        <f t="shared" si="106"/>
        <v>OK</v>
      </c>
      <c r="I1669" t="str">
        <f t="shared" si="107"/>
        <v>OK</v>
      </c>
      <c r="J1669" t="str">
        <f>_xlfn.XLOOKUP(A1669,'Export BI'!A:A,'Export BI'!C:C,)</f>
        <v>EF-00009578-CT</v>
      </c>
    </row>
    <row r="1670" spans="1:10" x14ac:dyDescent="0.25">
      <c r="A1670" t="str">
        <f>'Export BI'!A1670</f>
        <v>MEDICAR RIBEIRÃO PRETO - EF-00009640-CT - TERESA CRISTINA VIEIRA DA SILVA</v>
      </c>
      <c r="B1670" s="1">
        <f>_xlfn.XLOOKUP(A1670,'Benner SQL'!A:A,'Benner SQL'!F:F,)</f>
        <v>377.84999999999991</v>
      </c>
      <c r="C1670" s="1">
        <f>_xlfn.XLOOKUP(A1670,'Export BI'!A:A,'Export BI'!G:G,0)</f>
        <v>377.85</v>
      </c>
      <c r="D1670" s="1">
        <f t="shared" si="104"/>
        <v>0</v>
      </c>
      <c r="E1670">
        <f>_xlfn.XLOOKUP(A1670,'Benner SQL'!A:A,'Benner SQL'!G:G,)</f>
        <v>16</v>
      </c>
      <c r="F1670">
        <f>_xlfn.XLOOKUP(A1670,'Export BI'!A:A,'Export BI'!H:H,0)</f>
        <v>16</v>
      </c>
      <c r="G1670">
        <f t="shared" si="105"/>
        <v>0</v>
      </c>
      <c r="H1670" t="str">
        <f t="shared" si="106"/>
        <v>OK</v>
      </c>
      <c r="I1670" t="str">
        <f t="shared" si="107"/>
        <v>OK</v>
      </c>
      <c r="J1670" t="str">
        <f>_xlfn.XLOOKUP(A1670,'Export BI'!A:A,'Export BI'!C:C,)</f>
        <v>EF-00009640-CT</v>
      </c>
    </row>
    <row r="1671" spans="1:10" x14ac:dyDescent="0.25">
      <c r="A1671" t="str">
        <f>'Export BI'!A1671</f>
        <v>MEDICAR RIBEIRÃO PRETO - EF-00009776-CT - FRANCINE CRISTINA DA SILVA VIEIRA</v>
      </c>
      <c r="B1671" s="1">
        <f>_xlfn.XLOOKUP(A1671,'Benner SQL'!A:A,'Benner SQL'!F:F,)</f>
        <v>377.84999999999991</v>
      </c>
      <c r="C1671" s="1">
        <f>_xlfn.XLOOKUP(A1671,'Export BI'!A:A,'Export BI'!G:G,0)</f>
        <v>377.85</v>
      </c>
      <c r="D1671" s="1">
        <f t="shared" si="104"/>
        <v>0</v>
      </c>
      <c r="E1671">
        <f>_xlfn.XLOOKUP(A1671,'Benner SQL'!A:A,'Benner SQL'!G:G,)</f>
        <v>16</v>
      </c>
      <c r="F1671">
        <f>_xlfn.XLOOKUP(A1671,'Export BI'!A:A,'Export BI'!H:H,0)</f>
        <v>16</v>
      </c>
      <c r="G1671">
        <f t="shared" si="105"/>
        <v>0</v>
      </c>
      <c r="H1671" t="str">
        <f t="shared" si="106"/>
        <v>OK</v>
      </c>
      <c r="I1671" t="str">
        <f t="shared" si="107"/>
        <v>OK</v>
      </c>
      <c r="J1671" t="str">
        <f>_xlfn.XLOOKUP(A1671,'Export BI'!A:A,'Export BI'!C:C,)</f>
        <v>EF-00009776-CT</v>
      </c>
    </row>
    <row r="1672" spans="1:10" x14ac:dyDescent="0.25">
      <c r="A1672" t="str">
        <f>'Export BI'!A1672</f>
        <v>MEDICAR RIBEIRÃO PRETO - EF-00016813-CT - MARTA APARECIDA MENEGUETTI</v>
      </c>
      <c r="B1672" s="1">
        <f>_xlfn.XLOOKUP(A1672,'Benner SQL'!A:A,'Benner SQL'!F:F,)</f>
        <v>377.84999999999991</v>
      </c>
      <c r="C1672" s="1">
        <f>_xlfn.XLOOKUP(A1672,'Export BI'!A:A,'Export BI'!G:G,0)</f>
        <v>377.85</v>
      </c>
      <c r="D1672" s="1">
        <f t="shared" si="104"/>
        <v>0</v>
      </c>
      <c r="E1672">
        <f>_xlfn.XLOOKUP(A1672,'Benner SQL'!A:A,'Benner SQL'!G:G,)</f>
        <v>16</v>
      </c>
      <c r="F1672">
        <f>_xlfn.XLOOKUP(A1672,'Export BI'!A:A,'Export BI'!H:H,0)</f>
        <v>16</v>
      </c>
      <c r="G1672">
        <f t="shared" si="105"/>
        <v>0</v>
      </c>
      <c r="H1672" t="str">
        <f t="shared" si="106"/>
        <v>OK</v>
      </c>
      <c r="I1672" t="str">
        <f t="shared" si="107"/>
        <v>OK</v>
      </c>
      <c r="J1672" t="str">
        <f>_xlfn.XLOOKUP(A1672,'Export BI'!A:A,'Export BI'!C:C,)</f>
        <v>EF-00016813-CT</v>
      </c>
    </row>
    <row r="1673" spans="1:10" x14ac:dyDescent="0.25">
      <c r="A1673" t="str">
        <f>'Export BI'!A1673</f>
        <v>N1 CARD - FA-00007474-CT - DORIVAL SCHIAVO</v>
      </c>
      <c r="B1673" s="1">
        <f>_xlfn.XLOOKUP(A1673,'Benner SQL'!A:A,'Benner SQL'!F:F,)</f>
        <v>377.6</v>
      </c>
      <c r="C1673" s="1">
        <f>_xlfn.XLOOKUP(A1673,'Export BI'!A:A,'Export BI'!G:G,0)</f>
        <v>377.6</v>
      </c>
      <c r="D1673" s="1">
        <f t="shared" si="104"/>
        <v>0</v>
      </c>
      <c r="E1673">
        <f>_xlfn.XLOOKUP(A1673,'Benner SQL'!A:A,'Benner SQL'!G:G,)</f>
        <v>4</v>
      </c>
      <c r="F1673">
        <f>_xlfn.XLOOKUP(A1673,'Export BI'!A:A,'Export BI'!H:H,0)</f>
        <v>4</v>
      </c>
      <c r="G1673">
        <f t="shared" si="105"/>
        <v>0</v>
      </c>
      <c r="H1673" t="str">
        <f t="shared" si="106"/>
        <v>OK</v>
      </c>
      <c r="I1673" t="str">
        <f t="shared" si="107"/>
        <v>OK</v>
      </c>
      <c r="J1673" t="str">
        <f>_xlfn.XLOOKUP(A1673,'Export BI'!A:A,'Export BI'!C:C,)</f>
        <v>FA-00007474-CT</v>
      </c>
    </row>
    <row r="1674" spans="1:10" x14ac:dyDescent="0.25">
      <c r="A1674" t="str">
        <f>'Export BI'!A1674</f>
        <v>MEDICAR RIBEIRÃO PRETO - FA-00022254-CT - GISELE SAMPAIO BERNARDINO</v>
      </c>
      <c r="B1674" s="1">
        <f>_xlfn.XLOOKUP(A1674,'Benner SQL'!A:A,'Benner SQL'!F:F,)</f>
        <v>377.34</v>
      </c>
      <c r="C1674" s="1">
        <f>_xlfn.XLOOKUP(A1674,'Export BI'!A:A,'Export BI'!G:G,0)</f>
        <v>377.34</v>
      </c>
      <c r="D1674" s="1">
        <f t="shared" si="104"/>
        <v>0</v>
      </c>
      <c r="E1674">
        <f>_xlfn.XLOOKUP(A1674,'Benner SQL'!A:A,'Benner SQL'!G:G,)</f>
        <v>6</v>
      </c>
      <c r="F1674">
        <f>_xlfn.XLOOKUP(A1674,'Export BI'!A:A,'Export BI'!H:H,0)</f>
        <v>6</v>
      </c>
      <c r="G1674">
        <f t="shared" si="105"/>
        <v>0</v>
      </c>
      <c r="H1674" t="str">
        <f t="shared" si="106"/>
        <v>OK</v>
      </c>
      <c r="I1674" t="str">
        <f t="shared" si="107"/>
        <v>OK</v>
      </c>
      <c r="J1674" t="str">
        <f>_xlfn.XLOOKUP(A1674,'Export BI'!A:A,'Export BI'!C:C,)</f>
        <v>FA-00022254-CT</v>
      </c>
    </row>
    <row r="1675" spans="1:10" x14ac:dyDescent="0.25">
      <c r="A1675" t="str">
        <f>'Export BI'!A1675</f>
        <v>N1 CARD - CO-00005567-CT - DONZELLINI CURSOS LTDA M.E</v>
      </c>
      <c r="B1675" s="1">
        <f>_xlfn.XLOOKUP(A1675,'Benner SQL'!A:A,'Benner SQL'!F:F,)</f>
        <v>377</v>
      </c>
      <c r="C1675" s="1">
        <f>_xlfn.XLOOKUP(A1675,'Export BI'!A:A,'Export BI'!G:G,0)</f>
        <v>377</v>
      </c>
      <c r="D1675" s="1">
        <f t="shared" si="104"/>
        <v>0</v>
      </c>
      <c r="E1675">
        <f>_xlfn.XLOOKUP(A1675,'Benner SQL'!A:A,'Benner SQL'!G:G,)</f>
        <v>5</v>
      </c>
      <c r="F1675">
        <f>_xlfn.XLOOKUP(A1675,'Export BI'!A:A,'Export BI'!H:H,0)</f>
        <v>5</v>
      </c>
      <c r="G1675">
        <f t="shared" si="105"/>
        <v>0</v>
      </c>
      <c r="H1675" t="str">
        <f t="shared" si="106"/>
        <v>OK</v>
      </c>
      <c r="I1675" t="str">
        <f t="shared" si="107"/>
        <v>OK</v>
      </c>
      <c r="J1675" t="str">
        <f>_xlfn.XLOOKUP(A1675,'Export BI'!A:A,'Export BI'!C:C,)</f>
        <v>CO-00005567-CT</v>
      </c>
    </row>
    <row r="1676" spans="1:10" x14ac:dyDescent="0.25">
      <c r="A1676" t="str">
        <f>'Export BI'!A1676</f>
        <v>N1 CARD - FA-00005538-CT - MARIA CONCEICAO LUIS NASCIMENTO</v>
      </c>
      <c r="B1676" s="1">
        <f>_xlfn.XLOOKUP(A1676,'Benner SQL'!A:A,'Benner SQL'!F:F,)</f>
        <v>376.4</v>
      </c>
      <c r="C1676" s="1">
        <f>_xlfn.XLOOKUP(A1676,'Export BI'!A:A,'Export BI'!G:G,0)</f>
        <v>376.4</v>
      </c>
      <c r="D1676" s="1">
        <f t="shared" si="104"/>
        <v>0</v>
      </c>
      <c r="E1676">
        <f>_xlfn.XLOOKUP(A1676,'Benner SQL'!A:A,'Benner SQL'!G:G,)</f>
        <v>4</v>
      </c>
      <c r="F1676">
        <f>_xlfn.XLOOKUP(A1676,'Export BI'!A:A,'Export BI'!H:H,0)</f>
        <v>4</v>
      </c>
      <c r="G1676">
        <f t="shared" si="105"/>
        <v>0</v>
      </c>
      <c r="H1676" t="str">
        <f t="shared" si="106"/>
        <v>OK</v>
      </c>
      <c r="I1676" t="str">
        <f t="shared" si="107"/>
        <v>OK</v>
      </c>
      <c r="J1676" t="str">
        <f>_xlfn.XLOOKUP(A1676,'Export BI'!A:A,'Export BI'!C:C,)</f>
        <v>FA-00005538-CT</v>
      </c>
    </row>
    <row r="1677" spans="1:10" x14ac:dyDescent="0.25">
      <c r="A1677" t="str">
        <f>'Export BI'!A1677</f>
        <v>MEDICAR RIBEIRÃO PRETO - FA-00022265-CT - MARIA APARECIDA PEREIRA DINIZ</v>
      </c>
      <c r="B1677" s="1">
        <f>_xlfn.XLOOKUP(A1677,'Benner SQL'!A:A,'Benner SQL'!F:F,)</f>
        <v>375</v>
      </c>
      <c r="C1677" s="1">
        <f>_xlfn.XLOOKUP(A1677,'Export BI'!A:A,'Export BI'!G:G,0)</f>
        <v>375</v>
      </c>
      <c r="D1677" s="1">
        <f t="shared" si="104"/>
        <v>0</v>
      </c>
      <c r="E1677">
        <f>_xlfn.XLOOKUP(A1677,'Benner SQL'!A:A,'Benner SQL'!G:G,)</f>
        <v>3</v>
      </c>
      <c r="F1677">
        <f>_xlfn.XLOOKUP(A1677,'Export BI'!A:A,'Export BI'!H:H,0)</f>
        <v>3</v>
      </c>
      <c r="G1677">
        <f t="shared" si="105"/>
        <v>0</v>
      </c>
      <c r="H1677" t="str">
        <f t="shared" si="106"/>
        <v>OK</v>
      </c>
      <c r="I1677" t="str">
        <f t="shared" si="107"/>
        <v>OK</v>
      </c>
      <c r="J1677" t="str">
        <f>_xlfn.XLOOKUP(A1677,'Export BI'!A:A,'Export BI'!C:C,)</f>
        <v>FA-00022265-CT</v>
      </c>
    </row>
    <row r="1678" spans="1:10" x14ac:dyDescent="0.25">
      <c r="A1678" t="str">
        <f>'Export BI'!A1678</f>
        <v>MEDICAR RIBEIRÃO PRETO - FA-00020075-CT - ANA PAULA DOS SANTOS FREITAS</v>
      </c>
      <c r="B1678" s="1">
        <f>_xlfn.XLOOKUP(A1678,'Benner SQL'!A:A,'Benner SQL'!F:F,)</f>
        <v>374.95</v>
      </c>
      <c r="C1678" s="1">
        <f>_xlfn.XLOOKUP(A1678,'Export BI'!A:A,'Export BI'!G:G,0)</f>
        <v>374.94999999999993</v>
      </c>
      <c r="D1678" s="1">
        <f t="shared" si="104"/>
        <v>0</v>
      </c>
      <c r="E1678">
        <f>_xlfn.XLOOKUP(A1678,'Benner SQL'!A:A,'Benner SQL'!G:G,)</f>
        <v>11</v>
      </c>
      <c r="F1678">
        <f>_xlfn.XLOOKUP(A1678,'Export BI'!A:A,'Export BI'!H:H,0)</f>
        <v>11</v>
      </c>
      <c r="G1678">
        <f t="shared" si="105"/>
        <v>0</v>
      </c>
      <c r="H1678" t="str">
        <f t="shared" si="106"/>
        <v>OK</v>
      </c>
      <c r="I1678" t="str">
        <f t="shared" si="107"/>
        <v>OK</v>
      </c>
      <c r="J1678" t="str">
        <f>_xlfn.XLOOKUP(A1678,'Export BI'!A:A,'Export BI'!C:C,)</f>
        <v>FA-00020075-CT</v>
      </c>
    </row>
    <row r="1679" spans="1:10" x14ac:dyDescent="0.25">
      <c r="A1679" t="str">
        <f>'Export BI'!A1679</f>
        <v>MEDICAR RIBEIRÃO PRETO - FA-00021334-CT - LUIZ FERNANDO DE SOUZA</v>
      </c>
      <c r="B1679" s="1">
        <f>_xlfn.XLOOKUP(A1679,'Benner SQL'!A:A,'Benner SQL'!F:F,)</f>
        <v>372.78000000000003</v>
      </c>
      <c r="C1679" s="1">
        <f>_xlfn.XLOOKUP(A1679,'Export BI'!A:A,'Export BI'!G:G,0)</f>
        <v>372.78000000000003</v>
      </c>
      <c r="D1679" s="1">
        <f t="shared" si="104"/>
        <v>0</v>
      </c>
      <c r="E1679">
        <f>_xlfn.XLOOKUP(A1679,'Benner SQL'!A:A,'Benner SQL'!G:G,)</f>
        <v>6</v>
      </c>
      <c r="F1679">
        <f>_xlfn.XLOOKUP(A1679,'Export BI'!A:A,'Export BI'!H:H,0)</f>
        <v>6</v>
      </c>
      <c r="G1679">
        <f t="shared" si="105"/>
        <v>0</v>
      </c>
      <c r="H1679" t="str">
        <f t="shared" si="106"/>
        <v>OK</v>
      </c>
      <c r="I1679" t="str">
        <f t="shared" si="107"/>
        <v>OK</v>
      </c>
      <c r="J1679" t="str">
        <f>_xlfn.XLOOKUP(A1679,'Export BI'!A:A,'Export BI'!C:C,)</f>
        <v>FA-00021334-CT</v>
      </c>
    </row>
    <row r="1680" spans="1:10" x14ac:dyDescent="0.25">
      <c r="A1680" t="str">
        <f>'Export BI'!A1680</f>
        <v>MEDICAR RIBEIRÃO PRETO - AP-00017526-CT - NOVELIS DO BRASIL LTDA</v>
      </c>
      <c r="B1680" s="1">
        <f>_xlfn.XLOOKUP(A1680,'Benner SQL'!A:A,'Benner SQL'!F:F,)</f>
        <v>371.86</v>
      </c>
      <c r="C1680" s="1">
        <f>_xlfn.XLOOKUP(A1680,'Export BI'!A:A,'Export BI'!G:G,0)</f>
        <v>371.86</v>
      </c>
      <c r="D1680" s="1">
        <f t="shared" si="104"/>
        <v>0</v>
      </c>
      <c r="E1680">
        <f>_xlfn.XLOOKUP(A1680,'Benner SQL'!A:A,'Benner SQL'!G:G,)</f>
        <v>1</v>
      </c>
      <c r="F1680">
        <f>_xlfn.XLOOKUP(A1680,'Export BI'!A:A,'Export BI'!H:H,0)</f>
        <v>1</v>
      </c>
      <c r="G1680">
        <f t="shared" si="105"/>
        <v>0</v>
      </c>
      <c r="H1680" t="str">
        <f t="shared" si="106"/>
        <v>OK</v>
      </c>
      <c r="I1680" t="str">
        <f t="shared" si="107"/>
        <v>OK</v>
      </c>
      <c r="J1680" t="str">
        <f>_xlfn.XLOOKUP(A1680,'Export BI'!A:A,'Export BI'!C:C,)</f>
        <v>AP-00017526-CT</v>
      </c>
    </row>
    <row r="1681" spans="1:10" x14ac:dyDescent="0.25">
      <c r="A1681" t="str">
        <f>'Export BI'!A1681</f>
        <v>MEDICAR CAMPINAS - TF-00039509-CT - AIDA APARECIDA FERREIRA LONGHI</v>
      </c>
      <c r="B1681" s="1">
        <f>_xlfn.XLOOKUP(A1681,'Benner SQL'!A:A,'Benner SQL'!F:F,)</f>
        <v>371.6</v>
      </c>
      <c r="C1681" s="1">
        <f>_xlfn.XLOOKUP(A1681,'Export BI'!A:A,'Export BI'!G:G,0)</f>
        <v>371.6</v>
      </c>
      <c r="D1681" s="1">
        <f t="shared" si="104"/>
        <v>0</v>
      </c>
      <c r="E1681">
        <f>_xlfn.XLOOKUP(A1681,'Benner SQL'!A:A,'Benner SQL'!G:G,)</f>
        <v>2</v>
      </c>
      <c r="F1681">
        <f>_xlfn.XLOOKUP(A1681,'Export BI'!A:A,'Export BI'!H:H,0)</f>
        <v>2</v>
      </c>
      <c r="G1681">
        <f t="shared" si="105"/>
        <v>0</v>
      </c>
      <c r="H1681" t="str">
        <f t="shared" si="106"/>
        <v>OK</v>
      </c>
      <c r="I1681" t="str">
        <f t="shared" si="107"/>
        <v>OK</v>
      </c>
      <c r="J1681" t="str">
        <f>_xlfn.XLOOKUP(A1681,'Export BI'!A:A,'Export BI'!C:C,)</f>
        <v>TF-00039509-CT</v>
      </c>
    </row>
    <row r="1682" spans="1:10" x14ac:dyDescent="0.25">
      <c r="A1682" t="str">
        <f>'Export BI'!A1682</f>
        <v>MEDICAR RIBEIRÃO PRETO - TF-00016852-CT - CAROLINE OLIVEIRA SIMOES</v>
      </c>
      <c r="B1682" s="1">
        <f>_xlfn.XLOOKUP(A1682,'Benner SQL'!A:A,'Benner SQL'!F:F,)</f>
        <v>371.2</v>
      </c>
      <c r="C1682" s="1">
        <f>_xlfn.XLOOKUP(A1682,'Export BI'!A:A,'Export BI'!G:G,0)</f>
        <v>371.2</v>
      </c>
      <c r="D1682" s="1">
        <f t="shared" si="104"/>
        <v>0</v>
      </c>
      <c r="E1682">
        <f>_xlfn.XLOOKUP(A1682,'Benner SQL'!A:A,'Benner SQL'!G:G,)</f>
        <v>6</v>
      </c>
      <c r="F1682">
        <f>_xlfn.XLOOKUP(A1682,'Export BI'!A:A,'Export BI'!H:H,0)</f>
        <v>6</v>
      </c>
      <c r="G1682">
        <f t="shared" si="105"/>
        <v>0</v>
      </c>
      <c r="H1682" t="str">
        <f t="shared" si="106"/>
        <v>OK</v>
      </c>
      <c r="I1682" t="str">
        <f t="shared" si="107"/>
        <v>OK</v>
      </c>
      <c r="J1682" t="str">
        <f>_xlfn.XLOOKUP(A1682,'Export BI'!A:A,'Export BI'!C:C,)</f>
        <v>TF-00016852-CT</v>
      </c>
    </row>
    <row r="1683" spans="1:10" x14ac:dyDescent="0.25">
      <c r="A1683" t="str">
        <f>'Export BI'!A1683</f>
        <v>MEDICAR CAMPINAS - AP-00003940-CT - EAGLEBURGMANN DO BRASIL VEDACOES INDUSTRIAIS LTDA</v>
      </c>
      <c r="B1683" s="1">
        <f>_xlfn.XLOOKUP(A1683,'Benner SQL'!A:A,'Benner SQL'!F:F,)</f>
        <v>370.57</v>
      </c>
      <c r="C1683" s="1">
        <f>_xlfn.XLOOKUP(A1683,'Export BI'!A:A,'Export BI'!G:G,0)</f>
        <v>370.57</v>
      </c>
      <c r="D1683" s="1">
        <f t="shared" si="104"/>
        <v>0</v>
      </c>
      <c r="E1683">
        <f>_xlfn.XLOOKUP(A1683,'Benner SQL'!A:A,'Benner SQL'!G:G,)</f>
        <v>1</v>
      </c>
      <c r="F1683">
        <f>_xlfn.XLOOKUP(A1683,'Export BI'!A:A,'Export BI'!H:H,0)</f>
        <v>1</v>
      </c>
      <c r="G1683">
        <f t="shared" si="105"/>
        <v>0</v>
      </c>
      <c r="H1683" t="str">
        <f t="shared" si="106"/>
        <v>OK</v>
      </c>
      <c r="I1683" t="str">
        <f t="shared" si="107"/>
        <v>OK</v>
      </c>
      <c r="J1683" t="str">
        <f>_xlfn.XLOOKUP(A1683,'Export BI'!A:A,'Export BI'!C:C,)</f>
        <v>AP-00003940-CT</v>
      </c>
    </row>
    <row r="1684" spans="1:10" x14ac:dyDescent="0.25">
      <c r="A1684" t="str">
        <f>'Export BI'!A1684</f>
        <v>MEDICAR RIBEIRÃO PRETO - EF-00016913-CT - THIAGO CESAR GIMENES</v>
      </c>
      <c r="B1684" s="1">
        <f>_xlfn.XLOOKUP(A1684,'Benner SQL'!A:A,'Benner SQL'!F:F,)</f>
        <v>368.6</v>
      </c>
      <c r="C1684" s="1">
        <f>_xlfn.XLOOKUP(A1684,'Export BI'!A:A,'Export BI'!G:G,0)</f>
        <v>368.6</v>
      </c>
      <c r="D1684" s="1">
        <f t="shared" si="104"/>
        <v>0</v>
      </c>
      <c r="E1684">
        <f>_xlfn.XLOOKUP(A1684,'Benner SQL'!A:A,'Benner SQL'!G:G,)</f>
        <v>9</v>
      </c>
      <c r="F1684">
        <f>_xlfn.XLOOKUP(A1684,'Export BI'!A:A,'Export BI'!H:H,0)</f>
        <v>9</v>
      </c>
      <c r="G1684">
        <f t="shared" si="105"/>
        <v>0</v>
      </c>
      <c r="H1684" t="str">
        <f t="shared" si="106"/>
        <v>OK</v>
      </c>
      <c r="I1684" t="str">
        <f t="shared" si="107"/>
        <v>OK</v>
      </c>
      <c r="J1684" t="str">
        <f>_xlfn.XLOOKUP(A1684,'Export BI'!A:A,'Export BI'!C:C,)</f>
        <v>EF-00016913-CT</v>
      </c>
    </row>
    <row r="1685" spans="1:10" x14ac:dyDescent="0.25">
      <c r="A1685" t="str">
        <f>'Export BI'!A1685</f>
        <v>MEDICAR RIBEIRÃO PRETO - TF-00015664-CT - ELISIANA PONCIANO SILVA</v>
      </c>
      <c r="B1685" s="1">
        <f>_xlfn.XLOOKUP(A1685,'Benner SQL'!A:A,'Benner SQL'!F:F,)</f>
        <v>367.5</v>
      </c>
      <c r="C1685" s="1">
        <f>_xlfn.XLOOKUP(A1685,'Export BI'!A:A,'Export BI'!G:G,0)</f>
        <v>367.5</v>
      </c>
      <c r="D1685" s="1">
        <f t="shared" si="104"/>
        <v>0</v>
      </c>
      <c r="E1685">
        <f>_xlfn.XLOOKUP(A1685,'Benner SQL'!A:A,'Benner SQL'!G:G,)</f>
        <v>2</v>
      </c>
      <c r="F1685">
        <f>_xlfn.XLOOKUP(A1685,'Export BI'!A:A,'Export BI'!H:H,0)</f>
        <v>2</v>
      </c>
      <c r="G1685">
        <f t="shared" si="105"/>
        <v>0</v>
      </c>
      <c r="H1685" t="str">
        <f t="shared" si="106"/>
        <v>OK</v>
      </c>
      <c r="I1685" t="str">
        <f t="shared" si="107"/>
        <v>OK</v>
      </c>
      <c r="J1685" t="str">
        <f>_xlfn.XLOOKUP(A1685,'Export BI'!A:A,'Export BI'!C:C,)</f>
        <v>TF-00015664-CT</v>
      </c>
    </row>
    <row r="1686" spans="1:10" x14ac:dyDescent="0.25">
      <c r="A1686" t="str">
        <f>'Export BI'!A1686</f>
        <v>MEDICAR CAMPINAS - AP-00002646-CT - JATOBA RECREACAO INFANTIL S C LTDA</v>
      </c>
      <c r="B1686" s="1">
        <f>_xlfn.XLOOKUP(A1686,'Benner SQL'!A:A,'Benner SQL'!F:F,)</f>
        <v>364.52</v>
      </c>
      <c r="C1686" s="1">
        <f>_xlfn.XLOOKUP(A1686,'Export BI'!A:A,'Export BI'!G:G,0)</f>
        <v>364.52</v>
      </c>
      <c r="D1686" s="1">
        <f t="shared" si="104"/>
        <v>0</v>
      </c>
      <c r="E1686">
        <f>_xlfn.XLOOKUP(A1686,'Benner SQL'!A:A,'Benner SQL'!G:G,)</f>
        <v>1</v>
      </c>
      <c r="F1686">
        <f>_xlfn.XLOOKUP(A1686,'Export BI'!A:A,'Export BI'!H:H,0)</f>
        <v>1</v>
      </c>
      <c r="G1686">
        <f t="shared" si="105"/>
        <v>0</v>
      </c>
      <c r="H1686" t="str">
        <f t="shared" si="106"/>
        <v>OK</v>
      </c>
      <c r="I1686" t="str">
        <f t="shared" si="107"/>
        <v>OK</v>
      </c>
      <c r="J1686" t="str">
        <f>_xlfn.XLOOKUP(A1686,'Export BI'!A:A,'Export BI'!C:C,)</f>
        <v>AP-00002646-CT</v>
      </c>
    </row>
    <row r="1687" spans="1:10" x14ac:dyDescent="0.25">
      <c r="A1687" t="str">
        <f>'Export BI'!A1687</f>
        <v>MEDICAR RIBEIRÃO PRETO - TF-00039074-CT - ANDREIA FESTUCCI</v>
      </c>
      <c r="B1687" s="1">
        <f>_xlfn.XLOOKUP(A1687,'Benner SQL'!A:A,'Benner SQL'!F:F,)</f>
        <v>364</v>
      </c>
      <c r="C1687" s="1">
        <f>_xlfn.XLOOKUP(A1687,'Export BI'!A:A,'Export BI'!G:G,0)</f>
        <v>364</v>
      </c>
      <c r="D1687" s="1">
        <f t="shared" si="104"/>
        <v>0</v>
      </c>
      <c r="E1687">
        <f>_xlfn.XLOOKUP(A1687,'Benner SQL'!A:A,'Benner SQL'!G:G,)</f>
        <v>2</v>
      </c>
      <c r="F1687">
        <f>_xlfn.XLOOKUP(A1687,'Export BI'!A:A,'Export BI'!H:H,0)</f>
        <v>2</v>
      </c>
      <c r="G1687">
        <f t="shared" si="105"/>
        <v>0</v>
      </c>
      <c r="H1687" t="str">
        <f t="shared" si="106"/>
        <v>OK</v>
      </c>
      <c r="I1687" t="str">
        <f t="shared" si="107"/>
        <v>OK</v>
      </c>
      <c r="J1687" t="str">
        <f>_xlfn.XLOOKUP(A1687,'Export BI'!A:A,'Export BI'!C:C,)</f>
        <v>TF-00039074-CT</v>
      </c>
    </row>
    <row r="1688" spans="1:10" x14ac:dyDescent="0.25">
      <c r="A1688" t="str">
        <f>'Export BI'!A1688</f>
        <v>MEDICAR RIBEIRÃO PRETO - FA-00004885-CT - JOAO CESAR PAULO EXPEDITO CANGUSSU</v>
      </c>
      <c r="B1688" s="1">
        <f>_xlfn.XLOOKUP(A1688,'Benner SQL'!A:A,'Benner SQL'!F:F,)</f>
        <v>363.72</v>
      </c>
      <c r="C1688" s="1">
        <f>_xlfn.XLOOKUP(A1688,'Export BI'!A:A,'Export BI'!G:G,0)</f>
        <v>363.72</v>
      </c>
      <c r="D1688" s="1">
        <f t="shared" si="104"/>
        <v>0</v>
      </c>
      <c r="E1688">
        <f>_xlfn.XLOOKUP(A1688,'Benner SQL'!A:A,'Benner SQL'!G:G,)</f>
        <v>4</v>
      </c>
      <c r="F1688">
        <f>_xlfn.XLOOKUP(A1688,'Export BI'!A:A,'Export BI'!H:H,0)</f>
        <v>4</v>
      </c>
      <c r="G1688">
        <f t="shared" si="105"/>
        <v>0</v>
      </c>
      <c r="H1688" t="str">
        <f t="shared" si="106"/>
        <v>OK</v>
      </c>
      <c r="I1688" t="str">
        <f t="shared" si="107"/>
        <v>OK</v>
      </c>
      <c r="J1688" t="str">
        <f>_xlfn.XLOOKUP(A1688,'Export BI'!A:A,'Export BI'!C:C,)</f>
        <v>FA-00004885-CT</v>
      </c>
    </row>
    <row r="1689" spans="1:10" x14ac:dyDescent="0.25">
      <c r="A1689" t="str">
        <f>'Export BI'!A1689</f>
        <v>MEDICAR  SAO PAULO - AP-00008177-CT - TS INFRAESTRUTURA E ENGENHARIA S.A.</v>
      </c>
      <c r="B1689" s="1">
        <f>_xlfn.XLOOKUP(A1689,'Benner SQL'!A:A,'Benner SQL'!F:F,)</f>
        <v>363.24</v>
      </c>
      <c r="C1689" s="1">
        <f>_xlfn.XLOOKUP(A1689,'Export BI'!A:A,'Export BI'!G:G,0)</f>
        <v>363.24</v>
      </c>
      <c r="D1689" s="1">
        <f t="shared" si="104"/>
        <v>0</v>
      </c>
      <c r="E1689">
        <f>_xlfn.XLOOKUP(A1689,'Benner SQL'!A:A,'Benner SQL'!G:G,)</f>
        <v>1</v>
      </c>
      <c r="F1689">
        <f>_xlfn.XLOOKUP(A1689,'Export BI'!A:A,'Export BI'!H:H,0)</f>
        <v>1</v>
      </c>
      <c r="G1689">
        <f t="shared" si="105"/>
        <v>0</v>
      </c>
      <c r="H1689" t="str">
        <f t="shared" si="106"/>
        <v>OK</v>
      </c>
      <c r="I1689" t="str">
        <f t="shared" si="107"/>
        <v>OK</v>
      </c>
      <c r="J1689" t="str">
        <f>_xlfn.XLOOKUP(A1689,'Export BI'!A:A,'Export BI'!C:C,)</f>
        <v>AP-00008177-CT</v>
      </c>
    </row>
    <row r="1690" spans="1:10" x14ac:dyDescent="0.25">
      <c r="A1690" t="str">
        <f>'Export BI'!A1690</f>
        <v>MEDICAR CAMPINAS - FA-00004466-CT - JORGE SALDANHA DE OLIVEIRA</v>
      </c>
      <c r="B1690" s="1">
        <f>_xlfn.XLOOKUP(A1690,'Benner SQL'!A:A,'Benner SQL'!F:F,)</f>
        <v>363.05</v>
      </c>
      <c r="C1690" s="1">
        <f>_xlfn.XLOOKUP(A1690,'Export BI'!A:A,'Export BI'!G:G,0)</f>
        <v>363.05</v>
      </c>
      <c r="D1690" s="1">
        <f t="shared" si="104"/>
        <v>0</v>
      </c>
      <c r="E1690">
        <f>_xlfn.XLOOKUP(A1690,'Benner SQL'!A:A,'Benner SQL'!G:G,)</f>
        <v>1</v>
      </c>
      <c r="F1690">
        <f>_xlfn.XLOOKUP(A1690,'Export BI'!A:A,'Export BI'!H:H,0)</f>
        <v>1</v>
      </c>
      <c r="G1690">
        <f t="shared" si="105"/>
        <v>0</v>
      </c>
      <c r="H1690" t="str">
        <f t="shared" si="106"/>
        <v>OK</v>
      </c>
      <c r="I1690" t="str">
        <f t="shared" si="107"/>
        <v>OK</v>
      </c>
      <c r="J1690" t="str">
        <f>_xlfn.XLOOKUP(A1690,'Export BI'!A:A,'Export BI'!C:C,)</f>
        <v>FA-00004466-CT</v>
      </c>
    </row>
    <row r="1691" spans="1:10" x14ac:dyDescent="0.25">
      <c r="A1691" t="str">
        <f>'Export BI'!A1691</f>
        <v>MEDICAR RIBEIRÃO PRETO - TF-00017052-CT - ELIANE PEREIRA MARTINS</v>
      </c>
      <c r="B1691" s="1">
        <f>_xlfn.XLOOKUP(A1691,'Benner SQL'!A:A,'Benner SQL'!F:F,)</f>
        <v>361.8</v>
      </c>
      <c r="C1691" s="1">
        <f>_xlfn.XLOOKUP(A1691,'Export BI'!A:A,'Export BI'!G:G,0)</f>
        <v>361.8</v>
      </c>
      <c r="D1691" s="1">
        <f t="shared" si="104"/>
        <v>0</v>
      </c>
      <c r="E1691">
        <f>_xlfn.XLOOKUP(A1691,'Benner SQL'!A:A,'Benner SQL'!G:G,)</f>
        <v>4</v>
      </c>
      <c r="F1691">
        <f>_xlfn.XLOOKUP(A1691,'Export BI'!A:A,'Export BI'!H:H,0)</f>
        <v>4</v>
      </c>
      <c r="G1691">
        <f t="shared" si="105"/>
        <v>0</v>
      </c>
      <c r="H1691" t="str">
        <f t="shared" si="106"/>
        <v>OK</v>
      </c>
      <c r="I1691" t="str">
        <f t="shared" si="107"/>
        <v>OK</v>
      </c>
      <c r="J1691" t="str">
        <f>_xlfn.XLOOKUP(A1691,'Export BI'!A:A,'Export BI'!C:C,)</f>
        <v>TF-00017052-CT</v>
      </c>
    </row>
    <row r="1692" spans="1:10" x14ac:dyDescent="0.25">
      <c r="A1692" t="str">
        <f>'Export BI'!A1692</f>
        <v>MEDICAR CAMPINAS - AP-00004350-CT - SUA SAUDE IMAGEM E DIAGNOSTICOS LTDA</v>
      </c>
      <c r="B1692" s="1">
        <f>_xlfn.XLOOKUP(A1692,'Benner SQL'!A:A,'Benner SQL'!F:F,)</f>
        <v>361.54</v>
      </c>
      <c r="C1692" s="1">
        <f>_xlfn.XLOOKUP(A1692,'Export BI'!A:A,'Export BI'!G:G,0)</f>
        <v>361.54</v>
      </c>
      <c r="D1692" s="1">
        <f t="shared" si="104"/>
        <v>0</v>
      </c>
      <c r="E1692">
        <f>_xlfn.XLOOKUP(A1692,'Benner SQL'!A:A,'Benner SQL'!G:G,)</f>
        <v>1</v>
      </c>
      <c r="F1692">
        <f>_xlfn.XLOOKUP(A1692,'Export BI'!A:A,'Export BI'!H:H,0)</f>
        <v>1</v>
      </c>
      <c r="G1692">
        <f t="shared" si="105"/>
        <v>0</v>
      </c>
      <c r="H1692" t="str">
        <f t="shared" si="106"/>
        <v>OK</v>
      </c>
      <c r="I1692" t="str">
        <f t="shared" si="107"/>
        <v>OK</v>
      </c>
      <c r="J1692" t="str">
        <f>_xlfn.XLOOKUP(A1692,'Export BI'!A:A,'Export BI'!C:C,)</f>
        <v>AP-00004350-CT</v>
      </c>
    </row>
    <row r="1693" spans="1:10" x14ac:dyDescent="0.25">
      <c r="A1693" t="str">
        <f>'Export BI'!A1693</f>
        <v>MEDICAR RIBEIRÃO PRETO - EF-00017161-CT - MARIA DIRCE DOMINGOS DA SILVA</v>
      </c>
      <c r="B1693" s="1">
        <f>_xlfn.XLOOKUP(A1693,'Benner SQL'!A:A,'Benner SQL'!F:F,)</f>
        <v>360.44000000000005</v>
      </c>
      <c r="C1693" s="1">
        <f>_xlfn.XLOOKUP(A1693,'Export BI'!A:A,'Export BI'!G:G,0)</f>
        <v>360.44000000000005</v>
      </c>
      <c r="D1693" s="1">
        <f t="shared" si="104"/>
        <v>0</v>
      </c>
      <c r="E1693">
        <f>_xlfn.XLOOKUP(A1693,'Benner SQL'!A:A,'Benner SQL'!G:G,)</f>
        <v>9</v>
      </c>
      <c r="F1693">
        <f>_xlfn.XLOOKUP(A1693,'Export BI'!A:A,'Export BI'!H:H,0)</f>
        <v>9</v>
      </c>
      <c r="G1693">
        <f t="shared" si="105"/>
        <v>0</v>
      </c>
      <c r="H1693" t="str">
        <f t="shared" si="106"/>
        <v>OK</v>
      </c>
      <c r="I1693" t="str">
        <f t="shared" si="107"/>
        <v>OK</v>
      </c>
      <c r="J1693" t="str">
        <f>_xlfn.XLOOKUP(A1693,'Export BI'!A:A,'Export BI'!C:C,)</f>
        <v>EF-00017161-CT</v>
      </c>
    </row>
    <row r="1694" spans="1:10" x14ac:dyDescent="0.25">
      <c r="A1694" t="str">
        <f>'Export BI'!A1694</f>
        <v>MEDICAR RIBEIRÃO PRETO - TF-00009617-CT - VANIA SILVA OLIVEIRA PEREIRA</v>
      </c>
      <c r="B1694" s="1">
        <f>_xlfn.XLOOKUP(A1694,'Benner SQL'!A:A,'Benner SQL'!F:F,)</f>
        <v>360</v>
      </c>
      <c r="C1694" s="1">
        <f>_xlfn.XLOOKUP(A1694,'Export BI'!A:A,'Export BI'!G:G,0)</f>
        <v>360</v>
      </c>
      <c r="D1694" s="1">
        <f t="shared" si="104"/>
        <v>0</v>
      </c>
      <c r="E1694">
        <f>_xlfn.XLOOKUP(A1694,'Benner SQL'!A:A,'Benner SQL'!G:G,)</f>
        <v>9</v>
      </c>
      <c r="F1694">
        <f>_xlfn.XLOOKUP(A1694,'Export BI'!A:A,'Export BI'!H:H,0)</f>
        <v>9</v>
      </c>
      <c r="G1694">
        <f t="shared" si="105"/>
        <v>0</v>
      </c>
      <c r="H1694" t="str">
        <f t="shared" si="106"/>
        <v>OK</v>
      </c>
      <c r="I1694" t="str">
        <f t="shared" si="107"/>
        <v>OK</v>
      </c>
      <c r="J1694" t="str">
        <f>_xlfn.XLOOKUP(A1694,'Export BI'!A:A,'Export BI'!C:C,)</f>
        <v>TF-00009617-CT</v>
      </c>
    </row>
    <row r="1695" spans="1:10" x14ac:dyDescent="0.25">
      <c r="A1695" t="str">
        <f>'Export BI'!A1695</f>
        <v>MEDICAR RIBEIRÃO PRETO - TF-00021238-CT - MARISLEI MARTINS DA SILVA</v>
      </c>
      <c r="B1695" s="1">
        <f>_xlfn.XLOOKUP(A1695,'Benner SQL'!A:A,'Benner SQL'!F:F,)</f>
        <v>359.70000000000005</v>
      </c>
      <c r="C1695" s="1">
        <f>_xlfn.XLOOKUP(A1695,'Export BI'!A:A,'Export BI'!G:G,0)</f>
        <v>359.70000000000005</v>
      </c>
      <c r="D1695" s="1">
        <f t="shared" si="104"/>
        <v>0</v>
      </c>
      <c r="E1695">
        <f>_xlfn.XLOOKUP(A1695,'Benner SQL'!A:A,'Benner SQL'!G:G,)</f>
        <v>3</v>
      </c>
      <c r="F1695">
        <f>_xlfn.XLOOKUP(A1695,'Export BI'!A:A,'Export BI'!H:H,0)</f>
        <v>3</v>
      </c>
      <c r="G1695">
        <f t="shared" si="105"/>
        <v>0</v>
      </c>
      <c r="H1695" t="str">
        <f t="shared" si="106"/>
        <v>OK</v>
      </c>
      <c r="I1695" t="str">
        <f t="shared" si="107"/>
        <v>OK</v>
      </c>
      <c r="J1695" t="str">
        <f>_xlfn.XLOOKUP(A1695,'Export BI'!A:A,'Export BI'!C:C,)</f>
        <v>TF-00021238-CT</v>
      </c>
    </row>
    <row r="1696" spans="1:10" x14ac:dyDescent="0.25">
      <c r="A1696" t="str">
        <f>'Export BI'!A1696</f>
        <v>MEDICAR CAMPINAS - TF-00022116-CT - JOSE ALBERTO ROCCATTI</v>
      </c>
      <c r="B1696" s="1">
        <f>_xlfn.XLOOKUP(A1696,'Benner SQL'!A:A,'Benner SQL'!F:F,)</f>
        <v>359.4</v>
      </c>
      <c r="C1696" s="1">
        <f>_xlfn.XLOOKUP(A1696,'Export BI'!A:A,'Export BI'!G:G,0)</f>
        <v>359.4</v>
      </c>
      <c r="D1696" s="1">
        <f t="shared" si="104"/>
        <v>0</v>
      </c>
      <c r="E1696">
        <f>_xlfn.XLOOKUP(A1696,'Benner SQL'!A:A,'Benner SQL'!G:G,)</f>
        <v>6</v>
      </c>
      <c r="F1696">
        <f>_xlfn.XLOOKUP(A1696,'Export BI'!A:A,'Export BI'!H:H,0)</f>
        <v>6</v>
      </c>
      <c r="G1696">
        <f t="shared" si="105"/>
        <v>0</v>
      </c>
      <c r="H1696" t="str">
        <f t="shared" si="106"/>
        <v>OK</v>
      </c>
      <c r="I1696" t="str">
        <f t="shared" si="107"/>
        <v>OK</v>
      </c>
      <c r="J1696" t="str">
        <f>_xlfn.XLOOKUP(A1696,'Export BI'!A:A,'Export BI'!C:C,)</f>
        <v>TF-00022116-CT</v>
      </c>
    </row>
    <row r="1697" spans="1:10" x14ac:dyDescent="0.25">
      <c r="A1697" t="str">
        <f>'Export BI'!A1697</f>
        <v>MEDICAR RIBEIRÃO PRETO - TC-00038818-CT - NM COMERCIO E EMPREITEIRA EIRELI</v>
      </c>
      <c r="B1697" s="1">
        <f>_xlfn.XLOOKUP(A1697,'Benner SQL'!A:A,'Benner SQL'!F:F,)</f>
        <v>359.08</v>
      </c>
      <c r="C1697" s="1">
        <f>_xlfn.XLOOKUP(A1697,'Export BI'!A:A,'Export BI'!G:G,0)</f>
        <v>359.08</v>
      </c>
      <c r="D1697" s="1">
        <f t="shared" si="104"/>
        <v>0</v>
      </c>
      <c r="E1697">
        <f>_xlfn.XLOOKUP(A1697,'Benner SQL'!A:A,'Benner SQL'!G:G,)</f>
        <v>1</v>
      </c>
      <c r="F1697">
        <f>_xlfn.XLOOKUP(A1697,'Export BI'!A:A,'Export BI'!H:H,0)</f>
        <v>1</v>
      </c>
      <c r="G1697">
        <f t="shared" si="105"/>
        <v>0</v>
      </c>
      <c r="H1697" t="str">
        <f t="shared" si="106"/>
        <v>OK</v>
      </c>
      <c r="I1697" t="str">
        <f t="shared" si="107"/>
        <v>OK</v>
      </c>
      <c r="J1697" t="str">
        <f>_xlfn.XLOOKUP(A1697,'Export BI'!A:A,'Export BI'!C:C,)</f>
        <v>TC-00038818-CT</v>
      </c>
    </row>
    <row r="1698" spans="1:10" x14ac:dyDescent="0.25">
      <c r="A1698" t="str">
        <f>'Export BI'!A1698</f>
        <v>MEDICAR RIBEIRÃO PRETO - TF-00038697-CT - JOSE FREIRE DA SILVA FILHO</v>
      </c>
      <c r="B1698" s="1">
        <f>_xlfn.XLOOKUP(A1698,'Benner SQL'!A:A,'Benner SQL'!F:F,)</f>
        <v>357</v>
      </c>
      <c r="C1698" s="1">
        <f>_xlfn.XLOOKUP(A1698,'Export BI'!A:A,'Export BI'!G:G,0)</f>
        <v>357</v>
      </c>
      <c r="D1698" s="1">
        <f t="shared" si="104"/>
        <v>0</v>
      </c>
      <c r="E1698">
        <f>_xlfn.XLOOKUP(A1698,'Benner SQL'!A:A,'Benner SQL'!G:G,)</f>
        <v>3</v>
      </c>
      <c r="F1698">
        <f>_xlfn.XLOOKUP(A1698,'Export BI'!A:A,'Export BI'!H:H,0)</f>
        <v>3</v>
      </c>
      <c r="G1698">
        <f t="shared" si="105"/>
        <v>0</v>
      </c>
      <c r="H1698" t="str">
        <f t="shared" si="106"/>
        <v>OK</v>
      </c>
      <c r="I1698" t="str">
        <f t="shared" si="107"/>
        <v>OK</v>
      </c>
      <c r="J1698" t="str">
        <f>_xlfn.XLOOKUP(A1698,'Export BI'!A:A,'Export BI'!C:C,)</f>
        <v>TF-00038697-CT</v>
      </c>
    </row>
    <row r="1699" spans="1:10" x14ac:dyDescent="0.25">
      <c r="A1699" t="str">
        <f>'Export BI'!A1699</f>
        <v>MEDICAR RIBEIRÃO PRETO - TF-00038701-CT - REGIANE PEREIRA</v>
      </c>
      <c r="B1699" s="1">
        <f>_xlfn.XLOOKUP(A1699,'Benner SQL'!A:A,'Benner SQL'!F:F,)</f>
        <v>357</v>
      </c>
      <c r="C1699" s="1">
        <f>_xlfn.XLOOKUP(A1699,'Export BI'!A:A,'Export BI'!G:G,0)</f>
        <v>357</v>
      </c>
      <c r="D1699" s="1">
        <f t="shared" si="104"/>
        <v>0</v>
      </c>
      <c r="E1699">
        <f>_xlfn.XLOOKUP(A1699,'Benner SQL'!A:A,'Benner SQL'!G:G,)</f>
        <v>3</v>
      </c>
      <c r="F1699">
        <f>_xlfn.XLOOKUP(A1699,'Export BI'!A:A,'Export BI'!H:H,0)</f>
        <v>3</v>
      </c>
      <c r="G1699">
        <f t="shared" si="105"/>
        <v>0</v>
      </c>
      <c r="H1699" t="str">
        <f t="shared" si="106"/>
        <v>OK</v>
      </c>
      <c r="I1699" t="str">
        <f t="shared" si="107"/>
        <v>OK</v>
      </c>
      <c r="J1699" t="str">
        <f>_xlfn.XLOOKUP(A1699,'Export BI'!A:A,'Export BI'!C:C,)</f>
        <v>TF-00038701-CT</v>
      </c>
    </row>
    <row r="1700" spans="1:10" x14ac:dyDescent="0.25">
      <c r="A1700" t="str">
        <f>'Export BI'!A1700</f>
        <v>MEDICAR RIBEIRÃO PRETO - TF-00038897-CT - ALEXANDRA CRISTIANE PRETI</v>
      </c>
      <c r="B1700" s="1">
        <f>_xlfn.XLOOKUP(A1700,'Benner SQL'!A:A,'Benner SQL'!F:F,)</f>
        <v>357</v>
      </c>
      <c r="C1700" s="1">
        <f>_xlfn.XLOOKUP(A1700,'Export BI'!A:A,'Export BI'!G:G,0)</f>
        <v>357</v>
      </c>
      <c r="D1700" s="1">
        <f t="shared" si="104"/>
        <v>0</v>
      </c>
      <c r="E1700">
        <f>_xlfn.XLOOKUP(A1700,'Benner SQL'!A:A,'Benner SQL'!G:G,)</f>
        <v>3</v>
      </c>
      <c r="F1700">
        <f>_xlfn.XLOOKUP(A1700,'Export BI'!A:A,'Export BI'!H:H,0)</f>
        <v>3</v>
      </c>
      <c r="G1700">
        <f t="shared" si="105"/>
        <v>0</v>
      </c>
      <c r="H1700" t="str">
        <f t="shared" si="106"/>
        <v>OK</v>
      </c>
      <c r="I1700" t="str">
        <f t="shared" si="107"/>
        <v>OK</v>
      </c>
      <c r="J1700" t="str">
        <f>_xlfn.XLOOKUP(A1700,'Export BI'!A:A,'Export BI'!C:C,)</f>
        <v>TF-00038897-CT</v>
      </c>
    </row>
    <row r="1701" spans="1:10" x14ac:dyDescent="0.25">
      <c r="A1701" t="str">
        <f>'Export BI'!A1701</f>
        <v>MEDICAR RIBEIRÃO PRETO - TF-00039022-CT - GIOVAM GOMES GALHARDO</v>
      </c>
      <c r="B1701" s="1">
        <f>_xlfn.XLOOKUP(A1701,'Benner SQL'!A:A,'Benner SQL'!F:F,)</f>
        <v>357</v>
      </c>
      <c r="C1701" s="1">
        <f>_xlfn.XLOOKUP(A1701,'Export BI'!A:A,'Export BI'!G:G,0)</f>
        <v>357</v>
      </c>
      <c r="D1701" s="1">
        <f t="shared" si="104"/>
        <v>0</v>
      </c>
      <c r="E1701">
        <f>_xlfn.XLOOKUP(A1701,'Benner SQL'!A:A,'Benner SQL'!G:G,)</f>
        <v>3</v>
      </c>
      <c r="F1701">
        <f>_xlfn.XLOOKUP(A1701,'Export BI'!A:A,'Export BI'!H:H,0)</f>
        <v>3</v>
      </c>
      <c r="G1701">
        <f t="shared" si="105"/>
        <v>0</v>
      </c>
      <c r="H1701" t="str">
        <f t="shared" si="106"/>
        <v>OK</v>
      </c>
      <c r="I1701" t="str">
        <f t="shared" si="107"/>
        <v>OK</v>
      </c>
      <c r="J1701" t="str">
        <f>_xlfn.XLOOKUP(A1701,'Export BI'!A:A,'Export BI'!C:C,)</f>
        <v>TF-00039022-CT</v>
      </c>
    </row>
    <row r="1702" spans="1:10" x14ac:dyDescent="0.25">
      <c r="A1702" t="str">
        <f>'Export BI'!A1702</f>
        <v>MEDICAR RIBEIRÃO PRETO - TF-00039355-CT - YASMIN TOFIK FERDINIAN</v>
      </c>
      <c r="B1702" s="1">
        <f>_xlfn.XLOOKUP(A1702,'Benner SQL'!A:A,'Benner SQL'!F:F,)</f>
        <v>357</v>
      </c>
      <c r="C1702" s="1">
        <f>_xlfn.XLOOKUP(A1702,'Export BI'!A:A,'Export BI'!G:G,0)</f>
        <v>357</v>
      </c>
      <c r="D1702" s="1">
        <f t="shared" si="104"/>
        <v>0</v>
      </c>
      <c r="E1702">
        <f>_xlfn.XLOOKUP(A1702,'Benner SQL'!A:A,'Benner SQL'!G:G,)</f>
        <v>3</v>
      </c>
      <c r="F1702">
        <f>_xlfn.XLOOKUP(A1702,'Export BI'!A:A,'Export BI'!H:H,0)</f>
        <v>3</v>
      </c>
      <c r="G1702">
        <f t="shared" si="105"/>
        <v>0</v>
      </c>
      <c r="H1702" t="str">
        <f t="shared" si="106"/>
        <v>OK</v>
      </c>
      <c r="I1702" t="str">
        <f t="shared" si="107"/>
        <v>OK</v>
      </c>
      <c r="J1702" t="str">
        <f>_xlfn.XLOOKUP(A1702,'Export BI'!A:A,'Export BI'!C:C,)</f>
        <v>TF-00039355-CT</v>
      </c>
    </row>
    <row r="1703" spans="1:10" x14ac:dyDescent="0.25">
      <c r="A1703" t="str">
        <f>'Export BI'!A1703</f>
        <v>MEDICAR RIBEIRÃO PRETO - TF-00009664-CT - MATEUS REMANOCI</v>
      </c>
      <c r="B1703" s="1">
        <f>_xlfn.XLOOKUP(A1703,'Benner SQL'!A:A,'Benner SQL'!F:F,)</f>
        <v>356.70000000000005</v>
      </c>
      <c r="C1703" s="1">
        <f>_xlfn.XLOOKUP(A1703,'Export BI'!A:A,'Export BI'!G:G,0)</f>
        <v>356.69999999999993</v>
      </c>
      <c r="D1703" s="1">
        <f t="shared" si="104"/>
        <v>0</v>
      </c>
      <c r="E1703">
        <f>_xlfn.XLOOKUP(A1703,'Benner SQL'!A:A,'Benner SQL'!G:G,)</f>
        <v>12</v>
      </c>
      <c r="F1703">
        <f>_xlfn.XLOOKUP(A1703,'Export BI'!A:A,'Export BI'!H:H,0)</f>
        <v>12</v>
      </c>
      <c r="G1703">
        <f t="shared" si="105"/>
        <v>0</v>
      </c>
      <c r="H1703" t="str">
        <f t="shared" si="106"/>
        <v>OK</v>
      </c>
      <c r="I1703" t="str">
        <f t="shared" si="107"/>
        <v>OK</v>
      </c>
      <c r="J1703" t="str">
        <f>_xlfn.XLOOKUP(A1703,'Export BI'!A:A,'Export BI'!C:C,)</f>
        <v>TF-00009664-CT</v>
      </c>
    </row>
    <row r="1704" spans="1:10" x14ac:dyDescent="0.25">
      <c r="A1704" t="str">
        <f>'Export BI'!A1704</f>
        <v>MEDICAR RIBEIRÃO PRETO - TF-00018205-CT - CAROLINE APARECIDA ROSSI SANDRINI</v>
      </c>
      <c r="B1704" s="1">
        <f>_xlfn.XLOOKUP(A1704,'Benner SQL'!A:A,'Benner SQL'!F:F,)</f>
        <v>356.4</v>
      </c>
      <c r="C1704" s="1">
        <f>_xlfn.XLOOKUP(A1704,'Export BI'!A:A,'Export BI'!G:G,0)</f>
        <v>356.4</v>
      </c>
      <c r="D1704" s="1">
        <f t="shared" ref="D1704:D1767" si="108">B1704-C1704</f>
        <v>0</v>
      </c>
      <c r="E1704">
        <f>_xlfn.XLOOKUP(A1704,'Benner SQL'!A:A,'Benner SQL'!G:G,)</f>
        <v>2</v>
      </c>
      <c r="F1704">
        <f>_xlfn.XLOOKUP(A1704,'Export BI'!A:A,'Export BI'!H:H,0)</f>
        <v>2</v>
      </c>
      <c r="G1704">
        <f t="shared" ref="G1704:G1767" si="109">E1704-F1704</f>
        <v>0</v>
      </c>
      <c r="H1704" t="str">
        <f t="shared" ref="H1704:H1767" si="110">IF(OR(D1704&lt;-1,D1704&gt;0),"","OK")</f>
        <v>OK</v>
      </c>
      <c r="I1704" t="str">
        <f t="shared" ref="I1704:I1767" si="111">IF(G1704=0,"OK","")</f>
        <v>OK</v>
      </c>
      <c r="J1704" t="str">
        <f>_xlfn.XLOOKUP(A1704,'Export BI'!A:A,'Export BI'!C:C,)</f>
        <v>TF-00018205-CT</v>
      </c>
    </row>
    <row r="1705" spans="1:10" x14ac:dyDescent="0.25">
      <c r="A1705" t="str">
        <f>'Export BI'!A1705</f>
        <v>MEDICAR RIBEIRÃO PRETO - TF-00030392-CT - NILDA FERREIRA DE SOUSA</v>
      </c>
      <c r="B1705" s="1">
        <f>_xlfn.XLOOKUP(A1705,'Benner SQL'!A:A,'Benner SQL'!F:F,)</f>
        <v>356</v>
      </c>
      <c r="C1705" s="1">
        <f>_xlfn.XLOOKUP(A1705,'Export BI'!A:A,'Export BI'!G:G,0)</f>
        <v>356</v>
      </c>
      <c r="D1705" s="1">
        <f t="shared" si="108"/>
        <v>0</v>
      </c>
      <c r="E1705">
        <f>_xlfn.XLOOKUP(A1705,'Benner SQL'!A:A,'Benner SQL'!G:G,)</f>
        <v>2</v>
      </c>
      <c r="F1705">
        <f>_xlfn.XLOOKUP(A1705,'Export BI'!A:A,'Export BI'!H:H,0)</f>
        <v>2</v>
      </c>
      <c r="G1705">
        <f t="shared" si="109"/>
        <v>0</v>
      </c>
      <c r="H1705" t="str">
        <f t="shared" si="110"/>
        <v>OK</v>
      </c>
      <c r="I1705" t="str">
        <f t="shared" si="111"/>
        <v>OK</v>
      </c>
      <c r="J1705" t="str">
        <f>_xlfn.XLOOKUP(A1705,'Export BI'!A:A,'Export BI'!C:C,)</f>
        <v>TF-00030392-CT</v>
      </c>
    </row>
    <row r="1706" spans="1:10" x14ac:dyDescent="0.25">
      <c r="A1706" t="str">
        <f>'Export BI'!A1706</f>
        <v>MEDICAR RIBEIRÃO PRETO - TF-00022943-CT - CARLOS ROBERTO FERREIRA</v>
      </c>
      <c r="B1706" s="1">
        <f>_xlfn.XLOOKUP(A1706,'Benner SQL'!A:A,'Benner SQL'!F:F,)</f>
        <v>355.6</v>
      </c>
      <c r="C1706" s="1">
        <f>_xlfn.XLOOKUP(A1706,'Export BI'!A:A,'Export BI'!G:G,0)</f>
        <v>355.6</v>
      </c>
      <c r="D1706" s="1">
        <f t="shared" si="108"/>
        <v>0</v>
      </c>
      <c r="E1706">
        <f>_xlfn.XLOOKUP(A1706,'Benner SQL'!A:A,'Benner SQL'!G:G,)</f>
        <v>4</v>
      </c>
      <c r="F1706">
        <f>_xlfn.XLOOKUP(A1706,'Export BI'!A:A,'Export BI'!H:H,0)</f>
        <v>4</v>
      </c>
      <c r="G1706">
        <f t="shared" si="109"/>
        <v>0</v>
      </c>
      <c r="H1706" t="str">
        <f t="shared" si="110"/>
        <v>OK</v>
      </c>
      <c r="I1706" t="str">
        <f t="shared" si="111"/>
        <v>OK</v>
      </c>
      <c r="J1706" t="str">
        <f>_xlfn.XLOOKUP(A1706,'Export BI'!A:A,'Export BI'!C:C,)</f>
        <v>TF-00022943-CT</v>
      </c>
    </row>
    <row r="1707" spans="1:10" x14ac:dyDescent="0.25">
      <c r="A1707" t="str">
        <f>'Export BI'!A1707</f>
        <v>MEDICAR RIBEIRÃO PRETO - TF-00017816-CT - ERIKA MATIOLI DE SOUZA</v>
      </c>
      <c r="B1707" s="1">
        <f>_xlfn.XLOOKUP(A1707,'Benner SQL'!A:A,'Benner SQL'!F:F,)</f>
        <v>355</v>
      </c>
      <c r="C1707" s="1">
        <f>_xlfn.XLOOKUP(A1707,'Export BI'!A:A,'Export BI'!G:G,0)</f>
        <v>355</v>
      </c>
      <c r="D1707" s="1">
        <f t="shared" si="108"/>
        <v>0</v>
      </c>
      <c r="E1707">
        <f>_xlfn.XLOOKUP(A1707,'Benner SQL'!A:A,'Benner SQL'!G:G,)</f>
        <v>7</v>
      </c>
      <c r="F1707">
        <f>_xlfn.XLOOKUP(A1707,'Export BI'!A:A,'Export BI'!H:H,0)</f>
        <v>7</v>
      </c>
      <c r="G1707">
        <f t="shared" si="109"/>
        <v>0</v>
      </c>
      <c r="H1707" t="str">
        <f t="shared" si="110"/>
        <v>OK</v>
      </c>
      <c r="I1707" t="str">
        <f t="shared" si="111"/>
        <v>OK</v>
      </c>
      <c r="J1707" t="str">
        <f>_xlfn.XLOOKUP(A1707,'Export BI'!A:A,'Export BI'!C:C,)</f>
        <v>TF-00017816-CT</v>
      </c>
    </row>
    <row r="1708" spans="1:10" x14ac:dyDescent="0.25">
      <c r="A1708" t="str">
        <f>'Export BI'!A1708</f>
        <v>MEDICAR RIBEIRÃO PRETO - EF-00009685-CT - VANDEILSON RICARDO FERNANDES</v>
      </c>
      <c r="B1708" s="1">
        <f>_xlfn.XLOOKUP(A1708,'Benner SQL'!A:A,'Benner SQL'!F:F,)</f>
        <v>354.94999999999993</v>
      </c>
      <c r="C1708" s="1">
        <f>_xlfn.XLOOKUP(A1708,'Export BI'!A:A,'Export BI'!G:G,0)</f>
        <v>354.95000000000005</v>
      </c>
      <c r="D1708" s="1">
        <f t="shared" si="108"/>
        <v>0</v>
      </c>
      <c r="E1708">
        <f>_xlfn.XLOOKUP(A1708,'Benner SQL'!A:A,'Benner SQL'!G:G,)</f>
        <v>15</v>
      </c>
      <c r="F1708">
        <f>_xlfn.XLOOKUP(A1708,'Export BI'!A:A,'Export BI'!H:H,0)</f>
        <v>15</v>
      </c>
      <c r="G1708">
        <f t="shared" si="109"/>
        <v>0</v>
      </c>
      <c r="H1708" t="str">
        <f t="shared" si="110"/>
        <v>OK</v>
      </c>
      <c r="I1708" t="str">
        <f t="shared" si="111"/>
        <v>OK</v>
      </c>
      <c r="J1708" t="str">
        <f>_xlfn.XLOOKUP(A1708,'Export BI'!A:A,'Export BI'!C:C,)</f>
        <v>EF-00009685-CT</v>
      </c>
    </row>
    <row r="1709" spans="1:10" x14ac:dyDescent="0.25">
      <c r="A1709" t="str">
        <f>'Export BI'!A1709</f>
        <v>MEDICAR RIBEIRÃO PRETO - EF-00016818-CT - JULIANA DE OLIVEIRA MARTINS PEREIRA</v>
      </c>
      <c r="B1709" s="1">
        <f>_xlfn.XLOOKUP(A1709,'Benner SQL'!A:A,'Benner SQL'!F:F,)</f>
        <v>354.94999999999993</v>
      </c>
      <c r="C1709" s="1">
        <f>_xlfn.XLOOKUP(A1709,'Export BI'!A:A,'Export BI'!G:G,0)</f>
        <v>354.95000000000005</v>
      </c>
      <c r="D1709" s="1">
        <f t="shared" si="108"/>
        <v>0</v>
      </c>
      <c r="E1709">
        <f>_xlfn.XLOOKUP(A1709,'Benner SQL'!A:A,'Benner SQL'!G:G,)</f>
        <v>15</v>
      </c>
      <c r="F1709">
        <f>_xlfn.XLOOKUP(A1709,'Export BI'!A:A,'Export BI'!H:H,0)</f>
        <v>15</v>
      </c>
      <c r="G1709">
        <f t="shared" si="109"/>
        <v>0</v>
      </c>
      <c r="H1709" t="str">
        <f t="shared" si="110"/>
        <v>OK</v>
      </c>
      <c r="I1709" t="str">
        <f t="shared" si="111"/>
        <v>OK</v>
      </c>
      <c r="J1709" t="str">
        <f>_xlfn.XLOOKUP(A1709,'Export BI'!A:A,'Export BI'!C:C,)</f>
        <v>EF-00016818-CT</v>
      </c>
    </row>
    <row r="1710" spans="1:10" x14ac:dyDescent="0.25">
      <c r="A1710" t="str">
        <f>'Export BI'!A1710</f>
        <v>MEDICAR RIBEIRÃO PRETO - EF-00016860-CT - SIMONE VERGILIO</v>
      </c>
      <c r="B1710" s="1">
        <f>_xlfn.XLOOKUP(A1710,'Benner SQL'!A:A,'Benner SQL'!F:F,)</f>
        <v>354.95</v>
      </c>
      <c r="C1710" s="1">
        <f>_xlfn.XLOOKUP(A1710,'Export BI'!A:A,'Export BI'!G:G,0)</f>
        <v>354.95000000000005</v>
      </c>
      <c r="D1710" s="1">
        <f t="shared" si="108"/>
        <v>0</v>
      </c>
      <c r="E1710">
        <f>_xlfn.XLOOKUP(A1710,'Benner SQL'!A:A,'Benner SQL'!G:G,)</f>
        <v>15</v>
      </c>
      <c r="F1710">
        <f>_xlfn.XLOOKUP(A1710,'Export BI'!A:A,'Export BI'!H:H,0)</f>
        <v>15</v>
      </c>
      <c r="G1710">
        <f t="shared" si="109"/>
        <v>0</v>
      </c>
      <c r="H1710" t="str">
        <f t="shared" si="110"/>
        <v>OK</v>
      </c>
      <c r="I1710" t="str">
        <f t="shared" si="111"/>
        <v>OK</v>
      </c>
      <c r="J1710" t="str">
        <f>_xlfn.XLOOKUP(A1710,'Export BI'!A:A,'Export BI'!C:C,)</f>
        <v>EF-00016860-CT</v>
      </c>
    </row>
    <row r="1711" spans="1:10" x14ac:dyDescent="0.25">
      <c r="A1711" t="str">
        <f>'Export BI'!A1711</f>
        <v>MEDICAR RIBEIRÃO PRETO - FA-00011721-CT - ANGELA RIBEIRO ROSA ISRAEL</v>
      </c>
      <c r="B1711" s="1">
        <f>_xlfn.XLOOKUP(A1711,'Benner SQL'!A:A,'Benner SQL'!F:F,)</f>
        <v>354.77</v>
      </c>
      <c r="C1711" s="1">
        <f>_xlfn.XLOOKUP(A1711,'Export BI'!A:A,'Export BI'!G:G,0)</f>
        <v>354.77</v>
      </c>
      <c r="D1711" s="1">
        <f t="shared" si="108"/>
        <v>0</v>
      </c>
      <c r="E1711">
        <f>_xlfn.XLOOKUP(A1711,'Benner SQL'!A:A,'Benner SQL'!G:G,)</f>
        <v>1</v>
      </c>
      <c r="F1711">
        <f>_xlfn.XLOOKUP(A1711,'Export BI'!A:A,'Export BI'!H:H,0)</f>
        <v>1</v>
      </c>
      <c r="G1711">
        <f t="shared" si="109"/>
        <v>0</v>
      </c>
      <c r="H1711" t="str">
        <f t="shared" si="110"/>
        <v>OK</v>
      </c>
      <c r="I1711" t="str">
        <f t="shared" si="111"/>
        <v>OK</v>
      </c>
      <c r="J1711" t="str">
        <f>_xlfn.XLOOKUP(A1711,'Export BI'!A:A,'Export BI'!C:C,)</f>
        <v>FA-00011721-CT</v>
      </c>
    </row>
    <row r="1712" spans="1:10" x14ac:dyDescent="0.25">
      <c r="A1712" t="str">
        <f>'Export BI'!A1712</f>
        <v>MEDICAR RIBEIRÃO PRETO - EF-00022830-CT - ZAIDA RODRIGUES ARECO</v>
      </c>
      <c r="B1712" s="1">
        <f>_xlfn.XLOOKUP(A1712,'Benner SQL'!A:A,'Benner SQL'!F:F,)</f>
        <v>354.5</v>
      </c>
      <c r="C1712" s="1">
        <f>_xlfn.XLOOKUP(A1712,'Export BI'!A:A,'Export BI'!G:G,0)</f>
        <v>354.5</v>
      </c>
      <c r="D1712" s="1">
        <f t="shared" si="108"/>
        <v>0</v>
      </c>
      <c r="E1712">
        <f>_xlfn.XLOOKUP(A1712,'Benner SQL'!A:A,'Benner SQL'!G:G,)</f>
        <v>5</v>
      </c>
      <c r="F1712">
        <f>_xlfn.XLOOKUP(A1712,'Export BI'!A:A,'Export BI'!H:H,0)</f>
        <v>5</v>
      </c>
      <c r="G1712">
        <f t="shared" si="109"/>
        <v>0</v>
      </c>
      <c r="H1712" t="str">
        <f t="shared" si="110"/>
        <v>OK</v>
      </c>
      <c r="I1712" t="str">
        <f t="shared" si="111"/>
        <v>OK</v>
      </c>
      <c r="J1712" t="str">
        <f>_xlfn.XLOOKUP(A1712,'Export BI'!A:A,'Export BI'!C:C,)</f>
        <v>EF-00022830-CT</v>
      </c>
    </row>
    <row r="1713" spans="1:10" x14ac:dyDescent="0.25">
      <c r="A1713" t="str">
        <f>'Export BI'!A1713</f>
        <v>MEDICAR RIBEIRÃO PRETO - FA-00008389-CT - ALANA PRISCILA MARTURANO</v>
      </c>
      <c r="B1713" s="1">
        <f>_xlfn.XLOOKUP(A1713,'Benner SQL'!A:A,'Benner SQL'!F:F,)</f>
        <v>354.2</v>
      </c>
      <c r="C1713" s="1">
        <f>_xlfn.XLOOKUP(A1713,'Export BI'!A:A,'Export BI'!G:G,0)</f>
        <v>354.2</v>
      </c>
      <c r="D1713" s="1">
        <f t="shared" si="108"/>
        <v>0</v>
      </c>
      <c r="E1713">
        <f>_xlfn.XLOOKUP(A1713,'Benner SQL'!A:A,'Benner SQL'!G:G,)</f>
        <v>2</v>
      </c>
      <c r="F1713">
        <f>_xlfn.XLOOKUP(A1713,'Export BI'!A:A,'Export BI'!H:H,0)</f>
        <v>2</v>
      </c>
      <c r="G1713">
        <f t="shared" si="109"/>
        <v>0</v>
      </c>
      <c r="H1713" t="str">
        <f t="shared" si="110"/>
        <v>OK</v>
      </c>
      <c r="I1713" t="str">
        <f t="shared" si="111"/>
        <v>OK</v>
      </c>
      <c r="J1713" t="str">
        <f>_xlfn.XLOOKUP(A1713,'Export BI'!A:A,'Export BI'!C:C,)</f>
        <v>FA-00008389-CT</v>
      </c>
    </row>
    <row r="1714" spans="1:10" x14ac:dyDescent="0.25">
      <c r="A1714" t="str">
        <f>'Export BI'!A1714</f>
        <v>MEDICAR RIBEIRÃO PRETO - TF-00017375-CT - RACHEL CRISTINA BARBOSA</v>
      </c>
      <c r="B1714" s="1">
        <f>_xlfn.XLOOKUP(A1714,'Benner SQL'!A:A,'Benner SQL'!F:F,)</f>
        <v>354.12</v>
      </c>
      <c r="C1714" s="1">
        <f>_xlfn.XLOOKUP(A1714,'Export BI'!A:A,'Export BI'!G:G,0)</f>
        <v>354.12</v>
      </c>
      <c r="D1714" s="1">
        <f t="shared" si="108"/>
        <v>0</v>
      </c>
      <c r="E1714">
        <f>_xlfn.XLOOKUP(A1714,'Benner SQL'!A:A,'Benner SQL'!G:G,)</f>
        <v>12</v>
      </c>
      <c r="F1714">
        <f>_xlfn.XLOOKUP(A1714,'Export BI'!A:A,'Export BI'!H:H,0)</f>
        <v>12</v>
      </c>
      <c r="G1714">
        <f t="shared" si="109"/>
        <v>0</v>
      </c>
      <c r="H1714" t="str">
        <f t="shared" si="110"/>
        <v>OK</v>
      </c>
      <c r="I1714" t="str">
        <f t="shared" si="111"/>
        <v>OK</v>
      </c>
      <c r="J1714" t="str">
        <f>_xlfn.XLOOKUP(A1714,'Export BI'!A:A,'Export BI'!C:C,)</f>
        <v>TF-00017375-CT</v>
      </c>
    </row>
    <row r="1715" spans="1:10" x14ac:dyDescent="0.25">
      <c r="A1715" t="str">
        <f>'Export BI'!A1715</f>
        <v>MEDICAR CAMPINAS - AP-00004201-CT - ESCOLA DE EDUCACAO INFANTIL TURMA DA GIGI LTDA ME</v>
      </c>
      <c r="B1715" s="1">
        <f>_xlfn.XLOOKUP(A1715,'Benner SQL'!A:A,'Benner SQL'!F:F,)</f>
        <v>354</v>
      </c>
      <c r="C1715" s="1">
        <f>_xlfn.XLOOKUP(A1715,'Export BI'!A:A,'Export BI'!G:G,0)</f>
        <v>354</v>
      </c>
      <c r="D1715" s="1">
        <f t="shared" si="108"/>
        <v>0</v>
      </c>
      <c r="E1715">
        <f>_xlfn.XLOOKUP(A1715,'Benner SQL'!A:A,'Benner SQL'!G:G,)</f>
        <v>2</v>
      </c>
      <c r="F1715">
        <f>_xlfn.XLOOKUP(A1715,'Export BI'!A:A,'Export BI'!H:H,0)</f>
        <v>2</v>
      </c>
      <c r="G1715">
        <f t="shared" si="109"/>
        <v>0</v>
      </c>
      <c r="H1715" t="str">
        <f t="shared" si="110"/>
        <v>OK</v>
      </c>
      <c r="I1715" t="str">
        <f t="shared" si="111"/>
        <v>OK</v>
      </c>
      <c r="J1715" t="str">
        <f>_xlfn.XLOOKUP(A1715,'Export BI'!A:A,'Export BI'!C:C,)</f>
        <v>AP-00004201-CT</v>
      </c>
    </row>
    <row r="1716" spans="1:10" x14ac:dyDescent="0.25">
      <c r="A1716" t="str">
        <f>'Export BI'!A1716</f>
        <v>MEDICAR RIBEIRÃO PRETO - TF-00009629-CT - CLAUDIO DE FREITAS FRATESCHI</v>
      </c>
      <c r="B1716" s="1">
        <f>_xlfn.XLOOKUP(A1716,'Benner SQL'!A:A,'Benner SQL'!F:F,)</f>
        <v>354</v>
      </c>
      <c r="C1716" s="1">
        <f>_xlfn.XLOOKUP(A1716,'Export BI'!A:A,'Export BI'!G:G,0)</f>
        <v>354</v>
      </c>
      <c r="D1716" s="1">
        <f t="shared" si="108"/>
        <v>0</v>
      </c>
      <c r="E1716">
        <f>_xlfn.XLOOKUP(A1716,'Benner SQL'!A:A,'Benner SQL'!G:G,)</f>
        <v>3</v>
      </c>
      <c r="F1716">
        <f>_xlfn.XLOOKUP(A1716,'Export BI'!A:A,'Export BI'!H:H,0)</f>
        <v>3</v>
      </c>
      <c r="G1716">
        <f t="shared" si="109"/>
        <v>0</v>
      </c>
      <c r="H1716" t="str">
        <f t="shared" si="110"/>
        <v>OK</v>
      </c>
      <c r="I1716" t="str">
        <f t="shared" si="111"/>
        <v>OK</v>
      </c>
      <c r="J1716" t="str">
        <f>_xlfn.XLOOKUP(A1716,'Export BI'!A:A,'Export BI'!C:C,)</f>
        <v>TF-00009629-CT</v>
      </c>
    </row>
    <row r="1717" spans="1:10" x14ac:dyDescent="0.25">
      <c r="A1717" t="str">
        <f>'Export BI'!A1717</f>
        <v>MEDICAR RIBEIRÃO PRETO - TF-00020359-CT - SILMARA APARECIDA SEVERINO</v>
      </c>
      <c r="B1717" s="1">
        <f>_xlfn.XLOOKUP(A1717,'Benner SQL'!A:A,'Benner SQL'!F:F,)</f>
        <v>354</v>
      </c>
      <c r="C1717" s="1">
        <f>_xlfn.XLOOKUP(A1717,'Export BI'!A:A,'Export BI'!G:G,0)</f>
        <v>354</v>
      </c>
      <c r="D1717" s="1">
        <f t="shared" si="108"/>
        <v>0</v>
      </c>
      <c r="E1717">
        <f>_xlfn.XLOOKUP(A1717,'Benner SQL'!A:A,'Benner SQL'!G:G,)</f>
        <v>6</v>
      </c>
      <c r="F1717">
        <f>_xlfn.XLOOKUP(A1717,'Export BI'!A:A,'Export BI'!H:H,0)</f>
        <v>6</v>
      </c>
      <c r="G1717">
        <f t="shared" si="109"/>
        <v>0</v>
      </c>
      <c r="H1717" t="str">
        <f t="shared" si="110"/>
        <v>OK</v>
      </c>
      <c r="I1717" t="str">
        <f t="shared" si="111"/>
        <v>OK</v>
      </c>
      <c r="J1717" t="str">
        <f>_xlfn.XLOOKUP(A1717,'Export BI'!A:A,'Export BI'!C:C,)</f>
        <v>TF-00020359-CT</v>
      </c>
    </row>
    <row r="1718" spans="1:10" x14ac:dyDescent="0.25">
      <c r="A1718" t="str">
        <f>'Export BI'!A1718</f>
        <v>MEDICAR RIBEIRÃO PRETO - TF-00021855-CT - RONALDO ROSA DA SILVA</v>
      </c>
      <c r="B1718" s="1">
        <f>_xlfn.XLOOKUP(A1718,'Benner SQL'!A:A,'Benner SQL'!F:F,)</f>
        <v>354</v>
      </c>
      <c r="C1718" s="1">
        <f>_xlfn.XLOOKUP(A1718,'Export BI'!A:A,'Export BI'!G:G,0)</f>
        <v>354</v>
      </c>
      <c r="D1718" s="1">
        <f t="shared" si="108"/>
        <v>0</v>
      </c>
      <c r="E1718">
        <f>_xlfn.XLOOKUP(A1718,'Benner SQL'!A:A,'Benner SQL'!G:G,)</f>
        <v>3</v>
      </c>
      <c r="F1718">
        <f>_xlfn.XLOOKUP(A1718,'Export BI'!A:A,'Export BI'!H:H,0)</f>
        <v>3</v>
      </c>
      <c r="G1718">
        <f t="shared" si="109"/>
        <v>0</v>
      </c>
      <c r="H1718" t="str">
        <f t="shared" si="110"/>
        <v>OK</v>
      </c>
      <c r="I1718" t="str">
        <f t="shared" si="111"/>
        <v>OK</v>
      </c>
      <c r="J1718" t="str">
        <f>_xlfn.XLOOKUP(A1718,'Export BI'!A:A,'Export BI'!C:C,)</f>
        <v>TF-00021855-CT</v>
      </c>
    </row>
    <row r="1719" spans="1:10" x14ac:dyDescent="0.25">
      <c r="A1719" t="str">
        <f>'Export BI'!A1719</f>
        <v>MEDICAR RIBEIRÃO PRETO - TF-00022104-CT - LEONICE MENDONCA CARDOSO</v>
      </c>
      <c r="B1719" s="1">
        <f>_xlfn.XLOOKUP(A1719,'Benner SQL'!A:A,'Benner SQL'!F:F,)</f>
        <v>354</v>
      </c>
      <c r="C1719" s="1">
        <f>_xlfn.XLOOKUP(A1719,'Export BI'!A:A,'Export BI'!G:G,0)</f>
        <v>354</v>
      </c>
      <c r="D1719" s="1">
        <f t="shared" si="108"/>
        <v>0</v>
      </c>
      <c r="E1719">
        <f>_xlfn.XLOOKUP(A1719,'Benner SQL'!A:A,'Benner SQL'!G:G,)</f>
        <v>6</v>
      </c>
      <c r="F1719">
        <f>_xlfn.XLOOKUP(A1719,'Export BI'!A:A,'Export BI'!H:H,0)</f>
        <v>6</v>
      </c>
      <c r="G1719">
        <f t="shared" si="109"/>
        <v>0</v>
      </c>
      <c r="H1719" t="str">
        <f t="shared" si="110"/>
        <v>OK</v>
      </c>
      <c r="I1719" t="str">
        <f t="shared" si="111"/>
        <v>OK</v>
      </c>
      <c r="J1719" t="str">
        <f>_xlfn.XLOOKUP(A1719,'Export BI'!A:A,'Export BI'!C:C,)</f>
        <v>TF-00022104-CT</v>
      </c>
    </row>
    <row r="1720" spans="1:10" x14ac:dyDescent="0.25">
      <c r="A1720" t="str">
        <f>'Export BI'!A1720</f>
        <v>MEDICAR RIBEIRÃO PRETO - TF-00022465-CT - ADELIA SILVA</v>
      </c>
      <c r="B1720" s="1">
        <f>_xlfn.XLOOKUP(A1720,'Benner SQL'!A:A,'Benner SQL'!F:F,)</f>
        <v>354</v>
      </c>
      <c r="C1720" s="1">
        <f>_xlfn.XLOOKUP(A1720,'Export BI'!A:A,'Export BI'!G:G,0)</f>
        <v>354</v>
      </c>
      <c r="D1720" s="1">
        <f t="shared" si="108"/>
        <v>0</v>
      </c>
      <c r="E1720">
        <f>_xlfn.XLOOKUP(A1720,'Benner SQL'!A:A,'Benner SQL'!G:G,)</f>
        <v>3</v>
      </c>
      <c r="F1720">
        <f>_xlfn.XLOOKUP(A1720,'Export BI'!A:A,'Export BI'!H:H,0)</f>
        <v>3</v>
      </c>
      <c r="G1720">
        <f t="shared" si="109"/>
        <v>0</v>
      </c>
      <c r="H1720" t="str">
        <f t="shared" si="110"/>
        <v>OK</v>
      </c>
      <c r="I1720" t="str">
        <f t="shared" si="111"/>
        <v>OK</v>
      </c>
      <c r="J1720" t="str">
        <f>_xlfn.XLOOKUP(A1720,'Export BI'!A:A,'Export BI'!C:C,)</f>
        <v>TF-00022465-CT</v>
      </c>
    </row>
    <row r="1721" spans="1:10" x14ac:dyDescent="0.25">
      <c r="A1721" t="str">
        <f>'Export BI'!A1721</f>
        <v>MEDICAR RIBEIRÃO PRETO - TF-00022989-CT - MARIA CRISTINA DA SILVA</v>
      </c>
      <c r="B1721" s="1">
        <f>_xlfn.XLOOKUP(A1721,'Benner SQL'!A:A,'Benner SQL'!F:F,)</f>
        <v>354</v>
      </c>
      <c r="C1721" s="1">
        <f>_xlfn.XLOOKUP(A1721,'Export BI'!A:A,'Export BI'!G:G,0)</f>
        <v>354</v>
      </c>
      <c r="D1721" s="1">
        <f t="shared" si="108"/>
        <v>0</v>
      </c>
      <c r="E1721">
        <f>_xlfn.XLOOKUP(A1721,'Benner SQL'!A:A,'Benner SQL'!G:G,)</f>
        <v>6</v>
      </c>
      <c r="F1721">
        <f>_xlfn.XLOOKUP(A1721,'Export BI'!A:A,'Export BI'!H:H,0)</f>
        <v>6</v>
      </c>
      <c r="G1721">
        <f t="shared" si="109"/>
        <v>0</v>
      </c>
      <c r="H1721" t="str">
        <f t="shared" si="110"/>
        <v>OK</v>
      </c>
      <c r="I1721" t="str">
        <f t="shared" si="111"/>
        <v>OK</v>
      </c>
      <c r="J1721" t="str">
        <f>_xlfn.XLOOKUP(A1721,'Export BI'!A:A,'Export BI'!C:C,)</f>
        <v>TF-00022989-CT</v>
      </c>
    </row>
    <row r="1722" spans="1:10" x14ac:dyDescent="0.25">
      <c r="A1722" t="str">
        <f>'Export BI'!A1722</f>
        <v>MEDICAR RIBEIRÃO PRETO - TF-00031898-CT - FRANCISCO CARLOS DA SILVA</v>
      </c>
      <c r="B1722" s="1">
        <f>_xlfn.XLOOKUP(A1722,'Benner SQL'!A:A,'Benner SQL'!F:F,)</f>
        <v>354</v>
      </c>
      <c r="C1722" s="1">
        <f>_xlfn.XLOOKUP(A1722,'Export BI'!A:A,'Export BI'!G:G,0)</f>
        <v>354</v>
      </c>
      <c r="D1722" s="1">
        <f t="shared" si="108"/>
        <v>0</v>
      </c>
      <c r="E1722">
        <f>_xlfn.XLOOKUP(A1722,'Benner SQL'!A:A,'Benner SQL'!G:G,)</f>
        <v>3</v>
      </c>
      <c r="F1722">
        <f>_xlfn.XLOOKUP(A1722,'Export BI'!A:A,'Export BI'!H:H,0)</f>
        <v>3</v>
      </c>
      <c r="G1722">
        <f t="shared" si="109"/>
        <v>0</v>
      </c>
      <c r="H1722" t="str">
        <f t="shared" si="110"/>
        <v>OK</v>
      </c>
      <c r="I1722" t="str">
        <f t="shared" si="111"/>
        <v>OK</v>
      </c>
      <c r="J1722" t="str">
        <f>_xlfn.XLOOKUP(A1722,'Export BI'!A:A,'Export BI'!C:C,)</f>
        <v>TF-00031898-CT</v>
      </c>
    </row>
    <row r="1723" spans="1:10" x14ac:dyDescent="0.25">
      <c r="A1723" t="str">
        <f>'Export BI'!A1723</f>
        <v>MEDICAR RIBEIRÃO PRETO - TF-00032232-CT - JADER CESAR RIBEIRO</v>
      </c>
      <c r="B1723" s="1">
        <f>_xlfn.XLOOKUP(A1723,'Benner SQL'!A:A,'Benner SQL'!F:F,)</f>
        <v>354</v>
      </c>
      <c r="C1723" s="1">
        <f>_xlfn.XLOOKUP(A1723,'Export BI'!A:A,'Export BI'!G:G,0)</f>
        <v>354</v>
      </c>
      <c r="D1723" s="1">
        <f t="shared" si="108"/>
        <v>0</v>
      </c>
      <c r="E1723">
        <f>_xlfn.XLOOKUP(A1723,'Benner SQL'!A:A,'Benner SQL'!G:G,)</f>
        <v>3</v>
      </c>
      <c r="F1723">
        <f>_xlfn.XLOOKUP(A1723,'Export BI'!A:A,'Export BI'!H:H,0)</f>
        <v>3</v>
      </c>
      <c r="G1723">
        <f t="shared" si="109"/>
        <v>0</v>
      </c>
      <c r="H1723" t="str">
        <f t="shared" si="110"/>
        <v>OK</v>
      </c>
      <c r="I1723" t="str">
        <f t="shared" si="111"/>
        <v>OK</v>
      </c>
      <c r="J1723" t="str">
        <f>_xlfn.XLOOKUP(A1723,'Export BI'!A:A,'Export BI'!C:C,)</f>
        <v>TF-00032232-CT</v>
      </c>
    </row>
    <row r="1724" spans="1:10" x14ac:dyDescent="0.25">
      <c r="A1724" t="str">
        <f>'Export BI'!A1724</f>
        <v>MEDICAR RIBEIRÃO PRETO - EF-00018121-CT - MARIA DE FATIMA FERREIRA DA SILVA</v>
      </c>
      <c r="B1724" s="1">
        <f>_xlfn.XLOOKUP(A1724,'Benner SQL'!A:A,'Benner SQL'!F:F,)</f>
        <v>353.8</v>
      </c>
      <c r="C1724" s="1">
        <f>_xlfn.XLOOKUP(A1724,'Export BI'!A:A,'Export BI'!G:G,0)</f>
        <v>353.79999999999995</v>
      </c>
      <c r="D1724" s="1">
        <f t="shared" si="108"/>
        <v>0</v>
      </c>
      <c r="E1724">
        <f>_xlfn.XLOOKUP(A1724,'Benner SQL'!A:A,'Benner SQL'!G:G,)</f>
        <v>12</v>
      </c>
      <c r="F1724">
        <f>_xlfn.XLOOKUP(A1724,'Export BI'!A:A,'Export BI'!H:H,0)</f>
        <v>12</v>
      </c>
      <c r="G1724">
        <f t="shared" si="109"/>
        <v>0</v>
      </c>
      <c r="H1724" t="str">
        <f t="shared" si="110"/>
        <v>OK</v>
      </c>
      <c r="I1724" t="str">
        <f t="shared" si="111"/>
        <v>OK</v>
      </c>
      <c r="J1724" t="str">
        <f>_xlfn.XLOOKUP(A1724,'Export BI'!A:A,'Export BI'!C:C,)</f>
        <v>EF-00018121-CT</v>
      </c>
    </row>
    <row r="1725" spans="1:10" x14ac:dyDescent="0.25">
      <c r="A1725" t="str">
        <f>'Export BI'!A1725</f>
        <v>MEDICAR CAMPINAS - TF-00017312-CT - MARIA APARECIDA DE OLIVEIRA CAVALLINI</v>
      </c>
      <c r="B1725" s="1">
        <f>_xlfn.XLOOKUP(A1725,'Benner SQL'!A:A,'Benner SQL'!F:F,)</f>
        <v>353.4</v>
      </c>
      <c r="C1725" s="1">
        <f>_xlfn.XLOOKUP(A1725,'Export BI'!A:A,'Export BI'!G:G,0)</f>
        <v>353.4</v>
      </c>
      <c r="D1725" s="1">
        <f t="shared" si="108"/>
        <v>0</v>
      </c>
      <c r="E1725">
        <f>_xlfn.XLOOKUP(A1725,'Benner SQL'!A:A,'Benner SQL'!G:G,)</f>
        <v>6</v>
      </c>
      <c r="F1725">
        <f>_xlfn.XLOOKUP(A1725,'Export BI'!A:A,'Export BI'!H:H,0)</f>
        <v>6</v>
      </c>
      <c r="G1725">
        <f t="shared" si="109"/>
        <v>0</v>
      </c>
      <c r="H1725" t="str">
        <f t="shared" si="110"/>
        <v>OK</v>
      </c>
      <c r="I1725" t="str">
        <f t="shared" si="111"/>
        <v>OK</v>
      </c>
      <c r="J1725" t="str">
        <f>_xlfn.XLOOKUP(A1725,'Export BI'!A:A,'Export BI'!C:C,)</f>
        <v>TF-00017312-CT</v>
      </c>
    </row>
    <row r="1726" spans="1:10" x14ac:dyDescent="0.25">
      <c r="A1726" t="str">
        <f>'Export BI'!A1726</f>
        <v>MEDICAR RIBEIRÃO PRETO - TF-00017820-CT - MILENA SILVA NEME</v>
      </c>
      <c r="B1726" s="1">
        <f>_xlfn.XLOOKUP(A1726,'Benner SQL'!A:A,'Benner SQL'!F:F,)</f>
        <v>353.1</v>
      </c>
      <c r="C1726" s="1">
        <f>_xlfn.XLOOKUP(A1726,'Export BI'!A:A,'Export BI'!G:G,0)</f>
        <v>353.1</v>
      </c>
      <c r="D1726" s="1">
        <f t="shared" si="108"/>
        <v>0</v>
      </c>
      <c r="E1726">
        <f>_xlfn.XLOOKUP(A1726,'Benner SQL'!A:A,'Benner SQL'!G:G,)</f>
        <v>3</v>
      </c>
      <c r="F1726">
        <f>_xlfn.XLOOKUP(A1726,'Export BI'!A:A,'Export BI'!H:H,0)</f>
        <v>3</v>
      </c>
      <c r="G1726">
        <f t="shared" si="109"/>
        <v>0</v>
      </c>
      <c r="H1726" t="str">
        <f t="shared" si="110"/>
        <v>OK</v>
      </c>
      <c r="I1726" t="str">
        <f t="shared" si="111"/>
        <v>OK</v>
      </c>
      <c r="J1726" t="str">
        <f>_xlfn.XLOOKUP(A1726,'Export BI'!A:A,'Export BI'!C:C,)</f>
        <v>TF-00017820-CT</v>
      </c>
    </row>
    <row r="1727" spans="1:10" x14ac:dyDescent="0.25">
      <c r="A1727" t="str">
        <f>'Export BI'!A1727</f>
        <v>MEDICAR RIBEIRÃO PRETO - CO-00021493-CT - GEO VISION SOLUCOES AMBIENTAIS E ENERGIA S A</v>
      </c>
      <c r="B1727" s="1">
        <f>_xlfn.XLOOKUP(A1727,'Benner SQL'!A:A,'Benner SQL'!F:F,)</f>
        <v>352.68</v>
      </c>
      <c r="C1727" s="1">
        <f>_xlfn.XLOOKUP(A1727,'Export BI'!A:A,'Export BI'!G:G,0)</f>
        <v>352.68</v>
      </c>
      <c r="D1727" s="1">
        <f t="shared" si="108"/>
        <v>0</v>
      </c>
      <c r="E1727">
        <f>_xlfn.XLOOKUP(A1727,'Benner SQL'!A:A,'Benner SQL'!G:G,)</f>
        <v>3</v>
      </c>
      <c r="F1727">
        <f>_xlfn.XLOOKUP(A1727,'Export BI'!A:A,'Export BI'!H:H,0)</f>
        <v>3</v>
      </c>
      <c r="G1727">
        <f t="shared" si="109"/>
        <v>0</v>
      </c>
      <c r="H1727" t="str">
        <f t="shared" si="110"/>
        <v>OK</v>
      </c>
      <c r="I1727" t="str">
        <f t="shared" si="111"/>
        <v>OK</v>
      </c>
      <c r="J1727" t="str">
        <f>_xlfn.XLOOKUP(A1727,'Export BI'!A:A,'Export BI'!C:C,)</f>
        <v>CO-00021493-CT</v>
      </c>
    </row>
    <row r="1728" spans="1:10" x14ac:dyDescent="0.25">
      <c r="A1728" t="str">
        <f>'Export BI'!A1728</f>
        <v>MEDICAR RIBEIRÃO PRETO - EF-00015583-CT - CLAUDINEI DE OLIVEIRA</v>
      </c>
      <c r="B1728" s="1">
        <f>_xlfn.XLOOKUP(A1728,'Benner SQL'!A:A,'Benner SQL'!F:F,)</f>
        <v>352.65999999999997</v>
      </c>
      <c r="C1728" s="1">
        <f>_xlfn.XLOOKUP(A1728,'Export BI'!A:A,'Export BI'!G:G,0)</f>
        <v>352.66</v>
      </c>
      <c r="D1728" s="1">
        <f t="shared" si="108"/>
        <v>0</v>
      </c>
      <c r="E1728">
        <f>_xlfn.XLOOKUP(A1728,'Benner SQL'!A:A,'Benner SQL'!G:G,)</f>
        <v>15</v>
      </c>
      <c r="F1728">
        <f>_xlfn.XLOOKUP(A1728,'Export BI'!A:A,'Export BI'!H:H,0)</f>
        <v>15</v>
      </c>
      <c r="G1728">
        <f t="shared" si="109"/>
        <v>0</v>
      </c>
      <c r="H1728" t="str">
        <f t="shared" si="110"/>
        <v>OK</v>
      </c>
      <c r="I1728" t="str">
        <f t="shared" si="111"/>
        <v>OK</v>
      </c>
      <c r="J1728" t="str">
        <f>_xlfn.XLOOKUP(A1728,'Export BI'!A:A,'Export BI'!C:C,)</f>
        <v>EF-00015583-CT</v>
      </c>
    </row>
    <row r="1729" spans="1:10" x14ac:dyDescent="0.25">
      <c r="A1729" t="str">
        <f>'Export BI'!A1729</f>
        <v>MEDICAR RIBEIRÃO PRETO - EF-00015598-CT - QUESIA RUIZ SILVA</v>
      </c>
      <c r="B1729" s="1">
        <f>_xlfn.XLOOKUP(A1729,'Benner SQL'!A:A,'Benner SQL'!F:F,)</f>
        <v>352.65999999999997</v>
      </c>
      <c r="C1729" s="1">
        <f>_xlfn.XLOOKUP(A1729,'Export BI'!A:A,'Export BI'!G:G,0)</f>
        <v>352.66</v>
      </c>
      <c r="D1729" s="1">
        <f t="shared" si="108"/>
        <v>0</v>
      </c>
      <c r="E1729">
        <f>_xlfn.XLOOKUP(A1729,'Benner SQL'!A:A,'Benner SQL'!G:G,)</f>
        <v>15</v>
      </c>
      <c r="F1729">
        <f>_xlfn.XLOOKUP(A1729,'Export BI'!A:A,'Export BI'!H:H,0)</f>
        <v>15</v>
      </c>
      <c r="G1729">
        <f t="shared" si="109"/>
        <v>0</v>
      </c>
      <c r="H1729" t="str">
        <f t="shared" si="110"/>
        <v>OK</v>
      </c>
      <c r="I1729" t="str">
        <f t="shared" si="111"/>
        <v>OK</v>
      </c>
      <c r="J1729" t="str">
        <f>_xlfn.XLOOKUP(A1729,'Export BI'!A:A,'Export BI'!C:C,)</f>
        <v>EF-00015598-CT</v>
      </c>
    </row>
    <row r="1730" spans="1:10" x14ac:dyDescent="0.25">
      <c r="A1730" t="str">
        <f>'Export BI'!A1730</f>
        <v>MEDICAR RIBEIRÃO PRETO - EF-00016866-CT - KATIA FERNANDA REIS DOS SANTOS</v>
      </c>
      <c r="B1730" s="1">
        <f>_xlfn.XLOOKUP(A1730,'Benner SQL'!A:A,'Benner SQL'!F:F,)</f>
        <v>352.65999999999991</v>
      </c>
      <c r="C1730" s="1">
        <f>_xlfn.XLOOKUP(A1730,'Export BI'!A:A,'Export BI'!G:G,0)</f>
        <v>352.66</v>
      </c>
      <c r="D1730" s="1">
        <f t="shared" si="108"/>
        <v>0</v>
      </c>
      <c r="E1730">
        <f>_xlfn.XLOOKUP(A1730,'Benner SQL'!A:A,'Benner SQL'!G:G,)</f>
        <v>15</v>
      </c>
      <c r="F1730">
        <f>_xlfn.XLOOKUP(A1730,'Export BI'!A:A,'Export BI'!H:H,0)</f>
        <v>15</v>
      </c>
      <c r="G1730">
        <f t="shared" si="109"/>
        <v>0</v>
      </c>
      <c r="H1730" t="str">
        <f t="shared" si="110"/>
        <v>OK</v>
      </c>
      <c r="I1730" t="str">
        <f t="shared" si="111"/>
        <v>OK</v>
      </c>
      <c r="J1730" t="str">
        <f>_xlfn.XLOOKUP(A1730,'Export BI'!A:A,'Export BI'!C:C,)</f>
        <v>EF-00016866-CT</v>
      </c>
    </row>
    <row r="1731" spans="1:10" x14ac:dyDescent="0.25">
      <c r="A1731" t="str">
        <f>'Export BI'!A1731</f>
        <v>MEDICAR  SAO PAULO - AP-00017267-CT - CLINICA MEDICA DOMINGOS RODRIGUES LTDA</v>
      </c>
      <c r="B1731" s="1">
        <f>_xlfn.XLOOKUP(A1731,'Benner SQL'!A:A,'Benner SQL'!F:F,)</f>
        <v>0</v>
      </c>
      <c r="C1731" s="1">
        <f>_xlfn.XLOOKUP(A1731,'Export BI'!A:A,'Export BI'!G:G,0)</f>
        <v>352.08</v>
      </c>
      <c r="D1731" s="1">
        <f t="shared" si="108"/>
        <v>-352.08</v>
      </c>
      <c r="E1731">
        <f>_xlfn.XLOOKUP(A1731,'Benner SQL'!A:A,'Benner SQL'!G:G,)</f>
        <v>0</v>
      </c>
      <c r="F1731">
        <f>_xlfn.XLOOKUP(A1731,'Export BI'!A:A,'Export BI'!H:H,0)</f>
        <v>1</v>
      </c>
      <c r="G1731">
        <f t="shared" si="109"/>
        <v>-1</v>
      </c>
      <c r="H1731" t="str">
        <f t="shared" si="110"/>
        <v/>
      </c>
      <c r="I1731" t="str">
        <f t="shared" si="111"/>
        <v/>
      </c>
      <c r="J1731" t="str">
        <f>_xlfn.XLOOKUP(A1731,'Export BI'!A:A,'Export BI'!C:C,)</f>
        <v>AP-00017267-CT</v>
      </c>
    </row>
    <row r="1732" spans="1:10" x14ac:dyDescent="0.25">
      <c r="A1732" t="str">
        <f>'Export BI'!A1732</f>
        <v>MEDICAR RIBEIRÃO PRETO - TF-00021153-CT - CLAUDIA AUGUSTA BARBOSA</v>
      </c>
      <c r="B1732" s="1">
        <f>_xlfn.XLOOKUP(A1732,'Benner SQL'!A:A,'Benner SQL'!F:F,)</f>
        <v>351.9</v>
      </c>
      <c r="C1732" s="1">
        <f>_xlfn.XLOOKUP(A1732,'Export BI'!A:A,'Export BI'!G:G,0)</f>
        <v>351.9</v>
      </c>
      <c r="D1732" s="1">
        <f t="shared" si="108"/>
        <v>0</v>
      </c>
      <c r="E1732">
        <f>_xlfn.XLOOKUP(A1732,'Benner SQL'!A:A,'Benner SQL'!G:G,)</f>
        <v>5</v>
      </c>
      <c r="F1732">
        <f>_xlfn.XLOOKUP(A1732,'Export BI'!A:A,'Export BI'!H:H,0)</f>
        <v>5</v>
      </c>
      <c r="G1732">
        <f t="shared" si="109"/>
        <v>0</v>
      </c>
      <c r="H1732" t="str">
        <f t="shared" si="110"/>
        <v>OK</v>
      </c>
      <c r="I1732" t="str">
        <f t="shared" si="111"/>
        <v>OK</v>
      </c>
      <c r="J1732" t="str">
        <f>_xlfn.XLOOKUP(A1732,'Export BI'!A:A,'Export BI'!C:C,)</f>
        <v>TF-00021153-CT</v>
      </c>
    </row>
    <row r="1733" spans="1:10" x14ac:dyDescent="0.25">
      <c r="A1733" t="str">
        <f>'Export BI'!A1733</f>
        <v>MEDICAR RIBEIRÃO PRETO - TF-00017321-CT - TAINARA CRISTINE SILVA</v>
      </c>
      <c r="B1733" s="1">
        <f>_xlfn.XLOOKUP(A1733,'Benner SQL'!A:A,'Benner SQL'!F:F,)</f>
        <v>351.06</v>
      </c>
      <c r="C1733" s="1">
        <f>_xlfn.XLOOKUP(A1733,'Export BI'!A:A,'Export BI'!G:G,0)</f>
        <v>351.06</v>
      </c>
      <c r="D1733" s="1">
        <f t="shared" si="108"/>
        <v>0</v>
      </c>
      <c r="E1733">
        <f>_xlfn.XLOOKUP(A1733,'Benner SQL'!A:A,'Benner SQL'!G:G,)</f>
        <v>12</v>
      </c>
      <c r="F1733">
        <f>_xlfn.XLOOKUP(A1733,'Export BI'!A:A,'Export BI'!H:H,0)</f>
        <v>12</v>
      </c>
      <c r="G1733">
        <f t="shared" si="109"/>
        <v>0</v>
      </c>
      <c r="H1733" t="str">
        <f t="shared" si="110"/>
        <v>OK</v>
      </c>
      <c r="I1733" t="str">
        <f t="shared" si="111"/>
        <v>OK</v>
      </c>
      <c r="J1733" t="str">
        <f>_xlfn.XLOOKUP(A1733,'Export BI'!A:A,'Export BI'!C:C,)</f>
        <v>TF-00017321-CT</v>
      </c>
    </row>
    <row r="1734" spans="1:10" x14ac:dyDescent="0.25">
      <c r="A1734" t="str">
        <f>'Export BI'!A1734</f>
        <v>MEDICAR RIBEIRÃO PRETO - TF-00017259-CT - IARA APARECIDA ZONZIN DA SILVA</v>
      </c>
      <c r="B1734" s="1">
        <f>_xlfn.XLOOKUP(A1734,'Benner SQL'!A:A,'Benner SQL'!F:F,)</f>
        <v>351</v>
      </c>
      <c r="C1734" s="1">
        <f>_xlfn.XLOOKUP(A1734,'Export BI'!A:A,'Export BI'!G:G,0)</f>
        <v>351</v>
      </c>
      <c r="D1734" s="1">
        <f t="shared" si="108"/>
        <v>0</v>
      </c>
      <c r="E1734">
        <f>_xlfn.XLOOKUP(A1734,'Benner SQL'!A:A,'Benner SQL'!G:G,)</f>
        <v>9</v>
      </c>
      <c r="F1734">
        <f>_xlfn.XLOOKUP(A1734,'Export BI'!A:A,'Export BI'!H:H,0)</f>
        <v>9</v>
      </c>
      <c r="G1734">
        <f t="shared" si="109"/>
        <v>0</v>
      </c>
      <c r="H1734" t="str">
        <f t="shared" si="110"/>
        <v>OK</v>
      </c>
      <c r="I1734" t="str">
        <f t="shared" si="111"/>
        <v>OK</v>
      </c>
      <c r="J1734" t="str">
        <f>_xlfn.XLOOKUP(A1734,'Export BI'!A:A,'Export BI'!C:C,)</f>
        <v>TF-00017259-CT</v>
      </c>
    </row>
    <row r="1735" spans="1:10" x14ac:dyDescent="0.25">
      <c r="A1735" t="str">
        <f>'Export BI'!A1735</f>
        <v>MEDICAR RIBEIRÃO PRETO - TF-00017934-CT - THIARLEN ALVES SILVA</v>
      </c>
      <c r="B1735" s="1">
        <f>_xlfn.XLOOKUP(A1735,'Benner SQL'!A:A,'Benner SQL'!F:F,)</f>
        <v>351</v>
      </c>
      <c r="C1735" s="1">
        <f>_xlfn.XLOOKUP(A1735,'Export BI'!A:A,'Export BI'!G:G,0)</f>
        <v>351</v>
      </c>
      <c r="D1735" s="1">
        <f t="shared" si="108"/>
        <v>0</v>
      </c>
      <c r="E1735">
        <f>_xlfn.XLOOKUP(A1735,'Benner SQL'!A:A,'Benner SQL'!G:G,)</f>
        <v>9</v>
      </c>
      <c r="F1735">
        <f>_xlfn.XLOOKUP(A1735,'Export BI'!A:A,'Export BI'!H:H,0)</f>
        <v>9</v>
      </c>
      <c r="G1735">
        <f t="shared" si="109"/>
        <v>0</v>
      </c>
      <c r="H1735" t="str">
        <f t="shared" si="110"/>
        <v>OK</v>
      </c>
      <c r="I1735" t="str">
        <f t="shared" si="111"/>
        <v>OK</v>
      </c>
      <c r="J1735" t="str">
        <f>_xlfn.XLOOKUP(A1735,'Export BI'!A:A,'Export BI'!C:C,)</f>
        <v>TF-00017934-CT</v>
      </c>
    </row>
    <row r="1736" spans="1:10" x14ac:dyDescent="0.25">
      <c r="A1736" t="str">
        <f>'Export BI'!A1736</f>
        <v>MEDICAR RIBEIRÃO PRETO - TF-00020183-CT - EDILEUZA MORAIS MENDES</v>
      </c>
      <c r="B1736" s="1">
        <f>_xlfn.XLOOKUP(A1736,'Benner SQL'!A:A,'Benner SQL'!F:F,)</f>
        <v>351</v>
      </c>
      <c r="C1736" s="1">
        <f>_xlfn.XLOOKUP(A1736,'Export BI'!A:A,'Export BI'!G:G,0)</f>
        <v>351</v>
      </c>
      <c r="D1736" s="1">
        <f t="shared" si="108"/>
        <v>0</v>
      </c>
      <c r="E1736">
        <f>_xlfn.XLOOKUP(A1736,'Benner SQL'!A:A,'Benner SQL'!G:G,)</f>
        <v>9</v>
      </c>
      <c r="F1736">
        <f>_xlfn.XLOOKUP(A1736,'Export BI'!A:A,'Export BI'!H:H,0)</f>
        <v>9</v>
      </c>
      <c r="G1736">
        <f t="shared" si="109"/>
        <v>0</v>
      </c>
      <c r="H1736" t="str">
        <f t="shared" si="110"/>
        <v>OK</v>
      </c>
      <c r="I1736" t="str">
        <f t="shared" si="111"/>
        <v>OK</v>
      </c>
      <c r="J1736" t="str">
        <f>_xlfn.XLOOKUP(A1736,'Export BI'!A:A,'Export BI'!C:C,)</f>
        <v>TF-00020183-CT</v>
      </c>
    </row>
    <row r="1737" spans="1:10" x14ac:dyDescent="0.25">
      <c r="A1737" t="str">
        <f>'Export BI'!A1737</f>
        <v>MEDICAR RIBEIRÃO PRETO - TF-00020275-CT - ANDRESA FERREIRA DA CRUZ AZEVEDO DA SILVA</v>
      </c>
      <c r="B1737" s="1">
        <f>_xlfn.XLOOKUP(A1737,'Benner SQL'!A:A,'Benner SQL'!F:F,)</f>
        <v>351</v>
      </c>
      <c r="C1737" s="1">
        <f>_xlfn.XLOOKUP(A1737,'Export BI'!A:A,'Export BI'!G:G,0)</f>
        <v>351</v>
      </c>
      <c r="D1737" s="1">
        <f t="shared" si="108"/>
        <v>0</v>
      </c>
      <c r="E1737">
        <f>_xlfn.XLOOKUP(A1737,'Benner SQL'!A:A,'Benner SQL'!G:G,)</f>
        <v>3</v>
      </c>
      <c r="F1737">
        <f>_xlfn.XLOOKUP(A1737,'Export BI'!A:A,'Export BI'!H:H,0)</f>
        <v>3</v>
      </c>
      <c r="G1737">
        <f t="shared" si="109"/>
        <v>0</v>
      </c>
      <c r="H1737" t="str">
        <f t="shared" si="110"/>
        <v>OK</v>
      </c>
      <c r="I1737" t="str">
        <f t="shared" si="111"/>
        <v>OK</v>
      </c>
      <c r="J1737" t="str">
        <f>_xlfn.XLOOKUP(A1737,'Export BI'!A:A,'Export BI'!C:C,)</f>
        <v>TF-00020275-CT</v>
      </c>
    </row>
    <row r="1738" spans="1:10" x14ac:dyDescent="0.25">
      <c r="A1738" t="str">
        <f>'Export BI'!A1738</f>
        <v>MEDICAR RIBEIRÃO PRETO - TF-00020306-CT - DENIS HENRIQUE DOS SANTOS SILVA</v>
      </c>
      <c r="B1738" s="1">
        <f>_xlfn.XLOOKUP(A1738,'Benner SQL'!A:A,'Benner SQL'!F:F,)</f>
        <v>351</v>
      </c>
      <c r="C1738" s="1">
        <f>_xlfn.XLOOKUP(A1738,'Export BI'!A:A,'Export BI'!G:G,0)</f>
        <v>351</v>
      </c>
      <c r="D1738" s="1">
        <f t="shared" si="108"/>
        <v>0</v>
      </c>
      <c r="E1738">
        <f>_xlfn.XLOOKUP(A1738,'Benner SQL'!A:A,'Benner SQL'!G:G,)</f>
        <v>9</v>
      </c>
      <c r="F1738">
        <f>_xlfn.XLOOKUP(A1738,'Export BI'!A:A,'Export BI'!H:H,0)</f>
        <v>9</v>
      </c>
      <c r="G1738">
        <f t="shared" si="109"/>
        <v>0</v>
      </c>
      <c r="H1738" t="str">
        <f t="shared" si="110"/>
        <v>OK</v>
      </c>
      <c r="I1738" t="str">
        <f t="shared" si="111"/>
        <v>OK</v>
      </c>
      <c r="J1738" t="str">
        <f>_xlfn.XLOOKUP(A1738,'Export BI'!A:A,'Export BI'!C:C,)</f>
        <v>TF-00020306-CT</v>
      </c>
    </row>
    <row r="1739" spans="1:10" x14ac:dyDescent="0.25">
      <c r="A1739" t="str">
        <f>'Export BI'!A1739</f>
        <v>MEDICAR RIBEIRÃO PRETO - TF-00020473-CT - ELAINE CRISTINA PERES FERNANDES</v>
      </c>
      <c r="B1739" s="1">
        <f>_xlfn.XLOOKUP(A1739,'Benner SQL'!A:A,'Benner SQL'!F:F,)</f>
        <v>351</v>
      </c>
      <c r="C1739" s="1">
        <f>_xlfn.XLOOKUP(A1739,'Export BI'!A:A,'Export BI'!G:G,0)</f>
        <v>351</v>
      </c>
      <c r="D1739" s="1">
        <f t="shared" si="108"/>
        <v>0</v>
      </c>
      <c r="E1739">
        <f>_xlfn.XLOOKUP(A1739,'Benner SQL'!A:A,'Benner SQL'!G:G,)</f>
        <v>9</v>
      </c>
      <c r="F1739">
        <f>_xlfn.XLOOKUP(A1739,'Export BI'!A:A,'Export BI'!H:H,0)</f>
        <v>9</v>
      </c>
      <c r="G1739">
        <f t="shared" si="109"/>
        <v>0</v>
      </c>
      <c r="H1739" t="str">
        <f t="shared" si="110"/>
        <v>OK</v>
      </c>
      <c r="I1739" t="str">
        <f t="shared" si="111"/>
        <v>OK</v>
      </c>
      <c r="J1739" t="str">
        <f>_xlfn.XLOOKUP(A1739,'Export BI'!A:A,'Export BI'!C:C,)</f>
        <v>TF-00020473-CT</v>
      </c>
    </row>
    <row r="1740" spans="1:10" x14ac:dyDescent="0.25">
      <c r="A1740" t="str">
        <f>'Export BI'!A1740</f>
        <v>MEDICAR RIBEIRÃO PRETO - TF-00020491-CT - KAROLINNY BERNARDES PEDRO</v>
      </c>
      <c r="B1740" s="1">
        <f>_xlfn.XLOOKUP(A1740,'Benner SQL'!A:A,'Benner SQL'!F:F,)</f>
        <v>351</v>
      </c>
      <c r="C1740" s="1">
        <f>_xlfn.XLOOKUP(A1740,'Export BI'!A:A,'Export BI'!G:G,0)</f>
        <v>351</v>
      </c>
      <c r="D1740" s="1">
        <f t="shared" si="108"/>
        <v>0</v>
      </c>
      <c r="E1740">
        <f>_xlfn.XLOOKUP(A1740,'Benner SQL'!A:A,'Benner SQL'!G:G,)</f>
        <v>9</v>
      </c>
      <c r="F1740">
        <f>_xlfn.XLOOKUP(A1740,'Export BI'!A:A,'Export BI'!H:H,0)</f>
        <v>9</v>
      </c>
      <c r="G1740">
        <f t="shared" si="109"/>
        <v>0</v>
      </c>
      <c r="H1740" t="str">
        <f t="shared" si="110"/>
        <v>OK</v>
      </c>
      <c r="I1740" t="str">
        <f t="shared" si="111"/>
        <v>OK</v>
      </c>
      <c r="J1740" t="str">
        <f>_xlfn.XLOOKUP(A1740,'Export BI'!A:A,'Export BI'!C:C,)</f>
        <v>TF-00020491-CT</v>
      </c>
    </row>
    <row r="1741" spans="1:10" x14ac:dyDescent="0.25">
      <c r="A1741" t="str">
        <f>'Export BI'!A1741</f>
        <v>MEDICAR RIBEIRÃO PRETO - TF-00032580-CT - ARIELE MARCELA SGOBBI VALIN</v>
      </c>
      <c r="B1741" s="1">
        <f>_xlfn.XLOOKUP(A1741,'Benner SQL'!A:A,'Benner SQL'!F:F,)</f>
        <v>351</v>
      </c>
      <c r="C1741" s="1">
        <f>_xlfn.XLOOKUP(A1741,'Export BI'!A:A,'Export BI'!G:G,0)</f>
        <v>351</v>
      </c>
      <c r="D1741" s="1">
        <f t="shared" si="108"/>
        <v>0</v>
      </c>
      <c r="E1741">
        <f>_xlfn.XLOOKUP(A1741,'Benner SQL'!A:A,'Benner SQL'!G:G,)</f>
        <v>3</v>
      </c>
      <c r="F1741">
        <f>_xlfn.XLOOKUP(A1741,'Export BI'!A:A,'Export BI'!H:H,0)</f>
        <v>3</v>
      </c>
      <c r="G1741">
        <f t="shared" si="109"/>
        <v>0</v>
      </c>
      <c r="H1741" t="str">
        <f t="shared" si="110"/>
        <v>OK</v>
      </c>
      <c r="I1741" t="str">
        <f t="shared" si="111"/>
        <v>OK</v>
      </c>
      <c r="J1741" t="str">
        <f>_xlfn.XLOOKUP(A1741,'Export BI'!A:A,'Export BI'!C:C,)</f>
        <v>TF-00032580-CT</v>
      </c>
    </row>
    <row r="1742" spans="1:10" x14ac:dyDescent="0.25">
      <c r="A1742" t="str">
        <f>'Export BI'!A1742</f>
        <v>MEDICAR RIBEIRÃO PRETO - TF-00033523-CT - ALINE BEZERRA XAVIER</v>
      </c>
      <c r="B1742" s="1">
        <f>_xlfn.XLOOKUP(A1742,'Benner SQL'!A:A,'Benner SQL'!F:F,)</f>
        <v>351</v>
      </c>
      <c r="C1742" s="1">
        <f>_xlfn.XLOOKUP(A1742,'Export BI'!A:A,'Export BI'!G:G,0)</f>
        <v>351</v>
      </c>
      <c r="D1742" s="1">
        <f t="shared" si="108"/>
        <v>0</v>
      </c>
      <c r="E1742">
        <f>_xlfn.XLOOKUP(A1742,'Benner SQL'!A:A,'Benner SQL'!G:G,)</f>
        <v>3</v>
      </c>
      <c r="F1742">
        <f>_xlfn.XLOOKUP(A1742,'Export BI'!A:A,'Export BI'!H:H,0)</f>
        <v>3</v>
      </c>
      <c r="G1742">
        <f t="shared" si="109"/>
        <v>0</v>
      </c>
      <c r="H1742" t="str">
        <f t="shared" si="110"/>
        <v>OK</v>
      </c>
      <c r="I1742" t="str">
        <f t="shared" si="111"/>
        <v>OK</v>
      </c>
      <c r="J1742" t="str">
        <f>_xlfn.XLOOKUP(A1742,'Export BI'!A:A,'Export BI'!C:C,)</f>
        <v>TF-00033523-CT</v>
      </c>
    </row>
    <row r="1743" spans="1:10" x14ac:dyDescent="0.25">
      <c r="A1743" t="str">
        <f>'Export BI'!A1743</f>
        <v>MEDICAR RIBEIRÃO PRETO - EF-00018179-CT - JOSE WILTON CONCEICAO</v>
      </c>
      <c r="B1743" s="1">
        <f>_xlfn.XLOOKUP(A1743,'Benner SQL'!A:A,'Benner SQL'!F:F,)</f>
        <v>350.9</v>
      </c>
      <c r="C1743" s="1">
        <f>_xlfn.XLOOKUP(A1743,'Export BI'!A:A,'Export BI'!G:G,0)</f>
        <v>350.9</v>
      </c>
      <c r="D1743" s="1">
        <f t="shared" si="108"/>
        <v>0</v>
      </c>
      <c r="E1743">
        <f>_xlfn.XLOOKUP(A1743,'Benner SQL'!A:A,'Benner SQL'!G:G,)</f>
        <v>12</v>
      </c>
      <c r="F1743">
        <f>_xlfn.XLOOKUP(A1743,'Export BI'!A:A,'Export BI'!H:H,0)</f>
        <v>12</v>
      </c>
      <c r="G1743">
        <f t="shared" si="109"/>
        <v>0</v>
      </c>
      <c r="H1743" t="str">
        <f t="shared" si="110"/>
        <v>OK</v>
      </c>
      <c r="I1743" t="str">
        <f t="shared" si="111"/>
        <v>OK</v>
      </c>
      <c r="J1743" t="str">
        <f>_xlfn.XLOOKUP(A1743,'Export BI'!A:A,'Export BI'!C:C,)</f>
        <v>EF-00018179-CT</v>
      </c>
    </row>
    <row r="1744" spans="1:10" x14ac:dyDescent="0.25">
      <c r="A1744" t="str">
        <f>'Export BI'!A1744</f>
        <v>MEDICAR RIBEIRÃO PRETO - EF-00018221-CT - VINICIUS REIS DE SOUZA</v>
      </c>
      <c r="B1744" s="1">
        <f>_xlfn.XLOOKUP(A1744,'Benner SQL'!A:A,'Benner SQL'!F:F,)</f>
        <v>350.9</v>
      </c>
      <c r="C1744" s="1">
        <f>_xlfn.XLOOKUP(A1744,'Export BI'!A:A,'Export BI'!G:G,0)</f>
        <v>350.9</v>
      </c>
      <c r="D1744" s="1">
        <f t="shared" si="108"/>
        <v>0</v>
      </c>
      <c r="E1744">
        <f>_xlfn.XLOOKUP(A1744,'Benner SQL'!A:A,'Benner SQL'!G:G,)</f>
        <v>12</v>
      </c>
      <c r="F1744">
        <f>_xlfn.XLOOKUP(A1744,'Export BI'!A:A,'Export BI'!H:H,0)</f>
        <v>12</v>
      </c>
      <c r="G1744">
        <f t="shared" si="109"/>
        <v>0</v>
      </c>
      <c r="H1744" t="str">
        <f t="shared" si="110"/>
        <v>OK</v>
      </c>
      <c r="I1744" t="str">
        <f t="shared" si="111"/>
        <v>OK</v>
      </c>
      <c r="J1744" t="str">
        <f>_xlfn.XLOOKUP(A1744,'Export BI'!A:A,'Export BI'!C:C,)</f>
        <v>EF-00018221-CT</v>
      </c>
    </row>
    <row r="1745" spans="1:10" x14ac:dyDescent="0.25">
      <c r="A1745" t="str">
        <f>'Export BI'!A1745</f>
        <v>MEDICAR RIBEIRÃO PRETO - EF-00018230-CT - GISELE DE SOUZA DA SILVA</v>
      </c>
      <c r="B1745" s="1">
        <f>_xlfn.XLOOKUP(A1745,'Benner SQL'!A:A,'Benner SQL'!F:F,)</f>
        <v>350.9</v>
      </c>
      <c r="C1745" s="1">
        <f>_xlfn.XLOOKUP(A1745,'Export BI'!A:A,'Export BI'!G:G,0)</f>
        <v>350.9</v>
      </c>
      <c r="D1745" s="1">
        <f t="shared" si="108"/>
        <v>0</v>
      </c>
      <c r="E1745">
        <f>_xlfn.XLOOKUP(A1745,'Benner SQL'!A:A,'Benner SQL'!G:G,)</f>
        <v>12</v>
      </c>
      <c r="F1745">
        <f>_xlfn.XLOOKUP(A1745,'Export BI'!A:A,'Export BI'!H:H,0)</f>
        <v>12</v>
      </c>
      <c r="G1745">
        <f t="shared" si="109"/>
        <v>0</v>
      </c>
      <c r="H1745" t="str">
        <f t="shared" si="110"/>
        <v>OK</v>
      </c>
      <c r="I1745" t="str">
        <f t="shared" si="111"/>
        <v>OK</v>
      </c>
      <c r="J1745" t="str">
        <f>_xlfn.XLOOKUP(A1745,'Export BI'!A:A,'Export BI'!C:C,)</f>
        <v>EF-00018230-CT</v>
      </c>
    </row>
    <row r="1746" spans="1:10" x14ac:dyDescent="0.25">
      <c r="A1746" t="str">
        <f>'Export BI'!A1746</f>
        <v>MEDICAR CAMPINAS - AP-00002529-CT - PRISCILA FRASSON ESCOLA DE EDUCACAO INFANTIL LTDA ME</v>
      </c>
      <c r="B1746" s="1">
        <f>_xlfn.XLOOKUP(A1746,'Benner SQL'!A:A,'Benner SQL'!F:F,)</f>
        <v>350</v>
      </c>
      <c r="C1746" s="1">
        <f>_xlfn.XLOOKUP(A1746,'Export BI'!A:A,'Export BI'!G:G,0)</f>
        <v>350</v>
      </c>
      <c r="D1746" s="1">
        <f t="shared" si="108"/>
        <v>0</v>
      </c>
      <c r="E1746">
        <f>_xlfn.XLOOKUP(A1746,'Benner SQL'!A:A,'Benner SQL'!G:G,)</f>
        <v>1</v>
      </c>
      <c r="F1746">
        <f>_xlfn.XLOOKUP(A1746,'Export BI'!A:A,'Export BI'!H:H,0)</f>
        <v>1</v>
      </c>
      <c r="G1746">
        <f t="shared" si="109"/>
        <v>0</v>
      </c>
      <c r="H1746" t="str">
        <f t="shared" si="110"/>
        <v>OK</v>
      </c>
      <c r="I1746" t="str">
        <f t="shared" si="111"/>
        <v>OK</v>
      </c>
      <c r="J1746" t="str">
        <f>_xlfn.XLOOKUP(A1746,'Export BI'!A:A,'Export BI'!C:C,)</f>
        <v>AP-00002529-CT</v>
      </c>
    </row>
    <row r="1747" spans="1:10" x14ac:dyDescent="0.25">
      <c r="A1747" t="str">
        <f>'Export BI'!A1747</f>
        <v>MEDICAR CAMPINAS - AP-00004089-CT - PENSAO CASA DE REPOUSO GIRASSOL LTDA ME</v>
      </c>
      <c r="B1747" s="1">
        <f>_xlfn.XLOOKUP(A1747,'Benner SQL'!A:A,'Benner SQL'!F:F,)</f>
        <v>350</v>
      </c>
      <c r="C1747" s="1">
        <f>_xlfn.XLOOKUP(A1747,'Export BI'!A:A,'Export BI'!G:G,0)</f>
        <v>350</v>
      </c>
      <c r="D1747" s="1">
        <f t="shared" si="108"/>
        <v>0</v>
      </c>
      <c r="E1747">
        <f>_xlfn.XLOOKUP(A1747,'Benner SQL'!A:A,'Benner SQL'!G:G,)</f>
        <v>1</v>
      </c>
      <c r="F1747">
        <f>_xlfn.XLOOKUP(A1747,'Export BI'!A:A,'Export BI'!H:H,0)</f>
        <v>1</v>
      </c>
      <c r="G1747">
        <f t="shared" si="109"/>
        <v>0</v>
      </c>
      <c r="H1747" t="str">
        <f t="shared" si="110"/>
        <v>OK</v>
      </c>
      <c r="I1747" t="str">
        <f t="shared" si="111"/>
        <v>OK</v>
      </c>
      <c r="J1747" t="str">
        <f>_xlfn.XLOOKUP(A1747,'Export BI'!A:A,'Export BI'!C:C,)</f>
        <v>AP-00004089-CT</v>
      </c>
    </row>
    <row r="1748" spans="1:10" x14ac:dyDescent="0.25">
      <c r="A1748" t="str">
        <f>'Export BI'!A1748</f>
        <v>MEDICAR CAMPINAS - AP-00009487-CT - SONIA A. C. DA SILVA LAR DE IDOSOS EIRELI</v>
      </c>
      <c r="B1748" s="1">
        <f>_xlfn.XLOOKUP(A1748,'Benner SQL'!A:A,'Benner SQL'!F:F,)</f>
        <v>350</v>
      </c>
      <c r="C1748" s="1">
        <f>_xlfn.XLOOKUP(A1748,'Export BI'!A:A,'Export BI'!G:G,0)</f>
        <v>350</v>
      </c>
      <c r="D1748" s="1">
        <f t="shared" si="108"/>
        <v>0</v>
      </c>
      <c r="E1748">
        <f>_xlfn.XLOOKUP(A1748,'Benner SQL'!A:A,'Benner SQL'!G:G,)</f>
        <v>1</v>
      </c>
      <c r="F1748">
        <f>_xlfn.XLOOKUP(A1748,'Export BI'!A:A,'Export BI'!H:H,0)</f>
        <v>1</v>
      </c>
      <c r="G1748">
        <f t="shared" si="109"/>
        <v>0</v>
      </c>
      <c r="H1748" t="str">
        <f t="shared" si="110"/>
        <v>OK</v>
      </c>
      <c r="I1748" t="str">
        <f t="shared" si="111"/>
        <v>OK</v>
      </c>
      <c r="J1748" t="str">
        <f>_xlfn.XLOOKUP(A1748,'Export BI'!A:A,'Export BI'!C:C,)</f>
        <v>AP-00009487-CT</v>
      </c>
    </row>
    <row r="1749" spans="1:10" x14ac:dyDescent="0.25">
      <c r="A1749" t="str">
        <f>'Export BI'!A1749</f>
        <v>MEDICAR RIBEIRÃO PRETO - EF-00017919-CT - LINDINALVA RODRIGUES CARRIJO DA SILVA</v>
      </c>
      <c r="B1749" s="1">
        <f>_xlfn.XLOOKUP(A1749,'Benner SQL'!A:A,'Benner SQL'!F:F,)</f>
        <v>349.80000000000007</v>
      </c>
      <c r="C1749" s="1">
        <f>_xlfn.XLOOKUP(A1749,'Export BI'!A:A,'Export BI'!G:G,0)</f>
        <v>349.80000000000007</v>
      </c>
      <c r="D1749" s="1">
        <f t="shared" si="108"/>
        <v>0</v>
      </c>
      <c r="E1749">
        <f>_xlfn.XLOOKUP(A1749,'Benner SQL'!A:A,'Benner SQL'!G:G,)</f>
        <v>11</v>
      </c>
      <c r="F1749">
        <f>_xlfn.XLOOKUP(A1749,'Export BI'!A:A,'Export BI'!H:H,0)</f>
        <v>11</v>
      </c>
      <c r="G1749">
        <f t="shared" si="109"/>
        <v>0</v>
      </c>
      <c r="H1749" t="str">
        <f t="shared" si="110"/>
        <v>OK</v>
      </c>
      <c r="I1749" t="str">
        <f t="shared" si="111"/>
        <v>OK</v>
      </c>
      <c r="J1749" t="str">
        <f>_xlfn.XLOOKUP(A1749,'Export BI'!A:A,'Export BI'!C:C,)</f>
        <v>EF-00017919-CT</v>
      </c>
    </row>
    <row r="1750" spans="1:10" x14ac:dyDescent="0.25">
      <c r="A1750" t="str">
        <f>'Export BI'!A1750</f>
        <v>MEDICAR RIBEIRÃO PRETO - TC-00020833-CT - EVILASIO NEVES DE MAGALHAES</v>
      </c>
      <c r="B1750" s="1">
        <f>_xlfn.XLOOKUP(A1750,'Benner SQL'!A:A,'Benner SQL'!F:F,)</f>
        <v>349.7</v>
      </c>
      <c r="C1750" s="1">
        <f>_xlfn.XLOOKUP(A1750,'Export BI'!A:A,'Export BI'!G:G,0)</f>
        <v>349.7</v>
      </c>
      <c r="D1750" s="1">
        <f t="shared" si="108"/>
        <v>0</v>
      </c>
      <c r="E1750">
        <f>_xlfn.XLOOKUP(A1750,'Benner SQL'!A:A,'Benner SQL'!G:G,)</f>
        <v>1</v>
      </c>
      <c r="F1750">
        <f>_xlfn.XLOOKUP(A1750,'Export BI'!A:A,'Export BI'!H:H,0)</f>
        <v>1</v>
      </c>
      <c r="G1750">
        <f t="shared" si="109"/>
        <v>0</v>
      </c>
      <c r="H1750" t="str">
        <f t="shared" si="110"/>
        <v>OK</v>
      </c>
      <c r="I1750" t="str">
        <f t="shared" si="111"/>
        <v>OK</v>
      </c>
      <c r="J1750" t="str">
        <f>_xlfn.XLOOKUP(A1750,'Export BI'!A:A,'Export BI'!C:C,)</f>
        <v>TC-00020833-CT</v>
      </c>
    </row>
    <row r="1751" spans="1:10" x14ac:dyDescent="0.25">
      <c r="A1751" t="str">
        <f>'Export BI'!A1751</f>
        <v>MEDICAR CAMPINAS - TF-00031190-CT - JAILTON ALVES FERREIRA</v>
      </c>
      <c r="B1751" s="1">
        <f>_xlfn.XLOOKUP(A1751,'Benner SQL'!A:A,'Benner SQL'!F:F,)</f>
        <v>349.5</v>
      </c>
      <c r="C1751" s="1">
        <f>_xlfn.XLOOKUP(A1751,'Export BI'!A:A,'Export BI'!G:G,0)</f>
        <v>349.5</v>
      </c>
      <c r="D1751" s="1">
        <f t="shared" si="108"/>
        <v>0</v>
      </c>
      <c r="E1751">
        <f>_xlfn.XLOOKUP(A1751,'Benner SQL'!A:A,'Benner SQL'!G:G,)</f>
        <v>5</v>
      </c>
      <c r="F1751">
        <f>_xlfn.XLOOKUP(A1751,'Export BI'!A:A,'Export BI'!H:H,0)</f>
        <v>5</v>
      </c>
      <c r="G1751">
        <f t="shared" si="109"/>
        <v>0</v>
      </c>
      <c r="H1751" t="str">
        <f t="shared" si="110"/>
        <v>OK</v>
      </c>
      <c r="I1751" t="str">
        <f t="shared" si="111"/>
        <v>OK</v>
      </c>
      <c r="J1751" t="str">
        <f>_xlfn.XLOOKUP(A1751,'Export BI'!A:A,'Export BI'!C:C,)</f>
        <v>TF-00031190-CT</v>
      </c>
    </row>
    <row r="1752" spans="1:10" x14ac:dyDescent="0.25">
      <c r="A1752" t="str">
        <f>'Export BI'!A1752</f>
        <v>MEDICAR RIBEIRÃO PRETO - FA-00004553-CT - JOANA MENEGHETTI</v>
      </c>
      <c r="B1752" s="1">
        <f>_xlfn.XLOOKUP(A1752,'Benner SQL'!A:A,'Benner SQL'!F:F,)</f>
        <v>349.4</v>
      </c>
      <c r="C1752" s="1">
        <f>_xlfn.XLOOKUP(A1752,'Export BI'!A:A,'Export BI'!G:G,0)</f>
        <v>349.4</v>
      </c>
      <c r="D1752" s="1">
        <f t="shared" si="108"/>
        <v>0</v>
      </c>
      <c r="E1752">
        <f>_xlfn.XLOOKUP(A1752,'Benner SQL'!A:A,'Benner SQL'!G:G,)</f>
        <v>2</v>
      </c>
      <c r="F1752">
        <f>_xlfn.XLOOKUP(A1752,'Export BI'!A:A,'Export BI'!H:H,0)</f>
        <v>2</v>
      </c>
      <c r="G1752">
        <f t="shared" si="109"/>
        <v>0</v>
      </c>
      <c r="H1752" t="str">
        <f t="shared" si="110"/>
        <v>OK</v>
      </c>
      <c r="I1752" t="str">
        <f t="shared" si="111"/>
        <v>OK</v>
      </c>
      <c r="J1752" t="str">
        <f>_xlfn.XLOOKUP(A1752,'Export BI'!A:A,'Export BI'!C:C,)</f>
        <v>FA-00004553-CT</v>
      </c>
    </row>
    <row r="1753" spans="1:10" x14ac:dyDescent="0.25">
      <c r="A1753" t="str">
        <f>'Export BI'!A1753</f>
        <v>MEDICAR CAMPINAS - TF-00022231-CT - PATRICIA ARAUJO DE SOUZA</v>
      </c>
      <c r="B1753" s="1">
        <f>_xlfn.XLOOKUP(A1753,'Benner SQL'!A:A,'Benner SQL'!F:F,)</f>
        <v>349.4</v>
      </c>
      <c r="C1753" s="1">
        <f>_xlfn.XLOOKUP(A1753,'Export BI'!A:A,'Export BI'!G:G,0)</f>
        <v>349.4</v>
      </c>
      <c r="D1753" s="1">
        <f t="shared" si="108"/>
        <v>0</v>
      </c>
      <c r="E1753">
        <f>_xlfn.XLOOKUP(A1753,'Benner SQL'!A:A,'Benner SQL'!G:G,)</f>
        <v>6</v>
      </c>
      <c r="F1753">
        <f>_xlfn.XLOOKUP(A1753,'Export BI'!A:A,'Export BI'!H:H,0)</f>
        <v>6</v>
      </c>
      <c r="G1753">
        <f t="shared" si="109"/>
        <v>0</v>
      </c>
      <c r="H1753" t="str">
        <f t="shared" si="110"/>
        <v>OK</v>
      </c>
      <c r="I1753" t="str">
        <f t="shared" si="111"/>
        <v>OK</v>
      </c>
      <c r="J1753" t="str">
        <f>_xlfn.XLOOKUP(A1753,'Export BI'!A:A,'Export BI'!C:C,)</f>
        <v>TF-00022231-CT</v>
      </c>
    </row>
    <row r="1754" spans="1:10" x14ac:dyDescent="0.25">
      <c r="A1754" t="str">
        <f>'Export BI'!A1754</f>
        <v>MEDICAR RIBEIRÃO PRETO - EF-00021031-CT - LUIZ DIAS MOREIRA</v>
      </c>
      <c r="B1754" s="1">
        <f>_xlfn.XLOOKUP(A1754,'Benner SQL'!A:A,'Benner SQL'!F:F,)</f>
        <v>348</v>
      </c>
      <c r="C1754" s="1">
        <f>_xlfn.XLOOKUP(A1754,'Export BI'!A:A,'Export BI'!G:G,0)</f>
        <v>348</v>
      </c>
      <c r="D1754" s="1">
        <f t="shared" si="108"/>
        <v>0</v>
      </c>
      <c r="E1754">
        <f>_xlfn.XLOOKUP(A1754,'Benner SQL'!A:A,'Benner SQL'!G:G,)</f>
        <v>6</v>
      </c>
      <c r="F1754">
        <f>_xlfn.XLOOKUP(A1754,'Export BI'!A:A,'Export BI'!H:H,0)</f>
        <v>6</v>
      </c>
      <c r="G1754">
        <f t="shared" si="109"/>
        <v>0</v>
      </c>
      <c r="H1754" t="str">
        <f t="shared" si="110"/>
        <v>OK</v>
      </c>
      <c r="I1754" t="str">
        <f t="shared" si="111"/>
        <v>OK</v>
      </c>
      <c r="J1754" t="str">
        <f>_xlfn.XLOOKUP(A1754,'Export BI'!A:A,'Export BI'!C:C,)</f>
        <v>EF-00021031-CT</v>
      </c>
    </row>
    <row r="1755" spans="1:10" x14ac:dyDescent="0.25">
      <c r="A1755" t="str">
        <f>'Export BI'!A1755</f>
        <v>MEDICAR RIBEIRÃO PRETO - EF-00021089-CT - LARA BEATRIZ SELLANI</v>
      </c>
      <c r="B1755" s="1">
        <f>_xlfn.XLOOKUP(A1755,'Benner SQL'!A:A,'Benner SQL'!F:F,)</f>
        <v>348</v>
      </c>
      <c r="C1755" s="1">
        <f>_xlfn.XLOOKUP(A1755,'Export BI'!A:A,'Export BI'!G:G,0)</f>
        <v>348</v>
      </c>
      <c r="D1755" s="1">
        <f t="shared" si="108"/>
        <v>0</v>
      </c>
      <c r="E1755">
        <f>_xlfn.XLOOKUP(A1755,'Benner SQL'!A:A,'Benner SQL'!G:G,)</f>
        <v>6</v>
      </c>
      <c r="F1755">
        <f>_xlfn.XLOOKUP(A1755,'Export BI'!A:A,'Export BI'!H:H,0)</f>
        <v>6</v>
      </c>
      <c r="G1755">
        <f t="shared" si="109"/>
        <v>0</v>
      </c>
      <c r="H1755" t="str">
        <f t="shared" si="110"/>
        <v>OK</v>
      </c>
      <c r="I1755" t="str">
        <f t="shared" si="111"/>
        <v>OK</v>
      </c>
      <c r="J1755" t="str">
        <f>_xlfn.XLOOKUP(A1755,'Export BI'!A:A,'Export BI'!C:C,)</f>
        <v>EF-00021089-CT</v>
      </c>
    </row>
    <row r="1756" spans="1:10" x14ac:dyDescent="0.25">
      <c r="A1756" t="str">
        <f>'Export BI'!A1756</f>
        <v>MEDICAR RIBEIRÃO PRETO - TF-00022257-CT - APARECIDA GENOEFA SABIAO DE SOUZA</v>
      </c>
      <c r="B1756" s="1">
        <f>_xlfn.XLOOKUP(A1756,'Benner SQL'!A:A,'Benner SQL'!F:F,)</f>
        <v>348</v>
      </c>
      <c r="C1756" s="1">
        <f>_xlfn.XLOOKUP(A1756,'Export BI'!A:A,'Export BI'!G:G,0)</f>
        <v>348</v>
      </c>
      <c r="D1756" s="1">
        <f t="shared" si="108"/>
        <v>0</v>
      </c>
      <c r="E1756">
        <f>_xlfn.XLOOKUP(A1756,'Benner SQL'!A:A,'Benner SQL'!G:G,)</f>
        <v>4</v>
      </c>
      <c r="F1756">
        <f>_xlfn.XLOOKUP(A1756,'Export BI'!A:A,'Export BI'!H:H,0)</f>
        <v>4</v>
      </c>
      <c r="G1756">
        <f t="shared" si="109"/>
        <v>0</v>
      </c>
      <c r="H1756" t="str">
        <f t="shared" si="110"/>
        <v>OK</v>
      </c>
      <c r="I1756" t="str">
        <f t="shared" si="111"/>
        <v>OK</v>
      </c>
      <c r="J1756" t="str">
        <f>_xlfn.XLOOKUP(A1756,'Export BI'!A:A,'Export BI'!C:C,)</f>
        <v>TF-00022257-CT</v>
      </c>
    </row>
    <row r="1757" spans="1:10" x14ac:dyDescent="0.25">
      <c r="A1757" t="str">
        <f>'Export BI'!A1757</f>
        <v>MEDICAR RIBEIRÃO PRETO - EF-00018325-CT - LUCIA CRISTINA ERMINIO</v>
      </c>
      <c r="B1757" s="1">
        <f>_xlfn.XLOOKUP(A1757,'Benner SQL'!A:A,'Benner SQL'!F:F,)</f>
        <v>347.9</v>
      </c>
      <c r="C1757" s="1">
        <f>_xlfn.XLOOKUP(A1757,'Export BI'!A:A,'Export BI'!G:G,0)</f>
        <v>347.9</v>
      </c>
      <c r="D1757" s="1">
        <f t="shared" si="108"/>
        <v>0</v>
      </c>
      <c r="E1757">
        <f>_xlfn.XLOOKUP(A1757,'Benner SQL'!A:A,'Benner SQL'!G:G,)</f>
        <v>7</v>
      </c>
      <c r="F1757">
        <f>_xlfn.XLOOKUP(A1757,'Export BI'!A:A,'Export BI'!H:H,0)</f>
        <v>7</v>
      </c>
      <c r="G1757">
        <f t="shared" si="109"/>
        <v>0</v>
      </c>
      <c r="H1757" t="str">
        <f t="shared" si="110"/>
        <v>OK</v>
      </c>
      <c r="I1757" t="str">
        <f t="shared" si="111"/>
        <v>OK</v>
      </c>
      <c r="J1757" t="str">
        <f>_xlfn.XLOOKUP(A1757,'Export BI'!A:A,'Export BI'!C:C,)</f>
        <v>EF-00018325-CT</v>
      </c>
    </row>
    <row r="1758" spans="1:10" x14ac:dyDescent="0.25">
      <c r="A1758" t="str">
        <f>'Export BI'!A1758</f>
        <v>MEDICAR RIBEIRÃO PRETO - EF-00018537-CT - JULIO CESAR FERREIRA</v>
      </c>
      <c r="B1758" s="1">
        <f>_xlfn.XLOOKUP(A1758,'Benner SQL'!A:A,'Benner SQL'!F:F,)</f>
        <v>347.9</v>
      </c>
      <c r="C1758" s="1">
        <f>_xlfn.XLOOKUP(A1758,'Export BI'!A:A,'Export BI'!G:G,0)</f>
        <v>347.9</v>
      </c>
      <c r="D1758" s="1">
        <f t="shared" si="108"/>
        <v>0</v>
      </c>
      <c r="E1758">
        <f>_xlfn.XLOOKUP(A1758,'Benner SQL'!A:A,'Benner SQL'!G:G,)</f>
        <v>7</v>
      </c>
      <c r="F1758">
        <f>_xlfn.XLOOKUP(A1758,'Export BI'!A:A,'Export BI'!H:H,0)</f>
        <v>7</v>
      </c>
      <c r="G1758">
        <f t="shared" si="109"/>
        <v>0</v>
      </c>
      <c r="H1758" t="str">
        <f t="shared" si="110"/>
        <v>OK</v>
      </c>
      <c r="I1758" t="str">
        <f t="shared" si="111"/>
        <v>OK</v>
      </c>
      <c r="J1758" t="str">
        <f>_xlfn.XLOOKUP(A1758,'Export BI'!A:A,'Export BI'!C:C,)</f>
        <v>EF-00018537-CT</v>
      </c>
    </row>
    <row r="1759" spans="1:10" x14ac:dyDescent="0.25">
      <c r="A1759" t="str">
        <f>'Export BI'!A1759</f>
        <v>MEDICAR RIBEIRÃO PRETO - FA-00011251-CT - DANIELA PAGAN DE CARVALHO FERNANDES</v>
      </c>
      <c r="B1759" s="1">
        <f>_xlfn.XLOOKUP(A1759,'Benner SQL'!A:A,'Benner SQL'!F:F,)</f>
        <v>347.64999999999992</v>
      </c>
      <c r="C1759" s="1">
        <f>_xlfn.XLOOKUP(A1759,'Export BI'!A:A,'Export BI'!G:G,0)</f>
        <v>347.65000000000003</v>
      </c>
      <c r="D1759" s="1">
        <f t="shared" si="108"/>
        <v>0</v>
      </c>
      <c r="E1759">
        <f>_xlfn.XLOOKUP(A1759,'Benner SQL'!A:A,'Benner SQL'!G:G,)</f>
        <v>15</v>
      </c>
      <c r="F1759">
        <f>_xlfn.XLOOKUP(A1759,'Export BI'!A:A,'Export BI'!H:H,0)</f>
        <v>15</v>
      </c>
      <c r="G1759">
        <f t="shared" si="109"/>
        <v>0</v>
      </c>
      <c r="H1759" t="str">
        <f t="shared" si="110"/>
        <v>OK</v>
      </c>
      <c r="I1759" t="str">
        <f t="shared" si="111"/>
        <v>OK</v>
      </c>
      <c r="J1759" t="str">
        <f>_xlfn.XLOOKUP(A1759,'Export BI'!A:A,'Export BI'!C:C,)</f>
        <v>FA-00011251-CT</v>
      </c>
    </row>
    <row r="1760" spans="1:10" x14ac:dyDescent="0.25">
      <c r="A1760" t="str">
        <f>'Export BI'!A1760</f>
        <v>MEDICAR RIBEIRÃO PRETO - TF-00019983-CT - ELAINE VIRGINIA FABBIO</v>
      </c>
      <c r="B1760" s="1">
        <f>_xlfn.XLOOKUP(A1760,'Benner SQL'!A:A,'Benner SQL'!F:F,)</f>
        <v>347.6</v>
      </c>
      <c r="C1760" s="1">
        <f>_xlfn.XLOOKUP(A1760,'Export BI'!A:A,'Export BI'!G:G,0)</f>
        <v>347.6</v>
      </c>
      <c r="D1760" s="1">
        <f t="shared" si="108"/>
        <v>0</v>
      </c>
      <c r="E1760">
        <f>_xlfn.XLOOKUP(A1760,'Benner SQL'!A:A,'Benner SQL'!G:G,)</f>
        <v>2</v>
      </c>
      <c r="F1760">
        <f>_xlfn.XLOOKUP(A1760,'Export BI'!A:A,'Export BI'!H:H,0)</f>
        <v>2</v>
      </c>
      <c r="G1760">
        <f t="shared" si="109"/>
        <v>0</v>
      </c>
      <c r="H1760" t="str">
        <f t="shared" si="110"/>
        <v>OK</v>
      </c>
      <c r="I1760" t="str">
        <f t="shared" si="111"/>
        <v>OK</v>
      </c>
      <c r="J1760" t="str">
        <f>_xlfn.XLOOKUP(A1760,'Export BI'!A:A,'Export BI'!C:C,)</f>
        <v>TF-00019983-CT</v>
      </c>
    </row>
    <row r="1761" spans="1:10" x14ac:dyDescent="0.25">
      <c r="A1761" t="str">
        <f>'Export BI'!A1761</f>
        <v>N1 CARD - FA-00009294-CT - IRENE PIM DA COSTA</v>
      </c>
      <c r="B1761" s="1">
        <f>_xlfn.XLOOKUP(A1761,'Benner SQL'!A:A,'Benner SQL'!F:F,)</f>
        <v>346.99999999999994</v>
      </c>
      <c r="C1761" s="1">
        <f>_xlfn.XLOOKUP(A1761,'Export BI'!A:A,'Export BI'!G:G,0)</f>
        <v>346.99999999999994</v>
      </c>
      <c r="D1761" s="1">
        <f t="shared" si="108"/>
        <v>0</v>
      </c>
      <c r="E1761">
        <f>_xlfn.XLOOKUP(A1761,'Benner SQL'!A:A,'Benner SQL'!G:G,)</f>
        <v>10</v>
      </c>
      <c r="F1761">
        <f>_xlfn.XLOOKUP(A1761,'Export BI'!A:A,'Export BI'!H:H,0)</f>
        <v>10</v>
      </c>
      <c r="G1761">
        <f t="shared" si="109"/>
        <v>0</v>
      </c>
      <c r="H1761" t="str">
        <f t="shared" si="110"/>
        <v>OK</v>
      </c>
      <c r="I1761" t="str">
        <f t="shared" si="111"/>
        <v>OK</v>
      </c>
      <c r="J1761" t="str">
        <f>_xlfn.XLOOKUP(A1761,'Export BI'!A:A,'Export BI'!C:C,)</f>
        <v>FA-00009294-CT</v>
      </c>
    </row>
    <row r="1762" spans="1:10" x14ac:dyDescent="0.25">
      <c r="A1762" t="str">
        <f>'Export BI'!A1762</f>
        <v>MEDICAR RIBEIRÃO PRETO - EF-00017194-CT - MARIA APARECIDA DOS SANTOS LOPES</v>
      </c>
      <c r="B1762" s="1">
        <f>_xlfn.XLOOKUP(A1762,'Benner SQL'!A:A,'Benner SQL'!F:F,)</f>
        <v>346.91999999999996</v>
      </c>
      <c r="C1762" s="1">
        <f>_xlfn.XLOOKUP(A1762,'Export BI'!A:A,'Export BI'!G:G,0)</f>
        <v>346.91999999999996</v>
      </c>
      <c r="D1762" s="1">
        <f t="shared" si="108"/>
        <v>0</v>
      </c>
      <c r="E1762">
        <f>_xlfn.XLOOKUP(A1762,'Benner SQL'!A:A,'Benner SQL'!G:G,)</f>
        <v>12</v>
      </c>
      <c r="F1762">
        <f>_xlfn.XLOOKUP(A1762,'Export BI'!A:A,'Export BI'!H:H,0)</f>
        <v>12</v>
      </c>
      <c r="G1762">
        <f t="shared" si="109"/>
        <v>0</v>
      </c>
      <c r="H1762" t="str">
        <f t="shared" si="110"/>
        <v>OK</v>
      </c>
      <c r="I1762" t="str">
        <f t="shared" si="111"/>
        <v>OK</v>
      </c>
      <c r="J1762" t="str">
        <f>_xlfn.XLOOKUP(A1762,'Export BI'!A:A,'Export BI'!C:C,)</f>
        <v>EF-00017194-CT</v>
      </c>
    </row>
    <row r="1763" spans="1:10" x14ac:dyDescent="0.25">
      <c r="A1763" t="str">
        <f>'Export BI'!A1763</f>
        <v>MEDICAR CAMPINAS - FA-00004630-CT - ADRIANA RIBEIRO DE SOUZA</v>
      </c>
      <c r="B1763" s="1">
        <f>_xlfn.XLOOKUP(A1763,'Benner SQL'!A:A,'Benner SQL'!F:F,)</f>
        <v>346.5</v>
      </c>
      <c r="C1763" s="1">
        <f>_xlfn.XLOOKUP(A1763,'Export BI'!A:A,'Export BI'!G:G,0)</f>
        <v>346.5</v>
      </c>
      <c r="D1763" s="1">
        <f t="shared" si="108"/>
        <v>0</v>
      </c>
      <c r="E1763">
        <f>_xlfn.XLOOKUP(A1763,'Benner SQL'!A:A,'Benner SQL'!G:G,)</f>
        <v>2</v>
      </c>
      <c r="F1763">
        <f>_xlfn.XLOOKUP(A1763,'Export BI'!A:A,'Export BI'!H:H,0)</f>
        <v>2</v>
      </c>
      <c r="G1763">
        <f t="shared" si="109"/>
        <v>0</v>
      </c>
      <c r="H1763" t="str">
        <f t="shared" si="110"/>
        <v>OK</v>
      </c>
      <c r="I1763" t="str">
        <f t="shared" si="111"/>
        <v>OK</v>
      </c>
      <c r="J1763" t="str">
        <f>_xlfn.XLOOKUP(A1763,'Export BI'!A:A,'Export BI'!C:C,)</f>
        <v>FA-00004630-CT</v>
      </c>
    </row>
    <row r="1764" spans="1:10" x14ac:dyDescent="0.25">
      <c r="A1764" t="str">
        <f>'Export BI'!A1764</f>
        <v>MEDICAR RIBEIRÃO PRETO - FA-00022186-CT - MARIA APARECIDA PONTES</v>
      </c>
      <c r="B1764" s="1">
        <f>_xlfn.XLOOKUP(A1764,'Benner SQL'!A:A,'Benner SQL'!F:F,)</f>
        <v>345.06</v>
      </c>
      <c r="C1764" s="1">
        <f>_xlfn.XLOOKUP(A1764,'Export BI'!A:A,'Export BI'!G:G,0)</f>
        <v>345.06</v>
      </c>
      <c r="D1764" s="1">
        <f t="shared" si="108"/>
        <v>0</v>
      </c>
      <c r="E1764">
        <f>_xlfn.XLOOKUP(A1764,'Benner SQL'!A:A,'Benner SQL'!G:G,)</f>
        <v>2</v>
      </c>
      <c r="F1764">
        <f>_xlfn.XLOOKUP(A1764,'Export BI'!A:A,'Export BI'!H:H,0)</f>
        <v>2</v>
      </c>
      <c r="G1764">
        <f t="shared" si="109"/>
        <v>0</v>
      </c>
      <c r="H1764" t="str">
        <f t="shared" si="110"/>
        <v>OK</v>
      </c>
      <c r="I1764" t="str">
        <f t="shared" si="111"/>
        <v>OK</v>
      </c>
      <c r="J1764" t="str">
        <f>_xlfn.XLOOKUP(A1764,'Export BI'!A:A,'Export BI'!C:C,)</f>
        <v>FA-00022186-CT</v>
      </c>
    </row>
    <row r="1765" spans="1:10" x14ac:dyDescent="0.25">
      <c r="A1765" t="str">
        <f>'Export BI'!A1765</f>
        <v>MEDICAR RIBEIRÃO PRETO - TF-00021507-CT - IRENE FERNANDES MORAES</v>
      </c>
      <c r="B1765" s="1">
        <f>_xlfn.XLOOKUP(A1765,'Benner SQL'!A:A,'Benner SQL'!F:F,)</f>
        <v>345</v>
      </c>
      <c r="C1765" s="1">
        <f>_xlfn.XLOOKUP(A1765,'Export BI'!A:A,'Export BI'!G:G,0)</f>
        <v>345</v>
      </c>
      <c r="D1765" s="1">
        <f t="shared" si="108"/>
        <v>0</v>
      </c>
      <c r="E1765">
        <f>_xlfn.XLOOKUP(A1765,'Benner SQL'!A:A,'Benner SQL'!G:G,)</f>
        <v>5</v>
      </c>
      <c r="F1765">
        <f>_xlfn.XLOOKUP(A1765,'Export BI'!A:A,'Export BI'!H:H,0)</f>
        <v>5</v>
      </c>
      <c r="G1765">
        <f t="shared" si="109"/>
        <v>0</v>
      </c>
      <c r="H1765" t="str">
        <f t="shared" si="110"/>
        <v>OK</v>
      </c>
      <c r="I1765" t="str">
        <f t="shared" si="111"/>
        <v>OK</v>
      </c>
      <c r="J1765" t="str">
        <f>_xlfn.XLOOKUP(A1765,'Export BI'!A:A,'Export BI'!C:C,)</f>
        <v>TF-00021507-CT</v>
      </c>
    </row>
    <row r="1766" spans="1:10" x14ac:dyDescent="0.25">
      <c r="A1766" t="str">
        <f>'Export BI'!A1766</f>
        <v>MEDICAR RIBEIRÃO PRETO - TF-00022364-CT - LENITA DOS SANTOS FIDELLES</v>
      </c>
      <c r="B1766" s="1">
        <f>_xlfn.XLOOKUP(A1766,'Benner SQL'!A:A,'Benner SQL'!F:F,)</f>
        <v>345</v>
      </c>
      <c r="C1766" s="1">
        <f>_xlfn.XLOOKUP(A1766,'Export BI'!A:A,'Export BI'!G:G,0)</f>
        <v>345</v>
      </c>
      <c r="D1766" s="1">
        <f t="shared" si="108"/>
        <v>0</v>
      </c>
      <c r="E1766">
        <f>_xlfn.XLOOKUP(A1766,'Benner SQL'!A:A,'Benner SQL'!G:G,)</f>
        <v>5</v>
      </c>
      <c r="F1766">
        <f>_xlfn.XLOOKUP(A1766,'Export BI'!A:A,'Export BI'!H:H,0)</f>
        <v>5</v>
      </c>
      <c r="G1766">
        <f t="shared" si="109"/>
        <v>0</v>
      </c>
      <c r="H1766" t="str">
        <f t="shared" si="110"/>
        <v>OK</v>
      </c>
      <c r="I1766" t="str">
        <f t="shared" si="111"/>
        <v>OK</v>
      </c>
      <c r="J1766" t="str">
        <f>_xlfn.XLOOKUP(A1766,'Export BI'!A:A,'Export BI'!C:C,)</f>
        <v>TF-00022364-CT</v>
      </c>
    </row>
    <row r="1767" spans="1:10" x14ac:dyDescent="0.25">
      <c r="A1767" t="str">
        <f>'Export BI'!A1767</f>
        <v>MEDICAR RIBEIRÃO PRETO - TF-00031371-CT - TERESINHA DA ROSA</v>
      </c>
      <c r="B1767" s="1">
        <f>_xlfn.XLOOKUP(A1767,'Benner SQL'!A:A,'Benner SQL'!F:F,)</f>
        <v>345</v>
      </c>
      <c r="C1767" s="1">
        <f>_xlfn.XLOOKUP(A1767,'Export BI'!A:A,'Export BI'!G:G,0)</f>
        <v>345</v>
      </c>
      <c r="D1767" s="1">
        <f t="shared" si="108"/>
        <v>0</v>
      </c>
      <c r="E1767">
        <f>_xlfn.XLOOKUP(A1767,'Benner SQL'!A:A,'Benner SQL'!G:G,)</f>
        <v>5</v>
      </c>
      <c r="F1767">
        <f>_xlfn.XLOOKUP(A1767,'Export BI'!A:A,'Export BI'!H:H,0)</f>
        <v>5</v>
      </c>
      <c r="G1767">
        <f t="shared" si="109"/>
        <v>0</v>
      </c>
      <c r="H1767" t="str">
        <f t="shared" si="110"/>
        <v>OK</v>
      </c>
      <c r="I1767" t="str">
        <f t="shared" si="111"/>
        <v>OK</v>
      </c>
      <c r="J1767" t="str">
        <f>_xlfn.XLOOKUP(A1767,'Export BI'!A:A,'Export BI'!C:C,)</f>
        <v>TF-00031371-CT</v>
      </c>
    </row>
    <row r="1768" spans="1:10" x14ac:dyDescent="0.25">
      <c r="A1768" t="str">
        <f>'Export BI'!A1768</f>
        <v>MEDICAR RIBEIRÃO PRETO - TF-00031534-CT - HELENICE APARECIDA SQUISATO WOLBERG</v>
      </c>
      <c r="B1768" s="1">
        <f>_xlfn.XLOOKUP(A1768,'Benner SQL'!A:A,'Benner SQL'!F:F,)</f>
        <v>345</v>
      </c>
      <c r="C1768" s="1">
        <f>_xlfn.XLOOKUP(A1768,'Export BI'!A:A,'Export BI'!G:G,0)</f>
        <v>345</v>
      </c>
      <c r="D1768" s="1">
        <f t="shared" ref="D1768:D1831" si="112">B1768-C1768</f>
        <v>0</v>
      </c>
      <c r="E1768">
        <f>_xlfn.XLOOKUP(A1768,'Benner SQL'!A:A,'Benner SQL'!G:G,)</f>
        <v>5</v>
      </c>
      <c r="F1768">
        <f>_xlfn.XLOOKUP(A1768,'Export BI'!A:A,'Export BI'!H:H,0)</f>
        <v>5</v>
      </c>
      <c r="G1768">
        <f t="shared" ref="G1768:G1831" si="113">E1768-F1768</f>
        <v>0</v>
      </c>
      <c r="H1768" t="str">
        <f t="shared" ref="H1768:H1831" si="114">IF(OR(D1768&lt;-1,D1768&gt;0),"","OK")</f>
        <v>OK</v>
      </c>
      <c r="I1768" t="str">
        <f t="shared" ref="I1768:I1831" si="115">IF(G1768=0,"OK","")</f>
        <v>OK</v>
      </c>
      <c r="J1768" t="str">
        <f>_xlfn.XLOOKUP(A1768,'Export BI'!A:A,'Export BI'!C:C,)</f>
        <v>TF-00031534-CT</v>
      </c>
    </row>
    <row r="1769" spans="1:10" x14ac:dyDescent="0.25">
      <c r="A1769" t="str">
        <f>'Export BI'!A1769</f>
        <v>MEDICAR RIBEIRÃO PRETO - TF-00038786-CT - VILMA LOPO MARQUES RODRIGUES</v>
      </c>
      <c r="B1769" s="1">
        <f>_xlfn.XLOOKUP(A1769,'Benner SQL'!A:A,'Benner SQL'!F:F,)</f>
        <v>344.4</v>
      </c>
      <c r="C1769" s="1">
        <f>_xlfn.XLOOKUP(A1769,'Export BI'!A:A,'Export BI'!G:G,0)</f>
        <v>344.4</v>
      </c>
      <c r="D1769" s="1">
        <f t="shared" si="112"/>
        <v>0</v>
      </c>
      <c r="E1769">
        <f>_xlfn.XLOOKUP(A1769,'Benner SQL'!A:A,'Benner SQL'!G:G,)</f>
        <v>3</v>
      </c>
      <c r="F1769">
        <f>_xlfn.XLOOKUP(A1769,'Export BI'!A:A,'Export BI'!H:H,0)</f>
        <v>3</v>
      </c>
      <c r="G1769">
        <f t="shared" si="113"/>
        <v>0</v>
      </c>
      <c r="H1769" t="str">
        <f t="shared" si="114"/>
        <v>OK</v>
      </c>
      <c r="I1769" t="str">
        <f t="shared" si="115"/>
        <v>OK</v>
      </c>
      <c r="J1769" t="str">
        <f>_xlfn.XLOOKUP(A1769,'Export BI'!A:A,'Export BI'!C:C,)</f>
        <v>TF-00038786-CT</v>
      </c>
    </row>
    <row r="1770" spans="1:10" x14ac:dyDescent="0.25">
      <c r="A1770" t="str">
        <f>'Export BI'!A1770</f>
        <v>MEDICAR RIBEIRÃO PRETO - FA-00005214-CT - ELZA LUZIA GUEDES PELLEGRINO</v>
      </c>
      <c r="B1770" s="1">
        <f>_xlfn.XLOOKUP(A1770,'Benner SQL'!A:A,'Benner SQL'!F:F,)</f>
        <v>343.20000000000005</v>
      </c>
      <c r="C1770" s="1">
        <f>_xlfn.XLOOKUP(A1770,'Export BI'!A:A,'Export BI'!G:G,0)</f>
        <v>343.20000000000005</v>
      </c>
      <c r="D1770" s="1">
        <f t="shared" si="112"/>
        <v>0</v>
      </c>
      <c r="E1770">
        <f>_xlfn.XLOOKUP(A1770,'Benner SQL'!A:A,'Benner SQL'!G:G,)</f>
        <v>3</v>
      </c>
      <c r="F1770">
        <f>_xlfn.XLOOKUP(A1770,'Export BI'!A:A,'Export BI'!H:H,0)</f>
        <v>3</v>
      </c>
      <c r="G1770">
        <f t="shared" si="113"/>
        <v>0</v>
      </c>
      <c r="H1770" t="str">
        <f t="shared" si="114"/>
        <v>OK</v>
      </c>
      <c r="I1770" t="str">
        <f t="shared" si="115"/>
        <v>OK</v>
      </c>
      <c r="J1770" t="str">
        <f>_xlfn.XLOOKUP(A1770,'Export BI'!A:A,'Export BI'!C:C,)</f>
        <v>FA-00005214-CT</v>
      </c>
    </row>
    <row r="1771" spans="1:10" x14ac:dyDescent="0.25">
      <c r="A1771" t="str">
        <f>'Export BI'!A1771</f>
        <v>N1 CARD - FA-00006189-CT - MARCELO ANTONIO DA SILVA</v>
      </c>
      <c r="B1771" s="1">
        <f>_xlfn.XLOOKUP(A1771,'Benner SQL'!A:A,'Benner SQL'!F:F,)</f>
        <v>343.2</v>
      </c>
      <c r="C1771" s="1">
        <f>_xlfn.XLOOKUP(A1771,'Export BI'!A:A,'Export BI'!G:G,0)</f>
        <v>343.2</v>
      </c>
      <c r="D1771" s="1">
        <f t="shared" si="112"/>
        <v>0</v>
      </c>
      <c r="E1771">
        <f>_xlfn.XLOOKUP(A1771,'Benner SQL'!A:A,'Benner SQL'!G:G,)</f>
        <v>5</v>
      </c>
      <c r="F1771">
        <f>_xlfn.XLOOKUP(A1771,'Export BI'!A:A,'Export BI'!H:H,0)</f>
        <v>5</v>
      </c>
      <c r="G1771">
        <f t="shared" si="113"/>
        <v>0</v>
      </c>
      <c r="H1771" t="str">
        <f t="shared" si="114"/>
        <v>OK</v>
      </c>
      <c r="I1771" t="str">
        <f t="shared" si="115"/>
        <v>OK</v>
      </c>
      <c r="J1771" t="str">
        <f>_xlfn.XLOOKUP(A1771,'Export BI'!A:A,'Export BI'!C:C,)</f>
        <v>FA-00006189-CT</v>
      </c>
    </row>
    <row r="1772" spans="1:10" x14ac:dyDescent="0.25">
      <c r="A1772" t="str">
        <f>'Export BI'!A1772</f>
        <v>MEDICAR RIBEIRÃO PRETO - EF-00009634-CT - LILIAN FERNANDA CATARINO</v>
      </c>
      <c r="B1772" s="1">
        <f>_xlfn.XLOOKUP(A1772,'Benner SQL'!A:A,'Benner SQL'!F:F,)</f>
        <v>343.16999999999996</v>
      </c>
      <c r="C1772" s="1">
        <f>_xlfn.XLOOKUP(A1772,'Export BI'!A:A,'Export BI'!G:G,0)</f>
        <v>343.16999999999996</v>
      </c>
      <c r="D1772" s="1">
        <f t="shared" si="112"/>
        <v>0</v>
      </c>
      <c r="E1772">
        <f>_xlfn.XLOOKUP(A1772,'Benner SQL'!A:A,'Benner SQL'!G:G,)</f>
        <v>12</v>
      </c>
      <c r="F1772">
        <f>_xlfn.XLOOKUP(A1772,'Export BI'!A:A,'Export BI'!H:H,0)</f>
        <v>12</v>
      </c>
      <c r="G1772">
        <f t="shared" si="113"/>
        <v>0</v>
      </c>
      <c r="H1772" t="str">
        <f t="shared" si="114"/>
        <v>OK</v>
      </c>
      <c r="I1772" t="str">
        <f t="shared" si="115"/>
        <v>OK</v>
      </c>
      <c r="J1772" t="str">
        <f>_xlfn.XLOOKUP(A1772,'Export BI'!A:A,'Export BI'!C:C,)</f>
        <v>EF-00009634-CT</v>
      </c>
    </row>
    <row r="1773" spans="1:10" x14ac:dyDescent="0.25">
      <c r="A1773" t="str">
        <f>'Export BI'!A1773</f>
        <v>MEDICAR RIBEIRÃO PRETO - EF-00009698-CT - ANDREA PEREIRA SILVA DE CARVALHO</v>
      </c>
      <c r="B1773" s="1">
        <f>_xlfn.XLOOKUP(A1773,'Benner SQL'!A:A,'Benner SQL'!F:F,)</f>
        <v>343.16999999999996</v>
      </c>
      <c r="C1773" s="1">
        <f>_xlfn.XLOOKUP(A1773,'Export BI'!A:A,'Export BI'!G:G,0)</f>
        <v>343.16999999999996</v>
      </c>
      <c r="D1773" s="1">
        <f t="shared" si="112"/>
        <v>0</v>
      </c>
      <c r="E1773">
        <f>_xlfn.XLOOKUP(A1773,'Benner SQL'!A:A,'Benner SQL'!G:G,)</f>
        <v>12</v>
      </c>
      <c r="F1773">
        <f>_xlfn.XLOOKUP(A1773,'Export BI'!A:A,'Export BI'!H:H,0)</f>
        <v>12</v>
      </c>
      <c r="G1773">
        <f t="shared" si="113"/>
        <v>0</v>
      </c>
      <c r="H1773" t="str">
        <f t="shared" si="114"/>
        <v>OK</v>
      </c>
      <c r="I1773" t="str">
        <f t="shared" si="115"/>
        <v>OK</v>
      </c>
      <c r="J1773" t="str">
        <f>_xlfn.XLOOKUP(A1773,'Export BI'!A:A,'Export BI'!C:C,)</f>
        <v>EF-00009698-CT</v>
      </c>
    </row>
    <row r="1774" spans="1:10" x14ac:dyDescent="0.25">
      <c r="A1774" t="str">
        <f>'Export BI'!A1774</f>
        <v>MEDICAR RIBEIRÃO PRETO - EF-00009790-CT - ALEXANDRE ASSIS DOS SANTOS</v>
      </c>
      <c r="B1774" s="1">
        <f>_xlfn.XLOOKUP(A1774,'Benner SQL'!A:A,'Benner SQL'!F:F,)</f>
        <v>343.16999999999996</v>
      </c>
      <c r="C1774" s="1">
        <f>_xlfn.XLOOKUP(A1774,'Export BI'!A:A,'Export BI'!G:G,0)</f>
        <v>343.16999999999996</v>
      </c>
      <c r="D1774" s="1">
        <f t="shared" si="112"/>
        <v>0</v>
      </c>
      <c r="E1774">
        <f>_xlfn.XLOOKUP(A1774,'Benner SQL'!A:A,'Benner SQL'!G:G,)</f>
        <v>12</v>
      </c>
      <c r="F1774">
        <f>_xlfn.XLOOKUP(A1774,'Export BI'!A:A,'Export BI'!H:H,0)</f>
        <v>12</v>
      </c>
      <c r="G1774">
        <f t="shared" si="113"/>
        <v>0</v>
      </c>
      <c r="H1774" t="str">
        <f t="shared" si="114"/>
        <v>OK</v>
      </c>
      <c r="I1774" t="str">
        <f t="shared" si="115"/>
        <v>OK</v>
      </c>
      <c r="J1774" t="str">
        <f>_xlfn.XLOOKUP(A1774,'Export BI'!A:A,'Export BI'!C:C,)</f>
        <v>EF-00009790-CT</v>
      </c>
    </row>
    <row r="1775" spans="1:10" x14ac:dyDescent="0.25">
      <c r="A1775" t="str">
        <f>'Export BI'!A1775</f>
        <v>MEDICAR RIBEIRÃO PRETO - EF-00018229-CT - AFONSO MACHADO DE MORAIS FILHO</v>
      </c>
      <c r="B1775" s="1">
        <f>_xlfn.XLOOKUP(A1775,'Benner SQL'!A:A,'Benner SQL'!F:F,)</f>
        <v>343</v>
      </c>
      <c r="C1775" s="1">
        <f>_xlfn.XLOOKUP(A1775,'Export BI'!A:A,'Export BI'!G:G,0)</f>
        <v>343</v>
      </c>
      <c r="D1775" s="1">
        <f t="shared" si="112"/>
        <v>0</v>
      </c>
      <c r="E1775">
        <f>_xlfn.XLOOKUP(A1775,'Benner SQL'!A:A,'Benner SQL'!G:G,)</f>
        <v>7</v>
      </c>
      <c r="F1775">
        <f>_xlfn.XLOOKUP(A1775,'Export BI'!A:A,'Export BI'!H:H,0)</f>
        <v>7</v>
      </c>
      <c r="G1775">
        <f t="shared" si="113"/>
        <v>0</v>
      </c>
      <c r="H1775" t="str">
        <f t="shared" si="114"/>
        <v>OK</v>
      </c>
      <c r="I1775" t="str">
        <f t="shared" si="115"/>
        <v>OK</v>
      </c>
      <c r="J1775" t="str">
        <f>_xlfn.XLOOKUP(A1775,'Export BI'!A:A,'Export BI'!C:C,)</f>
        <v>EF-00018229-CT</v>
      </c>
    </row>
    <row r="1776" spans="1:10" x14ac:dyDescent="0.25">
      <c r="A1776" t="str">
        <f>'Export BI'!A1776</f>
        <v>MEDICAR RIBEIRÃO PRETO - EF-00018328-CT - NAYARA IRIS MENDES DE MORAES</v>
      </c>
      <c r="B1776" s="1">
        <f>_xlfn.XLOOKUP(A1776,'Benner SQL'!A:A,'Benner SQL'!F:F,)</f>
        <v>343</v>
      </c>
      <c r="C1776" s="1">
        <f>_xlfn.XLOOKUP(A1776,'Export BI'!A:A,'Export BI'!G:G,0)</f>
        <v>343</v>
      </c>
      <c r="D1776" s="1">
        <f t="shared" si="112"/>
        <v>0</v>
      </c>
      <c r="E1776">
        <f>_xlfn.XLOOKUP(A1776,'Benner SQL'!A:A,'Benner SQL'!G:G,)</f>
        <v>7</v>
      </c>
      <c r="F1776">
        <f>_xlfn.XLOOKUP(A1776,'Export BI'!A:A,'Export BI'!H:H,0)</f>
        <v>7</v>
      </c>
      <c r="G1776">
        <f t="shared" si="113"/>
        <v>0</v>
      </c>
      <c r="H1776" t="str">
        <f t="shared" si="114"/>
        <v>OK</v>
      </c>
      <c r="I1776" t="str">
        <f t="shared" si="115"/>
        <v>OK</v>
      </c>
      <c r="J1776" t="str">
        <f>_xlfn.XLOOKUP(A1776,'Export BI'!A:A,'Export BI'!C:C,)</f>
        <v>EF-00018328-CT</v>
      </c>
    </row>
    <row r="1777" spans="1:10" x14ac:dyDescent="0.25">
      <c r="A1777" t="str">
        <f>'Export BI'!A1777</f>
        <v>MEDICAR RIBEIRÃO PRETO - EF-00018349-CT - EVILY DAYANE DA SILVA MARTINS</v>
      </c>
      <c r="B1777" s="1">
        <f>_xlfn.XLOOKUP(A1777,'Benner SQL'!A:A,'Benner SQL'!F:F,)</f>
        <v>343</v>
      </c>
      <c r="C1777" s="1">
        <f>_xlfn.XLOOKUP(A1777,'Export BI'!A:A,'Export BI'!G:G,0)</f>
        <v>343</v>
      </c>
      <c r="D1777" s="1">
        <f t="shared" si="112"/>
        <v>0</v>
      </c>
      <c r="E1777">
        <f>_xlfn.XLOOKUP(A1777,'Benner SQL'!A:A,'Benner SQL'!G:G,)</f>
        <v>7</v>
      </c>
      <c r="F1777">
        <f>_xlfn.XLOOKUP(A1777,'Export BI'!A:A,'Export BI'!H:H,0)</f>
        <v>7</v>
      </c>
      <c r="G1777">
        <f t="shared" si="113"/>
        <v>0</v>
      </c>
      <c r="H1777" t="str">
        <f t="shared" si="114"/>
        <v>OK</v>
      </c>
      <c r="I1777" t="str">
        <f t="shared" si="115"/>
        <v>OK</v>
      </c>
      <c r="J1777" t="str">
        <f>_xlfn.XLOOKUP(A1777,'Export BI'!A:A,'Export BI'!C:C,)</f>
        <v>EF-00018349-CT</v>
      </c>
    </row>
    <row r="1778" spans="1:10" x14ac:dyDescent="0.25">
      <c r="A1778" t="str">
        <f>'Export BI'!A1778</f>
        <v>MEDICAR RIBEIRÃO PRETO - EF-00020452-CT - ALINE REZENDE COSTA</v>
      </c>
      <c r="B1778" s="1">
        <f>_xlfn.XLOOKUP(A1778,'Benner SQL'!A:A,'Benner SQL'!F:F,)</f>
        <v>343</v>
      </c>
      <c r="C1778" s="1">
        <f>_xlfn.XLOOKUP(A1778,'Export BI'!A:A,'Export BI'!G:G,0)</f>
        <v>343</v>
      </c>
      <c r="D1778" s="1">
        <f t="shared" si="112"/>
        <v>0</v>
      </c>
      <c r="E1778">
        <f>_xlfn.XLOOKUP(A1778,'Benner SQL'!A:A,'Benner SQL'!G:G,)</f>
        <v>7</v>
      </c>
      <c r="F1778">
        <f>_xlfn.XLOOKUP(A1778,'Export BI'!A:A,'Export BI'!H:H,0)</f>
        <v>7</v>
      </c>
      <c r="G1778">
        <f t="shared" si="113"/>
        <v>0</v>
      </c>
      <c r="H1778" t="str">
        <f t="shared" si="114"/>
        <v>OK</v>
      </c>
      <c r="I1778" t="str">
        <f t="shared" si="115"/>
        <v>OK</v>
      </c>
      <c r="J1778" t="str">
        <f>_xlfn.XLOOKUP(A1778,'Export BI'!A:A,'Export BI'!C:C,)</f>
        <v>EF-00020452-CT</v>
      </c>
    </row>
    <row r="1779" spans="1:10" x14ac:dyDescent="0.25">
      <c r="A1779" t="str">
        <f>'Export BI'!A1779</f>
        <v>MEDICAR LITORAL LTDA - EF-00020660-CT - PAULO HENRIQUE DOS SANTOS</v>
      </c>
      <c r="B1779" s="1">
        <f>_xlfn.XLOOKUP(A1779,'Benner SQL'!A:A,'Benner SQL'!F:F,)</f>
        <v>343</v>
      </c>
      <c r="C1779" s="1">
        <f>_xlfn.XLOOKUP(A1779,'Export BI'!A:A,'Export BI'!G:G,0)</f>
        <v>343</v>
      </c>
      <c r="D1779" s="1">
        <f t="shared" si="112"/>
        <v>0</v>
      </c>
      <c r="E1779">
        <f>_xlfn.XLOOKUP(A1779,'Benner SQL'!A:A,'Benner SQL'!G:G,)</f>
        <v>7</v>
      </c>
      <c r="F1779">
        <f>_xlfn.XLOOKUP(A1779,'Export BI'!A:A,'Export BI'!H:H,0)</f>
        <v>7</v>
      </c>
      <c r="G1779">
        <f t="shared" si="113"/>
        <v>0</v>
      </c>
      <c r="H1779" t="str">
        <f t="shared" si="114"/>
        <v>OK</v>
      </c>
      <c r="I1779" t="str">
        <f t="shared" si="115"/>
        <v>OK</v>
      </c>
      <c r="J1779" t="str">
        <f>_xlfn.XLOOKUP(A1779,'Export BI'!A:A,'Export BI'!C:C,)</f>
        <v>EF-00020660-CT</v>
      </c>
    </row>
    <row r="1780" spans="1:10" x14ac:dyDescent="0.25">
      <c r="A1780" t="str">
        <f>'Export BI'!A1780</f>
        <v>MEDICAR RIBEIRÃO PRETO - EF-00020676-CT - AGESLANIA DA SILVA</v>
      </c>
      <c r="B1780" s="1">
        <f>_xlfn.XLOOKUP(A1780,'Benner SQL'!A:A,'Benner SQL'!F:F,)</f>
        <v>343</v>
      </c>
      <c r="C1780" s="1">
        <f>_xlfn.XLOOKUP(A1780,'Export BI'!A:A,'Export BI'!G:G,0)</f>
        <v>343</v>
      </c>
      <c r="D1780" s="1">
        <f t="shared" si="112"/>
        <v>0</v>
      </c>
      <c r="E1780">
        <f>_xlfn.XLOOKUP(A1780,'Benner SQL'!A:A,'Benner SQL'!G:G,)</f>
        <v>7</v>
      </c>
      <c r="F1780">
        <f>_xlfn.XLOOKUP(A1780,'Export BI'!A:A,'Export BI'!H:H,0)</f>
        <v>7</v>
      </c>
      <c r="G1780">
        <f t="shared" si="113"/>
        <v>0</v>
      </c>
      <c r="H1780" t="str">
        <f t="shared" si="114"/>
        <v>OK</v>
      </c>
      <c r="I1780" t="str">
        <f t="shared" si="115"/>
        <v>OK</v>
      </c>
      <c r="J1780" t="str">
        <f>_xlfn.XLOOKUP(A1780,'Export BI'!A:A,'Export BI'!C:C,)</f>
        <v>EF-00020676-CT</v>
      </c>
    </row>
    <row r="1781" spans="1:10" x14ac:dyDescent="0.25">
      <c r="A1781" t="str">
        <f>'Export BI'!A1781</f>
        <v>MEDICAR RIBEIRÃO PRETO - EF-00020720-CT - ANGELICA DE ANDRADE REZENDE</v>
      </c>
      <c r="B1781" s="1">
        <f>_xlfn.XLOOKUP(A1781,'Benner SQL'!A:A,'Benner SQL'!F:F,)</f>
        <v>343</v>
      </c>
      <c r="C1781" s="1">
        <f>_xlfn.XLOOKUP(A1781,'Export BI'!A:A,'Export BI'!G:G,0)</f>
        <v>343</v>
      </c>
      <c r="D1781" s="1">
        <f t="shared" si="112"/>
        <v>0</v>
      </c>
      <c r="E1781">
        <f>_xlfn.XLOOKUP(A1781,'Benner SQL'!A:A,'Benner SQL'!G:G,)</f>
        <v>7</v>
      </c>
      <c r="F1781">
        <f>_xlfn.XLOOKUP(A1781,'Export BI'!A:A,'Export BI'!H:H,0)</f>
        <v>7</v>
      </c>
      <c r="G1781">
        <f t="shared" si="113"/>
        <v>0</v>
      </c>
      <c r="H1781" t="str">
        <f t="shared" si="114"/>
        <v>OK</v>
      </c>
      <c r="I1781" t="str">
        <f t="shared" si="115"/>
        <v>OK</v>
      </c>
      <c r="J1781" t="str">
        <f>_xlfn.XLOOKUP(A1781,'Export BI'!A:A,'Export BI'!C:C,)</f>
        <v>EF-00020720-CT</v>
      </c>
    </row>
    <row r="1782" spans="1:10" x14ac:dyDescent="0.25">
      <c r="A1782" t="str">
        <f>'Export BI'!A1782</f>
        <v>MEDICAR LITORAL LTDA - EF-00020774-CT - GILMARIO MOREIRA DA SILVA</v>
      </c>
      <c r="B1782" s="1">
        <f>_xlfn.XLOOKUP(A1782,'Benner SQL'!A:A,'Benner SQL'!F:F,)</f>
        <v>343</v>
      </c>
      <c r="C1782" s="1">
        <f>_xlfn.XLOOKUP(A1782,'Export BI'!A:A,'Export BI'!G:G,0)</f>
        <v>343</v>
      </c>
      <c r="D1782" s="1">
        <f t="shared" si="112"/>
        <v>0</v>
      </c>
      <c r="E1782">
        <f>_xlfn.XLOOKUP(A1782,'Benner SQL'!A:A,'Benner SQL'!G:G,)</f>
        <v>7</v>
      </c>
      <c r="F1782">
        <f>_xlfn.XLOOKUP(A1782,'Export BI'!A:A,'Export BI'!H:H,0)</f>
        <v>7</v>
      </c>
      <c r="G1782">
        <f t="shared" si="113"/>
        <v>0</v>
      </c>
      <c r="H1782" t="str">
        <f t="shared" si="114"/>
        <v>OK</v>
      </c>
      <c r="I1782" t="str">
        <f t="shared" si="115"/>
        <v>OK</v>
      </c>
      <c r="J1782" t="str">
        <f>_xlfn.XLOOKUP(A1782,'Export BI'!A:A,'Export BI'!C:C,)</f>
        <v>EF-00020774-CT</v>
      </c>
    </row>
    <row r="1783" spans="1:10" x14ac:dyDescent="0.25">
      <c r="A1783" t="str">
        <f>'Export BI'!A1783</f>
        <v>MEDICAR RIBEIRÃO PRETO - EF-00020797-CT - KETIELLEN APARECIDA BERTOLINO HERMINIO</v>
      </c>
      <c r="B1783" s="1">
        <f>_xlfn.XLOOKUP(A1783,'Benner SQL'!A:A,'Benner SQL'!F:F,)</f>
        <v>343</v>
      </c>
      <c r="C1783" s="1">
        <f>_xlfn.XLOOKUP(A1783,'Export BI'!A:A,'Export BI'!G:G,0)</f>
        <v>343</v>
      </c>
      <c r="D1783" s="1">
        <f t="shared" si="112"/>
        <v>0</v>
      </c>
      <c r="E1783">
        <f>_xlfn.XLOOKUP(A1783,'Benner SQL'!A:A,'Benner SQL'!G:G,)</f>
        <v>7</v>
      </c>
      <c r="F1783">
        <f>_xlfn.XLOOKUP(A1783,'Export BI'!A:A,'Export BI'!H:H,0)</f>
        <v>7</v>
      </c>
      <c r="G1783">
        <f t="shared" si="113"/>
        <v>0</v>
      </c>
      <c r="H1783" t="str">
        <f t="shared" si="114"/>
        <v>OK</v>
      </c>
      <c r="I1783" t="str">
        <f t="shared" si="115"/>
        <v>OK</v>
      </c>
      <c r="J1783" t="str">
        <f>_xlfn.XLOOKUP(A1783,'Export BI'!A:A,'Export BI'!C:C,)</f>
        <v>EF-00020797-CT</v>
      </c>
    </row>
    <row r="1784" spans="1:10" x14ac:dyDescent="0.25">
      <c r="A1784" t="str">
        <f>'Export BI'!A1784</f>
        <v>MEDICAR RIBEIRÃO PRETO - EF-00020966-CT - ELISANGELA GONCALVES DA SILVA</v>
      </c>
      <c r="B1784" s="1">
        <f>_xlfn.XLOOKUP(A1784,'Benner SQL'!A:A,'Benner SQL'!F:F,)</f>
        <v>343</v>
      </c>
      <c r="C1784" s="1">
        <f>_xlfn.XLOOKUP(A1784,'Export BI'!A:A,'Export BI'!G:G,0)</f>
        <v>343</v>
      </c>
      <c r="D1784" s="1">
        <f t="shared" si="112"/>
        <v>0</v>
      </c>
      <c r="E1784">
        <f>_xlfn.XLOOKUP(A1784,'Benner SQL'!A:A,'Benner SQL'!G:G,)</f>
        <v>7</v>
      </c>
      <c r="F1784">
        <f>_xlfn.XLOOKUP(A1784,'Export BI'!A:A,'Export BI'!H:H,0)</f>
        <v>7</v>
      </c>
      <c r="G1784">
        <f t="shared" si="113"/>
        <v>0</v>
      </c>
      <c r="H1784" t="str">
        <f t="shared" si="114"/>
        <v>OK</v>
      </c>
      <c r="I1784" t="str">
        <f t="shared" si="115"/>
        <v>OK</v>
      </c>
      <c r="J1784" t="str">
        <f>_xlfn.XLOOKUP(A1784,'Export BI'!A:A,'Export BI'!C:C,)</f>
        <v>EF-00020966-CT</v>
      </c>
    </row>
    <row r="1785" spans="1:10" x14ac:dyDescent="0.25">
      <c r="A1785" t="str">
        <f>'Export BI'!A1785</f>
        <v>MEDICAR RIBEIRÃO PRETO - EF-00021008-CT - CAMILA DE SOUZA PIMENTEL</v>
      </c>
      <c r="B1785" s="1">
        <f>_xlfn.XLOOKUP(A1785,'Benner SQL'!A:A,'Benner SQL'!F:F,)</f>
        <v>343</v>
      </c>
      <c r="C1785" s="1">
        <f>_xlfn.XLOOKUP(A1785,'Export BI'!A:A,'Export BI'!G:G,0)</f>
        <v>343</v>
      </c>
      <c r="D1785" s="1">
        <f t="shared" si="112"/>
        <v>0</v>
      </c>
      <c r="E1785">
        <f>_xlfn.XLOOKUP(A1785,'Benner SQL'!A:A,'Benner SQL'!G:G,)</f>
        <v>7</v>
      </c>
      <c r="F1785">
        <f>_xlfn.XLOOKUP(A1785,'Export BI'!A:A,'Export BI'!H:H,0)</f>
        <v>7</v>
      </c>
      <c r="G1785">
        <f t="shared" si="113"/>
        <v>0</v>
      </c>
      <c r="H1785" t="str">
        <f t="shared" si="114"/>
        <v>OK</v>
      </c>
      <c r="I1785" t="str">
        <f t="shared" si="115"/>
        <v>OK</v>
      </c>
      <c r="J1785" t="str">
        <f>_xlfn.XLOOKUP(A1785,'Export BI'!A:A,'Export BI'!C:C,)</f>
        <v>EF-00021008-CT</v>
      </c>
    </row>
    <row r="1786" spans="1:10" x14ac:dyDescent="0.25">
      <c r="A1786" t="str">
        <f>'Export BI'!A1786</f>
        <v>MEDICAR RIBEIRÃO PRETO - EF-00021040-CT - CRISTIANE APARECIDA MANHA</v>
      </c>
      <c r="B1786" s="1">
        <f>_xlfn.XLOOKUP(A1786,'Benner SQL'!A:A,'Benner SQL'!F:F,)</f>
        <v>343</v>
      </c>
      <c r="C1786" s="1">
        <f>_xlfn.XLOOKUP(A1786,'Export BI'!A:A,'Export BI'!G:G,0)</f>
        <v>343</v>
      </c>
      <c r="D1786" s="1">
        <f t="shared" si="112"/>
        <v>0</v>
      </c>
      <c r="E1786">
        <f>_xlfn.XLOOKUP(A1786,'Benner SQL'!A:A,'Benner SQL'!G:G,)</f>
        <v>7</v>
      </c>
      <c r="F1786">
        <f>_xlfn.XLOOKUP(A1786,'Export BI'!A:A,'Export BI'!H:H,0)</f>
        <v>7</v>
      </c>
      <c r="G1786">
        <f t="shared" si="113"/>
        <v>0</v>
      </c>
      <c r="H1786" t="str">
        <f t="shared" si="114"/>
        <v>OK</v>
      </c>
      <c r="I1786" t="str">
        <f t="shared" si="115"/>
        <v>OK</v>
      </c>
      <c r="J1786" t="str">
        <f>_xlfn.XLOOKUP(A1786,'Export BI'!A:A,'Export BI'!C:C,)</f>
        <v>EF-00021040-CT</v>
      </c>
    </row>
    <row r="1787" spans="1:10" x14ac:dyDescent="0.25">
      <c r="A1787" t="str">
        <f>'Export BI'!A1787</f>
        <v>MEDICAR RIBEIRÃO PRETO - EF-00021123-CT - EDERSON ADALVIS VELOZO</v>
      </c>
      <c r="B1787" s="1">
        <f>_xlfn.XLOOKUP(A1787,'Benner SQL'!A:A,'Benner SQL'!F:F,)</f>
        <v>343</v>
      </c>
      <c r="C1787" s="1">
        <f>_xlfn.XLOOKUP(A1787,'Export BI'!A:A,'Export BI'!G:G,0)</f>
        <v>343</v>
      </c>
      <c r="D1787" s="1">
        <f t="shared" si="112"/>
        <v>0</v>
      </c>
      <c r="E1787">
        <f>_xlfn.XLOOKUP(A1787,'Benner SQL'!A:A,'Benner SQL'!G:G,)</f>
        <v>7</v>
      </c>
      <c r="F1787">
        <f>_xlfn.XLOOKUP(A1787,'Export BI'!A:A,'Export BI'!H:H,0)</f>
        <v>7</v>
      </c>
      <c r="G1787">
        <f t="shared" si="113"/>
        <v>0</v>
      </c>
      <c r="H1787" t="str">
        <f t="shared" si="114"/>
        <v>OK</v>
      </c>
      <c r="I1787" t="str">
        <f t="shared" si="115"/>
        <v>OK</v>
      </c>
      <c r="J1787" t="str">
        <f>_xlfn.XLOOKUP(A1787,'Export BI'!A:A,'Export BI'!C:C,)</f>
        <v>EF-00021123-CT</v>
      </c>
    </row>
    <row r="1788" spans="1:10" x14ac:dyDescent="0.25">
      <c r="A1788" t="str">
        <f>'Export BI'!A1788</f>
        <v>MEDICAR RIBEIRÃO PRETO - EF-00021325-CT - AUCILENE ALVES REIS</v>
      </c>
      <c r="B1788" s="1">
        <f>_xlfn.XLOOKUP(A1788,'Benner SQL'!A:A,'Benner SQL'!F:F,)</f>
        <v>343</v>
      </c>
      <c r="C1788" s="1">
        <f>_xlfn.XLOOKUP(A1788,'Export BI'!A:A,'Export BI'!G:G,0)</f>
        <v>343</v>
      </c>
      <c r="D1788" s="1">
        <f t="shared" si="112"/>
        <v>0</v>
      </c>
      <c r="E1788">
        <f>_xlfn.XLOOKUP(A1788,'Benner SQL'!A:A,'Benner SQL'!G:G,)</f>
        <v>7</v>
      </c>
      <c r="F1788">
        <f>_xlfn.XLOOKUP(A1788,'Export BI'!A:A,'Export BI'!H:H,0)</f>
        <v>7</v>
      </c>
      <c r="G1788">
        <f t="shared" si="113"/>
        <v>0</v>
      </c>
      <c r="H1788" t="str">
        <f t="shared" si="114"/>
        <v>OK</v>
      </c>
      <c r="I1788" t="str">
        <f t="shared" si="115"/>
        <v>OK</v>
      </c>
      <c r="J1788" t="str">
        <f>_xlfn.XLOOKUP(A1788,'Export BI'!A:A,'Export BI'!C:C,)</f>
        <v>EF-00021325-CT</v>
      </c>
    </row>
    <row r="1789" spans="1:10" x14ac:dyDescent="0.25">
      <c r="A1789" t="str">
        <f>'Export BI'!A1789</f>
        <v>MEDICAR RIBEIRÃO PRETO - EF-00021408-CT - JORDANIA OLIVEIRA DOS SANTOS</v>
      </c>
      <c r="B1789" s="1">
        <f>_xlfn.XLOOKUP(A1789,'Benner SQL'!A:A,'Benner SQL'!F:F,)</f>
        <v>343</v>
      </c>
      <c r="C1789" s="1">
        <f>_xlfn.XLOOKUP(A1789,'Export BI'!A:A,'Export BI'!G:G,0)</f>
        <v>343</v>
      </c>
      <c r="D1789" s="1">
        <f t="shared" si="112"/>
        <v>0</v>
      </c>
      <c r="E1789">
        <f>_xlfn.XLOOKUP(A1789,'Benner SQL'!A:A,'Benner SQL'!G:G,)</f>
        <v>7</v>
      </c>
      <c r="F1789">
        <f>_xlfn.XLOOKUP(A1789,'Export BI'!A:A,'Export BI'!H:H,0)</f>
        <v>7</v>
      </c>
      <c r="G1789">
        <f t="shared" si="113"/>
        <v>0</v>
      </c>
      <c r="H1789" t="str">
        <f t="shared" si="114"/>
        <v>OK</v>
      </c>
      <c r="I1789" t="str">
        <f t="shared" si="115"/>
        <v>OK</v>
      </c>
      <c r="J1789" t="str">
        <f>_xlfn.XLOOKUP(A1789,'Export BI'!A:A,'Export BI'!C:C,)</f>
        <v>EF-00021408-CT</v>
      </c>
    </row>
    <row r="1790" spans="1:10" x14ac:dyDescent="0.25">
      <c r="A1790" t="str">
        <f>'Export BI'!A1790</f>
        <v>MEDICAR RIBEIRÃO PRETO - EF-00021461-CT - RAFAEL ALCHAAR BATISTA</v>
      </c>
      <c r="B1790" s="1">
        <f>_xlfn.XLOOKUP(A1790,'Benner SQL'!A:A,'Benner SQL'!F:F,)</f>
        <v>343</v>
      </c>
      <c r="C1790" s="1">
        <f>_xlfn.XLOOKUP(A1790,'Export BI'!A:A,'Export BI'!G:G,0)</f>
        <v>343</v>
      </c>
      <c r="D1790" s="1">
        <f t="shared" si="112"/>
        <v>0</v>
      </c>
      <c r="E1790">
        <f>_xlfn.XLOOKUP(A1790,'Benner SQL'!A:A,'Benner SQL'!G:G,)</f>
        <v>7</v>
      </c>
      <c r="F1790">
        <f>_xlfn.XLOOKUP(A1790,'Export BI'!A:A,'Export BI'!H:H,0)</f>
        <v>7</v>
      </c>
      <c r="G1790">
        <f t="shared" si="113"/>
        <v>0</v>
      </c>
      <c r="H1790" t="str">
        <f t="shared" si="114"/>
        <v>OK</v>
      </c>
      <c r="I1790" t="str">
        <f t="shared" si="115"/>
        <v>OK</v>
      </c>
      <c r="J1790" t="str">
        <f>_xlfn.XLOOKUP(A1790,'Export BI'!A:A,'Export BI'!C:C,)</f>
        <v>EF-00021461-CT</v>
      </c>
    </row>
    <row r="1791" spans="1:10" x14ac:dyDescent="0.25">
      <c r="A1791" t="str">
        <f>'Export BI'!A1791</f>
        <v>MEDICAR RIBEIRÃO PRETO - EF-00021485-CT - ELAINE ALVES SILVA</v>
      </c>
      <c r="B1791" s="1">
        <f>_xlfn.XLOOKUP(A1791,'Benner SQL'!A:A,'Benner SQL'!F:F,)</f>
        <v>343</v>
      </c>
      <c r="C1791" s="1">
        <f>_xlfn.XLOOKUP(A1791,'Export BI'!A:A,'Export BI'!G:G,0)</f>
        <v>343</v>
      </c>
      <c r="D1791" s="1">
        <f t="shared" si="112"/>
        <v>0</v>
      </c>
      <c r="E1791">
        <f>_xlfn.XLOOKUP(A1791,'Benner SQL'!A:A,'Benner SQL'!G:G,)</f>
        <v>7</v>
      </c>
      <c r="F1791">
        <f>_xlfn.XLOOKUP(A1791,'Export BI'!A:A,'Export BI'!H:H,0)</f>
        <v>7</v>
      </c>
      <c r="G1791">
        <f t="shared" si="113"/>
        <v>0</v>
      </c>
      <c r="H1791" t="str">
        <f t="shared" si="114"/>
        <v>OK</v>
      </c>
      <c r="I1791" t="str">
        <f t="shared" si="115"/>
        <v>OK</v>
      </c>
      <c r="J1791" t="str">
        <f>_xlfn.XLOOKUP(A1791,'Export BI'!A:A,'Export BI'!C:C,)</f>
        <v>EF-00021485-CT</v>
      </c>
    </row>
    <row r="1792" spans="1:10" x14ac:dyDescent="0.25">
      <c r="A1792" t="str">
        <f>'Export BI'!A1792</f>
        <v>MEDICAR RIBEIRÃO PRETO - EF-00021693-CT - MARA SUELI ZEFERINO</v>
      </c>
      <c r="B1792" s="1">
        <f>_xlfn.XLOOKUP(A1792,'Benner SQL'!A:A,'Benner SQL'!F:F,)</f>
        <v>343</v>
      </c>
      <c r="C1792" s="1">
        <f>_xlfn.XLOOKUP(A1792,'Export BI'!A:A,'Export BI'!G:G,0)</f>
        <v>343</v>
      </c>
      <c r="D1792" s="1">
        <f t="shared" si="112"/>
        <v>0</v>
      </c>
      <c r="E1792">
        <f>_xlfn.XLOOKUP(A1792,'Benner SQL'!A:A,'Benner SQL'!G:G,)</f>
        <v>7</v>
      </c>
      <c r="F1792">
        <f>_xlfn.XLOOKUP(A1792,'Export BI'!A:A,'Export BI'!H:H,0)</f>
        <v>7</v>
      </c>
      <c r="G1792">
        <f t="shared" si="113"/>
        <v>0</v>
      </c>
      <c r="H1792" t="str">
        <f t="shared" si="114"/>
        <v>OK</v>
      </c>
      <c r="I1792" t="str">
        <f t="shared" si="115"/>
        <v>OK</v>
      </c>
      <c r="J1792" t="str">
        <f>_xlfn.XLOOKUP(A1792,'Export BI'!A:A,'Export BI'!C:C,)</f>
        <v>EF-00021693-CT</v>
      </c>
    </row>
    <row r="1793" spans="1:10" x14ac:dyDescent="0.25">
      <c r="A1793" t="str">
        <f>'Export BI'!A1793</f>
        <v>MEDICAR RIBEIRÃO PRETO - EF-00021799-CT - DIRCEU BATISTA DE SOUZA</v>
      </c>
      <c r="B1793" s="1">
        <f>_xlfn.XLOOKUP(A1793,'Benner SQL'!A:A,'Benner SQL'!F:F,)</f>
        <v>343</v>
      </c>
      <c r="C1793" s="1">
        <f>_xlfn.XLOOKUP(A1793,'Export BI'!A:A,'Export BI'!G:G,0)</f>
        <v>343</v>
      </c>
      <c r="D1793" s="1">
        <f t="shared" si="112"/>
        <v>0</v>
      </c>
      <c r="E1793">
        <f>_xlfn.XLOOKUP(A1793,'Benner SQL'!A:A,'Benner SQL'!G:G,)</f>
        <v>7</v>
      </c>
      <c r="F1793">
        <f>_xlfn.XLOOKUP(A1793,'Export BI'!A:A,'Export BI'!H:H,0)</f>
        <v>7</v>
      </c>
      <c r="G1793">
        <f t="shared" si="113"/>
        <v>0</v>
      </c>
      <c r="H1793" t="str">
        <f t="shared" si="114"/>
        <v>OK</v>
      </c>
      <c r="I1793" t="str">
        <f t="shared" si="115"/>
        <v>OK</v>
      </c>
      <c r="J1793" t="str">
        <f>_xlfn.XLOOKUP(A1793,'Export BI'!A:A,'Export BI'!C:C,)</f>
        <v>EF-00021799-CT</v>
      </c>
    </row>
    <row r="1794" spans="1:10" x14ac:dyDescent="0.25">
      <c r="A1794" t="str">
        <f>'Export BI'!A1794</f>
        <v>MEDICAR RIBEIRÃO PRETO - TF-00021706-CT - MILENA DE OLIVEIRA DA VEIGA</v>
      </c>
      <c r="B1794" s="1">
        <f>_xlfn.XLOOKUP(A1794,'Benner SQL'!A:A,'Benner SQL'!F:F,)</f>
        <v>343</v>
      </c>
      <c r="C1794" s="1">
        <f>_xlfn.XLOOKUP(A1794,'Export BI'!A:A,'Export BI'!G:G,0)</f>
        <v>343</v>
      </c>
      <c r="D1794" s="1">
        <f t="shared" si="112"/>
        <v>0</v>
      </c>
      <c r="E1794">
        <f>_xlfn.XLOOKUP(A1794,'Benner SQL'!A:A,'Benner SQL'!G:G,)</f>
        <v>7</v>
      </c>
      <c r="F1794">
        <f>_xlfn.XLOOKUP(A1794,'Export BI'!A:A,'Export BI'!H:H,0)</f>
        <v>7</v>
      </c>
      <c r="G1794">
        <f t="shared" si="113"/>
        <v>0</v>
      </c>
      <c r="H1794" t="str">
        <f t="shared" si="114"/>
        <v>OK</v>
      </c>
      <c r="I1794" t="str">
        <f t="shared" si="115"/>
        <v>OK</v>
      </c>
      <c r="J1794" t="str">
        <f>_xlfn.XLOOKUP(A1794,'Export BI'!A:A,'Export BI'!C:C,)</f>
        <v>TF-00021706-CT</v>
      </c>
    </row>
    <row r="1795" spans="1:10" x14ac:dyDescent="0.25">
      <c r="A1795" t="str">
        <f>'Export BI'!A1795</f>
        <v>MEDICAR CAMPINAS - FA-00004807-CT - CATARINA DE PAIVA FERREIRA</v>
      </c>
      <c r="B1795" s="1">
        <f>_xlfn.XLOOKUP(A1795,'Benner SQL'!A:A,'Benner SQL'!F:F,)</f>
        <v>342.63</v>
      </c>
      <c r="C1795" s="1">
        <f>_xlfn.XLOOKUP(A1795,'Export BI'!A:A,'Export BI'!G:G,0)</f>
        <v>342.63</v>
      </c>
      <c r="D1795" s="1">
        <f t="shared" si="112"/>
        <v>0</v>
      </c>
      <c r="E1795">
        <f>_xlfn.XLOOKUP(A1795,'Benner SQL'!A:A,'Benner SQL'!G:G,)</f>
        <v>13</v>
      </c>
      <c r="F1795">
        <f>_xlfn.XLOOKUP(A1795,'Export BI'!A:A,'Export BI'!H:H,0)</f>
        <v>13</v>
      </c>
      <c r="G1795">
        <f t="shared" si="113"/>
        <v>0</v>
      </c>
      <c r="H1795" t="str">
        <f t="shared" si="114"/>
        <v>OK</v>
      </c>
      <c r="I1795" t="str">
        <f t="shared" si="115"/>
        <v>OK</v>
      </c>
      <c r="J1795" t="str">
        <f>_xlfn.XLOOKUP(A1795,'Export BI'!A:A,'Export BI'!C:C,)</f>
        <v>FA-00004807-CT</v>
      </c>
    </row>
    <row r="1796" spans="1:10" x14ac:dyDescent="0.25">
      <c r="A1796" t="str">
        <f>'Export BI'!A1796</f>
        <v>MEDICAR RIBEIRÃO PRETO - CO-00016493-CT - HI SERVICE TERCERIZACAO LTDA</v>
      </c>
      <c r="B1796" s="1">
        <f>_xlfn.XLOOKUP(A1796,'Benner SQL'!A:A,'Benner SQL'!F:F,)</f>
        <v>340</v>
      </c>
      <c r="C1796" s="1">
        <f>_xlfn.XLOOKUP(A1796,'Export BI'!A:A,'Export BI'!G:G,0)</f>
        <v>340</v>
      </c>
      <c r="D1796" s="1">
        <f t="shared" si="112"/>
        <v>0</v>
      </c>
      <c r="E1796">
        <f>_xlfn.XLOOKUP(A1796,'Benner SQL'!A:A,'Benner SQL'!G:G,)</f>
        <v>2</v>
      </c>
      <c r="F1796">
        <f>_xlfn.XLOOKUP(A1796,'Export BI'!A:A,'Export BI'!H:H,0)</f>
        <v>2</v>
      </c>
      <c r="G1796">
        <f t="shared" si="113"/>
        <v>0</v>
      </c>
      <c r="H1796" t="str">
        <f t="shared" si="114"/>
        <v>OK</v>
      </c>
      <c r="I1796" t="str">
        <f t="shared" si="115"/>
        <v>OK</v>
      </c>
      <c r="J1796" t="str">
        <f>_xlfn.XLOOKUP(A1796,'Export BI'!A:A,'Export BI'!C:C,)</f>
        <v>CO-00016493-CT</v>
      </c>
    </row>
    <row r="1797" spans="1:10" x14ac:dyDescent="0.25">
      <c r="A1797" t="str">
        <f>'Export BI'!A1797</f>
        <v>MEDICAR CAMPINAS - AP-00020433-CT - UNIVERSAL CLINICA MEDICA LTDA</v>
      </c>
      <c r="B1797" s="1">
        <f>_xlfn.XLOOKUP(A1797,'Benner SQL'!A:A,'Benner SQL'!F:F,)</f>
        <v>338.58</v>
      </c>
      <c r="C1797" s="1">
        <f>_xlfn.XLOOKUP(A1797,'Export BI'!A:A,'Export BI'!G:G,0)</f>
        <v>338.58</v>
      </c>
      <c r="D1797" s="1">
        <f t="shared" si="112"/>
        <v>0</v>
      </c>
      <c r="E1797">
        <f>_xlfn.XLOOKUP(A1797,'Benner SQL'!A:A,'Benner SQL'!G:G,)</f>
        <v>1</v>
      </c>
      <c r="F1797">
        <f>_xlfn.XLOOKUP(A1797,'Export BI'!A:A,'Export BI'!H:H,0)</f>
        <v>1</v>
      </c>
      <c r="G1797">
        <f t="shared" si="113"/>
        <v>0</v>
      </c>
      <c r="H1797" t="str">
        <f t="shared" si="114"/>
        <v>OK</v>
      </c>
      <c r="I1797" t="str">
        <f t="shared" si="115"/>
        <v>OK</v>
      </c>
      <c r="J1797" t="str">
        <f>_xlfn.XLOOKUP(A1797,'Export BI'!A:A,'Export BI'!C:C,)</f>
        <v>AP-00020433-CT</v>
      </c>
    </row>
    <row r="1798" spans="1:10" x14ac:dyDescent="0.25">
      <c r="A1798" t="str">
        <f>'Export BI'!A1798</f>
        <v>MEDICAR RIBEIRÃO PRETO - FA-00019897-CT - KARINA PRADO FRANCHINI BIZERRA</v>
      </c>
      <c r="B1798" s="1">
        <f>_xlfn.XLOOKUP(A1798,'Benner SQL'!A:A,'Benner SQL'!F:F,)</f>
        <v>338.16</v>
      </c>
      <c r="C1798" s="1">
        <f>_xlfn.XLOOKUP(A1798,'Export BI'!A:A,'Export BI'!G:G,0)</f>
        <v>338.16</v>
      </c>
      <c r="D1798" s="1">
        <f t="shared" si="112"/>
        <v>0</v>
      </c>
      <c r="E1798">
        <f>_xlfn.XLOOKUP(A1798,'Benner SQL'!A:A,'Benner SQL'!G:G,)</f>
        <v>8</v>
      </c>
      <c r="F1798">
        <f>_xlfn.XLOOKUP(A1798,'Export BI'!A:A,'Export BI'!H:H,0)</f>
        <v>8</v>
      </c>
      <c r="G1798">
        <f t="shared" si="113"/>
        <v>0</v>
      </c>
      <c r="H1798" t="str">
        <f t="shared" si="114"/>
        <v>OK</v>
      </c>
      <c r="I1798" t="str">
        <f t="shared" si="115"/>
        <v>OK</v>
      </c>
      <c r="J1798" t="str">
        <f>_xlfn.XLOOKUP(A1798,'Export BI'!A:A,'Export BI'!C:C,)</f>
        <v>FA-00019897-CT</v>
      </c>
    </row>
    <row r="1799" spans="1:10" x14ac:dyDescent="0.25">
      <c r="A1799" t="str">
        <f>'Export BI'!A1799</f>
        <v>MEDICAR RIBEIRÃO PRETO - TF-00022245-CT - APARECIDO GONCALVES DOS SANTOS</v>
      </c>
      <c r="B1799" s="1">
        <f>_xlfn.XLOOKUP(A1799,'Benner SQL'!A:A,'Benner SQL'!F:F,)</f>
        <v>0</v>
      </c>
      <c r="C1799" s="1">
        <f>_xlfn.XLOOKUP(A1799,'Export BI'!A:A,'Export BI'!G:G,0)</f>
        <v>338.12</v>
      </c>
      <c r="D1799" s="1">
        <f t="shared" si="112"/>
        <v>-338.12</v>
      </c>
      <c r="E1799">
        <f>_xlfn.XLOOKUP(A1799,'Benner SQL'!A:A,'Benner SQL'!G:G,)</f>
        <v>0</v>
      </c>
      <c r="F1799">
        <f>_xlfn.XLOOKUP(A1799,'Export BI'!A:A,'Export BI'!H:H,0)</f>
        <v>1</v>
      </c>
      <c r="G1799">
        <f t="shared" si="113"/>
        <v>-1</v>
      </c>
      <c r="H1799" t="str">
        <f t="shared" si="114"/>
        <v/>
      </c>
      <c r="I1799" t="str">
        <f t="shared" si="115"/>
        <v/>
      </c>
      <c r="J1799" t="str">
        <f>_xlfn.XLOOKUP(A1799,'Export BI'!A:A,'Export BI'!C:C,)</f>
        <v>TF-00022245-CT</v>
      </c>
    </row>
    <row r="1800" spans="1:10" x14ac:dyDescent="0.25">
      <c r="A1800" t="str">
        <f>'Export BI'!A1800</f>
        <v>MEDICAR RIBEIRÃO PRETO - TF-00019951-CT - GEOVANI EDUARDO LIPORACI SANDOVAL</v>
      </c>
      <c r="B1800" s="1">
        <f>_xlfn.XLOOKUP(A1800,'Benner SQL'!A:A,'Benner SQL'!F:F,)</f>
        <v>338.1</v>
      </c>
      <c r="C1800" s="1">
        <f>_xlfn.XLOOKUP(A1800,'Export BI'!A:A,'Export BI'!G:G,0)</f>
        <v>338.1</v>
      </c>
      <c r="D1800" s="1">
        <f t="shared" si="112"/>
        <v>0</v>
      </c>
      <c r="E1800">
        <f>_xlfn.XLOOKUP(A1800,'Benner SQL'!A:A,'Benner SQL'!G:G,)</f>
        <v>3</v>
      </c>
      <c r="F1800">
        <f>_xlfn.XLOOKUP(A1800,'Export BI'!A:A,'Export BI'!H:H,0)</f>
        <v>3</v>
      </c>
      <c r="G1800">
        <f t="shared" si="113"/>
        <v>0</v>
      </c>
      <c r="H1800" t="str">
        <f t="shared" si="114"/>
        <v>OK</v>
      </c>
      <c r="I1800" t="str">
        <f t="shared" si="115"/>
        <v>OK</v>
      </c>
      <c r="J1800" t="str">
        <f>_xlfn.XLOOKUP(A1800,'Export BI'!A:A,'Export BI'!C:C,)</f>
        <v>TF-00019951-CT</v>
      </c>
    </row>
    <row r="1801" spans="1:10" x14ac:dyDescent="0.25">
      <c r="A1801" t="str">
        <f>'Export BI'!A1801</f>
        <v>MEDICAR CAMPINAS - AP-00020048-CT - POLIEDRO SAO PAULO EDUCACAO LTDA</v>
      </c>
      <c r="B1801" s="1">
        <f>_xlfn.XLOOKUP(A1801,'Benner SQL'!A:A,'Benner SQL'!F:F,)</f>
        <v>0</v>
      </c>
      <c r="C1801" s="1">
        <f>_xlfn.XLOOKUP(A1801,'Export BI'!A:A,'Export BI'!G:G,0)</f>
        <v>337.86</v>
      </c>
      <c r="D1801" s="1">
        <f t="shared" si="112"/>
        <v>-337.86</v>
      </c>
      <c r="E1801">
        <f>_xlfn.XLOOKUP(A1801,'Benner SQL'!A:A,'Benner SQL'!G:G,)</f>
        <v>0</v>
      </c>
      <c r="F1801">
        <f>_xlfn.XLOOKUP(A1801,'Export BI'!A:A,'Export BI'!H:H,0)</f>
        <v>1</v>
      </c>
      <c r="G1801">
        <f t="shared" si="113"/>
        <v>-1</v>
      </c>
      <c r="H1801" t="str">
        <f t="shared" si="114"/>
        <v/>
      </c>
      <c r="I1801" t="str">
        <f t="shared" si="115"/>
        <v/>
      </c>
      <c r="J1801" t="str">
        <f>_xlfn.XLOOKUP(A1801,'Export BI'!A:A,'Export BI'!C:C,)</f>
        <v>AP-00020048-CT</v>
      </c>
    </row>
    <row r="1802" spans="1:10" x14ac:dyDescent="0.25">
      <c r="A1802" t="str">
        <f>'Export BI'!A1802</f>
        <v>MEDICAR RIBEIRÃO PRETO - EF-00017274-CT - ANTONIO ALBERTO DE MACEDO</v>
      </c>
      <c r="B1802" s="1">
        <f>_xlfn.XLOOKUP(A1802,'Benner SQL'!A:A,'Benner SQL'!F:F,)</f>
        <v>337.73999999999995</v>
      </c>
      <c r="C1802" s="1">
        <f>_xlfn.XLOOKUP(A1802,'Export BI'!A:A,'Export BI'!G:G,0)</f>
        <v>337.73999999999995</v>
      </c>
      <c r="D1802" s="1">
        <f t="shared" si="112"/>
        <v>0</v>
      </c>
      <c r="E1802">
        <f>_xlfn.XLOOKUP(A1802,'Benner SQL'!A:A,'Benner SQL'!G:G,)</f>
        <v>12</v>
      </c>
      <c r="F1802">
        <f>_xlfn.XLOOKUP(A1802,'Export BI'!A:A,'Export BI'!H:H,0)</f>
        <v>12</v>
      </c>
      <c r="G1802">
        <f t="shared" si="113"/>
        <v>0</v>
      </c>
      <c r="H1802" t="str">
        <f t="shared" si="114"/>
        <v>OK</v>
      </c>
      <c r="I1802" t="str">
        <f t="shared" si="115"/>
        <v>OK</v>
      </c>
      <c r="J1802" t="str">
        <f>_xlfn.XLOOKUP(A1802,'Export BI'!A:A,'Export BI'!C:C,)</f>
        <v>EF-00017274-CT</v>
      </c>
    </row>
    <row r="1803" spans="1:10" x14ac:dyDescent="0.25">
      <c r="A1803" t="str">
        <f>'Export BI'!A1803</f>
        <v>N1 CARD - CO-00023527-CT - MARINA ALVES LEITE</v>
      </c>
      <c r="B1803" s="1">
        <f>_xlfn.XLOOKUP(A1803,'Benner SQL'!A:A,'Benner SQL'!F:F,)</f>
        <v>336.8</v>
      </c>
      <c r="C1803" s="1">
        <f>_xlfn.XLOOKUP(A1803,'Export BI'!A:A,'Export BI'!G:G,0)</f>
        <v>336.8</v>
      </c>
      <c r="D1803" s="1">
        <f t="shared" si="112"/>
        <v>0</v>
      </c>
      <c r="E1803">
        <f>_xlfn.XLOOKUP(A1803,'Benner SQL'!A:A,'Benner SQL'!G:G,)</f>
        <v>4</v>
      </c>
      <c r="F1803">
        <f>_xlfn.XLOOKUP(A1803,'Export BI'!A:A,'Export BI'!H:H,0)</f>
        <v>4</v>
      </c>
      <c r="G1803">
        <f t="shared" si="113"/>
        <v>0</v>
      </c>
      <c r="H1803" t="str">
        <f t="shared" si="114"/>
        <v>OK</v>
      </c>
      <c r="I1803" t="str">
        <f t="shared" si="115"/>
        <v>OK</v>
      </c>
      <c r="J1803" t="str">
        <f>_xlfn.XLOOKUP(A1803,'Export BI'!A:A,'Export BI'!C:C,)</f>
        <v>CO-00023527-CT</v>
      </c>
    </row>
    <row r="1804" spans="1:10" x14ac:dyDescent="0.25">
      <c r="A1804" t="str">
        <f>'Export BI'!A1804</f>
        <v>MEDICAR RIBEIRÃO PRETO - EF-00017064-CT - FRANCISCO DAS CHAGAS DE SOUSA DE OLIVEIRA</v>
      </c>
      <c r="B1804" s="1">
        <f>_xlfn.XLOOKUP(A1804,'Benner SQL'!A:A,'Benner SQL'!F:F,)</f>
        <v>333.88</v>
      </c>
      <c r="C1804" s="1">
        <f>_xlfn.XLOOKUP(A1804,'Export BI'!A:A,'Export BI'!G:G,0)</f>
        <v>333.88000000000011</v>
      </c>
      <c r="D1804" s="1">
        <f t="shared" si="112"/>
        <v>0</v>
      </c>
      <c r="E1804">
        <f>_xlfn.XLOOKUP(A1804,'Benner SQL'!A:A,'Benner SQL'!G:G,)</f>
        <v>14</v>
      </c>
      <c r="F1804">
        <f>_xlfn.XLOOKUP(A1804,'Export BI'!A:A,'Export BI'!H:H,0)</f>
        <v>14</v>
      </c>
      <c r="G1804">
        <f t="shared" si="113"/>
        <v>0</v>
      </c>
      <c r="H1804" t="str">
        <f t="shared" si="114"/>
        <v>OK</v>
      </c>
      <c r="I1804" t="str">
        <f t="shared" si="115"/>
        <v>OK</v>
      </c>
      <c r="J1804" t="str">
        <f>_xlfn.XLOOKUP(A1804,'Export BI'!A:A,'Export BI'!C:C,)</f>
        <v>EF-00017064-CT</v>
      </c>
    </row>
    <row r="1805" spans="1:10" x14ac:dyDescent="0.25">
      <c r="A1805" t="str">
        <f>'Export BI'!A1805</f>
        <v>MEDICAR RIBEIRÃO PRETO - EF-00017106-CT - NILTON GINATTI BUENO</v>
      </c>
      <c r="B1805" s="1">
        <f>_xlfn.XLOOKUP(A1805,'Benner SQL'!A:A,'Benner SQL'!F:F,)</f>
        <v>333.88</v>
      </c>
      <c r="C1805" s="1">
        <f>_xlfn.XLOOKUP(A1805,'Export BI'!A:A,'Export BI'!G:G,0)</f>
        <v>333.88000000000011</v>
      </c>
      <c r="D1805" s="1">
        <f t="shared" si="112"/>
        <v>0</v>
      </c>
      <c r="E1805">
        <f>_xlfn.XLOOKUP(A1805,'Benner SQL'!A:A,'Benner SQL'!G:G,)</f>
        <v>14</v>
      </c>
      <c r="F1805">
        <f>_xlfn.XLOOKUP(A1805,'Export BI'!A:A,'Export BI'!H:H,0)</f>
        <v>14</v>
      </c>
      <c r="G1805">
        <f t="shared" si="113"/>
        <v>0</v>
      </c>
      <c r="H1805" t="str">
        <f t="shared" si="114"/>
        <v>OK</v>
      </c>
      <c r="I1805" t="str">
        <f t="shared" si="115"/>
        <v>OK</v>
      </c>
      <c r="J1805" t="str">
        <f>_xlfn.XLOOKUP(A1805,'Export BI'!A:A,'Export BI'!C:C,)</f>
        <v>EF-00017106-CT</v>
      </c>
    </row>
    <row r="1806" spans="1:10" x14ac:dyDescent="0.25">
      <c r="A1806" t="str">
        <f>'Export BI'!A1806</f>
        <v>MEDICAR RIBEIRÃO PRETO - EF-00017260-CT - MARIA RITA TAVARES FERREIRA</v>
      </c>
      <c r="B1806" s="1">
        <f>_xlfn.XLOOKUP(A1806,'Benner SQL'!A:A,'Benner SQL'!F:F,)</f>
        <v>333.88</v>
      </c>
      <c r="C1806" s="1">
        <f>_xlfn.XLOOKUP(A1806,'Export BI'!A:A,'Export BI'!G:G,0)</f>
        <v>333.88000000000011</v>
      </c>
      <c r="D1806" s="1">
        <f t="shared" si="112"/>
        <v>0</v>
      </c>
      <c r="E1806">
        <f>_xlfn.XLOOKUP(A1806,'Benner SQL'!A:A,'Benner SQL'!G:G,)</f>
        <v>14</v>
      </c>
      <c r="F1806">
        <f>_xlfn.XLOOKUP(A1806,'Export BI'!A:A,'Export BI'!H:H,0)</f>
        <v>14</v>
      </c>
      <c r="G1806">
        <f t="shared" si="113"/>
        <v>0</v>
      </c>
      <c r="H1806" t="str">
        <f t="shared" si="114"/>
        <v>OK</v>
      </c>
      <c r="I1806" t="str">
        <f t="shared" si="115"/>
        <v>OK</v>
      </c>
      <c r="J1806" t="str">
        <f>_xlfn.XLOOKUP(A1806,'Export BI'!A:A,'Export BI'!C:C,)</f>
        <v>EF-00017260-CT</v>
      </c>
    </row>
    <row r="1807" spans="1:10" x14ac:dyDescent="0.25">
      <c r="A1807" t="str">
        <f>'Export BI'!A1807</f>
        <v>MEDICAR RIBEIRÃO PRETO - EF-00020309-CT - JULIO CESAR DE SOUSA</v>
      </c>
      <c r="B1807" s="1">
        <f>_xlfn.XLOOKUP(A1807,'Benner SQL'!A:A,'Benner SQL'!F:F,)</f>
        <v>333.87999999999994</v>
      </c>
      <c r="C1807" s="1">
        <f>_xlfn.XLOOKUP(A1807,'Export BI'!A:A,'Export BI'!G:G,0)</f>
        <v>333.88000000000011</v>
      </c>
      <c r="D1807" s="1">
        <f t="shared" si="112"/>
        <v>0</v>
      </c>
      <c r="E1807">
        <f>_xlfn.XLOOKUP(A1807,'Benner SQL'!A:A,'Benner SQL'!G:G,)</f>
        <v>14</v>
      </c>
      <c r="F1807">
        <f>_xlfn.XLOOKUP(A1807,'Export BI'!A:A,'Export BI'!H:H,0)</f>
        <v>14</v>
      </c>
      <c r="G1807">
        <f t="shared" si="113"/>
        <v>0</v>
      </c>
      <c r="H1807" t="str">
        <f t="shared" si="114"/>
        <v>OK</v>
      </c>
      <c r="I1807" t="str">
        <f t="shared" si="115"/>
        <v>OK</v>
      </c>
      <c r="J1807" t="str">
        <f>_xlfn.XLOOKUP(A1807,'Export BI'!A:A,'Export BI'!C:C,)</f>
        <v>EF-00020309-CT</v>
      </c>
    </row>
    <row r="1808" spans="1:10" x14ac:dyDescent="0.25">
      <c r="A1808" t="str">
        <f>'Export BI'!A1808</f>
        <v>MEDICAR RIBEIRÃO PRETO - FA-00001480-CT - MARIZA HELENA RIBEIRO FACCI RUIZ</v>
      </c>
      <c r="B1808" s="1">
        <f>_xlfn.XLOOKUP(A1808,'Benner SQL'!A:A,'Benner SQL'!F:F,)</f>
        <v>333.75</v>
      </c>
      <c r="C1808" s="1">
        <f>_xlfn.XLOOKUP(A1808,'Export BI'!A:A,'Export BI'!G:G,0)</f>
        <v>333.75</v>
      </c>
      <c r="D1808" s="1">
        <f t="shared" si="112"/>
        <v>0</v>
      </c>
      <c r="E1808">
        <f>_xlfn.XLOOKUP(A1808,'Benner SQL'!A:A,'Benner SQL'!G:G,)</f>
        <v>1</v>
      </c>
      <c r="F1808">
        <f>_xlfn.XLOOKUP(A1808,'Export BI'!A:A,'Export BI'!H:H,0)</f>
        <v>1</v>
      </c>
      <c r="G1808">
        <f t="shared" si="113"/>
        <v>0</v>
      </c>
      <c r="H1808" t="str">
        <f t="shared" si="114"/>
        <v>OK</v>
      </c>
      <c r="I1808" t="str">
        <f t="shared" si="115"/>
        <v>OK</v>
      </c>
      <c r="J1808" t="str">
        <f>_xlfn.XLOOKUP(A1808,'Export BI'!A:A,'Export BI'!C:C,)</f>
        <v>FA-00001480-CT</v>
      </c>
    </row>
    <row r="1809" spans="1:10" x14ac:dyDescent="0.25">
      <c r="A1809" t="str">
        <f>'Export BI'!A1809</f>
        <v>MEDICAR RIBEIRÃO PRETO - AP-00019969-CT - ALVES E SIMOES SERVICOS MEDICOS S/S</v>
      </c>
      <c r="B1809" s="1">
        <f>_xlfn.XLOOKUP(A1809,'Benner SQL'!A:A,'Benner SQL'!F:F,)</f>
        <v>333.72</v>
      </c>
      <c r="C1809" s="1">
        <f>_xlfn.XLOOKUP(A1809,'Export BI'!A:A,'Export BI'!G:G,0)</f>
        <v>333.72</v>
      </c>
      <c r="D1809" s="1">
        <f t="shared" si="112"/>
        <v>0</v>
      </c>
      <c r="E1809">
        <f>_xlfn.XLOOKUP(A1809,'Benner SQL'!A:A,'Benner SQL'!G:G,)</f>
        <v>1</v>
      </c>
      <c r="F1809">
        <f>_xlfn.XLOOKUP(A1809,'Export BI'!A:A,'Export BI'!H:H,0)</f>
        <v>1</v>
      </c>
      <c r="G1809">
        <f t="shared" si="113"/>
        <v>0</v>
      </c>
      <c r="H1809" t="str">
        <f t="shared" si="114"/>
        <v>OK</v>
      </c>
      <c r="I1809" t="str">
        <f t="shared" si="115"/>
        <v>OK</v>
      </c>
      <c r="J1809" t="str">
        <f>_xlfn.XLOOKUP(A1809,'Export BI'!A:A,'Export BI'!C:C,)</f>
        <v>AP-00019969-CT</v>
      </c>
    </row>
    <row r="1810" spans="1:10" x14ac:dyDescent="0.25">
      <c r="A1810" t="str">
        <f>'Export BI'!A1810</f>
        <v>MEDICAR RIBEIRÃO PRETO - AP-00038509-CT - RPO VITTA RESIDENCIAL 95 SPE LTDA</v>
      </c>
      <c r="B1810" s="1">
        <f>_xlfn.XLOOKUP(A1810,'Benner SQL'!A:A,'Benner SQL'!F:F,)</f>
        <v>333.72</v>
      </c>
      <c r="C1810" s="1">
        <f>_xlfn.XLOOKUP(A1810,'Export BI'!A:A,'Export BI'!G:G,0)</f>
        <v>333.72</v>
      </c>
      <c r="D1810" s="1">
        <f t="shared" si="112"/>
        <v>0</v>
      </c>
      <c r="E1810">
        <f>_xlfn.XLOOKUP(A1810,'Benner SQL'!A:A,'Benner SQL'!G:G,)</f>
        <v>1</v>
      </c>
      <c r="F1810">
        <f>_xlfn.XLOOKUP(A1810,'Export BI'!A:A,'Export BI'!H:H,0)</f>
        <v>1</v>
      </c>
      <c r="G1810">
        <f t="shared" si="113"/>
        <v>0</v>
      </c>
      <c r="H1810" t="str">
        <f t="shared" si="114"/>
        <v>OK</v>
      </c>
      <c r="I1810" t="str">
        <f t="shared" si="115"/>
        <v>OK</v>
      </c>
      <c r="J1810" t="str">
        <f>_xlfn.XLOOKUP(A1810,'Export BI'!A:A,'Export BI'!C:C,)</f>
        <v>AP-00038509-CT</v>
      </c>
    </row>
    <row r="1811" spans="1:10" x14ac:dyDescent="0.25">
      <c r="A1811" t="str">
        <f>'Export BI'!A1811</f>
        <v>MEDICAR RIBEIRÃO PRETO - AP-00015053-CT - ESCOLA INFANTIL E FUNDAMENTAL FAVINHO DE MEL LTDA</v>
      </c>
      <c r="B1811" s="1">
        <f>_xlfn.XLOOKUP(A1811,'Benner SQL'!A:A,'Benner SQL'!F:F,)</f>
        <v>333.5</v>
      </c>
      <c r="C1811" s="1">
        <f>_xlfn.XLOOKUP(A1811,'Export BI'!A:A,'Export BI'!G:G,0)</f>
        <v>333.5</v>
      </c>
      <c r="D1811" s="1">
        <f t="shared" si="112"/>
        <v>0</v>
      </c>
      <c r="E1811">
        <f>_xlfn.XLOOKUP(A1811,'Benner SQL'!A:A,'Benner SQL'!G:G,)</f>
        <v>1</v>
      </c>
      <c r="F1811">
        <f>_xlfn.XLOOKUP(A1811,'Export BI'!A:A,'Export BI'!H:H,0)</f>
        <v>1</v>
      </c>
      <c r="G1811">
        <f t="shared" si="113"/>
        <v>0</v>
      </c>
      <c r="H1811" t="str">
        <f t="shared" si="114"/>
        <v>OK</v>
      </c>
      <c r="I1811" t="str">
        <f t="shared" si="115"/>
        <v>OK</v>
      </c>
      <c r="J1811" t="str">
        <f>_xlfn.XLOOKUP(A1811,'Export BI'!A:A,'Export BI'!C:C,)</f>
        <v>AP-00015053-CT</v>
      </c>
    </row>
    <row r="1812" spans="1:10" x14ac:dyDescent="0.25">
      <c r="A1812" t="str">
        <f>'Export BI'!A1812</f>
        <v>MEDICAR CAMPINAS - AP-00003762-CT - LUXOTTICA BRASIL PRODUTOS OTICOS E ESPORTIVOS LTDA</v>
      </c>
      <c r="B1812" s="1">
        <f>_xlfn.XLOOKUP(A1812,'Benner SQL'!A:A,'Benner SQL'!F:F,)</f>
        <v>333.32</v>
      </c>
      <c r="C1812" s="1">
        <f>_xlfn.XLOOKUP(A1812,'Export BI'!A:A,'Export BI'!G:G,0)</f>
        <v>333.32</v>
      </c>
      <c r="D1812" s="1">
        <f t="shared" si="112"/>
        <v>0</v>
      </c>
      <c r="E1812">
        <f>_xlfn.XLOOKUP(A1812,'Benner SQL'!A:A,'Benner SQL'!G:G,)</f>
        <v>1</v>
      </c>
      <c r="F1812">
        <f>_xlfn.XLOOKUP(A1812,'Export BI'!A:A,'Export BI'!H:H,0)</f>
        <v>1</v>
      </c>
      <c r="G1812">
        <f t="shared" si="113"/>
        <v>0</v>
      </c>
      <c r="H1812" t="str">
        <f t="shared" si="114"/>
        <v>OK</v>
      </c>
      <c r="I1812" t="str">
        <f t="shared" si="115"/>
        <v>OK</v>
      </c>
      <c r="J1812" t="str">
        <f>_xlfn.XLOOKUP(A1812,'Export BI'!A:A,'Export BI'!C:C,)</f>
        <v>AP-00003762-CT</v>
      </c>
    </row>
    <row r="1813" spans="1:10" x14ac:dyDescent="0.25">
      <c r="A1813" t="str">
        <f>'Export BI'!A1813</f>
        <v>MEDICAR RIBEIRÃO PRETO - FA-00005184-CT - ELZA MOREIRA DA CONCEICAO CRUZ</v>
      </c>
      <c r="B1813" s="1">
        <f>_xlfn.XLOOKUP(A1813,'Benner SQL'!A:A,'Benner SQL'!F:F,)</f>
        <v>332.39</v>
      </c>
      <c r="C1813" s="1">
        <f>_xlfn.XLOOKUP(A1813,'Export BI'!A:A,'Export BI'!G:G,0)</f>
        <v>332.39</v>
      </c>
      <c r="D1813" s="1">
        <f t="shared" si="112"/>
        <v>0</v>
      </c>
      <c r="E1813">
        <f>_xlfn.XLOOKUP(A1813,'Benner SQL'!A:A,'Benner SQL'!G:G,)</f>
        <v>4</v>
      </c>
      <c r="F1813">
        <f>_xlfn.XLOOKUP(A1813,'Export BI'!A:A,'Export BI'!H:H,0)</f>
        <v>4</v>
      </c>
      <c r="G1813">
        <f t="shared" si="113"/>
        <v>0</v>
      </c>
      <c r="H1813" t="str">
        <f t="shared" si="114"/>
        <v>OK</v>
      </c>
      <c r="I1813" t="str">
        <f t="shared" si="115"/>
        <v>OK</v>
      </c>
      <c r="J1813" t="str">
        <f>_xlfn.XLOOKUP(A1813,'Export BI'!A:A,'Export BI'!C:C,)</f>
        <v>FA-00005184-CT</v>
      </c>
    </row>
    <row r="1814" spans="1:10" x14ac:dyDescent="0.25">
      <c r="A1814" t="str">
        <f>'Export BI'!A1814</f>
        <v>MEDICAR CAMPINAS - TF-00017529-CT - ODAIR RODRIGUES DE OLIVEIRA JUNIOR</v>
      </c>
      <c r="B1814" s="1">
        <f>_xlfn.XLOOKUP(A1814,'Benner SQL'!A:A,'Benner SQL'!F:F,)</f>
        <v>331.29</v>
      </c>
      <c r="C1814" s="1">
        <f>_xlfn.XLOOKUP(A1814,'Export BI'!A:A,'Export BI'!G:G,0)</f>
        <v>331.29</v>
      </c>
      <c r="D1814" s="1">
        <f t="shared" si="112"/>
        <v>0</v>
      </c>
      <c r="E1814">
        <f>_xlfn.XLOOKUP(A1814,'Benner SQL'!A:A,'Benner SQL'!G:G,)</f>
        <v>3</v>
      </c>
      <c r="F1814">
        <f>_xlfn.XLOOKUP(A1814,'Export BI'!A:A,'Export BI'!H:H,0)</f>
        <v>3</v>
      </c>
      <c r="G1814">
        <f t="shared" si="113"/>
        <v>0</v>
      </c>
      <c r="H1814" t="str">
        <f t="shared" si="114"/>
        <v>OK</v>
      </c>
      <c r="I1814" t="str">
        <f t="shared" si="115"/>
        <v>OK</v>
      </c>
      <c r="J1814" t="str">
        <f>_xlfn.XLOOKUP(A1814,'Export BI'!A:A,'Export BI'!C:C,)</f>
        <v>TF-00017529-CT</v>
      </c>
    </row>
    <row r="1815" spans="1:10" x14ac:dyDescent="0.25">
      <c r="A1815" t="str">
        <f>'Export BI'!A1815</f>
        <v>MEDICAR RIBEIRÃO PRETO - EF-00016915-CT - DAFNE MARCOLINO FERREIRA</v>
      </c>
      <c r="B1815" s="1">
        <f>_xlfn.XLOOKUP(A1815,'Benner SQL'!A:A,'Benner SQL'!F:F,)</f>
        <v>330.55999999999995</v>
      </c>
      <c r="C1815" s="1">
        <f>_xlfn.XLOOKUP(A1815,'Export BI'!A:A,'Export BI'!G:G,0)</f>
        <v>330.56000000000006</v>
      </c>
      <c r="D1815" s="1">
        <f t="shared" si="112"/>
        <v>0</v>
      </c>
      <c r="E1815">
        <f>_xlfn.XLOOKUP(A1815,'Benner SQL'!A:A,'Benner SQL'!G:G,)</f>
        <v>14</v>
      </c>
      <c r="F1815">
        <f>_xlfn.XLOOKUP(A1815,'Export BI'!A:A,'Export BI'!H:H,0)</f>
        <v>14</v>
      </c>
      <c r="G1815">
        <f t="shared" si="113"/>
        <v>0</v>
      </c>
      <c r="H1815" t="str">
        <f t="shared" si="114"/>
        <v>OK</v>
      </c>
      <c r="I1815" t="str">
        <f t="shared" si="115"/>
        <v>OK</v>
      </c>
      <c r="J1815" t="str">
        <f>_xlfn.XLOOKUP(A1815,'Export BI'!A:A,'Export BI'!C:C,)</f>
        <v>EF-00016915-CT</v>
      </c>
    </row>
    <row r="1816" spans="1:10" x14ac:dyDescent="0.25">
      <c r="A1816" t="str">
        <f>'Export BI'!A1816</f>
        <v>MEDICAR RIBEIRÃO PRETO - EF-00017025-CT - CICERA DE SOUZA SILVA</v>
      </c>
      <c r="B1816" s="1">
        <f>_xlfn.XLOOKUP(A1816,'Benner SQL'!A:A,'Benner SQL'!F:F,)</f>
        <v>330.55999999999995</v>
      </c>
      <c r="C1816" s="1">
        <f>_xlfn.XLOOKUP(A1816,'Export BI'!A:A,'Export BI'!G:G,0)</f>
        <v>330.56000000000006</v>
      </c>
      <c r="D1816" s="1">
        <f t="shared" si="112"/>
        <v>0</v>
      </c>
      <c r="E1816">
        <f>_xlfn.XLOOKUP(A1816,'Benner SQL'!A:A,'Benner SQL'!G:G,)</f>
        <v>14</v>
      </c>
      <c r="F1816">
        <f>_xlfn.XLOOKUP(A1816,'Export BI'!A:A,'Export BI'!H:H,0)</f>
        <v>14</v>
      </c>
      <c r="G1816">
        <f t="shared" si="113"/>
        <v>0</v>
      </c>
      <c r="H1816" t="str">
        <f t="shared" si="114"/>
        <v>OK</v>
      </c>
      <c r="I1816" t="str">
        <f t="shared" si="115"/>
        <v>OK</v>
      </c>
      <c r="J1816" t="str">
        <f>_xlfn.XLOOKUP(A1816,'Export BI'!A:A,'Export BI'!C:C,)</f>
        <v>EF-00017025-CT</v>
      </c>
    </row>
    <row r="1817" spans="1:10" x14ac:dyDescent="0.25">
      <c r="A1817" t="str">
        <f>'Export BI'!A1817</f>
        <v>MEDICAR RIBEIRÃO PRETO - EF-00017035-CT - ELIZETE CRISTIANE JAIME DA SILVA</v>
      </c>
      <c r="B1817" s="1">
        <f>_xlfn.XLOOKUP(A1817,'Benner SQL'!A:A,'Benner SQL'!F:F,)</f>
        <v>330.55999999999995</v>
      </c>
      <c r="C1817" s="1">
        <f>_xlfn.XLOOKUP(A1817,'Export BI'!A:A,'Export BI'!G:G,0)</f>
        <v>330.56000000000006</v>
      </c>
      <c r="D1817" s="1">
        <f t="shared" si="112"/>
        <v>0</v>
      </c>
      <c r="E1817">
        <f>_xlfn.XLOOKUP(A1817,'Benner SQL'!A:A,'Benner SQL'!G:G,)</f>
        <v>14</v>
      </c>
      <c r="F1817">
        <f>_xlfn.XLOOKUP(A1817,'Export BI'!A:A,'Export BI'!H:H,0)</f>
        <v>14</v>
      </c>
      <c r="G1817">
        <f t="shared" si="113"/>
        <v>0</v>
      </c>
      <c r="H1817" t="str">
        <f t="shared" si="114"/>
        <v>OK</v>
      </c>
      <c r="I1817" t="str">
        <f t="shared" si="115"/>
        <v>OK</v>
      </c>
      <c r="J1817" t="str">
        <f>_xlfn.XLOOKUP(A1817,'Export BI'!A:A,'Export BI'!C:C,)</f>
        <v>EF-00017035-CT</v>
      </c>
    </row>
    <row r="1818" spans="1:10" x14ac:dyDescent="0.25">
      <c r="A1818" t="str">
        <f>'Export BI'!A1818</f>
        <v>MEDICAR RIBEIRÃO PRETO - FA-00021513-CT - VERA MARIZA DA COSTA PONSONI</v>
      </c>
      <c r="B1818" s="1">
        <f>_xlfn.XLOOKUP(A1818,'Benner SQL'!A:A,'Benner SQL'!F:F,)</f>
        <v>330.54</v>
      </c>
      <c r="C1818" s="1">
        <f>_xlfn.XLOOKUP(A1818,'Export BI'!A:A,'Export BI'!G:G,0)</f>
        <v>330.54</v>
      </c>
      <c r="D1818" s="1">
        <f t="shared" si="112"/>
        <v>0</v>
      </c>
      <c r="E1818">
        <f>_xlfn.XLOOKUP(A1818,'Benner SQL'!A:A,'Benner SQL'!G:G,)</f>
        <v>2</v>
      </c>
      <c r="F1818">
        <f>_xlfn.XLOOKUP(A1818,'Export BI'!A:A,'Export BI'!H:H,0)</f>
        <v>2</v>
      </c>
      <c r="G1818">
        <f t="shared" si="113"/>
        <v>0</v>
      </c>
      <c r="H1818" t="str">
        <f t="shared" si="114"/>
        <v>OK</v>
      </c>
      <c r="I1818" t="str">
        <f t="shared" si="115"/>
        <v>OK</v>
      </c>
      <c r="J1818" t="str">
        <f>_xlfn.XLOOKUP(A1818,'Export BI'!A:A,'Export BI'!C:C,)</f>
        <v>FA-00021513-CT</v>
      </c>
    </row>
    <row r="1819" spans="1:10" x14ac:dyDescent="0.25">
      <c r="A1819" t="str">
        <f>'Export BI'!A1819</f>
        <v>MEDICAR RIBEIRÃO PRETO - AP-00015470-CT - RMP EDUCACAO INFANTIL LTDA ME</v>
      </c>
      <c r="B1819" s="1">
        <f>_xlfn.XLOOKUP(A1819,'Benner SQL'!A:A,'Benner SQL'!F:F,)</f>
        <v>330.46000000000004</v>
      </c>
      <c r="C1819" s="1">
        <f>_xlfn.XLOOKUP(A1819,'Export BI'!A:A,'Export BI'!G:G,0)</f>
        <v>330.46000000000004</v>
      </c>
      <c r="D1819" s="1">
        <f t="shared" si="112"/>
        <v>0</v>
      </c>
      <c r="E1819">
        <f>_xlfn.XLOOKUP(A1819,'Benner SQL'!A:A,'Benner SQL'!G:G,)</f>
        <v>3</v>
      </c>
      <c r="F1819">
        <f>_xlfn.XLOOKUP(A1819,'Export BI'!A:A,'Export BI'!H:H,0)</f>
        <v>3</v>
      </c>
      <c r="G1819">
        <f t="shared" si="113"/>
        <v>0</v>
      </c>
      <c r="H1819" t="str">
        <f t="shared" si="114"/>
        <v>OK</v>
      </c>
      <c r="I1819" t="str">
        <f t="shared" si="115"/>
        <v>OK</v>
      </c>
      <c r="J1819" t="str">
        <f>_xlfn.XLOOKUP(A1819,'Export BI'!A:A,'Export BI'!C:C,)</f>
        <v>AP-00015470-CT</v>
      </c>
    </row>
    <row r="1820" spans="1:10" x14ac:dyDescent="0.25">
      <c r="A1820" t="str">
        <f>'Export BI'!A1820</f>
        <v>MEDICAR RIBEIRÃO PRETO - FA-00003108-CT - ROZA LUZIA COPELLO DE CARVALHO</v>
      </c>
      <c r="B1820" s="1">
        <f>_xlfn.XLOOKUP(A1820,'Benner SQL'!A:A,'Benner SQL'!F:F,)</f>
        <v>330.09000000000003</v>
      </c>
      <c r="C1820" s="1">
        <f>_xlfn.XLOOKUP(A1820,'Export BI'!A:A,'Export BI'!G:G,0)</f>
        <v>330.09000000000003</v>
      </c>
      <c r="D1820" s="1">
        <f t="shared" si="112"/>
        <v>0</v>
      </c>
      <c r="E1820">
        <f>_xlfn.XLOOKUP(A1820,'Benner SQL'!A:A,'Benner SQL'!G:G,)</f>
        <v>3</v>
      </c>
      <c r="F1820">
        <f>_xlfn.XLOOKUP(A1820,'Export BI'!A:A,'Export BI'!H:H,0)</f>
        <v>3</v>
      </c>
      <c r="G1820">
        <f t="shared" si="113"/>
        <v>0</v>
      </c>
      <c r="H1820" t="str">
        <f t="shared" si="114"/>
        <v>OK</v>
      </c>
      <c r="I1820" t="str">
        <f t="shared" si="115"/>
        <v>OK</v>
      </c>
      <c r="J1820" t="str">
        <f>_xlfn.XLOOKUP(A1820,'Export BI'!A:A,'Export BI'!C:C,)</f>
        <v>FA-00003108-CT</v>
      </c>
    </row>
    <row r="1821" spans="1:10" x14ac:dyDescent="0.25">
      <c r="A1821" t="str">
        <f>'Export BI'!A1821</f>
        <v>MEDICAR RIBEIRÃO PRETO - CO-00020673-CT - GALERIA IMOBILIARIA COMERCIO E ADMINISTRACAO DE BENS LTDA</v>
      </c>
      <c r="B1821" s="1">
        <f>_xlfn.XLOOKUP(A1821,'Benner SQL'!A:A,'Benner SQL'!F:F,)</f>
        <v>330</v>
      </c>
      <c r="C1821" s="1">
        <f>_xlfn.XLOOKUP(A1821,'Export BI'!A:A,'Export BI'!G:G,0)</f>
        <v>330</v>
      </c>
      <c r="D1821" s="1">
        <f t="shared" si="112"/>
        <v>0</v>
      </c>
      <c r="E1821">
        <f>_xlfn.XLOOKUP(A1821,'Benner SQL'!A:A,'Benner SQL'!G:G,)</f>
        <v>4</v>
      </c>
      <c r="F1821">
        <f>_xlfn.XLOOKUP(A1821,'Export BI'!A:A,'Export BI'!H:H,0)</f>
        <v>4</v>
      </c>
      <c r="G1821">
        <f t="shared" si="113"/>
        <v>0</v>
      </c>
      <c r="H1821" t="str">
        <f t="shared" si="114"/>
        <v>OK</v>
      </c>
      <c r="I1821" t="str">
        <f t="shared" si="115"/>
        <v>OK</v>
      </c>
      <c r="J1821" t="str">
        <f>_xlfn.XLOOKUP(A1821,'Export BI'!A:A,'Export BI'!C:C,)</f>
        <v>CO-00020673-CT</v>
      </c>
    </row>
    <row r="1822" spans="1:10" x14ac:dyDescent="0.25">
      <c r="A1822" t="str">
        <f>'Export BI'!A1822</f>
        <v>MEDICAR CAMPINAS - AP-00002206-CT - CAMPINAS DAY HOSPITAL SOCIEDADE SIMPLES LIMITADA</v>
      </c>
      <c r="B1822" s="1">
        <f>_xlfn.XLOOKUP(A1822,'Benner SQL'!A:A,'Benner SQL'!F:F,)</f>
        <v>329.88</v>
      </c>
      <c r="C1822" s="1">
        <f>_xlfn.XLOOKUP(A1822,'Export BI'!A:A,'Export BI'!G:G,0)</f>
        <v>329.88</v>
      </c>
      <c r="D1822" s="1">
        <f t="shared" si="112"/>
        <v>0</v>
      </c>
      <c r="E1822">
        <f>_xlfn.XLOOKUP(A1822,'Benner SQL'!A:A,'Benner SQL'!G:G,)</f>
        <v>1</v>
      </c>
      <c r="F1822">
        <f>_xlfn.XLOOKUP(A1822,'Export BI'!A:A,'Export BI'!H:H,0)</f>
        <v>1</v>
      </c>
      <c r="G1822">
        <f t="shared" si="113"/>
        <v>0</v>
      </c>
      <c r="H1822" t="str">
        <f t="shared" si="114"/>
        <v>OK</v>
      </c>
      <c r="I1822" t="str">
        <f t="shared" si="115"/>
        <v>OK</v>
      </c>
      <c r="J1822" t="str">
        <f>_xlfn.XLOOKUP(A1822,'Export BI'!A:A,'Export BI'!C:C,)</f>
        <v>AP-00002206-CT</v>
      </c>
    </row>
    <row r="1823" spans="1:10" x14ac:dyDescent="0.25">
      <c r="A1823" t="str">
        <f>'Export BI'!A360</f>
        <v>MEDICAR RIBEIRÃO PRETO - TC-00022161-CT - SANTOS E MORAIS PINTURAS</v>
      </c>
      <c r="B1823" s="1">
        <f>_xlfn.XLOOKUP(A1823,'Benner SQL'!A:A,'Benner SQL'!F:F,)</f>
        <v>1076</v>
      </c>
      <c r="C1823" s="1">
        <f>_xlfn.XLOOKUP(A1823,'Export BI'!A:A,'Export BI'!G:G,0)</f>
        <v>1076</v>
      </c>
      <c r="D1823" s="1">
        <f t="shared" si="112"/>
        <v>0</v>
      </c>
      <c r="E1823">
        <f>_xlfn.XLOOKUP(A1823,'Benner SQL'!A:A,'Benner SQL'!G:G,)</f>
        <v>4</v>
      </c>
      <c r="F1823">
        <f>_xlfn.XLOOKUP(A1823,'Export BI'!A:A,'Export BI'!H:H,0)</f>
        <v>4</v>
      </c>
      <c r="G1823">
        <f t="shared" si="113"/>
        <v>0</v>
      </c>
      <c r="H1823" t="str">
        <f t="shared" si="114"/>
        <v>OK</v>
      </c>
      <c r="I1823" t="str">
        <f t="shared" si="115"/>
        <v>OK</v>
      </c>
      <c r="J1823" t="str">
        <f>_xlfn.XLOOKUP(A1823,'Export BI'!A:A,'Export BI'!C:C,)</f>
        <v>TC-00022161-CT</v>
      </c>
    </row>
    <row r="1824" spans="1:10" x14ac:dyDescent="0.25">
      <c r="A1824" t="str">
        <f>'Export BI'!A1823</f>
        <v>MEDICAR RIBEIRÃO PRETO - EF-00016916-CT - DAVI ARISTAO</v>
      </c>
      <c r="B1824" s="1">
        <f>_xlfn.XLOOKUP(A1824,'Benner SQL'!A:A,'Benner SQL'!F:F,)</f>
        <v>329.75999999999993</v>
      </c>
      <c r="C1824" s="1">
        <f>_xlfn.XLOOKUP(A1824,'Export BI'!A:A,'Export BI'!G:G,0)</f>
        <v>329.76000000000005</v>
      </c>
      <c r="D1824" s="1">
        <f t="shared" si="112"/>
        <v>0</v>
      </c>
      <c r="E1824">
        <f>_xlfn.XLOOKUP(A1824,'Benner SQL'!A:A,'Benner SQL'!G:G,)</f>
        <v>14</v>
      </c>
      <c r="F1824">
        <f>_xlfn.XLOOKUP(A1824,'Export BI'!A:A,'Export BI'!H:H,0)</f>
        <v>14</v>
      </c>
      <c r="G1824">
        <f t="shared" si="113"/>
        <v>0</v>
      </c>
      <c r="H1824" t="str">
        <f t="shared" si="114"/>
        <v>OK</v>
      </c>
      <c r="I1824" t="str">
        <f t="shared" si="115"/>
        <v>OK</v>
      </c>
      <c r="J1824" t="str">
        <f>_xlfn.XLOOKUP(A1824,'Export BI'!A:A,'Export BI'!C:C,)</f>
        <v>EF-00016916-CT</v>
      </c>
    </row>
    <row r="1825" spans="1:10" x14ac:dyDescent="0.25">
      <c r="A1825" t="str">
        <f>'Export BI'!A1825</f>
        <v>MEDICAR CAMPINAS - TF-00020414-CT - MARIA ALVES NUNES DOS SANTOS</v>
      </c>
      <c r="B1825" s="1">
        <f>_xlfn.XLOOKUP(A1825,'Benner SQL'!A:A,'Benner SQL'!F:F,)</f>
        <v>329.70000000000005</v>
      </c>
      <c r="C1825" s="1">
        <f>_xlfn.XLOOKUP(A1825,'Export BI'!A:A,'Export BI'!G:G,0)</f>
        <v>329.70000000000005</v>
      </c>
      <c r="D1825" s="1">
        <f t="shared" si="112"/>
        <v>0</v>
      </c>
      <c r="E1825">
        <f>_xlfn.XLOOKUP(A1825,'Benner SQL'!A:A,'Benner SQL'!G:G,)</f>
        <v>3</v>
      </c>
      <c r="F1825">
        <f>_xlfn.XLOOKUP(A1825,'Export BI'!A:A,'Export BI'!H:H,0)</f>
        <v>3</v>
      </c>
      <c r="G1825">
        <f t="shared" si="113"/>
        <v>0</v>
      </c>
      <c r="H1825" t="str">
        <f t="shared" si="114"/>
        <v>OK</v>
      </c>
      <c r="I1825" t="str">
        <f t="shared" si="115"/>
        <v>OK</v>
      </c>
      <c r="J1825" t="str">
        <f>_xlfn.XLOOKUP(A1825,'Export BI'!A:A,'Export BI'!C:C,)</f>
        <v>TF-00020414-CT</v>
      </c>
    </row>
    <row r="1826" spans="1:10" x14ac:dyDescent="0.25">
      <c r="A1826" t="str">
        <f>'Export BI'!A1826</f>
        <v>MEDICAR CAMPINAS - TF-00022802-CT - ALICE BARBOZA GOZI</v>
      </c>
      <c r="B1826" s="1">
        <f>_xlfn.XLOOKUP(A1826,'Benner SQL'!A:A,'Benner SQL'!F:F,)</f>
        <v>329.70000000000005</v>
      </c>
      <c r="C1826" s="1">
        <f>_xlfn.XLOOKUP(A1826,'Export BI'!A:A,'Export BI'!G:G,0)</f>
        <v>329.70000000000005</v>
      </c>
      <c r="D1826" s="1">
        <f t="shared" si="112"/>
        <v>0</v>
      </c>
      <c r="E1826">
        <f>_xlfn.XLOOKUP(A1826,'Benner SQL'!A:A,'Benner SQL'!G:G,)</f>
        <v>3</v>
      </c>
      <c r="F1826">
        <f>_xlfn.XLOOKUP(A1826,'Export BI'!A:A,'Export BI'!H:H,0)</f>
        <v>3</v>
      </c>
      <c r="G1826">
        <f t="shared" si="113"/>
        <v>0</v>
      </c>
      <c r="H1826" t="str">
        <f t="shared" si="114"/>
        <v>OK</v>
      </c>
      <c r="I1826" t="str">
        <f t="shared" si="115"/>
        <v>OK</v>
      </c>
      <c r="J1826" t="str">
        <f>_xlfn.XLOOKUP(A1826,'Export BI'!A:A,'Export BI'!C:C,)</f>
        <v>TF-00022802-CT</v>
      </c>
    </row>
    <row r="1827" spans="1:10" x14ac:dyDescent="0.25">
      <c r="A1827" t="str">
        <f>'Export BI'!A1827</f>
        <v>MEDICAR CAMPINAS - TF-00022905-CT - FRANCIELE FRANCA GUSMAO</v>
      </c>
      <c r="B1827" s="1">
        <f>_xlfn.XLOOKUP(A1827,'Benner SQL'!A:A,'Benner SQL'!F:F,)</f>
        <v>329.70000000000005</v>
      </c>
      <c r="C1827" s="1">
        <f>_xlfn.XLOOKUP(A1827,'Export BI'!A:A,'Export BI'!G:G,0)</f>
        <v>329.70000000000005</v>
      </c>
      <c r="D1827" s="1">
        <f t="shared" si="112"/>
        <v>0</v>
      </c>
      <c r="E1827">
        <f>_xlfn.XLOOKUP(A1827,'Benner SQL'!A:A,'Benner SQL'!G:G,)</f>
        <v>3</v>
      </c>
      <c r="F1827">
        <f>_xlfn.XLOOKUP(A1827,'Export BI'!A:A,'Export BI'!H:H,0)</f>
        <v>3</v>
      </c>
      <c r="G1827">
        <f t="shared" si="113"/>
        <v>0</v>
      </c>
      <c r="H1827" t="str">
        <f t="shared" si="114"/>
        <v>OK</v>
      </c>
      <c r="I1827" t="str">
        <f t="shared" si="115"/>
        <v>OK</v>
      </c>
      <c r="J1827" t="str">
        <f>_xlfn.XLOOKUP(A1827,'Export BI'!A:A,'Export BI'!C:C,)</f>
        <v>TF-00022905-CT</v>
      </c>
    </row>
    <row r="1828" spans="1:10" x14ac:dyDescent="0.25">
      <c r="A1828" t="str">
        <f>'Export BI'!A1828</f>
        <v>MEDICAR CAMPINAS - TF-00030324-CT - ELEUZA ROMAO DA SILVA</v>
      </c>
      <c r="B1828" s="1">
        <f>_xlfn.XLOOKUP(A1828,'Benner SQL'!A:A,'Benner SQL'!F:F,)</f>
        <v>329.70000000000005</v>
      </c>
      <c r="C1828" s="1">
        <f>_xlfn.XLOOKUP(A1828,'Export BI'!A:A,'Export BI'!G:G,0)</f>
        <v>329.70000000000005</v>
      </c>
      <c r="D1828" s="1">
        <f t="shared" si="112"/>
        <v>0</v>
      </c>
      <c r="E1828">
        <f>_xlfn.XLOOKUP(A1828,'Benner SQL'!A:A,'Benner SQL'!G:G,)</f>
        <v>3</v>
      </c>
      <c r="F1828">
        <f>_xlfn.XLOOKUP(A1828,'Export BI'!A:A,'Export BI'!H:H,0)</f>
        <v>3</v>
      </c>
      <c r="G1828">
        <f t="shared" si="113"/>
        <v>0</v>
      </c>
      <c r="H1828" t="str">
        <f t="shared" si="114"/>
        <v>OK</v>
      </c>
      <c r="I1828" t="str">
        <f t="shared" si="115"/>
        <v>OK</v>
      </c>
      <c r="J1828" t="str">
        <f>_xlfn.XLOOKUP(A1828,'Export BI'!A:A,'Export BI'!C:C,)</f>
        <v>TF-00030324-CT</v>
      </c>
    </row>
    <row r="1829" spans="1:10" x14ac:dyDescent="0.25">
      <c r="A1829" t="str">
        <f>'Export BI'!A1829</f>
        <v>MEDICAR CAMPINAS - TF-00030361-CT - CLAUDIO TAVARES CARRERA</v>
      </c>
      <c r="B1829" s="1">
        <f>_xlfn.XLOOKUP(A1829,'Benner SQL'!A:A,'Benner SQL'!F:F,)</f>
        <v>329.70000000000005</v>
      </c>
      <c r="C1829" s="1">
        <f>_xlfn.XLOOKUP(A1829,'Export BI'!A:A,'Export BI'!G:G,0)</f>
        <v>329.70000000000005</v>
      </c>
      <c r="D1829" s="1">
        <f t="shared" si="112"/>
        <v>0</v>
      </c>
      <c r="E1829">
        <f>_xlfn.XLOOKUP(A1829,'Benner SQL'!A:A,'Benner SQL'!G:G,)</f>
        <v>3</v>
      </c>
      <c r="F1829">
        <f>_xlfn.XLOOKUP(A1829,'Export BI'!A:A,'Export BI'!H:H,0)</f>
        <v>3</v>
      </c>
      <c r="G1829">
        <f t="shared" si="113"/>
        <v>0</v>
      </c>
      <c r="H1829" t="str">
        <f t="shared" si="114"/>
        <v>OK</v>
      </c>
      <c r="I1829" t="str">
        <f t="shared" si="115"/>
        <v>OK</v>
      </c>
      <c r="J1829" t="str">
        <f>_xlfn.XLOOKUP(A1829,'Export BI'!A:A,'Export BI'!C:C,)</f>
        <v>TF-00030361-CT</v>
      </c>
    </row>
    <row r="1830" spans="1:10" x14ac:dyDescent="0.25">
      <c r="A1830" t="str">
        <f>'Export BI'!A1830</f>
        <v>MEDICAR CAMPINAS - TF-00030363-CT - JANAINA DOS SANTOS PEREIRA</v>
      </c>
      <c r="B1830" s="1">
        <f>_xlfn.XLOOKUP(A1830,'Benner SQL'!A:A,'Benner SQL'!F:F,)</f>
        <v>329.70000000000005</v>
      </c>
      <c r="C1830" s="1">
        <f>_xlfn.XLOOKUP(A1830,'Export BI'!A:A,'Export BI'!G:G,0)</f>
        <v>329.70000000000005</v>
      </c>
      <c r="D1830" s="1">
        <f t="shared" si="112"/>
        <v>0</v>
      </c>
      <c r="E1830">
        <f>_xlfn.XLOOKUP(A1830,'Benner SQL'!A:A,'Benner SQL'!G:G,)</f>
        <v>3</v>
      </c>
      <c r="F1830">
        <f>_xlfn.XLOOKUP(A1830,'Export BI'!A:A,'Export BI'!H:H,0)</f>
        <v>3</v>
      </c>
      <c r="G1830">
        <f t="shared" si="113"/>
        <v>0</v>
      </c>
      <c r="H1830" t="str">
        <f t="shared" si="114"/>
        <v>OK</v>
      </c>
      <c r="I1830" t="str">
        <f t="shared" si="115"/>
        <v>OK</v>
      </c>
      <c r="J1830" t="str">
        <f>_xlfn.XLOOKUP(A1830,'Export BI'!A:A,'Export BI'!C:C,)</f>
        <v>TF-00030363-CT</v>
      </c>
    </row>
    <row r="1831" spans="1:10" x14ac:dyDescent="0.25">
      <c r="A1831" t="str">
        <f>'Export BI'!A1831</f>
        <v>MEDICAR CAMPINAS - TF-00030366-CT - EDENILZA SANTOS DE JESUS REIS</v>
      </c>
      <c r="B1831" s="1">
        <f>_xlfn.XLOOKUP(A1831,'Benner SQL'!A:A,'Benner SQL'!F:F,)</f>
        <v>329.70000000000005</v>
      </c>
      <c r="C1831" s="1">
        <f>_xlfn.XLOOKUP(A1831,'Export BI'!A:A,'Export BI'!G:G,0)</f>
        <v>329.70000000000005</v>
      </c>
      <c r="D1831" s="1">
        <f t="shared" si="112"/>
        <v>0</v>
      </c>
      <c r="E1831">
        <f>_xlfn.XLOOKUP(A1831,'Benner SQL'!A:A,'Benner SQL'!G:G,)</f>
        <v>3</v>
      </c>
      <c r="F1831">
        <f>_xlfn.XLOOKUP(A1831,'Export BI'!A:A,'Export BI'!H:H,0)</f>
        <v>3</v>
      </c>
      <c r="G1831">
        <f t="shared" si="113"/>
        <v>0</v>
      </c>
      <c r="H1831" t="str">
        <f t="shared" si="114"/>
        <v>OK</v>
      </c>
      <c r="I1831" t="str">
        <f t="shared" si="115"/>
        <v>OK</v>
      </c>
      <c r="J1831" t="str">
        <f>_xlfn.XLOOKUP(A1831,'Export BI'!A:A,'Export BI'!C:C,)</f>
        <v>TF-00030366-CT</v>
      </c>
    </row>
    <row r="1832" spans="1:10" x14ac:dyDescent="0.25">
      <c r="A1832" t="str">
        <f>'Export BI'!A1832</f>
        <v>MEDICAR CAMPINAS - TF-00030464-CT - GISELE PASQUARELLI</v>
      </c>
      <c r="B1832" s="1">
        <f>_xlfn.XLOOKUP(A1832,'Benner SQL'!A:A,'Benner SQL'!F:F,)</f>
        <v>329.70000000000005</v>
      </c>
      <c r="C1832" s="1">
        <f>_xlfn.XLOOKUP(A1832,'Export BI'!A:A,'Export BI'!G:G,0)</f>
        <v>329.70000000000005</v>
      </c>
      <c r="D1832" s="1">
        <f t="shared" ref="D1832:D1895" si="116">B1832-C1832</f>
        <v>0</v>
      </c>
      <c r="E1832">
        <f>_xlfn.XLOOKUP(A1832,'Benner SQL'!A:A,'Benner SQL'!G:G,)</f>
        <v>3</v>
      </c>
      <c r="F1832">
        <f>_xlfn.XLOOKUP(A1832,'Export BI'!A:A,'Export BI'!H:H,0)</f>
        <v>3</v>
      </c>
      <c r="G1832">
        <f t="shared" ref="G1832:G1895" si="117">E1832-F1832</f>
        <v>0</v>
      </c>
      <c r="H1832" t="str">
        <f t="shared" ref="H1832:H1895" si="118">IF(OR(D1832&lt;-1,D1832&gt;0),"","OK")</f>
        <v>OK</v>
      </c>
      <c r="I1832" t="str">
        <f t="shared" ref="I1832:I1895" si="119">IF(G1832=0,"OK","")</f>
        <v>OK</v>
      </c>
      <c r="J1832" t="str">
        <f>_xlfn.XLOOKUP(A1832,'Export BI'!A:A,'Export BI'!C:C,)</f>
        <v>TF-00030464-CT</v>
      </c>
    </row>
    <row r="1833" spans="1:10" x14ac:dyDescent="0.25">
      <c r="A1833" t="str">
        <f>'Export BI'!A1833</f>
        <v>MEDICAR CAMPINAS - TF-00030470-CT - BRUNO MASSAIOLI BELLETTI</v>
      </c>
      <c r="B1833" s="1">
        <f>_xlfn.XLOOKUP(A1833,'Benner SQL'!A:A,'Benner SQL'!F:F,)</f>
        <v>329.70000000000005</v>
      </c>
      <c r="C1833" s="1">
        <f>_xlfn.XLOOKUP(A1833,'Export BI'!A:A,'Export BI'!G:G,0)</f>
        <v>329.70000000000005</v>
      </c>
      <c r="D1833" s="1">
        <f t="shared" si="116"/>
        <v>0</v>
      </c>
      <c r="E1833">
        <f>_xlfn.XLOOKUP(A1833,'Benner SQL'!A:A,'Benner SQL'!G:G,)</f>
        <v>3</v>
      </c>
      <c r="F1833">
        <f>_xlfn.XLOOKUP(A1833,'Export BI'!A:A,'Export BI'!H:H,0)</f>
        <v>3</v>
      </c>
      <c r="G1833">
        <f t="shared" si="117"/>
        <v>0</v>
      </c>
      <c r="H1833" t="str">
        <f t="shared" si="118"/>
        <v>OK</v>
      </c>
      <c r="I1833" t="str">
        <f t="shared" si="119"/>
        <v>OK</v>
      </c>
      <c r="J1833" t="str">
        <f>_xlfn.XLOOKUP(A1833,'Export BI'!A:A,'Export BI'!C:C,)</f>
        <v>TF-00030470-CT</v>
      </c>
    </row>
    <row r="1834" spans="1:10" x14ac:dyDescent="0.25">
      <c r="A1834" t="str">
        <f>'Export BI'!A1834</f>
        <v>MEDICAR CAMPINAS - TF-00031233-CT - JOSE REIS DA SILVA</v>
      </c>
      <c r="B1834" s="1">
        <f>_xlfn.XLOOKUP(A1834,'Benner SQL'!A:A,'Benner SQL'!F:F,)</f>
        <v>329.70000000000005</v>
      </c>
      <c r="C1834" s="1">
        <f>_xlfn.XLOOKUP(A1834,'Export BI'!A:A,'Export BI'!G:G,0)</f>
        <v>329.70000000000005</v>
      </c>
      <c r="D1834" s="1">
        <f t="shared" si="116"/>
        <v>0</v>
      </c>
      <c r="E1834">
        <f>_xlfn.XLOOKUP(A1834,'Benner SQL'!A:A,'Benner SQL'!G:G,)</f>
        <v>3</v>
      </c>
      <c r="F1834">
        <f>_xlfn.XLOOKUP(A1834,'Export BI'!A:A,'Export BI'!H:H,0)</f>
        <v>3</v>
      </c>
      <c r="G1834">
        <f t="shared" si="117"/>
        <v>0</v>
      </c>
      <c r="H1834" t="str">
        <f t="shared" si="118"/>
        <v>OK</v>
      </c>
      <c r="I1834" t="str">
        <f t="shared" si="119"/>
        <v>OK</v>
      </c>
      <c r="J1834" t="str">
        <f>_xlfn.XLOOKUP(A1834,'Export BI'!A:A,'Export BI'!C:C,)</f>
        <v>TF-00031233-CT</v>
      </c>
    </row>
    <row r="1835" spans="1:10" x14ac:dyDescent="0.25">
      <c r="A1835" t="str">
        <f>'Export BI'!A1835</f>
        <v>MEDICAR CAMPINAS - TF-00031361-CT - FERNANDO LEVINO DA SILVA</v>
      </c>
      <c r="B1835" s="1">
        <f>_xlfn.XLOOKUP(A1835,'Benner SQL'!A:A,'Benner SQL'!F:F,)</f>
        <v>329.70000000000005</v>
      </c>
      <c r="C1835" s="1">
        <f>_xlfn.XLOOKUP(A1835,'Export BI'!A:A,'Export BI'!G:G,0)</f>
        <v>329.70000000000005</v>
      </c>
      <c r="D1835" s="1">
        <f t="shared" si="116"/>
        <v>0</v>
      </c>
      <c r="E1835">
        <f>_xlfn.XLOOKUP(A1835,'Benner SQL'!A:A,'Benner SQL'!G:G,)</f>
        <v>3</v>
      </c>
      <c r="F1835">
        <f>_xlfn.XLOOKUP(A1835,'Export BI'!A:A,'Export BI'!H:H,0)</f>
        <v>3</v>
      </c>
      <c r="G1835">
        <f t="shared" si="117"/>
        <v>0</v>
      </c>
      <c r="H1835" t="str">
        <f t="shared" si="118"/>
        <v>OK</v>
      </c>
      <c r="I1835" t="str">
        <f t="shared" si="119"/>
        <v>OK</v>
      </c>
      <c r="J1835" t="str">
        <f>_xlfn.XLOOKUP(A1835,'Export BI'!A:A,'Export BI'!C:C,)</f>
        <v>TF-00031361-CT</v>
      </c>
    </row>
    <row r="1836" spans="1:10" x14ac:dyDescent="0.25">
      <c r="A1836" t="str">
        <f>'Export BI'!A1836</f>
        <v>MEDICAR CAMPINAS - TF-00031399-CT - MARIA ALICE BARBOSA PEREIRA</v>
      </c>
      <c r="B1836" s="1">
        <f>_xlfn.XLOOKUP(A1836,'Benner SQL'!A:A,'Benner SQL'!F:F,)</f>
        <v>329.70000000000005</v>
      </c>
      <c r="C1836" s="1">
        <f>_xlfn.XLOOKUP(A1836,'Export BI'!A:A,'Export BI'!G:G,0)</f>
        <v>329.70000000000005</v>
      </c>
      <c r="D1836" s="1">
        <f t="shared" si="116"/>
        <v>0</v>
      </c>
      <c r="E1836">
        <f>_xlfn.XLOOKUP(A1836,'Benner SQL'!A:A,'Benner SQL'!G:G,)</f>
        <v>3</v>
      </c>
      <c r="F1836">
        <f>_xlfn.XLOOKUP(A1836,'Export BI'!A:A,'Export BI'!H:H,0)</f>
        <v>3</v>
      </c>
      <c r="G1836">
        <f t="shared" si="117"/>
        <v>0</v>
      </c>
      <c r="H1836" t="str">
        <f t="shared" si="118"/>
        <v>OK</v>
      </c>
      <c r="I1836" t="str">
        <f t="shared" si="119"/>
        <v>OK</v>
      </c>
      <c r="J1836" t="str">
        <f>_xlfn.XLOOKUP(A1836,'Export BI'!A:A,'Export BI'!C:C,)</f>
        <v>TF-00031399-CT</v>
      </c>
    </row>
    <row r="1837" spans="1:10" x14ac:dyDescent="0.25">
      <c r="A1837" t="str">
        <f>'Export BI'!A1837</f>
        <v>MEDICAR CAMPINAS - TF-00031519-CT - EDNALDA CALSAVARA DE OLIVEIRA</v>
      </c>
      <c r="B1837" s="1">
        <f>_xlfn.XLOOKUP(A1837,'Benner SQL'!A:A,'Benner SQL'!F:F,)</f>
        <v>329.70000000000005</v>
      </c>
      <c r="C1837" s="1">
        <f>_xlfn.XLOOKUP(A1837,'Export BI'!A:A,'Export BI'!G:G,0)</f>
        <v>329.70000000000005</v>
      </c>
      <c r="D1837" s="1">
        <f t="shared" si="116"/>
        <v>0</v>
      </c>
      <c r="E1837">
        <f>_xlfn.XLOOKUP(A1837,'Benner SQL'!A:A,'Benner SQL'!G:G,)</f>
        <v>3</v>
      </c>
      <c r="F1837">
        <f>_xlfn.XLOOKUP(A1837,'Export BI'!A:A,'Export BI'!H:H,0)</f>
        <v>3</v>
      </c>
      <c r="G1837">
        <f t="shared" si="117"/>
        <v>0</v>
      </c>
      <c r="H1837" t="str">
        <f t="shared" si="118"/>
        <v>OK</v>
      </c>
      <c r="I1837" t="str">
        <f t="shared" si="119"/>
        <v>OK</v>
      </c>
      <c r="J1837" t="str">
        <f>_xlfn.XLOOKUP(A1837,'Export BI'!A:A,'Export BI'!C:C,)</f>
        <v>TF-00031519-CT</v>
      </c>
    </row>
    <row r="1838" spans="1:10" x14ac:dyDescent="0.25">
      <c r="A1838" t="str">
        <f>'Export BI'!A1838</f>
        <v>MEDICAR CAMPINAS - TF-00031582-CT - LUIS CARLOS DUARTE</v>
      </c>
      <c r="B1838" s="1">
        <f>_xlfn.XLOOKUP(A1838,'Benner SQL'!A:A,'Benner SQL'!F:F,)</f>
        <v>329.70000000000005</v>
      </c>
      <c r="C1838" s="1">
        <f>_xlfn.XLOOKUP(A1838,'Export BI'!A:A,'Export BI'!G:G,0)</f>
        <v>329.70000000000005</v>
      </c>
      <c r="D1838" s="1">
        <f t="shared" si="116"/>
        <v>0</v>
      </c>
      <c r="E1838">
        <f>_xlfn.XLOOKUP(A1838,'Benner SQL'!A:A,'Benner SQL'!G:G,)</f>
        <v>3</v>
      </c>
      <c r="F1838">
        <f>_xlfn.XLOOKUP(A1838,'Export BI'!A:A,'Export BI'!H:H,0)</f>
        <v>3</v>
      </c>
      <c r="G1838">
        <f t="shared" si="117"/>
        <v>0</v>
      </c>
      <c r="H1838" t="str">
        <f t="shared" si="118"/>
        <v>OK</v>
      </c>
      <c r="I1838" t="str">
        <f t="shared" si="119"/>
        <v>OK</v>
      </c>
      <c r="J1838" t="str">
        <f>_xlfn.XLOOKUP(A1838,'Export BI'!A:A,'Export BI'!C:C,)</f>
        <v>TF-00031582-CT</v>
      </c>
    </row>
    <row r="1839" spans="1:10" x14ac:dyDescent="0.25">
      <c r="A1839" t="str">
        <f>'Export BI'!A1839</f>
        <v>MEDICAR CAMPINAS - TF-00031596-CT - FATIMA APARECIDA TEIXEIRA</v>
      </c>
      <c r="B1839" s="1">
        <f>_xlfn.XLOOKUP(A1839,'Benner SQL'!A:A,'Benner SQL'!F:F,)</f>
        <v>329.70000000000005</v>
      </c>
      <c r="C1839" s="1">
        <f>_xlfn.XLOOKUP(A1839,'Export BI'!A:A,'Export BI'!G:G,0)</f>
        <v>329.70000000000005</v>
      </c>
      <c r="D1839" s="1">
        <f t="shared" si="116"/>
        <v>0</v>
      </c>
      <c r="E1839">
        <f>_xlfn.XLOOKUP(A1839,'Benner SQL'!A:A,'Benner SQL'!G:G,)</f>
        <v>3</v>
      </c>
      <c r="F1839">
        <f>_xlfn.XLOOKUP(A1839,'Export BI'!A:A,'Export BI'!H:H,0)</f>
        <v>3</v>
      </c>
      <c r="G1839">
        <f t="shared" si="117"/>
        <v>0</v>
      </c>
      <c r="H1839" t="str">
        <f t="shared" si="118"/>
        <v>OK</v>
      </c>
      <c r="I1839" t="str">
        <f t="shared" si="119"/>
        <v>OK</v>
      </c>
      <c r="J1839" t="str">
        <f>_xlfn.XLOOKUP(A1839,'Export BI'!A:A,'Export BI'!C:C,)</f>
        <v>TF-00031596-CT</v>
      </c>
    </row>
    <row r="1840" spans="1:10" x14ac:dyDescent="0.25">
      <c r="A1840" t="str">
        <f>'Export BI'!A1840</f>
        <v>MEDICAR CAMPINAS - TF-00031604-CT - MARIA REGINA DA SILVA LIMA</v>
      </c>
      <c r="B1840" s="1">
        <f>_xlfn.XLOOKUP(A1840,'Benner SQL'!A:A,'Benner SQL'!F:F,)</f>
        <v>329.70000000000005</v>
      </c>
      <c r="C1840" s="1">
        <f>_xlfn.XLOOKUP(A1840,'Export BI'!A:A,'Export BI'!G:G,0)</f>
        <v>329.70000000000005</v>
      </c>
      <c r="D1840" s="1">
        <f t="shared" si="116"/>
        <v>0</v>
      </c>
      <c r="E1840">
        <f>_xlfn.XLOOKUP(A1840,'Benner SQL'!A:A,'Benner SQL'!G:G,)</f>
        <v>3</v>
      </c>
      <c r="F1840">
        <f>_xlfn.XLOOKUP(A1840,'Export BI'!A:A,'Export BI'!H:H,0)</f>
        <v>3</v>
      </c>
      <c r="G1840">
        <f t="shared" si="117"/>
        <v>0</v>
      </c>
      <c r="H1840" t="str">
        <f t="shared" si="118"/>
        <v>OK</v>
      </c>
      <c r="I1840" t="str">
        <f t="shared" si="119"/>
        <v>OK</v>
      </c>
      <c r="J1840" t="str">
        <f>_xlfn.XLOOKUP(A1840,'Export BI'!A:A,'Export BI'!C:C,)</f>
        <v>TF-00031604-CT</v>
      </c>
    </row>
    <row r="1841" spans="1:10" x14ac:dyDescent="0.25">
      <c r="A1841" t="str">
        <f>'Export BI'!A1841</f>
        <v>MEDICAR CAMPINAS - TF-00031609-CT - ANTONIA DELFINO</v>
      </c>
      <c r="B1841" s="1">
        <f>_xlfn.XLOOKUP(A1841,'Benner SQL'!A:A,'Benner SQL'!F:F,)</f>
        <v>329.70000000000005</v>
      </c>
      <c r="C1841" s="1">
        <f>_xlfn.XLOOKUP(A1841,'Export BI'!A:A,'Export BI'!G:G,0)</f>
        <v>329.70000000000005</v>
      </c>
      <c r="D1841" s="1">
        <f t="shared" si="116"/>
        <v>0</v>
      </c>
      <c r="E1841">
        <f>_xlfn.XLOOKUP(A1841,'Benner SQL'!A:A,'Benner SQL'!G:G,)</f>
        <v>3</v>
      </c>
      <c r="F1841">
        <f>_xlfn.XLOOKUP(A1841,'Export BI'!A:A,'Export BI'!H:H,0)</f>
        <v>3</v>
      </c>
      <c r="G1841">
        <f t="shared" si="117"/>
        <v>0</v>
      </c>
      <c r="H1841" t="str">
        <f t="shared" si="118"/>
        <v>OK</v>
      </c>
      <c r="I1841" t="str">
        <f t="shared" si="119"/>
        <v>OK</v>
      </c>
      <c r="J1841" t="str">
        <f>_xlfn.XLOOKUP(A1841,'Export BI'!A:A,'Export BI'!C:C,)</f>
        <v>TF-00031609-CT</v>
      </c>
    </row>
    <row r="1842" spans="1:10" x14ac:dyDescent="0.25">
      <c r="A1842" t="str">
        <f>'Export BI'!A1842</f>
        <v>MEDICAR CAMPINAS - TF-00031610-CT - GABRIEL NOGUEIRA DE SOUZA</v>
      </c>
      <c r="B1842" s="1">
        <f>_xlfn.XLOOKUP(A1842,'Benner SQL'!A:A,'Benner SQL'!F:F,)</f>
        <v>329.70000000000005</v>
      </c>
      <c r="C1842" s="1">
        <f>_xlfn.XLOOKUP(A1842,'Export BI'!A:A,'Export BI'!G:G,0)</f>
        <v>329.70000000000005</v>
      </c>
      <c r="D1842" s="1">
        <f t="shared" si="116"/>
        <v>0</v>
      </c>
      <c r="E1842">
        <f>_xlfn.XLOOKUP(A1842,'Benner SQL'!A:A,'Benner SQL'!G:G,)</f>
        <v>3</v>
      </c>
      <c r="F1842">
        <f>_xlfn.XLOOKUP(A1842,'Export BI'!A:A,'Export BI'!H:H,0)</f>
        <v>3</v>
      </c>
      <c r="G1842">
        <f t="shared" si="117"/>
        <v>0</v>
      </c>
      <c r="H1842" t="str">
        <f t="shared" si="118"/>
        <v>OK</v>
      </c>
      <c r="I1842" t="str">
        <f t="shared" si="119"/>
        <v>OK</v>
      </c>
      <c r="J1842" t="str">
        <f>_xlfn.XLOOKUP(A1842,'Export BI'!A:A,'Export BI'!C:C,)</f>
        <v>TF-00031610-CT</v>
      </c>
    </row>
    <row r="1843" spans="1:10" x14ac:dyDescent="0.25">
      <c r="A1843" t="str">
        <f>'Export BI'!A1843</f>
        <v>MEDICAR CAMPINAS - TF-00031612-CT - HELIO HENRIQUE MONTEIRO DA SILVA</v>
      </c>
      <c r="B1843" s="1">
        <f>_xlfn.XLOOKUP(A1843,'Benner SQL'!A:A,'Benner SQL'!F:F,)</f>
        <v>329.70000000000005</v>
      </c>
      <c r="C1843" s="1">
        <f>_xlfn.XLOOKUP(A1843,'Export BI'!A:A,'Export BI'!G:G,0)</f>
        <v>329.70000000000005</v>
      </c>
      <c r="D1843" s="1">
        <f t="shared" si="116"/>
        <v>0</v>
      </c>
      <c r="E1843">
        <f>_xlfn.XLOOKUP(A1843,'Benner SQL'!A:A,'Benner SQL'!G:G,)</f>
        <v>3</v>
      </c>
      <c r="F1843">
        <f>_xlfn.XLOOKUP(A1843,'Export BI'!A:A,'Export BI'!H:H,0)</f>
        <v>3</v>
      </c>
      <c r="G1843">
        <f t="shared" si="117"/>
        <v>0</v>
      </c>
      <c r="H1843" t="str">
        <f t="shared" si="118"/>
        <v>OK</v>
      </c>
      <c r="I1843" t="str">
        <f t="shared" si="119"/>
        <v>OK</v>
      </c>
      <c r="J1843" t="str">
        <f>_xlfn.XLOOKUP(A1843,'Export BI'!A:A,'Export BI'!C:C,)</f>
        <v>TF-00031612-CT</v>
      </c>
    </row>
    <row r="1844" spans="1:10" x14ac:dyDescent="0.25">
      <c r="A1844" t="str">
        <f>'Export BI'!A1844</f>
        <v>MEDICAR CAMPINAS - TF-00031663-CT - SUELI APARECIDA FERRAZOLI</v>
      </c>
      <c r="B1844" s="1">
        <f>_xlfn.XLOOKUP(A1844,'Benner SQL'!A:A,'Benner SQL'!F:F,)</f>
        <v>329.70000000000005</v>
      </c>
      <c r="C1844" s="1">
        <f>_xlfn.XLOOKUP(A1844,'Export BI'!A:A,'Export BI'!G:G,0)</f>
        <v>329.70000000000005</v>
      </c>
      <c r="D1844" s="1">
        <f t="shared" si="116"/>
        <v>0</v>
      </c>
      <c r="E1844">
        <f>_xlfn.XLOOKUP(A1844,'Benner SQL'!A:A,'Benner SQL'!G:G,)</f>
        <v>3</v>
      </c>
      <c r="F1844">
        <f>_xlfn.XLOOKUP(A1844,'Export BI'!A:A,'Export BI'!H:H,0)</f>
        <v>3</v>
      </c>
      <c r="G1844">
        <f t="shared" si="117"/>
        <v>0</v>
      </c>
      <c r="H1844" t="str">
        <f t="shared" si="118"/>
        <v>OK</v>
      </c>
      <c r="I1844" t="str">
        <f t="shared" si="119"/>
        <v>OK</v>
      </c>
      <c r="J1844" t="str">
        <f>_xlfn.XLOOKUP(A1844,'Export BI'!A:A,'Export BI'!C:C,)</f>
        <v>TF-00031663-CT</v>
      </c>
    </row>
    <row r="1845" spans="1:10" x14ac:dyDescent="0.25">
      <c r="A1845" t="str">
        <f>'Export BI'!A1845</f>
        <v>MEDICAR CAMPINAS - TF-00031707-CT - VIVIANE BARCELLOS TENENTE</v>
      </c>
      <c r="B1845" s="1">
        <f>_xlfn.XLOOKUP(A1845,'Benner SQL'!A:A,'Benner SQL'!F:F,)</f>
        <v>329.70000000000005</v>
      </c>
      <c r="C1845" s="1">
        <f>_xlfn.XLOOKUP(A1845,'Export BI'!A:A,'Export BI'!G:G,0)</f>
        <v>329.70000000000005</v>
      </c>
      <c r="D1845" s="1">
        <f t="shared" si="116"/>
        <v>0</v>
      </c>
      <c r="E1845">
        <f>_xlfn.XLOOKUP(A1845,'Benner SQL'!A:A,'Benner SQL'!G:G,)</f>
        <v>3</v>
      </c>
      <c r="F1845">
        <f>_xlfn.XLOOKUP(A1845,'Export BI'!A:A,'Export BI'!H:H,0)</f>
        <v>3</v>
      </c>
      <c r="G1845">
        <f t="shared" si="117"/>
        <v>0</v>
      </c>
      <c r="H1845" t="str">
        <f t="shared" si="118"/>
        <v>OK</v>
      </c>
      <c r="I1845" t="str">
        <f t="shared" si="119"/>
        <v>OK</v>
      </c>
      <c r="J1845" t="str">
        <f>_xlfn.XLOOKUP(A1845,'Export BI'!A:A,'Export BI'!C:C,)</f>
        <v>TF-00031707-CT</v>
      </c>
    </row>
    <row r="1846" spans="1:10" x14ac:dyDescent="0.25">
      <c r="A1846" t="str">
        <f>'Export BI'!A1846</f>
        <v>MEDICAR CAMPINAS - TF-00031788-CT - THAIS CRISTINA DE CARVALHO</v>
      </c>
      <c r="B1846" s="1">
        <f>_xlfn.XLOOKUP(A1846,'Benner SQL'!A:A,'Benner SQL'!F:F,)</f>
        <v>329.70000000000005</v>
      </c>
      <c r="C1846" s="1">
        <f>_xlfn.XLOOKUP(A1846,'Export BI'!A:A,'Export BI'!G:G,0)</f>
        <v>329.70000000000005</v>
      </c>
      <c r="D1846" s="1">
        <f t="shared" si="116"/>
        <v>0</v>
      </c>
      <c r="E1846">
        <f>_xlfn.XLOOKUP(A1846,'Benner SQL'!A:A,'Benner SQL'!G:G,)</f>
        <v>3</v>
      </c>
      <c r="F1846">
        <f>_xlfn.XLOOKUP(A1846,'Export BI'!A:A,'Export BI'!H:H,0)</f>
        <v>3</v>
      </c>
      <c r="G1846">
        <f t="shared" si="117"/>
        <v>0</v>
      </c>
      <c r="H1846" t="str">
        <f t="shared" si="118"/>
        <v>OK</v>
      </c>
      <c r="I1846" t="str">
        <f t="shared" si="119"/>
        <v>OK</v>
      </c>
      <c r="J1846" t="str">
        <f>_xlfn.XLOOKUP(A1846,'Export BI'!A:A,'Export BI'!C:C,)</f>
        <v>TF-00031788-CT</v>
      </c>
    </row>
    <row r="1847" spans="1:10" x14ac:dyDescent="0.25">
      <c r="A1847" t="str">
        <f>'Export BI'!A1847</f>
        <v>MEDICAR CAMPINAS - TF-00031878-CT - ANDRE LUIS LOPES</v>
      </c>
      <c r="B1847" s="1">
        <f>_xlfn.XLOOKUP(A1847,'Benner SQL'!A:A,'Benner SQL'!F:F,)</f>
        <v>329.70000000000005</v>
      </c>
      <c r="C1847" s="1">
        <f>_xlfn.XLOOKUP(A1847,'Export BI'!A:A,'Export BI'!G:G,0)</f>
        <v>329.70000000000005</v>
      </c>
      <c r="D1847" s="1">
        <f t="shared" si="116"/>
        <v>0</v>
      </c>
      <c r="E1847">
        <f>_xlfn.XLOOKUP(A1847,'Benner SQL'!A:A,'Benner SQL'!G:G,)</f>
        <v>3</v>
      </c>
      <c r="F1847">
        <f>_xlfn.XLOOKUP(A1847,'Export BI'!A:A,'Export BI'!H:H,0)</f>
        <v>3</v>
      </c>
      <c r="G1847">
        <f t="shared" si="117"/>
        <v>0</v>
      </c>
      <c r="H1847" t="str">
        <f t="shared" si="118"/>
        <v>OK</v>
      </c>
      <c r="I1847" t="str">
        <f t="shared" si="119"/>
        <v>OK</v>
      </c>
      <c r="J1847" t="str">
        <f>_xlfn.XLOOKUP(A1847,'Export BI'!A:A,'Export BI'!C:C,)</f>
        <v>TF-00031878-CT</v>
      </c>
    </row>
    <row r="1848" spans="1:10" x14ac:dyDescent="0.25">
      <c r="A1848" t="str">
        <f>'Export BI'!A1848</f>
        <v>MEDICAR CAMPINAS - TF-00031895-CT - ROSANA MENEGUETI DA SILVA</v>
      </c>
      <c r="B1848" s="1">
        <f>_xlfn.XLOOKUP(A1848,'Benner SQL'!A:A,'Benner SQL'!F:F,)</f>
        <v>329.70000000000005</v>
      </c>
      <c r="C1848" s="1">
        <f>_xlfn.XLOOKUP(A1848,'Export BI'!A:A,'Export BI'!G:G,0)</f>
        <v>329.70000000000005</v>
      </c>
      <c r="D1848" s="1">
        <f t="shared" si="116"/>
        <v>0</v>
      </c>
      <c r="E1848">
        <f>_xlfn.XLOOKUP(A1848,'Benner SQL'!A:A,'Benner SQL'!G:G,)</f>
        <v>3</v>
      </c>
      <c r="F1848">
        <f>_xlfn.XLOOKUP(A1848,'Export BI'!A:A,'Export BI'!H:H,0)</f>
        <v>3</v>
      </c>
      <c r="G1848">
        <f t="shared" si="117"/>
        <v>0</v>
      </c>
      <c r="H1848" t="str">
        <f t="shared" si="118"/>
        <v>OK</v>
      </c>
      <c r="I1848" t="str">
        <f t="shared" si="119"/>
        <v>OK</v>
      </c>
      <c r="J1848" t="str">
        <f>_xlfn.XLOOKUP(A1848,'Export BI'!A:A,'Export BI'!C:C,)</f>
        <v>TF-00031895-CT</v>
      </c>
    </row>
    <row r="1849" spans="1:10" x14ac:dyDescent="0.25">
      <c r="A1849" t="str">
        <f>'Export BI'!A1849</f>
        <v>MEDICAR CAMPINAS - TF-00031897-CT - APARECIDA DIAS DOS SANTOS</v>
      </c>
      <c r="B1849" s="1">
        <f>_xlfn.XLOOKUP(A1849,'Benner SQL'!A:A,'Benner SQL'!F:F,)</f>
        <v>329.70000000000005</v>
      </c>
      <c r="C1849" s="1">
        <f>_xlfn.XLOOKUP(A1849,'Export BI'!A:A,'Export BI'!G:G,0)</f>
        <v>329.70000000000005</v>
      </c>
      <c r="D1849" s="1">
        <f t="shared" si="116"/>
        <v>0</v>
      </c>
      <c r="E1849">
        <f>_xlfn.XLOOKUP(A1849,'Benner SQL'!A:A,'Benner SQL'!G:G,)</f>
        <v>3</v>
      </c>
      <c r="F1849">
        <f>_xlfn.XLOOKUP(A1849,'Export BI'!A:A,'Export BI'!H:H,0)</f>
        <v>3</v>
      </c>
      <c r="G1849">
        <f t="shared" si="117"/>
        <v>0</v>
      </c>
      <c r="H1849" t="str">
        <f t="shared" si="118"/>
        <v>OK</v>
      </c>
      <c r="I1849" t="str">
        <f t="shared" si="119"/>
        <v>OK</v>
      </c>
      <c r="J1849" t="str">
        <f>_xlfn.XLOOKUP(A1849,'Export BI'!A:A,'Export BI'!C:C,)</f>
        <v>TF-00031897-CT</v>
      </c>
    </row>
    <row r="1850" spans="1:10" x14ac:dyDescent="0.25">
      <c r="A1850" t="str">
        <f>'Export BI'!A1850</f>
        <v>MEDICAR CAMPINAS - TF-00032020-CT - MARIA APARECIDA GONCALVES DE OLIVEIRA</v>
      </c>
      <c r="B1850" s="1">
        <f>_xlfn.XLOOKUP(A1850,'Benner SQL'!A:A,'Benner SQL'!F:F,)</f>
        <v>329.70000000000005</v>
      </c>
      <c r="C1850" s="1">
        <f>_xlfn.XLOOKUP(A1850,'Export BI'!A:A,'Export BI'!G:G,0)</f>
        <v>329.70000000000005</v>
      </c>
      <c r="D1850" s="1">
        <f t="shared" si="116"/>
        <v>0</v>
      </c>
      <c r="E1850">
        <f>_xlfn.XLOOKUP(A1850,'Benner SQL'!A:A,'Benner SQL'!G:G,)</f>
        <v>3</v>
      </c>
      <c r="F1850">
        <f>_xlfn.XLOOKUP(A1850,'Export BI'!A:A,'Export BI'!H:H,0)</f>
        <v>3</v>
      </c>
      <c r="G1850">
        <f t="shared" si="117"/>
        <v>0</v>
      </c>
      <c r="H1850" t="str">
        <f t="shared" si="118"/>
        <v>OK</v>
      </c>
      <c r="I1850" t="str">
        <f t="shared" si="119"/>
        <v>OK</v>
      </c>
      <c r="J1850" t="str">
        <f>_xlfn.XLOOKUP(A1850,'Export BI'!A:A,'Export BI'!C:C,)</f>
        <v>TF-00032020-CT</v>
      </c>
    </row>
    <row r="1851" spans="1:10" x14ac:dyDescent="0.25">
      <c r="A1851" t="str">
        <f>'Export BI'!A1851</f>
        <v>MEDICAR CAMPINAS - TF-00032021-CT - ELAINE CRISTINA DOS SANTOS COUTINHO</v>
      </c>
      <c r="B1851" s="1">
        <f>_xlfn.XLOOKUP(A1851,'Benner SQL'!A:A,'Benner SQL'!F:F,)</f>
        <v>329.70000000000005</v>
      </c>
      <c r="C1851" s="1">
        <f>_xlfn.XLOOKUP(A1851,'Export BI'!A:A,'Export BI'!G:G,0)</f>
        <v>329.70000000000005</v>
      </c>
      <c r="D1851" s="1">
        <f t="shared" si="116"/>
        <v>0</v>
      </c>
      <c r="E1851">
        <f>_xlfn.XLOOKUP(A1851,'Benner SQL'!A:A,'Benner SQL'!G:G,)</f>
        <v>3</v>
      </c>
      <c r="F1851">
        <f>_xlfn.XLOOKUP(A1851,'Export BI'!A:A,'Export BI'!H:H,0)</f>
        <v>3</v>
      </c>
      <c r="G1851">
        <f t="shared" si="117"/>
        <v>0</v>
      </c>
      <c r="H1851" t="str">
        <f t="shared" si="118"/>
        <v>OK</v>
      </c>
      <c r="I1851" t="str">
        <f t="shared" si="119"/>
        <v>OK</v>
      </c>
      <c r="J1851" t="str">
        <f>_xlfn.XLOOKUP(A1851,'Export BI'!A:A,'Export BI'!C:C,)</f>
        <v>TF-00032021-CT</v>
      </c>
    </row>
    <row r="1852" spans="1:10" x14ac:dyDescent="0.25">
      <c r="A1852" t="str">
        <f>'Export BI'!A1852</f>
        <v>MEDICAR CAMPINAS - TF-00032035-CT - ROGERIA MARIA FONTES SANTOS DA SILVA</v>
      </c>
      <c r="B1852" s="1">
        <f>_xlfn.XLOOKUP(A1852,'Benner SQL'!A:A,'Benner SQL'!F:F,)</f>
        <v>329.70000000000005</v>
      </c>
      <c r="C1852" s="1">
        <f>_xlfn.XLOOKUP(A1852,'Export BI'!A:A,'Export BI'!G:G,0)</f>
        <v>329.70000000000005</v>
      </c>
      <c r="D1852" s="1">
        <f t="shared" si="116"/>
        <v>0</v>
      </c>
      <c r="E1852">
        <f>_xlfn.XLOOKUP(A1852,'Benner SQL'!A:A,'Benner SQL'!G:G,)</f>
        <v>3</v>
      </c>
      <c r="F1852">
        <f>_xlfn.XLOOKUP(A1852,'Export BI'!A:A,'Export BI'!H:H,0)</f>
        <v>3</v>
      </c>
      <c r="G1852">
        <f t="shared" si="117"/>
        <v>0</v>
      </c>
      <c r="H1852" t="str">
        <f t="shared" si="118"/>
        <v>OK</v>
      </c>
      <c r="I1852" t="str">
        <f t="shared" si="119"/>
        <v>OK</v>
      </c>
      <c r="J1852" t="str">
        <f>_xlfn.XLOOKUP(A1852,'Export BI'!A:A,'Export BI'!C:C,)</f>
        <v>TF-00032035-CT</v>
      </c>
    </row>
    <row r="1853" spans="1:10" x14ac:dyDescent="0.25">
      <c r="A1853" t="str">
        <f>'Export BI'!A1853</f>
        <v>MEDICAR CAMPINAS - TF-00032118-CT - JEFFERSON GEOVANI ATAIDE LOPES</v>
      </c>
      <c r="B1853" s="1">
        <f>_xlfn.XLOOKUP(A1853,'Benner SQL'!A:A,'Benner SQL'!F:F,)</f>
        <v>329.70000000000005</v>
      </c>
      <c r="C1853" s="1">
        <f>_xlfn.XLOOKUP(A1853,'Export BI'!A:A,'Export BI'!G:G,0)</f>
        <v>329.70000000000005</v>
      </c>
      <c r="D1853" s="1">
        <f t="shared" si="116"/>
        <v>0</v>
      </c>
      <c r="E1853">
        <f>_xlfn.XLOOKUP(A1853,'Benner SQL'!A:A,'Benner SQL'!G:G,)</f>
        <v>3</v>
      </c>
      <c r="F1853">
        <f>_xlfn.XLOOKUP(A1853,'Export BI'!A:A,'Export BI'!H:H,0)</f>
        <v>3</v>
      </c>
      <c r="G1853">
        <f t="shared" si="117"/>
        <v>0</v>
      </c>
      <c r="H1853" t="str">
        <f t="shared" si="118"/>
        <v>OK</v>
      </c>
      <c r="I1853" t="str">
        <f t="shared" si="119"/>
        <v>OK</v>
      </c>
      <c r="J1853" t="str">
        <f>_xlfn.XLOOKUP(A1853,'Export BI'!A:A,'Export BI'!C:C,)</f>
        <v>TF-00032118-CT</v>
      </c>
    </row>
    <row r="1854" spans="1:10" x14ac:dyDescent="0.25">
      <c r="A1854" t="str">
        <f>'Export BI'!A1854</f>
        <v>MEDICAR CAMPINAS - TF-00032134-CT - LUSIANA RIBEIRO DE MONTE</v>
      </c>
      <c r="B1854" s="1">
        <f>_xlfn.XLOOKUP(A1854,'Benner SQL'!A:A,'Benner SQL'!F:F,)</f>
        <v>329.70000000000005</v>
      </c>
      <c r="C1854" s="1">
        <f>_xlfn.XLOOKUP(A1854,'Export BI'!A:A,'Export BI'!G:G,0)</f>
        <v>329.70000000000005</v>
      </c>
      <c r="D1854" s="1">
        <f t="shared" si="116"/>
        <v>0</v>
      </c>
      <c r="E1854">
        <f>_xlfn.XLOOKUP(A1854,'Benner SQL'!A:A,'Benner SQL'!G:G,)</f>
        <v>3</v>
      </c>
      <c r="F1854">
        <f>_xlfn.XLOOKUP(A1854,'Export BI'!A:A,'Export BI'!H:H,0)</f>
        <v>3</v>
      </c>
      <c r="G1854">
        <f t="shared" si="117"/>
        <v>0</v>
      </c>
      <c r="H1854" t="str">
        <f t="shared" si="118"/>
        <v>OK</v>
      </c>
      <c r="I1854" t="str">
        <f t="shared" si="119"/>
        <v>OK</v>
      </c>
      <c r="J1854" t="str">
        <f>_xlfn.XLOOKUP(A1854,'Export BI'!A:A,'Export BI'!C:C,)</f>
        <v>TF-00032134-CT</v>
      </c>
    </row>
    <row r="1855" spans="1:10" x14ac:dyDescent="0.25">
      <c r="A1855" t="str">
        <f>'Export BI'!A1855</f>
        <v>MEDICAR CAMPINAS - TF-00032143-CT - ITALA MARIANE CORREIA DE CAMARGO FREITAS</v>
      </c>
      <c r="B1855" s="1">
        <f>_xlfn.XLOOKUP(A1855,'Benner SQL'!A:A,'Benner SQL'!F:F,)</f>
        <v>329.70000000000005</v>
      </c>
      <c r="C1855" s="1">
        <f>_xlfn.XLOOKUP(A1855,'Export BI'!A:A,'Export BI'!G:G,0)</f>
        <v>329.70000000000005</v>
      </c>
      <c r="D1855" s="1">
        <f t="shared" si="116"/>
        <v>0</v>
      </c>
      <c r="E1855">
        <f>_xlfn.XLOOKUP(A1855,'Benner SQL'!A:A,'Benner SQL'!G:G,)</f>
        <v>3</v>
      </c>
      <c r="F1855">
        <f>_xlfn.XLOOKUP(A1855,'Export BI'!A:A,'Export BI'!H:H,0)</f>
        <v>3</v>
      </c>
      <c r="G1855">
        <f t="shared" si="117"/>
        <v>0</v>
      </c>
      <c r="H1855" t="str">
        <f t="shared" si="118"/>
        <v>OK</v>
      </c>
      <c r="I1855" t="str">
        <f t="shared" si="119"/>
        <v>OK</v>
      </c>
      <c r="J1855" t="str">
        <f>_xlfn.XLOOKUP(A1855,'Export BI'!A:A,'Export BI'!C:C,)</f>
        <v>TF-00032143-CT</v>
      </c>
    </row>
    <row r="1856" spans="1:10" x14ac:dyDescent="0.25">
      <c r="A1856" t="str">
        <f>'Export BI'!A1856</f>
        <v>MEDICAR CAMPINAS - TF-00032149-CT - NATANAELTON LEITE DA SILVA</v>
      </c>
      <c r="B1856" s="1">
        <f>_xlfn.XLOOKUP(A1856,'Benner SQL'!A:A,'Benner SQL'!F:F,)</f>
        <v>329.70000000000005</v>
      </c>
      <c r="C1856" s="1">
        <f>_xlfn.XLOOKUP(A1856,'Export BI'!A:A,'Export BI'!G:G,0)</f>
        <v>329.70000000000005</v>
      </c>
      <c r="D1856" s="1">
        <f t="shared" si="116"/>
        <v>0</v>
      </c>
      <c r="E1856">
        <f>_xlfn.XLOOKUP(A1856,'Benner SQL'!A:A,'Benner SQL'!G:G,)</f>
        <v>3</v>
      </c>
      <c r="F1856">
        <f>_xlfn.XLOOKUP(A1856,'Export BI'!A:A,'Export BI'!H:H,0)</f>
        <v>3</v>
      </c>
      <c r="G1856">
        <f t="shared" si="117"/>
        <v>0</v>
      </c>
      <c r="H1856" t="str">
        <f t="shared" si="118"/>
        <v>OK</v>
      </c>
      <c r="I1856" t="str">
        <f t="shared" si="119"/>
        <v>OK</v>
      </c>
      <c r="J1856" t="str">
        <f>_xlfn.XLOOKUP(A1856,'Export BI'!A:A,'Export BI'!C:C,)</f>
        <v>TF-00032149-CT</v>
      </c>
    </row>
    <row r="1857" spans="1:10" x14ac:dyDescent="0.25">
      <c r="A1857" t="str">
        <f>'Export BI'!A1857</f>
        <v>MEDICAR CAMPINAS - TF-00032150-CT - CAMILA DA SILVA GONCALVES</v>
      </c>
      <c r="B1857" s="1">
        <f>_xlfn.XLOOKUP(A1857,'Benner SQL'!A:A,'Benner SQL'!F:F,)</f>
        <v>329.70000000000005</v>
      </c>
      <c r="C1857" s="1">
        <f>_xlfn.XLOOKUP(A1857,'Export BI'!A:A,'Export BI'!G:G,0)</f>
        <v>329.70000000000005</v>
      </c>
      <c r="D1857" s="1">
        <f t="shared" si="116"/>
        <v>0</v>
      </c>
      <c r="E1857">
        <f>_xlfn.XLOOKUP(A1857,'Benner SQL'!A:A,'Benner SQL'!G:G,)</f>
        <v>3</v>
      </c>
      <c r="F1857">
        <f>_xlfn.XLOOKUP(A1857,'Export BI'!A:A,'Export BI'!H:H,0)</f>
        <v>3</v>
      </c>
      <c r="G1857">
        <f t="shared" si="117"/>
        <v>0</v>
      </c>
      <c r="H1857" t="str">
        <f t="shared" si="118"/>
        <v>OK</v>
      </c>
      <c r="I1857" t="str">
        <f t="shared" si="119"/>
        <v>OK</v>
      </c>
      <c r="J1857" t="str">
        <f>_xlfn.XLOOKUP(A1857,'Export BI'!A:A,'Export BI'!C:C,)</f>
        <v>TF-00032150-CT</v>
      </c>
    </row>
    <row r="1858" spans="1:10" x14ac:dyDescent="0.25">
      <c r="A1858" t="str">
        <f>'Export BI'!A1858</f>
        <v>MEDICAR CAMPINAS - TF-00032159-CT - CAMILA PEREIRA ROQUE</v>
      </c>
      <c r="B1858" s="1">
        <f>_xlfn.XLOOKUP(A1858,'Benner SQL'!A:A,'Benner SQL'!F:F,)</f>
        <v>329.70000000000005</v>
      </c>
      <c r="C1858" s="1">
        <f>_xlfn.XLOOKUP(A1858,'Export BI'!A:A,'Export BI'!G:G,0)</f>
        <v>329.70000000000005</v>
      </c>
      <c r="D1858" s="1">
        <f t="shared" si="116"/>
        <v>0</v>
      </c>
      <c r="E1858">
        <f>_xlfn.XLOOKUP(A1858,'Benner SQL'!A:A,'Benner SQL'!G:G,)</f>
        <v>3</v>
      </c>
      <c r="F1858">
        <f>_xlfn.XLOOKUP(A1858,'Export BI'!A:A,'Export BI'!H:H,0)</f>
        <v>3</v>
      </c>
      <c r="G1858">
        <f t="shared" si="117"/>
        <v>0</v>
      </c>
      <c r="H1858" t="str">
        <f t="shared" si="118"/>
        <v>OK</v>
      </c>
      <c r="I1858" t="str">
        <f t="shared" si="119"/>
        <v>OK</v>
      </c>
      <c r="J1858" t="str">
        <f>_xlfn.XLOOKUP(A1858,'Export BI'!A:A,'Export BI'!C:C,)</f>
        <v>TF-00032159-CT</v>
      </c>
    </row>
    <row r="1859" spans="1:10" x14ac:dyDescent="0.25">
      <c r="A1859" t="str">
        <f>'Export BI'!A1859</f>
        <v>MEDICAR CAMPINAS - TF-00032162-CT - RAFAEL AUGUSTO DE VASCONCELOS NOVAIS</v>
      </c>
      <c r="B1859" s="1">
        <f>_xlfn.XLOOKUP(A1859,'Benner SQL'!A:A,'Benner SQL'!F:F,)</f>
        <v>329.70000000000005</v>
      </c>
      <c r="C1859" s="1">
        <f>_xlfn.XLOOKUP(A1859,'Export BI'!A:A,'Export BI'!G:G,0)</f>
        <v>329.70000000000005</v>
      </c>
      <c r="D1859" s="1">
        <f t="shared" si="116"/>
        <v>0</v>
      </c>
      <c r="E1859">
        <f>_xlfn.XLOOKUP(A1859,'Benner SQL'!A:A,'Benner SQL'!G:G,)</f>
        <v>3</v>
      </c>
      <c r="F1859">
        <f>_xlfn.XLOOKUP(A1859,'Export BI'!A:A,'Export BI'!H:H,0)</f>
        <v>3</v>
      </c>
      <c r="G1859">
        <f t="shared" si="117"/>
        <v>0</v>
      </c>
      <c r="H1859" t="str">
        <f t="shared" si="118"/>
        <v>OK</v>
      </c>
      <c r="I1859" t="str">
        <f t="shared" si="119"/>
        <v>OK</v>
      </c>
      <c r="J1859" t="str">
        <f>_xlfn.XLOOKUP(A1859,'Export BI'!A:A,'Export BI'!C:C,)</f>
        <v>TF-00032162-CT</v>
      </c>
    </row>
    <row r="1860" spans="1:10" x14ac:dyDescent="0.25">
      <c r="A1860" t="str">
        <f>'Export BI'!A1860</f>
        <v>MEDICAR CAMPINAS - TF-00032265-CT - IZABELA MARTINS DE ALMEIDA</v>
      </c>
      <c r="B1860" s="1">
        <f>_xlfn.XLOOKUP(A1860,'Benner SQL'!A:A,'Benner SQL'!F:F,)</f>
        <v>329.70000000000005</v>
      </c>
      <c r="C1860" s="1">
        <f>_xlfn.XLOOKUP(A1860,'Export BI'!A:A,'Export BI'!G:G,0)</f>
        <v>329.70000000000005</v>
      </c>
      <c r="D1860" s="1">
        <f t="shared" si="116"/>
        <v>0</v>
      </c>
      <c r="E1860">
        <f>_xlfn.XLOOKUP(A1860,'Benner SQL'!A:A,'Benner SQL'!G:G,)</f>
        <v>3</v>
      </c>
      <c r="F1860">
        <f>_xlfn.XLOOKUP(A1860,'Export BI'!A:A,'Export BI'!H:H,0)</f>
        <v>3</v>
      </c>
      <c r="G1860">
        <f t="shared" si="117"/>
        <v>0</v>
      </c>
      <c r="H1860" t="str">
        <f t="shared" si="118"/>
        <v>OK</v>
      </c>
      <c r="I1860" t="str">
        <f t="shared" si="119"/>
        <v>OK</v>
      </c>
      <c r="J1860" t="str">
        <f>_xlfn.XLOOKUP(A1860,'Export BI'!A:A,'Export BI'!C:C,)</f>
        <v>TF-00032265-CT</v>
      </c>
    </row>
    <row r="1861" spans="1:10" x14ac:dyDescent="0.25">
      <c r="A1861" t="str">
        <f>'Export BI'!A1861</f>
        <v>MEDICAR CAMPINAS - TF-00032304-CT - SILVANA PEQUENO</v>
      </c>
      <c r="B1861" s="1">
        <f>_xlfn.XLOOKUP(A1861,'Benner SQL'!A:A,'Benner SQL'!F:F,)</f>
        <v>329.70000000000005</v>
      </c>
      <c r="C1861" s="1">
        <f>_xlfn.XLOOKUP(A1861,'Export BI'!A:A,'Export BI'!G:G,0)</f>
        <v>329.70000000000005</v>
      </c>
      <c r="D1861" s="1">
        <f t="shared" si="116"/>
        <v>0</v>
      </c>
      <c r="E1861">
        <f>_xlfn.XLOOKUP(A1861,'Benner SQL'!A:A,'Benner SQL'!G:G,)</f>
        <v>3</v>
      </c>
      <c r="F1861">
        <f>_xlfn.XLOOKUP(A1861,'Export BI'!A:A,'Export BI'!H:H,0)</f>
        <v>3</v>
      </c>
      <c r="G1861">
        <f t="shared" si="117"/>
        <v>0</v>
      </c>
      <c r="H1861" t="str">
        <f t="shared" si="118"/>
        <v>OK</v>
      </c>
      <c r="I1861" t="str">
        <f t="shared" si="119"/>
        <v>OK</v>
      </c>
      <c r="J1861" t="str">
        <f>_xlfn.XLOOKUP(A1861,'Export BI'!A:A,'Export BI'!C:C,)</f>
        <v>TF-00032304-CT</v>
      </c>
    </row>
    <row r="1862" spans="1:10" x14ac:dyDescent="0.25">
      <c r="A1862" t="str">
        <f>'Export BI'!A1862</f>
        <v>MEDICAR CAMPINAS - TF-00032372-CT - PRISNENI DE BRITO SILVA VIEIRA</v>
      </c>
      <c r="B1862" s="1">
        <f>_xlfn.XLOOKUP(A1862,'Benner SQL'!A:A,'Benner SQL'!F:F,)</f>
        <v>329.70000000000005</v>
      </c>
      <c r="C1862" s="1">
        <f>_xlfn.XLOOKUP(A1862,'Export BI'!A:A,'Export BI'!G:G,0)</f>
        <v>329.70000000000005</v>
      </c>
      <c r="D1862" s="1">
        <f t="shared" si="116"/>
        <v>0</v>
      </c>
      <c r="E1862">
        <f>_xlfn.XLOOKUP(A1862,'Benner SQL'!A:A,'Benner SQL'!G:G,)</f>
        <v>3</v>
      </c>
      <c r="F1862">
        <f>_xlfn.XLOOKUP(A1862,'Export BI'!A:A,'Export BI'!H:H,0)</f>
        <v>3</v>
      </c>
      <c r="G1862">
        <f t="shared" si="117"/>
        <v>0</v>
      </c>
      <c r="H1862" t="str">
        <f t="shared" si="118"/>
        <v>OK</v>
      </c>
      <c r="I1862" t="str">
        <f t="shared" si="119"/>
        <v>OK</v>
      </c>
      <c r="J1862" t="str">
        <f>_xlfn.XLOOKUP(A1862,'Export BI'!A:A,'Export BI'!C:C,)</f>
        <v>TF-00032372-CT</v>
      </c>
    </row>
    <row r="1863" spans="1:10" x14ac:dyDescent="0.25">
      <c r="A1863" t="str">
        <f>'Export BI'!A1863</f>
        <v>MEDICAR CAMPINAS - TF-00032413-CT - JOAO DA SILVA ARAUJO</v>
      </c>
      <c r="B1863" s="1">
        <f>_xlfn.XLOOKUP(A1863,'Benner SQL'!A:A,'Benner SQL'!F:F,)</f>
        <v>329.70000000000005</v>
      </c>
      <c r="C1863" s="1">
        <f>_xlfn.XLOOKUP(A1863,'Export BI'!A:A,'Export BI'!G:G,0)</f>
        <v>329.70000000000005</v>
      </c>
      <c r="D1863" s="1">
        <f t="shared" si="116"/>
        <v>0</v>
      </c>
      <c r="E1863">
        <f>_xlfn.XLOOKUP(A1863,'Benner SQL'!A:A,'Benner SQL'!G:G,)</f>
        <v>3</v>
      </c>
      <c r="F1863">
        <f>_xlfn.XLOOKUP(A1863,'Export BI'!A:A,'Export BI'!H:H,0)</f>
        <v>3</v>
      </c>
      <c r="G1863">
        <f t="shared" si="117"/>
        <v>0</v>
      </c>
      <c r="H1863" t="str">
        <f t="shared" si="118"/>
        <v>OK</v>
      </c>
      <c r="I1863" t="str">
        <f t="shared" si="119"/>
        <v>OK</v>
      </c>
      <c r="J1863" t="str">
        <f>_xlfn.XLOOKUP(A1863,'Export BI'!A:A,'Export BI'!C:C,)</f>
        <v>TF-00032413-CT</v>
      </c>
    </row>
    <row r="1864" spans="1:10" x14ac:dyDescent="0.25">
      <c r="A1864" t="str">
        <f>'Export BI'!A1864</f>
        <v>MEDICAR CAMPINAS - TF-00032414-CT - WENDELL WILLIAM DA SILVA COSTA</v>
      </c>
      <c r="B1864" s="1">
        <f>_xlfn.XLOOKUP(A1864,'Benner SQL'!A:A,'Benner SQL'!F:F,)</f>
        <v>329.70000000000005</v>
      </c>
      <c r="C1864" s="1">
        <f>_xlfn.XLOOKUP(A1864,'Export BI'!A:A,'Export BI'!G:G,0)</f>
        <v>329.70000000000005</v>
      </c>
      <c r="D1864" s="1">
        <f t="shared" si="116"/>
        <v>0</v>
      </c>
      <c r="E1864">
        <f>_xlfn.XLOOKUP(A1864,'Benner SQL'!A:A,'Benner SQL'!G:G,)</f>
        <v>3</v>
      </c>
      <c r="F1864">
        <f>_xlfn.XLOOKUP(A1864,'Export BI'!A:A,'Export BI'!H:H,0)</f>
        <v>3</v>
      </c>
      <c r="G1864">
        <f t="shared" si="117"/>
        <v>0</v>
      </c>
      <c r="H1864" t="str">
        <f t="shared" si="118"/>
        <v>OK</v>
      </c>
      <c r="I1864" t="str">
        <f t="shared" si="119"/>
        <v>OK</v>
      </c>
      <c r="J1864" t="str">
        <f>_xlfn.XLOOKUP(A1864,'Export BI'!A:A,'Export BI'!C:C,)</f>
        <v>TF-00032414-CT</v>
      </c>
    </row>
    <row r="1865" spans="1:10" x14ac:dyDescent="0.25">
      <c r="A1865" t="str">
        <f>'Export BI'!A1865</f>
        <v>MEDICAR CAMPINAS - TF-00032423-CT - REGINALDO APARECIDO ANTONIO</v>
      </c>
      <c r="B1865" s="1">
        <f>_xlfn.XLOOKUP(A1865,'Benner SQL'!A:A,'Benner SQL'!F:F,)</f>
        <v>329.70000000000005</v>
      </c>
      <c r="C1865" s="1">
        <f>_xlfn.XLOOKUP(A1865,'Export BI'!A:A,'Export BI'!G:G,0)</f>
        <v>329.70000000000005</v>
      </c>
      <c r="D1865" s="1">
        <f t="shared" si="116"/>
        <v>0</v>
      </c>
      <c r="E1865">
        <f>_xlfn.XLOOKUP(A1865,'Benner SQL'!A:A,'Benner SQL'!G:G,)</f>
        <v>3</v>
      </c>
      <c r="F1865">
        <f>_xlfn.XLOOKUP(A1865,'Export BI'!A:A,'Export BI'!H:H,0)</f>
        <v>3</v>
      </c>
      <c r="G1865">
        <f t="shared" si="117"/>
        <v>0</v>
      </c>
      <c r="H1865" t="str">
        <f t="shared" si="118"/>
        <v>OK</v>
      </c>
      <c r="I1865" t="str">
        <f t="shared" si="119"/>
        <v>OK</v>
      </c>
      <c r="J1865" t="str">
        <f>_xlfn.XLOOKUP(A1865,'Export BI'!A:A,'Export BI'!C:C,)</f>
        <v>TF-00032423-CT</v>
      </c>
    </row>
    <row r="1866" spans="1:10" x14ac:dyDescent="0.25">
      <c r="A1866" t="str">
        <f>'Export BI'!A1866</f>
        <v>MEDICAR CAMPINAS - TF-00032424-CT - MARIA ADRIANA DA SILVA</v>
      </c>
      <c r="B1866" s="1">
        <f>_xlfn.XLOOKUP(A1866,'Benner SQL'!A:A,'Benner SQL'!F:F,)</f>
        <v>329.70000000000005</v>
      </c>
      <c r="C1866" s="1">
        <f>_xlfn.XLOOKUP(A1866,'Export BI'!A:A,'Export BI'!G:G,0)</f>
        <v>329.70000000000005</v>
      </c>
      <c r="D1866" s="1">
        <f t="shared" si="116"/>
        <v>0</v>
      </c>
      <c r="E1866">
        <f>_xlfn.XLOOKUP(A1866,'Benner SQL'!A:A,'Benner SQL'!G:G,)</f>
        <v>3</v>
      </c>
      <c r="F1866">
        <f>_xlfn.XLOOKUP(A1866,'Export BI'!A:A,'Export BI'!H:H,0)</f>
        <v>3</v>
      </c>
      <c r="G1866">
        <f t="shared" si="117"/>
        <v>0</v>
      </c>
      <c r="H1866" t="str">
        <f t="shared" si="118"/>
        <v>OK</v>
      </c>
      <c r="I1866" t="str">
        <f t="shared" si="119"/>
        <v>OK</v>
      </c>
      <c r="J1866" t="str">
        <f>_xlfn.XLOOKUP(A1866,'Export BI'!A:A,'Export BI'!C:C,)</f>
        <v>TF-00032424-CT</v>
      </c>
    </row>
    <row r="1867" spans="1:10" x14ac:dyDescent="0.25">
      <c r="A1867" t="str">
        <f>'Export BI'!A1867</f>
        <v>MEDICAR CAMPINAS - TF-00032427-CT - ANA ELISA DE SOUSA RITA</v>
      </c>
      <c r="B1867" s="1">
        <f>_xlfn.XLOOKUP(A1867,'Benner SQL'!A:A,'Benner SQL'!F:F,)</f>
        <v>329.70000000000005</v>
      </c>
      <c r="C1867" s="1">
        <f>_xlfn.XLOOKUP(A1867,'Export BI'!A:A,'Export BI'!G:G,0)</f>
        <v>329.70000000000005</v>
      </c>
      <c r="D1867" s="1">
        <f t="shared" si="116"/>
        <v>0</v>
      </c>
      <c r="E1867">
        <f>_xlfn.XLOOKUP(A1867,'Benner SQL'!A:A,'Benner SQL'!G:G,)</f>
        <v>3</v>
      </c>
      <c r="F1867">
        <f>_xlfn.XLOOKUP(A1867,'Export BI'!A:A,'Export BI'!H:H,0)</f>
        <v>3</v>
      </c>
      <c r="G1867">
        <f t="shared" si="117"/>
        <v>0</v>
      </c>
      <c r="H1867" t="str">
        <f t="shared" si="118"/>
        <v>OK</v>
      </c>
      <c r="I1867" t="str">
        <f t="shared" si="119"/>
        <v>OK</v>
      </c>
      <c r="J1867" t="str">
        <f>_xlfn.XLOOKUP(A1867,'Export BI'!A:A,'Export BI'!C:C,)</f>
        <v>TF-00032427-CT</v>
      </c>
    </row>
    <row r="1868" spans="1:10" x14ac:dyDescent="0.25">
      <c r="A1868" t="str">
        <f>'Export BI'!A1868</f>
        <v>MEDICAR CAMPINAS - TF-00032573-CT - ANDREIA CRISTINA FORTUNATO MENDES DOS SANTOS</v>
      </c>
      <c r="B1868" s="1">
        <f>_xlfn.XLOOKUP(A1868,'Benner SQL'!A:A,'Benner SQL'!F:F,)</f>
        <v>329.70000000000005</v>
      </c>
      <c r="C1868" s="1">
        <f>_xlfn.XLOOKUP(A1868,'Export BI'!A:A,'Export BI'!G:G,0)</f>
        <v>329.70000000000005</v>
      </c>
      <c r="D1868" s="1">
        <f t="shared" si="116"/>
        <v>0</v>
      </c>
      <c r="E1868">
        <f>_xlfn.XLOOKUP(A1868,'Benner SQL'!A:A,'Benner SQL'!G:G,)</f>
        <v>3</v>
      </c>
      <c r="F1868">
        <f>_xlfn.XLOOKUP(A1868,'Export BI'!A:A,'Export BI'!H:H,0)</f>
        <v>3</v>
      </c>
      <c r="G1868">
        <f t="shared" si="117"/>
        <v>0</v>
      </c>
      <c r="H1868" t="str">
        <f t="shared" si="118"/>
        <v>OK</v>
      </c>
      <c r="I1868" t="str">
        <f t="shared" si="119"/>
        <v>OK</v>
      </c>
      <c r="J1868" t="str">
        <f>_xlfn.XLOOKUP(A1868,'Export BI'!A:A,'Export BI'!C:C,)</f>
        <v>TF-00032573-CT</v>
      </c>
    </row>
    <row r="1869" spans="1:10" x14ac:dyDescent="0.25">
      <c r="A1869" t="str">
        <f>'Export BI'!A1869</f>
        <v>MEDICAR CAMPINAS - TF-00032575-CT - MARIA APARECIDA PEREIRA DIAS NAGUE LUIS</v>
      </c>
      <c r="B1869" s="1">
        <f>_xlfn.XLOOKUP(A1869,'Benner SQL'!A:A,'Benner SQL'!F:F,)</f>
        <v>329.70000000000005</v>
      </c>
      <c r="C1869" s="1">
        <f>_xlfn.XLOOKUP(A1869,'Export BI'!A:A,'Export BI'!G:G,0)</f>
        <v>329.70000000000005</v>
      </c>
      <c r="D1869" s="1">
        <f t="shared" si="116"/>
        <v>0</v>
      </c>
      <c r="E1869">
        <f>_xlfn.XLOOKUP(A1869,'Benner SQL'!A:A,'Benner SQL'!G:G,)</f>
        <v>3</v>
      </c>
      <c r="F1869">
        <f>_xlfn.XLOOKUP(A1869,'Export BI'!A:A,'Export BI'!H:H,0)</f>
        <v>3</v>
      </c>
      <c r="G1869">
        <f t="shared" si="117"/>
        <v>0</v>
      </c>
      <c r="H1869" t="str">
        <f t="shared" si="118"/>
        <v>OK</v>
      </c>
      <c r="I1869" t="str">
        <f t="shared" si="119"/>
        <v>OK</v>
      </c>
      <c r="J1869" t="str">
        <f>_xlfn.XLOOKUP(A1869,'Export BI'!A:A,'Export BI'!C:C,)</f>
        <v>TF-00032575-CT</v>
      </c>
    </row>
    <row r="1870" spans="1:10" x14ac:dyDescent="0.25">
      <c r="A1870" t="str">
        <f>'Export BI'!A1870</f>
        <v>MEDICAR CAMPINAS - TF-00032617-CT - ROSANGELA DOS SANTOS PEREIRA</v>
      </c>
      <c r="B1870" s="1">
        <f>_xlfn.XLOOKUP(A1870,'Benner SQL'!A:A,'Benner SQL'!F:F,)</f>
        <v>329.70000000000005</v>
      </c>
      <c r="C1870" s="1">
        <f>_xlfn.XLOOKUP(A1870,'Export BI'!A:A,'Export BI'!G:G,0)</f>
        <v>329.70000000000005</v>
      </c>
      <c r="D1870" s="1">
        <f t="shared" si="116"/>
        <v>0</v>
      </c>
      <c r="E1870">
        <f>_xlfn.XLOOKUP(A1870,'Benner SQL'!A:A,'Benner SQL'!G:G,)</f>
        <v>3</v>
      </c>
      <c r="F1870">
        <f>_xlfn.XLOOKUP(A1870,'Export BI'!A:A,'Export BI'!H:H,0)</f>
        <v>3</v>
      </c>
      <c r="G1870">
        <f t="shared" si="117"/>
        <v>0</v>
      </c>
      <c r="H1870" t="str">
        <f t="shared" si="118"/>
        <v>OK</v>
      </c>
      <c r="I1870" t="str">
        <f t="shared" si="119"/>
        <v>OK</v>
      </c>
      <c r="J1870" t="str">
        <f>_xlfn.XLOOKUP(A1870,'Export BI'!A:A,'Export BI'!C:C,)</f>
        <v>TF-00032617-CT</v>
      </c>
    </row>
    <row r="1871" spans="1:10" x14ac:dyDescent="0.25">
      <c r="A1871" t="str">
        <f>'Export BI'!A1871</f>
        <v>MEDICAR CAMPINAS - TF-00032630-CT - CACILDA DAMIAO FIDELIS</v>
      </c>
      <c r="B1871" s="1">
        <f>_xlfn.XLOOKUP(A1871,'Benner SQL'!A:A,'Benner SQL'!F:F,)</f>
        <v>329.70000000000005</v>
      </c>
      <c r="C1871" s="1">
        <f>_xlfn.XLOOKUP(A1871,'Export BI'!A:A,'Export BI'!G:G,0)</f>
        <v>329.70000000000005</v>
      </c>
      <c r="D1871" s="1">
        <f t="shared" si="116"/>
        <v>0</v>
      </c>
      <c r="E1871">
        <f>_xlfn.XLOOKUP(A1871,'Benner SQL'!A:A,'Benner SQL'!G:G,)</f>
        <v>3</v>
      </c>
      <c r="F1871">
        <f>_xlfn.XLOOKUP(A1871,'Export BI'!A:A,'Export BI'!H:H,0)</f>
        <v>3</v>
      </c>
      <c r="G1871">
        <f t="shared" si="117"/>
        <v>0</v>
      </c>
      <c r="H1871" t="str">
        <f t="shared" si="118"/>
        <v>OK</v>
      </c>
      <c r="I1871" t="str">
        <f t="shared" si="119"/>
        <v>OK</v>
      </c>
      <c r="J1871" t="str">
        <f>_xlfn.XLOOKUP(A1871,'Export BI'!A:A,'Export BI'!C:C,)</f>
        <v>TF-00032630-CT</v>
      </c>
    </row>
    <row r="1872" spans="1:10" x14ac:dyDescent="0.25">
      <c r="A1872" t="str">
        <f>'Export BI'!A1872</f>
        <v>MEDICAR CAMPINAS - TF-00032645-CT - ELIZABETE GARCIA GOULART</v>
      </c>
      <c r="B1872" s="1">
        <f>_xlfn.XLOOKUP(A1872,'Benner SQL'!A:A,'Benner SQL'!F:F,)</f>
        <v>329.70000000000005</v>
      </c>
      <c r="C1872" s="1">
        <f>_xlfn.XLOOKUP(A1872,'Export BI'!A:A,'Export BI'!G:G,0)</f>
        <v>329.70000000000005</v>
      </c>
      <c r="D1872" s="1">
        <f t="shared" si="116"/>
        <v>0</v>
      </c>
      <c r="E1872">
        <f>_xlfn.XLOOKUP(A1872,'Benner SQL'!A:A,'Benner SQL'!G:G,)</f>
        <v>3</v>
      </c>
      <c r="F1872">
        <f>_xlfn.XLOOKUP(A1872,'Export BI'!A:A,'Export BI'!H:H,0)</f>
        <v>3</v>
      </c>
      <c r="G1872">
        <f t="shared" si="117"/>
        <v>0</v>
      </c>
      <c r="H1872" t="str">
        <f t="shared" si="118"/>
        <v>OK</v>
      </c>
      <c r="I1872" t="str">
        <f t="shared" si="119"/>
        <v>OK</v>
      </c>
      <c r="J1872" t="str">
        <f>_xlfn.XLOOKUP(A1872,'Export BI'!A:A,'Export BI'!C:C,)</f>
        <v>TF-00032645-CT</v>
      </c>
    </row>
    <row r="1873" spans="1:10" x14ac:dyDescent="0.25">
      <c r="A1873" t="str">
        <f>'Export BI'!A1873</f>
        <v>MEDICAR CAMPINAS - TF-00032650-CT - LARISSA BORDON DOS SANTOS</v>
      </c>
      <c r="B1873" s="1">
        <f>_xlfn.XLOOKUP(A1873,'Benner SQL'!A:A,'Benner SQL'!F:F,)</f>
        <v>329.70000000000005</v>
      </c>
      <c r="C1873" s="1">
        <f>_xlfn.XLOOKUP(A1873,'Export BI'!A:A,'Export BI'!G:G,0)</f>
        <v>329.70000000000005</v>
      </c>
      <c r="D1873" s="1">
        <f t="shared" si="116"/>
        <v>0</v>
      </c>
      <c r="E1873">
        <f>_xlfn.XLOOKUP(A1873,'Benner SQL'!A:A,'Benner SQL'!G:G,)</f>
        <v>3</v>
      </c>
      <c r="F1873">
        <f>_xlfn.XLOOKUP(A1873,'Export BI'!A:A,'Export BI'!H:H,0)</f>
        <v>3</v>
      </c>
      <c r="G1873">
        <f t="shared" si="117"/>
        <v>0</v>
      </c>
      <c r="H1873" t="str">
        <f t="shared" si="118"/>
        <v>OK</v>
      </c>
      <c r="I1873" t="str">
        <f t="shared" si="119"/>
        <v>OK</v>
      </c>
      <c r="J1873" t="str">
        <f>_xlfn.XLOOKUP(A1873,'Export BI'!A:A,'Export BI'!C:C,)</f>
        <v>TF-00032650-CT</v>
      </c>
    </row>
    <row r="1874" spans="1:10" x14ac:dyDescent="0.25">
      <c r="A1874" t="str">
        <f>'Export BI'!A1874</f>
        <v>MEDICAR CAMPINAS - TF-00032652-CT - MARIA DO SOCORRO SILVA</v>
      </c>
      <c r="B1874" s="1">
        <f>_xlfn.XLOOKUP(A1874,'Benner SQL'!A:A,'Benner SQL'!F:F,)</f>
        <v>329.70000000000005</v>
      </c>
      <c r="C1874" s="1">
        <f>_xlfn.XLOOKUP(A1874,'Export BI'!A:A,'Export BI'!G:G,0)</f>
        <v>329.70000000000005</v>
      </c>
      <c r="D1874" s="1">
        <f t="shared" si="116"/>
        <v>0</v>
      </c>
      <c r="E1874">
        <f>_xlfn.XLOOKUP(A1874,'Benner SQL'!A:A,'Benner SQL'!G:G,)</f>
        <v>3</v>
      </c>
      <c r="F1874">
        <f>_xlfn.XLOOKUP(A1874,'Export BI'!A:A,'Export BI'!H:H,0)</f>
        <v>3</v>
      </c>
      <c r="G1874">
        <f t="shared" si="117"/>
        <v>0</v>
      </c>
      <c r="H1874" t="str">
        <f t="shared" si="118"/>
        <v>OK</v>
      </c>
      <c r="I1874" t="str">
        <f t="shared" si="119"/>
        <v>OK</v>
      </c>
      <c r="J1874" t="str">
        <f>_xlfn.XLOOKUP(A1874,'Export BI'!A:A,'Export BI'!C:C,)</f>
        <v>TF-00032652-CT</v>
      </c>
    </row>
    <row r="1875" spans="1:10" x14ac:dyDescent="0.25">
      <c r="A1875" t="str">
        <f>'Export BI'!A1875</f>
        <v>MEDICAR CAMPINAS - TF-00032653-CT - DANIELE CHRISTIANE DE ALMEIDA</v>
      </c>
      <c r="B1875" s="1">
        <f>_xlfn.XLOOKUP(A1875,'Benner SQL'!A:A,'Benner SQL'!F:F,)</f>
        <v>329.70000000000005</v>
      </c>
      <c r="C1875" s="1">
        <f>_xlfn.XLOOKUP(A1875,'Export BI'!A:A,'Export BI'!G:G,0)</f>
        <v>329.70000000000005</v>
      </c>
      <c r="D1875" s="1">
        <f t="shared" si="116"/>
        <v>0</v>
      </c>
      <c r="E1875">
        <f>_xlfn.XLOOKUP(A1875,'Benner SQL'!A:A,'Benner SQL'!G:G,)</f>
        <v>3</v>
      </c>
      <c r="F1875">
        <f>_xlfn.XLOOKUP(A1875,'Export BI'!A:A,'Export BI'!H:H,0)</f>
        <v>3</v>
      </c>
      <c r="G1875">
        <f t="shared" si="117"/>
        <v>0</v>
      </c>
      <c r="H1875" t="str">
        <f t="shared" si="118"/>
        <v>OK</v>
      </c>
      <c r="I1875" t="str">
        <f t="shared" si="119"/>
        <v>OK</v>
      </c>
      <c r="J1875" t="str">
        <f>_xlfn.XLOOKUP(A1875,'Export BI'!A:A,'Export BI'!C:C,)</f>
        <v>TF-00032653-CT</v>
      </c>
    </row>
    <row r="1876" spans="1:10" x14ac:dyDescent="0.25">
      <c r="A1876" t="str">
        <f>'Export BI'!A1876</f>
        <v>MEDICAR CAMPINAS - TF-00032654-CT - DONIZETI APARECIDO DA SILVA</v>
      </c>
      <c r="B1876" s="1">
        <f>_xlfn.XLOOKUP(A1876,'Benner SQL'!A:A,'Benner SQL'!F:F,)</f>
        <v>329.70000000000005</v>
      </c>
      <c r="C1876" s="1">
        <f>_xlfn.XLOOKUP(A1876,'Export BI'!A:A,'Export BI'!G:G,0)</f>
        <v>329.70000000000005</v>
      </c>
      <c r="D1876" s="1">
        <f t="shared" si="116"/>
        <v>0</v>
      </c>
      <c r="E1876">
        <f>_xlfn.XLOOKUP(A1876,'Benner SQL'!A:A,'Benner SQL'!G:G,)</f>
        <v>3</v>
      </c>
      <c r="F1876">
        <f>_xlfn.XLOOKUP(A1876,'Export BI'!A:A,'Export BI'!H:H,0)</f>
        <v>3</v>
      </c>
      <c r="G1876">
        <f t="shared" si="117"/>
        <v>0</v>
      </c>
      <c r="H1876" t="str">
        <f t="shared" si="118"/>
        <v>OK</v>
      </c>
      <c r="I1876" t="str">
        <f t="shared" si="119"/>
        <v>OK</v>
      </c>
      <c r="J1876" t="str">
        <f>_xlfn.XLOOKUP(A1876,'Export BI'!A:A,'Export BI'!C:C,)</f>
        <v>TF-00032654-CT</v>
      </c>
    </row>
    <row r="1877" spans="1:10" x14ac:dyDescent="0.25">
      <c r="A1877" t="str">
        <f>'Export BI'!A1877</f>
        <v>MEDICAR CAMPINAS - TF-00032681-CT - VANESSA PAULA VIEIRA</v>
      </c>
      <c r="B1877" s="1">
        <f>_xlfn.XLOOKUP(A1877,'Benner SQL'!A:A,'Benner SQL'!F:F,)</f>
        <v>329.70000000000005</v>
      </c>
      <c r="C1877" s="1">
        <f>_xlfn.XLOOKUP(A1877,'Export BI'!A:A,'Export BI'!G:G,0)</f>
        <v>329.70000000000005</v>
      </c>
      <c r="D1877" s="1">
        <f t="shared" si="116"/>
        <v>0</v>
      </c>
      <c r="E1877">
        <f>_xlfn.XLOOKUP(A1877,'Benner SQL'!A:A,'Benner SQL'!G:G,)</f>
        <v>3</v>
      </c>
      <c r="F1877">
        <f>_xlfn.XLOOKUP(A1877,'Export BI'!A:A,'Export BI'!H:H,0)</f>
        <v>3</v>
      </c>
      <c r="G1877">
        <f t="shared" si="117"/>
        <v>0</v>
      </c>
      <c r="H1877" t="str">
        <f t="shared" si="118"/>
        <v>OK</v>
      </c>
      <c r="I1877" t="str">
        <f t="shared" si="119"/>
        <v>OK</v>
      </c>
      <c r="J1877" t="str">
        <f>_xlfn.XLOOKUP(A1877,'Export BI'!A:A,'Export BI'!C:C,)</f>
        <v>TF-00032681-CT</v>
      </c>
    </row>
    <row r="1878" spans="1:10" x14ac:dyDescent="0.25">
      <c r="A1878" t="str">
        <f>'Export BI'!A1878</f>
        <v>MEDICAR CAMPINAS - TF-00032683-CT - ANA CRISTINA DE PAULA</v>
      </c>
      <c r="B1878" s="1">
        <f>_xlfn.XLOOKUP(A1878,'Benner SQL'!A:A,'Benner SQL'!F:F,)</f>
        <v>329.70000000000005</v>
      </c>
      <c r="C1878" s="1">
        <f>_xlfn.XLOOKUP(A1878,'Export BI'!A:A,'Export BI'!G:G,0)</f>
        <v>329.70000000000005</v>
      </c>
      <c r="D1878" s="1">
        <f t="shared" si="116"/>
        <v>0</v>
      </c>
      <c r="E1878">
        <f>_xlfn.XLOOKUP(A1878,'Benner SQL'!A:A,'Benner SQL'!G:G,)</f>
        <v>3</v>
      </c>
      <c r="F1878">
        <f>_xlfn.XLOOKUP(A1878,'Export BI'!A:A,'Export BI'!H:H,0)</f>
        <v>3</v>
      </c>
      <c r="G1878">
        <f t="shared" si="117"/>
        <v>0</v>
      </c>
      <c r="H1878" t="str">
        <f t="shared" si="118"/>
        <v>OK</v>
      </c>
      <c r="I1878" t="str">
        <f t="shared" si="119"/>
        <v>OK</v>
      </c>
      <c r="J1878" t="str">
        <f>_xlfn.XLOOKUP(A1878,'Export BI'!A:A,'Export BI'!C:C,)</f>
        <v>TF-00032683-CT</v>
      </c>
    </row>
    <row r="1879" spans="1:10" x14ac:dyDescent="0.25">
      <c r="A1879" t="str">
        <f>'Export BI'!A1879</f>
        <v>MEDICAR CAMPINAS - TF-00032697-CT - REGINA HELENA DE OLIVEIRA VITORIO</v>
      </c>
      <c r="B1879" s="1">
        <f>_xlfn.XLOOKUP(A1879,'Benner SQL'!A:A,'Benner SQL'!F:F,)</f>
        <v>329.70000000000005</v>
      </c>
      <c r="C1879" s="1">
        <f>_xlfn.XLOOKUP(A1879,'Export BI'!A:A,'Export BI'!G:G,0)</f>
        <v>329.70000000000005</v>
      </c>
      <c r="D1879" s="1">
        <f t="shared" si="116"/>
        <v>0</v>
      </c>
      <c r="E1879">
        <f>_xlfn.XLOOKUP(A1879,'Benner SQL'!A:A,'Benner SQL'!G:G,)</f>
        <v>3</v>
      </c>
      <c r="F1879">
        <f>_xlfn.XLOOKUP(A1879,'Export BI'!A:A,'Export BI'!H:H,0)</f>
        <v>3</v>
      </c>
      <c r="G1879">
        <f t="shared" si="117"/>
        <v>0</v>
      </c>
      <c r="H1879" t="str">
        <f t="shared" si="118"/>
        <v>OK</v>
      </c>
      <c r="I1879" t="str">
        <f t="shared" si="119"/>
        <v>OK</v>
      </c>
      <c r="J1879" t="str">
        <f>_xlfn.XLOOKUP(A1879,'Export BI'!A:A,'Export BI'!C:C,)</f>
        <v>TF-00032697-CT</v>
      </c>
    </row>
    <row r="1880" spans="1:10" x14ac:dyDescent="0.25">
      <c r="A1880" t="str">
        <f>'Export BI'!A1880</f>
        <v>MEDICAR CAMPINAS - TF-00032700-CT - GABRIELLE MARIANA TEOFILO LUCIO DA SILVA</v>
      </c>
      <c r="B1880" s="1">
        <f>_xlfn.XLOOKUP(A1880,'Benner SQL'!A:A,'Benner SQL'!F:F,)</f>
        <v>329.70000000000005</v>
      </c>
      <c r="C1880" s="1">
        <f>_xlfn.XLOOKUP(A1880,'Export BI'!A:A,'Export BI'!G:G,0)</f>
        <v>329.70000000000005</v>
      </c>
      <c r="D1880" s="1">
        <f t="shared" si="116"/>
        <v>0</v>
      </c>
      <c r="E1880">
        <f>_xlfn.XLOOKUP(A1880,'Benner SQL'!A:A,'Benner SQL'!G:G,)</f>
        <v>3</v>
      </c>
      <c r="F1880">
        <f>_xlfn.XLOOKUP(A1880,'Export BI'!A:A,'Export BI'!H:H,0)</f>
        <v>3</v>
      </c>
      <c r="G1880">
        <f t="shared" si="117"/>
        <v>0</v>
      </c>
      <c r="H1880" t="str">
        <f t="shared" si="118"/>
        <v>OK</v>
      </c>
      <c r="I1880" t="str">
        <f t="shared" si="119"/>
        <v>OK</v>
      </c>
      <c r="J1880" t="str">
        <f>_xlfn.XLOOKUP(A1880,'Export BI'!A:A,'Export BI'!C:C,)</f>
        <v>TF-00032700-CT</v>
      </c>
    </row>
    <row r="1881" spans="1:10" x14ac:dyDescent="0.25">
      <c r="A1881" t="str">
        <f>'Export BI'!A1881</f>
        <v>MEDICAR CAMPINAS - TF-00032705-CT - JENNIFER MIRANDA SOUTO</v>
      </c>
      <c r="B1881" s="1">
        <f>_xlfn.XLOOKUP(A1881,'Benner SQL'!A:A,'Benner SQL'!F:F,)</f>
        <v>329.70000000000005</v>
      </c>
      <c r="C1881" s="1">
        <f>_xlfn.XLOOKUP(A1881,'Export BI'!A:A,'Export BI'!G:G,0)</f>
        <v>329.70000000000005</v>
      </c>
      <c r="D1881" s="1">
        <f t="shared" si="116"/>
        <v>0</v>
      </c>
      <c r="E1881">
        <f>_xlfn.XLOOKUP(A1881,'Benner SQL'!A:A,'Benner SQL'!G:G,)</f>
        <v>3</v>
      </c>
      <c r="F1881">
        <f>_xlfn.XLOOKUP(A1881,'Export BI'!A:A,'Export BI'!H:H,0)</f>
        <v>3</v>
      </c>
      <c r="G1881">
        <f t="shared" si="117"/>
        <v>0</v>
      </c>
      <c r="H1881" t="str">
        <f t="shared" si="118"/>
        <v>OK</v>
      </c>
      <c r="I1881" t="str">
        <f t="shared" si="119"/>
        <v>OK</v>
      </c>
      <c r="J1881" t="str">
        <f>_xlfn.XLOOKUP(A1881,'Export BI'!A:A,'Export BI'!C:C,)</f>
        <v>TF-00032705-CT</v>
      </c>
    </row>
    <row r="1882" spans="1:10" x14ac:dyDescent="0.25">
      <c r="A1882" t="str">
        <f>'Export BI'!A1882</f>
        <v>MEDICAR CAMPINAS - TF-00032714-CT - DANIELA CRISTINA DE SOUSA</v>
      </c>
      <c r="B1882" s="1">
        <f>_xlfn.XLOOKUP(A1882,'Benner SQL'!A:A,'Benner SQL'!F:F,)</f>
        <v>329.70000000000005</v>
      </c>
      <c r="C1882" s="1">
        <f>_xlfn.XLOOKUP(A1882,'Export BI'!A:A,'Export BI'!G:G,0)</f>
        <v>329.70000000000005</v>
      </c>
      <c r="D1882" s="1">
        <f t="shared" si="116"/>
        <v>0</v>
      </c>
      <c r="E1882">
        <f>_xlfn.XLOOKUP(A1882,'Benner SQL'!A:A,'Benner SQL'!G:G,)</f>
        <v>3</v>
      </c>
      <c r="F1882">
        <f>_xlfn.XLOOKUP(A1882,'Export BI'!A:A,'Export BI'!H:H,0)</f>
        <v>3</v>
      </c>
      <c r="G1882">
        <f t="shared" si="117"/>
        <v>0</v>
      </c>
      <c r="H1882" t="str">
        <f t="shared" si="118"/>
        <v>OK</v>
      </c>
      <c r="I1882" t="str">
        <f t="shared" si="119"/>
        <v>OK</v>
      </c>
      <c r="J1882" t="str">
        <f>_xlfn.XLOOKUP(A1882,'Export BI'!A:A,'Export BI'!C:C,)</f>
        <v>TF-00032714-CT</v>
      </c>
    </row>
    <row r="1883" spans="1:10" x14ac:dyDescent="0.25">
      <c r="A1883" t="str">
        <f>'Export BI'!A1883</f>
        <v>MEDICAR CAMPINAS - TF-00038249-CT - TATIANA MACEDO DOS SANTOS</v>
      </c>
      <c r="B1883" s="1">
        <f>_xlfn.XLOOKUP(A1883,'Benner SQL'!A:A,'Benner SQL'!F:F,)</f>
        <v>329.70000000000005</v>
      </c>
      <c r="C1883" s="1">
        <f>_xlfn.XLOOKUP(A1883,'Export BI'!A:A,'Export BI'!G:G,0)</f>
        <v>329.70000000000005</v>
      </c>
      <c r="D1883" s="1">
        <f t="shared" si="116"/>
        <v>0</v>
      </c>
      <c r="E1883">
        <f>_xlfn.XLOOKUP(A1883,'Benner SQL'!A:A,'Benner SQL'!G:G,)</f>
        <v>3</v>
      </c>
      <c r="F1883">
        <f>_xlfn.XLOOKUP(A1883,'Export BI'!A:A,'Export BI'!H:H,0)</f>
        <v>3</v>
      </c>
      <c r="G1883">
        <f t="shared" si="117"/>
        <v>0</v>
      </c>
      <c r="H1883" t="str">
        <f t="shared" si="118"/>
        <v>OK</v>
      </c>
      <c r="I1883" t="str">
        <f t="shared" si="119"/>
        <v>OK</v>
      </c>
      <c r="J1883" t="str">
        <f>_xlfn.XLOOKUP(A1883,'Export BI'!A:A,'Export BI'!C:C,)</f>
        <v>TF-00038249-CT</v>
      </c>
    </row>
    <row r="1884" spans="1:10" x14ac:dyDescent="0.25">
      <c r="A1884" t="str">
        <f>'Export BI'!A1884</f>
        <v>MEDICAR CAMPINAS - TF-00038294-CT - ED CASSIA DE OLIVEIRA SANTOS</v>
      </c>
      <c r="B1884" s="1">
        <f>_xlfn.XLOOKUP(A1884,'Benner SQL'!A:A,'Benner SQL'!F:F,)</f>
        <v>329.70000000000005</v>
      </c>
      <c r="C1884" s="1">
        <f>_xlfn.XLOOKUP(A1884,'Export BI'!A:A,'Export BI'!G:G,0)</f>
        <v>329.70000000000005</v>
      </c>
      <c r="D1884" s="1">
        <f t="shared" si="116"/>
        <v>0</v>
      </c>
      <c r="E1884">
        <f>_xlfn.XLOOKUP(A1884,'Benner SQL'!A:A,'Benner SQL'!G:G,)</f>
        <v>3</v>
      </c>
      <c r="F1884">
        <f>_xlfn.XLOOKUP(A1884,'Export BI'!A:A,'Export BI'!H:H,0)</f>
        <v>3</v>
      </c>
      <c r="G1884">
        <f t="shared" si="117"/>
        <v>0</v>
      </c>
      <c r="H1884" t="str">
        <f t="shared" si="118"/>
        <v>OK</v>
      </c>
      <c r="I1884" t="str">
        <f t="shared" si="119"/>
        <v>OK</v>
      </c>
      <c r="J1884" t="str">
        <f>_xlfn.XLOOKUP(A1884,'Export BI'!A:A,'Export BI'!C:C,)</f>
        <v>TF-00038294-CT</v>
      </c>
    </row>
    <row r="1885" spans="1:10" x14ac:dyDescent="0.25">
      <c r="A1885" t="str">
        <f>'Export BI'!A1885</f>
        <v>MEDICAR CAMPINAS - TF-00038327-CT - LAERCIO MIGUEL DA SILVA</v>
      </c>
      <c r="B1885" s="1">
        <f>_xlfn.XLOOKUP(A1885,'Benner SQL'!A:A,'Benner SQL'!F:F,)</f>
        <v>329.70000000000005</v>
      </c>
      <c r="C1885" s="1">
        <f>_xlfn.XLOOKUP(A1885,'Export BI'!A:A,'Export BI'!G:G,0)</f>
        <v>329.70000000000005</v>
      </c>
      <c r="D1885" s="1">
        <f t="shared" si="116"/>
        <v>0</v>
      </c>
      <c r="E1885">
        <f>_xlfn.XLOOKUP(A1885,'Benner SQL'!A:A,'Benner SQL'!G:G,)</f>
        <v>3</v>
      </c>
      <c r="F1885">
        <f>_xlfn.XLOOKUP(A1885,'Export BI'!A:A,'Export BI'!H:H,0)</f>
        <v>3</v>
      </c>
      <c r="G1885">
        <f t="shared" si="117"/>
        <v>0</v>
      </c>
      <c r="H1885" t="str">
        <f t="shared" si="118"/>
        <v>OK</v>
      </c>
      <c r="I1885" t="str">
        <f t="shared" si="119"/>
        <v>OK</v>
      </c>
      <c r="J1885" t="str">
        <f>_xlfn.XLOOKUP(A1885,'Export BI'!A:A,'Export BI'!C:C,)</f>
        <v>TF-00038327-CT</v>
      </c>
    </row>
    <row r="1886" spans="1:10" x14ac:dyDescent="0.25">
      <c r="A1886" t="str">
        <f>'Export BI'!A1886</f>
        <v>MEDICAR CAMPINAS - TF-00038371-CT - ERICA FABIANA DA SILVA</v>
      </c>
      <c r="B1886" s="1">
        <f>_xlfn.XLOOKUP(A1886,'Benner SQL'!A:A,'Benner SQL'!F:F,)</f>
        <v>329.70000000000005</v>
      </c>
      <c r="C1886" s="1">
        <f>_xlfn.XLOOKUP(A1886,'Export BI'!A:A,'Export BI'!G:G,0)</f>
        <v>329.70000000000005</v>
      </c>
      <c r="D1886" s="1">
        <f t="shared" si="116"/>
        <v>0</v>
      </c>
      <c r="E1886">
        <f>_xlfn.XLOOKUP(A1886,'Benner SQL'!A:A,'Benner SQL'!G:G,)</f>
        <v>3</v>
      </c>
      <c r="F1886">
        <f>_xlfn.XLOOKUP(A1886,'Export BI'!A:A,'Export BI'!H:H,0)</f>
        <v>3</v>
      </c>
      <c r="G1886">
        <f t="shared" si="117"/>
        <v>0</v>
      </c>
      <c r="H1886" t="str">
        <f t="shared" si="118"/>
        <v>OK</v>
      </c>
      <c r="I1886" t="str">
        <f t="shared" si="119"/>
        <v>OK</v>
      </c>
      <c r="J1886" t="str">
        <f>_xlfn.XLOOKUP(A1886,'Export BI'!A:A,'Export BI'!C:C,)</f>
        <v>TF-00038371-CT</v>
      </c>
    </row>
    <row r="1887" spans="1:10" x14ac:dyDescent="0.25">
      <c r="A1887" t="str">
        <f>'Export BI'!A1887</f>
        <v>MEDICAR CAMPINAS - TF-00038494-CT - DENISE DE BRITO GODINHO</v>
      </c>
      <c r="B1887" s="1">
        <f>_xlfn.XLOOKUP(A1887,'Benner SQL'!A:A,'Benner SQL'!F:F,)</f>
        <v>329.70000000000005</v>
      </c>
      <c r="C1887" s="1">
        <f>_xlfn.XLOOKUP(A1887,'Export BI'!A:A,'Export BI'!G:G,0)</f>
        <v>329.70000000000005</v>
      </c>
      <c r="D1887" s="1">
        <f t="shared" si="116"/>
        <v>0</v>
      </c>
      <c r="E1887">
        <f>_xlfn.XLOOKUP(A1887,'Benner SQL'!A:A,'Benner SQL'!G:G,)</f>
        <v>3</v>
      </c>
      <c r="F1887">
        <f>_xlfn.XLOOKUP(A1887,'Export BI'!A:A,'Export BI'!H:H,0)</f>
        <v>3</v>
      </c>
      <c r="G1887">
        <f t="shared" si="117"/>
        <v>0</v>
      </c>
      <c r="H1887" t="str">
        <f t="shared" si="118"/>
        <v>OK</v>
      </c>
      <c r="I1887" t="str">
        <f t="shared" si="119"/>
        <v>OK</v>
      </c>
      <c r="J1887" t="str">
        <f>_xlfn.XLOOKUP(A1887,'Export BI'!A:A,'Export BI'!C:C,)</f>
        <v>TF-00038494-CT</v>
      </c>
    </row>
    <row r="1888" spans="1:10" x14ac:dyDescent="0.25">
      <c r="A1888" t="str">
        <f>'Export BI'!A1888</f>
        <v>MEDICAR CAMPINAS - TF-00038499-CT - ROBSON CINEAS DOS SANTOS</v>
      </c>
      <c r="B1888" s="1">
        <f>_xlfn.XLOOKUP(A1888,'Benner SQL'!A:A,'Benner SQL'!F:F,)</f>
        <v>329.70000000000005</v>
      </c>
      <c r="C1888" s="1">
        <f>_xlfn.XLOOKUP(A1888,'Export BI'!A:A,'Export BI'!G:G,0)</f>
        <v>329.70000000000005</v>
      </c>
      <c r="D1888" s="1">
        <f t="shared" si="116"/>
        <v>0</v>
      </c>
      <c r="E1888">
        <f>_xlfn.XLOOKUP(A1888,'Benner SQL'!A:A,'Benner SQL'!G:G,)</f>
        <v>3</v>
      </c>
      <c r="F1888">
        <f>_xlfn.XLOOKUP(A1888,'Export BI'!A:A,'Export BI'!H:H,0)</f>
        <v>3</v>
      </c>
      <c r="G1888">
        <f t="shared" si="117"/>
        <v>0</v>
      </c>
      <c r="H1888" t="str">
        <f t="shared" si="118"/>
        <v>OK</v>
      </c>
      <c r="I1888" t="str">
        <f t="shared" si="119"/>
        <v>OK</v>
      </c>
      <c r="J1888" t="str">
        <f>_xlfn.XLOOKUP(A1888,'Export BI'!A:A,'Export BI'!C:C,)</f>
        <v>TF-00038499-CT</v>
      </c>
    </row>
    <row r="1889" spans="1:10" x14ac:dyDescent="0.25">
      <c r="A1889" t="str">
        <f>'Export BI'!A1889</f>
        <v>MEDICAR CAMPINAS - TF-00038530-CT - FABIANA ANTONIO</v>
      </c>
      <c r="B1889" s="1">
        <f>_xlfn.XLOOKUP(A1889,'Benner SQL'!A:A,'Benner SQL'!F:F,)</f>
        <v>329.70000000000005</v>
      </c>
      <c r="C1889" s="1">
        <f>_xlfn.XLOOKUP(A1889,'Export BI'!A:A,'Export BI'!G:G,0)</f>
        <v>329.70000000000005</v>
      </c>
      <c r="D1889" s="1">
        <f t="shared" si="116"/>
        <v>0</v>
      </c>
      <c r="E1889">
        <f>_xlfn.XLOOKUP(A1889,'Benner SQL'!A:A,'Benner SQL'!G:G,)</f>
        <v>3</v>
      </c>
      <c r="F1889">
        <f>_xlfn.XLOOKUP(A1889,'Export BI'!A:A,'Export BI'!H:H,0)</f>
        <v>3</v>
      </c>
      <c r="G1889">
        <f t="shared" si="117"/>
        <v>0</v>
      </c>
      <c r="H1889" t="str">
        <f t="shared" si="118"/>
        <v>OK</v>
      </c>
      <c r="I1889" t="str">
        <f t="shared" si="119"/>
        <v>OK</v>
      </c>
      <c r="J1889" t="str">
        <f>_xlfn.XLOOKUP(A1889,'Export BI'!A:A,'Export BI'!C:C,)</f>
        <v>TF-00038530-CT</v>
      </c>
    </row>
    <row r="1890" spans="1:10" x14ac:dyDescent="0.25">
      <c r="A1890" t="str">
        <f>'Export BI'!A1890</f>
        <v>MEDICAR CAMPINAS - TF-00038589-CT - LUAN GABRIEL DA SILVA</v>
      </c>
      <c r="B1890" s="1">
        <f>_xlfn.XLOOKUP(A1890,'Benner SQL'!A:A,'Benner SQL'!F:F,)</f>
        <v>329.70000000000005</v>
      </c>
      <c r="C1890" s="1">
        <f>_xlfn.XLOOKUP(A1890,'Export BI'!A:A,'Export BI'!G:G,0)</f>
        <v>329.70000000000005</v>
      </c>
      <c r="D1890" s="1">
        <f t="shared" si="116"/>
        <v>0</v>
      </c>
      <c r="E1890">
        <f>_xlfn.XLOOKUP(A1890,'Benner SQL'!A:A,'Benner SQL'!G:G,)</f>
        <v>3</v>
      </c>
      <c r="F1890">
        <f>_xlfn.XLOOKUP(A1890,'Export BI'!A:A,'Export BI'!H:H,0)</f>
        <v>3</v>
      </c>
      <c r="G1890">
        <f t="shared" si="117"/>
        <v>0</v>
      </c>
      <c r="H1890" t="str">
        <f t="shared" si="118"/>
        <v>OK</v>
      </c>
      <c r="I1890" t="str">
        <f t="shared" si="119"/>
        <v>OK</v>
      </c>
      <c r="J1890" t="str">
        <f>_xlfn.XLOOKUP(A1890,'Export BI'!A:A,'Export BI'!C:C,)</f>
        <v>TF-00038589-CT</v>
      </c>
    </row>
    <row r="1891" spans="1:10" x14ac:dyDescent="0.25">
      <c r="A1891" t="str">
        <f>'Export BI'!A1891</f>
        <v>MEDICAR CAMPINAS - TF-00038718-CT - SANTANGELA DE MORAIS</v>
      </c>
      <c r="B1891" s="1">
        <f>_xlfn.XLOOKUP(A1891,'Benner SQL'!A:A,'Benner SQL'!F:F,)</f>
        <v>329.70000000000005</v>
      </c>
      <c r="C1891" s="1">
        <f>_xlfn.XLOOKUP(A1891,'Export BI'!A:A,'Export BI'!G:G,0)</f>
        <v>329.70000000000005</v>
      </c>
      <c r="D1891" s="1">
        <f t="shared" si="116"/>
        <v>0</v>
      </c>
      <c r="E1891">
        <f>_xlfn.XLOOKUP(A1891,'Benner SQL'!A:A,'Benner SQL'!G:G,)</f>
        <v>3</v>
      </c>
      <c r="F1891">
        <f>_xlfn.XLOOKUP(A1891,'Export BI'!A:A,'Export BI'!H:H,0)</f>
        <v>3</v>
      </c>
      <c r="G1891">
        <f t="shared" si="117"/>
        <v>0</v>
      </c>
      <c r="H1891" t="str">
        <f t="shared" si="118"/>
        <v>OK</v>
      </c>
      <c r="I1891" t="str">
        <f t="shared" si="119"/>
        <v>OK</v>
      </c>
      <c r="J1891" t="str">
        <f>_xlfn.XLOOKUP(A1891,'Export BI'!A:A,'Export BI'!C:C,)</f>
        <v>TF-00038718-CT</v>
      </c>
    </row>
    <row r="1892" spans="1:10" x14ac:dyDescent="0.25">
      <c r="A1892" t="str">
        <f>'Export BI'!A1892</f>
        <v>MEDICAR CAMPINAS - TF-00038826-CT - SUELI UMBELINA DOS SANTOS</v>
      </c>
      <c r="B1892" s="1">
        <f>_xlfn.XLOOKUP(A1892,'Benner SQL'!A:A,'Benner SQL'!F:F,)</f>
        <v>329.70000000000005</v>
      </c>
      <c r="C1892" s="1">
        <f>_xlfn.XLOOKUP(A1892,'Export BI'!A:A,'Export BI'!G:G,0)</f>
        <v>329.70000000000005</v>
      </c>
      <c r="D1892" s="1">
        <f t="shared" si="116"/>
        <v>0</v>
      </c>
      <c r="E1892">
        <f>_xlfn.XLOOKUP(A1892,'Benner SQL'!A:A,'Benner SQL'!G:G,)</f>
        <v>3</v>
      </c>
      <c r="F1892">
        <f>_xlfn.XLOOKUP(A1892,'Export BI'!A:A,'Export BI'!H:H,0)</f>
        <v>3</v>
      </c>
      <c r="G1892">
        <f t="shared" si="117"/>
        <v>0</v>
      </c>
      <c r="H1892" t="str">
        <f t="shared" si="118"/>
        <v>OK</v>
      </c>
      <c r="I1892" t="str">
        <f t="shared" si="119"/>
        <v>OK</v>
      </c>
      <c r="J1892" t="str">
        <f>_xlfn.XLOOKUP(A1892,'Export BI'!A:A,'Export BI'!C:C,)</f>
        <v>TF-00038826-CT</v>
      </c>
    </row>
    <row r="1893" spans="1:10" x14ac:dyDescent="0.25">
      <c r="A1893" t="str">
        <f>'Export BI'!A1893</f>
        <v>MEDICAR CAMPINAS - TF-00020361-CT - ALEXANDRA BERDUGO DA SILVA</v>
      </c>
      <c r="B1893" s="1">
        <f>_xlfn.XLOOKUP(A1893,'Benner SQL'!A:A,'Benner SQL'!F:F,)</f>
        <v>329.67</v>
      </c>
      <c r="C1893" s="1">
        <f>_xlfn.XLOOKUP(A1893,'Export BI'!A:A,'Export BI'!G:G,0)</f>
        <v>329.67</v>
      </c>
      <c r="D1893" s="1">
        <f t="shared" si="116"/>
        <v>0</v>
      </c>
      <c r="E1893">
        <f>_xlfn.XLOOKUP(A1893,'Benner SQL'!A:A,'Benner SQL'!G:G,)</f>
        <v>3</v>
      </c>
      <c r="F1893">
        <f>_xlfn.XLOOKUP(A1893,'Export BI'!A:A,'Export BI'!H:H,0)</f>
        <v>3</v>
      </c>
      <c r="G1893">
        <f t="shared" si="117"/>
        <v>0</v>
      </c>
      <c r="H1893" t="str">
        <f t="shared" si="118"/>
        <v>OK</v>
      </c>
      <c r="I1893" t="str">
        <f t="shared" si="119"/>
        <v>OK</v>
      </c>
      <c r="J1893" t="str">
        <f>_xlfn.XLOOKUP(A1893,'Export BI'!A:A,'Export BI'!C:C,)</f>
        <v>TF-00020361-CT</v>
      </c>
    </row>
    <row r="1894" spans="1:10" x14ac:dyDescent="0.25">
      <c r="A1894" t="str">
        <f>'Export BI'!A1894</f>
        <v>MEDICAR CAMPINAS - TF-00021721-CT - IVONE ALEXANDRE DE MORAIS</v>
      </c>
      <c r="B1894" s="1">
        <f>_xlfn.XLOOKUP(A1894,'Benner SQL'!A:A,'Benner SQL'!F:F,)</f>
        <v>329.67</v>
      </c>
      <c r="C1894" s="1">
        <f>_xlfn.XLOOKUP(A1894,'Export BI'!A:A,'Export BI'!G:G,0)</f>
        <v>329.67</v>
      </c>
      <c r="D1894" s="1">
        <f t="shared" si="116"/>
        <v>0</v>
      </c>
      <c r="E1894">
        <f>_xlfn.XLOOKUP(A1894,'Benner SQL'!A:A,'Benner SQL'!G:G,)</f>
        <v>3</v>
      </c>
      <c r="F1894">
        <f>_xlfn.XLOOKUP(A1894,'Export BI'!A:A,'Export BI'!H:H,0)</f>
        <v>3</v>
      </c>
      <c r="G1894">
        <f t="shared" si="117"/>
        <v>0</v>
      </c>
      <c r="H1894" t="str">
        <f t="shared" si="118"/>
        <v>OK</v>
      </c>
      <c r="I1894" t="str">
        <f t="shared" si="119"/>
        <v>OK</v>
      </c>
      <c r="J1894" t="str">
        <f>_xlfn.XLOOKUP(A1894,'Export BI'!A:A,'Export BI'!C:C,)</f>
        <v>TF-00021721-CT</v>
      </c>
    </row>
    <row r="1895" spans="1:10" x14ac:dyDescent="0.25">
      <c r="A1895" t="str">
        <f>'Export BI'!A1895</f>
        <v>MEDICAR CAMPINAS - AP-00020050-CT - COLEGIO POLIEDRO SOCIEDADE LTDA</v>
      </c>
      <c r="B1895" s="1">
        <f>_xlfn.XLOOKUP(A1895,'Benner SQL'!A:A,'Benner SQL'!F:F,)</f>
        <v>0</v>
      </c>
      <c r="C1895" s="1">
        <f>_xlfn.XLOOKUP(A1895,'Export BI'!A:A,'Export BI'!G:G,0)</f>
        <v>328.69</v>
      </c>
      <c r="D1895" s="1">
        <f t="shared" si="116"/>
        <v>-328.69</v>
      </c>
      <c r="E1895">
        <f>_xlfn.XLOOKUP(A1895,'Benner SQL'!A:A,'Benner SQL'!G:G,)</f>
        <v>0</v>
      </c>
      <c r="F1895">
        <f>_xlfn.XLOOKUP(A1895,'Export BI'!A:A,'Export BI'!H:H,0)</f>
        <v>1</v>
      </c>
      <c r="G1895">
        <f t="shared" si="117"/>
        <v>-1</v>
      </c>
      <c r="H1895" t="str">
        <f t="shared" si="118"/>
        <v/>
      </c>
      <c r="I1895" t="str">
        <f t="shared" si="119"/>
        <v/>
      </c>
      <c r="J1895" t="str">
        <f>_xlfn.XLOOKUP(A1895,'Export BI'!A:A,'Export BI'!C:C,)</f>
        <v>AP-00020050-CT</v>
      </c>
    </row>
    <row r="1896" spans="1:10" x14ac:dyDescent="0.25">
      <c r="A1896" t="str">
        <f>'Export BI'!A1896</f>
        <v>MEDICAR RIBEIRÃO PRETO - EF-00017276-CT - SUELENE QUIRINO CAMARA DE SOUZA</v>
      </c>
      <c r="B1896" s="1">
        <f>_xlfn.XLOOKUP(A1896,'Benner SQL'!A:A,'Benner SQL'!F:F,)</f>
        <v>327.83</v>
      </c>
      <c r="C1896" s="1">
        <f>_xlfn.XLOOKUP(A1896,'Export BI'!A:A,'Export BI'!G:G,0)</f>
        <v>327.83000000000004</v>
      </c>
      <c r="D1896" s="1">
        <f t="shared" ref="D1896:D1959" si="120">B1896-C1896</f>
        <v>0</v>
      </c>
      <c r="E1896">
        <f>_xlfn.XLOOKUP(A1896,'Benner SQL'!A:A,'Benner SQL'!G:G,)</f>
        <v>14</v>
      </c>
      <c r="F1896">
        <f>_xlfn.XLOOKUP(A1896,'Export BI'!A:A,'Export BI'!H:H,0)</f>
        <v>14</v>
      </c>
      <c r="G1896">
        <f t="shared" ref="G1896:G1959" si="121">E1896-F1896</f>
        <v>0</v>
      </c>
      <c r="H1896" t="str">
        <f t="shared" ref="H1896:H1959" si="122">IF(OR(D1896&lt;-1,D1896&gt;0),"","OK")</f>
        <v>OK</v>
      </c>
      <c r="I1896" t="str">
        <f t="shared" ref="I1896:I1959" si="123">IF(G1896=0,"OK","")</f>
        <v>OK</v>
      </c>
      <c r="J1896" t="str">
        <f>_xlfn.XLOOKUP(A1896,'Export BI'!A:A,'Export BI'!C:C,)</f>
        <v>EF-00017276-CT</v>
      </c>
    </row>
    <row r="1897" spans="1:10" x14ac:dyDescent="0.25">
      <c r="A1897" t="str">
        <f>'Export BI'!A1897</f>
        <v>MEDICAR RIBEIRÃO PRETO - EF-00017396-CT - JOSIANE MUNIZ DE OLIVEIRA</v>
      </c>
      <c r="B1897" s="1">
        <f>_xlfn.XLOOKUP(A1897,'Benner SQL'!A:A,'Benner SQL'!F:F,)</f>
        <v>327.83</v>
      </c>
      <c r="C1897" s="1">
        <f>_xlfn.XLOOKUP(A1897,'Export BI'!A:A,'Export BI'!G:G,0)</f>
        <v>327.83000000000004</v>
      </c>
      <c r="D1897" s="1">
        <f t="shared" si="120"/>
        <v>0</v>
      </c>
      <c r="E1897">
        <f>_xlfn.XLOOKUP(A1897,'Benner SQL'!A:A,'Benner SQL'!G:G,)</f>
        <v>14</v>
      </c>
      <c r="F1897">
        <f>_xlfn.XLOOKUP(A1897,'Export BI'!A:A,'Export BI'!H:H,0)</f>
        <v>14</v>
      </c>
      <c r="G1897">
        <f t="shared" si="121"/>
        <v>0</v>
      </c>
      <c r="H1897" t="str">
        <f t="shared" si="122"/>
        <v>OK</v>
      </c>
      <c r="I1897" t="str">
        <f t="shared" si="123"/>
        <v>OK</v>
      </c>
      <c r="J1897" t="str">
        <f>_xlfn.XLOOKUP(A1897,'Export BI'!A:A,'Export BI'!C:C,)</f>
        <v>EF-00017396-CT</v>
      </c>
    </row>
    <row r="1898" spans="1:10" x14ac:dyDescent="0.25">
      <c r="A1898" t="str">
        <f>'Export BI'!A1898</f>
        <v>MEDICAR RIBEIRÃO PRETO - EF-00017451-CT - WILSON DIVINO DOS SANTOS</v>
      </c>
      <c r="B1898" s="1">
        <f>_xlfn.XLOOKUP(A1898,'Benner SQL'!A:A,'Benner SQL'!F:F,)</f>
        <v>327.83</v>
      </c>
      <c r="C1898" s="1">
        <f>_xlfn.XLOOKUP(A1898,'Export BI'!A:A,'Export BI'!G:G,0)</f>
        <v>327.83000000000004</v>
      </c>
      <c r="D1898" s="1">
        <f t="shared" si="120"/>
        <v>0</v>
      </c>
      <c r="E1898">
        <f>_xlfn.XLOOKUP(A1898,'Benner SQL'!A:A,'Benner SQL'!G:G,)</f>
        <v>14</v>
      </c>
      <c r="F1898">
        <f>_xlfn.XLOOKUP(A1898,'Export BI'!A:A,'Export BI'!H:H,0)</f>
        <v>14</v>
      </c>
      <c r="G1898">
        <f t="shared" si="121"/>
        <v>0</v>
      </c>
      <c r="H1898" t="str">
        <f t="shared" si="122"/>
        <v>OK</v>
      </c>
      <c r="I1898" t="str">
        <f t="shared" si="123"/>
        <v>OK</v>
      </c>
      <c r="J1898" t="str">
        <f>_xlfn.XLOOKUP(A1898,'Export BI'!A:A,'Export BI'!C:C,)</f>
        <v>EF-00017451-CT</v>
      </c>
    </row>
    <row r="1899" spans="1:10" x14ac:dyDescent="0.25">
      <c r="A1899" t="str">
        <f>'Export BI'!A1899</f>
        <v>MEDICAR RIBEIRÃO PRETO - EF-00017507-CT - INGRID CRISTINA DA SILVA VIEIRA</v>
      </c>
      <c r="B1899" s="1">
        <f>_xlfn.XLOOKUP(A1899,'Benner SQL'!A:A,'Benner SQL'!F:F,)</f>
        <v>327.82999999999993</v>
      </c>
      <c r="C1899" s="1">
        <f>_xlfn.XLOOKUP(A1899,'Export BI'!A:A,'Export BI'!G:G,0)</f>
        <v>327.83000000000004</v>
      </c>
      <c r="D1899" s="1">
        <f t="shared" si="120"/>
        <v>0</v>
      </c>
      <c r="E1899">
        <f>_xlfn.XLOOKUP(A1899,'Benner SQL'!A:A,'Benner SQL'!G:G,)</f>
        <v>14</v>
      </c>
      <c r="F1899">
        <f>_xlfn.XLOOKUP(A1899,'Export BI'!A:A,'Export BI'!H:H,0)</f>
        <v>14</v>
      </c>
      <c r="G1899">
        <f t="shared" si="121"/>
        <v>0</v>
      </c>
      <c r="H1899" t="str">
        <f t="shared" si="122"/>
        <v>OK</v>
      </c>
      <c r="I1899" t="str">
        <f t="shared" si="123"/>
        <v>OK</v>
      </c>
      <c r="J1899" t="str">
        <f>_xlfn.XLOOKUP(A1899,'Export BI'!A:A,'Export BI'!C:C,)</f>
        <v>EF-00017507-CT</v>
      </c>
    </row>
    <row r="1900" spans="1:10" x14ac:dyDescent="0.25">
      <c r="A1900" t="str">
        <f>'Export BI'!A1900</f>
        <v>MEDICAR RIBEIRÃO PRETO - EF-00009625-CT - SOLANGE DE FATIMA FLAVIO</v>
      </c>
      <c r="B1900" s="1">
        <f>_xlfn.XLOOKUP(A1900,'Benner SQL'!A:A,'Benner SQL'!F:F,)</f>
        <v>327.46999999999997</v>
      </c>
      <c r="C1900" s="1">
        <f>_xlfn.XLOOKUP(A1900,'Export BI'!A:A,'Export BI'!G:G,0)</f>
        <v>327.47000000000003</v>
      </c>
      <c r="D1900" s="1">
        <f t="shared" si="120"/>
        <v>0</v>
      </c>
      <c r="E1900">
        <f>_xlfn.XLOOKUP(A1900,'Benner SQL'!A:A,'Benner SQL'!G:G,)</f>
        <v>14</v>
      </c>
      <c r="F1900">
        <f>_xlfn.XLOOKUP(A1900,'Export BI'!A:A,'Export BI'!H:H,0)</f>
        <v>14</v>
      </c>
      <c r="G1900">
        <f t="shared" si="121"/>
        <v>0</v>
      </c>
      <c r="H1900" t="str">
        <f t="shared" si="122"/>
        <v>OK</v>
      </c>
      <c r="I1900" t="str">
        <f t="shared" si="123"/>
        <v>OK</v>
      </c>
      <c r="J1900" t="str">
        <f>_xlfn.XLOOKUP(A1900,'Export BI'!A:A,'Export BI'!C:C,)</f>
        <v>EF-00009625-CT</v>
      </c>
    </row>
    <row r="1901" spans="1:10" x14ac:dyDescent="0.25">
      <c r="A1901" t="str">
        <f>'Export BI'!A1901</f>
        <v>MEDICAR RIBEIRÃO PRETO - EF-00015582-CT - JESSICA MELISSA ALVES RIBEIRO</v>
      </c>
      <c r="B1901" s="1">
        <f>_xlfn.XLOOKUP(A1901,'Benner SQL'!A:A,'Benner SQL'!F:F,)</f>
        <v>327.46999999999997</v>
      </c>
      <c r="C1901" s="1">
        <f>_xlfn.XLOOKUP(A1901,'Export BI'!A:A,'Export BI'!G:G,0)</f>
        <v>327.47000000000003</v>
      </c>
      <c r="D1901" s="1">
        <f t="shared" si="120"/>
        <v>0</v>
      </c>
      <c r="E1901">
        <f>_xlfn.XLOOKUP(A1901,'Benner SQL'!A:A,'Benner SQL'!G:G,)</f>
        <v>14</v>
      </c>
      <c r="F1901">
        <f>_xlfn.XLOOKUP(A1901,'Export BI'!A:A,'Export BI'!H:H,0)</f>
        <v>14</v>
      </c>
      <c r="G1901">
        <f t="shared" si="121"/>
        <v>0</v>
      </c>
      <c r="H1901" t="str">
        <f t="shared" si="122"/>
        <v>OK</v>
      </c>
      <c r="I1901" t="str">
        <f t="shared" si="123"/>
        <v>OK</v>
      </c>
      <c r="J1901" t="str">
        <f>_xlfn.XLOOKUP(A1901,'Export BI'!A:A,'Export BI'!C:C,)</f>
        <v>EF-00015582-CT</v>
      </c>
    </row>
    <row r="1902" spans="1:10" x14ac:dyDescent="0.25">
      <c r="A1902" t="str">
        <f>'Export BI'!A1902</f>
        <v>MEDICAR RIBEIRÃO PRETO - TF-00022190-CT - ROSANA DA CRUZ SILVA SOUTO</v>
      </c>
      <c r="B1902" s="1">
        <f>_xlfn.XLOOKUP(A1902,'Benner SQL'!A:A,'Benner SQL'!F:F,)</f>
        <v>327</v>
      </c>
      <c r="C1902" s="1">
        <f>_xlfn.XLOOKUP(A1902,'Export BI'!A:A,'Export BI'!G:G,0)</f>
        <v>327</v>
      </c>
      <c r="D1902" s="1">
        <f t="shared" si="120"/>
        <v>0</v>
      </c>
      <c r="E1902">
        <f>_xlfn.XLOOKUP(A1902,'Benner SQL'!A:A,'Benner SQL'!G:G,)</f>
        <v>3</v>
      </c>
      <c r="F1902">
        <f>_xlfn.XLOOKUP(A1902,'Export BI'!A:A,'Export BI'!H:H,0)</f>
        <v>3</v>
      </c>
      <c r="G1902">
        <f t="shared" si="121"/>
        <v>0</v>
      </c>
      <c r="H1902" t="str">
        <f t="shared" si="122"/>
        <v>OK</v>
      </c>
      <c r="I1902" t="str">
        <f t="shared" si="123"/>
        <v>OK</v>
      </c>
      <c r="J1902" t="str">
        <f>_xlfn.XLOOKUP(A1902,'Export BI'!A:A,'Export BI'!C:C,)</f>
        <v>TF-00022190-CT</v>
      </c>
    </row>
    <row r="1903" spans="1:10" x14ac:dyDescent="0.25">
      <c r="A1903" t="str">
        <f>'Export BI'!A1903</f>
        <v>MEDICAR RIBEIRÃO PRETO - TF-00022775-CT - MARCELLO GEREP ZAMBONI</v>
      </c>
      <c r="B1903" s="1">
        <f>_xlfn.XLOOKUP(A1903,'Benner SQL'!A:A,'Benner SQL'!F:F,)</f>
        <v>327</v>
      </c>
      <c r="C1903" s="1">
        <f>_xlfn.XLOOKUP(A1903,'Export BI'!A:A,'Export BI'!G:G,0)</f>
        <v>327</v>
      </c>
      <c r="D1903" s="1">
        <f t="shared" si="120"/>
        <v>0</v>
      </c>
      <c r="E1903">
        <f>_xlfn.XLOOKUP(A1903,'Benner SQL'!A:A,'Benner SQL'!G:G,)</f>
        <v>1</v>
      </c>
      <c r="F1903">
        <f>_xlfn.XLOOKUP(A1903,'Export BI'!A:A,'Export BI'!H:H,0)</f>
        <v>1</v>
      </c>
      <c r="G1903">
        <f t="shared" si="121"/>
        <v>0</v>
      </c>
      <c r="H1903" t="str">
        <f t="shared" si="122"/>
        <v>OK</v>
      </c>
      <c r="I1903" t="str">
        <f t="shared" si="123"/>
        <v>OK</v>
      </c>
      <c r="J1903" t="str">
        <f>_xlfn.XLOOKUP(A1903,'Export BI'!A:A,'Export BI'!C:C,)</f>
        <v>TF-00022775-CT</v>
      </c>
    </row>
    <row r="1904" spans="1:10" x14ac:dyDescent="0.25">
      <c r="A1904" t="str">
        <f>'Export BI'!A1904</f>
        <v>MEDICAR RIBEIRÃO PRETO - TF-00022992-CT - PAULO ROBERTO DA SILVA CHRISTO</v>
      </c>
      <c r="B1904" s="1">
        <f>_xlfn.XLOOKUP(A1904,'Benner SQL'!A:A,'Benner SQL'!F:F,)</f>
        <v>327</v>
      </c>
      <c r="C1904" s="1">
        <f>_xlfn.XLOOKUP(A1904,'Export BI'!A:A,'Export BI'!G:G,0)</f>
        <v>327</v>
      </c>
      <c r="D1904" s="1">
        <f t="shared" si="120"/>
        <v>0</v>
      </c>
      <c r="E1904">
        <f>_xlfn.XLOOKUP(A1904,'Benner SQL'!A:A,'Benner SQL'!G:G,)</f>
        <v>3</v>
      </c>
      <c r="F1904">
        <f>_xlfn.XLOOKUP(A1904,'Export BI'!A:A,'Export BI'!H:H,0)</f>
        <v>3</v>
      </c>
      <c r="G1904">
        <f t="shared" si="121"/>
        <v>0</v>
      </c>
      <c r="H1904" t="str">
        <f t="shared" si="122"/>
        <v>OK</v>
      </c>
      <c r="I1904" t="str">
        <f t="shared" si="123"/>
        <v>OK</v>
      </c>
      <c r="J1904" t="str">
        <f>_xlfn.XLOOKUP(A1904,'Export BI'!A:A,'Export BI'!C:C,)</f>
        <v>TF-00022992-CT</v>
      </c>
    </row>
    <row r="1905" spans="1:10" x14ac:dyDescent="0.25">
      <c r="A1905" t="str">
        <f>'Export BI'!A1905</f>
        <v>MEDICAR CAMPINAS - TF-00030357-CT - ERLI GRIGORIO DE JESUS</v>
      </c>
      <c r="B1905" s="1">
        <f>_xlfn.XLOOKUP(A1905,'Benner SQL'!A:A,'Benner SQL'!F:F,)</f>
        <v>327</v>
      </c>
      <c r="C1905" s="1">
        <f>_xlfn.XLOOKUP(A1905,'Export BI'!A:A,'Export BI'!G:G,0)</f>
        <v>327</v>
      </c>
      <c r="D1905" s="1">
        <f t="shared" si="120"/>
        <v>0</v>
      </c>
      <c r="E1905">
        <f>_xlfn.XLOOKUP(A1905,'Benner SQL'!A:A,'Benner SQL'!G:G,)</f>
        <v>3</v>
      </c>
      <c r="F1905">
        <f>_xlfn.XLOOKUP(A1905,'Export BI'!A:A,'Export BI'!H:H,0)</f>
        <v>3</v>
      </c>
      <c r="G1905">
        <f t="shared" si="121"/>
        <v>0</v>
      </c>
      <c r="H1905" t="str">
        <f t="shared" si="122"/>
        <v>OK</v>
      </c>
      <c r="I1905" t="str">
        <f t="shared" si="123"/>
        <v>OK</v>
      </c>
      <c r="J1905" t="str">
        <f>_xlfn.XLOOKUP(A1905,'Export BI'!A:A,'Export BI'!C:C,)</f>
        <v>TF-00030357-CT</v>
      </c>
    </row>
    <row r="1906" spans="1:10" x14ac:dyDescent="0.25">
      <c r="A1906" t="str">
        <f>'Export BI'!A1906</f>
        <v>MEDICAR RIBEIRÃO PRETO - TF-00030723-CT - MARIA LUCIA FERREIRA GUIMARAES</v>
      </c>
      <c r="B1906" s="1">
        <f>_xlfn.XLOOKUP(A1906,'Benner SQL'!A:A,'Benner SQL'!F:F,)</f>
        <v>327</v>
      </c>
      <c r="C1906" s="1">
        <f>_xlfn.XLOOKUP(A1906,'Export BI'!A:A,'Export BI'!G:G,0)</f>
        <v>327</v>
      </c>
      <c r="D1906" s="1">
        <f t="shared" si="120"/>
        <v>0</v>
      </c>
      <c r="E1906">
        <f>_xlfn.XLOOKUP(A1906,'Benner SQL'!A:A,'Benner SQL'!G:G,)</f>
        <v>3</v>
      </c>
      <c r="F1906">
        <f>_xlfn.XLOOKUP(A1906,'Export BI'!A:A,'Export BI'!H:H,0)</f>
        <v>3</v>
      </c>
      <c r="G1906">
        <f t="shared" si="121"/>
        <v>0</v>
      </c>
      <c r="H1906" t="str">
        <f t="shared" si="122"/>
        <v>OK</v>
      </c>
      <c r="I1906" t="str">
        <f t="shared" si="123"/>
        <v>OK</v>
      </c>
      <c r="J1906" t="str">
        <f>_xlfn.XLOOKUP(A1906,'Export BI'!A:A,'Export BI'!C:C,)</f>
        <v>TF-00030723-CT</v>
      </c>
    </row>
    <row r="1907" spans="1:10" x14ac:dyDescent="0.25">
      <c r="A1907" t="str">
        <f>'Export BI'!A1907</f>
        <v>MEDICAR RIBEIRÃO PRETO - TF-00030729-CT - ADRIANA DE NOVAES</v>
      </c>
      <c r="B1907" s="1">
        <f>_xlfn.XLOOKUP(A1907,'Benner SQL'!A:A,'Benner SQL'!F:F,)</f>
        <v>327</v>
      </c>
      <c r="C1907" s="1">
        <f>_xlfn.XLOOKUP(A1907,'Export BI'!A:A,'Export BI'!G:G,0)</f>
        <v>327</v>
      </c>
      <c r="D1907" s="1">
        <f t="shared" si="120"/>
        <v>0</v>
      </c>
      <c r="E1907">
        <f>_xlfn.XLOOKUP(A1907,'Benner SQL'!A:A,'Benner SQL'!G:G,)</f>
        <v>3</v>
      </c>
      <c r="F1907">
        <f>_xlfn.XLOOKUP(A1907,'Export BI'!A:A,'Export BI'!H:H,0)</f>
        <v>3</v>
      </c>
      <c r="G1907">
        <f t="shared" si="121"/>
        <v>0</v>
      </c>
      <c r="H1907" t="str">
        <f t="shared" si="122"/>
        <v>OK</v>
      </c>
      <c r="I1907" t="str">
        <f t="shared" si="123"/>
        <v>OK</v>
      </c>
      <c r="J1907" t="str">
        <f>_xlfn.XLOOKUP(A1907,'Export BI'!A:A,'Export BI'!C:C,)</f>
        <v>TF-00030729-CT</v>
      </c>
    </row>
    <row r="1908" spans="1:10" x14ac:dyDescent="0.25">
      <c r="A1908" t="str">
        <f>'Export BI'!A1908</f>
        <v>MEDICAR RIBEIRÃO PRETO - TF-00031986-CT - TEREZINHA COELHO MARENZA</v>
      </c>
      <c r="B1908" s="1">
        <f>_xlfn.XLOOKUP(A1908,'Benner SQL'!A:A,'Benner SQL'!F:F,)</f>
        <v>327</v>
      </c>
      <c r="C1908" s="1">
        <f>_xlfn.XLOOKUP(A1908,'Export BI'!A:A,'Export BI'!G:G,0)</f>
        <v>327</v>
      </c>
      <c r="D1908" s="1">
        <f t="shared" si="120"/>
        <v>0</v>
      </c>
      <c r="E1908">
        <f>_xlfn.XLOOKUP(A1908,'Benner SQL'!A:A,'Benner SQL'!G:G,)</f>
        <v>3</v>
      </c>
      <c r="F1908">
        <f>_xlfn.XLOOKUP(A1908,'Export BI'!A:A,'Export BI'!H:H,0)</f>
        <v>3</v>
      </c>
      <c r="G1908">
        <f t="shared" si="121"/>
        <v>0</v>
      </c>
      <c r="H1908" t="str">
        <f t="shared" si="122"/>
        <v>OK</v>
      </c>
      <c r="I1908" t="str">
        <f t="shared" si="123"/>
        <v>OK</v>
      </c>
      <c r="J1908" t="str">
        <f>_xlfn.XLOOKUP(A1908,'Export BI'!A:A,'Export BI'!C:C,)</f>
        <v>TF-00031986-CT</v>
      </c>
    </row>
    <row r="1909" spans="1:10" x14ac:dyDescent="0.25">
      <c r="A1909" t="str">
        <f>'Export BI'!A1909</f>
        <v>MEDICAR CAMPINAS - TF-00032037-CT - SILMARA APARECIDA LOPES PORTO</v>
      </c>
      <c r="B1909" s="1">
        <f>_xlfn.XLOOKUP(A1909,'Benner SQL'!A:A,'Benner SQL'!F:F,)</f>
        <v>327</v>
      </c>
      <c r="C1909" s="1">
        <f>_xlfn.XLOOKUP(A1909,'Export BI'!A:A,'Export BI'!G:G,0)</f>
        <v>327</v>
      </c>
      <c r="D1909" s="1">
        <f t="shared" si="120"/>
        <v>0</v>
      </c>
      <c r="E1909">
        <f>_xlfn.XLOOKUP(A1909,'Benner SQL'!A:A,'Benner SQL'!G:G,)</f>
        <v>3</v>
      </c>
      <c r="F1909">
        <f>_xlfn.XLOOKUP(A1909,'Export BI'!A:A,'Export BI'!H:H,0)</f>
        <v>3</v>
      </c>
      <c r="G1909">
        <f t="shared" si="121"/>
        <v>0</v>
      </c>
      <c r="H1909" t="str">
        <f t="shared" si="122"/>
        <v>OK</v>
      </c>
      <c r="I1909" t="str">
        <f t="shared" si="123"/>
        <v>OK</v>
      </c>
      <c r="J1909" t="str">
        <f>_xlfn.XLOOKUP(A1909,'Export BI'!A:A,'Export BI'!C:C,)</f>
        <v>TF-00032037-CT</v>
      </c>
    </row>
    <row r="1910" spans="1:10" x14ac:dyDescent="0.25">
      <c r="A1910" t="str">
        <f>'Export BI'!A1910</f>
        <v>MEDICAR RIBEIRÃO PRETO - TF-00032211-CT - VIVIANE HELENA DE OLIVEIRA DA SILVA</v>
      </c>
      <c r="B1910" s="1">
        <f>_xlfn.XLOOKUP(A1910,'Benner SQL'!A:A,'Benner SQL'!F:F,)</f>
        <v>327</v>
      </c>
      <c r="C1910" s="1">
        <f>_xlfn.XLOOKUP(A1910,'Export BI'!A:A,'Export BI'!G:G,0)</f>
        <v>327</v>
      </c>
      <c r="D1910" s="1">
        <f t="shared" si="120"/>
        <v>0</v>
      </c>
      <c r="E1910">
        <f>_xlfn.XLOOKUP(A1910,'Benner SQL'!A:A,'Benner SQL'!G:G,)</f>
        <v>3</v>
      </c>
      <c r="F1910">
        <f>_xlfn.XLOOKUP(A1910,'Export BI'!A:A,'Export BI'!H:H,0)</f>
        <v>3</v>
      </c>
      <c r="G1910">
        <f t="shared" si="121"/>
        <v>0</v>
      </c>
      <c r="H1910" t="str">
        <f t="shared" si="122"/>
        <v>OK</v>
      </c>
      <c r="I1910" t="str">
        <f t="shared" si="123"/>
        <v>OK</v>
      </c>
      <c r="J1910" t="str">
        <f>_xlfn.XLOOKUP(A1910,'Export BI'!A:A,'Export BI'!C:C,)</f>
        <v>TF-00032211-CT</v>
      </c>
    </row>
    <row r="1911" spans="1:10" x14ac:dyDescent="0.25">
      <c r="A1911" t="str">
        <f>'Export BI'!A1911</f>
        <v>MEDICAR RIBEIRÃO PRETO - TF-00032397-CT - ROSELI RETAMERO PAES</v>
      </c>
      <c r="B1911" s="1">
        <f>_xlfn.XLOOKUP(A1911,'Benner SQL'!A:A,'Benner SQL'!F:F,)</f>
        <v>327</v>
      </c>
      <c r="C1911" s="1">
        <f>_xlfn.XLOOKUP(A1911,'Export BI'!A:A,'Export BI'!G:G,0)</f>
        <v>327</v>
      </c>
      <c r="D1911" s="1">
        <f t="shared" si="120"/>
        <v>0</v>
      </c>
      <c r="E1911">
        <f>_xlfn.XLOOKUP(A1911,'Benner SQL'!A:A,'Benner SQL'!G:G,)</f>
        <v>3</v>
      </c>
      <c r="F1911">
        <f>_xlfn.XLOOKUP(A1911,'Export BI'!A:A,'Export BI'!H:H,0)</f>
        <v>3</v>
      </c>
      <c r="G1911">
        <f t="shared" si="121"/>
        <v>0</v>
      </c>
      <c r="H1911" t="str">
        <f t="shared" si="122"/>
        <v>OK</v>
      </c>
      <c r="I1911" t="str">
        <f t="shared" si="123"/>
        <v>OK</v>
      </c>
      <c r="J1911" t="str">
        <f>_xlfn.XLOOKUP(A1911,'Export BI'!A:A,'Export BI'!C:C,)</f>
        <v>TF-00032397-CT</v>
      </c>
    </row>
    <row r="1912" spans="1:10" x14ac:dyDescent="0.25">
      <c r="A1912" t="str">
        <f>'Export BI'!A1912</f>
        <v>MEDICAR RIBEIRÃO PRETO - TF-00032492-CT - DORACI IGNACIO</v>
      </c>
      <c r="B1912" s="1">
        <f>_xlfn.XLOOKUP(A1912,'Benner SQL'!A:A,'Benner SQL'!F:F,)</f>
        <v>327</v>
      </c>
      <c r="C1912" s="1">
        <f>_xlfn.XLOOKUP(A1912,'Export BI'!A:A,'Export BI'!G:G,0)</f>
        <v>327</v>
      </c>
      <c r="D1912" s="1">
        <f t="shared" si="120"/>
        <v>0</v>
      </c>
      <c r="E1912">
        <f>_xlfn.XLOOKUP(A1912,'Benner SQL'!A:A,'Benner SQL'!G:G,)</f>
        <v>3</v>
      </c>
      <c r="F1912">
        <f>_xlfn.XLOOKUP(A1912,'Export BI'!A:A,'Export BI'!H:H,0)</f>
        <v>3</v>
      </c>
      <c r="G1912">
        <f t="shared" si="121"/>
        <v>0</v>
      </c>
      <c r="H1912" t="str">
        <f t="shared" si="122"/>
        <v>OK</v>
      </c>
      <c r="I1912" t="str">
        <f t="shared" si="123"/>
        <v>OK</v>
      </c>
      <c r="J1912" t="str">
        <f>_xlfn.XLOOKUP(A1912,'Export BI'!A:A,'Export BI'!C:C,)</f>
        <v>TF-00032492-CT</v>
      </c>
    </row>
    <row r="1913" spans="1:10" x14ac:dyDescent="0.25">
      <c r="A1913" t="str">
        <f>'Export BI'!A1913</f>
        <v>MEDICAR RIBEIRÃO PRETO - TF-00032521-CT - ELIANA MARCIA FELIX VIEIRA</v>
      </c>
      <c r="B1913" s="1">
        <f>_xlfn.XLOOKUP(A1913,'Benner SQL'!A:A,'Benner SQL'!F:F,)</f>
        <v>327</v>
      </c>
      <c r="C1913" s="1">
        <f>_xlfn.XLOOKUP(A1913,'Export BI'!A:A,'Export BI'!G:G,0)</f>
        <v>327</v>
      </c>
      <c r="D1913" s="1">
        <f t="shared" si="120"/>
        <v>0</v>
      </c>
      <c r="E1913">
        <f>_xlfn.XLOOKUP(A1913,'Benner SQL'!A:A,'Benner SQL'!G:G,)</f>
        <v>3</v>
      </c>
      <c r="F1913">
        <f>_xlfn.XLOOKUP(A1913,'Export BI'!A:A,'Export BI'!H:H,0)</f>
        <v>3</v>
      </c>
      <c r="G1913">
        <f t="shared" si="121"/>
        <v>0</v>
      </c>
      <c r="H1913" t="str">
        <f t="shared" si="122"/>
        <v>OK</v>
      </c>
      <c r="I1913" t="str">
        <f t="shared" si="123"/>
        <v>OK</v>
      </c>
      <c r="J1913" t="str">
        <f>_xlfn.XLOOKUP(A1913,'Export BI'!A:A,'Export BI'!C:C,)</f>
        <v>TF-00032521-CT</v>
      </c>
    </row>
    <row r="1914" spans="1:10" x14ac:dyDescent="0.25">
      <c r="A1914" t="str">
        <f>'Export BI'!A1914</f>
        <v>MEDICAR CAMPINAS - TF-00032531-CT - MARIA EMIKO SAITOW</v>
      </c>
      <c r="B1914" s="1">
        <f>_xlfn.XLOOKUP(A1914,'Benner SQL'!A:A,'Benner SQL'!F:F,)</f>
        <v>327</v>
      </c>
      <c r="C1914" s="1">
        <f>_xlfn.XLOOKUP(A1914,'Export BI'!A:A,'Export BI'!G:G,0)</f>
        <v>327</v>
      </c>
      <c r="D1914" s="1">
        <f t="shared" si="120"/>
        <v>0</v>
      </c>
      <c r="E1914">
        <f>_xlfn.XLOOKUP(A1914,'Benner SQL'!A:A,'Benner SQL'!G:G,)</f>
        <v>3</v>
      </c>
      <c r="F1914">
        <f>_xlfn.XLOOKUP(A1914,'Export BI'!A:A,'Export BI'!H:H,0)</f>
        <v>3</v>
      </c>
      <c r="G1914">
        <f t="shared" si="121"/>
        <v>0</v>
      </c>
      <c r="H1914" t="str">
        <f t="shared" si="122"/>
        <v>OK</v>
      </c>
      <c r="I1914" t="str">
        <f t="shared" si="123"/>
        <v>OK</v>
      </c>
      <c r="J1914" t="str">
        <f>_xlfn.XLOOKUP(A1914,'Export BI'!A:A,'Export BI'!C:C,)</f>
        <v>TF-00032531-CT</v>
      </c>
    </row>
    <row r="1915" spans="1:10" x14ac:dyDescent="0.25">
      <c r="A1915" t="str">
        <f>'Export BI'!A1915</f>
        <v>MEDICAR RIBEIRÃO PRETO - TF-00032600-CT - LEONILDA PEREIRA</v>
      </c>
      <c r="B1915" s="1">
        <f>_xlfn.XLOOKUP(A1915,'Benner SQL'!A:A,'Benner SQL'!F:F,)</f>
        <v>327</v>
      </c>
      <c r="C1915" s="1">
        <f>_xlfn.XLOOKUP(A1915,'Export BI'!A:A,'Export BI'!G:G,0)</f>
        <v>327</v>
      </c>
      <c r="D1915" s="1">
        <f t="shared" si="120"/>
        <v>0</v>
      </c>
      <c r="E1915">
        <f>_xlfn.XLOOKUP(A1915,'Benner SQL'!A:A,'Benner SQL'!G:G,)</f>
        <v>3</v>
      </c>
      <c r="F1915">
        <f>_xlfn.XLOOKUP(A1915,'Export BI'!A:A,'Export BI'!H:H,0)</f>
        <v>3</v>
      </c>
      <c r="G1915">
        <f t="shared" si="121"/>
        <v>0</v>
      </c>
      <c r="H1915" t="str">
        <f t="shared" si="122"/>
        <v>OK</v>
      </c>
      <c r="I1915" t="str">
        <f t="shared" si="123"/>
        <v>OK</v>
      </c>
      <c r="J1915" t="str">
        <f>_xlfn.XLOOKUP(A1915,'Export BI'!A:A,'Export BI'!C:C,)</f>
        <v>TF-00032600-CT</v>
      </c>
    </row>
    <row r="1916" spans="1:10" x14ac:dyDescent="0.25">
      <c r="A1916" t="str">
        <f>'Export BI'!A1916</f>
        <v>MEDICAR RIBEIRÃO PRETO - TF-00038450-CT - YVANILDA GOMES DA SILVA</v>
      </c>
      <c r="B1916" s="1">
        <f>_xlfn.XLOOKUP(A1916,'Benner SQL'!A:A,'Benner SQL'!F:F,)</f>
        <v>327</v>
      </c>
      <c r="C1916" s="1">
        <f>_xlfn.XLOOKUP(A1916,'Export BI'!A:A,'Export BI'!G:G,0)</f>
        <v>327</v>
      </c>
      <c r="D1916" s="1">
        <f t="shared" si="120"/>
        <v>0</v>
      </c>
      <c r="E1916">
        <f>_xlfn.XLOOKUP(A1916,'Benner SQL'!A:A,'Benner SQL'!G:G,)</f>
        <v>3</v>
      </c>
      <c r="F1916">
        <f>_xlfn.XLOOKUP(A1916,'Export BI'!A:A,'Export BI'!H:H,0)</f>
        <v>3</v>
      </c>
      <c r="G1916">
        <f t="shared" si="121"/>
        <v>0</v>
      </c>
      <c r="H1916" t="str">
        <f t="shared" si="122"/>
        <v>OK</v>
      </c>
      <c r="I1916" t="str">
        <f t="shared" si="123"/>
        <v>OK</v>
      </c>
      <c r="J1916" t="str">
        <f>_xlfn.XLOOKUP(A1916,'Export BI'!A:A,'Export BI'!C:C,)</f>
        <v>TF-00038450-CT</v>
      </c>
    </row>
    <row r="1917" spans="1:10" x14ac:dyDescent="0.25">
      <c r="A1917" t="str">
        <f>'Export BI'!A1917</f>
        <v>MEDICAR RIBEIRÃO PRETO - TF-00038680-CT - BRUNA LOPES SOUTO</v>
      </c>
      <c r="B1917" s="1">
        <f>_xlfn.XLOOKUP(A1917,'Benner SQL'!A:A,'Benner SQL'!F:F,)</f>
        <v>327</v>
      </c>
      <c r="C1917" s="1">
        <f>_xlfn.XLOOKUP(A1917,'Export BI'!A:A,'Export BI'!G:G,0)</f>
        <v>327</v>
      </c>
      <c r="D1917" s="1">
        <f t="shared" si="120"/>
        <v>0</v>
      </c>
      <c r="E1917">
        <f>_xlfn.XLOOKUP(A1917,'Benner SQL'!A:A,'Benner SQL'!G:G,)</f>
        <v>3</v>
      </c>
      <c r="F1917">
        <f>_xlfn.XLOOKUP(A1917,'Export BI'!A:A,'Export BI'!H:H,0)</f>
        <v>3</v>
      </c>
      <c r="G1917">
        <f t="shared" si="121"/>
        <v>0</v>
      </c>
      <c r="H1917" t="str">
        <f t="shared" si="122"/>
        <v>OK</v>
      </c>
      <c r="I1917" t="str">
        <f t="shared" si="123"/>
        <v>OK</v>
      </c>
      <c r="J1917" t="str">
        <f>_xlfn.XLOOKUP(A1917,'Export BI'!A:A,'Export BI'!C:C,)</f>
        <v>TF-00038680-CT</v>
      </c>
    </row>
    <row r="1918" spans="1:10" x14ac:dyDescent="0.25">
      <c r="A1918" t="str">
        <f>'Export BI'!A1918</f>
        <v>MEDICAR CAMPINAS - TF-00038682-CT - ELIZETE APARECIDA ELOI</v>
      </c>
      <c r="B1918" s="1">
        <f>_xlfn.XLOOKUP(A1918,'Benner SQL'!A:A,'Benner SQL'!F:F,)</f>
        <v>327</v>
      </c>
      <c r="C1918" s="1">
        <f>_xlfn.XLOOKUP(A1918,'Export BI'!A:A,'Export BI'!G:G,0)</f>
        <v>327</v>
      </c>
      <c r="D1918" s="1">
        <f t="shared" si="120"/>
        <v>0</v>
      </c>
      <c r="E1918">
        <f>_xlfn.XLOOKUP(A1918,'Benner SQL'!A:A,'Benner SQL'!G:G,)</f>
        <v>3</v>
      </c>
      <c r="F1918">
        <f>_xlfn.XLOOKUP(A1918,'Export BI'!A:A,'Export BI'!H:H,0)</f>
        <v>3</v>
      </c>
      <c r="G1918">
        <f t="shared" si="121"/>
        <v>0</v>
      </c>
      <c r="H1918" t="str">
        <f t="shared" si="122"/>
        <v>OK</v>
      </c>
      <c r="I1918" t="str">
        <f t="shared" si="123"/>
        <v>OK</v>
      </c>
      <c r="J1918" t="str">
        <f>_xlfn.XLOOKUP(A1918,'Export BI'!A:A,'Export BI'!C:C,)</f>
        <v>TF-00038682-CT</v>
      </c>
    </row>
    <row r="1919" spans="1:10" x14ac:dyDescent="0.25">
      <c r="A1919" t="str">
        <f>'Export BI'!A1919</f>
        <v>MEDICAR RIBEIRÃO PRETO - TF-00039181-CT - SANDRA RITA MOLINA</v>
      </c>
      <c r="B1919" s="1">
        <f>_xlfn.XLOOKUP(A1919,'Benner SQL'!A:A,'Benner SQL'!F:F,)</f>
        <v>327</v>
      </c>
      <c r="C1919" s="1">
        <f>_xlfn.XLOOKUP(A1919,'Export BI'!A:A,'Export BI'!G:G,0)</f>
        <v>327</v>
      </c>
      <c r="D1919" s="1">
        <f t="shared" si="120"/>
        <v>0</v>
      </c>
      <c r="E1919">
        <f>_xlfn.XLOOKUP(A1919,'Benner SQL'!A:A,'Benner SQL'!G:G,)</f>
        <v>3</v>
      </c>
      <c r="F1919">
        <f>_xlfn.XLOOKUP(A1919,'Export BI'!A:A,'Export BI'!H:H,0)</f>
        <v>3</v>
      </c>
      <c r="G1919">
        <f t="shared" si="121"/>
        <v>0</v>
      </c>
      <c r="H1919" t="str">
        <f t="shared" si="122"/>
        <v>OK</v>
      </c>
      <c r="I1919" t="str">
        <f t="shared" si="123"/>
        <v>OK</v>
      </c>
      <c r="J1919" t="str">
        <f>_xlfn.XLOOKUP(A1919,'Export BI'!A:A,'Export BI'!C:C,)</f>
        <v>TF-00039181-CT</v>
      </c>
    </row>
    <row r="1920" spans="1:10" x14ac:dyDescent="0.25">
      <c r="A1920" t="str">
        <f>'Export BI'!A1920</f>
        <v>MEDICAR RIBEIRÃO PRETO - FA-00007679-CT - IANE PEREIRA</v>
      </c>
      <c r="B1920" s="1">
        <f>_xlfn.XLOOKUP(A1920,'Benner SQL'!A:A,'Benner SQL'!F:F,)</f>
        <v>326.7</v>
      </c>
      <c r="C1920" s="1">
        <f>_xlfn.XLOOKUP(A1920,'Export BI'!A:A,'Export BI'!G:G,0)</f>
        <v>326.7</v>
      </c>
      <c r="D1920" s="1">
        <f t="shared" si="120"/>
        <v>0</v>
      </c>
      <c r="E1920">
        <f>_xlfn.XLOOKUP(A1920,'Benner SQL'!A:A,'Benner SQL'!G:G,)</f>
        <v>2</v>
      </c>
      <c r="F1920">
        <f>_xlfn.XLOOKUP(A1920,'Export BI'!A:A,'Export BI'!H:H,0)</f>
        <v>2</v>
      </c>
      <c r="G1920">
        <f t="shared" si="121"/>
        <v>0</v>
      </c>
      <c r="H1920" t="str">
        <f t="shared" si="122"/>
        <v>OK</v>
      </c>
      <c r="I1920" t="str">
        <f t="shared" si="123"/>
        <v>OK</v>
      </c>
      <c r="J1920" t="str">
        <f>_xlfn.XLOOKUP(A1920,'Export BI'!A:A,'Export BI'!C:C,)</f>
        <v>FA-00007679-CT</v>
      </c>
    </row>
    <row r="1921" spans="1:10" x14ac:dyDescent="0.25">
      <c r="A1921" t="str">
        <f>'Export BI'!A1921</f>
        <v>MEDICAR RIBEIRÃO PRETO - FA-00018488-CT - FRANK ROBSON DUTRA</v>
      </c>
      <c r="B1921" s="1">
        <f>_xlfn.XLOOKUP(A1921,'Benner SQL'!A:A,'Benner SQL'!F:F,)</f>
        <v>325.76</v>
      </c>
      <c r="C1921" s="1">
        <f>_xlfn.XLOOKUP(A1921,'Export BI'!A:A,'Export BI'!G:G,0)</f>
        <v>325.76</v>
      </c>
      <c r="D1921" s="1">
        <f t="shared" si="120"/>
        <v>0</v>
      </c>
      <c r="E1921">
        <f>_xlfn.XLOOKUP(A1921,'Benner SQL'!A:A,'Benner SQL'!G:G,)</f>
        <v>16</v>
      </c>
      <c r="F1921">
        <f>_xlfn.XLOOKUP(A1921,'Export BI'!A:A,'Export BI'!H:H,0)</f>
        <v>16</v>
      </c>
      <c r="G1921">
        <f t="shared" si="121"/>
        <v>0</v>
      </c>
      <c r="H1921" t="str">
        <f t="shared" si="122"/>
        <v>OK</v>
      </c>
      <c r="I1921" t="str">
        <f t="shared" si="123"/>
        <v>OK</v>
      </c>
      <c r="J1921" t="str">
        <f>_xlfn.XLOOKUP(A1921,'Export BI'!A:A,'Export BI'!C:C,)</f>
        <v>FA-00018488-CT</v>
      </c>
    </row>
    <row r="1922" spans="1:10" x14ac:dyDescent="0.25">
      <c r="A1922" t="str">
        <f>'Export BI'!A1922</f>
        <v>MEDICAR RIBEIRÃO PRETO - FA-00012268-CT - MARIA DOLORES ESPOSITO DE SOUZA</v>
      </c>
      <c r="B1922" s="1">
        <f>_xlfn.XLOOKUP(A1922,'Benner SQL'!A:A,'Benner SQL'!F:F,)</f>
        <v>325.23</v>
      </c>
      <c r="C1922" s="1">
        <f>_xlfn.XLOOKUP(A1922,'Export BI'!A:A,'Export BI'!G:G,0)</f>
        <v>325.23</v>
      </c>
      <c r="D1922" s="1">
        <f t="shared" si="120"/>
        <v>0</v>
      </c>
      <c r="E1922">
        <f>_xlfn.XLOOKUP(A1922,'Benner SQL'!A:A,'Benner SQL'!G:G,)</f>
        <v>6</v>
      </c>
      <c r="F1922">
        <f>_xlfn.XLOOKUP(A1922,'Export BI'!A:A,'Export BI'!H:H,0)</f>
        <v>6</v>
      </c>
      <c r="G1922">
        <f t="shared" si="121"/>
        <v>0</v>
      </c>
      <c r="H1922" t="str">
        <f t="shared" si="122"/>
        <v>OK</v>
      </c>
      <c r="I1922" t="str">
        <f t="shared" si="123"/>
        <v>OK</v>
      </c>
      <c r="J1922" t="str">
        <f>_xlfn.XLOOKUP(A1922,'Export BI'!A:A,'Export BI'!C:C,)</f>
        <v>FA-00012268-CT</v>
      </c>
    </row>
    <row r="1923" spans="1:10" x14ac:dyDescent="0.25">
      <c r="A1923" t="str">
        <f>'Export BI'!A1923</f>
        <v>MEDICAR RIBEIRÃO PRETO - TF-00020085-CT - RENILDA JESUS DA CONCEICAO DO ROSARIO</v>
      </c>
      <c r="B1923" s="1">
        <f>_xlfn.XLOOKUP(A1923,'Benner SQL'!A:A,'Benner SQL'!F:F,)</f>
        <v>325</v>
      </c>
      <c r="C1923" s="1">
        <f>_xlfn.XLOOKUP(A1923,'Export BI'!A:A,'Export BI'!G:G,0)</f>
        <v>325</v>
      </c>
      <c r="D1923" s="1">
        <f t="shared" si="120"/>
        <v>0</v>
      </c>
      <c r="E1923">
        <f>_xlfn.XLOOKUP(A1923,'Benner SQL'!A:A,'Benner SQL'!G:G,)</f>
        <v>5</v>
      </c>
      <c r="F1923">
        <f>_xlfn.XLOOKUP(A1923,'Export BI'!A:A,'Export BI'!H:H,0)</f>
        <v>5</v>
      </c>
      <c r="G1923">
        <f t="shared" si="121"/>
        <v>0</v>
      </c>
      <c r="H1923" t="str">
        <f t="shared" si="122"/>
        <v>OK</v>
      </c>
      <c r="I1923" t="str">
        <f t="shared" si="123"/>
        <v>OK</v>
      </c>
      <c r="J1923" t="str">
        <f>_xlfn.XLOOKUP(A1923,'Export BI'!A:A,'Export BI'!C:C,)</f>
        <v>TF-00020085-CT</v>
      </c>
    </row>
    <row r="1924" spans="1:10" x14ac:dyDescent="0.25">
      <c r="A1924" t="str">
        <f>'Export BI'!A1924</f>
        <v>MEDICAR RIBEIRÃO PRETO - FA-00012140-CT - ANTONIO CLARET TONETO</v>
      </c>
      <c r="B1924" s="1">
        <f>_xlfn.XLOOKUP(A1924,'Benner SQL'!A:A,'Benner SQL'!F:F,)</f>
        <v>324.37</v>
      </c>
      <c r="C1924" s="1">
        <f>_xlfn.XLOOKUP(A1924,'Export BI'!A:A,'Export BI'!G:G,0)</f>
        <v>324.37</v>
      </c>
      <c r="D1924" s="1">
        <f t="shared" si="120"/>
        <v>0</v>
      </c>
      <c r="E1924">
        <f>_xlfn.XLOOKUP(A1924,'Benner SQL'!A:A,'Benner SQL'!G:G,)</f>
        <v>8</v>
      </c>
      <c r="F1924">
        <f>_xlfn.XLOOKUP(A1924,'Export BI'!A:A,'Export BI'!H:H,0)</f>
        <v>8</v>
      </c>
      <c r="G1924">
        <f t="shared" si="121"/>
        <v>0</v>
      </c>
      <c r="H1924" t="str">
        <f t="shared" si="122"/>
        <v>OK</v>
      </c>
      <c r="I1924" t="str">
        <f t="shared" si="123"/>
        <v>OK</v>
      </c>
      <c r="J1924" t="str">
        <f>_xlfn.XLOOKUP(A1924,'Export BI'!A:A,'Export BI'!C:C,)</f>
        <v>FA-00012140-CT</v>
      </c>
    </row>
    <row r="1925" spans="1:10" x14ac:dyDescent="0.25">
      <c r="A1925" t="str">
        <f>'Export BI'!A1925</f>
        <v>MEDICAR RIBEIRÃO PRETO - TF-00022919-CT - ANGELA MARIA DA SILVA BASTOS</v>
      </c>
      <c r="B1925" s="1">
        <f>_xlfn.XLOOKUP(A1925,'Benner SQL'!A:A,'Benner SQL'!F:F,)</f>
        <v>324</v>
      </c>
      <c r="C1925" s="1">
        <f>_xlfn.XLOOKUP(A1925,'Export BI'!A:A,'Export BI'!G:G,0)</f>
        <v>324</v>
      </c>
      <c r="D1925" s="1">
        <f t="shared" si="120"/>
        <v>0</v>
      </c>
      <c r="E1925">
        <f>_xlfn.XLOOKUP(A1925,'Benner SQL'!A:A,'Benner SQL'!G:G,)</f>
        <v>3</v>
      </c>
      <c r="F1925">
        <f>_xlfn.XLOOKUP(A1925,'Export BI'!A:A,'Export BI'!H:H,0)</f>
        <v>3</v>
      </c>
      <c r="G1925">
        <f t="shared" si="121"/>
        <v>0</v>
      </c>
      <c r="H1925" t="str">
        <f t="shared" si="122"/>
        <v>OK</v>
      </c>
      <c r="I1925" t="str">
        <f t="shared" si="123"/>
        <v>OK</v>
      </c>
      <c r="J1925" t="str">
        <f>_xlfn.XLOOKUP(A1925,'Export BI'!A:A,'Export BI'!C:C,)</f>
        <v>TF-00022919-CT</v>
      </c>
    </row>
    <row r="1926" spans="1:10" x14ac:dyDescent="0.25">
      <c r="A1926" t="str">
        <f>'Export BI'!A1926</f>
        <v>MEDICAR RIBEIRÃO PRETO - TF-00032013-CT - ROGERIO MIGUEL PEREIRA</v>
      </c>
      <c r="B1926" s="1">
        <f>_xlfn.XLOOKUP(A1926,'Benner SQL'!A:A,'Benner SQL'!F:F,)</f>
        <v>324</v>
      </c>
      <c r="C1926" s="1">
        <f>_xlfn.XLOOKUP(A1926,'Export BI'!A:A,'Export BI'!G:G,0)</f>
        <v>324</v>
      </c>
      <c r="D1926" s="1">
        <f t="shared" si="120"/>
        <v>0</v>
      </c>
      <c r="E1926">
        <f>_xlfn.XLOOKUP(A1926,'Benner SQL'!A:A,'Benner SQL'!G:G,)</f>
        <v>3</v>
      </c>
      <c r="F1926">
        <f>_xlfn.XLOOKUP(A1926,'Export BI'!A:A,'Export BI'!H:H,0)</f>
        <v>3</v>
      </c>
      <c r="G1926">
        <f t="shared" si="121"/>
        <v>0</v>
      </c>
      <c r="H1926" t="str">
        <f t="shared" si="122"/>
        <v>OK</v>
      </c>
      <c r="I1926" t="str">
        <f t="shared" si="123"/>
        <v>OK</v>
      </c>
      <c r="J1926" t="str">
        <f>_xlfn.XLOOKUP(A1926,'Export BI'!A:A,'Export BI'!C:C,)</f>
        <v>TF-00032013-CT</v>
      </c>
    </row>
    <row r="1927" spans="1:10" x14ac:dyDescent="0.25">
      <c r="A1927" t="str">
        <f>'Export BI'!A1927</f>
        <v>MEDICAR RIBEIRÃO PRETO - TF-00038409-CT - MARIA DE LORDES PRANDO</v>
      </c>
      <c r="B1927" s="1">
        <f>_xlfn.XLOOKUP(A1927,'Benner SQL'!A:A,'Benner SQL'!F:F,)</f>
        <v>324</v>
      </c>
      <c r="C1927" s="1">
        <f>_xlfn.XLOOKUP(A1927,'Export BI'!A:A,'Export BI'!G:G,0)</f>
        <v>324</v>
      </c>
      <c r="D1927" s="1">
        <f t="shared" si="120"/>
        <v>0</v>
      </c>
      <c r="E1927">
        <f>_xlfn.XLOOKUP(A1927,'Benner SQL'!A:A,'Benner SQL'!G:G,)</f>
        <v>3</v>
      </c>
      <c r="F1927">
        <f>_xlfn.XLOOKUP(A1927,'Export BI'!A:A,'Export BI'!H:H,0)</f>
        <v>3</v>
      </c>
      <c r="G1927">
        <f t="shared" si="121"/>
        <v>0</v>
      </c>
      <c r="H1927" t="str">
        <f t="shared" si="122"/>
        <v>OK</v>
      </c>
      <c r="I1927" t="str">
        <f t="shared" si="123"/>
        <v>OK</v>
      </c>
      <c r="J1927" t="str">
        <f>_xlfn.XLOOKUP(A1927,'Export BI'!A:A,'Export BI'!C:C,)</f>
        <v>TF-00038409-CT</v>
      </c>
    </row>
    <row r="1928" spans="1:10" x14ac:dyDescent="0.25">
      <c r="A1928" t="str">
        <f>'Export BI'!A1928</f>
        <v>MEDICAR RIBEIRÃO PRETO - TF-00017882-CT - CARLOS HENRIQUE SBADELATO SOUZA GAMA</v>
      </c>
      <c r="B1928" s="1">
        <f>_xlfn.XLOOKUP(A1928,'Benner SQL'!A:A,'Benner SQL'!F:F,)</f>
        <v>323.89999999999998</v>
      </c>
      <c r="C1928" s="1">
        <f>_xlfn.XLOOKUP(A1928,'Export BI'!A:A,'Export BI'!G:G,0)</f>
        <v>323.89999999999998</v>
      </c>
      <c r="D1928" s="1">
        <f t="shared" si="120"/>
        <v>0</v>
      </c>
      <c r="E1928">
        <f>_xlfn.XLOOKUP(A1928,'Benner SQL'!A:A,'Benner SQL'!G:G,)</f>
        <v>4</v>
      </c>
      <c r="F1928">
        <f>_xlfn.XLOOKUP(A1928,'Export BI'!A:A,'Export BI'!H:H,0)</f>
        <v>4</v>
      </c>
      <c r="G1928">
        <f t="shared" si="121"/>
        <v>0</v>
      </c>
      <c r="H1928" t="str">
        <f t="shared" si="122"/>
        <v>OK</v>
      </c>
      <c r="I1928" t="str">
        <f t="shared" si="123"/>
        <v>OK</v>
      </c>
      <c r="J1928" t="str">
        <f>_xlfn.XLOOKUP(A1928,'Export BI'!A:A,'Export BI'!C:C,)</f>
        <v>TF-00017882-CT</v>
      </c>
    </row>
    <row r="1929" spans="1:10" x14ac:dyDescent="0.25">
      <c r="A1929" t="str">
        <f>'Export BI'!A1929</f>
        <v>MEDICAR RIBEIRÃO PRETO - TF-00015605-CT - MARCIO CESAR DA SILVA INACIO</v>
      </c>
      <c r="B1929" s="1">
        <f>_xlfn.XLOOKUP(A1929,'Benner SQL'!A:A,'Benner SQL'!F:F,)</f>
        <v>323.70000000000005</v>
      </c>
      <c r="C1929" s="1">
        <f>_xlfn.XLOOKUP(A1929,'Export BI'!A:A,'Export BI'!G:G,0)</f>
        <v>323.7</v>
      </c>
      <c r="D1929" s="1">
        <f t="shared" si="120"/>
        <v>0</v>
      </c>
      <c r="E1929">
        <f>_xlfn.XLOOKUP(A1929,'Benner SQL'!A:A,'Benner SQL'!G:G,)</f>
        <v>8</v>
      </c>
      <c r="F1929">
        <f>_xlfn.XLOOKUP(A1929,'Export BI'!A:A,'Export BI'!H:H,0)</f>
        <v>8</v>
      </c>
      <c r="G1929">
        <f t="shared" si="121"/>
        <v>0</v>
      </c>
      <c r="H1929" t="str">
        <f t="shared" si="122"/>
        <v>OK</v>
      </c>
      <c r="I1929" t="str">
        <f t="shared" si="123"/>
        <v>OK</v>
      </c>
      <c r="J1929" t="str">
        <f>_xlfn.XLOOKUP(A1929,'Export BI'!A:A,'Export BI'!C:C,)</f>
        <v>TF-00015605-CT</v>
      </c>
    </row>
    <row r="1930" spans="1:10" x14ac:dyDescent="0.25">
      <c r="A1930" t="str">
        <f>'Export BI'!A1930</f>
        <v>MEDICAR RIBEIRÃO PRETO - EF-00016973-CT - DINALEA DOS SANTOS MOREIRA</v>
      </c>
      <c r="B1930" s="1">
        <f>_xlfn.XLOOKUP(A1930,'Benner SQL'!A:A,'Benner SQL'!F:F,)</f>
        <v>323.06</v>
      </c>
      <c r="C1930" s="1">
        <f>_xlfn.XLOOKUP(A1930,'Export BI'!A:A,'Export BI'!G:G,0)</f>
        <v>323.06</v>
      </c>
      <c r="D1930" s="1">
        <f t="shared" si="120"/>
        <v>0</v>
      </c>
      <c r="E1930">
        <f>_xlfn.XLOOKUP(A1930,'Benner SQL'!A:A,'Benner SQL'!G:G,)</f>
        <v>11</v>
      </c>
      <c r="F1930">
        <f>_xlfn.XLOOKUP(A1930,'Export BI'!A:A,'Export BI'!H:H,0)</f>
        <v>11</v>
      </c>
      <c r="G1930">
        <f t="shared" si="121"/>
        <v>0</v>
      </c>
      <c r="H1930" t="str">
        <f t="shared" si="122"/>
        <v>OK</v>
      </c>
      <c r="I1930" t="str">
        <f t="shared" si="123"/>
        <v>OK</v>
      </c>
      <c r="J1930" t="str">
        <f>_xlfn.XLOOKUP(A1930,'Export BI'!A:A,'Export BI'!C:C,)</f>
        <v>EF-00016973-CT</v>
      </c>
    </row>
    <row r="1931" spans="1:10" x14ac:dyDescent="0.25">
      <c r="A1931" t="str">
        <f>'Export BI'!A1931</f>
        <v>N1 CARD - FA-00005416-CT - JOAO FILIPE PINATO LUCIANO</v>
      </c>
      <c r="B1931" s="1">
        <f>_xlfn.XLOOKUP(A1931,'Benner SQL'!A:A,'Benner SQL'!F:F,)</f>
        <v>323</v>
      </c>
      <c r="C1931" s="1">
        <f>_xlfn.XLOOKUP(A1931,'Export BI'!A:A,'Export BI'!G:G,0)</f>
        <v>323</v>
      </c>
      <c r="D1931" s="1">
        <f t="shared" si="120"/>
        <v>0</v>
      </c>
      <c r="E1931">
        <f>_xlfn.XLOOKUP(A1931,'Benner SQL'!A:A,'Benner SQL'!G:G,)</f>
        <v>5</v>
      </c>
      <c r="F1931">
        <f>_xlfn.XLOOKUP(A1931,'Export BI'!A:A,'Export BI'!H:H,0)</f>
        <v>5</v>
      </c>
      <c r="G1931">
        <f t="shared" si="121"/>
        <v>0</v>
      </c>
      <c r="H1931" t="str">
        <f t="shared" si="122"/>
        <v>OK</v>
      </c>
      <c r="I1931" t="str">
        <f t="shared" si="123"/>
        <v>OK</v>
      </c>
      <c r="J1931" t="str">
        <f>_xlfn.XLOOKUP(A1931,'Export BI'!A:A,'Export BI'!C:C,)</f>
        <v>FA-00005416-CT</v>
      </c>
    </row>
    <row r="1932" spans="1:10" x14ac:dyDescent="0.25">
      <c r="A1932" t="str">
        <f>'Export BI'!A1932</f>
        <v>N1 CARD - FA-00005491-CT - MARIA APARECIDA GONCALVES MENDES</v>
      </c>
      <c r="B1932" s="1">
        <f>_xlfn.XLOOKUP(A1932,'Benner SQL'!A:A,'Benner SQL'!F:F,)</f>
        <v>323</v>
      </c>
      <c r="C1932" s="1">
        <f>_xlfn.XLOOKUP(A1932,'Export BI'!A:A,'Export BI'!G:G,0)</f>
        <v>323</v>
      </c>
      <c r="D1932" s="1">
        <f t="shared" si="120"/>
        <v>0</v>
      </c>
      <c r="E1932">
        <f>_xlfn.XLOOKUP(A1932,'Benner SQL'!A:A,'Benner SQL'!G:G,)</f>
        <v>5</v>
      </c>
      <c r="F1932">
        <f>_xlfn.XLOOKUP(A1932,'Export BI'!A:A,'Export BI'!H:H,0)</f>
        <v>5</v>
      </c>
      <c r="G1932">
        <f t="shared" si="121"/>
        <v>0</v>
      </c>
      <c r="H1932" t="str">
        <f t="shared" si="122"/>
        <v>OK</v>
      </c>
      <c r="I1932" t="str">
        <f t="shared" si="123"/>
        <v>OK</v>
      </c>
      <c r="J1932" t="str">
        <f>_xlfn.XLOOKUP(A1932,'Export BI'!A:A,'Export BI'!C:C,)</f>
        <v>FA-00005491-CT</v>
      </c>
    </row>
    <row r="1933" spans="1:10" x14ac:dyDescent="0.25">
      <c r="A1933" t="str">
        <f>'Export BI'!A1933</f>
        <v>MEDICAR RIBEIRÃO PRETO - TC-00020835-CT - EMPREITEIRA JEANDERSON LTDA</v>
      </c>
      <c r="B1933" s="1">
        <f>_xlfn.XLOOKUP(A1933,'Benner SQL'!A:A,'Benner SQL'!F:F,)</f>
        <v>322.79999999999995</v>
      </c>
      <c r="C1933" s="1">
        <f>_xlfn.XLOOKUP(A1933,'Export BI'!A:A,'Export BI'!G:G,0)</f>
        <v>322.79999999999995</v>
      </c>
      <c r="D1933" s="1">
        <f t="shared" si="120"/>
        <v>0</v>
      </c>
      <c r="E1933">
        <f>_xlfn.XLOOKUP(A1933,'Benner SQL'!A:A,'Benner SQL'!G:G,)</f>
        <v>3</v>
      </c>
      <c r="F1933">
        <f>_xlfn.XLOOKUP(A1933,'Export BI'!A:A,'Export BI'!H:H,0)</f>
        <v>3</v>
      </c>
      <c r="G1933">
        <f t="shared" si="121"/>
        <v>0</v>
      </c>
      <c r="H1933" t="str">
        <f t="shared" si="122"/>
        <v>OK</v>
      </c>
      <c r="I1933" t="str">
        <f t="shared" si="123"/>
        <v>OK</v>
      </c>
      <c r="J1933" t="str">
        <f>_xlfn.XLOOKUP(A1933,'Export BI'!A:A,'Export BI'!C:C,)</f>
        <v>TC-00020835-CT</v>
      </c>
    </row>
    <row r="1934" spans="1:10" x14ac:dyDescent="0.25">
      <c r="A1934" t="str">
        <f>'Export BI'!A1934</f>
        <v>MEDICAR RIBEIRÃO PRETO - EF-00018018-CT - ROMULO BARBOSA</v>
      </c>
      <c r="B1934" s="1">
        <f>_xlfn.XLOOKUP(A1934,'Benner SQL'!A:A,'Benner SQL'!F:F,)</f>
        <v>321.89999999999998</v>
      </c>
      <c r="C1934" s="1">
        <f>_xlfn.XLOOKUP(A1934,'Export BI'!A:A,'Export BI'!G:G,0)</f>
        <v>321.89999999999998</v>
      </c>
      <c r="D1934" s="1">
        <f t="shared" si="120"/>
        <v>0</v>
      </c>
      <c r="E1934">
        <f>_xlfn.XLOOKUP(A1934,'Benner SQL'!A:A,'Benner SQL'!G:G,)</f>
        <v>11</v>
      </c>
      <c r="F1934">
        <f>_xlfn.XLOOKUP(A1934,'Export BI'!A:A,'Export BI'!H:H,0)</f>
        <v>11</v>
      </c>
      <c r="G1934">
        <f t="shared" si="121"/>
        <v>0</v>
      </c>
      <c r="H1934" t="str">
        <f t="shared" si="122"/>
        <v>OK</v>
      </c>
      <c r="I1934" t="str">
        <f t="shared" si="123"/>
        <v>OK</v>
      </c>
      <c r="J1934" t="str">
        <f>_xlfn.XLOOKUP(A1934,'Export BI'!A:A,'Export BI'!C:C,)</f>
        <v>EF-00018018-CT</v>
      </c>
    </row>
    <row r="1935" spans="1:10" x14ac:dyDescent="0.25">
      <c r="A1935" t="str">
        <f>'Export BI'!A1935</f>
        <v>MEDICAR RIBEIRÃO PRETO - EF-00018346-CT - JULIA MARINA DANIEL</v>
      </c>
      <c r="B1935" s="1">
        <f>_xlfn.XLOOKUP(A1935,'Benner SQL'!A:A,'Benner SQL'!F:F,)</f>
        <v>321.89999999999998</v>
      </c>
      <c r="C1935" s="1">
        <f>_xlfn.XLOOKUP(A1935,'Export BI'!A:A,'Export BI'!G:G,0)</f>
        <v>321.89999999999998</v>
      </c>
      <c r="D1935" s="1">
        <f t="shared" si="120"/>
        <v>0</v>
      </c>
      <c r="E1935">
        <f>_xlfn.XLOOKUP(A1935,'Benner SQL'!A:A,'Benner SQL'!G:G,)</f>
        <v>11</v>
      </c>
      <c r="F1935">
        <f>_xlfn.XLOOKUP(A1935,'Export BI'!A:A,'Export BI'!H:H,0)</f>
        <v>11</v>
      </c>
      <c r="G1935">
        <f t="shared" si="121"/>
        <v>0</v>
      </c>
      <c r="H1935" t="str">
        <f t="shared" si="122"/>
        <v>OK</v>
      </c>
      <c r="I1935" t="str">
        <f t="shared" si="123"/>
        <v>OK</v>
      </c>
      <c r="J1935" t="str">
        <f>_xlfn.XLOOKUP(A1935,'Export BI'!A:A,'Export BI'!C:C,)</f>
        <v>EF-00018346-CT</v>
      </c>
    </row>
    <row r="1936" spans="1:10" x14ac:dyDescent="0.25">
      <c r="A1936" t="str">
        <f>'Export BI'!A1936</f>
        <v>MEDICAR RIBEIRÃO PRETO - EF-00018491-CT - SILVANA FREITAS SANTOS</v>
      </c>
      <c r="B1936" s="1">
        <f>_xlfn.XLOOKUP(A1936,'Benner SQL'!A:A,'Benner SQL'!F:F,)</f>
        <v>321.89999999999998</v>
      </c>
      <c r="C1936" s="1">
        <f>_xlfn.XLOOKUP(A1936,'Export BI'!A:A,'Export BI'!G:G,0)</f>
        <v>321.89999999999998</v>
      </c>
      <c r="D1936" s="1">
        <f t="shared" si="120"/>
        <v>0</v>
      </c>
      <c r="E1936">
        <f>_xlfn.XLOOKUP(A1936,'Benner SQL'!A:A,'Benner SQL'!G:G,)</f>
        <v>11</v>
      </c>
      <c r="F1936">
        <f>_xlfn.XLOOKUP(A1936,'Export BI'!A:A,'Export BI'!H:H,0)</f>
        <v>11</v>
      </c>
      <c r="G1936">
        <f t="shared" si="121"/>
        <v>0</v>
      </c>
      <c r="H1936" t="str">
        <f t="shared" si="122"/>
        <v>OK</v>
      </c>
      <c r="I1936" t="str">
        <f t="shared" si="123"/>
        <v>OK</v>
      </c>
      <c r="J1936" t="str">
        <f>_xlfn.XLOOKUP(A1936,'Export BI'!A:A,'Export BI'!C:C,)</f>
        <v>EF-00018491-CT</v>
      </c>
    </row>
    <row r="1937" spans="1:10" x14ac:dyDescent="0.25">
      <c r="A1937" t="str">
        <f>'Export BI'!A1937</f>
        <v>N1 CARD - CO-00017103-CT - DAIANE PATRICIA CORREA 36228717847</v>
      </c>
      <c r="B1937" s="1">
        <f>_xlfn.XLOOKUP(A1937,'Benner SQL'!A:A,'Benner SQL'!F:F,)</f>
        <v>321</v>
      </c>
      <c r="C1937" s="1">
        <f>_xlfn.XLOOKUP(A1937,'Export BI'!A:A,'Export BI'!G:G,0)</f>
        <v>321</v>
      </c>
      <c r="D1937" s="1">
        <f t="shared" si="120"/>
        <v>0</v>
      </c>
      <c r="E1937">
        <f>_xlfn.XLOOKUP(A1937,'Benner SQL'!A:A,'Benner SQL'!G:G,)</f>
        <v>3</v>
      </c>
      <c r="F1937">
        <f>_xlfn.XLOOKUP(A1937,'Export BI'!A:A,'Export BI'!H:H,0)</f>
        <v>3</v>
      </c>
      <c r="G1937">
        <f t="shared" si="121"/>
        <v>0</v>
      </c>
      <c r="H1937" t="str">
        <f t="shared" si="122"/>
        <v>OK</v>
      </c>
      <c r="I1937" t="str">
        <f t="shared" si="123"/>
        <v>OK</v>
      </c>
      <c r="J1937" t="str">
        <f>_xlfn.XLOOKUP(A1937,'Export BI'!A:A,'Export BI'!C:C,)</f>
        <v>CO-00017103-CT</v>
      </c>
    </row>
    <row r="1938" spans="1:10" x14ac:dyDescent="0.25">
      <c r="A1938" t="str">
        <f>'Export BI'!A1938</f>
        <v>MEDICAR RIBEIRÃO PRETO - TF-00017879-CT - ANDREA EMILIA COSTA PIMENTEL</v>
      </c>
      <c r="B1938" s="1">
        <f>_xlfn.XLOOKUP(A1938,'Benner SQL'!A:A,'Benner SQL'!F:F,)</f>
        <v>321</v>
      </c>
      <c r="C1938" s="1">
        <f>_xlfn.XLOOKUP(A1938,'Export BI'!A:A,'Export BI'!G:G,0)</f>
        <v>321</v>
      </c>
      <c r="D1938" s="1">
        <f t="shared" si="120"/>
        <v>0</v>
      </c>
      <c r="E1938">
        <f>_xlfn.XLOOKUP(A1938,'Benner SQL'!A:A,'Benner SQL'!G:G,)</f>
        <v>3</v>
      </c>
      <c r="F1938">
        <f>_xlfn.XLOOKUP(A1938,'Export BI'!A:A,'Export BI'!H:H,0)</f>
        <v>3</v>
      </c>
      <c r="G1938">
        <f t="shared" si="121"/>
        <v>0</v>
      </c>
      <c r="H1938" t="str">
        <f t="shared" si="122"/>
        <v>OK</v>
      </c>
      <c r="I1938" t="str">
        <f t="shared" si="123"/>
        <v>OK</v>
      </c>
      <c r="J1938" t="str">
        <f>_xlfn.XLOOKUP(A1938,'Export BI'!A:A,'Export BI'!C:C,)</f>
        <v>TF-00017879-CT</v>
      </c>
    </row>
    <row r="1939" spans="1:10" x14ac:dyDescent="0.25">
      <c r="A1939" t="str">
        <f>'Export BI'!A1939</f>
        <v>MEDICAR RIBEIRÃO PRETO - TF-00039211-CT - WALTER ALEXANDRE SALES</v>
      </c>
      <c r="B1939" s="1">
        <f>_xlfn.XLOOKUP(A1939,'Benner SQL'!A:A,'Benner SQL'!F:F,)</f>
        <v>321</v>
      </c>
      <c r="C1939" s="1">
        <f>_xlfn.XLOOKUP(A1939,'Export BI'!A:A,'Export BI'!G:G,0)</f>
        <v>321</v>
      </c>
      <c r="D1939" s="1">
        <f t="shared" si="120"/>
        <v>0</v>
      </c>
      <c r="E1939">
        <f>_xlfn.XLOOKUP(A1939,'Benner SQL'!A:A,'Benner SQL'!G:G,)</f>
        <v>3</v>
      </c>
      <c r="F1939">
        <f>_xlfn.XLOOKUP(A1939,'Export BI'!A:A,'Export BI'!H:H,0)</f>
        <v>3</v>
      </c>
      <c r="G1939">
        <f t="shared" si="121"/>
        <v>0</v>
      </c>
      <c r="H1939" t="str">
        <f t="shared" si="122"/>
        <v>OK</v>
      </c>
      <c r="I1939" t="str">
        <f t="shared" si="123"/>
        <v>OK</v>
      </c>
      <c r="J1939" t="str">
        <f>_xlfn.XLOOKUP(A1939,'Export BI'!A:A,'Export BI'!C:C,)</f>
        <v>TF-00039211-CT</v>
      </c>
    </row>
    <row r="1940" spans="1:10" x14ac:dyDescent="0.25">
      <c r="A1940" t="str">
        <f>'Export BI'!A1940</f>
        <v>MEDICAR RIBEIRÃO PRETO - TF-00017528-CT - ANA LUCIA FALASCHI</v>
      </c>
      <c r="B1940" s="1">
        <f>_xlfn.XLOOKUP(A1940,'Benner SQL'!A:A,'Benner SQL'!F:F,)</f>
        <v>320.22000000000003</v>
      </c>
      <c r="C1940" s="1">
        <f>_xlfn.XLOOKUP(A1940,'Export BI'!A:A,'Export BI'!G:G,0)</f>
        <v>320.22000000000003</v>
      </c>
      <c r="D1940" s="1">
        <f t="shared" si="120"/>
        <v>0</v>
      </c>
      <c r="E1940">
        <f>_xlfn.XLOOKUP(A1940,'Benner SQL'!A:A,'Benner SQL'!G:G,)</f>
        <v>8</v>
      </c>
      <c r="F1940">
        <f>_xlfn.XLOOKUP(A1940,'Export BI'!A:A,'Export BI'!H:H,0)</f>
        <v>8</v>
      </c>
      <c r="G1940">
        <f t="shared" si="121"/>
        <v>0</v>
      </c>
      <c r="H1940" t="str">
        <f t="shared" si="122"/>
        <v>OK</v>
      </c>
      <c r="I1940" t="str">
        <f t="shared" si="123"/>
        <v>OK</v>
      </c>
      <c r="J1940" t="str">
        <f>_xlfn.XLOOKUP(A1940,'Export BI'!A:A,'Export BI'!C:C,)</f>
        <v>TF-00017528-CT</v>
      </c>
    </row>
    <row r="1941" spans="1:10" x14ac:dyDescent="0.25">
      <c r="A1941" t="str">
        <f>'Export BI'!A1941</f>
        <v>MEDICAR RIBEIRÃO PRETO - CO-00017364-CT - MARTINELLI E MARTINELLI RIBEIRAO PRETO LTDA</v>
      </c>
      <c r="B1941" s="1">
        <f>_xlfn.XLOOKUP(A1941,'Benner SQL'!A:A,'Benner SQL'!F:F,)</f>
        <v>320</v>
      </c>
      <c r="C1941" s="1">
        <f>_xlfn.XLOOKUP(A1941,'Export BI'!A:A,'Export BI'!G:G,0)</f>
        <v>320</v>
      </c>
      <c r="D1941" s="1">
        <f t="shared" si="120"/>
        <v>0</v>
      </c>
      <c r="E1941">
        <f>_xlfn.XLOOKUP(A1941,'Benner SQL'!A:A,'Benner SQL'!G:G,)</f>
        <v>2</v>
      </c>
      <c r="F1941">
        <f>_xlfn.XLOOKUP(A1941,'Export BI'!A:A,'Export BI'!H:H,0)</f>
        <v>2</v>
      </c>
      <c r="G1941">
        <f t="shared" si="121"/>
        <v>0</v>
      </c>
      <c r="H1941" t="str">
        <f t="shared" si="122"/>
        <v>OK</v>
      </c>
      <c r="I1941" t="str">
        <f t="shared" si="123"/>
        <v>OK</v>
      </c>
      <c r="J1941" t="str">
        <f>_xlfn.XLOOKUP(A1941,'Export BI'!A:A,'Export BI'!C:C,)</f>
        <v>CO-00017364-CT</v>
      </c>
    </row>
    <row r="1942" spans="1:10" x14ac:dyDescent="0.25">
      <c r="A1942" t="str">
        <f>'Export BI'!A1942</f>
        <v>MEDICAR RIBEIRÃO PRETO - TF-00016850-CT - LUCIMAR SANTOS BORGES</v>
      </c>
      <c r="B1942" s="1">
        <f>_xlfn.XLOOKUP(A1942,'Benner SQL'!A:A,'Benner SQL'!F:F,)</f>
        <v>319.8</v>
      </c>
      <c r="C1942" s="1">
        <f>_xlfn.XLOOKUP(A1942,'Export BI'!A:A,'Export BI'!G:G,0)</f>
        <v>319.8</v>
      </c>
      <c r="D1942" s="1">
        <f t="shared" si="120"/>
        <v>0</v>
      </c>
      <c r="E1942">
        <f>_xlfn.XLOOKUP(A1942,'Benner SQL'!A:A,'Benner SQL'!G:G,)</f>
        <v>8</v>
      </c>
      <c r="F1942">
        <f>_xlfn.XLOOKUP(A1942,'Export BI'!A:A,'Export BI'!H:H,0)</f>
        <v>8</v>
      </c>
      <c r="G1942">
        <f t="shared" si="121"/>
        <v>0</v>
      </c>
      <c r="H1942" t="str">
        <f t="shared" si="122"/>
        <v>OK</v>
      </c>
      <c r="I1942" t="str">
        <f t="shared" si="123"/>
        <v>OK</v>
      </c>
      <c r="J1942" t="str">
        <f>_xlfn.XLOOKUP(A1942,'Export BI'!A:A,'Export BI'!C:C,)</f>
        <v>TF-00016850-CT</v>
      </c>
    </row>
    <row r="1943" spans="1:10" x14ac:dyDescent="0.25">
      <c r="A1943" t="str">
        <f>'Export BI'!A1943</f>
        <v>MEDICAR RIBEIRÃO PRETO - TF-00018073-CT - BEATRIZ DE LIMA RICARDO</v>
      </c>
      <c r="B1943" s="1">
        <f>_xlfn.XLOOKUP(A1943,'Benner SQL'!A:A,'Benner SQL'!F:F,)</f>
        <v>319.8</v>
      </c>
      <c r="C1943" s="1">
        <f>_xlfn.XLOOKUP(A1943,'Export BI'!A:A,'Export BI'!G:G,0)</f>
        <v>319.8</v>
      </c>
      <c r="D1943" s="1">
        <f t="shared" si="120"/>
        <v>0</v>
      </c>
      <c r="E1943">
        <f>_xlfn.XLOOKUP(A1943,'Benner SQL'!A:A,'Benner SQL'!G:G,)</f>
        <v>8</v>
      </c>
      <c r="F1943">
        <f>_xlfn.XLOOKUP(A1943,'Export BI'!A:A,'Export BI'!H:H,0)</f>
        <v>8</v>
      </c>
      <c r="G1943">
        <f t="shared" si="121"/>
        <v>0</v>
      </c>
      <c r="H1943" t="str">
        <f t="shared" si="122"/>
        <v>OK</v>
      </c>
      <c r="I1943" t="str">
        <f t="shared" si="123"/>
        <v>OK</v>
      </c>
      <c r="J1943" t="str">
        <f>_xlfn.XLOOKUP(A1943,'Export BI'!A:A,'Export BI'!C:C,)</f>
        <v>TF-00018073-CT</v>
      </c>
    </row>
    <row r="1944" spans="1:10" x14ac:dyDescent="0.25">
      <c r="A1944" t="str">
        <f>'Export BI'!A1944</f>
        <v>MEDICAR RIBEIRÃO PRETO - TF-00020308-CT - DANILO CESAR MICEU CAMPOS</v>
      </c>
      <c r="B1944" s="1">
        <f>_xlfn.XLOOKUP(A1944,'Benner SQL'!A:A,'Benner SQL'!F:F,)</f>
        <v>319.8</v>
      </c>
      <c r="C1944" s="1">
        <f>_xlfn.XLOOKUP(A1944,'Export BI'!A:A,'Export BI'!G:G,0)</f>
        <v>319.8</v>
      </c>
      <c r="D1944" s="1">
        <f t="shared" si="120"/>
        <v>0</v>
      </c>
      <c r="E1944">
        <f>_xlfn.XLOOKUP(A1944,'Benner SQL'!A:A,'Benner SQL'!G:G,)</f>
        <v>8</v>
      </c>
      <c r="F1944">
        <f>_xlfn.XLOOKUP(A1944,'Export BI'!A:A,'Export BI'!H:H,0)</f>
        <v>8</v>
      </c>
      <c r="G1944">
        <f t="shared" si="121"/>
        <v>0</v>
      </c>
      <c r="H1944" t="str">
        <f t="shared" si="122"/>
        <v>OK</v>
      </c>
      <c r="I1944" t="str">
        <f t="shared" si="123"/>
        <v>OK</v>
      </c>
      <c r="J1944" t="str">
        <f>_xlfn.XLOOKUP(A1944,'Export BI'!A:A,'Export BI'!C:C,)</f>
        <v>TF-00020308-CT</v>
      </c>
    </row>
    <row r="1945" spans="1:10" x14ac:dyDescent="0.25">
      <c r="A1945" t="str">
        <f>'Export BI'!A1945</f>
        <v>MEDICAR CAMPINAS - TF-00039542-CT - ADAILDO DE SOUZA RODRIGUES JUNIOR</v>
      </c>
      <c r="B1945" s="1">
        <f>_xlfn.XLOOKUP(A1945,'Benner SQL'!A:A,'Benner SQL'!F:F,)</f>
        <v>319.8</v>
      </c>
      <c r="C1945" s="1">
        <f>_xlfn.XLOOKUP(A1945,'Export BI'!A:A,'Export BI'!G:G,0)</f>
        <v>319.8</v>
      </c>
      <c r="D1945" s="1">
        <f t="shared" si="120"/>
        <v>0</v>
      </c>
      <c r="E1945">
        <f>_xlfn.XLOOKUP(A1945,'Benner SQL'!A:A,'Benner SQL'!G:G,)</f>
        <v>2</v>
      </c>
      <c r="F1945">
        <f>_xlfn.XLOOKUP(A1945,'Export BI'!A:A,'Export BI'!H:H,0)</f>
        <v>2</v>
      </c>
      <c r="G1945">
        <f t="shared" si="121"/>
        <v>0</v>
      </c>
      <c r="H1945" t="str">
        <f t="shared" si="122"/>
        <v>OK</v>
      </c>
      <c r="I1945" t="str">
        <f t="shared" si="123"/>
        <v>OK</v>
      </c>
      <c r="J1945" t="str">
        <f>_xlfn.XLOOKUP(A1945,'Export BI'!A:A,'Export BI'!C:C,)</f>
        <v>TF-00039542-CT</v>
      </c>
    </row>
    <row r="1946" spans="1:10" x14ac:dyDescent="0.25">
      <c r="A1946" t="str">
        <f>'Export BI'!A1946</f>
        <v>MEDICAR CAMPINAS - TF-00039670-CT - JOSEFA GARUTI FRANCISCO</v>
      </c>
      <c r="B1946" s="1">
        <f>_xlfn.XLOOKUP(A1946,'Benner SQL'!A:A,'Benner SQL'!F:F,)</f>
        <v>319.8</v>
      </c>
      <c r="C1946" s="1">
        <f>_xlfn.XLOOKUP(A1946,'Export BI'!A:A,'Export BI'!G:G,0)</f>
        <v>319.8</v>
      </c>
      <c r="D1946" s="1">
        <f t="shared" si="120"/>
        <v>0</v>
      </c>
      <c r="E1946">
        <f>_xlfn.XLOOKUP(A1946,'Benner SQL'!A:A,'Benner SQL'!G:G,)</f>
        <v>2</v>
      </c>
      <c r="F1946">
        <f>_xlfn.XLOOKUP(A1946,'Export BI'!A:A,'Export BI'!H:H,0)</f>
        <v>2</v>
      </c>
      <c r="G1946">
        <f t="shared" si="121"/>
        <v>0</v>
      </c>
      <c r="H1946" t="str">
        <f t="shared" si="122"/>
        <v>OK</v>
      </c>
      <c r="I1946" t="str">
        <f t="shared" si="123"/>
        <v>OK</v>
      </c>
      <c r="J1946" t="str">
        <f>_xlfn.XLOOKUP(A1946,'Export BI'!A:A,'Export BI'!C:C,)</f>
        <v>TF-00039670-CT</v>
      </c>
    </row>
    <row r="1947" spans="1:10" x14ac:dyDescent="0.25">
      <c r="A1947" t="str">
        <f>'Export BI'!A1947</f>
        <v>MEDICAR CAMPINAS - TF-00039684-CT - CARLA ALVES DA ROCHA</v>
      </c>
      <c r="B1947" s="1">
        <f>_xlfn.XLOOKUP(A1947,'Benner SQL'!A:A,'Benner SQL'!F:F,)</f>
        <v>319.8</v>
      </c>
      <c r="C1947" s="1">
        <f>_xlfn.XLOOKUP(A1947,'Export BI'!A:A,'Export BI'!G:G,0)</f>
        <v>319.8</v>
      </c>
      <c r="D1947" s="1">
        <f t="shared" si="120"/>
        <v>0</v>
      </c>
      <c r="E1947">
        <f>_xlfn.XLOOKUP(A1947,'Benner SQL'!A:A,'Benner SQL'!G:G,)</f>
        <v>2</v>
      </c>
      <c r="F1947">
        <f>_xlfn.XLOOKUP(A1947,'Export BI'!A:A,'Export BI'!H:H,0)</f>
        <v>2</v>
      </c>
      <c r="G1947">
        <f t="shared" si="121"/>
        <v>0</v>
      </c>
      <c r="H1947" t="str">
        <f t="shared" si="122"/>
        <v>OK</v>
      </c>
      <c r="I1947" t="str">
        <f t="shared" si="123"/>
        <v>OK</v>
      </c>
      <c r="J1947" t="str">
        <f>_xlfn.XLOOKUP(A1947,'Export BI'!A:A,'Export BI'!C:C,)</f>
        <v>TF-00039684-CT</v>
      </c>
    </row>
    <row r="1948" spans="1:10" x14ac:dyDescent="0.25">
      <c r="A1948" t="str">
        <f>'Export BI'!A1948</f>
        <v>MEDICAR RIBEIRÃO PRETO - FA-00022225-CT - MARIA EMILIA DE CARVALHO FIDELIS</v>
      </c>
      <c r="B1948" s="1">
        <f>_xlfn.XLOOKUP(A1948,'Benner SQL'!A:A,'Benner SQL'!F:F,)</f>
        <v>319.19</v>
      </c>
      <c r="C1948" s="1">
        <f>_xlfn.XLOOKUP(A1948,'Export BI'!A:A,'Export BI'!G:G,0)</f>
        <v>319.19</v>
      </c>
      <c r="D1948" s="1">
        <f t="shared" si="120"/>
        <v>0</v>
      </c>
      <c r="E1948">
        <f>_xlfn.XLOOKUP(A1948,'Benner SQL'!A:A,'Benner SQL'!G:G,)</f>
        <v>3</v>
      </c>
      <c r="F1948">
        <f>_xlfn.XLOOKUP(A1948,'Export BI'!A:A,'Export BI'!H:H,0)</f>
        <v>3</v>
      </c>
      <c r="G1948">
        <f t="shared" si="121"/>
        <v>0</v>
      </c>
      <c r="H1948" t="str">
        <f t="shared" si="122"/>
        <v>OK</v>
      </c>
      <c r="I1948" t="str">
        <f t="shared" si="123"/>
        <v>OK</v>
      </c>
      <c r="J1948" t="str">
        <f>_xlfn.XLOOKUP(A1948,'Export BI'!A:A,'Export BI'!C:C,)</f>
        <v>FA-00022225-CT</v>
      </c>
    </row>
    <row r="1949" spans="1:10" x14ac:dyDescent="0.25">
      <c r="A1949" t="str">
        <f>'Export BI'!A1949</f>
        <v>MEDICAR RIBEIRÃO PRETO - EF-00018029-CT - ALEXANDRE CARETA</v>
      </c>
      <c r="B1949" s="1">
        <f>_xlfn.XLOOKUP(A1949,'Benner SQL'!A:A,'Benner SQL'!F:F,)</f>
        <v>319</v>
      </c>
      <c r="C1949" s="1">
        <f>_xlfn.XLOOKUP(A1949,'Export BI'!A:A,'Export BI'!G:G,0)</f>
        <v>319</v>
      </c>
      <c r="D1949" s="1">
        <f t="shared" si="120"/>
        <v>0</v>
      </c>
      <c r="E1949">
        <f>_xlfn.XLOOKUP(A1949,'Benner SQL'!A:A,'Benner SQL'!G:G,)</f>
        <v>5</v>
      </c>
      <c r="F1949">
        <f>_xlfn.XLOOKUP(A1949,'Export BI'!A:A,'Export BI'!H:H,0)</f>
        <v>5</v>
      </c>
      <c r="G1949">
        <f t="shared" si="121"/>
        <v>0</v>
      </c>
      <c r="H1949" t="str">
        <f t="shared" si="122"/>
        <v>OK</v>
      </c>
      <c r="I1949" t="str">
        <f t="shared" si="123"/>
        <v>OK</v>
      </c>
      <c r="J1949" t="str">
        <f>_xlfn.XLOOKUP(A1949,'Export BI'!A:A,'Export BI'!C:C,)</f>
        <v>EF-00018029-CT</v>
      </c>
    </row>
    <row r="1950" spans="1:10" x14ac:dyDescent="0.25">
      <c r="A1950" t="str">
        <f>'Export BI'!A1950</f>
        <v>MEDICAR RIBEIRÃO PRETO - EF-00018169-CT - ANTONIO RODRIGUES DOS SANTOS</v>
      </c>
      <c r="B1950" s="1">
        <f>_xlfn.XLOOKUP(A1950,'Benner SQL'!A:A,'Benner SQL'!F:F,)</f>
        <v>319</v>
      </c>
      <c r="C1950" s="1">
        <f>_xlfn.XLOOKUP(A1950,'Export BI'!A:A,'Export BI'!G:G,0)</f>
        <v>319</v>
      </c>
      <c r="D1950" s="1">
        <f t="shared" si="120"/>
        <v>0</v>
      </c>
      <c r="E1950">
        <f>_xlfn.XLOOKUP(A1950,'Benner SQL'!A:A,'Benner SQL'!G:G,)</f>
        <v>11</v>
      </c>
      <c r="F1950">
        <f>_xlfn.XLOOKUP(A1950,'Export BI'!A:A,'Export BI'!H:H,0)</f>
        <v>11</v>
      </c>
      <c r="G1950">
        <f t="shared" si="121"/>
        <v>0</v>
      </c>
      <c r="H1950" t="str">
        <f t="shared" si="122"/>
        <v>OK</v>
      </c>
      <c r="I1950" t="str">
        <f t="shared" si="123"/>
        <v>OK</v>
      </c>
      <c r="J1950" t="str">
        <f>_xlfn.XLOOKUP(A1950,'Export BI'!A:A,'Export BI'!C:C,)</f>
        <v>EF-00018169-CT</v>
      </c>
    </row>
    <row r="1951" spans="1:10" x14ac:dyDescent="0.25">
      <c r="A1951" t="str">
        <f>'Export BI'!A1951</f>
        <v>MEDICAR RIBEIRÃO PRETO - EF-00018352-CT - CATARINA ROSA PACHECO PIRES</v>
      </c>
      <c r="B1951" s="1">
        <f>_xlfn.XLOOKUP(A1951,'Benner SQL'!A:A,'Benner SQL'!F:F,)</f>
        <v>319</v>
      </c>
      <c r="C1951" s="1">
        <f>_xlfn.XLOOKUP(A1951,'Export BI'!A:A,'Export BI'!G:G,0)</f>
        <v>319</v>
      </c>
      <c r="D1951" s="1">
        <f t="shared" si="120"/>
        <v>0</v>
      </c>
      <c r="E1951">
        <f>_xlfn.XLOOKUP(A1951,'Benner SQL'!A:A,'Benner SQL'!G:G,)</f>
        <v>11</v>
      </c>
      <c r="F1951">
        <f>_xlfn.XLOOKUP(A1951,'Export BI'!A:A,'Export BI'!H:H,0)</f>
        <v>11</v>
      </c>
      <c r="G1951">
        <f t="shared" si="121"/>
        <v>0</v>
      </c>
      <c r="H1951" t="str">
        <f t="shared" si="122"/>
        <v>OK</v>
      </c>
      <c r="I1951" t="str">
        <f t="shared" si="123"/>
        <v>OK</v>
      </c>
      <c r="J1951" t="str">
        <f>_xlfn.XLOOKUP(A1951,'Export BI'!A:A,'Export BI'!C:C,)</f>
        <v>EF-00018352-CT</v>
      </c>
    </row>
    <row r="1952" spans="1:10" x14ac:dyDescent="0.25">
      <c r="A1952" t="str">
        <f>'Export BI'!A1952</f>
        <v>MEDICAR RIBEIRÃO PRETO - EF-00020545-CT - CREUNICE ALVES PINTO</v>
      </c>
      <c r="B1952" s="1">
        <f>_xlfn.XLOOKUP(A1952,'Benner SQL'!A:A,'Benner SQL'!F:F,)</f>
        <v>319</v>
      </c>
      <c r="C1952" s="1">
        <f>_xlfn.XLOOKUP(A1952,'Export BI'!A:A,'Export BI'!G:G,0)</f>
        <v>319</v>
      </c>
      <c r="D1952" s="1">
        <f t="shared" si="120"/>
        <v>0</v>
      </c>
      <c r="E1952">
        <f>_xlfn.XLOOKUP(A1952,'Benner SQL'!A:A,'Benner SQL'!G:G,)</f>
        <v>11</v>
      </c>
      <c r="F1952">
        <f>_xlfn.XLOOKUP(A1952,'Export BI'!A:A,'Export BI'!H:H,0)</f>
        <v>11</v>
      </c>
      <c r="G1952">
        <f t="shared" si="121"/>
        <v>0</v>
      </c>
      <c r="H1952" t="str">
        <f t="shared" si="122"/>
        <v>OK</v>
      </c>
      <c r="I1952" t="str">
        <f t="shared" si="123"/>
        <v>OK</v>
      </c>
      <c r="J1952" t="str">
        <f>_xlfn.XLOOKUP(A1952,'Export BI'!A:A,'Export BI'!C:C,)</f>
        <v>EF-00020545-CT</v>
      </c>
    </row>
    <row r="1953" spans="1:10" x14ac:dyDescent="0.25">
      <c r="A1953" t="str">
        <f>'Export BI'!A1953</f>
        <v>MEDICAR RIBEIRÃO PRETO - TF-00022192-CT - RENATA DE OLIVEIRA GARCIA</v>
      </c>
      <c r="B1953" s="1">
        <f>_xlfn.XLOOKUP(A1953,'Benner SQL'!A:A,'Benner SQL'!F:F,)</f>
        <v>318.86</v>
      </c>
      <c r="C1953" s="1">
        <f>_xlfn.XLOOKUP(A1953,'Export BI'!A:A,'Export BI'!G:G,0)</f>
        <v>318.86</v>
      </c>
      <c r="D1953" s="1">
        <f t="shared" si="120"/>
        <v>0</v>
      </c>
      <c r="E1953">
        <f>_xlfn.XLOOKUP(A1953,'Benner SQL'!A:A,'Benner SQL'!G:G,)</f>
        <v>2</v>
      </c>
      <c r="F1953">
        <f>_xlfn.XLOOKUP(A1953,'Export BI'!A:A,'Export BI'!H:H,0)</f>
        <v>2</v>
      </c>
      <c r="G1953">
        <f t="shared" si="121"/>
        <v>0</v>
      </c>
      <c r="H1953" t="str">
        <f t="shared" si="122"/>
        <v>OK</v>
      </c>
      <c r="I1953" t="str">
        <f t="shared" si="123"/>
        <v>OK</v>
      </c>
      <c r="J1953" t="str">
        <f>_xlfn.XLOOKUP(A1953,'Export BI'!A:A,'Export BI'!C:C,)</f>
        <v>TF-00022192-CT</v>
      </c>
    </row>
    <row r="1954" spans="1:10" x14ac:dyDescent="0.25">
      <c r="A1954" t="str">
        <f>'Export BI'!A1954</f>
        <v>N1 CARD - FA-00023142-CT - MICHELA RODRIGUES GRECHI</v>
      </c>
      <c r="B1954" s="1">
        <f>_xlfn.XLOOKUP(A1954,'Benner SQL'!A:A,'Benner SQL'!F:F,)</f>
        <v>318</v>
      </c>
      <c r="C1954" s="1">
        <f>_xlfn.XLOOKUP(A1954,'Export BI'!A:A,'Export BI'!G:G,0)</f>
        <v>318</v>
      </c>
      <c r="D1954" s="1">
        <f t="shared" si="120"/>
        <v>0</v>
      </c>
      <c r="E1954">
        <f>_xlfn.XLOOKUP(A1954,'Benner SQL'!A:A,'Benner SQL'!G:G,)</f>
        <v>5</v>
      </c>
      <c r="F1954">
        <f>_xlfn.XLOOKUP(A1954,'Export BI'!A:A,'Export BI'!H:H,0)</f>
        <v>5</v>
      </c>
      <c r="G1954">
        <f t="shared" si="121"/>
        <v>0</v>
      </c>
      <c r="H1954" t="str">
        <f t="shared" si="122"/>
        <v>OK</v>
      </c>
      <c r="I1954" t="str">
        <f t="shared" si="123"/>
        <v>OK</v>
      </c>
      <c r="J1954" t="str">
        <f>_xlfn.XLOOKUP(A1954,'Export BI'!A:A,'Export BI'!C:C,)</f>
        <v>FA-00023142-CT</v>
      </c>
    </row>
    <row r="1955" spans="1:10" x14ac:dyDescent="0.25">
      <c r="A1955" t="str">
        <f>'Export BI'!A1955</f>
        <v>N1 CARD - FA-00023260-CT - SEVERINA DA SILVA</v>
      </c>
      <c r="B1955" s="1">
        <f>_xlfn.XLOOKUP(A1955,'Benner SQL'!A:A,'Benner SQL'!F:F,)</f>
        <v>318</v>
      </c>
      <c r="C1955" s="1">
        <f>_xlfn.XLOOKUP(A1955,'Export BI'!A:A,'Export BI'!G:G,0)</f>
        <v>318</v>
      </c>
      <c r="D1955" s="1">
        <f t="shared" si="120"/>
        <v>0</v>
      </c>
      <c r="E1955">
        <f>_xlfn.XLOOKUP(A1955,'Benner SQL'!A:A,'Benner SQL'!G:G,)</f>
        <v>5</v>
      </c>
      <c r="F1955">
        <f>_xlfn.XLOOKUP(A1955,'Export BI'!A:A,'Export BI'!H:H,0)</f>
        <v>5</v>
      </c>
      <c r="G1955">
        <f t="shared" si="121"/>
        <v>0</v>
      </c>
      <c r="H1955" t="str">
        <f t="shared" si="122"/>
        <v>OK</v>
      </c>
      <c r="I1955" t="str">
        <f t="shared" si="123"/>
        <v>OK</v>
      </c>
      <c r="J1955" t="str">
        <f>_xlfn.XLOOKUP(A1955,'Export BI'!A:A,'Export BI'!C:C,)</f>
        <v>FA-00023260-CT</v>
      </c>
    </row>
    <row r="1956" spans="1:10" x14ac:dyDescent="0.25">
      <c r="A1956" t="str">
        <f>'Export BI'!A1956</f>
        <v>N1 CARD - FA-00023286-CT - ANTONIO MARCOS PERREIRA</v>
      </c>
      <c r="B1956" s="1">
        <f>_xlfn.XLOOKUP(A1956,'Benner SQL'!A:A,'Benner SQL'!F:F,)</f>
        <v>318</v>
      </c>
      <c r="C1956" s="1">
        <f>_xlfn.XLOOKUP(A1956,'Export BI'!A:A,'Export BI'!G:G,0)</f>
        <v>318</v>
      </c>
      <c r="D1956" s="1">
        <f t="shared" si="120"/>
        <v>0</v>
      </c>
      <c r="E1956">
        <f>_xlfn.XLOOKUP(A1956,'Benner SQL'!A:A,'Benner SQL'!G:G,)</f>
        <v>5</v>
      </c>
      <c r="F1956">
        <f>_xlfn.XLOOKUP(A1956,'Export BI'!A:A,'Export BI'!H:H,0)</f>
        <v>5</v>
      </c>
      <c r="G1956">
        <f t="shared" si="121"/>
        <v>0</v>
      </c>
      <c r="H1956" t="str">
        <f t="shared" si="122"/>
        <v>OK</v>
      </c>
      <c r="I1956" t="str">
        <f t="shared" si="123"/>
        <v>OK</v>
      </c>
      <c r="J1956" t="str">
        <f>_xlfn.XLOOKUP(A1956,'Export BI'!A:A,'Export BI'!C:C,)</f>
        <v>FA-00023286-CT</v>
      </c>
    </row>
    <row r="1957" spans="1:10" x14ac:dyDescent="0.25">
      <c r="A1957" t="str">
        <f>'Export BI'!A1957</f>
        <v>N1 CARD - FA-00023345-CT - JOSE ROBERTO GREGORIO DA SILVA</v>
      </c>
      <c r="B1957" s="1">
        <f>_xlfn.XLOOKUP(A1957,'Benner SQL'!A:A,'Benner SQL'!F:F,)</f>
        <v>318</v>
      </c>
      <c r="C1957" s="1">
        <f>_xlfn.XLOOKUP(A1957,'Export BI'!A:A,'Export BI'!G:G,0)</f>
        <v>318</v>
      </c>
      <c r="D1957" s="1">
        <f t="shared" si="120"/>
        <v>0</v>
      </c>
      <c r="E1957">
        <f>_xlfn.XLOOKUP(A1957,'Benner SQL'!A:A,'Benner SQL'!G:G,)</f>
        <v>5</v>
      </c>
      <c r="F1957">
        <f>_xlfn.XLOOKUP(A1957,'Export BI'!A:A,'Export BI'!H:H,0)</f>
        <v>5</v>
      </c>
      <c r="G1957">
        <f t="shared" si="121"/>
        <v>0</v>
      </c>
      <c r="H1957" t="str">
        <f t="shared" si="122"/>
        <v>OK</v>
      </c>
      <c r="I1957" t="str">
        <f t="shared" si="123"/>
        <v>OK</v>
      </c>
      <c r="J1957" t="str">
        <f>_xlfn.XLOOKUP(A1957,'Export BI'!A:A,'Export BI'!C:C,)</f>
        <v>FA-00023345-CT</v>
      </c>
    </row>
    <row r="1958" spans="1:10" x14ac:dyDescent="0.25">
      <c r="A1958" t="str">
        <f>'Export BI'!A1958</f>
        <v>N1 CARD - FA-00023413-CT - SANDRA MARA DA SILVA MARTINS</v>
      </c>
      <c r="B1958" s="1">
        <f>_xlfn.XLOOKUP(A1958,'Benner SQL'!A:A,'Benner SQL'!F:F,)</f>
        <v>318</v>
      </c>
      <c r="C1958" s="1">
        <f>_xlfn.XLOOKUP(A1958,'Export BI'!A:A,'Export BI'!G:G,0)</f>
        <v>318</v>
      </c>
      <c r="D1958" s="1">
        <f t="shared" si="120"/>
        <v>0</v>
      </c>
      <c r="E1958">
        <f>_xlfn.XLOOKUP(A1958,'Benner SQL'!A:A,'Benner SQL'!G:G,)</f>
        <v>5</v>
      </c>
      <c r="F1958">
        <f>_xlfn.XLOOKUP(A1958,'Export BI'!A:A,'Export BI'!H:H,0)</f>
        <v>5</v>
      </c>
      <c r="G1958">
        <f t="shared" si="121"/>
        <v>0</v>
      </c>
      <c r="H1958" t="str">
        <f t="shared" si="122"/>
        <v>OK</v>
      </c>
      <c r="I1958" t="str">
        <f t="shared" si="123"/>
        <v>OK</v>
      </c>
      <c r="J1958" t="str">
        <f>_xlfn.XLOOKUP(A1958,'Export BI'!A:A,'Export BI'!C:C,)</f>
        <v>FA-00023413-CT</v>
      </c>
    </row>
    <row r="1959" spans="1:10" x14ac:dyDescent="0.25">
      <c r="A1959" t="str">
        <f>'Export BI'!A1959</f>
        <v>N1 CARD - FA-00023655-CT - JOSEFINA DE MORAIS VIEIRA</v>
      </c>
      <c r="B1959" s="1">
        <f>_xlfn.XLOOKUP(A1959,'Benner SQL'!A:A,'Benner SQL'!F:F,)</f>
        <v>318</v>
      </c>
      <c r="C1959" s="1">
        <f>_xlfn.XLOOKUP(A1959,'Export BI'!A:A,'Export BI'!G:G,0)</f>
        <v>318</v>
      </c>
      <c r="D1959" s="1">
        <f t="shared" si="120"/>
        <v>0</v>
      </c>
      <c r="E1959">
        <f>_xlfn.XLOOKUP(A1959,'Benner SQL'!A:A,'Benner SQL'!G:G,)</f>
        <v>5</v>
      </c>
      <c r="F1959">
        <f>_xlfn.XLOOKUP(A1959,'Export BI'!A:A,'Export BI'!H:H,0)</f>
        <v>5</v>
      </c>
      <c r="G1959">
        <f t="shared" si="121"/>
        <v>0</v>
      </c>
      <c r="H1959" t="str">
        <f t="shared" si="122"/>
        <v>OK</v>
      </c>
      <c r="I1959" t="str">
        <f t="shared" si="123"/>
        <v>OK</v>
      </c>
      <c r="J1959" t="str">
        <f>_xlfn.XLOOKUP(A1959,'Export BI'!A:A,'Export BI'!C:C,)</f>
        <v>FA-00023655-CT</v>
      </c>
    </row>
    <row r="1960" spans="1:10" x14ac:dyDescent="0.25">
      <c r="A1960" t="str">
        <f>'Export BI'!A1960</f>
        <v>N1 CARD - FA-00023857-CT - MARIA CRISTINA DE MATOS</v>
      </c>
      <c r="B1960" s="1">
        <f>_xlfn.XLOOKUP(A1960,'Benner SQL'!A:A,'Benner SQL'!F:F,)</f>
        <v>318</v>
      </c>
      <c r="C1960" s="1">
        <f>_xlfn.XLOOKUP(A1960,'Export BI'!A:A,'Export BI'!G:G,0)</f>
        <v>318</v>
      </c>
      <c r="D1960" s="1">
        <f t="shared" ref="D1960:D2023" si="124">B1960-C1960</f>
        <v>0</v>
      </c>
      <c r="E1960">
        <f>_xlfn.XLOOKUP(A1960,'Benner SQL'!A:A,'Benner SQL'!G:G,)</f>
        <v>5</v>
      </c>
      <c r="F1960">
        <f>_xlfn.XLOOKUP(A1960,'Export BI'!A:A,'Export BI'!H:H,0)</f>
        <v>5</v>
      </c>
      <c r="G1960">
        <f t="shared" ref="G1960:G2023" si="125">E1960-F1960</f>
        <v>0</v>
      </c>
      <c r="H1960" t="str">
        <f t="shared" ref="H1960:H2023" si="126">IF(OR(D1960&lt;-1,D1960&gt;0),"","OK")</f>
        <v>OK</v>
      </c>
      <c r="I1960" t="str">
        <f t="shared" ref="I1960:I2023" si="127">IF(G1960=0,"OK","")</f>
        <v>OK</v>
      </c>
      <c r="J1960" t="str">
        <f>_xlfn.XLOOKUP(A1960,'Export BI'!A:A,'Export BI'!C:C,)</f>
        <v>FA-00023857-CT</v>
      </c>
    </row>
    <row r="1961" spans="1:10" x14ac:dyDescent="0.25">
      <c r="A1961" t="str">
        <f>'Export BI'!A1961</f>
        <v>N1 CARD - FA-00023879-CT - MARCIA MARIA TONIATE</v>
      </c>
      <c r="B1961" s="1">
        <f>_xlfn.XLOOKUP(A1961,'Benner SQL'!A:A,'Benner SQL'!F:F,)</f>
        <v>318</v>
      </c>
      <c r="C1961" s="1">
        <f>_xlfn.XLOOKUP(A1961,'Export BI'!A:A,'Export BI'!G:G,0)</f>
        <v>318</v>
      </c>
      <c r="D1961" s="1">
        <f t="shared" si="124"/>
        <v>0</v>
      </c>
      <c r="E1961">
        <f>_xlfn.XLOOKUP(A1961,'Benner SQL'!A:A,'Benner SQL'!G:G,)</f>
        <v>5</v>
      </c>
      <c r="F1961">
        <f>_xlfn.XLOOKUP(A1961,'Export BI'!A:A,'Export BI'!H:H,0)</f>
        <v>5</v>
      </c>
      <c r="G1961">
        <f t="shared" si="125"/>
        <v>0</v>
      </c>
      <c r="H1961" t="str">
        <f t="shared" si="126"/>
        <v>OK</v>
      </c>
      <c r="I1961" t="str">
        <f t="shared" si="127"/>
        <v>OK</v>
      </c>
      <c r="J1961" t="str">
        <f>_xlfn.XLOOKUP(A1961,'Export BI'!A:A,'Export BI'!C:C,)</f>
        <v>FA-00023879-CT</v>
      </c>
    </row>
    <row r="1962" spans="1:10" x14ac:dyDescent="0.25">
      <c r="A1962" t="str">
        <f>'Export BI'!A1962</f>
        <v>N1 CARD - FA-00023897-CT - ROSEMARY APARECIDA QUINTINO MARTINS</v>
      </c>
      <c r="B1962" s="1">
        <f>_xlfn.XLOOKUP(A1962,'Benner SQL'!A:A,'Benner SQL'!F:F,)</f>
        <v>318</v>
      </c>
      <c r="C1962" s="1">
        <f>_xlfn.XLOOKUP(A1962,'Export BI'!A:A,'Export BI'!G:G,0)</f>
        <v>318</v>
      </c>
      <c r="D1962" s="1">
        <f t="shared" si="124"/>
        <v>0</v>
      </c>
      <c r="E1962">
        <f>_xlfn.XLOOKUP(A1962,'Benner SQL'!A:A,'Benner SQL'!G:G,)</f>
        <v>5</v>
      </c>
      <c r="F1962">
        <f>_xlfn.XLOOKUP(A1962,'Export BI'!A:A,'Export BI'!H:H,0)</f>
        <v>5</v>
      </c>
      <c r="G1962">
        <f t="shared" si="125"/>
        <v>0</v>
      </c>
      <c r="H1962" t="str">
        <f t="shared" si="126"/>
        <v>OK</v>
      </c>
      <c r="I1962" t="str">
        <f t="shared" si="127"/>
        <v>OK</v>
      </c>
      <c r="J1962" t="str">
        <f>_xlfn.XLOOKUP(A1962,'Export BI'!A:A,'Export BI'!C:C,)</f>
        <v>FA-00023897-CT</v>
      </c>
    </row>
    <row r="1963" spans="1:10" x14ac:dyDescent="0.25">
      <c r="A1963" t="str">
        <f>'Export BI'!A1963</f>
        <v>N1 CARD - FA-00024024-CT - MARCIA BARROS RODRIGUES</v>
      </c>
      <c r="B1963" s="1">
        <f>_xlfn.XLOOKUP(A1963,'Benner SQL'!A:A,'Benner SQL'!F:F,)</f>
        <v>318</v>
      </c>
      <c r="C1963" s="1">
        <f>_xlfn.XLOOKUP(A1963,'Export BI'!A:A,'Export BI'!G:G,0)</f>
        <v>318</v>
      </c>
      <c r="D1963" s="1">
        <f t="shared" si="124"/>
        <v>0</v>
      </c>
      <c r="E1963">
        <f>_xlfn.XLOOKUP(A1963,'Benner SQL'!A:A,'Benner SQL'!G:G,)</f>
        <v>5</v>
      </c>
      <c r="F1963">
        <f>_xlfn.XLOOKUP(A1963,'Export BI'!A:A,'Export BI'!H:H,0)</f>
        <v>5</v>
      </c>
      <c r="G1963">
        <f t="shared" si="125"/>
        <v>0</v>
      </c>
      <c r="H1963" t="str">
        <f t="shared" si="126"/>
        <v>OK</v>
      </c>
      <c r="I1963" t="str">
        <f t="shared" si="127"/>
        <v>OK</v>
      </c>
      <c r="J1963" t="str">
        <f>_xlfn.XLOOKUP(A1963,'Export BI'!A:A,'Export BI'!C:C,)</f>
        <v>FA-00024024-CT</v>
      </c>
    </row>
    <row r="1964" spans="1:10" x14ac:dyDescent="0.25">
      <c r="A1964" t="str">
        <f>'Export BI'!A1964</f>
        <v>N1 CARD - FA-00024051-CT - MARIANA FERREIRA VARRICHIO</v>
      </c>
      <c r="B1964" s="1">
        <f>_xlfn.XLOOKUP(A1964,'Benner SQL'!A:A,'Benner SQL'!F:F,)</f>
        <v>318</v>
      </c>
      <c r="C1964" s="1">
        <f>_xlfn.XLOOKUP(A1964,'Export BI'!A:A,'Export BI'!G:G,0)</f>
        <v>318</v>
      </c>
      <c r="D1964" s="1">
        <f t="shared" si="124"/>
        <v>0</v>
      </c>
      <c r="E1964">
        <f>_xlfn.XLOOKUP(A1964,'Benner SQL'!A:A,'Benner SQL'!G:G,)</f>
        <v>5</v>
      </c>
      <c r="F1964">
        <f>_xlfn.XLOOKUP(A1964,'Export BI'!A:A,'Export BI'!H:H,0)</f>
        <v>5</v>
      </c>
      <c r="G1964">
        <f t="shared" si="125"/>
        <v>0</v>
      </c>
      <c r="H1964" t="str">
        <f t="shared" si="126"/>
        <v>OK</v>
      </c>
      <c r="I1964" t="str">
        <f t="shared" si="127"/>
        <v>OK</v>
      </c>
      <c r="J1964" t="str">
        <f>_xlfn.XLOOKUP(A1964,'Export BI'!A:A,'Export BI'!C:C,)</f>
        <v>FA-00024051-CT</v>
      </c>
    </row>
    <row r="1965" spans="1:10" x14ac:dyDescent="0.25">
      <c r="A1965" t="str">
        <f>'Export BI'!A1965</f>
        <v>MEDICAR CAMPINAS - TF-00038951-CT - MARIA JOSEFA AVELINO</v>
      </c>
      <c r="B1965" s="1">
        <f>_xlfn.XLOOKUP(A1965,'Benner SQL'!A:A,'Benner SQL'!F:F,)</f>
        <v>318</v>
      </c>
      <c r="C1965" s="1">
        <f>_xlfn.XLOOKUP(A1965,'Export BI'!A:A,'Export BI'!G:G,0)</f>
        <v>318</v>
      </c>
      <c r="D1965" s="1">
        <f t="shared" si="124"/>
        <v>0</v>
      </c>
      <c r="E1965">
        <f>_xlfn.XLOOKUP(A1965,'Benner SQL'!A:A,'Benner SQL'!G:G,)</f>
        <v>2</v>
      </c>
      <c r="F1965">
        <f>_xlfn.XLOOKUP(A1965,'Export BI'!A:A,'Export BI'!H:H,0)</f>
        <v>2</v>
      </c>
      <c r="G1965">
        <f t="shared" si="125"/>
        <v>0</v>
      </c>
      <c r="H1965" t="str">
        <f t="shared" si="126"/>
        <v>OK</v>
      </c>
      <c r="I1965" t="str">
        <f t="shared" si="127"/>
        <v>OK</v>
      </c>
      <c r="J1965" t="str">
        <f>_xlfn.XLOOKUP(A1965,'Export BI'!A:A,'Export BI'!C:C,)</f>
        <v>TF-00038951-CT</v>
      </c>
    </row>
    <row r="1966" spans="1:10" x14ac:dyDescent="0.25">
      <c r="A1966" t="str">
        <f>'Export BI'!A1966</f>
        <v>MEDICAR RIBEIRÃO PRETO - TF-00039026-CT - MARCELO AUGUSTO GARCIA GADOTT</v>
      </c>
      <c r="B1966" s="1">
        <f>_xlfn.XLOOKUP(A1966,'Benner SQL'!A:A,'Benner SQL'!F:F,)</f>
        <v>318</v>
      </c>
      <c r="C1966" s="1">
        <f>_xlfn.XLOOKUP(A1966,'Export BI'!A:A,'Export BI'!G:G,0)</f>
        <v>318</v>
      </c>
      <c r="D1966" s="1">
        <f t="shared" si="124"/>
        <v>0</v>
      </c>
      <c r="E1966">
        <f>_xlfn.XLOOKUP(A1966,'Benner SQL'!A:A,'Benner SQL'!G:G,)</f>
        <v>2</v>
      </c>
      <c r="F1966">
        <f>_xlfn.XLOOKUP(A1966,'Export BI'!A:A,'Export BI'!H:H,0)</f>
        <v>2</v>
      </c>
      <c r="G1966">
        <f t="shared" si="125"/>
        <v>0</v>
      </c>
      <c r="H1966" t="str">
        <f t="shared" si="126"/>
        <v>OK</v>
      </c>
      <c r="I1966" t="str">
        <f t="shared" si="127"/>
        <v>OK</v>
      </c>
      <c r="J1966" t="str">
        <f>_xlfn.XLOOKUP(A1966,'Export BI'!A:A,'Export BI'!C:C,)</f>
        <v>TF-00039026-CT</v>
      </c>
    </row>
    <row r="1967" spans="1:10" x14ac:dyDescent="0.25">
      <c r="A1967" t="str">
        <f>'Export BI'!A1967</f>
        <v>MEDICAR CAMPINAS - TF-00039223-CT - DENISE CRISTINA DOS SANTOS</v>
      </c>
      <c r="B1967" s="1">
        <f>_xlfn.XLOOKUP(A1967,'Benner SQL'!A:A,'Benner SQL'!F:F,)</f>
        <v>318</v>
      </c>
      <c r="C1967" s="1">
        <f>_xlfn.XLOOKUP(A1967,'Export BI'!A:A,'Export BI'!G:G,0)</f>
        <v>318</v>
      </c>
      <c r="D1967" s="1">
        <f t="shared" si="124"/>
        <v>0</v>
      </c>
      <c r="E1967">
        <f>_xlfn.XLOOKUP(A1967,'Benner SQL'!A:A,'Benner SQL'!G:G,)</f>
        <v>2</v>
      </c>
      <c r="F1967">
        <f>_xlfn.XLOOKUP(A1967,'Export BI'!A:A,'Export BI'!H:H,0)</f>
        <v>2</v>
      </c>
      <c r="G1967">
        <f t="shared" si="125"/>
        <v>0</v>
      </c>
      <c r="H1967" t="str">
        <f t="shared" si="126"/>
        <v>OK</v>
      </c>
      <c r="I1967" t="str">
        <f t="shared" si="127"/>
        <v>OK</v>
      </c>
      <c r="J1967" t="str">
        <f>_xlfn.XLOOKUP(A1967,'Export BI'!A:A,'Export BI'!C:C,)</f>
        <v>TF-00039223-CT</v>
      </c>
    </row>
    <row r="1968" spans="1:10" x14ac:dyDescent="0.25">
      <c r="A1968" t="str">
        <f>'Export BI'!A1968</f>
        <v>MEDICAR RIBEIRÃO PRETO - TF-00039286-CT - CINTIA FONSECA BATISTA</v>
      </c>
      <c r="B1968" s="1">
        <f>_xlfn.XLOOKUP(A1968,'Benner SQL'!A:A,'Benner SQL'!F:F,)</f>
        <v>318</v>
      </c>
      <c r="C1968" s="1">
        <f>_xlfn.XLOOKUP(A1968,'Export BI'!A:A,'Export BI'!G:G,0)</f>
        <v>318</v>
      </c>
      <c r="D1968" s="1">
        <f t="shared" si="124"/>
        <v>0</v>
      </c>
      <c r="E1968">
        <f>_xlfn.XLOOKUP(A1968,'Benner SQL'!A:A,'Benner SQL'!G:G,)</f>
        <v>2</v>
      </c>
      <c r="F1968">
        <f>_xlfn.XLOOKUP(A1968,'Export BI'!A:A,'Export BI'!H:H,0)</f>
        <v>2</v>
      </c>
      <c r="G1968">
        <f t="shared" si="125"/>
        <v>0</v>
      </c>
      <c r="H1968" t="str">
        <f t="shared" si="126"/>
        <v>OK</v>
      </c>
      <c r="I1968" t="str">
        <f t="shared" si="127"/>
        <v>OK</v>
      </c>
      <c r="J1968" t="str">
        <f>_xlfn.XLOOKUP(A1968,'Export BI'!A:A,'Export BI'!C:C,)</f>
        <v>TF-00039286-CT</v>
      </c>
    </row>
    <row r="1969" spans="1:10" x14ac:dyDescent="0.25">
      <c r="A1969" t="str">
        <f>'Export BI'!A1969</f>
        <v>MEDICAR RIBEIRÃO PRETO - TF-00017388-CT - ENIA LUCIANE MARQUES VENTURA</v>
      </c>
      <c r="B1969" s="1">
        <f>_xlfn.XLOOKUP(A1969,'Benner SQL'!A:A,'Benner SQL'!F:F,)</f>
        <v>317.86</v>
      </c>
      <c r="C1969" s="1">
        <f>_xlfn.XLOOKUP(A1969,'Export BI'!A:A,'Export BI'!G:G,0)</f>
        <v>317.86</v>
      </c>
      <c r="D1969" s="1">
        <f t="shared" si="124"/>
        <v>0</v>
      </c>
      <c r="E1969">
        <f>_xlfn.XLOOKUP(A1969,'Benner SQL'!A:A,'Benner SQL'!G:G,)</f>
        <v>3</v>
      </c>
      <c r="F1969">
        <f>_xlfn.XLOOKUP(A1969,'Export BI'!A:A,'Export BI'!H:H,0)</f>
        <v>3</v>
      </c>
      <c r="G1969">
        <f t="shared" si="125"/>
        <v>0</v>
      </c>
      <c r="H1969" t="str">
        <f t="shared" si="126"/>
        <v>OK</v>
      </c>
      <c r="I1969" t="str">
        <f t="shared" si="127"/>
        <v>OK</v>
      </c>
      <c r="J1969" t="str">
        <f>_xlfn.XLOOKUP(A1969,'Export BI'!A:A,'Export BI'!C:C,)</f>
        <v>TF-00017388-CT</v>
      </c>
    </row>
    <row r="1970" spans="1:10" x14ac:dyDescent="0.25">
      <c r="A1970" t="str">
        <f>'Export BI'!A1970</f>
        <v>MEDICAR CAMPINAS - AP-00002700-CT - SAN CONRADO DE ENSINO S/C LTDA</v>
      </c>
      <c r="B1970" s="1">
        <f>_xlfn.XLOOKUP(A1970,'Benner SQL'!A:A,'Benner SQL'!F:F,)</f>
        <v>317.35000000000002</v>
      </c>
      <c r="C1970" s="1">
        <f>_xlfn.XLOOKUP(A1970,'Export BI'!A:A,'Export BI'!G:G,0)</f>
        <v>317.35000000000002</v>
      </c>
      <c r="D1970" s="1">
        <f t="shared" si="124"/>
        <v>0</v>
      </c>
      <c r="E1970">
        <f>_xlfn.XLOOKUP(A1970,'Benner SQL'!A:A,'Benner SQL'!G:G,)</f>
        <v>1</v>
      </c>
      <c r="F1970">
        <f>_xlfn.XLOOKUP(A1970,'Export BI'!A:A,'Export BI'!H:H,0)</f>
        <v>1</v>
      </c>
      <c r="G1970">
        <f t="shared" si="125"/>
        <v>0</v>
      </c>
      <c r="H1970" t="str">
        <f t="shared" si="126"/>
        <v>OK</v>
      </c>
      <c r="I1970" t="str">
        <f t="shared" si="127"/>
        <v>OK</v>
      </c>
      <c r="J1970" t="str">
        <f>_xlfn.XLOOKUP(A1970,'Export BI'!A:A,'Export BI'!C:C,)</f>
        <v>AP-00002700-CT</v>
      </c>
    </row>
    <row r="1971" spans="1:10" x14ac:dyDescent="0.25">
      <c r="A1971" t="str">
        <f>'Export BI'!A1971</f>
        <v>MEDICAR RIBEIRÃO PRETO - FA-00021512-CT - APARECIDA DE FATIMA ZAQUEU MACEDO</v>
      </c>
      <c r="B1971" s="1">
        <f>_xlfn.XLOOKUP(A1971,'Benner SQL'!A:A,'Benner SQL'!F:F,)</f>
        <v>317.10000000000002</v>
      </c>
      <c r="C1971" s="1">
        <f>_xlfn.XLOOKUP(A1971,'Export BI'!A:A,'Export BI'!G:G,0)</f>
        <v>317.10000000000002</v>
      </c>
      <c r="D1971" s="1">
        <f t="shared" si="124"/>
        <v>0</v>
      </c>
      <c r="E1971">
        <f>_xlfn.XLOOKUP(A1971,'Benner SQL'!A:A,'Benner SQL'!G:G,)</f>
        <v>2</v>
      </c>
      <c r="F1971">
        <f>_xlfn.XLOOKUP(A1971,'Export BI'!A:A,'Export BI'!H:H,0)</f>
        <v>2</v>
      </c>
      <c r="G1971">
        <f t="shared" si="125"/>
        <v>0</v>
      </c>
      <c r="H1971" t="str">
        <f t="shared" si="126"/>
        <v>OK</v>
      </c>
      <c r="I1971" t="str">
        <f t="shared" si="127"/>
        <v>OK</v>
      </c>
      <c r="J1971" t="str">
        <f>_xlfn.XLOOKUP(A1971,'Export BI'!A:A,'Export BI'!C:C,)</f>
        <v>FA-00021512-CT</v>
      </c>
    </row>
    <row r="1972" spans="1:10" x14ac:dyDescent="0.25">
      <c r="A1972" t="str">
        <f>'Export BI'!A1972</f>
        <v>MEDICAR RIBEIRÃO PRETO - TF-00032175-CT - RITA DE CASSIA DOS REIS LIMA</v>
      </c>
      <c r="B1972" s="1">
        <f>_xlfn.XLOOKUP(A1972,'Benner SQL'!A:A,'Benner SQL'!F:F,)</f>
        <v>317</v>
      </c>
      <c r="C1972" s="1">
        <f>_xlfn.XLOOKUP(A1972,'Export BI'!A:A,'Export BI'!G:G,0)</f>
        <v>317</v>
      </c>
      <c r="D1972" s="1">
        <f t="shared" si="124"/>
        <v>0</v>
      </c>
      <c r="E1972">
        <f>_xlfn.XLOOKUP(A1972,'Benner SQL'!A:A,'Benner SQL'!G:G,)</f>
        <v>3</v>
      </c>
      <c r="F1972">
        <f>_xlfn.XLOOKUP(A1972,'Export BI'!A:A,'Export BI'!H:H,0)</f>
        <v>3</v>
      </c>
      <c r="G1972">
        <f t="shared" si="125"/>
        <v>0</v>
      </c>
      <c r="H1972" t="str">
        <f t="shared" si="126"/>
        <v>OK</v>
      </c>
      <c r="I1972" t="str">
        <f t="shared" si="127"/>
        <v>OK</v>
      </c>
      <c r="J1972" t="str">
        <f>_xlfn.XLOOKUP(A1972,'Export BI'!A:A,'Export BI'!C:C,)</f>
        <v>TF-00032175-CT</v>
      </c>
    </row>
    <row r="1973" spans="1:10" x14ac:dyDescent="0.25">
      <c r="A1973" t="str">
        <f>'Export BI'!A1973</f>
        <v>MEDICAR RIBEIRÃO PRETO - CO-00019030-CT - BARBOSA &amp; CAMPOS DIGITACOES LTDA ME</v>
      </c>
      <c r="B1973" s="1">
        <f>_xlfn.XLOOKUP(A1973,'Benner SQL'!A:A,'Benner SQL'!F:F,)</f>
        <v>316.63</v>
      </c>
      <c r="C1973" s="1">
        <f>_xlfn.XLOOKUP(A1973,'Export BI'!A:A,'Export BI'!G:G,0)</f>
        <v>316.63</v>
      </c>
      <c r="D1973" s="1">
        <f t="shared" si="124"/>
        <v>0</v>
      </c>
      <c r="E1973">
        <f>_xlfn.XLOOKUP(A1973,'Benner SQL'!A:A,'Benner SQL'!G:G,)</f>
        <v>1</v>
      </c>
      <c r="F1973">
        <f>_xlfn.XLOOKUP(A1973,'Export BI'!A:A,'Export BI'!H:H,0)</f>
        <v>1</v>
      </c>
      <c r="G1973">
        <f t="shared" si="125"/>
        <v>0</v>
      </c>
      <c r="H1973" t="str">
        <f t="shared" si="126"/>
        <v>OK</v>
      </c>
      <c r="I1973" t="str">
        <f t="shared" si="127"/>
        <v>OK</v>
      </c>
      <c r="J1973" t="str">
        <f>_xlfn.XLOOKUP(A1973,'Export BI'!A:A,'Export BI'!C:C,)</f>
        <v>CO-00019030-CT</v>
      </c>
    </row>
    <row r="1974" spans="1:10" x14ac:dyDescent="0.25">
      <c r="A1974" t="str">
        <f>'Export BI'!A1974</f>
        <v>MEDICAR CAMPINAS - AP-00002479-CT - CENTRO INTEGRADO DE EDUCACAO LTDA</v>
      </c>
      <c r="B1974" s="1">
        <f>_xlfn.XLOOKUP(A1974,'Benner SQL'!A:A,'Benner SQL'!F:F,)</f>
        <v>316.33</v>
      </c>
      <c r="C1974" s="1">
        <f>_xlfn.XLOOKUP(A1974,'Export BI'!A:A,'Export BI'!G:G,0)</f>
        <v>316.33</v>
      </c>
      <c r="D1974" s="1">
        <f t="shared" si="124"/>
        <v>0</v>
      </c>
      <c r="E1974">
        <f>_xlfn.XLOOKUP(A1974,'Benner SQL'!A:A,'Benner SQL'!G:G,)</f>
        <v>1</v>
      </c>
      <c r="F1974">
        <f>_xlfn.XLOOKUP(A1974,'Export BI'!A:A,'Export BI'!H:H,0)</f>
        <v>1</v>
      </c>
      <c r="G1974">
        <f t="shared" si="125"/>
        <v>0</v>
      </c>
      <c r="H1974" t="str">
        <f t="shared" si="126"/>
        <v>OK</v>
      </c>
      <c r="I1974" t="str">
        <f t="shared" si="127"/>
        <v>OK</v>
      </c>
      <c r="J1974" t="str">
        <f>_xlfn.XLOOKUP(A1974,'Export BI'!A:A,'Export BI'!C:C,)</f>
        <v>AP-00002479-CT</v>
      </c>
    </row>
    <row r="1975" spans="1:10" x14ac:dyDescent="0.25">
      <c r="A1975" t="str">
        <f>'Export BI'!A1975</f>
        <v>MEDICAR RIBEIRÃO PRETO - TF-00022914-CT - ANA MENDONCA CACERES</v>
      </c>
      <c r="B1975" s="1">
        <f>_xlfn.XLOOKUP(A1975,'Benner SQL'!A:A,'Benner SQL'!F:F,)</f>
        <v>316</v>
      </c>
      <c r="C1975" s="1">
        <f>_xlfn.XLOOKUP(A1975,'Export BI'!A:A,'Export BI'!G:G,0)</f>
        <v>316</v>
      </c>
      <c r="D1975" s="1">
        <f t="shared" si="124"/>
        <v>0</v>
      </c>
      <c r="E1975">
        <f>_xlfn.XLOOKUP(A1975,'Benner SQL'!A:A,'Benner SQL'!G:G,)</f>
        <v>2</v>
      </c>
      <c r="F1975">
        <f>_xlfn.XLOOKUP(A1975,'Export BI'!A:A,'Export BI'!H:H,0)</f>
        <v>2</v>
      </c>
      <c r="G1975">
        <f t="shared" si="125"/>
        <v>0</v>
      </c>
      <c r="H1975" t="str">
        <f t="shared" si="126"/>
        <v>OK</v>
      </c>
      <c r="I1975" t="str">
        <f t="shared" si="127"/>
        <v>OK</v>
      </c>
      <c r="J1975" t="str">
        <f>_xlfn.XLOOKUP(A1975,'Export BI'!A:A,'Export BI'!C:C,)</f>
        <v>TF-00022914-CT</v>
      </c>
    </row>
    <row r="1976" spans="1:10" x14ac:dyDescent="0.25">
      <c r="A1976" t="str">
        <f>'Export BI'!A1976</f>
        <v>MEDICAR RIBEIRÃO PRETO - TF-00031532-CT - SOLANGE APARECIDA DA SILVA FECURI</v>
      </c>
      <c r="B1976" s="1">
        <f>_xlfn.XLOOKUP(A1976,'Benner SQL'!A:A,'Benner SQL'!F:F,)</f>
        <v>316</v>
      </c>
      <c r="C1976" s="1">
        <f>_xlfn.XLOOKUP(A1976,'Export BI'!A:A,'Export BI'!G:G,0)</f>
        <v>316</v>
      </c>
      <c r="D1976" s="1">
        <f t="shared" si="124"/>
        <v>0</v>
      </c>
      <c r="E1976">
        <f>_xlfn.XLOOKUP(A1976,'Benner SQL'!A:A,'Benner SQL'!G:G,)</f>
        <v>2</v>
      </c>
      <c r="F1976">
        <f>_xlfn.XLOOKUP(A1976,'Export BI'!A:A,'Export BI'!H:H,0)</f>
        <v>2</v>
      </c>
      <c r="G1976">
        <f t="shared" si="125"/>
        <v>0</v>
      </c>
      <c r="H1976" t="str">
        <f t="shared" si="126"/>
        <v>OK</v>
      </c>
      <c r="I1976" t="str">
        <f t="shared" si="127"/>
        <v>OK</v>
      </c>
      <c r="J1976" t="str">
        <f>_xlfn.XLOOKUP(A1976,'Export BI'!A:A,'Export BI'!C:C,)</f>
        <v>TF-00031532-CT</v>
      </c>
    </row>
    <row r="1977" spans="1:10" x14ac:dyDescent="0.25">
      <c r="A1977" t="str">
        <f>'Export BI'!A1977</f>
        <v>MEDICAR RIBEIRÃO PRETO - TF-00032430-CT - WESLEY CEZAR DA SILVA</v>
      </c>
      <c r="B1977" s="1">
        <f>_xlfn.XLOOKUP(A1977,'Benner SQL'!A:A,'Benner SQL'!F:F,)</f>
        <v>316</v>
      </c>
      <c r="C1977" s="1">
        <f>_xlfn.XLOOKUP(A1977,'Export BI'!A:A,'Export BI'!G:G,0)</f>
        <v>316</v>
      </c>
      <c r="D1977" s="1">
        <f t="shared" si="124"/>
        <v>0</v>
      </c>
      <c r="E1977">
        <f>_xlfn.XLOOKUP(A1977,'Benner SQL'!A:A,'Benner SQL'!G:G,)</f>
        <v>4</v>
      </c>
      <c r="F1977">
        <f>_xlfn.XLOOKUP(A1977,'Export BI'!A:A,'Export BI'!H:H,0)</f>
        <v>4</v>
      </c>
      <c r="G1977">
        <f t="shared" si="125"/>
        <v>0</v>
      </c>
      <c r="H1977" t="str">
        <f t="shared" si="126"/>
        <v>OK</v>
      </c>
      <c r="I1977" t="str">
        <f t="shared" si="127"/>
        <v>OK</v>
      </c>
      <c r="J1977" t="str">
        <f>_xlfn.XLOOKUP(A1977,'Export BI'!A:A,'Export BI'!C:C,)</f>
        <v>TF-00032430-CT</v>
      </c>
    </row>
    <row r="1978" spans="1:10" x14ac:dyDescent="0.25">
      <c r="A1978" t="str">
        <f>'Export BI'!A1978</f>
        <v>MEDICAR RIBEIRÃO PRETO - TF-00018065-CT - FELIPE DA CRUZ</v>
      </c>
      <c r="B1978" s="1">
        <f>_xlfn.XLOOKUP(A1978,'Benner SQL'!A:A,'Benner SQL'!F:F,)</f>
        <v>315.89999999999998</v>
      </c>
      <c r="C1978" s="1">
        <f>_xlfn.XLOOKUP(A1978,'Export BI'!A:A,'Export BI'!G:G,0)</f>
        <v>315.89999999999998</v>
      </c>
      <c r="D1978" s="1">
        <f t="shared" si="124"/>
        <v>0</v>
      </c>
      <c r="E1978">
        <f>_xlfn.XLOOKUP(A1978,'Benner SQL'!A:A,'Benner SQL'!G:G,)</f>
        <v>8</v>
      </c>
      <c r="F1978">
        <f>_xlfn.XLOOKUP(A1978,'Export BI'!A:A,'Export BI'!H:H,0)</f>
        <v>8</v>
      </c>
      <c r="G1978">
        <f t="shared" si="125"/>
        <v>0</v>
      </c>
      <c r="H1978" t="str">
        <f t="shared" si="126"/>
        <v>OK</v>
      </c>
      <c r="I1978" t="str">
        <f t="shared" si="127"/>
        <v>OK</v>
      </c>
      <c r="J1978" t="str">
        <f>_xlfn.XLOOKUP(A1978,'Export BI'!A:A,'Export BI'!C:C,)</f>
        <v>TF-00018065-CT</v>
      </c>
    </row>
    <row r="1979" spans="1:10" x14ac:dyDescent="0.25">
      <c r="A1979" t="str">
        <f>'Export BI'!A1979</f>
        <v>MEDICAR RIBEIRÃO PRETO - TF-00038238-CT - DORILEIDE ALVES FERNANDES MARQUES</v>
      </c>
      <c r="B1979" s="1">
        <f>_xlfn.XLOOKUP(A1979,'Benner SQL'!A:A,'Benner SQL'!F:F,)</f>
        <v>315.8</v>
      </c>
      <c r="C1979" s="1">
        <f>_xlfn.XLOOKUP(A1979,'Export BI'!A:A,'Export BI'!G:G,0)</f>
        <v>315.8</v>
      </c>
      <c r="D1979" s="1">
        <f t="shared" si="124"/>
        <v>0</v>
      </c>
      <c r="E1979">
        <f>_xlfn.XLOOKUP(A1979,'Benner SQL'!A:A,'Benner SQL'!G:G,)</f>
        <v>2</v>
      </c>
      <c r="F1979">
        <f>_xlfn.XLOOKUP(A1979,'Export BI'!A:A,'Export BI'!H:H,0)</f>
        <v>2</v>
      </c>
      <c r="G1979">
        <f t="shared" si="125"/>
        <v>0</v>
      </c>
      <c r="H1979" t="str">
        <f t="shared" si="126"/>
        <v>OK</v>
      </c>
      <c r="I1979" t="str">
        <f t="shared" si="127"/>
        <v>OK</v>
      </c>
      <c r="J1979" t="str">
        <f>_xlfn.XLOOKUP(A1979,'Export BI'!A:A,'Export BI'!C:C,)</f>
        <v>TF-00038238-CT</v>
      </c>
    </row>
    <row r="1980" spans="1:10" x14ac:dyDescent="0.25">
      <c r="A1980" t="str">
        <f>'Export BI'!A1980</f>
        <v>MEDICAR CAMPINAS - FA-00017205-CT - ROSI CAMARGO</v>
      </c>
      <c r="B1980" s="1">
        <f>_xlfn.XLOOKUP(A1980,'Benner SQL'!A:A,'Benner SQL'!F:F,)</f>
        <v>315.10000000000002</v>
      </c>
      <c r="C1980" s="1">
        <f>_xlfn.XLOOKUP(A1980,'Export BI'!A:A,'Export BI'!G:G,0)</f>
        <v>315.10000000000002</v>
      </c>
      <c r="D1980" s="1">
        <f t="shared" si="124"/>
        <v>0</v>
      </c>
      <c r="E1980">
        <f>_xlfn.XLOOKUP(A1980,'Benner SQL'!A:A,'Benner SQL'!G:G,)</f>
        <v>5</v>
      </c>
      <c r="F1980">
        <f>_xlfn.XLOOKUP(A1980,'Export BI'!A:A,'Export BI'!H:H,0)</f>
        <v>5</v>
      </c>
      <c r="G1980">
        <f t="shared" si="125"/>
        <v>0</v>
      </c>
      <c r="H1980" t="str">
        <f t="shared" si="126"/>
        <v>OK</v>
      </c>
      <c r="I1980" t="str">
        <f t="shared" si="127"/>
        <v>OK</v>
      </c>
      <c r="J1980" t="str">
        <f>_xlfn.XLOOKUP(A1980,'Export BI'!A:A,'Export BI'!C:C,)</f>
        <v>FA-00017205-CT</v>
      </c>
    </row>
    <row r="1981" spans="1:10" x14ac:dyDescent="0.25">
      <c r="A1981" t="str">
        <f>'Export BI'!A1981</f>
        <v>MEDICAR RIBEIRÃO PRETO - TF-00022579-CT - DELVANIA PERPETUO ALVES VIANA ARAUJO</v>
      </c>
      <c r="B1981" s="1">
        <f>_xlfn.XLOOKUP(A1981,'Benner SQL'!A:A,'Benner SQL'!F:F,)</f>
        <v>315</v>
      </c>
      <c r="C1981" s="1">
        <f>_xlfn.XLOOKUP(A1981,'Export BI'!A:A,'Export BI'!G:G,0)</f>
        <v>315</v>
      </c>
      <c r="D1981" s="1">
        <f t="shared" si="124"/>
        <v>0</v>
      </c>
      <c r="E1981">
        <f>_xlfn.XLOOKUP(A1981,'Benner SQL'!A:A,'Benner SQL'!G:G,)</f>
        <v>3</v>
      </c>
      <c r="F1981">
        <f>_xlfn.XLOOKUP(A1981,'Export BI'!A:A,'Export BI'!H:H,0)</f>
        <v>3</v>
      </c>
      <c r="G1981">
        <f t="shared" si="125"/>
        <v>0</v>
      </c>
      <c r="H1981" t="str">
        <f t="shared" si="126"/>
        <v>OK</v>
      </c>
      <c r="I1981" t="str">
        <f t="shared" si="127"/>
        <v>OK</v>
      </c>
      <c r="J1981" t="str">
        <f>_xlfn.XLOOKUP(A1981,'Export BI'!A:A,'Export BI'!C:C,)</f>
        <v>TF-00022579-CT</v>
      </c>
    </row>
    <row r="1982" spans="1:10" x14ac:dyDescent="0.25">
      <c r="A1982" t="str">
        <f>'Export BI'!A1982</f>
        <v>MEDICAR CAMPINAS - AP-00004439-CT - MADRI MONITORAMENTO E TELEPROCESSAMENTO DE DADOS LTDA</v>
      </c>
      <c r="B1982" s="1">
        <f>_xlfn.XLOOKUP(A1982,'Benner SQL'!A:A,'Benner SQL'!F:F,)</f>
        <v>313.2</v>
      </c>
      <c r="C1982" s="1">
        <f>_xlfn.XLOOKUP(A1982,'Export BI'!A:A,'Export BI'!G:G,0)</f>
        <v>313.2</v>
      </c>
      <c r="D1982" s="1">
        <f t="shared" si="124"/>
        <v>0</v>
      </c>
      <c r="E1982">
        <f>_xlfn.XLOOKUP(A1982,'Benner SQL'!A:A,'Benner SQL'!G:G,)</f>
        <v>1</v>
      </c>
      <c r="F1982">
        <f>_xlfn.XLOOKUP(A1982,'Export BI'!A:A,'Export BI'!H:H,0)</f>
        <v>1</v>
      </c>
      <c r="G1982">
        <f t="shared" si="125"/>
        <v>0</v>
      </c>
      <c r="H1982" t="str">
        <f t="shared" si="126"/>
        <v>OK</v>
      </c>
      <c r="I1982" t="str">
        <f t="shared" si="127"/>
        <v>OK</v>
      </c>
      <c r="J1982" t="str">
        <f>_xlfn.XLOOKUP(A1982,'Export BI'!A:A,'Export BI'!C:C,)</f>
        <v>AP-00004439-CT</v>
      </c>
    </row>
    <row r="1983" spans="1:10" x14ac:dyDescent="0.25">
      <c r="A1983" t="str">
        <f>'Export BI'!A1983</f>
        <v>MEDICAR RIBEIRÃO PRETO - CO-00022209-CT - EVANDRO JOSE MARTINUSSI TELECOMUNICACOES EIRELI</v>
      </c>
      <c r="B1983" s="1">
        <f>_xlfn.XLOOKUP(A1983,'Benner SQL'!A:A,'Benner SQL'!F:F,)</f>
        <v>312.84000000000003</v>
      </c>
      <c r="C1983" s="1">
        <f>_xlfn.XLOOKUP(A1983,'Export BI'!A:A,'Export BI'!G:G,0)</f>
        <v>312.84000000000003</v>
      </c>
      <c r="D1983" s="1">
        <f t="shared" si="124"/>
        <v>0</v>
      </c>
      <c r="E1983">
        <f>_xlfn.XLOOKUP(A1983,'Benner SQL'!A:A,'Benner SQL'!G:G,)</f>
        <v>3</v>
      </c>
      <c r="F1983">
        <f>_xlfn.XLOOKUP(A1983,'Export BI'!A:A,'Export BI'!H:H,0)</f>
        <v>3</v>
      </c>
      <c r="G1983">
        <f t="shared" si="125"/>
        <v>0</v>
      </c>
      <c r="H1983" t="str">
        <f t="shared" si="126"/>
        <v>OK</v>
      </c>
      <c r="I1983" t="str">
        <f t="shared" si="127"/>
        <v>OK</v>
      </c>
      <c r="J1983" t="str">
        <f>_xlfn.XLOOKUP(A1983,'Export BI'!A:A,'Export BI'!C:C,)</f>
        <v>CO-00022209-CT</v>
      </c>
    </row>
    <row r="1984" spans="1:10" x14ac:dyDescent="0.25">
      <c r="A1984" t="str">
        <f>'Export BI'!A1984</f>
        <v>MEDICAR RIBEIRÃO PRETO - EF-00009580-CT - TAMIRIS ANTONIA CONDILO DA SILVA</v>
      </c>
      <c r="B1984" s="1">
        <f>_xlfn.XLOOKUP(A1984,'Benner SQL'!A:A,'Benner SQL'!F:F,)</f>
        <v>312.48</v>
      </c>
      <c r="C1984" s="1">
        <f>_xlfn.XLOOKUP(A1984,'Export BI'!A:A,'Export BI'!G:G,0)</f>
        <v>312.47999999999996</v>
      </c>
      <c r="D1984" s="1">
        <f t="shared" si="124"/>
        <v>0</v>
      </c>
      <c r="E1984">
        <f>_xlfn.XLOOKUP(A1984,'Benner SQL'!A:A,'Benner SQL'!G:G,)</f>
        <v>11</v>
      </c>
      <c r="F1984">
        <f>_xlfn.XLOOKUP(A1984,'Export BI'!A:A,'Export BI'!H:H,0)</f>
        <v>11</v>
      </c>
      <c r="G1984">
        <f t="shared" si="125"/>
        <v>0</v>
      </c>
      <c r="H1984" t="str">
        <f t="shared" si="126"/>
        <v>OK</v>
      </c>
      <c r="I1984" t="str">
        <f t="shared" si="127"/>
        <v>OK</v>
      </c>
      <c r="J1984" t="str">
        <f>_xlfn.XLOOKUP(A1984,'Export BI'!A:A,'Export BI'!C:C,)</f>
        <v>EF-00009580-CT</v>
      </c>
    </row>
    <row r="1985" spans="1:10" x14ac:dyDescent="0.25">
      <c r="A1985" t="str">
        <f>'Export BI'!A1985</f>
        <v>MEDICAR RIBEIRÃO PRETO - EF-00018242-CT - ANTONIA CLEILDA DO NASCIMENTO RODRIGUES</v>
      </c>
      <c r="B1985" s="1">
        <f>_xlfn.XLOOKUP(A1985,'Benner SQL'!A:A,'Benner SQL'!F:F,)</f>
        <v>312</v>
      </c>
      <c r="C1985" s="1">
        <f>_xlfn.XLOOKUP(A1985,'Export BI'!A:A,'Export BI'!G:G,0)</f>
        <v>312</v>
      </c>
      <c r="D1985" s="1">
        <f t="shared" si="124"/>
        <v>0</v>
      </c>
      <c r="E1985">
        <f>_xlfn.XLOOKUP(A1985,'Benner SQL'!A:A,'Benner SQL'!G:G,)</f>
        <v>4</v>
      </c>
      <c r="F1985">
        <f>_xlfn.XLOOKUP(A1985,'Export BI'!A:A,'Export BI'!H:H,0)</f>
        <v>4</v>
      </c>
      <c r="G1985">
        <f t="shared" si="125"/>
        <v>0</v>
      </c>
      <c r="H1985" t="str">
        <f t="shared" si="126"/>
        <v>OK</v>
      </c>
      <c r="I1985" t="str">
        <f t="shared" si="127"/>
        <v>OK</v>
      </c>
      <c r="J1985" t="str">
        <f>_xlfn.XLOOKUP(A1985,'Export BI'!A:A,'Export BI'!C:C,)</f>
        <v>EF-00018242-CT</v>
      </c>
    </row>
    <row r="1986" spans="1:10" x14ac:dyDescent="0.25">
      <c r="A1986" t="str">
        <f>'Export BI'!A1986</f>
        <v>MEDICAR RIBEIRÃO PRETO - EF-00021540-CT - AURELIANA PAULA DE ALCANTARA</v>
      </c>
      <c r="B1986" s="1">
        <f>_xlfn.XLOOKUP(A1986,'Benner SQL'!A:A,'Benner SQL'!F:F,)</f>
        <v>312</v>
      </c>
      <c r="C1986" s="1">
        <f>_xlfn.XLOOKUP(A1986,'Export BI'!A:A,'Export BI'!G:G,0)</f>
        <v>312</v>
      </c>
      <c r="D1986" s="1">
        <f t="shared" si="124"/>
        <v>0</v>
      </c>
      <c r="E1986">
        <f>_xlfn.XLOOKUP(A1986,'Benner SQL'!A:A,'Benner SQL'!G:G,)</f>
        <v>4</v>
      </c>
      <c r="F1986">
        <f>_xlfn.XLOOKUP(A1986,'Export BI'!A:A,'Export BI'!H:H,0)</f>
        <v>4</v>
      </c>
      <c r="G1986">
        <f t="shared" si="125"/>
        <v>0</v>
      </c>
      <c r="H1986" t="str">
        <f t="shared" si="126"/>
        <v>OK</v>
      </c>
      <c r="I1986" t="str">
        <f t="shared" si="127"/>
        <v>OK</v>
      </c>
      <c r="J1986" t="str">
        <f>_xlfn.XLOOKUP(A1986,'Export BI'!A:A,'Export BI'!C:C,)</f>
        <v>EF-00021540-CT</v>
      </c>
    </row>
    <row r="1987" spans="1:10" x14ac:dyDescent="0.25">
      <c r="A1987" t="str">
        <f>'Export BI'!A1987</f>
        <v>MEDICAR RIBEIRÃO PRETO - FA-00006372-CT - JOYCE AGUIAR DE FREITAS</v>
      </c>
      <c r="B1987" s="1">
        <f>_xlfn.XLOOKUP(A1987,'Benner SQL'!A:A,'Benner SQL'!F:F,)</f>
        <v>312</v>
      </c>
      <c r="C1987" s="1">
        <f>_xlfn.XLOOKUP(A1987,'Export BI'!A:A,'Export BI'!G:G,0)</f>
        <v>312</v>
      </c>
      <c r="D1987" s="1">
        <f t="shared" si="124"/>
        <v>0</v>
      </c>
      <c r="E1987">
        <f>_xlfn.XLOOKUP(A1987,'Benner SQL'!A:A,'Benner SQL'!G:G,)</f>
        <v>6</v>
      </c>
      <c r="F1987">
        <f>_xlfn.XLOOKUP(A1987,'Export BI'!A:A,'Export BI'!H:H,0)</f>
        <v>6</v>
      </c>
      <c r="G1987">
        <f t="shared" si="125"/>
        <v>0</v>
      </c>
      <c r="H1987" t="str">
        <f t="shared" si="126"/>
        <v>OK</v>
      </c>
      <c r="I1987" t="str">
        <f t="shared" si="127"/>
        <v>OK</v>
      </c>
      <c r="J1987" t="str">
        <f>_xlfn.XLOOKUP(A1987,'Export BI'!A:A,'Export BI'!C:C,)</f>
        <v>FA-00006372-CT</v>
      </c>
    </row>
    <row r="1988" spans="1:10" x14ac:dyDescent="0.25">
      <c r="A1988" t="str">
        <f>'Export BI'!A1988</f>
        <v>MEDICAR RIBEIRÃO PRETO - TF-00017469-CT - ADAMO RIBEIRO DE PAULA REIS</v>
      </c>
      <c r="B1988" s="1">
        <f>_xlfn.XLOOKUP(A1988,'Benner SQL'!A:A,'Benner SQL'!F:F,)</f>
        <v>312</v>
      </c>
      <c r="C1988" s="1">
        <f>_xlfn.XLOOKUP(A1988,'Export BI'!A:A,'Export BI'!G:G,0)</f>
        <v>312</v>
      </c>
      <c r="D1988" s="1">
        <f t="shared" si="124"/>
        <v>0</v>
      </c>
      <c r="E1988">
        <f>_xlfn.XLOOKUP(A1988,'Benner SQL'!A:A,'Benner SQL'!G:G,)</f>
        <v>8</v>
      </c>
      <c r="F1988">
        <f>_xlfn.XLOOKUP(A1988,'Export BI'!A:A,'Export BI'!H:H,0)</f>
        <v>8</v>
      </c>
      <c r="G1988">
        <f t="shared" si="125"/>
        <v>0</v>
      </c>
      <c r="H1988" t="str">
        <f t="shared" si="126"/>
        <v>OK</v>
      </c>
      <c r="I1988" t="str">
        <f t="shared" si="127"/>
        <v>OK</v>
      </c>
      <c r="J1988" t="str">
        <f>_xlfn.XLOOKUP(A1988,'Export BI'!A:A,'Export BI'!C:C,)</f>
        <v>TF-00017469-CT</v>
      </c>
    </row>
    <row r="1989" spans="1:10" x14ac:dyDescent="0.25">
      <c r="A1989" t="str">
        <f>'Export BI'!A1989</f>
        <v>MEDICAR RIBEIRÃO PRETO - TF-00020280-CT - JUSSARA PATRICIA RUBIM SIN</v>
      </c>
      <c r="B1989" s="1">
        <f>_xlfn.XLOOKUP(A1989,'Benner SQL'!A:A,'Benner SQL'!F:F,)</f>
        <v>312</v>
      </c>
      <c r="C1989" s="1">
        <f>_xlfn.XLOOKUP(A1989,'Export BI'!A:A,'Export BI'!G:G,0)</f>
        <v>312</v>
      </c>
      <c r="D1989" s="1">
        <f t="shared" si="124"/>
        <v>0</v>
      </c>
      <c r="E1989">
        <f>_xlfn.XLOOKUP(A1989,'Benner SQL'!A:A,'Benner SQL'!G:G,)</f>
        <v>8</v>
      </c>
      <c r="F1989">
        <f>_xlfn.XLOOKUP(A1989,'Export BI'!A:A,'Export BI'!H:H,0)</f>
        <v>8</v>
      </c>
      <c r="G1989">
        <f t="shared" si="125"/>
        <v>0</v>
      </c>
      <c r="H1989" t="str">
        <f t="shared" si="126"/>
        <v>OK</v>
      </c>
      <c r="I1989" t="str">
        <f t="shared" si="127"/>
        <v>OK</v>
      </c>
      <c r="J1989" t="str">
        <f>_xlfn.XLOOKUP(A1989,'Export BI'!A:A,'Export BI'!C:C,)</f>
        <v>TF-00020280-CT</v>
      </c>
    </row>
    <row r="1990" spans="1:10" x14ac:dyDescent="0.25">
      <c r="A1990" t="str">
        <f>'Export BI'!A1990</f>
        <v>MEDICAR RIBEIRÃO PRETO - TF-00020474-CT - TIAGO ANTONIO DA SILVA</v>
      </c>
      <c r="B1990" s="1">
        <f>_xlfn.XLOOKUP(A1990,'Benner SQL'!A:A,'Benner SQL'!F:F,)</f>
        <v>312</v>
      </c>
      <c r="C1990" s="1">
        <f>_xlfn.XLOOKUP(A1990,'Export BI'!A:A,'Export BI'!G:G,0)</f>
        <v>312</v>
      </c>
      <c r="D1990" s="1">
        <f t="shared" si="124"/>
        <v>0</v>
      </c>
      <c r="E1990">
        <f>_xlfn.XLOOKUP(A1990,'Benner SQL'!A:A,'Benner SQL'!G:G,)</f>
        <v>8</v>
      </c>
      <c r="F1990">
        <f>_xlfn.XLOOKUP(A1990,'Export BI'!A:A,'Export BI'!H:H,0)</f>
        <v>8</v>
      </c>
      <c r="G1990">
        <f t="shared" si="125"/>
        <v>0</v>
      </c>
      <c r="H1990" t="str">
        <f t="shared" si="126"/>
        <v>OK</v>
      </c>
      <c r="I1990" t="str">
        <f t="shared" si="127"/>
        <v>OK</v>
      </c>
      <c r="J1990" t="str">
        <f>_xlfn.XLOOKUP(A1990,'Export BI'!A:A,'Export BI'!C:C,)</f>
        <v>TF-00020474-CT</v>
      </c>
    </row>
    <row r="1991" spans="1:10" x14ac:dyDescent="0.25">
      <c r="A1991" t="str">
        <f>'Export BI'!A1991</f>
        <v>MEDICAR RIBEIRÃO PRETO - TF-00020722-CT - MANUELA SILVA DE SOUZA</v>
      </c>
      <c r="B1991" s="1">
        <f>_xlfn.XLOOKUP(A1991,'Benner SQL'!A:A,'Benner SQL'!F:F,)</f>
        <v>312</v>
      </c>
      <c r="C1991" s="1">
        <f>_xlfn.XLOOKUP(A1991,'Export BI'!A:A,'Export BI'!G:G,0)</f>
        <v>312</v>
      </c>
      <c r="D1991" s="1">
        <f t="shared" si="124"/>
        <v>0</v>
      </c>
      <c r="E1991">
        <f>_xlfn.XLOOKUP(A1991,'Benner SQL'!A:A,'Benner SQL'!G:G,)</f>
        <v>8</v>
      </c>
      <c r="F1991">
        <f>_xlfn.XLOOKUP(A1991,'Export BI'!A:A,'Export BI'!H:H,0)</f>
        <v>8</v>
      </c>
      <c r="G1991">
        <f t="shared" si="125"/>
        <v>0</v>
      </c>
      <c r="H1991" t="str">
        <f t="shared" si="126"/>
        <v>OK</v>
      </c>
      <c r="I1991" t="str">
        <f t="shared" si="127"/>
        <v>OK</v>
      </c>
      <c r="J1991" t="str">
        <f>_xlfn.XLOOKUP(A1991,'Export BI'!A:A,'Export BI'!C:C,)</f>
        <v>TF-00020722-CT</v>
      </c>
    </row>
    <row r="1992" spans="1:10" x14ac:dyDescent="0.25">
      <c r="A1992" t="str">
        <f>'Export BI'!A1992</f>
        <v>MEDICAR RIBEIRÃO PRETO - TF-00021052-CT - MICHELI APARECIDA DE SOUZA</v>
      </c>
      <c r="B1992" s="1">
        <f>_xlfn.XLOOKUP(A1992,'Benner SQL'!A:A,'Benner SQL'!F:F,)</f>
        <v>312</v>
      </c>
      <c r="C1992" s="1">
        <f>_xlfn.XLOOKUP(A1992,'Export BI'!A:A,'Export BI'!G:G,0)</f>
        <v>312</v>
      </c>
      <c r="D1992" s="1">
        <f t="shared" si="124"/>
        <v>0</v>
      </c>
      <c r="E1992">
        <f>_xlfn.XLOOKUP(A1992,'Benner SQL'!A:A,'Benner SQL'!G:G,)</f>
        <v>8</v>
      </c>
      <c r="F1992">
        <f>_xlfn.XLOOKUP(A1992,'Export BI'!A:A,'Export BI'!H:H,0)</f>
        <v>8</v>
      </c>
      <c r="G1992">
        <f t="shared" si="125"/>
        <v>0</v>
      </c>
      <c r="H1992" t="str">
        <f t="shared" si="126"/>
        <v>OK</v>
      </c>
      <c r="I1992" t="str">
        <f t="shared" si="127"/>
        <v>OK</v>
      </c>
      <c r="J1992" t="str">
        <f>_xlfn.XLOOKUP(A1992,'Export BI'!A:A,'Export BI'!C:C,)</f>
        <v>TF-00021052-CT</v>
      </c>
    </row>
    <row r="1993" spans="1:10" x14ac:dyDescent="0.25">
      <c r="A1993" t="str">
        <f>'Export BI'!A1993</f>
        <v>MEDICAR RIBEIRÃO PRETO - TF-00021402-CT - YURI KEOMA FERNANDES DE ALMEIDA</v>
      </c>
      <c r="B1993" s="1">
        <f>_xlfn.XLOOKUP(A1993,'Benner SQL'!A:A,'Benner SQL'!F:F,)</f>
        <v>312</v>
      </c>
      <c r="C1993" s="1">
        <f>_xlfn.XLOOKUP(A1993,'Export BI'!A:A,'Export BI'!G:G,0)</f>
        <v>312</v>
      </c>
      <c r="D1993" s="1">
        <f t="shared" si="124"/>
        <v>0</v>
      </c>
      <c r="E1993">
        <f>_xlfn.XLOOKUP(A1993,'Benner SQL'!A:A,'Benner SQL'!G:G,)</f>
        <v>8</v>
      </c>
      <c r="F1993">
        <f>_xlfn.XLOOKUP(A1993,'Export BI'!A:A,'Export BI'!H:H,0)</f>
        <v>8</v>
      </c>
      <c r="G1993">
        <f t="shared" si="125"/>
        <v>0</v>
      </c>
      <c r="H1993" t="str">
        <f t="shared" si="126"/>
        <v>OK</v>
      </c>
      <c r="I1993" t="str">
        <f t="shared" si="127"/>
        <v>OK</v>
      </c>
      <c r="J1993" t="str">
        <f>_xlfn.XLOOKUP(A1993,'Export BI'!A:A,'Export BI'!C:C,)</f>
        <v>TF-00021402-CT</v>
      </c>
    </row>
    <row r="1994" spans="1:10" x14ac:dyDescent="0.25">
      <c r="A1994" t="str">
        <f>'Export BI'!A1994</f>
        <v>MEDICAR RIBEIRÃO PRETO - TF-00021460-CT - MEIRIVAN AZEVEDO DO NASCIMENTO</v>
      </c>
      <c r="B1994" s="1">
        <f>_xlfn.XLOOKUP(A1994,'Benner SQL'!A:A,'Benner SQL'!F:F,)</f>
        <v>312</v>
      </c>
      <c r="C1994" s="1">
        <f>_xlfn.XLOOKUP(A1994,'Export BI'!A:A,'Export BI'!G:G,0)</f>
        <v>312</v>
      </c>
      <c r="D1994" s="1">
        <f t="shared" si="124"/>
        <v>0</v>
      </c>
      <c r="E1994">
        <f>_xlfn.XLOOKUP(A1994,'Benner SQL'!A:A,'Benner SQL'!G:G,)</f>
        <v>8</v>
      </c>
      <c r="F1994">
        <f>_xlfn.XLOOKUP(A1994,'Export BI'!A:A,'Export BI'!H:H,0)</f>
        <v>8</v>
      </c>
      <c r="G1994">
        <f t="shared" si="125"/>
        <v>0</v>
      </c>
      <c r="H1994" t="str">
        <f t="shared" si="126"/>
        <v>OK</v>
      </c>
      <c r="I1994" t="str">
        <f t="shared" si="127"/>
        <v>OK</v>
      </c>
      <c r="J1994" t="str">
        <f>_xlfn.XLOOKUP(A1994,'Export BI'!A:A,'Export BI'!C:C,)</f>
        <v>TF-00021460-CT</v>
      </c>
    </row>
    <row r="1995" spans="1:10" x14ac:dyDescent="0.25">
      <c r="A1995" t="str">
        <f>'Export BI'!A1995</f>
        <v>MEDICAR RIBEIRÃO PRETO - TF-00021532-CT - DAYANA EMANUELA ALVES FERREIRA</v>
      </c>
      <c r="B1995" s="1">
        <f>_xlfn.XLOOKUP(A1995,'Benner SQL'!A:A,'Benner SQL'!F:F,)</f>
        <v>312</v>
      </c>
      <c r="C1995" s="1">
        <f>_xlfn.XLOOKUP(A1995,'Export BI'!A:A,'Export BI'!G:G,0)</f>
        <v>312</v>
      </c>
      <c r="D1995" s="1">
        <f t="shared" si="124"/>
        <v>0</v>
      </c>
      <c r="E1995">
        <f>_xlfn.XLOOKUP(A1995,'Benner SQL'!A:A,'Benner SQL'!G:G,)</f>
        <v>8</v>
      </c>
      <c r="F1995">
        <f>_xlfn.XLOOKUP(A1995,'Export BI'!A:A,'Export BI'!H:H,0)</f>
        <v>8</v>
      </c>
      <c r="G1995">
        <f t="shared" si="125"/>
        <v>0</v>
      </c>
      <c r="H1995" t="str">
        <f t="shared" si="126"/>
        <v>OK</v>
      </c>
      <c r="I1995" t="str">
        <f t="shared" si="127"/>
        <v>OK</v>
      </c>
      <c r="J1995" t="str">
        <f>_xlfn.XLOOKUP(A1995,'Export BI'!A:A,'Export BI'!C:C,)</f>
        <v>TF-00021532-CT</v>
      </c>
    </row>
    <row r="1996" spans="1:10" x14ac:dyDescent="0.25">
      <c r="A1996" t="str">
        <f>'Export BI'!A1996</f>
        <v>MEDICAR RIBEIRÃO PRETO - TF-00022758-CT - PAULO CESAR BEZERRA RODRIGUES</v>
      </c>
      <c r="B1996" s="1">
        <f>_xlfn.XLOOKUP(A1996,'Benner SQL'!A:A,'Benner SQL'!F:F,)</f>
        <v>312</v>
      </c>
      <c r="C1996" s="1">
        <f>_xlfn.XLOOKUP(A1996,'Export BI'!A:A,'Export BI'!G:G,0)</f>
        <v>312</v>
      </c>
      <c r="D1996" s="1">
        <f t="shared" si="124"/>
        <v>0</v>
      </c>
      <c r="E1996">
        <f>_xlfn.XLOOKUP(A1996,'Benner SQL'!A:A,'Benner SQL'!G:G,)</f>
        <v>4</v>
      </c>
      <c r="F1996">
        <f>_xlfn.XLOOKUP(A1996,'Export BI'!A:A,'Export BI'!H:H,0)</f>
        <v>4</v>
      </c>
      <c r="G1996">
        <f t="shared" si="125"/>
        <v>0</v>
      </c>
      <c r="H1996" t="str">
        <f t="shared" si="126"/>
        <v>OK</v>
      </c>
      <c r="I1996" t="str">
        <f t="shared" si="127"/>
        <v>OK</v>
      </c>
      <c r="J1996" t="str">
        <f>_xlfn.XLOOKUP(A1996,'Export BI'!A:A,'Export BI'!C:C,)</f>
        <v>TF-00022758-CT</v>
      </c>
    </row>
    <row r="1997" spans="1:10" x14ac:dyDescent="0.25">
      <c r="A1997" t="str">
        <f>'Export BI'!A1997</f>
        <v>MEDICAR RIBEIRÃO PRETO - TF-00022792-CT - DAVI SAMUEL DAVANSO DA SILVA</v>
      </c>
      <c r="B1997" s="1">
        <f>_xlfn.XLOOKUP(A1997,'Benner SQL'!A:A,'Benner SQL'!F:F,)</f>
        <v>312</v>
      </c>
      <c r="C1997" s="1">
        <f>_xlfn.XLOOKUP(A1997,'Export BI'!A:A,'Export BI'!G:G,0)</f>
        <v>312</v>
      </c>
      <c r="D1997" s="1">
        <f t="shared" si="124"/>
        <v>0</v>
      </c>
      <c r="E1997">
        <f>_xlfn.XLOOKUP(A1997,'Benner SQL'!A:A,'Benner SQL'!G:G,)</f>
        <v>4</v>
      </c>
      <c r="F1997">
        <f>_xlfn.XLOOKUP(A1997,'Export BI'!A:A,'Export BI'!H:H,0)</f>
        <v>4</v>
      </c>
      <c r="G1997">
        <f t="shared" si="125"/>
        <v>0</v>
      </c>
      <c r="H1997" t="str">
        <f t="shared" si="126"/>
        <v>OK</v>
      </c>
      <c r="I1997" t="str">
        <f t="shared" si="127"/>
        <v>OK</v>
      </c>
      <c r="J1997" t="str">
        <f>_xlfn.XLOOKUP(A1997,'Export BI'!A:A,'Export BI'!C:C,)</f>
        <v>TF-00022792-CT</v>
      </c>
    </row>
    <row r="1998" spans="1:10" x14ac:dyDescent="0.25">
      <c r="A1998" t="str">
        <f>'Export BI'!A1998</f>
        <v>MEDICAR RIBEIRÃO PRETO - TF-00022855-CT - DAVID FERNANDES DE FRANCA RAMOS</v>
      </c>
      <c r="B1998" s="1">
        <f>_xlfn.XLOOKUP(A1998,'Benner SQL'!A:A,'Benner SQL'!F:F,)</f>
        <v>312</v>
      </c>
      <c r="C1998" s="1">
        <f>_xlfn.XLOOKUP(A1998,'Export BI'!A:A,'Export BI'!G:G,0)</f>
        <v>312</v>
      </c>
      <c r="D1998" s="1">
        <f t="shared" si="124"/>
        <v>0</v>
      </c>
      <c r="E1998">
        <f>_xlfn.XLOOKUP(A1998,'Benner SQL'!A:A,'Benner SQL'!G:G,)</f>
        <v>4</v>
      </c>
      <c r="F1998">
        <f>_xlfn.XLOOKUP(A1998,'Export BI'!A:A,'Export BI'!H:H,0)</f>
        <v>4</v>
      </c>
      <c r="G1998">
        <f t="shared" si="125"/>
        <v>0</v>
      </c>
      <c r="H1998" t="str">
        <f t="shared" si="126"/>
        <v>OK</v>
      </c>
      <c r="I1998" t="str">
        <f t="shared" si="127"/>
        <v>OK</v>
      </c>
      <c r="J1998" t="str">
        <f>_xlfn.XLOOKUP(A1998,'Export BI'!A:A,'Export BI'!C:C,)</f>
        <v>TF-00022855-CT</v>
      </c>
    </row>
    <row r="1999" spans="1:10" x14ac:dyDescent="0.25">
      <c r="A1999" t="str">
        <f>'Export BI'!A1999</f>
        <v>MEDICAR RIBEIRÃO PRETO - TF-00030586-CT - JOSE BRAZ DE OLIVEIRA</v>
      </c>
      <c r="B1999" s="1">
        <f>_xlfn.XLOOKUP(A1999,'Benner SQL'!A:A,'Benner SQL'!F:F,)</f>
        <v>312</v>
      </c>
      <c r="C1999" s="1">
        <f>_xlfn.XLOOKUP(A1999,'Export BI'!A:A,'Export BI'!G:G,0)</f>
        <v>312</v>
      </c>
      <c r="D1999" s="1">
        <f t="shared" si="124"/>
        <v>0</v>
      </c>
      <c r="E1999">
        <f>_xlfn.XLOOKUP(A1999,'Benner SQL'!A:A,'Benner SQL'!G:G,)</f>
        <v>3</v>
      </c>
      <c r="F1999">
        <f>_xlfn.XLOOKUP(A1999,'Export BI'!A:A,'Export BI'!H:H,0)</f>
        <v>3</v>
      </c>
      <c r="G1999">
        <f t="shared" si="125"/>
        <v>0</v>
      </c>
      <c r="H1999" t="str">
        <f t="shared" si="126"/>
        <v>OK</v>
      </c>
      <c r="I1999" t="str">
        <f t="shared" si="127"/>
        <v>OK</v>
      </c>
      <c r="J1999" t="str">
        <f>_xlfn.XLOOKUP(A1999,'Export BI'!A:A,'Export BI'!C:C,)</f>
        <v>TF-00030586-CT</v>
      </c>
    </row>
    <row r="2000" spans="1:10" x14ac:dyDescent="0.25">
      <c r="A2000" t="str">
        <f>'Export BI'!A2000</f>
        <v>MEDICAR RIBEIRÃO PRETO - TF-00039089-CT - RUBENILSON ALVES DOS SANTOS</v>
      </c>
      <c r="B2000" s="1">
        <f>_xlfn.XLOOKUP(A2000,'Benner SQL'!A:A,'Benner SQL'!F:F,)</f>
        <v>312</v>
      </c>
      <c r="C2000" s="1">
        <f>_xlfn.XLOOKUP(A2000,'Export BI'!A:A,'Export BI'!G:G,0)</f>
        <v>312</v>
      </c>
      <c r="D2000" s="1">
        <f t="shared" si="124"/>
        <v>0</v>
      </c>
      <c r="E2000">
        <f>_xlfn.XLOOKUP(A2000,'Benner SQL'!A:A,'Benner SQL'!G:G,)</f>
        <v>3</v>
      </c>
      <c r="F2000">
        <f>_xlfn.XLOOKUP(A2000,'Export BI'!A:A,'Export BI'!H:H,0)</f>
        <v>3</v>
      </c>
      <c r="G2000">
        <f t="shared" si="125"/>
        <v>0</v>
      </c>
      <c r="H2000" t="str">
        <f t="shared" si="126"/>
        <v>OK</v>
      </c>
      <c r="I2000" t="str">
        <f t="shared" si="127"/>
        <v>OK</v>
      </c>
      <c r="J2000" t="str">
        <f>_xlfn.XLOOKUP(A2000,'Export BI'!A:A,'Export BI'!C:C,)</f>
        <v>TF-00039089-CT</v>
      </c>
    </row>
    <row r="2001" spans="1:10" x14ac:dyDescent="0.25">
      <c r="A2001" t="str">
        <f>'Export BI'!A2001</f>
        <v>MEDICAR RIBEIRÃO PRETO - EF-00017023-CT - JANAINA SANTOS ALVES</v>
      </c>
      <c r="B2001" s="1">
        <f>_xlfn.XLOOKUP(A2001,'Benner SQL'!A:A,'Benner SQL'!F:F,)</f>
        <v>310.98</v>
      </c>
      <c r="C2001" s="1">
        <f>_xlfn.XLOOKUP(A2001,'Export BI'!A:A,'Export BI'!G:G,0)</f>
        <v>310.98</v>
      </c>
      <c r="D2001" s="1">
        <f t="shared" si="124"/>
        <v>0</v>
      </c>
      <c r="E2001">
        <f>_xlfn.XLOOKUP(A2001,'Benner SQL'!A:A,'Benner SQL'!G:G,)</f>
        <v>13</v>
      </c>
      <c r="F2001">
        <f>_xlfn.XLOOKUP(A2001,'Export BI'!A:A,'Export BI'!H:H,0)</f>
        <v>13</v>
      </c>
      <c r="G2001">
        <f t="shared" si="125"/>
        <v>0</v>
      </c>
      <c r="H2001" t="str">
        <f t="shared" si="126"/>
        <v>OK</v>
      </c>
      <c r="I2001" t="str">
        <f t="shared" si="127"/>
        <v>OK</v>
      </c>
      <c r="J2001" t="str">
        <f>_xlfn.XLOOKUP(A2001,'Export BI'!A:A,'Export BI'!C:C,)</f>
        <v>EF-00017023-CT</v>
      </c>
    </row>
    <row r="2002" spans="1:10" x14ac:dyDescent="0.25">
      <c r="A2002" t="str">
        <f>'Export BI'!A2002</f>
        <v>MEDICAR RIBEIRÃO PRETO - EF-00017059-CT - VILMA RAMOS BAPTISTA CERQUEIRA</v>
      </c>
      <c r="B2002" s="1">
        <f>_xlfn.XLOOKUP(A2002,'Benner SQL'!A:A,'Benner SQL'!F:F,)</f>
        <v>310.97999999999996</v>
      </c>
      <c r="C2002" s="1">
        <f>_xlfn.XLOOKUP(A2002,'Export BI'!A:A,'Export BI'!G:G,0)</f>
        <v>310.98</v>
      </c>
      <c r="D2002" s="1">
        <f t="shared" si="124"/>
        <v>0</v>
      </c>
      <c r="E2002">
        <f>_xlfn.XLOOKUP(A2002,'Benner SQL'!A:A,'Benner SQL'!G:G,)</f>
        <v>13</v>
      </c>
      <c r="F2002">
        <f>_xlfn.XLOOKUP(A2002,'Export BI'!A:A,'Export BI'!H:H,0)</f>
        <v>13</v>
      </c>
      <c r="G2002">
        <f t="shared" si="125"/>
        <v>0</v>
      </c>
      <c r="H2002" t="str">
        <f t="shared" si="126"/>
        <v>OK</v>
      </c>
      <c r="I2002" t="str">
        <f t="shared" si="127"/>
        <v>OK</v>
      </c>
      <c r="J2002" t="str">
        <f>_xlfn.XLOOKUP(A2002,'Export BI'!A:A,'Export BI'!C:C,)</f>
        <v>EF-00017059-CT</v>
      </c>
    </row>
    <row r="2003" spans="1:10" x14ac:dyDescent="0.25">
      <c r="A2003" t="str">
        <f>'Export BI'!A2003</f>
        <v>MEDICAR CAMPINAS - AP-00002522-CT - CHEM TREND INDUSTRIA E COMERCIO DE PRODUTOS QUIMICOS LTDA</v>
      </c>
      <c r="B2003" s="1">
        <f>_xlfn.XLOOKUP(A2003,'Benner SQL'!A:A,'Benner SQL'!F:F,)</f>
        <v>310.35000000000002</v>
      </c>
      <c r="C2003" s="1">
        <f>_xlfn.XLOOKUP(A2003,'Export BI'!A:A,'Export BI'!G:G,0)</f>
        <v>310.35000000000002</v>
      </c>
      <c r="D2003" s="1">
        <f t="shared" si="124"/>
        <v>0</v>
      </c>
      <c r="E2003">
        <f>_xlfn.XLOOKUP(A2003,'Benner SQL'!A:A,'Benner SQL'!G:G,)</f>
        <v>1</v>
      </c>
      <c r="F2003">
        <f>_xlfn.XLOOKUP(A2003,'Export BI'!A:A,'Export BI'!H:H,0)</f>
        <v>1</v>
      </c>
      <c r="G2003">
        <f t="shared" si="125"/>
        <v>0</v>
      </c>
      <c r="H2003" t="str">
        <f t="shared" si="126"/>
        <v>OK</v>
      </c>
      <c r="I2003" t="str">
        <f t="shared" si="127"/>
        <v>OK</v>
      </c>
      <c r="J2003" t="str">
        <f>_xlfn.XLOOKUP(A2003,'Export BI'!A:A,'Export BI'!C:C,)</f>
        <v>AP-00002522-CT</v>
      </c>
    </row>
    <row r="2004" spans="1:10" x14ac:dyDescent="0.25">
      <c r="A2004" t="str">
        <f>'Export BI'!A2004</f>
        <v>MEDICAR CAMPINAS - TF-00018147-CT - ANDERSON ANTONIO MARTINS</v>
      </c>
      <c r="B2004" s="1">
        <f>_xlfn.XLOOKUP(A2004,'Benner SQL'!A:A,'Benner SQL'!F:F,)</f>
        <v>309.69000000000005</v>
      </c>
      <c r="C2004" s="1">
        <f>_xlfn.XLOOKUP(A2004,'Export BI'!A:A,'Export BI'!G:G,0)</f>
        <v>309.69000000000005</v>
      </c>
      <c r="D2004" s="1">
        <f t="shared" si="124"/>
        <v>0</v>
      </c>
      <c r="E2004">
        <f>_xlfn.XLOOKUP(A2004,'Benner SQL'!A:A,'Benner SQL'!G:G,)</f>
        <v>3</v>
      </c>
      <c r="F2004">
        <f>_xlfn.XLOOKUP(A2004,'Export BI'!A:A,'Export BI'!H:H,0)</f>
        <v>3</v>
      </c>
      <c r="G2004">
        <f t="shared" si="125"/>
        <v>0</v>
      </c>
      <c r="H2004" t="str">
        <f t="shared" si="126"/>
        <v>OK</v>
      </c>
      <c r="I2004" t="str">
        <f t="shared" si="127"/>
        <v>OK</v>
      </c>
      <c r="J2004" t="str">
        <f>_xlfn.XLOOKUP(A2004,'Export BI'!A:A,'Export BI'!C:C,)</f>
        <v>TF-00018147-CT</v>
      </c>
    </row>
    <row r="2005" spans="1:10" x14ac:dyDescent="0.25">
      <c r="A2005" t="str">
        <f>'Export BI'!A2005</f>
        <v>MEDICAR RIBEIRÃO PRETO - EF-00020514-CT - JESSICA NAYARA MOREIRA</v>
      </c>
      <c r="B2005" s="1">
        <f>_xlfn.XLOOKUP(A2005,'Benner SQL'!A:A,'Benner SQL'!F:F,)</f>
        <v>308.70000000000005</v>
      </c>
      <c r="C2005" s="1">
        <f>_xlfn.XLOOKUP(A2005,'Export BI'!A:A,'Export BI'!G:G,0)</f>
        <v>308.7</v>
      </c>
      <c r="D2005" s="1">
        <f t="shared" si="124"/>
        <v>0</v>
      </c>
      <c r="E2005">
        <f>_xlfn.XLOOKUP(A2005,'Benner SQL'!A:A,'Benner SQL'!G:G,)</f>
        <v>6</v>
      </c>
      <c r="F2005">
        <f>_xlfn.XLOOKUP(A2005,'Export BI'!A:A,'Export BI'!H:H,0)</f>
        <v>6</v>
      </c>
      <c r="G2005">
        <f t="shared" si="125"/>
        <v>0</v>
      </c>
      <c r="H2005" t="str">
        <f t="shared" si="126"/>
        <v>OK</v>
      </c>
      <c r="I2005" t="str">
        <f t="shared" si="127"/>
        <v>OK</v>
      </c>
      <c r="J2005" t="str">
        <f>_xlfn.XLOOKUP(A2005,'Export BI'!A:A,'Export BI'!C:C,)</f>
        <v>EF-00020514-CT</v>
      </c>
    </row>
    <row r="2006" spans="1:10" x14ac:dyDescent="0.25">
      <c r="A2006" t="str">
        <f>'Export BI'!A2006</f>
        <v>MEDICAR CAMPINAS - TF-00018126-CT - AGDA MARIA DE JESUS</v>
      </c>
      <c r="B2006" s="1">
        <f>_xlfn.XLOOKUP(A2006,'Benner SQL'!A:A,'Benner SQL'!F:F,)</f>
        <v>307.77999999999997</v>
      </c>
      <c r="C2006" s="1">
        <f>_xlfn.XLOOKUP(A2006,'Export BI'!A:A,'Export BI'!G:G,0)</f>
        <v>307.77999999999997</v>
      </c>
      <c r="D2006" s="1">
        <f t="shared" si="124"/>
        <v>0</v>
      </c>
      <c r="E2006">
        <f>_xlfn.XLOOKUP(A2006,'Benner SQL'!A:A,'Benner SQL'!G:G,)</f>
        <v>2</v>
      </c>
      <c r="F2006">
        <f>_xlfn.XLOOKUP(A2006,'Export BI'!A:A,'Export BI'!H:H,0)</f>
        <v>2</v>
      </c>
      <c r="G2006">
        <f t="shared" si="125"/>
        <v>0</v>
      </c>
      <c r="H2006" t="str">
        <f t="shared" si="126"/>
        <v>OK</v>
      </c>
      <c r="I2006" t="str">
        <f t="shared" si="127"/>
        <v>OK</v>
      </c>
      <c r="J2006" t="str">
        <f>_xlfn.XLOOKUP(A2006,'Export BI'!A:A,'Export BI'!C:C,)</f>
        <v>TF-00018126-CT</v>
      </c>
    </row>
    <row r="2007" spans="1:10" x14ac:dyDescent="0.25">
      <c r="A2007" t="str">
        <f>'Export BI'!A2007</f>
        <v>MEDICAR CAMPINAS - FA-00000281-CT - ACILIO BRAGA DE SOUZA</v>
      </c>
      <c r="B2007" s="1">
        <f>_xlfn.XLOOKUP(A2007,'Benner SQL'!A:A,'Benner SQL'!F:F,)</f>
        <v>307.60000000000002</v>
      </c>
      <c r="C2007" s="1">
        <f>_xlfn.XLOOKUP(A2007,'Export BI'!A:A,'Export BI'!G:G,0)</f>
        <v>307.60000000000002</v>
      </c>
      <c r="D2007" s="1">
        <f t="shared" si="124"/>
        <v>0</v>
      </c>
      <c r="E2007">
        <f>_xlfn.XLOOKUP(A2007,'Benner SQL'!A:A,'Benner SQL'!G:G,)</f>
        <v>2</v>
      </c>
      <c r="F2007">
        <f>_xlfn.XLOOKUP(A2007,'Export BI'!A:A,'Export BI'!H:H,0)</f>
        <v>2</v>
      </c>
      <c r="G2007">
        <f t="shared" si="125"/>
        <v>0</v>
      </c>
      <c r="H2007" t="str">
        <f t="shared" si="126"/>
        <v>OK</v>
      </c>
      <c r="I2007" t="str">
        <f t="shared" si="127"/>
        <v>OK</v>
      </c>
      <c r="J2007" t="str">
        <f>_xlfn.XLOOKUP(A2007,'Export BI'!A:A,'Export BI'!C:C,)</f>
        <v>FA-00000281-CT</v>
      </c>
    </row>
    <row r="2008" spans="1:10" x14ac:dyDescent="0.25">
      <c r="A2008" t="str">
        <f>'Export BI'!A2008</f>
        <v>MEDICAR RIBEIRÃO PRETO - TF-00021688-CT - SANTO STELLA</v>
      </c>
      <c r="B2008" s="1">
        <f>_xlfn.XLOOKUP(A2008,'Benner SQL'!A:A,'Benner SQL'!F:F,)</f>
        <v>306.89999999999998</v>
      </c>
      <c r="C2008" s="1">
        <f>_xlfn.XLOOKUP(A2008,'Export BI'!A:A,'Export BI'!G:G,0)</f>
        <v>306.89999999999998</v>
      </c>
      <c r="D2008" s="1">
        <f t="shared" si="124"/>
        <v>0</v>
      </c>
      <c r="E2008">
        <f>_xlfn.XLOOKUP(A2008,'Benner SQL'!A:A,'Benner SQL'!G:G,)</f>
        <v>3</v>
      </c>
      <c r="F2008">
        <f>_xlfn.XLOOKUP(A2008,'Export BI'!A:A,'Export BI'!H:H,0)</f>
        <v>3</v>
      </c>
      <c r="G2008">
        <f t="shared" si="125"/>
        <v>0</v>
      </c>
      <c r="H2008" t="str">
        <f t="shared" si="126"/>
        <v>OK</v>
      </c>
      <c r="I2008" t="str">
        <f t="shared" si="127"/>
        <v>OK</v>
      </c>
      <c r="J2008" t="str">
        <f>_xlfn.XLOOKUP(A2008,'Export BI'!A:A,'Export BI'!C:C,)</f>
        <v>TF-00021688-CT</v>
      </c>
    </row>
    <row r="2009" spans="1:10" x14ac:dyDescent="0.25">
      <c r="A2009" t="str">
        <f>'Export BI'!A2009</f>
        <v>MEDICAR CAMPINAS - TF-00022325-CT - DEOCLECIANO PEREIRA DE SOUZA</v>
      </c>
      <c r="B2009" s="1">
        <f>_xlfn.XLOOKUP(A2009,'Benner SQL'!A:A,'Benner SQL'!F:F,)</f>
        <v>306.69000000000005</v>
      </c>
      <c r="C2009" s="1">
        <f>_xlfn.XLOOKUP(A2009,'Export BI'!A:A,'Export BI'!G:G,0)</f>
        <v>306.69000000000005</v>
      </c>
      <c r="D2009" s="1">
        <f t="shared" si="124"/>
        <v>0</v>
      </c>
      <c r="E2009">
        <f>_xlfn.XLOOKUP(A2009,'Benner SQL'!A:A,'Benner SQL'!G:G,)</f>
        <v>3</v>
      </c>
      <c r="F2009">
        <f>_xlfn.XLOOKUP(A2009,'Export BI'!A:A,'Export BI'!H:H,0)</f>
        <v>3</v>
      </c>
      <c r="G2009">
        <f t="shared" si="125"/>
        <v>0</v>
      </c>
      <c r="H2009" t="str">
        <f t="shared" si="126"/>
        <v>OK</v>
      </c>
      <c r="I2009" t="str">
        <f t="shared" si="127"/>
        <v>OK</v>
      </c>
      <c r="J2009" t="str">
        <f>_xlfn.XLOOKUP(A2009,'Export BI'!A:A,'Export BI'!C:C,)</f>
        <v>TF-00022325-CT</v>
      </c>
    </row>
    <row r="2010" spans="1:10" x14ac:dyDescent="0.25">
      <c r="A2010" t="str">
        <f>'Export BI'!A2010</f>
        <v>MEDICAR CAMPINAS - TF-00022467-CT - ADRIANO MOREIRA</v>
      </c>
      <c r="B2010" s="1">
        <f>_xlfn.XLOOKUP(A2010,'Benner SQL'!A:A,'Benner SQL'!F:F,)</f>
        <v>306.69000000000005</v>
      </c>
      <c r="C2010" s="1">
        <f>_xlfn.XLOOKUP(A2010,'Export BI'!A:A,'Export BI'!G:G,0)</f>
        <v>306.69000000000005</v>
      </c>
      <c r="D2010" s="1">
        <f t="shared" si="124"/>
        <v>0</v>
      </c>
      <c r="E2010">
        <f>_xlfn.XLOOKUP(A2010,'Benner SQL'!A:A,'Benner SQL'!G:G,)</f>
        <v>3</v>
      </c>
      <c r="F2010">
        <f>_xlfn.XLOOKUP(A2010,'Export BI'!A:A,'Export BI'!H:H,0)</f>
        <v>3</v>
      </c>
      <c r="G2010">
        <f t="shared" si="125"/>
        <v>0</v>
      </c>
      <c r="H2010" t="str">
        <f t="shared" si="126"/>
        <v>OK</v>
      </c>
      <c r="I2010" t="str">
        <f t="shared" si="127"/>
        <v>OK</v>
      </c>
      <c r="J2010" t="str">
        <f>_xlfn.XLOOKUP(A2010,'Export BI'!A:A,'Export BI'!C:C,)</f>
        <v>TF-00022467-CT</v>
      </c>
    </row>
    <row r="2011" spans="1:10" x14ac:dyDescent="0.25">
      <c r="A2011" t="str">
        <f>'Export BI'!A2011</f>
        <v>MEDICAR RIBEIRÃO PRETO - TF-00022684-CT - VALDIR DAMIAO RIBEIRO DA SILVA</v>
      </c>
      <c r="B2011" s="1">
        <f>_xlfn.XLOOKUP(A2011,'Benner SQL'!A:A,'Benner SQL'!F:F,)</f>
        <v>306</v>
      </c>
      <c r="C2011" s="1">
        <f>_xlfn.XLOOKUP(A2011,'Export BI'!A:A,'Export BI'!G:G,0)</f>
        <v>306</v>
      </c>
      <c r="D2011" s="1">
        <f t="shared" si="124"/>
        <v>0</v>
      </c>
      <c r="E2011">
        <f>_xlfn.XLOOKUP(A2011,'Benner SQL'!A:A,'Benner SQL'!G:G,)</f>
        <v>6</v>
      </c>
      <c r="F2011">
        <f>_xlfn.XLOOKUP(A2011,'Export BI'!A:A,'Export BI'!H:H,0)</f>
        <v>6</v>
      </c>
      <c r="G2011">
        <f t="shared" si="125"/>
        <v>0</v>
      </c>
      <c r="H2011" t="str">
        <f t="shared" si="126"/>
        <v>OK</v>
      </c>
      <c r="I2011" t="str">
        <f t="shared" si="127"/>
        <v>OK</v>
      </c>
      <c r="J2011" t="str">
        <f>_xlfn.XLOOKUP(A2011,'Export BI'!A:A,'Export BI'!C:C,)</f>
        <v>TF-00022684-CT</v>
      </c>
    </row>
    <row r="2012" spans="1:10" x14ac:dyDescent="0.25">
      <c r="A2012" t="str">
        <f>'Export BI'!A2012</f>
        <v>MEDICAR RIBEIRÃO PRETO - EF-00017167-CT - MICHELE DONZELLI DA CRUZ</v>
      </c>
      <c r="B2012" s="1">
        <f>_xlfn.XLOOKUP(A2012,'Benner SQL'!A:A,'Benner SQL'!F:F,)</f>
        <v>305.22000000000003</v>
      </c>
      <c r="C2012" s="1">
        <f>_xlfn.XLOOKUP(A2012,'Export BI'!A:A,'Export BI'!G:G,0)</f>
        <v>305.22000000000003</v>
      </c>
      <c r="D2012" s="1">
        <f t="shared" si="124"/>
        <v>0</v>
      </c>
      <c r="E2012">
        <f>_xlfn.XLOOKUP(A2012,'Benner SQL'!A:A,'Benner SQL'!G:G,)</f>
        <v>5</v>
      </c>
      <c r="F2012">
        <f>_xlfn.XLOOKUP(A2012,'Export BI'!A:A,'Export BI'!H:H,0)</f>
        <v>5</v>
      </c>
      <c r="G2012">
        <f t="shared" si="125"/>
        <v>0</v>
      </c>
      <c r="H2012" t="str">
        <f t="shared" si="126"/>
        <v>OK</v>
      </c>
      <c r="I2012" t="str">
        <f t="shared" si="127"/>
        <v>OK</v>
      </c>
      <c r="J2012" t="str">
        <f>_xlfn.XLOOKUP(A2012,'Export BI'!A:A,'Export BI'!C:C,)</f>
        <v>EF-00017167-CT</v>
      </c>
    </row>
    <row r="2013" spans="1:10" x14ac:dyDescent="0.25">
      <c r="A2013" t="str">
        <f>'Export BI'!A2013</f>
        <v>MEDICAR RIBEIRÃO PRETO - EF-00017651-CT - PAULO SERGIO MARINHO</v>
      </c>
      <c r="B2013" s="1">
        <f>_xlfn.XLOOKUP(A2013,'Benner SQL'!A:A,'Benner SQL'!F:F,)</f>
        <v>304.92999999999995</v>
      </c>
      <c r="C2013" s="1">
        <f>_xlfn.XLOOKUP(A2013,'Export BI'!A:A,'Export BI'!G:G,0)</f>
        <v>304.93</v>
      </c>
      <c r="D2013" s="1">
        <f t="shared" si="124"/>
        <v>0</v>
      </c>
      <c r="E2013">
        <f>_xlfn.XLOOKUP(A2013,'Benner SQL'!A:A,'Benner SQL'!G:G,)</f>
        <v>13</v>
      </c>
      <c r="F2013">
        <f>_xlfn.XLOOKUP(A2013,'Export BI'!A:A,'Export BI'!H:H,0)</f>
        <v>13</v>
      </c>
      <c r="G2013">
        <f t="shared" si="125"/>
        <v>0</v>
      </c>
      <c r="H2013" t="str">
        <f t="shared" si="126"/>
        <v>OK</v>
      </c>
      <c r="I2013" t="str">
        <f t="shared" si="127"/>
        <v>OK</v>
      </c>
      <c r="J2013" t="str">
        <f>_xlfn.XLOOKUP(A2013,'Export BI'!A:A,'Export BI'!C:C,)</f>
        <v>EF-00017651-CT</v>
      </c>
    </row>
    <row r="2014" spans="1:10" x14ac:dyDescent="0.25">
      <c r="A2014" t="str">
        <f>'Export BI'!A2014</f>
        <v>MEDICAR RIBEIRÃO PRETO - EF-00017705-CT - VALERIA APARECIDA DOS REIS</v>
      </c>
      <c r="B2014" s="1">
        <f>_xlfn.XLOOKUP(A2014,'Benner SQL'!A:A,'Benner SQL'!F:F,)</f>
        <v>304.92999999999995</v>
      </c>
      <c r="C2014" s="1">
        <f>_xlfn.XLOOKUP(A2014,'Export BI'!A:A,'Export BI'!G:G,0)</f>
        <v>304.93</v>
      </c>
      <c r="D2014" s="1">
        <f t="shared" si="124"/>
        <v>0</v>
      </c>
      <c r="E2014">
        <f>_xlfn.XLOOKUP(A2014,'Benner SQL'!A:A,'Benner SQL'!G:G,)</f>
        <v>13</v>
      </c>
      <c r="F2014">
        <f>_xlfn.XLOOKUP(A2014,'Export BI'!A:A,'Export BI'!H:H,0)</f>
        <v>13</v>
      </c>
      <c r="G2014">
        <f t="shared" si="125"/>
        <v>0</v>
      </c>
      <c r="H2014" t="str">
        <f t="shared" si="126"/>
        <v>OK</v>
      </c>
      <c r="I2014" t="str">
        <f t="shared" si="127"/>
        <v>OK</v>
      </c>
      <c r="J2014" t="str">
        <f>_xlfn.XLOOKUP(A2014,'Export BI'!A:A,'Export BI'!C:C,)</f>
        <v>EF-00017705-CT</v>
      </c>
    </row>
    <row r="2015" spans="1:10" x14ac:dyDescent="0.25">
      <c r="A2015" t="str">
        <f>'Export BI'!A2015</f>
        <v>MEDICAR RIBEIRÃO PRETO - EF-00009644-CT - STEPHANIE DE CASTRO LAPLACA</v>
      </c>
      <c r="B2015" s="1">
        <f>_xlfn.XLOOKUP(A2015,'Benner SQL'!A:A,'Benner SQL'!F:F,)</f>
        <v>304.56999999999994</v>
      </c>
      <c r="C2015" s="1">
        <f>_xlfn.XLOOKUP(A2015,'Export BI'!A:A,'Export BI'!G:G,0)</f>
        <v>304.57000000000005</v>
      </c>
      <c r="D2015" s="1">
        <f t="shared" si="124"/>
        <v>0</v>
      </c>
      <c r="E2015">
        <f>_xlfn.XLOOKUP(A2015,'Benner SQL'!A:A,'Benner SQL'!G:G,)</f>
        <v>13</v>
      </c>
      <c r="F2015">
        <f>_xlfn.XLOOKUP(A2015,'Export BI'!A:A,'Export BI'!H:H,0)</f>
        <v>13</v>
      </c>
      <c r="G2015">
        <f t="shared" si="125"/>
        <v>0</v>
      </c>
      <c r="H2015" t="str">
        <f t="shared" si="126"/>
        <v>OK</v>
      </c>
      <c r="I2015" t="str">
        <f t="shared" si="127"/>
        <v>OK</v>
      </c>
      <c r="J2015" t="str">
        <f>_xlfn.XLOOKUP(A2015,'Export BI'!A:A,'Export BI'!C:C,)</f>
        <v>EF-00009644-CT</v>
      </c>
    </row>
    <row r="2016" spans="1:10" x14ac:dyDescent="0.25">
      <c r="A2016" t="str">
        <f>'Export BI'!A2016</f>
        <v>MEDICAR RIBEIRÃO PRETO - EF-00016883-CT - MARIA DE FATIMA PRAXEDES DE CASTRO</v>
      </c>
      <c r="B2016" s="1">
        <f>_xlfn.XLOOKUP(A2016,'Benner SQL'!A:A,'Benner SQL'!F:F,)</f>
        <v>304.57000000000005</v>
      </c>
      <c r="C2016" s="1">
        <f>_xlfn.XLOOKUP(A2016,'Export BI'!A:A,'Export BI'!G:G,0)</f>
        <v>304.57000000000005</v>
      </c>
      <c r="D2016" s="1">
        <f t="shared" si="124"/>
        <v>0</v>
      </c>
      <c r="E2016">
        <f>_xlfn.XLOOKUP(A2016,'Benner SQL'!A:A,'Benner SQL'!G:G,)</f>
        <v>13</v>
      </c>
      <c r="F2016">
        <f>_xlfn.XLOOKUP(A2016,'Export BI'!A:A,'Export BI'!H:H,0)</f>
        <v>13</v>
      </c>
      <c r="G2016">
        <f t="shared" si="125"/>
        <v>0</v>
      </c>
      <c r="H2016" t="str">
        <f t="shared" si="126"/>
        <v>OK</v>
      </c>
      <c r="I2016" t="str">
        <f t="shared" si="127"/>
        <v>OK</v>
      </c>
      <c r="J2016" t="str">
        <f>_xlfn.XLOOKUP(A2016,'Export BI'!A:A,'Export BI'!C:C,)</f>
        <v>EF-00016883-CT</v>
      </c>
    </row>
    <row r="2017" spans="1:10" x14ac:dyDescent="0.25">
      <c r="A2017" t="str">
        <f>'Export BI'!A2017</f>
        <v>N1 CARD - FA-00023128-CT - MARIA APARECIDA DE OLIVEIRA</v>
      </c>
      <c r="B2017" s="1">
        <f>_xlfn.XLOOKUP(A2017,'Benner SQL'!A:A,'Benner SQL'!F:F,)</f>
        <v>304.2</v>
      </c>
      <c r="C2017" s="1">
        <f>_xlfn.XLOOKUP(A2017,'Export BI'!A:A,'Export BI'!G:G,0)</f>
        <v>304.2</v>
      </c>
      <c r="D2017" s="1">
        <f t="shared" si="124"/>
        <v>0</v>
      </c>
      <c r="E2017">
        <f>_xlfn.XLOOKUP(A2017,'Benner SQL'!A:A,'Benner SQL'!G:G,)</f>
        <v>6</v>
      </c>
      <c r="F2017">
        <f>_xlfn.XLOOKUP(A2017,'Export BI'!A:A,'Export BI'!H:H,0)</f>
        <v>6</v>
      </c>
      <c r="G2017">
        <f t="shared" si="125"/>
        <v>0</v>
      </c>
      <c r="H2017" t="str">
        <f t="shared" si="126"/>
        <v>OK</v>
      </c>
      <c r="I2017" t="str">
        <f t="shared" si="127"/>
        <v>OK</v>
      </c>
      <c r="J2017" t="str">
        <f>_xlfn.XLOOKUP(A2017,'Export BI'!A:A,'Export BI'!C:C,)</f>
        <v>FA-00023128-CT</v>
      </c>
    </row>
    <row r="2018" spans="1:10" x14ac:dyDescent="0.25">
      <c r="A2018" t="str">
        <f>'Export BI'!A2018</f>
        <v>N1 CARD - FA-00023312-CT - SERGIO HENRIQUE SARAIVA</v>
      </c>
      <c r="B2018" s="1">
        <f>_xlfn.XLOOKUP(A2018,'Benner SQL'!A:A,'Benner SQL'!F:F,)</f>
        <v>304.2</v>
      </c>
      <c r="C2018" s="1">
        <f>_xlfn.XLOOKUP(A2018,'Export BI'!A:A,'Export BI'!G:G,0)</f>
        <v>304.2</v>
      </c>
      <c r="D2018" s="1">
        <f t="shared" si="124"/>
        <v>0</v>
      </c>
      <c r="E2018">
        <f>_xlfn.XLOOKUP(A2018,'Benner SQL'!A:A,'Benner SQL'!G:G,)</f>
        <v>6</v>
      </c>
      <c r="F2018">
        <f>_xlfn.XLOOKUP(A2018,'Export BI'!A:A,'Export BI'!H:H,0)</f>
        <v>6</v>
      </c>
      <c r="G2018">
        <f t="shared" si="125"/>
        <v>0</v>
      </c>
      <c r="H2018" t="str">
        <f t="shared" si="126"/>
        <v>OK</v>
      </c>
      <c r="I2018" t="str">
        <f t="shared" si="127"/>
        <v>OK</v>
      </c>
      <c r="J2018" t="str">
        <f>_xlfn.XLOOKUP(A2018,'Export BI'!A:A,'Export BI'!C:C,)</f>
        <v>FA-00023312-CT</v>
      </c>
    </row>
    <row r="2019" spans="1:10" x14ac:dyDescent="0.25">
      <c r="A2019" t="str">
        <f>'Export BI'!A2019</f>
        <v>N1 CARD - FA-00023536-CT - JOSE VALTER DUTRA</v>
      </c>
      <c r="B2019" s="1">
        <f>_xlfn.XLOOKUP(A2019,'Benner SQL'!A:A,'Benner SQL'!F:F,)</f>
        <v>304.2</v>
      </c>
      <c r="C2019" s="1">
        <f>_xlfn.XLOOKUP(A2019,'Export BI'!A:A,'Export BI'!G:G,0)</f>
        <v>304.2</v>
      </c>
      <c r="D2019" s="1">
        <f t="shared" si="124"/>
        <v>0</v>
      </c>
      <c r="E2019">
        <f>_xlfn.XLOOKUP(A2019,'Benner SQL'!A:A,'Benner SQL'!G:G,)</f>
        <v>6</v>
      </c>
      <c r="F2019">
        <f>_xlfn.XLOOKUP(A2019,'Export BI'!A:A,'Export BI'!H:H,0)</f>
        <v>6</v>
      </c>
      <c r="G2019">
        <f t="shared" si="125"/>
        <v>0</v>
      </c>
      <c r="H2019" t="str">
        <f t="shared" si="126"/>
        <v>OK</v>
      </c>
      <c r="I2019" t="str">
        <f t="shared" si="127"/>
        <v>OK</v>
      </c>
      <c r="J2019" t="str">
        <f>_xlfn.XLOOKUP(A2019,'Export BI'!A:A,'Export BI'!C:C,)</f>
        <v>FA-00023536-CT</v>
      </c>
    </row>
    <row r="2020" spans="1:10" x14ac:dyDescent="0.25">
      <c r="A2020" t="str">
        <f>'Export BI'!A2020</f>
        <v>N1 CARD - FA-00023539-CT - MARIA APARECIDA DE OLIVEIRA JUNQUEIRA</v>
      </c>
      <c r="B2020" s="1">
        <f>_xlfn.XLOOKUP(A2020,'Benner SQL'!A:A,'Benner SQL'!F:F,)</f>
        <v>304.2</v>
      </c>
      <c r="C2020" s="1">
        <f>_xlfn.XLOOKUP(A2020,'Export BI'!A:A,'Export BI'!G:G,0)</f>
        <v>304.2</v>
      </c>
      <c r="D2020" s="1">
        <f t="shared" si="124"/>
        <v>0</v>
      </c>
      <c r="E2020">
        <f>_xlfn.XLOOKUP(A2020,'Benner SQL'!A:A,'Benner SQL'!G:G,)</f>
        <v>6</v>
      </c>
      <c r="F2020">
        <f>_xlfn.XLOOKUP(A2020,'Export BI'!A:A,'Export BI'!H:H,0)</f>
        <v>6</v>
      </c>
      <c r="G2020">
        <f t="shared" si="125"/>
        <v>0</v>
      </c>
      <c r="H2020" t="str">
        <f t="shared" si="126"/>
        <v>OK</v>
      </c>
      <c r="I2020" t="str">
        <f t="shared" si="127"/>
        <v>OK</v>
      </c>
      <c r="J2020" t="str">
        <f>_xlfn.XLOOKUP(A2020,'Export BI'!A:A,'Export BI'!C:C,)</f>
        <v>FA-00023539-CT</v>
      </c>
    </row>
    <row r="2021" spans="1:10" x14ac:dyDescent="0.25">
      <c r="A2021" t="str">
        <f>'Export BI'!A2021</f>
        <v>MEDICAR RIBEIRÃO PRETO - EF-00020331-CT - EDNA RIBEIRO DE ALBUQUERQUE GOUVEIA</v>
      </c>
      <c r="B2021" s="1">
        <f>_xlfn.XLOOKUP(A2021,'Benner SQL'!A:A,'Benner SQL'!F:F,)</f>
        <v>303.8</v>
      </c>
      <c r="C2021" s="1">
        <f>_xlfn.XLOOKUP(A2021,'Export BI'!A:A,'Export BI'!G:G,0)</f>
        <v>303.8</v>
      </c>
      <c r="D2021" s="1">
        <f t="shared" si="124"/>
        <v>0</v>
      </c>
      <c r="E2021">
        <f>_xlfn.XLOOKUP(A2021,'Benner SQL'!A:A,'Benner SQL'!G:G,)</f>
        <v>6</v>
      </c>
      <c r="F2021">
        <f>_xlfn.XLOOKUP(A2021,'Export BI'!A:A,'Export BI'!H:H,0)</f>
        <v>6</v>
      </c>
      <c r="G2021">
        <f t="shared" si="125"/>
        <v>0</v>
      </c>
      <c r="H2021" t="str">
        <f t="shared" si="126"/>
        <v>OK</v>
      </c>
      <c r="I2021" t="str">
        <f t="shared" si="127"/>
        <v>OK</v>
      </c>
      <c r="J2021" t="str">
        <f>_xlfn.XLOOKUP(A2021,'Export BI'!A:A,'Export BI'!C:C,)</f>
        <v>EF-00020331-CT</v>
      </c>
    </row>
    <row r="2022" spans="1:10" x14ac:dyDescent="0.25">
      <c r="A2022" t="str">
        <f>'Export BI'!A2022</f>
        <v>MEDICAR CAMPINAS - FA-00003993-CT - GLAUCIA DOS SANTOS MARCONDES</v>
      </c>
      <c r="B2022" s="1">
        <f>_xlfn.XLOOKUP(A2022,'Benner SQL'!A:A,'Benner SQL'!F:F,)</f>
        <v>303.77000000000004</v>
      </c>
      <c r="C2022" s="1">
        <f>_xlfn.XLOOKUP(A2022,'Export BI'!A:A,'Export BI'!G:G,0)</f>
        <v>303.77000000000004</v>
      </c>
      <c r="D2022" s="1">
        <f t="shared" si="124"/>
        <v>0</v>
      </c>
      <c r="E2022">
        <f>_xlfn.XLOOKUP(A2022,'Benner SQL'!A:A,'Benner SQL'!G:G,)</f>
        <v>7</v>
      </c>
      <c r="F2022">
        <f>_xlfn.XLOOKUP(A2022,'Export BI'!A:A,'Export BI'!H:H,0)</f>
        <v>7</v>
      </c>
      <c r="G2022">
        <f t="shared" si="125"/>
        <v>0</v>
      </c>
      <c r="H2022" t="str">
        <f t="shared" si="126"/>
        <v>OK</v>
      </c>
      <c r="I2022" t="str">
        <f t="shared" si="127"/>
        <v>OK</v>
      </c>
      <c r="J2022" t="str">
        <f>_xlfn.XLOOKUP(A2022,'Export BI'!A:A,'Export BI'!C:C,)</f>
        <v>FA-00003993-CT</v>
      </c>
    </row>
    <row r="2023" spans="1:10" x14ac:dyDescent="0.25">
      <c r="A2023" t="str">
        <f>'Export BI'!A2023</f>
        <v>MEDICAR RIBEIRÃO PRETO - TF-00020688-CT - HELENITA APARECIDA LISI</v>
      </c>
      <c r="B2023" s="1">
        <f>_xlfn.XLOOKUP(A2023,'Benner SQL'!A:A,'Benner SQL'!F:F,)</f>
        <v>303.60000000000002</v>
      </c>
      <c r="C2023" s="1">
        <f>_xlfn.XLOOKUP(A2023,'Export BI'!A:A,'Export BI'!G:G,0)</f>
        <v>303.60000000000002</v>
      </c>
      <c r="D2023" s="1">
        <f t="shared" si="124"/>
        <v>0</v>
      </c>
      <c r="E2023">
        <f>_xlfn.XLOOKUP(A2023,'Benner SQL'!A:A,'Benner SQL'!G:G,)</f>
        <v>4</v>
      </c>
      <c r="F2023">
        <f>_xlfn.XLOOKUP(A2023,'Export BI'!A:A,'Export BI'!H:H,0)</f>
        <v>4</v>
      </c>
      <c r="G2023">
        <f t="shared" si="125"/>
        <v>0</v>
      </c>
      <c r="H2023" t="str">
        <f t="shared" si="126"/>
        <v>OK</v>
      </c>
      <c r="I2023" t="str">
        <f t="shared" si="127"/>
        <v>OK</v>
      </c>
      <c r="J2023" t="str">
        <f>_xlfn.XLOOKUP(A2023,'Export BI'!A:A,'Export BI'!C:C,)</f>
        <v>TF-00020688-CT</v>
      </c>
    </row>
    <row r="2024" spans="1:10" x14ac:dyDescent="0.25">
      <c r="A2024" t="str">
        <f>'Export BI'!A2024</f>
        <v>MEDICAR RIBEIRÃO PRETO - EF-00009730-CT - ADRIELLE APARECIDA BATISTA</v>
      </c>
      <c r="B2024" s="1">
        <f>_xlfn.XLOOKUP(A2024,'Benner SQL'!A:A,'Benner SQL'!F:F,)</f>
        <v>302.27999999999997</v>
      </c>
      <c r="C2024" s="1">
        <f>_xlfn.XLOOKUP(A2024,'Export BI'!A:A,'Export BI'!G:G,0)</f>
        <v>302.28000000000003</v>
      </c>
      <c r="D2024" s="1">
        <f t="shared" ref="D2024:D2087" si="128">B2024-C2024</f>
        <v>0</v>
      </c>
      <c r="E2024">
        <f>_xlfn.XLOOKUP(A2024,'Benner SQL'!A:A,'Benner SQL'!G:G,)</f>
        <v>13</v>
      </c>
      <c r="F2024">
        <f>_xlfn.XLOOKUP(A2024,'Export BI'!A:A,'Export BI'!H:H,0)</f>
        <v>13</v>
      </c>
      <c r="G2024">
        <f t="shared" ref="G2024:G2087" si="129">E2024-F2024</f>
        <v>0</v>
      </c>
      <c r="H2024" t="str">
        <f t="shared" ref="H2024:H2087" si="130">IF(OR(D2024&lt;-1,D2024&gt;0),"","OK")</f>
        <v>OK</v>
      </c>
      <c r="I2024" t="str">
        <f t="shared" ref="I2024:I2087" si="131">IF(G2024=0,"OK","")</f>
        <v>OK</v>
      </c>
      <c r="J2024" t="str">
        <f>_xlfn.XLOOKUP(A2024,'Export BI'!A:A,'Export BI'!C:C,)</f>
        <v>EF-00009730-CT</v>
      </c>
    </row>
    <row r="2025" spans="1:10" x14ac:dyDescent="0.25">
      <c r="A2025" t="str">
        <f>'Export BI'!A2025</f>
        <v>MEDICAR RIBEIRÃO PRETO - EF-00017727-CT - WANDERSON BATISTA DO NASCIMENTO</v>
      </c>
      <c r="B2025" s="1">
        <f>_xlfn.XLOOKUP(A2025,'Benner SQL'!A:A,'Benner SQL'!F:F,)</f>
        <v>302.28000000000003</v>
      </c>
      <c r="C2025" s="1">
        <f>_xlfn.XLOOKUP(A2025,'Export BI'!A:A,'Export BI'!G:G,0)</f>
        <v>302.28000000000003</v>
      </c>
      <c r="D2025" s="1">
        <f t="shared" si="128"/>
        <v>0</v>
      </c>
      <c r="E2025">
        <f>_xlfn.XLOOKUP(A2025,'Benner SQL'!A:A,'Benner SQL'!G:G,)</f>
        <v>13</v>
      </c>
      <c r="F2025">
        <f>_xlfn.XLOOKUP(A2025,'Export BI'!A:A,'Export BI'!H:H,0)</f>
        <v>13</v>
      </c>
      <c r="G2025">
        <f t="shared" si="129"/>
        <v>0</v>
      </c>
      <c r="H2025" t="str">
        <f t="shared" si="130"/>
        <v>OK</v>
      </c>
      <c r="I2025" t="str">
        <f t="shared" si="131"/>
        <v>OK</v>
      </c>
      <c r="J2025" t="str">
        <f>_xlfn.XLOOKUP(A2025,'Export BI'!A:A,'Export BI'!C:C,)</f>
        <v>EF-00017727-CT</v>
      </c>
    </row>
    <row r="2026" spans="1:10" x14ac:dyDescent="0.25">
      <c r="A2026" t="str">
        <f>'Export BI'!A2026</f>
        <v>MEDICAR RIBEIRÃO PRETO - EF-00017795-CT - GISELLE APARECIDA DA SILVA</v>
      </c>
      <c r="B2026" s="1">
        <f>_xlfn.XLOOKUP(A2026,'Benner SQL'!A:A,'Benner SQL'!F:F,)</f>
        <v>302.27999999999997</v>
      </c>
      <c r="C2026" s="1">
        <f>_xlfn.XLOOKUP(A2026,'Export BI'!A:A,'Export BI'!G:G,0)</f>
        <v>302.28000000000003</v>
      </c>
      <c r="D2026" s="1">
        <f t="shared" si="128"/>
        <v>0</v>
      </c>
      <c r="E2026">
        <f>_xlfn.XLOOKUP(A2026,'Benner SQL'!A:A,'Benner SQL'!G:G,)</f>
        <v>13</v>
      </c>
      <c r="F2026">
        <f>_xlfn.XLOOKUP(A2026,'Export BI'!A:A,'Export BI'!H:H,0)</f>
        <v>13</v>
      </c>
      <c r="G2026">
        <f t="shared" si="129"/>
        <v>0</v>
      </c>
      <c r="H2026" t="str">
        <f t="shared" si="130"/>
        <v>OK</v>
      </c>
      <c r="I2026" t="str">
        <f t="shared" si="131"/>
        <v>OK</v>
      </c>
      <c r="J2026" t="str">
        <f>_xlfn.XLOOKUP(A2026,'Export BI'!A:A,'Export BI'!C:C,)</f>
        <v>EF-00017795-CT</v>
      </c>
    </row>
    <row r="2027" spans="1:10" x14ac:dyDescent="0.25">
      <c r="A2027" t="str">
        <f>'Export BI'!A2027</f>
        <v>MEDICAR RIBEIRÃO PRETO - EF-00017808-CT - JERUSA ERICA ROQUI</v>
      </c>
      <c r="B2027" s="1">
        <f>_xlfn.XLOOKUP(A2027,'Benner SQL'!A:A,'Benner SQL'!F:F,)</f>
        <v>302.28000000000003</v>
      </c>
      <c r="C2027" s="1">
        <f>_xlfn.XLOOKUP(A2027,'Export BI'!A:A,'Export BI'!G:G,0)</f>
        <v>302.28000000000003</v>
      </c>
      <c r="D2027" s="1">
        <f t="shared" si="128"/>
        <v>0</v>
      </c>
      <c r="E2027">
        <f>_xlfn.XLOOKUP(A2027,'Benner SQL'!A:A,'Benner SQL'!G:G,)</f>
        <v>13</v>
      </c>
      <c r="F2027">
        <f>_xlfn.XLOOKUP(A2027,'Export BI'!A:A,'Export BI'!H:H,0)</f>
        <v>13</v>
      </c>
      <c r="G2027">
        <f t="shared" si="129"/>
        <v>0</v>
      </c>
      <c r="H2027" t="str">
        <f t="shared" si="130"/>
        <v>OK</v>
      </c>
      <c r="I2027" t="str">
        <f t="shared" si="131"/>
        <v>OK</v>
      </c>
      <c r="J2027" t="str">
        <f>_xlfn.XLOOKUP(A2027,'Export BI'!A:A,'Export BI'!C:C,)</f>
        <v>EF-00017808-CT</v>
      </c>
    </row>
    <row r="2028" spans="1:10" x14ac:dyDescent="0.25">
      <c r="A2028" t="str">
        <f>'Export BI'!A2028</f>
        <v>MEDICAR RIBEIRÃO PRETO - TF-00021098-CT - PATRICIA VALLADA VIANNA</v>
      </c>
      <c r="B2028" s="1">
        <f>_xlfn.XLOOKUP(A2028,'Benner SQL'!A:A,'Benner SQL'!F:F,)</f>
        <v>300.89999999999998</v>
      </c>
      <c r="C2028" s="1">
        <f>_xlfn.XLOOKUP(A2028,'Export BI'!A:A,'Export BI'!G:G,0)</f>
        <v>300.89999999999998</v>
      </c>
      <c r="D2028" s="1">
        <f t="shared" si="128"/>
        <v>0</v>
      </c>
      <c r="E2028">
        <f>_xlfn.XLOOKUP(A2028,'Benner SQL'!A:A,'Benner SQL'!G:G,)</f>
        <v>5</v>
      </c>
      <c r="F2028">
        <f>_xlfn.XLOOKUP(A2028,'Export BI'!A:A,'Export BI'!H:H,0)</f>
        <v>5</v>
      </c>
      <c r="G2028">
        <f t="shared" si="129"/>
        <v>0</v>
      </c>
      <c r="H2028" t="str">
        <f t="shared" si="130"/>
        <v>OK</v>
      </c>
      <c r="I2028" t="str">
        <f t="shared" si="131"/>
        <v>OK</v>
      </c>
      <c r="J2028" t="str">
        <f>_xlfn.XLOOKUP(A2028,'Export BI'!A:A,'Export BI'!C:C,)</f>
        <v>TF-00021098-CT</v>
      </c>
    </row>
    <row r="2029" spans="1:10" x14ac:dyDescent="0.25">
      <c r="A2029" t="str">
        <f>'Export BI'!A2029</f>
        <v>MEDICAR CAMPINAS - AP-00002776-CT - ARIANA CAMPOS YANG ME</v>
      </c>
      <c r="B2029" s="1">
        <f>_xlfn.XLOOKUP(A2029,'Benner SQL'!A:A,'Benner SQL'!F:F,)</f>
        <v>300.57</v>
      </c>
      <c r="C2029" s="1">
        <f>_xlfn.XLOOKUP(A2029,'Export BI'!A:A,'Export BI'!G:G,0)</f>
        <v>300.57</v>
      </c>
      <c r="D2029" s="1">
        <f t="shared" si="128"/>
        <v>0</v>
      </c>
      <c r="E2029">
        <f>_xlfn.XLOOKUP(A2029,'Benner SQL'!A:A,'Benner SQL'!G:G,)</f>
        <v>1</v>
      </c>
      <c r="F2029">
        <f>_xlfn.XLOOKUP(A2029,'Export BI'!A:A,'Export BI'!H:H,0)</f>
        <v>1</v>
      </c>
      <c r="G2029">
        <f t="shared" si="129"/>
        <v>0</v>
      </c>
      <c r="H2029" t="str">
        <f t="shared" si="130"/>
        <v>OK</v>
      </c>
      <c r="I2029" t="str">
        <f t="shared" si="131"/>
        <v>OK</v>
      </c>
      <c r="J2029" t="str">
        <f>_xlfn.XLOOKUP(A2029,'Export BI'!A:A,'Export BI'!C:C,)</f>
        <v>AP-00002776-CT</v>
      </c>
    </row>
    <row r="2030" spans="1:10" x14ac:dyDescent="0.25">
      <c r="A2030" t="str">
        <f>'Export BI'!A2030</f>
        <v>MEDICAR CAMPINAS - AP-00021282-CT - HM 47 EMPREENDIMENTO IMOBILIARIO LTDA</v>
      </c>
      <c r="B2030" s="1">
        <f>_xlfn.XLOOKUP(A2030,'Benner SQL'!A:A,'Benner SQL'!F:F,)</f>
        <v>300</v>
      </c>
      <c r="C2030" s="1">
        <f>_xlfn.XLOOKUP(A2030,'Export BI'!A:A,'Export BI'!G:G,0)</f>
        <v>300</v>
      </c>
      <c r="D2030" s="1">
        <f t="shared" si="128"/>
        <v>0</v>
      </c>
      <c r="E2030">
        <f>_xlfn.XLOOKUP(A2030,'Benner SQL'!A:A,'Benner SQL'!G:G,)</f>
        <v>2</v>
      </c>
      <c r="F2030">
        <f>_xlfn.XLOOKUP(A2030,'Export BI'!A:A,'Export BI'!H:H,0)</f>
        <v>2</v>
      </c>
      <c r="G2030">
        <f t="shared" si="129"/>
        <v>0</v>
      </c>
      <c r="H2030" t="str">
        <f t="shared" si="130"/>
        <v>OK</v>
      </c>
      <c r="I2030" t="str">
        <f t="shared" si="131"/>
        <v>OK</v>
      </c>
      <c r="J2030" t="str">
        <f>_xlfn.XLOOKUP(A2030,'Export BI'!A:A,'Export BI'!C:C,)</f>
        <v>AP-00021282-CT</v>
      </c>
    </row>
    <row r="2031" spans="1:10" x14ac:dyDescent="0.25">
      <c r="A2031" t="str">
        <f>'Export BI'!A2031</f>
        <v>MEDICAR RIBEIRÃO PRETO - CO-00018590-CT - A R A DA SILVA RECREACAO INFANTIL</v>
      </c>
      <c r="B2031" s="1">
        <f>_xlfn.XLOOKUP(A2031,'Benner SQL'!A:A,'Benner SQL'!F:F,)</f>
        <v>300</v>
      </c>
      <c r="C2031" s="1">
        <f>_xlfn.XLOOKUP(A2031,'Export BI'!A:A,'Export BI'!G:G,0)</f>
        <v>300</v>
      </c>
      <c r="D2031" s="1">
        <f t="shared" si="128"/>
        <v>0</v>
      </c>
      <c r="E2031">
        <f>_xlfn.XLOOKUP(A2031,'Benner SQL'!A:A,'Benner SQL'!G:G,)</f>
        <v>10</v>
      </c>
      <c r="F2031">
        <f>_xlfn.XLOOKUP(A2031,'Export BI'!A:A,'Export BI'!H:H,0)</f>
        <v>10</v>
      </c>
      <c r="G2031">
        <f t="shared" si="129"/>
        <v>0</v>
      </c>
      <c r="H2031" t="str">
        <f t="shared" si="130"/>
        <v>OK</v>
      </c>
      <c r="I2031" t="str">
        <f t="shared" si="131"/>
        <v>OK</v>
      </c>
      <c r="J2031" t="str">
        <f>_xlfn.XLOOKUP(A2031,'Export BI'!A:A,'Export BI'!C:C,)</f>
        <v>CO-00018590-CT</v>
      </c>
    </row>
    <row r="2032" spans="1:10" x14ac:dyDescent="0.25">
      <c r="A2032" t="str">
        <f>'Export BI'!A2032</f>
        <v>MEDICAR RIBEIRÃO PRETO - TF-00017159-CT - MARIA ELENA DA SILVA</v>
      </c>
      <c r="B2032" s="1">
        <f>_xlfn.XLOOKUP(A2032,'Benner SQL'!A:A,'Benner SQL'!F:F,)</f>
        <v>300</v>
      </c>
      <c r="C2032" s="1">
        <f>_xlfn.XLOOKUP(A2032,'Export BI'!A:A,'Export BI'!G:G,0)</f>
        <v>300</v>
      </c>
      <c r="D2032" s="1">
        <f t="shared" si="128"/>
        <v>0</v>
      </c>
      <c r="E2032">
        <f>_xlfn.XLOOKUP(A2032,'Benner SQL'!A:A,'Benner SQL'!G:G,)</f>
        <v>6</v>
      </c>
      <c r="F2032">
        <f>_xlfn.XLOOKUP(A2032,'Export BI'!A:A,'Export BI'!H:H,0)</f>
        <v>6</v>
      </c>
      <c r="G2032">
        <f t="shared" si="129"/>
        <v>0</v>
      </c>
      <c r="H2032" t="str">
        <f t="shared" si="130"/>
        <v>OK</v>
      </c>
      <c r="I2032" t="str">
        <f t="shared" si="131"/>
        <v>OK</v>
      </c>
      <c r="J2032" t="str">
        <f>_xlfn.XLOOKUP(A2032,'Export BI'!A:A,'Export BI'!C:C,)</f>
        <v>TF-00017159-CT</v>
      </c>
    </row>
    <row r="2033" spans="1:10" x14ac:dyDescent="0.25">
      <c r="A2033" t="str">
        <f>'Export BI'!A2033</f>
        <v>MEDICAR LITORAL LTDA - TF-00022690-CT - IDIVONETE DOS SANTOS SANTOS SANTANA</v>
      </c>
      <c r="B2033" s="1">
        <f>_xlfn.XLOOKUP(A2033,'Benner SQL'!A:A,'Benner SQL'!F:F,)</f>
        <v>300</v>
      </c>
      <c r="C2033" s="1">
        <f>_xlfn.XLOOKUP(A2033,'Export BI'!A:A,'Export BI'!G:G,0)</f>
        <v>300</v>
      </c>
      <c r="D2033" s="1">
        <f t="shared" si="128"/>
        <v>0</v>
      </c>
      <c r="E2033">
        <f>_xlfn.XLOOKUP(A2033,'Benner SQL'!A:A,'Benner SQL'!G:G,)</f>
        <v>4</v>
      </c>
      <c r="F2033">
        <f>_xlfn.XLOOKUP(A2033,'Export BI'!A:A,'Export BI'!H:H,0)</f>
        <v>4</v>
      </c>
      <c r="G2033">
        <f t="shared" si="129"/>
        <v>0</v>
      </c>
      <c r="H2033" t="str">
        <f t="shared" si="130"/>
        <v>OK</v>
      </c>
      <c r="I2033" t="str">
        <f t="shared" si="131"/>
        <v>OK</v>
      </c>
      <c r="J2033" t="str">
        <f>_xlfn.XLOOKUP(A2033,'Export BI'!A:A,'Export BI'!C:C,)</f>
        <v>TF-00022690-CT</v>
      </c>
    </row>
    <row r="2034" spans="1:10" x14ac:dyDescent="0.25">
      <c r="A2034" t="str">
        <f>'Export BI'!A2034</f>
        <v>MEDICAR RIBEIRÃO PRETO - TF-00030435-CT - DENISE MARIA GODINHO DE ARAUJO</v>
      </c>
      <c r="B2034" s="1">
        <f>_xlfn.XLOOKUP(A2034,'Benner SQL'!A:A,'Benner SQL'!F:F,)</f>
        <v>300</v>
      </c>
      <c r="C2034" s="1">
        <f>_xlfn.XLOOKUP(A2034,'Export BI'!A:A,'Export BI'!G:G,0)</f>
        <v>300</v>
      </c>
      <c r="D2034" s="1">
        <f t="shared" si="128"/>
        <v>0</v>
      </c>
      <c r="E2034">
        <f>_xlfn.XLOOKUP(A2034,'Benner SQL'!A:A,'Benner SQL'!G:G,)</f>
        <v>2</v>
      </c>
      <c r="F2034">
        <f>_xlfn.XLOOKUP(A2034,'Export BI'!A:A,'Export BI'!H:H,0)</f>
        <v>2</v>
      </c>
      <c r="G2034">
        <f t="shared" si="129"/>
        <v>0</v>
      </c>
      <c r="H2034" t="str">
        <f t="shared" si="130"/>
        <v>OK</v>
      </c>
      <c r="I2034" t="str">
        <f t="shared" si="131"/>
        <v>OK</v>
      </c>
      <c r="J2034" t="str">
        <f>_xlfn.XLOOKUP(A2034,'Export BI'!A:A,'Export BI'!C:C,)</f>
        <v>TF-00030435-CT</v>
      </c>
    </row>
    <row r="2035" spans="1:10" x14ac:dyDescent="0.25">
      <c r="A2035" t="str">
        <f>'Export BI'!A2035</f>
        <v>MEDICAR RIBEIRÃO PRETO - TF-00030469-CT - JOSE CARLOS DE SOUZA DA CRUZ MATEUS</v>
      </c>
      <c r="B2035" s="1">
        <f>_xlfn.XLOOKUP(A2035,'Benner SQL'!A:A,'Benner SQL'!F:F,)</f>
        <v>300</v>
      </c>
      <c r="C2035" s="1">
        <f>_xlfn.XLOOKUP(A2035,'Export BI'!A:A,'Export BI'!G:G,0)</f>
        <v>300</v>
      </c>
      <c r="D2035" s="1">
        <f t="shared" si="128"/>
        <v>0</v>
      </c>
      <c r="E2035">
        <f>_xlfn.XLOOKUP(A2035,'Benner SQL'!A:A,'Benner SQL'!G:G,)</f>
        <v>4</v>
      </c>
      <c r="F2035">
        <f>_xlfn.XLOOKUP(A2035,'Export BI'!A:A,'Export BI'!H:H,0)</f>
        <v>4</v>
      </c>
      <c r="G2035">
        <f t="shared" si="129"/>
        <v>0</v>
      </c>
      <c r="H2035" t="str">
        <f t="shared" si="130"/>
        <v>OK</v>
      </c>
      <c r="I2035" t="str">
        <f t="shared" si="131"/>
        <v>OK</v>
      </c>
      <c r="J2035" t="str">
        <f>_xlfn.XLOOKUP(A2035,'Export BI'!A:A,'Export BI'!C:C,)</f>
        <v>TF-00030469-CT</v>
      </c>
    </row>
    <row r="2036" spans="1:10" x14ac:dyDescent="0.25">
      <c r="A2036" t="str">
        <f>'Export BI'!A2036</f>
        <v>MEDICAR CAMPINAS - TF-00038857-CT - RAIANE DA SILVA SOUZA</v>
      </c>
      <c r="B2036" s="1">
        <f>_xlfn.XLOOKUP(A2036,'Benner SQL'!A:A,'Benner SQL'!F:F,)</f>
        <v>299.8</v>
      </c>
      <c r="C2036" s="1">
        <f>_xlfn.XLOOKUP(A2036,'Export BI'!A:A,'Export BI'!G:G,0)</f>
        <v>299.8</v>
      </c>
      <c r="D2036" s="1">
        <f t="shared" si="128"/>
        <v>0</v>
      </c>
      <c r="E2036">
        <f>_xlfn.XLOOKUP(A2036,'Benner SQL'!A:A,'Benner SQL'!G:G,)</f>
        <v>2</v>
      </c>
      <c r="F2036">
        <f>_xlfn.XLOOKUP(A2036,'Export BI'!A:A,'Export BI'!H:H,0)</f>
        <v>2</v>
      </c>
      <c r="G2036">
        <f t="shared" si="129"/>
        <v>0</v>
      </c>
      <c r="H2036" t="str">
        <f t="shared" si="130"/>
        <v>OK</v>
      </c>
      <c r="I2036" t="str">
        <f t="shared" si="131"/>
        <v>OK</v>
      </c>
      <c r="J2036" t="str">
        <f>_xlfn.XLOOKUP(A2036,'Export BI'!A:A,'Export BI'!C:C,)</f>
        <v>TF-00038857-CT</v>
      </c>
    </row>
    <row r="2037" spans="1:10" x14ac:dyDescent="0.25">
      <c r="A2037" t="str">
        <f>'Export BI'!A2037</f>
        <v>MEDICAR CAMPINAS - TF-00020422-CT - EVA APARECIDA GRACIANO PAULINO</v>
      </c>
      <c r="B2037" s="1">
        <f>_xlfn.XLOOKUP(A2037,'Benner SQL'!A:A,'Benner SQL'!F:F,)</f>
        <v>299.70000000000005</v>
      </c>
      <c r="C2037" s="1">
        <f>_xlfn.XLOOKUP(A2037,'Export BI'!A:A,'Export BI'!G:G,0)</f>
        <v>299.70000000000005</v>
      </c>
      <c r="D2037" s="1">
        <f t="shared" si="128"/>
        <v>0</v>
      </c>
      <c r="E2037">
        <f>_xlfn.XLOOKUP(A2037,'Benner SQL'!A:A,'Benner SQL'!G:G,)</f>
        <v>3</v>
      </c>
      <c r="F2037">
        <f>_xlfn.XLOOKUP(A2037,'Export BI'!A:A,'Export BI'!H:H,0)</f>
        <v>3</v>
      </c>
      <c r="G2037">
        <f t="shared" si="129"/>
        <v>0</v>
      </c>
      <c r="H2037" t="str">
        <f t="shared" si="130"/>
        <v>OK</v>
      </c>
      <c r="I2037" t="str">
        <f t="shared" si="131"/>
        <v>OK</v>
      </c>
      <c r="J2037" t="str">
        <f>_xlfn.XLOOKUP(A2037,'Export BI'!A:A,'Export BI'!C:C,)</f>
        <v>TF-00020422-CT</v>
      </c>
    </row>
    <row r="2038" spans="1:10" x14ac:dyDescent="0.25">
      <c r="A2038" t="str">
        <f>'Export BI'!A2038</f>
        <v>MEDICAR CAMPINAS - TF-00020681-CT - ARIOSVALDO PEREIRA NEVES</v>
      </c>
      <c r="B2038" s="1">
        <f>_xlfn.XLOOKUP(A2038,'Benner SQL'!A:A,'Benner SQL'!F:F,)</f>
        <v>299.70000000000005</v>
      </c>
      <c r="C2038" s="1">
        <f>_xlfn.XLOOKUP(A2038,'Export BI'!A:A,'Export BI'!G:G,0)</f>
        <v>299.70000000000005</v>
      </c>
      <c r="D2038" s="1">
        <f t="shared" si="128"/>
        <v>0</v>
      </c>
      <c r="E2038">
        <f>_xlfn.XLOOKUP(A2038,'Benner SQL'!A:A,'Benner SQL'!G:G,)</f>
        <v>3</v>
      </c>
      <c r="F2038">
        <f>_xlfn.XLOOKUP(A2038,'Export BI'!A:A,'Export BI'!H:H,0)</f>
        <v>3</v>
      </c>
      <c r="G2038">
        <f t="shared" si="129"/>
        <v>0</v>
      </c>
      <c r="H2038" t="str">
        <f t="shared" si="130"/>
        <v>OK</v>
      </c>
      <c r="I2038" t="str">
        <f t="shared" si="131"/>
        <v>OK</v>
      </c>
      <c r="J2038" t="str">
        <f>_xlfn.XLOOKUP(A2038,'Export BI'!A:A,'Export BI'!C:C,)</f>
        <v>TF-00020681-CT</v>
      </c>
    </row>
    <row r="2039" spans="1:10" x14ac:dyDescent="0.25">
      <c r="A2039" t="str">
        <f>'Export BI'!A2039</f>
        <v>MEDICAR CAMPINAS - TF-00020877-CT - TATIANA APARECIDA CAMARGO DA SILVA</v>
      </c>
      <c r="B2039" s="1">
        <f>_xlfn.XLOOKUP(A2039,'Benner SQL'!A:A,'Benner SQL'!F:F,)</f>
        <v>299.70000000000005</v>
      </c>
      <c r="C2039" s="1">
        <f>_xlfn.XLOOKUP(A2039,'Export BI'!A:A,'Export BI'!G:G,0)</f>
        <v>299.70000000000005</v>
      </c>
      <c r="D2039" s="1">
        <f t="shared" si="128"/>
        <v>0</v>
      </c>
      <c r="E2039">
        <f>_xlfn.XLOOKUP(A2039,'Benner SQL'!A:A,'Benner SQL'!G:G,)</f>
        <v>3</v>
      </c>
      <c r="F2039">
        <f>_xlfn.XLOOKUP(A2039,'Export BI'!A:A,'Export BI'!H:H,0)</f>
        <v>3</v>
      </c>
      <c r="G2039">
        <f t="shared" si="129"/>
        <v>0</v>
      </c>
      <c r="H2039" t="str">
        <f t="shared" si="130"/>
        <v>OK</v>
      </c>
      <c r="I2039" t="str">
        <f t="shared" si="131"/>
        <v>OK</v>
      </c>
      <c r="J2039" t="str">
        <f>_xlfn.XLOOKUP(A2039,'Export BI'!A:A,'Export BI'!C:C,)</f>
        <v>TF-00020877-CT</v>
      </c>
    </row>
    <row r="2040" spans="1:10" x14ac:dyDescent="0.25">
      <c r="A2040" t="str">
        <f>'Export BI'!A2040</f>
        <v>MEDICAR CAMPINAS - TF-00021306-CT - APARECIDA NUNES BRANCO</v>
      </c>
      <c r="B2040" s="1">
        <f>_xlfn.XLOOKUP(A2040,'Benner SQL'!A:A,'Benner SQL'!F:F,)</f>
        <v>299.70000000000005</v>
      </c>
      <c r="C2040" s="1">
        <f>_xlfn.XLOOKUP(A2040,'Export BI'!A:A,'Export BI'!G:G,0)</f>
        <v>299.70000000000005</v>
      </c>
      <c r="D2040" s="1">
        <f t="shared" si="128"/>
        <v>0</v>
      </c>
      <c r="E2040">
        <f>_xlfn.XLOOKUP(A2040,'Benner SQL'!A:A,'Benner SQL'!G:G,)</f>
        <v>3</v>
      </c>
      <c r="F2040">
        <f>_xlfn.XLOOKUP(A2040,'Export BI'!A:A,'Export BI'!H:H,0)</f>
        <v>3</v>
      </c>
      <c r="G2040">
        <f t="shared" si="129"/>
        <v>0</v>
      </c>
      <c r="H2040" t="str">
        <f t="shared" si="130"/>
        <v>OK</v>
      </c>
      <c r="I2040" t="str">
        <f t="shared" si="131"/>
        <v>OK</v>
      </c>
      <c r="J2040" t="str">
        <f>_xlfn.XLOOKUP(A2040,'Export BI'!A:A,'Export BI'!C:C,)</f>
        <v>TF-00021306-CT</v>
      </c>
    </row>
    <row r="2041" spans="1:10" x14ac:dyDescent="0.25">
      <c r="A2041" t="str">
        <f>'Export BI'!A2041</f>
        <v>MEDICAR CAMPINAS - TF-00021359-CT - EDUARDA MARIS PEREIRA DE CARVALHO</v>
      </c>
      <c r="B2041" s="1">
        <f>_xlfn.XLOOKUP(A2041,'Benner SQL'!A:A,'Benner SQL'!F:F,)</f>
        <v>299.70000000000005</v>
      </c>
      <c r="C2041" s="1">
        <f>_xlfn.XLOOKUP(A2041,'Export BI'!A:A,'Export BI'!G:G,0)</f>
        <v>299.70000000000005</v>
      </c>
      <c r="D2041" s="1">
        <f t="shared" si="128"/>
        <v>0</v>
      </c>
      <c r="E2041">
        <f>_xlfn.XLOOKUP(A2041,'Benner SQL'!A:A,'Benner SQL'!G:G,)</f>
        <v>3</v>
      </c>
      <c r="F2041">
        <f>_xlfn.XLOOKUP(A2041,'Export BI'!A:A,'Export BI'!H:H,0)</f>
        <v>3</v>
      </c>
      <c r="G2041">
        <f t="shared" si="129"/>
        <v>0</v>
      </c>
      <c r="H2041" t="str">
        <f t="shared" si="130"/>
        <v>OK</v>
      </c>
      <c r="I2041" t="str">
        <f t="shared" si="131"/>
        <v>OK</v>
      </c>
      <c r="J2041" t="str">
        <f>_xlfn.XLOOKUP(A2041,'Export BI'!A:A,'Export BI'!C:C,)</f>
        <v>TF-00021359-CT</v>
      </c>
    </row>
    <row r="2042" spans="1:10" x14ac:dyDescent="0.25">
      <c r="A2042" t="str">
        <f>'Export BI'!A2042</f>
        <v>MEDICAR CAMPINAS - TF-00021476-CT - GLEICIANE FERREIRA DE SOUSA</v>
      </c>
      <c r="B2042" s="1">
        <f>_xlfn.XLOOKUP(A2042,'Benner SQL'!A:A,'Benner SQL'!F:F,)</f>
        <v>299.70000000000005</v>
      </c>
      <c r="C2042" s="1">
        <f>_xlfn.XLOOKUP(A2042,'Export BI'!A:A,'Export BI'!G:G,0)</f>
        <v>299.70000000000005</v>
      </c>
      <c r="D2042" s="1">
        <f t="shared" si="128"/>
        <v>0</v>
      </c>
      <c r="E2042">
        <f>_xlfn.XLOOKUP(A2042,'Benner SQL'!A:A,'Benner SQL'!G:G,)</f>
        <v>3</v>
      </c>
      <c r="F2042">
        <f>_xlfn.XLOOKUP(A2042,'Export BI'!A:A,'Export BI'!H:H,0)</f>
        <v>3</v>
      </c>
      <c r="G2042">
        <f t="shared" si="129"/>
        <v>0</v>
      </c>
      <c r="H2042" t="str">
        <f t="shared" si="130"/>
        <v>OK</v>
      </c>
      <c r="I2042" t="str">
        <f t="shared" si="131"/>
        <v>OK</v>
      </c>
      <c r="J2042" t="str">
        <f>_xlfn.XLOOKUP(A2042,'Export BI'!A:A,'Export BI'!C:C,)</f>
        <v>TF-00021476-CT</v>
      </c>
    </row>
    <row r="2043" spans="1:10" x14ac:dyDescent="0.25">
      <c r="A2043" t="str">
        <f>'Export BI'!A2043</f>
        <v>MEDICAR CAMPINAS - TF-00021589-CT - EDISON DE SOUSA BATISTA</v>
      </c>
      <c r="B2043" s="1">
        <f>_xlfn.XLOOKUP(A2043,'Benner SQL'!A:A,'Benner SQL'!F:F,)</f>
        <v>299.70000000000005</v>
      </c>
      <c r="C2043" s="1">
        <f>_xlfn.XLOOKUP(A2043,'Export BI'!A:A,'Export BI'!G:G,0)</f>
        <v>299.70000000000005</v>
      </c>
      <c r="D2043" s="1">
        <f t="shared" si="128"/>
        <v>0</v>
      </c>
      <c r="E2043">
        <f>_xlfn.XLOOKUP(A2043,'Benner SQL'!A:A,'Benner SQL'!G:G,)</f>
        <v>3</v>
      </c>
      <c r="F2043">
        <f>_xlfn.XLOOKUP(A2043,'Export BI'!A:A,'Export BI'!H:H,0)</f>
        <v>3</v>
      </c>
      <c r="G2043">
        <f t="shared" si="129"/>
        <v>0</v>
      </c>
      <c r="H2043" t="str">
        <f t="shared" si="130"/>
        <v>OK</v>
      </c>
      <c r="I2043" t="str">
        <f t="shared" si="131"/>
        <v>OK</v>
      </c>
      <c r="J2043" t="str">
        <f>_xlfn.XLOOKUP(A2043,'Export BI'!A:A,'Export BI'!C:C,)</f>
        <v>TF-00021589-CT</v>
      </c>
    </row>
    <row r="2044" spans="1:10" x14ac:dyDescent="0.25">
      <c r="A2044" t="str">
        <f>'Export BI'!A2044</f>
        <v>MEDICAR CAMPINAS - TF-00021703-CT - LUCIANA LUIZ MACHADO</v>
      </c>
      <c r="B2044" s="1">
        <f>_xlfn.XLOOKUP(A2044,'Benner SQL'!A:A,'Benner SQL'!F:F,)</f>
        <v>299.70000000000005</v>
      </c>
      <c r="C2044" s="1">
        <f>_xlfn.XLOOKUP(A2044,'Export BI'!A:A,'Export BI'!G:G,0)</f>
        <v>299.70000000000005</v>
      </c>
      <c r="D2044" s="1">
        <f t="shared" si="128"/>
        <v>0</v>
      </c>
      <c r="E2044">
        <f>_xlfn.XLOOKUP(A2044,'Benner SQL'!A:A,'Benner SQL'!G:G,)</f>
        <v>3</v>
      </c>
      <c r="F2044">
        <f>_xlfn.XLOOKUP(A2044,'Export BI'!A:A,'Export BI'!H:H,0)</f>
        <v>3</v>
      </c>
      <c r="G2044">
        <f t="shared" si="129"/>
        <v>0</v>
      </c>
      <c r="H2044" t="str">
        <f t="shared" si="130"/>
        <v>OK</v>
      </c>
      <c r="I2044" t="str">
        <f t="shared" si="131"/>
        <v>OK</v>
      </c>
      <c r="J2044" t="str">
        <f>_xlfn.XLOOKUP(A2044,'Export BI'!A:A,'Export BI'!C:C,)</f>
        <v>TF-00021703-CT</v>
      </c>
    </row>
    <row r="2045" spans="1:10" x14ac:dyDescent="0.25">
      <c r="A2045" t="str">
        <f>'Export BI'!A2045</f>
        <v>MEDICAR CAMPINAS - TF-00021720-CT - JOSE ENRIQUE DE ALMEIDA GALDINO</v>
      </c>
      <c r="B2045" s="1">
        <f>_xlfn.XLOOKUP(A2045,'Benner SQL'!A:A,'Benner SQL'!F:F,)</f>
        <v>299.70000000000005</v>
      </c>
      <c r="C2045" s="1">
        <f>_xlfn.XLOOKUP(A2045,'Export BI'!A:A,'Export BI'!G:G,0)</f>
        <v>299.70000000000005</v>
      </c>
      <c r="D2045" s="1">
        <f t="shared" si="128"/>
        <v>0</v>
      </c>
      <c r="E2045">
        <f>_xlfn.XLOOKUP(A2045,'Benner SQL'!A:A,'Benner SQL'!G:G,)</f>
        <v>3</v>
      </c>
      <c r="F2045">
        <f>_xlfn.XLOOKUP(A2045,'Export BI'!A:A,'Export BI'!H:H,0)</f>
        <v>3</v>
      </c>
      <c r="G2045">
        <f t="shared" si="129"/>
        <v>0</v>
      </c>
      <c r="H2045" t="str">
        <f t="shared" si="130"/>
        <v>OK</v>
      </c>
      <c r="I2045" t="str">
        <f t="shared" si="131"/>
        <v>OK</v>
      </c>
      <c r="J2045" t="str">
        <f>_xlfn.XLOOKUP(A2045,'Export BI'!A:A,'Export BI'!C:C,)</f>
        <v>TF-00021720-CT</v>
      </c>
    </row>
    <row r="2046" spans="1:10" x14ac:dyDescent="0.25">
      <c r="A2046" t="str">
        <f>'Export BI'!A2046</f>
        <v>MEDICAR CAMPINAS - TF-00021837-CT - ANDREIA APARECIDA FERRAZ</v>
      </c>
      <c r="B2046" s="1">
        <f>_xlfn.XLOOKUP(A2046,'Benner SQL'!A:A,'Benner SQL'!F:F,)</f>
        <v>299.70000000000005</v>
      </c>
      <c r="C2046" s="1">
        <f>_xlfn.XLOOKUP(A2046,'Export BI'!A:A,'Export BI'!G:G,0)</f>
        <v>299.70000000000005</v>
      </c>
      <c r="D2046" s="1">
        <f t="shared" si="128"/>
        <v>0</v>
      </c>
      <c r="E2046">
        <f>_xlfn.XLOOKUP(A2046,'Benner SQL'!A:A,'Benner SQL'!G:G,)</f>
        <v>3</v>
      </c>
      <c r="F2046">
        <f>_xlfn.XLOOKUP(A2046,'Export BI'!A:A,'Export BI'!H:H,0)</f>
        <v>3</v>
      </c>
      <c r="G2046">
        <f t="shared" si="129"/>
        <v>0</v>
      </c>
      <c r="H2046" t="str">
        <f t="shared" si="130"/>
        <v>OK</v>
      </c>
      <c r="I2046" t="str">
        <f t="shared" si="131"/>
        <v>OK</v>
      </c>
      <c r="J2046" t="str">
        <f>_xlfn.XLOOKUP(A2046,'Export BI'!A:A,'Export BI'!C:C,)</f>
        <v>TF-00021837-CT</v>
      </c>
    </row>
    <row r="2047" spans="1:10" x14ac:dyDescent="0.25">
      <c r="A2047" t="str">
        <f>'Export BI'!A2047</f>
        <v>MEDICAR CAMPINAS - TF-00021847-CT - CARLOS ALBERTO MENDES DA SILVA</v>
      </c>
      <c r="B2047" s="1">
        <f>_xlfn.XLOOKUP(A2047,'Benner SQL'!A:A,'Benner SQL'!F:F,)</f>
        <v>299.70000000000005</v>
      </c>
      <c r="C2047" s="1">
        <f>_xlfn.XLOOKUP(A2047,'Export BI'!A:A,'Export BI'!G:G,0)</f>
        <v>299.70000000000005</v>
      </c>
      <c r="D2047" s="1">
        <f t="shared" si="128"/>
        <v>0</v>
      </c>
      <c r="E2047">
        <f>_xlfn.XLOOKUP(A2047,'Benner SQL'!A:A,'Benner SQL'!G:G,)</f>
        <v>3</v>
      </c>
      <c r="F2047">
        <f>_xlfn.XLOOKUP(A2047,'Export BI'!A:A,'Export BI'!H:H,0)</f>
        <v>3</v>
      </c>
      <c r="G2047">
        <f t="shared" si="129"/>
        <v>0</v>
      </c>
      <c r="H2047" t="str">
        <f t="shared" si="130"/>
        <v>OK</v>
      </c>
      <c r="I2047" t="str">
        <f t="shared" si="131"/>
        <v>OK</v>
      </c>
      <c r="J2047" t="str">
        <f>_xlfn.XLOOKUP(A2047,'Export BI'!A:A,'Export BI'!C:C,)</f>
        <v>TF-00021847-CT</v>
      </c>
    </row>
    <row r="2048" spans="1:10" x14ac:dyDescent="0.25">
      <c r="A2048" t="str">
        <f>'Export BI'!A2048</f>
        <v>MEDICAR CAMPINAS - TF-00021886-CT - GABRIELA RAMOS DE LIMA</v>
      </c>
      <c r="B2048" s="1">
        <f>_xlfn.XLOOKUP(A2048,'Benner SQL'!A:A,'Benner SQL'!F:F,)</f>
        <v>299.70000000000005</v>
      </c>
      <c r="C2048" s="1">
        <f>_xlfn.XLOOKUP(A2048,'Export BI'!A:A,'Export BI'!G:G,0)</f>
        <v>299.70000000000005</v>
      </c>
      <c r="D2048" s="1">
        <f t="shared" si="128"/>
        <v>0</v>
      </c>
      <c r="E2048">
        <f>_xlfn.XLOOKUP(A2048,'Benner SQL'!A:A,'Benner SQL'!G:G,)</f>
        <v>3</v>
      </c>
      <c r="F2048">
        <f>_xlfn.XLOOKUP(A2048,'Export BI'!A:A,'Export BI'!H:H,0)</f>
        <v>3</v>
      </c>
      <c r="G2048">
        <f t="shared" si="129"/>
        <v>0</v>
      </c>
      <c r="H2048" t="str">
        <f t="shared" si="130"/>
        <v>OK</v>
      </c>
      <c r="I2048" t="str">
        <f t="shared" si="131"/>
        <v>OK</v>
      </c>
      <c r="J2048" t="str">
        <f>_xlfn.XLOOKUP(A2048,'Export BI'!A:A,'Export BI'!C:C,)</f>
        <v>TF-00021886-CT</v>
      </c>
    </row>
    <row r="2049" spans="1:10" x14ac:dyDescent="0.25">
      <c r="A2049" t="str">
        <f>'Export BI'!A2049</f>
        <v>MEDICAR CAMPINAS - TF-00021935-CT - LUCILENE RIBEIRO</v>
      </c>
      <c r="B2049" s="1">
        <f>_xlfn.XLOOKUP(A2049,'Benner SQL'!A:A,'Benner SQL'!F:F,)</f>
        <v>299.70000000000005</v>
      </c>
      <c r="C2049" s="1">
        <f>_xlfn.XLOOKUP(A2049,'Export BI'!A:A,'Export BI'!G:G,0)</f>
        <v>299.70000000000005</v>
      </c>
      <c r="D2049" s="1">
        <f t="shared" si="128"/>
        <v>0</v>
      </c>
      <c r="E2049">
        <f>_xlfn.XLOOKUP(A2049,'Benner SQL'!A:A,'Benner SQL'!G:G,)</f>
        <v>3</v>
      </c>
      <c r="F2049">
        <f>_xlfn.XLOOKUP(A2049,'Export BI'!A:A,'Export BI'!H:H,0)</f>
        <v>3</v>
      </c>
      <c r="G2049">
        <f t="shared" si="129"/>
        <v>0</v>
      </c>
      <c r="H2049" t="str">
        <f t="shared" si="130"/>
        <v>OK</v>
      </c>
      <c r="I2049" t="str">
        <f t="shared" si="131"/>
        <v>OK</v>
      </c>
      <c r="J2049" t="str">
        <f>_xlfn.XLOOKUP(A2049,'Export BI'!A:A,'Export BI'!C:C,)</f>
        <v>TF-00021935-CT</v>
      </c>
    </row>
    <row r="2050" spans="1:10" x14ac:dyDescent="0.25">
      <c r="A2050" t="str">
        <f>'Export BI'!A2050</f>
        <v>MEDICAR CAMPINAS - TF-00021944-CT - UMBELINA DA CONCEICAO OLIVEIRA SILVA</v>
      </c>
      <c r="B2050" s="1">
        <f>_xlfn.XLOOKUP(A2050,'Benner SQL'!A:A,'Benner SQL'!F:F,)</f>
        <v>299.70000000000005</v>
      </c>
      <c r="C2050" s="1">
        <f>_xlfn.XLOOKUP(A2050,'Export BI'!A:A,'Export BI'!G:G,0)</f>
        <v>299.70000000000005</v>
      </c>
      <c r="D2050" s="1">
        <f t="shared" si="128"/>
        <v>0</v>
      </c>
      <c r="E2050">
        <f>_xlfn.XLOOKUP(A2050,'Benner SQL'!A:A,'Benner SQL'!G:G,)</f>
        <v>3</v>
      </c>
      <c r="F2050">
        <f>_xlfn.XLOOKUP(A2050,'Export BI'!A:A,'Export BI'!H:H,0)</f>
        <v>3</v>
      </c>
      <c r="G2050">
        <f t="shared" si="129"/>
        <v>0</v>
      </c>
      <c r="H2050" t="str">
        <f t="shared" si="130"/>
        <v>OK</v>
      </c>
      <c r="I2050" t="str">
        <f t="shared" si="131"/>
        <v>OK</v>
      </c>
      <c r="J2050" t="str">
        <f>_xlfn.XLOOKUP(A2050,'Export BI'!A:A,'Export BI'!C:C,)</f>
        <v>TF-00021944-CT</v>
      </c>
    </row>
    <row r="2051" spans="1:10" x14ac:dyDescent="0.25">
      <c r="A2051" t="str">
        <f>'Export BI'!A2051</f>
        <v>MEDICAR CAMPINAS - TF-00021984-CT - ANDRE LUIS DA SILVA</v>
      </c>
      <c r="B2051" s="1">
        <f>_xlfn.XLOOKUP(A2051,'Benner SQL'!A:A,'Benner SQL'!F:F,)</f>
        <v>299.70000000000005</v>
      </c>
      <c r="C2051" s="1">
        <f>_xlfn.XLOOKUP(A2051,'Export BI'!A:A,'Export BI'!G:G,0)</f>
        <v>299.70000000000005</v>
      </c>
      <c r="D2051" s="1">
        <f t="shared" si="128"/>
        <v>0</v>
      </c>
      <c r="E2051">
        <f>_xlfn.XLOOKUP(A2051,'Benner SQL'!A:A,'Benner SQL'!G:G,)</f>
        <v>3</v>
      </c>
      <c r="F2051">
        <f>_xlfn.XLOOKUP(A2051,'Export BI'!A:A,'Export BI'!H:H,0)</f>
        <v>3</v>
      </c>
      <c r="G2051">
        <f t="shared" si="129"/>
        <v>0</v>
      </c>
      <c r="H2051" t="str">
        <f t="shared" si="130"/>
        <v>OK</v>
      </c>
      <c r="I2051" t="str">
        <f t="shared" si="131"/>
        <v>OK</v>
      </c>
      <c r="J2051" t="str">
        <f>_xlfn.XLOOKUP(A2051,'Export BI'!A:A,'Export BI'!C:C,)</f>
        <v>TF-00021984-CT</v>
      </c>
    </row>
    <row r="2052" spans="1:10" x14ac:dyDescent="0.25">
      <c r="A2052" t="str">
        <f>'Export BI'!A2052</f>
        <v>MEDICAR CAMPINAS - TF-00021987-CT - ANTONIO VOLKEN</v>
      </c>
      <c r="B2052" s="1">
        <f>_xlfn.XLOOKUP(A2052,'Benner SQL'!A:A,'Benner SQL'!F:F,)</f>
        <v>299.70000000000005</v>
      </c>
      <c r="C2052" s="1">
        <f>_xlfn.XLOOKUP(A2052,'Export BI'!A:A,'Export BI'!G:G,0)</f>
        <v>299.70000000000005</v>
      </c>
      <c r="D2052" s="1">
        <f t="shared" si="128"/>
        <v>0</v>
      </c>
      <c r="E2052">
        <f>_xlfn.XLOOKUP(A2052,'Benner SQL'!A:A,'Benner SQL'!G:G,)</f>
        <v>3</v>
      </c>
      <c r="F2052">
        <f>_xlfn.XLOOKUP(A2052,'Export BI'!A:A,'Export BI'!H:H,0)</f>
        <v>3</v>
      </c>
      <c r="G2052">
        <f t="shared" si="129"/>
        <v>0</v>
      </c>
      <c r="H2052" t="str">
        <f t="shared" si="130"/>
        <v>OK</v>
      </c>
      <c r="I2052" t="str">
        <f t="shared" si="131"/>
        <v>OK</v>
      </c>
      <c r="J2052" t="str">
        <f>_xlfn.XLOOKUP(A2052,'Export BI'!A:A,'Export BI'!C:C,)</f>
        <v>TF-00021987-CT</v>
      </c>
    </row>
    <row r="2053" spans="1:10" x14ac:dyDescent="0.25">
      <c r="A2053" t="str">
        <f>'Export BI'!A2053</f>
        <v>MEDICAR CAMPINAS - TF-00021988-CT - ANTONIA MARIA PEREIRA SILVA</v>
      </c>
      <c r="B2053" s="1">
        <f>_xlfn.XLOOKUP(A2053,'Benner SQL'!A:A,'Benner SQL'!F:F,)</f>
        <v>299.70000000000005</v>
      </c>
      <c r="C2053" s="1">
        <f>_xlfn.XLOOKUP(A2053,'Export BI'!A:A,'Export BI'!G:G,0)</f>
        <v>299.70000000000005</v>
      </c>
      <c r="D2053" s="1">
        <f t="shared" si="128"/>
        <v>0</v>
      </c>
      <c r="E2053">
        <f>_xlfn.XLOOKUP(A2053,'Benner SQL'!A:A,'Benner SQL'!G:G,)</f>
        <v>3</v>
      </c>
      <c r="F2053">
        <f>_xlfn.XLOOKUP(A2053,'Export BI'!A:A,'Export BI'!H:H,0)</f>
        <v>3</v>
      </c>
      <c r="G2053">
        <f t="shared" si="129"/>
        <v>0</v>
      </c>
      <c r="H2053" t="str">
        <f t="shared" si="130"/>
        <v>OK</v>
      </c>
      <c r="I2053" t="str">
        <f t="shared" si="131"/>
        <v>OK</v>
      </c>
      <c r="J2053" t="str">
        <f>_xlfn.XLOOKUP(A2053,'Export BI'!A:A,'Export BI'!C:C,)</f>
        <v>TF-00021988-CT</v>
      </c>
    </row>
    <row r="2054" spans="1:10" x14ac:dyDescent="0.25">
      <c r="A2054" t="str">
        <f>'Export BI'!A2054</f>
        <v>MEDICAR CAMPINAS - TF-00022019-CT - SERGIO GARCIA ROQUE</v>
      </c>
      <c r="B2054" s="1">
        <f>_xlfn.XLOOKUP(A2054,'Benner SQL'!A:A,'Benner SQL'!F:F,)</f>
        <v>299.70000000000005</v>
      </c>
      <c r="C2054" s="1">
        <f>_xlfn.XLOOKUP(A2054,'Export BI'!A:A,'Export BI'!G:G,0)</f>
        <v>299.70000000000005</v>
      </c>
      <c r="D2054" s="1">
        <f t="shared" si="128"/>
        <v>0</v>
      </c>
      <c r="E2054">
        <f>_xlfn.XLOOKUP(A2054,'Benner SQL'!A:A,'Benner SQL'!G:G,)</f>
        <v>3</v>
      </c>
      <c r="F2054">
        <f>_xlfn.XLOOKUP(A2054,'Export BI'!A:A,'Export BI'!H:H,0)</f>
        <v>3</v>
      </c>
      <c r="G2054">
        <f t="shared" si="129"/>
        <v>0</v>
      </c>
      <c r="H2054" t="str">
        <f t="shared" si="130"/>
        <v>OK</v>
      </c>
      <c r="I2054" t="str">
        <f t="shared" si="131"/>
        <v>OK</v>
      </c>
      <c r="J2054" t="str">
        <f>_xlfn.XLOOKUP(A2054,'Export BI'!A:A,'Export BI'!C:C,)</f>
        <v>TF-00022019-CT</v>
      </c>
    </row>
    <row r="2055" spans="1:10" x14ac:dyDescent="0.25">
      <c r="A2055" t="str">
        <f>'Export BI'!A2055</f>
        <v>MEDICAR CAMPINAS - TF-00022021-CT - LETICIA FRANCISCA RIBEIRO DO VALE</v>
      </c>
      <c r="B2055" s="1">
        <f>_xlfn.XLOOKUP(A2055,'Benner SQL'!A:A,'Benner SQL'!F:F,)</f>
        <v>299.70000000000005</v>
      </c>
      <c r="C2055" s="1">
        <f>_xlfn.XLOOKUP(A2055,'Export BI'!A:A,'Export BI'!G:G,0)</f>
        <v>299.70000000000005</v>
      </c>
      <c r="D2055" s="1">
        <f t="shared" si="128"/>
        <v>0</v>
      </c>
      <c r="E2055">
        <f>_xlfn.XLOOKUP(A2055,'Benner SQL'!A:A,'Benner SQL'!G:G,)</f>
        <v>3</v>
      </c>
      <c r="F2055">
        <f>_xlfn.XLOOKUP(A2055,'Export BI'!A:A,'Export BI'!H:H,0)</f>
        <v>3</v>
      </c>
      <c r="G2055">
        <f t="shared" si="129"/>
        <v>0</v>
      </c>
      <c r="H2055" t="str">
        <f t="shared" si="130"/>
        <v>OK</v>
      </c>
      <c r="I2055" t="str">
        <f t="shared" si="131"/>
        <v>OK</v>
      </c>
      <c r="J2055" t="str">
        <f>_xlfn.XLOOKUP(A2055,'Export BI'!A:A,'Export BI'!C:C,)</f>
        <v>TF-00022021-CT</v>
      </c>
    </row>
    <row r="2056" spans="1:10" x14ac:dyDescent="0.25">
      <c r="A2056" t="str">
        <f>'Export BI'!A2056</f>
        <v>MEDICAR CAMPINAS - TF-00022022-CT - LUCIANO FERNANDES SARMENTO</v>
      </c>
      <c r="B2056" s="1">
        <f>_xlfn.XLOOKUP(A2056,'Benner SQL'!A:A,'Benner SQL'!F:F,)</f>
        <v>299.70000000000005</v>
      </c>
      <c r="C2056" s="1">
        <f>_xlfn.XLOOKUP(A2056,'Export BI'!A:A,'Export BI'!G:G,0)</f>
        <v>299.70000000000005</v>
      </c>
      <c r="D2056" s="1">
        <f t="shared" si="128"/>
        <v>0</v>
      </c>
      <c r="E2056">
        <f>_xlfn.XLOOKUP(A2056,'Benner SQL'!A:A,'Benner SQL'!G:G,)</f>
        <v>3</v>
      </c>
      <c r="F2056">
        <f>_xlfn.XLOOKUP(A2056,'Export BI'!A:A,'Export BI'!H:H,0)</f>
        <v>3</v>
      </c>
      <c r="G2056">
        <f t="shared" si="129"/>
        <v>0</v>
      </c>
      <c r="H2056" t="str">
        <f t="shared" si="130"/>
        <v>OK</v>
      </c>
      <c r="I2056" t="str">
        <f t="shared" si="131"/>
        <v>OK</v>
      </c>
      <c r="J2056" t="str">
        <f>_xlfn.XLOOKUP(A2056,'Export BI'!A:A,'Export BI'!C:C,)</f>
        <v>TF-00022022-CT</v>
      </c>
    </row>
    <row r="2057" spans="1:10" x14ac:dyDescent="0.25">
      <c r="A2057" t="str">
        <f>'Export BI'!A2057</f>
        <v>MEDICAR CAMPINAS - TF-00022085-CT - VALQUIRIA APARECIDA MACEDO</v>
      </c>
      <c r="B2057" s="1">
        <f>_xlfn.XLOOKUP(A2057,'Benner SQL'!A:A,'Benner SQL'!F:F,)</f>
        <v>299.70000000000005</v>
      </c>
      <c r="C2057" s="1">
        <f>_xlfn.XLOOKUP(A2057,'Export BI'!A:A,'Export BI'!G:G,0)</f>
        <v>299.70000000000005</v>
      </c>
      <c r="D2057" s="1">
        <f t="shared" si="128"/>
        <v>0</v>
      </c>
      <c r="E2057">
        <f>_xlfn.XLOOKUP(A2057,'Benner SQL'!A:A,'Benner SQL'!G:G,)</f>
        <v>3</v>
      </c>
      <c r="F2057">
        <f>_xlfn.XLOOKUP(A2057,'Export BI'!A:A,'Export BI'!H:H,0)</f>
        <v>3</v>
      </c>
      <c r="G2057">
        <f t="shared" si="129"/>
        <v>0</v>
      </c>
      <c r="H2057" t="str">
        <f t="shared" si="130"/>
        <v>OK</v>
      </c>
      <c r="I2057" t="str">
        <f t="shared" si="131"/>
        <v>OK</v>
      </c>
      <c r="J2057" t="str">
        <f>_xlfn.XLOOKUP(A2057,'Export BI'!A:A,'Export BI'!C:C,)</f>
        <v>TF-00022085-CT</v>
      </c>
    </row>
    <row r="2058" spans="1:10" x14ac:dyDescent="0.25">
      <c r="A2058" t="str">
        <f>'Export BI'!A2058</f>
        <v>MEDICAR CAMPINAS - TF-00022087-CT - MARIA JOSE DA SILVA</v>
      </c>
      <c r="B2058" s="1">
        <f>_xlfn.XLOOKUP(A2058,'Benner SQL'!A:A,'Benner SQL'!F:F,)</f>
        <v>299.70000000000005</v>
      </c>
      <c r="C2058" s="1">
        <f>_xlfn.XLOOKUP(A2058,'Export BI'!A:A,'Export BI'!G:G,0)</f>
        <v>299.70000000000005</v>
      </c>
      <c r="D2058" s="1">
        <f t="shared" si="128"/>
        <v>0</v>
      </c>
      <c r="E2058">
        <f>_xlfn.XLOOKUP(A2058,'Benner SQL'!A:A,'Benner SQL'!G:G,)</f>
        <v>3</v>
      </c>
      <c r="F2058">
        <f>_xlfn.XLOOKUP(A2058,'Export BI'!A:A,'Export BI'!H:H,0)</f>
        <v>3</v>
      </c>
      <c r="G2058">
        <f t="shared" si="129"/>
        <v>0</v>
      </c>
      <c r="H2058" t="str">
        <f t="shared" si="130"/>
        <v>OK</v>
      </c>
      <c r="I2058" t="str">
        <f t="shared" si="131"/>
        <v>OK</v>
      </c>
      <c r="J2058" t="str">
        <f>_xlfn.XLOOKUP(A2058,'Export BI'!A:A,'Export BI'!C:C,)</f>
        <v>TF-00022087-CT</v>
      </c>
    </row>
    <row r="2059" spans="1:10" x14ac:dyDescent="0.25">
      <c r="A2059" t="str">
        <f>'Export BI'!A2059</f>
        <v>MEDICAR CAMPINAS - TF-00022121-CT - CAMILA OLIVEIRA DOS SANTOS</v>
      </c>
      <c r="B2059" s="1">
        <f>_xlfn.XLOOKUP(A2059,'Benner SQL'!A:A,'Benner SQL'!F:F,)</f>
        <v>299.70000000000005</v>
      </c>
      <c r="C2059" s="1">
        <f>_xlfn.XLOOKUP(A2059,'Export BI'!A:A,'Export BI'!G:G,0)</f>
        <v>299.70000000000005</v>
      </c>
      <c r="D2059" s="1">
        <f t="shared" si="128"/>
        <v>0</v>
      </c>
      <c r="E2059">
        <f>_xlfn.XLOOKUP(A2059,'Benner SQL'!A:A,'Benner SQL'!G:G,)</f>
        <v>3</v>
      </c>
      <c r="F2059">
        <f>_xlfn.XLOOKUP(A2059,'Export BI'!A:A,'Export BI'!H:H,0)</f>
        <v>3</v>
      </c>
      <c r="G2059">
        <f t="shared" si="129"/>
        <v>0</v>
      </c>
      <c r="H2059" t="str">
        <f t="shared" si="130"/>
        <v>OK</v>
      </c>
      <c r="I2059" t="str">
        <f t="shared" si="131"/>
        <v>OK</v>
      </c>
      <c r="J2059" t="str">
        <f>_xlfn.XLOOKUP(A2059,'Export BI'!A:A,'Export BI'!C:C,)</f>
        <v>TF-00022121-CT</v>
      </c>
    </row>
    <row r="2060" spans="1:10" x14ac:dyDescent="0.25">
      <c r="A2060" t="str">
        <f>'Export BI'!A2060</f>
        <v>MEDICAR CAMPINAS - TF-00022124-CT - JOANA LIMA FRANCISCO</v>
      </c>
      <c r="B2060" s="1">
        <f>_xlfn.XLOOKUP(A2060,'Benner SQL'!A:A,'Benner SQL'!F:F,)</f>
        <v>299.70000000000005</v>
      </c>
      <c r="C2060" s="1">
        <f>_xlfn.XLOOKUP(A2060,'Export BI'!A:A,'Export BI'!G:G,0)</f>
        <v>299.70000000000005</v>
      </c>
      <c r="D2060" s="1">
        <f t="shared" si="128"/>
        <v>0</v>
      </c>
      <c r="E2060">
        <f>_xlfn.XLOOKUP(A2060,'Benner SQL'!A:A,'Benner SQL'!G:G,)</f>
        <v>3</v>
      </c>
      <c r="F2060">
        <f>_xlfn.XLOOKUP(A2060,'Export BI'!A:A,'Export BI'!H:H,0)</f>
        <v>3</v>
      </c>
      <c r="G2060">
        <f t="shared" si="129"/>
        <v>0</v>
      </c>
      <c r="H2060" t="str">
        <f t="shared" si="130"/>
        <v>OK</v>
      </c>
      <c r="I2060" t="str">
        <f t="shared" si="131"/>
        <v>OK</v>
      </c>
      <c r="J2060" t="str">
        <f>_xlfn.XLOOKUP(A2060,'Export BI'!A:A,'Export BI'!C:C,)</f>
        <v>TF-00022124-CT</v>
      </c>
    </row>
    <row r="2061" spans="1:10" x14ac:dyDescent="0.25">
      <c r="A2061" t="str">
        <f>'Export BI'!A2061</f>
        <v>MEDICAR CAMPINAS - TF-00022128-CT - ANTONIO CARLOS TEOFILO</v>
      </c>
      <c r="B2061" s="1">
        <f>_xlfn.XLOOKUP(A2061,'Benner SQL'!A:A,'Benner SQL'!F:F,)</f>
        <v>299.70000000000005</v>
      </c>
      <c r="C2061" s="1">
        <f>_xlfn.XLOOKUP(A2061,'Export BI'!A:A,'Export BI'!G:G,0)</f>
        <v>299.70000000000005</v>
      </c>
      <c r="D2061" s="1">
        <f t="shared" si="128"/>
        <v>0</v>
      </c>
      <c r="E2061">
        <f>_xlfn.XLOOKUP(A2061,'Benner SQL'!A:A,'Benner SQL'!G:G,)</f>
        <v>3</v>
      </c>
      <c r="F2061">
        <f>_xlfn.XLOOKUP(A2061,'Export BI'!A:A,'Export BI'!H:H,0)</f>
        <v>3</v>
      </c>
      <c r="G2061">
        <f t="shared" si="129"/>
        <v>0</v>
      </c>
      <c r="H2061" t="str">
        <f t="shared" si="130"/>
        <v>OK</v>
      </c>
      <c r="I2061" t="str">
        <f t="shared" si="131"/>
        <v>OK</v>
      </c>
      <c r="J2061" t="str">
        <f>_xlfn.XLOOKUP(A2061,'Export BI'!A:A,'Export BI'!C:C,)</f>
        <v>TF-00022128-CT</v>
      </c>
    </row>
    <row r="2062" spans="1:10" x14ac:dyDescent="0.25">
      <c r="A2062" t="str">
        <f>'Export BI'!A2062</f>
        <v>MEDICAR CAMPINAS - TF-00022198-CT - DANILO APARECIDO ALVES</v>
      </c>
      <c r="B2062" s="1">
        <f>_xlfn.XLOOKUP(A2062,'Benner SQL'!A:A,'Benner SQL'!F:F,)</f>
        <v>299.70000000000005</v>
      </c>
      <c r="C2062" s="1">
        <f>_xlfn.XLOOKUP(A2062,'Export BI'!A:A,'Export BI'!G:G,0)</f>
        <v>299.70000000000005</v>
      </c>
      <c r="D2062" s="1">
        <f t="shared" si="128"/>
        <v>0</v>
      </c>
      <c r="E2062">
        <f>_xlfn.XLOOKUP(A2062,'Benner SQL'!A:A,'Benner SQL'!G:G,)</f>
        <v>3</v>
      </c>
      <c r="F2062">
        <f>_xlfn.XLOOKUP(A2062,'Export BI'!A:A,'Export BI'!H:H,0)</f>
        <v>3</v>
      </c>
      <c r="G2062">
        <f t="shared" si="129"/>
        <v>0</v>
      </c>
      <c r="H2062" t="str">
        <f t="shared" si="130"/>
        <v>OK</v>
      </c>
      <c r="I2062" t="str">
        <f t="shared" si="131"/>
        <v>OK</v>
      </c>
      <c r="J2062" t="str">
        <f>_xlfn.XLOOKUP(A2062,'Export BI'!A:A,'Export BI'!C:C,)</f>
        <v>TF-00022198-CT</v>
      </c>
    </row>
    <row r="2063" spans="1:10" x14ac:dyDescent="0.25">
      <c r="A2063" t="str">
        <f>'Export BI'!A2063</f>
        <v>MEDICAR CAMPINAS - TF-00022205-CT - MONIQUE CAMARGO</v>
      </c>
      <c r="B2063" s="1">
        <f>_xlfn.XLOOKUP(A2063,'Benner SQL'!A:A,'Benner SQL'!F:F,)</f>
        <v>299.70000000000005</v>
      </c>
      <c r="C2063" s="1">
        <f>_xlfn.XLOOKUP(A2063,'Export BI'!A:A,'Export BI'!G:G,0)</f>
        <v>299.70000000000005</v>
      </c>
      <c r="D2063" s="1">
        <f t="shared" si="128"/>
        <v>0</v>
      </c>
      <c r="E2063">
        <f>_xlfn.XLOOKUP(A2063,'Benner SQL'!A:A,'Benner SQL'!G:G,)</f>
        <v>3</v>
      </c>
      <c r="F2063">
        <f>_xlfn.XLOOKUP(A2063,'Export BI'!A:A,'Export BI'!H:H,0)</f>
        <v>3</v>
      </c>
      <c r="G2063">
        <f t="shared" si="129"/>
        <v>0</v>
      </c>
      <c r="H2063" t="str">
        <f t="shared" si="130"/>
        <v>OK</v>
      </c>
      <c r="I2063" t="str">
        <f t="shared" si="131"/>
        <v>OK</v>
      </c>
      <c r="J2063" t="str">
        <f>_xlfn.XLOOKUP(A2063,'Export BI'!A:A,'Export BI'!C:C,)</f>
        <v>TF-00022205-CT</v>
      </c>
    </row>
    <row r="2064" spans="1:10" x14ac:dyDescent="0.25">
      <c r="A2064" t="str">
        <f>'Export BI'!A2064</f>
        <v>MEDICAR CAMPINAS - TF-00022236-CT - MIRELE STEPHANE CUSTODIO SEIZER DA SILVA</v>
      </c>
      <c r="B2064" s="1">
        <f>_xlfn.XLOOKUP(A2064,'Benner SQL'!A:A,'Benner SQL'!F:F,)</f>
        <v>299.70000000000005</v>
      </c>
      <c r="C2064" s="1">
        <f>_xlfn.XLOOKUP(A2064,'Export BI'!A:A,'Export BI'!G:G,0)</f>
        <v>299.70000000000005</v>
      </c>
      <c r="D2064" s="1">
        <f t="shared" si="128"/>
        <v>0</v>
      </c>
      <c r="E2064">
        <f>_xlfn.XLOOKUP(A2064,'Benner SQL'!A:A,'Benner SQL'!G:G,)</f>
        <v>3</v>
      </c>
      <c r="F2064">
        <f>_xlfn.XLOOKUP(A2064,'Export BI'!A:A,'Export BI'!H:H,0)</f>
        <v>3</v>
      </c>
      <c r="G2064">
        <f t="shared" si="129"/>
        <v>0</v>
      </c>
      <c r="H2064" t="str">
        <f t="shared" si="130"/>
        <v>OK</v>
      </c>
      <c r="I2064" t="str">
        <f t="shared" si="131"/>
        <v>OK</v>
      </c>
      <c r="J2064" t="str">
        <f>_xlfn.XLOOKUP(A2064,'Export BI'!A:A,'Export BI'!C:C,)</f>
        <v>TF-00022236-CT</v>
      </c>
    </row>
    <row r="2065" spans="1:10" x14ac:dyDescent="0.25">
      <c r="A2065" t="str">
        <f>'Export BI'!A2065</f>
        <v>MEDICAR CAMPINAS - TF-00022262-CT - ROSILDA APARECIDA CUSTODIO</v>
      </c>
      <c r="B2065" s="1">
        <f>_xlfn.XLOOKUP(A2065,'Benner SQL'!A:A,'Benner SQL'!F:F,)</f>
        <v>299.70000000000005</v>
      </c>
      <c r="C2065" s="1">
        <f>_xlfn.XLOOKUP(A2065,'Export BI'!A:A,'Export BI'!G:G,0)</f>
        <v>299.70000000000005</v>
      </c>
      <c r="D2065" s="1">
        <f t="shared" si="128"/>
        <v>0</v>
      </c>
      <c r="E2065">
        <f>_xlfn.XLOOKUP(A2065,'Benner SQL'!A:A,'Benner SQL'!G:G,)</f>
        <v>3</v>
      </c>
      <c r="F2065">
        <f>_xlfn.XLOOKUP(A2065,'Export BI'!A:A,'Export BI'!H:H,0)</f>
        <v>3</v>
      </c>
      <c r="G2065">
        <f t="shared" si="129"/>
        <v>0</v>
      </c>
      <c r="H2065" t="str">
        <f t="shared" si="130"/>
        <v>OK</v>
      </c>
      <c r="I2065" t="str">
        <f t="shared" si="131"/>
        <v>OK</v>
      </c>
      <c r="J2065" t="str">
        <f>_xlfn.XLOOKUP(A2065,'Export BI'!A:A,'Export BI'!C:C,)</f>
        <v>TF-00022262-CT</v>
      </c>
    </row>
    <row r="2066" spans="1:10" x14ac:dyDescent="0.25">
      <c r="A2066" t="str">
        <f>'Export BI'!A2066</f>
        <v>MEDICAR CAMPINAS - TF-00022305-CT - CLAUDIO ROBERTO DA SILVA</v>
      </c>
      <c r="B2066" s="1">
        <f>_xlfn.XLOOKUP(A2066,'Benner SQL'!A:A,'Benner SQL'!F:F,)</f>
        <v>299.70000000000005</v>
      </c>
      <c r="C2066" s="1">
        <f>_xlfn.XLOOKUP(A2066,'Export BI'!A:A,'Export BI'!G:G,0)</f>
        <v>299.70000000000005</v>
      </c>
      <c r="D2066" s="1">
        <f t="shared" si="128"/>
        <v>0</v>
      </c>
      <c r="E2066">
        <f>_xlfn.XLOOKUP(A2066,'Benner SQL'!A:A,'Benner SQL'!G:G,)</f>
        <v>3</v>
      </c>
      <c r="F2066">
        <f>_xlfn.XLOOKUP(A2066,'Export BI'!A:A,'Export BI'!H:H,0)</f>
        <v>3</v>
      </c>
      <c r="G2066">
        <f t="shared" si="129"/>
        <v>0</v>
      </c>
      <c r="H2066" t="str">
        <f t="shared" si="130"/>
        <v>OK</v>
      </c>
      <c r="I2066" t="str">
        <f t="shared" si="131"/>
        <v>OK</v>
      </c>
      <c r="J2066" t="str">
        <f>_xlfn.XLOOKUP(A2066,'Export BI'!A:A,'Export BI'!C:C,)</f>
        <v>TF-00022305-CT</v>
      </c>
    </row>
    <row r="2067" spans="1:10" x14ac:dyDescent="0.25">
      <c r="A2067" t="str">
        <f>'Export BI'!A2067</f>
        <v>MEDICAR CAMPINAS - TF-00022322-CT - REGINA DE SOUZA FERREIRA</v>
      </c>
      <c r="B2067" s="1">
        <f>_xlfn.XLOOKUP(A2067,'Benner SQL'!A:A,'Benner SQL'!F:F,)</f>
        <v>299.70000000000005</v>
      </c>
      <c r="C2067" s="1">
        <f>_xlfn.XLOOKUP(A2067,'Export BI'!A:A,'Export BI'!G:G,0)</f>
        <v>299.70000000000005</v>
      </c>
      <c r="D2067" s="1">
        <f t="shared" si="128"/>
        <v>0</v>
      </c>
      <c r="E2067">
        <f>_xlfn.XLOOKUP(A2067,'Benner SQL'!A:A,'Benner SQL'!G:G,)</f>
        <v>3</v>
      </c>
      <c r="F2067">
        <f>_xlfn.XLOOKUP(A2067,'Export BI'!A:A,'Export BI'!H:H,0)</f>
        <v>3</v>
      </c>
      <c r="G2067">
        <f t="shared" si="129"/>
        <v>0</v>
      </c>
      <c r="H2067" t="str">
        <f t="shared" si="130"/>
        <v>OK</v>
      </c>
      <c r="I2067" t="str">
        <f t="shared" si="131"/>
        <v>OK</v>
      </c>
      <c r="J2067" t="str">
        <f>_xlfn.XLOOKUP(A2067,'Export BI'!A:A,'Export BI'!C:C,)</f>
        <v>TF-00022322-CT</v>
      </c>
    </row>
    <row r="2068" spans="1:10" x14ac:dyDescent="0.25">
      <c r="A2068" t="str">
        <f>'Export BI'!A2068</f>
        <v>MEDICAR CAMPINAS - TF-00022433-CT - RUBIANA SANTOS SAMORANO DE MENDONCA</v>
      </c>
      <c r="B2068" s="1">
        <f>_xlfn.XLOOKUP(A2068,'Benner SQL'!A:A,'Benner SQL'!F:F,)</f>
        <v>299.70000000000005</v>
      </c>
      <c r="C2068" s="1">
        <f>_xlfn.XLOOKUP(A2068,'Export BI'!A:A,'Export BI'!G:G,0)</f>
        <v>299.70000000000005</v>
      </c>
      <c r="D2068" s="1">
        <f t="shared" si="128"/>
        <v>0</v>
      </c>
      <c r="E2068">
        <f>_xlfn.XLOOKUP(A2068,'Benner SQL'!A:A,'Benner SQL'!G:G,)</f>
        <v>3</v>
      </c>
      <c r="F2068">
        <f>_xlfn.XLOOKUP(A2068,'Export BI'!A:A,'Export BI'!H:H,0)</f>
        <v>3</v>
      </c>
      <c r="G2068">
        <f t="shared" si="129"/>
        <v>0</v>
      </c>
      <c r="H2068" t="str">
        <f t="shared" si="130"/>
        <v>OK</v>
      </c>
      <c r="I2068" t="str">
        <f t="shared" si="131"/>
        <v>OK</v>
      </c>
      <c r="J2068" t="str">
        <f>_xlfn.XLOOKUP(A2068,'Export BI'!A:A,'Export BI'!C:C,)</f>
        <v>TF-00022433-CT</v>
      </c>
    </row>
    <row r="2069" spans="1:10" x14ac:dyDescent="0.25">
      <c r="A2069" t="str">
        <f>'Export BI'!A2069</f>
        <v>MEDICAR CAMPINAS - TF-00022487-CT - MARIA DAS GRACAS GOMES DOS SANTOS</v>
      </c>
      <c r="B2069" s="1">
        <f>_xlfn.XLOOKUP(A2069,'Benner SQL'!A:A,'Benner SQL'!F:F,)</f>
        <v>299.70000000000005</v>
      </c>
      <c r="C2069" s="1">
        <f>_xlfn.XLOOKUP(A2069,'Export BI'!A:A,'Export BI'!G:G,0)</f>
        <v>299.70000000000005</v>
      </c>
      <c r="D2069" s="1">
        <f t="shared" si="128"/>
        <v>0</v>
      </c>
      <c r="E2069">
        <f>_xlfn.XLOOKUP(A2069,'Benner SQL'!A:A,'Benner SQL'!G:G,)</f>
        <v>3</v>
      </c>
      <c r="F2069">
        <f>_xlfn.XLOOKUP(A2069,'Export BI'!A:A,'Export BI'!H:H,0)</f>
        <v>3</v>
      </c>
      <c r="G2069">
        <f t="shared" si="129"/>
        <v>0</v>
      </c>
      <c r="H2069" t="str">
        <f t="shared" si="130"/>
        <v>OK</v>
      </c>
      <c r="I2069" t="str">
        <f t="shared" si="131"/>
        <v>OK</v>
      </c>
      <c r="J2069" t="str">
        <f>_xlfn.XLOOKUP(A2069,'Export BI'!A:A,'Export BI'!C:C,)</f>
        <v>TF-00022487-CT</v>
      </c>
    </row>
    <row r="2070" spans="1:10" x14ac:dyDescent="0.25">
      <c r="A2070" t="str">
        <f>'Export BI'!A2070</f>
        <v>MEDICAR CAMPINAS - TF-00022502-CT - MARIA HILDA MACHADO DA SILVA</v>
      </c>
      <c r="B2070" s="1">
        <f>_xlfn.XLOOKUP(A2070,'Benner SQL'!A:A,'Benner SQL'!F:F,)</f>
        <v>299.70000000000005</v>
      </c>
      <c r="C2070" s="1">
        <f>_xlfn.XLOOKUP(A2070,'Export BI'!A:A,'Export BI'!G:G,0)</f>
        <v>299.70000000000005</v>
      </c>
      <c r="D2070" s="1">
        <f t="shared" si="128"/>
        <v>0</v>
      </c>
      <c r="E2070">
        <f>_xlfn.XLOOKUP(A2070,'Benner SQL'!A:A,'Benner SQL'!G:G,)</f>
        <v>3</v>
      </c>
      <c r="F2070">
        <f>_xlfn.XLOOKUP(A2070,'Export BI'!A:A,'Export BI'!H:H,0)</f>
        <v>3</v>
      </c>
      <c r="G2070">
        <f t="shared" si="129"/>
        <v>0</v>
      </c>
      <c r="H2070" t="str">
        <f t="shared" si="130"/>
        <v>OK</v>
      </c>
      <c r="I2070" t="str">
        <f t="shared" si="131"/>
        <v>OK</v>
      </c>
      <c r="J2070" t="str">
        <f>_xlfn.XLOOKUP(A2070,'Export BI'!A:A,'Export BI'!C:C,)</f>
        <v>TF-00022502-CT</v>
      </c>
    </row>
    <row r="2071" spans="1:10" x14ac:dyDescent="0.25">
      <c r="A2071" t="str">
        <f>'Export BI'!A2071</f>
        <v>MEDICAR CAMPINAS - TF-00022508-CT - EDNALDO DA SILVA</v>
      </c>
      <c r="B2071" s="1">
        <f>_xlfn.XLOOKUP(A2071,'Benner SQL'!A:A,'Benner SQL'!F:F,)</f>
        <v>299.70000000000005</v>
      </c>
      <c r="C2071" s="1">
        <f>_xlfn.XLOOKUP(A2071,'Export BI'!A:A,'Export BI'!G:G,0)</f>
        <v>299.70000000000005</v>
      </c>
      <c r="D2071" s="1">
        <f t="shared" si="128"/>
        <v>0</v>
      </c>
      <c r="E2071">
        <f>_xlfn.XLOOKUP(A2071,'Benner SQL'!A:A,'Benner SQL'!G:G,)</f>
        <v>3</v>
      </c>
      <c r="F2071">
        <f>_xlfn.XLOOKUP(A2071,'Export BI'!A:A,'Export BI'!H:H,0)</f>
        <v>3</v>
      </c>
      <c r="G2071">
        <f t="shared" si="129"/>
        <v>0</v>
      </c>
      <c r="H2071" t="str">
        <f t="shared" si="130"/>
        <v>OK</v>
      </c>
      <c r="I2071" t="str">
        <f t="shared" si="131"/>
        <v>OK</v>
      </c>
      <c r="J2071" t="str">
        <f>_xlfn.XLOOKUP(A2071,'Export BI'!A:A,'Export BI'!C:C,)</f>
        <v>TF-00022508-CT</v>
      </c>
    </row>
    <row r="2072" spans="1:10" x14ac:dyDescent="0.25">
      <c r="A2072" t="str">
        <f>'Export BI'!A2072</f>
        <v>MEDICAR CAMPINAS - TF-00022518-CT - ADRIANA APARECIDA MANOEL</v>
      </c>
      <c r="B2072" s="1">
        <f>_xlfn.XLOOKUP(A2072,'Benner SQL'!A:A,'Benner SQL'!F:F,)</f>
        <v>299.70000000000005</v>
      </c>
      <c r="C2072" s="1">
        <f>_xlfn.XLOOKUP(A2072,'Export BI'!A:A,'Export BI'!G:G,0)</f>
        <v>299.70000000000005</v>
      </c>
      <c r="D2072" s="1">
        <f t="shared" si="128"/>
        <v>0</v>
      </c>
      <c r="E2072">
        <f>_xlfn.XLOOKUP(A2072,'Benner SQL'!A:A,'Benner SQL'!G:G,)</f>
        <v>3</v>
      </c>
      <c r="F2072">
        <f>_xlfn.XLOOKUP(A2072,'Export BI'!A:A,'Export BI'!H:H,0)</f>
        <v>3</v>
      </c>
      <c r="G2072">
        <f t="shared" si="129"/>
        <v>0</v>
      </c>
      <c r="H2072" t="str">
        <f t="shared" si="130"/>
        <v>OK</v>
      </c>
      <c r="I2072" t="str">
        <f t="shared" si="131"/>
        <v>OK</v>
      </c>
      <c r="J2072" t="str">
        <f>_xlfn.XLOOKUP(A2072,'Export BI'!A:A,'Export BI'!C:C,)</f>
        <v>TF-00022518-CT</v>
      </c>
    </row>
    <row r="2073" spans="1:10" x14ac:dyDescent="0.25">
      <c r="A2073" t="str">
        <f>'Export BI'!A2073</f>
        <v>MEDICAR CAMPINAS - TF-00022556-CT - ELAINE CRISTINA DE ALMEIDA MENDONCA</v>
      </c>
      <c r="B2073" s="1">
        <f>_xlfn.XLOOKUP(A2073,'Benner SQL'!A:A,'Benner SQL'!F:F,)</f>
        <v>299.70000000000005</v>
      </c>
      <c r="C2073" s="1">
        <f>_xlfn.XLOOKUP(A2073,'Export BI'!A:A,'Export BI'!G:G,0)</f>
        <v>299.70000000000005</v>
      </c>
      <c r="D2073" s="1">
        <f t="shared" si="128"/>
        <v>0</v>
      </c>
      <c r="E2073">
        <f>_xlfn.XLOOKUP(A2073,'Benner SQL'!A:A,'Benner SQL'!G:G,)</f>
        <v>3</v>
      </c>
      <c r="F2073">
        <f>_xlfn.XLOOKUP(A2073,'Export BI'!A:A,'Export BI'!H:H,0)</f>
        <v>3</v>
      </c>
      <c r="G2073">
        <f t="shared" si="129"/>
        <v>0</v>
      </c>
      <c r="H2073" t="str">
        <f t="shared" si="130"/>
        <v>OK</v>
      </c>
      <c r="I2073" t="str">
        <f t="shared" si="131"/>
        <v>OK</v>
      </c>
      <c r="J2073" t="str">
        <f>_xlfn.XLOOKUP(A2073,'Export BI'!A:A,'Export BI'!C:C,)</f>
        <v>TF-00022556-CT</v>
      </c>
    </row>
    <row r="2074" spans="1:10" x14ac:dyDescent="0.25">
      <c r="A2074" t="str">
        <f>'Export BI'!A2074</f>
        <v>MEDICAR CAMPINAS - TF-00022583-CT - ANA LUCIA DA SILVA</v>
      </c>
      <c r="B2074" s="1">
        <f>_xlfn.XLOOKUP(A2074,'Benner SQL'!A:A,'Benner SQL'!F:F,)</f>
        <v>299.70000000000005</v>
      </c>
      <c r="C2074" s="1">
        <f>_xlfn.XLOOKUP(A2074,'Export BI'!A:A,'Export BI'!G:G,0)</f>
        <v>299.70000000000005</v>
      </c>
      <c r="D2074" s="1">
        <f t="shared" si="128"/>
        <v>0</v>
      </c>
      <c r="E2074">
        <f>_xlfn.XLOOKUP(A2074,'Benner SQL'!A:A,'Benner SQL'!G:G,)</f>
        <v>3</v>
      </c>
      <c r="F2074">
        <f>_xlfn.XLOOKUP(A2074,'Export BI'!A:A,'Export BI'!H:H,0)</f>
        <v>3</v>
      </c>
      <c r="G2074">
        <f t="shared" si="129"/>
        <v>0</v>
      </c>
      <c r="H2074" t="str">
        <f t="shared" si="130"/>
        <v>OK</v>
      </c>
      <c r="I2074" t="str">
        <f t="shared" si="131"/>
        <v>OK</v>
      </c>
      <c r="J2074" t="str">
        <f>_xlfn.XLOOKUP(A2074,'Export BI'!A:A,'Export BI'!C:C,)</f>
        <v>TF-00022583-CT</v>
      </c>
    </row>
    <row r="2075" spans="1:10" x14ac:dyDescent="0.25">
      <c r="A2075" t="str">
        <f>'Export BI'!A2075</f>
        <v>MEDICAR CAMPINAS - TF-00022588-CT - IONE SILVA SANTOS</v>
      </c>
      <c r="B2075" s="1">
        <f>_xlfn.XLOOKUP(A2075,'Benner SQL'!A:A,'Benner SQL'!F:F,)</f>
        <v>299.70000000000005</v>
      </c>
      <c r="C2075" s="1">
        <f>_xlfn.XLOOKUP(A2075,'Export BI'!A:A,'Export BI'!G:G,0)</f>
        <v>299.70000000000005</v>
      </c>
      <c r="D2075" s="1">
        <f t="shared" si="128"/>
        <v>0</v>
      </c>
      <c r="E2075">
        <f>_xlfn.XLOOKUP(A2075,'Benner SQL'!A:A,'Benner SQL'!G:G,)</f>
        <v>3</v>
      </c>
      <c r="F2075">
        <f>_xlfn.XLOOKUP(A2075,'Export BI'!A:A,'Export BI'!H:H,0)</f>
        <v>3</v>
      </c>
      <c r="G2075">
        <f t="shared" si="129"/>
        <v>0</v>
      </c>
      <c r="H2075" t="str">
        <f t="shared" si="130"/>
        <v>OK</v>
      </c>
      <c r="I2075" t="str">
        <f t="shared" si="131"/>
        <v>OK</v>
      </c>
      <c r="J2075" t="str">
        <f>_xlfn.XLOOKUP(A2075,'Export BI'!A:A,'Export BI'!C:C,)</f>
        <v>TF-00022588-CT</v>
      </c>
    </row>
    <row r="2076" spans="1:10" x14ac:dyDescent="0.25">
      <c r="A2076" t="str">
        <f>'Export BI'!A2076</f>
        <v>MEDICAR CAMPINAS - TF-00022659-CT - LOURDES SILMARA DOS SANTOS</v>
      </c>
      <c r="B2076" s="1">
        <f>_xlfn.XLOOKUP(A2076,'Benner SQL'!A:A,'Benner SQL'!F:F,)</f>
        <v>299.70000000000005</v>
      </c>
      <c r="C2076" s="1">
        <f>_xlfn.XLOOKUP(A2076,'Export BI'!A:A,'Export BI'!G:G,0)</f>
        <v>299.70000000000005</v>
      </c>
      <c r="D2076" s="1">
        <f t="shared" si="128"/>
        <v>0</v>
      </c>
      <c r="E2076">
        <f>_xlfn.XLOOKUP(A2076,'Benner SQL'!A:A,'Benner SQL'!G:G,)</f>
        <v>3</v>
      </c>
      <c r="F2076">
        <f>_xlfn.XLOOKUP(A2076,'Export BI'!A:A,'Export BI'!H:H,0)</f>
        <v>3</v>
      </c>
      <c r="G2076">
        <f t="shared" si="129"/>
        <v>0</v>
      </c>
      <c r="H2076" t="str">
        <f t="shared" si="130"/>
        <v>OK</v>
      </c>
      <c r="I2076" t="str">
        <f t="shared" si="131"/>
        <v>OK</v>
      </c>
      <c r="J2076" t="str">
        <f>_xlfn.XLOOKUP(A2076,'Export BI'!A:A,'Export BI'!C:C,)</f>
        <v>TF-00022659-CT</v>
      </c>
    </row>
    <row r="2077" spans="1:10" x14ac:dyDescent="0.25">
      <c r="A2077" t="str">
        <f>'Export BI'!A2077</f>
        <v>MEDICAR CAMPINAS - TF-00022799-CT - ANA CLARA MORAES DE OLIVEIRA</v>
      </c>
      <c r="B2077" s="1">
        <f>_xlfn.XLOOKUP(A2077,'Benner SQL'!A:A,'Benner SQL'!F:F,)</f>
        <v>299.70000000000005</v>
      </c>
      <c r="C2077" s="1">
        <f>_xlfn.XLOOKUP(A2077,'Export BI'!A:A,'Export BI'!G:G,0)</f>
        <v>299.70000000000005</v>
      </c>
      <c r="D2077" s="1">
        <f t="shared" si="128"/>
        <v>0</v>
      </c>
      <c r="E2077">
        <f>_xlfn.XLOOKUP(A2077,'Benner SQL'!A:A,'Benner SQL'!G:G,)</f>
        <v>3</v>
      </c>
      <c r="F2077">
        <f>_xlfn.XLOOKUP(A2077,'Export BI'!A:A,'Export BI'!H:H,0)</f>
        <v>3</v>
      </c>
      <c r="G2077">
        <f t="shared" si="129"/>
        <v>0</v>
      </c>
      <c r="H2077" t="str">
        <f t="shared" si="130"/>
        <v>OK</v>
      </c>
      <c r="I2077" t="str">
        <f t="shared" si="131"/>
        <v>OK</v>
      </c>
      <c r="J2077" t="str">
        <f>_xlfn.XLOOKUP(A2077,'Export BI'!A:A,'Export BI'!C:C,)</f>
        <v>TF-00022799-CT</v>
      </c>
    </row>
    <row r="2078" spans="1:10" x14ac:dyDescent="0.25">
      <c r="A2078" t="str">
        <f>'Export BI'!A2078</f>
        <v>MEDICAR CAMPINAS - TF-00022819-CT - FABRICIO PEREIRA DA SILVA</v>
      </c>
      <c r="B2078" s="1">
        <f>_xlfn.XLOOKUP(A2078,'Benner SQL'!A:A,'Benner SQL'!F:F,)</f>
        <v>299.70000000000005</v>
      </c>
      <c r="C2078" s="1">
        <f>_xlfn.XLOOKUP(A2078,'Export BI'!A:A,'Export BI'!G:G,0)</f>
        <v>299.70000000000005</v>
      </c>
      <c r="D2078" s="1">
        <f t="shared" si="128"/>
        <v>0</v>
      </c>
      <c r="E2078">
        <f>_xlfn.XLOOKUP(A2078,'Benner SQL'!A:A,'Benner SQL'!G:G,)</f>
        <v>3</v>
      </c>
      <c r="F2078">
        <f>_xlfn.XLOOKUP(A2078,'Export BI'!A:A,'Export BI'!H:H,0)</f>
        <v>3</v>
      </c>
      <c r="G2078">
        <f t="shared" si="129"/>
        <v>0</v>
      </c>
      <c r="H2078" t="str">
        <f t="shared" si="130"/>
        <v>OK</v>
      </c>
      <c r="I2078" t="str">
        <f t="shared" si="131"/>
        <v>OK</v>
      </c>
      <c r="J2078" t="str">
        <f>_xlfn.XLOOKUP(A2078,'Export BI'!A:A,'Export BI'!C:C,)</f>
        <v>TF-00022819-CT</v>
      </c>
    </row>
    <row r="2079" spans="1:10" x14ac:dyDescent="0.25">
      <c r="A2079" t="str">
        <f>'Export BI'!A2079</f>
        <v>MEDICAR CAMPINAS - TF-00022896-CT - MARIANGELA CANDIDA FERREIRA</v>
      </c>
      <c r="B2079" s="1">
        <f>_xlfn.XLOOKUP(A2079,'Benner SQL'!A:A,'Benner SQL'!F:F,)</f>
        <v>299.70000000000005</v>
      </c>
      <c r="C2079" s="1">
        <f>_xlfn.XLOOKUP(A2079,'Export BI'!A:A,'Export BI'!G:G,0)</f>
        <v>299.70000000000005</v>
      </c>
      <c r="D2079" s="1">
        <f t="shared" si="128"/>
        <v>0</v>
      </c>
      <c r="E2079">
        <f>_xlfn.XLOOKUP(A2079,'Benner SQL'!A:A,'Benner SQL'!G:G,)</f>
        <v>3</v>
      </c>
      <c r="F2079">
        <f>_xlfn.XLOOKUP(A2079,'Export BI'!A:A,'Export BI'!H:H,0)</f>
        <v>3</v>
      </c>
      <c r="G2079">
        <f t="shared" si="129"/>
        <v>0</v>
      </c>
      <c r="H2079" t="str">
        <f t="shared" si="130"/>
        <v>OK</v>
      </c>
      <c r="I2079" t="str">
        <f t="shared" si="131"/>
        <v>OK</v>
      </c>
      <c r="J2079" t="str">
        <f>_xlfn.XLOOKUP(A2079,'Export BI'!A:A,'Export BI'!C:C,)</f>
        <v>TF-00022896-CT</v>
      </c>
    </row>
    <row r="2080" spans="1:10" x14ac:dyDescent="0.25">
      <c r="A2080" t="str">
        <f>'Export BI'!A2080</f>
        <v>MEDICAR CAMPINAS - TF-00022932-CT - MARICLEIDE VIEIRA DA SILVA NEGRI</v>
      </c>
      <c r="B2080" s="1">
        <f>_xlfn.XLOOKUP(A2080,'Benner SQL'!A:A,'Benner SQL'!F:F,)</f>
        <v>299.70000000000005</v>
      </c>
      <c r="C2080" s="1">
        <f>_xlfn.XLOOKUP(A2080,'Export BI'!A:A,'Export BI'!G:G,0)</f>
        <v>299.70000000000005</v>
      </c>
      <c r="D2080" s="1">
        <f t="shared" si="128"/>
        <v>0</v>
      </c>
      <c r="E2080">
        <f>_xlfn.XLOOKUP(A2080,'Benner SQL'!A:A,'Benner SQL'!G:G,)</f>
        <v>3</v>
      </c>
      <c r="F2080">
        <f>_xlfn.XLOOKUP(A2080,'Export BI'!A:A,'Export BI'!H:H,0)</f>
        <v>3</v>
      </c>
      <c r="G2080">
        <f t="shared" si="129"/>
        <v>0</v>
      </c>
      <c r="H2080" t="str">
        <f t="shared" si="130"/>
        <v>OK</v>
      </c>
      <c r="I2080" t="str">
        <f t="shared" si="131"/>
        <v>OK</v>
      </c>
      <c r="J2080" t="str">
        <f>_xlfn.XLOOKUP(A2080,'Export BI'!A:A,'Export BI'!C:C,)</f>
        <v>TF-00022932-CT</v>
      </c>
    </row>
    <row r="2081" spans="1:10" x14ac:dyDescent="0.25">
      <c r="A2081" t="str">
        <f>'Export BI'!A2081</f>
        <v>MEDICAR CAMPINAS - TF-00030335-CT - NEUZA GUIMARAES DE OLIVEIRA</v>
      </c>
      <c r="B2081" s="1">
        <f>_xlfn.XLOOKUP(A2081,'Benner SQL'!A:A,'Benner SQL'!F:F,)</f>
        <v>299.70000000000005</v>
      </c>
      <c r="C2081" s="1">
        <f>_xlfn.XLOOKUP(A2081,'Export BI'!A:A,'Export BI'!G:G,0)</f>
        <v>299.70000000000005</v>
      </c>
      <c r="D2081" s="1">
        <f t="shared" si="128"/>
        <v>0</v>
      </c>
      <c r="E2081">
        <f>_xlfn.XLOOKUP(A2081,'Benner SQL'!A:A,'Benner SQL'!G:G,)</f>
        <v>3</v>
      </c>
      <c r="F2081">
        <f>_xlfn.XLOOKUP(A2081,'Export BI'!A:A,'Export BI'!H:H,0)</f>
        <v>3</v>
      </c>
      <c r="G2081">
        <f t="shared" si="129"/>
        <v>0</v>
      </c>
      <c r="H2081" t="str">
        <f t="shared" si="130"/>
        <v>OK</v>
      </c>
      <c r="I2081" t="str">
        <f t="shared" si="131"/>
        <v>OK</v>
      </c>
      <c r="J2081" t="str">
        <f>_xlfn.XLOOKUP(A2081,'Export BI'!A:A,'Export BI'!C:C,)</f>
        <v>TF-00030335-CT</v>
      </c>
    </row>
    <row r="2082" spans="1:10" x14ac:dyDescent="0.25">
      <c r="A2082" t="str">
        <f>'Export BI'!A2082</f>
        <v>MEDICAR CAMPINAS - TF-00030466-CT - MARIA FABIANA DA SILVA</v>
      </c>
      <c r="B2082" s="1">
        <f>_xlfn.XLOOKUP(A2082,'Benner SQL'!A:A,'Benner SQL'!F:F,)</f>
        <v>299.70000000000005</v>
      </c>
      <c r="C2082" s="1">
        <f>_xlfn.XLOOKUP(A2082,'Export BI'!A:A,'Export BI'!G:G,0)</f>
        <v>299.70000000000005</v>
      </c>
      <c r="D2082" s="1">
        <f t="shared" si="128"/>
        <v>0</v>
      </c>
      <c r="E2082">
        <f>_xlfn.XLOOKUP(A2082,'Benner SQL'!A:A,'Benner SQL'!G:G,)</f>
        <v>3</v>
      </c>
      <c r="F2082">
        <f>_xlfn.XLOOKUP(A2082,'Export BI'!A:A,'Export BI'!H:H,0)</f>
        <v>3</v>
      </c>
      <c r="G2082">
        <f t="shared" si="129"/>
        <v>0</v>
      </c>
      <c r="H2082" t="str">
        <f t="shared" si="130"/>
        <v>OK</v>
      </c>
      <c r="I2082" t="str">
        <f t="shared" si="131"/>
        <v>OK</v>
      </c>
      <c r="J2082" t="str">
        <f>_xlfn.XLOOKUP(A2082,'Export BI'!A:A,'Export BI'!C:C,)</f>
        <v>TF-00030466-CT</v>
      </c>
    </row>
    <row r="2083" spans="1:10" x14ac:dyDescent="0.25">
      <c r="A2083" t="str">
        <f>'Export BI'!A2083</f>
        <v>MEDICAR CAMPINAS - TF-00030590-CT - JULIANE CRISTINA FERREIRA</v>
      </c>
      <c r="B2083" s="1">
        <f>_xlfn.XLOOKUP(A2083,'Benner SQL'!A:A,'Benner SQL'!F:F,)</f>
        <v>299.70000000000005</v>
      </c>
      <c r="C2083" s="1">
        <f>_xlfn.XLOOKUP(A2083,'Export BI'!A:A,'Export BI'!G:G,0)</f>
        <v>299.70000000000005</v>
      </c>
      <c r="D2083" s="1">
        <f t="shared" si="128"/>
        <v>0</v>
      </c>
      <c r="E2083">
        <f>_xlfn.XLOOKUP(A2083,'Benner SQL'!A:A,'Benner SQL'!G:G,)</f>
        <v>3</v>
      </c>
      <c r="F2083">
        <f>_xlfn.XLOOKUP(A2083,'Export BI'!A:A,'Export BI'!H:H,0)</f>
        <v>3</v>
      </c>
      <c r="G2083">
        <f t="shared" si="129"/>
        <v>0</v>
      </c>
      <c r="H2083" t="str">
        <f t="shared" si="130"/>
        <v>OK</v>
      </c>
      <c r="I2083" t="str">
        <f t="shared" si="131"/>
        <v>OK</v>
      </c>
      <c r="J2083" t="str">
        <f>_xlfn.XLOOKUP(A2083,'Export BI'!A:A,'Export BI'!C:C,)</f>
        <v>TF-00030590-CT</v>
      </c>
    </row>
    <row r="2084" spans="1:10" x14ac:dyDescent="0.25">
      <c r="A2084" t="str">
        <f>'Export BI'!A2084</f>
        <v>MEDICAR CAMPINAS - TF-00030591-CT - RAFAEL DA PAIXAO DOS SANTOS</v>
      </c>
      <c r="B2084" s="1">
        <f>_xlfn.XLOOKUP(A2084,'Benner SQL'!A:A,'Benner SQL'!F:F,)</f>
        <v>299.70000000000005</v>
      </c>
      <c r="C2084" s="1">
        <f>_xlfn.XLOOKUP(A2084,'Export BI'!A:A,'Export BI'!G:G,0)</f>
        <v>299.70000000000005</v>
      </c>
      <c r="D2084" s="1">
        <f t="shared" si="128"/>
        <v>0</v>
      </c>
      <c r="E2084">
        <f>_xlfn.XLOOKUP(A2084,'Benner SQL'!A:A,'Benner SQL'!G:G,)</f>
        <v>3</v>
      </c>
      <c r="F2084">
        <f>_xlfn.XLOOKUP(A2084,'Export BI'!A:A,'Export BI'!H:H,0)</f>
        <v>3</v>
      </c>
      <c r="G2084">
        <f t="shared" si="129"/>
        <v>0</v>
      </c>
      <c r="H2084" t="str">
        <f t="shared" si="130"/>
        <v>OK</v>
      </c>
      <c r="I2084" t="str">
        <f t="shared" si="131"/>
        <v>OK</v>
      </c>
      <c r="J2084" t="str">
        <f>_xlfn.XLOOKUP(A2084,'Export BI'!A:A,'Export BI'!C:C,)</f>
        <v>TF-00030591-CT</v>
      </c>
    </row>
    <row r="2085" spans="1:10" x14ac:dyDescent="0.25">
      <c r="A2085" t="str">
        <f>'Export BI'!A2085</f>
        <v>MEDICAR CAMPINAS - TF-00031207-CT - MARLI ALVES TONIATTI</v>
      </c>
      <c r="B2085" s="1">
        <f>_xlfn.XLOOKUP(A2085,'Benner SQL'!A:A,'Benner SQL'!F:F,)</f>
        <v>299.70000000000005</v>
      </c>
      <c r="C2085" s="1">
        <f>_xlfn.XLOOKUP(A2085,'Export BI'!A:A,'Export BI'!G:G,0)</f>
        <v>299.70000000000005</v>
      </c>
      <c r="D2085" s="1">
        <f t="shared" si="128"/>
        <v>0</v>
      </c>
      <c r="E2085">
        <f>_xlfn.XLOOKUP(A2085,'Benner SQL'!A:A,'Benner SQL'!G:G,)</f>
        <v>3</v>
      </c>
      <c r="F2085">
        <f>_xlfn.XLOOKUP(A2085,'Export BI'!A:A,'Export BI'!H:H,0)</f>
        <v>3</v>
      </c>
      <c r="G2085">
        <f t="shared" si="129"/>
        <v>0</v>
      </c>
      <c r="H2085" t="str">
        <f t="shared" si="130"/>
        <v>OK</v>
      </c>
      <c r="I2085" t="str">
        <f t="shared" si="131"/>
        <v>OK</v>
      </c>
      <c r="J2085" t="str">
        <f>_xlfn.XLOOKUP(A2085,'Export BI'!A:A,'Export BI'!C:C,)</f>
        <v>TF-00031207-CT</v>
      </c>
    </row>
    <row r="2086" spans="1:10" x14ac:dyDescent="0.25">
      <c r="A2086" t="str">
        <f>'Export BI'!A2086</f>
        <v>MEDICAR CAMPINAS - TF-00031352-CT - ISABEL APARECIDA BUENO</v>
      </c>
      <c r="B2086" s="1">
        <f>_xlfn.XLOOKUP(A2086,'Benner SQL'!A:A,'Benner SQL'!F:F,)</f>
        <v>299.70000000000005</v>
      </c>
      <c r="C2086" s="1">
        <f>_xlfn.XLOOKUP(A2086,'Export BI'!A:A,'Export BI'!G:G,0)</f>
        <v>299.70000000000005</v>
      </c>
      <c r="D2086" s="1">
        <f t="shared" si="128"/>
        <v>0</v>
      </c>
      <c r="E2086">
        <f>_xlfn.XLOOKUP(A2086,'Benner SQL'!A:A,'Benner SQL'!G:G,)</f>
        <v>3</v>
      </c>
      <c r="F2086">
        <f>_xlfn.XLOOKUP(A2086,'Export BI'!A:A,'Export BI'!H:H,0)</f>
        <v>3</v>
      </c>
      <c r="G2086">
        <f t="shared" si="129"/>
        <v>0</v>
      </c>
      <c r="H2086" t="str">
        <f t="shared" si="130"/>
        <v>OK</v>
      </c>
      <c r="I2086" t="str">
        <f t="shared" si="131"/>
        <v>OK</v>
      </c>
      <c r="J2086" t="str">
        <f>_xlfn.XLOOKUP(A2086,'Export BI'!A:A,'Export BI'!C:C,)</f>
        <v>TF-00031352-CT</v>
      </c>
    </row>
    <row r="2087" spans="1:10" x14ac:dyDescent="0.25">
      <c r="A2087" t="str">
        <f>'Export BI'!A2087</f>
        <v>MEDICAR CAMPINAS - TF-00031400-CT - DIOLENE ASSUMPCAO DE ANDRADE NASCIMENTO</v>
      </c>
      <c r="B2087" s="1">
        <f>_xlfn.XLOOKUP(A2087,'Benner SQL'!A:A,'Benner SQL'!F:F,)</f>
        <v>299.70000000000005</v>
      </c>
      <c r="C2087" s="1">
        <f>_xlfn.XLOOKUP(A2087,'Export BI'!A:A,'Export BI'!G:G,0)</f>
        <v>299.70000000000005</v>
      </c>
      <c r="D2087" s="1">
        <f t="shared" si="128"/>
        <v>0</v>
      </c>
      <c r="E2087">
        <f>_xlfn.XLOOKUP(A2087,'Benner SQL'!A:A,'Benner SQL'!G:G,)</f>
        <v>3</v>
      </c>
      <c r="F2087">
        <f>_xlfn.XLOOKUP(A2087,'Export BI'!A:A,'Export BI'!H:H,0)</f>
        <v>3</v>
      </c>
      <c r="G2087">
        <f t="shared" si="129"/>
        <v>0</v>
      </c>
      <c r="H2087" t="str">
        <f t="shared" si="130"/>
        <v>OK</v>
      </c>
      <c r="I2087" t="str">
        <f t="shared" si="131"/>
        <v>OK</v>
      </c>
      <c r="J2087" t="str">
        <f>_xlfn.XLOOKUP(A2087,'Export BI'!A:A,'Export BI'!C:C,)</f>
        <v>TF-00031400-CT</v>
      </c>
    </row>
    <row r="2088" spans="1:10" x14ac:dyDescent="0.25">
      <c r="A2088" t="str">
        <f>'Export BI'!A2088</f>
        <v>MEDICAR CAMPINAS - TF-00031583-CT - JURACI DOS SANTOS SOUZA</v>
      </c>
      <c r="B2088" s="1">
        <f>_xlfn.XLOOKUP(A2088,'Benner SQL'!A:A,'Benner SQL'!F:F,)</f>
        <v>299.70000000000005</v>
      </c>
      <c r="C2088" s="1">
        <f>_xlfn.XLOOKUP(A2088,'Export BI'!A:A,'Export BI'!G:G,0)</f>
        <v>299.70000000000005</v>
      </c>
      <c r="D2088" s="1">
        <f t="shared" ref="D2088:D2151" si="132">B2088-C2088</f>
        <v>0</v>
      </c>
      <c r="E2088">
        <f>_xlfn.XLOOKUP(A2088,'Benner SQL'!A:A,'Benner SQL'!G:G,)</f>
        <v>3</v>
      </c>
      <c r="F2088">
        <f>_xlfn.XLOOKUP(A2088,'Export BI'!A:A,'Export BI'!H:H,0)</f>
        <v>3</v>
      </c>
      <c r="G2088">
        <f t="shared" ref="G2088:G2151" si="133">E2088-F2088</f>
        <v>0</v>
      </c>
      <c r="H2088" t="str">
        <f t="shared" ref="H2088:H2151" si="134">IF(OR(D2088&lt;-1,D2088&gt;0),"","OK")</f>
        <v>OK</v>
      </c>
      <c r="I2088" t="str">
        <f t="shared" ref="I2088:I2151" si="135">IF(G2088=0,"OK","")</f>
        <v>OK</v>
      </c>
      <c r="J2088" t="str">
        <f>_xlfn.XLOOKUP(A2088,'Export BI'!A:A,'Export BI'!C:C,)</f>
        <v>TF-00031583-CT</v>
      </c>
    </row>
    <row r="2089" spans="1:10" x14ac:dyDescent="0.25">
      <c r="A2089" t="str">
        <f>'Export BI'!A2089</f>
        <v>MEDICAR CAMPINAS - TF-00031649-CT - HELENA MARTINS LOBATO</v>
      </c>
      <c r="B2089" s="1">
        <f>_xlfn.XLOOKUP(A2089,'Benner SQL'!A:A,'Benner SQL'!F:F,)</f>
        <v>299.70000000000005</v>
      </c>
      <c r="C2089" s="1">
        <f>_xlfn.XLOOKUP(A2089,'Export BI'!A:A,'Export BI'!G:G,0)</f>
        <v>299.70000000000005</v>
      </c>
      <c r="D2089" s="1">
        <f t="shared" si="132"/>
        <v>0</v>
      </c>
      <c r="E2089">
        <f>_xlfn.XLOOKUP(A2089,'Benner SQL'!A:A,'Benner SQL'!G:G,)</f>
        <v>3</v>
      </c>
      <c r="F2089">
        <f>_xlfn.XLOOKUP(A2089,'Export BI'!A:A,'Export BI'!H:H,0)</f>
        <v>3</v>
      </c>
      <c r="G2089">
        <f t="shared" si="133"/>
        <v>0</v>
      </c>
      <c r="H2089" t="str">
        <f t="shared" si="134"/>
        <v>OK</v>
      </c>
      <c r="I2089" t="str">
        <f t="shared" si="135"/>
        <v>OK</v>
      </c>
      <c r="J2089" t="str">
        <f>_xlfn.XLOOKUP(A2089,'Export BI'!A:A,'Export BI'!C:C,)</f>
        <v>TF-00031649-CT</v>
      </c>
    </row>
    <row r="2090" spans="1:10" x14ac:dyDescent="0.25">
      <c r="A2090" t="str">
        <f>'Export BI'!A2090</f>
        <v>MEDICAR CAMPINAS - TF-00031721-CT - ALCIDES DOS SANTOS</v>
      </c>
      <c r="B2090" s="1">
        <f>_xlfn.XLOOKUP(A2090,'Benner SQL'!A:A,'Benner SQL'!F:F,)</f>
        <v>299.70000000000005</v>
      </c>
      <c r="C2090" s="1">
        <f>_xlfn.XLOOKUP(A2090,'Export BI'!A:A,'Export BI'!G:G,0)</f>
        <v>299.70000000000005</v>
      </c>
      <c r="D2090" s="1">
        <f t="shared" si="132"/>
        <v>0</v>
      </c>
      <c r="E2090">
        <f>_xlfn.XLOOKUP(A2090,'Benner SQL'!A:A,'Benner SQL'!G:G,)</f>
        <v>3</v>
      </c>
      <c r="F2090">
        <f>_xlfn.XLOOKUP(A2090,'Export BI'!A:A,'Export BI'!H:H,0)</f>
        <v>3</v>
      </c>
      <c r="G2090">
        <f t="shared" si="133"/>
        <v>0</v>
      </c>
      <c r="H2090" t="str">
        <f t="shared" si="134"/>
        <v>OK</v>
      </c>
      <c r="I2090" t="str">
        <f t="shared" si="135"/>
        <v>OK</v>
      </c>
      <c r="J2090" t="str">
        <f>_xlfn.XLOOKUP(A2090,'Export BI'!A:A,'Export BI'!C:C,)</f>
        <v>TF-00031721-CT</v>
      </c>
    </row>
    <row r="2091" spans="1:10" x14ac:dyDescent="0.25">
      <c r="A2091" t="str">
        <f>'Export BI'!A2091</f>
        <v>MEDICAR CAMPINAS - TF-00031736-CT - DIEGO SILVA NEPOMUCENO</v>
      </c>
      <c r="B2091" s="1">
        <f>_xlfn.XLOOKUP(A2091,'Benner SQL'!A:A,'Benner SQL'!F:F,)</f>
        <v>299.70000000000005</v>
      </c>
      <c r="C2091" s="1">
        <f>_xlfn.XLOOKUP(A2091,'Export BI'!A:A,'Export BI'!G:G,0)</f>
        <v>299.70000000000005</v>
      </c>
      <c r="D2091" s="1">
        <f t="shared" si="132"/>
        <v>0</v>
      </c>
      <c r="E2091">
        <f>_xlfn.XLOOKUP(A2091,'Benner SQL'!A:A,'Benner SQL'!G:G,)</f>
        <v>3</v>
      </c>
      <c r="F2091">
        <f>_xlfn.XLOOKUP(A2091,'Export BI'!A:A,'Export BI'!H:H,0)</f>
        <v>3</v>
      </c>
      <c r="G2091">
        <f t="shared" si="133"/>
        <v>0</v>
      </c>
      <c r="H2091" t="str">
        <f t="shared" si="134"/>
        <v>OK</v>
      </c>
      <c r="I2091" t="str">
        <f t="shared" si="135"/>
        <v>OK</v>
      </c>
      <c r="J2091" t="str">
        <f>_xlfn.XLOOKUP(A2091,'Export BI'!A:A,'Export BI'!C:C,)</f>
        <v>TF-00031736-CT</v>
      </c>
    </row>
    <row r="2092" spans="1:10" x14ac:dyDescent="0.25">
      <c r="A2092" t="str">
        <f>'Export BI'!A2092</f>
        <v>MEDICAR CAMPINAS - TF-00031870-CT - CELSO MARCELINO</v>
      </c>
      <c r="B2092" s="1">
        <f>_xlfn.XLOOKUP(A2092,'Benner SQL'!A:A,'Benner SQL'!F:F,)</f>
        <v>299.70000000000005</v>
      </c>
      <c r="C2092" s="1">
        <f>_xlfn.XLOOKUP(A2092,'Export BI'!A:A,'Export BI'!G:G,0)</f>
        <v>299.70000000000005</v>
      </c>
      <c r="D2092" s="1">
        <f t="shared" si="132"/>
        <v>0</v>
      </c>
      <c r="E2092">
        <f>_xlfn.XLOOKUP(A2092,'Benner SQL'!A:A,'Benner SQL'!G:G,)</f>
        <v>3</v>
      </c>
      <c r="F2092">
        <f>_xlfn.XLOOKUP(A2092,'Export BI'!A:A,'Export BI'!H:H,0)</f>
        <v>3</v>
      </c>
      <c r="G2092">
        <f t="shared" si="133"/>
        <v>0</v>
      </c>
      <c r="H2092" t="str">
        <f t="shared" si="134"/>
        <v>OK</v>
      </c>
      <c r="I2092" t="str">
        <f t="shared" si="135"/>
        <v>OK</v>
      </c>
      <c r="J2092" t="str">
        <f>_xlfn.XLOOKUP(A2092,'Export BI'!A:A,'Export BI'!C:C,)</f>
        <v>TF-00031870-CT</v>
      </c>
    </row>
    <row r="2093" spans="1:10" x14ac:dyDescent="0.25">
      <c r="A2093" t="str">
        <f>'Export BI'!A2093</f>
        <v>MEDICAR CAMPINAS - TF-00031963-CT - ROSIMEIRE BARBIERI DE ARAUJO</v>
      </c>
      <c r="B2093" s="1">
        <f>_xlfn.XLOOKUP(A2093,'Benner SQL'!A:A,'Benner SQL'!F:F,)</f>
        <v>299.70000000000005</v>
      </c>
      <c r="C2093" s="1">
        <f>_xlfn.XLOOKUP(A2093,'Export BI'!A:A,'Export BI'!G:G,0)</f>
        <v>299.70000000000005</v>
      </c>
      <c r="D2093" s="1">
        <f t="shared" si="132"/>
        <v>0</v>
      </c>
      <c r="E2093">
        <f>_xlfn.XLOOKUP(A2093,'Benner SQL'!A:A,'Benner SQL'!G:G,)</f>
        <v>3</v>
      </c>
      <c r="F2093">
        <f>_xlfn.XLOOKUP(A2093,'Export BI'!A:A,'Export BI'!H:H,0)</f>
        <v>3</v>
      </c>
      <c r="G2093">
        <f t="shared" si="133"/>
        <v>0</v>
      </c>
      <c r="H2093" t="str">
        <f t="shared" si="134"/>
        <v>OK</v>
      </c>
      <c r="I2093" t="str">
        <f t="shared" si="135"/>
        <v>OK</v>
      </c>
      <c r="J2093" t="str">
        <f>_xlfn.XLOOKUP(A2093,'Export BI'!A:A,'Export BI'!C:C,)</f>
        <v>TF-00031963-CT</v>
      </c>
    </row>
    <row r="2094" spans="1:10" x14ac:dyDescent="0.25">
      <c r="A2094" t="str">
        <f>'Export BI'!A2094</f>
        <v>MEDICAR CAMPINAS - TF-00032015-CT - CYNTHIA COSTA SILVA</v>
      </c>
      <c r="B2094" s="1">
        <f>_xlfn.XLOOKUP(A2094,'Benner SQL'!A:A,'Benner SQL'!F:F,)</f>
        <v>299.70000000000005</v>
      </c>
      <c r="C2094" s="1">
        <f>_xlfn.XLOOKUP(A2094,'Export BI'!A:A,'Export BI'!G:G,0)</f>
        <v>299.70000000000005</v>
      </c>
      <c r="D2094" s="1">
        <f t="shared" si="132"/>
        <v>0</v>
      </c>
      <c r="E2094">
        <f>_xlfn.XLOOKUP(A2094,'Benner SQL'!A:A,'Benner SQL'!G:G,)</f>
        <v>3</v>
      </c>
      <c r="F2094">
        <f>_xlfn.XLOOKUP(A2094,'Export BI'!A:A,'Export BI'!H:H,0)</f>
        <v>3</v>
      </c>
      <c r="G2094">
        <f t="shared" si="133"/>
        <v>0</v>
      </c>
      <c r="H2094" t="str">
        <f t="shared" si="134"/>
        <v>OK</v>
      </c>
      <c r="I2094" t="str">
        <f t="shared" si="135"/>
        <v>OK</v>
      </c>
      <c r="J2094" t="str">
        <f>_xlfn.XLOOKUP(A2094,'Export BI'!A:A,'Export BI'!C:C,)</f>
        <v>TF-00032015-CT</v>
      </c>
    </row>
    <row r="2095" spans="1:10" x14ac:dyDescent="0.25">
      <c r="A2095" t="str">
        <f>'Export BI'!A2095</f>
        <v>MEDICAR CAMPINAS - TF-00032158-CT - LUANA CRISTINA RIBEIRO VIEIRA</v>
      </c>
      <c r="B2095" s="1">
        <f>_xlfn.XLOOKUP(A2095,'Benner SQL'!A:A,'Benner SQL'!F:F,)</f>
        <v>299.70000000000005</v>
      </c>
      <c r="C2095" s="1">
        <f>_xlfn.XLOOKUP(A2095,'Export BI'!A:A,'Export BI'!G:G,0)</f>
        <v>299.70000000000005</v>
      </c>
      <c r="D2095" s="1">
        <f t="shared" si="132"/>
        <v>0</v>
      </c>
      <c r="E2095">
        <f>_xlfn.XLOOKUP(A2095,'Benner SQL'!A:A,'Benner SQL'!G:G,)</f>
        <v>3</v>
      </c>
      <c r="F2095">
        <f>_xlfn.XLOOKUP(A2095,'Export BI'!A:A,'Export BI'!H:H,0)</f>
        <v>3</v>
      </c>
      <c r="G2095">
        <f t="shared" si="133"/>
        <v>0</v>
      </c>
      <c r="H2095" t="str">
        <f t="shared" si="134"/>
        <v>OK</v>
      </c>
      <c r="I2095" t="str">
        <f t="shared" si="135"/>
        <v>OK</v>
      </c>
      <c r="J2095" t="str">
        <f>_xlfn.XLOOKUP(A2095,'Export BI'!A:A,'Export BI'!C:C,)</f>
        <v>TF-00032158-CT</v>
      </c>
    </row>
    <row r="2096" spans="1:10" x14ac:dyDescent="0.25">
      <c r="A2096" t="str">
        <f>'Export BI'!A2096</f>
        <v>MEDICAR CAMPINAS - TF-00032165-CT - NEUSA MUNIZ DE ALMEIDA</v>
      </c>
      <c r="B2096" s="1">
        <f>_xlfn.XLOOKUP(A2096,'Benner SQL'!A:A,'Benner SQL'!F:F,)</f>
        <v>299.70000000000005</v>
      </c>
      <c r="C2096" s="1">
        <f>_xlfn.XLOOKUP(A2096,'Export BI'!A:A,'Export BI'!G:G,0)</f>
        <v>299.70000000000005</v>
      </c>
      <c r="D2096" s="1">
        <f t="shared" si="132"/>
        <v>0</v>
      </c>
      <c r="E2096">
        <f>_xlfn.XLOOKUP(A2096,'Benner SQL'!A:A,'Benner SQL'!G:G,)</f>
        <v>3</v>
      </c>
      <c r="F2096">
        <f>_xlfn.XLOOKUP(A2096,'Export BI'!A:A,'Export BI'!H:H,0)</f>
        <v>3</v>
      </c>
      <c r="G2096">
        <f t="shared" si="133"/>
        <v>0</v>
      </c>
      <c r="H2096" t="str">
        <f t="shared" si="134"/>
        <v>OK</v>
      </c>
      <c r="I2096" t="str">
        <f t="shared" si="135"/>
        <v>OK</v>
      </c>
      <c r="J2096" t="str">
        <f>_xlfn.XLOOKUP(A2096,'Export BI'!A:A,'Export BI'!C:C,)</f>
        <v>TF-00032165-CT</v>
      </c>
    </row>
    <row r="2097" spans="1:10" x14ac:dyDescent="0.25">
      <c r="A2097" t="str">
        <f>'Export BI'!A2097</f>
        <v>MEDICAR CAMPINAS - TF-00032198-CT - SIMONE INACIO DE OLIVEIRA</v>
      </c>
      <c r="B2097" s="1">
        <f>_xlfn.XLOOKUP(A2097,'Benner SQL'!A:A,'Benner SQL'!F:F,)</f>
        <v>299.70000000000005</v>
      </c>
      <c r="C2097" s="1">
        <f>_xlfn.XLOOKUP(A2097,'Export BI'!A:A,'Export BI'!G:G,0)</f>
        <v>299.70000000000005</v>
      </c>
      <c r="D2097" s="1">
        <f t="shared" si="132"/>
        <v>0</v>
      </c>
      <c r="E2097">
        <f>_xlfn.XLOOKUP(A2097,'Benner SQL'!A:A,'Benner SQL'!G:G,)</f>
        <v>3</v>
      </c>
      <c r="F2097">
        <f>_xlfn.XLOOKUP(A2097,'Export BI'!A:A,'Export BI'!H:H,0)</f>
        <v>3</v>
      </c>
      <c r="G2097">
        <f t="shared" si="133"/>
        <v>0</v>
      </c>
      <c r="H2097" t="str">
        <f t="shared" si="134"/>
        <v>OK</v>
      </c>
      <c r="I2097" t="str">
        <f t="shared" si="135"/>
        <v>OK</v>
      </c>
      <c r="J2097" t="str">
        <f>_xlfn.XLOOKUP(A2097,'Export BI'!A:A,'Export BI'!C:C,)</f>
        <v>TF-00032198-CT</v>
      </c>
    </row>
    <row r="2098" spans="1:10" x14ac:dyDescent="0.25">
      <c r="A2098" t="str">
        <f>'Export BI'!A2098</f>
        <v>MEDICAR CAMPINAS - TF-00032205-CT - YASMIM CAROLINE FERREIRA DE SOUZA</v>
      </c>
      <c r="B2098" s="1">
        <f>_xlfn.XLOOKUP(A2098,'Benner SQL'!A:A,'Benner SQL'!F:F,)</f>
        <v>299.70000000000005</v>
      </c>
      <c r="C2098" s="1">
        <f>_xlfn.XLOOKUP(A2098,'Export BI'!A:A,'Export BI'!G:G,0)</f>
        <v>299.70000000000005</v>
      </c>
      <c r="D2098" s="1">
        <f t="shared" si="132"/>
        <v>0</v>
      </c>
      <c r="E2098">
        <f>_xlfn.XLOOKUP(A2098,'Benner SQL'!A:A,'Benner SQL'!G:G,)</f>
        <v>3</v>
      </c>
      <c r="F2098">
        <f>_xlfn.XLOOKUP(A2098,'Export BI'!A:A,'Export BI'!H:H,0)</f>
        <v>3</v>
      </c>
      <c r="G2098">
        <f t="shared" si="133"/>
        <v>0</v>
      </c>
      <c r="H2098" t="str">
        <f t="shared" si="134"/>
        <v>OK</v>
      </c>
      <c r="I2098" t="str">
        <f t="shared" si="135"/>
        <v>OK</v>
      </c>
      <c r="J2098" t="str">
        <f>_xlfn.XLOOKUP(A2098,'Export BI'!A:A,'Export BI'!C:C,)</f>
        <v>TF-00032205-CT</v>
      </c>
    </row>
    <row r="2099" spans="1:10" x14ac:dyDescent="0.25">
      <c r="A2099" t="str">
        <f>'Export BI'!A2099</f>
        <v>MEDICAR CAMPINAS - TF-00032220-CT - FRANCIELE DE OLIVEIRA COSTA</v>
      </c>
      <c r="B2099" s="1">
        <f>_xlfn.XLOOKUP(A2099,'Benner SQL'!A:A,'Benner SQL'!F:F,)</f>
        <v>299.70000000000005</v>
      </c>
      <c r="C2099" s="1">
        <f>_xlfn.XLOOKUP(A2099,'Export BI'!A:A,'Export BI'!G:G,0)</f>
        <v>299.70000000000005</v>
      </c>
      <c r="D2099" s="1">
        <f t="shared" si="132"/>
        <v>0</v>
      </c>
      <c r="E2099">
        <f>_xlfn.XLOOKUP(A2099,'Benner SQL'!A:A,'Benner SQL'!G:G,)</f>
        <v>3</v>
      </c>
      <c r="F2099">
        <f>_xlfn.XLOOKUP(A2099,'Export BI'!A:A,'Export BI'!H:H,0)</f>
        <v>3</v>
      </c>
      <c r="G2099">
        <f t="shared" si="133"/>
        <v>0</v>
      </c>
      <c r="H2099" t="str">
        <f t="shared" si="134"/>
        <v>OK</v>
      </c>
      <c r="I2099" t="str">
        <f t="shared" si="135"/>
        <v>OK</v>
      </c>
      <c r="J2099" t="str">
        <f>_xlfn.XLOOKUP(A2099,'Export BI'!A:A,'Export BI'!C:C,)</f>
        <v>TF-00032220-CT</v>
      </c>
    </row>
    <row r="2100" spans="1:10" x14ac:dyDescent="0.25">
      <c r="A2100" t="str">
        <f>'Export BI'!A2100</f>
        <v>MEDICAR CAMPINAS - TF-00032243-CT - BENEDITA APARECIDA DE LIMA</v>
      </c>
      <c r="B2100" s="1">
        <f>_xlfn.XLOOKUP(A2100,'Benner SQL'!A:A,'Benner SQL'!F:F,)</f>
        <v>299.70000000000005</v>
      </c>
      <c r="C2100" s="1">
        <f>_xlfn.XLOOKUP(A2100,'Export BI'!A:A,'Export BI'!G:G,0)</f>
        <v>299.70000000000005</v>
      </c>
      <c r="D2100" s="1">
        <f t="shared" si="132"/>
        <v>0</v>
      </c>
      <c r="E2100">
        <f>_xlfn.XLOOKUP(A2100,'Benner SQL'!A:A,'Benner SQL'!G:G,)</f>
        <v>3</v>
      </c>
      <c r="F2100">
        <f>_xlfn.XLOOKUP(A2100,'Export BI'!A:A,'Export BI'!H:H,0)</f>
        <v>3</v>
      </c>
      <c r="G2100">
        <f t="shared" si="133"/>
        <v>0</v>
      </c>
      <c r="H2100" t="str">
        <f t="shared" si="134"/>
        <v>OK</v>
      </c>
      <c r="I2100" t="str">
        <f t="shared" si="135"/>
        <v>OK</v>
      </c>
      <c r="J2100" t="str">
        <f>_xlfn.XLOOKUP(A2100,'Export BI'!A:A,'Export BI'!C:C,)</f>
        <v>TF-00032243-CT</v>
      </c>
    </row>
    <row r="2101" spans="1:10" x14ac:dyDescent="0.25">
      <c r="A2101" t="str">
        <f>'Export BI'!A2101</f>
        <v>MEDICAR CAMPINAS - TF-00032250-CT - ALTAIR ROSANGELA DINIZ</v>
      </c>
      <c r="B2101" s="1">
        <f>_xlfn.XLOOKUP(A2101,'Benner SQL'!A:A,'Benner SQL'!F:F,)</f>
        <v>299.70000000000005</v>
      </c>
      <c r="C2101" s="1">
        <f>_xlfn.XLOOKUP(A2101,'Export BI'!A:A,'Export BI'!G:G,0)</f>
        <v>299.70000000000005</v>
      </c>
      <c r="D2101" s="1">
        <f t="shared" si="132"/>
        <v>0</v>
      </c>
      <c r="E2101">
        <f>_xlfn.XLOOKUP(A2101,'Benner SQL'!A:A,'Benner SQL'!G:G,)</f>
        <v>3</v>
      </c>
      <c r="F2101">
        <f>_xlfn.XLOOKUP(A2101,'Export BI'!A:A,'Export BI'!H:H,0)</f>
        <v>3</v>
      </c>
      <c r="G2101">
        <f t="shared" si="133"/>
        <v>0</v>
      </c>
      <c r="H2101" t="str">
        <f t="shared" si="134"/>
        <v>OK</v>
      </c>
      <c r="I2101" t="str">
        <f t="shared" si="135"/>
        <v>OK</v>
      </c>
      <c r="J2101" t="str">
        <f>_xlfn.XLOOKUP(A2101,'Export BI'!A:A,'Export BI'!C:C,)</f>
        <v>TF-00032250-CT</v>
      </c>
    </row>
    <row r="2102" spans="1:10" x14ac:dyDescent="0.25">
      <c r="A2102" t="str">
        <f>'Export BI'!A2102</f>
        <v>MEDICAR CAMPINAS - TF-00032294-CT - GILSON NEVES REIS</v>
      </c>
      <c r="B2102" s="1">
        <f>_xlfn.XLOOKUP(A2102,'Benner SQL'!A:A,'Benner SQL'!F:F,)</f>
        <v>299.70000000000005</v>
      </c>
      <c r="C2102" s="1">
        <f>_xlfn.XLOOKUP(A2102,'Export BI'!A:A,'Export BI'!G:G,0)</f>
        <v>299.70000000000005</v>
      </c>
      <c r="D2102" s="1">
        <f t="shared" si="132"/>
        <v>0</v>
      </c>
      <c r="E2102">
        <f>_xlfn.XLOOKUP(A2102,'Benner SQL'!A:A,'Benner SQL'!G:G,)</f>
        <v>3</v>
      </c>
      <c r="F2102">
        <f>_xlfn.XLOOKUP(A2102,'Export BI'!A:A,'Export BI'!H:H,0)</f>
        <v>3</v>
      </c>
      <c r="G2102">
        <f t="shared" si="133"/>
        <v>0</v>
      </c>
      <c r="H2102" t="str">
        <f t="shared" si="134"/>
        <v>OK</v>
      </c>
      <c r="I2102" t="str">
        <f t="shared" si="135"/>
        <v>OK</v>
      </c>
      <c r="J2102" t="str">
        <f>_xlfn.XLOOKUP(A2102,'Export BI'!A:A,'Export BI'!C:C,)</f>
        <v>TF-00032294-CT</v>
      </c>
    </row>
    <row r="2103" spans="1:10" x14ac:dyDescent="0.25">
      <c r="A2103" t="str">
        <f>'Export BI'!A2103</f>
        <v>MEDICAR CAMPINAS - TF-00032299-CT - MARTA MIRANDA IDALGO</v>
      </c>
      <c r="B2103" s="1">
        <f>_xlfn.XLOOKUP(A2103,'Benner SQL'!A:A,'Benner SQL'!F:F,)</f>
        <v>299.70000000000005</v>
      </c>
      <c r="C2103" s="1">
        <f>_xlfn.XLOOKUP(A2103,'Export BI'!A:A,'Export BI'!G:G,0)</f>
        <v>299.70000000000005</v>
      </c>
      <c r="D2103" s="1">
        <f t="shared" si="132"/>
        <v>0</v>
      </c>
      <c r="E2103">
        <f>_xlfn.XLOOKUP(A2103,'Benner SQL'!A:A,'Benner SQL'!G:G,)</f>
        <v>3</v>
      </c>
      <c r="F2103">
        <f>_xlfn.XLOOKUP(A2103,'Export BI'!A:A,'Export BI'!H:H,0)</f>
        <v>3</v>
      </c>
      <c r="G2103">
        <f t="shared" si="133"/>
        <v>0</v>
      </c>
      <c r="H2103" t="str">
        <f t="shared" si="134"/>
        <v>OK</v>
      </c>
      <c r="I2103" t="str">
        <f t="shared" si="135"/>
        <v>OK</v>
      </c>
      <c r="J2103" t="str">
        <f>_xlfn.XLOOKUP(A2103,'Export BI'!A:A,'Export BI'!C:C,)</f>
        <v>TF-00032299-CT</v>
      </c>
    </row>
    <row r="2104" spans="1:10" x14ac:dyDescent="0.25">
      <c r="A2104" t="str">
        <f>'Export BI'!A2104</f>
        <v>MEDICAR CAMPINAS - TF-00032368-CT - PETERSON ALKIMIM COSTA</v>
      </c>
      <c r="B2104" s="1">
        <f>_xlfn.XLOOKUP(A2104,'Benner SQL'!A:A,'Benner SQL'!F:F,)</f>
        <v>299.70000000000005</v>
      </c>
      <c r="C2104" s="1">
        <f>_xlfn.XLOOKUP(A2104,'Export BI'!A:A,'Export BI'!G:G,0)</f>
        <v>299.70000000000005</v>
      </c>
      <c r="D2104" s="1">
        <f t="shared" si="132"/>
        <v>0</v>
      </c>
      <c r="E2104">
        <f>_xlfn.XLOOKUP(A2104,'Benner SQL'!A:A,'Benner SQL'!G:G,)</f>
        <v>3</v>
      </c>
      <c r="F2104">
        <f>_xlfn.XLOOKUP(A2104,'Export BI'!A:A,'Export BI'!H:H,0)</f>
        <v>3</v>
      </c>
      <c r="G2104">
        <f t="shared" si="133"/>
        <v>0</v>
      </c>
      <c r="H2104" t="str">
        <f t="shared" si="134"/>
        <v>OK</v>
      </c>
      <c r="I2104" t="str">
        <f t="shared" si="135"/>
        <v>OK</v>
      </c>
      <c r="J2104" t="str">
        <f>_xlfn.XLOOKUP(A2104,'Export BI'!A:A,'Export BI'!C:C,)</f>
        <v>TF-00032368-CT</v>
      </c>
    </row>
    <row r="2105" spans="1:10" x14ac:dyDescent="0.25">
      <c r="A2105" t="str">
        <f>'Export BI'!A2105</f>
        <v>MEDICAR CAMPINAS - TF-00032376-CT - ANDRELINA BATISTA DA SILVA</v>
      </c>
      <c r="B2105" s="1">
        <f>_xlfn.XLOOKUP(A2105,'Benner SQL'!A:A,'Benner SQL'!F:F,)</f>
        <v>299.70000000000005</v>
      </c>
      <c r="C2105" s="1">
        <f>_xlfn.XLOOKUP(A2105,'Export BI'!A:A,'Export BI'!G:G,0)</f>
        <v>299.70000000000005</v>
      </c>
      <c r="D2105" s="1">
        <f t="shared" si="132"/>
        <v>0</v>
      </c>
      <c r="E2105">
        <f>_xlfn.XLOOKUP(A2105,'Benner SQL'!A:A,'Benner SQL'!G:G,)</f>
        <v>3</v>
      </c>
      <c r="F2105">
        <f>_xlfn.XLOOKUP(A2105,'Export BI'!A:A,'Export BI'!H:H,0)</f>
        <v>3</v>
      </c>
      <c r="G2105">
        <f t="shared" si="133"/>
        <v>0</v>
      </c>
      <c r="H2105" t="str">
        <f t="shared" si="134"/>
        <v>OK</v>
      </c>
      <c r="I2105" t="str">
        <f t="shared" si="135"/>
        <v>OK</v>
      </c>
      <c r="J2105" t="str">
        <f>_xlfn.XLOOKUP(A2105,'Export BI'!A:A,'Export BI'!C:C,)</f>
        <v>TF-00032376-CT</v>
      </c>
    </row>
    <row r="2106" spans="1:10" x14ac:dyDescent="0.25">
      <c r="A2106" t="str">
        <f>'Export BI'!A2106</f>
        <v>MEDICAR CAMPINAS - TF-00032419-CT - EDVANDA VIEIRA LOPES</v>
      </c>
      <c r="B2106" s="1">
        <f>_xlfn.XLOOKUP(A2106,'Benner SQL'!A:A,'Benner SQL'!F:F,)</f>
        <v>299.70000000000005</v>
      </c>
      <c r="C2106" s="1">
        <f>_xlfn.XLOOKUP(A2106,'Export BI'!A:A,'Export BI'!G:G,0)</f>
        <v>299.70000000000005</v>
      </c>
      <c r="D2106" s="1">
        <f t="shared" si="132"/>
        <v>0</v>
      </c>
      <c r="E2106">
        <f>_xlfn.XLOOKUP(A2106,'Benner SQL'!A:A,'Benner SQL'!G:G,)</f>
        <v>3</v>
      </c>
      <c r="F2106">
        <f>_xlfn.XLOOKUP(A2106,'Export BI'!A:A,'Export BI'!H:H,0)</f>
        <v>3</v>
      </c>
      <c r="G2106">
        <f t="shared" si="133"/>
        <v>0</v>
      </c>
      <c r="H2106" t="str">
        <f t="shared" si="134"/>
        <v>OK</v>
      </c>
      <c r="I2106" t="str">
        <f t="shared" si="135"/>
        <v>OK</v>
      </c>
      <c r="J2106" t="str">
        <f>_xlfn.XLOOKUP(A2106,'Export BI'!A:A,'Export BI'!C:C,)</f>
        <v>TF-00032419-CT</v>
      </c>
    </row>
    <row r="2107" spans="1:10" x14ac:dyDescent="0.25">
      <c r="A2107" t="str">
        <f>'Export BI'!A2107</f>
        <v>MEDICAR CAMPINAS - TF-00032428-CT - MONICA DE MELLO LEITE</v>
      </c>
      <c r="B2107" s="1">
        <f>_xlfn.XLOOKUP(A2107,'Benner SQL'!A:A,'Benner SQL'!F:F,)</f>
        <v>299.70000000000005</v>
      </c>
      <c r="C2107" s="1">
        <f>_xlfn.XLOOKUP(A2107,'Export BI'!A:A,'Export BI'!G:G,0)</f>
        <v>299.70000000000005</v>
      </c>
      <c r="D2107" s="1">
        <f t="shared" si="132"/>
        <v>0</v>
      </c>
      <c r="E2107">
        <f>_xlfn.XLOOKUP(A2107,'Benner SQL'!A:A,'Benner SQL'!G:G,)</f>
        <v>3</v>
      </c>
      <c r="F2107">
        <f>_xlfn.XLOOKUP(A2107,'Export BI'!A:A,'Export BI'!H:H,0)</f>
        <v>3</v>
      </c>
      <c r="G2107">
        <f t="shared" si="133"/>
        <v>0</v>
      </c>
      <c r="H2107" t="str">
        <f t="shared" si="134"/>
        <v>OK</v>
      </c>
      <c r="I2107" t="str">
        <f t="shared" si="135"/>
        <v>OK</v>
      </c>
      <c r="J2107" t="str">
        <f>_xlfn.XLOOKUP(A2107,'Export BI'!A:A,'Export BI'!C:C,)</f>
        <v>TF-00032428-CT</v>
      </c>
    </row>
    <row r="2108" spans="1:10" x14ac:dyDescent="0.25">
      <c r="A2108" t="str">
        <f>'Export BI'!A2108</f>
        <v>MEDICAR CAMPINAS - TF-00032537-CT - MARIA DA CONCEICAO MARTINS GOMES</v>
      </c>
      <c r="B2108" s="1">
        <f>_xlfn.XLOOKUP(A2108,'Benner SQL'!A:A,'Benner SQL'!F:F,)</f>
        <v>299.70000000000005</v>
      </c>
      <c r="C2108" s="1">
        <f>_xlfn.XLOOKUP(A2108,'Export BI'!A:A,'Export BI'!G:G,0)</f>
        <v>299.70000000000005</v>
      </c>
      <c r="D2108" s="1">
        <f t="shared" si="132"/>
        <v>0</v>
      </c>
      <c r="E2108">
        <f>_xlfn.XLOOKUP(A2108,'Benner SQL'!A:A,'Benner SQL'!G:G,)</f>
        <v>3</v>
      </c>
      <c r="F2108">
        <f>_xlfn.XLOOKUP(A2108,'Export BI'!A:A,'Export BI'!H:H,0)</f>
        <v>3</v>
      </c>
      <c r="G2108">
        <f t="shared" si="133"/>
        <v>0</v>
      </c>
      <c r="H2108" t="str">
        <f t="shared" si="134"/>
        <v>OK</v>
      </c>
      <c r="I2108" t="str">
        <f t="shared" si="135"/>
        <v>OK</v>
      </c>
      <c r="J2108" t="str">
        <f>_xlfn.XLOOKUP(A2108,'Export BI'!A:A,'Export BI'!C:C,)</f>
        <v>TF-00032537-CT</v>
      </c>
    </row>
    <row r="2109" spans="1:10" x14ac:dyDescent="0.25">
      <c r="A2109" t="str">
        <f>'Export BI'!A2109</f>
        <v>MEDICAR CAMPINAS - TF-00032539-CT - ERIKA CRISTINA PETRIN</v>
      </c>
      <c r="B2109" s="1">
        <f>_xlfn.XLOOKUP(A2109,'Benner SQL'!A:A,'Benner SQL'!F:F,)</f>
        <v>299.70000000000005</v>
      </c>
      <c r="C2109" s="1">
        <f>_xlfn.XLOOKUP(A2109,'Export BI'!A:A,'Export BI'!G:G,0)</f>
        <v>299.70000000000005</v>
      </c>
      <c r="D2109" s="1">
        <f t="shared" si="132"/>
        <v>0</v>
      </c>
      <c r="E2109">
        <f>_xlfn.XLOOKUP(A2109,'Benner SQL'!A:A,'Benner SQL'!G:G,)</f>
        <v>3</v>
      </c>
      <c r="F2109">
        <f>_xlfn.XLOOKUP(A2109,'Export BI'!A:A,'Export BI'!H:H,0)</f>
        <v>3</v>
      </c>
      <c r="G2109">
        <f t="shared" si="133"/>
        <v>0</v>
      </c>
      <c r="H2109" t="str">
        <f t="shared" si="134"/>
        <v>OK</v>
      </c>
      <c r="I2109" t="str">
        <f t="shared" si="135"/>
        <v>OK</v>
      </c>
      <c r="J2109" t="str">
        <f>_xlfn.XLOOKUP(A2109,'Export BI'!A:A,'Export BI'!C:C,)</f>
        <v>TF-00032539-CT</v>
      </c>
    </row>
    <row r="2110" spans="1:10" x14ac:dyDescent="0.25">
      <c r="A2110" t="str">
        <f>'Export BI'!A2110</f>
        <v>MEDICAR CAMPINAS - TF-00032560-CT - GUILHERME FERMINO DOS SANTOS</v>
      </c>
      <c r="B2110" s="1">
        <f>_xlfn.XLOOKUP(A2110,'Benner SQL'!A:A,'Benner SQL'!F:F,)</f>
        <v>299.70000000000005</v>
      </c>
      <c r="C2110" s="1">
        <f>_xlfn.XLOOKUP(A2110,'Export BI'!A:A,'Export BI'!G:G,0)</f>
        <v>299.70000000000005</v>
      </c>
      <c r="D2110" s="1">
        <f t="shared" si="132"/>
        <v>0</v>
      </c>
      <c r="E2110">
        <f>_xlfn.XLOOKUP(A2110,'Benner SQL'!A:A,'Benner SQL'!G:G,)</f>
        <v>3</v>
      </c>
      <c r="F2110">
        <f>_xlfn.XLOOKUP(A2110,'Export BI'!A:A,'Export BI'!H:H,0)</f>
        <v>3</v>
      </c>
      <c r="G2110">
        <f t="shared" si="133"/>
        <v>0</v>
      </c>
      <c r="H2110" t="str">
        <f t="shared" si="134"/>
        <v>OK</v>
      </c>
      <c r="I2110" t="str">
        <f t="shared" si="135"/>
        <v>OK</v>
      </c>
      <c r="J2110" t="str">
        <f>_xlfn.XLOOKUP(A2110,'Export BI'!A:A,'Export BI'!C:C,)</f>
        <v>TF-00032560-CT</v>
      </c>
    </row>
    <row r="2111" spans="1:10" x14ac:dyDescent="0.25">
      <c r="A2111" t="str">
        <f>'Export BI'!A2111</f>
        <v>MEDICAR CAMPINAS - TF-00032569-CT - JOSE MARCOS MARCAL DE SANTANA</v>
      </c>
      <c r="B2111" s="1">
        <f>_xlfn.XLOOKUP(A2111,'Benner SQL'!A:A,'Benner SQL'!F:F,)</f>
        <v>299.70000000000005</v>
      </c>
      <c r="C2111" s="1">
        <f>_xlfn.XLOOKUP(A2111,'Export BI'!A:A,'Export BI'!G:G,0)</f>
        <v>299.70000000000005</v>
      </c>
      <c r="D2111" s="1">
        <f t="shared" si="132"/>
        <v>0</v>
      </c>
      <c r="E2111">
        <f>_xlfn.XLOOKUP(A2111,'Benner SQL'!A:A,'Benner SQL'!G:G,)</f>
        <v>3</v>
      </c>
      <c r="F2111">
        <f>_xlfn.XLOOKUP(A2111,'Export BI'!A:A,'Export BI'!H:H,0)</f>
        <v>3</v>
      </c>
      <c r="G2111">
        <f t="shared" si="133"/>
        <v>0</v>
      </c>
      <c r="H2111" t="str">
        <f t="shared" si="134"/>
        <v>OK</v>
      </c>
      <c r="I2111" t="str">
        <f t="shared" si="135"/>
        <v>OK</v>
      </c>
      <c r="J2111" t="str">
        <f>_xlfn.XLOOKUP(A2111,'Export BI'!A:A,'Export BI'!C:C,)</f>
        <v>TF-00032569-CT</v>
      </c>
    </row>
    <row r="2112" spans="1:10" x14ac:dyDescent="0.25">
      <c r="A2112" t="str">
        <f>'Export BI'!A2112</f>
        <v>MEDICAR CAMPINAS - TF-00032638-CT - DAPHANE LUANY DOS SANTOS MASCARINI</v>
      </c>
      <c r="B2112" s="1">
        <f>_xlfn.XLOOKUP(A2112,'Benner SQL'!A:A,'Benner SQL'!F:F,)</f>
        <v>299.70000000000005</v>
      </c>
      <c r="C2112" s="1">
        <f>_xlfn.XLOOKUP(A2112,'Export BI'!A:A,'Export BI'!G:G,0)</f>
        <v>299.70000000000005</v>
      </c>
      <c r="D2112" s="1">
        <f t="shared" si="132"/>
        <v>0</v>
      </c>
      <c r="E2112">
        <f>_xlfn.XLOOKUP(A2112,'Benner SQL'!A:A,'Benner SQL'!G:G,)</f>
        <v>3</v>
      </c>
      <c r="F2112">
        <f>_xlfn.XLOOKUP(A2112,'Export BI'!A:A,'Export BI'!H:H,0)</f>
        <v>3</v>
      </c>
      <c r="G2112">
        <f t="shared" si="133"/>
        <v>0</v>
      </c>
      <c r="H2112" t="str">
        <f t="shared" si="134"/>
        <v>OK</v>
      </c>
      <c r="I2112" t="str">
        <f t="shared" si="135"/>
        <v>OK</v>
      </c>
      <c r="J2112" t="str">
        <f>_xlfn.XLOOKUP(A2112,'Export BI'!A:A,'Export BI'!C:C,)</f>
        <v>TF-00032638-CT</v>
      </c>
    </row>
    <row r="2113" spans="1:10" x14ac:dyDescent="0.25">
      <c r="A2113" t="str">
        <f>'Export BI'!A2113</f>
        <v>MEDICAR CAMPINAS - TF-00032644-CT - LUCAS GABRIEL PINTO</v>
      </c>
      <c r="B2113" s="1">
        <f>_xlfn.XLOOKUP(A2113,'Benner SQL'!A:A,'Benner SQL'!F:F,)</f>
        <v>299.70000000000005</v>
      </c>
      <c r="C2113" s="1">
        <f>_xlfn.XLOOKUP(A2113,'Export BI'!A:A,'Export BI'!G:G,0)</f>
        <v>299.70000000000005</v>
      </c>
      <c r="D2113" s="1">
        <f t="shared" si="132"/>
        <v>0</v>
      </c>
      <c r="E2113">
        <f>_xlfn.XLOOKUP(A2113,'Benner SQL'!A:A,'Benner SQL'!G:G,)</f>
        <v>3</v>
      </c>
      <c r="F2113">
        <f>_xlfn.XLOOKUP(A2113,'Export BI'!A:A,'Export BI'!H:H,0)</f>
        <v>3</v>
      </c>
      <c r="G2113">
        <f t="shared" si="133"/>
        <v>0</v>
      </c>
      <c r="H2113" t="str">
        <f t="shared" si="134"/>
        <v>OK</v>
      </c>
      <c r="I2113" t="str">
        <f t="shared" si="135"/>
        <v>OK</v>
      </c>
      <c r="J2113" t="str">
        <f>_xlfn.XLOOKUP(A2113,'Export BI'!A:A,'Export BI'!C:C,)</f>
        <v>TF-00032644-CT</v>
      </c>
    </row>
    <row r="2114" spans="1:10" x14ac:dyDescent="0.25">
      <c r="A2114" t="str">
        <f>'Export BI'!A2114</f>
        <v>MEDICAR CAMPINAS - TF-00032675-CT - SARA PINTO</v>
      </c>
      <c r="B2114" s="1">
        <f>_xlfn.XLOOKUP(A2114,'Benner SQL'!A:A,'Benner SQL'!F:F,)</f>
        <v>299.70000000000005</v>
      </c>
      <c r="C2114" s="1">
        <f>_xlfn.XLOOKUP(A2114,'Export BI'!A:A,'Export BI'!G:G,0)</f>
        <v>299.70000000000005</v>
      </c>
      <c r="D2114" s="1">
        <f t="shared" si="132"/>
        <v>0</v>
      </c>
      <c r="E2114">
        <f>_xlfn.XLOOKUP(A2114,'Benner SQL'!A:A,'Benner SQL'!G:G,)</f>
        <v>3</v>
      </c>
      <c r="F2114">
        <f>_xlfn.XLOOKUP(A2114,'Export BI'!A:A,'Export BI'!H:H,0)</f>
        <v>3</v>
      </c>
      <c r="G2114">
        <f t="shared" si="133"/>
        <v>0</v>
      </c>
      <c r="H2114" t="str">
        <f t="shared" si="134"/>
        <v>OK</v>
      </c>
      <c r="I2114" t="str">
        <f t="shared" si="135"/>
        <v>OK</v>
      </c>
      <c r="J2114" t="str">
        <f>_xlfn.XLOOKUP(A2114,'Export BI'!A:A,'Export BI'!C:C,)</f>
        <v>TF-00032675-CT</v>
      </c>
    </row>
    <row r="2115" spans="1:10" x14ac:dyDescent="0.25">
      <c r="A2115" t="str">
        <f>'Export BI'!A2115</f>
        <v>MEDICAR CAMPINAS - TF-00032696-CT - MILENA CORREA BEZERRA DE MIRANDA</v>
      </c>
      <c r="B2115" s="1">
        <f>_xlfn.XLOOKUP(A2115,'Benner SQL'!A:A,'Benner SQL'!F:F,)</f>
        <v>299.70000000000005</v>
      </c>
      <c r="C2115" s="1">
        <f>_xlfn.XLOOKUP(A2115,'Export BI'!A:A,'Export BI'!G:G,0)</f>
        <v>299.70000000000005</v>
      </c>
      <c r="D2115" s="1">
        <f t="shared" si="132"/>
        <v>0</v>
      </c>
      <c r="E2115">
        <f>_xlfn.XLOOKUP(A2115,'Benner SQL'!A:A,'Benner SQL'!G:G,)</f>
        <v>3</v>
      </c>
      <c r="F2115">
        <f>_xlfn.XLOOKUP(A2115,'Export BI'!A:A,'Export BI'!H:H,0)</f>
        <v>3</v>
      </c>
      <c r="G2115">
        <f t="shared" si="133"/>
        <v>0</v>
      </c>
      <c r="H2115" t="str">
        <f t="shared" si="134"/>
        <v>OK</v>
      </c>
      <c r="I2115" t="str">
        <f t="shared" si="135"/>
        <v>OK</v>
      </c>
      <c r="J2115" t="str">
        <f>_xlfn.XLOOKUP(A2115,'Export BI'!A:A,'Export BI'!C:C,)</f>
        <v>TF-00032696-CT</v>
      </c>
    </row>
    <row r="2116" spans="1:10" x14ac:dyDescent="0.25">
      <c r="A2116" t="str">
        <f>'Export BI'!A2116</f>
        <v>MEDICAR CAMPINAS - TF-00032707-CT - JAILDO VICENTE DE OLIVEIRA</v>
      </c>
      <c r="B2116" s="1">
        <f>_xlfn.XLOOKUP(A2116,'Benner SQL'!A:A,'Benner SQL'!F:F,)</f>
        <v>299.70000000000005</v>
      </c>
      <c r="C2116" s="1">
        <f>_xlfn.XLOOKUP(A2116,'Export BI'!A:A,'Export BI'!G:G,0)</f>
        <v>299.70000000000005</v>
      </c>
      <c r="D2116" s="1">
        <f t="shared" si="132"/>
        <v>0</v>
      </c>
      <c r="E2116">
        <f>_xlfn.XLOOKUP(A2116,'Benner SQL'!A:A,'Benner SQL'!G:G,)</f>
        <v>3</v>
      </c>
      <c r="F2116">
        <f>_xlfn.XLOOKUP(A2116,'Export BI'!A:A,'Export BI'!H:H,0)</f>
        <v>3</v>
      </c>
      <c r="G2116">
        <f t="shared" si="133"/>
        <v>0</v>
      </c>
      <c r="H2116" t="str">
        <f t="shared" si="134"/>
        <v>OK</v>
      </c>
      <c r="I2116" t="str">
        <f t="shared" si="135"/>
        <v>OK</v>
      </c>
      <c r="J2116" t="str">
        <f>_xlfn.XLOOKUP(A2116,'Export BI'!A:A,'Export BI'!C:C,)</f>
        <v>TF-00032707-CT</v>
      </c>
    </row>
    <row r="2117" spans="1:10" x14ac:dyDescent="0.25">
      <c r="A2117" t="str">
        <f>'Export BI'!A2117</f>
        <v>MEDICAR CAMPINAS - TF-00032710-CT - ANGELA CRISTINA DE ANDRADE SILVERIO</v>
      </c>
      <c r="B2117" s="1">
        <f>_xlfn.XLOOKUP(A2117,'Benner SQL'!A:A,'Benner SQL'!F:F,)</f>
        <v>299.70000000000005</v>
      </c>
      <c r="C2117" s="1">
        <f>_xlfn.XLOOKUP(A2117,'Export BI'!A:A,'Export BI'!G:G,0)</f>
        <v>299.70000000000005</v>
      </c>
      <c r="D2117" s="1">
        <f t="shared" si="132"/>
        <v>0</v>
      </c>
      <c r="E2117">
        <f>_xlfn.XLOOKUP(A2117,'Benner SQL'!A:A,'Benner SQL'!G:G,)</f>
        <v>3</v>
      </c>
      <c r="F2117">
        <f>_xlfn.XLOOKUP(A2117,'Export BI'!A:A,'Export BI'!H:H,0)</f>
        <v>3</v>
      </c>
      <c r="G2117">
        <f t="shared" si="133"/>
        <v>0</v>
      </c>
      <c r="H2117" t="str">
        <f t="shared" si="134"/>
        <v>OK</v>
      </c>
      <c r="I2117" t="str">
        <f t="shared" si="135"/>
        <v>OK</v>
      </c>
      <c r="J2117" t="str">
        <f>_xlfn.XLOOKUP(A2117,'Export BI'!A:A,'Export BI'!C:C,)</f>
        <v>TF-00032710-CT</v>
      </c>
    </row>
    <row r="2118" spans="1:10" x14ac:dyDescent="0.25">
      <c r="A2118" t="str">
        <f>'Export BI'!A2118</f>
        <v>MEDICAR CAMPINAS - TF-00038311-CT - CAROLINA DE OLIVEIRA NORTE</v>
      </c>
      <c r="B2118" s="1">
        <f>_xlfn.XLOOKUP(A2118,'Benner SQL'!A:A,'Benner SQL'!F:F,)</f>
        <v>299.70000000000005</v>
      </c>
      <c r="C2118" s="1">
        <f>_xlfn.XLOOKUP(A2118,'Export BI'!A:A,'Export BI'!G:G,0)</f>
        <v>299.70000000000005</v>
      </c>
      <c r="D2118" s="1">
        <f t="shared" si="132"/>
        <v>0</v>
      </c>
      <c r="E2118">
        <f>_xlfn.XLOOKUP(A2118,'Benner SQL'!A:A,'Benner SQL'!G:G,)</f>
        <v>3</v>
      </c>
      <c r="F2118">
        <f>_xlfn.XLOOKUP(A2118,'Export BI'!A:A,'Export BI'!H:H,0)</f>
        <v>3</v>
      </c>
      <c r="G2118">
        <f t="shared" si="133"/>
        <v>0</v>
      </c>
      <c r="H2118" t="str">
        <f t="shared" si="134"/>
        <v>OK</v>
      </c>
      <c r="I2118" t="str">
        <f t="shared" si="135"/>
        <v>OK</v>
      </c>
      <c r="J2118" t="str">
        <f>_xlfn.XLOOKUP(A2118,'Export BI'!A:A,'Export BI'!C:C,)</f>
        <v>TF-00038311-CT</v>
      </c>
    </row>
    <row r="2119" spans="1:10" x14ac:dyDescent="0.25">
      <c r="A2119" t="str">
        <f>'Export BI'!A2119</f>
        <v>MEDICAR CAMPINAS - TF-00038332-CT - EDILEUZA SANTOS SOARES SANTIAGO</v>
      </c>
      <c r="B2119" s="1">
        <f>_xlfn.XLOOKUP(A2119,'Benner SQL'!A:A,'Benner SQL'!F:F,)</f>
        <v>299.70000000000005</v>
      </c>
      <c r="C2119" s="1">
        <f>_xlfn.XLOOKUP(A2119,'Export BI'!A:A,'Export BI'!G:G,0)</f>
        <v>299.70000000000005</v>
      </c>
      <c r="D2119" s="1">
        <f t="shared" si="132"/>
        <v>0</v>
      </c>
      <c r="E2119">
        <f>_xlfn.XLOOKUP(A2119,'Benner SQL'!A:A,'Benner SQL'!G:G,)</f>
        <v>3</v>
      </c>
      <c r="F2119">
        <f>_xlfn.XLOOKUP(A2119,'Export BI'!A:A,'Export BI'!H:H,0)</f>
        <v>3</v>
      </c>
      <c r="G2119">
        <f t="shared" si="133"/>
        <v>0</v>
      </c>
      <c r="H2119" t="str">
        <f t="shared" si="134"/>
        <v>OK</v>
      </c>
      <c r="I2119" t="str">
        <f t="shared" si="135"/>
        <v>OK</v>
      </c>
      <c r="J2119" t="str">
        <f>_xlfn.XLOOKUP(A2119,'Export BI'!A:A,'Export BI'!C:C,)</f>
        <v>TF-00038332-CT</v>
      </c>
    </row>
    <row r="2120" spans="1:10" x14ac:dyDescent="0.25">
      <c r="A2120" t="str">
        <f>'Export BI'!A2120</f>
        <v>MEDICAR CAMPINAS - TF-00038340-CT - RAFAELA SOARES ANDRADE DE ALMEIDA</v>
      </c>
      <c r="B2120" s="1">
        <f>_xlfn.XLOOKUP(A2120,'Benner SQL'!A:A,'Benner SQL'!F:F,)</f>
        <v>299.70000000000005</v>
      </c>
      <c r="C2120" s="1">
        <f>_xlfn.XLOOKUP(A2120,'Export BI'!A:A,'Export BI'!G:G,0)</f>
        <v>299.70000000000005</v>
      </c>
      <c r="D2120" s="1">
        <f t="shared" si="132"/>
        <v>0</v>
      </c>
      <c r="E2120">
        <f>_xlfn.XLOOKUP(A2120,'Benner SQL'!A:A,'Benner SQL'!G:G,)</f>
        <v>3</v>
      </c>
      <c r="F2120">
        <f>_xlfn.XLOOKUP(A2120,'Export BI'!A:A,'Export BI'!H:H,0)</f>
        <v>3</v>
      </c>
      <c r="G2120">
        <f t="shared" si="133"/>
        <v>0</v>
      </c>
      <c r="H2120" t="str">
        <f t="shared" si="134"/>
        <v>OK</v>
      </c>
      <c r="I2120" t="str">
        <f t="shared" si="135"/>
        <v>OK</v>
      </c>
      <c r="J2120" t="str">
        <f>_xlfn.XLOOKUP(A2120,'Export BI'!A:A,'Export BI'!C:C,)</f>
        <v>TF-00038340-CT</v>
      </c>
    </row>
    <row r="2121" spans="1:10" x14ac:dyDescent="0.25">
      <c r="A2121" t="str">
        <f>'Export BI'!A2121</f>
        <v>MEDICAR CAMPINAS - TF-00038412-CT - GABRIELA LUIZA DA SILVA MOREIRA</v>
      </c>
      <c r="B2121" s="1">
        <f>_xlfn.XLOOKUP(A2121,'Benner SQL'!A:A,'Benner SQL'!F:F,)</f>
        <v>299.70000000000005</v>
      </c>
      <c r="C2121" s="1">
        <f>_xlfn.XLOOKUP(A2121,'Export BI'!A:A,'Export BI'!G:G,0)</f>
        <v>299.70000000000005</v>
      </c>
      <c r="D2121" s="1">
        <f t="shared" si="132"/>
        <v>0</v>
      </c>
      <c r="E2121">
        <f>_xlfn.XLOOKUP(A2121,'Benner SQL'!A:A,'Benner SQL'!G:G,)</f>
        <v>3</v>
      </c>
      <c r="F2121">
        <f>_xlfn.XLOOKUP(A2121,'Export BI'!A:A,'Export BI'!H:H,0)</f>
        <v>3</v>
      </c>
      <c r="G2121">
        <f t="shared" si="133"/>
        <v>0</v>
      </c>
      <c r="H2121" t="str">
        <f t="shared" si="134"/>
        <v>OK</v>
      </c>
      <c r="I2121" t="str">
        <f t="shared" si="135"/>
        <v>OK</v>
      </c>
      <c r="J2121" t="str">
        <f>_xlfn.XLOOKUP(A2121,'Export BI'!A:A,'Export BI'!C:C,)</f>
        <v>TF-00038412-CT</v>
      </c>
    </row>
    <row r="2122" spans="1:10" x14ac:dyDescent="0.25">
      <c r="A2122" t="str">
        <f>'Export BI'!A2122</f>
        <v>MEDICAR CAMPINAS - TF-00038420-CT - DEISIANE NUNES SALES SILVA</v>
      </c>
      <c r="B2122" s="1">
        <f>_xlfn.XLOOKUP(A2122,'Benner SQL'!A:A,'Benner SQL'!F:F,)</f>
        <v>299.70000000000005</v>
      </c>
      <c r="C2122" s="1">
        <f>_xlfn.XLOOKUP(A2122,'Export BI'!A:A,'Export BI'!G:G,0)</f>
        <v>299.70000000000005</v>
      </c>
      <c r="D2122" s="1">
        <f t="shared" si="132"/>
        <v>0</v>
      </c>
      <c r="E2122">
        <f>_xlfn.XLOOKUP(A2122,'Benner SQL'!A:A,'Benner SQL'!G:G,)</f>
        <v>3</v>
      </c>
      <c r="F2122">
        <f>_xlfn.XLOOKUP(A2122,'Export BI'!A:A,'Export BI'!H:H,0)</f>
        <v>3</v>
      </c>
      <c r="G2122">
        <f t="shared" si="133"/>
        <v>0</v>
      </c>
      <c r="H2122" t="str">
        <f t="shared" si="134"/>
        <v>OK</v>
      </c>
      <c r="I2122" t="str">
        <f t="shared" si="135"/>
        <v>OK</v>
      </c>
      <c r="J2122" t="str">
        <f>_xlfn.XLOOKUP(A2122,'Export BI'!A:A,'Export BI'!C:C,)</f>
        <v>TF-00038420-CT</v>
      </c>
    </row>
    <row r="2123" spans="1:10" x14ac:dyDescent="0.25">
      <c r="A2123" t="str">
        <f>'Export BI'!A2123</f>
        <v>MEDICAR CAMPINAS - TF-00038599-CT - PAULA REGINA QUALTIERI</v>
      </c>
      <c r="B2123" s="1">
        <f>_xlfn.XLOOKUP(A2123,'Benner SQL'!A:A,'Benner SQL'!F:F,)</f>
        <v>299.70000000000005</v>
      </c>
      <c r="C2123" s="1">
        <f>_xlfn.XLOOKUP(A2123,'Export BI'!A:A,'Export BI'!G:G,0)</f>
        <v>299.70000000000005</v>
      </c>
      <c r="D2123" s="1">
        <f t="shared" si="132"/>
        <v>0</v>
      </c>
      <c r="E2123">
        <f>_xlfn.XLOOKUP(A2123,'Benner SQL'!A:A,'Benner SQL'!G:G,)</f>
        <v>3</v>
      </c>
      <c r="F2123">
        <f>_xlfn.XLOOKUP(A2123,'Export BI'!A:A,'Export BI'!H:H,0)</f>
        <v>3</v>
      </c>
      <c r="G2123">
        <f t="shared" si="133"/>
        <v>0</v>
      </c>
      <c r="H2123" t="str">
        <f t="shared" si="134"/>
        <v>OK</v>
      </c>
      <c r="I2123" t="str">
        <f t="shared" si="135"/>
        <v>OK</v>
      </c>
      <c r="J2123" t="str">
        <f>_xlfn.XLOOKUP(A2123,'Export BI'!A:A,'Export BI'!C:C,)</f>
        <v>TF-00038599-CT</v>
      </c>
    </row>
    <row r="2124" spans="1:10" x14ac:dyDescent="0.25">
      <c r="A2124" t="str">
        <f>'Export BI'!A2124</f>
        <v>MEDICAR CAMPINAS - TF-00038623-CT - SHIRLEY RODRIGUES PRADO DA COSTA</v>
      </c>
      <c r="B2124" s="1">
        <f>_xlfn.XLOOKUP(A2124,'Benner SQL'!A:A,'Benner SQL'!F:F,)</f>
        <v>299.70000000000005</v>
      </c>
      <c r="C2124" s="1">
        <f>_xlfn.XLOOKUP(A2124,'Export BI'!A:A,'Export BI'!G:G,0)</f>
        <v>299.70000000000005</v>
      </c>
      <c r="D2124" s="1">
        <f t="shared" si="132"/>
        <v>0</v>
      </c>
      <c r="E2124">
        <f>_xlfn.XLOOKUP(A2124,'Benner SQL'!A:A,'Benner SQL'!G:G,)</f>
        <v>3</v>
      </c>
      <c r="F2124">
        <f>_xlfn.XLOOKUP(A2124,'Export BI'!A:A,'Export BI'!H:H,0)</f>
        <v>3</v>
      </c>
      <c r="G2124">
        <f t="shared" si="133"/>
        <v>0</v>
      </c>
      <c r="H2124" t="str">
        <f t="shared" si="134"/>
        <v>OK</v>
      </c>
      <c r="I2124" t="str">
        <f t="shared" si="135"/>
        <v>OK</v>
      </c>
      <c r="J2124" t="str">
        <f>_xlfn.XLOOKUP(A2124,'Export BI'!A:A,'Export BI'!C:C,)</f>
        <v>TF-00038623-CT</v>
      </c>
    </row>
    <row r="2125" spans="1:10" x14ac:dyDescent="0.25">
      <c r="A2125" t="str">
        <f>'Export BI'!A2125</f>
        <v>MEDICAR CAMPINAS - TF-00038678-CT - MARIA JOSE SARTORI BRAZ</v>
      </c>
      <c r="B2125" s="1">
        <f>_xlfn.XLOOKUP(A2125,'Benner SQL'!A:A,'Benner SQL'!F:F,)</f>
        <v>299.70000000000005</v>
      </c>
      <c r="C2125" s="1">
        <f>_xlfn.XLOOKUP(A2125,'Export BI'!A:A,'Export BI'!G:G,0)</f>
        <v>299.70000000000005</v>
      </c>
      <c r="D2125" s="1">
        <f t="shared" si="132"/>
        <v>0</v>
      </c>
      <c r="E2125">
        <f>_xlfn.XLOOKUP(A2125,'Benner SQL'!A:A,'Benner SQL'!G:G,)</f>
        <v>3</v>
      </c>
      <c r="F2125">
        <f>_xlfn.XLOOKUP(A2125,'Export BI'!A:A,'Export BI'!H:H,0)</f>
        <v>3</v>
      </c>
      <c r="G2125">
        <f t="shared" si="133"/>
        <v>0</v>
      </c>
      <c r="H2125" t="str">
        <f t="shared" si="134"/>
        <v>OK</v>
      </c>
      <c r="I2125" t="str">
        <f t="shared" si="135"/>
        <v>OK</v>
      </c>
      <c r="J2125" t="str">
        <f>_xlfn.XLOOKUP(A2125,'Export BI'!A:A,'Export BI'!C:C,)</f>
        <v>TF-00038678-CT</v>
      </c>
    </row>
    <row r="2126" spans="1:10" x14ac:dyDescent="0.25">
      <c r="A2126" t="str">
        <f>'Export BI'!A2126</f>
        <v>MEDICAR CAMPINAS - TF-00038720-CT - MARCELINO BARBOSA DA SILVA</v>
      </c>
      <c r="B2126" s="1">
        <f>_xlfn.XLOOKUP(A2126,'Benner SQL'!A:A,'Benner SQL'!F:F,)</f>
        <v>299.70000000000005</v>
      </c>
      <c r="C2126" s="1">
        <f>_xlfn.XLOOKUP(A2126,'Export BI'!A:A,'Export BI'!G:G,0)</f>
        <v>299.70000000000005</v>
      </c>
      <c r="D2126" s="1">
        <f t="shared" si="132"/>
        <v>0</v>
      </c>
      <c r="E2126">
        <f>_xlfn.XLOOKUP(A2126,'Benner SQL'!A:A,'Benner SQL'!G:G,)</f>
        <v>3</v>
      </c>
      <c r="F2126">
        <f>_xlfn.XLOOKUP(A2126,'Export BI'!A:A,'Export BI'!H:H,0)</f>
        <v>3</v>
      </c>
      <c r="G2126">
        <f t="shared" si="133"/>
        <v>0</v>
      </c>
      <c r="H2126" t="str">
        <f t="shared" si="134"/>
        <v>OK</v>
      </c>
      <c r="I2126" t="str">
        <f t="shared" si="135"/>
        <v>OK</v>
      </c>
      <c r="J2126" t="str">
        <f>_xlfn.XLOOKUP(A2126,'Export BI'!A:A,'Export BI'!C:C,)</f>
        <v>TF-00038720-CT</v>
      </c>
    </row>
    <row r="2127" spans="1:10" x14ac:dyDescent="0.25">
      <c r="A2127" t="str">
        <f>'Export BI'!A2127</f>
        <v>MEDICAR CAMPINAS - TF-00038758-CT - DOLCELINA LOPES</v>
      </c>
      <c r="B2127" s="1">
        <f>_xlfn.XLOOKUP(A2127,'Benner SQL'!A:A,'Benner SQL'!F:F,)</f>
        <v>299.70000000000005</v>
      </c>
      <c r="C2127" s="1">
        <f>_xlfn.XLOOKUP(A2127,'Export BI'!A:A,'Export BI'!G:G,0)</f>
        <v>299.70000000000005</v>
      </c>
      <c r="D2127" s="1">
        <f t="shared" si="132"/>
        <v>0</v>
      </c>
      <c r="E2127">
        <f>_xlfn.XLOOKUP(A2127,'Benner SQL'!A:A,'Benner SQL'!G:G,)</f>
        <v>3</v>
      </c>
      <c r="F2127">
        <f>_xlfn.XLOOKUP(A2127,'Export BI'!A:A,'Export BI'!H:H,0)</f>
        <v>3</v>
      </c>
      <c r="G2127">
        <f t="shared" si="133"/>
        <v>0</v>
      </c>
      <c r="H2127" t="str">
        <f t="shared" si="134"/>
        <v>OK</v>
      </c>
      <c r="I2127" t="str">
        <f t="shared" si="135"/>
        <v>OK</v>
      </c>
      <c r="J2127" t="str">
        <f>_xlfn.XLOOKUP(A2127,'Export BI'!A:A,'Export BI'!C:C,)</f>
        <v>TF-00038758-CT</v>
      </c>
    </row>
    <row r="2128" spans="1:10" x14ac:dyDescent="0.25">
      <c r="A2128" t="str">
        <f>'Export BI'!A2128</f>
        <v>MEDICAR CAMPINAS - TF-00038772-CT - RUBIADISON LELIS DA ROCHA</v>
      </c>
      <c r="B2128" s="1">
        <f>_xlfn.XLOOKUP(A2128,'Benner SQL'!A:A,'Benner SQL'!F:F,)</f>
        <v>299.70000000000005</v>
      </c>
      <c r="C2128" s="1">
        <f>_xlfn.XLOOKUP(A2128,'Export BI'!A:A,'Export BI'!G:G,0)</f>
        <v>299.70000000000005</v>
      </c>
      <c r="D2128" s="1">
        <f t="shared" si="132"/>
        <v>0</v>
      </c>
      <c r="E2128">
        <f>_xlfn.XLOOKUP(A2128,'Benner SQL'!A:A,'Benner SQL'!G:G,)</f>
        <v>3</v>
      </c>
      <c r="F2128">
        <f>_xlfn.XLOOKUP(A2128,'Export BI'!A:A,'Export BI'!H:H,0)</f>
        <v>3</v>
      </c>
      <c r="G2128">
        <f t="shared" si="133"/>
        <v>0</v>
      </c>
      <c r="H2128" t="str">
        <f t="shared" si="134"/>
        <v>OK</v>
      </c>
      <c r="I2128" t="str">
        <f t="shared" si="135"/>
        <v>OK</v>
      </c>
      <c r="J2128" t="str">
        <f>_xlfn.XLOOKUP(A2128,'Export BI'!A:A,'Export BI'!C:C,)</f>
        <v>TF-00038772-CT</v>
      </c>
    </row>
    <row r="2129" spans="1:10" x14ac:dyDescent="0.25">
      <c r="A2129" t="str">
        <f>'Export BI'!A2129</f>
        <v>MEDICAR CAMPINAS - TF-00038814-CT - MARIA DE LOURDES MARQUES ARAUJO</v>
      </c>
      <c r="B2129" s="1">
        <f>_xlfn.XLOOKUP(A2129,'Benner SQL'!A:A,'Benner SQL'!F:F,)</f>
        <v>299.70000000000005</v>
      </c>
      <c r="C2129" s="1">
        <f>_xlfn.XLOOKUP(A2129,'Export BI'!A:A,'Export BI'!G:G,0)</f>
        <v>299.70000000000005</v>
      </c>
      <c r="D2129" s="1">
        <f t="shared" si="132"/>
        <v>0</v>
      </c>
      <c r="E2129">
        <f>_xlfn.XLOOKUP(A2129,'Benner SQL'!A:A,'Benner SQL'!G:G,)</f>
        <v>3</v>
      </c>
      <c r="F2129">
        <f>_xlfn.XLOOKUP(A2129,'Export BI'!A:A,'Export BI'!H:H,0)</f>
        <v>3</v>
      </c>
      <c r="G2129">
        <f t="shared" si="133"/>
        <v>0</v>
      </c>
      <c r="H2129" t="str">
        <f t="shared" si="134"/>
        <v>OK</v>
      </c>
      <c r="I2129" t="str">
        <f t="shared" si="135"/>
        <v>OK</v>
      </c>
      <c r="J2129" t="str">
        <f>_xlfn.XLOOKUP(A2129,'Export BI'!A:A,'Export BI'!C:C,)</f>
        <v>TF-00038814-CT</v>
      </c>
    </row>
    <row r="2130" spans="1:10" x14ac:dyDescent="0.25">
      <c r="A2130" t="str">
        <f>'Export BI'!A2130</f>
        <v>N1 CARD - FA-00008359-CT - MARIA LUIZA SARAN DE SOUZA RODRIGUES TRINDADE</v>
      </c>
      <c r="B2130" s="1">
        <f>_xlfn.XLOOKUP(A2130,'Benner SQL'!A:A,'Benner SQL'!F:F,)</f>
        <v>299.60000000000002</v>
      </c>
      <c r="C2130" s="1">
        <f>_xlfn.XLOOKUP(A2130,'Export BI'!A:A,'Export BI'!G:G,0)</f>
        <v>299.60000000000002</v>
      </c>
      <c r="D2130" s="1">
        <f t="shared" si="132"/>
        <v>0</v>
      </c>
      <c r="E2130">
        <f>_xlfn.XLOOKUP(A2130,'Benner SQL'!A:A,'Benner SQL'!G:G,)</f>
        <v>7</v>
      </c>
      <c r="F2130">
        <f>_xlfn.XLOOKUP(A2130,'Export BI'!A:A,'Export BI'!H:H,0)</f>
        <v>7</v>
      </c>
      <c r="G2130">
        <f t="shared" si="133"/>
        <v>0</v>
      </c>
      <c r="H2130" t="str">
        <f t="shared" si="134"/>
        <v>OK</v>
      </c>
      <c r="I2130" t="str">
        <f t="shared" si="135"/>
        <v>OK</v>
      </c>
      <c r="J2130" t="str">
        <f>_xlfn.XLOOKUP(A2130,'Export BI'!A:A,'Export BI'!C:C,)</f>
        <v>FA-00008359-CT</v>
      </c>
    </row>
    <row r="2131" spans="1:10" x14ac:dyDescent="0.25">
      <c r="A2131" t="str">
        <f>'Export BI'!A2131</f>
        <v>N1 CARD - FA-00024344-CT - Benedito Balbino dos Santos</v>
      </c>
      <c r="B2131" s="1">
        <f>_xlfn.XLOOKUP(A2131,'Benner SQL'!A:A,'Benner SQL'!F:F,)</f>
        <v>299.60000000000002</v>
      </c>
      <c r="C2131" s="1">
        <f>_xlfn.XLOOKUP(A2131,'Export BI'!A:A,'Export BI'!G:G,0)</f>
        <v>299.60000000000002</v>
      </c>
      <c r="D2131" s="1">
        <f t="shared" si="132"/>
        <v>0</v>
      </c>
      <c r="E2131">
        <f>_xlfn.XLOOKUP(A2131,'Benner SQL'!A:A,'Benner SQL'!G:G,)</f>
        <v>7</v>
      </c>
      <c r="F2131">
        <f>_xlfn.XLOOKUP(A2131,'Export BI'!A:A,'Export BI'!H:H,0)</f>
        <v>7</v>
      </c>
      <c r="G2131">
        <f t="shared" si="133"/>
        <v>0</v>
      </c>
      <c r="H2131" t="str">
        <f t="shared" si="134"/>
        <v>OK</v>
      </c>
      <c r="I2131" t="str">
        <f t="shared" si="135"/>
        <v>OK</v>
      </c>
      <c r="J2131" t="str">
        <f>_xlfn.XLOOKUP(A2131,'Export BI'!A:A,'Export BI'!C:C,)</f>
        <v>FA-00024344-CT</v>
      </c>
    </row>
    <row r="2132" spans="1:10" x14ac:dyDescent="0.25">
      <c r="A2132" t="str">
        <f>'Export BI'!A2132</f>
        <v>MEDICAR RIBEIRÃO PRETO - AP-00017631-CT - SILVIA HELENA CARIANHANI ROMANELLA</v>
      </c>
      <c r="B2132" s="1">
        <f>_xlfn.XLOOKUP(A2132,'Benner SQL'!A:A,'Benner SQL'!F:F,)</f>
        <v>299.39999999999998</v>
      </c>
      <c r="C2132" s="1">
        <f>_xlfn.XLOOKUP(A2132,'Export BI'!A:A,'Export BI'!G:G,0)</f>
        <v>299.39999999999998</v>
      </c>
      <c r="D2132" s="1">
        <f t="shared" si="132"/>
        <v>0</v>
      </c>
      <c r="E2132">
        <f>_xlfn.XLOOKUP(A2132,'Benner SQL'!A:A,'Benner SQL'!G:G,)</f>
        <v>4</v>
      </c>
      <c r="F2132">
        <f>_xlfn.XLOOKUP(A2132,'Export BI'!A:A,'Export BI'!H:H,0)</f>
        <v>4</v>
      </c>
      <c r="G2132">
        <f t="shared" si="133"/>
        <v>0</v>
      </c>
      <c r="H2132" t="str">
        <f t="shared" si="134"/>
        <v>OK</v>
      </c>
      <c r="I2132" t="str">
        <f t="shared" si="135"/>
        <v>OK</v>
      </c>
      <c r="J2132" t="str">
        <f>_xlfn.XLOOKUP(A2132,'Export BI'!A:A,'Export BI'!C:C,)</f>
        <v>AP-00017631-CT</v>
      </c>
    </row>
    <row r="2133" spans="1:10" x14ac:dyDescent="0.25">
      <c r="A2133" t="str">
        <f>'Export BI'!A2133</f>
        <v>MEDICAR CAMPINAS - EF-00020854-CT - MARIANJELA VILELA GEREMIAS FERNANDEZ</v>
      </c>
      <c r="B2133" s="1">
        <f>_xlfn.XLOOKUP(A2133,'Benner SQL'!A:A,'Benner SQL'!F:F,)</f>
        <v>299.39999999999998</v>
      </c>
      <c r="C2133" s="1">
        <f>_xlfn.XLOOKUP(A2133,'Export BI'!A:A,'Export BI'!G:G,0)</f>
        <v>299.39999999999998</v>
      </c>
      <c r="D2133" s="1">
        <f t="shared" si="132"/>
        <v>0</v>
      </c>
      <c r="E2133">
        <f>_xlfn.XLOOKUP(A2133,'Benner SQL'!A:A,'Benner SQL'!G:G,)</f>
        <v>6</v>
      </c>
      <c r="F2133">
        <f>_xlfn.XLOOKUP(A2133,'Export BI'!A:A,'Export BI'!H:H,0)</f>
        <v>6</v>
      </c>
      <c r="G2133">
        <f t="shared" si="133"/>
        <v>0</v>
      </c>
      <c r="H2133" t="str">
        <f t="shared" si="134"/>
        <v>OK</v>
      </c>
      <c r="I2133" t="str">
        <f t="shared" si="135"/>
        <v>OK</v>
      </c>
      <c r="J2133" t="str">
        <f>_xlfn.XLOOKUP(A2133,'Export BI'!A:A,'Export BI'!C:C,)</f>
        <v>EF-00020854-CT</v>
      </c>
    </row>
    <row r="2134" spans="1:10" x14ac:dyDescent="0.25">
      <c r="A2134" t="str">
        <f>'Export BI'!A2134</f>
        <v>MEDICAR RIBEIRÃO PRETO - EF-00018465-CT - ROSELENE APARECIDA LORENCETTI VIEIRA</v>
      </c>
      <c r="B2134" s="1">
        <f>_xlfn.XLOOKUP(A2134,'Benner SQL'!A:A,'Benner SQL'!F:F,)</f>
        <v>298.89999999999998</v>
      </c>
      <c r="C2134" s="1">
        <f>_xlfn.XLOOKUP(A2134,'Export BI'!A:A,'Export BI'!G:G,0)</f>
        <v>298.89999999999998</v>
      </c>
      <c r="D2134" s="1">
        <f t="shared" si="132"/>
        <v>0</v>
      </c>
      <c r="E2134">
        <f>_xlfn.XLOOKUP(A2134,'Benner SQL'!A:A,'Benner SQL'!G:G,)</f>
        <v>6</v>
      </c>
      <c r="F2134">
        <f>_xlfn.XLOOKUP(A2134,'Export BI'!A:A,'Export BI'!H:H,0)</f>
        <v>6</v>
      </c>
      <c r="G2134">
        <f t="shared" si="133"/>
        <v>0</v>
      </c>
      <c r="H2134" t="str">
        <f t="shared" si="134"/>
        <v>OK</v>
      </c>
      <c r="I2134" t="str">
        <f t="shared" si="135"/>
        <v>OK</v>
      </c>
      <c r="J2134" t="str">
        <f>_xlfn.XLOOKUP(A2134,'Export BI'!A:A,'Export BI'!C:C,)</f>
        <v>EF-00018465-CT</v>
      </c>
    </row>
    <row r="2135" spans="1:10" x14ac:dyDescent="0.25">
      <c r="A2135" t="str">
        <f>'Export BI'!A2135</f>
        <v>MEDICAR CAMPINAS - FA-00017185-CT - DAVID RODRIGUES DA SILVA</v>
      </c>
      <c r="B2135" s="1">
        <f>_xlfn.XLOOKUP(A2135,'Benner SQL'!A:A,'Benner SQL'!F:F,)</f>
        <v>298.62</v>
      </c>
      <c r="C2135" s="1">
        <f>_xlfn.XLOOKUP(A2135,'Export BI'!A:A,'Export BI'!G:G,0)</f>
        <v>298.62</v>
      </c>
      <c r="D2135" s="1">
        <f t="shared" si="132"/>
        <v>0</v>
      </c>
      <c r="E2135">
        <f>_xlfn.XLOOKUP(A2135,'Benner SQL'!A:A,'Benner SQL'!G:G,)</f>
        <v>5</v>
      </c>
      <c r="F2135">
        <f>_xlfn.XLOOKUP(A2135,'Export BI'!A:A,'Export BI'!H:H,0)</f>
        <v>5</v>
      </c>
      <c r="G2135">
        <f t="shared" si="133"/>
        <v>0</v>
      </c>
      <c r="H2135" t="str">
        <f t="shared" si="134"/>
        <v>OK</v>
      </c>
      <c r="I2135" t="str">
        <f t="shared" si="135"/>
        <v>OK</v>
      </c>
      <c r="J2135" t="str">
        <f>_xlfn.XLOOKUP(A2135,'Export BI'!A:A,'Export BI'!C:C,)</f>
        <v>FA-00017185-CT</v>
      </c>
    </row>
    <row r="2136" spans="1:10" x14ac:dyDescent="0.25">
      <c r="A2136" t="str">
        <f>'Export BI'!A2136</f>
        <v>MEDICAR RIBEIRÃO PRETO - TF-00023018-CT - VALDEMIR DOS SANTOS RODRIGUES</v>
      </c>
      <c r="B2136" s="1">
        <f>_xlfn.XLOOKUP(A2136,'Benner SQL'!A:A,'Benner SQL'!F:F,)</f>
        <v>298</v>
      </c>
      <c r="C2136" s="1">
        <f>_xlfn.XLOOKUP(A2136,'Export BI'!A:A,'Export BI'!G:G,0)</f>
        <v>298</v>
      </c>
      <c r="D2136" s="1">
        <f t="shared" si="132"/>
        <v>0</v>
      </c>
      <c r="E2136">
        <f>_xlfn.XLOOKUP(A2136,'Benner SQL'!A:A,'Benner SQL'!G:G,)</f>
        <v>2</v>
      </c>
      <c r="F2136">
        <f>_xlfn.XLOOKUP(A2136,'Export BI'!A:A,'Export BI'!H:H,0)</f>
        <v>2</v>
      </c>
      <c r="G2136">
        <f t="shared" si="133"/>
        <v>0</v>
      </c>
      <c r="H2136" t="str">
        <f t="shared" si="134"/>
        <v>OK</v>
      </c>
      <c r="I2136" t="str">
        <f t="shared" si="135"/>
        <v>OK</v>
      </c>
      <c r="J2136" t="str">
        <f>_xlfn.XLOOKUP(A2136,'Export BI'!A:A,'Export BI'!C:C,)</f>
        <v>TF-00023018-CT</v>
      </c>
    </row>
    <row r="2137" spans="1:10" x14ac:dyDescent="0.25">
      <c r="A2137" t="str">
        <f>'Export BI'!A2137</f>
        <v>MEDICAR RIBEIRÃO PRETO - TF-00030492-CT - ADRIANO ELIAS PEREIRA</v>
      </c>
      <c r="B2137" s="1">
        <f>_xlfn.XLOOKUP(A2137,'Benner SQL'!A:A,'Benner SQL'!F:F,)</f>
        <v>298</v>
      </c>
      <c r="C2137" s="1">
        <f>_xlfn.XLOOKUP(A2137,'Export BI'!A:A,'Export BI'!G:G,0)</f>
        <v>298</v>
      </c>
      <c r="D2137" s="1">
        <f t="shared" si="132"/>
        <v>0</v>
      </c>
      <c r="E2137">
        <f>_xlfn.XLOOKUP(A2137,'Benner SQL'!A:A,'Benner SQL'!G:G,)</f>
        <v>2</v>
      </c>
      <c r="F2137">
        <f>_xlfn.XLOOKUP(A2137,'Export BI'!A:A,'Export BI'!H:H,0)</f>
        <v>2</v>
      </c>
      <c r="G2137">
        <f t="shared" si="133"/>
        <v>0</v>
      </c>
      <c r="H2137" t="str">
        <f t="shared" si="134"/>
        <v>OK</v>
      </c>
      <c r="I2137" t="str">
        <f t="shared" si="135"/>
        <v>OK</v>
      </c>
      <c r="J2137" t="str">
        <f>_xlfn.XLOOKUP(A2137,'Export BI'!A:A,'Export BI'!C:C,)</f>
        <v>TF-00030492-CT</v>
      </c>
    </row>
    <row r="2138" spans="1:10" x14ac:dyDescent="0.25">
      <c r="A2138" t="str">
        <f>'Export BI'!A2138</f>
        <v>MEDICAR RIBEIRÃO PRETO - TF-00031273-CT - GERSON ANTONIO LOIOLA</v>
      </c>
      <c r="B2138" s="1">
        <f>_xlfn.XLOOKUP(A2138,'Benner SQL'!A:A,'Benner SQL'!F:F,)</f>
        <v>298</v>
      </c>
      <c r="C2138" s="1">
        <f>_xlfn.XLOOKUP(A2138,'Export BI'!A:A,'Export BI'!G:G,0)</f>
        <v>298</v>
      </c>
      <c r="D2138" s="1">
        <f t="shared" si="132"/>
        <v>0</v>
      </c>
      <c r="E2138">
        <f>_xlfn.XLOOKUP(A2138,'Benner SQL'!A:A,'Benner SQL'!G:G,)</f>
        <v>2</v>
      </c>
      <c r="F2138">
        <f>_xlfn.XLOOKUP(A2138,'Export BI'!A:A,'Export BI'!H:H,0)</f>
        <v>2</v>
      </c>
      <c r="G2138">
        <f t="shared" si="133"/>
        <v>0</v>
      </c>
      <c r="H2138" t="str">
        <f t="shared" si="134"/>
        <v>OK</v>
      </c>
      <c r="I2138" t="str">
        <f t="shared" si="135"/>
        <v>OK</v>
      </c>
      <c r="J2138" t="str">
        <f>_xlfn.XLOOKUP(A2138,'Export BI'!A:A,'Export BI'!C:C,)</f>
        <v>TF-00031273-CT</v>
      </c>
    </row>
    <row r="2139" spans="1:10" x14ac:dyDescent="0.25">
      <c r="A2139" t="str">
        <f>'Export BI'!A2139</f>
        <v>MEDICAR RIBEIRÃO PRETO - TF-00031574-CT - LUCIMARA AVELINO DA SILVA</v>
      </c>
      <c r="B2139" s="1">
        <f>_xlfn.XLOOKUP(A2139,'Benner SQL'!A:A,'Benner SQL'!F:F,)</f>
        <v>298</v>
      </c>
      <c r="C2139" s="1">
        <f>_xlfn.XLOOKUP(A2139,'Export BI'!A:A,'Export BI'!G:G,0)</f>
        <v>298</v>
      </c>
      <c r="D2139" s="1">
        <f t="shared" si="132"/>
        <v>0</v>
      </c>
      <c r="E2139">
        <f>_xlfn.XLOOKUP(A2139,'Benner SQL'!A:A,'Benner SQL'!G:G,)</f>
        <v>2</v>
      </c>
      <c r="F2139">
        <f>_xlfn.XLOOKUP(A2139,'Export BI'!A:A,'Export BI'!H:H,0)</f>
        <v>2</v>
      </c>
      <c r="G2139">
        <f t="shared" si="133"/>
        <v>0</v>
      </c>
      <c r="H2139" t="str">
        <f t="shared" si="134"/>
        <v>OK</v>
      </c>
      <c r="I2139" t="str">
        <f t="shared" si="135"/>
        <v>OK</v>
      </c>
      <c r="J2139" t="str">
        <f>_xlfn.XLOOKUP(A2139,'Export BI'!A:A,'Export BI'!C:C,)</f>
        <v>TF-00031574-CT</v>
      </c>
    </row>
    <row r="2140" spans="1:10" x14ac:dyDescent="0.25">
      <c r="A2140" t="str">
        <f>'Export BI'!A2140</f>
        <v>MEDICAR RIBEIRÃO PRETO - TF-00038605-CT - ADRIANO APARECIDO PINTO</v>
      </c>
      <c r="B2140" s="1">
        <f>_xlfn.XLOOKUP(A2140,'Benner SQL'!A:A,'Benner SQL'!F:F,)</f>
        <v>298</v>
      </c>
      <c r="C2140" s="1">
        <f>_xlfn.XLOOKUP(A2140,'Export BI'!A:A,'Export BI'!G:G,0)</f>
        <v>298</v>
      </c>
      <c r="D2140" s="1">
        <f t="shared" si="132"/>
        <v>0</v>
      </c>
      <c r="E2140">
        <f>_xlfn.XLOOKUP(A2140,'Benner SQL'!A:A,'Benner SQL'!G:G,)</f>
        <v>2</v>
      </c>
      <c r="F2140">
        <f>_xlfn.XLOOKUP(A2140,'Export BI'!A:A,'Export BI'!H:H,0)</f>
        <v>2</v>
      </c>
      <c r="G2140">
        <f t="shared" si="133"/>
        <v>0</v>
      </c>
      <c r="H2140" t="str">
        <f t="shared" si="134"/>
        <v>OK</v>
      </c>
      <c r="I2140" t="str">
        <f t="shared" si="135"/>
        <v>OK</v>
      </c>
      <c r="J2140" t="str">
        <f>_xlfn.XLOOKUP(A2140,'Export BI'!A:A,'Export BI'!C:C,)</f>
        <v>TF-00038605-CT</v>
      </c>
    </row>
    <row r="2141" spans="1:10" x14ac:dyDescent="0.25">
      <c r="A2141" t="str">
        <f>'Export BI'!A2141</f>
        <v>MEDICAR CAMPINAS - TF-00038941-CT - MICHEL DOUGLAS BAPTISTA RIBEIRO</v>
      </c>
      <c r="B2141" s="1">
        <f>_xlfn.XLOOKUP(A2141,'Benner SQL'!A:A,'Benner SQL'!F:F,)</f>
        <v>298</v>
      </c>
      <c r="C2141" s="1">
        <f>_xlfn.XLOOKUP(A2141,'Export BI'!A:A,'Export BI'!G:G,0)</f>
        <v>298</v>
      </c>
      <c r="D2141" s="1">
        <f t="shared" si="132"/>
        <v>0</v>
      </c>
      <c r="E2141">
        <f>_xlfn.XLOOKUP(A2141,'Benner SQL'!A:A,'Benner SQL'!G:G,)</f>
        <v>2</v>
      </c>
      <c r="F2141">
        <f>_xlfn.XLOOKUP(A2141,'Export BI'!A:A,'Export BI'!H:H,0)</f>
        <v>2</v>
      </c>
      <c r="G2141">
        <f t="shared" si="133"/>
        <v>0</v>
      </c>
      <c r="H2141" t="str">
        <f t="shared" si="134"/>
        <v>OK</v>
      </c>
      <c r="I2141" t="str">
        <f t="shared" si="135"/>
        <v>OK</v>
      </c>
      <c r="J2141" t="str">
        <f>_xlfn.XLOOKUP(A2141,'Export BI'!A:A,'Export BI'!C:C,)</f>
        <v>TF-00038941-CT</v>
      </c>
    </row>
    <row r="2142" spans="1:10" x14ac:dyDescent="0.25">
      <c r="A2142" t="str">
        <f>'Export BI'!A2142</f>
        <v>MEDICAR RIBEIRÃO PRETO - TF-00039157-CT - LUIS JOSE DA SILVA</v>
      </c>
      <c r="B2142" s="1">
        <f>_xlfn.XLOOKUP(A2142,'Benner SQL'!A:A,'Benner SQL'!F:F,)</f>
        <v>298</v>
      </c>
      <c r="C2142" s="1">
        <f>_xlfn.XLOOKUP(A2142,'Export BI'!A:A,'Export BI'!G:G,0)</f>
        <v>298</v>
      </c>
      <c r="D2142" s="1">
        <f t="shared" si="132"/>
        <v>0</v>
      </c>
      <c r="E2142">
        <f>_xlfn.XLOOKUP(A2142,'Benner SQL'!A:A,'Benner SQL'!G:G,)</f>
        <v>2</v>
      </c>
      <c r="F2142">
        <f>_xlfn.XLOOKUP(A2142,'Export BI'!A:A,'Export BI'!H:H,0)</f>
        <v>2</v>
      </c>
      <c r="G2142">
        <f t="shared" si="133"/>
        <v>0</v>
      </c>
      <c r="H2142" t="str">
        <f t="shared" si="134"/>
        <v>OK</v>
      </c>
      <c r="I2142" t="str">
        <f t="shared" si="135"/>
        <v>OK</v>
      </c>
      <c r="J2142" t="str">
        <f>_xlfn.XLOOKUP(A2142,'Export BI'!A:A,'Export BI'!C:C,)</f>
        <v>TF-00039157-CT</v>
      </c>
    </row>
    <row r="2143" spans="1:10" x14ac:dyDescent="0.25">
      <c r="A2143" t="str">
        <f>'Export BI'!A2143</f>
        <v>MEDICAR CAMPINAS - TF-00039186-CT - KLEBER DE CASTRO</v>
      </c>
      <c r="B2143" s="1">
        <f>_xlfn.XLOOKUP(A2143,'Benner SQL'!A:A,'Benner SQL'!F:F,)</f>
        <v>298</v>
      </c>
      <c r="C2143" s="1">
        <f>_xlfn.XLOOKUP(A2143,'Export BI'!A:A,'Export BI'!G:G,0)</f>
        <v>298</v>
      </c>
      <c r="D2143" s="1">
        <f t="shared" si="132"/>
        <v>0</v>
      </c>
      <c r="E2143">
        <f>_xlfn.XLOOKUP(A2143,'Benner SQL'!A:A,'Benner SQL'!G:G,)</f>
        <v>2</v>
      </c>
      <c r="F2143">
        <f>_xlfn.XLOOKUP(A2143,'Export BI'!A:A,'Export BI'!H:H,0)</f>
        <v>2</v>
      </c>
      <c r="G2143">
        <f t="shared" si="133"/>
        <v>0</v>
      </c>
      <c r="H2143" t="str">
        <f t="shared" si="134"/>
        <v>OK</v>
      </c>
      <c r="I2143" t="str">
        <f t="shared" si="135"/>
        <v>OK</v>
      </c>
      <c r="J2143" t="str">
        <f>_xlfn.XLOOKUP(A2143,'Export BI'!A:A,'Export BI'!C:C,)</f>
        <v>TF-00039186-CT</v>
      </c>
    </row>
    <row r="2144" spans="1:10" x14ac:dyDescent="0.25">
      <c r="A2144" t="str">
        <f>'Export BI'!A2144</f>
        <v>MEDICAR CAMPINAS - TF-00039359-CT - DAYANE PROVAZZI DE LIMA</v>
      </c>
      <c r="B2144" s="1">
        <f>_xlfn.XLOOKUP(A2144,'Benner SQL'!A:A,'Benner SQL'!F:F,)</f>
        <v>298</v>
      </c>
      <c r="C2144" s="1">
        <f>_xlfn.XLOOKUP(A2144,'Export BI'!A:A,'Export BI'!G:G,0)</f>
        <v>298</v>
      </c>
      <c r="D2144" s="1">
        <f t="shared" si="132"/>
        <v>0</v>
      </c>
      <c r="E2144">
        <f>_xlfn.XLOOKUP(A2144,'Benner SQL'!A:A,'Benner SQL'!G:G,)</f>
        <v>2</v>
      </c>
      <c r="F2144">
        <f>_xlfn.XLOOKUP(A2144,'Export BI'!A:A,'Export BI'!H:H,0)</f>
        <v>2</v>
      </c>
      <c r="G2144">
        <f t="shared" si="133"/>
        <v>0</v>
      </c>
      <c r="H2144" t="str">
        <f t="shared" si="134"/>
        <v>OK</v>
      </c>
      <c r="I2144" t="str">
        <f t="shared" si="135"/>
        <v>OK</v>
      </c>
      <c r="J2144" t="str">
        <f>_xlfn.XLOOKUP(A2144,'Export BI'!A:A,'Export BI'!C:C,)</f>
        <v>TF-00039359-CT</v>
      </c>
    </row>
    <row r="2145" spans="1:10" x14ac:dyDescent="0.25">
      <c r="A2145" t="str">
        <f>'Export BI'!A2145</f>
        <v>MEDICAR CAMPINAS - TF-00039379-CT - GEISA RODRIGUES ANDRADE</v>
      </c>
      <c r="B2145" s="1">
        <f>_xlfn.XLOOKUP(A2145,'Benner SQL'!A:A,'Benner SQL'!F:F,)</f>
        <v>298</v>
      </c>
      <c r="C2145" s="1">
        <f>_xlfn.XLOOKUP(A2145,'Export BI'!A:A,'Export BI'!G:G,0)</f>
        <v>298</v>
      </c>
      <c r="D2145" s="1">
        <f t="shared" si="132"/>
        <v>0</v>
      </c>
      <c r="E2145">
        <f>_xlfn.XLOOKUP(A2145,'Benner SQL'!A:A,'Benner SQL'!G:G,)</f>
        <v>2</v>
      </c>
      <c r="F2145">
        <f>_xlfn.XLOOKUP(A2145,'Export BI'!A:A,'Export BI'!H:H,0)</f>
        <v>2</v>
      </c>
      <c r="G2145">
        <f t="shared" si="133"/>
        <v>0</v>
      </c>
      <c r="H2145" t="str">
        <f t="shared" si="134"/>
        <v>OK</v>
      </c>
      <c r="I2145" t="str">
        <f t="shared" si="135"/>
        <v>OK</v>
      </c>
      <c r="J2145" t="str">
        <f>_xlfn.XLOOKUP(A2145,'Export BI'!A:A,'Export BI'!C:C,)</f>
        <v>TF-00039379-CT</v>
      </c>
    </row>
    <row r="2146" spans="1:10" x14ac:dyDescent="0.25">
      <c r="A2146" t="str">
        <f>'Export BI'!A2146</f>
        <v>MEDICAR CAMPINAS - TF-00039381-CT - ISABEL CRISTINA MORAES DE ANDRADE</v>
      </c>
      <c r="B2146" s="1">
        <f>_xlfn.XLOOKUP(A2146,'Benner SQL'!A:A,'Benner SQL'!F:F,)</f>
        <v>298</v>
      </c>
      <c r="C2146" s="1">
        <f>_xlfn.XLOOKUP(A2146,'Export BI'!A:A,'Export BI'!G:G,0)</f>
        <v>298</v>
      </c>
      <c r="D2146" s="1">
        <f t="shared" si="132"/>
        <v>0</v>
      </c>
      <c r="E2146">
        <f>_xlfn.XLOOKUP(A2146,'Benner SQL'!A:A,'Benner SQL'!G:G,)</f>
        <v>2</v>
      </c>
      <c r="F2146">
        <f>_xlfn.XLOOKUP(A2146,'Export BI'!A:A,'Export BI'!H:H,0)</f>
        <v>2</v>
      </c>
      <c r="G2146">
        <f t="shared" si="133"/>
        <v>0</v>
      </c>
      <c r="H2146" t="str">
        <f t="shared" si="134"/>
        <v>OK</v>
      </c>
      <c r="I2146" t="str">
        <f t="shared" si="135"/>
        <v>OK</v>
      </c>
      <c r="J2146" t="str">
        <f>_xlfn.XLOOKUP(A2146,'Export BI'!A:A,'Export BI'!C:C,)</f>
        <v>TF-00039381-CT</v>
      </c>
    </row>
    <row r="2147" spans="1:10" x14ac:dyDescent="0.25">
      <c r="A2147" t="str">
        <f>'Export BI'!A2147</f>
        <v>MEDICAR CAMPINAS - TF-00039408-CT - IVANILDE MOREIRA COSTA</v>
      </c>
      <c r="B2147" s="1">
        <f>_xlfn.XLOOKUP(A2147,'Benner SQL'!A:A,'Benner SQL'!F:F,)</f>
        <v>298</v>
      </c>
      <c r="C2147" s="1">
        <f>_xlfn.XLOOKUP(A2147,'Export BI'!A:A,'Export BI'!G:G,0)</f>
        <v>298</v>
      </c>
      <c r="D2147" s="1">
        <f t="shared" si="132"/>
        <v>0</v>
      </c>
      <c r="E2147">
        <f>_xlfn.XLOOKUP(A2147,'Benner SQL'!A:A,'Benner SQL'!G:G,)</f>
        <v>2</v>
      </c>
      <c r="F2147">
        <f>_xlfn.XLOOKUP(A2147,'Export BI'!A:A,'Export BI'!H:H,0)</f>
        <v>2</v>
      </c>
      <c r="G2147">
        <f t="shared" si="133"/>
        <v>0</v>
      </c>
      <c r="H2147" t="str">
        <f t="shared" si="134"/>
        <v>OK</v>
      </c>
      <c r="I2147" t="str">
        <f t="shared" si="135"/>
        <v>OK</v>
      </c>
      <c r="J2147" t="str">
        <f>_xlfn.XLOOKUP(A2147,'Export BI'!A:A,'Export BI'!C:C,)</f>
        <v>TF-00039408-CT</v>
      </c>
    </row>
    <row r="2148" spans="1:10" x14ac:dyDescent="0.25">
      <c r="A2148" t="str">
        <f>'Export BI'!A2148</f>
        <v>MEDICAR LITORAL LTDA - TF-00039649-CT - IVIENE CRISTINA DA SILVA DOS SANTOS</v>
      </c>
      <c r="B2148" s="1">
        <f>_xlfn.XLOOKUP(A2148,'Benner SQL'!A:A,'Benner SQL'!F:F,)</f>
        <v>298</v>
      </c>
      <c r="C2148" s="1">
        <f>_xlfn.XLOOKUP(A2148,'Export BI'!A:A,'Export BI'!G:G,0)</f>
        <v>298</v>
      </c>
      <c r="D2148" s="1">
        <f t="shared" si="132"/>
        <v>0</v>
      </c>
      <c r="E2148">
        <f>_xlfn.XLOOKUP(A2148,'Benner SQL'!A:A,'Benner SQL'!G:G,)</f>
        <v>2</v>
      </c>
      <c r="F2148">
        <f>_xlfn.XLOOKUP(A2148,'Export BI'!A:A,'Export BI'!H:H,0)</f>
        <v>2</v>
      </c>
      <c r="G2148">
        <f t="shared" si="133"/>
        <v>0</v>
      </c>
      <c r="H2148" t="str">
        <f t="shared" si="134"/>
        <v>OK</v>
      </c>
      <c r="I2148" t="str">
        <f t="shared" si="135"/>
        <v>OK</v>
      </c>
      <c r="J2148" t="str">
        <f>_xlfn.XLOOKUP(A2148,'Export BI'!A:A,'Export BI'!C:C,)</f>
        <v>TF-00039649-CT</v>
      </c>
    </row>
    <row r="2149" spans="1:10" x14ac:dyDescent="0.25">
      <c r="A2149" t="str">
        <f>'Export BI'!A2149</f>
        <v>N1 CARD - FA-00023937-CT - LETICIA CAMILA BARBOSA FREITAS</v>
      </c>
      <c r="B2149" s="1">
        <f>_xlfn.XLOOKUP(A2149,'Benner SQL'!A:A,'Benner SQL'!F:F,)</f>
        <v>297.60000000000002</v>
      </c>
      <c r="C2149" s="1">
        <f>_xlfn.XLOOKUP(A2149,'Export BI'!A:A,'Export BI'!G:G,0)</f>
        <v>297.60000000000002</v>
      </c>
      <c r="D2149" s="1">
        <f t="shared" si="132"/>
        <v>0</v>
      </c>
      <c r="E2149">
        <f>_xlfn.XLOOKUP(A2149,'Benner SQL'!A:A,'Benner SQL'!G:G,)</f>
        <v>6</v>
      </c>
      <c r="F2149">
        <f>_xlfn.XLOOKUP(A2149,'Export BI'!A:A,'Export BI'!H:H,0)</f>
        <v>6</v>
      </c>
      <c r="G2149">
        <f t="shared" si="133"/>
        <v>0</v>
      </c>
      <c r="H2149" t="str">
        <f t="shared" si="134"/>
        <v>OK</v>
      </c>
      <c r="I2149" t="str">
        <f t="shared" si="135"/>
        <v>OK</v>
      </c>
      <c r="J2149" t="str">
        <f>_xlfn.XLOOKUP(A2149,'Export BI'!A:A,'Export BI'!C:C,)</f>
        <v>FA-00023937-CT</v>
      </c>
    </row>
    <row r="2150" spans="1:10" x14ac:dyDescent="0.25">
      <c r="A2150" t="str">
        <f>'Export BI'!A2150</f>
        <v>N1 CARD - FA-00023961-CT - JENNIFER ALINE STOPA</v>
      </c>
      <c r="B2150" s="1">
        <f>_xlfn.XLOOKUP(A2150,'Benner SQL'!A:A,'Benner SQL'!F:F,)</f>
        <v>297.5</v>
      </c>
      <c r="C2150" s="1">
        <f>_xlfn.XLOOKUP(A2150,'Export BI'!A:A,'Export BI'!G:G,0)</f>
        <v>297.5</v>
      </c>
      <c r="D2150" s="1">
        <f t="shared" si="132"/>
        <v>0</v>
      </c>
      <c r="E2150">
        <f>_xlfn.XLOOKUP(A2150,'Benner SQL'!A:A,'Benner SQL'!G:G,)</f>
        <v>5</v>
      </c>
      <c r="F2150">
        <f>_xlfn.XLOOKUP(A2150,'Export BI'!A:A,'Export BI'!H:H,0)</f>
        <v>5</v>
      </c>
      <c r="G2150">
        <f t="shared" si="133"/>
        <v>0</v>
      </c>
      <c r="H2150" t="str">
        <f t="shared" si="134"/>
        <v>OK</v>
      </c>
      <c r="I2150" t="str">
        <f t="shared" si="135"/>
        <v>OK</v>
      </c>
      <c r="J2150" t="str">
        <f>_xlfn.XLOOKUP(A2150,'Export BI'!A:A,'Export BI'!C:C,)</f>
        <v>FA-00023961-CT</v>
      </c>
    </row>
    <row r="2151" spans="1:10" x14ac:dyDescent="0.25">
      <c r="A2151" t="str">
        <f>'Export BI'!A2151</f>
        <v>MEDICAR RIBEIRÃO PRETO - TF-00021644-CT - CLEONICE MARIA DE FREITAS</v>
      </c>
      <c r="B2151" s="1">
        <f>_xlfn.XLOOKUP(A2151,'Benner SQL'!A:A,'Benner SQL'!F:F,)</f>
        <v>297</v>
      </c>
      <c r="C2151" s="1">
        <f>_xlfn.XLOOKUP(A2151,'Export BI'!A:A,'Export BI'!G:G,0)</f>
        <v>297</v>
      </c>
      <c r="D2151" s="1">
        <f t="shared" si="132"/>
        <v>0</v>
      </c>
      <c r="E2151">
        <f>_xlfn.XLOOKUP(A2151,'Benner SQL'!A:A,'Benner SQL'!G:G,)</f>
        <v>3</v>
      </c>
      <c r="F2151">
        <f>_xlfn.XLOOKUP(A2151,'Export BI'!A:A,'Export BI'!H:H,0)</f>
        <v>3</v>
      </c>
      <c r="G2151">
        <f t="shared" si="133"/>
        <v>0</v>
      </c>
      <c r="H2151" t="str">
        <f t="shared" si="134"/>
        <v>OK</v>
      </c>
      <c r="I2151" t="str">
        <f t="shared" si="135"/>
        <v>OK</v>
      </c>
      <c r="J2151" t="str">
        <f>_xlfn.XLOOKUP(A2151,'Export BI'!A:A,'Export BI'!C:C,)</f>
        <v>TF-00021644-CT</v>
      </c>
    </row>
    <row r="2152" spans="1:10" x14ac:dyDescent="0.25">
      <c r="A2152" t="str">
        <f>'Export BI'!A2152</f>
        <v>MEDICAR RIBEIRÃO PRETO - TF-00022398-CT - JESSICA DOS SANTOS MORELI</v>
      </c>
      <c r="B2152" s="1">
        <f>_xlfn.XLOOKUP(A2152,'Benner SQL'!A:A,'Benner SQL'!F:F,)</f>
        <v>297</v>
      </c>
      <c r="C2152" s="1">
        <f>_xlfn.XLOOKUP(A2152,'Export BI'!A:A,'Export BI'!G:G,0)</f>
        <v>297</v>
      </c>
      <c r="D2152" s="1">
        <f t="shared" ref="D2152:D2215" si="136">B2152-C2152</f>
        <v>0</v>
      </c>
      <c r="E2152">
        <f>_xlfn.XLOOKUP(A2152,'Benner SQL'!A:A,'Benner SQL'!G:G,)</f>
        <v>3</v>
      </c>
      <c r="F2152">
        <f>_xlfn.XLOOKUP(A2152,'Export BI'!A:A,'Export BI'!H:H,0)</f>
        <v>3</v>
      </c>
      <c r="G2152">
        <f t="shared" ref="G2152:G2215" si="137">E2152-F2152</f>
        <v>0</v>
      </c>
      <c r="H2152" t="str">
        <f t="shared" ref="H2152:H2215" si="138">IF(OR(D2152&lt;-1,D2152&gt;0),"","OK")</f>
        <v>OK</v>
      </c>
      <c r="I2152" t="str">
        <f t="shared" ref="I2152:I2215" si="139">IF(G2152=0,"OK","")</f>
        <v>OK</v>
      </c>
      <c r="J2152" t="str">
        <f>_xlfn.XLOOKUP(A2152,'Export BI'!A:A,'Export BI'!C:C,)</f>
        <v>TF-00022398-CT</v>
      </c>
    </row>
    <row r="2153" spans="1:10" x14ac:dyDescent="0.25">
      <c r="A2153" t="str">
        <f>'Export BI'!A2153</f>
        <v>MEDICAR RIBEIRÃO PRETO - TF-00022415-CT - CLEBER LUIZ BARBOSA</v>
      </c>
      <c r="B2153" s="1">
        <f>_xlfn.XLOOKUP(A2153,'Benner SQL'!A:A,'Benner SQL'!F:F,)</f>
        <v>297</v>
      </c>
      <c r="C2153" s="1">
        <f>_xlfn.XLOOKUP(A2153,'Export BI'!A:A,'Export BI'!G:G,0)</f>
        <v>297</v>
      </c>
      <c r="D2153" s="1">
        <f t="shared" si="136"/>
        <v>0</v>
      </c>
      <c r="E2153">
        <f>_xlfn.XLOOKUP(A2153,'Benner SQL'!A:A,'Benner SQL'!G:G,)</f>
        <v>3</v>
      </c>
      <c r="F2153">
        <f>_xlfn.XLOOKUP(A2153,'Export BI'!A:A,'Export BI'!H:H,0)</f>
        <v>3</v>
      </c>
      <c r="G2153">
        <f t="shared" si="137"/>
        <v>0</v>
      </c>
      <c r="H2153" t="str">
        <f t="shared" si="138"/>
        <v>OK</v>
      </c>
      <c r="I2153" t="str">
        <f t="shared" si="139"/>
        <v>OK</v>
      </c>
      <c r="J2153" t="str">
        <f>_xlfn.XLOOKUP(A2153,'Export BI'!A:A,'Export BI'!C:C,)</f>
        <v>TF-00022415-CT</v>
      </c>
    </row>
    <row r="2154" spans="1:10" x14ac:dyDescent="0.25">
      <c r="A2154" t="str">
        <f>'Export BI'!A2154</f>
        <v>MEDICAR RIBEIRÃO PRETO - TF-00022656-CT - JACQUELINE FLOSINO GUINATTI NAVES</v>
      </c>
      <c r="B2154" s="1">
        <f>_xlfn.XLOOKUP(A2154,'Benner SQL'!A:A,'Benner SQL'!F:F,)</f>
        <v>297</v>
      </c>
      <c r="C2154" s="1">
        <f>_xlfn.XLOOKUP(A2154,'Export BI'!A:A,'Export BI'!G:G,0)</f>
        <v>297</v>
      </c>
      <c r="D2154" s="1">
        <f t="shared" si="136"/>
        <v>0</v>
      </c>
      <c r="E2154">
        <f>_xlfn.XLOOKUP(A2154,'Benner SQL'!A:A,'Benner SQL'!G:G,)</f>
        <v>3</v>
      </c>
      <c r="F2154">
        <f>_xlfn.XLOOKUP(A2154,'Export BI'!A:A,'Export BI'!H:H,0)</f>
        <v>3</v>
      </c>
      <c r="G2154">
        <f t="shared" si="137"/>
        <v>0</v>
      </c>
      <c r="H2154" t="str">
        <f t="shared" si="138"/>
        <v>OK</v>
      </c>
      <c r="I2154" t="str">
        <f t="shared" si="139"/>
        <v>OK</v>
      </c>
      <c r="J2154" t="str">
        <f>_xlfn.XLOOKUP(A2154,'Export BI'!A:A,'Export BI'!C:C,)</f>
        <v>TF-00022656-CT</v>
      </c>
    </row>
    <row r="2155" spans="1:10" x14ac:dyDescent="0.25">
      <c r="A2155" t="str">
        <f>'Export BI'!A2155</f>
        <v>MEDICAR RIBEIRÃO PRETO - TF-00022713-CT - MARIA DO ROSARIO CIRIACO</v>
      </c>
      <c r="B2155" s="1">
        <f>_xlfn.XLOOKUP(A2155,'Benner SQL'!A:A,'Benner SQL'!F:F,)</f>
        <v>297</v>
      </c>
      <c r="C2155" s="1">
        <f>_xlfn.XLOOKUP(A2155,'Export BI'!A:A,'Export BI'!G:G,0)</f>
        <v>297</v>
      </c>
      <c r="D2155" s="1">
        <f t="shared" si="136"/>
        <v>0</v>
      </c>
      <c r="E2155">
        <f>_xlfn.XLOOKUP(A2155,'Benner SQL'!A:A,'Benner SQL'!G:G,)</f>
        <v>3</v>
      </c>
      <c r="F2155">
        <f>_xlfn.XLOOKUP(A2155,'Export BI'!A:A,'Export BI'!H:H,0)</f>
        <v>3</v>
      </c>
      <c r="G2155">
        <f t="shared" si="137"/>
        <v>0</v>
      </c>
      <c r="H2155" t="str">
        <f t="shared" si="138"/>
        <v>OK</v>
      </c>
      <c r="I2155" t="str">
        <f t="shared" si="139"/>
        <v>OK</v>
      </c>
      <c r="J2155" t="str">
        <f>_xlfn.XLOOKUP(A2155,'Export BI'!A:A,'Export BI'!C:C,)</f>
        <v>TF-00022713-CT</v>
      </c>
    </row>
    <row r="2156" spans="1:10" x14ac:dyDescent="0.25">
      <c r="A2156" t="str">
        <f>'Export BI'!A2156</f>
        <v>MEDICAR RIBEIRÃO PRETO - TF-00022996-CT - CELIA MARINA PONTES OLIVEIRA</v>
      </c>
      <c r="B2156" s="1">
        <f>_xlfn.XLOOKUP(A2156,'Benner SQL'!A:A,'Benner SQL'!F:F,)</f>
        <v>297</v>
      </c>
      <c r="C2156" s="1">
        <f>_xlfn.XLOOKUP(A2156,'Export BI'!A:A,'Export BI'!G:G,0)</f>
        <v>297</v>
      </c>
      <c r="D2156" s="1">
        <f t="shared" si="136"/>
        <v>0</v>
      </c>
      <c r="E2156">
        <f>_xlfn.XLOOKUP(A2156,'Benner SQL'!A:A,'Benner SQL'!G:G,)</f>
        <v>3</v>
      </c>
      <c r="F2156">
        <f>_xlfn.XLOOKUP(A2156,'Export BI'!A:A,'Export BI'!H:H,0)</f>
        <v>3</v>
      </c>
      <c r="G2156">
        <f t="shared" si="137"/>
        <v>0</v>
      </c>
      <c r="H2156" t="str">
        <f t="shared" si="138"/>
        <v>OK</v>
      </c>
      <c r="I2156" t="str">
        <f t="shared" si="139"/>
        <v>OK</v>
      </c>
      <c r="J2156" t="str">
        <f>_xlfn.XLOOKUP(A2156,'Export BI'!A:A,'Export BI'!C:C,)</f>
        <v>TF-00022996-CT</v>
      </c>
    </row>
    <row r="2157" spans="1:10" x14ac:dyDescent="0.25">
      <c r="A2157" t="str">
        <f>'Export BI'!A2157</f>
        <v>MEDICAR RIBEIRÃO PRETO - TF-00030288-CT - ELAINE FERRAZ DA FONSECA BARROS</v>
      </c>
      <c r="B2157" s="1">
        <f>_xlfn.XLOOKUP(A2157,'Benner SQL'!A:A,'Benner SQL'!F:F,)</f>
        <v>297</v>
      </c>
      <c r="C2157" s="1">
        <f>_xlfn.XLOOKUP(A2157,'Export BI'!A:A,'Export BI'!G:G,0)</f>
        <v>297</v>
      </c>
      <c r="D2157" s="1">
        <f t="shared" si="136"/>
        <v>0</v>
      </c>
      <c r="E2157">
        <f>_xlfn.XLOOKUP(A2157,'Benner SQL'!A:A,'Benner SQL'!G:G,)</f>
        <v>3</v>
      </c>
      <c r="F2157">
        <f>_xlfn.XLOOKUP(A2157,'Export BI'!A:A,'Export BI'!H:H,0)</f>
        <v>3</v>
      </c>
      <c r="G2157">
        <f t="shared" si="137"/>
        <v>0</v>
      </c>
      <c r="H2157" t="str">
        <f t="shared" si="138"/>
        <v>OK</v>
      </c>
      <c r="I2157" t="str">
        <f t="shared" si="139"/>
        <v>OK</v>
      </c>
      <c r="J2157" t="str">
        <f>_xlfn.XLOOKUP(A2157,'Export BI'!A:A,'Export BI'!C:C,)</f>
        <v>TF-00030288-CT</v>
      </c>
    </row>
    <row r="2158" spans="1:10" x14ac:dyDescent="0.25">
      <c r="A2158" t="str">
        <f>'Export BI'!A2158</f>
        <v>MEDICAR RIBEIRÃO PRETO - TF-00030414-CT - VIRGINIA FERREIRA</v>
      </c>
      <c r="B2158" s="1">
        <f>_xlfn.XLOOKUP(A2158,'Benner SQL'!A:A,'Benner SQL'!F:F,)</f>
        <v>297</v>
      </c>
      <c r="C2158" s="1">
        <f>_xlfn.XLOOKUP(A2158,'Export BI'!A:A,'Export BI'!G:G,0)</f>
        <v>297</v>
      </c>
      <c r="D2158" s="1">
        <f t="shared" si="136"/>
        <v>0</v>
      </c>
      <c r="E2158">
        <f>_xlfn.XLOOKUP(A2158,'Benner SQL'!A:A,'Benner SQL'!G:G,)</f>
        <v>3</v>
      </c>
      <c r="F2158">
        <f>_xlfn.XLOOKUP(A2158,'Export BI'!A:A,'Export BI'!H:H,0)</f>
        <v>3</v>
      </c>
      <c r="G2158">
        <f t="shared" si="137"/>
        <v>0</v>
      </c>
      <c r="H2158" t="str">
        <f t="shared" si="138"/>
        <v>OK</v>
      </c>
      <c r="I2158" t="str">
        <f t="shared" si="139"/>
        <v>OK</v>
      </c>
      <c r="J2158" t="str">
        <f>_xlfn.XLOOKUP(A2158,'Export BI'!A:A,'Export BI'!C:C,)</f>
        <v>TF-00030414-CT</v>
      </c>
    </row>
    <row r="2159" spans="1:10" x14ac:dyDescent="0.25">
      <c r="A2159" t="str">
        <f>'Export BI'!A2159</f>
        <v>MEDICAR RIBEIRÃO PRETO - TF-00030600-CT - MARIA REJANE CANDIDA DA ROCHA</v>
      </c>
      <c r="B2159" s="1">
        <f>_xlfn.XLOOKUP(A2159,'Benner SQL'!A:A,'Benner SQL'!F:F,)</f>
        <v>297</v>
      </c>
      <c r="C2159" s="1">
        <f>_xlfn.XLOOKUP(A2159,'Export BI'!A:A,'Export BI'!G:G,0)</f>
        <v>297</v>
      </c>
      <c r="D2159" s="1">
        <f t="shared" si="136"/>
        <v>0</v>
      </c>
      <c r="E2159">
        <f>_xlfn.XLOOKUP(A2159,'Benner SQL'!A:A,'Benner SQL'!G:G,)</f>
        <v>3</v>
      </c>
      <c r="F2159">
        <f>_xlfn.XLOOKUP(A2159,'Export BI'!A:A,'Export BI'!H:H,0)</f>
        <v>3</v>
      </c>
      <c r="G2159">
        <f t="shared" si="137"/>
        <v>0</v>
      </c>
      <c r="H2159" t="str">
        <f t="shared" si="138"/>
        <v>OK</v>
      </c>
      <c r="I2159" t="str">
        <f t="shared" si="139"/>
        <v>OK</v>
      </c>
      <c r="J2159" t="str">
        <f>_xlfn.XLOOKUP(A2159,'Export BI'!A:A,'Export BI'!C:C,)</f>
        <v>TF-00030600-CT</v>
      </c>
    </row>
    <row r="2160" spans="1:10" x14ac:dyDescent="0.25">
      <c r="A2160" t="str">
        <f>'Export BI'!A2160</f>
        <v>MEDICAR RIBEIRÃO PRETO - TF-00030630-CT - SOLANGE PEDRO VIEIRA</v>
      </c>
      <c r="B2160" s="1">
        <f>_xlfn.XLOOKUP(A2160,'Benner SQL'!A:A,'Benner SQL'!F:F,)</f>
        <v>297</v>
      </c>
      <c r="C2160" s="1">
        <f>_xlfn.XLOOKUP(A2160,'Export BI'!A:A,'Export BI'!G:G,0)</f>
        <v>297</v>
      </c>
      <c r="D2160" s="1">
        <f t="shared" si="136"/>
        <v>0</v>
      </c>
      <c r="E2160">
        <f>_xlfn.XLOOKUP(A2160,'Benner SQL'!A:A,'Benner SQL'!G:G,)</f>
        <v>3</v>
      </c>
      <c r="F2160">
        <f>_xlfn.XLOOKUP(A2160,'Export BI'!A:A,'Export BI'!H:H,0)</f>
        <v>3</v>
      </c>
      <c r="G2160">
        <f t="shared" si="137"/>
        <v>0</v>
      </c>
      <c r="H2160" t="str">
        <f t="shared" si="138"/>
        <v>OK</v>
      </c>
      <c r="I2160" t="str">
        <f t="shared" si="139"/>
        <v>OK</v>
      </c>
      <c r="J2160" t="str">
        <f>_xlfn.XLOOKUP(A2160,'Export BI'!A:A,'Export BI'!C:C,)</f>
        <v>TF-00030630-CT</v>
      </c>
    </row>
    <row r="2161" spans="1:10" x14ac:dyDescent="0.25">
      <c r="A2161" t="str">
        <f>'Export BI'!A2161</f>
        <v>MEDICAR RIBEIRÃO PRETO - TF-00031210-CT - ANTONIO ALVES DOS SANTOS</v>
      </c>
      <c r="B2161" s="1">
        <f>_xlfn.XLOOKUP(A2161,'Benner SQL'!A:A,'Benner SQL'!F:F,)</f>
        <v>297</v>
      </c>
      <c r="C2161" s="1">
        <f>_xlfn.XLOOKUP(A2161,'Export BI'!A:A,'Export BI'!G:G,0)</f>
        <v>297</v>
      </c>
      <c r="D2161" s="1">
        <f t="shared" si="136"/>
        <v>0</v>
      </c>
      <c r="E2161">
        <f>_xlfn.XLOOKUP(A2161,'Benner SQL'!A:A,'Benner SQL'!G:G,)</f>
        <v>3</v>
      </c>
      <c r="F2161">
        <f>_xlfn.XLOOKUP(A2161,'Export BI'!A:A,'Export BI'!H:H,0)</f>
        <v>3</v>
      </c>
      <c r="G2161">
        <f t="shared" si="137"/>
        <v>0</v>
      </c>
      <c r="H2161" t="str">
        <f t="shared" si="138"/>
        <v>OK</v>
      </c>
      <c r="I2161" t="str">
        <f t="shared" si="139"/>
        <v>OK</v>
      </c>
      <c r="J2161" t="str">
        <f>_xlfn.XLOOKUP(A2161,'Export BI'!A:A,'Export BI'!C:C,)</f>
        <v>TF-00031210-CT</v>
      </c>
    </row>
    <row r="2162" spans="1:10" x14ac:dyDescent="0.25">
      <c r="A2162" t="str">
        <f>'Export BI'!A2162</f>
        <v>MEDICAR CAMPINAS - TF-00031687-CT - SILCERO DE ALMEIDA</v>
      </c>
      <c r="B2162" s="1">
        <f>_xlfn.XLOOKUP(A2162,'Benner SQL'!A:A,'Benner SQL'!F:F,)</f>
        <v>297</v>
      </c>
      <c r="C2162" s="1">
        <f>_xlfn.XLOOKUP(A2162,'Export BI'!A:A,'Export BI'!G:G,0)</f>
        <v>297</v>
      </c>
      <c r="D2162" s="1">
        <f t="shared" si="136"/>
        <v>0</v>
      </c>
      <c r="E2162">
        <f>_xlfn.XLOOKUP(A2162,'Benner SQL'!A:A,'Benner SQL'!G:G,)</f>
        <v>3</v>
      </c>
      <c r="F2162">
        <f>_xlfn.XLOOKUP(A2162,'Export BI'!A:A,'Export BI'!H:H,0)</f>
        <v>3</v>
      </c>
      <c r="G2162">
        <f t="shared" si="137"/>
        <v>0</v>
      </c>
      <c r="H2162" t="str">
        <f t="shared" si="138"/>
        <v>OK</v>
      </c>
      <c r="I2162" t="str">
        <f t="shared" si="139"/>
        <v>OK</v>
      </c>
      <c r="J2162" t="str">
        <f>_xlfn.XLOOKUP(A2162,'Export BI'!A:A,'Export BI'!C:C,)</f>
        <v>TF-00031687-CT</v>
      </c>
    </row>
    <row r="2163" spans="1:10" x14ac:dyDescent="0.25">
      <c r="A2163" t="str">
        <f>'Export BI'!A2163</f>
        <v>MEDICAR CAMPINAS - TF-00031720-CT - MARCIA APARECIDA DA SILVA</v>
      </c>
      <c r="B2163" s="1">
        <f>_xlfn.XLOOKUP(A2163,'Benner SQL'!A:A,'Benner SQL'!F:F,)</f>
        <v>297</v>
      </c>
      <c r="C2163" s="1">
        <f>_xlfn.XLOOKUP(A2163,'Export BI'!A:A,'Export BI'!G:G,0)</f>
        <v>297</v>
      </c>
      <c r="D2163" s="1">
        <f t="shared" si="136"/>
        <v>0</v>
      </c>
      <c r="E2163">
        <f>_xlfn.XLOOKUP(A2163,'Benner SQL'!A:A,'Benner SQL'!G:G,)</f>
        <v>3</v>
      </c>
      <c r="F2163">
        <f>_xlfn.XLOOKUP(A2163,'Export BI'!A:A,'Export BI'!H:H,0)</f>
        <v>3</v>
      </c>
      <c r="G2163">
        <f t="shared" si="137"/>
        <v>0</v>
      </c>
      <c r="H2163" t="str">
        <f t="shared" si="138"/>
        <v>OK</v>
      </c>
      <c r="I2163" t="str">
        <f t="shared" si="139"/>
        <v>OK</v>
      </c>
      <c r="J2163" t="str">
        <f>_xlfn.XLOOKUP(A2163,'Export BI'!A:A,'Export BI'!C:C,)</f>
        <v>TF-00031720-CT</v>
      </c>
    </row>
    <row r="2164" spans="1:10" x14ac:dyDescent="0.25">
      <c r="A2164" t="str">
        <f>'Export BI'!A2164</f>
        <v>MEDICAR LITORAL LTDA - TF-00031798-CT - VALENTINA MAYTE LOPEZ</v>
      </c>
      <c r="B2164" s="1">
        <f>_xlfn.XLOOKUP(A2164,'Benner SQL'!A:A,'Benner SQL'!F:F,)</f>
        <v>297</v>
      </c>
      <c r="C2164" s="1">
        <f>_xlfn.XLOOKUP(A2164,'Export BI'!A:A,'Export BI'!G:G,0)</f>
        <v>297</v>
      </c>
      <c r="D2164" s="1">
        <f t="shared" si="136"/>
        <v>0</v>
      </c>
      <c r="E2164">
        <f>_xlfn.XLOOKUP(A2164,'Benner SQL'!A:A,'Benner SQL'!G:G,)</f>
        <v>3</v>
      </c>
      <c r="F2164">
        <f>_xlfn.XLOOKUP(A2164,'Export BI'!A:A,'Export BI'!H:H,0)</f>
        <v>3</v>
      </c>
      <c r="G2164">
        <f t="shared" si="137"/>
        <v>0</v>
      </c>
      <c r="H2164" t="str">
        <f t="shared" si="138"/>
        <v>OK</v>
      </c>
      <c r="I2164" t="str">
        <f t="shared" si="139"/>
        <v>OK</v>
      </c>
      <c r="J2164" t="str">
        <f>_xlfn.XLOOKUP(A2164,'Export BI'!A:A,'Export BI'!C:C,)</f>
        <v>TF-00031798-CT</v>
      </c>
    </row>
    <row r="2165" spans="1:10" x14ac:dyDescent="0.25">
      <c r="A2165" t="str">
        <f>'Export BI'!A2165</f>
        <v>MEDICAR RIBEIRÃO PRETO - TF-00031977-CT - SONIA APARECIDA COSTA</v>
      </c>
      <c r="B2165" s="1">
        <f>_xlfn.XLOOKUP(A2165,'Benner SQL'!A:A,'Benner SQL'!F:F,)</f>
        <v>297</v>
      </c>
      <c r="C2165" s="1">
        <f>_xlfn.XLOOKUP(A2165,'Export BI'!A:A,'Export BI'!G:G,0)</f>
        <v>297</v>
      </c>
      <c r="D2165" s="1">
        <f t="shared" si="136"/>
        <v>0</v>
      </c>
      <c r="E2165">
        <f>_xlfn.XLOOKUP(A2165,'Benner SQL'!A:A,'Benner SQL'!G:G,)</f>
        <v>3</v>
      </c>
      <c r="F2165">
        <f>_xlfn.XLOOKUP(A2165,'Export BI'!A:A,'Export BI'!H:H,0)</f>
        <v>3</v>
      </c>
      <c r="G2165">
        <f t="shared" si="137"/>
        <v>0</v>
      </c>
      <c r="H2165" t="str">
        <f t="shared" si="138"/>
        <v>OK</v>
      </c>
      <c r="I2165" t="str">
        <f t="shared" si="139"/>
        <v>OK</v>
      </c>
      <c r="J2165" t="str">
        <f>_xlfn.XLOOKUP(A2165,'Export BI'!A:A,'Export BI'!C:C,)</f>
        <v>TF-00031977-CT</v>
      </c>
    </row>
    <row r="2166" spans="1:10" x14ac:dyDescent="0.25">
      <c r="A2166" t="str">
        <f>'Export BI'!A2166</f>
        <v>MEDICAR CAMPINAS - TF-00032048-CT - VIVIANE CRISTINA LOPES</v>
      </c>
      <c r="B2166" s="1">
        <f>_xlfn.XLOOKUP(A2166,'Benner SQL'!A:A,'Benner SQL'!F:F,)</f>
        <v>297</v>
      </c>
      <c r="C2166" s="1">
        <f>_xlfn.XLOOKUP(A2166,'Export BI'!A:A,'Export BI'!G:G,0)</f>
        <v>297</v>
      </c>
      <c r="D2166" s="1">
        <f t="shared" si="136"/>
        <v>0</v>
      </c>
      <c r="E2166">
        <f>_xlfn.XLOOKUP(A2166,'Benner SQL'!A:A,'Benner SQL'!G:G,)</f>
        <v>3</v>
      </c>
      <c r="F2166">
        <f>_xlfn.XLOOKUP(A2166,'Export BI'!A:A,'Export BI'!H:H,0)</f>
        <v>3</v>
      </c>
      <c r="G2166">
        <f t="shared" si="137"/>
        <v>0</v>
      </c>
      <c r="H2166" t="str">
        <f t="shared" si="138"/>
        <v>OK</v>
      </c>
      <c r="I2166" t="str">
        <f t="shared" si="139"/>
        <v>OK</v>
      </c>
      <c r="J2166" t="str">
        <f>_xlfn.XLOOKUP(A2166,'Export BI'!A:A,'Export BI'!C:C,)</f>
        <v>TF-00032048-CT</v>
      </c>
    </row>
    <row r="2167" spans="1:10" x14ac:dyDescent="0.25">
      <c r="A2167" t="str">
        <f>'Export BI'!A2167</f>
        <v>MEDICAR RIBEIRÃO PRETO - TF-00032073-CT - ROBERTO DE JESUS VENTURA</v>
      </c>
      <c r="B2167" s="1">
        <f>_xlfn.XLOOKUP(A2167,'Benner SQL'!A:A,'Benner SQL'!F:F,)</f>
        <v>297</v>
      </c>
      <c r="C2167" s="1">
        <f>_xlfn.XLOOKUP(A2167,'Export BI'!A:A,'Export BI'!G:G,0)</f>
        <v>297</v>
      </c>
      <c r="D2167" s="1">
        <f t="shared" si="136"/>
        <v>0</v>
      </c>
      <c r="E2167">
        <f>_xlfn.XLOOKUP(A2167,'Benner SQL'!A:A,'Benner SQL'!G:G,)</f>
        <v>3</v>
      </c>
      <c r="F2167">
        <f>_xlfn.XLOOKUP(A2167,'Export BI'!A:A,'Export BI'!H:H,0)</f>
        <v>3</v>
      </c>
      <c r="G2167">
        <f t="shared" si="137"/>
        <v>0</v>
      </c>
      <c r="H2167" t="str">
        <f t="shared" si="138"/>
        <v>OK</v>
      </c>
      <c r="I2167" t="str">
        <f t="shared" si="139"/>
        <v>OK</v>
      </c>
      <c r="J2167" t="str">
        <f>_xlfn.XLOOKUP(A2167,'Export BI'!A:A,'Export BI'!C:C,)</f>
        <v>TF-00032073-CT</v>
      </c>
    </row>
    <row r="2168" spans="1:10" x14ac:dyDescent="0.25">
      <c r="A2168" t="str">
        <f>'Export BI'!A2168</f>
        <v>MEDICAR RIBEIRÃO PRETO - TF-00032124-CT - ALINE THALITA DOS REIS SILVA</v>
      </c>
      <c r="B2168" s="1">
        <f>_xlfn.XLOOKUP(A2168,'Benner SQL'!A:A,'Benner SQL'!F:F,)</f>
        <v>297</v>
      </c>
      <c r="C2168" s="1">
        <f>_xlfn.XLOOKUP(A2168,'Export BI'!A:A,'Export BI'!G:G,0)</f>
        <v>297</v>
      </c>
      <c r="D2168" s="1">
        <f t="shared" si="136"/>
        <v>0</v>
      </c>
      <c r="E2168">
        <f>_xlfn.XLOOKUP(A2168,'Benner SQL'!A:A,'Benner SQL'!G:G,)</f>
        <v>3</v>
      </c>
      <c r="F2168">
        <f>_xlfn.XLOOKUP(A2168,'Export BI'!A:A,'Export BI'!H:H,0)</f>
        <v>3</v>
      </c>
      <c r="G2168">
        <f t="shared" si="137"/>
        <v>0</v>
      </c>
      <c r="H2168" t="str">
        <f t="shared" si="138"/>
        <v>OK</v>
      </c>
      <c r="I2168" t="str">
        <f t="shared" si="139"/>
        <v>OK</v>
      </c>
      <c r="J2168" t="str">
        <f>_xlfn.XLOOKUP(A2168,'Export BI'!A:A,'Export BI'!C:C,)</f>
        <v>TF-00032124-CT</v>
      </c>
    </row>
    <row r="2169" spans="1:10" x14ac:dyDescent="0.25">
      <c r="A2169" t="str">
        <f>'Export BI'!A2169</f>
        <v>MEDICAR RIBEIRÃO PRETO - TF-00032274-CT - EDVANDRO FERREIRA PRAXEDES</v>
      </c>
      <c r="B2169" s="1">
        <f>_xlfn.XLOOKUP(A2169,'Benner SQL'!A:A,'Benner SQL'!F:F,)</f>
        <v>297</v>
      </c>
      <c r="C2169" s="1">
        <f>_xlfn.XLOOKUP(A2169,'Export BI'!A:A,'Export BI'!G:G,0)</f>
        <v>297</v>
      </c>
      <c r="D2169" s="1">
        <f t="shared" si="136"/>
        <v>0</v>
      </c>
      <c r="E2169">
        <f>_xlfn.XLOOKUP(A2169,'Benner SQL'!A:A,'Benner SQL'!G:G,)</f>
        <v>3</v>
      </c>
      <c r="F2169">
        <f>_xlfn.XLOOKUP(A2169,'Export BI'!A:A,'Export BI'!H:H,0)</f>
        <v>3</v>
      </c>
      <c r="G2169">
        <f t="shared" si="137"/>
        <v>0</v>
      </c>
      <c r="H2169" t="str">
        <f t="shared" si="138"/>
        <v>OK</v>
      </c>
      <c r="I2169" t="str">
        <f t="shared" si="139"/>
        <v>OK</v>
      </c>
      <c r="J2169" t="str">
        <f>_xlfn.XLOOKUP(A2169,'Export BI'!A:A,'Export BI'!C:C,)</f>
        <v>TF-00032274-CT</v>
      </c>
    </row>
    <row r="2170" spans="1:10" x14ac:dyDescent="0.25">
      <c r="A2170" t="str">
        <f>'Export BI'!A2170</f>
        <v>MEDICAR RIBEIRÃO PRETO - TF-00032302-CT - FERNANDA REGINA JACINTO DE SOUSA</v>
      </c>
      <c r="B2170" s="1">
        <f>_xlfn.XLOOKUP(A2170,'Benner SQL'!A:A,'Benner SQL'!F:F,)</f>
        <v>297</v>
      </c>
      <c r="C2170" s="1">
        <f>_xlfn.XLOOKUP(A2170,'Export BI'!A:A,'Export BI'!G:G,0)</f>
        <v>297</v>
      </c>
      <c r="D2170" s="1">
        <f t="shared" si="136"/>
        <v>0</v>
      </c>
      <c r="E2170">
        <f>_xlfn.XLOOKUP(A2170,'Benner SQL'!A:A,'Benner SQL'!G:G,)</f>
        <v>3</v>
      </c>
      <c r="F2170">
        <f>_xlfn.XLOOKUP(A2170,'Export BI'!A:A,'Export BI'!H:H,0)</f>
        <v>3</v>
      </c>
      <c r="G2170">
        <f t="shared" si="137"/>
        <v>0</v>
      </c>
      <c r="H2170" t="str">
        <f t="shared" si="138"/>
        <v>OK</v>
      </c>
      <c r="I2170" t="str">
        <f t="shared" si="139"/>
        <v>OK</v>
      </c>
      <c r="J2170" t="str">
        <f>_xlfn.XLOOKUP(A2170,'Export BI'!A:A,'Export BI'!C:C,)</f>
        <v>TF-00032302-CT</v>
      </c>
    </row>
    <row r="2171" spans="1:10" x14ac:dyDescent="0.25">
      <c r="A2171" t="str">
        <f>'Export BI'!A2171</f>
        <v>MEDICAR RIBEIRÃO PRETO - TF-00032306-CT - LUIZA APARECIDA LEMOS ALMEIDA</v>
      </c>
      <c r="B2171" s="1">
        <f>_xlfn.XLOOKUP(A2171,'Benner SQL'!A:A,'Benner SQL'!F:F,)</f>
        <v>297</v>
      </c>
      <c r="C2171" s="1">
        <f>_xlfn.XLOOKUP(A2171,'Export BI'!A:A,'Export BI'!G:G,0)</f>
        <v>297</v>
      </c>
      <c r="D2171" s="1">
        <f t="shared" si="136"/>
        <v>0</v>
      </c>
      <c r="E2171">
        <f>_xlfn.XLOOKUP(A2171,'Benner SQL'!A:A,'Benner SQL'!G:G,)</f>
        <v>3</v>
      </c>
      <c r="F2171">
        <f>_xlfn.XLOOKUP(A2171,'Export BI'!A:A,'Export BI'!H:H,0)</f>
        <v>3</v>
      </c>
      <c r="G2171">
        <f t="shared" si="137"/>
        <v>0</v>
      </c>
      <c r="H2171" t="str">
        <f t="shared" si="138"/>
        <v>OK</v>
      </c>
      <c r="I2171" t="str">
        <f t="shared" si="139"/>
        <v>OK</v>
      </c>
      <c r="J2171" t="str">
        <f>_xlfn.XLOOKUP(A2171,'Export BI'!A:A,'Export BI'!C:C,)</f>
        <v>TF-00032306-CT</v>
      </c>
    </row>
    <row r="2172" spans="1:10" x14ac:dyDescent="0.25">
      <c r="A2172" t="str">
        <f>'Export BI'!A2172</f>
        <v>MEDICAR LITORAL LTDA - TF-00032312-CT - ELISETE PEREIRA DE JESUS NOVAIS</v>
      </c>
      <c r="B2172" s="1">
        <f>_xlfn.XLOOKUP(A2172,'Benner SQL'!A:A,'Benner SQL'!F:F,)</f>
        <v>297</v>
      </c>
      <c r="C2172" s="1">
        <f>_xlfn.XLOOKUP(A2172,'Export BI'!A:A,'Export BI'!G:G,0)</f>
        <v>297</v>
      </c>
      <c r="D2172" s="1">
        <f t="shared" si="136"/>
        <v>0</v>
      </c>
      <c r="E2172">
        <f>_xlfn.XLOOKUP(A2172,'Benner SQL'!A:A,'Benner SQL'!G:G,)</f>
        <v>3</v>
      </c>
      <c r="F2172">
        <f>_xlfn.XLOOKUP(A2172,'Export BI'!A:A,'Export BI'!H:H,0)</f>
        <v>3</v>
      </c>
      <c r="G2172">
        <f t="shared" si="137"/>
        <v>0</v>
      </c>
      <c r="H2172" t="str">
        <f t="shared" si="138"/>
        <v>OK</v>
      </c>
      <c r="I2172" t="str">
        <f t="shared" si="139"/>
        <v>OK</v>
      </c>
      <c r="J2172" t="str">
        <f>_xlfn.XLOOKUP(A2172,'Export BI'!A:A,'Export BI'!C:C,)</f>
        <v>TF-00032312-CT</v>
      </c>
    </row>
    <row r="2173" spans="1:10" x14ac:dyDescent="0.25">
      <c r="A2173" t="str">
        <f>'Export BI'!A2173</f>
        <v>MEDICAR RIBEIRÃO PRETO - TF-00032479-CT - RAIANA ROSA DA SILVA</v>
      </c>
      <c r="B2173" s="1">
        <f>_xlfn.XLOOKUP(A2173,'Benner SQL'!A:A,'Benner SQL'!F:F,)</f>
        <v>297</v>
      </c>
      <c r="C2173" s="1">
        <f>_xlfn.XLOOKUP(A2173,'Export BI'!A:A,'Export BI'!G:G,0)</f>
        <v>297</v>
      </c>
      <c r="D2173" s="1">
        <f t="shared" si="136"/>
        <v>0</v>
      </c>
      <c r="E2173">
        <f>_xlfn.XLOOKUP(A2173,'Benner SQL'!A:A,'Benner SQL'!G:G,)</f>
        <v>3</v>
      </c>
      <c r="F2173">
        <f>_xlfn.XLOOKUP(A2173,'Export BI'!A:A,'Export BI'!H:H,0)</f>
        <v>3</v>
      </c>
      <c r="G2173">
        <f t="shared" si="137"/>
        <v>0</v>
      </c>
      <c r="H2173" t="str">
        <f t="shared" si="138"/>
        <v>OK</v>
      </c>
      <c r="I2173" t="str">
        <f t="shared" si="139"/>
        <v>OK</v>
      </c>
      <c r="J2173" t="str">
        <f>_xlfn.XLOOKUP(A2173,'Export BI'!A:A,'Export BI'!C:C,)</f>
        <v>TF-00032479-CT</v>
      </c>
    </row>
    <row r="2174" spans="1:10" x14ac:dyDescent="0.25">
      <c r="A2174" t="str">
        <f>'Export BI'!A2174</f>
        <v>MEDICAR LITORAL LTDA - TF-00032527-CT - MIRIAM CRISTINA MORINIGO DE OLIVEIRA</v>
      </c>
      <c r="B2174" s="1">
        <f>_xlfn.XLOOKUP(A2174,'Benner SQL'!A:A,'Benner SQL'!F:F,)</f>
        <v>297</v>
      </c>
      <c r="C2174" s="1">
        <f>_xlfn.XLOOKUP(A2174,'Export BI'!A:A,'Export BI'!G:G,0)</f>
        <v>297</v>
      </c>
      <c r="D2174" s="1">
        <f t="shared" si="136"/>
        <v>0</v>
      </c>
      <c r="E2174">
        <f>_xlfn.XLOOKUP(A2174,'Benner SQL'!A:A,'Benner SQL'!G:G,)</f>
        <v>3</v>
      </c>
      <c r="F2174">
        <f>_xlfn.XLOOKUP(A2174,'Export BI'!A:A,'Export BI'!H:H,0)</f>
        <v>3</v>
      </c>
      <c r="G2174">
        <f t="shared" si="137"/>
        <v>0</v>
      </c>
      <c r="H2174" t="str">
        <f t="shared" si="138"/>
        <v>OK</v>
      </c>
      <c r="I2174" t="str">
        <f t="shared" si="139"/>
        <v>OK</v>
      </c>
      <c r="J2174" t="str">
        <f>_xlfn.XLOOKUP(A2174,'Export BI'!A:A,'Export BI'!C:C,)</f>
        <v>TF-00032527-CT</v>
      </c>
    </row>
    <row r="2175" spans="1:10" x14ac:dyDescent="0.25">
      <c r="A2175" t="str">
        <f>'Export BI'!A2175</f>
        <v>MEDICAR LITORAL LTDA - TF-00032528-CT - MIRIAM CRISTINA MORINIGO DE OLIVEIRA</v>
      </c>
      <c r="B2175" s="1">
        <f>_xlfn.XLOOKUP(A2175,'Benner SQL'!A:A,'Benner SQL'!F:F,)</f>
        <v>297</v>
      </c>
      <c r="C2175" s="1">
        <f>_xlfn.XLOOKUP(A2175,'Export BI'!A:A,'Export BI'!G:G,0)</f>
        <v>297</v>
      </c>
      <c r="D2175" s="1">
        <f t="shared" si="136"/>
        <v>0</v>
      </c>
      <c r="E2175">
        <f>_xlfn.XLOOKUP(A2175,'Benner SQL'!A:A,'Benner SQL'!G:G,)</f>
        <v>3</v>
      </c>
      <c r="F2175">
        <f>_xlfn.XLOOKUP(A2175,'Export BI'!A:A,'Export BI'!H:H,0)</f>
        <v>3</v>
      </c>
      <c r="G2175">
        <f t="shared" si="137"/>
        <v>0</v>
      </c>
      <c r="H2175" t="str">
        <f t="shared" si="138"/>
        <v>OK</v>
      </c>
      <c r="I2175" t="str">
        <f t="shared" si="139"/>
        <v>OK</v>
      </c>
      <c r="J2175" t="str">
        <f>_xlfn.XLOOKUP(A2175,'Export BI'!A:A,'Export BI'!C:C,)</f>
        <v>TF-00032528-CT</v>
      </c>
    </row>
    <row r="2176" spans="1:10" x14ac:dyDescent="0.25">
      <c r="A2176" t="str">
        <f>'Export BI'!A2176</f>
        <v>MEDICAR LITORAL LTDA - TF-00032729-CT - ANTONIO INACIO DA SILVA</v>
      </c>
      <c r="B2176" s="1">
        <f>_xlfn.XLOOKUP(A2176,'Benner SQL'!A:A,'Benner SQL'!F:F,)</f>
        <v>297</v>
      </c>
      <c r="C2176" s="1">
        <f>_xlfn.XLOOKUP(A2176,'Export BI'!A:A,'Export BI'!G:G,0)</f>
        <v>297</v>
      </c>
      <c r="D2176" s="1">
        <f t="shared" si="136"/>
        <v>0</v>
      </c>
      <c r="E2176">
        <f>_xlfn.XLOOKUP(A2176,'Benner SQL'!A:A,'Benner SQL'!G:G,)</f>
        <v>3</v>
      </c>
      <c r="F2176">
        <f>_xlfn.XLOOKUP(A2176,'Export BI'!A:A,'Export BI'!H:H,0)</f>
        <v>3</v>
      </c>
      <c r="G2176">
        <f t="shared" si="137"/>
        <v>0</v>
      </c>
      <c r="H2176" t="str">
        <f t="shared" si="138"/>
        <v>OK</v>
      </c>
      <c r="I2176" t="str">
        <f t="shared" si="139"/>
        <v>OK</v>
      </c>
      <c r="J2176" t="str">
        <f>_xlfn.XLOOKUP(A2176,'Export BI'!A:A,'Export BI'!C:C,)</f>
        <v>TF-00032729-CT</v>
      </c>
    </row>
    <row r="2177" spans="1:10" x14ac:dyDescent="0.25">
      <c r="A2177" t="str">
        <f>'Export BI'!A2177</f>
        <v>MEDICAR RIBEIRÃO PRETO - TF-00038267-CT - ZILDA REGINA DE OLIVEIRA</v>
      </c>
      <c r="B2177" s="1">
        <f>_xlfn.XLOOKUP(A2177,'Benner SQL'!A:A,'Benner SQL'!F:F,)</f>
        <v>297</v>
      </c>
      <c r="C2177" s="1">
        <f>_xlfn.XLOOKUP(A2177,'Export BI'!A:A,'Export BI'!G:G,0)</f>
        <v>297</v>
      </c>
      <c r="D2177" s="1">
        <f t="shared" si="136"/>
        <v>0</v>
      </c>
      <c r="E2177">
        <f>_xlfn.XLOOKUP(A2177,'Benner SQL'!A:A,'Benner SQL'!G:G,)</f>
        <v>3</v>
      </c>
      <c r="F2177">
        <f>_xlfn.XLOOKUP(A2177,'Export BI'!A:A,'Export BI'!H:H,0)</f>
        <v>3</v>
      </c>
      <c r="G2177">
        <f t="shared" si="137"/>
        <v>0</v>
      </c>
      <c r="H2177" t="str">
        <f t="shared" si="138"/>
        <v>OK</v>
      </c>
      <c r="I2177" t="str">
        <f t="shared" si="139"/>
        <v>OK</v>
      </c>
      <c r="J2177" t="str">
        <f>_xlfn.XLOOKUP(A2177,'Export BI'!A:A,'Export BI'!C:C,)</f>
        <v>TF-00038267-CT</v>
      </c>
    </row>
    <row r="2178" spans="1:10" x14ac:dyDescent="0.25">
      <c r="A2178" t="str">
        <f>'Export BI'!A2178</f>
        <v>MEDICAR CAMPINAS - TF-00038365-CT - ROQUE DE MELLO MACHADO</v>
      </c>
      <c r="B2178" s="1">
        <f>_xlfn.XLOOKUP(A2178,'Benner SQL'!A:A,'Benner SQL'!F:F,)</f>
        <v>297</v>
      </c>
      <c r="C2178" s="1">
        <f>_xlfn.XLOOKUP(A2178,'Export BI'!A:A,'Export BI'!G:G,0)</f>
        <v>297</v>
      </c>
      <c r="D2178" s="1">
        <f t="shared" si="136"/>
        <v>0</v>
      </c>
      <c r="E2178">
        <f>_xlfn.XLOOKUP(A2178,'Benner SQL'!A:A,'Benner SQL'!G:G,)</f>
        <v>3</v>
      </c>
      <c r="F2178">
        <f>_xlfn.XLOOKUP(A2178,'Export BI'!A:A,'Export BI'!H:H,0)</f>
        <v>3</v>
      </c>
      <c r="G2178">
        <f t="shared" si="137"/>
        <v>0</v>
      </c>
      <c r="H2178" t="str">
        <f t="shared" si="138"/>
        <v>OK</v>
      </c>
      <c r="I2178" t="str">
        <f t="shared" si="139"/>
        <v>OK</v>
      </c>
      <c r="J2178" t="str">
        <f>_xlfn.XLOOKUP(A2178,'Export BI'!A:A,'Export BI'!C:C,)</f>
        <v>TF-00038365-CT</v>
      </c>
    </row>
    <row r="2179" spans="1:10" x14ac:dyDescent="0.25">
      <c r="A2179" t="str">
        <f>'Export BI'!A2179</f>
        <v>MEDICAR RIBEIRÃO PRETO - TF-00038448-CT - NATALIA MARETTI</v>
      </c>
      <c r="B2179" s="1">
        <f>_xlfn.XLOOKUP(A2179,'Benner SQL'!A:A,'Benner SQL'!F:F,)</f>
        <v>297</v>
      </c>
      <c r="C2179" s="1">
        <f>_xlfn.XLOOKUP(A2179,'Export BI'!A:A,'Export BI'!G:G,0)</f>
        <v>297</v>
      </c>
      <c r="D2179" s="1">
        <f t="shared" si="136"/>
        <v>0</v>
      </c>
      <c r="E2179">
        <f>_xlfn.XLOOKUP(A2179,'Benner SQL'!A:A,'Benner SQL'!G:G,)</f>
        <v>3</v>
      </c>
      <c r="F2179">
        <f>_xlfn.XLOOKUP(A2179,'Export BI'!A:A,'Export BI'!H:H,0)</f>
        <v>3</v>
      </c>
      <c r="G2179">
        <f t="shared" si="137"/>
        <v>0</v>
      </c>
      <c r="H2179" t="str">
        <f t="shared" si="138"/>
        <v>OK</v>
      </c>
      <c r="I2179" t="str">
        <f t="shared" si="139"/>
        <v>OK</v>
      </c>
      <c r="J2179" t="str">
        <f>_xlfn.XLOOKUP(A2179,'Export BI'!A:A,'Export BI'!C:C,)</f>
        <v>TF-00038448-CT</v>
      </c>
    </row>
    <row r="2180" spans="1:10" x14ac:dyDescent="0.25">
      <c r="A2180" t="str">
        <f>'Export BI'!A2180</f>
        <v>MEDICAR LITORAL LTDA - TF-00038562-CT - ROBSON SILVERIO FRANCISCO</v>
      </c>
      <c r="B2180" s="1">
        <f>_xlfn.XLOOKUP(A2180,'Benner SQL'!A:A,'Benner SQL'!F:F,)</f>
        <v>297</v>
      </c>
      <c r="C2180" s="1">
        <f>_xlfn.XLOOKUP(A2180,'Export BI'!A:A,'Export BI'!G:G,0)</f>
        <v>297</v>
      </c>
      <c r="D2180" s="1">
        <f t="shared" si="136"/>
        <v>0</v>
      </c>
      <c r="E2180">
        <f>_xlfn.XLOOKUP(A2180,'Benner SQL'!A:A,'Benner SQL'!G:G,)</f>
        <v>3</v>
      </c>
      <c r="F2180">
        <f>_xlfn.XLOOKUP(A2180,'Export BI'!A:A,'Export BI'!H:H,0)</f>
        <v>3</v>
      </c>
      <c r="G2180">
        <f t="shared" si="137"/>
        <v>0</v>
      </c>
      <c r="H2180" t="str">
        <f t="shared" si="138"/>
        <v>OK</v>
      </c>
      <c r="I2180" t="str">
        <f t="shared" si="139"/>
        <v>OK</v>
      </c>
      <c r="J2180" t="str">
        <f>_xlfn.XLOOKUP(A2180,'Export BI'!A:A,'Export BI'!C:C,)</f>
        <v>TF-00038562-CT</v>
      </c>
    </row>
    <row r="2181" spans="1:10" x14ac:dyDescent="0.25">
      <c r="A2181" t="str">
        <f>'Export BI'!A2181</f>
        <v>MEDICAR LITORAL LTDA - TF-00038773-CT - ROSE KELLY RAMOS</v>
      </c>
      <c r="B2181" s="1">
        <f>_xlfn.XLOOKUP(A2181,'Benner SQL'!A:A,'Benner SQL'!F:F,)</f>
        <v>297</v>
      </c>
      <c r="C2181" s="1">
        <f>_xlfn.XLOOKUP(A2181,'Export BI'!A:A,'Export BI'!G:G,0)</f>
        <v>297</v>
      </c>
      <c r="D2181" s="1">
        <f t="shared" si="136"/>
        <v>0</v>
      </c>
      <c r="E2181">
        <f>_xlfn.XLOOKUP(A2181,'Benner SQL'!A:A,'Benner SQL'!G:G,)</f>
        <v>3</v>
      </c>
      <c r="F2181">
        <f>_xlfn.XLOOKUP(A2181,'Export BI'!A:A,'Export BI'!H:H,0)</f>
        <v>3</v>
      </c>
      <c r="G2181">
        <f t="shared" si="137"/>
        <v>0</v>
      </c>
      <c r="H2181" t="str">
        <f t="shared" si="138"/>
        <v>OK</v>
      </c>
      <c r="I2181" t="str">
        <f t="shared" si="139"/>
        <v>OK</v>
      </c>
      <c r="J2181" t="str">
        <f>_xlfn.XLOOKUP(A2181,'Export BI'!A:A,'Export BI'!C:C,)</f>
        <v>TF-00038773-CT</v>
      </c>
    </row>
    <row r="2182" spans="1:10" x14ac:dyDescent="0.25">
      <c r="A2182" t="str">
        <f>'Export BI'!A2182</f>
        <v>MEDICAR LITORAL LTDA - TF-00038823-CT - AMANDA KARLA SILVESTRE DE OLIVEIRA REIS</v>
      </c>
      <c r="B2182" s="1">
        <f>_xlfn.XLOOKUP(A2182,'Benner SQL'!A:A,'Benner SQL'!F:F,)</f>
        <v>297</v>
      </c>
      <c r="C2182" s="1">
        <f>_xlfn.XLOOKUP(A2182,'Export BI'!A:A,'Export BI'!G:G,0)</f>
        <v>297</v>
      </c>
      <c r="D2182" s="1">
        <f t="shared" si="136"/>
        <v>0</v>
      </c>
      <c r="E2182">
        <f>_xlfn.XLOOKUP(A2182,'Benner SQL'!A:A,'Benner SQL'!G:G,)</f>
        <v>3</v>
      </c>
      <c r="F2182">
        <f>_xlfn.XLOOKUP(A2182,'Export BI'!A:A,'Export BI'!H:H,0)</f>
        <v>3</v>
      </c>
      <c r="G2182">
        <f t="shared" si="137"/>
        <v>0</v>
      </c>
      <c r="H2182" t="str">
        <f t="shared" si="138"/>
        <v>OK</v>
      </c>
      <c r="I2182" t="str">
        <f t="shared" si="139"/>
        <v>OK</v>
      </c>
      <c r="J2182" t="str">
        <f>_xlfn.XLOOKUP(A2182,'Export BI'!A:A,'Export BI'!C:C,)</f>
        <v>TF-00038823-CT</v>
      </c>
    </row>
    <row r="2183" spans="1:10" x14ac:dyDescent="0.25">
      <c r="A2183" t="str">
        <f>'Export BI'!A2183</f>
        <v>MEDICAR CAMPINAS - FA-00009156-CT - GILBERTO FRAGA PORTILHO</v>
      </c>
      <c r="B2183" s="1">
        <f>_xlfn.XLOOKUP(A2183,'Benner SQL'!A:A,'Benner SQL'!F:F,)</f>
        <v>296.67</v>
      </c>
      <c r="C2183" s="1">
        <f>_xlfn.XLOOKUP(A2183,'Export BI'!A:A,'Export BI'!G:G,0)</f>
        <v>296.67</v>
      </c>
      <c r="D2183" s="1">
        <f t="shared" si="136"/>
        <v>0</v>
      </c>
      <c r="E2183">
        <f>_xlfn.XLOOKUP(A2183,'Benner SQL'!A:A,'Benner SQL'!G:G,)</f>
        <v>3</v>
      </c>
      <c r="F2183">
        <f>_xlfn.XLOOKUP(A2183,'Export BI'!A:A,'Export BI'!H:H,0)</f>
        <v>3</v>
      </c>
      <c r="G2183">
        <f t="shared" si="137"/>
        <v>0</v>
      </c>
      <c r="H2183" t="str">
        <f t="shared" si="138"/>
        <v>OK</v>
      </c>
      <c r="I2183" t="str">
        <f t="shared" si="139"/>
        <v>OK</v>
      </c>
      <c r="J2183" t="str">
        <f>_xlfn.XLOOKUP(A2183,'Export BI'!A:A,'Export BI'!C:C,)</f>
        <v>FA-00009156-CT</v>
      </c>
    </row>
    <row r="2184" spans="1:10" x14ac:dyDescent="0.25">
      <c r="A2184" t="str">
        <f>'Export BI'!A2184</f>
        <v>MEDICAR RIBEIRÃO PRETO - TF-00021054-CT - MONICA APARECIDA MARACIA</v>
      </c>
      <c r="B2184" s="1">
        <f>_xlfn.XLOOKUP(A2184,'Benner SQL'!A:A,'Benner SQL'!F:F,)</f>
        <v>296</v>
      </c>
      <c r="C2184" s="1">
        <f>_xlfn.XLOOKUP(A2184,'Export BI'!A:A,'Export BI'!G:G,0)</f>
        <v>296</v>
      </c>
      <c r="D2184" s="1">
        <f t="shared" si="136"/>
        <v>0</v>
      </c>
      <c r="E2184">
        <f>_xlfn.XLOOKUP(A2184,'Benner SQL'!A:A,'Benner SQL'!G:G,)</f>
        <v>1</v>
      </c>
      <c r="F2184">
        <f>_xlfn.XLOOKUP(A2184,'Export BI'!A:A,'Export BI'!H:H,0)</f>
        <v>1</v>
      </c>
      <c r="G2184">
        <f t="shared" si="137"/>
        <v>0</v>
      </c>
      <c r="H2184" t="str">
        <f t="shared" si="138"/>
        <v>OK</v>
      </c>
      <c r="I2184" t="str">
        <f t="shared" si="139"/>
        <v>OK</v>
      </c>
      <c r="J2184" t="str">
        <f>_xlfn.XLOOKUP(A2184,'Export BI'!A:A,'Export BI'!C:C,)</f>
        <v>TF-00021054-CT</v>
      </c>
    </row>
    <row r="2185" spans="1:10" x14ac:dyDescent="0.25">
      <c r="A2185" t="str">
        <f>'Export BI'!A2185</f>
        <v>MEDICAR RIBEIRÃO PRETO - TF-00022606-CT - LAURA ALEXANDRA DE PAIVA OLIVEIRA</v>
      </c>
      <c r="B2185" s="1">
        <f>_xlfn.XLOOKUP(A2185,'Benner SQL'!A:A,'Benner SQL'!F:F,)</f>
        <v>296</v>
      </c>
      <c r="C2185" s="1">
        <f>_xlfn.XLOOKUP(A2185,'Export BI'!A:A,'Export BI'!G:G,0)</f>
        <v>296</v>
      </c>
      <c r="D2185" s="1">
        <f t="shared" si="136"/>
        <v>0</v>
      </c>
      <c r="E2185">
        <f>_xlfn.XLOOKUP(A2185,'Benner SQL'!A:A,'Benner SQL'!G:G,)</f>
        <v>2</v>
      </c>
      <c r="F2185">
        <f>_xlfn.XLOOKUP(A2185,'Export BI'!A:A,'Export BI'!H:H,0)</f>
        <v>2</v>
      </c>
      <c r="G2185">
        <f t="shared" si="137"/>
        <v>0</v>
      </c>
      <c r="H2185" t="str">
        <f t="shared" si="138"/>
        <v>OK</v>
      </c>
      <c r="I2185" t="str">
        <f t="shared" si="139"/>
        <v>OK</v>
      </c>
      <c r="J2185" t="str">
        <f>_xlfn.XLOOKUP(A2185,'Export BI'!A:A,'Export BI'!C:C,)</f>
        <v>TF-00022606-CT</v>
      </c>
    </row>
    <row r="2186" spans="1:10" x14ac:dyDescent="0.25">
      <c r="A2186" t="str">
        <f>'Export BI'!A2186</f>
        <v>MEDICAR RIBEIRÃO PRETO - EF-00018077-CT - LINA GEANE MARINHO DOS SANTOS</v>
      </c>
      <c r="B2186" s="1">
        <f>_xlfn.XLOOKUP(A2186,'Benner SQL'!A:A,'Benner SQL'!F:F,)</f>
        <v>295.8</v>
      </c>
      <c r="C2186" s="1">
        <f>_xlfn.XLOOKUP(A2186,'Export BI'!A:A,'Export BI'!G:G,0)</f>
        <v>295.79999999999995</v>
      </c>
      <c r="D2186" s="1">
        <f t="shared" si="136"/>
        <v>0</v>
      </c>
      <c r="E2186">
        <f>_xlfn.XLOOKUP(A2186,'Benner SQL'!A:A,'Benner SQL'!G:G,)</f>
        <v>10</v>
      </c>
      <c r="F2186">
        <f>_xlfn.XLOOKUP(A2186,'Export BI'!A:A,'Export BI'!H:H,0)</f>
        <v>10</v>
      </c>
      <c r="G2186">
        <f t="shared" si="137"/>
        <v>0</v>
      </c>
      <c r="H2186" t="str">
        <f t="shared" si="138"/>
        <v>OK</v>
      </c>
      <c r="I2186" t="str">
        <f t="shared" si="139"/>
        <v>OK</v>
      </c>
      <c r="J2186" t="str">
        <f>_xlfn.XLOOKUP(A2186,'Export BI'!A:A,'Export BI'!C:C,)</f>
        <v>EF-00018077-CT</v>
      </c>
    </row>
    <row r="2187" spans="1:10" x14ac:dyDescent="0.25">
      <c r="A2187" t="str">
        <f>'Export BI'!A2187</f>
        <v>MEDICAR RIBEIRÃO PRETO - TF-00019976-CT - MIRACELE DE CASTRO MARQUES</v>
      </c>
      <c r="B2187" s="1">
        <f>_xlfn.XLOOKUP(A2187,'Benner SQL'!A:A,'Benner SQL'!F:F,)</f>
        <v>295</v>
      </c>
      <c r="C2187" s="1">
        <f>_xlfn.XLOOKUP(A2187,'Export BI'!A:A,'Export BI'!G:G,0)</f>
        <v>295</v>
      </c>
      <c r="D2187" s="1">
        <f t="shared" si="136"/>
        <v>0</v>
      </c>
      <c r="E2187">
        <f>_xlfn.XLOOKUP(A2187,'Benner SQL'!A:A,'Benner SQL'!G:G,)</f>
        <v>5</v>
      </c>
      <c r="F2187">
        <f>_xlfn.XLOOKUP(A2187,'Export BI'!A:A,'Export BI'!H:H,0)</f>
        <v>5</v>
      </c>
      <c r="G2187">
        <f t="shared" si="137"/>
        <v>0</v>
      </c>
      <c r="H2187" t="str">
        <f t="shared" si="138"/>
        <v>OK</v>
      </c>
      <c r="I2187" t="str">
        <f t="shared" si="139"/>
        <v>OK</v>
      </c>
      <c r="J2187" t="str">
        <f>_xlfn.XLOOKUP(A2187,'Export BI'!A:A,'Export BI'!C:C,)</f>
        <v>TF-00019976-CT</v>
      </c>
    </row>
    <row r="2188" spans="1:10" x14ac:dyDescent="0.25">
      <c r="A2188" t="str">
        <f>'Export BI'!A2188</f>
        <v>MEDICAR RIBEIRÃO PRETO - TF-00022335-CT - AULEDES ALVES DE OLIVEIRA</v>
      </c>
      <c r="B2188" s="1">
        <f>_xlfn.XLOOKUP(A2188,'Benner SQL'!A:A,'Benner SQL'!F:F,)</f>
        <v>295</v>
      </c>
      <c r="C2188" s="1">
        <f>_xlfn.XLOOKUP(A2188,'Export BI'!A:A,'Export BI'!G:G,0)</f>
        <v>295</v>
      </c>
      <c r="D2188" s="1">
        <f t="shared" si="136"/>
        <v>0</v>
      </c>
      <c r="E2188">
        <f>_xlfn.XLOOKUP(A2188,'Benner SQL'!A:A,'Benner SQL'!G:G,)</f>
        <v>5</v>
      </c>
      <c r="F2188">
        <f>_xlfn.XLOOKUP(A2188,'Export BI'!A:A,'Export BI'!H:H,0)</f>
        <v>5</v>
      </c>
      <c r="G2188">
        <f t="shared" si="137"/>
        <v>0</v>
      </c>
      <c r="H2188" t="str">
        <f t="shared" si="138"/>
        <v>OK</v>
      </c>
      <c r="I2188" t="str">
        <f t="shared" si="139"/>
        <v>OK</v>
      </c>
      <c r="J2188" t="str">
        <f>_xlfn.XLOOKUP(A2188,'Export BI'!A:A,'Export BI'!C:C,)</f>
        <v>TF-00022335-CT</v>
      </c>
    </row>
    <row r="2189" spans="1:10" x14ac:dyDescent="0.25">
      <c r="A2189" t="str">
        <f>'Export BI'!A2189</f>
        <v>MEDICAR RIBEIRÃO PRETO - TF-00022987-CT - MARIA DE FATIMA CONCEICAO</v>
      </c>
      <c r="B2189" s="1">
        <f>_xlfn.XLOOKUP(A2189,'Benner SQL'!A:A,'Benner SQL'!F:F,)</f>
        <v>295</v>
      </c>
      <c r="C2189" s="1">
        <f>_xlfn.XLOOKUP(A2189,'Export BI'!A:A,'Export BI'!G:G,0)</f>
        <v>295</v>
      </c>
      <c r="D2189" s="1">
        <f t="shared" si="136"/>
        <v>0</v>
      </c>
      <c r="E2189">
        <f>_xlfn.XLOOKUP(A2189,'Benner SQL'!A:A,'Benner SQL'!G:G,)</f>
        <v>5</v>
      </c>
      <c r="F2189">
        <f>_xlfn.XLOOKUP(A2189,'Export BI'!A:A,'Export BI'!H:H,0)</f>
        <v>5</v>
      </c>
      <c r="G2189">
        <f t="shared" si="137"/>
        <v>0</v>
      </c>
      <c r="H2189" t="str">
        <f t="shared" si="138"/>
        <v>OK</v>
      </c>
      <c r="I2189" t="str">
        <f t="shared" si="139"/>
        <v>OK</v>
      </c>
      <c r="J2189" t="str">
        <f>_xlfn.XLOOKUP(A2189,'Export BI'!A:A,'Export BI'!C:C,)</f>
        <v>TF-00022987-CT</v>
      </c>
    </row>
    <row r="2190" spans="1:10" x14ac:dyDescent="0.25">
      <c r="A2190" t="str">
        <f>'Export BI'!A2190</f>
        <v>MEDICAR RIBEIRÃO PRETO - TF-00030452-CT - CRISTIANA DE FATIMA SOARES CAMPOS</v>
      </c>
      <c r="B2190" s="1">
        <f>_xlfn.XLOOKUP(A2190,'Benner SQL'!A:A,'Benner SQL'!F:F,)</f>
        <v>295</v>
      </c>
      <c r="C2190" s="1">
        <f>_xlfn.XLOOKUP(A2190,'Export BI'!A:A,'Export BI'!G:G,0)</f>
        <v>295</v>
      </c>
      <c r="D2190" s="1">
        <f t="shared" si="136"/>
        <v>0</v>
      </c>
      <c r="E2190">
        <f>_xlfn.XLOOKUP(A2190,'Benner SQL'!A:A,'Benner SQL'!G:G,)</f>
        <v>5</v>
      </c>
      <c r="F2190">
        <f>_xlfn.XLOOKUP(A2190,'Export BI'!A:A,'Export BI'!H:H,0)</f>
        <v>5</v>
      </c>
      <c r="G2190">
        <f t="shared" si="137"/>
        <v>0</v>
      </c>
      <c r="H2190" t="str">
        <f t="shared" si="138"/>
        <v>OK</v>
      </c>
      <c r="I2190" t="str">
        <f t="shared" si="139"/>
        <v>OK</v>
      </c>
      <c r="J2190" t="str">
        <f>_xlfn.XLOOKUP(A2190,'Export BI'!A:A,'Export BI'!C:C,)</f>
        <v>TF-00030452-CT</v>
      </c>
    </row>
    <row r="2191" spans="1:10" x14ac:dyDescent="0.25">
      <c r="A2191" t="str">
        <f>'Export BI'!A2191</f>
        <v>MEDICAR CAMPINAS - TF-00031239-CT - RICARDO MIGLIACCIO</v>
      </c>
      <c r="B2191" s="1">
        <f>_xlfn.XLOOKUP(A2191,'Benner SQL'!A:A,'Benner SQL'!F:F,)</f>
        <v>295</v>
      </c>
      <c r="C2191" s="1">
        <f>_xlfn.XLOOKUP(A2191,'Export BI'!A:A,'Export BI'!G:G,0)</f>
        <v>295</v>
      </c>
      <c r="D2191" s="1">
        <f t="shared" si="136"/>
        <v>0</v>
      </c>
      <c r="E2191">
        <f>_xlfn.XLOOKUP(A2191,'Benner SQL'!A:A,'Benner SQL'!G:G,)</f>
        <v>5</v>
      </c>
      <c r="F2191">
        <f>_xlfn.XLOOKUP(A2191,'Export BI'!A:A,'Export BI'!H:H,0)</f>
        <v>5</v>
      </c>
      <c r="G2191">
        <f t="shared" si="137"/>
        <v>0</v>
      </c>
      <c r="H2191" t="str">
        <f t="shared" si="138"/>
        <v>OK</v>
      </c>
      <c r="I2191" t="str">
        <f t="shared" si="139"/>
        <v>OK</v>
      </c>
      <c r="J2191" t="str">
        <f>_xlfn.XLOOKUP(A2191,'Export BI'!A:A,'Export BI'!C:C,)</f>
        <v>TF-00031239-CT</v>
      </c>
    </row>
    <row r="2192" spans="1:10" x14ac:dyDescent="0.25">
      <c r="A2192" t="str">
        <f>'Export BI'!A2192</f>
        <v>MEDICAR RIBEIRÃO PRETO - TF-00031418-CT - FERNANDO DOS SANTOS PEREIRA</v>
      </c>
      <c r="B2192" s="1">
        <f>_xlfn.XLOOKUP(A2192,'Benner SQL'!A:A,'Benner SQL'!F:F,)</f>
        <v>295</v>
      </c>
      <c r="C2192" s="1">
        <f>_xlfn.XLOOKUP(A2192,'Export BI'!A:A,'Export BI'!G:G,0)</f>
        <v>295</v>
      </c>
      <c r="D2192" s="1">
        <f t="shared" si="136"/>
        <v>0</v>
      </c>
      <c r="E2192">
        <f>_xlfn.XLOOKUP(A2192,'Benner SQL'!A:A,'Benner SQL'!G:G,)</f>
        <v>5</v>
      </c>
      <c r="F2192">
        <f>_xlfn.XLOOKUP(A2192,'Export BI'!A:A,'Export BI'!H:H,0)</f>
        <v>5</v>
      </c>
      <c r="G2192">
        <f t="shared" si="137"/>
        <v>0</v>
      </c>
      <c r="H2192" t="str">
        <f t="shared" si="138"/>
        <v>OK</v>
      </c>
      <c r="I2192" t="str">
        <f t="shared" si="139"/>
        <v>OK</v>
      </c>
      <c r="J2192" t="str">
        <f>_xlfn.XLOOKUP(A2192,'Export BI'!A:A,'Export BI'!C:C,)</f>
        <v>TF-00031418-CT</v>
      </c>
    </row>
    <row r="2193" spans="1:10" x14ac:dyDescent="0.25">
      <c r="A2193" t="str">
        <f>'Export BI'!A2193</f>
        <v>MEDICAR CAMPINAS - FA-00017051-CT - FLAVIO FERREIRA DA SILVA</v>
      </c>
      <c r="B2193" s="1">
        <f>_xlfn.XLOOKUP(A2193,'Benner SQL'!A:A,'Benner SQL'!F:F,)</f>
        <v>294.5</v>
      </c>
      <c r="C2193" s="1">
        <f>_xlfn.XLOOKUP(A2193,'Export BI'!A:A,'Export BI'!G:G,0)</f>
        <v>294.5</v>
      </c>
      <c r="D2193" s="1">
        <f t="shared" si="136"/>
        <v>0</v>
      </c>
      <c r="E2193">
        <f>_xlfn.XLOOKUP(A2193,'Benner SQL'!A:A,'Benner SQL'!G:G,)</f>
        <v>5</v>
      </c>
      <c r="F2193">
        <f>_xlfn.XLOOKUP(A2193,'Export BI'!A:A,'Export BI'!H:H,0)</f>
        <v>5</v>
      </c>
      <c r="G2193">
        <f t="shared" si="137"/>
        <v>0</v>
      </c>
      <c r="H2193" t="str">
        <f t="shared" si="138"/>
        <v>OK</v>
      </c>
      <c r="I2193" t="str">
        <f t="shared" si="139"/>
        <v>OK</v>
      </c>
      <c r="J2193" t="str">
        <f>_xlfn.XLOOKUP(A2193,'Export BI'!A:A,'Export BI'!C:C,)</f>
        <v>FA-00017051-CT</v>
      </c>
    </row>
    <row r="2194" spans="1:10" x14ac:dyDescent="0.25">
      <c r="A2194" t="str">
        <f>'Export BI'!A2194</f>
        <v>MEDICAR CAMPINAS - FA-00017197-CT - SAMUEL BRAVO JUNIOR</v>
      </c>
      <c r="B2194" s="1">
        <f>_xlfn.XLOOKUP(A2194,'Benner SQL'!A:A,'Benner SQL'!F:F,)</f>
        <v>294.5</v>
      </c>
      <c r="C2194" s="1">
        <f>_xlfn.XLOOKUP(A2194,'Export BI'!A:A,'Export BI'!G:G,0)</f>
        <v>294.5</v>
      </c>
      <c r="D2194" s="1">
        <f t="shared" si="136"/>
        <v>0</v>
      </c>
      <c r="E2194">
        <f>_xlfn.XLOOKUP(A2194,'Benner SQL'!A:A,'Benner SQL'!G:G,)</f>
        <v>5</v>
      </c>
      <c r="F2194">
        <f>_xlfn.XLOOKUP(A2194,'Export BI'!A:A,'Export BI'!H:H,0)</f>
        <v>5</v>
      </c>
      <c r="G2194">
        <f t="shared" si="137"/>
        <v>0</v>
      </c>
      <c r="H2194" t="str">
        <f t="shared" si="138"/>
        <v>OK</v>
      </c>
      <c r="I2194" t="str">
        <f t="shared" si="139"/>
        <v>OK</v>
      </c>
      <c r="J2194" t="str">
        <f>_xlfn.XLOOKUP(A2194,'Export BI'!A:A,'Export BI'!C:C,)</f>
        <v>FA-00017197-CT</v>
      </c>
    </row>
    <row r="2195" spans="1:10" x14ac:dyDescent="0.25">
      <c r="A2195" t="str">
        <f>'Export BI'!A2195</f>
        <v>MEDICAR RIBEIRÃO PRETO - TF-00021505-CT - PATRICIA DA COSTA SABATER</v>
      </c>
      <c r="B2195" s="1">
        <f>_xlfn.XLOOKUP(A2195,'Benner SQL'!A:A,'Benner SQL'!F:F,)</f>
        <v>294.5</v>
      </c>
      <c r="C2195" s="1">
        <f>_xlfn.XLOOKUP(A2195,'Export BI'!A:A,'Export BI'!G:G,0)</f>
        <v>294.5</v>
      </c>
      <c r="D2195" s="1">
        <f t="shared" si="136"/>
        <v>0</v>
      </c>
      <c r="E2195">
        <f>_xlfn.XLOOKUP(A2195,'Benner SQL'!A:A,'Benner SQL'!G:G,)</f>
        <v>5</v>
      </c>
      <c r="F2195">
        <f>_xlfn.XLOOKUP(A2195,'Export BI'!A:A,'Export BI'!H:H,0)</f>
        <v>5</v>
      </c>
      <c r="G2195">
        <f t="shared" si="137"/>
        <v>0</v>
      </c>
      <c r="H2195" t="str">
        <f t="shared" si="138"/>
        <v>OK</v>
      </c>
      <c r="I2195" t="str">
        <f t="shared" si="139"/>
        <v>OK</v>
      </c>
      <c r="J2195" t="str">
        <f>_xlfn.XLOOKUP(A2195,'Export BI'!A:A,'Export BI'!C:C,)</f>
        <v>TF-00021505-CT</v>
      </c>
    </row>
    <row r="2196" spans="1:10" x14ac:dyDescent="0.25">
      <c r="A2196" t="str">
        <f>'Export BI'!A2196</f>
        <v>MEDICAR CAMPINAS - EF-00018280-CT - IARA DE OLIVEIRA</v>
      </c>
      <c r="B2196" s="1">
        <f>_xlfn.XLOOKUP(A2196,'Benner SQL'!A:A,'Benner SQL'!F:F,)</f>
        <v>294</v>
      </c>
      <c r="C2196" s="1">
        <f>_xlfn.XLOOKUP(A2196,'Export BI'!A:A,'Export BI'!G:G,0)</f>
        <v>294</v>
      </c>
      <c r="D2196" s="1">
        <f t="shared" si="136"/>
        <v>0</v>
      </c>
      <c r="E2196">
        <f>_xlfn.XLOOKUP(A2196,'Benner SQL'!A:A,'Benner SQL'!G:G,)</f>
        <v>6</v>
      </c>
      <c r="F2196">
        <f>_xlfn.XLOOKUP(A2196,'Export BI'!A:A,'Export BI'!H:H,0)</f>
        <v>6</v>
      </c>
      <c r="G2196">
        <f t="shared" si="137"/>
        <v>0</v>
      </c>
      <c r="H2196" t="str">
        <f t="shared" si="138"/>
        <v>OK</v>
      </c>
      <c r="I2196" t="str">
        <f t="shared" si="139"/>
        <v>OK</v>
      </c>
      <c r="J2196" t="str">
        <f>_xlfn.XLOOKUP(A2196,'Export BI'!A:A,'Export BI'!C:C,)</f>
        <v>EF-00018280-CT</v>
      </c>
    </row>
    <row r="2197" spans="1:10" x14ac:dyDescent="0.25">
      <c r="A2197" t="str">
        <f>'Export BI'!A2197</f>
        <v>MEDICAR RIBEIRÃO PRETO - EF-00018281-CT - ANDREA CRISTINA SIMAO</v>
      </c>
      <c r="B2197" s="1">
        <f>_xlfn.XLOOKUP(A2197,'Benner SQL'!A:A,'Benner SQL'!F:F,)</f>
        <v>294</v>
      </c>
      <c r="C2197" s="1">
        <f>_xlfn.XLOOKUP(A2197,'Export BI'!A:A,'Export BI'!G:G,0)</f>
        <v>294</v>
      </c>
      <c r="D2197" s="1">
        <f t="shared" si="136"/>
        <v>0</v>
      </c>
      <c r="E2197">
        <f>_xlfn.XLOOKUP(A2197,'Benner SQL'!A:A,'Benner SQL'!G:G,)</f>
        <v>6</v>
      </c>
      <c r="F2197">
        <f>_xlfn.XLOOKUP(A2197,'Export BI'!A:A,'Export BI'!H:H,0)</f>
        <v>6</v>
      </c>
      <c r="G2197">
        <f t="shared" si="137"/>
        <v>0</v>
      </c>
      <c r="H2197" t="str">
        <f t="shared" si="138"/>
        <v>OK</v>
      </c>
      <c r="I2197" t="str">
        <f t="shared" si="139"/>
        <v>OK</v>
      </c>
      <c r="J2197" t="str">
        <f>_xlfn.XLOOKUP(A2197,'Export BI'!A:A,'Export BI'!C:C,)</f>
        <v>EF-00018281-CT</v>
      </c>
    </row>
    <row r="2198" spans="1:10" x14ac:dyDescent="0.25">
      <c r="A2198" t="str">
        <f>'Export BI'!A2198</f>
        <v>MEDICAR RIBEIRÃO PRETO - EF-00019977-CT - RENATA MAGALHAES OLIVEIRA DOS SANTOS</v>
      </c>
      <c r="B2198" s="1">
        <f>_xlfn.XLOOKUP(A2198,'Benner SQL'!A:A,'Benner SQL'!F:F,)</f>
        <v>294</v>
      </c>
      <c r="C2198" s="1">
        <f>_xlfn.XLOOKUP(A2198,'Export BI'!A:A,'Export BI'!G:G,0)</f>
        <v>294</v>
      </c>
      <c r="D2198" s="1">
        <f t="shared" si="136"/>
        <v>0</v>
      </c>
      <c r="E2198">
        <f>_xlfn.XLOOKUP(A2198,'Benner SQL'!A:A,'Benner SQL'!G:G,)</f>
        <v>6</v>
      </c>
      <c r="F2198">
        <f>_xlfn.XLOOKUP(A2198,'Export BI'!A:A,'Export BI'!H:H,0)</f>
        <v>6</v>
      </c>
      <c r="G2198">
        <f t="shared" si="137"/>
        <v>0</v>
      </c>
      <c r="H2198" t="str">
        <f t="shared" si="138"/>
        <v>OK</v>
      </c>
      <c r="I2198" t="str">
        <f t="shared" si="139"/>
        <v>OK</v>
      </c>
      <c r="J2198" t="str">
        <f>_xlfn.XLOOKUP(A2198,'Export BI'!A:A,'Export BI'!C:C,)</f>
        <v>EF-00019977-CT</v>
      </c>
    </row>
    <row r="2199" spans="1:10" x14ac:dyDescent="0.25">
      <c r="A2199" t="str">
        <f>'Export BI'!A2199</f>
        <v>MEDICAR RIBEIRÃO PRETO - EF-00020001-CT - ADELSON SAMPAIO DA SILVA</v>
      </c>
      <c r="B2199" s="1">
        <f>_xlfn.XLOOKUP(A2199,'Benner SQL'!A:A,'Benner SQL'!F:F,)</f>
        <v>294</v>
      </c>
      <c r="C2199" s="1">
        <f>_xlfn.XLOOKUP(A2199,'Export BI'!A:A,'Export BI'!G:G,0)</f>
        <v>294</v>
      </c>
      <c r="D2199" s="1">
        <f t="shared" si="136"/>
        <v>0</v>
      </c>
      <c r="E2199">
        <f>_xlfn.XLOOKUP(A2199,'Benner SQL'!A:A,'Benner SQL'!G:G,)</f>
        <v>6</v>
      </c>
      <c r="F2199">
        <f>_xlfn.XLOOKUP(A2199,'Export BI'!A:A,'Export BI'!H:H,0)</f>
        <v>6</v>
      </c>
      <c r="G2199">
        <f t="shared" si="137"/>
        <v>0</v>
      </c>
      <c r="H2199" t="str">
        <f t="shared" si="138"/>
        <v>OK</v>
      </c>
      <c r="I2199" t="str">
        <f t="shared" si="139"/>
        <v>OK</v>
      </c>
      <c r="J2199" t="str">
        <f>_xlfn.XLOOKUP(A2199,'Export BI'!A:A,'Export BI'!C:C,)</f>
        <v>EF-00020001-CT</v>
      </c>
    </row>
    <row r="2200" spans="1:10" x14ac:dyDescent="0.25">
      <c r="A2200" t="str">
        <f>'Export BI'!A2200</f>
        <v>MEDICAR RIBEIRÃO PRETO - EF-00020093-CT - VILMA DAS GRACAS DA SILVA</v>
      </c>
      <c r="B2200" s="1">
        <f>_xlfn.XLOOKUP(A2200,'Benner SQL'!A:A,'Benner SQL'!F:F,)</f>
        <v>294</v>
      </c>
      <c r="C2200" s="1">
        <f>_xlfn.XLOOKUP(A2200,'Export BI'!A:A,'Export BI'!G:G,0)</f>
        <v>294</v>
      </c>
      <c r="D2200" s="1">
        <f t="shared" si="136"/>
        <v>0</v>
      </c>
      <c r="E2200">
        <f>_xlfn.XLOOKUP(A2200,'Benner SQL'!A:A,'Benner SQL'!G:G,)</f>
        <v>6</v>
      </c>
      <c r="F2200">
        <f>_xlfn.XLOOKUP(A2200,'Export BI'!A:A,'Export BI'!H:H,0)</f>
        <v>6</v>
      </c>
      <c r="G2200">
        <f t="shared" si="137"/>
        <v>0</v>
      </c>
      <c r="H2200" t="str">
        <f t="shared" si="138"/>
        <v>OK</v>
      </c>
      <c r="I2200" t="str">
        <f t="shared" si="139"/>
        <v>OK</v>
      </c>
      <c r="J2200" t="str">
        <f>_xlfn.XLOOKUP(A2200,'Export BI'!A:A,'Export BI'!C:C,)</f>
        <v>EF-00020093-CT</v>
      </c>
    </row>
    <row r="2201" spans="1:10" x14ac:dyDescent="0.25">
      <c r="A2201" t="str">
        <f>'Export BI'!A2201</f>
        <v>MEDICAR RIBEIRÃO PRETO - EF-00020521-CT - JAILTON PEREIRA DOS SANTOS</v>
      </c>
      <c r="B2201" s="1">
        <f>_xlfn.XLOOKUP(A2201,'Benner SQL'!A:A,'Benner SQL'!F:F,)</f>
        <v>294</v>
      </c>
      <c r="C2201" s="1">
        <f>_xlfn.XLOOKUP(A2201,'Export BI'!A:A,'Export BI'!G:G,0)</f>
        <v>294</v>
      </c>
      <c r="D2201" s="1">
        <f t="shared" si="136"/>
        <v>0</v>
      </c>
      <c r="E2201">
        <f>_xlfn.XLOOKUP(A2201,'Benner SQL'!A:A,'Benner SQL'!G:G,)</f>
        <v>6</v>
      </c>
      <c r="F2201">
        <f>_xlfn.XLOOKUP(A2201,'Export BI'!A:A,'Export BI'!H:H,0)</f>
        <v>6</v>
      </c>
      <c r="G2201">
        <f t="shared" si="137"/>
        <v>0</v>
      </c>
      <c r="H2201" t="str">
        <f t="shared" si="138"/>
        <v>OK</v>
      </c>
      <c r="I2201" t="str">
        <f t="shared" si="139"/>
        <v>OK</v>
      </c>
      <c r="J2201" t="str">
        <f>_xlfn.XLOOKUP(A2201,'Export BI'!A:A,'Export BI'!C:C,)</f>
        <v>EF-00020521-CT</v>
      </c>
    </row>
    <row r="2202" spans="1:10" x14ac:dyDescent="0.25">
      <c r="A2202" t="str">
        <f>'Export BI'!A2202</f>
        <v>MEDICAR LITORAL LTDA - EF-00020775-CT - MARIANNE CORREIA DE OLIVEIRA NASCIMENTO</v>
      </c>
      <c r="B2202" s="1">
        <f>_xlfn.XLOOKUP(A2202,'Benner SQL'!A:A,'Benner SQL'!F:F,)</f>
        <v>294</v>
      </c>
      <c r="C2202" s="1">
        <f>_xlfn.XLOOKUP(A2202,'Export BI'!A:A,'Export BI'!G:G,0)</f>
        <v>294</v>
      </c>
      <c r="D2202" s="1">
        <f t="shared" si="136"/>
        <v>0</v>
      </c>
      <c r="E2202">
        <f>_xlfn.XLOOKUP(A2202,'Benner SQL'!A:A,'Benner SQL'!G:G,)</f>
        <v>6</v>
      </c>
      <c r="F2202">
        <f>_xlfn.XLOOKUP(A2202,'Export BI'!A:A,'Export BI'!H:H,0)</f>
        <v>6</v>
      </c>
      <c r="G2202">
        <f t="shared" si="137"/>
        <v>0</v>
      </c>
      <c r="H2202" t="str">
        <f t="shared" si="138"/>
        <v>OK</v>
      </c>
      <c r="I2202" t="str">
        <f t="shared" si="139"/>
        <v>OK</v>
      </c>
      <c r="J2202" t="str">
        <f>_xlfn.XLOOKUP(A2202,'Export BI'!A:A,'Export BI'!C:C,)</f>
        <v>EF-00020775-CT</v>
      </c>
    </row>
    <row r="2203" spans="1:10" x14ac:dyDescent="0.25">
      <c r="A2203" t="str">
        <f>'Export BI'!A2203</f>
        <v>MEDICAR RIBEIRÃO PRETO - EF-00020794-CT - DAIANE SOARES DA SILVA</v>
      </c>
      <c r="B2203" s="1">
        <f>_xlfn.XLOOKUP(A2203,'Benner SQL'!A:A,'Benner SQL'!F:F,)</f>
        <v>294</v>
      </c>
      <c r="C2203" s="1">
        <f>_xlfn.XLOOKUP(A2203,'Export BI'!A:A,'Export BI'!G:G,0)</f>
        <v>294</v>
      </c>
      <c r="D2203" s="1">
        <f t="shared" si="136"/>
        <v>0</v>
      </c>
      <c r="E2203">
        <f>_xlfn.XLOOKUP(A2203,'Benner SQL'!A:A,'Benner SQL'!G:G,)</f>
        <v>6</v>
      </c>
      <c r="F2203">
        <f>_xlfn.XLOOKUP(A2203,'Export BI'!A:A,'Export BI'!H:H,0)</f>
        <v>6</v>
      </c>
      <c r="G2203">
        <f t="shared" si="137"/>
        <v>0</v>
      </c>
      <c r="H2203" t="str">
        <f t="shared" si="138"/>
        <v>OK</v>
      </c>
      <c r="I2203" t="str">
        <f t="shared" si="139"/>
        <v>OK</v>
      </c>
      <c r="J2203" t="str">
        <f>_xlfn.XLOOKUP(A2203,'Export BI'!A:A,'Export BI'!C:C,)</f>
        <v>EF-00020794-CT</v>
      </c>
    </row>
    <row r="2204" spans="1:10" x14ac:dyDescent="0.25">
      <c r="A2204" t="str">
        <f>'Export BI'!A2204</f>
        <v>MEDICAR LITORAL LTDA - EF-00020898-CT - JOSE JORGE</v>
      </c>
      <c r="B2204" s="1">
        <f>_xlfn.XLOOKUP(A2204,'Benner SQL'!A:A,'Benner SQL'!F:F,)</f>
        <v>294</v>
      </c>
      <c r="C2204" s="1">
        <f>_xlfn.XLOOKUP(A2204,'Export BI'!A:A,'Export BI'!G:G,0)</f>
        <v>294</v>
      </c>
      <c r="D2204" s="1">
        <f t="shared" si="136"/>
        <v>0</v>
      </c>
      <c r="E2204">
        <f>_xlfn.XLOOKUP(A2204,'Benner SQL'!A:A,'Benner SQL'!G:G,)</f>
        <v>6</v>
      </c>
      <c r="F2204">
        <f>_xlfn.XLOOKUP(A2204,'Export BI'!A:A,'Export BI'!H:H,0)</f>
        <v>6</v>
      </c>
      <c r="G2204">
        <f t="shared" si="137"/>
        <v>0</v>
      </c>
      <c r="H2204" t="str">
        <f t="shared" si="138"/>
        <v>OK</v>
      </c>
      <c r="I2204" t="str">
        <f t="shared" si="139"/>
        <v>OK</v>
      </c>
      <c r="J2204" t="str">
        <f>_xlfn.XLOOKUP(A2204,'Export BI'!A:A,'Export BI'!C:C,)</f>
        <v>EF-00020898-CT</v>
      </c>
    </row>
    <row r="2205" spans="1:10" x14ac:dyDescent="0.25">
      <c r="A2205" t="str">
        <f>'Export BI'!A2205</f>
        <v>MEDICAR RIBEIRÃO PRETO - EF-00020933-CT - LUDMILA FERNANDA DEL AGOSTINI RODRIGUES MARTINS</v>
      </c>
      <c r="B2205" s="1">
        <f>_xlfn.XLOOKUP(A2205,'Benner SQL'!A:A,'Benner SQL'!F:F,)</f>
        <v>294</v>
      </c>
      <c r="C2205" s="1">
        <f>_xlfn.XLOOKUP(A2205,'Export BI'!A:A,'Export BI'!G:G,0)</f>
        <v>294</v>
      </c>
      <c r="D2205" s="1">
        <f t="shared" si="136"/>
        <v>0</v>
      </c>
      <c r="E2205">
        <f>_xlfn.XLOOKUP(A2205,'Benner SQL'!A:A,'Benner SQL'!G:G,)</f>
        <v>6</v>
      </c>
      <c r="F2205">
        <f>_xlfn.XLOOKUP(A2205,'Export BI'!A:A,'Export BI'!H:H,0)</f>
        <v>6</v>
      </c>
      <c r="G2205">
        <f t="shared" si="137"/>
        <v>0</v>
      </c>
      <c r="H2205" t="str">
        <f t="shared" si="138"/>
        <v>OK</v>
      </c>
      <c r="I2205" t="str">
        <f t="shared" si="139"/>
        <v>OK</v>
      </c>
      <c r="J2205" t="str">
        <f>_xlfn.XLOOKUP(A2205,'Export BI'!A:A,'Export BI'!C:C,)</f>
        <v>EF-00020933-CT</v>
      </c>
    </row>
    <row r="2206" spans="1:10" x14ac:dyDescent="0.25">
      <c r="A2206" t="str">
        <f>'Export BI'!A2206</f>
        <v>MEDICAR RIBEIRÃO PRETO - EF-00020946-CT - SIMONE DA SILVA MACHADO ELEODORO</v>
      </c>
      <c r="B2206" s="1">
        <f>_xlfn.XLOOKUP(A2206,'Benner SQL'!A:A,'Benner SQL'!F:F,)</f>
        <v>294</v>
      </c>
      <c r="C2206" s="1">
        <f>_xlfn.XLOOKUP(A2206,'Export BI'!A:A,'Export BI'!G:G,0)</f>
        <v>294</v>
      </c>
      <c r="D2206" s="1">
        <f t="shared" si="136"/>
        <v>0</v>
      </c>
      <c r="E2206">
        <f>_xlfn.XLOOKUP(A2206,'Benner SQL'!A:A,'Benner SQL'!G:G,)</f>
        <v>6</v>
      </c>
      <c r="F2206">
        <f>_xlfn.XLOOKUP(A2206,'Export BI'!A:A,'Export BI'!H:H,0)</f>
        <v>6</v>
      </c>
      <c r="G2206">
        <f t="shared" si="137"/>
        <v>0</v>
      </c>
      <c r="H2206" t="str">
        <f t="shared" si="138"/>
        <v>OK</v>
      </c>
      <c r="I2206" t="str">
        <f t="shared" si="139"/>
        <v>OK</v>
      </c>
      <c r="J2206" t="str">
        <f>_xlfn.XLOOKUP(A2206,'Export BI'!A:A,'Export BI'!C:C,)</f>
        <v>EF-00020946-CT</v>
      </c>
    </row>
    <row r="2207" spans="1:10" x14ac:dyDescent="0.25">
      <c r="A2207" t="str">
        <f>'Export BI'!A2207</f>
        <v>MEDICAR RIBEIRÃO PRETO - EF-00020952-CT - MARCIA MORENO DE LIMA PESSOA</v>
      </c>
      <c r="B2207" s="1">
        <f>_xlfn.XLOOKUP(A2207,'Benner SQL'!A:A,'Benner SQL'!F:F,)</f>
        <v>294</v>
      </c>
      <c r="C2207" s="1">
        <f>_xlfn.XLOOKUP(A2207,'Export BI'!A:A,'Export BI'!G:G,0)</f>
        <v>294</v>
      </c>
      <c r="D2207" s="1">
        <f t="shared" si="136"/>
        <v>0</v>
      </c>
      <c r="E2207">
        <f>_xlfn.XLOOKUP(A2207,'Benner SQL'!A:A,'Benner SQL'!G:G,)</f>
        <v>6</v>
      </c>
      <c r="F2207">
        <f>_xlfn.XLOOKUP(A2207,'Export BI'!A:A,'Export BI'!H:H,0)</f>
        <v>6</v>
      </c>
      <c r="G2207">
        <f t="shared" si="137"/>
        <v>0</v>
      </c>
      <c r="H2207" t="str">
        <f t="shared" si="138"/>
        <v>OK</v>
      </c>
      <c r="I2207" t="str">
        <f t="shared" si="139"/>
        <v>OK</v>
      </c>
      <c r="J2207" t="str">
        <f>_xlfn.XLOOKUP(A2207,'Export BI'!A:A,'Export BI'!C:C,)</f>
        <v>EF-00020952-CT</v>
      </c>
    </row>
    <row r="2208" spans="1:10" x14ac:dyDescent="0.25">
      <c r="A2208" t="str">
        <f>'Export BI'!A2208</f>
        <v>MEDICAR RIBEIRÃO PRETO - EF-00020961-CT - DORACI PEREIRA DE MIRANDA SILVA</v>
      </c>
      <c r="B2208" s="1">
        <f>_xlfn.XLOOKUP(A2208,'Benner SQL'!A:A,'Benner SQL'!F:F,)</f>
        <v>294</v>
      </c>
      <c r="C2208" s="1">
        <f>_xlfn.XLOOKUP(A2208,'Export BI'!A:A,'Export BI'!G:G,0)</f>
        <v>294</v>
      </c>
      <c r="D2208" s="1">
        <f t="shared" si="136"/>
        <v>0</v>
      </c>
      <c r="E2208">
        <f>_xlfn.XLOOKUP(A2208,'Benner SQL'!A:A,'Benner SQL'!G:G,)</f>
        <v>6</v>
      </c>
      <c r="F2208">
        <f>_xlfn.XLOOKUP(A2208,'Export BI'!A:A,'Export BI'!H:H,0)</f>
        <v>6</v>
      </c>
      <c r="G2208">
        <f t="shared" si="137"/>
        <v>0</v>
      </c>
      <c r="H2208" t="str">
        <f t="shared" si="138"/>
        <v>OK</v>
      </c>
      <c r="I2208" t="str">
        <f t="shared" si="139"/>
        <v>OK</v>
      </c>
      <c r="J2208" t="str">
        <f>_xlfn.XLOOKUP(A2208,'Export BI'!A:A,'Export BI'!C:C,)</f>
        <v>EF-00020961-CT</v>
      </c>
    </row>
    <row r="2209" spans="1:10" x14ac:dyDescent="0.25">
      <c r="A2209" t="str">
        <f>'Export BI'!A2209</f>
        <v>MEDICAR RIBEIRÃO PRETO - EF-00021116-CT - LUANE LARISSA MARIA FELIPE DE OLIVEIRA</v>
      </c>
      <c r="B2209" s="1">
        <f>_xlfn.XLOOKUP(A2209,'Benner SQL'!A:A,'Benner SQL'!F:F,)</f>
        <v>294</v>
      </c>
      <c r="C2209" s="1">
        <f>_xlfn.XLOOKUP(A2209,'Export BI'!A:A,'Export BI'!G:G,0)</f>
        <v>294</v>
      </c>
      <c r="D2209" s="1">
        <f t="shared" si="136"/>
        <v>0</v>
      </c>
      <c r="E2209">
        <f>_xlfn.XLOOKUP(A2209,'Benner SQL'!A:A,'Benner SQL'!G:G,)</f>
        <v>6</v>
      </c>
      <c r="F2209">
        <f>_xlfn.XLOOKUP(A2209,'Export BI'!A:A,'Export BI'!H:H,0)</f>
        <v>6</v>
      </c>
      <c r="G2209">
        <f t="shared" si="137"/>
        <v>0</v>
      </c>
      <c r="H2209" t="str">
        <f t="shared" si="138"/>
        <v>OK</v>
      </c>
      <c r="I2209" t="str">
        <f t="shared" si="139"/>
        <v>OK</v>
      </c>
      <c r="J2209" t="str">
        <f>_xlfn.XLOOKUP(A2209,'Export BI'!A:A,'Export BI'!C:C,)</f>
        <v>EF-00021116-CT</v>
      </c>
    </row>
    <row r="2210" spans="1:10" x14ac:dyDescent="0.25">
      <c r="A2210" t="str">
        <f>'Export BI'!A2210</f>
        <v>MEDICAR RIBEIRÃO PRETO - EF-00021234-CT - MARCELLE SANTOS OLIVEIRA</v>
      </c>
      <c r="B2210" s="1">
        <f>_xlfn.XLOOKUP(A2210,'Benner SQL'!A:A,'Benner SQL'!F:F,)</f>
        <v>294</v>
      </c>
      <c r="C2210" s="1">
        <f>_xlfn.XLOOKUP(A2210,'Export BI'!A:A,'Export BI'!G:G,0)</f>
        <v>294</v>
      </c>
      <c r="D2210" s="1">
        <f t="shared" si="136"/>
        <v>0</v>
      </c>
      <c r="E2210">
        <f>_xlfn.XLOOKUP(A2210,'Benner SQL'!A:A,'Benner SQL'!G:G,)</f>
        <v>6</v>
      </c>
      <c r="F2210">
        <f>_xlfn.XLOOKUP(A2210,'Export BI'!A:A,'Export BI'!H:H,0)</f>
        <v>6</v>
      </c>
      <c r="G2210">
        <f t="shared" si="137"/>
        <v>0</v>
      </c>
      <c r="H2210" t="str">
        <f t="shared" si="138"/>
        <v>OK</v>
      </c>
      <c r="I2210" t="str">
        <f t="shared" si="139"/>
        <v>OK</v>
      </c>
      <c r="J2210" t="str">
        <f>_xlfn.XLOOKUP(A2210,'Export BI'!A:A,'Export BI'!C:C,)</f>
        <v>EF-00021234-CT</v>
      </c>
    </row>
    <row r="2211" spans="1:10" x14ac:dyDescent="0.25">
      <c r="A2211" t="str">
        <f>'Export BI'!A2211</f>
        <v>MEDICAR LITORAL LTDA - EF-00021271-CT - ANA PAULA GONCALVES</v>
      </c>
      <c r="B2211" s="1">
        <f>_xlfn.XLOOKUP(A2211,'Benner SQL'!A:A,'Benner SQL'!F:F,)</f>
        <v>294</v>
      </c>
      <c r="C2211" s="1">
        <f>_xlfn.XLOOKUP(A2211,'Export BI'!A:A,'Export BI'!G:G,0)</f>
        <v>294</v>
      </c>
      <c r="D2211" s="1">
        <f t="shared" si="136"/>
        <v>0</v>
      </c>
      <c r="E2211">
        <f>_xlfn.XLOOKUP(A2211,'Benner SQL'!A:A,'Benner SQL'!G:G,)</f>
        <v>6</v>
      </c>
      <c r="F2211">
        <f>_xlfn.XLOOKUP(A2211,'Export BI'!A:A,'Export BI'!H:H,0)</f>
        <v>6</v>
      </c>
      <c r="G2211">
        <f t="shared" si="137"/>
        <v>0</v>
      </c>
      <c r="H2211" t="str">
        <f t="shared" si="138"/>
        <v>OK</v>
      </c>
      <c r="I2211" t="str">
        <f t="shared" si="139"/>
        <v>OK</v>
      </c>
      <c r="J2211" t="str">
        <f>_xlfn.XLOOKUP(A2211,'Export BI'!A:A,'Export BI'!C:C,)</f>
        <v>EF-00021271-CT</v>
      </c>
    </row>
    <row r="2212" spans="1:10" x14ac:dyDescent="0.25">
      <c r="A2212" t="str">
        <f>'Export BI'!A2212</f>
        <v>MEDICAR RIBEIRÃO PRETO - EF-00021293-CT - JOSE DE PAULA SOARES BEZERRA</v>
      </c>
      <c r="B2212" s="1">
        <f>_xlfn.XLOOKUP(A2212,'Benner SQL'!A:A,'Benner SQL'!F:F,)</f>
        <v>294</v>
      </c>
      <c r="C2212" s="1">
        <f>_xlfn.XLOOKUP(A2212,'Export BI'!A:A,'Export BI'!G:G,0)</f>
        <v>294</v>
      </c>
      <c r="D2212" s="1">
        <f t="shared" si="136"/>
        <v>0</v>
      </c>
      <c r="E2212">
        <f>_xlfn.XLOOKUP(A2212,'Benner SQL'!A:A,'Benner SQL'!G:G,)</f>
        <v>6</v>
      </c>
      <c r="F2212">
        <f>_xlfn.XLOOKUP(A2212,'Export BI'!A:A,'Export BI'!H:H,0)</f>
        <v>6</v>
      </c>
      <c r="G2212">
        <f t="shared" si="137"/>
        <v>0</v>
      </c>
      <c r="H2212" t="str">
        <f t="shared" si="138"/>
        <v>OK</v>
      </c>
      <c r="I2212" t="str">
        <f t="shared" si="139"/>
        <v>OK</v>
      </c>
      <c r="J2212" t="str">
        <f>_xlfn.XLOOKUP(A2212,'Export BI'!A:A,'Export BI'!C:C,)</f>
        <v>EF-00021293-CT</v>
      </c>
    </row>
    <row r="2213" spans="1:10" x14ac:dyDescent="0.25">
      <c r="A2213" t="str">
        <f>'Export BI'!A2213</f>
        <v>MEDICAR RIBEIRÃO PRETO - EF-00021410-CT - NAIRIANY RODRIGUES SANTOS</v>
      </c>
      <c r="B2213" s="1">
        <f>_xlfn.XLOOKUP(A2213,'Benner SQL'!A:A,'Benner SQL'!F:F,)</f>
        <v>294</v>
      </c>
      <c r="C2213" s="1">
        <f>_xlfn.XLOOKUP(A2213,'Export BI'!A:A,'Export BI'!G:G,0)</f>
        <v>294</v>
      </c>
      <c r="D2213" s="1">
        <f t="shared" si="136"/>
        <v>0</v>
      </c>
      <c r="E2213">
        <f>_xlfn.XLOOKUP(A2213,'Benner SQL'!A:A,'Benner SQL'!G:G,)</f>
        <v>6</v>
      </c>
      <c r="F2213">
        <f>_xlfn.XLOOKUP(A2213,'Export BI'!A:A,'Export BI'!H:H,0)</f>
        <v>6</v>
      </c>
      <c r="G2213">
        <f t="shared" si="137"/>
        <v>0</v>
      </c>
      <c r="H2213" t="str">
        <f t="shared" si="138"/>
        <v>OK</v>
      </c>
      <c r="I2213" t="str">
        <f t="shared" si="139"/>
        <v>OK</v>
      </c>
      <c r="J2213" t="str">
        <f>_xlfn.XLOOKUP(A2213,'Export BI'!A:A,'Export BI'!C:C,)</f>
        <v>EF-00021410-CT</v>
      </c>
    </row>
    <row r="2214" spans="1:10" x14ac:dyDescent="0.25">
      <c r="A2214" t="str">
        <f>'Export BI'!A2214</f>
        <v>MEDICAR RIBEIRÃO PRETO - EF-00021432-CT - DIEGO ANTONIO DO NASCIMENTO</v>
      </c>
      <c r="B2214" s="1">
        <f>_xlfn.XLOOKUP(A2214,'Benner SQL'!A:A,'Benner SQL'!F:F,)</f>
        <v>294</v>
      </c>
      <c r="C2214" s="1">
        <f>_xlfn.XLOOKUP(A2214,'Export BI'!A:A,'Export BI'!G:G,0)</f>
        <v>294</v>
      </c>
      <c r="D2214" s="1">
        <f t="shared" si="136"/>
        <v>0</v>
      </c>
      <c r="E2214">
        <f>_xlfn.XLOOKUP(A2214,'Benner SQL'!A:A,'Benner SQL'!G:G,)</f>
        <v>6</v>
      </c>
      <c r="F2214">
        <f>_xlfn.XLOOKUP(A2214,'Export BI'!A:A,'Export BI'!H:H,0)</f>
        <v>6</v>
      </c>
      <c r="G2214">
        <f t="shared" si="137"/>
        <v>0</v>
      </c>
      <c r="H2214" t="str">
        <f t="shared" si="138"/>
        <v>OK</v>
      </c>
      <c r="I2214" t="str">
        <f t="shared" si="139"/>
        <v>OK</v>
      </c>
      <c r="J2214" t="str">
        <f>_xlfn.XLOOKUP(A2214,'Export BI'!A:A,'Export BI'!C:C,)</f>
        <v>EF-00021432-CT</v>
      </c>
    </row>
    <row r="2215" spans="1:10" x14ac:dyDescent="0.25">
      <c r="A2215" t="str">
        <f>'Export BI'!A2215</f>
        <v>MEDICAR RIBEIRÃO PRETO - EF-00021436-CT - CELIA MARIA DE SOUZA</v>
      </c>
      <c r="B2215" s="1">
        <f>_xlfn.XLOOKUP(A2215,'Benner SQL'!A:A,'Benner SQL'!F:F,)</f>
        <v>294</v>
      </c>
      <c r="C2215" s="1">
        <f>_xlfn.XLOOKUP(A2215,'Export BI'!A:A,'Export BI'!G:G,0)</f>
        <v>294</v>
      </c>
      <c r="D2215" s="1">
        <f t="shared" si="136"/>
        <v>0</v>
      </c>
      <c r="E2215">
        <f>_xlfn.XLOOKUP(A2215,'Benner SQL'!A:A,'Benner SQL'!G:G,)</f>
        <v>6</v>
      </c>
      <c r="F2215">
        <f>_xlfn.XLOOKUP(A2215,'Export BI'!A:A,'Export BI'!H:H,0)</f>
        <v>6</v>
      </c>
      <c r="G2215">
        <f t="shared" si="137"/>
        <v>0</v>
      </c>
      <c r="H2215" t="str">
        <f t="shared" si="138"/>
        <v>OK</v>
      </c>
      <c r="I2215" t="str">
        <f t="shared" si="139"/>
        <v>OK</v>
      </c>
      <c r="J2215" t="str">
        <f>_xlfn.XLOOKUP(A2215,'Export BI'!A:A,'Export BI'!C:C,)</f>
        <v>EF-00021436-CT</v>
      </c>
    </row>
    <row r="2216" spans="1:10" x14ac:dyDescent="0.25">
      <c r="A2216" t="str">
        <f>'Export BI'!A2216</f>
        <v>MEDICAR RIBEIRÃO PRETO - EF-00021484-CT - ANDREIA DA CONCEICAO</v>
      </c>
      <c r="B2216" s="1">
        <f>_xlfn.XLOOKUP(A2216,'Benner SQL'!A:A,'Benner SQL'!F:F,)</f>
        <v>294</v>
      </c>
      <c r="C2216" s="1">
        <f>_xlfn.XLOOKUP(A2216,'Export BI'!A:A,'Export BI'!G:G,0)</f>
        <v>294</v>
      </c>
      <c r="D2216" s="1">
        <f t="shared" ref="D2216:D2279" si="140">B2216-C2216</f>
        <v>0</v>
      </c>
      <c r="E2216">
        <f>_xlfn.XLOOKUP(A2216,'Benner SQL'!A:A,'Benner SQL'!G:G,)</f>
        <v>6</v>
      </c>
      <c r="F2216">
        <f>_xlfn.XLOOKUP(A2216,'Export BI'!A:A,'Export BI'!H:H,0)</f>
        <v>6</v>
      </c>
      <c r="G2216">
        <f t="shared" ref="G2216:G2279" si="141">E2216-F2216</f>
        <v>0</v>
      </c>
      <c r="H2216" t="str">
        <f t="shared" ref="H2216:H2279" si="142">IF(OR(D2216&lt;-1,D2216&gt;0),"","OK")</f>
        <v>OK</v>
      </c>
      <c r="I2216" t="str">
        <f t="shared" ref="I2216:I2279" si="143">IF(G2216=0,"OK","")</f>
        <v>OK</v>
      </c>
      <c r="J2216" t="str">
        <f>_xlfn.XLOOKUP(A2216,'Export BI'!A:A,'Export BI'!C:C,)</f>
        <v>EF-00021484-CT</v>
      </c>
    </row>
    <row r="2217" spans="1:10" x14ac:dyDescent="0.25">
      <c r="A2217" t="str">
        <f>'Export BI'!A2217</f>
        <v>MEDICAR RIBEIRÃO PRETO - EF-00021517-CT - THAIS DANIELA VIEIRA BARBOSA</v>
      </c>
      <c r="B2217" s="1">
        <f>_xlfn.XLOOKUP(A2217,'Benner SQL'!A:A,'Benner SQL'!F:F,)</f>
        <v>294</v>
      </c>
      <c r="C2217" s="1">
        <f>_xlfn.XLOOKUP(A2217,'Export BI'!A:A,'Export BI'!G:G,0)</f>
        <v>294</v>
      </c>
      <c r="D2217" s="1">
        <f t="shared" si="140"/>
        <v>0</v>
      </c>
      <c r="E2217">
        <f>_xlfn.XLOOKUP(A2217,'Benner SQL'!A:A,'Benner SQL'!G:G,)</f>
        <v>6</v>
      </c>
      <c r="F2217">
        <f>_xlfn.XLOOKUP(A2217,'Export BI'!A:A,'Export BI'!H:H,0)</f>
        <v>6</v>
      </c>
      <c r="G2217">
        <f t="shared" si="141"/>
        <v>0</v>
      </c>
      <c r="H2217" t="str">
        <f t="shared" si="142"/>
        <v>OK</v>
      </c>
      <c r="I2217" t="str">
        <f t="shared" si="143"/>
        <v>OK</v>
      </c>
      <c r="J2217" t="str">
        <f>_xlfn.XLOOKUP(A2217,'Export BI'!A:A,'Export BI'!C:C,)</f>
        <v>EF-00021517-CT</v>
      </c>
    </row>
    <row r="2218" spans="1:10" x14ac:dyDescent="0.25">
      <c r="A2218" t="str">
        <f>'Export BI'!A2218</f>
        <v>MEDICAR RIBEIRÃO PRETO - EF-00021590-CT - MARTA NOGUEIRA MARQUES</v>
      </c>
      <c r="B2218" s="1">
        <f>_xlfn.XLOOKUP(A2218,'Benner SQL'!A:A,'Benner SQL'!F:F,)</f>
        <v>294</v>
      </c>
      <c r="C2218" s="1">
        <f>_xlfn.XLOOKUP(A2218,'Export BI'!A:A,'Export BI'!G:G,0)</f>
        <v>294</v>
      </c>
      <c r="D2218" s="1">
        <f t="shared" si="140"/>
        <v>0</v>
      </c>
      <c r="E2218">
        <f>_xlfn.XLOOKUP(A2218,'Benner SQL'!A:A,'Benner SQL'!G:G,)</f>
        <v>6</v>
      </c>
      <c r="F2218">
        <f>_xlfn.XLOOKUP(A2218,'Export BI'!A:A,'Export BI'!H:H,0)</f>
        <v>6</v>
      </c>
      <c r="G2218">
        <f t="shared" si="141"/>
        <v>0</v>
      </c>
      <c r="H2218" t="str">
        <f t="shared" si="142"/>
        <v>OK</v>
      </c>
      <c r="I2218" t="str">
        <f t="shared" si="143"/>
        <v>OK</v>
      </c>
      <c r="J2218" t="str">
        <f>_xlfn.XLOOKUP(A2218,'Export BI'!A:A,'Export BI'!C:C,)</f>
        <v>EF-00021590-CT</v>
      </c>
    </row>
    <row r="2219" spans="1:10" x14ac:dyDescent="0.25">
      <c r="A2219" t="str">
        <f>'Export BI'!A2219</f>
        <v>MEDICAR RIBEIRÃO PRETO - EF-00021617-CT - SABRINA GOMES DA SILVA LIMA</v>
      </c>
      <c r="B2219" s="1">
        <f>_xlfn.XLOOKUP(A2219,'Benner SQL'!A:A,'Benner SQL'!F:F,)</f>
        <v>294</v>
      </c>
      <c r="C2219" s="1">
        <f>_xlfn.XLOOKUP(A2219,'Export BI'!A:A,'Export BI'!G:G,0)</f>
        <v>294</v>
      </c>
      <c r="D2219" s="1">
        <f t="shared" si="140"/>
        <v>0</v>
      </c>
      <c r="E2219">
        <f>_xlfn.XLOOKUP(A2219,'Benner SQL'!A:A,'Benner SQL'!G:G,)</f>
        <v>6</v>
      </c>
      <c r="F2219">
        <f>_xlfn.XLOOKUP(A2219,'Export BI'!A:A,'Export BI'!H:H,0)</f>
        <v>6</v>
      </c>
      <c r="G2219">
        <f t="shared" si="141"/>
        <v>0</v>
      </c>
      <c r="H2219" t="str">
        <f t="shared" si="142"/>
        <v>OK</v>
      </c>
      <c r="I2219" t="str">
        <f t="shared" si="143"/>
        <v>OK</v>
      </c>
      <c r="J2219" t="str">
        <f>_xlfn.XLOOKUP(A2219,'Export BI'!A:A,'Export BI'!C:C,)</f>
        <v>EF-00021617-CT</v>
      </c>
    </row>
    <row r="2220" spans="1:10" x14ac:dyDescent="0.25">
      <c r="A2220" t="str">
        <f>'Export BI'!A2220</f>
        <v>MEDICAR LITORAL LTDA - EF-00021759-CT - MARIA APARECIDA DOS ANJOS</v>
      </c>
      <c r="B2220" s="1">
        <f>_xlfn.XLOOKUP(A2220,'Benner SQL'!A:A,'Benner SQL'!F:F,)</f>
        <v>294</v>
      </c>
      <c r="C2220" s="1">
        <f>_xlfn.XLOOKUP(A2220,'Export BI'!A:A,'Export BI'!G:G,0)</f>
        <v>294</v>
      </c>
      <c r="D2220" s="1">
        <f t="shared" si="140"/>
        <v>0</v>
      </c>
      <c r="E2220">
        <f>_xlfn.XLOOKUP(A2220,'Benner SQL'!A:A,'Benner SQL'!G:G,)</f>
        <v>6</v>
      </c>
      <c r="F2220">
        <f>_xlfn.XLOOKUP(A2220,'Export BI'!A:A,'Export BI'!H:H,0)</f>
        <v>6</v>
      </c>
      <c r="G2220">
        <f t="shared" si="141"/>
        <v>0</v>
      </c>
      <c r="H2220" t="str">
        <f t="shared" si="142"/>
        <v>OK</v>
      </c>
      <c r="I2220" t="str">
        <f t="shared" si="143"/>
        <v>OK</v>
      </c>
      <c r="J2220" t="str">
        <f>_xlfn.XLOOKUP(A2220,'Export BI'!A:A,'Export BI'!C:C,)</f>
        <v>EF-00021759-CT</v>
      </c>
    </row>
    <row r="2221" spans="1:10" x14ac:dyDescent="0.25">
      <c r="A2221" t="str">
        <f>'Export BI'!A2221</f>
        <v>MEDICAR LITORAL LTDA - EF-00021805-CT - MARCUS VINICIUS MARTINS</v>
      </c>
      <c r="B2221" s="1">
        <f>_xlfn.XLOOKUP(A2221,'Benner SQL'!A:A,'Benner SQL'!F:F,)</f>
        <v>294</v>
      </c>
      <c r="C2221" s="1">
        <f>_xlfn.XLOOKUP(A2221,'Export BI'!A:A,'Export BI'!G:G,0)</f>
        <v>294</v>
      </c>
      <c r="D2221" s="1">
        <f t="shared" si="140"/>
        <v>0</v>
      </c>
      <c r="E2221">
        <f>_xlfn.XLOOKUP(A2221,'Benner SQL'!A:A,'Benner SQL'!G:G,)</f>
        <v>6</v>
      </c>
      <c r="F2221">
        <f>_xlfn.XLOOKUP(A2221,'Export BI'!A:A,'Export BI'!H:H,0)</f>
        <v>6</v>
      </c>
      <c r="G2221">
        <f t="shared" si="141"/>
        <v>0</v>
      </c>
      <c r="H2221" t="str">
        <f t="shared" si="142"/>
        <v>OK</v>
      </c>
      <c r="I2221" t="str">
        <f t="shared" si="143"/>
        <v>OK</v>
      </c>
      <c r="J2221" t="str">
        <f>_xlfn.XLOOKUP(A2221,'Export BI'!A:A,'Export BI'!C:C,)</f>
        <v>EF-00021805-CT</v>
      </c>
    </row>
    <row r="2222" spans="1:10" x14ac:dyDescent="0.25">
      <c r="A2222" t="str">
        <f>'Export BI'!A2222</f>
        <v>MEDICAR RIBEIRÃO PRETO - EF-00021945-CT - CONSUELO SANTOS DOS SANTOS</v>
      </c>
      <c r="B2222" s="1">
        <f>_xlfn.XLOOKUP(A2222,'Benner SQL'!A:A,'Benner SQL'!F:F,)</f>
        <v>294</v>
      </c>
      <c r="C2222" s="1">
        <f>_xlfn.XLOOKUP(A2222,'Export BI'!A:A,'Export BI'!G:G,0)</f>
        <v>294</v>
      </c>
      <c r="D2222" s="1">
        <f t="shared" si="140"/>
        <v>0</v>
      </c>
      <c r="E2222">
        <f>_xlfn.XLOOKUP(A2222,'Benner SQL'!A:A,'Benner SQL'!G:G,)</f>
        <v>6</v>
      </c>
      <c r="F2222">
        <f>_xlfn.XLOOKUP(A2222,'Export BI'!A:A,'Export BI'!H:H,0)</f>
        <v>6</v>
      </c>
      <c r="G2222">
        <f t="shared" si="141"/>
        <v>0</v>
      </c>
      <c r="H2222" t="str">
        <f t="shared" si="142"/>
        <v>OK</v>
      </c>
      <c r="I2222" t="str">
        <f t="shared" si="143"/>
        <v>OK</v>
      </c>
      <c r="J2222" t="str">
        <f>_xlfn.XLOOKUP(A2222,'Export BI'!A:A,'Export BI'!C:C,)</f>
        <v>EF-00021945-CT</v>
      </c>
    </row>
    <row r="2223" spans="1:10" x14ac:dyDescent="0.25">
      <c r="A2223" t="str">
        <f>'Export BI'!A2223</f>
        <v>MEDICAR RIBEIRÃO PRETO - EF-00021952-CT - SILVIA SILENE FERREIRA E SILVA</v>
      </c>
      <c r="B2223" s="1">
        <f>_xlfn.XLOOKUP(A2223,'Benner SQL'!A:A,'Benner SQL'!F:F,)</f>
        <v>294</v>
      </c>
      <c r="C2223" s="1">
        <f>_xlfn.XLOOKUP(A2223,'Export BI'!A:A,'Export BI'!G:G,0)</f>
        <v>294</v>
      </c>
      <c r="D2223" s="1">
        <f t="shared" si="140"/>
        <v>0</v>
      </c>
      <c r="E2223">
        <f>_xlfn.XLOOKUP(A2223,'Benner SQL'!A:A,'Benner SQL'!G:G,)</f>
        <v>6</v>
      </c>
      <c r="F2223">
        <f>_xlfn.XLOOKUP(A2223,'Export BI'!A:A,'Export BI'!H:H,0)</f>
        <v>6</v>
      </c>
      <c r="G2223">
        <f t="shared" si="141"/>
        <v>0</v>
      </c>
      <c r="H2223" t="str">
        <f t="shared" si="142"/>
        <v>OK</v>
      </c>
      <c r="I2223" t="str">
        <f t="shared" si="143"/>
        <v>OK</v>
      </c>
      <c r="J2223" t="str">
        <f>_xlfn.XLOOKUP(A2223,'Export BI'!A:A,'Export BI'!C:C,)</f>
        <v>EF-00021952-CT</v>
      </c>
    </row>
    <row r="2224" spans="1:10" x14ac:dyDescent="0.25">
      <c r="A2224" t="str">
        <f>'Export BI'!A2224</f>
        <v>MEDICAR LITORAL LTDA - EF-00022255-CT - JORGINA DA CONCEICAO LAMEU SANTANA</v>
      </c>
      <c r="B2224" s="1">
        <f>_xlfn.XLOOKUP(A2224,'Benner SQL'!A:A,'Benner SQL'!F:F,)</f>
        <v>294</v>
      </c>
      <c r="C2224" s="1">
        <f>_xlfn.XLOOKUP(A2224,'Export BI'!A:A,'Export BI'!G:G,0)</f>
        <v>294</v>
      </c>
      <c r="D2224" s="1">
        <f t="shared" si="140"/>
        <v>0</v>
      </c>
      <c r="E2224">
        <f>_xlfn.XLOOKUP(A2224,'Benner SQL'!A:A,'Benner SQL'!G:G,)</f>
        <v>6</v>
      </c>
      <c r="F2224">
        <f>_xlfn.XLOOKUP(A2224,'Export BI'!A:A,'Export BI'!H:H,0)</f>
        <v>6</v>
      </c>
      <c r="G2224">
        <f t="shared" si="141"/>
        <v>0</v>
      </c>
      <c r="H2224" t="str">
        <f t="shared" si="142"/>
        <v>OK</v>
      </c>
      <c r="I2224" t="str">
        <f t="shared" si="143"/>
        <v>OK</v>
      </c>
      <c r="J2224" t="str">
        <f>_xlfn.XLOOKUP(A2224,'Export BI'!A:A,'Export BI'!C:C,)</f>
        <v>EF-00022255-CT</v>
      </c>
    </row>
    <row r="2225" spans="1:10" x14ac:dyDescent="0.25">
      <c r="A2225" t="str">
        <f>'Export BI'!A2225</f>
        <v>MEDICAR RIBEIRÃO PRETO - EF-00022260-CT - ARMANDO DE OLIVEIRA CASTRO NETO</v>
      </c>
      <c r="B2225" s="1">
        <f>_xlfn.XLOOKUP(A2225,'Benner SQL'!A:A,'Benner SQL'!F:F,)</f>
        <v>294</v>
      </c>
      <c r="C2225" s="1">
        <f>_xlfn.XLOOKUP(A2225,'Export BI'!A:A,'Export BI'!G:G,0)</f>
        <v>294</v>
      </c>
      <c r="D2225" s="1">
        <f t="shared" si="140"/>
        <v>0</v>
      </c>
      <c r="E2225">
        <f>_xlfn.XLOOKUP(A2225,'Benner SQL'!A:A,'Benner SQL'!G:G,)</f>
        <v>6</v>
      </c>
      <c r="F2225">
        <f>_xlfn.XLOOKUP(A2225,'Export BI'!A:A,'Export BI'!H:H,0)</f>
        <v>6</v>
      </c>
      <c r="G2225">
        <f t="shared" si="141"/>
        <v>0</v>
      </c>
      <c r="H2225" t="str">
        <f t="shared" si="142"/>
        <v>OK</v>
      </c>
      <c r="I2225" t="str">
        <f t="shared" si="143"/>
        <v>OK</v>
      </c>
      <c r="J2225" t="str">
        <f>_xlfn.XLOOKUP(A2225,'Export BI'!A:A,'Export BI'!C:C,)</f>
        <v>EF-00022260-CT</v>
      </c>
    </row>
    <row r="2226" spans="1:10" x14ac:dyDescent="0.25">
      <c r="A2226" t="str">
        <f>'Export BI'!A2226</f>
        <v>MEDICAR RIBEIRÃO PRETO - EF-00022303-CT - CLAUDIA VALLADARES DA SILVA</v>
      </c>
      <c r="B2226" s="1">
        <f>_xlfn.XLOOKUP(A2226,'Benner SQL'!A:A,'Benner SQL'!F:F,)</f>
        <v>294</v>
      </c>
      <c r="C2226" s="1">
        <f>_xlfn.XLOOKUP(A2226,'Export BI'!A:A,'Export BI'!G:G,0)</f>
        <v>294</v>
      </c>
      <c r="D2226" s="1">
        <f t="shared" si="140"/>
        <v>0</v>
      </c>
      <c r="E2226">
        <f>_xlfn.XLOOKUP(A2226,'Benner SQL'!A:A,'Benner SQL'!G:G,)</f>
        <v>6</v>
      </c>
      <c r="F2226">
        <f>_xlfn.XLOOKUP(A2226,'Export BI'!A:A,'Export BI'!H:H,0)</f>
        <v>6</v>
      </c>
      <c r="G2226">
        <f t="shared" si="141"/>
        <v>0</v>
      </c>
      <c r="H2226" t="str">
        <f t="shared" si="142"/>
        <v>OK</v>
      </c>
      <c r="I2226" t="str">
        <f t="shared" si="143"/>
        <v>OK</v>
      </c>
      <c r="J2226" t="str">
        <f>_xlfn.XLOOKUP(A2226,'Export BI'!A:A,'Export BI'!C:C,)</f>
        <v>EF-00022303-CT</v>
      </c>
    </row>
    <row r="2227" spans="1:10" x14ac:dyDescent="0.25">
      <c r="A2227" t="str">
        <f>'Export BI'!A2227</f>
        <v>MEDICAR RIBEIRÃO PRETO - EF-00022561-CT - DEBORA DE OLIVEIRA</v>
      </c>
      <c r="B2227" s="1">
        <f>_xlfn.XLOOKUP(A2227,'Benner SQL'!A:A,'Benner SQL'!F:F,)</f>
        <v>294</v>
      </c>
      <c r="C2227" s="1">
        <f>_xlfn.XLOOKUP(A2227,'Export BI'!A:A,'Export BI'!G:G,0)</f>
        <v>294</v>
      </c>
      <c r="D2227" s="1">
        <f t="shared" si="140"/>
        <v>0</v>
      </c>
      <c r="E2227">
        <f>_xlfn.XLOOKUP(A2227,'Benner SQL'!A:A,'Benner SQL'!G:G,)</f>
        <v>6</v>
      </c>
      <c r="F2227">
        <f>_xlfn.XLOOKUP(A2227,'Export BI'!A:A,'Export BI'!H:H,0)</f>
        <v>6</v>
      </c>
      <c r="G2227">
        <f t="shared" si="141"/>
        <v>0</v>
      </c>
      <c r="H2227" t="str">
        <f t="shared" si="142"/>
        <v>OK</v>
      </c>
      <c r="I2227" t="str">
        <f t="shared" si="143"/>
        <v>OK</v>
      </c>
      <c r="J2227" t="str">
        <f>_xlfn.XLOOKUP(A2227,'Export BI'!A:A,'Export BI'!C:C,)</f>
        <v>EF-00022561-CT</v>
      </c>
    </row>
    <row r="2228" spans="1:10" x14ac:dyDescent="0.25">
      <c r="A2228" t="str">
        <f>'Export BI'!A2228</f>
        <v>MEDICAR RIBEIRÃO PRETO - EF-00031364-CT - DEVANIR NASCIMENTO DOS SANTOS</v>
      </c>
      <c r="B2228" s="1">
        <f>_xlfn.XLOOKUP(A2228,'Benner SQL'!A:A,'Benner SQL'!F:F,)</f>
        <v>294</v>
      </c>
      <c r="C2228" s="1">
        <f>_xlfn.XLOOKUP(A2228,'Export BI'!A:A,'Export BI'!G:G,0)</f>
        <v>294</v>
      </c>
      <c r="D2228" s="1">
        <f t="shared" si="140"/>
        <v>0</v>
      </c>
      <c r="E2228">
        <f>_xlfn.XLOOKUP(A2228,'Benner SQL'!A:A,'Benner SQL'!G:G,)</f>
        <v>6</v>
      </c>
      <c r="F2228">
        <f>_xlfn.XLOOKUP(A2228,'Export BI'!A:A,'Export BI'!H:H,0)</f>
        <v>6</v>
      </c>
      <c r="G2228">
        <f t="shared" si="141"/>
        <v>0</v>
      </c>
      <c r="H2228" t="str">
        <f t="shared" si="142"/>
        <v>OK</v>
      </c>
      <c r="I2228" t="str">
        <f t="shared" si="143"/>
        <v>OK</v>
      </c>
      <c r="J2228" t="str">
        <f>_xlfn.XLOOKUP(A2228,'Export BI'!A:A,'Export BI'!C:C,)</f>
        <v>EF-00031364-CT</v>
      </c>
    </row>
    <row r="2229" spans="1:10" x14ac:dyDescent="0.25">
      <c r="A2229" t="str">
        <f>'Export BI'!A2229</f>
        <v>MEDICAR RIBEIRÃO PRETO - TF-00020223-CT - SIMONE ALVES DE TOLEDO</v>
      </c>
      <c r="B2229" s="1">
        <f>_xlfn.XLOOKUP(A2229,'Benner SQL'!A:A,'Benner SQL'!F:F,)</f>
        <v>294</v>
      </c>
      <c r="C2229" s="1">
        <f>_xlfn.XLOOKUP(A2229,'Export BI'!A:A,'Export BI'!G:G,0)</f>
        <v>294</v>
      </c>
      <c r="D2229" s="1">
        <f t="shared" si="140"/>
        <v>0</v>
      </c>
      <c r="E2229">
        <f>_xlfn.XLOOKUP(A2229,'Benner SQL'!A:A,'Benner SQL'!G:G,)</f>
        <v>6</v>
      </c>
      <c r="F2229">
        <f>_xlfn.XLOOKUP(A2229,'Export BI'!A:A,'Export BI'!H:H,0)</f>
        <v>6</v>
      </c>
      <c r="G2229">
        <f t="shared" si="141"/>
        <v>0</v>
      </c>
      <c r="H2229" t="str">
        <f t="shared" si="142"/>
        <v>OK</v>
      </c>
      <c r="I2229" t="str">
        <f t="shared" si="143"/>
        <v>OK</v>
      </c>
      <c r="J2229" t="str">
        <f>_xlfn.XLOOKUP(A2229,'Export BI'!A:A,'Export BI'!C:C,)</f>
        <v>TF-00020223-CT</v>
      </c>
    </row>
    <row r="2230" spans="1:10" x14ac:dyDescent="0.25">
      <c r="A2230" t="str">
        <f>'Export BI'!A2230</f>
        <v>MEDICAR RIBEIRÃO PRETO - TF-00021750-CT - CRISTIANE APARECIDA DE FRANCA</v>
      </c>
      <c r="B2230" s="1">
        <f>_xlfn.XLOOKUP(A2230,'Benner SQL'!A:A,'Benner SQL'!F:F,)</f>
        <v>294</v>
      </c>
      <c r="C2230" s="1">
        <f>_xlfn.XLOOKUP(A2230,'Export BI'!A:A,'Export BI'!G:G,0)</f>
        <v>294</v>
      </c>
      <c r="D2230" s="1">
        <f t="shared" si="140"/>
        <v>0</v>
      </c>
      <c r="E2230">
        <f>_xlfn.XLOOKUP(A2230,'Benner SQL'!A:A,'Benner SQL'!G:G,)</f>
        <v>6</v>
      </c>
      <c r="F2230">
        <f>_xlfn.XLOOKUP(A2230,'Export BI'!A:A,'Export BI'!H:H,0)</f>
        <v>6</v>
      </c>
      <c r="G2230">
        <f t="shared" si="141"/>
        <v>0</v>
      </c>
      <c r="H2230" t="str">
        <f t="shared" si="142"/>
        <v>OK</v>
      </c>
      <c r="I2230" t="str">
        <f t="shared" si="143"/>
        <v>OK</v>
      </c>
      <c r="J2230" t="str">
        <f>_xlfn.XLOOKUP(A2230,'Export BI'!A:A,'Export BI'!C:C,)</f>
        <v>TF-00021750-CT</v>
      </c>
    </row>
    <row r="2231" spans="1:10" x14ac:dyDescent="0.25">
      <c r="A2231" t="str">
        <f>'Export BI'!A2231</f>
        <v>MEDICAR RIBEIRÃO PRETO - TF-00021925-CT - GISCELIA CANDIDA DA SILVA MANCCINI</v>
      </c>
      <c r="B2231" s="1">
        <f>_xlfn.XLOOKUP(A2231,'Benner SQL'!A:A,'Benner SQL'!F:F,)</f>
        <v>294</v>
      </c>
      <c r="C2231" s="1">
        <f>_xlfn.XLOOKUP(A2231,'Export BI'!A:A,'Export BI'!G:G,0)</f>
        <v>294</v>
      </c>
      <c r="D2231" s="1">
        <f t="shared" si="140"/>
        <v>0</v>
      </c>
      <c r="E2231">
        <f>_xlfn.XLOOKUP(A2231,'Benner SQL'!A:A,'Benner SQL'!G:G,)</f>
        <v>6</v>
      </c>
      <c r="F2231">
        <f>_xlfn.XLOOKUP(A2231,'Export BI'!A:A,'Export BI'!H:H,0)</f>
        <v>6</v>
      </c>
      <c r="G2231">
        <f t="shared" si="141"/>
        <v>0</v>
      </c>
      <c r="H2231" t="str">
        <f t="shared" si="142"/>
        <v>OK</v>
      </c>
      <c r="I2231" t="str">
        <f t="shared" si="143"/>
        <v>OK</v>
      </c>
      <c r="J2231" t="str">
        <f>_xlfn.XLOOKUP(A2231,'Export BI'!A:A,'Export BI'!C:C,)</f>
        <v>TF-00021925-CT</v>
      </c>
    </row>
    <row r="2232" spans="1:10" x14ac:dyDescent="0.25">
      <c r="A2232" t="str">
        <f>'Export BI'!A2232</f>
        <v>MEDICAR RIBEIRÃO PRETO - TF-00021930-CT - MARIA HELENA PIRES DE ARAUJO</v>
      </c>
      <c r="B2232" s="1">
        <f>_xlfn.XLOOKUP(A2232,'Benner SQL'!A:A,'Benner SQL'!F:F,)</f>
        <v>294</v>
      </c>
      <c r="C2232" s="1">
        <f>_xlfn.XLOOKUP(A2232,'Export BI'!A:A,'Export BI'!G:G,0)</f>
        <v>294</v>
      </c>
      <c r="D2232" s="1">
        <f t="shared" si="140"/>
        <v>0</v>
      </c>
      <c r="E2232">
        <f>_xlfn.XLOOKUP(A2232,'Benner SQL'!A:A,'Benner SQL'!G:G,)</f>
        <v>6</v>
      </c>
      <c r="F2232">
        <f>_xlfn.XLOOKUP(A2232,'Export BI'!A:A,'Export BI'!H:H,0)</f>
        <v>6</v>
      </c>
      <c r="G2232">
        <f t="shared" si="141"/>
        <v>0</v>
      </c>
      <c r="H2232" t="str">
        <f t="shared" si="142"/>
        <v>OK</v>
      </c>
      <c r="I2232" t="str">
        <f t="shared" si="143"/>
        <v>OK</v>
      </c>
      <c r="J2232" t="str">
        <f>_xlfn.XLOOKUP(A2232,'Export BI'!A:A,'Export BI'!C:C,)</f>
        <v>TF-00021930-CT</v>
      </c>
    </row>
    <row r="2233" spans="1:10" x14ac:dyDescent="0.25">
      <c r="A2233" t="str">
        <f>'Export BI'!A2233</f>
        <v>MEDICAR RIBEIRÃO PRETO - TF-00022275-CT - SILMARA RONCADA</v>
      </c>
      <c r="B2233" s="1">
        <f>_xlfn.XLOOKUP(A2233,'Benner SQL'!A:A,'Benner SQL'!F:F,)</f>
        <v>294</v>
      </c>
      <c r="C2233" s="1">
        <f>_xlfn.XLOOKUP(A2233,'Export BI'!A:A,'Export BI'!G:G,0)</f>
        <v>294</v>
      </c>
      <c r="D2233" s="1">
        <f t="shared" si="140"/>
        <v>0</v>
      </c>
      <c r="E2233">
        <f>_xlfn.XLOOKUP(A2233,'Benner SQL'!A:A,'Benner SQL'!G:G,)</f>
        <v>3</v>
      </c>
      <c r="F2233">
        <f>_xlfn.XLOOKUP(A2233,'Export BI'!A:A,'Export BI'!H:H,0)</f>
        <v>3</v>
      </c>
      <c r="G2233">
        <f t="shared" si="141"/>
        <v>0</v>
      </c>
      <c r="H2233" t="str">
        <f t="shared" si="142"/>
        <v>OK</v>
      </c>
      <c r="I2233" t="str">
        <f t="shared" si="143"/>
        <v>OK</v>
      </c>
      <c r="J2233" t="str">
        <f>_xlfn.XLOOKUP(A2233,'Export BI'!A:A,'Export BI'!C:C,)</f>
        <v>TF-00022275-CT</v>
      </c>
    </row>
    <row r="2234" spans="1:10" x14ac:dyDescent="0.25">
      <c r="A2234" t="str">
        <f>'Export BI'!A2234</f>
        <v>MEDICAR RIBEIRÃO PRETO - TF-00030638-CT - MISAEL RODRIGUES CANTARELLI</v>
      </c>
      <c r="B2234" s="1">
        <f>_xlfn.XLOOKUP(A2234,'Benner SQL'!A:A,'Benner SQL'!F:F,)</f>
        <v>294</v>
      </c>
      <c r="C2234" s="1">
        <f>_xlfn.XLOOKUP(A2234,'Export BI'!A:A,'Export BI'!G:G,0)</f>
        <v>294</v>
      </c>
      <c r="D2234" s="1">
        <f t="shared" si="140"/>
        <v>0</v>
      </c>
      <c r="E2234">
        <f>_xlfn.XLOOKUP(A2234,'Benner SQL'!A:A,'Benner SQL'!G:G,)</f>
        <v>3</v>
      </c>
      <c r="F2234">
        <f>_xlfn.XLOOKUP(A2234,'Export BI'!A:A,'Export BI'!H:H,0)</f>
        <v>3</v>
      </c>
      <c r="G2234">
        <f t="shared" si="141"/>
        <v>0</v>
      </c>
      <c r="H2234" t="str">
        <f t="shared" si="142"/>
        <v>OK</v>
      </c>
      <c r="I2234" t="str">
        <f t="shared" si="143"/>
        <v>OK</v>
      </c>
      <c r="J2234" t="str">
        <f>_xlfn.XLOOKUP(A2234,'Export BI'!A:A,'Export BI'!C:C,)</f>
        <v>TF-00030638-CT</v>
      </c>
    </row>
    <row r="2235" spans="1:10" x14ac:dyDescent="0.25">
      <c r="A2235" t="str">
        <f>'Export BI'!A2235</f>
        <v>MEDICAR RIBEIRÃO PRETO - CO-00007025-CT - HENRIQUE SILVA E LASCALLA LTDA</v>
      </c>
      <c r="B2235" s="1">
        <f>_xlfn.XLOOKUP(A2235,'Benner SQL'!A:A,'Benner SQL'!F:F,)</f>
        <v>293.27999999999997</v>
      </c>
      <c r="C2235" s="1">
        <f>_xlfn.XLOOKUP(A2235,'Export BI'!A:A,'Export BI'!G:G,0)</f>
        <v>293.27999999999997</v>
      </c>
      <c r="D2235" s="1">
        <f t="shared" si="140"/>
        <v>0</v>
      </c>
      <c r="E2235">
        <f>_xlfn.XLOOKUP(A2235,'Benner SQL'!A:A,'Benner SQL'!G:G,)</f>
        <v>4</v>
      </c>
      <c r="F2235">
        <f>_xlfn.XLOOKUP(A2235,'Export BI'!A:A,'Export BI'!H:H,0)</f>
        <v>4</v>
      </c>
      <c r="G2235">
        <f t="shared" si="141"/>
        <v>0</v>
      </c>
      <c r="H2235" t="str">
        <f t="shared" si="142"/>
        <v>OK</v>
      </c>
      <c r="I2235" t="str">
        <f t="shared" si="143"/>
        <v>OK</v>
      </c>
      <c r="J2235" t="str">
        <f>_xlfn.XLOOKUP(A2235,'Export BI'!A:A,'Export BI'!C:C,)</f>
        <v>CO-00007025-CT</v>
      </c>
    </row>
    <row r="2236" spans="1:10" x14ac:dyDescent="0.25">
      <c r="A2236" t="str">
        <f>'Export BI'!A2236</f>
        <v>MEDICAR RIBEIRÃO PRETO - EF-00009725-CT - JOEL DE ASSIS FELIPPE FILHO</v>
      </c>
      <c r="B2236" s="1">
        <f>_xlfn.XLOOKUP(A2236,'Benner SQL'!A:A,'Benner SQL'!F:F,)</f>
        <v>292.95</v>
      </c>
      <c r="C2236" s="1">
        <f>_xlfn.XLOOKUP(A2236,'Export BI'!A:A,'Export BI'!G:G,0)</f>
        <v>292.95</v>
      </c>
      <c r="D2236" s="1">
        <f t="shared" si="140"/>
        <v>0</v>
      </c>
      <c r="E2236">
        <f>_xlfn.XLOOKUP(A2236,'Benner SQL'!A:A,'Benner SQL'!G:G,)</f>
        <v>10</v>
      </c>
      <c r="F2236">
        <f>_xlfn.XLOOKUP(A2236,'Export BI'!A:A,'Export BI'!H:H,0)</f>
        <v>10</v>
      </c>
      <c r="G2236">
        <f t="shared" si="141"/>
        <v>0</v>
      </c>
      <c r="H2236" t="str">
        <f t="shared" si="142"/>
        <v>OK</v>
      </c>
      <c r="I2236" t="str">
        <f t="shared" si="143"/>
        <v>OK</v>
      </c>
      <c r="J2236" t="str">
        <f>_xlfn.XLOOKUP(A2236,'Export BI'!A:A,'Export BI'!C:C,)</f>
        <v>EF-00009725-CT</v>
      </c>
    </row>
    <row r="2237" spans="1:10" x14ac:dyDescent="0.25">
      <c r="A2237" t="str">
        <f>'Export BI'!A2237</f>
        <v>MEDICAR RIBEIRÃO PRETO - EF-00018294-CT - ISMAEL TEOFILO SCARDUA</v>
      </c>
      <c r="B2237" s="1">
        <f>_xlfn.XLOOKUP(A2237,'Benner SQL'!A:A,'Benner SQL'!F:F,)</f>
        <v>292.89999999999998</v>
      </c>
      <c r="C2237" s="1">
        <f>_xlfn.XLOOKUP(A2237,'Export BI'!A:A,'Export BI'!G:G,0)</f>
        <v>292.89999999999998</v>
      </c>
      <c r="D2237" s="1">
        <f t="shared" si="140"/>
        <v>0</v>
      </c>
      <c r="E2237">
        <f>_xlfn.XLOOKUP(A2237,'Benner SQL'!A:A,'Benner SQL'!G:G,)</f>
        <v>10</v>
      </c>
      <c r="F2237">
        <f>_xlfn.XLOOKUP(A2237,'Export BI'!A:A,'Export BI'!H:H,0)</f>
        <v>10</v>
      </c>
      <c r="G2237">
        <f t="shared" si="141"/>
        <v>0</v>
      </c>
      <c r="H2237" t="str">
        <f t="shared" si="142"/>
        <v>OK</v>
      </c>
      <c r="I2237" t="str">
        <f t="shared" si="143"/>
        <v>OK</v>
      </c>
      <c r="J2237" t="str">
        <f>_xlfn.XLOOKUP(A2237,'Export BI'!A:A,'Export BI'!C:C,)</f>
        <v>EF-00018294-CT</v>
      </c>
    </row>
    <row r="2238" spans="1:10" x14ac:dyDescent="0.25">
      <c r="A2238" t="str">
        <f>'Export BI'!A2238</f>
        <v>MEDICAR RIBEIRÃO PRETO - EF-00018525-CT - GABRIEL HENRIQUE ROSSINI OLIVEIRA</v>
      </c>
      <c r="B2238" s="1">
        <f>_xlfn.XLOOKUP(A2238,'Benner SQL'!A:A,'Benner SQL'!F:F,)</f>
        <v>292.89999999999998</v>
      </c>
      <c r="C2238" s="1">
        <f>_xlfn.XLOOKUP(A2238,'Export BI'!A:A,'Export BI'!G:G,0)</f>
        <v>292.89999999999998</v>
      </c>
      <c r="D2238" s="1">
        <f t="shared" si="140"/>
        <v>0</v>
      </c>
      <c r="E2238">
        <f>_xlfn.XLOOKUP(A2238,'Benner SQL'!A:A,'Benner SQL'!G:G,)</f>
        <v>10</v>
      </c>
      <c r="F2238">
        <f>_xlfn.XLOOKUP(A2238,'Export BI'!A:A,'Export BI'!H:H,0)</f>
        <v>10</v>
      </c>
      <c r="G2238">
        <f t="shared" si="141"/>
        <v>0</v>
      </c>
      <c r="H2238" t="str">
        <f t="shared" si="142"/>
        <v>OK</v>
      </c>
      <c r="I2238" t="str">
        <f t="shared" si="143"/>
        <v>OK</v>
      </c>
      <c r="J2238" t="str">
        <f>_xlfn.XLOOKUP(A2238,'Export BI'!A:A,'Export BI'!C:C,)</f>
        <v>EF-00018525-CT</v>
      </c>
    </row>
    <row r="2239" spans="1:10" x14ac:dyDescent="0.25">
      <c r="A2239" t="str">
        <f>'Export BI'!A2239</f>
        <v>MEDICAR RIBEIRÃO PRETO - TF-00017536-CT - MARCELA PIRES DE OLIVEIRA BEVILACQUA</v>
      </c>
      <c r="B2239" s="1">
        <f>_xlfn.XLOOKUP(A2239,'Benner SQL'!A:A,'Benner SQL'!F:F,)</f>
        <v>292.65999999999997</v>
      </c>
      <c r="C2239" s="1">
        <f>_xlfn.XLOOKUP(A2239,'Export BI'!A:A,'Export BI'!G:G,0)</f>
        <v>292.65999999999997</v>
      </c>
      <c r="D2239" s="1">
        <f t="shared" si="140"/>
        <v>0</v>
      </c>
      <c r="E2239">
        <f>_xlfn.XLOOKUP(A2239,'Benner SQL'!A:A,'Benner SQL'!G:G,)</f>
        <v>7</v>
      </c>
      <c r="F2239">
        <f>_xlfn.XLOOKUP(A2239,'Export BI'!A:A,'Export BI'!H:H,0)</f>
        <v>7</v>
      </c>
      <c r="G2239">
        <f t="shared" si="141"/>
        <v>0</v>
      </c>
      <c r="H2239" t="str">
        <f t="shared" si="142"/>
        <v>OK</v>
      </c>
      <c r="I2239" t="str">
        <f t="shared" si="143"/>
        <v>OK</v>
      </c>
      <c r="J2239" t="str">
        <f>_xlfn.XLOOKUP(A2239,'Export BI'!A:A,'Export BI'!C:C,)</f>
        <v>TF-00017536-CT</v>
      </c>
    </row>
    <row r="2240" spans="1:10" x14ac:dyDescent="0.25">
      <c r="A2240" t="str">
        <f>'Export BI'!A2240</f>
        <v>MEDICAR RIBEIRÃO PRETO - FA-00007510-CT - JOSE PRETI</v>
      </c>
      <c r="B2240" s="1">
        <f>_xlfn.XLOOKUP(A2240,'Benner SQL'!A:A,'Benner SQL'!F:F,)</f>
        <v>291.42</v>
      </c>
      <c r="C2240" s="1">
        <f>_xlfn.XLOOKUP(A2240,'Export BI'!A:A,'Export BI'!G:G,0)</f>
        <v>291.42</v>
      </c>
      <c r="D2240" s="1">
        <f t="shared" si="140"/>
        <v>0</v>
      </c>
      <c r="E2240">
        <f>_xlfn.XLOOKUP(A2240,'Benner SQL'!A:A,'Benner SQL'!G:G,)</f>
        <v>2</v>
      </c>
      <c r="F2240">
        <f>_xlfn.XLOOKUP(A2240,'Export BI'!A:A,'Export BI'!H:H,0)</f>
        <v>2</v>
      </c>
      <c r="G2240">
        <f t="shared" si="141"/>
        <v>0</v>
      </c>
      <c r="H2240" t="str">
        <f t="shared" si="142"/>
        <v>OK</v>
      </c>
      <c r="I2240" t="str">
        <f t="shared" si="143"/>
        <v>OK</v>
      </c>
      <c r="J2240" t="str">
        <f>_xlfn.XLOOKUP(A2240,'Export BI'!A:A,'Export BI'!C:C,)</f>
        <v>FA-00007510-CT</v>
      </c>
    </row>
    <row r="2241" spans="1:10" x14ac:dyDescent="0.25">
      <c r="A2241" t="str">
        <f>'Export BI'!A2241</f>
        <v>MEDICAR CAMPINAS - FA-00002852-CT - ELIETE RAQUEL SOUZA GOMIDE</v>
      </c>
      <c r="B2241" s="1">
        <f>_xlfn.XLOOKUP(A2241,'Benner SQL'!A:A,'Benner SQL'!F:F,)</f>
        <v>291.39999999999998</v>
      </c>
      <c r="C2241" s="1">
        <f>_xlfn.XLOOKUP(A2241,'Export BI'!A:A,'Export BI'!G:G,0)</f>
        <v>291.39999999999998</v>
      </c>
      <c r="D2241" s="1">
        <f t="shared" si="140"/>
        <v>0</v>
      </c>
      <c r="E2241">
        <f>_xlfn.XLOOKUP(A2241,'Benner SQL'!A:A,'Benner SQL'!G:G,)</f>
        <v>1</v>
      </c>
      <c r="F2241">
        <f>_xlfn.XLOOKUP(A2241,'Export BI'!A:A,'Export BI'!H:H,0)</f>
        <v>1</v>
      </c>
      <c r="G2241">
        <f t="shared" si="141"/>
        <v>0</v>
      </c>
      <c r="H2241" t="str">
        <f t="shared" si="142"/>
        <v>OK</v>
      </c>
      <c r="I2241" t="str">
        <f t="shared" si="143"/>
        <v>OK</v>
      </c>
      <c r="J2241" t="str">
        <f>_xlfn.XLOOKUP(A2241,'Export BI'!A:A,'Export BI'!C:C,)</f>
        <v>FA-00002852-CT</v>
      </c>
    </row>
    <row r="2242" spans="1:10" x14ac:dyDescent="0.25">
      <c r="A2242" t="str">
        <f>'Export BI'!A2242</f>
        <v>MEDICAR CAMPINAS - FA-00000487-CT - ALDIVINO BRANDEMBURG</v>
      </c>
      <c r="B2242" s="1">
        <f>_xlfn.XLOOKUP(A2242,'Benner SQL'!A:A,'Benner SQL'!F:F,)</f>
        <v>291.2</v>
      </c>
      <c r="C2242" s="1">
        <f>_xlfn.XLOOKUP(A2242,'Export BI'!A:A,'Export BI'!G:G,0)</f>
        <v>291.2</v>
      </c>
      <c r="D2242" s="1">
        <f t="shared" si="140"/>
        <v>0</v>
      </c>
      <c r="E2242">
        <f>_xlfn.XLOOKUP(A2242,'Benner SQL'!A:A,'Benner SQL'!G:G,)</f>
        <v>2</v>
      </c>
      <c r="F2242">
        <f>_xlfn.XLOOKUP(A2242,'Export BI'!A:A,'Export BI'!H:H,0)</f>
        <v>2</v>
      </c>
      <c r="G2242">
        <f t="shared" si="141"/>
        <v>0</v>
      </c>
      <c r="H2242" t="str">
        <f t="shared" si="142"/>
        <v>OK</v>
      </c>
      <c r="I2242" t="str">
        <f t="shared" si="143"/>
        <v>OK</v>
      </c>
      <c r="J2242" t="str">
        <f>_xlfn.XLOOKUP(A2242,'Export BI'!A:A,'Export BI'!C:C,)</f>
        <v>FA-00000487-CT</v>
      </c>
    </row>
    <row r="2243" spans="1:10" x14ac:dyDescent="0.25">
      <c r="A2243" t="str">
        <f>'Export BI'!A2243</f>
        <v>MEDICAR RIBEIRÃO PRETO - EF-00017236-CT - DALVA PEREIRA</v>
      </c>
      <c r="B2243" s="1">
        <f>_xlfn.XLOOKUP(A2243,'Benner SQL'!A:A,'Benner SQL'!F:F,)</f>
        <v>290.12</v>
      </c>
      <c r="C2243" s="1">
        <f>_xlfn.XLOOKUP(A2243,'Export BI'!A:A,'Export BI'!G:G,0)</f>
        <v>290.12</v>
      </c>
      <c r="D2243" s="1">
        <f t="shared" si="140"/>
        <v>0</v>
      </c>
      <c r="E2243">
        <f>_xlfn.XLOOKUP(A2243,'Benner SQL'!A:A,'Benner SQL'!G:G,)</f>
        <v>14</v>
      </c>
      <c r="F2243">
        <f>_xlfn.XLOOKUP(A2243,'Export BI'!A:A,'Export BI'!H:H,0)</f>
        <v>14</v>
      </c>
      <c r="G2243">
        <f t="shared" si="141"/>
        <v>0</v>
      </c>
      <c r="H2243" t="str">
        <f t="shared" si="142"/>
        <v>OK</v>
      </c>
      <c r="I2243" t="str">
        <f t="shared" si="143"/>
        <v>OK</v>
      </c>
      <c r="J2243" t="str">
        <f>_xlfn.XLOOKUP(A2243,'Export BI'!A:A,'Export BI'!C:C,)</f>
        <v>EF-00017236-CT</v>
      </c>
    </row>
    <row r="2244" spans="1:10" x14ac:dyDescent="0.25">
      <c r="A2244" t="str">
        <f>'Export BI'!A2244</f>
        <v>MEDICAR RIBEIRÃO PRETO - EF-00018117-CT - JEFFERSON EDUARDO SILVA DOMINGOS</v>
      </c>
      <c r="B2244" s="1">
        <f>_xlfn.XLOOKUP(A2244,'Benner SQL'!A:A,'Benner SQL'!F:F,)</f>
        <v>290</v>
      </c>
      <c r="C2244" s="1">
        <f>_xlfn.XLOOKUP(A2244,'Export BI'!A:A,'Export BI'!G:G,0)</f>
        <v>290</v>
      </c>
      <c r="D2244" s="1">
        <f t="shared" si="140"/>
        <v>0</v>
      </c>
      <c r="E2244">
        <f>_xlfn.XLOOKUP(A2244,'Benner SQL'!A:A,'Benner SQL'!G:G,)</f>
        <v>10</v>
      </c>
      <c r="F2244">
        <f>_xlfn.XLOOKUP(A2244,'Export BI'!A:A,'Export BI'!H:H,0)</f>
        <v>10</v>
      </c>
      <c r="G2244">
        <f t="shared" si="141"/>
        <v>0</v>
      </c>
      <c r="H2244" t="str">
        <f t="shared" si="142"/>
        <v>OK</v>
      </c>
      <c r="I2244" t="str">
        <f t="shared" si="143"/>
        <v>OK</v>
      </c>
      <c r="J2244" t="str">
        <f>_xlfn.XLOOKUP(A2244,'Export BI'!A:A,'Export BI'!C:C,)</f>
        <v>EF-00018117-CT</v>
      </c>
    </row>
    <row r="2245" spans="1:10" x14ac:dyDescent="0.25">
      <c r="A2245" t="str">
        <f>'Export BI'!A2245</f>
        <v>MEDICAR RIBEIRÃO PRETO - EF-00018424-CT - LEONARDO VINICIUS FERNANDES</v>
      </c>
      <c r="B2245" s="1">
        <f>_xlfn.XLOOKUP(A2245,'Benner SQL'!A:A,'Benner SQL'!F:F,)</f>
        <v>290</v>
      </c>
      <c r="C2245" s="1">
        <f>_xlfn.XLOOKUP(A2245,'Export BI'!A:A,'Export BI'!G:G,0)</f>
        <v>290</v>
      </c>
      <c r="D2245" s="1">
        <f t="shared" si="140"/>
        <v>0</v>
      </c>
      <c r="E2245">
        <f>_xlfn.XLOOKUP(A2245,'Benner SQL'!A:A,'Benner SQL'!G:G,)</f>
        <v>10</v>
      </c>
      <c r="F2245">
        <f>_xlfn.XLOOKUP(A2245,'Export BI'!A:A,'Export BI'!H:H,0)</f>
        <v>10</v>
      </c>
      <c r="G2245">
        <f t="shared" si="141"/>
        <v>0</v>
      </c>
      <c r="H2245" t="str">
        <f t="shared" si="142"/>
        <v>OK</v>
      </c>
      <c r="I2245" t="str">
        <f t="shared" si="143"/>
        <v>OK</v>
      </c>
      <c r="J2245" t="str">
        <f>_xlfn.XLOOKUP(A2245,'Export BI'!A:A,'Export BI'!C:C,)</f>
        <v>EF-00018424-CT</v>
      </c>
    </row>
    <row r="2246" spans="1:10" x14ac:dyDescent="0.25">
      <c r="A2246" t="str">
        <f>'Export BI'!A2246</f>
        <v>MEDICAR RIBEIRÃO PRETO - EF-00018445-CT - MARISTELA CORREA MILHOMEM</v>
      </c>
      <c r="B2246" s="1">
        <f>_xlfn.XLOOKUP(A2246,'Benner SQL'!A:A,'Benner SQL'!F:F,)</f>
        <v>290</v>
      </c>
      <c r="C2246" s="1">
        <f>_xlfn.XLOOKUP(A2246,'Export BI'!A:A,'Export BI'!G:G,0)</f>
        <v>290</v>
      </c>
      <c r="D2246" s="1">
        <f t="shared" si="140"/>
        <v>0</v>
      </c>
      <c r="E2246">
        <f>_xlfn.XLOOKUP(A2246,'Benner SQL'!A:A,'Benner SQL'!G:G,)</f>
        <v>10</v>
      </c>
      <c r="F2246">
        <f>_xlfn.XLOOKUP(A2246,'Export BI'!A:A,'Export BI'!H:H,0)</f>
        <v>10</v>
      </c>
      <c r="G2246">
        <f t="shared" si="141"/>
        <v>0</v>
      </c>
      <c r="H2246" t="str">
        <f t="shared" si="142"/>
        <v>OK</v>
      </c>
      <c r="I2246" t="str">
        <f t="shared" si="143"/>
        <v>OK</v>
      </c>
      <c r="J2246" t="str">
        <f>_xlfn.XLOOKUP(A2246,'Export BI'!A:A,'Export BI'!C:C,)</f>
        <v>EF-00018445-CT</v>
      </c>
    </row>
    <row r="2247" spans="1:10" x14ac:dyDescent="0.25">
      <c r="A2247" t="str">
        <f>'Export BI'!A2247</f>
        <v>MEDICAR RIBEIRÃO PRETO - EF-00019934-CT - VITORIA URCULINO VIEIRA</v>
      </c>
      <c r="B2247" s="1">
        <f>_xlfn.XLOOKUP(A2247,'Benner SQL'!A:A,'Benner SQL'!F:F,)</f>
        <v>290</v>
      </c>
      <c r="C2247" s="1">
        <f>_xlfn.XLOOKUP(A2247,'Export BI'!A:A,'Export BI'!G:G,0)</f>
        <v>290</v>
      </c>
      <c r="D2247" s="1">
        <f t="shared" si="140"/>
        <v>0</v>
      </c>
      <c r="E2247">
        <f>_xlfn.XLOOKUP(A2247,'Benner SQL'!A:A,'Benner SQL'!G:G,)</f>
        <v>10</v>
      </c>
      <c r="F2247">
        <f>_xlfn.XLOOKUP(A2247,'Export BI'!A:A,'Export BI'!H:H,0)</f>
        <v>10</v>
      </c>
      <c r="G2247">
        <f t="shared" si="141"/>
        <v>0</v>
      </c>
      <c r="H2247" t="str">
        <f t="shared" si="142"/>
        <v>OK</v>
      </c>
      <c r="I2247" t="str">
        <f t="shared" si="143"/>
        <v>OK</v>
      </c>
      <c r="J2247" t="str">
        <f>_xlfn.XLOOKUP(A2247,'Export BI'!A:A,'Export BI'!C:C,)</f>
        <v>EF-00019934-CT</v>
      </c>
    </row>
    <row r="2248" spans="1:10" x14ac:dyDescent="0.25">
      <c r="A2248" t="str">
        <f>'Export BI'!A2248</f>
        <v>MEDICAR RIBEIRÃO PRETO - EF-00020036-CT - ELIANE DOS REIS LOPES</v>
      </c>
      <c r="B2248" s="1">
        <f>_xlfn.XLOOKUP(A2248,'Benner SQL'!A:A,'Benner SQL'!F:F,)</f>
        <v>290</v>
      </c>
      <c r="C2248" s="1">
        <f>_xlfn.XLOOKUP(A2248,'Export BI'!A:A,'Export BI'!G:G,0)</f>
        <v>290</v>
      </c>
      <c r="D2248" s="1">
        <f t="shared" si="140"/>
        <v>0</v>
      </c>
      <c r="E2248">
        <f>_xlfn.XLOOKUP(A2248,'Benner SQL'!A:A,'Benner SQL'!G:G,)</f>
        <v>10</v>
      </c>
      <c r="F2248">
        <f>_xlfn.XLOOKUP(A2248,'Export BI'!A:A,'Export BI'!H:H,0)</f>
        <v>10</v>
      </c>
      <c r="G2248">
        <f t="shared" si="141"/>
        <v>0</v>
      </c>
      <c r="H2248" t="str">
        <f t="shared" si="142"/>
        <v>OK</v>
      </c>
      <c r="I2248" t="str">
        <f t="shared" si="143"/>
        <v>OK</v>
      </c>
      <c r="J2248" t="str">
        <f>_xlfn.XLOOKUP(A2248,'Export BI'!A:A,'Export BI'!C:C,)</f>
        <v>EF-00020036-CT</v>
      </c>
    </row>
    <row r="2249" spans="1:10" x14ac:dyDescent="0.25">
      <c r="A2249" t="str">
        <f>'Export BI'!A2249</f>
        <v>MEDICAR RIBEIRÃO PRETO - EF-00020184-CT - JOANA DARC AVILA LARA</v>
      </c>
      <c r="B2249" s="1">
        <f>_xlfn.XLOOKUP(A2249,'Benner SQL'!A:A,'Benner SQL'!F:F,)</f>
        <v>290</v>
      </c>
      <c r="C2249" s="1">
        <f>_xlfn.XLOOKUP(A2249,'Export BI'!A:A,'Export BI'!G:G,0)</f>
        <v>290</v>
      </c>
      <c r="D2249" s="1">
        <f t="shared" si="140"/>
        <v>0</v>
      </c>
      <c r="E2249">
        <f>_xlfn.XLOOKUP(A2249,'Benner SQL'!A:A,'Benner SQL'!G:G,)</f>
        <v>10</v>
      </c>
      <c r="F2249">
        <f>_xlfn.XLOOKUP(A2249,'Export BI'!A:A,'Export BI'!H:H,0)</f>
        <v>10</v>
      </c>
      <c r="G2249">
        <f t="shared" si="141"/>
        <v>0</v>
      </c>
      <c r="H2249" t="str">
        <f t="shared" si="142"/>
        <v>OK</v>
      </c>
      <c r="I2249" t="str">
        <f t="shared" si="143"/>
        <v>OK</v>
      </c>
      <c r="J2249" t="str">
        <f>_xlfn.XLOOKUP(A2249,'Export BI'!A:A,'Export BI'!C:C,)</f>
        <v>EF-00020184-CT</v>
      </c>
    </row>
    <row r="2250" spans="1:10" x14ac:dyDescent="0.25">
      <c r="A2250" t="str">
        <f>'Export BI'!A2250</f>
        <v>MEDICAR RIBEIRÃO PRETO - EF-00020209-CT - SEBASTIAO CLEMENTE DA ROCHA</v>
      </c>
      <c r="B2250" s="1">
        <f>_xlfn.XLOOKUP(A2250,'Benner SQL'!A:A,'Benner SQL'!F:F,)</f>
        <v>290</v>
      </c>
      <c r="C2250" s="1">
        <f>_xlfn.XLOOKUP(A2250,'Export BI'!A:A,'Export BI'!G:G,0)</f>
        <v>290</v>
      </c>
      <c r="D2250" s="1">
        <f t="shared" si="140"/>
        <v>0</v>
      </c>
      <c r="E2250">
        <f>_xlfn.XLOOKUP(A2250,'Benner SQL'!A:A,'Benner SQL'!G:G,)</f>
        <v>10</v>
      </c>
      <c r="F2250">
        <f>_xlfn.XLOOKUP(A2250,'Export BI'!A:A,'Export BI'!H:H,0)</f>
        <v>10</v>
      </c>
      <c r="G2250">
        <f t="shared" si="141"/>
        <v>0</v>
      </c>
      <c r="H2250" t="str">
        <f t="shared" si="142"/>
        <v>OK</v>
      </c>
      <c r="I2250" t="str">
        <f t="shared" si="143"/>
        <v>OK</v>
      </c>
      <c r="J2250" t="str">
        <f>_xlfn.XLOOKUP(A2250,'Export BI'!A:A,'Export BI'!C:C,)</f>
        <v>EF-00020209-CT</v>
      </c>
    </row>
    <row r="2251" spans="1:10" x14ac:dyDescent="0.25">
      <c r="A2251" t="str">
        <f>'Export BI'!A2251</f>
        <v>MEDICAR RIBEIRÃO PRETO - EF-00020271-CT - MARIA JOSE ALBUQUERQUE AIRES</v>
      </c>
      <c r="B2251" s="1">
        <f>_xlfn.XLOOKUP(A2251,'Benner SQL'!A:A,'Benner SQL'!F:F,)</f>
        <v>290</v>
      </c>
      <c r="C2251" s="1">
        <f>_xlfn.XLOOKUP(A2251,'Export BI'!A:A,'Export BI'!G:G,0)</f>
        <v>290</v>
      </c>
      <c r="D2251" s="1">
        <f t="shared" si="140"/>
        <v>0</v>
      </c>
      <c r="E2251">
        <f>_xlfn.XLOOKUP(A2251,'Benner SQL'!A:A,'Benner SQL'!G:G,)</f>
        <v>10</v>
      </c>
      <c r="F2251">
        <f>_xlfn.XLOOKUP(A2251,'Export BI'!A:A,'Export BI'!H:H,0)</f>
        <v>10</v>
      </c>
      <c r="G2251">
        <f t="shared" si="141"/>
        <v>0</v>
      </c>
      <c r="H2251" t="str">
        <f t="shared" si="142"/>
        <v>OK</v>
      </c>
      <c r="I2251" t="str">
        <f t="shared" si="143"/>
        <v>OK</v>
      </c>
      <c r="J2251" t="str">
        <f>_xlfn.XLOOKUP(A2251,'Export BI'!A:A,'Export BI'!C:C,)</f>
        <v>EF-00020271-CT</v>
      </c>
    </row>
    <row r="2252" spans="1:10" x14ac:dyDescent="0.25">
      <c r="A2252" t="str">
        <f>'Export BI'!A2252</f>
        <v>MEDICAR RIBEIRÃO PRETO - EF-00020337-CT - SILMARIA NUNES DE MELO</v>
      </c>
      <c r="B2252" s="1">
        <f>_xlfn.XLOOKUP(A2252,'Benner SQL'!A:A,'Benner SQL'!F:F,)</f>
        <v>290</v>
      </c>
      <c r="C2252" s="1">
        <f>_xlfn.XLOOKUP(A2252,'Export BI'!A:A,'Export BI'!G:G,0)</f>
        <v>290</v>
      </c>
      <c r="D2252" s="1">
        <f t="shared" si="140"/>
        <v>0</v>
      </c>
      <c r="E2252">
        <f>_xlfn.XLOOKUP(A2252,'Benner SQL'!A:A,'Benner SQL'!G:G,)</f>
        <v>10</v>
      </c>
      <c r="F2252">
        <f>_xlfn.XLOOKUP(A2252,'Export BI'!A:A,'Export BI'!H:H,0)</f>
        <v>10</v>
      </c>
      <c r="G2252">
        <f t="shared" si="141"/>
        <v>0</v>
      </c>
      <c r="H2252" t="str">
        <f t="shared" si="142"/>
        <v>OK</v>
      </c>
      <c r="I2252" t="str">
        <f t="shared" si="143"/>
        <v>OK</v>
      </c>
      <c r="J2252" t="str">
        <f>_xlfn.XLOOKUP(A2252,'Export BI'!A:A,'Export BI'!C:C,)</f>
        <v>EF-00020337-CT</v>
      </c>
    </row>
    <row r="2253" spans="1:10" x14ac:dyDescent="0.25">
      <c r="A2253" t="str">
        <f>'Export BI'!A2253</f>
        <v>MEDICAR RIBEIRÃO PRETO - EF-00020391-CT - GUILHERME ADAO AFONSO</v>
      </c>
      <c r="B2253" s="1">
        <f>_xlfn.XLOOKUP(A2253,'Benner SQL'!A:A,'Benner SQL'!F:F,)</f>
        <v>290</v>
      </c>
      <c r="C2253" s="1">
        <f>_xlfn.XLOOKUP(A2253,'Export BI'!A:A,'Export BI'!G:G,0)</f>
        <v>290</v>
      </c>
      <c r="D2253" s="1">
        <f t="shared" si="140"/>
        <v>0</v>
      </c>
      <c r="E2253">
        <f>_xlfn.XLOOKUP(A2253,'Benner SQL'!A:A,'Benner SQL'!G:G,)</f>
        <v>10</v>
      </c>
      <c r="F2253">
        <f>_xlfn.XLOOKUP(A2253,'Export BI'!A:A,'Export BI'!H:H,0)</f>
        <v>10</v>
      </c>
      <c r="G2253">
        <f t="shared" si="141"/>
        <v>0</v>
      </c>
      <c r="H2253" t="str">
        <f t="shared" si="142"/>
        <v>OK</v>
      </c>
      <c r="I2253" t="str">
        <f t="shared" si="143"/>
        <v>OK</v>
      </c>
      <c r="J2253" t="str">
        <f>_xlfn.XLOOKUP(A2253,'Export BI'!A:A,'Export BI'!C:C,)</f>
        <v>EF-00020391-CT</v>
      </c>
    </row>
    <row r="2254" spans="1:10" x14ac:dyDescent="0.25">
      <c r="A2254" t="str">
        <f>'Export BI'!A2254</f>
        <v>MEDICAR CAMPINAS - AP-00004295-CT - PERFECTA ODONTO CLINICA ODONTOLOGICA EIRELI</v>
      </c>
      <c r="B2254" s="1">
        <f>_xlfn.XLOOKUP(A2254,'Benner SQL'!A:A,'Benner SQL'!F:F,)</f>
        <v>289.47000000000003</v>
      </c>
      <c r="C2254" s="1">
        <f>_xlfn.XLOOKUP(A2254,'Export BI'!A:A,'Export BI'!G:G,0)</f>
        <v>289.47000000000003</v>
      </c>
      <c r="D2254" s="1">
        <f t="shared" si="140"/>
        <v>0</v>
      </c>
      <c r="E2254">
        <f>_xlfn.XLOOKUP(A2254,'Benner SQL'!A:A,'Benner SQL'!G:G,)</f>
        <v>3</v>
      </c>
      <c r="F2254">
        <f>_xlfn.XLOOKUP(A2254,'Export BI'!A:A,'Export BI'!H:H,0)</f>
        <v>3</v>
      </c>
      <c r="G2254">
        <f t="shared" si="141"/>
        <v>0</v>
      </c>
      <c r="H2254" t="str">
        <f t="shared" si="142"/>
        <v>OK</v>
      </c>
      <c r="I2254" t="str">
        <f t="shared" si="143"/>
        <v>OK</v>
      </c>
      <c r="J2254" t="str">
        <f>_xlfn.XLOOKUP(A2254,'Export BI'!A:A,'Export BI'!C:C,)</f>
        <v>AP-00004295-CT</v>
      </c>
    </row>
    <row r="2255" spans="1:10" x14ac:dyDescent="0.25">
      <c r="A2255" t="str">
        <f>'Export BI'!A2255</f>
        <v>MEDICAR RIBEIRÃO PRETO - RE-00022300-CT - INSTITUTO DE CIRURGIA PLASTICA EXCELENCIA EIRELI ME</v>
      </c>
      <c r="B2255" s="1">
        <f>_xlfn.XLOOKUP(A2255,'Benner SQL'!A:A,'Benner SQL'!F:F,)</f>
        <v>286.05</v>
      </c>
      <c r="C2255" s="1">
        <f>_xlfn.XLOOKUP(A2255,'Export BI'!A:A,'Export BI'!G:G,0)</f>
        <v>286.05</v>
      </c>
      <c r="D2255" s="1">
        <f t="shared" si="140"/>
        <v>0</v>
      </c>
      <c r="E2255">
        <f>_xlfn.XLOOKUP(A2255,'Benner SQL'!A:A,'Benner SQL'!G:G,)</f>
        <v>1</v>
      </c>
      <c r="F2255">
        <f>_xlfn.XLOOKUP(A2255,'Export BI'!A:A,'Export BI'!H:H,0)</f>
        <v>1</v>
      </c>
      <c r="G2255">
        <f t="shared" si="141"/>
        <v>0</v>
      </c>
      <c r="H2255" t="str">
        <f t="shared" si="142"/>
        <v>OK</v>
      </c>
      <c r="I2255" t="str">
        <f t="shared" si="143"/>
        <v>OK</v>
      </c>
      <c r="J2255" t="str">
        <f>_xlfn.XLOOKUP(A2255,'Export BI'!A:A,'Export BI'!C:C,)</f>
        <v>RE-00022300-CT</v>
      </c>
    </row>
    <row r="2256" spans="1:10" x14ac:dyDescent="0.25">
      <c r="A2256" t="str">
        <f>'Export BI'!A2256</f>
        <v>N1 CARD - FA-00005963-CT - MARIA INES GASPARINI MARIGHETI</v>
      </c>
      <c r="B2256" s="1">
        <f>_xlfn.XLOOKUP(A2256,'Benner SQL'!A:A,'Benner SQL'!F:F,)</f>
        <v>286</v>
      </c>
      <c r="C2256" s="1">
        <f>_xlfn.XLOOKUP(A2256,'Export BI'!A:A,'Export BI'!G:G,0)</f>
        <v>286</v>
      </c>
      <c r="D2256" s="1">
        <f t="shared" si="140"/>
        <v>0</v>
      </c>
      <c r="E2256">
        <f>_xlfn.XLOOKUP(A2256,'Benner SQL'!A:A,'Benner SQL'!G:G,)</f>
        <v>4</v>
      </c>
      <c r="F2256">
        <f>_xlfn.XLOOKUP(A2256,'Export BI'!A:A,'Export BI'!H:H,0)</f>
        <v>4</v>
      </c>
      <c r="G2256">
        <f t="shared" si="141"/>
        <v>0</v>
      </c>
      <c r="H2256" t="str">
        <f t="shared" si="142"/>
        <v>OK</v>
      </c>
      <c r="I2256" t="str">
        <f t="shared" si="143"/>
        <v>OK</v>
      </c>
      <c r="J2256" t="str">
        <f>_xlfn.XLOOKUP(A2256,'Export BI'!A:A,'Export BI'!C:C,)</f>
        <v>FA-00005963-CT</v>
      </c>
    </row>
    <row r="2257" spans="1:10" x14ac:dyDescent="0.25">
      <c r="A2257" t="str">
        <f>'Export BI'!A2257</f>
        <v>MEDICAR RIBEIRÃO PRETO - EF-00020160-CT - MARCIA APARECIDA DE OLIVEIRA DA SILVA</v>
      </c>
      <c r="B2257" s="1">
        <f>_xlfn.XLOOKUP(A2257,'Benner SQL'!A:A,'Benner SQL'!F:F,)</f>
        <v>285</v>
      </c>
      <c r="C2257" s="1">
        <f>_xlfn.XLOOKUP(A2257,'Export BI'!A:A,'Export BI'!G:G,0)</f>
        <v>285</v>
      </c>
      <c r="D2257" s="1">
        <f t="shared" si="140"/>
        <v>0</v>
      </c>
      <c r="E2257">
        <f>_xlfn.XLOOKUP(A2257,'Benner SQL'!A:A,'Benner SQL'!G:G,)</f>
        <v>5</v>
      </c>
      <c r="F2257">
        <f>_xlfn.XLOOKUP(A2257,'Export BI'!A:A,'Export BI'!H:H,0)</f>
        <v>5</v>
      </c>
      <c r="G2257">
        <f t="shared" si="141"/>
        <v>0</v>
      </c>
      <c r="H2257" t="str">
        <f t="shared" si="142"/>
        <v>OK</v>
      </c>
      <c r="I2257" t="str">
        <f t="shared" si="143"/>
        <v>OK</v>
      </c>
      <c r="J2257" t="str">
        <f>_xlfn.XLOOKUP(A2257,'Export BI'!A:A,'Export BI'!C:C,)</f>
        <v>EF-00020160-CT</v>
      </c>
    </row>
    <row r="2258" spans="1:10" x14ac:dyDescent="0.25">
      <c r="A2258" t="str">
        <f>'Export BI'!A2258</f>
        <v>MEDICAR RIBEIRÃO PRETO - EF-00017452-CT - ISABELLA SARA SETTI GALIANO</v>
      </c>
      <c r="B2258" s="1">
        <f>_xlfn.XLOOKUP(A2258,'Benner SQL'!A:A,'Benner SQL'!F:F,)</f>
        <v>284.89999999999998</v>
      </c>
      <c r="C2258" s="1">
        <f>_xlfn.XLOOKUP(A2258,'Export BI'!A:A,'Export BI'!G:G,0)</f>
        <v>284.90000000000003</v>
      </c>
      <c r="D2258" s="1">
        <f t="shared" si="140"/>
        <v>0</v>
      </c>
      <c r="E2258">
        <f>_xlfn.XLOOKUP(A2258,'Benner SQL'!A:A,'Benner SQL'!G:G,)</f>
        <v>14</v>
      </c>
      <c r="F2258">
        <f>_xlfn.XLOOKUP(A2258,'Export BI'!A:A,'Export BI'!H:H,0)</f>
        <v>14</v>
      </c>
      <c r="G2258">
        <f t="shared" si="141"/>
        <v>0</v>
      </c>
      <c r="H2258" t="str">
        <f t="shared" si="142"/>
        <v>OK</v>
      </c>
      <c r="I2258" t="str">
        <f t="shared" si="143"/>
        <v>OK</v>
      </c>
      <c r="J2258" t="str">
        <f>_xlfn.XLOOKUP(A2258,'Export BI'!A:A,'Export BI'!C:C,)</f>
        <v>EF-00017452-CT</v>
      </c>
    </row>
    <row r="2259" spans="1:10" x14ac:dyDescent="0.25">
      <c r="A2259" t="str">
        <f>'Export BI'!A2259</f>
        <v>MEDICAR RIBEIRÃO PRETO - EF-00016963-CT - CLERY DE OLIVEIRA LEITE</v>
      </c>
      <c r="B2259" s="1">
        <f>_xlfn.XLOOKUP(A2259,'Benner SQL'!A:A,'Benner SQL'!F:F,)</f>
        <v>284.76</v>
      </c>
      <c r="C2259" s="1">
        <f>_xlfn.XLOOKUP(A2259,'Export BI'!A:A,'Export BI'!G:G,0)</f>
        <v>284.76</v>
      </c>
      <c r="D2259" s="1">
        <f t="shared" si="140"/>
        <v>0</v>
      </c>
      <c r="E2259">
        <f>_xlfn.XLOOKUP(A2259,'Benner SQL'!A:A,'Benner SQL'!G:G,)</f>
        <v>12</v>
      </c>
      <c r="F2259">
        <f>_xlfn.XLOOKUP(A2259,'Export BI'!A:A,'Export BI'!H:H,0)</f>
        <v>12</v>
      </c>
      <c r="G2259">
        <f t="shared" si="141"/>
        <v>0</v>
      </c>
      <c r="H2259" t="str">
        <f t="shared" si="142"/>
        <v>OK</v>
      </c>
      <c r="I2259" t="str">
        <f t="shared" si="143"/>
        <v>OK</v>
      </c>
      <c r="J2259" t="str">
        <f>_xlfn.XLOOKUP(A2259,'Export BI'!A:A,'Export BI'!C:C,)</f>
        <v>EF-00016963-CT</v>
      </c>
    </row>
    <row r="2260" spans="1:10" x14ac:dyDescent="0.25">
      <c r="A2260" t="str">
        <f>'Export BI'!A2260</f>
        <v>MEDICAR RIBEIRÃO PRETO - AP-00021956-CT - POLICLINICA TIBIRICA LTDA</v>
      </c>
      <c r="B2260" s="1">
        <f>_xlfn.XLOOKUP(A2260,'Benner SQL'!A:A,'Benner SQL'!F:F,)</f>
        <v>283.81</v>
      </c>
      <c r="C2260" s="1">
        <f>_xlfn.XLOOKUP(A2260,'Export BI'!A:A,'Export BI'!G:G,0)</f>
        <v>283.81</v>
      </c>
      <c r="D2260" s="1">
        <f t="shared" si="140"/>
        <v>0</v>
      </c>
      <c r="E2260">
        <f>_xlfn.XLOOKUP(A2260,'Benner SQL'!A:A,'Benner SQL'!G:G,)</f>
        <v>1</v>
      </c>
      <c r="F2260">
        <f>_xlfn.XLOOKUP(A2260,'Export BI'!A:A,'Export BI'!H:H,0)</f>
        <v>1</v>
      </c>
      <c r="G2260">
        <f t="shared" si="141"/>
        <v>0</v>
      </c>
      <c r="H2260" t="str">
        <f t="shared" si="142"/>
        <v>OK</v>
      </c>
      <c r="I2260" t="str">
        <f t="shared" si="143"/>
        <v>OK</v>
      </c>
      <c r="J2260" t="str">
        <f>_xlfn.XLOOKUP(A2260,'Export BI'!A:A,'Export BI'!C:C,)</f>
        <v>AP-00021956-CT</v>
      </c>
    </row>
    <row r="2261" spans="1:10" x14ac:dyDescent="0.25">
      <c r="A2261" t="str">
        <f>'Export BI'!A2261</f>
        <v>N1 CARD - FA-00008012-CT - SOLANGE DA CONCEICAO RODRIGUES</v>
      </c>
      <c r="B2261" s="1">
        <f>_xlfn.XLOOKUP(A2261,'Benner SQL'!A:A,'Benner SQL'!F:F,)</f>
        <v>283.20000000000005</v>
      </c>
      <c r="C2261" s="1">
        <f>_xlfn.XLOOKUP(A2261,'Export BI'!A:A,'Export BI'!G:G,0)</f>
        <v>283.20000000000005</v>
      </c>
      <c r="D2261" s="1">
        <f t="shared" si="140"/>
        <v>0</v>
      </c>
      <c r="E2261">
        <f>_xlfn.XLOOKUP(A2261,'Benner SQL'!A:A,'Benner SQL'!G:G,)</f>
        <v>3</v>
      </c>
      <c r="F2261">
        <f>_xlfn.XLOOKUP(A2261,'Export BI'!A:A,'Export BI'!H:H,0)</f>
        <v>3</v>
      </c>
      <c r="G2261">
        <f t="shared" si="141"/>
        <v>0</v>
      </c>
      <c r="H2261" t="str">
        <f t="shared" si="142"/>
        <v>OK</v>
      </c>
      <c r="I2261" t="str">
        <f t="shared" si="143"/>
        <v>OK</v>
      </c>
      <c r="J2261" t="str">
        <f>_xlfn.XLOOKUP(A2261,'Export BI'!A:A,'Export BI'!C:C,)</f>
        <v>FA-00008012-CT</v>
      </c>
    </row>
    <row r="2262" spans="1:10" x14ac:dyDescent="0.25">
      <c r="A2262" t="str">
        <f>'Export BI'!A2262</f>
        <v>MEDICAR RIBEIRÃO PRETO - EF-00022418-CT - JOSE CORREIA DE MELO</v>
      </c>
      <c r="B2262" s="1">
        <f>_xlfn.XLOOKUP(A2262,'Benner SQL'!A:A,'Benner SQL'!F:F,)</f>
        <v>283</v>
      </c>
      <c r="C2262" s="1">
        <f>_xlfn.XLOOKUP(A2262,'Export BI'!A:A,'Export BI'!G:G,0)</f>
        <v>283</v>
      </c>
      <c r="D2262" s="1">
        <f t="shared" si="140"/>
        <v>0</v>
      </c>
      <c r="E2262">
        <f>_xlfn.XLOOKUP(A2262,'Benner SQL'!A:A,'Benner SQL'!G:G,)</f>
        <v>4</v>
      </c>
      <c r="F2262">
        <f>_xlfn.XLOOKUP(A2262,'Export BI'!A:A,'Export BI'!H:H,0)</f>
        <v>4</v>
      </c>
      <c r="G2262">
        <f t="shared" si="141"/>
        <v>0</v>
      </c>
      <c r="H2262" t="str">
        <f t="shared" si="142"/>
        <v>OK</v>
      </c>
      <c r="I2262" t="str">
        <f t="shared" si="143"/>
        <v>OK</v>
      </c>
      <c r="J2262" t="str">
        <f>_xlfn.XLOOKUP(A2262,'Export BI'!A:A,'Export BI'!C:C,)</f>
        <v>EF-00022418-CT</v>
      </c>
    </row>
    <row r="2263" spans="1:10" x14ac:dyDescent="0.25">
      <c r="A2263" t="str">
        <f>'Export BI'!A2263</f>
        <v>MEDICAR RIBEIRÃO PRETO - TF-00021028-CT - MARTA APARECIDA FLORIANO DA SILVA</v>
      </c>
      <c r="B2263" s="1">
        <f>_xlfn.XLOOKUP(A2263,'Benner SQL'!A:A,'Benner SQL'!F:F,)</f>
        <v>282.89999999999998</v>
      </c>
      <c r="C2263" s="1">
        <f>_xlfn.XLOOKUP(A2263,'Export BI'!A:A,'Export BI'!G:G,0)</f>
        <v>282.89999999999998</v>
      </c>
      <c r="D2263" s="1">
        <f t="shared" si="140"/>
        <v>0</v>
      </c>
      <c r="E2263">
        <f>_xlfn.XLOOKUP(A2263,'Benner SQL'!A:A,'Benner SQL'!G:G,)</f>
        <v>4</v>
      </c>
      <c r="F2263">
        <f>_xlfn.XLOOKUP(A2263,'Export BI'!A:A,'Export BI'!H:H,0)</f>
        <v>4</v>
      </c>
      <c r="G2263">
        <f t="shared" si="141"/>
        <v>0</v>
      </c>
      <c r="H2263" t="str">
        <f t="shared" si="142"/>
        <v>OK</v>
      </c>
      <c r="I2263" t="str">
        <f t="shared" si="143"/>
        <v>OK</v>
      </c>
      <c r="J2263" t="str">
        <f>_xlfn.XLOOKUP(A2263,'Export BI'!A:A,'Export BI'!C:C,)</f>
        <v>TF-00021028-CT</v>
      </c>
    </row>
    <row r="2264" spans="1:10" x14ac:dyDescent="0.25">
      <c r="A2264" t="str">
        <f>'Export BI'!A2264</f>
        <v>MEDICAR RIBEIRÃO PRETO - EF-00016878-CT - RAFAELA SOARES DE SOUZA MELO</v>
      </c>
      <c r="B2264" s="1">
        <f>_xlfn.XLOOKUP(A2264,'Benner SQL'!A:A,'Benner SQL'!F:F,)</f>
        <v>281.67</v>
      </c>
      <c r="C2264" s="1">
        <f>_xlfn.XLOOKUP(A2264,'Export BI'!A:A,'Export BI'!G:G,0)</f>
        <v>281.67</v>
      </c>
      <c r="D2264" s="1">
        <f t="shared" si="140"/>
        <v>0</v>
      </c>
      <c r="E2264">
        <f>_xlfn.XLOOKUP(A2264,'Benner SQL'!A:A,'Benner SQL'!G:G,)</f>
        <v>12</v>
      </c>
      <c r="F2264">
        <f>_xlfn.XLOOKUP(A2264,'Export BI'!A:A,'Export BI'!H:H,0)</f>
        <v>12</v>
      </c>
      <c r="G2264">
        <f t="shared" si="141"/>
        <v>0</v>
      </c>
      <c r="H2264" t="str">
        <f t="shared" si="142"/>
        <v>OK</v>
      </c>
      <c r="I2264" t="str">
        <f t="shared" si="143"/>
        <v>OK</v>
      </c>
      <c r="J2264" t="str">
        <f>_xlfn.XLOOKUP(A2264,'Export BI'!A:A,'Export BI'!C:C,)</f>
        <v>EF-00016878-CT</v>
      </c>
    </row>
    <row r="2265" spans="1:10" x14ac:dyDescent="0.25">
      <c r="A2265" t="str">
        <f>'Export BI'!A2265</f>
        <v>MEDICAR RIBEIRÃO PRETO - FA-00003074-CT - YOLANDA DA SILVA TROCA CARVALHO</v>
      </c>
      <c r="B2265" s="1">
        <f>_xlfn.XLOOKUP(A2265,'Benner SQL'!A:A,'Benner SQL'!F:F,)</f>
        <v>281.42</v>
      </c>
      <c r="C2265" s="1">
        <f>_xlfn.XLOOKUP(A2265,'Export BI'!A:A,'Export BI'!G:G,0)</f>
        <v>281.42</v>
      </c>
      <c r="D2265" s="1">
        <f t="shared" si="140"/>
        <v>0</v>
      </c>
      <c r="E2265">
        <f>_xlfn.XLOOKUP(A2265,'Benner SQL'!A:A,'Benner SQL'!G:G,)</f>
        <v>2</v>
      </c>
      <c r="F2265">
        <f>_xlfn.XLOOKUP(A2265,'Export BI'!A:A,'Export BI'!H:H,0)</f>
        <v>2</v>
      </c>
      <c r="G2265">
        <f t="shared" si="141"/>
        <v>0</v>
      </c>
      <c r="H2265" t="str">
        <f t="shared" si="142"/>
        <v>OK</v>
      </c>
      <c r="I2265" t="str">
        <f t="shared" si="143"/>
        <v>OK</v>
      </c>
      <c r="J2265" t="str">
        <f>_xlfn.XLOOKUP(A2265,'Export BI'!A:A,'Export BI'!C:C,)</f>
        <v>FA-00003074-CT</v>
      </c>
    </row>
    <row r="2266" spans="1:10" x14ac:dyDescent="0.25">
      <c r="A2266" t="str">
        <f>'Export BI'!A2266</f>
        <v>MEDICAR CAMPINAS - TF-00038736-CT - ARTEMIS GONCALVES DE OLIVEIRA</v>
      </c>
      <c r="B2266" s="1">
        <f>_xlfn.XLOOKUP(A2266,'Benner SQL'!A:A,'Benner SQL'!F:F,)</f>
        <v>279.8</v>
      </c>
      <c r="C2266" s="1">
        <f>_xlfn.XLOOKUP(A2266,'Export BI'!A:A,'Export BI'!G:G,0)</f>
        <v>279.8</v>
      </c>
      <c r="D2266" s="1">
        <f t="shared" si="140"/>
        <v>0</v>
      </c>
      <c r="E2266">
        <f>_xlfn.XLOOKUP(A2266,'Benner SQL'!A:A,'Benner SQL'!G:G,)</f>
        <v>2</v>
      </c>
      <c r="F2266">
        <f>_xlfn.XLOOKUP(A2266,'Export BI'!A:A,'Export BI'!H:H,0)</f>
        <v>2</v>
      </c>
      <c r="G2266">
        <f t="shared" si="141"/>
        <v>0</v>
      </c>
      <c r="H2266" t="str">
        <f t="shared" si="142"/>
        <v>OK</v>
      </c>
      <c r="I2266" t="str">
        <f t="shared" si="143"/>
        <v>OK</v>
      </c>
      <c r="J2266" t="str">
        <f>_xlfn.XLOOKUP(A2266,'Export BI'!A:A,'Export BI'!C:C,)</f>
        <v>TF-00038736-CT</v>
      </c>
    </row>
    <row r="2267" spans="1:10" x14ac:dyDescent="0.25">
      <c r="A2267" t="str">
        <f>'Export BI'!A2267</f>
        <v>MEDICAR CAMPINAS - TF-00039854-CT - RODRIGO FERNANDO DE OLIVEIRA</v>
      </c>
      <c r="B2267" s="1">
        <f>_xlfn.XLOOKUP(A2267,'Benner SQL'!A:A,'Benner SQL'!F:F,)</f>
        <v>279.8</v>
      </c>
      <c r="C2267" s="1">
        <f>_xlfn.XLOOKUP(A2267,'Export BI'!A:A,'Export BI'!G:G,0)</f>
        <v>279.8</v>
      </c>
      <c r="D2267" s="1">
        <f t="shared" si="140"/>
        <v>0</v>
      </c>
      <c r="E2267">
        <f>_xlfn.XLOOKUP(A2267,'Benner SQL'!A:A,'Benner SQL'!G:G,)</f>
        <v>1</v>
      </c>
      <c r="F2267">
        <f>_xlfn.XLOOKUP(A2267,'Export BI'!A:A,'Export BI'!H:H,0)</f>
        <v>1</v>
      </c>
      <c r="G2267">
        <f t="shared" si="141"/>
        <v>0</v>
      </c>
      <c r="H2267" t="str">
        <f t="shared" si="142"/>
        <v>OK</v>
      </c>
      <c r="I2267" t="str">
        <f t="shared" si="143"/>
        <v>OK</v>
      </c>
      <c r="J2267" t="str">
        <f>_xlfn.XLOOKUP(A2267,'Export BI'!A:A,'Export BI'!C:C,)</f>
        <v>TF-00039854-CT</v>
      </c>
    </row>
    <row r="2268" spans="1:10" x14ac:dyDescent="0.25">
      <c r="A2268" t="str">
        <f>'Export BI'!A2268</f>
        <v>MEDICAR RIBEIRÃO PRETO - FA-00020201-CT - ANTONIO COLSANI FILHO</v>
      </c>
      <c r="B2268" s="1">
        <f>_xlfn.XLOOKUP(A2268,'Benner SQL'!A:A,'Benner SQL'!F:F,)</f>
        <v>279.76</v>
      </c>
      <c r="C2268" s="1">
        <f>_xlfn.XLOOKUP(A2268,'Export BI'!A:A,'Export BI'!G:G,0)</f>
        <v>279.76</v>
      </c>
      <c r="D2268" s="1">
        <f t="shared" si="140"/>
        <v>0</v>
      </c>
      <c r="E2268">
        <f>_xlfn.XLOOKUP(A2268,'Benner SQL'!A:A,'Benner SQL'!G:G,)</f>
        <v>8</v>
      </c>
      <c r="F2268">
        <f>_xlfn.XLOOKUP(A2268,'Export BI'!A:A,'Export BI'!H:H,0)</f>
        <v>8</v>
      </c>
      <c r="G2268">
        <f t="shared" si="141"/>
        <v>0</v>
      </c>
      <c r="H2268" t="str">
        <f t="shared" si="142"/>
        <v>OK</v>
      </c>
      <c r="I2268" t="str">
        <f t="shared" si="143"/>
        <v>OK</v>
      </c>
      <c r="J2268" t="str">
        <f>_xlfn.XLOOKUP(A2268,'Export BI'!A:A,'Export BI'!C:C,)</f>
        <v>FA-00020201-CT</v>
      </c>
    </row>
    <row r="2269" spans="1:10" x14ac:dyDescent="0.25">
      <c r="A2269" t="str">
        <f>'Export BI'!A2269</f>
        <v>MEDICAR RIBEIRÃO PRETO - EF-00017686-CT - RIGEL RODRIGUES DA SILVA</v>
      </c>
      <c r="B2269" s="1">
        <f>_xlfn.XLOOKUP(A2269,'Benner SQL'!A:A,'Benner SQL'!F:F,)</f>
        <v>279.62</v>
      </c>
      <c r="C2269" s="1">
        <f>_xlfn.XLOOKUP(A2269,'Export BI'!A:A,'Export BI'!G:G,0)</f>
        <v>279.62</v>
      </c>
      <c r="D2269" s="1">
        <f t="shared" si="140"/>
        <v>0</v>
      </c>
      <c r="E2269">
        <f>_xlfn.XLOOKUP(A2269,'Benner SQL'!A:A,'Benner SQL'!G:G,)</f>
        <v>12</v>
      </c>
      <c r="F2269">
        <f>_xlfn.XLOOKUP(A2269,'Export BI'!A:A,'Export BI'!H:H,0)</f>
        <v>12</v>
      </c>
      <c r="G2269">
        <f t="shared" si="141"/>
        <v>0</v>
      </c>
      <c r="H2269" t="str">
        <f t="shared" si="142"/>
        <v>OK</v>
      </c>
      <c r="I2269" t="str">
        <f t="shared" si="143"/>
        <v>OK</v>
      </c>
      <c r="J2269" t="str">
        <f>_xlfn.XLOOKUP(A2269,'Export BI'!A:A,'Export BI'!C:C,)</f>
        <v>EF-00017686-CT</v>
      </c>
    </row>
    <row r="2270" spans="1:10" x14ac:dyDescent="0.25">
      <c r="A2270" t="str">
        <f>'Export BI'!A2270</f>
        <v>MEDICAR RIBEIRÃO PRETO - EF-00017691-CT - CELSO ALVES DE OLIVEIRA</v>
      </c>
      <c r="B2270" s="1">
        <f>_xlfn.XLOOKUP(A2270,'Benner SQL'!A:A,'Benner SQL'!F:F,)</f>
        <v>279.62</v>
      </c>
      <c r="C2270" s="1">
        <f>_xlfn.XLOOKUP(A2270,'Export BI'!A:A,'Export BI'!G:G,0)</f>
        <v>279.62</v>
      </c>
      <c r="D2270" s="1">
        <f t="shared" si="140"/>
        <v>0</v>
      </c>
      <c r="E2270">
        <f>_xlfn.XLOOKUP(A2270,'Benner SQL'!A:A,'Benner SQL'!G:G,)</f>
        <v>12</v>
      </c>
      <c r="F2270">
        <f>_xlfn.XLOOKUP(A2270,'Export BI'!A:A,'Export BI'!H:H,0)</f>
        <v>12</v>
      </c>
      <c r="G2270">
        <f t="shared" si="141"/>
        <v>0</v>
      </c>
      <c r="H2270" t="str">
        <f t="shared" si="142"/>
        <v>OK</v>
      </c>
      <c r="I2270" t="str">
        <f t="shared" si="143"/>
        <v>OK</v>
      </c>
      <c r="J2270" t="str">
        <f>_xlfn.XLOOKUP(A2270,'Export BI'!A:A,'Export BI'!C:C,)</f>
        <v>EF-00017691-CT</v>
      </c>
    </row>
    <row r="2271" spans="1:10" x14ac:dyDescent="0.25">
      <c r="A2271" t="str">
        <f>'Export BI'!A2271</f>
        <v>MEDICAR CAMPINAS - TF-00031600-CT - MISAEL RODRIGUES XAVIER</v>
      </c>
      <c r="B2271" s="1">
        <f>_xlfn.XLOOKUP(A2271,'Benner SQL'!A:A,'Benner SQL'!F:F,)</f>
        <v>279.60000000000002</v>
      </c>
      <c r="C2271" s="1">
        <f>_xlfn.XLOOKUP(A2271,'Export BI'!A:A,'Export BI'!G:G,0)</f>
        <v>279.60000000000002</v>
      </c>
      <c r="D2271" s="1">
        <f t="shared" si="140"/>
        <v>0</v>
      </c>
      <c r="E2271">
        <f>_xlfn.XLOOKUP(A2271,'Benner SQL'!A:A,'Benner SQL'!G:G,)</f>
        <v>4</v>
      </c>
      <c r="F2271">
        <f>_xlfn.XLOOKUP(A2271,'Export BI'!A:A,'Export BI'!H:H,0)</f>
        <v>4</v>
      </c>
      <c r="G2271">
        <f t="shared" si="141"/>
        <v>0</v>
      </c>
      <c r="H2271" t="str">
        <f t="shared" si="142"/>
        <v>OK</v>
      </c>
      <c r="I2271" t="str">
        <f t="shared" si="143"/>
        <v>OK</v>
      </c>
      <c r="J2271" t="str">
        <f>_xlfn.XLOOKUP(A2271,'Export BI'!A:A,'Export BI'!C:C,)</f>
        <v>TF-00031600-CT</v>
      </c>
    </row>
    <row r="2272" spans="1:10" x14ac:dyDescent="0.25">
      <c r="A2272" t="str">
        <f>'Export BI'!A2272</f>
        <v>MEDICAR RIBEIRÃO PRETO - EF-00017968-CT - LARISSA RODRIGUES DOS REIS</v>
      </c>
      <c r="B2272" s="1">
        <f>_xlfn.XLOOKUP(A2272,'Benner SQL'!A:A,'Benner SQL'!F:F,)</f>
        <v>279.38000000000005</v>
      </c>
      <c r="C2272" s="1">
        <f>_xlfn.XLOOKUP(A2272,'Export BI'!A:A,'Export BI'!G:G,0)</f>
        <v>279.38000000000005</v>
      </c>
      <c r="D2272" s="1">
        <f t="shared" si="140"/>
        <v>0</v>
      </c>
      <c r="E2272">
        <f>_xlfn.XLOOKUP(A2272,'Benner SQL'!A:A,'Benner SQL'!G:G,)</f>
        <v>12</v>
      </c>
      <c r="F2272">
        <f>_xlfn.XLOOKUP(A2272,'Export BI'!A:A,'Export BI'!H:H,0)</f>
        <v>12</v>
      </c>
      <c r="G2272">
        <f t="shared" si="141"/>
        <v>0</v>
      </c>
      <c r="H2272" t="str">
        <f t="shared" si="142"/>
        <v>OK</v>
      </c>
      <c r="I2272" t="str">
        <f t="shared" si="143"/>
        <v>OK</v>
      </c>
      <c r="J2272" t="str">
        <f>_xlfn.XLOOKUP(A2272,'Export BI'!A:A,'Export BI'!C:C,)</f>
        <v>EF-00017968-CT</v>
      </c>
    </row>
    <row r="2273" spans="1:10" x14ac:dyDescent="0.25">
      <c r="A2273" t="str">
        <f>'Export BI'!A2273</f>
        <v>MEDICAR CAMPINAS - TF-00022119-CT - JUAN HENRIQUE AMORIM PEREIRA</v>
      </c>
      <c r="B2273" s="1">
        <f>_xlfn.XLOOKUP(A2273,'Benner SQL'!A:A,'Benner SQL'!F:F,)</f>
        <v>279.3</v>
      </c>
      <c r="C2273" s="1">
        <f>_xlfn.XLOOKUP(A2273,'Export BI'!A:A,'Export BI'!G:G,0)</f>
        <v>279.3</v>
      </c>
      <c r="D2273" s="1">
        <f t="shared" si="140"/>
        <v>0</v>
      </c>
      <c r="E2273">
        <f>_xlfn.XLOOKUP(A2273,'Benner SQL'!A:A,'Benner SQL'!G:G,)</f>
        <v>7</v>
      </c>
      <c r="F2273">
        <f>_xlfn.XLOOKUP(A2273,'Export BI'!A:A,'Export BI'!H:H,0)</f>
        <v>7</v>
      </c>
      <c r="G2273">
        <f t="shared" si="141"/>
        <v>0</v>
      </c>
      <c r="H2273" t="str">
        <f t="shared" si="142"/>
        <v>OK</v>
      </c>
      <c r="I2273" t="str">
        <f t="shared" si="143"/>
        <v>OK</v>
      </c>
      <c r="J2273" t="str">
        <f>_xlfn.XLOOKUP(A2273,'Export BI'!A:A,'Export BI'!C:C,)</f>
        <v>TF-00022119-CT</v>
      </c>
    </row>
    <row r="2274" spans="1:10" x14ac:dyDescent="0.25">
      <c r="A2274" t="str">
        <f>'Export BI'!A2274</f>
        <v>N1 CARD - FA-00005367-CT - OSEAS THEODORO DE CARVALHO JUNIOR</v>
      </c>
      <c r="B2274" s="1">
        <f>_xlfn.XLOOKUP(A2274,'Benner SQL'!A:A,'Benner SQL'!F:F,)</f>
        <v>278.5</v>
      </c>
      <c r="C2274" s="1">
        <f>_xlfn.XLOOKUP(A2274,'Export BI'!A:A,'Export BI'!G:G,0)</f>
        <v>278.5</v>
      </c>
      <c r="D2274" s="1">
        <f t="shared" si="140"/>
        <v>0</v>
      </c>
      <c r="E2274">
        <f>_xlfn.XLOOKUP(A2274,'Benner SQL'!A:A,'Benner SQL'!G:G,)</f>
        <v>5</v>
      </c>
      <c r="F2274">
        <f>_xlfn.XLOOKUP(A2274,'Export BI'!A:A,'Export BI'!H:H,0)</f>
        <v>5</v>
      </c>
      <c r="G2274">
        <f t="shared" si="141"/>
        <v>0</v>
      </c>
      <c r="H2274" t="str">
        <f t="shared" si="142"/>
        <v>OK</v>
      </c>
      <c r="I2274" t="str">
        <f t="shared" si="143"/>
        <v>OK</v>
      </c>
      <c r="J2274" t="str">
        <f>_xlfn.XLOOKUP(A2274,'Export BI'!A:A,'Export BI'!C:C,)</f>
        <v>FA-00005367-CT</v>
      </c>
    </row>
    <row r="2275" spans="1:10" x14ac:dyDescent="0.25">
      <c r="A2275" t="str">
        <f>'Export BI'!A2275</f>
        <v>N1 CARD - FA-00007278-CT - LUIZA FERNANDA DE TULIO</v>
      </c>
      <c r="B2275" s="1">
        <f>_xlfn.XLOOKUP(A2275,'Benner SQL'!A:A,'Benner SQL'!F:F,)</f>
        <v>278.5</v>
      </c>
      <c r="C2275" s="1">
        <f>_xlfn.XLOOKUP(A2275,'Export BI'!A:A,'Export BI'!G:G,0)</f>
        <v>278.5</v>
      </c>
      <c r="D2275" s="1">
        <f t="shared" si="140"/>
        <v>0</v>
      </c>
      <c r="E2275">
        <f>_xlfn.XLOOKUP(A2275,'Benner SQL'!A:A,'Benner SQL'!G:G,)</f>
        <v>5</v>
      </c>
      <c r="F2275">
        <f>_xlfn.XLOOKUP(A2275,'Export BI'!A:A,'Export BI'!H:H,0)</f>
        <v>5</v>
      </c>
      <c r="G2275">
        <f t="shared" si="141"/>
        <v>0</v>
      </c>
      <c r="H2275" t="str">
        <f t="shared" si="142"/>
        <v>OK</v>
      </c>
      <c r="I2275" t="str">
        <f t="shared" si="143"/>
        <v>OK</v>
      </c>
      <c r="J2275" t="str">
        <f>_xlfn.XLOOKUP(A2275,'Export BI'!A:A,'Export BI'!C:C,)</f>
        <v>FA-00007278-CT</v>
      </c>
    </row>
    <row r="2276" spans="1:10" x14ac:dyDescent="0.25">
      <c r="A2276" t="str">
        <f>'Export BI'!A2276</f>
        <v>N1 CARD - FA-00008583-CT - SHEILAINE BARBOSA BOTELHO</v>
      </c>
      <c r="B2276" s="1">
        <f>_xlfn.XLOOKUP(A2276,'Benner SQL'!A:A,'Benner SQL'!F:F,)</f>
        <v>278.5</v>
      </c>
      <c r="C2276" s="1">
        <f>_xlfn.XLOOKUP(A2276,'Export BI'!A:A,'Export BI'!G:G,0)</f>
        <v>278.5</v>
      </c>
      <c r="D2276" s="1">
        <f t="shared" si="140"/>
        <v>0</v>
      </c>
      <c r="E2276">
        <f>_xlfn.XLOOKUP(A2276,'Benner SQL'!A:A,'Benner SQL'!G:G,)</f>
        <v>5</v>
      </c>
      <c r="F2276">
        <f>_xlfn.XLOOKUP(A2276,'Export BI'!A:A,'Export BI'!H:H,0)</f>
        <v>5</v>
      </c>
      <c r="G2276">
        <f t="shared" si="141"/>
        <v>0</v>
      </c>
      <c r="H2276" t="str">
        <f t="shared" si="142"/>
        <v>OK</v>
      </c>
      <c r="I2276" t="str">
        <f t="shared" si="143"/>
        <v>OK</v>
      </c>
      <c r="J2276" t="str">
        <f>_xlfn.XLOOKUP(A2276,'Export BI'!A:A,'Export BI'!C:C,)</f>
        <v>FA-00008583-CT</v>
      </c>
    </row>
    <row r="2277" spans="1:10" x14ac:dyDescent="0.25">
      <c r="A2277" t="str">
        <f>'Export BI'!A2277</f>
        <v>MEDICAR RIBEIRÃO PRETO - EF-00031440-CT - RONI DE ASSIS DOS REIS</v>
      </c>
      <c r="B2277" s="1">
        <f>_xlfn.XLOOKUP(A2277,'Benner SQL'!A:A,'Benner SQL'!F:F,)</f>
        <v>278</v>
      </c>
      <c r="C2277" s="1">
        <f>_xlfn.XLOOKUP(A2277,'Export BI'!A:A,'Export BI'!G:G,0)</f>
        <v>278</v>
      </c>
      <c r="D2277" s="1">
        <f t="shared" si="140"/>
        <v>0</v>
      </c>
      <c r="E2277">
        <f>_xlfn.XLOOKUP(A2277,'Benner SQL'!A:A,'Benner SQL'!G:G,)</f>
        <v>2</v>
      </c>
      <c r="F2277">
        <f>_xlfn.XLOOKUP(A2277,'Export BI'!A:A,'Export BI'!H:H,0)</f>
        <v>2</v>
      </c>
      <c r="G2277">
        <f t="shared" si="141"/>
        <v>0</v>
      </c>
      <c r="H2277" t="str">
        <f t="shared" si="142"/>
        <v>OK</v>
      </c>
      <c r="I2277" t="str">
        <f t="shared" si="143"/>
        <v>OK</v>
      </c>
      <c r="J2277" t="str">
        <f>_xlfn.XLOOKUP(A2277,'Export BI'!A:A,'Export BI'!C:C,)</f>
        <v>EF-00031440-CT</v>
      </c>
    </row>
    <row r="2278" spans="1:10" x14ac:dyDescent="0.25">
      <c r="A2278" t="str">
        <f>'Export BI'!A2278</f>
        <v>MEDICAR LITORAL LTDA - TF-00022351-CT - ANDREA CORSI MO</v>
      </c>
      <c r="B2278" s="1">
        <f>_xlfn.XLOOKUP(A2278,'Benner SQL'!A:A,'Benner SQL'!F:F,)</f>
        <v>278</v>
      </c>
      <c r="C2278" s="1">
        <f>_xlfn.XLOOKUP(A2278,'Export BI'!A:A,'Export BI'!G:G,0)</f>
        <v>278</v>
      </c>
      <c r="D2278" s="1">
        <f t="shared" si="140"/>
        <v>0</v>
      </c>
      <c r="E2278">
        <f>_xlfn.XLOOKUP(A2278,'Benner SQL'!A:A,'Benner SQL'!G:G,)</f>
        <v>2</v>
      </c>
      <c r="F2278">
        <f>_xlfn.XLOOKUP(A2278,'Export BI'!A:A,'Export BI'!H:H,0)</f>
        <v>2</v>
      </c>
      <c r="G2278">
        <f t="shared" si="141"/>
        <v>0</v>
      </c>
      <c r="H2278" t="str">
        <f t="shared" si="142"/>
        <v>OK</v>
      </c>
      <c r="I2278" t="str">
        <f t="shared" si="143"/>
        <v>OK</v>
      </c>
      <c r="J2278" t="str">
        <f>_xlfn.XLOOKUP(A2278,'Export BI'!A:A,'Export BI'!C:C,)</f>
        <v>TF-00022351-CT</v>
      </c>
    </row>
    <row r="2279" spans="1:10" x14ac:dyDescent="0.25">
      <c r="A2279" t="str">
        <f>'Export BI'!A2279</f>
        <v>MEDICAR LITORAL LTDA - TF-00022901-CT - NAIR DA CONCEICAO ALVES DAS NEVES</v>
      </c>
      <c r="B2279" s="1">
        <f>_xlfn.XLOOKUP(A2279,'Benner SQL'!A:A,'Benner SQL'!F:F,)</f>
        <v>278</v>
      </c>
      <c r="C2279" s="1">
        <f>_xlfn.XLOOKUP(A2279,'Export BI'!A:A,'Export BI'!G:G,0)</f>
        <v>278</v>
      </c>
      <c r="D2279" s="1">
        <f t="shared" si="140"/>
        <v>0</v>
      </c>
      <c r="E2279">
        <f>_xlfn.XLOOKUP(A2279,'Benner SQL'!A:A,'Benner SQL'!G:G,)</f>
        <v>2</v>
      </c>
      <c r="F2279">
        <f>_xlfn.XLOOKUP(A2279,'Export BI'!A:A,'Export BI'!H:H,0)</f>
        <v>2</v>
      </c>
      <c r="G2279">
        <f t="shared" si="141"/>
        <v>0</v>
      </c>
      <c r="H2279" t="str">
        <f t="shared" si="142"/>
        <v>OK</v>
      </c>
      <c r="I2279" t="str">
        <f t="shared" si="143"/>
        <v>OK</v>
      </c>
      <c r="J2279" t="str">
        <f>_xlfn.XLOOKUP(A2279,'Export BI'!A:A,'Export BI'!C:C,)</f>
        <v>TF-00022901-CT</v>
      </c>
    </row>
    <row r="2280" spans="1:10" x14ac:dyDescent="0.25">
      <c r="A2280" t="str">
        <f>'Export BI'!A2280</f>
        <v>MEDICAR CAMPINAS - FA-00004885-CT - MARIA PAULA DA SILVA FILHA</v>
      </c>
      <c r="B2280" s="1">
        <f>_xlfn.XLOOKUP(A2280,'Benner SQL'!A:A,'Benner SQL'!F:F,)</f>
        <v>277.22000000000003</v>
      </c>
      <c r="C2280" s="1">
        <f>_xlfn.XLOOKUP(A2280,'Export BI'!A:A,'Export BI'!G:G,0)</f>
        <v>277.22000000000003</v>
      </c>
      <c r="D2280" s="1">
        <f t="shared" ref="D2280:D2343" si="144">B2280-C2280</f>
        <v>0</v>
      </c>
      <c r="E2280">
        <f>_xlfn.XLOOKUP(A2280,'Benner SQL'!A:A,'Benner SQL'!G:G,)</f>
        <v>2</v>
      </c>
      <c r="F2280">
        <f>_xlfn.XLOOKUP(A2280,'Export BI'!A:A,'Export BI'!H:H,0)</f>
        <v>2</v>
      </c>
      <c r="G2280">
        <f t="shared" ref="G2280:G2343" si="145">E2280-F2280</f>
        <v>0</v>
      </c>
      <c r="H2280" t="str">
        <f t="shared" ref="H2280:H2343" si="146">IF(OR(D2280&lt;-1,D2280&gt;0),"","OK")</f>
        <v>OK</v>
      </c>
      <c r="I2280" t="str">
        <f t="shared" ref="I2280:I2343" si="147">IF(G2280=0,"OK","")</f>
        <v>OK</v>
      </c>
      <c r="J2280" t="str">
        <f>_xlfn.XLOOKUP(A2280,'Export BI'!A:A,'Export BI'!C:C,)</f>
        <v>FA-00004885-CT</v>
      </c>
    </row>
    <row r="2281" spans="1:10" x14ac:dyDescent="0.25">
      <c r="A2281" t="str">
        <f>'Export BI'!A2281</f>
        <v>MEDICAR RIBEIRÃO PRETO - EF-00017340-CT - REGIANE CIRILO MIRANDA</v>
      </c>
      <c r="B2281" s="1">
        <f>_xlfn.XLOOKUP(A2281,'Benner SQL'!A:A,'Benner SQL'!F:F,)</f>
        <v>277.21000000000004</v>
      </c>
      <c r="C2281" s="1">
        <f>_xlfn.XLOOKUP(A2281,'Export BI'!A:A,'Export BI'!G:G,0)</f>
        <v>277.21000000000004</v>
      </c>
      <c r="D2281" s="1">
        <f t="shared" si="144"/>
        <v>0</v>
      </c>
      <c r="E2281">
        <f>_xlfn.XLOOKUP(A2281,'Benner SQL'!A:A,'Benner SQL'!G:G,)</f>
        <v>12</v>
      </c>
      <c r="F2281">
        <f>_xlfn.XLOOKUP(A2281,'Export BI'!A:A,'Export BI'!H:H,0)</f>
        <v>12</v>
      </c>
      <c r="G2281">
        <f t="shared" si="145"/>
        <v>0</v>
      </c>
      <c r="H2281" t="str">
        <f t="shared" si="146"/>
        <v>OK</v>
      </c>
      <c r="I2281" t="str">
        <f t="shared" si="147"/>
        <v>OK</v>
      </c>
      <c r="J2281" t="str">
        <f>_xlfn.XLOOKUP(A2281,'Export BI'!A:A,'Export BI'!C:C,)</f>
        <v>EF-00017340-CT</v>
      </c>
    </row>
    <row r="2282" spans="1:10" x14ac:dyDescent="0.25">
      <c r="A2282" t="str">
        <f>'Export BI'!A2282</f>
        <v>N1 CARD - FA-00008249-CT - THAISA DIAS GUEDES FERREIRA</v>
      </c>
      <c r="B2282" s="1">
        <f>_xlfn.XLOOKUP(A2282,'Benner SQL'!A:A,'Benner SQL'!F:F,)</f>
        <v>277.20000000000005</v>
      </c>
      <c r="C2282" s="1">
        <f>_xlfn.XLOOKUP(A2282,'Export BI'!A:A,'Export BI'!G:G,0)</f>
        <v>277.20000000000005</v>
      </c>
      <c r="D2282" s="1">
        <f t="shared" si="144"/>
        <v>0</v>
      </c>
      <c r="E2282">
        <f>_xlfn.XLOOKUP(A2282,'Benner SQL'!A:A,'Benner SQL'!G:G,)</f>
        <v>9</v>
      </c>
      <c r="F2282">
        <f>_xlfn.XLOOKUP(A2282,'Export BI'!A:A,'Export BI'!H:H,0)</f>
        <v>9</v>
      </c>
      <c r="G2282">
        <f t="shared" si="145"/>
        <v>0</v>
      </c>
      <c r="H2282" t="str">
        <f t="shared" si="146"/>
        <v>OK</v>
      </c>
      <c r="I2282" t="str">
        <f t="shared" si="147"/>
        <v>OK</v>
      </c>
      <c r="J2282" t="str">
        <f>_xlfn.XLOOKUP(A2282,'Export BI'!A:A,'Export BI'!C:C,)</f>
        <v>FA-00008249-CT</v>
      </c>
    </row>
    <row r="2283" spans="1:10" x14ac:dyDescent="0.25">
      <c r="A2283" t="str">
        <f>'Export BI'!A2283</f>
        <v>MEDICAR RIBEIRÃO PRETO - EF-00017906-CT - ELAINE CRISTINA SILVA</v>
      </c>
      <c r="B2283" s="1">
        <f>_xlfn.XLOOKUP(A2283,'Benner SQL'!A:A,'Benner SQL'!F:F,)</f>
        <v>277.09000000000003</v>
      </c>
      <c r="C2283" s="1">
        <f>_xlfn.XLOOKUP(A2283,'Export BI'!A:A,'Export BI'!G:G,0)</f>
        <v>277.09000000000003</v>
      </c>
      <c r="D2283" s="1">
        <f t="shared" si="144"/>
        <v>0</v>
      </c>
      <c r="E2283">
        <f>_xlfn.XLOOKUP(A2283,'Benner SQL'!A:A,'Benner SQL'!G:G,)</f>
        <v>12</v>
      </c>
      <c r="F2283">
        <f>_xlfn.XLOOKUP(A2283,'Export BI'!A:A,'Export BI'!H:H,0)</f>
        <v>12</v>
      </c>
      <c r="G2283">
        <f t="shared" si="145"/>
        <v>0</v>
      </c>
      <c r="H2283" t="str">
        <f t="shared" si="146"/>
        <v>OK</v>
      </c>
      <c r="I2283" t="str">
        <f t="shared" si="147"/>
        <v>OK</v>
      </c>
      <c r="J2283" t="str">
        <f>_xlfn.XLOOKUP(A2283,'Export BI'!A:A,'Export BI'!C:C,)</f>
        <v>EF-00017906-CT</v>
      </c>
    </row>
    <row r="2284" spans="1:10" x14ac:dyDescent="0.25">
      <c r="A2284" t="str">
        <f>'Export BI'!A2284</f>
        <v>MEDICAR RIBEIRÃO PRETO - FA-00022401-CT - ANDERSON MARCELO DA SILVA GOUVEA</v>
      </c>
      <c r="B2284" s="1">
        <f>_xlfn.XLOOKUP(A2284,'Benner SQL'!A:A,'Benner SQL'!F:F,)</f>
        <v>276.67</v>
      </c>
      <c r="C2284" s="1">
        <f>_xlfn.XLOOKUP(A2284,'Export BI'!A:A,'Export BI'!G:G,0)</f>
        <v>276.67</v>
      </c>
      <c r="D2284" s="1">
        <f t="shared" si="144"/>
        <v>0</v>
      </c>
      <c r="E2284">
        <f>_xlfn.XLOOKUP(A2284,'Benner SQL'!A:A,'Benner SQL'!G:G,)</f>
        <v>2</v>
      </c>
      <c r="F2284">
        <f>_xlfn.XLOOKUP(A2284,'Export BI'!A:A,'Export BI'!H:H,0)</f>
        <v>2</v>
      </c>
      <c r="G2284">
        <f t="shared" si="145"/>
        <v>0</v>
      </c>
      <c r="H2284" t="str">
        <f t="shared" si="146"/>
        <v>OK</v>
      </c>
      <c r="I2284" t="str">
        <f t="shared" si="147"/>
        <v>OK</v>
      </c>
      <c r="J2284" t="str">
        <f>_xlfn.XLOOKUP(A2284,'Export BI'!A:A,'Export BI'!C:C,)</f>
        <v>FA-00022401-CT</v>
      </c>
    </row>
    <row r="2285" spans="1:10" x14ac:dyDescent="0.25">
      <c r="A2285" t="str">
        <f>'Export BI'!A2285</f>
        <v>MEDICAR RIBEIRÃO PRETO - FA-00020538-CT - MARIA APARECIDA DOS SANTOS IZO</v>
      </c>
      <c r="B2285" s="1">
        <f>_xlfn.XLOOKUP(A2285,'Benner SQL'!A:A,'Benner SQL'!F:F,)</f>
        <v>276.24</v>
      </c>
      <c r="C2285" s="1">
        <f>_xlfn.XLOOKUP(A2285,'Export BI'!A:A,'Export BI'!G:G,0)</f>
        <v>276.24</v>
      </c>
      <c r="D2285" s="1">
        <f t="shared" si="144"/>
        <v>0</v>
      </c>
      <c r="E2285">
        <f>_xlfn.XLOOKUP(A2285,'Benner SQL'!A:A,'Benner SQL'!G:G,)</f>
        <v>2</v>
      </c>
      <c r="F2285">
        <f>_xlfn.XLOOKUP(A2285,'Export BI'!A:A,'Export BI'!H:H,0)</f>
        <v>2</v>
      </c>
      <c r="G2285">
        <f t="shared" si="145"/>
        <v>0</v>
      </c>
      <c r="H2285" t="str">
        <f t="shared" si="146"/>
        <v>OK</v>
      </c>
      <c r="I2285" t="str">
        <f t="shared" si="147"/>
        <v>OK</v>
      </c>
      <c r="J2285" t="str">
        <f>_xlfn.XLOOKUP(A2285,'Export BI'!A:A,'Export BI'!C:C,)</f>
        <v>FA-00020538-CT</v>
      </c>
    </row>
    <row r="2286" spans="1:10" x14ac:dyDescent="0.25">
      <c r="A2286" t="str">
        <f>'Export BI'!A2286</f>
        <v>MEDICAR RIBEIRÃO PRETO - TF-00021191-CT - EDVALDO CESAR DA CUNHA</v>
      </c>
      <c r="B2286" s="1">
        <f>_xlfn.XLOOKUP(A2286,'Benner SQL'!A:A,'Benner SQL'!F:F,)</f>
        <v>276</v>
      </c>
      <c r="C2286" s="1">
        <f>_xlfn.XLOOKUP(A2286,'Export BI'!A:A,'Export BI'!G:G,0)</f>
        <v>276</v>
      </c>
      <c r="D2286" s="1">
        <f t="shared" si="144"/>
        <v>0</v>
      </c>
      <c r="E2286">
        <f>_xlfn.XLOOKUP(A2286,'Benner SQL'!A:A,'Benner SQL'!G:G,)</f>
        <v>3</v>
      </c>
      <c r="F2286">
        <f>_xlfn.XLOOKUP(A2286,'Export BI'!A:A,'Export BI'!H:H,0)</f>
        <v>3</v>
      </c>
      <c r="G2286">
        <f t="shared" si="145"/>
        <v>0</v>
      </c>
      <c r="H2286" t="str">
        <f t="shared" si="146"/>
        <v>OK</v>
      </c>
      <c r="I2286" t="str">
        <f t="shared" si="147"/>
        <v>OK</v>
      </c>
      <c r="J2286" t="str">
        <f>_xlfn.XLOOKUP(A2286,'Export BI'!A:A,'Export BI'!C:C,)</f>
        <v>TF-00021191-CT</v>
      </c>
    </row>
    <row r="2287" spans="1:10" x14ac:dyDescent="0.25">
      <c r="A2287" t="str">
        <f>'Export BI'!A2287</f>
        <v>MEDICAR RIBEIRÃO PRETO - TF-00021765-CT - ARACELI ALVES CARDOSO</v>
      </c>
      <c r="B2287" s="1">
        <f>_xlfn.XLOOKUP(A2287,'Benner SQL'!A:A,'Benner SQL'!F:F,)</f>
        <v>276</v>
      </c>
      <c r="C2287" s="1">
        <f>_xlfn.XLOOKUP(A2287,'Export BI'!A:A,'Export BI'!G:G,0)</f>
        <v>276</v>
      </c>
      <c r="D2287" s="1">
        <f t="shared" si="144"/>
        <v>0</v>
      </c>
      <c r="E2287">
        <f>_xlfn.XLOOKUP(A2287,'Benner SQL'!A:A,'Benner SQL'!G:G,)</f>
        <v>4</v>
      </c>
      <c r="F2287">
        <f>_xlfn.XLOOKUP(A2287,'Export BI'!A:A,'Export BI'!H:H,0)</f>
        <v>4</v>
      </c>
      <c r="G2287">
        <f t="shared" si="145"/>
        <v>0</v>
      </c>
      <c r="H2287" t="str">
        <f t="shared" si="146"/>
        <v>OK</v>
      </c>
      <c r="I2287" t="str">
        <f t="shared" si="147"/>
        <v>OK</v>
      </c>
      <c r="J2287" t="str">
        <f>_xlfn.XLOOKUP(A2287,'Export BI'!A:A,'Export BI'!C:C,)</f>
        <v>TF-00021765-CT</v>
      </c>
    </row>
    <row r="2288" spans="1:10" x14ac:dyDescent="0.25">
      <c r="A2288" t="str">
        <f>'Export BI'!A2288</f>
        <v>MEDICAR RIBEIRÃO PRETO - TF-00022218-CT - VICENTE PAULO FERREIRA DA SILVA</v>
      </c>
      <c r="B2288" s="1">
        <f>_xlfn.XLOOKUP(A2288,'Benner SQL'!A:A,'Benner SQL'!F:F,)</f>
        <v>276</v>
      </c>
      <c r="C2288" s="1">
        <f>_xlfn.XLOOKUP(A2288,'Export BI'!A:A,'Export BI'!G:G,0)</f>
        <v>276</v>
      </c>
      <c r="D2288" s="1">
        <f t="shared" si="144"/>
        <v>0</v>
      </c>
      <c r="E2288">
        <f>_xlfn.XLOOKUP(A2288,'Benner SQL'!A:A,'Benner SQL'!G:G,)</f>
        <v>4</v>
      </c>
      <c r="F2288">
        <f>_xlfn.XLOOKUP(A2288,'Export BI'!A:A,'Export BI'!H:H,0)</f>
        <v>4</v>
      </c>
      <c r="G2288">
        <f t="shared" si="145"/>
        <v>0</v>
      </c>
      <c r="H2288" t="str">
        <f t="shared" si="146"/>
        <v>OK</v>
      </c>
      <c r="I2288" t="str">
        <f t="shared" si="147"/>
        <v>OK</v>
      </c>
      <c r="J2288" t="str">
        <f>_xlfn.XLOOKUP(A2288,'Export BI'!A:A,'Export BI'!C:C,)</f>
        <v>TF-00022218-CT</v>
      </c>
    </row>
    <row r="2289" spans="1:10" x14ac:dyDescent="0.25">
      <c r="A2289" t="str">
        <f>'Export BI'!A2289</f>
        <v>MEDICAR RIBEIRÃO PRETO - TF-00022672-CT - ADRIANA MARCIA PINHOLATO</v>
      </c>
      <c r="B2289" s="1">
        <f>_xlfn.XLOOKUP(A2289,'Benner SQL'!A:A,'Benner SQL'!F:F,)</f>
        <v>276</v>
      </c>
      <c r="C2289" s="1">
        <f>_xlfn.XLOOKUP(A2289,'Export BI'!A:A,'Export BI'!G:G,0)</f>
        <v>276</v>
      </c>
      <c r="D2289" s="1">
        <f t="shared" si="144"/>
        <v>0</v>
      </c>
      <c r="E2289">
        <f>_xlfn.XLOOKUP(A2289,'Benner SQL'!A:A,'Benner SQL'!G:G,)</f>
        <v>4</v>
      </c>
      <c r="F2289">
        <f>_xlfn.XLOOKUP(A2289,'Export BI'!A:A,'Export BI'!H:H,0)</f>
        <v>4</v>
      </c>
      <c r="G2289">
        <f t="shared" si="145"/>
        <v>0</v>
      </c>
      <c r="H2289" t="str">
        <f t="shared" si="146"/>
        <v>OK</v>
      </c>
      <c r="I2289" t="str">
        <f t="shared" si="147"/>
        <v>OK</v>
      </c>
      <c r="J2289" t="str">
        <f>_xlfn.XLOOKUP(A2289,'Export BI'!A:A,'Export BI'!C:C,)</f>
        <v>TF-00022672-CT</v>
      </c>
    </row>
    <row r="2290" spans="1:10" x14ac:dyDescent="0.25">
      <c r="A2290" t="str">
        <f>'Export BI'!A2290</f>
        <v>MEDICAR RIBEIRÃO PRETO - TF-00030331-CT - RAQUEL RIBEIRO DE OLIVEIRA</v>
      </c>
      <c r="B2290" s="1">
        <f>_xlfn.XLOOKUP(A2290,'Benner SQL'!A:A,'Benner SQL'!F:F,)</f>
        <v>276</v>
      </c>
      <c r="C2290" s="1">
        <f>_xlfn.XLOOKUP(A2290,'Export BI'!A:A,'Export BI'!G:G,0)</f>
        <v>276</v>
      </c>
      <c r="D2290" s="1">
        <f t="shared" si="144"/>
        <v>0</v>
      </c>
      <c r="E2290">
        <f>_xlfn.XLOOKUP(A2290,'Benner SQL'!A:A,'Benner SQL'!G:G,)</f>
        <v>2</v>
      </c>
      <c r="F2290">
        <f>_xlfn.XLOOKUP(A2290,'Export BI'!A:A,'Export BI'!H:H,0)</f>
        <v>2</v>
      </c>
      <c r="G2290">
        <f t="shared" si="145"/>
        <v>0</v>
      </c>
      <c r="H2290" t="str">
        <f t="shared" si="146"/>
        <v>OK</v>
      </c>
      <c r="I2290" t="str">
        <f t="shared" si="147"/>
        <v>OK</v>
      </c>
      <c r="J2290" t="str">
        <f>_xlfn.XLOOKUP(A2290,'Export BI'!A:A,'Export BI'!C:C,)</f>
        <v>TF-00030331-CT</v>
      </c>
    </row>
    <row r="2291" spans="1:10" x14ac:dyDescent="0.25">
      <c r="A2291" t="str">
        <f>'Export BI'!A2291</f>
        <v>MEDICAR RIBEIRÃO PRETO - TF-00031425-CT - BARBARA FERREIRA PERDIGAO COSTA</v>
      </c>
      <c r="B2291" s="1">
        <f>_xlfn.XLOOKUP(A2291,'Benner SQL'!A:A,'Benner SQL'!F:F,)</f>
        <v>276</v>
      </c>
      <c r="C2291" s="1">
        <f>_xlfn.XLOOKUP(A2291,'Export BI'!A:A,'Export BI'!G:G,0)</f>
        <v>276</v>
      </c>
      <c r="D2291" s="1">
        <f t="shared" si="144"/>
        <v>0</v>
      </c>
      <c r="E2291">
        <f>_xlfn.XLOOKUP(A2291,'Benner SQL'!A:A,'Benner SQL'!G:G,)</f>
        <v>4</v>
      </c>
      <c r="F2291">
        <f>_xlfn.XLOOKUP(A2291,'Export BI'!A:A,'Export BI'!H:H,0)</f>
        <v>4</v>
      </c>
      <c r="G2291">
        <f t="shared" si="145"/>
        <v>0</v>
      </c>
      <c r="H2291" t="str">
        <f t="shared" si="146"/>
        <v>OK</v>
      </c>
      <c r="I2291" t="str">
        <f t="shared" si="147"/>
        <v>OK</v>
      </c>
      <c r="J2291" t="str">
        <f>_xlfn.XLOOKUP(A2291,'Export BI'!A:A,'Export BI'!C:C,)</f>
        <v>TF-00031425-CT</v>
      </c>
    </row>
    <row r="2292" spans="1:10" x14ac:dyDescent="0.25">
      <c r="A2292" t="str">
        <f>'Export BI'!A2292</f>
        <v>MEDICAR RIBEIRÃO PRETO - TF-00031955-CT - RENATO ROSA DA SILVA</v>
      </c>
      <c r="B2292" s="1">
        <f>_xlfn.XLOOKUP(A2292,'Benner SQL'!A:A,'Benner SQL'!F:F,)</f>
        <v>276</v>
      </c>
      <c r="C2292" s="1">
        <f>_xlfn.XLOOKUP(A2292,'Export BI'!A:A,'Export BI'!G:G,0)</f>
        <v>276</v>
      </c>
      <c r="D2292" s="1">
        <f t="shared" si="144"/>
        <v>0</v>
      </c>
      <c r="E2292">
        <f>_xlfn.XLOOKUP(A2292,'Benner SQL'!A:A,'Benner SQL'!G:G,)</f>
        <v>4</v>
      </c>
      <c r="F2292">
        <f>_xlfn.XLOOKUP(A2292,'Export BI'!A:A,'Export BI'!H:H,0)</f>
        <v>4</v>
      </c>
      <c r="G2292">
        <f t="shared" si="145"/>
        <v>0</v>
      </c>
      <c r="H2292" t="str">
        <f t="shared" si="146"/>
        <v>OK</v>
      </c>
      <c r="I2292" t="str">
        <f t="shared" si="147"/>
        <v>OK</v>
      </c>
      <c r="J2292" t="str">
        <f>_xlfn.XLOOKUP(A2292,'Export BI'!A:A,'Export BI'!C:C,)</f>
        <v>TF-00031955-CT</v>
      </c>
    </row>
    <row r="2293" spans="1:10" x14ac:dyDescent="0.25">
      <c r="A2293" t="str">
        <f>'Export BI'!A2293</f>
        <v>MEDICAR RIBEIRÃO PRETO - TF-00032056-CT - MARICELIA ALVES DE LIMA</v>
      </c>
      <c r="B2293" s="1">
        <f>_xlfn.XLOOKUP(A2293,'Benner SQL'!A:A,'Benner SQL'!F:F,)</f>
        <v>276</v>
      </c>
      <c r="C2293" s="1">
        <f>_xlfn.XLOOKUP(A2293,'Export BI'!A:A,'Export BI'!G:G,0)</f>
        <v>276</v>
      </c>
      <c r="D2293" s="1">
        <f t="shared" si="144"/>
        <v>0</v>
      </c>
      <c r="E2293">
        <f>_xlfn.XLOOKUP(A2293,'Benner SQL'!A:A,'Benner SQL'!G:G,)</f>
        <v>4</v>
      </c>
      <c r="F2293">
        <f>_xlfn.XLOOKUP(A2293,'Export BI'!A:A,'Export BI'!H:H,0)</f>
        <v>4</v>
      </c>
      <c r="G2293">
        <f t="shared" si="145"/>
        <v>0</v>
      </c>
      <c r="H2293" t="str">
        <f t="shared" si="146"/>
        <v>OK</v>
      </c>
      <c r="I2293" t="str">
        <f t="shared" si="147"/>
        <v>OK</v>
      </c>
      <c r="J2293" t="str">
        <f>_xlfn.XLOOKUP(A2293,'Export BI'!A:A,'Export BI'!C:C,)</f>
        <v>TF-00032056-CT</v>
      </c>
    </row>
    <row r="2294" spans="1:10" x14ac:dyDescent="0.25">
      <c r="A2294" t="str">
        <f>'Export BI'!A2294</f>
        <v>MEDICAR RIBEIRÃO PRETO - TF-00032499-CT - LEONARDO JOSE BARBOSA</v>
      </c>
      <c r="B2294" s="1">
        <f>_xlfn.XLOOKUP(A2294,'Benner SQL'!A:A,'Benner SQL'!F:F,)</f>
        <v>275.8</v>
      </c>
      <c r="C2294" s="1">
        <f>_xlfn.XLOOKUP(A2294,'Export BI'!A:A,'Export BI'!G:G,0)</f>
        <v>275.8</v>
      </c>
      <c r="D2294" s="1">
        <f t="shared" si="144"/>
        <v>0</v>
      </c>
      <c r="E2294">
        <f>_xlfn.XLOOKUP(A2294,'Benner SQL'!A:A,'Benner SQL'!G:G,)</f>
        <v>2</v>
      </c>
      <c r="F2294">
        <f>_xlfn.XLOOKUP(A2294,'Export BI'!A:A,'Export BI'!H:H,0)</f>
        <v>2</v>
      </c>
      <c r="G2294">
        <f t="shared" si="145"/>
        <v>0</v>
      </c>
      <c r="H2294" t="str">
        <f t="shared" si="146"/>
        <v>OK</v>
      </c>
      <c r="I2294" t="str">
        <f t="shared" si="147"/>
        <v>OK</v>
      </c>
      <c r="J2294" t="str">
        <f>_xlfn.XLOOKUP(A2294,'Export BI'!A:A,'Export BI'!C:C,)</f>
        <v>TF-00032499-CT</v>
      </c>
    </row>
    <row r="2295" spans="1:10" x14ac:dyDescent="0.25">
      <c r="A2295" t="str">
        <f>'Export BI'!A2295</f>
        <v>MEDICAR RIBEIRÃO PRETO - FA-00021518-CT - MARIA DE LOURDES COSTA</v>
      </c>
      <c r="B2295" s="1">
        <f>_xlfn.XLOOKUP(A2295,'Benner SQL'!A:A,'Benner SQL'!F:F,)</f>
        <v>275.65000000000003</v>
      </c>
      <c r="C2295" s="1">
        <f>_xlfn.XLOOKUP(A2295,'Export BI'!A:A,'Export BI'!G:G,0)</f>
        <v>275.65000000000003</v>
      </c>
      <c r="D2295" s="1">
        <f t="shared" si="144"/>
        <v>0</v>
      </c>
      <c r="E2295">
        <f>_xlfn.XLOOKUP(A2295,'Benner SQL'!A:A,'Benner SQL'!G:G,)</f>
        <v>5</v>
      </c>
      <c r="F2295">
        <f>_xlfn.XLOOKUP(A2295,'Export BI'!A:A,'Export BI'!H:H,0)</f>
        <v>5</v>
      </c>
      <c r="G2295">
        <f t="shared" si="145"/>
        <v>0</v>
      </c>
      <c r="H2295" t="str">
        <f t="shared" si="146"/>
        <v>OK</v>
      </c>
      <c r="I2295" t="str">
        <f t="shared" si="147"/>
        <v>OK</v>
      </c>
      <c r="J2295" t="str">
        <f>_xlfn.XLOOKUP(A2295,'Export BI'!A:A,'Export BI'!C:C,)</f>
        <v>FA-00021518-CT</v>
      </c>
    </row>
    <row r="2296" spans="1:10" x14ac:dyDescent="0.25">
      <c r="A2296" t="str">
        <f>'Export BI'!A2296</f>
        <v>MEDICAR RIBEIRÃO PRETO - TF-00031302-CT - APARECIDA FELICIA DA CIRCUNCISAO</v>
      </c>
      <c r="B2296" s="1">
        <f>_xlfn.XLOOKUP(A2296,'Benner SQL'!A:A,'Benner SQL'!F:F,)</f>
        <v>275.60000000000002</v>
      </c>
      <c r="C2296" s="1">
        <f>_xlfn.XLOOKUP(A2296,'Export BI'!A:A,'Export BI'!G:G,0)</f>
        <v>275.60000000000002</v>
      </c>
      <c r="D2296" s="1">
        <f t="shared" si="144"/>
        <v>0</v>
      </c>
      <c r="E2296">
        <f>_xlfn.XLOOKUP(A2296,'Benner SQL'!A:A,'Benner SQL'!G:G,)</f>
        <v>2</v>
      </c>
      <c r="F2296">
        <f>_xlfn.XLOOKUP(A2296,'Export BI'!A:A,'Export BI'!H:H,0)</f>
        <v>2</v>
      </c>
      <c r="G2296">
        <f t="shared" si="145"/>
        <v>0</v>
      </c>
      <c r="H2296" t="str">
        <f t="shared" si="146"/>
        <v>OK</v>
      </c>
      <c r="I2296" t="str">
        <f t="shared" si="147"/>
        <v>OK</v>
      </c>
      <c r="J2296" t="str">
        <f>_xlfn.XLOOKUP(A2296,'Export BI'!A:A,'Export BI'!C:C,)</f>
        <v>TF-00031302-CT</v>
      </c>
    </row>
    <row r="2297" spans="1:10" x14ac:dyDescent="0.25">
      <c r="A2297" t="str">
        <f>'Export BI'!A2297</f>
        <v>MEDICAR RIBEIRÃO PRETO - TF-00031683-CT - JEISA BRITO DOS SANTOS</v>
      </c>
      <c r="B2297" s="1">
        <f>_xlfn.XLOOKUP(A2297,'Benner SQL'!A:A,'Benner SQL'!F:F,)</f>
        <v>275.60000000000002</v>
      </c>
      <c r="C2297" s="1">
        <f>_xlfn.XLOOKUP(A2297,'Export BI'!A:A,'Export BI'!G:G,0)</f>
        <v>275.60000000000002</v>
      </c>
      <c r="D2297" s="1">
        <f t="shared" si="144"/>
        <v>0</v>
      </c>
      <c r="E2297">
        <f>_xlfn.XLOOKUP(A2297,'Benner SQL'!A:A,'Benner SQL'!G:G,)</f>
        <v>4</v>
      </c>
      <c r="F2297">
        <f>_xlfn.XLOOKUP(A2297,'Export BI'!A:A,'Export BI'!H:H,0)</f>
        <v>4</v>
      </c>
      <c r="G2297">
        <f t="shared" si="145"/>
        <v>0</v>
      </c>
      <c r="H2297" t="str">
        <f t="shared" si="146"/>
        <v>OK</v>
      </c>
      <c r="I2297" t="str">
        <f t="shared" si="147"/>
        <v>OK</v>
      </c>
      <c r="J2297" t="str">
        <f>_xlfn.XLOOKUP(A2297,'Export BI'!A:A,'Export BI'!C:C,)</f>
        <v>TF-00031683-CT</v>
      </c>
    </row>
    <row r="2298" spans="1:10" x14ac:dyDescent="0.25">
      <c r="A2298" t="str">
        <f>'Export BI'!A2298</f>
        <v>MEDICAR  SAO PAULO - AP-00020487-CT - BERCARIO MATERNAL E JARDIM OLIVIA PALITO LTDA</v>
      </c>
      <c r="B2298" s="1">
        <f>_xlfn.XLOOKUP(A2298,'Benner SQL'!A:A,'Benner SQL'!F:F,)</f>
        <v>275</v>
      </c>
      <c r="C2298" s="1">
        <f>_xlfn.XLOOKUP(A2298,'Export BI'!A:A,'Export BI'!G:G,0)</f>
        <v>275</v>
      </c>
      <c r="D2298" s="1">
        <f t="shared" si="144"/>
        <v>0</v>
      </c>
      <c r="E2298">
        <f>_xlfn.XLOOKUP(A2298,'Benner SQL'!A:A,'Benner SQL'!G:G,)</f>
        <v>1</v>
      </c>
      <c r="F2298">
        <f>_xlfn.XLOOKUP(A2298,'Export BI'!A:A,'Export BI'!H:H,0)</f>
        <v>1</v>
      </c>
      <c r="G2298">
        <f t="shared" si="145"/>
        <v>0</v>
      </c>
      <c r="H2298" t="str">
        <f t="shared" si="146"/>
        <v>OK</v>
      </c>
      <c r="I2298" t="str">
        <f t="shared" si="147"/>
        <v>OK</v>
      </c>
      <c r="J2298" t="str">
        <f>_xlfn.XLOOKUP(A2298,'Export BI'!A:A,'Export BI'!C:C,)</f>
        <v>AP-00020487-CT</v>
      </c>
    </row>
    <row r="2299" spans="1:10" x14ac:dyDescent="0.25">
      <c r="A2299" t="str">
        <f>'Export BI'!A2299</f>
        <v>MEDICAR  SAO PAULO - AP-00020982-CT - BS EDUCACAO INFANTIL BILINGUE LTDA</v>
      </c>
      <c r="B2299" s="1">
        <f>_xlfn.XLOOKUP(A2299,'Benner SQL'!A:A,'Benner SQL'!F:F,)</f>
        <v>275</v>
      </c>
      <c r="C2299" s="1">
        <f>_xlfn.XLOOKUP(A2299,'Export BI'!A:A,'Export BI'!G:G,0)</f>
        <v>275</v>
      </c>
      <c r="D2299" s="1">
        <f t="shared" si="144"/>
        <v>0</v>
      </c>
      <c r="E2299">
        <f>_xlfn.XLOOKUP(A2299,'Benner SQL'!A:A,'Benner SQL'!G:G,)</f>
        <v>1</v>
      </c>
      <c r="F2299">
        <f>_xlfn.XLOOKUP(A2299,'Export BI'!A:A,'Export BI'!H:H,0)</f>
        <v>1</v>
      </c>
      <c r="G2299">
        <f t="shared" si="145"/>
        <v>0</v>
      </c>
      <c r="H2299" t="str">
        <f t="shared" si="146"/>
        <v>OK</v>
      </c>
      <c r="I2299" t="str">
        <f t="shared" si="147"/>
        <v>OK</v>
      </c>
      <c r="J2299" t="str">
        <f>_xlfn.XLOOKUP(A2299,'Export BI'!A:A,'Export BI'!C:C,)</f>
        <v>AP-00020982-CT</v>
      </c>
    </row>
    <row r="2300" spans="1:10" x14ac:dyDescent="0.25">
      <c r="A2300" t="str">
        <f>'Export BI'!A2300</f>
        <v>MEDICAR RIBEIRÃO PRETO - TF-00022107-CT - MILTON BUENO DA SILVA JUNIOR</v>
      </c>
      <c r="B2300" s="1">
        <f>_xlfn.XLOOKUP(A2300,'Benner SQL'!A:A,'Benner SQL'!F:F,)</f>
        <v>274.99</v>
      </c>
      <c r="C2300" s="1">
        <f>_xlfn.XLOOKUP(A2300,'Export BI'!A:A,'Export BI'!G:G,0)</f>
        <v>274.99</v>
      </c>
      <c r="D2300" s="1">
        <f t="shared" si="144"/>
        <v>0</v>
      </c>
      <c r="E2300">
        <f>_xlfn.XLOOKUP(A2300,'Benner SQL'!A:A,'Benner SQL'!G:G,)</f>
        <v>1</v>
      </c>
      <c r="F2300">
        <f>_xlfn.XLOOKUP(A2300,'Export BI'!A:A,'Export BI'!H:H,0)</f>
        <v>1</v>
      </c>
      <c r="G2300">
        <f t="shared" si="145"/>
        <v>0</v>
      </c>
      <c r="H2300" t="str">
        <f t="shared" si="146"/>
        <v>OK</v>
      </c>
      <c r="I2300" t="str">
        <f t="shared" si="147"/>
        <v>OK</v>
      </c>
      <c r="J2300" t="str">
        <f>_xlfn.XLOOKUP(A2300,'Export BI'!A:A,'Export BI'!C:C,)</f>
        <v>TF-00022107-CT</v>
      </c>
    </row>
    <row r="2301" spans="1:10" x14ac:dyDescent="0.25">
      <c r="A2301" t="str">
        <f>'Export BI'!A2301</f>
        <v>N1 CARD - FA-00005258-CT - JACKSON DE OLIVEIRA</v>
      </c>
      <c r="B2301" s="1">
        <f>_xlfn.XLOOKUP(A2301,'Benner SQL'!A:A,'Benner SQL'!F:F,)</f>
        <v>274.2</v>
      </c>
      <c r="C2301" s="1">
        <f>_xlfn.XLOOKUP(A2301,'Export BI'!A:A,'Export BI'!G:G,0)</f>
        <v>274.2</v>
      </c>
      <c r="D2301" s="1">
        <f t="shared" si="144"/>
        <v>0</v>
      </c>
      <c r="E2301">
        <f>_xlfn.XLOOKUP(A2301,'Benner SQL'!A:A,'Benner SQL'!G:G,)</f>
        <v>6</v>
      </c>
      <c r="F2301">
        <f>_xlfn.XLOOKUP(A2301,'Export BI'!A:A,'Export BI'!H:H,0)</f>
        <v>6</v>
      </c>
      <c r="G2301">
        <f t="shared" si="145"/>
        <v>0</v>
      </c>
      <c r="H2301" t="str">
        <f t="shared" si="146"/>
        <v>OK</v>
      </c>
      <c r="I2301" t="str">
        <f t="shared" si="147"/>
        <v>OK</v>
      </c>
      <c r="J2301" t="str">
        <f>_xlfn.XLOOKUP(A2301,'Export BI'!A:A,'Export BI'!C:C,)</f>
        <v>FA-00005258-CT</v>
      </c>
    </row>
    <row r="2302" spans="1:10" x14ac:dyDescent="0.25">
      <c r="A2302" t="str">
        <f>'Export BI'!A2302</f>
        <v>N1 CARD - FA-00007141-CT - MIRIAM DE LOURDES ANTONIELA</v>
      </c>
      <c r="B2302" s="1">
        <f>_xlfn.XLOOKUP(A2302,'Benner SQL'!A:A,'Benner SQL'!F:F,)</f>
        <v>274.2</v>
      </c>
      <c r="C2302" s="1">
        <f>_xlfn.XLOOKUP(A2302,'Export BI'!A:A,'Export BI'!G:G,0)</f>
        <v>274.2</v>
      </c>
      <c r="D2302" s="1">
        <f t="shared" si="144"/>
        <v>0</v>
      </c>
      <c r="E2302">
        <f>_xlfn.XLOOKUP(A2302,'Benner SQL'!A:A,'Benner SQL'!G:G,)</f>
        <v>6</v>
      </c>
      <c r="F2302">
        <f>_xlfn.XLOOKUP(A2302,'Export BI'!A:A,'Export BI'!H:H,0)</f>
        <v>6</v>
      </c>
      <c r="G2302">
        <f t="shared" si="145"/>
        <v>0</v>
      </c>
      <c r="H2302" t="str">
        <f t="shared" si="146"/>
        <v>OK</v>
      </c>
      <c r="I2302" t="str">
        <f t="shared" si="147"/>
        <v>OK</v>
      </c>
      <c r="J2302" t="str">
        <f>_xlfn.XLOOKUP(A2302,'Export BI'!A:A,'Export BI'!C:C,)</f>
        <v>FA-00007141-CT</v>
      </c>
    </row>
    <row r="2303" spans="1:10" x14ac:dyDescent="0.25">
      <c r="A2303" t="str">
        <f>'Export BI'!A2303</f>
        <v>MEDICAR RIBEIRÃO PRETO - AP-00022951-CT - PARQUE SUL LOTE 6 RP SPE LTDA</v>
      </c>
      <c r="B2303" s="1">
        <f>_xlfn.XLOOKUP(A2303,'Benner SQL'!A:A,'Benner SQL'!F:F,)</f>
        <v>273.32</v>
      </c>
      <c r="C2303" s="1">
        <f>_xlfn.XLOOKUP(A2303,'Export BI'!A:A,'Export BI'!G:G,0)</f>
        <v>273.32</v>
      </c>
      <c r="D2303" s="1">
        <f t="shared" si="144"/>
        <v>0</v>
      </c>
      <c r="E2303">
        <f>_xlfn.XLOOKUP(A2303,'Benner SQL'!A:A,'Benner SQL'!G:G,)</f>
        <v>1</v>
      </c>
      <c r="F2303">
        <f>_xlfn.XLOOKUP(A2303,'Export BI'!A:A,'Export BI'!H:H,0)</f>
        <v>1</v>
      </c>
      <c r="G2303">
        <f t="shared" si="145"/>
        <v>0</v>
      </c>
      <c r="H2303" t="str">
        <f t="shared" si="146"/>
        <v>OK</v>
      </c>
      <c r="I2303" t="str">
        <f t="shared" si="147"/>
        <v>OK</v>
      </c>
      <c r="J2303" t="str">
        <f>_xlfn.XLOOKUP(A2303,'Export BI'!A:A,'Export BI'!C:C,)</f>
        <v>AP-00022951-CT</v>
      </c>
    </row>
    <row r="2304" spans="1:10" x14ac:dyDescent="0.25">
      <c r="A2304" t="str">
        <f>'Export BI'!A2304</f>
        <v>MEDICAR RIBEIRÃO PRETO - TF-00021766-CT - ALLAN TRIDAPALLE LOPES</v>
      </c>
      <c r="B2304" s="1">
        <f>_xlfn.XLOOKUP(A2304,'Benner SQL'!A:A,'Benner SQL'!F:F,)</f>
        <v>273</v>
      </c>
      <c r="C2304" s="1">
        <f>_xlfn.XLOOKUP(A2304,'Export BI'!A:A,'Export BI'!G:G,0)</f>
        <v>273</v>
      </c>
      <c r="D2304" s="1">
        <f t="shared" si="144"/>
        <v>0</v>
      </c>
      <c r="E2304">
        <f>_xlfn.XLOOKUP(A2304,'Benner SQL'!A:A,'Benner SQL'!G:G,)</f>
        <v>7</v>
      </c>
      <c r="F2304">
        <f>_xlfn.XLOOKUP(A2304,'Export BI'!A:A,'Export BI'!H:H,0)</f>
        <v>7</v>
      </c>
      <c r="G2304">
        <f t="shared" si="145"/>
        <v>0</v>
      </c>
      <c r="H2304" t="str">
        <f t="shared" si="146"/>
        <v>OK</v>
      </c>
      <c r="I2304" t="str">
        <f t="shared" si="147"/>
        <v>OK</v>
      </c>
      <c r="J2304" t="str">
        <f>_xlfn.XLOOKUP(A2304,'Export BI'!A:A,'Export BI'!C:C,)</f>
        <v>TF-00021766-CT</v>
      </c>
    </row>
    <row r="2305" spans="1:10" x14ac:dyDescent="0.25">
      <c r="A2305" t="str">
        <f>'Export BI'!A2305</f>
        <v>MEDICAR RIBEIRÃO PRETO - TF-00021863-CT - NAIR RENATA AMANCIO</v>
      </c>
      <c r="B2305" s="1">
        <f>_xlfn.XLOOKUP(A2305,'Benner SQL'!A:A,'Benner SQL'!F:F,)</f>
        <v>273</v>
      </c>
      <c r="C2305" s="1">
        <f>_xlfn.XLOOKUP(A2305,'Export BI'!A:A,'Export BI'!G:G,0)</f>
        <v>273</v>
      </c>
      <c r="D2305" s="1">
        <f t="shared" si="144"/>
        <v>0</v>
      </c>
      <c r="E2305">
        <f>_xlfn.XLOOKUP(A2305,'Benner SQL'!A:A,'Benner SQL'!G:G,)</f>
        <v>7</v>
      </c>
      <c r="F2305">
        <f>_xlfn.XLOOKUP(A2305,'Export BI'!A:A,'Export BI'!H:H,0)</f>
        <v>7</v>
      </c>
      <c r="G2305">
        <f t="shared" si="145"/>
        <v>0</v>
      </c>
      <c r="H2305" t="str">
        <f t="shared" si="146"/>
        <v>OK</v>
      </c>
      <c r="I2305" t="str">
        <f t="shared" si="147"/>
        <v>OK</v>
      </c>
      <c r="J2305" t="str">
        <f>_xlfn.XLOOKUP(A2305,'Export BI'!A:A,'Export BI'!C:C,)</f>
        <v>TF-00021863-CT</v>
      </c>
    </row>
    <row r="2306" spans="1:10" x14ac:dyDescent="0.25">
      <c r="A2306" t="str">
        <f>'Export BI'!A2306</f>
        <v>MEDICAR RIBEIRÃO PRETO - EF-00017249-CT - VANDERLEIA GONCALVES RIBEIRO</v>
      </c>
      <c r="B2306" s="1">
        <f>_xlfn.XLOOKUP(A2306,'Benner SQL'!A:A,'Benner SQL'!F:F,)</f>
        <v>272.84000000000003</v>
      </c>
      <c r="C2306" s="1">
        <f>_xlfn.XLOOKUP(A2306,'Export BI'!A:A,'Export BI'!G:G,0)</f>
        <v>272.84000000000003</v>
      </c>
      <c r="D2306" s="1">
        <f t="shared" si="144"/>
        <v>0</v>
      </c>
      <c r="E2306">
        <f>_xlfn.XLOOKUP(A2306,'Benner SQL'!A:A,'Benner SQL'!G:G,)</f>
        <v>8</v>
      </c>
      <c r="F2306">
        <f>_xlfn.XLOOKUP(A2306,'Export BI'!A:A,'Export BI'!H:H,0)</f>
        <v>8</v>
      </c>
      <c r="G2306">
        <f t="shared" si="145"/>
        <v>0</v>
      </c>
      <c r="H2306" t="str">
        <f t="shared" si="146"/>
        <v>OK</v>
      </c>
      <c r="I2306" t="str">
        <f t="shared" si="147"/>
        <v>OK</v>
      </c>
      <c r="J2306" t="str">
        <f>_xlfn.XLOOKUP(A2306,'Export BI'!A:A,'Export BI'!C:C,)</f>
        <v>EF-00017249-CT</v>
      </c>
    </row>
    <row r="2307" spans="1:10" x14ac:dyDescent="0.25">
      <c r="A2307" t="str">
        <f>'Export BI'!A2307</f>
        <v>MEDICAR RIBEIRÃO PRETO - EF-00017090-CT - EDSON CARLOS DA SILVA</v>
      </c>
      <c r="B2307" s="1">
        <f>_xlfn.XLOOKUP(A2307,'Benner SQL'!A:A,'Benner SQL'!F:F,)</f>
        <v>272.02999999999997</v>
      </c>
      <c r="C2307" s="1">
        <f>_xlfn.XLOOKUP(A2307,'Export BI'!A:A,'Export BI'!G:G,0)</f>
        <v>272.02999999999997</v>
      </c>
      <c r="D2307" s="1">
        <f t="shared" si="144"/>
        <v>0</v>
      </c>
      <c r="E2307">
        <f>_xlfn.XLOOKUP(A2307,'Benner SQL'!A:A,'Benner SQL'!G:G,)</f>
        <v>3</v>
      </c>
      <c r="F2307">
        <f>_xlfn.XLOOKUP(A2307,'Export BI'!A:A,'Export BI'!H:H,0)</f>
        <v>3</v>
      </c>
      <c r="G2307">
        <f t="shared" si="145"/>
        <v>0</v>
      </c>
      <c r="H2307" t="str">
        <f t="shared" si="146"/>
        <v>OK</v>
      </c>
      <c r="I2307" t="str">
        <f t="shared" si="147"/>
        <v>OK</v>
      </c>
      <c r="J2307" t="str">
        <f>_xlfn.XLOOKUP(A2307,'Export BI'!A:A,'Export BI'!C:C,)</f>
        <v>EF-00017090-CT</v>
      </c>
    </row>
    <row r="2308" spans="1:10" x14ac:dyDescent="0.25">
      <c r="A2308" t="str">
        <f>'Export BI'!A2308</f>
        <v>MEDICAR RIBEIRÃO PRETO - EF-00017544-CT - ANA LUCIA GRACIANO LOPES DA SILVA</v>
      </c>
      <c r="B2308" s="1">
        <f>_xlfn.XLOOKUP(A2308,'Benner SQL'!A:A,'Benner SQL'!F:F,)</f>
        <v>271.60000000000002</v>
      </c>
      <c r="C2308" s="1">
        <f>_xlfn.XLOOKUP(A2308,'Export BI'!A:A,'Export BI'!G:G,0)</f>
        <v>271.60000000000002</v>
      </c>
      <c r="D2308" s="1">
        <f t="shared" si="144"/>
        <v>0</v>
      </c>
      <c r="E2308">
        <f>_xlfn.XLOOKUP(A2308,'Benner SQL'!A:A,'Benner SQL'!G:G,)</f>
        <v>7</v>
      </c>
      <c r="F2308">
        <f>_xlfn.XLOOKUP(A2308,'Export BI'!A:A,'Export BI'!H:H,0)</f>
        <v>7</v>
      </c>
      <c r="G2308">
        <f t="shared" si="145"/>
        <v>0</v>
      </c>
      <c r="H2308" t="str">
        <f t="shared" si="146"/>
        <v>OK</v>
      </c>
      <c r="I2308" t="str">
        <f t="shared" si="147"/>
        <v>OK</v>
      </c>
      <c r="J2308" t="str">
        <f>_xlfn.XLOOKUP(A2308,'Export BI'!A:A,'Export BI'!C:C,)</f>
        <v>EF-00017544-CT</v>
      </c>
    </row>
    <row r="2309" spans="1:10" x14ac:dyDescent="0.25">
      <c r="A2309" t="str">
        <f>'Export BI'!A2309</f>
        <v>MEDICAR RIBEIRÃO PRETO - CO-00021498-CT - RECICLAX RECICLAGEM DE RESIDUOS DA CONSTRUCAO CIVIL LTDA</v>
      </c>
      <c r="B2309" s="1">
        <f>_xlfn.XLOOKUP(A2309,'Benner SQL'!A:A,'Benner SQL'!F:F,)</f>
        <v>270</v>
      </c>
      <c r="C2309" s="1">
        <f>_xlfn.XLOOKUP(A2309,'Export BI'!A:A,'Export BI'!G:G,0)</f>
        <v>270</v>
      </c>
      <c r="D2309" s="1">
        <f t="shared" si="144"/>
        <v>0</v>
      </c>
      <c r="E2309">
        <f>_xlfn.XLOOKUP(A2309,'Benner SQL'!A:A,'Benner SQL'!G:G,)</f>
        <v>9</v>
      </c>
      <c r="F2309">
        <f>_xlfn.XLOOKUP(A2309,'Export BI'!A:A,'Export BI'!H:H,0)</f>
        <v>9</v>
      </c>
      <c r="G2309">
        <f t="shared" si="145"/>
        <v>0</v>
      </c>
      <c r="H2309" t="str">
        <f t="shared" si="146"/>
        <v>OK</v>
      </c>
      <c r="I2309" t="str">
        <f t="shared" si="147"/>
        <v>OK</v>
      </c>
      <c r="J2309" t="str">
        <f>_xlfn.XLOOKUP(A2309,'Export BI'!A:A,'Export BI'!C:C,)</f>
        <v>CO-00021498-CT</v>
      </c>
    </row>
    <row r="2310" spans="1:10" x14ac:dyDescent="0.25">
      <c r="A2310" t="str">
        <f>'Export BI'!A2310</f>
        <v>MEDICAR RIBEIRÃO PRETO - TF-00017098-CT - JOSE ROBERTO DE OLIVEIRA</v>
      </c>
      <c r="B2310" s="1">
        <f>_xlfn.XLOOKUP(A2310,'Benner SQL'!A:A,'Benner SQL'!F:F,)</f>
        <v>270</v>
      </c>
      <c r="C2310" s="1">
        <f>_xlfn.XLOOKUP(A2310,'Export BI'!A:A,'Export BI'!G:G,0)</f>
        <v>270</v>
      </c>
      <c r="D2310" s="1">
        <f t="shared" si="144"/>
        <v>0</v>
      </c>
      <c r="E2310">
        <f>_xlfn.XLOOKUP(A2310,'Benner SQL'!A:A,'Benner SQL'!G:G,)</f>
        <v>3</v>
      </c>
      <c r="F2310">
        <f>_xlfn.XLOOKUP(A2310,'Export BI'!A:A,'Export BI'!H:H,0)</f>
        <v>3</v>
      </c>
      <c r="G2310">
        <f t="shared" si="145"/>
        <v>0</v>
      </c>
      <c r="H2310" t="str">
        <f t="shared" si="146"/>
        <v>OK</v>
      </c>
      <c r="I2310" t="str">
        <f t="shared" si="147"/>
        <v>OK</v>
      </c>
      <c r="J2310" t="str">
        <f>_xlfn.XLOOKUP(A2310,'Export BI'!A:A,'Export BI'!C:C,)</f>
        <v>TF-00017098-CT</v>
      </c>
    </row>
    <row r="2311" spans="1:10" x14ac:dyDescent="0.25">
      <c r="A2311" t="str">
        <f>'Export BI'!A2311</f>
        <v>MEDICAR RIBEIRÃO PRETO - FA-00001272-CT - ANA MARIETA DOS SANTOS FACCHIM</v>
      </c>
      <c r="B2311" s="1">
        <f>_xlfn.XLOOKUP(A2311,'Benner SQL'!A:A,'Benner SQL'!F:F,)</f>
        <v>269.91000000000003</v>
      </c>
      <c r="C2311" s="1">
        <f>_xlfn.XLOOKUP(A2311,'Export BI'!A:A,'Export BI'!G:G,0)</f>
        <v>269.91000000000003</v>
      </c>
      <c r="D2311" s="1">
        <f t="shared" si="144"/>
        <v>0</v>
      </c>
      <c r="E2311">
        <f>_xlfn.XLOOKUP(A2311,'Benner SQL'!A:A,'Benner SQL'!G:G,)</f>
        <v>3</v>
      </c>
      <c r="F2311">
        <f>_xlfn.XLOOKUP(A2311,'Export BI'!A:A,'Export BI'!H:H,0)</f>
        <v>3</v>
      </c>
      <c r="G2311">
        <f t="shared" si="145"/>
        <v>0</v>
      </c>
      <c r="H2311" t="str">
        <f t="shared" si="146"/>
        <v>OK</v>
      </c>
      <c r="I2311" t="str">
        <f t="shared" si="147"/>
        <v>OK</v>
      </c>
      <c r="J2311" t="str">
        <f>_xlfn.XLOOKUP(A2311,'Export BI'!A:A,'Export BI'!C:C,)</f>
        <v>FA-00001272-CT</v>
      </c>
    </row>
    <row r="2312" spans="1:10" x14ac:dyDescent="0.25">
      <c r="A2312" t="str">
        <f>'Export BI'!A2312</f>
        <v>MEDICAR RIBEIRÃO PRETO - EF-00018136-CT - ELIZABETH DE OLIVEIRA XAVIER</v>
      </c>
      <c r="B2312" s="1">
        <f>_xlfn.XLOOKUP(A2312,'Benner SQL'!A:A,'Benner SQL'!F:F,)</f>
        <v>269.5</v>
      </c>
      <c r="C2312" s="1">
        <f>_xlfn.XLOOKUP(A2312,'Export BI'!A:A,'Export BI'!G:G,0)</f>
        <v>269.5</v>
      </c>
      <c r="D2312" s="1">
        <f t="shared" si="144"/>
        <v>0</v>
      </c>
      <c r="E2312">
        <f>_xlfn.XLOOKUP(A2312,'Benner SQL'!A:A,'Benner SQL'!G:G,)</f>
        <v>5</v>
      </c>
      <c r="F2312">
        <f>_xlfn.XLOOKUP(A2312,'Export BI'!A:A,'Export BI'!H:H,0)</f>
        <v>5</v>
      </c>
      <c r="G2312">
        <f t="shared" si="145"/>
        <v>0</v>
      </c>
      <c r="H2312" t="str">
        <f t="shared" si="146"/>
        <v>OK</v>
      </c>
      <c r="I2312" t="str">
        <f t="shared" si="147"/>
        <v>OK</v>
      </c>
      <c r="J2312" t="str">
        <f>_xlfn.XLOOKUP(A2312,'Export BI'!A:A,'Export BI'!C:C,)</f>
        <v>EF-00018136-CT</v>
      </c>
    </row>
    <row r="2313" spans="1:10" x14ac:dyDescent="0.25">
      <c r="A2313" t="str">
        <f>'Export BI'!A2313</f>
        <v>N1 CARD - FA-00005895-CT - TAMARA ROSE SANTOS DA SILVA</v>
      </c>
      <c r="B2313" s="1">
        <f>_xlfn.XLOOKUP(A2313,'Benner SQL'!A:A,'Benner SQL'!F:F,)</f>
        <v>269.10000000000002</v>
      </c>
      <c r="C2313" s="1">
        <f>_xlfn.XLOOKUP(A2313,'Export BI'!A:A,'Export BI'!G:G,0)</f>
        <v>269.10000000000002</v>
      </c>
      <c r="D2313" s="1">
        <f t="shared" si="144"/>
        <v>0</v>
      </c>
      <c r="E2313">
        <f>_xlfn.XLOOKUP(A2313,'Benner SQL'!A:A,'Benner SQL'!G:G,)</f>
        <v>9</v>
      </c>
      <c r="F2313">
        <f>_xlfn.XLOOKUP(A2313,'Export BI'!A:A,'Export BI'!H:H,0)</f>
        <v>9</v>
      </c>
      <c r="G2313">
        <f t="shared" si="145"/>
        <v>0</v>
      </c>
      <c r="H2313" t="str">
        <f t="shared" si="146"/>
        <v>OK</v>
      </c>
      <c r="I2313" t="str">
        <f t="shared" si="147"/>
        <v>OK</v>
      </c>
      <c r="J2313" t="str">
        <f>_xlfn.XLOOKUP(A2313,'Export BI'!A:A,'Export BI'!C:C,)</f>
        <v>FA-00005895-CT</v>
      </c>
    </row>
    <row r="2314" spans="1:10" x14ac:dyDescent="0.25">
      <c r="A2314" t="str">
        <f>'Export BI'!A2314</f>
        <v>MEDICAR RIBEIRÃO PRETO - TC-00020243-CT - JB &amp; LV EMPREITEIRA DE MAO DE OBRA LTDA</v>
      </c>
      <c r="B2314" s="1">
        <f>_xlfn.XLOOKUP(A2314,'Benner SQL'!A:A,'Benner SQL'!F:F,)</f>
        <v>269</v>
      </c>
      <c r="C2314" s="1">
        <f>_xlfn.XLOOKUP(A2314,'Export BI'!A:A,'Export BI'!G:G,0)</f>
        <v>269</v>
      </c>
      <c r="D2314" s="1">
        <f t="shared" si="144"/>
        <v>0</v>
      </c>
      <c r="E2314">
        <f>_xlfn.XLOOKUP(A2314,'Benner SQL'!A:A,'Benner SQL'!G:G,)</f>
        <v>1</v>
      </c>
      <c r="F2314">
        <f>_xlfn.XLOOKUP(A2314,'Export BI'!A:A,'Export BI'!H:H,0)</f>
        <v>1</v>
      </c>
      <c r="G2314">
        <f t="shared" si="145"/>
        <v>0</v>
      </c>
      <c r="H2314" t="str">
        <f t="shared" si="146"/>
        <v>OK</v>
      </c>
      <c r="I2314" t="str">
        <f t="shared" si="147"/>
        <v>OK</v>
      </c>
      <c r="J2314" t="str">
        <f>_xlfn.XLOOKUP(A2314,'Export BI'!A:A,'Export BI'!C:C,)</f>
        <v>TC-00020243-CT</v>
      </c>
    </row>
    <row r="2315" spans="1:10" x14ac:dyDescent="0.25">
      <c r="A2315" t="str">
        <f>'Export BI'!A2315</f>
        <v>N1 CARD - FA-00023379-CT - ROSSANA INGRID CARVALHO DE ARAUJO</v>
      </c>
      <c r="B2315" s="1">
        <f>_xlfn.XLOOKUP(A2315,'Benner SQL'!A:A,'Benner SQL'!F:F,)</f>
        <v>268.20000000000005</v>
      </c>
      <c r="C2315" s="1">
        <f>_xlfn.XLOOKUP(A2315,'Export BI'!A:A,'Export BI'!G:G,0)</f>
        <v>268.20000000000005</v>
      </c>
      <c r="D2315" s="1">
        <f t="shared" si="144"/>
        <v>0</v>
      </c>
      <c r="E2315">
        <f>_xlfn.XLOOKUP(A2315,'Benner SQL'!A:A,'Benner SQL'!G:G,)</f>
        <v>3</v>
      </c>
      <c r="F2315">
        <f>_xlfn.XLOOKUP(A2315,'Export BI'!A:A,'Export BI'!H:H,0)</f>
        <v>3</v>
      </c>
      <c r="G2315">
        <f t="shared" si="145"/>
        <v>0</v>
      </c>
      <c r="H2315" t="str">
        <f t="shared" si="146"/>
        <v>OK</v>
      </c>
      <c r="I2315" t="str">
        <f t="shared" si="147"/>
        <v>OK</v>
      </c>
      <c r="J2315" t="str">
        <f>_xlfn.XLOOKUP(A2315,'Export BI'!A:A,'Export BI'!C:C,)</f>
        <v>FA-00023379-CT</v>
      </c>
    </row>
    <row r="2316" spans="1:10" x14ac:dyDescent="0.25">
      <c r="A2316" t="str">
        <f>'Export BI'!A2316</f>
        <v>N1 CARD - CO-00007176-CT - AMANDA BLANTI CORREA DA SILVA</v>
      </c>
      <c r="B2316" s="1">
        <f>_xlfn.XLOOKUP(A2316,'Benner SQL'!A:A,'Benner SQL'!F:F,)</f>
        <v>267.89999999999998</v>
      </c>
      <c r="C2316" s="1">
        <f>_xlfn.XLOOKUP(A2316,'Export BI'!A:A,'Export BI'!G:G,0)</f>
        <v>267.89999999999998</v>
      </c>
      <c r="D2316" s="1">
        <f t="shared" si="144"/>
        <v>0</v>
      </c>
      <c r="E2316">
        <f>_xlfn.XLOOKUP(A2316,'Benner SQL'!A:A,'Benner SQL'!G:G,)</f>
        <v>3</v>
      </c>
      <c r="F2316">
        <f>_xlfn.XLOOKUP(A2316,'Export BI'!A:A,'Export BI'!H:H,0)</f>
        <v>3</v>
      </c>
      <c r="G2316">
        <f t="shared" si="145"/>
        <v>0</v>
      </c>
      <c r="H2316" t="str">
        <f t="shared" si="146"/>
        <v>OK</v>
      </c>
      <c r="I2316" t="str">
        <f t="shared" si="147"/>
        <v>OK</v>
      </c>
      <c r="J2316" t="str">
        <f>_xlfn.XLOOKUP(A2316,'Export BI'!A:A,'Export BI'!C:C,)</f>
        <v>CO-00007176-CT</v>
      </c>
    </row>
    <row r="2317" spans="1:10" x14ac:dyDescent="0.25">
      <c r="A2317" t="str">
        <f>'Export BI'!A2317</f>
        <v>MEDICAR RIBEIRÃO PRETO - EF-00017424-CT - MARIANA NERES DE JESUS</v>
      </c>
      <c r="B2317" s="1">
        <f>_xlfn.XLOOKUP(A2317,'Benner SQL'!A:A,'Benner SQL'!F:F,)</f>
        <v>267.54000000000008</v>
      </c>
      <c r="C2317" s="1">
        <f>_xlfn.XLOOKUP(A2317,'Export BI'!A:A,'Export BI'!G:G,0)</f>
        <v>267.54000000000002</v>
      </c>
      <c r="D2317" s="1">
        <f t="shared" si="144"/>
        <v>0</v>
      </c>
      <c r="E2317">
        <f>_xlfn.XLOOKUP(A2317,'Benner SQL'!A:A,'Benner SQL'!G:G,)</f>
        <v>14</v>
      </c>
      <c r="F2317">
        <f>_xlfn.XLOOKUP(A2317,'Export BI'!A:A,'Export BI'!H:H,0)</f>
        <v>14</v>
      </c>
      <c r="G2317">
        <f t="shared" si="145"/>
        <v>0</v>
      </c>
      <c r="H2317" t="str">
        <f t="shared" si="146"/>
        <v>OK</v>
      </c>
      <c r="I2317" t="str">
        <f t="shared" si="147"/>
        <v>OK</v>
      </c>
      <c r="J2317" t="str">
        <f>_xlfn.XLOOKUP(A2317,'Export BI'!A:A,'Export BI'!C:C,)</f>
        <v>EF-00017424-CT</v>
      </c>
    </row>
    <row r="2318" spans="1:10" x14ac:dyDescent="0.25">
      <c r="A2318" t="str">
        <f>'Export BI'!A2318</f>
        <v>MEDICAR RIBEIRÃO PRETO - EF-00017087-CT - EUSA PEREIRA DOS SANTOS</v>
      </c>
      <c r="B2318" s="1">
        <f>_xlfn.XLOOKUP(A2318,'Benner SQL'!A:A,'Benner SQL'!F:F,)</f>
        <v>267.26</v>
      </c>
      <c r="C2318" s="1">
        <f>_xlfn.XLOOKUP(A2318,'Export BI'!A:A,'Export BI'!G:G,0)</f>
        <v>267.26000000000005</v>
      </c>
      <c r="D2318" s="1">
        <f t="shared" si="144"/>
        <v>0</v>
      </c>
      <c r="E2318">
        <f>_xlfn.XLOOKUP(A2318,'Benner SQL'!A:A,'Benner SQL'!G:G,)</f>
        <v>9</v>
      </c>
      <c r="F2318">
        <f>_xlfn.XLOOKUP(A2318,'Export BI'!A:A,'Export BI'!H:H,0)</f>
        <v>9</v>
      </c>
      <c r="G2318">
        <f t="shared" si="145"/>
        <v>0</v>
      </c>
      <c r="H2318" t="str">
        <f t="shared" si="146"/>
        <v>OK</v>
      </c>
      <c r="I2318" t="str">
        <f t="shared" si="147"/>
        <v>OK</v>
      </c>
      <c r="J2318" t="str">
        <f>_xlfn.XLOOKUP(A2318,'Export BI'!A:A,'Export BI'!C:C,)</f>
        <v>EF-00017087-CT</v>
      </c>
    </row>
    <row r="2319" spans="1:10" x14ac:dyDescent="0.25">
      <c r="A2319" t="str">
        <f>'Export BI'!A2319</f>
        <v>MEDICAR RIBEIRÃO PRETO - FA-00021746-CT - ANTONIO ROSSATO</v>
      </c>
      <c r="B2319" s="1">
        <f>_xlfn.XLOOKUP(A2319,'Benner SQL'!A:A,'Benner SQL'!F:F,)</f>
        <v>266.81</v>
      </c>
      <c r="C2319" s="1">
        <f>_xlfn.XLOOKUP(A2319,'Export BI'!A:A,'Export BI'!G:G,0)</f>
        <v>266.81</v>
      </c>
      <c r="D2319" s="1">
        <f t="shared" si="144"/>
        <v>0</v>
      </c>
      <c r="E2319">
        <f>_xlfn.XLOOKUP(A2319,'Benner SQL'!A:A,'Benner SQL'!G:G,)</f>
        <v>1</v>
      </c>
      <c r="F2319">
        <f>_xlfn.XLOOKUP(A2319,'Export BI'!A:A,'Export BI'!H:H,0)</f>
        <v>1</v>
      </c>
      <c r="G2319">
        <f t="shared" si="145"/>
        <v>0</v>
      </c>
      <c r="H2319" t="str">
        <f t="shared" si="146"/>
        <v>OK</v>
      </c>
      <c r="I2319" t="str">
        <f t="shared" si="147"/>
        <v>OK</v>
      </c>
      <c r="J2319" t="str">
        <f>_xlfn.XLOOKUP(A2319,'Export BI'!A:A,'Export BI'!C:C,)</f>
        <v>FA-00021746-CT</v>
      </c>
    </row>
    <row r="2320" spans="1:10" x14ac:dyDescent="0.25">
      <c r="A2320" t="str">
        <f>'Export BI'!A2320</f>
        <v>MEDICAR RIBEIRÃO PRETO - EF-00018209-CT - JOSE CARLOS PAIXAO</v>
      </c>
      <c r="B2320" s="1">
        <f>_xlfn.XLOOKUP(A2320,'Benner SQL'!A:A,'Benner SQL'!F:F,)</f>
        <v>266.8</v>
      </c>
      <c r="C2320" s="1">
        <f>_xlfn.XLOOKUP(A2320,'Export BI'!A:A,'Export BI'!G:G,0)</f>
        <v>266.8</v>
      </c>
      <c r="D2320" s="1">
        <f t="shared" si="144"/>
        <v>0</v>
      </c>
      <c r="E2320">
        <f>_xlfn.XLOOKUP(A2320,'Benner SQL'!A:A,'Benner SQL'!G:G,)</f>
        <v>9</v>
      </c>
      <c r="F2320">
        <f>_xlfn.XLOOKUP(A2320,'Export BI'!A:A,'Export BI'!H:H,0)</f>
        <v>9</v>
      </c>
      <c r="G2320">
        <f t="shared" si="145"/>
        <v>0</v>
      </c>
      <c r="H2320" t="str">
        <f t="shared" si="146"/>
        <v>OK</v>
      </c>
      <c r="I2320" t="str">
        <f t="shared" si="147"/>
        <v>OK</v>
      </c>
      <c r="J2320" t="str">
        <f>_xlfn.XLOOKUP(A2320,'Export BI'!A:A,'Export BI'!C:C,)</f>
        <v>EF-00018209-CT</v>
      </c>
    </row>
    <row r="2321" spans="1:10" x14ac:dyDescent="0.25">
      <c r="A2321" t="str">
        <f>'Export BI'!A2321</f>
        <v>MEDICAR RIBEIRÃO PRETO - AP-00021422-CT - MIRAGE RPO DESENVOLVIMENTO IMOBILIARIO SPE LTDA</v>
      </c>
      <c r="B2321" s="1">
        <f>_xlfn.XLOOKUP(A2321,'Benner SQL'!A:A,'Benner SQL'!F:F,)</f>
        <v>265.26</v>
      </c>
      <c r="C2321" s="1">
        <f>_xlfn.XLOOKUP(A2321,'Export BI'!A:A,'Export BI'!G:G,0)</f>
        <v>265.26</v>
      </c>
      <c r="D2321" s="1">
        <f t="shared" si="144"/>
        <v>0</v>
      </c>
      <c r="E2321">
        <f>_xlfn.XLOOKUP(A2321,'Benner SQL'!A:A,'Benner SQL'!G:G,)</f>
        <v>1</v>
      </c>
      <c r="F2321">
        <f>_xlfn.XLOOKUP(A2321,'Export BI'!A:A,'Export BI'!H:H,0)</f>
        <v>1</v>
      </c>
      <c r="G2321">
        <f t="shared" si="145"/>
        <v>0</v>
      </c>
      <c r="H2321" t="str">
        <f t="shared" si="146"/>
        <v>OK</v>
      </c>
      <c r="I2321" t="str">
        <f t="shared" si="147"/>
        <v>OK</v>
      </c>
      <c r="J2321" t="str">
        <f>_xlfn.XLOOKUP(A2321,'Export BI'!A:A,'Export BI'!C:C,)</f>
        <v>AP-00021422-CT</v>
      </c>
    </row>
    <row r="2322" spans="1:10" x14ac:dyDescent="0.25">
      <c r="A2322" t="str">
        <f>'Export BI'!A2322</f>
        <v>MEDICAR RIBEIRÃO PRETO - FA-00001950-CT - MARIA BERNADETE SCHIEBER CURY</v>
      </c>
      <c r="B2322" s="1">
        <f>_xlfn.XLOOKUP(A2322,'Benner SQL'!A:A,'Benner SQL'!F:F,)</f>
        <v>264.89999999999998</v>
      </c>
      <c r="C2322" s="1">
        <f>_xlfn.XLOOKUP(A2322,'Export BI'!A:A,'Export BI'!G:G,0)</f>
        <v>264.89999999999998</v>
      </c>
      <c r="D2322" s="1">
        <f t="shared" si="144"/>
        <v>0</v>
      </c>
      <c r="E2322">
        <f>_xlfn.XLOOKUP(A2322,'Benner SQL'!A:A,'Benner SQL'!G:G,)</f>
        <v>3</v>
      </c>
      <c r="F2322">
        <f>_xlfn.XLOOKUP(A2322,'Export BI'!A:A,'Export BI'!H:H,0)</f>
        <v>3</v>
      </c>
      <c r="G2322">
        <f t="shared" si="145"/>
        <v>0</v>
      </c>
      <c r="H2322" t="str">
        <f t="shared" si="146"/>
        <v>OK</v>
      </c>
      <c r="I2322" t="str">
        <f t="shared" si="147"/>
        <v>OK</v>
      </c>
      <c r="J2322" t="str">
        <f>_xlfn.XLOOKUP(A2322,'Export BI'!A:A,'Export BI'!C:C,)</f>
        <v>FA-00001950-CT</v>
      </c>
    </row>
    <row r="2323" spans="1:10" x14ac:dyDescent="0.25">
      <c r="A2323" t="str">
        <f>'Export BI'!A2323</f>
        <v>MEDICAR RIBEIRÃO PRETO - FA-00006554-CT - ANTONIO MARCELO DE LIMA MATTAR</v>
      </c>
      <c r="B2323" s="1">
        <f>_xlfn.XLOOKUP(A2323,'Benner SQL'!A:A,'Benner SQL'!F:F,)</f>
        <v>264.27999999999997</v>
      </c>
      <c r="C2323" s="1">
        <f>_xlfn.XLOOKUP(A2323,'Export BI'!A:A,'Export BI'!G:G,0)</f>
        <v>264.27999999999997</v>
      </c>
      <c r="D2323" s="1">
        <f t="shared" si="144"/>
        <v>0</v>
      </c>
      <c r="E2323">
        <f>_xlfn.XLOOKUP(A2323,'Benner SQL'!A:A,'Benner SQL'!G:G,)</f>
        <v>3</v>
      </c>
      <c r="F2323">
        <f>_xlfn.XLOOKUP(A2323,'Export BI'!A:A,'Export BI'!H:H,0)</f>
        <v>3</v>
      </c>
      <c r="G2323">
        <f t="shared" si="145"/>
        <v>0</v>
      </c>
      <c r="H2323" t="str">
        <f t="shared" si="146"/>
        <v>OK</v>
      </c>
      <c r="I2323" t="str">
        <f t="shared" si="147"/>
        <v>OK</v>
      </c>
      <c r="J2323" t="str">
        <f>_xlfn.XLOOKUP(A2323,'Export BI'!A:A,'Export BI'!C:C,)</f>
        <v>FA-00006554-CT</v>
      </c>
    </row>
    <row r="2324" spans="1:10" x14ac:dyDescent="0.25">
      <c r="A2324" t="str">
        <f>'Export BI'!A2324</f>
        <v>MEDICAR RIBEIRÃO PRETO - TF-00017787-CT - ROSA MARIA GOUVEA COLTRO</v>
      </c>
      <c r="B2324" s="1">
        <f>_xlfn.XLOOKUP(A2324,'Benner SQL'!A:A,'Benner SQL'!F:F,)</f>
        <v>264</v>
      </c>
      <c r="C2324" s="1">
        <f>_xlfn.XLOOKUP(A2324,'Export BI'!A:A,'Export BI'!G:G,0)</f>
        <v>264</v>
      </c>
      <c r="D2324" s="1">
        <f t="shared" si="144"/>
        <v>0</v>
      </c>
      <c r="E2324">
        <f>_xlfn.XLOOKUP(A2324,'Benner SQL'!A:A,'Benner SQL'!G:G,)</f>
        <v>3</v>
      </c>
      <c r="F2324">
        <f>_xlfn.XLOOKUP(A2324,'Export BI'!A:A,'Export BI'!H:H,0)</f>
        <v>3</v>
      </c>
      <c r="G2324">
        <f t="shared" si="145"/>
        <v>0</v>
      </c>
      <c r="H2324" t="str">
        <f t="shared" si="146"/>
        <v>OK</v>
      </c>
      <c r="I2324" t="str">
        <f t="shared" si="147"/>
        <v>OK</v>
      </c>
      <c r="J2324" t="str">
        <f>_xlfn.XLOOKUP(A2324,'Export BI'!A:A,'Export BI'!C:C,)</f>
        <v>TF-00017787-CT</v>
      </c>
    </row>
    <row r="2325" spans="1:10" x14ac:dyDescent="0.25">
      <c r="A2325" t="str">
        <f>'Export BI'!A2325</f>
        <v>MEDICAR RIBEIRÃO PRETO - TF-00032562-CT - VALQUIRIA OLIVEIRA DOS SANTOS</v>
      </c>
      <c r="B2325" s="1">
        <f>_xlfn.XLOOKUP(A2325,'Benner SQL'!A:A,'Benner SQL'!F:F,)</f>
        <v>264</v>
      </c>
      <c r="C2325" s="1">
        <f>_xlfn.XLOOKUP(A2325,'Export BI'!A:A,'Export BI'!G:G,0)</f>
        <v>264</v>
      </c>
      <c r="D2325" s="1">
        <f t="shared" si="144"/>
        <v>0</v>
      </c>
      <c r="E2325">
        <f>_xlfn.XLOOKUP(A2325,'Benner SQL'!A:A,'Benner SQL'!G:G,)</f>
        <v>3</v>
      </c>
      <c r="F2325">
        <f>_xlfn.XLOOKUP(A2325,'Export BI'!A:A,'Export BI'!H:H,0)</f>
        <v>3</v>
      </c>
      <c r="G2325">
        <f t="shared" si="145"/>
        <v>0</v>
      </c>
      <c r="H2325" t="str">
        <f t="shared" si="146"/>
        <v>OK</v>
      </c>
      <c r="I2325" t="str">
        <f t="shared" si="147"/>
        <v>OK</v>
      </c>
      <c r="J2325" t="str">
        <f>_xlfn.XLOOKUP(A2325,'Export BI'!A:A,'Export BI'!C:C,)</f>
        <v>TF-00032562-CT</v>
      </c>
    </row>
    <row r="2326" spans="1:10" x14ac:dyDescent="0.25">
      <c r="A2326" t="str">
        <f>'Export BI'!A2326</f>
        <v>MEDICAR RIBEIRÃO PRETO - TF-00032747-CT - VANDA HELENA DE OLIVEIRA</v>
      </c>
      <c r="B2326" s="1">
        <f>_xlfn.XLOOKUP(A2326,'Benner SQL'!A:A,'Benner SQL'!F:F,)</f>
        <v>264</v>
      </c>
      <c r="C2326" s="1">
        <f>_xlfn.XLOOKUP(A2326,'Export BI'!A:A,'Export BI'!G:G,0)</f>
        <v>264</v>
      </c>
      <c r="D2326" s="1">
        <f t="shared" si="144"/>
        <v>0</v>
      </c>
      <c r="E2326">
        <f>_xlfn.XLOOKUP(A2326,'Benner SQL'!A:A,'Benner SQL'!G:G,)</f>
        <v>3</v>
      </c>
      <c r="F2326">
        <f>_xlfn.XLOOKUP(A2326,'Export BI'!A:A,'Export BI'!H:H,0)</f>
        <v>3</v>
      </c>
      <c r="G2326">
        <f t="shared" si="145"/>
        <v>0</v>
      </c>
      <c r="H2326" t="str">
        <f t="shared" si="146"/>
        <v>OK</v>
      </c>
      <c r="I2326" t="str">
        <f t="shared" si="147"/>
        <v>OK</v>
      </c>
      <c r="J2326" t="str">
        <f>_xlfn.XLOOKUP(A2326,'Export BI'!A:A,'Export BI'!C:C,)</f>
        <v>TF-00032747-CT</v>
      </c>
    </row>
    <row r="2327" spans="1:10" x14ac:dyDescent="0.25">
      <c r="A2327" t="str">
        <f>'Export BI'!A2327</f>
        <v>MEDICAR RIBEIRÃO PRETO - AP-00018053-CT - A L LUIZ EDUCACAO INFANTIL</v>
      </c>
      <c r="B2327" s="1">
        <f>_xlfn.XLOOKUP(A2327,'Benner SQL'!A:A,'Benner SQL'!F:F,)</f>
        <v>263.83</v>
      </c>
      <c r="C2327" s="1">
        <f>_xlfn.XLOOKUP(A2327,'Export BI'!A:A,'Export BI'!G:G,0)</f>
        <v>263.83</v>
      </c>
      <c r="D2327" s="1">
        <f t="shared" si="144"/>
        <v>0</v>
      </c>
      <c r="E2327">
        <f>_xlfn.XLOOKUP(A2327,'Benner SQL'!A:A,'Benner SQL'!G:G,)</f>
        <v>1</v>
      </c>
      <c r="F2327">
        <f>_xlfn.XLOOKUP(A2327,'Export BI'!A:A,'Export BI'!H:H,0)</f>
        <v>1</v>
      </c>
      <c r="G2327">
        <f t="shared" si="145"/>
        <v>0</v>
      </c>
      <c r="H2327" t="str">
        <f t="shared" si="146"/>
        <v>OK</v>
      </c>
      <c r="I2327" t="str">
        <f t="shared" si="147"/>
        <v>OK</v>
      </c>
      <c r="J2327" t="str">
        <f>_xlfn.XLOOKUP(A2327,'Export BI'!A:A,'Export BI'!C:C,)</f>
        <v>AP-00018053-CT</v>
      </c>
    </row>
    <row r="2328" spans="1:10" x14ac:dyDescent="0.25">
      <c r="A2328" t="str">
        <f>'Export BI'!A2328</f>
        <v>MEDICAR RIBEIRÃO PRETO - EF-00016875-CT - VALDEVINO EUGENIO SETTI</v>
      </c>
      <c r="B2328" s="1">
        <f>_xlfn.XLOOKUP(A2328,'Benner SQL'!A:A,'Benner SQL'!F:F,)</f>
        <v>263.35000000000002</v>
      </c>
      <c r="C2328" s="1">
        <f>_xlfn.XLOOKUP(A2328,'Export BI'!A:A,'Export BI'!G:G,0)</f>
        <v>263.35000000000002</v>
      </c>
      <c r="D2328" s="1">
        <f t="shared" si="144"/>
        <v>0</v>
      </c>
      <c r="E2328">
        <f>_xlfn.XLOOKUP(A2328,'Benner SQL'!A:A,'Benner SQL'!G:G,)</f>
        <v>11</v>
      </c>
      <c r="F2328">
        <f>_xlfn.XLOOKUP(A2328,'Export BI'!A:A,'Export BI'!H:H,0)</f>
        <v>11</v>
      </c>
      <c r="G2328">
        <f t="shared" si="145"/>
        <v>0</v>
      </c>
      <c r="H2328" t="str">
        <f t="shared" si="146"/>
        <v>OK</v>
      </c>
      <c r="I2328" t="str">
        <f t="shared" si="147"/>
        <v>OK</v>
      </c>
      <c r="J2328" t="str">
        <f>_xlfn.XLOOKUP(A2328,'Export BI'!A:A,'Export BI'!C:C,)</f>
        <v>EF-00016875-CT</v>
      </c>
    </row>
    <row r="2329" spans="1:10" x14ac:dyDescent="0.25">
      <c r="A2329" t="str">
        <f>'Export BI'!A2329</f>
        <v>MEDICAR RIBEIRÃO PRETO - FA-00017832-CT - MAURICIO DOS SANTOS MATOS</v>
      </c>
      <c r="B2329" s="1">
        <f>_xlfn.XLOOKUP(A2329,'Benner SQL'!A:A,'Benner SQL'!F:F,)</f>
        <v>263.22000000000003</v>
      </c>
      <c r="C2329" s="1">
        <f>_xlfn.XLOOKUP(A2329,'Export BI'!A:A,'Export BI'!G:G,0)</f>
        <v>263.22000000000003</v>
      </c>
      <c r="D2329" s="1">
        <f t="shared" si="144"/>
        <v>0</v>
      </c>
      <c r="E2329">
        <f>_xlfn.XLOOKUP(A2329,'Benner SQL'!A:A,'Benner SQL'!G:G,)</f>
        <v>2</v>
      </c>
      <c r="F2329">
        <f>_xlfn.XLOOKUP(A2329,'Export BI'!A:A,'Export BI'!H:H,0)</f>
        <v>2</v>
      </c>
      <c r="G2329">
        <f t="shared" si="145"/>
        <v>0</v>
      </c>
      <c r="H2329" t="str">
        <f t="shared" si="146"/>
        <v>OK</v>
      </c>
      <c r="I2329" t="str">
        <f t="shared" si="147"/>
        <v>OK</v>
      </c>
      <c r="J2329" t="str">
        <f>_xlfn.XLOOKUP(A2329,'Export BI'!A:A,'Export BI'!C:C,)</f>
        <v>FA-00017832-CT</v>
      </c>
    </row>
    <row r="2330" spans="1:10" x14ac:dyDescent="0.25">
      <c r="A2330" t="str">
        <f>'Export BI'!A2330</f>
        <v>MEDICAR RIBEIRÃO PRETO - EC-00020143-CT - LIVRE DE INSETOS CONTROLE DE PRAGAS</v>
      </c>
      <c r="B2330" s="1">
        <f>_xlfn.XLOOKUP(A2330,'Benner SQL'!A:A,'Benner SQL'!F:F,)</f>
        <v>262.98</v>
      </c>
      <c r="C2330" s="1">
        <f>_xlfn.XLOOKUP(A2330,'Export BI'!A:A,'Export BI'!G:G,0)</f>
        <v>262.98</v>
      </c>
      <c r="D2330" s="1">
        <f t="shared" si="144"/>
        <v>0</v>
      </c>
      <c r="E2330">
        <f>_xlfn.XLOOKUP(A2330,'Benner SQL'!A:A,'Benner SQL'!G:G,)</f>
        <v>12</v>
      </c>
      <c r="F2330">
        <f>_xlfn.XLOOKUP(A2330,'Export BI'!A:A,'Export BI'!H:H,0)</f>
        <v>12</v>
      </c>
      <c r="G2330">
        <f t="shared" si="145"/>
        <v>0</v>
      </c>
      <c r="H2330" t="str">
        <f t="shared" si="146"/>
        <v>OK</v>
      </c>
      <c r="I2330" t="str">
        <f t="shared" si="147"/>
        <v>OK</v>
      </c>
      <c r="J2330" t="str">
        <f>_xlfn.XLOOKUP(A2330,'Export BI'!A:A,'Export BI'!C:C,)</f>
        <v>EC-00020143-CT</v>
      </c>
    </row>
    <row r="2331" spans="1:10" x14ac:dyDescent="0.25">
      <c r="A2331" t="str">
        <f>'Export BI'!A2331</f>
        <v>MEDICAR RIBEIRÃO PRETO - EF-00009586-CT - SILVIO LUIS MICAS</v>
      </c>
      <c r="B2331" s="1">
        <f>_xlfn.XLOOKUP(A2331,'Benner SQL'!A:A,'Benner SQL'!F:F,)</f>
        <v>262.35000000000002</v>
      </c>
      <c r="C2331" s="1">
        <f>_xlfn.XLOOKUP(A2331,'Export BI'!A:A,'Export BI'!G:G,0)</f>
        <v>262.35000000000002</v>
      </c>
      <c r="D2331" s="1">
        <f t="shared" si="144"/>
        <v>0</v>
      </c>
      <c r="E2331">
        <f>_xlfn.XLOOKUP(A2331,'Benner SQL'!A:A,'Benner SQL'!G:G,)</f>
        <v>16</v>
      </c>
      <c r="F2331">
        <f>_xlfn.XLOOKUP(A2331,'Export BI'!A:A,'Export BI'!H:H,0)</f>
        <v>16</v>
      </c>
      <c r="G2331">
        <f t="shared" si="145"/>
        <v>0</v>
      </c>
      <c r="H2331" t="str">
        <f t="shared" si="146"/>
        <v>OK</v>
      </c>
      <c r="I2331" t="str">
        <f t="shared" si="147"/>
        <v>OK</v>
      </c>
      <c r="J2331" t="str">
        <f>_xlfn.XLOOKUP(A2331,'Export BI'!A:A,'Export BI'!C:C,)</f>
        <v>EF-00009586-CT</v>
      </c>
    </row>
    <row r="2332" spans="1:10" x14ac:dyDescent="0.25">
      <c r="A2332" t="str">
        <f>'Export BI'!A2332</f>
        <v>MEDICAR RIBEIRÃO PRETO - EF-00009677-CT - SELMA ALVES AVILA ESTEVAO</v>
      </c>
      <c r="B2332" s="1">
        <f>_xlfn.XLOOKUP(A2332,'Benner SQL'!A:A,'Benner SQL'!F:F,)</f>
        <v>262.35000000000002</v>
      </c>
      <c r="C2332" s="1">
        <f>_xlfn.XLOOKUP(A2332,'Export BI'!A:A,'Export BI'!G:G,0)</f>
        <v>262.35000000000002</v>
      </c>
      <c r="D2332" s="1">
        <f t="shared" si="144"/>
        <v>0</v>
      </c>
      <c r="E2332">
        <f>_xlfn.XLOOKUP(A2332,'Benner SQL'!A:A,'Benner SQL'!G:G,)</f>
        <v>16</v>
      </c>
      <c r="F2332">
        <f>_xlfn.XLOOKUP(A2332,'Export BI'!A:A,'Export BI'!H:H,0)</f>
        <v>16</v>
      </c>
      <c r="G2332">
        <f t="shared" si="145"/>
        <v>0</v>
      </c>
      <c r="H2332" t="str">
        <f t="shared" si="146"/>
        <v>OK</v>
      </c>
      <c r="I2332" t="str">
        <f t="shared" si="147"/>
        <v>OK</v>
      </c>
      <c r="J2332" t="str">
        <f>_xlfn.XLOOKUP(A2332,'Export BI'!A:A,'Export BI'!C:C,)</f>
        <v>EF-00009677-CT</v>
      </c>
    </row>
    <row r="2333" spans="1:10" x14ac:dyDescent="0.25">
      <c r="A2333" t="str">
        <f>'Export BI'!A2333</f>
        <v>MEDICAR RIBEIRÃO PRETO - EF-00015633-CT - BEATRIZ ALVES SANTANA</v>
      </c>
      <c r="B2333" s="1">
        <f>_xlfn.XLOOKUP(A2333,'Benner SQL'!A:A,'Benner SQL'!F:F,)</f>
        <v>262.35000000000002</v>
      </c>
      <c r="C2333" s="1">
        <f>_xlfn.XLOOKUP(A2333,'Export BI'!A:A,'Export BI'!G:G,0)</f>
        <v>262.35000000000002</v>
      </c>
      <c r="D2333" s="1">
        <f t="shared" si="144"/>
        <v>0</v>
      </c>
      <c r="E2333">
        <f>_xlfn.XLOOKUP(A2333,'Benner SQL'!A:A,'Benner SQL'!G:G,)</f>
        <v>16</v>
      </c>
      <c r="F2333">
        <f>_xlfn.XLOOKUP(A2333,'Export BI'!A:A,'Export BI'!H:H,0)</f>
        <v>16</v>
      </c>
      <c r="G2333">
        <f t="shared" si="145"/>
        <v>0</v>
      </c>
      <c r="H2333" t="str">
        <f t="shared" si="146"/>
        <v>OK</v>
      </c>
      <c r="I2333" t="str">
        <f t="shared" si="147"/>
        <v>OK</v>
      </c>
      <c r="J2333" t="str">
        <f>_xlfn.XLOOKUP(A2333,'Export BI'!A:A,'Export BI'!C:C,)</f>
        <v>EF-00015633-CT</v>
      </c>
    </row>
    <row r="2334" spans="1:10" x14ac:dyDescent="0.25">
      <c r="A2334" t="str">
        <f>'Export BI'!A2334</f>
        <v>MEDICAR RIBEIRÃO PRETO - EF-00015647-CT - MARCOS ANTONIO DA SILVA</v>
      </c>
      <c r="B2334" s="1">
        <f>_xlfn.XLOOKUP(A2334,'Benner SQL'!A:A,'Benner SQL'!F:F,)</f>
        <v>262.35000000000008</v>
      </c>
      <c r="C2334" s="1">
        <f>_xlfn.XLOOKUP(A2334,'Export BI'!A:A,'Export BI'!G:G,0)</f>
        <v>262.35000000000002</v>
      </c>
      <c r="D2334" s="1">
        <f t="shared" si="144"/>
        <v>0</v>
      </c>
      <c r="E2334">
        <f>_xlfn.XLOOKUP(A2334,'Benner SQL'!A:A,'Benner SQL'!G:G,)</f>
        <v>16</v>
      </c>
      <c r="F2334">
        <f>_xlfn.XLOOKUP(A2334,'Export BI'!A:A,'Export BI'!H:H,0)</f>
        <v>16</v>
      </c>
      <c r="G2334">
        <f t="shared" si="145"/>
        <v>0</v>
      </c>
      <c r="H2334" t="str">
        <f t="shared" si="146"/>
        <v>OK</v>
      </c>
      <c r="I2334" t="str">
        <f t="shared" si="147"/>
        <v>OK</v>
      </c>
      <c r="J2334" t="str">
        <f>_xlfn.XLOOKUP(A2334,'Export BI'!A:A,'Export BI'!C:C,)</f>
        <v>EF-00015647-CT</v>
      </c>
    </row>
    <row r="2335" spans="1:10" x14ac:dyDescent="0.25">
      <c r="A2335" t="str">
        <f>'Export BI'!A2335</f>
        <v>MEDICAR  SAO PAULO - AP-00018060-CT - BCB - ESCOLA DE EDUCACAO INFANTIL LTDA</v>
      </c>
      <c r="B2335" s="1">
        <f>_xlfn.XLOOKUP(A2335,'Benner SQL'!A:A,'Benner SQL'!F:F,)</f>
        <v>262.20999999999998</v>
      </c>
      <c r="C2335" s="1">
        <f>_xlfn.XLOOKUP(A2335,'Export BI'!A:A,'Export BI'!G:G,0)</f>
        <v>262.20999999999998</v>
      </c>
      <c r="D2335" s="1">
        <f t="shared" si="144"/>
        <v>0</v>
      </c>
      <c r="E2335">
        <f>_xlfn.XLOOKUP(A2335,'Benner SQL'!A:A,'Benner SQL'!G:G,)</f>
        <v>1</v>
      </c>
      <c r="F2335">
        <f>_xlfn.XLOOKUP(A2335,'Export BI'!A:A,'Export BI'!H:H,0)</f>
        <v>1</v>
      </c>
      <c r="G2335">
        <f t="shared" si="145"/>
        <v>0</v>
      </c>
      <c r="H2335" t="str">
        <f t="shared" si="146"/>
        <v>OK</v>
      </c>
      <c r="I2335" t="str">
        <f t="shared" si="147"/>
        <v>OK</v>
      </c>
      <c r="J2335" t="str">
        <f>_xlfn.XLOOKUP(A2335,'Export BI'!A:A,'Export BI'!C:C,)</f>
        <v>AP-00018060-CT</v>
      </c>
    </row>
    <row r="2336" spans="1:10" x14ac:dyDescent="0.25">
      <c r="A2336" t="str">
        <f>'Export BI'!A2336</f>
        <v>MEDICAR  SAO PAULO - AP-00022843-CT - ESPACO CRESCER BERCARIO E RECREACAO LTDA</v>
      </c>
      <c r="B2336" s="1">
        <f>_xlfn.XLOOKUP(A2336,'Benner SQL'!A:A,'Benner SQL'!F:F,)</f>
        <v>262.20999999999998</v>
      </c>
      <c r="C2336" s="1">
        <f>_xlfn.XLOOKUP(A2336,'Export BI'!A:A,'Export BI'!G:G,0)</f>
        <v>262.20999999999998</v>
      </c>
      <c r="D2336" s="1">
        <f t="shared" si="144"/>
        <v>0</v>
      </c>
      <c r="E2336">
        <f>_xlfn.XLOOKUP(A2336,'Benner SQL'!A:A,'Benner SQL'!G:G,)</f>
        <v>1</v>
      </c>
      <c r="F2336">
        <f>_xlfn.XLOOKUP(A2336,'Export BI'!A:A,'Export BI'!H:H,0)</f>
        <v>1</v>
      </c>
      <c r="G2336">
        <f t="shared" si="145"/>
        <v>0</v>
      </c>
      <c r="H2336" t="str">
        <f t="shared" si="146"/>
        <v>OK</v>
      </c>
      <c r="I2336" t="str">
        <f t="shared" si="147"/>
        <v>OK</v>
      </c>
      <c r="J2336" t="str">
        <f>_xlfn.XLOOKUP(A2336,'Export BI'!A:A,'Export BI'!C:C,)</f>
        <v>AP-00022843-CT</v>
      </c>
    </row>
    <row r="2337" spans="1:10" x14ac:dyDescent="0.25">
      <c r="A2337" t="str">
        <f>'Export BI'!A2337</f>
        <v>MEDICAR  SAO PAULO - AP-00032038-CT - BS EDUCACAO INFANTIL BILINGUE LTDA</v>
      </c>
      <c r="B2337" s="1">
        <f>_xlfn.XLOOKUP(A2337,'Benner SQL'!A:A,'Benner SQL'!F:F,)</f>
        <v>262.20999999999998</v>
      </c>
      <c r="C2337" s="1">
        <f>_xlfn.XLOOKUP(A2337,'Export BI'!A:A,'Export BI'!G:G,0)</f>
        <v>262.20999999999998</v>
      </c>
      <c r="D2337" s="1">
        <f t="shared" si="144"/>
        <v>0</v>
      </c>
      <c r="E2337">
        <f>_xlfn.XLOOKUP(A2337,'Benner SQL'!A:A,'Benner SQL'!G:G,)</f>
        <v>1</v>
      </c>
      <c r="F2337">
        <f>_xlfn.XLOOKUP(A2337,'Export BI'!A:A,'Export BI'!H:H,0)</f>
        <v>1</v>
      </c>
      <c r="G2337">
        <f t="shared" si="145"/>
        <v>0</v>
      </c>
      <c r="H2337" t="str">
        <f t="shared" si="146"/>
        <v>OK</v>
      </c>
      <c r="I2337" t="str">
        <f t="shared" si="147"/>
        <v>OK</v>
      </c>
      <c r="J2337" t="str">
        <f>_xlfn.XLOOKUP(A2337,'Export BI'!A:A,'Export BI'!C:C,)</f>
        <v>AP-00032038-CT</v>
      </c>
    </row>
    <row r="2338" spans="1:10" x14ac:dyDescent="0.25">
      <c r="A2338" t="str">
        <f>'Export BI'!A2338</f>
        <v>MEDICAR RIBEIRÃO PRETO - TF-00020470-CT - REGINA BEATRIZ DA SILVA SILVEIRA</v>
      </c>
      <c r="B2338" s="1">
        <f>_xlfn.XLOOKUP(A2338,'Benner SQL'!A:A,'Benner SQL'!F:F,)</f>
        <v>261.60000000000002</v>
      </c>
      <c r="C2338" s="1">
        <f>_xlfn.XLOOKUP(A2338,'Export BI'!A:A,'Export BI'!G:G,0)</f>
        <v>261.60000000000002</v>
      </c>
      <c r="D2338" s="1">
        <f t="shared" si="144"/>
        <v>0</v>
      </c>
      <c r="E2338">
        <f>_xlfn.XLOOKUP(A2338,'Benner SQL'!A:A,'Benner SQL'!G:G,)</f>
        <v>2</v>
      </c>
      <c r="F2338">
        <f>_xlfn.XLOOKUP(A2338,'Export BI'!A:A,'Export BI'!H:H,0)</f>
        <v>2</v>
      </c>
      <c r="G2338">
        <f t="shared" si="145"/>
        <v>0</v>
      </c>
      <c r="H2338" t="str">
        <f t="shared" si="146"/>
        <v>OK</v>
      </c>
      <c r="I2338" t="str">
        <f t="shared" si="147"/>
        <v>OK</v>
      </c>
      <c r="J2338" t="str">
        <f>_xlfn.XLOOKUP(A2338,'Export BI'!A:A,'Export BI'!C:C,)</f>
        <v>TF-00020470-CT</v>
      </c>
    </row>
    <row r="2339" spans="1:10" x14ac:dyDescent="0.25">
      <c r="A2339" t="str">
        <f>'Export BI'!A2339</f>
        <v>MEDICAR RIBEIRÃO PRETO - EF-00018176-CT - ANA MARIA PAGLIARO DA SILVA</v>
      </c>
      <c r="B2339" s="1">
        <f>_xlfn.XLOOKUP(A2339,'Benner SQL'!A:A,'Benner SQL'!F:F,)</f>
        <v>261</v>
      </c>
      <c r="C2339" s="1">
        <f>_xlfn.XLOOKUP(A2339,'Export BI'!A:A,'Export BI'!G:G,0)</f>
        <v>261</v>
      </c>
      <c r="D2339" s="1">
        <f t="shared" si="144"/>
        <v>0</v>
      </c>
      <c r="E2339">
        <f>_xlfn.XLOOKUP(A2339,'Benner SQL'!A:A,'Benner SQL'!G:G,)</f>
        <v>9</v>
      </c>
      <c r="F2339">
        <f>_xlfn.XLOOKUP(A2339,'Export BI'!A:A,'Export BI'!H:H,0)</f>
        <v>9</v>
      </c>
      <c r="G2339">
        <f t="shared" si="145"/>
        <v>0</v>
      </c>
      <c r="H2339" t="str">
        <f t="shared" si="146"/>
        <v>OK</v>
      </c>
      <c r="I2339" t="str">
        <f t="shared" si="147"/>
        <v>OK</v>
      </c>
      <c r="J2339" t="str">
        <f>_xlfn.XLOOKUP(A2339,'Export BI'!A:A,'Export BI'!C:C,)</f>
        <v>EF-00018176-CT</v>
      </c>
    </row>
    <row r="2340" spans="1:10" x14ac:dyDescent="0.25">
      <c r="A2340" t="str">
        <f>'Export BI'!A2340</f>
        <v>MEDICAR RIBEIRÃO PRETO - EF-00018405-CT - ANA CLAUDIA DE SOUZA DA SILVA</v>
      </c>
      <c r="B2340" s="1">
        <f>_xlfn.XLOOKUP(A2340,'Benner SQL'!A:A,'Benner SQL'!F:F,)</f>
        <v>261</v>
      </c>
      <c r="C2340" s="1">
        <f>_xlfn.XLOOKUP(A2340,'Export BI'!A:A,'Export BI'!G:G,0)</f>
        <v>261</v>
      </c>
      <c r="D2340" s="1">
        <f t="shared" si="144"/>
        <v>0</v>
      </c>
      <c r="E2340">
        <f>_xlfn.XLOOKUP(A2340,'Benner SQL'!A:A,'Benner SQL'!G:G,)</f>
        <v>9</v>
      </c>
      <c r="F2340">
        <f>_xlfn.XLOOKUP(A2340,'Export BI'!A:A,'Export BI'!H:H,0)</f>
        <v>9</v>
      </c>
      <c r="G2340">
        <f t="shared" si="145"/>
        <v>0</v>
      </c>
      <c r="H2340" t="str">
        <f t="shared" si="146"/>
        <v>OK</v>
      </c>
      <c r="I2340" t="str">
        <f t="shared" si="147"/>
        <v>OK</v>
      </c>
      <c r="J2340" t="str">
        <f>_xlfn.XLOOKUP(A2340,'Export BI'!A:A,'Export BI'!C:C,)</f>
        <v>EF-00018405-CT</v>
      </c>
    </row>
    <row r="2341" spans="1:10" x14ac:dyDescent="0.25">
      <c r="A2341" t="str">
        <f>'Export BI'!A2341</f>
        <v>MEDICAR RIBEIRÃO PRETO - EF-00018431-CT - JOELSON DE OLIVEIRA</v>
      </c>
      <c r="B2341" s="1">
        <f>_xlfn.XLOOKUP(A2341,'Benner SQL'!A:A,'Benner SQL'!F:F,)</f>
        <v>261</v>
      </c>
      <c r="C2341" s="1">
        <f>_xlfn.XLOOKUP(A2341,'Export BI'!A:A,'Export BI'!G:G,0)</f>
        <v>261</v>
      </c>
      <c r="D2341" s="1">
        <f t="shared" si="144"/>
        <v>0</v>
      </c>
      <c r="E2341">
        <f>_xlfn.XLOOKUP(A2341,'Benner SQL'!A:A,'Benner SQL'!G:G,)</f>
        <v>9</v>
      </c>
      <c r="F2341">
        <f>_xlfn.XLOOKUP(A2341,'Export BI'!A:A,'Export BI'!H:H,0)</f>
        <v>9</v>
      </c>
      <c r="G2341">
        <f t="shared" si="145"/>
        <v>0</v>
      </c>
      <c r="H2341" t="str">
        <f t="shared" si="146"/>
        <v>OK</v>
      </c>
      <c r="I2341" t="str">
        <f t="shared" si="147"/>
        <v>OK</v>
      </c>
      <c r="J2341" t="str">
        <f>_xlfn.XLOOKUP(A2341,'Export BI'!A:A,'Export BI'!C:C,)</f>
        <v>EF-00018431-CT</v>
      </c>
    </row>
    <row r="2342" spans="1:10" x14ac:dyDescent="0.25">
      <c r="A2342" t="str">
        <f>'Export BI'!A2342</f>
        <v>MEDICAR RIBEIRÃO PRETO - EF-00020177-CT - MARISTELA DE ALMEIDA DE SOUZA</v>
      </c>
      <c r="B2342" s="1">
        <f>_xlfn.XLOOKUP(A2342,'Benner SQL'!A:A,'Benner SQL'!F:F,)</f>
        <v>261</v>
      </c>
      <c r="C2342" s="1">
        <f>_xlfn.XLOOKUP(A2342,'Export BI'!A:A,'Export BI'!G:G,0)</f>
        <v>261</v>
      </c>
      <c r="D2342" s="1">
        <f t="shared" si="144"/>
        <v>0</v>
      </c>
      <c r="E2342">
        <f>_xlfn.XLOOKUP(A2342,'Benner SQL'!A:A,'Benner SQL'!G:G,)</f>
        <v>9</v>
      </c>
      <c r="F2342">
        <f>_xlfn.XLOOKUP(A2342,'Export BI'!A:A,'Export BI'!H:H,0)</f>
        <v>9</v>
      </c>
      <c r="G2342">
        <f t="shared" si="145"/>
        <v>0</v>
      </c>
      <c r="H2342" t="str">
        <f t="shared" si="146"/>
        <v>OK</v>
      </c>
      <c r="I2342" t="str">
        <f t="shared" si="147"/>
        <v>OK</v>
      </c>
      <c r="J2342" t="str">
        <f>_xlfn.XLOOKUP(A2342,'Export BI'!A:A,'Export BI'!C:C,)</f>
        <v>EF-00020177-CT</v>
      </c>
    </row>
    <row r="2343" spans="1:10" x14ac:dyDescent="0.25">
      <c r="A2343" t="str">
        <f>'Export BI'!A2343</f>
        <v>MEDICAR RIBEIRÃO PRETO - EF-00020310-CT - FABIANA ANDREIA DA CRUZ</v>
      </c>
      <c r="B2343" s="1">
        <f>_xlfn.XLOOKUP(A2343,'Benner SQL'!A:A,'Benner SQL'!F:F,)</f>
        <v>261</v>
      </c>
      <c r="C2343" s="1">
        <f>_xlfn.XLOOKUP(A2343,'Export BI'!A:A,'Export BI'!G:G,0)</f>
        <v>261</v>
      </c>
      <c r="D2343" s="1">
        <f t="shared" si="144"/>
        <v>0</v>
      </c>
      <c r="E2343">
        <f>_xlfn.XLOOKUP(A2343,'Benner SQL'!A:A,'Benner SQL'!G:G,)</f>
        <v>9</v>
      </c>
      <c r="F2343">
        <f>_xlfn.XLOOKUP(A2343,'Export BI'!A:A,'Export BI'!H:H,0)</f>
        <v>9</v>
      </c>
      <c r="G2343">
        <f t="shared" si="145"/>
        <v>0</v>
      </c>
      <c r="H2343" t="str">
        <f t="shared" si="146"/>
        <v>OK</v>
      </c>
      <c r="I2343" t="str">
        <f t="shared" si="147"/>
        <v>OK</v>
      </c>
      <c r="J2343" t="str">
        <f>_xlfn.XLOOKUP(A2343,'Export BI'!A:A,'Export BI'!C:C,)</f>
        <v>EF-00020310-CT</v>
      </c>
    </row>
    <row r="2344" spans="1:10" x14ac:dyDescent="0.25">
      <c r="A2344" t="str">
        <f>'Export BI'!A2344</f>
        <v>MEDICAR RIBEIRÃO PRETO - EF-00020319-CT - MARIA APARECIDA DOS SANTOS SILVA</v>
      </c>
      <c r="B2344" s="1">
        <f>_xlfn.XLOOKUP(A2344,'Benner SQL'!A:A,'Benner SQL'!F:F,)</f>
        <v>261</v>
      </c>
      <c r="C2344" s="1">
        <f>_xlfn.XLOOKUP(A2344,'Export BI'!A:A,'Export BI'!G:G,0)</f>
        <v>261</v>
      </c>
      <c r="D2344" s="1">
        <f t="shared" ref="D2344:D2407" si="148">B2344-C2344</f>
        <v>0</v>
      </c>
      <c r="E2344">
        <f>_xlfn.XLOOKUP(A2344,'Benner SQL'!A:A,'Benner SQL'!G:G,)</f>
        <v>9</v>
      </c>
      <c r="F2344">
        <f>_xlfn.XLOOKUP(A2344,'Export BI'!A:A,'Export BI'!H:H,0)</f>
        <v>9</v>
      </c>
      <c r="G2344">
        <f t="shared" ref="G2344:G2407" si="149">E2344-F2344</f>
        <v>0</v>
      </c>
      <c r="H2344" t="str">
        <f t="shared" ref="H2344:H2407" si="150">IF(OR(D2344&lt;-1,D2344&gt;0),"","OK")</f>
        <v>OK</v>
      </c>
      <c r="I2344" t="str">
        <f t="shared" ref="I2344:I2407" si="151">IF(G2344=0,"OK","")</f>
        <v>OK</v>
      </c>
      <c r="J2344" t="str">
        <f>_xlfn.XLOOKUP(A2344,'Export BI'!A:A,'Export BI'!C:C,)</f>
        <v>EF-00020319-CT</v>
      </c>
    </row>
    <row r="2345" spans="1:10" x14ac:dyDescent="0.25">
      <c r="A2345" t="str">
        <f>'Export BI'!A2345</f>
        <v>MEDICAR RIBEIRÃO PRETO - EF-00020345-CT - REGINA MOURA GONZALEZ</v>
      </c>
      <c r="B2345" s="1">
        <f>_xlfn.XLOOKUP(A2345,'Benner SQL'!A:A,'Benner SQL'!F:F,)</f>
        <v>261</v>
      </c>
      <c r="C2345" s="1">
        <f>_xlfn.XLOOKUP(A2345,'Export BI'!A:A,'Export BI'!G:G,0)</f>
        <v>261</v>
      </c>
      <c r="D2345" s="1">
        <f t="shared" si="148"/>
        <v>0</v>
      </c>
      <c r="E2345">
        <f>_xlfn.XLOOKUP(A2345,'Benner SQL'!A:A,'Benner SQL'!G:G,)</f>
        <v>9</v>
      </c>
      <c r="F2345">
        <f>_xlfn.XLOOKUP(A2345,'Export BI'!A:A,'Export BI'!H:H,0)</f>
        <v>9</v>
      </c>
      <c r="G2345">
        <f t="shared" si="149"/>
        <v>0</v>
      </c>
      <c r="H2345" t="str">
        <f t="shared" si="150"/>
        <v>OK</v>
      </c>
      <c r="I2345" t="str">
        <f t="shared" si="151"/>
        <v>OK</v>
      </c>
      <c r="J2345" t="str">
        <f>_xlfn.XLOOKUP(A2345,'Export BI'!A:A,'Export BI'!C:C,)</f>
        <v>EF-00020345-CT</v>
      </c>
    </row>
    <row r="2346" spans="1:10" x14ac:dyDescent="0.25">
      <c r="A2346" t="str">
        <f>'Export BI'!A2346</f>
        <v>MEDICAR RIBEIRÃO PRETO - EF-00020523-CT - JOSE LUIZ ROSA</v>
      </c>
      <c r="B2346" s="1">
        <f>_xlfn.XLOOKUP(A2346,'Benner SQL'!A:A,'Benner SQL'!F:F,)</f>
        <v>261</v>
      </c>
      <c r="C2346" s="1">
        <f>_xlfn.XLOOKUP(A2346,'Export BI'!A:A,'Export BI'!G:G,0)</f>
        <v>261</v>
      </c>
      <c r="D2346" s="1">
        <f t="shared" si="148"/>
        <v>0</v>
      </c>
      <c r="E2346">
        <f>_xlfn.XLOOKUP(A2346,'Benner SQL'!A:A,'Benner SQL'!G:G,)</f>
        <v>9</v>
      </c>
      <c r="F2346">
        <f>_xlfn.XLOOKUP(A2346,'Export BI'!A:A,'Export BI'!H:H,0)</f>
        <v>9</v>
      </c>
      <c r="G2346">
        <f t="shared" si="149"/>
        <v>0</v>
      </c>
      <c r="H2346" t="str">
        <f t="shared" si="150"/>
        <v>OK</v>
      </c>
      <c r="I2346" t="str">
        <f t="shared" si="151"/>
        <v>OK</v>
      </c>
      <c r="J2346" t="str">
        <f>_xlfn.XLOOKUP(A2346,'Export BI'!A:A,'Export BI'!C:C,)</f>
        <v>EF-00020523-CT</v>
      </c>
    </row>
    <row r="2347" spans="1:10" x14ac:dyDescent="0.25">
      <c r="A2347" t="str">
        <f>'Export BI'!A2347</f>
        <v>MEDICAR RIBEIRÃO PRETO - EF-00020615-CT - REGINA HELENA DE SOUZA</v>
      </c>
      <c r="B2347" s="1">
        <f>_xlfn.XLOOKUP(A2347,'Benner SQL'!A:A,'Benner SQL'!F:F,)</f>
        <v>261</v>
      </c>
      <c r="C2347" s="1">
        <f>_xlfn.XLOOKUP(A2347,'Export BI'!A:A,'Export BI'!G:G,0)</f>
        <v>261</v>
      </c>
      <c r="D2347" s="1">
        <f t="shared" si="148"/>
        <v>0</v>
      </c>
      <c r="E2347">
        <f>_xlfn.XLOOKUP(A2347,'Benner SQL'!A:A,'Benner SQL'!G:G,)</f>
        <v>9</v>
      </c>
      <c r="F2347">
        <f>_xlfn.XLOOKUP(A2347,'Export BI'!A:A,'Export BI'!H:H,0)</f>
        <v>9</v>
      </c>
      <c r="G2347">
        <f t="shared" si="149"/>
        <v>0</v>
      </c>
      <c r="H2347" t="str">
        <f t="shared" si="150"/>
        <v>OK</v>
      </c>
      <c r="I2347" t="str">
        <f t="shared" si="151"/>
        <v>OK</v>
      </c>
      <c r="J2347" t="str">
        <f>_xlfn.XLOOKUP(A2347,'Export BI'!A:A,'Export BI'!C:C,)</f>
        <v>EF-00020615-CT</v>
      </c>
    </row>
    <row r="2348" spans="1:10" x14ac:dyDescent="0.25">
      <c r="A2348" t="str">
        <f>'Export BI'!A2348</f>
        <v>MEDICAR RIBEIRÃO PRETO - EF-00020633-CT - JANAINA KELLY RIGOBELLO</v>
      </c>
      <c r="B2348" s="1">
        <f>_xlfn.XLOOKUP(A2348,'Benner SQL'!A:A,'Benner SQL'!F:F,)</f>
        <v>261</v>
      </c>
      <c r="C2348" s="1">
        <f>_xlfn.XLOOKUP(A2348,'Export BI'!A:A,'Export BI'!G:G,0)</f>
        <v>261</v>
      </c>
      <c r="D2348" s="1">
        <f t="shared" si="148"/>
        <v>0</v>
      </c>
      <c r="E2348">
        <f>_xlfn.XLOOKUP(A2348,'Benner SQL'!A:A,'Benner SQL'!G:G,)</f>
        <v>9</v>
      </c>
      <c r="F2348">
        <f>_xlfn.XLOOKUP(A2348,'Export BI'!A:A,'Export BI'!H:H,0)</f>
        <v>9</v>
      </c>
      <c r="G2348">
        <f t="shared" si="149"/>
        <v>0</v>
      </c>
      <c r="H2348" t="str">
        <f t="shared" si="150"/>
        <v>OK</v>
      </c>
      <c r="I2348" t="str">
        <f t="shared" si="151"/>
        <v>OK</v>
      </c>
      <c r="J2348" t="str">
        <f>_xlfn.XLOOKUP(A2348,'Export BI'!A:A,'Export BI'!C:C,)</f>
        <v>EF-00020633-CT</v>
      </c>
    </row>
    <row r="2349" spans="1:10" x14ac:dyDescent="0.25">
      <c r="A2349" t="str">
        <f>'Export BI'!A2349</f>
        <v>MEDICAR RIBEIRÃO PRETO - EF-00020753-CT - JANETE APARECIDA INFORZATO AMARAL</v>
      </c>
      <c r="B2349" s="1">
        <f>_xlfn.XLOOKUP(A2349,'Benner SQL'!A:A,'Benner SQL'!F:F,)</f>
        <v>261</v>
      </c>
      <c r="C2349" s="1">
        <f>_xlfn.XLOOKUP(A2349,'Export BI'!A:A,'Export BI'!G:G,0)</f>
        <v>261</v>
      </c>
      <c r="D2349" s="1">
        <f t="shared" si="148"/>
        <v>0</v>
      </c>
      <c r="E2349">
        <f>_xlfn.XLOOKUP(A2349,'Benner SQL'!A:A,'Benner SQL'!G:G,)</f>
        <v>9</v>
      </c>
      <c r="F2349">
        <f>_xlfn.XLOOKUP(A2349,'Export BI'!A:A,'Export BI'!H:H,0)</f>
        <v>9</v>
      </c>
      <c r="G2349">
        <f t="shared" si="149"/>
        <v>0</v>
      </c>
      <c r="H2349" t="str">
        <f t="shared" si="150"/>
        <v>OK</v>
      </c>
      <c r="I2349" t="str">
        <f t="shared" si="151"/>
        <v>OK</v>
      </c>
      <c r="J2349" t="str">
        <f>_xlfn.XLOOKUP(A2349,'Export BI'!A:A,'Export BI'!C:C,)</f>
        <v>EF-00020753-CT</v>
      </c>
    </row>
    <row r="2350" spans="1:10" x14ac:dyDescent="0.25">
      <c r="A2350" t="str">
        <f>'Export BI'!A2350</f>
        <v>MEDICAR RIBEIRÃO PRETO - EF-00020948-CT - TATIANE FERREIRA DE ALMEIDA</v>
      </c>
      <c r="B2350" s="1">
        <f>_xlfn.XLOOKUP(A2350,'Benner SQL'!A:A,'Benner SQL'!F:F,)</f>
        <v>261</v>
      </c>
      <c r="C2350" s="1">
        <f>_xlfn.XLOOKUP(A2350,'Export BI'!A:A,'Export BI'!G:G,0)</f>
        <v>261</v>
      </c>
      <c r="D2350" s="1">
        <f t="shared" si="148"/>
        <v>0</v>
      </c>
      <c r="E2350">
        <f>_xlfn.XLOOKUP(A2350,'Benner SQL'!A:A,'Benner SQL'!G:G,)</f>
        <v>9</v>
      </c>
      <c r="F2350">
        <f>_xlfn.XLOOKUP(A2350,'Export BI'!A:A,'Export BI'!H:H,0)</f>
        <v>9</v>
      </c>
      <c r="G2350">
        <f t="shared" si="149"/>
        <v>0</v>
      </c>
      <c r="H2350" t="str">
        <f t="shared" si="150"/>
        <v>OK</v>
      </c>
      <c r="I2350" t="str">
        <f t="shared" si="151"/>
        <v>OK</v>
      </c>
      <c r="J2350" t="str">
        <f>_xlfn.XLOOKUP(A2350,'Export BI'!A:A,'Export BI'!C:C,)</f>
        <v>EF-00020948-CT</v>
      </c>
    </row>
    <row r="2351" spans="1:10" x14ac:dyDescent="0.25">
      <c r="A2351" t="str">
        <f>'Export BI'!A2351</f>
        <v>MEDICAR RIBEIRÃO PRETO - TF-00032151-CT - VALDELICA VIEIRA SILVA LIMA</v>
      </c>
      <c r="B2351" s="1">
        <f>_xlfn.XLOOKUP(A2351,'Benner SQL'!A:A,'Benner SQL'!F:F,)</f>
        <v>261</v>
      </c>
      <c r="C2351" s="1">
        <f>_xlfn.XLOOKUP(A2351,'Export BI'!A:A,'Export BI'!G:G,0)</f>
        <v>261</v>
      </c>
      <c r="D2351" s="1">
        <f t="shared" si="148"/>
        <v>0</v>
      </c>
      <c r="E2351">
        <f>_xlfn.XLOOKUP(A2351,'Benner SQL'!A:A,'Benner SQL'!G:G,)</f>
        <v>3</v>
      </c>
      <c r="F2351">
        <f>_xlfn.XLOOKUP(A2351,'Export BI'!A:A,'Export BI'!H:H,0)</f>
        <v>3</v>
      </c>
      <c r="G2351">
        <f t="shared" si="149"/>
        <v>0</v>
      </c>
      <c r="H2351" t="str">
        <f t="shared" si="150"/>
        <v>OK</v>
      </c>
      <c r="I2351" t="str">
        <f t="shared" si="151"/>
        <v>OK</v>
      </c>
      <c r="J2351" t="str">
        <f>_xlfn.XLOOKUP(A2351,'Export BI'!A:A,'Export BI'!C:C,)</f>
        <v>TF-00032151-CT</v>
      </c>
    </row>
    <row r="2352" spans="1:10" x14ac:dyDescent="0.25">
      <c r="A2352" t="str">
        <f>'Export BI'!A2352</f>
        <v>MEDICAR RIBEIRÃO PRETO - TF-00021404-CT - ANDREI TEIXEIRA DA SILVA</v>
      </c>
      <c r="B2352" s="1">
        <f>_xlfn.XLOOKUP(A2352,'Benner SQL'!A:A,'Benner SQL'!F:F,)</f>
        <v>260.70000000000005</v>
      </c>
      <c r="C2352" s="1">
        <f>_xlfn.XLOOKUP(A2352,'Export BI'!A:A,'Export BI'!G:G,0)</f>
        <v>260.70000000000005</v>
      </c>
      <c r="D2352" s="1">
        <f t="shared" si="148"/>
        <v>0</v>
      </c>
      <c r="E2352">
        <f>_xlfn.XLOOKUP(A2352,'Benner SQL'!A:A,'Benner SQL'!G:G,)</f>
        <v>3</v>
      </c>
      <c r="F2352">
        <f>_xlfn.XLOOKUP(A2352,'Export BI'!A:A,'Export BI'!H:H,0)</f>
        <v>3</v>
      </c>
      <c r="G2352">
        <f t="shared" si="149"/>
        <v>0</v>
      </c>
      <c r="H2352" t="str">
        <f t="shared" si="150"/>
        <v>OK</v>
      </c>
      <c r="I2352" t="str">
        <f t="shared" si="151"/>
        <v>OK</v>
      </c>
      <c r="J2352" t="str">
        <f>_xlfn.XLOOKUP(A2352,'Export BI'!A:A,'Export BI'!C:C,)</f>
        <v>TF-00021404-CT</v>
      </c>
    </row>
    <row r="2353" spans="1:10" x14ac:dyDescent="0.25">
      <c r="A2353" t="str">
        <f>'Export BI'!A2353</f>
        <v>MEDICAR RIBEIRÃO PRETO - TF-00021405-CT - ANDREI TEIXEIRA DA SILVA</v>
      </c>
      <c r="B2353" s="1">
        <f>_xlfn.XLOOKUP(A2353,'Benner SQL'!A:A,'Benner SQL'!F:F,)</f>
        <v>260.70000000000005</v>
      </c>
      <c r="C2353" s="1">
        <f>_xlfn.XLOOKUP(A2353,'Export BI'!A:A,'Export BI'!G:G,0)</f>
        <v>260.70000000000005</v>
      </c>
      <c r="D2353" s="1">
        <f t="shared" si="148"/>
        <v>0</v>
      </c>
      <c r="E2353">
        <f>_xlfn.XLOOKUP(A2353,'Benner SQL'!A:A,'Benner SQL'!G:G,)</f>
        <v>3</v>
      </c>
      <c r="F2353">
        <f>_xlfn.XLOOKUP(A2353,'Export BI'!A:A,'Export BI'!H:H,0)</f>
        <v>3</v>
      </c>
      <c r="G2353">
        <f t="shared" si="149"/>
        <v>0</v>
      </c>
      <c r="H2353" t="str">
        <f t="shared" si="150"/>
        <v>OK</v>
      </c>
      <c r="I2353" t="str">
        <f t="shared" si="151"/>
        <v>OK</v>
      </c>
      <c r="J2353" t="str">
        <f>_xlfn.XLOOKUP(A2353,'Export BI'!A:A,'Export BI'!C:C,)</f>
        <v>TF-00021405-CT</v>
      </c>
    </row>
    <row r="2354" spans="1:10" x14ac:dyDescent="0.25">
      <c r="A2354" t="str">
        <f>'Export BI'!A2354</f>
        <v>MEDICAR CAMPINAS - AP-00039622-CT - ACADEMIA ESPORTIVA DE FUTEBOL LTDA</v>
      </c>
      <c r="B2354" s="1">
        <f>_xlfn.XLOOKUP(A2354,'Benner SQL'!A:A,'Benner SQL'!F:F,)</f>
        <v>260</v>
      </c>
      <c r="C2354" s="1">
        <f>_xlfn.XLOOKUP(A2354,'Export BI'!A:A,'Export BI'!G:G,0)</f>
        <v>260</v>
      </c>
      <c r="D2354" s="1">
        <f t="shared" si="148"/>
        <v>0</v>
      </c>
      <c r="E2354">
        <f>_xlfn.XLOOKUP(A2354,'Benner SQL'!A:A,'Benner SQL'!G:G,)</f>
        <v>2</v>
      </c>
      <c r="F2354">
        <f>_xlfn.XLOOKUP(A2354,'Export BI'!A:A,'Export BI'!H:H,0)</f>
        <v>2</v>
      </c>
      <c r="G2354">
        <f t="shared" si="149"/>
        <v>0</v>
      </c>
      <c r="H2354" t="str">
        <f t="shared" si="150"/>
        <v>OK</v>
      </c>
      <c r="I2354" t="str">
        <f t="shared" si="151"/>
        <v>OK</v>
      </c>
      <c r="J2354" t="str">
        <f>_xlfn.XLOOKUP(A2354,'Export BI'!A:A,'Export BI'!C:C,)</f>
        <v>AP-00039622-CT</v>
      </c>
    </row>
    <row r="2355" spans="1:10" x14ac:dyDescent="0.25">
      <c r="A2355" t="str">
        <f>'Export BI'!A2355</f>
        <v>MEDICAR  SAO PAULO - FA-00018244-CT - MARTA GOBBI</v>
      </c>
      <c r="B2355" s="1">
        <f>_xlfn.XLOOKUP(A2355,'Benner SQL'!A:A,'Benner SQL'!F:F,)</f>
        <v>260</v>
      </c>
      <c r="C2355" s="1">
        <f>_xlfn.XLOOKUP(A2355,'Export BI'!A:A,'Export BI'!G:G,0)</f>
        <v>260</v>
      </c>
      <c r="D2355" s="1">
        <f t="shared" si="148"/>
        <v>0</v>
      </c>
      <c r="E2355">
        <f>_xlfn.XLOOKUP(A2355,'Benner SQL'!A:A,'Benner SQL'!G:G,)</f>
        <v>2</v>
      </c>
      <c r="F2355">
        <f>_xlfn.XLOOKUP(A2355,'Export BI'!A:A,'Export BI'!H:H,0)</f>
        <v>2</v>
      </c>
      <c r="G2355">
        <f t="shared" si="149"/>
        <v>0</v>
      </c>
      <c r="H2355" t="str">
        <f t="shared" si="150"/>
        <v>OK</v>
      </c>
      <c r="I2355" t="str">
        <f t="shared" si="151"/>
        <v>OK</v>
      </c>
      <c r="J2355" t="str">
        <f>_xlfn.XLOOKUP(A2355,'Export BI'!A:A,'Export BI'!C:C,)</f>
        <v>FA-00018244-CT</v>
      </c>
    </row>
    <row r="2356" spans="1:10" x14ac:dyDescent="0.25">
      <c r="A2356" t="str">
        <f>'Export BI'!A2356</f>
        <v>MEDICAR CAMPINAS - TF-00039292-CT - MARGARIDA APARECIDA BUENO</v>
      </c>
      <c r="B2356" s="1">
        <f>_xlfn.XLOOKUP(A2356,'Benner SQL'!A:A,'Benner SQL'!F:F,)</f>
        <v>260</v>
      </c>
      <c r="C2356" s="1">
        <f>_xlfn.XLOOKUP(A2356,'Export BI'!A:A,'Export BI'!G:G,0)</f>
        <v>260</v>
      </c>
      <c r="D2356" s="1">
        <f t="shared" si="148"/>
        <v>0</v>
      </c>
      <c r="E2356">
        <f>_xlfn.XLOOKUP(A2356,'Benner SQL'!A:A,'Benner SQL'!G:G,)</f>
        <v>2</v>
      </c>
      <c r="F2356">
        <f>_xlfn.XLOOKUP(A2356,'Export BI'!A:A,'Export BI'!H:H,0)</f>
        <v>2</v>
      </c>
      <c r="G2356">
        <f t="shared" si="149"/>
        <v>0</v>
      </c>
      <c r="H2356" t="str">
        <f t="shared" si="150"/>
        <v>OK</v>
      </c>
      <c r="I2356" t="str">
        <f t="shared" si="151"/>
        <v>OK</v>
      </c>
      <c r="J2356" t="str">
        <f>_xlfn.XLOOKUP(A2356,'Export BI'!A:A,'Export BI'!C:C,)</f>
        <v>TF-00039292-CT</v>
      </c>
    </row>
    <row r="2357" spans="1:10" x14ac:dyDescent="0.25">
      <c r="A2357" t="str">
        <f>'Export BI'!A2357</f>
        <v>MEDICAR RIBEIRÃO PRETO - TF-00039344-CT - VANUSA NARCISO DA SILVA</v>
      </c>
      <c r="B2357" s="1">
        <f>_xlfn.XLOOKUP(A2357,'Benner SQL'!A:A,'Benner SQL'!F:F,)</f>
        <v>260</v>
      </c>
      <c r="C2357" s="1">
        <f>_xlfn.XLOOKUP(A2357,'Export BI'!A:A,'Export BI'!G:G,0)</f>
        <v>260</v>
      </c>
      <c r="D2357" s="1">
        <f t="shared" si="148"/>
        <v>0</v>
      </c>
      <c r="E2357">
        <f>_xlfn.XLOOKUP(A2357,'Benner SQL'!A:A,'Benner SQL'!G:G,)</f>
        <v>2</v>
      </c>
      <c r="F2357">
        <f>_xlfn.XLOOKUP(A2357,'Export BI'!A:A,'Export BI'!H:H,0)</f>
        <v>2</v>
      </c>
      <c r="G2357">
        <f t="shared" si="149"/>
        <v>0</v>
      </c>
      <c r="H2357" t="str">
        <f t="shared" si="150"/>
        <v>OK</v>
      </c>
      <c r="I2357" t="str">
        <f t="shared" si="151"/>
        <v>OK</v>
      </c>
      <c r="J2357" t="str">
        <f>_xlfn.XLOOKUP(A2357,'Export BI'!A:A,'Export BI'!C:C,)</f>
        <v>TF-00039344-CT</v>
      </c>
    </row>
    <row r="2358" spans="1:10" x14ac:dyDescent="0.25">
      <c r="A2358" t="str">
        <f>'Export BI'!A2358</f>
        <v>MEDICAR RIBEIRÃO PRETO - EF-00017285-CT - TANIELE DA SILVA BEZERRA</v>
      </c>
      <c r="B2358" s="1">
        <f>_xlfn.XLOOKUP(A2358,'Benner SQL'!A:A,'Benner SQL'!F:F,)</f>
        <v>259.13</v>
      </c>
      <c r="C2358" s="1">
        <f>_xlfn.XLOOKUP(A2358,'Export BI'!A:A,'Export BI'!G:G,0)</f>
        <v>259.13</v>
      </c>
      <c r="D2358" s="1">
        <f t="shared" si="148"/>
        <v>0</v>
      </c>
      <c r="E2358">
        <f>_xlfn.XLOOKUP(A2358,'Benner SQL'!A:A,'Benner SQL'!G:G,)</f>
        <v>11</v>
      </c>
      <c r="F2358">
        <f>_xlfn.XLOOKUP(A2358,'Export BI'!A:A,'Export BI'!H:H,0)</f>
        <v>11</v>
      </c>
      <c r="G2358">
        <f t="shared" si="149"/>
        <v>0</v>
      </c>
      <c r="H2358" t="str">
        <f t="shared" si="150"/>
        <v>OK</v>
      </c>
      <c r="I2358" t="str">
        <f t="shared" si="151"/>
        <v>OK</v>
      </c>
      <c r="J2358" t="str">
        <f>_xlfn.XLOOKUP(A2358,'Export BI'!A:A,'Export BI'!C:C,)</f>
        <v>EF-00017285-CT</v>
      </c>
    </row>
    <row r="2359" spans="1:10" x14ac:dyDescent="0.25">
      <c r="A2359" t="str">
        <f>'Export BI'!A2359</f>
        <v>MEDICAR RIBEIRÃO PRETO - EF-00009715-CT - ANA CLAUDIA DE ANDRADE FERREIRA</v>
      </c>
      <c r="B2359" s="1">
        <f>_xlfn.XLOOKUP(A2359,'Benner SQL'!A:A,'Benner SQL'!F:F,)</f>
        <v>258.77000000000004</v>
      </c>
      <c r="C2359" s="1">
        <f>_xlfn.XLOOKUP(A2359,'Export BI'!A:A,'Export BI'!G:G,0)</f>
        <v>258.77000000000004</v>
      </c>
      <c r="D2359" s="1">
        <f t="shared" si="148"/>
        <v>0</v>
      </c>
      <c r="E2359">
        <f>_xlfn.XLOOKUP(A2359,'Benner SQL'!A:A,'Benner SQL'!G:G,)</f>
        <v>11</v>
      </c>
      <c r="F2359">
        <f>_xlfn.XLOOKUP(A2359,'Export BI'!A:A,'Export BI'!H:H,0)</f>
        <v>11</v>
      </c>
      <c r="G2359">
        <f t="shared" si="149"/>
        <v>0</v>
      </c>
      <c r="H2359" t="str">
        <f t="shared" si="150"/>
        <v>OK</v>
      </c>
      <c r="I2359" t="str">
        <f t="shared" si="151"/>
        <v>OK</v>
      </c>
      <c r="J2359" t="str">
        <f>_xlfn.XLOOKUP(A2359,'Export BI'!A:A,'Export BI'!C:C,)</f>
        <v>EF-00009715-CT</v>
      </c>
    </row>
    <row r="2360" spans="1:10" x14ac:dyDescent="0.25">
      <c r="A2360" t="str">
        <f>'Export BI'!A2360</f>
        <v>MEDICAR RIBEIRÃO PRETO - EF-00015580-CT - ANA CRISTINA SILVA MARQUES</v>
      </c>
      <c r="B2360" s="1">
        <f>_xlfn.XLOOKUP(A2360,'Benner SQL'!A:A,'Benner SQL'!F:F,)</f>
        <v>258.77000000000004</v>
      </c>
      <c r="C2360" s="1">
        <f>_xlfn.XLOOKUP(A2360,'Export BI'!A:A,'Export BI'!G:G,0)</f>
        <v>258.77000000000004</v>
      </c>
      <c r="D2360" s="1">
        <f t="shared" si="148"/>
        <v>0</v>
      </c>
      <c r="E2360">
        <f>_xlfn.XLOOKUP(A2360,'Benner SQL'!A:A,'Benner SQL'!G:G,)</f>
        <v>11</v>
      </c>
      <c r="F2360">
        <f>_xlfn.XLOOKUP(A2360,'Export BI'!A:A,'Export BI'!H:H,0)</f>
        <v>11</v>
      </c>
      <c r="G2360">
        <f t="shared" si="149"/>
        <v>0</v>
      </c>
      <c r="H2360" t="str">
        <f t="shared" si="150"/>
        <v>OK</v>
      </c>
      <c r="I2360" t="str">
        <f t="shared" si="151"/>
        <v>OK</v>
      </c>
      <c r="J2360" t="str">
        <f>_xlfn.XLOOKUP(A2360,'Export BI'!A:A,'Export BI'!C:C,)</f>
        <v>EF-00015580-CT</v>
      </c>
    </row>
    <row r="2361" spans="1:10" x14ac:dyDescent="0.25">
      <c r="A2361" t="str">
        <f>'Export BI'!A2361</f>
        <v>MEDICAR RIBEIRÃO PRETO - EF-00015628-CT - SILVINO AUGUSTO TAVARES</v>
      </c>
      <c r="B2361" s="1">
        <f>_xlfn.XLOOKUP(A2361,'Benner SQL'!A:A,'Benner SQL'!F:F,)</f>
        <v>258.77000000000004</v>
      </c>
      <c r="C2361" s="1">
        <f>_xlfn.XLOOKUP(A2361,'Export BI'!A:A,'Export BI'!G:G,0)</f>
        <v>258.77000000000004</v>
      </c>
      <c r="D2361" s="1">
        <f t="shared" si="148"/>
        <v>0</v>
      </c>
      <c r="E2361">
        <f>_xlfn.XLOOKUP(A2361,'Benner SQL'!A:A,'Benner SQL'!G:G,)</f>
        <v>11</v>
      </c>
      <c r="F2361">
        <f>_xlfn.XLOOKUP(A2361,'Export BI'!A:A,'Export BI'!H:H,0)</f>
        <v>11</v>
      </c>
      <c r="G2361">
        <f t="shared" si="149"/>
        <v>0</v>
      </c>
      <c r="H2361" t="str">
        <f t="shared" si="150"/>
        <v>OK</v>
      </c>
      <c r="I2361" t="str">
        <f t="shared" si="151"/>
        <v>OK</v>
      </c>
      <c r="J2361" t="str">
        <f>_xlfn.XLOOKUP(A2361,'Export BI'!A:A,'Export BI'!C:C,)</f>
        <v>EF-00015628-CT</v>
      </c>
    </row>
    <row r="2362" spans="1:10" x14ac:dyDescent="0.25">
      <c r="A2362" t="str">
        <f>'Export BI'!A2362</f>
        <v>MEDICAR RIBEIRÃO PRETO - EF-00015661-CT - MARCIA MARIA DE CARVALHO</v>
      </c>
      <c r="B2362" s="1">
        <f>_xlfn.XLOOKUP(A2362,'Benner SQL'!A:A,'Benner SQL'!F:F,)</f>
        <v>258.77</v>
      </c>
      <c r="C2362" s="1">
        <f>_xlfn.XLOOKUP(A2362,'Export BI'!A:A,'Export BI'!G:G,0)</f>
        <v>258.77000000000004</v>
      </c>
      <c r="D2362" s="1">
        <f t="shared" si="148"/>
        <v>0</v>
      </c>
      <c r="E2362">
        <f>_xlfn.XLOOKUP(A2362,'Benner SQL'!A:A,'Benner SQL'!G:G,)</f>
        <v>11</v>
      </c>
      <c r="F2362">
        <f>_xlfn.XLOOKUP(A2362,'Export BI'!A:A,'Export BI'!H:H,0)</f>
        <v>11</v>
      </c>
      <c r="G2362">
        <f t="shared" si="149"/>
        <v>0</v>
      </c>
      <c r="H2362" t="str">
        <f t="shared" si="150"/>
        <v>OK</v>
      </c>
      <c r="I2362" t="str">
        <f t="shared" si="151"/>
        <v>OK</v>
      </c>
      <c r="J2362" t="str">
        <f>_xlfn.XLOOKUP(A2362,'Export BI'!A:A,'Export BI'!C:C,)</f>
        <v>EF-00015661-CT</v>
      </c>
    </row>
    <row r="2363" spans="1:10" x14ac:dyDescent="0.25">
      <c r="A2363" t="str">
        <f>'Export BI'!A2363</f>
        <v>MEDICAR RIBEIRÃO PRETO - EF-00017201-CT - ISABEL CRISTINA THOMAZELLI PEREIRA</v>
      </c>
      <c r="B2363" s="1">
        <f>_xlfn.XLOOKUP(A2363,'Benner SQL'!A:A,'Benner SQL'!F:F,)</f>
        <v>258.54000000000002</v>
      </c>
      <c r="C2363" s="1">
        <f>_xlfn.XLOOKUP(A2363,'Export BI'!A:A,'Export BI'!G:G,0)</f>
        <v>258.54000000000002</v>
      </c>
      <c r="D2363" s="1">
        <f t="shared" si="148"/>
        <v>0</v>
      </c>
      <c r="E2363">
        <f>_xlfn.XLOOKUP(A2363,'Benner SQL'!A:A,'Benner SQL'!G:G,)</f>
        <v>11</v>
      </c>
      <c r="F2363">
        <f>_xlfn.XLOOKUP(A2363,'Export BI'!A:A,'Export BI'!H:H,0)</f>
        <v>11</v>
      </c>
      <c r="G2363">
        <f t="shared" si="149"/>
        <v>0</v>
      </c>
      <c r="H2363" t="str">
        <f t="shared" si="150"/>
        <v>OK</v>
      </c>
      <c r="I2363" t="str">
        <f t="shared" si="151"/>
        <v>OK</v>
      </c>
      <c r="J2363" t="str">
        <f>_xlfn.XLOOKUP(A2363,'Export BI'!A:A,'Export BI'!C:C,)</f>
        <v>EF-00017201-CT</v>
      </c>
    </row>
    <row r="2364" spans="1:10" x14ac:dyDescent="0.25">
      <c r="A2364" t="str">
        <f>'Export BI'!A2364</f>
        <v>MEDICAR RIBEIRÃO PRETO - EF-00017227-CT - JOSE LUIZ NEVES BAIA</v>
      </c>
      <c r="B2364" s="1">
        <f>_xlfn.XLOOKUP(A2364,'Benner SQL'!A:A,'Benner SQL'!F:F,)</f>
        <v>258.54000000000002</v>
      </c>
      <c r="C2364" s="1">
        <f>_xlfn.XLOOKUP(A2364,'Export BI'!A:A,'Export BI'!G:G,0)</f>
        <v>258.54000000000002</v>
      </c>
      <c r="D2364" s="1">
        <f t="shared" si="148"/>
        <v>0</v>
      </c>
      <c r="E2364">
        <f>_xlfn.XLOOKUP(A2364,'Benner SQL'!A:A,'Benner SQL'!G:G,)</f>
        <v>11</v>
      </c>
      <c r="F2364">
        <f>_xlfn.XLOOKUP(A2364,'Export BI'!A:A,'Export BI'!H:H,0)</f>
        <v>11</v>
      </c>
      <c r="G2364">
        <f t="shared" si="149"/>
        <v>0</v>
      </c>
      <c r="H2364" t="str">
        <f t="shared" si="150"/>
        <v>OK</v>
      </c>
      <c r="I2364" t="str">
        <f t="shared" si="151"/>
        <v>OK</v>
      </c>
      <c r="J2364" t="str">
        <f>_xlfn.XLOOKUP(A2364,'Export BI'!A:A,'Export BI'!C:C,)</f>
        <v>EF-00017227-CT</v>
      </c>
    </row>
    <row r="2365" spans="1:10" x14ac:dyDescent="0.25">
      <c r="A2365" t="str">
        <f>'Export BI'!A2365</f>
        <v>N1 CARD - FA-00006266-CT - MARIA APARECIDA GONÇALVES BALBINO</v>
      </c>
      <c r="B2365" s="1">
        <f>_xlfn.XLOOKUP(A2365,'Benner SQL'!A:A,'Benner SQL'!F:F,)</f>
        <v>258.39999999999998</v>
      </c>
      <c r="C2365" s="1">
        <f>_xlfn.XLOOKUP(A2365,'Export BI'!A:A,'Export BI'!G:G,0)</f>
        <v>258.39999999999998</v>
      </c>
      <c r="D2365" s="1">
        <f t="shared" si="148"/>
        <v>0</v>
      </c>
      <c r="E2365">
        <f>_xlfn.XLOOKUP(A2365,'Benner SQL'!A:A,'Benner SQL'!G:G,)</f>
        <v>4</v>
      </c>
      <c r="F2365">
        <f>_xlfn.XLOOKUP(A2365,'Export BI'!A:A,'Export BI'!H:H,0)</f>
        <v>4</v>
      </c>
      <c r="G2365">
        <f t="shared" si="149"/>
        <v>0</v>
      </c>
      <c r="H2365" t="str">
        <f t="shared" si="150"/>
        <v>OK</v>
      </c>
      <c r="I2365" t="str">
        <f t="shared" si="151"/>
        <v>OK</v>
      </c>
      <c r="J2365" t="str">
        <f>_xlfn.XLOOKUP(A2365,'Export BI'!A:A,'Export BI'!C:C,)</f>
        <v>FA-00006266-CT</v>
      </c>
    </row>
    <row r="2366" spans="1:10" x14ac:dyDescent="0.25">
      <c r="A2366" t="str">
        <f>'Export BI'!A2366</f>
        <v>MEDICAR CAMPINAS - TF-00039688-CT - KATIA SOARES DA SILVA</v>
      </c>
      <c r="B2366" s="1">
        <f>_xlfn.XLOOKUP(A2366,'Benner SQL'!A:A,'Benner SQL'!F:F,)</f>
        <v>258</v>
      </c>
      <c r="C2366" s="1">
        <f>_xlfn.XLOOKUP(A2366,'Export BI'!A:A,'Export BI'!G:G,0)</f>
        <v>258</v>
      </c>
      <c r="D2366" s="1">
        <f t="shared" si="148"/>
        <v>0</v>
      </c>
      <c r="E2366">
        <f>_xlfn.XLOOKUP(A2366,'Benner SQL'!A:A,'Benner SQL'!G:G,)</f>
        <v>2</v>
      </c>
      <c r="F2366">
        <f>_xlfn.XLOOKUP(A2366,'Export BI'!A:A,'Export BI'!H:H,0)</f>
        <v>2</v>
      </c>
      <c r="G2366">
        <f t="shared" si="149"/>
        <v>0</v>
      </c>
      <c r="H2366" t="str">
        <f t="shared" si="150"/>
        <v>OK</v>
      </c>
      <c r="I2366" t="str">
        <f t="shared" si="151"/>
        <v>OK</v>
      </c>
      <c r="J2366" t="str">
        <f>_xlfn.XLOOKUP(A2366,'Export BI'!A:A,'Export BI'!C:C,)</f>
        <v>TF-00039688-CT</v>
      </c>
    </row>
    <row r="2367" spans="1:10" x14ac:dyDescent="0.25">
      <c r="A2367" t="str">
        <f>'Export BI'!A2367</f>
        <v>MEDICAR CAMPINAS - FA-00003979-CT - WILMA PASCHOALINA MARTINELLI GALLERANI</v>
      </c>
      <c r="B2367" s="1">
        <f>_xlfn.XLOOKUP(A2367,'Benner SQL'!A:A,'Benner SQL'!F:F,)</f>
        <v>257.63</v>
      </c>
      <c r="C2367" s="1">
        <f>_xlfn.XLOOKUP(A2367,'Export BI'!A:A,'Export BI'!G:G,0)</f>
        <v>257.63</v>
      </c>
      <c r="D2367" s="1">
        <f t="shared" si="148"/>
        <v>0</v>
      </c>
      <c r="E2367">
        <f>_xlfn.XLOOKUP(A2367,'Benner SQL'!A:A,'Benner SQL'!G:G,)</f>
        <v>1</v>
      </c>
      <c r="F2367">
        <f>_xlfn.XLOOKUP(A2367,'Export BI'!A:A,'Export BI'!H:H,0)</f>
        <v>1</v>
      </c>
      <c r="G2367">
        <f t="shared" si="149"/>
        <v>0</v>
      </c>
      <c r="H2367" t="str">
        <f t="shared" si="150"/>
        <v>OK</v>
      </c>
      <c r="I2367" t="str">
        <f t="shared" si="151"/>
        <v>OK</v>
      </c>
      <c r="J2367" t="str">
        <f>_xlfn.XLOOKUP(A2367,'Export BI'!A:A,'Export BI'!C:C,)</f>
        <v>FA-00003979-CT</v>
      </c>
    </row>
    <row r="2368" spans="1:10" x14ac:dyDescent="0.25">
      <c r="A2368" t="str">
        <f>'Export BI'!A2368</f>
        <v>MEDICAR RIBEIRÃO PRETO - EF-00020895-CT - DAYANA CRISTINA BARBOSA DE ANDRADE</v>
      </c>
      <c r="B2368" s="1">
        <f>_xlfn.XLOOKUP(A2368,'Benner SQL'!A:A,'Benner SQL'!F:F,)</f>
        <v>257.39999999999998</v>
      </c>
      <c r="C2368" s="1">
        <f>_xlfn.XLOOKUP(A2368,'Export BI'!A:A,'Export BI'!G:G,0)</f>
        <v>257.39999999999998</v>
      </c>
      <c r="D2368" s="1">
        <f t="shared" si="148"/>
        <v>0</v>
      </c>
      <c r="E2368">
        <f>_xlfn.XLOOKUP(A2368,'Benner SQL'!A:A,'Benner SQL'!G:G,)</f>
        <v>3</v>
      </c>
      <c r="F2368">
        <f>_xlfn.XLOOKUP(A2368,'Export BI'!A:A,'Export BI'!H:H,0)</f>
        <v>3</v>
      </c>
      <c r="G2368">
        <f t="shared" si="149"/>
        <v>0</v>
      </c>
      <c r="H2368" t="str">
        <f t="shared" si="150"/>
        <v>OK</v>
      </c>
      <c r="I2368" t="str">
        <f t="shared" si="151"/>
        <v>OK</v>
      </c>
      <c r="J2368" t="str">
        <f>_xlfn.XLOOKUP(A2368,'Export BI'!A:A,'Export BI'!C:C,)</f>
        <v>EF-00020895-CT</v>
      </c>
    </row>
    <row r="2369" spans="1:10" x14ac:dyDescent="0.25">
      <c r="A2369" t="str">
        <f>'Export BI'!A2369</f>
        <v>N1 CARD - FA-00008017-CT - LIAMAR ALVES PROENCA</v>
      </c>
      <c r="B2369" s="1">
        <f>_xlfn.XLOOKUP(A2369,'Benner SQL'!A:A,'Benner SQL'!F:F,)</f>
        <v>256.8</v>
      </c>
      <c r="C2369" s="1">
        <f>_xlfn.XLOOKUP(A2369,'Export BI'!A:A,'Export BI'!G:G,0)</f>
        <v>256.8</v>
      </c>
      <c r="D2369" s="1">
        <f t="shared" si="148"/>
        <v>0</v>
      </c>
      <c r="E2369">
        <f>_xlfn.XLOOKUP(A2369,'Benner SQL'!A:A,'Benner SQL'!G:G,)</f>
        <v>6</v>
      </c>
      <c r="F2369">
        <f>_xlfn.XLOOKUP(A2369,'Export BI'!A:A,'Export BI'!H:H,0)</f>
        <v>6</v>
      </c>
      <c r="G2369">
        <f t="shared" si="149"/>
        <v>0</v>
      </c>
      <c r="H2369" t="str">
        <f t="shared" si="150"/>
        <v>OK</v>
      </c>
      <c r="I2369" t="str">
        <f t="shared" si="151"/>
        <v>OK</v>
      </c>
      <c r="J2369" t="str">
        <f>_xlfn.XLOOKUP(A2369,'Export BI'!A:A,'Export BI'!C:C,)</f>
        <v>FA-00008017-CT</v>
      </c>
    </row>
    <row r="2370" spans="1:10" x14ac:dyDescent="0.25">
      <c r="A2370" t="str">
        <f>'Export BI'!A2370</f>
        <v>MEDICAR CAMPINAS - FA-00003356-CT - ANTONIA CEARA FIGO</v>
      </c>
      <c r="B2370" s="1">
        <f>_xlfn.XLOOKUP(A2370,'Benner SQL'!A:A,'Benner SQL'!F:F,)</f>
        <v>256.14</v>
      </c>
      <c r="C2370" s="1">
        <f>_xlfn.XLOOKUP(A2370,'Export BI'!A:A,'Export BI'!G:G,0)</f>
        <v>256.14</v>
      </c>
      <c r="D2370" s="1">
        <f t="shared" si="148"/>
        <v>0</v>
      </c>
      <c r="E2370">
        <f>_xlfn.XLOOKUP(A2370,'Benner SQL'!A:A,'Benner SQL'!G:G,)</f>
        <v>2</v>
      </c>
      <c r="F2370">
        <f>_xlfn.XLOOKUP(A2370,'Export BI'!A:A,'Export BI'!H:H,0)</f>
        <v>2</v>
      </c>
      <c r="G2370">
        <f t="shared" si="149"/>
        <v>0</v>
      </c>
      <c r="H2370" t="str">
        <f t="shared" si="150"/>
        <v>OK</v>
      </c>
      <c r="I2370" t="str">
        <f t="shared" si="151"/>
        <v>OK</v>
      </c>
      <c r="J2370" t="str">
        <f>_xlfn.XLOOKUP(A2370,'Export BI'!A:A,'Export BI'!C:C,)</f>
        <v>FA-00003356-CT</v>
      </c>
    </row>
    <row r="2371" spans="1:10" x14ac:dyDescent="0.25">
      <c r="A2371" t="str">
        <f>'Export BI'!A2371</f>
        <v>MEDICAR RIBEIRÃO PRETO - TF-00031993-CT - JOSE CARLOS DA SILVA</v>
      </c>
      <c r="B2371" s="1">
        <f>_xlfn.XLOOKUP(A2371,'Benner SQL'!A:A,'Benner SQL'!F:F,)</f>
        <v>256</v>
      </c>
      <c r="C2371" s="1">
        <f>_xlfn.XLOOKUP(A2371,'Export BI'!A:A,'Export BI'!G:G,0)</f>
        <v>256</v>
      </c>
      <c r="D2371" s="1">
        <f t="shared" si="148"/>
        <v>0</v>
      </c>
      <c r="E2371">
        <f>_xlfn.XLOOKUP(A2371,'Benner SQL'!A:A,'Benner SQL'!G:G,)</f>
        <v>1</v>
      </c>
      <c r="F2371">
        <f>_xlfn.XLOOKUP(A2371,'Export BI'!A:A,'Export BI'!H:H,0)</f>
        <v>1</v>
      </c>
      <c r="G2371">
        <f t="shared" si="149"/>
        <v>0</v>
      </c>
      <c r="H2371" t="str">
        <f t="shared" si="150"/>
        <v>OK</v>
      </c>
      <c r="I2371" t="str">
        <f t="shared" si="151"/>
        <v>OK</v>
      </c>
      <c r="J2371" t="str">
        <f>_xlfn.XLOOKUP(A2371,'Export BI'!A:A,'Export BI'!C:C,)</f>
        <v>TF-00031993-CT</v>
      </c>
    </row>
    <row r="2372" spans="1:10" x14ac:dyDescent="0.25">
      <c r="A2372" t="str">
        <f>'Export BI'!A2372</f>
        <v>MEDICAR RIBEIRÃO PRETO - TF-00032240-CT - SILVANA APARECIDA FERNANDES</v>
      </c>
      <c r="B2372" s="1">
        <f>_xlfn.XLOOKUP(A2372,'Benner SQL'!A:A,'Benner SQL'!F:F,)</f>
        <v>256</v>
      </c>
      <c r="C2372" s="1">
        <f>_xlfn.XLOOKUP(A2372,'Export BI'!A:A,'Export BI'!G:G,0)</f>
        <v>256</v>
      </c>
      <c r="D2372" s="1">
        <f t="shared" si="148"/>
        <v>0</v>
      </c>
      <c r="E2372">
        <f>_xlfn.XLOOKUP(A2372,'Benner SQL'!A:A,'Benner SQL'!G:G,)</f>
        <v>2</v>
      </c>
      <c r="F2372">
        <f>_xlfn.XLOOKUP(A2372,'Export BI'!A:A,'Export BI'!H:H,0)</f>
        <v>2</v>
      </c>
      <c r="G2372">
        <f t="shared" si="149"/>
        <v>0</v>
      </c>
      <c r="H2372" t="str">
        <f t="shared" si="150"/>
        <v>OK</v>
      </c>
      <c r="I2372" t="str">
        <f t="shared" si="151"/>
        <v>OK</v>
      </c>
      <c r="J2372" t="str">
        <f>_xlfn.XLOOKUP(A2372,'Export BI'!A:A,'Export BI'!C:C,)</f>
        <v>TF-00032240-CT</v>
      </c>
    </row>
    <row r="2373" spans="1:10" x14ac:dyDescent="0.25">
      <c r="A2373" t="str">
        <f>'Export BI'!A2373</f>
        <v>MEDICAR CAMPINAS - FA-00000229-CT - YOLANDA LUZ FURTADO DI GIORNO</v>
      </c>
      <c r="B2373" s="1">
        <f>_xlfn.XLOOKUP(A2373,'Benner SQL'!A:A,'Benner SQL'!F:F,)</f>
        <v>255.93</v>
      </c>
      <c r="C2373" s="1">
        <f>_xlfn.XLOOKUP(A2373,'Export BI'!A:A,'Export BI'!G:G,0)</f>
        <v>255.93</v>
      </c>
      <c r="D2373" s="1">
        <f t="shared" si="148"/>
        <v>0</v>
      </c>
      <c r="E2373">
        <f>_xlfn.XLOOKUP(A2373,'Benner SQL'!A:A,'Benner SQL'!G:G,)</f>
        <v>3</v>
      </c>
      <c r="F2373">
        <f>_xlfn.XLOOKUP(A2373,'Export BI'!A:A,'Export BI'!H:H,0)</f>
        <v>3</v>
      </c>
      <c r="G2373">
        <f t="shared" si="149"/>
        <v>0</v>
      </c>
      <c r="H2373" t="str">
        <f t="shared" si="150"/>
        <v>OK</v>
      </c>
      <c r="I2373" t="str">
        <f t="shared" si="151"/>
        <v>OK</v>
      </c>
      <c r="J2373" t="str">
        <f>_xlfn.XLOOKUP(A2373,'Export BI'!A:A,'Export BI'!C:C,)</f>
        <v>FA-00000229-CT</v>
      </c>
    </row>
    <row r="2374" spans="1:10" x14ac:dyDescent="0.25">
      <c r="A2374" t="str">
        <f>'Export BI'!A2374</f>
        <v>MEDICAR RIBEIRÃO PRETO - EF-00021905-CT - SILVIA HELENA MARTINS FONTES</v>
      </c>
      <c r="B2374" s="1">
        <f>_xlfn.XLOOKUP(A2374,'Benner SQL'!A:A,'Benner SQL'!F:F,)</f>
        <v>255.6</v>
      </c>
      <c r="C2374" s="1">
        <f>_xlfn.XLOOKUP(A2374,'Export BI'!A:A,'Export BI'!G:G,0)</f>
        <v>255.6</v>
      </c>
      <c r="D2374" s="1">
        <f t="shared" si="148"/>
        <v>0</v>
      </c>
      <c r="E2374">
        <f>_xlfn.XLOOKUP(A2374,'Benner SQL'!A:A,'Benner SQL'!G:G,)</f>
        <v>4</v>
      </c>
      <c r="F2374">
        <f>_xlfn.XLOOKUP(A2374,'Export BI'!A:A,'Export BI'!H:H,0)</f>
        <v>4</v>
      </c>
      <c r="G2374">
        <f t="shared" si="149"/>
        <v>0</v>
      </c>
      <c r="H2374" t="str">
        <f t="shared" si="150"/>
        <v>OK</v>
      </c>
      <c r="I2374" t="str">
        <f t="shared" si="151"/>
        <v>OK</v>
      </c>
      <c r="J2374" t="str">
        <f>_xlfn.XLOOKUP(A2374,'Export BI'!A:A,'Export BI'!C:C,)</f>
        <v>EF-00021905-CT</v>
      </c>
    </row>
    <row r="2375" spans="1:10" x14ac:dyDescent="0.25">
      <c r="A2375" t="str">
        <f>'Export BI'!A2375</f>
        <v>MEDICAR RIBEIRÃO PRETO - EF-00022547-CT - CLAUDIRENE REIS DE OLIVEIRA DE SOUZA</v>
      </c>
      <c r="B2375" s="1">
        <f>_xlfn.XLOOKUP(A2375,'Benner SQL'!A:A,'Benner SQL'!F:F,)</f>
        <v>255.6</v>
      </c>
      <c r="C2375" s="1">
        <f>_xlfn.XLOOKUP(A2375,'Export BI'!A:A,'Export BI'!G:G,0)</f>
        <v>255.6</v>
      </c>
      <c r="D2375" s="1">
        <f t="shared" si="148"/>
        <v>0</v>
      </c>
      <c r="E2375">
        <f>_xlfn.XLOOKUP(A2375,'Benner SQL'!A:A,'Benner SQL'!G:G,)</f>
        <v>4</v>
      </c>
      <c r="F2375">
        <f>_xlfn.XLOOKUP(A2375,'Export BI'!A:A,'Export BI'!H:H,0)</f>
        <v>4</v>
      </c>
      <c r="G2375">
        <f t="shared" si="149"/>
        <v>0</v>
      </c>
      <c r="H2375" t="str">
        <f t="shared" si="150"/>
        <v>OK</v>
      </c>
      <c r="I2375" t="str">
        <f t="shared" si="151"/>
        <v>OK</v>
      </c>
      <c r="J2375" t="str">
        <f>_xlfn.XLOOKUP(A2375,'Export BI'!A:A,'Export BI'!C:C,)</f>
        <v>EF-00022547-CT</v>
      </c>
    </row>
    <row r="2376" spans="1:10" x14ac:dyDescent="0.25">
      <c r="A2376" t="str">
        <f>'Export BI'!A2376</f>
        <v>MEDICAR RIBEIRÃO PRETO - TF-00022605-CT - LUIZA ELENA DOS SANTOS</v>
      </c>
      <c r="B2376" s="1">
        <f>_xlfn.XLOOKUP(A2376,'Benner SQL'!A:A,'Benner SQL'!F:F,)</f>
        <v>255</v>
      </c>
      <c r="C2376" s="1">
        <f>_xlfn.XLOOKUP(A2376,'Export BI'!A:A,'Export BI'!G:G,0)</f>
        <v>255</v>
      </c>
      <c r="D2376" s="1">
        <f t="shared" si="148"/>
        <v>0</v>
      </c>
      <c r="E2376">
        <f>_xlfn.XLOOKUP(A2376,'Benner SQL'!A:A,'Benner SQL'!G:G,)</f>
        <v>5</v>
      </c>
      <c r="F2376">
        <f>_xlfn.XLOOKUP(A2376,'Export BI'!A:A,'Export BI'!H:H,0)</f>
        <v>5</v>
      </c>
      <c r="G2376">
        <f t="shared" si="149"/>
        <v>0</v>
      </c>
      <c r="H2376" t="str">
        <f t="shared" si="150"/>
        <v>OK</v>
      </c>
      <c r="I2376" t="str">
        <f t="shared" si="151"/>
        <v>OK</v>
      </c>
      <c r="J2376" t="str">
        <f>_xlfn.XLOOKUP(A2376,'Export BI'!A:A,'Export BI'!C:C,)</f>
        <v>TF-00022605-CT</v>
      </c>
    </row>
    <row r="2377" spans="1:10" x14ac:dyDescent="0.25">
      <c r="A2377" t="str">
        <f>'Export BI'!A2377</f>
        <v>MEDICAR RIBEIRÃO PRETO - EF-00020180-CT - ADRIANA VALERIA DA SILVA</v>
      </c>
      <c r="B2377" s="1">
        <f>_xlfn.XLOOKUP(A2377,'Benner SQL'!A:A,'Benner SQL'!F:F,)</f>
        <v>254.8</v>
      </c>
      <c r="C2377" s="1">
        <f>_xlfn.XLOOKUP(A2377,'Export BI'!A:A,'Export BI'!G:G,0)</f>
        <v>254.8</v>
      </c>
      <c r="D2377" s="1">
        <f t="shared" si="148"/>
        <v>0</v>
      </c>
      <c r="E2377">
        <f>_xlfn.XLOOKUP(A2377,'Benner SQL'!A:A,'Benner SQL'!G:G,)</f>
        <v>5</v>
      </c>
      <c r="F2377">
        <f>_xlfn.XLOOKUP(A2377,'Export BI'!A:A,'Export BI'!H:H,0)</f>
        <v>5</v>
      </c>
      <c r="G2377">
        <f t="shared" si="149"/>
        <v>0</v>
      </c>
      <c r="H2377" t="str">
        <f t="shared" si="150"/>
        <v>OK</v>
      </c>
      <c r="I2377" t="str">
        <f t="shared" si="151"/>
        <v>OK</v>
      </c>
      <c r="J2377" t="str">
        <f>_xlfn.XLOOKUP(A2377,'Export BI'!A:A,'Export BI'!C:C,)</f>
        <v>EF-00020180-CT</v>
      </c>
    </row>
    <row r="2378" spans="1:10" x14ac:dyDescent="0.25">
      <c r="A2378" t="str">
        <f>'Export BI'!A2378</f>
        <v>MEDICAR RIBEIRÃO PRETO - EF-00020712-CT - MEIRE APARECIDA FOGACA LIMA</v>
      </c>
      <c r="B2378" s="1">
        <f>_xlfn.XLOOKUP(A2378,'Benner SQL'!A:A,'Benner SQL'!F:F,)</f>
        <v>254.8</v>
      </c>
      <c r="C2378" s="1">
        <f>_xlfn.XLOOKUP(A2378,'Export BI'!A:A,'Export BI'!G:G,0)</f>
        <v>254.8</v>
      </c>
      <c r="D2378" s="1">
        <f t="shared" si="148"/>
        <v>0</v>
      </c>
      <c r="E2378">
        <f>_xlfn.XLOOKUP(A2378,'Benner SQL'!A:A,'Benner SQL'!G:G,)</f>
        <v>5</v>
      </c>
      <c r="F2378">
        <f>_xlfn.XLOOKUP(A2378,'Export BI'!A:A,'Export BI'!H:H,0)</f>
        <v>5</v>
      </c>
      <c r="G2378">
        <f t="shared" si="149"/>
        <v>0</v>
      </c>
      <c r="H2378" t="str">
        <f t="shared" si="150"/>
        <v>OK</v>
      </c>
      <c r="I2378" t="str">
        <f t="shared" si="151"/>
        <v>OK</v>
      </c>
      <c r="J2378" t="str">
        <f>_xlfn.XLOOKUP(A2378,'Export BI'!A:A,'Export BI'!C:C,)</f>
        <v>EF-00020712-CT</v>
      </c>
    </row>
    <row r="2379" spans="1:10" x14ac:dyDescent="0.25">
      <c r="A2379" t="str">
        <f>'Export BI'!A2379</f>
        <v>MEDICAR RIBEIRÃO PRETO - FA-00000796-CT - ROSANGELA CANTARELLA DE OLIVEIRA</v>
      </c>
      <c r="B2379" s="1">
        <f>_xlfn.XLOOKUP(A2379,'Benner SQL'!A:A,'Benner SQL'!F:F,)</f>
        <v>254.72</v>
      </c>
      <c r="C2379" s="1">
        <f>_xlfn.XLOOKUP(A2379,'Export BI'!A:A,'Export BI'!G:G,0)</f>
        <v>254.72</v>
      </c>
      <c r="D2379" s="1">
        <f t="shared" si="148"/>
        <v>0</v>
      </c>
      <c r="E2379">
        <f>_xlfn.XLOOKUP(A2379,'Benner SQL'!A:A,'Benner SQL'!G:G,)</f>
        <v>2</v>
      </c>
      <c r="F2379">
        <f>_xlfn.XLOOKUP(A2379,'Export BI'!A:A,'Export BI'!H:H,0)</f>
        <v>2</v>
      </c>
      <c r="G2379">
        <f t="shared" si="149"/>
        <v>0</v>
      </c>
      <c r="H2379" t="str">
        <f t="shared" si="150"/>
        <v>OK</v>
      </c>
      <c r="I2379" t="str">
        <f t="shared" si="151"/>
        <v>OK</v>
      </c>
      <c r="J2379" t="str">
        <f>_xlfn.XLOOKUP(A2379,'Export BI'!A:A,'Export BI'!C:C,)</f>
        <v>FA-00000796-CT</v>
      </c>
    </row>
    <row r="2380" spans="1:10" x14ac:dyDescent="0.25">
      <c r="A2380" t="str">
        <f>'Export BI'!A2380</f>
        <v>MEDICAR RIBEIRÃO PRETO - FA-00021600-CT - MARIA JOSE MONTEIRO BURANELI</v>
      </c>
      <c r="B2380" s="1">
        <f>_xlfn.XLOOKUP(A2380,'Benner SQL'!A:A,'Benner SQL'!F:F,)</f>
        <v>254.67000000000002</v>
      </c>
      <c r="C2380" s="1">
        <f>_xlfn.XLOOKUP(A2380,'Export BI'!A:A,'Export BI'!G:G,0)</f>
        <v>254.67000000000002</v>
      </c>
      <c r="D2380" s="1">
        <f t="shared" si="148"/>
        <v>0</v>
      </c>
      <c r="E2380">
        <f>_xlfn.XLOOKUP(A2380,'Benner SQL'!A:A,'Benner SQL'!G:G,)</f>
        <v>3</v>
      </c>
      <c r="F2380">
        <f>_xlfn.XLOOKUP(A2380,'Export BI'!A:A,'Export BI'!H:H,0)</f>
        <v>3</v>
      </c>
      <c r="G2380">
        <f t="shared" si="149"/>
        <v>0</v>
      </c>
      <c r="H2380" t="str">
        <f t="shared" si="150"/>
        <v>OK</v>
      </c>
      <c r="I2380" t="str">
        <f t="shared" si="151"/>
        <v>OK</v>
      </c>
      <c r="J2380" t="str">
        <f>_xlfn.XLOOKUP(A2380,'Export BI'!A:A,'Export BI'!C:C,)</f>
        <v>FA-00021600-CT</v>
      </c>
    </row>
    <row r="2381" spans="1:10" x14ac:dyDescent="0.25">
      <c r="A2381" t="str">
        <f>'Export BI'!A2381</f>
        <v>N1 CARD - FA-00023437-CT - NAGIB PINTO BADER</v>
      </c>
      <c r="B2381" s="1">
        <f>_xlfn.XLOOKUP(A2381,'Benner SQL'!A:A,'Benner SQL'!F:F,)</f>
        <v>254.4</v>
      </c>
      <c r="C2381" s="1">
        <f>_xlfn.XLOOKUP(A2381,'Export BI'!A:A,'Export BI'!G:G,0)</f>
        <v>254.4</v>
      </c>
      <c r="D2381" s="1">
        <f t="shared" si="148"/>
        <v>0</v>
      </c>
      <c r="E2381">
        <f>_xlfn.XLOOKUP(A2381,'Benner SQL'!A:A,'Benner SQL'!G:G,)</f>
        <v>4</v>
      </c>
      <c r="F2381">
        <f>_xlfn.XLOOKUP(A2381,'Export BI'!A:A,'Export BI'!H:H,0)</f>
        <v>4</v>
      </c>
      <c r="G2381">
        <f t="shared" si="149"/>
        <v>0</v>
      </c>
      <c r="H2381" t="str">
        <f t="shared" si="150"/>
        <v>OK</v>
      </c>
      <c r="I2381" t="str">
        <f t="shared" si="151"/>
        <v>OK</v>
      </c>
      <c r="J2381" t="str">
        <f>_xlfn.XLOOKUP(A2381,'Export BI'!A:A,'Export BI'!C:C,)</f>
        <v>FA-00023437-CT</v>
      </c>
    </row>
    <row r="2382" spans="1:10" x14ac:dyDescent="0.25">
      <c r="A2382" t="str">
        <f>'Export BI'!A2382</f>
        <v>N1 CARD - FA-00023490-CT - FRANCISCO DOMINGOS NASCIMENTO SOUSA</v>
      </c>
      <c r="B2382" s="1">
        <f>_xlfn.XLOOKUP(A2382,'Benner SQL'!A:A,'Benner SQL'!F:F,)</f>
        <v>254.4</v>
      </c>
      <c r="C2382" s="1">
        <f>_xlfn.XLOOKUP(A2382,'Export BI'!A:A,'Export BI'!G:G,0)</f>
        <v>254.4</v>
      </c>
      <c r="D2382" s="1">
        <f t="shared" si="148"/>
        <v>0</v>
      </c>
      <c r="E2382">
        <f>_xlfn.XLOOKUP(A2382,'Benner SQL'!A:A,'Benner SQL'!G:G,)</f>
        <v>4</v>
      </c>
      <c r="F2382">
        <f>_xlfn.XLOOKUP(A2382,'Export BI'!A:A,'Export BI'!H:H,0)</f>
        <v>4</v>
      </c>
      <c r="G2382">
        <f t="shared" si="149"/>
        <v>0</v>
      </c>
      <c r="H2382" t="str">
        <f t="shared" si="150"/>
        <v>OK</v>
      </c>
      <c r="I2382" t="str">
        <f t="shared" si="151"/>
        <v>OK</v>
      </c>
      <c r="J2382" t="str">
        <f>_xlfn.XLOOKUP(A2382,'Export BI'!A:A,'Export BI'!C:C,)</f>
        <v>FA-00023490-CT</v>
      </c>
    </row>
    <row r="2383" spans="1:10" x14ac:dyDescent="0.25">
      <c r="A2383" t="str">
        <f>'Export BI'!A2383</f>
        <v>N1 CARD - FA-00023990-CT - LUCIANA APARECIDA MARTELLI</v>
      </c>
      <c r="B2383" s="1">
        <f>_xlfn.XLOOKUP(A2383,'Benner SQL'!A:A,'Benner SQL'!F:F,)</f>
        <v>254.4</v>
      </c>
      <c r="C2383" s="1">
        <f>_xlfn.XLOOKUP(A2383,'Export BI'!A:A,'Export BI'!G:G,0)</f>
        <v>254.4</v>
      </c>
      <c r="D2383" s="1">
        <f t="shared" si="148"/>
        <v>0</v>
      </c>
      <c r="E2383">
        <f>_xlfn.XLOOKUP(A2383,'Benner SQL'!A:A,'Benner SQL'!G:G,)</f>
        <v>4</v>
      </c>
      <c r="F2383">
        <f>_xlfn.XLOOKUP(A2383,'Export BI'!A:A,'Export BI'!H:H,0)</f>
        <v>4</v>
      </c>
      <c r="G2383">
        <f t="shared" si="149"/>
        <v>0</v>
      </c>
      <c r="H2383" t="str">
        <f t="shared" si="150"/>
        <v>OK</v>
      </c>
      <c r="I2383" t="str">
        <f t="shared" si="151"/>
        <v>OK</v>
      </c>
      <c r="J2383" t="str">
        <f>_xlfn.XLOOKUP(A2383,'Export BI'!A:A,'Export BI'!C:C,)</f>
        <v>FA-00023990-CT</v>
      </c>
    </row>
    <row r="2384" spans="1:10" x14ac:dyDescent="0.25">
      <c r="A2384" t="str">
        <f>'Export BI'!A2384</f>
        <v>N1 CARD - FA-00006525-CT - SORAYA MAGALHAES</v>
      </c>
      <c r="B2384" s="1">
        <f>_xlfn.XLOOKUP(A2384,'Benner SQL'!A:A,'Benner SQL'!F:F,)</f>
        <v>254.3</v>
      </c>
      <c r="C2384" s="1">
        <f>_xlfn.XLOOKUP(A2384,'Export BI'!A:A,'Export BI'!G:G,0)</f>
        <v>254.29999999999998</v>
      </c>
      <c r="D2384" s="1">
        <f t="shared" si="148"/>
        <v>0</v>
      </c>
      <c r="E2384">
        <f>_xlfn.XLOOKUP(A2384,'Benner SQL'!A:A,'Benner SQL'!G:G,)</f>
        <v>5</v>
      </c>
      <c r="F2384">
        <f>_xlfn.XLOOKUP(A2384,'Export BI'!A:A,'Export BI'!H:H,0)</f>
        <v>5</v>
      </c>
      <c r="G2384">
        <f t="shared" si="149"/>
        <v>0</v>
      </c>
      <c r="H2384" t="str">
        <f t="shared" si="150"/>
        <v>OK</v>
      </c>
      <c r="I2384" t="str">
        <f t="shared" si="151"/>
        <v>OK</v>
      </c>
      <c r="J2384" t="str">
        <f>_xlfn.XLOOKUP(A2384,'Export BI'!A:A,'Export BI'!C:C,)</f>
        <v>FA-00006525-CT</v>
      </c>
    </row>
    <row r="2385" spans="1:10" x14ac:dyDescent="0.25">
      <c r="A2385" t="str">
        <f>'Export BI'!A2385</f>
        <v>N1 CARD - FA-00023104-CT - ANA APARECIDA OTAVIO MACENA</v>
      </c>
      <c r="B2385" s="1">
        <f>_xlfn.XLOOKUP(A2385,'Benner SQL'!A:A,'Benner SQL'!F:F,)</f>
        <v>253.5</v>
      </c>
      <c r="C2385" s="1">
        <f>_xlfn.XLOOKUP(A2385,'Export BI'!A:A,'Export BI'!G:G,0)</f>
        <v>253.5</v>
      </c>
      <c r="D2385" s="1">
        <f t="shared" si="148"/>
        <v>0</v>
      </c>
      <c r="E2385">
        <f>_xlfn.XLOOKUP(A2385,'Benner SQL'!A:A,'Benner SQL'!G:G,)</f>
        <v>5</v>
      </c>
      <c r="F2385">
        <f>_xlfn.XLOOKUP(A2385,'Export BI'!A:A,'Export BI'!H:H,0)</f>
        <v>5</v>
      </c>
      <c r="G2385">
        <f t="shared" si="149"/>
        <v>0</v>
      </c>
      <c r="H2385" t="str">
        <f t="shared" si="150"/>
        <v>OK</v>
      </c>
      <c r="I2385" t="str">
        <f t="shared" si="151"/>
        <v>OK</v>
      </c>
      <c r="J2385" t="str">
        <f>_xlfn.XLOOKUP(A2385,'Export BI'!A:A,'Export BI'!C:C,)</f>
        <v>FA-00023104-CT</v>
      </c>
    </row>
    <row r="2386" spans="1:10" x14ac:dyDescent="0.25">
      <c r="A2386" t="str">
        <f>'Export BI'!A2386</f>
        <v>N1 CARD - FA-00023235-CT - ADILSON BATISTA SANTA ROSA</v>
      </c>
      <c r="B2386" s="1">
        <f>_xlfn.XLOOKUP(A2386,'Benner SQL'!A:A,'Benner SQL'!F:F,)</f>
        <v>253.5</v>
      </c>
      <c r="C2386" s="1">
        <f>_xlfn.XLOOKUP(A2386,'Export BI'!A:A,'Export BI'!G:G,0)</f>
        <v>253.5</v>
      </c>
      <c r="D2386" s="1">
        <f t="shared" si="148"/>
        <v>0</v>
      </c>
      <c r="E2386">
        <f>_xlfn.XLOOKUP(A2386,'Benner SQL'!A:A,'Benner SQL'!G:G,)</f>
        <v>5</v>
      </c>
      <c r="F2386">
        <f>_xlfn.XLOOKUP(A2386,'Export BI'!A:A,'Export BI'!H:H,0)</f>
        <v>5</v>
      </c>
      <c r="G2386">
        <f t="shared" si="149"/>
        <v>0</v>
      </c>
      <c r="H2386" t="str">
        <f t="shared" si="150"/>
        <v>OK</v>
      </c>
      <c r="I2386" t="str">
        <f t="shared" si="151"/>
        <v>OK</v>
      </c>
      <c r="J2386" t="str">
        <f>_xlfn.XLOOKUP(A2386,'Export BI'!A:A,'Export BI'!C:C,)</f>
        <v>FA-00023235-CT</v>
      </c>
    </row>
    <row r="2387" spans="1:10" x14ac:dyDescent="0.25">
      <c r="A2387" t="str">
        <f>'Export BI'!A2387</f>
        <v>N1 CARD - FA-00023454-CT - CLEZIO ANTONIO ALVES MAIA</v>
      </c>
      <c r="B2387" s="1">
        <f>_xlfn.XLOOKUP(A2387,'Benner SQL'!A:A,'Benner SQL'!F:F,)</f>
        <v>253.5</v>
      </c>
      <c r="C2387" s="1">
        <f>_xlfn.XLOOKUP(A2387,'Export BI'!A:A,'Export BI'!G:G,0)</f>
        <v>253.5</v>
      </c>
      <c r="D2387" s="1">
        <f t="shared" si="148"/>
        <v>0</v>
      </c>
      <c r="E2387">
        <f>_xlfn.XLOOKUP(A2387,'Benner SQL'!A:A,'Benner SQL'!G:G,)</f>
        <v>5</v>
      </c>
      <c r="F2387">
        <f>_xlfn.XLOOKUP(A2387,'Export BI'!A:A,'Export BI'!H:H,0)</f>
        <v>5</v>
      </c>
      <c r="G2387">
        <f t="shared" si="149"/>
        <v>0</v>
      </c>
      <c r="H2387" t="str">
        <f t="shared" si="150"/>
        <v>OK</v>
      </c>
      <c r="I2387" t="str">
        <f t="shared" si="151"/>
        <v>OK</v>
      </c>
      <c r="J2387" t="str">
        <f>_xlfn.XLOOKUP(A2387,'Export BI'!A:A,'Export BI'!C:C,)</f>
        <v>FA-00023454-CT</v>
      </c>
    </row>
    <row r="2388" spans="1:10" x14ac:dyDescent="0.25">
      <c r="A2388" t="str">
        <f>'Export BI'!A2388</f>
        <v>N1 CARD - FA-00023578-CT - LUCAS COSTA DUTRA</v>
      </c>
      <c r="B2388" s="1">
        <f>_xlfn.XLOOKUP(A2388,'Benner SQL'!A:A,'Benner SQL'!F:F,)</f>
        <v>253.5</v>
      </c>
      <c r="C2388" s="1">
        <f>_xlfn.XLOOKUP(A2388,'Export BI'!A:A,'Export BI'!G:G,0)</f>
        <v>253.5</v>
      </c>
      <c r="D2388" s="1">
        <f t="shared" si="148"/>
        <v>0</v>
      </c>
      <c r="E2388">
        <f>_xlfn.XLOOKUP(A2388,'Benner SQL'!A:A,'Benner SQL'!G:G,)</f>
        <v>5</v>
      </c>
      <c r="F2388">
        <f>_xlfn.XLOOKUP(A2388,'Export BI'!A:A,'Export BI'!H:H,0)</f>
        <v>5</v>
      </c>
      <c r="G2388">
        <f t="shared" si="149"/>
        <v>0</v>
      </c>
      <c r="H2388" t="str">
        <f t="shared" si="150"/>
        <v>OK</v>
      </c>
      <c r="I2388" t="str">
        <f t="shared" si="151"/>
        <v>OK</v>
      </c>
      <c r="J2388" t="str">
        <f>_xlfn.XLOOKUP(A2388,'Export BI'!A:A,'Export BI'!C:C,)</f>
        <v>FA-00023578-CT</v>
      </c>
    </row>
    <row r="2389" spans="1:10" x14ac:dyDescent="0.25">
      <c r="A2389" t="str">
        <f>'Export BI'!A2389</f>
        <v>N1 CARD - FA-00023588-CT - ADEMIR BENEDITO PALMA</v>
      </c>
      <c r="B2389" s="1">
        <f>_xlfn.XLOOKUP(A2389,'Benner SQL'!A:A,'Benner SQL'!F:F,)</f>
        <v>253.5</v>
      </c>
      <c r="C2389" s="1">
        <f>_xlfn.XLOOKUP(A2389,'Export BI'!A:A,'Export BI'!G:G,0)</f>
        <v>253.5</v>
      </c>
      <c r="D2389" s="1">
        <f t="shared" si="148"/>
        <v>0</v>
      </c>
      <c r="E2389">
        <f>_xlfn.XLOOKUP(A2389,'Benner SQL'!A:A,'Benner SQL'!G:G,)</f>
        <v>5</v>
      </c>
      <c r="F2389">
        <f>_xlfn.XLOOKUP(A2389,'Export BI'!A:A,'Export BI'!H:H,0)</f>
        <v>5</v>
      </c>
      <c r="G2389">
        <f t="shared" si="149"/>
        <v>0</v>
      </c>
      <c r="H2389" t="str">
        <f t="shared" si="150"/>
        <v>OK</v>
      </c>
      <c r="I2389" t="str">
        <f t="shared" si="151"/>
        <v>OK</v>
      </c>
      <c r="J2389" t="str">
        <f>_xlfn.XLOOKUP(A2389,'Export BI'!A:A,'Export BI'!C:C,)</f>
        <v>FA-00023588-CT</v>
      </c>
    </row>
    <row r="2390" spans="1:10" x14ac:dyDescent="0.25">
      <c r="A2390" t="str">
        <f>'Export BI'!A2390</f>
        <v>N1 CARD - FA-00023611-CT - MARIA DA CONCEICAO FERREIRA</v>
      </c>
      <c r="B2390" s="1">
        <f>_xlfn.XLOOKUP(A2390,'Benner SQL'!A:A,'Benner SQL'!F:F,)</f>
        <v>253.5</v>
      </c>
      <c r="C2390" s="1">
        <f>_xlfn.XLOOKUP(A2390,'Export BI'!A:A,'Export BI'!G:G,0)</f>
        <v>253.5</v>
      </c>
      <c r="D2390" s="1">
        <f t="shared" si="148"/>
        <v>0</v>
      </c>
      <c r="E2390">
        <f>_xlfn.XLOOKUP(A2390,'Benner SQL'!A:A,'Benner SQL'!G:G,)</f>
        <v>5</v>
      </c>
      <c r="F2390">
        <f>_xlfn.XLOOKUP(A2390,'Export BI'!A:A,'Export BI'!H:H,0)</f>
        <v>5</v>
      </c>
      <c r="G2390">
        <f t="shared" si="149"/>
        <v>0</v>
      </c>
      <c r="H2390" t="str">
        <f t="shared" si="150"/>
        <v>OK</v>
      </c>
      <c r="I2390" t="str">
        <f t="shared" si="151"/>
        <v>OK</v>
      </c>
      <c r="J2390" t="str">
        <f>_xlfn.XLOOKUP(A2390,'Export BI'!A:A,'Export BI'!C:C,)</f>
        <v>FA-00023611-CT</v>
      </c>
    </row>
    <row r="2391" spans="1:10" x14ac:dyDescent="0.25">
      <c r="A2391" t="str">
        <f>'Export BI'!A2391</f>
        <v>N1 CARD - FA-00023619-CT - DIEGO FREIRIA DA SILVA</v>
      </c>
      <c r="B2391" s="1">
        <f>_xlfn.XLOOKUP(A2391,'Benner SQL'!A:A,'Benner SQL'!F:F,)</f>
        <v>253.5</v>
      </c>
      <c r="C2391" s="1">
        <f>_xlfn.XLOOKUP(A2391,'Export BI'!A:A,'Export BI'!G:G,0)</f>
        <v>253.5</v>
      </c>
      <c r="D2391" s="1">
        <f t="shared" si="148"/>
        <v>0</v>
      </c>
      <c r="E2391">
        <f>_xlfn.XLOOKUP(A2391,'Benner SQL'!A:A,'Benner SQL'!G:G,)</f>
        <v>5</v>
      </c>
      <c r="F2391">
        <f>_xlfn.XLOOKUP(A2391,'Export BI'!A:A,'Export BI'!H:H,0)</f>
        <v>5</v>
      </c>
      <c r="G2391">
        <f t="shared" si="149"/>
        <v>0</v>
      </c>
      <c r="H2391" t="str">
        <f t="shared" si="150"/>
        <v>OK</v>
      </c>
      <c r="I2391" t="str">
        <f t="shared" si="151"/>
        <v>OK</v>
      </c>
      <c r="J2391" t="str">
        <f>_xlfn.XLOOKUP(A2391,'Export BI'!A:A,'Export BI'!C:C,)</f>
        <v>FA-00023619-CT</v>
      </c>
    </row>
    <row r="2392" spans="1:10" x14ac:dyDescent="0.25">
      <c r="A2392" t="str">
        <f>'Export BI'!A2392</f>
        <v>N1 CARD - FA-00023651-CT - RENATA APARECIDA DE OLIVEIRA</v>
      </c>
      <c r="B2392" s="1">
        <f>_xlfn.XLOOKUP(A2392,'Benner SQL'!A:A,'Benner SQL'!F:F,)</f>
        <v>253.5</v>
      </c>
      <c r="C2392" s="1">
        <f>_xlfn.XLOOKUP(A2392,'Export BI'!A:A,'Export BI'!G:G,0)</f>
        <v>253.5</v>
      </c>
      <c r="D2392" s="1">
        <f t="shared" si="148"/>
        <v>0</v>
      </c>
      <c r="E2392">
        <f>_xlfn.XLOOKUP(A2392,'Benner SQL'!A:A,'Benner SQL'!G:G,)</f>
        <v>5</v>
      </c>
      <c r="F2392">
        <f>_xlfn.XLOOKUP(A2392,'Export BI'!A:A,'Export BI'!H:H,0)</f>
        <v>5</v>
      </c>
      <c r="G2392">
        <f t="shared" si="149"/>
        <v>0</v>
      </c>
      <c r="H2392" t="str">
        <f t="shared" si="150"/>
        <v>OK</v>
      </c>
      <c r="I2392" t="str">
        <f t="shared" si="151"/>
        <v>OK</v>
      </c>
      <c r="J2392" t="str">
        <f>_xlfn.XLOOKUP(A2392,'Export BI'!A:A,'Export BI'!C:C,)</f>
        <v>FA-00023651-CT</v>
      </c>
    </row>
    <row r="2393" spans="1:10" x14ac:dyDescent="0.25">
      <c r="A2393" t="str">
        <f>'Export BI'!A2393</f>
        <v>N1 CARD - FA-00023656-CT - DOMINGOS BENTO PEREIRA SANTOS</v>
      </c>
      <c r="B2393" s="1">
        <f>_xlfn.XLOOKUP(A2393,'Benner SQL'!A:A,'Benner SQL'!F:F,)</f>
        <v>253.5</v>
      </c>
      <c r="C2393" s="1">
        <f>_xlfn.XLOOKUP(A2393,'Export BI'!A:A,'Export BI'!G:G,0)</f>
        <v>253.5</v>
      </c>
      <c r="D2393" s="1">
        <f t="shared" si="148"/>
        <v>0</v>
      </c>
      <c r="E2393">
        <f>_xlfn.XLOOKUP(A2393,'Benner SQL'!A:A,'Benner SQL'!G:G,)</f>
        <v>5</v>
      </c>
      <c r="F2393">
        <f>_xlfn.XLOOKUP(A2393,'Export BI'!A:A,'Export BI'!H:H,0)</f>
        <v>5</v>
      </c>
      <c r="G2393">
        <f t="shared" si="149"/>
        <v>0</v>
      </c>
      <c r="H2393" t="str">
        <f t="shared" si="150"/>
        <v>OK</v>
      </c>
      <c r="I2393" t="str">
        <f t="shared" si="151"/>
        <v>OK</v>
      </c>
      <c r="J2393" t="str">
        <f>_xlfn.XLOOKUP(A2393,'Export BI'!A:A,'Export BI'!C:C,)</f>
        <v>FA-00023656-CT</v>
      </c>
    </row>
    <row r="2394" spans="1:10" x14ac:dyDescent="0.25">
      <c r="A2394" t="str">
        <f>'Export BI'!A2394</f>
        <v>N1 CARD - FA-00023662-CT - ANDREA STEFANE SOUSA PEREIRA</v>
      </c>
      <c r="B2394" s="1">
        <f>_xlfn.XLOOKUP(A2394,'Benner SQL'!A:A,'Benner SQL'!F:F,)</f>
        <v>253.5</v>
      </c>
      <c r="C2394" s="1">
        <f>_xlfn.XLOOKUP(A2394,'Export BI'!A:A,'Export BI'!G:G,0)</f>
        <v>253.5</v>
      </c>
      <c r="D2394" s="1">
        <f t="shared" si="148"/>
        <v>0</v>
      </c>
      <c r="E2394">
        <f>_xlfn.XLOOKUP(A2394,'Benner SQL'!A:A,'Benner SQL'!G:G,)</f>
        <v>5</v>
      </c>
      <c r="F2394">
        <f>_xlfn.XLOOKUP(A2394,'Export BI'!A:A,'Export BI'!H:H,0)</f>
        <v>5</v>
      </c>
      <c r="G2394">
        <f t="shared" si="149"/>
        <v>0</v>
      </c>
      <c r="H2394" t="str">
        <f t="shared" si="150"/>
        <v>OK</v>
      </c>
      <c r="I2394" t="str">
        <f t="shared" si="151"/>
        <v>OK</v>
      </c>
      <c r="J2394" t="str">
        <f>_xlfn.XLOOKUP(A2394,'Export BI'!A:A,'Export BI'!C:C,)</f>
        <v>FA-00023662-CT</v>
      </c>
    </row>
    <row r="2395" spans="1:10" x14ac:dyDescent="0.25">
      <c r="A2395" t="str">
        <f>'Export BI'!A2395</f>
        <v>N1 CARD - FA-00023685-CT - JOSELAINE HONORATO SOARES</v>
      </c>
      <c r="B2395" s="1">
        <f>_xlfn.XLOOKUP(A2395,'Benner SQL'!A:A,'Benner SQL'!F:F,)</f>
        <v>253.5</v>
      </c>
      <c r="C2395" s="1">
        <f>_xlfn.XLOOKUP(A2395,'Export BI'!A:A,'Export BI'!G:G,0)</f>
        <v>253.5</v>
      </c>
      <c r="D2395" s="1">
        <f t="shared" si="148"/>
        <v>0</v>
      </c>
      <c r="E2395">
        <f>_xlfn.XLOOKUP(A2395,'Benner SQL'!A:A,'Benner SQL'!G:G,)</f>
        <v>5</v>
      </c>
      <c r="F2395">
        <f>_xlfn.XLOOKUP(A2395,'Export BI'!A:A,'Export BI'!H:H,0)</f>
        <v>5</v>
      </c>
      <c r="G2395">
        <f t="shared" si="149"/>
        <v>0</v>
      </c>
      <c r="H2395" t="str">
        <f t="shared" si="150"/>
        <v>OK</v>
      </c>
      <c r="I2395" t="str">
        <f t="shared" si="151"/>
        <v>OK</v>
      </c>
      <c r="J2395" t="str">
        <f>_xlfn.XLOOKUP(A2395,'Export BI'!A:A,'Export BI'!C:C,)</f>
        <v>FA-00023685-CT</v>
      </c>
    </row>
    <row r="2396" spans="1:10" x14ac:dyDescent="0.25">
      <c r="A2396" t="str">
        <f>'Export BI'!A2396</f>
        <v>N1 CARD - FA-00023700-CT - IARA MORAIS</v>
      </c>
      <c r="B2396" s="1">
        <f>_xlfn.XLOOKUP(A2396,'Benner SQL'!A:A,'Benner SQL'!F:F,)</f>
        <v>253.5</v>
      </c>
      <c r="C2396" s="1">
        <f>_xlfn.XLOOKUP(A2396,'Export BI'!A:A,'Export BI'!G:G,0)</f>
        <v>253.5</v>
      </c>
      <c r="D2396" s="1">
        <f t="shared" si="148"/>
        <v>0</v>
      </c>
      <c r="E2396">
        <f>_xlfn.XLOOKUP(A2396,'Benner SQL'!A:A,'Benner SQL'!G:G,)</f>
        <v>5</v>
      </c>
      <c r="F2396">
        <f>_xlfn.XLOOKUP(A2396,'Export BI'!A:A,'Export BI'!H:H,0)</f>
        <v>5</v>
      </c>
      <c r="G2396">
        <f t="shared" si="149"/>
        <v>0</v>
      </c>
      <c r="H2396" t="str">
        <f t="shared" si="150"/>
        <v>OK</v>
      </c>
      <c r="I2396" t="str">
        <f t="shared" si="151"/>
        <v>OK</v>
      </c>
      <c r="J2396" t="str">
        <f>_xlfn.XLOOKUP(A2396,'Export BI'!A:A,'Export BI'!C:C,)</f>
        <v>FA-00023700-CT</v>
      </c>
    </row>
    <row r="2397" spans="1:10" x14ac:dyDescent="0.25">
      <c r="A2397" t="str">
        <f>'Export BI'!A2397</f>
        <v>N1 CARD - FA-00023702-CT - ADRIANA SILVEIRO</v>
      </c>
      <c r="B2397" s="1">
        <f>_xlfn.XLOOKUP(A2397,'Benner SQL'!A:A,'Benner SQL'!F:F,)</f>
        <v>253.5</v>
      </c>
      <c r="C2397" s="1">
        <f>_xlfn.XLOOKUP(A2397,'Export BI'!A:A,'Export BI'!G:G,0)</f>
        <v>253.5</v>
      </c>
      <c r="D2397" s="1">
        <f t="shared" si="148"/>
        <v>0</v>
      </c>
      <c r="E2397">
        <f>_xlfn.XLOOKUP(A2397,'Benner SQL'!A:A,'Benner SQL'!G:G,)</f>
        <v>5</v>
      </c>
      <c r="F2397">
        <f>_xlfn.XLOOKUP(A2397,'Export BI'!A:A,'Export BI'!H:H,0)</f>
        <v>5</v>
      </c>
      <c r="G2397">
        <f t="shared" si="149"/>
        <v>0</v>
      </c>
      <c r="H2397" t="str">
        <f t="shared" si="150"/>
        <v>OK</v>
      </c>
      <c r="I2397" t="str">
        <f t="shared" si="151"/>
        <v>OK</v>
      </c>
      <c r="J2397" t="str">
        <f>_xlfn.XLOOKUP(A2397,'Export BI'!A:A,'Export BI'!C:C,)</f>
        <v>FA-00023702-CT</v>
      </c>
    </row>
    <row r="2398" spans="1:10" x14ac:dyDescent="0.25">
      <c r="A2398" t="str">
        <f>'Export BI'!A2398</f>
        <v>N1 CARD - FA-00023707-CT - DEBORA JOSIANE LOURENCO PIMENTA</v>
      </c>
      <c r="B2398" s="1">
        <f>_xlfn.XLOOKUP(A2398,'Benner SQL'!A:A,'Benner SQL'!F:F,)</f>
        <v>253.5</v>
      </c>
      <c r="C2398" s="1">
        <f>_xlfn.XLOOKUP(A2398,'Export BI'!A:A,'Export BI'!G:G,0)</f>
        <v>253.5</v>
      </c>
      <c r="D2398" s="1">
        <f t="shared" si="148"/>
        <v>0</v>
      </c>
      <c r="E2398">
        <f>_xlfn.XLOOKUP(A2398,'Benner SQL'!A:A,'Benner SQL'!G:G,)</f>
        <v>5</v>
      </c>
      <c r="F2398">
        <f>_xlfn.XLOOKUP(A2398,'Export BI'!A:A,'Export BI'!H:H,0)</f>
        <v>5</v>
      </c>
      <c r="G2398">
        <f t="shared" si="149"/>
        <v>0</v>
      </c>
      <c r="H2398" t="str">
        <f t="shared" si="150"/>
        <v>OK</v>
      </c>
      <c r="I2398" t="str">
        <f t="shared" si="151"/>
        <v>OK</v>
      </c>
      <c r="J2398" t="str">
        <f>_xlfn.XLOOKUP(A2398,'Export BI'!A:A,'Export BI'!C:C,)</f>
        <v>FA-00023707-CT</v>
      </c>
    </row>
    <row r="2399" spans="1:10" x14ac:dyDescent="0.25">
      <c r="A2399" t="str">
        <f>'Export BI'!A2399</f>
        <v>N1 CARD - FA-00023718-CT - APARECIDA DE FATIMA DA SILVA SILVESTRE</v>
      </c>
      <c r="B2399" s="1">
        <f>_xlfn.XLOOKUP(A2399,'Benner SQL'!A:A,'Benner SQL'!F:F,)</f>
        <v>253.5</v>
      </c>
      <c r="C2399" s="1">
        <f>_xlfn.XLOOKUP(A2399,'Export BI'!A:A,'Export BI'!G:G,0)</f>
        <v>253.5</v>
      </c>
      <c r="D2399" s="1">
        <f t="shared" si="148"/>
        <v>0</v>
      </c>
      <c r="E2399">
        <f>_xlfn.XLOOKUP(A2399,'Benner SQL'!A:A,'Benner SQL'!G:G,)</f>
        <v>5</v>
      </c>
      <c r="F2399">
        <f>_xlfn.XLOOKUP(A2399,'Export BI'!A:A,'Export BI'!H:H,0)</f>
        <v>5</v>
      </c>
      <c r="G2399">
        <f t="shared" si="149"/>
        <v>0</v>
      </c>
      <c r="H2399" t="str">
        <f t="shared" si="150"/>
        <v>OK</v>
      </c>
      <c r="I2399" t="str">
        <f t="shared" si="151"/>
        <v>OK</v>
      </c>
      <c r="J2399" t="str">
        <f>_xlfn.XLOOKUP(A2399,'Export BI'!A:A,'Export BI'!C:C,)</f>
        <v>FA-00023718-CT</v>
      </c>
    </row>
    <row r="2400" spans="1:10" x14ac:dyDescent="0.25">
      <c r="A2400" t="str">
        <f>'Export BI'!A2400</f>
        <v>N1 CARD - FA-00023760-CT - CARLOS JOSE FERREIRA DOS SANTOS</v>
      </c>
      <c r="B2400" s="1">
        <f>_xlfn.XLOOKUP(A2400,'Benner SQL'!A:A,'Benner SQL'!F:F,)</f>
        <v>253.5</v>
      </c>
      <c r="C2400" s="1">
        <f>_xlfn.XLOOKUP(A2400,'Export BI'!A:A,'Export BI'!G:G,0)</f>
        <v>253.5</v>
      </c>
      <c r="D2400" s="1">
        <f t="shared" si="148"/>
        <v>0</v>
      </c>
      <c r="E2400">
        <f>_xlfn.XLOOKUP(A2400,'Benner SQL'!A:A,'Benner SQL'!G:G,)</f>
        <v>5</v>
      </c>
      <c r="F2400">
        <f>_xlfn.XLOOKUP(A2400,'Export BI'!A:A,'Export BI'!H:H,0)</f>
        <v>5</v>
      </c>
      <c r="G2400">
        <f t="shared" si="149"/>
        <v>0</v>
      </c>
      <c r="H2400" t="str">
        <f t="shared" si="150"/>
        <v>OK</v>
      </c>
      <c r="I2400" t="str">
        <f t="shared" si="151"/>
        <v>OK</v>
      </c>
      <c r="J2400" t="str">
        <f>_xlfn.XLOOKUP(A2400,'Export BI'!A:A,'Export BI'!C:C,)</f>
        <v>FA-00023760-CT</v>
      </c>
    </row>
    <row r="2401" spans="1:10" x14ac:dyDescent="0.25">
      <c r="A2401" t="str">
        <f>'Export BI'!A2401</f>
        <v>N1 CARD - FA-00023770-CT - TIAGO DA SILVA SANTOS</v>
      </c>
      <c r="B2401" s="1">
        <f>_xlfn.XLOOKUP(A2401,'Benner SQL'!A:A,'Benner SQL'!F:F,)</f>
        <v>253.5</v>
      </c>
      <c r="C2401" s="1">
        <f>_xlfn.XLOOKUP(A2401,'Export BI'!A:A,'Export BI'!G:G,0)</f>
        <v>253.5</v>
      </c>
      <c r="D2401" s="1">
        <f t="shared" si="148"/>
        <v>0</v>
      </c>
      <c r="E2401">
        <f>_xlfn.XLOOKUP(A2401,'Benner SQL'!A:A,'Benner SQL'!G:G,)</f>
        <v>5</v>
      </c>
      <c r="F2401">
        <f>_xlfn.XLOOKUP(A2401,'Export BI'!A:A,'Export BI'!H:H,0)</f>
        <v>5</v>
      </c>
      <c r="G2401">
        <f t="shared" si="149"/>
        <v>0</v>
      </c>
      <c r="H2401" t="str">
        <f t="shared" si="150"/>
        <v>OK</v>
      </c>
      <c r="I2401" t="str">
        <f t="shared" si="151"/>
        <v>OK</v>
      </c>
      <c r="J2401" t="str">
        <f>_xlfn.XLOOKUP(A2401,'Export BI'!A:A,'Export BI'!C:C,)</f>
        <v>FA-00023770-CT</v>
      </c>
    </row>
    <row r="2402" spans="1:10" x14ac:dyDescent="0.25">
      <c r="A2402" t="str">
        <f>'Export BI'!A2402</f>
        <v>N1 CARD - FA-00023854-CT - TABATA HIDALGO PINTO</v>
      </c>
      <c r="B2402" s="1">
        <f>_xlfn.XLOOKUP(A2402,'Benner SQL'!A:A,'Benner SQL'!F:F,)</f>
        <v>253.5</v>
      </c>
      <c r="C2402" s="1">
        <f>_xlfn.XLOOKUP(A2402,'Export BI'!A:A,'Export BI'!G:G,0)</f>
        <v>253.5</v>
      </c>
      <c r="D2402" s="1">
        <f t="shared" si="148"/>
        <v>0</v>
      </c>
      <c r="E2402">
        <f>_xlfn.XLOOKUP(A2402,'Benner SQL'!A:A,'Benner SQL'!G:G,)</f>
        <v>5</v>
      </c>
      <c r="F2402">
        <f>_xlfn.XLOOKUP(A2402,'Export BI'!A:A,'Export BI'!H:H,0)</f>
        <v>5</v>
      </c>
      <c r="G2402">
        <f t="shared" si="149"/>
        <v>0</v>
      </c>
      <c r="H2402" t="str">
        <f t="shared" si="150"/>
        <v>OK</v>
      </c>
      <c r="I2402" t="str">
        <f t="shared" si="151"/>
        <v>OK</v>
      </c>
      <c r="J2402" t="str">
        <f>_xlfn.XLOOKUP(A2402,'Export BI'!A:A,'Export BI'!C:C,)</f>
        <v>FA-00023854-CT</v>
      </c>
    </row>
    <row r="2403" spans="1:10" x14ac:dyDescent="0.25">
      <c r="A2403" t="str">
        <f>'Export BI'!A2403</f>
        <v>N1 CARD - FA-00023861-CT - MARIA AUGUSTA JESUS DE OLIVEIRA</v>
      </c>
      <c r="B2403" s="1">
        <f>_xlfn.XLOOKUP(A2403,'Benner SQL'!A:A,'Benner SQL'!F:F,)</f>
        <v>253.5</v>
      </c>
      <c r="C2403" s="1">
        <f>_xlfn.XLOOKUP(A2403,'Export BI'!A:A,'Export BI'!G:G,0)</f>
        <v>253.5</v>
      </c>
      <c r="D2403" s="1">
        <f t="shared" si="148"/>
        <v>0</v>
      </c>
      <c r="E2403">
        <f>_xlfn.XLOOKUP(A2403,'Benner SQL'!A:A,'Benner SQL'!G:G,)</f>
        <v>5</v>
      </c>
      <c r="F2403">
        <f>_xlfn.XLOOKUP(A2403,'Export BI'!A:A,'Export BI'!H:H,0)</f>
        <v>5</v>
      </c>
      <c r="G2403">
        <f t="shared" si="149"/>
        <v>0</v>
      </c>
      <c r="H2403" t="str">
        <f t="shared" si="150"/>
        <v>OK</v>
      </c>
      <c r="I2403" t="str">
        <f t="shared" si="151"/>
        <v>OK</v>
      </c>
      <c r="J2403" t="str">
        <f>_xlfn.XLOOKUP(A2403,'Export BI'!A:A,'Export BI'!C:C,)</f>
        <v>FA-00023861-CT</v>
      </c>
    </row>
    <row r="2404" spans="1:10" x14ac:dyDescent="0.25">
      <c r="A2404" t="str">
        <f>'Export BI'!A2404</f>
        <v>N1 CARD - FA-00023910-CT - ELESSIL DOS SANTOS FONSECA</v>
      </c>
      <c r="B2404" s="1">
        <f>_xlfn.XLOOKUP(A2404,'Benner SQL'!A:A,'Benner SQL'!F:F,)</f>
        <v>253.5</v>
      </c>
      <c r="C2404" s="1">
        <f>_xlfn.XLOOKUP(A2404,'Export BI'!A:A,'Export BI'!G:G,0)</f>
        <v>253.5</v>
      </c>
      <c r="D2404" s="1">
        <f t="shared" si="148"/>
        <v>0</v>
      </c>
      <c r="E2404">
        <f>_xlfn.XLOOKUP(A2404,'Benner SQL'!A:A,'Benner SQL'!G:G,)</f>
        <v>5</v>
      </c>
      <c r="F2404">
        <f>_xlfn.XLOOKUP(A2404,'Export BI'!A:A,'Export BI'!H:H,0)</f>
        <v>5</v>
      </c>
      <c r="G2404">
        <f t="shared" si="149"/>
        <v>0</v>
      </c>
      <c r="H2404" t="str">
        <f t="shared" si="150"/>
        <v>OK</v>
      </c>
      <c r="I2404" t="str">
        <f t="shared" si="151"/>
        <v>OK</v>
      </c>
      <c r="J2404" t="str">
        <f>_xlfn.XLOOKUP(A2404,'Export BI'!A:A,'Export BI'!C:C,)</f>
        <v>FA-00023910-CT</v>
      </c>
    </row>
    <row r="2405" spans="1:10" x14ac:dyDescent="0.25">
      <c r="A2405" t="str">
        <f>'Export BI'!A2405</f>
        <v>N1 CARD - FA-00023951-CT - TAUANDA SOARES DOS SANTOS</v>
      </c>
      <c r="B2405" s="1">
        <f>_xlfn.XLOOKUP(A2405,'Benner SQL'!A:A,'Benner SQL'!F:F,)</f>
        <v>253.5</v>
      </c>
      <c r="C2405" s="1">
        <f>_xlfn.XLOOKUP(A2405,'Export BI'!A:A,'Export BI'!G:G,0)</f>
        <v>253.5</v>
      </c>
      <c r="D2405" s="1">
        <f t="shared" si="148"/>
        <v>0</v>
      </c>
      <c r="E2405">
        <f>_xlfn.XLOOKUP(A2405,'Benner SQL'!A:A,'Benner SQL'!G:G,)</f>
        <v>5</v>
      </c>
      <c r="F2405">
        <f>_xlfn.XLOOKUP(A2405,'Export BI'!A:A,'Export BI'!H:H,0)</f>
        <v>5</v>
      </c>
      <c r="G2405">
        <f t="shared" si="149"/>
        <v>0</v>
      </c>
      <c r="H2405" t="str">
        <f t="shared" si="150"/>
        <v>OK</v>
      </c>
      <c r="I2405" t="str">
        <f t="shared" si="151"/>
        <v>OK</v>
      </c>
      <c r="J2405" t="str">
        <f>_xlfn.XLOOKUP(A2405,'Export BI'!A:A,'Export BI'!C:C,)</f>
        <v>FA-00023951-CT</v>
      </c>
    </row>
    <row r="2406" spans="1:10" x14ac:dyDescent="0.25">
      <c r="A2406" t="str">
        <f>'Export BI'!A2406</f>
        <v>N1 CARD - FA-00024019-CT - SAMARA RODRIGUES DA SILVA</v>
      </c>
      <c r="B2406" s="1">
        <f>_xlfn.XLOOKUP(A2406,'Benner SQL'!A:A,'Benner SQL'!F:F,)</f>
        <v>253.5</v>
      </c>
      <c r="C2406" s="1">
        <f>_xlfn.XLOOKUP(A2406,'Export BI'!A:A,'Export BI'!G:G,0)</f>
        <v>253.5</v>
      </c>
      <c r="D2406" s="1">
        <f t="shared" si="148"/>
        <v>0</v>
      </c>
      <c r="E2406">
        <f>_xlfn.XLOOKUP(A2406,'Benner SQL'!A:A,'Benner SQL'!G:G,)</f>
        <v>5</v>
      </c>
      <c r="F2406">
        <f>_xlfn.XLOOKUP(A2406,'Export BI'!A:A,'Export BI'!H:H,0)</f>
        <v>5</v>
      </c>
      <c r="G2406">
        <f t="shared" si="149"/>
        <v>0</v>
      </c>
      <c r="H2406" t="str">
        <f t="shared" si="150"/>
        <v>OK</v>
      </c>
      <c r="I2406" t="str">
        <f t="shared" si="151"/>
        <v>OK</v>
      </c>
      <c r="J2406" t="str">
        <f>_xlfn.XLOOKUP(A2406,'Export BI'!A:A,'Export BI'!C:C,)</f>
        <v>FA-00024019-CT</v>
      </c>
    </row>
    <row r="2407" spans="1:10" x14ac:dyDescent="0.25">
      <c r="A2407" t="str">
        <f>'Export BI'!A2407</f>
        <v>N1 CARD - FA-00024021-CT - RITA SUELEN FERNANDES</v>
      </c>
      <c r="B2407" s="1">
        <f>_xlfn.XLOOKUP(A2407,'Benner SQL'!A:A,'Benner SQL'!F:F,)</f>
        <v>253.5</v>
      </c>
      <c r="C2407" s="1">
        <f>_xlfn.XLOOKUP(A2407,'Export BI'!A:A,'Export BI'!G:G,0)</f>
        <v>253.5</v>
      </c>
      <c r="D2407" s="1">
        <f t="shared" si="148"/>
        <v>0</v>
      </c>
      <c r="E2407">
        <f>_xlfn.XLOOKUP(A2407,'Benner SQL'!A:A,'Benner SQL'!G:G,)</f>
        <v>5</v>
      </c>
      <c r="F2407">
        <f>_xlfn.XLOOKUP(A2407,'Export BI'!A:A,'Export BI'!H:H,0)</f>
        <v>5</v>
      </c>
      <c r="G2407">
        <f t="shared" si="149"/>
        <v>0</v>
      </c>
      <c r="H2407" t="str">
        <f t="shared" si="150"/>
        <v>OK</v>
      </c>
      <c r="I2407" t="str">
        <f t="shared" si="151"/>
        <v>OK</v>
      </c>
      <c r="J2407" t="str">
        <f>_xlfn.XLOOKUP(A2407,'Export BI'!A:A,'Export BI'!C:C,)</f>
        <v>FA-00024021-CT</v>
      </c>
    </row>
    <row r="2408" spans="1:10" x14ac:dyDescent="0.25">
      <c r="A2408" t="str">
        <f>'Export BI'!A2408</f>
        <v>N1 CARD - FA-00024033-CT - INACIO JOSE DE SANTANA</v>
      </c>
      <c r="B2408" s="1">
        <f>_xlfn.XLOOKUP(A2408,'Benner SQL'!A:A,'Benner SQL'!F:F,)</f>
        <v>253.5</v>
      </c>
      <c r="C2408" s="1">
        <f>_xlfn.XLOOKUP(A2408,'Export BI'!A:A,'Export BI'!G:G,0)</f>
        <v>253.5</v>
      </c>
      <c r="D2408" s="1">
        <f t="shared" ref="D2408:D2471" si="152">B2408-C2408</f>
        <v>0</v>
      </c>
      <c r="E2408">
        <f>_xlfn.XLOOKUP(A2408,'Benner SQL'!A:A,'Benner SQL'!G:G,)</f>
        <v>5</v>
      </c>
      <c r="F2408">
        <f>_xlfn.XLOOKUP(A2408,'Export BI'!A:A,'Export BI'!H:H,0)</f>
        <v>5</v>
      </c>
      <c r="G2408">
        <f t="shared" ref="G2408:G2471" si="153">E2408-F2408</f>
        <v>0</v>
      </c>
      <c r="H2408" t="str">
        <f t="shared" ref="H2408:H2471" si="154">IF(OR(D2408&lt;-1,D2408&gt;0),"","OK")</f>
        <v>OK</v>
      </c>
      <c r="I2408" t="str">
        <f t="shared" ref="I2408:I2471" si="155">IF(G2408=0,"OK","")</f>
        <v>OK</v>
      </c>
      <c r="J2408" t="str">
        <f>_xlfn.XLOOKUP(A2408,'Export BI'!A:A,'Export BI'!C:C,)</f>
        <v>FA-00024033-CT</v>
      </c>
    </row>
    <row r="2409" spans="1:10" x14ac:dyDescent="0.25">
      <c r="A2409" t="str">
        <f>'Export BI'!A2409</f>
        <v>N1 CARD - FA-00024059-CT - MAICOL ALEXIS ZULETA VALENCIA</v>
      </c>
      <c r="B2409" s="1">
        <f>_xlfn.XLOOKUP(A2409,'Benner SQL'!A:A,'Benner SQL'!F:F,)</f>
        <v>253.5</v>
      </c>
      <c r="C2409" s="1">
        <f>_xlfn.XLOOKUP(A2409,'Export BI'!A:A,'Export BI'!G:G,0)</f>
        <v>253.5</v>
      </c>
      <c r="D2409" s="1">
        <f t="shared" si="152"/>
        <v>0</v>
      </c>
      <c r="E2409">
        <f>_xlfn.XLOOKUP(A2409,'Benner SQL'!A:A,'Benner SQL'!G:G,)</f>
        <v>5</v>
      </c>
      <c r="F2409">
        <f>_xlfn.XLOOKUP(A2409,'Export BI'!A:A,'Export BI'!H:H,0)</f>
        <v>5</v>
      </c>
      <c r="G2409">
        <f t="shared" si="153"/>
        <v>0</v>
      </c>
      <c r="H2409" t="str">
        <f t="shared" si="154"/>
        <v>OK</v>
      </c>
      <c r="I2409" t="str">
        <f t="shared" si="155"/>
        <v>OK</v>
      </c>
      <c r="J2409" t="str">
        <f>_xlfn.XLOOKUP(A2409,'Export BI'!A:A,'Export BI'!C:C,)</f>
        <v>FA-00024059-CT</v>
      </c>
    </row>
    <row r="2410" spans="1:10" x14ac:dyDescent="0.25">
      <c r="A2410" t="str">
        <f>'Export BI'!A2410</f>
        <v>N1 CARD - FA-00005492-CT - VALTENCIR PEDROSO VEGA</v>
      </c>
      <c r="B2410" s="1">
        <f>_xlfn.XLOOKUP(A2410,'Benner SQL'!A:A,'Benner SQL'!F:F,)</f>
        <v>253</v>
      </c>
      <c r="C2410" s="1">
        <f>_xlfn.XLOOKUP(A2410,'Export BI'!A:A,'Export BI'!G:G,0)</f>
        <v>253</v>
      </c>
      <c r="D2410" s="1">
        <f t="shared" si="152"/>
        <v>0</v>
      </c>
      <c r="E2410">
        <f>_xlfn.XLOOKUP(A2410,'Benner SQL'!A:A,'Benner SQL'!G:G,)</f>
        <v>5</v>
      </c>
      <c r="F2410">
        <f>_xlfn.XLOOKUP(A2410,'Export BI'!A:A,'Export BI'!H:H,0)</f>
        <v>5</v>
      </c>
      <c r="G2410">
        <f t="shared" si="153"/>
        <v>0</v>
      </c>
      <c r="H2410" t="str">
        <f t="shared" si="154"/>
        <v>OK</v>
      </c>
      <c r="I2410" t="str">
        <f t="shared" si="155"/>
        <v>OK</v>
      </c>
      <c r="J2410" t="str">
        <f>_xlfn.XLOOKUP(A2410,'Export BI'!A:A,'Export BI'!C:C,)</f>
        <v>FA-00005492-CT</v>
      </c>
    </row>
    <row r="2411" spans="1:10" x14ac:dyDescent="0.25">
      <c r="A2411" t="str">
        <f>'Export BI'!A2411</f>
        <v>MEDICAR RIBEIRÃO PRETO - TF-00017832-CT - DOMINGO MACHADO COSTA JUNIOR</v>
      </c>
      <c r="B2411" s="1">
        <f>_xlfn.XLOOKUP(A2411,'Benner SQL'!A:A,'Benner SQL'!F:F,)</f>
        <v>252.8</v>
      </c>
      <c r="C2411" s="1">
        <f>_xlfn.XLOOKUP(A2411,'Export BI'!A:A,'Export BI'!G:G,0)</f>
        <v>252.8</v>
      </c>
      <c r="D2411" s="1">
        <f t="shared" si="152"/>
        <v>0</v>
      </c>
      <c r="E2411">
        <f>_xlfn.XLOOKUP(A2411,'Benner SQL'!A:A,'Benner SQL'!G:G,)</f>
        <v>3</v>
      </c>
      <c r="F2411">
        <f>_xlfn.XLOOKUP(A2411,'Export BI'!A:A,'Export BI'!H:H,0)</f>
        <v>3</v>
      </c>
      <c r="G2411">
        <f t="shared" si="153"/>
        <v>0</v>
      </c>
      <c r="H2411" t="str">
        <f t="shared" si="154"/>
        <v>OK</v>
      </c>
      <c r="I2411" t="str">
        <f t="shared" si="155"/>
        <v>OK</v>
      </c>
      <c r="J2411" t="str">
        <f>_xlfn.XLOOKUP(A2411,'Export BI'!A:A,'Export BI'!C:C,)</f>
        <v>TF-00017832-CT</v>
      </c>
    </row>
    <row r="2412" spans="1:10" x14ac:dyDescent="0.25">
      <c r="A2412" t="str">
        <f>'Export BI'!A2412</f>
        <v>MEDICAR RIBEIRÃO PRETO - EF-00017783-CT - SUANY LEITE LOPO</v>
      </c>
      <c r="B2412" s="1">
        <f>_xlfn.XLOOKUP(A2412,'Benner SQL'!A:A,'Benner SQL'!F:F,)</f>
        <v>251.90000000000003</v>
      </c>
      <c r="C2412" s="1">
        <f>_xlfn.XLOOKUP(A2412,'Export BI'!A:A,'Export BI'!G:G,0)</f>
        <v>251.90000000000003</v>
      </c>
      <c r="D2412" s="1">
        <f t="shared" si="152"/>
        <v>0</v>
      </c>
      <c r="E2412">
        <f>_xlfn.XLOOKUP(A2412,'Benner SQL'!A:A,'Benner SQL'!G:G,)</f>
        <v>11</v>
      </c>
      <c r="F2412">
        <f>_xlfn.XLOOKUP(A2412,'Export BI'!A:A,'Export BI'!H:H,0)</f>
        <v>11</v>
      </c>
      <c r="G2412">
        <f t="shared" si="153"/>
        <v>0</v>
      </c>
      <c r="H2412" t="str">
        <f t="shared" si="154"/>
        <v>OK</v>
      </c>
      <c r="I2412" t="str">
        <f t="shared" si="155"/>
        <v>OK</v>
      </c>
      <c r="J2412" t="str">
        <f>_xlfn.XLOOKUP(A2412,'Export BI'!A:A,'Export BI'!C:C,)</f>
        <v>EF-00017783-CT</v>
      </c>
    </row>
    <row r="2413" spans="1:10" x14ac:dyDescent="0.25">
      <c r="A2413" t="str">
        <f>'Export BI'!A2413</f>
        <v>MEDICAR RIBEIRÃO PRETO - EF-00017804-CT - CELIA DA CUNHA</v>
      </c>
      <c r="B2413" s="1">
        <f>_xlfn.XLOOKUP(A2413,'Benner SQL'!A:A,'Benner SQL'!F:F,)</f>
        <v>251.90000000000003</v>
      </c>
      <c r="C2413" s="1">
        <f>_xlfn.XLOOKUP(A2413,'Export BI'!A:A,'Export BI'!G:G,0)</f>
        <v>251.90000000000003</v>
      </c>
      <c r="D2413" s="1">
        <f t="shared" si="152"/>
        <v>0</v>
      </c>
      <c r="E2413">
        <f>_xlfn.XLOOKUP(A2413,'Benner SQL'!A:A,'Benner SQL'!G:G,)</f>
        <v>11</v>
      </c>
      <c r="F2413">
        <f>_xlfn.XLOOKUP(A2413,'Export BI'!A:A,'Export BI'!H:H,0)</f>
        <v>11</v>
      </c>
      <c r="G2413">
        <f t="shared" si="153"/>
        <v>0</v>
      </c>
      <c r="H2413" t="str">
        <f t="shared" si="154"/>
        <v>OK</v>
      </c>
      <c r="I2413" t="str">
        <f t="shared" si="155"/>
        <v>OK</v>
      </c>
      <c r="J2413" t="str">
        <f>_xlfn.XLOOKUP(A2413,'Export BI'!A:A,'Export BI'!C:C,)</f>
        <v>EF-00017804-CT</v>
      </c>
    </row>
    <row r="2414" spans="1:10" x14ac:dyDescent="0.25">
      <c r="A2414" t="str">
        <f>'Export BI'!A2414</f>
        <v>MEDICAR LITORAL LTDA - EF-00018003-CT - ADRIANA DOS SANTOS SOUZA</v>
      </c>
      <c r="B2414" s="1">
        <f>_xlfn.XLOOKUP(A2414,'Benner SQL'!A:A,'Benner SQL'!F:F,)</f>
        <v>251.2</v>
      </c>
      <c r="C2414" s="1">
        <f>_xlfn.XLOOKUP(A2414,'Export BI'!A:A,'Export BI'!G:G,0)</f>
        <v>251.2</v>
      </c>
      <c r="D2414" s="1">
        <f t="shared" si="152"/>
        <v>0</v>
      </c>
      <c r="E2414">
        <f>_xlfn.XLOOKUP(A2414,'Benner SQL'!A:A,'Benner SQL'!G:G,)</f>
        <v>4</v>
      </c>
      <c r="F2414">
        <f>_xlfn.XLOOKUP(A2414,'Export BI'!A:A,'Export BI'!H:H,0)</f>
        <v>4</v>
      </c>
      <c r="G2414">
        <f t="shared" si="153"/>
        <v>0</v>
      </c>
      <c r="H2414" t="str">
        <f t="shared" si="154"/>
        <v>OK</v>
      </c>
      <c r="I2414" t="str">
        <f t="shared" si="155"/>
        <v>OK</v>
      </c>
      <c r="J2414" t="str">
        <f>_xlfn.XLOOKUP(A2414,'Export BI'!A:A,'Export BI'!C:C,)</f>
        <v>EF-00018003-CT</v>
      </c>
    </row>
    <row r="2415" spans="1:10" x14ac:dyDescent="0.25">
      <c r="A2415" t="str">
        <f>'Export BI'!A2415</f>
        <v>MEDICAR RIBEIRÃO PRETO - AP-00020704-CT - DS DA ROCHA ENSINO INFANTIL</v>
      </c>
      <c r="B2415" s="1">
        <f>_xlfn.XLOOKUP(A2415,'Benner SQL'!A:A,'Benner SQL'!F:F,)</f>
        <v>250</v>
      </c>
      <c r="C2415" s="1">
        <f>_xlfn.XLOOKUP(A2415,'Export BI'!A:A,'Export BI'!G:G,0)</f>
        <v>250</v>
      </c>
      <c r="D2415" s="1">
        <f t="shared" si="152"/>
        <v>0</v>
      </c>
      <c r="E2415">
        <f>_xlfn.XLOOKUP(A2415,'Benner SQL'!A:A,'Benner SQL'!G:G,)</f>
        <v>1</v>
      </c>
      <c r="F2415">
        <f>_xlfn.XLOOKUP(A2415,'Export BI'!A:A,'Export BI'!H:H,0)</f>
        <v>1</v>
      </c>
      <c r="G2415">
        <f t="shared" si="153"/>
        <v>0</v>
      </c>
      <c r="H2415" t="str">
        <f t="shared" si="154"/>
        <v>OK</v>
      </c>
      <c r="I2415" t="str">
        <f t="shared" si="155"/>
        <v>OK</v>
      </c>
      <c r="J2415" t="str">
        <f>_xlfn.XLOOKUP(A2415,'Export BI'!A:A,'Export BI'!C:C,)</f>
        <v>AP-00020704-CT</v>
      </c>
    </row>
    <row r="2416" spans="1:10" x14ac:dyDescent="0.25">
      <c r="A2416" t="str">
        <f>'Export BI'!A2416</f>
        <v>MEDICAR RIBEIRÃO PRETO - AP-00021774-CT - BERCARIO DINHANI EVANGELISTA LTDA</v>
      </c>
      <c r="B2416" s="1">
        <f>_xlfn.XLOOKUP(A2416,'Benner SQL'!A:A,'Benner SQL'!F:F,)</f>
        <v>250</v>
      </c>
      <c r="C2416" s="1">
        <f>_xlfn.XLOOKUP(A2416,'Export BI'!A:A,'Export BI'!G:G,0)</f>
        <v>250</v>
      </c>
      <c r="D2416" s="1">
        <f t="shared" si="152"/>
        <v>0</v>
      </c>
      <c r="E2416">
        <f>_xlfn.XLOOKUP(A2416,'Benner SQL'!A:A,'Benner SQL'!G:G,)</f>
        <v>1</v>
      </c>
      <c r="F2416">
        <f>_xlfn.XLOOKUP(A2416,'Export BI'!A:A,'Export BI'!H:H,0)</f>
        <v>1</v>
      </c>
      <c r="G2416">
        <f t="shared" si="153"/>
        <v>0</v>
      </c>
      <c r="H2416" t="str">
        <f t="shared" si="154"/>
        <v>OK</v>
      </c>
      <c r="I2416" t="str">
        <f t="shared" si="155"/>
        <v>OK</v>
      </c>
      <c r="J2416" t="str">
        <f>_xlfn.XLOOKUP(A2416,'Export BI'!A:A,'Export BI'!C:C,)</f>
        <v>AP-00021774-CT</v>
      </c>
    </row>
    <row r="2417" spans="1:10" x14ac:dyDescent="0.25">
      <c r="A2417" t="str">
        <f>'Export BI'!A2417</f>
        <v>MEDICAR RIBEIRÃO PRETO - TF-00017284-CT - REGINA TROMBETTA</v>
      </c>
      <c r="B2417" s="1">
        <f>_xlfn.XLOOKUP(A2417,'Benner SQL'!A:A,'Benner SQL'!F:F,)</f>
        <v>250</v>
      </c>
      <c r="C2417" s="1">
        <f>_xlfn.XLOOKUP(A2417,'Export BI'!A:A,'Export BI'!G:G,0)</f>
        <v>250</v>
      </c>
      <c r="D2417" s="1">
        <f t="shared" si="152"/>
        <v>0</v>
      </c>
      <c r="E2417">
        <f>_xlfn.XLOOKUP(A2417,'Benner SQL'!A:A,'Benner SQL'!G:G,)</f>
        <v>5</v>
      </c>
      <c r="F2417">
        <f>_xlfn.XLOOKUP(A2417,'Export BI'!A:A,'Export BI'!H:H,0)</f>
        <v>5</v>
      </c>
      <c r="G2417">
        <f t="shared" si="153"/>
        <v>0</v>
      </c>
      <c r="H2417" t="str">
        <f t="shared" si="154"/>
        <v>OK</v>
      </c>
      <c r="I2417" t="str">
        <f t="shared" si="155"/>
        <v>OK</v>
      </c>
      <c r="J2417" t="str">
        <f>_xlfn.XLOOKUP(A2417,'Export BI'!A:A,'Export BI'!C:C,)</f>
        <v>TF-00017284-CT</v>
      </c>
    </row>
    <row r="2418" spans="1:10" x14ac:dyDescent="0.25">
      <c r="A2418" t="str">
        <f>'Export BI'!A2418</f>
        <v>MEDICAR RIBEIRÃO PRETO - TF-00017718-CT - ANTONIA MARIA ANGELICA CUNHA SIQUEIRA</v>
      </c>
      <c r="B2418" s="1">
        <f>_xlfn.XLOOKUP(A2418,'Benner SQL'!A:A,'Benner SQL'!F:F,)</f>
        <v>250</v>
      </c>
      <c r="C2418" s="1">
        <f>_xlfn.XLOOKUP(A2418,'Export BI'!A:A,'Export BI'!G:G,0)</f>
        <v>250</v>
      </c>
      <c r="D2418" s="1">
        <f t="shared" si="152"/>
        <v>0</v>
      </c>
      <c r="E2418">
        <f>_xlfn.XLOOKUP(A2418,'Benner SQL'!A:A,'Benner SQL'!G:G,)</f>
        <v>5</v>
      </c>
      <c r="F2418">
        <f>_xlfn.XLOOKUP(A2418,'Export BI'!A:A,'Export BI'!H:H,0)</f>
        <v>5</v>
      </c>
      <c r="G2418">
        <f t="shared" si="153"/>
        <v>0</v>
      </c>
      <c r="H2418" t="str">
        <f t="shared" si="154"/>
        <v>OK</v>
      </c>
      <c r="I2418" t="str">
        <f t="shared" si="155"/>
        <v>OK</v>
      </c>
      <c r="J2418" t="str">
        <f>_xlfn.XLOOKUP(A2418,'Export BI'!A:A,'Export BI'!C:C,)</f>
        <v>TF-00017718-CT</v>
      </c>
    </row>
    <row r="2419" spans="1:10" x14ac:dyDescent="0.25">
      <c r="A2419" t="str">
        <f>'Export BI'!A2419</f>
        <v>MEDICAR RIBEIRÃO PRETO - FA-00017265-CT - IRIONETE SALES DE OLIVEIRA DONADI</v>
      </c>
      <c r="B2419" s="1">
        <f>_xlfn.XLOOKUP(A2419,'Benner SQL'!A:A,'Benner SQL'!F:F,)</f>
        <v>249.91</v>
      </c>
      <c r="C2419" s="1">
        <f>_xlfn.XLOOKUP(A2419,'Export BI'!A:A,'Export BI'!G:G,0)</f>
        <v>249.91</v>
      </c>
      <c r="D2419" s="1">
        <f t="shared" si="152"/>
        <v>0</v>
      </c>
      <c r="E2419">
        <f>_xlfn.XLOOKUP(A2419,'Benner SQL'!A:A,'Benner SQL'!G:G,)</f>
        <v>3</v>
      </c>
      <c r="F2419">
        <f>_xlfn.XLOOKUP(A2419,'Export BI'!A:A,'Export BI'!H:H,0)</f>
        <v>3</v>
      </c>
      <c r="G2419">
        <f t="shared" si="153"/>
        <v>0</v>
      </c>
      <c r="H2419" t="str">
        <f t="shared" si="154"/>
        <v>OK</v>
      </c>
      <c r="I2419" t="str">
        <f t="shared" si="155"/>
        <v>OK</v>
      </c>
      <c r="J2419" t="str">
        <f>_xlfn.XLOOKUP(A2419,'Export BI'!A:A,'Export BI'!C:C,)</f>
        <v>FA-00017265-CT</v>
      </c>
    </row>
    <row r="2420" spans="1:10" x14ac:dyDescent="0.25">
      <c r="A2420" t="str">
        <f>'Export BI'!A2420</f>
        <v>MEDICAR RIBEIRÃO PRETO - EF-00020938-CT - DARIANA NERVA DA SILVA MEIRA</v>
      </c>
      <c r="B2420" s="1">
        <f>_xlfn.XLOOKUP(A2420,'Benner SQL'!A:A,'Benner SQL'!F:F,)</f>
        <v>249.9</v>
      </c>
      <c r="C2420" s="1">
        <f>_xlfn.XLOOKUP(A2420,'Export BI'!A:A,'Export BI'!G:G,0)</f>
        <v>249.9</v>
      </c>
      <c r="D2420" s="1">
        <f t="shared" si="152"/>
        <v>0</v>
      </c>
      <c r="E2420">
        <f>_xlfn.XLOOKUP(A2420,'Benner SQL'!A:A,'Benner SQL'!G:G,)</f>
        <v>5</v>
      </c>
      <c r="F2420">
        <f>_xlfn.XLOOKUP(A2420,'Export BI'!A:A,'Export BI'!H:H,0)</f>
        <v>5</v>
      </c>
      <c r="G2420">
        <f t="shared" si="153"/>
        <v>0</v>
      </c>
      <c r="H2420" t="str">
        <f t="shared" si="154"/>
        <v>OK</v>
      </c>
      <c r="I2420" t="str">
        <f t="shared" si="155"/>
        <v>OK</v>
      </c>
      <c r="J2420" t="str">
        <f>_xlfn.XLOOKUP(A2420,'Export BI'!A:A,'Export BI'!C:C,)</f>
        <v>EF-00020938-CT</v>
      </c>
    </row>
    <row r="2421" spans="1:10" x14ac:dyDescent="0.25">
      <c r="A2421" t="str">
        <f>'Export BI'!A2421</f>
        <v>MEDICAR RIBEIRÃO PRETO - EF-00020968-CT - PATRICIA ALVES DE SOUZA</v>
      </c>
      <c r="B2421" s="1">
        <f>_xlfn.XLOOKUP(A2421,'Benner SQL'!A:A,'Benner SQL'!F:F,)</f>
        <v>249.9</v>
      </c>
      <c r="C2421" s="1">
        <f>_xlfn.XLOOKUP(A2421,'Export BI'!A:A,'Export BI'!G:G,0)</f>
        <v>249.9</v>
      </c>
      <c r="D2421" s="1">
        <f t="shared" si="152"/>
        <v>0</v>
      </c>
      <c r="E2421">
        <f>_xlfn.XLOOKUP(A2421,'Benner SQL'!A:A,'Benner SQL'!G:G,)</f>
        <v>5</v>
      </c>
      <c r="F2421">
        <f>_xlfn.XLOOKUP(A2421,'Export BI'!A:A,'Export BI'!H:H,0)</f>
        <v>5</v>
      </c>
      <c r="G2421">
        <f t="shared" si="153"/>
        <v>0</v>
      </c>
      <c r="H2421" t="str">
        <f t="shared" si="154"/>
        <v>OK</v>
      </c>
      <c r="I2421" t="str">
        <f t="shared" si="155"/>
        <v>OK</v>
      </c>
      <c r="J2421" t="str">
        <f>_xlfn.XLOOKUP(A2421,'Export BI'!A:A,'Export BI'!C:C,)</f>
        <v>EF-00020968-CT</v>
      </c>
    </row>
    <row r="2422" spans="1:10" x14ac:dyDescent="0.25">
      <c r="A2422" t="str">
        <f>'Export BI'!A2422</f>
        <v>MEDICAR CAMPINAS - CO-00022274-CT - DOCE CUIDAR HOME CARE EIRELI</v>
      </c>
      <c r="B2422" s="1">
        <f>_xlfn.XLOOKUP(A2422,'Benner SQL'!A:A,'Benner SQL'!F:F,)</f>
        <v>249.75</v>
      </c>
      <c r="C2422" s="1">
        <f>_xlfn.XLOOKUP(A2422,'Export BI'!A:A,'Export BI'!G:G,0)</f>
        <v>249.75</v>
      </c>
      <c r="D2422" s="1">
        <f t="shared" si="152"/>
        <v>0</v>
      </c>
      <c r="E2422">
        <f>_xlfn.XLOOKUP(A2422,'Benner SQL'!A:A,'Benner SQL'!G:G,)</f>
        <v>1</v>
      </c>
      <c r="F2422">
        <f>_xlfn.XLOOKUP(A2422,'Export BI'!A:A,'Export BI'!H:H,0)</f>
        <v>1</v>
      </c>
      <c r="G2422">
        <f t="shared" si="153"/>
        <v>0</v>
      </c>
      <c r="H2422" t="str">
        <f t="shared" si="154"/>
        <v>OK</v>
      </c>
      <c r="I2422" t="str">
        <f t="shared" si="155"/>
        <v>OK</v>
      </c>
      <c r="J2422" t="str">
        <f>_xlfn.XLOOKUP(A2422,'Export BI'!A:A,'Export BI'!C:C,)</f>
        <v>CO-00022274-CT</v>
      </c>
    </row>
    <row r="2423" spans="1:10" x14ac:dyDescent="0.25">
      <c r="A2423" t="str">
        <f>'Export BI'!A2423</f>
        <v>MEDICAR CAMPINAS - EF-00020555-CT - HILDA FERREIRA DOS SANTOS</v>
      </c>
      <c r="B2423" s="1">
        <f>_xlfn.XLOOKUP(A2423,'Benner SQL'!A:A,'Benner SQL'!F:F,)</f>
        <v>249.5</v>
      </c>
      <c r="C2423" s="1">
        <f>_xlfn.XLOOKUP(A2423,'Export BI'!A:A,'Export BI'!G:G,0)</f>
        <v>249.5</v>
      </c>
      <c r="D2423" s="1">
        <f t="shared" si="152"/>
        <v>0</v>
      </c>
      <c r="E2423">
        <f>_xlfn.XLOOKUP(A2423,'Benner SQL'!A:A,'Benner SQL'!G:G,)</f>
        <v>5</v>
      </c>
      <c r="F2423">
        <f>_xlfn.XLOOKUP(A2423,'Export BI'!A:A,'Export BI'!H:H,0)</f>
        <v>5</v>
      </c>
      <c r="G2423">
        <f t="shared" si="153"/>
        <v>0</v>
      </c>
      <c r="H2423" t="str">
        <f t="shared" si="154"/>
        <v>OK</v>
      </c>
      <c r="I2423" t="str">
        <f t="shared" si="155"/>
        <v>OK</v>
      </c>
      <c r="J2423" t="str">
        <f>_xlfn.XLOOKUP(A2423,'Export BI'!A:A,'Export BI'!C:C,)</f>
        <v>EF-00020555-CT</v>
      </c>
    </row>
    <row r="2424" spans="1:10" x14ac:dyDescent="0.25">
      <c r="A2424" t="str">
        <f>'Export BI'!A2424</f>
        <v>MEDICAR CAMPINAS - TF-00022601-CT - PRISCILLA DRIELLY GOMES RENNE</v>
      </c>
      <c r="B2424" s="1">
        <f>_xlfn.XLOOKUP(A2424,'Benner SQL'!A:A,'Benner SQL'!F:F,)</f>
        <v>249.5</v>
      </c>
      <c r="C2424" s="1">
        <f>_xlfn.XLOOKUP(A2424,'Export BI'!A:A,'Export BI'!G:G,0)</f>
        <v>249.5</v>
      </c>
      <c r="D2424" s="1">
        <f t="shared" si="152"/>
        <v>0</v>
      </c>
      <c r="E2424">
        <f>_xlfn.XLOOKUP(A2424,'Benner SQL'!A:A,'Benner SQL'!G:G,)</f>
        <v>5</v>
      </c>
      <c r="F2424">
        <f>_xlfn.XLOOKUP(A2424,'Export BI'!A:A,'Export BI'!H:H,0)</f>
        <v>5</v>
      </c>
      <c r="G2424">
        <f t="shared" si="153"/>
        <v>0</v>
      </c>
      <c r="H2424" t="str">
        <f t="shared" si="154"/>
        <v>OK</v>
      </c>
      <c r="I2424" t="str">
        <f t="shared" si="155"/>
        <v>OK</v>
      </c>
      <c r="J2424" t="str">
        <f>_xlfn.XLOOKUP(A2424,'Export BI'!A:A,'Export BI'!C:C,)</f>
        <v>TF-00022601-CT</v>
      </c>
    </row>
    <row r="2425" spans="1:10" x14ac:dyDescent="0.25">
      <c r="A2425" t="str">
        <f>'Export BI'!A2425</f>
        <v>MEDICAR CAMPINAS - TF-00022712-CT - SANDRO VITOR BUENO</v>
      </c>
      <c r="B2425" s="1">
        <f>_xlfn.XLOOKUP(A2425,'Benner SQL'!A:A,'Benner SQL'!F:F,)</f>
        <v>249.5</v>
      </c>
      <c r="C2425" s="1">
        <f>_xlfn.XLOOKUP(A2425,'Export BI'!A:A,'Export BI'!G:G,0)</f>
        <v>249.5</v>
      </c>
      <c r="D2425" s="1">
        <f t="shared" si="152"/>
        <v>0</v>
      </c>
      <c r="E2425">
        <f>_xlfn.XLOOKUP(A2425,'Benner SQL'!A:A,'Benner SQL'!G:G,)</f>
        <v>5</v>
      </c>
      <c r="F2425">
        <f>_xlfn.XLOOKUP(A2425,'Export BI'!A:A,'Export BI'!H:H,0)</f>
        <v>5</v>
      </c>
      <c r="G2425">
        <f t="shared" si="153"/>
        <v>0</v>
      </c>
      <c r="H2425" t="str">
        <f t="shared" si="154"/>
        <v>OK</v>
      </c>
      <c r="I2425" t="str">
        <f t="shared" si="155"/>
        <v>OK</v>
      </c>
      <c r="J2425" t="str">
        <f>_xlfn.XLOOKUP(A2425,'Export BI'!A:A,'Export BI'!C:C,)</f>
        <v>TF-00022712-CT</v>
      </c>
    </row>
    <row r="2426" spans="1:10" x14ac:dyDescent="0.25">
      <c r="A2426" t="str">
        <f>'Export BI'!A2426</f>
        <v>MEDICAR RIBEIRÃO PRETO - EF-00020764-CT - ELCIENE DE FATIMA CANDIDA</v>
      </c>
      <c r="B2426" s="1">
        <f>_xlfn.XLOOKUP(A2426,'Benner SQL'!A:A,'Benner SQL'!F:F,)</f>
        <v>249.39999999999998</v>
      </c>
      <c r="C2426" s="1">
        <f>_xlfn.XLOOKUP(A2426,'Export BI'!A:A,'Export BI'!G:G,0)</f>
        <v>249.4</v>
      </c>
      <c r="D2426" s="1">
        <f t="shared" si="152"/>
        <v>0</v>
      </c>
      <c r="E2426">
        <f>_xlfn.XLOOKUP(A2426,'Benner SQL'!A:A,'Benner SQL'!G:G,)</f>
        <v>3</v>
      </c>
      <c r="F2426">
        <f>_xlfn.XLOOKUP(A2426,'Export BI'!A:A,'Export BI'!H:H,0)</f>
        <v>3</v>
      </c>
      <c r="G2426">
        <f t="shared" si="153"/>
        <v>0</v>
      </c>
      <c r="H2426" t="str">
        <f t="shared" si="154"/>
        <v>OK</v>
      </c>
      <c r="I2426" t="str">
        <f t="shared" si="155"/>
        <v>OK</v>
      </c>
      <c r="J2426" t="str">
        <f>_xlfn.XLOOKUP(A2426,'Export BI'!A:A,'Export BI'!C:C,)</f>
        <v>EF-00020764-CT</v>
      </c>
    </row>
    <row r="2427" spans="1:10" x14ac:dyDescent="0.25">
      <c r="A2427" t="str">
        <f>'Export BI'!A2427</f>
        <v>N1 CARD - FA-00024250-CT - JURACY COSTA TORRES</v>
      </c>
      <c r="B2427" s="1">
        <f>_xlfn.XLOOKUP(A2427,'Benner SQL'!A:A,'Benner SQL'!F:F,)</f>
        <v>248.5</v>
      </c>
      <c r="C2427" s="1">
        <f>_xlfn.XLOOKUP(A2427,'Export BI'!A:A,'Export BI'!G:G,0)</f>
        <v>248.5</v>
      </c>
      <c r="D2427" s="1">
        <f t="shared" si="152"/>
        <v>0</v>
      </c>
      <c r="E2427">
        <f>_xlfn.XLOOKUP(A2427,'Benner SQL'!A:A,'Benner SQL'!G:G,)</f>
        <v>5</v>
      </c>
      <c r="F2427">
        <f>_xlfn.XLOOKUP(A2427,'Export BI'!A:A,'Export BI'!H:H,0)</f>
        <v>5</v>
      </c>
      <c r="G2427">
        <f t="shared" si="153"/>
        <v>0</v>
      </c>
      <c r="H2427" t="str">
        <f t="shared" si="154"/>
        <v>OK</v>
      </c>
      <c r="I2427" t="str">
        <f t="shared" si="155"/>
        <v>OK</v>
      </c>
      <c r="J2427" t="str">
        <f>_xlfn.XLOOKUP(A2427,'Export BI'!A:A,'Export BI'!C:C,)</f>
        <v>FA-00024250-CT</v>
      </c>
    </row>
    <row r="2428" spans="1:10" x14ac:dyDescent="0.25">
      <c r="A2428" t="str">
        <f>'Export BI'!A2428</f>
        <v>MEDICAR RIBEIRÃO PRETO - TF-00018104-CT - AMAURI JOSE DE SOUZA</v>
      </c>
      <c r="B2428" s="1">
        <f>_xlfn.XLOOKUP(A2428,'Benner SQL'!A:A,'Benner SQL'!F:F,)</f>
        <v>247.8</v>
      </c>
      <c r="C2428" s="1">
        <f>_xlfn.XLOOKUP(A2428,'Export BI'!A:A,'Export BI'!G:G,0)</f>
        <v>247.8</v>
      </c>
      <c r="D2428" s="1">
        <f t="shared" si="152"/>
        <v>0</v>
      </c>
      <c r="E2428">
        <f>_xlfn.XLOOKUP(A2428,'Benner SQL'!A:A,'Benner SQL'!G:G,)</f>
        <v>4</v>
      </c>
      <c r="F2428">
        <f>_xlfn.XLOOKUP(A2428,'Export BI'!A:A,'Export BI'!H:H,0)</f>
        <v>4</v>
      </c>
      <c r="G2428">
        <f t="shared" si="153"/>
        <v>0</v>
      </c>
      <c r="H2428" t="str">
        <f t="shared" si="154"/>
        <v>OK</v>
      </c>
      <c r="I2428" t="str">
        <f t="shared" si="155"/>
        <v>OK</v>
      </c>
      <c r="J2428" t="str">
        <f>_xlfn.XLOOKUP(A2428,'Export BI'!A:A,'Export BI'!C:C,)</f>
        <v>TF-00018104-CT</v>
      </c>
    </row>
    <row r="2429" spans="1:10" x14ac:dyDescent="0.25">
      <c r="A2429" t="str">
        <f>'Export BI'!A2429</f>
        <v>MEDICAR RIBEIRÃO PRETO - EF-00016989-CT - IZABEL DOS SANTOS</v>
      </c>
      <c r="B2429" s="1">
        <f>_xlfn.XLOOKUP(A2429,'Benner SQL'!A:A,'Benner SQL'!F:F,)</f>
        <v>247.70000000000005</v>
      </c>
      <c r="C2429" s="1">
        <f>_xlfn.XLOOKUP(A2429,'Export BI'!A:A,'Export BI'!G:G,0)</f>
        <v>247.70000000000005</v>
      </c>
      <c r="D2429" s="1">
        <f t="shared" si="152"/>
        <v>0</v>
      </c>
      <c r="E2429">
        <f>_xlfn.XLOOKUP(A2429,'Benner SQL'!A:A,'Benner SQL'!G:G,)</f>
        <v>15</v>
      </c>
      <c r="F2429">
        <f>_xlfn.XLOOKUP(A2429,'Export BI'!A:A,'Export BI'!H:H,0)</f>
        <v>15</v>
      </c>
      <c r="G2429">
        <f t="shared" si="153"/>
        <v>0</v>
      </c>
      <c r="H2429" t="str">
        <f t="shared" si="154"/>
        <v>OK</v>
      </c>
      <c r="I2429" t="str">
        <f t="shared" si="155"/>
        <v>OK</v>
      </c>
      <c r="J2429" t="str">
        <f>_xlfn.XLOOKUP(A2429,'Export BI'!A:A,'Export BI'!C:C,)</f>
        <v>EF-00016989-CT</v>
      </c>
    </row>
    <row r="2430" spans="1:10" x14ac:dyDescent="0.25">
      <c r="A2430" t="str">
        <f>'Export BI'!A2430</f>
        <v>MEDICAR RIBEIRÃO PRETO - EF-00017195-CT - ROSA DE LIMA BARBOSA</v>
      </c>
      <c r="B2430" s="1">
        <f>_xlfn.XLOOKUP(A2430,'Benner SQL'!A:A,'Benner SQL'!F:F,)</f>
        <v>247.44000000000003</v>
      </c>
      <c r="C2430" s="1">
        <f>_xlfn.XLOOKUP(A2430,'Export BI'!A:A,'Export BI'!G:G,0)</f>
        <v>247.44000000000003</v>
      </c>
      <c r="D2430" s="1">
        <f t="shared" si="152"/>
        <v>0</v>
      </c>
      <c r="E2430">
        <f>_xlfn.XLOOKUP(A2430,'Benner SQL'!A:A,'Benner SQL'!G:G,)</f>
        <v>12</v>
      </c>
      <c r="F2430">
        <f>_xlfn.XLOOKUP(A2430,'Export BI'!A:A,'Export BI'!H:H,0)</f>
        <v>12</v>
      </c>
      <c r="G2430">
        <f t="shared" si="153"/>
        <v>0</v>
      </c>
      <c r="H2430" t="str">
        <f t="shared" si="154"/>
        <v>OK</v>
      </c>
      <c r="I2430" t="str">
        <f t="shared" si="155"/>
        <v>OK</v>
      </c>
      <c r="J2430" t="str">
        <f>_xlfn.XLOOKUP(A2430,'Export BI'!A:A,'Export BI'!C:C,)</f>
        <v>EF-00017195-CT</v>
      </c>
    </row>
    <row r="2431" spans="1:10" x14ac:dyDescent="0.25">
      <c r="A2431" t="str">
        <f>'Export BI'!A2431</f>
        <v>MEDICAR RIBEIRÃO PRETO - EF-00016847-CT - EDSON CESAR MAGALHAES</v>
      </c>
      <c r="B2431" s="1">
        <f>_xlfn.XLOOKUP(A2431,'Benner SQL'!A:A,'Benner SQL'!F:F,)</f>
        <v>246.45000000000005</v>
      </c>
      <c r="C2431" s="1">
        <f>_xlfn.XLOOKUP(A2431,'Export BI'!A:A,'Export BI'!G:G,0)</f>
        <v>246.45000000000005</v>
      </c>
      <c r="D2431" s="1">
        <f t="shared" si="152"/>
        <v>0</v>
      </c>
      <c r="E2431">
        <f>_xlfn.XLOOKUP(A2431,'Benner SQL'!A:A,'Benner SQL'!G:G,)</f>
        <v>15</v>
      </c>
      <c r="F2431">
        <f>_xlfn.XLOOKUP(A2431,'Export BI'!A:A,'Export BI'!H:H,0)</f>
        <v>15</v>
      </c>
      <c r="G2431">
        <f t="shared" si="153"/>
        <v>0</v>
      </c>
      <c r="H2431" t="str">
        <f t="shared" si="154"/>
        <v>OK</v>
      </c>
      <c r="I2431" t="str">
        <f t="shared" si="155"/>
        <v>OK</v>
      </c>
      <c r="J2431" t="str">
        <f>_xlfn.XLOOKUP(A2431,'Export BI'!A:A,'Export BI'!C:C,)</f>
        <v>EF-00016847-CT</v>
      </c>
    </row>
    <row r="2432" spans="1:10" x14ac:dyDescent="0.25">
      <c r="A2432" t="str">
        <f>'Export BI'!A2432</f>
        <v>MEDICAR RIBEIRÃO PRETO - TF-00017295-CT - LENI FRANCISCO DA SILVA</v>
      </c>
      <c r="B2432" s="1">
        <f>_xlfn.XLOOKUP(A2432,'Benner SQL'!A:A,'Benner SQL'!F:F,)</f>
        <v>246.32999999999998</v>
      </c>
      <c r="C2432" s="1">
        <f>_xlfn.XLOOKUP(A2432,'Export BI'!A:A,'Export BI'!G:G,0)</f>
        <v>246.32999999999998</v>
      </c>
      <c r="D2432" s="1">
        <f t="shared" si="152"/>
        <v>0</v>
      </c>
      <c r="E2432">
        <f>_xlfn.XLOOKUP(A2432,'Benner SQL'!A:A,'Benner SQL'!G:G,)</f>
        <v>6</v>
      </c>
      <c r="F2432">
        <f>_xlfn.XLOOKUP(A2432,'Export BI'!A:A,'Export BI'!H:H,0)</f>
        <v>6</v>
      </c>
      <c r="G2432">
        <f t="shared" si="153"/>
        <v>0</v>
      </c>
      <c r="H2432" t="str">
        <f t="shared" si="154"/>
        <v>OK</v>
      </c>
      <c r="I2432" t="str">
        <f t="shared" si="155"/>
        <v>OK</v>
      </c>
      <c r="J2432" t="str">
        <f>_xlfn.XLOOKUP(A2432,'Export BI'!A:A,'Export BI'!C:C,)</f>
        <v>TF-00017295-CT</v>
      </c>
    </row>
    <row r="2433" spans="1:10" x14ac:dyDescent="0.25">
      <c r="A2433" t="str">
        <f>'Export BI'!A2433</f>
        <v>MEDICAR CAMPINAS - FA-00001392-CT - GUILHERMINA FELINTRO</v>
      </c>
      <c r="B2433" s="1">
        <f>_xlfn.XLOOKUP(A2433,'Benner SQL'!A:A,'Benner SQL'!F:F,)</f>
        <v>245.2</v>
      </c>
      <c r="C2433" s="1">
        <f>_xlfn.XLOOKUP(A2433,'Export BI'!A:A,'Export BI'!G:G,0)</f>
        <v>245.2</v>
      </c>
      <c r="D2433" s="1">
        <f t="shared" si="152"/>
        <v>0</v>
      </c>
      <c r="E2433">
        <f>_xlfn.XLOOKUP(A2433,'Benner SQL'!A:A,'Benner SQL'!G:G,)</f>
        <v>2</v>
      </c>
      <c r="F2433">
        <f>_xlfn.XLOOKUP(A2433,'Export BI'!A:A,'Export BI'!H:H,0)</f>
        <v>2</v>
      </c>
      <c r="G2433">
        <f t="shared" si="153"/>
        <v>0</v>
      </c>
      <c r="H2433" t="str">
        <f t="shared" si="154"/>
        <v>OK</v>
      </c>
      <c r="I2433" t="str">
        <f t="shared" si="155"/>
        <v>OK</v>
      </c>
      <c r="J2433" t="str">
        <f>_xlfn.XLOOKUP(A2433,'Export BI'!A:A,'Export BI'!C:C,)</f>
        <v>FA-00001392-CT</v>
      </c>
    </row>
    <row r="2434" spans="1:10" x14ac:dyDescent="0.25">
      <c r="A2434" t="str">
        <f>'Export BI'!A2434</f>
        <v>MEDICAR CAMPINAS - AP-00020431-CT - CLINICA DE ESTETICA E BELEZA BRUNO CAIQUE LTDA</v>
      </c>
      <c r="B2434" s="1">
        <f>_xlfn.XLOOKUP(A2434,'Benner SQL'!A:A,'Benner SQL'!F:F,)</f>
        <v>245</v>
      </c>
      <c r="C2434" s="1">
        <f>_xlfn.XLOOKUP(A2434,'Export BI'!A:A,'Export BI'!G:G,0)</f>
        <v>245</v>
      </c>
      <c r="D2434" s="1">
        <f t="shared" si="152"/>
        <v>0</v>
      </c>
      <c r="E2434">
        <f>_xlfn.XLOOKUP(A2434,'Benner SQL'!A:A,'Benner SQL'!G:G,)</f>
        <v>1</v>
      </c>
      <c r="F2434">
        <f>_xlfn.XLOOKUP(A2434,'Export BI'!A:A,'Export BI'!H:H,0)</f>
        <v>1</v>
      </c>
      <c r="G2434">
        <f t="shared" si="153"/>
        <v>0</v>
      </c>
      <c r="H2434" t="str">
        <f t="shared" si="154"/>
        <v>OK</v>
      </c>
      <c r="I2434" t="str">
        <f t="shared" si="155"/>
        <v>OK</v>
      </c>
      <c r="J2434" t="str">
        <f>_xlfn.XLOOKUP(A2434,'Export BI'!A:A,'Export BI'!C:C,)</f>
        <v>AP-00020431-CT</v>
      </c>
    </row>
    <row r="2435" spans="1:10" x14ac:dyDescent="0.25">
      <c r="A2435" t="str">
        <f>'Export BI'!A2435</f>
        <v>MEDICAR RIBEIRÃO PRETO - EF-00018291-CT - JESSICA AMORIM VILELA</v>
      </c>
      <c r="B2435" s="1">
        <f>_xlfn.XLOOKUP(A2435,'Benner SQL'!A:A,'Benner SQL'!F:F,)</f>
        <v>245</v>
      </c>
      <c r="C2435" s="1">
        <f>_xlfn.XLOOKUP(A2435,'Export BI'!A:A,'Export BI'!G:G,0)</f>
        <v>245</v>
      </c>
      <c r="D2435" s="1">
        <f t="shared" si="152"/>
        <v>0</v>
      </c>
      <c r="E2435">
        <f>_xlfn.XLOOKUP(A2435,'Benner SQL'!A:A,'Benner SQL'!G:G,)</f>
        <v>5</v>
      </c>
      <c r="F2435">
        <f>_xlfn.XLOOKUP(A2435,'Export BI'!A:A,'Export BI'!H:H,0)</f>
        <v>5</v>
      </c>
      <c r="G2435">
        <f t="shared" si="153"/>
        <v>0</v>
      </c>
      <c r="H2435" t="str">
        <f t="shared" si="154"/>
        <v>OK</v>
      </c>
      <c r="I2435" t="str">
        <f t="shared" si="155"/>
        <v>OK</v>
      </c>
      <c r="J2435" t="str">
        <f>_xlfn.XLOOKUP(A2435,'Export BI'!A:A,'Export BI'!C:C,)</f>
        <v>EF-00018291-CT</v>
      </c>
    </row>
    <row r="2436" spans="1:10" x14ac:dyDescent="0.25">
      <c r="A2436" t="str">
        <f>'Export BI'!A2436</f>
        <v>MEDICAR CAMPINAS - EF-00018337-CT - LILIANE DE PAULA BALBINO</v>
      </c>
      <c r="B2436" s="1">
        <f>_xlfn.XLOOKUP(A2436,'Benner SQL'!A:A,'Benner SQL'!F:F,)</f>
        <v>245</v>
      </c>
      <c r="C2436" s="1">
        <f>_xlfn.XLOOKUP(A2436,'Export BI'!A:A,'Export BI'!G:G,0)</f>
        <v>245</v>
      </c>
      <c r="D2436" s="1">
        <f t="shared" si="152"/>
        <v>0</v>
      </c>
      <c r="E2436">
        <f>_xlfn.XLOOKUP(A2436,'Benner SQL'!A:A,'Benner SQL'!G:G,)</f>
        <v>5</v>
      </c>
      <c r="F2436">
        <f>_xlfn.XLOOKUP(A2436,'Export BI'!A:A,'Export BI'!H:H,0)</f>
        <v>5</v>
      </c>
      <c r="G2436">
        <f t="shared" si="153"/>
        <v>0</v>
      </c>
      <c r="H2436" t="str">
        <f t="shared" si="154"/>
        <v>OK</v>
      </c>
      <c r="I2436" t="str">
        <f t="shared" si="155"/>
        <v>OK</v>
      </c>
      <c r="J2436" t="str">
        <f>_xlfn.XLOOKUP(A2436,'Export BI'!A:A,'Export BI'!C:C,)</f>
        <v>EF-00018337-CT</v>
      </c>
    </row>
    <row r="2437" spans="1:10" x14ac:dyDescent="0.25">
      <c r="A2437" t="str">
        <f>'Export BI'!A2437</f>
        <v>MEDICAR RIBEIRÃO PRETO - EF-00020435-CT - JOSE MILTON CERQUEIRA AZEVEDO</v>
      </c>
      <c r="B2437" s="1">
        <f>_xlfn.XLOOKUP(A2437,'Benner SQL'!A:A,'Benner SQL'!F:F,)</f>
        <v>245</v>
      </c>
      <c r="C2437" s="1">
        <f>_xlfn.XLOOKUP(A2437,'Export BI'!A:A,'Export BI'!G:G,0)</f>
        <v>245</v>
      </c>
      <c r="D2437" s="1">
        <f t="shared" si="152"/>
        <v>0</v>
      </c>
      <c r="E2437">
        <f>_xlfn.XLOOKUP(A2437,'Benner SQL'!A:A,'Benner SQL'!G:G,)</f>
        <v>5</v>
      </c>
      <c r="F2437">
        <f>_xlfn.XLOOKUP(A2437,'Export BI'!A:A,'Export BI'!H:H,0)</f>
        <v>5</v>
      </c>
      <c r="G2437">
        <f t="shared" si="153"/>
        <v>0</v>
      </c>
      <c r="H2437" t="str">
        <f t="shared" si="154"/>
        <v>OK</v>
      </c>
      <c r="I2437" t="str">
        <f t="shared" si="155"/>
        <v>OK</v>
      </c>
      <c r="J2437" t="str">
        <f>_xlfn.XLOOKUP(A2437,'Export BI'!A:A,'Export BI'!C:C,)</f>
        <v>EF-00020435-CT</v>
      </c>
    </row>
    <row r="2438" spans="1:10" x14ac:dyDescent="0.25">
      <c r="A2438" t="str">
        <f>'Export BI'!A2438</f>
        <v>MEDICAR LITORAL LTDA - EF-00020444-CT - JOSUE GONCALVES DE OLIVEIRA</v>
      </c>
      <c r="B2438" s="1">
        <f>_xlfn.XLOOKUP(A2438,'Benner SQL'!A:A,'Benner SQL'!F:F,)</f>
        <v>245</v>
      </c>
      <c r="C2438" s="1">
        <f>_xlfn.XLOOKUP(A2438,'Export BI'!A:A,'Export BI'!G:G,0)</f>
        <v>245</v>
      </c>
      <c r="D2438" s="1">
        <f t="shared" si="152"/>
        <v>0</v>
      </c>
      <c r="E2438">
        <f>_xlfn.XLOOKUP(A2438,'Benner SQL'!A:A,'Benner SQL'!G:G,)</f>
        <v>5</v>
      </c>
      <c r="F2438">
        <f>_xlfn.XLOOKUP(A2438,'Export BI'!A:A,'Export BI'!H:H,0)</f>
        <v>5</v>
      </c>
      <c r="G2438">
        <f t="shared" si="153"/>
        <v>0</v>
      </c>
      <c r="H2438" t="str">
        <f t="shared" si="154"/>
        <v>OK</v>
      </c>
      <c r="I2438" t="str">
        <f t="shared" si="155"/>
        <v>OK</v>
      </c>
      <c r="J2438" t="str">
        <f>_xlfn.XLOOKUP(A2438,'Export BI'!A:A,'Export BI'!C:C,)</f>
        <v>EF-00020444-CT</v>
      </c>
    </row>
    <row r="2439" spans="1:10" x14ac:dyDescent="0.25">
      <c r="A2439" t="str">
        <f>'Export BI'!A2439</f>
        <v>MEDICAR RIBEIRÃO PRETO - EF-00020447-CT - SILVERIO FERNANDO ABIRACHED TADDEY</v>
      </c>
      <c r="B2439" s="1">
        <f>_xlfn.XLOOKUP(A2439,'Benner SQL'!A:A,'Benner SQL'!F:F,)</f>
        <v>245</v>
      </c>
      <c r="C2439" s="1">
        <f>_xlfn.XLOOKUP(A2439,'Export BI'!A:A,'Export BI'!G:G,0)</f>
        <v>245</v>
      </c>
      <c r="D2439" s="1">
        <f t="shared" si="152"/>
        <v>0</v>
      </c>
      <c r="E2439">
        <f>_xlfn.XLOOKUP(A2439,'Benner SQL'!A:A,'Benner SQL'!G:G,)</f>
        <v>5</v>
      </c>
      <c r="F2439">
        <f>_xlfn.XLOOKUP(A2439,'Export BI'!A:A,'Export BI'!H:H,0)</f>
        <v>5</v>
      </c>
      <c r="G2439">
        <f t="shared" si="153"/>
        <v>0</v>
      </c>
      <c r="H2439" t="str">
        <f t="shared" si="154"/>
        <v>OK</v>
      </c>
      <c r="I2439" t="str">
        <f t="shared" si="155"/>
        <v>OK</v>
      </c>
      <c r="J2439" t="str">
        <f>_xlfn.XLOOKUP(A2439,'Export BI'!A:A,'Export BI'!C:C,)</f>
        <v>EF-00020447-CT</v>
      </c>
    </row>
    <row r="2440" spans="1:10" x14ac:dyDescent="0.25">
      <c r="A2440" t="str">
        <f>'Export BI'!A2440</f>
        <v>MEDICAR RIBEIRÃO PRETO - EF-00021084-CT - MARCOS RODRIGUES DE LIMA</v>
      </c>
      <c r="B2440" s="1">
        <f>_xlfn.XLOOKUP(A2440,'Benner SQL'!A:A,'Benner SQL'!F:F,)</f>
        <v>245</v>
      </c>
      <c r="C2440" s="1">
        <f>_xlfn.XLOOKUP(A2440,'Export BI'!A:A,'Export BI'!G:G,0)</f>
        <v>245</v>
      </c>
      <c r="D2440" s="1">
        <f t="shared" si="152"/>
        <v>0</v>
      </c>
      <c r="E2440">
        <f>_xlfn.XLOOKUP(A2440,'Benner SQL'!A:A,'Benner SQL'!G:G,)</f>
        <v>5</v>
      </c>
      <c r="F2440">
        <f>_xlfn.XLOOKUP(A2440,'Export BI'!A:A,'Export BI'!H:H,0)</f>
        <v>5</v>
      </c>
      <c r="G2440">
        <f t="shared" si="153"/>
        <v>0</v>
      </c>
      <c r="H2440" t="str">
        <f t="shared" si="154"/>
        <v>OK</v>
      </c>
      <c r="I2440" t="str">
        <f t="shared" si="155"/>
        <v>OK</v>
      </c>
      <c r="J2440" t="str">
        <f>_xlfn.XLOOKUP(A2440,'Export BI'!A:A,'Export BI'!C:C,)</f>
        <v>EF-00021084-CT</v>
      </c>
    </row>
    <row r="2441" spans="1:10" x14ac:dyDescent="0.25">
      <c r="A2441" t="str">
        <f>'Export BI'!A2441</f>
        <v>MEDICAR RIBEIRÃO PRETO - EF-00021316-CT - GISELY FORONI BRAGA DA ROCHA</v>
      </c>
      <c r="B2441" s="1">
        <f>_xlfn.XLOOKUP(A2441,'Benner SQL'!A:A,'Benner SQL'!F:F,)</f>
        <v>245</v>
      </c>
      <c r="C2441" s="1">
        <f>_xlfn.XLOOKUP(A2441,'Export BI'!A:A,'Export BI'!G:G,0)</f>
        <v>245</v>
      </c>
      <c r="D2441" s="1">
        <f t="shared" si="152"/>
        <v>0</v>
      </c>
      <c r="E2441">
        <f>_xlfn.XLOOKUP(A2441,'Benner SQL'!A:A,'Benner SQL'!G:G,)</f>
        <v>5</v>
      </c>
      <c r="F2441">
        <f>_xlfn.XLOOKUP(A2441,'Export BI'!A:A,'Export BI'!H:H,0)</f>
        <v>5</v>
      </c>
      <c r="G2441">
        <f t="shared" si="153"/>
        <v>0</v>
      </c>
      <c r="H2441" t="str">
        <f t="shared" si="154"/>
        <v>OK</v>
      </c>
      <c r="I2441" t="str">
        <f t="shared" si="155"/>
        <v>OK</v>
      </c>
      <c r="J2441" t="str">
        <f>_xlfn.XLOOKUP(A2441,'Export BI'!A:A,'Export BI'!C:C,)</f>
        <v>EF-00021316-CT</v>
      </c>
    </row>
    <row r="2442" spans="1:10" x14ac:dyDescent="0.25">
      <c r="A2442" t="str">
        <f>'Export BI'!A2442</f>
        <v>MEDICAR RIBEIRÃO PRETO - EF-00021450-CT - RENATA CRISTINA BARBOSA GONCALVES CRUZ</v>
      </c>
      <c r="B2442" s="1">
        <f>_xlfn.XLOOKUP(A2442,'Benner SQL'!A:A,'Benner SQL'!F:F,)</f>
        <v>245</v>
      </c>
      <c r="C2442" s="1">
        <f>_xlfn.XLOOKUP(A2442,'Export BI'!A:A,'Export BI'!G:G,0)</f>
        <v>245</v>
      </c>
      <c r="D2442" s="1">
        <f t="shared" si="152"/>
        <v>0</v>
      </c>
      <c r="E2442">
        <f>_xlfn.XLOOKUP(A2442,'Benner SQL'!A:A,'Benner SQL'!G:G,)</f>
        <v>5</v>
      </c>
      <c r="F2442">
        <f>_xlfn.XLOOKUP(A2442,'Export BI'!A:A,'Export BI'!H:H,0)</f>
        <v>5</v>
      </c>
      <c r="G2442">
        <f t="shared" si="153"/>
        <v>0</v>
      </c>
      <c r="H2442" t="str">
        <f t="shared" si="154"/>
        <v>OK</v>
      </c>
      <c r="I2442" t="str">
        <f t="shared" si="155"/>
        <v>OK</v>
      </c>
      <c r="J2442" t="str">
        <f>_xlfn.XLOOKUP(A2442,'Export BI'!A:A,'Export BI'!C:C,)</f>
        <v>EF-00021450-CT</v>
      </c>
    </row>
    <row r="2443" spans="1:10" x14ac:dyDescent="0.25">
      <c r="A2443" t="str">
        <f>'Export BI'!A2443</f>
        <v>MEDICAR RIBEIRÃO PRETO - EF-00021574-CT - JOSEFA JOSIENE DE SA MARTINS</v>
      </c>
      <c r="B2443" s="1">
        <f>_xlfn.XLOOKUP(A2443,'Benner SQL'!A:A,'Benner SQL'!F:F,)</f>
        <v>245</v>
      </c>
      <c r="C2443" s="1">
        <f>_xlfn.XLOOKUP(A2443,'Export BI'!A:A,'Export BI'!G:G,0)</f>
        <v>245</v>
      </c>
      <c r="D2443" s="1">
        <f t="shared" si="152"/>
        <v>0</v>
      </c>
      <c r="E2443">
        <f>_xlfn.XLOOKUP(A2443,'Benner SQL'!A:A,'Benner SQL'!G:G,)</f>
        <v>5</v>
      </c>
      <c r="F2443">
        <f>_xlfn.XLOOKUP(A2443,'Export BI'!A:A,'Export BI'!H:H,0)</f>
        <v>5</v>
      </c>
      <c r="G2443">
        <f t="shared" si="153"/>
        <v>0</v>
      </c>
      <c r="H2443" t="str">
        <f t="shared" si="154"/>
        <v>OK</v>
      </c>
      <c r="I2443" t="str">
        <f t="shared" si="155"/>
        <v>OK</v>
      </c>
      <c r="J2443" t="str">
        <f>_xlfn.XLOOKUP(A2443,'Export BI'!A:A,'Export BI'!C:C,)</f>
        <v>EF-00021574-CT</v>
      </c>
    </row>
    <row r="2444" spans="1:10" x14ac:dyDescent="0.25">
      <c r="A2444" t="str">
        <f>'Export BI'!A2444</f>
        <v>MEDICAR RIBEIRÃO PRETO - EF-00021605-CT - GERSOLINO RIBEIRO DA SILVA</v>
      </c>
      <c r="B2444" s="1">
        <f>_xlfn.XLOOKUP(A2444,'Benner SQL'!A:A,'Benner SQL'!F:F,)</f>
        <v>245</v>
      </c>
      <c r="C2444" s="1">
        <f>_xlfn.XLOOKUP(A2444,'Export BI'!A:A,'Export BI'!G:G,0)</f>
        <v>245</v>
      </c>
      <c r="D2444" s="1">
        <f t="shared" si="152"/>
        <v>0</v>
      </c>
      <c r="E2444">
        <f>_xlfn.XLOOKUP(A2444,'Benner SQL'!A:A,'Benner SQL'!G:G,)</f>
        <v>5</v>
      </c>
      <c r="F2444">
        <f>_xlfn.XLOOKUP(A2444,'Export BI'!A:A,'Export BI'!H:H,0)</f>
        <v>5</v>
      </c>
      <c r="G2444">
        <f t="shared" si="153"/>
        <v>0</v>
      </c>
      <c r="H2444" t="str">
        <f t="shared" si="154"/>
        <v>OK</v>
      </c>
      <c r="I2444" t="str">
        <f t="shared" si="155"/>
        <v>OK</v>
      </c>
      <c r="J2444" t="str">
        <f>_xlfn.XLOOKUP(A2444,'Export BI'!A:A,'Export BI'!C:C,)</f>
        <v>EF-00021605-CT</v>
      </c>
    </row>
    <row r="2445" spans="1:10" x14ac:dyDescent="0.25">
      <c r="A2445" t="str">
        <f>'Export BI'!A2445</f>
        <v>MEDICAR RIBEIRÃO PRETO - EF-00021653-CT - JESSICA DE FATIMA LOPES</v>
      </c>
      <c r="B2445" s="1">
        <f>_xlfn.XLOOKUP(A2445,'Benner SQL'!A:A,'Benner SQL'!F:F,)</f>
        <v>245</v>
      </c>
      <c r="C2445" s="1">
        <f>_xlfn.XLOOKUP(A2445,'Export BI'!A:A,'Export BI'!G:G,0)</f>
        <v>245</v>
      </c>
      <c r="D2445" s="1">
        <f t="shared" si="152"/>
        <v>0</v>
      </c>
      <c r="E2445">
        <f>_xlfn.XLOOKUP(A2445,'Benner SQL'!A:A,'Benner SQL'!G:G,)</f>
        <v>5</v>
      </c>
      <c r="F2445">
        <f>_xlfn.XLOOKUP(A2445,'Export BI'!A:A,'Export BI'!H:H,0)</f>
        <v>5</v>
      </c>
      <c r="G2445">
        <f t="shared" si="153"/>
        <v>0</v>
      </c>
      <c r="H2445" t="str">
        <f t="shared" si="154"/>
        <v>OK</v>
      </c>
      <c r="I2445" t="str">
        <f t="shared" si="155"/>
        <v>OK</v>
      </c>
      <c r="J2445" t="str">
        <f>_xlfn.XLOOKUP(A2445,'Export BI'!A:A,'Export BI'!C:C,)</f>
        <v>EF-00021653-CT</v>
      </c>
    </row>
    <row r="2446" spans="1:10" x14ac:dyDescent="0.25">
      <c r="A2446" t="str">
        <f>'Export BI'!A2446</f>
        <v>MEDICAR RIBEIRÃO PRETO - EF-00021744-CT - ANTONIA REGINA XAVIER JUSTINO</v>
      </c>
      <c r="B2446" s="1">
        <f>_xlfn.XLOOKUP(A2446,'Benner SQL'!A:A,'Benner SQL'!F:F,)</f>
        <v>245</v>
      </c>
      <c r="C2446" s="1">
        <f>_xlfn.XLOOKUP(A2446,'Export BI'!A:A,'Export BI'!G:G,0)</f>
        <v>245</v>
      </c>
      <c r="D2446" s="1">
        <f t="shared" si="152"/>
        <v>0</v>
      </c>
      <c r="E2446">
        <f>_xlfn.XLOOKUP(A2446,'Benner SQL'!A:A,'Benner SQL'!G:G,)</f>
        <v>5</v>
      </c>
      <c r="F2446">
        <f>_xlfn.XLOOKUP(A2446,'Export BI'!A:A,'Export BI'!H:H,0)</f>
        <v>5</v>
      </c>
      <c r="G2446">
        <f t="shared" si="153"/>
        <v>0</v>
      </c>
      <c r="H2446" t="str">
        <f t="shared" si="154"/>
        <v>OK</v>
      </c>
      <c r="I2446" t="str">
        <f t="shared" si="155"/>
        <v>OK</v>
      </c>
      <c r="J2446" t="str">
        <f>_xlfn.XLOOKUP(A2446,'Export BI'!A:A,'Export BI'!C:C,)</f>
        <v>EF-00021744-CT</v>
      </c>
    </row>
    <row r="2447" spans="1:10" x14ac:dyDescent="0.25">
      <c r="A2447" t="str">
        <f>'Export BI'!A2447</f>
        <v>MEDICAR RIBEIRÃO PRETO - EF-00021844-CT - ROSIMAR SOUZA DE MELO</v>
      </c>
      <c r="B2447" s="1">
        <f>_xlfn.XLOOKUP(A2447,'Benner SQL'!A:A,'Benner SQL'!F:F,)</f>
        <v>245</v>
      </c>
      <c r="C2447" s="1">
        <f>_xlfn.XLOOKUP(A2447,'Export BI'!A:A,'Export BI'!G:G,0)</f>
        <v>245</v>
      </c>
      <c r="D2447" s="1">
        <f t="shared" si="152"/>
        <v>0</v>
      </c>
      <c r="E2447">
        <f>_xlfn.XLOOKUP(A2447,'Benner SQL'!A:A,'Benner SQL'!G:G,)</f>
        <v>5</v>
      </c>
      <c r="F2447">
        <f>_xlfn.XLOOKUP(A2447,'Export BI'!A:A,'Export BI'!H:H,0)</f>
        <v>5</v>
      </c>
      <c r="G2447">
        <f t="shared" si="153"/>
        <v>0</v>
      </c>
      <c r="H2447" t="str">
        <f t="shared" si="154"/>
        <v>OK</v>
      </c>
      <c r="I2447" t="str">
        <f t="shared" si="155"/>
        <v>OK</v>
      </c>
      <c r="J2447" t="str">
        <f>_xlfn.XLOOKUP(A2447,'Export BI'!A:A,'Export BI'!C:C,)</f>
        <v>EF-00021844-CT</v>
      </c>
    </row>
    <row r="2448" spans="1:10" x14ac:dyDescent="0.25">
      <c r="A2448" t="str">
        <f>'Export BI'!A2448</f>
        <v>MEDICAR RIBEIRÃO PRETO - EF-00021909-CT - TIAGO HENRIQUE PEREIRA</v>
      </c>
      <c r="B2448" s="1">
        <f>_xlfn.XLOOKUP(A2448,'Benner SQL'!A:A,'Benner SQL'!F:F,)</f>
        <v>245</v>
      </c>
      <c r="C2448" s="1">
        <f>_xlfn.XLOOKUP(A2448,'Export BI'!A:A,'Export BI'!G:G,0)</f>
        <v>245</v>
      </c>
      <c r="D2448" s="1">
        <f t="shared" si="152"/>
        <v>0</v>
      </c>
      <c r="E2448">
        <f>_xlfn.XLOOKUP(A2448,'Benner SQL'!A:A,'Benner SQL'!G:G,)</f>
        <v>5</v>
      </c>
      <c r="F2448">
        <f>_xlfn.XLOOKUP(A2448,'Export BI'!A:A,'Export BI'!H:H,0)</f>
        <v>5</v>
      </c>
      <c r="G2448">
        <f t="shared" si="153"/>
        <v>0</v>
      </c>
      <c r="H2448" t="str">
        <f t="shared" si="154"/>
        <v>OK</v>
      </c>
      <c r="I2448" t="str">
        <f t="shared" si="155"/>
        <v>OK</v>
      </c>
      <c r="J2448" t="str">
        <f>_xlfn.XLOOKUP(A2448,'Export BI'!A:A,'Export BI'!C:C,)</f>
        <v>EF-00021909-CT</v>
      </c>
    </row>
    <row r="2449" spans="1:10" x14ac:dyDescent="0.25">
      <c r="A2449" t="str">
        <f>'Export BI'!A2449</f>
        <v>MEDICAR RIBEIRÃO PRETO - EF-00021962-CT - JOSE ROBERTO MONCOSCHI</v>
      </c>
      <c r="B2449" s="1">
        <f>_xlfn.XLOOKUP(A2449,'Benner SQL'!A:A,'Benner SQL'!F:F,)</f>
        <v>245</v>
      </c>
      <c r="C2449" s="1">
        <f>_xlfn.XLOOKUP(A2449,'Export BI'!A:A,'Export BI'!G:G,0)</f>
        <v>245</v>
      </c>
      <c r="D2449" s="1">
        <f t="shared" si="152"/>
        <v>0</v>
      </c>
      <c r="E2449">
        <f>_xlfn.XLOOKUP(A2449,'Benner SQL'!A:A,'Benner SQL'!G:G,)</f>
        <v>5</v>
      </c>
      <c r="F2449">
        <f>_xlfn.XLOOKUP(A2449,'Export BI'!A:A,'Export BI'!H:H,0)</f>
        <v>5</v>
      </c>
      <c r="G2449">
        <f t="shared" si="153"/>
        <v>0</v>
      </c>
      <c r="H2449" t="str">
        <f t="shared" si="154"/>
        <v>OK</v>
      </c>
      <c r="I2449" t="str">
        <f t="shared" si="155"/>
        <v>OK</v>
      </c>
      <c r="J2449" t="str">
        <f>_xlfn.XLOOKUP(A2449,'Export BI'!A:A,'Export BI'!C:C,)</f>
        <v>EF-00021962-CT</v>
      </c>
    </row>
    <row r="2450" spans="1:10" x14ac:dyDescent="0.25">
      <c r="A2450" t="str">
        <f>'Export BI'!A2450</f>
        <v>MEDICAR RIBEIRÃO PRETO - EF-00021968-CT - ELIETE APARECIDA SANTOS DE OLIVEIRA</v>
      </c>
      <c r="B2450" s="1">
        <f>_xlfn.XLOOKUP(A2450,'Benner SQL'!A:A,'Benner SQL'!F:F,)</f>
        <v>245</v>
      </c>
      <c r="C2450" s="1">
        <f>_xlfn.XLOOKUP(A2450,'Export BI'!A:A,'Export BI'!G:G,0)</f>
        <v>245</v>
      </c>
      <c r="D2450" s="1">
        <f t="shared" si="152"/>
        <v>0</v>
      </c>
      <c r="E2450">
        <f>_xlfn.XLOOKUP(A2450,'Benner SQL'!A:A,'Benner SQL'!G:G,)</f>
        <v>5</v>
      </c>
      <c r="F2450">
        <f>_xlfn.XLOOKUP(A2450,'Export BI'!A:A,'Export BI'!H:H,0)</f>
        <v>5</v>
      </c>
      <c r="G2450">
        <f t="shared" si="153"/>
        <v>0</v>
      </c>
      <c r="H2450" t="str">
        <f t="shared" si="154"/>
        <v>OK</v>
      </c>
      <c r="I2450" t="str">
        <f t="shared" si="155"/>
        <v>OK</v>
      </c>
      <c r="J2450" t="str">
        <f>_xlfn.XLOOKUP(A2450,'Export BI'!A:A,'Export BI'!C:C,)</f>
        <v>EF-00021968-CT</v>
      </c>
    </row>
    <row r="2451" spans="1:10" x14ac:dyDescent="0.25">
      <c r="A2451" t="str">
        <f>'Export BI'!A2451</f>
        <v>MEDICAR RIBEIRÃO PRETO - EF-00021972-CT - SONIA APARECIDA BIDOIA</v>
      </c>
      <c r="B2451" s="1">
        <f>_xlfn.XLOOKUP(A2451,'Benner SQL'!A:A,'Benner SQL'!F:F,)</f>
        <v>245</v>
      </c>
      <c r="C2451" s="1">
        <f>_xlfn.XLOOKUP(A2451,'Export BI'!A:A,'Export BI'!G:G,0)</f>
        <v>245</v>
      </c>
      <c r="D2451" s="1">
        <f t="shared" si="152"/>
        <v>0</v>
      </c>
      <c r="E2451">
        <f>_xlfn.XLOOKUP(A2451,'Benner SQL'!A:A,'Benner SQL'!G:G,)</f>
        <v>5</v>
      </c>
      <c r="F2451">
        <f>_xlfn.XLOOKUP(A2451,'Export BI'!A:A,'Export BI'!H:H,0)</f>
        <v>5</v>
      </c>
      <c r="G2451">
        <f t="shared" si="153"/>
        <v>0</v>
      </c>
      <c r="H2451" t="str">
        <f t="shared" si="154"/>
        <v>OK</v>
      </c>
      <c r="I2451" t="str">
        <f t="shared" si="155"/>
        <v>OK</v>
      </c>
      <c r="J2451" t="str">
        <f>_xlfn.XLOOKUP(A2451,'Export BI'!A:A,'Export BI'!C:C,)</f>
        <v>EF-00021972-CT</v>
      </c>
    </row>
    <row r="2452" spans="1:10" x14ac:dyDescent="0.25">
      <c r="A2452" t="str">
        <f>'Export BI'!A2452</f>
        <v>MEDICAR RIBEIRÃO PRETO - EF-00022106-CT - CARLOS ALEXANDRE FESTUCCI</v>
      </c>
      <c r="B2452" s="1">
        <f>_xlfn.XLOOKUP(A2452,'Benner SQL'!A:A,'Benner SQL'!F:F,)</f>
        <v>245</v>
      </c>
      <c r="C2452" s="1">
        <f>_xlfn.XLOOKUP(A2452,'Export BI'!A:A,'Export BI'!G:G,0)</f>
        <v>245</v>
      </c>
      <c r="D2452" s="1">
        <f t="shared" si="152"/>
        <v>0</v>
      </c>
      <c r="E2452">
        <f>_xlfn.XLOOKUP(A2452,'Benner SQL'!A:A,'Benner SQL'!G:G,)</f>
        <v>5</v>
      </c>
      <c r="F2452">
        <f>_xlfn.XLOOKUP(A2452,'Export BI'!A:A,'Export BI'!H:H,0)</f>
        <v>5</v>
      </c>
      <c r="G2452">
        <f t="shared" si="153"/>
        <v>0</v>
      </c>
      <c r="H2452" t="str">
        <f t="shared" si="154"/>
        <v>OK</v>
      </c>
      <c r="I2452" t="str">
        <f t="shared" si="155"/>
        <v>OK</v>
      </c>
      <c r="J2452" t="str">
        <f>_xlfn.XLOOKUP(A2452,'Export BI'!A:A,'Export BI'!C:C,)</f>
        <v>EF-00022106-CT</v>
      </c>
    </row>
    <row r="2453" spans="1:10" x14ac:dyDescent="0.25">
      <c r="A2453" t="str">
        <f>'Export BI'!A2453</f>
        <v>MEDICAR RIBEIRÃO PRETO - EF-00022295-CT - APARECIDO RODRIGUES</v>
      </c>
      <c r="B2453" s="1">
        <f>_xlfn.XLOOKUP(A2453,'Benner SQL'!A:A,'Benner SQL'!F:F,)</f>
        <v>245</v>
      </c>
      <c r="C2453" s="1">
        <f>_xlfn.XLOOKUP(A2453,'Export BI'!A:A,'Export BI'!G:G,0)</f>
        <v>245</v>
      </c>
      <c r="D2453" s="1">
        <f t="shared" si="152"/>
        <v>0</v>
      </c>
      <c r="E2453">
        <f>_xlfn.XLOOKUP(A2453,'Benner SQL'!A:A,'Benner SQL'!G:G,)</f>
        <v>5</v>
      </c>
      <c r="F2453">
        <f>_xlfn.XLOOKUP(A2453,'Export BI'!A:A,'Export BI'!H:H,0)</f>
        <v>5</v>
      </c>
      <c r="G2453">
        <f t="shared" si="153"/>
        <v>0</v>
      </c>
      <c r="H2453" t="str">
        <f t="shared" si="154"/>
        <v>OK</v>
      </c>
      <c r="I2453" t="str">
        <f t="shared" si="155"/>
        <v>OK</v>
      </c>
      <c r="J2453" t="str">
        <f>_xlfn.XLOOKUP(A2453,'Export BI'!A:A,'Export BI'!C:C,)</f>
        <v>EF-00022295-CT</v>
      </c>
    </row>
    <row r="2454" spans="1:10" x14ac:dyDescent="0.25">
      <c r="A2454" t="str">
        <f>'Export BI'!A2454</f>
        <v>MEDICAR RIBEIRÃO PRETO - EF-00022478-CT - ERIVANEIDE MARIA DE JESUS JANUARIO</v>
      </c>
      <c r="B2454" s="1">
        <f>_xlfn.XLOOKUP(A2454,'Benner SQL'!A:A,'Benner SQL'!F:F,)</f>
        <v>245</v>
      </c>
      <c r="C2454" s="1">
        <f>_xlfn.XLOOKUP(A2454,'Export BI'!A:A,'Export BI'!G:G,0)</f>
        <v>245</v>
      </c>
      <c r="D2454" s="1">
        <f t="shared" si="152"/>
        <v>0</v>
      </c>
      <c r="E2454">
        <f>_xlfn.XLOOKUP(A2454,'Benner SQL'!A:A,'Benner SQL'!G:G,)</f>
        <v>5</v>
      </c>
      <c r="F2454">
        <f>_xlfn.XLOOKUP(A2454,'Export BI'!A:A,'Export BI'!H:H,0)</f>
        <v>5</v>
      </c>
      <c r="G2454">
        <f t="shared" si="153"/>
        <v>0</v>
      </c>
      <c r="H2454" t="str">
        <f t="shared" si="154"/>
        <v>OK</v>
      </c>
      <c r="I2454" t="str">
        <f t="shared" si="155"/>
        <v>OK</v>
      </c>
      <c r="J2454" t="str">
        <f>_xlfn.XLOOKUP(A2454,'Export BI'!A:A,'Export BI'!C:C,)</f>
        <v>EF-00022478-CT</v>
      </c>
    </row>
    <row r="2455" spans="1:10" x14ac:dyDescent="0.25">
      <c r="A2455" t="str">
        <f>'Export BI'!A2455</f>
        <v>MEDICAR RIBEIRÃO PRETO - EF-00022578-CT - JOSE WEVINE DOS SANTOS LIMA</v>
      </c>
      <c r="B2455" s="1">
        <f>_xlfn.XLOOKUP(A2455,'Benner SQL'!A:A,'Benner SQL'!F:F,)</f>
        <v>245</v>
      </c>
      <c r="C2455" s="1">
        <f>_xlfn.XLOOKUP(A2455,'Export BI'!A:A,'Export BI'!G:G,0)</f>
        <v>245</v>
      </c>
      <c r="D2455" s="1">
        <f t="shared" si="152"/>
        <v>0</v>
      </c>
      <c r="E2455">
        <f>_xlfn.XLOOKUP(A2455,'Benner SQL'!A:A,'Benner SQL'!G:G,)</f>
        <v>5</v>
      </c>
      <c r="F2455">
        <f>_xlfn.XLOOKUP(A2455,'Export BI'!A:A,'Export BI'!H:H,0)</f>
        <v>5</v>
      </c>
      <c r="G2455">
        <f t="shared" si="153"/>
        <v>0</v>
      </c>
      <c r="H2455" t="str">
        <f t="shared" si="154"/>
        <v>OK</v>
      </c>
      <c r="I2455" t="str">
        <f t="shared" si="155"/>
        <v>OK</v>
      </c>
      <c r="J2455" t="str">
        <f>_xlfn.XLOOKUP(A2455,'Export BI'!A:A,'Export BI'!C:C,)</f>
        <v>EF-00022578-CT</v>
      </c>
    </row>
    <row r="2456" spans="1:10" x14ac:dyDescent="0.25">
      <c r="A2456" t="str">
        <f>'Export BI'!A2456</f>
        <v>MEDICAR RIBEIRÃO PRETO - EF-00022673-CT - GISELE CRISTINA DA CRUZ BIANCHINI</v>
      </c>
      <c r="B2456" s="1">
        <f>_xlfn.XLOOKUP(A2456,'Benner SQL'!A:A,'Benner SQL'!F:F,)</f>
        <v>245</v>
      </c>
      <c r="C2456" s="1">
        <f>_xlfn.XLOOKUP(A2456,'Export BI'!A:A,'Export BI'!G:G,0)</f>
        <v>245</v>
      </c>
      <c r="D2456" s="1">
        <f t="shared" si="152"/>
        <v>0</v>
      </c>
      <c r="E2456">
        <f>_xlfn.XLOOKUP(A2456,'Benner SQL'!A:A,'Benner SQL'!G:G,)</f>
        <v>5</v>
      </c>
      <c r="F2456">
        <f>_xlfn.XLOOKUP(A2456,'Export BI'!A:A,'Export BI'!H:H,0)</f>
        <v>5</v>
      </c>
      <c r="G2456">
        <f t="shared" si="153"/>
        <v>0</v>
      </c>
      <c r="H2456" t="str">
        <f t="shared" si="154"/>
        <v>OK</v>
      </c>
      <c r="I2456" t="str">
        <f t="shared" si="155"/>
        <v>OK</v>
      </c>
      <c r="J2456" t="str">
        <f>_xlfn.XLOOKUP(A2456,'Export BI'!A:A,'Export BI'!C:C,)</f>
        <v>EF-00022673-CT</v>
      </c>
    </row>
    <row r="2457" spans="1:10" x14ac:dyDescent="0.25">
      <c r="A2457" t="str">
        <f>'Export BI'!A2457</f>
        <v>MEDICAR RIBEIRÃO PRETO - EF-00022747-CT - EUNICE ALVES PINTO FURLAN</v>
      </c>
      <c r="B2457" s="1">
        <f>_xlfn.XLOOKUP(A2457,'Benner SQL'!A:A,'Benner SQL'!F:F,)</f>
        <v>245</v>
      </c>
      <c r="C2457" s="1">
        <f>_xlfn.XLOOKUP(A2457,'Export BI'!A:A,'Export BI'!G:G,0)</f>
        <v>245</v>
      </c>
      <c r="D2457" s="1">
        <f t="shared" si="152"/>
        <v>0</v>
      </c>
      <c r="E2457">
        <f>_xlfn.XLOOKUP(A2457,'Benner SQL'!A:A,'Benner SQL'!G:G,)</f>
        <v>5</v>
      </c>
      <c r="F2457">
        <f>_xlfn.XLOOKUP(A2457,'Export BI'!A:A,'Export BI'!H:H,0)</f>
        <v>5</v>
      </c>
      <c r="G2457">
        <f t="shared" si="153"/>
        <v>0</v>
      </c>
      <c r="H2457" t="str">
        <f t="shared" si="154"/>
        <v>OK</v>
      </c>
      <c r="I2457" t="str">
        <f t="shared" si="155"/>
        <v>OK</v>
      </c>
      <c r="J2457" t="str">
        <f>_xlfn.XLOOKUP(A2457,'Export BI'!A:A,'Export BI'!C:C,)</f>
        <v>EF-00022747-CT</v>
      </c>
    </row>
    <row r="2458" spans="1:10" x14ac:dyDescent="0.25">
      <c r="A2458" t="str">
        <f>'Export BI'!A2458</f>
        <v>MEDICAR RIBEIRÃO PRETO - EF-00022974-CT - RENATA CRISTINA DA SILVA RODRIGUES</v>
      </c>
      <c r="B2458" s="1">
        <f>_xlfn.XLOOKUP(A2458,'Benner SQL'!A:A,'Benner SQL'!F:F,)</f>
        <v>245</v>
      </c>
      <c r="C2458" s="1">
        <f>_xlfn.XLOOKUP(A2458,'Export BI'!A:A,'Export BI'!G:G,0)</f>
        <v>245</v>
      </c>
      <c r="D2458" s="1">
        <f t="shared" si="152"/>
        <v>0</v>
      </c>
      <c r="E2458">
        <f>_xlfn.XLOOKUP(A2458,'Benner SQL'!A:A,'Benner SQL'!G:G,)</f>
        <v>5</v>
      </c>
      <c r="F2458">
        <f>_xlfn.XLOOKUP(A2458,'Export BI'!A:A,'Export BI'!H:H,0)</f>
        <v>5</v>
      </c>
      <c r="G2458">
        <f t="shared" si="153"/>
        <v>0</v>
      </c>
      <c r="H2458" t="str">
        <f t="shared" si="154"/>
        <v>OK</v>
      </c>
      <c r="I2458" t="str">
        <f t="shared" si="155"/>
        <v>OK</v>
      </c>
      <c r="J2458" t="str">
        <f>_xlfn.XLOOKUP(A2458,'Export BI'!A:A,'Export BI'!C:C,)</f>
        <v>EF-00022974-CT</v>
      </c>
    </row>
    <row r="2459" spans="1:10" x14ac:dyDescent="0.25">
      <c r="A2459" t="str">
        <f>'Export BI'!A2459</f>
        <v>MEDICAR RIBEIRÃO PRETO - EF-00030714-CT - ARYELLEN QUADROS DE SOUZA E SILVA</v>
      </c>
      <c r="B2459" s="1">
        <f>_xlfn.XLOOKUP(A2459,'Benner SQL'!A:A,'Benner SQL'!F:F,)</f>
        <v>245</v>
      </c>
      <c r="C2459" s="1">
        <f>_xlfn.XLOOKUP(A2459,'Export BI'!A:A,'Export BI'!G:G,0)</f>
        <v>245</v>
      </c>
      <c r="D2459" s="1">
        <f t="shared" si="152"/>
        <v>0</v>
      </c>
      <c r="E2459">
        <f>_xlfn.XLOOKUP(A2459,'Benner SQL'!A:A,'Benner SQL'!G:G,)</f>
        <v>5</v>
      </c>
      <c r="F2459">
        <f>_xlfn.XLOOKUP(A2459,'Export BI'!A:A,'Export BI'!H:H,0)</f>
        <v>5</v>
      </c>
      <c r="G2459">
        <f t="shared" si="153"/>
        <v>0</v>
      </c>
      <c r="H2459" t="str">
        <f t="shared" si="154"/>
        <v>OK</v>
      </c>
      <c r="I2459" t="str">
        <f t="shared" si="155"/>
        <v>OK</v>
      </c>
      <c r="J2459" t="str">
        <f>_xlfn.XLOOKUP(A2459,'Export BI'!A:A,'Export BI'!C:C,)</f>
        <v>EF-00030714-CT</v>
      </c>
    </row>
    <row r="2460" spans="1:10" x14ac:dyDescent="0.25">
      <c r="A2460" t="str">
        <f>'Export BI'!A2460</f>
        <v>MEDICAR RIBEIRÃO PRETO - EF-00030725-CT - CLEIA MOURA</v>
      </c>
      <c r="B2460" s="1">
        <f>_xlfn.XLOOKUP(A2460,'Benner SQL'!A:A,'Benner SQL'!F:F,)</f>
        <v>245</v>
      </c>
      <c r="C2460" s="1">
        <f>_xlfn.XLOOKUP(A2460,'Export BI'!A:A,'Export BI'!G:G,0)</f>
        <v>245</v>
      </c>
      <c r="D2460" s="1">
        <f t="shared" si="152"/>
        <v>0</v>
      </c>
      <c r="E2460">
        <f>_xlfn.XLOOKUP(A2460,'Benner SQL'!A:A,'Benner SQL'!G:G,)</f>
        <v>5</v>
      </c>
      <c r="F2460">
        <f>_xlfn.XLOOKUP(A2460,'Export BI'!A:A,'Export BI'!H:H,0)</f>
        <v>5</v>
      </c>
      <c r="G2460">
        <f t="shared" si="153"/>
        <v>0</v>
      </c>
      <c r="H2460" t="str">
        <f t="shared" si="154"/>
        <v>OK</v>
      </c>
      <c r="I2460" t="str">
        <f t="shared" si="155"/>
        <v>OK</v>
      </c>
      <c r="J2460" t="str">
        <f>_xlfn.XLOOKUP(A2460,'Export BI'!A:A,'Export BI'!C:C,)</f>
        <v>EF-00030725-CT</v>
      </c>
    </row>
    <row r="2461" spans="1:10" x14ac:dyDescent="0.25">
      <c r="A2461" t="str">
        <f>'Export BI'!A2461</f>
        <v>MEDICAR RIBEIRÃO PRETO - EF-00031298-CT - NEUSA ROSA DOS SANTOS REZENDE</v>
      </c>
      <c r="B2461" s="1">
        <f>_xlfn.XLOOKUP(A2461,'Benner SQL'!A:A,'Benner SQL'!F:F,)</f>
        <v>245</v>
      </c>
      <c r="C2461" s="1">
        <f>_xlfn.XLOOKUP(A2461,'Export BI'!A:A,'Export BI'!G:G,0)</f>
        <v>245</v>
      </c>
      <c r="D2461" s="1">
        <f t="shared" si="152"/>
        <v>0</v>
      </c>
      <c r="E2461">
        <f>_xlfn.XLOOKUP(A2461,'Benner SQL'!A:A,'Benner SQL'!G:G,)</f>
        <v>5</v>
      </c>
      <c r="F2461">
        <f>_xlfn.XLOOKUP(A2461,'Export BI'!A:A,'Export BI'!H:H,0)</f>
        <v>5</v>
      </c>
      <c r="G2461">
        <f t="shared" si="153"/>
        <v>0</v>
      </c>
      <c r="H2461" t="str">
        <f t="shared" si="154"/>
        <v>OK</v>
      </c>
      <c r="I2461" t="str">
        <f t="shared" si="155"/>
        <v>OK</v>
      </c>
      <c r="J2461" t="str">
        <f>_xlfn.XLOOKUP(A2461,'Export BI'!A:A,'Export BI'!C:C,)</f>
        <v>EF-00031298-CT</v>
      </c>
    </row>
    <row r="2462" spans="1:10" x14ac:dyDescent="0.25">
      <c r="A2462" t="str">
        <f>'Export BI'!A3448</f>
        <v>N1 CARD - FA-00006912-CT - JOSE RODRIGUES DA SILVA</v>
      </c>
      <c r="B2462" s="1">
        <f>_xlfn.XLOOKUP(A2462,'Benner SQL'!A:A,'Benner SQL'!F:F,)</f>
        <v>149.5</v>
      </c>
      <c r="C2462" s="1">
        <f>_xlfn.XLOOKUP(A2462,'Export BI'!A:A,'Export BI'!G:G,0)</f>
        <v>149.5</v>
      </c>
      <c r="D2462" s="1">
        <f t="shared" si="152"/>
        <v>0</v>
      </c>
      <c r="E2462">
        <f>_xlfn.XLOOKUP(A2462,'Benner SQL'!A:A,'Benner SQL'!G:G,)</f>
        <v>5</v>
      </c>
      <c r="F2462">
        <f>_xlfn.XLOOKUP(A2462,'Export BI'!A:A,'Export BI'!H:H,0)</f>
        <v>5</v>
      </c>
      <c r="G2462">
        <f t="shared" si="153"/>
        <v>0</v>
      </c>
      <c r="H2462" t="str">
        <f t="shared" si="154"/>
        <v>OK</v>
      </c>
      <c r="I2462" t="str">
        <f t="shared" si="155"/>
        <v>OK</v>
      </c>
      <c r="J2462" t="str">
        <f>_xlfn.XLOOKUP(A2462,'Export BI'!A:A,'Export BI'!C:C,)</f>
        <v>FA-00006912-CT</v>
      </c>
    </row>
    <row r="2463" spans="1:10" x14ac:dyDescent="0.25">
      <c r="A2463" t="str">
        <f>'Export BI'!A2463</f>
        <v>MEDICAR RIBEIRÃO PRETO - EF-00031359-CT - MAICON APARECIDO ARRUDA</v>
      </c>
      <c r="B2463" s="1">
        <f>_xlfn.XLOOKUP(A2463,'Benner SQL'!A:A,'Benner SQL'!F:F,)</f>
        <v>245</v>
      </c>
      <c r="C2463" s="1">
        <f>_xlfn.XLOOKUP(A2463,'Export BI'!A:A,'Export BI'!G:G,0)</f>
        <v>245</v>
      </c>
      <c r="D2463" s="1">
        <f t="shared" si="152"/>
        <v>0</v>
      </c>
      <c r="E2463">
        <f>_xlfn.XLOOKUP(A2463,'Benner SQL'!A:A,'Benner SQL'!G:G,)</f>
        <v>5</v>
      </c>
      <c r="F2463">
        <f>_xlfn.XLOOKUP(A2463,'Export BI'!A:A,'Export BI'!H:H,0)</f>
        <v>5</v>
      </c>
      <c r="G2463">
        <f t="shared" si="153"/>
        <v>0</v>
      </c>
      <c r="H2463" t="str">
        <f t="shared" si="154"/>
        <v>OK</v>
      </c>
      <c r="I2463" t="str">
        <f t="shared" si="155"/>
        <v>OK</v>
      </c>
      <c r="J2463" t="str">
        <f>_xlfn.XLOOKUP(A2463,'Export BI'!A:A,'Export BI'!C:C,)</f>
        <v>EF-00031359-CT</v>
      </c>
    </row>
    <row r="2464" spans="1:10" x14ac:dyDescent="0.25">
      <c r="A2464" t="str">
        <f>'Export BI'!A2464</f>
        <v>MEDICAR RIBEIRÃO PRETO - EF-00031391-CT - EDILEUZA SOUZA DOS SANTOS</v>
      </c>
      <c r="B2464" s="1">
        <f>_xlfn.XLOOKUP(A2464,'Benner SQL'!A:A,'Benner SQL'!F:F,)</f>
        <v>245</v>
      </c>
      <c r="C2464" s="1">
        <f>_xlfn.XLOOKUP(A2464,'Export BI'!A:A,'Export BI'!G:G,0)</f>
        <v>245</v>
      </c>
      <c r="D2464" s="1">
        <f t="shared" si="152"/>
        <v>0</v>
      </c>
      <c r="E2464">
        <f>_xlfn.XLOOKUP(A2464,'Benner SQL'!A:A,'Benner SQL'!G:G,)</f>
        <v>5</v>
      </c>
      <c r="F2464">
        <f>_xlfn.XLOOKUP(A2464,'Export BI'!A:A,'Export BI'!H:H,0)</f>
        <v>5</v>
      </c>
      <c r="G2464">
        <f t="shared" si="153"/>
        <v>0</v>
      </c>
      <c r="H2464" t="str">
        <f t="shared" si="154"/>
        <v>OK</v>
      </c>
      <c r="I2464" t="str">
        <f t="shared" si="155"/>
        <v>OK</v>
      </c>
      <c r="J2464" t="str">
        <f>_xlfn.XLOOKUP(A2464,'Export BI'!A:A,'Export BI'!C:C,)</f>
        <v>EF-00031391-CT</v>
      </c>
    </row>
    <row r="2465" spans="1:10" x14ac:dyDescent="0.25">
      <c r="A2465" t="str">
        <f>'Export BI'!A2465</f>
        <v>MEDICAR RIBEIRÃO PRETO - EF-00031452-CT - ELAINE AMBROSIO DOS SANTOS</v>
      </c>
      <c r="B2465" s="1">
        <f>_xlfn.XLOOKUP(A2465,'Benner SQL'!A:A,'Benner SQL'!F:F,)</f>
        <v>245</v>
      </c>
      <c r="C2465" s="1">
        <f>_xlfn.XLOOKUP(A2465,'Export BI'!A:A,'Export BI'!G:G,0)</f>
        <v>245</v>
      </c>
      <c r="D2465" s="1">
        <f t="shared" si="152"/>
        <v>0</v>
      </c>
      <c r="E2465">
        <f>_xlfn.XLOOKUP(A2465,'Benner SQL'!A:A,'Benner SQL'!G:G,)</f>
        <v>5</v>
      </c>
      <c r="F2465">
        <f>_xlfn.XLOOKUP(A2465,'Export BI'!A:A,'Export BI'!H:H,0)</f>
        <v>5</v>
      </c>
      <c r="G2465">
        <f t="shared" si="153"/>
        <v>0</v>
      </c>
      <c r="H2465" t="str">
        <f t="shared" si="154"/>
        <v>OK</v>
      </c>
      <c r="I2465" t="str">
        <f t="shared" si="155"/>
        <v>OK</v>
      </c>
      <c r="J2465" t="str">
        <f>_xlfn.XLOOKUP(A2465,'Export BI'!A:A,'Export BI'!C:C,)</f>
        <v>EF-00031452-CT</v>
      </c>
    </row>
    <row r="2466" spans="1:10" x14ac:dyDescent="0.25">
      <c r="A2466" t="str">
        <f>'Export BI'!A2466</f>
        <v>MEDICAR RIBEIRÃO PRETO - EF-00031523-CT - MARCOS ANTONIO NUNES DE ARAUJO</v>
      </c>
      <c r="B2466" s="1">
        <f>_xlfn.XLOOKUP(A2466,'Benner SQL'!A:A,'Benner SQL'!F:F,)</f>
        <v>245</v>
      </c>
      <c r="C2466" s="1">
        <f>_xlfn.XLOOKUP(A2466,'Export BI'!A:A,'Export BI'!G:G,0)</f>
        <v>245</v>
      </c>
      <c r="D2466" s="1">
        <f t="shared" si="152"/>
        <v>0</v>
      </c>
      <c r="E2466">
        <f>_xlfn.XLOOKUP(A2466,'Benner SQL'!A:A,'Benner SQL'!G:G,)</f>
        <v>5</v>
      </c>
      <c r="F2466">
        <f>_xlfn.XLOOKUP(A2466,'Export BI'!A:A,'Export BI'!H:H,0)</f>
        <v>5</v>
      </c>
      <c r="G2466">
        <f t="shared" si="153"/>
        <v>0</v>
      </c>
      <c r="H2466" t="str">
        <f t="shared" si="154"/>
        <v>OK</v>
      </c>
      <c r="I2466" t="str">
        <f t="shared" si="155"/>
        <v>OK</v>
      </c>
      <c r="J2466" t="str">
        <f>_xlfn.XLOOKUP(A2466,'Export BI'!A:A,'Export BI'!C:C,)</f>
        <v>EF-00031523-CT</v>
      </c>
    </row>
    <row r="2467" spans="1:10" x14ac:dyDescent="0.25">
      <c r="A2467" t="str">
        <f>'Export BI'!A2467</f>
        <v>MEDICAR RIBEIRÃO PRETO - TC-00032323-CT - ANDREA DE MENEZES DENKER</v>
      </c>
      <c r="B2467" s="1">
        <f>_xlfn.XLOOKUP(A2467,'Benner SQL'!A:A,'Benner SQL'!F:F,)</f>
        <v>245</v>
      </c>
      <c r="C2467" s="1">
        <f>_xlfn.XLOOKUP(A2467,'Export BI'!A:A,'Export BI'!G:G,0)</f>
        <v>245</v>
      </c>
      <c r="D2467" s="1">
        <f t="shared" si="152"/>
        <v>0</v>
      </c>
      <c r="E2467">
        <f>_xlfn.XLOOKUP(A2467,'Benner SQL'!A:A,'Benner SQL'!G:G,)</f>
        <v>1</v>
      </c>
      <c r="F2467">
        <f>_xlfn.XLOOKUP(A2467,'Export BI'!A:A,'Export BI'!H:H,0)</f>
        <v>1</v>
      </c>
      <c r="G2467">
        <f t="shared" si="153"/>
        <v>0</v>
      </c>
      <c r="H2467" t="str">
        <f t="shared" si="154"/>
        <v>OK</v>
      </c>
      <c r="I2467" t="str">
        <f t="shared" si="155"/>
        <v>OK</v>
      </c>
      <c r="J2467" t="str">
        <f>_xlfn.XLOOKUP(A2467,'Export BI'!A:A,'Export BI'!C:C,)</f>
        <v>TC-00032323-CT</v>
      </c>
    </row>
    <row r="2468" spans="1:10" x14ac:dyDescent="0.25">
      <c r="A2468" t="str">
        <f>'Export BI'!A2468</f>
        <v>MEDICAR RIBEIRÃO PRETO - TF-00021406-CT - VITOR MANOEL CARDOSO ANTUNES</v>
      </c>
      <c r="B2468" s="1">
        <f>_xlfn.XLOOKUP(A2468,'Benner SQL'!A:A,'Benner SQL'!F:F,)</f>
        <v>245</v>
      </c>
      <c r="C2468" s="1">
        <f>_xlfn.XLOOKUP(A2468,'Export BI'!A:A,'Export BI'!G:G,0)</f>
        <v>245</v>
      </c>
      <c r="D2468" s="1">
        <f t="shared" si="152"/>
        <v>0</v>
      </c>
      <c r="E2468">
        <f>_xlfn.XLOOKUP(A2468,'Benner SQL'!A:A,'Benner SQL'!G:G,)</f>
        <v>5</v>
      </c>
      <c r="F2468">
        <f>_xlfn.XLOOKUP(A2468,'Export BI'!A:A,'Export BI'!H:H,0)</f>
        <v>5</v>
      </c>
      <c r="G2468">
        <f t="shared" si="153"/>
        <v>0</v>
      </c>
      <c r="H2468" t="str">
        <f t="shared" si="154"/>
        <v>OK</v>
      </c>
      <c r="I2468" t="str">
        <f t="shared" si="155"/>
        <v>OK</v>
      </c>
      <c r="J2468" t="str">
        <f>_xlfn.XLOOKUP(A2468,'Export BI'!A:A,'Export BI'!C:C,)</f>
        <v>TF-00021406-CT</v>
      </c>
    </row>
    <row r="2469" spans="1:10" x14ac:dyDescent="0.25">
      <c r="A2469" t="str">
        <f>'Export BI'!A2469</f>
        <v>MEDICAR RIBEIRÃO PRETO - TF-00022341-CT - ANDRE LUIZ MATEUS DE OLIVEIRA</v>
      </c>
      <c r="B2469" s="1">
        <f>_xlfn.XLOOKUP(A2469,'Benner SQL'!A:A,'Benner SQL'!F:F,)</f>
        <v>245</v>
      </c>
      <c r="C2469" s="1">
        <f>_xlfn.XLOOKUP(A2469,'Export BI'!A:A,'Export BI'!G:G,0)</f>
        <v>245</v>
      </c>
      <c r="D2469" s="1">
        <f t="shared" si="152"/>
        <v>0</v>
      </c>
      <c r="E2469">
        <f>_xlfn.XLOOKUP(A2469,'Benner SQL'!A:A,'Benner SQL'!G:G,)</f>
        <v>5</v>
      </c>
      <c r="F2469">
        <f>_xlfn.XLOOKUP(A2469,'Export BI'!A:A,'Export BI'!H:H,0)</f>
        <v>5</v>
      </c>
      <c r="G2469">
        <f t="shared" si="153"/>
        <v>0</v>
      </c>
      <c r="H2469" t="str">
        <f t="shared" si="154"/>
        <v>OK</v>
      </c>
      <c r="I2469" t="str">
        <f t="shared" si="155"/>
        <v>OK</v>
      </c>
      <c r="J2469" t="str">
        <f>_xlfn.XLOOKUP(A2469,'Export BI'!A:A,'Export BI'!C:C,)</f>
        <v>TF-00022341-CT</v>
      </c>
    </row>
    <row r="2470" spans="1:10" x14ac:dyDescent="0.25">
      <c r="A2470" t="str">
        <f>'Export BI'!A2470</f>
        <v>MEDICAR RIBEIRÃO PRETO - TF-00022422-CT - MARCIA FERNANDA BORGES DA SILVA</v>
      </c>
      <c r="B2470" s="1">
        <f>_xlfn.XLOOKUP(A2470,'Benner SQL'!A:A,'Benner SQL'!F:F,)</f>
        <v>245</v>
      </c>
      <c r="C2470" s="1">
        <f>_xlfn.XLOOKUP(A2470,'Export BI'!A:A,'Export BI'!G:G,0)</f>
        <v>245</v>
      </c>
      <c r="D2470" s="1">
        <f t="shared" si="152"/>
        <v>0</v>
      </c>
      <c r="E2470">
        <f>_xlfn.XLOOKUP(A2470,'Benner SQL'!A:A,'Benner SQL'!G:G,)</f>
        <v>5</v>
      </c>
      <c r="F2470">
        <f>_xlfn.XLOOKUP(A2470,'Export BI'!A:A,'Export BI'!H:H,0)</f>
        <v>5</v>
      </c>
      <c r="G2470">
        <f t="shared" si="153"/>
        <v>0</v>
      </c>
      <c r="H2470" t="str">
        <f t="shared" si="154"/>
        <v>OK</v>
      </c>
      <c r="I2470" t="str">
        <f t="shared" si="155"/>
        <v>OK</v>
      </c>
      <c r="J2470" t="str">
        <f>_xlfn.XLOOKUP(A2470,'Export BI'!A:A,'Export BI'!C:C,)</f>
        <v>TF-00022422-CT</v>
      </c>
    </row>
    <row r="2471" spans="1:10" x14ac:dyDescent="0.25">
      <c r="A2471" t="str">
        <f>'Export BI'!A2471</f>
        <v>MEDICAR RIBEIRÃO PRETO - TF-00023040-CT - JULLYGLECIA BARBOSA DA SILVA</v>
      </c>
      <c r="B2471" s="1">
        <f>_xlfn.XLOOKUP(A2471,'Benner SQL'!A:A,'Benner SQL'!F:F,)</f>
        <v>245</v>
      </c>
      <c r="C2471" s="1">
        <f>_xlfn.XLOOKUP(A2471,'Export BI'!A:A,'Export BI'!G:G,0)</f>
        <v>245</v>
      </c>
      <c r="D2471" s="1">
        <f t="shared" si="152"/>
        <v>0</v>
      </c>
      <c r="E2471">
        <f>_xlfn.XLOOKUP(A2471,'Benner SQL'!A:A,'Benner SQL'!G:G,)</f>
        <v>5</v>
      </c>
      <c r="F2471">
        <f>_xlfn.XLOOKUP(A2471,'Export BI'!A:A,'Export BI'!H:H,0)</f>
        <v>5</v>
      </c>
      <c r="G2471">
        <f t="shared" si="153"/>
        <v>0</v>
      </c>
      <c r="H2471" t="str">
        <f t="shared" si="154"/>
        <v>OK</v>
      </c>
      <c r="I2471" t="str">
        <f t="shared" si="155"/>
        <v>OK</v>
      </c>
      <c r="J2471" t="str">
        <f>_xlfn.XLOOKUP(A2471,'Export BI'!A:A,'Export BI'!C:C,)</f>
        <v>TF-00023040-CT</v>
      </c>
    </row>
    <row r="2472" spans="1:10" x14ac:dyDescent="0.25">
      <c r="A2472" t="str">
        <f>'Export BI'!A2472</f>
        <v>MEDICAR RIBEIRÃO PRETO - TF-00031404-CT - FABIOLA CRISTINA MAREGA</v>
      </c>
      <c r="B2472" s="1">
        <f>_xlfn.XLOOKUP(A2472,'Benner SQL'!A:A,'Benner SQL'!F:F,)</f>
        <v>245</v>
      </c>
      <c r="C2472" s="1">
        <f>_xlfn.XLOOKUP(A2472,'Export BI'!A:A,'Export BI'!G:G,0)</f>
        <v>245</v>
      </c>
      <c r="D2472" s="1">
        <f t="shared" ref="D2472:D2535" si="156">B2472-C2472</f>
        <v>0</v>
      </c>
      <c r="E2472">
        <f>_xlfn.XLOOKUP(A2472,'Benner SQL'!A:A,'Benner SQL'!G:G,)</f>
        <v>5</v>
      </c>
      <c r="F2472">
        <f>_xlfn.XLOOKUP(A2472,'Export BI'!A:A,'Export BI'!H:H,0)</f>
        <v>5</v>
      </c>
      <c r="G2472">
        <f t="shared" ref="G2472:G2535" si="157">E2472-F2472</f>
        <v>0</v>
      </c>
      <c r="H2472" t="str">
        <f t="shared" ref="H2472:H2535" si="158">IF(OR(D2472&lt;-1,D2472&gt;0),"","OK")</f>
        <v>OK</v>
      </c>
      <c r="I2472" t="str">
        <f t="shared" ref="I2472:I2535" si="159">IF(G2472=0,"OK","")</f>
        <v>OK</v>
      </c>
      <c r="J2472" t="str">
        <f>_xlfn.XLOOKUP(A2472,'Export BI'!A:A,'Export BI'!C:C,)</f>
        <v>TF-00031404-CT</v>
      </c>
    </row>
    <row r="2473" spans="1:10" x14ac:dyDescent="0.25">
      <c r="A2473" t="str">
        <f>'Export BI'!A2473</f>
        <v>MEDICAR RIBEIRÃO PRETO - TF-00031419-CT - LARISSA RAIANE DE ALMEIDA SAUL</v>
      </c>
      <c r="B2473" s="1">
        <f>_xlfn.XLOOKUP(A2473,'Benner SQL'!A:A,'Benner SQL'!F:F,)</f>
        <v>245</v>
      </c>
      <c r="C2473" s="1">
        <f>_xlfn.XLOOKUP(A2473,'Export BI'!A:A,'Export BI'!G:G,0)</f>
        <v>245</v>
      </c>
      <c r="D2473" s="1">
        <f t="shared" si="156"/>
        <v>0</v>
      </c>
      <c r="E2473">
        <f>_xlfn.XLOOKUP(A2473,'Benner SQL'!A:A,'Benner SQL'!G:G,)</f>
        <v>5</v>
      </c>
      <c r="F2473">
        <f>_xlfn.XLOOKUP(A2473,'Export BI'!A:A,'Export BI'!H:H,0)</f>
        <v>5</v>
      </c>
      <c r="G2473">
        <f t="shared" si="157"/>
        <v>0</v>
      </c>
      <c r="H2473" t="str">
        <f t="shared" si="158"/>
        <v>OK</v>
      </c>
      <c r="I2473" t="str">
        <f t="shared" si="159"/>
        <v>OK</v>
      </c>
      <c r="J2473" t="str">
        <f>_xlfn.XLOOKUP(A2473,'Export BI'!A:A,'Export BI'!C:C,)</f>
        <v>TF-00031419-CT</v>
      </c>
    </row>
    <row r="2474" spans="1:10" x14ac:dyDescent="0.25">
      <c r="A2474" t="str">
        <f>'Export BI'!A2474</f>
        <v>MEDICAR RIBEIRÃO PRETO - TF-00022030-CT - MAYSA CAMARGO ARANTES</v>
      </c>
      <c r="B2474" s="1">
        <f>_xlfn.XLOOKUP(A2474,'Benner SQL'!A:A,'Benner SQL'!F:F,)</f>
        <v>244.91999999999996</v>
      </c>
      <c r="C2474" s="1">
        <f>_xlfn.XLOOKUP(A2474,'Export BI'!A:A,'Export BI'!G:G,0)</f>
        <v>244.91999999999996</v>
      </c>
      <c r="D2474" s="1">
        <f t="shared" si="156"/>
        <v>0</v>
      </c>
      <c r="E2474">
        <f>_xlfn.XLOOKUP(A2474,'Benner SQL'!A:A,'Benner SQL'!G:G,)</f>
        <v>3</v>
      </c>
      <c r="F2474">
        <f>_xlfn.XLOOKUP(A2474,'Export BI'!A:A,'Export BI'!H:H,0)</f>
        <v>3</v>
      </c>
      <c r="G2474">
        <f t="shared" si="157"/>
        <v>0</v>
      </c>
      <c r="H2474" t="str">
        <f t="shared" si="158"/>
        <v>OK</v>
      </c>
      <c r="I2474" t="str">
        <f t="shared" si="159"/>
        <v>OK</v>
      </c>
      <c r="J2474" t="str">
        <f>_xlfn.XLOOKUP(A2474,'Export BI'!A:A,'Export BI'!C:C,)</f>
        <v>TF-00022030-CT</v>
      </c>
    </row>
    <row r="2475" spans="1:10" x14ac:dyDescent="0.25">
      <c r="A2475" t="str">
        <f>'Export BI'!A2475</f>
        <v>MEDICAR RIBEIRÃO PRETO - EF-00009772-CT - ELIANA NEVES BARBOSA</v>
      </c>
      <c r="B2475" s="1">
        <f>_xlfn.XLOOKUP(A2475,'Benner SQL'!A:A,'Benner SQL'!F:F,)</f>
        <v>244.86000000000004</v>
      </c>
      <c r="C2475" s="1">
        <f>_xlfn.XLOOKUP(A2475,'Export BI'!A:A,'Export BI'!G:G,0)</f>
        <v>244.86000000000004</v>
      </c>
      <c r="D2475" s="1">
        <f t="shared" si="156"/>
        <v>0</v>
      </c>
      <c r="E2475">
        <f>_xlfn.XLOOKUP(A2475,'Benner SQL'!A:A,'Benner SQL'!G:G,)</f>
        <v>15</v>
      </c>
      <c r="F2475">
        <f>_xlfn.XLOOKUP(A2475,'Export BI'!A:A,'Export BI'!H:H,0)</f>
        <v>15</v>
      </c>
      <c r="G2475">
        <f t="shared" si="157"/>
        <v>0</v>
      </c>
      <c r="H2475" t="str">
        <f t="shared" si="158"/>
        <v>OK</v>
      </c>
      <c r="I2475" t="str">
        <f t="shared" si="159"/>
        <v>OK</v>
      </c>
      <c r="J2475" t="str">
        <f>_xlfn.XLOOKUP(A2475,'Export BI'!A:A,'Export BI'!C:C,)</f>
        <v>EF-00009772-CT</v>
      </c>
    </row>
    <row r="2476" spans="1:10" x14ac:dyDescent="0.25">
      <c r="A2476" t="str">
        <f>'Export BI'!A2476</f>
        <v>MEDICAR RIBEIRÃO PRETO - EF-00015607-CT - MARILIA BEATRIZ DE BRITO FILGUEIRAS</v>
      </c>
      <c r="B2476" s="1">
        <f>_xlfn.XLOOKUP(A2476,'Benner SQL'!A:A,'Benner SQL'!F:F,)</f>
        <v>244.86000000000004</v>
      </c>
      <c r="C2476" s="1">
        <f>_xlfn.XLOOKUP(A2476,'Export BI'!A:A,'Export BI'!G:G,0)</f>
        <v>244.86000000000004</v>
      </c>
      <c r="D2476" s="1">
        <f t="shared" si="156"/>
        <v>0</v>
      </c>
      <c r="E2476">
        <f>_xlfn.XLOOKUP(A2476,'Benner SQL'!A:A,'Benner SQL'!G:G,)</f>
        <v>15</v>
      </c>
      <c r="F2476">
        <f>_xlfn.XLOOKUP(A2476,'Export BI'!A:A,'Export BI'!H:H,0)</f>
        <v>15</v>
      </c>
      <c r="G2476">
        <f t="shared" si="157"/>
        <v>0</v>
      </c>
      <c r="H2476" t="str">
        <f t="shared" si="158"/>
        <v>OK</v>
      </c>
      <c r="I2476" t="str">
        <f t="shared" si="159"/>
        <v>OK</v>
      </c>
      <c r="J2476" t="str">
        <f>_xlfn.XLOOKUP(A2476,'Export BI'!A:A,'Export BI'!C:C,)</f>
        <v>EF-00015607-CT</v>
      </c>
    </row>
    <row r="2477" spans="1:10" x14ac:dyDescent="0.25">
      <c r="A2477" t="str">
        <f>'Export BI'!A2477</f>
        <v>N1 CARD - FA-00005737-CT - MARIA CONCEBIDA VIEIRA DOS SANTOS</v>
      </c>
      <c r="B2477" s="1">
        <f>_xlfn.XLOOKUP(A2477,'Benner SQL'!A:A,'Benner SQL'!F:F,)</f>
        <v>244.5</v>
      </c>
      <c r="C2477" s="1">
        <f>_xlfn.XLOOKUP(A2477,'Export BI'!A:A,'Export BI'!G:G,0)</f>
        <v>244.5</v>
      </c>
      <c r="D2477" s="1">
        <f t="shared" si="156"/>
        <v>0</v>
      </c>
      <c r="E2477">
        <f>_xlfn.XLOOKUP(A2477,'Benner SQL'!A:A,'Benner SQL'!G:G,)</f>
        <v>3</v>
      </c>
      <c r="F2477">
        <f>_xlfn.XLOOKUP(A2477,'Export BI'!A:A,'Export BI'!H:H,0)</f>
        <v>3</v>
      </c>
      <c r="G2477">
        <f t="shared" si="157"/>
        <v>0</v>
      </c>
      <c r="H2477" t="str">
        <f t="shared" si="158"/>
        <v>OK</v>
      </c>
      <c r="I2477" t="str">
        <f t="shared" si="159"/>
        <v>OK</v>
      </c>
      <c r="J2477" t="str">
        <f>_xlfn.XLOOKUP(A2477,'Export BI'!A:A,'Export BI'!C:C,)</f>
        <v>FA-00005737-CT</v>
      </c>
    </row>
    <row r="2478" spans="1:10" x14ac:dyDescent="0.25">
      <c r="A2478" t="str">
        <f>'Export BI'!A2478</f>
        <v>N1 CARD - FA-00005940-CT - PRISCILA FELICIA DA SILVA</v>
      </c>
      <c r="B2478" s="1">
        <f>_xlfn.XLOOKUP(A2478,'Benner SQL'!A:A,'Benner SQL'!F:F,)</f>
        <v>244.5</v>
      </c>
      <c r="C2478" s="1">
        <f>_xlfn.XLOOKUP(A2478,'Export BI'!A:A,'Export BI'!G:G,0)</f>
        <v>244.5</v>
      </c>
      <c r="D2478" s="1">
        <f t="shared" si="156"/>
        <v>0</v>
      </c>
      <c r="E2478">
        <f>_xlfn.XLOOKUP(A2478,'Benner SQL'!A:A,'Benner SQL'!G:G,)</f>
        <v>3</v>
      </c>
      <c r="F2478">
        <f>_xlfn.XLOOKUP(A2478,'Export BI'!A:A,'Export BI'!H:H,0)</f>
        <v>3</v>
      </c>
      <c r="G2478">
        <f t="shared" si="157"/>
        <v>0</v>
      </c>
      <c r="H2478" t="str">
        <f t="shared" si="158"/>
        <v>OK</v>
      </c>
      <c r="I2478" t="str">
        <f t="shared" si="159"/>
        <v>OK</v>
      </c>
      <c r="J2478" t="str">
        <f>_xlfn.XLOOKUP(A2478,'Export BI'!A:A,'Export BI'!C:C,)</f>
        <v>FA-00005940-CT</v>
      </c>
    </row>
    <row r="2479" spans="1:10" x14ac:dyDescent="0.25">
      <c r="A2479" t="str">
        <f>'Export BI'!A2479</f>
        <v>N1 CARD - FA-00007497-CT - LETICIA NARAYANE PINTO REVOREDO</v>
      </c>
      <c r="B2479" s="1">
        <f>_xlfn.XLOOKUP(A2479,'Benner SQL'!A:A,'Benner SQL'!F:F,)</f>
        <v>244.5</v>
      </c>
      <c r="C2479" s="1">
        <f>_xlfn.XLOOKUP(A2479,'Export BI'!A:A,'Export BI'!G:G,0)</f>
        <v>244.5</v>
      </c>
      <c r="D2479" s="1">
        <f t="shared" si="156"/>
        <v>0</v>
      </c>
      <c r="E2479">
        <f>_xlfn.XLOOKUP(A2479,'Benner SQL'!A:A,'Benner SQL'!G:G,)</f>
        <v>3</v>
      </c>
      <c r="F2479">
        <f>_xlfn.XLOOKUP(A2479,'Export BI'!A:A,'Export BI'!H:H,0)</f>
        <v>3</v>
      </c>
      <c r="G2479">
        <f t="shared" si="157"/>
        <v>0</v>
      </c>
      <c r="H2479" t="str">
        <f t="shared" si="158"/>
        <v>OK</v>
      </c>
      <c r="I2479" t="str">
        <f t="shared" si="159"/>
        <v>OK</v>
      </c>
      <c r="J2479" t="str">
        <f>_xlfn.XLOOKUP(A2479,'Export BI'!A:A,'Export BI'!C:C,)</f>
        <v>FA-00007497-CT</v>
      </c>
    </row>
    <row r="2480" spans="1:10" x14ac:dyDescent="0.25">
      <c r="A2480" t="str">
        <f>'Export BI'!A2480</f>
        <v>N1 CARD - FA-00008775-CT - JOAO BARBETTI BATISTA</v>
      </c>
      <c r="B2480" s="1">
        <f>_xlfn.XLOOKUP(A2480,'Benner SQL'!A:A,'Benner SQL'!F:F,)</f>
        <v>243.89999999999998</v>
      </c>
      <c r="C2480" s="1">
        <f>_xlfn.XLOOKUP(A2480,'Export BI'!A:A,'Export BI'!G:G,0)</f>
        <v>243.89999999999998</v>
      </c>
      <c r="D2480" s="1">
        <f t="shared" si="156"/>
        <v>0</v>
      </c>
      <c r="E2480">
        <f>_xlfn.XLOOKUP(A2480,'Benner SQL'!A:A,'Benner SQL'!G:G,)</f>
        <v>6</v>
      </c>
      <c r="F2480">
        <f>_xlfn.XLOOKUP(A2480,'Export BI'!A:A,'Export BI'!H:H,0)</f>
        <v>6</v>
      </c>
      <c r="G2480">
        <f t="shared" si="157"/>
        <v>0</v>
      </c>
      <c r="H2480" t="str">
        <f t="shared" si="158"/>
        <v>OK</v>
      </c>
      <c r="I2480" t="str">
        <f t="shared" si="159"/>
        <v>OK</v>
      </c>
      <c r="J2480" t="str">
        <f>_xlfn.XLOOKUP(A2480,'Export BI'!A:A,'Export BI'!C:C,)</f>
        <v>FA-00008775-CT</v>
      </c>
    </row>
    <row r="2481" spans="1:10" x14ac:dyDescent="0.25">
      <c r="A2481" t="str">
        <f>'Export BI'!A2481</f>
        <v>N1 CARD - FA-00024158-CT - LUCIENE VICENTE DA SILVA BERNARDES</v>
      </c>
      <c r="B2481" s="1">
        <f>_xlfn.XLOOKUP(A2481,'Benner SQL'!A:A,'Benner SQL'!F:F,)</f>
        <v>243.60000000000002</v>
      </c>
      <c r="C2481" s="1">
        <f>_xlfn.XLOOKUP(A2481,'Export BI'!A:A,'Export BI'!G:G,0)</f>
        <v>243.60000000000002</v>
      </c>
      <c r="D2481" s="1">
        <f t="shared" si="156"/>
        <v>0</v>
      </c>
      <c r="E2481">
        <f>_xlfn.XLOOKUP(A2481,'Benner SQL'!A:A,'Benner SQL'!G:G,)</f>
        <v>7</v>
      </c>
      <c r="F2481">
        <f>_xlfn.XLOOKUP(A2481,'Export BI'!A:A,'Export BI'!H:H,0)</f>
        <v>7</v>
      </c>
      <c r="G2481">
        <f t="shared" si="157"/>
        <v>0</v>
      </c>
      <c r="H2481" t="str">
        <f t="shared" si="158"/>
        <v>OK</v>
      </c>
      <c r="I2481" t="str">
        <f t="shared" si="159"/>
        <v>OK</v>
      </c>
      <c r="J2481" t="str">
        <f>_xlfn.XLOOKUP(A2481,'Export BI'!A:A,'Export BI'!C:C,)</f>
        <v>FA-00024158-CT</v>
      </c>
    </row>
    <row r="2482" spans="1:10" x14ac:dyDescent="0.25">
      <c r="A2482" t="str">
        <f>'Export BI'!A2482</f>
        <v>MEDICAR CAMPINAS - AP-00009283-CT - MRV PRIME LXIV INCORPORACOES LTDA</v>
      </c>
      <c r="B2482" s="1">
        <f>_xlfn.XLOOKUP(A2482,'Benner SQL'!A:A,'Benner SQL'!F:F,)</f>
        <v>243.26</v>
      </c>
      <c r="C2482" s="1">
        <f>_xlfn.XLOOKUP(A2482,'Export BI'!A:A,'Export BI'!G:G,0)</f>
        <v>243.26</v>
      </c>
      <c r="D2482" s="1">
        <f t="shared" si="156"/>
        <v>0</v>
      </c>
      <c r="E2482">
        <f>_xlfn.XLOOKUP(A2482,'Benner SQL'!A:A,'Benner SQL'!G:G,)</f>
        <v>1</v>
      </c>
      <c r="F2482">
        <f>_xlfn.XLOOKUP(A2482,'Export BI'!A:A,'Export BI'!H:H,0)</f>
        <v>1</v>
      </c>
      <c r="G2482">
        <f t="shared" si="157"/>
        <v>0</v>
      </c>
      <c r="H2482" t="str">
        <f t="shared" si="158"/>
        <v>OK</v>
      </c>
      <c r="I2482" t="str">
        <f t="shared" si="159"/>
        <v>OK</v>
      </c>
      <c r="J2482" t="str">
        <f>_xlfn.XLOOKUP(A2482,'Export BI'!A:A,'Export BI'!C:C,)</f>
        <v>AP-00009283-CT</v>
      </c>
    </row>
    <row r="2483" spans="1:10" x14ac:dyDescent="0.25">
      <c r="A2483" t="str">
        <f>'Export BI'!A2483</f>
        <v>MEDICAR RIBEIRÃO PRETO - FA-00010213-CT - APARECIDA BRUNO DE FREITAS</v>
      </c>
      <c r="B2483" s="1">
        <f>_xlfn.XLOOKUP(A2483,'Benner SQL'!A:A,'Benner SQL'!F:F,)</f>
        <v>243.20999999999998</v>
      </c>
      <c r="C2483" s="1">
        <f>_xlfn.XLOOKUP(A2483,'Export BI'!A:A,'Export BI'!G:G,0)</f>
        <v>243.20999999999998</v>
      </c>
      <c r="D2483" s="1">
        <f t="shared" si="156"/>
        <v>0</v>
      </c>
      <c r="E2483">
        <f>_xlfn.XLOOKUP(A2483,'Benner SQL'!A:A,'Benner SQL'!G:G,)</f>
        <v>3</v>
      </c>
      <c r="F2483">
        <f>_xlfn.XLOOKUP(A2483,'Export BI'!A:A,'Export BI'!H:H,0)</f>
        <v>3</v>
      </c>
      <c r="G2483">
        <f t="shared" si="157"/>
        <v>0</v>
      </c>
      <c r="H2483" t="str">
        <f t="shared" si="158"/>
        <v>OK</v>
      </c>
      <c r="I2483" t="str">
        <f t="shared" si="159"/>
        <v>OK</v>
      </c>
      <c r="J2483" t="str">
        <f>_xlfn.XLOOKUP(A2483,'Export BI'!A:A,'Export BI'!C:C,)</f>
        <v>FA-00010213-CT</v>
      </c>
    </row>
    <row r="2484" spans="1:10" x14ac:dyDescent="0.25">
      <c r="A2484" t="str">
        <f>'Export BI'!A2484</f>
        <v>MEDICAR RIBEIRÃO PRETO - EF-00017154-CT - GEZILAINE SILVA DE JESUS</v>
      </c>
      <c r="B2484" s="1">
        <f>_xlfn.XLOOKUP(A2484,'Benner SQL'!A:A,'Benner SQL'!F:F,)</f>
        <v>242.28</v>
      </c>
      <c r="C2484" s="1">
        <f>_xlfn.XLOOKUP(A2484,'Export BI'!A:A,'Export BI'!G:G,0)</f>
        <v>242.28</v>
      </c>
      <c r="D2484" s="1">
        <f t="shared" si="156"/>
        <v>0</v>
      </c>
      <c r="E2484">
        <f>_xlfn.XLOOKUP(A2484,'Benner SQL'!A:A,'Benner SQL'!G:G,)</f>
        <v>10</v>
      </c>
      <c r="F2484">
        <f>_xlfn.XLOOKUP(A2484,'Export BI'!A:A,'Export BI'!H:H,0)</f>
        <v>10</v>
      </c>
      <c r="G2484">
        <f t="shared" si="157"/>
        <v>0</v>
      </c>
      <c r="H2484" t="str">
        <f t="shared" si="158"/>
        <v>OK</v>
      </c>
      <c r="I2484" t="str">
        <f t="shared" si="159"/>
        <v>OK</v>
      </c>
      <c r="J2484" t="str">
        <f>_xlfn.XLOOKUP(A2484,'Export BI'!A:A,'Export BI'!C:C,)</f>
        <v>EF-00017154-CT</v>
      </c>
    </row>
    <row r="2485" spans="1:10" x14ac:dyDescent="0.25">
      <c r="A2485" t="str">
        <f>'Export BI'!A2485</f>
        <v>MEDICAR RIBEIRÃO PRETO - TC-00020066-CT - I F DE O SANTOS EMPREITEIRA</v>
      </c>
      <c r="B2485" s="1">
        <f>_xlfn.XLOOKUP(A2485,'Benner SQL'!A:A,'Benner SQL'!F:F,)</f>
        <v>242.1</v>
      </c>
      <c r="C2485" s="1">
        <f>_xlfn.XLOOKUP(A2485,'Export BI'!A:A,'Export BI'!G:G,0)</f>
        <v>242.1</v>
      </c>
      <c r="D2485" s="1">
        <f t="shared" si="156"/>
        <v>0</v>
      </c>
      <c r="E2485">
        <f>_xlfn.XLOOKUP(A2485,'Benner SQL'!A:A,'Benner SQL'!G:G,)</f>
        <v>1</v>
      </c>
      <c r="F2485">
        <f>_xlfn.XLOOKUP(A2485,'Export BI'!A:A,'Export BI'!H:H,0)</f>
        <v>1</v>
      </c>
      <c r="G2485">
        <f t="shared" si="157"/>
        <v>0</v>
      </c>
      <c r="H2485" t="str">
        <f t="shared" si="158"/>
        <v>OK</v>
      </c>
      <c r="I2485" t="str">
        <f t="shared" si="159"/>
        <v>OK</v>
      </c>
      <c r="J2485" t="str">
        <f>_xlfn.XLOOKUP(A2485,'Export BI'!A:A,'Export BI'!C:C,)</f>
        <v>TC-00020066-CT</v>
      </c>
    </row>
    <row r="2486" spans="1:10" x14ac:dyDescent="0.25">
      <c r="A2486" t="str">
        <f>'Export BI'!A2486</f>
        <v>MEDICAR RIBEIRÃO PRETO - TC-00021236-CT - L S M CONSTRUCAO CIVIL LTDA</v>
      </c>
      <c r="B2486" s="1">
        <f>_xlfn.XLOOKUP(A2486,'Benner SQL'!A:A,'Benner SQL'!F:F,)</f>
        <v>242.1</v>
      </c>
      <c r="C2486" s="1">
        <f>_xlfn.XLOOKUP(A2486,'Export BI'!A:A,'Export BI'!G:G,0)</f>
        <v>242.1</v>
      </c>
      <c r="D2486" s="1">
        <f t="shared" si="156"/>
        <v>0</v>
      </c>
      <c r="E2486">
        <f>_xlfn.XLOOKUP(A2486,'Benner SQL'!A:A,'Benner SQL'!G:G,)</f>
        <v>1</v>
      </c>
      <c r="F2486">
        <f>_xlfn.XLOOKUP(A2486,'Export BI'!A:A,'Export BI'!H:H,0)</f>
        <v>1</v>
      </c>
      <c r="G2486">
        <f t="shared" si="157"/>
        <v>0</v>
      </c>
      <c r="H2486" t="str">
        <f t="shared" si="158"/>
        <v>OK</v>
      </c>
      <c r="I2486" t="str">
        <f t="shared" si="159"/>
        <v>OK</v>
      </c>
      <c r="J2486" t="str">
        <f>_xlfn.XLOOKUP(A2486,'Export BI'!A:A,'Export BI'!C:C,)</f>
        <v>TC-00021236-CT</v>
      </c>
    </row>
    <row r="2487" spans="1:10" x14ac:dyDescent="0.25">
      <c r="A2487" t="str">
        <f>'Export BI'!A2487</f>
        <v>MEDICAR RIBEIRÃO PRETO - FA-00001527-CT - ARACY RIBEIRO PAVANELLI</v>
      </c>
      <c r="B2487" s="1">
        <f>_xlfn.XLOOKUP(A2487,'Benner SQL'!A:A,'Benner SQL'!F:F,)</f>
        <v>240.82</v>
      </c>
      <c r="C2487" s="1">
        <f>_xlfn.XLOOKUP(A2487,'Export BI'!A:A,'Export BI'!G:G,0)</f>
        <v>240.82</v>
      </c>
      <c r="D2487" s="1">
        <f t="shared" si="156"/>
        <v>0</v>
      </c>
      <c r="E2487">
        <f>_xlfn.XLOOKUP(A2487,'Benner SQL'!A:A,'Benner SQL'!G:G,)</f>
        <v>2</v>
      </c>
      <c r="F2487">
        <f>_xlfn.XLOOKUP(A2487,'Export BI'!A:A,'Export BI'!H:H,0)</f>
        <v>2</v>
      </c>
      <c r="G2487">
        <f t="shared" si="157"/>
        <v>0</v>
      </c>
      <c r="H2487" t="str">
        <f t="shared" si="158"/>
        <v>OK</v>
      </c>
      <c r="I2487" t="str">
        <f t="shared" si="159"/>
        <v>OK</v>
      </c>
      <c r="J2487" t="str">
        <f>_xlfn.XLOOKUP(A2487,'Export BI'!A:A,'Export BI'!C:C,)</f>
        <v>FA-00001527-CT</v>
      </c>
    </row>
    <row r="2488" spans="1:10" x14ac:dyDescent="0.25">
      <c r="A2488" t="str">
        <f>'Export BI'!A2488</f>
        <v>MEDICAR CAMPINAS - FA-00001421-CT - ENZO DE ALMEIDA ROZO</v>
      </c>
      <c r="B2488" s="1">
        <f>_xlfn.XLOOKUP(A2488,'Benner SQL'!A:A,'Benner SQL'!F:F,)</f>
        <v>240.69</v>
      </c>
      <c r="C2488" s="1">
        <f>_xlfn.XLOOKUP(A2488,'Export BI'!A:A,'Export BI'!G:G,0)</f>
        <v>240.69</v>
      </c>
      <c r="D2488" s="1">
        <f t="shared" si="156"/>
        <v>0</v>
      </c>
      <c r="E2488">
        <f>_xlfn.XLOOKUP(A2488,'Benner SQL'!A:A,'Benner SQL'!G:G,)</f>
        <v>3</v>
      </c>
      <c r="F2488">
        <f>_xlfn.XLOOKUP(A2488,'Export BI'!A:A,'Export BI'!H:H,0)</f>
        <v>3</v>
      </c>
      <c r="G2488">
        <f t="shared" si="157"/>
        <v>0</v>
      </c>
      <c r="H2488" t="str">
        <f t="shared" si="158"/>
        <v>OK</v>
      </c>
      <c r="I2488" t="str">
        <f t="shared" si="159"/>
        <v>OK</v>
      </c>
      <c r="J2488" t="str">
        <f>_xlfn.XLOOKUP(A2488,'Export BI'!A:A,'Export BI'!C:C,)</f>
        <v>FA-00001421-CT</v>
      </c>
    </row>
    <row r="2489" spans="1:10" x14ac:dyDescent="0.25">
      <c r="A2489" t="str">
        <f>'Export BI'!A2489</f>
        <v>MEDICAR RIBEIRÃO PRETO - CO-00021300-CT - CARLA RENATA DE OLIVEIRA ME</v>
      </c>
      <c r="B2489" s="1">
        <f>_xlfn.XLOOKUP(A2489,'Benner SQL'!A:A,'Benner SQL'!F:F,)</f>
        <v>240</v>
      </c>
      <c r="C2489" s="1">
        <f>_xlfn.XLOOKUP(A2489,'Export BI'!A:A,'Export BI'!G:G,0)</f>
        <v>240</v>
      </c>
      <c r="D2489" s="1">
        <f t="shared" si="156"/>
        <v>0</v>
      </c>
      <c r="E2489">
        <f>_xlfn.XLOOKUP(A2489,'Benner SQL'!A:A,'Benner SQL'!G:G,)</f>
        <v>5</v>
      </c>
      <c r="F2489">
        <f>_xlfn.XLOOKUP(A2489,'Export BI'!A:A,'Export BI'!H:H,0)</f>
        <v>5</v>
      </c>
      <c r="G2489">
        <f t="shared" si="157"/>
        <v>0</v>
      </c>
      <c r="H2489" t="str">
        <f t="shared" si="158"/>
        <v>OK</v>
      </c>
      <c r="I2489" t="str">
        <f t="shared" si="159"/>
        <v>OK</v>
      </c>
      <c r="J2489" t="str">
        <f>_xlfn.XLOOKUP(A2489,'Export BI'!A:A,'Export BI'!C:C,)</f>
        <v>CO-00021300-CT</v>
      </c>
    </row>
    <row r="2490" spans="1:10" x14ac:dyDescent="0.25">
      <c r="A2490" t="str">
        <f>'Export BI'!A2490</f>
        <v>MEDICAR RIBEIRÃO PRETO - TF-00018475-CT - RITA HELENA TASSINARI DO NASCIMENTO</v>
      </c>
      <c r="B2490" s="1">
        <f>_xlfn.XLOOKUP(A2490,'Benner SQL'!A:A,'Benner SQL'!F:F,)</f>
        <v>239.8</v>
      </c>
      <c r="C2490" s="1">
        <f>_xlfn.XLOOKUP(A2490,'Export BI'!A:A,'Export BI'!G:G,0)</f>
        <v>239.8</v>
      </c>
      <c r="D2490" s="1">
        <f t="shared" si="156"/>
        <v>0</v>
      </c>
      <c r="E2490">
        <f>_xlfn.XLOOKUP(A2490,'Benner SQL'!A:A,'Benner SQL'!G:G,)</f>
        <v>2</v>
      </c>
      <c r="F2490">
        <f>_xlfn.XLOOKUP(A2490,'Export BI'!A:A,'Export BI'!H:H,0)</f>
        <v>2</v>
      </c>
      <c r="G2490">
        <f t="shared" si="157"/>
        <v>0</v>
      </c>
      <c r="H2490" t="str">
        <f t="shared" si="158"/>
        <v>OK</v>
      </c>
      <c r="I2490" t="str">
        <f t="shared" si="159"/>
        <v>OK</v>
      </c>
      <c r="J2490" t="str">
        <f>_xlfn.XLOOKUP(A2490,'Export BI'!A:A,'Export BI'!C:C,)</f>
        <v>TF-00018475-CT</v>
      </c>
    </row>
    <row r="2491" spans="1:10" x14ac:dyDescent="0.25">
      <c r="A2491" t="str">
        <f>'Export BI'!A2491</f>
        <v>MEDICAR CAMPINAS - TF-00030777-CT - TALITA ALAIDE DE SOUZA GUARNIERI</v>
      </c>
      <c r="B2491" s="1">
        <f>_xlfn.XLOOKUP(A2491,'Benner SQL'!A:A,'Benner SQL'!F:F,)</f>
        <v>239.70000000000002</v>
      </c>
      <c r="C2491" s="1">
        <f>_xlfn.XLOOKUP(A2491,'Export BI'!A:A,'Export BI'!G:G,0)</f>
        <v>239.70000000000002</v>
      </c>
      <c r="D2491" s="1">
        <f t="shared" si="156"/>
        <v>0</v>
      </c>
      <c r="E2491">
        <f>_xlfn.XLOOKUP(A2491,'Benner SQL'!A:A,'Benner SQL'!G:G,)</f>
        <v>2</v>
      </c>
      <c r="F2491">
        <f>_xlfn.XLOOKUP(A2491,'Export BI'!A:A,'Export BI'!H:H,0)</f>
        <v>2</v>
      </c>
      <c r="G2491">
        <f t="shared" si="157"/>
        <v>0</v>
      </c>
      <c r="H2491" t="str">
        <f t="shared" si="158"/>
        <v>OK</v>
      </c>
      <c r="I2491" t="str">
        <f t="shared" si="159"/>
        <v>OK</v>
      </c>
      <c r="J2491" t="str">
        <f>_xlfn.XLOOKUP(A2491,'Export BI'!A:A,'Export BI'!C:C,)</f>
        <v>TF-00030777-CT</v>
      </c>
    </row>
    <row r="2492" spans="1:10" x14ac:dyDescent="0.25">
      <c r="A2492" t="str">
        <f>'Export BI'!A2492</f>
        <v>MEDICAR CAMPINAS - EF-00030302-CT - TATIANE DOS SANTOS SANTIAGO</v>
      </c>
      <c r="B2492" s="1">
        <f>_xlfn.XLOOKUP(A2492,'Benner SQL'!A:A,'Benner SQL'!F:F,)</f>
        <v>239.6</v>
      </c>
      <c r="C2492" s="1">
        <f>_xlfn.XLOOKUP(A2492,'Export BI'!A:A,'Export BI'!G:G,0)</f>
        <v>239.6</v>
      </c>
      <c r="D2492" s="1">
        <f t="shared" si="156"/>
        <v>0</v>
      </c>
      <c r="E2492">
        <f>_xlfn.XLOOKUP(A2492,'Benner SQL'!A:A,'Benner SQL'!G:G,)</f>
        <v>4</v>
      </c>
      <c r="F2492">
        <f>_xlfn.XLOOKUP(A2492,'Export BI'!A:A,'Export BI'!H:H,0)</f>
        <v>4</v>
      </c>
      <c r="G2492">
        <f t="shared" si="157"/>
        <v>0</v>
      </c>
      <c r="H2492" t="str">
        <f t="shared" si="158"/>
        <v>OK</v>
      </c>
      <c r="I2492" t="str">
        <f t="shared" si="159"/>
        <v>OK</v>
      </c>
      <c r="J2492" t="str">
        <f>_xlfn.XLOOKUP(A2492,'Export BI'!A:A,'Export BI'!C:C,)</f>
        <v>EF-00030302-CT</v>
      </c>
    </row>
    <row r="2493" spans="1:10" x14ac:dyDescent="0.25">
      <c r="A2493" t="str">
        <f>'Export BI'!A2493</f>
        <v>MEDICAR CAMPINAS - TF-00018403-CT - EDCARLOS DONIZETE DA SILVA</v>
      </c>
      <c r="B2493" s="1">
        <f>_xlfn.XLOOKUP(A2493,'Benner SQL'!A:A,'Benner SQL'!F:F,)</f>
        <v>239.6</v>
      </c>
      <c r="C2493" s="1">
        <f>_xlfn.XLOOKUP(A2493,'Export BI'!A:A,'Export BI'!G:G,0)</f>
        <v>239.6</v>
      </c>
      <c r="D2493" s="1">
        <f t="shared" si="156"/>
        <v>0</v>
      </c>
      <c r="E2493">
        <f>_xlfn.XLOOKUP(A2493,'Benner SQL'!A:A,'Benner SQL'!G:G,)</f>
        <v>4</v>
      </c>
      <c r="F2493">
        <f>_xlfn.XLOOKUP(A2493,'Export BI'!A:A,'Export BI'!H:H,0)</f>
        <v>4</v>
      </c>
      <c r="G2493">
        <f t="shared" si="157"/>
        <v>0</v>
      </c>
      <c r="H2493" t="str">
        <f t="shared" si="158"/>
        <v>OK</v>
      </c>
      <c r="I2493" t="str">
        <f t="shared" si="159"/>
        <v>OK</v>
      </c>
      <c r="J2493" t="str">
        <f>_xlfn.XLOOKUP(A2493,'Export BI'!A:A,'Export BI'!C:C,)</f>
        <v>TF-00018403-CT</v>
      </c>
    </row>
    <row r="2494" spans="1:10" x14ac:dyDescent="0.25">
      <c r="A2494" t="str">
        <f>'Export BI'!A2494</f>
        <v>MEDICAR CAMPINAS - TF-00022899-CT - ROSANGELA DE FATIMA VIEIRA</v>
      </c>
      <c r="B2494" s="1">
        <f>_xlfn.XLOOKUP(A2494,'Benner SQL'!A:A,'Benner SQL'!F:F,)</f>
        <v>239.6</v>
      </c>
      <c r="C2494" s="1">
        <f>_xlfn.XLOOKUP(A2494,'Export BI'!A:A,'Export BI'!G:G,0)</f>
        <v>239.6</v>
      </c>
      <c r="D2494" s="1">
        <f t="shared" si="156"/>
        <v>0</v>
      </c>
      <c r="E2494">
        <f>_xlfn.XLOOKUP(A2494,'Benner SQL'!A:A,'Benner SQL'!G:G,)</f>
        <v>4</v>
      </c>
      <c r="F2494">
        <f>_xlfn.XLOOKUP(A2494,'Export BI'!A:A,'Export BI'!H:H,0)</f>
        <v>4</v>
      </c>
      <c r="G2494">
        <f t="shared" si="157"/>
        <v>0</v>
      </c>
      <c r="H2494" t="str">
        <f t="shared" si="158"/>
        <v>OK</v>
      </c>
      <c r="I2494" t="str">
        <f t="shared" si="159"/>
        <v>OK</v>
      </c>
      <c r="J2494" t="str">
        <f>_xlfn.XLOOKUP(A2494,'Export BI'!A:A,'Export BI'!C:C,)</f>
        <v>TF-00022899-CT</v>
      </c>
    </row>
    <row r="2495" spans="1:10" x14ac:dyDescent="0.25">
      <c r="A2495" t="str">
        <f>'Export BI'!A2495</f>
        <v>MEDICAR CAMPINAS - FA-00002979-CT - ZELIA DE OLIVEIRA GONCALVES</v>
      </c>
      <c r="B2495" s="1">
        <f>_xlfn.XLOOKUP(A2495,'Benner SQL'!A:A,'Benner SQL'!F:F,)</f>
        <v>239.45</v>
      </c>
      <c r="C2495" s="1">
        <f>_xlfn.XLOOKUP(A2495,'Export BI'!A:A,'Export BI'!G:G,0)</f>
        <v>239.45</v>
      </c>
      <c r="D2495" s="1">
        <f t="shared" si="156"/>
        <v>0</v>
      </c>
      <c r="E2495">
        <f>_xlfn.XLOOKUP(A2495,'Benner SQL'!A:A,'Benner SQL'!G:G,)</f>
        <v>1</v>
      </c>
      <c r="F2495">
        <f>_xlfn.XLOOKUP(A2495,'Export BI'!A:A,'Export BI'!H:H,0)</f>
        <v>1</v>
      </c>
      <c r="G2495">
        <f t="shared" si="157"/>
        <v>0</v>
      </c>
      <c r="H2495" t="str">
        <f t="shared" si="158"/>
        <v>OK</v>
      </c>
      <c r="I2495" t="str">
        <f t="shared" si="159"/>
        <v>OK</v>
      </c>
      <c r="J2495" t="str">
        <f>_xlfn.XLOOKUP(A2495,'Export BI'!A:A,'Export BI'!C:C,)</f>
        <v>FA-00002979-CT</v>
      </c>
    </row>
    <row r="2496" spans="1:10" x14ac:dyDescent="0.25">
      <c r="A2496" t="str">
        <f>'Export BI'!A2496</f>
        <v>MEDICAR CAMPINAS - TF-00030528-CT - GABRIELLE DE FATIMA MOREIRA</v>
      </c>
      <c r="B2496" s="1">
        <f>_xlfn.XLOOKUP(A2496,'Benner SQL'!A:A,'Benner SQL'!F:F,)</f>
        <v>239.4</v>
      </c>
      <c r="C2496" s="1">
        <f>_xlfn.XLOOKUP(A2496,'Export BI'!A:A,'Export BI'!G:G,0)</f>
        <v>239.4</v>
      </c>
      <c r="D2496" s="1">
        <f t="shared" si="156"/>
        <v>0</v>
      </c>
      <c r="E2496">
        <f>_xlfn.XLOOKUP(A2496,'Benner SQL'!A:A,'Benner SQL'!G:G,)</f>
        <v>6</v>
      </c>
      <c r="F2496">
        <f>_xlfn.XLOOKUP(A2496,'Export BI'!A:A,'Export BI'!H:H,0)</f>
        <v>6</v>
      </c>
      <c r="G2496">
        <f t="shared" si="157"/>
        <v>0</v>
      </c>
      <c r="H2496" t="str">
        <f t="shared" si="158"/>
        <v>OK</v>
      </c>
      <c r="I2496" t="str">
        <f t="shared" si="159"/>
        <v>OK</v>
      </c>
      <c r="J2496" t="str">
        <f>_xlfn.XLOOKUP(A2496,'Export BI'!A:A,'Export BI'!C:C,)</f>
        <v>TF-00030528-CT</v>
      </c>
    </row>
    <row r="2497" spans="1:10" x14ac:dyDescent="0.25">
      <c r="A2497" t="str">
        <f>'Export BI'!A2497</f>
        <v>N1 CARD - FA-00006781-CT - MARIA APARECIDA DOS SANTOS</v>
      </c>
      <c r="B2497" s="1">
        <f>_xlfn.XLOOKUP(A2497,'Benner SQL'!A:A,'Benner SQL'!F:F,)</f>
        <v>239.20000000000002</v>
      </c>
      <c r="C2497" s="1">
        <f>_xlfn.XLOOKUP(A2497,'Export BI'!A:A,'Export BI'!G:G,0)</f>
        <v>239.20000000000002</v>
      </c>
      <c r="D2497" s="1">
        <f t="shared" si="156"/>
        <v>0</v>
      </c>
      <c r="E2497">
        <f>_xlfn.XLOOKUP(A2497,'Benner SQL'!A:A,'Benner SQL'!G:G,)</f>
        <v>8</v>
      </c>
      <c r="F2497">
        <f>_xlfn.XLOOKUP(A2497,'Export BI'!A:A,'Export BI'!H:H,0)</f>
        <v>8</v>
      </c>
      <c r="G2497">
        <f t="shared" si="157"/>
        <v>0</v>
      </c>
      <c r="H2497" t="str">
        <f t="shared" si="158"/>
        <v>OK</v>
      </c>
      <c r="I2497" t="str">
        <f t="shared" si="159"/>
        <v>OK</v>
      </c>
      <c r="J2497" t="str">
        <f>_xlfn.XLOOKUP(A2497,'Export BI'!A:A,'Export BI'!C:C,)</f>
        <v>FA-00006781-CT</v>
      </c>
    </row>
    <row r="2498" spans="1:10" x14ac:dyDescent="0.25">
      <c r="A2498" t="str">
        <f>'Export BI'!A2498</f>
        <v>N1 CARD - FA-00024301-CT - JULIA MARCAL FERREIRA COSTA</v>
      </c>
      <c r="B2498" s="1">
        <f>_xlfn.XLOOKUP(A2498,'Benner SQL'!A:A,'Benner SQL'!F:F,)</f>
        <v>239.20000000000002</v>
      </c>
      <c r="C2498" s="1">
        <f>_xlfn.XLOOKUP(A2498,'Export BI'!A:A,'Export BI'!G:G,0)</f>
        <v>239.20000000000002</v>
      </c>
      <c r="D2498" s="1">
        <f t="shared" si="156"/>
        <v>0</v>
      </c>
      <c r="E2498">
        <f>_xlfn.XLOOKUP(A2498,'Benner SQL'!A:A,'Benner SQL'!G:G,)</f>
        <v>8</v>
      </c>
      <c r="F2498">
        <f>_xlfn.XLOOKUP(A2498,'Export BI'!A:A,'Export BI'!H:H,0)</f>
        <v>8</v>
      </c>
      <c r="G2498">
        <f t="shared" si="157"/>
        <v>0</v>
      </c>
      <c r="H2498" t="str">
        <f t="shared" si="158"/>
        <v>OK</v>
      </c>
      <c r="I2498" t="str">
        <f t="shared" si="159"/>
        <v>OK</v>
      </c>
      <c r="J2498" t="str">
        <f>_xlfn.XLOOKUP(A2498,'Export BI'!A:A,'Export BI'!C:C,)</f>
        <v>FA-00024301-CT</v>
      </c>
    </row>
    <row r="2499" spans="1:10" x14ac:dyDescent="0.25">
      <c r="A2499" t="str">
        <f>'Export BI'!A2499</f>
        <v>MEDICAR RIBEIRÃO PRETO - EF-00032014-CT - SIDERLEI DONIZETE DE OLIVEIRA</v>
      </c>
      <c r="B2499" s="1">
        <f>_xlfn.XLOOKUP(A2499,'Benner SQL'!A:A,'Benner SQL'!F:F,)</f>
        <v>239</v>
      </c>
      <c r="C2499" s="1">
        <f>_xlfn.XLOOKUP(A2499,'Export BI'!A:A,'Export BI'!G:G,0)</f>
        <v>239</v>
      </c>
      <c r="D2499" s="1">
        <f t="shared" si="156"/>
        <v>0</v>
      </c>
      <c r="E2499">
        <f>_xlfn.XLOOKUP(A2499,'Benner SQL'!A:A,'Benner SQL'!G:G,)</f>
        <v>3</v>
      </c>
      <c r="F2499">
        <f>_xlfn.XLOOKUP(A2499,'Export BI'!A:A,'Export BI'!H:H,0)</f>
        <v>3</v>
      </c>
      <c r="G2499">
        <f t="shared" si="157"/>
        <v>0</v>
      </c>
      <c r="H2499" t="str">
        <f t="shared" si="158"/>
        <v>OK</v>
      </c>
      <c r="I2499" t="str">
        <f t="shared" si="159"/>
        <v>OK</v>
      </c>
      <c r="J2499" t="str">
        <f>_xlfn.XLOOKUP(A2499,'Export BI'!A:A,'Export BI'!C:C,)</f>
        <v>EF-00032014-CT</v>
      </c>
    </row>
    <row r="2500" spans="1:10" x14ac:dyDescent="0.25">
      <c r="A2500" t="str">
        <f>'Export BI'!A2500</f>
        <v>MEDICAR RIBEIRÃO PRETO - EF-00017181-CT - PRISCILA DA SILVA DE SOUZA</v>
      </c>
      <c r="B2500" s="1">
        <f>_xlfn.XLOOKUP(A2500,'Benner SQL'!A:A,'Benner SQL'!F:F,)</f>
        <v>238.96</v>
      </c>
      <c r="C2500" s="1">
        <f>_xlfn.XLOOKUP(A2500,'Export BI'!A:A,'Export BI'!G:G,0)</f>
        <v>238.96</v>
      </c>
      <c r="D2500" s="1">
        <f t="shared" si="156"/>
        <v>0</v>
      </c>
      <c r="E2500">
        <f>_xlfn.XLOOKUP(A2500,'Benner SQL'!A:A,'Benner SQL'!G:G,)</f>
        <v>10</v>
      </c>
      <c r="F2500">
        <f>_xlfn.XLOOKUP(A2500,'Export BI'!A:A,'Export BI'!H:H,0)</f>
        <v>10</v>
      </c>
      <c r="G2500">
        <f t="shared" si="157"/>
        <v>0</v>
      </c>
      <c r="H2500" t="str">
        <f t="shared" si="158"/>
        <v>OK</v>
      </c>
      <c r="I2500" t="str">
        <f t="shared" si="159"/>
        <v>OK</v>
      </c>
      <c r="J2500" t="str">
        <f>_xlfn.XLOOKUP(A2500,'Export BI'!A:A,'Export BI'!C:C,)</f>
        <v>EF-00017181-CT</v>
      </c>
    </row>
    <row r="2501" spans="1:10" x14ac:dyDescent="0.25">
      <c r="A2501" t="str">
        <f>'Export BI'!A2501</f>
        <v>MEDICAR RIBEIRÃO PRETO - CO-00018171-CT - CONDOMINIO EDIFICIO ARGENTINA</v>
      </c>
      <c r="B2501" s="1">
        <f>_xlfn.XLOOKUP(A2501,'Benner SQL'!A:A,'Benner SQL'!F:F,)</f>
        <v>238.6</v>
      </c>
      <c r="C2501" s="1">
        <f>_xlfn.XLOOKUP(A2501,'Export BI'!A:A,'Export BI'!G:G,0)</f>
        <v>238.6</v>
      </c>
      <c r="D2501" s="1">
        <f t="shared" si="156"/>
        <v>0</v>
      </c>
      <c r="E2501">
        <f>_xlfn.XLOOKUP(A2501,'Benner SQL'!A:A,'Benner SQL'!G:G,)</f>
        <v>8</v>
      </c>
      <c r="F2501">
        <f>_xlfn.XLOOKUP(A2501,'Export BI'!A:A,'Export BI'!H:H,0)</f>
        <v>8</v>
      </c>
      <c r="G2501">
        <f t="shared" si="157"/>
        <v>0</v>
      </c>
      <c r="H2501" t="str">
        <f t="shared" si="158"/>
        <v>OK</v>
      </c>
      <c r="I2501" t="str">
        <f t="shared" si="159"/>
        <v>OK</v>
      </c>
      <c r="J2501" t="str">
        <f>_xlfn.XLOOKUP(A2501,'Export BI'!A:A,'Export BI'!C:C,)</f>
        <v>CO-00018171-CT</v>
      </c>
    </row>
    <row r="2502" spans="1:10" x14ac:dyDescent="0.25">
      <c r="A2502" t="str">
        <f>'Export BI'!A2502</f>
        <v>MEDICAR RIBEIRÃO PRETO - AP-00022996-CT - FACIAL ASSISTENCIA ODONTOLOGICA EIRELI</v>
      </c>
      <c r="B2502" s="1">
        <f>_xlfn.XLOOKUP(A2502,'Benner SQL'!A:A,'Benner SQL'!F:F,)</f>
        <v>238.37</v>
      </c>
      <c r="C2502" s="1">
        <f>_xlfn.XLOOKUP(A2502,'Export BI'!A:A,'Export BI'!G:G,0)</f>
        <v>238.37</v>
      </c>
      <c r="D2502" s="1">
        <f t="shared" si="156"/>
        <v>0</v>
      </c>
      <c r="E2502">
        <f>_xlfn.XLOOKUP(A2502,'Benner SQL'!A:A,'Benner SQL'!G:G,)</f>
        <v>1</v>
      </c>
      <c r="F2502">
        <f>_xlfn.XLOOKUP(A2502,'Export BI'!A:A,'Export BI'!H:H,0)</f>
        <v>1</v>
      </c>
      <c r="G2502">
        <f t="shared" si="157"/>
        <v>0</v>
      </c>
      <c r="H2502" t="str">
        <f t="shared" si="158"/>
        <v>OK</v>
      </c>
      <c r="I2502" t="str">
        <f t="shared" si="159"/>
        <v>OK</v>
      </c>
      <c r="J2502" t="str">
        <f>_xlfn.XLOOKUP(A2502,'Export BI'!A:A,'Export BI'!C:C,)</f>
        <v>AP-00022996-CT</v>
      </c>
    </row>
    <row r="2503" spans="1:10" x14ac:dyDescent="0.25">
      <c r="A2503" t="str">
        <f>'Export BI'!A2503</f>
        <v>MEDICAR RIBEIRÃO PRETO - CO-00019794-CT - NELSON DE OLIVEIRA ME</v>
      </c>
      <c r="B2503" s="1">
        <f>_xlfn.XLOOKUP(A2503,'Benner SQL'!A:A,'Benner SQL'!F:F,)</f>
        <v>238.07999999999998</v>
      </c>
      <c r="C2503" s="1">
        <f>_xlfn.XLOOKUP(A2503,'Export BI'!A:A,'Export BI'!G:G,0)</f>
        <v>238.07999999999998</v>
      </c>
      <c r="D2503" s="1">
        <f t="shared" si="156"/>
        <v>0</v>
      </c>
      <c r="E2503">
        <f>_xlfn.XLOOKUP(A2503,'Benner SQL'!A:A,'Benner SQL'!G:G,)</f>
        <v>3</v>
      </c>
      <c r="F2503">
        <f>_xlfn.XLOOKUP(A2503,'Export BI'!A:A,'Export BI'!H:H,0)</f>
        <v>3</v>
      </c>
      <c r="G2503">
        <f t="shared" si="157"/>
        <v>0</v>
      </c>
      <c r="H2503" t="str">
        <f t="shared" si="158"/>
        <v>OK</v>
      </c>
      <c r="I2503" t="str">
        <f t="shared" si="159"/>
        <v>OK</v>
      </c>
      <c r="J2503" t="str">
        <f>_xlfn.XLOOKUP(A2503,'Export BI'!A:A,'Export BI'!C:C,)</f>
        <v>CO-00019794-CT</v>
      </c>
    </row>
    <row r="2504" spans="1:10" x14ac:dyDescent="0.25">
      <c r="A2504" t="str">
        <f>'Export BI'!A2504</f>
        <v>MEDICAR CAMPINAS - TF-00038967-CT - MARIA DA CONCEICAO CORREA</v>
      </c>
      <c r="B2504" s="1">
        <f>_xlfn.XLOOKUP(A2504,'Benner SQL'!A:A,'Benner SQL'!F:F,)</f>
        <v>238</v>
      </c>
      <c r="C2504" s="1">
        <f>_xlfn.XLOOKUP(A2504,'Export BI'!A:A,'Export BI'!G:G,0)</f>
        <v>238</v>
      </c>
      <c r="D2504" s="1">
        <f t="shared" si="156"/>
        <v>0</v>
      </c>
      <c r="E2504">
        <f>_xlfn.XLOOKUP(A2504,'Benner SQL'!A:A,'Benner SQL'!G:G,)</f>
        <v>1</v>
      </c>
      <c r="F2504">
        <f>_xlfn.XLOOKUP(A2504,'Export BI'!A:A,'Export BI'!H:H,0)</f>
        <v>1</v>
      </c>
      <c r="G2504">
        <f t="shared" si="157"/>
        <v>0</v>
      </c>
      <c r="H2504" t="str">
        <f t="shared" si="158"/>
        <v>OK</v>
      </c>
      <c r="I2504" t="str">
        <f t="shared" si="159"/>
        <v>OK</v>
      </c>
      <c r="J2504" t="str">
        <f>_xlfn.XLOOKUP(A2504,'Export BI'!A:A,'Export BI'!C:C,)</f>
        <v>TF-00038967-CT</v>
      </c>
    </row>
    <row r="2505" spans="1:10" x14ac:dyDescent="0.25">
      <c r="A2505" t="str">
        <f>'Export BI'!A2505</f>
        <v>MEDICAR RIBEIRÃO PRETO - TF-00039079-CT - ARIADNE TOBIAS ESTEVAN</v>
      </c>
      <c r="B2505" s="1">
        <f>_xlfn.XLOOKUP(A2505,'Benner SQL'!A:A,'Benner SQL'!F:F,)</f>
        <v>238</v>
      </c>
      <c r="C2505" s="1">
        <f>_xlfn.XLOOKUP(A2505,'Export BI'!A:A,'Export BI'!G:G,0)</f>
        <v>238</v>
      </c>
      <c r="D2505" s="1">
        <f t="shared" si="156"/>
        <v>0</v>
      </c>
      <c r="E2505">
        <f>_xlfn.XLOOKUP(A2505,'Benner SQL'!A:A,'Benner SQL'!G:G,)</f>
        <v>2</v>
      </c>
      <c r="F2505">
        <f>_xlfn.XLOOKUP(A2505,'Export BI'!A:A,'Export BI'!H:H,0)</f>
        <v>2</v>
      </c>
      <c r="G2505">
        <f t="shared" si="157"/>
        <v>0</v>
      </c>
      <c r="H2505" t="str">
        <f t="shared" si="158"/>
        <v>OK</v>
      </c>
      <c r="I2505" t="str">
        <f t="shared" si="159"/>
        <v>OK</v>
      </c>
      <c r="J2505" t="str">
        <f>_xlfn.XLOOKUP(A2505,'Export BI'!A:A,'Export BI'!C:C,)</f>
        <v>TF-00039079-CT</v>
      </c>
    </row>
    <row r="2506" spans="1:10" x14ac:dyDescent="0.25">
      <c r="A2506" t="str">
        <f>'Export BI'!A2506</f>
        <v>MEDICAR RIBEIRÃO PRETO - TF-00039106-CT - IDALINA MARIA DE FREITAS</v>
      </c>
      <c r="B2506" s="1">
        <f>_xlfn.XLOOKUP(A2506,'Benner SQL'!A:A,'Benner SQL'!F:F,)</f>
        <v>238</v>
      </c>
      <c r="C2506" s="1">
        <f>_xlfn.XLOOKUP(A2506,'Export BI'!A:A,'Export BI'!G:G,0)</f>
        <v>238</v>
      </c>
      <c r="D2506" s="1">
        <f t="shared" si="156"/>
        <v>0</v>
      </c>
      <c r="E2506">
        <f>_xlfn.XLOOKUP(A2506,'Benner SQL'!A:A,'Benner SQL'!G:G,)</f>
        <v>2</v>
      </c>
      <c r="F2506">
        <f>_xlfn.XLOOKUP(A2506,'Export BI'!A:A,'Export BI'!H:H,0)</f>
        <v>2</v>
      </c>
      <c r="G2506">
        <f t="shared" si="157"/>
        <v>0</v>
      </c>
      <c r="H2506" t="str">
        <f t="shared" si="158"/>
        <v>OK</v>
      </c>
      <c r="I2506" t="str">
        <f t="shared" si="159"/>
        <v>OK</v>
      </c>
      <c r="J2506" t="str">
        <f>_xlfn.XLOOKUP(A2506,'Export BI'!A:A,'Export BI'!C:C,)</f>
        <v>TF-00039106-CT</v>
      </c>
    </row>
    <row r="2507" spans="1:10" x14ac:dyDescent="0.25">
      <c r="A2507" t="str">
        <f>'Export BI'!A2507</f>
        <v>MEDICAR CAMPINAS - TF-00039119-CT - FRANCISCO ALEXANDRE</v>
      </c>
      <c r="B2507" s="1">
        <f>_xlfn.XLOOKUP(A2507,'Benner SQL'!A:A,'Benner SQL'!F:F,)</f>
        <v>238</v>
      </c>
      <c r="C2507" s="1">
        <f>_xlfn.XLOOKUP(A2507,'Export BI'!A:A,'Export BI'!G:G,0)</f>
        <v>238</v>
      </c>
      <c r="D2507" s="1">
        <f t="shared" si="156"/>
        <v>0</v>
      </c>
      <c r="E2507">
        <f>_xlfn.XLOOKUP(A2507,'Benner SQL'!A:A,'Benner SQL'!G:G,)</f>
        <v>2</v>
      </c>
      <c r="F2507">
        <f>_xlfn.XLOOKUP(A2507,'Export BI'!A:A,'Export BI'!H:H,0)</f>
        <v>2</v>
      </c>
      <c r="G2507">
        <f t="shared" si="157"/>
        <v>0</v>
      </c>
      <c r="H2507" t="str">
        <f t="shared" si="158"/>
        <v>OK</v>
      </c>
      <c r="I2507" t="str">
        <f t="shared" si="159"/>
        <v>OK</v>
      </c>
      <c r="J2507" t="str">
        <f>_xlfn.XLOOKUP(A2507,'Export BI'!A:A,'Export BI'!C:C,)</f>
        <v>TF-00039119-CT</v>
      </c>
    </row>
    <row r="2508" spans="1:10" x14ac:dyDescent="0.25">
      <c r="A2508" t="str">
        <f>'Export BI'!A2508</f>
        <v>MEDICAR RIBEIRÃO PRETO - TF-00039231-CT - REINALDO CESAR MANTOANI</v>
      </c>
      <c r="B2508" s="1">
        <f>_xlfn.XLOOKUP(A2508,'Benner SQL'!A:A,'Benner SQL'!F:F,)</f>
        <v>238</v>
      </c>
      <c r="C2508" s="1">
        <f>_xlfn.XLOOKUP(A2508,'Export BI'!A:A,'Export BI'!G:G,0)</f>
        <v>238</v>
      </c>
      <c r="D2508" s="1">
        <f t="shared" si="156"/>
        <v>0</v>
      </c>
      <c r="E2508">
        <f>_xlfn.XLOOKUP(A2508,'Benner SQL'!A:A,'Benner SQL'!G:G,)</f>
        <v>2</v>
      </c>
      <c r="F2508">
        <f>_xlfn.XLOOKUP(A2508,'Export BI'!A:A,'Export BI'!H:H,0)</f>
        <v>2</v>
      </c>
      <c r="G2508">
        <f t="shared" si="157"/>
        <v>0</v>
      </c>
      <c r="H2508" t="str">
        <f t="shared" si="158"/>
        <v>OK</v>
      </c>
      <c r="I2508" t="str">
        <f t="shared" si="159"/>
        <v>OK</v>
      </c>
      <c r="J2508" t="str">
        <f>_xlfn.XLOOKUP(A2508,'Export BI'!A:A,'Export BI'!C:C,)</f>
        <v>TF-00039231-CT</v>
      </c>
    </row>
    <row r="2509" spans="1:10" x14ac:dyDescent="0.25">
      <c r="A2509" t="str">
        <f>'Export BI'!A2509</f>
        <v>MEDICAR CAMPINAS - TF-00039377-CT - GUILHERME FERNANDO DA SILVA</v>
      </c>
      <c r="B2509" s="1">
        <f>_xlfn.XLOOKUP(A2509,'Benner SQL'!A:A,'Benner SQL'!F:F,)</f>
        <v>238</v>
      </c>
      <c r="C2509" s="1">
        <f>_xlfn.XLOOKUP(A2509,'Export BI'!A:A,'Export BI'!G:G,0)</f>
        <v>238</v>
      </c>
      <c r="D2509" s="1">
        <f t="shared" si="156"/>
        <v>0</v>
      </c>
      <c r="E2509">
        <f>_xlfn.XLOOKUP(A2509,'Benner SQL'!A:A,'Benner SQL'!G:G,)</f>
        <v>2</v>
      </c>
      <c r="F2509">
        <f>_xlfn.XLOOKUP(A2509,'Export BI'!A:A,'Export BI'!H:H,0)</f>
        <v>2</v>
      </c>
      <c r="G2509">
        <f t="shared" si="157"/>
        <v>0</v>
      </c>
      <c r="H2509" t="str">
        <f t="shared" si="158"/>
        <v>OK</v>
      </c>
      <c r="I2509" t="str">
        <f t="shared" si="159"/>
        <v>OK</v>
      </c>
      <c r="J2509" t="str">
        <f>_xlfn.XLOOKUP(A2509,'Export BI'!A:A,'Export BI'!C:C,)</f>
        <v>TF-00039377-CT</v>
      </c>
    </row>
    <row r="2510" spans="1:10" x14ac:dyDescent="0.25">
      <c r="A2510" t="str">
        <f>'Export BI'!A2510</f>
        <v>MEDICAR RIBEIRÃO PRETO - TF-00039470-CT - DIVA CARDOSO</v>
      </c>
      <c r="B2510" s="1">
        <f>_xlfn.XLOOKUP(A2510,'Benner SQL'!A:A,'Benner SQL'!F:F,)</f>
        <v>238</v>
      </c>
      <c r="C2510" s="1">
        <f>_xlfn.XLOOKUP(A2510,'Export BI'!A:A,'Export BI'!G:G,0)</f>
        <v>238</v>
      </c>
      <c r="D2510" s="1">
        <f t="shared" si="156"/>
        <v>0</v>
      </c>
      <c r="E2510">
        <f>_xlfn.XLOOKUP(A2510,'Benner SQL'!A:A,'Benner SQL'!G:G,)</f>
        <v>2</v>
      </c>
      <c r="F2510">
        <f>_xlfn.XLOOKUP(A2510,'Export BI'!A:A,'Export BI'!H:H,0)</f>
        <v>2</v>
      </c>
      <c r="G2510">
        <f t="shared" si="157"/>
        <v>0</v>
      </c>
      <c r="H2510" t="str">
        <f t="shared" si="158"/>
        <v>OK</v>
      </c>
      <c r="I2510" t="str">
        <f t="shared" si="159"/>
        <v>OK</v>
      </c>
      <c r="J2510" t="str">
        <f>_xlfn.XLOOKUP(A2510,'Export BI'!A:A,'Export BI'!C:C,)</f>
        <v>TF-00039470-CT</v>
      </c>
    </row>
    <row r="2511" spans="1:10" x14ac:dyDescent="0.25">
      <c r="A2511" t="str">
        <f>'Export BI'!A2511</f>
        <v>MEDICAR CAMPINAS - TF-00039511-CT - MARIA EUNICE DA SILVA SANTOS</v>
      </c>
      <c r="B2511" s="1">
        <f>_xlfn.XLOOKUP(A2511,'Benner SQL'!A:A,'Benner SQL'!F:F,)</f>
        <v>238</v>
      </c>
      <c r="C2511" s="1">
        <f>_xlfn.XLOOKUP(A2511,'Export BI'!A:A,'Export BI'!G:G,0)</f>
        <v>238</v>
      </c>
      <c r="D2511" s="1">
        <f t="shared" si="156"/>
        <v>0</v>
      </c>
      <c r="E2511">
        <f>_xlfn.XLOOKUP(A2511,'Benner SQL'!A:A,'Benner SQL'!G:G,)</f>
        <v>2</v>
      </c>
      <c r="F2511">
        <f>_xlfn.XLOOKUP(A2511,'Export BI'!A:A,'Export BI'!H:H,0)</f>
        <v>2</v>
      </c>
      <c r="G2511">
        <f t="shared" si="157"/>
        <v>0</v>
      </c>
      <c r="H2511" t="str">
        <f t="shared" si="158"/>
        <v>OK</v>
      </c>
      <c r="I2511" t="str">
        <f t="shared" si="159"/>
        <v>OK</v>
      </c>
      <c r="J2511" t="str">
        <f>_xlfn.XLOOKUP(A2511,'Export BI'!A:A,'Export BI'!C:C,)</f>
        <v>TF-00039511-CT</v>
      </c>
    </row>
    <row r="2512" spans="1:10" x14ac:dyDescent="0.25">
      <c r="A2512" t="str">
        <f>'Export BI'!A2512</f>
        <v>MEDICAR RIBEIRÃO PRETO - TF-00039677-CT - FATIMA APARECIDA ISLER GIL</v>
      </c>
      <c r="B2512" s="1">
        <f>_xlfn.XLOOKUP(A2512,'Benner SQL'!A:A,'Benner SQL'!F:F,)</f>
        <v>238</v>
      </c>
      <c r="C2512" s="1">
        <f>_xlfn.XLOOKUP(A2512,'Export BI'!A:A,'Export BI'!G:G,0)</f>
        <v>238</v>
      </c>
      <c r="D2512" s="1">
        <f t="shared" si="156"/>
        <v>0</v>
      </c>
      <c r="E2512">
        <f>_xlfn.XLOOKUP(A2512,'Benner SQL'!A:A,'Benner SQL'!G:G,)</f>
        <v>2</v>
      </c>
      <c r="F2512">
        <f>_xlfn.XLOOKUP(A2512,'Export BI'!A:A,'Export BI'!H:H,0)</f>
        <v>2</v>
      </c>
      <c r="G2512">
        <f t="shared" si="157"/>
        <v>0</v>
      </c>
      <c r="H2512" t="str">
        <f t="shared" si="158"/>
        <v>OK</v>
      </c>
      <c r="I2512" t="str">
        <f t="shared" si="159"/>
        <v>OK</v>
      </c>
      <c r="J2512" t="str">
        <f>_xlfn.XLOOKUP(A2512,'Export BI'!A:A,'Export BI'!C:C,)</f>
        <v>TF-00039677-CT</v>
      </c>
    </row>
    <row r="2513" spans="1:10" x14ac:dyDescent="0.25">
      <c r="A2513" t="str">
        <f>'Export BI'!A2513</f>
        <v>MEDICAR RIBEIRÃO PRETO - TF-00039830-CT - DORALICE BARBOSA CAPELLO</v>
      </c>
      <c r="B2513" s="1">
        <f>_xlfn.XLOOKUP(A2513,'Benner SQL'!A:A,'Benner SQL'!F:F,)</f>
        <v>238</v>
      </c>
      <c r="C2513" s="1">
        <f>_xlfn.XLOOKUP(A2513,'Export BI'!A:A,'Export BI'!G:G,0)</f>
        <v>238</v>
      </c>
      <c r="D2513" s="1">
        <f t="shared" si="156"/>
        <v>0</v>
      </c>
      <c r="E2513">
        <f>_xlfn.XLOOKUP(A2513,'Benner SQL'!A:A,'Benner SQL'!G:G,)</f>
        <v>1</v>
      </c>
      <c r="F2513">
        <f>_xlfn.XLOOKUP(A2513,'Export BI'!A:A,'Export BI'!H:H,0)</f>
        <v>1</v>
      </c>
      <c r="G2513">
        <f t="shared" si="157"/>
        <v>0</v>
      </c>
      <c r="H2513" t="str">
        <f t="shared" si="158"/>
        <v>OK</v>
      </c>
      <c r="I2513" t="str">
        <f t="shared" si="159"/>
        <v>OK</v>
      </c>
      <c r="J2513" t="str">
        <f>_xlfn.XLOOKUP(A2513,'Export BI'!A:A,'Export BI'!C:C,)</f>
        <v>TF-00039830-CT</v>
      </c>
    </row>
    <row r="2514" spans="1:10" x14ac:dyDescent="0.25">
      <c r="A2514" t="str">
        <f>'Export BI'!A2514</f>
        <v>MEDICAR RIBEIRÃO PRETO - FA-00010125-CT - ELAINE CRISTINA TEIXEIRA PIZZO</v>
      </c>
      <c r="B2514" s="1">
        <f>_xlfn.XLOOKUP(A2514,'Benner SQL'!A:A,'Benner SQL'!F:F,)</f>
        <v>237.08</v>
      </c>
      <c r="C2514" s="1">
        <f>_xlfn.XLOOKUP(A2514,'Export BI'!A:A,'Export BI'!G:G,0)</f>
        <v>237.08</v>
      </c>
      <c r="D2514" s="1">
        <f t="shared" si="156"/>
        <v>0</v>
      </c>
      <c r="E2514">
        <f>_xlfn.XLOOKUP(A2514,'Benner SQL'!A:A,'Benner SQL'!G:G,)</f>
        <v>1</v>
      </c>
      <c r="F2514">
        <f>_xlfn.XLOOKUP(A2514,'Export BI'!A:A,'Export BI'!H:H,0)</f>
        <v>1</v>
      </c>
      <c r="G2514">
        <f t="shared" si="157"/>
        <v>0</v>
      </c>
      <c r="H2514" t="str">
        <f t="shared" si="158"/>
        <v>OK</v>
      </c>
      <c r="I2514" t="str">
        <f t="shared" si="159"/>
        <v>OK</v>
      </c>
      <c r="J2514" t="str">
        <f>_xlfn.XLOOKUP(A2514,'Export BI'!A:A,'Export BI'!C:C,)</f>
        <v>FA-00010125-CT</v>
      </c>
    </row>
    <row r="2515" spans="1:10" x14ac:dyDescent="0.25">
      <c r="A2515" t="str">
        <f>'Export BI'!A2515</f>
        <v>MEDICAR RIBEIRÃO PRETO - FA-00011604-CT - KATIA ELAINE FARIA CASTRO</v>
      </c>
      <c r="B2515" s="1">
        <f>_xlfn.XLOOKUP(A2515,'Benner SQL'!A:A,'Benner SQL'!F:F,)</f>
        <v>236.96</v>
      </c>
      <c r="C2515" s="1">
        <f>_xlfn.XLOOKUP(A2515,'Export BI'!A:A,'Export BI'!G:G,0)</f>
        <v>236.96</v>
      </c>
      <c r="D2515" s="1">
        <f t="shared" si="156"/>
        <v>0</v>
      </c>
      <c r="E2515">
        <f>_xlfn.XLOOKUP(A2515,'Benner SQL'!A:A,'Benner SQL'!G:G,)</f>
        <v>4</v>
      </c>
      <c r="F2515">
        <f>_xlfn.XLOOKUP(A2515,'Export BI'!A:A,'Export BI'!H:H,0)</f>
        <v>4</v>
      </c>
      <c r="G2515">
        <f t="shared" si="157"/>
        <v>0</v>
      </c>
      <c r="H2515" t="str">
        <f t="shared" si="158"/>
        <v>OK</v>
      </c>
      <c r="I2515" t="str">
        <f t="shared" si="159"/>
        <v>OK</v>
      </c>
      <c r="J2515" t="str">
        <f>_xlfn.XLOOKUP(A2515,'Export BI'!A:A,'Export BI'!C:C,)</f>
        <v>FA-00011604-CT</v>
      </c>
    </row>
    <row r="2516" spans="1:10" x14ac:dyDescent="0.25">
      <c r="A2516" t="str">
        <f>'Export BI'!A2516</f>
        <v>MEDICAR LITORAL LTDA - TF-00031729-CT - NADIA TORRES GOMES GARCEZ DOS SANTOS</v>
      </c>
      <c r="B2516" s="1">
        <f>_xlfn.XLOOKUP(A2516,'Benner SQL'!A:A,'Benner SQL'!F:F,)</f>
        <v>236.70000000000002</v>
      </c>
      <c r="C2516" s="1">
        <f>_xlfn.XLOOKUP(A2516,'Export BI'!A:A,'Export BI'!G:G,0)</f>
        <v>236.70000000000002</v>
      </c>
      <c r="D2516" s="1">
        <f t="shared" si="156"/>
        <v>0</v>
      </c>
      <c r="E2516">
        <f>_xlfn.XLOOKUP(A2516,'Benner SQL'!A:A,'Benner SQL'!G:G,)</f>
        <v>3</v>
      </c>
      <c r="F2516">
        <f>_xlfn.XLOOKUP(A2516,'Export BI'!A:A,'Export BI'!H:H,0)</f>
        <v>3</v>
      </c>
      <c r="G2516">
        <f t="shared" si="157"/>
        <v>0</v>
      </c>
      <c r="H2516" t="str">
        <f t="shared" si="158"/>
        <v>OK</v>
      </c>
      <c r="I2516" t="str">
        <f t="shared" si="159"/>
        <v>OK</v>
      </c>
      <c r="J2516" t="str">
        <f>_xlfn.XLOOKUP(A2516,'Export BI'!A:A,'Export BI'!C:C,)</f>
        <v>TF-00031729-CT</v>
      </c>
    </row>
    <row r="2517" spans="1:10" x14ac:dyDescent="0.25">
      <c r="A2517" t="str">
        <f>'Export BI'!A2517</f>
        <v>MEDICAR RIBEIRÃO PRETO - FA-00009469-CT - THEREZINHA DE JESUS MARTINS TREVISAN</v>
      </c>
      <c r="B2517" s="1">
        <f>_xlfn.XLOOKUP(A2517,'Benner SQL'!A:A,'Benner SQL'!F:F,)</f>
        <v>236.5</v>
      </c>
      <c r="C2517" s="1">
        <f>_xlfn.XLOOKUP(A2517,'Export BI'!A:A,'Export BI'!G:G,0)</f>
        <v>236.5</v>
      </c>
      <c r="D2517" s="1">
        <f t="shared" si="156"/>
        <v>0</v>
      </c>
      <c r="E2517">
        <f>_xlfn.XLOOKUP(A2517,'Benner SQL'!A:A,'Benner SQL'!G:G,)</f>
        <v>1</v>
      </c>
      <c r="F2517">
        <f>_xlfn.XLOOKUP(A2517,'Export BI'!A:A,'Export BI'!H:H,0)</f>
        <v>1</v>
      </c>
      <c r="G2517">
        <f t="shared" si="157"/>
        <v>0</v>
      </c>
      <c r="H2517" t="str">
        <f t="shared" si="158"/>
        <v>OK</v>
      </c>
      <c r="I2517" t="str">
        <f t="shared" si="159"/>
        <v>OK</v>
      </c>
      <c r="J2517" t="str">
        <f>_xlfn.XLOOKUP(A2517,'Export BI'!A:A,'Export BI'!C:C,)</f>
        <v>FA-00009469-CT</v>
      </c>
    </row>
    <row r="2518" spans="1:10" x14ac:dyDescent="0.25">
      <c r="A2518" t="str">
        <f>'Export BI'!A2518</f>
        <v>MEDICAR RIBEIRÃO PRETO - TF-00021248-CT - ADRIANA BERNARDES DUARTE DA SILVA</v>
      </c>
      <c r="B2518" s="1">
        <f>_xlfn.XLOOKUP(A2518,'Benner SQL'!A:A,'Benner SQL'!F:F,)</f>
        <v>236</v>
      </c>
      <c r="C2518" s="1">
        <f>_xlfn.XLOOKUP(A2518,'Export BI'!A:A,'Export BI'!G:G,0)</f>
        <v>236</v>
      </c>
      <c r="D2518" s="1">
        <f t="shared" si="156"/>
        <v>0</v>
      </c>
      <c r="E2518">
        <f>_xlfn.XLOOKUP(A2518,'Benner SQL'!A:A,'Benner SQL'!G:G,)</f>
        <v>4</v>
      </c>
      <c r="F2518">
        <f>_xlfn.XLOOKUP(A2518,'Export BI'!A:A,'Export BI'!H:H,0)</f>
        <v>4</v>
      </c>
      <c r="G2518">
        <f t="shared" si="157"/>
        <v>0</v>
      </c>
      <c r="H2518" t="str">
        <f t="shared" si="158"/>
        <v>OK</v>
      </c>
      <c r="I2518" t="str">
        <f t="shared" si="159"/>
        <v>OK</v>
      </c>
      <c r="J2518" t="str">
        <f>_xlfn.XLOOKUP(A2518,'Export BI'!A:A,'Export BI'!C:C,)</f>
        <v>TF-00021248-CT</v>
      </c>
    </row>
    <row r="2519" spans="1:10" x14ac:dyDescent="0.25">
      <c r="A2519" t="str">
        <f>'Export BI'!A2519</f>
        <v>MEDICAR RIBEIRÃO PRETO - TF-00022580-CT - MARILDA DA SILVA ARGERI</v>
      </c>
      <c r="B2519" s="1">
        <f>_xlfn.XLOOKUP(A2519,'Benner SQL'!A:A,'Benner SQL'!F:F,)</f>
        <v>236</v>
      </c>
      <c r="C2519" s="1">
        <f>_xlfn.XLOOKUP(A2519,'Export BI'!A:A,'Export BI'!G:G,0)</f>
        <v>236</v>
      </c>
      <c r="D2519" s="1">
        <f t="shared" si="156"/>
        <v>0</v>
      </c>
      <c r="E2519">
        <f>_xlfn.XLOOKUP(A2519,'Benner SQL'!A:A,'Benner SQL'!G:G,)</f>
        <v>4</v>
      </c>
      <c r="F2519">
        <f>_xlfn.XLOOKUP(A2519,'Export BI'!A:A,'Export BI'!H:H,0)</f>
        <v>4</v>
      </c>
      <c r="G2519">
        <f t="shared" si="157"/>
        <v>0</v>
      </c>
      <c r="H2519" t="str">
        <f t="shared" si="158"/>
        <v>OK</v>
      </c>
      <c r="I2519" t="str">
        <f t="shared" si="159"/>
        <v>OK</v>
      </c>
      <c r="J2519" t="str">
        <f>_xlfn.XLOOKUP(A2519,'Export BI'!A:A,'Export BI'!C:C,)</f>
        <v>TF-00022580-CT</v>
      </c>
    </row>
    <row r="2520" spans="1:10" x14ac:dyDescent="0.25">
      <c r="A2520" t="str">
        <f>'Export BI'!A2520</f>
        <v>MEDICAR RIBEIRÃO PRETO - TF-00022796-CT - VALEIDE PEREIRA</v>
      </c>
      <c r="B2520" s="1">
        <f>_xlfn.XLOOKUP(A2520,'Benner SQL'!A:A,'Benner SQL'!F:F,)</f>
        <v>236</v>
      </c>
      <c r="C2520" s="1">
        <f>_xlfn.XLOOKUP(A2520,'Export BI'!A:A,'Export BI'!G:G,0)</f>
        <v>236</v>
      </c>
      <c r="D2520" s="1">
        <f t="shared" si="156"/>
        <v>0</v>
      </c>
      <c r="E2520">
        <f>_xlfn.XLOOKUP(A2520,'Benner SQL'!A:A,'Benner SQL'!G:G,)</f>
        <v>4</v>
      </c>
      <c r="F2520">
        <f>_xlfn.XLOOKUP(A2520,'Export BI'!A:A,'Export BI'!H:H,0)</f>
        <v>4</v>
      </c>
      <c r="G2520">
        <f t="shared" si="157"/>
        <v>0</v>
      </c>
      <c r="H2520" t="str">
        <f t="shared" si="158"/>
        <v>OK</v>
      </c>
      <c r="I2520" t="str">
        <f t="shared" si="159"/>
        <v>OK</v>
      </c>
      <c r="J2520" t="str">
        <f>_xlfn.XLOOKUP(A2520,'Export BI'!A:A,'Export BI'!C:C,)</f>
        <v>TF-00022796-CT</v>
      </c>
    </row>
    <row r="2521" spans="1:10" x14ac:dyDescent="0.25">
      <c r="A2521" t="str">
        <f>'Export BI'!A2521</f>
        <v>MEDICAR RIBEIRÃO PRETO - TF-00022911-CT - VANESSA DANIELLI ORSI GRANZOTTI</v>
      </c>
      <c r="B2521" s="1">
        <f>_xlfn.XLOOKUP(A2521,'Benner SQL'!A:A,'Benner SQL'!F:F,)</f>
        <v>236</v>
      </c>
      <c r="C2521" s="1">
        <f>_xlfn.XLOOKUP(A2521,'Export BI'!A:A,'Export BI'!G:G,0)</f>
        <v>236</v>
      </c>
      <c r="D2521" s="1">
        <f t="shared" si="156"/>
        <v>0</v>
      </c>
      <c r="E2521">
        <f>_xlfn.XLOOKUP(A2521,'Benner SQL'!A:A,'Benner SQL'!G:G,)</f>
        <v>4</v>
      </c>
      <c r="F2521">
        <f>_xlfn.XLOOKUP(A2521,'Export BI'!A:A,'Export BI'!H:H,0)</f>
        <v>4</v>
      </c>
      <c r="G2521">
        <f t="shared" si="157"/>
        <v>0</v>
      </c>
      <c r="H2521" t="str">
        <f t="shared" si="158"/>
        <v>OK</v>
      </c>
      <c r="I2521" t="str">
        <f t="shared" si="159"/>
        <v>OK</v>
      </c>
      <c r="J2521" t="str">
        <f>_xlfn.XLOOKUP(A2521,'Export BI'!A:A,'Export BI'!C:C,)</f>
        <v>TF-00022911-CT</v>
      </c>
    </row>
    <row r="2522" spans="1:10" x14ac:dyDescent="0.25">
      <c r="A2522" t="str">
        <f>'Export BI'!A2522</f>
        <v>MEDICAR LITORAL LTDA - TF-00022965-CT - PETTERSON JOSE VICTORIANO</v>
      </c>
      <c r="B2522" s="1">
        <f>_xlfn.XLOOKUP(A2522,'Benner SQL'!A:A,'Benner SQL'!F:F,)</f>
        <v>236</v>
      </c>
      <c r="C2522" s="1">
        <f>_xlfn.XLOOKUP(A2522,'Export BI'!A:A,'Export BI'!G:G,0)</f>
        <v>236</v>
      </c>
      <c r="D2522" s="1">
        <f t="shared" si="156"/>
        <v>0</v>
      </c>
      <c r="E2522">
        <f>_xlfn.XLOOKUP(A2522,'Benner SQL'!A:A,'Benner SQL'!G:G,)</f>
        <v>4</v>
      </c>
      <c r="F2522">
        <f>_xlfn.XLOOKUP(A2522,'Export BI'!A:A,'Export BI'!H:H,0)</f>
        <v>4</v>
      </c>
      <c r="G2522">
        <f t="shared" si="157"/>
        <v>0</v>
      </c>
      <c r="H2522" t="str">
        <f t="shared" si="158"/>
        <v>OK</v>
      </c>
      <c r="I2522" t="str">
        <f t="shared" si="159"/>
        <v>OK</v>
      </c>
      <c r="J2522" t="str">
        <f>_xlfn.XLOOKUP(A2522,'Export BI'!A:A,'Export BI'!C:C,)</f>
        <v>TF-00022965-CT</v>
      </c>
    </row>
    <row r="2523" spans="1:10" x14ac:dyDescent="0.25">
      <c r="A2523" t="str">
        <f>'Export BI'!A2523</f>
        <v>MEDICAR RIBEIRÃO PRETO - TF-00023042-CT - ARLINDO GALVAO CRUZ</v>
      </c>
      <c r="B2523" s="1">
        <f>_xlfn.XLOOKUP(A2523,'Benner SQL'!A:A,'Benner SQL'!F:F,)</f>
        <v>236</v>
      </c>
      <c r="C2523" s="1">
        <f>_xlfn.XLOOKUP(A2523,'Export BI'!A:A,'Export BI'!G:G,0)</f>
        <v>236</v>
      </c>
      <c r="D2523" s="1">
        <f t="shared" si="156"/>
        <v>0</v>
      </c>
      <c r="E2523">
        <f>_xlfn.XLOOKUP(A2523,'Benner SQL'!A:A,'Benner SQL'!G:G,)</f>
        <v>4</v>
      </c>
      <c r="F2523">
        <f>_xlfn.XLOOKUP(A2523,'Export BI'!A:A,'Export BI'!H:H,0)</f>
        <v>4</v>
      </c>
      <c r="G2523">
        <f t="shared" si="157"/>
        <v>0</v>
      </c>
      <c r="H2523" t="str">
        <f t="shared" si="158"/>
        <v>OK</v>
      </c>
      <c r="I2523" t="str">
        <f t="shared" si="159"/>
        <v>OK</v>
      </c>
      <c r="J2523" t="str">
        <f>_xlfn.XLOOKUP(A2523,'Export BI'!A:A,'Export BI'!C:C,)</f>
        <v>TF-00023042-CT</v>
      </c>
    </row>
    <row r="2524" spans="1:10" x14ac:dyDescent="0.25">
      <c r="A2524" t="str">
        <f>'Export BI'!A2524</f>
        <v>MEDICAR LITORAL LTDA - TF-00023067-CT - PAULO HENRIQUE LETTIERI DA COSTA</v>
      </c>
      <c r="B2524" s="1">
        <f>_xlfn.XLOOKUP(A2524,'Benner SQL'!A:A,'Benner SQL'!F:F,)</f>
        <v>236</v>
      </c>
      <c r="C2524" s="1">
        <f>_xlfn.XLOOKUP(A2524,'Export BI'!A:A,'Export BI'!G:G,0)</f>
        <v>236</v>
      </c>
      <c r="D2524" s="1">
        <f t="shared" si="156"/>
        <v>0</v>
      </c>
      <c r="E2524">
        <f>_xlfn.XLOOKUP(A2524,'Benner SQL'!A:A,'Benner SQL'!G:G,)</f>
        <v>4</v>
      </c>
      <c r="F2524">
        <f>_xlfn.XLOOKUP(A2524,'Export BI'!A:A,'Export BI'!H:H,0)</f>
        <v>4</v>
      </c>
      <c r="G2524">
        <f t="shared" si="157"/>
        <v>0</v>
      </c>
      <c r="H2524" t="str">
        <f t="shared" si="158"/>
        <v>OK</v>
      </c>
      <c r="I2524" t="str">
        <f t="shared" si="159"/>
        <v>OK</v>
      </c>
      <c r="J2524" t="str">
        <f>_xlfn.XLOOKUP(A2524,'Export BI'!A:A,'Export BI'!C:C,)</f>
        <v>TF-00023067-CT</v>
      </c>
    </row>
    <row r="2525" spans="1:10" x14ac:dyDescent="0.25">
      <c r="A2525" t="str">
        <f>'Export BI'!A2525</f>
        <v>MEDICAR RIBEIRÃO PRETO - TF-00030286-CT - ELANE SOUZA MAROTO</v>
      </c>
      <c r="B2525" s="1">
        <f>_xlfn.XLOOKUP(A2525,'Benner SQL'!A:A,'Benner SQL'!F:F,)</f>
        <v>236</v>
      </c>
      <c r="C2525" s="1">
        <f>_xlfn.XLOOKUP(A2525,'Export BI'!A:A,'Export BI'!G:G,0)</f>
        <v>236</v>
      </c>
      <c r="D2525" s="1">
        <f t="shared" si="156"/>
        <v>0</v>
      </c>
      <c r="E2525">
        <f>_xlfn.XLOOKUP(A2525,'Benner SQL'!A:A,'Benner SQL'!G:G,)</f>
        <v>4</v>
      </c>
      <c r="F2525">
        <f>_xlfn.XLOOKUP(A2525,'Export BI'!A:A,'Export BI'!H:H,0)</f>
        <v>4</v>
      </c>
      <c r="G2525">
        <f t="shared" si="157"/>
        <v>0</v>
      </c>
      <c r="H2525" t="str">
        <f t="shared" si="158"/>
        <v>OK</v>
      </c>
      <c r="I2525" t="str">
        <f t="shared" si="159"/>
        <v>OK</v>
      </c>
      <c r="J2525" t="str">
        <f>_xlfn.XLOOKUP(A2525,'Export BI'!A:A,'Export BI'!C:C,)</f>
        <v>TF-00030286-CT</v>
      </c>
    </row>
    <row r="2526" spans="1:10" x14ac:dyDescent="0.25">
      <c r="A2526" t="str">
        <f>'Export BI'!A2526</f>
        <v>MEDICAR RIBEIRÃO PRETO - TF-00030450-CT - MICHAEL LEONARDO SOUZA DA SILVA</v>
      </c>
      <c r="B2526" s="1">
        <f>_xlfn.XLOOKUP(A2526,'Benner SQL'!A:A,'Benner SQL'!F:F,)</f>
        <v>236</v>
      </c>
      <c r="C2526" s="1">
        <f>_xlfn.XLOOKUP(A2526,'Export BI'!A:A,'Export BI'!G:G,0)</f>
        <v>236</v>
      </c>
      <c r="D2526" s="1">
        <f t="shared" si="156"/>
        <v>0</v>
      </c>
      <c r="E2526">
        <f>_xlfn.XLOOKUP(A2526,'Benner SQL'!A:A,'Benner SQL'!G:G,)</f>
        <v>4</v>
      </c>
      <c r="F2526">
        <f>_xlfn.XLOOKUP(A2526,'Export BI'!A:A,'Export BI'!H:H,0)</f>
        <v>4</v>
      </c>
      <c r="G2526">
        <f t="shared" si="157"/>
        <v>0</v>
      </c>
      <c r="H2526" t="str">
        <f t="shared" si="158"/>
        <v>OK</v>
      </c>
      <c r="I2526" t="str">
        <f t="shared" si="159"/>
        <v>OK</v>
      </c>
      <c r="J2526" t="str">
        <f>_xlfn.XLOOKUP(A2526,'Export BI'!A:A,'Export BI'!C:C,)</f>
        <v>TF-00030450-CT</v>
      </c>
    </row>
    <row r="2527" spans="1:10" x14ac:dyDescent="0.25">
      <c r="A2527" t="str">
        <f>'Export BI'!A2527</f>
        <v>MEDICAR LITORAL LTDA - TF-00030555-CT - TATIANA GONCALVES</v>
      </c>
      <c r="B2527" s="1">
        <f>_xlfn.XLOOKUP(A2527,'Benner SQL'!A:A,'Benner SQL'!F:F,)</f>
        <v>236</v>
      </c>
      <c r="C2527" s="1">
        <f>_xlfn.XLOOKUP(A2527,'Export BI'!A:A,'Export BI'!G:G,0)</f>
        <v>236</v>
      </c>
      <c r="D2527" s="1">
        <f t="shared" si="156"/>
        <v>0</v>
      </c>
      <c r="E2527">
        <f>_xlfn.XLOOKUP(A2527,'Benner SQL'!A:A,'Benner SQL'!G:G,)</f>
        <v>4</v>
      </c>
      <c r="F2527">
        <f>_xlfn.XLOOKUP(A2527,'Export BI'!A:A,'Export BI'!H:H,0)</f>
        <v>4</v>
      </c>
      <c r="G2527">
        <f t="shared" si="157"/>
        <v>0</v>
      </c>
      <c r="H2527" t="str">
        <f t="shared" si="158"/>
        <v>OK</v>
      </c>
      <c r="I2527" t="str">
        <f t="shared" si="159"/>
        <v>OK</v>
      </c>
      <c r="J2527" t="str">
        <f>_xlfn.XLOOKUP(A2527,'Export BI'!A:A,'Export BI'!C:C,)</f>
        <v>TF-00030555-CT</v>
      </c>
    </row>
    <row r="2528" spans="1:10" x14ac:dyDescent="0.25">
      <c r="A2528" t="str">
        <f>'Export BI'!A2528</f>
        <v>MEDICAR LITORAL LTDA - TF-00031459-CT - IVANCLECIA SOUZA SANTOS</v>
      </c>
      <c r="B2528" s="1">
        <f>_xlfn.XLOOKUP(A2528,'Benner SQL'!A:A,'Benner SQL'!F:F,)</f>
        <v>236</v>
      </c>
      <c r="C2528" s="1">
        <f>_xlfn.XLOOKUP(A2528,'Export BI'!A:A,'Export BI'!G:G,0)</f>
        <v>236</v>
      </c>
      <c r="D2528" s="1">
        <f t="shared" si="156"/>
        <v>0</v>
      </c>
      <c r="E2528">
        <f>_xlfn.XLOOKUP(A2528,'Benner SQL'!A:A,'Benner SQL'!G:G,)</f>
        <v>4</v>
      </c>
      <c r="F2528">
        <f>_xlfn.XLOOKUP(A2528,'Export BI'!A:A,'Export BI'!H:H,0)</f>
        <v>4</v>
      </c>
      <c r="G2528">
        <f t="shared" si="157"/>
        <v>0</v>
      </c>
      <c r="H2528" t="str">
        <f t="shared" si="158"/>
        <v>OK</v>
      </c>
      <c r="I2528" t="str">
        <f t="shared" si="159"/>
        <v>OK</v>
      </c>
      <c r="J2528" t="str">
        <f>_xlfn.XLOOKUP(A2528,'Export BI'!A:A,'Export BI'!C:C,)</f>
        <v>TF-00031459-CT</v>
      </c>
    </row>
    <row r="2529" spans="1:10" x14ac:dyDescent="0.25">
      <c r="A2529" t="str">
        <f>'Export BI'!A2529</f>
        <v>MEDICAR RIBEIRÃO PRETO - TF-00031635-CT - ROSEMEIRE GONCALVES DOURADINHO</v>
      </c>
      <c r="B2529" s="1">
        <f>_xlfn.XLOOKUP(A2529,'Benner SQL'!A:A,'Benner SQL'!F:F,)</f>
        <v>236</v>
      </c>
      <c r="C2529" s="1">
        <f>_xlfn.XLOOKUP(A2529,'Export BI'!A:A,'Export BI'!G:G,0)</f>
        <v>236</v>
      </c>
      <c r="D2529" s="1">
        <f t="shared" si="156"/>
        <v>0</v>
      </c>
      <c r="E2529">
        <f>_xlfn.XLOOKUP(A2529,'Benner SQL'!A:A,'Benner SQL'!G:G,)</f>
        <v>4</v>
      </c>
      <c r="F2529">
        <f>_xlfn.XLOOKUP(A2529,'Export BI'!A:A,'Export BI'!H:H,0)</f>
        <v>4</v>
      </c>
      <c r="G2529">
        <f t="shared" si="157"/>
        <v>0</v>
      </c>
      <c r="H2529" t="str">
        <f t="shared" si="158"/>
        <v>OK</v>
      </c>
      <c r="I2529" t="str">
        <f t="shared" si="159"/>
        <v>OK</v>
      </c>
      <c r="J2529" t="str">
        <f>_xlfn.XLOOKUP(A2529,'Export BI'!A:A,'Export BI'!C:C,)</f>
        <v>TF-00031635-CT</v>
      </c>
    </row>
    <row r="2530" spans="1:10" x14ac:dyDescent="0.25">
      <c r="A2530" t="str">
        <f>'Export BI'!A2530</f>
        <v>MEDICAR CAMPINAS - TF-00031692-CT - SILVANA BIAZZOTTO</v>
      </c>
      <c r="B2530" s="1">
        <f>_xlfn.XLOOKUP(A2530,'Benner SQL'!A:A,'Benner SQL'!F:F,)</f>
        <v>236</v>
      </c>
      <c r="C2530" s="1">
        <f>_xlfn.XLOOKUP(A2530,'Export BI'!A:A,'Export BI'!G:G,0)</f>
        <v>236</v>
      </c>
      <c r="D2530" s="1">
        <f t="shared" si="156"/>
        <v>0</v>
      </c>
      <c r="E2530">
        <f>_xlfn.XLOOKUP(A2530,'Benner SQL'!A:A,'Benner SQL'!G:G,)</f>
        <v>4</v>
      </c>
      <c r="F2530">
        <f>_xlfn.XLOOKUP(A2530,'Export BI'!A:A,'Export BI'!H:H,0)</f>
        <v>4</v>
      </c>
      <c r="G2530">
        <f t="shared" si="157"/>
        <v>0</v>
      </c>
      <c r="H2530" t="str">
        <f t="shared" si="158"/>
        <v>OK</v>
      </c>
      <c r="I2530" t="str">
        <f t="shared" si="159"/>
        <v>OK</v>
      </c>
      <c r="J2530" t="str">
        <f>_xlfn.XLOOKUP(A2530,'Export BI'!A:A,'Export BI'!C:C,)</f>
        <v>TF-00031692-CT</v>
      </c>
    </row>
    <row r="2531" spans="1:10" x14ac:dyDescent="0.25">
      <c r="A2531" t="str">
        <f>'Export BI'!A2531</f>
        <v>MEDICAR RIBEIRÃO PRETO - TF-00031956-CT - LEONARDO SANTONI ALVES DA SILVA</v>
      </c>
      <c r="B2531" s="1">
        <f>_xlfn.XLOOKUP(A2531,'Benner SQL'!A:A,'Benner SQL'!F:F,)</f>
        <v>236</v>
      </c>
      <c r="C2531" s="1">
        <f>_xlfn.XLOOKUP(A2531,'Export BI'!A:A,'Export BI'!G:G,0)</f>
        <v>236</v>
      </c>
      <c r="D2531" s="1">
        <f t="shared" si="156"/>
        <v>0</v>
      </c>
      <c r="E2531">
        <f>_xlfn.XLOOKUP(A2531,'Benner SQL'!A:A,'Benner SQL'!G:G,)</f>
        <v>4</v>
      </c>
      <c r="F2531">
        <f>_xlfn.XLOOKUP(A2531,'Export BI'!A:A,'Export BI'!H:H,0)</f>
        <v>4</v>
      </c>
      <c r="G2531">
        <f t="shared" si="157"/>
        <v>0</v>
      </c>
      <c r="H2531" t="str">
        <f t="shared" si="158"/>
        <v>OK</v>
      </c>
      <c r="I2531" t="str">
        <f t="shared" si="159"/>
        <v>OK</v>
      </c>
      <c r="J2531" t="str">
        <f>_xlfn.XLOOKUP(A2531,'Export BI'!A:A,'Export BI'!C:C,)</f>
        <v>TF-00031956-CT</v>
      </c>
    </row>
    <row r="2532" spans="1:10" x14ac:dyDescent="0.25">
      <c r="A2532" t="str">
        <f>'Export BI'!A2532</f>
        <v>MEDICAR RIBEIRÃO PRETO - EF-00009636-CT - CLEBER GARCIA DE SOUZA</v>
      </c>
      <c r="B2532" s="1">
        <f>_xlfn.XLOOKUP(A2532,'Benner SQL'!A:A,'Benner SQL'!F:F,)</f>
        <v>235.87</v>
      </c>
      <c r="C2532" s="1">
        <f>_xlfn.XLOOKUP(A2532,'Export BI'!A:A,'Export BI'!G:G,0)</f>
        <v>235.87</v>
      </c>
      <c r="D2532" s="1">
        <f t="shared" si="156"/>
        <v>0</v>
      </c>
      <c r="E2532">
        <f>_xlfn.XLOOKUP(A2532,'Benner SQL'!A:A,'Benner SQL'!G:G,)</f>
        <v>10</v>
      </c>
      <c r="F2532">
        <f>_xlfn.XLOOKUP(A2532,'Export BI'!A:A,'Export BI'!H:H,0)</f>
        <v>10</v>
      </c>
      <c r="G2532">
        <f t="shared" si="157"/>
        <v>0</v>
      </c>
      <c r="H2532" t="str">
        <f t="shared" si="158"/>
        <v>OK</v>
      </c>
      <c r="I2532" t="str">
        <f t="shared" si="159"/>
        <v>OK</v>
      </c>
      <c r="J2532" t="str">
        <f>_xlfn.XLOOKUP(A2532,'Export BI'!A:A,'Export BI'!C:C,)</f>
        <v>EF-00009636-CT</v>
      </c>
    </row>
    <row r="2533" spans="1:10" x14ac:dyDescent="0.25">
      <c r="A2533" t="str">
        <f>'Export BI'!A2533</f>
        <v>MEDICAR RIBEIRÃO PRETO - TF-00038622-CT - CRISTIANE LAURENTINA DA SILVA</v>
      </c>
      <c r="B2533" s="1">
        <f>_xlfn.XLOOKUP(A2533,'Benner SQL'!A:A,'Benner SQL'!F:F,)</f>
        <v>235.8</v>
      </c>
      <c r="C2533" s="1">
        <f>_xlfn.XLOOKUP(A2533,'Export BI'!A:A,'Export BI'!G:G,0)</f>
        <v>235.8</v>
      </c>
      <c r="D2533" s="1">
        <f t="shared" si="156"/>
        <v>0</v>
      </c>
      <c r="E2533">
        <f>_xlfn.XLOOKUP(A2533,'Benner SQL'!A:A,'Benner SQL'!G:G,)</f>
        <v>2</v>
      </c>
      <c r="F2533">
        <f>_xlfn.XLOOKUP(A2533,'Export BI'!A:A,'Export BI'!H:H,0)</f>
        <v>2</v>
      </c>
      <c r="G2533">
        <f t="shared" si="157"/>
        <v>0</v>
      </c>
      <c r="H2533" t="str">
        <f t="shared" si="158"/>
        <v>OK</v>
      </c>
      <c r="I2533" t="str">
        <f t="shared" si="159"/>
        <v>OK</v>
      </c>
      <c r="J2533" t="str">
        <f>_xlfn.XLOOKUP(A2533,'Export BI'!A:A,'Export BI'!C:C,)</f>
        <v>TF-00038622-CT</v>
      </c>
    </row>
    <row r="2534" spans="1:10" x14ac:dyDescent="0.25">
      <c r="A2534" t="str">
        <f>'Export BI'!A2534</f>
        <v>MEDICAR CAMPINAS - FA-00016971-CT - GISELE MOREIRA DA SILVA</v>
      </c>
      <c r="B2534" s="1">
        <f>_xlfn.XLOOKUP(A2534,'Benner SQL'!A:A,'Benner SQL'!F:F,)</f>
        <v>235.6</v>
      </c>
      <c r="C2534" s="1">
        <f>_xlfn.XLOOKUP(A2534,'Export BI'!A:A,'Export BI'!G:G,0)</f>
        <v>235.6</v>
      </c>
      <c r="D2534" s="1">
        <f t="shared" si="156"/>
        <v>0</v>
      </c>
      <c r="E2534">
        <f>_xlfn.XLOOKUP(A2534,'Benner SQL'!A:A,'Benner SQL'!G:G,)</f>
        <v>4</v>
      </c>
      <c r="F2534">
        <f>_xlfn.XLOOKUP(A2534,'Export BI'!A:A,'Export BI'!H:H,0)</f>
        <v>4</v>
      </c>
      <c r="G2534">
        <f t="shared" si="157"/>
        <v>0</v>
      </c>
      <c r="H2534" t="str">
        <f t="shared" si="158"/>
        <v>OK</v>
      </c>
      <c r="I2534" t="str">
        <f t="shared" si="159"/>
        <v>OK</v>
      </c>
      <c r="J2534" t="str">
        <f>_xlfn.XLOOKUP(A2534,'Export BI'!A:A,'Export BI'!C:C,)</f>
        <v>FA-00016971-CT</v>
      </c>
    </row>
    <row r="2535" spans="1:10" x14ac:dyDescent="0.25">
      <c r="A2535" t="str">
        <f>'Export BI'!A2535</f>
        <v>MEDICAR CAMPINAS - FA-00017040-CT - MARIA THEREZA NASCIMENTO DA SILVA</v>
      </c>
      <c r="B2535" s="1">
        <f>_xlfn.XLOOKUP(A2535,'Benner SQL'!A:A,'Benner SQL'!F:F,)</f>
        <v>235.6</v>
      </c>
      <c r="C2535" s="1">
        <f>_xlfn.XLOOKUP(A2535,'Export BI'!A:A,'Export BI'!G:G,0)</f>
        <v>235.6</v>
      </c>
      <c r="D2535" s="1">
        <f t="shared" si="156"/>
        <v>0</v>
      </c>
      <c r="E2535">
        <f>_xlfn.XLOOKUP(A2535,'Benner SQL'!A:A,'Benner SQL'!G:G,)</f>
        <v>4</v>
      </c>
      <c r="F2535">
        <f>_xlfn.XLOOKUP(A2535,'Export BI'!A:A,'Export BI'!H:H,0)</f>
        <v>4</v>
      </c>
      <c r="G2535">
        <f t="shared" si="157"/>
        <v>0</v>
      </c>
      <c r="H2535" t="str">
        <f t="shared" si="158"/>
        <v>OK</v>
      </c>
      <c r="I2535" t="str">
        <f t="shared" si="159"/>
        <v>OK</v>
      </c>
      <c r="J2535" t="str">
        <f>_xlfn.XLOOKUP(A2535,'Export BI'!A:A,'Export BI'!C:C,)</f>
        <v>FA-00017040-CT</v>
      </c>
    </row>
    <row r="2536" spans="1:10" x14ac:dyDescent="0.25">
      <c r="A2536" t="str">
        <f>'Export BI'!A2536</f>
        <v>MEDICAR RIBEIRÃO PRETO - TF-00022858-CT - ALZENIR VIRGENS DO ROSARIO</v>
      </c>
      <c r="B2536" s="1">
        <f>_xlfn.XLOOKUP(A2536,'Benner SQL'!A:A,'Benner SQL'!F:F,)</f>
        <v>235.6</v>
      </c>
      <c r="C2536" s="1">
        <f>_xlfn.XLOOKUP(A2536,'Export BI'!A:A,'Export BI'!G:G,0)</f>
        <v>235.6</v>
      </c>
      <c r="D2536" s="1">
        <f t="shared" ref="D2536:D2599" si="160">B2536-C2536</f>
        <v>0</v>
      </c>
      <c r="E2536">
        <f>_xlfn.XLOOKUP(A2536,'Benner SQL'!A:A,'Benner SQL'!G:G,)</f>
        <v>4</v>
      </c>
      <c r="F2536">
        <f>_xlfn.XLOOKUP(A2536,'Export BI'!A:A,'Export BI'!H:H,0)</f>
        <v>4</v>
      </c>
      <c r="G2536">
        <f t="shared" ref="G2536:G2599" si="161">E2536-F2536</f>
        <v>0</v>
      </c>
      <c r="H2536" t="str">
        <f t="shared" ref="H2536:H2599" si="162">IF(OR(D2536&lt;-1,D2536&gt;0),"","OK")</f>
        <v>OK</v>
      </c>
      <c r="I2536" t="str">
        <f t="shared" ref="I2536:I2599" si="163">IF(G2536=0,"OK","")</f>
        <v>OK</v>
      </c>
      <c r="J2536" t="str">
        <f>_xlfn.XLOOKUP(A2536,'Export BI'!A:A,'Export BI'!C:C,)</f>
        <v>TF-00022858-CT</v>
      </c>
    </row>
    <row r="2537" spans="1:10" x14ac:dyDescent="0.25">
      <c r="A2537" t="str">
        <f>'Export BI'!A2537</f>
        <v>MEDICAR RIBEIRÃO PRETO - FA-00008759-CT - AMANDA VIARO</v>
      </c>
      <c r="B2537" s="1">
        <f>_xlfn.XLOOKUP(A2537,'Benner SQL'!A:A,'Benner SQL'!F:F,)</f>
        <v>235.4</v>
      </c>
      <c r="C2537" s="1">
        <f>_xlfn.XLOOKUP(A2537,'Export BI'!A:A,'Export BI'!G:G,0)</f>
        <v>235.4</v>
      </c>
      <c r="D2537" s="1">
        <f t="shared" si="160"/>
        <v>0</v>
      </c>
      <c r="E2537">
        <f>_xlfn.XLOOKUP(A2537,'Benner SQL'!A:A,'Benner SQL'!G:G,)</f>
        <v>2</v>
      </c>
      <c r="F2537">
        <f>_xlfn.XLOOKUP(A2537,'Export BI'!A:A,'Export BI'!H:H,0)</f>
        <v>2</v>
      </c>
      <c r="G2537">
        <f t="shared" si="161"/>
        <v>0</v>
      </c>
      <c r="H2537" t="str">
        <f t="shared" si="162"/>
        <v>OK</v>
      </c>
      <c r="I2537" t="str">
        <f t="shared" si="163"/>
        <v>OK</v>
      </c>
      <c r="J2537" t="str">
        <f>_xlfn.XLOOKUP(A2537,'Export BI'!A:A,'Export BI'!C:C,)</f>
        <v>FA-00008759-CT</v>
      </c>
    </row>
    <row r="2538" spans="1:10" x14ac:dyDescent="0.25">
      <c r="A2538" t="str">
        <f>'Export BI'!A2538</f>
        <v>MEDICAR RIBEIRÃO PRETO - EF-00017215-CT - ARI ANTONIO PEREIRA JUNIOR</v>
      </c>
      <c r="B2538" s="1">
        <f>_xlfn.XLOOKUP(A2538,'Benner SQL'!A:A,'Benner SQL'!F:F,)</f>
        <v>235.32000000000002</v>
      </c>
      <c r="C2538" s="1">
        <f>_xlfn.XLOOKUP(A2538,'Export BI'!A:A,'Export BI'!G:G,0)</f>
        <v>235.32000000000002</v>
      </c>
      <c r="D2538" s="1">
        <f t="shared" si="160"/>
        <v>0</v>
      </c>
      <c r="E2538">
        <f>_xlfn.XLOOKUP(A2538,'Benner SQL'!A:A,'Benner SQL'!G:G,)</f>
        <v>8</v>
      </c>
      <c r="F2538">
        <f>_xlfn.XLOOKUP(A2538,'Export BI'!A:A,'Export BI'!H:H,0)</f>
        <v>8</v>
      </c>
      <c r="G2538">
        <f t="shared" si="161"/>
        <v>0</v>
      </c>
      <c r="H2538" t="str">
        <f t="shared" si="162"/>
        <v>OK</v>
      </c>
      <c r="I2538" t="str">
        <f t="shared" si="163"/>
        <v>OK</v>
      </c>
      <c r="J2538" t="str">
        <f>_xlfn.XLOOKUP(A2538,'Export BI'!A:A,'Export BI'!C:C,)</f>
        <v>EF-00017215-CT</v>
      </c>
    </row>
    <row r="2539" spans="1:10" x14ac:dyDescent="0.25">
      <c r="A2539" t="str">
        <f>'Export BI'!A2539</f>
        <v>MEDICAR RIBEIRÃO PRETO - FA-00000308-CT - MARILISA GUIMARAES LARA</v>
      </c>
      <c r="B2539" s="1">
        <f>_xlfn.XLOOKUP(A2539,'Benner SQL'!A:A,'Benner SQL'!F:F,)</f>
        <v>234.92</v>
      </c>
      <c r="C2539" s="1">
        <f>_xlfn.XLOOKUP(A2539,'Export BI'!A:A,'Export BI'!G:G,0)</f>
        <v>234.92</v>
      </c>
      <c r="D2539" s="1">
        <f t="shared" si="160"/>
        <v>0</v>
      </c>
      <c r="E2539">
        <f>_xlfn.XLOOKUP(A2539,'Benner SQL'!A:A,'Benner SQL'!G:G,)</f>
        <v>1</v>
      </c>
      <c r="F2539">
        <f>_xlfn.XLOOKUP(A2539,'Export BI'!A:A,'Export BI'!H:H,0)</f>
        <v>1</v>
      </c>
      <c r="G2539">
        <f t="shared" si="161"/>
        <v>0</v>
      </c>
      <c r="H2539" t="str">
        <f t="shared" si="162"/>
        <v>OK</v>
      </c>
      <c r="I2539" t="str">
        <f t="shared" si="163"/>
        <v>OK</v>
      </c>
      <c r="J2539" t="str">
        <f>_xlfn.XLOOKUP(A2539,'Export BI'!A:A,'Export BI'!C:C,)</f>
        <v>FA-00000308-CT</v>
      </c>
    </row>
    <row r="2540" spans="1:10" x14ac:dyDescent="0.25">
      <c r="A2540" t="str">
        <f>'Export BI'!A2540</f>
        <v>MEDICAR CAMPINAS - AP-00009292-CT - MRV ENGENHARIA E PARTICIPACOES SA</v>
      </c>
      <c r="B2540" s="1">
        <f>_xlfn.XLOOKUP(A2540,'Benner SQL'!A:A,'Benner SQL'!F:F,)</f>
        <v>234.86</v>
      </c>
      <c r="C2540" s="1">
        <f>_xlfn.XLOOKUP(A2540,'Export BI'!A:A,'Export BI'!G:G,0)</f>
        <v>234.86</v>
      </c>
      <c r="D2540" s="1">
        <f t="shared" si="160"/>
        <v>0</v>
      </c>
      <c r="E2540">
        <f>_xlfn.XLOOKUP(A2540,'Benner SQL'!A:A,'Benner SQL'!G:G,)</f>
        <v>1</v>
      </c>
      <c r="F2540">
        <f>_xlfn.XLOOKUP(A2540,'Export BI'!A:A,'Export BI'!H:H,0)</f>
        <v>1</v>
      </c>
      <c r="G2540">
        <f t="shared" si="161"/>
        <v>0</v>
      </c>
      <c r="H2540" t="str">
        <f t="shared" si="162"/>
        <v>OK</v>
      </c>
      <c r="I2540" t="str">
        <f t="shared" si="163"/>
        <v>OK</v>
      </c>
      <c r="J2540" t="str">
        <f>_xlfn.XLOOKUP(A2540,'Export BI'!A:A,'Export BI'!C:C,)</f>
        <v>AP-00009292-CT</v>
      </c>
    </row>
    <row r="2541" spans="1:10" x14ac:dyDescent="0.25">
      <c r="A2541" t="str">
        <f>'Export BI'!A2541</f>
        <v>MEDICAR CAMPINAS - AP-00008339-CT - MRV ENGENHARIA E PARTICIPACOES SA</v>
      </c>
      <c r="B2541" s="1">
        <f>_xlfn.XLOOKUP(A2541,'Benner SQL'!A:A,'Benner SQL'!F:F,)</f>
        <v>234.85</v>
      </c>
      <c r="C2541" s="1">
        <f>_xlfn.XLOOKUP(A2541,'Export BI'!A:A,'Export BI'!G:G,0)</f>
        <v>234.85</v>
      </c>
      <c r="D2541" s="1">
        <f t="shared" si="160"/>
        <v>0</v>
      </c>
      <c r="E2541">
        <f>_xlfn.XLOOKUP(A2541,'Benner SQL'!A:A,'Benner SQL'!G:G,)</f>
        <v>1</v>
      </c>
      <c r="F2541">
        <f>_xlfn.XLOOKUP(A2541,'Export BI'!A:A,'Export BI'!H:H,0)</f>
        <v>1</v>
      </c>
      <c r="G2541">
        <f t="shared" si="161"/>
        <v>0</v>
      </c>
      <c r="H2541" t="str">
        <f t="shared" si="162"/>
        <v>OK</v>
      </c>
      <c r="I2541" t="str">
        <f t="shared" si="163"/>
        <v>OK</v>
      </c>
      <c r="J2541" t="str">
        <f>_xlfn.XLOOKUP(A2541,'Export BI'!A:A,'Export BI'!C:C,)</f>
        <v>AP-00008339-CT</v>
      </c>
    </row>
    <row r="2542" spans="1:10" x14ac:dyDescent="0.25">
      <c r="A2542" t="str">
        <f>'Export BI'!A2542</f>
        <v>MEDICAR CAMPINAS - FA-00005064-CT - RAQUEL AOKI LOTE BUSS</v>
      </c>
      <c r="B2542" s="1">
        <f>_xlfn.XLOOKUP(A2542,'Benner SQL'!A:A,'Benner SQL'!F:F,)</f>
        <v>234.81</v>
      </c>
      <c r="C2542" s="1">
        <f>_xlfn.XLOOKUP(A2542,'Export BI'!A:A,'Export BI'!G:G,0)</f>
        <v>234.81</v>
      </c>
      <c r="D2542" s="1">
        <f t="shared" si="160"/>
        <v>0</v>
      </c>
      <c r="E2542">
        <f>_xlfn.XLOOKUP(A2542,'Benner SQL'!A:A,'Benner SQL'!G:G,)</f>
        <v>1</v>
      </c>
      <c r="F2542">
        <f>_xlfn.XLOOKUP(A2542,'Export BI'!A:A,'Export BI'!H:H,0)</f>
        <v>1</v>
      </c>
      <c r="G2542">
        <f t="shared" si="161"/>
        <v>0</v>
      </c>
      <c r="H2542" t="str">
        <f t="shared" si="162"/>
        <v>OK</v>
      </c>
      <c r="I2542" t="str">
        <f t="shared" si="163"/>
        <v>OK</v>
      </c>
      <c r="J2542" t="str">
        <f>_xlfn.XLOOKUP(A2542,'Export BI'!A:A,'Export BI'!C:C,)</f>
        <v>FA-00005064-CT</v>
      </c>
    </row>
    <row r="2543" spans="1:10" x14ac:dyDescent="0.25">
      <c r="A2543" t="str">
        <f>'Export BI'!A2543</f>
        <v>MEDICAR RIBEIRÃO PRETO - EC-00021389-CT - KARINA HELENA AGOSTINHO FIGUEIRA</v>
      </c>
      <c r="B2543" s="1">
        <f>_xlfn.XLOOKUP(A2543,'Benner SQL'!A:A,'Benner SQL'!F:F,)</f>
        <v>234</v>
      </c>
      <c r="C2543" s="1">
        <f>_xlfn.XLOOKUP(A2543,'Export BI'!A:A,'Export BI'!G:G,0)</f>
        <v>234</v>
      </c>
      <c r="D2543" s="1">
        <f t="shared" si="160"/>
        <v>0</v>
      </c>
      <c r="E2543">
        <f>_xlfn.XLOOKUP(A2543,'Benner SQL'!A:A,'Benner SQL'!G:G,)</f>
        <v>6</v>
      </c>
      <c r="F2543">
        <f>_xlfn.XLOOKUP(A2543,'Export BI'!A:A,'Export BI'!H:H,0)</f>
        <v>6</v>
      </c>
      <c r="G2543">
        <f t="shared" si="161"/>
        <v>0</v>
      </c>
      <c r="H2543" t="str">
        <f t="shared" si="162"/>
        <v>OK</v>
      </c>
      <c r="I2543" t="str">
        <f t="shared" si="163"/>
        <v>OK</v>
      </c>
      <c r="J2543" t="str">
        <f>_xlfn.XLOOKUP(A2543,'Export BI'!A:A,'Export BI'!C:C,)</f>
        <v>EC-00021389-CT</v>
      </c>
    </row>
    <row r="2544" spans="1:10" x14ac:dyDescent="0.25">
      <c r="A2544" t="str">
        <f>'Export BI'!A2544</f>
        <v>MEDICAR RIBEIRÃO PRETO - EF-00020766-CT - AUSONIA APARECIDA CARNEIRO JABUR</v>
      </c>
      <c r="B2544" s="1">
        <f>_xlfn.XLOOKUP(A2544,'Benner SQL'!A:A,'Benner SQL'!F:F,)</f>
        <v>234</v>
      </c>
      <c r="C2544" s="1">
        <f>_xlfn.XLOOKUP(A2544,'Export BI'!A:A,'Export BI'!G:G,0)</f>
        <v>234</v>
      </c>
      <c r="D2544" s="1">
        <f t="shared" si="160"/>
        <v>0</v>
      </c>
      <c r="E2544">
        <f>_xlfn.XLOOKUP(A2544,'Benner SQL'!A:A,'Benner SQL'!G:G,)</f>
        <v>3</v>
      </c>
      <c r="F2544">
        <f>_xlfn.XLOOKUP(A2544,'Export BI'!A:A,'Export BI'!H:H,0)</f>
        <v>3</v>
      </c>
      <c r="G2544">
        <f t="shared" si="161"/>
        <v>0</v>
      </c>
      <c r="H2544" t="str">
        <f t="shared" si="162"/>
        <v>OK</v>
      </c>
      <c r="I2544" t="str">
        <f t="shared" si="163"/>
        <v>OK</v>
      </c>
      <c r="J2544" t="str">
        <f>_xlfn.XLOOKUP(A2544,'Export BI'!A:A,'Export BI'!C:C,)</f>
        <v>EF-00020766-CT</v>
      </c>
    </row>
    <row r="2545" spans="1:10" x14ac:dyDescent="0.25">
      <c r="A2545" t="str">
        <f>'Export BI'!A2545</f>
        <v>MEDICAR LITORAL LTDA - EF-00020824-CT - RENATA DE CASSIA TANGERINO</v>
      </c>
      <c r="B2545" s="1">
        <f>_xlfn.XLOOKUP(A2545,'Benner SQL'!A:A,'Benner SQL'!F:F,)</f>
        <v>234</v>
      </c>
      <c r="C2545" s="1">
        <f>_xlfn.XLOOKUP(A2545,'Export BI'!A:A,'Export BI'!G:G,0)</f>
        <v>234</v>
      </c>
      <c r="D2545" s="1">
        <f t="shared" si="160"/>
        <v>0</v>
      </c>
      <c r="E2545">
        <f>_xlfn.XLOOKUP(A2545,'Benner SQL'!A:A,'Benner SQL'!G:G,)</f>
        <v>3</v>
      </c>
      <c r="F2545">
        <f>_xlfn.XLOOKUP(A2545,'Export BI'!A:A,'Export BI'!H:H,0)</f>
        <v>3</v>
      </c>
      <c r="G2545">
        <f t="shared" si="161"/>
        <v>0</v>
      </c>
      <c r="H2545" t="str">
        <f t="shared" si="162"/>
        <v>OK</v>
      </c>
      <c r="I2545" t="str">
        <f t="shared" si="163"/>
        <v>OK</v>
      </c>
      <c r="J2545" t="str">
        <f>_xlfn.XLOOKUP(A2545,'Export BI'!A:A,'Export BI'!C:C,)</f>
        <v>EF-00020824-CT</v>
      </c>
    </row>
    <row r="2546" spans="1:10" x14ac:dyDescent="0.25">
      <c r="A2546" t="str">
        <f>'Export BI'!A2546</f>
        <v>MEDICAR RIBEIRÃO PRETO - EF-00022622-CT - ADEMIR VITORINO</v>
      </c>
      <c r="B2546" s="1">
        <f>_xlfn.XLOOKUP(A2546,'Benner SQL'!A:A,'Benner SQL'!F:F,)</f>
        <v>234</v>
      </c>
      <c r="C2546" s="1">
        <f>_xlfn.XLOOKUP(A2546,'Export BI'!A:A,'Export BI'!G:G,0)</f>
        <v>234</v>
      </c>
      <c r="D2546" s="1">
        <f t="shared" si="160"/>
        <v>0</v>
      </c>
      <c r="E2546">
        <f>_xlfn.XLOOKUP(A2546,'Benner SQL'!A:A,'Benner SQL'!G:G,)</f>
        <v>3</v>
      </c>
      <c r="F2546">
        <f>_xlfn.XLOOKUP(A2546,'Export BI'!A:A,'Export BI'!H:H,0)</f>
        <v>3</v>
      </c>
      <c r="G2546">
        <f t="shared" si="161"/>
        <v>0</v>
      </c>
      <c r="H2546" t="str">
        <f t="shared" si="162"/>
        <v>OK</v>
      </c>
      <c r="I2546" t="str">
        <f t="shared" si="163"/>
        <v>OK</v>
      </c>
      <c r="J2546" t="str">
        <f>_xlfn.XLOOKUP(A2546,'Export BI'!A:A,'Export BI'!C:C,)</f>
        <v>EF-00022622-CT</v>
      </c>
    </row>
    <row r="2547" spans="1:10" x14ac:dyDescent="0.25">
      <c r="A2547" t="str">
        <f>'Export BI'!A2547</f>
        <v>MEDICAR RIBEIRÃO PRETO - EF-00022784-CT - RAIMUNDA WANDERLEIA SOUSA E SOUSA</v>
      </c>
      <c r="B2547" s="1">
        <f>_xlfn.XLOOKUP(A2547,'Benner SQL'!A:A,'Benner SQL'!F:F,)</f>
        <v>234</v>
      </c>
      <c r="C2547" s="1">
        <f>_xlfn.XLOOKUP(A2547,'Export BI'!A:A,'Export BI'!G:G,0)</f>
        <v>234</v>
      </c>
      <c r="D2547" s="1">
        <f t="shared" si="160"/>
        <v>0</v>
      </c>
      <c r="E2547">
        <f>_xlfn.XLOOKUP(A2547,'Benner SQL'!A:A,'Benner SQL'!G:G,)</f>
        <v>3</v>
      </c>
      <c r="F2547">
        <f>_xlfn.XLOOKUP(A2547,'Export BI'!A:A,'Export BI'!H:H,0)</f>
        <v>3</v>
      </c>
      <c r="G2547">
        <f t="shared" si="161"/>
        <v>0</v>
      </c>
      <c r="H2547" t="str">
        <f t="shared" si="162"/>
        <v>OK</v>
      </c>
      <c r="I2547" t="str">
        <f t="shared" si="163"/>
        <v>OK</v>
      </c>
      <c r="J2547" t="str">
        <f>_xlfn.XLOOKUP(A2547,'Export BI'!A:A,'Export BI'!C:C,)</f>
        <v>EF-00022784-CT</v>
      </c>
    </row>
    <row r="2548" spans="1:10" x14ac:dyDescent="0.25">
      <c r="A2548" t="str">
        <f>'Export BI'!A2548</f>
        <v>MEDICAR RIBEIRÃO PRETO - EF-00030772-CT - DINA ABIGAIL TENORIO CORREA</v>
      </c>
      <c r="B2548" s="1">
        <f>_xlfn.XLOOKUP(A2548,'Benner SQL'!A:A,'Benner SQL'!F:F,)</f>
        <v>234</v>
      </c>
      <c r="C2548" s="1">
        <f>_xlfn.XLOOKUP(A2548,'Export BI'!A:A,'Export BI'!G:G,0)</f>
        <v>234</v>
      </c>
      <c r="D2548" s="1">
        <f t="shared" si="160"/>
        <v>0</v>
      </c>
      <c r="E2548">
        <f>_xlfn.XLOOKUP(A2548,'Benner SQL'!A:A,'Benner SQL'!G:G,)</f>
        <v>3</v>
      </c>
      <c r="F2548">
        <f>_xlfn.XLOOKUP(A2548,'Export BI'!A:A,'Export BI'!H:H,0)</f>
        <v>3</v>
      </c>
      <c r="G2548">
        <f t="shared" si="161"/>
        <v>0</v>
      </c>
      <c r="H2548" t="str">
        <f t="shared" si="162"/>
        <v>OK</v>
      </c>
      <c r="I2548" t="str">
        <f t="shared" si="163"/>
        <v>OK</v>
      </c>
      <c r="J2548" t="str">
        <f>_xlfn.XLOOKUP(A2548,'Export BI'!A:A,'Export BI'!C:C,)</f>
        <v>EF-00030772-CT</v>
      </c>
    </row>
    <row r="2549" spans="1:10" x14ac:dyDescent="0.25">
      <c r="A2549" t="str">
        <f>'Export BI'!A2549</f>
        <v>MEDICAR RIBEIRÃO PRETO - EF-00031902-CT - DANIELA APARECIDA DA SILVA CARREIRO</v>
      </c>
      <c r="B2549" s="1">
        <f>_xlfn.XLOOKUP(A2549,'Benner SQL'!A:A,'Benner SQL'!F:F,)</f>
        <v>234</v>
      </c>
      <c r="C2549" s="1">
        <f>_xlfn.XLOOKUP(A2549,'Export BI'!A:A,'Export BI'!G:G,0)</f>
        <v>234</v>
      </c>
      <c r="D2549" s="1">
        <f t="shared" si="160"/>
        <v>0</v>
      </c>
      <c r="E2549">
        <f>_xlfn.XLOOKUP(A2549,'Benner SQL'!A:A,'Benner SQL'!G:G,)</f>
        <v>3</v>
      </c>
      <c r="F2549">
        <f>_xlfn.XLOOKUP(A2549,'Export BI'!A:A,'Export BI'!H:H,0)</f>
        <v>3</v>
      </c>
      <c r="G2549">
        <f t="shared" si="161"/>
        <v>0</v>
      </c>
      <c r="H2549" t="str">
        <f t="shared" si="162"/>
        <v>OK</v>
      </c>
      <c r="I2549" t="str">
        <f t="shared" si="163"/>
        <v>OK</v>
      </c>
      <c r="J2549" t="str">
        <f>_xlfn.XLOOKUP(A2549,'Export BI'!A:A,'Export BI'!C:C,)</f>
        <v>EF-00031902-CT</v>
      </c>
    </row>
    <row r="2550" spans="1:10" x14ac:dyDescent="0.25">
      <c r="A2550" t="str">
        <f>'Export BI'!A2550</f>
        <v>MEDICAR RIBEIRÃO PRETO - EF-00032594-CT - MARILZA AVELINA PEREIRA CHIERENTIN</v>
      </c>
      <c r="B2550" s="1">
        <f>_xlfn.XLOOKUP(A2550,'Benner SQL'!A:A,'Benner SQL'!F:F,)</f>
        <v>234</v>
      </c>
      <c r="C2550" s="1">
        <f>_xlfn.XLOOKUP(A2550,'Export BI'!A:A,'Export BI'!G:G,0)</f>
        <v>234</v>
      </c>
      <c r="D2550" s="1">
        <f t="shared" si="160"/>
        <v>0</v>
      </c>
      <c r="E2550">
        <f>_xlfn.XLOOKUP(A2550,'Benner SQL'!A:A,'Benner SQL'!G:G,)</f>
        <v>3</v>
      </c>
      <c r="F2550">
        <f>_xlfn.XLOOKUP(A2550,'Export BI'!A:A,'Export BI'!H:H,0)</f>
        <v>3</v>
      </c>
      <c r="G2550">
        <f t="shared" si="161"/>
        <v>0</v>
      </c>
      <c r="H2550" t="str">
        <f t="shared" si="162"/>
        <v>OK</v>
      </c>
      <c r="I2550" t="str">
        <f t="shared" si="163"/>
        <v>OK</v>
      </c>
      <c r="J2550" t="str">
        <f>_xlfn.XLOOKUP(A2550,'Export BI'!A:A,'Export BI'!C:C,)</f>
        <v>EF-00032594-CT</v>
      </c>
    </row>
    <row r="2551" spans="1:10" x14ac:dyDescent="0.25">
      <c r="A2551" t="str">
        <f>'Export BI'!A2551</f>
        <v>MEDICAR RIBEIRÃO PRETO - EF-00034407-CT - MARCOS ROBERTO CALHELHA</v>
      </c>
      <c r="B2551" s="1">
        <f>_xlfn.XLOOKUP(A2551,'Benner SQL'!A:A,'Benner SQL'!F:F,)</f>
        <v>234</v>
      </c>
      <c r="C2551" s="1">
        <f>_xlfn.XLOOKUP(A2551,'Export BI'!A:A,'Export BI'!G:G,0)</f>
        <v>234</v>
      </c>
      <c r="D2551" s="1">
        <f t="shared" si="160"/>
        <v>0</v>
      </c>
      <c r="E2551">
        <f>_xlfn.XLOOKUP(A2551,'Benner SQL'!A:A,'Benner SQL'!G:G,)</f>
        <v>3</v>
      </c>
      <c r="F2551">
        <f>_xlfn.XLOOKUP(A2551,'Export BI'!A:A,'Export BI'!H:H,0)</f>
        <v>3</v>
      </c>
      <c r="G2551">
        <f t="shared" si="161"/>
        <v>0</v>
      </c>
      <c r="H2551" t="str">
        <f t="shared" si="162"/>
        <v>OK</v>
      </c>
      <c r="I2551" t="str">
        <f t="shared" si="163"/>
        <v>OK</v>
      </c>
      <c r="J2551" t="str">
        <f>_xlfn.XLOOKUP(A2551,'Export BI'!A:A,'Export BI'!C:C,)</f>
        <v>EF-00034407-CT</v>
      </c>
    </row>
    <row r="2552" spans="1:10" x14ac:dyDescent="0.25">
      <c r="A2552" t="str">
        <f>'Export BI'!A2552</f>
        <v>MEDICAR RIBEIRÃO PRETO - EF-00038376-CT - ROSEMARY SILVA POLONIO</v>
      </c>
      <c r="B2552" s="1">
        <f>_xlfn.XLOOKUP(A2552,'Benner SQL'!A:A,'Benner SQL'!F:F,)</f>
        <v>234</v>
      </c>
      <c r="C2552" s="1">
        <f>_xlfn.XLOOKUP(A2552,'Export BI'!A:A,'Export BI'!G:G,0)</f>
        <v>234</v>
      </c>
      <c r="D2552" s="1">
        <f t="shared" si="160"/>
        <v>0</v>
      </c>
      <c r="E2552">
        <f>_xlfn.XLOOKUP(A2552,'Benner SQL'!A:A,'Benner SQL'!G:G,)</f>
        <v>3</v>
      </c>
      <c r="F2552">
        <f>_xlfn.XLOOKUP(A2552,'Export BI'!A:A,'Export BI'!H:H,0)</f>
        <v>3</v>
      </c>
      <c r="G2552">
        <f t="shared" si="161"/>
        <v>0</v>
      </c>
      <c r="H2552" t="str">
        <f t="shared" si="162"/>
        <v>OK</v>
      </c>
      <c r="I2552" t="str">
        <f t="shared" si="163"/>
        <v>OK</v>
      </c>
      <c r="J2552" t="str">
        <f>_xlfn.XLOOKUP(A2552,'Export BI'!A:A,'Export BI'!C:C,)</f>
        <v>EF-00038376-CT</v>
      </c>
    </row>
    <row r="2553" spans="1:10" x14ac:dyDescent="0.25">
      <c r="A2553" t="str">
        <f>'Export BI'!A2553</f>
        <v>MEDICAR RIBEIRÃO PRETO - EF-00039014-CT - LUCELIA MARTINS ROSA FROZINI</v>
      </c>
      <c r="B2553" s="1">
        <f>_xlfn.XLOOKUP(A2553,'Benner SQL'!A:A,'Benner SQL'!F:F,)</f>
        <v>234</v>
      </c>
      <c r="C2553" s="1">
        <f>_xlfn.XLOOKUP(A2553,'Export BI'!A:A,'Export BI'!G:G,0)</f>
        <v>234</v>
      </c>
      <c r="D2553" s="1">
        <f t="shared" si="160"/>
        <v>0</v>
      </c>
      <c r="E2553">
        <f>_xlfn.XLOOKUP(A2553,'Benner SQL'!A:A,'Benner SQL'!G:G,)</f>
        <v>3</v>
      </c>
      <c r="F2553">
        <f>_xlfn.XLOOKUP(A2553,'Export BI'!A:A,'Export BI'!H:H,0)</f>
        <v>3</v>
      </c>
      <c r="G2553">
        <f t="shared" si="161"/>
        <v>0</v>
      </c>
      <c r="H2553" t="str">
        <f t="shared" si="162"/>
        <v>OK</v>
      </c>
      <c r="I2553" t="str">
        <f t="shared" si="163"/>
        <v>OK</v>
      </c>
      <c r="J2553" t="str">
        <f>_xlfn.XLOOKUP(A2553,'Export BI'!A:A,'Export BI'!C:C,)</f>
        <v>EF-00039014-CT</v>
      </c>
    </row>
    <row r="2554" spans="1:10" x14ac:dyDescent="0.25">
      <c r="A2554" t="str">
        <f>'Export BI'!A2554</f>
        <v>MEDICAR RIBEIRÃO PRETO - TF-00022329-CT - VANESSA JESUS DA SILVA RIBEIRO</v>
      </c>
      <c r="B2554" s="1">
        <f>_xlfn.XLOOKUP(A2554,'Benner SQL'!A:A,'Benner SQL'!F:F,)</f>
        <v>234</v>
      </c>
      <c r="C2554" s="1">
        <f>_xlfn.XLOOKUP(A2554,'Export BI'!A:A,'Export BI'!G:G,0)</f>
        <v>234</v>
      </c>
      <c r="D2554" s="1">
        <f t="shared" si="160"/>
        <v>0</v>
      </c>
      <c r="E2554">
        <f>_xlfn.XLOOKUP(A2554,'Benner SQL'!A:A,'Benner SQL'!G:G,)</f>
        <v>3</v>
      </c>
      <c r="F2554">
        <f>_xlfn.XLOOKUP(A2554,'Export BI'!A:A,'Export BI'!H:H,0)</f>
        <v>3</v>
      </c>
      <c r="G2554">
        <f t="shared" si="161"/>
        <v>0</v>
      </c>
      <c r="H2554" t="str">
        <f t="shared" si="162"/>
        <v>OK</v>
      </c>
      <c r="I2554" t="str">
        <f t="shared" si="163"/>
        <v>OK</v>
      </c>
      <c r="J2554" t="str">
        <f>_xlfn.XLOOKUP(A2554,'Export BI'!A:A,'Export BI'!C:C,)</f>
        <v>TF-00022329-CT</v>
      </c>
    </row>
    <row r="2555" spans="1:10" x14ac:dyDescent="0.25">
      <c r="A2555" t="str">
        <f>'Export BI'!A2555</f>
        <v>MEDICAR RIBEIRÃO PRETO - TF-00022334-CT - FLAVIANO SPEDO ROQUE</v>
      </c>
      <c r="B2555" s="1">
        <f>_xlfn.XLOOKUP(A2555,'Benner SQL'!A:A,'Benner SQL'!F:F,)</f>
        <v>234</v>
      </c>
      <c r="C2555" s="1">
        <f>_xlfn.XLOOKUP(A2555,'Export BI'!A:A,'Export BI'!G:G,0)</f>
        <v>234</v>
      </c>
      <c r="D2555" s="1">
        <f t="shared" si="160"/>
        <v>0</v>
      </c>
      <c r="E2555">
        <f>_xlfn.XLOOKUP(A2555,'Benner SQL'!A:A,'Benner SQL'!G:G,)</f>
        <v>6</v>
      </c>
      <c r="F2555">
        <f>_xlfn.XLOOKUP(A2555,'Export BI'!A:A,'Export BI'!H:H,0)</f>
        <v>6</v>
      </c>
      <c r="G2555">
        <f t="shared" si="161"/>
        <v>0</v>
      </c>
      <c r="H2555" t="str">
        <f t="shared" si="162"/>
        <v>OK</v>
      </c>
      <c r="I2555" t="str">
        <f t="shared" si="163"/>
        <v>OK</v>
      </c>
      <c r="J2555" t="str">
        <f>_xlfn.XLOOKUP(A2555,'Export BI'!A:A,'Export BI'!C:C,)</f>
        <v>TF-00022334-CT</v>
      </c>
    </row>
    <row r="2556" spans="1:10" x14ac:dyDescent="0.25">
      <c r="A2556" t="str">
        <f>'Export BI'!A2556</f>
        <v>MEDICAR RIBEIRÃO PRETO - TF-00022360-CT - MIRIELLE DOS SANTOS ANACLETO</v>
      </c>
      <c r="B2556" s="1">
        <f>_xlfn.XLOOKUP(A2556,'Benner SQL'!A:A,'Benner SQL'!F:F,)</f>
        <v>234</v>
      </c>
      <c r="C2556" s="1">
        <f>_xlfn.XLOOKUP(A2556,'Export BI'!A:A,'Export BI'!G:G,0)</f>
        <v>234</v>
      </c>
      <c r="D2556" s="1">
        <f t="shared" si="160"/>
        <v>0</v>
      </c>
      <c r="E2556">
        <f>_xlfn.XLOOKUP(A2556,'Benner SQL'!A:A,'Benner SQL'!G:G,)</f>
        <v>6</v>
      </c>
      <c r="F2556">
        <f>_xlfn.XLOOKUP(A2556,'Export BI'!A:A,'Export BI'!H:H,0)</f>
        <v>6</v>
      </c>
      <c r="G2556">
        <f t="shared" si="161"/>
        <v>0</v>
      </c>
      <c r="H2556" t="str">
        <f t="shared" si="162"/>
        <v>OK</v>
      </c>
      <c r="I2556" t="str">
        <f t="shared" si="163"/>
        <v>OK</v>
      </c>
      <c r="J2556" t="str">
        <f>_xlfn.XLOOKUP(A2556,'Export BI'!A:A,'Export BI'!C:C,)</f>
        <v>TF-00022360-CT</v>
      </c>
    </row>
    <row r="2557" spans="1:10" x14ac:dyDescent="0.25">
      <c r="A2557" t="str">
        <f>'Export BI'!A2557</f>
        <v>MEDICAR RIBEIRÃO PRETO - TF-00022407-CT - ELIEZER DA SILVA MARINS JUNIOR</v>
      </c>
      <c r="B2557" s="1">
        <f>_xlfn.XLOOKUP(A2557,'Benner SQL'!A:A,'Benner SQL'!F:F,)</f>
        <v>234</v>
      </c>
      <c r="C2557" s="1">
        <f>_xlfn.XLOOKUP(A2557,'Export BI'!A:A,'Export BI'!G:G,0)</f>
        <v>234</v>
      </c>
      <c r="D2557" s="1">
        <f t="shared" si="160"/>
        <v>0</v>
      </c>
      <c r="E2557">
        <f>_xlfn.XLOOKUP(A2557,'Benner SQL'!A:A,'Benner SQL'!G:G,)</f>
        <v>6</v>
      </c>
      <c r="F2557">
        <f>_xlfn.XLOOKUP(A2557,'Export BI'!A:A,'Export BI'!H:H,0)</f>
        <v>6</v>
      </c>
      <c r="G2557">
        <f t="shared" si="161"/>
        <v>0</v>
      </c>
      <c r="H2557" t="str">
        <f t="shared" si="162"/>
        <v>OK</v>
      </c>
      <c r="I2557" t="str">
        <f t="shared" si="163"/>
        <v>OK</v>
      </c>
      <c r="J2557" t="str">
        <f>_xlfn.XLOOKUP(A2557,'Export BI'!A:A,'Export BI'!C:C,)</f>
        <v>TF-00022407-CT</v>
      </c>
    </row>
    <row r="2558" spans="1:10" x14ac:dyDescent="0.25">
      <c r="A2558" t="str">
        <f>'Export BI'!A2558</f>
        <v>MEDICAR RIBEIRÃO PRETO - TF-00022573-CT - SANDRA APARECIDA GOMES DOS SANTOS</v>
      </c>
      <c r="B2558" s="1">
        <f>_xlfn.XLOOKUP(A2558,'Benner SQL'!A:A,'Benner SQL'!F:F,)</f>
        <v>234</v>
      </c>
      <c r="C2558" s="1">
        <f>_xlfn.XLOOKUP(A2558,'Export BI'!A:A,'Export BI'!G:G,0)</f>
        <v>234</v>
      </c>
      <c r="D2558" s="1">
        <f t="shared" si="160"/>
        <v>0</v>
      </c>
      <c r="E2558">
        <f>_xlfn.XLOOKUP(A2558,'Benner SQL'!A:A,'Benner SQL'!G:G,)</f>
        <v>3</v>
      </c>
      <c r="F2558">
        <f>_xlfn.XLOOKUP(A2558,'Export BI'!A:A,'Export BI'!H:H,0)</f>
        <v>3</v>
      </c>
      <c r="G2558">
        <f t="shared" si="161"/>
        <v>0</v>
      </c>
      <c r="H2558" t="str">
        <f t="shared" si="162"/>
        <v>OK</v>
      </c>
      <c r="I2558" t="str">
        <f t="shared" si="163"/>
        <v>OK</v>
      </c>
      <c r="J2558" t="str">
        <f>_xlfn.XLOOKUP(A2558,'Export BI'!A:A,'Export BI'!C:C,)</f>
        <v>TF-00022573-CT</v>
      </c>
    </row>
    <row r="2559" spans="1:10" x14ac:dyDescent="0.25">
      <c r="A2559" t="str">
        <f>'Export BI'!A2559</f>
        <v>MEDICAR RIBEIRÃO PRETO - TF-00022869-CT - NADYA ROBERTA MEDRADO ALVES</v>
      </c>
      <c r="B2559" s="1">
        <f>_xlfn.XLOOKUP(A2559,'Benner SQL'!A:A,'Benner SQL'!F:F,)</f>
        <v>234</v>
      </c>
      <c r="C2559" s="1">
        <f>_xlfn.XLOOKUP(A2559,'Export BI'!A:A,'Export BI'!G:G,0)</f>
        <v>234</v>
      </c>
      <c r="D2559" s="1">
        <f t="shared" si="160"/>
        <v>0</v>
      </c>
      <c r="E2559">
        <f>_xlfn.XLOOKUP(A2559,'Benner SQL'!A:A,'Benner SQL'!G:G,)</f>
        <v>3</v>
      </c>
      <c r="F2559">
        <f>_xlfn.XLOOKUP(A2559,'Export BI'!A:A,'Export BI'!H:H,0)</f>
        <v>3</v>
      </c>
      <c r="G2559">
        <f t="shared" si="161"/>
        <v>0</v>
      </c>
      <c r="H2559" t="str">
        <f t="shared" si="162"/>
        <v>OK</v>
      </c>
      <c r="I2559" t="str">
        <f t="shared" si="163"/>
        <v>OK</v>
      </c>
      <c r="J2559" t="str">
        <f>_xlfn.XLOOKUP(A2559,'Export BI'!A:A,'Export BI'!C:C,)</f>
        <v>TF-00022869-CT</v>
      </c>
    </row>
    <row r="2560" spans="1:10" x14ac:dyDescent="0.25">
      <c r="A2560" t="str">
        <f>'Export BI'!A2560</f>
        <v>MEDICAR RIBEIRÃO PRETO - TF-00023003-CT - ANDRESSA OLIVEIRA TORRES</v>
      </c>
      <c r="B2560" s="1">
        <f>_xlfn.XLOOKUP(A2560,'Benner SQL'!A:A,'Benner SQL'!F:F,)</f>
        <v>234</v>
      </c>
      <c r="C2560" s="1">
        <f>_xlfn.XLOOKUP(A2560,'Export BI'!A:A,'Export BI'!G:G,0)</f>
        <v>234</v>
      </c>
      <c r="D2560" s="1">
        <f t="shared" si="160"/>
        <v>0</v>
      </c>
      <c r="E2560">
        <f>_xlfn.XLOOKUP(A2560,'Benner SQL'!A:A,'Benner SQL'!G:G,)</f>
        <v>3</v>
      </c>
      <c r="F2560">
        <f>_xlfn.XLOOKUP(A2560,'Export BI'!A:A,'Export BI'!H:H,0)</f>
        <v>3</v>
      </c>
      <c r="G2560">
        <f t="shared" si="161"/>
        <v>0</v>
      </c>
      <c r="H2560" t="str">
        <f t="shared" si="162"/>
        <v>OK</v>
      </c>
      <c r="I2560" t="str">
        <f t="shared" si="163"/>
        <v>OK</v>
      </c>
      <c r="J2560" t="str">
        <f>_xlfn.XLOOKUP(A2560,'Export BI'!A:A,'Export BI'!C:C,)</f>
        <v>TF-00023003-CT</v>
      </c>
    </row>
    <row r="2561" spans="1:10" x14ac:dyDescent="0.25">
      <c r="A2561" t="str">
        <f>'Export BI'!A2561</f>
        <v>MEDICAR RIBEIRÃO PRETO - TF-00030703-CT - SAINT CLAIR SILVA PEREIRA</v>
      </c>
      <c r="B2561" s="1">
        <f>_xlfn.XLOOKUP(A2561,'Benner SQL'!A:A,'Benner SQL'!F:F,)</f>
        <v>234</v>
      </c>
      <c r="C2561" s="1">
        <f>_xlfn.XLOOKUP(A2561,'Export BI'!A:A,'Export BI'!G:G,0)</f>
        <v>234</v>
      </c>
      <c r="D2561" s="1">
        <f t="shared" si="160"/>
        <v>0</v>
      </c>
      <c r="E2561">
        <f>_xlfn.XLOOKUP(A2561,'Benner SQL'!A:A,'Benner SQL'!G:G,)</f>
        <v>3</v>
      </c>
      <c r="F2561">
        <f>_xlfn.XLOOKUP(A2561,'Export BI'!A:A,'Export BI'!H:H,0)</f>
        <v>3</v>
      </c>
      <c r="G2561">
        <f t="shared" si="161"/>
        <v>0</v>
      </c>
      <c r="H2561" t="str">
        <f t="shared" si="162"/>
        <v>OK</v>
      </c>
      <c r="I2561" t="str">
        <f t="shared" si="163"/>
        <v>OK</v>
      </c>
      <c r="J2561" t="str">
        <f>_xlfn.XLOOKUP(A2561,'Export BI'!A:A,'Export BI'!C:C,)</f>
        <v>TF-00030703-CT</v>
      </c>
    </row>
    <row r="2562" spans="1:10" x14ac:dyDescent="0.25">
      <c r="A2562" t="str">
        <f>'Export BI'!A2562</f>
        <v>MEDICAR RIBEIRÃO PRETO - TF-00031236-CT - KELLY CRISTINA RICARDO DOMINGOS</v>
      </c>
      <c r="B2562" s="1">
        <f>_xlfn.XLOOKUP(A2562,'Benner SQL'!A:A,'Benner SQL'!F:F,)</f>
        <v>234</v>
      </c>
      <c r="C2562" s="1">
        <f>_xlfn.XLOOKUP(A2562,'Export BI'!A:A,'Export BI'!G:G,0)</f>
        <v>234</v>
      </c>
      <c r="D2562" s="1">
        <f t="shared" si="160"/>
        <v>0</v>
      </c>
      <c r="E2562">
        <f>_xlfn.XLOOKUP(A2562,'Benner SQL'!A:A,'Benner SQL'!G:G,)</f>
        <v>3</v>
      </c>
      <c r="F2562">
        <f>_xlfn.XLOOKUP(A2562,'Export BI'!A:A,'Export BI'!H:H,0)</f>
        <v>3</v>
      </c>
      <c r="G2562">
        <f t="shared" si="161"/>
        <v>0</v>
      </c>
      <c r="H2562" t="str">
        <f t="shared" si="162"/>
        <v>OK</v>
      </c>
      <c r="I2562" t="str">
        <f t="shared" si="163"/>
        <v>OK</v>
      </c>
      <c r="J2562" t="str">
        <f>_xlfn.XLOOKUP(A2562,'Export BI'!A:A,'Export BI'!C:C,)</f>
        <v>TF-00031236-CT</v>
      </c>
    </row>
    <row r="2563" spans="1:10" x14ac:dyDescent="0.25">
      <c r="A2563" t="str">
        <f>'Export BI'!A2563</f>
        <v>MEDICAR RIBEIRÃO PRETO - TF-00031688-CT - KARINA APARECIDA SCARELI LONGO</v>
      </c>
      <c r="B2563" s="1">
        <f>_xlfn.XLOOKUP(A2563,'Benner SQL'!A:A,'Benner SQL'!F:F,)</f>
        <v>234</v>
      </c>
      <c r="C2563" s="1">
        <f>_xlfn.XLOOKUP(A2563,'Export BI'!A:A,'Export BI'!G:G,0)</f>
        <v>234</v>
      </c>
      <c r="D2563" s="1">
        <f t="shared" si="160"/>
        <v>0</v>
      </c>
      <c r="E2563">
        <f>_xlfn.XLOOKUP(A2563,'Benner SQL'!A:A,'Benner SQL'!G:G,)</f>
        <v>2</v>
      </c>
      <c r="F2563">
        <f>_xlfn.XLOOKUP(A2563,'Export BI'!A:A,'Export BI'!H:H,0)</f>
        <v>2</v>
      </c>
      <c r="G2563">
        <f t="shared" si="161"/>
        <v>0</v>
      </c>
      <c r="H2563" t="str">
        <f t="shared" si="162"/>
        <v>OK</v>
      </c>
      <c r="I2563" t="str">
        <f t="shared" si="163"/>
        <v>OK</v>
      </c>
      <c r="J2563" t="str">
        <f>_xlfn.XLOOKUP(A2563,'Export BI'!A:A,'Export BI'!C:C,)</f>
        <v>TF-00031688-CT</v>
      </c>
    </row>
    <row r="2564" spans="1:10" x14ac:dyDescent="0.25">
      <c r="A2564" t="str">
        <f>'Export BI'!A2564</f>
        <v>MEDICAR RIBEIRÃO PRETO - TF-00031827-CT - LAIS DE FARIAS SALES DA SILVA</v>
      </c>
      <c r="B2564" s="1">
        <f>_xlfn.XLOOKUP(A2564,'Benner SQL'!A:A,'Benner SQL'!F:F,)</f>
        <v>234</v>
      </c>
      <c r="C2564" s="1">
        <f>_xlfn.XLOOKUP(A2564,'Export BI'!A:A,'Export BI'!G:G,0)</f>
        <v>234</v>
      </c>
      <c r="D2564" s="1">
        <f t="shared" si="160"/>
        <v>0</v>
      </c>
      <c r="E2564">
        <f>_xlfn.XLOOKUP(A2564,'Benner SQL'!A:A,'Benner SQL'!G:G,)</f>
        <v>3</v>
      </c>
      <c r="F2564">
        <f>_xlfn.XLOOKUP(A2564,'Export BI'!A:A,'Export BI'!H:H,0)</f>
        <v>3</v>
      </c>
      <c r="G2564">
        <f t="shared" si="161"/>
        <v>0</v>
      </c>
      <c r="H2564" t="str">
        <f t="shared" si="162"/>
        <v>OK</v>
      </c>
      <c r="I2564" t="str">
        <f t="shared" si="163"/>
        <v>OK</v>
      </c>
      <c r="J2564" t="str">
        <f>_xlfn.XLOOKUP(A2564,'Export BI'!A:A,'Export BI'!C:C,)</f>
        <v>TF-00031827-CT</v>
      </c>
    </row>
    <row r="2565" spans="1:10" x14ac:dyDescent="0.25">
      <c r="A2565" t="str">
        <f>'Export BI'!A2565</f>
        <v>MEDICAR RIBEIRÃO PRETO - TF-00032107-CT - ALESSANDRO SANTOS DA SILVA JUNIOR</v>
      </c>
      <c r="B2565" s="1">
        <f>_xlfn.XLOOKUP(A2565,'Benner SQL'!A:A,'Benner SQL'!F:F,)</f>
        <v>234</v>
      </c>
      <c r="C2565" s="1">
        <f>_xlfn.XLOOKUP(A2565,'Export BI'!A:A,'Export BI'!G:G,0)</f>
        <v>234</v>
      </c>
      <c r="D2565" s="1">
        <f t="shared" si="160"/>
        <v>0</v>
      </c>
      <c r="E2565">
        <f>_xlfn.XLOOKUP(A2565,'Benner SQL'!A:A,'Benner SQL'!G:G,)</f>
        <v>3</v>
      </c>
      <c r="F2565">
        <f>_xlfn.XLOOKUP(A2565,'Export BI'!A:A,'Export BI'!H:H,0)</f>
        <v>3</v>
      </c>
      <c r="G2565">
        <f t="shared" si="161"/>
        <v>0</v>
      </c>
      <c r="H2565" t="str">
        <f t="shared" si="162"/>
        <v>OK</v>
      </c>
      <c r="I2565" t="str">
        <f t="shared" si="163"/>
        <v>OK</v>
      </c>
      <c r="J2565" t="str">
        <f>_xlfn.XLOOKUP(A2565,'Export BI'!A:A,'Export BI'!C:C,)</f>
        <v>TF-00032107-CT</v>
      </c>
    </row>
    <row r="2566" spans="1:10" x14ac:dyDescent="0.25">
      <c r="A2566" t="str">
        <f>'Export BI'!A2566</f>
        <v>MEDICAR RIBEIRÃO PRETO - TF-00032269-CT - THALYA DA SILVA NASCIMENTO DE LIMA</v>
      </c>
      <c r="B2566" s="1">
        <f>_xlfn.XLOOKUP(A2566,'Benner SQL'!A:A,'Benner SQL'!F:F,)</f>
        <v>234</v>
      </c>
      <c r="C2566" s="1">
        <f>_xlfn.XLOOKUP(A2566,'Export BI'!A:A,'Export BI'!G:G,0)</f>
        <v>234</v>
      </c>
      <c r="D2566" s="1">
        <f t="shared" si="160"/>
        <v>0</v>
      </c>
      <c r="E2566">
        <f>_xlfn.XLOOKUP(A2566,'Benner SQL'!A:A,'Benner SQL'!G:G,)</f>
        <v>2</v>
      </c>
      <c r="F2566">
        <f>_xlfn.XLOOKUP(A2566,'Export BI'!A:A,'Export BI'!H:H,0)</f>
        <v>2</v>
      </c>
      <c r="G2566">
        <f t="shared" si="161"/>
        <v>0</v>
      </c>
      <c r="H2566" t="str">
        <f t="shared" si="162"/>
        <v>OK</v>
      </c>
      <c r="I2566" t="str">
        <f t="shared" si="163"/>
        <v>OK</v>
      </c>
      <c r="J2566" t="str">
        <f>_xlfn.XLOOKUP(A2566,'Export BI'!A:A,'Export BI'!C:C,)</f>
        <v>TF-00032269-CT</v>
      </c>
    </row>
    <row r="2567" spans="1:10" x14ac:dyDescent="0.25">
      <c r="A2567" t="str">
        <f>'Export BI'!A2567</f>
        <v>MEDICAR RIBEIRÃO PRETO - TF-00032579-CT - VALDIONOR CONCEICAO DA SILVA</v>
      </c>
      <c r="B2567" s="1">
        <f>_xlfn.XLOOKUP(A2567,'Benner SQL'!A:A,'Benner SQL'!F:F,)</f>
        <v>234</v>
      </c>
      <c r="C2567" s="1">
        <f>_xlfn.XLOOKUP(A2567,'Export BI'!A:A,'Export BI'!G:G,0)</f>
        <v>234</v>
      </c>
      <c r="D2567" s="1">
        <f t="shared" si="160"/>
        <v>0</v>
      </c>
      <c r="E2567">
        <f>_xlfn.XLOOKUP(A2567,'Benner SQL'!A:A,'Benner SQL'!G:G,)</f>
        <v>3</v>
      </c>
      <c r="F2567">
        <f>_xlfn.XLOOKUP(A2567,'Export BI'!A:A,'Export BI'!H:H,0)</f>
        <v>3</v>
      </c>
      <c r="G2567">
        <f t="shared" si="161"/>
        <v>0</v>
      </c>
      <c r="H2567" t="str">
        <f t="shared" si="162"/>
        <v>OK</v>
      </c>
      <c r="I2567" t="str">
        <f t="shared" si="163"/>
        <v>OK</v>
      </c>
      <c r="J2567" t="str">
        <f>_xlfn.XLOOKUP(A2567,'Export BI'!A:A,'Export BI'!C:C,)</f>
        <v>TF-00032579-CT</v>
      </c>
    </row>
    <row r="2568" spans="1:10" x14ac:dyDescent="0.25">
      <c r="A2568" t="str">
        <f>'Export BI'!A2568</f>
        <v>MEDICAR RIBEIRÃO PRETO - TF-00038232-CT - LAURO FERNANDES DE OLIVEIRA JUNIOR</v>
      </c>
      <c r="B2568" s="1">
        <f>_xlfn.XLOOKUP(A2568,'Benner SQL'!A:A,'Benner SQL'!F:F,)</f>
        <v>234</v>
      </c>
      <c r="C2568" s="1">
        <f>_xlfn.XLOOKUP(A2568,'Export BI'!A:A,'Export BI'!G:G,0)</f>
        <v>234</v>
      </c>
      <c r="D2568" s="1">
        <f t="shared" si="160"/>
        <v>0</v>
      </c>
      <c r="E2568">
        <f>_xlfn.XLOOKUP(A2568,'Benner SQL'!A:A,'Benner SQL'!G:G,)</f>
        <v>3</v>
      </c>
      <c r="F2568">
        <f>_xlfn.XLOOKUP(A2568,'Export BI'!A:A,'Export BI'!H:H,0)</f>
        <v>3</v>
      </c>
      <c r="G2568">
        <f t="shared" si="161"/>
        <v>0</v>
      </c>
      <c r="H2568" t="str">
        <f t="shared" si="162"/>
        <v>OK</v>
      </c>
      <c r="I2568" t="str">
        <f t="shared" si="163"/>
        <v>OK</v>
      </c>
      <c r="J2568" t="str">
        <f>_xlfn.XLOOKUP(A2568,'Export BI'!A:A,'Export BI'!C:C,)</f>
        <v>TF-00038232-CT</v>
      </c>
    </row>
    <row r="2569" spans="1:10" x14ac:dyDescent="0.25">
      <c r="A2569" t="str">
        <f>'Export BI'!A2569</f>
        <v>MEDICAR RIBEIRÃO PRETO - TF-00038354-CT - HELOISA HELENA CANELLI FREITAS</v>
      </c>
      <c r="B2569" s="1">
        <f>_xlfn.XLOOKUP(A2569,'Benner SQL'!A:A,'Benner SQL'!F:F,)</f>
        <v>234</v>
      </c>
      <c r="C2569" s="1">
        <f>_xlfn.XLOOKUP(A2569,'Export BI'!A:A,'Export BI'!G:G,0)</f>
        <v>234</v>
      </c>
      <c r="D2569" s="1">
        <f t="shared" si="160"/>
        <v>0</v>
      </c>
      <c r="E2569">
        <f>_xlfn.XLOOKUP(A2569,'Benner SQL'!A:A,'Benner SQL'!G:G,)</f>
        <v>3</v>
      </c>
      <c r="F2569">
        <f>_xlfn.XLOOKUP(A2569,'Export BI'!A:A,'Export BI'!H:H,0)</f>
        <v>3</v>
      </c>
      <c r="G2569">
        <f t="shared" si="161"/>
        <v>0</v>
      </c>
      <c r="H2569" t="str">
        <f t="shared" si="162"/>
        <v>OK</v>
      </c>
      <c r="I2569" t="str">
        <f t="shared" si="163"/>
        <v>OK</v>
      </c>
      <c r="J2569" t="str">
        <f>_xlfn.XLOOKUP(A2569,'Export BI'!A:A,'Export BI'!C:C,)</f>
        <v>TF-00038354-CT</v>
      </c>
    </row>
    <row r="2570" spans="1:10" x14ac:dyDescent="0.25">
      <c r="A2570" t="str">
        <f>'Export BI'!A2570</f>
        <v>MEDICAR RIBEIRÃO PRETO - TF-00038646-CT - PAMELA CESARIO MAGALHAES</v>
      </c>
      <c r="B2570" s="1">
        <f>_xlfn.XLOOKUP(A2570,'Benner SQL'!A:A,'Benner SQL'!F:F,)</f>
        <v>234</v>
      </c>
      <c r="C2570" s="1">
        <f>_xlfn.XLOOKUP(A2570,'Export BI'!A:A,'Export BI'!G:G,0)</f>
        <v>234</v>
      </c>
      <c r="D2570" s="1">
        <f t="shared" si="160"/>
        <v>0</v>
      </c>
      <c r="E2570">
        <f>_xlfn.XLOOKUP(A2570,'Benner SQL'!A:A,'Benner SQL'!G:G,)</f>
        <v>3</v>
      </c>
      <c r="F2570">
        <f>_xlfn.XLOOKUP(A2570,'Export BI'!A:A,'Export BI'!H:H,0)</f>
        <v>3</v>
      </c>
      <c r="G2570">
        <f t="shared" si="161"/>
        <v>0</v>
      </c>
      <c r="H2570" t="str">
        <f t="shared" si="162"/>
        <v>OK</v>
      </c>
      <c r="I2570" t="str">
        <f t="shared" si="163"/>
        <v>OK</v>
      </c>
      <c r="J2570" t="str">
        <f>_xlfn.XLOOKUP(A2570,'Export BI'!A:A,'Export BI'!C:C,)</f>
        <v>TF-00038646-CT</v>
      </c>
    </row>
    <row r="2571" spans="1:10" x14ac:dyDescent="0.25">
      <c r="A2571" t="str">
        <f>'Export BI'!A2571</f>
        <v>MEDICAR RIBEIRÃO PRETO - TF-00038837-CT - HELIO ALEFI SANTOS GARCIA</v>
      </c>
      <c r="B2571" s="1">
        <f>_xlfn.XLOOKUP(A2571,'Benner SQL'!A:A,'Benner SQL'!F:F,)</f>
        <v>234</v>
      </c>
      <c r="C2571" s="1">
        <f>_xlfn.XLOOKUP(A2571,'Export BI'!A:A,'Export BI'!G:G,0)</f>
        <v>234</v>
      </c>
      <c r="D2571" s="1">
        <f t="shared" si="160"/>
        <v>0</v>
      </c>
      <c r="E2571">
        <f>_xlfn.XLOOKUP(A2571,'Benner SQL'!A:A,'Benner SQL'!G:G,)</f>
        <v>3</v>
      </c>
      <c r="F2571">
        <f>_xlfn.XLOOKUP(A2571,'Export BI'!A:A,'Export BI'!H:H,0)</f>
        <v>3</v>
      </c>
      <c r="G2571">
        <f t="shared" si="161"/>
        <v>0</v>
      </c>
      <c r="H2571" t="str">
        <f t="shared" si="162"/>
        <v>OK</v>
      </c>
      <c r="I2571" t="str">
        <f t="shared" si="163"/>
        <v>OK</v>
      </c>
      <c r="J2571" t="str">
        <f>_xlfn.XLOOKUP(A2571,'Export BI'!A:A,'Export BI'!C:C,)</f>
        <v>TF-00038837-CT</v>
      </c>
    </row>
    <row r="2572" spans="1:10" x14ac:dyDescent="0.25">
      <c r="A2572" t="str">
        <f>'Export BI'!A2572</f>
        <v>MEDICAR CAMPINAS - TF-00039443-CT - CLARA DOS SANTOS RAMALHO</v>
      </c>
      <c r="B2572" s="1">
        <f>_xlfn.XLOOKUP(A2572,'Benner SQL'!A:A,'Benner SQL'!F:F,)</f>
        <v>234</v>
      </c>
      <c r="C2572" s="1">
        <f>_xlfn.XLOOKUP(A2572,'Export BI'!A:A,'Export BI'!G:G,0)</f>
        <v>234</v>
      </c>
      <c r="D2572" s="1">
        <f t="shared" si="160"/>
        <v>0</v>
      </c>
      <c r="E2572">
        <f>_xlfn.XLOOKUP(A2572,'Benner SQL'!A:A,'Benner SQL'!G:G,)</f>
        <v>2</v>
      </c>
      <c r="F2572">
        <f>_xlfn.XLOOKUP(A2572,'Export BI'!A:A,'Export BI'!H:H,0)</f>
        <v>2</v>
      </c>
      <c r="G2572">
        <f t="shared" si="161"/>
        <v>0</v>
      </c>
      <c r="H2572" t="str">
        <f t="shared" si="162"/>
        <v>OK</v>
      </c>
      <c r="I2572" t="str">
        <f t="shared" si="163"/>
        <v>OK</v>
      </c>
      <c r="J2572" t="str">
        <f>_xlfn.XLOOKUP(A2572,'Export BI'!A:A,'Export BI'!C:C,)</f>
        <v>TF-00039443-CT</v>
      </c>
    </row>
    <row r="2573" spans="1:10" x14ac:dyDescent="0.25">
      <c r="A2573" t="str">
        <f>'Export BI'!A2573</f>
        <v>MEDICAR RIBEIRÃO PRETO - FA-00020282-CT - VINICIUS RICARDO ACQUARO</v>
      </c>
      <c r="B2573" s="1">
        <f>_xlfn.XLOOKUP(A2573,'Benner SQL'!A:A,'Benner SQL'!F:F,)</f>
        <v>233.65</v>
      </c>
      <c r="C2573" s="1">
        <f>_xlfn.XLOOKUP(A2573,'Export BI'!A:A,'Export BI'!G:G,0)</f>
        <v>233.65</v>
      </c>
      <c r="D2573" s="1">
        <f t="shared" si="160"/>
        <v>0</v>
      </c>
      <c r="E2573">
        <f>_xlfn.XLOOKUP(A2573,'Benner SQL'!A:A,'Benner SQL'!G:G,)</f>
        <v>1</v>
      </c>
      <c r="F2573">
        <f>_xlfn.XLOOKUP(A2573,'Export BI'!A:A,'Export BI'!H:H,0)</f>
        <v>1</v>
      </c>
      <c r="G2573">
        <f t="shared" si="161"/>
        <v>0</v>
      </c>
      <c r="H2573" t="str">
        <f t="shared" si="162"/>
        <v>OK</v>
      </c>
      <c r="I2573" t="str">
        <f t="shared" si="163"/>
        <v>OK</v>
      </c>
      <c r="J2573" t="str">
        <f>_xlfn.XLOOKUP(A2573,'Export BI'!A:A,'Export BI'!C:C,)</f>
        <v>FA-00020282-CT</v>
      </c>
    </row>
    <row r="2574" spans="1:10" x14ac:dyDescent="0.25">
      <c r="A2574" t="str">
        <f>'Export BI'!A2574</f>
        <v>MEDICAR RIBEIRÃO PRETO - EF-00017872-CT - ESTER CRISTINA DE ALMEIDA</v>
      </c>
      <c r="B2574" s="1">
        <f>_xlfn.XLOOKUP(A2574,'Benner SQL'!A:A,'Benner SQL'!F:F,)</f>
        <v>233.58</v>
      </c>
      <c r="C2574" s="1">
        <f>_xlfn.XLOOKUP(A2574,'Export BI'!A:A,'Export BI'!G:G,0)</f>
        <v>233.58</v>
      </c>
      <c r="D2574" s="1">
        <f t="shared" si="160"/>
        <v>0</v>
      </c>
      <c r="E2574">
        <f>_xlfn.XLOOKUP(A2574,'Benner SQL'!A:A,'Benner SQL'!G:G,)</f>
        <v>10</v>
      </c>
      <c r="F2574">
        <f>_xlfn.XLOOKUP(A2574,'Export BI'!A:A,'Export BI'!H:H,0)</f>
        <v>10</v>
      </c>
      <c r="G2574">
        <f t="shared" si="161"/>
        <v>0</v>
      </c>
      <c r="H2574" t="str">
        <f t="shared" si="162"/>
        <v>OK</v>
      </c>
      <c r="I2574" t="str">
        <f t="shared" si="163"/>
        <v>OK</v>
      </c>
      <c r="J2574" t="str">
        <f>_xlfn.XLOOKUP(A2574,'Export BI'!A:A,'Export BI'!C:C,)</f>
        <v>EF-00017872-CT</v>
      </c>
    </row>
    <row r="2575" spans="1:10" x14ac:dyDescent="0.25">
      <c r="A2575" t="str">
        <f>'Export BI'!A2575</f>
        <v>MEDICAR LITORAL LTDA - AP-00022091-CT - EDIFICIO HELBOR OFFICES VILA RICA</v>
      </c>
      <c r="B2575" s="1">
        <f>_xlfn.XLOOKUP(A2575,'Benner SQL'!A:A,'Benner SQL'!F:F,)</f>
        <v>233.37</v>
      </c>
      <c r="C2575" s="1">
        <f>_xlfn.XLOOKUP(A2575,'Export BI'!A:A,'Export BI'!G:G,0)</f>
        <v>233.37</v>
      </c>
      <c r="D2575" s="1">
        <f t="shared" si="160"/>
        <v>0</v>
      </c>
      <c r="E2575">
        <f>_xlfn.XLOOKUP(A2575,'Benner SQL'!A:A,'Benner SQL'!G:G,)</f>
        <v>1</v>
      </c>
      <c r="F2575">
        <f>_xlfn.XLOOKUP(A2575,'Export BI'!A:A,'Export BI'!H:H,0)</f>
        <v>1</v>
      </c>
      <c r="G2575">
        <f t="shared" si="161"/>
        <v>0</v>
      </c>
      <c r="H2575" t="str">
        <f t="shared" si="162"/>
        <v>OK</v>
      </c>
      <c r="I2575" t="str">
        <f t="shared" si="163"/>
        <v>OK</v>
      </c>
      <c r="J2575" t="str">
        <f>_xlfn.XLOOKUP(A2575,'Export BI'!A:A,'Export BI'!C:C,)</f>
        <v>AP-00022091-CT</v>
      </c>
    </row>
    <row r="2576" spans="1:10" x14ac:dyDescent="0.25">
      <c r="A2576" t="str">
        <f>'Export BI'!A2576</f>
        <v>MEDICAR LITORAL LTDA - AP-00037136-CT - INSTITUTO DE LASERTERAPIA MED-LASER LTDA.</v>
      </c>
      <c r="B2576" s="1">
        <f>_xlfn.XLOOKUP(A2576,'Benner SQL'!A:A,'Benner SQL'!F:F,)</f>
        <v>233.37</v>
      </c>
      <c r="C2576" s="1">
        <f>_xlfn.XLOOKUP(A2576,'Export BI'!A:A,'Export BI'!G:G,0)</f>
        <v>233.37</v>
      </c>
      <c r="D2576" s="1">
        <f t="shared" si="160"/>
        <v>0</v>
      </c>
      <c r="E2576">
        <f>_xlfn.XLOOKUP(A2576,'Benner SQL'!A:A,'Benner SQL'!G:G,)</f>
        <v>1</v>
      </c>
      <c r="F2576">
        <f>_xlfn.XLOOKUP(A2576,'Export BI'!A:A,'Export BI'!H:H,0)</f>
        <v>1</v>
      </c>
      <c r="G2576">
        <f t="shared" si="161"/>
        <v>0</v>
      </c>
      <c r="H2576" t="str">
        <f t="shared" si="162"/>
        <v>OK</v>
      </c>
      <c r="I2576" t="str">
        <f t="shared" si="163"/>
        <v>OK</v>
      </c>
      <c r="J2576" t="str">
        <f>_xlfn.XLOOKUP(A2576,'Export BI'!A:A,'Export BI'!C:C,)</f>
        <v>AP-00037136-CT</v>
      </c>
    </row>
    <row r="2577" spans="1:10" x14ac:dyDescent="0.25">
      <c r="A2577" t="str">
        <f>'Export BI'!A2577</f>
        <v>MEDICAR LITORAL LTDA - AP-00038223-CT - UNIDADE OFTALMOLOGICA DE SANTANA LTDA.</v>
      </c>
      <c r="B2577" s="1">
        <f>_xlfn.XLOOKUP(A2577,'Benner SQL'!A:A,'Benner SQL'!F:F,)</f>
        <v>233.37</v>
      </c>
      <c r="C2577" s="1">
        <f>_xlfn.XLOOKUP(A2577,'Export BI'!A:A,'Export BI'!G:G,0)</f>
        <v>233.37</v>
      </c>
      <c r="D2577" s="1">
        <f t="shared" si="160"/>
        <v>0</v>
      </c>
      <c r="E2577">
        <f>_xlfn.XLOOKUP(A2577,'Benner SQL'!A:A,'Benner SQL'!G:G,)</f>
        <v>1</v>
      </c>
      <c r="F2577">
        <f>_xlfn.XLOOKUP(A2577,'Export BI'!A:A,'Export BI'!H:H,0)</f>
        <v>1</v>
      </c>
      <c r="G2577">
        <f t="shared" si="161"/>
        <v>0</v>
      </c>
      <c r="H2577" t="str">
        <f t="shared" si="162"/>
        <v>OK</v>
      </c>
      <c r="I2577" t="str">
        <f t="shared" si="163"/>
        <v>OK</v>
      </c>
      <c r="J2577" t="str">
        <f>_xlfn.XLOOKUP(A2577,'Export BI'!A:A,'Export BI'!C:C,)</f>
        <v>AP-00038223-CT</v>
      </c>
    </row>
    <row r="2578" spans="1:10" x14ac:dyDescent="0.25">
      <c r="A2578" t="str">
        <f>'Export BI'!A2578</f>
        <v>MEDICAR LITORAL LTDA - AP-00038224-CT - CLINICA DE OLHOS BAPTISTA DA LUZ LTDA</v>
      </c>
      <c r="B2578" s="1">
        <f>_xlfn.XLOOKUP(A2578,'Benner SQL'!A:A,'Benner SQL'!F:F,)</f>
        <v>233.37</v>
      </c>
      <c r="C2578" s="1">
        <f>_xlfn.XLOOKUP(A2578,'Export BI'!A:A,'Export BI'!G:G,0)</f>
        <v>233.37</v>
      </c>
      <c r="D2578" s="1">
        <f t="shared" si="160"/>
        <v>0</v>
      </c>
      <c r="E2578">
        <f>_xlfn.XLOOKUP(A2578,'Benner SQL'!A:A,'Benner SQL'!G:G,)</f>
        <v>1</v>
      </c>
      <c r="F2578">
        <f>_xlfn.XLOOKUP(A2578,'Export BI'!A:A,'Export BI'!H:H,0)</f>
        <v>1</v>
      </c>
      <c r="G2578">
        <f t="shared" si="161"/>
        <v>0</v>
      </c>
      <c r="H2578" t="str">
        <f t="shared" si="162"/>
        <v>OK</v>
      </c>
      <c r="I2578" t="str">
        <f t="shared" si="163"/>
        <v>OK</v>
      </c>
      <c r="J2578" t="str">
        <f>_xlfn.XLOOKUP(A2578,'Export BI'!A:A,'Export BI'!C:C,)</f>
        <v>AP-00038224-CT</v>
      </c>
    </row>
    <row r="2579" spans="1:10" x14ac:dyDescent="0.25">
      <c r="A2579" t="str">
        <f>'Export BI'!A2579</f>
        <v>MEDICAR RIBEIRÃO PRETO - EF-00015615-CT - JULIANA BEATRIZ DOS SANTOS</v>
      </c>
      <c r="B2579" s="1">
        <f>_xlfn.XLOOKUP(A2579,'Benner SQL'!A:A,'Benner SQL'!F:F,)</f>
        <v>232.8</v>
      </c>
      <c r="C2579" s="1">
        <f>_xlfn.XLOOKUP(A2579,'Export BI'!A:A,'Export BI'!G:G,0)</f>
        <v>232.8</v>
      </c>
      <c r="D2579" s="1">
        <f t="shared" si="160"/>
        <v>0</v>
      </c>
      <c r="E2579">
        <f>_xlfn.XLOOKUP(A2579,'Benner SQL'!A:A,'Benner SQL'!G:G,)</f>
        <v>6</v>
      </c>
      <c r="F2579">
        <f>_xlfn.XLOOKUP(A2579,'Export BI'!A:A,'Export BI'!H:H,0)</f>
        <v>6</v>
      </c>
      <c r="G2579">
        <f t="shared" si="161"/>
        <v>0</v>
      </c>
      <c r="H2579" t="str">
        <f t="shared" si="162"/>
        <v>OK</v>
      </c>
      <c r="I2579" t="str">
        <f t="shared" si="163"/>
        <v>OK</v>
      </c>
      <c r="J2579" t="str">
        <f>_xlfn.XLOOKUP(A2579,'Export BI'!A:A,'Export BI'!C:C,)</f>
        <v>EF-00015615-CT</v>
      </c>
    </row>
    <row r="2580" spans="1:10" x14ac:dyDescent="0.25">
      <c r="A2580" t="str">
        <f>'Export BI'!A2580</f>
        <v>MEDICAR RIBEIRÃO PRETO - FA-00001356-CT - AGOSTINHO ALVES DO NASCIMENTO</v>
      </c>
      <c r="B2580" s="1">
        <f>_xlfn.XLOOKUP(A2580,'Benner SQL'!A:A,'Benner SQL'!F:F,)</f>
        <v>232.4</v>
      </c>
      <c r="C2580" s="1">
        <f>_xlfn.XLOOKUP(A2580,'Export BI'!A:A,'Export BI'!G:G,0)</f>
        <v>232.4</v>
      </c>
      <c r="D2580" s="1">
        <f t="shared" si="160"/>
        <v>0</v>
      </c>
      <c r="E2580">
        <f>_xlfn.XLOOKUP(A2580,'Benner SQL'!A:A,'Benner SQL'!G:G,)</f>
        <v>2</v>
      </c>
      <c r="F2580">
        <f>_xlfn.XLOOKUP(A2580,'Export BI'!A:A,'Export BI'!H:H,0)</f>
        <v>2</v>
      </c>
      <c r="G2580">
        <f t="shared" si="161"/>
        <v>0</v>
      </c>
      <c r="H2580" t="str">
        <f t="shared" si="162"/>
        <v>OK</v>
      </c>
      <c r="I2580" t="str">
        <f t="shared" si="163"/>
        <v>OK</v>
      </c>
      <c r="J2580" t="str">
        <f>_xlfn.XLOOKUP(A2580,'Export BI'!A:A,'Export BI'!C:C,)</f>
        <v>FA-00001356-CT</v>
      </c>
    </row>
    <row r="2581" spans="1:10" x14ac:dyDescent="0.25">
      <c r="A2581" t="str">
        <f>'Export BI'!A2581</f>
        <v>MEDICAR RIBEIRÃO PRETO - EF-00018344-CT - FERNANDA ROCHA NOGUEIRA</v>
      </c>
      <c r="B2581" s="1">
        <f>_xlfn.XLOOKUP(A2581,'Benner SQL'!A:A,'Benner SQL'!F:F,)</f>
        <v>232</v>
      </c>
      <c r="C2581" s="1">
        <f>_xlfn.XLOOKUP(A2581,'Export BI'!A:A,'Export BI'!G:G,0)</f>
        <v>232</v>
      </c>
      <c r="D2581" s="1">
        <f t="shared" si="160"/>
        <v>0</v>
      </c>
      <c r="E2581">
        <f>_xlfn.XLOOKUP(A2581,'Benner SQL'!A:A,'Benner SQL'!G:G,)</f>
        <v>8</v>
      </c>
      <c r="F2581">
        <f>_xlfn.XLOOKUP(A2581,'Export BI'!A:A,'Export BI'!H:H,0)</f>
        <v>8</v>
      </c>
      <c r="G2581">
        <f t="shared" si="161"/>
        <v>0</v>
      </c>
      <c r="H2581" t="str">
        <f t="shared" si="162"/>
        <v>OK</v>
      </c>
      <c r="I2581" t="str">
        <f t="shared" si="163"/>
        <v>OK</v>
      </c>
      <c r="J2581" t="str">
        <f>_xlfn.XLOOKUP(A2581,'Export BI'!A:A,'Export BI'!C:C,)</f>
        <v>EF-00018344-CT</v>
      </c>
    </row>
    <row r="2582" spans="1:10" x14ac:dyDescent="0.25">
      <c r="A2582" t="str">
        <f>'Export BI'!A2582</f>
        <v>MEDICAR RIBEIRÃO PRETO - EF-00020129-CT - MARIA APARECIDA DOS SANTOS SILVA</v>
      </c>
      <c r="B2582" s="1">
        <f>_xlfn.XLOOKUP(A2582,'Benner SQL'!A:A,'Benner SQL'!F:F,)</f>
        <v>232</v>
      </c>
      <c r="C2582" s="1">
        <f>_xlfn.XLOOKUP(A2582,'Export BI'!A:A,'Export BI'!G:G,0)</f>
        <v>232</v>
      </c>
      <c r="D2582" s="1">
        <f t="shared" si="160"/>
        <v>0</v>
      </c>
      <c r="E2582">
        <f>_xlfn.XLOOKUP(A2582,'Benner SQL'!A:A,'Benner SQL'!G:G,)</f>
        <v>8</v>
      </c>
      <c r="F2582">
        <f>_xlfn.XLOOKUP(A2582,'Export BI'!A:A,'Export BI'!H:H,0)</f>
        <v>8</v>
      </c>
      <c r="G2582">
        <f t="shared" si="161"/>
        <v>0</v>
      </c>
      <c r="H2582" t="str">
        <f t="shared" si="162"/>
        <v>OK</v>
      </c>
      <c r="I2582" t="str">
        <f t="shared" si="163"/>
        <v>OK</v>
      </c>
      <c r="J2582" t="str">
        <f>_xlfn.XLOOKUP(A2582,'Export BI'!A:A,'Export BI'!C:C,)</f>
        <v>EF-00020129-CT</v>
      </c>
    </row>
    <row r="2583" spans="1:10" x14ac:dyDescent="0.25">
      <c r="A2583" t="str">
        <f>'Export BI'!A2583</f>
        <v>MEDICAR RIBEIRÃO PRETO - EF-00020232-CT - RAFAELA ALVES DA COSTA</v>
      </c>
      <c r="B2583" s="1">
        <f>_xlfn.XLOOKUP(A2583,'Benner SQL'!A:A,'Benner SQL'!F:F,)</f>
        <v>232</v>
      </c>
      <c r="C2583" s="1">
        <f>_xlfn.XLOOKUP(A2583,'Export BI'!A:A,'Export BI'!G:G,0)</f>
        <v>232</v>
      </c>
      <c r="D2583" s="1">
        <f t="shared" si="160"/>
        <v>0</v>
      </c>
      <c r="E2583">
        <f>_xlfn.XLOOKUP(A2583,'Benner SQL'!A:A,'Benner SQL'!G:G,)</f>
        <v>8</v>
      </c>
      <c r="F2583">
        <f>_xlfn.XLOOKUP(A2583,'Export BI'!A:A,'Export BI'!H:H,0)</f>
        <v>8</v>
      </c>
      <c r="G2583">
        <f t="shared" si="161"/>
        <v>0</v>
      </c>
      <c r="H2583" t="str">
        <f t="shared" si="162"/>
        <v>OK</v>
      </c>
      <c r="I2583" t="str">
        <f t="shared" si="163"/>
        <v>OK</v>
      </c>
      <c r="J2583" t="str">
        <f>_xlfn.XLOOKUP(A2583,'Export BI'!A:A,'Export BI'!C:C,)</f>
        <v>EF-00020232-CT</v>
      </c>
    </row>
    <row r="2584" spans="1:10" x14ac:dyDescent="0.25">
      <c r="A2584" t="str">
        <f>'Export BI'!A2584</f>
        <v>MEDICAR RIBEIRÃO PRETO - EF-00020257-CT - PAULO SERGIO SILVERIO</v>
      </c>
      <c r="B2584" s="1">
        <f>_xlfn.XLOOKUP(A2584,'Benner SQL'!A:A,'Benner SQL'!F:F,)</f>
        <v>232</v>
      </c>
      <c r="C2584" s="1">
        <f>_xlfn.XLOOKUP(A2584,'Export BI'!A:A,'Export BI'!G:G,0)</f>
        <v>232</v>
      </c>
      <c r="D2584" s="1">
        <f t="shared" si="160"/>
        <v>0</v>
      </c>
      <c r="E2584">
        <f>_xlfn.XLOOKUP(A2584,'Benner SQL'!A:A,'Benner SQL'!G:G,)</f>
        <v>8</v>
      </c>
      <c r="F2584">
        <f>_xlfn.XLOOKUP(A2584,'Export BI'!A:A,'Export BI'!H:H,0)</f>
        <v>8</v>
      </c>
      <c r="G2584">
        <f t="shared" si="161"/>
        <v>0</v>
      </c>
      <c r="H2584" t="str">
        <f t="shared" si="162"/>
        <v>OK</v>
      </c>
      <c r="I2584" t="str">
        <f t="shared" si="163"/>
        <v>OK</v>
      </c>
      <c r="J2584" t="str">
        <f>_xlfn.XLOOKUP(A2584,'Export BI'!A:A,'Export BI'!C:C,)</f>
        <v>EF-00020257-CT</v>
      </c>
    </row>
    <row r="2585" spans="1:10" x14ac:dyDescent="0.25">
      <c r="A2585" t="str">
        <f>'Export BI'!A2585</f>
        <v>MEDICAR RIBEIRÃO PRETO - EF-00020322-CT - TALITA CRISTINE CANGEMI PEREIRA</v>
      </c>
      <c r="B2585" s="1">
        <f>_xlfn.XLOOKUP(A2585,'Benner SQL'!A:A,'Benner SQL'!F:F,)</f>
        <v>232</v>
      </c>
      <c r="C2585" s="1">
        <f>_xlfn.XLOOKUP(A2585,'Export BI'!A:A,'Export BI'!G:G,0)</f>
        <v>232</v>
      </c>
      <c r="D2585" s="1">
        <f t="shared" si="160"/>
        <v>0</v>
      </c>
      <c r="E2585">
        <f>_xlfn.XLOOKUP(A2585,'Benner SQL'!A:A,'Benner SQL'!G:G,)</f>
        <v>8</v>
      </c>
      <c r="F2585">
        <f>_xlfn.XLOOKUP(A2585,'Export BI'!A:A,'Export BI'!H:H,0)</f>
        <v>8</v>
      </c>
      <c r="G2585">
        <f t="shared" si="161"/>
        <v>0</v>
      </c>
      <c r="H2585" t="str">
        <f t="shared" si="162"/>
        <v>OK</v>
      </c>
      <c r="I2585" t="str">
        <f t="shared" si="163"/>
        <v>OK</v>
      </c>
      <c r="J2585" t="str">
        <f>_xlfn.XLOOKUP(A2585,'Export BI'!A:A,'Export BI'!C:C,)</f>
        <v>EF-00020322-CT</v>
      </c>
    </row>
    <row r="2586" spans="1:10" x14ac:dyDescent="0.25">
      <c r="A2586" t="str">
        <f>'Export BI'!A2586</f>
        <v>MEDICAR RIBEIRÃO PRETO - EF-00020413-CT - CLAUDIA REGINA DE ASSIS MORAES</v>
      </c>
      <c r="B2586" s="1">
        <f>_xlfn.XLOOKUP(A2586,'Benner SQL'!A:A,'Benner SQL'!F:F,)</f>
        <v>232</v>
      </c>
      <c r="C2586" s="1">
        <f>_xlfn.XLOOKUP(A2586,'Export BI'!A:A,'Export BI'!G:G,0)</f>
        <v>232</v>
      </c>
      <c r="D2586" s="1">
        <f t="shared" si="160"/>
        <v>0</v>
      </c>
      <c r="E2586">
        <f>_xlfn.XLOOKUP(A2586,'Benner SQL'!A:A,'Benner SQL'!G:G,)</f>
        <v>8</v>
      </c>
      <c r="F2586">
        <f>_xlfn.XLOOKUP(A2586,'Export BI'!A:A,'Export BI'!H:H,0)</f>
        <v>8</v>
      </c>
      <c r="G2586">
        <f t="shared" si="161"/>
        <v>0</v>
      </c>
      <c r="H2586" t="str">
        <f t="shared" si="162"/>
        <v>OK</v>
      </c>
      <c r="I2586" t="str">
        <f t="shared" si="163"/>
        <v>OK</v>
      </c>
      <c r="J2586" t="str">
        <f>_xlfn.XLOOKUP(A2586,'Export BI'!A:A,'Export BI'!C:C,)</f>
        <v>EF-00020413-CT</v>
      </c>
    </row>
    <row r="2587" spans="1:10" x14ac:dyDescent="0.25">
      <c r="A2587" t="str">
        <f>'Export BI'!A2587</f>
        <v>MEDICAR LITORAL LTDA - EF-00020494-CT - FABIO FERREIRA DA ANUNCIACAO</v>
      </c>
      <c r="B2587" s="1">
        <f>_xlfn.XLOOKUP(A2587,'Benner SQL'!A:A,'Benner SQL'!F:F,)</f>
        <v>232</v>
      </c>
      <c r="C2587" s="1">
        <f>_xlfn.XLOOKUP(A2587,'Export BI'!A:A,'Export BI'!G:G,0)</f>
        <v>232</v>
      </c>
      <c r="D2587" s="1">
        <f t="shared" si="160"/>
        <v>0</v>
      </c>
      <c r="E2587">
        <f>_xlfn.XLOOKUP(A2587,'Benner SQL'!A:A,'Benner SQL'!G:G,)</f>
        <v>8</v>
      </c>
      <c r="F2587">
        <f>_xlfn.XLOOKUP(A2587,'Export BI'!A:A,'Export BI'!H:H,0)</f>
        <v>8</v>
      </c>
      <c r="G2587">
        <f t="shared" si="161"/>
        <v>0</v>
      </c>
      <c r="H2587" t="str">
        <f t="shared" si="162"/>
        <v>OK</v>
      </c>
      <c r="I2587" t="str">
        <f t="shared" si="163"/>
        <v>OK</v>
      </c>
      <c r="J2587" t="str">
        <f>_xlfn.XLOOKUP(A2587,'Export BI'!A:A,'Export BI'!C:C,)</f>
        <v>EF-00020494-CT</v>
      </c>
    </row>
    <row r="2588" spans="1:10" x14ac:dyDescent="0.25">
      <c r="A2588" t="str">
        <f>'Export BI'!A2588</f>
        <v>MEDICAR RIBEIRÃO PRETO - EF-00020644-CT - ARMANDINA ROBERTO MOREIRA</v>
      </c>
      <c r="B2588" s="1">
        <f>_xlfn.XLOOKUP(A2588,'Benner SQL'!A:A,'Benner SQL'!F:F,)</f>
        <v>232</v>
      </c>
      <c r="C2588" s="1">
        <f>_xlfn.XLOOKUP(A2588,'Export BI'!A:A,'Export BI'!G:G,0)</f>
        <v>232</v>
      </c>
      <c r="D2588" s="1">
        <f t="shared" si="160"/>
        <v>0</v>
      </c>
      <c r="E2588">
        <f>_xlfn.XLOOKUP(A2588,'Benner SQL'!A:A,'Benner SQL'!G:G,)</f>
        <v>8</v>
      </c>
      <c r="F2588">
        <f>_xlfn.XLOOKUP(A2588,'Export BI'!A:A,'Export BI'!H:H,0)</f>
        <v>8</v>
      </c>
      <c r="G2588">
        <f t="shared" si="161"/>
        <v>0</v>
      </c>
      <c r="H2588" t="str">
        <f t="shared" si="162"/>
        <v>OK</v>
      </c>
      <c r="I2588" t="str">
        <f t="shared" si="163"/>
        <v>OK</v>
      </c>
      <c r="J2588" t="str">
        <f>_xlfn.XLOOKUP(A2588,'Export BI'!A:A,'Export BI'!C:C,)</f>
        <v>EF-00020644-CT</v>
      </c>
    </row>
    <row r="2589" spans="1:10" x14ac:dyDescent="0.25">
      <c r="A2589" t="str">
        <f>'Export BI'!A2589</f>
        <v>MEDICAR RIBEIRÃO PRETO - EF-00020645-CT - EDWARD AUGUSTO ARCARO</v>
      </c>
      <c r="B2589" s="1">
        <f>_xlfn.XLOOKUP(A2589,'Benner SQL'!A:A,'Benner SQL'!F:F,)</f>
        <v>232</v>
      </c>
      <c r="C2589" s="1">
        <f>_xlfn.XLOOKUP(A2589,'Export BI'!A:A,'Export BI'!G:G,0)</f>
        <v>232</v>
      </c>
      <c r="D2589" s="1">
        <f t="shared" si="160"/>
        <v>0</v>
      </c>
      <c r="E2589">
        <f>_xlfn.XLOOKUP(A2589,'Benner SQL'!A:A,'Benner SQL'!G:G,)</f>
        <v>8</v>
      </c>
      <c r="F2589">
        <f>_xlfn.XLOOKUP(A2589,'Export BI'!A:A,'Export BI'!H:H,0)</f>
        <v>8</v>
      </c>
      <c r="G2589">
        <f t="shared" si="161"/>
        <v>0</v>
      </c>
      <c r="H2589" t="str">
        <f t="shared" si="162"/>
        <v>OK</v>
      </c>
      <c r="I2589" t="str">
        <f t="shared" si="163"/>
        <v>OK</v>
      </c>
      <c r="J2589" t="str">
        <f>_xlfn.XLOOKUP(A2589,'Export BI'!A:A,'Export BI'!C:C,)</f>
        <v>EF-00020645-CT</v>
      </c>
    </row>
    <row r="2590" spans="1:10" x14ac:dyDescent="0.25">
      <c r="A2590" t="str">
        <f>'Export BI'!A2590</f>
        <v>MEDICAR LITORAL LTDA - EF-00020657-CT - MATHEUS CESARIO DE ABREU</v>
      </c>
      <c r="B2590" s="1">
        <f>_xlfn.XLOOKUP(A2590,'Benner SQL'!A:A,'Benner SQL'!F:F,)</f>
        <v>232</v>
      </c>
      <c r="C2590" s="1">
        <f>_xlfn.XLOOKUP(A2590,'Export BI'!A:A,'Export BI'!G:G,0)</f>
        <v>232</v>
      </c>
      <c r="D2590" s="1">
        <f t="shared" si="160"/>
        <v>0</v>
      </c>
      <c r="E2590">
        <f>_xlfn.XLOOKUP(A2590,'Benner SQL'!A:A,'Benner SQL'!G:G,)</f>
        <v>8</v>
      </c>
      <c r="F2590">
        <f>_xlfn.XLOOKUP(A2590,'Export BI'!A:A,'Export BI'!H:H,0)</f>
        <v>8</v>
      </c>
      <c r="G2590">
        <f t="shared" si="161"/>
        <v>0</v>
      </c>
      <c r="H2590" t="str">
        <f t="shared" si="162"/>
        <v>OK</v>
      </c>
      <c r="I2590" t="str">
        <f t="shared" si="163"/>
        <v>OK</v>
      </c>
      <c r="J2590" t="str">
        <f>_xlfn.XLOOKUP(A2590,'Export BI'!A:A,'Export BI'!C:C,)</f>
        <v>EF-00020657-CT</v>
      </c>
    </row>
    <row r="2591" spans="1:10" x14ac:dyDescent="0.25">
      <c r="A2591" t="str">
        <f>'Export BI'!A2591</f>
        <v>MEDICAR RIBEIRÃO PRETO - EF-00020685-CT - GABRIELA PEREIRA VIEIRA DA SILVA</v>
      </c>
      <c r="B2591" s="1">
        <f>_xlfn.XLOOKUP(A2591,'Benner SQL'!A:A,'Benner SQL'!F:F,)</f>
        <v>232</v>
      </c>
      <c r="C2591" s="1">
        <f>_xlfn.XLOOKUP(A2591,'Export BI'!A:A,'Export BI'!G:G,0)</f>
        <v>232</v>
      </c>
      <c r="D2591" s="1">
        <f t="shared" si="160"/>
        <v>0</v>
      </c>
      <c r="E2591">
        <f>_xlfn.XLOOKUP(A2591,'Benner SQL'!A:A,'Benner SQL'!G:G,)</f>
        <v>8</v>
      </c>
      <c r="F2591">
        <f>_xlfn.XLOOKUP(A2591,'Export BI'!A:A,'Export BI'!H:H,0)</f>
        <v>8</v>
      </c>
      <c r="G2591">
        <f t="shared" si="161"/>
        <v>0</v>
      </c>
      <c r="H2591" t="str">
        <f t="shared" si="162"/>
        <v>OK</v>
      </c>
      <c r="I2591" t="str">
        <f t="shared" si="163"/>
        <v>OK</v>
      </c>
      <c r="J2591" t="str">
        <f>_xlfn.XLOOKUP(A2591,'Export BI'!A:A,'Export BI'!C:C,)</f>
        <v>EF-00020685-CT</v>
      </c>
    </row>
    <row r="2592" spans="1:10" x14ac:dyDescent="0.25">
      <c r="A2592" t="str">
        <f>'Export BI'!A2592</f>
        <v>MEDICAR LITORAL LTDA - EF-00020703-CT - RITA DE CASSIA VIEIRA</v>
      </c>
      <c r="B2592" s="1">
        <f>_xlfn.XLOOKUP(A2592,'Benner SQL'!A:A,'Benner SQL'!F:F,)</f>
        <v>232</v>
      </c>
      <c r="C2592" s="1">
        <f>_xlfn.XLOOKUP(A2592,'Export BI'!A:A,'Export BI'!G:G,0)</f>
        <v>232</v>
      </c>
      <c r="D2592" s="1">
        <f t="shared" si="160"/>
        <v>0</v>
      </c>
      <c r="E2592">
        <f>_xlfn.XLOOKUP(A2592,'Benner SQL'!A:A,'Benner SQL'!G:G,)</f>
        <v>4</v>
      </c>
      <c r="F2592">
        <f>_xlfn.XLOOKUP(A2592,'Export BI'!A:A,'Export BI'!H:H,0)</f>
        <v>4</v>
      </c>
      <c r="G2592">
        <f t="shared" si="161"/>
        <v>0</v>
      </c>
      <c r="H2592" t="str">
        <f t="shared" si="162"/>
        <v>OK</v>
      </c>
      <c r="I2592" t="str">
        <f t="shared" si="163"/>
        <v>OK</v>
      </c>
      <c r="J2592" t="str">
        <f>_xlfn.XLOOKUP(A2592,'Export BI'!A:A,'Export BI'!C:C,)</f>
        <v>EF-00020703-CT</v>
      </c>
    </row>
    <row r="2593" spans="1:10" x14ac:dyDescent="0.25">
      <c r="A2593" t="str">
        <f>'Export BI'!A2593</f>
        <v>MEDICAR RIBEIRÃO PRETO - EF-00020711-CT - MARIA MARTA BATISTA DA SILVA</v>
      </c>
      <c r="B2593" s="1">
        <f>_xlfn.XLOOKUP(A2593,'Benner SQL'!A:A,'Benner SQL'!F:F,)</f>
        <v>232</v>
      </c>
      <c r="C2593" s="1">
        <f>_xlfn.XLOOKUP(A2593,'Export BI'!A:A,'Export BI'!G:G,0)</f>
        <v>232</v>
      </c>
      <c r="D2593" s="1">
        <f t="shared" si="160"/>
        <v>0</v>
      </c>
      <c r="E2593">
        <f>_xlfn.XLOOKUP(A2593,'Benner SQL'!A:A,'Benner SQL'!G:G,)</f>
        <v>8</v>
      </c>
      <c r="F2593">
        <f>_xlfn.XLOOKUP(A2593,'Export BI'!A:A,'Export BI'!H:H,0)</f>
        <v>8</v>
      </c>
      <c r="G2593">
        <f t="shared" si="161"/>
        <v>0</v>
      </c>
      <c r="H2593" t="str">
        <f t="shared" si="162"/>
        <v>OK</v>
      </c>
      <c r="I2593" t="str">
        <f t="shared" si="163"/>
        <v>OK</v>
      </c>
      <c r="J2593" t="str">
        <f>_xlfn.XLOOKUP(A2593,'Export BI'!A:A,'Export BI'!C:C,)</f>
        <v>EF-00020711-CT</v>
      </c>
    </row>
    <row r="2594" spans="1:10" x14ac:dyDescent="0.25">
      <c r="A2594" t="str">
        <f>'Export BI'!A2594</f>
        <v>MEDICAR RIBEIRÃO PRETO - EF-00020742-CT - ELAINE CRISTINA PEQUENO DE PADUA</v>
      </c>
      <c r="B2594" s="1">
        <f>_xlfn.XLOOKUP(A2594,'Benner SQL'!A:A,'Benner SQL'!F:F,)</f>
        <v>232</v>
      </c>
      <c r="C2594" s="1">
        <f>_xlfn.XLOOKUP(A2594,'Export BI'!A:A,'Export BI'!G:G,0)</f>
        <v>232</v>
      </c>
      <c r="D2594" s="1">
        <f t="shared" si="160"/>
        <v>0</v>
      </c>
      <c r="E2594">
        <f>_xlfn.XLOOKUP(A2594,'Benner SQL'!A:A,'Benner SQL'!G:G,)</f>
        <v>8</v>
      </c>
      <c r="F2594">
        <f>_xlfn.XLOOKUP(A2594,'Export BI'!A:A,'Export BI'!H:H,0)</f>
        <v>8</v>
      </c>
      <c r="G2594">
        <f t="shared" si="161"/>
        <v>0</v>
      </c>
      <c r="H2594" t="str">
        <f t="shared" si="162"/>
        <v>OK</v>
      </c>
      <c r="I2594" t="str">
        <f t="shared" si="163"/>
        <v>OK</v>
      </c>
      <c r="J2594" t="str">
        <f>_xlfn.XLOOKUP(A2594,'Export BI'!A:A,'Export BI'!C:C,)</f>
        <v>EF-00020742-CT</v>
      </c>
    </row>
    <row r="2595" spans="1:10" x14ac:dyDescent="0.25">
      <c r="A2595" t="str">
        <f>'Export BI'!A2595</f>
        <v>MEDICAR RIBEIRÃO PRETO - EF-00020787-CT - VILMA MACCIO MINEIRO</v>
      </c>
      <c r="B2595" s="1">
        <f>_xlfn.XLOOKUP(A2595,'Benner SQL'!A:A,'Benner SQL'!F:F,)</f>
        <v>232</v>
      </c>
      <c r="C2595" s="1">
        <f>_xlfn.XLOOKUP(A2595,'Export BI'!A:A,'Export BI'!G:G,0)</f>
        <v>232</v>
      </c>
      <c r="D2595" s="1">
        <f t="shared" si="160"/>
        <v>0</v>
      </c>
      <c r="E2595">
        <f>_xlfn.XLOOKUP(A2595,'Benner SQL'!A:A,'Benner SQL'!G:G,)</f>
        <v>8</v>
      </c>
      <c r="F2595">
        <f>_xlfn.XLOOKUP(A2595,'Export BI'!A:A,'Export BI'!H:H,0)</f>
        <v>8</v>
      </c>
      <c r="G2595">
        <f t="shared" si="161"/>
        <v>0</v>
      </c>
      <c r="H2595" t="str">
        <f t="shared" si="162"/>
        <v>OK</v>
      </c>
      <c r="I2595" t="str">
        <f t="shared" si="163"/>
        <v>OK</v>
      </c>
      <c r="J2595" t="str">
        <f>_xlfn.XLOOKUP(A2595,'Export BI'!A:A,'Export BI'!C:C,)</f>
        <v>EF-00020787-CT</v>
      </c>
    </row>
    <row r="2596" spans="1:10" x14ac:dyDescent="0.25">
      <c r="A2596" t="str">
        <f>'Export BI'!A2596</f>
        <v>MEDICAR RIBEIRÃO PRETO - EF-00020864-CT - MARA REGINA DA SILVA</v>
      </c>
      <c r="B2596" s="1">
        <f>_xlfn.XLOOKUP(A2596,'Benner SQL'!A:A,'Benner SQL'!F:F,)</f>
        <v>232</v>
      </c>
      <c r="C2596" s="1">
        <f>_xlfn.XLOOKUP(A2596,'Export BI'!A:A,'Export BI'!G:G,0)</f>
        <v>232</v>
      </c>
      <c r="D2596" s="1">
        <f t="shared" si="160"/>
        <v>0</v>
      </c>
      <c r="E2596">
        <f>_xlfn.XLOOKUP(A2596,'Benner SQL'!A:A,'Benner SQL'!G:G,)</f>
        <v>8</v>
      </c>
      <c r="F2596">
        <f>_xlfn.XLOOKUP(A2596,'Export BI'!A:A,'Export BI'!H:H,0)</f>
        <v>8</v>
      </c>
      <c r="G2596">
        <f t="shared" si="161"/>
        <v>0</v>
      </c>
      <c r="H2596" t="str">
        <f t="shared" si="162"/>
        <v>OK</v>
      </c>
      <c r="I2596" t="str">
        <f t="shared" si="163"/>
        <v>OK</v>
      </c>
      <c r="J2596" t="str">
        <f>_xlfn.XLOOKUP(A2596,'Export BI'!A:A,'Export BI'!C:C,)</f>
        <v>EF-00020864-CT</v>
      </c>
    </row>
    <row r="2597" spans="1:10" x14ac:dyDescent="0.25">
      <c r="A2597" t="str">
        <f>'Export BI'!A2597</f>
        <v>MEDICAR RIBEIRÃO PRETO - EF-00020874-CT - CARLOS EURIPEDES DA SILVA</v>
      </c>
      <c r="B2597" s="1">
        <f>_xlfn.XLOOKUP(A2597,'Benner SQL'!A:A,'Benner SQL'!F:F,)</f>
        <v>232</v>
      </c>
      <c r="C2597" s="1">
        <f>_xlfn.XLOOKUP(A2597,'Export BI'!A:A,'Export BI'!G:G,0)</f>
        <v>232</v>
      </c>
      <c r="D2597" s="1">
        <f t="shared" si="160"/>
        <v>0</v>
      </c>
      <c r="E2597">
        <f>_xlfn.XLOOKUP(A2597,'Benner SQL'!A:A,'Benner SQL'!G:G,)</f>
        <v>8</v>
      </c>
      <c r="F2597">
        <f>_xlfn.XLOOKUP(A2597,'Export BI'!A:A,'Export BI'!H:H,0)</f>
        <v>8</v>
      </c>
      <c r="G2597">
        <f t="shared" si="161"/>
        <v>0</v>
      </c>
      <c r="H2597" t="str">
        <f t="shared" si="162"/>
        <v>OK</v>
      </c>
      <c r="I2597" t="str">
        <f t="shared" si="163"/>
        <v>OK</v>
      </c>
      <c r="J2597" t="str">
        <f>_xlfn.XLOOKUP(A2597,'Export BI'!A:A,'Export BI'!C:C,)</f>
        <v>EF-00020874-CT</v>
      </c>
    </row>
    <row r="2598" spans="1:10" x14ac:dyDescent="0.25">
      <c r="A2598" t="str">
        <f>'Export BI'!A2598</f>
        <v>MEDICAR RIBEIRÃO PRETO - EF-00020881-CT - VALTER PAIXAO</v>
      </c>
      <c r="B2598" s="1">
        <f>_xlfn.XLOOKUP(A2598,'Benner SQL'!A:A,'Benner SQL'!F:F,)</f>
        <v>232</v>
      </c>
      <c r="C2598" s="1">
        <f>_xlfn.XLOOKUP(A2598,'Export BI'!A:A,'Export BI'!G:G,0)</f>
        <v>232</v>
      </c>
      <c r="D2598" s="1">
        <f t="shared" si="160"/>
        <v>0</v>
      </c>
      <c r="E2598">
        <f>_xlfn.XLOOKUP(A2598,'Benner SQL'!A:A,'Benner SQL'!G:G,)</f>
        <v>8</v>
      </c>
      <c r="F2598">
        <f>_xlfn.XLOOKUP(A2598,'Export BI'!A:A,'Export BI'!H:H,0)</f>
        <v>8</v>
      </c>
      <c r="G2598">
        <f t="shared" si="161"/>
        <v>0</v>
      </c>
      <c r="H2598" t="str">
        <f t="shared" si="162"/>
        <v>OK</v>
      </c>
      <c r="I2598" t="str">
        <f t="shared" si="163"/>
        <v>OK</v>
      </c>
      <c r="J2598" t="str">
        <f>_xlfn.XLOOKUP(A2598,'Export BI'!A:A,'Export BI'!C:C,)</f>
        <v>EF-00020881-CT</v>
      </c>
    </row>
    <row r="2599" spans="1:10" x14ac:dyDescent="0.25">
      <c r="A2599" t="str">
        <f>'Export BI'!A2599</f>
        <v>MEDICAR RIBEIRÃO PRETO - EF-00021111-CT - SILVIA HELENA CANTARELLA</v>
      </c>
      <c r="B2599" s="1">
        <f>_xlfn.XLOOKUP(A2599,'Benner SQL'!A:A,'Benner SQL'!F:F,)</f>
        <v>232</v>
      </c>
      <c r="C2599" s="1">
        <f>_xlfn.XLOOKUP(A2599,'Export BI'!A:A,'Export BI'!G:G,0)</f>
        <v>232</v>
      </c>
      <c r="D2599" s="1">
        <f t="shared" si="160"/>
        <v>0</v>
      </c>
      <c r="E2599">
        <f>_xlfn.XLOOKUP(A2599,'Benner SQL'!A:A,'Benner SQL'!G:G,)</f>
        <v>8</v>
      </c>
      <c r="F2599">
        <f>_xlfn.XLOOKUP(A2599,'Export BI'!A:A,'Export BI'!H:H,0)</f>
        <v>8</v>
      </c>
      <c r="G2599">
        <f t="shared" si="161"/>
        <v>0</v>
      </c>
      <c r="H2599" t="str">
        <f t="shared" si="162"/>
        <v>OK</v>
      </c>
      <c r="I2599" t="str">
        <f t="shared" si="163"/>
        <v>OK</v>
      </c>
      <c r="J2599" t="str">
        <f>_xlfn.XLOOKUP(A2599,'Export BI'!A:A,'Export BI'!C:C,)</f>
        <v>EF-00021111-CT</v>
      </c>
    </row>
    <row r="2600" spans="1:10" x14ac:dyDescent="0.25">
      <c r="A2600" t="str">
        <f>'Export BI'!A2600</f>
        <v>MEDICAR RIBEIRÃO PRETO - EF-00021174-CT - SUZANA ARAUJO DOS SANTOS</v>
      </c>
      <c r="B2600" s="1">
        <f>_xlfn.XLOOKUP(A2600,'Benner SQL'!A:A,'Benner SQL'!F:F,)</f>
        <v>232</v>
      </c>
      <c r="C2600" s="1">
        <f>_xlfn.XLOOKUP(A2600,'Export BI'!A:A,'Export BI'!G:G,0)</f>
        <v>232</v>
      </c>
      <c r="D2600" s="1">
        <f t="shared" ref="D2600:D2663" si="164">B2600-C2600</f>
        <v>0</v>
      </c>
      <c r="E2600">
        <f>_xlfn.XLOOKUP(A2600,'Benner SQL'!A:A,'Benner SQL'!G:G,)</f>
        <v>8</v>
      </c>
      <c r="F2600">
        <f>_xlfn.XLOOKUP(A2600,'Export BI'!A:A,'Export BI'!H:H,0)</f>
        <v>8</v>
      </c>
      <c r="G2600">
        <f t="shared" ref="G2600:G2663" si="165">E2600-F2600</f>
        <v>0</v>
      </c>
      <c r="H2600" t="str">
        <f t="shared" ref="H2600:H2663" si="166">IF(OR(D2600&lt;-1,D2600&gt;0),"","OK")</f>
        <v>OK</v>
      </c>
      <c r="I2600" t="str">
        <f t="shared" ref="I2600:I2663" si="167">IF(G2600=0,"OK","")</f>
        <v>OK</v>
      </c>
      <c r="J2600" t="str">
        <f>_xlfn.XLOOKUP(A2600,'Export BI'!A:A,'Export BI'!C:C,)</f>
        <v>EF-00021174-CT</v>
      </c>
    </row>
    <row r="2601" spans="1:10" x14ac:dyDescent="0.25">
      <c r="A2601" t="str">
        <f>'Export BI'!A2601</f>
        <v>MEDICAR RIBEIRÃO PRETO - EF-00021251-CT - CLAUDIA FERNANDA FELIPE</v>
      </c>
      <c r="B2601" s="1">
        <f>_xlfn.XLOOKUP(A2601,'Benner SQL'!A:A,'Benner SQL'!F:F,)</f>
        <v>232</v>
      </c>
      <c r="C2601" s="1">
        <f>_xlfn.XLOOKUP(A2601,'Export BI'!A:A,'Export BI'!G:G,0)</f>
        <v>232</v>
      </c>
      <c r="D2601" s="1">
        <f t="shared" si="164"/>
        <v>0</v>
      </c>
      <c r="E2601">
        <f>_xlfn.XLOOKUP(A2601,'Benner SQL'!A:A,'Benner SQL'!G:G,)</f>
        <v>8</v>
      </c>
      <c r="F2601">
        <f>_xlfn.XLOOKUP(A2601,'Export BI'!A:A,'Export BI'!H:H,0)</f>
        <v>8</v>
      </c>
      <c r="G2601">
        <f t="shared" si="165"/>
        <v>0</v>
      </c>
      <c r="H2601" t="str">
        <f t="shared" si="166"/>
        <v>OK</v>
      </c>
      <c r="I2601" t="str">
        <f t="shared" si="167"/>
        <v>OK</v>
      </c>
      <c r="J2601" t="str">
        <f>_xlfn.XLOOKUP(A2601,'Export BI'!A:A,'Export BI'!C:C,)</f>
        <v>EF-00021251-CT</v>
      </c>
    </row>
    <row r="2602" spans="1:10" x14ac:dyDescent="0.25">
      <c r="A2602" t="str">
        <f>'Export BI'!A2602</f>
        <v>MEDICAR LITORAL LTDA - EF-00021295-CT - JAIR DE SOUZA LOPES</v>
      </c>
      <c r="B2602" s="1">
        <f>_xlfn.XLOOKUP(A2602,'Benner SQL'!A:A,'Benner SQL'!F:F,)</f>
        <v>232</v>
      </c>
      <c r="C2602" s="1">
        <f>_xlfn.XLOOKUP(A2602,'Export BI'!A:A,'Export BI'!G:G,0)</f>
        <v>232</v>
      </c>
      <c r="D2602" s="1">
        <f t="shared" si="164"/>
        <v>0</v>
      </c>
      <c r="E2602">
        <f>_xlfn.XLOOKUP(A2602,'Benner SQL'!A:A,'Benner SQL'!G:G,)</f>
        <v>8</v>
      </c>
      <c r="F2602">
        <f>_xlfn.XLOOKUP(A2602,'Export BI'!A:A,'Export BI'!H:H,0)</f>
        <v>8</v>
      </c>
      <c r="G2602">
        <f t="shared" si="165"/>
        <v>0</v>
      </c>
      <c r="H2602" t="str">
        <f t="shared" si="166"/>
        <v>OK</v>
      </c>
      <c r="I2602" t="str">
        <f t="shared" si="167"/>
        <v>OK</v>
      </c>
      <c r="J2602" t="str">
        <f>_xlfn.XLOOKUP(A2602,'Export BI'!A:A,'Export BI'!C:C,)</f>
        <v>EF-00021295-CT</v>
      </c>
    </row>
    <row r="2603" spans="1:10" x14ac:dyDescent="0.25">
      <c r="A2603" t="str">
        <f>'Export BI'!A2603</f>
        <v>MEDICAR RIBEIRÃO PRETO - EF-00021384-CT - GLEICE APARECIDA DE PAULA ARAUJO</v>
      </c>
      <c r="B2603" s="1">
        <f>_xlfn.XLOOKUP(A2603,'Benner SQL'!A:A,'Benner SQL'!F:F,)</f>
        <v>232</v>
      </c>
      <c r="C2603" s="1">
        <f>_xlfn.XLOOKUP(A2603,'Export BI'!A:A,'Export BI'!G:G,0)</f>
        <v>232</v>
      </c>
      <c r="D2603" s="1">
        <f t="shared" si="164"/>
        <v>0</v>
      </c>
      <c r="E2603">
        <f>_xlfn.XLOOKUP(A2603,'Benner SQL'!A:A,'Benner SQL'!G:G,)</f>
        <v>8</v>
      </c>
      <c r="F2603">
        <f>_xlfn.XLOOKUP(A2603,'Export BI'!A:A,'Export BI'!H:H,0)</f>
        <v>8</v>
      </c>
      <c r="G2603">
        <f t="shared" si="165"/>
        <v>0</v>
      </c>
      <c r="H2603" t="str">
        <f t="shared" si="166"/>
        <v>OK</v>
      </c>
      <c r="I2603" t="str">
        <f t="shared" si="167"/>
        <v>OK</v>
      </c>
      <c r="J2603" t="str">
        <f>_xlfn.XLOOKUP(A2603,'Export BI'!A:A,'Export BI'!C:C,)</f>
        <v>EF-00021384-CT</v>
      </c>
    </row>
    <row r="2604" spans="1:10" x14ac:dyDescent="0.25">
      <c r="A2604" t="str">
        <f>'Export BI'!A2604</f>
        <v>MEDICAR RIBEIRÃO PRETO - EF-00021469-CT - ARIANE PEREIRA SANTOS</v>
      </c>
      <c r="B2604" s="1">
        <f>_xlfn.XLOOKUP(A2604,'Benner SQL'!A:A,'Benner SQL'!F:F,)</f>
        <v>232</v>
      </c>
      <c r="C2604" s="1">
        <f>_xlfn.XLOOKUP(A2604,'Export BI'!A:A,'Export BI'!G:G,0)</f>
        <v>232</v>
      </c>
      <c r="D2604" s="1">
        <f t="shared" si="164"/>
        <v>0</v>
      </c>
      <c r="E2604">
        <f>_xlfn.XLOOKUP(A2604,'Benner SQL'!A:A,'Benner SQL'!G:G,)</f>
        <v>8</v>
      </c>
      <c r="F2604">
        <f>_xlfn.XLOOKUP(A2604,'Export BI'!A:A,'Export BI'!H:H,0)</f>
        <v>8</v>
      </c>
      <c r="G2604">
        <f t="shared" si="165"/>
        <v>0</v>
      </c>
      <c r="H2604" t="str">
        <f t="shared" si="166"/>
        <v>OK</v>
      </c>
      <c r="I2604" t="str">
        <f t="shared" si="167"/>
        <v>OK</v>
      </c>
      <c r="J2604" t="str">
        <f>_xlfn.XLOOKUP(A2604,'Export BI'!A:A,'Export BI'!C:C,)</f>
        <v>EF-00021469-CT</v>
      </c>
    </row>
    <row r="2605" spans="1:10" x14ac:dyDescent="0.25">
      <c r="A2605" t="str">
        <f>'Export BI'!A2605</f>
        <v>MEDICAR RIBEIRÃO PRETO - EF-00021978-CT - APARECIDA DE FATIMA PEREIRA</v>
      </c>
      <c r="B2605" s="1">
        <f>_xlfn.XLOOKUP(A2605,'Benner SQL'!A:A,'Benner SQL'!F:F,)</f>
        <v>232</v>
      </c>
      <c r="C2605" s="1">
        <f>_xlfn.XLOOKUP(A2605,'Export BI'!A:A,'Export BI'!G:G,0)</f>
        <v>232</v>
      </c>
      <c r="D2605" s="1">
        <f t="shared" si="164"/>
        <v>0</v>
      </c>
      <c r="E2605">
        <f>_xlfn.XLOOKUP(A2605,'Benner SQL'!A:A,'Benner SQL'!G:G,)</f>
        <v>4</v>
      </c>
      <c r="F2605">
        <f>_xlfn.XLOOKUP(A2605,'Export BI'!A:A,'Export BI'!H:H,0)</f>
        <v>4</v>
      </c>
      <c r="G2605">
        <f t="shared" si="165"/>
        <v>0</v>
      </c>
      <c r="H2605" t="str">
        <f t="shared" si="166"/>
        <v>OK</v>
      </c>
      <c r="I2605" t="str">
        <f t="shared" si="167"/>
        <v>OK</v>
      </c>
      <c r="J2605" t="str">
        <f>_xlfn.XLOOKUP(A2605,'Export BI'!A:A,'Export BI'!C:C,)</f>
        <v>EF-00021978-CT</v>
      </c>
    </row>
    <row r="2606" spans="1:10" x14ac:dyDescent="0.25">
      <c r="A2606" t="str">
        <f>'Export BI'!A2606</f>
        <v>MEDICAR RIBEIRÃO PRETO - TF-00021035-CT - PAMELA FERREIRA SACCHI</v>
      </c>
      <c r="B2606" s="1">
        <f>_xlfn.XLOOKUP(A2606,'Benner SQL'!A:A,'Benner SQL'!F:F,)</f>
        <v>232</v>
      </c>
      <c r="C2606" s="1">
        <f>_xlfn.XLOOKUP(A2606,'Export BI'!A:A,'Export BI'!G:G,0)</f>
        <v>232</v>
      </c>
      <c r="D2606" s="1">
        <f t="shared" si="164"/>
        <v>0</v>
      </c>
      <c r="E2606">
        <f>_xlfn.XLOOKUP(A2606,'Benner SQL'!A:A,'Benner SQL'!G:G,)</f>
        <v>4</v>
      </c>
      <c r="F2606">
        <f>_xlfn.XLOOKUP(A2606,'Export BI'!A:A,'Export BI'!H:H,0)</f>
        <v>4</v>
      </c>
      <c r="G2606">
        <f t="shared" si="165"/>
        <v>0</v>
      </c>
      <c r="H2606" t="str">
        <f t="shared" si="166"/>
        <v>OK</v>
      </c>
      <c r="I2606" t="str">
        <f t="shared" si="167"/>
        <v>OK</v>
      </c>
      <c r="J2606" t="str">
        <f>_xlfn.XLOOKUP(A2606,'Export BI'!A:A,'Export BI'!C:C,)</f>
        <v>TF-00021035-CT</v>
      </c>
    </row>
    <row r="2607" spans="1:10" x14ac:dyDescent="0.25">
      <c r="A2607" t="str">
        <f>'Export BI'!A2607</f>
        <v>MEDICAR RIBEIRÃO PRETO - TF-00022810-CT - NAYARA CAMILA MIZAEL RAMOS</v>
      </c>
      <c r="B2607" s="1">
        <f>_xlfn.XLOOKUP(A2607,'Benner SQL'!A:A,'Benner SQL'!F:F,)</f>
        <v>232</v>
      </c>
      <c r="C2607" s="1">
        <f>_xlfn.XLOOKUP(A2607,'Export BI'!A:A,'Export BI'!G:G,0)</f>
        <v>232</v>
      </c>
      <c r="D2607" s="1">
        <f t="shared" si="164"/>
        <v>0</v>
      </c>
      <c r="E2607">
        <f>_xlfn.XLOOKUP(A2607,'Benner SQL'!A:A,'Benner SQL'!G:G,)</f>
        <v>4</v>
      </c>
      <c r="F2607">
        <f>_xlfn.XLOOKUP(A2607,'Export BI'!A:A,'Export BI'!H:H,0)</f>
        <v>4</v>
      </c>
      <c r="G2607">
        <f t="shared" si="165"/>
        <v>0</v>
      </c>
      <c r="H2607" t="str">
        <f t="shared" si="166"/>
        <v>OK</v>
      </c>
      <c r="I2607" t="str">
        <f t="shared" si="167"/>
        <v>OK</v>
      </c>
      <c r="J2607" t="str">
        <f>_xlfn.XLOOKUP(A2607,'Export BI'!A:A,'Export BI'!C:C,)</f>
        <v>TF-00022810-CT</v>
      </c>
    </row>
    <row r="2608" spans="1:10" x14ac:dyDescent="0.25">
      <c r="A2608" t="str">
        <f>'Export BI'!A2608</f>
        <v>MEDICAR RIBEIRÃO PRETO - EF-00017152-CT - JESSICA APARECIDA PEREIRA SILVA</v>
      </c>
      <c r="B2608" s="1">
        <f>_xlfn.XLOOKUP(A2608,'Benner SQL'!A:A,'Benner SQL'!F:F,)</f>
        <v>231.8</v>
      </c>
      <c r="C2608" s="1">
        <f>_xlfn.XLOOKUP(A2608,'Export BI'!A:A,'Export BI'!G:G,0)</f>
        <v>231.80000000000004</v>
      </c>
      <c r="D2608" s="1">
        <f t="shared" si="164"/>
        <v>0</v>
      </c>
      <c r="E2608">
        <f>_xlfn.XLOOKUP(A2608,'Benner SQL'!A:A,'Benner SQL'!G:G,)</f>
        <v>14</v>
      </c>
      <c r="F2608">
        <f>_xlfn.XLOOKUP(A2608,'Export BI'!A:A,'Export BI'!H:H,0)</f>
        <v>14</v>
      </c>
      <c r="G2608">
        <f t="shared" si="165"/>
        <v>0</v>
      </c>
      <c r="H2608" t="str">
        <f t="shared" si="166"/>
        <v>OK</v>
      </c>
      <c r="I2608" t="str">
        <f t="shared" si="167"/>
        <v>OK</v>
      </c>
      <c r="J2608" t="str">
        <f>_xlfn.XLOOKUP(A2608,'Export BI'!A:A,'Export BI'!C:C,)</f>
        <v>EF-00017152-CT</v>
      </c>
    </row>
    <row r="2609" spans="1:10" x14ac:dyDescent="0.25">
      <c r="A2609" t="str">
        <f>'Export BI'!A2609</f>
        <v>MEDICAR RIBEIRÃO PRETO - EF-00017661-CT - ANA ROSA GOUVEA</v>
      </c>
      <c r="B2609" s="1">
        <f>_xlfn.XLOOKUP(A2609,'Benner SQL'!A:A,'Benner SQL'!F:F,)</f>
        <v>231.41000000000003</v>
      </c>
      <c r="C2609" s="1">
        <f>_xlfn.XLOOKUP(A2609,'Export BI'!A:A,'Export BI'!G:G,0)</f>
        <v>231.41000000000003</v>
      </c>
      <c r="D2609" s="1">
        <f t="shared" si="164"/>
        <v>0</v>
      </c>
      <c r="E2609">
        <f>_xlfn.XLOOKUP(A2609,'Benner SQL'!A:A,'Benner SQL'!G:G,)</f>
        <v>10</v>
      </c>
      <c r="F2609">
        <f>_xlfn.XLOOKUP(A2609,'Export BI'!A:A,'Export BI'!H:H,0)</f>
        <v>10</v>
      </c>
      <c r="G2609">
        <f t="shared" si="165"/>
        <v>0</v>
      </c>
      <c r="H2609" t="str">
        <f t="shared" si="166"/>
        <v>OK</v>
      </c>
      <c r="I2609" t="str">
        <f t="shared" si="167"/>
        <v>OK</v>
      </c>
      <c r="J2609" t="str">
        <f>_xlfn.XLOOKUP(A2609,'Export BI'!A:A,'Export BI'!C:C,)</f>
        <v>EF-00017661-CT</v>
      </c>
    </row>
    <row r="2610" spans="1:10" x14ac:dyDescent="0.25">
      <c r="A2610" t="str">
        <f>'Export BI'!A2610</f>
        <v>MEDICAR RIBEIRÃO PRETO - FA-00006917-CT - JANER VIEIRA</v>
      </c>
      <c r="B2610" s="1">
        <f>_xlfn.XLOOKUP(A2610,'Benner SQL'!A:A,'Benner SQL'!F:F,)</f>
        <v>230</v>
      </c>
      <c r="C2610" s="1">
        <f>_xlfn.XLOOKUP(A2610,'Export BI'!A:A,'Export BI'!G:G,0)</f>
        <v>230</v>
      </c>
      <c r="D2610" s="1">
        <f t="shared" si="164"/>
        <v>0</v>
      </c>
      <c r="E2610">
        <f>_xlfn.XLOOKUP(A2610,'Benner SQL'!A:A,'Benner SQL'!G:G,)</f>
        <v>2</v>
      </c>
      <c r="F2610">
        <f>_xlfn.XLOOKUP(A2610,'Export BI'!A:A,'Export BI'!H:H,0)</f>
        <v>2</v>
      </c>
      <c r="G2610">
        <f t="shared" si="165"/>
        <v>0</v>
      </c>
      <c r="H2610" t="str">
        <f t="shared" si="166"/>
        <v>OK</v>
      </c>
      <c r="I2610" t="str">
        <f t="shared" si="167"/>
        <v>OK</v>
      </c>
      <c r="J2610" t="str">
        <f>_xlfn.XLOOKUP(A2610,'Export BI'!A:A,'Export BI'!C:C,)</f>
        <v>FA-00006917-CT</v>
      </c>
    </row>
    <row r="2611" spans="1:10" x14ac:dyDescent="0.25">
      <c r="A2611" t="str">
        <f>'Export BI'!A2611</f>
        <v>MEDICAR CAMPINAS - TF-00031854-CT - ARIANE CRISTINA DA SILVA</v>
      </c>
      <c r="B2611" s="1">
        <f>_xlfn.XLOOKUP(A2611,'Benner SQL'!A:A,'Benner SQL'!F:F,)</f>
        <v>229.70000000000002</v>
      </c>
      <c r="C2611" s="1">
        <f>_xlfn.XLOOKUP(A2611,'Export BI'!A:A,'Export BI'!G:G,0)</f>
        <v>229.70000000000002</v>
      </c>
      <c r="D2611" s="1">
        <f t="shared" si="164"/>
        <v>0</v>
      </c>
      <c r="E2611">
        <f>_xlfn.XLOOKUP(A2611,'Benner SQL'!A:A,'Benner SQL'!G:G,)</f>
        <v>3</v>
      </c>
      <c r="F2611">
        <f>_xlfn.XLOOKUP(A2611,'Export BI'!A:A,'Export BI'!H:H,0)</f>
        <v>3</v>
      </c>
      <c r="G2611">
        <f t="shared" si="165"/>
        <v>0</v>
      </c>
      <c r="H2611" t="str">
        <f t="shared" si="166"/>
        <v>OK</v>
      </c>
      <c r="I2611" t="str">
        <f t="shared" si="167"/>
        <v>OK</v>
      </c>
      <c r="J2611" t="str">
        <f>_xlfn.XLOOKUP(A2611,'Export BI'!A:A,'Export BI'!C:C,)</f>
        <v>TF-00031854-CT</v>
      </c>
    </row>
    <row r="2612" spans="1:10" x14ac:dyDescent="0.25">
      <c r="A2612" t="str">
        <f>'Export BI'!A2612</f>
        <v>N1 CARD - FA-00023256-CT - ALINE BATISTA DA SILVA RIBEIRO</v>
      </c>
      <c r="B2612" s="1">
        <f>_xlfn.XLOOKUP(A2612,'Benner SQL'!A:A,'Benner SQL'!F:F,)</f>
        <v>229.60000000000002</v>
      </c>
      <c r="C2612" s="1">
        <f>_xlfn.XLOOKUP(A2612,'Export BI'!A:A,'Export BI'!G:G,0)</f>
        <v>229.60000000000002</v>
      </c>
      <c r="D2612" s="1">
        <f t="shared" si="164"/>
        <v>0</v>
      </c>
      <c r="E2612">
        <f>_xlfn.XLOOKUP(A2612,'Benner SQL'!A:A,'Benner SQL'!G:G,)</f>
        <v>7</v>
      </c>
      <c r="F2612">
        <f>_xlfn.XLOOKUP(A2612,'Export BI'!A:A,'Export BI'!H:H,0)</f>
        <v>7</v>
      </c>
      <c r="G2612">
        <f t="shared" si="165"/>
        <v>0</v>
      </c>
      <c r="H2612" t="str">
        <f t="shared" si="166"/>
        <v>OK</v>
      </c>
      <c r="I2612" t="str">
        <f t="shared" si="167"/>
        <v>OK</v>
      </c>
      <c r="J2612" t="str">
        <f>_xlfn.XLOOKUP(A2612,'Export BI'!A:A,'Export BI'!C:C,)</f>
        <v>FA-00023256-CT</v>
      </c>
    </row>
    <row r="2613" spans="1:10" x14ac:dyDescent="0.25">
      <c r="A2613" t="str">
        <f>'Export BI'!A2613</f>
        <v>MEDICAR RIBEIRÃO PRETO - FA-00017777-CT - ROSA MARIA TIBURCIO VUGMAN</v>
      </c>
      <c r="B2613" s="1">
        <f>_xlfn.XLOOKUP(A2613,'Benner SQL'!A:A,'Benner SQL'!F:F,)</f>
        <v>229.53000000000003</v>
      </c>
      <c r="C2613" s="1">
        <f>_xlfn.XLOOKUP(A2613,'Export BI'!A:A,'Export BI'!G:G,0)</f>
        <v>229.53000000000003</v>
      </c>
      <c r="D2613" s="1">
        <f t="shared" si="164"/>
        <v>0</v>
      </c>
      <c r="E2613">
        <f>_xlfn.XLOOKUP(A2613,'Benner SQL'!A:A,'Benner SQL'!G:G,)</f>
        <v>3</v>
      </c>
      <c r="F2613">
        <f>_xlfn.XLOOKUP(A2613,'Export BI'!A:A,'Export BI'!H:H,0)</f>
        <v>3</v>
      </c>
      <c r="G2613">
        <f t="shared" si="165"/>
        <v>0</v>
      </c>
      <c r="H2613" t="str">
        <f t="shared" si="166"/>
        <v>OK</v>
      </c>
      <c r="I2613" t="str">
        <f t="shared" si="167"/>
        <v>OK</v>
      </c>
      <c r="J2613" t="str">
        <f>_xlfn.XLOOKUP(A2613,'Export BI'!A:A,'Export BI'!C:C,)</f>
        <v>FA-00017777-CT</v>
      </c>
    </row>
    <row r="2614" spans="1:10" x14ac:dyDescent="0.25">
      <c r="A2614" t="str">
        <f>'Export BI'!A2614</f>
        <v>MEDICAR RIBEIRÃO PRETO - EF-00016988-CT - MARIANGELA PACHECO SEVERO</v>
      </c>
      <c r="B2614" s="1">
        <f>_xlfn.XLOOKUP(A2614,'Benner SQL'!A:A,'Benner SQL'!F:F,)</f>
        <v>229.50000000000003</v>
      </c>
      <c r="C2614" s="1">
        <f>_xlfn.XLOOKUP(A2614,'Export BI'!A:A,'Export BI'!G:G,0)</f>
        <v>229.50000000000006</v>
      </c>
      <c r="D2614" s="1">
        <f t="shared" si="164"/>
        <v>0</v>
      </c>
      <c r="E2614">
        <f>_xlfn.XLOOKUP(A2614,'Benner SQL'!A:A,'Benner SQL'!G:G,)</f>
        <v>14</v>
      </c>
      <c r="F2614">
        <f>_xlfn.XLOOKUP(A2614,'Export BI'!A:A,'Export BI'!H:H,0)</f>
        <v>14</v>
      </c>
      <c r="G2614">
        <f t="shared" si="165"/>
        <v>0</v>
      </c>
      <c r="H2614" t="str">
        <f t="shared" si="166"/>
        <v>OK</v>
      </c>
      <c r="I2614" t="str">
        <f t="shared" si="167"/>
        <v>OK</v>
      </c>
      <c r="J2614" t="str">
        <f>_xlfn.XLOOKUP(A2614,'Export BI'!A:A,'Export BI'!C:C,)</f>
        <v>EF-00016988-CT</v>
      </c>
    </row>
    <row r="2615" spans="1:10" x14ac:dyDescent="0.25">
      <c r="A2615" t="str">
        <f>'Export BI'!A2615</f>
        <v>MEDICAR RIBEIRÃO PRETO - FA-00008810-CT - MARIA CECILIA CALIENTO PAIVA</v>
      </c>
      <c r="B2615" s="1">
        <f>_xlfn.XLOOKUP(A2615,'Benner SQL'!A:A,'Benner SQL'!F:F,)</f>
        <v>229.16</v>
      </c>
      <c r="C2615" s="1">
        <f>_xlfn.XLOOKUP(A2615,'Export BI'!A:A,'Export BI'!G:G,0)</f>
        <v>229.16</v>
      </c>
      <c r="D2615" s="1">
        <f t="shared" si="164"/>
        <v>0</v>
      </c>
      <c r="E2615">
        <f>_xlfn.XLOOKUP(A2615,'Benner SQL'!A:A,'Benner SQL'!G:G,)</f>
        <v>4</v>
      </c>
      <c r="F2615">
        <f>_xlfn.XLOOKUP(A2615,'Export BI'!A:A,'Export BI'!H:H,0)</f>
        <v>4</v>
      </c>
      <c r="G2615">
        <f t="shared" si="165"/>
        <v>0</v>
      </c>
      <c r="H2615" t="str">
        <f t="shared" si="166"/>
        <v>OK</v>
      </c>
      <c r="I2615" t="str">
        <f t="shared" si="167"/>
        <v>OK</v>
      </c>
      <c r="J2615" t="str">
        <f>_xlfn.XLOOKUP(A2615,'Export BI'!A:A,'Export BI'!C:C,)</f>
        <v>FA-00008810-CT</v>
      </c>
    </row>
    <row r="2616" spans="1:10" x14ac:dyDescent="0.25">
      <c r="A2616" t="str">
        <f>'Export BI'!A2616</f>
        <v>MEDICAR RIBEIRÃO PRETO - EF-00009737-CT - GISLENE APARECIDA ROSARIO DA LUZ</v>
      </c>
      <c r="B2616" s="1">
        <f>_xlfn.XLOOKUP(A2616,'Benner SQL'!A:A,'Benner SQL'!F:F,)</f>
        <v>229.00000000000003</v>
      </c>
      <c r="C2616" s="1">
        <f>_xlfn.XLOOKUP(A2616,'Export BI'!A:A,'Export BI'!G:G,0)</f>
        <v>229.00000000000003</v>
      </c>
      <c r="D2616" s="1">
        <f t="shared" si="164"/>
        <v>0</v>
      </c>
      <c r="E2616">
        <f>_xlfn.XLOOKUP(A2616,'Benner SQL'!A:A,'Benner SQL'!G:G,)</f>
        <v>10</v>
      </c>
      <c r="F2616">
        <f>_xlfn.XLOOKUP(A2616,'Export BI'!A:A,'Export BI'!H:H,0)</f>
        <v>10</v>
      </c>
      <c r="G2616">
        <f t="shared" si="165"/>
        <v>0</v>
      </c>
      <c r="H2616" t="str">
        <f t="shared" si="166"/>
        <v>OK</v>
      </c>
      <c r="I2616" t="str">
        <f t="shared" si="167"/>
        <v>OK</v>
      </c>
      <c r="J2616" t="str">
        <f>_xlfn.XLOOKUP(A2616,'Export BI'!A:A,'Export BI'!C:C,)</f>
        <v>EF-00009737-CT</v>
      </c>
    </row>
    <row r="2617" spans="1:10" x14ac:dyDescent="0.25">
      <c r="A2617" t="str">
        <f>'Export BI'!A2617</f>
        <v>MEDICAR RIBEIRÃO PRETO - EF-00018004-CT - AGNALDO SEBASTIAO</v>
      </c>
      <c r="B2617" s="1">
        <f>_xlfn.XLOOKUP(A2617,'Benner SQL'!A:A,'Benner SQL'!F:F,)</f>
        <v>229.00000000000003</v>
      </c>
      <c r="C2617" s="1">
        <f>_xlfn.XLOOKUP(A2617,'Export BI'!A:A,'Export BI'!G:G,0)</f>
        <v>229.00000000000003</v>
      </c>
      <c r="D2617" s="1">
        <f t="shared" si="164"/>
        <v>0</v>
      </c>
      <c r="E2617">
        <f>_xlfn.XLOOKUP(A2617,'Benner SQL'!A:A,'Benner SQL'!G:G,)</f>
        <v>10</v>
      </c>
      <c r="F2617">
        <f>_xlfn.XLOOKUP(A2617,'Export BI'!A:A,'Export BI'!H:H,0)</f>
        <v>10</v>
      </c>
      <c r="G2617">
        <f t="shared" si="165"/>
        <v>0</v>
      </c>
      <c r="H2617" t="str">
        <f t="shared" si="166"/>
        <v>OK</v>
      </c>
      <c r="I2617" t="str">
        <f t="shared" si="167"/>
        <v>OK</v>
      </c>
      <c r="J2617" t="str">
        <f>_xlfn.XLOOKUP(A2617,'Export BI'!A:A,'Export BI'!C:C,)</f>
        <v>EF-00018004-CT</v>
      </c>
    </row>
    <row r="2618" spans="1:10" x14ac:dyDescent="0.25">
      <c r="A2618" t="str">
        <f>'Export BI'!A2618</f>
        <v>MEDICAR LITORAL LTDA - EF-00018313-CT - MARIA LUCIA DA SILVA</v>
      </c>
      <c r="B2618" s="1">
        <f>_xlfn.XLOOKUP(A2618,'Benner SQL'!A:A,'Benner SQL'!F:F,)</f>
        <v>229.00000000000003</v>
      </c>
      <c r="C2618" s="1">
        <f>_xlfn.XLOOKUP(A2618,'Export BI'!A:A,'Export BI'!G:G,0)</f>
        <v>229.00000000000003</v>
      </c>
      <c r="D2618" s="1">
        <f t="shared" si="164"/>
        <v>0</v>
      </c>
      <c r="E2618">
        <f>_xlfn.XLOOKUP(A2618,'Benner SQL'!A:A,'Benner SQL'!G:G,)</f>
        <v>10</v>
      </c>
      <c r="F2618">
        <f>_xlfn.XLOOKUP(A2618,'Export BI'!A:A,'Export BI'!H:H,0)</f>
        <v>10</v>
      </c>
      <c r="G2618">
        <f t="shared" si="165"/>
        <v>0</v>
      </c>
      <c r="H2618" t="str">
        <f t="shared" si="166"/>
        <v>OK</v>
      </c>
      <c r="I2618" t="str">
        <f t="shared" si="167"/>
        <v>OK</v>
      </c>
      <c r="J2618" t="str">
        <f>_xlfn.XLOOKUP(A2618,'Export BI'!A:A,'Export BI'!C:C,)</f>
        <v>EF-00018313-CT</v>
      </c>
    </row>
    <row r="2619" spans="1:10" x14ac:dyDescent="0.25">
      <c r="A2619" t="str">
        <f>'Export BI'!A2619</f>
        <v>MEDICAR RIBEIRÃO PRETO - EF-00015638-CT - DARIANE ROBERTA DA SILVA PRUDENCIO</v>
      </c>
      <c r="B2619" s="1">
        <f>_xlfn.XLOOKUP(A2619,'Benner SQL'!A:A,'Benner SQL'!F:F,)</f>
        <v>228.96000000000004</v>
      </c>
      <c r="C2619" s="1">
        <f>_xlfn.XLOOKUP(A2619,'Export BI'!A:A,'Export BI'!G:G,0)</f>
        <v>228.96000000000004</v>
      </c>
      <c r="D2619" s="1">
        <f t="shared" si="164"/>
        <v>0</v>
      </c>
      <c r="E2619">
        <f>_xlfn.XLOOKUP(A2619,'Benner SQL'!A:A,'Benner SQL'!G:G,)</f>
        <v>14</v>
      </c>
      <c r="F2619">
        <f>_xlfn.XLOOKUP(A2619,'Export BI'!A:A,'Export BI'!H:H,0)</f>
        <v>14</v>
      </c>
      <c r="G2619">
        <f t="shared" si="165"/>
        <v>0</v>
      </c>
      <c r="H2619" t="str">
        <f t="shared" si="166"/>
        <v>OK</v>
      </c>
      <c r="I2619" t="str">
        <f t="shared" si="167"/>
        <v>OK</v>
      </c>
      <c r="J2619" t="str">
        <f>_xlfn.XLOOKUP(A2619,'Export BI'!A:A,'Export BI'!C:C,)</f>
        <v>EF-00015638-CT</v>
      </c>
    </row>
    <row r="2620" spans="1:10" x14ac:dyDescent="0.25">
      <c r="A2620" t="str">
        <f>'Export BI'!A2620</f>
        <v>MEDICAR RIBEIRÃO PRETO - EF-00016864-CT - CLARINDA APARECIDA HONORATO</v>
      </c>
      <c r="B2620" s="1">
        <f>_xlfn.XLOOKUP(A2620,'Benner SQL'!A:A,'Benner SQL'!F:F,)</f>
        <v>228.96000000000004</v>
      </c>
      <c r="C2620" s="1">
        <f>_xlfn.XLOOKUP(A2620,'Export BI'!A:A,'Export BI'!G:G,0)</f>
        <v>228.96000000000004</v>
      </c>
      <c r="D2620" s="1">
        <f t="shared" si="164"/>
        <v>0</v>
      </c>
      <c r="E2620">
        <f>_xlfn.XLOOKUP(A2620,'Benner SQL'!A:A,'Benner SQL'!G:G,)</f>
        <v>14</v>
      </c>
      <c r="F2620">
        <f>_xlfn.XLOOKUP(A2620,'Export BI'!A:A,'Export BI'!H:H,0)</f>
        <v>14</v>
      </c>
      <c r="G2620">
        <f t="shared" si="165"/>
        <v>0</v>
      </c>
      <c r="H2620" t="str">
        <f t="shared" si="166"/>
        <v>OK</v>
      </c>
      <c r="I2620" t="str">
        <f t="shared" si="167"/>
        <v>OK</v>
      </c>
      <c r="J2620" t="str">
        <f>_xlfn.XLOOKUP(A2620,'Export BI'!A:A,'Export BI'!C:C,)</f>
        <v>EF-00016864-CT</v>
      </c>
    </row>
    <row r="2621" spans="1:10" x14ac:dyDescent="0.25">
      <c r="A2621" t="str">
        <f>'Export BI'!A2621</f>
        <v>MEDICAR RIBEIRÃO PRETO - EF-00016926-CT - CLEUSA APARECIDA CARDOSO DOS SANTOS</v>
      </c>
      <c r="B2621" s="1">
        <f>_xlfn.XLOOKUP(A2621,'Benner SQL'!A:A,'Benner SQL'!F:F,)</f>
        <v>228.96000000000006</v>
      </c>
      <c r="C2621" s="1">
        <f>_xlfn.XLOOKUP(A2621,'Export BI'!A:A,'Export BI'!G:G,0)</f>
        <v>228.96000000000004</v>
      </c>
      <c r="D2621" s="1">
        <f t="shared" si="164"/>
        <v>0</v>
      </c>
      <c r="E2621">
        <f>_xlfn.XLOOKUP(A2621,'Benner SQL'!A:A,'Benner SQL'!G:G,)</f>
        <v>14</v>
      </c>
      <c r="F2621">
        <f>_xlfn.XLOOKUP(A2621,'Export BI'!A:A,'Export BI'!H:H,0)</f>
        <v>14</v>
      </c>
      <c r="G2621">
        <f t="shared" si="165"/>
        <v>0</v>
      </c>
      <c r="H2621" t="str">
        <f t="shared" si="166"/>
        <v>OK</v>
      </c>
      <c r="I2621" t="str">
        <f t="shared" si="167"/>
        <v>OK</v>
      </c>
      <c r="J2621" t="str">
        <f>_xlfn.XLOOKUP(A2621,'Export BI'!A:A,'Export BI'!C:C,)</f>
        <v>EF-00016926-CT</v>
      </c>
    </row>
    <row r="2622" spans="1:10" x14ac:dyDescent="0.25">
      <c r="A2622" t="str">
        <f>'Export BI'!A2622</f>
        <v>MEDICAR RIBEIRÃO PRETO - FA-00014992-CT - PATRICIA MARA GIROLINETTO</v>
      </c>
      <c r="B2622" s="1">
        <f>_xlfn.XLOOKUP(A2622,'Benner SQL'!A:A,'Benner SQL'!F:F,)</f>
        <v>228.68</v>
      </c>
      <c r="C2622" s="1">
        <f>_xlfn.XLOOKUP(A2622,'Export BI'!A:A,'Export BI'!G:G,0)</f>
        <v>228.68</v>
      </c>
      <c r="D2622" s="1">
        <f t="shared" si="164"/>
        <v>0</v>
      </c>
      <c r="E2622">
        <f>_xlfn.XLOOKUP(A2622,'Benner SQL'!A:A,'Benner SQL'!G:G,)</f>
        <v>2</v>
      </c>
      <c r="F2622">
        <f>_xlfn.XLOOKUP(A2622,'Export BI'!A:A,'Export BI'!H:H,0)</f>
        <v>2</v>
      </c>
      <c r="G2622">
        <f t="shared" si="165"/>
        <v>0</v>
      </c>
      <c r="H2622" t="str">
        <f t="shared" si="166"/>
        <v>OK</v>
      </c>
      <c r="I2622" t="str">
        <f t="shared" si="167"/>
        <v>OK</v>
      </c>
      <c r="J2622" t="str">
        <f>_xlfn.XLOOKUP(A2622,'Export BI'!A:A,'Export BI'!C:C,)</f>
        <v>FA-00014992-CT</v>
      </c>
    </row>
    <row r="2623" spans="1:10" x14ac:dyDescent="0.25">
      <c r="A2623" t="str">
        <f>'Export BI'!A2623</f>
        <v>N1 CARD - FA-00005949-CT - GISLAINE GOMES DE SOUZA</v>
      </c>
      <c r="B2623" s="1">
        <f>_xlfn.XLOOKUP(A2623,'Benner SQL'!A:A,'Benner SQL'!F:F,)</f>
        <v>228.5</v>
      </c>
      <c r="C2623" s="1">
        <f>_xlfn.XLOOKUP(A2623,'Export BI'!A:A,'Export BI'!G:G,0)</f>
        <v>228.5</v>
      </c>
      <c r="D2623" s="1">
        <f t="shared" si="164"/>
        <v>0</v>
      </c>
      <c r="E2623">
        <f>_xlfn.XLOOKUP(A2623,'Benner SQL'!A:A,'Benner SQL'!G:G,)</f>
        <v>5</v>
      </c>
      <c r="F2623">
        <f>_xlfn.XLOOKUP(A2623,'Export BI'!A:A,'Export BI'!H:H,0)</f>
        <v>5</v>
      </c>
      <c r="G2623">
        <f t="shared" si="165"/>
        <v>0</v>
      </c>
      <c r="H2623" t="str">
        <f t="shared" si="166"/>
        <v>OK</v>
      </c>
      <c r="I2623" t="str">
        <f t="shared" si="167"/>
        <v>OK</v>
      </c>
      <c r="J2623" t="str">
        <f>_xlfn.XLOOKUP(A2623,'Export BI'!A:A,'Export BI'!C:C,)</f>
        <v>FA-00005949-CT</v>
      </c>
    </row>
    <row r="2624" spans="1:10" x14ac:dyDescent="0.25">
      <c r="A2624" t="str">
        <f>'Export BI'!A2624</f>
        <v>MEDICAR RIBEIRÃO PRETO - EF-00017309-CT - FRANCISCO JOSE RODRIGUES NUNES</v>
      </c>
      <c r="B2624" s="1">
        <f>_xlfn.XLOOKUP(A2624,'Benner SQL'!A:A,'Benner SQL'!F:F,)</f>
        <v>227.64000000000004</v>
      </c>
      <c r="C2624" s="1">
        <f>_xlfn.XLOOKUP(A2624,'Export BI'!A:A,'Export BI'!G:G,0)</f>
        <v>227.64000000000004</v>
      </c>
      <c r="D2624" s="1">
        <f t="shared" si="164"/>
        <v>0</v>
      </c>
      <c r="E2624">
        <f>_xlfn.XLOOKUP(A2624,'Benner SQL'!A:A,'Benner SQL'!G:G,)</f>
        <v>14</v>
      </c>
      <c r="F2624">
        <f>_xlfn.XLOOKUP(A2624,'Export BI'!A:A,'Export BI'!H:H,0)</f>
        <v>14</v>
      </c>
      <c r="G2624">
        <f t="shared" si="165"/>
        <v>0</v>
      </c>
      <c r="H2624" t="str">
        <f t="shared" si="166"/>
        <v>OK</v>
      </c>
      <c r="I2624" t="str">
        <f t="shared" si="167"/>
        <v>OK</v>
      </c>
      <c r="J2624" t="str">
        <f>_xlfn.XLOOKUP(A2624,'Export BI'!A:A,'Export BI'!C:C,)</f>
        <v>EF-00017309-CT</v>
      </c>
    </row>
    <row r="2625" spans="1:10" x14ac:dyDescent="0.25">
      <c r="A2625" t="str">
        <f>'Export BI'!A2625</f>
        <v>MEDICAR RIBEIRÃO PRETO - EF-00015575-CT - ALEX CABRAL PEREIRA</v>
      </c>
      <c r="B2625" s="1">
        <f>_xlfn.XLOOKUP(A2625,'Benner SQL'!A:A,'Benner SQL'!F:F,)</f>
        <v>227.37000000000006</v>
      </c>
      <c r="C2625" s="1">
        <f>_xlfn.XLOOKUP(A2625,'Export BI'!A:A,'Export BI'!G:G,0)</f>
        <v>227.37000000000006</v>
      </c>
      <c r="D2625" s="1">
        <f t="shared" si="164"/>
        <v>0</v>
      </c>
      <c r="E2625">
        <f>_xlfn.XLOOKUP(A2625,'Benner SQL'!A:A,'Benner SQL'!G:G,)</f>
        <v>14</v>
      </c>
      <c r="F2625">
        <f>_xlfn.XLOOKUP(A2625,'Export BI'!A:A,'Export BI'!H:H,0)</f>
        <v>14</v>
      </c>
      <c r="G2625">
        <f t="shared" si="165"/>
        <v>0</v>
      </c>
      <c r="H2625" t="str">
        <f t="shared" si="166"/>
        <v>OK</v>
      </c>
      <c r="I2625" t="str">
        <f t="shared" si="167"/>
        <v>OK</v>
      </c>
      <c r="J2625" t="str">
        <f>_xlfn.XLOOKUP(A2625,'Export BI'!A:A,'Export BI'!C:C,)</f>
        <v>EF-00015575-CT</v>
      </c>
    </row>
    <row r="2626" spans="1:10" x14ac:dyDescent="0.25">
      <c r="A2626" t="str">
        <f>'Export BI'!A2626</f>
        <v>MEDICAR RIBEIRÃO PRETO - EF-00015635-CT - PATRICIA TERTULIANA DIAS</v>
      </c>
      <c r="B2626" s="1">
        <f>_xlfn.XLOOKUP(A2626,'Benner SQL'!A:A,'Benner SQL'!F:F,)</f>
        <v>227.37000000000006</v>
      </c>
      <c r="C2626" s="1">
        <f>_xlfn.XLOOKUP(A2626,'Export BI'!A:A,'Export BI'!G:G,0)</f>
        <v>227.37000000000006</v>
      </c>
      <c r="D2626" s="1">
        <f t="shared" si="164"/>
        <v>0</v>
      </c>
      <c r="E2626">
        <f>_xlfn.XLOOKUP(A2626,'Benner SQL'!A:A,'Benner SQL'!G:G,)</f>
        <v>14</v>
      </c>
      <c r="F2626">
        <f>_xlfn.XLOOKUP(A2626,'Export BI'!A:A,'Export BI'!H:H,0)</f>
        <v>14</v>
      </c>
      <c r="G2626">
        <f t="shared" si="165"/>
        <v>0</v>
      </c>
      <c r="H2626" t="str">
        <f t="shared" si="166"/>
        <v>OK</v>
      </c>
      <c r="I2626" t="str">
        <f t="shared" si="167"/>
        <v>OK</v>
      </c>
      <c r="J2626" t="str">
        <f>_xlfn.XLOOKUP(A2626,'Export BI'!A:A,'Export BI'!C:C,)</f>
        <v>EF-00015635-CT</v>
      </c>
    </row>
    <row r="2627" spans="1:10" x14ac:dyDescent="0.25">
      <c r="A2627" t="str">
        <f>'Export BI'!A2627</f>
        <v>MEDICAR RIBEIRÃO PRETO - TF-00030646-CT - MARIA APARECIDA DE OLIVEIRA</v>
      </c>
      <c r="B2627" s="1">
        <f>_xlfn.XLOOKUP(A2627,'Benner SQL'!A:A,'Benner SQL'!F:F,)</f>
        <v>227</v>
      </c>
      <c r="C2627" s="1">
        <f>_xlfn.XLOOKUP(A2627,'Export BI'!A:A,'Export BI'!G:G,0)</f>
        <v>227</v>
      </c>
      <c r="D2627" s="1">
        <f t="shared" si="164"/>
        <v>0</v>
      </c>
      <c r="E2627">
        <f>_xlfn.XLOOKUP(A2627,'Benner SQL'!A:A,'Benner SQL'!G:G,)</f>
        <v>1</v>
      </c>
      <c r="F2627">
        <f>_xlfn.XLOOKUP(A2627,'Export BI'!A:A,'Export BI'!H:H,0)</f>
        <v>1</v>
      </c>
      <c r="G2627">
        <f t="shared" si="165"/>
        <v>0</v>
      </c>
      <c r="H2627" t="str">
        <f t="shared" si="166"/>
        <v>OK</v>
      </c>
      <c r="I2627" t="str">
        <f t="shared" si="167"/>
        <v>OK</v>
      </c>
      <c r="J2627" t="str">
        <f>_xlfn.XLOOKUP(A2627,'Export BI'!A:A,'Export BI'!C:C,)</f>
        <v>TF-00030646-CT</v>
      </c>
    </row>
    <row r="2628" spans="1:10" x14ac:dyDescent="0.25">
      <c r="A2628" t="str">
        <f>'Export BI'!A2628</f>
        <v>N1 CARD - FA-00023231-CT - RUBENILSON CINTRA BASTOS</v>
      </c>
      <c r="B2628" s="1">
        <f>_xlfn.XLOOKUP(A2628,'Benner SQL'!A:A,'Benner SQL'!F:F,)</f>
        <v>226.8</v>
      </c>
      <c r="C2628" s="1">
        <f>_xlfn.XLOOKUP(A2628,'Export BI'!A:A,'Export BI'!G:G,0)</f>
        <v>226.8</v>
      </c>
      <c r="D2628" s="1">
        <f t="shared" si="164"/>
        <v>0</v>
      </c>
      <c r="E2628">
        <f>_xlfn.XLOOKUP(A2628,'Benner SQL'!A:A,'Benner SQL'!G:G,)</f>
        <v>6</v>
      </c>
      <c r="F2628">
        <f>_xlfn.XLOOKUP(A2628,'Export BI'!A:A,'Export BI'!H:H,0)</f>
        <v>6</v>
      </c>
      <c r="G2628">
        <f t="shared" si="165"/>
        <v>0</v>
      </c>
      <c r="H2628" t="str">
        <f t="shared" si="166"/>
        <v>OK</v>
      </c>
      <c r="I2628" t="str">
        <f t="shared" si="167"/>
        <v>OK</v>
      </c>
      <c r="J2628" t="str">
        <f>_xlfn.XLOOKUP(A2628,'Export BI'!A:A,'Export BI'!C:C,)</f>
        <v>FA-00023231-CT</v>
      </c>
    </row>
    <row r="2629" spans="1:10" x14ac:dyDescent="0.25">
      <c r="A2629" t="str">
        <f>'Export BI'!A2629</f>
        <v>N1 CARD - FA-00023633-CT - LUCAS TEIXEIRA ALONSO</v>
      </c>
      <c r="B2629" s="1">
        <f>_xlfn.XLOOKUP(A2629,'Benner SQL'!A:A,'Benner SQL'!F:F,)</f>
        <v>226.8</v>
      </c>
      <c r="C2629" s="1">
        <f>_xlfn.XLOOKUP(A2629,'Export BI'!A:A,'Export BI'!G:G,0)</f>
        <v>226.8</v>
      </c>
      <c r="D2629" s="1">
        <f t="shared" si="164"/>
        <v>0</v>
      </c>
      <c r="E2629">
        <f>_xlfn.XLOOKUP(A2629,'Benner SQL'!A:A,'Benner SQL'!G:G,)</f>
        <v>6</v>
      </c>
      <c r="F2629">
        <f>_xlfn.XLOOKUP(A2629,'Export BI'!A:A,'Export BI'!H:H,0)</f>
        <v>6</v>
      </c>
      <c r="G2629">
        <f t="shared" si="165"/>
        <v>0</v>
      </c>
      <c r="H2629" t="str">
        <f t="shared" si="166"/>
        <v>OK</v>
      </c>
      <c r="I2629" t="str">
        <f t="shared" si="167"/>
        <v>OK</v>
      </c>
      <c r="J2629" t="str">
        <f>_xlfn.XLOOKUP(A2629,'Export BI'!A:A,'Export BI'!C:C,)</f>
        <v>FA-00023633-CT</v>
      </c>
    </row>
    <row r="2630" spans="1:10" x14ac:dyDescent="0.25">
      <c r="A2630" t="str">
        <f>'Export BI'!A2630</f>
        <v>N1 CARD - FA-00023895-CT - MARCIO DONIZETE DE OLIVEIRA</v>
      </c>
      <c r="B2630" s="1">
        <f>_xlfn.XLOOKUP(A2630,'Benner SQL'!A:A,'Benner SQL'!F:F,)</f>
        <v>226.8</v>
      </c>
      <c r="C2630" s="1">
        <f>_xlfn.XLOOKUP(A2630,'Export BI'!A:A,'Export BI'!G:G,0)</f>
        <v>226.8</v>
      </c>
      <c r="D2630" s="1">
        <f t="shared" si="164"/>
        <v>0</v>
      </c>
      <c r="E2630">
        <f>_xlfn.XLOOKUP(A2630,'Benner SQL'!A:A,'Benner SQL'!G:G,)</f>
        <v>6</v>
      </c>
      <c r="F2630">
        <f>_xlfn.XLOOKUP(A2630,'Export BI'!A:A,'Export BI'!H:H,0)</f>
        <v>6</v>
      </c>
      <c r="G2630">
        <f t="shared" si="165"/>
        <v>0</v>
      </c>
      <c r="H2630" t="str">
        <f t="shared" si="166"/>
        <v>OK</v>
      </c>
      <c r="I2630" t="str">
        <f t="shared" si="167"/>
        <v>OK</v>
      </c>
      <c r="J2630" t="str">
        <f>_xlfn.XLOOKUP(A2630,'Export BI'!A:A,'Export BI'!C:C,)</f>
        <v>FA-00023895-CT</v>
      </c>
    </row>
    <row r="2631" spans="1:10" x14ac:dyDescent="0.25">
      <c r="A2631" t="str">
        <f>'Export BI'!A2631</f>
        <v>N1 CARD - FA-00023906-CT - NAIARA DOS SANTOS</v>
      </c>
      <c r="B2631" s="1">
        <f>_xlfn.XLOOKUP(A2631,'Benner SQL'!A:A,'Benner SQL'!F:F,)</f>
        <v>226.8</v>
      </c>
      <c r="C2631" s="1">
        <f>_xlfn.XLOOKUP(A2631,'Export BI'!A:A,'Export BI'!G:G,0)</f>
        <v>226.8</v>
      </c>
      <c r="D2631" s="1">
        <f t="shared" si="164"/>
        <v>0</v>
      </c>
      <c r="E2631">
        <f>_xlfn.XLOOKUP(A2631,'Benner SQL'!A:A,'Benner SQL'!G:G,)</f>
        <v>6</v>
      </c>
      <c r="F2631">
        <f>_xlfn.XLOOKUP(A2631,'Export BI'!A:A,'Export BI'!H:H,0)</f>
        <v>6</v>
      </c>
      <c r="G2631">
        <f t="shared" si="165"/>
        <v>0</v>
      </c>
      <c r="H2631" t="str">
        <f t="shared" si="166"/>
        <v>OK</v>
      </c>
      <c r="I2631" t="str">
        <f t="shared" si="167"/>
        <v>OK</v>
      </c>
      <c r="J2631" t="str">
        <f>_xlfn.XLOOKUP(A2631,'Export BI'!A:A,'Export BI'!C:C,)</f>
        <v>FA-00023906-CT</v>
      </c>
    </row>
    <row r="2632" spans="1:10" x14ac:dyDescent="0.25">
      <c r="A2632" t="str">
        <f>'Export BI'!A2632</f>
        <v>MEDICAR RIBEIRÃO PRETO - EF-00023063-CT - GISLAINE PACIFICO FERREIRA</v>
      </c>
      <c r="B2632" s="1">
        <f>_xlfn.XLOOKUP(A2632,'Benner SQL'!A:A,'Benner SQL'!F:F,)</f>
        <v>226</v>
      </c>
      <c r="C2632" s="1">
        <f>_xlfn.XLOOKUP(A2632,'Export BI'!A:A,'Export BI'!G:G,0)</f>
        <v>226</v>
      </c>
      <c r="D2632" s="1">
        <f t="shared" si="164"/>
        <v>0</v>
      </c>
      <c r="E2632">
        <f>_xlfn.XLOOKUP(A2632,'Benner SQL'!A:A,'Benner SQL'!G:G,)</f>
        <v>4</v>
      </c>
      <c r="F2632">
        <f>_xlfn.XLOOKUP(A2632,'Export BI'!A:A,'Export BI'!H:H,0)</f>
        <v>4</v>
      </c>
      <c r="G2632">
        <f t="shared" si="165"/>
        <v>0</v>
      </c>
      <c r="H2632" t="str">
        <f t="shared" si="166"/>
        <v>OK</v>
      </c>
      <c r="I2632" t="str">
        <f t="shared" si="167"/>
        <v>OK</v>
      </c>
      <c r="J2632" t="str">
        <f>_xlfn.XLOOKUP(A2632,'Export BI'!A:A,'Export BI'!C:C,)</f>
        <v>EF-00023063-CT</v>
      </c>
    </row>
    <row r="2633" spans="1:10" x14ac:dyDescent="0.25">
      <c r="A2633" t="str">
        <f>'Export BI'!A2633</f>
        <v>MEDICAR CAMPINAS - TF-00039736-CT - FRANCISCO ANTONIO ALMEIDA</v>
      </c>
      <c r="B2633" s="1">
        <f>_xlfn.XLOOKUP(A2633,'Benner SQL'!A:A,'Benner SQL'!F:F,)</f>
        <v>226</v>
      </c>
      <c r="C2633" s="1">
        <f>_xlfn.XLOOKUP(A2633,'Export BI'!A:A,'Export BI'!G:G,0)</f>
        <v>226</v>
      </c>
      <c r="D2633" s="1">
        <f t="shared" si="164"/>
        <v>0</v>
      </c>
      <c r="E2633">
        <f>_xlfn.XLOOKUP(A2633,'Benner SQL'!A:A,'Benner SQL'!G:G,)</f>
        <v>1</v>
      </c>
      <c r="F2633">
        <f>_xlfn.XLOOKUP(A2633,'Export BI'!A:A,'Export BI'!H:H,0)</f>
        <v>1</v>
      </c>
      <c r="G2633">
        <f t="shared" si="165"/>
        <v>0</v>
      </c>
      <c r="H2633" t="str">
        <f t="shared" si="166"/>
        <v>OK</v>
      </c>
      <c r="I2633" t="str">
        <f t="shared" si="167"/>
        <v>OK</v>
      </c>
      <c r="J2633" t="str">
        <f>_xlfn.XLOOKUP(A2633,'Export BI'!A:A,'Export BI'!C:C,)</f>
        <v>TF-00039736-CT</v>
      </c>
    </row>
    <row r="2634" spans="1:10" x14ac:dyDescent="0.25">
      <c r="A2634" t="str">
        <f>'Export BI'!A2634</f>
        <v>MEDICAR RIBEIRÃO PRETO - FA-00016640-CT - ANNA THEREZA DA SILVA VOLF</v>
      </c>
      <c r="B2634" s="1">
        <f>_xlfn.XLOOKUP(A2634,'Benner SQL'!A:A,'Benner SQL'!F:F,)</f>
        <v>225.68</v>
      </c>
      <c r="C2634" s="1">
        <f>_xlfn.XLOOKUP(A2634,'Export BI'!A:A,'Export BI'!G:G,0)</f>
        <v>225.68</v>
      </c>
      <c r="D2634" s="1">
        <f t="shared" si="164"/>
        <v>0</v>
      </c>
      <c r="E2634">
        <f>_xlfn.XLOOKUP(A2634,'Benner SQL'!A:A,'Benner SQL'!G:G,)</f>
        <v>1</v>
      </c>
      <c r="F2634">
        <f>_xlfn.XLOOKUP(A2634,'Export BI'!A:A,'Export BI'!H:H,0)</f>
        <v>1</v>
      </c>
      <c r="G2634">
        <f t="shared" si="165"/>
        <v>0</v>
      </c>
      <c r="H2634" t="str">
        <f t="shared" si="166"/>
        <v>OK</v>
      </c>
      <c r="I2634" t="str">
        <f t="shared" si="167"/>
        <v>OK</v>
      </c>
      <c r="J2634" t="str">
        <f>_xlfn.XLOOKUP(A2634,'Export BI'!A:A,'Export BI'!C:C,)</f>
        <v>FA-00016640-CT</v>
      </c>
    </row>
    <row r="2635" spans="1:10" x14ac:dyDescent="0.25">
      <c r="A2635" t="str">
        <f>'Export BI'!A2635</f>
        <v>MEDICAR RIBEIRÃO PRETO - TF-00022397-CT - MARCIA PACHECO DA COSTA ROSA</v>
      </c>
      <c r="B2635" s="1">
        <f>_xlfn.XLOOKUP(A2635,'Benner SQL'!A:A,'Benner SQL'!F:F,)</f>
        <v>225.63</v>
      </c>
      <c r="C2635" s="1">
        <f>_xlfn.XLOOKUP(A2635,'Export BI'!A:A,'Export BI'!G:G,0)</f>
        <v>225.63</v>
      </c>
      <c r="D2635" s="1">
        <f t="shared" si="164"/>
        <v>0</v>
      </c>
      <c r="E2635">
        <f>_xlfn.XLOOKUP(A2635,'Benner SQL'!A:A,'Benner SQL'!G:G,)</f>
        <v>2</v>
      </c>
      <c r="F2635">
        <f>_xlfn.XLOOKUP(A2635,'Export BI'!A:A,'Export BI'!H:H,0)</f>
        <v>2</v>
      </c>
      <c r="G2635">
        <f t="shared" si="165"/>
        <v>0</v>
      </c>
      <c r="H2635" t="str">
        <f t="shared" si="166"/>
        <v>OK</v>
      </c>
      <c r="I2635" t="str">
        <f t="shared" si="167"/>
        <v>OK</v>
      </c>
      <c r="J2635" t="str">
        <f>_xlfn.XLOOKUP(A2635,'Export BI'!A:A,'Export BI'!C:C,)</f>
        <v>TF-00022397-CT</v>
      </c>
    </row>
    <row r="2636" spans="1:10" x14ac:dyDescent="0.25">
      <c r="A2636" t="str">
        <f>'Export BI'!A2636</f>
        <v>MEDICAR RIBEIRÃO PRETO - TF-00022500-CT - LENI RODRIGUES SOEIRA</v>
      </c>
      <c r="B2636" s="1">
        <f>_xlfn.XLOOKUP(A2636,'Benner SQL'!A:A,'Benner SQL'!F:F,)</f>
        <v>225.63</v>
      </c>
      <c r="C2636" s="1">
        <f>_xlfn.XLOOKUP(A2636,'Export BI'!A:A,'Export BI'!G:G,0)</f>
        <v>225.63</v>
      </c>
      <c r="D2636" s="1">
        <f t="shared" si="164"/>
        <v>0</v>
      </c>
      <c r="E2636">
        <f>_xlfn.XLOOKUP(A2636,'Benner SQL'!A:A,'Benner SQL'!G:G,)</f>
        <v>2</v>
      </c>
      <c r="F2636">
        <f>_xlfn.XLOOKUP(A2636,'Export BI'!A:A,'Export BI'!H:H,0)</f>
        <v>2</v>
      </c>
      <c r="G2636">
        <f t="shared" si="165"/>
        <v>0</v>
      </c>
      <c r="H2636" t="str">
        <f t="shared" si="166"/>
        <v>OK</v>
      </c>
      <c r="I2636" t="str">
        <f t="shared" si="167"/>
        <v>OK</v>
      </c>
      <c r="J2636" t="str">
        <f>_xlfn.XLOOKUP(A2636,'Export BI'!A:A,'Export BI'!C:C,)</f>
        <v>TF-00022500-CT</v>
      </c>
    </row>
    <row r="2637" spans="1:10" x14ac:dyDescent="0.25">
      <c r="A2637" t="str">
        <f>'Export BI'!A2637</f>
        <v>MEDICAR RIBEIRÃO PRETO - TF-00031566-CT - CELINA SEBASTIANA OLIVATO</v>
      </c>
      <c r="B2637" s="1">
        <f>_xlfn.XLOOKUP(A2637,'Benner SQL'!A:A,'Benner SQL'!F:F,)</f>
        <v>225</v>
      </c>
      <c r="C2637" s="1">
        <f>_xlfn.XLOOKUP(A2637,'Export BI'!A:A,'Export BI'!G:G,0)</f>
        <v>225</v>
      </c>
      <c r="D2637" s="1">
        <f t="shared" si="164"/>
        <v>0</v>
      </c>
      <c r="E2637">
        <f>_xlfn.XLOOKUP(A2637,'Benner SQL'!A:A,'Benner SQL'!G:G,)</f>
        <v>3</v>
      </c>
      <c r="F2637">
        <f>_xlfn.XLOOKUP(A2637,'Export BI'!A:A,'Export BI'!H:H,0)</f>
        <v>3</v>
      </c>
      <c r="G2637">
        <f t="shared" si="165"/>
        <v>0</v>
      </c>
      <c r="H2637" t="str">
        <f t="shared" si="166"/>
        <v>OK</v>
      </c>
      <c r="I2637" t="str">
        <f t="shared" si="167"/>
        <v>OK</v>
      </c>
      <c r="J2637" t="str">
        <f>_xlfn.XLOOKUP(A2637,'Export BI'!A:A,'Export BI'!C:C,)</f>
        <v>TF-00031566-CT</v>
      </c>
    </row>
    <row r="2638" spans="1:10" x14ac:dyDescent="0.25">
      <c r="A2638" t="str">
        <f>'Export BI'!A2638</f>
        <v>MEDICAR RIBEIRÃO PRETO - TF-00039083-CT - OTAIR CARLOS MACIEL</v>
      </c>
      <c r="B2638" s="1">
        <f>_xlfn.XLOOKUP(A2638,'Benner SQL'!A:A,'Benner SQL'!F:F,)</f>
        <v>225</v>
      </c>
      <c r="C2638" s="1">
        <f>_xlfn.XLOOKUP(A2638,'Export BI'!A:A,'Export BI'!G:G,0)</f>
        <v>225</v>
      </c>
      <c r="D2638" s="1">
        <f t="shared" si="164"/>
        <v>0</v>
      </c>
      <c r="E2638">
        <f>_xlfn.XLOOKUP(A2638,'Benner SQL'!A:A,'Benner SQL'!G:G,)</f>
        <v>3</v>
      </c>
      <c r="F2638">
        <f>_xlfn.XLOOKUP(A2638,'Export BI'!A:A,'Export BI'!H:H,0)</f>
        <v>3</v>
      </c>
      <c r="G2638">
        <f t="shared" si="165"/>
        <v>0</v>
      </c>
      <c r="H2638" t="str">
        <f t="shared" si="166"/>
        <v>OK</v>
      </c>
      <c r="I2638" t="str">
        <f t="shared" si="167"/>
        <v>OK</v>
      </c>
      <c r="J2638" t="str">
        <f>_xlfn.XLOOKUP(A2638,'Export BI'!A:A,'Export BI'!C:C,)</f>
        <v>TF-00039083-CT</v>
      </c>
    </row>
    <row r="2639" spans="1:10" x14ac:dyDescent="0.25">
      <c r="A2639" t="str">
        <f>'Export BI'!A2639</f>
        <v>MEDICAR RIBEIRÃO PRETO - FA-00018261-CT - GLORIA APARECIDA DO CARMO LOPES DE OLIVEIRA</v>
      </c>
      <c r="B2639" s="1">
        <f>_xlfn.XLOOKUP(A2639,'Benner SQL'!A:A,'Benner SQL'!F:F,)</f>
        <v>224.48</v>
      </c>
      <c r="C2639" s="1">
        <f>_xlfn.XLOOKUP(A2639,'Export BI'!A:A,'Export BI'!G:G,0)</f>
        <v>224.48</v>
      </c>
      <c r="D2639" s="1">
        <f t="shared" si="164"/>
        <v>0</v>
      </c>
      <c r="E2639">
        <f>_xlfn.XLOOKUP(A2639,'Benner SQL'!A:A,'Benner SQL'!G:G,)</f>
        <v>1</v>
      </c>
      <c r="F2639">
        <f>_xlfn.XLOOKUP(A2639,'Export BI'!A:A,'Export BI'!H:H,0)</f>
        <v>1</v>
      </c>
      <c r="G2639">
        <f t="shared" si="165"/>
        <v>0</v>
      </c>
      <c r="H2639" t="str">
        <f t="shared" si="166"/>
        <v>OK</v>
      </c>
      <c r="I2639" t="str">
        <f t="shared" si="167"/>
        <v>OK</v>
      </c>
      <c r="J2639" t="str">
        <f>_xlfn.XLOOKUP(A2639,'Export BI'!A:A,'Export BI'!C:C,)</f>
        <v>FA-00018261-CT</v>
      </c>
    </row>
    <row r="2640" spans="1:10" x14ac:dyDescent="0.25">
      <c r="A2640" t="str">
        <f>'Export BI'!A2640</f>
        <v>MEDICAR RIBEIRÃO PRETO - CO-00020055-CT - ODONTO SAO LUCAS LTDA</v>
      </c>
      <c r="B2640" s="1">
        <f>_xlfn.XLOOKUP(A2640,'Benner SQL'!A:A,'Benner SQL'!F:F,)</f>
        <v>224.4</v>
      </c>
      <c r="C2640" s="1">
        <f>_xlfn.XLOOKUP(A2640,'Export BI'!A:A,'Export BI'!G:G,0)</f>
        <v>224.4</v>
      </c>
      <c r="D2640" s="1">
        <f t="shared" si="164"/>
        <v>0</v>
      </c>
      <c r="E2640">
        <f>_xlfn.XLOOKUP(A2640,'Benner SQL'!A:A,'Benner SQL'!G:G,)</f>
        <v>3</v>
      </c>
      <c r="F2640">
        <f>_xlfn.XLOOKUP(A2640,'Export BI'!A:A,'Export BI'!H:H,0)</f>
        <v>3</v>
      </c>
      <c r="G2640">
        <f t="shared" si="165"/>
        <v>0</v>
      </c>
      <c r="H2640" t="str">
        <f t="shared" si="166"/>
        <v>OK</v>
      </c>
      <c r="I2640" t="str">
        <f t="shared" si="167"/>
        <v>OK</v>
      </c>
      <c r="J2640" t="str">
        <f>_xlfn.XLOOKUP(A2640,'Export BI'!A:A,'Export BI'!C:C,)</f>
        <v>CO-00020055-CT</v>
      </c>
    </row>
    <row r="2641" spans="1:10" x14ac:dyDescent="0.25">
      <c r="A2641" t="str">
        <f>'Export BI'!A2641</f>
        <v>MEDICAR CAMPINAS - FA-00000620-CT - CANDORA AGUINARI FERIANI</v>
      </c>
      <c r="B2641" s="1">
        <f>_xlfn.XLOOKUP(A2641,'Benner SQL'!A:A,'Benner SQL'!F:F,)</f>
        <v>224</v>
      </c>
      <c r="C2641" s="1">
        <f>_xlfn.XLOOKUP(A2641,'Export BI'!A:A,'Export BI'!G:G,0)</f>
        <v>224</v>
      </c>
      <c r="D2641" s="1">
        <f t="shared" si="164"/>
        <v>0</v>
      </c>
      <c r="E2641">
        <f>_xlfn.XLOOKUP(A2641,'Benner SQL'!A:A,'Benner SQL'!G:G,)</f>
        <v>2</v>
      </c>
      <c r="F2641">
        <f>_xlfn.XLOOKUP(A2641,'Export BI'!A:A,'Export BI'!H:H,0)</f>
        <v>2</v>
      </c>
      <c r="G2641">
        <f t="shared" si="165"/>
        <v>0</v>
      </c>
      <c r="H2641" t="str">
        <f t="shared" si="166"/>
        <v>OK</v>
      </c>
      <c r="I2641" t="str">
        <f t="shared" si="167"/>
        <v>OK</v>
      </c>
      <c r="J2641" t="str">
        <f>_xlfn.XLOOKUP(A2641,'Export BI'!A:A,'Export BI'!C:C,)</f>
        <v>FA-00000620-CT</v>
      </c>
    </row>
    <row r="2642" spans="1:10" x14ac:dyDescent="0.25">
      <c r="A2642" t="str">
        <f>'Export BI'!A2642</f>
        <v>N1 CARD - FA-00005489-CT - ANDRESSA MESSIAS BARBOSA GOMES</v>
      </c>
      <c r="B2642" s="1">
        <f>_xlfn.XLOOKUP(A2642,'Benner SQL'!A:A,'Benner SQL'!F:F,)</f>
        <v>224</v>
      </c>
      <c r="C2642" s="1">
        <f>_xlfn.XLOOKUP(A2642,'Export BI'!A:A,'Export BI'!G:G,0)</f>
        <v>224</v>
      </c>
      <c r="D2642" s="1">
        <f t="shared" si="164"/>
        <v>0</v>
      </c>
      <c r="E2642">
        <f>_xlfn.XLOOKUP(A2642,'Benner SQL'!A:A,'Benner SQL'!G:G,)</f>
        <v>5</v>
      </c>
      <c r="F2642">
        <f>_xlfn.XLOOKUP(A2642,'Export BI'!A:A,'Export BI'!H:H,0)</f>
        <v>5</v>
      </c>
      <c r="G2642">
        <f t="shared" si="165"/>
        <v>0</v>
      </c>
      <c r="H2642" t="str">
        <f t="shared" si="166"/>
        <v>OK</v>
      </c>
      <c r="I2642" t="str">
        <f t="shared" si="167"/>
        <v>OK</v>
      </c>
      <c r="J2642" t="str">
        <f>_xlfn.XLOOKUP(A2642,'Export BI'!A:A,'Export BI'!C:C,)</f>
        <v>FA-00005489-CT</v>
      </c>
    </row>
    <row r="2643" spans="1:10" x14ac:dyDescent="0.25">
      <c r="A2643" t="str">
        <f>'Export BI'!A2643</f>
        <v>N1 CARD - FA-00023115-CT - LORRANA DE SOUSA CACELLI</v>
      </c>
      <c r="B2643" s="1">
        <f>_xlfn.XLOOKUP(A2643,'Benner SQL'!A:A,'Benner SQL'!F:F,)</f>
        <v>224</v>
      </c>
      <c r="C2643" s="1">
        <f>_xlfn.XLOOKUP(A2643,'Export BI'!A:A,'Export BI'!G:G,0)</f>
        <v>224</v>
      </c>
      <c r="D2643" s="1">
        <f t="shared" si="164"/>
        <v>0</v>
      </c>
      <c r="E2643">
        <f>_xlfn.XLOOKUP(A2643,'Benner SQL'!A:A,'Benner SQL'!G:G,)</f>
        <v>5</v>
      </c>
      <c r="F2643">
        <f>_xlfn.XLOOKUP(A2643,'Export BI'!A:A,'Export BI'!H:H,0)</f>
        <v>5</v>
      </c>
      <c r="G2643">
        <f t="shared" si="165"/>
        <v>0</v>
      </c>
      <c r="H2643" t="str">
        <f t="shared" si="166"/>
        <v>OK</v>
      </c>
      <c r="I2643" t="str">
        <f t="shared" si="167"/>
        <v>OK</v>
      </c>
      <c r="J2643" t="str">
        <f>_xlfn.XLOOKUP(A2643,'Export BI'!A:A,'Export BI'!C:C,)</f>
        <v>FA-00023115-CT</v>
      </c>
    </row>
    <row r="2644" spans="1:10" x14ac:dyDescent="0.25">
      <c r="A2644" t="str">
        <f>'Export BI'!A2644</f>
        <v>N1 CARD - CO-00023740-CT - ANTONIO DILMA DE LIMA SILVA</v>
      </c>
      <c r="B2644" s="1">
        <f>_xlfn.XLOOKUP(A2644,'Benner SQL'!A:A,'Benner SQL'!F:F,)</f>
        <v>223</v>
      </c>
      <c r="C2644" s="1">
        <f>_xlfn.XLOOKUP(A2644,'Export BI'!A:A,'Export BI'!G:G,0)</f>
        <v>223</v>
      </c>
      <c r="D2644" s="1">
        <f t="shared" si="164"/>
        <v>0</v>
      </c>
      <c r="E2644">
        <f>_xlfn.XLOOKUP(A2644,'Benner SQL'!A:A,'Benner SQL'!G:G,)</f>
        <v>5</v>
      </c>
      <c r="F2644">
        <f>_xlfn.XLOOKUP(A2644,'Export BI'!A:A,'Export BI'!H:H,0)</f>
        <v>5</v>
      </c>
      <c r="G2644">
        <f t="shared" si="165"/>
        <v>0</v>
      </c>
      <c r="H2644" t="str">
        <f t="shared" si="166"/>
        <v>OK</v>
      </c>
      <c r="I2644" t="str">
        <f t="shared" si="167"/>
        <v>OK</v>
      </c>
      <c r="J2644" t="str">
        <f>_xlfn.XLOOKUP(A2644,'Export BI'!A:A,'Export BI'!C:C,)</f>
        <v>CO-00023740-CT</v>
      </c>
    </row>
    <row r="2645" spans="1:10" x14ac:dyDescent="0.25">
      <c r="A2645" t="str">
        <f>'Export BI'!A2645</f>
        <v>MEDICAR RIBEIRÃO PRETO - FA-00013766-CT - ROSA MARIA MIRANDA GOMES</v>
      </c>
      <c r="B2645" s="1">
        <f>_xlfn.XLOOKUP(A2645,'Benner SQL'!A:A,'Benner SQL'!F:F,)</f>
        <v>223</v>
      </c>
      <c r="C2645" s="1">
        <f>_xlfn.XLOOKUP(A2645,'Export BI'!A:A,'Export BI'!G:G,0)</f>
        <v>223</v>
      </c>
      <c r="D2645" s="1">
        <f t="shared" si="164"/>
        <v>0</v>
      </c>
      <c r="E2645">
        <f>_xlfn.XLOOKUP(A2645,'Benner SQL'!A:A,'Benner SQL'!G:G,)</f>
        <v>1</v>
      </c>
      <c r="F2645">
        <f>_xlfn.XLOOKUP(A2645,'Export BI'!A:A,'Export BI'!H:H,0)</f>
        <v>1</v>
      </c>
      <c r="G2645">
        <f t="shared" si="165"/>
        <v>0</v>
      </c>
      <c r="H2645" t="str">
        <f t="shared" si="166"/>
        <v>OK</v>
      </c>
      <c r="I2645" t="str">
        <f t="shared" si="167"/>
        <v>OK</v>
      </c>
      <c r="J2645" t="str">
        <f>_xlfn.XLOOKUP(A2645,'Export BI'!A:A,'Export BI'!C:C,)</f>
        <v>FA-00013766-CT</v>
      </c>
    </row>
    <row r="2646" spans="1:10" x14ac:dyDescent="0.25">
      <c r="A2646" t="str">
        <f>'Export BI'!A2646</f>
        <v>N1 CARD - FA-00006950-CT - LEILDA DOS REIS FONSECA</v>
      </c>
      <c r="B2646" s="1">
        <f>_xlfn.XLOOKUP(A2646,'Benner SQL'!A:A,'Benner SQL'!F:F,)</f>
        <v>222.8</v>
      </c>
      <c r="C2646" s="1">
        <f>_xlfn.XLOOKUP(A2646,'Export BI'!A:A,'Export BI'!G:G,0)</f>
        <v>222.8</v>
      </c>
      <c r="D2646" s="1">
        <f t="shared" si="164"/>
        <v>0</v>
      </c>
      <c r="E2646">
        <f>_xlfn.XLOOKUP(A2646,'Benner SQL'!A:A,'Benner SQL'!G:G,)</f>
        <v>4</v>
      </c>
      <c r="F2646">
        <f>_xlfn.XLOOKUP(A2646,'Export BI'!A:A,'Export BI'!H:H,0)</f>
        <v>4</v>
      </c>
      <c r="G2646">
        <f t="shared" si="165"/>
        <v>0</v>
      </c>
      <c r="H2646" t="str">
        <f t="shared" si="166"/>
        <v>OK</v>
      </c>
      <c r="I2646" t="str">
        <f t="shared" si="167"/>
        <v>OK</v>
      </c>
      <c r="J2646" t="str">
        <f>_xlfn.XLOOKUP(A2646,'Export BI'!A:A,'Export BI'!C:C,)</f>
        <v>FA-00006950-CT</v>
      </c>
    </row>
    <row r="2647" spans="1:10" x14ac:dyDescent="0.25">
      <c r="A2647" t="str">
        <f>'Export BI'!A2647</f>
        <v>N1 CARD - FA-00007011-CT - MARIA PATROCINIA DE ALMEIDA</v>
      </c>
      <c r="B2647" s="1">
        <f>_xlfn.XLOOKUP(A2647,'Benner SQL'!A:A,'Benner SQL'!F:F,)</f>
        <v>222.8</v>
      </c>
      <c r="C2647" s="1">
        <f>_xlfn.XLOOKUP(A2647,'Export BI'!A:A,'Export BI'!G:G,0)</f>
        <v>222.8</v>
      </c>
      <c r="D2647" s="1">
        <f t="shared" si="164"/>
        <v>0</v>
      </c>
      <c r="E2647">
        <f>_xlfn.XLOOKUP(A2647,'Benner SQL'!A:A,'Benner SQL'!G:G,)</f>
        <v>4</v>
      </c>
      <c r="F2647">
        <f>_xlfn.XLOOKUP(A2647,'Export BI'!A:A,'Export BI'!H:H,0)</f>
        <v>4</v>
      </c>
      <c r="G2647">
        <f t="shared" si="165"/>
        <v>0</v>
      </c>
      <c r="H2647" t="str">
        <f t="shared" si="166"/>
        <v>OK</v>
      </c>
      <c r="I2647" t="str">
        <f t="shared" si="167"/>
        <v>OK</v>
      </c>
      <c r="J2647" t="str">
        <f>_xlfn.XLOOKUP(A2647,'Export BI'!A:A,'Export BI'!C:C,)</f>
        <v>FA-00007011-CT</v>
      </c>
    </row>
    <row r="2648" spans="1:10" x14ac:dyDescent="0.25">
      <c r="A2648" t="str">
        <f>'Export BI'!A2648</f>
        <v>N1 CARD - FA-00007160-CT - ANDREA RODRIGUES DE MELLO</v>
      </c>
      <c r="B2648" s="1">
        <f>_xlfn.XLOOKUP(A2648,'Benner SQL'!A:A,'Benner SQL'!F:F,)</f>
        <v>222.8</v>
      </c>
      <c r="C2648" s="1">
        <f>_xlfn.XLOOKUP(A2648,'Export BI'!A:A,'Export BI'!G:G,0)</f>
        <v>222.8</v>
      </c>
      <c r="D2648" s="1">
        <f t="shared" si="164"/>
        <v>0</v>
      </c>
      <c r="E2648">
        <f>_xlfn.XLOOKUP(A2648,'Benner SQL'!A:A,'Benner SQL'!G:G,)</f>
        <v>4</v>
      </c>
      <c r="F2648">
        <f>_xlfn.XLOOKUP(A2648,'Export BI'!A:A,'Export BI'!H:H,0)</f>
        <v>4</v>
      </c>
      <c r="G2648">
        <f t="shared" si="165"/>
        <v>0</v>
      </c>
      <c r="H2648" t="str">
        <f t="shared" si="166"/>
        <v>OK</v>
      </c>
      <c r="I2648" t="str">
        <f t="shared" si="167"/>
        <v>OK</v>
      </c>
      <c r="J2648" t="str">
        <f>_xlfn.XLOOKUP(A2648,'Export BI'!A:A,'Export BI'!C:C,)</f>
        <v>FA-00007160-CT</v>
      </c>
    </row>
    <row r="2649" spans="1:10" x14ac:dyDescent="0.25">
      <c r="A2649" t="str">
        <f>'Export BI'!A2649</f>
        <v>N1 CARD - FA-00007528-CT - JULIO ALVES DE MIRANDA</v>
      </c>
      <c r="B2649" s="1">
        <f>_xlfn.XLOOKUP(A2649,'Benner SQL'!A:A,'Benner SQL'!F:F,)</f>
        <v>222.8</v>
      </c>
      <c r="C2649" s="1">
        <f>_xlfn.XLOOKUP(A2649,'Export BI'!A:A,'Export BI'!G:G,0)</f>
        <v>222.8</v>
      </c>
      <c r="D2649" s="1">
        <f t="shared" si="164"/>
        <v>0</v>
      </c>
      <c r="E2649">
        <f>_xlfn.XLOOKUP(A2649,'Benner SQL'!A:A,'Benner SQL'!G:G,)</f>
        <v>4</v>
      </c>
      <c r="F2649">
        <f>_xlfn.XLOOKUP(A2649,'Export BI'!A:A,'Export BI'!H:H,0)</f>
        <v>4</v>
      </c>
      <c r="G2649">
        <f t="shared" si="165"/>
        <v>0</v>
      </c>
      <c r="H2649" t="str">
        <f t="shared" si="166"/>
        <v>OK</v>
      </c>
      <c r="I2649" t="str">
        <f t="shared" si="167"/>
        <v>OK</v>
      </c>
      <c r="J2649" t="str">
        <f>_xlfn.XLOOKUP(A2649,'Export BI'!A:A,'Export BI'!C:C,)</f>
        <v>FA-00007528-CT</v>
      </c>
    </row>
    <row r="2650" spans="1:10" x14ac:dyDescent="0.25">
      <c r="A2650" t="str">
        <f>'Export BI'!A2650</f>
        <v>N1 CARD - FA-00007766-CT - CARINA FAGUNDES GOUVEIA</v>
      </c>
      <c r="B2650" s="1">
        <f>_xlfn.XLOOKUP(A2650,'Benner SQL'!A:A,'Benner SQL'!F:F,)</f>
        <v>222.8</v>
      </c>
      <c r="C2650" s="1">
        <f>_xlfn.XLOOKUP(A2650,'Export BI'!A:A,'Export BI'!G:G,0)</f>
        <v>222.8</v>
      </c>
      <c r="D2650" s="1">
        <f t="shared" si="164"/>
        <v>0</v>
      </c>
      <c r="E2650">
        <f>_xlfn.XLOOKUP(A2650,'Benner SQL'!A:A,'Benner SQL'!G:G,)</f>
        <v>4</v>
      </c>
      <c r="F2650">
        <f>_xlfn.XLOOKUP(A2650,'Export BI'!A:A,'Export BI'!H:H,0)</f>
        <v>4</v>
      </c>
      <c r="G2650">
        <f t="shared" si="165"/>
        <v>0</v>
      </c>
      <c r="H2650" t="str">
        <f t="shared" si="166"/>
        <v>OK</v>
      </c>
      <c r="I2650" t="str">
        <f t="shared" si="167"/>
        <v>OK</v>
      </c>
      <c r="J2650" t="str">
        <f>_xlfn.XLOOKUP(A2650,'Export BI'!A:A,'Export BI'!C:C,)</f>
        <v>FA-00007766-CT</v>
      </c>
    </row>
    <row r="2651" spans="1:10" x14ac:dyDescent="0.25">
      <c r="A2651" t="str">
        <f>'Export BI'!A2651</f>
        <v>N1 CARD - FA-00008304-CT - NEILA APARECIDA SEGATO DE SOUZA</v>
      </c>
      <c r="B2651" s="1">
        <f>_xlfn.XLOOKUP(A2651,'Benner SQL'!A:A,'Benner SQL'!F:F,)</f>
        <v>222.8</v>
      </c>
      <c r="C2651" s="1">
        <f>_xlfn.XLOOKUP(A2651,'Export BI'!A:A,'Export BI'!G:G,0)</f>
        <v>222.8</v>
      </c>
      <c r="D2651" s="1">
        <f t="shared" si="164"/>
        <v>0</v>
      </c>
      <c r="E2651">
        <f>_xlfn.XLOOKUP(A2651,'Benner SQL'!A:A,'Benner SQL'!G:G,)</f>
        <v>4</v>
      </c>
      <c r="F2651">
        <f>_xlfn.XLOOKUP(A2651,'Export BI'!A:A,'Export BI'!H:H,0)</f>
        <v>4</v>
      </c>
      <c r="G2651">
        <f t="shared" si="165"/>
        <v>0</v>
      </c>
      <c r="H2651" t="str">
        <f t="shared" si="166"/>
        <v>OK</v>
      </c>
      <c r="I2651" t="str">
        <f t="shared" si="167"/>
        <v>OK</v>
      </c>
      <c r="J2651" t="str">
        <f>_xlfn.XLOOKUP(A2651,'Export BI'!A:A,'Export BI'!C:C,)</f>
        <v>FA-00008304-CT</v>
      </c>
    </row>
    <row r="2652" spans="1:10" x14ac:dyDescent="0.25">
      <c r="A2652" t="str">
        <f>'Export BI'!A2652</f>
        <v>N1 CARD - FA-00009065-CT - ELIANA DA SILVA  CANDIDO</v>
      </c>
      <c r="B2652" s="1">
        <f>_xlfn.XLOOKUP(A2652,'Benner SQL'!A:A,'Benner SQL'!F:F,)</f>
        <v>222.8</v>
      </c>
      <c r="C2652" s="1">
        <f>_xlfn.XLOOKUP(A2652,'Export BI'!A:A,'Export BI'!G:G,0)</f>
        <v>222.8</v>
      </c>
      <c r="D2652" s="1">
        <f t="shared" si="164"/>
        <v>0</v>
      </c>
      <c r="E2652">
        <f>_xlfn.XLOOKUP(A2652,'Benner SQL'!A:A,'Benner SQL'!G:G,)</f>
        <v>4</v>
      </c>
      <c r="F2652">
        <f>_xlfn.XLOOKUP(A2652,'Export BI'!A:A,'Export BI'!H:H,0)</f>
        <v>4</v>
      </c>
      <c r="G2652">
        <f t="shared" si="165"/>
        <v>0</v>
      </c>
      <c r="H2652" t="str">
        <f t="shared" si="166"/>
        <v>OK</v>
      </c>
      <c r="I2652" t="str">
        <f t="shared" si="167"/>
        <v>OK</v>
      </c>
      <c r="J2652" t="str">
        <f>_xlfn.XLOOKUP(A2652,'Export BI'!A:A,'Export BI'!C:C,)</f>
        <v>FA-00009065-CT</v>
      </c>
    </row>
    <row r="2653" spans="1:10" x14ac:dyDescent="0.25">
      <c r="A2653" t="str">
        <f>'Export BI'!A2653</f>
        <v>MEDICAR RIBEIRÃO PRETO - EF-00015642-CT - DENISE CHIERENTIN</v>
      </c>
      <c r="B2653" s="1">
        <f>_xlfn.XLOOKUP(A2653,'Benner SQL'!A:A,'Benner SQL'!F:F,)</f>
        <v>222.13000000000002</v>
      </c>
      <c r="C2653" s="1">
        <f>_xlfn.XLOOKUP(A2653,'Export BI'!A:A,'Export BI'!G:G,0)</f>
        <v>222.13</v>
      </c>
      <c r="D2653" s="1">
        <f t="shared" si="164"/>
        <v>0</v>
      </c>
      <c r="E2653">
        <f>_xlfn.XLOOKUP(A2653,'Benner SQL'!A:A,'Benner SQL'!G:G,)</f>
        <v>9</v>
      </c>
      <c r="F2653">
        <f>_xlfn.XLOOKUP(A2653,'Export BI'!A:A,'Export BI'!H:H,0)</f>
        <v>9</v>
      </c>
      <c r="G2653">
        <f t="shared" si="165"/>
        <v>0</v>
      </c>
      <c r="H2653" t="str">
        <f t="shared" si="166"/>
        <v>OK</v>
      </c>
      <c r="I2653" t="str">
        <f t="shared" si="167"/>
        <v>OK</v>
      </c>
      <c r="J2653" t="str">
        <f>_xlfn.XLOOKUP(A2653,'Export BI'!A:A,'Export BI'!C:C,)</f>
        <v>EF-00015642-CT</v>
      </c>
    </row>
    <row r="2654" spans="1:10" x14ac:dyDescent="0.25">
      <c r="A2654" t="str">
        <f>'Export BI'!A2654</f>
        <v>MEDICAR RIBEIRÃO PRETO - EF-00017252-CT - CARMEN LUCIA TONASSO</v>
      </c>
      <c r="B2654" s="1">
        <f>_xlfn.XLOOKUP(A2654,'Benner SQL'!A:A,'Benner SQL'!F:F,)</f>
        <v>221.78000000000003</v>
      </c>
      <c r="C2654" s="1">
        <f>_xlfn.XLOOKUP(A2654,'Export BI'!A:A,'Export BI'!G:G,0)</f>
        <v>221.78000000000003</v>
      </c>
      <c r="D2654" s="1">
        <f t="shared" si="164"/>
        <v>0</v>
      </c>
      <c r="E2654">
        <f>_xlfn.XLOOKUP(A2654,'Benner SQL'!A:A,'Benner SQL'!G:G,)</f>
        <v>11</v>
      </c>
      <c r="F2654">
        <f>_xlfn.XLOOKUP(A2654,'Export BI'!A:A,'Export BI'!H:H,0)</f>
        <v>11</v>
      </c>
      <c r="G2654">
        <f t="shared" si="165"/>
        <v>0</v>
      </c>
      <c r="H2654" t="str">
        <f t="shared" si="166"/>
        <v>OK</v>
      </c>
      <c r="I2654" t="str">
        <f t="shared" si="167"/>
        <v>OK</v>
      </c>
      <c r="J2654" t="str">
        <f>_xlfn.XLOOKUP(A2654,'Export BI'!A:A,'Export BI'!C:C,)</f>
        <v>EF-00017252-CT</v>
      </c>
    </row>
    <row r="2655" spans="1:10" x14ac:dyDescent="0.25">
      <c r="A2655" t="str">
        <f>'Export BI'!A2655</f>
        <v>MEDICAR CAMPINAS - TF-00017677-CT - TALITA SCAVRONE SARTORI ALAITE</v>
      </c>
      <c r="B2655" s="1">
        <f>_xlfn.XLOOKUP(A2655,'Benner SQL'!A:A,'Benner SQL'!F:F,)</f>
        <v>220.86</v>
      </c>
      <c r="C2655" s="1">
        <f>_xlfn.XLOOKUP(A2655,'Export BI'!A:A,'Export BI'!G:G,0)</f>
        <v>220.86</v>
      </c>
      <c r="D2655" s="1">
        <f t="shared" si="164"/>
        <v>0</v>
      </c>
      <c r="E2655">
        <f>_xlfn.XLOOKUP(A2655,'Benner SQL'!A:A,'Benner SQL'!G:G,)</f>
        <v>2</v>
      </c>
      <c r="F2655">
        <f>_xlfn.XLOOKUP(A2655,'Export BI'!A:A,'Export BI'!H:H,0)</f>
        <v>2</v>
      </c>
      <c r="G2655">
        <f t="shared" si="165"/>
        <v>0</v>
      </c>
      <c r="H2655" t="str">
        <f t="shared" si="166"/>
        <v>OK</v>
      </c>
      <c r="I2655" t="str">
        <f t="shared" si="167"/>
        <v>OK</v>
      </c>
      <c r="J2655" t="str">
        <f>_xlfn.XLOOKUP(A2655,'Export BI'!A:A,'Export BI'!C:C,)</f>
        <v>TF-00017677-CT</v>
      </c>
    </row>
    <row r="2656" spans="1:10" x14ac:dyDescent="0.25">
      <c r="A2656" t="str">
        <f>'Export BI'!A2656</f>
        <v>MEDICAR RIBEIRÃO PRETO - CO-00008614-CT - FRUTAO COMERCIO E DISTRIBUICAO LTDA</v>
      </c>
      <c r="B2656" s="1">
        <f>_xlfn.XLOOKUP(A2656,'Benner SQL'!A:A,'Benner SQL'!F:F,)</f>
        <v>220</v>
      </c>
      <c r="C2656" s="1">
        <f>_xlfn.XLOOKUP(A2656,'Export BI'!A:A,'Export BI'!G:G,0)</f>
        <v>220</v>
      </c>
      <c r="D2656" s="1">
        <f t="shared" si="164"/>
        <v>0</v>
      </c>
      <c r="E2656">
        <f>_xlfn.XLOOKUP(A2656,'Benner SQL'!A:A,'Benner SQL'!G:G,)</f>
        <v>4</v>
      </c>
      <c r="F2656">
        <f>_xlfn.XLOOKUP(A2656,'Export BI'!A:A,'Export BI'!H:H,0)</f>
        <v>4</v>
      </c>
      <c r="G2656">
        <f t="shared" si="165"/>
        <v>0</v>
      </c>
      <c r="H2656" t="str">
        <f t="shared" si="166"/>
        <v>OK</v>
      </c>
      <c r="I2656" t="str">
        <f t="shared" si="167"/>
        <v>OK</v>
      </c>
      <c r="J2656" t="str">
        <f>_xlfn.XLOOKUP(A2656,'Export BI'!A:A,'Export BI'!C:C,)</f>
        <v>CO-00008614-CT</v>
      </c>
    </row>
    <row r="2657" spans="1:10" x14ac:dyDescent="0.25">
      <c r="A2657" t="str">
        <f>'Export BI'!A2657</f>
        <v>MEDICAR RIBEIRÃO PRETO - TF-00030478-CT - GABRIELA CRISTINA GONCALVES GARCIA</v>
      </c>
      <c r="B2657" s="1">
        <f>_xlfn.XLOOKUP(A2657,'Benner SQL'!A:A,'Benner SQL'!F:F,)</f>
        <v>220</v>
      </c>
      <c r="C2657" s="1">
        <f>_xlfn.XLOOKUP(A2657,'Export BI'!A:A,'Export BI'!G:G,0)</f>
        <v>220</v>
      </c>
      <c r="D2657" s="1">
        <f t="shared" si="164"/>
        <v>0</v>
      </c>
      <c r="E2657">
        <f>_xlfn.XLOOKUP(A2657,'Benner SQL'!A:A,'Benner SQL'!G:G,)</f>
        <v>2</v>
      </c>
      <c r="F2657">
        <f>_xlfn.XLOOKUP(A2657,'Export BI'!A:A,'Export BI'!H:H,0)</f>
        <v>2</v>
      </c>
      <c r="G2657">
        <f t="shared" si="165"/>
        <v>0</v>
      </c>
      <c r="H2657" t="str">
        <f t="shared" si="166"/>
        <v>OK</v>
      </c>
      <c r="I2657" t="str">
        <f t="shared" si="167"/>
        <v>OK</v>
      </c>
      <c r="J2657" t="str">
        <f>_xlfn.XLOOKUP(A2657,'Export BI'!A:A,'Export BI'!C:C,)</f>
        <v>TF-00030478-CT</v>
      </c>
    </row>
    <row r="2658" spans="1:10" x14ac:dyDescent="0.25">
      <c r="A2658" t="str">
        <f>'Export BI'!A2658</f>
        <v>MEDICAR CAMPINAS - TF-00039807-CT - GUSTAVO DOS SANTOS FERREIRA</v>
      </c>
      <c r="B2658" s="1">
        <f>_xlfn.XLOOKUP(A2658,'Benner SQL'!A:A,'Benner SQL'!F:F,)</f>
        <v>220</v>
      </c>
      <c r="C2658" s="1">
        <f>_xlfn.XLOOKUP(A2658,'Export BI'!A:A,'Export BI'!G:G,0)</f>
        <v>220</v>
      </c>
      <c r="D2658" s="1">
        <f t="shared" si="164"/>
        <v>0</v>
      </c>
      <c r="E2658">
        <f>_xlfn.XLOOKUP(A2658,'Benner SQL'!A:A,'Benner SQL'!G:G,)</f>
        <v>2</v>
      </c>
      <c r="F2658">
        <f>_xlfn.XLOOKUP(A2658,'Export BI'!A:A,'Export BI'!H:H,0)</f>
        <v>2</v>
      </c>
      <c r="G2658">
        <f t="shared" si="165"/>
        <v>0</v>
      </c>
      <c r="H2658" t="str">
        <f t="shared" si="166"/>
        <v>OK</v>
      </c>
      <c r="I2658" t="str">
        <f t="shared" si="167"/>
        <v>OK</v>
      </c>
      <c r="J2658" t="str">
        <f>_xlfn.XLOOKUP(A2658,'Export BI'!A:A,'Export BI'!C:C,)</f>
        <v>TF-00039807-CT</v>
      </c>
    </row>
    <row r="2659" spans="1:10" x14ac:dyDescent="0.25">
      <c r="A2659" t="str">
        <f>'Export BI'!A2659</f>
        <v>MEDICAR CAMPINAS - TF-00031410-CT - IVAN LUIS FERREIRA DE ALENCAR</v>
      </c>
      <c r="B2659" s="1">
        <f>_xlfn.XLOOKUP(A2659,'Benner SQL'!A:A,'Benner SQL'!F:F,)</f>
        <v>219.8</v>
      </c>
      <c r="C2659" s="1">
        <f>_xlfn.XLOOKUP(A2659,'Export BI'!A:A,'Export BI'!G:G,0)</f>
        <v>219.8</v>
      </c>
      <c r="D2659" s="1">
        <f t="shared" si="164"/>
        <v>0</v>
      </c>
      <c r="E2659">
        <f>_xlfn.XLOOKUP(A2659,'Benner SQL'!A:A,'Benner SQL'!G:G,)</f>
        <v>2</v>
      </c>
      <c r="F2659">
        <f>_xlfn.XLOOKUP(A2659,'Export BI'!A:A,'Export BI'!H:H,0)</f>
        <v>2</v>
      </c>
      <c r="G2659">
        <f t="shared" si="165"/>
        <v>0</v>
      </c>
      <c r="H2659" t="str">
        <f t="shared" si="166"/>
        <v>OK</v>
      </c>
      <c r="I2659" t="str">
        <f t="shared" si="167"/>
        <v>OK</v>
      </c>
      <c r="J2659" t="str">
        <f>_xlfn.XLOOKUP(A2659,'Export BI'!A:A,'Export BI'!C:C,)</f>
        <v>TF-00031410-CT</v>
      </c>
    </row>
    <row r="2660" spans="1:10" x14ac:dyDescent="0.25">
      <c r="A2660" t="str">
        <f>'Export BI'!A2660</f>
        <v>MEDICAR CAMPINAS - TF-00031625-CT - MARTINHO NAPOLEAO DA SILVA</v>
      </c>
      <c r="B2660" s="1">
        <f>_xlfn.XLOOKUP(A2660,'Benner SQL'!A:A,'Benner SQL'!F:F,)</f>
        <v>219.8</v>
      </c>
      <c r="C2660" s="1">
        <f>_xlfn.XLOOKUP(A2660,'Export BI'!A:A,'Export BI'!G:G,0)</f>
        <v>219.8</v>
      </c>
      <c r="D2660" s="1">
        <f t="shared" si="164"/>
        <v>0</v>
      </c>
      <c r="E2660">
        <f>_xlfn.XLOOKUP(A2660,'Benner SQL'!A:A,'Benner SQL'!G:G,)</f>
        <v>2</v>
      </c>
      <c r="F2660">
        <f>_xlfn.XLOOKUP(A2660,'Export BI'!A:A,'Export BI'!H:H,0)</f>
        <v>2</v>
      </c>
      <c r="G2660">
        <f t="shared" si="165"/>
        <v>0</v>
      </c>
      <c r="H2660" t="str">
        <f t="shared" si="166"/>
        <v>OK</v>
      </c>
      <c r="I2660" t="str">
        <f t="shared" si="167"/>
        <v>OK</v>
      </c>
      <c r="J2660" t="str">
        <f>_xlfn.XLOOKUP(A2660,'Export BI'!A:A,'Export BI'!C:C,)</f>
        <v>TF-00031625-CT</v>
      </c>
    </row>
    <row r="2661" spans="1:10" x14ac:dyDescent="0.25">
      <c r="A2661" t="str">
        <f>'Export BI'!A2661</f>
        <v>MEDICAR CAMPINAS - TF-00031654-CT - ANDREA APARECIDA PLINIO</v>
      </c>
      <c r="B2661" s="1">
        <f>_xlfn.XLOOKUP(A2661,'Benner SQL'!A:A,'Benner SQL'!F:F,)</f>
        <v>219.8</v>
      </c>
      <c r="C2661" s="1">
        <f>_xlfn.XLOOKUP(A2661,'Export BI'!A:A,'Export BI'!G:G,0)</f>
        <v>219.8</v>
      </c>
      <c r="D2661" s="1">
        <f t="shared" si="164"/>
        <v>0</v>
      </c>
      <c r="E2661">
        <f>_xlfn.XLOOKUP(A2661,'Benner SQL'!A:A,'Benner SQL'!G:G,)</f>
        <v>2</v>
      </c>
      <c r="F2661">
        <f>_xlfn.XLOOKUP(A2661,'Export BI'!A:A,'Export BI'!H:H,0)</f>
        <v>2</v>
      </c>
      <c r="G2661">
        <f t="shared" si="165"/>
        <v>0</v>
      </c>
      <c r="H2661" t="str">
        <f t="shared" si="166"/>
        <v>OK</v>
      </c>
      <c r="I2661" t="str">
        <f t="shared" si="167"/>
        <v>OK</v>
      </c>
      <c r="J2661" t="str">
        <f>_xlfn.XLOOKUP(A2661,'Export BI'!A:A,'Export BI'!C:C,)</f>
        <v>TF-00031654-CT</v>
      </c>
    </row>
    <row r="2662" spans="1:10" x14ac:dyDescent="0.25">
      <c r="A2662" t="str">
        <f>'Export BI'!A2662</f>
        <v>MEDICAR CAMPINAS - TF-00031865-CT - ANA MARIA SOUZA OLEGARIO</v>
      </c>
      <c r="B2662" s="1">
        <f>_xlfn.XLOOKUP(A2662,'Benner SQL'!A:A,'Benner SQL'!F:F,)</f>
        <v>219.8</v>
      </c>
      <c r="C2662" s="1">
        <f>_xlfn.XLOOKUP(A2662,'Export BI'!A:A,'Export BI'!G:G,0)</f>
        <v>219.8</v>
      </c>
      <c r="D2662" s="1">
        <f t="shared" si="164"/>
        <v>0</v>
      </c>
      <c r="E2662">
        <f>_xlfn.XLOOKUP(A2662,'Benner SQL'!A:A,'Benner SQL'!G:G,)</f>
        <v>2</v>
      </c>
      <c r="F2662">
        <f>_xlfn.XLOOKUP(A2662,'Export BI'!A:A,'Export BI'!H:H,0)</f>
        <v>2</v>
      </c>
      <c r="G2662">
        <f t="shared" si="165"/>
        <v>0</v>
      </c>
      <c r="H2662" t="str">
        <f t="shared" si="166"/>
        <v>OK</v>
      </c>
      <c r="I2662" t="str">
        <f t="shared" si="167"/>
        <v>OK</v>
      </c>
      <c r="J2662" t="str">
        <f>_xlfn.XLOOKUP(A2662,'Export BI'!A:A,'Export BI'!C:C,)</f>
        <v>TF-00031865-CT</v>
      </c>
    </row>
    <row r="2663" spans="1:10" x14ac:dyDescent="0.25">
      <c r="A2663" t="str">
        <f>'Export BI'!A2663</f>
        <v>MEDICAR CAMPINAS - TF-00032039-CT - ELENIRIA MARIA GRASSI</v>
      </c>
      <c r="B2663" s="1">
        <f>_xlfn.XLOOKUP(A2663,'Benner SQL'!A:A,'Benner SQL'!F:F,)</f>
        <v>219.8</v>
      </c>
      <c r="C2663" s="1">
        <f>_xlfn.XLOOKUP(A2663,'Export BI'!A:A,'Export BI'!G:G,0)</f>
        <v>219.8</v>
      </c>
      <c r="D2663" s="1">
        <f t="shared" si="164"/>
        <v>0</v>
      </c>
      <c r="E2663">
        <f>_xlfn.XLOOKUP(A2663,'Benner SQL'!A:A,'Benner SQL'!G:G,)</f>
        <v>2</v>
      </c>
      <c r="F2663">
        <f>_xlfn.XLOOKUP(A2663,'Export BI'!A:A,'Export BI'!H:H,0)</f>
        <v>2</v>
      </c>
      <c r="G2663">
        <f t="shared" si="165"/>
        <v>0</v>
      </c>
      <c r="H2663" t="str">
        <f t="shared" si="166"/>
        <v>OK</v>
      </c>
      <c r="I2663" t="str">
        <f t="shared" si="167"/>
        <v>OK</v>
      </c>
      <c r="J2663" t="str">
        <f>_xlfn.XLOOKUP(A2663,'Export BI'!A:A,'Export BI'!C:C,)</f>
        <v>TF-00032039-CT</v>
      </c>
    </row>
    <row r="2664" spans="1:10" x14ac:dyDescent="0.25">
      <c r="A2664" t="str">
        <f>'Export BI'!A2664</f>
        <v>MEDICAR CAMPINAS - TF-00032406-CT - PAOLA TAMARA DE SOUZA DE MOURA OLIVEIRA</v>
      </c>
      <c r="B2664" s="1">
        <f>_xlfn.XLOOKUP(A2664,'Benner SQL'!A:A,'Benner SQL'!F:F,)</f>
        <v>219.8</v>
      </c>
      <c r="C2664" s="1">
        <f>_xlfn.XLOOKUP(A2664,'Export BI'!A:A,'Export BI'!G:G,0)</f>
        <v>219.8</v>
      </c>
      <c r="D2664" s="1">
        <f t="shared" ref="D2664:D2727" si="168">B2664-C2664</f>
        <v>0</v>
      </c>
      <c r="E2664">
        <f>_xlfn.XLOOKUP(A2664,'Benner SQL'!A:A,'Benner SQL'!G:G,)</f>
        <v>2</v>
      </c>
      <c r="F2664">
        <f>_xlfn.XLOOKUP(A2664,'Export BI'!A:A,'Export BI'!H:H,0)</f>
        <v>2</v>
      </c>
      <c r="G2664">
        <f t="shared" ref="G2664:G2727" si="169">E2664-F2664</f>
        <v>0</v>
      </c>
      <c r="H2664" t="str">
        <f t="shared" ref="H2664:H2727" si="170">IF(OR(D2664&lt;-1,D2664&gt;0),"","OK")</f>
        <v>OK</v>
      </c>
      <c r="I2664" t="str">
        <f t="shared" ref="I2664:I2727" si="171">IF(G2664=0,"OK","")</f>
        <v>OK</v>
      </c>
      <c r="J2664" t="str">
        <f>_xlfn.XLOOKUP(A2664,'Export BI'!A:A,'Export BI'!C:C,)</f>
        <v>TF-00032406-CT</v>
      </c>
    </row>
    <row r="2665" spans="1:10" x14ac:dyDescent="0.25">
      <c r="A2665" t="str">
        <f>'Export BI'!A2665</f>
        <v>MEDICAR CAMPINAS - TF-00032574-CT - RODOLFO DA COSTA</v>
      </c>
      <c r="B2665" s="1">
        <f>_xlfn.XLOOKUP(A2665,'Benner SQL'!A:A,'Benner SQL'!F:F,)</f>
        <v>219.8</v>
      </c>
      <c r="C2665" s="1">
        <f>_xlfn.XLOOKUP(A2665,'Export BI'!A:A,'Export BI'!G:G,0)</f>
        <v>219.8</v>
      </c>
      <c r="D2665" s="1">
        <f t="shared" si="168"/>
        <v>0</v>
      </c>
      <c r="E2665">
        <f>_xlfn.XLOOKUP(A2665,'Benner SQL'!A:A,'Benner SQL'!G:G,)</f>
        <v>2</v>
      </c>
      <c r="F2665">
        <f>_xlfn.XLOOKUP(A2665,'Export BI'!A:A,'Export BI'!H:H,0)</f>
        <v>2</v>
      </c>
      <c r="G2665">
        <f t="shared" si="169"/>
        <v>0</v>
      </c>
      <c r="H2665" t="str">
        <f t="shared" si="170"/>
        <v>OK</v>
      </c>
      <c r="I2665" t="str">
        <f t="shared" si="171"/>
        <v>OK</v>
      </c>
      <c r="J2665" t="str">
        <f>_xlfn.XLOOKUP(A2665,'Export BI'!A:A,'Export BI'!C:C,)</f>
        <v>TF-00032574-CT</v>
      </c>
    </row>
    <row r="2666" spans="1:10" x14ac:dyDescent="0.25">
      <c r="A2666" t="str">
        <f>'Export BI'!A2666</f>
        <v>MEDICAR CAMPINAS - TF-00032685-CT - MARGARETH CARDOSO PAULO</v>
      </c>
      <c r="B2666" s="1">
        <f>_xlfn.XLOOKUP(A2666,'Benner SQL'!A:A,'Benner SQL'!F:F,)</f>
        <v>219.8</v>
      </c>
      <c r="C2666" s="1">
        <f>_xlfn.XLOOKUP(A2666,'Export BI'!A:A,'Export BI'!G:G,0)</f>
        <v>219.8</v>
      </c>
      <c r="D2666" s="1">
        <f t="shared" si="168"/>
        <v>0</v>
      </c>
      <c r="E2666">
        <f>_xlfn.XLOOKUP(A2666,'Benner SQL'!A:A,'Benner SQL'!G:G,)</f>
        <v>2</v>
      </c>
      <c r="F2666">
        <f>_xlfn.XLOOKUP(A2666,'Export BI'!A:A,'Export BI'!H:H,0)</f>
        <v>2</v>
      </c>
      <c r="G2666">
        <f t="shared" si="169"/>
        <v>0</v>
      </c>
      <c r="H2666" t="str">
        <f t="shared" si="170"/>
        <v>OK</v>
      </c>
      <c r="I2666" t="str">
        <f t="shared" si="171"/>
        <v>OK</v>
      </c>
      <c r="J2666" t="str">
        <f>_xlfn.XLOOKUP(A2666,'Export BI'!A:A,'Export BI'!C:C,)</f>
        <v>TF-00032685-CT</v>
      </c>
    </row>
    <row r="2667" spans="1:10" x14ac:dyDescent="0.25">
      <c r="A2667" t="str">
        <f>'Export BI'!A2667</f>
        <v>MEDICAR CAMPINAS - TF-00038535-CT - SARA SENA DE ARAUJO</v>
      </c>
      <c r="B2667" s="1">
        <f>_xlfn.XLOOKUP(A2667,'Benner SQL'!A:A,'Benner SQL'!F:F,)</f>
        <v>219.8</v>
      </c>
      <c r="C2667" s="1">
        <f>_xlfn.XLOOKUP(A2667,'Export BI'!A:A,'Export BI'!G:G,0)</f>
        <v>219.8</v>
      </c>
      <c r="D2667" s="1">
        <f t="shared" si="168"/>
        <v>0</v>
      </c>
      <c r="E2667">
        <f>_xlfn.XLOOKUP(A2667,'Benner SQL'!A:A,'Benner SQL'!G:G,)</f>
        <v>2</v>
      </c>
      <c r="F2667">
        <f>_xlfn.XLOOKUP(A2667,'Export BI'!A:A,'Export BI'!H:H,0)</f>
        <v>2</v>
      </c>
      <c r="G2667">
        <f t="shared" si="169"/>
        <v>0</v>
      </c>
      <c r="H2667" t="str">
        <f t="shared" si="170"/>
        <v>OK</v>
      </c>
      <c r="I2667" t="str">
        <f t="shared" si="171"/>
        <v>OK</v>
      </c>
      <c r="J2667" t="str">
        <f>_xlfn.XLOOKUP(A2667,'Export BI'!A:A,'Export BI'!C:C,)</f>
        <v>TF-00038535-CT</v>
      </c>
    </row>
    <row r="2668" spans="1:10" x14ac:dyDescent="0.25">
      <c r="A2668" t="str">
        <f>'Export BI'!A2668</f>
        <v>MEDICAR CAMPINAS - TF-00039134-CT - DANIELE CRISTINA CAMPOS GRIGOLON</v>
      </c>
      <c r="B2668" s="1">
        <f>_xlfn.XLOOKUP(A2668,'Benner SQL'!A:A,'Benner SQL'!F:F,)</f>
        <v>219.8</v>
      </c>
      <c r="C2668" s="1">
        <f>_xlfn.XLOOKUP(A2668,'Export BI'!A:A,'Export BI'!G:G,0)</f>
        <v>219.8</v>
      </c>
      <c r="D2668" s="1">
        <f t="shared" si="168"/>
        <v>0</v>
      </c>
      <c r="E2668">
        <f>_xlfn.XLOOKUP(A2668,'Benner SQL'!A:A,'Benner SQL'!G:G,)</f>
        <v>2</v>
      </c>
      <c r="F2668">
        <f>_xlfn.XLOOKUP(A2668,'Export BI'!A:A,'Export BI'!H:H,0)</f>
        <v>2</v>
      </c>
      <c r="G2668">
        <f t="shared" si="169"/>
        <v>0</v>
      </c>
      <c r="H2668" t="str">
        <f t="shared" si="170"/>
        <v>OK</v>
      </c>
      <c r="I2668" t="str">
        <f t="shared" si="171"/>
        <v>OK</v>
      </c>
      <c r="J2668" t="str">
        <f>_xlfn.XLOOKUP(A2668,'Export BI'!A:A,'Export BI'!C:C,)</f>
        <v>TF-00039134-CT</v>
      </c>
    </row>
    <row r="2669" spans="1:10" x14ac:dyDescent="0.25">
      <c r="A2669" t="str">
        <f>'Export BI'!A2669</f>
        <v>MEDICAR CAMPINAS - TF-00020250-CT - GENI FERREIRA GOMES SILVA</v>
      </c>
      <c r="B2669" s="1">
        <f>_xlfn.XLOOKUP(A2669,'Benner SQL'!A:A,'Benner SQL'!F:F,)</f>
        <v>219.78</v>
      </c>
      <c r="C2669" s="1">
        <f>_xlfn.XLOOKUP(A2669,'Export BI'!A:A,'Export BI'!G:G,0)</f>
        <v>219.78</v>
      </c>
      <c r="D2669" s="1">
        <f t="shared" si="168"/>
        <v>0</v>
      </c>
      <c r="E2669">
        <f>_xlfn.XLOOKUP(A2669,'Benner SQL'!A:A,'Benner SQL'!G:G,)</f>
        <v>2</v>
      </c>
      <c r="F2669">
        <f>_xlfn.XLOOKUP(A2669,'Export BI'!A:A,'Export BI'!H:H,0)</f>
        <v>2</v>
      </c>
      <c r="G2669">
        <f t="shared" si="169"/>
        <v>0</v>
      </c>
      <c r="H2669" t="str">
        <f t="shared" si="170"/>
        <v>OK</v>
      </c>
      <c r="I2669" t="str">
        <f t="shared" si="171"/>
        <v>OK</v>
      </c>
      <c r="J2669" t="str">
        <f>_xlfn.XLOOKUP(A2669,'Export BI'!A:A,'Export BI'!C:C,)</f>
        <v>TF-00020250-CT</v>
      </c>
    </row>
    <row r="2670" spans="1:10" x14ac:dyDescent="0.25">
      <c r="A2670" t="str">
        <f>'Export BI'!A2670</f>
        <v>MEDICAR CAMPINAS - TF-00020587-CT - NAIR DIAS VIANA</v>
      </c>
      <c r="B2670" s="1">
        <f>_xlfn.XLOOKUP(A2670,'Benner SQL'!A:A,'Benner SQL'!F:F,)</f>
        <v>219.78</v>
      </c>
      <c r="C2670" s="1">
        <f>_xlfn.XLOOKUP(A2670,'Export BI'!A:A,'Export BI'!G:G,0)</f>
        <v>219.78</v>
      </c>
      <c r="D2670" s="1">
        <f t="shared" si="168"/>
        <v>0</v>
      </c>
      <c r="E2670">
        <f>_xlfn.XLOOKUP(A2670,'Benner SQL'!A:A,'Benner SQL'!G:G,)</f>
        <v>2</v>
      </c>
      <c r="F2670">
        <f>_xlfn.XLOOKUP(A2670,'Export BI'!A:A,'Export BI'!H:H,0)</f>
        <v>2</v>
      </c>
      <c r="G2670">
        <f t="shared" si="169"/>
        <v>0</v>
      </c>
      <c r="H2670" t="str">
        <f t="shared" si="170"/>
        <v>OK</v>
      </c>
      <c r="I2670" t="str">
        <f t="shared" si="171"/>
        <v>OK</v>
      </c>
      <c r="J2670" t="str">
        <f>_xlfn.XLOOKUP(A2670,'Export BI'!A:A,'Export BI'!C:C,)</f>
        <v>TF-00020587-CT</v>
      </c>
    </row>
    <row r="2671" spans="1:10" x14ac:dyDescent="0.25">
      <c r="A2671" t="str">
        <f>'Export BI'!A2671</f>
        <v>MEDICAR CAMPINAS - TF-00021130-CT - MAURA BRASILIA FELICIANO CORATTI</v>
      </c>
      <c r="B2671" s="1">
        <f>_xlfn.XLOOKUP(A2671,'Benner SQL'!A:A,'Benner SQL'!F:F,)</f>
        <v>219.78</v>
      </c>
      <c r="C2671" s="1">
        <f>_xlfn.XLOOKUP(A2671,'Export BI'!A:A,'Export BI'!G:G,0)</f>
        <v>219.78</v>
      </c>
      <c r="D2671" s="1">
        <f t="shared" si="168"/>
        <v>0</v>
      </c>
      <c r="E2671">
        <f>_xlfn.XLOOKUP(A2671,'Benner SQL'!A:A,'Benner SQL'!G:G,)</f>
        <v>2</v>
      </c>
      <c r="F2671">
        <f>_xlfn.XLOOKUP(A2671,'Export BI'!A:A,'Export BI'!H:H,0)</f>
        <v>2</v>
      </c>
      <c r="G2671">
        <f t="shared" si="169"/>
        <v>0</v>
      </c>
      <c r="H2671" t="str">
        <f t="shared" si="170"/>
        <v>OK</v>
      </c>
      <c r="I2671" t="str">
        <f t="shared" si="171"/>
        <v>OK</v>
      </c>
      <c r="J2671" t="str">
        <f>_xlfn.XLOOKUP(A2671,'Export BI'!A:A,'Export BI'!C:C,)</f>
        <v>TF-00021130-CT</v>
      </c>
    </row>
    <row r="2672" spans="1:10" x14ac:dyDescent="0.25">
      <c r="A2672" t="str">
        <f>'Export BI'!A2672</f>
        <v>MEDICAR CAMPINAS - TF-00021324-CT - TEREZINHA BASTOS CARVALHAIS</v>
      </c>
      <c r="B2672" s="1">
        <f>_xlfn.XLOOKUP(A2672,'Benner SQL'!A:A,'Benner SQL'!F:F,)</f>
        <v>219.78</v>
      </c>
      <c r="C2672" s="1">
        <f>_xlfn.XLOOKUP(A2672,'Export BI'!A:A,'Export BI'!G:G,0)</f>
        <v>219.78</v>
      </c>
      <c r="D2672" s="1">
        <f t="shared" si="168"/>
        <v>0</v>
      </c>
      <c r="E2672">
        <f>_xlfn.XLOOKUP(A2672,'Benner SQL'!A:A,'Benner SQL'!G:G,)</f>
        <v>2</v>
      </c>
      <c r="F2672">
        <f>_xlfn.XLOOKUP(A2672,'Export BI'!A:A,'Export BI'!H:H,0)</f>
        <v>2</v>
      </c>
      <c r="G2672">
        <f t="shared" si="169"/>
        <v>0</v>
      </c>
      <c r="H2672" t="str">
        <f t="shared" si="170"/>
        <v>OK</v>
      </c>
      <c r="I2672" t="str">
        <f t="shared" si="171"/>
        <v>OK</v>
      </c>
      <c r="J2672" t="str">
        <f>_xlfn.XLOOKUP(A2672,'Export BI'!A:A,'Export BI'!C:C,)</f>
        <v>TF-00021324-CT</v>
      </c>
    </row>
    <row r="2673" spans="1:10" x14ac:dyDescent="0.25">
      <c r="A2673" t="str">
        <f>'Export BI'!A2673</f>
        <v>MEDICAR RIBEIRÃO PRETO - EF-00017166-CT - EDER MARTINS</v>
      </c>
      <c r="B2673" s="1">
        <f>_xlfn.XLOOKUP(A2673,'Benner SQL'!A:A,'Benner SQL'!F:F,)</f>
        <v>219.38</v>
      </c>
      <c r="C2673" s="1">
        <f>_xlfn.XLOOKUP(A2673,'Export BI'!A:A,'Export BI'!G:G,0)</f>
        <v>219.38</v>
      </c>
      <c r="D2673" s="1">
        <f t="shared" si="168"/>
        <v>0</v>
      </c>
      <c r="E2673">
        <f>_xlfn.XLOOKUP(A2673,'Benner SQL'!A:A,'Benner SQL'!G:G,)</f>
        <v>9</v>
      </c>
      <c r="F2673">
        <f>_xlfn.XLOOKUP(A2673,'Export BI'!A:A,'Export BI'!H:H,0)</f>
        <v>9</v>
      </c>
      <c r="G2673">
        <f t="shared" si="169"/>
        <v>0</v>
      </c>
      <c r="H2673" t="str">
        <f t="shared" si="170"/>
        <v>OK</v>
      </c>
      <c r="I2673" t="str">
        <f t="shared" si="171"/>
        <v>OK</v>
      </c>
      <c r="J2673" t="str">
        <f>_xlfn.XLOOKUP(A2673,'Export BI'!A:A,'Export BI'!C:C,)</f>
        <v>EF-00017166-CT</v>
      </c>
    </row>
    <row r="2674" spans="1:10" x14ac:dyDescent="0.25">
      <c r="A2674" t="str">
        <f>'Export BI'!A2674</f>
        <v>MEDICAR RIBEIRÃO PRETO - TF-00017667-CT - MICHELLE CAROLINE DE ANDRADE MUNHOZ</v>
      </c>
      <c r="B2674" s="1">
        <f>_xlfn.XLOOKUP(A2674,'Benner SQL'!A:A,'Benner SQL'!F:F,)</f>
        <v>218.86</v>
      </c>
      <c r="C2674" s="1">
        <f>_xlfn.XLOOKUP(A2674,'Export BI'!A:A,'Export BI'!G:G,0)</f>
        <v>218.86</v>
      </c>
      <c r="D2674" s="1">
        <f t="shared" si="168"/>
        <v>0</v>
      </c>
      <c r="E2674">
        <f>_xlfn.XLOOKUP(A2674,'Benner SQL'!A:A,'Benner SQL'!G:G,)</f>
        <v>2</v>
      </c>
      <c r="F2674">
        <f>_xlfn.XLOOKUP(A2674,'Export BI'!A:A,'Export BI'!H:H,0)</f>
        <v>2</v>
      </c>
      <c r="G2674">
        <f t="shared" si="169"/>
        <v>0</v>
      </c>
      <c r="H2674" t="str">
        <f t="shared" si="170"/>
        <v>OK</v>
      </c>
      <c r="I2674" t="str">
        <f t="shared" si="171"/>
        <v>OK</v>
      </c>
      <c r="J2674" t="str">
        <f>_xlfn.XLOOKUP(A2674,'Export BI'!A:A,'Export BI'!C:C,)</f>
        <v>TF-00017667-CT</v>
      </c>
    </row>
    <row r="2675" spans="1:10" x14ac:dyDescent="0.25">
      <c r="A2675" t="str">
        <f>'Export BI'!A2675</f>
        <v>MEDICAR CAMPINAS - AP-00004928-CT - MRV ENGENHARIA E PARTICIPACOES SA</v>
      </c>
      <c r="B2675" s="1">
        <f>_xlfn.XLOOKUP(A2675,'Benner SQL'!A:A,'Benner SQL'!F:F,)</f>
        <v>218.82</v>
      </c>
      <c r="C2675" s="1">
        <f>_xlfn.XLOOKUP(A2675,'Export BI'!A:A,'Export BI'!G:G,0)</f>
        <v>218.82</v>
      </c>
      <c r="D2675" s="1">
        <f t="shared" si="168"/>
        <v>0</v>
      </c>
      <c r="E2675">
        <f>_xlfn.XLOOKUP(A2675,'Benner SQL'!A:A,'Benner SQL'!G:G,)</f>
        <v>1</v>
      </c>
      <c r="F2675">
        <f>_xlfn.XLOOKUP(A2675,'Export BI'!A:A,'Export BI'!H:H,0)</f>
        <v>1</v>
      </c>
      <c r="G2675">
        <f t="shared" si="169"/>
        <v>0</v>
      </c>
      <c r="H2675" t="str">
        <f t="shared" si="170"/>
        <v>OK</v>
      </c>
      <c r="I2675" t="str">
        <f t="shared" si="171"/>
        <v>OK</v>
      </c>
      <c r="J2675" t="str">
        <f>_xlfn.XLOOKUP(A2675,'Export BI'!A:A,'Export BI'!C:C,)</f>
        <v>AP-00004928-CT</v>
      </c>
    </row>
    <row r="2676" spans="1:10" x14ac:dyDescent="0.25">
      <c r="A2676" t="str">
        <f>'Export BI'!A2676</f>
        <v>MEDICAR RIBEIRÃO PRETO - FA-00006525-CT - KAREN PAULA RODRIGUES MAGALINI</v>
      </c>
      <c r="B2676" s="1">
        <f>_xlfn.XLOOKUP(A2676,'Benner SQL'!A:A,'Benner SQL'!F:F,)</f>
        <v>218.3</v>
      </c>
      <c r="C2676" s="1">
        <f>_xlfn.XLOOKUP(A2676,'Export BI'!A:A,'Export BI'!G:G,0)</f>
        <v>218.3</v>
      </c>
      <c r="D2676" s="1">
        <f t="shared" si="168"/>
        <v>0</v>
      </c>
      <c r="E2676">
        <f>_xlfn.XLOOKUP(A2676,'Benner SQL'!A:A,'Benner SQL'!G:G,)</f>
        <v>2</v>
      </c>
      <c r="F2676">
        <f>_xlfn.XLOOKUP(A2676,'Export BI'!A:A,'Export BI'!H:H,0)</f>
        <v>2</v>
      </c>
      <c r="G2676">
        <f t="shared" si="169"/>
        <v>0</v>
      </c>
      <c r="H2676" t="str">
        <f t="shared" si="170"/>
        <v>OK</v>
      </c>
      <c r="I2676" t="str">
        <f t="shared" si="171"/>
        <v>OK</v>
      </c>
      <c r="J2676" t="str">
        <f>_xlfn.XLOOKUP(A2676,'Export BI'!A:A,'Export BI'!C:C,)</f>
        <v>FA-00006525-CT</v>
      </c>
    </row>
    <row r="2677" spans="1:10" x14ac:dyDescent="0.25">
      <c r="A2677" t="str">
        <f>'Export BI'!A2677</f>
        <v>MEDICAR RIBEIRÃO PRETO - FA-00021999-CT - JULIANA ALVES UZUELLI</v>
      </c>
      <c r="B2677" s="1">
        <f>_xlfn.XLOOKUP(A2677,'Benner SQL'!A:A,'Benner SQL'!F:F,)</f>
        <v>218.29</v>
      </c>
      <c r="C2677" s="1">
        <f>_xlfn.XLOOKUP(A2677,'Export BI'!A:A,'Export BI'!G:G,0)</f>
        <v>218.29</v>
      </c>
      <c r="D2677" s="1">
        <f t="shared" si="168"/>
        <v>0</v>
      </c>
      <c r="E2677">
        <f>_xlfn.XLOOKUP(A2677,'Benner SQL'!A:A,'Benner SQL'!G:G,)</f>
        <v>1</v>
      </c>
      <c r="F2677">
        <f>_xlfn.XLOOKUP(A2677,'Export BI'!A:A,'Export BI'!H:H,0)</f>
        <v>1</v>
      </c>
      <c r="G2677">
        <f t="shared" si="169"/>
        <v>0</v>
      </c>
      <c r="H2677" t="str">
        <f t="shared" si="170"/>
        <v>OK</v>
      </c>
      <c r="I2677" t="str">
        <f t="shared" si="171"/>
        <v>OK</v>
      </c>
      <c r="J2677" t="str">
        <f>_xlfn.XLOOKUP(A2677,'Export BI'!A:A,'Export BI'!C:C,)</f>
        <v>FA-00021999-CT</v>
      </c>
    </row>
    <row r="2678" spans="1:10" x14ac:dyDescent="0.25">
      <c r="A2678" t="str">
        <f>'Export BI'!A2678</f>
        <v>MEDICAR RIBEIRÃO PRETO - TF-00020246-CT - NAIR FRANCISCO GONCALVES CUSTODIO</v>
      </c>
      <c r="B2678" s="1">
        <f>_xlfn.XLOOKUP(A2678,'Benner SQL'!A:A,'Benner SQL'!F:F,)</f>
        <v>218</v>
      </c>
      <c r="C2678" s="1">
        <f>_xlfn.XLOOKUP(A2678,'Export BI'!A:A,'Export BI'!G:G,0)</f>
        <v>218</v>
      </c>
      <c r="D2678" s="1">
        <f t="shared" si="168"/>
        <v>0</v>
      </c>
      <c r="E2678">
        <f>_xlfn.XLOOKUP(A2678,'Benner SQL'!A:A,'Benner SQL'!G:G,)</f>
        <v>2</v>
      </c>
      <c r="F2678">
        <f>_xlfn.XLOOKUP(A2678,'Export BI'!A:A,'Export BI'!H:H,0)</f>
        <v>2</v>
      </c>
      <c r="G2678">
        <f t="shared" si="169"/>
        <v>0</v>
      </c>
      <c r="H2678" t="str">
        <f t="shared" si="170"/>
        <v>OK</v>
      </c>
      <c r="I2678" t="str">
        <f t="shared" si="171"/>
        <v>OK</v>
      </c>
      <c r="J2678" t="str">
        <f>_xlfn.XLOOKUP(A2678,'Export BI'!A:A,'Export BI'!C:C,)</f>
        <v>TF-00020246-CT</v>
      </c>
    </row>
    <row r="2679" spans="1:10" x14ac:dyDescent="0.25">
      <c r="A2679" t="str">
        <f>'Export BI'!A2679</f>
        <v>MEDICAR RIBEIRÃO PRETO - TF-00021005-CT - NILZA EUGENIA BIAGIONI</v>
      </c>
      <c r="B2679" s="1">
        <f>_xlfn.XLOOKUP(A2679,'Benner SQL'!A:A,'Benner SQL'!F:F,)</f>
        <v>218</v>
      </c>
      <c r="C2679" s="1">
        <f>_xlfn.XLOOKUP(A2679,'Export BI'!A:A,'Export BI'!G:G,0)</f>
        <v>218</v>
      </c>
      <c r="D2679" s="1">
        <f t="shared" si="168"/>
        <v>0</v>
      </c>
      <c r="E2679">
        <f>_xlfn.XLOOKUP(A2679,'Benner SQL'!A:A,'Benner SQL'!G:G,)</f>
        <v>2</v>
      </c>
      <c r="F2679">
        <f>_xlfn.XLOOKUP(A2679,'Export BI'!A:A,'Export BI'!H:H,0)</f>
        <v>2</v>
      </c>
      <c r="G2679">
        <f t="shared" si="169"/>
        <v>0</v>
      </c>
      <c r="H2679" t="str">
        <f t="shared" si="170"/>
        <v>OK</v>
      </c>
      <c r="I2679" t="str">
        <f t="shared" si="171"/>
        <v>OK</v>
      </c>
      <c r="J2679" t="str">
        <f>_xlfn.XLOOKUP(A2679,'Export BI'!A:A,'Export BI'!C:C,)</f>
        <v>TF-00021005-CT</v>
      </c>
    </row>
    <row r="2680" spans="1:10" x14ac:dyDescent="0.25">
      <c r="A2680" t="str">
        <f>'Export BI'!A2680</f>
        <v>MEDICAR RIBEIRÃO PRETO - TF-00021639-CT - MESSIAS MARIA MOREIRA DOS SANTOS</v>
      </c>
      <c r="B2680" s="1">
        <f>_xlfn.XLOOKUP(A2680,'Benner SQL'!A:A,'Benner SQL'!F:F,)</f>
        <v>218</v>
      </c>
      <c r="C2680" s="1">
        <f>_xlfn.XLOOKUP(A2680,'Export BI'!A:A,'Export BI'!G:G,0)</f>
        <v>218</v>
      </c>
      <c r="D2680" s="1">
        <f t="shared" si="168"/>
        <v>0</v>
      </c>
      <c r="E2680">
        <f>_xlfn.XLOOKUP(A2680,'Benner SQL'!A:A,'Benner SQL'!G:G,)</f>
        <v>2</v>
      </c>
      <c r="F2680">
        <f>_xlfn.XLOOKUP(A2680,'Export BI'!A:A,'Export BI'!H:H,0)</f>
        <v>2</v>
      </c>
      <c r="G2680">
        <f t="shared" si="169"/>
        <v>0</v>
      </c>
      <c r="H2680" t="str">
        <f t="shared" si="170"/>
        <v>OK</v>
      </c>
      <c r="I2680" t="str">
        <f t="shared" si="171"/>
        <v>OK</v>
      </c>
      <c r="J2680" t="str">
        <f>_xlfn.XLOOKUP(A2680,'Export BI'!A:A,'Export BI'!C:C,)</f>
        <v>TF-00021639-CT</v>
      </c>
    </row>
    <row r="2681" spans="1:10" x14ac:dyDescent="0.25">
      <c r="A2681" t="str">
        <f>'Export BI'!A2681</f>
        <v>MEDICAR RIBEIRÃO PRETO - TF-00030706-CT - REGINA HELENA MARQUES</v>
      </c>
      <c r="B2681" s="1">
        <f>_xlfn.XLOOKUP(A2681,'Benner SQL'!A:A,'Benner SQL'!F:F,)</f>
        <v>218</v>
      </c>
      <c r="C2681" s="1">
        <f>_xlfn.XLOOKUP(A2681,'Export BI'!A:A,'Export BI'!G:G,0)</f>
        <v>218</v>
      </c>
      <c r="D2681" s="1">
        <f t="shared" si="168"/>
        <v>0</v>
      </c>
      <c r="E2681">
        <f>_xlfn.XLOOKUP(A2681,'Benner SQL'!A:A,'Benner SQL'!G:G,)</f>
        <v>2</v>
      </c>
      <c r="F2681">
        <f>_xlfn.XLOOKUP(A2681,'Export BI'!A:A,'Export BI'!H:H,0)</f>
        <v>2</v>
      </c>
      <c r="G2681">
        <f t="shared" si="169"/>
        <v>0</v>
      </c>
      <c r="H2681" t="str">
        <f t="shared" si="170"/>
        <v>OK</v>
      </c>
      <c r="I2681" t="str">
        <f t="shared" si="171"/>
        <v>OK</v>
      </c>
      <c r="J2681" t="str">
        <f>_xlfn.XLOOKUP(A2681,'Export BI'!A:A,'Export BI'!C:C,)</f>
        <v>TF-00030706-CT</v>
      </c>
    </row>
    <row r="2682" spans="1:10" x14ac:dyDescent="0.25">
      <c r="A2682" t="str">
        <f>'Export BI'!A2682</f>
        <v>MEDICAR RIBEIRÃO PRETO - TF-00032182-CT - ANTONIO LOPES CARDOSO</v>
      </c>
      <c r="B2682" s="1">
        <f>_xlfn.XLOOKUP(A2682,'Benner SQL'!A:A,'Benner SQL'!F:F,)</f>
        <v>218</v>
      </c>
      <c r="C2682" s="1">
        <f>_xlfn.XLOOKUP(A2682,'Export BI'!A:A,'Export BI'!G:G,0)</f>
        <v>218</v>
      </c>
      <c r="D2682" s="1">
        <f t="shared" si="168"/>
        <v>0</v>
      </c>
      <c r="E2682">
        <f>_xlfn.XLOOKUP(A2682,'Benner SQL'!A:A,'Benner SQL'!G:G,)</f>
        <v>2</v>
      </c>
      <c r="F2682">
        <f>_xlfn.XLOOKUP(A2682,'Export BI'!A:A,'Export BI'!H:H,0)</f>
        <v>2</v>
      </c>
      <c r="G2682">
        <f t="shared" si="169"/>
        <v>0</v>
      </c>
      <c r="H2682" t="str">
        <f t="shared" si="170"/>
        <v>OK</v>
      </c>
      <c r="I2682" t="str">
        <f t="shared" si="171"/>
        <v>OK</v>
      </c>
      <c r="J2682" t="str">
        <f>_xlfn.XLOOKUP(A2682,'Export BI'!A:A,'Export BI'!C:C,)</f>
        <v>TF-00032182-CT</v>
      </c>
    </row>
    <row r="2683" spans="1:10" x14ac:dyDescent="0.25">
      <c r="A2683" t="str">
        <f>'Export BI'!A2683</f>
        <v>MEDICAR LITORAL LTDA - TF-00038730-CT - VALDENIR DE SOUZA BARBOSA</v>
      </c>
      <c r="B2683" s="1">
        <f>_xlfn.XLOOKUP(A2683,'Benner SQL'!A:A,'Benner SQL'!F:F,)</f>
        <v>218</v>
      </c>
      <c r="C2683" s="1">
        <f>_xlfn.XLOOKUP(A2683,'Export BI'!A:A,'Export BI'!G:G,0)</f>
        <v>218</v>
      </c>
      <c r="D2683" s="1">
        <f t="shared" si="168"/>
        <v>0</v>
      </c>
      <c r="E2683">
        <f>_xlfn.XLOOKUP(A2683,'Benner SQL'!A:A,'Benner SQL'!G:G,)</f>
        <v>1</v>
      </c>
      <c r="F2683">
        <f>_xlfn.XLOOKUP(A2683,'Export BI'!A:A,'Export BI'!H:H,0)</f>
        <v>1</v>
      </c>
      <c r="G2683">
        <f t="shared" si="169"/>
        <v>0</v>
      </c>
      <c r="H2683" t="str">
        <f t="shared" si="170"/>
        <v>OK</v>
      </c>
      <c r="I2683" t="str">
        <f t="shared" si="171"/>
        <v>OK</v>
      </c>
      <c r="J2683" t="str">
        <f>_xlfn.XLOOKUP(A2683,'Export BI'!A:A,'Export BI'!C:C,)</f>
        <v>TF-00038730-CT</v>
      </c>
    </row>
    <row r="2684" spans="1:10" x14ac:dyDescent="0.25">
      <c r="A2684" t="str">
        <f>'Export BI'!A2684</f>
        <v>MEDICAR RIBEIRÃO PRETO - TF-00038968-CT - VALDECI COSTA DO NASCIMENTO</v>
      </c>
      <c r="B2684" s="1">
        <f>_xlfn.XLOOKUP(A2684,'Benner SQL'!A:A,'Benner SQL'!F:F,)</f>
        <v>218</v>
      </c>
      <c r="C2684" s="1">
        <f>_xlfn.XLOOKUP(A2684,'Export BI'!A:A,'Export BI'!G:G,0)</f>
        <v>218</v>
      </c>
      <c r="D2684" s="1">
        <f t="shared" si="168"/>
        <v>0</v>
      </c>
      <c r="E2684">
        <f>_xlfn.XLOOKUP(A2684,'Benner SQL'!A:A,'Benner SQL'!G:G,)</f>
        <v>2</v>
      </c>
      <c r="F2684">
        <f>_xlfn.XLOOKUP(A2684,'Export BI'!A:A,'Export BI'!H:H,0)</f>
        <v>2</v>
      </c>
      <c r="G2684">
        <f t="shared" si="169"/>
        <v>0</v>
      </c>
      <c r="H2684" t="str">
        <f t="shared" si="170"/>
        <v>OK</v>
      </c>
      <c r="I2684" t="str">
        <f t="shared" si="171"/>
        <v>OK</v>
      </c>
      <c r="J2684" t="str">
        <f>_xlfn.XLOOKUP(A2684,'Export BI'!A:A,'Export BI'!C:C,)</f>
        <v>TF-00038968-CT</v>
      </c>
    </row>
    <row r="2685" spans="1:10" x14ac:dyDescent="0.25">
      <c r="A2685" t="str">
        <f>'Export BI'!A2685</f>
        <v>MEDICAR CAMPINAS - TF-00039358-CT - JOAQUIM PEDRO DE SOUZA FILHO</v>
      </c>
      <c r="B2685" s="1">
        <f>_xlfn.XLOOKUP(A2685,'Benner SQL'!A:A,'Benner SQL'!F:F,)</f>
        <v>218</v>
      </c>
      <c r="C2685" s="1">
        <f>_xlfn.XLOOKUP(A2685,'Export BI'!A:A,'Export BI'!G:G,0)</f>
        <v>218</v>
      </c>
      <c r="D2685" s="1">
        <f t="shared" si="168"/>
        <v>0</v>
      </c>
      <c r="E2685">
        <f>_xlfn.XLOOKUP(A2685,'Benner SQL'!A:A,'Benner SQL'!G:G,)</f>
        <v>2</v>
      </c>
      <c r="F2685">
        <f>_xlfn.XLOOKUP(A2685,'Export BI'!A:A,'Export BI'!H:H,0)</f>
        <v>2</v>
      </c>
      <c r="G2685">
        <f t="shared" si="169"/>
        <v>0</v>
      </c>
      <c r="H2685" t="str">
        <f t="shared" si="170"/>
        <v>OK</v>
      </c>
      <c r="I2685" t="str">
        <f t="shared" si="171"/>
        <v>OK</v>
      </c>
      <c r="J2685" t="str">
        <f>_xlfn.XLOOKUP(A2685,'Export BI'!A:A,'Export BI'!C:C,)</f>
        <v>TF-00039358-CT</v>
      </c>
    </row>
    <row r="2686" spans="1:10" x14ac:dyDescent="0.25">
      <c r="A2686" t="str">
        <f>'Export BI'!A2686</f>
        <v>MEDICAR RIBEIRÃO PRETO - TF-00039451-CT - LUZIA MARIA DE JESUS</v>
      </c>
      <c r="B2686" s="1">
        <f>_xlfn.XLOOKUP(A2686,'Benner SQL'!A:A,'Benner SQL'!F:F,)</f>
        <v>218</v>
      </c>
      <c r="C2686" s="1">
        <f>_xlfn.XLOOKUP(A2686,'Export BI'!A:A,'Export BI'!G:G,0)</f>
        <v>218</v>
      </c>
      <c r="D2686" s="1">
        <f t="shared" si="168"/>
        <v>0</v>
      </c>
      <c r="E2686">
        <f>_xlfn.XLOOKUP(A2686,'Benner SQL'!A:A,'Benner SQL'!G:G,)</f>
        <v>2</v>
      </c>
      <c r="F2686">
        <f>_xlfn.XLOOKUP(A2686,'Export BI'!A:A,'Export BI'!H:H,0)</f>
        <v>2</v>
      </c>
      <c r="G2686">
        <f t="shared" si="169"/>
        <v>0</v>
      </c>
      <c r="H2686" t="str">
        <f t="shared" si="170"/>
        <v>OK</v>
      </c>
      <c r="I2686" t="str">
        <f t="shared" si="171"/>
        <v>OK</v>
      </c>
      <c r="J2686" t="str">
        <f>_xlfn.XLOOKUP(A2686,'Export BI'!A:A,'Export BI'!C:C,)</f>
        <v>TF-00039451-CT</v>
      </c>
    </row>
    <row r="2687" spans="1:10" x14ac:dyDescent="0.25">
      <c r="A2687" t="str">
        <f>'Export BI'!A1824</f>
        <v>MEDICAR CAMPINAS - TF-00020365-CT - MARCIA QUEIROZ DE AGUIAR</v>
      </c>
      <c r="B2687" s="1">
        <f>_xlfn.XLOOKUP(A2687,'Benner SQL'!A:A,'Benner SQL'!F:F,)</f>
        <v>329.70000000000005</v>
      </c>
      <c r="C2687" s="1">
        <f>_xlfn.XLOOKUP(A2687,'Export BI'!A:A,'Export BI'!G:G,0)</f>
        <v>329.70000000000005</v>
      </c>
      <c r="D2687" s="1">
        <f t="shared" si="168"/>
        <v>0</v>
      </c>
      <c r="E2687">
        <f>_xlfn.XLOOKUP(A2687,'Benner SQL'!A:A,'Benner SQL'!G:G,)</f>
        <v>3</v>
      </c>
      <c r="F2687">
        <f>_xlfn.XLOOKUP(A2687,'Export BI'!A:A,'Export BI'!H:H,0)</f>
        <v>3</v>
      </c>
      <c r="G2687">
        <f t="shared" si="169"/>
        <v>0</v>
      </c>
      <c r="H2687" t="str">
        <f t="shared" si="170"/>
        <v>OK</v>
      </c>
      <c r="I2687" t="str">
        <f t="shared" si="171"/>
        <v>OK</v>
      </c>
      <c r="J2687" t="str">
        <f>_xlfn.XLOOKUP(A2687,'Export BI'!A:A,'Export BI'!C:C,)</f>
        <v>TF-00020365-CT</v>
      </c>
    </row>
    <row r="2688" spans="1:10" x14ac:dyDescent="0.25">
      <c r="A2688" t="str">
        <f>'Export BI'!A2688</f>
        <v>MEDICAR LITORAL LTDA - TF-00039656-CT - ALINE CARDOZO BERTOZZI</v>
      </c>
      <c r="B2688" s="1">
        <f>_xlfn.XLOOKUP(A2688,'Benner SQL'!A:A,'Benner SQL'!F:F,)</f>
        <v>218</v>
      </c>
      <c r="C2688" s="1">
        <f>_xlfn.XLOOKUP(A2688,'Export BI'!A:A,'Export BI'!G:G,0)</f>
        <v>218</v>
      </c>
      <c r="D2688" s="1">
        <f t="shared" si="168"/>
        <v>0</v>
      </c>
      <c r="E2688">
        <f>_xlfn.XLOOKUP(A2688,'Benner SQL'!A:A,'Benner SQL'!G:G,)</f>
        <v>2</v>
      </c>
      <c r="F2688">
        <f>_xlfn.XLOOKUP(A2688,'Export BI'!A:A,'Export BI'!H:H,0)</f>
        <v>2</v>
      </c>
      <c r="G2688">
        <f t="shared" si="169"/>
        <v>0</v>
      </c>
      <c r="H2688" t="str">
        <f t="shared" si="170"/>
        <v>OK</v>
      </c>
      <c r="I2688" t="str">
        <f t="shared" si="171"/>
        <v>OK</v>
      </c>
      <c r="J2688" t="str">
        <f>_xlfn.XLOOKUP(A2688,'Export BI'!A:A,'Export BI'!C:C,)</f>
        <v>TF-00039656-CT</v>
      </c>
    </row>
    <row r="2689" spans="1:10" x14ac:dyDescent="0.25">
      <c r="A2689" t="str">
        <f>'Export BI'!A2689</f>
        <v>MEDICAR RIBEIRÃO PRETO - TF-00039765-CT - WILMA SIFUENTES</v>
      </c>
      <c r="B2689" s="1">
        <f>_xlfn.XLOOKUP(A2689,'Benner SQL'!A:A,'Benner SQL'!F:F,)</f>
        <v>218</v>
      </c>
      <c r="C2689" s="1">
        <f>_xlfn.XLOOKUP(A2689,'Export BI'!A:A,'Export BI'!G:G,0)</f>
        <v>218</v>
      </c>
      <c r="D2689" s="1">
        <f t="shared" si="168"/>
        <v>0</v>
      </c>
      <c r="E2689">
        <f>_xlfn.XLOOKUP(A2689,'Benner SQL'!A:A,'Benner SQL'!G:G,)</f>
        <v>1</v>
      </c>
      <c r="F2689">
        <f>_xlfn.XLOOKUP(A2689,'Export BI'!A:A,'Export BI'!H:H,0)</f>
        <v>1</v>
      </c>
      <c r="G2689">
        <f t="shared" si="169"/>
        <v>0</v>
      </c>
      <c r="H2689" t="str">
        <f t="shared" si="170"/>
        <v>OK</v>
      </c>
      <c r="I2689" t="str">
        <f t="shared" si="171"/>
        <v>OK</v>
      </c>
      <c r="J2689" t="str">
        <f>_xlfn.XLOOKUP(A2689,'Export BI'!A:A,'Export BI'!C:C,)</f>
        <v>TF-00039765-CT</v>
      </c>
    </row>
    <row r="2690" spans="1:10" x14ac:dyDescent="0.25">
      <c r="A2690" t="str">
        <f>'Export BI'!A2690</f>
        <v>MEDICAR CAMPINAS - FA-00007897-CT - SEBASTIAO RIVETTO</v>
      </c>
      <c r="B2690" s="1">
        <f>_xlfn.XLOOKUP(A2690,'Benner SQL'!A:A,'Benner SQL'!F:F,)</f>
        <v>217.8</v>
      </c>
      <c r="C2690" s="1">
        <f>_xlfn.XLOOKUP(A2690,'Export BI'!A:A,'Export BI'!G:G,0)</f>
        <v>217.8</v>
      </c>
      <c r="D2690" s="1">
        <f t="shared" si="168"/>
        <v>0</v>
      </c>
      <c r="E2690">
        <f>_xlfn.XLOOKUP(A2690,'Benner SQL'!A:A,'Benner SQL'!G:G,)</f>
        <v>2</v>
      </c>
      <c r="F2690">
        <f>_xlfn.XLOOKUP(A2690,'Export BI'!A:A,'Export BI'!H:H,0)</f>
        <v>2</v>
      </c>
      <c r="G2690">
        <f t="shared" si="169"/>
        <v>0</v>
      </c>
      <c r="H2690" t="str">
        <f t="shared" si="170"/>
        <v>OK</v>
      </c>
      <c r="I2690" t="str">
        <f t="shared" si="171"/>
        <v>OK</v>
      </c>
      <c r="J2690" t="str">
        <f>_xlfn.XLOOKUP(A2690,'Export BI'!A:A,'Export BI'!C:C,)</f>
        <v>FA-00007897-CT</v>
      </c>
    </row>
    <row r="2691" spans="1:10" x14ac:dyDescent="0.25">
      <c r="A2691" t="str">
        <f>'Export BI'!A2691</f>
        <v>MEDICAR RIBEIRÃO PRETO - TF-00009709-CT - ANTONIO RENATO RODRIGUES ALVES</v>
      </c>
      <c r="B2691" s="1">
        <f>_xlfn.XLOOKUP(A2691,'Benner SQL'!A:A,'Benner SQL'!F:F,)</f>
        <v>217.8</v>
      </c>
      <c r="C2691" s="1">
        <f>_xlfn.XLOOKUP(A2691,'Export BI'!A:A,'Export BI'!G:G,0)</f>
        <v>217.8</v>
      </c>
      <c r="D2691" s="1">
        <f t="shared" si="168"/>
        <v>0</v>
      </c>
      <c r="E2691">
        <f>_xlfn.XLOOKUP(A2691,'Benner SQL'!A:A,'Benner SQL'!G:G,)</f>
        <v>2</v>
      </c>
      <c r="F2691">
        <f>_xlfn.XLOOKUP(A2691,'Export BI'!A:A,'Export BI'!H:H,0)</f>
        <v>2</v>
      </c>
      <c r="G2691">
        <f t="shared" si="169"/>
        <v>0</v>
      </c>
      <c r="H2691" t="str">
        <f t="shared" si="170"/>
        <v>OK</v>
      </c>
      <c r="I2691" t="str">
        <f t="shared" si="171"/>
        <v>OK</v>
      </c>
      <c r="J2691" t="str">
        <f>_xlfn.XLOOKUP(A2691,'Export BI'!A:A,'Export BI'!C:C,)</f>
        <v>TF-00009709-CT</v>
      </c>
    </row>
    <row r="2692" spans="1:10" x14ac:dyDescent="0.25">
      <c r="A2692" t="str">
        <f>'Export BI'!A2692</f>
        <v>MEDICAR RIBEIRÃO PRETO - TF-00020471-CT - MARIA ISOLINA TOLINI HUSSAR</v>
      </c>
      <c r="B2692" s="1">
        <f>_xlfn.XLOOKUP(A2692,'Benner SQL'!A:A,'Benner SQL'!F:F,)</f>
        <v>217.8</v>
      </c>
      <c r="C2692" s="1">
        <f>_xlfn.XLOOKUP(A2692,'Export BI'!A:A,'Export BI'!G:G,0)</f>
        <v>217.8</v>
      </c>
      <c r="D2692" s="1">
        <f t="shared" si="168"/>
        <v>0</v>
      </c>
      <c r="E2692">
        <f>_xlfn.XLOOKUP(A2692,'Benner SQL'!A:A,'Benner SQL'!G:G,)</f>
        <v>1</v>
      </c>
      <c r="F2692">
        <f>_xlfn.XLOOKUP(A2692,'Export BI'!A:A,'Export BI'!H:H,0)</f>
        <v>1</v>
      </c>
      <c r="G2692">
        <f t="shared" si="169"/>
        <v>0</v>
      </c>
      <c r="H2692" t="str">
        <f t="shared" si="170"/>
        <v>OK</v>
      </c>
      <c r="I2692" t="str">
        <f t="shared" si="171"/>
        <v>OK</v>
      </c>
      <c r="J2692" t="str">
        <f>_xlfn.XLOOKUP(A2692,'Export BI'!A:A,'Export BI'!C:C,)</f>
        <v>TF-00020471-CT</v>
      </c>
    </row>
    <row r="2693" spans="1:10" x14ac:dyDescent="0.25">
      <c r="A2693" t="str">
        <f>'Export BI'!A2693</f>
        <v>MEDICAR RIBEIRÃO PRETO - TF-00020598-CT - EDNEY NOCENTE</v>
      </c>
      <c r="B2693" s="1">
        <f>_xlfn.XLOOKUP(A2693,'Benner SQL'!A:A,'Benner SQL'!F:F,)</f>
        <v>217.8</v>
      </c>
      <c r="C2693" s="1">
        <f>_xlfn.XLOOKUP(A2693,'Export BI'!A:A,'Export BI'!G:G,0)</f>
        <v>217.8</v>
      </c>
      <c r="D2693" s="1">
        <f t="shared" si="168"/>
        <v>0</v>
      </c>
      <c r="E2693">
        <f>_xlfn.XLOOKUP(A2693,'Benner SQL'!A:A,'Benner SQL'!G:G,)</f>
        <v>1</v>
      </c>
      <c r="F2693">
        <f>_xlfn.XLOOKUP(A2693,'Export BI'!A:A,'Export BI'!H:H,0)</f>
        <v>1</v>
      </c>
      <c r="G2693">
        <f t="shared" si="169"/>
        <v>0</v>
      </c>
      <c r="H2693" t="str">
        <f t="shared" si="170"/>
        <v>OK</v>
      </c>
      <c r="I2693" t="str">
        <f t="shared" si="171"/>
        <v>OK</v>
      </c>
      <c r="J2693" t="str">
        <f>_xlfn.XLOOKUP(A2693,'Export BI'!A:A,'Export BI'!C:C,)</f>
        <v>TF-00020598-CT</v>
      </c>
    </row>
    <row r="2694" spans="1:10" x14ac:dyDescent="0.25">
      <c r="A2694" t="str">
        <f>'Export BI'!A2694</f>
        <v>MEDICAR RIBEIRÃO PRETO - OMT-00007652/20 - HENRIQUE SILVA E LASCALLA LTDA</v>
      </c>
      <c r="B2694" s="1">
        <f>_xlfn.XLOOKUP(A2694,'Benner SQL'!A:A,'Benner SQL'!F:F,)</f>
        <v>217.62</v>
      </c>
      <c r="C2694" s="1">
        <f>_xlfn.XLOOKUP(A2694,'Export BI'!A:A,'Export BI'!G:G,0)</f>
        <v>217.62</v>
      </c>
      <c r="D2694" s="1">
        <f t="shared" si="168"/>
        <v>0</v>
      </c>
      <c r="E2694">
        <f>_xlfn.XLOOKUP(A2694,'Benner SQL'!A:A,'Benner SQL'!G:G,)</f>
        <v>3</v>
      </c>
      <c r="F2694">
        <f>_xlfn.XLOOKUP(A2694,'Export BI'!A:A,'Export BI'!H:H,0)</f>
        <v>3</v>
      </c>
      <c r="G2694">
        <f t="shared" si="169"/>
        <v>0</v>
      </c>
      <c r="H2694" t="str">
        <f t="shared" si="170"/>
        <v>OK</v>
      </c>
      <c r="I2694" t="str">
        <f t="shared" si="171"/>
        <v>OK</v>
      </c>
      <c r="J2694" t="str">
        <f>_xlfn.XLOOKUP(A2694,'Export BI'!A:A,'Export BI'!C:C,)</f>
        <v>OMT-00007652/20</v>
      </c>
    </row>
    <row r="2695" spans="1:10" x14ac:dyDescent="0.25">
      <c r="A2695" t="str">
        <f>'Export BI'!A2695</f>
        <v>MEDICAR RIBEIRÃO PRETO - EF-00015616-CT - VERIDIANA NAPOLITANO</v>
      </c>
      <c r="B2695" s="1">
        <f>_xlfn.XLOOKUP(A2695,'Benner SQL'!A:A,'Benner SQL'!F:F,)</f>
        <v>217.55</v>
      </c>
      <c r="C2695" s="1">
        <f>_xlfn.XLOOKUP(A2695,'Export BI'!A:A,'Export BI'!G:G,0)</f>
        <v>217.54999999999998</v>
      </c>
      <c r="D2695" s="1">
        <f t="shared" si="168"/>
        <v>0</v>
      </c>
      <c r="E2695">
        <f>_xlfn.XLOOKUP(A2695,'Benner SQL'!A:A,'Benner SQL'!G:G,)</f>
        <v>9</v>
      </c>
      <c r="F2695">
        <f>_xlfn.XLOOKUP(A2695,'Export BI'!A:A,'Export BI'!H:H,0)</f>
        <v>9</v>
      </c>
      <c r="G2695">
        <f t="shared" si="169"/>
        <v>0</v>
      </c>
      <c r="H2695" t="str">
        <f t="shared" si="170"/>
        <v>OK</v>
      </c>
      <c r="I2695" t="str">
        <f t="shared" si="171"/>
        <v>OK</v>
      </c>
      <c r="J2695" t="str">
        <f>_xlfn.XLOOKUP(A2695,'Export BI'!A:A,'Export BI'!C:C,)</f>
        <v>EF-00015616-CT</v>
      </c>
    </row>
    <row r="2696" spans="1:10" x14ac:dyDescent="0.25">
      <c r="A2696" t="str">
        <f>'Export BI'!A2696</f>
        <v>MEDICAR RIBEIRÃO PRETO - FA-00000311-CT - ILDES RIUL BANZI</v>
      </c>
      <c r="B2696" s="1">
        <f>_xlfn.XLOOKUP(A2696,'Benner SQL'!A:A,'Benner SQL'!F:F,)</f>
        <v>217.5</v>
      </c>
      <c r="C2696" s="1">
        <f>_xlfn.XLOOKUP(A2696,'Export BI'!A:A,'Export BI'!G:G,0)</f>
        <v>217.5</v>
      </c>
      <c r="D2696" s="1">
        <f t="shared" si="168"/>
        <v>0</v>
      </c>
      <c r="E2696">
        <f>_xlfn.XLOOKUP(A2696,'Benner SQL'!A:A,'Benner SQL'!G:G,)</f>
        <v>2</v>
      </c>
      <c r="F2696">
        <f>_xlfn.XLOOKUP(A2696,'Export BI'!A:A,'Export BI'!H:H,0)</f>
        <v>2</v>
      </c>
      <c r="G2696">
        <f t="shared" si="169"/>
        <v>0</v>
      </c>
      <c r="H2696" t="str">
        <f t="shared" si="170"/>
        <v>OK</v>
      </c>
      <c r="I2696" t="str">
        <f t="shared" si="171"/>
        <v>OK</v>
      </c>
      <c r="J2696" t="str">
        <f>_xlfn.XLOOKUP(A2696,'Export BI'!A:A,'Export BI'!C:C,)</f>
        <v>FA-00000311-CT</v>
      </c>
    </row>
    <row r="2697" spans="1:10" x14ac:dyDescent="0.25">
      <c r="A2697" t="str">
        <f>'Export BI'!A2697</f>
        <v>MEDICAR CAMPINAS - AP-00009769-CT - MRV ENGENHARIA E PARTICIPACOES SA</v>
      </c>
      <c r="B2697" s="1">
        <f>_xlfn.XLOOKUP(A2697,'Benner SQL'!A:A,'Benner SQL'!F:F,)</f>
        <v>217.42</v>
      </c>
      <c r="C2697" s="1">
        <f>_xlfn.XLOOKUP(A2697,'Export BI'!A:A,'Export BI'!G:G,0)</f>
        <v>217.42</v>
      </c>
      <c r="D2697" s="1">
        <f t="shared" si="168"/>
        <v>0</v>
      </c>
      <c r="E2697">
        <f>_xlfn.XLOOKUP(A2697,'Benner SQL'!A:A,'Benner SQL'!G:G,)</f>
        <v>1</v>
      </c>
      <c r="F2697">
        <f>_xlfn.XLOOKUP(A2697,'Export BI'!A:A,'Export BI'!H:H,0)</f>
        <v>1</v>
      </c>
      <c r="G2697">
        <f t="shared" si="169"/>
        <v>0</v>
      </c>
      <c r="H2697" t="str">
        <f t="shared" si="170"/>
        <v>OK</v>
      </c>
      <c r="I2697" t="str">
        <f t="shared" si="171"/>
        <v>OK</v>
      </c>
      <c r="J2697" t="str">
        <f>_xlfn.XLOOKUP(A2697,'Export BI'!A:A,'Export BI'!C:C,)</f>
        <v>AP-00009769-CT</v>
      </c>
    </row>
    <row r="2698" spans="1:10" x14ac:dyDescent="0.25">
      <c r="A2698" t="str">
        <f>'Export BI'!A2698</f>
        <v>MEDICAR RIBEIRÃO PRETO - EF-00017160-CT - FRANCISCO MARCELO DE OLIVEIRA</v>
      </c>
      <c r="B2698" s="1">
        <f>_xlfn.XLOOKUP(A2698,'Benner SQL'!A:A,'Benner SQL'!F:F,)</f>
        <v>216.48000000000002</v>
      </c>
      <c r="C2698" s="1">
        <f>_xlfn.XLOOKUP(A2698,'Export BI'!A:A,'Export BI'!G:G,0)</f>
        <v>216.48000000000002</v>
      </c>
      <c r="D2698" s="1">
        <f t="shared" si="168"/>
        <v>0</v>
      </c>
      <c r="E2698">
        <f>_xlfn.XLOOKUP(A2698,'Benner SQL'!A:A,'Benner SQL'!G:G,)</f>
        <v>5</v>
      </c>
      <c r="F2698">
        <f>_xlfn.XLOOKUP(A2698,'Export BI'!A:A,'Export BI'!H:H,0)</f>
        <v>5</v>
      </c>
      <c r="G2698">
        <f t="shared" si="169"/>
        <v>0</v>
      </c>
      <c r="H2698" t="str">
        <f t="shared" si="170"/>
        <v>OK</v>
      </c>
      <c r="I2698" t="str">
        <f t="shared" si="171"/>
        <v>OK</v>
      </c>
      <c r="J2698" t="str">
        <f>_xlfn.XLOOKUP(A2698,'Export BI'!A:A,'Export BI'!C:C,)</f>
        <v>EF-00017160-CT</v>
      </c>
    </row>
    <row r="2699" spans="1:10" x14ac:dyDescent="0.25">
      <c r="A2699" t="str">
        <f>'Export BI'!A2699</f>
        <v>MEDICAR RIBEIRÃO PRETO - EF-00017109-CT - ANA PAULA DE SOUZA SOUSA</v>
      </c>
      <c r="B2699" s="1">
        <f>_xlfn.XLOOKUP(A2699,'Benner SQL'!A:A,'Benner SQL'!F:F,)</f>
        <v>216.06000000000003</v>
      </c>
      <c r="C2699" s="1">
        <f>_xlfn.XLOOKUP(A2699,'Export BI'!A:A,'Export BI'!G:G,0)</f>
        <v>216.06</v>
      </c>
      <c r="D2699" s="1">
        <f t="shared" si="168"/>
        <v>0</v>
      </c>
      <c r="E2699">
        <f>_xlfn.XLOOKUP(A2699,'Benner SQL'!A:A,'Benner SQL'!G:G,)</f>
        <v>9</v>
      </c>
      <c r="F2699">
        <f>_xlfn.XLOOKUP(A2699,'Export BI'!A:A,'Export BI'!H:H,0)</f>
        <v>9</v>
      </c>
      <c r="G2699">
        <f t="shared" si="169"/>
        <v>0</v>
      </c>
      <c r="H2699" t="str">
        <f t="shared" si="170"/>
        <v>OK</v>
      </c>
      <c r="I2699" t="str">
        <f t="shared" si="171"/>
        <v>OK</v>
      </c>
      <c r="J2699" t="str">
        <f>_xlfn.XLOOKUP(A2699,'Export BI'!A:A,'Export BI'!C:C,)</f>
        <v>EF-00017109-CT</v>
      </c>
    </row>
    <row r="2700" spans="1:10" x14ac:dyDescent="0.25">
      <c r="A2700" t="str">
        <f>'Export BI'!A2700</f>
        <v>N1 CARD - FA-00006932-CT - MARISA BARBOSA</v>
      </c>
      <c r="B2700" s="1">
        <f>_xlfn.XLOOKUP(A2700,'Benner SQL'!A:A,'Benner SQL'!F:F,)</f>
        <v>215.60000000000002</v>
      </c>
      <c r="C2700" s="1">
        <f>_xlfn.XLOOKUP(A2700,'Export BI'!A:A,'Export BI'!G:G,0)</f>
        <v>215.60000000000002</v>
      </c>
      <c r="D2700" s="1">
        <f t="shared" si="168"/>
        <v>0</v>
      </c>
      <c r="E2700">
        <f>_xlfn.XLOOKUP(A2700,'Benner SQL'!A:A,'Benner SQL'!G:G,)</f>
        <v>7</v>
      </c>
      <c r="F2700">
        <f>_xlfn.XLOOKUP(A2700,'Export BI'!A:A,'Export BI'!H:H,0)</f>
        <v>7</v>
      </c>
      <c r="G2700">
        <f t="shared" si="169"/>
        <v>0</v>
      </c>
      <c r="H2700" t="str">
        <f t="shared" si="170"/>
        <v>OK</v>
      </c>
      <c r="I2700" t="str">
        <f t="shared" si="171"/>
        <v>OK</v>
      </c>
      <c r="J2700" t="str">
        <f>_xlfn.XLOOKUP(A2700,'Export BI'!A:A,'Export BI'!C:C,)</f>
        <v>FA-00006932-CT</v>
      </c>
    </row>
    <row r="2701" spans="1:10" x14ac:dyDescent="0.25">
      <c r="A2701" t="str">
        <f>'Export BI'!A2701</f>
        <v>N1 CARD - FA-00009160-CT - LEANDRO WILAMIS MELO LIMA</v>
      </c>
      <c r="B2701" s="1">
        <f>_xlfn.XLOOKUP(A2701,'Benner SQL'!A:A,'Benner SQL'!F:F,)</f>
        <v>215.60000000000002</v>
      </c>
      <c r="C2701" s="1">
        <f>_xlfn.XLOOKUP(A2701,'Export BI'!A:A,'Export BI'!G:G,0)</f>
        <v>215.60000000000002</v>
      </c>
      <c r="D2701" s="1">
        <f t="shared" si="168"/>
        <v>0</v>
      </c>
      <c r="E2701">
        <f>_xlfn.XLOOKUP(A2701,'Benner SQL'!A:A,'Benner SQL'!G:G,)</f>
        <v>7</v>
      </c>
      <c r="F2701">
        <f>_xlfn.XLOOKUP(A2701,'Export BI'!A:A,'Export BI'!H:H,0)</f>
        <v>7</v>
      </c>
      <c r="G2701">
        <f t="shared" si="169"/>
        <v>0</v>
      </c>
      <c r="H2701" t="str">
        <f t="shared" si="170"/>
        <v>OK</v>
      </c>
      <c r="I2701" t="str">
        <f t="shared" si="171"/>
        <v>OK</v>
      </c>
      <c r="J2701" t="str">
        <f>_xlfn.XLOOKUP(A2701,'Export BI'!A:A,'Export BI'!C:C,)</f>
        <v>FA-00009160-CT</v>
      </c>
    </row>
    <row r="2702" spans="1:10" x14ac:dyDescent="0.25">
      <c r="A2702" t="str">
        <f>'Export BI'!A2702</f>
        <v>MEDICAR RIBEIRÃO PRETO - EF-00018235-CT - WILLIAN CAMPOS RODRIGUES SOBRINHO</v>
      </c>
      <c r="B2702" s="1">
        <f>_xlfn.XLOOKUP(A2702,'Benner SQL'!A:A,'Benner SQL'!F:F,)</f>
        <v>215.6</v>
      </c>
      <c r="C2702" s="1">
        <f>_xlfn.XLOOKUP(A2702,'Export BI'!A:A,'Export BI'!G:G,0)</f>
        <v>215.6</v>
      </c>
      <c r="D2702" s="1">
        <f t="shared" si="168"/>
        <v>0</v>
      </c>
      <c r="E2702">
        <f>_xlfn.XLOOKUP(A2702,'Benner SQL'!A:A,'Benner SQL'!G:G,)</f>
        <v>4</v>
      </c>
      <c r="F2702">
        <f>_xlfn.XLOOKUP(A2702,'Export BI'!A:A,'Export BI'!H:H,0)</f>
        <v>4</v>
      </c>
      <c r="G2702">
        <f t="shared" si="169"/>
        <v>0</v>
      </c>
      <c r="H2702" t="str">
        <f t="shared" si="170"/>
        <v>OK</v>
      </c>
      <c r="I2702" t="str">
        <f t="shared" si="171"/>
        <v>OK</v>
      </c>
      <c r="J2702" t="str">
        <f>_xlfn.XLOOKUP(A2702,'Export BI'!A:A,'Export BI'!C:C,)</f>
        <v>EF-00018235-CT</v>
      </c>
    </row>
    <row r="2703" spans="1:10" x14ac:dyDescent="0.25">
      <c r="A2703" t="str">
        <f>'Export BI'!A2703</f>
        <v>MEDICAR RIBEIRÃO PRETO - EF-00018428-CT - JACQUELINE DUARTE</v>
      </c>
      <c r="B2703" s="1">
        <f>_xlfn.XLOOKUP(A2703,'Benner SQL'!A:A,'Benner SQL'!F:F,)</f>
        <v>215.6</v>
      </c>
      <c r="C2703" s="1">
        <f>_xlfn.XLOOKUP(A2703,'Export BI'!A:A,'Export BI'!G:G,0)</f>
        <v>215.6</v>
      </c>
      <c r="D2703" s="1">
        <f t="shared" si="168"/>
        <v>0</v>
      </c>
      <c r="E2703">
        <f>_xlfn.XLOOKUP(A2703,'Benner SQL'!A:A,'Benner SQL'!G:G,)</f>
        <v>4</v>
      </c>
      <c r="F2703">
        <f>_xlfn.XLOOKUP(A2703,'Export BI'!A:A,'Export BI'!H:H,0)</f>
        <v>4</v>
      </c>
      <c r="G2703">
        <f t="shared" si="169"/>
        <v>0</v>
      </c>
      <c r="H2703" t="str">
        <f t="shared" si="170"/>
        <v>OK</v>
      </c>
      <c r="I2703" t="str">
        <f t="shared" si="171"/>
        <v>OK</v>
      </c>
      <c r="J2703" t="str">
        <f>_xlfn.XLOOKUP(A2703,'Export BI'!A:A,'Export BI'!C:C,)</f>
        <v>EF-00018428-CT</v>
      </c>
    </row>
    <row r="2704" spans="1:10" x14ac:dyDescent="0.25">
      <c r="A2704" t="str">
        <f>'Export BI'!A2704</f>
        <v>MEDICAR RIBEIRÃO PRETO - EF-00016876-CT - RONALDO DONIZETTI FIORITTA</v>
      </c>
      <c r="B2704" s="1">
        <f>_xlfn.XLOOKUP(A2704,'Benner SQL'!A:A,'Benner SQL'!F:F,)</f>
        <v>215.26000000000002</v>
      </c>
      <c r="C2704" s="1">
        <f>_xlfn.XLOOKUP(A2704,'Export BI'!A:A,'Export BI'!G:G,0)</f>
        <v>215.26</v>
      </c>
      <c r="D2704" s="1">
        <f t="shared" si="168"/>
        <v>0</v>
      </c>
      <c r="E2704">
        <f>_xlfn.XLOOKUP(A2704,'Benner SQL'!A:A,'Benner SQL'!G:G,)</f>
        <v>9</v>
      </c>
      <c r="F2704">
        <f>_xlfn.XLOOKUP(A2704,'Export BI'!A:A,'Export BI'!H:H,0)</f>
        <v>9</v>
      </c>
      <c r="G2704">
        <f t="shared" si="169"/>
        <v>0</v>
      </c>
      <c r="H2704" t="str">
        <f t="shared" si="170"/>
        <v>OK</v>
      </c>
      <c r="I2704" t="str">
        <f t="shared" si="171"/>
        <v>OK</v>
      </c>
      <c r="J2704" t="str">
        <f>_xlfn.XLOOKUP(A2704,'Export BI'!A:A,'Export BI'!C:C,)</f>
        <v>EF-00016876-CT</v>
      </c>
    </row>
    <row r="2705" spans="1:10" x14ac:dyDescent="0.25">
      <c r="A2705" t="str">
        <f>'Export BI'!A2705</f>
        <v>MEDICAR RIBEIRÃO PRETO - FA-00021519-CT - CARLA STABILE RODRIGUES</v>
      </c>
      <c r="B2705" s="1">
        <f>_xlfn.XLOOKUP(A2705,'Benner SQL'!A:A,'Benner SQL'!F:F,)</f>
        <v>215.26</v>
      </c>
      <c r="C2705" s="1">
        <f>_xlfn.XLOOKUP(A2705,'Export BI'!A:A,'Export BI'!G:G,0)</f>
        <v>215.26</v>
      </c>
      <c r="D2705" s="1">
        <f t="shared" si="168"/>
        <v>0</v>
      </c>
      <c r="E2705">
        <f>_xlfn.XLOOKUP(A2705,'Benner SQL'!A:A,'Benner SQL'!G:G,)</f>
        <v>4</v>
      </c>
      <c r="F2705">
        <f>_xlfn.XLOOKUP(A2705,'Export BI'!A:A,'Export BI'!H:H,0)</f>
        <v>4</v>
      </c>
      <c r="G2705">
        <f t="shared" si="169"/>
        <v>0</v>
      </c>
      <c r="H2705" t="str">
        <f t="shared" si="170"/>
        <v>OK</v>
      </c>
      <c r="I2705" t="str">
        <f t="shared" si="171"/>
        <v>OK</v>
      </c>
      <c r="J2705" t="str">
        <f>_xlfn.XLOOKUP(A2705,'Export BI'!A:A,'Export BI'!C:C,)</f>
        <v>FA-00021519-CT</v>
      </c>
    </row>
    <row r="2706" spans="1:10" x14ac:dyDescent="0.25">
      <c r="A2706" t="str">
        <f>'Export BI'!A2706</f>
        <v>N1 CARD - FA-00009300-CT - AIDE BARRETOS VASCONCELOS</v>
      </c>
      <c r="B2706" s="1">
        <f>_xlfn.XLOOKUP(A2706,'Benner SQL'!A:A,'Benner SQL'!F:F,)</f>
        <v>214.5</v>
      </c>
      <c r="C2706" s="1">
        <f>_xlfn.XLOOKUP(A2706,'Export BI'!A:A,'Export BI'!G:G,0)</f>
        <v>214.5</v>
      </c>
      <c r="D2706" s="1">
        <f t="shared" si="168"/>
        <v>0</v>
      </c>
      <c r="E2706">
        <f>_xlfn.XLOOKUP(A2706,'Benner SQL'!A:A,'Benner SQL'!G:G,)</f>
        <v>3</v>
      </c>
      <c r="F2706">
        <f>_xlfn.XLOOKUP(A2706,'Export BI'!A:A,'Export BI'!H:H,0)</f>
        <v>3</v>
      </c>
      <c r="G2706">
        <f t="shared" si="169"/>
        <v>0</v>
      </c>
      <c r="H2706" t="str">
        <f t="shared" si="170"/>
        <v>OK</v>
      </c>
      <c r="I2706" t="str">
        <f t="shared" si="171"/>
        <v>OK</v>
      </c>
      <c r="J2706" t="str">
        <f>_xlfn.XLOOKUP(A2706,'Export BI'!A:A,'Export BI'!C:C,)</f>
        <v>FA-00009300-CT</v>
      </c>
    </row>
    <row r="2707" spans="1:10" x14ac:dyDescent="0.25">
      <c r="A2707" t="str">
        <f>'Export BI'!A2707</f>
        <v>MEDICAR RIBEIRÃO PRETO - EF-00022808-CT - PAULO CESAR CRUZ</v>
      </c>
      <c r="B2707" s="1">
        <f>_xlfn.XLOOKUP(A2707,'Benner SQL'!A:A,'Benner SQL'!F:F,)</f>
        <v>214</v>
      </c>
      <c r="C2707" s="1">
        <f>_xlfn.XLOOKUP(A2707,'Export BI'!A:A,'Export BI'!G:G,0)</f>
        <v>214</v>
      </c>
      <c r="D2707" s="1">
        <f t="shared" si="168"/>
        <v>0</v>
      </c>
      <c r="E2707">
        <f>_xlfn.XLOOKUP(A2707,'Benner SQL'!A:A,'Benner SQL'!G:G,)</f>
        <v>2</v>
      </c>
      <c r="F2707">
        <f>_xlfn.XLOOKUP(A2707,'Export BI'!A:A,'Export BI'!H:H,0)</f>
        <v>2</v>
      </c>
      <c r="G2707">
        <f t="shared" si="169"/>
        <v>0</v>
      </c>
      <c r="H2707" t="str">
        <f t="shared" si="170"/>
        <v>OK</v>
      </c>
      <c r="I2707" t="str">
        <f t="shared" si="171"/>
        <v>OK</v>
      </c>
      <c r="J2707" t="str">
        <f>_xlfn.XLOOKUP(A2707,'Export BI'!A:A,'Export BI'!C:C,)</f>
        <v>EF-00022808-CT</v>
      </c>
    </row>
    <row r="2708" spans="1:10" x14ac:dyDescent="0.25">
      <c r="A2708" t="str">
        <f>'Export BI'!A2708</f>
        <v>N1 CARD - FA-00005950-CT - RITA DE CASTRO RODRIGUES CANTARELLI</v>
      </c>
      <c r="B2708" s="1">
        <f>_xlfn.XLOOKUP(A2708,'Benner SQL'!A:A,'Benner SQL'!F:F,)</f>
        <v>214</v>
      </c>
      <c r="C2708" s="1">
        <f>_xlfn.XLOOKUP(A2708,'Export BI'!A:A,'Export BI'!G:G,0)</f>
        <v>214</v>
      </c>
      <c r="D2708" s="1">
        <f t="shared" si="168"/>
        <v>0</v>
      </c>
      <c r="E2708">
        <f>_xlfn.XLOOKUP(A2708,'Benner SQL'!A:A,'Benner SQL'!G:G,)</f>
        <v>5</v>
      </c>
      <c r="F2708">
        <f>_xlfn.XLOOKUP(A2708,'Export BI'!A:A,'Export BI'!H:H,0)</f>
        <v>5</v>
      </c>
      <c r="G2708">
        <f t="shared" si="169"/>
        <v>0</v>
      </c>
      <c r="H2708" t="str">
        <f t="shared" si="170"/>
        <v>OK</v>
      </c>
      <c r="I2708" t="str">
        <f t="shared" si="171"/>
        <v>OK</v>
      </c>
      <c r="J2708" t="str">
        <f>_xlfn.XLOOKUP(A2708,'Export BI'!A:A,'Export BI'!C:C,)</f>
        <v>FA-00005950-CT</v>
      </c>
    </row>
    <row r="2709" spans="1:10" x14ac:dyDescent="0.25">
      <c r="A2709" t="str">
        <f>'Export BI'!A2709</f>
        <v>N1 CARD - FA-00005978-CT - DANIELA ALVES FEITOSA</v>
      </c>
      <c r="B2709" s="1">
        <f>_xlfn.XLOOKUP(A2709,'Benner SQL'!A:A,'Benner SQL'!F:F,)</f>
        <v>214</v>
      </c>
      <c r="C2709" s="1">
        <f>_xlfn.XLOOKUP(A2709,'Export BI'!A:A,'Export BI'!G:G,0)</f>
        <v>214</v>
      </c>
      <c r="D2709" s="1">
        <f t="shared" si="168"/>
        <v>0</v>
      </c>
      <c r="E2709">
        <f>_xlfn.XLOOKUP(A2709,'Benner SQL'!A:A,'Benner SQL'!G:G,)</f>
        <v>5</v>
      </c>
      <c r="F2709">
        <f>_xlfn.XLOOKUP(A2709,'Export BI'!A:A,'Export BI'!H:H,0)</f>
        <v>5</v>
      </c>
      <c r="G2709">
        <f t="shared" si="169"/>
        <v>0</v>
      </c>
      <c r="H2709" t="str">
        <f t="shared" si="170"/>
        <v>OK</v>
      </c>
      <c r="I2709" t="str">
        <f t="shared" si="171"/>
        <v>OK</v>
      </c>
      <c r="J2709" t="str">
        <f>_xlfn.XLOOKUP(A2709,'Export BI'!A:A,'Export BI'!C:C,)</f>
        <v>FA-00005978-CT</v>
      </c>
    </row>
    <row r="2710" spans="1:10" x14ac:dyDescent="0.25">
      <c r="A2710" t="str">
        <f>'Export BI'!A2710</f>
        <v>N1 CARD - FA-00005979-CT - HELENA MARIA DA SILVA</v>
      </c>
      <c r="B2710" s="1">
        <f>_xlfn.XLOOKUP(A2710,'Benner SQL'!A:A,'Benner SQL'!F:F,)</f>
        <v>214</v>
      </c>
      <c r="C2710" s="1">
        <f>_xlfn.XLOOKUP(A2710,'Export BI'!A:A,'Export BI'!G:G,0)</f>
        <v>214</v>
      </c>
      <c r="D2710" s="1">
        <f t="shared" si="168"/>
        <v>0</v>
      </c>
      <c r="E2710">
        <f>_xlfn.XLOOKUP(A2710,'Benner SQL'!A:A,'Benner SQL'!G:G,)</f>
        <v>5</v>
      </c>
      <c r="F2710">
        <f>_xlfn.XLOOKUP(A2710,'Export BI'!A:A,'Export BI'!H:H,0)</f>
        <v>5</v>
      </c>
      <c r="G2710">
        <f t="shared" si="169"/>
        <v>0</v>
      </c>
      <c r="H2710" t="str">
        <f t="shared" si="170"/>
        <v>OK</v>
      </c>
      <c r="I2710" t="str">
        <f t="shared" si="171"/>
        <v>OK</v>
      </c>
      <c r="J2710" t="str">
        <f>_xlfn.XLOOKUP(A2710,'Export BI'!A:A,'Export BI'!C:C,)</f>
        <v>FA-00005979-CT</v>
      </c>
    </row>
    <row r="2711" spans="1:10" x14ac:dyDescent="0.25">
      <c r="A2711" t="str">
        <f>'Export BI'!A2711</f>
        <v>N1 CARD - FA-00006009-CT - SILEIDE OLIVEIRA LEONARDO</v>
      </c>
      <c r="B2711" s="1">
        <f>_xlfn.XLOOKUP(A2711,'Benner SQL'!A:A,'Benner SQL'!F:F,)</f>
        <v>214</v>
      </c>
      <c r="C2711" s="1">
        <f>_xlfn.XLOOKUP(A2711,'Export BI'!A:A,'Export BI'!G:G,0)</f>
        <v>214</v>
      </c>
      <c r="D2711" s="1">
        <f t="shared" si="168"/>
        <v>0</v>
      </c>
      <c r="E2711">
        <f>_xlfn.XLOOKUP(A2711,'Benner SQL'!A:A,'Benner SQL'!G:G,)</f>
        <v>5</v>
      </c>
      <c r="F2711">
        <f>_xlfn.XLOOKUP(A2711,'Export BI'!A:A,'Export BI'!H:H,0)</f>
        <v>5</v>
      </c>
      <c r="G2711">
        <f t="shared" si="169"/>
        <v>0</v>
      </c>
      <c r="H2711" t="str">
        <f t="shared" si="170"/>
        <v>OK</v>
      </c>
      <c r="I2711" t="str">
        <f t="shared" si="171"/>
        <v>OK</v>
      </c>
      <c r="J2711" t="str">
        <f>_xlfn.XLOOKUP(A2711,'Export BI'!A:A,'Export BI'!C:C,)</f>
        <v>FA-00006009-CT</v>
      </c>
    </row>
    <row r="2712" spans="1:10" x14ac:dyDescent="0.25">
      <c r="A2712" t="str">
        <f>'Export BI'!A2712</f>
        <v>N1 CARD - FA-00006166-CT - YARA RUBIA BOARATTI PORTUGAL</v>
      </c>
      <c r="B2712" s="1">
        <f>_xlfn.XLOOKUP(A2712,'Benner SQL'!A:A,'Benner SQL'!F:F,)</f>
        <v>214</v>
      </c>
      <c r="C2712" s="1">
        <f>_xlfn.XLOOKUP(A2712,'Export BI'!A:A,'Export BI'!G:G,0)</f>
        <v>214</v>
      </c>
      <c r="D2712" s="1">
        <f t="shared" si="168"/>
        <v>0</v>
      </c>
      <c r="E2712">
        <f>_xlfn.XLOOKUP(A2712,'Benner SQL'!A:A,'Benner SQL'!G:G,)</f>
        <v>5</v>
      </c>
      <c r="F2712">
        <f>_xlfn.XLOOKUP(A2712,'Export BI'!A:A,'Export BI'!H:H,0)</f>
        <v>5</v>
      </c>
      <c r="G2712">
        <f t="shared" si="169"/>
        <v>0</v>
      </c>
      <c r="H2712" t="str">
        <f t="shared" si="170"/>
        <v>OK</v>
      </c>
      <c r="I2712" t="str">
        <f t="shared" si="171"/>
        <v>OK</v>
      </c>
      <c r="J2712" t="str">
        <f>_xlfn.XLOOKUP(A2712,'Export BI'!A:A,'Export BI'!C:C,)</f>
        <v>FA-00006166-CT</v>
      </c>
    </row>
    <row r="2713" spans="1:10" x14ac:dyDescent="0.25">
      <c r="A2713" t="str">
        <f>'Export BI'!A2713</f>
        <v>N1 CARD - FA-00007778-CT - APARECIDA CRISTINA SANTINELLI MAXIMO LOPES</v>
      </c>
      <c r="B2713" s="1">
        <f>_xlfn.XLOOKUP(A2713,'Benner SQL'!A:A,'Benner SQL'!F:F,)</f>
        <v>214</v>
      </c>
      <c r="C2713" s="1">
        <f>_xlfn.XLOOKUP(A2713,'Export BI'!A:A,'Export BI'!G:G,0)</f>
        <v>214</v>
      </c>
      <c r="D2713" s="1">
        <f t="shared" si="168"/>
        <v>0</v>
      </c>
      <c r="E2713">
        <f>_xlfn.XLOOKUP(A2713,'Benner SQL'!A:A,'Benner SQL'!G:G,)</f>
        <v>5</v>
      </c>
      <c r="F2713">
        <f>_xlfn.XLOOKUP(A2713,'Export BI'!A:A,'Export BI'!H:H,0)</f>
        <v>5</v>
      </c>
      <c r="G2713">
        <f t="shared" si="169"/>
        <v>0</v>
      </c>
      <c r="H2713" t="str">
        <f t="shared" si="170"/>
        <v>OK</v>
      </c>
      <c r="I2713" t="str">
        <f t="shared" si="171"/>
        <v>OK</v>
      </c>
      <c r="J2713" t="str">
        <f>_xlfn.XLOOKUP(A2713,'Export BI'!A:A,'Export BI'!C:C,)</f>
        <v>FA-00007778-CT</v>
      </c>
    </row>
    <row r="2714" spans="1:10" x14ac:dyDescent="0.25">
      <c r="A2714" t="str">
        <f>'Export BI'!A2714</f>
        <v>N1 CARD - FA-00007925-CT - JULIA DA COSTA JESUS</v>
      </c>
      <c r="B2714" s="1">
        <f>_xlfn.XLOOKUP(A2714,'Benner SQL'!A:A,'Benner SQL'!F:F,)</f>
        <v>214</v>
      </c>
      <c r="C2714" s="1">
        <f>_xlfn.XLOOKUP(A2714,'Export BI'!A:A,'Export BI'!G:G,0)</f>
        <v>214</v>
      </c>
      <c r="D2714" s="1">
        <f t="shared" si="168"/>
        <v>0</v>
      </c>
      <c r="E2714">
        <f>_xlfn.XLOOKUP(A2714,'Benner SQL'!A:A,'Benner SQL'!G:G,)</f>
        <v>5</v>
      </c>
      <c r="F2714">
        <f>_xlfn.XLOOKUP(A2714,'Export BI'!A:A,'Export BI'!H:H,0)</f>
        <v>5</v>
      </c>
      <c r="G2714">
        <f t="shared" si="169"/>
        <v>0</v>
      </c>
      <c r="H2714" t="str">
        <f t="shared" si="170"/>
        <v>OK</v>
      </c>
      <c r="I2714" t="str">
        <f t="shared" si="171"/>
        <v>OK</v>
      </c>
      <c r="J2714" t="str">
        <f>_xlfn.XLOOKUP(A2714,'Export BI'!A:A,'Export BI'!C:C,)</f>
        <v>FA-00007925-CT</v>
      </c>
    </row>
    <row r="2715" spans="1:10" x14ac:dyDescent="0.25">
      <c r="A2715" t="str">
        <f>'Export BI'!A2715</f>
        <v>N1 CARD - FA-00009546-CT - EDILENE CHAVES DOS SANTOS</v>
      </c>
      <c r="B2715" s="1">
        <f>_xlfn.XLOOKUP(A2715,'Benner SQL'!A:A,'Benner SQL'!F:F,)</f>
        <v>214</v>
      </c>
      <c r="C2715" s="1">
        <f>_xlfn.XLOOKUP(A2715,'Export BI'!A:A,'Export BI'!G:G,0)</f>
        <v>214</v>
      </c>
      <c r="D2715" s="1">
        <f t="shared" si="168"/>
        <v>0</v>
      </c>
      <c r="E2715">
        <f>_xlfn.XLOOKUP(A2715,'Benner SQL'!A:A,'Benner SQL'!G:G,)</f>
        <v>5</v>
      </c>
      <c r="F2715">
        <f>_xlfn.XLOOKUP(A2715,'Export BI'!A:A,'Export BI'!H:H,0)</f>
        <v>5</v>
      </c>
      <c r="G2715">
        <f t="shared" si="169"/>
        <v>0</v>
      </c>
      <c r="H2715" t="str">
        <f t="shared" si="170"/>
        <v>OK</v>
      </c>
      <c r="I2715" t="str">
        <f t="shared" si="171"/>
        <v>OK</v>
      </c>
      <c r="J2715" t="str">
        <f>_xlfn.XLOOKUP(A2715,'Export BI'!A:A,'Export BI'!C:C,)</f>
        <v>FA-00009546-CT</v>
      </c>
    </row>
    <row r="2716" spans="1:10" x14ac:dyDescent="0.25">
      <c r="A2716" t="str">
        <f>'Export BI'!A2716</f>
        <v>N1 CARD - FA-00023420-CT - ANGELA MARIA DE PADUA E PADUA</v>
      </c>
      <c r="B2716" s="1">
        <f>_xlfn.XLOOKUP(A2716,'Benner SQL'!A:A,'Benner SQL'!F:F,)</f>
        <v>214</v>
      </c>
      <c r="C2716" s="1">
        <f>_xlfn.XLOOKUP(A2716,'Export BI'!A:A,'Export BI'!G:G,0)</f>
        <v>214</v>
      </c>
      <c r="D2716" s="1">
        <f t="shared" si="168"/>
        <v>0</v>
      </c>
      <c r="E2716">
        <f>_xlfn.XLOOKUP(A2716,'Benner SQL'!A:A,'Benner SQL'!G:G,)</f>
        <v>5</v>
      </c>
      <c r="F2716">
        <f>_xlfn.XLOOKUP(A2716,'Export BI'!A:A,'Export BI'!H:H,0)</f>
        <v>5</v>
      </c>
      <c r="G2716">
        <f t="shared" si="169"/>
        <v>0</v>
      </c>
      <c r="H2716" t="str">
        <f t="shared" si="170"/>
        <v>OK</v>
      </c>
      <c r="I2716" t="str">
        <f t="shared" si="171"/>
        <v>OK</v>
      </c>
      <c r="J2716" t="str">
        <f>_xlfn.XLOOKUP(A2716,'Export BI'!A:A,'Export BI'!C:C,)</f>
        <v>FA-00023420-CT</v>
      </c>
    </row>
    <row r="2717" spans="1:10" x14ac:dyDescent="0.25">
      <c r="A2717" t="str">
        <f>'Export BI'!A2717</f>
        <v>N1 CARD - FA-00024153-CT - ANA CAROLINA DA SILVA LUCIO FERNANDES</v>
      </c>
      <c r="B2717" s="1">
        <f>_xlfn.XLOOKUP(A2717,'Benner SQL'!A:A,'Benner SQL'!F:F,)</f>
        <v>214</v>
      </c>
      <c r="C2717" s="1">
        <f>_xlfn.XLOOKUP(A2717,'Export BI'!A:A,'Export BI'!G:G,0)</f>
        <v>214</v>
      </c>
      <c r="D2717" s="1">
        <f t="shared" si="168"/>
        <v>0</v>
      </c>
      <c r="E2717">
        <f>_xlfn.XLOOKUP(A2717,'Benner SQL'!A:A,'Benner SQL'!G:G,)</f>
        <v>5</v>
      </c>
      <c r="F2717">
        <f>_xlfn.XLOOKUP(A2717,'Export BI'!A:A,'Export BI'!H:H,0)</f>
        <v>5</v>
      </c>
      <c r="G2717">
        <f t="shared" si="169"/>
        <v>0</v>
      </c>
      <c r="H2717" t="str">
        <f t="shared" si="170"/>
        <v>OK</v>
      </c>
      <c r="I2717" t="str">
        <f t="shared" si="171"/>
        <v>OK</v>
      </c>
      <c r="J2717" t="str">
        <f>_xlfn.XLOOKUP(A2717,'Export BI'!A:A,'Export BI'!C:C,)</f>
        <v>FA-00024153-CT</v>
      </c>
    </row>
    <row r="2718" spans="1:10" x14ac:dyDescent="0.25">
      <c r="A2718" t="str">
        <f>'Export BI'!A2718</f>
        <v>N1 CARD - FA-00024174-CT - WENDEL RODRIGUES</v>
      </c>
      <c r="B2718" s="1">
        <f>_xlfn.XLOOKUP(A2718,'Benner SQL'!A:A,'Benner SQL'!F:F,)</f>
        <v>214</v>
      </c>
      <c r="C2718" s="1">
        <f>_xlfn.XLOOKUP(A2718,'Export BI'!A:A,'Export BI'!G:G,0)</f>
        <v>214</v>
      </c>
      <c r="D2718" s="1">
        <f t="shared" si="168"/>
        <v>0</v>
      </c>
      <c r="E2718">
        <f>_xlfn.XLOOKUP(A2718,'Benner SQL'!A:A,'Benner SQL'!G:G,)</f>
        <v>5</v>
      </c>
      <c r="F2718">
        <f>_xlfn.XLOOKUP(A2718,'Export BI'!A:A,'Export BI'!H:H,0)</f>
        <v>5</v>
      </c>
      <c r="G2718">
        <f t="shared" si="169"/>
        <v>0</v>
      </c>
      <c r="H2718" t="str">
        <f t="shared" si="170"/>
        <v>OK</v>
      </c>
      <c r="I2718" t="str">
        <f t="shared" si="171"/>
        <v>OK</v>
      </c>
      <c r="J2718" t="str">
        <f>_xlfn.XLOOKUP(A2718,'Export BI'!A:A,'Export BI'!C:C,)</f>
        <v>FA-00024174-CT</v>
      </c>
    </row>
    <row r="2719" spans="1:10" x14ac:dyDescent="0.25">
      <c r="A2719" t="str">
        <f>'Export BI'!A2719</f>
        <v>N1 CARD - FA-00024367-CT - GERSON VITOR DA SILVA FILHO TORREY</v>
      </c>
      <c r="B2719" s="1">
        <f>_xlfn.XLOOKUP(A2719,'Benner SQL'!A:A,'Benner SQL'!F:F,)</f>
        <v>214</v>
      </c>
      <c r="C2719" s="1">
        <f>_xlfn.XLOOKUP(A2719,'Export BI'!A:A,'Export BI'!G:G,0)</f>
        <v>214</v>
      </c>
      <c r="D2719" s="1">
        <f t="shared" si="168"/>
        <v>0</v>
      </c>
      <c r="E2719">
        <f>_xlfn.XLOOKUP(A2719,'Benner SQL'!A:A,'Benner SQL'!G:G,)</f>
        <v>5</v>
      </c>
      <c r="F2719">
        <f>_xlfn.XLOOKUP(A2719,'Export BI'!A:A,'Export BI'!H:H,0)</f>
        <v>5</v>
      </c>
      <c r="G2719">
        <f t="shared" si="169"/>
        <v>0</v>
      </c>
      <c r="H2719" t="str">
        <f t="shared" si="170"/>
        <v>OK</v>
      </c>
      <c r="I2719" t="str">
        <f t="shared" si="171"/>
        <v>OK</v>
      </c>
      <c r="J2719" t="str">
        <f>_xlfn.XLOOKUP(A2719,'Export BI'!A:A,'Export BI'!C:C,)</f>
        <v>FA-00024367-CT</v>
      </c>
    </row>
    <row r="2720" spans="1:10" x14ac:dyDescent="0.25">
      <c r="A2720" t="str">
        <f>'Export BI'!A2720</f>
        <v>N1 CARD - FA-00024372-CT - MARCOS DANIEL DE OLIVEIRA LINO</v>
      </c>
      <c r="B2720" s="1">
        <f>_xlfn.XLOOKUP(A2720,'Benner SQL'!A:A,'Benner SQL'!F:F,)</f>
        <v>214</v>
      </c>
      <c r="C2720" s="1">
        <f>_xlfn.XLOOKUP(A2720,'Export BI'!A:A,'Export BI'!G:G,0)</f>
        <v>214</v>
      </c>
      <c r="D2720" s="1">
        <f t="shared" si="168"/>
        <v>0</v>
      </c>
      <c r="E2720">
        <f>_xlfn.XLOOKUP(A2720,'Benner SQL'!A:A,'Benner SQL'!G:G,)</f>
        <v>5</v>
      </c>
      <c r="F2720">
        <f>_xlfn.XLOOKUP(A2720,'Export BI'!A:A,'Export BI'!H:H,0)</f>
        <v>5</v>
      </c>
      <c r="G2720">
        <f t="shared" si="169"/>
        <v>0</v>
      </c>
      <c r="H2720" t="str">
        <f t="shared" si="170"/>
        <v>OK</v>
      </c>
      <c r="I2720" t="str">
        <f t="shared" si="171"/>
        <v>OK</v>
      </c>
      <c r="J2720" t="str">
        <f>_xlfn.XLOOKUP(A2720,'Export BI'!A:A,'Export BI'!C:C,)</f>
        <v>FA-00024372-CT</v>
      </c>
    </row>
    <row r="2721" spans="1:10" x14ac:dyDescent="0.25">
      <c r="A2721" t="str">
        <f>'Export BI'!A2721</f>
        <v>MEDICAR RIBEIRÃO PRETO - TF-00039260-CT - MARIA ANTONIA DOS SANTOS SILVA</v>
      </c>
      <c r="B2721" s="1">
        <f>_xlfn.XLOOKUP(A2721,'Benner SQL'!A:A,'Benner SQL'!F:F,)</f>
        <v>214</v>
      </c>
      <c r="C2721" s="1">
        <f>_xlfn.XLOOKUP(A2721,'Export BI'!A:A,'Export BI'!G:G,0)</f>
        <v>214</v>
      </c>
      <c r="D2721" s="1">
        <f t="shared" si="168"/>
        <v>0</v>
      </c>
      <c r="E2721">
        <f>_xlfn.XLOOKUP(A2721,'Benner SQL'!A:A,'Benner SQL'!G:G,)</f>
        <v>2</v>
      </c>
      <c r="F2721">
        <f>_xlfn.XLOOKUP(A2721,'Export BI'!A:A,'Export BI'!H:H,0)</f>
        <v>2</v>
      </c>
      <c r="G2721">
        <f t="shared" si="169"/>
        <v>0</v>
      </c>
      <c r="H2721" t="str">
        <f t="shared" si="170"/>
        <v>OK</v>
      </c>
      <c r="I2721" t="str">
        <f t="shared" si="171"/>
        <v>OK</v>
      </c>
      <c r="J2721" t="str">
        <f>_xlfn.XLOOKUP(A2721,'Export BI'!A:A,'Export BI'!C:C,)</f>
        <v>TF-00039260-CT</v>
      </c>
    </row>
    <row r="2722" spans="1:10" x14ac:dyDescent="0.25">
      <c r="A2722" t="str">
        <f>'Export BI'!A2722</f>
        <v>N1 CARD - FA-00024209-CT - IRANI APARECIDA BERNADINO CINTRA FARIA</v>
      </c>
      <c r="B2722" s="1">
        <f>_xlfn.XLOOKUP(A2722,'Benner SQL'!A:A,'Benner SQL'!F:F,)</f>
        <v>213.5</v>
      </c>
      <c r="C2722" s="1">
        <f>_xlfn.XLOOKUP(A2722,'Export BI'!A:A,'Export BI'!G:G,0)</f>
        <v>213.5</v>
      </c>
      <c r="D2722" s="1">
        <f t="shared" si="168"/>
        <v>0</v>
      </c>
      <c r="E2722">
        <f>_xlfn.XLOOKUP(A2722,'Benner SQL'!A:A,'Benner SQL'!G:G,)</f>
        <v>5</v>
      </c>
      <c r="F2722">
        <f>_xlfn.XLOOKUP(A2722,'Export BI'!A:A,'Export BI'!H:H,0)</f>
        <v>5</v>
      </c>
      <c r="G2722">
        <f t="shared" si="169"/>
        <v>0</v>
      </c>
      <c r="H2722" t="str">
        <f t="shared" si="170"/>
        <v>OK</v>
      </c>
      <c r="I2722" t="str">
        <f t="shared" si="171"/>
        <v>OK</v>
      </c>
      <c r="J2722" t="str">
        <f>_xlfn.XLOOKUP(A2722,'Export BI'!A:A,'Export BI'!C:C,)</f>
        <v>FA-00024209-CT</v>
      </c>
    </row>
    <row r="2723" spans="1:10" x14ac:dyDescent="0.25">
      <c r="A2723" t="str">
        <f>'Export BI'!A2723</f>
        <v>MEDICAR RIBEIRÃO PRETO - EF-00017537-CT - STEFANNI FARIA LIMA</v>
      </c>
      <c r="B2723" s="1">
        <f>_xlfn.XLOOKUP(A2723,'Benner SQL'!A:A,'Benner SQL'!F:F,)</f>
        <v>213.33</v>
      </c>
      <c r="C2723" s="1">
        <f>_xlfn.XLOOKUP(A2723,'Export BI'!A:A,'Export BI'!G:G,0)</f>
        <v>213.33</v>
      </c>
      <c r="D2723" s="1">
        <f t="shared" si="168"/>
        <v>0</v>
      </c>
      <c r="E2723">
        <f>_xlfn.XLOOKUP(A2723,'Benner SQL'!A:A,'Benner SQL'!G:G,)</f>
        <v>9</v>
      </c>
      <c r="F2723">
        <f>_xlfn.XLOOKUP(A2723,'Export BI'!A:A,'Export BI'!H:H,0)</f>
        <v>9</v>
      </c>
      <c r="G2723">
        <f t="shared" si="169"/>
        <v>0</v>
      </c>
      <c r="H2723" t="str">
        <f t="shared" si="170"/>
        <v>OK</v>
      </c>
      <c r="I2723" t="str">
        <f t="shared" si="171"/>
        <v>OK</v>
      </c>
      <c r="J2723" t="str">
        <f>_xlfn.XLOOKUP(A2723,'Export BI'!A:A,'Export BI'!C:C,)</f>
        <v>EF-00017537-CT</v>
      </c>
    </row>
    <row r="2724" spans="1:10" x14ac:dyDescent="0.25">
      <c r="A2724" t="str">
        <f>'Export BI'!A2724</f>
        <v>MEDICAR RIBEIRÃO PRETO - CO-00017679-CT - CLASSE A SALADA E PASTA GRILL LTDA EPP</v>
      </c>
      <c r="B2724" s="1">
        <f>_xlfn.XLOOKUP(A2724,'Benner SQL'!A:A,'Benner SQL'!F:F,)</f>
        <v>213.07</v>
      </c>
      <c r="C2724" s="1">
        <f>_xlfn.XLOOKUP(A2724,'Export BI'!A:A,'Export BI'!G:G,0)</f>
        <v>213.07</v>
      </c>
      <c r="D2724" s="1">
        <f t="shared" si="168"/>
        <v>0</v>
      </c>
      <c r="E2724">
        <f>_xlfn.XLOOKUP(A2724,'Benner SQL'!A:A,'Benner SQL'!G:G,)</f>
        <v>1</v>
      </c>
      <c r="F2724">
        <f>_xlfn.XLOOKUP(A2724,'Export BI'!A:A,'Export BI'!H:H,0)</f>
        <v>1</v>
      </c>
      <c r="G2724">
        <f t="shared" si="169"/>
        <v>0</v>
      </c>
      <c r="H2724" t="str">
        <f t="shared" si="170"/>
        <v>OK</v>
      </c>
      <c r="I2724" t="str">
        <f t="shared" si="171"/>
        <v>OK</v>
      </c>
      <c r="J2724" t="str">
        <f>_xlfn.XLOOKUP(A2724,'Export BI'!A:A,'Export BI'!C:C,)</f>
        <v>CO-00017679-CT</v>
      </c>
    </row>
    <row r="2725" spans="1:10" x14ac:dyDescent="0.25">
      <c r="A2725" t="str">
        <f>'Export BI'!A2725</f>
        <v>MEDICAR RIBEIRÃO PRETO - FA-00021744-CT - LUCIA MARIA DE BORBA</v>
      </c>
      <c r="B2725" s="1">
        <f>_xlfn.XLOOKUP(A2725,'Benner SQL'!A:A,'Benner SQL'!F:F,)</f>
        <v>0</v>
      </c>
      <c r="C2725" s="1">
        <f>_xlfn.XLOOKUP(A2725,'Export BI'!A:A,'Export BI'!G:G,0)</f>
        <v>212.82</v>
      </c>
      <c r="D2725" s="1">
        <f t="shared" si="168"/>
        <v>-212.82</v>
      </c>
      <c r="E2725">
        <f>_xlfn.XLOOKUP(A2725,'Benner SQL'!A:A,'Benner SQL'!G:G,)</f>
        <v>0</v>
      </c>
      <c r="F2725">
        <f>_xlfn.XLOOKUP(A2725,'Export BI'!A:A,'Export BI'!H:H,0)</f>
        <v>1</v>
      </c>
      <c r="G2725">
        <f t="shared" si="169"/>
        <v>-1</v>
      </c>
      <c r="H2725" t="str">
        <f t="shared" si="170"/>
        <v/>
      </c>
      <c r="I2725" t="str">
        <f t="shared" si="171"/>
        <v/>
      </c>
      <c r="J2725" t="str">
        <f>_xlfn.XLOOKUP(A2725,'Export BI'!A:A,'Export BI'!C:C,)</f>
        <v>FA-00021744-CT</v>
      </c>
    </row>
    <row r="2726" spans="1:10" x14ac:dyDescent="0.25">
      <c r="A2726" t="str">
        <f>'Export BI'!A2726</f>
        <v>MEDICAR RIBEIRÃO PRETO - EF-00017062-CT - MIRIAM DOS SANTOS</v>
      </c>
      <c r="B2726" s="1">
        <f>_xlfn.XLOOKUP(A2726,'Benner SQL'!A:A,'Benner SQL'!F:F,)</f>
        <v>212.74</v>
      </c>
      <c r="C2726" s="1">
        <f>_xlfn.XLOOKUP(A2726,'Export BI'!A:A,'Export BI'!G:G,0)</f>
        <v>212.74</v>
      </c>
      <c r="D2726" s="1">
        <f t="shared" si="168"/>
        <v>0</v>
      </c>
      <c r="E2726">
        <f>_xlfn.XLOOKUP(A2726,'Benner SQL'!A:A,'Benner SQL'!G:G,)</f>
        <v>9</v>
      </c>
      <c r="F2726">
        <f>_xlfn.XLOOKUP(A2726,'Export BI'!A:A,'Export BI'!H:H,0)</f>
        <v>9</v>
      </c>
      <c r="G2726">
        <f t="shared" si="169"/>
        <v>0</v>
      </c>
      <c r="H2726" t="str">
        <f t="shared" si="170"/>
        <v>OK</v>
      </c>
      <c r="I2726" t="str">
        <f t="shared" si="171"/>
        <v>OK</v>
      </c>
      <c r="J2726" t="str">
        <f>_xlfn.XLOOKUP(A2726,'Export BI'!A:A,'Export BI'!C:C,)</f>
        <v>EF-00017062-CT</v>
      </c>
    </row>
    <row r="2727" spans="1:10" x14ac:dyDescent="0.25">
      <c r="A2727" t="str">
        <f>'Export BI'!A2727</f>
        <v>MEDICAR RIBEIRÃO PRETO - EF-00017104-CT - SIMONE GUIMARAES DA SILVA</v>
      </c>
      <c r="B2727" s="1">
        <f>_xlfn.XLOOKUP(A2727,'Benner SQL'!A:A,'Benner SQL'!F:F,)</f>
        <v>212.74</v>
      </c>
      <c r="C2727" s="1">
        <f>_xlfn.XLOOKUP(A2727,'Export BI'!A:A,'Export BI'!G:G,0)</f>
        <v>212.74</v>
      </c>
      <c r="D2727" s="1">
        <f t="shared" si="168"/>
        <v>0</v>
      </c>
      <c r="E2727">
        <f>_xlfn.XLOOKUP(A2727,'Benner SQL'!A:A,'Benner SQL'!G:G,)</f>
        <v>9</v>
      </c>
      <c r="F2727">
        <f>_xlfn.XLOOKUP(A2727,'Export BI'!A:A,'Export BI'!H:H,0)</f>
        <v>9</v>
      </c>
      <c r="G2727">
        <f t="shared" si="169"/>
        <v>0</v>
      </c>
      <c r="H2727" t="str">
        <f t="shared" si="170"/>
        <v>OK</v>
      </c>
      <c r="I2727" t="str">
        <f t="shared" si="171"/>
        <v>OK</v>
      </c>
      <c r="J2727" t="str">
        <f>_xlfn.XLOOKUP(A2727,'Export BI'!A:A,'Export BI'!C:C,)</f>
        <v>EF-00017104-CT</v>
      </c>
    </row>
    <row r="2728" spans="1:10" x14ac:dyDescent="0.25">
      <c r="A2728" t="str">
        <f>'Export BI'!A2728</f>
        <v>MEDICAR RIBEIRÃO PRETO - EF-00017158-CT - LILIANE PAULA LIMA DE OLIVEIRA BARBOSA</v>
      </c>
      <c r="B2728" s="1">
        <f>_xlfn.XLOOKUP(A2728,'Benner SQL'!A:A,'Benner SQL'!F:F,)</f>
        <v>212.74</v>
      </c>
      <c r="C2728" s="1">
        <f>_xlfn.XLOOKUP(A2728,'Export BI'!A:A,'Export BI'!G:G,0)</f>
        <v>212.74</v>
      </c>
      <c r="D2728" s="1">
        <f t="shared" ref="D2728:D2791" si="172">B2728-C2728</f>
        <v>0</v>
      </c>
      <c r="E2728">
        <f>_xlfn.XLOOKUP(A2728,'Benner SQL'!A:A,'Benner SQL'!G:G,)</f>
        <v>9</v>
      </c>
      <c r="F2728">
        <f>_xlfn.XLOOKUP(A2728,'Export BI'!A:A,'Export BI'!H:H,0)</f>
        <v>9</v>
      </c>
      <c r="G2728">
        <f t="shared" ref="G2728:G2791" si="173">E2728-F2728</f>
        <v>0</v>
      </c>
      <c r="H2728" t="str">
        <f t="shared" ref="H2728:H2791" si="174">IF(OR(D2728&lt;-1,D2728&gt;0),"","OK")</f>
        <v>OK</v>
      </c>
      <c r="I2728" t="str">
        <f t="shared" ref="I2728:I2791" si="175">IF(G2728=0,"OK","")</f>
        <v>OK</v>
      </c>
      <c r="J2728" t="str">
        <f>_xlfn.XLOOKUP(A2728,'Export BI'!A:A,'Export BI'!C:C,)</f>
        <v>EF-00017158-CT</v>
      </c>
    </row>
    <row r="2729" spans="1:10" x14ac:dyDescent="0.25">
      <c r="A2729" t="str">
        <f>'Export BI'!A2729</f>
        <v>MEDICAR RIBEIRÃO PRETO - FA-00021491-CT - ALCIDES COSTA</v>
      </c>
      <c r="B2729" s="1">
        <f>_xlfn.XLOOKUP(A2729,'Benner SQL'!A:A,'Benner SQL'!F:F,)</f>
        <v>212.16</v>
      </c>
      <c r="C2729" s="1">
        <f>_xlfn.XLOOKUP(A2729,'Export BI'!A:A,'Export BI'!G:G,0)</f>
        <v>212.16</v>
      </c>
      <c r="D2729" s="1">
        <f t="shared" si="172"/>
        <v>0</v>
      </c>
      <c r="E2729">
        <f>_xlfn.XLOOKUP(A2729,'Benner SQL'!A:A,'Benner SQL'!G:G,)</f>
        <v>1</v>
      </c>
      <c r="F2729">
        <f>_xlfn.XLOOKUP(A2729,'Export BI'!A:A,'Export BI'!H:H,0)</f>
        <v>1</v>
      </c>
      <c r="G2729">
        <f t="shared" si="173"/>
        <v>0</v>
      </c>
      <c r="H2729" t="str">
        <f t="shared" si="174"/>
        <v>OK</v>
      </c>
      <c r="I2729" t="str">
        <f t="shared" si="175"/>
        <v>OK</v>
      </c>
      <c r="J2729" t="str">
        <f>_xlfn.XLOOKUP(A2729,'Export BI'!A:A,'Export BI'!C:C,)</f>
        <v>FA-00021491-CT</v>
      </c>
    </row>
    <row r="2730" spans="1:10" x14ac:dyDescent="0.25">
      <c r="A2730" t="str">
        <f>'Export BI'!A2730</f>
        <v>MEDICAR RIBEIRÃO PRETO - TF-00039815-CT - PAULO RICARDO RAFAEL FERRARI</v>
      </c>
      <c r="B2730" s="1">
        <f>_xlfn.XLOOKUP(A2730,'Benner SQL'!A:A,'Benner SQL'!F:F,)</f>
        <v>211.9</v>
      </c>
      <c r="C2730" s="1">
        <f>_xlfn.XLOOKUP(A2730,'Export BI'!A:A,'Export BI'!G:G,0)</f>
        <v>211.9</v>
      </c>
      <c r="D2730" s="1">
        <f t="shared" si="172"/>
        <v>0</v>
      </c>
      <c r="E2730">
        <f>_xlfn.XLOOKUP(A2730,'Benner SQL'!A:A,'Benner SQL'!G:G,)</f>
        <v>1</v>
      </c>
      <c r="F2730">
        <f>_xlfn.XLOOKUP(A2730,'Export BI'!A:A,'Export BI'!H:H,0)</f>
        <v>1</v>
      </c>
      <c r="G2730">
        <f t="shared" si="173"/>
        <v>0</v>
      </c>
      <c r="H2730" t="str">
        <f t="shared" si="174"/>
        <v>OK</v>
      </c>
      <c r="I2730" t="str">
        <f t="shared" si="175"/>
        <v>OK</v>
      </c>
      <c r="J2730" t="str">
        <f>_xlfn.XLOOKUP(A2730,'Export BI'!A:A,'Export BI'!C:C,)</f>
        <v>TF-00039815-CT</v>
      </c>
    </row>
    <row r="2731" spans="1:10" x14ac:dyDescent="0.25">
      <c r="A2731" t="str">
        <f>'Export BI'!A2731</f>
        <v>MEDICAR RIBEIRÃO PRETO - EF-00017687-CT - EVANDRO JOSE DA SILVA</v>
      </c>
      <c r="B2731" s="1">
        <f>_xlfn.XLOOKUP(A2731,'Benner SQL'!A:A,'Benner SQL'!F:F,)</f>
        <v>211.74000000000004</v>
      </c>
      <c r="C2731" s="1">
        <f>_xlfn.XLOOKUP(A2731,'Export BI'!A:A,'Export BI'!G:G,0)</f>
        <v>211.74000000000004</v>
      </c>
      <c r="D2731" s="1">
        <f t="shared" si="172"/>
        <v>0</v>
      </c>
      <c r="E2731">
        <f>_xlfn.XLOOKUP(A2731,'Benner SQL'!A:A,'Benner SQL'!G:G,)</f>
        <v>13</v>
      </c>
      <c r="F2731">
        <f>_xlfn.XLOOKUP(A2731,'Export BI'!A:A,'Export BI'!H:H,0)</f>
        <v>13</v>
      </c>
      <c r="G2731">
        <f t="shared" si="173"/>
        <v>0</v>
      </c>
      <c r="H2731" t="str">
        <f t="shared" si="174"/>
        <v>OK</v>
      </c>
      <c r="I2731" t="str">
        <f t="shared" si="175"/>
        <v>OK</v>
      </c>
      <c r="J2731" t="str">
        <f>_xlfn.XLOOKUP(A2731,'Export BI'!A:A,'Export BI'!C:C,)</f>
        <v>EF-00017687-CT</v>
      </c>
    </row>
    <row r="2732" spans="1:10" x14ac:dyDescent="0.25">
      <c r="A2732" t="str">
        <f>'Export BI'!A2732</f>
        <v>MEDICAR RIBEIRÃO PRETO - EF-00015636-CT - ALAIDES DOS SANTOS LIMA</v>
      </c>
      <c r="B2732" s="1">
        <f>_xlfn.XLOOKUP(A2732,'Benner SQL'!A:A,'Benner SQL'!F:F,)</f>
        <v>211.47000000000003</v>
      </c>
      <c r="C2732" s="1">
        <f>_xlfn.XLOOKUP(A2732,'Export BI'!A:A,'Export BI'!G:G,0)</f>
        <v>211.47000000000006</v>
      </c>
      <c r="D2732" s="1">
        <f t="shared" si="172"/>
        <v>0</v>
      </c>
      <c r="E2732">
        <f>_xlfn.XLOOKUP(A2732,'Benner SQL'!A:A,'Benner SQL'!G:G,)</f>
        <v>13</v>
      </c>
      <c r="F2732">
        <f>_xlfn.XLOOKUP(A2732,'Export BI'!A:A,'Export BI'!H:H,0)</f>
        <v>13</v>
      </c>
      <c r="G2732">
        <f t="shared" si="173"/>
        <v>0</v>
      </c>
      <c r="H2732" t="str">
        <f t="shared" si="174"/>
        <v>OK</v>
      </c>
      <c r="I2732" t="str">
        <f t="shared" si="175"/>
        <v>OK</v>
      </c>
      <c r="J2732" t="str">
        <f>_xlfn.XLOOKUP(A2732,'Export BI'!A:A,'Export BI'!C:C,)</f>
        <v>EF-00015636-CT</v>
      </c>
    </row>
    <row r="2733" spans="1:10" x14ac:dyDescent="0.25">
      <c r="A2733" t="str">
        <f>'Export BI'!A2733</f>
        <v>MEDICAR RIBEIRÃO PRETO - EF-00016828-CT - ELIANA APARECIDA CHAGAS DOS SANTOS</v>
      </c>
      <c r="B2733" s="1">
        <f>_xlfn.XLOOKUP(A2733,'Benner SQL'!A:A,'Benner SQL'!F:F,)</f>
        <v>211.47000000000006</v>
      </c>
      <c r="C2733" s="1">
        <f>_xlfn.XLOOKUP(A2733,'Export BI'!A:A,'Export BI'!G:G,0)</f>
        <v>211.47000000000006</v>
      </c>
      <c r="D2733" s="1">
        <f t="shared" si="172"/>
        <v>0</v>
      </c>
      <c r="E2733">
        <f>_xlfn.XLOOKUP(A2733,'Benner SQL'!A:A,'Benner SQL'!G:G,)</f>
        <v>13</v>
      </c>
      <c r="F2733">
        <f>_xlfn.XLOOKUP(A2733,'Export BI'!A:A,'Export BI'!H:H,0)</f>
        <v>13</v>
      </c>
      <c r="G2733">
        <f t="shared" si="173"/>
        <v>0</v>
      </c>
      <c r="H2733" t="str">
        <f t="shared" si="174"/>
        <v>OK</v>
      </c>
      <c r="I2733" t="str">
        <f t="shared" si="175"/>
        <v>OK</v>
      </c>
      <c r="J2733" t="str">
        <f>_xlfn.XLOOKUP(A2733,'Export BI'!A:A,'Export BI'!C:C,)</f>
        <v>EF-00016828-CT</v>
      </c>
    </row>
    <row r="2734" spans="1:10" x14ac:dyDescent="0.25">
      <c r="A2734" t="str">
        <f>'Export BI'!A2734</f>
        <v>MEDICAR RIBEIRÃO PRETO - TF-00017065-CT - GUSTAVO ROSATTI GIACOMINI RIBEIRO</v>
      </c>
      <c r="B2734" s="1">
        <f>_xlfn.XLOOKUP(A2734,'Benner SQL'!A:A,'Benner SQL'!F:F,)</f>
        <v>211.4</v>
      </c>
      <c r="C2734" s="1">
        <f>_xlfn.XLOOKUP(A2734,'Export BI'!A:A,'Export BI'!G:G,0)</f>
        <v>211.39999999999998</v>
      </c>
      <c r="D2734" s="1">
        <f t="shared" si="172"/>
        <v>0</v>
      </c>
      <c r="E2734">
        <f>_xlfn.XLOOKUP(A2734,'Benner SQL'!A:A,'Benner SQL'!G:G,)</f>
        <v>7</v>
      </c>
      <c r="F2734">
        <f>_xlfn.XLOOKUP(A2734,'Export BI'!A:A,'Export BI'!H:H,0)</f>
        <v>7</v>
      </c>
      <c r="G2734">
        <f t="shared" si="173"/>
        <v>0</v>
      </c>
      <c r="H2734" t="str">
        <f t="shared" si="174"/>
        <v>OK</v>
      </c>
      <c r="I2734" t="str">
        <f t="shared" si="175"/>
        <v>OK</v>
      </c>
      <c r="J2734" t="str">
        <f>_xlfn.XLOOKUP(A2734,'Export BI'!A:A,'Export BI'!C:C,)</f>
        <v>TF-00017065-CT</v>
      </c>
    </row>
    <row r="2735" spans="1:10" x14ac:dyDescent="0.25">
      <c r="A2735" t="str">
        <f>'Export BI'!A2735</f>
        <v>N1 CARD - FA-00008971-CT - JOELMA APARECIDA FONSECA</v>
      </c>
      <c r="B2735" s="1">
        <f>_xlfn.XLOOKUP(A2735,'Benner SQL'!A:A,'Benner SQL'!F:F,)</f>
        <v>211.20000000000002</v>
      </c>
      <c r="C2735" s="1">
        <f>_xlfn.XLOOKUP(A2735,'Export BI'!A:A,'Export BI'!G:G,0)</f>
        <v>211.20000000000002</v>
      </c>
      <c r="D2735" s="1">
        <f t="shared" si="172"/>
        <v>0</v>
      </c>
      <c r="E2735">
        <f>_xlfn.XLOOKUP(A2735,'Benner SQL'!A:A,'Benner SQL'!G:G,)</f>
        <v>3</v>
      </c>
      <c r="F2735">
        <f>_xlfn.XLOOKUP(A2735,'Export BI'!A:A,'Export BI'!H:H,0)</f>
        <v>3</v>
      </c>
      <c r="G2735">
        <f t="shared" si="173"/>
        <v>0</v>
      </c>
      <c r="H2735" t="str">
        <f t="shared" si="174"/>
        <v>OK</v>
      </c>
      <c r="I2735" t="str">
        <f t="shared" si="175"/>
        <v>OK</v>
      </c>
      <c r="J2735" t="str">
        <f>_xlfn.XLOOKUP(A2735,'Export BI'!A:A,'Export BI'!C:C,)</f>
        <v>FA-00008971-CT</v>
      </c>
    </row>
    <row r="2736" spans="1:10" x14ac:dyDescent="0.25">
      <c r="A2736" t="str">
        <f>'Export BI'!A2736</f>
        <v>MEDICAR RIBEIRÃO PRETO - EF-00017487-CT - CRISTIANE RODRIGUES TEIXEIRA</v>
      </c>
      <c r="B2736" s="1">
        <f>_xlfn.XLOOKUP(A2736,'Benner SQL'!A:A,'Benner SQL'!F:F,)</f>
        <v>210.92000000000002</v>
      </c>
      <c r="C2736" s="1">
        <f>_xlfn.XLOOKUP(A2736,'Export BI'!A:A,'Export BI'!G:G,0)</f>
        <v>210.92000000000002</v>
      </c>
      <c r="D2736" s="1">
        <f t="shared" si="172"/>
        <v>0</v>
      </c>
      <c r="E2736">
        <f>_xlfn.XLOOKUP(A2736,'Benner SQL'!A:A,'Benner SQL'!G:G,)</f>
        <v>9</v>
      </c>
      <c r="F2736">
        <f>_xlfn.XLOOKUP(A2736,'Export BI'!A:A,'Export BI'!H:H,0)</f>
        <v>9</v>
      </c>
      <c r="G2736">
        <f t="shared" si="173"/>
        <v>0</v>
      </c>
      <c r="H2736" t="str">
        <f t="shared" si="174"/>
        <v>OK</v>
      </c>
      <c r="I2736" t="str">
        <f t="shared" si="175"/>
        <v>OK</v>
      </c>
      <c r="J2736" t="str">
        <f>_xlfn.XLOOKUP(A2736,'Export BI'!A:A,'Export BI'!C:C,)</f>
        <v>EF-00017487-CT</v>
      </c>
    </row>
    <row r="2737" spans="1:10" x14ac:dyDescent="0.25">
      <c r="A2737" t="str">
        <f>'Export BI'!A2737</f>
        <v>MEDICAR RIBEIRÃO PRETO - EF-00020011-CT - EDNA GUARINO DA SILVA</v>
      </c>
      <c r="B2737" s="1">
        <f>_xlfn.XLOOKUP(A2737,'Benner SQL'!A:A,'Benner SQL'!F:F,)</f>
        <v>210.70000000000002</v>
      </c>
      <c r="C2737" s="1">
        <f>_xlfn.XLOOKUP(A2737,'Export BI'!A:A,'Export BI'!G:G,0)</f>
        <v>210.70000000000002</v>
      </c>
      <c r="D2737" s="1">
        <f t="shared" si="172"/>
        <v>0</v>
      </c>
      <c r="E2737">
        <f>_xlfn.XLOOKUP(A2737,'Benner SQL'!A:A,'Benner SQL'!G:G,)</f>
        <v>4</v>
      </c>
      <c r="F2737">
        <f>_xlfn.XLOOKUP(A2737,'Export BI'!A:A,'Export BI'!H:H,0)</f>
        <v>4</v>
      </c>
      <c r="G2737">
        <f t="shared" si="173"/>
        <v>0</v>
      </c>
      <c r="H2737" t="str">
        <f t="shared" si="174"/>
        <v>OK</v>
      </c>
      <c r="I2737" t="str">
        <f t="shared" si="175"/>
        <v>OK</v>
      </c>
      <c r="J2737" t="str">
        <f>_xlfn.XLOOKUP(A2737,'Export BI'!A:A,'Export BI'!C:C,)</f>
        <v>EF-00020011-CT</v>
      </c>
    </row>
    <row r="2738" spans="1:10" x14ac:dyDescent="0.25">
      <c r="A2738" t="str">
        <f>'Export BI'!A2738</f>
        <v>MEDICAR RIBEIRÃO PRETO - EF-00020181-CT - JOSE MARCELO SECCHIERI</v>
      </c>
      <c r="B2738" s="1">
        <f>_xlfn.XLOOKUP(A2738,'Benner SQL'!A:A,'Benner SQL'!F:F,)</f>
        <v>210.70000000000002</v>
      </c>
      <c r="C2738" s="1">
        <f>_xlfn.XLOOKUP(A2738,'Export BI'!A:A,'Export BI'!G:G,0)</f>
        <v>210.70000000000002</v>
      </c>
      <c r="D2738" s="1">
        <f t="shared" si="172"/>
        <v>0</v>
      </c>
      <c r="E2738">
        <f>_xlfn.XLOOKUP(A2738,'Benner SQL'!A:A,'Benner SQL'!G:G,)</f>
        <v>4</v>
      </c>
      <c r="F2738">
        <f>_xlfn.XLOOKUP(A2738,'Export BI'!A:A,'Export BI'!H:H,0)</f>
        <v>4</v>
      </c>
      <c r="G2738">
        <f t="shared" si="173"/>
        <v>0</v>
      </c>
      <c r="H2738" t="str">
        <f t="shared" si="174"/>
        <v>OK</v>
      </c>
      <c r="I2738" t="str">
        <f t="shared" si="175"/>
        <v>OK</v>
      </c>
      <c r="J2738" t="str">
        <f>_xlfn.XLOOKUP(A2738,'Export BI'!A:A,'Export BI'!C:C,)</f>
        <v>EF-00020181-CT</v>
      </c>
    </row>
    <row r="2739" spans="1:10" x14ac:dyDescent="0.25">
      <c r="A2739" t="str">
        <f>'Export BI'!A2739</f>
        <v>MEDICAR RIBEIRÃO PRETO - EF-00015662-CT - ALINE ELAINE SBERNI</v>
      </c>
      <c r="B2739" s="1">
        <f>_xlfn.XLOOKUP(A2739,'Benner SQL'!A:A,'Benner SQL'!F:F,)</f>
        <v>210.68</v>
      </c>
      <c r="C2739" s="1">
        <f>_xlfn.XLOOKUP(A2739,'Export BI'!A:A,'Export BI'!G:G,0)</f>
        <v>210.68</v>
      </c>
      <c r="D2739" s="1">
        <f t="shared" si="172"/>
        <v>0</v>
      </c>
      <c r="E2739">
        <f>_xlfn.XLOOKUP(A2739,'Benner SQL'!A:A,'Benner SQL'!G:G,)</f>
        <v>9</v>
      </c>
      <c r="F2739">
        <f>_xlfn.XLOOKUP(A2739,'Export BI'!A:A,'Export BI'!H:H,0)</f>
        <v>9</v>
      </c>
      <c r="G2739">
        <f t="shared" si="173"/>
        <v>0</v>
      </c>
      <c r="H2739" t="str">
        <f t="shared" si="174"/>
        <v>OK</v>
      </c>
      <c r="I2739" t="str">
        <f t="shared" si="175"/>
        <v>OK</v>
      </c>
      <c r="J2739" t="str">
        <f>_xlfn.XLOOKUP(A2739,'Export BI'!A:A,'Export BI'!C:C,)</f>
        <v>EF-00015662-CT</v>
      </c>
    </row>
    <row r="2740" spans="1:10" x14ac:dyDescent="0.25">
      <c r="A2740" t="str">
        <f>'Export BI'!A2740</f>
        <v>MEDICAR RIBEIRÃO PRETO - EF-00016816-CT - LUANA PATRICIA FERNANDES CARNEIRO</v>
      </c>
      <c r="B2740" s="1">
        <f>_xlfn.XLOOKUP(A2740,'Benner SQL'!A:A,'Benner SQL'!F:F,)</f>
        <v>210.68</v>
      </c>
      <c r="C2740" s="1">
        <f>_xlfn.XLOOKUP(A2740,'Export BI'!A:A,'Export BI'!G:G,0)</f>
        <v>210.68</v>
      </c>
      <c r="D2740" s="1">
        <f t="shared" si="172"/>
        <v>0</v>
      </c>
      <c r="E2740">
        <f>_xlfn.XLOOKUP(A2740,'Benner SQL'!A:A,'Benner SQL'!G:G,)</f>
        <v>9</v>
      </c>
      <c r="F2740">
        <f>_xlfn.XLOOKUP(A2740,'Export BI'!A:A,'Export BI'!H:H,0)</f>
        <v>9</v>
      </c>
      <c r="G2740">
        <f t="shared" si="173"/>
        <v>0</v>
      </c>
      <c r="H2740" t="str">
        <f t="shared" si="174"/>
        <v>OK</v>
      </c>
      <c r="I2740" t="str">
        <f t="shared" si="175"/>
        <v>OK</v>
      </c>
      <c r="J2740" t="str">
        <f>_xlfn.XLOOKUP(A2740,'Export BI'!A:A,'Export BI'!C:C,)</f>
        <v>EF-00016816-CT</v>
      </c>
    </row>
    <row r="2741" spans="1:10" x14ac:dyDescent="0.25">
      <c r="A2741" t="str">
        <f>'Export BI'!A2741</f>
        <v>MEDICAR RIBEIRÃO PRETO - EF-00017884-CT - KAISER GARCIA PINHEIRO</v>
      </c>
      <c r="B2741" s="1">
        <f>_xlfn.XLOOKUP(A2741,'Benner SQL'!A:A,'Benner SQL'!F:F,)</f>
        <v>209.88000000000005</v>
      </c>
      <c r="C2741" s="1">
        <f>_xlfn.XLOOKUP(A2741,'Export BI'!A:A,'Export BI'!G:G,0)</f>
        <v>209.88000000000005</v>
      </c>
      <c r="D2741" s="1">
        <f t="shared" si="172"/>
        <v>0</v>
      </c>
      <c r="E2741">
        <f>_xlfn.XLOOKUP(A2741,'Benner SQL'!A:A,'Benner SQL'!G:G,)</f>
        <v>13</v>
      </c>
      <c r="F2741">
        <f>_xlfn.XLOOKUP(A2741,'Export BI'!A:A,'Export BI'!H:H,0)</f>
        <v>13</v>
      </c>
      <c r="G2741">
        <f t="shared" si="173"/>
        <v>0</v>
      </c>
      <c r="H2741" t="str">
        <f t="shared" si="174"/>
        <v>OK</v>
      </c>
      <c r="I2741" t="str">
        <f t="shared" si="175"/>
        <v>OK</v>
      </c>
      <c r="J2741" t="str">
        <f>_xlfn.XLOOKUP(A2741,'Export BI'!A:A,'Export BI'!C:C,)</f>
        <v>EF-00017884-CT</v>
      </c>
    </row>
    <row r="2742" spans="1:10" x14ac:dyDescent="0.25">
      <c r="A2742" t="str">
        <f>'Export BI'!A2742</f>
        <v>MEDICAR CAMPINAS - TF-00021181-CT - SONIA MARIA CLARO GONCALVES</v>
      </c>
      <c r="B2742" s="1">
        <f>_xlfn.XLOOKUP(A2742,'Benner SQL'!A:A,'Benner SQL'!F:F,)</f>
        <v>209.79000000000002</v>
      </c>
      <c r="C2742" s="1">
        <f>_xlfn.XLOOKUP(A2742,'Export BI'!A:A,'Export BI'!G:G,0)</f>
        <v>209.79000000000002</v>
      </c>
      <c r="D2742" s="1">
        <f t="shared" si="172"/>
        <v>0</v>
      </c>
      <c r="E2742">
        <f>_xlfn.XLOOKUP(A2742,'Benner SQL'!A:A,'Benner SQL'!G:G,)</f>
        <v>2</v>
      </c>
      <c r="F2742">
        <f>_xlfn.XLOOKUP(A2742,'Export BI'!A:A,'Export BI'!H:H,0)</f>
        <v>2</v>
      </c>
      <c r="G2742">
        <f t="shared" si="173"/>
        <v>0</v>
      </c>
      <c r="H2742" t="str">
        <f t="shared" si="174"/>
        <v>OK</v>
      </c>
      <c r="I2742" t="str">
        <f t="shared" si="175"/>
        <v>OK</v>
      </c>
      <c r="J2742" t="str">
        <f>_xlfn.XLOOKUP(A2742,'Export BI'!A:A,'Export BI'!C:C,)</f>
        <v>TF-00021181-CT</v>
      </c>
    </row>
    <row r="2743" spans="1:10" x14ac:dyDescent="0.25">
      <c r="A2743" t="str">
        <f>'Export BI'!A2743</f>
        <v>MEDICAR CAMPINAS - TF-00022748-CT - ANDREIA FERNANDES DOS ANJOS</v>
      </c>
      <c r="B2743" s="1">
        <f>_xlfn.XLOOKUP(A2743,'Benner SQL'!A:A,'Benner SQL'!F:F,)</f>
        <v>209.70000000000002</v>
      </c>
      <c r="C2743" s="1">
        <f>_xlfn.XLOOKUP(A2743,'Export BI'!A:A,'Export BI'!G:G,0)</f>
        <v>209.70000000000002</v>
      </c>
      <c r="D2743" s="1">
        <f t="shared" si="172"/>
        <v>0</v>
      </c>
      <c r="E2743">
        <f>_xlfn.XLOOKUP(A2743,'Benner SQL'!A:A,'Benner SQL'!G:G,)</f>
        <v>3</v>
      </c>
      <c r="F2743">
        <f>_xlfn.XLOOKUP(A2743,'Export BI'!A:A,'Export BI'!H:H,0)</f>
        <v>3</v>
      </c>
      <c r="G2743">
        <f t="shared" si="173"/>
        <v>0</v>
      </c>
      <c r="H2743" t="str">
        <f t="shared" si="174"/>
        <v>OK</v>
      </c>
      <c r="I2743" t="str">
        <f t="shared" si="175"/>
        <v>OK</v>
      </c>
      <c r="J2743" t="str">
        <f>_xlfn.XLOOKUP(A2743,'Export BI'!A:A,'Export BI'!C:C,)</f>
        <v>TF-00022748-CT</v>
      </c>
    </row>
    <row r="2744" spans="1:10" x14ac:dyDescent="0.25">
      <c r="A2744" t="str">
        <f>'Export BI'!A2744</f>
        <v>MEDICAR CAMPINAS - TF-00038744-CT - SUSANETE DOS SANTOS SILVA</v>
      </c>
      <c r="B2744" s="1">
        <f>_xlfn.XLOOKUP(A2744,'Benner SQL'!A:A,'Benner SQL'!F:F,)</f>
        <v>209.70000000000002</v>
      </c>
      <c r="C2744" s="1">
        <f>_xlfn.XLOOKUP(A2744,'Export BI'!A:A,'Export BI'!G:G,0)</f>
        <v>209.70000000000002</v>
      </c>
      <c r="D2744" s="1">
        <f t="shared" si="172"/>
        <v>0</v>
      </c>
      <c r="E2744">
        <f>_xlfn.XLOOKUP(A2744,'Benner SQL'!A:A,'Benner SQL'!G:G,)</f>
        <v>3</v>
      </c>
      <c r="F2744">
        <f>_xlfn.XLOOKUP(A2744,'Export BI'!A:A,'Export BI'!H:H,0)</f>
        <v>3</v>
      </c>
      <c r="G2744">
        <f t="shared" si="173"/>
        <v>0</v>
      </c>
      <c r="H2744" t="str">
        <f t="shared" si="174"/>
        <v>OK</v>
      </c>
      <c r="I2744" t="str">
        <f t="shared" si="175"/>
        <v>OK</v>
      </c>
      <c r="J2744" t="str">
        <f>_xlfn.XLOOKUP(A2744,'Export BI'!A:A,'Export BI'!C:C,)</f>
        <v>TF-00038744-CT</v>
      </c>
    </row>
    <row r="2745" spans="1:10" x14ac:dyDescent="0.25">
      <c r="A2745" t="str">
        <f>'Export BI'!A2745</f>
        <v>N1 CARD - FA-00006626-CT - IRISLENE TEIXEIRA LIMA</v>
      </c>
      <c r="B2745" s="1">
        <f>_xlfn.XLOOKUP(A2745,'Benner SQL'!A:A,'Benner SQL'!F:F,)</f>
        <v>209.3</v>
      </c>
      <c r="C2745" s="1">
        <f>_xlfn.XLOOKUP(A2745,'Export BI'!A:A,'Export BI'!G:G,0)</f>
        <v>209.3</v>
      </c>
      <c r="D2745" s="1">
        <f t="shared" si="172"/>
        <v>0</v>
      </c>
      <c r="E2745">
        <f>_xlfn.XLOOKUP(A2745,'Benner SQL'!A:A,'Benner SQL'!G:G,)</f>
        <v>7</v>
      </c>
      <c r="F2745">
        <f>_xlfn.XLOOKUP(A2745,'Export BI'!A:A,'Export BI'!H:H,0)</f>
        <v>7</v>
      </c>
      <c r="G2745">
        <f t="shared" si="173"/>
        <v>0</v>
      </c>
      <c r="H2745" t="str">
        <f t="shared" si="174"/>
        <v>OK</v>
      </c>
      <c r="I2745" t="str">
        <f t="shared" si="175"/>
        <v>OK</v>
      </c>
      <c r="J2745" t="str">
        <f>_xlfn.XLOOKUP(A2745,'Export BI'!A:A,'Export BI'!C:C,)</f>
        <v>FA-00006626-CT</v>
      </c>
    </row>
    <row r="2746" spans="1:10" x14ac:dyDescent="0.25">
      <c r="A2746" t="str">
        <f>'Export BI'!A2746</f>
        <v>N1 CARD - FA-00007624-CT - JOAO LUIS DIAS DE MOURA</v>
      </c>
      <c r="B2746" s="1">
        <f>_xlfn.XLOOKUP(A2746,'Benner SQL'!A:A,'Benner SQL'!F:F,)</f>
        <v>209.3</v>
      </c>
      <c r="C2746" s="1">
        <f>_xlfn.XLOOKUP(A2746,'Export BI'!A:A,'Export BI'!G:G,0)</f>
        <v>209.3</v>
      </c>
      <c r="D2746" s="1">
        <f t="shared" si="172"/>
        <v>0</v>
      </c>
      <c r="E2746">
        <f>_xlfn.XLOOKUP(A2746,'Benner SQL'!A:A,'Benner SQL'!G:G,)</f>
        <v>7</v>
      </c>
      <c r="F2746">
        <f>_xlfn.XLOOKUP(A2746,'Export BI'!A:A,'Export BI'!H:H,0)</f>
        <v>7</v>
      </c>
      <c r="G2746">
        <f t="shared" si="173"/>
        <v>0</v>
      </c>
      <c r="H2746" t="str">
        <f t="shared" si="174"/>
        <v>OK</v>
      </c>
      <c r="I2746" t="str">
        <f t="shared" si="175"/>
        <v>OK</v>
      </c>
      <c r="J2746" t="str">
        <f>_xlfn.XLOOKUP(A2746,'Export BI'!A:A,'Export BI'!C:C,)</f>
        <v>FA-00007624-CT</v>
      </c>
    </row>
    <row r="2747" spans="1:10" x14ac:dyDescent="0.25">
      <c r="A2747" t="str">
        <f>'Export BI'!A2747</f>
        <v>N1 CARD - FA-00008362-CT - FERNANDO MANDU DA SILVA</v>
      </c>
      <c r="B2747" s="1">
        <f>_xlfn.XLOOKUP(A2747,'Benner SQL'!A:A,'Benner SQL'!F:F,)</f>
        <v>209.3</v>
      </c>
      <c r="C2747" s="1">
        <f>_xlfn.XLOOKUP(A2747,'Export BI'!A:A,'Export BI'!G:G,0)</f>
        <v>209.3</v>
      </c>
      <c r="D2747" s="1">
        <f t="shared" si="172"/>
        <v>0</v>
      </c>
      <c r="E2747">
        <f>_xlfn.XLOOKUP(A2747,'Benner SQL'!A:A,'Benner SQL'!G:G,)</f>
        <v>7</v>
      </c>
      <c r="F2747">
        <f>_xlfn.XLOOKUP(A2747,'Export BI'!A:A,'Export BI'!H:H,0)</f>
        <v>7</v>
      </c>
      <c r="G2747">
        <f t="shared" si="173"/>
        <v>0</v>
      </c>
      <c r="H2747" t="str">
        <f t="shared" si="174"/>
        <v>OK</v>
      </c>
      <c r="I2747" t="str">
        <f t="shared" si="175"/>
        <v>OK</v>
      </c>
      <c r="J2747" t="str">
        <f>_xlfn.XLOOKUP(A2747,'Export BI'!A:A,'Export BI'!C:C,)</f>
        <v>FA-00008362-CT</v>
      </c>
    </row>
    <row r="2748" spans="1:10" x14ac:dyDescent="0.25">
      <c r="A2748" t="str">
        <f>'Export BI'!A2748</f>
        <v>N1 CARD - FA-00007481-CT - PATRICIA DE PAULA SOUZA MIRANDA</v>
      </c>
      <c r="B2748" s="1">
        <f>_xlfn.XLOOKUP(A2748,'Benner SQL'!A:A,'Benner SQL'!F:F,)</f>
        <v>209.00000000000003</v>
      </c>
      <c r="C2748" s="1">
        <f>_xlfn.XLOOKUP(A2748,'Export BI'!A:A,'Export BI'!G:G,0)</f>
        <v>209.00000000000003</v>
      </c>
      <c r="D2748" s="1">
        <f t="shared" si="172"/>
        <v>0</v>
      </c>
      <c r="E2748">
        <f>_xlfn.XLOOKUP(A2748,'Benner SQL'!A:A,'Benner SQL'!G:G,)</f>
        <v>10</v>
      </c>
      <c r="F2748">
        <f>_xlfn.XLOOKUP(A2748,'Export BI'!A:A,'Export BI'!H:H,0)</f>
        <v>10</v>
      </c>
      <c r="G2748">
        <f t="shared" si="173"/>
        <v>0</v>
      </c>
      <c r="H2748" t="str">
        <f t="shared" si="174"/>
        <v>OK</v>
      </c>
      <c r="I2748" t="str">
        <f t="shared" si="175"/>
        <v>OK</v>
      </c>
      <c r="J2748" t="str">
        <f>_xlfn.XLOOKUP(A2748,'Export BI'!A:A,'Export BI'!C:C,)</f>
        <v>FA-00007481-CT</v>
      </c>
    </row>
    <row r="2749" spans="1:10" x14ac:dyDescent="0.25">
      <c r="A2749" t="str">
        <f>'Export BI'!A2749</f>
        <v>MEDICAR RIBEIRÃO PRETO - EF-00020500-CT - MARINA ANSELMO DE PAULA</v>
      </c>
      <c r="B2749" s="1">
        <f>_xlfn.XLOOKUP(A2749,'Benner SQL'!A:A,'Benner SQL'!F:F,)</f>
        <v>208.8</v>
      </c>
      <c r="C2749" s="1">
        <f>_xlfn.XLOOKUP(A2749,'Export BI'!A:A,'Export BI'!G:G,0)</f>
        <v>208.8</v>
      </c>
      <c r="D2749" s="1">
        <f t="shared" si="172"/>
        <v>0</v>
      </c>
      <c r="E2749">
        <f>_xlfn.XLOOKUP(A2749,'Benner SQL'!A:A,'Benner SQL'!G:G,)</f>
        <v>7</v>
      </c>
      <c r="F2749">
        <f>_xlfn.XLOOKUP(A2749,'Export BI'!A:A,'Export BI'!H:H,0)</f>
        <v>7</v>
      </c>
      <c r="G2749">
        <f t="shared" si="173"/>
        <v>0</v>
      </c>
      <c r="H2749" t="str">
        <f t="shared" si="174"/>
        <v>OK</v>
      </c>
      <c r="I2749" t="str">
        <f t="shared" si="175"/>
        <v>OK</v>
      </c>
      <c r="J2749" t="str">
        <f>_xlfn.XLOOKUP(A2749,'Export BI'!A:A,'Export BI'!C:C,)</f>
        <v>EF-00020500-CT</v>
      </c>
    </row>
    <row r="2750" spans="1:10" x14ac:dyDescent="0.25">
      <c r="A2750" t="str">
        <f>'Export BI'!A2750</f>
        <v>N1 CARD - FA-00023986-CT - MARIA DOLORES CABRERA MORENA MARTINS</v>
      </c>
      <c r="B2750" s="1">
        <f>_xlfn.XLOOKUP(A2750,'Benner SQL'!A:A,'Benner SQL'!F:F,)</f>
        <v>208.60000000000002</v>
      </c>
      <c r="C2750" s="1">
        <f>_xlfn.XLOOKUP(A2750,'Export BI'!A:A,'Export BI'!G:G,0)</f>
        <v>208.60000000000002</v>
      </c>
      <c r="D2750" s="1">
        <f t="shared" si="172"/>
        <v>0</v>
      </c>
      <c r="E2750">
        <f>_xlfn.XLOOKUP(A2750,'Benner SQL'!A:A,'Benner SQL'!G:G,)</f>
        <v>7</v>
      </c>
      <c r="F2750">
        <f>_xlfn.XLOOKUP(A2750,'Export BI'!A:A,'Export BI'!H:H,0)</f>
        <v>7</v>
      </c>
      <c r="G2750">
        <f t="shared" si="173"/>
        <v>0</v>
      </c>
      <c r="H2750" t="str">
        <f t="shared" si="174"/>
        <v>OK</v>
      </c>
      <c r="I2750" t="str">
        <f t="shared" si="175"/>
        <v>OK</v>
      </c>
      <c r="J2750" t="str">
        <f>_xlfn.XLOOKUP(A2750,'Export BI'!A:A,'Export BI'!C:C,)</f>
        <v>FA-00023986-CT</v>
      </c>
    </row>
    <row r="2751" spans="1:10" x14ac:dyDescent="0.25">
      <c r="A2751" t="str">
        <f>'Export BI'!A2751</f>
        <v>MEDICAR RIBEIRÃO PRETO - EF-00017418-CT - PATRICIA FLAUZINO DE OLIVEIRA</v>
      </c>
      <c r="B2751" s="1">
        <f>_xlfn.XLOOKUP(A2751,'Benner SQL'!A:A,'Benner SQL'!F:F,)</f>
        <v>208.51000000000002</v>
      </c>
      <c r="C2751" s="1">
        <f>_xlfn.XLOOKUP(A2751,'Export BI'!A:A,'Export BI'!G:G,0)</f>
        <v>208.51000000000002</v>
      </c>
      <c r="D2751" s="1">
        <f t="shared" si="172"/>
        <v>0</v>
      </c>
      <c r="E2751">
        <f>_xlfn.XLOOKUP(A2751,'Benner SQL'!A:A,'Benner SQL'!G:G,)</f>
        <v>9</v>
      </c>
      <c r="F2751">
        <f>_xlfn.XLOOKUP(A2751,'Export BI'!A:A,'Export BI'!H:H,0)</f>
        <v>9</v>
      </c>
      <c r="G2751">
        <f t="shared" si="173"/>
        <v>0</v>
      </c>
      <c r="H2751" t="str">
        <f t="shared" si="174"/>
        <v>OK</v>
      </c>
      <c r="I2751" t="str">
        <f t="shared" si="175"/>
        <v>OK</v>
      </c>
      <c r="J2751" t="str">
        <f>_xlfn.XLOOKUP(A2751,'Export BI'!A:A,'Export BI'!C:C,)</f>
        <v>EF-00017418-CT</v>
      </c>
    </row>
    <row r="2752" spans="1:10" x14ac:dyDescent="0.25">
      <c r="A2752" t="str">
        <f>'Export BI'!A2752</f>
        <v>MEDICAR RIBEIRÃO PRETO - EF-00017521-CT - MONICA MARIA DA SILVA</v>
      </c>
      <c r="B2752" s="1">
        <f>_xlfn.XLOOKUP(A2752,'Benner SQL'!A:A,'Benner SQL'!F:F,)</f>
        <v>208.51000000000002</v>
      </c>
      <c r="C2752" s="1">
        <f>_xlfn.XLOOKUP(A2752,'Export BI'!A:A,'Export BI'!G:G,0)</f>
        <v>208.51000000000002</v>
      </c>
      <c r="D2752" s="1">
        <f t="shared" si="172"/>
        <v>0</v>
      </c>
      <c r="E2752">
        <f>_xlfn.XLOOKUP(A2752,'Benner SQL'!A:A,'Benner SQL'!G:G,)</f>
        <v>9</v>
      </c>
      <c r="F2752">
        <f>_xlfn.XLOOKUP(A2752,'Export BI'!A:A,'Export BI'!H:H,0)</f>
        <v>9</v>
      </c>
      <c r="G2752">
        <f t="shared" si="173"/>
        <v>0</v>
      </c>
      <c r="H2752" t="str">
        <f t="shared" si="174"/>
        <v>OK</v>
      </c>
      <c r="I2752" t="str">
        <f t="shared" si="175"/>
        <v>OK</v>
      </c>
      <c r="J2752" t="str">
        <f>_xlfn.XLOOKUP(A2752,'Export BI'!A:A,'Export BI'!C:C,)</f>
        <v>EF-00017521-CT</v>
      </c>
    </row>
    <row r="2753" spans="1:10" x14ac:dyDescent="0.25">
      <c r="A2753" t="str">
        <f>'Export BI'!A2753</f>
        <v>N1 CARD - CO-00023081-CT - JOAO PAULO GALONI ME</v>
      </c>
      <c r="B2753" s="1">
        <f>_xlfn.XLOOKUP(A2753,'Benner SQL'!A:A,'Benner SQL'!F:F,)</f>
        <v>208.2</v>
      </c>
      <c r="C2753" s="1">
        <f>_xlfn.XLOOKUP(A2753,'Export BI'!A:A,'Export BI'!G:G,0)</f>
        <v>208.2</v>
      </c>
      <c r="D2753" s="1">
        <f t="shared" si="172"/>
        <v>0</v>
      </c>
      <c r="E2753">
        <f>_xlfn.XLOOKUP(A2753,'Benner SQL'!A:A,'Benner SQL'!G:G,)</f>
        <v>6</v>
      </c>
      <c r="F2753">
        <f>_xlfn.XLOOKUP(A2753,'Export BI'!A:A,'Export BI'!H:H,0)</f>
        <v>6</v>
      </c>
      <c r="G2753">
        <f t="shared" si="173"/>
        <v>0</v>
      </c>
      <c r="H2753" t="str">
        <f t="shared" si="174"/>
        <v>OK</v>
      </c>
      <c r="I2753" t="str">
        <f t="shared" si="175"/>
        <v>OK</v>
      </c>
      <c r="J2753" t="str">
        <f>_xlfn.XLOOKUP(A2753,'Export BI'!A:A,'Export BI'!C:C,)</f>
        <v>CO-00023081-CT</v>
      </c>
    </row>
    <row r="2754" spans="1:10" x14ac:dyDescent="0.25">
      <c r="A2754" t="str">
        <f>'Export BI'!A2754</f>
        <v>N1 CARD - FA-00005343-CT - MARCOS PERSONA</v>
      </c>
      <c r="B2754" s="1">
        <f>_xlfn.XLOOKUP(A2754,'Benner SQL'!A:A,'Benner SQL'!F:F,)</f>
        <v>208.2</v>
      </c>
      <c r="C2754" s="1">
        <f>_xlfn.XLOOKUP(A2754,'Export BI'!A:A,'Export BI'!G:G,0)</f>
        <v>208.2</v>
      </c>
      <c r="D2754" s="1">
        <f t="shared" si="172"/>
        <v>0</v>
      </c>
      <c r="E2754">
        <f>_xlfn.XLOOKUP(A2754,'Benner SQL'!A:A,'Benner SQL'!G:G,)</f>
        <v>6</v>
      </c>
      <c r="F2754">
        <f>_xlfn.XLOOKUP(A2754,'Export BI'!A:A,'Export BI'!H:H,0)</f>
        <v>6</v>
      </c>
      <c r="G2754">
        <f t="shared" si="173"/>
        <v>0</v>
      </c>
      <c r="H2754" t="str">
        <f t="shared" si="174"/>
        <v>OK</v>
      </c>
      <c r="I2754" t="str">
        <f t="shared" si="175"/>
        <v>OK</v>
      </c>
      <c r="J2754" t="str">
        <f>_xlfn.XLOOKUP(A2754,'Export BI'!A:A,'Export BI'!C:C,)</f>
        <v>FA-00005343-CT</v>
      </c>
    </row>
    <row r="2755" spans="1:10" x14ac:dyDescent="0.25">
      <c r="A2755" t="str">
        <f>'Export BI'!A2755</f>
        <v>MEDICAR RIBEIRÃO PRETO - TF-00039668-CT - TATIANA LUCIA ZAMPA</v>
      </c>
      <c r="B2755" s="1">
        <f>_xlfn.XLOOKUP(A2755,'Benner SQL'!A:A,'Benner SQL'!F:F,)</f>
        <v>207.9</v>
      </c>
      <c r="C2755" s="1">
        <f>_xlfn.XLOOKUP(A2755,'Export BI'!A:A,'Export BI'!G:G,0)</f>
        <v>207.9</v>
      </c>
      <c r="D2755" s="1">
        <f t="shared" si="172"/>
        <v>0</v>
      </c>
      <c r="E2755">
        <f>_xlfn.XLOOKUP(A2755,'Benner SQL'!A:A,'Benner SQL'!G:G,)</f>
        <v>2</v>
      </c>
      <c r="F2755">
        <f>_xlfn.XLOOKUP(A2755,'Export BI'!A:A,'Export BI'!H:H,0)</f>
        <v>2</v>
      </c>
      <c r="G2755">
        <f t="shared" si="173"/>
        <v>0</v>
      </c>
      <c r="H2755" t="str">
        <f t="shared" si="174"/>
        <v>OK</v>
      </c>
      <c r="I2755" t="str">
        <f t="shared" si="175"/>
        <v>OK</v>
      </c>
      <c r="J2755" t="str">
        <f>_xlfn.XLOOKUP(A2755,'Export BI'!A:A,'Export BI'!C:C,)</f>
        <v>TF-00039668-CT</v>
      </c>
    </row>
    <row r="2756" spans="1:10" x14ac:dyDescent="0.25">
      <c r="A2756" t="str">
        <f>'Export BI'!A2756</f>
        <v>MEDICAR RIBEIRÃO PRETO - FA-00019513-CT - IRENE PEDRESCHI CALDANA</v>
      </c>
      <c r="B2756" s="1">
        <f>_xlfn.XLOOKUP(A2756,'Benner SQL'!A:A,'Benner SQL'!F:F,)</f>
        <v>207.7</v>
      </c>
      <c r="C2756" s="1">
        <f>_xlfn.XLOOKUP(A2756,'Export BI'!A:A,'Export BI'!G:G,0)</f>
        <v>207.7</v>
      </c>
      <c r="D2756" s="1">
        <f t="shared" si="172"/>
        <v>0</v>
      </c>
      <c r="E2756">
        <f>_xlfn.XLOOKUP(A2756,'Benner SQL'!A:A,'Benner SQL'!G:G,)</f>
        <v>2</v>
      </c>
      <c r="F2756">
        <f>_xlfn.XLOOKUP(A2756,'Export BI'!A:A,'Export BI'!H:H,0)</f>
        <v>2</v>
      </c>
      <c r="G2756">
        <f t="shared" si="173"/>
        <v>0</v>
      </c>
      <c r="H2756" t="str">
        <f t="shared" si="174"/>
        <v>OK</v>
      </c>
      <c r="I2756" t="str">
        <f t="shared" si="175"/>
        <v>OK</v>
      </c>
      <c r="J2756" t="str">
        <f>_xlfn.XLOOKUP(A2756,'Export BI'!A:A,'Export BI'!C:C,)</f>
        <v>FA-00019513-CT</v>
      </c>
    </row>
    <row r="2757" spans="1:10" x14ac:dyDescent="0.25">
      <c r="A2757" t="str">
        <f>'Export BI'!A2757</f>
        <v>MEDICAR CAMPINAS - AP-00004155-CT - CENDICAMP CENTRAL DIAGNOSTICA CAMPINAS LTDA</v>
      </c>
      <c r="B2757" s="1">
        <f>_xlfn.XLOOKUP(A2757,'Benner SQL'!A:A,'Benner SQL'!F:F,)</f>
        <v>207</v>
      </c>
      <c r="C2757" s="1">
        <f>_xlfn.XLOOKUP(A2757,'Export BI'!A:A,'Export BI'!G:G,0)</f>
        <v>207</v>
      </c>
      <c r="D2757" s="1">
        <f t="shared" si="172"/>
        <v>0</v>
      </c>
      <c r="E2757">
        <f>_xlfn.XLOOKUP(A2757,'Benner SQL'!A:A,'Benner SQL'!G:G,)</f>
        <v>1</v>
      </c>
      <c r="F2757">
        <f>_xlfn.XLOOKUP(A2757,'Export BI'!A:A,'Export BI'!H:H,0)</f>
        <v>1</v>
      </c>
      <c r="G2757">
        <f t="shared" si="173"/>
        <v>0</v>
      </c>
      <c r="H2757" t="str">
        <f t="shared" si="174"/>
        <v>OK</v>
      </c>
      <c r="I2757" t="str">
        <f t="shared" si="175"/>
        <v>OK</v>
      </c>
      <c r="J2757" t="str">
        <f>_xlfn.XLOOKUP(A2757,'Export BI'!A:A,'Export BI'!C:C,)</f>
        <v>AP-00004155-CT</v>
      </c>
    </row>
    <row r="2758" spans="1:10" x14ac:dyDescent="0.25">
      <c r="A2758" t="str">
        <f>'Export BI'!A2758</f>
        <v>MEDICAR RIBEIRÃO PRETO - TF-00022769-CT - ANTONIA RIBEIRO QUEIROZ</v>
      </c>
      <c r="B2758" s="1">
        <f>_xlfn.XLOOKUP(A2758,'Benner SQL'!A:A,'Benner SQL'!F:F,)</f>
        <v>207</v>
      </c>
      <c r="C2758" s="1">
        <f>_xlfn.XLOOKUP(A2758,'Export BI'!A:A,'Export BI'!G:G,0)</f>
        <v>207</v>
      </c>
      <c r="D2758" s="1">
        <f t="shared" si="172"/>
        <v>0</v>
      </c>
      <c r="E2758">
        <f>_xlfn.XLOOKUP(A2758,'Benner SQL'!A:A,'Benner SQL'!G:G,)</f>
        <v>3</v>
      </c>
      <c r="F2758">
        <f>_xlfn.XLOOKUP(A2758,'Export BI'!A:A,'Export BI'!H:H,0)</f>
        <v>3</v>
      </c>
      <c r="G2758">
        <f t="shared" si="173"/>
        <v>0</v>
      </c>
      <c r="H2758" t="str">
        <f t="shared" si="174"/>
        <v>OK</v>
      </c>
      <c r="I2758" t="str">
        <f t="shared" si="175"/>
        <v>OK</v>
      </c>
      <c r="J2758" t="str">
        <f>_xlfn.XLOOKUP(A2758,'Export BI'!A:A,'Export BI'!C:C,)</f>
        <v>TF-00022769-CT</v>
      </c>
    </row>
    <row r="2759" spans="1:10" x14ac:dyDescent="0.25">
      <c r="A2759" t="str">
        <f>'Export BI'!A2759</f>
        <v>MEDICAR RIBEIRÃO PRETO - TF-00030535-CT - JOSE VIEIRA DOS SANTOS</v>
      </c>
      <c r="B2759" s="1">
        <f>_xlfn.XLOOKUP(A2759,'Benner SQL'!A:A,'Benner SQL'!F:F,)</f>
        <v>207</v>
      </c>
      <c r="C2759" s="1">
        <f>_xlfn.XLOOKUP(A2759,'Export BI'!A:A,'Export BI'!G:G,0)</f>
        <v>207</v>
      </c>
      <c r="D2759" s="1">
        <f t="shared" si="172"/>
        <v>0</v>
      </c>
      <c r="E2759">
        <f>_xlfn.XLOOKUP(A2759,'Benner SQL'!A:A,'Benner SQL'!G:G,)</f>
        <v>3</v>
      </c>
      <c r="F2759">
        <f>_xlfn.XLOOKUP(A2759,'Export BI'!A:A,'Export BI'!H:H,0)</f>
        <v>3</v>
      </c>
      <c r="G2759">
        <f t="shared" si="173"/>
        <v>0</v>
      </c>
      <c r="H2759" t="str">
        <f t="shared" si="174"/>
        <v>OK</v>
      </c>
      <c r="I2759" t="str">
        <f t="shared" si="175"/>
        <v>OK</v>
      </c>
      <c r="J2759" t="str">
        <f>_xlfn.XLOOKUP(A2759,'Export BI'!A:A,'Export BI'!C:C,)</f>
        <v>TF-00030535-CT</v>
      </c>
    </row>
    <row r="2760" spans="1:10" x14ac:dyDescent="0.25">
      <c r="A2760" t="str">
        <f>'Export BI'!A2760</f>
        <v>MEDICAR RIBEIRÃO PRETO - TF-00030550-CT - JANDER ARTIOLI</v>
      </c>
      <c r="B2760" s="1">
        <f>_xlfn.XLOOKUP(A2760,'Benner SQL'!A:A,'Benner SQL'!F:F,)</f>
        <v>207</v>
      </c>
      <c r="C2760" s="1">
        <f>_xlfn.XLOOKUP(A2760,'Export BI'!A:A,'Export BI'!G:G,0)</f>
        <v>207</v>
      </c>
      <c r="D2760" s="1">
        <f t="shared" si="172"/>
        <v>0</v>
      </c>
      <c r="E2760">
        <f>_xlfn.XLOOKUP(A2760,'Benner SQL'!A:A,'Benner SQL'!G:G,)</f>
        <v>3</v>
      </c>
      <c r="F2760">
        <f>_xlfn.XLOOKUP(A2760,'Export BI'!A:A,'Export BI'!H:H,0)</f>
        <v>3</v>
      </c>
      <c r="G2760">
        <f t="shared" si="173"/>
        <v>0</v>
      </c>
      <c r="H2760" t="str">
        <f t="shared" si="174"/>
        <v>OK</v>
      </c>
      <c r="I2760" t="str">
        <f t="shared" si="175"/>
        <v>OK</v>
      </c>
      <c r="J2760" t="str">
        <f>_xlfn.XLOOKUP(A2760,'Export BI'!A:A,'Export BI'!C:C,)</f>
        <v>TF-00030550-CT</v>
      </c>
    </row>
    <row r="2761" spans="1:10" x14ac:dyDescent="0.25">
      <c r="A2761" t="str">
        <f>'Export BI'!A2761</f>
        <v>MEDICAR RIBEIRÃO PRETO - TF-00030584-CT - SONIA MARIA STOPPA</v>
      </c>
      <c r="B2761" s="1">
        <f>_xlfn.XLOOKUP(A2761,'Benner SQL'!A:A,'Benner SQL'!F:F,)</f>
        <v>207</v>
      </c>
      <c r="C2761" s="1">
        <f>_xlfn.XLOOKUP(A2761,'Export BI'!A:A,'Export BI'!G:G,0)</f>
        <v>207</v>
      </c>
      <c r="D2761" s="1">
        <f t="shared" si="172"/>
        <v>0</v>
      </c>
      <c r="E2761">
        <f>_xlfn.XLOOKUP(A2761,'Benner SQL'!A:A,'Benner SQL'!G:G,)</f>
        <v>3</v>
      </c>
      <c r="F2761">
        <f>_xlfn.XLOOKUP(A2761,'Export BI'!A:A,'Export BI'!H:H,0)</f>
        <v>3</v>
      </c>
      <c r="G2761">
        <f t="shared" si="173"/>
        <v>0</v>
      </c>
      <c r="H2761" t="str">
        <f t="shared" si="174"/>
        <v>OK</v>
      </c>
      <c r="I2761" t="str">
        <f t="shared" si="175"/>
        <v>OK</v>
      </c>
      <c r="J2761" t="str">
        <f>_xlfn.XLOOKUP(A2761,'Export BI'!A:A,'Export BI'!C:C,)</f>
        <v>TF-00030584-CT</v>
      </c>
    </row>
    <row r="2762" spans="1:10" x14ac:dyDescent="0.25">
      <c r="A2762" t="str">
        <f>'Export BI'!A2762</f>
        <v>MEDICAR RIBEIRÃO PRETO - TF-00030659-CT - KATIA CROTI VAZ</v>
      </c>
      <c r="B2762" s="1">
        <f>_xlfn.XLOOKUP(A2762,'Benner SQL'!A:A,'Benner SQL'!F:F,)</f>
        <v>207</v>
      </c>
      <c r="C2762" s="1">
        <f>_xlfn.XLOOKUP(A2762,'Export BI'!A:A,'Export BI'!G:G,0)</f>
        <v>207</v>
      </c>
      <c r="D2762" s="1">
        <f t="shared" si="172"/>
        <v>0</v>
      </c>
      <c r="E2762">
        <f>_xlfn.XLOOKUP(A2762,'Benner SQL'!A:A,'Benner SQL'!G:G,)</f>
        <v>3</v>
      </c>
      <c r="F2762">
        <f>_xlfn.XLOOKUP(A2762,'Export BI'!A:A,'Export BI'!H:H,0)</f>
        <v>3</v>
      </c>
      <c r="G2762">
        <f t="shared" si="173"/>
        <v>0</v>
      </c>
      <c r="H2762" t="str">
        <f t="shared" si="174"/>
        <v>OK</v>
      </c>
      <c r="I2762" t="str">
        <f t="shared" si="175"/>
        <v>OK</v>
      </c>
      <c r="J2762" t="str">
        <f>_xlfn.XLOOKUP(A2762,'Export BI'!A:A,'Export BI'!C:C,)</f>
        <v>TF-00030659-CT</v>
      </c>
    </row>
    <row r="2763" spans="1:10" x14ac:dyDescent="0.25">
      <c r="A2763" t="str">
        <f>'Export BI'!A2763</f>
        <v>MEDICAR RIBEIRÃO PRETO - TF-00031334-CT - EDINALVA BARBOSA RAMOS PEREIRA</v>
      </c>
      <c r="B2763" s="1">
        <f>_xlfn.XLOOKUP(A2763,'Benner SQL'!A:A,'Benner SQL'!F:F,)</f>
        <v>207</v>
      </c>
      <c r="C2763" s="1">
        <f>_xlfn.XLOOKUP(A2763,'Export BI'!A:A,'Export BI'!G:G,0)</f>
        <v>207</v>
      </c>
      <c r="D2763" s="1">
        <f t="shared" si="172"/>
        <v>0</v>
      </c>
      <c r="E2763">
        <f>_xlfn.XLOOKUP(A2763,'Benner SQL'!A:A,'Benner SQL'!G:G,)</f>
        <v>3</v>
      </c>
      <c r="F2763">
        <f>_xlfn.XLOOKUP(A2763,'Export BI'!A:A,'Export BI'!H:H,0)</f>
        <v>3</v>
      </c>
      <c r="G2763">
        <f t="shared" si="173"/>
        <v>0</v>
      </c>
      <c r="H2763" t="str">
        <f t="shared" si="174"/>
        <v>OK</v>
      </c>
      <c r="I2763" t="str">
        <f t="shared" si="175"/>
        <v>OK</v>
      </c>
      <c r="J2763" t="str">
        <f>_xlfn.XLOOKUP(A2763,'Export BI'!A:A,'Export BI'!C:C,)</f>
        <v>TF-00031334-CT</v>
      </c>
    </row>
    <row r="2764" spans="1:10" x14ac:dyDescent="0.25">
      <c r="A2764" t="str">
        <f>'Export BI'!A2764</f>
        <v>MEDICAR RIBEIRÃO PRETO - TF-00031619-CT - ROSILEI MARIA GOMES</v>
      </c>
      <c r="B2764" s="1">
        <f>_xlfn.XLOOKUP(A2764,'Benner SQL'!A:A,'Benner SQL'!F:F,)</f>
        <v>207</v>
      </c>
      <c r="C2764" s="1">
        <f>_xlfn.XLOOKUP(A2764,'Export BI'!A:A,'Export BI'!G:G,0)</f>
        <v>207</v>
      </c>
      <c r="D2764" s="1">
        <f t="shared" si="172"/>
        <v>0</v>
      </c>
      <c r="E2764">
        <f>_xlfn.XLOOKUP(A2764,'Benner SQL'!A:A,'Benner SQL'!G:G,)</f>
        <v>3</v>
      </c>
      <c r="F2764">
        <f>_xlfn.XLOOKUP(A2764,'Export BI'!A:A,'Export BI'!H:H,0)</f>
        <v>3</v>
      </c>
      <c r="G2764">
        <f t="shared" si="173"/>
        <v>0</v>
      </c>
      <c r="H2764" t="str">
        <f t="shared" si="174"/>
        <v>OK</v>
      </c>
      <c r="I2764" t="str">
        <f t="shared" si="175"/>
        <v>OK</v>
      </c>
      <c r="J2764" t="str">
        <f>_xlfn.XLOOKUP(A2764,'Export BI'!A:A,'Export BI'!C:C,)</f>
        <v>TF-00031619-CT</v>
      </c>
    </row>
    <row r="2765" spans="1:10" x14ac:dyDescent="0.25">
      <c r="A2765" t="str">
        <f>'Export BI'!A2765</f>
        <v>MEDICAR RIBEIRÃO PRETO - TF-00031657-CT - ROSIANE AREAS ALVES DA SILVA</v>
      </c>
      <c r="B2765" s="1">
        <f>_xlfn.XLOOKUP(A2765,'Benner SQL'!A:A,'Benner SQL'!F:F,)</f>
        <v>207</v>
      </c>
      <c r="C2765" s="1">
        <f>_xlfn.XLOOKUP(A2765,'Export BI'!A:A,'Export BI'!G:G,0)</f>
        <v>207</v>
      </c>
      <c r="D2765" s="1">
        <f t="shared" si="172"/>
        <v>0</v>
      </c>
      <c r="E2765">
        <f>_xlfn.XLOOKUP(A2765,'Benner SQL'!A:A,'Benner SQL'!G:G,)</f>
        <v>3</v>
      </c>
      <c r="F2765">
        <f>_xlfn.XLOOKUP(A2765,'Export BI'!A:A,'Export BI'!H:H,0)</f>
        <v>3</v>
      </c>
      <c r="G2765">
        <f t="shared" si="173"/>
        <v>0</v>
      </c>
      <c r="H2765" t="str">
        <f t="shared" si="174"/>
        <v>OK</v>
      </c>
      <c r="I2765" t="str">
        <f t="shared" si="175"/>
        <v>OK</v>
      </c>
      <c r="J2765" t="str">
        <f>_xlfn.XLOOKUP(A2765,'Export BI'!A:A,'Export BI'!C:C,)</f>
        <v>TF-00031657-CT</v>
      </c>
    </row>
    <row r="2766" spans="1:10" x14ac:dyDescent="0.25">
      <c r="A2766" t="str">
        <f>'Export BI'!A2766</f>
        <v>MEDICAR RIBEIRÃO PRETO - TF-00031796-CT - MARLI BOLPETI RIBEIRO</v>
      </c>
      <c r="B2766" s="1">
        <f>_xlfn.XLOOKUP(A2766,'Benner SQL'!A:A,'Benner SQL'!F:F,)</f>
        <v>207</v>
      </c>
      <c r="C2766" s="1">
        <f>_xlfn.XLOOKUP(A2766,'Export BI'!A:A,'Export BI'!G:G,0)</f>
        <v>207</v>
      </c>
      <c r="D2766" s="1">
        <f t="shared" si="172"/>
        <v>0</v>
      </c>
      <c r="E2766">
        <f>_xlfn.XLOOKUP(A2766,'Benner SQL'!A:A,'Benner SQL'!G:G,)</f>
        <v>3</v>
      </c>
      <c r="F2766">
        <f>_xlfn.XLOOKUP(A2766,'Export BI'!A:A,'Export BI'!H:H,0)</f>
        <v>3</v>
      </c>
      <c r="G2766">
        <f t="shared" si="173"/>
        <v>0</v>
      </c>
      <c r="H2766" t="str">
        <f t="shared" si="174"/>
        <v>OK</v>
      </c>
      <c r="I2766" t="str">
        <f t="shared" si="175"/>
        <v>OK</v>
      </c>
      <c r="J2766" t="str">
        <f>_xlfn.XLOOKUP(A2766,'Export BI'!A:A,'Export BI'!C:C,)</f>
        <v>TF-00031796-CT</v>
      </c>
    </row>
    <row r="2767" spans="1:10" x14ac:dyDescent="0.25">
      <c r="A2767" t="str">
        <f>'Export BI'!A2767</f>
        <v>MEDICAR RIBEIRÃO PRETO - TF-00031807-CT - ZENAIDE DE FATIMA RIBEIRO</v>
      </c>
      <c r="B2767" s="1">
        <f>_xlfn.XLOOKUP(A2767,'Benner SQL'!A:A,'Benner SQL'!F:F,)</f>
        <v>207</v>
      </c>
      <c r="C2767" s="1">
        <f>_xlfn.XLOOKUP(A2767,'Export BI'!A:A,'Export BI'!G:G,0)</f>
        <v>207</v>
      </c>
      <c r="D2767" s="1">
        <f t="shared" si="172"/>
        <v>0</v>
      </c>
      <c r="E2767">
        <f>_xlfn.XLOOKUP(A2767,'Benner SQL'!A:A,'Benner SQL'!G:G,)</f>
        <v>3</v>
      </c>
      <c r="F2767">
        <f>_xlfn.XLOOKUP(A2767,'Export BI'!A:A,'Export BI'!H:H,0)</f>
        <v>3</v>
      </c>
      <c r="G2767">
        <f t="shared" si="173"/>
        <v>0</v>
      </c>
      <c r="H2767" t="str">
        <f t="shared" si="174"/>
        <v>OK</v>
      </c>
      <c r="I2767" t="str">
        <f t="shared" si="175"/>
        <v>OK</v>
      </c>
      <c r="J2767" t="str">
        <f>_xlfn.XLOOKUP(A2767,'Export BI'!A:A,'Export BI'!C:C,)</f>
        <v>TF-00031807-CT</v>
      </c>
    </row>
    <row r="2768" spans="1:10" x14ac:dyDescent="0.25">
      <c r="A2768" t="str">
        <f>'Export BI'!A2768</f>
        <v>MEDICAR RIBEIRÃO PRETO - TF-00032301-CT - NEISIANE MATOS DA SILVA OLIVEIRA</v>
      </c>
      <c r="B2768" s="1">
        <f>_xlfn.XLOOKUP(A2768,'Benner SQL'!A:A,'Benner SQL'!F:F,)</f>
        <v>207</v>
      </c>
      <c r="C2768" s="1">
        <f>_xlfn.XLOOKUP(A2768,'Export BI'!A:A,'Export BI'!G:G,0)</f>
        <v>207</v>
      </c>
      <c r="D2768" s="1">
        <f t="shared" si="172"/>
        <v>0</v>
      </c>
      <c r="E2768">
        <f>_xlfn.XLOOKUP(A2768,'Benner SQL'!A:A,'Benner SQL'!G:G,)</f>
        <v>3</v>
      </c>
      <c r="F2768">
        <f>_xlfn.XLOOKUP(A2768,'Export BI'!A:A,'Export BI'!H:H,0)</f>
        <v>3</v>
      </c>
      <c r="G2768">
        <f t="shared" si="173"/>
        <v>0</v>
      </c>
      <c r="H2768" t="str">
        <f t="shared" si="174"/>
        <v>OK</v>
      </c>
      <c r="I2768" t="str">
        <f t="shared" si="175"/>
        <v>OK</v>
      </c>
      <c r="J2768" t="str">
        <f>_xlfn.XLOOKUP(A2768,'Export BI'!A:A,'Export BI'!C:C,)</f>
        <v>TF-00032301-CT</v>
      </c>
    </row>
    <row r="2769" spans="1:10" x14ac:dyDescent="0.25">
      <c r="A2769" t="str">
        <f>'Export BI'!A2769</f>
        <v>MEDICAR RIBEIRÃO PRETO - TF-00032344-CT - LUCI JANE DE OLIVEIRA VALLERINI</v>
      </c>
      <c r="B2769" s="1">
        <f>_xlfn.XLOOKUP(A2769,'Benner SQL'!A:A,'Benner SQL'!F:F,)</f>
        <v>207</v>
      </c>
      <c r="C2769" s="1">
        <f>_xlfn.XLOOKUP(A2769,'Export BI'!A:A,'Export BI'!G:G,0)</f>
        <v>207</v>
      </c>
      <c r="D2769" s="1">
        <f t="shared" si="172"/>
        <v>0</v>
      </c>
      <c r="E2769">
        <f>_xlfn.XLOOKUP(A2769,'Benner SQL'!A:A,'Benner SQL'!G:G,)</f>
        <v>3</v>
      </c>
      <c r="F2769">
        <f>_xlfn.XLOOKUP(A2769,'Export BI'!A:A,'Export BI'!H:H,0)</f>
        <v>3</v>
      </c>
      <c r="G2769">
        <f t="shared" si="173"/>
        <v>0</v>
      </c>
      <c r="H2769" t="str">
        <f t="shared" si="174"/>
        <v>OK</v>
      </c>
      <c r="I2769" t="str">
        <f t="shared" si="175"/>
        <v>OK</v>
      </c>
      <c r="J2769" t="str">
        <f>_xlfn.XLOOKUP(A2769,'Export BI'!A:A,'Export BI'!C:C,)</f>
        <v>TF-00032344-CT</v>
      </c>
    </row>
    <row r="2770" spans="1:10" x14ac:dyDescent="0.25">
      <c r="A2770" t="str">
        <f>'Export BI'!A2770</f>
        <v>MEDICAR CAMPINAS - TF-00032659-CT - MARIA VANDERLEA DE MATOS RODRIGUES</v>
      </c>
      <c r="B2770" s="1">
        <f>_xlfn.XLOOKUP(A2770,'Benner SQL'!A:A,'Benner SQL'!F:F,)</f>
        <v>207</v>
      </c>
      <c r="C2770" s="1">
        <f>_xlfn.XLOOKUP(A2770,'Export BI'!A:A,'Export BI'!G:G,0)</f>
        <v>207</v>
      </c>
      <c r="D2770" s="1">
        <f t="shared" si="172"/>
        <v>0</v>
      </c>
      <c r="E2770">
        <f>_xlfn.XLOOKUP(A2770,'Benner SQL'!A:A,'Benner SQL'!G:G,)</f>
        <v>3</v>
      </c>
      <c r="F2770">
        <f>_xlfn.XLOOKUP(A2770,'Export BI'!A:A,'Export BI'!H:H,0)</f>
        <v>3</v>
      </c>
      <c r="G2770">
        <f t="shared" si="173"/>
        <v>0</v>
      </c>
      <c r="H2770" t="str">
        <f t="shared" si="174"/>
        <v>OK</v>
      </c>
      <c r="I2770" t="str">
        <f t="shared" si="175"/>
        <v>OK</v>
      </c>
      <c r="J2770" t="str">
        <f>_xlfn.XLOOKUP(A2770,'Export BI'!A:A,'Export BI'!C:C,)</f>
        <v>TF-00032659-CT</v>
      </c>
    </row>
    <row r="2771" spans="1:10" x14ac:dyDescent="0.25">
      <c r="A2771" t="str">
        <f>'Export BI'!A2771</f>
        <v>MEDICAR RIBEIRÃO PRETO - TF-00032669-CT - JESSICA NAIARA BOMFIM</v>
      </c>
      <c r="B2771" s="1">
        <f>_xlfn.XLOOKUP(A2771,'Benner SQL'!A:A,'Benner SQL'!F:F,)</f>
        <v>207</v>
      </c>
      <c r="C2771" s="1">
        <f>_xlfn.XLOOKUP(A2771,'Export BI'!A:A,'Export BI'!G:G,0)</f>
        <v>207</v>
      </c>
      <c r="D2771" s="1">
        <f t="shared" si="172"/>
        <v>0</v>
      </c>
      <c r="E2771">
        <f>_xlfn.XLOOKUP(A2771,'Benner SQL'!A:A,'Benner SQL'!G:G,)</f>
        <v>3</v>
      </c>
      <c r="F2771">
        <f>_xlfn.XLOOKUP(A2771,'Export BI'!A:A,'Export BI'!H:H,0)</f>
        <v>3</v>
      </c>
      <c r="G2771">
        <f t="shared" si="173"/>
        <v>0</v>
      </c>
      <c r="H2771" t="str">
        <f t="shared" si="174"/>
        <v>OK</v>
      </c>
      <c r="I2771" t="str">
        <f t="shared" si="175"/>
        <v>OK</v>
      </c>
      <c r="J2771" t="str">
        <f>_xlfn.XLOOKUP(A2771,'Export BI'!A:A,'Export BI'!C:C,)</f>
        <v>TF-00032669-CT</v>
      </c>
    </row>
    <row r="2772" spans="1:10" x14ac:dyDescent="0.25">
      <c r="A2772" t="str">
        <f>'Export BI'!A2772</f>
        <v>MEDICAR RIBEIRÃO PRETO - TF-00038478-CT - SIDNEY JORGE BARBOSA</v>
      </c>
      <c r="B2772" s="1">
        <f>_xlfn.XLOOKUP(A2772,'Benner SQL'!A:A,'Benner SQL'!F:F,)</f>
        <v>207</v>
      </c>
      <c r="C2772" s="1">
        <f>_xlfn.XLOOKUP(A2772,'Export BI'!A:A,'Export BI'!G:G,0)</f>
        <v>207</v>
      </c>
      <c r="D2772" s="1">
        <f t="shared" si="172"/>
        <v>0</v>
      </c>
      <c r="E2772">
        <f>_xlfn.XLOOKUP(A2772,'Benner SQL'!A:A,'Benner SQL'!G:G,)</f>
        <v>3</v>
      </c>
      <c r="F2772">
        <f>_xlfn.XLOOKUP(A2772,'Export BI'!A:A,'Export BI'!H:H,0)</f>
        <v>3</v>
      </c>
      <c r="G2772">
        <f t="shared" si="173"/>
        <v>0</v>
      </c>
      <c r="H2772" t="str">
        <f t="shared" si="174"/>
        <v>OK</v>
      </c>
      <c r="I2772" t="str">
        <f t="shared" si="175"/>
        <v>OK</v>
      </c>
      <c r="J2772" t="str">
        <f>_xlfn.XLOOKUP(A2772,'Export BI'!A:A,'Export BI'!C:C,)</f>
        <v>TF-00038478-CT</v>
      </c>
    </row>
    <row r="2773" spans="1:10" x14ac:dyDescent="0.25">
      <c r="A2773" t="str">
        <f>'Export BI'!A2773</f>
        <v>MEDICAR RIBEIRÃO PRETO - TF-00038501-CT - NELIO HENRIQUE SILVA LUIZ</v>
      </c>
      <c r="B2773" s="1">
        <f>_xlfn.XLOOKUP(A2773,'Benner SQL'!A:A,'Benner SQL'!F:F,)</f>
        <v>207</v>
      </c>
      <c r="C2773" s="1">
        <f>_xlfn.XLOOKUP(A2773,'Export BI'!A:A,'Export BI'!G:G,0)</f>
        <v>207</v>
      </c>
      <c r="D2773" s="1">
        <f t="shared" si="172"/>
        <v>0</v>
      </c>
      <c r="E2773">
        <f>_xlfn.XLOOKUP(A2773,'Benner SQL'!A:A,'Benner SQL'!G:G,)</f>
        <v>1</v>
      </c>
      <c r="F2773">
        <f>_xlfn.XLOOKUP(A2773,'Export BI'!A:A,'Export BI'!H:H,0)</f>
        <v>1</v>
      </c>
      <c r="G2773">
        <f t="shared" si="173"/>
        <v>0</v>
      </c>
      <c r="H2773" t="str">
        <f t="shared" si="174"/>
        <v>OK</v>
      </c>
      <c r="I2773" t="str">
        <f t="shared" si="175"/>
        <v>OK</v>
      </c>
      <c r="J2773" t="str">
        <f>_xlfn.XLOOKUP(A2773,'Export BI'!A:A,'Export BI'!C:C,)</f>
        <v>TF-00038501-CT</v>
      </c>
    </row>
    <row r="2774" spans="1:10" x14ac:dyDescent="0.25">
      <c r="A2774" t="str">
        <f>'Export BI'!A2774</f>
        <v>MEDICAR RIBEIRÃO PRETO - TF-00038596-CT - TATIANA PRATES MINATTO</v>
      </c>
      <c r="B2774" s="1">
        <f>_xlfn.XLOOKUP(A2774,'Benner SQL'!A:A,'Benner SQL'!F:F,)</f>
        <v>207</v>
      </c>
      <c r="C2774" s="1">
        <f>_xlfn.XLOOKUP(A2774,'Export BI'!A:A,'Export BI'!G:G,0)</f>
        <v>207</v>
      </c>
      <c r="D2774" s="1">
        <f t="shared" si="172"/>
        <v>0</v>
      </c>
      <c r="E2774">
        <f>_xlfn.XLOOKUP(A2774,'Benner SQL'!A:A,'Benner SQL'!G:G,)</f>
        <v>3</v>
      </c>
      <c r="F2774">
        <f>_xlfn.XLOOKUP(A2774,'Export BI'!A:A,'Export BI'!H:H,0)</f>
        <v>3</v>
      </c>
      <c r="G2774">
        <f t="shared" si="173"/>
        <v>0</v>
      </c>
      <c r="H2774" t="str">
        <f t="shared" si="174"/>
        <v>OK</v>
      </c>
      <c r="I2774" t="str">
        <f t="shared" si="175"/>
        <v>OK</v>
      </c>
      <c r="J2774" t="str">
        <f>_xlfn.XLOOKUP(A2774,'Export BI'!A:A,'Export BI'!C:C,)</f>
        <v>TF-00038596-CT</v>
      </c>
    </row>
    <row r="2775" spans="1:10" x14ac:dyDescent="0.25">
      <c r="A2775" t="str">
        <f>'Export BI'!A2775</f>
        <v>MEDICAR CAMPINAS - AP-00004953-CT - CENTRO CAMPINEIRO DE MICRO CIRURGIA DR  ARMANDO SIGNORELLI J</v>
      </c>
      <c r="B2775" s="1">
        <f>_xlfn.XLOOKUP(A2775,'Benner SQL'!A:A,'Benner SQL'!F:F,)</f>
        <v>206.87</v>
      </c>
      <c r="C2775" s="1">
        <f>_xlfn.XLOOKUP(A2775,'Export BI'!A:A,'Export BI'!G:G,0)</f>
        <v>206.87</v>
      </c>
      <c r="D2775" s="1">
        <f t="shared" si="172"/>
        <v>0</v>
      </c>
      <c r="E2775">
        <f>_xlfn.XLOOKUP(A2775,'Benner SQL'!A:A,'Benner SQL'!G:G,)</f>
        <v>1</v>
      </c>
      <c r="F2775">
        <f>_xlfn.XLOOKUP(A2775,'Export BI'!A:A,'Export BI'!H:H,0)</f>
        <v>1</v>
      </c>
      <c r="G2775">
        <f t="shared" si="173"/>
        <v>0</v>
      </c>
      <c r="H2775" t="str">
        <f t="shared" si="174"/>
        <v>OK</v>
      </c>
      <c r="I2775" t="str">
        <f t="shared" si="175"/>
        <v>OK</v>
      </c>
      <c r="J2775" t="str">
        <f>_xlfn.XLOOKUP(A2775,'Export BI'!A:A,'Export BI'!C:C,)</f>
        <v>AP-00004953-CT</v>
      </c>
    </row>
    <row r="2776" spans="1:10" x14ac:dyDescent="0.25">
      <c r="A2776" t="str">
        <f>'Export BI'!A2776</f>
        <v>MEDICAR CAMPINAS - TF-00022097-CT - DORVALINA RODRIGUES DA SILVA FERREIRA</v>
      </c>
      <c r="B2776" s="1">
        <f>_xlfn.XLOOKUP(A2776,'Benner SQL'!A:A,'Benner SQL'!F:F,)</f>
        <v>206.79000000000002</v>
      </c>
      <c r="C2776" s="1">
        <f>_xlfn.XLOOKUP(A2776,'Export BI'!A:A,'Export BI'!G:G,0)</f>
        <v>206.79000000000002</v>
      </c>
      <c r="D2776" s="1">
        <f t="shared" si="172"/>
        <v>0</v>
      </c>
      <c r="E2776">
        <f>_xlfn.XLOOKUP(A2776,'Benner SQL'!A:A,'Benner SQL'!G:G,)</f>
        <v>2</v>
      </c>
      <c r="F2776">
        <f>_xlfn.XLOOKUP(A2776,'Export BI'!A:A,'Export BI'!H:H,0)</f>
        <v>2</v>
      </c>
      <c r="G2776">
        <f t="shared" si="173"/>
        <v>0</v>
      </c>
      <c r="H2776" t="str">
        <f t="shared" si="174"/>
        <v>OK</v>
      </c>
      <c r="I2776" t="str">
        <f t="shared" si="175"/>
        <v>OK</v>
      </c>
      <c r="J2776" t="str">
        <f>_xlfn.XLOOKUP(A2776,'Export BI'!A:A,'Export BI'!C:C,)</f>
        <v>TF-00022097-CT</v>
      </c>
    </row>
    <row r="2777" spans="1:10" x14ac:dyDescent="0.25">
      <c r="A2777" t="str">
        <f>'Export BI'!A2777</f>
        <v>MEDICAR CAMPINAS - TF-00022120-CT - JULIA STHEFANY DOS SANTOS XAVIER SOUZA</v>
      </c>
      <c r="B2777" s="1">
        <f>_xlfn.XLOOKUP(A2777,'Benner SQL'!A:A,'Benner SQL'!F:F,)</f>
        <v>206.79000000000002</v>
      </c>
      <c r="C2777" s="1">
        <f>_xlfn.XLOOKUP(A2777,'Export BI'!A:A,'Export BI'!G:G,0)</f>
        <v>206.79000000000002</v>
      </c>
      <c r="D2777" s="1">
        <f t="shared" si="172"/>
        <v>0</v>
      </c>
      <c r="E2777">
        <f>_xlfn.XLOOKUP(A2777,'Benner SQL'!A:A,'Benner SQL'!G:G,)</f>
        <v>2</v>
      </c>
      <c r="F2777">
        <f>_xlfn.XLOOKUP(A2777,'Export BI'!A:A,'Export BI'!H:H,0)</f>
        <v>2</v>
      </c>
      <c r="G2777">
        <f t="shared" si="173"/>
        <v>0</v>
      </c>
      <c r="H2777" t="str">
        <f t="shared" si="174"/>
        <v>OK</v>
      </c>
      <c r="I2777" t="str">
        <f t="shared" si="175"/>
        <v>OK</v>
      </c>
      <c r="J2777" t="str">
        <f>_xlfn.XLOOKUP(A2777,'Export BI'!A:A,'Export BI'!C:C,)</f>
        <v>TF-00022120-CT</v>
      </c>
    </row>
    <row r="2778" spans="1:10" x14ac:dyDescent="0.25">
      <c r="A2778" t="str">
        <f>'Export BI'!A2778</f>
        <v>MEDICAR CAMPINAS - TF-00022446-CT - NATALIA DE MOURA VALVERDE</v>
      </c>
      <c r="B2778" s="1">
        <f>_xlfn.XLOOKUP(A2778,'Benner SQL'!A:A,'Benner SQL'!F:F,)</f>
        <v>206.79000000000002</v>
      </c>
      <c r="C2778" s="1">
        <f>_xlfn.XLOOKUP(A2778,'Export BI'!A:A,'Export BI'!G:G,0)</f>
        <v>206.79000000000002</v>
      </c>
      <c r="D2778" s="1">
        <f t="shared" si="172"/>
        <v>0</v>
      </c>
      <c r="E2778">
        <f>_xlfn.XLOOKUP(A2778,'Benner SQL'!A:A,'Benner SQL'!G:G,)</f>
        <v>2</v>
      </c>
      <c r="F2778">
        <f>_xlfn.XLOOKUP(A2778,'Export BI'!A:A,'Export BI'!H:H,0)</f>
        <v>2</v>
      </c>
      <c r="G2778">
        <f t="shared" si="173"/>
        <v>0</v>
      </c>
      <c r="H2778" t="str">
        <f t="shared" si="174"/>
        <v>OK</v>
      </c>
      <c r="I2778" t="str">
        <f t="shared" si="175"/>
        <v>OK</v>
      </c>
      <c r="J2778" t="str">
        <f>_xlfn.XLOOKUP(A2778,'Export BI'!A:A,'Export BI'!C:C,)</f>
        <v>TF-00022446-CT</v>
      </c>
    </row>
    <row r="2779" spans="1:10" x14ac:dyDescent="0.25">
      <c r="A2779" t="str">
        <f>'Export BI'!A2779</f>
        <v>MEDICAR RIBEIRÃO PRETO - TF-00032684-CT - HILDA VITORINO ALVES DE DEUS</v>
      </c>
      <c r="B2779" s="1">
        <f>_xlfn.XLOOKUP(A2779,'Benner SQL'!A:A,'Benner SQL'!F:F,)</f>
        <v>206.70000000000002</v>
      </c>
      <c r="C2779" s="1">
        <f>_xlfn.XLOOKUP(A2779,'Export BI'!A:A,'Export BI'!G:G,0)</f>
        <v>206.70000000000002</v>
      </c>
      <c r="D2779" s="1">
        <f t="shared" si="172"/>
        <v>0</v>
      </c>
      <c r="E2779">
        <f>_xlfn.XLOOKUP(A2779,'Benner SQL'!A:A,'Benner SQL'!G:G,)</f>
        <v>3</v>
      </c>
      <c r="F2779">
        <f>_xlfn.XLOOKUP(A2779,'Export BI'!A:A,'Export BI'!H:H,0)</f>
        <v>3</v>
      </c>
      <c r="G2779">
        <f t="shared" si="173"/>
        <v>0</v>
      </c>
      <c r="H2779" t="str">
        <f t="shared" si="174"/>
        <v>OK</v>
      </c>
      <c r="I2779" t="str">
        <f t="shared" si="175"/>
        <v>OK</v>
      </c>
      <c r="J2779" t="str">
        <f>_xlfn.XLOOKUP(A2779,'Export BI'!A:A,'Export BI'!C:C,)</f>
        <v>TF-00032684-CT</v>
      </c>
    </row>
    <row r="2780" spans="1:10" x14ac:dyDescent="0.25">
      <c r="A2780" t="str">
        <f>'Export BI'!A2780</f>
        <v>MEDICAR RIBEIRÃO PRETO - FA-00009120-CT - MARIA DE LOURDES TURIM</v>
      </c>
      <c r="B2780" s="1">
        <f>_xlfn.XLOOKUP(A2780,'Benner SQL'!A:A,'Benner SQL'!F:F,)</f>
        <v>206.13</v>
      </c>
      <c r="C2780" s="1">
        <f>_xlfn.XLOOKUP(A2780,'Export BI'!A:A,'Export BI'!G:G,0)</f>
        <v>206.13</v>
      </c>
      <c r="D2780" s="1">
        <f t="shared" si="172"/>
        <v>0</v>
      </c>
      <c r="E2780">
        <f>_xlfn.XLOOKUP(A2780,'Benner SQL'!A:A,'Benner SQL'!G:G,)</f>
        <v>3</v>
      </c>
      <c r="F2780">
        <f>_xlfn.XLOOKUP(A2780,'Export BI'!A:A,'Export BI'!H:H,0)</f>
        <v>3</v>
      </c>
      <c r="G2780">
        <f t="shared" si="173"/>
        <v>0</v>
      </c>
      <c r="H2780" t="str">
        <f t="shared" si="174"/>
        <v>OK</v>
      </c>
      <c r="I2780" t="str">
        <f t="shared" si="175"/>
        <v>OK</v>
      </c>
      <c r="J2780" t="str">
        <f>_xlfn.XLOOKUP(A2780,'Export BI'!A:A,'Export BI'!C:C,)</f>
        <v>FA-00009120-CT</v>
      </c>
    </row>
    <row r="2781" spans="1:10" x14ac:dyDescent="0.25">
      <c r="A2781" t="str">
        <f>'Export BI'!A2781</f>
        <v>MEDICAR RIBEIRÃO PRETO - EF-00017457-CT - DANIELA SILVA DE OLIVEIRA</v>
      </c>
      <c r="B2781" s="1">
        <f>_xlfn.XLOOKUP(A2781,'Benner SQL'!A:A,'Benner SQL'!F:F,)</f>
        <v>206.10000000000002</v>
      </c>
      <c r="C2781" s="1">
        <f>_xlfn.XLOOKUP(A2781,'Export BI'!A:A,'Export BI'!G:G,0)</f>
        <v>206.10000000000002</v>
      </c>
      <c r="D2781" s="1">
        <f t="shared" si="172"/>
        <v>0</v>
      </c>
      <c r="E2781">
        <f>_xlfn.XLOOKUP(A2781,'Benner SQL'!A:A,'Benner SQL'!G:G,)</f>
        <v>9</v>
      </c>
      <c r="F2781">
        <f>_xlfn.XLOOKUP(A2781,'Export BI'!A:A,'Export BI'!H:H,0)</f>
        <v>9</v>
      </c>
      <c r="G2781">
        <f t="shared" si="173"/>
        <v>0</v>
      </c>
      <c r="H2781" t="str">
        <f t="shared" si="174"/>
        <v>OK</v>
      </c>
      <c r="I2781" t="str">
        <f t="shared" si="175"/>
        <v>OK</v>
      </c>
      <c r="J2781" t="str">
        <f>_xlfn.XLOOKUP(A2781,'Export BI'!A:A,'Export BI'!C:C,)</f>
        <v>EF-00017457-CT</v>
      </c>
    </row>
    <row r="2782" spans="1:10" x14ac:dyDescent="0.25">
      <c r="A2782" t="str">
        <f>'Export BI'!A2782</f>
        <v>MEDICAR LITORAL LTDA - EF-00018523-CT - HELIO MOTA FERNANDES</v>
      </c>
      <c r="B2782" s="1">
        <f>_xlfn.XLOOKUP(A2782,'Benner SQL'!A:A,'Benner SQL'!F:F,)</f>
        <v>206.10000000000002</v>
      </c>
      <c r="C2782" s="1">
        <f>_xlfn.XLOOKUP(A2782,'Export BI'!A:A,'Export BI'!G:G,0)</f>
        <v>206.10000000000002</v>
      </c>
      <c r="D2782" s="1">
        <f t="shared" si="172"/>
        <v>0</v>
      </c>
      <c r="E2782">
        <f>_xlfn.XLOOKUP(A2782,'Benner SQL'!A:A,'Benner SQL'!G:G,)</f>
        <v>9</v>
      </c>
      <c r="F2782">
        <f>_xlfn.XLOOKUP(A2782,'Export BI'!A:A,'Export BI'!H:H,0)</f>
        <v>9</v>
      </c>
      <c r="G2782">
        <f t="shared" si="173"/>
        <v>0</v>
      </c>
      <c r="H2782" t="str">
        <f t="shared" si="174"/>
        <v>OK</v>
      </c>
      <c r="I2782" t="str">
        <f t="shared" si="175"/>
        <v>OK</v>
      </c>
      <c r="J2782" t="str">
        <f>_xlfn.XLOOKUP(A2782,'Export BI'!A:A,'Export BI'!C:C,)</f>
        <v>EF-00018523-CT</v>
      </c>
    </row>
    <row r="2783" spans="1:10" x14ac:dyDescent="0.25">
      <c r="A2783" t="str">
        <f>'Export BI'!A2783</f>
        <v>MEDICAR RIBEIRÃO PRETO - TF-00017993-CT - ANA PAULA PIGINI ANGELINI</v>
      </c>
      <c r="B2783" s="1">
        <f>_xlfn.XLOOKUP(A2783,'Benner SQL'!A:A,'Benner SQL'!F:F,)</f>
        <v>205.9</v>
      </c>
      <c r="C2783" s="1">
        <f>_xlfn.XLOOKUP(A2783,'Export BI'!A:A,'Export BI'!G:G,0)</f>
        <v>205.9</v>
      </c>
      <c r="D2783" s="1">
        <f t="shared" si="172"/>
        <v>0</v>
      </c>
      <c r="E2783">
        <f>_xlfn.XLOOKUP(A2783,'Benner SQL'!A:A,'Benner SQL'!G:G,)</f>
        <v>7</v>
      </c>
      <c r="F2783">
        <f>_xlfn.XLOOKUP(A2783,'Export BI'!A:A,'Export BI'!H:H,0)</f>
        <v>7</v>
      </c>
      <c r="G2783">
        <f t="shared" si="173"/>
        <v>0</v>
      </c>
      <c r="H2783" t="str">
        <f t="shared" si="174"/>
        <v>OK</v>
      </c>
      <c r="I2783" t="str">
        <f t="shared" si="175"/>
        <v>OK</v>
      </c>
      <c r="J2783" t="str">
        <f>_xlfn.XLOOKUP(A2783,'Export BI'!A:A,'Export BI'!C:C,)</f>
        <v>TF-00017993-CT</v>
      </c>
    </row>
    <row r="2784" spans="1:10" x14ac:dyDescent="0.25">
      <c r="A2784" t="str">
        <f>'Export BI'!A2784</f>
        <v>MEDICAR RIBEIRÃO PRETO - EF-00018245-CT - CANDIDA ROSA MARQUES SANTOS</v>
      </c>
      <c r="B2784" s="1">
        <f>_xlfn.XLOOKUP(A2784,'Benner SQL'!A:A,'Benner SQL'!F:F,)</f>
        <v>205.8</v>
      </c>
      <c r="C2784" s="1">
        <f>_xlfn.XLOOKUP(A2784,'Export BI'!A:A,'Export BI'!G:G,0)</f>
        <v>205.8</v>
      </c>
      <c r="D2784" s="1">
        <f t="shared" si="172"/>
        <v>0</v>
      </c>
      <c r="E2784">
        <f>_xlfn.XLOOKUP(A2784,'Benner SQL'!A:A,'Benner SQL'!G:G,)</f>
        <v>4</v>
      </c>
      <c r="F2784">
        <f>_xlfn.XLOOKUP(A2784,'Export BI'!A:A,'Export BI'!H:H,0)</f>
        <v>4</v>
      </c>
      <c r="G2784">
        <f t="shared" si="173"/>
        <v>0</v>
      </c>
      <c r="H2784" t="str">
        <f t="shared" si="174"/>
        <v>OK</v>
      </c>
      <c r="I2784" t="str">
        <f t="shared" si="175"/>
        <v>OK</v>
      </c>
      <c r="J2784" t="str">
        <f>_xlfn.XLOOKUP(A2784,'Export BI'!A:A,'Export BI'!C:C,)</f>
        <v>EF-00018245-CT</v>
      </c>
    </row>
    <row r="2785" spans="1:10" x14ac:dyDescent="0.25">
      <c r="A2785" t="str">
        <f>'Export BI'!A2785</f>
        <v>N1 CARD - FA-00007235-CT - EDSON COUTINHO DA SILVA</v>
      </c>
      <c r="B2785" s="1">
        <f>_xlfn.XLOOKUP(A2785,'Benner SQL'!A:A,'Benner SQL'!F:F,)</f>
        <v>205.79999999999998</v>
      </c>
      <c r="C2785" s="1">
        <f>_xlfn.XLOOKUP(A2785,'Export BI'!A:A,'Export BI'!G:G,0)</f>
        <v>205.79999999999998</v>
      </c>
      <c r="D2785" s="1">
        <f t="shared" si="172"/>
        <v>0</v>
      </c>
      <c r="E2785">
        <f>_xlfn.XLOOKUP(A2785,'Benner SQL'!A:A,'Benner SQL'!G:G,)</f>
        <v>3</v>
      </c>
      <c r="F2785">
        <f>_xlfn.XLOOKUP(A2785,'Export BI'!A:A,'Export BI'!H:H,0)</f>
        <v>3</v>
      </c>
      <c r="G2785">
        <f t="shared" si="173"/>
        <v>0</v>
      </c>
      <c r="H2785" t="str">
        <f t="shared" si="174"/>
        <v>OK</v>
      </c>
      <c r="I2785" t="str">
        <f t="shared" si="175"/>
        <v>OK</v>
      </c>
      <c r="J2785" t="str">
        <f>_xlfn.XLOOKUP(A2785,'Export BI'!A:A,'Export BI'!C:C,)</f>
        <v>FA-00007235-CT</v>
      </c>
    </row>
    <row r="2786" spans="1:10" x14ac:dyDescent="0.25">
      <c r="A2786" t="str">
        <f>'Export BI'!A2786</f>
        <v>N1 CARD - FA-00007661-CT - PATRICIA CARLA NUNES SIQUEIRA</v>
      </c>
      <c r="B2786" s="1">
        <f>_xlfn.XLOOKUP(A2786,'Benner SQL'!A:A,'Benner SQL'!F:F,)</f>
        <v>205.79999999999998</v>
      </c>
      <c r="C2786" s="1">
        <f>_xlfn.XLOOKUP(A2786,'Export BI'!A:A,'Export BI'!G:G,0)</f>
        <v>205.79999999999998</v>
      </c>
      <c r="D2786" s="1">
        <f t="shared" si="172"/>
        <v>0</v>
      </c>
      <c r="E2786">
        <f>_xlfn.XLOOKUP(A2786,'Benner SQL'!A:A,'Benner SQL'!G:G,)</f>
        <v>3</v>
      </c>
      <c r="F2786">
        <f>_xlfn.XLOOKUP(A2786,'Export BI'!A:A,'Export BI'!H:H,0)</f>
        <v>3</v>
      </c>
      <c r="G2786">
        <f t="shared" si="173"/>
        <v>0</v>
      </c>
      <c r="H2786" t="str">
        <f t="shared" si="174"/>
        <v>OK</v>
      </c>
      <c r="I2786" t="str">
        <f t="shared" si="175"/>
        <v>OK</v>
      </c>
      <c r="J2786" t="str">
        <f>_xlfn.XLOOKUP(A2786,'Export BI'!A:A,'Export BI'!C:C,)</f>
        <v>FA-00007661-CT</v>
      </c>
    </row>
    <row r="2787" spans="1:10" x14ac:dyDescent="0.25">
      <c r="A2787" t="str">
        <f>'Export BI'!A2787</f>
        <v>N1 CARD - FA-00008364-CT - AURILENE DA SILVA GUIMARAES</v>
      </c>
      <c r="B2787" s="1">
        <f>_xlfn.XLOOKUP(A2787,'Benner SQL'!A:A,'Benner SQL'!F:F,)</f>
        <v>205.79999999999998</v>
      </c>
      <c r="C2787" s="1">
        <f>_xlfn.XLOOKUP(A2787,'Export BI'!A:A,'Export BI'!G:G,0)</f>
        <v>205.79999999999998</v>
      </c>
      <c r="D2787" s="1">
        <f t="shared" si="172"/>
        <v>0</v>
      </c>
      <c r="E2787">
        <f>_xlfn.XLOOKUP(A2787,'Benner SQL'!A:A,'Benner SQL'!G:G,)</f>
        <v>3</v>
      </c>
      <c r="F2787">
        <f>_xlfn.XLOOKUP(A2787,'Export BI'!A:A,'Export BI'!H:H,0)</f>
        <v>3</v>
      </c>
      <c r="G2787">
        <f t="shared" si="173"/>
        <v>0</v>
      </c>
      <c r="H2787" t="str">
        <f t="shared" si="174"/>
        <v>OK</v>
      </c>
      <c r="I2787" t="str">
        <f t="shared" si="175"/>
        <v>OK</v>
      </c>
      <c r="J2787" t="str">
        <f>_xlfn.XLOOKUP(A2787,'Export BI'!A:A,'Export BI'!C:C,)</f>
        <v>FA-00008364-CT</v>
      </c>
    </row>
    <row r="2788" spans="1:10" x14ac:dyDescent="0.25">
      <c r="A2788" t="str">
        <f>'Export BI'!A2788</f>
        <v>N1 CARD - FA-00009159-CT - IARA APARECIDA MARQUES SEIXAS</v>
      </c>
      <c r="B2788" s="1">
        <f>_xlfn.XLOOKUP(A2788,'Benner SQL'!A:A,'Benner SQL'!F:F,)</f>
        <v>205.79999999999998</v>
      </c>
      <c r="C2788" s="1">
        <f>_xlfn.XLOOKUP(A2788,'Export BI'!A:A,'Export BI'!G:G,0)</f>
        <v>205.79999999999998</v>
      </c>
      <c r="D2788" s="1">
        <f t="shared" si="172"/>
        <v>0</v>
      </c>
      <c r="E2788">
        <f>_xlfn.XLOOKUP(A2788,'Benner SQL'!A:A,'Benner SQL'!G:G,)</f>
        <v>3</v>
      </c>
      <c r="F2788">
        <f>_xlfn.XLOOKUP(A2788,'Export BI'!A:A,'Export BI'!H:H,0)</f>
        <v>3</v>
      </c>
      <c r="G2788">
        <f t="shared" si="173"/>
        <v>0</v>
      </c>
      <c r="H2788" t="str">
        <f t="shared" si="174"/>
        <v>OK</v>
      </c>
      <c r="I2788" t="str">
        <f t="shared" si="175"/>
        <v>OK</v>
      </c>
      <c r="J2788" t="str">
        <f>_xlfn.XLOOKUP(A2788,'Export BI'!A:A,'Export BI'!C:C,)</f>
        <v>FA-00009159-CT</v>
      </c>
    </row>
    <row r="2789" spans="1:10" x14ac:dyDescent="0.25">
      <c r="A2789" t="str">
        <f>'Export BI'!A2789</f>
        <v>MEDICAR RIBEIRÃO PRETO - FA-00005121-CT - MARIA CECILIA MINELLI CARDOSO</v>
      </c>
      <c r="B2789" s="1">
        <f>_xlfn.XLOOKUP(A2789,'Benner SQL'!A:A,'Benner SQL'!F:F,)</f>
        <v>205.7</v>
      </c>
      <c r="C2789" s="1">
        <f>_xlfn.XLOOKUP(A2789,'Export BI'!A:A,'Export BI'!G:G,0)</f>
        <v>205.7</v>
      </c>
      <c r="D2789" s="1">
        <f t="shared" si="172"/>
        <v>0</v>
      </c>
      <c r="E2789">
        <f>_xlfn.XLOOKUP(A2789,'Benner SQL'!A:A,'Benner SQL'!G:G,)</f>
        <v>1</v>
      </c>
      <c r="F2789">
        <f>_xlfn.XLOOKUP(A2789,'Export BI'!A:A,'Export BI'!H:H,0)</f>
        <v>1</v>
      </c>
      <c r="G2789">
        <f t="shared" si="173"/>
        <v>0</v>
      </c>
      <c r="H2789" t="str">
        <f t="shared" si="174"/>
        <v>OK</v>
      </c>
      <c r="I2789" t="str">
        <f t="shared" si="175"/>
        <v>OK</v>
      </c>
      <c r="J2789" t="str">
        <f>_xlfn.XLOOKUP(A2789,'Export BI'!A:A,'Export BI'!C:C,)</f>
        <v>FA-00005121-CT</v>
      </c>
    </row>
    <row r="2790" spans="1:10" x14ac:dyDescent="0.25">
      <c r="A2790" t="str">
        <f>'Export BI'!A2790</f>
        <v>N1 CARD - FA-00005896-CT - LISA ANDREA TEIXEIRA RAFAEL</v>
      </c>
      <c r="B2790" s="1">
        <f>_xlfn.XLOOKUP(A2790,'Benner SQL'!A:A,'Benner SQL'!F:F,)</f>
        <v>203.5</v>
      </c>
      <c r="C2790" s="1">
        <f>_xlfn.XLOOKUP(A2790,'Export BI'!A:A,'Export BI'!G:G,0)</f>
        <v>203.5</v>
      </c>
      <c r="D2790" s="1">
        <f t="shared" si="172"/>
        <v>0</v>
      </c>
      <c r="E2790">
        <f>_xlfn.XLOOKUP(A2790,'Benner SQL'!A:A,'Benner SQL'!G:G,)</f>
        <v>5</v>
      </c>
      <c r="F2790">
        <f>_xlfn.XLOOKUP(A2790,'Export BI'!A:A,'Export BI'!H:H,0)</f>
        <v>5</v>
      </c>
      <c r="G2790">
        <f t="shared" si="173"/>
        <v>0</v>
      </c>
      <c r="H2790" t="str">
        <f t="shared" si="174"/>
        <v>OK</v>
      </c>
      <c r="I2790" t="str">
        <f t="shared" si="175"/>
        <v>OK</v>
      </c>
      <c r="J2790" t="str">
        <f>_xlfn.XLOOKUP(A2790,'Export BI'!A:A,'Export BI'!C:C,)</f>
        <v>FA-00005896-CT</v>
      </c>
    </row>
    <row r="2791" spans="1:10" x14ac:dyDescent="0.25">
      <c r="A2791" t="str">
        <f>'Export BI'!A2791</f>
        <v>N1 CARD - FA-00007070-CT - JOAO PAULO DE AZEVEDO</v>
      </c>
      <c r="B2791" s="1">
        <f>_xlfn.XLOOKUP(A2791,'Benner SQL'!A:A,'Benner SQL'!F:F,)</f>
        <v>203.5</v>
      </c>
      <c r="C2791" s="1">
        <f>_xlfn.XLOOKUP(A2791,'Export BI'!A:A,'Export BI'!G:G,0)</f>
        <v>203.5</v>
      </c>
      <c r="D2791" s="1">
        <f t="shared" si="172"/>
        <v>0</v>
      </c>
      <c r="E2791">
        <f>_xlfn.XLOOKUP(A2791,'Benner SQL'!A:A,'Benner SQL'!G:G,)</f>
        <v>5</v>
      </c>
      <c r="F2791">
        <f>_xlfn.XLOOKUP(A2791,'Export BI'!A:A,'Export BI'!H:H,0)</f>
        <v>5</v>
      </c>
      <c r="G2791">
        <f t="shared" si="173"/>
        <v>0</v>
      </c>
      <c r="H2791" t="str">
        <f t="shared" si="174"/>
        <v>OK</v>
      </c>
      <c r="I2791" t="str">
        <f t="shared" si="175"/>
        <v>OK</v>
      </c>
      <c r="J2791" t="str">
        <f>_xlfn.XLOOKUP(A2791,'Export BI'!A:A,'Export BI'!C:C,)</f>
        <v>FA-00007070-CT</v>
      </c>
    </row>
    <row r="2792" spans="1:10" x14ac:dyDescent="0.25">
      <c r="A2792" t="str">
        <f>'Export BI'!A2792</f>
        <v>MEDICAR RIBEIRÃO PRETO - EF-00020201-CT - LORENA MOTA DOS SANTOS</v>
      </c>
      <c r="B2792" s="1">
        <f>_xlfn.XLOOKUP(A2792,'Benner SQL'!A:A,'Benner SQL'!F:F,)</f>
        <v>203</v>
      </c>
      <c r="C2792" s="1">
        <f>_xlfn.XLOOKUP(A2792,'Export BI'!A:A,'Export BI'!G:G,0)</f>
        <v>203</v>
      </c>
      <c r="D2792" s="1">
        <f t="shared" ref="D2792:D2855" si="176">B2792-C2792</f>
        <v>0</v>
      </c>
      <c r="E2792">
        <f>_xlfn.XLOOKUP(A2792,'Benner SQL'!A:A,'Benner SQL'!G:G,)</f>
        <v>7</v>
      </c>
      <c r="F2792">
        <f>_xlfn.XLOOKUP(A2792,'Export BI'!A:A,'Export BI'!H:H,0)</f>
        <v>7</v>
      </c>
      <c r="G2792">
        <f t="shared" ref="G2792:G2855" si="177">E2792-F2792</f>
        <v>0</v>
      </c>
      <c r="H2792" t="str">
        <f t="shared" ref="H2792:H2855" si="178">IF(OR(D2792&lt;-1,D2792&gt;0),"","OK")</f>
        <v>OK</v>
      </c>
      <c r="I2792" t="str">
        <f t="shared" ref="I2792:I2855" si="179">IF(G2792=0,"OK","")</f>
        <v>OK</v>
      </c>
      <c r="J2792" t="str">
        <f>_xlfn.XLOOKUP(A2792,'Export BI'!A:A,'Export BI'!C:C,)</f>
        <v>EF-00020201-CT</v>
      </c>
    </row>
    <row r="2793" spans="1:10" x14ac:dyDescent="0.25">
      <c r="A2793" t="str">
        <f>'Export BI'!A2793</f>
        <v>MEDICAR RIBEIRÃO PRETO - EF-00020749-CT - MARCOS ANTONIO DA SILVA</v>
      </c>
      <c r="B2793" s="1">
        <f>_xlfn.XLOOKUP(A2793,'Benner SQL'!A:A,'Benner SQL'!F:F,)</f>
        <v>203</v>
      </c>
      <c r="C2793" s="1">
        <f>_xlfn.XLOOKUP(A2793,'Export BI'!A:A,'Export BI'!G:G,0)</f>
        <v>203</v>
      </c>
      <c r="D2793" s="1">
        <f t="shared" si="176"/>
        <v>0</v>
      </c>
      <c r="E2793">
        <f>_xlfn.XLOOKUP(A2793,'Benner SQL'!A:A,'Benner SQL'!G:G,)</f>
        <v>7</v>
      </c>
      <c r="F2793">
        <f>_xlfn.XLOOKUP(A2793,'Export BI'!A:A,'Export BI'!H:H,0)</f>
        <v>7</v>
      </c>
      <c r="G2793">
        <f t="shared" si="177"/>
        <v>0</v>
      </c>
      <c r="H2793" t="str">
        <f t="shared" si="178"/>
        <v>OK</v>
      </c>
      <c r="I2793" t="str">
        <f t="shared" si="179"/>
        <v>OK</v>
      </c>
      <c r="J2793" t="str">
        <f>_xlfn.XLOOKUP(A2793,'Export BI'!A:A,'Export BI'!C:C,)</f>
        <v>EF-00020749-CT</v>
      </c>
    </row>
    <row r="2794" spans="1:10" x14ac:dyDescent="0.25">
      <c r="A2794" t="str">
        <f>'Export BI'!A2794</f>
        <v>MEDICAR LITORAL LTDA - EF-00020869-CT - KATIA CRISTINA SAROKA GOMES</v>
      </c>
      <c r="B2794" s="1">
        <f>_xlfn.XLOOKUP(A2794,'Benner SQL'!A:A,'Benner SQL'!F:F,)</f>
        <v>203</v>
      </c>
      <c r="C2794" s="1">
        <f>_xlfn.XLOOKUP(A2794,'Export BI'!A:A,'Export BI'!G:G,0)</f>
        <v>203</v>
      </c>
      <c r="D2794" s="1">
        <f t="shared" si="176"/>
        <v>0</v>
      </c>
      <c r="E2794">
        <f>_xlfn.XLOOKUP(A2794,'Benner SQL'!A:A,'Benner SQL'!G:G,)</f>
        <v>7</v>
      </c>
      <c r="F2794">
        <f>_xlfn.XLOOKUP(A2794,'Export BI'!A:A,'Export BI'!H:H,0)</f>
        <v>7</v>
      </c>
      <c r="G2794">
        <f t="shared" si="177"/>
        <v>0</v>
      </c>
      <c r="H2794" t="str">
        <f t="shared" si="178"/>
        <v>OK</v>
      </c>
      <c r="I2794" t="str">
        <f t="shared" si="179"/>
        <v>OK</v>
      </c>
      <c r="J2794" t="str">
        <f>_xlfn.XLOOKUP(A2794,'Export BI'!A:A,'Export BI'!C:C,)</f>
        <v>EF-00020869-CT</v>
      </c>
    </row>
    <row r="2795" spans="1:10" x14ac:dyDescent="0.25">
      <c r="A2795" t="str">
        <f>'Export BI'!A2795</f>
        <v>MEDICAR RIBEIRÃO PRETO - EF-00020876-CT - ANDRE PIRES QUEIROZ</v>
      </c>
      <c r="B2795" s="1">
        <f>_xlfn.XLOOKUP(A2795,'Benner SQL'!A:A,'Benner SQL'!F:F,)</f>
        <v>203</v>
      </c>
      <c r="C2795" s="1">
        <f>_xlfn.XLOOKUP(A2795,'Export BI'!A:A,'Export BI'!G:G,0)</f>
        <v>203</v>
      </c>
      <c r="D2795" s="1">
        <f t="shared" si="176"/>
        <v>0</v>
      </c>
      <c r="E2795">
        <f>_xlfn.XLOOKUP(A2795,'Benner SQL'!A:A,'Benner SQL'!G:G,)</f>
        <v>7</v>
      </c>
      <c r="F2795">
        <f>_xlfn.XLOOKUP(A2795,'Export BI'!A:A,'Export BI'!H:H,0)</f>
        <v>7</v>
      </c>
      <c r="G2795">
        <f t="shared" si="177"/>
        <v>0</v>
      </c>
      <c r="H2795" t="str">
        <f t="shared" si="178"/>
        <v>OK</v>
      </c>
      <c r="I2795" t="str">
        <f t="shared" si="179"/>
        <v>OK</v>
      </c>
      <c r="J2795" t="str">
        <f>_xlfn.XLOOKUP(A2795,'Export BI'!A:A,'Export BI'!C:C,)</f>
        <v>EF-00020876-CT</v>
      </c>
    </row>
    <row r="2796" spans="1:10" x14ac:dyDescent="0.25">
      <c r="A2796" t="str">
        <f>'Export BI'!A2796</f>
        <v>MEDICAR RIBEIRÃO PRETO - EF-00020991-CT - ANTONIO JOSE ARAUJO</v>
      </c>
      <c r="B2796" s="1">
        <f>_xlfn.XLOOKUP(A2796,'Benner SQL'!A:A,'Benner SQL'!F:F,)</f>
        <v>203</v>
      </c>
      <c r="C2796" s="1">
        <f>_xlfn.XLOOKUP(A2796,'Export BI'!A:A,'Export BI'!G:G,0)</f>
        <v>203</v>
      </c>
      <c r="D2796" s="1">
        <f t="shared" si="176"/>
        <v>0</v>
      </c>
      <c r="E2796">
        <f>_xlfn.XLOOKUP(A2796,'Benner SQL'!A:A,'Benner SQL'!G:G,)</f>
        <v>7</v>
      </c>
      <c r="F2796">
        <f>_xlfn.XLOOKUP(A2796,'Export BI'!A:A,'Export BI'!H:H,0)</f>
        <v>7</v>
      </c>
      <c r="G2796">
        <f t="shared" si="177"/>
        <v>0</v>
      </c>
      <c r="H2796" t="str">
        <f t="shared" si="178"/>
        <v>OK</v>
      </c>
      <c r="I2796" t="str">
        <f t="shared" si="179"/>
        <v>OK</v>
      </c>
      <c r="J2796" t="str">
        <f>_xlfn.XLOOKUP(A2796,'Export BI'!A:A,'Export BI'!C:C,)</f>
        <v>EF-00020991-CT</v>
      </c>
    </row>
    <row r="2797" spans="1:10" x14ac:dyDescent="0.25">
      <c r="A2797" t="str">
        <f>'Export BI'!A2797</f>
        <v>MEDICAR RIBEIRÃO PRETO - EF-00020997-CT - NATALI RITA FORTI</v>
      </c>
      <c r="B2797" s="1">
        <f>_xlfn.XLOOKUP(A2797,'Benner SQL'!A:A,'Benner SQL'!F:F,)</f>
        <v>203</v>
      </c>
      <c r="C2797" s="1">
        <f>_xlfn.XLOOKUP(A2797,'Export BI'!A:A,'Export BI'!G:G,0)</f>
        <v>203</v>
      </c>
      <c r="D2797" s="1">
        <f t="shared" si="176"/>
        <v>0</v>
      </c>
      <c r="E2797">
        <f>_xlfn.XLOOKUP(A2797,'Benner SQL'!A:A,'Benner SQL'!G:G,)</f>
        <v>7</v>
      </c>
      <c r="F2797">
        <f>_xlfn.XLOOKUP(A2797,'Export BI'!A:A,'Export BI'!H:H,0)</f>
        <v>7</v>
      </c>
      <c r="G2797">
        <f t="shared" si="177"/>
        <v>0</v>
      </c>
      <c r="H2797" t="str">
        <f t="shared" si="178"/>
        <v>OK</v>
      </c>
      <c r="I2797" t="str">
        <f t="shared" si="179"/>
        <v>OK</v>
      </c>
      <c r="J2797" t="str">
        <f>_xlfn.XLOOKUP(A2797,'Export BI'!A:A,'Export BI'!C:C,)</f>
        <v>EF-00020997-CT</v>
      </c>
    </row>
    <row r="2798" spans="1:10" x14ac:dyDescent="0.25">
      <c r="A2798" t="str">
        <f>'Export BI'!A2798</f>
        <v>MEDICAR RIBEIRÃO PRETO - EF-00021132-CT - CARLOS ADALBERTO ZERA</v>
      </c>
      <c r="B2798" s="1">
        <f>_xlfn.XLOOKUP(A2798,'Benner SQL'!A:A,'Benner SQL'!F:F,)</f>
        <v>203</v>
      </c>
      <c r="C2798" s="1">
        <f>_xlfn.XLOOKUP(A2798,'Export BI'!A:A,'Export BI'!G:G,0)</f>
        <v>203</v>
      </c>
      <c r="D2798" s="1">
        <f t="shared" si="176"/>
        <v>0</v>
      </c>
      <c r="E2798">
        <f>_xlfn.XLOOKUP(A2798,'Benner SQL'!A:A,'Benner SQL'!G:G,)</f>
        <v>7</v>
      </c>
      <c r="F2798">
        <f>_xlfn.XLOOKUP(A2798,'Export BI'!A:A,'Export BI'!H:H,0)</f>
        <v>7</v>
      </c>
      <c r="G2798">
        <f t="shared" si="177"/>
        <v>0</v>
      </c>
      <c r="H2798" t="str">
        <f t="shared" si="178"/>
        <v>OK</v>
      </c>
      <c r="I2798" t="str">
        <f t="shared" si="179"/>
        <v>OK</v>
      </c>
      <c r="J2798" t="str">
        <f>_xlfn.XLOOKUP(A2798,'Export BI'!A:A,'Export BI'!C:C,)</f>
        <v>EF-00021132-CT</v>
      </c>
    </row>
    <row r="2799" spans="1:10" x14ac:dyDescent="0.25">
      <c r="A2799" t="str">
        <f>'Export BI'!A2799</f>
        <v>MEDICAR RIBEIRÃO PRETO - EF-00021187-CT - ROSANGELA SILVA</v>
      </c>
      <c r="B2799" s="1">
        <f>_xlfn.XLOOKUP(A2799,'Benner SQL'!A:A,'Benner SQL'!F:F,)</f>
        <v>203</v>
      </c>
      <c r="C2799" s="1">
        <f>_xlfn.XLOOKUP(A2799,'Export BI'!A:A,'Export BI'!G:G,0)</f>
        <v>203</v>
      </c>
      <c r="D2799" s="1">
        <f t="shared" si="176"/>
        <v>0</v>
      </c>
      <c r="E2799">
        <f>_xlfn.XLOOKUP(A2799,'Benner SQL'!A:A,'Benner SQL'!G:G,)</f>
        <v>7</v>
      </c>
      <c r="F2799">
        <f>_xlfn.XLOOKUP(A2799,'Export BI'!A:A,'Export BI'!H:H,0)</f>
        <v>7</v>
      </c>
      <c r="G2799">
        <f t="shared" si="177"/>
        <v>0</v>
      </c>
      <c r="H2799" t="str">
        <f t="shared" si="178"/>
        <v>OK</v>
      </c>
      <c r="I2799" t="str">
        <f t="shared" si="179"/>
        <v>OK</v>
      </c>
      <c r="J2799" t="str">
        <f>_xlfn.XLOOKUP(A2799,'Export BI'!A:A,'Export BI'!C:C,)</f>
        <v>EF-00021187-CT</v>
      </c>
    </row>
    <row r="2800" spans="1:10" x14ac:dyDescent="0.25">
      <c r="A2800" t="str">
        <f>'Export BI'!A2800</f>
        <v>MEDICAR RIBEIRÃO PRETO - EF-00021648-CT - MANFREDO MARTIN RAMOS RUSSO</v>
      </c>
      <c r="B2800" s="1">
        <f>_xlfn.XLOOKUP(A2800,'Benner SQL'!A:A,'Benner SQL'!F:F,)</f>
        <v>203</v>
      </c>
      <c r="C2800" s="1">
        <f>_xlfn.XLOOKUP(A2800,'Export BI'!A:A,'Export BI'!G:G,0)</f>
        <v>203</v>
      </c>
      <c r="D2800" s="1">
        <f t="shared" si="176"/>
        <v>0</v>
      </c>
      <c r="E2800">
        <f>_xlfn.XLOOKUP(A2800,'Benner SQL'!A:A,'Benner SQL'!G:G,)</f>
        <v>7</v>
      </c>
      <c r="F2800">
        <f>_xlfn.XLOOKUP(A2800,'Export BI'!A:A,'Export BI'!H:H,0)</f>
        <v>7</v>
      </c>
      <c r="G2800">
        <f t="shared" si="177"/>
        <v>0</v>
      </c>
      <c r="H2800" t="str">
        <f t="shared" si="178"/>
        <v>OK</v>
      </c>
      <c r="I2800" t="str">
        <f t="shared" si="179"/>
        <v>OK</v>
      </c>
      <c r="J2800" t="str">
        <f>_xlfn.XLOOKUP(A2800,'Export BI'!A:A,'Export BI'!C:C,)</f>
        <v>EF-00021648-CT</v>
      </c>
    </row>
    <row r="2801" spans="1:10" x14ac:dyDescent="0.25">
      <c r="A2801" t="str">
        <f>'Export BI'!A2801</f>
        <v>MEDICAR RIBEIRÃO PRETO - EF-00021658-CT - ELIZANGELA TORRES MOTA</v>
      </c>
      <c r="B2801" s="1">
        <f>_xlfn.XLOOKUP(A2801,'Benner SQL'!A:A,'Benner SQL'!F:F,)</f>
        <v>203</v>
      </c>
      <c r="C2801" s="1">
        <f>_xlfn.XLOOKUP(A2801,'Export BI'!A:A,'Export BI'!G:G,0)</f>
        <v>203</v>
      </c>
      <c r="D2801" s="1">
        <f t="shared" si="176"/>
        <v>0</v>
      </c>
      <c r="E2801">
        <f>_xlfn.XLOOKUP(A2801,'Benner SQL'!A:A,'Benner SQL'!G:G,)</f>
        <v>7</v>
      </c>
      <c r="F2801">
        <f>_xlfn.XLOOKUP(A2801,'Export BI'!A:A,'Export BI'!H:H,0)</f>
        <v>7</v>
      </c>
      <c r="G2801">
        <f t="shared" si="177"/>
        <v>0</v>
      </c>
      <c r="H2801" t="str">
        <f t="shared" si="178"/>
        <v>OK</v>
      </c>
      <c r="I2801" t="str">
        <f t="shared" si="179"/>
        <v>OK</v>
      </c>
      <c r="J2801" t="str">
        <f>_xlfn.XLOOKUP(A2801,'Export BI'!A:A,'Export BI'!C:C,)</f>
        <v>EF-00021658-CT</v>
      </c>
    </row>
    <row r="2802" spans="1:10" x14ac:dyDescent="0.25">
      <c r="A2802" t="str">
        <f>'Export BI'!A2802</f>
        <v>MEDICAR RIBEIRÃO PRETO - EF-00021662-CT - VALDINEIA CRISTINA CASTORINO</v>
      </c>
      <c r="B2802" s="1">
        <f>_xlfn.XLOOKUP(A2802,'Benner SQL'!A:A,'Benner SQL'!F:F,)</f>
        <v>203</v>
      </c>
      <c r="C2802" s="1">
        <f>_xlfn.XLOOKUP(A2802,'Export BI'!A:A,'Export BI'!G:G,0)</f>
        <v>203</v>
      </c>
      <c r="D2802" s="1">
        <f t="shared" si="176"/>
        <v>0</v>
      </c>
      <c r="E2802">
        <f>_xlfn.XLOOKUP(A2802,'Benner SQL'!A:A,'Benner SQL'!G:G,)</f>
        <v>7</v>
      </c>
      <c r="F2802">
        <f>_xlfn.XLOOKUP(A2802,'Export BI'!A:A,'Export BI'!H:H,0)</f>
        <v>7</v>
      </c>
      <c r="G2802">
        <f t="shared" si="177"/>
        <v>0</v>
      </c>
      <c r="H2802" t="str">
        <f t="shared" si="178"/>
        <v>OK</v>
      </c>
      <c r="I2802" t="str">
        <f t="shared" si="179"/>
        <v>OK</v>
      </c>
      <c r="J2802" t="str">
        <f>_xlfn.XLOOKUP(A2802,'Export BI'!A:A,'Export BI'!C:C,)</f>
        <v>EF-00021662-CT</v>
      </c>
    </row>
    <row r="2803" spans="1:10" x14ac:dyDescent="0.25">
      <c r="A2803" t="str">
        <f>'Export BI'!A2803</f>
        <v>MEDICAR LITORAL LTDA - EF-00022344-CT - MARISA GAVINO</v>
      </c>
      <c r="B2803" s="1">
        <f>_xlfn.XLOOKUP(A2803,'Benner SQL'!A:A,'Benner SQL'!F:F,)</f>
        <v>203</v>
      </c>
      <c r="C2803" s="1">
        <f>_xlfn.XLOOKUP(A2803,'Export BI'!A:A,'Export BI'!G:G,0)</f>
        <v>203</v>
      </c>
      <c r="D2803" s="1">
        <f t="shared" si="176"/>
        <v>0</v>
      </c>
      <c r="E2803">
        <f>_xlfn.XLOOKUP(A2803,'Benner SQL'!A:A,'Benner SQL'!G:G,)</f>
        <v>7</v>
      </c>
      <c r="F2803">
        <f>_xlfn.XLOOKUP(A2803,'Export BI'!A:A,'Export BI'!H:H,0)</f>
        <v>7</v>
      </c>
      <c r="G2803">
        <f t="shared" si="177"/>
        <v>0</v>
      </c>
      <c r="H2803" t="str">
        <f t="shared" si="178"/>
        <v>OK</v>
      </c>
      <c r="I2803" t="str">
        <f t="shared" si="179"/>
        <v>OK</v>
      </c>
      <c r="J2803" t="str">
        <f>_xlfn.XLOOKUP(A2803,'Export BI'!A:A,'Export BI'!C:C,)</f>
        <v>EF-00022344-CT</v>
      </c>
    </row>
    <row r="2804" spans="1:10" x14ac:dyDescent="0.25">
      <c r="A2804" t="str">
        <f>'Export BI'!A2804</f>
        <v>N1 CARD - FA-00023197-CT - RENATA ALVES DA SILVA</v>
      </c>
      <c r="B2804" s="1">
        <f>_xlfn.XLOOKUP(A2804,'Benner SQL'!A:A,'Benner SQL'!F:F,)</f>
        <v>202.8</v>
      </c>
      <c r="C2804" s="1">
        <f>_xlfn.XLOOKUP(A2804,'Export BI'!A:A,'Export BI'!G:G,0)</f>
        <v>202.8</v>
      </c>
      <c r="D2804" s="1">
        <f t="shared" si="176"/>
        <v>0</v>
      </c>
      <c r="E2804">
        <f>_xlfn.XLOOKUP(A2804,'Benner SQL'!A:A,'Benner SQL'!G:G,)</f>
        <v>4</v>
      </c>
      <c r="F2804">
        <f>_xlfn.XLOOKUP(A2804,'Export BI'!A:A,'Export BI'!H:H,0)</f>
        <v>4</v>
      </c>
      <c r="G2804">
        <f t="shared" si="177"/>
        <v>0</v>
      </c>
      <c r="H2804" t="str">
        <f t="shared" si="178"/>
        <v>OK</v>
      </c>
      <c r="I2804" t="str">
        <f t="shared" si="179"/>
        <v>OK</v>
      </c>
      <c r="J2804" t="str">
        <f>_xlfn.XLOOKUP(A2804,'Export BI'!A:A,'Export BI'!C:C,)</f>
        <v>FA-00023197-CT</v>
      </c>
    </row>
    <row r="2805" spans="1:10" x14ac:dyDescent="0.25">
      <c r="A2805" t="str">
        <f>'Export BI'!A2805</f>
        <v>N1 CARD - FA-00023575-CT - SUELI DE FATIMA PEREIRA</v>
      </c>
      <c r="B2805" s="1">
        <f>_xlfn.XLOOKUP(A2805,'Benner SQL'!A:A,'Benner SQL'!F:F,)</f>
        <v>202.8</v>
      </c>
      <c r="C2805" s="1">
        <f>_xlfn.XLOOKUP(A2805,'Export BI'!A:A,'Export BI'!G:G,0)</f>
        <v>202.8</v>
      </c>
      <c r="D2805" s="1">
        <f t="shared" si="176"/>
        <v>0</v>
      </c>
      <c r="E2805">
        <f>_xlfn.XLOOKUP(A2805,'Benner SQL'!A:A,'Benner SQL'!G:G,)</f>
        <v>4</v>
      </c>
      <c r="F2805">
        <f>_xlfn.XLOOKUP(A2805,'Export BI'!A:A,'Export BI'!H:H,0)</f>
        <v>4</v>
      </c>
      <c r="G2805">
        <f t="shared" si="177"/>
        <v>0</v>
      </c>
      <c r="H2805" t="str">
        <f t="shared" si="178"/>
        <v>OK</v>
      </c>
      <c r="I2805" t="str">
        <f t="shared" si="179"/>
        <v>OK</v>
      </c>
      <c r="J2805" t="str">
        <f>_xlfn.XLOOKUP(A2805,'Export BI'!A:A,'Export BI'!C:C,)</f>
        <v>FA-00023575-CT</v>
      </c>
    </row>
    <row r="2806" spans="1:10" x14ac:dyDescent="0.25">
      <c r="A2806" t="str">
        <f>'Export BI'!A2806</f>
        <v>N1 CARD - FA-00023637-CT - ELIANE CAMPOS DOS SANTOS</v>
      </c>
      <c r="B2806" s="1">
        <f>_xlfn.XLOOKUP(A2806,'Benner SQL'!A:A,'Benner SQL'!F:F,)</f>
        <v>202.8</v>
      </c>
      <c r="C2806" s="1">
        <f>_xlfn.XLOOKUP(A2806,'Export BI'!A:A,'Export BI'!G:G,0)</f>
        <v>202.8</v>
      </c>
      <c r="D2806" s="1">
        <f t="shared" si="176"/>
        <v>0</v>
      </c>
      <c r="E2806">
        <f>_xlfn.XLOOKUP(A2806,'Benner SQL'!A:A,'Benner SQL'!G:G,)</f>
        <v>4</v>
      </c>
      <c r="F2806">
        <f>_xlfn.XLOOKUP(A2806,'Export BI'!A:A,'Export BI'!H:H,0)</f>
        <v>4</v>
      </c>
      <c r="G2806">
        <f t="shared" si="177"/>
        <v>0</v>
      </c>
      <c r="H2806" t="str">
        <f t="shared" si="178"/>
        <v>OK</v>
      </c>
      <c r="I2806" t="str">
        <f t="shared" si="179"/>
        <v>OK</v>
      </c>
      <c r="J2806" t="str">
        <f>_xlfn.XLOOKUP(A2806,'Export BI'!A:A,'Export BI'!C:C,)</f>
        <v>FA-00023637-CT</v>
      </c>
    </row>
    <row r="2807" spans="1:10" x14ac:dyDescent="0.25">
      <c r="A2807" t="str">
        <f>'Export BI'!A2807</f>
        <v>N1 CARD - FA-00023846-CT - CLEOMA XIMENES REIS</v>
      </c>
      <c r="B2807" s="1">
        <f>_xlfn.XLOOKUP(A2807,'Benner SQL'!A:A,'Benner SQL'!F:F,)</f>
        <v>202.8</v>
      </c>
      <c r="C2807" s="1">
        <f>_xlfn.XLOOKUP(A2807,'Export BI'!A:A,'Export BI'!G:G,0)</f>
        <v>202.8</v>
      </c>
      <c r="D2807" s="1">
        <f t="shared" si="176"/>
        <v>0</v>
      </c>
      <c r="E2807">
        <f>_xlfn.XLOOKUP(A2807,'Benner SQL'!A:A,'Benner SQL'!G:G,)</f>
        <v>4</v>
      </c>
      <c r="F2807">
        <f>_xlfn.XLOOKUP(A2807,'Export BI'!A:A,'Export BI'!H:H,0)</f>
        <v>4</v>
      </c>
      <c r="G2807">
        <f t="shared" si="177"/>
        <v>0</v>
      </c>
      <c r="H2807" t="str">
        <f t="shared" si="178"/>
        <v>OK</v>
      </c>
      <c r="I2807" t="str">
        <f t="shared" si="179"/>
        <v>OK</v>
      </c>
      <c r="J2807" t="str">
        <f>_xlfn.XLOOKUP(A2807,'Export BI'!A:A,'Export BI'!C:C,)</f>
        <v>FA-00023846-CT</v>
      </c>
    </row>
    <row r="2808" spans="1:10" x14ac:dyDescent="0.25">
      <c r="A2808" t="str">
        <f>'Export BI'!A2808</f>
        <v>N1 CARD - FA-00023855-CT - ELI ALVES</v>
      </c>
      <c r="B2808" s="1">
        <f>_xlfn.XLOOKUP(A2808,'Benner SQL'!A:A,'Benner SQL'!F:F,)</f>
        <v>202.8</v>
      </c>
      <c r="C2808" s="1">
        <f>_xlfn.XLOOKUP(A2808,'Export BI'!A:A,'Export BI'!G:G,0)</f>
        <v>202.8</v>
      </c>
      <c r="D2808" s="1">
        <f t="shared" si="176"/>
        <v>0</v>
      </c>
      <c r="E2808">
        <f>_xlfn.XLOOKUP(A2808,'Benner SQL'!A:A,'Benner SQL'!G:G,)</f>
        <v>4</v>
      </c>
      <c r="F2808">
        <f>_xlfn.XLOOKUP(A2808,'Export BI'!A:A,'Export BI'!H:H,0)</f>
        <v>4</v>
      </c>
      <c r="G2808">
        <f t="shared" si="177"/>
        <v>0</v>
      </c>
      <c r="H2808" t="str">
        <f t="shared" si="178"/>
        <v>OK</v>
      </c>
      <c r="I2808" t="str">
        <f t="shared" si="179"/>
        <v>OK</v>
      </c>
      <c r="J2808" t="str">
        <f>_xlfn.XLOOKUP(A2808,'Export BI'!A:A,'Export BI'!C:C,)</f>
        <v>FA-00023855-CT</v>
      </c>
    </row>
    <row r="2809" spans="1:10" x14ac:dyDescent="0.25">
      <c r="A2809" t="str">
        <f>'Export BI'!A2809</f>
        <v>N1 CARD - FA-00023896-CT - MARIA RITA VIEIRA DA COSTA</v>
      </c>
      <c r="B2809" s="1">
        <f>_xlfn.XLOOKUP(A2809,'Benner SQL'!A:A,'Benner SQL'!F:F,)</f>
        <v>202.8</v>
      </c>
      <c r="C2809" s="1">
        <f>_xlfn.XLOOKUP(A2809,'Export BI'!A:A,'Export BI'!G:G,0)</f>
        <v>202.8</v>
      </c>
      <c r="D2809" s="1">
        <f t="shared" si="176"/>
        <v>0</v>
      </c>
      <c r="E2809">
        <f>_xlfn.XLOOKUP(A2809,'Benner SQL'!A:A,'Benner SQL'!G:G,)</f>
        <v>4</v>
      </c>
      <c r="F2809">
        <f>_xlfn.XLOOKUP(A2809,'Export BI'!A:A,'Export BI'!H:H,0)</f>
        <v>4</v>
      </c>
      <c r="G2809">
        <f t="shared" si="177"/>
        <v>0</v>
      </c>
      <c r="H2809" t="str">
        <f t="shared" si="178"/>
        <v>OK</v>
      </c>
      <c r="I2809" t="str">
        <f t="shared" si="179"/>
        <v>OK</v>
      </c>
      <c r="J2809" t="str">
        <f>_xlfn.XLOOKUP(A2809,'Export BI'!A:A,'Export BI'!C:C,)</f>
        <v>FA-00023896-CT</v>
      </c>
    </row>
    <row r="2810" spans="1:10" x14ac:dyDescent="0.25">
      <c r="A2810" t="str">
        <f>'Export BI'!A2810</f>
        <v>MEDICAR RIBEIRÃO PRETO - TF-00020450-CT - BRUNO JOSE DOS SANTOS</v>
      </c>
      <c r="B2810" s="1">
        <f>_xlfn.XLOOKUP(A2810,'Benner SQL'!A:A,'Benner SQL'!F:F,)</f>
        <v>202.8</v>
      </c>
      <c r="C2810" s="1">
        <f>_xlfn.XLOOKUP(A2810,'Export BI'!A:A,'Export BI'!G:G,0)</f>
        <v>202.8</v>
      </c>
      <c r="D2810" s="1">
        <f t="shared" si="176"/>
        <v>0</v>
      </c>
      <c r="E2810">
        <f>_xlfn.XLOOKUP(A2810,'Benner SQL'!A:A,'Benner SQL'!G:G,)</f>
        <v>5</v>
      </c>
      <c r="F2810">
        <f>_xlfn.XLOOKUP(A2810,'Export BI'!A:A,'Export BI'!H:H,0)</f>
        <v>5</v>
      </c>
      <c r="G2810">
        <f t="shared" si="177"/>
        <v>0</v>
      </c>
      <c r="H2810" t="str">
        <f t="shared" si="178"/>
        <v>OK</v>
      </c>
      <c r="I2810" t="str">
        <f t="shared" si="179"/>
        <v>OK</v>
      </c>
      <c r="J2810" t="str">
        <f>_xlfn.XLOOKUP(A2810,'Export BI'!A:A,'Export BI'!C:C,)</f>
        <v>TF-00020450-CT</v>
      </c>
    </row>
    <row r="2811" spans="1:10" x14ac:dyDescent="0.25">
      <c r="A2811" t="str">
        <f>'Export BI'!A2811</f>
        <v>MEDICAR RIBEIRÃO PRETO - FA-00018029-CT - ELISABETE HIROKO MORIYA</v>
      </c>
      <c r="B2811" s="1">
        <f>_xlfn.XLOOKUP(A2811,'Benner SQL'!A:A,'Benner SQL'!F:F,)</f>
        <v>202.65</v>
      </c>
      <c r="C2811" s="1">
        <f>_xlfn.XLOOKUP(A2811,'Export BI'!A:A,'Export BI'!G:G,0)</f>
        <v>202.65</v>
      </c>
      <c r="D2811" s="1">
        <f t="shared" si="176"/>
        <v>0</v>
      </c>
      <c r="E2811">
        <f>_xlfn.XLOOKUP(A2811,'Benner SQL'!A:A,'Benner SQL'!G:G,)</f>
        <v>5</v>
      </c>
      <c r="F2811">
        <f>_xlfn.XLOOKUP(A2811,'Export BI'!A:A,'Export BI'!H:H,0)</f>
        <v>5</v>
      </c>
      <c r="G2811">
        <f t="shared" si="177"/>
        <v>0</v>
      </c>
      <c r="H2811" t="str">
        <f t="shared" si="178"/>
        <v>OK</v>
      </c>
      <c r="I2811" t="str">
        <f t="shared" si="179"/>
        <v>OK</v>
      </c>
      <c r="J2811" t="str">
        <f>_xlfn.XLOOKUP(A2811,'Export BI'!A:A,'Export BI'!C:C,)</f>
        <v>FA-00018029-CT</v>
      </c>
    </row>
    <row r="2812" spans="1:10" x14ac:dyDescent="0.25">
      <c r="A2812" t="str">
        <f>'Export BI'!A2812</f>
        <v>N1 CARD - FA-00007054-CT - NATHALIA AUGUSTA CARDOSO LOIOLA</v>
      </c>
      <c r="B2812" s="1">
        <f>_xlfn.XLOOKUP(A2812,'Benner SQL'!A:A,'Benner SQL'!F:F,)</f>
        <v>202.4</v>
      </c>
      <c r="C2812" s="1">
        <f>_xlfn.XLOOKUP(A2812,'Export BI'!A:A,'Export BI'!G:G,0)</f>
        <v>202.4</v>
      </c>
      <c r="D2812" s="1">
        <f t="shared" si="176"/>
        <v>0</v>
      </c>
      <c r="E2812">
        <f>_xlfn.XLOOKUP(A2812,'Benner SQL'!A:A,'Benner SQL'!G:G,)</f>
        <v>4</v>
      </c>
      <c r="F2812">
        <f>_xlfn.XLOOKUP(A2812,'Export BI'!A:A,'Export BI'!H:H,0)</f>
        <v>4</v>
      </c>
      <c r="G2812">
        <f t="shared" si="177"/>
        <v>0</v>
      </c>
      <c r="H2812" t="str">
        <f t="shared" si="178"/>
        <v>OK</v>
      </c>
      <c r="I2812" t="str">
        <f t="shared" si="179"/>
        <v>OK</v>
      </c>
      <c r="J2812" t="str">
        <f>_xlfn.XLOOKUP(A2812,'Export BI'!A:A,'Export BI'!C:C,)</f>
        <v>FA-00007054-CT</v>
      </c>
    </row>
    <row r="2813" spans="1:10" x14ac:dyDescent="0.25">
      <c r="A2813" t="str">
        <f>'Export BI'!A2813</f>
        <v>N1 CARD - FA-00007175-CT - LARISSA FACHINI AMORIN</v>
      </c>
      <c r="B2813" s="1">
        <f>_xlfn.XLOOKUP(A2813,'Benner SQL'!A:A,'Benner SQL'!F:F,)</f>
        <v>202.4</v>
      </c>
      <c r="C2813" s="1">
        <f>_xlfn.XLOOKUP(A2813,'Export BI'!A:A,'Export BI'!G:G,0)</f>
        <v>202.4</v>
      </c>
      <c r="D2813" s="1">
        <f t="shared" si="176"/>
        <v>0</v>
      </c>
      <c r="E2813">
        <f>_xlfn.XLOOKUP(A2813,'Benner SQL'!A:A,'Benner SQL'!G:G,)</f>
        <v>4</v>
      </c>
      <c r="F2813">
        <f>_xlfn.XLOOKUP(A2813,'Export BI'!A:A,'Export BI'!H:H,0)</f>
        <v>4</v>
      </c>
      <c r="G2813">
        <f t="shared" si="177"/>
        <v>0</v>
      </c>
      <c r="H2813" t="str">
        <f t="shared" si="178"/>
        <v>OK</v>
      </c>
      <c r="I2813" t="str">
        <f t="shared" si="179"/>
        <v>OK</v>
      </c>
      <c r="J2813" t="str">
        <f>_xlfn.XLOOKUP(A2813,'Export BI'!A:A,'Export BI'!C:C,)</f>
        <v>FA-00007175-CT</v>
      </c>
    </row>
    <row r="2814" spans="1:10" x14ac:dyDescent="0.25">
      <c r="A2814" t="str">
        <f>'Export BI'!A2814</f>
        <v>N1 CARD - FA-00007415-CT - CRISTINA SILVA FERREIRA</v>
      </c>
      <c r="B2814" s="1">
        <f>_xlfn.XLOOKUP(A2814,'Benner SQL'!A:A,'Benner SQL'!F:F,)</f>
        <v>202.4</v>
      </c>
      <c r="C2814" s="1">
        <f>_xlfn.XLOOKUP(A2814,'Export BI'!A:A,'Export BI'!G:G,0)</f>
        <v>202.4</v>
      </c>
      <c r="D2814" s="1">
        <f t="shared" si="176"/>
        <v>0</v>
      </c>
      <c r="E2814">
        <f>_xlfn.XLOOKUP(A2814,'Benner SQL'!A:A,'Benner SQL'!G:G,)</f>
        <v>4</v>
      </c>
      <c r="F2814">
        <f>_xlfn.XLOOKUP(A2814,'Export BI'!A:A,'Export BI'!H:H,0)</f>
        <v>4</v>
      </c>
      <c r="G2814">
        <f t="shared" si="177"/>
        <v>0</v>
      </c>
      <c r="H2814" t="str">
        <f t="shared" si="178"/>
        <v>OK</v>
      </c>
      <c r="I2814" t="str">
        <f t="shared" si="179"/>
        <v>OK</v>
      </c>
      <c r="J2814" t="str">
        <f>_xlfn.XLOOKUP(A2814,'Export BI'!A:A,'Export BI'!C:C,)</f>
        <v>FA-00007415-CT</v>
      </c>
    </row>
    <row r="2815" spans="1:10" x14ac:dyDescent="0.25">
      <c r="A2815" t="str">
        <f>'Export BI'!A2815</f>
        <v>N1 CARD - FA-00005981-CT - KATIA ARIANA RIBEIRO PIMENTA</v>
      </c>
      <c r="B2815" s="1">
        <f>_xlfn.XLOOKUP(A2815,'Benner SQL'!A:A,'Benner SQL'!F:F,)</f>
        <v>201.10000000000002</v>
      </c>
      <c r="C2815" s="1">
        <f>_xlfn.XLOOKUP(A2815,'Export BI'!A:A,'Export BI'!G:G,0)</f>
        <v>201.09999999999997</v>
      </c>
      <c r="D2815" s="1">
        <f t="shared" si="176"/>
        <v>0</v>
      </c>
      <c r="E2815">
        <f>_xlfn.XLOOKUP(A2815,'Benner SQL'!A:A,'Benner SQL'!G:G,)</f>
        <v>5</v>
      </c>
      <c r="F2815">
        <f>_xlfn.XLOOKUP(A2815,'Export BI'!A:A,'Export BI'!H:H,0)</f>
        <v>5</v>
      </c>
      <c r="G2815">
        <f t="shared" si="177"/>
        <v>0</v>
      </c>
      <c r="H2815" t="str">
        <f t="shared" si="178"/>
        <v>OK</v>
      </c>
      <c r="I2815" t="str">
        <f t="shared" si="179"/>
        <v>OK</v>
      </c>
      <c r="J2815" t="str">
        <f>_xlfn.XLOOKUP(A2815,'Export BI'!A:A,'Export BI'!C:C,)</f>
        <v>FA-00005981-CT</v>
      </c>
    </row>
    <row r="2816" spans="1:10" x14ac:dyDescent="0.25">
      <c r="A2816" t="str">
        <f>'Export BI'!A2816</f>
        <v>N1 CARD - FA-00006542-CT - SOLANGE APARECIDA DA SILVA</v>
      </c>
      <c r="B2816" s="1">
        <f>_xlfn.XLOOKUP(A2816,'Benner SQL'!A:A,'Benner SQL'!F:F,)</f>
        <v>201.09999999999997</v>
      </c>
      <c r="C2816" s="1">
        <f>_xlfn.XLOOKUP(A2816,'Export BI'!A:A,'Export BI'!G:G,0)</f>
        <v>201.09999999999997</v>
      </c>
      <c r="D2816" s="1">
        <f t="shared" si="176"/>
        <v>0</v>
      </c>
      <c r="E2816">
        <f>_xlfn.XLOOKUP(A2816,'Benner SQL'!A:A,'Benner SQL'!G:G,)</f>
        <v>5</v>
      </c>
      <c r="F2816">
        <f>_xlfn.XLOOKUP(A2816,'Export BI'!A:A,'Export BI'!H:H,0)</f>
        <v>5</v>
      </c>
      <c r="G2816">
        <f t="shared" si="177"/>
        <v>0</v>
      </c>
      <c r="H2816" t="str">
        <f t="shared" si="178"/>
        <v>OK</v>
      </c>
      <c r="I2816" t="str">
        <f t="shared" si="179"/>
        <v>OK</v>
      </c>
      <c r="J2816" t="str">
        <f>_xlfn.XLOOKUP(A2816,'Export BI'!A:A,'Export BI'!C:C,)</f>
        <v>FA-00006542-CT</v>
      </c>
    </row>
    <row r="2817" spans="1:10" x14ac:dyDescent="0.25">
      <c r="A2817" t="str">
        <f>'Export BI'!A2817</f>
        <v>MEDICAR CAMPINAS - AP-00004446-CT - CENTRO EDUCACIONAL BALAO MAGICO LTDA</v>
      </c>
      <c r="B2817" s="1">
        <f>_xlfn.XLOOKUP(A2817,'Benner SQL'!A:A,'Benner SQL'!F:F,)</f>
        <v>200</v>
      </c>
      <c r="C2817" s="1">
        <f>_xlfn.XLOOKUP(A2817,'Export BI'!A:A,'Export BI'!G:G,0)</f>
        <v>200</v>
      </c>
      <c r="D2817" s="1">
        <f t="shared" si="176"/>
        <v>0</v>
      </c>
      <c r="E2817">
        <f>_xlfn.XLOOKUP(A2817,'Benner SQL'!A:A,'Benner SQL'!G:G,)</f>
        <v>1</v>
      </c>
      <c r="F2817">
        <f>_xlfn.XLOOKUP(A2817,'Export BI'!A:A,'Export BI'!H:H,0)</f>
        <v>1</v>
      </c>
      <c r="G2817">
        <f t="shared" si="177"/>
        <v>0</v>
      </c>
      <c r="H2817" t="str">
        <f t="shared" si="178"/>
        <v>OK</v>
      </c>
      <c r="I2817" t="str">
        <f t="shared" si="179"/>
        <v>OK</v>
      </c>
      <c r="J2817" t="str">
        <f>_xlfn.XLOOKUP(A2817,'Export BI'!A:A,'Export BI'!C:C,)</f>
        <v>AP-00004446-CT</v>
      </c>
    </row>
    <row r="2818" spans="1:10" x14ac:dyDescent="0.25">
      <c r="A2818" t="str">
        <f>'Export BI'!A2818</f>
        <v>MEDICAR RIBEIRÃO PRETO - AP-00022158-CT - FLAVIA VILLELA DOS REIS</v>
      </c>
      <c r="B2818" s="1">
        <f>_xlfn.XLOOKUP(A2818,'Benner SQL'!A:A,'Benner SQL'!F:F,)</f>
        <v>200</v>
      </c>
      <c r="C2818" s="1">
        <f>_xlfn.XLOOKUP(A2818,'Export BI'!A:A,'Export BI'!G:G,0)</f>
        <v>200</v>
      </c>
      <c r="D2818" s="1">
        <f t="shared" si="176"/>
        <v>0</v>
      </c>
      <c r="E2818">
        <f>_xlfn.XLOOKUP(A2818,'Benner SQL'!A:A,'Benner SQL'!G:G,)</f>
        <v>1</v>
      </c>
      <c r="F2818">
        <f>_xlfn.XLOOKUP(A2818,'Export BI'!A:A,'Export BI'!H:H,0)</f>
        <v>1</v>
      </c>
      <c r="G2818">
        <f t="shared" si="177"/>
        <v>0</v>
      </c>
      <c r="H2818" t="str">
        <f t="shared" si="178"/>
        <v>OK</v>
      </c>
      <c r="I2818" t="str">
        <f t="shared" si="179"/>
        <v>OK</v>
      </c>
      <c r="J2818" t="str">
        <f>_xlfn.XLOOKUP(A2818,'Export BI'!A:A,'Export BI'!C:C,)</f>
        <v>AP-00022158-CT</v>
      </c>
    </row>
    <row r="2819" spans="1:10" x14ac:dyDescent="0.25">
      <c r="A2819" t="str">
        <f>'Export BI'!A2819</f>
        <v>MEDICAR CAMPINAS - EV-00005324-CT - JUDITH GRANCHELLI</v>
      </c>
      <c r="B2819" s="1">
        <f>_xlfn.XLOOKUP(A2819,'Benner SQL'!A:A,'Benner SQL'!F:F,)</f>
        <v>200</v>
      </c>
      <c r="C2819" s="1">
        <f>_xlfn.XLOOKUP(A2819,'Export BI'!A:A,'Export BI'!G:G,0)</f>
        <v>200</v>
      </c>
      <c r="D2819" s="1">
        <f t="shared" si="176"/>
        <v>0</v>
      </c>
      <c r="E2819">
        <f>_xlfn.XLOOKUP(A2819,'Benner SQL'!A:A,'Benner SQL'!G:G,)</f>
        <v>1</v>
      </c>
      <c r="F2819">
        <f>_xlfn.XLOOKUP(A2819,'Export BI'!A:A,'Export BI'!H:H,0)</f>
        <v>1</v>
      </c>
      <c r="G2819">
        <f t="shared" si="177"/>
        <v>0</v>
      </c>
      <c r="H2819" t="str">
        <f t="shared" si="178"/>
        <v>OK</v>
      </c>
      <c r="I2819" t="str">
        <f t="shared" si="179"/>
        <v>OK</v>
      </c>
      <c r="J2819" t="str">
        <f>_xlfn.XLOOKUP(A2819,'Export BI'!A:A,'Export BI'!C:C,)</f>
        <v>EV-00005324-CT</v>
      </c>
    </row>
    <row r="2820" spans="1:10" x14ac:dyDescent="0.25">
      <c r="A2820" t="str">
        <f>'Export BI'!A2820</f>
        <v>MEDICAR CAMPINAS - TF-00022020-CT - WILIAM ROBERTO CARVALHO TEODORO</v>
      </c>
      <c r="B2820" s="1">
        <f>_xlfn.XLOOKUP(A2820,'Benner SQL'!A:A,'Benner SQL'!F:F,)</f>
        <v>199.95000000000002</v>
      </c>
      <c r="C2820" s="1">
        <f>_xlfn.XLOOKUP(A2820,'Export BI'!A:A,'Export BI'!G:G,0)</f>
        <v>199.95000000000002</v>
      </c>
      <c r="D2820" s="1">
        <f t="shared" si="176"/>
        <v>0</v>
      </c>
      <c r="E2820">
        <f>_xlfn.XLOOKUP(A2820,'Benner SQL'!A:A,'Benner SQL'!G:G,)</f>
        <v>5</v>
      </c>
      <c r="F2820">
        <f>_xlfn.XLOOKUP(A2820,'Export BI'!A:A,'Export BI'!H:H,0)</f>
        <v>5</v>
      </c>
      <c r="G2820">
        <f t="shared" si="177"/>
        <v>0</v>
      </c>
      <c r="H2820" t="str">
        <f t="shared" si="178"/>
        <v>OK</v>
      </c>
      <c r="I2820" t="str">
        <f t="shared" si="179"/>
        <v>OK</v>
      </c>
      <c r="J2820" t="str">
        <f>_xlfn.XLOOKUP(A2820,'Export BI'!A:A,'Export BI'!C:C,)</f>
        <v>TF-00022020-CT</v>
      </c>
    </row>
    <row r="2821" spans="1:10" x14ac:dyDescent="0.25">
      <c r="A2821" t="str">
        <f>'Export BI'!A2821</f>
        <v>MEDICAR CAMPINAS - TF-00018304-CT - RITA FERNANDES DE OLIVEIRA</v>
      </c>
      <c r="B2821" s="1">
        <f>_xlfn.XLOOKUP(A2821,'Benner SQL'!A:A,'Benner SQL'!F:F,)</f>
        <v>199.8</v>
      </c>
      <c r="C2821" s="1">
        <f>_xlfn.XLOOKUP(A2821,'Export BI'!A:A,'Export BI'!G:G,0)</f>
        <v>199.8</v>
      </c>
      <c r="D2821" s="1">
        <f t="shared" si="176"/>
        <v>0</v>
      </c>
      <c r="E2821">
        <f>_xlfn.XLOOKUP(A2821,'Benner SQL'!A:A,'Benner SQL'!G:G,)</f>
        <v>2</v>
      </c>
      <c r="F2821">
        <f>_xlfn.XLOOKUP(A2821,'Export BI'!A:A,'Export BI'!H:H,0)</f>
        <v>2</v>
      </c>
      <c r="G2821">
        <f t="shared" si="177"/>
        <v>0</v>
      </c>
      <c r="H2821" t="str">
        <f t="shared" si="178"/>
        <v>OK</v>
      </c>
      <c r="I2821" t="str">
        <f t="shared" si="179"/>
        <v>OK</v>
      </c>
      <c r="J2821" t="str">
        <f>_xlfn.XLOOKUP(A2821,'Export BI'!A:A,'Export BI'!C:C,)</f>
        <v>TF-00018304-CT</v>
      </c>
    </row>
    <row r="2822" spans="1:10" x14ac:dyDescent="0.25">
      <c r="A2822" t="str">
        <f>'Export BI'!A2822</f>
        <v>MEDICAR CAMPINAS - TF-00020524-CT - FERNANDA FERREIRA GIMENEZ RODRIGUES THIELFALO</v>
      </c>
      <c r="B2822" s="1">
        <f>_xlfn.XLOOKUP(A2822,'Benner SQL'!A:A,'Benner SQL'!F:F,)</f>
        <v>199.8</v>
      </c>
      <c r="C2822" s="1">
        <f>_xlfn.XLOOKUP(A2822,'Export BI'!A:A,'Export BI'!G:G,0)</f>
        <v>199.8</v>
      </c>
      <c r="D2822" s="1">
        <f t="shared" si="176"/>
        <v>0</v>
      </c>
      <c r="E2822">
        <f>_xlfn.XLOOKUP(A2822,'Benner SQL'!A:A,'Benner SQL'!G:G,)</f>
        <v>2</v>
      </c>
      <c r="F2822">
        <f>_xlfn.XLOOKUP(A2822,'Export BI'!A:A,'Export BI'!H:H,0)</f>
        <v>2</v>
      </c>
      <c r="G2822">
        <f t="shared" si="177"/>
        <v>0</v>
      </c>
      <c r="H2822" t="str">
        <f t="shared" si="178"/>
        <v>OK</v>
      </c>
      <c r="I2822" t="str">
        <f t="shared" si="179"/>
        <v>OK</v>
      </c>
      <c r="J2822" t="str">
        <f>_xlfn.XLOOKUP(A2822,'Export BI'!A:A,'Export BI'!C:C,)</f>
        <v>TF-00020524-CT</v>
      </c>
    </row>
    <row r="2823" spans="1:10" x14ac:dyDescent="0.25">
      <c r="A2823" t="str">
        <f>'Export BI'!A2823</f>
        <v>MEDICAR CAMPINAS - TF-00020845-CT - JOSE ALBERTO VIDAL</v>
      </c>
      <c r="B2823" s="1">
        <f>_xlfn.XLOOKUP(A2823,'Benner SQL'!A:A,'Benner SQL'!F:F,)</f>
        <v>199.8</v>
      </c>
      <c r="C2823" s="1">
        <f>_xlfn.XLOOKUP(A2823,'Export BI'!A:A,'Export BI'!G:G,0)</f>
        <v>199.8</v>
      </c>
      <c r="D2823" s="1">
        <f t="shared" si="176"/>
        <v>0</v>
      </c>
      <c r="E2823">
        <f>_xlfn.XLOOKUP(A2823,'Benner SQL'!A:A,'Benner SQL'!G:G,)</f>
        <v>2</v>
      </c>
      <c r="F2823">
        <f>_xlfn.XLOOKUP(A2823,'Export BI'!A:A,'Export BI'!H:H,0)</f>
        <v>2</v>
      </c>
      <c r="G2823">
        <f t="shared" si="177"/>
        <v>0</v>
      </c>
      <c r="H2823" t="str">
        <f t="shared" si="178"/>
        <v>OK</v>
      </c>
      <c r="I2823" t="str">
        <f t="shared" si="179"/>
        <v>OK</v>
      </c>
      <c r="J2823" t="str">
        <f>_xlfn.XLOOKUP(A2823,'Export BI'!A:A,'Export BI'!C:C,)</f>
        <v>TF-00020845-CT</v>
      </c>
    </row>
    <row r="2824" spans="1:10" x14ac:dyDescent="0.25">
      <c r="A2824" t="str">
        <f>'Export BI'!A2824</f>
        <v>MEDICAR CAMPINAS - TF-00020962-CT - ALI JAHAD HAWILE</v>
      </c>
      <c r="B2824" s="1">
        <f>_xlfn.XLOOKUP(A2824,'Benner SQL'!A:A,'Benner SQL'!F:F,)</f>
        <v>199.8</v>
      </c>
      <c r="C2824" s="1">
        <f>_xlfn.XLOOKUP(A2824,'Export BI'!A:A,'Export BI'!G:G,0)</f>
        <v>199.8</v>
      </c>
      <c r="D2824" s="1">
        <f t="shared" si="176"/>
        <v>0</v>
      </c>
      <c r="E2824">
        <f>_xlfn.XLOOKUP(A2824,'Benner SQL'!A:A,'Benner SQL'!G:G,)</f>
        <v>2</v>
      </c>
      <c r="F2824">
        <f>_xlfn.XLOOKUP(A2824,'Export BI'!A:A,'Export BI'!H:H,0)</f>
        <v>2</v>
      </c>
      <c r="G2824">
        <f t="shared" si="177"/>
        <v>0</v>
      </c>
      <c r="H2824" t="str">
        <f t="shared" si="178"/>
        <v>OK</v>
      </c>
      <c r="I2824" t="str">
        <f t="shared" si="179"/>
        <v>OK</v>
      </c>
      <c r="J2824" t="str">
        <f>_xlfn.XLOOKUP(A2824,'Export BI'!A:A,'Export BI'!C:C,)</f>
        <v>TF-00020962-CT</v>
      </c>
    </row>
    <row r="2825" spans="1:10" x14ac:dyDescent="0.25">
      <c r="A2825" t="str">
        <f>'Export BI'!A2825</f>
        <v>MEDICAR CAMPINAS - TF-00021335-CT - DANILO PINHEIRO DOS SANTOS</v>
      </c>
      <c r="B2825" s="1">
        <f>_xlfn.XLOOKUP(A2825,'Benner SQL'!A:A,'Benner SQL'!F:F,)</f>
        <v>199.8</v>
      </c>
      <c r="C2825" s="1">
        <f>_xlfn.XLOOKUP(A2825,'Export BI'!A:A,'Export BI'!G:G,0)</f>
        <v>199.8</v>
      </c>
      <c r="D2825" s="1">
        <f t="shared" si="176"/>
        <v>0</v>
      </c>
      <c r="E2825">
        <f>_xlfn.XLOOKUP(A2825,'Benner SQL'!A:A,'Benner SQL'!G:G,)</f>
        <v>2</v>
      </c>
      <c r="F2825">
        <f>_xlfn.XLOOKUP(A2825,'Export BI'!A:A,'Export BI'!H:H,0)</f>
        <v>2</v>
      </c>
      <c r="G2825">
        <f t="shared" si="177"/>
        <v>0</v>
      </c>
      <c r="H2825" t="str">
        <f t="shared" si="178"/>
        <v>OK</v>
      </c>
      <c r="I2825" t="str">
        <f t="shared" si="179"/>
        <v>OK</v>
      </c>
      <c r="J2825" t="str">
        <f>_xlfn.XLOOKUP(A2825,'Export BI'!A:A,'Export BI'!C:C,)</f>
        <v>TF-00021335-CT</v>
      </c>
    </row>
    <row r="2826" spans="1:10" x14ac:dyDescent="0.25">
      <c r="A2826" t="str">
        <f>'Export BI'!A2826</f>
        <v>MEDICAR CAMPINAS - TF-00021391-CT - ESMERALDA RODRIGUES DOS SANTOS</v>
      </c>
      <c r="B2826" s="1">
        <f>_xlfn.XLOOKUP(A2826,'Benner SQL'!A:A,'Benner SQL'!F:F,)</f>
        <v>199.8</v>
      </c>
      <c r="C2826" s="1">
        <f>_xlfn.XLOOKUP(A2826,'Export BI'!A:A,'Export BI'!G:G,0)</f>
        <v>199.8</v>
      </c>
      <c r="D2826" s="1">
        <f t="shared" si="176"/>
        <v>0</v>
      </c>
      <c r="E2826">
        <f>_xlfn.XLOOKUP(A2826,'Benner SQL'!A:A,'Benner SQL'!G:G,)</f>
        <v>2</v>
      </c>
      <c r="F2826">
        <f>_xlfn.XLOOKUP(A2826,'Export BI'!A:A,'Export BI'!H:H,0)</f>
        <v>2</v>
      </c>
      <c r="G2826">
        <f t="shared" si="177"/>
        <v>0</v>
      </c>
      <c r="H2826" t="str">
        <f t="shared" si="178"/>
        <v>OK</v>
      </c>
      <c r="I2826" t="str">
        <f t="shared" si="179"/>
        <v>OK</v>
      </c>
      <c r="J2826" t="str">
        <f>_xlfn.XLOOKUP(A2826,'Export BI'!A:A,'Export BI'!C:C,)</f>
        <v>TF-00021391-CT</v>
      </c>
    </row>
    <row r="2827" spans="1:10" x14ac:dyDescent="0.25">
      <c r="A2827" t="str">
        <f>'Export BI'!A2827</f>
        <v>MEDICAR CAMPINAS - TF-00021442-CT - EDIMAR APARECIDO BERENGUER</v>
      </c>
      <c r="B2827" s="1">
        <f>_xlfn.XLOOKUP(A2827,'Benner SQL'!A:A,'Benner SQL'!F:F,)</f>
        <v>199.8</v>
      </c>
      <c r="C2827" s="1">
        <f>_xlfn.XLOOKUP(A2827,'Export BI'!A:A,'Export BI'!G:G,0)</f>
        <v>199.8</v>
      </c>
      <c r="D2827" s="1">
        <f t="shared" si="176"/>
        <v>0</v>
      </c>
      <c r="E2827">
        <f>_xlfn.XLOOKUP(A2827,'Benner SQL'!A:A,'Benner SQL'!G:G,)</f>
        <v>2</v>
      </c>
      <c r="F2827">
        <f>_xlfn.XLOOKUP(A2827,'Export BI'!A:A,'Export BI'!H:H,0)</f>
        <v>2</v>
      </c>
      <c r="G2827">
        <f t="shared" si="177"/>
        <v>0</v>
      </c>
      <c r="H2827" t="str">
        <f t="shared" si="178"/>
        <v>OK</v>
      </c>
      <c r="I2827" t="str">
        <f t="shared" si="179"/>
        <v>OK</v>
      </c>
      <c r="J2827" t="str">
        <f>_xlfn.XLOOKUP(A2827,'Export BI'!A:A,'Export BI'!C:C,)</f>
        <v>TF-00021442-CT</v>
      </c>
    </row>
    <row r="2828" spans="1:10" x14ac:dyDescent="0.25">
      <c r="A2828" t="str">
        <f>'Export BI'!A2828</f>
        <v>MEDICAR CAMPINAS - TF-00021891-CT - ANTONIA HONORATO OLIVEIRA DE LIMA</v>
      </c>
      <c r="B2828" s="1">
        <f>_xlfn.XLOOKUP(A2828,'Benner SQL'!A:A,'Benner SQL'!F:F,)</f>
        <v>199.8</v>
      </c>
      <c r="C2828" s="1">
        <f>_xlfn.XLOOKUP(A2828,'Export BI'!A:A,'Export BI'!G:G,0)</f>
        <v>199.8</v>
      </c>
      <c r="D2828" s="1">
        <f t="shared" si="176"/>
        <v>0</v>
      </c>
      <c r="E2828">
        <f>_xlfn.XLOOKUP(A2828,'Benner SQL'!A:A,'Benner SQL'!G:G,)</f>
        <v>2</v>
      </c>
      <c r="F2828">
        <f>_xlfn.XLOOKUP(A2828,'Export BI'!A:A,'Export BI'!H:H,0)</f>
        <v>2</v>
      </c>
      <c r="G2828">
        <f t="shared" si="177"/>
        <v>0</v>
      </c>
      <c r="H2828" t="str">
        <f t="shared" si="178"/>
        <v>OK</v>
      </c>
      <c r="I2828" t="str">
        <f t="shared" si="179"/>
        <v>OK</v>
      </c>
      <c r="J2828" t="str">
        <f>_xlfn.XLOOKUP(A2828,'Export BI'!A:A,'Export BI'!C:C,)</f>
        <v>TF-00021891-CT</v>
      </c>
    </row>
    <row r="2829" spans="1:10" x14ac:dyDescent="0.25">
      <c r="A2829" t="str">
        <f>'Export BI'!A2829</f>
        <v>MEDICAR CAMPINAS - TF-00022002-CT - JOSE DOS REIS</v>
      </c>
      <c r="B2829" s="1">
        <f>_xlfn.XLOOKUP(A2829,'Benner SQL'!A:A,'Benner SQL'!F:F,)</f>
        <v>199.8</v>
      </c>
      <c r="C2829" s="1">
        <f>_xlfn.XLOOKUP(A2829,'Export BI'!A:A,'Export BI'!G:G,0)</f>
        <v>199.8</v>
      </c>
      <c r="D2829" s="1">
        <f t="shared" si="176"/>
        <v>0</v>
      </c>
      <c r="E2829">
        <f>_xlfn.XLOOKUP(A2829,'Benner SQL'!A:A,'Benner SQL'!G:G,)</f>
        <v>2</v>
      </c>
      <c r="F2829">
        <f>_xlfn.XLOOKUP(A2829,'Export BI'!A:A,'Export BI'!H:H,0)</f>
        <v>2</v>
      </c>
      <c r="G2829">
        <f t="shared" si="177"/>
        <v>0</v>
      </c>
      <c r="H2829" t="str">
        <f t="shared" si="178"/>
        <v>OK</v>
      </c>
      <c r="I2829" t="str">
        <f t="shared" si="179"/>
        <v>OK</v>
      </c>
      <c r="J2829" t="str">
        <f>_xlfn.XLOOKUP(A2829,'Export BI'!A:A,'Export BI'!C:C,)</f>
        <v>TF-00022002-CT</v>
      </c>
    </row>
    <row r="2830" spans="1:10" x14ac:dyDescent="0.25">
      <c r="A2830" t="str">
        <f>'Export BI'!A2830</f>
        <v>MEDICAR CAMPINAS - TF-00022090-CT - ADRIANA ROSSI DE FIGUEIREDO</v>
      </c>
      <c r="B2830" s="1">
        <f>_xlfn.XLOOKUP(A2830,'Benner SQL'!A:A,'Benner SQL'!F:F,)</f>
        <v>199.8</v>
      </c>
      <c r="C2830" s="1">
        <f>_xlfn.XLOOKUP(A2830,'Export BI'!A:A,'Export BI'!G:G,0)</f>
        <v>199.8</v>
      </c>
      <c r="D2830" s="1">
        <f t="shared" si="176"/>
        <v>0</v>
      </c>
      <c r="E2830">
        <f>_xlfn.XLOOKUP(A2830,'Benner SQL'!A:A,'Benner SQL'!G:G,)</f>
        <v>2</v>
      </c>
      <c r="F2830">
        <f>_xlfn.XLOOKUP(A2830,'Export BI'!A:A,'Export BI'!H:H,0)</f>
        <v>2</v>
      </c>
      <c r="G2830">
        <f t="shared" si="177"/>
        <v>0</v>
      </c>
      <c r="H2830" t="str">
        <f t="shared" si="178"/>
        <v>OK</v>
      </c>
      <c r="I2830" t="str">
        <f t="shared" si="179"/>
        <v>OK</v>
      </c>
      <c r="J2830" t="str">
        <f>_xlfn.XLOOKUP(A2830,'Export BI'!A:A,'Export BI'!C:C,)</f>
        <v>TF-00022090-CT</v>
      </c>
    </row>
    <row r="2831" spans="1:10" x14ac:dyDescent="0.25">
      <c r="A2831" t="str">
        <f>'Export BI'!A2831</f>
        <v>MEDICAR CAMPINAS - TF-00022111-CT - JOSE ROBERTO BUZIOLLI</v>
      </c>
      <c r="B2831" s="1">
        <f>_xlfn.XLOOKUP(A2831,'Benner SQL'!A:A,'Benner SQL'!F:F,)</f>
        <v>199.8</v>
      </c>
      <c r="C2831" s="1">
        <f>_xlfn.XLOOKUP(A2831,'Export BI'!A:A,'Export BI'!G:G,0)</f>
        <v>199.8</v>
      </c>
      <c r="D2831" s="1">
        <f t="shared" si="176"/>
        <v>0</v>
      </c>
      <c r="E2831">
        <f>_xlfn.XLOOKUP(A2831,'Benner SQL'!A:A,'Benner SQL'!G:G,)</f>
        <v>2</v>
      </c>
      <c r="F2831">
        <f>_xlfn.XLOOKUP(A2831,'Export BI'!A:A,'Export BI'!H:H,0)</f>
        <v>2</v>
      </c>
      <c r="G2831">
        <f t="shared" si="177"/>
        <v>0</v>
      </c>
      <c r="H2831" t="str">
        <f t="shared" si="178"/>
        <v>OK</v>
      </c>
      <c r="I2831" t="str">
        <f t="shared" si="179"/>
        <v>OK</v>
      </c>
      <c r="J2831" t="str">
        <f>_xlfn.XLOOKUP(A2831,'Export BI'!A:A,'Export BI'!C:C,)</f>
        <v>TF-00022111-CT</v>
      </c>
    </row>
    <row r="2832" spans="1:10" x14ac:dyDescent="0.25">
      <c r="A2832" t="str">
        <f>'Export BI'!A2832</f>
        <v>MEDICAR CAMPINAS - TF-00022167-CT - BENEDITA LURDES DOS SANTOS</v>
      </c>
      <c r="B2832" s="1">
        <f>_xlfn.XLOOKUP(A2832,'Benner SQL'!A:A,'Benner SQL'!F:F,)</f>
        <v>199.8</v>
      </c>
      <c r="C2832" s="1">
        <f>_xlfn.XLOOKUP(A2832,'Export BI'!A:A,'Export BI'!G:G,0)</f>
        <v>199.8</v>
      </c>
      <c r="D2832" s="1">
        <f t="shared" si="176"/>
        <v>0</v>
      </c>
      <c r="E2832">
        <f>_xlfn.XLOOKUP(A2832,'Benner SQL'!A:A,'Benner SQL'!G:G,)</f>
        <v>2</v>
      </c>
      <c r="F2832">
        <f>_xlfn.XLOOKUP(A2832,'Export BI'!A:A,'Export BI'!H:H,0)</f>
        <v>2</v>
      </c>
      <c r="G2832">
        <f t="shared" si="177"/>
        <v>0</v>
      </c>
      <c r="H2832" t="str">
        <f t="shared" si="178"/>
        <v>OK</v>
      </c>
      <c r="I2832" t="str">
        <f t="shared" si="179"/>
        <v>OK</v>
      </c>
      <c r="J2832" t="str">
        <f>_xlfn.XLOOKUP(A2832,'Export BI'!A:A,'Export BI'!C:C,)</f>
        <v>TF-00022167-CT</v>
      </c>
    </row>
    <row r="2833" spans="1:10" x14ac:dyDescent="0.25">
      <c r="A2833" t="str">
        <f>'Export BI'!A2833</f>
        <v>MEDICAR CAMPINAS - TF-00022590-CT - NILSON SOARES DOS SANTOS</v>
      </c>
      <c r="B2833" s="1">
        <f>_xlfn.XLOOKUP(A2833,'Benner SQL'!A:A,'Benner SQL'!F:F,)</f>
        <v>199.8</v>
      </c>
      <c r="C2833" s="1">
        <f>_xlfn.XLOOKUP(A2833,'Export BI'!A:A,'Export BI'!G:G,0)</f>
        <v>199.8</v>
      </c>
      <c r="D2833" s="1">
        <f t="shared" si="176"/>
        <v>0</v>
      </c>
      <c r="E2833">
        <f>_xlfn.XLOOKUP(A2833,'Benner SQL'!A:A,'Benner SQL'!G:G,)</f>
        <v>2</v>
      </c>
      <c r="F2833">
        <f>_xlfn.XLOOKUP(A2833,'Export BI'!A:A,'Export BI'!H:H,0)</f>
        <v>2</v>
      </c>
      <c r="G2833">
        <f t="shared" si="177"/>
        <v>0</v>
      </c>
      <c r="H2833" t="str">
        <f t="shared" si="178"/>
        <v>OK</v>
      </c>
      <c r="I2833" t="str">
        <f t="shared" si="179"/>
        <v>OK</v>
      </c>
      <c r="J2833" t="str">
        <f>_xlfn.XLOOKUP(A2833,'Export BI'!A:A,'Export BI'!C:C,)</f>
        <v>TF-00022590-CT</v>
      </c>
    </row>
    <row r="2834" spans="1:10" x14ac:dyDescent="0.25">
      <c r="A2834" t="str">
        <f>'Export BI'!A2834</f>
        <v>MEDICAR CAMPINAS - TF-00022642-CT - HEITOR NICANOR PONTES CARDOSO DA SILVA</v>
      </c>
      <c r="B2834" s="1">
        <f>_xlfn.XLOOKUP(A2834,'Benner SQL'!A:A,'Benner SQL'!F:F,)</f>
        <v>199.8</v>
      </c>
      <c r="C2834" s="1">
        <f>_xlfn.XLOOKUP(A2834,'Export BI'!A:A,'Export BI'!G:G,0)</f>
        <v>199.8</v>
      </c>
      <c r="D2834" s="1">
        <f t="shared" si="176"/>
        <v>0</v>
      </c>
      <c r="E2834">
        <f>_xlfn.XLOOKUP(A2834,'Benner SQL'!A:A,'Benner SQL'!G:G,)</f>
        <v>2</v>
      </c>
      <c r="F2834">
        <f>_xlfn.XLOOKUP(A2834,'Export BI'!A:A,'Export BI'!H:H,0)</f>
        <v>2</v>
      </c>
      <c r="G2834">
        <f t="shared" si="177"/>
        <v>0</v>
      </c>
      <c r="H2834" t="str">
        <f t="shared" si="178"/>
        <v>OK</v>
      </c>
      <c r="I2834" t="str">
        <f t="shared" si="179"/>
        <v>OK</v>
      </c>
      <c r="J2834" t="str">
        <f>_xlfn.XLOOKUP(A2834,'Export BI'!A:A,'Export BI'!C:C,)</f>
        <v>TF-00022642-CT</v>
      </c>
    </row>
    <row r="2835" spans="1:10" x14ac:dyDescent="0.25">
      <c r="A2835" t="str">
        <f>'Export BI'!A2835</f>
        <v>MEDICAR CAMPINAS - TF-00022681-CT - DIEGO DOS SANTOS CARVALHO</v>
      </c>
      <c r="B2835" s="1">
        <f>_xlfn.XLOOKUP(A2835,'Benner SQL'!A:A,'Benner SQL'!F:F,)</f>
        <v>199.8</v>
      </c>
      <c r="C2835" s="1">
        <f>_xlfn.XLOOKUP(A2835,'Export BI'!A:A,'Export BI'!G:G,0)</f>
        <v>199.8</v>
      </c>
      <c r="D2835" s="1">
        <f t="shared" si="176"/>
        <v>0</v>
      </c>
      <c r="E2835">
        <f>_xlfn.XLOOKUP(A2835,'Benner SQL'!A:A,'Benner SQL'!G:G,)</f>
        <v>2</v>
      </c>
      <c r="F2835">
        <f>_xlfn.XLOOKUP(A2835,'Export BI'!A:A,'Export BI'!H:H,0)</f>
        <v>2</v>
      </c>
      <c r="G2835">
        <f t="shared" si="177"/>
        <v>0</v>
      </c>
      <c r="H2835" t="str">
        <f t="shared" si="178"/>
        <v>OK</v>
      </c>
      <c r="I2835" t="str">
        <f t="shared" si="179"/>
        <v>OK</v>
      </c>
      <c r="J2835" t="str">
        <f>_xlfn.XLOOKUP(A2835,'Export BI'!A:A,'Export BI'!C:C,)</f>
        <v>TF-00022681-CT</v>
      </c>
    </row>
    <row r="2836" spans="1:10" x14ac:dyDescent="0.25">
      <c r="A2836" t="str">
        <f>'Export BI'!A2836</f>
        <v>MEDICAR CAMPINAS - TF-00022893-CT - NEUSA MARIA CARVALHO DIAS FERNANDES</v>
      </c>
      <c r="B2836" s="1">
        <f>_xlfn.XLOOKUP(A2836,'Benner SQL'!A:A,'Benner SQL'!F:F,)</f>
        <v>199.8</v>
      </c>
      <c r="C2836" s="1">
        <f>_xlfn.XLOOKUP(A2836,'Export BI'!A:A,'Export BI'!G:G,0)</f>
        <v>199.8</v>
      </c>
      <c r="D2836" s="1">
        <f t="shared" si="176"/>
        <v>0</v>
      </c>
      <c r="E2836">
        <f>_xlfn.XLOOKUP(A2836,'Benner SQL'!A:A,'Benner SQL'!G:G,)</f>
        <v>2</v>
      </c>
      <c r="F2836">
        <f>_xlfn.XLOOKUP(A2836,'Export BI'!A:A,'Export BI'!H:H,0)</f>
        <v>2</v>
      </c>
      <c r="G2836">
        <f t="shared" si="177"/>
        <v>0</v>
      </c>
      <c r="H2836" t="str">
        <f t="shared" si="178"/>
        <v>OK</v>
      </c>
      <c r="I2836" t="str">
        <f t="shared" si="179"/>
        <v>OK</v>
      </c>
      <c r="J2836" t="str">
        <f>_xlfn.XLOOKUP(A2836,'Export BI'!A:A,'Export BI'!C:C,)</f>
        <v>TF-00022893-CT</v>
      </c>
    </row>
    <row r="2837" spans="1:10" x14ac:dyDescent="0.25">
      <c r="A2837" t="str">
        <f>'Export BI'!A2837</f>
        <v>MEDICAR CAMPINAS - TF-00022898-CT - REGIANE ALINE DE OMENA SILVA</v>
      </c>
      <c r="B2837" s="1">
        <f>_xlfn.XLOOKUP(A2837,'Benner SQL'!A:A,'Benner SQL'!F:F,)</f>
        <v>199.8</v>
      </c>
      <c r="C2837" s="1">
        <f>_xlfn.XLOOKUP(A2837,'Export BI'!A:A,'Export BI'!G:G,0)</f>
        <v>199.8</v>
      </c>
      <c r="D2837" s="1">
        <f t="shared" si="176"/>
        <v>0</v>
      </c>
      <c r="E2837">
        <f>_xlfn.XLOOKUP(A2837,'Benner SQL'!A:A,'Benner SQL'!G:G,)</f>
        <v>2</v>
      </c>
      <c r="F2837">
        <f>_xlfn.XLOOKUP(A2837,'Export BI'!A:A,'Export BI'!H:H,0)</f>
        <v>2</v>
      </c>
      <c r="G2837">
        <f t="shared" si="177"/>
        <v>0</v>
      </c>
      <c r="H2837" t="str">
        <f t="shared" si="178"/>
        <v>OK</v>
      </c>
      <c r="I2837" t="str">
        <f t="shared" si="179"/>
        <v>OK</v>
      </c>
      <c r="J2837" t="str">
        <f>_xlfn.XLOOKUP(A2837,'Export BI'!A:A,'Export BI'!C:C,)</f>
        <v>TF-00022898-CT</v>
      </c>
    </row>
    <row r="2838" spans="1:10" x14ac:dyDescent="0.25">
      <c r="A2838" t="str">
        <f>'Export BI'!A2838</f>
        <v>MEDICAR CAMPINAS - TF-00023054-CT - FERNANDO RAFAEL DA SILVA DALLA COSTA</v>
      </c>
      <c r="B2838" s="1">
        <f>_xlfn.XLOOKUP(A2838,'Benner SQL'!A:A,'Benner SQL'!F:F,)</f>
        <v>199.8</v>
      </c>
      <c r="C2838" s="1">
        <f>_xlfn.XLOOKUP(A2838,'Export BI'!A:A,'Export BI'!G:G,0)</f>
        <v>199.8</v>
      </c>
      <c r="D2838" s="1">
        <f t="shared" si="176"/>
        <v>0</v>
      </c>
      <c r="E2838">
        <f>_xlfn.XLOOKUP(A2838,'Benner SQL'!A:A,'Benner SQL'!G:G,)</f>
        <v>2</v>
      </c>
      <c r="F2838">
        <f>_xlfn.XLOOKUP(A2838,'Export BI'!A:A,'Export BI'!H:H,0)</f>
        <v>2</v>
      </c>
      <c r="G2838">
        <f t="shared" si="177"/>
        <v>0</v>
      </c>
      <c r="H2838" t="str">
        <f t="shared" si="178"/>
        <v>OK</v>
      </c>
      <c r="I2838" t="str">
        <f t="shared" si="179"/>
        <v>OK</v>
      </c>
      <c r="J2838" t="str">
        <f>_xlfn.XLOOKUP(A2838,'Export BI'!A:A,'Export BI'!C:C,)</f>
        <v>TF-00023054-CT</v>
      </c>
    </row>
    <row r="2839" spans="1:10" x14ac:dyDescent="0.25">
      <c r="A2839" t="str">
        <f>'Export BI'!A2839</f>
        <v>MEDICAR CAMPINAS - TF-00030459-CT - CARLOS VAGNER MORAIS</v>
      </c>
      <c r="B2839" s="1">
        <f>_xlfn.XLOOKUP(A2839,'Benner SQL'!A:A,'Benner SQL'!F:F,)</f>
        <v>199.8</v>
      </c>
      <c r="C2839" s="1">
        <f>_xlfn.XLOOKUP(A2839,'Export BI'!A:A,'Export BI'!G:G,0)</f>
        <v>199.8</v>
      </c>
      <c r="D2839" s="1">
        <f t="shared" si="176"/>
        <v>0</v>
      </c>
      <c r="E2839">
        <f>_xlfn.XLOOKUP(A2839,'Benner SQL'!A:A,'Benner SQL'!G:G,)</f>
        <v>2</v>
      </c>
      <c r="F2839">
        <f>_xlfn.XLOOKUP(A2839,'Export BI'!A:A,'Export BI'!H:H,0)</f>
        <v>2</v>
      </c>
      <c r="G2839">
        <f t="shared" si="177"/>
        <v>0</v>
      </c>
      <c r="H2839" t="str">
        <f t="shared" si="178"/>
        <v>OK</v>
      </c>
      <c r="I2839" t="str">
        <f t="shared" si="179"/>
        <v>OK</v>
      </c>
      <c r="J2839" t="str">
        <f>_xlfn.XLOOKUP(A2839,'Export BI'!A:A,'Export BI'!C:C,)</f>
        <v>TF-00030459-CT</v>
      </c>
    </row>
    <row r="2840" spans="1:10" x14ac:dyDescent="0.25">
      <c r="A2840" t="str">
        <f>'Export BI'!A2840</f>
        <v>MEDICAR CAMPINAS - TF-00030520-CT - IRACI MARIA DOS SANTOS SOUZA</v>
      </c>
      <c r="B2840" s="1">
        <f>_xlfn.XLOOKUP(A2840,'Benner SQL'!A:A,'Benner SQL'!F:F,)</f>
        <v>199.8</v>
      </c>
      <c r="C2840" s="1">
        <f>_xlfn.XLOOKUP(A2840,'Export BI'!A:A,'Export BI'!G:G,0)</f>
        <v>199.8</v>
      </c>
      <c r="D2840" s="1">
        <f t="shared" si="176"/>
        <v>0</v>
      </c>
      <c r="E2840">
        <f>_xlfn.XLOOKUP(A2840,'Benner SQL'!A:A,'Benner SQL'!G:G,)</f>
        <v>2</v>
      </c>
      <c r="F2840">
        <f>_xlfn.XLOOKUP(A2840,'Export BI'!A:A,'Export BI'!H:H,0)</f>
        <v>2</v>
      </c>
      <c r="G2840">
        <f t="shared" si="177"/>
        <v>0</v>
      </c>
      <c r="H2840" t="str">
        <f t="shared" si="178"/>
        <v>OK</v>
      </c>
      <c r="I2840" t="str">
        <f t="shared" si="179"/>
        <v>OK</v>
      </c>
      <c r="J2840" t="str">
        <f>_xlfn.XLOOKUP(A2840,'Export BI'!A:A,'Export BI'!C:C,)</f>
        <v>TF-00030520-CT</v>
      </c>
    </row>
    <row r="2841" spans="1:10" x14ac:dyDescent="0.25">
      <c r="A2841" t="str">
        <f>'Export BI'!A2841</f>
        <v>MEDICAR CAMPINAS - TF-00031294-CT - EVA APARECIDA DOS SANTOS</v>
      </c>
      <c r="B2841" s="1">
        <f>_xlfn.XLOOKUP(A2841,'Benner SQL'!A:A,'Benner SQL'!F:F,)</f>
        <v>199.8</v>
      </c>
      <c r="C2841" s="1">
        <f>_xlfn.XLOOKUP(A2841,'Export BI'!A:A,'Export BI'!G:G,0)</f>
        <v>199.8</v>
      </c>
      <c r="D2841" s="1">
        <f t="shared" si="176"/>
        <v>0</v>
      </c>
      <c r="E2841">
        <f>_xlfn.XLOOKUP(A2841,'Benner SQL'!A:A,'Benner SQL'!G:G,)</f>
        <v>2</v>
      </c>
      <c r="F2841">
        <f>_xlfn.XLOOKUP(A2841,'Export BI'!A:A,'Export BI'!H:H,0)</f>
        <v>2</v>
      </c>
      <c r="G2841">
        <f t="shared" si="177"/>
        <v>0</v>
      </c>
      <c r="H2841" t="str">
        <f t="shared" si="178"/>
        <v>OK</v>
      </c>
      <c r="I2841" t="str">
        <f t="shared" si="179"/>
        <v>OK</v>
      </c>
      <c r="J2841" t="str">
        <f>_xlfn.XLOOKUP(A2841,'Export BI'!A:A,'Export BI'!C:C,)</f>
        <v>TF-00031294-CT</v>
      </c>
    </row>
    <row r="2842" spans="1:10" x14ac:dyDescent="0.25">
      <c r="A2842" t="str">
        <f>'Export BI'!A2842</f>
        <v>MEDICAR CAMPINAS - TF-00031770-CT - ADRIANA CRISTINA NASCIMENTO</v>
      </c>
      <c r="B2842" s="1">
        <f>_xlfn.XLOOKUP(A2842,'Benner SQL'!A:A,'Benner SQL'!F:F,)</f>
        <v>199.8</v>
      </c>
      <c r="C2842" s="1">
        <f>_xlfn.XLOOKUP(A2842,'Export BI'!A:A,'Export BI'!G:G,0)</f>
        <v>199.8</v>
      </c>
      <c r="D2842" s="1">
        <f t="shared" si="176"/>
        <v>0</v>
      </c>
      <c r="E2842">
        <f>_xlfn.XLOOKUP(A2842,'Benner SQL'!A:A,'Benner SQL'!G:G,)</f>
        <v>2</v>
      </c>
      <c r="F2842">
        <f>_xlfn.XLOOKUP(A2842,'Export BI'!A:A,'Export BI'!H:H,0)</f>
        <v>2</v>
      </c>
      <c r="G2842">
        <f t="shared" si="177"/>
        <v>0</v>
      </c>
      <c r="H2842" t="str">
        <f t="shared" si="178"/>
        <v>OK</v>
      </c>
      <c r="I2842" t="str">
        <f t="shared" si="179"/>
        <v>OK</v>
      </c>
      <c r="J2842" t="str">
        <f>_xlfn.XLOOKUP(A2842,'Export BI'!A:A,'Export BI'!C:C,)</f>
        <v>TF-00031770-CT</v>
      </c>
    </row>
    <row r="2843" spans="1:10" x14ac:dyDescent="0.25">
      <c r="A2843" t="str">
        <f>'Export BI'!A2843</f>
        <v>MEDICAR CAMPINAS - TF-00031859-CT - ALESSANDRA CRISTINA LANDUCCI</v>
      </c>
      <c r="B2843" s="1">
        <f>_xlfn.XLOOKUP(A2843,'Benner SQL'!A:A,'Benner SQL'!F:F,)</f>
        <v>199.8</v>
      </c>
      <c r="C2843" s="1">
        <f>_xlfn.XLOOKUP(A2843,'Export BI'!A:A,'Export BI'!G:G,0)</f>
        <v>199.8</v>
      </c>
      <c r="D2843" s="1">
        <f t="shared" si="176"/>
        <v>0</v>
      </c>
      <c r="E2843">
        <f>_xlfn.XLOOKUP(A2843,'Benner SQL'!A:A,'Benner SQL'!G:G,)</f>
        <v>2</v>
      </c>
      <c r="F2843">
        <f>_xlfn.XLOOKUP(A2843,'Export BI'!A:A,'Export BI'!H:H,0)</f>
        <v>2</v>
      </c>
      <c r="G2843">
        <f t="shared" si="177"/>
        <v>0</v>
      </c>
      <c r="H2843" t="str">
        <f t="shared" si="178"/>
        <v>OK</v>
      </c>
      <c r="I2843" t="str">
        <f t="shared" si="179"/>
        <v>OK</v>
      </c>
      <c r="J2843" t="str">
        <f>_xlfn.XLOOKUP(A2843,'Export BI'!A:A,'Export BI'!C:C,)</f>
        <v>TF-00031859-CT</v>
      </c>
    </row>
    <row r="2844" spans="1:10" x14ac:dyDescent="0.25">
      <c r="A2844" t="str">
        <f>'Export BI'!A2844</f>
        <v>MEDICAR CAMPINAS - TF-00032144-CT - NAIR CASARINI DA SILVA</v>
      </c>
      <c r="B2844" s="1">
        <f>_xlfn.XLOOKUP(A2844,'Benner SQL'!A:A,'Benner SQL'!F:F,)</f>
        <v>199.8</v>
      </c>
      <c r="C2844" s="1">
        <f>_xlfn.XLOOKUP(A2844,'Export BI'!A:A,'Export BI'!G:G,0)</f>
        <v>199.8</v>
      </c>
      <c r="D2844" s="1">
        <f t="shared" si="176"/>
        <v>0</v>
      </c>
      <c r="E2844">
        <f>_xlfn.XLOOKUP(A2844,'Benner SQL'!A:A,'Benner SQL'!G:G,)</f>
        <v>2</v>
      </c>
      <c r="F2844">
        <f>_xlfn.XLOOKUP(A2844,'Export BI'!A:A,'Export BI'!H:H,0)</f>
        <v>2</v>
      </c>
      <c r="G2844">
        <f t="shared" si="177"/>
        <v>0</v>
      </c>
      <c r="H2844" t="str">
        <f t="shared" si="178"/>
        <v>OK</v>
      </c>
      <c r="I2844" t="str">
        <f t="shared" si="179"/>
        <v>OK</v>
      </c>
      <c r="J2844" t="str">
        <f>_xlfn.XLOOKUP(A2844,'Export BI'!A:A,'Export BI'!C:C,)</f>
        <v>TF-00032144-CT</v>
      </c>
    </row>
    <row r="2845" spans="1:10" x14ac:dyDescent="0.25">
      <c r="A2845" t="str">
        <f>'Export BI'!A2845</f>
        <v>MEDICAR CAMPINAS - TF-00032166-CT - ELIZABETH FLAVIA ARAUJO DA SILVA CAMARGOS</v>
      </c>
      <c r="B2845" s="1">
        <f>_xlfn.XLOOKUP(A2845,'Benner SQL'!A:A,'Benner SQL'!F:F,)</f>
        <v>199.8</v>
      </c>
      <c r="C2845" s="1">
        <f>_xlfn.XLOOKUP(A2845,'Export BI'!A:A,'Export BI'!G:G,0)</f>
        <v>199.8</v>
      </c>
      <c r="D2845" s="1">
        <f t="shared" si="176"/>
        <v>0</v>
      </c>
      <c r="E2845">
        <f>_xlfn.XLOOKUP(A2845,'Benner SQL'!A:A,'Benner SQL'!G:G,)</f>
        <v>2</v>
      </c>
      <c r="F2845">
        <f>_xlfn.XLOOKUP(A2845,'Export BI'!A:A,'Export BI'!H:H,0)</f>
        <v>2</v>
      </c>
      <c r="G2845">
        <f t="shared" si="177"/>
        <v>0</v>
      </c>
      <c r="H2845" t="str">
        <f t="shared" si="178"/>
        <v>OK</v>
      </c>
      <c r="I2845" t="str">
        <f t="shared" si="179"/>
        <v>OK</v>
      </c>
      <c r="J2845" t="str">
        <f>_xlfn.XLOOKUP(A2845,'Export BI'!A:A,'Export BI'!C:C,)</f>
        <v>TF-00032166-CT</v>
      </c>
    </row>
    <row r="2846" spans="1:10" x14ac:dyDescent="0.25">
      <c r="A2846" t="str">
        <f>'Export BI'!A2846</f>
        <v>MEDICAR CAMPINAS - TF-00032251-CT - TANIA DE SOUSA CARDOZO OLIVEIRA</v>
      </c>
      <c r="B2846" s="1">
        <f>_xlfn.XLOOKUP(A2846,'Benner SQL'!A:A,'Benner SQL'!F:F,)</f>
        <v>199.8</v>
      </c>
      <c r="C2846" s="1">
        <f>_xlfn.XLOOKUP(A2846,'Export BI'!A:A,'Export BI'!G:G,0)</f>
        <v>199.8</v>
      </c>
      <c r="D2846" s="1">
        <f t="shared" si="176"/>
        <v>0</v>
      </c>
      <c r="E2846">
        <f>_xlfn.XLOOKUP(A2846,'Benner SQL'!A:A,'Benner SQL'!G:G,)</f>
        <v>2</v>
      </c>
      <c r="F2846">
        <f>_xlfn.XLOOKUP(A2846,'Export BI'!A:A,'Export BI'!H:H,0)</f>
        <v>2</v>
      </c>
      <c r="G2846">
        <f t="shared" si="177"/>
        <v>0</v>
      </c>
      <c r="H2846" t="str">
        <f t="shared" si="178"/>
        <v>OK</v>
      </c>
      <c r="I2846" t="str">
        <f t="shared" si="179"/>
        <v>OK</v>
      </c>
      <c r="J2846" t="str">
        <f>_xlfn.XLOOKUP(A2846,'Export BI'!A:A,'Export BI'!C:C,)</f>
        <v>TF-00032251-CT</v>
      </c>
    </row>
    <row r="2847" spans="1:10" x14ac:dyDescent="0.25">
      <c r="A2847" t="str">
        <f>'Export BI'!A2847</f>
        <v>MEDICAR CAMPINAS - TF-00032643-CT - MARIA AUXILIADORA MARANGONI BORGES</v>
      </c>
      <c r="B2847" s="1">
        <f>_xlfn.XLOOKUP(A2847,'Benner SQL'!A:A,'Benner SQL'!F:F,)</f>
        <v>199.8</v>
      </c>
      <c r="C2847" s="1">
        <f>_xlfn.XLOOKUP(A2847,'Export BI'!A:A,'Export BI'!G:G,0)</f>
        <v>199.8</v>
      </c>
      <c r="D2847" s="1">
        <f t="shared" si="176"/>
        <v>0</v>
      </c>
      <c r="E2847">
        <f>_xlfn.XLOOKUP(A2847,'Benner SQL'!A:A,'Benner SQL'!G:G,)</f>
        <v>2</v>
      </c>
      <c r="F2847">
        <f>_xlfn.XLOOKUP(A2847,'Export BI'!A:A,'Export BI'!H:H,0)</f>
        <v>2</v>
      </c>
      <c r="G2847">
        <f t="shared" si="177"/>
        <v>0</v>
      </c>
      <c r="H2847" t="str">
        <f t="shared" si="178"/>
        <v>OK</v>
      </c>
      <c r="I2847" t="str">
        <f t="shared" si="179"/>
        <v>OK</v>
      </c>
      <c r="J2847" t="str">
        <f>_xlfn.XLOOKUP(A2847,'Export BI'!A:A,'Export BI'!C:C,)</f>
        <v>TF-00032643-CT</v>
      </c>
    </row>
    <row r="2848" spans="1:10" x14ac:dyDescent="0.25">
      <c r="A2848" t="str">
        <f>'Export BI'!A2848</f>
        <v>MEDICAR CAMPINAS - TF-00032686-CT - MARIA ELENA DA SILVA</v>
      </c>
      <c r="B2848" s="1">
        <f>_xlfn.XLOOKUP(A2848,'Benner SQL'!A:A,'Benner SQL'!F:F,)</f>
        <v>199.8</v>
      </c>
      <c r="C2848" s="1">
        <f>_xlfn.XLOOKUP(A2848,'Export BI'!A:A,'Export BI'!G:G,0)</f>
        <v>199.8</v>
      </c>
      <c r="D2848" s="1">
        <f t="shared" si="176"/>
        <v>0</v>
      </c>
      <c r="E2848">
        <f>_xlfn.XLOOKUP(A2848,'Benner SQL'!A:A,'Benner SQL'!G:G,)</f>
        <v>2</v>
      </c>
      <c r="F2848">
        <f>_xlfn.XLOOKUP(A2848,'Export BI'!A:A,'Export BI'!H:H,0)</f>
        <v>2</v>
      </c>
      <c r="G2848">
        <f t="shared" si="177"/>
        <v>0</v>
      </c>
      <c r="H2848" t="str">
        <f t="shared" si="178"/>
        <v>OK</v>
      </c>
      <c r="I2848" t="str">
        <f t="shared" si="179"/>
        <v>OK</v>
      </c>
      <c r="J2848" t="str">
        <f>_xlfn.XLOOKUP(A2848,'Export BI'!A:A,'Export BI'!C:C,)</f>
        <v>TF-00032686-CT</v>
      </c>
    </row>
    <row r="2849" spans="1:10" x14ac:dyDescent="0.25">
      <c r="A2849" t="str">
        <f>'Export BI'!A2849</f>
        <v>MEDICAR CAMPINAS - EF-00031431-CT - ANGELA MARIA JACOB DE OLIVA</v>
      </c>
      <c r="B2849" s="1">
        <f>_xlfn.XLOOKUP(A2849,'Benner SQL'!A:A,'Benner SQL'!F:F,)</f>
        <v>199.6</v>
      </c>
      <c r="C2849" s="1">
        <f>_xlfn.XLOOKUP(A2849,'Export BI'!A:A,'Export BI'!G:G,0)</f>
        <v>199.6</v>
      </c>
      <c r="D2849" s="1">
        <f t="shared" si="176"/>
        <v>0</v>
      </c>
      <c r="E2849">
        <f>_xlfn.XLOOKUP(A2849,'Benner SQL'!A:A,'Benner SQL'!G:G,)</f>
        <v>4</v>
      </c>
      <c r="F2849">
        <f>_xlfn.XLOOKUP(A2849,'Export BI'!A:A,'Export BI'!H:H,0)</f>
        <v>4</v>
      </c>
      <c r="G2849">
        <f t="shared" si="177"/>
        <v>0</v>
      </c>
      <c r="H2849" t="str">
        <f t="shared" si="178"/>
        <v>OK</v>
      </c>
      <c r="I2849" t="str">
        <f t="shared" si="179"/>
        <v>OK</v>
      </c>
      <c r="J2849" t="str">
        <f>_xlfn.XLOOKUP(A2849,'Export BI'!A:A,'Export BI'!C:C,)</f>
        <v>EF-00031431-CT</v>
      </c>
    </row>
    <row r="2850" spans="1:10" x14ac:dyDescent="0.25">
      <c r="A2850" t="str">
        <f>'Export BI'!A2850</f>
        <v>MEDICAR CAMPINAS - TF-00021794-CT - WILLIAN CUSTODIO PINTO</v>
      </c>
      <c r="B2850" s="1">
        <f>_xlfn.XLOOKUP(A2850,'Benner SQL'!A:A,'Benner SQL'!F:F,)</f>
        <v>199.6</v>
      </c>
      <c r="C2850" s="1">
        <f>_xlfn.XLOOKUP(A2850,'Export BI'!A:A,'Export BI'!G:G,0)</f>
        <v>199.6</v>
      </c>
      <c r="D2850" s="1">
        <f t="shared" si="176"/>
        <v>0</v>
      </c>
      <c r="E2850">
        <f>_xlfn.XLOOKUP(A2850,'Benner SQL'!A:A,'Benner SQL'!G:G,)</f>
        <v>4</v>
      </c>
      <c r="F2850">
        <f>_xlfn.XLOOKUP(A2850,'Export BI'!A:A,'Export BI'!H:H,0)</f>
        <v>4</v>
      </c>
      <c r="G2850">
        <f t="shared" si="177"/>
        <v>0</v>
      </c>
      <c r="H2850" t="str">
        <f t="shared" si="178"/>
        <v>OK</v>
      </c>
      <c r="I2850" t="str">
        <f t="shared" si="179"/>
        <v>OK</v>
      </c>
      <c r="J2850" t="str">
        <f>_xlfn.XLOOKUP(A2850,'Export BI'!A:A,'Export BI'!C:C,)</f>
        <v>TF-00021794-CT</v>
      </c>
    </row>
    <row r="2851" spans="1:10" x14ac:dyDescent="0.25">
      <c r="A2851" t="str">
        <f>'Export BI'!A2851</f>
        <v>MEDICAR CAMPINAS - TF-00021809-CT - OSMAR FERREIRA DOS SANTOS</v>
      </c>
      <c r="B2851" s="1">
        <f>_xlfn.XLOOKUP(A2851,'Benner SQL'!A:A,'Benner SQL'!F:F,)</f>
        <v>199.6</v>
      </c>
      <c r="C2851" s="1">
        <f>_xlfn.XLOOKUP(A2851,'Export BI'!A:A,'Export BI'!G:G,0)</f>
        <v>199.6</v>
      </c>
      <c r="D2851" s="1">
        <f t="shared" si="176"/>
        <v>0</v>
      </c>
      <c r="E2851">
        <f>_xlfn.XLOOKUP(A2851,'Benner SQL'!A:A,'Benner SQL'!G:G,)</f>
        <v>4</v>
      </c>
      <c r="F2851">
        <f>_xlfn.XLOOKUP(A2851,'Export BI'!A:A,'Export BI'!H:H,0)</f>
        <v>4</v>
      </c>
      <c r="G2851">
        <f t="shared" si="177"/>
        <v>0</v>
      </c>
      <c r="H2851" t="str">
        <f t="shared" si="178"/>
        <v>OK</v>
      </c>
      <c r="I2851" t="str">
        <f t="shared" si="179"/>
        <v>OK</v>
      </c>
      <c r="J2851" t="str">
        <f>_xlfn.XLOOKUP(A2851,'Export BI'!A:A,'Export BI'!C:C,)</f>
        <v>TF-00021809-CT</v>
      </c>
    </row>
    <row r="2852" spans="1:10" x14ac:dyDescent="0.25">
      <c r="A2852" t="str">
        <f>'Export BI'!A2852</f>
        <v>MEDICAR CAMPINAS - TF-00022892-CT - DIONYS BRENDON LEAO DA SILVA</v>
      </c>
      <c r="B2852" s="1">
        <f>_xlfn.XLOOKUP(A2852,'Benner SQL'!A:A,'Benner SQL'!F:F,)</f>
        <v>199.6</v>
      </c>
      <c r="C2852" s="1">
        <f>_xlfn.XLOOKUP(A2852,'Export BI'!A:A,'Export BI'!G:G,0)</f>
        <v>199.6</v>
      </c>
      <c r="D2852" s="1">
        <f t="shared" si="176"/>
        <v>0</v>
      </c>
      <c r="E2852">
        <f>_xlfn.XLOOKUP(A2852,'Benner SQL'!A:A,'Benner SQL'!G:G,)</f>
        <v>4</v>
      </c>
      <c r="F2852">
        <f>_xlfn.XLOOKUP(A2852,'Export BI'!A:A,'Export BI'!H:H,0)</f>
        <v>4</v>
      </c>
      <c r="G2852">
        <f t="shared" si="177"/>
        <v>0</v>
      </c>
      <c r="H2852" t="str">
        <f t="shared" si="178"/>
        <v>OK</v>
      </c>
      <c r="I2852" t="str">
        <f t="shared" si="179"/>
        <v>OK</v>
      </c>
      <c r="J2852" t="str">
        <f>_xlfn.XLOOKUP(A2852,'Export BI'!A:A,'Export BI'!C:C,)</f>
        <v>TF-00022892-CT</v>
      </c>
    </row>
    <row r="2853" spans="1:10" x14ac:dyDescent="0.25">
      <c r="A2853" t="str">
        <f>'Export BI'!A2853</f>
        <v>MEDICAR RIBEIRÃO PRETO - FA-00021764-CT - EDSON CLAUDINEI CAROTA</v>
      </c>
      <c r="B2853" s="1">
        <f>_xlfn.XLOOKUP(A2853,'Benner SQL'!A:A,'Benner SQL'!F:F,)</f>
        <v>199.5</v>
      </c>
      <c r="C2853" s="1">
        <f>_xlfn.XLOOKUP(A2853,'Export BI'!A:A,'Export BI'!G:G,0)</f>
        <v>199.5</v>
      </c>
      <c r="D2853" s="1">
        <f t="shared" si="176"/>
        <v>0</v>
      </c>
      <c r="E2853">
        <f>_xlfn.XLOOKUP(A2853,'Benner SQL'!A:A,'Benner SQL'!G:G,)</f>
        <v>2</v>
      </c>
      <c r="F2853">
        <f>_xlfn.XLOOKUP(A2853,'Export BI'!A:A,'Export BI'!H:H,0)</f>
        <v>2</v>
      </c>
      <c r="G2853">
        <f t="shared" si="177"/>
        <v>0</v>
      </c>
      <c r="H2853" t="str">
        <f t="shared" si="178"/>
        <v>OK</v>
      </c>
      <c r="I2853" t="str">
        <f t="shared" si="179"/>
        <v>OK</v>
      </c>
      <c r="J2853" t="str">
        <f>_xlfn.XLOOKUP(A2853,'Export BI'!A:A,'Export BI'!C:C,)</f>
        <v>FA-00021764-CT</v>
      </c>
    </row>
    <row r="2854" spans="1:10" x14ac:dyDescent="0.25">
      <c r="A2854" t="str">
        <f>'Export BI'!A2854</f>
        <v>MEDICAR CAMPINAS - TF-00022057-CT - WESLLEY LUIZ OLIVEIRA QUEIROZ</v>
      </c>
      <c r="B2854" s="1">
        <f>_xlfn.XLOOKUP(A2854,'Benner SQL'!A:A,'Benner SQL'!F:F,)</f>
        <v>199.5</v>
      </c>
      <c r="C2854" s="1">
        <f>_xlfn.XLOOKUP(A2854,'Export BI'!A:A,'Export BI'!G:G,0)</f>
        <v>199.5</v>
      </c>
      <c r="D2854" s="1">
        <f t="shared" si="176"/>
        <v>0</v>
      </c>
      <c r="E2854">
        <f>_xlfn.XLOOKUP(A2854,'Benner SQL'!A:A,'Benner SQL'!G:G,)</f>
        <v>5</v>
      </c>
      <c r="F2854">
        <f>_xlfn.XLOOKUP(A2854,'Export BI'!A:A,'Export BI'!H:H,0)</f>
        <v>5</v>
      </c>
      <c r="G2854">
        <f t="shared" si="177"/>
        <v>0</v>
      </c>
      <c r="H2854" t="str">
        <f t="shared" si="178"/>
        <v>OK</v>
      </c>
      <c r="I2854" t="str">
        <f t="shared" si="179"/>
        <v>OK</v>
      </c>
      <c r="J2854" t="str">
        <f>_xlfn.XLOOKUP(A2854,'Export BI'!A:A,'Export BI'!C:C,)</f>
        <v>TF-00022057-CT</v>
      </c>
    </row>
    <row r="2855" spans="1:10" x14ac:dyDescent="0.25">
      <c r="A2855" t="str">
        <f>'Export BI'!A2855</f>
        <v>MEDICAR CAMPINAS - TF-00022109-CT - MARCELO GONCALVES RIBAS</v>
      </c>
      <c r="B2855" s="1">
        <f>_xlfn.XLOOKUP(A2855,'Benner SQL'!A:A,'Benner SQL'!F:F,)</f>
        <v>199.5</v>
      </c>
      <c r="C2855" s="1">
        <f>_xlfn.XLOOKUP(A2855,'Export BI'!A:A,'Export BI'!G:G,0)</f>
        <v>199.5</v>
      </c>
      <c r="D2855" s="1">
        <f t="shared" si="176"/>
        <v>0</v>
      </c>
      <c r="E2855">
        <f>_xlfn.XLOOKUP(A2855,'Benner SQL'!A:A,'Benner SQL'!G:G,)</f>
        <v>5</v>
      </c>
      <c r="F2855">
        <f>_xlfn.XLOOKUP(A2855,'Export BI'!A:A,'Export BI'!H:H,0)</f>
        <v>5</v>
      </c>
      <c r="G2855">
        <f t="shared" si="177"/>
        <v>0</v>
      </c>
      <c r="H2855" t="str">
        <f t="shared" si="178"/>
        <v>OK</v>
      </c>
      <c r="I2855" t="str">
        <f t="shared" si="179"/>
        <v>OK</v>
      </c>
      <c r="J2855" t="str">
        <f>_xlfn.XLOOKUP(A2855,'Export BI'!A:A,'Export BI'!C:C,)</f>
        <v>TF-00022109-CT</v>
      </c>
    </row>
    <row r="2856" spans="1:10" x14ac:dyDescent="0.25">
      <c r="A2856" t="str">
        <f>'Export BI'!A2856</f>
        <v>MEDICAR RIBEIRÃO PRETO - TF-00031644-CT - KEISER JONAS CHINARELLO</v>
      </c>
      <c r="B2856" s="1">
        <f>_xlfn.XLOOKUP(A2856,'Benner SQL'!A:A,'Benner SQL'!F:F,)</f>
        <v>199.5</v>
      </c>
      <c r="C2856" s="1">
        <f>_xlfn.XLOOKUP(A2856,'Export BI'!A:A,'Export BI'!G:G,0)</f>
        <v>199.5</v>
      </c>
      <c r="D2856" s="1">
        <f t="shared" ref="D2856:D2919" si="180">B2856-C2856</f>
        <v>0</v>
      </c>
      <c r="E2856">
        <f>_xlfn.XLOOKUP(A2856,'Benner SQL'!A:A,'Benner SQL'!G:G,)</f>
        <v>5</v>
      </c>
      <c r="F2856">
        <f>_xlfn.XLOOKUP(A2856,'Export BI'!A:A,'Export BI'!H:H,0)</f>
        <v>5</v>
      </c>
      <c r="G2856">
        <f t="shared" ref="G2856:G2919" si="181">E2856-F2856</f>
        <v>0</v>
      </c>
      <c r="H2856" t="str">
        <f t="shared" ref="H2856:H2919" si="182">IF(OR(D2856&lt;-1,D2856&gt;0),"","OK")</f>
        <v>OK</v>
      </c>
      <c r="I2856" t="str">
        <f t="shared" ref="I2856:I2919" si="183">IF(G2856=0,"OK","")</f>
        <v>OK</v>
      </c>
      <c r="J2856" t="str">
        <f>_xlfn.XLOOKUP(A2856,'Export BI'!A:A,'Export BI'!C:C,)</f>
        <v>TF-00031644-CT</v>
      </c>
    </row>
    <row r="2857" spans="1:10" x14ac:dyDescent="0.25">
      <c r="A2857" t="str">
        <f>'Export BI'!A2857</f>
        <v>N1 CARD - FA-00023933-CT - ABLA HANNE NADER</v>
      </c>
      <c r="B2857" s="1">
        <f>_xlfn.XLOOKUP(A2857,'Benner SQL'!A:A,'Benner SQL'!F:F,)</f>
        <v>199</v>
      </c>
      <c r="C2857" s="1">
        <f>_xlfn.XLOOKUP(A2857,'Export BI'!A:A,'Export BI'!G:G,0)</f>
        <v>199</v>
      </c>
      <c r="D2857" s="1">
        <f t="shared" si="180"/>
        <v>0</v>
      </c>
      <c r="E2857">
        <f>_xlfn.XLOOKUP(A2857,'Benner SQL'!A:A,'Benner SQL'!G:G,)</f>
        <v>5</v>
      </c>
      <c r="F2857">
        <f>_xlfn.XLOOKUP(A2857,'Export BI'!A:A,'Export BI'!H:H,0)</f>
        <v>5</v>
      </c>
      <c r="G2857">
        <f t="shared" si="181"/>
        <v>0</v>
      </c>
      <c r="H2857" t="str">
        <f t="shared" si="182"/>
        <v>OK</v>
      </c>
      <c r="I2857" t="str">
        <f t="shared" si="183"/>
        <v>OK</v>
      </c>
      <c r="J2857" t="str">
        <f>_xlfn.XLOOKUP(A2857,'Export BI'!A:A,'Export BI'!C:C,)</f>
        <v>FA-00023933-CT</v>
      </c>
    </row>
    <row r="2858" spans="1:10" x14ac:dyDescent="0.25">
      <c r="A2858" t="str">
        <f>'Export BI'!A2858</f>
        <v>N1 CARD - FA-00005543-CT - VICENTINA FATIMA MACHADO CRUZ</v>
      </c>
      <c r="B2858" s="1">
        <f>_xlfn.XLOOKUP(A2858,'Benner SQL'!A:A,'Benner SQL'!F:F,)</f>
        <v>198.8</v>
      </c>
      <c r="C2858" s="1">
        <f>_xlfn.XLOOKUP(A2858,'Export BI'!A:A,'Export BI'!G:G,0)</f>
        <v>198.8</v>
      </c>
      <c r="D2858" s="1">
        <f t="shared" si="180"/>
        <v>0</v>
      </c>
      <c r="E2858">
        <f>_xlfn.XLOOKUP(A2858,'Benner SQL'!A:A,'Benner SQL'!G:G,)</f>
        <v>4</v>
      </c>
      <c r="F2858">
        <f>_xlfn.XLOOKUP(A2858,'Export BI'!A:A,'Export BI'!H:H,0)</f>
        <v>4</v>
      </c>
      <c r="G2858">
        <f t="shared" si="181"/>
        <v>0</v>
      </c>
      <c r="H2858" t="str">
        <f t="shared" si="182"/>
        <v>OK</v>
      </c>
      <c r="I2858" t="str">
        <f t="shared" si="183"/>
        <v>OK</v>
      </c>
      <c r="J2858" t="str">
        <f>_xlfn.XLOOKUP(A2858,'Export BI'!A:A,'Export BI'!C:C,)</f>
        <v>FA-00005543-CT</v>
      </c>
    </row>
    <row r="2859" spans="1:10" x14ac:dyDescent="0.25">
      <c r="A2859" t="str">
        <f>'Export BI'!A2859</f>
        <v>N1 CARD - FA-00005562-CT - SILVIA HELENA SALDINI DA SILVA</v>
      </c>
      <c r="B2859" s="1">
        <f>_xlfn.XLOOKUP(A2859,'Benner SQL'!A:A,'Benner SQL'!F:F,)</f>
        <v>198.8</v>
      </c>
      <c r="C2859" s="1">
        <f>_xlfn.XLOOKUP(A2859,'Export BI'!A:A,'Export BI'!G:G,0)</f>
        <v>198.8</v>
      </c>
      <c r="D2859" s="1">
        <f t="shared" si="180"/>
        <v>0</v>
      </c>
      <c r="E2859">
        <f>_xlfn.XLOOKUP(A2859,'Benner SQL'!A:A,'Benner SQL'!G:G,)</f>
        <v>4</v>
      </c>
      <c r="F2859">
        <f>_xlfn.XLOOKUP(A2859,'Export BI'!A:A,'Export BI'!H:H,0)</f>
        <v>4</v>
      </c>
      <c r="G2859">
        <f t="shared" si="181"/>
        <v>0</v>
      </c>
      <c r="H2859" t="str">
        <f t="shared" si="182"/>
        <v>OK</v>
      </c>
      <c r="I2859" t="str">
        <f t="shared" si="183"/>
        <v>OK</v>
      </c>
      <c r="J2859" t="str">
        <f>_xlfn.XLOOKUP(A2859,'Export BI'!A:A,'Export BI'!C:C,)</f>
        <v>FA-00005562-CT</v>
      </c>
    </row>
    <row r="2860" spans="1:10" x14ac:dyDescent="0.25">
      <c r="A2860" t="str">
        <f>'Export BI'!A2860</f>
        <v>MEDICAR RIBEIRÃO PRETO - TF-00015656-CT - VANESSA DE MORAES POLVERINI ROSA</v>
      </c>
      <c r="B2860" s="1">
        <f>_xlfn.XLOOKUP(A2860,'Benner SQL'!A:A,'Benner SQL'!F:F,)</f>
        <v>0</v>
      </c>
      <c r="C2860" s="1">
        <f>_xlfn.XLOOKUP(A2860,'Export BI'!A:A,'Export BI'!G:G,0)</f>
        <v>198</v>
      </c>
      <c r="D2860" s="1">
        <f t="shared" si="180"/>
        <v>-198</v>
      </c>
      <c r="E2860">
        <f>_xlfn.XLOOKUP(A2860,'Benner SQL'!A:A,'Benner SQL'!G:G,)</f>
        <v>0</v>
      </c>
      <c r="F2860">
        <f>_xlfn.XLOOKUP(A2860,'Export BI'!A:A,'Export BI'!H:H,0)</f>
        <v>1</v>
      </c>
      <c r="G2860">
        <f t="shared" si="181"/>
        <v>-1</v>
      </c>
      <c r="H2860" t="str">
        <f t="shared" si="182"/>
        <v/>
      </c>
      <c r="I2860" t="str">
        <f t="shared" si="183"/>
        <v/>
      </c>
      <c r="J2860" t="str">
        <f>_xlfn.XLOOKUP(A2860,'Export BI'!A:A,'Export BI'!C:C,)</f>
        <v>TF-00015656-CT</v>
      </c>
    </row>
    <row r="2861" spans="1:10" x14ac:dyDescent="0.25">
      <c r="A2861" t="str">
        <f>'Export BI'!A2861</f>
        <v>MEDICAR LITORAL LTDA - TF-00022067-CT - GIVALDO DO NASCIMENTO</v>
      </c>
      <c r="B2861" s="1">
        <f>_xlfn.XLOOKUP(A2861,'Benner SQL'!A:A,'Benner SQL'!F:F,)</f>
        <v>198</v>
      </c>
      <c r="C2861" s="1">
        <f>_xlfn.XLOOKUP(A2861,'Export BI'!A:A,'Export BI'!G:G,0)</f>
        <v>198</v>
      </c>
      <c r="D2861" s="1">
        <f t="shared" si="180"/>
        <v>0</v>
      </c>
      <c r="E2861">
        <f>_xlfn.XLOOKUP(A2861,'Benner SQL'!A:A,'Benner SQL'!G:G,)</f>
        <v>2</v>
      </c>
      <c r="F2861">
        <f>_xlfn.XLOOKUP(A2861,'Export BI'!A:A,'Export BI'!H:H,0)</f>
        <v>2</v>
      </c>
      <c r="G2861">
        <f t="shared" si="181"/>
        <v>0</v>
      </c>
      <c r="H2861" t="str">
        <f t="shared" si="182"/>
        <v>OK</v>
      </c>
      <c r="I2861" t="str">
        <f t="shared" si="183"/>
        <v>OK</v>
      </c>
      <c r="J2861" t="str">
        <f>_xlfn.XLOOKUP(A2861,'Export BI'!A:A,'Export BI'!C:C,)</f>
        <v>TF-00022067-CT</v>
      </c>
    </row>
    <row r="2862" spans="1:10" x14ac:dyDescent="0.25">
      <c r="A2862" t="str">
        <f>'Export BI'!A2862</f>
        <v>MEDICAR RIBEIRÃO PRETO - TF-00030434-CT - IVANA APARECIDA DA SILVA</v>
      </c>
      <c r="B2862" s="1">
        <f>_xlfn.XLOOKUP(A2862,'Benner SQL'!A:A,'Benner SQL'!F:F,)</f>
        <v>198</v>
      </c>
      <c r="C2862" s="1">
        <f>_xlfn.XLOOKUP(A2862,'Export BI'!A:A,'Export BI'!G:G,0)</f>
        <v>198</v>
      </c>
      <c r="D2862" s="1">
        <f t="shared" si="180"/>
        <v>0</v>
      </c>
      <c r="E2862">
        <f>_xlfn.XLOOKUP(A2862,'Benner SQL'!A:A,'Benner SQL'!G:G,)</f>
        <v>2</v>
      </c>
      <c r="F2862">
        <f>_xlfn.XLOOKUP(A2862,'Export BI'!A:A,'Export BI'!H:H,0)</f>
        <v>2</v>
      </c>
      <c r="G2862">
        <f t="shared" si="181"/>
        <v>0</v>
      </c>
      <c r="H2862" t="str">
        <f t="shared" si="182"/>
        <v>OK</v>
      </c>
      <c r="I2862" t="str">
        <f t="shared" si="183"/>
        <v>OK</v>
      </c>
      <c r="J2862" t="str">
        <f>_xlfn.XLOOKUP(A2862,'Export BI'!A:A,'Export BI'!C:C,)</f>
        <v>TF-00030434-CT</v>
      </c>
    </row>
    <row r="2863" spans="1:10" x14ac:dyDescent="0.25">
      <c r="A2863" t="str">
        <f>'Export BI'!A2863</f>
        <v>MEDICAR RIBEIRÃO PRETO - TF-00030487-CT - VERA LUCIA VIEIRA OLIVATO</v>
      </c>
      <c r="B2863" s="1">
        <f>_xlfn.XLOOKUP(A2863,'Benner SQL'!A:A,'Benner SQL'!F:F,)</f>
        <v>198</v>
      </c>
      <c r="C2863" s="1">
        <f>_xlfn.XLOOKUP(A2863,'Export BI'!A:A,'Export BI'!G:G,0)</f>
        <v>198</v>
      </c>
      <c r="D2863" s="1">
        <f t="shared" si="180"/>
        <v>0</v>
      </c>
      <c r="E2863">
        <f>_xlfn.XLOOKUP(A2863,'Benner SQL'!A:A,'Benner SQL'!G:G,)</f>
        <v>2</v>
      </c>
      <c r="F2863">
        <f>_xlfn.XLOOKUP(A2863,'Export BI'!A:A,'Export BI'!H:H,0)</f>
        <v>2</v>
      </c>
      <c r="G2863">
        <f t="shared" si="181"/>
        <v>0</v>
      </c>
      <c r="H2863" t="str">
        <f t="shared" si="182"/>
        <v>OK</v>
      </c>
      <c r="I2863" t="str">
        <f t="shared" si="183"/>
        <v>OK</v>
      </c>
      <c r="J2863" t="str">
        <f>_xlfn.XLOOKUP(A2863,'Export BI'!A:A,'Export BI'!C:C,)</f>
        <v>TF-00030487-CT</v>
      </c>
    </row>
    <row r="2864" spans="1:10" x14ac:dyDescent="0.25">
      <c r="A2864" t="str">
        <f>'Export BI'!A2864</f>
        <v>MEDICAR LITORAL LTDA - TF-00032066-CT - MARIA DO CARMO BATISTA DOS SANTOS</v>
      </c>
      <c r="B2864" s="1">
        <f>_xlfn.XLOOKUP(A2864,'Benner SQL'!A:A,'Benner SQL'!F:F,)</f>
        <v>198</v>
      </c>
      <c r="C2864" s="1">
        <f>_xlfn.XLOOKUP(A2864,'Export BI'!A:A,'Export BI'!G:G,0)</f>
        <v>198</v>
      </c>
      <c r="D2864" s="1">
        <f t="shared" si="180"/>
        <v>0</v>
      </c>
      <c r="E2864">
        <f>_xlfn.XLOOKUP(A2864,'Benner SQL'!A:A,'Benner SQL'!G:G,)</f>
        <v>2</v>
      </c>
      <c r="F2864">
        <f>_xlfn.XLOOKUP(A2864,'Export BI'!A:A,'Export BI'!H:H,0)</f>
        <v>2</v>
      </c>
      <c r="G2864">
        <f t="shared" si="181"/>
        <v>0</v>
      </c>
      <c r="H2864" t="str">
        <f t="shared" si="182"/>
        <v>OK</v>
      </c>
      <c r="I2864" t="str">
        <f t="shared" si="183"/>
        <v>OK</v>
      </c>
      <c r="J2864" t="str">
        <f>_xlfn.XLOOKUP(A2864,'Export BI'!A:A,'Export BI'!C:C,)</f>
        <v>TF-00032066-CT</v>
      </c>
    </row>
    <row r="2865" spans="1:10" x14ac:dyDescent="0.25">
      <c r="A2865" t="str">
        <f>'Export BI'!A2865</f>
        <v>MEDICAR LITORAL LTDA - TF-00032088-CT - MICHAELLA CRISTINE RIBEIRO</v>
      </c>
      <c r="B2865" s="1">
        <f>_xlfn.XLOOKUP(A2865,'Benner SQL'!A:A,'Benner SQL'!F:F,)</f>
        <v>198</v>
      </c>
      <c r="C2865" s="1">
        <f>_xlfn.XLOOKUP(A2865,'Export BI'!A:A,'Export BI'!G:G,0)</f>
        <v>198</v>
      </c>
      <c r="D2865" s="1">
        <f t="shared" si="180"/>
        <v>0</v>
      </c>
      <c r="E2865">
        <f>_xlfn.XLOOKUP(A2865,'Benner SQL'!A:A,'Benner SQL'!G:G,)</f>
        <v>2</v>
      </c>
      <c r="F2865">
        <f>_xlfn.XLOOKUP(A2865,'Export BI'!A:A,'Export BI'!H:H,0)</f>
        <v>2</v>
      </c>
      <c r="G2865">
        <f t="shared" si="181"/>
        <v>0</v>
      </c>
      <c r="H2865" t="str">
        <f t="shared" si="182"/>
        <v>OK</v>
      </c>
      <c r="I2865" t="str">
        <f t="shared" si="183"/>
        <v>OK</v>
      </c>
      <c r="J2865" t="str">
        <f>_xlfn.XLOOKUP(A2865,'Export BI'!A:A,'Export BI'!C:C,)</f>
        <v>TF-00032088-CT</v>
      </c>
    </row>
    <row r="2866" spans="1:10" x14ac:dyDescent="0.25">
      <c r="A2866" t="str">
        <f>'Export BI'!A2866</f>
        <v>MEDICAR RIBEIRÃO PRETO - TF-00032214-CT - JOSE ADILSON MENDES</v>
      </c>
      <c r="B2866" s="1">
        <f>_xlfn.XLOOKUP(A2866,'Benner SQL'!A:A,'Benner SQL'!F:F,)</f>
        <v>198</v>
      </c>
      <c r="C2866" s="1">
        <f>_xlfn.XLOOKUP(A2866,'Export BI'!A:A,'Export BI'!G:G,0)</f>
        <v>198</v>
      </c>
      <c r="D2866" s="1">
        <f t="shared" si="180"/>
        <v>0</v>
      </c>
      <c r="E2866">
        <f>_xlfn.XLOOKUP(A2866,'Benner SQL'!A:A,'Benner SQL'!G:G,)</f>
        <v>2</v>
      </c>
      <c r="F2866">
        <f>_xlfn.XLOOKUP(A2866,'Export BI'!A:A,'Export BI'!H:H,0)</f>
        <v>2</v>
      </c>
      <c r="G2866">
        <f t="shared" si="181"/>
        <v>0</v>
      </c>
      <c r="H2866" t="str">
        <f t="shared" si="182"/>
        <v>OK</v>
      </c>
      <c r="I2866" t="str">
        <f t="shared" si="183"/>
        <v>OK</v>
      </c>
      <c r="J2866" t="str">
        <f>_xlfn.XLOOKUP(A2866,'Export BI'!A:A,'Export BI'!C:C,)</f>
        <v>TF-00032214-CT</v>
      </c>
    </row>
    <row r="2867" spans="1:10" x14ac:dyDescent="0.25">
      <c r="A2867" t="str">
        <f>'Export BI'!A2867</f>
        <v>MEDICAR RIBEIRÃO PRETO - TF-00032395-CT - DEBORAH FATIMA GONCALVES ESPAGNOLO</v>
      </c>
      <c r="B2867" s="1">
        <f>_xlfn.XLOOKUP(A2867,'Benner SQL'!A:A,'Benner SQL'!F:F,)</f>
        <v>198</v>
      </c>
      <c r="C2867" s="1">
        <f>_xlfn.XLOOKUP(A2867,'Export BI'!A:A,'Export BI'!G:G,0)</f>
        <v>198</v>
      </c>
      <c r="D2867" s="1">
        <f t="shared" si="180"/>
        <v>0</v>
      </c>
      <c r="E2867">
        <f>_xlfn.XLOOKUP(A2867,'Benner SQL'!A:A,'Benner SQL'!G:G,)</f>
        <v>2</v>
      </c>
      <c r="F2867">
        <f>_xlfn.XLOOKUP(A2867,'Export BI'!A:A,'Export BI'!H:H,0)</f>
        <v>2</v>
      </c>
      <c r="G2867">
        <f t="shared" si="181"/>
        <v>0</v>
      </c>
      <c r="H2867" t="str">
        <f t="shared" si="182"/>
        <v>OK</v>
      </c>
      <c r="I2867" t="str">
        <f t="shared" si="183"/>
        <v>OK</v>
      </c>
      <c r="J2867" t="str">
        <f>_xlfn.XLOOKUP(A2867,'Export BI'!A:A,'Export BI'!C:C,)</f>
        <v>TF-00032395-CT</v>
      </c>
    </row>
    <row r="2868" spans="1:10" x14ac:dyDescent="0.25">
      <c r="A2868" t="str">
        <f>'Export BI'!A2868</f>
        <v>MEDICAR RIBEIRÃO PRETO - TF-00032602-CT - ALEXANDRE GAETA</v>
      </c>
      <c r="B2868" s="1">
        <f>_xlfn.XLOOKUP(A2868,'Benner SQL'!A:A,'Benner SQL'!F:F,)</f>
        <v>198</v>
      </c>
      <c r="C2868" s="1">
        <f>_xlfn.XLOOKUP(A2868,'Export BI'!A:A,'Export BI'!G:G,0)</f>
        <v>198</v>
      </c>
      <c r="D2868" s="1">
        <f t="shared" si="180"/>
        <v>0</v>
      </c>
      <c r="E2868">
        <f>_xlfn.XLOOKUP(A2868,'Benner SQL'!A:A,'Benner SQL'!G:G,)</f>
        <v>2</v>
      </c>
      <c r="F2868">
        <f>_xlfn.XLOOKUP(A2868,'Export BI'!A:A,'Export BI'!H:H,0)</f>
        <v>2</v>
      </c>
      <c r="G2868">
        <f t="shared" si="181"/>
        <v>0</v>
      </c>
      <c r="H2868" t="str">
        <f t="shared" si="182"/>
        <v>OK</v>
      </c>
      <c r="I2868" t="str">
        <f t="shared" si="183"/>
        <v>OK</v>
      </c>
      <c r="J2868" t="str">
        <f>_xlfn.XLOOKUP(A2868,'Export BI'!A:A,'Export BI'!C:C,)</f>
        <v>TF-00032602-CT</v>
      </c>
    </row>
    <row r="2869" spans="1:10" x14ac:dyDescent="0.25">
      <c r="A2869" t="str">
        <f>'Export BI'!A2869</f>
        <v>MEDICAR LITORAL LTDA - TF-00038429-CT - MARIA NEIDE DE LIMA</v>
      </c>
      <c r="B2869" s="1">
        <f>_xlfn.XLOOKUP(A2869,'Benner SQL'!A:A,'Benner SQL'!F:F,)</f>
        <v>198</v>
      </c>
      <c r="C2869" s="1">
        <f>_xlfn.XLOOKUP(A2869,'Export BI'!A:A,'Export BI'!G:G,0)</f>
        <v>198</v>
      </c>
      <c r="D2869" s="1">
        <f t="shared" si="180"/>
        <v>0</v>
      </c>
      <c r="E2869">
        <f>_xlfn.XLOOKUP(A2869,'Benner SQL'!A:A,'Benner SQL'!G:G,)</f>
        <v>2</v>
      </c>
      <c r="F2869">
        <f>_xlfn.XLOOKUP(A2869,'Export BI'!A:A,'Export BI'!H:H,0)</f>
        <v>2</v>
      </c>
      <c r="G2869">
        <f t="shared" si="181"/>
        <v>0</v>
      </c>
      <c r="H2869" t="str">
        <f t="shared" si="182"/>
        <v>OK</v>
      </c>
      <c r="I2869" t="str">
        <f t="shared" si="183"/>
        <v>OK</v>
      </c>
      <c r="J2869" t="str">
        <f>_xlfn.XLOOKUP(A2869,'Export BI'!A:A,'Export BI'!C:C,)</f>
        <v>TF-00038429-CT</v>
      </c>
    </row>
    <row r="2870" spans="1:10" x14ac:dyDescent="0.25">
      <c r="A2870" t="str">
        <f>'Export BI'!A2870</f>
        <v>MEDICAR CAMPINAS - AP-00002590-CT - CLINICA DE OLHOS MALAVAZZI LTDA</v>
      </c>
      <c r="B2870" s="1">
        <f>_xlfn.XLOOKUP(A2870,'Benner SQL'!A:A,'Benner SQL'!F:F,)</f>
        <v>197.32</v>
      </c>
      <c r="C2870" s="1">
        <f>_xlfn.XLOOKUP(A2870,'Export BI'!A:A,'Export BI'!G:G,0)</f>
        <v>197.32</v>
      </c>
      <c r="D2870" s="1">
        <f t="shared" si="180"/>
        <v>0</v>
      </c>
      <c r="E2870">
        <f>_xlfn.XLOOKUP(A2870,'Benner SQL'!A:A,'Benner SQL'!G:G,)</f>
        <v>1</v>
      </c>
      <c r="F2870">
        <f>_xlfn.XLOOKUP(A2870,'Export BI'!A:A,'Export BI'!H:H,0)</f>
        <v>1</v>
      </c>
      <c r="G2870">
        <f t="shared" si="181"/>
        <v>0</v>
      </c>
      <c r="H2870" t="str">
        <f t="shared" si="182"/>
        <v>OK</v>
      </c>
      <c r="I2870" t="str">
        <f t="shared" si="183"/>
        <v>OK</v>
      </c>
      <c r="J2870" t="str">
        <f>_xlfn.XLOOKUP(A2870,'Export BI'!A:A,'Export BI'!C:C,)</f>
        <v>AP-00002590-CT</v>
      </c>
    </row>
    <row r="2871" spans="1:10" x14ac:dyDescent="0.25">
      <c r="A2871" t="str">
        <f>'Export BI'!A2871</f>
        <v>MEDICAR RIBEIRÃO PRETO - EF-00015573-CT - RAISSA AMABILE ABRAHAO ZAPPAROLLI</v>
      </c>
      <c r="B2871" s="1">
        <f>_xlfn.XLOOKUP(A2871,'Benner SQL'!A:A,'Benner SQL'!F:F,)</f>
        <v>197.16000000000003</v>
      </c>
      <c r="C2871" s="1">
        <f>_xlfn.XLOOKUP(A2871,'Export BI'!A:A,'Export BI'!G:G,0)</f>
        <v>197.16000000000003</v>
      </c>
      <c r="D2871" s="1">
        <f t="shared" si="180"/>
        <v>0</v>
      </c>
      <c r="E2871">
        <f>_xlfn.XLOOKUP(A2871,'Benner SQL'!A:A,'Benner SQL'!G:G,)</f>
        <v>12</v>
      </c>
      <c r="F2871">
        <f>_xlfn.XLOOKUP(A2871,'Export BI'!A:A,'Export BI'!H:H,0)</f>
        <v>12</v>
      </c>
      <c r="G2871">
        <f t="shared" si="181"/>
        <v>0</v>
      </c>
      <c r="H2871" t="str">
        <f t="shared" si="182"/>
        <v>OK</v>
      </c>
      <c r="I2871" t="str">
        <f t="shared" si="183"/>
        <v>OK</v>
      </c>
      <c r="J2871" t="str">
        <f>_xlfn.XLOOKUP(A2871,'Export BI'!A:A,'Export BI'!C:C,)</f>
        <v>EF-00015573-CT</v>
      </c>
    </row>
    <row r="2872" spans="1:10" x14ac:dyDescent="0.25">
      <c r="A2872" t="str">
        <f>'Export BI'!A2872</f>
        <v>MEDICAR RIBEIRÃO PRETO - FA-00008132-CT - ANGELITA RODRIGUES DE SOUZA</v>
      </c>
      <c r="B2872" s="1">
        <f>_xlfn.XLOOKUP(A2872,'Benner SQL'!A:A,'Benner SQL'!F:F,)</f>
        <v>197.04</v>
      </c>
      <c r="C2872" s="1">
        <f>_xlfn.XLOOKUP(A2872,'Export BI'!A:A,'Export BI'!G:G,0)</f>
        <v>197.04</v>
      </c>
      <c r="D2872" s="1">
        <f t="shared" si="180"/>
        <v>0</v>
      </c>
      <c r="E2872">
        <f>_xlfn.XLOOKUP(A2872,'Benner SQL'!A:A,'Benner SQL'!G:G,)</f>
        <v>2</v>
      </c>
      <c r="F2872">
        <f>_xlfn.XLOOKUP(A2872,'Export BI'!A:A,'Export BI'!H:H,0)</f>
        <v>2</v>
      </c>
      <c r="G2872">
        <f t="shared" si="181"/>
        <v>0</v>
      </c>
      <c r="H2872" t="str">
        <f t="shared" si="182"/>
        <v>OK</v>
      </c>
      <c r="I2872" t="str">
        <f t="shared" si="183"/>
        <v>OK</v>
      </c>
      <c r="J2872" t="str">
        <f>_xlfn.XLOOKUP(A2872,'Export BI'!A:A,'Export BI'!C:C,)</f>
        <v>FA-00008132-CT</v>
      </c>
    </row>
    <row r="2873" spans="1:10" x14ac:dyDescent="0.25">
      <c r="A2873" t="str">
        <f>'Export BI'!A2873</f>
        <v>MEDICAR RIBEIRÃO PRETO - FA-00000929-CT - MARIA LEONE MACHADO SOARES</v>
      </c>
      <c r="B2873" s="1">
        <f>_xlfn.XLOOKUP(A2873,'Benner SQL'!A:A,'Benner SQL'!F:F,)</f>
        <v>196.82999999999998</v>
      </c>
      <c r="C2873" s="1">
        <f>_xlfn.XLOOKUP(A2873,'Export BI'!A:A,'Export BI'!G:G,0)</f>
        <v>196.82999999999998</v>
      </c>
      <c r="D2873" s="1">
        <f t="shared" si="180"/>
        <v>0</v>
      </c>
      <c r="E2873">
        <f>_xlfn.XLOOKUP(A2873,'Benner SQL'!A:A,'Benner SQL'!G:G,)</f>
        <v>1</v>
      </c>
      <c r="F2873">
        <f>_xlfn.XLOOKUP(A2873,'Export BI'!A:A,'Export BI'!H:H,0)</f>
        <v>1</v>
      </c>
      <c r="G2873">
        <f t="shared" si="181"/>
        <v>0</v>
      </c>
      <c r="H2873" t="str">
        <f t="shared" si="182"/>
        <v>OK</v>
      </c>
      <c r="I2873" t="str">
        <f t="shared" si="183"/>
        <v>OK</v>
      </c>
      <c r="J2873" t="str">
        <f>_xlfn.XLOOKUP(A2873,'Export BI'!A:A,'Export BI'!C:C,)</f>
        <v>FA-00000929-CT</v>
      </c>
    </row>
    <row r="2874" spans="1:10" x14ac:dyDescent="0.25">
      <c r="A2874" t="str">
        <f>'Export BI'!A2874</f>
        <v>N1 CARD - FA-00006582-CT - OLGA TASCHETI VALENCIO</v>
      </c>
      <c r="B2874" s="1">
        <f>_xlfn.XLOOKUP(A2874,'Benner SQL'!A:A,'Benner SQL'!F:F,)</f>
        <v>196.8</v>
      </c>
      <c r="C2874" s="1">
        <f>_xlfn.XLOOKUP(A2874,'Export BI'!A:A,'Export BI'!G:G,0)</f>
        <v>196.8</v>
      </c>
      <c r="D2874" s="1">
        <f t="shared" si="180"/>
        <v>0</v>
      </c>
      <c r="E2874">
        <f>_xlfn.XLOOKUP(A2874,'Benner SQL'!A:A,'Benner SQL'!G:G,)</f>
        <v>6</v>
      </c>
      <c r="F2874">
        <f>_xlfn.XLOOKUP(A2874,'Export BI'!A:A,'Export BI'!H:H,0)</f>
        <v>6</v>
      </c>
      <c r="G2874">
        <f t="shared" si="181"/>
        <v>0</v>
      </c>
      <c r="H2874" t="str">
        <f t="shared" si="182"/>
        <v>OK</v>
      </c>
      <c r="I2874" t="str">
        <f t="shared" si="183"/>
        <v>OK</v>
      </c>
      <c r="J2874" t="str">
        <f>_xlfn.XLOOKUP(A2874,'Export BI'!A:A,'Export BI'!C:C,)</f>
        <v>FA-00006582-CT</v>
      </c>
    </row>
    <row r="2875" spans="1:10" x14ac:dyDescent="0.25">
      <c r="A2875" t="str">
        <f>'Export BI'!A2875</f>
        <v>N1 CARD - FA-00023505-CT - EDSON CORREA DA SILVA</v>
      </c>
      <c r="B2875" s="1">
        <f>_xlfn.XLOOKUP(A2875,'Benner SQL'!A:A,'Benner SQL'!F:F,)</f>
        <v>196.8</v>
      </c>
      <c r="C2875" s="1">
        <f>_xlfn.XLOOKUP(A2875,'Export BI'!A:A,'Export BI'!G:G,0)</f>
        <v>196.8</v>
      </c>
      <c r="D2875" s="1">
        <f t="shared" si="180"/>
        <v>0</v>
      </c>
      <c r="E2875">
        <f>_xlfn.XLOOKUP(A2875,'Benner SQL'!A:A,'Benner SQL'!G:G,)</f>
        <v>6</v>
      </c>
      <c r="F2875">
        <f>_xlfn.XLOOKUP(A2875,'Export BI'!A:A,'Export BI'!H:H,0)</f>
        <v>6</v>
      </c>
      <c r="G2875">
        <f t="shared" si="181"/>
        <v>0</v>
      </c>
      <c r="H2875" t="str">
        <f t="shared" si="182"/>
        <v>OK</v>
      </c>
      <c r="I2875" t="str">
        <f t="shared" si="183"/>
        <v>OK</v>
      </c>
      <c r="J2875" t="str">
        <f>_xlfn.XLOOKUP(A2875,'Export BI'!A:A,'Export BI'!C:C,)</f>
        <v>FA-00023505-CT</v>
      </c>
    </row>
    <row r="2876" spans="1:10" x14ac:dyDescent="0.25">
      <c r="A2876" t="str">
        <f>'Export BI'!A2876</f>
        <v>MEDICAR RIBEIRÃO PRETO - FA-00000944-CT - CORINA ROSELINO SICCHIERI</v>
      </c>
      <c r="B2876" s="1">
        <f>_xlfn.XLOOKUP(A2876,'Benner SQL'!A:A,'Benner SQL'!F:F,)</f>
        <v>196.79000000000002</v>
      </c>
      <c r="C2876" s="1">
        <f>_xlfn.XLOOKUP(A2876,'Export BI'!A:A,'Export BI'!G:G,0)</f>
        <v>196.79000000000002</v>
      </c>
      <c r="D2876" s="1">
        <f t="shared" si="180"/>
        <v>0</v>
      </c>
      <c r="E2876">
        <f>_xlfn.XLOOKUP(A2876,'Benner SQL'!A:A,'Benner SQL'!G:G,)</f>
        <v>2</v>
      </c>
      <c r="F2876">
        <f>_xlfn.XLOOKUP(A2876,'Export BI'!A:A,'Export BI'!H:H,0)</f>
        <v>2</v>
      </c>
      <c r="G2876">
        <f t="shared" si="181"/>
        <v>0</v>
      </c>
      <c r="H2876" t="str">
        <f t="shared" si="182"/>
        <v>OK</v>
      </c>
      <c r="I2876" t="str">
        <f t="shared" si="183"/>
        <v>OK</v>
      </c>
      <c r="J2876" t="str">
        <f>_xlfn.XLOOKUP(A2876,'Export BI'!A:A,'Export BI'!C:C,)</f>
        <v>FA-00000944-CT</v>
      </c>
    </row>
    <row r="2877" spans="1:10" x14ac:dyDescent="0.25">
      <c r="A2877" t="str">
        <f>'Export BI'!A2877</f>
        <v>N1 CARD - FA-00006492-CT - BERNARDO PAVAN MAMED</v>
      </c>
      <c r="B2877" s="1">
        <f>_xlfn.XLOOKUP(A2877,'Benner SQL'!A:A,'Benner SQL'!F:F,)</f>
        <v>196.6</v>
      </c>
      <c r="C2877" s="1">
        <f>_xlfn.XLOOKUP(A2877,'Export BI'!A:A,'Export BI'!G:G,0)</f>
        <v>196.60000000000002</v>
      </c>
      <c r="D2877" s="1">
        <f t="shared" si="180"/>
        <v>0</v>
      </c>
      <c r="E2877">
        <f>_xlfn.XLOOKUP(A2877,'Benner SQL'!A:A,'Benner SQL'!G:G,)</f>
        <v>4</v>
      </c>
      <c r="F2877">
        <f>_xlfn.XLOOKUP(A2877,'Export BI'!A:A,'Export BI'!H:H,0)</f>
        <v>4</v>
      </c>
      <c r="G2877">
        <f t="shared" si="181"/>
        <v>0</v>
      </c>
      <c r="H2877" t="str">
        <f t="shared" si="182"/>
        <v>OK</v>
      </c>
      <c r="I2877" t="str">
        <f t="shared" si="183"/>
        <v>OK</v>
      </c>
      <c r="J2877" t="str">
        <f>_xlfn.XLOOKUP(A2877,'Export BI'!A:A,'Export BI'!C:C,)</f>
        <v>FA-00006492-CT</v>
      </c>
    </row>
    <row r="2878" spans="1:10" x14ac:dyDescent="0.25">
      <c r="A2878" t="str">
        <f>'Export BI'!A2878</f>
        <v>MEDICAR RIBEIRÃO PRETO - FA-00020768-CT - NARIMAN SHAHRURI</v>
      </c>
      <c r="B2878" s="1">
        <f>_xlfn.XLOOKUP(A2878,'Benner SQL'!A:A,'Benner SQL'!F:F,)</f>
        <v>196.25</v>
      </c>
      <c r="C2878" s="1">
        <f>_xlfn.XLOOKUP(A2878,'Export BI'!A:A,'Export BI'!G:G,0)</f>
        <v>196.25</v>
      </c>
      <c r="D2878" s="1">
        <f t="shared" si="180"/>
        <v>0</v>
      </c>
      <c r="E2878">
        <f>_xlfn.XLOOKUP(A2878,'Benner SQL'!A:A,'Benner SQL'!G:G,)</f>
        <v>2</v>
      </c>
      <c r="F2878">
        <f>_xlfn.XLOOKUP(A2878,'Export BI'!A:A,'Export BI'!H:H,0)</f>
        <v>2</v>
      </c>
      <c r="G2878">
        <f t="shared" si="181"/>
        <v>0</v>
      </c>
      <c r="H2878" t="str">
        <f t="shared" si="182"/>
        <v>OK</v>
      </c>
      <c r="I2878" t="str">
        <f t="shared" si="183"/>
        <v>OK</v>
      </c>
      <c r="J2878" t="str">
        <f>_xlfn.XLOOKUP(A2878,'Export BI'!A:A,'Export BI'!C:C,)</f>
        <v>FA-00020768-CT</v>
      </c>
    </row>
    <row r="2879" spans="1:10" x14ac:dyDescent="0.25">
      <c r="A2879" t="str">
        <f>'Export BI'!A2879</f>
        <v>MEDICAR RIBEIRÃO PRETO - EF-00018418-CT - ORLANDO SILVA</v>
      </c>
      <c r="B2879" s="1">
        <f>_xlfn.XLOOKUP(A2879,'Benner SQL'!A:A,'Benner SQL'!F:F,)</f>
        <v>196</v>
      </c>
      <c r="C2879" s="1">
        <f>_xlfn.XLOOKUP(A2879,'Export BI'!A:A,'Export BI'!G:G,0)</f>
        <v>196</v>
      </c>
      <c r="D2879" s="1">
        <f t="shared" si="180"/>
        <v>0</v>
      </c>
      <c r="E2879">
        <f>_xlfn.XLOOKUP(A2879,'Benner SQL'!A:A,'Benner SQL'!G:G,)</f>
        <v>4</v>
      </c>
      <c r="F2879">
        <f>_xlfn.XLOOKUP(A2879,'Export BI'!A:A,'Export BI'!H:H,0)</f>
        <v>4</v>
      </c>
      <c r="G2879">
        <f t="shared" si="181"/>
        <v>0</v>
      </c>
      <c r="H2879" t="str">
        <f t="shared" si="182"/>
        <v>OK</v>
      </c>
      <c r="I2879" t="str">
        <f t="shared" si="183"/>
        <v>OK</v>
      </c>
      <c r="J2879" t="str">
        <f>_xlfn.XLOOKUP(A2879,'Export BI'!A:A,'Export BI'!C:C,)</f>
        <v>EF-00018418-CT</v>
      </c>
    </row>
    <row r="2880" spans="1:10" x14ac:dyDescent="0.25">
      <c r="A2880" t="str">
        <f>'Export BI'!A2880</f>
        <v>MEDICAR RIBEIRÃO PRETO - EF-00018485-CT - MINEIA DA SILVA SANTOS</v>
      </c>
      <c r="B2880" s="1">
        <f>_xlfn.XLOOKUP(A2880,'Benner SQL'!A:A,'Benner SQL'!F:F,)</f>
        <v>196</v>
      </c>
      <c r="C2880" s="1">
        <f>_xlfn.XLOOKUP(A2880,'Export BI'!A:A,'Export BI'!G:G,0)</f>
        <v>196</v>
      </c>
      <c r="D2880" s="1">
        <f t="shared" si="180"/>
        <v>0</v>
      </c>
      <c r="E2880">
        <f>_xlfn.XLOOKUP(A2880,'Benner SQL'!A:A,'Benner SQL'!G:G,)</f>
        <v>4</v>
      </c>
      <c r="F2880">
        <f>_xlfn.XLOOKUP(A2880,'Export BI'!A:A,'Export BI'!H:H,0)</f>
        <v>4</v>
      </c>
      <c r="G2880">
        <f t="shared" si="181"/>
        <v>0</v>
      </c>
      <c r="H2880" t="str">
        <f t="shared" si="182"/>
        <v>OK</v>
      </c>
      <c r="I2880" t="str">
        <f t="shared" si="183"/>
        <v>OK</v>
      </c>
      <c r="J2880" t="str">
        <f>_xlfn.XLOOKUP(A2880,'Export BI'!A:A,'Export BI'!C:C,)</f>
        <v>EF-00018485-CT</v>
      </c>
    </row>
    <row r="2881" spans="1:10" x14ac:dyDescent="0.25">
      <c r="A2881" t="str">
        <f>'Export BI'!A2881</f>
        <v>MEDICAR RIBEIRÃO PRETO - EF-00020370-CT - BRENA ALESSANDRA FRANCA</v>
      </c>
      <c r="B2881" s="1">
        <f>_xlfn.XLOOKUP(A2881,'Benner SQL'!A:A,'Benner SQL'!F:F,)</f>
        <v>196</v>
      </c>
      <c r="C2881" s="1">
        <f>_xlfn.XLOOKUP(A2881,'Export BI'!A:A,'Export BI'!G:G,0)</f>
        <v>196</v>
      </c>
      <c r="D2881" s="1">
        <f t="shared" si="180"/>
        <v>0</v>
      </c>
      <c r="E2881">
        <f>_xlfn.XLOOKUP(A2881,'Benner SQL'!A:A,'Benner SQL'!G:G,)</f>
        <v>4</v>
      </c>
      <c r="F2881">
        <f>_xlfn.XLOOKUP(A2881,'Export BI'!A:A,'Export BI'!H:H,0)</f>
        <v>4</v>
      </c>
      <c r="G2881">
        <f t="shared" si="181"/>
        <v>0</v>
      </c>
      <c r="H2881" t="str">
        <f t="shared" si="182"/>
        <v>OK</v>
      </c>
      <c r="I2881" t="str">
        <f t="shared" si="183"/>
        <v>OK</v>
      </c>
      <c r="J2881" t="str">
        <f>_xlfn.XLOOKUP(A2881,'Export BI'!A:A,'Export BI'!C:C,)</f>
        <v>EF-00020370-CT</v>
      </c>
    </row>
    <row r="2882" spans="1:10" x14ac:dyDescent="0.25">
      <c r="A2882" t="str">
        <f>'Export BI'!A2882</f>
        <v>MEDICAR LITORAL LTDA - EF-00020385-CT - MARIA APARECIDA DE ALMEIDA SANTOS</v>
      </c>
      <c r="B2882" s="1">
        <f>_xlfn.XLOOKUP(A2882,'Benner SQL'!A:A,'Benner SQL'!F:F,)</f>
        <v>196</v>
      </c>
      <c r="C2882" s="1">
        <f>_xlfn.XLOOKUP(A2882,'Export BI'!A:A,'Export BI'!G:G,0)</f>
        <v>196</v>
      </c>
      <c r="D2882" s="1">
        <f t="shared" si="180"/>
        <v>0</v>
      </c>
      <c r="E2882">
        <f>_xlfn.XLOOKUP(A2882,'Benner SQL'!A:A,'Benner SQL'!G:G,)</f>
        <v>4</v>
      </c>
      <c r="F2882">
        <f>_xlfn.XLOOKUP(A2882,'Export BI'!A:A,'Export BI'!H:H,0)</f>
        <v>4</v>
      </c>
      <c r="G2882">
        <f t="shared" si="181"/>
        <v>0</v>
      </c>
      <c r="H2882" t="str">
        <f t="shared" si="182"/>
        <v>OK</v>
      </c>
      <c r="I2882" t="str">
        <f t="shared" si="183"/>
        <v>OK</v>
      </c>
      <c r="J2882" t="str">
        <f>_xlfn.XLOOKUP(A2882,'Export BI'!A:A,'Export BI'!C:C,)</f>
        <v>EF-00020385-CT</v>
      </c>
    </row>
    <row r="2883" spans="1:10" x14ac:dyDescent="0.25">
      <c r="A2883" t="str">
        <f>'Export BI'!A2883</f>
        <v>MEDICAR RIBEIRÃO PRETO - EF-00020397-CT - VANESSA DE SOUZA VIEIRA</v>
      </c>
      <c r="B2883" s="1">
        <f>_xlfn.XLOOKUP(A2883,'Benner SQL'!A:A,'Benner SQL'!F:F,)</f>
        <v>196</v>
      </c>
      <c r="C2883" s="1">
        <f>_xlfn.XLOOKUP(A2883,'Export BI'!A:A,'Export BI'!G:G,0)</f>
        <v>196</v>
      </c>
      <c r="D2883" s="1">
        <f t="shared" si="180"/>
        <v>0</v>
      </c>
      <c r="E2883">
        <f>_xlfn.XLOOKUP(A2883,'Benner SQL'!A:A,'Benner SQL'!G:G,)</f>
        <v>4</v>
      </c>
      <c r="F2883">
        <f>_xlfn.XLOOKUP(A2883,'Export BI'!A:A,'Export BI'!H:H,0)</f>
        <v>4</v>
      </c>
      <c r="G2883">
        <f t="shared" si="181"/>
        <v>0</v>
      </c>
      <c r="H2883" t="str">
        <f t="shared" si="182"/>
        <v>OK</v>
      </c>
      <c r="I2883" t="str">
        <f t="shared" si="183"/>
        <v>OK</v>
      </c>
      <c r="J2883" t="str">
        <f>_xlfn.XLOOKUP(A2883,'Export BI'!A:A,'Export BI'!C:C,)</f>
        <v>EF-00020397-CT</v>
      </c>
    </row>
    <row r="2884" spans="1:10" x14ac:dyDescent="0.25">
      <c r="A2884" t="str">
        <f>'Export BI'!A2884</f>
        <v>MEDICAR RIBEIRÃO PRETO - EF-00020419-CT - JOHNNY NUNES ALVES</v>
      </c>
      <c r="B2884" s="1">
        <f>_xlfn.XLOOKUP(A2884,'Benner SQL'!A:A,'Benner SQL'!F:F,)</f>
        <v>196</v>
      </c>
      <c r="C2884" s="1">
        <f>_xlfn.XLOOKUP(A2884,'Export BI'!A:A,'Export BI'!G:G,0)</f>
        <v>196</v>
      </c>
      <c r="D2884" s="1">
        <f t="shared" si="180"/>
        <v>0</v>
      </c>
      <c r="E2884">
        <f>_xlfn.XLOOKUP(A2884,'Benner SQL'!A:A,'Benner SQL'!G:G,)</f>
        <v>4</v>
      </c>
      <c r="F2884">
        <f>_xlfn.XLOOKUP(A2884,'Export BI'!A:A,'Export BI'!H:H,0)</f>
        <v>4</v>
      </c>
      <c r="G2884">
        <f t="shared" si="181"/>
        <v>0</v>
      </c>
      <c r="H2884" t="str">
        <f t="shared" si="182"/>
        <v>OK</v>
      </c>
      <c r="I2884" t="str">
        <f t="shared" si="183"/>
        <v>OK</v>
      </c>
      <c r="J2884" t="str">
        <f>_xlfn.XLOOKUP(A2884,'Export BI'!A:A,'Export BI'!C:C,)</f>
        <v>EF-00020419-CT</v>
      </c>
    </row>
    <row r="2885" spans="1:10" x14ac:dyDescent="0.25">
      <c r="A2885" t="str">
        <f>'Export BI'!A2885</f>
        <v>MEDICAR RIBEIRÃO PRETO - EF-00020614-CT - MARIA APARECIDA LOURENCO</v>
      </c>
      <c r="B2885" s="1">
        <f>_xlfn.XLOOKUP(A2885,'Benner SQL'!A:A,'Benner SQL'!F:F,)</f>
        <v>196</v>
      </c>
      <c r="C2885" s="1">
        <f>_xlfn.XLOOKUP(A2885,'Export BI'!A:A,'Export BI'!G:G,0)</f>
        <v>196</v>
      </c>
      <c r="D2885" s="1">
        <f t="shared" si="180"/>
        <v>0</v>
      </c>
      <c r="E2885">
        <f>_xlfn.XLOOKUP(A2885,'Benner SQL'!A:A,'Benner SQL'!G:G,)</f>
        <v>4</v>
      </c>
      <c r="F2885">
        <f>_xlfn.XLOOKUP(A2885,'Export BI'!A:A,'Export BI'!H:H,0)</f>
        <v>4</v>
      </c>
      <c r="G2885">
        <f t="shared" si="181"/>
        <v>0</v>
      </c>
      <c r="H2885" t="str">
        <f t="shared" si="182"/>
        <v>OK</v>
      </c>
      <c r="I2885" t="str">
        <f t="shared" si="183"/>
        <v>OK</v>
      </c>
      <c r="J2885" t="str">
        <f>_xlfn.XLOOKUP(A2885,'Export BI'!A:A,'Export BI'!C:C,)</f>
        <v>EF-00020614-CT</v>
      </c>
    </row>
    <row r="2886" spans="1:10" x14ac:dyDescent="0.25">
      <c r="A2886" t="str">
        <f>'Export BI'!A2886</f>
        <v>MEDICAR RIBEIRÃO PRETO - EF-00020790-CT - HELENA ELEOTERICA DA SILVA</v>
      </c>
      <c r="B2886" s="1">
        <f>_xlfn.XLOOKUP(A2886,'Benner SQL'!A:A,'Benner SQL'!F:F,)</f>
        <v>196</v>
      </c>
      <c r="C2886" s="1">
        <f>_xlfn.XLOOKUP(A2886,'Export BI'!A:A,'Export BI'!G:G,0)</f>
        <v>196</v>
      </c>
      <c r="D2886" s="1">
        <f t="shared" si="180"/>
        <v>0</v>
      </c>
      <c r="E2886">
        <f>_xlfn.XLOOKUP(A2886,'Benner SQL'!A:A,'Benner SQL'!G:G,)</f>
        <v>4</v>
      </c>
      <c r="F2886">
        <f>_xlfn.XLOOKUP(A2886,'Export BI'!A:A,'Export BI'!H:H,0)</f>
        <v>4</v>
      </c>
      <c r="G2886">
        <f t="shared" si="181"/>
        <v>0</v>
      </c>
      <c r="H2886" t="str">
        <f t="shared" si="182"/>
        <v>OK</v>
      </c>
      <c r="I2886" t="str">
        <f t="shared" si="183"/>
        <v>OK</v>
      </c>
      <c r="J2886" t="str">
        <f>_xlfn.XLOOKUP(A2886,'Export BI'!A:A,'Export BI'!C:C,)</f>
        <v>EF-00020790-CT</v>
      </c>
    </row>
    <row r="2887" spans="1:10" x14ac:dyDescent="0.25">
      <c r="A2887" t="str">
        <f>'Export BI'!A2887</f>
        <v>MEDICAR RIBEIRÃO PRETO - EF-00020795-CT - MARIA APARECIDA AMARAL CARVALHO</v>
      </c>
      <c r="B2887" s="1">
        <f>_xlfn.XLOOKUP(A2887,'Benner SQL'!A:A,'Benner SQL'!F:F,)</f>
        <v>196</v>
      </c>
      <c r="C2887" s="1">
        <f>_xlfn.XLOOKUP(A2887,'Export BI'!A:A,'Export BI'!G:G,0)</f>
        <v>196</v>
      </c>
      <c r="D2887" s="1">
        <f t="shared" si="180"/>
        <v>0</v>
      </c>
      <c r="E2887">
        <f>_xlfn.XLOOKUP(A2887,'Benner SQL'!A:A,'Benner SQL'!G:G,)</f>
        <v>4</v>
      </c>
      <c r="F2887">
        <f>_xlfn.XLOOKUP(A2887,'Export BI'!A:A,'Export BI'!H:H,0)</f>
        <v>4</v>
      </c>
      <c r="G2887">
        <f t="shared" si="181"/>
        <v>0</v>
      </c>
      <c r="H2887" t="str">
        <f t="shared" si="182"/>
        <v>OK</v>
      </c>
      <c r="I2887" t="str">
        <f t="shared" si="183"/>
        <v>OK</v>
      </c>
      <c r="J2887" t="str">
        <f>_xlfn.XLOOKUP(A2887,'Export BI'!A:A,'Export BI'!C:C,)</f>
        <v>EF-00020795-CT</v>
      </c>
    </row>
    <row r="2888" spans="1:10" x14ac:dyDescent="0.25">
      <c r="A2888" t="str">
        <f>'Export BI'!A2888</f>
        <v>MEDICAR RIBEIRÃO PRETO - EF-00021056-CT - CINTIA APARECIDA ALVES</v>
      </c>
      <c r="B2888" s="1">
        <f>_xlfn.XLOOKUP(A2888,'Benner SQL'!A:A,'Benner SQL'!F:F,)</f>
        <v>196</v>
      </c>
      <c r="C2888" s="1">
        <f>_xlfn.XLOOKUP(A2888,'Export BI'!A:A,'Export BI'!G:G,0)</f>
        <v>196</v>
      </c>
      <c r="D2888" s="1">
        <f t="shared" si="180"/>
        <v>0</v>
      </c>
      <c r="E2888">
        <f>_xlfn.XLOOKUP(A2888,'Benner SQL'!A:A,'Benner SQL'!G:G,)</f>
        <v>4</v>
      </c>
      <c r="F2888">
        <f>_xlfn.XLOOKUP(A2888,'Export BI'!A:A,'Export BI'!H:H,0)</f>
        <v>4</v>
      </c>
      <c r="G2888">
        <f t="shared" si="181"/>
        <v>0</v>
      </c>
      <c r="H2888" t="str">
        <f t="shared" si="182"/>
        <v>OK</v>
      </c>
      <c r="I2888" t="str">
        <f t="shared" si="183"/>
        <v>OK</v>
      </c>
      <c r="J2888" t="str">
        <f>_xlfn.XLOOKUP(A2888,'Export BI'!A:A,'Export BI'!C:C,)</f>
        <v>EF-00021056-CT</v>
      </c>
    </row>
    <row r="2889" spans="1:10" x14ac:dyDescent="0.25">
      <c r="A2889" t="str">
        <f>'Export BI'!A2889</f>
        <v>MEDICAR RIBEIRÃO PRETO - EF-00021182-CT - SARA REGINA DE SOUZA DA SILVA</v>
      </c>
      <c r="B2889" s="1">
        <f>_xlfn.XLOOKUP(A2889,'Benner SQL'!A:A,'Benner SQL'!F:F,)</f>
        <v>196</v>
      </c>
      <c r="C2889" s="1">
        <f>_xlfn.XLOOKUP(A2889,'Export BI'!A:A,'Export BI'!G:G,0)</f>
        <v>196</v>
      </c>
      <c r="D2889" s="1">
        <f t="shared" si="180"/>
        <v>0</v>
      </c>
      <c r="E2889">
        <f>_xlfn.XLOOKUP(A2889,'Benner SQL'!A:A,'Benner SQL'!G:G,)</f>
        <v>4</v>
      </c>
      <c r="F2889">
        <f>_xlfn.XLOOKUP(A2889,'Export BI'!A:A,'Export BI'!H:H,0)</f>
        <v>4</v>
      </c>
      <c r="G2889">
        <f t="shared" si="181"/>
        <v>0</v>
      </c>
      <c r="H2889" t="str">
        <f t="shared" si="182"/>
        <v>OK</v>
      </c>
      <c r="I2889" t="str">
        <f t="shared" si="183"/>
        <v>OK</v>
      </c>
      <c r="J2889" t="str">
        <f>_xlfn.XLOOKUP(A2889,'Export BI'!A:A,'Export BI'!C:C,)</f>
        <v>EF-00021182-CT</v>
      </c>
    </row>
    <row r="2890" spans="1:10" x14ac:dyDescent="0.25">
      <c r="A2890" t="str">
        <f>'Export BI'!A2890</f>
        <v>MEDICAR RIBEIRÃO PRETO - EF-00021407-CT - ANA MARIA DA SILVA ARAUJO</v>
      </c>
      <c r="B2890" s="1">
        <f>_xlfn.XLOOKUP(A2890,'Benner SQL'!A:A,'Benner SQL'!F:F,)</f>
        <v>196</v>
      </c>
      <c r="C2890" s="1">
        <f>_xlfn.XLOOKUP(A2890,'Export BI'!A:A,'Export BI'!G:G,0)</f>
        <v>196</v>
      </c>
      <c r="D2890" s="1">
        <f t="shared" si="180"/>
        <v>0</v>
      </c>
      <c r="E2890">
        <f>_xlfn.XLOOKUP(A2890,'Benner SQL'!A:A,'Benner SQL'!G:G,)</f>
        <v>4</v>
      </c>
      <c r="F2890">
        <f>_xlfn.XLOOKUP(A2890,'Export BI'!A:A,'Export BI'!H:H,0)</f>
        <v>4</v>
      </c>
      <c r="G2890">
        <f t="shared" si="181"/>
        <v>0</v>
      </c>
      <c r="H2890" t="str">
        <f t="shared" si="182"/>
        <v>OK</v>
      </c>
      <c r="I2890" t="str">
        <f t="shared" si="183"/>
        <v>OK</v>
      </c>
      <c r="J2890" t="str">
        <f>_xlfn.XLOOKUP(A2890,'Export BI'!A:A,'Export BI'!C:C,)</f>
        <v>EF-00021407-CT</v>
      </c>
    </row>
    <row r="2891" spans="1:10" x14ac:dyDescent="0.25">
      <c r="A2891" t="str">
        <f>'Export BI'!A2891</f>
        <v>MEDICAR RIBEIRÃO PRETO - EF-00021467-CT - CAROLINA APARECIDA FONSECA</v>
      </c>
      <c r="B2891" s="1">
        <f>_xlfn.XLOOKUP(A2891,'Benner SQL'!A:A,'Benner SQL'!F:F,)</f>
        <v>196</v>
      </c>
      <c r="C2891" s="1">
        <f>_xlfn.XLOOKUP(A2891,'Export BI'!A:A,'Export BI'!G:G,0)</f>
        <v>196</v>
      </c>
      <c r="D2891" s="1">
        <f t="shared" si="180"/>
        <v>0</v>
      </c>
      <c r="E2891">
        <f>_xlfn.XLOOKUP(A2891,'Benner SQL'!A:A,'Benner SQL'!G:G,)</f>
        <v>4</v>
      </c>
      <c r="F2891">
        <f>_xlfn.XLOOKUP(A2891,'Export BI'!A:A,'Export BI'!H:H,0)</f>
        <v>4</v>
      </c>
      <c r="G2891">
        <f t="shared" si="181"/>
        <v>0</v>
      </c>
      <c r="H2891" t="str">
        <f t="shared" si="182"/>
        <v>OK</v>
      </c>
      <c r="I2891" t="str">
        <f t="shared" si="183"/>
        <v>OK</v>
      </c>
      <c r="J2891" t="str">
        <f>_xlfn.XLOOKUP(A2891,'Export BI'!A:A,'Export BI'!C:C,)</f>
        <v>EF-00021467-CT</v>
      </c>
    </row>
    <row r="2892" spans="1:10" x14ac:dyDescent="0.25">
      <c r="A2892" t="str">
        <f>'Export BI'!A2892</f>
        <v>MEDICAR RIBEIRÃO PRETO - EF-00021541-CT - HAYSHA MARIA DE OLIVEIRA</v>
      </c>
      <c r="B2892" s="1">
        <f>_xlfn.XLOOKUP(A2892,'Benner SQL'!A:A,'Benner SQL'!F:F,)</f>
        <v>196</v>
      </c>
      <c r="C2892" s="1">
        <f>_xlfn.XLOOKUP(A2892,'Export BI'!A:A,'Export BI'!G:G,0)</f>
        <v>196</v>
      </c>
      <c r="D2892" s="1">
        <f t="shared" si="180"/>
        <v>0</v>
      </c>
      <c r="E2892">
        <f>_xlfn.XLOOKUP(A2892,'Benner SQL'!A:A,'Benner SQL'!G:G,)</f>
        <v>4</v>
      </c>
      <c r="F2892">
        <f>_xlfn.XLOOKUP(A2892,'Export BI'!A:A,'Export BI'!H:H,0)</f>
        <v>4</v>
      </c>
      <c r="G2892">
        <f t="shared" si="181"/>
        <v>0</v>
      </c>
      <c r="H2892" t="str">
        <f t="shared" si="182"/>
        <v>OK</v>
      </c>
      <c r="I2892" t="str">
        <f t="shared" si="183"/>
        <v>OK</v>
      </c>
      <c r="J2892" t="str">
        <f>_xlfn.XLOOKUP(A2892,'Export BI'!A:A,'Export BI'!C:C,)</f>
        <v>EF-00021541-CT</v>
      </c>
    </row>
    <row r="2893" spans="1:10" x14ac:dyDescent="0.25">
      <c r="A2893" t="str">
        <f>'Export BI'!A2893</f>
        <v>MEDICAR RIBEIRÃO PRETO - EF-00021567-CT - ELISANDRA DE SOUZA DE AMORIM LOPES</v>
      </c>
      <c r="B2893" s="1">
        <f>_xlfn.XLOOKUP(A2893,'Benner SQL'!A:A,'Benner SQL'!F:F,)</f>
        <v>196</v>
      </c>
      <c r="C2893" s="1">
        <f>_xlfn.XLOOKUP(A2893,'Export BI'!A:A,'Export BI'!G:G,0)</f>
        <v>196</v>
      </c>
      <c r="D2893" s="1">
        <f t="shared" si="180"/>
        <v>0</v>
      </c>
      <c r="E2893">
        <f>_xlfn.XLOOKUP(A2893,'Benner SQL'!A:A,'Benner SQL'!G:G,)</f>
        <v>4</v>
      </c>
      <c r="F2893">
        <f>_xlfn.XLOOKUP(A2893,'Export BI'!A:A,'Export BI'!H:H,0)</f>
        <v>4</v>
      </c>
      <c r="G2893">
        <f t="shared" si="181"/>
        <v>0</v>
      </c>
      <c r="H2893" t="str">
        <f t="shared" si="182"/>
        <v>OK</v>
      </c>
      <c r="I2893" t="str">
        <f t="shared" si="183"/>
        <v>OK</v>
      </c>
      <c r="J2893" t="str">
        <f>_xlfn.XLOOKUP(A2893,'Export BI'!A:A,'Export BI'!C:C,)</f>
        <v>EF-00021567-CT</v>
      </c>
    </row>
    <row r="2894" spans="1:10" x14ac:dyDescent="0.25">
      <c r="A2894" t="str">
        <f>'Export BI'!A2894</f>
        <v>MEDICAR RIBEIRÃO PRETO - EF-00021573-CT - DIVINO MAMEDE DE AZEVEDO</v>
      </c>
      <c r="B2894" s="1">
        <f>_xlfn.XLOOKUP(A2894,'Benner SQL'!A:A,'Benner SQL'!F:F,)</f>
        <v>196</v>
      </c>
      <c r="C2894" s="1">
        <f>_xlfn.XLOOKUP(A2894,'Export BI'!A:A,'Export BI'!G:G,0)</f>
        <v>196</v>
      </c>
      <c r="D2894" s="1">
        <f t="shared" si="180"/>
        <v>0</v>
      </c>
      <c r="E2894">
        <f>_xlfn.XLOOKUP(A2894,'Benner SQL'!A:A,'Benner SQL'!G:G,)</f>
        <v>4</v>
      </c>
      <c r="F2894">
        <f>_xlfn.XLOOKUP(A2894,'Export BI'!A:A,'Export BI'!H:H,0)</f>
        <v>4</v>
      </c>
      <c r="G2894">
        <f t="shared" si="181"/>
        <v>0</v>
      </c>
      <c r="H2894" t="str">
        <f t="shared" si="182"/>
        <v>OK</v>
      </c>
      <c r="I2894" t="str">
        <f t="shared" si="183"/>
        <v>OK</v>
      </c>
      <c r="J2894" t="str">
        <f>_xlfn.XLOOKUP(A2894,'Export BI'!A:A,'Export BI'!C:C,)</f>
        <v>EF-00021573-CT</v>
      </c>
    </row>
    <row r="2895" spans="1:10" x14ac:dyDescent="0.25">
      <c r="A2895" t="str">
        <f>'Export BI'!A2895</f>
        <v>MEDICAR RIBEIRÃO PRETO - EF-00021677-CT - LUCIO MEIRELES ROSA</v>
      </c>
      <c r="B2895" s="1">
        <f>_xlfn.XLOOKUP(A2895,'Benner SQL'!A:A,'Benner SQL'!F:F,)</f>
        <v>196</v>
      </c>
      <c r="C2895" s="1">
        <f>_xlfn.XLOOKUP(A2895,'Export BI'!A:A,'Export BI'!G:G,0)</f>
        <v>196</v>
      </c>
      <c r="D2895" s="1">
        <f t="shared" si="180"/>
        <v>0</v>
      </c>
      <c r="E2895">
        <f>_xlfn.XLOOKUP(A2895,'Benner SQL'!A:A,'Benner SQL'!G:G,)</f>
        <v>4</v>
      </c>
      <c r="F2895">
        <f>_xlfn.XLOOKUP(A2895,'Export BI'!A:A,'Export BI'!H:H,0)</f>
        <v>4</v>
      </c>
      <c r="G2895">
        <f t="shared" si="181"/>
        <v>0</v>
      </c>
      <c r="H2895" t="str">
        <f t="shared" si="182"/>
        <v>OK</v>
      </c>
      <c r="I2895" t="str">
        <f t="shared" si="183"/>
        <v>OK</v>
      </c>
      <c r="J2895" t="str">
        <f>_xlfn.XLOOKUP(A2895,'Export BI'!A:A,'Export BI'!C:C,)</f>
        <v>EF-00021677-CT</v>
      </c>
    </row>
    <row r="2896" spans="1:10" x14ac:dyDescent="0.25">
      <c r="A2896" t="str">
        <f>'Export BI'!A2896</f>
        <v>MEDICAR RIBEIRÃO PRETO - EF-00021716-CT - JENNIFER PATRICIA RIBEIRO DOS SANTOS</v>
      </c>
      <c r="B2896" s="1">
        <f>_xlfn.XLOOKUP(A2896,'Benner SQL'!A:A,'Benner SQL'!F:F,)</f>
        <v>196</v>
      </c>
      <c r="C2896" s="1">
        <f>_xlfn.XLOOKUP(A2896,'Export BI'!A:A,'Export BI'!G:G,0)</f>
        <v>196</v>
      </c>
      <c r="D2896" s="1">
        <f t="shared" si="180"/>
        <v>0</v>
      </c>
      <c r="E2896">
        <f>_xlfn.XLOOKUP(A2896,'Benner SQL'!A:A,'Benner SQL'!G:G,)</f>
        <v>4</v>
      </c>
      <c r="F2896">
        <f>_xlfn.XLOOKUP(A2896,'Export BI'!A:A,'Export BI'!H:H,0)</f>
        <v>4</v>
      </c>
      <c r="G2896">
        <f t="shared" si="181"/>
        <v>0</v>
      </c>
      <c r="H2896" t="str">
        <f t="shared" si="182"/>
        <v>OK</v>
      </c>
      <c r="I2896" t="str">
        <f t="shared" si="183"/>
        <v>OK</v>
      </c>
      <c r="J2896" t="str">
        <f>_xlfn.XLOOKUP(A2896,'Export BI'!A:A,'Export BI'!C:C,)</f>
        <v>EF-00021716-CT</v>
      </c>
    </row>
    <row r="2897" spans="1:10" x14ac:dyDescent="0.25">
      <c r="A2897" t="str">
        <f>'Export BI'!A2897</f>
        <v>MEDICAR RIBEIRÃO PRETO - EF-00021722-CT - FRANCISCO RIBEIRO DA SILVA</v>
      </c>
      <c r="B2897" s="1">
        <f>_xlfn.XLOOKUP(A2897,'Benner SQL'!A:A,'Benner SQL'!F:F,)</f>
        <v>196</v>
      </c>
      <c r="C2897" s="1">
        <f>_xlfn.XLOOKUP(A2897,'Export BI'!A:A,'Export BI'!G:G,0)</f>
        <v>196</v>
      </c>
      <c r="D2897" s="1">
        <f t="shared" si="180"/>
        <v>0</v>
      </c>
      <c r="E2897">
        <f>_xlfn.XLOOKUP(A2897,'Benner SQL'!A:A,'Benner SQL'!G:G,)</f>
        <v>4</v>
      </c>
      <c r="F2897">
        <f>_xlfn.XLOOKUP(A2897,'Export BI'!A:A,'Export BI'!H:H,0)</f>
        <v>4</v>
      </c>
      <c r="G2897">
        <f t="shared" si="181"/>
        <v>0</v>
      </c>
      <c r="H2897" t="str">
        <f t="shared" si="182"/>
        <v>OK</v>
      </c>
      <c r="I2897" t="str">
        <f t="shared" si="183"/>
        <v>OK</v>
      </c>
      <c r="J2897" t="str">
        <f>_xlfn.XLOOKUP(A2897,'Export BI'!A:A,'Export BI'!C:C,)</f>
        <v>EF-00021722-CT</v>
      </c>
    </row>
    <row r="2898" spans="1:10" x14ac:dyDescent="0.25">
      <c r="A2898" t="str">
        <f>'Export BI'!A2898</f>
        <v>MEDICAR RIBEIRÃO PRETO - EF-00021958-CT - MARCELA ABREU DA SILVA</v>
      </c>
      <c r="B2898" s="1">
        <f>_xlfn.XLOOKUP(A2898,'Benner SQL'!A:A,'Benner SQL'!F:F,)</f>
        <v>196</v>
      </c>
      <c r="C2898" s="1">
        <f>_xlfn.XLOOKUP(A2898,'Export BI'!A:A,'Export BI'!G:G,0)</f>
        <v>196</v>
      </c>
      <c r="D2898" s="1">
        <f t="shared" si="180"/>
        <v>0</v>
      </c>
      <c r="E2898">
        <f>_xlfn.XLOOKUP(A2898,'Benner SQL'!A:A,'Benner SQL'!G:G,)</f>
        <v>4</v>
      </c>
      <c r="F2898">
        <f>_xlfn.XLOOKUP(A2898,'Export BI'!A:A,'Export BI'!H:H,0)</f>
        <v>4</v>
      </c>
      <c r="G2898">
        <f t="shared" si="181"/>
        <v>0</v>
      </c>
      <c r="H2898" t="str">
        <f t="shared" si="182"/>
        <v>OK</v>
      </c>
      <c r="I2898" t="str">
        <f t="shared" si="183"/>
        <v>OK</v>
      </c>
      <c r="J2898" t="str">
        <f>_xlfn.XLOOKUP(A2898,'Export BI'!A:A,'Export BI'!C:C,)</f>
        <v>EF-00021958-CT</v>
      </c>
    </row>
    <row r="2899" spans="1:10" x14ac:dyDescent="0.25">
      <c r="A2899" t="str">
        <f>'Export BI'!A2899</f>
        <v>MEDICAR RIBEIRÃO PRETO - EF-00021967-CT - SONIA MARIA TASQUINI</v>
      </c>
      <c r="B2899" s="1">
        <f>_xlfn.XLOOKUP(A2899,'Benner SQL'!A:A,'Benner SQL'!F:F,)</f>
        <v>196</v>
      </c>
      <c r="C2899" s="1">
        <f>_xlfn.XLOOKUP(A2899,'Export BI'!A:A,'Export BI'!G:G,0)</f>
        <v>196</v>
      </c>
      <c r="D2899" s="1">
        <f t="shared" si="180"/>
        <v>0</v>
      </c>
      <c r="E2899">
        <f>_xlfn.XLOOKUP(A2899,'Benner SQL'!A:A,'Benner SQL'!G:G,)</f>
        <v>4</v>
      </c>
      <c r="F2899">
        <f>_xlfn.XLOOKUP(A2899,'Export BI'!A:A,'Export BI'!H:H,0)</f>
        <v>4</v>
      </c>
      <c r="G2899">
        <f t="shared" si="181"/>
        <v>0</v>
      </c>
      <c r="H2899" t="str">
        <f t="shared" si="182"/>
        <v>OK</v>
      </c>
      <c r="I2899" t="str">
        <f t="shared" si="183"/>
        <v>OK</v>
      </c>
      <c r="J2899" t="str">
        <f>_xlfn.XLOOKUP(A2899,'Export BI'!A:A,'Export BI'!C:C,)</f>
        <v>EF-00021967-CT</v>
      </c>
    </row>
    <row r="2900" spans="1:10" x14ac:dyDescent="0.25">
      <c r="A2900" t="str">
        <f>'Export BI'!A2900</f>
        <v>MEDICAR RIBEIRÃO PRETO - EF-00022100-CT - GABRIELLE FERNANDES PAVANI</v>
      </c>
      <c r="B2900" s="1">
        <f>_xlfn.XLOOKUP(A2900,'Benner SQL'!A:A,'Benner SQL'!F:F,)</f>
        <v>196</v>
      </c>
      <c r="C2900" s="1">
        <f>_xlfn.XLOOKUP(A2900,'Export BI'!A:A,'Export BI'!G:G,0)</f>
        <v>196</v>
      </c>
      <c r="D2900" s="1">
        <f t="shared" si="180"/>
        <v>0</v>
      </c>
      <c r="E2900">
        <f>_xlfn.XLOOKUP(A2900,'Benner SQL'!A:A,'Benner SQL'!G:G,)</f>
        <v>4</v>
      </c>
      <c r="F2900">
        <f>_xlfn.XLOOKUP(A2900,'Export BI'!A:A,'Export BI'!H:H,0)</f>
        <v>4</v>
      </c>
      <c r="G2900">
        <f t="shared" si="181"/>
        <v>0</v>
      </c>
      <c r="H2900" t="str">
        <f t="shared" si="182"/>
        <v>OK</v>
      </c>
      <c r="I2900" t="str">
        <f t="shared" si="183"/>
        <v>OK</v>
      </c>
      <c r="J2900" t="str">
        <f>_xlfn.XLOOKUP(A2900,'Export BI'!A:A,'Export BI'!C:C,)</f>
        <v>EF-00022100-CT</v>
      </c>
    </row>
    <row r="2901" spans="1:10" x14ac:dyDescent="0.25">
      <c r="A2901" t="str">
        <f>'Export BI'!A2901</f>
        <v>MEDICAR LITORAL LTDA - EF-00022101-CT - VIVIAN PUTRINO DA SILVA</v>
      </c>
      <c r="B2901" s="1">
        <f>_xlfn.XLOOKUP(A2901,'Benner SQL'!A:A,'Benner SQL'!F:F,)</f>
        <v>196</v>
      </c>
      <c r="C2901" s="1">
        <f>_xlfn.XLOOKUP(A2901,'Export BI'!A:A,'Export BI'!G:G,0)</f>
        <v>196</v>
      </c>
      <c r="D2901" s="1">
        <f t="shared" si="180"/>
        <v>0</v>
      </c>
      <c r="E2901">
        <f>_xlfn.XLOOKUP(A2901,'Benner SQL'!A:A,'Benner SQL'!G:G,)</f>
        <v>4</v>
      </c>
      <c r="F2901">
        <f>_xlfn.XLOOKUP(A2901,'Export BI'!A:A,'Export BI'!H:H,0)</f>
        <v>4</v>
      </c>
      <c r="G2901">
        <f t="shared" si="181"/>
        <v>0</v>
      </c>
      <c r="H2901" t="str">
        <f t="shared" si="182"/>
        <v>OK</v>
      </c>
      <c r="I2901" t="str">
        <f t="shared" si="183"/>
        <v>OK</v>
      </c>
      <c r="J2901" t="str">
        <f>_xlfn.XLOOKUP(A2901,'Export BI'!A:A,'Export BI'!C:C,)</f>
        <v>EF-00022101-CT</v>
      </c>
    </row>
    <row r="2902" spans="1:10" x14ac:dyDescent="0.25">
      <c r="A2902" t="str">
        <f>'Export BI'!A2902</f>
        <v>MEDICAR RIBEIRÃO PRETO - EF-00022148-CT - ALVEREIDE MARIA DA SILVA FLORES</v>
      </c>
      <c r="B2902" s="1">
        <f>_xlfn.XLOOKUP(A2902,'Benner SQL'!A:A,'Benner SQL'!F:F,)</f>
        <v>196</v>
      </c>
      <c r="C2902" s="1">
        <f>_xlfn.XLOOKUP(A2902,'Export BI'!A:A,'Export BI'!G:G,0)</f>
        <v>196</v>
      </c>
      <c r="D2902" s="1">
        <f t="shared" si="180"/>
        <v>0</v>
      </c>
      <c r="E2902">
        <f>_xlfn.XLOOKUP(A2902,'Benner SQL'!A:A,'Benner SQL'!G:G,)</f>
        <v>4</v>
      </c>
      <c r="F2902">
        <f>_xlfn.XLOOKUP(A2902,'Export BI'!A:A,'Export BI'!H:H,0)</f>
        <v>4</v>
      </c>
      <c r="G2902">
        <f t="shared" si="181"/>
        <v>0</v>
      </c>
      <c r="H2902" t="str">
        <f t="shared" si="182"/>
        <v>OK</v>
      </c>
      <c r="I2902" t="str">
        <f t="shared" si="183"/>
        <v>OK</v>
      </c>
      <c r="J2902" t="str">
        <f>_xlfn.XLOOKUP(A2902,'Export BI'!A:A,'Export BI'!C:C,)</f>
        <v>EF-00022148-CT</v>
      </c>
    </row>
    <row r="2903" spans="1:10" x14ac:dyDescent="0.25">
      <c r="A2903" t="str">
        <f>'Export BI'!A2903</f>
        <v>MEDICAR RIBEIRÃO PRETO - EF-00022184-CT - JANAINA ANANIAS</v>
      </c>
      <c r="B2903" s="1">
        <f>_xlfn.XLOOKUP(A2903,'Benner SQL'!A:A,'Benner SQL'!F:F,)</f>
        <v>196</v>
      </c>
      <c r="C2903" s="1">
        <f>_xlfn.XLOOKUP(A2903,'Export BI'!A:A,'Export BI'!G:G,0)</f>
        <v>196</v>
      </c>
      <c r="D2903" s="1">
        <f t="shared" si="180"/>
        <v>0</v>
      </c>
      <c r="E2903">
        <f>_xlfn.XLOOKUP(A2903,'Benner SQL'!A:A,'Benner SQL'!G:G,)</f>
        <v>4</v>
      </c>
      <c r="F2903">
        <f>_xlfn.XLOOKUP(A2903,'Export BI'!A:A,'Export BI'!H:H,0)</f>
        <v>4</v>
      </c>
      <c r="G2903">
        <f t="shared" si="181"/>
        <v>0</v>
      </c>
      <c r="H2903" t="str">
        <f t="shared" si="182"/>
        <v>OK</v>
      </c>
      <c r="I2903" t="str">
        <f t="shared" si="183"/>
        <v>OK</v>
      </c>
      <c r="J2903" t="str">
        <f>_xlfn.XLOOKUP(A2903,'Export BI'!A:A,'Export BI'!C:C,)</f>
        <v>EF-00022184-CT</v>
      </c>
    </row>
    <row r="2904" spans="1:10" x14ac:dyDescent="0.25">
      <c r="A2904" t="str">
        <f>'Export BI'!A2904</f>
        <v>MEDICAR CAMPINAS - EF-00022287-CT - GILDELENE ALVES DE SOUZA INOUE</v>
      </c>
      <c r="B2904" s="1">
        <f>_xlfn.XLOOKUP(A2904,'Benner SQL'!A:A,'Benner SQL'!F:F,)</f>
        <v>196</v>
      </c>
      <c r="C2904" s="1">
        <f>_xlfn.XLOOKUP(A2904,'Export BI'!A:A,'Export BI'!G:G,0)</f>
        <v>196</v>
      </c>
      <c r="D2904" s="1">
        <f t="shared" si="180"/>
        <v>0</v>
      </c>
      <c r="E2904">
        <f>_xlfn.XLOOKUP(A2904,'Benner SQL'!A:A,'Benner SQL'!G:G,)</f>
        <v>4</v>
      </c>
      <c r="F2904">
        <f>_xlfn.XLOOKUP(A2904,'Export BI'!A:A,'Export BI'!H:H,0)</f>
        <v>4</v>
      </c>
      <c r="G2904">
        <f t="shared" si="181"/>
        <v>0</v>
      </c>
      <c r="H2904" t="str">
        <f t="shared" si="182"/>
        <v>OK</v>
      </c>
      <c r="I2904" t="str">
        <f t="shared" si="183"/>
        <v>OK</v>
      </c>
      <c r="J2904" t="str">
        <f>_xlfn.XLOOKUP(A2904,'Export BI'!A:A,'Export BI'!C:C,)</f>
        <v>EF-00022287-CT</v>
      </c>
    </row>
    <row r="2905" spans="1:10" x14ac:dyDescent="0.25">
      <c r="A2905" t="str">
        <f>'Export BI'!A2905</f>
        <v>MEDICAR RIBEIRÃO PRETO - EF-00022427-CT - RODRIGO MAGALHAES VILLELA</v>
      </c>
      <c r="B2905" s="1">
        <f>_xlfn.XLOOKUP(A2905,'Benner SQL'!A:A,'Benner SQL'!F:F,)</f>
        <v>196</v>
      </c>
      <c r="C2905" s="1">
        <f>_xlfn.XLOOKUP(A2905,'Export BI'!A:A,'Export BI'!G:G,0)</f>
        <v>196</v>
      </c>
      <c r="D2905" s="1">
        <f t="shared" si="180"/>
        <v>0</v>
      </c>
      <c r="E2905">
        <f>_xlfn.XLOOKUP(A2905,'Benner SQL'!A:A,'Benner SQL'!G:G,)</f>
        <v>4</v>
      </c>
      <c r="F2905">
        <f>_xlfn.XLOOKUP(A2905,'Export BI'!A:A,'Export BI'!H:H,0)</f>
        <v>4</v>
      </c>
      <c r="G2905">
        <f t="shared" si="181"/>
        <v>0</v>
      </c>
      <c r="H2905" t="str">
        <f t="shared" si="182"/>
        <v>OK</v>
      </c>
      <c r="I2905" t="str">
        <f t="shared" si="183"/>
        <v>OK</v>
      </c>
      <c r="J2905" t="str">
        <f>_xlfn.XLOOKUP(A2905,'Export BI'!A:A,'Export BI'!C:C,)</f>
        <v>EF-00022427-CT</v>
      </c>
    </row>
    <row r="2906" spans="1:10" x14ac:dyDescent="0.25">
      <c r="A2906" t="str">
        <f>'Export BI'!A2906</f>
        <v>MEDICAR RIBEIRÃO PRETO - EF-00022616-CT - RODOLFO PEREIRA DOS ANJOS</v>
      </c>
      <c r="B2906" s="1">
        <f>_xlfn.XLOOKUP(A2906,'Benner SQL'!A:A,'Benner SQL'!F:F,)</f>
        <v>196</v>
      </c>
      <c r="C2906" s="1">
        <f>_xlfn.XLOOKUP(A2906,'Export BI'!A:A,'Export BI'!G:G,0)</f>
        <v>196</v>
      </c>
      <c r="D2906" s="1">
        <f t="shared" si="180"/>
        <v>0</v>
      </c>
      <c r="E2906">
        <f>_xlfn.XLOOKUP(A2906,'Benner SQL'!A:A,'Benner SQL'!G:G,)</f>
        <v>4</v>
      </c>
      <c r="F2906">
        <f>_xlfn.XLOOKUP(A2906,'Export BI'!A:A,'Export BI'!H:H,0)</f>
        <v>4</v>
      </c>
      <c r="G2906">
        <f t="shared" si="181"/>
        <v>0</v>
      </c>
      <c r="H2906" t="str">
        <f t="shared" si="182"/>
        <v>OK</v>
      </c>
      <c r="I2906" t="str">
        <f t="shared" si="183"/>
        <v>OK</v>
      </c>
      <c r="J2906" t="str">
        <f>_xlfn.XLOOKUP(A2906,'Export BI'!A:A,'Export BI'!C:C,)</f>
        <v>EF-00022616-CT</v>
      </c>
    </row>
    <row r="2907" spans="1:10" x14ac:dyDescent="0.25">
      <c r="A2907" t="str">
        <f>'Export BI'!A2907</f>
        <v>MEDICAR RIBEIRÃO PRETO - EF-00022645-CT - ROSILEIDE CRISTINA BRAGA</v>
      </c>
      <c r="B2907" s="1">
        <f>_xlfn.XLOOKUP(A2907,'Benner SQL'!A:A,'Benner SQL'!F:F,)</f>
        <v>196</v>
      </c>
      <c r="C2907" s="1">
        <f>_xlfn.XLOOKUP(A2907,'Export BI'!A:A,'Export BI'!G:G,0)</f>
        <v>196</v>
      </c>
      <c r="D2907" s="1">
        <f t="shared" si="180"/>
        <v>0</v>
      </c>
      <c r="E2907">
        <f>_xlfn.XLOOKUP(A2907,'Benner SQL'!A:A,'Benner SQL'!G:G,)</f>
        <v>4</v>
      </c>
      <c r="F2907">
        <f>_xlfn.XLOOKUP(A2907,'Export BI'!A:A,'Export BI'!H:H,0)</f>
        <v>4</v>
      </c>
      <c r="G2907">
        <f t="shared" si="181"/>
        <v>0</v>
      </c>
      <c r="H2907" t="str">
        <f t="shared" si="182"/>
        <v>OK</v>
      </c>
      <c r="I2907" t="str">
        <f t="shared" si="183"/>
        <v>OK</v>
      </c>
      <c r="J2907" t="str">
        <f>_xlfn.XLOOKUP(A2907,'Export BI'!A:A,'Export BI'!C:C,)</f>
        <v>EF-00022645-CT</v>
      </c>
    </row>
    <row r="2908" spans="1:10" x14ac:dyDescent="0.25">
      <c r="A2908" t="str">
        <f>'Export BI'!A2908</f>
        <v>MEDICAR RIBEIRÃO PRETO - EF-00022649-CT - CARLA APARECIDA TEODORO SILVERIO</v>
      </c>
      <c r="B2908" s="1">
        <f>_xlfn.XLOOKUP(A2908,'Benner SQL'!A:A,'Benner SQL'!F:F,)</f>
        <v>196</v>
      </c>
      <c r="C2908" s="1">
        <f>_xlfn.XLOOKUP(A2908,'Export BI'!A:A,'Export BI'!G:G,0)</f>
        <v>196</v>
      </c>
      <c r="D2908" s="1">
        <f t="shared" si="180"/>
        <v>0</v>
      </c>
      <c r="E2908">
        <f>_xlfn.XLOOKUP(A2908,'Benner SQL'!A:A,'Benner SQL'!G:G,)</f>
        <v>4</v>
      </c>
      <c r="F2908">
        <f>_xlfn.XLOOKUP(A2908,'Export BI'!A:A,'Export BI'!H:H,0)</f>
        <v>4</v>
      </c>
      <c r="G2908">
        <f t="shared" si="181"/>
        <v>0</v>
      </c>
      <c r="H2908" t="str">
        <f t="shared" si="182"/>
        <v>OK</v>
      </c>
      <c r="I2908" t="str">
        <f t="shared" si="183"/>
        <v>OK</v>
      </c>
      <c r="J2908" t="str">
        <f>_xlfn.XLOOKUP(A2908,'Export BI'!A:A,'Export BI'!C:C,)</f>
        <v>EF-00022649-CT</v>
      </c>
    </row>
    <row r="2909" spans="1:10" x14ac:dyDescent="0.25">
      <c r="A2909" t="str">
        <f>'Export BI'!A2909</f>
        <v>MEDICAR RIBEIRÃO PRETO - EF-00022740-CT - SIDNEY SANTOS REIS</v>
      </c>
      <c r="B2909" s="1">
        <f>_xlfn.XLOOKUP(A2909,'Benner SQL'!A:A,'Benner SQL'!F:F,)</f>
        <v>196</v>
      </c>
      <c r="C2909" s="1">
        <f>_xlfn.XLOOKUP(A2909,'Export BI'!A:A,'Export BI'!G:G,0)</f>
        <v>196</v>
      </c>
      <c r="D2909" s="1">
        <f t="shared" si="180"/>
        <v>0</v>
      </c>
      <c r="E2909">
        <f>_xlfn.XLOOKUP(A2909,'Benner SQL'!A:A,'Benner SQL'!G:G,)</f>
        <v>4</v>
      </c>
      <c r="F2909">
        <f>_xlfn.XLOOKUP(A2909,'Export BI'!A:A,'Export BI'!H:H,0)</f>
        <v>4</v>
      </c>
      <c r="G2909">
        <f t="shared" si="181"/>
        <v>0</v>
      </c>
      <c r="H2909" t="str">
        <f t="shared" si="182"/>
        <v>OK</v>
      </c>
      <c r="I2909" t="str">
        <f t="shared" si="183"/>
        <v>OK</v>
      </c>
      <c r="J2909" t="str">
        <f>_xlfn.XLOOKUP(A2909,'Export BI'!A:A,'Export BI'!C:C,)</f>
        <v>EF-00022740-CT</v>
      </c>
    </row>
    <row r="2910" spans="1:10" x14ac:dyDescent="0.25">
      <c r="A2910" t="str">
        <f>'Export BI'!A2910</f>
        <v>MEDICAR RIBEIRÃO PRETO - EF-00022783-CT - JONATHAS OLIVEIRA SILVA</v>
      </c>
      <c r="B2910" s="1">
        <f>_xlfn.XLOOKUP(A2910,'Benner SQL'!A:A,'Benner SQL'!F:F,)</f>
        <v>196</v>
      </c>
      <c r="C2910" s="1">
        <f>_xlfn.XLOOKUP(A2910,'Export BI'!A:A,'Export BI'!G:G,0)</f>
        <v>196</v>
      </c>
      <c r="D2910" s="1">
        <f t="shared" si="180"/>
        <v>0</v>
      </c>
      <c r="E2910">
        <f>_xlfn.XLOOKUP(A2910,'Benner SQL'!A:A,'Benner SQL'!G:G,)</f>
        <v>4</v>
      </c>
      <c r="F2910">
        <f>_xlfn.XLOOKUP(A2910,'Export BI'!A:A,'Export BI'!H:H,0)</f>
        <v>4</v>
      </c>
      <c r="G2910">
        <f t="shared" si="181"/>
        <v>0</v>
      </c>
      <c r="H2910" t="str">
        <f t="shared" si="182"/>
        <v>OK</v>
      </c>
      <c r="I2910" t="str">
        <f t="shared" si="183"/>
        <v>OK</v>
      </c>
      <c r="J2910" t="str">
        <f>_xlfn.XLOOKUP(A2910,'Export BI'!A:A,'Export BI'!C:C,)</f>
        <v>EF-00022783-CT</v>
      </c>
    </row>
    <row r="2911" spans="1:10" x14ac:dyDescent="0.25">
      <c r="A2911" t="str">
        <f>'Export BI'!A2911</f>
        <v>MEDICAR RIBEIRÃO PRETO - EF-00022847-CT - MARIA DAS GRACAS SEBASTIAO ALVES</v>
      </c>
      <c r="B2911" s="1">
        <f>_xlfn.XLOOKUP(A2911,'Benner SQL'!A:A,'Benner SQL'!F:F,)</f>
        <v>196</v>
      </c>
      <c r="C2911" s="1">
        <f>_xlfn.XLOOKUP(A2911,'Export BI'!A:A,'Export BI'!G:G,0)</f>
        <v>196</v>
      </c>
      <c r="D2911" s="1">
        <f t="shared" si="180"/>
        <v>0</v>
      </c>
      <c r="E2911">
        <f>_xlfn.XLOOKUP(A2911,'Benner SQL'!A:A,'Benner SQL'!G:G,)</f>
        <v>4</v>
      </c>
      <c r="F2911">
        <f>_xlfn.XLOOKUP(A2911,'Export BI'!A:A,'Export BI'!H:H,0)</f>
        <v>4</v>
      </c>
      <c r="G2911">
        <f t="shared" si="181"/>
        <v>0</v>
      </c>
      <c r="H2911" t="str">
        <f t="shared" si="182"/>
        <v>OK</v>
      </c>
      <c r="I2911" t="str">
        <f t="shared" si="183"/>
        <v>OK</v>
      </c>
      <c r="J2911" t="str">
        <f>_xlfn.XLOOKUP(A2911,'Export BI'!A:A,'Export BI'!C:C,)</f>
        <v>EF-00022847-CT</v>
      </c>
    </row>
    <row r="2912" spans="1:10" x14ac:dyDescent="0.25">
      <c r="A2912" t="str">
        <f>'Export BI'!A2912</f>
        <v>MEDICAR RIBEIRÃO PRETO - EF-00022928-CT - CLAUDIO ANTONIO FLAVIO</v>
      </c>
      <c r="B2912" s="1">
        <f>_xlfn.XLOOKUP(A2912,'Benner SQL'!A:A,'Benner SQL'!F:F,)</f>
        <v>196</v>
      </c>
      <c r="C2912" s="1">
        <f>_xlfn.XLOOKUP(A2912,'Export BI'!A:A,'Export BI'!G:G,0)</f>
        <v>196</v>
      </c>
      <c r="D2912" s="1">
        <f t="shared" si="180"/>
        <v>0</v>
      </c>
      <c r="E2912">
        <f>_xlfn.XLOOKUP(A2912,'Benner SQL'!A:A,'Benner SQL'!G:G,)</f>
        <v>4</v>
      </c>
      <c r="F2912">
        <f>_xlfn.XLOOKUP(A2912,'Export BI'!A:A,'Export BI'!H:H,0)</f>
        <v>4</v>
      </c>
      <c r="G2912">
        <f t="shared" si="181"/>
        <v>0</v>
      </c>
      <c r="H2912" t="str">
        <f t="shared" si="182"/>
        <v>OK</v>
      </c>
      <c r="I2912" t="str">
        <f t="shared" si="183"/>
        <v>OK</v>
      </c>
      <c r="J2912" t="str">
        <f>_xlfn.XLOOKUP(A2912,'Export BI'!A:A,'Export BI'!C:C,)</f>
        <v>EF-00022928-CT</v>
      </c>
    </row>
    <row r="2913" spans="1:10" x14ac:dyDescent="0.25">
      <c r="A2913" t="str">
        <f>'Export BI'!A2913</f>
        <v>MEDICAR RIBEIRÃO PRETO - EF-00022934-CT - EDUARDO HENRIQUE DOS SANTOS</v>
      </c>
      <c r="B2913" s="1">
        <f>_xlfn.XLOOKUP(A2913,'Benner SQL'!A:A,'Benner SQL'!F:F,)</f>
        <v>196</v>
      </c>
      <c r="C2913" s="1">
        <f>_xlfn.XLOOKUP(A2913,'Export BI'!A:A,'Export BI'!G:G,0)</f>
        <v>196</v>
      </c>
      <c r="D2913" s="1">
        <f t="shared" si="180"/>
        <v>0</v>
      </c>
      <c r="E2913">
        <f>_xlfn.XLOOKUP(A2913,'Benner SQL'!A:A,'Benner SQL'!G:G,)</f>
        <v>4</v>
      </c>
      <c r="F2913">
        <f>_xlfn.XLOOKUP(A2913,'Export BI'!A:A,'Export BI'!H:H,0)</f>
        <v>4</v>
      </c>
      <c r="G2913">
        <f t="shared" si="181"/>
        <v>0</v>
      </c>
      <c r="H2913" t="str">
        <f t="shared" si="182"/>
        <v>OK</v>
      </c>
      <c r="I2913" t="str">
        <f t="shared" si="183"/>
        <v>OK</v>
      </c>
      <c r="J2913" t="str">
        <f>_xlfn.XLOOKUP(A2913,'Export BI'!A:A,'Export BI'!C:C,)</f>
        <v>EF-00022934-CT</v>
      </c>
    </row>
    <row r="2914" spans="1:10" x14ac:dyDescent="0.25">
      <c r="A2914" t="str">
        <f>'Export BI'!A2914</f>
        <v>MEDICAR RIBEIRÃO PRETO - EF-00023020-CT - EDINA JANUARIO DINIZ</v>
      </c>
      <c r="B2914" s="1">
        <f>_xlfn.XLOOKUP(A2914,'Benner SQL'!A:A,'Benner SQL'!F:F,)</f>
        <v>196</v>
      </c>
      <c r="C2914" s="1">
        <f>_xlfn.XLOOKUP(A2914,'Export BI'!A:A,'Export BI'!G:G,0)</f>
        <v>196</v>
      </c>
      <c r="D2914" s="1">
        <f t="shared" si="180"/>
        <v>0</v>
      </c>
      <c r="E2914">
        <f>_xlfn.XLOOKUP(A2914,'Benner SQL'!A:A,'Benner SQL'!G:G,)</f>
        <v>4</v>
      </c>
      <c r="F2914">
        <f>_xlfn.XLOOKUP(A2914,'Export BI'!A:A,'Export BI'!H:H,0)</f>
        <v>4</v>
      </c>
      <c r="G2914">
        <f t="shared" si="181"/>
        <v>0</v>
      </c>
      <c r="H2914" t="str">
        <f t="shared" si="182"/>
        <v>OK</v>
      </c>
      <c r="I2914" t="str">
        <f t="shared" si="183"/>
        <v>OK</v>
      </c>
      <c r="J2914" t="str">
        <f>_xlfn.XLOOKUP(A2914,'Export BI'!A:A,'Export BI'!C:C,)</f>
        <v>EF-00023020-CT</v>
      </c>
    </row>
    <row r="2915" spans="1:10" x14ac:dyDescent="0.25">
      <c r="A2915" t="str">
        <f>'Export BI'!A2915</f>
        <v>MEDICAR RIBEIRÃO PRETO - EF-00023064-CT - LETICIA DE SOUZA PINHEIRO</v>
      </c>
      <c r="B2915" s="1">
        <f>_xlfn.XLOOKUP(A2915,'Benner SQL'!A:A,'Benner SQL'!F:F,)</f>
        <v>196</v>
      </c>
      <c r="C2915" s="1">
        <f>_xlfn.XLOOKUP(A2915,'Export BI'!A:A,'Export BI'!G:G,0)</f>
        <v>196</v>
      </c>
      <c r="D2915" s="1">
        <f t="shared" si="180"/>
        <v>0</v>
      </c>
      <c r="E2915">
        <f>_xlfn.XLOOKUP(A2915,'Benner SQL'!A:A,'Benner SQL'!G:G,)</f>
        <v>4</v>
      </c>
      <c r="F2915">
        <f>_xlfn.XLOOKUP(A2915,'Export BI'!A:A,'Export BI'!H:H,0)</f>
        <v>4</v>
      </c>
      <c r="G2915">
        <f t="shared" si="181"/>
        <v>0</v>
      </c>
      <c r="H2915" t="str">
        <f t="shared" si="182"/>
        <v>OK</v>
      </c>
      <c r="I2915" t="str">
        <f t="shared" si="183"/>
        <v>OK</v>
      </c>
      <c r="J2915" t="str">
        <f>_xlfn.XLOOKUP(A2915,'Export BI'!A:A,'Export BI'!C:C,)</f>
        <v>EF-00023064-CT</v>
      </c>
    </row>
    <row r="2916" spans="1:10" x14ac:dyDescent="0.25">
      <c r="A2916" t="str">
        <f>'Export BI'!A2916</f>
        <v>MEDICAR RIBEIRÃO PRETO - EF-00023070-CT - ALEXANDRE FALCONI</v>
      </c>
      <c r="B2916" s="1">
        <f>_xlfn.XLOOKUP(A2916,'Benner SQL'!A:A,'Benner SQL'!F:F,)</f>
        <v>196</v>
      </c>
      <c r="C2916" s="1">
        <f>_xlfn.XLOOKUP(A2916,'Export BI'!A:A,'Export BI'!G:G,0)</f>
        <v>196</v>
      </c>
      <c r="D2916" s="1">
        <f t="shared" si="180"/>
        <v>0</v>
      </c>
      <c r="E2916">
        <f>_xlfn.XLOOKUP(A2916,'Benner SQL'!A:A,'Benner SQL'!G:G,)</f>
        <v>4</v>
      </c>
      <c r="F2916">
        <f>_xlfn.XLOOKUP(A2916,'Export BI'!A:A,'Export BI'!H:H,0)</f>
        <v>4</v>
      </c>
      <c r="G2916">
        <f t="shared" si="181"/>
        <v>0</v>
      </c>
      <c r="H2916" t="str">
        <f t="shared" si="182"/>
        <v>OK</v>
      </c>
      <c r="I2916" t="str">
        <f t="shared" si="183"/>
        <v>OK</v>
      </c>
      <c r="J2916" t="str">
        <f>_xlfn.XLOOKUP(A2916,'Export BI'!A:A,'Export BI'!C:C,)</f>
        <v>EF-00023070-CT</v>
      </c>
    </row>
    <row r="2917" spans="1:10" x14ac:dyDescent="0.25">
      <c r="A2917" t="str">
        <f>'Export BI'!A2917</f>
        <v>MEDICAR RIBEIRÃO PRETO - EF-00030306-CT - ANDREIA RIBEIRO</v>
      </c>
      <c r="B2917" s="1">
        <f>_xlfn.XLOOKUP(A2917,'Benner SQL'!A:A,'Benner SQL'!F:F,)</f>
        <v>196</v>
      </c>
      <c r="C2917" s="1">
        <f>_xlfn.XLOOKUP(A2917,'Export BI'!A:A,'Export BI'!G:G,0)</f>
        <v>196</v>
      </c>
      <c r="D2917" s="1">
        <f t="shared" si="180"/>
        <v>0</v>
      </c>
      <c r="E2917">
        <f>_xlfn.XLOOKUP(A2917,'Benner SQL'!A:A,'Benner SQL'!G:G,)</f>
        <v>4</v>
      </c>
      <c r="F2917">
        <f>_xlfn.XLOOKUP(A2917,'Export BI'!A:A,'Export BI'!H:H,0)</f>
        <v>4</v>
      </c>
      <c r="G2917">
        <f t="shared" si="181"/>
        <v>0</v>
      </c>
      <c r="H2917" t="str">
        <f t="shared" si="182"/>
        <v>OK</v>
      </c>
      <c r="I2917" t="str">
        <f t="shared" si="183"/>
        <v>OK</v>
      </c>
      <c r="J2917" t="str">
        <f>_xlfn.XLOOKUP(A2917,'Export BI'!A:A,'Export BI'!C:C,)</f>
        <v>EF-00030306-CT</v>
      </c>
    </row>
    <row r="2918" spans="1:10" x14ac:dyDescent="0.25">
      <c r="A2918" t="str">
        <f>'Export BI'!A2918</f>
        <v>MEDICAR RIBEIRÃO PRETO - EF-00030318-CT - ALEXANDER APARECIDO SAN GREGORIO THOMAZ</v>
      </c>
      <c r="B2918" s="1">
        <f>_xlfn.XLOOKUP(A2918,'Benner SQL'!A:A,'Benner SQL'!F:F,)</f>
        <v>196</v>
      </c>
      <c r="C2918" s="1">
        <f>_xlfn.XLOOKUP(A2918,'Export BI'!A:A,'Export BI'!G:G,0)</f>
        <v>196</v>
      </c>
      <c r="D2918" s="1">
        <f t="shared" si="180"/>
        <v>0</v>
      </c>
      <c r="E2918">
        <f>_xlfn.XLOOKUP(A2918,'Benner SQL'!A:A,'Benner SQL'!G:G,)</f>
        <v>4</v>
      </c>
      <c r="F2918">
        <f>_xlfn.XLOOKUP(A2918,'Export BI'!A:A,'Export BI'!H:H,0)</f>
        <v>4</v>
      </c>
      <c r="G2918">
        <f t="shared" si="181"/>
        <v>0</v>
      </c>
      <c r="H2918" t="str">
        <f t="shared" si="182"/>
        <v>OK</v>
      </c>
      <c r="I2918" t="str">
        <f t="shared" si="183"/>
        <v>OK</v>
      </c>
      <c r="J2918" t="str">
        <f>_xlfn.XLOOKUP(A2918,'Export BI'!A:A,'Export BI'!C:C,)</f>
        <v>EF-00030318-CT</v>
      </c>
    </row>
    <row r="2919" spans="1:10" x14ac:dyDescent="0.25">
      <c r="A2919" t="str">
        <f>'Export BI'!A2919</f>
        <v>MEDICAR RIBEIRÃO PRETO - EF-00030739-CT - THAIS BARBOZA PINTO</v>
      </c>
      <c r="B2919" s="1">
        <f>_xlfn.XLOOKUP(A2919,'Benner SQL'!A:A,'Benner SQL'!F:F,)</f>
        <v>196</v>
      </c>
      <c r="C2919" s="1">
        <f>_xlfn.XLOOKUP(A2919,'Export BI'!A:A,'Export BI'!G:G,0)</f>
        <v>196</v>
      </c>
      <c r="D2919" s="1">
        <f t="shared" si="180"/>
        <v>0</v>
      </c>
      <c r="E2919">
        <f>_xlfn.XLOOKUP(A2919,'Benner SQL'!A:A,'Benner SQL'!G:G,)</f>
        <v>4</v>
      </c>
      <c r="F2919">
        <f>_xlfn.XLOOKUP(A2919,'Export BI'!A:A,'Export BI'!H:H,0)</f>
        <v>4</v>
      </c>
      <c r="G2919">
        <f t="shared" si="181"/>
        <v>0</v>
      </c>
      <c r="H2919" t="str">
        <f t="shared" si="182"/>
        <v>OK</v>
      </c>
      <c r="I2919" t="str">
        <f t="shared" si="183"/>
        <v>OK</v>
      </c>
      <c r="J2919" t="str">
        <f>_xlfn.XLOOKUP(A2919,'Export BI'!A:A,'Export BI'!C:C,)</f>
        <v>EF-00030739-CT</v>
      </c>
    </row>
    <row r="2920" spans="1:10" x14ac:dyDescent="0.25">
      <c r="A2920" t="str">
        <f>'Export BI'!A2920</f>
        <v>MEDICAR RIBEIRÃO PRETO - EF-00031230-CT - YOEL ALEXANDER FORERO SANCHEZ</v>
      </c>
      <c r="B2920" s="1">
        <f>_xlfn.XLOOKUP(A2920,'Benner SQL'!A:A,'Benner SQL'!F:F,)</f>
        <v>196</v>
      </c>
      <c r="C2920" s="1">
        <f>_xlfn.XLOOKUP(A2920,'Export BI'!A:A,'Export BI'!G:G,0)</f>
        <v>196</v>
      </c>
      <c r="D2920" s="1">
        <f t="shared" ref="D2920:D2983" si="184">B2920-C2920</f>
        <v>0</v>
      </c>
      <c r="E2920">
        <f>_xlfn.XLOOKUP(A2920,'Benner SQL'!A:A,'Benner SQL'!G:G,)</f>
        <v>4</v>
      </c>
      <c r="F2920">
        <f>_xlfn.XLOOKUP(A2920,'Export BI'!A:A,'Export BI'!H:H,0)</f>
        <v>4</v>
      </c>
      <c r="G2920">
        <f t="shared" ref="G2920:G2983" si="185">E2920-F2920</f>
        <v>0</v>
      </c>
      <c r="H2920" t="str">
        <f t="shared" ref="H2920:H2983" si="186">IF(OR(D2920&lt;-1,D2920&gt;0),"","OK")</f>
        <v>OK</v>
      </c>
      <c r="I2920" t="str">
        <f t="shared" ref="I2920:I2983" si="187">IF(G2920=0,"OK","")</f>
        <v>OK</v>
      </c>
      <c r="J2920" t="str">
        <f>_xlfn.XLOOKUP(A2920,'Export BI'!A:A,'Export BI'!C:C,)</f>
        <v>EF-00031230-CT</v>
      </c>
    </row>
    <row r="2921" spans="1:10" x14ac:dyDescent="0.25">
      <c r="A2921" t="str">
        <f>'Export BI'!A2921</f>
        <v>MEDICAR RIBEIRÃO PRETO - EF-00031263-CT - DANILO VITOR DA SILVA</v>
      </c>
      <c r="B2921" s="1">
        <f>_xlfn.XLOOKUP(A2921,'Benner SQL'!A:A,'Benner SQL'!F:F,)</f>
        <v>196</v>
      </c>
      <c r="C2921" s="1">
        <f>_xlfn.XLOOKUP(A2921,'Export BI'!A:A,'Export BI'!G:G,0)</f>
        <v>196</v>
      </c>
      <c r="D2921" s="1">
        <f t="shared" si="184"/>
        <v>0</v>
      </c>
      <c r="E2921">
        <f>_xlfn.XLOOKUP(A2921,'Benner SQL'!A:A,'Benner SQL'!G:G,)</f>
        <v>4</v>
      </c>
      <c r="F2921">
        <f>_xlfn.XLOOKUP(A2921,'Export BI'!A:A,'Export BI'!H:H,0)</f>
        <v>4</v>
      </c>
      <c r="G2921">
        <f t="shared" si="185"/>
        <v>0</v>
      </c>
      <c r="H2921" t="str">
        <f t="shared" si="186"/>
        <v>OK</v>
      </c>
      <c r="I2921" t="str">
        <f t="shared" si="187"/>
        <v>OK</v>
      </c>
      <c r="J2921" t="str">
        <f>_xlfn.XLOOKUP(A2921,'Export BI'!A:A,'Export BI'!C:C,)</f>
        <v>EF-00031263-CT</v>
      </c>
    </row>
    <row r="2922" spans="1:10" x14ac:dyDescent="0.25">
      <c r="A2922" t="str">
        <f>'Export BI'!A2922</f>
        <v>MEDICAR RIBEIRÃO PRETO - EF-00031266-CT - VERONICA ELANA PEREIRA</v>
      </c>
      <c r="B2922" s="1">
        <f>_xlfn.XLOOKUP(A2922,'Benner SQL'!A:A,'Benner SQL'!F:F,)</f>
        <v>196</v>
      </c>
      <c r="C2922" s="1">
        <f>_xlfn.XLOOKUP(A2922,'Export BI'!A:A,'Export BI'!G:G,0)</f>
        <v>196</v>
      </c>
      <c r="D2922" s="1">
        <f t="shared" si="184"/>
        <v>0</v>
      </c>
      <c r="E2922">
        <f>_xlfn.XLOOKUP(A2922,'Benner SQL'!A:A,'Benner SQL'!G:G,)</f>
        <v>4</v>
      </c>
      <c r="F2922">
        <f>_xlfn.XLOOKUP(A2922,'Export BI'!A:A,'Export BI'!H:H,0)</f>
        <v>4</v>
      </c>
      <c r="G2922">
        <f t="shared" si="185"/>
        <v>0</v>
      </c>
      <c r="H2922" t="str">
        <f t="shared" si="186"/>
        <v>OK</v>
      </c>
      <c r="I2922" t="str">
        <f t="shared" si="187"/>
        <v>OK</v>
      </c>
      <c r="J2922" t="str">
        <f>_xlfn.XLOOKUP(A2922,'Export BI'!A:A,'Export BI'!C:C,)</f>
        <v>EF-00031266-CT</v>
      </c>
    </row>
    <row r="2923" spans="1:10" x14ac:dyDescent="0.25">
      <c r="A2923" t="str">
        <f>'Export BI'!A2923</f>
        <v>MEDICAR RIBEIRÃO PRETO - EF-00031291-CT - JOYCE DE CARVALHO DA SILVA</v>
      </c>
      <c r="B2923" s="1">
        <f>_xlfn.XLOOKUP(A2923,'Benner SQL'!A:A,'Benner SQL'!F:F,)</f>
        <v>196</v>
      </c>
      <c r="C2923" s="1">
        <f>_xlfn.XLOOKUP(A2923,'Export BI'!A:A,'Export BI'!G:G,0)</f>
        <v>196</v>
      </c>
      <c r="D2923" s="1">
        <f t="shared" si="184"/>
        <v>0</v>
      </c>
      <c r="E2923">
        <f>_xlfn.XLOOKUP(A2923,'Benner SQL'!A:A,'Benner SQL'!G:G,)</f>
        <v>4</v>
      </c>
      <c r="F2923">
        <f>_xlfn.XLOOKUP(A2923,'Export BI'!A:A,'Export BI'!H:H,0)</f>
        <v>4</v>
      </c>
      <c r="G2923">
        <f t="shared" si="185"/>
        <v>0</v>
      </c>
      <c r="H2923" t="str">
        <f t="shared" si="186"/>
        <v>OK</v>
      </c>
      <c r="I2923" t="str">
        <f t="shared" si="187"/>
        <v>OK</v>
      </c>
      <c r="J2923" t="str">
        <f>_xlfn.XLOOKUP(A2923,'Export BI'!A:A,'Export BI'!C:C,)</f>
        <v>EF-00031291-CT</v>
      </c>
    </row>
    <row r="2924" spans="1:10" x14ac:dyDescent="0.25">
      <c r="A2924" t="str">
        <f>'Export BI'!A2924</f>
        <v>MEDICAR RIBEIRÃO PRETO - EF-00031415-CT - CELIA MARIA RODRIGUES SBORDONI</v>
      </c>
      <c r="B2924" s="1">
        <f>_xlfn.XLOOKUP(A2924,'Benner SQL'!A:A,'Benner SQL'!F:F,)</f>
        <v>196</v>
      </c>
      <c r="C2924" s="1">
        <f>_xlfn.XLOOKUP(A2924,'Export BI'!A:A,'Export BI'!G:G,0)</f>
        <v>196</v>
      </c>
      <c r="D2924" s="1">
        <f t="shared" si="184"/>
        <v>0</v>
      </c>
      <c r="E2924">
        <f>_xlfn.XLOOKUP(A2924,'Benner SQL'!A:A,'Benner SQL'!G:G,)</f>
        <v>4</v>
      </c>
      <c r="F2924">
        <f>_xlfn.XLOOKUP(A2924,'Export BI'!A:A,'Export BI'!H:H,0)</f>
        <v>4</v>
      </c>
      <c r="G2924">
        <f t="shared" si="185"/>
        <v>0</v>
      </c>
      <c r="H2924" t="str">
        <f t="shared" si="186"/>
        <v>OK</v>
      </c>
      <c r="I2924" t="str">
        <f t="shared" si="187"/>
        <v>OK</v>
      </c>
      <c r="J2924" t="str">
        <f>_xlfn.XLOOKUP(A2924,'Export BI'!A:A,'Export BI'!C:C,)</f>
        <v>EF-00031415-CT</v>
      </c>
    </row>
    <row r="2925" spans="1:10" x14ac:dyDescent="0.25">
      <c r="A2925" t="str">
        <f>'Export BI'!A2925</f>
        <v>MEDICAR RIBEIRÃO PRETO - EF-00031727-CT - ANA PAULA ZAMBELLI CARBONERI</v>
      </c>
      <c r="B2925" s="1">
        <f>_xlfn.XLOOKUP(A2925,'Benner SQL'!A:A,'Benner SQL'!F:F,)</f>
        <v>196</v>
      </c>
      <c r="C2925" s="1">
        <f>_xlfn.XLOOKUP(A2925,'Export BI'!A:A,'Export BI'!G:G,0)</f>
        <v>196</v>
      </c>
      <c r="D2925" s="1">
        <f t="shared" si="184"/>
        <v>0</v>
      </c>
      <c r="E2925">
        <f>_xlfn.XLOOKUP(A2925,'Benner SQL'!A:A,'Benner SQL'!G:G,)</f>
        <v>4</v>
      </c>
      <c r="F2925">
        <f>_xlfn.XLOOKUP(A2925,'Export BI'!A:A,'Export BI'!H:H,0)</f>
        <v>4</v>
      </c>
      <c r="G2925">
        <f t="shared" si="185"/>
        <v>0</v>
      </c>
      <c r="H2925" t="str">
        <f t="shared" si="186"/>
        <v>OK</v>
      </c>
      <c r="I2925" t="str">
        <f t="shared" si="187"/>
        <v>OK</v>
      </c>
      <c r="J2925" t="str">
        <f>_xlfn.XLOOKUP(A2925,'Export BI'!A:A,'Export BI'!C:C,)</f>
        <v>EF-00031727-CT</v>
      </c>
    </row>
    <row r="2926" spans="1:10" x14ac:dyDescent="0.25">
      <c r="A2926" t="str">
        <f>'Export BI'!A2926</f>
        <v>MEDICAR RIBEIRÃO PRETO - EF-00031804-CT - ANDREA FERNANDA E CASSIA SILVA</v>
      </c>
      <c r="B2926" s="1">
        <f>_xlfn.XLOOKUP(A2926,'Benner SQL'!A:A,'Benner SQL'!F:F,)</f>
        <v>196</v>
      </c>
      <c r="C2926" s="1">
        <f>_xlfn.XLOOKUP(A2926,'Export BI'!A:A,'Export BI'!G:G,0)</f>
        <v>196</v>
      </c>
      <c r="D2926" s="1">
        <f t="shared" si="184"/>
        <v>0</v>
      </c>
      <c r="E2926">
        <f>_xlfn.XLOOKUP(A2926,'Benner SQL'!A:A,'Benner SQL'!G:G,)</f>
        <v>4</v>
      </c>
      <c r="F2926">
        <f>_xlfn.XLOOKUP(A2926,'Export BI'!A:A,'Export BI'!H:H,0)</f>
        <v>4</v>
      </c>
      <c r="G2926">
        <f t="shared" si="185"/>
        <v>0</v>
      </c>
      <c r="H2926" t="str">
        <f t="shared" si="186"/>
        <v>OK</v>
      </c>
      <c r="I2926" t="str">
        <f t="shared" si="187"/>
        <v>OK</v>
      </c>
      <c r="J2926" t="str">
        <f>_xlfn.XLOOKUP(A2926,'Export BI'!A:A,'Export BI'!C:C,)</f>
        <v>EF-00031804-CT</v>
      </c>
    </row>
    <row r="2927" spans="1:10" x14ac:dyDescent="0.25">
      <c r="A2927" t="str">
        <f>'Export BI'!A2927</f>
        <v>MEDICAR RIBEIRÃO PRETO - EF-00031822-CT - SHEILA RODRIGUES PINTO</v>
      </c>
      <c r="B2927" s="1">
        <f>_xlfn.XLOOKUP(A2927,'Benner SQL'!A:A,'Benner SQL'!F:F,)</f>
        <v>196</v>
      </c>
      <c r="C2927" s="1">
        <f>_xlfn.XLOOKUP(A2927,'Export BI'!A:A,'Export BI'!G:G,0)</f>
        <v>196</v>
      </c>
      <c r="D2927" s="1">
        <f t="shared" si="184"/>
        <v>0</v>
      </c>
      <c r="E2927">
        <f>_xlfn.XLOOKUP(A2927,'Benner SQL'!A:A,'Benner SQL'!G:G,)</f>
        <v>4</v>
      </c>
      <c r="F2927">
        <f>_xlfn.XLOOKUP(A2927,'Export BI'!A:A,'Export BI'!H:H,0)</f>
        <v>4</v>
      </c>
      <c r="G2927">
        <f t="shared" si="185"/>
        <v>0</v>
      </c>
      <c r="H2927" t="str">
        <f t="shared" si="186"/>
        <v>OK</v>
      </c>
      <c r="I2927" t="str">
        <f t="shared" si="187"/>
        <v>OK</v>
      </c>
      <c r="J2927" t="str">
        <f>_xlfn.XLOOKUP(A2927,'Export BI'!A:A,'Export BI'!C:C,)</f>
        <v>EF-00031822-CT</v>
      </c>
    </row>
    <row r="2928" spans="1:10" x14ac:dyDescent="0.25">
      <c r="A2928" t="str">
        <f>'Export BI'!A2928</f>
        <v>MEDICAR RIBEIRÃO PRETO - EF-00031831-CT - HIGOR MARINHO DE SOUZA MOREIRA</v>
      </c>
      <c r="B2928" s="1">
        <f>_xlfn.XLOOKUP(A2928,'Benner SQL'!A:A,'Benner SQL'!F:F,)</f>
        <v>196</v>
      </c>
      <c r="C2928" s="1">
        <f>_xlfn.XLOOKUP(A2928,'Export BI'!A:A,'Export BI'!G:G,0)</f>
        <v>196</v>
      </c>
      <c r="D2928" s="1">
        <f t="shared" si="184"/>
        <v>0</v>
      </c>
      <c r="E2928">
        <f>_xlfn.XLOOKUP(A2928,'Benner SQL'!A:A,'Benner SQL'!G:G,)</f>
        <v>4</v>
      </c>
      <c r="F2928">
        <f>_xlfn.XLOOKUP(A2928,'Export BI'!A:A,'Export BI'!H:H,0)</f>
        <v>4</v>
      </c>
      <c r="G2928">
        <f t="shared" si="185"/>
        <v>0</v>
      </c>
      <c r="H2928" t="str">
        <f t="shared" si="186"/>
        <v>OK</v>
      </c>
      <c r="I2928" t="str">
        <f t="shared" si="187"/>
        <v>OK</v>
      </c>
      <c r="J2928" t="str">
        <f>_xlfn.XLOOKUP(A2928,'Export BI'!A:A,'Export BI'!C:C,)</f>
        <v>EF-00031831-CT</v>
      </c>
    </row>
    <row r="2929" spans="1:10" x14ac:dyDescent="0.25">
      <c r="A2929" t="str">
        <f>'Export BI'!A2929</f>
        <v>MEDICAR RIBEIRÃO PRETO - EF-00031881-CT - JOSE DE SOUSA LEAL</v>
      </c>
      <c r="B2929" s="1">
        <f>_xlfn.XLOOKUP(A2929,'Benner SQL'!A:A,'Benner SQL'!F:F,)</f>
        <v>196</v>
      </c>
      <c r="C2929" s="1">
        <f>_xlfn.XLOOKUP(A2929,'Export BI'!A:A,'Export BI'!G:G,0)</f>
        <v>196</v>
      </c>
      <c r="D2929" s="1">
        <f t="shared" si="184"/>
        <v>0</v>
      </c>
      <c r="E2929">
        <f>_xlfn.XLOOKUP(A2929,'Benner SQL'!A:A,'Benner SQL'!G:G,)</f>
        <v>4</v>
      </c>
      <c r="F2929">
        <f>_xlfn.XLOOKUP(A2929,'Export BI'!A:A,'Export BI'!H:H,0)</f>
        <v>4</v>
      </c>
      <c r="G2929">
        <f t="shared" si="185"/>
        <v>0</v>
      </c>
      <c r="H2929" t="str">
        <f t="shared" si="186"/>
        <v>OK</v>
      </c>
      <c r="I2929" t="str">
        <f t="shared" si="187"/>
        <v>OK</v>
      </c>
      <c r="J2929" t="str">
        <f>_xlfn.XLOOKUP(A2929,'Export BI'!A:A,'Export BI'!C:C,)</f>
        <v>EF-00031881-CT</v>
      </c>
    </row>
    <row r="2930" spans="1:10" x14ac:dyDescent="0.25">
      <c r="A2930" t="str">
        <f>'Export BI'!A2930</f>
        <v>MEDICAR RIBEIRÃO PRETO - EF-00031887-CT - IVONALDO SATURNINO ALVES</v>
      </c>
      <c r="B2930" s="1">
        <f>_xlfn.XLOOKUP(A2930,'Benner SQL'!A:A,'Benner SQL'!F:F,)</f>
        <v>196</v>
      </c>
      <c r="C2930" s="1">
        <f>_xlfn.XLOOKUP(A2930,'Export BI'!A:A,'Export BI'!G:G,0)</f>
        <v>196</v>
      </c>
      <c r="D2930" s="1">
        <f t="shared" si="184"/>
        <v>0</v>
      </c>
      <c r="E2930">
        <f>_xlfn.XLOOKUP(A2930,'Benner SQL'!A:A,'Benner SQL'!G:G,)</f>
        <v>4</v>
      </c>
      <c r="F2930">
        <f>_xlfn.XLOOKUP(A2930,'Export BI'!A:A,'Export BI'!H:H,0)</f>
        <v>4</v>
      </c>
      <c r="G2930">
        <f t="shared" si="185"/>
        <v>0</v>
      </c>
      <c r="H2930" t="str">
        <f t="shared" si="186"/>
        <v>OK</v>
      </c>
      <c r="I2930" t="str">
        <f t="shared" si="187"/>
        <v>OK</v>
      </c>
      <c r="J2930" t="str">
        <f>_xlfn.XLOOKUP(A2930,'Export BI'!A:A,'Export BI'!C:C,)</f>
        <v>EF-00031887-CT</v>
      </c>
    </row>
    <row r="2931" spans="1:10" x14ac:dyDescent="0.25">
      <c r="A2931" t="str">
        <f>'Export BI'!A2931</f>
        <v>MEDICAR RIBEIRÃO PRETO - EF-00031911-CT - BRUNA PEREIRA DOS SANTOS</v>
      </c>
      <c r="B2931" s="1">
        <f>_xlfn.XLOOKUP(A2931,'Benner SQL'!A:A,'Benner SQL'!F:F,)</f>
        <v>196</v>
      </c>
      <c r="C2931" s="1">
        <f>_xlfn.XLOOKUP(A2931,'Export BI'!A:A,'Export BI'!G:G,0)</f>
        <v>196</v>
      </c>
      <c r="D2931" s="1">
        <f t="shared" si="184"/>
        <v>0</v>
      </c>
      <c r="E2931">
        <f>_xlfn.XLOOKUP(A2931,'Benner SQL'!A:A,'Benner SQL'!G:G,)</f>
        <v>4</v>
      </c>
      <c r="F2931">
        <f>_xlfn.XLOOKUP(A2931,'Export BI'!A:A,'Export BI'!H:H,0)</f>
        <v>4</v>
      </c>
      <c r="G2931">
        <f t="shared" si="185"/>
        <v>0</v>
      </c>
      <c r="H2931" t="str">
        <f t="shared" si="186"/>
        <v>OK</v>
      </c>
      <c r="I2931" t="str">
        <f t="shared" si="187"/>
        <v>OK</v>
      </c>
      <c r="J2931" t="str">
        <f>_xlfn.XLOOKUP(A2931,'Export BI'!A:A,'Export BI'!C:C,)</f>
        <v>EF-00031911-CT</v>
      </c>
    </row>
    <row r="2932" spans="1:10" x14ac:dyDescent="0.25">
      <c r="A2932" t="str">
        <f>'Export BI'!A2932</f>
        <v>MEDICAR RIBEIRÃO PRETO - EF-00031932-CT - PAMELA VIGATTO PAVAN</v>
      </c>
      <c r="B2932" s="1">
        <f>_xlfn.XLOOKUP(A2932,'Benner SQL'!A:A,'Benner SQL'!F:F,)</f>
        <v>196</v>
      </c>
      <c r="C2932" s="1">
        <f>_xlfn.XLOOKUP(A2932,'Export BI'!A:A,'Export BI'!G:G,0)</f>
        <v>196</v>
      </c>
      <c r="D2932" s="1">
        <f t="shared" si="184"/>
        <v>0</v>
      </c>
      <c r="E2932">
        <f>_xlfn.XLOOKUP(A2932,'Benner SQL'!A:A,'Benner SQL'!G:G,)</f>
        <v>4</v>
      </c>
      <c r="F2932">
        <f>_xlfn.XLOOKUP(A2932,'Export BI'!A:A,'Export BI'!H:H,0)</f>
        <v>4</v>
      </c>
      <c r="G2932">
        <f t="shared" si="185"/>
        <v>0</v>
      </c>
      <c r="H2932" t="str">
        <f t="shared" si="186"/>
        <v>OK</v>
      </c>
      <c r="I2932" t="str">
        <f t="shared" si="187"/>
        <v>OK</v>
      </c>
      <c r="J2932" t="str">
        <f>_xlfn.XLOOKUP(A2932,'Export BI'!A:A,'Export BI'!C:C,)</f>
        <v>EF-00031932-CT</v>
      </c>
    </row>
    <row r="2933" spans="1:10" x14ac:dyDescent="0.25">
      <c r="A2933" t="str">
        <f>'Export BI'!A2933</f>
        <v>MEDICAR RIBEIRÃO PRETO - EF-00031948-CT - GISLAINE FERNANDES DE ASSIS RIBEIRO</v>
      </c>
      <c r="B2933" s="1">
        <f>_xlfn.XLOOKUP(A2933,'Benner SQL'!A:A,'Benner SQL'!F:F,)</f>
        <v>196</v>
      </c>
      <c r="C2933" s="1">
        <f>_xlfn.XLOOKUP(A2933,'Export BI'!A:A,'Export BI'!G:G,0)</f>
        <v>196</v>
      </c>
      <c r="D2933" s="1">
        <f t="shared" si="184"/>
        <v>0</v>
      </c>
      <c r="E2933">
        <f>_xlfn.XLOOKUP(A2933,'Benner SQL'!A:A,'Benner SQL'!G:G,)</f>
        <v>4</v>
      </c>
      <c r="F2933">
        <f>_xlfn.XLOOKUP(A2933,'Export BI'!A:A,'Export BI'!H:H,0)</f>
        <v>4</v>
      </c>
      <c r="G2933">
        <f t="shared" si="185"/>
        <v>0</v>
      </c>
      <c r="H2933" t="str">
        <f t="shared" si="186"/>
        <v>OK</v>
      </c>
      <c r="I2933" t="str">
        <f t="shared" si="187"/>
        <v>OK</v>
      </c>
      <c r="J2933" t="str">
        <f>_xlfn.XLOOKUP(A2933,'Export BI'!A:A,'Export BI'!C:C,)</f>
        <v>EF-00031948-CT</v>
      </c>
    </row>
    <row r="2934" spans="1:10" x14ac:dyDescent="0.25">
      <c r="A2934" t="str">
        <f>'Export BI'!A2934</f>
        <v>MEDICAR RIBEIRÃO PRETO - EF-00031966-CT - ANA CAROLINA NOGUEIRA DOS SANTOS</v>
      </c>
      <c r="B2934" s="1">
        <f>_xlfn.XLOOKUP(A2934,'Benner SQL'!A:A,'Benner SQL'!F:F,)</f>
        <v>196</v>
      </c>
      <c r="C2934" s="1">
        <f>_xlfn.XLOOKUP(A2934,'Export BI'!A:A,'Export BI'!G:G,0)</f>
        <v>196</v>
      </c>
      <c r="D2934" s="1">
        <f t="shared" si="184"/>
        <v>0</v>
      </c>
      <c r="E2934">
        <f>_xlfn.XLOOKUP(A2934,'Benner SQL'!A:A,'Benner SQL'!G:G,)</f>
        <v>4</v>
      </c>
      <c r="F2934">
        <f>_xlfn.XLOOKUP(A2934,'Export BI'!A:A,'Export BI'!H:H,0)</f>
        <v>4</v>
      </c>
      <c r="G2934">
        <f t="shared" si="185"/>
        <v>0</v>
      </c>
      <c r="H2934" t="str">
        <f t="shared" si="186"/>
        <v>OK</v>
      </c>
      <c r="I2934" t="str">
        <f t="shared" si="187"/>
        <v>OK</v>
      </c>
      <c r="J2934" t="str">
        <f>_xlfn.XLOOKUP(A2934,'Export BI'!A:A,'Export BI'!C:C,)</f>
        <v>EF-00031966-CT</v>
      </c>
    </row>
    <row r="2935" spans="1:10" x14ac:dyDescent="0.25">
      <c r="A2935" t="str">
        <f>'Export BI'!A2935</f>
        <v>MEDICAR RIBEIRÃO PRETO - EF-00031984-CT - CAIO FERNANDO DOS SANTOS</v>
      </c>
      <c r="B2935" s="1">
        <f>_xlfn.XLOOKUP(A2935,'Benner SQL'!A:A,'Benner SQL'!F:F,)</f>
        <v>196</v>
      </c>
      <c r="C2935" s="1">
        <f>_xlfn.XLOOKUP(A2935,'Export BI'!A:A,'Export BI'!G:G,0)</f>
        <v>196</v>
      </c>
      <c r="D2935" s="1">
        <f t="shared" si="184"/>
        <v>0</v>
      </c>
      <c r="E2935">
        <f>_xlfn.XLOOKUP(A2935,'Benner SQL'!A:A,'Benner SQL'!G:G,)</f>
        <v>4</v>
      </c>
      <c r="F2935">
        <f>_xlfn.XLOOKUP(A2935,'Export BI'!A:A,'Export BI'!H:H,0)</f>
        <v>4</v>
      </c>
      <c r="G2935">
        <f t="shared" si="185"/>
        <v>0</v>
      </c>
      <c r="H2935" t="str">
        <f t="shared" si="186"/>
        <v>OK</v>
      </c>
      <c r="I2935" t="str">
        <f t="shared" si="187"/>
        <v>OK</v>
      </c>
      <c r="J2935" t="str">
        <f>_xlfn.XLOOKUP(A2935,'Export BI'!A:A,'Export BI'!C:C,)</f>
        <v>EF-00031984-CT</v>
      </c>
    </row>
    <row r="2936" spans="1:10" x14ac:dyDescent="0.25">
      <c r="A2936" t="str">
        <f>'Export BI'!A2936</f>
        <v>MEDICAR RIBEIRÃO PRETO - EF-00032079-CT - CLEUNICE SOUZA PEIXOTO DIAS</v>
      </c>
      <c r="B2936" s="1">
        <f>_xlfn.XLOOKUP(A2936,'Benner SQL'!A:A,'Benner SQL'!F:F,)</f>
        <v>196</v>
      </c>
      <c r="C2936" s="1">
        <f>_xlfn.XLOOKUP(A2936,'Export BI'!A:A,'Export BI'!G:G,0)</f>
        <v>196</v>
      </c>
      <c r="D2936" s="1">
        <f t="shared" si="184"/>
        <v>0</v>
      </c>
      <c r="E2936">
        <f>_xlfn.XLOOKUP(A2936,'Benner SQL'!A:A,'Benner SQL'!G:G,)</f>
        <v>4</v>
      </c>
      <c r="F2936">
        <f>_xlfn.XLOOKUP(A2936,'Export BI'!A:A,'Export BI'!H:H,0)</f>
        <v>4</v>
      </c>
      <c r="G2936">
        <f t="shared" si="185"/>
        <v>0</v>
      </c>
      <c r="H2936" t="str">
        <f t="shared" si="186"/>
        <v>OK</v>
      </c>
      <c r="I2936" t="str">
        <f t="shared" si="187"/>
        <v>OK</v>
      </c>
      <c r="J2936" t="str">
        <f>_xlfn.XLOOKUP(A2936,'Export BI'!A:A,'Export BI'!C:C,)</f>
        <v>EF-00032079-CT</v>
      </c>
    </row>
    <row r="2937" spans="1:10" x14ac:dyDescent="0.25">
      <c r="A2937" t="str">
        <f>'Export BI'!A2937</f>
        <v>MEDICAR RIBEIRÃO PRETO - EF-00032087-CT - MARIZA APARECIDA DOS REIS</v>
      </c>
      <c r="B2937" s="1">
        <f>_xlfn.XLOOKUP(A2937,'Benner SQL'!A:A,'Benner SQL'!F:F,)</f>
        <v>196</v>
      </c>
      <c r="C2937" s="1">
        <f>_xlfn.XLOOKUP(A2937,'Export BI'!A:A,'Export BI'!G:G,0)</f>
        <v>196</v>
      </c>
      <c r="D2937" s="1">
        <f t="shared" si="184"/>
        <v>0</v>
      </c>
      <c r="E2937">
        <f>_xlfn.XLOOKUP(A2937,'Benner SQL'!A:A,'Benner SQL'!G:G,)</f>
        <v>4</v>
      </c>
      <c r="F2937">
        <f>_xlfn.XLOOKUP(A2937,'Export BI'!A:A,'Export BI'!H:H,0)</f>
        <v>4</v>
      </c>
      <c r="G2937">
        <f t="shared" si="185"/>
        <v>0</v>
      </c>
      <c r="H2937" t="str">
        <f t="shared" si="186"/>
        <v>OK</v>
      </c>
      <c r="I2937" t="str">
        <f t="shared" si="187"/>
        <v>OK</v>
      </c>
      <c r="J2937" t="str">
        <f>_xlfn.XLOOKUP(A2937,'Export BI'!A:A,'Export BI'!C:C,)</f>
        <v>EF-00032087-CT</v>
      </c>
    </row>
    <row r="2938" spans="1:10" x14ac:dyDescent="0.25">
      <c r="A2938" t="str">
        <f>'Export BI'!A2938</f>
        <v>MEDICAR RIBEIRÃO PRETO - EF-00032111-CT - GRACIELLY ROBERTA MODESTO</v>
      </c>
      <c r="B2938" s="1">
        <f>_xlfn.XLOOKUP(A2938,'Benner SQL'!A:A,'Benner SQL'!F:F,)</f>
        <v>196</v>
      </c>
      <c r="C2938" s="1">
        <f>_xlfn.XLOOKUP(A2938,'Export BI'!A:A,'Export BI'!G:G,0)</f>
        <v>196</v>
      </c>
      <c r="D2938" s="1">
        <f t="shared" si="184"/>
        <v>0</v>
      </c>
      <c r="E2938">
        <f>_xlfn.XLOOKUP(A2938,'Benner SQL'!A:A,'Benner SQL'!G:G,)</f>
        <v>4</v>
      </c>
      <c r="F2938">
        <f>_xlfn.XLOOKUP(A2938,'Export BI'!A:A,'Export BI'!H:H,0)</f>
        <v>4</v>
      </c>
      <c r="G2938">
        <f t="shared" si="185"/>
        <v>0</v>
      </c>
      <c r="H2938" t="str">
        <f t="shared" si="186"/>
        <v>OK</v>
      </c>
      <c r="I2938" t="str">
        <f t="shared" si="187"/>
        <v>OK</v>
      </c>
      <c r="J2938" t="str">
        <f>_xlfn.XLOOKUP(A2938,'Export BI'!A:A,'Export BI'!C:C,)</f>
        <v>EF-00032111-CT</v>
      </c>
    </row>
    <row r="2939" spans="1:10" x14ac:dyDescent="0.25">
      <c r="A2939" t="str">
        <f>'Export BI'!A2939</f>
        <v>MEDICAR RIBEIRÃO PRETO - EF-00032128-CT - LUCIA HELENA ALVES DE MORAES</v>
      </c>
      <c r="B2939" s="1">
        <f>_xlfn.XLOOKUP(A2939,'Benner SQL'!A:A,'Benner SQL'!F:F,)</f>
        <v>196</v>
      </c>
      <c r="C2939" s="1">
        <f>_xlfn.XLOOKUP(A2939,'Export BI'!A:A,'Export BI'!G:G,0)</f>
        <v>196</v>
      </c>
      <c r="D2939" s="1">
        <f t="shared" si="184"/>
        <v>0</v>
      </c>
      <c r="E2939">
        <f>_xlfn.XLOOKUP(A2939,'Benner SQL'!A:A,'Benner SQL'!G:G,)</f>
        <v>4</v>
      </c>
      <c r="F2939">
        <f>_xlfn.XLOOKUP(A2939,'Export BI'!A:A,'Export BI'!H:H,0)</f>
        <v>4</v>
      </c>
      <c r="G2939">
        <f t="shared" si="185"/>
        <v>0</v>
      </c>
      <c r="H2939" t="str">
        <f t="shared" si="186"/>
        <v>OK</v>
      </c>
      <c r="I2939" t="str">
        <f t="shared" si="187"/>
        <v>OK</v>
      </c>
      <c r="J2939" t="str">
        <f>_xlfn.XLOOKUP(A2939,'Export BI'!A:A,'Export BI'!C:C,)</f>
        <v>EF-00032128-CT</v>
      </c>
    </row>
    <row r="2940" spans="1:10" x14ac:dyDescent="0.25">
      <c r="A2940" t="str">
        <f>'Export BI'!A2940</f>
        <v>MEDICAR CAMPINAS - TF-00021904-CT - MARCIO ROBERTO COELHO</v>
      </c>
      <c r="B2940" s="1">
        <f>_xlfn.XLOOKUP(A2940,'Benner SQL'!A:A,'Benner SQL'!F:F,)</f>
        <v>196</v>
      </c>
      <c r="C2940" s="1">
        <f>_xlfn.XLOOKUP(A2940,'Export BI'!A:A,'Export BI'!G:G,0)</f>
        <v>196</v>
      </c>
      <c r="D2940" s="1">
        <f t="shared" si="184"/>
        <v>0</v>
      </c>
      <c r="E2940">
        <f>_xlfn.XLOOKUP(A2940,'Benner SQL'!A:A,'Benner SQL'!G:G,)</f>
        <v>4</v>
      </c>
      <c r="F2940">
        <f>_xlfn.XLOOKUP(A2940,'Export BI'!A:A,'Export BI'!H:H,0)</f>
        <v>4</v>
      </c>
      <c r="G2940">
        <f t="shared" si="185"/>
        <v>0</v>
      </c>
      <c r="H2940" t="str">
        <f t="shared" si="186"/>
        <v>OK</v>
      </c>
      <c r="I2940" t="str">
        <f t="shared" si="187"/>
        <v>OK</v>
      </c>
      <c r="J2940" t="str">
        <f>_xlfn.XLOOKUP(A2940,'Export BI'!A:A,'Export BI'!C:C,)</f>
        <v>TF-00021904-CT</v>
      </c>
    </row>
    <row r="2941" spans="1:10" x14ac:dyDescent="0.25">
      <c r="A2941" t="str">
        <f>'Export BI'!A2941</f>
        <v>MEDICAR LITORAL LTDA - TF-00022752-CT - ANA RUTE SANTANA</v>
      </c>
      <c r="B2941" s="1">
        <f>_xlfn.XLOOKUP(A2941,'Benner SQL'!A:A,'Benner SQL'!F:F,)</f>
        <v>196</v>
      </c>
      <c r="C2941" s="1">
        <f>_xlfn.XLOOKUP(A2941,'Export BI'!A:A,'Export BI'!G:G,0)</f>
        <v>196</v>
      </c>
      <c r="D2941" s="1">
        <f t="shared" si="184"/>
        <v>0</v>
      </c>
      <c r="E2941">
        <f>_xlfn.XLOOKUP(A2941,'Benner SQL'!A:A,'Benner SQL'!G:G,)</f>
        <v>2</v>
      </c>
      <c r="F2941">
        <f>_xlfn.XLOOKUP(A2941,'Export BI'!A:A,'Export BI'!H:H,0)</f>
        <v>2</v>
      </c>
      <c r="G2941">
        <f t="shared" si="185"/>
        <v>0</v>
      </c>
      <c r="H2941" t="str">
        <f t="shared" si="186"/>
        <v>OK</v>
      </c>
      <c r="I2941" t="str">
        <f t="shared" si="187"/>
        <v>OK</v>
      </c>
      <c r="J2941" t="str">
        <f>_xlfn.XLOOKUP(A2941,'Export BI'!A:A,'Export BI'!C:C,)</f>
        <v>TF-00022752-CT</v>
      </c>
    </row>
    <row r="2942" spans="1:10" x14ac:dyDescent="0.25">
      <c r="A2942" t="str">
        <f>'Export BI'!A2942</f>
        <v>MEDICAR RIBEIRÃO PRETO - TF-00022860-CT - JOYCE ARAUJO DE OLIVEIRA MACHADO</v>
      </c>
      <c r="B2942" s="1">
        <f>_xlfn.XLOOKUP(A2942,'Benner SQL'!A:A,'Benner SQL'!F:F,)</f>
        <v>196</v>
      </c>
      <c r="C2942" s="1">
        <f>_xlfn.XLOOKUP(A2942,'Export BI'!A:A,'Export BI'!G:G,0)</f>
        <v>196</v>
      </c>
      <c r="D2942" s="1">
        <f t="shared" si="184"/>
        <v>0</v>
      </c>
      <c r="E2942">
        <f>_xlfn.XLOOKUP(A2942,'Benner SQL'!A:A,'Benner SQL'!G:G,)</f>
        <v>4</v>
      </c>
      <c r="F2942">
        <f>_xlfn.XLOOKUP(A2942,'Export BI'!A:A,'Export BI'!H:H,0)</f>
        <v>4</v>
      </c>
      <c r="G2942">
        <f t="shared" si="185"/>
        <v>0</v>
      </c>
      <c r="H2942" t="str">
        <f t="shared" si="186"/>
        <v>OK</v>
      </c>
      <c r="I2942" t="str">
        <f t="shared" si="187"/>
        <v>OK</v>
      </c>
      <c r="J2942" t="str">
        <f>_xlfn.XLOOKUP(A2942,'Export BI'!A:A,'Export BI'!C:C,)</f>
        <v>TF-00022860-CT</v>
      </c>
    </row>
    <row r="2943" spans="1:10" x14ac:dyDescent="0.25">
      <c r="A2943" t="str">
        <f>'Export BI'!A2943</f>
        <v>MEDICAR RIBEIRÃO PRETO - TF-00030635-CT - DAYANA KATLEN MOREIRA DA SILVA</v>
      </c>
      <c r="B2943" s="1">
        <f>_xlfn.XLOOKUP(A2943,'Benner SQL'!A:A,'Benner SQL'!F:F,)</f>
        <v>196</v>
      </c>
      <c r="C2943" s="1">
        <f>_xlfn.XLOOKUP(A2943,'Export BI'!A:A,'Export BI'!G:G,0)</f>
        <v>196</v>
      </c>
      <c r="D2943" s="1">
        <f t="shared" si="184"/>
        <v>0</v>
      </c>
      <c r="E2943">
        <f>_xlfn.XLOOKUP(A2943,'Benner SQL'!A:A,'Benner SQL'!G:G,)</f>
        <v>4</v>
      </c>
      <c r="F2943">
        <f>_xlfn.XLOOKUP(A2943,'Export BI'!A:A,'Export BI'!H:H,0)</f>
        <v>4</v>
      </c>
      <c r="G2943">
        <f t="shared" si="185"/>
        <v>0</v>
      </c>
      <c r="H2943" t="str">
        <f t="shared" si="186"/>
        <v>OK</v>
      </c>
      <c r="I2943" t="str">
        <f t="shared" si="187"/>
        <v>OK</v>
      </c>
      <c r="J2943" t="str">
        <f>_xlfn.XLOOKUP(A2943,'Export BI'!A:A,'Export BI'!C:C,)</f>
        <v>TF-00030635-CT</v>
      </c>
    </row>
    <row r="2944" spans="1:10" x14ac:dyDescent="0.25">
      <c r="A2944" t="str">
        <f>'Export BI'!A2944</f>
        <v>MEDICAR RIBEIRÃO PRETO - TF-00031413-CT - MICHELE MENDES RAMOS SILVA</v>
      </c>
      <c r="B2944" s="1">
        <f>_xlfn.XLOOKUP(A2944,'Benner SQL'!A:A,'Benner SQL'!F:F,)</f>
        <v>196</v>
      </c>
      <c r="C2944" s="1">
        <f>_xlfn.XLOOKUP(A2944,'Export BI'!A:A,'Export BI'!G:G,0)</f>
        <v>196</v>
      </c>
      <c r="D2944" s="1">
        <f t="shared" si="184"/>
        <v>0</v>
      </c>
      <c r="E2944">
        <f>_xlfn.XLOOKUP(A2944,'Benner SQL'!A:A,'Benner SQL'!G:G,)</f>
        <v>2</v>
      </c>
      <c r="F2944">
        <f>_xlfn.XLOOKUP(A2944,'Export BI'!A:A,'Export BI'!H:H,0)</f>
        <v>2</v>
      </c>
      <c r="G2944">
        <f t="shared" si="185"/>
        <v>0</v>
      </c>
      <c r="H2944" t="str">
        <f t="shared" si="186"/>
        <v>OK</v>
      </c>
      <c r="I2944" t="str">
        <f t="shared" si="187"/>
        <v>OK</v>
      </c>
      <c r="J2944" t="str">
        <f>_xlfn.XLOOKUP(A2944,'Export BI'!A:A,'Export BI'!C:C,)</f>
        <v>TF-00031413-CT</v>
      </c>
    </row>
    <row r="2945" spans="1:10" x14ac:dyDescent="0.25">
      <c r="A2945" t="str">
        <f>'Export BI'!A2945</f>
        <v>MEDICAR RIBEIRÃO PRETO - TF-00031951-CT - TAINA BRANDAO CONCEICAO</v>
      </c>
      <c r="B2945" s="1">
        <f>_xlfn.XLOOKUP(A2945,'Benner SQL'!A:A,'Benner SQL'!F:F,)</f>
        <v>196</v>
      </c>
      <c r="C2945" s="1">
        <f>_xlfn.XLOOKUP(A2945,'Export BI'!A:A,'Export BI'!G:G,0)</f>
        <v>196</v>
      </c>
      <c r="D2945" s="1">
        <f t="shared" si="184"/>
        <v>0</v>
      </c>
      <c r="E2945">
        <f>_xlfn.XLOOKUP(A2945,'Benner SQL'!A:A,'Benner SQL'!G:G,)</f>
        <v>4</v>
      </c>
      <c r="F2945">
        <f>_xlfn.XLOOKUP(A2945,'Export BI'!A:A,'Export BI'!H:H,0)</f>
        <v>4</v>
      </c>
      <c r="G2945">
        <f t="shared" si="185"/>
        <v>0</v>
      </c>
      <c r="H2945" t="str">
        <f t="shared" si="186"/>
        <v>OK</v>
      </c>
      <c r="I2945" t="str">
        <f t="shared" si="187"/>
        <v>OK</v>
      </c>
      <c r="J2945" t="str">
        <f>_xlfn.XLOOKUP(A2945,'Export BI'!A:A,'Export BI'!C:C,)</f>
        <v>TF-00031951-CT</v>
      </c>
    </row>
    <row r="2946" spans="1:10" x14ac:dyDescent="0.25">
      <c r="A2946" t="str">
        <f>'Export BI'!A2946</f>
        <v>MEDICAR CAMPINAS - TF-00032052-CT - YANKA MARQUES DE SOUZA</v>
      </c>
      <c r="B2946" s="1">
        <f>_xlfn.XLOOKUP(A2946,'Benner SQL'!A:A,'Benner SQL'!F:F,)</f>
        <v>196</v>
      </c>
      <c r="C2946" s="1">
        <f>_xlfn.XLOOKUP(A2946,'Export BI'!A:A,'Export BI'!G:G,0)</f>
        <v>196</v>
      </c>
      <c r="D2946" s="1">
        <f t="shared" si="184"/>
        <v>0</v>
      </c>
      <c r="E2946">
        <f>_xlfn.XLOOKUP(A2946,'Benner SQL'!A:A,'Benner SQL'!G:G,)</f>
        <v>4</v>
      </c>
      <c r="F2946">
        <f>_xlfn.XLOOKUP(A2946,'Export BI'!A:A,'Export BI'!H:H,0)</f>
        <v>4</v>
      </c>
      <c r="G2946">
        <f t="shared" si="185"/>
        <v>0</v>
      </c>
      <c r="H2946" t="str">
        <f t="shared" si="186"/>
        <v>OK</v>
      </c>
      <c r="I2946" t="str">
        <f t="shared" si="187"/>
        <v>OK</v>
      </c>
      <c r="J2946" t="str">
        <f>_xlfn.XLOOKUP(A2946,'Export BI'!A:A,'Export BI'!C:C,)</f>
        <v>TF-00032052-CT</v>
      </c>
    </row>
    <row r="2947" spans="1:10" x14ac:dyDescent="0.25">
      <c r="A2947" t="str">
        <f>'Export BI'!A2947</f>
        <v>MEDICAR RIBEIRÃO PRETO - FA-00001084-CT - BENEDICTO SILVEIRA FILHO</v>
      </c>
      <c r="B2947" s="1">
        <f>_xlfn.XLOOKUP(A2947,'Benner SQL'!A:A,'Benner SQL'!F:F,)</f>
        <v>195.48</v>
      </c>
      <c r="C2947" s="1">
        <f>_xlfn.XLOOKUP(A2947,'Export BI'!A:A,'Export BI'!G:G,0)</f>
        <v>195.48</v>
      </c>
      <c r="D2947" s="1">
        <f t="shared" si="184"/>
        <v>0</v>
      </c>
      <c r="E2947">
        <f>_xlfn.XLOOKUP(A2947,'Benner SQL'!A:A,'Benner SQL'!G:G,)</f>
        <v>1</v>
      </c>
      <c r="F2947">
        <f>_xlfn.XLOOKUP(A2947,'Export BI'!A:A,'Export BI'!H:H,0)</f>
        <v>1</v>
      </c>
      <c r="G2947">
        <f t="shared" si="185"/>
        <v>0</v>
      </c>
      <c r="H2947" t="str">
        <f t="shared" si="186"/>
        <v>OK</v>
      </c>
      <c r="I2947" t="str">
        <f t="shared" si="187"/>
        <v>OK</v>
      </c>
      <c r="J2947" t="str">
        <f>_xlfn.XLOOKUP(A2947,'Export BI'!A:A,'Export BI'!C:C,)</f>
        <v>FA-00001084-CT</v>
      </c>
    </row>
    <row r="2948" spans="1:10" x14ac:dyDescent="0.25">
      <c r="A2948" t="str">
        <f>'Export BI'!A2948</f>
        <v>MEDICAR RIBEIRÃO PRETO - EF-00016903-CT - RAISSA CAROLINA DA COSTA FAKATE</v>
      </c>
      <c r="B2948" s="1">
        <f>_xlfn.XLOOKUP(A2948,'Benner SQL'!A:A,'Benner SQL'!F:F,)</f>
        <v>195.4</v>
      </c>
      <c r="C2948" s="1">
        <f>_xlfn.XLOOKUP(A2948,'Export BI'!A:A,'Export BI'!G:G,0)</f>
        <v>195.40000000000003</v>
      </c>
      <c r="D2948" s="1">
        <f t="shared" si="184"/>
        <v>0</v>
      </c>
      <c r="E2948">
        <f>_xlfn.XLOOKUP(A2948,'Benner SQL'!A:A,'Benner SQL'!G:G,)</f>
        <v>12</v>
      </c>
      <c r="F2948">
        <f>_xlfn.XLOOKUP(A2948,'Export BI'!A:A,'Export BI'!H:H,0)</f>
        <v>12</v>
      </c>
      <c r="G2948">
        <f t="shared" si="185"/>
        <v>0</v>
      </c>
      <c r="H2948" t="str">
        <f t="shared" si="186"/>
        <v>OK</v>
      </c>
      <c r="I2948" t="str">
        <f t="shared" si="187"/>
        <v>OK</v>
      </c>
      <c r="J2948" t="str">
        <f>_xlfn.XLOOKUP(A2948,'Export BI'!A:A,'Export BI'!C:C,)</f>
        <v>EF-00016903-CT</v>
      </c>
    </row>
    <row r="2949" spans="1:10" x14ac:dyDescent="0.25">
      <c r="A2949" t="str">
        <f>'Export BI'!A2949</f>
        <v>MEDICAR RIBEIRÃO PRETO - EF-00016919-CT - JOSE WILTON AVILA</v>
      </c>
      <c r="B2949" s="1">
        <f>_xlfn.XLOOKUP(A2949,'Benner SQL'!A:A,'Benner SQL'!F:F,)</f>
        <v>195.4</v>
      </c>
      <c r="C2949" s="1">
        <f>_xlfn.XLOOKUP(A2949,'Export BI'!A:A,'Export BI'!G:G,0)</f>
        <v>195.40000000000003</v>
      </c>
      <c r="D2949" s="1">
        <f t="shared" si="184"/>
        <v>0</v>
      </c>
      <c r="E2949">
        <f>_xlfn.XLOOKUP(A2949,'Benner SQL'!A:A,'Benner SQL'!G:G,)</f>
        <v>12</v>
      </c>
      <c r="F2949">
        <f>_xlfn.XLOOKUP(A2949,'Export BI'!A:A,'Export BI'!H:H,0)</f>
        <v>12</v>
      </c>
      <c r="G2949">
        <f t="shared" si="185"/>
        <v>0</v>
      </c>
      <c r="H2949" t="str">
        <f t="shared" si="186"/>
        <v>OK</v>
      </c>
      <c r="I2949" t="str">
        <f t="shared" si="187"/>
        <v>OK</v>
      </c>
      <c r="J2949" t="str">
        <f>_xlfn.XLOOKUP(A2949,'Export BI'!A:A,'Export BI'!C:C,)</f>
        <v>EF-00016919-CT</v>
      </c>
    </row>
    <row r="2950" spans="1:10" x14ac:dyDescent="0.25">
      <c r="A2950" t="str">
        <f>'Export BI'!A2950</f>
        <v>MEDICAR RIBEIRÃO PRETO - CO-00016824-CT - PLANETA IMAGINARIO BABY SITTER LTDA ME</v>
      </c>
      <c r="B2950" s="1">
        <f>_xlfn.XLOOKUP(A2950,'Benner SQL'!A:A,'Benner SQL'!F:F,)</f>
        <v>195</v>
      </c>
      <c r="C2950" s="1">
        <f>_xlfn.XLOOKUP(A2950,'Export BI'!A:A,'Export BI'!G:G,0)</f>
        <v>195</v>
      </c>
      <c r="D2950" s="1">
        <f t="shared" si="184"/>
        <v>0</v>
      </c>
      <c r="E2950">
        <f>_xlfn.XLOOKUP(A2950,'Benner SQL'!A:A,'Benner SQL'!G:G,)</f>
        <v>13</v>
      </c>
      <c r="F2950">
        <f>_xlfn.XLOOKUP(A2950,'Export BI'!A:A,'Export BI'!H:H,0)</f>
        <v>13</v>
      </c>
      <c r="G2950">
        <f t="shared" si="185"/>
        <v>0</v>
      </c>
      <c r="H2950" t="str">
        <f t="shared" si="186"/>
        <v>OK</v>
      </c>
      <c r="I2950" t="str">
        <f t="shared" si="187"/>
        <v>OK</v>
      </c>
      <c r="J2950" t="str">
        <f>_xlfn.XLOOKUP(A2950,'Export BI'!A:A,'Export BI'!C:C,)</f>
        <v>CO-00016824-CT</v>
      </c>
    </row>
    <row r="2951" spans="1:10" x14ac:dyDescent="0.25">
      <c r="A2951" t="str">
        <f>'Export BI'!A2951</f>
        <v>MEDICAR RIBEIRÃO PRETO - CO-00019734-CT - ESPACO SALLUS SAUDE E BEM ESTAR LTDA ME</v>
      </c>
      <c r="B2951" s="1">
        <f>_xlfn.XLOOKUP(A2951,'Benner SQL'!A:A,'Benner SQL'!F:F,)</f>
        <v>195</v>
      </c>
      <c r="C2951" s="1">
        <f>_xlfn.XLOOKUP(A2951,'Export BI'!A:A,'Export BI'!G:G,0)</f>
        <v>195</v>
      </c>
      <c r="D2951" s="1">
        <f t="shared" si="184"/>
        <v>0</v>
      </c>
      <c r="E2951">
        <f>_xlfn.XLOOKUP(A2951,'Benner SQL'!A:A,'Benner SQL'!G:G,)</f>
        <v>13</v>
      </c>
      <c r="F2951">
        <f>_xlfn.XLOOKUP(A2951,'Export BI'!A:A,'Export BI'!H:H,0)</f>
        <v>13</v>
      </c>
      <c r="G2951">
        <f t="shared" si="185"/>
        <v>0</v>
      </c>
      <c r="H2951" t="str">
        <f t="shared" si="186"/>
        <v>OK</v>
      </c>
      <c r="I2951" t="str">
        <f t="shared" si="187"/>
        <v>OK</v>
      </c>
      <c r="J2951" t="str">
        <f>_xlfn.XLOOKUP(A2951,'Export BI'!A:A,'Export BI'!C:C,)</f>
        <v>CO-00019734-CT</v>
      </c>
    </row>
    <row r="2952" spans="1:10" x14ac:dyDescent="0.25">
      <c r="A2952" t="str">
        <f>'Export BI'!A2952</f>
        <v>MEDICAR RIBEIRÃO PRETO - TF-00017419-CT - CARLOTA MIRA DE ASSUMPCAO</v>
      </c>
      <c r="B2952" s="1">
        <f>_xlfn.XLOOKUP(A2952,'Benner SQL'!A:A,'Benner SQL'!F:F,)</f>
        <v>195</v>
      </c>
      <c r="C2952" s="1">
        <f>_xlfn.XLOOKUP(A2952,'Export BI'!A:A,'Export BI'!G:G,0)</f>
        <v>195</v>
      </c>
      <c r="D2952" s="1">
        <f t="shared" si="184"/>
        <v>0</v>
      </c>
      <c r="E2952">
        <f>_xlfn.XLOOKUP(A2952,'Benner SQL'!A:A,'Benner SQL'!G:G,)</f>
        <v>5</v>
      </c>
      <c r="F2952">
        <f>_xlfn.XLOOKUP(A2952,'Export BI'!A:A,'Export BI'!H:H,0)</f>
        <v>5</v>
      </c>
      <c r="G2952">
        <f t="shared" si="185"/>
        <v>0</v>
      </c>
      <c r="H2952" t="str">
        <f t="shared" si="186"/>
        <v>OK</v>
      </c>
      <c r="I2952" t="str">
        <f t="shared" si="187"/>
        <v>OK</v>
      </c>
      <c r="J2952" t="str">
        <f>_xlfn.XLOOKUP(A2952,'Export BI'!A:A,'Export BI'!C:C,)</f>
        <v>TF-00017419-CT</v>
      </c>
    </row>
    <row r="2953" spans="1:10" x14ac:dyDescent="0.25">
      <c r="A2953" t="str">
        <f>'Export BI'!A2953</f>
        <v>MEDICAR RIBEIRÃO PRETO - TF-00020071-CT - DANIELA DE FATIMA GARCIA</v>
      </c>
      <c r="B2953" s="1">
        <f>_xlfn.XLOOKUP(A2953,'Benner SQL'!A:A,'Benner SQL'!F:F,)</f>
        <v>195</v>
      </c>
      <c r="C2953" s="1">
        <f>_xlfn.XLOOKUP(A2953,'Export BI'!A:A,'Export BI'!G:G,0)</f>
        <v>195</v>
      </c>
      <c r="D2953" s="1">
        <f t="shared" si="184"/>
        <v>0</v>
      </c>
      <c r="E2953">
        <f>_xlfn.XLOOKUP(A2953,'Benner SQL'!A:A,'Benner SQL'!G:G,)</f>
        <v>5</v>
      </c>
      <c r="F2953">
        <f>_xlfn.XLOOKUP(A2953,'Export BI'!A:A,'Export BI'!H:H,0)</f>
        <v>5</v>
      </c>
      <c r="G2953">
        <f t="shared" si="185"/>
        <v>0</v>
      </c>
      <c r="H2953" t="str">
        <f t="shared" si="186"/>
        <v>OK</v>
      </c>
      <c r="I2953" t="str">
        <f t="shared" si="187"/>
        <v>OK</v>
      </c>
      <c r="J2953" t="str">
        <f>_xlfn.XLOOKUP(A2953,'Export BI'!A:A,'Export BI'!C:C,)</f>
        <v>TF-00020071-CT</v>
      </c>
    </row>
    <row r="2954" spans="1:10" x14ac:dyDescent="0.25">
      <c r="A2954" t="str">
        <f>'Export BI'!A2954</f>
        <v>MEDICAR RIBEIRÃO PRETO - TF-00020829-CT - LEANDRO JUNIOR ROCCO</v>
      </c>
      <c r="B2954" s="1">
        <f>_xlfn.XLOOKUP(A2954,'Benner SQL'!A:A,'Benner SQL'!F:F,)</f>
        <v>195</v>
      </c>
      <c r="C2954" s="1">
        <f>_xlfn.XLOOKUP(A2954,'Export BI'!A:A,'Export BI'!G:G,0)</f>
        <v>195</v>
      </c>
      <c r="D2954" s="1">
        <f t="shared" si="184"/>
        <v>0</v>
      </c>
      <c r="E2954">
        <f>_xlfn.XLOOKUP(A2954,'Benner SQL'!A:A,'Benner SQL'!G:G,)</f>
        <v>5</v>
      </c>
      <c r="F2954">
        <f>_xlfn.XLOOKUP(A2954,'Export BI'!A:A,'Export BI'!H:H,0)</f>
        <v>5</v>
      </c>
      <c r="G2954">
        <f t="shared" si="185"/>
        <v>0</v>
      </c>
      <c r="H2954" t="str">
        <f t="shared" si="186"/>
        <v>OK</v>
      </c>
      <c r="I2954" t="str">
        <f t="shared" si="187"/>
        <v>OK</v>
      </c>
      <c r="J2954" t="str">
        <f>_xlfn.XLOOKUP(A2954,'Export BI'!A:A,'Export BI'!C:C,)</f>
        <v>TF-00020829-CT</v>
      </c>
    </row>
    <row r="2955" spans="1:10" x14ac:dyDescent="0.25">
      <c r="A2955" t="str">
        <f>'Export BI'!A2955</f>
        <v>MEDICAR RIBEIRÃO PRETO - TF-00021168-CT - SUZANE CRISTINE TRINDADE DA SILVA</v>
      </c>
      <c r="B2955" s="1">
        <f>_xlfn.XLOOKUP(A2955,'Benner SQL'!A:A,'Benner SQL'!F:F,)</f>
        <v>195</v>
      </c>
      <c r="C2955" s="1">
        <f>_xlfn.XLOOKUP(A2955,'Export BI'!A:A,'Export BI'!G:G,0)</f>
        <v>195</v>
      </c>
      <c r="D2955" s="1">
        <f t="shared" si="184"/>
        <v>0</v>
      </c>
      <c r="E2955">
        <f>_xlfn.XLOOKUP(A2955,'Benner SQL'!A:A,'Benner SQL'!G:G,)</f>
        <v>5</v>
      </c>
      <c r="F2955">
        <f>_xlfn.XLOOKUP(A2955,'Export BI'!A:A,'Export BI'!H:H,0)</f>
        <v>5</v>
      </c>
      <c r="G2955">
        <f t="shared" si="185"/>
        <v>0</v>
      </c>
      <c r="H2955" t="str">
        <f t="shared" si="186"/>
        <v>OK</v>
      </c>
      <c r="I2955" t="str">
        <f t="shared" si="187"/>
        <v>OK</v>
      </c>
      <c r="J2955" t="str">
        <f>_xlfn.XLOOKUP(A2955,'Export BI'!A:A,'Export BI'!C:C,)</f>
        <v>TF-00021168-CT</v>
      </c>
    </row>
    <row r="2956" spans="1:10" x14ac:dyDescent="0.25">
      <c r="A2956" t="str">
        <f>'Export BI'!A2956</f>
        <v>MEDICAR RIBEIRÃO PRETO - TF-00021357-CT - ADRIANA BERNARDES DUARTE DA SILVA</v>
      </c>
      <c r="B2956" s="1">
        <f>_xlfn.XLOOKUP(A2956,'Benner SQL'!A:A,'Benner SQL'!F:F,)</f>
        <v>195</v>
      </c>
      <c r="C2956" s="1">
        <f>_xlfn.XLOOKUP(A2956,'Export BI'!A:A,'Export BI'!G:G,0)</f>
        <v>195</v>
      </c>
      <c r="D2956" s="1">
        <f t="shared" si="184"/>
        <v>0</v>
      </c>
      <c r="E2956">
        <f>_xlfn.XLOOKUP(A2956,'Benner SQL'!A:A,'Benner SQL'!G:G,)</f>
        <v>5</v>
      </c>
      <c r="F2956">
        <f>_xlfn.XLOOKUP(A2956,'Export BI'!A:A,'Export BI'!H:H,0)</f>
        <v>5</v>
      </c>
      <c r="G2956">
        <f t="shared" si="185"/>
        <v>0</v>
      </c>
      <c r="H2956" t="str">
        <f t="shared" si="186"/>
        <v>OK</v>
      </c>
      <c r="I2956" t="str">
        <f t="shared" si="187"/>
        <v>OK</v>
      </c>
      <c r="J2956" t="str">
        <f>_xlfn.XLOOKUP(A2956,'Export BI'!A:A,'Export BI'!C:C,)</f>
        <v>TF-00021357-CT</v>
      </c>
    </row>
    <row r="2957" spans="1:10" x14ac:dyDescent="0.25">
      <c r="A2957" t="str">
        <f>'Export BI'!A2957</f>
        <v>MEDICAR RIBEIRÃO PRETO - TF-00021733-CT - GLAUCIA CONCEICAO BRAGA</v>
      </c>
      <c r="B2957" s="1">
        <f>_xlfn.XLOOKUP(A2957,'Benner SQL'!A:A,'Benner SQL'!F:F,)</f>
        <v>195</v>
      </c>
      <c r="C2957" s="1">
        <f>_xlfn.XLOOKUP(A2957,'Export BI'!A:A,'Export BI'!G:G,0)</f>
        <v>195</v>
      </c>
      <c r="D2957" s="1">
        <f t="shared" si="184"/>
        <v>0</v>
      </c>
      <c r="E2957">
        <f>_xlfn.XLOOKUP(A2957,'Benner SQL'!A:A,'Benner SQL'!G:G,)</f>
        <v>5</v>
      </c>
      <c r="F2957">
        <f>_xlfn.XLOOKUP(A2957,'Export BI'!A:A,'Export BI'!H:H,0)</f>
        <v>5</v>
      </c>
      <c r="G2957">
        <f t="shared" si="185"/>
        <v>0</v>
      </c>
      <c r="H2957" t="str">
        <f t="shared" si="186"/>
        <v>OK</v>
      </c>
      <c r="I2957" t="str">
        <f t="shared" si="187"/>
        <v>OK</v>
      </c>
      <c r="J2957" t="str">
        <f>_xlfn.XLOOKUP(A2957,'Export BI'!A:A,'Export BI'!C:C,)</f>
        <v>TF-00021733-CT</v>
      </c>
    </row>
    <row r="2958" spans="1:10" x14ac:dyDescent="0.25">
      <c r="A2958" t="str">
        <f>'Export BI'!A2958</f>
        <v>MEDICAR RIBEIRÃO PRETO - TF-00021740-CT - ANA RAFAELA CRAVO SOUZA</v>
      </c>
      <c r="B2958" s="1">
        <f>_xlfn.XLOOKUP(A2958,'Benner SQL'!A:A,'Benner SQL'!F:F,)</f>
        <v>195</v>
      </c>
      <c r="C2958" s="1">
        <f>_xlfn.XLOOKUP(A2958,'Export BI'!A:A,'Export BI'!G:G,0)</f>
        <v>195</v>
      </c>
      <c r="D2958" s="1">
        <f t="shared" si="184"/>
        <v>0</v>
      </c>
      <c r="E2958">
        <f>_xlfn.XLOOKUP(A2958,'Benner SQL'!A:A,'Benner SQL'!G:G,)</f>
        <v>5</v>
      </c>
      <c r="F2958">
        <f>_xlfn.XLOOKUP(A2958,'Export BI'!A:A,'Export BI'!H:H,0)</f>
        <v>5</v>
      </c>
      <c r="G2958">
        <f t="shared" si="185"/>
        <v>0</v>
      </c>
      <c r="H2958" t="str">
        <f t="shared" si="186"/>
        <v>OK</v>
      </c>
      <c r="I2958" t="str">
        <f t="shared" si="187"/>
        <v>OK</v>
      </c>
      <c r="J2958" t="str">
        <f>_xlfn.XLOOKUP(A2958,'Export BI'!A:A,'Export BI'!C:C,)</f>
        <v>TF-00021740-CT</v>
      </c>
    </row>
    <row r="2959" spans="1:10" x14ac:dyDescent="0.25">
      <c r="A2959" t="str">
        <f>'Export BI'!A2959</f>
        <v>MEDICAR RIBEIRÃO PRETO - TF-00022098-CT - GERALDO APARECIDO MACEDO</v>
      </c>
      <c r="B2959" s="1">
        <f>_xlfn.XLOOKUP(A2959,'Benner SQL'!A:A,'Benner SQL'!F:F,)</f>
        <v>195</v>
      </c>
      <c r="C2959" s="1">
        <f>_xlfn.XLOOKUP(A2959,'Export BI'!A:A,'Export BI'!G:G,0)</f>
        <v>195</v>
      </c>
      <c r="D2959" s="1">
        <f t="shared" si="184"/>
        <v>0</v>
      </c>
      <c r="E2959">
        <f>_xlfn.XLOOKUP(A2959,'Benner SQL'!A:A,'Benner SQL'!G:G,)</f>
        <v>5</v>
      </c>
      <c r="F2959">
        <f>_xlfn.XLOOKUP(A2959,'Export BI'!A:A,'Export BI'!H:H,0)</f>
        <v>5</v>
      </c>
      <c r="G2959">
        <f t="shared" si="185"/>
        <v>0</v>
      </c>
      <c r="H2959" t="str">
        <f t="shared" si="186"/>
        <v>OK</v>
      </c>
      <c r="I2959" t="str">
        <f t="shared" si="187"/>
        <v>OK</v>
      </c>
      <c r="J2959" t="str">
        <f>_xlfn.XLOOKUP(A2959,'Export BI'!A:A,'Export BI'!C:C,)</f>
        <v>TF-00022098-CT</v>
      </c>
    </row>
    <row r="2960" spans="1:10" x14ac:dyDescent="0.25">
      <c r="A2960" t="str">
        <f>'Export BI'!A2960</f>
        <v>MEDICAR RIBEIRÃO PRETO - TF-00022187-CT - ROSANA TOMAZ JUSSIANI</v>
      </c>
      <c r="B2960" s="1">
        <f>_xlfn.XLOOKUP(A2960,'Benner SQL'!A:A,'Benner SQL'!F:F,)</f>
        <v>195</v>
      </c>
      <c r="C2960" s="1">
        <f>_xlfn.XLOOKUP(A2960,'Export BI'!A:A,'Export BI'!G:G,0)</f>
        <v>195</v>
      </c>
      <c r="D2960" s="1">
        <f t="shared" si="184"/>
        <v>0</v>
      </c>
      <c r="E2960">
        <f>_xlfn.XLOOKUP(A2960,'Benner SQL'!A:A,'Benner SQL'!G:G,)</f>
        <v>5</v>
      </c>
      <c r="F2960">
        <f>_xlfn.XLOOKUP(A2960,'Export BI'!A:A,'Export BI'!H:H,0)</f>
        <v>5</v>
      </c>
      <c r="G2960">
        <f t="shared" si="185"/>
        <v>0</v>
      </c>
      <c r="H2960" t="str">
        <f t="shared" si="186"/>
        <v>OK</v>
      </c>
      <c r="I2960" t="str">
        <f t="shared" si="187"/>
        <v>OK</v>
      </c>
      <c r="J2960" t="str">
        <f>_xlfn.XLOOKUP(A2960,'Export BI'!A:A,'Export BI'!C:C,)</f>
        <v>TF-00022187-CT</v>
      </c>
    </row>
    <row r="2961" spans="1:10" x14ac:dyDescent="0.25">
      <c r="A2961" t="str">
        <f>'Export BI'!A2961</f>
        <v>MEDICAR RIBEIRÃO PRETO - TF-00022356-CT - RAFAELA MARCOLINO</v>
      </c>
      <c r="B2961" s="1">
        <f>_xlfn.XLOOKUP(A2961,'Benner SQL'!A:A,'Benner SQL'!F:F,)</f>
        <v>195</v>
      </c>
      <c r="C2961" s="1">
        <f>_xlfn.XLOOKUP(A2961,'Export BI'!A:A,'Export BI'!G:G,0)</f>
        <v>195</v>
      </c>
      <c r="D2961" s="1">
        <f t="shared" si="184"/>
        <v>0</v>
      </c>
      <c r="E2961">
        <f>_xlfn.XLOOKUP(A2961,'Benner SQL'!A:A,'Benner SQL'!G:G,)</f>
        <v>5</v>
      </c>
      <c r="F2961">
        <f>_xlfn.XLOOKUP(A2961,'Export BI'!A:A,'Export BI'!H:H,0)</f>
        <v>5</v>
      </c>
      <c r="G2961">
        <f t="shared" si="185"/>
        <v>0</v>
      </c>
      <c r="H2961" t="str">
        <f t="shared" si="186"/>
        <v>OK</v>
      </c>
      <c r="I2961" t="str">
        <f t="shared" si="187"/>
        <v>OK</v>
      </c>
      <c r="J2961" t="str">
        <f>_xlfn.XLOOKUP(A2961,'Export BI'!A:A,'Export BI'!C:C,)</f>
        <v>TF-00022356-CT</v>
      </c>
    </row>
    <row r="2962" spans="1:10" x14ac:dyDescent="0.25">
      <c r="A2962" t="str">
        <f>'Export BI'!A2962</f>
        <v>MEDICAR RIBEIRÃO PRETO - TF-00022435-CT - FABIANA JESSICA TEIXEIRA DA SILVA</v>
      </c>
      <c r="B2962" s="1">
        <f>_xlfn.XLOOKUP(A2962,'Benner SQL'!A:A,'Benner SQL'!F:F,)</f>
        <v>195</v>
      </c>
      <c r="C2962" s="1">
        <f>_xlfn.XLOOKUP(A2962,'Export BI'!A:A,'Export BI'!G:G,0)</f>
        <v>195</v>
      </c>
      <c r="D2962" s="1">
        <f t="shared" si="184"/>
        <v>0</v>
      </c>
      <c r="E2962">
        <f>_xlfn.XLOOKUP(A2962,'Benner SQL'!A:A,'Benner SQL'!G:G,)</f>
        <v>5</v>
      </c>
      <c r="F2962">
        <f>_xlfn.XLOOKUP(A2962,'Export BI'!A:A,'Export BI'!H:H,0)</f>
        <v>5</v>
      </c>
      <c r="G2962">
        <f t="shared" si="185"/>
        <v>0</v>
      </c>
      <c r="H2962" t="str">
        <f t="shared" si="186"/>
        <v>OK</v>
      </c>
      <c r="I2962" t="str">
        <f t="shared" si="187"/>
        <v>OK</v>
      </c>
      <c r="J2962" t="str">
        <f>_xlfn.XLOOKUP(A2962,'Export BI'!A:A,'Export BI'!C:C,)</f>
        <v>TF-00022435-CT</v>
      </c>
    </row>
    <row r="2963" spans="1:10" x14ac:dyDescent="0.25">
      <c r="A2963" t="str">
        <f>'Export BI'!A2963</f>
        <v>MEDICAR RIBEIRÃO PRETO - TF-00022861-CT - VERUSKA ROBERTA AMORIM LANZA</v>
      </c>
      <c r="B2963" s="1">
        <f>_xlfn.XLOOKUP(A2963,'Benner SQL'!A:A,'Benner SQL'!F:F,)</f>
        <v>195</v>
      </c>
      <c r="C2963" s="1">
        <f>_xlfn.XLOOKUP(A2963,'Export BI'!A:A,'Export BI'!G:G,0)</f>
        <v>195</v>
      </c>
      <c r="D2963" s="1">
        <f t="shared" si="184"/>
        <v>0</v>
      </c>
      <c r="E2963">
        <f>_xlfn.XLOOKUP(A2963,'Benner SQL'!A:A,'Benner SQL'!G:G,)</f>
        <v>5</v>
      </c>
      <c r="F2963">
        <f>_xlfn.XLOOKUP(A2963,'Export BI'!A:A,'Export BI'!H:H,0)</f>
        <v>5</v>
      </c>
      <c r="G2963">
        <f t="shared" si="185"/>
        <v>0</v>
      </c>
      <c r="H2963" t="str">
        <f t="shared" si="186"/>
        <v>OK</v>
      </c>
      <c r="I2963" t="str">
        <f t="shared" si="187"/>
        <v>OK</v>
      </c>
      <c r="J2963" t="str">
        <f>_xlfn.XLOOKUP(A2963,'Export BI'!A:A,'Export BI'!C:C,)</f>
        <v>TF-00022861-CT</v>
      </c>
    </row>
    <row r="2964" spans="1:10" x14ac:dyDescent="0.25">
      <c r="A2964" t="str">
        <f>'Export BI'!A2964</f>
        <v>MEDICAR RIBEIRÃO PRETO - TF-00030310-CT - ANGELA LOPES FERREIRA</v>
      </c>
      <c r="B2964" s="1">
        <f>_xlfn.XLOOKUP(A2964,'Benner SQL'!A:A,'Benner SQL'!F:F,)</f>
        <v>195</v>
      </c>
      <c r="C2964" s="1">
        <f>_xlfn.XLOOKUP(A2964,'Export BI'!A:A,'Export BI'!G:G,0)</f>
        <v>195</v>
      </c>
      <c r="D2964" s="1">
        <f t="shared" si="184"/>
        <v>0</v>
      </c>
      <c r="E2964">
        <f>_xlfn.XLOOKUP(A2964,'Benner SQL'!A:A,'Benner SQL'!G:G,)</f>
        <v>5</v>
      </c>
      <c r="F2964">
        <f>_xlfn.XLOOKUP(A2964,'Export BI'!A:A,'Export BI'!H:H,0)</f>
        <v>5</v>
      </c>
      <c r="G2964">
        <f t="shared" si="185"/>
        <v>0</v>
      </c>
      <c r="H2964" t="str">
        <f t="shared" si="186"/>
        <v>OK</v>
      </c>
      <c r="I2964" t="str">
        <f t="shared" si="187"/>
        <v>OK</v>
      </c>
      <c r="J2964" t="str">
        <f>_xlfn.XLOOKUP(A2964,'Export BI'!A:A,'Export BI'!C:C,)</f>
        <v>TF-00030310-CT</v>
      </c>
    </row>
    <row r="2965" spans="1:10" x14ac:dyDescent="0.25">
      <c r="A2965" t="str">
        <f>'Export BI'!A2965</f>
        <v>MEDICAR RIBEIRÃO PRETO - TF-00031269-CT - LETICIA GOMES MARQUES</v>
      </c>
      <c r="B2965" s="1">
        <f>_xlfn.XLOOKUP(A2965,'Benner SQL'!A:A,'Benner SQL'!F:F,)</f>
        <v>195</v>
      </c>
      <c r="C2965" s="1">
        <f>_xlfn.XLOOKUP(A2965,'Export BI'!A:A,'Export BI'!G:G,0)</f>
        <v>195</v>
      </c>
      <c r="D2965" s="1">
        <f t="shared" si="184"/>
        <v>0</v>
      </c>
      <c r="E2965">
        <f>_xlfn.XLOOKUP(A2965,'Benner SQL'!A:A,'Benner SQL'!G:G,)</f>
        <v>5</v>
      </c>
      <c r="F2965">
        <f>_xlfn.XLOOKUP(A2965,'Export BI'!A:A,'Export BI'!H:H,0)</f>
        <v>5</v>
      </c>
      <c r="G2965">
        <f t="shared" si="185"/>
        <v>0</v>
      </c>
      <c r="H2965" t="str">
        <f t="shared" si="186"/>
        <v>OK</v>
      </c>
      <c r="I2965" t="str">
        <f t="shared" si="187"/>
        <v>OK</v>
      </c>
      <c r="J2965" t="str">
        <f>_xlfn.XLOOKUP(A2965,'Export BI'!A:A,'Export BI'!C:C,)</f>
        <v>TF-00031269-CT</v>
      </c>
    </row>
    <row r="2966" spans="1:10" x14ac:dyDescent="0.25">
      <c r="A2966" t="str">
        <f>'Export BI'!A2966</f>
        <v>MEDICAR RIBEIRÃO PRETO - TF-00031270-CT - DANUSKA TAMARA DE OLIVEIRA</v>
      </c>
      <c r="B2966" s="1">
        <f>_xlfn.XLOOKUP(A2966,'Benner SQL'!A:A,'Benner SQL'!F:F,)</f>
        <v>195</v>
      </c>
      <c r="C2966" s="1">
        <f>_xlfn.XLOOKUP(A2966,'Export BI'!A:A,'Export BI'!G:G,0)</f>
        <v>195</v>
      </c>
      <c r="D2966" s="1">
        <f t="shared" si="184"/>
        <v>0</v>
      </c>
      <c r="E2966">
        <f>_xlfn.XLOOKUP(A2966,'Benner SQL'!A:A,'Benner SQL'!G:G,)</f>
        <v>5</v>
      </c>
      <c r="F2966">
        <f>_xlfn.XLOOKUP(A2966,'Export BI'!A:A,'Export BI'!H:H,0)</f>
        <v>5</v>
      </c>
      <c r="G2966">
        <f t="shared" si="185"/>
        <v>0</v>
      </c>
      <c r="H2966" t="str">
        <f t="shared" si="186"/>
        <v>OK</v>
      </c>
      <c r="I2966" t="str">
        <f t="shared" si="187"/>
        <v>OK</v>
      </c>
      <c r="J2966" t="str">
        <f>_xlfn.XLOOKUP(A2966,'Export BI'!A:A,'Export BI'!C:C,)</f>
        <v>TF-00031270-CT</v>
      </c>
    </row>
    <row r="2967" spans="1:10" x14ac:dyDescent="0.25">
      <c r="A2967" t="str">
        <f>'Export BI'!A2967</f>
        <v>MEDICAR RIBEIRÃO PRETO - TF-00031463-CT - CAMILA LUIZA NASCIMENTO DA SILVA</v>
      </c>
      <c r="B2967" s="1">
        <f>_xlfn.XLOOKUP(A2967,'Benner SQL'!A:A,'Benner SQL'!F:F,)</f>
        <v>195</v>
      </c>
      <c r="C2967" s="1">
        <f>_xlfn.XLOOKUP(A2967,'Export BI'!A:A,'Export BI'!G:G,0)</f>
        <v>195</v>
      </c>
      <c r="D2967" s="1">
        <f t="shared" si="184"/>
        <v>0</v>
      </c>
      <c r="E2967">
        <f>_xlfn.XLOOKUP(A2967,'Benner SQL'!A:A,'Benner SQL'!G:G,)</f>
        <v>5</v>
      </c>
      <c r="F2967">
        <f>_xlfn.XLOOKUP(A2967,'Export BI'!A:A,'Export BI'!H:H,0)</f>
        <v>5</v>
      </c>
      <c r="G2967">
        <f t="shared" si="185"/>
        <v>0</v>
      </c>
      <c r="H2967" t="str">
        <f t="shared" si="186"/>
        <v>OK</v>
      </c>
      <c r="I2967" t="str">
        <f t="shared" si="187"/>
        <v>OK</v>
      </c>
      <c r="J2967" t="str">
        <f>_xlfn.XLOOKUP(A2967,'Export BI'!A:A,'Export BI'!C:C,)</f>
        <v>TF-00031463-CT</v>
      </c>
    </row>
    <row r="2968" spans="1:10" x14ac:dyDescent="0.25">
      <c r="A2968" t="str">
        <f>'Export BI'!A2968</f>
        <v>MEDICAR RIBEIRÃO PRETO - TF-00038717-CT - SIRLEI APARECIDA ROSA OLIVEIRA</v>
      </c>
      <c r="B2968" s="1">
        <f>_xlfn.XLOOKUP(A2968,'Benner SQL'!A:A,'Benner SQL'!F:F,)</f>
        <v>195</v>
      </c>
      <c r="C2968" s="1">
        <f>_xlfn.XLOOKUP(A2968,'Export BI'!A:A,'Export BI'!G:G,0)</f>
        <v>195</v>
      </c>
      <c r="D2968" s="1">
        <f t="shared" si="184"/>
        <v>0</v>
      </c>
      <c r="E2968">
        <f>_xlfn.XLOOKUP(A2968,'Benner SQL'!A:A,'Benner SQL'!G:G,)</f>
        <v>3</v>
      </c>
      <c r="F2968">
        <f>_xlfn.XLOOKUP(A2968,'Export BI'!A:A,'Export BI'!H:H,0)</f>
        <v>3</v>
      </c>
      <c r="G2968">
        <f t="shared" si="185"/>
        <v>0</v>
      </c>
      <c r="H2968" t="str">
        <f t="shared" si="186"/>
        <v>OK</v>
      </c>
      <c r="I2968" t="str">
        <f t="shared" si="187"/>
        <v>OK</v>
      </c>
      <c r="J2968" t="str">
        <f>_xlfn.XLOOKUP(A2968,'Export BI'!A:A,'Export BI'!C:C,)</f>
        <v>TF-00038717-CT</v>
      </c>
    </row>
    <row r="2969" spans="1:10" x14ac:dyDescent="0.25">
      <c r="A2969" t="str">
        <f>'Export BI'!A2969</f>
        <v>MEDICAR RIBEIRÃO PRETO - TF-00038780-CT - ETELVINA MARIA OLIVEIRA PEREIRA</v>
      </c>
      <c r="B2969" s="1">
        <f>_xlfn.XLOOKUP(A2969,'Benner SQL'!A:A,'Benner SQL'!F:F,)</f>
        <v>195</v>
      </c>
      <c r="C2969" s="1">
        <f>_xlfn.XLOOKUP(A2969,'Export BI'!A:A,'Export BI'!G:G,0)</f>
        <v>195</v>
      </c>
      <c r="D2969" s="1">
        <f t="shared" si="184"/>
        <v>0</v>
      </c>
      <c r="E2969">
        <f>_xlfn.XLOOKUP(A2969,'Benner SQL'!A:A,'Benner SQL'!G:G,)</f>
        <v>3</v>
      </c>
      <c r="F2969">
        <f>_xlfn.XLOOKUP(A2969,'Export BI'!A:A,'Export BI'!H:H,0)</f>
        <v>3</v>
      </c>
      <c r="G2969">
        <f t="shared" si="185"/>
        <v>0</v>
      </c>
      <c r="H2969" t="str">
        <f t="shared" si="186"/>
        <v>OK</v>
      </c>
      <c r="I2969" t="str">
        <f t="shared" si="187"/>
        <v>OK</v>
      </c>
      <c r="J2969" t="str">
        <f>_xlfn.XLOOKUP(A2969,'Export BI'!A:A,'Export BI'!C:C,)</f>
        <v>TF-00038780-CT</v>
      </c>
    </row>
    <row r="2970" spans="1:10" x14ac:dyDescent="0.25">
      <c r="A2970" t="str">
        <f>'Export BI'!A2970</f>
        <v>MEDICAR RIBEIRÃO PRETO - TF-00038991-CT - MINORO NAMBA NETO</v>
      </c>
      <c r="B2970" s="1">
        <f>_xlfn.XLOOKUP(A2970,'Benner SQL'!A:A,'Benner SQL'!F:F,)</f>
        <v>195</v>
      </c>
      <c r="C2970" s="1">
        <f>_xlfn.XLOOKUP(A2970,'Export BI'!A:A,'Export BI'!G:G,0)</f>
        <v>195</v>
      </c>
      <c r="D2970" s="1">
        <f t="shared" si="184"/>
        <v>0</v>
      </c>
      <c r="E2970">
        <f>_xlfn.XLOOKUP(A2970,'Benner SQL'!A:A,'Benner SQL'!G:G,)</f>
        <v>3</v>
      </c>
      <c r="F2970">
        <f>_xlfn.XLOOKUP(A2970,'Export BI'!A:A,'Export BI'!H:H,0)</f>
        <v>3</v>
      </c>
      <c r="G2970">
        <f t="shared" si="185"/>
        <v>0</v>
      </c>
      <c r="H2970" t="str">
        <f t="shared" si="186"/>
        <v>OK</v>
      </c>
      <c r="I2970" t="str">
        <f t="shared" si="187"/>
        <v>OK</v>
      </c>
      <c r="J2970" t="str">
        <f>_xlfn.XLOOKUP(A2970,'Export BI'!A:A,'Export BI'!C:C,)</f>
        <v>TF-00038991-CT</v>
      </c>
    </row>
    <row r="2971" spans="1:10" x14ac:dyDescent="0.25">
      <c r="A2971" t="str">
        <f>'Export BI'!A2971</f>
        <v>MEDICAR CAMPINAS - TF-00039015-CT - SILVIA APARECIDA VAROLA DA SILVA</v>
      </c>
      <c r="B2971" s="1">
        <f>_xlfn.XLOOKUP(A2971,'Benner SQL'!A:A,'Benner SQL'!F:F,)</f>
        <v>195</v>
      </c>
      <c r="C2971" s="1">
        <f>_xlfn.XLOOKUP(A2971,'Export BI'!A:A,'Export BI'!G:G,0)</f>
        <v>195</v>
      </c>
      <c r="D2971" s="1">
        <f t="shared" si="184"/>
        <v>0</v>
      </c>
      <c r="E2971">
        <f>_xlfn.XLOOKUP(A2971,'Benner SQL'!A:A,'Benner SQL'!G:G,)</f>
        <v>3</v>
      </c>
      <c r="F2971">
        <f>_xlfn.XLOOKUP(A2971,'Export BI'!A:A,'Export BI'!H:H,0)</f>
        <v>3</v>
      </c>
      <c r="G2971">
        <f t="shared" si="185"/>
        <v>0</v>
      </c>
      <c r="H2971" t="str">
        <f t="shared" si="186"/>
        <v>OK</v>
      </c>
      <c r="I2971" t="str">
        <f t="shared" si="187"/>
        <v>OK</v>
      </c>
      <c r="J2971" t="str">
        <f>_xlfn.XLOOKUP(A2971,'Export BI'!A:A,'Export BI'!C:C,)</f>
        <v>TF-00039015-CT</v>
      </c>
    </row>
    <row r="2972" spans="1:10" x14ac:dyDescent="0.25">
      <c r="A2972" t="str">
        <f>'Export BI'!A2972</f>
        <v>MEDICAR RIBEIRÃO PRETO - TF-00039019-CT - WESLEY DE OLIVEIRA VIEIRA BARROS</v>
      </c>
      <c r="B2972" s="1">
        <f>_xlfn.XLOOKUP(A2972,'Benner SQL'!A:A,'Benner SQL'!F:F,)</f>
        <v>195</v>
      </c>
      <c r="C2972" s="1">
        <f>_xlfn.XLOOKUP(A2972,'Export BI'!A:A,'Export BI'!G:G,0)</f>
        <v>195</v>
      </c>
      <c r="D2972" s="1">
        <f t="shared" si="184"/>
        <v>0</v>
      </c>
      <c r="E2972">
        <f>_xlfn.XLOOKUP(A2972,'Benner SQL'!A:A,'Benner SQL'!G:G,)</f>
        <v>3</v>
      </c>
      <c r="F2972">
        <f>_xlfn.XLOOKUP(A2972,'Export BI'!A:A,'Export BI'!H:H,0)</f>
        <v>3</v>
      </c>
      <c r="G2972">
        <f t="shared" si="185"/>
        <v>0</v>
      </c>
      <c r="H2972" t="str">
        <f t="shared" si="186"/>
        <v>OK</v>
      </c>
      <c r="I2972" t="str">
        <f t="shared" si="187"/>
        <v>OK</v>
      </c>
      <c r="J2972" t="str">
        <f>_xlfn.XLOOKUP(A2972,'Export BI'!A:A,'Export BI'!C:C,)</f>
        <v>TF-00039019-CT</v>
      </c>
    </row>
    <row r="2973" spans="1:10" x14ac:dyDescent="0.25">
      <c r="A2973" t="str">
        <f>'Export BI'!A2973</f>
        <v>MEDICAR RIBEIRÃO PRETO - CO-00017803-CT - TEC INOVAR TREINAMENTO E CONSULTORIA SS LTDA</v>
      </c>
      <c r="B2973" s="1">
        <f>_xlfn.XLOOKUP(A2973,'Benner SQL'!A:A,'Benner SQL'!F:F,)</f>
        <v>194.3</v>
      </c>
      <c r="C2973" s="1">
        <f>_xlfn.XLOOKUP(A2973,'Export BI'!A:A,'Export BI'!G:G,0)</f>
        <v>194.3</v>
      </c>
      <c r="D2973" s="1">
        <f t="shared" si="184"/>
        <v>0</v>
      </c>
      <c r="E2973">
        <f>_xlfn.XLOOKUP(A2973,'Benner SQL'!A:A,'Benner SQL'!G:G,)</f>
        <v>2</v>
      </c>
      <c r="F2973">
        <f>_xlfn.XLOOKUP(A2973,'Export BI'!A:A,'Export BI'!H:H,0)</f>
        <v>2</v>
      </c>
      <c r="G2973">
        <f t="shared" si="185"/>
        <v>0</v>
      </c>
      <c r="H2973" t="str">
        <f t="shared" si="186"/>
        <v>OK</v>
      </c>
      <c r="I2973" t="str">
        <f t="shared" si="187"/>
        <v>OK</v>
      </c>
      <c r="J2973" t="str">
        <f>_xlfn.XLOOKUP(A2973,'Export BI'!A:A,'Export BI'!C:C,)</f>
        <v>CO-00017803-CT</v>
      </c>
    </row>
    <row r="2974" spans="1:10" x14ac:dyDescent="0.25">
      <c r="A2974" t="str">
        <f>'Export BI'!A2974</f>
        <v>MEDICAR RIBEIRÃO PRETO - EF-00017589-CT - EVA MOREIRA DA SILVA</v>
      </c>
      <c r="B2974" s="1">
        <f>_xlfn.XLOOKUP(A2974,'Benner SQL'!A:A,'Benner SQL'!F:F,)</f>
        <v>194.16</v>
      </c>
      <c r="C2974" s="1">
        <f>_xlfn.XLOOKUP(A2974,'Export BI'!A:A,'Export BI'!G:G,0)</f>
        <v>194.16000000000003</v>
      </c>
      <c r="D2974" s="1">
        <f t="shared" si="184"/>
        <v>0</v>
      </c>
      <c r="E2974">
        <f>_xlfn.XLOOKUP(A2974,'Benner SQL'!A:A,'Benner SQL'!G:G,)</f>
        <v>12</v>
      </c>
      <c r="F2974">
        <f>_xlfn.XLOOKUP(A2974,'Export BI'!A:A,'Export BI'!H:H,0)</f>
        <v>12</v>
      </c>
      <c r="G2974">
        <f t="shared" si="185"/>
        <v>0</v>
      </c>
      <c r="H2974" t="str">
        <f t="shared" si="186"/>
        <v>OK</v>
      </c>
      <c r="I2974" t="str">
        <f t="shared" si="187"/>
        <v>OK</v>
      </c>
      <c r="J2974" t="str">
        <f>_xlfn.XLOOKUP(A2974,'Export BI'!A:A,'Export BI'!C:C,)</f>
        <v>EF-00017589-CT</v>
      </c>
    </row>
    <row r="2975" spans="1:10" x14ac:dyDescent="0.25">
      <c r="A2975" t="str">
        <f>'Export BI'!A2975</f>
        <v>MEDICAR CAMPINAS - TF-00039345-CT - ELIANA VIANNA FRANCO</v>
      </c>
      <c r="B2975" s="1">
        <f>_xlfn.XLOOKUP(A2975,'Benner SQL'!A:A,'Benner SQL'!F:F,)</f>
        <v>194</v>
      </c>
      <c r="C2975" s="1">
        <f>_xlfn.XLOOKUP(A2975,'Export BI'!A:A,'Export BI'!G:G,0)</f>
        <v>194</v>
      </c>
      <c r="D2975" s="1">
        <f t="shared" si="184"/>
        <v>0</v>
      </c>
      <c r="E2975">
        <f>_xlfn.XLOOKUP(A2975,'Benner SQL'!A:A,'Benner SQL'!G:G,)</f>
        <v>2</v>
      </c>
      <c r="F2975">
        <f>_xlfn.XLOOKUP(A2975,'Export BI'!A:A,'Export BI'!H:H,0)</f>
        <v>2</v>
      </c>
      <c r="G2975">
        <f t="shared" si="185"/>
        <v>0</v>
      </c>
      <c r="H2975" t="str">
        <f t="shared" si="186"/>
        <v>OK</v>
      </c>
      <c r="I2975" t="str">
        <f t="shared" si="187"/>
        <v>OK</v>
      </c>
      <c r="J2975" t="str">
        <f>_xlfn.XLOOKUP(A2975,'Export BI'!A:A,'Export BI'!C:C,)</f>
        <v>TF-00039345-CT</v>
      </c>
    </row>
    <row r="2976" spans="1:10" x14ac:dyDescent="0.25">
      <c r="A2976" t="str">
        <f>'Export BI'!A2976</f>
        <v>MEDICAR RIBEIRÃO PRETO - EF-00015668-CT - ANA CAROLINE LARA SILVA</v>
      </c>
      <c r="B2976" s="1">
        <f>_xlfn.XLOOKUP(A2976,'Benner SQL'!A:A,'Benner SQL'!F:F,)</f>
        <v>193.98000000000002</v>
      </c>
      <c r="C2976" s="1">
        <f>_xlfn.XLOOKUP(A2976,'Export BI'!A:A,'Export BI'!G:G,0)</f>
        <v>193.98000000000005</v>
      </c>
      <c r="D2976" s="1">
        <f t="shared" si="184"/>
        <v>0</v>
      </c>
      <c r="E2976">
        <f>_xlfn.XLOOKUP(A2976,'Benner SQL'!A:A,'Benner SQL'!G:G,)</f>
        <v>12</v>
      </c>
      <c r="F2976">
        <f>_xlfn.XLOOKUP(A2976,'Export BI'!A:A,'Export BI'!H:H,0)</f>
        <v>12</v>
      </c>
      <c r="G2976">
        <f t="shared" si="185"/>
        <v>0</v>
      </c>
      <c r="H2976" t="str">
        <f t="shared" si="186"/>
        <v>OK</v>
      </c>
      <c r="I2976" t="str">
        <f t="shared" si="187"/>
        <v>OK</v>
      </c>
      <c r="J2976" t="str">
        <f>_xlfn.XLOOKUP(A2976,'Export BI'!A:A,'Export BI'!C:C,)</f>
        <v>EF-00015668-CT</v>
      </c>
    </row>
    <row r="2977" spans="1:10" x14ac:dyDescent="0.25">
      <c r="A2977" t="str">
        <f>'Export BI'!A2977</f>
        <v>MEDICAR RIBEIRÃO PRETO - EF-00017280-CT - FLAVIA ROBERTA VIEIRA SALGADO</v>
      </c>
      <c r="B2977" s="1">
        <f>_xlfn.XLOOKUP(A2977,'Benner SQL'!A:A,'Benner SQL'!F:F,)</f>
        <v>192.84</v>
      </c>
      <c r="C2977" s="1">
        <f>_xlfn.XLOOKUP(A2977,'Export BI'!A:A,'Export BI'!G:G,0)</f>
        <v>192.84</v>
      </c>
      <c r="D2977" s="1">
        <f t="shared" si="184"/>
        <v>0</v>
      </c>
      <c r="E2977">
        <f>_xlfn.XLOOKUP(A2977,'Benner SQL'!A:A,'Benner SQL'!G:G,)</f>
        <v>8</v>
      </c>
      <c r="F2977">
        <f>_xlfn.XLOOKUP(A2977,'Export BI'!A:A,'Export BI'!H:H,0)</f>
        <v>8</v>
      </c>
      <c r="G2977">
        <f t="shared" si="185"/>
        <v>0</v>
      </c>
      <c r="H2977" t="str">
        <f t="shared" si="186"/>
        <v>OK</v>
      </c>
      <c r="I2977" t="str">
        <f t="shared" si="187"/>
        <v>OK</v>
      </c>
      <c r="J2977" t="str">
        <f>_xlfn.XLOOKUP(A2977,'Export BI'!A:A,'Export BI'!C:C,)</f>
        <v>EF-00017280-CT</v>
      </c>
    </row>
    <row r="2978" spans="1:10" x14ac:dyDescent="0.25">
      <c r="A2978" t="str">
        <f>'Export BI'!A2978</f>
        <v>MEDICAR CAMPINAS - AP-00004802-CT - CAMPINAS EDUCACAO SA</v>
      </c>
      <c r="B2978" s="1">
        <f>_xlfn.XLOOKUP(A2978,'Benner SQL'!A:A,'Benner SQL'!F:F,)</f>
        <v>0</v>
      </c>
      <c r="C2978" s="1">
        <f>_xlfn.XLOOKUP(A2978,'Export BI'!A:A,'Export BI'!G:G,0)</f>
        <v>191.97</v>
      </c>
      <c r="D2978" s="1">
        <f t="shared" si="184"/>
        <v>-191.97</v>
      </c>
      <c r="E2978">
        <f>_xlfn.XLOOKUP(A2978,'Benner SQL'!A:A,'Benner SQL'!G:G,)</f>
        <v>0</v>
      </c>
      <c r="F2978">
        <f>_xlfn.XLOOKUP(A2978,'Export BI'!A:A,'Export BI'!H:H,0)</f>
        <v>1</v>
      </c>
      <c r="G2978">
        <f t="shared" si="185"/>
        <v>-1</v>
      </c>
      <c r="H2978" t="str">
        <f t="shared" si="186"/>
        <v/>
      </c>
      <c r="I2978" t="str">
        <f t="shared" si="187"/>
        <v/>
      </c>
      <c r="J2978" t="str">
        <f>_xlfn.XLOOKUP(A2978,'Export BI'!A:A,'Export BI'!C:C,)</f>
        <v>AP-00004802-CT</v>
      </c>
    </row>
    <row r="2979" spans="1:10" x14ac:dyDescent="0.25">
      <c r="A2979" t="str">
        <f>'Export BI'!A2979</f>
        <v>MEDICAR RIBEIRÃO PRETO - EF-00020133-CT - LUCIANA MENDONCA</v>
      </c>
      <c r="B2979" s="1">
        <f>_xlfn.XLOOKUP(A2979,'Benner SQL'!A:A,'Benner SQL'!F:F,)</f>
        <v>191.39999999999998</v>
      </c>
      <c r="C2979" s="1">
        <f>_xlfn.XLOOKUP(A2979,'Export BI'!A:A,'Export BI'!G:G,0)</f>
        <v>191.39999999999998</v>
      </c>
      <c r="D2979" s="1">
        <f t="shared" si="184"/>
        <v>0</v>
      </c>
      <c r="E2979">
        <f>_xlfn.XLOOKUP(A2979,'Benner SQL'!A:A,'Benner SQL'!G:G,)</f>
        <v>3</v>
      </c>
      <c r="F2979">
        <f>_xlfn.XLOOKUP(A2979,'Export BI'!A:A,'Export BI'!H:H,0)</f>
        <v>3</v>
      </c>
      <c r="G2979">
        <f t="shared" si="185"/>
        <v>0</v>
      </c>
      <c r="H2979" t="str">
        <f t="shared" si="186"/>
        <v>OK</v>
      </c>
      <c r="I2979" t="str">
        <f t="shared" si="187"/>
        <v>OK</v>
      </c>
      <c r="J2979" t="str">
        <f>_xlfn.XLOOKUP(A2979,'Export BI'!A:A,'Export BI'!C:C,)</f>
        <v>EF-00020133-CT</v>
      </c>
    </row>
    <row r="2980" spans="1:10" x14ac:dyDescent="0.25">
      <c r="A2980" t="str">
        <f>'Export BI'!A2980</f>
        <v>N1 CARD - FA-00023561-CT - MARIA HELENA DAS GRACAS PIRES DE MORAIS</v>
      </c>
      <c r="B2980" s="1">
        <f>_xlfn.XLOOKUP(A2980,'Benner SQL'!A:A,'Benner SQL'!F:F,)</f>
        <v>190.8</v>
      </c>
      <c r="C2980" s="1">
        <f>_xlfn.XLOOKUP(A2980,'Export BI'!A:A,'Export BI'!G:G,0)</f>
        <v>190.8</v>
      </c>
      <c r="D2980" s="1">
        <f t="shared" si="184"/>
        <v>0</v>
      </c>
      <c r="E2980">
        <f>_xlfn.XLOOKUP(A2980,'Benner SQL'!A:A,'Benner SQL'!G:G,)</f>
        <v>3</v>
      </c>
      <c r="F2980">
        <f>_xlfn.XLOOKUP(A2980,'Export BI'!A:A,'Export BI'!H:H,0)</f>
        <v>3</v>
      </c>
      <c r="G2980">
        <f t="shared" si="185"/>
        <v>0</v>
      </c>
      <c r="H2980" t="str">
        <f t="shared" si="186"/>
        <v>OK</v>
      </c>
      <c r="I2980" t="str">
        <f t="shared" si="187"/>
        <v>OK</v>
      </c>
      <c r="J2980" t="str">
        <f>_xlfn.XLOOKUP(A2980,'Export BI'!A:A,'Export BI'!C:C,)</f>
        <v>FA-00023561-CT</v>
      </c>
    </row>
    <row r="2981" spans="1:10" x14ac:dyDescent="0.25">
      <c r="A2981" t="str">
        <f>'Export BI'!A2981</f>
        <v>N1 CARD - FA-00023953-CT - SANDRO GONCALVES GARCIA</v>
      </c>
      <c r="B2981" s="1">
        <f>_xlfn.XLOOKUP(A2981,'Benner SQL'!A:A,'Benner SQL'!F:F,)</f>
        <v>190.8</v>
      </c>
      <c r="C2981" s="1">
        <f>_xlfn.XLOOKUP(A2981,'Export BI'!A:A,'Export BI'!G:G,0)</f>
        <v>190.8</v>
      </c>
      <c r="D2981" s="1">
        <f t="shared" si="184"/>
        <v>0</v>
      </c>
      <c r="E2981">
        <f>_xlfn.XLOOKUP(A2981,'Benner SQL'!A:A,'Benner SQL'!G:G,)</f>
        <v>3</v>
      </c>
      <c r="F2981">
        <f>_xlfn.XLOOKUP(A2981,'Export BI'!A:A,'Export BI'!H:H,0)</f>
        <v>3</v>
      </c>
      <c r="G2981">
        <f t="shared" si="185"/>
        <v>0</v>
      </c>
      <c r="H2981" t="str">
        <f t="shared" si="186"/>
        <v>OK</v>
      </c>
      <c r="I2981" t="str">
        <f t="shared" si="187"/>
        <v>OK</v>
      </c>
      <c r="J2981" t="str">
        <f>_xlfn.XLOOKUP(A2981,'Export BI'!A:A,'Export BI'!C:C,)</f>
        <v>FA-00023953-CT</v>
      </c>
    </row>
    <row r="2982" spans="1:10" x14ac:dyDescent="0.25">
      <c r="A2982" t="str">
        <f>'Export BI'!A2982</f>
        <v>N1 CARD - FA-00024077-CT - ELILIA GONCALVES FERNANDES</v>
      </c>
      <c r="B2982" s="1">
        <f>_xlfn.XLOOKUP(A2982,'Benner SQL'!A:A,'Benner SQL'!F:F,)</f>
        <v>190.8</v>
      </c>
      <c r="C2982" s="1">
        <f>_xlfn.XLOOKUP(A2982,'Export BI'!A:A,'Export BI'!G:G,0)</f>
        <v>190.8</v>
      </c>
      <c r="D2982" s="1">
        <f t="shared" si="184"/>
        <v>0</v>
      </c>
      <c r="E2982">
        <f>_xlfn.XLOOKUP(A2982,'Benner SQL'!A:A,'Benner SQL'!G:G,)</f>
        <v>3</v>
      </c>
      <c r="F2982">
        <f>_xlfn.XLOOKUP(A2982,'Export BI'!A:A,'Export BI'!H:H,0)</f>
        <v>3</v>
      </c>
      <c r="G2982">
        <f t="shared" si="185"/>
        <v>0</v>
      </c>
      <c r="H2982" t="str">
        <f t="shared" si="186"/>
        <v>OK</v>
      </c>
      <c r="I2982" t="str">
        <f t="shared" si="187"/>
        <v>OK</v>
      </c>
      <c r="J2982" t="str">
        <f>_xlfn.XLOOKUP(A2982,'Export BI'!A:A,'Export BI'!C:C,)</f>
        <v>FA-00024077-CT</v>
      </c>
    </row>
    <row r="2983" spans="1:10" x14ac:dyDescent="0.25">
      <c r="A2983" t="str">
        <f>'Export BI'!A2983</f>
        <v>MEDICAR CAMPINAS - AP-00031167-CT - TALARICO SERVICOS MEDICOS EIRELI</v>
      </c>
      <c r="B2983" s="1">
        <f>_xlfn.XLOOKUP(A2983,'Benner SQL'!A:A,'Benner SQL'!F:F,)</f>
        <v>190</v>
      </c>
      <c r="C2983" s="1">
        <f>_xlfn.XLOOKUP(A2983,'Export BI'!A:A,'Export BI'!G:G,0)</f>
        <v>190</v>
      </c>
      <c r="D2983" s="1">
        <f t="shared" si="184"/>
        <v>0</v>
      </c>
      <c r="E2983">
        <f>_xlfn.XLOOKUP(A2983,'Benner SQL'!A:A,'Benner SQL'!G:G,)</f>
        <v>1</v>
      </c>
      <c r="F2983">
        <f>_xlfn.XLOOKUP(A2983,'Export BI'!A:A,'Export BI'!H:H,0)</f>
        <v>1</v>
      </c>
      <c r="G2983">
        <f t="shared" si="185"/>
        <v>0</v>
      </c>
      <c r="H2983" t="str">
        <f t="shared" si="186"/>
        <v>OK</v>
      </c>
      <c r="I2983" t="str">
        <f t="shared" si="187"/>
        <v>OK</v>
      </c>
      <c r="J2983" t="str">
        <f>_xlfn.XLOOKUP(A2983,'Export BI'!A:A,'Export BI'!C:C,)</f>
        <v>AP-00031167-CT</v>
      </c>
    </row>
    <row r="2984" spans="1:10" x14ac:dyDescent="0.25">
      <c r="A2984" t="str">
        <f>'Export BI'!A2984</f>
        <v>MEDICAR CAMPINAS - AP-00002028-CT - MATERNAL PETUTI LTDA   ME</v>
      </c>
      <c r="B2984" s="1">
        <f>_xlfn.XLOOKUP(A2984,'Benner SQL'!A:A,'Benner SQL'!F:F,)</f>
        <v>189.2</v>
      </c>
      <c r="C2984" s="1">
        <f>_xlfn.XLOOKUP(A2984,'Export BI'!A:A,'Export BI'!G:G,0)</f>
        <v>189.2</v>
      </c>
      <c r="D2984" s="1">
        <f t="shared" ref="D2984:D3047" si="188">B2984-C2984</f>
        <v>0</v>
      </c>
      <c r="E2984">
        <f>_xlfn.XLOOKUP(A2984,'Benner SQL'!A:A,'Benner SQL'!G:G,)</f>
        <v>1</v>
      </c>
      <c r="F2984">
        <f>_xlfn.XLOOKUP(A2984,'Export BI'!A:A,'Export BI'!H:H,0)</f>
        <v>1</v>
      </c>
      <c r="G2984">
        <f t="shared" ref="G2984:G3047" si="189">E2984-F2984</f>
        <v>0</v>
      </c>
      <c r="H2984" t="str">
        <f t="shared" ref="H2984:H3047" si="190">IF(OR(D2984&lt;-1,D2984&gt;0),"","OK")</f>
        <v>OK</v>
      </c>
      <c r="I2984" t="str">
        <f t="shared" ref="I2984:I3047" si="191">IF(G2984=0,"OK","")</f>
        <v>OK</v>
      </c>
      <c r="J2984" t="str">
        <f>_xlfn.XLOOKUP(A2984,'Export BI'!A:A,'Export BI'!C:C,)</f>
        <v>AP-00002028-CT</v>
      </c>
    </row>
    <row r="2985" spans="1:10" x14ac:dyDescent="0.25">
      <c r="A2985" t="str">
        <f>'Export BI'!A2985</f>
        <v>MEDICAR CAMPINAS - FA-00016975-CT - TASSIANA REGINA GONCALVES</v>
      </c>
      <c r="B2985" s="1">
        <f>_xlfn.XLOOKUP(A2985,'Benner SQL'!A:A,'Benner SQL'!F:F,)</f>
        <v>189.06</v>
      </c>
      <c r="C2985" s="1">
        <f>_xlfn.XLOOKUP(A2985,'Export BI'!A:A,'Export BI'!G:G,0)</f>
        <v>189.06</v>
      </c>
      <c r="D2985" s="1">
        <f t="shared" si="188"/>
        <v>0</v>
      </c>
      <c r="E2985">
        <f>_xlfn.XLOOKUP(A2985,'Benner SQL'!A:A,'Benner SQL'!G:G,)</f>
        <v>3</v>
      </c>
      <c r="F2985">
        <f>_xlfn.XLOOKUP(A2985,'Export BI'!A:A,'Export BI'!H:H,0)</f>
        <v>3</v>
      </c>
      <c r="G2985">
        <f t="shared" si="189"/>
        <v>0</v>
      </c>
      <c r="H2985" t="str">
        <f t="shared" si="190"/>
        <v>OK</v>
      </c>
      <c r="I2985" t="str">
        <f t="shared" si="191"/>
        <v>OK</v>
      </c>
      <c r="J2985" t="str">
        <f>_xlfn.XLOOKUP(A2985,'Export BI'!A:A,'Export BI'!C:C,)</f>
        <v>FA-00016975-CT</v>
      </c>
    </row>
    <row r="2986" spans="1:10" x14ac:dyDescent="0.25">
      <c r="A2986" t="str">
        <f>'Export BI'!A2986</f>
        <v>MEDICAR CAMPINAS - FA-00017072-CT - ARIANE DOS SANTOS SBRUZZI</v>
      </c>
      <c r="B2986" s="1">
        <f>_xlfn.XLOOKUP(A2986,'Benner SQL'!A:A,'Benner SQL'!F:F,)</f>
        <v>189.06</v>
      </c>
      <c r="C2986" s="1">
        <f>_xlfn.XLOOKUP(A2986,'Export BI'!A:A,'Export BI'!G:G,0)</f>
        <v>189.06</v>
      </c>
      <c r="D2986" s="1">
        <f t="shared" si="188"/>
        <v>0</v>
      </c>
      <c r="E2986">
        <f>_xlfn.XLOOKUP(A2986,'Benner SQL'!A:A,'Benner SQL'!G:G,)</f>
        <v>3</v>
      </c>
      <c r="F2986">
        <f>_xlfn.XLOOKUP(A2986,'Export BI'!A:A,'Export BI'!H:H,0)</f>
        <v>3</v>
      </c>
      <c r="G2986">
        <f t="shared" si="189"/>
        <v>0</v>
      </c>
      <c r="H2986" t="str">
        <f t="shared" si="190"/>
        <v>OK</v>
      </c>
      <c r="I2986" t="str">
        <f t="shared" si="191"/>
        <v>OK</v>
      </c>
      <c r="J2986" t="str">
        <f>_xlfn.XLOOKUP(A2986,'Export BI'!A:A,'Export BI'!C:C,)</f>
        <v>FA-00017072-CT</v>
      </c>
    </row>
    <row r="2987" spans="1:10" x14ac:dyDescent="0.25">
      <c r="A2987" t="str">
        <f>'Export BI'!A2987</f>
        <v>N1 CARD - FA-00023192-CT - JOSAFA VENANCIO DOS SANTOS</v>
      </c>
      <c r="B2987" s="1">
        <f>_xlfn.XLOOKUP(A2987,'Benner SQL'!A:A,'Benner SQL'!F:F,)</f>
        <v>189</v>
      </c>
      <c r="C2987" s="1">
        <f>_xlfn.XLOOKUP(A2987,'Export BI'!A:A,'Export BI'!G:G,0)</f>
        <v>189</v>
      </c>
      <c r="D2987" s="1">
        <f t="shared" si="188"/>
        <v>0</v>
      </c>
      <c r="E2987">
        <f>_xlfn.XLOOKUP(A2987,'Benner SQL'!A:A,'Benner SQL'!G:G,)</f>
        <v>5</v>
      </c>
      <c r="F2987">
        <f>_xlfn.XLOOKUP(A2987,'Export BI'!A:A,'Export BI'!H:H,0)</f>
        <v>5</v>
      </c>
      <c r="G2987">
        <f t="shared" si="189"/>
        <v>0</v>
      </c>
      <c r="H2987" t="str">
        <f t="shared" si="190"/>
        <v>OK</v>
      </c>
      <c r="I2987" t="str">
        <f t="shared" si="191"/>
        <v>OK</v>
      </c>
      <c r="J2987" t="str">
        <f>_xlfn.XLOOKUP(A2987,'Export BI'!A:A,'Export BI'!C:C,)</f>
        <v>FA-00023192-CT</v>
      </c>
    </row>
    <row r="2988" spans="1:10" x14ac:dyDescent="0.25">
      <c r="A2988" t="str">
        <f>'Export BI'!A2988</f>
        <v>N1 CARD - FA-00023206-CT - ANTONIO BOGAR NETO</v>
      </c>
      <c r="B2988" s="1">
        <f>_xlfn.XLOOKUP(A2988,'Benner SQL'!A:A,'Benner SQL'!F:F,)</f>
        <v>189</v>
      </c>
      <c r="C2988" s="1">
        <f>_xlfn.XLOOKUP(A2988,'Export BI'!A:A,'Export BI'!G:G,0)</f>
        <v>189</v>
      </c>
      <c r="D2988" s="1">
        <f t="shared" si="188"/>
        <v>0</v>
      </c>
      <c r="E2988">
        <f>_xlfn.XLOOKUP(A2988,'Benner SQL'!A:A,'Benner SQL'!G:G,)</f>
        <v>5</v>
      </c>
      <c r="F2988">
        <f>_xlfn.XLOOKUP(A2988,'Export BI'!A:A,'Export BI'!H:H,0)</f>
        <v>5</v>
      </c>
      <c r="G2988">
        <f t="shared" si="189"/>
        <v>0</v>
      </c>
      <c r="H2988" t="str">
        <f t="shared" si="190"/>
        <v>OK</v>
      </c>
      <c r="I2988" t="str">
        <f t="shared" si="191"/>
        <v>OK</v>
      </c>
      <c r="J2988" t="str">
        <f>_xlfn.XLOOKUP(A2988,'Export BI'!A:A,'Export BI'!C:C,)</f>
        <v>FA-00023206-CT</v>
      </c>
    </row>
    <row r="2989" spans="1:10" x14ac:dyDescent="0.25">
      <c r="A2989" t="str">
        <f>'Export BI'!A2989</f>
        <v>N1 CARD - FA-00023217-CT - JESUS MARIO DE OLIVEIRA</v>
      </c>
      <c r="B2989" s="1">
        <f>_xlfn.XLOOKUP(A2989,'Benner SQL'!A:A,'Benner SQL'!F:F,)</f>
        <v>189</v>
      </c>
      <c r="C2989" s="1">
        <f>_xlfn.XLOOKUP(A2989,'Export BI'!A:A,'Export BI'!G:G,0)</f>
        <v>189</v>
      </c>
      <c r="D2989" s="1">
        <f t="shared" si="188"/>
        <v>0</v>
      </c>
      <c r="E2989">
        <f>_xlfn.XLOOKUP(A2989,'Benner SQL'!A:A,'Benner SQL'!G:G,)</f>
        <v>5</v>
      </c>
      <c r="F2989">
        <f>_xlfn.XLOOKUP(A2989,'Export BI'!A:A,'Export BI'!H:H,0)</f>
        <v>5</v>
      </c>
      <c r="G2989">
        <f t="shared" si="189"/>
        <v>0</v>
      </c>
      <c r="H2989" t="str">
        <f t="shared" si="190"/>
        <v>OK</v>
      </c>
      <c r="I2989" t="str">
        <f t="shared" si="191"/>
        <v>OK</v>
      </c>
      <c r="J2989" t="str">
        <f>_xlfn.XLOOKUP(A2989,'Export BI'!A:A,'Export BI'!C:C,)</f>
        <v>FA-00023217-CT</v>
      </c>
    </row>
    <row r="2990" spans="1:10" x14ac:dyDescent="0.25">
      <c r="A2990" t="str">
        <f>'Export BI'!A2990</f>
        <v>N1 CARD - FA-00023276-CT - ANA MARCELINA DA SILVA</v>
      </c>
      <c r="B2990" s="1">
        <f>_xlfn.XLOOKUP(A2990,'Benner SQL'!A:A,'Benner SQL'!F:F,)</f>
        <v>189</v>
      </c>
      <c r="C2990" s="1">
        <f>_xlfn.XLOOKUP(A2990,'Export BI'!A:A,'Export BI'!G:G,0)</f>
        <v>189</v>
      </c>
      <c r="D2990" s="1">
        <f t="shared" si="188"/>
        <v>0</v>
      </c>
      <c r="E2990">
        <f>_xlfn.XLOOKUP(A2990,'Benner SQL'!A:A,'Benner SQL'!G:G,)</f>
        <v>5</v>
      </c>
      <c r="F2990">
        <f>_xlfn.XLOOKUP(A2990,'Export BI'!A:A,'Export BI'!H:H,0)</f>
        <v>5</v>
      </c>
      <c r="G2990">
        <f t="shared" si="189"/>
        <v>0</v>
      </c>
      <c r="H2990" t="str">
        <f t="shared" si="190"/>
        <v>OK</v>
      </c>
      <c r="I2990" t="str">
        <f t="shared" si="191"/>
        <v>OK</v>
      </c>
      <c r="J2990" t="str">
        <f>_xlfn.XLOOKUP(A2990,'Export BI'!A:A,'Export BI'!C:C,)</f>
        <v>FA-00023276-CT</v>
      </c>
    </row>
    <row r="2991" spans="1:10" x14ac:dyDescent="0.25">
      <c r="A2991" t="str">
        <f>'Export BI'!A2991</f>
        <v>N1 CARD - FA-00023300-CT - ZAIRA TEREZINHA DE FIGUEIREDO</v>
      </c>
      <c r="B2991" s="1">
        <f>_xlfn.XLOOKUP(A2991,'Benner SQL'!A:A,'Benner SQL'!F:F,)</f>
        <v>189</v>
      </c>
      <c r="C2991" s="1">
        <f>_xlfn.XLOOKUP(A2991,'Export BI'!A:A,'Export BI'!G:G,0)</f>
        <v>189</v>
      </c>
      <c r="D2991" s="1">
        <f t="shared" si="188"/>
        <v>0</v>
      </c>
      <c r="E2991">
        <f>_xlfn.XLOOKUP(A2991,'Benner SQL'!A:A,'Benner SQL'!G:G,)</f>
        <v>5</v>
      </c>
      <c r="F2991">
        <f>_xlfn.XLOOKUP(A2991,'Export BI'!A:A,'Export BI'!H:H,0)</f>
        <v>5</v>
      </c>
      <c r="G2991">
        <f t="shared" si="189"/>
        <v>0</v>
      </c>
      <c r="H2991" t="str">
        <f t="shared" si="190"/>
        <v>OK</v>
      </c>
      <c r="I2991" t="str">
        <f t="shared" si="191"/>
        <v>OK</v>
      </c>
      <c r="J2991" t="str">
        <f>_xlfn.XLOOKUP(A2991,'Export BI'!A:A,'Export BI'!C:C,)</f>
        <v>FA-00023300-CT</v>
      </c>
    </row>
    <row r="2992" spans="1:10" x14ac:dyDescent="0.25">
      <c r="A2992" t="str">
        <f>'Export BI'!A2992</f>
        <v>N1 CARD - FA-00023340-CT - EXPEDITO JOSE TEODORO</v>
      </c>
      <c r="B2992" s="1">
        <f>_xlfn.XLOOKUP(A2992,'Benner SQL'!A:A,'Benner SQL'!F:F,)</f>
        <v>189</v>
      </c>
      <c r="C2992" s="1">
        <f>_xlfn.XLOOKUP(A2992,'Export BI'!A:A,'Export BI'!G:G,0)</f>
        <v>189</v>
      </c>
      <c r="D2992" s="1">
        <f t="shared" si="188"/>
        <v>0</v>
      </c>
      <c r="E2992">
        <f>_xlfn.XLOOKUP(A2992,'Benner SQL'!A:A,'Benner SQL'!G:G,)</f>
        <v>5</v>
      </c>
      <c r="F2992">
        <f>_xlfn.XLOOKUP(A2992,'Export BI'!A:A,'Export BI'!H:H,0)</f>
        <v>5</v>
      </c>
      <c r="G2992">
        <f t="shared" si="189"/>
        <v>0</v>
      </c>
      <c r="H2992" t="str">
        <f t="shared" si="190"/>
        <v>OK</v>
      </c>
      <c r="I2992" t="str">
        <f t="shared" si="191"/>
        <v>OK</v>
      </c>
      <c r="J2992" t="str">
        <f>_xlfn.XLOOKUP(A2992,'Export BI'!A:A,'Export BI'!C:C,)</f>
        <v>FA-00023340-CT</v>
      </c>
    </row>
    <row r="2993" spans="1:10" x14ac:dyDescent="0.25">
      <c r="A2993" t="str">
        <f>'Export BI'!A2993</f>
        <v>N1 CARD - FA-00023365-CT - OSIEL RODRIGUES DOS SANTOS</v>
      </c>
      <c r="B2993" s="1">
        <f>_xlfn.XLOOKUP(A2993,'Benner SQL'!A:A,'Benner SQL'!F:F,)</f>
        <v>189</v>
      </c>
      <c r="C2993" s="1">
        <f>_xlfn.XLOOKUP(A2993,'Export BI'!A:A,'Export BI'!G:G,0)</f>
        <v>189</v>
      </c>
      <c r="D2993" s="1">
        <f t="shared" si="188"/>
        <v>0</v>
      </c>
      <c r="E2993">
        <f>_xlfn.XLOOKUP(A2993,'Benner SQL'!A:A,'Benner SQL'!G:G,)</f>
        <v>5</v>
      </c>
      <c r="F2993">
        <f>_xlfn.XLOOKUP(A2993,'Export BI'!A:A,'Export BI'!H:H,0)</f>
        <v>5</v>
      </c>
      <c r="G2993">
        <f t="shared" si="189"/>
        <v>0</v>
      </c>
      <c r="H2993" t="str">
        <f t="shared" si="190"/>
        <v>OK</v>
      </c>
      <c r="I2993" t="str">
        <f t="shared" si="191"/>
        <v>OK</v>
      </c>
      <c r="J2993" t="str">
        <f>_xlfn.XLOOKUP(A2993,'Export BI'!A:A,'Export BI'!C:C,)</f>
        <v>FA-00023365-CT</v>
      </c>
    </row>
    <row r="2994" spans="1:10" x14ac:dyDescent="0.25">
      <c r="A2994" t="str">
        <f>'Export BI'!A2994</f>
        <v>N1 CARD - FA-00023384-CT - ROSEMEIRE DE ALMEIDA</v>
      </c>
      <c r="B2994" s="1">
        <f>_xlfn.XLOOKUP(A2994,'Benner SQL'!A:A,'Benner SQL'!F:F,)</f>
        <v>189</v>
      </c>
      <c r="C2994" s="1">
        <f>_xlfn.XLOOKUP(A2994,'Export BI'!A:A,'Export BI'!G:G,0)</f>
        <v>189</v>
      </c>
      <c r="D2994" s="1">
        <f t="shared" si="188"/>
        <v>0</v>
      </c>
      <c r="E2994">
        <f>_xlfn.XLOOKUP(A2994,'Benner SQL'!A:A,'Benner SQL'!G:G,)</f>
        <v>5</v>
      </c>
      <c r="F2994">
        <f>_xlfn.XLOOKUP(A2994,'Export BI'!A:A,'Export BI'!H:H,0)</f>
        <v>5</v>
      </c>
      <c r="G2994">
        <f t="shared" si="189"/>
        <v>0</v>
      </c>
      <c r="H2994" t="str">
        <f t="shared" si="190"/>
        <v>OK</v>
      </c>
      <c r="I2994" t="str">
        <f t="shared" si="191"/>
        <v>OK</v>
      </c>
      <c r="J2994" t="str">
        <f>_xlfn.XLOOKUP(A2994,'Export BI'!A:A,'Export BI'!C:C,)</f>
        <v>FA-00023384-CT</v>
      </c>
    </row>
    <row r="2995" spans="1:10" x14ac:dyDescent="0.25">
      <c r="A2995" t="str">
        <f>'Export BI'!A2995</f>
        <v>N1 CARD - FA-00023391-CT - ANDERSON LUIS SOUZA BARCELLOS</v>
      </c>
      <c r="B2995" s="1">
        <f>_xlfn.XLOOKUP(A2995,'Benner SQL'!A:A,'Benner SQL'!F:F,)</f>
        <v>189</v>
      </c>
      <c r="C2995" s="1">
        <f>_xlfn.XLOOKUP(A2995,'Export BI'!A:A,'Export BI'!G:G,0)</f>
        <v>189</v>
      </c>
      <c r="D2995" s="1">
        <f t="shared" si="188"/>
        <v>0</v>
      </c>
      <c r="E2995">
        <f>_xlfn.XLOOKUP(A2995,'Benner SQL'!A:A,'Benner SQL'!G:G,)</f>
        <v>5</v>
      </c>
      <c r="F2995">
        <f>_xlfn.XLOOKUP(A2995,'Export BI'!A:A,'Export BI'!H:H,0)</f>
        <v>5</v>
      </c>
      <c r="G2995">
        <f t="shared" si="189"/>
        <v>0</v>
      </c>
      <c r="H2995" t="str">
        <f t="shared" si="190"/>
        <v>OK</v>
      </c>
      <c r="I2995" t="str">
        <f t="shared" si="191"/>
        <v>OK</v>
      </c>
      <c r="J2995" t="str">
        <f>_xlfn.XLOOKUP(A2995,'Export BI'!A:A,'Export BI'!C:C,)</f>
        <v>FA-00023391-CT</v>
      </c>
    </row>
    <row r="2996" spans="1:10" x14ac:dyDescent="0.25">
      <c r="A2996" t="str">
        <f>'Export BI'!A2996</f>
        <v>N1 CARD - FA-00023433-CT - MARISTELA SILVEIRA COSTA</v>
      </c>
      <c r="B2996" s="1">
        <f>_xlfn.XLOOKUP(A2996,'Benner SQL'!A:A,'Benner SQL'!F:F,)</f>
        <v>189</v>
      </c>
      <c r="C2996" s="1">
        <f>_xlfn.XLOOKUP(A2996,'Export BI'!A:A,'Export BI'!G:G,0)</f>
        <v>189</v>
      </c>
      <c r="D2996" s="1">
        <f t="shared" si="188"/>
        <v>0</v>
      </c>
      <c r="E2996">
        <f>_xlfn.XLOOKUP(A2996,'Benner SQL'!A:A,'Benner SQL'!G:G,)</f>
        <v>5</v>
      </c>
      <c r="F2996">
        <f>_xlfn.XLOOKUP(A2996,'Export BI'!A:A,'Export BI'!H:H,0)</f>
        <v>5</v>
      </c>
      <c r="G2996">
        <f t="shared" si="189"/>
        <v>0</v>
      </c>
      <c r="H2996" t="str">
        <f t="shared" si="190"/>
        <v>OK</v>
      </c>
      <c r="I2996" t="str">
        <f t="shared" si="191"/>
        <v>OK</v>
      </c>
      <c r="J2996" t="str">
        <f>_xlfn.XLOOKUP(A2996,'Export BI'!A:A,'Export BI'!C:C,)</f>
        <v>FA-00023433-CT</v>
      </c>
    </row>
    <row r="2997" spans="1:10" x14ac:dyDescent="0.25">
      <c r="A2997" t="str">
        <f>'Export BI'!A2997</f>
        <v>N1 CARD - FA-00023446-CT - ANTONIA ROSANGELA ALMEIDA SANTOS</v>
      </c>
      <c r="B2997" s="1">
        <f>_xlfn.XLOOKUP(A2997,'Benner SQL'!A:A,'Benner SQL'!F:F,)</f>
        <v>189</v>
      </c>
      <c r="C2997" s="1">
        <f>_xlfn.XLOOKUP(A2997,'Export BI'!A:A,'Export BI'!G:G,0)</f>
        <v>189</v>
      </c>
      <c r="D2997" s="1">
        <f t="shared" si="188"/>
        <v>0</v>
      </c>
      <c r="E2997">
        <f>_xlfn.XLOOKUP(A2997,'Benner SQL'!A:A,'Benner SQL'!G:G,)</f>
        <v>5</v>
      </c>
      <c r="F2997">
        <f>_xlfn.XLOOKUP(A2997,'Export BI'!A:A,'Export BI'!H:H,0)</f>
        <v>5</v>
      </c>
      <c r="G2997">
        <f t="shared" si="189"/>
        <v>0</v>
      </c>
      <c r="H2997" t="str">
        <f t="shared" si="190"/>
        <v>OK</v>
      </c>
      <c r="I2997" t="str">
        <f t="shared" si="191"/>
        <v>OK</v>
      </c>
      <c r="J2997" t="str">
        <f>_xlfn.XLOOKUP(A2997,'Export BI'!A:A,'Export BI'!C:C,)</f>
        <v>FA-00023446-CT</v>
      </c>
    </row>
    <row r="2998" spans="1:10" x14ac:dyDescent="0.25">
      <c r="A2998" t="str">
        <f>'Export BI'!A2998</f>
        <v>N1 CARD - FA-00023453-CT - GISELE RODRIGUES DA SILVA DAUDIVO</v>
      </c>
      <c r="B2998" s="1">
        <f>_xlfn.XLOOKUP(A2998,'Benner SQL'!A:A,'Benner SQL'!F:F,)</f>
        <v>189</v>
      </c>
      <c r="C2998" s="1">
        <f>_xlfn.XLOOKUP(A2998,'Export BI'!A:A,'Export BI'!G:G,0)</f>
        <v>189</v>
      </c>
      <c r="D2998" s="1">
        <f t="shared" si="188"/>
        <v>0</v>
      </c>
      <c r="E2998">
        <f>_xlfn.XLOOKUP(A2998,'Benner SQL'!A:A,'Benner SQL'!G:G,)</f>
        <v>5</v>
      </c>
      <c r="F2998">
        <f>_xlfn.XLOOKUP(A2998,'Export BI'!A:A,'Export BI'!H:H,0)</f>
        <v>5</v>
      </c>
      <c r="G2998">
        <f t="shared" si="189"/>
        <v>0</v>
      </c>
      <c r="H2998" t="str">
        <f t="shared" si="190"/>
        <v>OK</v>
      </c>
      <c r="I2998" t="str">
        <f t="shared" si="191"/>
        <v>OK</v>
      </c>
      <c r="J2998" t="str">
        <f>_xlfn.XLOOKUP(A2998,'Export BI'!A:A,'Export BI'!C:C,)</f>
        <v>FA-00023453-CT</v>
      </c>
    </row>
    <row r="2999" spans="1:10" x14ac:dyDescent="0.25">
      <c r="A2999" t="str">
        <f>'Export BI'!A2999</f>
        <v>N1 CARD - FA-00023458-CT - ELIANA SAKAMOTO</v>
      </c>
      <c r="B2999" s="1">
        <f>_xlfn.XLOOKUP(A2999,'Benner SQL'!A:A,'Benner SQL'!F:F,)</f>
        <v>189</v>
      </c>
      <c r="C2999" s="1">
        <f>_xlfn.XLOOKUP(A2999,'Export BI'!A:A,'Export BI'!G:G,0)</f>
        <v>189</v>
      </c>
      <c r="D2999" s="1">
        <f t="shared" si="188"/>
        <v>0</v>
      </c>
      <c r="E2999">
        <f>_xlfn.XLOOKUP(A2999,'Benner SQL'!A:A,'Benner SQL'!G:G,)</f>
        <v>5</v>
      </c>
      <c r="F2999">
        <f>_xlfn.XLOOKUP(A2999,'Export BI'!A:A,'Export BI'!H:H,0)</f>
        <v>5</v>
      </c>
      <c r="G2999">
        <f t="shared" si="189"/>
        <v>0</v>
      </c>
      <c r="H2999" t="str">
        <f t="shared" si="190"/>
        <v>OK</v>
      </c>
      <c r="I2999" t="str">
        <f t="shared" si="191"/>
        <v>OK</v>
      </c>
      <c r="J2999" t="str">
        <f>_xlfn.XLOOKUP(A2999,'Export BI'!A:A,'Export BI'!C:C,)</f>
        <v>FA-00023458-CT</v>
      </c>
    </row>
    <row r="3000" spans="1:10" x14ac:dyDescent="0.25">
      <c r="A3000" t="str">
        <f>'Export BI'!A3000</f>
        <v>N1 CARD - FA-00023469-CT - MARCELO IANNI GUIMARAES CAMARGO</v>
      </c>
      <c r="B3000" s="1">
        <f>_xlfn.XLOOKUP(A3000,'Benner SQL'!A:A,'Benner SQL'!F:F,)</f>
        <v>189</v>
      </c>
      <c r="C3000" s="1">
        <f>_xlfn.XLOOKUP(A3000,'Export BI'!A:A,'Export BI'!G:G,0)</f>
        <v>189</v>
      </c>
      <c r="D3000" s="1">
        <f t="shared" si="188"/>
        <v>0</v>
      </c>
      <c r="E3000">
        <f>_xlfn.XLOOKUP(A3000,'Benner SQL'!A:A,'Benner SQL'!G:G,)</f>
        <v>5</v>
      </c>
      <c r="F3000">
        <f>_xlfn.XLOOKUP(A3000,'Export BI'!A:A,'Export BI'!H:H,0)</f>
        <v>5</v>
      </c>
      <c r="G3000">
        <f t="shared" si="189"/>
        <v>0</v>
      </c>
      <c r="H3000" t="str">
        <f t="shared" si="190"/>
        <v>OK</v>
      </c>
      <c r="I3000" t="str">
        <f t="shared" si="191"/>
        <v>OK</v>
      </c>
      <c r="J3000" t="str">
        <f>_xlfn.XLOOKUP(A3000,'Export BI'!A:A,'Export BI'!C:C,)</f>
        <v>FA-00023469-CT</v>
      </c>
    </row>
    <row r="3001" spans="1:10" x14ac:dyDescent="0.25">
      <c r="A3001" t="str">
        <f>'Export BI'!A3001</f>
        <v>N1 CARD - FA-00023493-CT - ADRIANA SOUSA DOS SANTOS</v>
      </c>
      <c r="B3001" s="1">
        <f>_xlfn.XLOOKUP(A3001,'Benner SQL'!A:A,'Benner SQL'!F:F,)</f>
        <v>189</v>
      </c>
      <c r="C3001" s="1">
        <f>_xlfn.XLOOKUP(A3001,'Export BI'!A:A,'Export BI'!G:G,0)</f>
        <v>189</v>
      </c>
      <c r="D3001" s="1">
        <f t="shared" si="188"/>
        <v>0</v>
      </c>
      <c r="E3001">
        <f>_xlfn.XLOOKUP(A3001,'Benner SQL'!A:A,'Benner SQL'!G:G,)</f>
        <v>5</v>
      </c>
      <c r="F3001">
        <f>_xlfn.XLOOKUP(A3001,'Export BI'!A:A,'Export BI'!H:H,0)</f>
        <v>5</v>
      </c>
      <c r="G3001">
        <f t="shared" si="189"/>
        <v>0</v>
      </c>
      <c r="H3001" t="str">
        <f t="shared" si="190"/>
        <v>OK</v>
      </c>
      <c r="I3001" t="str">
        <f t="shared" si="191"/>
        <v>OK</v>
      </c>
      <c r="J3001" t="str">
        <f>_xlfn.XLOOKUP(A3001,'Export BI'!A:A,'Export BI'!C:C,)</f>
        <v>FA-00023493-CT</v>
      </c>
    </row>
    <row r="3002" spans="1:10" x14ac:dyDescent="0.25">
      <c r="A3002" t="str">
        <f>'Export BI'!A3002</f>
        <v>N1 CARD - FA-00023496-CT - ALINE DE PAULA CARVALHO</v>
      </c>
      <c r="B3002" s="1">
        <f>_xlfn.XLOOKUP(A3002,'Benner SQL'!A:A,'Benner SQL'!F:F,)</f>
        <v>189</v>
      </c>
      <c r="C3002" s="1">
        <f>_xlfn.XLOOKUP(A3002,'Export BI'!A:A,'Export BI'!G:G,0)</f>
        <v>189</v>
      </c>
      <c r="D3002" s="1">
        <f t="shared" si="188"/>
        <v>0</v>
      </c>
      <c r="E3002">
        <f>_xlfn.XLOOKUP(A3002,'Benner SQL'!A:A,'Benner SQL'!G:G,)</f>
        <v>5</v>
      </c>
      <c r="F3002">
        <f>_xlfn.XLOOKUP(A3002,'Export BI'!A:A,'Export BI'!H:H,0)</f>
        <v>5</v>
      </c>
      <c r="G3002">
        <f t="shared" si="189"/>
        <v>0</v>
      </c>
      <c r="H3002" t="str">
        <f t="shared" si="190"/>
        <v>OK</v>
      </c>
      <c r="I3002" t="str">
        <f t="shared" si="191"/>
        <v>OK</v>
      </c>
      <c r="J3002" t="str">
        <f>_xlfn.XLOOKUP(A3002,'Export BI'!A:A,'Export BI'!C:C,)</f>
        <v>FA-00023496-CT</v>
      </c>
    </row>
    <row r="3003" spans="1:10" x14ac:dyDescent="0.25">
      <c r="A3003" t="str">
        <f>'Export BI'!A3003</f>
        <v>N1 CARD - FA-00023497-CT - CAMILA THAIS LOPES YAMASITA</v>
      </c>
      <c r="B3003" s="1">
        <f>_xlfn.XLOOKUP(A3003,'Benner SQL'!A:A,'Benner SQL'!F:F,)</f>
        <v>189</v>
      </c>
      <c r="C3003" s="1">
        <f>_xlfn.XLOOKUP(A3003,'Export BI'!A:A,'Export BI'!G:G,0)</f>
        <v>189</v>
      </c>
      <c r="D3003" s="1">
        <f t="shared" si="188"/>
        <v>0</v>
      </c>
      <c r="E3003">
        <f>_xlfn.XLOOKUP(A3003,'Benner SQL'!A:A,'Benner SQL'!G:G,)</f>
        <v>5</v>
      </c>
      <c r="F3003">
        <f>_xlfn.XLOOKUP(A3003,'Export BI'!A:A,'Export BI'!H:H,0)</f>
        <v>5</v>
      </c>
      <c r="G3003">
        <f t="shared" si="189"/>
        <v>0</v>
      </c>
      <c r="H3003" t="str">
        <f t="shared" si="190"/>
        <v>OK</v>
      </c>
      <c r="I3003" t="str">
        <f t="shared" si="191"/>
        <v>OK</v>
      </c>
      <c r="J3003" t="str">
        <f>_xlfn.XLOOKUP(A3003,'Export BI'!A:A,'Export BI'!C:C,)</f>
        <v>FA-00023497-CT</v>
      </c>
    </row>
    <row r="3004" spans="1:10" x14ac:dyDescent="0.25">
      <c r="A3004" t="str">
        <f>'Export BI'!A3004</f>
        <v>N1 CARD - FA-00023506-CT - CARLOS ANTONIO DO NASCIMENTO</v>
      </c>
      <c r="B3004" s="1">
        <f>_xlfn.XLOOKUP(A3004,'Benner SQL'!A:A,'Benner SQL'!F:F,)</f>
        <v>189</v>
      </c>
      <c r="C3004" s="1">
        <f>_xlfn.XLOOKUP(A3004,'Export BI'!A:A,'Export BI'!G:G,0)</f>
        <v>189</v>
      </c>
      <c r="D3004" s="1">
        <f t="shared" si="188"/>
        <v>0</v>
      </c>
      <c r="E3004">
        <f>_xlfn.XLOOKUP(A3004,'Benner SQL'!A:A,'Benner SQL'!G:G,)</f>
        <v>5</v>
      </c>
      <c r="F3004">
        <f>_xlfn.XLOOKUP(A3004,'Export BI'!A:A,'Export BI'!H:H,0)</f>
        <v>5</v>
      </c>
      <c r="G3004">
        <f t="shared" si="189"/>
        <v>0</v>
      </c>
      <c r="H3004" t="str">
        <f t="shared" si="190"/>
        <v>OK</v>
      </c>
      <c r="I3004" t="str">
        <f t="shared" si="191"/>
        <v>OK</v>
      </c>
      <c r="J3004" t="str">
        <f>_xlfn.XLOOKUP(A3004,'Export BI'!A:A,'Export BI'!C:C,)</f>
        <v>FA-00023506-CT</v>
      </c>
    </row>
    <row r="3005" spans="1:10" x14ac:dyDescent="0.25">
      <c r="A3005" t="str">
        <f>'Export BI'!A3005</f>
        <v>N1 CARD - FA-00023511-CT - NAIARA DOS SANTOS TEODORO</v>
      </c>
      <c r="B3005" s="1">
        <f>_xlfn.XLOOKUP(A3005,'Benner SQL'!A:A,'Benner SQL'!F:F,)</f>
        <v>189</v>
      </c>
      <c r="C3005" s="1">
        <f>_xlfn.XLOOKUP(A3005,'Export BI'!A:A,'Export BI'!G:G,0)</f>
        <v>189</v>
      </c>
      <c r="D3005" s="1">
        <f t="shared" si="188"/>
        <v>0</v>
      </c>
      <c r="E3005">
        <f>_xlfn.XLOOKUP(A3005,'Benner SQL'!A:A,'Benner SQL'!G:G,)</f>
        <v>5</v>
      </c>
      <c r="F3005">
        <f>_xlfn.XLOOKUP(A3005,'Export BI'!A:A,'Export BI'!H:H,0)</f>
        <v>5</v>
      </c>
      <c r="G3005">
        <f t="shared" si="189"/>
        <v>0</v>
      </c>
      <c r="H3005" t="str">
        <f t="shared" si="190"/>
        <v>OK</v>
      </c>
      <c r="I3005" t="str">
        <f t="shared" si="191"/>
        <v>OK</v>
      </c>
      <c r="J3005" t="str">
        <f>_xlfn.XLOOKUP(A3005,'Export BI'!A:A,'Export BI'!C:C,)</f>
        <v>FA-00023511-CT</v>
      </c>
    </row>
    <row r="3006" spans="1:10" x14ac:dyDescent="0.25">
      <c r="A3006" t="str">
        <f>'Export BI'!A3006</f>
        <v>N1 CARD - FA-00023526-CT - JEAN CARLOS DA SILVA</v>
      </c>
      <c r="B3006" s="1">
        <f>_xlfn.XLOOKUP(A3006,'Benner SQL'!A:A,'Benner SQL'!F:F,)</f>
        <v>189</v>
      </c>
      <c r="C3006" s="1">
        <f>_xlfn.XLOOKUP(A3006,'Export BI'!A:A,'Export BI'!G:G,0)</f>
        <v>189</v>
      </c>
      <c r="D3006" s="1">
        <f t="shared" si="188"/>
        <v>0</v>
      </c>
      <c r="E3006">
        <f>_xlfn.XLOOKUP(A3006,'Benner SQL'!A:A,'Benner SQL'!G:G,)</f>
        <v>5</v>
      </c>
      <c r="F3006">
        <f>_xlfn.XLOOKUP(A3006,'Export BI'!A:A,'Export BI'!H:H,0)</f>
        <v>5</v>
      </c>
      <c r="G3006">
        <f t="shared" si="189"/>
        <v>0</v>
      </c>
      <c r="H3006" t="str">
        <f t="shared" si="190"/>
        <v>OK</v>
      </c>
      <c r="I3006" t="str">
        <f t="shared" si="191"/>
        <v>OK</v>
      </c>
      <c r="J3006" t="str">
        <f>_xlfn.XLOOKUP(A3006,'Export BI'!A:A,'Export BI'!C:C,)</f>
        <v>FA-00023526-CT</v>
      </c>
    </row>
    <row r="3007" spans="1:10" x14ac:dyDescent="0.25">
      <c r="A3007" t="str">
        <f>'Export BI'!A3007</f>
        <v>N1 CARD - FA-00023568-CT - ROSANGELA MARIA DA SILVA</v>
      </c>
      <c r="B3007" s="1">
        <f>_xlfn.XLOOKUP(A3007,'Benner SQL'!A:A,'Benner SQL'!F:F,)</f>
        <v>189</v>
      </c>
      <c r="C3007" s="1">
        <f>_xlfn.XLOOKUP(A3007,'Export BI'!A:A,'Export BI'!G:G,0)</f>
        <v>189</v>
      </c>
      <c r="D3007" s="1">
        <f t="shared" si="188"/>
        <v>0</v>
      </c>
      <c r="E3007">
        <f>_xlfn.XLOOKUP(A3007,'Benner SQL'!A:A,'Benner SQL'!G:G,)</f>
        <v>5</v>
      </c>
      <c r="F3007">
        <f>_xlfn.XLOOKUP(A3007,'Export BI'!A:A,'Export BI'!H:H,0)</f>
        <v>5</v>
      </c>
      <c r="G3007">
        <f t="shared" si="189"/>
        <v>0</v>
      </c>
      <c r="H3007" t="str">
        <f t="shared" si="190"/>
        <v>OK</v>
      </c>
      <c r="I3007" t="str">
        <f t="shared" si="191"/>
        <v>OK</v>
      </c>
      <c r="J3007" t="str">
        <f>_xlfn.XLOOKUP(A3007,'Export BI'!A:A,'Export BI'!C:C,)</f>
        <v>FA-00023568-CT</v>
      </c>
    </row>
    <row r="3008" spans="1:10" x14ac:dyDescent="0.25">
      <c r="A3008" t="str">
        <f>'Export BI'!A3008</f>
        <v>N1 CARD - FA-00023583-CT - FERNANDA CRISTINA FERNANDES</v>
      </c>
      <c r="B3008" s="1">
        <f>_xlfn.XLOOKUP(A3008,'Benner SQL'!A:A,'Benner SQL'!F:F,)</f>
        <v>189</v>
      </c>
      <c r="C3008" s="1">
        <f>_xlfn.XLOOKUP(A3008,'Export BI'!A:A,'Export BI'!G:G,0)</f>
        <v>189</v>
      </c>
      <c r="D3008" s="1">
        <f t="shared" si="188"/>
        <v>0</v>
      </c>
      <c r="E3008">
        <f>_xlfn.XLOOKUP(A3008,'Benner SQL'!A:A,'Benner SQL'!G:G,)</f>
        <v>5</v>
      </c>
      <c r="F3008">
        <f>_xlfn.XLOOKUP(A3008,'Export BI'!A:A,'Export BI'!H:H,0)</f>
        <v>5</v>
      </c>
      <c r="G3008">
        <f t="shared" si="189"/>
        <v>0</v>
      </c>
      <c r="H3008" t="str">
        <f t="shared" si="190"/>
        <v>OK</v>
      </c>
      <c r="I3008" t="str">
        <f t="shared" si="191"/>
        <v>OK</v>
      </c>
      <c r="J3008" t="str">
        <f>_xlfn.XLOOKUP(A3008,'Export BI'!A:A,'Export BI'!C:C,)</f>
        <v>FA-00023583-CT</v>
      </c>
    </row>
    <row r="3009" spans="1:10" x14ac:dyDescent="0.25">
      <c r="A3009" t="str">
        <f>'Export BI'!A3009</f>
        <v>N1 CARD - FA-00023616-CT - DANILO JUNIOR DOS SANTOS</v>
      </c>
      <c r="B3009" s="1">
        <f>_xlfn.XLOOKUP(A3009,'Benner SQL'!A:A,'Benner SQL'!F:F,)</f>
        <v>189</v>
      </c>
      <c r="C3009" s="1">
        <f>_xlfn.XLOOKUP(A3009,'Export BI'!A:A,'Export BI'!G:G,0)</f>
        <v>189</v>
      </c>
      <c r="D3009" s="1">
        <f t="shared" si="188"/>
        <v>0</v>
      </c>
      <c r="E3009">
        <f>_xlfn.XLOOKUP(A3009,'Benner SQL'!A:A,'Benner SQL'!G:G,)</f>
        <v>5</v>
      </c>
      <c r="F3009">
        <f>_xlfn.XLOOKUP(A3009,'Export BI'!A:A,'Export BI'!H:H,0)</f>
        <v>5</v>
      </c>
      <c r="G3009">
        <f t="shared" si="189"/>
        <v>0</v>
      </c>
      <c r="H3009" t="str">
        <f t="shared" si="190"/>
        <v>OK</v>
      </c>
      <c r="I3009" t="str">
        <f t="shared" si="191"/>
        <v>OK</v>
      </c>
      <c r="J3009" t="str">
        <f>_xlfn.XLOOKUP(A3009,'Export BI'!A:A,'Export BI'!C:C,)</f>
        <v>FA-00023616-CT</v>
      </c>
    </row>
    <row r="3010" spans="1:10" x14ac:dyDescent="0.25">
      <c r="A3010" t="str">
        <f>'Export BI'!A3010</f>
        <v>N1 CARD - FA-00023631-CT - FABIANA LOPES AUGUSTO</v>
      </c>
      <c r="B3010" s="1">
        <f>_xlfn.XLOOKUP(A3010,'Benner SQL'!A:A,'Benner SQL'!F:F,)</f>
        <v>189</v>
      </c>
      <c r="C3010" s="1">
        <f>_xlfn.XLOOKUP(A3010,'Export BI'!A:A,'Export BI'!G:G,0)</f>
        <v>189</v>
      </c>
      <c r="D3010" s="1">
        <f t="shared" si="188"/>
        <v>0</v>
      </c>
      <c r="E3010">
        <f>_xlfn.XLOOKUP(A3010,'Benner SQL'!A:A,'Benner SQL'!G:G,)</f>
        <v>5</v>
      </c>
      <c r="F3010">
        <f>_xlfn.XLOOKUP(A3010,'Export BI'!A:A,'Export BI'!H:H,0)</f>
        <v>5</v>
      </c>
      <c r="G3010">
        <f t="shared" si="189"/>
        <v>0</v>
      </c>
      <c r="H3010" t="str">
        <f t="shared" si="190"/>
        <v>OK</v>
      </c>
      <c r="I3010" t="str">
        <f t="shared" si="191"/>
        <v>OK</v>
      </c>
      <c r="J3010" t="str">
        <f>_xlfn.XLOOKUP(A3010,'Export BI'!A:A,'Export BI'!C:C,)</f>
        <v>FA-00023631-CT</v>
      </c>
    </row>
    <row r="3011" spans="1:10" x14ac:dyDescent="0.25">
      <c r="A3011" t="str">
        <f>'Export BI'!A3011</f>
        <v>N1 CARD - FA-00023644-CT - NAYARA CRISTINA COSTA DE LIMA</v>
      </c>
      <c r="B3011" s="1">
        <f>_xlfn.XLOOKUP(A3011,'Benner SQL'!A:A,'Benner SQL'!F:F,)</f>
        <v>189</v>
      </c>
      <c r="C3011" s="1">
        <f>_xlfn.XLOOKUP(A3011,'Export BI'!A:A,'Export BI'!G:G,0)</f>
        <v>189</v>
      </c>
      <c r="D3011" s="1">
        <f t="shared" si="188"/>
        <v>0</v>
      </c>
      <c r="E3011">
        <f>_xlfn.XLOOKUP(A3011,'Benner SQL'!A:A,'Benner SQL'!G:G,)</f>
        <v>5</v>
      </c>
      <c r="F3011">
        <f>_xlfn.XLOOKUP(A3011,'Export BI'!A:A,'Export BI'!H:H,0)</f>
        <v>5</v>
      </c>
      <c r="G3011">
        <f t="shared" si="189"/>
        <v>0</v>
      </c>
      <c r="H3011" t="str">
        <f t="shared" si="190"/>
        <v>OK</v>
      </c>
      <c r="I3011" t="str">
        <f t="shared" si="191"/>
        <v>OK</v>
      </c>
      <c r="J3011" t="str">
        <f>_xlfn.XLOOKUP(A3011,'Export BI'!A:A,'Export BI'!C:C,)</f>
        <v>FA-00023644-CT</v>
      </c>
    </row>
    <row r="3012" spans="1:10" x14ac:dyDescent="0.25">
      <c r="A3012" t="str">
        <f>'Export BI'!A3012</f>
        <v>N1 CARD - FA-00023663-CT - LENI DAS GRACAS ARANTES ALVES</v>
      </c>
      <c r="B3012" s="1">
        <f>_xlfn.XLOOKUP(A3012,'Benner SQL'!A:A,'Benner SQL'!F:F,)</f>
        <v>189</v>
      </c>
      <c r="C3012" s="1">
        <f>_xlfn.XLOOKUP(A3012,'Export BI'!A:A,'Export BI'!G:G,0)</f>
        <v>189</v>
      </c>
      <c r="D3012" s="1">
        <f t="shared" si="188"/>
        <v>0</v>
      </c>
      <c r="E3012">
        <f>_xlfn.XLOOKUP(A3012,'Benner SQL'!A:A,'Benner SQL'!G:G,)</f>
        <v>5</v>
      </c>
      <c r="F3012">
        <f>_xlfn.XLOOKUP(A3012,'Export BI'!A:A,'Export BI'!H:H,0)</f>
        <v>5</v>
      </c>
      <c r="G3012">
        <f t="shared" si="189"/>
        <v>0</v>
      </c>
      <c r="H3012" t="str">
        <f t="shared" si="190"/>
        <v>OK</v>
      </c>
      <c r="I3012" t="str">
        <f t="shared" si="191"/>
        <v>OK</v>
      </c>
      <c r="J3012" t="str">
        <f>_xlfn.XLOOKUP(A3012,'Export BI'!A:A,'Export BI'!C:C,)</f>
        <v>FA-00023663-CT</v>
      </c>
    </row>
    <row r="3013" spans="1:10" x14ac:dyDescent="0.25">
      <c r="A3013" t="str">
        <f>'Export BI'!A3013</f>
        <v>N1 CARD - FA-00023689-CT - LEILA FRANCO RODRIGUES</v>
      </c>
      <c r="B3013" s="1">
        <f>_xlfn.XLOOKUP(A3013,'Benner SQL'!A:A,'Benner SQL'!F:F,)</f>
        <v>189</v>
      </c>
      <c r="C3013" s="1">
        <f>_xlfn.XLOOKUP(A3013,'Export BI'!A:A,'Export BI'!G:G,0)</f>
        <v>189</v>
      </c>
      <c r="D3013" s="1">
        <f t="shared" si="188"/>
        <v>0</v>
      </c>
      <c r="E3013">
        <f>_xlfn.XLOOKUP(A3013,'Benner SQL'!A:A,'Benner SQL'!G:G,)</f>
        <v>5</v>
      </c>
      <c r="F3013">
        <f>_xlfn.XLOOKUP(A3013,'Export BI'!A:A,'Export BI'!H:H,0)</f>
        <v>5</v>
      </c>
      <c r="G3013">
        <f t="shared" si="189"/>
        <v>0</v>
      </c>
      <c r="H3013" t="str">
        <f t="shared" si="190"/>
        <v>OK</v>
      </c>
      <c r="I3013" t="str">
        <f t="shared" si="191"/>
        <v>OK</v>
      </c>
      <c r="J3013" t="str">
        <f>_xlfn.XLOOKUP(A3013,'Export BI'!A:A,'Export BI'!C:C,)</f>
        <v>FA-00023689-CT</v>
      </c>
    </row>
    <row r="3014" spans="1:10" x14ac:dyDescent="0.25">
      <c r="A3014" t="str">
        <f>'Export BI'!A3014</f>
        <v>N1 CARD - FA-00023696-CT - MARCIA DE SOUZA SILVA</v>
      </c>
      <c r="B3014" s="1">
        <f>_xlfn.XLOOKUP(A3014,'Benner SQL'!A:A,'Benner SQL'!F:F,)</f>
        <v>189</v>
      </c>
      <c r="C3014" s="1">
        <f>_xlfn.XLOOKUP(A3014,'Export BI'!A:A,'Export BI'!G:G,0)</f>
        <v>189</v>
      </c>
      <c r="D3014" s="1">
        <f t="shared" si="188"/>
        <v>0</v>
      </c>
      <c r="E3014">
        <f>_xlfn.XLOOKUP(A3014,'Benner SQL'!A:A,'Benner SQL'!G:G,)</f>
        <v>5</v>
      </c>
      <c r="F3014">
        <f>_xlfn.XLOOKUP(A3014,'Export BI'!A:A,'Export BI'!H:H,0)</f>
        <v>5</v>
      </c>
      <c r="G3014">
        <f t="shared" si="189"/>
        <v>0</v>
      </c>
      <c r="H3014" t="str">
        <f t="shared" si="190"/>
        <v>OK</v>
      </c>
      <c r="I3014" t="str">
        <f t="shared" si="191"/>
        <v>OK</v>
      </c>
      <c r="J3014" t="str">
        <f>_xlfn.XLOOKUP(A3014,'Export BI'!A:A,'Export BI'!C:C,)</f>
        <v>FA-00023696-CT</v>
      </c>
    </row>
    <row r="3015" spans="1:10" x14ac:dyDescent="0.25">
      <c r="A3015" t="str">
        <f>'Export BI'!A3015</f>
        <v>N1 CARD - FA-00023715-CT - CELIA REGINA RODRIGUES DO CANTO</v>
      </c>
      <c r="B3015" s="1">
        <f>_xlfn.XLOOKUP(A3015,'Benner SQL'!A:A,'Benner SQL'!F:F,)</f>
        <v>189</v>
      </c>
      <c r="C3015" s="1">
        <f>_xlfn.XLOOKUP(A3015,'Export BI'!A:A,'Export BI'!G:G,0)</f>
        <v>189</v>
      </c>
      <c r="D3015" s="1">
        <f t="shared" si="188"/>
        <v>0</v>
      </c>
      <c r="E3015">
        <f>_xlfn.XLOOKUP(A3015,'Benner SQL'!A:A,'Benner SQL'!G:G,)</f>
        <v>5</v>
      </c>
      <c r="F3015">
        <f>_xlfn.XLOOKUP(A3015,'Export BI'!A:A,'Export BI'!H:H,0)</f>
        <v>5</v>
      </c>
      <c r="G3015">
        <f t="shared" si="189"/>
        <v>0</v>
      </c>
      <c r="H3015" t="str">
        <f t="shared" si="190"/>
        <v>OK</v>
      </c>
      <c r="I3015" t="str">
        <f t="shared" si="191"/>
        <v>OK</v>
      </c>
      <c r="J3015" t="str">
        <f>_xlfn.XLOOKUP(A3015,'Export BI'!A:A,'Export BI'!C:C,)</f>
        <v>FA-00023715-CT</v>
      </c>
    </row>
    <row r="3016" spans="1:10" x14ac:dyDescent="0.25">
      <c r="A3016" t="str">
        <f>'Export BI'!A3016</f>
        <v>N1 CARD - FA-00023721-CT - MARIA DA CONCEICAO ALVES DE MATOS</v>
      </c>
      <c r="B3016" s="1">
        <f>_xlfn.XLOOKUP(A3016,'Benner SQL'!A:A,'Benner SQL'!F:F,)</f>
        <v>189</v>
      </c>
      <c r="C3016" s="1">
        <f>_xlfn.XLOOKUP(A3016,'Export BI'!A:A,'Export BI'!G:G,0)</f>
        <v>189</v>
      </c>
      <c r="D3016" s="1">
        <f t="shared" si="188"/>
        <v>0</v>
      </c>
      <c r="E3016">
        <f>_xlfn.XLOOKUP(A3016,'Benner SQL'!A:A,'Benner SQL'!G:G,)</f>
        <v>5</v>
      </c>
      <c r="F3016">
        <f>_xlfn.XLOOKUP(A3016,'Export BI'!A:A,'Export BI'!H:H,0)</f>
        <v>5</v>
      </c>
      <c r="G3016">
        <f t="shared" si="189"/>
        <v>0</v>
      </c>
      <c r="H3016" t="str">
        <f t="shared" si="190"/>
        <v>OK</v>
      </c>
      <c r="I3016" t="str">
        <f t="shared" si="191"/>
        <v>OK</v>
      </c>
      <c r="J3016" t="str">
        <f>_xlfn.XLOOKUP(A3016,'Export BI'!A:A,'Export BI'!C:C,)</f>
        <v>FA-00023721-CT</v>
      </c>
    </row>
    <row r="3017" spans="1:10" x14ac:dyDescent="0.25">
      <c r="A3017" t="str">
        <f>'Export BI'!A3017</f>
        <v>N1 CARD - FA-00023730-CT - JULIO CASSIO WAGNER DE BARROS</v>
      </c>
      <c r="B3017" s="1">
        <f>_xlfn.XLOOKUP(A3017,'Benner SQL'!A:A,'Benner SQL'!F:F,)</f>
        <v>189</v>
      </c>
      <c r="C3017" s="1">
        <f>_xlfn.XLOOKUP(A3017,'Export BI'!A:A,'Export BI'!G:G,0)</f>
        <v>189</v>
      </c>
      <c r="D3017" s="1">
        <f t="shared" si="188"/>
        <v>0</v>
      </c>
      <c r="E3017">
        <f>_xlfn.XLOOKUP(A3017,'Benner SQL'!A:A,'Benner SQL'!G:G,)</f>
        <v>5</v>
      </c>
      <c r="F3017">
        <f>_xlfn.XLOOKUP(A3017,'Export BI'!A:A,'Export BI'!H:H,0)</f>
        <v>5</v>
      </c>
      <c r="G3017">
        <f t="shared" si="189"/>
        <v>0</v>
      </c>
      <c r="H3017" t="str">
        <f t="shared" si="190"/>
        <v>OK</v>
      </c>
      <c r="I3017" t="str">
        <f t="shared" si="191"/>
        <v>OK</v>
      </c>
      <c r="J3017" t="str">
        <f>_xlfn.XLOOKUP(A3017,'Export BI'!A:A,'Export BI'!C:C,)</f>
        <v>FA-00023730-CT</v>
      </c>
    </row>
    <row r="3018" spans="1:10" x14ac:dyDescent="0.25">
      <c r="A3018" t="str">
        <f>'Export BI'!A3018</f>
        <v>N1 CARD - FA-00023733-CT - MARCOS HENRIQUE DE SOUZA</v>
      </c>
      <c r="B3018" s="1">
        <f>_xlfn.XLOOKUP(A3018,'Benner SQL'!A:A,'Benner SQL'!F:F,)</f>
        <v>189</v>
      </c>
      <c r="C3018" s="1">
        <f>_xlfn.XLOOKUP(A3018,'Export BI'!A:A,'Export BI'!G:G,0)</f>
        <v>189</v>
      </c>
      <c r="D3018" s="1">
        <f t="shared" si="188"/>
        <v>0</v>
      </c>
      <c r="E3018">
        <f>_xlfn.XLOOKUP(A3018,'Benner SQL'!A:A,'Benner SQL'!G:G,)</f>
        <v>5</v>
      </c>
      <c r="F3018">
        <f>_xlfn.XLOOKUP(A3018,'Export BI'!A:A,'Export BI'!H:H,0)</f>
        <v>5</v>
      </c>
      <c r="G3018">
        <f t="shared" si="189"/>
        <v>0</v>
      </c>
      <c r="H3018" t="str">
        <f t="shared" si="190"/>
        <v>OK</v>
      </c>
      <c r="I3018" t="str">
        <f t="shared" si="191"/>
        <v>OK</v>
      </c>
      <c r="J3018" t="str">
        <f>_xlfn.XLOOKUP(A3018,'Export BI'!A:A,'Export BI'!C:C,)</f>
        <v>FA-00023733-CT</v>
      </c>
    </row>
    <row r="3019" spans="1:10" x14ac:dyDescent="0.25">
      <c r="A3019" t="str">
        <f>'Export BI'!A3019</f>
        <v>N1 CARD - FA-00023741-CT - THAYS CARLA ALVES DE ASSIS</v>
      </c>
      <c r="B3019" s="1">
        <f>_xlfn.XLOOKUP(A3019,'Benner SQL'!A:A,'Benner SQL'!F:F,)</f>
        <v>189</v>
      </c>
      <c r="C3019" s="1">
        <f>_xlfn.XLOOKUP(A3019,'Export BI'!A:A,'Export BI'!G:G,0)</f>
        <v>189</v>
      </c>
      <c r="D3019" s="1">
        <f t="shared" si="188"/>
        <v>0</v>
      </c>
      <c r="E3019">
        <f>_xlfn.XLOOKUP(A3019,'Benner SQL'!A:A,'Benner SQL'!G:G,)</f>
        <v>5</v>
      </c>
      <c r="F3019">
        <f>_xlfn.XLOOKUP(A3019,'Export BI'!A:A,'Export BI'!H:H,0)</f>
        <v>5</v>
      </c>
      <c r="G3019">
        <f t="shared" si="189"/>
        <v>0</v>
      </c>
      <c r="H3019" t="str">
        <f t="shared" si="190"/>
        <v>OK</v>
      </c>
      <c r="I3019" t="str">
        <f t="shared" si="191"/>
        <v>OK</v>
      </c>
      <c r="J3019" t="str">
        <f>_xlfn.XLOOKUP(A3019,'Export BI'!A:A,'Export BI'!C:C,)</f>
        <v>FA-00023741-CT</v>
      </c>
    </row>
    <row r="3020" spans="1:10" x14ac:dyDescent="0.25">
      <c r="A3020" t="str">
        <f>'Export BI'!A3020</f>
        <v>N1 CARD - FA-00023746-CT - MARLI APARECIDA APOLINARIO AMBROSIO</v>
      </c>
      <c r="B3020" s="1">
        <f>_xlfn.XLOOKUP(A3020,'Benner SQL'!A:A,'Benner SQL'!F:F,)</f>
        <v>189</v>
      </c>
      <c r="C3020" s="1">
        <f>_xlfn.XLOOKUP(A3020,'Export BI'!A:A,'Export BI'!G:G,0)</f>
        <v>189</v>
      </c>
      <c r="D3020" s="1">
        <f t="shared" si="188"/>
        <v>0</v>
      </c>
      <c r="E3020">
        <f>_xlfn.XLOOKUP(A3020,'Benner SQL'!A:A,'Benner SQL'!G:G,)</f>
        <v>5</v>
      </c>
      <c r="F3020">
        <f>_xlfn.XLOOKUP(A3020,'Export BI'!A:A,'Export BI'!H:H,0)</f>
        <v>5</v>
      </c>
      <c r="G3020">
        <f t="shared" si="189"/>
        <v>0</v>
      </c>
      <c r="H3020" t="str">
        <f t="shared" si="190"/>
        <v>OK</v>
      </c>
      <c r="I3020" t="str">
        <f t="shared" si="191"/>
        <v>OK</v>
      </c>
      <c r="J3020" t="str">
        <f>_xlfn.XLOOKUP(A3020,'Export BI'!A:A,'Export BI'!C:C,)</f>
        <v>FA-00023746-CT</v>
      </c>
    </row>
    <row r="3021" spans="1:10" x14ac:dyDescent="0.25">
      <c r="A3021" t="str">
        <f>'Export BI'!A3021</f>
        <v>N1 CARD - FA-00023771-CT - CLAUDIA HELENA DINIZ DA SILVA</v>
      </c>
      <c r="B3021" s="1">
        <f>_xlfn.XLOOKUP(A3021,'Benner SQL'!A:A,'Benner SQL'!F:F,)</f>
        <v>189</v>
      </c>
      <c r="C3021" s="1">
        <f>_xlfn.XLOOKUP(A3021,'Export BI'!A:A,'Export BI'!G:G,0)</f>
        <v>189</v>
      </c>
      <c r="D3021" s="1">
        <f t="shared" si="188"/>
        <v>0</v>
      </c>
      <c r="E3021">
        <f>_xlfn.XLOOKUP(A3021,'Benner SQL'!A:A,'Benner SQL'!G:G,)</f>
        <v>5</v>
      </c>
      <c r="F3021">
        <f>_xlfn.XLOOKUP(A3021,'Export BI'!A:A,'Export BI'!H:H,0)</f>
        <v>5</v>
      </c>
      <c r="G3021">
        <f t="shared" si="189"/>
        <v>0</v>
      </c>
      <c r="H3021" t="str">
        <f t="shared" si="190"/>
        <v>OK</v>
      </c>
      <c r="I3021" t="str">
        <f t="shared" si="191"/>
        <v>OK</v>
      </c>
      <c r="J3021" t="str">
        <f>_xlfn.XLOOKUP(A3021,'Export BI'!A:A,'Export BI'!C:C,)</f>
        <v>FA-00023771-CT</v>
      </c>
    </row>
    <row r="3022" spans="1:10" x14ac:dyDescent="0.25">
      <c r="A3022" t="str">
        <f>'Export BI'!A3022</f>
        <v>N1 CARD - FA-00023791-CT - CLAUDIA FERREIRA DA SILVA</v>
      </c>
      <c r="B3022" s="1">
        <f>_xlfn.XLOOKUP(A3022,'Benner SQL'!A:A,'Benner SQL'!F:F,)</f>
        <v>189</v>
      </c>
      <c r="C3022" s="1">
        <f>_xlfn.XLOOKUP(A3022,'Export BI'!A:A,'Export BI'!G:G,0)</f>
        <v>189</v>
      </c>
      <c r="D3022" s="1">
        <f t="shared" si="188"/>
        <v>0</v>
      </c>
      <c r="E3022">
        <f>_xlfn.XLOOKUP(A3022,'Benner SQL'!A:A,'Benner SQL'!G:G,)</f>
        <v>5</v>
      </c>
      <c r="F3022">
        <f>_xlfn.XLOOKUP(A3022,'Export BI'!A:A,'Export BI'!H:H,0)</f>
        <v>5</v>
      </c>
      <c r="G3022">
        <f t="shared" si="189"/>
        <v>0</v>
      </c>
      <c r="H3022" t="str">
        <f t="shared" si="190"/>
        <v>OK</v>
      </c>
      <c r="I3022" t="str">
        <f t="shared" si="191"/>
        <v>OK</v>
      </c>
      <c r="J3022" t="str">
        <f>_xlfn.XLOOKUP(A3022,'Export BI'!A:A,'Export BI'!C:C,)</f>
        <v>FA-00023791-CT</v>
      </c>
    </row>
    <row r="3023" spans="1:10" x14ac:dyDescent="0.25">
      <c r="A3023" t="str">
        <f>'Export BI'!A3023</f>
        <v>N1 CARD - FA-00023796-CT - VALERIA FERNANDES DEZZEN</v>
      </c>
      <c r="B3023" s="1">
        <f>_xlfn.XLOOKUP(A3023,'Benner SQL'!A:A,'Benner SQL'!F:F,)</f>
        <v>189</v>
      </c>
      <c r="C3023" s="1">
        <f>_xlfn.XLOOKUP(A3023,'Export BI'!A:A,'Export BI'!G:G,0)</f>
        <v>189</v>
      </c>
      <c r="D3023" s="1">
        <f t="shared" si="188"/>
        <v>0</v>
      </c>
      <c r="E3023">
        <f>_xlfn.XLOOKUP(A3023,'Benner SQL'!A:A,'Benner SQL'!G:G,)</f>
        <v>5</v>
      </c>
      <c r="F3023">
        <f>_xlfn.XLOOKUP(A3023,'Export BI'!A:A,'Export BI'!H:H,0)</f>
        <v>5</v>
      </c>
      <c r="G3023">
        <f t="shared" si="189"/>
        <v>0</v>
      </c>
      <c r="H3023" t="str">
        <f t="shared" si="190"/>
        <v>OK</v>
      </c>
      <c r="I3023" t="str">
        <f t="shared" si="191"/>
        <v>OK</v>
      </c>
      <c r="J3023" t="str">
        <f>_xlfn.XLOOKUP(A3023,'Export BI'!A:A,'Export BI'!C:C,)</f>
        <v>FA-00023796-CT</v>
      </c>
    </row>
    <row r="3024" spans="1:10" x14ac:dyDescent="0.25">
      <c r="A3024" t="str">
        <f>'Export BI'!A3024</f>
        <v>N1 CARD - FA-00023807-CT - LAIS PAULISTA  BORGES</v>
      </c>
      <c r="B3024" s="1">
        <f>_xlfn.XLOOKUP(A3024,'Benner SQL'!A:A,'Benner SQL'!F:F,)</f>
        <v>189</v>
      </c>
      <c r="C3024" s="1">
        <f>_xlfn.XLOOKUP(A3024,'Export BI'!A:A,'Export BI'!G:G,0)</f>
        <v>189</v>
      </c>
      <c r="D3024" s="1">
        <f t="shared" si="188"/>
        <v>0</v>
      </c>
      <c r="E3024">
        <f>_xlfn.XLOOKUP(A3024,'Benner SQL'!A:A,'Benner SQL'!G:G,)</f>
        <v>5</v>
      </c>
      <c r="F3024">
        <f>_xlfn.XLOOKUP(A3024,'Export BI'!A:A,'Export BI'!H:H,0)</f>
        <v>5</v>
      </c>
      <c r="G3024">
        <f t="shared" si="189"/>
        <v>0</v>
      </c>
      <c r="H3024" t="str">
        <f t="shared" si="190"/>
        <v>OK</v>
      </c>
      <c r="I3024" t="str">
        <f t="shared" si="191"/>
        <v>OK</v>
      </c>
      <c r="J3024" t="str">
        <f>_xlfn.XLOOKUP(A3024,'Export BI'!A:A,'Export BI'!C:C,)</f>
        <v>FA-00023807-CT</v>
      </c>
    </row>
    <row r="3025" spans="1:10" x14ac:dyDescent="0.25">
      <c r="A3025" t="str">
        <f>'Export BI'!A3025</f>
        <v>N1 CARD - FA-00023817-CT - AMILTON CLEBER DE OLIVEIRA PIMENTEL</v>
      </c>
      <c r="B3025" s="1">
        <f>_xlfn.XLOOKUP(A3025,'Benner SQL'!A:A,'Benner SQL'!F:F,)</f>
        <v>189</v>
      </c>
      <c r="C3025" s="1">
        <f>_xlfn.XLOOKUP(A3025,'Export BI'!A:A,'Export BI'!G:G,0)</f>
        <v>189</v>
      </c>
      <c r="D3025" s="1">
        <f t="shared" si="188"/>
        <v>0</v>
      </c>
      <c r="E3025">
        <f>_xlfn.XLOOKUP(A3025,'Benner SQL'!A:A,'Benner SQL'!G:G,)</f>
        <v>5</v>
      </c>
      <c r="F3025">
        <f>_xlfn.XLOOKUP(A3025,'Export BI'!A:A,'Export BI'!H:H,0)</f>
        <v>5</v>
      </c>
      <c r="G3025">
        <f t="shared" si="189"/>
        <v>0</v>
      </c>
      <c r="H3025" t="str">
        <f t="shared" si="190"/>
        <v>OK</v>
      </c>
      <c r="I3025" t="str">
        <f t="shared" si="191"/>
        <v>OK</v>
      </c>
      <c r="J3025" t="str">
        <f>_xlfn.XLOOKUP(A3025,'Export BI'!A:A,'Export BI'!C:C,)</f>
        <v>FA-00023817-CT</v>
      </c>
    </row>
    <row r="3026" spans="1:10" x14ac:dyDescent="0.25">
      <c r="A3026" t="str">
        <f>'Export BI'!A3026</f>
        <v>N1 CARD - FA-00023836-CT - MARIA CELIA DE SOUZA</v>
      </c>
      <c r="B3026" s="1">
        <f>_xlfn.XLOOKUP(A3026,'Benner SQL'!A:A,'Benner SQL'!F:F,)</f>
        <v>189</v>
      </c>
      <c r="C3026" s="1">
        <f>_xlfn.XLOOKUP(A3026,'Export BI'!A:A,'Export BI'!G:G,0)</f>
        <v>189</v>
      </c>
      <c r="D3026" s="1">
        <f t="shared" si="188"/>
        <v>0</v>
      </c>
      <c r="E3026">
        <f>_xlfn.XLOOKUP(A3026,'Benner SQL'!A:A,'Benner SQL'!G:G,)</f>
        <v>5</v>
      </c>
      <c r="F3026">
        <f>_xlfn.XLOOKUP(A3026,'Export BI'!A:A,'Export BI'!H:H,0)</f>
        <v>5</v>
      </c>
      <c r="G3026">
        <f t="shared" si="189"/>
        <v>0</v>
      </c>
      <c r="H3026" t="str">
        <f t="shared" si="190"/>
        <v>OK</v>
      </c>
      <c r="I3026" t="str">
        <f t="shared" si="191"/>
        <v>OK</v>
      </c>
      <c r="J3026" t="str">
        <f>_xlfn.XLOOKUP(A3026,'Export BI'!A:A,'Export BI'!C:C,)</f>
        <v>FA-00023836-CT</v>
      </c>
    </row>
    <row r="3027" spans="1:10" x14ac:dyDescent="0.25">
      <c r="A3027" t="str">
        <f>'Export BI'!A3027</f>
        <v>N1 CARD - FA-00023858-CT - CARMO PLAUZINO DA SILVA</v>
      </c>
      <c r="B3027" s="1">
        <f>_xlfn.XLOOKUP(A3027,'Benner SQL'!A:A,'Benner SQL'!F:F,)</f>
        <v>189</v>
      </c>
      <c r="C3027" s="1">
        <f>_xlfn.XLOOKUP(A3027,'Export BI'!A:A,'Export BI'!G:G,0)</f>
        <v>189</v>
      </c>
      <c r="D3027" s="1">
        <f t="shared" si="188"/>
        <v>0</v>
      </c>
      <c r="E3027">
        <f>_xlfn.XLOOKUP(A3027,'Benner SQL'!A:A,'Benner SQL'!G:G,)</f>
        <v>5</v>
      </c>
      <c r="F3027">
        <f>_xlfn.XLOOKUP(A3027,'Export BI'!A:A,'Export BI'!H:H,0)</f>
        <v>5</v>
      </c>
      <c r="G3027">
        <f t="shared" si="189"/>
        <v>0</v>
      </c>
      <c r="H3027" t="str">
        <f t="shared" si="190"/>
        <v>OK</v>
      </c>
      <c r="I3027" t="str">
        <f t="shared" si="191"/>
        <v>OK</v>
      </c>
      <c r="J3027" t="str">
        <f>_xlfn.XLOOKUP(A3027,'Export BI'!A:A,'Export BI'!C:C,)</f>
        <v>FA-00023858-CT</v>
      </c>
    </row>
    <row r="3028" spans="1:10" x14ac:dyDescent="0.25">
      <c r="A3028" t="str">
        <f>'Export BI'!A3028</f>
        <v>N1 CARD - FA-00023870-CT - LEONILDA MARIA DA SILVA SILVA</v>
      </c>
      <c r="B3028" s="1">
        <f>_xlfn.XLOOKUP(A3028,'Benner SQL'!A:A,'Benner SQL'!F:F,)</f>
        <v>189</v>
      </c>
      <c r="C3028" s="1">
        <f>_xlfn.XLOOKUP(A3028,'Export BI'!A:A,'Export BI'!G:G,0)</f>
        <v>189</v>
      </c>
      <c r="D3028" s="1">
        <f t="shared" si="188"/>
        <v>0</v>
      </c>
      <c r="E3028">
        <f>_xlfn.XLOOKUP(A3028,'Benner SQL'!A:A,'Benner SQL'!G:G,)</f>
        <v>5</v>
      </c>
      <c r="F3028">
        <f>_xlfn.XLOOKUP(A3028,'Export BI'!A:A,'Export BI'!H:H,0)</f>
        <v>5</v>
      </c>
      <c r="G3028">
        <f t="shared" si="189"/>
        <v>0</v>
      </c>
      <c r="H3028" t="str">
        <f t="shared" si="190"/>
        <v>OK</v>
      </c>
      <c r="I3028" t="str">
        <f t="shared" si="191"/>
        <v>OK</v>
      </c>
      <c r="J3028" t="str">
        <f>_xlfn.XLOOKUP(A3028,'Export BI'!A:A,'Export BI'!C:C,)</f>
        <v>FA-00023870-CT</v>
      </c>
    </row>
    <row r="3029" spans="1:10" x14ac:dyDescent="0.25">
      <c r="A3029" t="str">
        <f>'Export BI'!A3029</f>
        <v>N1 CARD - FA-00023917-CT - KESSIA FERREIRA DE LIMA</v>
      </c>
      <c r="B3029" s="1">
        <f>_xlfn.XLOOKUP(A3029,'Benner SQL'!A:A,'Benner SQL'!F:F,)</f>
        <v>189</v>
      </c>
      <c r="C3029" s="1">
        <f>_xlfn.XLOOKUP(A3029,'Export BI'!A:A,'Export BI'!G:G,0)</f>
        <v>189</v>
      </c>
      <c r="D3029" s="1">
        <f t="shared" si="188"/>
        <v>0</v>
      </c>
      <c r="E3029">
        <f>_xlfn.XLOOKUP(A3029,'Benner SQL'!A:A,'Benner SQL'!G:G,)</f>
        <v>5</v>
      </c>
      <c r="F3029">
        <f>_xlfn.XLOOKUP(A3029,'Export BI'!A:A,'Export BI'!H:H,0)</f>
        <v>5</v>
      </c>
      <c r="G3029">
        <f t="shared" si="189"/>
        <v>0</v>
      </c>
      <c r="H3029" t="str">
        <f t="shared" si="190"/>
        <v>OK</v>
      </c>
      <c r="I3029" t="str">
        <f t="shared" si="191"/>
        <v>OK</v>
      </c>
      <c r="J3029" t="str">
        <f>_xlfn.XLOOKUP(A3029,'Export BI'!A:A,'Export BI'!C:C,)</f>
        <v>FA-00023917-CT</v>
      </c>
    </row>
    <row r="3030" spans="1:10" x14ac:dyDescent="0.25">
      <c r="A3030" t="str">
        <f>'Export BI'!A3030</f>
        <v>N1 CARD - FA-00023923-CT - IGOR RAMOS</v>
      </c>
      <c r="B3030" s="1">
        <f>_xlfn.XLOOKUP(A3030,'Benner SQL'!A:A,'Benner SQL'!F:F,)</f>
        <v>189</v>
      </c>
      <c r="C3030" s="1">
        <f>_xlfn.XLOOKUP(A3030,'Export BI'!A:A,'Export BI'!G:G,0)</f>
        <v>189</v>
      </c>
      <c r="D3030" s="1">
        <f t="shared" si="188"/>
        <v>0</v>
      </c>
      <c r="E3030">
        <f>_xlfn.XLOOKUP(A3030,'Benner SQL'!A:A,'Benner SQL'!G:G,)</f>
        <v>5</v>
      </c>
      <c r="F3030">
        <f>_xlfn.XLOOKUP(A3030,'Export BI'!A:A,'Export BI'!H:H,0)</f>
        <v>5</v>
      </c>
      <c r="G3030">
        <f t="shared" si="189"/>
        <v>0</v>
      </c>
      <c r="H3030" t="str">
        <f t="shared" si="190"/>
        <v>OK</v>
      </c>
      <c r="I3030" t="str">
        <f t="shared" si="191"/>
        <v>OK</v>
      </c>
      <c r="J3030" t="str">
        <f>_xlfn.XLOOKUP(A3030,'Export BI'!A:A,'Export BI'!C:C,)</f>
        <v>FA-00023923-CT</v>
      </c>
    </row>
    <row r="3031" spans="1:10" x14ac:dyDescent="0.25">
      <c r="A3031" t="str">
        <f>'Export BI'!A3031</f>
        <v>N1 CARD - FA-00023974-CT - FERNANDO ARAUJO PALANDRE</v>
      </c>
      <c r="B3031" s="1">
        <f>_xlfn.XLOOKUP(A3031,'Benner SQL'!A:A,'Benner SQL'!F:F,)</f>
        <v>189</v>
      </c>
      <c r="C3031" s="1">
        <f>_xlfn.XLOOKUP(A3031,'Export BI'!A:A,'Export BI'!G:G,0)</f>
        <v>189</v>
      </c>
      <c r="D3031" s="1">
        <f t="shared" si="188"/>
        <v>0</v>
      </c>
      <c r="E3031">
        <f>_xlfn.XLOOKUP(A3031,'Benner SQL'!A:A,'Benner SQL'!G:G,)</f>
        <v>5</v>
      </c>
      <c r="F3031">
        <f>_xlfn.XLOOKUP(A3031,'Export BI'!A:A,'Export BI'!H:H,0)</f>
        <v>5</v>
      </c>
      <c r="G3031">
        <f t="shared" si="189"/>
        <v>0</v>
      </c>
      <c r="H3031" t="str">
        <f t="shared" si="190"/>
        <v>OK</v>
      </c>
      <c r="I3031" t="str">
        <f t="shared" si="191"/>
        <v>OK</v>
      </c>
      <c r="J3031" t="str">
        <f>_xlfn.XLOOKUP(A3031,'Export BI'!A:A,'Export BI'!C:C,)</f>
        <v>FA-00023974-CT</v>
      </c>
    </row>
    <row r="3032" spans="1:10" x14ac:dyDescent="0.25">
      <c r="A3032" t="str">
        <f>'Export BI'!A3032</f>
        <v>N1 CARD - FA-00023980-CT - ROSELI PEREIRA DE ARAUJO</v>
      </c>
      <c r="B3032" s="1">
        <f>_xlfn.XLOOKUP(A3032,'Benner SQL'!A:A,'Benner SQL'!F:F,)</f>
        <v>189</v>
      </c>
      <c r="C3032" s="1">
        <f>_xlfn.XLOOKUP(A3032,'Export BI'!A:A,'Export BI'!G:G,0)</f>
        <v>189</v>
      </c>
      <c r="D3032" s="1">
        <f t="shared" si="188"/>
        <v>0</v>
      </c>
      <c r="E3032">
        <f>_xlfn.XLOOKUP(A3032,'Benner SQL'!A:A,'Benner SQL'!G:G,)</f>
        <v>5</v>
      </c>
      <c r="F3032">
        <f>_xlfn.XLOOKUP(A3032,'Export BI'!A:A,'Export BI'!H:H,0)</f>
        <v>5</v>
      </c>
      <c r="G3032">
        <f t="shared" si="189"/>
        <v>0</v>
      </c>
      <c r="H3032" t="str">
        <f t="shared" si="190"/>
        <v>OK</v>
      </c>
      <c r="I3032" t="str">
        <f t="shared" si="191"/>
        <v>OK</v>
      </c>
      <c r="J3032" t="str">
        <f>_xlfn.XLOOKUP(A3032,'Export BI'!A:A,'Export BI'!C:C,)</f>
        <v>FA-00023980-CT</v>
      </c>
    </row>
    <row r="3033" spans="1:10" x14ac:dyDescent="0.25">
      <c r="A3033" t="str">
        <f>'Export BI'!A3033</f>
        <v>N1 CARD - FA-00023998-CT - FABIO FERREIRA RODRIGUES</v>
      </c>
      <c r="B3033" s="1">
        <f>_xlfn.XLOOKUP(A3033,'Benner SQL'!A:A,'Benner SQL'!F:F,)</f>
        <v>189</v>
      </c>
      <c r="C3033" s="1">
        <f>_xlfn.XLOOKUP(A3033,'Export BI'!A:A,'Export BI'!G:G,0)</f>
        <v>189</v>
      </c>
      <c r="D3033" s="1">
        <f t="shared" si="188"/>
        <v>0</v>
      </c>
      <c r="E3033">
        <f>_xlfn.XLOOKUP(A3033,'Benner SQL'!A:A,'Benner SQL'!G:G,)</f>
        <v>5</v>
      </c>
      <c r="F3033">
        <f>_xlfn.XLOOKUP(A3033,'Export BI'!A:A,'Export BI'!H:H,0)</f>
        <v>5</v>
      </c>
      <c r="G3033">
        <f t="shared" si="189"/>
        <v>0</v>
      </c>
      <c r="H3033" t="str">
        <f t="shared" si="190"/>
        <v>OK</v>
      </c>
      <c r="I3033" t="str">
        <f t="shared" si="191"/>
        <v>OK</v>
      </c>
      <c r="J3033" t="str">
        <f>_xlfn.XLOOKUP(A3033,'Export BI'!A:A,'Export BI'!C:C,)</f>
        <v>FA-00023998-CT</v>
      </c>
    </row>
    <row r="3034" spans="1:10" x14ac:dyDescent="0.25">
      <c r="A3034" t="str">
        <f>'Export BI'!A3034</f>
        <v>N1 CARD - FA-00024018-CT - DENIS FUAD GOLMIA DE OLIVEIRA</v>
      </c>
      <c r="B3034" s="1">
        <f>_xlfn.XLOOKUP(A3034,'Benner SQL'!A:A,'Benner SQL'!F:F,)</f>
        <v>189</v>
      </c>
      <c r="C3034" s="1">
        <f>_xlfn.XLOOKUP(A3034,'Export BI'!A:A,'Export BI'!G:G,0)</f>
        <v>189</v>
      </c>
      <c r="D3034" s="1">
        <f t="shared" si="188"/>
        <v>0</v>
      </c>
      <c r="E3034">
        <f>_xlfn.XLOOKUP(A3034,'Benner SQL'!A:A,'Benner SQL'!G:G,)</f>
        <v>5</v>
      </c>
      <c r="F3034">
        <f>_xlfn.XLOOKUP(A3034,'Export BI'!A:A,'Export BI'!H:H,0)</f>
        <v>5</v>
      </c>
      <c r="G3034">
        <f t="shared" si="189"/>
        <v>0</v>
      </c>
      <c r="H3034" t="str">
        <f t="shared" si="190"/>
        <v>OK</v>
      </c>
      <c r="I3034" t="str">
        <f t="shared" si="191"/>
        <v>OK</v>
      </c>
      <c r="J3034" t="str">
        <f>_xlfn.XLOOKUP(A3034,'Export BI'!A:A,'Export BI'!C:C,)</f>
        <v>FA-00024018-CT</v>
      </c>
    </row>
    <row r="3035" spans="1:10" x14ac:dyDescent="0.25">
      <c r="A3035" t="str">
        <f>'Export BI'!A3035</f>
        <v>N1 CARD - FA-00024028-CT - GILMA GOMES DOS SANTOS NASCIMENTO</v>
      </c>
      <c r="B3035" s="1">
        <f>_xlfn.XLOOKUP(A3035,'Benner SQL'!A:A,'Benner SQL'!F:F,)</f>
        <v>189</v>
      </c>
      <c r="C3035" s="1">
        <f>_xlfn.XLOOKUP(A3035,'Export BI'!A:A,'Export BI'!G:G,0)</f>
        <v>189</v>
      </c>
      <c r="D3035" s="1">
        <f t="shared" si="188"/>
        <v>0</v>
      </c>
      <c r="E3035">
        <f>_xlfn.XLOOKUP(A3035,'Benner SQL'!A:A,'Benner SQL'!G:G,)</f>
        <v>5</v>
      </c>
      <c r="F3035">
        <f>_xlfn.XLOOKUP(A3035,'Export BI'!A:A,'Export BI'!H:H,0)</f>
        <v>5</v>
      </c>
      <c r="G3035">
        <f t="shared" si="189"/>
        <v>0</v>
      </c>
      <c r="H3035" t="str">
        <f t="shared" si="190"/>
        <v>OK</v>
      </c>
      <c r="I3035" t="str">
        <f t="shared" si="191"/>
        <v>OK</v>
      </c>
      <c r="J3035" t="str">
        <f>_xlfn.XLOOKUP(A3035,'Export BI'!A:A,'Export BI'!C:C,)</f>
        <v>FA-00024028-CT</v>
      </c>
    </row>
    <row r="3036" spans="1:10" x14ac:dyDescent="0.25">
      <c r="A3036" t="str">
        <f>'Export BI'!A3036</f>
        <v>N1 CARD - FA-00024035-CT - CREUSA DA SILVA</v>
      </c>
      <c r="B3036" s="1">
        <f>_xlfn.XLOOKUP(A3036,'Benner SQL'!A:A,'Benner SQL'!F:F,)</f>
        <v>189</v>
      </c>
      <c r="C3036" s="1">
        <f>_xlfn.XLOOKUP(A3036,'Export BI'!A:A,'Export BI'!G:G,0)</f>
        <v>189</v>
      </c>
      <c r="D3036" s="1">
        <f t="shared" si="188"/>
        <v>0</v>
      </c>
      <c r="E3036">
        <f>_xlfn.XLOOKUP(A3036,'Benner SQL'!A:A,'Benner SQL'!G:G,)</f>
        <v>5</v>
      </c>
      <c r="F3036">
        <f>_xlfn.XLOOKUP(A3036,'Export BI'!A:A,'Export BI'!H:H,0)</f>
        <v>5</v>
      </c>
      <c r="G3036">
        <f t="shared" si="189"/>
        <v>0</v>
      </c>
      <c r="H3036" t="str">
        <f t="shared" si="190"/>
        <v>OK</v>
      </c>
      <c r="I3036" t="str">
        <f t="shared" si="191"/>
        <v>OK</v>
      </c>
      <c r="J3036" t="str">
        <f>_xlfn.XLOOKUP(A3036,'Export BI'!A:A,'Export BI'!C:C,)</f>
        <v>FA-00024035-CT</v>
      </c>
    </row>
    <row r="3037" spans="1:10" x14ac:dyDescent="0.25">
      <c r="A3037" t="str">
        <f>'Export BI'!A3037</f>
        <v>N1 CARD - FA-00024042-CT - ANDREZA TATIANA GASQUEZ DE SOUZA</v>
      </c>
      <c r="B3037" s="1">
        <f>_xlfn.XLOOKUP(A3037,'Benner SQL'!A:A,'Benner SQL'!F:F,)</f>
        <v>189</v>
      </c>
      <c r="C3037" s="1">
        <f>_xlfn.XLOOKUP(A3037,'Export BI'!A:A,'Export BI'!G:G,0)</f>
        <v>189</v>
      </c>
      <c r="D3037" s="1">
        <f t="shared" si="188"/>
        <v>0</v>
      </c>
      <c r="E3037">
        <f>_xlfn.XLOOKUP(A3037,'Benner SQL'!A:A,'Benner SQL'!G:G,)</f>
        <v>5</v>
      </c>
      <c r="F3037">
        <f>_xlfn.XLOOKUP(A3037,'Export BI'!A:A,'Export BI'!H:H,0)</f>
        <v>5</v>
      </c>
      <c r="G3037">
        <f t="shared" si="189"/>
        <v>0</v>
      </c>
      <c r="H3037" t="str">
        <f t="shared" si="190"/>
        <v>OK</v>
      </c>
      <c r="I3037" t="str">
        <f t="shared" si="191"/>
        <v>OK</v>
      </c>
      <c r="J3037" t="str">
        <f>_xlfn.XLOOKUP(A3037,'Export BI'!A:A,'Export BI'!C:C,)</f>
        <v>FA-00024042-CT</v>
      </c>
    </row>
    <row r="3038" spans="1:10" x14ac:dyDescent="0.25">
      <c r="A3038" t="str">
        <f>'Export BI'!A3038</f>
        <v>N1 CARD - FA-00024054-CT - ANA PAULA PEREIRA</v>
      </c>
      <c r="B3038" s="1">
        <f>_xlfn.XLOOKUP(A3038,'Benner SQL'!A:A,'Benner SQL'!F:F,)</f>
        <v>189</v>
      </c>
      <c r="C3038" s="1">
        <f>_xlfn.XLOOKUP(A3038,'Export BI'!A:A,'Export BI'!G:G,0)</f>
        <v>189</v>
      </c>
      <c r="D3038" s="1">
        <f t="shared" si="188"/>
        <v>0</v>
      </c>
      <c r="E3038">
        <f>_xlfn.XLOOKUP(A3038,'Benner SQL'!A:A,'Benner SQL'!G:G,)</f>
        <v>5</v>
      </c>
      <c r="F3038">
        <f>_xlfn.XLOOKUP(A3038,'Export BI'!A:A,'Export BI'!H:H,0)</f>
        <v>5</v>
      </c>
      <c r="G3038">
        <f t="shared" si="189"/>
        <v>0</v>
      </c>
      <c r="H3038" t="str">
        <f t="shared" si="190"/>
        <v>OK</v>
      </c>
      <c r="I3038" t="str">
        <f t="shared" si="191"/>
        <v>OK</v>
      </c>
      <c r="J3038" t="str">
        <f>_xlfn.XLOOKUP(A3038,'Export BI'!A:A,'Export BI'!C:C,)</f>
        <v>FA-00024054-CT</v>
      </c>
    </row>
    <row r="3039" spans="1:10" x14ac:dyDescent="0.25">
      <c r="A3039" t="str">
        <f>'Export BI'!A3039</f>
        <v>N1 CARD - FA-00024057-CT - MAURICIO ENRIQUE LOUBIES REYES</v>
      </c>
      <c r="B3039" s="1">
        <f>_xlfn.XLOOKUP(A3039,'Benner SQL'!A:A,'Benner SQL'!F:F,)</f>
        <v>189</v>
      </c>
      <c r="C3039" s="1">
        <f>_xlfn.XLOOKUP(A3039,'Export BI'!A:A,'Export BI'!G:G,0)</f>
        <v>189</v>
      </c>
      <c r="D3039" s="1">
        <f t="shared" si="188"/>
        <v>0</v>
      </c>
      <c r="E3039">
        <f>_xlfn.XLOOKUP(A3039,'Benner SQL'!A:A,'Benner SQL'!G:G,)</f>
        <v>5</v>
      </c>
      <c r="F3039">
        <f>_xlfn.XLOOKUP(A3039,'Export BI'!A:A,'Export BI'!H:H,0)</f>
        <v>5</v>
      </c>
      <c r="G3039">
        <f t="shared" si="189"/>
        <v>0</v>
      </c>
      <c r="H3039" t="str">
        <f t="shared" si="190"/>
        <v>OK</v>
      </c>
      <c r="I3039" t="str">
        <f t="shared" si="191"/>
        <v>OK</v>
      </c>
      <c r="J3039" t="str">
        <f>_xlfn.XLOOKUP(A3039,'Export BI'!A:A,'Export BI'!C:C,)</f>
        <v>FA-00024057-CT</v>
      </c>
    </row>
    <row r="3040" spans="1:10" x14ac:dyDescent="0.25">
      <c r="A3040" t="str">
        <f>'Export BI'!A3040</f>
        <v>MEDICAR RIBEIRÃO PRETO - TC-00032619-CT - R M GESSOS, SERVICOS E REFORMAS LTDA</v>
      </c>
      <c r="B3040" s="1">
        <f>_xlfn.XLOOKUP(A3040,'Benner SQL'!A:A,'Benner SQL'!F:F,)</f>
        <v>188.3</v>
      </c>
      <c r="C3040" s="1">
        <f>_xlfn.XLOOKUP(A3040,'Export BI'!A:A,'Export BI'!G:G,0)</f>
        <v>188.3</v>
      </c>
      <c r="D3040" s="1">
        <f t="shared" si="188"/>
        <v>0</v>
      </c>
      <c r="E3040">
        <f>_xlfn.XLOOKUP(A3040,'Benner SQL'!A:A,'Benner SQL'!G:G,)</f>
        <v>1</v>
      </c>
      <c r="F3040">
        <f>_xlfn.XLOOKUP(A3040,'Export BI'!A:A,'Export BI'!H:H,0)</f>
        <v>1</v>
      </c>
      <c r="G3040">
        <f t="shared" si="189"/>
        <v>0</v>
      </c>
      <c r="H3040" t="str">
        <f t="shared" si="190"/>
        <v>OK</v>
      </c>
      <c r="I3040" t="str">
        <f t="shared" si="191"/>
        <v>OK</v>
      </c>
      <c r="J3040" t="str">
        <f>_xlfn.XLOOKUP(A3040,'Export BI'!A:A,'Export BI'!C:C,)</f>
        <v>TC-00032619-CT</v>
      </c>
    </row>
    <row r="3041" spans="1:10" x14ac:dyDescent="0.25">
      <c r="A3041" t="str">
        <f>'Export BI'!A3041</f>
        <v>N1 CARD - FA-00008950-CT - HUDILEUZA SOUZA DE AMORIN</v>
      </c>
      <c r="B3041" s="1">
        <f>_xlfn.XLOOKUP(A3041,'Benner SQL'!A:A,'Benner SQL'!F:F,)</f>
        <v>188.10000000000002</v>
      </c>
      <c r="C3041" s="1">
        <f>_xlfn.XLOOKUP(A3041,'Export BI'!A:A,'Export BI'!G:G,0)</f>
        <v>188.10000000000002</v>
      </c>
      <c r="D3041" s="1">
        <f t="shared" si="188"/>
        <v>0</v>
      </c>
      <c r="E3041">
        <f>_xlfn.XLOOKUP(A3041,'Benner SQL'!A:A,'Benner SQL'!G:G,)</f>
        <v>9</v>
      </c>
      <c r="F3041">
        <f>_xlfn.XLOOKUP(A3041,'Export BI'!A:A,'Export BI'!H:H,0)</f>
        <v>9</v>
      </c>
      <c r="G3041">
        <f t="shared" si="189"/>
        <v>0</v>
      </c>
      <c r="H3041" t="str">
        <f t="shared" si="190"/>
        <v>OK</v>
      </c>
      <c r="I3041" t="str">
        <f t="shared" si="191"/>
        <v>OK</v>
      </c>
      <c r="J3041" t="str">
        <f>_xlfn.XLOOKUP(A3041,'Export BI'!A:A,'Export BI'!C:C,)</f>
        <v>FA-00008950-CT</v>
      </c>
    </row>
    <row r="3042" spans="1:10" x14ac:dyDescent="0.25">
      <c r="A3042" t="str">
        <f>'Export BI'!A3042</f>
        <v>MEDICAR RIBEIRÃO PRETO - EF-00017449-CT - RAFAEL ALVES DE SOUZA</v>
      </c>
      <c r="B3042" s="1">
        <f>_xlfn.XLOOKUP(A3042,'Benner SQL'!A:A,'Benner SQL'!F:F,)</f>
        <v>188.02</v>
      </c>
      <c r="C3042" s="1">
        <f>_xlfn.XLOOKUP(A3042,'Export BI'!A:A,'Export BI'!G:G,0)</f>
        <v>188.02</v>
      </c>
      <c r="D3042" s="1">
        <f t="shared" si="188"/>
        <v>0</v>
      </c>
      <c r="E3042">
        <f>_xlfn.XLOOKUP(A3042,'Benner SQL'!A:A,'Benner SQL'!G:G,)</f>
        <v>8</v>
      </c>
      <c r="F3042">
        <f>_xlfn.XLOOKUP(A3042,'Export BI'!A:A,'Export BI'!H:H,0)</f>
        <v>8</v>
      </c>
      <c r="G3042">
        <f t="shared" si="189"/>
        <v>0</v>
      </c>
      <c r="H3042" t="str">
        <f t="shared" si="190"/>
        <v>OK</v>
      </c>
      <c r="I3042" t="str">
        <f t="shared" si="191"/>
        <v>OK</v>
      </c>
      <c r="J3042" t="str">
        <f>_xlfn.XLOOKUP(A3042,'Export BI'!A:A,'Export BI'!C:C,)</f>
        <v>EF-00017449-CT</v>
      </c>
    </row>
    <row r="3043" spans="1:10" x14ac:dyDescent="0.25">
      <c r="A3043" t="str">
        <f>'Export BI'!A3043</f>
        <v>MEDICAR RIBEIRÃO PRETO - EF-00017869-CT - REINALDO ISRAEL ALVES</v>
      </c>
      <c r="B3043" s="1">
        <f>_xlfn.XLOOKUP(A3043,'Benner SQL'!A:A,'Benner SQL'!F:F,)</f>
        <v>187.78000000000003</v>
      </c>
      <c r="C3043" s="1">
        <f>_xlfn.XLOOKUP(A3043,'Export BI'!A:A,'Export BI'!G:G,0)</f>
        <v>187.78</v>
      </c>
      <c r="D3043" s="1">
        <f t="shared" si="188"/>
        <v>0</v>
      </c>
      <c r="E3043">
        <f>_xlfn.XLOOKUP(A3043,'Benner SQL'!A:A,'Benner SQL'!G:G,)</f>
        <v>8</v>
      </c>
      <c r="F3043">
        <f>_xlfn.XLOOKUP(A3043,'Export BI'!A:A,'Export BI'!H:H,0)</f>
        <v>8</v>
      </c>
      <c r="G3043">
        <f t="shared" si="189"/>
        <v>0</v>
      </c>
      <c r="H3043" t="str">
        <f t="shared" si="190"/>
        <v>OK</v>
      </c>
      <c r="I3043" t="str">
        <f t="shared" si="191"/>
        <v>OK</v>
      </c>
      <c r="J3043" t="str">
        <f>_xlfn.XLOOKUP(A3043,'Export BI'!A:A,'Export BI'!C:C,)</f>
        <v>EF-00017869-CT</v>
      </c>
    </row>
    <row r="3044" spans="1:10" x14ac:dyDescent="0.25">
      <c r="A3044" t="str">
        <f>'Export BI'!A3044</f>
        <v>MEDICAR RIBEIRÃO PRETO - FA-00000302-CT - MARIANGELA APARECIDA GABRIELLI DE SOUZA</v>
      </c>
      <c r="B3044" s="1">
        <f>_xlfn.XLOOKUP(A3044,'Benner SQL'!A:A,'Benner SQL'!F:F,)</f>
        <v>187.57</v>
      </c>
      <c r="C3044" s="1">
        <f>_xlfn.XLOOKUP(A3044,'Export BI'!A:A,'Export BI'!G:G,0)</f>
        <v>187.57</v>
      </c>
      <c r="D3044" s="1">
        <f t="shared" si="188"/>
        <v>0</v>
      </c>
      <c r="E3044">
        <f>_xlfn.XLOOKUP(A3044,'Benner SQL'!A:A,'Benner SQL'!G:G,)</f>
        <v>1</v>
      </c>
      <c r="F3044">
        <f>_xlfn.XLOOKUP(A3044,'Export BI'!A:A,'Export BI'!H:H,0)</f>
        <v>1</v>
      </c>
      <c r="G3044">
        <f t="shared" si="189"/>
        <v>0</v>
      </c>
      <c r="H3044" t="str">
        <f t="shared" si="190"/>
        <v>OK</v>
      </c>
      <c r="I3044" t="str">
        <f t="shared" si="191"/>
        <v>OK</v>
      </c>
      <c r="J3044" t="str">
        <f>_xlfn.XLOOKUP(A3044,'Export BI'!A:A,'Export BI'!C:C,)</f>
        <v>FA-00000302-CT</v>
      </c>
    </row>
    <row r="3045" spans="1:10" x14ac:dyDescent="0.25">
      <c r="A3045" t="str">
        <f>'Export BI'!A3045</f>
        <v>N1 CARD - CO-00007992-CT - LIVRE DE INSETOS CONTROLE DE PRAGAS</v>
      </c>
      <c r="B3045" s="1">
        <f>_xlfn.XLOOKUP(A3045,'Benner SQL'!A:A,'Benner SQL'!F:F,)</f>
        <v>187.5</v>
      </c>
      <c r="C3045" s="1">
        <f>_xlfn.XLOOKUP(A3045,'Export BI'!A:A,'Export BI'!G:G,0)</f>
        <v>187.5</v>
      </c>
      <c r="D3045" s="1">
        <f t="shared" si="188"/>
        <v>0</v>
      </c>
      <c r="E3045">
        <f>_xlfn.XLOOKUP(A3045,'Benner SQL'!A:A,'Benner SQL'!G:G,)</f>
        <v>3</v>
      </c>
      <c r="F3045">
        <f>_xlfn.XLOOKUP(A3045,'Export BI'!A:A,'Export BI'!H:H,0)</f>
        <v>3</v>
      </c>
      <c r="G3045">
        <f t="shared" si="189"/>
        <v>0</v>
      </c>
      <c r="H3045" t="str">
        <f t="shared" si="190"/>
        <v>OK</v>
      </c>
      <c r="I3045" t="str">
        <f t="shared" si="191"/>
        <v>OK</v>
      </c>
      <c r="J3045" t="str">
        <f>_xlfn.XLOOKUP(A3045,'Export BI'!A:A,'Export BI'!C:C,)</f>
        <v>CO-00007992-CT</v>
      </c>
    </row>
    <row r="3046" spans="1:10" x14ac:dyDescent="0.25">
      <c r="A3046" t="str">
        <f>'Export BI'!A3046</f>
        <v>MEDICAR RIBEIRÃO PRETO - FA-00008252-CT - JOAO LUIZ DE ASSIS VENTURA</v>
      </c>
      <c r="B3046" s="1">
        <f>_xlfn.XLOOKUP(A3046,'Benner SQL'!A:A,'Benner SQL'!F:F,)</f>
        <v>187.45000000000002</v>
      </c>
      <c r="C3046" s="1">
        <f>_xlfn.XLOOKUP(A3046,'Export BI'!A:A,'Export BI'!G:G,0)</f>
        <v>187.45000000000002</v>
      </c>
      <c r="D3046" s="1">
        <f t="shared" si="188"/>
        <v>0</v>
      </c>
      <c r="E3046">
        <f>_xlfn.XLOOKUP(A3046,'Benner SQL'!A:A,'Benner SQL'!G:G,)</f>
        <v>5</v>
      </c>
      <c r="F3046">
        <f>_xlfn.XLOOKUP(A3046,'Export BI'!A:A,'Export BI'!H:H,0)</f>
        <v>5</v>
      </c>
      <c r="G3046">
        <f t="shared" si="189"/>
        <v>0</v>
      </c>
      <c r="H3046" t="str">
        <f t="shared" si="190"/>
        <v>OK</v>
      </c>
      <c r="I3046" t="str">
        <f t="shared" si="191"/>
        <v>OK</v>
      </c>
      <c r="J3046" t="str">
        <f>_xlfn.XLOOKUP(A3046,'Export BI'!A:A,'Export BI'!C:C,)</f>
        <v>FA-00008252-CT</v>
      </c>
    </row>
    <row r="3047" spans="1:10" x14ac:dyDescent="0.25">
      <c r="A3047" t="str">
        <f>'Export BI'!A3047</f>
        <v>MEDICAR RIBEIRÃO PRETO - TC-00020173-CT - M A ROQUE DA SILVA</v>
      </c>
      <c r="B3047" s="1">
        <f>_xlfn.XLOOKUP(A3047,'Benner SQL'!A:A,'Benner SQL'!F:F,)</f>
        <v>187</v>
      </c>
      <c r="C3047" s="1">
        <f>_xlfn.XLOOKUP(A3047,'Export BI'!A:A,'Export BI'!G:G,0)</f>
        <v>187</v>
      </c>
      <c r="D3047" s="1">
        <f t="shared" si="188"/>
        <v>0</v>
      </c>
      <c r="E3047">
        <f>_xlfn.XLOOKUP(A3047,'Benner SQL'!A:A,'Benner SQL'!G:G,)</f>
        <v>1</v>
      </c>
      <c r="F3047">
        <f>_xlfn.XLOOKUP(A3047,'Export BI'!A:A,'Export BI'!H:H,0)</f>
        <v>1</v>
      </c>
      <c r="G3047">
        <f t="shared" si="189"/>
        <v>0</v>
      </c>
      <c r="H3047" t="str">
        <f t="shared" si="190"/>
        <v>OK</v>
      </c>
      <c r="I3047" t="str">
        <f t="shared" si="191"/>
        <v>OK</v>
      </c>
      <c r="J3047" t="str">
        <f>_xlfn.XLOOKUP(A3047,'Export BI'!A:A,'Export BI'!C:C,)</f>
        <v>TC-00020173-CT</v>
      </c>
    </row>
    <row r="3048" spans="1:10" x14ac:dyDescent="0.25">
      <c r="A3048" t="str">
        <f>'Export BI'!A3048</f>
        <v>MEDICAR RIBEIRÃO PRETO - FA-00022961-CT - LENITA ANGELICA FERREIRA</v>
      </c>
      <c r="B3048" s="1">
        <f>_xlfn.XLOOKUP(A3048,'Benner SQL'!A:A,'Benner SQL'!F:F,)</f>
        <v>186.76</v>
      </c>
      <c r="C3048" s="1">
        <f>_xlfn.XLOOKUP(A3048,'Export BI'!A:A,'Export BI'!G:G,0)</f>
        <v>186.76</v>
      </c>
      <c r="D3048" s="1">
        <f t="shared" ref="D3048:D3111" si="192">B3048-C3048</f>
        <v>0</v>
      </c>
      <c r="E3048">
        <f>_xlfn.XLOOKUP(A3048,'Benner SQL'!A:A,'Benner SQL'!G:G,)</f>
        <v>2</v>
      </c>
      <c r="F3048">
        <f>_xlfn.XLOOKUP(A3048,'Export BI'!A:A,'Export BI'!H:H,0)</f>
        <v>2</v>
      </c>
      <c r="G3048">
        <f t="shared" ref="G3048:G3111" si="193">E3048-F3048</f>
        <v>0</v>
      </c>
      <c r="H3048" t="str">
        <f t="shared" ref="H3048:H3111" si="194">IF(OR(D3048&lt;-1,D3048&gt;0),"","OK")</f>
        <v>OK</v>
      </c>
      <c r="I3048" t="str">
        <f t="shared" ref="I3048:I3111" si="195">IF(G3048=0,"OK","")</f>
        <v>OK</v>
      </c>
      <c r="J3048" t="str">
        <f>_xlfn.XLOOKUP(A3048,'Export BI'!A:A,'Export BI'!C:C,)</f>
        <v>FA-00022961-CT</v>
      </c>
    </row>
    <row r="3049" spans="1:10" x14ac:dyDescent="0.25">
      <c r="A3049" t="str">
        <f>'Export BI'!A3049</f>
        <v>MEDICAR RIBEIRÃO PRETO - EF-00017550-CT - MARIELI PEREIRA DOS SANTOS</v>
      </c>
      <c r="B3049" s="1">
        <f>_xlfn.XLOOKUP(A3049,'Benner SQL'!A:A,'Benner SQL'!F:F,)</f>
        <v>185.61</v>
      </c>
      <c r="C3049" s="1">
        <f>_xlfn.XLOOKUP(A3049,'Export BI'!A:A,'Export BI'!G:G,0)</f>
        <v>185.61</v>
      </c>
      <c r="D3049" s="1">
        <f t="shared" si="192"/>
        <v>0</v>
      </c>
      <c r="E3049">
        <f>_xlfn.XLOOKUP(A3049,'Benner SQL'!A:A,'Benner SQL'!G:G,)</f>
        <v>8</v>
      </c>
      <c r="F3049">
        <f>_xlfn.XLOOKUP(A3049,'Export BI'!A:A,'Export BI'!H:H,0)</f>
        <v>8</v>
      </c>
      <c r="G3049">
        <f t="shared" si="193"/>
        <v>0</v>
      </c>
      <c r="H3049" t="str">
        <f t="shared" si="194"/>
        <v>OK</v>
      </c>
      <c r="I3049" t="str">
        <f t="shared" si="195"/>
        <v>OK</v>
      </c>
      <c r="J3049" t="str">
        <f>_xlfn.XLOOKUP(A3049,'Export BI'!A:A,'Export BI'!C:C,)</f>
        <v>EF-00017550-CT</v>
      </c>
    </row>
    <row r="3050" spans="1:10" x14ac:dyDescent="0.25">
      <c r="A3050" t="str">
        <f>'Export BI'!A3050</f>
        <v>MEDICAR RIBEIRÃO PRETO - EF-00018188-CT - ELIEL FERNANDES FERREIRA</v>
      </c>
      <c r="B3050" s="1">
        <f>_xlfn.XLOOKUP(A3050,'Benner SQL'!A:A,'Benner SQL'!F:F,)</f>
        <v>185.6</v>
      </c>
      <c r="C3050" s="1">
        <f>_xlfn.XLOOKUP(A3050,'Export BI'!A:A,'Export BI'!G:G,0)</f>
        <v>185.60000000000002</v>
      </c>
      <c r="D3050" s="1">
        <f t="shared" si="192"/>
        <v>0</v>
      </c>
      <c r="E3050">
        <f>_xlfn.XLOOKUP(A3050,'Benner SQL'!A:A,'Benner SQL'!G:G,)</f>
        <v>6</v>
      </c>
      <c r="F3050">
        <f>_xlfn.XLOOKUP(A3050,'Export BI'!A:A,'Export BI'!H:H,0)</f>
        <v>6</v>
      </c>
      <c r="G3050">
        <f t="shared" si="193"/>
        <v>0</v>
      </c>
      <c r="H3050" t="str">
        <f t="shared" si="194"/>
        <v>OK</v>
      </c>
      <c r="I3050" t="str">
        <f t="shared" si="195"/>
        <v>OK</v>
      </c>
      <c r="J3050" t="str">
        <f>_xlfn.XLOOKUP(A3050,'Export BI'!A:A,'Export BI'!C:C,)</f>
        <v>EF-00018188-CT</v>
      </c>
    </row>
    <row r="3051" spans="1:10" x14ac:dyDescent="0.25">
      <c r="A3051" t="str">
        <f>'Export BI'!A3051</f>
        <v>N1 CARD - FA-00005810-CT - PAULA ALESSANDRA BRAGUIM PINTO GOMES</v>
      </c>
      <c r="B3051" s="1">
        <f>_xlfn.XLOOKUP(A3051,'Benner SQL'!A:A,'Benner SQL'!F:F,)</f>
        <v>184.8</v>
      </c>
      <c r="C3051" s="1">
        <f>_xlfn.XLOOKUP(A3051,'Export BI'!A:A,'Export BI'!G:G,0)</f>
        <v>184.8</v>
      </c>
      <c r="D3051" s="1">
        <f t="shared" si="192"/>
        <v>0</v>
      </c>
      <c r="E3051">
        <f>_xlfn.XLOOKUP(A3051,'Benner SQL'!A:A,'Benner SQL'!G:G,)</f>
        <v>6</v>
      </c>
      <c r="F3051">
        <f>_xlfn.XLOOKUP(A3051,'Export BI'!A:A,'Export BI'!H:H,0)</f>
        <v>6</v>
      </c>
      <c r="G3051">
        <f t="shared" si="193"/>
        <v>0</v>
      </c>
      <c r="H3051" t="str">
        <f t="shared" si="194"/>
        <v>OK</v>
      </c>
      <c r="I3051" t="str">
        <f t="shared" si="195"/>
        <v>OK</v>
      </c>
      <c r="J3051" t="str">
        <f>_xlfn.XLOOKUP(A3051,'Export BI'!A:A,'Export BI'!C:C,)</f>
        <v>FA-00005810-CT</v>
      </c>
    </row>
    <row r="3052" spans="1:10" x14ac:dyDescent="0.25">
      <c r="A3052" t="str">
        <f>'Export BI'!A3052</f>
        <v>N1 CARD - FA-00006107-CT - ANIELE CRISTINA DOS SANTOS SILVA</v>
      </c>
      <c r="B3052" s="1">
        <f>_xlfn.XLOOKUP(A3052,'Benner SQL'!A:A,'Benner SQL'!F:F,)</f>
        <v>184.8</v>
      </c>
      <c r="C3052" s="1">
        <f>_xlfn.XLOOKUP(A3052,'Export BI'!A:A,'Export BI'!G:G,0)</f>
        <v>184.8</v>
      </c>
      <c r="D3052" s="1">
        <f t="shared" si="192"/>
        <v>0</v>
      </c>
      <c r="E3052">
        <f>_xlfn.XLOOKUP(A3052,'Benner SQL'!A:A,'Benner SQL'!G:G,)</f>
        <v>6</v>
      </c>
      <c r="F3052">
        <f>_xlfn.XLOOKUP(A3052,'Export BI'!A:A,'Export BI'!H:H,0)</f>
        <v>6</v>
      </c>
      <c r="G3052">
        <f t="shared" si="193"/>
        <v>0</v>
      </c>
      <c r="H3052" t="str">
        <f t="shared" si="194"/>
        <v>OK</v>
      </c>
      <c r="I3052" t="str">
        <f t="shared" si="195"/>
        <v>OK</v>
      </c>
      <c r="J3052" t="str">
        <f>_xlfn.XLOOKUP(A3052,'Export BI'!A:A,'Export BI'!C:C,)</f>
        <v>FA-00006107-CT</v>
      </c>
    </row>
    <row r="3053" spans="1:10" x14ac:dyDescent="0.25">
      <c r="A3053" t="str">
        <f>'Export BI'!A3053</f>
        <v>N1 CARD - FA-00023085-CT - RITA HELENA INOCENTI TROMBELA</v>
      </c>
      <c r="B3053" s="1">
        <f>_xlfn.XLOOKUP(A3053,'Benner SQL'!A:A,'Benner SQL'!F:F,)</f>
        <v>184.70000000000002</v>
      </c>
      <c r="C3053" s="1">
        <f>_xlfn.XLOOKUP(A3053,'Export BI'!A:A,'Export BI'!G:G,0)</f>
        <v>184.70000000000002</v>
      </c>
      <c r="D3053" s="1">
        <f t="shared" si="192"/>
        <v>0</v>
      </c>
      <c r="E3053">
        <f>_xlfn.XLOOKUP(A3053,'Benner SQL'!A:A,'Benner SQL'!G:G,)</f>
        <v>3</v>
      </c>
      <c r="F3053">
        <f>_xlfn.XLOOKUP(A3053,'Export BI'!A:A,'Export BI'!H:H,0)</f>
        <v>3</v>
      </c>
      <c r="G3053">
        <f t="shared" si="193"/>
        <v>0</v>
      </c>
      <c r="H3053" t="str">
        <f t="shared" si="194"/>
        <v>OK</v>
      </c>
      <c r="I3053" t="str">
        <f t="shared" si="195"/>
        <v>OK</v>
      </c>
      <c r="J3053" t="str">
        <f>_xlfn.XLOOKUP(A3053,'Export BI'!A:A,'Export BI'!C:C,)</f>
        <v>FA-00023085-CT</v>
      </c>
    </row>
    <row r="3054" spans="1:10" x14ac:dyDescent="0.25">
      <c r="A3054" t="str">
        <f>'Export BI'!A3054</f>
        <v>MEDICAR CAMPINAS - AP-00004244-CT - DAIANY RIBEIRO CARAMIGO 32814877852</v>
      </c>
      <c r="B3054" s="1">
        <f>_xlfn.XLOOKUP(A3054,'Benner SQL'!A:A,'Benner SQL'!F:F,)</f>
        <v>183.9</v>
      </c>
      <c r="C3054" s="1">
        <f>_xlfn.XLOOKUP(A3054,'Export BI'!A:A,'Export BI'!G:G,0)</f>
        <v>183.9</v>
      </c>
      <c r="D3054" s="1">
        <f t="shared" si="192"/>
        <v>0</v>
      </c>
      <c r="E3054">
        <f>_xlfn.XLOOKUP(A3054,'Benner SQL'!A:A,'Benner SQL'!G:G,)</f>
        <v>1</v>
      </c>
      <c r="F3054">
        <f>_xlfn.XLOOKUP(A3054,'Export BI'!A:A,'Export BI'!H:H,0)</f>
        <v>1</v>
      </c>
      <c r="G3054">
        <f t="shared" si="193"/>
        <v>0</v>
      </c>
      <c r="H3054" t="str">
        <f t="shared" si="194"/>
        <v>OK</v>
      </c>
      <c r="I3054" t="str">
        <f t="shared" si="195"/>
        <v>OK</v>
      </c>
      <c r="J3054" t="str">
        <f>_xlfn.XLOOKUP(A3054,'Export BI'!A:A,'Export BI'!C:C,)</f>
        <v>AP-00004244-CT</v>
      </c>
    </row>
    <row r="3055" spans="1:10" x14ac:dyDescent="0.25">
      <c r="A3055" t="str">
        <f>'Export BI'!A3055</f>
        <v>MEDICAR RIBEIRÃO PRETO - EF-00017226-CT - ARLINDO JOSE DA SILVA JUNIOR</v>
      </c>
      <c r="B3055" s="1">
        <f>_xlfn.XLOOKUP(A3055,'Benner SQL'!A:A,'Benner SQL'!F:F,)</f>
        <v>183.20000000000002</v>
      </c>
      <c r="C3055" s="1">
        <f>_xlfn.XLOOKUP(A3055,'Export BI'!A:A,'Export BI'!G:G,0)</f>
        <v>183.20000000000002</v>
      </c>
      <c r="D3055" s="1">
        <f t="shared" si="192"/>
        <v>0</v>
      </c>
      <c r="E3055">
        <f>_xlfn.XLOOKUP(A3055,'Benner SQL'!A:A,'Benner SQL'!G:G,)</f>
        <v>8</v>
      </c>
      <c r="F3055">
        <f>_xlfn.XLOOKUP(A3055,'Export BI'!A:A,'Export BI'!H:H,0)</f>
        <v>8</v>
      </c>
      <c r="G3055">
        <f t="shared" si="193"/>
        <v>0</v>
      </c>
      <c r="H3055" t="str">
        <f t="shared" si="194"/>
        <v>OK</v>
      </c>
      <c r="I3055" t="str">
        <f t="shared" si="195"/>
        <v>OK</v>
      </c>
      <c r="J3055" t="str">
        <f>_xlfn.XLOOKUP(A3055,'Export BI'!A:A,'Export BI'!C:C,)</f>
        <v>EF-00017226-CT</v>
      </c>
    </row>
    <row r="3056" spans="1:10" x14ac:dyDescent="0.25">
      <c r="A3056" t="str">
        <f>'Export BI'!A3056</f>
        <v>MEDICAR RIBEIRÃO PRETO - EF-00017813-CT - ALESSANDRA DE LOURDES ROSA</v>
      </c>
      <c r="B3056" s="1">
        <f>_xlfn.XLOOKUP(A3056,'Benner SQL'!A:A,'Benner SQL'!F:F,)</f>
        <v>183.20000000000002</v>
      </c>
      <c r="C3056" s="1">
        <f>_xlfn.XLOOKUP(A3056,'Export BI'!A:A,'Export BI'!G:G,0)</f>
        <v>183.20000000000002</v>
      </c>
      <c r="D3056" s="1">
        <f t="shared" si="192"/>
        <v>0</v>
      </c>
      <c r="E3056">
        <f>_xlfn.XLOOKUP(A3056,'Benner SQL'!A:A,'Benner SQL'!G:G,)</f>
        <v>8</v>
      </c>
      <c r="F3056">
        <f>_xlfn.XLOOKUP(A3056,'Export BI'!A:A,'Export BI'!H:H,0)</f>
        <v>8</v>
      </c>
      <c r="G3056">
        <f t="shared" si="193"/>
        <v>0</v>
      </c>
      <c r="H3056" t="str">
        <f t="shared" si="194"/>
        <v>OK</v>
      </c>
      <c r="I3056" t="str">
        <f t="shared" si="195"/>
        <v>OK</v>
      </c>
      <c r="J3056" t="str">
        <f>_xlfn.XLOOKUP(A3056,'Export BI'!A:A,'Export BI'!C:C,)</f>
        <v>EF-00017813-CT</v>
      </c>
    </row>
    <row r="3057" spans="1:10" x14ac:dyDescent="0.25">
      <c r="A3057" t="str">
        <f>'Export BI'!A3057</f>
        <v>MEDICAR RIBEIRÃO PRETO - TF-00020866-CT - ALEXSANDER FERREIRA PERDIGAO COSTA</v>
      </c>
      <c r="B3057" s="1">
        <f>_xlfn.XLOOKUP(A3057,'Benner SQL'!A:A,'Benner SQL'!F:F,)</f>
        <v>182.9</v>
      </c>
      <c r="C3057" s="1">
        <f>_xlfn.XLOOKUP(A3057,'Export BI'!A:A,'Export BI'!G:G,0)</f>
        <v>182.9</v>
      </c>
      <c r="D3057" s="1">
        <f t="shared" si="192"/>
        <v>0</v>
      </c>
      <c r="E3057">
        <f>_xlfn.XLOOKUP(A3057,'Benner SQL'!A:A,'Benner SQL'!G:G,)</f>
        <v>3</v>
      </c>
      <c r="F3057">
        <f>_xlfn.XLOOKUP(A3057,'Export BI'!A:A,'Export BI'!H:H,0)</f>
        <v>3</v>
      </c>
      <c r="G3057">
        <f t="shared" si="193"/>
        <v>0</v>
      </c>
      <c r="H3057" t="str">
        <f t="shared" si="194"/>
        <v>OK</v>
      </c>
      <c r="I3057" t="str">
        <f t="shared" si="195"/>
        <v>OK</v>
      </c>
      <c r="J3057" t="str">
        <f>_xlfn.XLOOKUP(A3057,'Export BI'!A:A,'Export BI'!C:C,)</f>
        <v>TF-00020866-CT</v>
      </c>
    </row>
    <row r="3058" spans="1:10" x14ac:dyDescent="0.25">
      <c r="A3058" t="str">
        <f>'Export BI'!A3058</f>
        <v>MEDICAR RIBEIRÃO PRETO - TF-00021201-CT - MARIA ELISABETHY DE FATIMA GABRIEL</v>
      </c>
      <c r="B3058" s="1">
        <f>_xlfn.XLOOKUP(A3058,'Benner SQL'!A:A,'Benner SQL'!F:F,)</f>
        <v>182.9</v>
      </c>
      <c r="C3058" s="1">
        <f>_xlfn.XLOOKUP(A3058,'Export BI'!A:A,'Export BI'!G:G,0)</f>
        <v>182.9</v>
      </c>
      <c r="D3058" s="1">
        <f t="shared" si="192"/>
        <v>0</v>
      </c>
      <c r="E3058">
        <f>_xlfn.XLOOKUP(A3058,'Benner SQL'!A:A,'Benner SQL'!G:G,)</f>
        <v>3</v>
      </c>
      <c r="F3058">
        <f>_xlfn.XLOOKUP(A3058,'Export BI'!A:A,'Export BI'!H:H,0)</f>
        <v>3</v>
      </c>
      <c r="G3058">
        <f t="shared" si="193"/>
        <v>0</v>
      </c>
      <c r="H3058" t="str">
        <f t="shared" si="194"/>
        <v>OK</v>
      </c>
      <c r="I3058" t="str">
        <f t="shared" si="195"/>
        <v>OK</v>
      </c>
      <c r="J3058" t="str">
        <f>_xlfn.XLOOKUP(A3058,'Export BI'!A:A,'Export BI'!C:C,)</f>
        <v>TF-00021201-CT</v>
      </c>
    </row>
    <row r="3059" spans="1:10" x14ac:dyDescent="0.25">
      <c r="A3059" t="str">
        <f>'Export BI'!A3059</f>
        <v>N1 CARD - FA-00005532-CT - SHIRLEY DOS REIS PERES</v>
      </c>
      <c r="B3059" s="1">
        <f>_xlfn.XLOOKUP(A3059,'Benner SQL'!A:A,'Benner SQL'!F:F,)</f>
        <v>182.8</v>
      </c>
      <c r="C3059" s="1">
        <f>_xlfn.XLOOKUP(A3059,'Export BI'!A:A,'Export BI'!G:G,0)</f>
        <v>182.8</v>
      </c>
      <c r="D3059" s="1">
        <f t="shared" si="192"/>
        <v>0</v>
      </c>
      <c r="E3059">
        <f>_xlfn.XLOOKUP(A3059,'Benner SQL'!A:A,'Benner SQL'!G:G,)</f>
        <v>4</v>
      </c>
      <c r="F3059">
        <f>_xlfn.XLOOKUP(A3059,'Export BI'!A:A,'Export BI'!H:H,0)</f>
        <v>4</v>
      </c>
      <c r="G3059">
        <f t="shared" si="193"/>
        <v>0</v>
      </c>
      <c r="H3059" t="str">
        <f t="shared" si="194"/>
        <v>OK</v>
      </c>
      <c r="I3059" t="str">
        <f t="shared" si="195"/>
        <v>OK</v>
      </c>
      <c r="J3059" t="str">
        <f>_xlfn.XLOOKUP(A3059,'Export BI'!A:A,'Export BI'!C:C,)</f>
        <v>FA-00005532-CT</v>
      </c>
    </row>
    <row r="3060" spans="1:10" x14ac:dyDescent="0.25">
      <c r="A3060" t="str">
        <f>'Export BI'!A3060</f>
        <v>N1 CARD - FA-00006069-CT - DIVA CELESTINO</v>
      </c>
      <c r="B3060" s="1">
        <f>_xlfn.XLOOKUP(A3060,'Benner SQL'!A:A,'Benner SQL'!F:F,)</f>
        <v>182.8</v>
      </c>
      <c r="C3060" s="1">
        <f>_xlfn.XLOOKUP(A3060,'Export BI'!A:A,'Export BI'!G:G,0)</f>
        <v>182.8</v>
      </c>
      <c r="D3060" s="1">
        <f t="shared" si="192"/>
        <v>0</v>
      </c>
      <c r="E3060">
        <f>_xlfn.XLOOKUP(A3060,'Benner SQL'!A:A,'Benner SQL'!G:G,)</f>
        <v>4</v>
      </c>
      <c r="F3060">
        <f>_xlfn.XLOOKUP(A3060,'Export BI'!A:A,'Export BI'!H:H,0)</f>
        <v>4</v>
      </c>
      <c r="G3060">
        <f t="shared" si="193"/>
        <v>0</v>
      </c>
      <c r="H3060" t="str">
        <f t="shared" si="194"/>
        <v>OK</v>
      </c>
      <c r="I3060" t="str">
        <f t="shared" si="195"/>
        <v>OK</v>
      </c>
      <c r="J3060" t="str">
        <f>_xlfn.XLOOKUP(A3060,'Export BI'!A:A,'Export BI'!C:C,)</f>
        <v>FA-00006069-CT</v>
      </c>
    </row>
    <row r="3061" spans="1:10" x14ac:dyDescent="0.25">
      <c r="A3061" t="str">
        <f>'Export BI'!A3061</f>
        <v>N1 CARD - FA-00006971-CT - DEBORA GONCALVES NUNES RODRIGUES</v>
      </c>
      <c r="B3061" s="1">
        <f>_xlfn.XLOOKUP(A3061,'Benner SQL'!A:A,'Benner SQL'!F:F,)</f>
        <v>182.8</v>
      </c>
      <c r="C3061" s="1">
        <f>_xlfn.XLOOKUP(A3061,'Export BI'!A:A,'Export BI'!G:G,0)</f>
        <v>182.8</v>
      </c>
      <c r="D3061" s="1">
        <f t="shared" si="192"/>
        <v>0</v>
      </c>
      <c r="E3061">
        <f>_xlfn.XLOOKUP(A3061,'Benner SQL'!A:A,'Benner SQL'!G:G,)</f>
        <v>4</v>
      </c>
      <c r="F3061">
        <f>_xlfn.XLOOKUP(A3061,'Export BI'!A:A,'Export BI'!H:H,0)</f>
        <v>4</v>
      </c>
      <c r="G3061">
        <f t="shared" si="193"/>
        <v>0</v>
      </c>
      <c r="H3061" t="str">
        <f t="shared" si="194"/>
        <v>OK</v>
      </c>
      <c r="I3061" t="str">
        <f t="shared" si="195"/>
        <v>OK</v>
      </c>
      <c r="J3061" t="str">
        <f>_xlfn.XLOOKUP(A3061,'Export BI'!A:A,'Export BI'!C:C,)</f>
        <v>FA-00006971-CT</v>
      </c>
    </row>
    <row r="3062" spans="1:10" x14ac:dyDescent="0.25">
      <c r="A3062" t="str">
        <f>'Export BI'!A3062</f>
        <v>N1 CARD - FA-00007076-CT - MARIA IGNACIO PEGRUCI</v>
      </c>
      <c r="B3062" s="1">
        <f>_xlfn.XLOOKUP(A3062,'Benner SQL'!A:A,'Benner SQL'!F:F,)</f>
        <v>182.8</v>
      </c>
      <c r="C3062" s="1">
        <f>_xlfn.XLOOKUP(A3062,'Export BI'!A:A,'Export BI'!G:G,0)</f>
        <v>182.8</v>
      </c>
      <c r="D3062" s="1">
        <f t="shared" si="192"/>
        <v>0</v>
      </c>
      <c r="E3062">
        <f>_xlfn.XLOOKUP(A3062,'Benner SQL'!A:A,'Benner SQL'!G:G,)</f>
        <v>4</v>
      </c>
      <c r="F3062">
        <f>_xlfn.XLOOKUP(A3062,'Export BI'!A:A,'Export BI'!H:H,0)</f>
        <v>4</v>
      </c>
      <c r="G3062">
        <f t="shared" si="193"/>
        <v>0</v>
      </c>
      <c r="H3062" t="str">
        <f t="shared" si="194"/>
        <v>OK</v>
      </c>
      <c r="I3062" t="str">
        <f t="shared" si="195"/>
        <v>OK</v>
      </c>
      <c r="J3062" t="str">
        <f>_xlfn.XLOOKUP(A3062,'Export BI'!A:A,'Export BI'!C:C,)</f>
        <v>FA-00007076-CT</v>
      </c>
    </row>
    <row r="3063" spans="1:10" x14ac:dyDescent="0.25">
      <c r="A3063" t="str">
        <f>'Export BI'!A3063</f>
        <v>MEDICAR CAMPINAS - FA-00004945-CT - VERA REGINA DA SILVA SANTOS</v>
      </c>
      <c r="B3063" s="1">
        <f>_xlfn.XLOOKUP(A3063,'Benner SQL'!A:A,'Benner SQL'!F:F,)</f>
        <v>182.75</v>
      </c>
      <c r="C3063" s="1">
        <f>_xlfn.XLOOKUP(A3063,'Export BI'!A:A,'Export BI'!G:G,0)</f>
        <v>182.75</v>
      </c>
      <c r="D3063" s="1">
        <f t="shared" si="192"/>
        <v>0</v>
      </c>
      <c r="E3063">
        <f>_xlfn.XLOOKUP(A3063,'Benner SQL'!A:A,'Benner SQL'!G:G,)</f>
        <v>2</v>
      </c>
      <c r="F3063">
        <f>_xlfn.XLOOKUP(A3063,'Export BI'!A:A,'Export BI'!H:H,0)</f>
        <v>2</v>
      </c>
      <c r="G3063">
        <f t="shared" si="193"/>
        <v>0</v>
      </c>
      <c r="H3063" t="str">
        <f t="shared" si="194"/>
        <v>OK</v>
      </c>
      <c r="I3063" t="str">
        <f t="shared" si="195"/>
        <v>OK</v>
      </c>
      <c r="J3063" t="str">
        <f>_xlfn.XLOOKUP(A3063,'Export BI'!A:A,'Export BI'!C:C,)</f>
        <v>FA-00004945-CT</v>
      </c>
    </row>
    <row r="3064" spans="1:10" x14ac:dyDescent="0.25">
      <c r="A3064" t="str">
        <f>'Export BI'!A3064</f>
        <v>MEDICAR RIBEIRÃO PRETO - EF-00020727-CT - VITORIA MARIA SOARES</v>
      </c>
      <c r="B3064" s="1">
        <f>_xlfn.XLOOKUP(A3064,'Benner SQL'!A:A,'Benner SQL'!F:F,)</f>
        <v>182.7</v>
      </c>
      <c r="C3064" s="1">
        <f>_xlfn.XLOOKUP(A3064,'Export BI'!A:A,'Export BI'!G:G,0)</f>
        <v>182.7</v>
      </c>
      <c r="D3064" s="1">
        <f t="shared" si="192"/>
        <v>0</v>
      </c>
      <c r="E3064">
        <f>_xlfn.XLOOKUP(A3064,'Benner SQL'!A:A,'Benner SQL'!G:G,)</f>
        <v>3</v>
      </c>
      <c r="F3064">
        <f>_xlfn.XLOOKUP(A3064,'Export BI'!A:A,'Export BI'!H:H,0)</f>
        <v>3</v>
      </c>
      <c r="G3064">
        <f t="shared" si="193"/>
        <v>0</v>
      </c>
      <c r="H3064" t="str">
        <f t="shared" si="194"/>
        <v>OK</v>
      </c>
      <c r="I3064" t="str">
        <f t="shared" si="195"/>
        <v>OK</v>
      </c>
      <c r="J3064" t="str">
        <f>_xlfn.XLOOKUP(A3064,'Export BI'!A:A,'Export BI'!C:C,)</f>
        <v>EF-00020727-CT</v>
      </c>
    </row>
    <row r="3065" spans="1:10" x14ac:dyDescent="0.25">
      <c r="A3065" t="str">
        <f>'Export BI'!A3065</f>
        <v>MEDICAR RIBEIRÃO PRETO - FA-00021219-CT - BENEDITO APARECIDO SANTOS</v>
      </c>
      <c r="B3065" s="1">
        <f>_xlfn.XLOOKUP(A3065,'Benner SQL'!A:A,'Benner SQL'!F:F,)</f>
        <v>182</v>
      </c>
      <c r="C3065" s="1">
        <f>_xlfn.XLOOKUP(A3065,'Export BI'!A:A,'Export BI'!G:G,0)</f>
        <v>182</v>
      </c>
      <c r="D3065" s="1">
        <f t="shared" si="192"/>
        <v>0</v>
      </c>
      <c r="E3065">
        <f>_xlfn.XLOOKUP(A3065,'Benner SQL'!A:A,'Benner SQL'!G:G,)</f>
        <v>2</v>
      </c>
      <c r="F3065">
        <f>_xlfn.XLOOKUP(A3065,'Export BI'!A:A,'Export BI'!H:H,0)</f>
        <v>2</v>
      </c>
      <c r="G3065">
        <f t="shared" si="193"/>
        <v>0</v>
      </c>
      <c r="H3065" t="str">
        <f t="shared" si="194"/>
        <v>OK</v>
      </c>
      <c r="I3065" t="str">
        <f t="shared" si="195"/>
        <v>OK</v>
      </c>
      <c r="J3065" t="str">
        <f>_xlfn.XLOOKUP(A3065,'Export BI'!A:A,'Export BI'!C:C,)</f>
        <v>FA-00021219-CT</v>
      </c>
    </row>
    <row r="3066" spans="1:10" x14ac:dyDescent="0.25">
      <c r="A3066" t="str">
        <f>'Export BI'!A3066</f>
        <v>MEDICAR RIBEIRÃO PRETO - EF-00015654-CT - CECILIA DA SILVA ARAUJO</v>
      </c>
      <c r="B3066" s="1">
        <f>_xlfn.XLOOKUP(A3066,'Benner SQL'!A:A,'Benner SQL'!F:F,)</f>
        <v>181.35000000000002</v>
      </c>
      <c r="C3066" s="1">
        <f>_xlfn.XLOOKUP(A3066,'Export BI'!A:A,'Export BI'!G:G,0)</f>
        <v>181.35</v>
      </c>
      <c r="D3066" s="1">
        <f t="shared" si="192"/>
        <v>0</v>
      </c>
      <c r="E3066">
        <f>_xlfn.XLOOKUP(A3066,'Benner SQL'!A:A,'Benner SQL'!G:G,)</f>
        <v>6</v>
      </c>
      <c r="F3066">
        <f>_xlfn.XLOOKUP(A3066,'Export BI'!A:A,'Export BI'!H:H,0)</f>
        <v>6</v>
      </c>
      <c r="G3066">
        <f t="shared" si="193"/>
        <v>0</v>
      </c>
      <c r="H3066" t="str">
        <f t="shared" si="194"/>
        <v>OK</v>
      </c>
      <c r="I3066" t="str">
        <f t="shared" si="195"/>
        <v>OK</v>
      </c>
      <c r="J3066" t="str">
        <f>_xlfn.XLOOKUP(A3066,'Export BI'!A:A,'Export BI'!C:C,)</f>
        <v>EF-00015654-CT</v>
      </c>
    </row>
    <row r="3067" spans="1:10" x14ac:dyDescent="0.25">
      <c r="A3067" t="str">
        <f>'Export BI'!A3067</f>
        <v>MEDICAR RIBEIRÃO PRETO - CO-00019220-CT - JUMP MANIA ENTRETENIMENTO LTDA</v>
      </c>
      <c r="B3067" s="1">
        <f>_xlfn.XLOOKUP(A3067,'Benner SQL'!A:A,'Benner SQL'!F:F,)</f>
        <v>180</v>
      </c>
      <c r="C3067" s="1">
        <f>_xlfn.XLOOKUP(A3067,'Export BI'!A:A,'Export BI'!G:G,0)</f>
        <v>180</v>
      </c>
      <c r="D3067" s="1">
        <f t="shared" si="192"/>
        <v>0</v>
      </c>
      <c r="E3067">
        <f>_xlfn.XLOOKUP(A3067,'Benner SQL'!A:A,'Benner SQL'!G:G,)</f>
        <v>2</v>
      </c>
      <c r="F3067">
        <f>_xlfn.XLOOKUP(A3067,'Export BI'!A:A,'Export BI'!H:H,0)</f>
        <v>2</v>
      </c>
      <c r="G3067">
        <f t="shared" si="193"/>
        <v>0</v>
      </c>
      <c r="H3067" t="str">
        <f t="shared" si="194"/>
        <v>OK</v>
      </c>
      <c r="I3067" t="str">
        <f t="shared" si="195"/>
        <v>OK</v>
      </c>
      <c r="J3067" t="str">
        <f>_xlfn.XLOOKUP(A3067,'Export BI'!A:A,'Export BI'!C:C,)</f>
        <v>CO-00019220-CT</v>
      </c>
    </row>
    <row r="3068" spans="1:10" x14ac:dyDescent="0.25">
      <c r="A3068" t="str">
        <f>'Export BI'!A3068</f>
        <v>MEDICAR RIBEIRÃO PRETO - CO-00020318-CT - ATM CENTRO ESPECIALIZADO EM TERAPIAS ESTETICAS LTDA</v>
      </c>
      <c r="B3068" s="1">
        <f>_xlfn.XLOOKUP(A3068,'Benner SQL'!A:A,'Benner SQL'!F:F,)</f>
        <v>180</v>
      </c>
      <c r="C3068" s="1">
        <f>_xlfn.XLOOKUP(A3068,'Export BI'!A:A,'Export BI'!G:G,0)</f>
        <v>180</v>
      </c>
      <c r="D3068" s="1">
        <f t="shared" si="192"/>
        <v>0</v>
      </c>
      <c r="E3068">
        <f>_xlfn.XLOOKUP(A3068,'Benner SQL'!A:A,'Benner SQL'!G:G,)</f>
        <v>12</v>
      </c>
      <c r="F3068">
        <f>_xlfn.XLOOKUP(A3068,'Export BI'!A:A,'Export BI'!H:H,0)</f>
        <v>12</v>
      </c>
      <c r="G3068">
        <f t="shared" si="193"/>
        <v>0</v>
      </c>
      <c r="H3068" t="str">
        <f t="shared" si="194"/>
        <v>OK</v>
      </c>
      <c r="I3068" t="str">
        <f t="shared" si="195"/>
        <v>OK</v>
      </c>
      <c r="J3068" t="str">
        <f>_xlfn.XLOOKUP(A3068,'Export BI'!A:A,'Export BI'!C:C,)</f>
        <v>CO-00020318-CT</v>
      </c>
    </row>
    <row r="3069" spans="1:10" x14ac:dyDescent="0.25">
      <c r="A3069" t="str">
        <f>'Export BI'!A3069</f>
        <v>MEDICAR CAMPINAS - EV-00006608-CT - ANTONIO LAZARO NICOLETI</v>
      </c>
      <c r="B3069" s="1">
        <f>_xlfn.XLOOKUP(A3069,'Benner SQL'!A:A,'Benner SQL'!F:F,)</f>
        <v>180</v>
      </c>
      <c r="C3069" s="1">
        <f>_xlfn.XLOOKUP(A3069,'Export BI'!A:A,'Export BI'!G:G,0)</f>
        <v>180</v>
      </c>
      <c r="D3069" s="1">
        <f t="shared" si="192"/>
        <v>0</v>
      </c>
      <c r="E3069">
        <f>_xlfn.XLOOKUP(A3069,'Benner SQL'!A:A,'Benner SQL'!G:G,)</f>
        <v>1</v>
      </c>
      <c r="F3069">
        <f>_xlfn.XLOOKUP(A3069,'Export BI'!A:A,'Export BI'!H:H,0)</f>
        <v>1</v>
      </c>
      <c r="G3069">
        <f t="shared" si="193"/>
        <v>0</v>
      </c>
      <c r="H3069" t="str">
        <f t="shared" si="194"/>
        <v>OK</v>
      </c>
      <c r="I3069" t="str">
        <f t="shared" si="195"/>
        <v>OK</v>
      </c>
      <c r="J3069" t="str">
        <f>_xlfn.XLOOKUP(A3069,'Export BI'!A:A,'Export BI'!C:C,)</f>
        <v>EV-00006608-CT</v>
      </c>
    </row>
    <row r="3070" spans="1:10" x14ac:dyDescent="0.25">
      <c r="A3070" t="str">
        <f>'Export BI'!A3070</f>
        <v>MEDICAR CAMPINAS - EV-00006611-CT - SILVANIA MENDES SICUTO BIZARRO DA SILVA</v>
      </c>
      <c r="B3070" s="1">
        <f>_xlfn.XLOOKUP(A3070,'Benner SQL'!A:A,'Benner SQL'!F:F,)</f>
        <v>180</v>
      </c>
      <c r="C3070" s="1">
        <f>_xlfn.XLOOKUP(A3070,'Export BI'!A:A,'Export BI'!G:G,0)</f>
        <v>180</v>
      </c>
      <c r="D3070" s="1">
        <f t="shared" si="192"/>
        <v>0</v>
      </c>
      <c r="E3070">
        <f>_xlfn.XLOOKUP(A3070,'Benner SQL'!A:A,'Benner SQL'!G:G,)</f>
        <v>1</v>
      </c>
      <c r="F3070">
        <f>_xlfn.XLOOKUP(A3070,'Export BI'!A:A,'Export BI'!H:H,0)</f>
        <v>1</v>
      </c>
      <c r="G3070">
        <f t="shared" si="193"/>
        <v>0</v>
      </c>
      <c r="H3070" t="str">
        <f t="shared" si="194"/>
        <v>OK</v>
      </c>
      <c r="I3070" t="str">
        <f t="shared" si="195"/>
        <v>OK</v>
      </c>
      <c r="J3070" t="str">
        <f>_xlfn.XLOOKUP(A3070,'Export BI'!A:A,'Export BI'!C:C,)</f>
        <v>EV-00006611-CT</v>
      </c>
    </row>
    <row r="3071" spans="1:10" x14ac:dyDescent="0.25">
      <c r="A3071" t="str">
        <f>'Export BI'!A3071</f>
        <v>MEDICAR CAMPINAS - EV-00006631-CT - ANTONIA DOS SANTOS ALMEIDA</v>
      </c>
      <c r="B3071" s="1">
        <f>_xlfn.XLOOKUP(A3071,'Benner SQL'!A:A,'Benner SQL'!F:F,)</f>
        <v>180</v>
      </c>
      <c r="C3071" s="1">
        <f>_xlfn.XLOOKUP(A3071,'Export BI'!A:A,'Export BI'!G:G,0)</f>
        <v>180</v>
      </c>
      <c r="D3071" s="1">
        <f t="shared" si="192"/>
        <v>0</v>
      </c>
      <c r="E3071">
        <f>_xlfn.XLOOKUP(A3071,'Benner SQL'!A:A,'Benner SQL'!G:G,)</f>
        <v>1</v>
      </c>
      <c r="F3071">
        <f>_xlfn.XLOOKUP(A3071,'Export BI'!A:A,'Export BI'!H:H,0)</f>
        <v>1</v>
      </c>
      <c r="G3071">
        <f t="shared" si="193"/>
        <v>0</v>
      </c>
      <c r="H3071" t="str">
        <f t="shared" si="194"/>
        <v>OK</v>
      </c>
      <c r="I3071" t="str">
        <f t="shared" si="195"/>
        <v>OK</v>
      </c>
      <c r="J3071" t="str">
        <f>_xlfn.XLOOKUP(A3071,'Export BI'!A:A,'Export BI'!C:C,)</f>
        <v>EV-00006631-CT</v>
      </c>
    </row>
    <row r="3072" spans="1:10" x14ac:dyDescent="0.25">
      <c r="A3072" t="str">
        <f>'Export BI'!A3072</f>
        <v>MEDICAR RIBEIRÃO PRETO - TF-00009543-CT - LUZIA APARECIDA SILVA DE SOUZA</v>
      </c>
      <c r="B3072" s="1">
        <f>_xlfn.XLOOKUP(A3072,'Benner SQL'!A:A,'Benner SQL'!F:F,)</f>
        <v>180</v>
      </c>
      <c r="C3072" s="1">
        <f>_xlfn.XLOOKUP(A3072,'Export BI'!A:A,'Export BI'!G:G,0)</f>
        <v>180</v>
      </c>
      <c r="D3072" s="1">
        <f t="shared" si="192"/>
        <v>0</v>
      </c>
      <c r="E3072">
        <f>_xlfn.XLOOKUP(A3072,'Benner SQL'!A:A,'Benner SQL'!G:G,)</f>
        <v>2</v>
      </c>
      <c r="F3072">
        <f>_xlfn.XLOOKUP(A3072,'Export BI'!A:A,'Export BI'!H:H,0)</f>
        <v>2</v>
      </c>
      <c r="G3072">
        <f t="shared" si="193"/>
        <v>0</v>
      </c>
      <c r="H3072" t="str">
        <f t="shared" si="194"/>
        <v>OK</v>
      </c>
      <c r="I3072" t="str">
        <f t="shared" si="195"/>
        <v>OK</v>
      </c>
      <c r="J3072" t="str">
        <f>_xlfn.XLOOKUP(A3072,'Export BI'!A:A,'Export BI'!C:C,)</f>
        <v>TF-00009543-CT</v>
      </c>
    </row>
    <row r="3073" spans="1:10" x14ac:dyDescent="0.25">
      <c r="A3073" t="str">
        <f>'Export BI'!A3073</f>
        <v>MEDICAR RIBEIRÃO PRETO - TF-00017773-CT - BENEDITA PAULA REIS BERALDO</v>
      </c>
      <c r="B3073" s="1">
        <f>_xlfn.XLOOKUP(A3073,'Benner SQL'!A:A,'Benner SQL'!F:F,)</f>
        <v>180</v>
      </c>
      <c r="C3073" s="1">
        <f>_xlfn.XLOOKUP(A3073,'Export BI'!A:A,'Export BI'!G:G,0)</f>
        <v>180</v>
      </c>
      <c r="D3073" s="1">
        <f t="shared" si="192"/>
        <v>0</v>
      </c>
      <c r="E3073">
        <f>_xlfn.XLOOKUP(A3073,'Benner SQL'!A:A,'Benner SQL'!G:G,)</f>
        <v>2</v>
      </c>
      <c r="F3073">
        <f>_xlfn.XLOOKUP(A3073,'Export BI'!A:A,'Export BI'!H:H,0)</f>
        <v>2</v>
      </c>
      <c r="G3073">
        <f t="shared" si="193"/>
        <v>0</v>
      </c>
      <c r="H3073" t="str">
        <f t="shared" si="194"/>
        <v>OK</v>
      </c>
      <c r="I3073" t="str">
        <f t="shared" si="195"/>
        <v>OK</v>
      </c>
      <c r="J3073" t="str">
        <f>_xlfn.XLOOKUP(A3073,'Export BI'!A:A,'Export BI'!C:C,)</f>
        <v>TF-00017773-CT</v>
      </c>
    </row>
    <row r="3074" spans="1:10" x14ac:dyDescent="0.25">
      <c r="A3074" t="str">
        <f>'Export BI'!A3074</f>
        <v>MEDICAR CAMPINAS - TF-00038602-CT - ROSEMARY RAMOS DA SILVA</v>
      </c>
      <c r="B3074" s="1">
        <f>_xlfn.XLOOKUP(A3074,'Benner SQL'!A:A,'Benner SQL'!F:F,)</f>
        <v>179.7</v>
      </c>
      <c r="C3074" s="1">
        <f>_xlfn.XLOOKUP(A3074,'Export BI'!A:A,'Export BI'!G:G,0)</f>
        <v>179.7</v>
      </c>
      <c r="D3074" s="1">
        <f t="shared" si="192"/>
        <v>0</v>
      </c>
      <c r="E3074">
        <f>_xlfn.XLOOKUP(A3074,'Benner SQL'!A:A,'Benner SQL'!G:G,)</f>
        <v>3</v>
      </c>
      <c r="F3074">
        <f>_xlfn.XLOOKUP(A3074,'Export BI'!A:A,'Export BI'!H:H,0)</f>
        <v>3</v>
      </c>
      <c r="G3074">
        <f t="shared" si="193"/>
        <v>0</v>
      </c>
      <c r="H3074" t="str">
        <f t="shared" si="194"/>
        <v>OK</v>
      </c>
      <c r="I3074" t="str">
        <f t="shared" si="195"/>
        <v>OK</v>
      </c>
      <c r="J3074" t="str">
        <f>_xlfn.XLOOKUP(A3074,'Export BI'!A:A,'Export BI'!C:C,)</f>
        <v>TF-00038602-CT</v>
      </c>
    </row>
    <row r="3075" spans="1:10" x14ac:dyDescent="0.25">
      <c r="A3075" t="str">
        <f>'Export BI'!A3075</f>
        <v>MEDICAR RIBEIRÃO PRETO - EF-00017219-CT - REBECA MACARIO FRAY AVILA</v>
      </c>
      <c r="B3075" s="1">
        <f>_xlfn.XLOOKUP(A3075,'Benner SQL'!A:A,'Benner SQL'!F:F,)</f>
        <v>179.50000000000003</v>
      </c>
      <c r="C3075" s="1">
        <f>_xlfn.XLOOKUP(A3075,'Export BI'!A:A,'Export BI'!G:G,0)</f>
        <v>179.50000000000003</v>
      </c>
      <c r="D3075" s="1">
        <f t="shared" si="192"/>
        <v>0</v>
      </c>
      <c r="E3075">
        <f>_xlfn.XLOOKUP(A3075,'Benner SQL'!A:A,'Benner SQL'!G:G,)</f>
        <v>11</v>
      </c>
      <c r="F3075">
        <f>_xlfn.XLOOKUP(A3075,'Export BI'!A:A,'Export BI'!H:H,0)</f>
        <v>11</v>
      </c>
      <c r="G3075">
        <f t="shared" si="193"/>
        <v>0</v>
      </c>
      <c r="H3075" t="str">
        <f t="shared" si="194"/>
        <v>OK</v>
      </c>
      <c r="I3075" t="str">
        <f t="shared" si="195"/>
        <v>OK</v>
      </c>
      <c r="J3075" t="str">
        <f>_xlfn.XLOOKUP(A3075,'Export BI'!A:A,'Export BI'!C:C,)</f>
        <v>EF-00017219-CT</v>
      </c>
    </row>
    <row r="3076" spans="1:10" x14ac:dyDescent="0.25">
      <c r="A3076" t="str">
        <f>'Export BI'!A3076</f>
        <v>N1 CARD - FA-00005923-CT - NATALIA CRISTINA DOS SANTOS</v>
      </c>
      <c r="B3076" s="1">
        <f>_xlfn.XLOOKUP(A3076,'Benner SQL'!A:A,'Benner SQL'!F:F,)</f>
        <v>179.4</v>
      </c>
      <c r="C3076" s="1">
        <f>_xlfn.XLOOKUP(A3076,'Export BI'!A:A,'Export BI'!G:G,0)</f>
        <v>179.4</v>
      </c>
      <c r="D3076" s="1">
        <f t="shared" si="192"/>
        <v>0</v>
      </c>
      <c r="E3076">
        <f>_xlfn.XLOOKUP(A3076,'Benner SQL'!A:A,'Benner SQL'!G:G,)</f>
        <v>6</v>
      </c>
      <c r="F3076">
        <f>_xlfn.XLOOKUP(A3076,'Export BI'!A:A,'Export BI'!H:H,0)</f>
        <v>6</v>
      </c>
      <c r="G3076">
        <f t="shared" si="193"/>
        <v>0</v>
      </c>
      <c r="H3076" t="str">
        <f t="shared" si="194"/>
        <v>OK</v>
      </c>
      <c r="I3076" t="str">
        <f t="shared" si="195"/>
        <v>OK</v>
      </c>
      <c r="J3076" t="str">
        <f>_xlfn.XLOOKUP(A3076,'Export BI'!A:A,'Export BI'!C:C,)</f>
        <v>FA-00005923-CT</v>
      </c>
    </row>
    <row r="3077" spans="1:10" x14ac:dyDescent="0.25">
      <c r="A3077" t="str">
        <f>'Export BI'!A3077</f>
        <v>N1 CARD - FA-00006003-CT - IRES DA CUNHA</v>
      </c>
      <c r="B3077" s="1">
        <f>_xlfn.XLOOKUP(A3077,'Benner SQL'!A:A,'Benner SQL'!F:F,)</f>
        <v>179.4</v>
      </c>
      <c r="C3077" s="1">
        <f>_xlfn.XLOOKUP(A3077,'Export BI'!A:A,'Export BI'!G:G,0)</f>
        <v>179.4</v>
      </c>
      <c r="D3077" s="1">
        <f t="shared" si="192"/>
        <v>0</v>
      </c>
      <c r="E3077">
        <f>_xlfn.XLOOKUP(A3077,'Benner SQL'!A:A,'Benner SQL'!G:G,)</f>
        <v>6</v>
      </c>
      <c r="F3077">
        <f>_xlfn.XLOOKUP(A3077,'Export BI'!A:A,'Export BI'!H:H,0)</f>
        <v>6</v>
      </c>
      <c r="G3077">
        <f t="shared" si="193"/>
        <v>0</v>
      </c>
      <c r="H3077" t="str">
        <f t="shared" si="194"/>
        <v>OK</v>
      </c>
      <c r="I3077" t="str">
        <f t="shared" si="195"/>
        <v>OK</v>
      </c>
      <c r="J3077" t="str">
        <f>_xlfn.XLOOKUP(A3077,'Export BI'!A:A,'Export BI'!C:C,)</f>
        <v>FA-00006003-CT</v>
      </c>
    </row>
    <row r="3078" spans="1:10" x14ac:dyDescent="0.25">
      <c r="A3078" t="str">
        <f>'Export BI'!A3078</f>
        <v>N1 CARD - FA-00007073-CT - MARLY EUFRASINA DA SILVA</v>
      </c>
      <c r="B3078" s="1">
        <f>_xlfn.XLOOKUP(A3078,'Benner SQL'!A:A,'Benner SQL'!F:F,)</f>
        <v>179.4</v>
      </c>
      <c r="C3078" s="1">
        <f>_xlfn.XLOOKUP(A3078,'Export BI'!A:A,'Export BI'!G:G,0)</f>
        <v>179.4</v>
      </c>
      <c r="D3078" s="1">
        <f t="shared" si="192"/>
        <v>0</v>
      </c>
      <c r="E3078">
        <f>_xlfn.XLOOKUP(A3078,'Benner SQL'!A:A,'Benner SQL'!G:G,)</f>
        <v>6</v>
      </c>
      <c r="F3078">
        <f>_xlfn.XLOOKUP(A3078,'Export BI'!A:A,'Export BI'!H:H,0)</f>
        <v>6</v>
      </c>
      <c r="G3078">
        <f t="shared" si="193"/>
        <v>0</v>
      </c>
      <c r="H3078" t="str">
        <f t="shared" si="194"/>
        <v>OK</v>
      </c>
      <c r="I3078" t="str">
        <f t="shared" si="195"/>
        <v>OK</v>
      </c>
      <c r="J3078" t="str">
        <f>_xlfn.XLOOKUP(A3078,'Export BI'!A:A,'Export BI'!C:C,)</f>
        <v>FA-00007073-CT</v>
      </c>
    </row>
    <row r="3079" spans="1:10" x14ac:dyDescent="0.25">
      <c r="A3079" t="str">
        <f>'Export BI'!A3079</f>
        <v>N1 CARD - FA-00008184-CT - RENATO ALVES DE FREITAS</v>
      </c>
      <c r="B3079" s="1">
        <f>_xlfn.XLOOKUP(A3079,'Benner SQL'!A:A,'Benner SQL'!F:F,)</f>
        <v>179.4</v>
      </c>
      <c r="C3079" s="1">
        <f>_xlfn.XLOOKUP(A3079,'Export BI'!A:A,'Export BI'!G:G,0)</f>
        <v>179.4</v>
      </c>
      <c r="D3079" s="1">
        <f t="shared" si="192"/>
        <v>0</v>
      </c>
      <c r="E3079">
        <f>_xlfn.XLOOKUP(A3079,'Benner SQL'!A:A,'Benner SQL'!G:G,)</f>
        <v>6</v>
      </c>
      <c r="F3079">
        <f>_xlfn.XLOOKUP(A3079,'Export BI'!A:A,'Export BI'!H:H,0)</f>
        <v>6</v>
      </c>
      <c r="G3079">
        <f t="shared" si="193"/>
        <v>0</v>
      </c>
      <c r="H3079" t="str">
        <f t="shared" si="194"/>
        <v>OK</v>
      </c>
      <c r="I3079" t="str">
        <f t="shared" si="195"/>
        <v>OK</v>
      </c>
      <c r="J3079" t="str">
        <f>_xlfn.XLOOKUP(A3079,'Export BI'!A:A,'Export BI'!C:C,)</f>
        <v>FA-00008184-CT</v>
      </c>
    </row>
    <row r="3080" spans="1:10" x14ac:dyDescent="0.25">
      <c r="A3080" t="str">
        <f>'Export BI'!A3080</f>
        <v>N1 CARD - FA-00008599-CT - JULIANA FERREIRA DA SILVA</v>
      </c>
      <c r="B3080" s="1">
        <f>_xlfn.XLOOKUP(A3080,'Benner SQL'!A:A,'Benner SQL'!F:F,)</f>
        <v>179.4</v>
      </c>
      <c r="C3080" s="1">
        <f>_xlfn.XLOOKUP(A3080,'Export BI'!A:A,'Export BI'!G:G,0)</f>
        <v>179.4</v>
      </c>
      <c r="D3080" s="1">
        <f t="shared" si="192"/>
        <v>0</v>
      </c>
      <c r="E3080">
        <f>_xlfn.XLOOKUP(A3080,'Benner SQL'!A:A,'Benner SQL'!G:G,)</f>
        <v>6</v>
      </c>
      <c r="F3080">
        <f>_xlfn.XLOOKUP(A3080,'Export BI'!A:A,'Export BI'!H:H,0)</f>
        <v>6</v>
      </c>
      <c r="G3080">
        <f t="shared" si="193"/>
        <v>0</v>
      </c>
      <c r="H3080" t="str">
        <f t="shared" si="194"/>
        <v>OK</v>
      </c>
      <c r="I3080" t="str">
        <f t="shared" si="195"/>
        <v>OK</v>
      </c>
      <c r="J3080" t="str">
        <f>_xlfn.XLOOKUP(A3080,'Export BI'!A:A,'Export BI'!C:C,)</f>
        <v>FA-00008599-CT</v>
      </c>
    </row>
    <row r="3081" spans="1:10" x14ac:dyDescent="0.25">
      <c r="A3081" t="str">
        <f>'Export BI'!A3081</f>
        <v>N1 CARD - FA-00009223-CT - VANESSA APARECIDA RAMOS DA SILVA NEVES</v>
      </c>
      <c r="B3081" s="1">
        <f>_xlfn.XLOOKUP(A3081,'Benner SQL'!A:A,'Benner SQL'!F:F,)</f>
        <v>179.4</v>
      </c>
      <c r="C3081" s="1">
        <f>_xlfn.XLOOKUP(A3081,'Export BI'!A:A,'Export BI'!G:G,0)</f>
        <v>179.4</v>
      </c>
      <c r="D3081" s="1">
        <f t="shared" si="192"/>
        <v>0</v>
      </c>
      <c r="E3081">
        <f>_xlfn.XLOOKUP(A3081,'Benner SQL'!A:A,'Benner SQL'!G:G,)</f>
        <v>6</v>
      </c>
      <c r="F3081">
        <f>_xlfn.XLOOKUP(A3081,'Export BI'!A:A,'Export BI'!H:H,0)</f>
        <v>6</v>
      </c>
      <c r="G3081">
        <f t="shared" si="193"/>
        <v>0</v>
      </c>
      <c r="H3081" t="str">
        <f t="shared" si="194"/>
        <v>OK</v>
      </c>
      <c r="I3081" t="str">
        <f t="shared" si="195"/>
        <v>OK</v>
      </c>
      <c r="J3081" t="str">
        <f>_xlfn.XLOOKUP(A3081,'Export BI'!A:A,'Export BI'!C:C,)</f>
        <v>FA-00009223-CT</v>
      </c>
    </row>
    <row r="3082" spans="1:10" x14ac:dyDescent="0.25">
      <c r="A3082" t="str">
        <f>'Export BI'!A3082</f>
        <v>N1 CARD - FA-00024097-CT - NEIDE MARIA JULIO DOS REIS</v>
      </c>
      <c r="B3082" s="1">
        <f>_xlfn.XLOOKUP(A3082,'Benner SQL'!A:A,'Benner SQL'!F:F,)</f>
        <v>179.4</v>
      </c>
      <c r="C3082" s="1">
        <f>_xlfn.XLOOKUP(A3082,'Export BI'!A:A,'Export BI'!G:G,0)</f>
        <v>179.4</v>
      </c>
      <c r="D3082" s="1">
        <f t="shared" si="192"/>
        <v>0</v>
      </c>
      <c r="E3082">
        <f>_xlfn.XLOOKUP(A3082,'Benner SQL'!A:A,'Benner SQL'!G:G,)</f>
        <v>6</v>
      </c>
      <c r="F3082">
        <f>_xlfn.XLOOKUP(A3082,'Export BI'!A:A,'Export BI'!H:H,0)</f>
        <v>6</v>
      </c>
      <c r="G3082">
        <f t="shared" si="193"/>
        <v>0</v>
      </c>
      <c r="H3082" t="str">
        <f t="shared" si="194"/>
        <v>OK</v>
      </c>
      <c r="I3082" t="str">
        <f t="shared" si="195"/>
        <v>OK</v>
      </c>
      <c r="J3082" t="str">
        <f>_xlfn.XLOOKUP(A3082,'Export BI'!A:A,'Export BI'!C:C,)</f>
        <v>FA-00024097-CT</v>
      </c>
    </row>
    <row r="3083" spans="1:10" x14ac:dyDescent="0.25">
      <c r="A3083" t="str">
        <f>'Export BI'!A3083</f>
        <v>N1 CARD - FA-00024249-CT - LARISSE DE OLIVEIRA SANTOS</v>
      </c>
      <c r="B3083" s="1">
        <f>_xlfn.XLOOKUP(A3083,'Benner SQL'!A:A,'Benner SQL'!F:F,)</f>
        <v>179.4</v>
      </c>
      <c r="C3083" s="1">
        <f>_xlfn.XLOOKUP(A3083,'Export BI'!A:A,'Export BI'!G:G,0)</f>
        <v>179.4</v>
      </c>
      <c r="D3083" s="1">
        <f t="shared" si="192"/>
        <v>0</v>
      </c>
      <c r="E3083">
        <f>_xlfn.XLOOKUP(A3083,'Benner SQL'!A:A,'Benner SQL'!G:G,)</f>
        <v>6</v>
      </c>
      <c r="F3083">
        <f>_xlfn.XLOOKUP(A3083,'Export BI'!A:A,'Export BI'!H:H,0)</f>
        <v>6</v>
      </c>
      <c r="G3083">
        <f t="shared" si="193"/>
        <v>0</v>
      </c>
      <c r="H3083" t="str">
        <f t="shared" si="194"/>
        <v>OK</v>
      </c>
      <c r="I3083" t="str">
        <f t="shared" si="195"/>
        <v>OK</v>
      </c>
      <c r="J3083" t="str">
        <f>_xlfn.XLOOKUP(A3083,'Export BI'!A:A,'Export BI'!C:C,)</f>
        <v>FA-00024249-CT</v>
      </c>
    </row>
    <row r="3084" spans="1:10" x14ac:dyDescent="0.25">
      <c r="A3084" t="str">
        <f>'Export BI'!A3084</f>
        <v>N1 CARD - FA-00005718-CT - MARY ELLEN FELIX</v>
      </c>
      <c r="B3084" s="1">
        <f>_xlfn.XLOOKUP(A3084,'Benner SQL'!A:A,'Benner SQL'!F:F,)</f>
        <v>179.2</v>
      </c>
      <c r="C3084" s="1">
        <f>_xlfn.XLOOKUP(A3084,'Export BI'!A:A,'Export BI'!G:G,0)</f>
        <v>179.2</v>
      </c>
      <c r="D3084" s="1">
        <f t="shared" si="192"/>
        <v>0</v>
      </c>
      <c r="E3084">
        <f>_xlfn.XLOOKUP(A3084,'Benner SQL'!A:A,'Benner SQL'!G:G,)</f>
        <v>4</v>
      </c>
      <c r="F3084">
        <f>_xlfn.XLOOKUP(A3084,'Export BI'!A:A,'Export BI'!H:H,0)</f>
        <v>4</v>
      </c>
      <c r="G3084">
        <f t="shared" si="193"/>
        <v>0</v>
      </c>
      <c r="H3084" t="str">
        <f t="shared" si="194"/>
        <v>OK</v>
      </c>
      <c r="I3084" t="str">
        <f t="shared" si="195"/>
        <v>OK</v>
      </c>
      <c r="J3084" t="str">
        <f>_xlfn.XLOOKUP(A3084,'Export BI'!A:A,'Export BI'!C:C,)</f>
        <v>FA-00005718-CT</v>
      </c>
    </row>
    <row r="3085" spans="1:10" x14ac:dyDescent="0.25">
      <c r="A3085" t="str">
        <f>'Export BI'!A3085</f>
        <v>MEDICAR RIBEIRÃO PRETO - EF-00017406-CT - LEYDZA DEVIETRO</v>
      </c>
      <c r="B3085" s="1">
        <f>_xlfn.XLOOKUP(A3085,'Benner SQL'!A:A,'Benner SQL'!F:F,)</f>
        <v>179.10000000000002</v>
      </c>
      <c r="C3085" s="1">
        <f>_xlfn.XLOOKUP(A3085,'Export BI'!A:A,'Export BI'!G:G,0)</f>
        <v>179.10000000000002</v>
      </c>
      <c r="D3085" s="1">
        <f t="shared" si="192"/>
        <v>0</v>
      </c>
      <c r="E3085">
        <f>_xlfn.XLOOKUP(A3085,'Benner SQL'!A:A,'Benner SQL'!G:G,)</f>
        <v>9</v>
      </c>
      <c r="F3085">
        <f>_xlfn.XLOOKUP(A3085,'Export BI'!A:A,'Export BI'!H:H,0)</f>
        <v>9</v>
      </c>
      <c r="G3085">
        <f t="shared" si="193"/>
        <v>0</v>
      </c>
      <c r="H3085" t="str">
        <f t="shared" si="194"/>
        <v>OK</v>
      </c>
      <c r="I3085" t="str">
        <f t="shared" si="195"/>
        <v>OK</v>
      </c>
      <c r="J3085" t="str">
        <f>_xlfn.XLOOKUP(A3085,'Export BI'!A:A,'Export BI'!C:C,)</f>
        <v>EF-00017406-CT</v>
      </c>
    </row>
    <row r="3086" spans="1:10" x14ac:dyDescent="0.25">
      <c r="A3086" t="str">
        <f>'Export BI'!A3086</f>
        <v>MEDICAR RIBEIRÃO PRETO - FA-00021845-CT - MARIA LUCIA PACOLA</v>
      </c>
      <c r="B3086" s="1">
        <f>_xlfn.XLOOKUP(A3086,'Benner SQL'!A:A,'Benner SQL'!F:F,)</f>
        <v>179.02</v>
      </c>
      <c r="C3086" s="1">
        <f>_xlfn.XLOOKUP(A3086,'Export BI'!A:A,'Export BI'!G:G,0)</f>
        <v>179.02</v>
      </c>
      <c r="D3086" s="1">
        <f t="shared" si="192"/>
        <v>0</v>
      </c>
      <c r="E3086">
        <f>_xlfn.XLOOKUP(A3086,'Benner SQL'!A:A,'Benner SQL'!G:G,)</f>
        <v>1</v>
      </c>
      <c r="F3086">
        <f>_xlfn.XLOOKUP(A3086,'Export BI'!A:A,'Export BI'!H:H,0)</f>
        <v>1</v>
      </c>
      <c r="G3086">
        <f t="shared" si="193"/>
        <v>0</v>
      </c>
      <c r="H3086" t="str">
        <f t="shared" si="194"/>
        <v>OK</v>
      </c>
      <c r="I3086" t="str">
        <f t="shared" si="195"/>
        <v>OK</v>
      </c>
      <c r="J3086" t="str">
        <f>_xlfn.XLOOKUP(A3086,'Export BI'!A:A,'Export BI'!C:C,)</f>
        <v>FA-00021845-CT</v>
      </c>
    </row>
    <row r="3087" spans="1:10" x14ac:dyDescent="0.25">
      <c r="A3087" t="str">
        <f>'Export BI'!A3087</f>
        <v>MEDICAR RIBEIRÃO PRETO - EF-00017460-CT - MATHEUS HENRIQUE DE ALBUQUERQUE</v>
      </c>
      <c r="B3087" s="1">
        <f>_xlfn.XLOOKUP(A3087,'Benner SQL'!A:A,'Benner SQL'!F:F,)</f>
        <v>178.26000000000002</v>
      </c>
      <c r="C3087" s="1">
        <f>_xlfn.XLOOKUP(A3087,'Export BI'!A:A,'Export BI'!G:G,0)</f>
        <v>178.26000000000002</v>
      </c>
      <c r="D3087" s="1">
        <f t="shared" si="192"/>
        <v>0</v>
      </c>
      <c r="E3087">
        <f>_xlfn.XLOOKUP(A3087,'Benner SQL'!A:A,'Benner SQL'!G:G,)</f>
        <v>11</v>
      </c>
      <c r="F3087">
        <f>_xlfn.XLOOKUP(A3087,'Export BI'!A:A,'Export BI'!H:H,0)</f>
        <v>11</v>
      </c>
      <c r="G3087">
        <f t="shared" si="193"/>
        <v>0</v>
      </c>
      <c r="H3087" t="str">
        <f t="shared" si="194"/>
        <v>OK</v>
      </c>
      <c r="I3087" t="str">
        <f t="shared" si="195"/>
        <v>OK</v>
      </c>
      <c r="J3087" t="str">
        <f>_xlfn.XLOOKUP(A3087,'Export BI'!A:A,'Export BI'!C:C,)</f>
        <v>EF-00017460-CT</v>
      </c>
    </row>
    <row r="3088" spans="1:10" x14ac:dyDescent="0.25">
      <c r="A3088" t="str">
        <f>'Export BI'!A3088</f>
        <v>MEDICAR RIBEIRÃO PRETO - EF-00017604-CT - BIANCA PIRES DOS SANTOS</v>
      </c>
      <c r="B3088" s="1">
        <f>_xlfn.XLOOKUP(A3088,'Benner SQL'!A:A,'Benner SQL'!F:F,)</f>
        <v>178.26</v>
      </c>
      <c r="C3088" s="1">
        <f>_xlfn.XLOOKUP(A3088,'Export BI'!A:A,'Export BI'!G:G,0)</f>
        <v>178.26000000000002</v>
      </c>
      <c r="D3088" s="1">
        <f t="shared" si="192"/>
        <v>0</v>
      </c>
      <c r="E3088">
        <f>_xlfn.XLOOKUP(A3088,'Benner SQL'!A:A,'Benner SQL'!G:G,)</f>
        <v>11</v>
      </c>
      <c r="F3088">
        <f>_xlfn.XLOOKUP(A3088,'Export BI'!A:A,'Export BI'!H:H,0)</f>
        <v>11</v>
      </c>
      <c r="G3088">
        <f t="shared" si="193"/>
        <v>0</v>
      </c>
      <c r="H3088" t="str">
        <f t="shared" si="194"/>
        <v>OK</v>
      </c>
      <c r="I3088" t="str">
        <f t="shared" si="195"/>
        <v>OK</v>
      </c>
      <c r="J3088" t="str">
        <f>_xlfn.XLOOKUP(A3088,'Export BI'!A:A,'Export BI'!C:C,)</f>
        <v>EF-00017604-CT</v>
      </c>
    </row>
    <row r="3089" spans="1:10" x14ac:dyDescent="0.25">
      <c r="A3089" t="str">
        <f>'Export BI'!A3089</f>
        <v>N1 CARD - CO-00007518-CT - ZETTY BIKE COMERCIAL LTDA M.E</v>
      </c>
      <c r="B3089" s="1">
        <f>_xlfn.XLOOKUP(A3089,'Benner SQL'!A:A,'Benner SQL'!F:F,)</f>
        <v>178</v>
      </c>
      <c r="C3089" s="1">
        <f>_xlfn.XLOOKUP(A3089,'Export BI'!A:A,'Export BI'!G:G,0)</f>
        <v>178</v>
      </c>
      <c r="D3089" s="1">
        <f t="shared" si="192"/>
        <v>0</v>
      </c>
      <c r="E3089">
        <f>_xlfn.XLOOKUP(A3089,'Benner SQL'!A:A,'Benner SQL'!G:G,)</f>
        <v>4</v>
      </c>
      <c r="F3089">
        <f>_xlfn.XLOOKUP(A3089,'Export BI'!A:A,'Export BI'!H:H,0)</f>
        <v>4</v>
      </c>
      <c r="G3089">
        <f t="shared" si="193"/>
        <v>0</v>
      </c>
      <c r="H3089" t="str">
        <f t="shared" si="194"/>
        <v>OK</v>
      </c>
      <c r="I3089" t="str">
        <f t="shared" si="195"/>
        <v>OK</v>
      </c>
      <c r="J3089" t="str">
        <f>_xlfn.XLOOKUP(A3089,'Export BI'!A:A,'Export BI'!C:C,)</f>
        <v>CO-00007518-CT</v>
      </c>
    </row>
    <row r="3090" spans="1:10" x14ac:dyDescent="0.25">
      <c r="A3090" t="str">
        <f>'Export BI'!A3090</f>
        <v>MEDICAR RIBEIRÃO PRETO - FA-00021676-CT - JANICE HONORIO DA SILVA BARBOSA</v>
      </c>
      <c r="B3090" s="1">
        <f>_xlfn.XLOOKUP(A3090,'Benner SQL'!A:A,'Benner SQL'!F:F,)</f>
        <v>177.23</v>
      </c>
      <c r="C3090" s="1">
        <f>_xlfn.XLOOKUP(A3090,'Export BI'!A:A,'Export BI'!G:G,0)</f>
        <v>177.23</v>
      </c>
      <c r="D3090" s="1">
        <f t="shared" si="192"/>
        <v>0</v>
      </c>
      <c r="E3090">
        <f>_xlfn.XLOOKUP(A3090,'Benner SQL'!A:A,'Benner SQL'!G:G,)</f>
        <v>1</v>
      </c>
      <c r="F3090">
        <f>_xlfn.XLOOKUP(A3090,'Export BI'!A:A,'Export BI'!H:H,0)</f>
        <v>1</v>
      </c>
      <c r="G3090">
        <f t="shared" si="193"/>
        <v>0</v>
      </c>
      <c r="H3090" t="str">
        <f t="shared" si="194"/>
        <v>OK</v>
      </c>
      <c r="I3090" t="str">
        <f t="shared" si="195"/>
        <v>OK</v>
      </c>
      <c r="J3090" t="str">
        <f>_xlfn.XLOOKUP(A3090,'Export BI'!A:A,'Export BI'!C:C,)</f>
        <v>FA-00021676-CT</v>
      </c>
    </row>
    <row r="3091" spans="1:10" x14ac:dyDescent="0.25">
      <c r="A3091" t="str">
        <f>'Export BI'!A3091</f>
        <v>MEDICAR RIBEIRÃO PRETO - TF-00020917-CT - GILBERTO JULIO AMBROSIO DOS SANTOS</v>
      </c>
      <c r="B3091" s="1">
        <f>_xlfn.XLOOKUP(A3091,'Benner SQL'!A:A,'Benner SQL'!F:F,)</f>
        <v>177</v>
      </c>
      <c r="C3091" s="1">
        <f>_xlfn.XLOOKUP(A3091,'Export BI'!A:A,'Export BI'!G:G,0)</f>
        <v>177</v>
      </c>
      <c r="D3091" s="1">
        <f t="shared" si="192"/>
        <v>0</v>
      </c>
      <c r="E3091">
        <f>_xlfn.XLOOKUP(A3091,'Benner SQL'!A:A,'Benner SQL'!G:G,)</f>
        <v>3</v>
      </c>
      <c r="F3091">
        <f>_xlfn.XLOOKUP(A3091,'Export BI'!A:A,'Export BI'!H:H,0)</f>
        <v>3</v>
      </c>
      <c r="G3091">
        <f t="shared" si="193"/>
        <v>0</v>
      </c>
      <c r="H3091" t="str">
        <f t="shared" si="194"/>
        <v>OK</v>
      </c>
      <c r="I3091" t="str">
        <f t="shared" si="195"/>
        <v>OK</v>
      </c>
      <c r="J3091" t="str">
        <f>_xlfn.XLOOKUP(A3091,'Export BI'!A:A,'Export BI'!C:C,)</f>
        <v>TF-00020917-CT</v>
      </c>
    </row>
    <row r="3092" spans="1:10" x14ac:dyDescent="0.25">
      <c r="A3092" t="str">
        <f>'Export BI'!A3092</f>
        <v>MEDICAR RIBEIRÃO PRETO - TF-00021117-CT - VERA LUCIA SPINELLI GOMES</v>
      </c>
      <c r="B3092" s="1">
        <f>_xlfn.XLOOKUP(A3092,'Benner SQL'!A:A,'Benner SQL'!F:F,)</f>
        <v>177</v>
      </c>
      <c r="C3092" s="1">
        <f>_xlfn.XLOOKUP(A3092,'Export BI'!A:A,'Export BI'!G:G,0)</f>
        <v>177</v>
      </c>
      <c r="D3092" s="1">
        <f t="shared" si="192"/>
        <v>0</v>
      </c>
      <c r="E3092">
        <f>_xlfn.XLOOKUP(A3092,'Benner SQL'!A:A,'Benner SQL'!G:G,)</f>
        <v>3</v>
      </c>
      <c r="F3092">
        <f>_xlfn.XLOOKUP(A3092,'Export BI'!A:A,'Export BI'!H:H,0)</f>
        <v>3</v>
      </c>
      <c r="G3092">
        <f t="shared" si="193"/>
        <v>0</v>
      </c>
      <c r="H3092" t="str">
        <f t="shared" si="194"/>
        <v>OK</v>
      </c>
      <c r="I3092" t="str">
        <f t="shared" si="195"/>
        <v>OK</v>
      </c>
      <c r="J3092" t="str">
        <f>_xlfn.XLOOKUP(A3092,'Export BI'!A:A,'Export BI'!C:C,)</f>
        <v>TF-00021117-CT</v>
      </c>
    </row>
    <row r="3093" spans="1:10" x14ac:dyDescent="0.25">
      <c r="A3093" t="str">
        <f>'Export BI'!A3093</f>
        <v>MEDICAR RIBEIRÃO PRETO - TF-00022593-CT - SONIA MARIA BITENCOURT</v>
      </c>
      <c r="B3093" s="1">
        <f>_xlfn.XLOOKUP(A3093,'Benner SQL'!A:A,'Benner SQL'!F:F,)</f>
        <v>177</v>
      </c>
      <c r="C3093" s="1">
        <f>_xlfn.XLOOKUP(A3093,'Export BI'!A:A,'Export BI'!G:G,0)</f>
        <v>177</v>
      </c>
      <c r="D3093" s="1">
        <f t="shared" si="192"/>
        <v>0</v>
      </c>
      <c r="E3093">
        <f>_xlfn.XLOOKUP(A3093,'Benner SQL'!A:A,'Benner SQL'!G:G,)</f>
        <v>3</v>
      </c>
      <c r="F3093">
        <f>_xlfn.XLOOKUP(A3093,'Export BI'!A:A,'Export BI'!H:H,0)</f>
        <v>3</v>
      </c>
      <c r="G3093">
        <f t="shared" si="193"/>
        <v>0</v>
      </c>
      <c r="H3093" t="str">
        <f t="shared" si="194"/>
        <v>OK</v>
      </c>
      <c r="I3093" t="str">
        <f t="shared" si="195"/>
        <v>OK</v>
      </c>
      <c r="J3093" t="str">
        <f>_xlfn.XLOOKUP(A3093,'Export BI'!A:A,'Export BI'!C:C,)</f>
        <v>TF-00022593-CT</v>
      </c>
    </row>
    <row r="3094" spans="1:10" x14ac:dyDescent="0.25">
      <c r="A3094" t="str">
        <f>'Export BI'!A2687</f>
        <v>MEDICAR RIBEIRÃO PRETO - TF-00039522-CT - ELIDE MARY BERNARDO ORTEGA</v>
      </c>
      <c r="B3094" s="1">
        <f>_xlfn.XLOOKUP(A3094,'Benner SQL'!A:A,'Benner SQL'!F:F,)</f>
        <v>218</v>
      </c>
      <c r="C3094" s="1">
        <f>_xlfn.XLOOKUP(A3094,'Export BI'!A:A,'Export BI'!G:G,0)</f>
        <v>218</v>
      </c>
      <c r="D3094" s="1">
        <f t="shared" si="192"/>
        <v>0</v>
      </c>
      <c r="E3094">
        <f>_xlfn.XLOOKUP(A3094,'Benner SQL'!A:A,'Benner SQL'!G:G,)</f>
        <v>2</v>
      </c>
      <c r="F3094">
        <f>_xlfn.XLOOKUP(A3094,'Export BI'!A:A,'Export BI'!H:H,0)</f>
        <v>2</v>
      </c>
      <c r="G3094">
        <f t="shared" si="193"/>
        <v>0</v>
      </c>
      <c r="H3094" t="str">
        <f t="shared" si="194"/>
        <v>OK</v>
      </c>
      <c r="I3094" t="str">
        <f t="shared" si="195"/>
        <v>OK</v>
      </c>
      <c r="J3094" t="str">
        <f>_xlfn.XLOOKUP(A3094,'Export BI'!A:A,'Export BI'!C:C,)</f>
        <v>TF-00039522-CT</v>
      </c>
    </row>
    <row r="3095" spans="1:10" x14ac:dyDescent="0.25">
      <c r="A3095" t="str">
        <f>'Export BI'!A3095</f>
        <v>MEDICAR RIBEIRÃO PRETO - TF-00030298-CT - MARIA MARLENE TRAVASSOS DA SILVA</v>
      </c>
      <c r="B3095" s="1">
        <f>_xlfn.XLOOKUP(A3095,'Benner SQL'!A:A,'Benner SQL'!F:F,)</f>
        <v>177</v>
      </c>
      <c r="C3095" s="1">
        <f>_xlfn.XLOOKUP(A3095,'Export BI'!A:A,'Export BI'!G:G,0)</f>
        <v>177</v>
      </c>
      <c r="D3095" s="1">
        <f t="shared" si="192"/>
        <v>0</v>
      </c>
      <c r="E3095">
        <f>_xlfn.XLOOKUP(A3095,'Benner SQL'!A:A,'Benner SQL'!G:G,)</f>
        <v>3</v>
      </c>
      <c r="F3095">
        <f>_xlfn.XLOOKUP(A3095,'Export BI'!A:A,'Export BI'!H:H,0)</f>
        <v>3</v>
      </c>
      <c r="G3095">
        <f t="shared" si="193"/>
        <v>0</v>
      </c>
      <c r="H3095" t="str">
        <f t="shared" si="194"/>
        <v>OK</v>
      </c>
      <c r="I3095" t="str">
        <f t="shared" si="195"/>
        <v>OK</v>
      </c>
      <c r="J3095" t="str">
        <f>_xlfn.XLOOKUP(A3095,'Export BI'!A:A,'Export BI'!C:C,)</f>
        <v>TF-00030298-CT</v>
      </c>
    </row>
    <row r="3096" spans="1:10" x14ac:dyDescent="0.25">
      <c r="A3096" t="str">
        <f>'Export BI'!A3096</f>
        <v>MEDICAR LITORAL LTDA - TF-00030346-CT - DANIELA DE SOUZA ANTONELI</v>
      </c>
      <c r="B3096" s="1">
        <f>_xlfn.XLOOKUP(A3096,'Benner SQL'!A:A,'Benner SQL'!F:F,)</f>
        <v>177</v>
      </c>
      <c r="C3096" s="1">
        <f>_xlfn.XLOOKUP(A3096,'Export BI'!A:A,'Export BI'!G:G,0)</f>
        <v>177</v>
      </c>
      <c r="D3096" s="1">
        <f t="shared" si="192"/>
        <v>0</v>
      </c>
      <c r="E3096">
        <f>_xlfn.XLOOKUP(A3096,'Benner SQL'!A:A,'Benner SQL'!G:G,)</f>
        <v>3</v>
      </c>
      <c r="F3096">
        <f>_xlfn.XLOOKUP(A3096,'Export BI'!A:A,'Export BI'!H:H,0)</f>
        <v>3</v>
      </c>
      <c r="G3096">
        <f t="shared" si="193"/>
        <v>0</v>
      </c>
      <c r="H3096" t="str">
        <f t="shared" si="194"/>
        <v>OK</v>
      </c>
      <c r="I3096" t="str">
        <f t="shared" si="195"/>
        <v>OK</v>
      </c>
      <c r="J3096" t="str">
        <f>_xlfn.XLOOKUP(A3096,'Export BI'!A:A,'Export BI'!C:C,)</f>
        <v>TF-00030346-CT</v>
      </c>
    </row>
    <row r="3097" spans="1:10" x14ac:dyDescent="0.25">
      <c r="A3097" t="str">
        <f>'Export BI'!A3097</f>
        <v>MEDICAR LITORAL LTDA - TF-00031299-CT - MARIA VANDERLUCIA SILVA MARQUES</v>
      </c>
      <c r="B3097" s="1">
        <f>_xlfn.XLOOKUP(A3097,'Benner SQL'!A:A,'Benner SQL'!F:F,)</f>
        <v>177</v>
      </c>
      <c r="C3097" s="1">
        <f>_xlfn.XLOOKUP(A3097,'Export BI'!A:A,'Export BI'!G:G,0)</f>
        <v>177</v>
      </c>
      <c r="D3097" s="1">
        <f t="shared" si="192"/>
        <v>0</v>
      </c>
      <c r="E3097">
        <f>_xlfn.XLOOKUP(A3097,'Benner SQL'!A:A,'Benner SQL'!G:G,)</f>
        <v>3</v>
      </c>
      <c r="F3097">
        <f>_xlfn.XLOOKUP(A3097,'Export BI'!A:A,'Export BI'!H:H,0)</f>
        <v>3</v>
      </c>
      <c r="G3097">
        <f t="shared" si="193"/>
        <v>0</v>
      </c>
      <c r="H3097" t="str">
        <f t="shared" si="194"/>
        <v>OK</v>
      </c>
      <c r="I3097" t="str">
        <f t="shared" si="195"/>
        <v>OK</v>
      </c>
      <c r="J3097" t="str">
        <f>_xlfn.XLOOKUP(A3097,'Export BI'!A:A,'Export BI'!C:C,)</f>
        <v>TF-00031299-CT</v>
      </c>
    </row>
    <row r="3098" spans="1:10" x14ac:dyDescent="0.25">
      <c r="A3098" t="str">
        <f>'Export BI'!A3098</f>
        <v>MEDICAR CAMPINAS - TF-00032409-CT - SANDRA MARIA ANDRADE SOARES</v>
      </c>
      <c r="B3098" s="1">
        <f>_xlfn.XLOOKUP(A3098,'Benner SQL'!A:A,'Benner SQL'!F:F,)</f>
        <v>177</v>
      </c>
      <c r="C3098" s="1">
        <f>_xlfn.XLOOKUP(A3098,'Export BI'!A:A,'Export BI'!G:G,0)</f>
        <v>177</v>
      </c>
      <c r="D3098" s="1">
        <f t="shared" si="192"/>
        <v>0</v>
      </c>
      <c r="E3098">
        <f>_xlfn.XLOOKUP(A3098,'Benner SQL'!A:A,'Benner SQL'!G:G,)</f>
        <v>3</v>
      </c>
      <c r="F3098">
        <f>_xlfn.XLOOKUP(A3098,'Export BI'!A:A,'Export BI'!H:H,0)</f>
        <v>3</v>
      </c>
      <c r="G3098">
        <f t="shared" si="193"/>
        <v>0</v>
      </c>
      <c r="H3098" t="str">
        <f t="shared" si="194"/>
        <v>OK</v>
      </c>
      <c r="I3098" t="str">
        <f t="shared" si="195"/>
        <v>OK</v>
      </c>
      <c r="J3098" t="str">
        <f>_xlfn.XLOOKUP(A3098,'Export BI'!A:A,'Export BI'!C:C,)</f>
        <v>TF-00032409-CT</v>
      </c>
    </row>
    <row r="3099" spans="1:10" x14ac:dyDescent="0.25">
      <c r="A3099" t="str">
        <f>'Export BI'!A3099</f>
        <v>MEDICAR RIBEIRÃO PRETO - TF-00032468-CT - ANA CRISTINA RODRIGUES</v>
      </c>
      <c r="B3099" s="1">
        <f>_xlfn.XLOOKUP(A3099,'Benner SQL'!A:A,'Benner SQL'!F:F,)</f>
        <v>177</v>
      </c>
      <c r="C3099" s="1">
        <f>_xlfn.XLOOKUP(A3099,'Export BI'!A:A,'Export BI'!G:G,0)</f>
        <v>177</v>
      </c>
      <c r="D3099" s="1">
        <f t="shared" si="192"/>
        <v>0</v>
      </c>
      <c r="E3099">
        <f>_xlfn.XLOOKUP(A3099,'Benner SQL'!A:A,'Benner SQL'!G:G,)</f>
        <v>3</v>
      </c>
      <c r="F3099">
        <f>_xlfn.XLOOKUP(A3099,'Export BI'!A:A,'Export BI'!H:H,0)</f>
        <v>3</v>
      </c>
      <c r="G3099">
        <f t="shared" si="193"/>
        <v>0</v>
      </c>
      <c r="H3099" t="str">
        <f t="shared" si="194"/>
        <v>OK</v>
      </c>
      <c r="I3099" t="str">
        <f t="shared" si="195"/>
        <v>OK</v>
      </c>
      <c r="J3099" t="str">
        <f>_xlfn.XLOOKUP(A3099,'Export BI'!A:A,'Export BI'!C:C,)</f>
        <v>TF-00032468-CT</v>
      </c>
    </row>
    <row r="3100" spans="1:10" x14ac:dyDescent="0.25">
      <c r="A3100" t="str">
        <f>'Export BI'!A3100</f>
        <v>MEDICAR RIBEIRÃO PRETO - TF-00038292-CT - EURICA BOTELHO ROLIM</v>
      </c>
      <c r="B3100" s="1">
        <f>_xlfn.XLOOKUP(A3100,'Benner SQL'!A:A,'Benner SQL'!F:F,)</f>
        <v>177</v>
      </c>
      <c r="C3100" s="1">
        <f>_xlfn.XLOOKUP(A3100,'Export BI'!A:A,'Export BI'!G:G,0)</f>
        <v>177</v>
      </c>
      <c r="D3100" s="1">
        <f t="shared" si="192"/>
        <v>0</v>
      </c>
      <c r="E3100">
        <f>_xlfn.XLOOKUP(A3100,'Benner SQL'!A:A,'Benner SQL'!G:G,)</f>
        <v>3</v>
      </c>
      <c r="F3100">
        <f>_xlfn.XLOOKUP(A3100,'Export BI'!A:A,'Export BI'!H:H,0)</f>
        <v>3</v>
      </c>
      <c r="G3100">
        <f t="shared" si="193"/>
        <v>0</v>
      </c>
      <c r="H3100" t="str">
        <f t="shared" si="194"/>
        <v>OK</v>
      </c>
      <c r="I3100" t="str">
        <f t="shared" si="195"/>
        <v>OK</v>
      </c>
      <c r="J3100" t="str">
        <f>_xlfn.XLOOKUP(A3100,'Export BI'!A:A,'Export BI'!C:C,)</f>
        <v>TF-00038292-CT</v>
      </c>
    </row>
    <row r="3101" spans="1:10" x14ac:dyDescent="0.25">
      <c r="A3101" t="str">
        <f>'Export BI'!A3101</f>
        <v>MEDICAR RIBEIRÃO PRETO - TF-00032103-CT - LUCAS DAMIAO OGUSKO</v>
      </c>
      <c r="B3101" s="1">
        <f>_xlfn.XLOOKUP(A3101,'Benner SQL'!A:A,'Benner SQL'!F:F,)</f>
        <v>176.7</v>
      </c>
      <c r="C3101" s="1">
        <f>_xlfn.XLOOKUP(A3101,'Export BI'!A:A,'Export BI'!G:G,0)</f>
        <v>176.7</v>
      </c>
      <c r="D3101" s="1">
        <f t="shared" si="192"/>
        <v>0</v>
      </c>
      <c r="E3101">
        <f>_xlfn.XLOOKUP(A3101,'Benner SQL'!A:A,'Benner SQL'!G:G,)</f>
        <v>3</v>
      </c>
      <c r="F3101">
        <f>_xlfn.XLOOKUP(A3101,'Export BI'!A:A,'Export BI'!H:H,0)</f>
        <v>3</v>
      </c>
      <c r="G3101">
        <f t="shared" si="193"/>
        <v>0</v>
      </c>
      <c r="H3101" t="str">
        <f t="shared" si="194"/>
        <v>OK</v>
      </c>
      <c r="I3101" t="str">
        <f t="shared" si="195"/>
        <v>OK</v>
      </c>
      <c r="J3101" t="str">
        <f>_xlfn.XLOOKUP(A3101,'Export BI'!A:A,'Export BI'!C:C,)</f>
        <v>TF-00032103-CT</v>
      </c>
    </row>
    <row r="3102" spans="1:10" x14ac:dyDescent="0.25">
      <c r="A3102" t="str">
        <f>'Export BI'!A3102</f>
        <v>MEDICAR RIBEIRÃO PRETO - TF-00032364-CT - JANE MARIA DOS ANJOS</v>
      </c>
      <c r="B3102" s="1">
        <f>_xlfn.XLOOKUP(A3102,'Benner SQL'!A:A,'Benner SQL'!F:F,)</f>
        <v>176.7</v>
      </c>
      <c r="C3102" s="1">
        <f>_xlfn.XLOOKUP(A3102,'Export BI'!A:A,'Export BI'!G:G,0)</f>
        <v>176.7</v>
      </c>
      <c r="D3102" s="1">
        <f t="shared" si="192"/>
        <v>0</v>
      </c>
      <c r="E3102">
        <f>_xlfn.XLOOKUP(A3102,'Benner SQL'!A:A,'Benner SQL'!G:G,)</f>
        <v>3</v>
      </c>
      <c r="F3102">
        <f>_xlfn.XLOOKUP(A3102,'Export BI'!A:A,'Export BI'!H:H,0)</f>
        <v>3</v>
      </c>
      <c r="G3102">
        <f t="shared" si="193"/>
        <v>0</v>
      </c>
      <c r="H3102" t="str">
        <f t="shared" si="194"/>
        <v>OK</v>
      </c>
      <c r="I3102" t="str">
        <f t="shared" si="195"/>
        <v>OK</v>
      </c>
      <c r="J3102" t="str">
        <f>_xlfn.XLOOKUP(A3102,'Export BI'!A:A,'Export BI'!C:C,)</f>
        <v>TF-00032364-CT</v>
      </c>
    </row>
    <row r="3103" spans="1:10" x14ac:dyDescent="0.25">
      <c r="A3103" t="str">
        <f>'Export BI'!A3103</f>
        <v>MEDICAR RIBEIRÃO PRETO - AP-00017594-CT - DS DA ROCHA ENSINO INFANTIL</v>
      </c>
      <c r="B3103" s="1">
        <f>_xlfn.XLOOKUP(A3103,'Benner SQL'!A:A,'Benner SQL'!F:F,)</f>
        <v>176.6</v>
      </c>
      <c r="C3103" s="1">
        <f>_xlfn.XLOOKUP(A3103,'Export BI'!A:A,'Export BI'!G:G,0)</f>
        <v>176.6</v>
      </c>
      <c r="D3103" s="1">
        <f t="shared" si="192"/>
        <v>0</v>
      </c>
      <c r="E3103">
        <f>_xlfn.XLOOKUP(A3103,'Benner SQL'!A:A,'Benner SQL'!G:G,)</f>
        <v>1</v>
      </c>
      <c r="F3103">
        <f>_xlfn.XLOOKUP(A3103,'Export BI'!A:A,'Export BI'!H:H,0)</f>
        <v>1</v>
      </c>
      <c r="G3103">
        <f t="shared" si="193"/>
        <v>0</v>
      </c>
      <c r="H3103" t="str">
        <f t="shared" si="194"/>
        <v>OK</v>
      </c>
      <c r="I3103" t="str">
        <f t="shared" si="195"/>
        <v>OK</v>
      </c>
      <c r="J3103" t="str">
        <f>_xlfn.XLOOKUP(A3103,'Export BI'!A:A,'Export BI'!C:C,)</f>
        <v>AP-00017594-CT</v>
      </c>
    </row>
    <row r="3104" spans="1:10" x14ac:dyDescent="0.25">
      <c r="A3104" t="str">
        <f>'Export BI'!A3104</f>
        <v>MEDICAR RIBEIRÃO PRETO - FA-00018980-CT - EDITHE MEIRA FABRIS</v>
      </c>
      <c r="B3104" s="1">
        <f>_xlfn.XLOOKUP(A3104,'Benner SQL'!A:A,'Benner SQL'!F:F,)</f>
        <v>176.23</v>
      </c>
      <c r="C3104" s="1">
        <f>_xlfn.XLOOKUP(A3104,'Export BI'!A:A,'Export BI'!G:G,0)</f>
        <v>176.23</v>
      </c>
      <c r="D3104" s="1">
        <f t="shared" si="192"/>
        <v>0</v>
      </c>
      <c r="E3104">
        <f>_xlfn.XLOOKUP(A3104,'Benner SQL'!A:A,'Benner SQL'!G:G,)</f>
        <v>1</v>
      </c>
      <c r="F3104">
        <f>_xlfn.XLOOKUP(A3104,'Export BI'!A:A,'Export BI'!H:H,0)</f>
        <v>1</v>
      </c>
      <c r="G3104">
        <f t="shared" si="193"/>
        <v>0</v>
      </c>
      <c r="H3104" t="str">
        <f t="shared" si="194"/>
        <v>OK</v>
      </c>
      <c r="I3104" t="str">
        <f t="shared" si="195"/>
        <v>OK</v>
      </c>
      <c r="J3104" t="str">
        <f>_xlfn.XLOOKUP(A3104,'Export BI'!A:A,'Export BI'!C:C,)</f>
        <v>FA-00018980-CT</v>
      </c>
    </row>
    <row r="3105" spans="1:10" x14ac:dyDescent="0.25">
      <c r="A3105" t="str">
        <f>'Export BI'!A3105</f>
        <v>MEDICAR RIBEIRÃO PRETO - FA-00009082-CT - TANIA DE LIMA FRANCISCO</v>
      </c>
      <c r="B3105" s="1">
        <f>_xlfn.XLOOKUP(A3105,'Benner SQL'!A:A,'Benner SQL'!F:F,)</f>
        <v>176</v>
      </c>
      <c r="C3105" s="1">
        <f>_xlfn.XLOOKUP(A3105,'Export BI'!A:A,'Export BI'!G:G,0)</f>
        <v>176</v>
      </c>
      <c r="D3105" s="1">
        <f t="shared" si="192"/>
        <v>0</v>
      </c>
      <c r="E3105">
        <f>_xlfn.XLOOKUP(A3105,'Benner SQL'!A:A,'Benner SQL'!G:G,)</f>
        <v>2</v>
      </c>
      <c r="F3105">
        <f>_xlfn.XLOOKUP(A3105,'Export BI'!A:A,'Export BI'!H:H,0)</f>
        <v>2</v>
      </c>
      <c r="G3105">
        <f t="shared" si="193"/>
        <v>0</v>
      </c>
      <c r="H3105" t="str">
        <f t="shared" si="194"/>
        <v>OK</v>
      </c>
      <c r="I3105" t="str">
        <f t="shared" si="195"/>
        <v>OK</v>
      </c>
      <c r="J3105" t="str">
        <f>_xlfn.XLOOKUP(A3105,'Export BI'!A:A,'Export BI'!C:C,)</f>
        <v>FA-00009082-CT</v>
      </c>
    </row>
    <row r="3106" spans="1:10" x14ac:dyDescent="0.25">
      <c r="A3106" t="str">
        <f>'Export BI'!A3094</f>
        <v>MEDICAR RIBEIRÃO PRETO - TF-00022833-CT - ELIANA GONCALVES GARCIA</v>
      </c>
      <c r="B3106" s="1">
        <f>_xlfn.XLOOKUP(A3106,'Benner SQL'!A:A,'Benner SQL'!F:F,)</f>
        <v>177</v>
      </c>
      <c r="C3106" s="1">
        <f>_xlfn.XLOOKUP(A3106,'Export BI'!A:A,'Export BI'!G:G,0)</f>
        <v>177</v>
      </c>
      <c r="D3106" s="1">
        <f t="shared" si="192"/>
        <v>0</v>
      </c>
      <c r="E3106">
        <f>_xlfn.XLOOKUP(A3106,'Benner SQL'!A:A,'Benner SQL'!G:G,)</f>
        <v>3</v>
      </c>
      <c r="F3106">
        <f>_xlfn.XLOOKUP(A3106,'Export BI'!A:A,'Export BI'!H:H,0)</f>
        <v>3</v>
      </c>
      <c r="G3106">
        <f t="shared" si="193"/>
        <v>0</v>
      </c>
      <c r="H3106" t="str">
        <f t="shared" si="194"/>
        <v>OK</v>
      </c>
      <c r="I3106" t="str">
        <f t="shared" si="195"/>
        <v>OK</v>
      </c>
      <c r="J3106" t="str">
        <f>_xlfn.XLOOKUP(A3106,'Export BI'!A:A,'Export BI'!C:C,)</f>
        <v>TF-00022833-CT</v>
      </c>
    </row>
    <row r="3107" spans="1:10" x14ac:dyDescent="0.25">
      <c r="A3107" t="str">
        <f>'Export BI'!A3107</f>
        <v>N1 CARD - FA-00006489-CT - ANNA MARIA DA CONCEICAO SILVA ANUNCIO</v>
      </c>
      <c r="B3107" s="1">
        <f>_xlfn.XLOOKUP(A3107,'Benner SQL'!A:A,'Benner SQL'!F:F,)</f>
        <v>175.8</v>
      </c>
      <c r="C3107" s="1">
        <f>_xlfn.XLOOKUP(A3107,'Export BI'!A:A,'Export BI'!G:G,0)</f>
        <v>175.8</v>
      </c>
      <c r="D3107" s="1">
        <f t="shared" si="192"/>
        <v>0</v>
      </c>
      <c r="E3107">
        <f>_xlfn.XLOOKUP(A3107,'Benner SQL'!A:A,'Benner SQL'!G:G,)</f>
        <v>3</v>
      </c>
      <c r="F3107">
        <f>_xlfn.XLOOKUP(A3107,'Export BI'!A:A,'Export BI'!H:H,0)</f>
        <v>3</v>
      </c>
      <c r="G3107">
        <f t="shared" si="193"/>
        <v>0</v>
      </c>
      <c r="H3107" t="str">
        <f t="shared" si="194"/>
        <v>OK</v>
      </c>
      <c r="I3107" t="str">
        <f t="shared" si="195"/>
        <v>OK</v>
      </c>
      <c r="J3107" t="str">
        <f>_xlfn.XLOOKUP(A3107,'Export BI'!A:A,'Export BI'!C:C,)</f>
        <v>FA-00006489-CT</v>
      </c>
    </row>
    <row r="3108" spans="1:10" x14ac:dyDescent="0.25">
      <c r="A3108" t="str">
        <f>'Export BI'!A3108</f>
        <v>N1 CARD - FA-00006972-CT - ANA LUCIA LUIZ</v>
      </c>
      <c r="B3108" s="1">
        <f>_xlfn.XLOOKUP(A3108,'Benner SQL'!A:A,'Benner SQL'!F:F,)</f>
        <v>175.8</v>
      </c>
      <c r="C3108" s="1">
        <f>_xlfn.XLOOKUP(A3108,'Export BI'!A:A,'Export BI'!G:G,0)</f>
        <v>175.8</v>
      </c>
      <c r="D3108" s="1">
        <f t="shared" si="192"/>
        <v>0</v>
      </c>
      <c r="E3108">
        <f>_xlfn.XLOOKUP(A3108,'Benner SQL'!A:A,'Benner SQL'!G:G,)</f>
        <v>3</v>
      </c>
      <c r="F3108">
        <f>_xlfn.XLOOKUP(A3108,'Export BI'!A:A,'Export BI'!H:H,0)</f>
        <v>3</v>
      </c>
      <c r="G3108">
        <f t="shared" si="193"/>
        <v>0</v>
      </c>
      <c r="H3108" t="str">
        <f t="shared" si="194"/>
        <v>OK</v>
      </c>
      <c r="I3108" t="str">
        <f t="shared" si="195"/>
        <v>OK</v>
      </c>
      <c r="J3108" t="str">
        <f>_xlfn.XLOOKUP(A3108,'Export BI'!A:A,'Export BI'!C:C,)</f>
        <v>FA-00006972-CT</v>
      </c>
    </row>
    <row r="3109" spans="1:10" x14ac:dyDescent="0.25">
      <c r="A3109" t="str">
        <f>'Export BI'!A3109</f>
        <v>N1 CARD - FA-00024148-CT - GABRIELA PRADO DOS REIS</v>
      </c>
      <c r="B3109" s="1">
        <f>_xlfn.XLOOKUP(A3109,'Benner SQL'!A:A,'Benner SQL'!F:F,)</f>
        <v>175.8</v>
      </c>
      <c r="C3109" s="1">
        <f>_xlfn.XLOOKUP(A3109,'Export BI'!A:A,'Export BI'!G:G,0)</f>
        <v>175.8</v>
      </c>
      <c r="D3109" s="1">
        <f t="shared" si="192"/>
        <v>0</v>
      </c>
      <c r="E3109">
        <f>_xlfn.XLOOKUP(A3109,'Benner SQL'!A:A,'Benner SQL'!G:G,)</f>
        <v>3</v>
      </c>
      <c r="F3109">
        <f>_xlfn.XLOOKUP(A3109,'Export BI'!A:A,'Export BI'!H:H,0)</f>
        <v>3</v>
      </c>
      <c r="G3109">
        <f t="shared" si="193"/>
        <v>0</v>
      </c>
      <c r="H3109" t="str">
        <f t="shared" si="194"/>
        <v>OK</v>
      </c>
      <c r="I3109" t="str">
        <f t="shared" si="195"/>
        <v>OK</v>
      </c>
      <c r="J3109" t="str">
        <f>_xlfn.XLOOKUP(A3109,'Export BI'!A:A,'Export BI'!C:C,)</f>
        <v>FA-00024148-CT</v>
      </c>
    </row>
    <row r="3110" spans="1:10" x14ac:dyDescent="0.25">
      <c r="A3110" t="str">
        <f>'Export BI'!A3110</f>
        <v>MEDICAR RIBEIRÃO PRETO - AP-00016459-CT - RADIO RIBEIRAO PRETO LTDA</v>
      </c>
      <c r="B3110" s="1">
        <f>_xlfn.XLOOKUP(A3110,'Benner SQL'!A:A,'Benner SQL'!F:F,)</f>
        <v>175.5</v>
      </c>
      <c r="C3110" s="1">
        <f>_xlfn.XLOOKUP(A3110,'Export BI'!A:A,'Export BI'!G:G,0)</f>
        <v>175.5</v>
      </c>
      <c r="D3110" s="1">
        <f t="shared" si="192"/>
        <v>0</v>
      </c>
      <c r="E3110">
        <f>_xlfn.XLOOKUP(A3110,'Benner SQL'!A:A,'Benner SQL'!G:G,)</f>
        <v>1</v>
      </c>
      <c r="F3110">
        <f>_xlfn.XLOOKUP(A3110,'Export BI'!A:A,'Export BI'!H:H,0)</f>
        <v>1</v>
      </c>
      <c r="G3110">
        <f t="shared" si="193"/>
        <v>0</v>
      </c>
      <c r="H3110" t="str">
        <f t="shared" si="194"/>
        <v>OK</v>
      </c>
      <c r="I3110" t="str">
        <f t="shared" si="195"/>
        <v>OK</v>
      </c>
      <c r="J3110" t="str">
        <f>_xlfn.XLOOKUP(A3110,'Export BI'!A:A,'Export BI'!C:C,)</f>
        <v>AP-00016459-CT</v>
      </c>
    </row>
    <row r="3111" spans="1:10" x14ac:dyDescent="0.25">
      <c r="A3111" t="str">
        <f>'Export BI'!A3111</f>
        <v>MEDICAR CAMPINAS - AP-00003862-CT - FURNAS CENTRAIS ELETRICAS S A</v>
      </c>
      <c r="B3111" s="1">
        <f>_xlfn.XLOOKUP(A3111,'Benner SQL'!A:A,'Benner SQL'!F:F,)</f>
        <v>175.33999999999997</v>
      </c>
      <c r="C3111" s="1">
        <f>_xlfn.XLOOKUP(A3111,'Export BI'!A:A,'Export BI'!G:G,0)</f>
        <v>175.33999999999997</v>
      </c>
      <c r="D3111" s="1">
        <f t="shared" si="192"/>
        <v>0</v>
      </c>
      <c r="E3111">
        <f>_xlfn.XLOOKUP(A3111,'Benner SQL'!A:A,'Benner SQL'!G:G,)</f>
        <v>1</v>
      </c>
      <c r="F3111">
        <f>_xlfn.XLOOKUP(A3111,'Export BI'!A:A,'Export BI'!H:H,0)</f>
        <v>1</v>
      </c>
      <c r="G3111">
        <f t="shared" si="193"/>
        <v>0</v>
      </c>
      <c r="H3111" t="str">
        <f t="shared" si="194"/>
        <v>OK</v>
      </c>
      <c r="I3111" t="str">
        <f t="shared" si="195"/>
        <v>OK</v>
      </c>
      <c r="J3111" t="str">
        <f>_xlfn.XLOOKUP(A3111,'Export BI'!A:A,'Export BI'!C:C,)</f>
        <v>AP-00003862-CT</v>
      </c>
    </row>
    <row r="3112" spans="1:10" x14ac:dyDescent="0.25">
      <c r="A3112" t="str">
        <f>'Export BI'!A3112</f>
        <v>MEDICAR RIBEIRÃO PRETO - FA-00022288-CT - RENATO CARDOSO NETO</v>
      </c>
      <c r="B3112" s="1">
        <f>_xlfn.XLOOKUP(A3112,'Benner SQL'!A:A,'Benner SQL'!F:F,)</f>
        <v>175</v>
      </c>
      <c r="C3112" s="1">
        <f>_xlfn.XLOOKUP(A3112,'Export BI'!A:A,'Export BI'!G:G,0)</f>
        <v>175</v>
      </c>
      <c r="D3112" s="1">
        <f t="shared" ref="D3112:D3175" si="196">B3112-C3112</f>
        <v>0</v>
      </c>
      <c r="E3112">
        <f>_xlfn.XLOOKUP(A3112,'Benner SQL'!A:A,'Benner SQL'!G:G,)</f>
        <v>1</v>
      </c>
      <c r="F3112">
        <f>_xlfn.XLOOKUP(A3112,'Export BI'!A:A,'Export BI'!H:H,0)</f>
        <v>1</v>
      </c>
      <c r="G3112">
        <f t="shared" ref="G3112:G3175" si="197">E3112-F3112</f>
        <v>0</v>
      </c>
      <c r="H3112" t="str">
        <f t="shared" ref="H3112:H3175" si="198">IF(OR(D3112&lt;-1,D3112&gt;0),"","OK")</f>
        <v>OK</v>
      </c>
      <c r="I3112" t="str">
        <f t="shared" ref="I3112:I3175" si="199">IF(G3112=0,"OK","")</f>
        <v>OK</v>
      </c>
      <c r="J3112" t="str">
        <f>_xlfn.XLOOKUP(A3112,'Export BI'!A:A,'Export BI'!C:C,)</f>
        <v>FA-00022288-CT</v>
      </c>
    </row>
    <row r="3113" spans="1:10" x14ac:dyDescent="0.25">
      <c r="A3113" t="str">
        <f>'Export BI'!A3113</f>
        <v>MEDICAR RIBEIRÃO PRETO - EF-00017762-CT - LUCIANA CRISTINA FERREIRA</v>
      </c>
      <c r="B3113" s="1">
        <f>_xlfn.XLOOKUP(A3113,'Benner SQL'!A:A,'Benner SQL'!F:F,)</f>
        <v>174.90000000000003</v>
      </c>
      <c r="C3113" s="1">
        <f>_xlfn.XLOOKUP(A3113,'Export BI'!A:A,'Export BI'!G:G,0)</f>
        <v>174.90000000000003</v>
      </c>
      <c r="D3113" s="1">
        <f t="shared" si="196"/>
        <v>0</v>
      </c>
      <c r="E3113">
        <f>_xlfn.XLOOKUP(A3113,'Benner SQL'!A:A,'Benner SQL'!G:G,)</f>
        <v>11</v>
      </c>
      <c r="F3113">
        <f>_xlfn.XLOOKUP(A3113,'Export BI'!A:A,'Export BI'!H:H,0)</f>
        <v>11</v>
      </c>
      <c r="G3113">
        <f t="shared" si="197"/>
        <v>0</v>
      </c>
      <c r="H3113" t="str">
        <f t="shared" si="198"/>
        <v>OK</v>
      </c>
      <c r="I3113" t="str">
        <f t="shared" si="199"/>
        <v>OK</v>
      </c>
      <c r="J3113" t="str">
        <f>_xlfn.XLOOKUP(A3113,'Export BI'!A:A,'Export BI'!C:C,)</f>
        <v>EF-00017762-CT</v>
      </c>
    </row>
    <row r="3114" spans="1:10" x14ac:dyDescent="0.25">
      <c r="A3114" t="str">
        <f>'Export BI'!A3114</f>
        <v>MEDICAR RIBEIRÃO PRETO - EF-00017876-CT - RAFAEL DOMICIANO FRANCISCO</v>
      </c>
      <c r="B3114" s="1">
        <f>_xlfn.XLOOKUP(A3114,'Benner SQL'!A:A,'Benner SQL'!F:F,)</f>
        <v>174.90000000000003</v>
      </c>
      <c r="C3114" s="1">
        <f>_xlfn.XLOOKUP(A3114,'Export BI'!A:A,'Export BI'!G:G,0)</f>
        <v>174.90000000000003</v>
      </c>
      <c r="D3114" s="1">
        <f t="shared" si="196"/>
        <v>0</v>
      </c>
      <c r="E3114">
        <f>_xlfn.XLOOKUP(A3114,'Benner SQL'!A:A,'Benner SQL'!G:G,)</f>
        <v>11</v>
      </c>
      <c r="F3114">
        <f>_xlfn.XLOOKUP(A3114,'Export BI'!A:A,'Export BI'!H:H,0)</f>
        <v>11</v>
      </c>
      <c r="G3114">
        <f t="shared" si="197"/>
        <v>0</v>
      </c>
      <c r="H3114" t="str">
        <f t="shared" si="198"/>
        <v>OK</v>
      </c>
      <c r="I3114" t="str">
        <f t="shared" si="199"/>
        <v>OK</v>
      </c>
      <c r="J3114" t="str">
        <f>_xlfn.XLOOKUP(A3114,'Export BI'!A:A,'Export BI'!C:C,)</f>
        <v>EF-00017876-CT</v>
      </c>
    </row>
    <row r="3115" spans="1:10" x14ac:dyDescent="0.25">
      <c r="A3115" t="str">
        <f>'Export BI'!A3115</f>
        <v>MEDICAR RIBEIRÃO PRETO - TF-00017698-CT - DANIELE FRANCIULLI SOUSA</v>
      </c>
      <c r="B3115" s="1">
        <f>_xlfn.XLOOKUP(A3115,'Benner SQL'!A:A,'Benner SQL'!F:F,)</f>
        <v>174.66</v>
      </c>
      <c r="C3115" s="1">
        <f>_xlfn.XLOOKUP(A3115,'Export BI'!A:A,'Export BI'!G:G,0)</f>
        <v>174.66</v>
      </c>
      <c r="D3115" s="1">
        <f t="shared" si="196"/>
        <v>0</v>
      </c>
      <c r="E3115">
        <f>_xlfn.XLOOKUP(A3115,'Benner SQL'!A:A,'Benner SQL'!G:G,)</f>
        <v>2</v>
      </c>
      <c r="F3115">
        <f>_xlfn.XLOOKUP(A3115,'Export BI'!A:A,'Export BI'!H:H,0)</f>
        <v>2</v>
      </c>
      <c r="G3115">
        <f t="shared" si="197"/>
        <v>0</v>
      </c>
      <c r="H3115" t="str">
        <f t="shared" si="198"/>
        <v>OK</v>
      </c>
      <c r="I3115" t="str">
        <f t="shared" si="199"/>
        <v>OK</v>
      </c>
      <c r="J3115" t="str">
        <f>_xlfn.XLOOKUP(A3115,'Export BI'!A:A,'Export BI'!C:C,)</f>
        <v>TF-00017698-CT</v>
      </c>
    </row>
    <row r="3116" spans="1:10" x14ac:dyDescent="0.25">
      <c r="A3116" t="str">
        <f>'Export BI'!A3116</f>
        <v>MEDICAR RIBEIRÃO PRETO - CO-00021171-CT - VALDEIR APARECIDO DOS SANTOS ME</v>
      </c>
      <c r="B3116" s="1">
        <f>_xlfn.XLOOKUP(A3116,'Benner SQL'!A:A,'Benner SQL'!F:F,)</f>
        <v>174.6</v>
      </c>
      <c r="C3116" s="1">
        <f>_xlfn.XLOOKUP(A3116,'Export BI'!A:A,'Export BI'!G:G,0)</f>
        <v>174.6</v>
      </c>
      <c r="D3116" s="1">
        <f t="shared" si="196"/>
        <v>0</v>
      </c>
      <c r="E3116">
        <f>_xlfn.XLOOKUP(A3116,'Benner SQL'!A:A,'Benner SQL'!G:G,)</f>
        <v>1</v>
      </c>
      <c r="F3116">
        <f>_xlfn.XLOOKUP(A3116,'Export BI'!A:A,'Export BI'!H:H,0)</f>
        <v>1</v>
      </c>
      <c r="G3116">
        <f t="shared" si="197"/>
        <v>0</v>
      </c>
      <c r="H3116" t="str">
        <f t="shared" si="198"/>
        <v>OK</v>
      </c>
      <c r="I3116" t="str">
        <f t="shared" si="199"/>
        <v>OK</v>
      </c>
      <c r="J3116" t="str">
        <f>_xlfn.XLOOKUP(A3116,'Export BI'!A:A,'Export BI'!C:C,)</f>
        <v>CO-00021171-CT</v>
      </c>
    </row>
    <row r="3117" spans="1:10" x14ac:dyDescent="0.25">
      <c r="A3117" t="str">
        <f>'Export BI'!A3117</f>
        <v>N1 CARD - FA-00023755-CT - MARIA LUZIA BENTO</v>
      </c>
      <c r="B3117" s="1">
        <f>_xlfn.XLOOKUP(A3117,'Benner SQL'!A:A,'Benner SQL'!F:F,)</f>
        <v>174.3</v>
      </c>
      <c r="C3117" s="1">
        <f>_xlfn.XLOOKUP(A3117,'Export BI'!A:A,'Export BI'!G:G,0)</f>
        <v>174.3</v>
      </c>
      <c r="D3117" s="1">
        <f t="shared" si="196"/>
        <v>0</v>
      </c>
      <c r="E3117">
        <f>_xlfn.XLOOKUP(A3117,'Benner SQL'!A:A,'Benner SQL'!G:G,)</f>
        <v>7</v>
      </c>
      <c r="F3117">
        <f>_xlfn.XLOOKUP(A3117,'Export BI'!A:A,'Export BI'!H:H,0)</f>
        <v>7</v>
      </c>
      <c r="G3117">
        <f t="shared" si="197"/>
        <v>0</v>
      </c>
      <c r="H3117" t="str">
        <f t="shared" si="198"/>
        <v>OK</v>
      </c>
      <c r="I3117" t="str">
        <f t="shared" si="199"/>
        <v>OK</v>
      </c>
      <c r="J3117" t="str">
        <f>_xlfn.XLOOKUP(A3117,'Export BI'!A:A,'Export BI'!C:C,)</f>
        <v>FA-00023755-CT</v>
      </c>
    </row>
    <row r="3118" spans="1:10" x14ac:dyDescent="0.25">
      <c r="A3118" t="str">
        <f>'Export BI'!A3118</f>
        <v>MEDICAR RIBEIRÃO PRETO - EF-00017961-CT - VINICIUS SOUSA RODRIGUES</v>
      </c>
      <c r="B3118" s="1">
        <f>_xlfn.XLOOKUP(A3118,'Benner SQL'!A:A,'Benner SQL'!F:F,)</f>
        <v>174</v>
      </c>
      <c r="C3118" s="1">
        <f>_xlfn.XLOOKUP(A3118,'Export BI'!A:A,'Export BI'!G:G,0)</f>
        <v>174</v>
      </c>
      <c r="D3118" s="1">
        <f t="shared" si="196"/>
        <v>0</v>
      </c>
      <c r="E3118">
        <f>_xlfn.XLOOKUP(A3118,'Benner SQL'!A:A,'Benner SQL'!G:G,)</f>
        <v>6</v>
      </c>
      <c r="F3118">
        <f>_xlfn.XLOOKUP(A3118,'Export BI'!A:A,'Export BI'!H:H,0)</f>
        <v>6</v>
      </c>
      <c r="G3118">
        <f t="shared" si="197"/>
        <v>0</v>
      </c>
      <c r="H3118" t="str">
        <f t="shared" si="198"/>
        <v>OK</v>
      </c>
      <c r="I3118" t="str">
        <f t="shared" si="199"/>
        <v>OK</v>
      </c>
      <c r="J3118" t="str">
        <f>_xlfn.XLOOKUP(A3118,'Export BI'!A:A,'Export BI'!C:C,)</f>
        <v>EF-00017961-CT</v>
      </c>
    </row>
    <row r="3119" spans="1:10" x14ac:dyDescent="0.25">
      <c r="A3119" t="str">
        <f>'Export BI'!A3119</f>
        <v>MEDICAR RIBEIRÃO PRETO - EF-00018089-CT - LUANA PAULA DA SILVA TEIXEIRA</v>
      </c>
      <c r="B3119" s="1">
        <f>_xlfn.XLOOKUP(A3119,'Benner SQL'!A:A,'Benner SQL'!F:F,)</f>
        <v>174</v>
      </c>
      <c r="C3119" s="1">
        <f>_xlfn.XLOOKUP(A3119,'Export BI'!A:A,'Export BI'!G:G,0)</f>
        <v>174</v>
      </c>
      <c r="D3119" s="1">
        <f t="shared" si="196"/>
        <v>0</v>
      </c>
      <c r="E3119">
        <f>_xlfn.XLOOKUP(A3119,'Benner SQL'!A:A,'Benner SQL'!G:G,)</f>
        <v>6</v>
      </c>
      <c r="F3119">
        <f>_xlfn.XLOOKUP(A3119,'Export BI'!A:A,'Export BI'!H:H,0)</f>
        <v>6</v>
      </c>
      <c r="G3119">
        <f t="shared" si="197"/>
        <v>0</v>
      </c>
      <c r="H3119" t="str">
        <f t="shared" si="198"/>
        <v>OK</v>
      </c>
      <c r="I3119" t="str">
        <f t="shared" si="199"/>
        <v>OK</v>
      </c>
      <c r="J3119" t="str">
        <f>_xlfn.XLOOKUP(A3119,'Export BI'!A:A,'Export BI'!C:C,)</f>
        <v>EF-00018089-CT</v>
      </c>
    </row>
    <row r="3120" spans="1:10" x14ac:dyDescent="0.25">
      <c r="A3120" t="str">
        <f>'Export BI'!A3120</f>
        <v>MEDICAR RIBEIRÃO PRETO - EF-00018178-CT - MIRNA LUCIA TRISOGLIO VIEIRA</v>
      </c>
      <c r="B3120" s="1">
        <f>_xlfn.XLOOKUP(A3120,'Benner SQL'!A:A,'Benner SQL'!F:F,)</f>
        <v>174</v>
      </c>
      <c r="C3120" s="1">
        <f>_xlfn.XLOOKUP(A3120,'Export BI'!A:A,'Export BI'!G:G,0)</f>
        <v>174</v>
      </c>
      <c r="D3120" s="1">
        <f t="shared" si="196"/>
        <v>0</v>
      </c>
      <c r="E3120">
        <f>_xlfn.XLOOKUP(A3120,'Benner SQL'!A:A,'Benner SQL'!G:G,)</f>
        <v>6</v>
      </c>
      <c r="F3120">
        <f>_xlfn.XLOOKUP(A3120,'Export BI'!A:A,'Export BI'!H:H,0)</f>
        <v>6</v>
      </c>
      <c r="G3120">
        <f t="shared" si="197"/>
        <v>0</v>
      </c>
      <c r="H3120" t="str">
        <f t="shared" si="198"/>
        <v>OK</v>
      </c>
      <c r="I3120" t="str">
        <f t="shared" si="199"/>
        <v>OK</v>
      </c>
      <c r="J3120" t="str">
        <f>_xlfn.XLOOKUP(A3120,'Export BI'!A:A,'Export BI'!C:C,)</f>
        <v>EF-00018178-CT</v>
      </c>
    </row>
    <row r="3121" spans="1:10" x14ac:dyDescent="0.25">
      <c r="A3121" t="str">
        <f>'Export BI'!A3121</f>
        <v>MEDICAR RIBEIRÃO PRETO - EF-00018206-CT - IRANI ANA DOS SANTOS</v>
      </c>
      <c r="B3121" s="1">
        <f>_xlfn.XLOOKUP(A3121,'Benner SQL'!A:A,'Benner SQL'!F:F,)</f>
        <v>174</v>
      </c>
      <c r="C3121" s="1">
        <f>_xlfn.XLOOKUP(A3121,'Export BI'!A:A,'Export BI'!G:G,0)</f>
        <v>174</v>
      </c>
      <c r="D3121" s="1">
        <f t="shared" si="196"/>
        <v>0</v>
      </c>
      <c r="E3121">
        <f>_xlfn.XLOOKUP(A3121,'Benner SQL'!A:A,'Benner SQL'!G:G,)</f>
        <v>6</v>
      </c>
      <c r="F3121">
        <f>_xlfn.XLOOKUP(A3121,'Export BI'!A:A,'Export BI'!H:H,0)</f>
        <v>6</v>
      </c>
      <c r="G3121">
        <f t="shared" si="197"/>
        <v>0</v>
      </c>
      <c r="H3121" t="str">
        <f t="shared" si="198"/>
        <v>OK</v>
      </c>
      <c r="I3121" t="str">
        <f t="shared" si="199"/>
        <v>OK</v>
      </c>
      <c r="J3121" t="str">
        <f>_xlfn.XLOOKUP(A3121,'Export BI'!A:A,'Export BI'!C:C,)</f>
        <v>EF-00018206-CT</v>
      </c>
    </row>
    <row r="3122" spans="1:10" x14ac:dyDescent="0.25">
      <c r="A3122" t="str">
        <f>'Export BI'!A3122</f>
        <v>MEDICAR RIBEIRÃO PRETO - EF-00020539-CT - PATRICIA DAS GRACAS BATISTA</v>
      </c>
      <c r="B3122" s="1">
        <f>_xlfn.XLOOKUP(A3122,'Benner SQL'!A:A,'Benner SQL'!F:F,)</f>
        <v>174</v>
      </c>
      <c r="C3122" s="1">
        <f>_xlfn.XLOOKUP(A3122,'Export BI'!A:A,'Export BI'!G:G,0)</f>
        <v>174</v>
      </c>
      <c r="D3122" s="1">
        <f t="shared" si="196"/>
        <v>0</v>
      </c>
      <c r="E3122">
        <f>_xlfn.XLOOKUP(A3122,'Benner SQL'!A:A,'Benner SQL'!G:G,)</f>
        <v>6</v>
      </c>
      <c r="F3122">
        <f>_xlfn.XLOOKUP(A3122,'Export BI'!A:A,'Export BI'!H:H,0)</f>
        <v>6</v>
      </c>
      <c r="G3122">
        <f t="shared" si="197"/>
        <v>0</v>
      </c>
      <c r="H3122" t="str">
        <f t="shared" si="198"/>
        <v>OK</v>
      </c>
      <c r="I3122" t="str">
        <f t="shared" si="199"/>
        <v>OK</v>
      </c>
      <c r="J3122" t="str">
        <f>_xlfn.XLOOKUP(A3122,'Export BI'!A:A,'Export BI'!C:C,)</f>
        <v>EF-00020539-CT</v>
      </c>
    </row>
    <row r="3123" spans="1:10" x14ac:dyDescent="0.25">
      <c r="A3123" t="str">
        <f>'Export BI'!A3123</f>
        <v>MEDICAR LITORAL LTDA - EF-00020658-CT - ANA MARIA MOTA FERNANDES</v>
      </c>
      <c r="B3123" s="1">
        <f>_xlfn.XLOOKUP(A3123,'Benner SQL'!A:A,'Benner SQL'!F:F,)</f>
        <v>174</v>
      </c>
      <c r="C3123" s="1">
        <f>_xlfn.XLOOKUP(A3123,'Export BI'!A:A,'Export BI'!G:G,0)</f>
        <v>174</v>
      </c>
      <c r="D3123" s="1">
        <f t="shared" si="196"/>
        <v>0</v>
      </c>
      <c r="E3123">
        <f>_xlfn.XLOOKUP(A3123,'Benner SQL'!A:A,'Benner SQL'!G:G,)</f>
        <v>6</v>
      </c>
      <c r="F3123">
        <f>_xlfn.XLOOKUP(A3123,'Export BI'!A:A,'Export BI'!H:H,0)</f>
        <v>6</v>
      </c>
      <c r="G3123">
        <f t="shared" si="197"/>
        <v>0</v>
      </c>
      <c r="H3123" t="str">
        <f t="shared" si="198"/>
        <v>OK</v>
      </c>
      <c r="I3123" t="str">
        <f t="shared" si="199"/>
        <v>OK</v>
      </c>
      <c r="J3123" t="str">
        <f>_xlfn.XLOOKUP(A3123,'Export BI'!A:A,'Export BI'!C:C,)</f>
        <v>EF-00020658-CT</v>
      </c>
    </row>
    <row r="3124" spans="1:10" x14ac:dyDescent="0.25">
      <c r="A3124" t="str">
        <f>'Export BI'!A3124</f>
        <v>MEDICAR RIBEIRÃO PRETO - EF-00020754-CT - SEBASTIAO GOMES DE ALMEIDA</v>
      </c>
      <c r="B3124" s="1">
        <f>_xlfn.XLOOKUP(A3124,'Benner SQL'!A:A,'Benner SQL'!F:F,)</f>
        <v>174</v>
      </c>
      <c r="C3124" s="1">
        <f>_xlfn.XLOOKUP(A3124,'Export BI'!A:A,'Export BI'!G:G,0)</f>
        <v>174</v>
      </c>
      <c r="D3124" s="1">
        <f t="shared" si="196"/>
        <v>0</v>
      </c>
      <c r="E3124">
        <f>_xlfn.XLOOKUP(A3124,'Benner SQL'!A:A,'Benner SQL'!G:G,)</f>
        <v>6</v>
      </c>
      <c r="F3124">
        <f>_xlfn.XLOOKUP(A3124,'Export BI'!A:A,'Export BI'!H:H,0)</f>
        <v>6</v>
      </c>
      <c r="G3124">
        <f t="shared" si="197"/>
        <v>0</v>
      </c>
      <c r="H3124" t="str">
        <f t="shared" si="198"/>
        <v>OK</v>
      </c>
      <c r="I3124" t="str">
        <f t="shared" si="199"/>
        <v>OK</v>
      </c>
      <c r="J3124" t="str">
        <f>_xlfn.XLOOKUP(A3124,'Export BI'!A:A,'Export BI'!C:C,)</f>
        <v>EF-00020754-CT</v>
      </c>
    </row>
    <row r="3125" spans="1:10" x14ac:dyDescent="0.25">
      <c r="A3125" t="str">
        <f>'Export BI'!A3125</f>
        <v>MEDICAR RIBEIRÃO PRETO - EF-00021094-CT - ANDRESA CRISTINA DOS SANTOS MARINHO</v>
      </c>
      <c r="B3125" s="1">
        <f>_xlfn.XLOOKUP(A3125,'Benner SQL'!A:A,'Benner SQL'!F:F,)</f>
        <v>174</v>
      </c>
      <c r="C3125" s="1">
        <f>_xlfn.XLOOKUP(A3125,'Export BI'!A:A,'Export BI'!G:G,0)</f>
        <v>174</v>
      </c>
      <c r="D3125" s="1">
        <f t="shared" si="196"/>
        <v>0</v>
      </c>
      <c r="E3125">
        <f>_xlfn.XLOOKUP(A3125,'Benner SQL'!A:A,'Benner SQL'!G:G,)</f>
        <v>6</v>
      </c>
      <c r="F3125">
        <f>_xlfn.XLOOKUP(A3125,'Export BI'!A:A,'Export BI'!H:H,0)</f>
        <v>6</v>
      </c>
      <c r="G3125">
        <f t="shared" si="197"/>
        <v>0</v>
      </c>
      <c r="H3125" t="str">
        <f t="shared" si="198"/>
        <v>OK</v>
      </c>
      <c r="I3125" t="str">
        <f t="shared" si="199"/>
        <v>OK</v>
      </c>
      <c r="J3125" t="str">
        <f>_xlfn.XLOOKUP(A3125,'Export BI'!A:A,'Export BI'!C:C,)</f>
        <v>EF-00021094-CT</v>
      </c>
    </row>
    <row r="3126" spans="1:10" x14ac:dyDescent="0.25">
      <c r="A3126" t="str">
        <f>'Export BI'!A3126</f>
        <v>MEDICAR RIBEIRÃO PRETO - EF-00021233-CT - LEANDRO FLORIANO DA SILVA FERREIRA</v>
      </c>
      <c r="B3126" s="1">
        <f>_xlfn.XLOOKUP(A3126,'Benner SQL'!A:A,'Benner SQL'!F:F,)</f>
        <v>174</v>
      </c>
      <c r="C3126" s="1">
        <f>_xlfn.XLOOKUP(A3126,'Export BI'!A:A,'Export BI'!G:G,0)</f>
        <v>174</v>
      </c>
      <c r="D3126" s="1">
        <f t="shared" si="196"/>
        <v>0</v>
      </c>
      <c r="E3126">
        <f>_xlfn.XLOOKUP(A3126,'Benner SQL'!A:A,'Benner SQL'!G:G,)</f>
        <v>6</v>
      </c>
      <c r="F3126">
        <f>_xlfn.XLOOKUP(A3126,'Export BI'!A:A,'Export BI'!H:H,0)</f>
        <v>6</v>
      </c>
      <c r="G3126">
        <f t="shared" si="197"/>
        <v>0</v>
      </c>
      <c r="H3126" t="str">
        <f t="shared" si="198"/>
        <v>OK</v>
      </c>
      <c r="I3126" t="str">
        <f t="shared" si="199"/>
        <v>OK</v>
      </c>
      <c r="J3126" t="str">
        <f>_xlfn.XLOOKUP(A3126,'Export BI'!A:A,'Export BI'!C:C,)</f>
        <v>EF-00021233-CT</v>
      </c>
    </row>
    <row r="3127" spans="1:10" x14ac:dyDescent="0.25">
      <c r="A3127" t="str">
        <f>'Export BI'!A3127</f>
        <v>MEDICAR LITORAL LTDA - EF-00021478-CT - KAUE FELIPE DUARTE DE MORAIS</v>
      </c>
      <c r="B3127" s="1">
        <f>_xlfn.XLOOKUP(A3127,'Benner SQL'!A:A,'Benner SQL'!F:F,)</f>
        <v>174</v>
      </c>
      <c r="C3127" s="1">
        <f>_xlfn.XLOOKUP(A3127,'Export BI'!A:A,'Export BI'!G:G,0)</f>
        <v>174</v>
      </c>
      <c r="D3127" s="1">
        <f t="shared" si="196"/>
        <v>0</v>
      </c>
      <c r="E3127">
        <f>_xlfn.XLOOKUP(A3127,'Benner SQL'!A:A,'Benner SQL'!G:G,)</f>
        <v>6</v>
      </c>
      <c r="F3127">
        <f>_xlfn.XLOOKUP(A3127,'Export BI'!A:A,'Export BI'!H:H,0)</f>
        <v>6</v>
      </c>
      <c r="G3127">
        <f t="shared" si="197"/>
        <v>0</v>
      </c>
      <c r="H3127" t="str">
        <f t="shared" si="198"/>
        <v>OK</v>
      </c>
      <c r="I3127" t="str">
        <f t="shared" si="199"/>
        <v>OK</v>
      </c>
      <c r="J3127" t="str">
        <f>_xlfn.XLOOKUP(A3127,'Export BI'!A:A,'Export BI'!C:C,)</f>
        <v>EF-00021478-CT</v>
      </c>
    </row>
    <row r="3128" spans="1:10" x14ac:dyDescent="0.25">
      <c r="A3128" t="str">
        <f>'Export BI'!A3128</f>
        <v>MEDICAR RIBEIRÃO PRETO - EF-00021557-CT - FLAVIA ROCHA ALVES</v>
      </c>
      <c r="B3128" s="1">
        <f>_xlfn.XLOOKUP(A3128,'Benner SQL'!A:A,'Benner SQL'!F:F,)</f>
        <v>174</v>
      </c>
      <c r="C3128" s="1">
        <f>_xlfn.XLOOKUP(A3128,'Export BI'!A:A,'Export BI'!G:G,0)</f>
        <v>174</v>
      </c>
      <c r="D3128" s="1">
        <f t="shared" si="196"/>
        <v>0</v>
      </c>
      <c r="E3128">
        <f>_xlfn.XLOOKUP(A3128,'Benner SQL'!A:A,'Benner SQL'!G:G,)</f>
        <v>6</v>
      </c>
      <c r="F3128">
        <f>_xlfn.XLOOKUP(A3128,'Export BI'!A:A,'Export BI'!H:H,0)</f>
        <v>6</v>
      </c>
      <c r="G3128">
        <f t="shared" si="197"/>
        <v>0</v>
      </c>
      <c r="H3128" t="str">
        <f t="shared" si="198"/>
        <v>OK</v>
      </c>
      <c r="I3128" t="str">
        <f t="shared" si="199"/>
        <v>OK</v>
      </c>
      <c r="J3128" t="str">
        <f>_xlfn.XLOOKUP(A3128,'Export BI'!A:A,'Export BI'!C:C,)</f>
        <v>EF-00021557-CT</v>
      </c>
    </row>
    <row r="3129" spans="1:10" x14ac:dyDescent="0.25">
      <c r="A3129" t="str">
        <f>'Export BI'!A3129</f>
        <v>MEDICAR RIBEIRÃO PRETO - EF-00021597-CT - ROSEMARY APARECIDA GERALDELLI</v>
      </c>
      <c r="B3129" s="1">
        <f>_xlfn.XLOOKUP(A3129,'Benner SQL'!A:A,'Benner SQL'!F:F,)</f>
        <v>174</v>
      </c>
      <c r="C3129" s="1">
        <f>_xlfn.XLOOKUP(A3129,'Export BI'!A:A,'Export BI'!G:G,0)</f>
        <v>174</v>
      </c>
      <c r="D3129" s="1">
        <f t="shared" si="196"/>
        <v>0</v>
      </c>
      <c r="E3129">
        <f>_xlfn.XLOOKUP(A3129,'Benner SQL'!A:A,'Benner SQL'!G:G,)</f>
        <v>6</v>
      </c>
      <c r="F3129">
        <f>_xlfn.XLOOKUP(A3129,'Export BI'!A:A,'Export BI'!H:H,0)</f>
        <v>6</v>
      </c>
      <c r="G3129">
        <f t="shared" si="197"/>
        <v>0</v>
      </c>
      <c r="H3129" t="str">
        <f t="shared" si="198"/>
        <v>OK</v>
      </c>
      <c r="I3129" t="str">
        <f t="shared" si="199"/>
        <v>OK</v>
      </c>
      <c r="J3129" t="str">
        <f>_xlfn.XLOOKUP(A3129,'Export BI'!A:A,'Export BI'!C:C,)</f>
        <v>EF-00021597-CT</v>
      </c>
    </row>
    <row r="3130" spans="1:10" x14ac:dyDescent="0.25">
      <c r="A3130" t="str">
        <f>'Export BI'!A3130</f>
        <v>MEDICAR RIBEIRÃO PRETO - EF-00021609-CT - MARIA LUCIA SPATAFORA PONCE</v>
      </c>
      <c r="B3130" s="1">
        <f>_xlfn.XLOOKUP(A3130,'Benner SQL'!A:A,'Benner SQL'!F:F,)</f>
        <v>174</v>
      </c>
      <c r="C3130" s="1">
        <f>_xlfn.XLOOKUP(A3130,'Export BI'!A:A,'Export BI'!G:G,0)</f>
        <v>174</v>
      </c>
      <c r="D3130" s="1">
        <f t="shared" si="196"/>
        <v>0</v>
      </c>
      <c r="E3130">
        <f>_xlfn.XLOOKUP(A3130,'Benner SQL'!A:A,'Benner SQL'!G:G,)</f>
        <v>6</v>
      </c>
      <c r="F3130">
        <f>_xlfn.XLOOKUP(A3130,'Export BI'!A:A,'Export BI'!H:H,0)</f>
        <v>6</v>
      </c>
      <c r="G3130">
        <f t="shared" si="197"/>
        <v>0</v>
      </c>
      <c r="H3130" t="str">
        <f t="shared" si="198"/>
        <v>OK</v>
      </c>
      <c r="I3130" t="str">
        <f t="shared" si="199"/>
        <v>OK</v>
      </c>
      <c r="J3130" t="str">
        <f>_xlfn.XLOOKUP(A3130,'Export BI'!A:A,'Export BI'!C:C,)</f>
        <v>EF-00021609-CT</v>
      </c>
    </row>
    <row r="3131" spans="1:10" x14ac:dyDescent="0.25">
      <c r="A3131" t="str">
        <f>'Export BI'!A3131</f>
        <v>MEDICAR RIBEIRÃO PRETO - EF-00021651-CT - CARLOS EDUARDO GARCIA DA SILVA</v>
      </c>
      <c r="B3131" s="1">
        <f>_xlfn.XLOOKUP(A3131,'Benner SQL'!A:A,'Benner SQL'!F:F,)</f>
        <v>174</v>
      </c>
      <c r="C3131" s="1">
        <f>_xlfn.XLOOKUP(A3131,'Export BI'!A:A,'Export BI'!G:G,0)</f>
        <v>174</v>
      </c>
      <c r="D3131" s="1">
        <f t="shared" si="196"/>
        <v>0</v>
      </c>
      <c r="E3131">
        <f>_xlfn.XLOOKUP(A3131,'Benner SQL'!A:A,'Benner SQL'!G:G,)</f>
        <v>6</v>
      </c>
      <c r="F3131">
        <f>_xlfn.XLOOKUP(A3131,'Export BI'!A:A,'Export BI'!H:H,0)</f>
        <v>6</v>
      </c>
      <c r="G3131">
        <f t="shared" si="197"/>
        <v>0</v>
      </c>
      <c r="H3131" t="str">
        <f t="shared" si="198"/>
        <v>OK</v>
      </c>
      <c r="I3131" t="str">
        <f t="shared" si="199"/>
        <v>OK</v>
      </c>
      <c r="J3131" t="str">
        <f>_xlfn.XLOOKUP(A3131,'Export BI'!A:A,'Export BI'!C:C,)</f>
        <v>EF-00021651-CT</v>
      </c>
    </row>
    <row r="3132" spans="1:10" x14ac:dyDescent="0.25">
      <c r="A3132" t="str">
        <f>'Export BI'!A3132</f>
        <v>MEDICAR RIBEIRÃO PRETO - EF-00021659-CT - KELLEN CRISTINA ANASTACIO</v>
      </c>
      <c r="B3132" s="1">
        <f>_xlfn.XLOOKUP(A3132,'Benner SQL'!A:A,'Benner SQL'!F:F,)</f>
        <v>174</v>
      </c>
      <c r="C3132" s="1">
        <f>_xlfn.XLOOKUP(A3132,'Export BI'!A:A,'Export BI'!G:G,0)</f>
        <v>174</v>
      </c>
      <c r="D3132" s="1">
        <f t="shared" si="196"/>
        <v>0</v>
      </c>
      <c r="E3132">
        <f>_xlfn.XLOOKUP(A3132,'Benner SQL'!A:A,'Benner SQL'!G:G,)</f>
        <v>6</v>
      </c>
      <c r="F3132">
        <f>_xlfn.XLOOKUP(A3132,'Export BI'!A:A,'Export BI'!H:H,0)</f>
        <v>6</v>
      </c>
      <c r="G3132">
        <f t="shared" si="197"/>
        <v>0</v>
      </c>
      <c r="H3132" t="str">
        <f t="shared" si="198"/>
        <v>OK</v>
      </c>
      <c r="I3132" t="str">
        <f t="shared" si="199"/>
        <v>OK</v>
      </c>
      <c r="J3132" t="str">
        <f>_xlfn.XLOOKUP(A3132,'Export BI'!A:A,'Export BI'!C:C,)</f>
        <v>EF-00021659-CT</v>
      </c>
    </row>
    <row r="3133" spans="1:10" x14ac:dyDescent="0.25">
      <c r="A3133" t="str">
        <f>'Export BI'!A3133</f>
        <v>MEDICAR RIBEIRÃO PRETO - EF-00021819-CT - FRANCIELLY LORENZONI DOS SANTOS</v>
      </c>
      <c r="B3133" s="1">
        <f>_xlfn.XLOOKUP(A3133,'Benner SQL'!A:A,'Benner SQL'!F:F,)</f>
        <v>174</v>
      </c>
      <c r="C3133" s="1">
        <f>_xlfn.XLOOKUP(A3133,'Export BI'!A:A,'Export BI'!G:G,0)</f>
        <v>174</v>
      </c>
      <c r="D3133" s="1">
        <f t="shared" si="196"/>
        <v>0</v>
      </c>
      <c r="E3133">
        <f>_xlfn.XLOOKUP(A3133,'Benner SQL'!A:A,'Benner SQL'!G:G,)</f>
        <v>6</v>
      </c>
      <c r="F3133">
        <f>_xlfn.XLOOKUP(A3133,'Export BI'!A:A,'Export BI'!H:H,0)</f>
        <v>6</v>
      </c>
      <c r="G3133">
        <f t="shared" si="197"/>
        <v>0</v>
      </c>
      <c r="H3133" t="str">
        <f t="shared" si="198"/>
        <v>OK</v>
      </c>
      <c r="I3133" t="str">
        <f t="shared" si="199"/>
        <v>OK</v>
      </c>
      <c r="J3133" t="str">
        <f>_xlfn.XLOOKUP(A3133,'Export BI'!A:A,'Export BI'!C:C,)</f>
        <v>EF-00021819-CT</v>
      </c>
    </row>
    <row r="3134" spans="1:10" x14ac:dyDescent="0.25">
      <c r="A3134" t="str">
        <f>'Export BI'!A3134</f>
        <v>MEDICAR RIBEIRÃO PRETO - EF-00021966-CT - ROBERTA COLMANETTI</v>
      </c>
      <c r="B3134" s="1">
        <f>_xlfn.XLOOKUP(A3134,'Benner SQL'!A:A,'Benner SQL'!F:F,)</f>
        <v>174</v>
      </c>
      <c r="C3134" s="1">
        <f>_xlfn.XLOOKUP(A3134,'Export BI'!A:A,'Export BI'!G:G,0)</f>
        <v>174</v>
      </c>
      <c r="D3134" s="1">
        <f t="shared" si="196"/>
        <v>0</v>
      </c>
      <c r="E3134">
        <f>_xlfn.XLOOKUP(A3134,'Benner SQL'!A:A,'Benner SQL'!G:G,)</f>
        <v>3</v>
      </c>
      <c r="F3134">
        <f>_xlfn.XLOOKUP(A3134,'Export BI'!A:A,'Export BI'!H:H,0)</f>
        <v>3</v>
      </c>
      <c r="G3134">
        <f t="shared" si="197"/>
        <v>0</v>
      </c>
      <c r="H3134" t="str">
        <f t="shared" si="198"/>
        <v>OK</v>
      </c>
      <c r="I3134" t="str">
        <f t="shared" si="199"/>
        <v>OK</v>
      </c>
      <c r="J3134" t="str">
        <f>_xlfn.XLOOKUP(A3134,'Export BI'!A:A,'Export BI'!C:C,)</f>
        <v>EF-00021966-CT</v>
      </c>
    </row>
    <row r="3135" spans="1:10" x14ac:dyDescent="0.25">
      <c r="A3135" t="str">
        <f>'Export BI'!A3135</f>
        <v>MEDICAR RIBEIRÃO PRETO - EF-00022222-CT - ZULEIDE MARIA DE OLIVEIRA</v>
      </c>
      <c r="B3135" s="1">
        <f>_xlfn.XLOOKUP(A3135,'Benner SQL'!A:A,'Benner SQL'!F:F,)</f>
        <v>174</v>
      </c>
      <c r="C3135" s="1">
        <f>_xlfn.XLOOKUP(A3135,'Export BI'!A:A,'Export BI'!G:G,0)</f>
        <v>174</v>
      </c>
      <c r="D3135" s="1">
        <f t="shared" si="196"/>
        <v>0</v>
      </c>
      <c r="E3135">
        <f>_xlfn.XLOOKUP(A3135,'Benner SQL'!A:A,'Benner SQL'!G:G,)</f>
        <v>6</v>
      </c>
      <c r="F3135">
        <f>_xlfn.XLOOKUP(A3135,'Export BI'!A:A,'Export BI'!H:H,0)</f>
        <v>6</v>
      </c>
      <c r="G3135">
        <f t="shared" si="197"/>
        <v>0</v>
      </c>
      <c r="H3135" t="str">
        <f t="shared" si="198"/>
        <v>OK</v>
      </c>
      <c r="I3135" t="str">
        <f t="shared" si="199"/>
        <v>OK</v>
      </c>
      <c r="J3135" t="str">
        <f>_xlfn.XLOOKUP(A3135,'Export BI'!A:A,'Export BI'!C:C,)</f>
        <v>EF-00022222-CT</v>
      </c>
    </row>
    <row r="3136" spans="1:10" x14ac:dyDescent="0.25">
      <c r="A3136" t="str">
        <f>'Export BI'!A3136</f>
        <v>MEDICAR RIBEIRÃO PRETO - EF-00022297-CT - GILMAR GONCALVES</v>
      </c>
      <c r="B3136" s="1">
        <f>_xlfn.XLOOKUP(A3136,'Benner SQL'!A:A,'Benner SQL'!F:F,)</f>
        <v>174</v>
      </c>
      <c r="C3136" s="1">
        <f>_xlfn.XLOOKUP(A3136,'Export BI'!A:A,'Export BI'!G:G,0)</f>
        <v>174</v>
      </c>
      <c r="D3136" s="1">
        <f t="shared" si="196"/>
        <v>0</v>
      </c>
      <c r="E3136">
        <f>_xlfn.XLOOKUP(A3136,'Benner SQL'!A:A,'Benner SQL'!G:G,)</f>
        <v>6</v>
      </c>
      <c r="F3136">
        <f>_xlfn.XLOOKUP(A3136,'Export BI'!A:A,'Export BI'!H:H,0)</f>
        <v>6</v>
      </c>
      <c r="G3136">
        <f t="shared" si="197"/>
        <v>0</v>
      </c>
      <c r="H3136" t="str">
        <f t="shared" si="198"/>
        <v>OK</v>
      </c>
      <c r="I3136" t="str">
        <f t="shared" si="199"/>
        <v>OK</v>
      </c>
      <c r="J3136" t="str">
        <f>_xlfn.XLOOKUP(A3136,'Export BI'!A:A,'Export BI'!C:C,)</f>
        <v>EF-00022297-CT</v>
      </c>
    </row>
    <row r="3137" spans="1:10" x14ac:dyDescent="0.25">
      <c r="A3137" t="str">
        <f>'Export BI'!A3137</f>
        <v>MEDICAR RIBEIRÃO PRETO - EF-00022923-CT - FRANCINEIDE RODRIGUES DOS SANTOS</v>
      </c>
      <c r="B3137" s="1">
        <f>_xlfn.XLOOKUP(A3137,'Benner SQL'!A:A,'Benner SQL'!F:F,)</f>
        <v>174</v>
      </c>
      <c r="C3137" s="1">
        <f>_xlfn.XLOOKUP(A3137,'Export BI'!A:A,'Export BI'!G:G,0)</f>
        <v>174</v>
      </c>
      <c r="D3137" s="1">
        <f t="shared" si="196"/>
        <v>0</v>
      </c>
      <c r="E3137">
        <f>_xlfn.XLOOKUP(A3137,'Benner SQL'!A:A,'Benner SQL'!G:G,)</f>
        <v>3</v>
      </c>
      <c r="F3137">
        <f>_xlfn.XLOOKUP(A3137,'Export BI'!A:A,'Export BI'!H:H,0)</f>
        <v>3</v>
      </c>
      <c r="G3137">
        <f t="shared" si="197"/>
        <v>0</v>
      </c>
      <c r="H3137" t="str">
        <f t="shared" si="198"/>
        <v>OK</v>
      </c>
      <c r="I3137" t="str">
        <f t="shared" si="199"/>
        <v>OK</v>
      </c>
      <c r="J3137" t="str">
        <f>_xlfn.XLOOKUP(A3137,'Export BI'!A:A,'Export BI'!C:C,)</f>
        <v>EF-00022923-CT</v>
      </c>
    </row>
    <row r="3138" spans="1:10" x14ac:dyDescent="0.25">
      <c r="A3138" t="str">
        <f>'Export BI'!A3138</f>
        <v>MEDICAR RIBEIRÃO PRETO - EF-00030576-CT - JOAO OLIVEIRA ANTONIO</v>
      </c>
      <c r="B3138" s="1">
        <f>_xlfn.XLOOKUP(A3138,'Benner SQL'!A:A,'Benner SQL'!F:F,)</f>
        <v>174</v>
      </c>
      <c r="C3138" s="1">
        <f>_xlfn.XLOOKUP(A3138,'Export BI'!A:A,'Export BI'!G:G,0)</f>
        <v>174</v>
      </c>
      <c r="D3138" s="1">
        <f t="shared" si="196"/>
        <v>0</v>
      </c>
      <c r="E3138">
        <f>_xlfn.XLOOKUP(A3138,'Benner SQL'!A:A,'Benner SQL'!G:G,)</f>
        <v>3</v>
      </c>
      <c r="F3138">
        <f>_xlfn.XLOOKUP(A3138,'Export BI'!A:A,'Export BI'!H:H,0)</f>
        <v>3</v>
      </c>
      <c r="G3138">
        <f t="shared" si="197"/>
        <v>0</v>
      </c>
      <c r="H3138" t="str">
        <f t="shared" si="198"/>
        <v>OK</v>
      </c>
      <c r="I3138" t="str">
        <f t="shared" si="199"/>
        <v>OK</v>
      </c>
      <c r="J3138" t="str">
        <f>_xlfn.XLOOKUP(A3138,'Export BI'!A:A,'Export BI'!C:C,)</f>
        <v>EF-00030576-CT</v>
      </c>
    </row>
    <row r="3139" spans="1:10" x14ac:dyDescent="0.25">
      <c r="A3139" t="str">
        <f>'Export BI'!A3139</f>
        <v>MEDICAR RIBEIRÃO PRETO - EF-00030602-CT - MIRIAN DA SILVA COIMBRA</v>
      </c>
      <c r="B3139" s="1">
        <f>_xlfn.XLOOKUP(A3139,'Benner SQL'!A:A,'Benner SQL'!F:F,)</f>
        <v>174</v>
      </c>
      <c r="C3139" s="1">
        <f>_xlfn.XLOOKUP(A3139,'Export BI'!A:A,'Export BI'!G:G,0)</f>
        <v>174</v>
      </c>
      <c r="D3139" s="1">
        <f t="shared" si="196"/>
        <v>0</v>
      </c>
      <c r="E3139">
        <f>_xlfn.XLOOKUP(A3139,'Benner SQL'!A:A,'Benner SQL'!G:G,)</f>
        <v>3</v>
      </c>
      <c r="F3139">
        <f>_xlfn.XLOOKUP(A3139,'Export BI'!A:A,'Export BI'!H:H,0)</f>
        <v>3</v>
      </c>
      <c r="G3139">
        <f t="shared" si="197"/>
        <v>0</v>
      </c>
      <c r="H3139" t="str">
        <f t="shared" si="198"/>
        <v>OK</v>
      </c>
      <c r="I3139" t="str">
        <f t="shared" si="199"/>
        <v>OK</v>
      </c>
      <c r="J3139" t="str">
        <f>_xlfn.XLOOKUP(A3139,'Export BI'!A:A,'Export BI'!C:C,)</f>
        <v>EF-00030602-CT</v>
      </c>
    </row>
    <row r="3140" spans="1:10" x14ac:dyDescent="0.25">
      <c r="A3140" t="str">
        <f>'Export BI'!A3140</f>
        <v>MEDICAR RIBEIRÃO PRETO - EF-00031217-CT - SANDRA MARIA ABADIO REIS</v>
      </c>
      <c r="B3140" s="1">
        <f>_xlfn.XLOOKUP(A3140,'Benner SQL'!A:A,'Benner SQL'!F:F,)</f>
        <v>174</v>
      </c>
      <c r="C3140" s="1">
        <f>_xlfn.XLOOKUP(A3140,'Export BI'!A:A,'Export BI'!G:G,0)</f>
        <v>174</v>
      </c>
      <c r="D3140" s="1">
        <f t="shared" si="196"/>
        <v>0</v>
      </c>
      <c r="E3140">
        <f>_xlfn.XLOOKUP(A3140,'Benner SQL'!A:A,'Benner SQL'!G:G,)</f>
        <v>2</v>
      </c>
      <c r="F3140">
        <f>_xlfn.XLOOKUP(A3140,'Export BI'!A:A,'Export BI'!H:H,0)</f>
        <v>2</v>
      </c>
      <c r="G3140">
        <f t="shared" si="197"/>
        <v>0</v>
      </c>
      <c r="H3140" t="str">
        <f t="shared" si="198"/>
        <v>OK</v>
      </c>
      <c r="I3140" t="str">
        <f t="shared" si="199"/>
        <v>OK</v>
      </c>
      <c r="J3140" t="str">
        <f>_xlfn.XLOOKUP(A3140,'Export BI'!A:A,'Export BI'!C:C,)</f>
        <v>EF-00031217-CT</v>
      </c>
    </row>
    <row r="3141" spans="1:10" x14ac:dyDescent="0.25">
      <c r="A3141" t="str">
        <f>'Export BI'!A3141</f>
        <v>MEDICAR RIBEIRÃO PRETO - EF-00031223-CT - ARTUR GREGORIO DA SILVA</v>
      </c>
      <c r="B3141" s="1">
        <f>_xlfn.XLOOKUP(A3141,'Benner SQL'!A:A,'Benner SQL'!F:F,)</f>
        <v>174</v>
      </c>
      <c r="C3141" s="1">
        <f>_xlfn.XLOOKUP(A3141,'Export BI'!A:A,'Export BI'!G:G,0)</f>
        <v>174</v>
      </c>
      <c r="D3141" s="1">
        <f t="shared" si="196"/>
        <v>0</v>
      </c>
      <c r="E3141">
        <f>_xlfn.XLOOKUP(A3141,'Benner SQL'!A:A,'Benner SQL'!G:G,)</f>
        <v>3</v>
      </c>
      <c r="F3141">
        <f>_xlfn.XLOOKUP(A3141,'Export BI'!A:A,'Export BI'!H:H,0)</f>
        <v>3</v>
      </c>
      <c r="G3141">
        <f t="shared" si="197"/>
        <v>0</v>
      </c>
      <c r="H3141" t="str">
        <f t="shared" si="198"/>
        <v>OK</v>
      </c>
      <c r="I3141" t="str">
        <f t="shared" si="199"/>
        <v>OK</v>
      </c>
      <c r="J3141" t="str">
        <f>_xlfn.XLOOKUP(A3141,'Export BI'!A:A,'Export BI'!C:C,)</f>
        <v>EF-00031223-CT</v>
      </c>
    </row>
    <row r="3142" spans="1:10" x14ac:dyDescent="0.25">
      <c r="A3142" t="str">
        <f>'Export BI'!A3142</f>
        <v>MEDICAR RIBEIRÃO PRETO - EF-00038358-CT - JOELMA DE JESUS DE SOUSA MARTINS</v>
      </c>
      <c r="B3142" s="1">
        <f>_xlfn.XLOOKUP(A3142,'Benner SQL'!A:A,'Benner SQL'!F:F,)</f>
        <v>174</v>
      </c>
      <c r="C3142" s="1">
        <f>_xlfn.XLOOKUP(A3142,'Export BI'!A:A,'Export BI'!G:G,0)</f>
        <v>174</v>
      </c>
      <c r="D3142" s="1">
        <f t="shared" si="196"/>
        <v>0</v>
      </c>
      <c r="E3142">
        <f>_xlfn.XLOOKUP(A3142,'Benner SQL'!A:A,'Benner SQL'!G:G,)</f>
        <v>2</v>
      </c>
      <c r="F3142">
        <f>_xlfn.XLOOKUP(A3142,'Export BI'!A:A,'Export BI'!H:H,0)</f>
        <v>2</v>
      </c>
      <c r="G3142">
        <f t="shared" si="197"/>
        <v>0</v>
      </c>
      <c r="H3142" t="str">
        <f t="shared" si="198"/>
        <v>OK</v>
      </c>
      <c r="I3142" t="str">
        <f t="shared" si="199"/>
        <v>OK</v>
      </c>
      <c r="J3142" t="str">
        <f>_xlfn.XLOOKUP(A3142,'Export BI'!A:A,'Export BI'!C:C,)</f>
        <v>EF-00038358-CT</v>
      </c>
    </row>
    <row r="3143" spans="1:10" x14ac:dyDescent="0.25">
      <c r="A3143" t="str">
        <f>'Export BI'!A3143</f>
        <v>MEDICAR RIBEIRÃO PRETO - EF-00038755-CT - MARCELO APOLINARIO CADETTI</v>
      </c>
      <c r="B3143" s="1">
        <f>_xlfn.XLOOKUP(A3143,'Benner SQL'!A:A,'Benner SQL'!F:F,)</f>
        <v>174</v>
      </c>
      <c r="C3143" s="1">
        <f>_xlfn.XLOOKUP(A3143,'Export BI'!A:A,'Export BI'!G:G,0)</f>
        <v>174</v>
      </c>
      <c r="D3143" s="1">
        <f t="shared" si="196"/>
        <v>0</v>
      </c>
      <c r="E3143">
        <f>_xlfn.XLOOKUP(A3143,'Benner SQL'!A:A,'Benner SQL'!G:G,)</f>
        <v>3</v>
      </c>
      <c r="F3143">
        <f>_xlfn.XLOOKUP(A3143,'Export BI'!A:A,'Export BI'!H:H,0)</f>
        <v>3</v>
      </c>
      <c r="G3143">
        <f t="shared" si="197"/>
        <v>0</v>
      </c>
      <c r="H3143" t="str">
        <f t="shared" si="198"/>
        <v>OK</v>
      </c>
      <c r="I3143" t="str">
        <f t="shared" si="199"/>
        <v>OK</v>
      </c>
      <c r="J3143" t="str">
        <f>_xlfn.XLOOKUP(A3143,'Export BI'!A:A,'Export BI'!C:C,)</f>
        <v>EF-00038755-CT</v>
      </c>
    </row>
    <row r="3144" spans="1:10" x14ac:dyDescent="0.25">
      <c r="A3144" t="str">
        <f>'Export BI'!A3144</f>
        <v>MEDICAR RIBEIRÃO PRETO - EF-00039178-CT - GABRIELLY RUFINO DE MEDEIROS</v>
      </c>
      <c r="B3144" s="1">
        <f>_xlfn.XLOOKUP(A3144,'Benner SQL'!A:A,'Benner SQL'!F:F,)</f>
        <v>174</v>
      </c>
      <c r="C3144" s="1">
        <f>_xlfn.XLOOKUP(A3144,'Export BI'!A:A,'Export BI'!G:G,0)</f>
        <v>174</v>
      </c>
      <c r="D3144" s="1">
        <f t="shared" si="196"/>
        <v>0</v>
      </c>
      <c r="E3144">
        <f>_xlfn.XLOOKUP(A3144,'Benner SQL'!A:A,'Benner SQL'!G:G,)</f>
        <v>3</v>
      </c>
      <c r="F3144">
        <f>_xlfn.XLOOKUP(A3144,'Export BI'!A:A,'Export BI'!H:H,0)</f>
        <v>3</v>
      </c>
      <c r="G3144">
        <f t="shared" si="197"/>
        <v>0</v>
      </c>
      <c r="H3144" t="str">
        <f t="shared" si="198"/>
        <v>OK</v>
      </c>
      <c r="I3144" t="str">
        <f t="shared" si="199"/>
        <v>OK</v>
      </c>
      <c r="J3144" t="str">
        <f>_xlfn.XLOOKUP(A3144,'Export BI'!A:A,'Export BI'!C:C,)</f>
        <v>EF-00039178-CT</v>
      </c>
    </row>
    <row r="3145" spans="1:10" x14ac:dyDescent="0.25">
      <c r="A3145" t="str">
        <f>'Export BI'!A3145</f>
        <v>N1 CARD - FA-00005620-CT - LOURDES CRISTINA DA CRUZ</v>
      </c>
      <c r="B3145" s="1">
        <f>_xlfn.XLOOKUP(A3145,'Benner SQL'!A:A,'Benner SQL'!F:F,)</f>
        <v>174</v>
      </c>
      <c r="C3145" s="1">
        <f>_xlfn.XLOOKUP(A3145,'Export BI'!A:A,'Export BI'!G:G,0)</f>
        <v>174</v>
      </c>
      <c r="D3145" s="1">
        <f t="shared" si="196"/>
        <v>0</v>
      </c>
      <c r="E3145">
        <f>_xlfn.XLOOKUP(A3145,'Benner SQL'!A:A,'Benner SQL'!G:G,)</f>
        <v>5</v>
      </c>
      <c r="F3145">
        <f>_xlfn.XLOOKUP(A3145,'Export BI'!A:A,'Export BI'!H:H,0)</f>
        <v>5</v>
      </c>
      <c r="G3145">
        <f t="shared" si="197"/>
        <v>0</v>
      </c>
      <c r="H3145" t="str">
        <f t="shared" si="198"/>
        <v>OK</v>
      </c>
      <c r="I3145" t="str">
        <f t="shared" si="199"/>
        <v>OK</v>
      </c>
      <c r="J3145" t="str">
        <f>_xlfn.XLOOKUP(A3145,'Export BI'!A:A,'Export BI'!C:C,)</f>
        <v>FA-00005620-CT</v>
      </c>
    </row>
    <row r="3146" spans="1:10" x14ac:dyDescent="0.25">
      <c r="A3146" t="str">
        <f>'Export BI'!A3146</f>
        <v>N1 CARD - FA-00005745-CT - MARIANA BENTO ALVES</v>
      </c>
      <c r="B3146" s="1">
        <f>_xlfn.XLOOKUP(A3146,'Benner SQL'!A:A,'Benner SQL'!F:F,)</f>
        <v>174</v>
      </c>
      <c r="C3146" s="1">
        <f>_xlfn.XLOOKUP(A3146,'Export BI'!A:A,'Export BI'!G:G,0)</f>
        <v>174</v>
      </c>
      <c r="D3146" s="1">
        <f t="shared" si="196"/>
        <v>0</v>
      </c>
      <c r="E3146">
        <f>_xlfn.XLOOKUP(A3146,'Benner SQL'!A:A,'Benner SQL'!G:G,)</f>
        <v>5</v>
      </c>
      <c r="F3146">
        <f>_xlfn.XLOOKUP(A3146,'Export BI'!A:A,'Export BI'!H:H,0)</f>
        <v>5</v>
      </c>
      <c r="G3146">
        <f t="shared" si="197"/>
        <v>0</v>
      </c>
      <c r="H3146" t="str">
        <f t="shared" si="198"/>
        <v>OK</v>
      </c>
      <c r="I3146" t="str">
        <f t="shared" si="199"/>
        <v>OK</v>
      </c>
      <c r="J3146" t="str">
        <f>_xlfn.XLOOKUP(A3146,'Export BI'!A:A,'Export BI'!C:C,)</f>
        <v>FA-00005745-CT</v>
      </c>
    </row>
    <row r="3147" spans="1:10" x14ac:dyDescent="0.25">
      <c r="A3147" t="str">
        <f>'Export BI'!A3147</f>
        <v>N1 CARD - FA-00024364-CT - Sonia Lucia Barbosa</v>
      </c>
      <c r="B3147" s="1">
        <f>_xlfn.XLOOKUP(A3147,'Benner SQL'!A:A,'Benner SQL'!F:F,)</f>
        <v>174</v>
      </c>
      <c r="C3147" s="1">
        <f>_xlfn.XLOOKUP(A3147,'Export BI'!A:A,'Export BI'!G:G,0)</f>
        <v>174</v>
      </c>
      <c r="D3147" s="1">
        <f t="shared" si="196"/>
        <v>0</v>
      </c>
      <c r="E3147">
        <f>_xlfn.XLOOKUP(A3147,'Benner SQL'!A:A,'Benner SQL'!G:G,)</f>
        <v>5</v>
      </c>
      <c r="F3147">
        <f>_xlfn.XLOOKUP(A3147,'Export BI'!A:A,'Export BI'!H:H,0)</f>
        <v>5</v>
      </c>
      <c r="G3147">
        <f t="shared" si="197"/>
        <v>0</v>
      </c>
      <c r="H3147" t="str">
        <f t="shared" si="198"/>
        <v>OK</v>
      </c>
      <c r="I3147" t="str">
        <f t="shared" si="199"/>
        <v>OK</v>
      </c>
      <c r="J3147" t="str">
        <f>_xlfn.XLOOKUP(A3147,'Export BI'!A:A,'Export BI'!C:C,)</f>
        <v>FA-00024364-CT</v>
      </c>
    </row>
    <row r="3148" spans="1:10" x14ac:dyDescent="0.25">
      <c r="A3148" t="str">
        <f>'Export BI'!A3148</f>
        <v>MEDICAR RIBEIRÃO PRETO - TF-00032226-CT - TERESINHA CRISTINA DA SILVA CLARO</v>
      </c>
      <c r="B3148" s="1">
        <f>_xlfn.XLOOKUP(A3148,'Benner SQL'!A:A,'Benner SQL'!F:F,)</f>
        <v>174</v>
      </c>
      <c r="C3148" s="1">
        <f>_xlfn.XLOOKUP(A3148,'Export BI'!A:A,'Export BI'!G:G,0)</f>
        <v>174</v>
      </c>
      <c r="D3148" s="1">
        <f t="shared" si="196"/>
        <v>0</v>
      </c>
      <c r="E3148">
        <f>_xlfn.XLOOKUP(A3148,'Benner SQL'!A:A,'Benner SQL'!G:G,)</f>
        <v>3</v>
      </c>
      <c r="F3148">
        <f>_xlfn.XLOOKUP(A3148,'Export BI'!A:A,'Export BI'!H:H,0)</f>
        <v>3</v>
      </c>
      <c r="G3148">
        <f t="shared" si="197"/>
        <v>0</v>
      </c>
      <c r="H3148" t="str">
        <f t="shared" si="198"/>
        <v>OK</v>
      </c>
      <c r="I3148" t="str">
        <f t="shared" si="199"/>
        <v>OK</v>
      </c>
      <c r="J3148" t="str">
        <f>_xlfn.XLOOKUP(A3148,'Export BI'!A:A,'Export BI'!C:C,)</f>
        <v>TF-00032226-CT</v>
      </c>
    </row>
    <row r="3149" spans="1:10" x14ac:dyDescent="0.25">
      <c r="A3149" t="str">
        <f>'Export BI'!A3149</f>
        <v>MEDICAR RIBEIRÃO PRETO - TF-00032443-CT - LUCAS BUENO SILVA</v>
      </c>
      <c r="B3149" s="1">
        <f>_xlfn.XLOOKUP(A3149,'Benner SQL'!A:A,'Benner SQL'!F:F,)</f>
        <v>174</v>
      </c>
      <c r="C3149" s="1">
        <f>_xlfn.XLOOKUP(A3149,'Export BI'!A:A,'Export BI'!G:G,0)</f>
        <v>174</v>
      </c>
      <c r="D3149" s="1">
        <f t="shared" si="196"/>
        <v>0</v>
      </c>
      <c r="E3149">
        <f>_xlfn.XLOOKUP(A3149,'Benner SQL'!A:A,'Benner SQL'!G:G,)</f>
        <v>3</v>
      </c>
      <c r="F3149">
        <f>_xlfn.XLOOKUP(A3149,'Export BI'!A:A,'Export BI'!H:H,0)</f>
        <v>3</v>
      </c>
      <c r="G3149">
        <f t="shared" si="197"/>
        <v>0</v>
      </c>
      <c r="H3149" t="str">
        <f t="shared" si="198"/>
        <v>OK</v>
      </c>
      <c r="I3149" t="str">
        <f t="shared" si="199"/>
        <v>OK</v>
      </c>
      <c r="J3149" t="str">
        <f>_xlfn.XLOOKUP(A3149,'Export BI'!A:A,'Export BI'!C:C,)</f>
        <v>TF-00032443-CT</v>
      </c>
    </row>
    <row r="3150" spans="1:10" x14ac:dyDescent="0.25">
      <c r="A3150" t="str">
        <f>'Export BI'!A3150</f>
        <v>MEDICAR RIBEIRÃO PRETO - TF-00032484-CT - JADSON DOS SANTOS MEDEIROS</v>
      </c>
      <c r="B3150" s="1">
        <f>_xlfn.XLOOKUP(A3150,'Benner SQL'!A:A,'Benner SQL'!F:F,)</f>
        <v>174</v>
      </c>
      <c r="C3150" s="1">
        <f>_xlfn.XLOOKUP(A3150,'Export BI'!A:A,'Export BI'!G:G,0)</f>
        <v>174</v>
      </c>
      <c r="D3150" s="1">
        <f t="shared" si="196"/>
        <v>0</v>
      </c>
      <c r="E3150">
        <f>_xlfn.XLOOKUP(A3150,'Benner SQL'!A:A,'Benner SQL'!G:G,)</f>
        <v>3</v>
      </c>
      <c r="F3150">
        <f>_xlfn.XLOOKUP(A3150,'Export BI'!A:A,'Export BI'!H:H,0)</f>
        <v>3</v>
      </c>
      <c r="G3150">
        <f t="shared" si="197"/>
        <v>0</v>
      </c>
      <c r="H3150" t="str">
        <f t="shared" si="198"/>
        <v>OK</v>
      </c>
      <c r="I3150" t="str">
        <f t="shared" si="199"/>
        <v>OK</v>
      </c>
      <c r="J3150" t="str">
        <f>_xlfn.XLOOKUP(A3150,'Export BI'!A:A,'Export BI'!C:C,)</f>
        <v>TF-00032484-CT</v>
      </c>
    </row>
    <row r="3151" spans="1:10" x14ac:dyDescent="0.25">
      <c r="A3151" t="str">
        <f>'Export BI'!A3151</f>
        <v>MEDICAR CAMPINAS - TF-00039799-CT - MARCELO LUIS PEREIRA DOS ANJOS</v>
      </c>
      <c r="B3151" s="1">
        <f>_xlfn.XLOOKUP(A3151,'Benner SQL'!A:A,'Benner SQL'!F:F,)</f>
        <v>174</v>
      </c>
      <c r="C3151" s="1">
        <f>_xlfn.XLOOKUP(A3151,'Export BI'!A:A,'Export BI'!G:G,0)</f>
        <v>174</v>
      </c>
      <c r="D3151" s="1">
        <f t="shared" si="196"/>
        <v>0</v>
      </c>
      <c r="E3151">
        <f>_xlfn.XLOOKUP(A3151,'Benner SQL'!A:A,'Benner SQL'!G:G,)</f>
        <v>1</v>
      </c>
      <c r="F3151">
        <f>_xlfn.XLOOKUP(A3151,'Export BI'!A:A,'Export BI'!H:H,0)</f>
        <v>1</v>
      </c>
      <c r="G3151">
        <f t="shared" si="197"/>
        <v>0</v>
      </c>
      <c r="H3151" t="str">
        <f t="shared" si="198"/>
        <v>OK</v>
      </c>
      <c r="I3151" t="str">
        <f t="shared" si="199"/>
        <v>OK</v>
      </c>
      <c r="J3151" t="str">
        <f>_xlfn.XLOOKUP(A3151,'Export BI'!A:A,'Export BI'!C:C,)</f>
        <v>TF-00039799-CT</v>
      </c>
    </row>
    <row r="3152" spans="1:10" x14ac:dyDescent="0.25">
      <c r="A3152" t="str">
        <f>'Export BI'!A3152</f>
        <v>MEDICAR RIBEIRÃO PRETO - TF-00017782-CT - ROSELY BERNAL DE LIMA</v>
      </c>
      <c r="B3152" s="1">
        <f>_xlfn.XLOOKUP(A3152,'Benner SQL'!A:A,'Benner SQL'!F:F,)</f>
        <v>173.8</v>
      </c>
      <c r="C3152" s="1">
        <f>_xlfn.XLOOKUP(A3152,'Export BI'!A:A,'Export BI'!G:G,0)</f>
        <v>173.8</v>
      </c>
      <c r="D3152" s="1">
        <f t="shared" si="196"/>
        <v>0</v>
      </c>
      <c r="E3152">
        <f>_xlfn.XLOOKUP(A3152,'Benner SQL'!A:A,'Benner SQL'!G:G,)</f>
        <v>2</v>
      </c>
      <c r="F3152">
        <f>_xlfn.XLOOKUP(A3152,'Export BI'!A:A,'Export BI'!H:H,0)</f>
        <v>2</v>
      </c>
      <c r="G3152">
        <f t="shared" si="197"/>
        <v>0</v>
      </c>
      <c r="H3152" t="str">
        <f t="shared" si="198"/>
        <v>OK</v>
      </c>
      <c r="I3152" t="str">
        <f t="shared" si="199"/>
        <v>OK</v>
      </c>
      <c r="J3152" t="str">
        <f>_xlfn.XLOOKUP(A3152,'Export BI'!A:A,'Export BI'!C:C,)</f>
        <v>TF-00017782-CT</v>
      </c>
    </row>
    <row r="3153" spans="1:10" x14ac:dyDescent="0.25">
      <c r="A3153" t="str">
        <f>'Export BI'!A3153</f>
        <v>MEDICAR RIBEIRÃO PRETO - FA-00015329-CT - MARIA APARECIDA DE PAULA</v>
      </c>
      <c r="B3153" s="1">
        <f>_xlfn.XLOOKUP(A3153,'Benner SQL'!A:A,'Benner SQL'!F:F,)</f>
        <v>173.73</v>
      </c>
      <c r="C3153" s="1">
        <f>_xlfn.XLOOKUP(A3153,'Export BI'!A:A,'Export BI'!G:G,0)</f>
        <v>173.73</v>
      </c>
      <c r="D3153" s="1">
        <f t="shared" si="196"/>
        <v>0</v>
      </c>
      <c r="E3153">
        <f>_xlfn.XLOOKUP(A3153,'Benner SQL'!A:A,'Benner SQL'!G:G,)</f>
        <v>3</v>
      </c>
      <c r="F3153">
        <f>_xlfn.XLOOKUP(A3153,'Export BI'!A:A,'Export BI'!H:H,0)</f>
        <v>3</v>
      </c>
      <c r="G3153">
        <f t="shared" si="197"/>
        <v>0</v>
      </c>
      <c r="H3153" t="str">
        <f t="shared" si="198"/>
        <v>OK</v>
      </c>
      <c r="I3153" t="str">
        <f t="shared" si="199"/>
        <v>OK</v>
      </c>
      <c r="J3153" t="str">
        <f>_xlfn.XLOOKUP(A3153,'Export BI'!A:A,'Export BI'!C:C,)</f>
        <v>FA-00015329-CT</v>
      </c>
    </row>
    <row r="3154" spans="1:10" x14ac:dyDescent="0.25">
      <c r="A3154" t="str">
        <f>'Export BI'!A3154</f>
        <v>N1 CARD - FA-00006558-CT - VANESSA CRISTINA FRATASSI</v>
      </c>
      <c r="B3154" s="1">
        <f>_xlfn.XLOOKUP(A3154,'Benner SQL'!A:A,'Benner SQL'!F:F,)</f>
        <v>173.60000000000002</v>
      </c>
      <c r="C3154" s="1">
        <f>_xlfn.XLOOKUP(A3154,'Export BI'!A:A,'Export BI'!G:G,0)</f>
        <v>173.60000000000002</v>
      </c>
      <c r="D3154" s="1">
        <f t="shared" si="196"/>
        <v>0</v>
      </c>
      <c r="E3154">
        <f>_xlfn.XLOOKUP(A3154,'Benner SQL'!A:A,'Benner SQL'!G:G,)</f>
        <v>7</v>
      </c>
      <c r="F3154">
        <f>_xlfn.XLOOKUP(A3154,'Export BI'!A:A,'Export BI'!H:H,0)</f>
        <v>7</v>
      </c>
      <c r="G3154">
        <f t="shared" si="197"/>
        <v>0</v>
      </c>
      <c r="H3154" t="str">
        <f t="shared" si="198"/>
        <v>OK</v>
      </c>
      <c r="I3154" t="str">
        <f t="shared" si="199"/>
        <v>OK</v>
      </c>
      <c r="J3154" t="str">
        <f>_xlfn.XLOOKUP(A3154,'Export BI'!A:A,'Export BI'!C:C,)</f>
        <v>FA-00006558-CT</v>
      </c>
    </row>
    <row r="3155" spans="1:10" x14ac:dyDescent="0.25">
      <c r="A3155" t="str">
        <f>'Export BI'!A3155</f>
        <v>N1 CARD - FA-00006580-CT - LUIS HENRIQUE DO PRADO SILVA</v>
      </c>
      <c r="B3155" s="1">
        <f>_xlfn.XLOOKUP(A3155,'Benner SQL'!A:A,'Benner SQL'!F:F,)</f>
        <v>173.5</v>
      </c>
      <c r="C3155" s="1">
        <f>_xlfn.XLOOKUP(A3155,'Export BI'!A:A,'Export BI'!G:G,0)</f>
        <v>173.5</v>
      </c>
      <c r="D3155" s="1">
        <f t="shared" si="196"/>
        <v>0</v>
      </c>
      <c r="E3155">
        <f>_xlfn.XLOOKUP(A3155,'Benner SQL'!A:A,'Benner SQL'!G:G,)</f>
        <v>5</v>
      </c>
      <c r="F3155">
        <f>_xlfn.XLOOKUP(A3155,'Export BI'!A:A,'Export BI'!H:H,0)</f>
        <v>5</v>
      </c>
      <c r="G3155">
        <f t="shared" si="197"/>
        <v>0</v>
      </c>
      <c r="H3155" t="str">
        <f t="shared" si="198"/>
        <v>OK</v>
      </c>
      <c r="I3155" t="str">
        <f t="shared" si="199"/>
        <v>OK</v>
      </c>
      <c r="J3155" t="str">
        <f>_xlfn.XLOOKUP(A3155,'Export BI'!A:A,'Export BI'!C:C,)</f>
        <v>FA-00006580-CT</v>
      </c>
    </row>
    <row r="3156" spans="1:10" x14ac:dyDescent="0.25">
      <c r="A3156" t="str">
        <f>'Export BI'!A3156</f>
        <v>N1 CARD - FA-00009147-CT - ADRIANA DE ARAUJO CLARO</v>
      </c>
      <c r="B3156" s="1">
        <f>_xlfn.XLOOKUP(A3156,'Benner SQL'!A:A,'Benner SQL'!F:F,)</f>
        <v>173.5</v>
      </c>
      <c r="C3156" s="1">
        <f>_xlfn.XLOOKUP(A3156,'Export BI'!A:A,'Export BI'!G:G,0)</f>
        <v>173.5</v>
      </c>
      <c r="D3156" s="1">
        <f t="shared" si="196"/>
        <v>0</v>
      </c>
      <c r="E3156">
        <f>_xlfn.XLOOKUP(A3156,'Benner SQL'!A:A,'Benner SQL'!G:G,)</f>
        <v>5</v>
      </c>
      <c r="F3156">
        <f>_xlfn.XLOOKUP(A3156,'Export BI'!A:A,'Export BI'!H:H,0)</f>
        <v>5</v>
      </c>
      <c r="G3156">
        <f t="shared" si="197"/>
        <v>0</v>
      </c>
      <c r="H3156" t="str">
        <f t="shared" si="198"/>
        <v>OK</v>
      </c>
      <c r="I3156" t="str">
        <f t="shared" si="199"/>
        <v>OK</v>
      </c>
      <c r="J3156" t="str">
        <f>_xlfn.XLOOKUP(A3156,'Export BI'!A:A,'Export BI'!C:C,)</f>
        <v>FA-00009147-CT</v>
      </c>
    </row>
    <row r="3157" spans="1:10" x14ac:dyDescent="0.25">
      <c r="A3157" t="str">
        <f>'Export BI'!A3157</f>
        <v>N1 CARD - FA-00024216-CT - CLEIDE TELES DE MOURA MIRANDA</v>
      </c>
      <c r="B3157" s="1">
        <f>_xlfn.XLOOKUP(A3157,'Benner SQL'!A:A,'Benner SQL'!F:F,)</f>
        <v>173.5</v>
      </c>
      <c r="C3157" s="1">
        <f>_xlfn.XLOOKUP(A3157,'Export BI'!A:A,'Export BI'!G:G,0)</f>
        <v>173.5</v>
      </c>
      <c r="D3157" s="1">
        <f t="shared" si="196"/>
        <v>0</v>
      </c>
      <c r="E3157">
        <f>_xlfn.XLOOKUP(A3157,'Benner SQL'!A:A,'Benner SQL'!G:G,)</f>
        <v>5</v>
      </c>
      <c r="F3157">
        <f>_xlfn.XLOOKUP(A3157,'Export BI'!A:A,'Export BI'!H:H,0)</f>
        <v>5</v>
      </c>
      <c r="G3157">
        <f t="shared" si="197"/>
        <v>0</v>
      </c>
      <c r="H3157" t="str">
        <f t="shared" si="198"/>
        <v>OK</v>
      </c>
      <c r="I3157" t="str">
        <f t="shared" si="199"/>
        <v>OK</v>
      </c>
      <c r="J3157" t="str">
        <f>_xlfn.XLOOKUP(A3157,'Export BI'!A:A,'Export BI'!C:C,)</f>
        <v>FA-00024216-CT</v>
      </c>
    </row>
    <row r="3158" spans="1:10" x14ac:dyDescent="0.25">
      <c r="A3158" t="str">
        <f>'Export BI'!A3158</f>
        <v>MEDICAR RIBEIRÃO PRETO - TF-00017381-CT - ANDERSON ANTONIO DE PAIVA FILHO</v>
      </c>
      <c r="B3158" s="1">
        <f>_xlfn.XLOOKUP(A3158,'Benner SQL'!A:A,'Benner SQL'!F:F,)</f>
        <v>172.44</v>
      </c>
      <c r="C3158" s="1">
        <f>_xlfn.XLOOKUP(A3158,'Export BI'!A:A,'Export BI'!G:G,0)</f>
        <v>172.44</v>
      </c>
      <c r="D3158" s="1">
        <f t="shared" si="196"/>
        <v>0</v>
      </c>
      <c r="E3158">
        <f>_xlfn.XLOOKUP(A3158,'Benner SQL'!A:A,'Benner SQL'!G:G,)</f>
        <v>4</v>
      </c>
      <c r="F3158">
        <f>_xlfn.XLOOKUP(A3158,'Export BI'!A:A,'Export BI'!H:H,0)</f>
        <v>4</v>
      </c>
      <c r="G3158">
        <f t="shared" si="197"/>
        <v>0</v>
      </c>
      <c r="H3158" t="str">
        <f t="shared" si="198"/>
        <v>OK</v>
      </c>
      <c r="I3158" t="str">
        <f t="shared" si="199"/>
        <v>OK</v>
      </c>
      <c r="J3158" t="str">
        <f>_xlfn.XLOOKUP(A3158,'Export BI'!A:A,'Export BI'!C:C,)</f>
        <v>TF-00017381-CT</v>
      </c>
    </row>
    <row r="3159" spans="1:10" x14ac:dyDescent="0.25">
      <c r="A3159" t="str">
        <f>'Export BI'!A3159</f>
        <v>MEDICAR RIBEIRÃO PRETO - EF-00016953-CT - NATAN SILVA DE SOUZA</v>
      </c>
      <c r="B3159" s="1">
        <f>_xlfn.XLOOKUP(A3159,'Benner SQL'!A:A,'Benner SQL'!F:F,)</f>
        <v>172.06</v>
      </c>
      <c r="C3159" s="1">
        <f>_xlfn.XLOOKUP(A3159,'Export BI'!A:A,'Export BI'!G:G,0)</f>
        <v>172.06</v>
      </c>
      <c r="D3159" s="1">
        <f t="shared" si="196"/>
        <v>0</v>
      </c>
      <c r="E3159">
        <f>_xlfn.XLOOKUP(A3159,'Benner SQL'!A:A,'Benner SQL'!G:G,)</f>
        <v>4</v>
      </c>
      <c r="F3159">
        <f>_xlfn.XLOOKUP(A3159,'Export BI'!A:A,'Export BI'!H:H,0)</f>
        <v>4</v>
      </c>
      <c r="G3159">
        <f t="shared" si="197"/>
        <v>0</v>
      </c>
      <c r="H3159" t="str">
        <f t="shared" si="198"/>
        <v>OK</v>
      </c>
      <c r="I3159" t="str">
        <f t="shared" si="199"/>
        <v>OK</v>
      </c>
      <c r="J3159" t="str">
        <f>_xlfn.XLOOKUP(A3159,'Export BI'!A:A,'Export BI'!C:C,)</f>
        <v>EF-00016953-CT</v>
      </c>
    </row>
    <row r="3160" spans="1:10" x14ac:dyDescent="0.25">
      <c r="A3160" t="str">
        <f>'Export BI'!A3160</f>
        <v>MEDICAR RIBEIRÃO PRETO - FA-00006510-CT - ELIZABETE APARECIDA DIGILIO</v>
      </c>
      <c r="B3160" s="1">
        <f>_xlfn.XLOOKUP(A3160,'Benner SQL'!A:A,'Benner SQL'!F:F,)</f>
        <v>171.95</v>
      </c>
      <c r="C3160" s="1">
        <f>_xlfn.XLOOKUP(A3160,'Export BI'!A:A,'Export BI'!G:G,0)</f>
        <v>171.95</v>
      </c>
      <c r="D3160" s="1">
        <f t="shared" si="196"/>
        <v>0</v>
      </c>
      <c r="E3160">
        <f>_xlfn.XLOOKUP(A3160,'Benner SQL'!A:A,'Benner SQL'!G:G,)</f>
        <v>1</v>
      </c>
      <c r="F3160">
        <f>_xlfn.XLOOKUP(A3160,'Export BI'!A:A,'Export BI'!H:H,0)</f>
        <v>1</v>
      </c>
      <c r="G3160">
        <f t="shared" si="197"/>
        <v>0</v>
      </c>
      <c r="H3160" t="str">
        <f t="shared" si="198"/>
        <v>OK</v>
      </c>
      <c r="I3160" t="str">
        <f t="shared" si="199"/>
        <v>OK</v>
      </c>
      <c r="J3160" t="str">
        <f>_xlfn.XLOOKUP(A3160,'Export BI'!A:A,'Export BI'!C:C,)</f>
        <v>FA-00006510-CT</v>
      </c>
    </row>
    <row r="3161" spans="1:10" x14ac:dyDescent="0.25">
      <c r="A3161" t="str">
        <f>'Export BI'!A3161</f>
        <v>MEDICAR RIBEIRÃO PRETO - FA-00021868-CT - MIRIAM PETO</v>
      </c>
      <c r="B3161" s="1">
        <f>_xlfn.XLOOKUP(A3161,'Benner SQL'!A:A,'Benner SQL'!F:F,)</f>
        <v>171.75</v>
      </c>
      <c r="C3161" s="1">
        <f>_xlfn.XLOOKUP(A3161,'Export BI'!A:A,'Export BI'!G:G,0)</f>
        <v>171.75</v>
      </c>
      <c r="D3161" s="1">
        <f t="shared" si="196"/>
        <v>0</v>
      </c>
      <c r="E3161">
        <f>_xlfn.XLOOKUP(A3161,'Benner SQL'!A:A,'Benner SQL'!G:G,)</f>
        <v>3</v>
      </c>
      <c r="F3161">
        <f>_xlfn.XLOOKUP(A3161,'Export BI'!A:A,'Export BI'!H:H,0)</f>
        <v>3</v>
      </c>
      <c r="G3161">
        <f t="shared" si="197"/>
        <v>0</v>
      </c>
      <c r="H3161" t="str">
        <f t="shared" si="198"/>
        <v>OK</v>
      </c>
      <c r="I3161" t="str">
        <f t="shared" si="199"/>
        <v>OK</v>
      </c>
      <c r="J3161" t="str">
        <f>_xlfn.XLOOKUP(A3161,'Export BI'!A:A,'Export BI'!C:C,)</f>
        <v>FA-00021868-CT</v>
      </c>
    </row>
    <row r="3162" spans="1:10" x14ac:dyDescent="0.25">
      <c r="A3162" t="str">
        <f>'Export BI'!A3162</f>
        <v>MEDICAR RIBEIRÃO PRETO - EF-00018253-CT - LUCIA HELENA CEZARINO DE PAULA</v>
      </c>
      <c r="B3162" s="1">
        <f>_xlfn.XLOOKUP(A3162,'Benner SQL'!A:A,'Benner SQL'!F:F,)</f>
        <v>171.6</v>
      </c>
      <c r="C3162" s="1">
        <f>_xlfn.XLOOKUP(A3162,'Export BI'!A:A,'Export BI'!G:G,0)</f>
        <v>171.6</v>
      </c>
      <c r="D3162" s="1">
        <f t="shared" si="196"/>
        <v>0</v>
      </c>
      <c r="E3162">
        <f>_xlfn.XLOOKUP(A3162,'Benner SQL'!A:A,'Benner SQL'!G:G,)</f>
        <v>2</v>
      </c>
      <c r="F3162">
        <f>_xlfn.XLOOKUP(A3162,'Export BI'!A:A,'Export BI'!H:H,0)</f>
        <v>2</v>
      </c>
      <c r="G3162">
        <f t="shared" si="197"/>
        <v>0</v>
      </c>
      <c r="H3162" t="str">
        <f t="shared" si="198"/>
        <v>OK</v>
      </c>
      <c r="I3162" t="str">
        <f t="shared" si="199"/>
        <v>OK</v>
      </c>
      <c r="J3162" t="str">
        <f>_xlfn.XLOOKUP(A3162,'Export BI'!A:A,'Export BI'!C:C,)</f>
        <v>EF-00018253-CT</v>
      </c>
    </row>
    <row r="3163" spans="1:10" x14ac:dyDescent="0.25">
      <c r="A3163" t="str">
        <f>'Export BI'!A3163</f>
        <v>MEDICAR RIBEIRÃO PRETO - EF-00020564-CT - JOSEFINA DA ROCHA DIAS</v>
      </c>
      <c r="B3163" s="1">
        <f>_xlfn.XLOOKUP(A3163,'Benner SQL'!A:A,'Benner SQL'!F:F,)</f>
        <v>171.6</v>
      </c>
      <c r="C3163" s="1">
        <f>_xlfn.XLOOKUP(A3163,'Export BI'!A:A,'Export BI'!G:G,0)</f>
        <v>171.6</v>
      </c>
      <c r="D3163" s="1">
        <f t="shared" si="196"/>
        <v>0</v>
      </c>
      <c r="E3163">
        <f>_xlfn.XLOOKUP(A3163,'Benner SQL'!A:A,'Benner SQL'!G:G,)</f>
        <v>2</v>
      </c>
      <c r="F3163">
        <f>_xlfn.XLOOKUP(A3163,'Export BI'!A:A,'Export BI'!H:H,0)</f>
        <v>2</v>
      </c>
      <c r="G3163">
        <f t="shared" si="197"/>
        <v>0</v>
      </c>
      <c r="H3163" t="str">
        <f t="shared" si="198"/>
        <v>OK</v>
      </c>
      <c r="I3163" t="str">
        <f t="shared" si="199"/>
        <v>OK</v>
      </c>
      <c r="J3163" t="str">
        <f>_xlfn.XLOOKUP(A3163,'Export BI'!A:A,'Export BI'!C:C,)</f>
        <v>EF-00020564-CT</v>
      </c>
    </row>
    <row r="3164" spans="1:10" x14ac:dyDescent="0.25">
      <c r="A3164" t="str">
        <f>'Export BI'!A3164</f>
        <v>MEDICAR RIBEIRÃO PRETO - FA-00018800-CT - ROSEMARY PERUZZI BARRA</v>
      </c>
      <c r="B3164" s="1">
        <f>_xlfn.XLOOKUP(A3164,'Benner SQL'!A:A,'Benner SQL'!F:F,)</f>
        <v>171.57</v>
      </c>
      <c r="C3164" s="1">
        <f>_xlfn.XLOOKUP(A3164,'Export BI'!A:A,'Export BI'!G:G,0)</f>
        <v>171.57</v>
      </c>
      <c r="D3164" s="1">
        <f t="shared" si="196"/>
        <v>0</v>
      </c>
      <c r="E3164">
        <f>_xlfn.XLOOKUP(A3164,'Benner SQL'!A:A,'Benner SQL'!G:G,)</f>
        <v>3</v>
      </c>
      <c r="F3164">
        <f>_xlfn.XLOOKUP(A3164,'Export BI'!A:A,'Export BI'!H:H,0)</f>
        <v>3</v>
      </c>
      <c r="G3164">
        <f t="shared" si="197"/>
        <v>0</v>
      </c>
      <c r="H3164" t="str">
        <f t="shared" si="198"/>
        <v>OK</v>
      </c>
      <c r="I3164" t="str">
        <f t="shared" si="199"/>
        <v>OK</v>
      </c>
      <c r="J3164" t="str">
        <f>_xlfn.XLOOKUP(A3164,'Export BI'!A:A,'Export BI'!C:C,)</f>
        <v>FA-00018800-CT</v>
      </c>
    </row>
    <row r="3165" spans="1:10" x14ac:dyDescent="0.25">
      <c r="A3165" t="str">
        <f>'Export BI'!A3165</f>
        <v>N1 CARD - FA-00005691-CT - ESTER APARECIDA DE MELO SOBRAL</v>
      </c>
      <c r="B3165" s="1">
        <f>_xlfn.XLOOKUP(A3165,'Benner SQL'!A:A,'Benner SQL'!F:F,)</f>
        <v>171.2</v>
      </c>
      <c r="C3165" s="1">
        <f>_xlfn.XLOOKUP(A3165,'Export BI'!A:A,'Export BI'!G:G,0)</f>
        <v>171.2</v>
      </c>
      <c r="D3165" s="1">
        <f t="shared" si="196"/>
        <v>0</v>
      </c>
      <c r="E3165">
        <f>_xlfn.XLOOKUP(A3165,'Benner SQL'!A:A,'Benner SQL'!G:G,)</f>
        <v>4</v>
      </c>
      <c r="F3165">
        <f>_xlfn.XLOOKUP(A3165,'Export BI'!A:A,'Export BI'!H:H,0)</f>
        <v>4</v>
      </c>
      <c r="G3165">
        <f t="shared" si="197"/>
        <v>0</v>
      </c>
      <c r="H3165" t="str">
        <f t="shared" si="198"/>
        <v>OK</v>
      </c>
      <c r="I3165" t="str">
        <f t="shared" si="199"/>
        <v>OK</v>
      </c>
      <c r="J3165" t="str">
        <f>_xlfn.XLOOKUP(A3165,'Export BI'!A:A,'Export BI'!C:C,)</f>
        <v>FA-00005691-CT</v>
      </c>
    </row>
    <row r="3166" spans="1:10" x14ac:dyDescent="0.25">
      <c r="A3166" t="str">
        <f>'Export BI'!A3166</f>
        <v>N1 CARD - FA-00005697-CT - CAYO RAMOS DA SILVA RIBEIRO</v>
      </c>
      <c r="B3166" s="1">
        <f>_xlfn.XLOOKUP(A3166,'Benner SQL'!A:A,'Benner SQL'!F:F,)</f>
        <v>171.2</v>
      </c>
      <c r="C3166" s="1">
        <f>_xlfn.XLOOKUP(A3166,'Export BI'!A:A,'Export BI'!G:G,0)</f>
        <v>171.2</v>
      </c>
      <c r="D3166" s="1">
        <f t="shared" si="196"/>
        <v>0</v>
      </c>
      <c r="E3166">
        <f>_xlfn.XLOOKUP(A3166,'Benner SQL'!A:A,'Benner SQL'!G:G,)</f>
        <v>4</v>
      </c>
      <c r="F3166">
        <f>_xlfn.XLOOKUP(A3166,'Export BI'!A:A,'Export BI'!H:H,0)</f>
        <v>4</v>
      </c>
      <c r="G3166">
        <f t="shared" si="197"/>
        <v>0</v>
      </c>
      <c r="H3166" t="str">
        <f t="shared" si="198"/>
        <v>OK</v>
      </c>
      <c r="I3166" t="str">
        <f t="shared" si="199"/>
        <v>OK</v>
      </c>
      <c r="J3166" t="str">
        <f>_xlfn.XLOOKUP(A3166,'Export BI'!A:A,'Export BI'!C:C,)</f>
        <v>FA-00005697-CT</v>
      </c>
    </row>
    <row r="3167" spans="1:10" x14ac:dyDescent="0.25">
      <c r="A3167" t="str">
        <f>'Export BI'!A3167</f>
        <v>N1 CARD - FA-00005727-CT - JERUSA GONCALVES RODRIGUES SILVA</v>
      </c>
      <c r="B3167" s="1">
        <f>_xlfn.XLOOKUP(A3167,'Benner SQL'!A:A,'Benner SQL'!F:F,)</f>
        <v>171.2</v>
      </c>
      <c r="C3167" s="1">
        <f>_xlfn.XLOOKUP(A3167,'Export BI'!A:A,'Export BI'!G:G,0)</f>
        <v>171.2</v>
      </c>
      <c r="D3167" s="1">
        <f t="shared" si="196"/>
        <v>0</v>
      </c>
      <c r="E3167">
        <f>_xlfn.XLOOKUP(A3167,'Benner SQL'!A:A,'Benner SQL'!G:G,)</f>
        <v>4</v>
      </c>
      <c r="F3167">
        <f>_xlfn.XLOOKUP(A3167,'Export BI'!A:A,'Export BI'!H:H,0)</f>
        <v>4</v>
      </c>
      <c r="G3167">
        <f t="shared" si="197"/>
        <v>0</v>
      </c>
      <c r="H3167" t="str">
        <f t="shared" si="198"/>
        <v>OK</v>
      </c>
      <c r="I3167" t="str">
        <f t="shared" si="199"/>
        <v>OK</v>
      </c>
      <c r="J3167" t="str">
        <f>_xlfn.XLOOKUP(A3167,'Export BI'!A:A,'Export BI'!C:C,)</f>
        <v>FA-00005727-CT</v>
      </c>
    </row>
    <row r="3168" spans="1:10" x14ac:dyDescent="0.25">
      <c r="A3168" t="str">
        <f>'Export BI'!A3168</f>
        <v>N1 CARD - FA-00005926-CT - ANGELO MATEUS CALEGARI</v>
      </c>
      <c r="B3168" s="1">
        <f>_xlfn.XLOOKUP(A3168,'Benner SQL'!A:A,'Benner SQL'!F:F,)</f>
        <v>171.2</v>
      </c>
      <c r="C3168" s="1">
        <f>_xlfn.XLOOKUP(A3168,'Export BI'!A:A,'Export BI'!G:G,0)</f>
        <v>171.2</v>
      </c>
      <c r="D3168" s="1">
        <f t="shared" si="196"/>
        <v>0</v>
      </c>
      <c r="E3168">
        <f>_xlfn.XLOOKUP(A3168,'Benner SQL'!A:A,'Benner SQL'!G:G,)</f>
        <v>4</v>
      </c>
      <c r="F3168">
        <f>_xlfn.XLOOKUP(A3168,'Export BI'!A:A,'Export BI'!H:H,0)</f>
        <v>4</v>
      </c>
      <c r="G3168">
        <f t="shared" si="197"/>
        <v>0</v>
      </c>
      <c r="H3168" t="str">
        <f t="shared" si="198"/>
        <v>OK</v>
      </c>
      <c r="I3168" t="str">
        <f t="shared" si="199"/>
        <v>OK</v>
      </c>
      <c r="J3168" t="str">
        <f>_xlfn.XLOOKUP(A3168,'Export BI'!A:A,'Export BI'!C:C,)</f>
        <v>FA-00005926-CT</v>
      </c>
    </row>
    <row r="3169" spans="1:10" x14ac:dyDescent="0.25">
      <c r="A3169" t="str">
        <f>'Export BI'!A3169</f>
        <v>N1 CARD - FA-00006028-CT - GABRIELLA CRISTINA DE BORBA BONADIO</v>
      </c>
      <c r="B3169" s="1">
        <f>_xlfn.XLOOKUP(A3169,'Benner SQL'!A:A,'Benner SQL'!F:F,)</f>
        <v>171.2</v>
      </c>
      <c r="C3169" s="1">
        <f>_xlfn.XLOOKUP(A3169,'Export BI'!A:A,'Export BI'!G:G,0)</f>
        <v>171.2</v>
      </c>
      <c r="D3169" s="1">
        <f t="shared" si="196"/>
        <v>0</v>
      </c>
      <c r="E3169">
        <f>_xlfn.XLOOKUP(A3169,'Benner SQL'!A:A,'Benner SQL'!G:G,)</f>
        <v>4</v>
      </c>
      <c r="F3169">
        <f>_xlfn.XLOOKUP(A3169,'Export BI'!A:A,'Export BI'!H:H,0)</f>
        <v>4</v>
      </c>
      <c r="G3169">
        <f t="shared" si="197"/>
        <v>0</v>
      </c>
      <c r="H3169" t="str">
        <f t="shared" si="198"/>
        <v>OK</v>
      </c>
      <c r="I3169" t="str">
        <f t="shared" si="199"/>
        <v>OK</v>
      </c>
      <c r="J3169" t="str">
        <f>_xlfn.XLOOKUP(A3169,'Export BI'!A:A,'Export BI'!C:C,)</f>
        <v>FA-00006028-CT</v>
      </c>
    </row>
    <row r="3170" spans="1:10" x14ac:dyDescent="0.25">
      <c r="A3170" t="str">
        <f>'Export BI'!A5074</f>
        <v>N1 CARD - FA-00008889-CT - ZILMA MARIA CHAGAS SOARES</v>
      </c>
      <c r="B3170" s="1">
        <f>_xlfn.XLOOKUP(A3170,'Benner SQL'!A:A,'Benner SQL'!F:F,)</f>
        <v>89.699999999999989</v>
      </c>
      <c r="C3170" s="1">
        <f>_xlfn.XLOOKUP(A3170,'Export BI'!A:A,'Export BI'!G:G,0)</f>
        <v>89.699999999999989</v>
      </c>
      <c r="D3170" s="1">
        <f t="shared" si="196"/>
        <v>0</v>
      </c>
      <c r="E3170">
        <f>_xlfn.XLOOKUP(A3170,'Benner SQL'!A:A,'Benner SQL'!G:G,)</f>
        <v>3</v>
      </c>
      <c r="F3170">
        <f>_xlfn.XLOOKUP(A3170,'Export BI'!A:A,'Export BI'!H:H,0)</f>
        <v>3</v>
      </c>
      <c r="G3170">
        <f t="shared" si="197"/>
        <v>0</v>
      </c>
      <c r="H3170" t="str">
        <f t="shared" si="198"/>
        <v>OK</v>
      </c>
      <c r="I3170" t="str">
        <f t="shared" si="199"/>
        <v>OK</v>
      </c>
      <c r="J3170" t="str">
        <f>_xlfn.XLOOKUP(A3170,'Export BI'!A:A,'Export BI'!C:C,)</f>
        <v>FA-00008889-CT</v>
      </c>
    </row>
    <row r="3171" spans="1:10" x14ac:dyDescent="0.25">
      <c r="A3171" t="str">
        <f>'Export BI'!A5738</f>
        <v>N1 CARD - FA-00008827-CT - SAMUEL ZEMANTAUSKAS DANIEL</v>
      </c>
      <c r="B3171" s="1">
        <f>_xlfn.XLOOKUP(A3171,'Benner SQL'!A:A,'Benner SQL'!F:F,)</f>
        <v>62.699999999999996</v>
      </c>
      <c r="C3171" s="1">
        <f>_xlfn.XLOOKUP(A3171,'Export BI'!A:A,'Export BI'!G:G,0)</f>
        <v>62.699999999999996</v>
      </c>
      <c r="D3171" s="1">
        <f t="shared" si="196"/>
        <v>0</v>
      </c>
      <c r="E3171">
        <f>_xlfn.XLOOKUP(A3171,'Benner SQL'!A:A,'Benner SQL'!G:G,)</f>
        <v>3</v>
      </c>
      <c r="F3171">
        <f>_xlfn.XLOOKUP(A3171,'Export BI'!A:A,'Export BI'!H:H,0)</f>
        <v>3</v>
      </c>
      <c r="G3171">
        <f t="shared" si="197"/>
        <v>0</v>
      </c>
      <c r="H3171" t="str">
        <f t="shared" si="198"/>
        <v>OK</v>
      </c>
      <c r="I3171" t="str">
        <f t="shared" si="199"/>
        <v>OK</v>
      </c>
      <c r="J3171" t="str">
        <f>_xlfn.XLOOKUP(A3171,'Export BI'!A:A,'Export BI'!C:C,)</f>
        <v>FA-00008827-CT</v>
      </c>
    </row>
    <row r="3172" spans="1:10" x14ac:dyDescent="0.25">
      <c r="A3172" t="str">
        <f>'Export BI'!A3172</f>
        <v>N1 CARD - FA-00006409-CT - ANGELA NAZARE DA SILVA</v>
      </c>
      <c r="B3172" s="1">
        <f>_xlfn.XLOOKUP(A3172,'Benner SQL'!A:A,'Benner SQL'!F:F,)</f>
        <v>171.2</v>
      </c>
      <c r="C3172" s="1">
        <f>_xlfn.XLOOKUP(A3172,'Export BI'!A:A,'Export BI'!G:G,0)</f>
        <v>171.2</v>
      </c>
      <c r="D3172" s="1">
        <f t="shared" si="196"/>
        <v>0</v>
      </c>
      <c r="E3172">
        <f>_xlfn.XLOOKUP(A3172,'Benner SQL'!A:A,'Benner SQL'!G:G,)</f>
        <v>4</v>
      </c>
      <c r="F3172">
        <f>_xlfn.XLOOKUP(A3172,'Export BI'!A:A,'Export BI'!H:H,0)</f>
        <v>4</v>
      </c>
      <c r="G3172">
        <f t="shared" si="197"/>
        <v>0</v>
      </c>
      <c r="H3172" t="str">
        <f t="shared" si="198"/>
        <v>OK</v>
      </c>
      <c r="I3172" t="str">
        <f t="shared" si="199"/>
        <v>OK</v>
      </c>
      <c r="J3172" t="str">
        <f>_xlfn.XLOOKUP(A3172,'Export BI'!A:A,'Export BI'!C:C,)</f>
        <v>FA-00006409-CT</v>
      </c>
    </row>
    <row r="3173" spans="1:10" x14ac:dyDescent="0.25">
      <c r="A3173" t="str">
        <f>'Export BI'!A3173</f>
        <v>N1 CARD - FA-00006746-CT - CLAUDIA DA COSTA SILVA</v>
      </c>
      <c r="B3173" s="1">
        <f>_xlfn.XLOOKUP(A3173,'Benner SQL'!A:A,'Benner SQL'!F:F,)</f>
        <v>171.2</v>
      </c>
      <c r="C3173" s="1">
        <f>_xlfn.XLOOKUP(A3173,'Export BI'!A:A,'Export BI'!G:G,0)</f>
        <v>171.2</v>
      </c>
      <c r="D3173" s="1">
        <f t="shared" si="196"/>
        <v>0</v>
      </c>
      <c r="E3173">
        <f>_xlfn.XLOOKUP(A3173,'Benner SQL'!A:A,'Benner SQL'!G:G,)</f>
        <v>4</v>
      </c>
      <c r="F3173">
        <f>_xlfn.XLOOKUP(A3173,'Export BI'!A:A,'Export BI'!H:H,0)</f>
        <v>4</v>
      </c>
      <c r="G3173">
        <f t="shared" si="197"/>
        <v>0</v>
      </c>
      <c r="H3173" t="str">
        <f t="shared" si="198"/>
        <v>OK</v>
      </c>
      <c r="I3173" t="str">
        <f t="shared" si="199"/>
        <v>OK</v>
      </c>
      <c r="J3173" t="str">
        <f>_xlfn.XLOOKUP(A3173,'Export BI'!A:A,'Export BI'!C:C,)</f>
        <v>FA-00006746-CT</v>
      </c>
    </row>
    <row r="3174" spans="1:10" x14ac:dyDescent="0.25">
      <c r="A3174" t="str">
        <f>'Export BI'!A3174</f>
        <v>N1 CARD - FA-00006873-CT - JOSELAINE ROSA DE MORAES</v>
      </c>
      <c r="B3174" s="1">
        <f>_xlfn.XLOOKUP(A3174,'Benner SQL'!A:A,'Benner SQL'!F:F,)</f>
        <v>171.2</v>
      </c>
      <c r="C3174" s="1">
        <f>_xlfn.XLOOKUP(A3174,'Export BI'!A:A,'Export BI'!G:G,0)</f>
        <v>171.2</v>
      </c>
      <c r="D3174" s="1">
        <f t="shared" si="196"/>
        <v>0</v>
      </c>
      <c r="E3174">
        <f>_xlfn.XLOOKUP(A3174,'Benner SQL'!A:A,'Benner SQL'!G:G,)</f>
        <v>4</v>
      </c>
      <c r="F3174">
        <f>_xlfn.XLOOKUP(A3174,'Export BI'!A:A,'Export BI'!H:H,0)</f>
        <v>4</v>
      </c>
      <c r="G3174">
        <f t="shared" si="197"/>
        <v>0</v>
      </c>
      <c r="H3174" t="str">
        <f t="shared" si="198"/>
        <v>OK</v>
      </c>
      <c r="I3174" t="str">
        <f t="shared" si="199"/>
        <v>OK</v>
      </c>
      <c r="J3174" t="str">
        <f>_xlfn.XLOOKUP(A3174,'Export BI'!A:A,'Export BI'!C:C,)</f>
        <v>FA-00006873-CT</v>
      </c>
    </row>
    <row r="3175" spans="1:10" x14ac:dyDescent="0.25">
      <c r="A3175" t="str">
        <f>'Export BI'!A3175</f>
        <v>N1 CARD - FA-00006888-CT - VALDIRENE LOIOLA DOS SANTOS</v>
      </c>
      <c r="B3175" s="1">
        <f>_xlfn.XLOOKUP(A3175,'Benner SQL'!A:A,'Benner SQL'!F:F,)</f>
        <v>171.2</v>
      </c>
      <c r="C3175" s="1">
        <f>_xlfn.XLOOKUP(A3175,'Export BI'!A:A,'Export BI'!G:G,0)</f>
        <v>171.2</v>
      </c>
      <c r="D3175" s="1">
        <f t="shared" si="196"/>
        <v>0</v>
      </c>
      <c r="E3175">
        <f>_xlfn.XLOOKUP(A3175,'Benner SQL'!A:A,'Benner SQL'!G:G,)</f>
        <v>4</v>
      </c>
      <c r="F3175">
        <f>_xlfn.XLOOKUP(A3175,'Export BI'!A:A,'Export BI'!H:H,0)</f>
        <v>4</v>
      </c>
      <c r="G3175">
        <f t="shared" si="197"/>
        <v>0</v>
      </c>
      <c r="H3175" t="str">
        <f t="shared" si="198"/>
        <v>OK</v>
      </c>
      <c r="I3175" t="str">
        <f t="shared" si="199"/>
        <v>OK</v>
      </c>
      <c r="J3175" t="str">
        <f>_xlfn.XLOOKUP(A3175,'Export BI'!A:A,'Export BI'!C:C,)</f>
        <v>FA-00006888-CT</v>
      </c>
    </row>
    <row r="3176" spans="1:10" x14ac:dyDescent="0.25">
      <c r="A3176" t="str">
        <f>'Export BI'!A3176</f>
        <v>N1 CARD - FA-00007239-CT - PAULO OTAVIO GABRIEL FERREIRA</v>
      </c>
      <c r="B3176" s="1">
        <f>_xlfn.XLOOKUP(A3176,'Benner SQL'!A:A,'Benner SQL'!F:F,)</f>
        <v>171.2</v>
      </c>
      <c r="C3176" s="1">
        <f>_xlfn.XLOOKUP(A3176,'Export BI'!A:A,'Export BI'!G:G,0)</f>
        <v>171.2</v>
      </c>
      <c r="D3176" s="1">
        <f t="shared" ref="D3176:D3239" si="200">B3176-C3176</f>
        <v>0</v>
      </c>
      <c r="E3176">
        <f>_xlfn.XLOOKUP(A3176,'Benner SQL'!A:A,'Benner SQL'!G:G,)</f>
        <v>4</v>
      </c>
      <c r="F3176">
        <f>_xlfn.XLOOKUP(A3176,'Export BI'!A:A,'Export BI'!H:H,0)</f>
        <v>4</v>
      </c>
      <c r="G3176">
        <f t="shared" ref="G3176:G3239" si="201">E3176-F3176</f>
        <v>0</v>
      </c>
      <c r="H3176" t="str">
        <f t="shared" ref="H3176:H3239" si="202">IF(OR(D3176&lt;-1,D3176&gt;0),"","OK")</f>
        <v>OK</v>
      </c>
      <c r="I3176" t="str">
        <f t="shared" ref="I3176:I3239" si="203">IF(G3176=0,"OK","")</f>
        <v>OK</v>
      </c>
      <c r="J3176" t="str">
        <f>_xlfn.XLOOKUP(A3176,'Export BI'!A:A,'Export BI'!C:C,)</f>
        <v>FA-00007239-CT</v>
      </c>
    </row>
    <row r="3177" spans="1:10" x14ac:dyDescent="0.25">
      <c r="A3177" t="str">
        <f>'Export BI'!A3177</f>
        <v>N1 CARD - FA-00007263-CT - SELMA APARECIDA DOS SANTOS CANO</v>
      </c>
      <c r="B3177" s="1">
        <f>_xlfn.XLOOKUP(A3177,'Benner SQL'!A:A,'Benner SQL'!F:F,)</f>
        <v>171.2</v>
      </c>
      <c r="C3177" s="1">
        <f>_xlfn.XLOOKUP(A3177,'Export BI'!A:A,'Export BI'!G:G,0)</f>
        <v>171.2</v>
      </c>
      <c r="D3177" s="1">
        <f t="shared" si="200"/>
        <v>0</v>
      </c>
      <c r="E3177">
        <f>_xlfn.XLOOKUP(A3177,'Benner SQL'!A:A,'Benner SQL'!G:G,)</f>
        <v>4</v>
      </c>
      <c r="F3177">
        <f>_xlfn.XLOOKUP(A3177,'Export BI'!A:A,'Export BI'!H:H,0)</f>
        <v>4</v>
      </c>
      <c r="G3177">
        <f t="shared" si="201"/>
        <v>0</v>
      </c>
      <c r="H3177" t="str">
        <f t="shared" si="202"/>
        <v>OK</v>
      </c>
      <c r="I3177" t="str">
        <f t="shared" si="203"/>
        <v>OK</v>
      </c>
      <c r="J3177" t="str">
        <f>_xlfn.XLOOKUP(A3177,'Export BI'!A:A,'Export BI'!C:C,)</f>
        <v>FA-00007263-CT</v>
      </c>
    </row>
    <row r="3178" spans="1:10" x14ac:dyDescent="0.25">
      <c r="A3178" t="str">
        <f>'Export BI'!A3178</f>
        <v>N1 CARD - FA-00007642-CT - LADIR VICENTE SOARES</v>
      </c>
      <c r="B3178" s="1">
        <f>_xlfn.XLOOKUP(A3178,'Benner SQL'!A:A,'Benner SQL'!F:F,)</f>
        <v>171.2</v>
      </c>
      <c r="C3178" s="1">
        <f>_xlfn.XLOOKUP(A3178,'Export BI'!A:A,'Export BI'!G:G,0)</f>
        <v>171.2</v>
      </c>
      <c r="D3178" s="1">
        <f t="shared" si="200"/>
        <v>0</v>
      </c>
      <c r="E3178">
        <f>_xlfn.XLOOKUP(A3178,'Benner SQL'!A:A,'Benner SQL'!G:G,)</f>
        <v>4</v>
      </c>
      <c r="F3178">
        <f>_xlfn.XLOOKUP(A3178,'Export BI'!A:A,'Export BI'!H:H,0)</f>
        <v>4</v>
      </c>
      <c r="G3178">
        <f t="shared" si="201"/>
        <v>0</v>
      </c>
      <c r="H3178" t="str">
        <f t="shared" si="202"/>
        <v>OK</v>
      </c>
      <c r="I3178" t="str">
        <f t="shared" si="203"/>
        <v>OK</v>
      </c>
      <c r="J3178" t="str">
        <f>_xlfn.XLOOKUP(A3178,'Export BI'!A:A,'Export BI'!C:C,)</f>
        <v>FA-00007642-CT</v>
      </c>
    </row>
    <row r="3179" spans="1:10" x14ac:dyDescent="0.25">
      <c r="A3179" t="str">
        <f>'Export BI'!A3179</f>
        <v>N1 CARD - FA-00008067-CT - CLAUDIA TATIANI DA SILVA FREITAS</v>
      </c>
      <c r="B3179" s="1">
        <f>_xlfn.XLOOKUP(A3179,'Benner SQL'!A:A,'Benner SQL'!F:F,)</f>
        <v>171.2</v>
      </c>
      <c r="C3179" s="1">
        <f>_xlfn.XLOOKUP(A3179,'Export BI'!A:A,'Export BI'!G:G,0)</f>
        <v>171.2</v>
      </c>
      <c r="D3179" s="1">
        <f t="shared" si="200"/>
        <v>0</v>
      </c>
      <c r="E3179">
        <f>_xlfn.XLOOKUP(A3179,'Benner SQL'!A:A,'Benner SQL'!G:G,)</f>
        <v>4</v>
      </c>
      <c r="F3179">
        <f>_xlfn.XLOOKUP(A3179,'Export BI'!A:A,'Export BI'!H:H,0)</f>
        <v>4</v>
      </c>
      <c r="G3179">
        <f t="shared" si="201"/>
        <v>0</v>
      </c>
      <c r="H3179" t="str">
        <f t="shared" si="202"/>
        <v>OK</v>
      </c>
      <c r="I3179" t="str">
        <f t="shared" si="203"/>
        <v>OK</v>
      </c>
      <c r="J3179" t="str">
        <f>_xlfn.XLOOKUP(A3179,'Export BI'!A:A,'Export BI'!C:C,)</f>
        <v>FA-00008067-CT</v>
      </c>
    </row>
    <row r="3180" spans="1:10" x14ac:dyDescent="0.25">
      <c r="A3180" t="str">
        <f>'Export BI'!A3180</f>
        <v>N1 CARD - FA-00008660-CT - APARECIDA ALVES DA SILVA</v>
      </c>
      <c r="B3180" s="1">
        <f>_xlfn.XLOOKUP(A3180,'Benner SQL'!A:A,'Benner SQL'!F:F,)</f>
        <v>171.2</v>
      </c>
      <c r="C3180" s="1">
        <f>_xlfn.XLOOKUP(A3180,'Export BI'!A:A,'Export BI'!G:G,0)</f>
        <v>171.2</v>
      </c>
      <c r="D3180" s="1">
        <f t="shared" si="200"/>
        <v>0</v>
      </c>
      <c r="E3180">
        <f>_xlfn.XLOOKUP(A3180,'Benner SQL'!A:A,'Benner SQL'!G:G,)</f>
        <v>4</v>
      </c>
      <c r="F3180">
        <f>_xlfn.XLOOKUP(A3180,'Export BI'!A:A,'Export BI'!H:H,0)</f>
        <v>4</v>
      </c>
      <c r="G3180">
        <f t="shared" si="201"/>
        <v>0</v>
      </c>
      <c r="H3180" t="str">
        <f t="shared" si="202"/>
        <v>OK</v>
      </c>
      <c r="I3180" t="str">
        <f t="shared" si="203"/>
        <v>OK</v>
      </c>
      <c r="J3180" t="str">
        <f>_xlfn.XLOOKUP(A3180,'Export BI'!A:A,'Export BI'!C:C,)</f>
        <v>FA-00008660-CT</v>
      </c>
    </row>
    <row r="3181" spans="1:10" x14ac:dyDescent="0.25">
      <c r="A3181" t="str">
        <f>'Export BI'!A3181</f>
        <v>N1 CARD - FA-00009404-CT - CARLOS ROBERTO DOS SANTOS</v>
      </c>
      <c r="B3181" s="1">
        <f>_xlfn.XLOOKUP(A3181,'Benner SQL'!A:A,'Benner SQL'!F:F,)</f>
        <v>171.2</v>
      </c>
      <c r="C3181" s="1">
        <f>_xlfn.XLOOKUP(A3181,'Export BI'!A:A,'Export BI'!G:G,0)</f>
        <v>171.2</v>
      </c>
      <c r="D3181" s="1">
        <f t="shared" si="200"/>
        <v>0</v>
      </c>
      <c r="E3181">
        <f>_xlfn.XLOOKUP(A3181,'Benner SQL'!A:A,'Benner SQL'!G:G,)</f>
        <v>4</v>
      </c>
      <c r="F3181">
        <f>_xlfn.XLOOKUP(A3181,'Export BI'!A:A,'Export BI'!H:H,0)</f>
        <v>4</v>
      </c>
      <c r="G3181">
        <f t="shared" si="201"/>
        <v>0</v>
      </c>
      <c r="H3181" t="str">
        <f t="shared" si="202"/>
        <v>OK</v>
      </c>
      <c r="I3181" t="str">
        <f t="shared" si="203"/>
        <v>OK</v>
      </c>
      <c r="J3181" t="str">
        <f>_xlfn.XLOOKUP(A3181,'Export BI'!A:A,'Export BI'!C:C,)</f>
        <v>FA-00009404-CT</v>
      </c>
    </row>
    <row r="3182" spans="1:10" x14ac:dyDescent="0.25">
      <c r="A3182" t="str">
        <f>'Export BI'!A3182</f>
        <v>N1 CARD - FA-00024326-CT - RUTE DIAS DE OLIVEIRA BRITO</v>
      </c>
      <c r="B3182" s="1">
        <f>_xlfn.XLOOKUP(A3182,'Benner SQL'!A:A,'Benner SQL'!F:F,)</f>
        <v>171.2</v>
      </c>
      <c r="C3182" s="1">
        <f>_xlfn.XLOOKUP(A3182,'Export BI'!A:A,'Export BI'!G:G,0)</f>
        <v>171.2</v>
      </c>
      <c r="D3182" s="1">
        <f t="shared" si="200"/>
        <v>0</v>
      </c>
      <c r="E3182">
        <f>_xlfn.XLOOKUP(A3182,'Benner SQL'!A:A,'Benner SQL'!G:G,)</f>
        <v>4</v>
      </c>
      <c r="F3182">
        <f>_xlfn.XLOOKUP(A3182,'Export BI'!A:A,'Export BI'!H:H,0)</f>
        <v>4</v>
      </c>
      <c r="G3182">
        <f t="shared" si="201"/>
        <v>0</v>
      </c>
      <c r="H3182" t="str">
        <f t="shared" si="202"/>
        <v>OK</v>
      </c>
      <c r="I3182" t="str">
        <f t="shared" si="203"/>
        <v>OK</v>
      </c>
      <c r="J3182" t="str">
        <f>_xlfn.XLOOKUP(A3182,'Export BI'!A:A,'Export BI'!C:C,)</f>
        <v>FA-00024326-CT</v>
      </c>
    </row>
    <row r="3183" spans="1:10" x14ac:dyDescent="0.25">
      <c r="A3183" t="str">
        <f>'Export BI'!A3183</f>
        <v>MEDICAR RIBEIRÃO PRETO - EF-00009800-CT - REGINA CELIA TAVEIRA</v>
      </c>
      <c r="B3183" s="1">
        <f>_xlfn.XLOOKUP(A3183,'Benner SQL'!A:A,'Benner SQL'!F:F,)</f>
        <v>171.14</v>
      </c>
      <c r="C3183" s="1">
        <f>_xlfn.XLOOKUP(A3183,'Export BI'!A:A,'Export BI'!G:G,0)</f>
        <v>171.14</v>
      </c>
      <c r="D3183" s="1">
        <f t="shared" si="200"/>
        <v>0</v>
      </c>
      <c r="E3183">
        <f>_xlfn.XLOOKUP(A3183,'Benner SQL'!A:A,'Benner SQL'!G:G,)</f>
        <v>4</v>
      </c>
      <c r="F3183">
        <f>_xlfn.XLOOKUP(A3183,'Export BI'!A:A,'Export BI'!H:H,0)</f>
        <v>4</v>
      </c>
      <c r="G3183">
        <f t="shared" si="201"/>
        <v>0</v>
      </c>
      <c r="H3183" t="str">
        <f t="shared" si="202"/>
        <v>OK</v>
      </c>
      <c r="I3183" t="str">
        <f t="shared" si="203"/>
        <v>OK</v>
      </c>
      <c r="J3183" t="str">
        <f>_xlfn.XLOOKUP(A3183,'Export BI'!A:A,'Export BI'!C:C,)</f>
        <v>EF-00009800-CT</v>
      </c>
    </row>
    <row r="3184" spans="1:10" x14ac:dyDescent="0.25">
      <c r="A3184" t="str">
        <f>'Export BI'!A3184</f>
        <v>MEDICAR RIBEIRÃO PRETO - EF-00017888-CT - MARIA DOS REIS TAVARES CRISTINO</v>
      </c>
      <c r="B3184" s="1">
        <f>_xlfn.XLOOKUP(A3184,'Benner SQL'!A:A,'Benner SQL'!F:F,)</f>
        <v>171.14</v>
      </c>
      <c r="C3184" s="1">
        <f>_xlfn.XLOOKUP(A3184,'Export BI'!A:A,'Export BI'!G:G,0)</f>
        <v>171.14</v>
      </c>
      <c r="D3184" s="1">
        <f t="shared" si="200"/>
        <v>0</v>
      </c>
      <c r="E3184">
        <f>_xlfn.XLOOKUP(A3184,'Benner SQL'!A:A,'Benner SQL'!G:G,)</f>
        <v>4</v>
      </c>
      <c r="F3184">
        <f>_xlfn.XLOOKUP(A3184,'Export BI'!A:A,'Export BI'!H:H,0)</f>
        <v>4</v>
      </c>
      <c r="G3184">
        <f t="shared" si="201"/>
        <v>0</v>
      </c>
      <c r="H3184" t="str">
        <f t="shared" si="202"/>
        <v>OK</v>
      </c>
      <c r="I3184" t="str">
        <f t="shared" si="203"/>
        <v>OK</v>
      </c>
      <c r="J3184" t="str">
        <f>_xlfn.XLOOKUP(A3184,'Export BI'!A:A,'Export BI'!C:C,)</f>
        <v>EF-00017888-CT</v>
      </c>
    </row>
    <row r="3185" spans="1:10" x14ac:dyDescent="0.25">
      <c r="A3185" t="str">
        <f>'Export BI'!A3185</f>
        <v>MEDICAR RIBEIRÃO PRETO - EF-00009761-CT - MARIA APARECIDA DE SOUZA PINTO</v>
      </c>
      <c r="B3185" s="1">
        <f>_xlfn.XLOOKUP(A3185,'Benner SQL'!A:A,'Benner SQL'!F:F,)</f>
        <v>170.72</v>
      </c>
      <c r="C3185" s="1">
        <f>_xlfn.XLOOKUP(A3185,'Export BI'!A:A,'Export BI'!G:G,0)</f>
        <v>170.72</v>
      </c>
      <c r="D3185" s="1">
        <f t="shared" si="200"/>
        <v>0</v>
      </c>
      <c r="E3185">
        <f>_xlfn.XLOOKUP(A3185,'Benner SQL'!A:A,'Benner SQL'!G:G,)</f>
        <v>4</v>
      </c>
      <c r="F3185">
        <f>_xlfn.XLOOKUP(A3185,'Export BI'!A:A,'Export BI'!H:H,0)</f>
        <v>4</v>
      </c>
      <c r="G3185">
        <f t="shared" si="201"/>
        <v>0</v>
      </c>
      <c r="H3185" t="str">
        <f t="shared" si="202"/>
        <v>OK</v>
      </c>
      <c r="I3185" t="str">
        <f t="shared" si="203"/>
        <v>OK</v>
      </c>
      <c r="J3185" t="str">
        <f>_xlfn.XLOOKUP(A3185,'Export BI'!A:A,'Export BI'!C:C,)</f>
        <v>EF-00009761-CT</v>
      </c>
    </row>
    <row r="3186" spans="1:10" x14ac:dyDescent="0.25">
      <c r="A3186" t="str">
        <f>'Export BI'!A3186</f>
        <v>MEDICAR RIBEIRÃO PRETO - FA-00021354-CT - VINICIUS ARAUJO SACRAMENTO</v>
      </c>
      <c r="B3186" s="1">
        <f>_xlfn.XLOOKUP(A3186,'Benner SQL'!A:A,'Benner SQL'!F:F,)</f>
        <v>169.95</v>
      </c>
      <c r="C3186" s="1">
        <f>_xlfn.XLOOKUP(A3186,'Export BI'!A:A,'Export BI'!G:G,0)</f>
        <v>169.95</v>
      </c>
      <c r="D3186" s="1">
        <f t="shared" si="200"/>
        <v>0</v>
      </c>
      <c r="E3186">
        <f>_xlfn.XLOOKUP(A3186,'Benner SQL'!A:A,'Benner SQL'!G:G,)</f>
        <v>1</v>
      </c>
      <c r="F3186">
        <f>_xlfn.XLOOKUP(A3186,'Export BI'!A:A,'Export BI'!H:H,0)</f>
        <v>1</v>
      </c>
      <c r="G3186">
        <f t="shared" si="201"/>
        <v>0</v>
      </c>
      <c r="H3186" t="str">
        <f t="shared" si="202"/>
        <v>OK</v>
      </c>
      <c r="I3186" t="str">
        <f t="shared" si="203"/>
        <v>OK</v>
      </c>
      <c r="J3186" t="str">
        <f>_xlfn.XLOOKUP(A3186,'Export BI'!A:A,'Export BI'!C:C,)</f>
        <v>FA-00021354-CT</v>
      </c>
    </row>
    <row r="3187" spans="1:10" x14ac:dyDescent="0.25">
      <c r="A3187" t="str">
        <f>'Export BI'!A3187</f>
        <v>N1 CARD - FA-00024306-CT - JOSE CARLOS BATISTA</v>
      </c>
      <c r="B3187" s="1">
        <f>_xlfn.XLOOKUP(A3187,'Benner SQL'!A:A,'Benner SQL'!F:F,)</f>
        <v>169.5</v>
      </c>
      <c r="C3187" s="1">
        <f>_xlfn.XLOOKUP(A3187,'Export BI'!A:A,'Export BI'!G:G,0)</f>
        <v>169.5</v>
      </c>
      <c r="D3187" s="1">
        <f t="shared" si="200"/>
        <v>0</v>
      </c>
      <c r="E3187">
        <f>_xlfn.XLOOKUP(A3187,'Benner SQL'!A:A,'Benner SQL'!G:G,)</f>
        <v>5</v>
      </c>
      <c r="F3187">
        <f>_xlfn.XLOOKUP(A3187,'Export BI'!A:A,'Export BI'!H:H,0)</f>
        <v>5</v>
      </c>
      <c r="G3187">
        <f t="shared" si="201"/>
        <v>0</v>
      </c>
      <c r="H3187" t="str">
        <f t="shared" si="202"/>
        <v>OK</v>
      </c>
      <c r="I3187" t="str">
        <f t="shared" si="203"/>
        <v>OK</v>
      </c>
      <c r="J3187" t="str">
        <f>_xlfn.XLOOKUP(A3187,'Export BI'!A:A,'Export BI'!C:C,)</f>
        <v>FA-00024306-CT</v>
      </c>
    </row>
    <row r="3188" spans="1:10" x14ac:dyDescent="0.25">
      <c r="A3188" t="str">
        <f>'Export BI'!A3188</f>
        <v>MEDICAR RIBEIRÃO PRETO - TF-00022428-CT - KARINA LORRAINE FERREIRA DE PAULA</v>
      </c>
      <c r="B3188" s="1">
        <f>_xlfn.XLOOKUP(A3188,'Benner SQL'!A:A,'Benner SQL'!F:F,)</f>
        <v>169.06</v>
      </c>
      <c r="C3188" s="1">
        <f>_xlfn.XLOOKUP(A3188,'Export BI'!A:A,'Export BI'!G:G,0)</f>
        <v>169.06</v>
      </c>
      <c r="D3188" s="1">
        <f t="shared" si="200"/>
        <v>0</v>
      </c>
      <c r="E3188">
        <f>_xlfn.XLOOKUP(A3188,'Benner SQL'!A:A,'Benner SQL'!G:G,)</f>
        <v>1</v>
      </c>
      <c r="F3188">
        <f>_xlfn.XLOOKUP(A3188,'Export BI'!A:A,'Export BI'!H:H,0)</f>
        <v>1</v>
      </c>
      <c r="G3188">
        <f t="shared" si="201"/>
        <v>0</v>
      </c>
      <c r="H3188" t="str">
        <f t="shared" si="202"/>
        <v>OK</v>
      </c>
      <c r="I3188" t="str">
        <f t="shared" si="203"/>
        <v>OK</v>
      </c>
      <c r="J3188" t="str">
        <f>_xlfn.XLOOKUP(A3188,'Export BI'!A:A,'Export BI'!C:C,)</f>
        <v>TF-00022428-CT</v>
      </c>
    </row>
    <row r="3189" spans="1:10" x14ac:dyDescent="0.25">
      <c r="A3189" t="str">
        <f>'Export BI'!A3189</f>
        <v>MEDICAR RIBEIRÃO PRETO - FA-00008770-CT - MANOEL FRANCISCO CAMARA</v>
      </c>
      <c r="B3189" s="1">
        <f>_xlfn.XLOOKUP(A3189,'Benner SQL'!A:A,'Benner SQL'!F:F,)</f>
        <v>169</v>
      </c>
      <c r="C3189" s="1">
        <f>_xlfn.XLOOKUP(A3189,'Export BI'!A:A,'Export BI'!G:G,0)</f>
        <v>169</v>
      </c>
      <c r="D3189" s="1">
        <f t="shared" si="200"/>
        <v>0</v>
      </c>
      <c r="E3189">
        <f>_xlfn.XLOOKUP(A3189,'Benner SQL'!A:A,'Benner SQL'!G:G,)</f>
        <v>1</v>
      </c>
      <c r="F3189">
        <f>_xlfn.XLOOKUP(A3189,'Export BI'!A:A,'Export BI'!H:H,0)</f>
        <v>1</v>
      </c>
      <c r="G3189">
        <f t="shared" si="201"/>
        <v>0</v>
      </c>
      <c r="H3189" t="str">
        <f t="shared" si="202"/>
        <v>OK</v>
      </c>
      <c r="I3189" t="str">
        <f t="shared" si="203"/>
        <v>OK</v>
      </c>
      <c r="J3189" t="str">
        <f>_xlfn.XLOOKUP(A3189,'Export BI'!A:A,'Export BI'!C:C,)</f>
        <v>FA-00008770-CT</v>
      </c>
    </row>
    <row r="3190" spans="1:10" x14ac:dyDescent="0.25">
      <c r="A3190" t="str">
        <f>'Export BI'!A3190</f>
        <v>MEDICAR CAMPINAS - CO-00005061-CT - 2CARE OPERADORA DE SAUDE LTDA</v>
      </c>
      <c r="B3190" s="1">
        <f>_xlfn.XLOOKUP(A3190,'Benner SQL'!A:A,'Benner SQL'!F:F,)</f>
        <v>168.91000000000349</v>
      </c>
      <c r="C3190" s="1">
        <f>_xlfn.XLOOKUP(A3190,'Export BI'!A:A,'Export BI'!G:G,0)</f>
        <v>168.91000000000349</v>
      </c>
      <c r="D3190" s="1">
        <f t="shared" si="200"/>
        <v>0</v>
      </c>
      <c r="E3190">
        <f>_xlfn.XLOOKUP(A3190,'Benner SQL'!A:A,'Benner SQL'!G:G,)</f>
        <v>1</v>
      </c>
      <c r="F3190">
        <f>_xlfn.XLOOKUP(A3190,'Export BI'!A:A,'Export BI'!H:H,0)</f>
        <v>1</v>
      </c>
      <c r="G3190">
        <f t="shared" si="201"/>
        <v>0</v>
      </c>
      <c r="H3190" t="str">
        <f t="shared" si="202"/>
        <v>OK</v>
      </c>
      <c r="I3190" t="str">
        <f t="shared" si="203"/>
        <v>OK</v>
      </c>
      <c r="J3190" t="str">
        <f>_xlfn.XLOOKUP(A3190,'Export BI'!A:A,'Export BI'!C:C,)</f>
        <v>CO-00005061-CT</v>
      </c>
    </row>
    <row r="3191" spans="1:10" x14ac:dyDescent="0.25">
      <c r="A3191" t="str">
        <f>'Export BI'!A3191</f>
        <v>MEDICAR RIBEIRÃO PRETO - TF-00039000-CT - ANDRESA LOURENCO CARDOSO</v>
      </c>
      <c r="B3191" s="1">
        <f>_xlfn.XLOOKUP(A3191,'Benner SQL'!A:A,'Benner SQL'!F:F,)</f>
        <v>168</v>
      </c>
      <c r="C3191" s="1">
        <f>_xlfn.XLOOKUP(A3191,'Export BI'!A:A,'Export BI'!G:G,0)</f>
        <v>168</v>
      </c>
      <c r="D3191" s="1">
        <f t="shared" si="200"/>
        <v>0</v>
      </c>
      <c r="E3191">
        <f>_xlfn.XLOOKUP(A3191,'Benner SQL'!A:A,'Benner SQL'!G:G,)</f>
        <v>1</v>
      </c>
      <c r="F3191">
        <f>_xlfn.XLOOKUP(A3191,'Export BI'!A:A,'Export BI'!H:H,0)</f>
        <v>1</v>
      </c>
      <c r="G3191">
        <f t="shared" si="201"/>
        <v>0</v>
      </c>
      <c r="H3191" t="str">
        <f t="shared" si="202"/>
        <v>OK</v>
      </c>
      <c r="I3191" t="str">
        <f t="shared" si="203"/>
        <v>OK</v>
      </c>
      <c r="J3191" t="str">
        <f>_xlfn.XLOOKUP(A3191,'Export BI'!A:A,'Export BI'!C:C,)</f>
        <v>TF-00039000-CT</v>
      </c>
    </row>
    <row r="3192" spans="1:10" x14ac:dyDescent="0.25">
      <c r="A3192" t="str">
        <f>'Export BI'!A3192</f>
        <v>MEDICAR RIBEIRÃO PRETO - TF-00039235-CT - GUILHERME FURQUIM SCOVINI</v>
      </c>
      <c r="B3192" s="1">
        <f>_xlfn.XLOOKUP(A3192,'Benner SQL'!A:A,'Benner SQL'!F:F,)</f>
        <v>168</v>
      </c>
      <c r="C3192" s="1">
        <f>_xlfn.XLOOKUP(A3192,'Export BI'!A:A,'Export BI'!G:G,0)</f>
        <v>168</v>
      </c>
      <c r="D3192" s="1">
        <f t="shared" si="200"/>
        <v>0</v>
      </c>
      <c r="E3192">
        <f>_xlfn.XLOOKUP(A3192,'Benner SQL'!A:A,'Benner SQL'!G:G,)</f>
        <v>2</v>
      </c>
      <c r="F3192">
        <f>_xlfn.XLOOKUP(A3192,'Export BI'!A:A,'Export BI'!H:H,0)</f>
        <v>2</v>
      </c>
      <c r="G3192">
        <f t="shared" si="201"/>
        <v>0</v>
      </c>
      <c r="H3192" t="str">
        <f t="shared" si="202"/>
        <v>OK</v>
      </c>
      <c r="I3192" t="str">
        <f t="shared" si="203"/>
        <v>OK</v>
      </c>
      <c r="J3192" t="str">
        <f>_xlfn.XLOOKUP(A3192,'Export BI'!A:A,'Export BI'!C:C,)</f>
        <v>TF-00039235-CT</v>
      </c>
    </row>
    <row r="3193" spans="1:10" x14ac:dyDescent="0.25">
      <c r="A3193" t="str">
        <f>'Export BI'!A3193</f>
        <v>MEDICAR RIBEIRÃO PRETO - TF-00039465-CT - DANIELA FERNANDA FERNANDES</v>
      </c>
      <c r="B3193" s="1">
        <f>_xlfn.XLOOKUP(A3193,'Benner SQL'!A:A,'Benner SQL'!F:F,)</f>
        <v>168</v>
      </c>
      <c r="C3193" s="1">
        <f>_xlfn.XLOOKUP(A3193,'Export BI'!A:A,'Export BI'!G:G,0)</f>
        <v>168</v>
      </c>
      <c r="D3193" s="1">
        <f t="shared" si="200"/>
        <v>0</v>
      </c>
      <c r="E3193">
        <f>_xlfn.XLOOKUP(A3193,'Benner SQL'!A:A,'Benner SQL'!G:G,)</f>
        <v>2</v>
      </c>
      <c r="F3193">
        <f>_xlfn.XLOOKUP(A3193,'Export BI'!A:A,'Export BI'!H:H,0)</f>
        <v>2</v>
      </c>
      <c r="G3193">
        <f t="shared" si="201"/>
        <v>0</v>
      </c>
      <c r="H3193" t="str">
        <f t="shared" si="202"/>
        <v>OK</v>
      </c>
      <c r="I3193" t="str">
        <f t="shared" si="203"/>
        <v>OK</v>
      </c>
      <c r="J3193" t="str">
        <f>_xlfn.XLOOKUP(A3193,'Export BI'!A:A,'Export BI'!C:C,)</f>
        <v>TF-00039465-CT</v>
      </c>
    </row>
    <row r="3194" spans="1:10" x14ac:dyDescent="0.25">
      <c r="A3194" t="str">
        <f>'Export BI'!A3194</f>
        <v>N1 CARD - FA-00005892-CT - SILVANA APARECIDA DE ALMEIDA DA SILVA</v>
      </c>
      <c r="B3194" s="1">
        <f>_xlfn.XLOOKUP(A3194,'Benner SQL'!A:A,'Benner SQL'!F:F,)</f>
        <v>167.8</v>
      </c>
      <c r="C3194" s="1">
        <f>_xlfn.XLOOKUP(A3194,'Export BI'!A:A,'Export BI'!G:G,0)</f>
        <v>167.8</v>
      </c>
      <c r="D3194" s="1">
        <f t="shared" si="200"/>
        <v>0</v>
      </c>
      <c r="E3194">
        <f>_xlfn.XLOOKUP(A3194,'Benner SQL'!A:A,'Benner SQL'!G:G,)</f>
        <v>5</v>
      </c>
      <c r="F3194">
        <f>_xlfn.XLOOKUP(A3194,'Export BI'!A:A,'Export BI'!H:H,0)</f>
        <v>5</v>
      </c>
      <c r="G3194">
        <f t="shared" si="201"/>
        <v>0</v>
      </c>
      <c r="H3194" t="str">
        <f t="shared" si="202"/>
        <v>OK</v>
      </c>
      <c r="I3194" t="str">
        <f t="shared" si="203"/>
        <v>OK</v>
      </c>
      <c r="J3194" t="str">
        <f>_xlfn.XLOOKUP(A3194,'Export BI'!A:A,'Export BI'!C:C,)</f>
        <v>FA-00005892-CT</v>
      </c>
    </row>
    <row r="3195" spans="1:10" x14ac:dyDescent="0.25">
      <c r="A3195" t="str">
        <f>'Export BI'!A3195</f>
        <v>N1 CARD - FA-00009295-CT - RENATO LAZARO DA COSTA</v>
      </c>
      <c r="B3195" s="1">
        <f>_xlfn.XLOOKUP(A3195,'Benner SQL'!A:A,'Benner SQL'!F:F,)</f>
        <v>167.20000000000002</v>
      </c>
      <c r="C3195" s="1">
        <f>_xlfn.XLOOKUP(A3195,'Export BI'!A:A,'Export BI'!G:G,0)</f>
        <v>167.20000000000002</v>
      </c>
      <c r="D3195" s="1">
        <f t="shared" si="200"/>
        <v>0</v>
      </c>
      <c r="E3195">
        <f>_xlfn.XLOOKUP(A3195,'Benner SQL'!A:A,'Benner SQL'!G:G,)</f>
        <v>8</v>
      </c>
      <c r="F3195">
        <f>_xlfn.XLOOKUP(A3195,'Export BI'!A:A,'Export BI'!H:H,0)</f>
        <v>8</v>
      </c>
      <c r="G3195">
        <f t="shared" si="201"/>
        <v>0</v>
      </c>
      <c r="H3195" t="str">
        <f t="shared" si="202"/>
        <v>OK</v>
      </c>
      <c r="I3195" t="str">
        <f t="shared" si="203"/>
        <v>OK</v>
      </c>
      <c r="J3195" t="str">
        <f>_xlfn.XLOOKUP(A3195,'Export BI'!A:A,'Export BI'!C:C,)</f>
        <v>FA-00009295-CT</v>
      </c>
    </row>
    <row r="3196" spans="1:10" x14ac:dyDescent="0.25">
      <c r="A3196" t="str">
        <f>'Export BI'!A3196</f>
        <v>MEDICAR RIBEIRÃO PRETO - EF-00009669-CT - SANDRO PEREIRA DE JESUS</v>
      </c>
      <c r="B3196" s="1">
        <f>_xlfn.XLOOKUP(A3196,'Benner SQL'!A:A,'Benner SQL'!F:F,)</f>
        <v>167.17000000000002</v>
      </c>
      <c r="C3196" s="1">
        <f>_xlfn.XLOOKUP(A3196,'Export BI'!A:A,'Export BI'!G:G,0)</f>
        <v>167.17</v>
      </c>
      <c r="D3196" s="1">
        <f t="shared" si="200"/>
        <v>0</v>
      </c>
      <c r="E3196">
        <f>_xlfn.XLOOKUP(A3196,'Benner SQL'!A:A,'Benner SQL'!G:G,)</f>
        <v>7</v>
      </c>
      <c r="F3196">
        <f>_xlfn.XLOOKUP(A3196,'Export BI'!A:A,'Export BI'!H:H,0)</f>
        <v>7</v>
      </c>
      <c r="G3196">
        <f t="shared" si="201"/>
        <v>0</v>
      </c>
      <c r="H3196" t="str">
        <f t="shared" si="202"/>
        <v>OK</v>
      </c>
      <c r="I3196" t="str">
        <f t="shared" si="203"/>
        <v>OK</v>
      </c>
      <c r="J3196" t="str">
        <f>_xlfn.XLOOKUP(A3196,'Export BI'!A:A,'Export BI'!C:C,)</f>
        <v>EF-00009669-CT</v>
      </c>
    </row>
    <row r="3197" spans="1:10" x14ac:dyDescent="0.25">
      <c r="A3197" t="str">
        <f>'Export BI'!A3197</f>
        <v>MEDICAR RIBEIRÃO PRETO - EF-00016897-CT - MARIA HELENA FERREIRA DE OLIVEIRA</v>
      </c>
      <c r="B3197" s="1">
        <f>_xlfn.XLOOKUP(A3197,'Benner SQL'!A:A,'Benner SQL'!F:F,)</f>
        <v>167.17000000000002</v>
      </c>
      <c r="C3197" s="1">
        <f>_xlfn.XLOOKUP(A3197,'Export BI'!A:A,'Export BI'!G:G,0)</f>
        <v>167.17</v>
      </c>
      <c r="D3197" s="1">
        <f t="shared" si="200"/>
        <v>0</v>
      </c>
      <c r="E3197">
        <f>_xlfn.XLOOKUP(A3197,'Benner SQL'!A:A,'Benner SQL'!G:G,)</f>
        <v>7</v>
      </c>
      <c r="F3197">
        <f>_xlfn.XLOOKUP(A3197,'Export BI'!A:A,'Export BI'!H:H,0)</f>
        <v>7</v>
      </c>
      <c r="G3197">
        <f t="shared" si="201"/>
        <v>0</v>
      </c>
      <c r="H3197" t="str">
        <f t="shared" si="202"/>
        <v>OK</v>
      </c>
      <c r="I3197" t="str">
        <f t="shared" si="203"/>
        <v>OK</v>
      </c>
      <c r="J3197" t="str">
        <f>_xlfn.XLOOKUP(A3197,'Export BI'!A:A,'Export BI'!C:C,)</f>
        <v>EF-00016897-CT</v>
      </c>
    </row>
    <row r="3198" spans="1:10" x14ac:dyDescent="0.25">
      <c r="A3198" t="str">
        <f>'Export BI'!A3198</f>
        <v>N1 CARD - FA-00005474-CT - MICHELLE DA SILVA FERNANDES</v>
      </c>
      <c r="B3198" s="1">
        <f>_xlfn.XLOOKUP(A3198,'Benner SQL'!A:A,'Benner SQL'!F:F,)</f>
        <v>167.10000000000002</v>
      </c>
      <c r="C3198" s="1">
        <f>_xlfn.XLOOKUP(A3198,'Export BI'!A:A,'Export BI'!G:G,0)</f>
        <v>167.10000000000002</v>
      </c>
      <c r="D3198" s="1">
        <f t="shared" si="200"/>
        <v>0</v>
      </c>
      <c r="E3198">
        <f>_xlfn.XLOOKUP(A3198,'Benner SQL'!A:A,'Benner SQL'!G:G,)</f>
        <v>3</v>
      </c>
      <c r="F3198">
        <f>_xlfn.XLOOKUP(A3198,'Export BI'!A:A,'Export BI'!H:H,0)</f>
        <v>3</v>
      </c>
      <c r="G3198">
        <f t="shared" si="201"/>
        <v>0</v>
      </c>
      <c r="H3198" t="str">
        <f t="shared" si="202"/>
        <v>OK</v>
      </c>
      <c r="I3198" t="str">
        <f t="shared" si="203"/>
        <v>OK</v>
      </c>
      <c r="J3198" t="str">
        <f>_xlfn.XLOOKUP(A3198,'Export BI'!A:A,'Export BI'!C:C,)</f>
        <v>FA-00005474-CT</v>
      </c>
    </row>
    <row r="3199" spans="1:10" x14ac:dyDescent="0.25">
      <c r="A3199" t="str">
        <f>'Export BI'!A3199</f>
        <v>N1 CARD - FA-00005537-CT - SIMONE APARECIDA GOMES</v>
      </c>
      <c r="B3199" s="1">
        <f>_xlfn.XLOOKUP(A3199,'Benner SQL'!A:A,'Benner SQL'!F:F,)</f>
        <v>167.10000000000002</v>
      </c>
      <c r="C3199" s="1">
        <f>_xlfn.XLOOKUP(A3199,'Export BI'!A:A,'Export BI'!G:G,0)</f>
        <v>167.10000000000002</v>
      </c>
      <c r="D3199" s="1">
        <f t="shared" si="200"/>
        <v>0</v>
      </c>
      <c r="E3199">
        <f>_xlfn.XLOOKUP(A3199,'Benner SQL'!A:A,'Benner SQL'!G:G,)</f>
        <v>3</v>
      </c>
      <c r="F3199">
        <f>_xlfn.XLOOKUP(A3199,'Export BI'!A:A,'Export BI'!H:H,0)</f>
        <v>3</v>
      </c>
      <c r="G3199">
        <f t="shared" si="201"/>
        <v>0</v>
      </c>
      <c r="H3199" t="str">
        <f t="shared" si="202"/>
        <v>OK</v>
      </c>
      <c r="I3199" t="str">
        <f t="shared" si="203"/>
        <v>OK</v>
      </c>
      <c r="J3199" t="str">
        <f>_xlfn.XLOOKUP(A3199,'Export BI'!A:A,'Export BI'!C:C,)</f>
        <v>FA-00005537-CT</v>
      </c>
    </row>
    <row r="3200" spans="1:10" x14ac:dyDescent="0.25">
      <c r="A3200" t="str">
        <f>'Export BI'!A3200</f>
        <v>N1 CARD - FA-00005951-CT - ANDREA ALINE MENDES WAGNER</v>
      </c>
      <c r="B3200" s="1">
        <f>_xlfn.XLOOKUP(A3200,'Benner SQL'!A:A,'Benner SQL'!F:F,)</f>
        <v>167.10000000000002</v>
      </c>
      <c r="C3200" s="1">
        <f>_xlfn.XLOOKUP(A3200,'Export BI'!A:A,'Export BI'!G:G,0)</f>
        <v>167.10000000000002</v>
      </c>
      <c r="D3200" s="1">
        <f t="shared" si="200"/>
        <v>0</v>
      </c>
      <c r="E3200">
        <f>_xlfn.XLOOKUP(A3200,'Benner SQL'!A:A,'Benner SQL'!G:G,)</f>
        <v>3</v>
      </c>
      <c r="F3200">
        <f>_xlfn.XLOOKUP(A3200,'Export BI'!A:A,'Export BI'!H:H,0)</f>
        <v>3</v>
      </c>
      <c r="G3200">
        <f t="shared" si="201"/>
        <v>0</v>
      </c>
      <c r="H3200" t="str">
        <f t="shared" si="202"/>
        <v>OK</v>
      </c>
      <c r="I3200" t="str">
        <f t="shared" si="203"/>
        <v>OK</v>
      </c>
      <c r="J3200" t="str">
        <f>_xlfn.XLOOKUP(A3200,'Export BI'!A:A,'Export BI'!C:C,)</f>
        <v>FA-00005951-CT</v>
      </c>
    </row>
    <row r="3201" spans="1:10" x14ac:dyDescent="0.25">
      <c r="A3201" t="str">
        <f>'Export BI'!A3201</f>
        <v>N1 CARD - FA-00006094-CT - ADRIANA RENATA DE SOUSA GALEANO</v>
      </c>
      <c r="B3201" s="1">
        <f>_xlfn.XLOOKUP(A3201,'Benner SQL'!A:A,'Benner SQL'!F:F,)</f>
        <v>167.10000000000002</v>
      </c>
      <c r="C3201" s="1">
        <f>_xlfn.XLOOKUP(A3201,'Export BI'!A:A,'Export BI'!G:G,0)</f>
        <v>167.10000000000002</v>
      </c>
      <c r="D3201" s="1">
        <f t="shared" si="200"/>
        <v>0</v>
      </c>
      <c r="E3201">
        <f>_xlfn.XLOOKUP(A3201,'Benner SQL'!A:A,'Benner SQL'!G:G,)</f>
        <v>3</v>
      </c>
      <c r="F3201">
        <f>_xlfn.XLOOKUP(A3201,'Export BI'!A:A,'Export BI'!H:H,0)</f>
        <v>3</v>
      </c>
      <c r="G3201">
        <f t="shared" si="201"/>
        <v>0</v>
      </c>
      <c r="H3201" t="str">
        <f t="shared" si="202"/>
        <v>OK</v>
      </c>
      <c r="I3201" t="str">
        <f t="shared" si="203"/>
        <v>OK</v>
      </c>
      <c r="J3201" t="str">
        <f>_xlfn.XLOOKUP(A3201,'Export BI'!A:A,'Export BI'!C:C,)</f>
        <v>FA-00006094-CT</v>
      </c>
    </row>
    <row r="3202" spans="1:10" x14ac:dyDescent="0.25">
      <c r="A3202" t="str">
        <f>'Export BI'!A3202</f>
        <v>N1 CARD - FA-00006163-CT - VIVIAN COSTA SPAGNOL</v>
      </c>
      <c r="B3202" s="1">
        <f>_xlfn.XLOOKUP(A3202,'Benner SQL'!A:A,'Benner SQL'!F:F,)</f>
        <v>167.10000000000002</v>
      </c>
      <c r="C3202" s="1">
        <f>_xlfn.XLOOKUP(A3202,'Export BI'!A:A,'Export BI'!G:G,0)</f>
        <v>167.10000000000002</v>
      </c>
      <c r="D3202" s="1">
        <f t="shared" si="200"/>
        <v>0</v>
      </c>
      <c r="E3202">
        <f>_xlfn.XLOOKUP(A3202,'Benner SQL'!A:A,'Benner SQL'!G:G,)</f>
        <v>3</v>
      </c>
      <c r="F3202">
        <f>_xlfn.XLOOKUP(A3202,'Export BI'!A:A,'Export BI'!H:H,0)</f>
        <v>3</v>
      </c>
      <c r="G3202">
        <f t="shared" si="201"/>
        <v>0</v>
      </c>
      <c r="H3202" t="str">
        <f t="shared" si="202"/>
        <v>OK</v>
      </c>
      <c r="I3202" t="str">
        <f t="shared" si="203"/>
        <v>OK</v>
      </c>
      <c r="J3202" t="str">
        <f>_xlfn.XLOOKUP(A3202,'Export BI'!A:A,'Export BI'!C:C,)</f>
        <v>FA-00006163-CT</v>
      </c>
    </row>
    <row r="3203" spans="1:10" x14ac:dyDescent="0.25">
      <c r="A3203" t="str">
        <f>'Export BI'!A3203</f>
        <v>N1 CARD - FA-00006185-CT - ANA JULIA MENDONCA DE SANTANA</v>
      </c>
      <c r="B3203" s="1">
        <f>_xlfn.XLOOKUP(A3203,'Benner SQL'!A:A,'Benner SQL'!F:F,)</f>
        <v>167.10000000000002</v>
      </c>
      <c r="C3203" s="1">
        <f>_xlfn.XLOOKUP(A3203,'Export BI'!A:A,'Export BI'!G:G,0)</f>
        <v>167.10000000000002</v>
      </c>
      <c r="D3203" s="1">
        <f t="shared" si="200"/>
        <v>0</v>
      </c>
      <c r="E3203">
        <f>_xlfn.XLOOKUP(A3203,'Benner SQL'!A:A,'Benner SQL'!G:G,)</f>
        <v>3</v>
      </c>
      <c r="F3203">
        <f>_xlfn.XLOOKUP(A3203,'Export BI'!A:A,'Export BI'!H:H,0)</f>
        <v>3</v>
      </c>
      <c r="G3203">
        <f t="shared" si="201"/>
        <v>0</v>
      </c>
      <c r="H3203" t="str">
        <f t="shared" si="202"/>
        <v>OK</v>
      </c>
      <c r="I3203" t="str">
        <f t="shared" si="203"/>
        <v>OK</v>
      </c>
      <c r="J3203" t="str">
        <f>_xlfn.XLOOKUP(A3203,'Export BI'!A:A,'Export BI'!C:C,)</f>
        <v>FA-00006185-CT</v>
      </c>
    </row>
    <row r="3204" spans="1:10" x14ac:dyDescent="0.25">
      <c r="A3204" t="str">
        <f>'Export BI'!A3204</f>
        <v>N1 CARD - FA-00006739-CT - YASMIN LUZ FERNANDES</v>
      </c>
      <c r="B3204" s="1">
        <f>_xlfn.XLOOKUP(A3204,'Benner SQL'!A:A,'Benner SQL'!F:F,)</f>
        <v>167.10000000000002</v>
      </c>
      <c r="C3204" s="1">
        <f>_xlfn.XLOOKUP(A3204,'Export BI'!A:A,'Export BI'!G:G,0)</f>
        <v>167.10000000000002</v>
      </c>
      <c r="D3204" s="1">
        <f t="shared" si="200"/>
        <v>0</v>
      </c>
      <c r="E3204">
        <f>_xlfn.XLOOKUP(A3204,'Benner SQL'!A:A,'Benner SQL'!G:G,)</f>
        <v>3</v>
      </c>
      <c r="F3204">
        <f>_xlfn.XLOOKUP(A3204,'Export BI'!A:A,'Export BI'!H:H,0)</f>
        <v>3</v>
      </c>
      <c r="G3204">
        <f t="shared" si="201"/>
        <v>0</v>
      </c>
      <c r="H3204" t="str">
        <f t="shared" si="202"/>
        <v>OK</v>
      </c>
      <c r="I3204" t="str">
        <f t="shared" si="203"/>
        <v>OK</v>
      </c>
      <c r="J3204" t="str">
        <f>_xlfn.XLOOKUP(A3204,'Export BI'!A:A,'Export BI'!C:C,)</f>
        <v>FA-00006739-CT</v>
      </c>
    </row>
    <row r="3205" spans="1:10" x14ac:dyDescent="0.25">
      <c r="A3205" t="str">
        <f>'Export BI'!A3205</f>
        <v>N1 CARD - FA-00007223-CT - MARCELA MATIOLI DE ARAUJO</v>
      </c>
      <c r="B3205" s="1">
        <f>_xlfn.XLOOKUP(A3205,'Benner SQL'!A:A,'Benner SQL'!F:F,)</f>
        <v>167.10000000000002</v>
      </c>
      <c r="C3205" s="1">
        <f>_xlfn.XLOOKUP(A3205,'Export BI'!A:A,'Export BI'!G:G,0)</f>
        <v>167.10000000000002</v>
      </c>
      <c r="D3205" s="1">
        <f t="shared" si="200"/>
        <v>0</v>
      </c>
      <c r="E3205">
        <f>_xlfn.XLOOKUP(A3205,'Benner SQL'!A:A,'Benner SQL'!G:G,)</f>
        <v>3</v>
      </c>
      <c r="F3205">
        <f>_xlfn.XLOOKUP(A3205,'Export BI'!A:A,'Export BI'!H:H,0)</f>
        <v>3</v>
      </c>
      <c r="G3205">
        <f t="shared" si="201"/>
        <v>0</v>
      </c>
      <c r="H3205" t="str">
        <f t="shared" si="202"/>
        <v>OK</v>
      </c>
      <c r="I3205" t="str">
        <f t="shared" si="203"/>
        <v>OK</v>
      </c>
      <c r="J3205" t="str">
        <f>_xlfn.XLOOKUP(A3205,'Export BI'!A:A,'Export BI'!C:C,)</f>
        <v>FA-00007223-CT</v>
      </c>
    </row>
    <row r="3206" spans="1:10" x14ac:dyDescent="0.25">
      <c r="A3206" t="str">
        <f>'Export BI'!A3206</f>
        <v>N1 CARD - FA-00007626-CT - SANDRA MARIA DOS SANTOS</v>
      </c>
      <c r="B3206" s="1">
        <f>_xlfn.XLOOKUP(A3206,'Benner SQL'!A:A,'Benner SQL'!F:F,)</f>
        <v>167.10000000000002</v>
      </c>
      <c r="C3206" s="1">
        <f>_xlfn.XLOOKUP(A3206,'Export BI'!A:A,'Export BI'!G:G,0)</f>
        <v>167.10000000000002</v>
      </c>
      <c r="D3206" s="1">
        <f t="shared" si="200"/>
        <v>0</v>
      </c>
      <c r="E3206">
        <f>_xlfn.XLOOKUP(A3206,'Benner SQL'!A:A,'Benner SQL'!G:G,)</f>
        <v>3</v>
      </c>
      <c r="F3206">
        <f>_xlfn.XLOOKUP(A3206,'Export BI'!A:A,'Export BI'!H:H,0)</f>
        <v>3</v>
      </c>
      <c r="G3206">
        <f t="shared" si="201"/>
        <v>0</v>
      </c>
      <c r="H3206" t="str">
        <f t="shared" si="202"/>
        <v>OK</v>
      </c>
      <c r="I3206" t="str">
        <f t="shared" si="203"/>
        <v>OK</v>
      </c>
      <c r="J3206" t="str">
        <f>_xlfn.XLOOKUP(A3206,'Export BI'!A:A,'Export BI'!C:C,)</f>
        <v>FA-00007626-CT</v>
      </c>
    </row>
    <row r="3207" spans="1:10" x14ac:dyDescent="0.25">
      <c r="A3207" t="str">
        <f>'Export BI'!A3207</f>
        <v>N1 CARD - FA-00008091-CT - SANDRA MARCIA DE OLIVEIRA ESTELLAI</v>
      </c>
      <c r="B3207" s="1">
        <f>_xlfn.XLOOKUP(A3207,'Benner SQL'!A:A,'Benner SQL'!F:F,)</f>
        <v>167.10000000000002</v>
      </c>
      <c r="C3207" s="1">
        <f>_xlfn.XLOOKUP(A3207,'Export BI'!A:A,'Export BI'!G:G,0)</f>
        <v>167.10000000000002</v>
      </c>
      <c r="D3207" s="1">
        <f t="shared" si="200"/>
        <v>0</v>
      </c>
      <c r="E3207">
        <f>_xlfn.XLOOKUP(A3207,'Benner SQL'!A:A,'Benner SQL'!G:G,)</f>
        <v>3</v>
      </c>
      <c r="F3207">
        <f>_xlfn.XLOOKUP(A3207,'Export BI'!A:A,'Export BI'!H:H,0)</f>
        <v>3</v>
      </c>
      <c r="G3207">
        <f t="shared" si="201"/>
        <v>0</v>
      </c>
      <c r="H3207" t="str">
        <f t="shared" si="202"/>
        <v>OK</v>
      </c>
      <c r="I3207" t="str">
        <f t="shared" si="203"/>
        <v>OK</v>
      </c>
      <c r="J3207" t="str">
        <f>_xlfn.XLOOKUP(A3207,'Export BI'!A:A,'Export BI'!C:C,)</f>
        <v>FA-00008091-CT</v>
      </c>
    </row>
    <row r="3208" spans="1:10" x14ac:dyDescent="0.25">
      <c r="A3208" t="str">
        <f>'Export BI'!A3208</f>
        <v>N1 CARD - FA-00008703-CT - ANDREIA DA SILVA</v>
      </c>
      <c r="B3208" s="1">
        <f>_xlfn.XLOOKUP(A3208,'Benner SQL'!A:A,'Benner SQL'!F:F,)</f>
        <v>167.10000000000002</v>
      </c>
      <c r="C3208" s="1">
        <f>_xlfn.XLOOKUP(A3208,'Export BI'!A:A,'Export BI'!G:G,0)</f>
        <v>167.10000000000002</v>
      </c>
      <c r="D3208" s="1">
        <f t="shared" si="200"/>
        <v>0</v>
      </c>
      <c r="E3208">
        <f>_xlfn.XLOOKUP(A3208,'Benner SQL'!A:A,'Benner SQL'!G:G,)</f>
        <v>3</v>
      </c>
      <c r="F3208">
        <f>_xlfn.XLOOKUP(A3208,'Export BI'!A:A,'Export BI'!H:H,0)</f>
        <v>3</v>
      </c>
      <c r="G3208">
        <f t="shared" si="201"/>
        <v>0</v>
      </c>
      <c r="H3208" t="str">
        <f t="shared" si="202"/>
        <v>OK</v>
      </c>
      <c r="I3208" t="str">
        <f t="shared" si="203"/>
        <v>OK</v>
      </c>
      <c r="J3208" t="str">
        <f>_xlfn.XLOOKUP(A3208,'Export BI'!A:A,'Export BI'!C:C,)</f>
        <v>FA-00008703-CT</v>
      </c>
    </row>
    <row r="3209" spans="1:10" x14ac:dyDescent="0.25">
      <c r="A3209" t="str">
        <f>'Export BI'!A3209</f>
        <v>N1 CARD - FA-00008713-CT - YONARA ESTEFANIA DE SIQUEIRA LIBERAL</v>
      </c>
      <c r="B3209" s="1">
        <f>_xlfn.XLOOKUP(A3209,'Benner SQL'!A:A,'Benner SQL'!F:F,)</f>
        <v>167.10000000000002</v>
      </c>
      <c r="C3209" s="1">
        <f>_xlfn.XLOOKUP(A3209,'Export BI'!A:A,'Export BI'!G:G,0)</f>
        <v>167.10000000000002</v>
      </c>
      <c r="D3209" s="1">
        <f t="shared" si="200"/>
        <v>0</v>
      </c>
      <c r="E3209">
        <f>_xlfn.XLOOKUP(A3209,'Benner SQL'!A:A,'Benner SQL'!G:G,)</f>
        <v>3</v>
      </c>
      <c r="F3209">
        <f>_xlfn.XLOOKUP(A3209,'Export BI'!A:A,'Export BI'!H:H,0)</f>
        <v>3</v>
      </c>
      <c r="G3209">
        <f t="shared" si="201"/>
        <v>0</v>
      </c>
      <c r="H3209" t="str">
        <f t="shared" si="202"/>
        <v>OK</v>
      </c>
      <c r="I3209" t="str">
        <f t="shared" si="203"/>
        <v>OK</v>
      </c>
      <c r="J3209" t="str">
        <f>_xlfn.XLOOKUP(A3209,'Export BI'!A:A,'Export BI'!C:C,)</f>
        <v>FA-00008713-CT</v>
      </c>
    </row>
    <row r="3210" spans="1:10" x14ac:dyDescent="0.25">
      <c r="A3210" t="str">
        <f>'Export BI'!A3210</f>
        <v>N1 CARD - FA-00008803-CT - CAROLINE ARAUJO FERREIRA</v>
      </c>
      <c r="B3210" s="1">
        <f>_xlfn.XLOOKUP(A3210,'Benner SQL'!A:A,'Benner SQL'!F:F,)</f>
        <v>167.10000000000002</v>
      </c>
      <c r="C3210" s="1">
        <f>_xlfn.XLOOKUP(A3210,'Export BI'!A:A,'Export BI'!G:G,0)</f>
        <v>167.10000000000002</v>
      </c>
      <c r="D3210" s="1">
        <f t="shared" si="200"/>
        <v>0</v>
      </c>
      <c r="E3210">
        <f>_xlfn.XLOOKUP(A3210,'Benner SQL'!A:A,'Benner SQL'!G:G,)</f>
        <v>3</v>
      </c>
      <c r="F3210">
        <f>_xlfn.XLOOKUP(A3210,'Export BI'!A:A,'Export BI'!H:H,0)</f>
        <v>3</v>
      </c>
      <c r="G3210">
        <f t="shared" si="201"/>
        <v>0</v>
      </c>
      <c r="H3210" t="str">
        <f t="shared" si="202"/>
        <v>OK</v>
      </c>
      <c r="I3210" t="str">
        <f t="shared" si="203"/>
        <v>OK</v>
      </c>
      <c r="J3210" t="str">
        <f>_xlfn.XLOOKUP(A3210,'Export BI'!A:A,'Export BI'!C:C,)</f>
        <v>FA-00008803-CT</v>
      </c>
    </row>
    <row r="3211" spans="1:10" x14ac:dyDescent="0.25">
      <c r="A3211" t="str">
        <f>'Export BI'!A3211</f>
        <v>N1 CARD - FA-00009077-CT - AUREA RODRIGUES NOGUEIRA DE SOUZA</v>
      </c>
      <c r="B3211" s="1">
        <f>_xlfn.XLOOKUP(A3211,'Benner SQL'!A:A,'Benner SQL'!F:F,)</f>
        <v>167.10000000000002</v>
      </c>
      <c r="C3211" s="1">
        <f>_xlfn.XLOOKUP(A3211,'Export BI'!A:A,'Export BI'!G:G,0)</f>
        <v>167.10000000000002</v>
      </c>
      <c r="D3211" s="1">
        <f t="shared" si="200"/>
        <v>0</v>
      </c>
      <c r="E3211">
        <f>_xlfn.XLOOKUP(A3211,'Benner SQL'!A:A,'Benner SQL'!G:G,)</f>
        <v>3</v>
      </c>
      <c r="F3211">
        <f>_xlfn.XLOOKUP(A3211,'Export BI'!A:A,'Export BI'!H:H,0)</f>
        <v>3</v>
      </c>
      <c r="G3211">
        <f t="shared" si="201"/>
        <v>0</v>
      </c>
      <c r="H3211" t="str">
        <f t="shared" si="202"/>
        <v>OK</v>
      </c>
      <c r="I3211" t="str">
        <f t="shared" si="203"/>
        <v>OK</v>
      </c>
      <c r="J3211" t="str">
        <f>_xlfn.XLOOKUP(A3211,'Export BI'!A:A,'Export BI'!C:C,)</f>
        <v>FA-00009077-CT</v>
      </c>
    </row>
    <row r="3212" spans="1:10" x14ac:dyDescent="0.25">
      <c r="A3212" t="str">
        <f>'Export BI'!A3212</f>
        <v>N1 CARD - FA-00009251-CT - LAUREANE DE OLIVEIRA</v>
      </c>
      <c r="B3212" s="1">
        <f>_xlfn.XLOOKUP(A3212,'Benner SQL'!A:A,'Benner SQL'!F:F,)</f>
        <v>167.10000000000002</v>
      </c>
      <c r="C3212" s="1">
        <f>_xlfn.XLOOKUP(A3212,'Export BI'!A:A,'Export BI'!G:G,0)</f>
        <v>167.10000000000002</v>
      </c>
      <c r="D3212" s="1">
        <f t="shared" si="200"/>
        <v>0</v>
      </c>
      <c r="E3212">
        <f>_xlfn.XLOOKUP(A3212,'Benner SQL'!A:A,'Benner SQL'!G:G,)</f>
        <v>3</v>
      </c>
      <c r="F3212">
        <f>_xlfn.XLOOKUP(A3212,'Export BI'!A:A,'Export BI'!H:H,0)</f>
        <v>3</v>
      </c>
      <c r="G3212">
        <f t="shared" si="201"/>
        <v>0</v>
      </c>
      <c r="H3212" t="str">
        <f t="shared" si="202"/>
        <v>OK</v>
      </c>
      <c r="I3212" t="str">
        <f t="shared" si="203"/>
        <v>OK</v>
      </c>
      <c r="J3212" t="str">
        <f>_xlfn.XLOOKUP(A3212,'Export BI'!A:A,'Export BI'!C:C,)</f>
        <v>FA-00009251-CT</v>
      </c>
    </row>
    <row r="3213" spans="1:10" x14ac:dyDescent="0.25">
      <c r="A3213" t="str">
        <f>'Export BI'!A3213</f>
        <v>N1 CARD - FA-00024112-CT - NALU VITORIA DOS SANTOS</v>
      </c>
      <c r="B3213" s="1">
        <f>_xlfn.XLOOKUP(A3213,'Benner SQL'!A:A,'Benner SQL'!F:F,)</f>
        <v>167.10000000000002</v>
      </c>
      <c r="C3213" s="1">
        <f>_xlfn.XLOOKUP(A3213,'Export BI'!A:A,'Export BI'!G:G,0)</f>
        <v>167.10000000000002</v>
      </c>
      <c r="D3213" s="1">
        <f t="shared" si="200"/>
        <v>0</v>
      </c>
      <c r="E3213">
        <f>_xlfn.XLOOKUP(A3213,'Benner SQL'!A:A,'Benner SQL'!G:G,)</f>
        <v>3</v>
      </c>
      <c r="F3213">
        <f>_xlfn.XLOOKUP(A3213,'Export BI'!A:A,'Export BI'!H:H,0)</f>
        <v>3</v>
      </c>
      <c r="G3213">
        <f t="shared" si="201"/>
        <v>0</v>
      </c>
      <c r="H3213" t="str">
        <f t="shared" si="202"/>
        <v>OK</v>
      </c>
      <c r="I3213" t="str">
        <f t="shared" si="203"/>
        <v>OK</v>
      </c>
      <c r="J3213" t="str">
        <f>_xlfn.XLOOKUP(A3213,'Export BI'!A:A,'Export BI'!C:C,)</f>
        <v>FA-00024112-CT</v>
      </c>
    </row>
    <row r="3214" spans="1:10" x14ac:dyDescent="0.25">
      <c r="A3214" t="str">
        <f>'Export BI'!A3214</f>
        <v>MEDICAR RIBEIRÃO PRETO - FA-00020402-CT - ANDRE MAURICIO HANNA</v>
      </c>
      <c r="B3214" s="1">
        <f>_xlfn.XLOOKUP(A3214,'Benner SQL'!A:A,'Benner SQL'!F:F,)</f>
        <v>166.54</v>
      </c>
      <c r="C3214" s="1">
        <f>_xlfn.XLOOKUP(A3214,'Export BI'!A:A,'Export BI'!G:G,0)</f>
        <v>166.54</v>
      </c>
      <c r="D3214" s="1">
        <f t="shared" si="200"/>
        <v>0</v>
      </c>
      <c r="E3214">
        <f>_xlfn.XLOOKUP(A3214,'Benner SQL'!A:A,'Benner SQL'!G:G,)</f>
        <v>1</v>
      </c>
      <c r="F3214">
        <f>_xlfn.XLOOKUP(A3214,'Export BI'!A:A,'Export BI'!H:H,0)</f>
        <v>1</v>
      </c>
      <c r="G3214">
        <f t="shared" si="201"/>
        <v>0</v>
      </c>
      <c r="H3214" t="str">
        <f t="shared" si="202"/>
        <v>OK</v>
      </c>
      <c r="I3214" t="str">
        <f t="shared" si="203"/>
        <v>OK</v>
      </c>
      <c r="J3214" t="str">
        <f>_xlfn.XLOOKUP(A3214,'Export BI'!A:A,'Export BI'!C:C,)</f>
        <v>FA-00020402-CT</v>
      </c>
    </row>
    <row r="3215" spans="1:10" x14ac:dyDescent="0.25">
      <c r="A3215" t="str">
        <f>'Export BI'!A3215</f>
        <v>MEDICAR RIBEIRÃO PRETO - EF-00016996-CT - LUCINEIDE GONTIJO DE DEUS MONTEIRO</v>
      </c>
      <c r="B3215" s="1">
        <f>_xlfn.XLOOKUP(A3215,'Benner SQL'!A:A,'Benner SQL'!F:F,)</f>
        <v>166.44</v>
      </c>
      <c r="C3215" s="1">
        <f>_xlfn.XLOOKUP(A3215,'Export BI'!A:A,'Export BI'!G:G,0)</f>
        <v>166.44</v>
      </c>
      <c r="D3215" s="1">
        <f t="shared" si="200"/>
        <v>0</v>
      </c>
      <c r="E3215">
        <f>_xlfn.XLOOKUP(A3215,'Benner SQL'!A:A,'Benner SQL'!G:G,)</f>
        <v>4</v>
      </c>
      <c r="F3215">
        <f>_xlfn.XLOOKUP(A3215,'Export BI'!A:A,'Export BI'!H:H,0)</f>
        <v>4</v>
      </c>
      <c r="G3215">
        <f t="shared" si="201"/>
        <v>0</v>
      </c>
      <c r="H3215" t="str">
        <f t="shared" si="202"/>
        <v>OK</v>
      </c>
      <c r="I3215" t="str">
        <f t="shared" si="203"/>
        <v>OK</v>
      </c>
      <c r="J3215" t="str">
        <f>_xlfn.XLOOKUP(A3215,'Export BI'!A:A,'Export BI'!C:C,)</f>
        <v>EF-00016996-CT</v>
      </c>
    </row>
    <row r="3216" spans="1:10" x14ac:dyDescent="0.25">
      <c r="A3216" t="str">
        <f>'Export BI'!A3216</f>
        <v>MEDICAR RIBEIRÃO PRETO - FA-00007876-CT - SILVANIRA PEREIRA CARNEIRO DA SILVA</v>
      </c>
      <c r="B3216" s="1">
        <f>_xlfn.XLOOKUP(A3216,'Benner SQL'!A:A,'Benner SQL'!F:F,)</f>
        <v>165.8</v>
      </c>
      <c r="C3216" s="1">
        <f>_xlfn.XLOOKUP(A3216,'Export BI'!A:A,'Export BI'!G:G,0)</f>
        <v>165.8</v>
      </c>
      <c r="D3216" s="1">
        <f t="shared" si="200"/>
        <v>0</v>
      </c>
      <c r="E3216">
        <f>_xlfn.XLOOKUP(A3216,'Benner SQL'!A:A,'Benner SQL'!G:G,)</f>
        <v>2</v>
      </c>
      <c r="F3216">
        <f>_xlfn.XLOOKUP(A3216,'Export BI'!A:A,'Export BI'!H:H,0)</f>
        <v>2</v>
      </c>
      <c r="G3216">
        <f t="shared" si="201"/>
        <v>0</v>
      </c>
      <c r="H3216" t="str">
        <f t="shared" si="202"/>
        <v>OK</v>
      </c>
      <c r="I3216" t="str">
        <f t="shared" si="203"/>
        <v>OK</v>
      </c>
      <c r="J3216" t="str">
        <f>_xlfn.XLOOKUP(A3216,'Export BI'!A:A,'Export BI'!C:C,)</f>
        <v>FA-00007876-CT</v>
      </c>
    </row>
    <row r="3217" spans="1:10" x14ac:dyDescent="0.25">
      <c r="A3217" t="str">
        <f>'Export BI'!A3217</f>
        <v>MEDICAR RIBEIRÃO PRETO - EF-00009703-CT - APARECIDA DOS REIS FERREIRA</v>
      </c>
      <c r="B3217" s="1">
        <f>_xlfn.XLOOKUP(A3217,'Benner SQL'!A:A,'Benner SQL'!F:F,)</f>
        <v>165.36</v>
      </c>
      <c r="C3217" s="1">
        <f>_xlfn.XLOOKUP(A3217,'Export BI'!A:A,'Export BI'!G:G,0)</f>
        <v>165.36</v>
      </c>
      <c r="D3217" s="1">
        <f t="shared" si="200"/>
        <v>0</v>
      </c>
      <c r="E3217">
        <f>_xlfn.XLOOKUP(A3217,'Benner SQL'!A:A,'Benner SQL'!G:G,)</f>
        <v>10</v>
      </c>
      <c r="F3217">
        <f>_xlfn.XLOOKUP(A3217,'Export BI'!A:A,'Export BI'!H:H,0)</f>
        <v>10</v>
      </c>
      <c r="G3217">
        <f t="shared" si="201"/>
        <v>0</v>
      </c>
      <c r="H3217" t="str">
        <f t="shared" si="202"/>
        <v>OK</v>
      </c>
      <c r="I3217" t="str">
        <f t="shared" si="203"/>
        <v>OK</v>
      </c>
      <c r="J3217" t="str">
        <f>_xlfn.XLOOKUP(A3217,'Export BI'!A:A,'Export BI'!C:C,)</f>
        <v>EF-00009703-CT</v>
      </c>
    </row>
    <row r="3218" spans="1:10" x14ac:dyDescent="0.25">
      <c r="A3218" t="str">
        <f>'Export BI'!A3218</f>
        <v>MEDICAR CAMPINAS - AP-00021730-CT - JASON BAPTISTA FERREIRA NARDI</v>
      </c>
      <c r="B3218" s="1">
        <f>_xlfn.XLOOKUP(A3218,'Benner SQL'!A:A,'Benner SQL'!F:F,)</f>
        <v>165</v>
      </c>
      <c r="C3218" s="1">
        <f>_xlfn.XLOOKUP(A3218,'Export BI'!A:A,'Export BI'!G:G,0)</f>
        <v>165</v>
      </c>
      <c r="D3218" s="1">
        <f t="shared" si="200"/>
        <v>0</v>
      </c>
      <c r="E3218">
        <f>_xlfn.XLOOKUP(A3218,'Benner SQL'!A:A,'Benner SQL'!G:G,)</f>
        <v>1</v>
      </c>
      <c r="F3218">
        <f>_xlfn.XLOOKUP(A3218,'Export BI'!A:A,'Export BI'!H:H,0)</f>
        <v>1</v>
      </c>
      <c r="G3218">
        <f t="shared" si="201"/>
        <v>0</v>
      </c>
      <c r="H3218" t="str">
        <f t="shared" si="202"/>
        <v>OK</v>
      </c>
      <c r="I3218" t="str">
        <f t="shared" si="203"/>
        <v>OK</v>
      </c>
      <c r="J3218" t="str">
        <f>_xlfn.XLOOKUP(A3218,'Export BI'!A:A,'Export BI'!C:C,)</f>
        <v>AP-00021730-CT</v>
      </c>
    </row>
    <row r="3219" spans="1:10" x14ac:dyDescent="0.25">
      <c r="A3219" t="str">
        <f>'Export BI'!A3219</f>
        <v>MEDICAR RIBEIRÃO PRETO - EF-00032080-CT - GISELE REGINA VIEIRA DA SILVA</v>
      </c>
      <c r="B3219" s="1">
        <f>_xlfn.XLOOKUP(A3219,'Benner SQL'!A:A,'Benner SQL'!F:F,)</f>
        <v>165</v>
      </c>
      <c r="C3219" s="1">
        <f>_xlfn.XLOOKUP(A3219,'Export BI'!A:A,'Export BI'!G:G,0)</f>
        <v>165</v>
      </c>
      <c r="D3219" s="1">
        <f t="shared" si="200"/>
        <v>0</v>
      </c>
      <c r="E3219">
        <f>_xlfn.XLOOKUP(A3219,'Benner SQL'!A:A,'Benner SQL'!G:G,)</f>
        <v>3</v>
      </c>
      <c r="F3219">
        <f>_xlfn.XLOOKUP(A3219,'Export BI'!A:A,'Export BI'!H:H,0)</f>
        <v>3</v>
      </c>
      <c r="G3219">
        <f t="shared" si="201"/>
        <v>0</v>
      </c>
      <c r="H3219" t="str">
        <f t="shared" si="202"/>
        <v>OK</v>
      </c>
      <c r="I3219" t="str">
        <f t="shared" si="203"/>
        <v>OK</v>
      </c>
      <c r="J3219" t="str">
        <f>_xlfn.XLOOKUP(A3219,'Export BI'!A:A,'Export BI'!C:C,)</f>
        <v>EF-00032080-CT</v>
      </c>
    </row>
    <row r="3220" spans="1:10" x14ac:dyDescent="0.25">
      <c r="A3220" t="str">
        <f>'Export BI'!A3220</f>
        <v>MEDICAR RIBEIRÃO PRETO - EF-00032217-CT - JADIAEL ABRAO MARTINS</v>
      </c>
      <c r="B3220" s="1">
        <f>_xlfn.XLOOKUP(A3220,'Benner SQL'!A:A,'Benner SQL'!F:F,)</f>
        <v>165</v>
      </c>
      <c r="C3220" s="1">
        <f>_xlfn.XLOOKUP(A3220,'Export BI'!A:A,'Export BI'!G:G,0)</f>
        <v>165</v>
      </c>
      <c r="D3220" s="1">
        <f t="shared" si="200"/>
        <v>0</v>
      </c>
      <c r="E3220">
        <f>_xlfn.XLOOKUP(A3220,'Benner SQL'!A:A,'Benner SQL'!G:G,)</f>
        <v>3</v>
      </c>
      <c r="F3220">
        <f>_xlfn.XLOOKUP(A3220,'Export BI'!A:A,'Export BI'!H:H,0)</f>
        <v>3</v>
      </c>
      <c r="G3220">
        <f t="shared" si="201"/>
        <v>0</v>
      </c>
      <c r="H3220" t="str">
        <f t="shared" si="202"/>
        <v>OK</v>
      </c>
      <c r="I3220" t="str">
        <f t="shared" si="203"/>
        <v>OK</v>
      </c>
      <c r="J3220" t="str">
        <f>_xlfn.XLOOKUP(A3220,'Export BI'!A:A,'Export BI'!C:C,)</f>
        <v>EF-00032217-CT</v>
      </c>
    </row>
    <row r="3221" spans="1:10" x14ac:dyDescent="0.25">
      <c r="A3221" t="str">
        <f>'Export BI'!A3221</f>
        <v>MEDICAR RIBEIRÃO PRETO - EF-00032270-CT - MICAELY LAIS PROCOPIO DOS SANTOS</v>
      </c>
      <c r="B3221" s="1">
        <f>_xlfn.XLOOKUP(A3221,'Benner SQL'!A:A,'Benner SQL'!F:F,)</f>
        <v>165</v>
      </c>
      <c r="C3221" s="1">
        <f>_xlfn.XLOOKUP(A3221,'Export BI'!A:A,'Export BI'!G:G,0)</f>
        <v>165</v>
      </c>
      <c r="D3221" s="1">
        <f t="shared" si="200"/>
        <v>0</v>
      </c>
      <c r="E3221">
        <f>_xlfn.XLOOKUP(A3221,'Benner SQL'!A:A,'Benner SQL'!G:G,)</f>
        <v>3</v>
      </c>
      <c r="F3221">
        <f>_xlfn.XLOOKUP(A3221,'Export BI'!A:A,'Export BI'!H:H,0)</f>
        <v>3</v>
      </c>
      <c r="G3221">
        <f t="shared" si="201"/>
        <v>0</v>
      </c>
      <c r="H3221" t="str">
        <f t="shared" si="202"/>
        <v>OK</v>
      </c>
      <c r="I3221" t="str">
        <f t="shared" si="203"/>
        <v>OK</v>
      </c>
      <c r="J3221" t="str">
        <f>_xlfn.XLOOKUP(A3221,'Export BI'!A:A,'Export BI'!C:C,)</f>
        <v>EF-00032270-CT</v>
      </c>
    </row>
    <row r="3222" spans="1:10" x14ac:dyDescent="0.25">
      <c r="A3222" t="str">
        <f>'Export BI'!A3222</f>
        <v>MEDICAR RIBEIRÃO PRETO - EF-00032271-CT - LUANA PROCOPIO</v>
      </c>
      <c r="B3222" s="1">
        <f>_xlfn.XLOOKUP(A3222,'Benner SQL'!A:A,'Benner SQL'!F:F,)</f>
        <v>165</v>
      </c>
      <c r="C3222" s="1">
        <f>_xlfn.XLOOKUP(A3222,'Export BI'!A:A,'Export BI'!G:G,0)</f>
        <v>165</v>
      </c>
      <c r="D3222" s="1">
        <f t="shared" si="200"/>
        <v>0</v>
      </c>
      <c r="E3222">
        <f>_xlfn.XLOOKUP(A3222,'Benner SQL'!A:A,'Benner SQL'!G:G,)</f>
        <v>3</v>
      </c>
      <c r="F3222">
        <f>_xlfn.XLOOKUP(A3222,'Export BI'!A:A,'Export BI'!H:H,0)</f>
        <v>3</v>
      </c>
      <c r="G3222">
        <f t="shared" si="201"/>
        <v>0</v>
      </c>
      <c r="H3222" t="str">
        <f t="shared" si="202"/>
        <v>OK</v>
      </c>
      <c r="I3222" t="str">
        <f t="shared" si="203"/>
        <v>OK</v>
      </c>
      <c r="J3222" t="str">
        <f>_xlfn.XLOOKUP(A3222,'Export BI'!A:A,'Export BI'!C:C,)</f>
        <v>EF-00032271-CT</v>
      </c>
    </row>
    <row r="3223" spans="1:10" x14ac:dyDescent="0.25">
      <c r="A3223" t="str">
        <f>'Export BI'!A3223</f>
        <v>MEDICAR RIBEIRÃO PRETO - EF-00032290-CT - MARIA ZELIA FERREIRA</v>
      </c>
      <c r="B3223" s="1">
        <f>_xlfn.XLOOKUP(A3223,'Benner SQL'!A:A,'Benner SQL'!F:F,)</f>
        <v>165</v>
      </c>
      <c r="C3223" s="1">
        <f>_xlfn.XLOOKUP(A3223,'Export BI'!A:A,'Export BI'!G:G,0)</f>
        <v>165</v>
      </c>
      <c r="D3223" s="1">
        <f t="shared" si="200"/>
        <v>0</v>
      </c>
      <c r="E3223">
        <f>_xlfn.XLOOKUP(A3223,'Benner SQL'!A:A,'Benner SQL'!G:G,)</f>
        <v>3</v>
      </c>
      <c r="F3223">
        <f>_xlfn.XLOOKUP(A3223,'Export BI'!A:A,'Export BI'!H:H,0)</f>
        <v>3</v>
      </c>
      <c r="G3223">
        <f t="shared" si="201"/>
        <v>0</v>
      </c>
      <c r="H3223" t="str">
        <f t="shared" si="202"/>
        <v>OK</v>
      </c>
      <c r="I3223" t="str">
        <f t="shared" si="203"/>
        <v>OK</v>
      </c>
      <c r="J3223" t="str">
        <f>_xlfn.XLOOKUP(A3223,'Export BI'!A:A,'Export BI'!C:C,)</f>
        <v>EF-00032290-CT</v>
      </c>
    </row>
    <row r="3224" spans="1:10" x14ac:dyDescent="0.25">
      <c r="A3224" t="str">
        <f>'Export BI'!A3224</f>
        <v>MEDICAR RIBEIRÃO PRETO - EF-00032334-CT - NAIARA RIBEIRO DA COSTA</v>
      </c>
      <c r="B3224" s="1">
        <f>_xlfn.XLOOKUP(A3224,'Benner SQL'!A:A,'Benner SQL'!F:F,)</f>
        <v>165</v>
      </c>
      <c r="C3224" s="1">
        <f>_xlfn.XLOOKUP(A3224,'Export BI'!A:A,'Export BI'!G:G,0)</f>
        <v>165</v>
      </c>
      <c r="D3224" s="1">
        <f t="shared" si="200"/>
        <v>0</v>
      </c>
      <c r="E3224">
        <f>_xlfn.XLOOKUP(A3224,'Benner SQL'!A:A,'Benner SQL'!G:G,)</f>
        <v>3</v>
      </c>
      <c r="F3224">
        <f>_xlfn.XLOOKUP(A3224,'Export BI'!A:A,'Export BI'!H:H,0)</f>
        <v>3</v>
      </c>
      <c r="G3224">
        <f t="shared" si="201"/>
        <v>0</v>
      </c>
      <c r="H3224" t="str">
        <f t="shared" si="202"/>
        <v>OK</v>
      </c>
      <c r="I3224" t="str">
        <f t="shared" si="203"/>
        <v>OK</v>
      </c>
      <c r="J3224" t="str">
        <f>_xlfn.XLOOKUP(A3224,'Export BI'!A:A,'Export BI'!C:C,)</f>
        <v>EF-00032334-CT</v>
      </c>
    </row>
    <row r="3225" spans="1:10" x14ac:dyDescent="0.25">
      <c r="A3225" t="str">
        <f>'Export BI'!A3225</f>
        <v>MEDICAR RIBEIRÃO PRETO - EF-00032370-CT - ALESSANDRA KATIA DA SILVA</v>
      </c>
      <c r="B3225" s="1">
        <f>_xlfn.XLOOKUP(A3225,'Benner SQL'!A:A,'Benner SQL'!F:F,)</f>
        <v>165</v>
      </c>
      <c r="C3225" s="1">
        <f>_xlfn.XLOOKUP(A3225,'Export BI'!A:A,'Export BI'!G:G,0)</f>
        <v>165</v>
      </c>
      <c r="D3225" s="1">
        <f t="shared" si="200"/>
        <v>0</v>
      </c>
      <c r="E3225">
        <f>_xlfn.XLOOKUP(A3225,'Benner SQL'!A:A,'Benner SQL'!G:G,)</f>
        <v>3</v>
      </c>
      <c r="F3225">
        <f>_xlfn.XLOOKUP(A3225,'Export BI'!A:A,'Export BI'!H:H,0)</f>
        <v>3</v>
      </c>
      <c r="G3225">
        <f t="shared" si="201"/>
        <v>0</v>
      </c>
      <c r="H3225" t="str">
        <f t="shared" si="202"/>
        <v>OK</v>
      </c>
      <c r="I3225" t="str">
        <f t="shared" si="203"/>
        <v>OK</v>
      </c>
      <c r="J3225" t="str">
        <f>_xlfn.XLOOKUP(A3225,'Export BI'!A:A,'Export BI'!C:C,)</f>
        <v>EF-00032370-CT</v>
      </c>
    </row>
    <row r="3226" spans="1:10" x14ac:dyDescent="0.25">
      <c r="A3226" t="str">
        <f>'Export BI'!A3226</f>
        <v>MEDICAR RIBEIRÃO PRETO - EF-00032446-CT - DANIELA MARIELLA BORGES</v>
      </c>
      <c r="B3226" s="1">
        <f>_xlfn.XLOOKUP(A3226,'Benner SQL'!A:A,'Benner SQL'!F:F,)</f>
        <v>165</v>
      </c>
      <c r="C3226" s="1">
        <f>_xlfn.XLOOKUP(A3226,'Export BI'!A:A,'Export BI'!G:G,0)</f>
        <v>165</v>
      </c>
      <c r="D3226" s="1">
        <f t="shared" si="200"/>
        <v>0</v>
      </c>
      <c r="E3226">
        <f>_xlfn.XLOOKUP(A3226,'Benner SQL'!A:A,'Benner SQL'!G:G,)</f>
        <v>3</v>
      </c>
      <c r="F3226">
        <f>_xlfn.XLOOKUP(A3226,'Export BI'!A:A,'Export BI'!H:H,0)</f>
        <v>3</v>
      </c>
      <c r="G3226">
        <f t="shared" si="201"/>
        <v>0</v>
      </c>
      <c r="H3226" t="str">
        <f t="shared" si="202"/>
        <v>OK</v>
      </c>
      <c r="I3226" t="str">
        <f t="shared" si="203"/>
        <v>OK</v>
      </c>
      <c r="J3226" t="str">
        <f>_xlfn.XLOOKUP(A3226,'Export BI'!A:A,'Export BI'!C:C,)</f>
        <v>EF-00032446-CT</v>
      </c>
    </row>
    <row r="3227" spans="1:10" x14ac:dyDescent="0.25">
      <c r="A3227" t="str">
        <f>'Export BI'!A3227</f>
        <v>MEDICAR RIBEIRÃO PRETO - EF-00032506-CT - CARMEN LUCIA MARTINS</v>
      </c>
      <c r="B3227" s="1">
        <f>_xlfn.XLOOKUP(A3227,'Benner SQL'!A:A,'Benner SQL'!F:F,)</f>
        <v>165</v>
      </c>
      <c r="C3227" s="1">
        <f>_xlfn.XLOOKUP(A3227,'Export BI'!A:A,'Export BI'!G:G,0)</f>
        <v>165</v>
      </c>
      <c r="D3227" s="1">
        <f t="shared" si="200"/>
        <v>0</v>
      </c>
      <c r="E3227">
        <f>_xlfn.XLOOKUP(A3227,'Benner SQL'!A:A,'Benner SQL'!G:G,)</f>
        <v>3</v>
      </c>
      <c r="F3227">
        <f>_xlfn.XLOOKUP(A3227,'Export BI'!A:A,'Export BI'!H:H,0)</f>
        <v>3</v>
      </c>
      <c r="G3227">
        <f t="shared" si="201"/>
        <v>0</v>
      </c>
      <c r="H3227" t="str">
        <f t="shared" si="202"/>
        <v>OK</v>
      </c>
      <c r="I3227" t="str">
        <f t="shared" si="203"/>
        <v>OK</v>
      </c>
      <c r="J3227" t="str">
        <f>_xlfn.XLOOKUP(A3227,'Export BI'!A:A,'Export BI'!C:C,)</f>
        <v>EF-00032506-CT</v>
      </c>
    </row>
    <row r="3228" spans="1:10" x14ac:dyDescent="0.25">
      <c r="A3228" t="str">
        <f>'Export BI'!A3228</f>
        <v>MEDICAR RIBEIRÃO PRETO - EF-00032510-CT - CARMEN CECILIO ALVES PIZZO</v>
      </c>
      <c r="B3228" s="1">
        <f>_xlfn.XLOOKUP(A3228,'Benner SQL'!A:A,'Benner SQL'!F:F,)</f>
        <v>165</v>
      </c>
      <c r="C3228" s="1">
        <f>_xlfn.XLOOKUP(A3228,'Export BI'!A:A,'Export BI'!G:G,0)</f>
        <v>165</v>
      </c>
      <c r="D3228" s="1">
        <f t="shared" si="200"/>
        <v>0</v>
      </c>
      <c r="E3228">
        <f>_xlfn.XLOOKUP(A3228,'Benner SQL'!A:A,'Benner SQL'!G:G,)</f>
        <v>3</v>
      </c>
      <c r="F3228">
        <f>_xlfn.XLOOKUP(A3228,'Export BI'!A:A,'Export BI'!H:H,0)</f>
        <v>3</v>
      </c>
      <c r="G3228">
        <f t="shared" si="201"/>
        <v>0</v>
      </c>
      <c r="H3228" t="str">
        <f t="shared" si="202"/>
        <v>OK</v>
      </c>
      <c r="I3228" t="str">
        <f t="shared" si="203"/>
        <v>OK</v>
      </c>
      <c r="J3228" t="str">
        <f>_xlfn.XLOOKUP(A3228,'Export BI'!A:A,'Export BI'!C:C,)</f>
        <v>EF-00032510-CT</v>
      </c>
    </row>
    <row r="3229" spans="1:10" x14ac:dyDescent="0.25">
      <c r="A3229" t="str">
        <f>'Export BI'!A3229</f>
        <v>MEDICAR RIBEIRÃO PRETO - EF-00032517-CT - MARIANA YASMIN SILVA DA CUNHA</v>
      </c>
      <c r="B3229" s="1">
        <f>_xlfn.XLOOKUP(A3229,'Benner SQL'!A:A,'Benner SQL'!F:F,)</f>
        <v>165</v>
      </c>
      <c r="C3229" s="1">
        <f>_xlfn.XLOOKUP(A3229,'Export BI'!A:A,'Export BI'!G:G,0)</f>
        <v>165</v>
      </c>
      <c r="D3229" s="1">
        <f t="shared" si="200"/>
        <v>0</v>
      </c>
      <c r="E3229">
        <f>_xlfn.XLOOKUP(A3229,'Benner SQL'!A:A,'Benner SQL'!G:G,)</f>
        <v>3</v>
      </c>
      <c r="F3229">
        <f>_xlfn.XLOOKUP(A3229,'Export BI'!A:A,'Export BI'!H:H,0)</f>
        <v>3</v>
      </c>
      <c r="G3229">
        <f t="shared" si="201"/>
        <v>0</v>
      </c>
      <c r="H3229" t="str">
        <f t="shared" si="202"/>
        <v>OK</v>
      </c>
      <c r="I3229" t="str">
        <f t="shared" si="203"/>
        <v>OK</v>
      </c>
      <c r="J3229" t="str">
        <f>_xlfn.XLOOKUP(A3229,'Export BI'!A:A,'Export BI'!C:C,)</f>
        <v>EF-00032517-CT</v>
      </c>
    </row>
    <row r="3230" spans="1:10" x14ac:dyDescent="0.25">
      <c r="A3230" t="str">
        <f>'Export BI'!A3230</f>
        <v>MEDICAR RIBEIRÃO PRETO - EF-00032717-CT - MARIA DO CARMO OLIVEIRA DOS SANTOS</v>
      </c>
      <c r="B3230" s="1">
        <f>_xlfn.XLOOKUP(A3230,'Benner SQL'!A:A,'Benner SQL'!F:F,)</f>
        <v>165</v>
      </c>
      <c r="C3230" s="1">
        <f>_xlfn.XLOOKUP(A3230,'Export BI'!A:A,'Export BI'!G:G,0)</f>
        <v>165</v>
      </c>
      <c r="D3230" s="1">
        <f t="shared" si="200"/>
        <v>0</v>
      </c>
      <c r="E3230">
        <f>_xlfn.XLOOKUP(A3230,'Benner SQL'!A:A,'Benner SQL'!G:G,)</f>
        <v>3</v>
      </c>
      <c r="F3230">
        <f>_xlfn.XLOOKUP(A3230,'Export BI'!A:A,'Export BI'!H:H,0)</f>
        <v>3</v>
      </c>
      <c r="G3230">
        <f t="shared" si="201"/>
        <v>0</v>
      </c>
      <c r="H3230" t="str">
        <f t="shared" si="202"/>
        <v>OK</v>
      </c>
      <c r="I3230" t="str">
        <f t="shared" si="203"/>
        <v>OK</v>
      </c>
      <c r="J3230" t="str">
        <f>_xlfn.XLOOKUP(A3230,'Export BI'!A:A,'Export BI'!C:C,)</f>
        <v>EF-00032717-CT</v>
      </c>
    </row>
    <row r="3231" spans="1:10" x14ac:dyDescent="0.25">
      <c r="A3231" t="str">
        <f>'Export BI'!A3231</f>
        <v>MEDICAR RIBEIRÃO PRETO - EF-00038240-CT - JOCIEL MOTA DA SILVA</v>
      </c>
      <c r="B3231" s="1">
        <f>_xlfn.XLOOKUP(A3231,'Benner SQL'!A:A,'Benner SQL'!F:F,)</f>
        <v>165</v>
      </c>
      <c r="C3231" s="1">
        <f>_xlfn.XLOOKUP(A3231,'Export BI'!A:A,'Export BI'!G:G,0)</f>
        <v>165</v>
      </c>
      <c r="D3231" s="1">
        <f t="shared" si="200"/>
        <v>0</v>
      </c>
      <c r="E3231">
        <f>_xlfn.XLOOKUP(A3231,'Benner SQL'!A:A,'Benner SQL'!G:G,)</f>
        <v>3</v>
      </c>
      <c r="F3231">
        <f>_xlfn.XLOOKUP(A3231,'Export BI'!A:A,'Export BI'!H:H,0)</f>
        <v>3</v>
      </c>
      <c r="G3231">
        <f t="shared" si="201"/>
        <v>0</v>
      </c>
      <c r="H3231" t="str">
        <f t="shared" si="202"/>
        <v>OK</v>
      </c>
      <c r="I3231" t="str">
        <f t="shared" si="203"/>
        <v>OK</v>
      </c>
      <c r="J3231" t="str">
        <f>_xlfn.XLOOKUP(A3231,'Export BI'!A:A,'Export BI'!C:C,)</f>
        <v>EF-00038240-CT</v>
      </c>
    </row>
    <row r="3232" spans="1:10" x14ac:dyDescent="0.25">
      <c r="A3232" t="str">
        <f>'Export BI'!A3232</f>
        <v>MEDICAR RIBEIRÃO PRETO - EF-00038246-CT - CLEIDE ENEDINA DA SILVA</v>
      </c>
      <c r="B3232" s="1">
        <f>_xlfn.XLOOKUP(A3232,'Benner SQL'!A:A,'Benner SQL'!F:F,)</f>
        <v>165</v>
      </c>
      <c r="C3232" s="1">
        <f>_xlfn.XLOOKUP(A3232,'Export BI'!A:A,'Export BI'!G:G,0)</f>
        <v>165</v>
      </c>
      <c r="D3232" s="1">
        <f t="shared" si="200"/>
        <v>0</v>
      </c>
      <c r="E3232">
        <f>_xlfn.XLOOKUP(A3232,'Benner SQL'!A:A,'Benner SQL'!G:G,)</f>
        <v>3</v>
      </c>
      <c r="F3232">
        <f>_xlfn.XLOOKUP(A3232,'Export BI'!A:A,'Export BI'!H:H,0)</f>
        <v>3</v>
      </c>
      <c r="G3232">
        <f t="shared" si="201"/>
        <v>0</v>
      </c>
      <c r="H3232" t="str">
        <f t="shared" si="202"/>
        <v>OK</v>
      </c>
      <c r="I3232" t="str">
        <f t="shared" si="203"/>
        <v>OK</v>
      </c>
      <c r="J3232" t="str">
        <f>_xlfn.XLOOKUP(A3232,'Export BI'!A:A,'Export BI'!C:C,)</f>
        <v>EF-00038246-CT</v>
      </c>
    </row>
    <row r="3233" spans="1:10" x14ac:dyDescent="0.25">
      <c r="A3233" t="str">
        <f>'Export BI'!A3233</f>
        <v>MEDICAR RIBEIRÃO PRETO - EF-00038260-CT - BISMARQUE DA SILVA</v>
      </c>
      <c r="B3233" s="1">
        <f>_xlfn.XLOOKUP(A3233,'Benner SQL'!A:A,'Benner SQL'!F:F,)</f>
        <v>165</v>
      </c>
      <c r="C3233" s="1">
        <f>_xlfn.XLOOKUP(A3233,'Export BI'!A:A,'Export BI'!G:G,0)</f>
        <v>165</v>
      </c>
      <c r="D3233" s="1">
        <f t="shared" si="200"/>
        <v>0</v>
      </c>
      <c r="E3233">
        <f>_xlfn.XLOOKUP(A3233,'Benner SQL'!A:A,'Benner SQL'!G:G,)</f>
        <v>3</v>
      </c>
      <c r="F3233">
        <f>_xlfn.XLOOKUP(A3233,'Export BI'!A:A,'Export BI'!H:H,0)</f>
        <v>3</v>
      </c>
      <c r="G3233">
        <f t="shared" si="201"/>
        <v>0</v>
      </c>
      <c r="H3233" t="str">
        <f t="shared" si="202"/>
        <v>OK</v>
      </c>
      <c r="I3233" t="str">
        <f t="shared" si="203"/>
        <v>OK</v>
      </c>
      <c r="J3233" t="str">
        <f>_xlfn.XLOOKUP(A3233,'Export BI'!A:A,'Export BI'!C:C,)</f>
        <v>EF-00038260-CT</v>
      </c>
    </row>
    <row r="3234" spans="1:10" x14ac:dyDescent="0.25">
      <c r="A3234" t="str">
        <f>'Export BI'!A3234</f>
        <v>MEDICAR RIBEIRÃO PRETO - EF-00038275-CT - ANDRE LUIS DE AQUINO</v>
      </c>
      <c r="B3234" s="1">
        <f>_xlfn.XLOOKUP(A3234,'Benner SQL'!A:A,'Benner SQL'!F:F,)</f>
        <v>165</v>
      </c>
      <c r="C3234" s="1">
        <f>_xlfn.XLOOKUP(A3234,'Export BI'!A:A,'Export BI'!G:G,0)</f>
        <v>165</v>
      </c>
      <c r="D3234" s="1">
        <f t="shared" si="200"/>
        <v>0</v>
      </c>
      <c r="E3234">
        <f>_xlfn.XLOOKUP(A3234,'Benner SQL'!A:A,'Benner SQL'!G:G,)</f>
        <v>3</v>
      </c>
      <c r="F3234">
        <f>_xlfn.XLOOKUP(A3234,'Export BI'!A:A,'Export BI'!H:H,0)</f>
        <v>3</v>
      </c>
      <c r="G3234">
        <f t="shared" si="201"/>
        <v>0</v>
      </c>
      <c r="H3234" t="str">
        <f t="shared" si="202"/>
        <v>OK</v>
      </c>
      <c r="I3234" t="str">
        <f t="shared" si="203"/>
        <v>OK</v>
      </c>
      <c r="J3234" t="str">
        <f>_xlfn.XLOOKUP(A3234,'Export BI'!A:A,'Export BI'!C:C,)</f>
        <v>EF-00038275-CT</v>
      </c>
    </row>
    <row r="3235" spans="1:10" x14ac:dyDescent="0.25">
      <c r="A3235" t="str">
        <f>'Export BI'!A3235</f>
        <v>MEDICAR RIBEIRÃO PRETO - EF-00038309-CT - FRANK LUIZ DOS SANTOS TEIXEIRA</v>
      </c>
      <c r="B3235" s="1">
        <f>_xlfn.XLOOKUP(A3235,'Benner SQL'!A:A,'Benner SQL'!F:F,)</f>
        <v>165</v>
      </c>
      <c r="C3235" s="1">
        <f>_xlfn.XLOOKUP(A3235,'Export BI'!A:A,'Export BI'!G:G,0)</f>
        <v>165</v>
      </c>
      <c r="D3235" s="1">
        <f t="shared" si="200"/>
        <v>0</v>
      </c>
      <c r="E3235">
        <f>_xlfn.XLOOKUP(A3235,'Benner SQL'!A:A,'Benner SQL'!G:G,)</f>
        <v>3</v>
      </c>
      <c r="F3235">
        <f>_xlfn.XLOOKUP(A3235,'Export BI'!A:A,'Export BI'!H:H,0)</f>
        <v>3</v>
      </c>
      <c r="G3235">
        <f t="shared" si="201"/>
        <v>0</v>
      </c>
      <c r="H3235" t="str">
        <f t="shared" si="202"/>
        <v>OK</v>
      </c>
      <c r="I3235" t="str">
        <f t="shared" si="203"/>
        <v>OK</v>
      </c>
      <c r="J3235" t="str">
        <f>_xlfn.XLOOKUP(A3235,'Export BI'!A:A,'Export BI'!C:C,)</f>
        <v>EF-00038309-CT</v>
      </c>
    </row>
    <row r="3236" spans="1:10" x14ac:dyDescent="0.25">
      <c r="A3236" t="str">
        <f>'Export BI'!A3236</f>
        <v>MEDICAR RIBEIRÃO PRETO - EF-00038328-CT - IGOR SAMUEL BOTTO TEIXEIRA</v>
      </c>
      <c r="B3236" s="1">
        <f>_xlfn.XLOOKUP(A3236,'Benner SQL'!A:A,'Benner SQL'!F:F,)</f>
        <v>165</v>
      </c>
      <c r="C3236" s="1">
        <f>_xlfn.XLOOKUP(A3236,'Export BI'!A:A,'Export BI'!G:G,0)</f>
        <v>165</v>
      </c>
      <c r="D3236" s="1">
        <f t="shared" si="200"/>
        <v>0</v>
      </c>
      <c r="E3236">
        <f>_xlfn.XLOOKUP(A3236,'Benner SQL'!A:A,'Benner SQL'!G:G,)</f>
        <v>3</v>
      </c>
      <c r="F3236">
        <f>_xlfn.XLOOKUP(A3236,'Export BI'!A:A,'Export BI'!H:H,0)</f>
        <v>3</v>
      </c>
      <c r="G3236">
        <f t="shared" si="201"/>
        <v>0</v>
      </c>
      <c r="H3236" t="str">
        <f t="shared" si="202"/>
        <v>OK</v>
      </c>
      <c r="I3236" t="str">
        <f t="shared" si="203"/>
        <v>OK</v>
      </c>
      <c r="J3236" t="str">
        <f>_xlfn.XLOOKUP(A3236,'Export BI'!A:A,'Export BI'!C:C,)</f>
        <v>EF-00038328-CT</v>
      </c>
    </row>
    <row r="3237" spans="1:10" x14ac:dyDescent="0.25">
      <c r="A3237" t="str">
        <f>'Export BI'!A3237</f>
        <v>MEDICAR RIBEIRÃO PRETO - EF-00038455-CT - SIMONE TRINDADE RODRIGUES</v>
      </c>
      <c r="B3237" s="1">
        <f>_xlfn.XLOOKUP(A3237,'Benner SQL'!A:A,'Benner SQL'!F:F,)</f>
        <v>165</v>
      </c>
      <c r="C3237" s="1">
        <f>_xlfn.XLOOKUP(A3237,'Export BI'!A:A,'Export BI'!G:G,0)</f>
        <v>165</v>
      </c>
      <c r="D3237" s="1">
        <f t="shared" si="200"/>
        <v>0</v>
      </c>
      <c r="E3237">
        <f>_xlfn.XLOOKUP(A3237,'Benner SQL'!A:A,'Benner SQL'!G:G,)</f>
        <v>3</v>
      </c>
      <c r="F3237">
        <f>_xlfn.XLOOKUP(A3237,'Export BI'!A:A,'Export BI'!H:H,0)</f>
        <v>3</v>
      </c>
      <c r="G3237">
        <f t="shared" si="201"/>
        <v>0</v>
      </c>
      <c r="H3237" t="str">
        <f t="shared" si="202"/>
        <v>OK</v>
      </c>
      <c r="I3237" t="str">
        <f t="shared" si="203"/>
        <v>OK</v>
      </c>
      <c r="J3237" t="str">
        <f>_xlfn.XLOOKUP(A3237,'Export BI'!A:A,'Export BI'!C:C,)</f>
        <v>EF-00038455-CT</v>
      </c>
    </row>
    <row r="3238" spans="1:10" x14ac:dyDescent="0.25">
      <c r="A3238" t="str">
        <f>'Export BI'!A3238</f>
        <v>MEDICAR RIBEIRÃO PRETO - EF-00038456-CT - MARIA APARECIDA DE CARVALHO</v>
      </c>
      <c r="B3238" s="1">
        <f>_xlfn.XLOOKUP(A3238,'Benner SQL'!A:A,'Benner SQL'!F:F,)</f>
        <v>165</v>
      </c>
      <c r="C3238" s="1">
        <f>_xlfn.XLOOKUP(A3238,'Export BI'!A:A,'Export BI'!G:G,0)</f>
        <v>165</v>
      </c>
      <c r="D3238" s="1">
        <f t="shared" si="200"/>
        <v>0</v>
      </c>
      <c r="E3238">
        <f>_xlfn.XLOOKUP(A3238,'Benner SQL'!A:A,'Benner SQL'!G:G,)</f>
        <v>3</v>
      </c>
      <c r="F3238">
        <f>_xlfn.XLOOKUP(A3238,'Export BI'!A:A,'Export BI'!H:H,0)</f>
        <v>3</v>
      </c>
      <c r="G3238">
        <f t="shared" si="201"/>
        <v>0</v>
      </c>
      <c r="H3238" t="str">
        <f t="shared" si="202"/>
        <v>OK</v>
      </c>
      <c r="I3238" t="str">
        <f t="shared" si="203"/>
        <v>OK</v>
      </c>
      <c r="J3238" t="str">
        <f>_xlfn.XLOOKUP(A3238,'Export BI'!A:A,'Export BI'!C:C,)</f>
        <v>EF-00038456-CT</v>
      </c>
    </row>
    <row r="3239" spans="1:10" x14ac:dyDescent="0.25">
      <c r="A3239" t="str">
        <f>'Export BI'!A3239</f>
        <v>MEDICAR RIBEIRÃO PRETO - EF-00038674-CT - MAXSUELIO FERREIRA DE ARAUJO</v>
      </c>
      <c r="B3239" s="1">
        <f>_xlfn.XLOOKUP(A3239,'Benner SQL'!A:A,'Benner SQL'!F:F,)</f>
        <v>165</v>
      </c>
      <c r="C3239" s="1">
        <f>_xlfn.XLOOKUP(A3239,'Export BI'!A:A,'Export BI'!G:G,0)</f>
        <v>165</v>
      </c>
      <c r="D3239" s="1">
        <f t="shared" si="200"/>
        <v>0</v>
      </c>
      <c r="E3239">
        <f>_xlfn.XLOOKUP(A3239,'Benner SQL'!A:A,'Benner SQL'!G:G,)</f>
        <v>3</v>
      </c>
      <c r="F3239">
        <f>_xlfn.XLOOKUP(A3239,'Export BI'!A:A,'Export BI'!H:H,0)</f>
        <v>3</v>
      </c>
      <c r="G3239">
        <f t="shared" si="201"/>
        <v>0</v>
      </c>
      <c r="H3239" t="str">
        <f t="shared" si="202"/>
        <v>OK</v>
      </c>
      <c r="I3239" t="str">
        <f t="shared" si="203"/>
        <v>OK</v>
      </c>
      <c r="J3239" t="str">
        <f>_xlfn.XLOOKUP(A3239,'Export BI'!A:A,'Export BI'!C:C,)</f>
        <v>EF-00038674-CT</v>
      </c>
    </row>
    <row r="3240" spans="1:10" x14ac:dyDescent="0.25">
      <c r="A3240" t="str">
        <f>'Export BI'!A3240</f>
        <v>MEDICAR RIBEIRÃO PRETO - EF-00038691-CT - CAROLINE ANTONIA DOS SANTOS PRIVATO BONUTI</v>
      </c>
      <c r="B3240" s="1">
        <f>_xlfn.XLOOKUP(A3240,'Benner SQL'!A:A,'Benner SQL'!F:F,)</f>
        <v>165</v>
      </c>
      <c r="C3240" s="1">
        <f>_xlfn.XLOOKUP(A3240,'Export BI'!A:A,'Export BI'!G:G,0)</f>
        <v>165</v>
      </c>
      <c r="D3240" s="1">
        <f t="shared" ref="D3240:D3303" si="204">B3240-C3240</f>
        <v>0</v>
      </c>
      <c r="E3240">
        <f>_xlfn.XLOOKUP(A3240,'Benner SQL'!A:A,'Benner SQL'!G:G,)</f>
        <v>3</v>
      </c>
      <c r="F3240">
        <f>_xlfn.XLOOKUP(A3240,'Export BI'!A:A,'Export BI'!H:H,0)</f>
        <v>3</v>
      </c>
      <c r="G3240">
        <f t="shared" ref="G3240:G3303" si="205">E3240-F3240</f>
        <v>0</v>
      </c>
      <c r="H3240" t="str">
        <f t="shared" ref="H3240:H3303" si="206">IF(OR(D3240&lt;-1,D3240&gt;0),"","OK")</f>
        <v>OK</v>
      </c>
      <c r="I3240" t="str">
        <f t="shared" ref="I3240:I3303" si="207">IF(G3240=0,"OK","")</f>
        <v>OK</v>
      </c>
      <c r="J3240" t="str">
        <f>_xlfn.XLOOKUP(A3240,'Export BI'!A:A,'Export BI'!C:C,)</f>
        <v>EF-00038691-CT</v>
      </c>
    </row>
    <row r="3241" spans="1:10" x14ac:dyDescent="0.25">
      <c r="A3241" t="str">
        <f>'Export BI'!A3241</f>
        <v>MEDICAR RIBEIRÃO PRETO - EF-00038731-CT - APARECIDA DE FATIMA FERREIRA CHRISTINO</v>
      </c>
      <c r="B3241" s="1">
        <f>_xlfn.XLOOKUP(A3241,'Benner SQL'!A:A,'Benner SQL'!F:F,)</f>
        <v>165</v>
      </c>
      <c r="C3241" s="1">
        <f>_xlfn.XLOOKUP(A3241,'Export BI'!A:A,'Export BI'!G:G,0)</f>
        <v>165</v>
      </c>
      <c r="D3241" s="1">
        <f t="shared" si="204"/>
        <v>0</v>
      </c>
      <c r="E3241">
        <f>_xlfn.XLOOKUP(A3241,'Benner SQL'!A:A,'Benner SQL'!G:G,)</f>
        <v>3</v>
      </c>
      <c r="F3241">
        <f>_xlfn.XLOOKUP(A3241,'Export BI'!A:A,'Export BI'!H:H,0)</f>
        <v>3</v>
      </c>
      <c r="G3241">
        <f t="shared" si="205"/>
        <v>0</v>
      </c>
      <c r="H3241" t="str">
        <f t="shared" si="206"/>
        <v>OK</v>
      </c>
      <c r="I3241" t="str">
        <f t="shared" si="207"/>
        <v>OK</v>
      </c>
      <c r="J3241" t="str">
        <f>_xlfn.XLOOKUP(A3241,'Export BI'!A:A,'Export BI'!C:C,)</f>
        <v>EF-00038731-CT</v>
      </c>
    </row>
    <row r="3242" spans="1:10" x14ac:dyDescent="0.25">
      <c r="A3242" t="str">
        <f>'Export BI'!A3242</f>
        <v>MEDICAR RIBEIRÃO PRETO - EF-00038756-CT - VALDIRENE CRISTINA ELEOTERIO</v>
      </c>
      <c r="B3242" s="1">
        <f>_xlfn.XLOOKUP(A3242,'Benner SQL'!A:A,'Benner SQL'!F:F,)</f>
        <v>165</v>
      </c>
      <c r="C3242" s="1">
        <f>_xlfn.XLOOKUP(A3242,'Export BI'!A:A,'Export BI'!G:G,0)</f>
        <v>165</v>
      </c>
      <c r="D3242" s="1">
        <f t="shared" si="204"/>
        <v>0</v>
      </c>
      <c r="E3242">
        <f>_xlfn.XLOOKUP(A3242,'Benner SQL'!A:A,'Benner SQL'!G:G,)</f>
        <v>3</v>
      </c>
      <c r="F3242">
        <f>_xlfn.XLOOKUP(A3242,'Export BI'!A:A,'Export BI'!H:H,0)</f>
        <v>3</v>
      </c>
      <c r="G3242">
        <f t="shared" si="205"/>
        <v>0</v>
      </c>
      <c r="H3242" t="str">
        <f t="shared" si="206"/>
        <v>OK</v>
      </c>
      <c r="I3242" t="str">
        <f t="shared" si="207"/>
        <v>OK</v>
      </c>
      <c r="J3242" t="str">
        <f>_xlfn.XLOOKUP(A3242,'Export BI'!A:A,'Export BI'!C:C,)</f>
        <v>EF-00038756-CT</v>
      </c>
    </row>
    <row r="3243" spans="1:10" x14ac:dyDescent="0.25">
      <c r="A3243" t="str">
        <f>'Export BI'!A3243</f>
        <v>MEDICAR RIBEIRÃO PRETO - EF-00038767-CT - MARCIA DE JESUS DA SILVA</v>
      </c>
      <c r="B3243" s="1">
        <f>_xlfn.XLOOKUP(A3243,'Benner SQL'!A:A,'Benner SQL'!F:F,)</f>
        <v>165</v>
      </c>
      <c r="C3243" s="1">
        <f>_xlfn.XLOOKUP(A3243,'Export BI'!A:A,'Export BI'!G:G,0)</f>
        <v>165</v>
      </c>
      <c r="D3243" s="1">
        <f t="shared" si="204"/>
        <v>0</v>
      </c>
      <c r="E3243">
        <f>_xlfn.XLOOKUP(A3243,'Benner SQL'!A:A,'Benner SQL'!G:G,)</f>
        <v>3</v>
      </c>
      <c r="F3243">
        <f>_xlfn.XLOOKUP(A3243,'Export BI'!A:A,'Export BI'!H:H,0)</f>
        <v>3</v>
      </c>
      <c r="G3243">
        <f t="shared" si="205"/>
        <v>0</v>
      </c>
      <c r="H3243" t="str">
        <f t="shared" si="206"/>
        <v>OK</v>
      </c>
      <c r="I3243" t="str">
        <f t="shared" si="207"/>
        <v>OK</v>
      </c>
      <c r="J3243" t="str">
        <f>_xlfn.XLOOKUP(A3243,'Export BI'!A:A,'Export BI'!C:C,)</f>
        <v>EF-00038767-CT</v>
      </c>
    </row>
    <row r="3244" spans="1:10" x14ac:dyDescent="0.25">
      <c r="A3244" t="str">
        <f>'Export BI'!A3244</f>
        <v>MEDICAR RIBEIRÃO PRETO - EF-00038793-CT - SILVANA PEREIRA</v>
      </c>
      <c r="B3244" s="1">
        <f>_xlfn.XLOOKUP(A3244,'Benner SQL'!A:A,'Benner SQL'!F:F,)</f>
        <v>165</v>
      </c>
      <c r="C3244" s="1">
        <f>_xlfn.XLOOKUP(A3244,'Export BI'!A:A,'Export BI'!G:G,0)</f>
        <v>165</v>
      </c>
      <c r="D3244" s="1">
        <f t="shared" si="204"/>
        <v>0</v>
      </c>
      <c r="E3244">
        <f>_xlfn.XLOOKUP(A3244,'Benner SQL'!A:A,'Benner SQL'!G:G,)</f>
        <v>3</v>
      </c>
      <c r="F3244">
        <f>_xlfn.XLOOKUP(A3244,'Export BI'!A:A,'Export BI'!H:H,0)</f>
        <v>3</v>
      </c>
      <c r="G3244">
        <f t="shared" si="205"/>
        <v>0</v>
      </c>
      <c r="H3244" t="str">
        <f t="shared" si="206"/>
        <v>OK</v>
      </c>
      <c r="I3244" t="str">
        <f t="shared" si="207"/>
        <v>OK</v>
      </c>
      <c r="J3244" t="str">
        <f>_xlfn.XLOOKUP(A3244,'Export BI'!A:A,'Export BI'!C:C,)</f>
        <v>EF-00038793-CT</v>
      </c>
    </row>
    <row r="3245" spans="1:10" x14ac:dyDescent="0.25">
      <c r="A3245" t="str">
        <f>'Export BI'!A3245</f>
        <v>MEDICAR RIBEIRÃO PRETO - EF-00038890-CT - MARIA ITALA MAGDA DA SILVA</v>
      </c>
      <c r="B3245" s="1">
        <f>_xlfn.XLOOKUP(A3245,'Benner SQL'!A:A,'Benner SQL'!F:F,)</f>
        <v>165</v>
      </c>
      <c r="C3245" s="1">
        <f>_xlfn.XLOOKUP(A3245,'Export BI'!A:A,'Export BI'!G:G,0)</f>
        <v>165</v>
      </c>
      <c r="D3245" s="1">
        <f t="shared" si="204"/>
        <v>0</v>
      </c>
      <c r="E3245">
        <f>_xlfn.XLOOKUP(A3245,'Benner SQL'!A:A,'Benner SQL'!G:G,)</f>
        <v>3</v>
      </c>
      <c r="F3245">
        <f>_xlfn.XLOOKUP(A3245,'Export BI'!A:A,'Export BI'!H:H,0)</f>
        <v>3</v>
      </c>
      <c r="G3245">
        <f t="shared" si="205"/>
        <v>0</v>
      </c>
      <c r="H3245" t="str">
        <f t="shared" si="206"/>
        <v>OK</v>
      </c>
      <c r="I3245" t="str">
        <f t="shared" si="207"/>
        <v>OK</v>
      </c>
      <c r="J3245" t="str">
        <f>_xlfn.XLOOKUP(A3245,'Export BI'!A:A,'Export BI'!C:C,)</f>
        <v>EF-00038890-CT</v>
      </c>
    </row>
    <row r="3246" spans="1:10" x14ac:dyDescent="0.25">
      <c r="A3246" t="str">
        <f>'Export BI'!A3246</f>
        <v>MEDICAR RIBEIRÃO PRETO - EF-00038975-CT - NEUSA MARIA GABRIEL TUPY</v>
      </c>
      <c r="B3246" s="1">
        <f>_xlfn.XLOOKUP(A3246,'Benner SQL'!A:A,'Benner SQL'!F:F,)</f>
        <v>165</v>
      </c>
      <c r="C3246" s="1">
        <f>_xlfn.XLOOKUP(A3246,'Export BI'!A:A,'Export BI'!G:G,0)</f>
        <v>165</v>
      </c>
      <c r="D3246" s="1">
        <f t="shared" si="204"/>
        <v>0</v>
      </c>
      <c r="E3246">
        <f>_xlfn.XLOOKUP(A3246,'Benner SQL'!A:A,'Benner SQL'!G:G,)</f>
        <v>3</v>
      </c>
      <c r="F3246">
        <f>_xlfn.XLOOKUP(A3246,'Export BI'!A:A,'Export BI'!H:H,0)</f>
        <v>3</v>
      </c>
      <c r="G3246">
        <f t="shared" si="205"/>
        <v>0</v>
      </c>
      <c r="H3246" t="str">
        <f t="shared" si="206"/>
        <v>OK</v>
      </c>
      <c r="I3246" t="str">
        <f t="shared" si="207"/>
        <v>OK</v>
      </c>
      <c r="J3246" t="str">
        <f>_xlfn.XLOOKUP(A3246,'Export BI'!A:A,'Export BI'!C:C,)</f>
        <v>EF-00038975-CT</v>
      </c>
    </row>
    <row r="3247" spans="1:10" x14ac:dyDescent="0.25">
      <c r="A3247" t="str">
        <f>'Export BI'!A3247</f>
        <v>MEDICAR RIBEIRÃO PRETO - EF-00039135-CT - ALINE CASTRO DOS SANTOS</v>
      </c>
      <c r="B3247" s="1">
        <f>_xlfn.XLOOKUP(A3247,'Benner SQL'!A:A,'Benner SQL'!F:F,)</f>
        <v>165</v>
      </c>
      <c r="C3247" s="1">
        <f>_xlfn.XLOOKUP(A3247,'Export BI'!A:A,'Export BI'!G:G,0)</f>
        <v>165</v>
      </c>
      <c r="D3247" s="1">
        <f t="shared" si="204"/>
        <v>0</v>
      </c>
      <c r="E3247">
        <f>_xlfn.XLOOKUP(A3247,'Benner SQL'!A:A,'Benner SQL'!G:G,)</f>
        <v>3</v>
      </c>
      <c r="F3247">
        <f>_xlfn.XLOOKUP(A3247,'Export BI'!A:A,'Export BI'!H:H,0)</f>
        <v>3</v>
      </c>
      <c r="G3247">
        <f t="shared" si="205"/>
        <v>0</v>
      </c>
      <c r="H3247" t="str">
        <f t="shared" si="206"/>
        <v>OK</v>
      </c>
      <c r="I3247" t="str">
        <f t="shared" si="207"/>
        <v>OK</v>
      </c>
      <c r="J3247" t="str">
        <f>_xlfn.XLOOKUP(A3247,'Export BI'!A:A,'Export BI'!C:C,)</f>
        <v>EF-00039135-CT</v>
      </c>
    </row>
    <row r="3248" spans="1:10" x14ac:dyDescent="0.25">
      <c r="A3248" t="str">
        <f>'Export BI'!A3248</f>
        <v>MEDICAR RIBEIRÃO PRETO - FA-00007282-CT - LUIZ GUSTAVO RICARDO RESTINO</v>
      </c>
      <c r="B3248" s="1">
        <f>_xlfn.XLOOKUP(A3248,'Benner SQL'!A:A,'Benner SQL'!F:F,)</f>
        <v>165</v>
      </c>
      <c r="C3248" s="1">
        <f>_xlfn.XLOOKUP(A3248,'Export BI'!A:A,'Export BI'!G:G,0)</f>
        <v>165</v>
      </c>
      <c r="D3248" s="1">
        <f t="shared" si="204"/>
        <v>0</v>
      </c>
      <c r="E3248">
        <f>_xlfn.XLOOKUP(A3248,'Benner SQL'!A:A,'Benner SQL'!G:G,)</f>
        <v>1</v>
      </c>
      <c r="F3248">
        <f>_xlfn.XLOOKUP(A3248,'Export BI'!A:A,'Export BI'!H:H,0)</f>
        <v>1</v>
      </c>
      <c r="G3248">
        <f t="shared" si="205"/>
        <v>0</v>
      </c>
      <c r="H3248" t="str">
        <f t="shared" si="206"/>
        <v>OK</v>
      </c>
      <c r="I3248" t="str">
        <f t="shared" si="207"/>
        <v>OK</v>
      </c>
      <c r="J3248" t="str">
        <f>_xlfn.XLOOKUP(A3248,'Export BI'!A:A,'Export BI'!C:C,)</f>
        <v>FA-00007282-CT</v>
      </c>
    </row>
    <row r="3249" spans="1:10" x14ac:dyDescent="0.25">
      <c r="A3249" t="str">
        <f>'Export BI'!A3249</f>
        <v>MEDICAR RIBEIRÃO PRETO - TF-00038969-CT - RUBIA FERNANDA ATHAIDE</v>
      </c>
      <c r="B3249" s="1">
        <f>_xlfn.XLOOKUP(A3249,'Benner SQL'!A:A,'Benner SQL'!F:F,)</f>
        <v>165</v>
      </c>
      <c r="C3249" s="1">
        <f>_xlfn.XLOOKUP(A3249,'Export BI'!A:A,'Export BI'!G:G,0)</f>
        <v>165</v>
      </c>
      <c r="D3249" s="1">
        <f t="shared" si="204"/>
        <v>0</v>
      </c>
      <c r="E3249">
        <f>_xlfn.XLOOKUP(A3249,'Benner SQL'!A:A,'Benner SQL'!G:G,)</f>
        <v>2</v>
      </c>
      <c r="F3249">
        <f>_xlfn.XLOOKUP(A3249,'Export BI'!A:A,'Export BI'!H:H,0)</f>
        <v>2</v>
      </c>
      <c r="G3249">
        <f t="shared" si="205"/>
        <v>0</v>
      </c>
      <c r="H3249" t="str">
        <f t="shared" si="206"/>
        <v>OK</v>
      </c>
      <c r="I3249" t="str">
        <f t="shared" si="207"/>
        <v>OK</v>
      </c>
      <c r="J3249" t="str">
        <f>_xlfn.XLOOKUP(A3249,'Export BI'!A:A,'Export BI'!C:C,)</f>
        <v>TF-00038969-CT</v>
      </c>
    </row>
    <row r="3250" spans="1:10" x14ac:dyDescent="0.25">
      <c r="A3250" t="str">
        <f>'Export BI'!A3250</f>
        <v>MEDICAR RIBEIRÃO PRETO - TF-00039107-CT - EMANOEL SILVA ROCHA</v>
      </c>
      <c r="B3250" s="1">
        <f>_xlfn.XLOOKUP(A3250,'Benner SQL'!A:A,'Benner SQL'!F:F,)</f>
        <v>165</v>
      </c>
      <c r="C3250" s="1">
        <f>_xlfn.XLOOKUP(A3250,'Export BI'!A:A,'Export BI'!G:G,0)</f>
        <v>165</v>
      </c>
      <c r="D3250" s="1">
        <f t="shared" si="204"/>
        <v>0</v>
      </c>
      <c r="E3250">
        <f>_xlfn.XLOOKUP(A3250,'Benner SQL'!A:A,'Benner SQL'!G:G,)</f>
        <v>3</v>
      </c>
      <c r="F3250">
        <f>_xlfn.XLOOKUP(A3250,'Export BI'!A:A,'Export BI'!H:H,0)</f>
        <v>3</v>
      </c>
      <c r="G3250">
        <f t="shared" si="205"/>
        <v>0</v>
      </c>
      <c r="H3250" t="str">
        <f t="shared" si="206"/>
        <v>OK</v>
      </c>
      <c r="I3250" t="str">
        <f t="shared" si="207"/>
        <v>OK</v>
      </c>
      <c r="J3250" t="str">
        <f>_xlfn.XLOOKUP(A3250,'Export BI'!A:A,'Export BI'!C:C,)</f>
        <v>TF-00039107-CT</v>
      </c>
    </row>
    <row r="3251" spans="1:10" x14ac:dyDescent="0.25">
      <c r="A3251" t="str">
        <f>'Export BI'!A3251</f>
        <v>MEDICAR RIBEIRÃO PRETO - FA-00020026-CT - BARBARA CECILIA CARVALHO VITAL</v>
      </c>
      <c r="B3251" s="1">
        <f>_xlfn.XLOOKUP(A3251,'Benner SQL'!A:A,'Benner SQL'!F:F,)</f>
        <v>164.88</v>
      </c>
      <c r="C3251" s="1">
        <f>_xlfn.XLOOKUP(A3251,'Export BI'!A:A,'Export BI'!G:G,0)</f>
        <v>164.88</v>
      </c>
      <c r="D3251" s="1">
        <f t="shared" si="204"/>
        <v>0</v>
      </c>
      <c r="E3251">
        <f>_xlfn.XLOOKUP(A3251,'Benner SQL'!A:A,'Benner SQL'!G:G,)</f>
        <v>1</v>
      </c>
      <c r="F3251">
        <f>_xlfn.XLOOKUP(A3251,'Export BI'!A:A,'Export BI'!H:H,0)</f>
        <v>1</v>
      </c>
      <c r="G3251">
        <f t="shared" si="205"/>
        <v>0</v>
      </c>
      <c r="H3251" t="str">
        <f t="shared" si="206"/>
        <v>OK</v>
      </c>
      <c r="I3251" t="str">
        <f t="shared" si="207"/>
        <v>OK</v>
      </c>
      <c r="J3251" t="str">
        <f>_xlfn.XLOOKUP(A3251,'Export BI'!A:A,'Export BI'!C:C,)</f>
        <v>FA-00020026-CT</v>
      </c>
    </row>
    <row r="3252" spans="1:10" x14ac:dyDescent="0.25">
      <c r="A3252" t="str">
        <f>'Export BI'!A3252</f>
        <v>N1 CARD - FA-00005257-CT - ANTONIO GOMES DO NASCIMENTO</v>
      </c>
      <c r="B3252" s="1">
        <f>_xlfn.XLOOKUP(A3252,'Benner SQL'!A:A,'Benner SQL'!F:F,)</f>
        <v>164</v>
      </c>
      <c r="C3252" s="1">
        <f>_xlfn.XLOOKUP(A3252,'Export BI'!A:A,'Export BI'!G:G,0)</f>
        <v>164</v>
      </c>
      <c r="D3252" s="1">
        <f t="shared" si="204"/>
        <v>0</v>
      </c>
      <c r="E3252">
        <f>_xlfn.XLOOKUP(A3252,'Benner SQL'!A:A,'Benner SQL'!G:G,)</f>
        <v>5</v>
      </c>
      <c r="F3252">
        <f>_xlfn.XLOOKUP(A3252,'Export BI'!A:A,'Export BI'!H:H,0)</f>
        <v>5</v>
      </c>
      <c r="G3252">
        <f t="shared" si="205"/>
        <v>0</v>
      </c>
      <c r="H3252" t="str">
        <f t="shared" si="206"/>
        <v>OK</v>
      </c>
      <c r="I3252" t="str">
        <f t="shared" si="207"/>
        <v>OK</v>
      </c>
      <c r="J3252" t="str">
        <f>_xlfn.XLOOKUP(A3252,'Export BI'!A:A,'Export BI'!C:C,)</f>
        <v>FA-00005257-CT</v>
      </c>
    </row>
    <row r="3253" spans="1:10" x14ac:dyDescent="0.25">
      <c r="A3253" t="str">
        <f>'Export BI'!A3253</f>
        <v>N1 CARD - FA-00005713-CT - ADAM EMERSON SANTANA SOUZA</v>
      </c>
      <c r="B3253" s="1">
        <f>_xlfn.XLOOKUP(A3253,'Benner SQL'!A:A,'Benner SQL'!F:F,)</f>
        <v>164</v>
      </c>
      <c r="C3253" s="1">
        <f>_xlfn.XLOOKUP(A3253,'Export BI'!A:A,'Export BI'!G:G,0)</f>
        <v>164</v>
      </c>
      <c r="D3253" s="1">
        <f t="shared" si="204"/>
        <v>0</v>
      </c>
      <c r="E3253">
        <f>_xlfn.XLOOKUP(A3253,'Benner SQL'!A:A,'Benner SQL'!G:G,)</f>
        <v>5</v>
      </c>
      <c r="F3253">
        <f>_xlfn.XLOOKUP(A3253,'Export BI'!A:A,'Export BI'!H:H,0)</f>
        <v>5</v>
      </c>
      <c r="G3253">
        <f t="shared" si="205"/>
        <v>0</v>
      </c>
      <c r="H3253" t="str">
        <f t="shared" si="206"/>
        <v>OK</v>
      </c>
      <c r="I3253" t="str">
        <f t="shared" si="207"/>
        <v>OK</v>
      </c>
      <c r="J3253" t="str">
        <f>_xlfn.XLOOKUP(A3253,'Export BI'!A:A,'Export BI'!C:C,)</f>
        <v>FA-00005713-CT</v>
      </c>
    </row>
    <row r="3254" spans="1:10" x14ac:dyDescent="0.25">
      <c r="A3254" t="str">
        <f>'Export BI'!A3254</f>
        <v>N1 CARD - FA-00006085-CT - CARLOS ALBERTO URBANO</v>
      </c>
      <c r="B3254" s="1">
        <f>_xlfn.XLOOKUP(A3254,'Benner SQL'!A:A,'Benner SQL'!F:F,)</f>
        <v>164</v>
      </c>
      <c r="C3254" s="1">
        <f>_xlfn.XLOOKUP(A3254,'Export BI'!A:A,'Export BI'!G:G,0)</f>
        <v>164</v>
      </c>
      <c r="D3254" s="1">
        <f t="shared" si="204"/>
        <v>0</v>
      </c>
      <c r="E3254">
        <f>_xlfn.XLOOKUP(A3254,'Benner SQL'!A:A,'Benner SQL'!G:G,)</f>
        <v>5</v>
      </c>
      <c r="F3254">
        <f>_xlfn.XLOOKUP(A3254,'Export BI'!A:A,'Export BI'!H:H,0)</f>
        <v>5</v>
      </c>
      <c r="G3254">
        <f t="shared" si="205"/>
        <v>0</v>
      </c>
      <c r="H3254" t="str">
        <f t="shared" si="206"/>
        <v>OK</v>
      </c>
      <c r="I3254" t="str">
        <f t="shared" si="207"/>
        <v>OK</v>
      </c>
      <c r="J3254" t="str">
        <f>_xlfn.XLOOKUP(A3254,'Export BI'!A:A,'Export BI'!C:C,)</f>
        <v>FA-00006085-CT</v>
      </c>
    </row>
    <row r="3255" spans="1:10" x14ac:dyDescent="0.25">
      <c r="A3255" t="str">
        <f>'Export BI'!A3255</f>
        <v>N1 CARD - FA-00007748-CT - MARIA CELIA CYRILLO BARONCELI</v>
      </c>
      <c r="B3255" s="1">
        <f>_xlfn.XLOOKUP(A3255,'Benner SQL'!A:A,'Benner SQL'!F:F,)</f>
        <v>164</v>
      </c>
      <c r="C3255" s="1">
        <f>_xlfn.XLOOKUP(A3255,'Export BI'!A:A,'Export BI'!G:G,0)</f>
        <v>164</v>
      </c>
      <c r="D3255" s="1">
        <f t="shared" si="204"/>
        <v>0</v>
      </c>
      <c r="E3255">
        <f>_xlfn.XLOOKUP(A3255,'Benner SQL'!A:A,'Benner SQL'!G:G,)</f>
        <v>5</v>
      </c>
      <c r="F3255">
        <f>_xlfn.XLOOKUP(A3255,'Export BI'!A:A,'Export BI'!H:H,0)</f>
        <v>5</v>
      </c>
      <c r="G3255">
        <f t="shared" si="205"/>
        <v>0</v>
      </c>
      <c r="H3255" t="str">
        <f t="shared" si="206"/>
        <v>OK</v>
      </c>
      <c r="I3255" t="str">
        <f t="shared" si="207"/>
        <v>OK</v>
      </c>
      <c r="J3255" t="str">
        <f>_xlfn.XLOOKUP(A3255,'Export BI'!A:A,'Export BI'!C:C,)</f>
        <v>FA-00007748-CT</v>
      </c>
    </row>
    <row r="3256" spans="1:10" x14ac:dyDescent="0.25">
      <c r="A3256" t="str">
        <f>'Export BI'!A3256</f>
        <v>N1 CARD - FA-00008808-CT - APARECIDA DONIZETI OLIVEIRA BENTO DA SILVA</v>
      </c>
      <c r="B3256" s="1">
        <f>_xlfn.XLOOKUP(A3256,'Benner SQL'!A:A,'Benner SQL'!F:F,)</f>
        <v>164</v>
      </c>
      <c r="C3256" s="1">
        <f>_xlfn.XLOOKUP(A3256,'Export BI'!A:A,'Export BI'!G:G,0)</f>
        <v>164</v>
      </c>
      <c r="D3256" s="1">
        <f t="shared" si="204"/>
        <v>0</v>
      </c>
      <c r="E3256">
        <f>_xlfn.XLOOKUP(A3256,'Benner SQL'!A:A,'Benner SQL'!G:G,)</f>
        <v>5</v>
      </c>
      <c r="F3256">
        <f>_xlfn.XLOOKUP(A3256,'Export BI'!A:A,'Export BI'!H:H,0)</f>
        <v>5</v>
      </c>
      <c r="G3256">
        <f t="shared" si="205"/>
        <v>0</v>
      </c>
      <c r="H3256" t="str">
        <f t="shared" si="206"/>
        <v>OK</v>
      </c>
      <c r="I3256" t="str">
        <f t="shared" si="207"/>
        <v>OK</v>
      </c>
      <c r="J3256" t="str">
        <f>_xlfn.XLOOKUP(A3256,'Export BI'!A:A,'Export BI'!C:C,)</f>
        <v>FA-00008808-CT</v>
      </c>
    </row>
    <row r="3257" spans="1:10" x14ac:dyDescent="0.25">
      <c r="A3257" t="str">
        <f>'Export BI'!A3257</f>
        <v>N1 CARD - FA-00024091-CT - FLORIANA APARECIDA FIGUEIREDO</v>
      </c>
      <c r="B3257" s="1">
        <f>_xlfn.XLOOKUP(A3257,'Benner SQL'!A:A,'Benner SQL'!F:F,)</f>
        <v>164</v>
      </c>
      <c r="C3257" s="1">
        <f>_xlfn.XLOOKUP(A3257,'Export BI'!A:A,'Export BI'!G:G,0)</f>
        <v>164</v>
      </c>
      <c r="D3257" s="1">
        <f t="shared" si="204"/>
        <v>0</v>
      </c>
      <c r="E3257">
        <f>_xlfn.XLOOKUP(A3257,'Benner SQL'!A:A,'Benner SQL'!G:G,)</f>
        <v>5</v>
      </c>
      <c r="F3257">
        <f>_xlfn.XLOOKUP(A3257,'Export BI'!A:A,'Export BI'!H:H,0)</f>
        <v>5</v>
      </c>
      <c r="G3257">
        <f t="shared" si="205"/>
        <v>0</v>
      </c>
      <c r="H3257" t="str">
        <f t="shared" si="206"/>
        <v>OK</v>
      </c>
      <c r="I3257" t="str">
        <f t="shared" si="207"/>
        <v>OK</v>
      </c>
      <c r="J3257" t="str">
        <f>_xlfn.XLOOKUP(A3257,'Export BI'!A:A,'Export BI'!C:C,)</f>
        <v>FA-00024091-CT</v>
      </c>
    </row>
    <row r="3258" spans="1:10" x14ac:dyDescent="0.25">
      <c r="A3258" t="str">
        <f>'Export BI'!A3258</f>
        <v>N1 CARD - FA-00024131-CT - ANA LUCIA GUIM JUSTINO</v>
      </c>
      <c r="B3258" s="1">
        <f>_xlfn.XLOOKUP(A3258,'Benner SQL'!A:A,'Benner SQL'!F:F,)</f>
        <v>164</v>
      </c>
      <c r="C3258" s="1">
        <f>_xlfn.XLOOKUP(A3258,'Export BI'!A:A,'Export BI'!G:G,0)</f>
        <v>164</v>
      </c>
      <c r="D3258" s="1">
        <f t="shared" si="204"/>
        <v>0</v>
      </c>
      <c r="E3258">
        <f>_xlfn.XLOOKUP(A3258,'Benner SQL'!A:A,'Benner SQL'!G:G,)</f>
        <v>5</v>
      </c>
      <c r="F3258">
        <f>_xlfn.XLOOKUP(A3258,'Export BI'!A:A,'Export BI'!H:H,0)</f>
        <v>5</v>
      </c>
      <c r="G3258">
        <f t="shared" si="205"/>
        <v>0</v>
      </c>
      <c r="H3258" t="str">
        <f t="shared" si="206"/>
        <v>OK</v>
      </c>
      <c r="I3258" t="str">
        <f t="shared" si="207"/>
        <v>OK</v>
      </c>
      <c r="J3258" t="str">
        <f>_xlfn.XLOOKUP(A3258,'Export BI'!A:A,'Export BI'!C:C,)</f>
        <v>FA-00024131-CT</v>
      </c>
    </row>
    <row r="3259" spans="1:10" x14ac:dyDescent="0.25">
      <c r="A3259" t="str">
        <f>'Export BI'!A3259</f>
        <v>N1 CARD - FA-00024142-CT - EMERSON CESAR PINHEIRO</v>
      </c>
      <c r="B3259" s="1">
        <f>_xlfn.XLOOKUP(A3259,'Benner SQL'!A:A,'Benner SQL'!F:F,)</f>
        <v>164</v>
      </c>
      <c r="C3259" s="1">
        <f>_xlfn.XLOOKUP(A3259,'Export BI'!A:A,'Export BI'!G:G,0)</f>
        <v>164</v>
      </c>
      <c r="D3259" s="1">
        <f t="shared" si="204"/>
        <v>0</v>
      </c>
      <c r="E3259">
        <f>_xlfn.XLOOKUP(A3259,'Benner SQL'!A:A,'Benner SQL'!G:G,)</f>
        <v>5</v>
      </c>
      <c r="F3259">
        <f>_xlfn.XLOOKUP(A3259,'Export BI'!A:A,'Export BI'!H:H,0)</f>
        <v>5</v>
      </c>
      <c r="G3259">
        <f t="shared" si="205"/>
        <v>0</v>
      </c>
      <c r="H3259" t="str">
        <f t="shared" si="206"/>
        <v>OK</v>
      </c>
      <c r="I3259" t="str">
        <f t="shared" si="207"/>
        <v>OK</v>
      </c>
      <c r="J3259" t="str">
        <f>_xlfn.XLOOKUP(A3259,'Export BI'!A:A,'Export BI'!C:C,)</f>
        <v>FA-00024142-CT</v>
      </c>
    </row>
    <row r="3260" spans="1:10" x14ac:dyDescent="0.25">
      <c r="A3260" t="str">
        <f>'Export BI'!A3260</f>
        <v>N1 CARD - FA-00024272-CT - GRAZIELE RODRIGUES DE MELLO</v>
      </c>
      <c r="B3260" s="1">
        <f>_xlfn.XLOOKUP(A3260,'Benner SQL'!A:A,'Benner SQL'!F:F,)</f>
        <v>164</v>
      </c>
      <c r="C3260" s="1">
        <f>_xlfn.XLOOKUP(A3260,'Export BI'!A:A,'Export BI'!G:G,0)</f>
        <v>164</v>
      </c>
      <c r="D3260" s="1">
        <f t="shared" si="204"/>
        <v>0</v>
      </c>
      <c r="E3260">
        <f>_xlfn.XLOOKUP(A3260,'Benner SQL'!A:A,'Benner SQL'!G:G,)</f>
        <v>5</v>
      </c>
      <c r="F3260">
        <f>_xlfn.XLOOKUP(A3260,'Export BI'!A:A,'Export BI'!H:H,0)</f>
        <v>5</v>
      </c>
      <c r="G3260">
        <f t="shared" si="205"/>
        <v>0</v>
      </c>
      <c r="H3260" t="str">
        <f t="shared" si="206"/>
        <v>OK</v>
      </c>
      <c r="I3260" t="str">
        <f t="shared" si="207"/>
        <v>OK</v>
      </c>
      <c r="J3260" t="str">
        <f>_xlfn.XLOOKUP(A3260,'Export BI'!A:A,'Export BI'!C:C,)</f>
        <v>FA-00024272-CT</v>
      </c>
    </row>
    <row r="3261" spans="1:10" x14ac:dyDescent="0.25">
      <c r="A3261" t="str">
        <f>'Export BI'!A3261</f>
        <v>N1 CARD - FA-00024290-CT - ROBERTO PINIZ GARCIA</v>
      </c>
      <c r="B3261" s="1">
        <f>_xlfn.XLOOKUP(A3261,'Benner SQL'!A:A,'Benner SQL'!F:F,)</f>
        <v>164</v>
      </c>
      <c r="C3261" s="1">
        <f>_xlfn.XLOOKUP(A3261,'Export BI'!A:A,'Export BI'!G:G,0)</f>
        <v>164</v>
      </c>
      <c r="D3261" s="1">
        <f t="shared" si="204"/>
        <v>0</v>
      </c>
      <c r="E3261">
        <f>_xlfn.XLOOKUP(A3261,'Benner SQL'!A:A,'Benner SQL'!G:G,)</f>
        <v>5</v>
      </c>
      <c r="F3261">
        <f>_xlfn.XLOOKUP(A3261,'Export BI'!A:A,'Export BI'!H:H,0)</f>
        <v>5</v>
      </c>
      <c r="G3261">
        <f t="shared" si="205"/>
        <v>0</v>
      </c>
      <c r="H3261" t="str">
        <f t="shared" si="206"/>
        <v>OK</v>
      </c>
      <c r="I3261" t="str">
        <f t="shared" si="207"/>
        <v>OK</v>
      </c>
      <c r="J3261" t="str">
        <f>_xlfn.XLOOKUP(A3261,'Export BI'!A:A,'Export BI'!C:C,)</f>
        <v>FA-00024290-CT</v>
      </c>
    </row>
    <row r="3262" spans="1:10" x14ac:dyDescent="0.25">
      <c r="A3262" t="str">
        <f>'Export BI'!A3262</f>
        <v>N1 CARD - FA-00005626-CT - ESTELA DA SILVA BRAULIO IGNACIO ME</v>
      </c>
      <c r="B3262" s="1">
        <f>_xlfn.XLOOKUP(A3262,'Benner SQL'!A:A,'Benner SQL'!F:F,)</f>
        <v>163.5</v>
      </c>
      <c r="C3262" s="1">
        <f>_xlfn.XLOOKUP(A3262,'Export BI'!A:A,'Export BI'!G:G,0)</f>
        <v>163.5</v>
      </c>
      <c r="D3262" s="1">
        <f t="shared" si="204"/>
        <v>0</v>
      </c>
      <c r="E3262">
        <f>_xlfn.XLOOKUP(A3262,'Benner SQL'!A:A,'Benner SQL'!G:G,)</f>
        <v>3</v>
      </c>
      <c r="F3262">
        <f>_xlfn.XLOOKUP(A3262,'Export BI'!A:A,'Export BI'!H:H,0)</f>
        <v>3</v>
      </c>
      <c r="G3262">
        <f t="shared" si="205"/>
        <v>0</v>
      </c>
      <c r="H3262" t="str">
        <f t="shared" si="206"/>
        <v>OK</v>
      </c>
      <c r="I3262" t="str">
        <f t="shared" si="207"/>
        <v>OK</v>
      </c>
      <c r="J3262" t="str">
        <f>_xlfn.XLOOKUP(A3262,'Export BI'!A:A,'Export BI'!C:C,)</f>
        <v>FA-00005626-CT</v>
      </c>
    </row>
    <row r="3263" spans="1:10" x14ac:dyDescent="0.25">
      <c r="A3263" t="str">
        <f>'Export BI'!A3263</f>
        <v>N1 CARD - FA-00007178-CT - CLAUDINEIA FERREIRA GUIMARAES</v>
      </c>
      <c r="B3263" s="1">
        <f>_xlfn.XLOOKUP(A3263,'Benner SQL'!A:A,'Benner SQL'!F:F,)</f>
        <v>162.80000000000001</v>
      </c>
      <c r="C3263" s="1">
        <f>_xlfn.XLOOKUP(A3263,'Export BI'!A:A,'Export BI'!G:G,0)</f>
        <v>162.80000000000001</v>
      </c>
      <c r="D3263" s="1">
        <f t="shared" si="204"/>
        <v>0</v>
      </c>
      <c r="E3263">
        <f>_xlfn.XLOOKUP(A3263,'Benner SQL'!A:A,'Benner SQL'!G:G,)</f>
        <v>4</v>
      </c>
      <c r="F3263">
        <f>_xlfn.XLOOKUP(A3263,'Export BI'!A:A,'Export BI'!H:H,0)</f>
        <v>4</v>
      </c>
      <c r="G3263">
        <f t="shared" si="205"/>
        <v>0</v>
      </c>
      <c r="H3263" t="str">
        <f t="shared" si="206"/>
        <v>OK</v>
      </c>
      <c r="I3263" t="str">
        <f t="shared" si="207"/>
        <v>OK</v>
      </c>
      <c r="J3263" t="str">
        <f>_xlfn.XLOOKUP(A3263,'Export BI'!A:A,'Export BI'!C:C,)</f>
        <v>FA-00007178-CT</v>
      </c>
    </row>
    <row r="3264" spans="1:10" x14ac:dyDescent="0.25">
      <c r="A3264" t="str">
        <f>'Export BI'!A3264</f>
        <v>N1 CARD - FA-00008432-CT - MARIA APARECIDA DE CARVALHO</v>
      </c>
      <c r="B3264" s="1">
        <f>_xlfn.XLOOKUP(A3264,'Benner SQL'!A:A,'Benner SQL'!F:F,)</f>
        <v>162.80000000000001</v>
      </c>
      <c r="C3264" s="1">
        <f>_xlfn.XLOOKUP(A3264,'Export BI'!A:A,'Export BI'!G:G,0)</f>
        <v>162.80000000000001</v>
      </c>
      <c r="D3264" s="1">
        <f t="shared" si="204"/>
        <v>0</v>
      </c>
      <c r="E3264">
        <f>_xlfn.XLOOKUP(A3264,'Benner SQL'!A:A,'Benner SQL'!G:G,)</f>
        <v>4</v>
      </c>
      <c r="F3264">
        <f>_xlfn.XLOOKUP(A3264,'Export BI'!A:A,'Export BI'!H:H,0)</f>
        <v>4</v>
      </c>
      <c r="G3264">
        <f t="shared" si="205"/>
        <v>0</v>
      </c>
      <c r="H3264" t="str">
        <f t="shared" si="206"/>
        <v>OK</v>
      </c>
      <c r="I3264" t="str">
        <f t="shared" si="207"/>
        <v>OK</v>
      </c>
      <c r="J3264" t="str">
        <f>_xlfn.XLOOKUP(A3264,'Export BI'!A:A,'Export BI'!C:C,)</f>
        <v>FA-00008432-CT</v>
      </c>
    </row>
    <row r="3265" spans="1:10" x14ac:dyDescent="0.25">
      <c r="A3265" t="str">
        <f>'Export BI'!A3265</f>
        <v>N1 CARD - FA-00009337-CT - APARECIDO SEBASTIAO PRAXEDES</v>
      </c>
      <c r="B3265" s="1">
        <f>_xlfn.XLOOKUP(A3265,'Benner SQL'!A:A,'Benner SQL'!F:F,)</f>
        <v>162.80000000000001</v>
      </c>
      <c r="C3265" s="1">
        <f>_xlfn.XLOOKUP(A3265,'Export BI'!A:A,'Export BI'!G:G,0)</f>
        <v>162.80000000000001</v>
      </c>
      <c r="D3265" s="1">
        <f t="shared" si="204"/>
        <v>0</v>
      </c>
      <c r="E3265">
        <f>_xlfn.XLOOKUP(A3265,'Benner SQL'!A:A,'Benner SQL'!G:G,)</f>
        <v>4</v>
      </c>
      <c r="F3265">
        <f>_xlfn.XLOOKUP(A3265,'Export BI'!A:A,'Export BI'!H:H,0)</f>
        <v>4</v>
      </c>
      <c r="G3265">
        <f t="shared" si="205"/>
        <v>0</v>
      </c>
      <c r="H3265" t="str">
        <f t="shared" si="206"/>
        <v>OK</v>
      </c>
      <c r="I3265" t="str">
        <f t="shared" si="207"/>
        <v>OK</v>
      </c>
      <c r="J3265" t="str">
        <f>_xlfn.XLOOKUP(A3265,'Export BI'!A:A,'Export BI'!C:C,)</f>
        <v>FA-00009337-CT</v>
      </c>
    </row>
    <row r="3266" spans="1:10" x14ac:dyDescent="0.25">
      <c r="A3266" t="str">
        <f>'Export BI'!A3266</f>
        <v>MEDICAR RIBEIRÃO PRETO - EF-00017461-CT - IVAN MARIANO DA SILVA</v>
      </c>
      <c r="B3266" s="1">
        <f>_xlfn.XLOOKUP(A3266,'Benner SQL'!A:A,'Benner SQL'!F:F,)</f>
        <v>162.36000000000001</v>
      </c>
      <c r="C3266" s="1">
        <f>_xlfn.XLOOKUP(A3266,'Export BI'!A:A,'Export BI'!G:G,0)</f>
        <v>162.36000000000001</v>
      </c>
      <c r="D3266" s="1">
        <f t="shared" si="204"/>
        <v>0</v>
      </c>
      <c r="E3266">
        <f>_xlfn.XLOOKUP(A3266,'Benner SQL'!A:A,'Benner SQL'!G:G,)</f>
        <v>10</v>
      </c>
      <c r="F3266">
        <f>_xlfn.XLOOKUP(A3266,'Export BI'!A:A,'Export BI'!H:H,0)</f>
        <v>10</v>
      </c>
      <c r="G3266">
        <f t="shared" si="205"/>
        <v>0</v>
      </c>
      <c r="H3266" t="str">
        <f t="shared" si="206"/>
        <v>OK</v>
      </c>
      <c r="I3266" t="str">
        <f t="shared" si="207"/>
        <v>OK</v>
      </c>
      <c r="J3266" t="str">
        <f>_xlfn.XLOOKUP(A3266,'Export BI'!A:A,'Export BI'!C:C,)</f>
        <v>EF-00017461-CT</v>
      </c>
    </row>
    <row r="3267" spans="1:10" x14ac:dyDescent="0.25">
      <c r="A3267" t="str">
        <f>'Export BI'!A3267</f>
        <v>MEDICAR RIBEIRÃO PRETO - TF-00032006-CT - GILVAN BERNARDINO DE BARROS</v>
      </c>
      <c r="B3267" s="1">
        <f>_xlfn.XLOOKUP(A3267,'Benner SQL'!A:A,'Benner SQL'!F:F,)</f>
        <v>162</v>
      </c>
      <c r="C3267" s="1">
        <f>_xlfn.XLOOKUP(A3267,'Export BI'!A:A,'Export BI'!G:G,0)</f>
        <v>162</v>
      </c>
      <c r="D3267" s="1">
        <f t="shared" si="204"/>
        <v>0</v>
      </c>
      <c r="E3267">
        <f>_xlfn.XLOOKUP(A3267,'Benner SQL'!A:A,'Benner SQL'!G:G,)</f>
        <v>1</v>
      </c>
      <c r="F3267">
        <f>_xlfn.XLOOKUP(A3267,'Export BI'!A:A,'Export BI'!H:H,0)</f>
        <v>1</v>
      </c>
      <c r="G3267">
        <f t="shared" si="205"/>
        <v>0</v>
      </c>
      <c r="H3267" t="str">
        <f t="shared" si="206"/>
        <v>OK</v>
      </c>
      <c r="I3267" t="str">
        <f t="shared" si="207"/>
        <v>OK</v>
      </c>
      <c r="J3267" t="str">
        <f>_xlfn.XLOOKUP(A3267,'Export BI'!A:A,'Export BI'!C:C,)</f>
        <v>TF-00032006-CT</v>
      </c>
    </row>
    <row r="3268" spans="1:10" x14ac:dyDescent="0.25">
      <c r="A3268" t="str">
        <f>'Export BI'!A3268</f>
        <v>MEDICAR RIBEIRÃO PRETO - EF-00018143-CT - ALINE CRISTINA APARECIDA DIAS</v>
      </c>
      <c r="B3268" s="1">
        <f>_xlfn.XLOOKUP(A3268,'Benner SQL'!A:A,'Benner SQL'!F:F,)</f>
        <v>161.69999999999999</v>
      </c>
      <c r="C3268" s="1">
        <f>_xlfn.XLOOKUP(A3268,'Export BI'!A:A,'Export BI'!G:G,0)</f>
        <v>161.69999999999999</v>
      </c>
      <c r="D3268" s="1">
        <f t="shared" si="204"/>
        <v>0</v>
      </c>
      <c r="E3268">
        <f>_xlfn.XLOOKUP(A3268,'Benner SQL'!A:A,'Benner SQL'!G:G,)</f>
        <v>3</v>
      </c>
      <c r="F3268">
        <f>_xlfn.XLOOKUP(A3268,'Export BI'!A:A,'Export BI'!H:H,0)</f>
        <v>3</v>
      </c>
      <c r="G3268">
        <f t="shared" si="205"/>
        <v>0</v>
      </c>
      <c r="H3268" t="str">
        <f t="shared" si="206"/>
        <v>OK</v>
      </c>
      <c r="I3268" t="str">
        <f t="shared" si="207"/>
        <v>OK</v>
      </c>
      <c r="J3268" t="str">
        <f>_xlfn.XLOOKUP(A3268,'Export BI'!A:A,'Export BI'!C:C,)</f>
        <v>EF-00018143-CT</v>
      </c>
    </row>
    <row r="3269" spans="1:10" x14ac:dyDescent="0.25">
      <c r="A3269" t="str">
        <f>'Export BI'!A3269</f>
        <v>MEDICAR RIBEIRÃO PRETO - EF-00018285-CT - NEDI RODRIGUES DE SOUZA</v>
      </c>
      <c r="B3269" s="1">
        <f>_xlfn.XLOOKUP(A3269,'Benner SQL'!A:A,'Benner SQL'!F:F,)</f>
        <v>161.69999999999999</v>
      </c>
      <c r="C3269" s="1">
        <f>_xlfn.XLOOKUP(A3269,'Export BI'!A:A,'Export BI'!G:G,0)</f>
        <v>161.69999999999999</v>
      </c>
      <c r="D3269" s="1">
        <f t="shared" si="204"/>
        <v>0</v>
      </c>
      <c r="E3269">
        <f>_xlfn.XLOOKUP(A3269,'Benner SQL'!A:A,'Benner SQL'!G:G,)</f>
        <v>3</v>
      </c>
      <c r="F3269">
        <f>_xlfn.XLOOKUP(A3269,'Export BI'!A:A,'Export BI'!H:H,0)</f>
        <v>3</v>
      </c>
      <c r="G3269">
        <f t="shared" si="205"/>
        <v>0</v>
      </c>
      <c r="H3269" t="str">
        <f t="shared" si="206"/>
        <v>OK</v>
      </c>
      <c r="I3269" t="str">
        <f t="shared" si="207"/>
        <v>OK</v>
      </c>
      <c r="J3269" t="str">
        <f>_xlfn.XLOOKUP(A3269,'Export BI'!A:A,'Export BI'!C:C,)</f>
        <v>EF-00018285-CT</v>
      </c>
    </row>
    <row r="3270" spans="1:10" x14ac:dyDescent="0.25">
      <c r="A3270" t="str">
        <f>'Export BI'!A3270</f>
        <v>MEDICAR RIBEIRÃO PRETO - EF-00018400-CT - JOSE ODENISO SILVA DE OLIVEIRA</v>
      </c>
      <c r="B3270" s="1">
        <f>_xlfn.XLOOKUP(A3270,'Benner SQL'!A:A,'Benner SQL'!F:F,)</f>
        <v>161.69999999999999</v>
      </c>
      <c r="C3270" s="1">
        <f>_xlfn.XLOOKUP(A3270,'Export BI'!A:A,'Export BI'!G:G,0)</f>
        <v>161.69999999999999</v>
      </c>
      <c r="D3270" s="1">
        <f t="shared" si="204"/>
        <v>0</v>
      </c>
      <c r="E3270">
        <f>_xlfn.XLOOKUP(A3270,'Benner SQL'!A:A,'Benner SQL'!G:G,)</f>
        <v>3</v>
      </c>
      <c r="F3270">
        <f>_xlfn.XLOOKUP(A3270,'Export BI'!A:A,'Export BI'!H:H,0)</f>
        <v>3</v>
      </c>
      <c r="G3270">
        <f t="shared" si="205"/>
        <v>0</v>
      </c>
      <c r="H3270" t="str">
        <f t="shared" si="206"/>
        <v>OK</v>
      </c>
      <c r="I3270" t="str">
        <f t="shared" si="207"/>
        <v>OK</v>
      </c>
      <c r="J3270" t="str">
        <f>_xlfn.XLOOKUP(A3270,'Export BI'!A:A,'Export BI'!C:C,)</f>
        <v>EF-00018400-CT</v>
      </c>
    </row>
    <row r="3271" spans="1:10" x14ac:dyDescent="0.25">
      <c r="A3271" t="str">
        <f>'Export BI'!A3271</f>
        <v>MEDICAR RIBEIRÃO PRETO - EF-00019955-CT - ANDERSON LUIS ZANCHETTA</v>
      </c>
      <c r="B3271" s="1">
        <f>_xlfn.XLOOKUP(A3271,'Benner SQL'!A:A,'Benner SQL'!F:F,)</f>
        <v>161.69999999999999</v>
      </c>
      <c r="C3271" s="1">
        <f>_xlfn.XLOOKUP(A3271,'Export BI'!A:A,'Export BI'!G:G,0)</f>
        <v>161.69999999999999</v>
      </c>
      <c r="D3271" s="1">
        <f t="shared" si="204"/>
        <v>0</v>
      </c>
      <c r="E3271">
        <f>_xlfn.XLOOKUP(A3271,'Benner SQL'!A:A,'Benner SQL'!G:G,)</f>
        <v>3</v>
      </c>
      <c r="F3271">
        <f>_xlfn.XLOOKUP(A3271,'Export BI'!A:A,'Export BI'!H:H,0)</f>
        <v>3</v>
      </c>
      <c r="G3271">
        <f t="shared" si="205"/>
        <v>0</v>
      </c>
      <c r="H3271" t="str">
        <f t="shared" si="206"/>
        <v>OK</v>
      </c>
      <c r="I3271" t="str">
        <f t="shared" si="207"/>
        <v>OK</v>
      </c>
      <c r="J3271" t="str">
        <f>_xlfn.XLOOKUP(A3271,'Export BI'!A:A,'Export BI'!C:C,)</f>
        <v>EF-00019955-CT</v>
      </c>
    </row>
    <row r="3272" spans="1:10" x14ac:dyDescent="0.25">
      <c r="A3272" t="str">
        <f>'Export BI'!A3272</f>
        <v>MEDICAR RIBEIRÃO PRETO - EF-00020029-CT - JESSICA VITORIA NERVA GOMES</v>
      </c>
      <c r="B3272" s="1">
        <f>_xlfn.XLOOKUP(A3272,'Benner SQL'!A:A,'Benner SQL'!F:F,)</f>
        <v>161.69999999999999</v>
      </c>
      <c r="C3272" s="1">
        <f>_xlfn.XLOOKUP(A3272,'Export BI'!A:A,'Export BI'!G:G,0)</f>
        <v>161.69999999999999</v>
      </c>
      <c r="D3272" s="1">
        <f t="shared" si="204"/>
        <v>0</v>
      </c>
      <c r="E3272">
        <f>_xlfn.XLOOKUP(A3272,'Benner SQL'!A:A,'Benner SQL'!G:G,)</f>
        <v>3</v>
      </c>
      <c r="F3272">
        <f>_xlfn.XLOOKUP(A3272,'Export BI'!A:A,'Export BI'!H:H,0)</f>
        <v>3</v>
      </c>
      <c r="G3272">
        <f t="shared" si="205"/>
        <v>0</v>
      </c>
      <c r="H3272" t="str">
        <f t="shared" si="206"/>
        <v>OK</v>
      </c>
      <c r="I3272" t="str">
        <f t="shared" si="207"/>
        <v>OK</v>
      </c>
      <c r="J3272" t="str">
        <f>_xlfn.XLOOKUP(A3272,'Export BI'!A:A,'Export BI'!C:C,)</f>
        <v>EF-00020029-CT</v>
      </c>
    </row>
    <row r="3273" spans="1:10" x14ac:dyDescent="0.25">
      <c r="A3273" t="str">
        <f>'Export BI'!A3273</f>
        <v>MEDICAR RIBEIRÃO PRETO - EF-00020229-CT - NASIENE RODRIGUES DA CONCEICAO</v>
      </c>
      <c r="B3273" s="1">
        <f>_xlfn.XLOOKUP(A3273,'Benner SQL'!A:A,'Benner SQL'!F:F,)</f>
        <v>161.69999999999999</v>
      </c>
      <c r="C3273" s="1">
        <f>_xlfn.XLOOKUP(A3273,'Export BI'!A:A,'Export BI'!G:G,0)</f>
        <v>161.69999999999999</v>
      </c>
      <c r="D3273" s="1">
        <f t="shared" si="204"/>
        <v>0</v>
      </c>
      <c r="E3273">
        <f>_xlfn.XLOOKUP(A3273,'Benner SQL'!A:A,'Benner SQL'!G:G,)</f>
        <v>3</v>
      </c>
      <c r="F3273">
        <f>_xlfn.XLOOKUP(A3273,'Export BI'!A:A,'Export BI'!H:H,0)</f>
        <v>3</v>
      </c>
      <c r="G3273">
        <f t="shared" si="205"/>
        <v>0</v>
      </c>
      <c r="H3273" t="str">
        <f t="shared" si="206"/>
        <v>OK</v>
      </c>
      <c r="I3273" t="str">
        <f t="shared" si="207"/>
        <v>OK</v>
      </c>
      <c r="J3273" t="str">
        <f>_xlfn.XLOOKUP(A3273,'Export BI'!A:A,'Export BI'!C:C,)</f>
        <v>EF-00020229-CT</v>
      </c>
    </row>
    <row r="3274" spans="1:10" x14ac:dyDescent="0.25">
      <c r="A3274" t="str">
        <f>'Export BI'!A3274</f>
        <v>MEDICAR RIBEIRÃO PRETO - EF-00020316-CT - DENER ROBERTO SAVI FERREIRA</v>
      </c>
      <c r="B3274" s="1">
        <f>_xlfn.XLOOKUP(A3274,'Benner SQL'!A:A,'Benner SQL'!F:F,)</f>
        <v>161.69999999999999</v>
      </c>
      <c r="C3274" s="1">
        <f>_xlfn.XLOOKUP(A3274,'Export BI'!A:A,'Export BI'!G:G,0)</f>
        <v>161.69999999999999</v>
      </c>
      <c r="D3274" s="1">
        <f t="shared" si="204"/>
        <v>0</v>
      </c>
      <c r="E3274">
        <f>_xlfn.XLOOKUP(A3274,'Benner SQL'!A:A,'Benner SQL'!G:G,)</f>
        <v>3</v>
      </c>
      <c r="F3274">
        <f>_xlfn.XLOOKUP(A3274,'Export BI'!A:A,'Export BI'!H:H,0)</f>
        <v>3</v>
      </c>
      <c r="G3274">
        <f t="shared" si="205"/>
        <v>0</v>
      </c>
      <c r="H3274" t="str">
        <f t="shared" si="206"/>
        <v>OK</v>
      </c>
      <c r="I3274" t="str">
        <f t="shared" si="207"/>
        <v>OK</v>
      </c>
      <c r="J3274" t="str">
        <f>_xlfn.XLOOKUP(A3274,'Export BI'!A:A,'Export BI'!C:C,)</f>
        <v>EF-00020316-CT</v>
      </c>
    </row>
    <row r="3275" spans="1:10" x14ac:dyDescent="0.25">
      <c r="A3275" t="str">
        <f>'Export BI'!A3275</f>
        <v>MEDICAR RIBEIRÃO PRETO - EF-00020398-CT - MARTA ANGELA CHIQUITO BORIM</v>
      </c>
      <c r="B3275" s="1">
        <f>_xlfn.XLOOKUP(A3275,'Benner SQL'!A:A,'Benner SQL'!F:F,)</f>
        <v>161.69999999999999</v>
      </c>
      <c r="C3275" s="1">
        <f>_xlfn.XLOOKUP(A3275,'Export BI'!A:A,'Export BI'!G:G,0)</f>
        <v>161.69999999999999</v>
      </c>
      <c r="D3275" s="1">
        <f t="shared" si="204"/>
        <v>0</v>
      </c>
      <c r="E3275">
        <f>_xlfn.XLOOKUP(A3275,'Benner SQL'!A:A,'Benner SQL'!G:G,)</f>
        <v>3</v>
      </c>
      <c r="F3275">
        <f>_xlfn.XLOOKUP(A3275,'Export BI'!A:A,'Export BI'!H:H,0)</f>
        <v>3</v>
      </c>
      <c r="G3275">
        <f t="shared" si="205"/>
        <v>0</v>
      </c>
      <c r="H3275" t="str">
        <f t="shared" si="206"/>
        <v>OK</v>
      </c>
      <c r="I3275" t="str">
        <f t="shared" si="207"/>
        <v>OK</v>
      </c>
      <c r="J3275" t="str">
        <f>_xlfn.XLOOKUP(A3275,'Export BI'!A:A,'Export BI'!C:C,)</f>
        <v>EF-00020398-CT</v>
      </c>
    </row>
    <row r="3276" spans="1:10" x14ac:dyDescent="0.25">
      <c r="A3276" t="str">
        <f>'Export BI'!A3276</f>
        <v>MEDICAR RIBEIRÃO PRETO - EF-00020613-CT - SOCORRO REGINA DA ROCHA GALVAO</v>
      </c>
      <c r="B3276" s="1">
        <f>_xlfn.XLOOKUP(A3276,'Benner SQL'!A:A,'Benner SQL'!F:F,)</f>
        <v>161.69999999999999</v>
      </c>
      <c r="C3276" s="1">
        <f>_xlfn.XLOOKUP(A3276,'Export BI'!A:A,'Export BI'!G:G,0)</f>
        <v>161.69999999999999</v>
      </c>
      <c r="D3276" s="1">
        <f t="shared" si="204"/>
        <v>0</v>
      </c>
      <c r="E3276">
        <f>_xlfn.XLOOKUP(A3276,'Benner SQL'!A:A,'Benner SQL'!G:G,)</f>
        <v>3</v>
      </c>
      <c r="F3276">
        <f>_xlfn.XLOOKUP(A3276,'Export BI'!A:A,'Export BI'!H:H,0)</f>
        <v>3</v>
      </c>
      <c r="G3276">
        <f t="shared" si="205"/>
        <v>0</v>
      </c>
      <c r="H3276" t="str">
        <f t="shared" si="206"/>
        <v>OK</v>
      </c>
      <c r="I3276" t="str">
        <f t="shared" si="207"/>
        <v>OK</v>
      </c>
      <c r="J3276" t="str">
        <f>_xlfn.XLOOKUP(A3276,'Export BI'!A:A,'Export BI'!C:C,)</f>
        <v>EF-00020613-CT</v>
      </c>
    </row>
    <row r="3277" spans="1:10" x14ac:dyDescent="0.25">
      <c r="A3277" t="str">
        <f>'Export BI'!A3277</f>
        <v>MEDICAR RIBEIRÃO PRETO - EF-00020990-CT - LUCIVAN MANOEL DA SILVA</v>
      </c>
      <c r="B3277" s="1">
        <f>_xlfn.XLOOKUP(A3277,'Benner SQL'!A:A,'Benner SQL'!F:F,)</f>
        <v>161.69999999999999</v>
      </c>
      <c r="C3277" s="1">
        <f>_xlfn.XLOOKUP(A3277,'Export BI'!A:A,'Export BI'!G:G,0)</f>
        <v>161.69999999999999</v>
      </c>
      <c r="D3277" s="1">
        <f t="shared" si="204"/>
        <v>0</v>
      </c>
      <c r="E3277">
        <f>_xlfn.XLOOKUP(A3277,'Benner SQL'!A:A,'Benner SQL'!G:G,)</f>
        <v>3</v>
      </c>
      <c r="F3277">
        <f>_xlfn.XLOOKUP(A3277,'Export BI'!A:A,'Export BI'!H:H,0)</f>
        <v>3</v>
      </c>
      <c r="G3277">
        <f t="shared" si="205"/>
        <v>0</v>
      </c>
      <c r="H3277" t="str">
        <f t="shared" si="206"/>
        <v>OK</v>
      </c>
      <c r="I3277" t="str">
        <f t="shared" si="207"/>
        <v>OK</v>
      </c>
      <c r="J3277" t="str">
        <f>_xlfn.XLOOKUP(A3277,'Export BI'!A:A,'Export BI'!C:C,)</f>
        <v>EF-00020990-CT</v>
      </c>
    </row>
    <row r="3278" spans="1:10" x14ac:dyDescent="0.25">
      <c r="A3278" t="str">
        <f>'Export BI'!A3278</f>
        <v>MEDICAR RIBEIRÃO PRETO - EF-00021018-CT - RENATA CANDIDO DO NASCIMENTO</v>
      </c>
      <c r="B3278" s="1">
        <f>_xlfn.XLOOKUP(A3278,'Benner SQL'!A:A,'Benner SQL'!F:F,)</f>
        <v>161.69999999999999</v>
      </c>
      <c r="C3278" s="1">
        <f>_xlfn.XLOOKUP(A3278,'Export BI'!A:A,'Export BI'!G:G,0)</f>
        <v>161.69999999999999</v>
      </c>
      <c r="D3278" s="1">
        <f t="shared" si="204"/>
        <v>0</v>
      </c>
      <c r="E3278">
        <f>_xlfn.XLOOKUP(A3278,'Benner SQL'!A:A,'Benner SQL'!G:G,)</f>
        <v>3</v>
      </c>
      <c r="F3278">
        <f>_xlfn.XLOOKUP(A3278,'Export BI'!A:A,'Export BI'!H:H,0)</f>
        <v>3</v>
      </c>
      <c r="G3278">
        <f t="shared" si="205"/>
        <v>0</v>
      </c>
      <c r="H3278" t="str">
        <f t="shared" si="206"/>
        <v>OK</v>
      </c>
      <c r="I3278" t="str">
        <f t="shared" si="207"/>
        <v>OK</v>
      </c>
      <c r="J3278" t="str">
        <f>_xlfn.XLOOKUP(A3278,'Export BI'!A:A,'Export BI'!C:C,)</f>
        <v>EF-00021018-CT</v>
      </c>
    </row>
    <row r="3279" spans="1:10" x14ac:dyDescent="0.25">
      <c r="A3279" t="str">
        <f>'Export BI'!A3279</f>
        <v>MEDICAR RIBEIRÃO PRETO - TC-00020298-CT - L J CONSTRUCOES E ACABAMENTOS LTDA</v>
      </c>
      <c r="B3279" s="1">
        <f>_xlfn.XLOOKUP(A3279,'Benner SQL'!A:A,'Benner SQL'!F:F,)</f>
        <v>161.4</v>
      </c>
      <c r="C3279" s="1">
        <f>_xlfn.XLOOKUP(A3279,'Export BI'!A:A,'Export BI'!G:G,0)</f>
        <v>161.4</v>
      </c>
      <c r="D3279" s="1">
        <f t="shared" si="204"/>
        <v>0</v>
      </c>
      <c r="E3279">
        <f>_xlfn.XLOOKUP(A3279,'Benner SQL'!A:A,'Benner SQL'!G:G,)</f>
        <v>2</v>
      </c>
      <c r="F3279">
        <f>_xlfn.XLOOKUP(A3279,'Export BI'!A:A,'Export BI'!H:H,0)</f>
        <v>2</v>
      </c>
      <c r="G3279">
        <f t="shared" si="205"/>
        <v>0</v>
      </c>
      <c r="H3279" t="str">
        <f t="shared" si="206"/>
        <v>OK</v>
      </c>
      <c r="I3279" t="str">
        <f t="shared" si="207"/>
        <v>OK</v>
      </c>
      <c r="J3279" t="str">
        <f>_xlfn.XLOOKUP(A3279,'Export BI'!A:A,'Export BI'!C:C,)</f>
        <v>TC-00020298-CT</v>
      </c>
    </row>
    <row r="3280" spans="1:10" x14ac:dyDescent="0.25">
      <c r="A3280" t="str">
        <f>'Export BI'!A3280</f>
        <v>MEDICAR RIBEIRÃO PRETO - TC-00021954-CT - HORIZON SERVICOS LTDA</v>
      </c>
      <c r="B3280" s="1">
        <f>_xlfn.XLOOKUP(A3280,'Benner SQL'!A:A,'Benner SQL'!F:F,)</f>
        <v>161.4</v>
      </c>
      <c r="C3280" s="1">
        <f>_xlfn.XLOOKUP(A3280,'Export BI'!A:A,'Export BI'!G:G,0)</f>
        <v>161.4</v>
      </c>
      <c r="D3280" s="1">
        <f t="shared" si="204"/>
        <v>0</v>
      </c>
      <c r="E3280">
        <f>_xlfn.XLOOKUP(A3280,'Benner SQL'!A:A,'Benner SQL'!G:G,)</f>
        <v>2</v>
      </c>
      <c r="F3280">
        <f>_xlfn.XLOOKUP(A3280,'Export BI'!A:A,'Export BI'!H:H,0)</f>
        <v>2</v>
      </c>
      <c r="G3280">
        <f t="shared" si="205"/>
        <v>0</v>
      </c>
      <c r="H3280" t="str">
        <f t="shared" si="206"/>
        <v>OK</v>
      </c>
      <c r="I3280" t="str">
        <f t="shared" si="207"/>
        <v>OK</v>
      </c>
      <c r="J3280" t="str">
        <f>_xlfn.XLOOKUP(A3280,'Export BI'!A:A,'Export BI'!C:C,)</f>
        <v>TC-00021954-CT</v>
      </c>
    </row>
    <row r="3281" spans="1:10" x14ac:dyDescent="0.25">
      <c r="A3281" t="str">
        <f>'Export BI'!A3281</f>
        <v>MEDICAR RIBEIRÃO PRETO - TC-00039069-CT - EMPREITEIRA LEONARDO MANOEL LTDA</v>
      </c>
      <c r="B3281" s="1">
        <f>_xlfn.XLOOKUP(A3281,'Benner SQL'!A:A,'Benner SQL'!F:F,)</f>
        <v>161.4</v>
      </c>
      <c r="C3281" s="1">
        <f>_xlfn.XLOOKUP(A3281,'Export BI'!A:A,'Export BI'!G:G,0)</f>
        <v>161.4</v>
      </c>
      <c r="D3281" s="1">
        <f t="shared" si="204"/>
        <v>0</v>
      </c>
      <c r="E3281">
        <f>_xlfn.XLOOKUP(A3281,'Benner SQL'!A:A,'Benner SQL'!G:G,)</f>
        <v>1</v>
      </c>
      <c r="F3281">
        <f>_xlfn.XLOOKUP(A3281,'Export BI'!A:A,'Export BI'!H:H,0)</f>
        <v>1</v>
      </c>
      <c r="G3281">
        <f t="shared" si="205"/>
        <v>0</v>
      </c>
      <c r="H3281" t="str">
        <f t="shared" si="206"/>
        <v>OK</v>
      </c>
      <c r="I3281" t="str">
        <f t="shared" si="207"/>
        <v>OK</v>
      </c>
      <c r="J3281" t="str">
        <f>_xlfn.XLOOKUP(A3281,'Export BI'!A:A,'Export BI'!C:C,)</f>
        <v>TC-00039069-CT</v>
      </c>
    </row>
    <row r="3282" spans="1:10" x14ac:dyDescent="0.25">
      <c r="A3282" t="str">
        <f>'Export BI'!A3282</f>
        <v>MEDICAR RIBEIRÃO PRETO - TC-00032252-CT - TBT PINTURAS LTDA</v>
      </c>
      <c r="B3282" s="1">
        <f>_xlfn.XLOOKUP(A3282,'Benner SQL'!A:A,'Benner SQL'!F:F,)</f>
        <v>161.39999999999998</v>
      </c>
      <c r="C3282" s="1">
        <f>_xlfn.XLOOKUP(A3282,'Export BI'!A:A,'Export BI'!G:G,0)</f>
        <v>161.39999999999998</v>
      </c>
      <c r="D3282" s="1">
        <f t="shared" si="204"/>
        <v>0</v>
      </c>
      <c r="E3282">
        <f>_xlfn.XLOOKUP(A3282,'Benner SQL'!A:A,'Benner SQL'!G:G,)</f>
        <v>3</v>
      </c>
      <c r="F3282">
        <f>_xlfn.XLOOKUP(A3282,'Export BI'!A:A,'Export BI'!H:H,0)</f>
        <v>3</v>
      </c>
      <c r="G3282">
        <f t="shared" si="205"/>
        <v>0</v>
      </c>
      <c r="H3282" t="str">
        <f t="shared" si="206"/>
        <v>OK</v>
      </c>
      <c r="I3282" t="str">
        <f t="shared" si="207"/>
        <v>OK</v>
      </c>
      <c r="J3282" t="str">
        <f>_xlfn.XLOOKUP(A3282,'Export BI'!A:A,'Export BI'!C:C,)</f>
        <v>TC-00032252-CT</v>
      </c>
    </row>
    <row r="3283" spans="1:10" x14ac:dyDescent="0.25">
      <c r="A3283" t="str">
        <f>'Export BI'!A3283</f>
        <v>N1 CARD - CO-00009113-CT - ROGERIO DENIS FREITAS</v>
      </c>
      <c r="B3283" s="1">
        <f>_xlfn.XLOOKUP(A3283,'Benner SQL'!A:A,'Benner SQL'!F:F,)</f>
        <v>161.10000000000002</v>
      </c>
      <c r="C3283" s="1">
        <f>_xlfn.XLOOKUP(A3283,'Export BI'!A:A,'Export BI'!G:G,0)</f>
        <v>161.10000000000002</v>
      </c>
      <c r="D3283" s="1">
        <f t="shared" si="204"/>
        <v>0</v>
      </c>
      <c r="E3283">
        <f>_xlfn.XLOOKUP(A3283,'Benner SQL'!A:A,'Benner SQL'!G:G,)</f>
        <v>9</v>
      </c>
      <c r="F3283">
        <f>_xlfn.XLOOKUP(A3283,'Export BI'!A:A,'Export BI'!H:H,0)</f>
        <v>9</v>
      </c>
      <c r="G3283">
        <f t="shared" si="205"/>
        <v>0</v>
      </c>
      <c r="H3283" t="str">
        <f t="shared" si="206"/>
        <v>OK</v>
      </c>
      <c r="I3283" t="str">
        <f t="shared" si="207"/>
        <v>OK</v>
      </c>
      <c r="J3283" t="str">
        <f>_xlfn.XLOOKUP(A3283,'Export BI'!A:A,'Export BI'!C:C,)</f>
        <v>CO-00009113-CT</v>
      </c>
    </row>
    <row r="3284" spans="1:10" x14ac:dyDescent="0.25">
      <c r="A3284" t="str">
        <f>'Export BI'!A3284</f>
        <v>MEDICAR RIBEIRÃO PRETO - EF-00009758-CT - ERICA BIANCA DA SILVA</v>
      </c>
      <c r="B3284" s="1">
        <f>_xlfn.XLOOKUP(A3284,'Benner SQL'!A:A,'Benner SQL'!F:F,)</f>
        <v>160.30000000000001</v>
      </c>
      <c r="C3284" s="1">
        <f>_xlfn.XLOOKUP(A3284,'Export BI'!A:A,'Export BI'!G:G,0)</f>
        <v>160.30000000000001</v>
      </c>
      <c r="D3284" s="1">
        <f t="shared" si="204"/>
        <v>0</v>
      </c>
      <c r="E3284">
        <f>_xlfn.XLOOKUP(A3284,'Benner SQL'!A:A,'Benner SQL'!G:G,)</f>
        <v>7</v>
      </c>
      <c r="F3284">
        <f>_xlfn.XLOOKUP(A3284,'Export BI'!A:A,'Export BI'!H:H,0)</f>
        <v>7</v>
      </c>
      <c r="G3284">
        <f t="shared" si="205"/>
        <v>0</v>
      </c>
      <c r="H3284" t="str">
        <f t="shared" si="206"/>
        <v>OK</v>
      </c>
      <c r="I3284" t="str">
        <f t="shared" si="207"/>
        <v>OK</v>
      </c>
      <c r="J3284" t="str">
        <f>_xlfn.XLOOKUP(A3284,'Export BI'!A:A,'Export BI'!C:C,)</f>
        <v>EF-00009758-CT</v>
      </c>
    </row>
    <row r="3285" spans="1:10" x14ac:dyDescent="0.25">
      <c r="A3285" t="str">
        <f>'Export BI'!A3285</f>
        <v>MEDICAR RIBEIRÃO PRETO - EF-00017650-CT - RAIMUNDA DE BRITO OLIVEIRA</v>
      </c>
      <c r="B3285" s="1">
        <f>_xlfn.XLOOKUP(A3285,'Benner SQL'!A:A,'Benner SQL'!F:F,)</f>
        <v>160.30000000000001</v>
      </c>
      <c r="C3285" s="1">
        <f>_xlfn.XLOOKUP(A3285,'Export BI'!A:A,'Export BI'!G:G,0)</f>
        <v>160.30000000000001</v>
      </c>
      <c r="D3285" s="1">
        <f t="shared" si="204"/>
        <v>0</v>
      </c>
      <c r="E3285">
        <f>_xlfn.XLOOKUP(A3285,'Benner SQL'!A:A,'Benner SQL'!G:G,)</f>
        <v>7</v>
      </c>
      <c r="F3285">
        <f>_xlfn.XLOOKUP(A3285,'Export BI'!A:A,'Export BI'!H:H,0)</f>
        <v>7</v>
      </c>
      <c r="G3285">
        <f t="shared" si="205"/>
        <v>0</v>
      </c>
      <c r="H3285" t="str">
        <f t="shared" si="206"/>
        <v>OK</v>
      </c>
      <c r="I3285" t="str">
        <f t="shared" si="207"/>
        <v>OK</v>
      </c>
      <c r="J3285" t="str">
        <f>_xlfn.XLOOKUP(A3285,'Export BI'!A:A,'Export BI'!C:C,)</f>
        <v>EF-00017650-CT</v>
      </c>
    </row>
    <row r="3286" spans="1:10" x14ac:dyDescent="0.25">
      <c r="A3286" t="str">
        <f>'Export BI'!A3286</f>
        <v>MEDICAR LITORAL LTDA - EF-00020423-CT - ROSEMEIRE KILL GOMES DOMINGUES</v>
      </c>
      <c r="B3286" s="1">
        <f>_xlfn.XLOOKUP(A3286,'Benner SQL'!A:A,'Benner SQL'!F:F,)</f>
        <v>160.30000000000001</v>
      </c>
      <c r="C3286" s="1">
        <f>_xlfn.XLOOKUP(A3286,'Export BI'!A:A,'Export BI'!G:G,0)</f>
        <v>160.30000000000001</v>
      </c>
      <c r="D3286" s="1">
        <f t="shared" si="204"/>
        <v>0</v>
      </c>
      <c r="E3286">
        <f>_xlfn.XLOOKUP(A3286,'Benner SQL'!A:A,'Benner SQL'!G:G,)</f>
        <v>7</v>
      </c>
      <c r="F3286">
        <f>_xlfn.XLOOKUP(A3286,'Export BI'!A:A,'Export BI'!H:H,0)</f>
        <v>7</v>
      </c>
      <c r="G3286">
        <f t="shared" si="205"/>
        <v>0</v>
      </c>
      <c r="H3286" t="str">
        <f t="shared" si="206"/>
        <v>OK</v>
      </c>
      <c r="I3286" t="str">
        <f t="shared" si="207"/>
        <v>OK</v>
      </c>
      <c r="J3286" t="str">
        <f>_xlfn.XLOOKUP(A3286,'Export BI'!A:A,'Export BI'!C:C,)</f>
        <v>EF-00020423-CT</v>
      </c>
    </row>
    <row r="3287" spans="1:10" x14ac:dyDescent="0.25">
      <c r="A3287" t="str">
        <f>'Export BI'!A3287</f>
        <v>MEDICAR RIBEIRÃO PRETO - FA-00021698-CT - ANTONIO CARLOS BAETTA</v>
      </c>
      <c r="B3287" s="1">
        <f>_xlfn.XLOOKUP(A3287,'Benner SQL'!A:A,'Benner SQL'!F:F,)</f>
        <v>160.08000000000001</v>
      </c>
      <c r="C3287" s="1">
        <f>_xlfn.XLOOKUP(A3287,'Export BI'!A:A,'Export BI'!G:G,0)</f>
        <v>160.08000000000001</v>
      </c>
      <c r="D3287" s="1">
        <f t="shared" si="204"/>
        <v>0</v>
      </c>
      <c r="E3287">
        <f>_xlfn.XLOOKUP(A3287,'Benner SQL'!A:A,'Benner SQL'!G:G,)</f>
        <v>1</v>
      </c>
      <c r="F3287">
        <f>_xlfn.XLOOKUP(A3287,'Export BI'!A:A,'Export BI'!H:H,0)</f>
        <v>1</v>
      </c>
      <c r="G3287">
        <f t="shared" si="205"/>
        <v>0</v>
      </c>
      <c r="H3287" t="str">
        <f t="shared" si="206"/>
        <v>OK</v>
      </c>
      <c r="I3287" t="str">
        <f t="shared" si="207"/>
        <v>OK</v>
      </c>
      <c r="J3287" t="str">
        <f>_xlfn.XLOOKUP(A3287,'Export BI'!A:A,'Export BI'!C:C,)</f>
        <v>FA-00021698-CT</v>
      </c>
    </row>
    <row r="3288" spans="1:10" x14ac:dyDescent="0.25">
      <c r="A3288" t="str">
        <f>'Export BI'!A3288</f>
        <v>MEDICAR RIBEIRÃO PRETO - FA-00008668-CT - ORLINDA LUCIANO DE ALMEIDA</v>
      </c>
      <c r="B3288" s="1">
        <f>_xlfn.XLOOKUP(A3288,'Benner SQL'!A:A,'Benner SQL'!F:F,)</f>
        <v>160</v>
      </c>
      <c r="C3288" s="1">
        <f>_xlfn.XLOOKUP(A3288,'Export BI'!A:A,'Export BI'!G:G,0)</f>
        <v>160</v>
      </c>
      <c r="D3288" s="1">
        <f t="shared" si="204"/>
        <v>0</v>
      </c>
      <c r="E3288">
        <f>_xlfn.XLOOKUP(A3288,'Benner SQL'!A:A,'Benner SQL'!G:G,)</f>
        <v>1</v>
      </c>
      <c r="F3288">
        <f>_xlfn.XLOOKUP(A3288,'Export BI'!A:A,'Export BI'!H:H,0)</f>
        <v>1</v>
      </c>
      <c r="G3288">
        <f t="shared" si="205"/>
        <v>0</v>
      </c>
      <c r="H3288" t="str">
        <f t="shared" si="206"/>
        <v>OK</v>
      </c>
      <c r="I3288" t="str">
        <f t="shared" si="207"/>
        <v>OK</v>
      </c>
      <c r="J3288" t="str">
        <f>_xlfn.XLOOKUP(A3288,'Export BI'!A:A,'Export BI'!C:C,)</f>
        <v>FA-00008668-CT</v>
      </c>
    </row>
    <row r="3289" spans="1:10" x14ac:dyDescent="0.25">
      <c r="A3289" t="str">
        <f>'Export BI'!A3289</f>
        <v>MEDICAR CAMPINAS - TF-00039687-CT - ODAIR DE ALMEIDA</v>
      </c>
      <c r="B3289" s="1">
        <f>_xlfn.XLOOKUP(A3289,'Benner SQL'!A:A,'Benner SQL'!F:F,)</f>
        <v>159.9</v>
      </c>
      <c r="C3289" s="1">
        <f>_xlfn.XLOOKUP(A3289,'Export BI'!A:A,'Export BI'!G:G,0)</f>
        <v>159.9</v>
      </c>
      <c r="D3289" s="1">
        <f t="shared" si="204"/>
        <v>0</v>
      </c>
      <c r="E3289">
        <f>_xlfn.XLOOKUP(A3289,'Benner SQL'!A:A,'Benner SQL'!G:G,)</f>
        <v>1</v>
      </c>
      <c r="F3289">
        <f>_xlfn.XLOOKUP(A3289,'Export BI'!A:A,'Export BI'!H:H,0)</f>
        <v>1</v>
      </c>
      <c r="G3289">
        <f t="shared" si="205"/>
        <v>0</v>
      </c>
      <c r="H3289" t="str">
        <f t="shared" si="206"/>
        <v>OK</v>
      </c>
      <c r="I3289" t="str">
        <f t="shared" si="207"/>
        <v>OK</v>
      </c>
      <c r="J3289" t="str">
        <f>_xlfn.XLOOKUP(A3289,'Export BI'!A:A,'Export BI'!C:C,)</f>
        <v>TF-00039687-CT</v>
      </c>
    </row>
    <row r="3290" spans="1:10" x14ac:dyDescent="0.25">
      <c r="A3290" t="str">
        <f>'Export BI'!A3290</f>
        <v>MEDICAR CAMPINAS - TF-00039788-CT - MONIQUE VASCONCELLOS BOZELLI DOS SANTOS</v>
      </c>
      <c r="B3290" s="1">
        <f>_xlfn.XLOOKUP(A3290,'Benner SQL'!A:A,'Benner SQL'!F:F,)</f>
        <v>159.9</v>
      </c>
      <c r="C3290" s="1">
        <f>_xlfn.XLOOKUP(A3290,'Export BI'!A:A,'Export BI'!G:G,0)</f>
        <v>159.9</v>
      </c>
      <c r="D3290" s="1">
        <f t="shared" si="204"/>
        <v>0</v>
      </c>
      <c r="E3290">
        <f>_xlfn.XLOOKUP(A3290,'Benner SQL'!A:A,'Benner SQL'!G:G,)</f>
        <v>1</v>
      </c>
      <c r="F3290">
        <f>_xlfn.XLOOKUP(A3290,'Export BI'!A:A,'Export BI'!H:H,0)</f>
        <v>1</v>
      </c>
      <c r="G3290">
        <f t="shared" si="205"/>
        <v>0</v>
      </c>
      <c r="H3290" t="str">
        <f t="shared" si="206"/>
        <v>OK</v>
      </c>
      <c r="I3290" t="str">
        <f t="shared" si="207"/>
        <v>OK</v>
      </c>
      <c r="J3290" t="str">
        <f>_xlfn.XLOOKUP(A3290,'Export BI'!A:A,'Export BI'!C:C,)</f>
        <v>TF-00039788-CT</v>
      </c>
    </row>
    <row r="3291" spans="1:10" x14ac:dyDescent="0.25">
      <c r="A3291" t="str">
        <f>'Export BI'!A3291</f>
        <v>MEDICAR CAMPINAS - TF-00039855-CT - LUANA SILVA DE ARAUJO</v>
      </c>
      <c r="B3291" s="1">
        <f>_xlfn.XLOOKUP(A3291,'Benner SQL'!A:A,'Benner SQL'!F:F,)</f>
        <v>159.9</v>
      </c>
      <c r="C3291" s="1">
        <f>_xlfn.XLOOKUP(A3291,'Export BI'!A:A,'Export BI'!G:G,0)</f>
        <v>159.9</v>
      </c>
      <c r="D3291" s="1">
        <f t="shared" si="204"/>
        <v>0</v>
      </c>
      <c r="E3291">
        <f>_xlfn.XLOOKUP(A3291,'Benner SQL'!A:A,'Benner SQL'!G:G,)</f>
        <v>1</v>
      </c>
      <c r="F3291">
        <f>_xlfn.XLOOKUP(A3291,'Export BI'!A:A,'Export BI'!H:H,0)</f>
        <v>1</v>
      </c>
      <c r="G3291">
        <f t="shared" si="205"/>
        <v>0</v>
      </c>
      <c r="H3291" t="str">
        <f t="shared" si="206"/>
        <v>OK</v>
      </c>
      <c r="I3291" t="str">
        <f t="shared" si="207"/>
        <v>OK</v>
      </c>
      <c r="J3291" t="str">
        <f>_xlfn.XLOOKUP(A3291,'Export BI'!A:A,'Export BI'!C:C,)</f>
        <v>TF-00039855-CT</v>
      </c>
    </row>
    <row r="3292" spans="1:10" x14ac:dyDescent="0.25">
      <c r="A3292" t="str">
        <f>'Export BI'!A3292</f>
        <v>MEDICAR CAMPINAS - TF-00039860-CT - JARBAS PEREIRA BARBOSA</v>
      </c>
      <c r="B3292" s="1">
        <f>_xlfn.XLOOKUP(A3292,'Benner SQL'!A:A,'Benner SQL'!F:F,)</f>
        <v>159.9</v>
      </c>
      <c r="C3292" s="1">
        <f>_xlfn.XLOOKUP(A3292,'Export BI'!A:A,'Export BI'!G:G,0)</f>
        <v>159.9</v>
      </c>
      <c r="D3292" s="1">
        <f t="shared" si="204"/>
        <v>0</v>
      </c>
      <c r="E3292">
        <f>_xlfn.XLOOKUP(A3292,'Benner SQL'!A:A,'Benner SQL'!G:G,)</f>
        <v>1</v>
      </c>
      <c r="F3292">
        <f>_xlfn.XLOOKUP(A3292,'Export BI'!A:A,'Export BI'!H:H,0)</f>
        <v>1</v>
      </c>
      <c r="G3292">
        <f t="shared" si="205"/>
        <v>0</v>
      </c>
      <c r="H3292" t="str">
        <f t="shared" si="206"/>
        <v>OK</v>
      </c>
      <c r="I3292" t="str">
        <f t="shared" si="207"/>
        <v>OK</v>
      </c>
      <c r="J3292" t="str">
        <f>_xlfn.XLOOKUP(A3292,'Export BI'!A:A,'Export BI'!C:C,)</f>
        <v>TF-00039860-CT</v>
      </c>
    </row>
    <row r="3293" spans="1:10" x14ac:dyDescent="0.25">
      <c r="A3293" t="str">
        <f>'Export BI'!A3293</f>
        <v>MEDICAR RIBEIRÃO PRETO - FA-00021027-CT - POLIANA FARIA SALES</v>
      </c>
      <c r="B3293" s="1">
        <f>_xlfn.XLOOKUP(A3293,'Benner SQL'!A:A,'Benner SQL'!F:F,)</f>
        <v>159.84</v>
      </c>
      <c r="C3293" s="1">
        <f>_xlfn.XLOOKUP(A3293,'Export BI'!A:A,'Export BI'!G:G,0)</f>
        <v>159.83999999999997</v>
      </c>
      <c r="D3293" s="1">
        <f t="shared" si="204"/>
        <v>0</v>
      </c>
      <c r="E3293">
        <f>_xlfn.XLOOKUP(A3293,'Benner SQL'!A:A,'Benner SQL'!G:G,)</f>
        <v>7</v>
      </c>
      <c r="F3293">
        <f>_xlfn.XLOOKUP(A3293,'Export BI'!A:A,'Export BI'!H:H,0)</f>
        <v>7</v>
      </c>
      <c r="G3293">
        <f t="shared" si="205"/>
        <v>0</v>
      </c>
      <c r="H3293" t="str">
        <f t="shared" si="206"/>
        <v>OK</v>
      </c>
      <c r="I3293" t="str">
        <f t="shared" si="207"/>
        <v>OK</v>
      </c>
      <c r="J3293" t="str">
        <f>_xlfn.XLOOKUP(A3293,'Export BI'!A:A,'Export BI'!C:C,)</f>
        <v>FA-00021027-CT</v>
      </c>
    </row>
    <row r="3294" spans="1:10" x14ac:dyDescent="0.25">
      <c r="A3294" t="str">
        <f>'Export BI'!A3294</f>
        <v>MEDICAR CAMPINAS - TF-00021932-CT - DARIANE FERREIRA DOS SANTOS</v>
      </c>
      <c r="B3294" s="1">
        <f>_xlfn.XLOOKUP(A3294,'Benner SQL'!A:A,'Benner SQL'!F:F,)</f>
        <v>159.6</v>
      </c>
      <c r="C3294" s="1">
        <f>_xlfn.XLOOKUP(A3294,'Export BI'!A:A,'Export BI'!G:G,0)</f>
        <v>159.6</v>
      </c>
      <c r="D3294" s="1">
        <f t="shared" si="204"/>
        <v>0</v>
      </c>
      <c r="E3294">
        <f>_xlfn.XLOOKUP(A3294,'Benner SQL'!A:A,'Benner SQL'!G:G,)</f>
        <v>4</v>
      </c>
      <c r="F3294">
        <f>_xlfn.XLOOKUP(A3294,'Export BI'!A:A,'Export BI'!H:H,0)</f>
        <v>4</v>
      </c>
      <c r="G3294">
        <f t="shared" si="205"/>
        <v>0</v>
      </c>
      <c r="H3294" t="str">
        <f t="shared" si="206"/>
        <v>OK</v>
      </c>
      <c r="I3294" t="str">
        <f t="shared" si="207"/>
        <v>OK</v>
      </c>
      <c r="J3294" t="str">
        <f>_xlfn.XLOOKUP(A3294,'Export BI'!A:A,'Export BI'!C:C,)</f>
        <v>TF-00021932-CT</v>
      </c>
    </row>
    <row r="3295" spans="1:10" x14ac:dyDescent="0.25">
      <c r="A3295" t="str">
        <f>'Export BI'!A3295</f>
        <v>MEDICAR CAMPINAS - TF-00022378-CT - VANESSA CRISTINA PEREIRA CARDOSO</v>
      </c>
      <c r="B3295" s="1">
        <f>_xlfn.XLOOKUP(A3295,'Benner SQL'!A:A,'Benner SQL'!F:F,)</f>
        <v>159.6</v>
      </c>
      <c r="C3295" s="1">
        <f>_xlfn.XLOOKUP(A3295,'Export BI'!A:A,'Export BI'!G:G,0)</f>
        <v>159.6</v>
      </c>
      <c r="D3295" s="1">
        <f t="shared" si="204"/>
        <v>0</v>
      </c>
      <c r="E3295">
        <f>_xlfn.XLOOKUP(A3295,'Benner SQL'!A:A,'Benner SQL'!G:G,)</f>
        <v>4</v>
      </c>
      <c r="F3295">
        <f>_xlfn.XLOOKUP(A3295,'Export BI'!A:A,'Export BI'!H:H,0)</f>
        <v>4</v>
      </c>
      <c r="G3295">
        <f t="shared" si="205"/>
        <v>0</v>
      </c>
      <c r="H3295" t="str">
        <f t="shared" si="206"/>
        <v>OK</v>
      </c>
      <c r="I3295" t="str">
        <f t="shared" si="207"/>
        <v>OK</v>
      </c>
      <c r="J3295" t="str">
        <f>_xlfn.XLOOKUP(A3295,'Export BI'!A:A,'Export BI'!C:C,)</f>
        <v>TF-00022378-CT</v>
      </c>
    </row>
    <row r="3296" spans="1:10" x14ac:dyDescent="0.25">
      <c r="A3296" t="str">
        <f>'Export BI'!A3296</f>
        <v>MEDICAR CAMPINAS - TF-00031912-CT - LUCAS MACIEL PRADO</v>
      </c>
      <c r="B3296" s="1">
        <f>_xlfn.XLOOKUP(A3296,'Benner SQL'!A:A,'Benner SQL'!F:F,)</f>
        <v>159.6</v>
      </c>
      <c r="C3296" s="1">
        <f>_xlfn.XLOOKUP(A3296,'Export BI'!A:A,'Export BI'!G:G,0)</f>
        <v>159.6</v>
      </c>
      <c r="D3296" s="1">
        <f t="shared" si="204"/>
        <v>0</v>
      </c>
      <c r="E3296">
        <f>_xlfn.XLOOKUP(A3296,'Benner SQL'!A:A,'Benner SQL'!G:G,)</f>
        <v>4</v>
      </c>
      <c r="F3296">
        <f>_xlfn.XLOOKUP(A3296,'Export BI'!A:A,'Export BI'!H:H,0)</f>
        <v>4</v>
      </c>
      <c r="G3296">
        <f t="shared" si="205"/>
        <v>0</v>
      </c>
      <c r="H3296" t="str">
        <f t="shared" si="206"/>
        <v>OK</v>
      </c>
      <c r="I3296" t="str">
        <f t="shared" si="207"/>
        <v>OK</v>
      </c>
      <c r="J3296" t="str">
        <f>_xlfn.XLOOKUP(A3296,'Export BI'!A:A,'Export BI'!C:C,)</f>
        <v>TF-00031912-CT</v>
      </c>
    </row>
    <row r="3297" spans="1:10" x14ac:dyDescent="0.25">
      <c r="A3297" t="str">
        <f>'Export BI'!A3297</f>
        <v>N1 CARD - FA-00024047-CT - MARINES PORTEIRO ERBETTA</v>
      </c>
      <c r="B3297" s="1">
        <f>_xlfn.XLOOKUP(A3297,'Benner SQL'!A:A,'Benner SQL'!F:F,)</f>
        <v>159.20000000000002</v>
      </c>
      <c r="C3297" s="1">
        <f>_xlfn.XLOOKUP(A3297,'Export BI'!A:A,'Export BI'!G:G,0)</f>
        <v>159.20000000000002</v>
      </c>
      <c r="D3297" s="1">
        <f t="shared" si="204"/>
        <v>0</v>
      </c>
      <c r="E3297">
        <f>_xlfn.XLOOKUP(A3297,'Benner SQL'!A:A,'Benner SQL'!G:G,)</f>
        <v>8</v>
      </c>
      <c r="F3297">
        <f>_xlfn.XLOOKUP(A3297,'Export BI'!A:A,'Export BI'!H:H,0)</f>
        <v>8</v>
      </c>
      <c r="G3297">
        <f t="shared" si="205"/>
        <v>0</v>
      </c>
      <c r="H3297" t="str">
        <f t="shared" si="206"/>
        <v>OK</v>
      </c>
      <c r="I3297" t="str">
        <f t="shared" si="207"/>
        <v>OK</v>
      </c>
      <c r="J3297" t="str">
        <f>_xlfn.XLOOKUP(A3297,'Export BI'!A:A,'Export BI'!C:C,)</f>
        <v>FA-00024047-CT</v>
      </c>
    </row>
    <row r="3298" spans="1:10" x14ac:dyDescent="0.25">
      <c r="A3298" t="str">
        <f>'Export BI'!A3298</f>
        <v>N1 CARD - FA-00024218-CT - NEUZA APARECIDA RUFINO</v>
      </c>
      <c r="B3298" s="1">
        <f>_xlfn.XLOOKUP(A3298,'Benner SQL'!A:A,'Benner SQL'!F:F,)</f>
        <v>159.20000000000002</v>
      </c>
      <c r="C3298" s="1">
        <f>_xlfn.XLOOKUP(A3298,'Export BI'!A:A,'Export BI'!G:G,0)</f>
        <v>159.20000000000002</v>
      </c>
      <c r="D3298" s="1">
        <f t="shared" si="204"/>
        <v>0</v>
      </c>
      <c r="E3298">
        <f>_xlfn.XLOOKUP(A3298,'Benner SQL'!A:A,'Benner SQL'!G:G,)</f>
        <v>8</v>
      </c>
      <c r="F3298">
        <f>_xlfn.XLOOKUP(A3298,'Export BI'!A:A,'Export BI'!H:H,0)</f>
        <v>8</v>
      </c>
      <c r="G3298">
        <f t="shared" si="205"/>
        <v>0</v>
      </c>
      <c r="H3298" t="str">
        <f t="shared" si="206"/>
        <v>OK</v>
      </c>
      <c r="I3298" t="str">
        <f t="shared" si="207"/>
        <v>OK</v>
      </c>
      <c r="J3298" t="str">
        <f>_xlfn.XLOOKUP(A3298,'Export BI'!A:A,'Export BI'!C:C,)</f>
        <v>FA-00024218-CT</v>
      </c>
    </row>
    <row r="3299" spans="1:10" x14ac:dyDescent="0.25">
      <c r="A3299" t="str">
        <f>'Export BI'!A3299</f>
        <v>N1 CARD - FA-00023763-CT - NAYARA GONCALVES DE JESUS</v>
      </c>
      <c r="B3299" s="1">
        <f>_xlfn.XLOOKUP(A3299,'Benner SQL'!A:A,'Benner SQL'!F:F,)</f>
        <v>159.19999999999999</v>
      </c>
      <c r="C3299" s="1">
        <f>_xlfn.XLOOKUP(A3299,'Export BI'!A:A,'Export BI'!G:G,0)</f>
        <v>159.19999999999999</v>
      </c>
      <c r="D3299" s="1">
        <f t="shared" si="204"/>
        <v>0</v>
      </c>
      <c r="E3299">
        <f>_xlfn.XLOOKUP(A3299,'Benner SQL'!A:A,'Benner SQL'!G:G,)</f>
        <v>4</v>
      </c>
      <c r="F3299">
        <f>_xlfn.XLOOKUP(A3299,'Export BI'!A:A,'Export BI'!H:H,0)</f>
        <v>4</v>
      </c>
      <c r="G3299">
        <f t="shared" si="205"/>
        <v>0</v>
      </c>
      <c r="H3299" t="str">
        <f t="shared" si="206"/>
        <v>OK</v>
      </c>
      <c r="I3299" t="str">
        <f t="shared" si="207"/>
        <v>OK</v>
      </c>
      <c r="J3299" t="str">
        <f>_xlfn.XLOOKUP(A3299,'Export BI'!A:A,'Export BI'!C:C,)</f>
        <v>FA-00023763-CT</v>
      </c>
    </row>
    <row r="3300" spans="1:10" x14ac:dyDescent="0.25">
      <c r="A3300" t="str">
        <f>'Export BI'!A3300</f>
        <v>N1 CARD - FA-00024127-CT - REINALDO ANICEZIO DE MELO</v>
      </c>
      <c r="B3300" s="1">
        <f>_xlfn.XLOOKUP(A3300,'Benner SQL'!A:A,'Benner SQL'!F:F,)</f>
        <v>159.19999999999999</v>
      </c>
      <c r="C3300" s="1">
        <f>_xlfn.XLOOKUP(A3300,'Export BI'!A:A,'Export BI'!G:G,0)</f>
        <v>159.19999999999999</v>
      </c>
      <c r="D3300" s="1">
        <f t="shared" si="204"/>
        <v>0</v>
      </c>
      <c r="E3300">
        <f>_xlfn.XLOOKUP(A3300,'Benner SQL'!A:A,'Benner SQL'!G:G,)</f>
        <v>4</v>
      </c>
      <c r="F3300">
        <f>_xlfn.XLOOKUP(A3300,'Export BI'!A:A,'Export BI'!H:H,0)</f>
        <v>4</v>
      </c>
      <c r="G3300">
        <f t="shared" si="205"/>
        <v>0</v>
      </c>
      <c r="H3300" t="str">
        <f t="shared" si="206"/>
        <v>OK</v>
      </c>
      <c r="I3300" t="str">
        <f t="shared" si="207"/>
        <v>OK</v>
      </c>
      <c r="J3300" t="str">
        <f>_xlfn.XLOOKUP(A3300,'Export BI'!A:A,'Export BI'!C:C,)</f>
        <v>FA-00024127-CT</v>
      </c>
    </row>
    <row r="3301" spans="1:10" x14ac:dyDescent="0.25">
      <c r="A3301" t="str">
        <f>'Export BI'!A3301</f>
        <v>N1 CARD - FA-00023574-CT - USIENE LIMA</v>
      </c>
      <c r="B3301" s="1">
        <f>_xlfn.XLOOKUP(A3301,'Benner SQL'!A:A,'Benner SQL'!F:F,)</f>
        <v>159.1</v>
      </c>
      <c r="C3301" s="1">
        <f>_xlfn.XLOOKUP(A3301,'Export BI'!A:A,'Export BI'!G:G,0)</f>
        <v>159.1</v>
      </c>
      <c r="D3301" s="1">
        <f t="shared" si="204"/>
        <v>0</v>
      </c>
      <c r="E3301">
        <f>_xlfn.XLOOKUP(A3301,'Benner SQL'!A:A,'Benner SQL'!G:G,)</f>
        <v>5</v>
      </c>
      <c r="F3301">
        <f>_xlfn.XLOOKUP(A3301,'Export BI'!A:A,'Export BI'!H:H,0)</f>
        <v>5</v>
      </c>
      <c r="G3301">
        <f t="shared" si="205"/>
        <v>0</v>
      </c>
      <c r="H3301" t="str">
        <f t="shared" si="206"/>
        <v>OK</v>
      </c>
      <c r="I3301" t="str">
        <f t="shared" si="207"/>
        <v>OK</v>
      </c>
      <c r="J3301" t="str">
        <f>_xlfn.XLOOKUP(A3301,'Export BI'!A:A,'Export BI'!C:C,)</f>
        <v>FA-00023574-CT</v>
      </c>
    </row>
    <row r="3302" spans="1:10" x14ac:dyDescent="0.25">
      <c r="A3302" t="str">
        <f>'Export BI'!A3302</f>
        <v>MEDICAR RIBEIRÃO PRETO - EF-00009619-CT - TATIANE SILVA DE CASTRO</v>
      </c>
      <c r="B3302" s="1">
        <f>_xlfn.XLOOKUP(A3302,'Benner SQL'!A:A,'Benner SQL'!F:F,)</f>
        <v>159.00000000000003</v>
      </c>
      <c r="C3302" s="1">
        <f>_xlfn.XLOOKUP(A3302,'Export BI'!A:A,'Export BI'!G:G,0)</f>
        <v>159.00000000000003</v>
      </c>
      <c r="D3302" s="1">
        <f t="shared" si="204"/>
        <v>0</v>
      </c>
      <c r="E3302">
        <f>_xlfn.XLOOKUP(A3302,'Benner SQL'!A:A,'Benner SQL'!G:G,)</f>
        <v>10</v>
      </c>
      <c r="F3302">
        <f>_xlfn.XLOOKUP(A3302,'Export BI'!A:A,'Export BI'!H:H,0)</f>
        <v>10</v>
      </c>
      <c r="G3302">
        <f t="shared" si="205"/>
        <v>0</v>
      </c>
      <c r="H3302" t="str">
        <f t="shared" si="206"/>
        <v>OK</v>
      </c>
      <c r="I3302" t="str">
        <f t="shared" si="207"/>
        <v>OK</v>
      </c>
      <c r="J3302" t="str">
        <f>_xlfn.XLOOKUP(A3302,'Export BI'!A:A,'Export BI'!C:C,)</f>
        <v>EF-00009619-CT</v>
      </c>
    </row>
    <row r="3303" spans="1:10" x14ac:dyDescent="0.25">
      <c r="A3303" t="str">
        <f>'Export BI'!A3303</f>
        <v>MEDICAR LITORAL LTDA - EF-00020248-CT - JANETE SANTOS BRITO</v>
      </c>
      <c r="B3303" s="1">
        <f>_xlfn.XLOOKUP(A3303,'Benner SQL'!A:A,'Benner SQL'!F:F,)</f>
        <v>159</v>
      </c>
      <c r="C3303" s="1">
        <f>_xlfn.XLOOKUP(A3303,'Export BI'!A:A,'Export BI'!G:G,0)</f>
        <v>159</v>
      </c>
      <c r="D3303" s="1">
        <f t="shared" si="204"/>
        <v>0</v>
      </c>
      <c r="E3303">
        <f>_xlfn.XLOOKUP(A3303,'Benner SQL'!A:A,'Benner SQL'!G:G,)</f>
        <v>5</v>
      </c>
      <c r="F3303">
        <f>_xlfn.XLOOKUP(A3303,'Export BI'!A:A,'Export BI'!H:H,0)</f>
        <v>5</v>
      </c>
      <c r="G3303">
        <f t="shared" si="205"/>
        <v>0</v>
      </c>
      <c r="H3303" t="str">
        <f t="shared" si="206"/>
        <v>OK</v>
      </c>
      <c r="I3303" t="str">
        <f t="shared" si="207"/>
        <v>OK</v>
      </c>
      <c r="J3303" t="str">
        <f>_xlfn.XLOOKUP(A3303,'Export BI'!A:A,'Export BI'!C:C,)</f>
        <v>EF-00020248-CT</v>
      </c>
    </row>
    <row r="3304" spans="1:10" x14ac:dyDescent="0.25">
      <c r="A3304" t="str">
        <f>'Export BI'!A3304</f>
        <v>MEDICAR RIBEIRÃO PRETO - TC-00039035-CT - FLAVIA DOS SANTOS PAULA</v>
      </c>
      <c r="B3304" s="1">
        <f>_xlfn.XLOOKUP(A3304,'Benner SQL'!A:A,'Benner SQL'!F:F,)</f>
        <v>159</v>
      </c>
      <c r="C3304" s="1">
        <f>_xlfn.XLOOKUP(A3304,'Export BI'!A:A,'Export BI'!G:G,0)</f>
        <v>159</v>
      </c>
      <c r="D3304" s="1">
        <f t="shared" ref="D3304:D3367" si="208">B3304-C3304</f>
        <v>0</v>
      </c>
      <c r="E3304">
        <f>_xlfn.XLOOKUP(A3304,'Benner SQL'!A:A,'Benner SQL'!G:G,)</f>
        <v>1</v>
      </c>
      <c r="F3304">
        <f>_xlfn.XLOOKUP(A3304,'Export BI'!A:A,'Export BI'!H:H,0)</f>
        <v>1</v>
      </c>
      <c r="G3304">
        <f t="shared" ref="G3304:G3367" si="209">E3304-F3304</f>
        <v>0</v>
      </c>
      <c r="H3304" t="str">
        <f t="shared" ref="H3304:H3367" si="210">IF(OR(D3304&lt;-1,D3304&gt;0),"","OK")</f>
        <v>OK</v>
      </c>
      <c r="I3304" t="str">
        <f t="shared" ref="I3304:I3367" si="211">IF(G3304=0,"OK","")</f>
        <v>OK</v>
      </c>
      <c r="J3304" t="str">
        <f>_xlfn.XLOOKUP(A3304,'Export BI'!A:A,'Export BI'!C:C,)</f>
        <v>TC-00039035-CT</v>
      </c>
    </row>
    <row r="3305" spans="1:10" x14ac:dyDescent="0.25">
      <c r="A3305" t="str">
        <f>'Export BI'!A3305</f>
        <v>MEDICAR CAMPINAS - TF-00039248-CT - ERICK JAMES SILVA DA COSTA</v>
      </c>
      <c r="B3305" s="1">
        <f>_xlfn.XLOOKUP(A3305,'Benner SQL'!A:A,'Benner SQL'!F:F,)</f>
        <v>0</v>
      </c>
      <c r="C3305" s="1">
        <f>_xlfn.XLOOKUP(A3305,'Export BI'!A:A,'Export BI'!G:G,0)</f>
        <v>159</v>
      </c>
      <c r="D3305" s="1">
        <f t="shared" si="208"/>
        <v>-159</v>
      </c>
      <c r="E3305">
        <f>_xlfn.XLOOKUP(A3305,'Benner SQL'!A:A,'Benner SQL'!G:G,)</f>
        <v>0</v>
      </c>
      <c r="F3305">
        <f>_xlfn.XLOOKUP(A3305,'Export BI'!A:A,'Export BI'!H:H,0)</f>
        <v>1</v>
      </c>
      <c r="G3305">
        <f t="shared" si="209"/>
        <v>-1</v>
      </c>
      <c r="H3305" t="str">
        <f t="shared" si="210"/>
        <v/>
      </c>
      <c r="I3305" t="str">
        <f t="shared" si="211"/>
        <v/>
      </c>
      <c r="J3305" t="str">
        <f>_xlfn.XLOOKUP(A3305,'Export BI'!A:A,'Export BI'!C:C,)</f>
        <v>TF-00039248-CT</v>
      </c>
    </row>
    <row r="3306" spans="1:10" x14ac:dyDescent="0.25">
      <c r="A3306" t="str">
        <f>'Export BI'!A3306</f>
        <v>MEDICAR CAMPINAS - FA-00002149-CT - TARIM TEREANI PUGLIA</v>
      </c>
      <c r="B3306" s="1">
        <f>_xlfn.XLOOKUP(A3306,'Benner SQL'!A:A,'Benner SQL'!F:F,)</f>
        <v>158.81</v>
      </c>
      <c r="C3306" s="1">
        <f>_xlfn.XLOOKUP(A3306,'Export BI'!A:A,'Export BI'!G:G,0)</f>
        <v>158.81</v>
      </c>
      <c r="D3306" s="1">
        <f t="shared" si="208"/>
        <v>0</v>
      </c>
      <c r="E3306">
        <f>_xlfn.XLOOKUP(A3306,'Benner SQL'!A:A,'Benner SQL'!G:G,)</f>
        <v>1</v>
      </c>
      <c r="F3306">
        <f>_xlfn.XLOOKUP(A3306,'Export BI'!A:A,'Export BI'!H:H,0)</f>
        <v>1</v>
      </c>
      <c r="G3306">
        <f t="shared" si="209"/>
        <v>0</v>
      </c>
      <c r="H3306" t="str">
        <f t="shared" si="210"/>
        <v>OK</v>
      </c>
      <c r="I3306" t="str">
        <f t="shared" si="211"/>
        <v>OK</v>
      </c>
      <c r="J3306" t="str">
        <f>_xlfn.XLOOKUP(A3306,'Export BI'!A:A,'Export BI'!C:C,)</f>
        <v>FA-00002149-CT</v>
      </c>
    </row>
    <row r="3307" spans="1:10" x14ac:dyDescent="0.25">
      <c r="A3307" t="str">
        <f>'Export BI'!A3307</f>
        <v>N1 CARD - FA-00023971-CT - JOCELENE APARECIDA MOTTA ANDRINI</v>
      </c>
      <c r="B3307" s="1">
        <f>_xlfn.XLOOKUP(A3307,'Benner SQL'!A:A,'Benner SQL'!F:F,)</f>
        <v>158.80000000000001</v>
      </c>
      <c r="C3307" s="1">
        <f>_xlfn.XLOOKUP(A3307,'Export BI'!A:A,'Export BI'!G:G,0)</f>
        <v>158.80000000000001</v>
      </c>
      <c r="D3307" s="1">
        <f t="shared" si="208"/>
        <v>0</v>
      </c>
      <c r="E3307">
        <f>_xlfn.XLOOKUP(A3307,'Benner SQL'!A:A,'Benner SQL'!G:G,)</f>
        <v>4</v>
      </c>
      <c r="F3307">
        <f>_xlfn.XLOOKUP(A3307,'Export BI'!A:A,'Export BI'!H:H,0)</f>
        <v>4</v>
      </c>
      <c r="G3307">
        <f t="shared" si="209"/>
        <v>0</v>
      </c>
      <c r="H3307" t="str">
        <f t="shared" si="210"/>
        <v>OK</v>
      </c>
      <c r="I3307" t="str">
        <f t="shared" si="211"/>
        <v>OK</v>
      </c>
      <c r="J3307" t="str">
        <f>_xlfn.XLOOKUP(A3307,'Export BI'!A:A,'Export BI'!C:C,)</f>
        <v>FA-00023971-CT</v>
      </c>
    </row>
    <row r="3308" spans="1:10" x14ac:dyDescent="0.25">
      <c r="A3308" t="str">
        <f>'Export BI'!A3308</f>
        <v>N1 CARD - FA-00024048-CT - MARIA HORTENCIA CAMARGOS</v>
      </c>
      <c r="B3308" s="1">
        <f>_xlfn.XLOOKUP(A3308,'Benner SQL'!A:A,'Benner SQL'!F:F,)</f>
        <v>158.80000000000001</v>
      </c>
      <c r="C3308" s="1">
        <f>_xlfn.XLOOKUP(A3308,'Export BI'!A:A,'Export BI'!G:G,0)</f>
        <v>158.80000000000001</v>
      </c>
      <c r="D3308" s="1">
        <f t="shared" si="208"/>
        <v>0</v>
      </c>
      <c r="E3308">
        <f>_xlfn.XLOOKUP(A3308,'Benner SQL'!A:A,'Benner SQL'!G:G,)</f>
        <v>4</v>
      </c>
      <c r="F3308">
        <f>_xlfn.XLOOKUP(A3308,'Export BI'!A:A,'Export BI'!H:H,0)</f>
        <v>4</v>
      </c>
      <c r="G3308">
        <f t="shared" si="209"/>
        <v>0</v>
      </c>
      <c r="H3308" t="str">
        <f t="shared" si="210"/>
        <v>OK</v>
      </c>
      <c r="I3308" t="str">
        <f t="shared" si="211"/>
        <v>OK</v>
      </c>
      <c r="J3308" t="str">
        <f>_xlfn.XLOOKUP(A3308,'Export BI'!A:A,'Export BI'!C:C,)</f>
        <v>FA-00024048-CT</v>
      </c>
    </row>
    <row r="3309" spans="1:10" x14ac:dyDescent="0.25">
      <c r="A3309" t="str">
        <f>'Export BI'!A3309</f>
        <v>MEDICAR RIBEIRÃO PRETO - TF-00022669-CT - MARIA ANGELA MAGNANI FONTANELLI</v>
      </c>
      <c r="B3309" s="1">
        <f>_xlfn.XLOOKUP(A3309,'Benner SQL'!A:A,'Benner SQL'!F:F,)</f>
        <v>158</v>
      </c>
      <c r="C3309" s="1">
        <f>_xlfn.XLOOKUP(A3309,'Export BI'!A:A,'Export BI'!G:G,0)</f>
        <v>158</v>
      </c>
      <c r="D3309" s="1">
        <f t="shared" si="208"/>
        <v>0</v>
      </c>
      <c r="E3309">
        <f>_xlfn.XLOOKUP(A3309,'Benner SQL'!A:A,'Benner SQL'!G:G,)</f>
        <v>1</v>
      </c>
      <c r="F3309">
        <f>_xlfn.XLOOKUP(A3309,'Export BI'!A:A,'Export BI'!H:H,0)</f>
        <v>1</v>
      </c>
      <c r="G3309">
        <f t="shared" si="209"/>
        <v>0</v>
      </c>
      <c r="H3309" t="str">
        <f t="shared" si="210"/>
        <v>OK</v>
      </c>
      <c r="I3309" t="str">
        <f t="shared" si="211"/>
        <v>OK</v>
      </c>
      <c r="J3309" t="str">
        <f>_xlfn.XLOOKUP(A3309,'Export BI'!A:A,'Export BI'!C:C,)</f>
        <v>TF-00022669-CT</v>
      </c>
    </row>
    <row r="3310" spans="1:10" x14ac:dyDescent="0.25">
      <c r="A3310" t="str">
        <f>'Export BI'!A3310</f>
        <v>MEDICAR RIBEIRÃO PRETO - TF-00022760-CT - PAULO ROBERTO DIOGO</v>
      </c>
      <c r="B3310" s="1">
        <f>_xlfn.XLOOKUP(A3310,'Benner SQL'!A:A,'Benner SQL'!F:F,)</f>
        <v>158</v>
      </c>
      <c r="C3310" s="1">
        <f>_xlfn.XLOOKUP(A3310,'Export BI'!A:A,'Export BI'!G:G,0)</f>
        <v>158</v>
      </c>
      <c r="D3310" s="1">
        <f t="shared" si="208"/>
        <v>0</v>
      </c>
      <c r="E3310">
        <f>_xlfn.XLOOKUP(A3310,'Benner SQL'!A:A,'Benner SQL'!G:G,)</f>
        <v>1</v>
      </c>
      <c r="F3310">
        <f>_xlfn.XLOOKUP(A3310,'Export BI'!A:A,'Export BI'!H:H,0)</f>
        <v>1</v>
      </c>
      <c r="G3310">
        <f t="shared" si="209"/>
        <v>0</v>
      </c>
      <c r="H3310" t="str">
        <f t="shared" si="210"/>
        <v>OK</v>
      </c>
      <c r="I3310" t="str">
        <f t="shared" si="211"/>
        <v>OK</v>
      </c>
      <c r="J3310" t="str">
        <f>_xlfn.XLOOKUP(A3310,'Export BI'!A:A,'Export BI'!C:C,)</f>
        <v>TF-00022760-CT</v>
      </c>
    </row>
    <row r="3311" spans="1:10" x14ac:dyDescent="0.25">
      <c r="A3311" t="str">
        <f>'Export BI'!A3311</f>
        <v>MEDICAR RIBEIRÃO PRETO - CO-00017086-CT - LAR DO JOVEM IDOSO TIO JOAO</v>
      </c>
      <c r="B3311" s="1">
        <f>_xlfn.XLOOKUP(A3311,'Benner SQL'!A:A,'Benner SQL'!F:F,)</f>
        <v>157.30000000000001</v>
      </c>
      <c r="C3311" s="1">
        <f>_xlfn.XLOOKUP(A3311,'Export BI'!A:A,'Export BI'!G:G,0)</f>
        <v>157.30000000000001</v>
      </c>
      <c r="D3311" s="1">
        <f t="shared" si="208"/>
        <v>0</v>
      </c>
      <c r="E3311">
        <f>_xlfn.XLOOKUP(A3311,'Benner SQL'!A:A,'Benner SQL'!G:G,)</f>
        <v>2</v>
      </c>
      <c r="F3311">
        <f>_xlfn.XLOOKUP(A3311,'Export BI'!A:A,'Export BI'!H:H,0)</f>
        <v>2</v>
      </c>
      <c r="G3311">
        <f t="shared" si="209"/>
        <v>0</v>
      </c>
      <c r="H3311" t="str">
        <f t="shared" si="210"/>
        <v>OK</v>
      </c>
      <c r="I3311" t="str">
        <f t="shared" si="211"/>
        <v>OK</v>
      </c>
      <c r="J3311" t="str">
        <f>_xlfn.XLOOKUP(A3311,'Export BI'!A:A,'Export BI'!C:C,)</f>
        <v>CO-00017086-CT</v>
      </c>
    </row>
    <row r="3312" spans="1:10" x14ac:dyDescent="0.25">
      <c r="A3312" t="str">
        <f>'Export BI'!A3312</f>
        <v>MEDICAR RIBEIRÃO PRETO - FA-00012829-CT - MARIA APARECIDA DAS DORES DE MATOS BUENO</v>
      </c>
      <c r="B3312" s="1">
        <f>_xlfn.XLOOKUP(A3312,'Benner SQL'!A:A,'Benner SQL'!F:F,)</f>
        <v>157.30000000000001</v>
      </c>
      <c r="C3312" s="1">
        <f>_xlfn.XLOOKUP(A3312,'Export BI'!A:A,'Export BI'!G:G,0)</f>
        <v>157.30000000000001</v>
      </c>
      <c r="D3312" s="1">
        <f t="shared" si="208"/>
        <v>0</v>
      </c>
      <c r="E3312">
        <f>_xlfn.XLOOKUP(A3312,'Benner SQL'!A:A,'Benner SQL'!G:G,)</f>
        <v>1</v>
      </c>
      <c r="F3312">
        <f>_xlfn.XLOOKUP(A3312,'Export BI'!A:A,'Export BI'!H:H,0)</f>
        <v>1</v>
      </c>
      <c r="G3312">
        <f t="shared" si="209"/>
        <v>0</v>
      </c>
      <c r="H3312" t="str">
        <f t="shared" si="210"/>
        <v>OK</v>
      </c>
      <c r="I3312" t="str">
        <f t="shared" si="211"/>
        <v>OK</v>
      </c>
      <c r="J3312" t="str">
        <f>_xlfn.XLOOKUP(A3312,'Export BI'!A:A,'Export BI'!C:C,)</f>
        <v>FA-00012829-CT</v>
      </c>
    </row>
    <row r="3313" spans="1:10" x14ac:dyDescent="0.25">
      <c r="A3313" t="str">
        <f>'Export BI'!A3313</f>
        <v>N1 CARD - FA-00006387-CT - VICTOR LEONARDO BONFIM BORGES</v>
      </c>
      <c r="B3313" s="1">
        <f>_xlfn.XLOOKUP(A3313,'Benner SQL'!A:A,'Benner SQL'!F:F,)</f>
        <v>157</v>
      </c>
      <c r="C3313" s="1">
        <f>_xlfn.XLOOKUP(A3313,'Export BI'!A:A,'Export BI'!G:G,0)</f>
        <v>157</v>
      </c>
      <c r="D3313" s="1">
        <f t="shared" si="208"/>
        <v>0</v>
      </c>
      <c r="E3313">
        <f>_xlfn.XLOOKUP(A3313,'Benner SQL'!A:A,'Benner SQL'!G:G,)</f>
        <v>4</v>
      </c>
      <c r="F3313">
        <f>_xlfn.XLOOKUP(A3313,'Export BI'!A:A,'Export BI'!H:H,0)</f>
        <v>4</v>
      </c>
      <c r="G3313">
        <f t="shared" si="209"/>
        <v>0</v>
      </c>
      <c r="H3313" t="str">
        <f t="shared" si="210"/>
        <v>OK</v>
      </c>
      <c r="I3313" t="str">
        <f t="shared" si="211"/>
        <v>OK</v>
      </c>
      <c r="J3313" t="str">
        <f>_xlfn.XLOOKUP(A3313,'Export BI'!A:A,'Export BI'!C:C,)</f>
        <v>FA-00006387-CT</v>
      </c>
    </row>
    <row r="3314" spans="1:10" x14ac:dyDescent="0.25">
      <c r="A3314" t="str">
        <f>'Export BI'!A3314</f>
        <v>MEDICAR RIBEIRÃO PRETO - EF-00018138-CT - LUCIANA ANDREA PALUCCI</v>
      </c>
      <c r="B3314" s="1">
        <f>_xlfn.XLOOKUP(A3314,'Benner SQL'!A:A,'Benner SQL'!F:F,)</f>
        <v>156.80000000000001</v>
      </c>
      <c r="C3314" s="1">
        <f>_xlfn.XLOOKUP(A3314,'Export BI'!A:A,'Export BI'!G:G,0)</f>
        <v>156.80000000000001</v>
      </c>
      <c r="D3314" s="1">
        <f t="shared" si="208"/>
        <v>0</v>
      </c>
      <c r="E3314">
        <f>_xlfn.XLOOKUP(A3314,'Benner SQL'!A:A,'Benner SQL'!G:G,)</f>
        <v>3</v>
      </c>
      <c r="F3314">
        <f>_xlfn.XLOOKUP(A3314,'Export BI'!A:A,'Export BI'!H:H,0)</f>
        <v>3</v>
      </c>
      <c r="G3314">
        <f t="shared" si="209"/>
        <v>0</v>
      </c>
      <c r="H3314" t="str">
        <f t="shared" si="210"/>
        <v>OK</v>
      </c>
      <c r="I3314" t="str">
        <f t="shared" si="211"/>
        <v>OK</v>
      </c>
      <c r="J3314" t="str">
        <f>_xlfn.XLOOKUP(A3314,'Export BI'!A:A,'Export BI'!C:C,)</f>
        <v>EF-00018138-CT</v>
      </c>
    </row>
    <row r="3315" spans="1:10" x14ac:dyDescent="0.25">
      <c r="A3315" t="str">
        <f>'Export BI'!A3315</f>
        <v>MEDICAR RIBEIRÃO PRETO - EF-00020368-CT - PAULO CLEMENTE ROCHA</v>
      </c>
      <c r="B3315" s="1">
        <f>_xlfn.XLOOKUP(A3315,'Benner SQL'!A:A,'Benner SQL'!F:F,)</f>
        <v>156.80000000000001</v>
      </c>
      <c r="C3315" s="1">
        <f>_xlfn.XLOOKUP(A3315,'Export BI'!A:A,'Export BI'!G:G,0)</f>
        <v>156.80000000000001</v>
      </c>
      <c r="D3315" s="1">
        <f t="shared" si="208"/>
        <v>0</v>
      </c>
      <c r="E3315">
        <f>_xlfn.XLOOKUP(A3315,'Benner SQL'!A:A,'Benner SQL'!G:G,)</f>
        <v>3</v>
      </c>
      <c r="F3315">
        <f>_xlfn.XLOOKUP(A3315,'Export BI'!A:A,'Export BI'!H:H,0)</f>
        <v>3</v>
      </c>
      <c r="G3315">
        <f t="shared" si="209"/>
        <v>0</v>
      </c>
      <c r="H3315" t="str">
        <f t="shared" si="210"/>
        <v>OK</v>
      </c>
      <c r="I3315" t="str">
        <f t="shared" si="211"/>
        <v>OK</v>
      </c>
      <c r="J3315" t="str">
        <f>_xlfn.XLOOKUP(A3315,'Export BI'!A:A,'Export BI'!C:C,)</f>
        <v>EF-00020368-CT</v>
      </c>
    </row>
    <row r="3316" spans="1:10" x14ac:dyDescent="0.25">
      <c r="A3316" t="str">
        <f>'Export BI'!A3316</f>
        <v>MEDICAR RIBEIRÃO PRETO - EF-00020612-CT - MATHEUS APARECIDO STELLA</v>
      </c>
      <c r="B3316" s="1">
        <f>_xlfn.XLOOKUP(A3316,'Benner SQL'!A:A,'Benner SQL'!F:F,)</f>
        <v>156.80000000000001</v>
      </c>
      <c r="C3316" s="1">
        <f>_xlfn.XLOOKUP(A3316,'Export BI'!A:A,'Export BI'!G:G,0)</f>
        <v>156.80000000000001</v>
      </c>
      <c r="D3316" s="1">
        <f t="shared" si="208"/>
        <v>0</v>
      </c>
      <c r="E3316">
        <f>_xlfn.XLOOKUP(A3316,'Benner SQL'!A:A,'Benner SQL'!G:G,)</f>
        <v>3</v>
      </c>
      <c r="F3316">
        <f>_xlfn.XLOOKUP(A3316,'Export BI'!A:A,'Export BI'!H:H,0)</f>
        <v>3</v>
      </c>
      <c r="G3316">
        <f t="shared" si="209"/>
        <v>0</v>
      </c>
      <c r="H3316" t="str">
        <f t="shared" si="210"/>
        <v>OK</v>
      </c>
      <c r="I3316" t="str">
        <f t="shared" si="211"/>
        <v>OK</v>
      </c>
      <c r="J3316" t="str">
        <f>_xlfn.XLOOKUP(A3316,'Export BI'!A:A,'Export BI'!C:C,)</f>
        <v>EF-00020612-CT</v>
      </c>
    </row>
    <row r="3317" spans="1:10" x14ac:dyDescent="0.25">
      <c r="A3317" t="str">
        <f>'Export BI'!A3317</f>
        <v>MEDICAR RIBEIRÃO PRETO - EF-00020677-CT - ANDREIA EMILIA OLIVEIRA DE PAIVA</v>
      </c>
      <c r="B3317" s="1">
        <f>_xlfn.XLOOKUP(A3317,'Benner SQL'!A:A,'Benner SQL'!F:F,)</f>
        <v>156.80000000000001</v>
      </c>
      <c r="C3317" s="1">
        <f>_xlfn.XLOOKUP(A3317,'Export BI'!A:A,'Export BI'!G:G,0)</f>
        <v>156.80000000000001</v>
      </c>
      <c r="D3317" s="1">
        <f t="shared" si="208"/>
        <v>0</v>
      </c>
      <c r="E3317">
        <f>_xlfn.XLOOKUP(A3317,'Benner SQL'!A:A,'Benner SQL'!G:G,)</f>
        <v>3</v>
      </c>
      <c r="F3317">
        <f>_xlfn.XLOOKUP(A3317,'Export BI'!A:A,'Export BI'!H:H,0)</f>
        <v>3</v>
      </c>
      <c r="G3317">
        <f t="shared" si="209"/>
        <v>0</v>
      </c>
      <c r="H3317" t="str">
        <f t="shared" si="210"/>
        <v>OK</v>
      </c>
      <c r="I3317" t="str">
        <f t="shared" si="211"/>
        <v>OK</v>
      </c>
      <c r="J3317" t="str">
        <f>_xlfn.XLOOKUP(A3317,'Export BI'!A:A,'Export BI'!C:C,)</f>
        <v>EF-00020677-CT</v>
      </c>
    </row>
    <row r="3318" spans="1:10" x14ac:dyDescent="0.25">
      <c r="A3318" t="str">
        <f>'Export BI'!A3318</f>
        <v>MEDICAR CAMPINAS - AP-00021739-CT - ALEGRO RESIDENCIAL SENIOR LTDA</v>
      </c>
      <c r="B3318" s="1">
        <f>_xlfn.XLOOKUP(A3318,'Benner SQL'!A:A,'Benner SQL'!F:F,)</f>
        <v>156.75</v>
      </c>
      <c r="C3318" s="1">
        <f>_xlfn.XLOOKUP(A3318,'Export BI'!A:A,'Export BI'!G:G,0)</f>
        <v>156.75</v>
      </c>
      <c r="D3318" s="1">
        <f t="shared" si="208"/>
        <v>0</v>
      </c>
      <c r="E3318">
        <f>_xlfn.XLOOKUP(A3318,'Benner SQL'!A:A,'Benner SQL'!G:G,)</f>
        <v>1</v>
      </c>
      <c r="F3318">
        <f>_xlfn.XLOOKUP(A3318,'Export BI'!A:A,'Export BI'!H:H,0)</f>
        <v>1</v>
      </c>
      <c r="G3318">
        <f t="shared" si="209"/>
        <v>0</v>
      </c>
      <c r="H3318" t="str">
        <f t="shared" si="210"/>
        <v>OK</v>
      </c>
      <c r="I3318" t="str">
        <f t="shared" si="211"/>
        <v>OK</v>
      </c>
      <c r="J3318" t="str">
        <f>_xlfn.XLOOKUP(A3318,'Export BI'!A:A,'Export BI'!C:C,)</f>
        <v>AP-00021739-CT</v>
      </c>
    </row>
    <row r="3319" spans="1:10" x14ac:dyDescent="0.25">
      <c r="A3319" t="str">
        <f>'Export BI'!A3319</f>
        <v>MEDICAR RIBEIRÃO PRETO - TF-00020861-CT - ALINE SOUZA ALVARES</v>
      </c>
      <c r="B3319" s="1">
        <f>_xlfn.XLOOKUP(A3319,'Benner SQL'!A:A,'Benner SQL'!F:F,)</f>
        <v>156</v>
      </c>
      <c r="C3319" s="1">
        <f>_xlfn.XLOOKUP(A3319,'Export BI'!A:A,'Export BI'!G:G,0)</f>
        <v>156</v>
      </c>
      <c r="D3319" s="1">
        <f t="shared" si="208"/>
        <v>0</v>
      </c>
      <c r="E3319">
        <f>_xlfn.XLOOKUP(A3319,'Benner SQL'!A:A,'Benner SQL'!G:G,)</f>
        <v>4</v>
      </c>
      <c r="F3319">
        <f>_xlfn.XLOOKUP(A3319,'Export BI'!A:A,'Export BI'!H:H,0)</f>
        <v>4</v>
      </c>
      <c r="G3319">
        <f t="shared" si="209"/>
        <v>0</v>
      </c>
      <c r="H3319" t="str">
        <f t="shared" si="210"/>
        <v>OK</v>
      </c>
      <c r="I3319" t="str">
        <f t="shared" si="211"/>
        <v>OK</v>
      </c>
      <c r="J3319" t="str">
        <f>_xlfn.XLOOKUP(A3319,'Export BI'!A:A,'Export BI'!C:C,)</f>
        <v>TF-00020861-CT</v>
      </c>
    </row>
    <row r="3320" spans="1:10" x14ac:dyDescent="0.25">
      <c r="A3320" t="str">
        <f>'Export BI'!A3320</f>
        <v>MEDICAR RIBEIRÃO PRETO - TF-00021109-CT - SIDNEY APARECIDO OLIVEIRA</v>
      </c>
      <c r="B3320" s="1">
        <f>_xlfn.XLOOKUP(A3320,'Benner SQL'!A:A,'Benner SQL'!F:F,)</f>
        <v>156</v>
      </c>
      <c r="C3320" s="1">
        <f>_xlfn.XLOOKUP(A3320,'Export BI'!A:A,'Export BI'!G:G,0)</f>
        <v>156</v>
      </c>
      <c r="D3320" s="1">
        <f t="shared" si="208"/>
        <v>0</v>
      </c>
      <c r="E3320">
        <f>_xlfn.XLOOKUP(A3320,'Benner SQL'!A:A,'Benner SQL'!G:G,)</f>
        <v>4</v>
      </c>
      <c r="F3320">
        <f>_xlfn.XLOOKUP(A3320,'Export BI'!A:A,'Export BI'!H:H,0)</f>
        <v>4</v>
      </c>
      <c r="G3320">
        <f t="shared" si="209"/>
        <v>0</v>
      </c>
      <c r="H3320" t="str">
        <f t="shared" si="210"/>
        <v>OK</v>
      </c>
      <c r="I3320" t="str">
        <f t="shared" si="211"/>
        <v>OK</v>
      </c>
      <c r="J3320" t="str">
        <f>_xlfn.XLOOKUP(A3320,'Export BI'!A:A,'Export BI'!C:C,)</f>
        <v>TF-00021109-CT</v>
      </c>
    </row>
    <row r="3321" spans="1:10" x14ac:dyDescent="0.25">
      <c r="A3321" t="str">
        <f>'Export BI'!A3321</f>
        <v>MEDICAR RIBEIRÃO PRETO - TF-00021292-CT - JOAO PEDRO DE SOUZA LIMA VENANCIO</v>
      </c>
      <c r="B3321" s="1">
        <f>_xlfn.XLOOKUP(A3321,'Benner SQL'!A:A,'Benner SQL'!F:F,)</f>
        <v>156</v>
      </c>
      <c r="C3321" s="1">
        <f>_xlfn.XLOOKUP(A3321,'Export BI'!A:A,'Export BI'!G:G,0)</f>
        <v>156</v>
      </c>
      <c r="D3321" s="1">
        <f t="shared" si="208"/>
        <v>0</v>
      </c>
      <c r="E3321">
        <f>_xlfn.XLOOKUP(A3321,'Benner SQL'!A:A,'Benner SQL'!G:G,)</f>
        <v>4</v>
      </c>
      <c r="F3321">
        <f>_xlfn.XLOOKUP(A3321,'Export BI'!A:A,'Export BI'!H:H,0)</f>
        <v>4</v>
      </c>
      <c r="G3321">
        <f t="shared" si="209"/>
        <v>0</v>
      </c>
      <c r="H3321" t="str">
        <f t="shared" si="210"/>
        <v>OK</v>
      </c>
      <c r="I3321" t="str">
        <f t="shared" si="211"/>
        <v>OK</v>
      </c>
      <c r="J3321" t="str">
        <f>_xlfn.XLOOKUP(A3321,'Export BI'!A:A,'Export BI'!C:C,)</f>
        <v>TF-00021292-CT</v>
      </c>
    </row>
    <row r="3322" spans="1:10" x14ac:dyDescent="0.25">
      <c r="A3322" t="str">
        <f>'Export BI'!A3322</f>
        <v>MEDICAR RIBEIRÃO PRETO - TF-00021543-CT - JULIANA FELIX DE ANDRADE</v>
      </c>
      <c r="B3322" s="1">
        <f>_xlfn.XLOOKUP(A3322,'Benner SQL'!A:A,'Benner SQL'!F:F,)</f>
        <v>156</v>
      </c>
      <c r="C3322" s="1">
        <f>_xlfn.XLOOKUP(A3322,'Export BI'!A:A,'Export BI'!G:G,0)</f>
        <v>156</v>
      </c>
      <c r="D3322" s="1">
        <f t="shared" si="208"/>
        <v>0</v>
      </c>
      <c r="E3322">
        <f>_xlfn.XLOOKUP(A3322,'Benner SQL'!A:A,'Benner SQL'!G:G,)</f>
        <v>4</v>
      </c>
      <c r="F3322">
        <f>_xlfn.XLOOKUP(A3322,'Export BI'!A:A,'Export BI'!H:H,0)</f>
        <v>4</v>
      </c>
      <c r="G3322">
        <f t="shared" si="209"/>
        <v>0</v>
      </c>
      <c r="H3322" t="str">
        <f t="shared" si="210"/>
        <v>OK</v>
      </c>
      <c r="I3322" t="str">
        <f t="shared" si="211"/>
        <v>OK</v>
      </c>
      <c r="J3322" t="str">
        <f>_xlfn.XLOOKUP(A3322,'Export BI'!A:A,'Export BI'!C:C,)</f>
        <v>TF-00021543-CT</v>
      </c>
    </row>
    <row r="3323" spans="1:10" x14ac:dyDescent="0.25">
      <c r="A3323" t="str">
        <f>'Export BI'!A3323</f>
        <v>MEDICAR RIBEIRÃO PRETO - TF-00021619-CT - ISABEL MOREIRA SILVA</v>
      </c>
      <c r="B3323" s="1">
        <f>_xlfn.XLOOKUP(A3323,'Benner SQL'!A:A,'Benner SQL'!F:F,)</f>
        <v>156</v>
      </c>
      <c r="C3323" s="1">
        <f>_xlfn.XLOOKUP(A3323,'Export BI'!A:A,'Export BI'!G:G,0)</f>
        <v>156</v>
      </c>
      <c r="D3323" s="1">
        <f t="shared" si="208"/>
        <v>0</v>
      </c>
      <c r="E3323">
        <f>_xlfn.XLOOKUP(A3323,'Benner SQL'!A:A,'Benner SQL'!G:G,)</f>
        <v>4</v>
      </c>
      <c r="F3323">
        <f>_xlfn.XLOOKUP(A3323,'Export BI'!A:A,'Export BI'!H:H,0)</f>
        <v>4</v>
      </c>
      <c r="G3323">
        <f t="shared" si="209"/>
        <v>0</v>
      </c>
      <c r="H3323" t="str">
        <f t="shared" si="210"/>
        <v>OK</v>
      </c>
      <c r="I3323" t="str">
        <f t="shared" si="211"/>
        <v>OK</v>
      </c>
      <c r="J3323" t="str">
        <f>_xlfn.XLOOKUP(A3323,'Export BI'!A:A,'Export BI'!C:C,)</f>
        <v>TF-00021619-CT</v>
      </c>
    </row>
    <row r="3324" spans="1:10" x14ac:dyDescent="0.25">
      <c r="A3324" t="str">
        <f>'Export BI'!A3324</f>
        <v>MEDICAR RIBEIRÃO PRETO - TF-00021749-CT - JULIANE CRISTINA FONSECA COLOSI</v>
      </c>
      <c r="B3324" s="1">
        <f>_xlfn.XLOOKUP(A3324,'Benner SQL'!A:A,'Benner SQL'!F:F,)</f>
        <v>156</v>
      </c>
      <c r="C3324" s="1">
        <f>_xlfn.XLOOKUP(A3324,'Export BI'!A:A,'Export BI'!G:G,0)</f>
        <v>156</v>
      </c>
      <c r="D3324" s="1">
        <f t="shared" si="208"/>
        <v>0</v>
      </c>
      <c r="E3324">
        <f>_xlfn.XLOOKUP(A3324,'Benner SQL'!A:A,'Benner SQL'!G:G,)</f>
        <v>4</v>
      </c>
      <c r="F3324">
        <f>_xlfn.XLOOKUP(A3324,'Export BI'!A:A,'Export BI'!H:H,0)</f>
        <v>4</v>
      </c>
      <c r="G3324">
        <f t="shared" si="209"/>
        <v>0</v>
      </c>
      <c r="H3324" t="str">
        <f t="shared" si="210"/>
        <v>OK</v>
      </c>
      <c r="I3324" t="str">
        <f t="shared" si="211"/>
        <v>OK</v>
      </c>
      <c r="J3324" t="str">
        <f>_xlfn.XLOOKUP(A3324,'Export BI'!A:A,'Export BI'!C:C,)</f>
        <v>TF-00021749-CT</v>
      </c>
    </row>
    <row r="3325" spans="1:10" x14ac:dyDescent="0.25">
      <c r="A3325" t="str">
        <f>'Export BI'!A3325</f>
        <v>MEDICAR RIBEIRÃO PRETO - TF-00022066-CT - ANA PAULA DE ALMEIDA</v>
      </c>
      <c r="B3325" s="1">
        <f>_xlfn.XLOOKUP(A3325,'Benner SQL'!A:A,'Benner SQL'!F:F,)</f>
        <v>156</v>
      </c>
      <c r="C3325" s="1">
        <f>_xlfn.XLOOKUP(A3325,'Export BI'!A:A,'Export BI'!G:G,0)</f>
        <v>156</v>
      </c>
      <c r="D3325" s="1">
        <f t="shared" si="208"/>
        <v>0</v>
      </c>
      <c r="E3325">
        <f>_xlfn.XLOOKUP(A3325,'Benner SQL'!A:A,'Benner SQL'!G:G,)</f>
        <v>4</v>
      </c>
      <c r="F3325">
        <f>_xlfn.XLOOKUP(A3325,'Export BI'!A:A,'Export BI'!H:H,0)</f>
        <v>4</v>
      </c>
      <c r="G3325">
        <f t="shared" si="209"/>
        <v>0</v>
      </c>
      <c r="H3325" t="str">
        <f t="shared" si="210"/>
        <v>OK</v>
      </c>
      <c r="I3325" t="str">
        <f t="shared" si="211"/>
        <v>OK</v>
      </c>
      <c r="J3325" t="str">
        <f>_xlfn.XLOOKUP(A3325,'Export BI'!A:A,'Export BI'!C:C,)</f>
        <v>TF-00022066-CT</v>
      </c>
    </row>
    <row r="3326" spans="1:10" x14ac:dyDescent="0.25">
      <c r="A3326" t="str">
        <f>'Export BI'!A3326</f>
        <v>MEDICAR RIBEIRÃO PRETO - TF-00022099-CT - BRUNO HENRIQUE DOS SANTOS MARTINS</v>
      </c>
      <c r="B3326" s="1">
        <f>_xlfn.XLOOKUP(A3326,'Benner SQL'!A:A,'Benner SQL'!F:F,)</f>
        <v>156</v>
      </c>
      <c r="C3326" s="1">
        <f>_xlfn.XLOOKUP(A3326,'Export BI'!A:A,'Export BI'!G:G,0)</f>
        <v>156</v>
      </c>
      <c r="D3326" s="1">
        <f t="shared" si="208"/>
        <v>0</v>
      </c>
      <c r="E3326">
        <f>_xlfn.XLOOKUP(A3326,'Benner SQL'!A:A,'Benner SQL'!G:G,)</f>
        <v>4</v>
      </c>
      <c r="F3326">
        <f>_xlfn.XLOOKUP(A3326,'Export BI'!A:A,'Export BI'!H:H,0)</f>
        <v>4</v>
      </c>
      <c r="G3326">
        <f t="shared" si="209"/>
        <v>0</v>
      </c>
      <c r="H3326" t="str">
        <f t="shared" si="210"/>
        <v>OK</v>
      </c>
      <c r="I3326" t="str">
        <f t="shared" si="211"/>
        <v>OK</v>
      </c>
      <c r="J3326" t="str">
        <f>_xlfn.XLOOKUP(A3326,'Export BI'!A:A,'Export BI'!C:C,)</f>
        <v>TF-00022099-CT</v>
      </c>
    </row>
    <row r="3327" spans="1:10" x14ac:dyDescent="0.25">
      <c r="A3327" t="str">
        <f>'Export BI'!A3327</f>
        <v>MEDICAR RIBEIRÃO PRETO - TF-00022975-CT - ADRIANA DE FREITAS GONCALVES</v>
      </c>
      <c r="B3327" s="1">
        <f>_xlfn.XLOOKUP(A3327,'Benner SQL'!A:A,'Benner SQL'!F:F,)</f>
        <v>156</v>
      </c>
      <c r="C3327" s="1">
        <f>_xlfn.XLOOKUP(A3327,'Export BI'!A:A,'Export BI'!G:G,0)</f>
        <v>156</v>
      </c>
      <c r="D3327" s="1">
        <f t="shared" si="208"/>
        <v>0</v>
      </c>
      <c r="E3327">
        <f>_xlfn.XLOOKUP(A3327,'Benner SQL'!A:A,'Benner SQL'!G:G,)</f>
        <v>4</v>
      </c>
      <c r="F3327">
        <f>_xlfn.XLOOKUP(A3327,'Export BI'!A:A,'Export BI'!H:H,0)</f>
        <v>4</v>
      </c>
      <c r="G3327">
        <f t="shared" si="209"/>
        <v>0</v>
      </c>
      <c r="H3327" t="str">
        <f t="shared" si="210"/>
        <v>OK</v>
      </c>
      <c r="I3327" t="str">
        <f t="shared" si="211"/>
        <v>OK</v>
      </c>
      <c r="J3327" t="str">
        <f>_xlfn.XLOOKUP(A3327,'Export BI'!A:A,'Export BI'!C:C,)</f>
        <v>TF-00022975-CT</v>
      </c>
    </row>
    <row r="3328" spans="1:10" x14ac:dyDescent="0.25">
      <c r="A3328" t="str">
        <f>'Export BI'!A3328</f>
        <v>MEDICAR RIBEIRÃO PRETO - TF-00023051-CT - GUILHERME TIAGO BALBINO RODRIGUES</v>
      </c>
      <c r="B3328" s="1">
        <f>_xlfn.XLOOKUP(A3328,'Benner SQL'!A:A,'Benner SQL'!F:F,)</f>
        <v>156</v>
      </c>
      <c r="C3328" s="1">
        <f>_xlfn.XLOOKUP(A3328,'Export BI'!A:A,'Export BI'!G:G,0)</f>
        <v>156</v>
      </c>
      <c r="D3328" s="1">
        <f t="shared" si="208"/>
        <v>0</v>
      </c>
      <c r="E3328">
        <f>_xlfn.XLOOKUP(A3328,'Benner SQL'!A:A,'Benner SQL'!G:G,)</f>
        <v>4</v>
      </c>
      <c r="F3328">
        <f>_xlfn.XLOOKUP(A3328,'Export BI'!A:A,'Export BI'!H:H,0)</f>
        <v>4</v>
      </c>
      <c r="G3328">
        <f t="shared" si="209"/>
        <v>0</v>
      </c>
      <c r="H3328" t="str">
        <f t="shared" si="210"/>
        <v>OK</v>
      </c>
      <c r="I3328" t="str">
        <f t="shared" si="211"/>
        <v>OK</v>
      </c>
      <c r="J3328" t="str">
        <f>_xlfn.XLOOKUP(A3328,'Export BI'!A:A,'Export BI'!C:C,)</f>
        <v>TF-00023051-CT</v>
      </c>
    </row>
    <row r="3329" spans="1:10" x14ac:dyDescent="0.25">
      <c r="A3329" t="str">
        <f>'Export BI'!A3329</f>
        <v>MEDICAR RIBEIRÃO PRETO - TF-00023078-CT - ANA CLAUDIA BRAGA BARBOZA</v>
      </c>
      <c r="B3329" s="1">
        <f>_xlfn.XLOOKUP(A3329,'Benner SQL'!A:A,'Benner SQL'!F:F,)</f>
        <v>156</v>
      </c>
      <c r="C3329" s="1">
        <f>_xlfn.XLOOKUP(A3329,'Export BI'!A:A,'Export BI'!G:G,0)</f>
        <v>156</v>
      </c>
      <c r="D3329" s="1">
        <f t="shared" si="208"/>
        <v>0</v>
      </c>
      <c r="E3329">
        <f>_xlfn.XLOOKUP(A3329,'Benner SQL'!A:A,'Benner SQL'!G:G,)</f>
        <v>2</v>
      </c>
      <c r="F3329">
        <f>_xlfn.XLOOKUP(A3329,'Export BI'!A:A,'Export BI'!H:H,0)</f>
        <v>2</v>
      </c>
      <c r="G3329">
        <f t="shared" si="209"/>
        <v>0</v>
      </c>
      <c r="H3329" t="str">
        <f t="shared" si="210"/>
        <v>OK</v>
      </c>
      <c r="I3329" t="str">
        <f t="shared" si="211"/>
        <v>OK</v>
      </c>
      <c r="J3329" t="str">
        <f>_xlfn.XLOOKUP(A3329,'Export BI'!A:A,'Export BI'!C:C,)</f>
        <v>TF-00023078-CT</v>
      </c>
    </row>
    <row r="3330" spans="1:10" x14ac:dyDescent="0.25">
      <c r="A3330" t="str">
        <f>'Export BI'!A3330</f>
        <v>MEDICAR RIBEIRÃO PRETO - TF-00031284-CT - IVAN KLEY RODRIGUES SOARES</v>
      </c>
      <c r="B3330" s="1">
        <f>_xlfn.XLOOKUP(A3330,'Benner SQL'!A:A,'Benner SQL'!F:F,)</f>
        <v>156</v>
      </c>
      <c r="C3330" s="1">
        <f>_xlfn.XLOOKUP(A3330,'Export BI'!A:A,'Export BI'!G:G,0)</f>
        <v>156</v>
      </c>
      <c r="D3330" s="1">
        <f t="shared" si="208"/>
        <v>0</v>
      </c>
      <c r="E3330">
        <f>_xlfn.XLOOKUP(A3330,'Benner SQL'!A:A,'Benner SQL'!G:G,)</f>
        <v>4</v>
      </c>
      <c r="F3330">
        <f>_xlfn.XLOOKUP(A3330,'Export BI'!A:A,'Export BI'!H:H,0)</f>
        <v>4</v>
      </c>
      <c r="G3330">
        <f t="shared" si="209"/>
        <v>0</v>
      </c>
      <c r="H3330" t="str">
        <f t="shared" si="210"/>
        <v>OK</v>
      </c>
      <c r="I3330" t="str">
        <f t="shared" si="211"/>
        <v>OK</v>
      </c>
      <c r="J3330" t="str">
        <f>_xlfn.XLOOKUP(A3330,'Export BI'!A:A,'Export BI'!C:C,)</f>
        <v>TF-00031284-CT</v>
      </c>
    </row>
    <row r="3331" spans="1:10" x14ac:dyDescent="0.25">
      <c r="A3331" t="str">
        <f>'Export BI'!A3331</f>
        <v>MEDICAR RIBEIRÃO PRETO - TF-00031332-CT - LEONARDO FRANCISCO DA SILVA</v>
      </c>
      <c r="B3331" s="1">
        <f>_xlfn.XLOOKUP(A3331,'Benner SQL'!A:A,'Benner SQL'!F:F,)</f>
        <v>156</v>
      </c>
      <c r="C3331" s="1">
        <f>_xlfn.XLOOKUP(A3331,'Export BI'!A:A,'Export BI'!G:G,0)</f>
        <v>156</v>
      </c>
      <c r="D3331" s="1">
        <f t="shared" si="208"/>
        <v>0</v>
      </c>
      <c r="E3331">
        <f>_xlfn.XLOOKUP(A3331,'Benner SQL'!A:A,'Benner SQL'!G:G,)</f>
        <v>4</v>
      </c>
      <c r="F3331">
        <f>_xlfn.XLOOKUP(A3331,'Export BI'!A:A,'Export BI'!H:H,0)</f>
        <v>4</v>
      </c>
      <c r="G3331">
        <f t="shared" si="209"/>
        <v>0</v>
      </c>
      <c r="H3331" t="str">
        <f t="shared" si="210"/>
        <v>OK</v>
      </c>
      <c r="I3331" t="str">
        <f t="shared" si="211"/>
        <v>OK</v>
      </c>
      <c r="J3331" t="str">
        <f>_xlfn.XLOOKUP(A3331,'Export BI'!A:A,'Export BI'!C:C,)</f>
        <v>TF-00031332-CT</v>
      </c>
    </row>
    <row r="3332" spans="1:10" x14ac:dyDescent="0.25">
      <c r="A3332" t="str">
        <f>'Export BI'!A3332</f>
        <v>MEDICAR RIBEIRÃO PRETO - TF-00031340-CT - OLAIDES SOUZA GONZAGA</v>
      </c>
      <c r="B3332" s="1">
        <f>_xlfn.XLOOKUP(A3332,'Benner SQL'!A:A,'Benner SQL'!F:F,)</f>
        <v>156</v>
      </c>
      <c r="C3332" s="1">
        <f>_xlfn.XLOOKUP(A3332,'Export BI'!A:A,'Export BI'!G:G,0)</f>
        <v>156</v>
      </c>
      <c r="D3332" s="1">
        <f t="shared" si="208"/>
        <v>0</v>
      </c>
      <c r="E3332">
        <f>_xlfn.XLOOKUP(A3332,'Benner SQL'!A:A,'Benner SQL'!G:G,)</f>
        <v>2</v>
      </c>
      <c r="F3332">
        <f>_xlfn.XLOOKUP(A3332,'Export BI'!A:A,'Export BI'!H:H,0)</f>
        <v>2</v>
      </c>
      <c r="G3332">
        <f t="shared" si="209"/>
        <v>0</v>
      </c>
      <c r="H3332" t="str">
        <f t="shared" si="210"/>
        <v>OK</v>
      </c>
      <c r="I3332" t="str">
        <f t="shared" si="211"/>
        <v>OK</v>
      </c>
      <c r="J3332" t="str">
        <f>_xlfn.XLOOKUP(A3332,'Export BI'!A:A,'Export BI'!C:C,)</f>
        <v>TF-00031340-CT</v>
      </c>
    </row>
    <row r="3333" spans="1:10" x14ac:dyDescent="0.25">
      <c r="A3333" t="str">
        <f>'Export BI'!A3333</f>
        <v>MEDICAR LITORAL LTDA - TF-00031468-CT - GREYCE DE ARAUJO SOARES</v>
      </c>
      <c r="B3333" s="1">
        <f>_xlfn.XLOOKUP(A3333,'Benner SQL'!A:A,'Benner SQL'!F:F,)</f>
        <v>156</v>
      </c>
      <c r="C3333" s="1">
        <f>_xlfn.XLOOKUP(A3333,'Export BI'!A:A,'Export BI'!G:G,0)</f>
        <v>156</v>
      </c>
      <c r="D3333" s="1">
        <f t="shared" si="208"/>
        <v>0</v>
      </c>
      <c r="E3333">
        <f>_xlfn.XLOOKUP(A3333,'Benner SQL'!A:A,'Benner SQL'!G:G,)</f>
        <v>4</v>
      </c>
      <c r="F3333">
        <f>_xlfn.XLOOKUP(A3333,'Export BI'!A:A,'Export BI'!H:H,0)</f>
        <v>4</v>
      </c>
      <c r="G3333">
        <f t="shared" si="209"/>
        <v>0</v>
      </c>
      <c r="H3333" t="str">
        <f t="shared" si="210"/>
        <v>OK</v>
      </c>
      <c r="I3333" t="str">
        <f t="shared" si="211"/>
        <v>OK</v>
      </c>
      <c r="J3333" t="str">
        <f>_xlfn.XLOOKUP(A3333,'Export BI'!A:A,'Export BI'!C:C,)</f>
        <v>TF-00031468-CT</v>
      </c>
    </row>
    <row r="3334" spans="1:10" x14ac:dyDescent="0.25">
      <c r="A3334" t="str">
        <f>'Export BI'!A3334</f>
        <v>MEDICAR RIBEIRÃO PRETO - TF-00031528-CT - JESSICA EMPKE ANTONIO</v>
      </c>
      <c r="B3334" s="1">
        <f>_xlfn.XLOOKUP(A3334,'Benner SQL'!A:A,'Benner SQL'!F:F,)</f>
        <v>156</v>
      </c>
      <c r="C3334" s="1">
        <f>_xlfn.XLOOKUP(A3334,'Export BI'!A:A,'Export BI'!G:G,0)</f>
        <v>156</v>
      </c>
      <c r="D3334" s="1">
        <f t="shared" si="208"/>
        <v>0</v>
      </c>
      <c r="E3334">
        <f>_xlfn.XLOOKUP(A3334,'Benner SQL'!A:A,'Benner SQL'!G:G,)</f>
        <v>4</v>
      </c>
      <c r="F3334">
        <f>_xlfn.XLOOKUP(A3334,'Export BI'!A:A,'Export BI'!H:H,0)</f>
        <v>4</v>
      </c>
      <c r="G3334">
        <f t="shared" si="209"/>
        <v>0</v>
      </c>
      <c r="H3334" t="str">
        <f t="shared" si="210"/>
        <v>OK</v>
      </c>
      <c r="I3334" t="str">
        <f t="shared" si="211"/>
        <v>OK</v>
      </c>
      <c r="J3334" t="str">
        <f>_xlfn.XLOOKUP(A3334,'Export BI'!A:A,'Export BI'!C:C,)</f>
        <v>TF-00031528-CT</v>
      </c>
    </row>
    <row r="3335" spans="1:10" x14ac:dyDescent="0.25">
      <c r="A3335" t="str">
        <f>'Export BI'!A3335</f>
        <v>MEDICAR RIBEIRÃO PRETO - TF-00031747-CT - ROMILO SAUE NEVES</v>
      </c>
      <c r="B3335" s="1">
        <f>_xlfn.XLOOKUP(A3335,'Benner SQL'!A:A,'Benner SQL'!F:F,)</f>
        <v>156</v>
      </c>
      <c r="C3335" s="1">
        <f>_xlfn.XLOOKUP(A3335,'Export BI'!A:A,'Export BI'!G:G,0)</f>
        <v>156</v>
      </c>
      <c r="D3335" s="1">
        <f t="shared" si="208"/>
        <v>0</v>
      </c>
      <c r="E3335">
        <f>_xlfn.XLOOKUP(A3335,'Benner SQL'!A:A,'Benner SQL'!G:G,)</f>
        <v>4</v>
      </c>
      <c r="F3335">
        <f>_xlfn.XLOOKUP(A3335,'Export BI'!A:A,'Export BI'!H:H,0)</f>
        <v>4</v>
      </c>
      <c r="G3335">
        <f t="shared" si="209"/>
        <v>0</v>
      </c>
      <c r="H3335" t="str">
        <f t="shared" si="210"/>
        <v>OK</v>
      </c>
      <c r="I3335" t="str">
        <f t="shared" si="211"/>
        <v>OK</v>
      </c>
      <c r="J3335" t="str">
        <f>_xlfn.XLOOKUP(A3335,'Export BI'!A:A,'Export BI'!C:C,)</f>
        <v>TF-00031747-CT</v>
      </c>
    </row>
    <row r="3336" spans="1:10" x14ac:dyDescent="0.25">
      <c r="A3336" t="str">
        <f>'Export BI'!A3336</f>
        <v>MEDICAR RIBEIRÃO PRETO - TF-00031803-CT - WELLINGTON CARLOS GERVASIO</v>
      </c>
      <c r="B3336" s="1">
        <f>_xlfn.XLOOKUP(A3336,'Benner SQL'!A:A,'Benner SQL'!F:F,)</f>
        <v>156</v>
      </c>
      <c r="C3336" s="1">
        <f>_xlfn.XLOOKUP(A3336,'Export BI'!A:A,'Export BI'!G:G,0)</f>
        <v>156</v>
      </c>
      <c r="D3336" s="1">
        <f t="shared" si="208"/>
        <v>0</v>
      </c>
      <c r="E3336">
        <f>_xlfn.XLOOKUP(A3336,'Benner SQL'!A:A,'Benner SQL'!G:G,)</f>
        <v>2</v>
      </c>
      <c r="F3336">
        <f>_xlfn.XLOOKUP(A3336,'Export BI'!A:A,'Export BI'!H:H,0)</f>
        <v>2</v>
      </c>
      <c r="G3336">
        <f t="shared" si="209"/>
        <v>0</v>
      </c>
      <c r="H3336" t="str">
        <f t="shared" si="210"/>
        <v>OK</v>
      </c>
      <c r="I3336" t="str">
        <f t="shared" si="211"/>
        <v>OK</v>
      </c>
      <c r="J3336" t="str">
        <f>_xlfn.XLOOKUP(A3336,'Export BI'!A:A,'Export BI'!C:C,)</f>
        <v>TF-00031803-CT</v>
      </c>
    </row>
    <row r="3337" spans="1:10" x14ac:dyDescent="0.25">
      <c r="A3337" t="str">
        <f>'Export BI'!A3337</f>
        <v>MEDICAR RIBEIRÃO PRETO - TF-00031814-CT - MARCOS EZEQUIEL BENTO PEREIRA</v>
      </c>
      <c r="B3337" s="1">
        <f>_xlfn.XLOOKUP(A3337,'Benner SQL'!A:A,'Benner SQL'!F:F,)</f>
        <v>156</v>
      </c>
      <c r="C3337" s="1">
        <f>_xlfn.XLOOKUP(A3337,'Export BI'!A:A,'Export BI'!G:G,0)</f>
        <v>156</v>
      </c>
      <c r="D3337" s="1">
        <f t="shared" si="208"/>
        <v>0</v>
      </c>
      <c r="E3337">
        <f>_xlfn.XLOOKUP(A3337,'Benner SQL'!A:A,'Benner SQL'!G:G,)</f>
        <v>4</v>
      </c>
      <c r="F3337">
        <f>_xlfn.XLOOKUP(A3337,'Export BI'!A:A,'Export BI'!H:H,0)</f>
        <v>4</v>
      </c>
      <c r="G3337">
        <f t="shared" si="209"/>
        <v>0</v>
      </c>
      <c r="H3337" t="str">
        <f t="shared" si="210"/>
        <v>OK</v>
      </c>
      <c r="I3337" t="str">
        <f t="shared" si="211"/>
        <v>OK</v>
      </c>
      <c r="J3337" t="str">
        <f>_xlfn.XLOOKUP(A3337,'Export BI'!A:A,'Export BI'!C:C,)</f>
        <v>TF-00031814-CT</v>
      </c>
    </row>
    <row r="3338" spans="1:10" x14ac:dyDescent="0.25">
      <c r="A3338" t="str">
        <f>'Export BI'!A3338</f>
        <v>MEDICAR RIBEIRÃO PRETO - TF-00031949-CT - GEILA MARIA DE LIMA BARBOSA PRIMO</v>
      </c>
      <c r="B3338" s="1">
        <f>_xlfn.XLOOKUP(A3338,'Benner SQL'!A:A,'Benner SQL'!F:F,)</f>
        <v>156</v>
      </c>
      <c r="C3338" s="1">
        <f>_xlfn.XLOOKUP(A3338,'Export BI'!A:A,'Export BI'!G:G,0)</f>
        <v>156</v>
      </c>
      <c r="D3338" s="1">
        <f t="shared" si="208"/>
        <v>0</v>
      </c>
      <c r="E3338">
        <f>_xlfn.XLOOKUP(A3338,'Benner SQL'!A:A,'Benner SQL'!G:G,)</f>
        <v>4</v>
      </c>
      <c r="F3338">
        <f>_xlfn.XLOOKUP(A3338,'Export BI'!A:A,'Export BI'!H:H,0)</f>
        <v>4</v>
      </c>
      <c r="G3338">
        <f t="shared" si="209"/>
        <v>0</v>
      </c>
      <c r="H3338" t="str">
        <f t="shared" si="210"/>
        <v>OK</v>
      </c>
      <c r="I3338" t="str">
        <f t="shared" si="211"/>
        <v>OK</v>
      </c>
      <c r="J3338" t="str">
        <f>_xlfn.XLOOKUP(A3338,'Export BI'!A:A,'Export BI'!C:C,)</f>
        <v>TF-00031949-CT</v>
      </c>
    </row>
    <row r="3339" spans="1:10" x14ac:dyDescent="0.25">
      <c r="A3339" t="str">
        <f>'Export BI'!A3339</f>
        <v>MEDICAR RIBEIRÃO PRETO - TF-00032077-CT - JULIANA SARAIVA DE AGUIAR</v>
      </c>
      <c r="B3339" s="1">
        <f>_xlfn.XLOOKUP(A3339,'Benner SQL'!A:A,'Benner SQL'!F:F,)</f>
        <v>156</v>
      </c>
      <c r="C3339" s="1">
        <f>_xlfn.XLOOKUP(A3339,'Export BI'!A:A,'Export BI'!G:G,0)</f>
        <v>156</v>
      </c>
      <c r="D3339" s="1">
        <f t="shared" si="208"/>
        <v>0</v>
      </c>
      <c r="E3339">
        <f>_xlfn.XLOOKUP(A3339,'Benner SQL'!A:A,'Benner SQL'!G:G,)</f>
        <v>4</v>
      </c>
      <c r="F3339">
        <f>_xlfn.XLOOKUP(A3339,'Export BI'!A:A,'Export BI'!H:H,0)</f>
        <v>4</v>
      </c>
      <c r="G3339">
        <f t="shared" si="209"/>
        <v>0</v>
      </c>
      <c r="H3339" t="str">
        <f t="shared" si="210"/>
        <v>OK</v>
      </c>
      <c r="I3339" t="str">
        <f t="shared" si="211"/>
        <v>OK</v>
      </c>
      <c r="J3339" t="str">
        <f>_xlfn.XLOOKUP(A3339,'Export BI'!A:A,'Export BI'!C:C,)</f>
        <v>TF-00032077-CT</v>
      </c>
    </row>
    <row r="3340" spans="1:10" x14ac:dyDescent="0.25">
      <c r="A3340" t="str">
        <f>'Export BI'!A3340</f>
        <v>MEDICAR RIBEIRÃO PRETO - TF-00032599-CT - THAUANY DA SILVA DOS SANTOS</v>
      </c>
      <c r="B3340" s="1">
        <f>_xlfn.XLOOKUP(A3340,'Benner SQL'!A:A,'Benner SQL'!F:F,)</f>
        <v>156</v>
      </c>
      <c r="C3340" s="1">
        <f>_xlfn.XLOOKUP(A3340,'Export BI'!A:A,'Export BI'!G:G,0)</f>
        <v>156</v>
      </c>
      <c r="D3340" s="1">
        <f t="shared" si="208"/>
        <v>0</v>
      </c>
      <c r="E3340">
        <f>_xlfn.XLOOKUP(A3340,'Benner SQL'!A:A,'Benner SQL'!G:G,)</f>
        <v>2</v>
      </c>
      <c r="F3340">
        <f>_xlfn.XLOOKUP(A3340,'Export BI'!A:A,'Export BI'!H:H,0)</f>
        <v>2</v>
      </c>
      <c r="G3340">
        <f t="shared" si="209"/>
        <v>0</v>
      </c>
      <c r="H3340" t="str">
        <f t="shared" si="210"/>
        <v>OK</v>
      </c>
      <c r="I3340" t="str">
        <f t="shared" si="211"/>
        <v>OK</v>
      </c>
      <c r="J3340" t="str">
        <f>_xlfn.XLOOKUP(A3340,'Export BI'!A:A,'Export BI'!C:C,)</f>
        <v>TF-00032599-CT</v>
      </c>
    </row>
    <row r="3341" spans="1:10" x14ac:dyDescent="0.25">
      <c r="A3341" t="str">
        <f>'Export BI'!A3341</f>
        <v>MEDICAR RIBEIRÃO PRETO - TF-00039050-CT - ELISAMARI ANDRADE DA SILVA</v>
      </c>
      <c r="B3341" s="1">
        <f>_xlfn.XLOOKUP(A3341,'Benner SQL'!A:A,'Benner SQL'!F:F,)</f>
        <v>156</v>
      </c>
      <c r="C3341" s="1">
        <f>_xlfn.XLOOKUP(A3341,'Export BI'!A:A,'Export BI'!G:G,0)</f>
        <v>156</v>
      </c>
      <c r="D3341" s="1">
        <f t="shared" si="208"/>
        <v>0</v>
      </c>
      <c r="E3341">
        <f>_xlfn.XLOOKUP(A3341,'Benner SQL'!A:A,'Benner SQL'!G:G,)</f>
        <v>4</v>
      </c>
      <c r="F3341">
        <f>_xlfn.XLOOKUP(A3341,'Export BI'!A:A,'Export BI'!H:H,0)</f>
        <v>4</v>
      </c>
      <c r="G3341">
        <f t="shared" si="209"/>
        <v>0</v>
      </c>
      <c r="H3341" t="str">
        <f t="shared" si="210"/>
        <v>OK</v>
      </c>
      <c r="I3341" t="str">
        <f t="shared" si="211"/>
        <v>OK</v>
      </c>
      <c r="J3341" t="str">
        <f>_xlfn.XLOOKUP(A3341,'Export BI'!A:A,'Export BI'!C:C,)</f>
        <v>TF-00039050-CT</v>
      </c>
    </row>
    <row r="3342" spans="1:10" x14ac:dyDescent="0.25">
      <c r="A3342" t="str">
        <f>'Export BI'!A3342</f>
        <v>MEDICAR RIBEIRÃO PRETO - FA-00016382-CT - MARIA APARECIDA BUENO VOLGARINE</v>
      </c>
      <c r="B3342" s="1">
        <f>_xlfn.XLOOKUP(A3342,'Benner SQL'!A:A,'Benner SQL'!F:F,)</f>
        <v>155.9</v>
      </c>
      <c r="C3342" s="1">
        <f>_xlfn.XLOOKUP(A3342,'Export BI'!A:A,'Export BI'!G:G,0)</f>
        <v>155.9</v>
      </c>
      <c r="D3342" s="1">
        <f t="shared" si="208"/>
        <v>0</v>
      </c>
      <c r="E3342">
        <f>_xlfn.XLOOKUP(A3342,'Benner SQL'!A:A,'Benner SQL'!G:G,)</f>
        <v>1</v>
      </c>
      <c r="F3342">
        <f>_xlfn.XLOOKUP(A3342,'Export BI'!A:A,'Export BI'!H:H,0)</f>
        <v>1</v>
      </c>
      <c r="G3342">
        <f t="shared" si="209"/>
        <v>0</v>
      </c>
      <c r="H3342" t="str">
        <f t="shared" si="210"/>
        <v>OK</v>
      </c>
      <c r="I3342" t="str">
        <f t="shared" si="211"/>
        <v>OK</v>
      </c>
      <c r="J3342" t="str">
        <f>_xlfn.XLOOKUP(A3342,'Export BI'!A:A,'Export BI'!C:C,)</f>
        <v>FA-00016382-CT</v>
      </c>
    </row>
    <row r="3343" spans="1:10" x14ac:dyDescent="0.25">
      <c r="A3343" t="str">
        <f>'Export BI'!A3343</f>
        <v>MEDICAR CAMPINAS - FA-00003083-CT - SILVANA MARIA SCOLFARO</v>
      </c>
      <c r="B3343" s="1">
        <f>_xlfn.XLOOKUP(A3343,'Benner SQL'!A:A,'Benner SQL'!F:F,)</f>
        <v>155.27999999999997</v>
      </c>
      <c r="C3343" s="1">
        <f>_xlfn.XLOOKUP(A3343,'Export BI'!A:A,'Export BI'!G:G,0)</f>
        <v>155.27999999999997</v>
      </c>
      <c r="D3343" s="1">
        <f t="shared" si="208"/>
        <v>0</v>
      </c>
      <c r="E3343">
        <f>_xlfn.XLOOKUP(A3343,'Benner SQL'!A:A,'Benner SQL'!G:G,)</f>
        <v>3</v>
      </c>
      <c r="F3343">
        <f>_xlfn.XLOOKUP(A3343,'Export BI'!A:A,'Export BI'!H:H,0)</f>
        <v>3</v>
      </c>
      <c r="G3343">
        <f t="shared" si="209"/>
        <v>0</v>
      </c>
      <c r="H3343" t="str">
        <f t="shared" si="210"/>
        <v>OK</v>
      </c>
      <c r="I3343" t="str">
        <f t="shared" si="211"/>
        <v>OK</v>
      </c>
      <c r="J3343" t="str">
        <f>_xlfn.XLOOKUP(A3343,'Export BI'!A:A,'Export BI'!C:C,)</f>
        <v>FA-00003083-CT</v>
      </c>
    </row>
    <row r="3344" spans="1:10" x14ac:dyDescent="0.25">
      <c r="A3344" t="str">
        <f>'Export BI'!A3344</f>
        <v>MEDICAR RIBEIRÃO PRETO - EF-00017845-CT - ODETE NASCIMENTO DE JESUS</v>
      </c>
      <c r="B3344" s="1">
        <f>_xlfn.XLOOKUP(A3344,'Benner SQL'!A:A,'Benner SQL'!F:F,)</f>
        <v>155.19999999999999</v>
      </c>
      <c r="C3344" s="1">
        <f>_xlfn.XLOOKUP(A3344,'Export BI'!A:A,'Export BI'!G:G,0)</f>
        <v>155.19999999999999</v>
      </c>
      <c r="D3344" s="1">
        <f t="shared" si="208"/>
        <v>0</v>
      </c>
      <c r="E3344">
        <f>_xlfn.XLOOKUP(A3344,'Benner SQL'!A:A,'Benner SQL'!G:G,)</f>
        <v>4</v>
      </c>
      <c r="F3344">
        <f>_xlfn.XLOOKUP(A3344,'Export BI'!A:A,'Export BI'!H:H,0)</f>
        <v>4</v>
      </c>
      <c r="G3344">
        <f t="shared" si="209"/>
        <v>0</v>
      </c>
      <c r="H3344" t="str">
        <f t="shared" si="210"/>
        <v>OK</v>
      </c>
      <c r="I3344" t="str">
        <f t="shared" si="211"/>
        <v>OK</v>
      </c>
      <c r="J3344" t="str">
        <f>_xlfn.XLOOKUP(A3344,'Export BI'!A:A,'Export BI'!C:C,)</f>
        <v>EF-00017845-CT</v>
      </c>
    </row>
    <row r="3345" spans="1:10" x14ac:dyDescent="0.25">
      <c r="A3345" t="str">
        <f>'Export BI'!A3345</f>
        <v>MEDICAR LITORAL LTDA - EF-00020402-CT - JOSE VAGNER NASCIMENTO NEVES</v>
      </c>
      <c r="B3345" s="1">
        <f>_xlfn.XLOOKUP(A3345,'Benner SQL'!A:A,'Benner SQL'!F:F,)</f>
        <v>155.19999999999999</v>
      </c>
      <c r="C3345" s="1">
        <f>_xlfn.XLOOKUP(A3345,'Export BI'!A:A,'Export BI'!G:G,0)</f>
        <v>155.19999999999999</v>
      </c>
      <c r="D3345" s="1">
        <f t="shared" si="208"/>
        <v>0</v>
      </c>
      <c r="E3345">
        <f>_xlfn.XLOOKUP(A3345,'Benner SQL'!A:A,'Benner SQL'!G:G,)</f>
        <v>4</v>
      </c>
      <c r="F3345">
        <f>_xlfn.XLOOKUP(A3345,'Export BI'!A:A,'Export BI'!H:H,0)</f>
        <v>4</v>
      </c>
      <c r="G3345">
        <f t="shared" si="209"/>
        <v>0</v>
      </c>
      <c r="H3345" t="str">
        <f t="shared" si="210"/>
        <v>OK</v>
      </c>
      <c r="I3345" t="str">
        <f t="shared" si="211"/>
        <v>OK</v>
      </c>
      <c r="J3345" t="str">
        <f>_xlfn.XLOOKUP(A3345,'Export BI'!A:A,'Export BI'!C:C,)</f>
        <v>EF-00020402-CT</v>
      </c>
    </row>
    <row r="3346" spans="1:10" x14ac:dyDescent="0.25">
      <c r="A3346" t="str">
        <f>'Export BI'!A3346</f>
        <v>MEDICAR CAMPINAS - AP-00003626-CT - ALLERGISA PESQUISA DERMATO COSMETICA LTDA</v>
      </c>
      <c r="B3346" s="1">
        <f>_xlfn.XLOOKUP(A3346,'Benner SQL'!A:A,'Benner SQL'!F:F,)</f>
        <v>154.6</v>
      </c>
      <c r="C3346" s="1">
        <f>_xlfn.XLOOKUP(A3346,'Export BI'!A:A,'Export BI'!G:G,0)</f>
        <v>154.6</v>
      </c>
      <c r="D3346" s="1">
        <f t="shared" si="208"/>
        <v>0</v>
      </c>
      <c r="E3346">
        <f>_xlfn.XLOOKUP(A3346,'Benner SQL'!A:A,'Benner SQL'!G:G,)</f>
        <v>1</v>
      </c>
      <c r="F3346">
        <f>_xlfn.XLOOKUP(A3346,'Export BI'!A:A,'Export BI'!H:H,0)</f>
        <v>1</v>
      </c>
      <c r="G3346">
        <f t="shared" si="209"/>
        <v>0</v>
      </c>
      <c r="H3346" t="str">
        <f t="shared" si="210"/>
        <v>OK</v>
      </c>
      <c r="I3346" t="str">
        <f t="shared" si="211"/>
        <v>OK</v>
      </c>
      <c r="J3346" t="str">
        <f>_xlfn.XLOOKUP(A3346,'Export BI'!A:A,'Export BI'!C:C,)</f>
        <v>AP-00003626-CT</v>
      </c>
    </row>
    <row r="3347" spans="1:10" x14ac:dyDescent="0.25">
      <c r="A3347" t="str">
        <f>'Export BI'!A3347</f>
        <v>N1 CARD - FA-00005526-CT - EDENILDA DE SOUSA SANTOS</v>
      </c>
      <c r="B3347" s="1">
        <f>_xlfn.XLOOKUP(A3347,'Benner SQL'!A:A,'Benner SQL'!F:F,)</f>
        <v>154</v>
      </c>
      <c r="C3347" s="1">
        <f>_xlfn.XLOOKUP(A3347,'Export BI'!A:A,'Export BI'!G:G,0)</f>
        <v>154</v>
      </c>
      <c r="D3347" s="1">
        <f t="shared" si="208"/>
        <v>0</v>
      </c>
      <c r="E3347">
        <f>_xlfn.XLOOKUP(A3347,'Benner SQL'!A:A,'Benner SQL'!G:G,)</f>
        <v>5</v>
      </c>
      <c r="F3347">
        <f>_xlfn.XLOOKUP(A3347,'Export BI'!A:A,'Export BI'!H:H,0)</f>
        <v>5</v>
      </c>
      <c r="G3347">
        <f t="shared" si="209"/>
        <v>0</v>
      </c>
      <c r="H3347" t="str">
        <f t="shared" si="210"/>
        <v>OK</v>
      </c>
      <c r="I3347" t="str">
        <f t="shared" si="211"/>
        <v>OK</v>
      </c>
      <c r="J3347" t="str">
        <f>_xlfn.XLOOKUP(A3347,'Export BI'!A:A,'Export BI'!C:C,)</f>
        <v>FA-00005526-CT</v>
      </c>
    </row>
    <row r="3348" spans="1:10" x14ac:dyDescent="0.25">
      <c r="A3348" t="str">
        <f>'Export BI'!A3348</f>
        <v>N1 CARD - FA-00005844-CT - FABIOLA LUCAS MAGALHAES</v>
      </c>
      <c r="B3348" s="1">
        <f>_xlfn.XLOOKUP(A3348,'Benner SQL'!A:A,'Benner SQL'!F:F,)</f>
        <v>154</v>
      </c>
      <c r="C3348" s="1">
        <f>_xlfn.XLOOKUP(A3348,'Export BI'!A:A,'Export BI'!G:G,0)</f>
        <v>154</v>
      </c>
      <c r="D3348" s="1">
        <f t="shared" si="208"/>
        <v>0</v>
      </c>
      <c r="E3348">
        <f>_xlfn.XLOOKUP(A3348,'Benner SQL'!A:A,'Benner SQL'!G:G,)</f>
        <v>5</v>
      </c>
      <c r="F3348">
        <f>_xlfn.XLOOKUP(A3348,'Export BI'!A:A,'Export BI'!H:H,0)</f>
        <v>5</v>
      </c>
      <c r="G3348">
        <f t="shared" si="209"/>
        <v>0</v>
      </c>
      <c r="H3348" t="str">
        <f t="shared" si="210"/>
        <v>OK</v>
      </c>
      <c r="I3348" t="str">
        <f t="shared" si="211"/>
        <v>OK</v>
      </c>
      <c r="J3348" t="str">
        <f>_xlfn.XLOOKUP(A3348,'Export BI'!A:A,'Export BI'!C:C,)</f>
        <v>FA-00005844-CT</v>
      </c>
    </row>
    <row r="3349" spans="1:10" x14ac:dyDescent="0.25">
      <c r="A3349" t="str">
        <f>'Export BI'!A3349</f>
        <v>N1 CARD - FA-00007662-CT - MARCOS PAULO SONSINE</v>
      </c>
      <c r="B3349" s="1">
        <f>_xlfn.XLOOKUP(A3349,'Benner SQL'!A:A,'Benner SQL'!F:F,)</f>
        <v>154</v>
      </c>
      <c r="C3349" s="1">
        <f>_xlfn.XLOOKUP(A3349,'Export BI'!A:A,'Export BI'!G:G,0)</f>
        <v>154</v>
      </c>
      <c r="D3349" s="1">
        <f t="shared" si="208"/>
        <v>0</v>
      </c>
      <c r="E3349">
        <f>_xlfn.XLOOKUP(A3349,'Benner SQL'!A:A,'Benner SQL'!G:G,)</f>
        <v>5</v>
      </c>
      <c r="F3349">
        <f>_xlfn.XLOOKUP(A3349,'Export BI'!A:A,'Export BI'!H:H,0)</f>
        <v>5</v>
      </c>
      <c r="G3349">
        <f t="shared" si="209"/>
        <v>0</v>
      </c>
      <c r="H3349" t="str">
        <f t="shared" si="210"/>
        <v>OK</v>
      </c>
      <c r="I3349" t="str">
        <f t="shared" si="211"/>
        <v>OK</v>
      </c>
      <c r="J3349" t="str">
        <f>_xlfn.XLOOKUP(A3349,'Export BI'!A:A,'Export BI'!C:C,)</f>
        <v>FA-00007662-CT</v>
      </c>
    </row>
    <row r="3350" spans="1:10" x14ac:dyDescent="0.25">
      <c r="A3350" t="str">
        <f>'Export BI'!A3350</f>
        <v>N1 CARD - FA-00024371-CT - ELIANA MARIA DE ALMEIDA</v>
      </c>
      <c r="B3350" s="1">
        <f>_xlfn.XLOOKUP(A3350,'Benner SQL'!A:A,'Benner SQL'!F:F,)</f>
        <v>154</v>
      </c>
      <c r="C3350" s="1">
        <f>_xlfn.XLOOKUP(A3350,'Export BI'!A:A,'Export BI'!G:G,0)</f>
        <v>154</v>
      </c>
      <c r="D3350" s="1">
        <f t="shared" si="208"/>
        <v>0</v>
      </c>
      <c r="E3350">
        <f>_xlfn.XLOOKUP(A3350,'Benner SQL'!A:A,'Benner SQL'!G:G,)</f>
        <v>5</v>
      </c>
      <c r="F3350">
        <f>_xlfn.XLOOKUP(A3350,'Export BI'!A:A,'Export BI'!H:H,0)</f>
        <v>5</v>
      </c>
      <c r="G3350">
        <f t="shared" si="209"/>
        <v>0</v>
      </c>
      <c r="H3350" t="str">
        <f t="shared" si="210"/>
        <v>OK</v>
      </c>
      <c r="I3350" t="str">
        <f t="shared" si="211"/>
        <v>OK</v>
      </c>
      <c r="J3350" t="str">
        <f>_xlfn.XLOOKUP(A3350,'Export BI'!A:A,'Export BI'!C:C,)</f>
        <v>FA-00024371-CT</v>
      </c>
    </row>
    <row r="3351" spans="1:10" x14ac:dyDescent="0.25">
      <c r="A3351" t="str">
        <f>'Export BI'!A3351</f>
        <v>N1 CARD - FA-00006693-CT - MARIA LAURINDA VIEIRA MARTINS</v>
      </c>
      <c r="B3351" s="1">
        <f>_xlfn.XLOOKUP(A3351,'Benner SQL'!A:A,'Benner SQL'!F:F,)</f>
        <v>153.9</v>
      </c>
      <c r="C3351" s="1">
        <f>_xlfn.XLOOKUP(A3351,'Export BI'!A:A,'Export BI'!G:G,0)</f>
        <v>153.90000000000003</v>
      </c>
      <c r="D3351" s="1">
        <f t="shared" si="208"/>
        <v>0</v>
      </c>
      <c r="E3351">
        <f>_xlfn.XLOOKUP(A3351,'Benner SQL'!A:A,'Benner SQL'!G:G,)</f>
        <v>9</v>
      </c>
      <c r="F3351">
        <f>_xlfn.XLOOKUP(A3351,'Export BI'!A:A,'Export BI'!H:H,0)</f>
        <v>9</v>
      </c>
      <c r="G3351">
        <f t="shared" si="209"/>
        <v>0</v>
      </c>
      <c r="H3351" t="str">
        <f t="shared" si="210"/>
        <v>OK</v>
      </c>
      <c r="I3351" t="str">
        <f t="shared" si="211"/>
        <v>OK</v>
      </c>
      <c r="J3351" t="str">
        <f>_xlfn.XLOOKUP(A3351,'Export BI'!A:A,'Export BI'!C:C,)</f>
        <v>FA-00006693-CT</v>
      </c>
    </row>
    <row r="3352" spans="1:10" x14ac:dyDescent="0.25">
      <c r="A3352" t="str">
        <f>'Export BI'!A3352</f>
        <v>MEDICAR RIBEIRÃO PRETO - EF-00022188-CT - JOSE LUIZ DE ARAUJO</v>
      </c>
      <c r="B3352" s="1">
        <f>_xlfn.XLOOKUP(A3352,'Benner SQL'!A:A,'Benner SQL'!F:F,)</f>
        <v>153.86000000000001</v>
      </c>
      <c r="C3352" s="1">
        <f>_xlfn.XLOOKUP(A3352,'Export BI'!A:A,'Export BI'!G:G,0)</f>
        <v>153.86000000000001</v>
      </c>
      <c r="D3352" s="1">
        <f t="shared" si="208"/>
        <v>0</v>
      </c>
      <c r="E3352">
        <f>_xlfn.XLOOKUP(A3352,'Benner SQL'!A:A,'Benner SQL'!G:G,)</f>
        <v>3</v>
      </c>
      <c r="F3352">
        <f>_xlfn.XLOOKUP(A3352,'Export BI'!A:A,'Export BI'!H:H,0)</f>
        <v>3</v>
      </c>
      <c r="G3352">
        <f t="shared" si="209"/>
        <v>0</v>
      </c>
      <c r="H3352" t="str">
        <f t="shared" si="210"/>
        <v>OK</v>
      </c>
      <c r="I3352" t="str">
        <f t="shared" si="211"/>
        <v>OK</v>
      </c>
      <c r="J3352" t="str">
        <f>_xlfn.XLOOKUP(A3352,'Export BI'!A:A,'Export BI'!C:C,)</f>
        <v>EF-00022188-CT</v>
      </c>
    </row>
    <row r="3353" spans="1:10" x14ac:dyDescent="0.25">
      <c r="A3353" t="str">
        <f>'Export BI'!A3353</f>
        <v>MEDICAR CAMPINAS - FA-00004541-CT - KATYA DE MENEZES CAVALCANTI</v>
      </c>
      <c r="B3353" s="1">
        <f>_xlfn.XLOOKUP(A3353,'Benner SQL'!A:A,'Benner SQL'!F:F,)</f>
        <v>153.62</v>
      </c>
      <c r="C3353" s="1">
        <f>_xlfn.XLOOKUP(A3353,'Export BI'!A:A,'Export BI'!G:G,0)</f>
        <v>153.62</v>
      </c>
      <c r="D3353" s="1">
        <f t="shared" si="208"/>
        <v>0</v>
      </c>
      <c r="E3353">
        <f>_xlfn.XLOOKUP(A3353,'Benner SQL'!A:A,'Benner SQL'!G:G,)</f>
        <v>1</v>
      </c>
      <c r="F3353">
        <f>_xlfn.XLOOKUP(A3353,'Export BI'!A:A,'Export BI'!H:H,0)</f>
        <v>1</v>
      </c>
      <c r="G3353">
        <f t="shared" si="209"/>
        <v>0</v>
      </c>
      <c r="H3353" t="str">
        <f t="shared" si="210"/>
        <v>OK</v>
      </c>
      <c r="I3353" t="str">
        <f t="shared" si="211"/>
        <v>OK</v>
      </c>
      <c r="J3353" t="str">
        <f>_xlfn.XLOOKUP(A3353,'Export BI'!A:A,'Export BI'!C:C,)</f>
        <v>FA-00004541-CT</v>
      </c>
    </row>
    <row r="3354" spans="1:10" x14ac:dyDescent="0.25">
      <c r="A3354" t="str">
        <f>'Export BI'!A3354</f>
        <v>MEDICAR RIBEIRÃO PRETO - TF-00031565-CT - REGIANE APARECIDA SILVEIRA</v>
      </c>
      <c r="B3354" s="1">
        <f>_xlfn.XLOOKUP(A3354,'Benner SQL'!A:A,'Benner SQL'!F:F,)</f>
        <v>153</v>
      </c>
      <c r="C3354" s="1">
        <f>_xlfn.XLOOKUP(A3354,'Export BI'!A:A,'Export BI'!G:G,0)</f>
        <v>153</v>
      </c>
      <c r="D3354" s="1">
        <f t="shared" si="208"/>
        <v>0</v>
      </c>
      <c r="E3354">
        <f>_xlfn.XLOOKUP(A3354,'Benner SQL'!A:A,'Benner SQL'!G:G,)</f>
        <v>3</v>
      </c>
      <c r="F3354">
        <f>_xlfn.XLOOKUP(A3354,'Export BI'!A:A,'Export BI'!H:H,0)</f>
        <v>3</v>
      </c>
      <c r="G3354">
        <f t="shared" si="209"/>
        <v>0</v>
      </c>
      <c r="H3354" t="str">
        <f t="shared" si="210"/>
        <v>OK</v>
      </c>
      <c r="I3354" t="str">
        <f t="shared" si="211"/>
        <v>OK</v>
      </c>
      <c r="J3354" t="str">
        <f>_xlfn.XLOOKUP(A3354,'Export BI'!A:A,'Export BI'!C:C,)</f>
        <v>TF-00031565-CT</v>
      </c>
    </row>
    <row r="3355" spans="1:10" x14ac:dyDescent="0.25">
      <c r="A3355" t="str">
        <f>'Export BI'!A3355</f>
        <v>MEDICAR RIBEIRÃO PRETO - FA-00021582-CT - ANNA MOREIRA PEREIRA</v>
      </c>
      <c r="B3355" s="1">
        <f>_xlfn.XLOOKUP(A3355,'Benner SQL'!A:A,'Benner SQL'!F:F,)</f>
        <v>152.68</v>
      </c>
      <c r="C3355" s="1">
        <f>_xlfn.XLOOKUP(A3355,'Export BI'!A:A,'Export BI'!G:G,0)</f>
        <v>152.68</v>
      </c>
      <c r="D3355" s="1">
        <f t="shared" si="208"/>
        <v>0</v>
      </c>
      <c r="E3355">
        <f>_xlfn.XLOOKUP(A3355,'Benner SQL'!A:A,'Benner SQL'!G:G,)</f>
        <v>2</v>
      </c>
      <c r="F3355">
        <f>_xlfn.XLOOKUP(A3355,'Export BI'!A:A,'Export BI'!H:H,0)</f>
        <v>2</v>
      </c>
      <c r="G3355">
        <f t="shared" si="209"/>
        <v>0</v>
      </c>
      <c r="H3355" t="str">
        <f t="shared" si="210"/>
        <v>OK</v>
      </c>
      <c r="I3355" t="str">
        <f t="shared" si="211"/>
        <v>OK</v>
      </c>
      <c r="J3355" t="str">
        <f>_xlfn.XLOOKUP(A3355,'Export BI'!A:A,'Export BI'!C:C,)</f>
        <v>FA-00021582-CT</v>
      </c>
    </row>
    <row r="3356" spans="1:10" x14ac:dyDescent="0.25">
      <c r="A3356" t="str">
        <f>'Export BI'!A3356</f>
        <v>MEDICAR RIBEIRÃO PRETO - FA-00021542-CT - MARCOS SPESSAMILHO PINATTI</v>
      </c>
      <c r="B3356" s="1">
        <f>_xlfn.XLOOKUP(A3356,'Benner SQL'!A:A,'Benner SQL'!F:F,)</f>
        <v>152.46</v>
      </c>
      <c r="C3356" s="1">
        <f>_xlfn.XLOOKUP(A3356,'Export BI'!A:A,'Export BI'!G:G,0)</f>
        <v>152.46</v>
      </c>
      <c r="D3356" s="1">
        <f t="shared" si="208"/>
        <v>0</v>
      </c>
      <c r="E3356">
        <f>_xlfn.XLOOKUP(A3356,'Benner SQL'!A:A,'Benner SQL'!G:G,)</f>
        <v>1</v>
      </c>
      <c r="F3356">
        <f>_xlfn.XLOOKUP(A3356,'Export BI'!A:A,'Export BI'!H:H,0)</f>
        <v>1</v>
      </c>
      <c r="G3356">
        <f t="shared" si="209"/>
        <v>0</v>
      </c>
      <c r="H3356" t="str">
        <f t="shared" si="210"/>
        <v>OK</v>
      </c>
      <c r="I3356" t="str">
        <f t="shared" si="211"/>
        <v>OK</v>
      </c>
      <c r="J3356" t="str">
        <f>_xlfn.XLOOKUP(A3356,'Export BI'!A:A,'Export BI'!C:C,)</f>
        <v>FA-00021542-CT</v>
      </c>
    </row>
    <row r="3357" spans="1:10" x14ac:dyDescent="0.25">
      <c r="A3357" t="str">
        <f>'Export BI'!A3357</f>
        <v>N1 CARD - FA-00005873-CT - ALCIONE RODRIGUES DO NASCIMENTO</v>
      </c>
      <c r="B3357" s="1">
        <f>_xlfn.XLOOKUP(A3357,'Benner SQL'!A:A,'Benner SQL'!F:F,)</f>
        <v>152.4</v>
      </c>
      <c r="C3357" s="1">
        <f>_xlfn.XLOOKUP(A3357,'Export BI'!A:A,'Export BI'!G:G,0)</f>
        <v>152.39999999999998</v>
      </c>
      <c r="D3357" s="1">
        <f t="shared" si="208"/>
        <v>0</v>
      </c>
      <c r="E3357">
        <f>_xlfn.XLOOKUP(A3357,'Benner SQL'!A:A,'Benner SQL'!G:G,)</f>
        <v>5</v>
      </c>
      <c r="F3357">
        <f>_xlfn.XLOOKUP(A3357,'Export BI'!A:A,'Export BI'!H:H,0)</f>
        <v>5</v>
      </c>
      <c r="G3357">
        <f t="shared" si="209"/>
        <v>0</v>
      </c>
      <c r="H3357" t="str">
        <f t="shared" si="210"/>
        <v>OK</v>
      </c>
      <c r="I3357" t="str">
        <f t="shared" si="211"/>
        <v>OK</v>
      </c>
      <c r="J3357" t="str">
        <f>_xlfn.XLOOKUP(A3357,'Export BI'!A:A,'Export BI'!C:C,)</f>
        <v>FA-00005873-CT</v>
      </c>
    </row>
    <row r="3358" spans="1:10" x14ac:dyDescent="0.25">
      <c r="A3358" t="str">
        <f>'Export BI'!A3358</f>
        <v>MEDICAR RIBEIRÃO PRETO - FA-00002406-CT - ALESSANDRO CAMPOS LEITE</v>
      </c>
      <c r="B3358" s="1">
        <f>_xlfn.XLOOKUP(A3358,'Benner SQL'!A:A,'Benner SQL'!F:F,)</f>
        <v>152.24</v>
      </c>
      <c r="C3358" s="1">
        <f>_xlfn.XLOOKUP(A3358,'Export BI'!A:A,'Export BI'!G:G,0)</f>
        <v>152.24</v>
      </c>
      <c r="D3358" s="1">
        <f t="shared" si="208"/>
        <v>0</v>
      </c>
      <c r="E3358">
        <f>_xlfn.XLOOKUP(A3358,'Benner SQL'!A:A,'Benner SQL'!G:G,)</f>
        <v>2</v>
      </c>
      <c r="F3358">
        <f>_xlfn.XLOOKUP(A3358,'Export BI'!A:A,'Export BI'!H:H,0)</f>
        <v>2</v>
      </c>
      <c r="G3358">
        <f t="shared" si="209"/>
        <v>0</v>
      </c>
      <c r="H3358" t="str">
        <f t="shared" si="210"/>
        <v>OK</v>
      </c>
      <c r="I3358" t="str">
        <f t="shared" si="211"/>
        <v>OK</v>
      </c>
      <c r="J3358" t="str">
        <f>_xlfn.XLOOKUP(A3358,'Export BI'!A:A,'Export BI'!C:C,)</f>
        <v>FA-00002406-CT</v>
      </c>
    </row>
    <row r="3359" spans="1:10" x14ac:dyDescent="0.25">
      <c r="A3359" t="str">
        <f>'Export BI'!A3359</f>
        <v>N1 CARD - FA-00023161-CT - IZABEL SILVA PEREIRA DOS SANTOS</v>
      </c>
      <c r="B3359" s="1">
        <f>_xlfn.XLOOKUP(A3359,'Benner SQL'!A:A,'Benner SQL'!F:F,)</f>
        <v>152.10000000000002</v>
      </c>
      <c r="C3359" s="1">
        <f>_xlfn.XLOOKUP(A3359,'Export BI'!A:A,'Export BI'!G:G,0)</f>
        <v>152.10000000000002</v>
      </c>
      <c r="D3359" s="1">
        <f t="shared" si="208"/>
        <v>0</v>
      </c>
      <c r="E3359">
        <f>_xlfn.XLOOKUP(A3359,'Benner SQL'!A:A,'Benner SQL'!G:G,)</f>
        <v>3</v>
      </c>
      <c r="F3359">
        <f>_xlfn.XLOOKUP(A3359,'Export BI'!A:A,'Export BI'!H:H,0)</f>
        <v>3</v>
      </c>
      <c r="G3359">
        <f t="shared" si="209"/>
        <v>0</v>
      </c>
      <c r="H3359" t="str">
        <f t="shared" si="210"/>
        <v>OK</v>
      </c>
      <c r="I3359" t="str">
        <f t="shared" si="211"/>
        <v>OK</v>
      </c>
      <c r="J3359" t="str">
        <f>_xlfn.XLOOKUP(A3359,'Export BI'!A:A,'Export BI'!C:C,)</f>
        <v>FA-00023161-CT</v>
      </c>
    </row>
    <row r="3360" spans="1:10" x14ac:dyDescent="0.25">
      <c r="A3360" t="str">
        <f>'Export BI'!A3360</f>
        <v>N1 CARD - FA-00023325-CT - EUNICE DO NASCIMENTO DE MARCOS</v>
      </c>
      <c r="B3360" s="1">
        <f>_xlfn.XLOOKUP(A3360,'Benner SQL'!A:A,'Benner SQL'!F:F,)</f>
        <v>152.10000000000002</v>
      </c>
      <c r="C3360" s="1">
        <f>_xlfn.XLOOKUP(A3360,'Export BI'!A:A,'Export BI'!G:G,0)</f>
        <v>152.10000000000002</v>
      </c>
      <c r="D3360" s="1">
        <f t="shared" si="208"/>
        <v>0</v>
      </c>
      <c r="E3360">
        <f>_xlfn.XLOOKUP(A3360,'Benner SQL'!A:A,'Benner SQL'!G:G,)</f>
        <v>3</v>
      </c>
      <c r="F3360">
        <f>_xlfn.XLOOKUP(A3360,'Export BI'!A:A,'Export BI'!H:H,0)</f>
        <v>3</v>
      </c>
      <c r="G3360">
        <f t="shared" si="209"/>
        <v>0</v>
      </c>
      <c r="H3360" t="str">
        <f t="shared" si="210"/>
        <v>OK</v>
      </c>
      <c r="I3360" t="str">
        <f t="shared" si="211"/>
        <v>OK</v>
      </c>
      <c r="J3360" t="str">
        <f>_xlfn.XLOOKUP(A3360,'Export BI'!A:A,'Export BI'!C:C,)</f>
        <v>FA-00023325-CT</v>
      </c>
    </row>
    <row r="3361" spans="1:10" x14ac:dyDescent="0.25">
      <c r="A3361" t="str">
        <f>'Export BI'!A3361</f>
        <v>N1 CARD - FA-00023639-CT - LENITA CARLA BIANCHI</v>
      </c>
      <c r="B3361" s="1">
        <f>_xlfn.XLOOKUP(A3361,'Benner SQL'!A:A,'Benner SQL'!F:F,)</f>
        <v>152.10000000000002</v>
      </c>
      <c r="C3361" s="1">
        <f>_xlfn.XLOOKUP(A3361,'Export BI'!A:A,'Export BI'!G:G,0)</f>
        <v>152.10000000000002</v>
      </c>
      <c r="D3361" s="1">
        <f t="shared" si="208"/>
        <v>0</v>
      </c>
      <c r="E3361">
        <f>_xlfn.XLOOKUP(A3361,'Benner SQL'!A:A,'Benner SQL'!G:G,)</f>
        <v>3</v>
      </c>
      <c r="F3361">
        <f>_xlfn.XLOOKUP(A3361,'Export BI'!A:A,'Export BI'!H:H,0)</f>
        <v>3</v>
      </c>
      <c r="G3361">
        <f t="shared" si="209"/>
        <v>0</v>
      </c>
      <c r="H3361" t="str">
        <f t="shared" si="210"/>
        <v>OK</v>
      </c>
      <c r="I3361" t="str">
        <f t="shared" si="211"/>
        <v>OK</v>
      </c>
      <c r="J3361" t="str">
        <f>_xlfn.XLOOKUP(A3361,'Export BI'!A:A,'Export BI'!C:C,)</f>
        <v>FA-00023639-CT</v>
      </c>
    </row>
    <row r="3362" spans="1:10" x14ac:dyDescent="0.25">
      <c r="A3362" t="str">
        <f>'Export BI'!A3362</f>
        <v>N1 CARD - FA-00023843-CT - VALDEVINO VICENTE FERREIRA</v>
      </c>
      <c r="B3362" s="1">
        <f>_xlfn.XLOOKUP(A3362,'Benner SQL'!A:A,'Benner SQL'!F:F,)</f>
        <v>152.10000000000002</v>
      </c>
      <c r="C3362" s="1">
        <f>_xlfn.XLOOKUP(A3362,'Export BI'!A:A,'Export BI'!G:G,0)</f>
        <v>152.10000000000002</v>
      </c>
      <c r="D3362" s="1">
        <f t="shared" si="208"/>
        <v>0</v>
      </c>
      <c r="E3362">
        <f>_xlfn.XLOOKUP(A3362,'Benner SQL'!A:A,'Benner SQL'!G:G,)</f>
        <v>3</v>
      </c>
      <c r="F3362">
        <f>_xlfn.XLOOKUP(A3362,'Export BI'!A:A,'Export BI'!H:H,0)</f>
        <v>3</v>
      </c>
      <c r="G3362">
        <f t="shared" si="209"/>
        <v>0</v>
      </c>
      <c r="H3362" t="str">
        <f t="shared" si="210"/>
        <v>OK</v>
      </c>
      <c r="I3362" t="str">
        <f t="shared" si="211"/>
        <v>OK</v>
      </c>
      <c r="J3362" t="str">
        <f>_xlfn.XLOOKUP(A3362,'Export BI'!A:A,'Export BI'!C:C,)</f>
        <v>FA-00023843-CT</v>
      </c>
    </row>
    <row r="3363" spans="1:10" x14ac:dyDescent="0.25">
      <c r="A3363" t="str">
        <f>'Export BI'!A3363</f>
        <v>MEDICAR RIBEIRÃO PRETO - EF-00017658-CT - ROSINEIA APARECIDA FORGGIA CIFFONI</v>
      </c>
      <c r="B3363" s="1">
        <f>_xlfn.XLOOKUP(A3363,'Benner SQL'!A:A,'Benner SQL'!F:F,)</f>
        <v>151.85999999999999</v>
      </c>
      <c r="C3363" s="1">
        <f>_xlfn.XLOOKUP(A3363,'Export BI'!A:A,'Export BI'!G:G,0)</f>
        <v>151.85999999999999</v>
      </c>
      <c r="D3363" s="1">
        <f t="shared" si="208"/>
        <v>0</v>
      </c>
      <c r="E3363">
        <f>_xlfn.XLOOKUP(A3363,'Benner SQL'!A:A,'Benner SQL'!G:G,)</f>
        <v>2</v>
      </c>
      <c r="F3363">
        <f>_xlfn.XLOOKUP(A3363,'Export BI'!A:A,'Export BI'!H:H,0)</f>
        <v>2</v>
      </c>
      <c r="G3363">
        <f t="shared" si="209"/>
        <v>0</v>
      </c>
      <c r="H3363" t="str">
        <f t="shared" si="210"/>
        <v>OK</v>
      </c>
      <c r="I3363" t="str">
        <f t="shared" si="211"/>
        <v>OK</v>
      </c>
      <c r="J3363" t="str">
        <f>_xlfn.XLOOKUP(A3363,'Export BI'!A:A,'Export BI'!C:C,)</f>
        <v>EF-00017658-CT</v>
      </c>
    </row>
    <row r="3364" spans="1:10" x14ac:dyDescent="0.25">
      <c r="A3364" t="str">
        <f>'Export BI'!A3364</f>
        <v>N1 CARD - FA-00005709-CT - ALAIDE CAMARGO DE SOUZA SANTOS</v>
      </c>
      <c r="B3364" s="1">
        <f>_xlfn.XLOOKUP(A3364,'Benner SQL'!A:A,'Benner SQL'!F:F,)</f>
        <v>151.80000000000001</v>
      </c>
      <c r="C3364" s="1">
        <f>_xlfn.XLOOKUP(A3364,'Export BI'!A:A,'Export BI'!G:G,0)</f>
        <v>151.80000000000001</v>
      </c>
      <c r="D3364" s="1">
        <f t="shared" si="208"/>
        <v>0</v>
      </c>
      <c r="E3364">
        <f>_xlfn.XLOOKUP(A3364,'Benner SQL'!A:A,'Benner SQL'!G:G,)</f>
        <v>3</v>
      </c>
      <c r="F3364">
        <f>_xlfn.XLOOKUP(A3364,'Export BI'!A:A,'Export BI'!H:H,0)</f>
        <v>3</v>
      </c>
      <c r="G3364">
        <f t="shared" si="209"/>
        <v>0</v>
      </c>
      <c r="H3364" t="str">
        <f t="shared" si="210"/>
        <v>OK</v>
      </c>
      <c r="I3364" t="str">
        <f t="shared" si="211"/>
        <v>OK</v>
      </c>
      <c r="J3364" t="str">
        <f>_xlfn.XLOOKUP(A3364,'Export BI'!A:A,'Export BI'!C:C,)</f>
        <v>FA-00005709-CT</v>
      </c>
    </row>
    <row r="3365" spans="1:10" x14ac:dyDescent="0.25">
      <c r="A3365" t="str">
        <f>'Export BI'!A3365</f>
        <v>N1 CARD - FA-00007933-CT - CAMILA DO CARMO RAIMUNDO</v>
      </c>
      <c r="B3365" s="1">
        <f>_xlfn.XLOOKUP(A3365,'Benner SQL'!A:A,'Benner SQL'!F:F,)</f>
        <v>151.80000000000001</v>
      </c>
      <c r="C3365" s="1">
        <f>_xlfn.XLOOKUP(A3365,'Export BI'!A:A,'Export BI'!G:G,0)</f>
        <v>151.80000000000001</v>
      </c>
      <c r="D3365" s="1">
        <f t="shared" si="208"/>
        <v>0</v>
      </c>
      <c r="E3365">
        <f>_xlfn.XLOOKUP(A3365,'Benner SQL'!A:A,'Benner SQL'!G:G,)</f>
        <v>3</v>
      </c>
      <c r="F3365">
        <f>_xlfn.XLOOKUP(A3365,'Export BI'!A:A,'Export BI'!H:H,0)</f>
        <v>3</v>
      </c>
      <c r="G3365">
        <f t="shared" si="209"/>
        <v>0</v>
      </c>
      <c r="H3365" t="str">
        <f t="shared" si="210"/>
        <v>OK</v>
      </c>
      <c r="I3365" t="str">
        <f t="shared" si="211"/>
        <v>OK</v>
      </c>
      <c r="J3365" t="str">
        <f>_xlfn.XLOOKUP(A3365,'Export BI'!A:A,'Export BI'!C:C,)</f>
        <v>FA-00007933-CT</v>
      </c>
    </row>
    <row r="3366" spans="1:10" x14ac:dyDescent="0.25">
      <c r="A3366" t="str">
        <f>'Export BI'!A3366</f>
        <v>N1 CARD - FA-00023191-CT - ZILDO NUNES DE SIQUEIRA</v>
      </c>
      <c r="B3366" s="1">
        <f>_xlfn.XLOOKUP(A3366,'Benner SQL'!A:A,'Benner SQL'!F:F,)</f>
        <v>151.19999999999999</v>
      </c>
      <c r="C3366" s="1">
        <f>_xlfn.XLOOKUP(A3366,'Export BI'!A:A,'Export BI'!G:G,0)</f>
        <v>151.19999999999999</v>
      </c>
      <c r="D3366" s="1">
        <f t="shared" si="208"/>
        <v>0</v>
      </c>
      <c r="E3366">
        <f>_xlfn.XLOOKUP(A3366,'Benner SQL'!A:A,'Benner SQL'!G:G,)</f>
        <v>4</v>
      </c>
      <c r="F3366">
        <f>_xlfn.XLOOKUP(A3366,'Export BI'!A:A,'Export BI'!H:H,0)</f>
        <v>4</v>
      </c>
      <c r="G3366">
        <f t="shared" si="209"/>
        <v>0</v>
      </c>
      <c r="H3366" t="str">
        <f t="shared" si="210"/>
        <v>OK</v>
      </c>
      <c r="I3366" t="str">
        <f t="shared" si="211"/>
        <v>OK</v>
      </c>
      <c r="J3366" t="str">
        <f>_xlfn.XLOOKUP(A3366,'Export BI'!A:A,'Export BI'!C:C,)</f>
        <v>FA-00023191-CT</v>
      </c>
    </row>
    <row r="3367" spans="1:10" x14ac:dyDescent="0.25">
      <c r="A3367" t="str">
        <f>'Export BI'!A3367</f>
        <v>N1 CARD - FA-00023492-CT - CLEONICE LUZ RAMON</v>
      </c>
      <c r="B3367" s="1">
        <f>_xlfn.XLOOKUP(A3367,'Benner SQL'!A:A,'Benner SQL'!F:F,)</f>
        <v>151.19999999999999</v>
      </c>
      <c r="C3367" s="1">
        <f>_xlfn.XLOOKUP(A3367,'Export BI'!A:A,'Export BI'!G:G,0)</f>
        <v>151.19999999999999</v>
      </c>
      <c r="D3367" s="1">
        <f t="shared" si="208"/>
        <v>0</v>
      </c>
      <c r="E3367">
        <f>_xlfn.XLOOKUP(A3367,'Benner SQL'!A:A,'Benner SQL'!G:G,)</f>
        <v>4</v>
      </c>
      <c r="F3367">
        <f>_xlfn.XLOOKUP(A3367,'Export BI'!A:A,'Export BI'!H:H,0)</f>
        <v>4</v>
      </c>
      <c r="G3367">
        <f t="shared" si="209"/>
        <v>0</v>
      </c>
      <c r="H3367" t="str">
        <f t="shared" si="210"/>
        <v>OK</v>
      </c>
      <c r="I3367" t="str">
        <f t="shared" si="211"/>
        <v>OK</v>
      </c>
      <c r="J3367" t="str">
        <f>_xlfn.XLOOKUP(A3367,'Export BI'!A:A,'Export BI'!C:C,)</f>
        <v>FA-00023492-CT</v>
      </c>
    </row>
    <row r="3368" spans="1:10" x14ac:dyDescent="0.25">
      <c r="A3368" t="str">
        <f>'Export BI'!A3368</f>
        <v>N1 CARD - FA-00023494-CT - FATIMA APARECIDA DOMINGOS</v>
      </c>
      <c r="B3368" s="1">
        <f>_xlfn.XLOOKUP(A3368,'Benner SQL'!A:A,'Benner SQL'!F:F,)</f>
        <v>151.19999999999999</v>
      </c>
      <c r="C3368" s="1">
        <f>_xlfn.XLOOKUP(A3368,'Export BI'!A:A,'Export BI'!G:G,0)</f>
        <v>151.19999999999999</v>
      </c>
      <c r="D3368" s="1">
        <f t="shared" ref="D3368:D3431" si="212">B3368-C3368</f>
        <v>0</v>
      </c>
      <c r="E3368">
        <f>_xlfn.XLOOKUP(A3368,'Benner SQL'!A:A,'Benner SQL'!G:G,)</f>
        <v>4</v>
      </c>
      <c r="F3368">
        <f>_xlfn.XLOOKUP(A3368,'Export BI'!A:A,'Export BI'!H:H,0)</f>
        <v>4</v>
      </c>
      <c r="G3368">
        <f t="shared" ref="G3368:G3431" si="213">E3368-F3368</f>
        <v>0</v>
      </c>
      <c r="H3368" t="str">
        <f t="shared" ref="H3368:H3431" si="214">IF(OR(D3368&lt;-1,D3368&gt;0),"","OK")</f>
        <v>OK</v>
      </c>
      <c r="I3368" t="str">
        <f t="shared" ref="I3368:I3431" si="215">IF(G3368=0,"OK","")</f>
        <v>OK</v>
      </c>
      <c r="J3368" t="str">
        <f>_xlfn.XLOOKUP(A3368,'Export BI'!A:A,'Export BI'!C:C,)</f>
        <v>FA-00023494-CT</v>
      </c>
    </row>
    <row r="3369" spans="1:10" x14ac:dyDescent="0.25">
      <c r="A3369" t="str">
        <f>'Export BI'!A3369</f>
        <v>N1 CARD - FA-00023519-CT - TIAGO ALBERTO AUGUSTO DALBEN</v>
      </c>
      <c r="B3369" s="1">
        <f>_xlfn.XLOOKUP(A3369,'Benner SQL'!A:A,'Benner SQL'!F:F,)</f>
        <v>151.19999999999999</v>
      </c>
      <c r="C3369" s="1">
        <f>_xlfn.XLOOKUP(A3369,'Export BI'!A:A,'Export BI'!G:G,0)</f>
        <v>151.19999999999999</v>
      </c>
      <c r="D3369" s="1">
        <f t="shared" si="212"/>
        <v>0</v>
      </c>
      <c r="E3369">
        <f>_xlfn.XLOOKUP(A3369,'Benner SQL'!A:A,'Benner SQL'!G:G,)</f>
        <v>4</v>
      </c>
      <c r="F3369">
        <f>_xlfn.XLOOKUP(A3369,'Export BI'!A:A,'Export BI'!H:H,0)</f>
        <v>4</v>
      </c>
      <c r="G3369">
        <f t="shared" si="213"/>
        <v>0</v>
      </c>
      <c r="H3369" t="str">
        <f t="shared" si="214"/>
        <v>OK</v>
      </c>
      <c r="I3369" t="str">
        <f t="shared" si="215"/>
        <v>OK</v>
      </c>
      <c r="J3369" t="str">
        <f>_xlfn.XLOOKUP(A3369,'Export BI'!A:A,'Export BI'!C:C,)</f>
        <v>FA-00023519-CT</v>
      </c>
    </row>
    <row r="3370" spans="1:10" x14ac:dyDescent="0.25">
      <c r="A3370" t="str">
        <f>'Export BI'!A3370</f>
        <v>N1 CARD - FA-00023699-CT - MARLY MOREIRA MARTINS</v>
      </c>
      <c r="B3370" s="1">
        <f>_xlfn.XLOOKUP(A3370,'Benner SQL'!A:A,'Benner SQL'!F:F,)</f>
        <v>151.19999999999999</v>
      </c>
      <c r="C3370" s="1">
        <f>_xlfn.XLOOKUP(A3370,'Export BI'!A:A,'Export BI'!G:G,0)</f>
        <v>151.19999999999999</v>
      </c>
      <c r="D3370" s="1">
        <f t="shared" si="212"/>
        <v>0</v>
      </c>
      <c r="E3370">
        <f>_xlfn.XLOOKUP(A3370,'Benner SQL'!A:A,'Benner SQL'!G:G,)</f>
        <v>4</v>
      </c>
      <c r="F3370">
        <f>_xlfn.XLOOKUP(A3370,'Export BI'!A:A,'Export BI'!H:H,0)</f>
        <v>4</v>
      </c>
      <c r="G3370">
        <f t="shared" si="213"/>
        <v>0</v>
      </c>
      <c r="H3370" t="str">
        <f t="shared" si="214"/>
        <v>OK</v>
      </c>
      <c r="I3370" t="str">
        <f t="shared" si="215"/>
        <v>OK</v>
      </c>
      <c r="J3370" t="str">
        <f>_xlfn.XLOOKUP(A3370,'Export BI'!A:A,'Export BI'!C:C,)</f>
        <v>FA-00023699-CT</v>
      </c>
    </row>
    <row r="3371" spans="1:10" x14ac:dyDescent="0.25">
      <c r="A3371" t="str">
        <f>'Export BI'!A3371</f>
        <v>N1 CARD - FA-00023936-CT - ANTONIO MACHADO</v>
      </c>
      <c r="B3371" s="1">
        <f>_xlfn.XLOOKUP(A3371,'Benner SQL'!A:A,'Benner SQL'!F:F,)</f>
        <v>151.19999999999999</v>
      </c>
      <c r="C3371" s="1">
        <f>_xlfn.XLOOKUP(A3371,'Export BI'!A:A,'Export BI'!G:G,0)</f>
        <v>151.19999999999999</v>
      </c>
      <c r="D3371" s="1">
        <f t="shared" si="212"/>
        <v>0</v>
      </c>
      <c r="E3371">
        <f>_xlfn.XLOOKUP(A3371,'Benner SQL'!A:A,'Benner SQL'!G:G,)</f>
        <v>4</v>
      </c>
      <c r="F3371">
        <f>_xlfn.XLOOKUP(A3371,'Export BI'!A:A,'Export BI'!H:H,0)</f>
        <v>4</v>
      </c>
      <c r="G3371">
        <f t="shared" si="213"/>
        <v>0</v>
      </c>
      <c r="H3371" t="str">
        <f t="shared" si="214"/>
        <v>OK</v>
      </c>
      <c r="I3371" t="str">
        <f t="shared" si="215"/>
        <v>OK</v>
      </c>
      <c r="J3371" t="str">
        <f>_xlfn.XLOOKUP(A3371,'Export BI'!A:A,'Export BI'!C:C,)</f>
        <v>FA-00023936-CT</v>
      </c>
    </row>
    <row r="3372" spans="1:10" x14ac:dyDescent="0.25">
      <c r="A3372" t="str">
        <f>'Export BI'!A3372</f>
        <v>N1 CARD - FA-00024000-CT - CRISTIANO APARECIDA MARTINS</v>
      </c>
      <c r="B3372" s="1">
        <f>_xlfn.XLOOKUP(A3372,'Benner SQL'!A:A,'Benner SQL'!F:F,)</f>
        <v>151.19999999999999</v>
      </c>
      <c r="C3372" s="1">
        <f>_xlfn.XLOOKUP(A3372,'Export BI'!A:A,'Export BI'!G:G,0)</f>
        <v>151.19999999999999</v>
      </c>
      <c r="D3372" s="1">
        <f t="shared" si="212"/>
        <v>0</v>
      </c>
      <c r="E3372">
        <f>_xlfn.XLOOKUP(A3372,'Benner SQL'!A:A,'Benner SQL'!G:G,)</f>
        <v>4</v>
      </c>
      <c r="F3372">
        <f>_xlfn.XLOOKUP(A3372,'Export BI'!A:A,'Export BI'!H:H,0)</f>
        <v>4</v>
      </c>
      <c r="G3372">
        <f t="shared" si="213"/>
        <v>0</v>
      </c>
      <c r="H3372" t="str">
        <f t="shared" si="214"/>
        <v>OK</v>
      </c>
      <c r="I3372" t="str">
        <f t="shared" si="215"/>
        <v>OK</v>
      </c>
      <c r="J3372" t="str">
        <f>_xlfn.XLOOKUP(A3372,'Export BI'!A:A,'Export BI'!C:C,)</f>
        <v>FA-00024000-CT</v>
      </c>
    </row>
    <row r="3373" spans="1:10" x14ac:dyDescent="0.25">
      <c r="A3373" t="str">
        <f>'Export BI'!A3373</f>
        <v>MEDICAR RIBEIRÃO PRETO - FA-00007699-CT - THELMA TRINDADE CAPANEMA</v>
      </c>
      <c r="B3373" s="1">
        <f>_xlfn.XLOOKUP(A3373,'Benner SQL'!A:A,'Benner SQL'!F:F,)</f>
        <v>151</v>
      </c>
      <c r="C3373" s="1">
        <f>_xlfn.XLOOKUP(A3373,'Export BI'!A:A,'Export BI'!G:G,0)</f>
        <v>151</v>
      </c>
      <c r="D3373" s="1">
        <f t="shared" si="212"/>
        <v>0</v>
      </c>
      <c r="E3373">
        <f>_xlfn.XLOOKUP(A3373,'Benner SQL'!A:A,'Benner SQL'!G:G,)</f>
        <v>1</v>
      </c>
      <c r="F3373">
        <f>_xlfn.XLOOKUP(A3373,'Export BI'!A:A,'Export BI'!H:H,0)</f>
        <v>1</v>
      </c>
      <c r="G3373">
        <f t="shared" si="213"/>
        <v>0</v>
      </c>
      <c r="H3373" t="str">
        <f t="shared" si="214"/>
        <v>OK</v>
      </c>
      <c r="I3373" t="str">
        <f t="shared" si="215"/>
        <v>OK</v>
      </c>
      <c r="J3373" t="str">
        <f>_xlfn.XLOOKUP(A3373,'Export BI'!A:A,'Export BI'!C:C,)</f>
        <v>FA-00007699-CT</v>
      </c>
    </row>
    <row r="3374" spans="1:10" x14ac:dyDescent="0.25">
      <c r="A3374" t="str">
        <f>'Export BI'!A3374</f>
        <v>MEDICAR RIBEIRÃO PRETO - EF-00020364-CT - JOSE FILIPE FERREIRA LEITE</v>
      </c>
      <c r="B3374" s="1">
        <f>_xlfn.XLOOKUP(A3374,'Benner SQL'!A:A,'Benner SQL'!F:F,)</f>
        <v>150.80000000000001</v>
      </c>
      <c r="C3374" s="1">
        <f>_xlfn.XLOOKUP(A3374,'Export BI'!A:A,'Export BI'!G:G,0)</f>
        <v>150.80000000000001</v>
      </c>
      <c r="D3374" s="1">
        <f t="shared" si="212"/>
        <v>0</v>
      </c>
      <c r="E3374">
        <f>_xlfn.XLOOKUP(A3374,'Benner SQL'!A:A,'Benner SQL'!G:G,)</f>
        <v>5</v>
      </c>
      <c r="F3374">
        <f>_xlfn.XLOOKUP(A3374,'Export BI'!A:A,'Export BI'!H:H,0)</f>
        <v>5</v>
      </c>
      <c r="G3374">
        <f t="shared" si="213"/>
        <v>0</v>
      </c>
      <c r="H3374" t="str">
        <f t="shared" si="214"/>
        <v>OK</v>
      </c>
      <c r="I3374" t="str">
        <f t="shared" si="215"/>
        <v>OK</v>
      </c>
      <c r="J3374" t="str">
        <f>_xlfn.XLOOKUP(A3374,'Export BI'!A:A,'Export BI'!C:C,)</f>
        <v>EF-00020364-CT</v>
      </c>
    </row>
    <row r="3375" spans="1:10" x14ac:dyDescent="0.25">
      <c r="A3375" t="str">
        <f>'Export BI'!A3375</f>
        <v>MEDICAR RIBEIRÃO PRETO - EF-00020530-CT - FLAVIO CLEMENTE FERREIRA</v>
      </c>
      <c r="B3375" s="1">
        <f>_xlfn.XLOOKUP(A3375,'Benner SQL'!A:A,'Benner SQL'!F:F,)</f>
        <v>150.80000000000001</v>
      </c>
      <c r="C3375" s="1">
        <f>_xlfn.XLOOKUP(A3375,'Export BI'!A:A,'Export BI'!G:G,0)</f>
        <v>150.80000000000001</v>
      </c>
      <c r="D3375" s="1">
        <f t="shared" si="212"/>
        <v>0</v>
      </c>
      <c r="E3375">
        <f>_xlfn.XLOOKUP(A3375,'Benner SQL'!A:A,'Benner SQL'!G:G,)</f>
        <v>5</v>
      </c>
      <c r="F3375">
        <f>_xlfn.XLOOKUP(A3375,'Export BI'!A:A,'Export BI'!H:H,0)</f>
        <v>5</v>
      </c>
      <c r="G3375">
        <f t="shared" si="213"/>
        <v>0</v>
      </c>
      <c r="H3375" t="str">
        <f t="shared" si="214"/>
        <v>OK</v>
      </c>
      <c r="I3375" t="str">
        <f t="shared" si="215"/>
        <v>OK</v>
      </c>
      <c r="J3375" t="str">
        <f>_xlfn.XLOOKUP(A3375,'Export BI'!A:A,'Export BI'!C:C,)</f>
        <v>EF-00020530-CT</v>
      </c>
    </row>
    <row r="3376" spans="1:10" x14ac:dyDescent="0.25">
      <c r="A3376" t="str">
        <f>'Export BI'!A3376</f>
        <v>MEDICAR RIBEIRÃO PRETO - EF-00020655-CT - GABRIEL NELSON PEREIRA SANTOS</v>
      </c>
      <c r="B3376" s="1">
        <f>_xlfn.XLOOKUP(A3376,'Benner SQL'!A:A,'Benner SQL'!F:F,)</f>
        <v>150.80000000000001</v>
      </c>
      <c r="C3376" s="1">
        <f>_xlfn.XLOOKUP(A3376,'Export BI'!A:A,'Export BI'!G:G,0)</f>
        <v>150.80000000000001</v>
      </c>
      <c r="D3376" s="1">
        <f t="shared" si="212"/>
        <v>0</v>
      </c>
      <c r="E3376">
        <f>_xlfn.XLOOKUP(A3376,'Benner SQL'!A:A,'Benner SQL'!G:G,)</f>
        <v>5</v>
      </c>
      <c r="F3376">
        <f>_xlfn.XLOOKUP(A3376,'Export BI'!A:A,'Export BI'!H:H,0)</f>
        <v>5</v>
      </c>
      <c r="G3376">
        <f t="shared" si="213"/>
        <v>0</v>
      </c>
      <c r="H3376" t="str">
        <f t="shared" si="214"/>
        <v>OK</v>
      </c>
      <c r="I3376" t="str">
        <f t="shared" si="215"/>
        <v>OK</v>
      </c>
      <c r="J3376" t="str">
        <f>_xlfn.XLOOKUP(A3376,'Export BI'!A:A,'Export BI'!C:C,)</f>
        <v>EF-00020655-CT</v>
      </c>
    </row>
    <row r="3377" spans="1:10" x14ac:dyDescent="0.25">
      <c r="A3377" t="str">
        <f>'Export BI'!A3377</f>
        <v>MEDICAR CAMPINAS - AP-00022525-CT - HM 22 EMPREENDIMENTO IMOBILIARIO LTDA</v>
      </c>
      <c r="B3377" s="1">
        <f>_xlfn.XLOOKUP(A3377,'Benner SQL'!A:A,'Benner SQL'!F:F,)</f>
        <v>150</v>
      </c>
      <c r="C3377" s="1">
        <f>_xlfn.XLOOKUP(A3377,'Export BI'!A:A,'Export BI'!G:G,0)</f>
        <v>150</v>
      </c>
      <c r="D3377" s="1">
        <f t="shared" si="212"/>
        <v>0</v>
      </c>
      <c r="E3377">
        <f>_xlfn.XLOOKUP(A3377,'Benner SQL'!A:A,'Benner SQL'!G:G,)</f>
        <v>1</v>
      </c>
      <c r="F3377">
        <f>_xlfn.XLOOKUP(A3377,'Export BI'!A:A,'Export BI'!H:H,0)</f>
        <v>1</v>
      </c>
      <c r="G3377">
        <f t="shared" si="213"/>
        <v>0</v>
      </c>
      <c r="H3377" t="str">
        <f t="shared" si="214"/>
        <v>OK</v>
      </c>
      <c r="I3377" t="str">
        <f t="shared" si="215"/>
        <v>OK</v>
      </c>
      <c r="J3377" t="str">
        <f>_xlfn.XLOOKUP(A3377,'Export BI'!A:A,'Export BI'!C:C,)</f>
        <v>AP-00022525-CT</v>
      </c>
    </row>
    <row r="3378" spans="1:10" x14ac:dyDescent="0.25">
      <c r="A3378" t="str">
        <f>'Export BI'!A3378</f>
        <v>MEDICAR CAMPINAS - AP-00038747-CT - HM 57 EMPREENDIMENTO IMOBILIARIO LTDA</v>
      </c>
      <c r="B3378" s="1">
        <f>_xlfn.XLOOKUP(A3378,'Benner SQL'!A:A,'Benner SQL'!F:F,)</f>
        <v>150</v>
      </c>
      <c r="C3378" s="1">
        <f>_xlfn.XLOOKUP(A3378,'Export BI'!A:A,'Export BI'!G:G,0)</f>
        <v>150</v>
      </c>
      <c r="D3378" s="1">
        <f t="shared" si="212"/>
        <v>0</v>
      </c>
      <c r="E3378">
        <f>_xlfn.XLOOKUP(A3378,'Benner SQL'!A:A,'Benner SQL'!G:G,)</f>
        <v>1</v>
      </c>
      <c r="F3378">
        <f>_xlfn.XLOOKUP(A3378,'Export BI'!A:A,'Export BI'!H:H,0)</f>
        <v>1</v>
      </c>
      <c r="G3378">
        <f t="shared" si="213"/>
        <v>0</v>
      </c>
      <c r="H3378" t="str">
        <f t="shared" si="214"/>
        <v>OK</v>
      </c>
      <c r="I3378" t="str">
        <f t="shared" si="215"/>
        <v>OK</v>
      </c>
      <c r="J3378" t="str">
        <f>_xlfn.XLOOKUP(A3378,'Export BI'!A:A,'Export BI'!C:C,)</f>
        <v>AP-00038747-CT</v>
      </c>
    </row>
    <row r="3379" spans="1:10" x14ac:dyDescent="0.25">
      <c r="A3379" t="str">
        <f>'Export BI'!A3379</f>
        <v>MEDICAR CAMPINAS - AP-00039220-CT - HM 54 EMPREENDIMENTO IMOBILIARIO LTDA</v>
      </c>
      <c r="B3379" s="1">
        <f>_xlfn.XLOOKUP(A3379,'Benner SQL'!A:A,'Benner SQL'!F:F,)</f>
        <v>150</v>
      </c>
      <c r="C3379" s="1">
        <f>_xlfn.XLOOKUP(A3379,'Export BI'!A:A,'Export BI'!G:G,0)</f>
        <v>150</v>
      </c>
      <c r="D3379" s="1">
        <f t="shared" si="212"/>
        <v>0</v>
      </c>
      <c r="E3379">
        <f>_xlfn.XLOOKUP(A3379,'Benner SQL'!A:A,'Benner SQL'!G:G,)</f>
        <v>1</v>
      </c>
      <c r="F3379">
        <f>_xlfn.XLOOKUP(A3379,'Export BI'!A:A,'Export BI'!H:H,0)</f>
        <v>1</v>
      </c>
      <c r="G3379">
        <f t="shared" si="213"/>
        <v>0</v>
      </c>
      <c r="H3379" t="str">
        <f t="shared" si="214"/>
        <v>OK</v>
      </c>
      <c r="I3379" t="str">
        <f t="shared" si="215"/>
        <v>OK</v>
      </c>
      <c r="J3379" t="str">
        <f>_xlfn.XLOOKUP(A3379,'Export BI'!A:A,'Export BI'!C:C,)</f>
        <v>AP-00039220-CT</v>
      </c>
    </row>
    <row r="3380" spans="1:10" x14ac:dyDescent="0.25">
      <c r="A3380" t="str">
        <f>'Export BI'!A3380</f>
        <v>MEDICAR RIBEIRÃO PRETO - FA-00007530-CT - ADENIR MARGATHO</v>
      </c>
      <c r="B3380" s="1">
        <f>_xlfn.XLOOKUP(A3380,'Benner SQL'!A:A,'Benner SQL'!F:F,)</f>
        <v>150</v>
      </c>
      <c r="C3380" s="1">
        <f>_xlfn.XLOOKUP(A3380,'Export BI'!A:A,'Export BI'!G:G,0)</f>
        <v>150</v>
      </c>
      <c r="D3380" s="1">
        <f t="shared" si="212"/>
        <v>0</v>
      </c>
      <c r="E3380">
        <f>_xlfn.XLOOKUP(A3380,'Benner SQL'!A:A,'Benner SQL'!G:G,)</f>
        <v>1</v>
      </c>
      <c r="F3380">
        <f>_xlfn.XLOOKUP(A3380,'Export BI'!A:A,'Export BI'!H:H,0)</f>
        <v>1</v>
      </c>
      <c r="G3380">
        <f t="shared" si="213"/>
        <v>0</v>
      </c>
      <c r="H3380" t="str">
        <f t="shared" si="214"/>
        <v>OK</v>
      </c>
      <c r="I3380" t="str">
        <f t="shared" si="215"/>
        <v>OK</v>
      </c>
      <c r="J3380" t="str">
        <f>_xlfn.XLOOKUP(A3380,'Export BI'!A:A,'Export BI'!C:C,)</f>
        <v>FA-00007530-CT</v>
      </c>
    </row>
    <row r="3381" spans="1:10" x14ac:dyDescent="0.25">
      <c r="A3381" t="str">
        <f>'Export BI'!A3381</f>
        <v>MEDICAR RIBEIRÃO PRETO - TF-00017506-CT - TEREZA RIBEIRO FERRANTE</v>
      </c>
      <c r="B3381" s="1">
        <f>_xlfn.XLOOKUP(A3381,'Benner SQL'!A:A,'Benner SQL'!F:F,)</f>
        <v>150</v>
      </c>
      <c r="C3381" s="1">
        <f>_xlfn.XLOOKUP(A3381,'Export BI'!A:A,'Export BI'!G:G,0)</f>
        <v>150</v>
      </c>
      <c r="D3381" s="1">
        <f t="shared" si="212"/>
        <v>0</v>
      </c>
      <c r="E3381">
        <f>_xlfn.XLOOKUP(A3381,'Benner SQL'!A:A,'Benner SQL'!G:G,)</f>
        <v>1</v>
      </c>
      <c r="F3381">
        <f>_xlfn.XLOOKUP(A3381,'Export BI'!A:A,'Export BI'!H:H,0)</f>
        <v>1</v>
      </c>
      <c r="G3381">
        <f t="shared" si="213"/>
        <v>0</v>
      </c>
      <c r="H3381" t="str">
        <f t="shared" si="214"/>
        <v>OK</v>
      </c>
      <c r="I3381" t="str">
        <f t="shared" si="215"/>
        <v>OK</v>
      </c>
      <c r="J3381" t="str">
        <f>_xlfn.XLOOKUP(A3381,'Export BI'!A:A,'Export BI'!C:C,)</f>
        <v>TF-00017506-CT</v>
      </c>
    </row>
    <row r="3382" spans="1:10" x14ac:dyDescent="0.25">
      <c r="A3382" t="str">
        <f>'Export BI'!A3382</f>
        <v>MEDICAR RIBEIRÃO PRETO - TF-00022658-CT - ANA ROSA LOPES</v>
      </c>
      <c r="B3382" s="1">
        <f>_xlfn.XLOOKUP(A3382,'Benner SQL'!A:A,'Benner SQL'!F:F,)</f>
        <v>150</v>
      </c>
      <c r="C3382" s="1">
        <f>_xlfn.XLOOKUP(A3382,'Export BI'!A:A,'Export BI'!G:G,0)</f>
        <v>150</v>
      </c>
      <c r="D3382" s="1">
        <f t="shared" si="212"/>
        <v>0</v>
      </c>
      <c r="E3382">
        <f>_xlfn.XLOOKUP(A3382,'Benner SQL'!A:A,'Benner SQL'!G:G,)</f>
        <v>2</v>
      </c>
      <c r="F3382">
        <f>_xlfn.XLOOKUP(A3382,'Export BI'!A:A,'Export BI'!H:H,0)</f>
        <v>2</v>
      </c>
      <c r="G3382">
        <f t="shared" si="213"/>
        <v>0</v>
      </c>
      <c r="H3382" t="str">
        <f t="shared" si="214"/>
        <v>OK</v>
      </c>
      <c r="I3382" t="str">
        <f t="shared" si="215"/>
        <v>OK</v>
      </c>
      <c r="J3382" t="str">
        <f>_xlfn.XLOOKUP(A3382,'Export BI'!A:A,'Export BI'!C:C,)</f>
        <v>TF-00022658-CT</v>
      </c>
    </row>
    <row r="3383" spans="1:10" x14ac:dyDescent="0.25">
      <c r="A3383" t="str">
        <f>'Export BI'!A3383</f>
        <v>MEDICAR CAMPINAS - TF-00039141-CT - SUZI CELIA ALBINO</v>
      </c>
      <c r="B3383" s="1">
        <f>_xlfn.XLOOKUP(A3383,'Benner SQL'!A:A,'Benner SQL'!F:F,)</f>
        <v>150</v>
      </c>
      <c r="C3383" s="1">
        <f>_xlfn.XLOOKUP(A3383,'Export BI'!A:A,'Export BI'!G:G,0)</f>
        <v>150</v>
      </c>
      <c r="D3383" s="1">
        <f t="shared" si="212"/>
        <v>0</v>
      </c>
      <c r="E3383">
        <f>_xlfn.XLOOKUP(A3383,'Benner SQL'!A:A,'Benner SQL'!G:G,)</f>
        <v>2</v>
      </c>
      <c r="F3383">
        <f>_xlfn.XLOOKUP(A3383,'Export BI'!A:A,'Export BI'!H:H,0)</f>
        <v>2</v>
      </c>
      <c r="G3383">
        <f t="shared" si="213"/>
        <v>0</v>
      </c>
      <c r="H3383" t="str">
        <f t="shared" si="214"/>
        <v>OK</v>
      </c>
      <c r="I3383" t="str">
        <f t="shared" si="215"/>
        <v>OK</v>
      </c>
      <c r="J3383" t="str">
        <f>_xlfn.XLOOKUP(A3383,'Export BI'!A:A,'Export BI'!C:C,)</f>
        <v>TF-00039141-CT</v>
      </c>
    </row>
    <row r="3384" spans="1:10" x14ac:dyDescent="0.25">
      <c r="A3384" t="str">
        <f>'Export BI'!A3384</f>
        <v>MEDICAR RIBEIRÃO PRETO - TF-00039364-CT - DANILO AUGUSTO FERREIRA DE SOUZA</v>
      </c>
      <c r="B3384" s="1">
        <f>_xlfn.XLOOKUP(A3384,'Benner SQL'!A:A,'Benner SQL'!F:F,)</f>
        <v>150</v>
      </c>
      <c r="C3384" s="1">
        <f>_xlfn.XLOOKUP(A3384,'Export BI'!A:A,'Export BI'!G:G,0)</f>
        <v>150</v>
      </c>
      <c r="D3384" s="1">
        <f t="shared" si="212"/>
        <v>0</v>
      </c>
      <c r="E3384">
        <f>_xlfn.XLOOKUP(A3384,'Benner SQL'!A:A,'Benner SQL'!G:G,)</f>
        <v>2</v>
      </c>
      <c r="F3384">
        <f>_xlfn.XLOOKUP(A3384,'Export BI'!A:A,'Export BI'!H:H,0)</f>
        <v>2</v>
      </c>
      <c r="G3384">
        <f t="shared" si="213"/>
        <v>0</v>
      </c>
      <c r="H3384" t="str">
        <f t="shared" si="214"/>
        <v>OK</v>
      </c>
      <c r="I3384" t="str">
        <f t="shared" si="215"/>
        <v>OK</v>
      </c>
      <c r="J3384" t="str">
        <f>_xlfn.XLOOKUP(A3384,'Export BI'!A:A,'Export BI'!C:C,)</f>
        <v>TF-00039364-CT</v>
      </c>
    </row>
    <row r="3385" spans="1:10" x14ac:dyDescent="0.25">
      <c r="A3385" t="str">
        <f>'Export BI'!A3385</f>
        <v>MEDICAR RIBEIRÃO PRETO - TF-00039402-CT - CRISTIANE CRISPIN DA SILVA</v>
      </c>
      <c r="B3385" s="1">
        <f>_xlfn.XLOOKUP(A3385,'Benner SQL'!A:A,'Benner SQL'!F:F,)</f>
        <v>150</v>
      </c>
      <c r="C3385" s="1">
        <f>_xlfn.XLOOKUP(A3385,'Export BI'!A:A,'Export BI'!G:G,0)</f>
        <v>150</v>
      </c>
      <c r="D3385" s="1">
        <f t="shared" si="212"/>
        <v>0</v>
      </c>
      <c r="E3385">
        <f>_xlfn.XLOOKUP(A3385,'Benner SQL'!A:A,'Benner SQL'!G:G,)</f>
        <v>2</v>
      </c>
      <c r="F3385">
        <f>_xlfn.XLOOKUP(A3385,'Export BI'!A:A,'Export BI'!H:H,0)</f>
        <v>2</v>
      </c>
      <c r="G3385">
        <f t="shared" si="213"/>
        <v>0</v>
      </c>
      <c r="H3385" t="str">
        <f t="shared" si="214"/>
        <v>OK</v>
      </c>
      <c r="I3385" t="str">
        <f t="shared" si="215"/>
        <v>OK</v>
      </c>
      <c r="J3385" t="str">
        <f>_xlfn.XLOOKUP(A3385,'Export BI'!A:A,'Export BI'!C:C,)</f>
        <v>TF-00039402-CT</v>
      </c>
    </row>
    <row r="3386" spans="1:10" x14ac:dyDescent="0.25">
      <c r="A3386" t="str">
        <f>'Export BI'!A3386</f>
        <v>MEDICAR CAMPINAS - TF-00022789-CT - FABIO HENRIQUE SILVA</v>
      </c>
      <c r="B3386" s="1">
        <f>_xlfn.XLOOKUP(A3386,'Benner SQL'!A:A,'Benner SQL'!F:F,)</f>
        <v>149.9</v>
      </c>
      <c r="C3386" s="1">
        <f>_xlfn.XLOOKUP(A3386,'Export BI'!A:A,'Export BI'!G:G,0)</f>
        <v>149.9</v>
      </c>
      <c r="D3386" s="1">
        <f t="shared" si="212"/>
        <v>0</v>
      </c>
      <c r="E3386">
        <f>_xlfn.XLOOKUP(A3386,'Benner SQL'!A:A,'Benner SQL'!G:G,)</f>
        <v>1</v>
      </c>
      <c r="F3386">
        <f>_xlfn.XLOOKUP(A3386,'Export BI'!A:A,'Export BI'!H:H,0)</f>
        <v>1</v>
      </c>
      <c r="G3386">
        <f t="shared" si="213"/>
        <v>0</v>
      </c>
      <c r="H3386" t="str">
        <f t="shared" si="214"/>
        <v>OK</v>
      </c>
      <c r="I3386" t="str">
        <f t="shared" si="215"/>
        <v>OK</v>
      </c>
      <c r="J3386" t="str">
        <f>_xlfn.XLOOKUP(A3386,'Export BI'!A:A,'Export BI'!C:C,)</f>
        <v>TF-00022789-CT</v>
      </c>
    </row>
    <row r="3387" spans="1:10" x14ac:dyDescent="0.25">
      <c r="A3387" t="str">
        <f>'Export BI'!A3387</f>
        <v>MEDICAR CAMPINAS - TF-00039352-CT - ANTONIO CARLOS BARBOSA</v>
      </c>
      <c r="B3387" s="1">
        <f>_xlfn.XLOOKUP(A3387,'Benner SQL'!A:A,'Benner SQL'!F:F,)</f>
        <v>149.9</v>
      </c>
      <c r="C3387" s="1">
        <f>_xlfn.XLOOKUP(A3387,'Export BI'!A:A,'Export BI'!G:G,0)</f>
        <v>149.9</v>
      </c>
      <c r="D3387" s="1">
        <f t="shared" si="212"/>
        <v>0</v>
      </c>
      <c r="E3387">
        <f>_xlfn.XLOOKUP(A3387,'Benner SQL'!A:A,'Benner SQL'!G:G,)</f>
        <v>1</v>
      </c>
      <c r="F3387">
        <f>_xlfn.XLOOKUP(A3387,'Export BI'!A:A,'Export BI'!H:H,0)</f>
        <v>1</v>
      </c>
      <c r="G3387">
        <f t="shared" si="213"/>
        <v>0</v>
      </c>
      <c r="H3387" t="str">
        <f t="shared" si="214"/>
        <v>OK</v>
      </c>
      <c r="I3387" t="str">
        <f t="shared" si="215"/>
        <v>OK</v>
      </c>
      <c r="J3387" t="str">
        <f>_xlfn.XLOOKUP(A3387,'Export BI'!A:A,'Export BI'!C:C,)</f>
        <v>TF-00039352-CT</v>
      </c>
    </row>
    <row r="3388" spans="1:10" x14ac:dyDescent="0.25">
      <c r="A3388" t="str">
        <f>'Export BI'!A3388</f>
        <v>MEDICAR CAMPINAS - TF-00039667-CT - TAEIDE DA CONCEICAO AOKI</v>
      </c>
      <c r="B3388" s="1">
        <f>_xlfn.XLOOKUP(A3388,'Benner SQL'!A:A,'Benner SQL'!F:F,)</f>
        <v>149.9</v>
      </c>
      <c r="C3388" s="1">
        <f>_xlfn.XLOOKUP(A3388,'Export BI'!A:A,'Export BI'!G:G,0)</f>
        <v>149.9</v>
      </c>
      <c r="D3388" s="1">
        <f t="shared" si="212"/>
        <v>0</v>
      </c>
      <c r="E3388">
        <f>_xlfn.XLOOKUP(A3388,'Benner SQL'!A:A,'Benner SQL'!G:G,)</f>
        <v>1</v>
      </c>
      <c r="F3388">
        <f>_xlfn.XLOOKUP(A3388,'Export BI'!A:A,'Export BI'!H:H,0)</f>
        <v>1</v>
      </c>
      <c r="G3388">
        <f t="shared" si="213"/>
        <v>0</v>
      </c>
      <c r="H3388" t="str">
        <f t="shared" si="214"/>
        <v>OK</v>
      </c>
      <c r="I3388" t="str">
        <f t="shared" si="215"/>
        <v>OK</v>
      </c>
      <c r="J3388" t="str">
        <f>_xlfn.XLOOKUP(A3388,'Export BI'!A:A,'Export BI'!C:C,)</f>
        <v>TF-00039667-CT</v>
      </c>
    </row>
    <row r="3389" spans="1:10" x14ac:dyDescent="0.25">
      <c r="A3389" t="str">
        <f>'Export BI'!A3389</f>
        <v>MEDICAR CAMPINAS - TF-00039689-CT - TIAGO ROGERIO LIMA DO MONTE</v>
      </c>
      <c r="B3389" s="1">
        <f>_xlfn.XLOOKUP(A3389,'Benner SQL'!A:A,'Benner SQL'!F:F,)</f>
        <v>149.9</v>
      </c>
      <c r="C3389" s="1">
        <f>_xlfn.XLOOKUP(A3389,'Export BI'!A:A,'Export BI'!G:G,0)</f>
        <v>149.9</v>
      </c>
      <c r="D3389" s="1">
        <f t="shared" si="212"/>
        <v>0</v>
      </c>
      <c r="E3389">
        <f>_xlfn.XLOOKUP(A3389,'Benner SQL'!A:A,'Benner SQL'!G:G,)</f>
        <v>1</v>
      </c>
      <c r="F3389">
        <f>_xlfn.XLOOKUP(A3389,'Export BI'!A:A,'Export BI'!H:H,0)</f>
        <v>1</v>
      </c>
      <c r="G3389">
        <f t="shared" si="213"/>
        <v>0</v>
      </c>
      <c r="H3389" t="str">
        <f t="shared" si="214"/>
        <v>OK</v>
      </c>
      <c r="I3389" t="str">
        <f t="shared" si="215"/>
        <v>OK</v>
      </c>
      <c r="J3389" t="str">
        <f>_xlfn.XLOOKUP(A3389,'Export BI'!A:A,'Export BI'!C:C,)</f>
        <v>TF-00039689-CT</v>
      </c>
    </row>
    <row r="3390" spans="1:10" x14ac:dyDescent="0.25">
      <c r="A3390" t="str">
        <f>'Export BI'!A3390</f>
        <v>MEDICAR CAMPINAS - TF-00039698-CT - KATHLEEN CRISTINA DE ALMEIDA</v>
      </c>
      <c r="B3390" s="1">
        <f>_xlfn.XLOOKUP(A3390,'Benner SQL'!A:A,'Benner SQL'!F:F,)</f>
        <v>149.9</v>
      </c>
      <c r="C3390" s="1">
        <f>_xlfn.XLOOKUP(A3390,'Export BI'!A:A,'Export BI'!G:G,0)</f>
        <v>149.9</v>
      </c>
      <c r="D3390" s="1">
        <f t="shared" si="212"/>
        <v>0</v>
      </c>
      <c r="E3390">
        <f>_xlfn.XLOOKUP(A3390,'Benner SQL'!A:A,'Benner SQL'!G:G,)</f>
        <v>1</v>
      </c>
      <c r="F3390">
        <f>_xlfn.XLOOKUP(A3390,'Export BI'!A:A,'Export BI'!H:H,0)</f>
        <v>1</v>
      </c>
      <c r="G3390">
        <f t="shared" si="213"/>
        <v>0</v>
      </c>
      <c r="H3390" t="str">
        <f t="shared" si="214"/>
        <v>OK</v>
      </c>
      <c r="I3390" t="str">
        <f t="shared" si="215"/>
        <v>OK</v>
      </c>
      <c r="J3390" t="str">
        <f>_xlfn.XLOOKUP(A3390,'Export BI'!A:A,'Export BI'!C:C,)</f>
        <v>TF-00039698-CT</v>
      </c>
    </row>
    <row r="3391" spans="1:10" x14ac:dyDescent="0.25">
      <c r="A3391" t="str">
        <f>'Export BI'!A3391</f>
        <v>MEDICAR CAMPINAS - EF-00032689-CT - RENATA CRISTINA DAMIAO FIDELIS</v>
      </c>
      <c r="B3391" s="1">
        <f>_xlfn.XLOOKUP(A3391,'Benner SQL'!A:A,'Benner SQL'!F:F,)</f>
        <v>149.69999999999999</v>
      </c>
      <c r="C3391" s="1">
        <f>_xlfn.XLOOKUP(A3391,'Export BI'!A:A,'Export BI'!G:G,0)</f>
        <v>149.69999999999999</v>
      </c>
      <c r="D3391" s="1">
        <f t="shared" si="212"/>
        <v>0</v>
      </c>
      <c r="E3391">
        <f>_xlfn.XLOOKUP(A3391,'Benner SQL'!A:A,'Benner SQL'!G:G,)</f>
        <v>3</v>
      </c>
      <c r="F3391">
        <f>_xlfn.XLOOKUP(A3391,'Export BI'!A:A,'Export BI'!H:H,0)</f>
        <v>3</v>
      </c>
      <c r="G3391">
        <f t="shared" si="213"/>
        <v>0</v>
      </c>
      <c r="H3391" t="str">
        <f t="shared" si="214"/>
        <v>OK</v>
      </c>
      <c r="I3391" t="str">
        <f t="shared" si="215"/>
        <v>OK</v>
      </c>
      <c r="J3391" t="str">
        <f>_xlfn.XLOOKUP(A3391,'Export BI'!A:A,'Export BI'!C:C,)</f>
        <v>EF-00032689-CT</v>
      </c>
    </row>
    <row r="3392" spans="1:10" x14ac:dyDescent="0.25">
      <c r="A3392" t="str">
        <f>'Export BI'!A3392</f>
        <v>MEDICAR CAMPINAS - TF-00021990-CT - CIRO GOMES NASCIMENTO MELO</v>
      </c>
      <c r="B3392" s="1">
        <f>_xlfn.XLOOKUP(A3392,'Benner SQL'!A:A,'Benner SQL'!F:F,)</f>
        <v>149.69999999999999</v>
      </c>
      <c r="C3392" s="1">
        <f>_xlfn.XLOOKUP(A3392,'Export BI'!A:A,'Export BI'!G:G,0)</f>
        <v>149.69999999999999</v>
      </c>
      <c r="D3392" s="1">
        <f t="shared" si="212"/>
        <v>0</v>
      </c>
      <c r="E3392">
        <f>_xlfn.XLOOKUP(A3392,'Benner SQL'!A:A,'Benner SQL'!G:G,)</f>
        <v>3</v>
      </c>
      <c r="F3392">
        <f>_xlfn.XLOOKUP(A3392,'Export BI'!A:A,'Export BI'!H:H,0)</f>
        <v>3</v>
      </c>
      <c r="G3392">
        <f t="shared" si="213"/>
        <v>0</v>
      </c>
      <c r="H3392" t="str">
        <f t="shared" si="214"/>
        <v>OK</v>
      </c>
      <c r="I3392" t="str">
        <f t="shared" si="215"/>
        <v>OK</v>
      </c>
      <c r="J3392" t="str">
        <f>_xlfn.XLOOKUP(A3392,'Export BI'!A:A,'Export BI'!C:C,)</f>
        <v>TF-00021990-CT</v>
      </c>
    </row>
    <row r="3393" spans="1:10" x14ac:dyDescent="0.25">
      <c r="A3393" t="str">
        <f>'Export BI'!A3393</f>
        <v>MEDICAR CAMPINAS - TF-00022010-CT - TIAGO HENRIQUE LUCIO DOS SANTOS</v>
      </c>
      <c r="B3393" s="1">
        <f>_xlfn.XLOOKUP(A3393,'Benner SQL'!A:A,'Benner SQL'!F:F,)</f>
        <v>149.69999999999999</v>
      </c>
      <c r="C3393" s="1">
        <f>_xlfn.XLOOKUP(A3393,'Export BI'!A:A,'Export BI'!G:G,0)</f>
        <v>149.69999999999999</v>
      </c>
      <c r="D3393" s="1">
        <f t="shared" si="212"/>
        <v>0</v>
      </c>
      <c r="E3393">
        <f>_xlfn.XLOOKUP(A3393,'Benner SQL'!A:A,'Benner SQL'!G:G,)</f>
        <v>3</v>
      </c>
      <c r="F3393">
        <f>_xlfn.XLOOKUP(A3393,'Export BI'!A:A,'Export BI'!H:H,0)</f>
        <v>3</v>
      </c>
      <c r="G3393">
        <f t="shared" si="213"/>
        <v>0</v>
      </c>
      <c r="H3393" t="str">
        <f t="shared" si="214"/>
        <v>OK</v>
      </c>
      <c r="I3393" t="str">
        <f t="shared" si="215"/>
        <v>OK</v>
      </c>
      <c r="J3393" t="str">
        <f>_xlfn.XLOOKUP(A3393,'Export BI'!A:A,'Export BI'!C:C,)</f>
        <v>TF-00022010-CT</v>
      </c>
    </row>
    <row r="3394" spans="1:10" x14ac:dyDescent="0.25">
      <c r="A3394" t="str">
        <f>'Export BI'!A3394</f>
        <v>MEDICAR CAMPINAS - TF-00022013-CT - MERI VITORINO DE SOUZA SILVA</v>
      </c>
      <c r="B3394" s="1">
        <f>_xlfn.XLOOKUP(A3394,'Benner SQL'!A:A,'Benner SQL'!F:F,)</f>
        <v>149.69999999999999</v>
      </c>
      <c r="C3394" s="1">
        <f>_xlfn.XLOOKUP(A3394,'Export BI'!A:A,'Export BI'!G:G,0)</f>
        <v>149.69999999999999</v>
      </c>
      <c r="D3394" s="1">
        <f t="shared" si="212"/>
        <v>0</v>
      </c>
      <c r="E3394">
        <f>_xlfn.XLOOKUP(A3394,'Benner SQL'!A:A,'Benner SQL'!G:G,)</f>
        <v>3</v>
      </c>
      <c r="F3394">
        <f>_xlfn.XLOOKUP(A3394,'Export BI'!A:A,'Export BI'!H:H,0)</f>
        <v>3</v>
      </c>
      <c r="G3394">
        <f t="shared" si="213"/>
        <v>0</v>
      </c>
      <c r="H3394" t="str">
        <f t="shared" si="214"/>
        <v>OK</v>
      </c>
      <c r="I3394" t="str">
        <f t="shared" si="215"/>
        <v>OK</v>
      </c>
      <c r="J3394" t="str">
        <f>_xlfn.XLOOKUP(A3394,'Export BI'!A:A,'Export BI'!C:C,)</f>
        <v>TF-00022013-CT</v>
      </c>
    </row>
    <row r="3395" spans="1:10" x14ac:dyDescent="0.25">
      <c r="A3395" t="str">
        <f>'Export BI'!A3395</f>
        <v>MEDICAR CAMPINAS - TF-00022151-CT - ELAINE CRISTINA RODRIGUES</v>
      </c>
      <c r="B3395" s="1">
        <f>_xlfn.XLOOKUP(A3395,'Benner SQL'!A:A,'Benner SQL'!F:F,)</f>
        <v>149.69999999999999</v>
      </c>
      <c r="C3395" s="1">
        <f>_xlfn.XLOOKUP(A3395,'Export BI'!A:A,'Export BI'!G:G,0)</f>
        <v>149.69999999999999</v>
      </c>
      <c r="D3395" s="1">
        <f t="shared" si="212"/>
        <v>0</v>
      </c>
      <c r="E3395">
        <f>_xlfn.XLOOKUP(A3395,'Benner SQL'!A:A,'Benner SQL'!G:G,)</f>
        <v>3</v>
      </c>
      <c r="F3395">
        <f>_xlfn.XLOOKUP(A3395,'Export BI'!A:A,'Export BI'!H:H,0)</f>
        <v>3</v>
      </c>
      <c r="G3395">
        <f t="shared" si="213"/>
        <v>0</v>
      </c>
      <c r="H3395" t="str">
        <f t="shared" si="214"/>
        <v>OK</v>
      </c>
      <c r="I3395" t="str">
        <f t="shared" si="215"/>
        <v>OK</v>
      </c>
      <c r="J3395" t="str">
        <f>_xlfn.XLOOKUP(A3395,'Export BI'!A:A,'Export BI'!C:C,)</f>
        <v>TF-00022151-CT</v>
      </c>
    </row>
    <row r="3396" spans="1:10" x14ac:dyDescent="0.25">
      <c r="A3396" t="str">
        <f>'Export BI'!A3396</f>
        <v>MEDICAR CAMPINAS - TF-00022152-CT - SUELLEN CHRISTINE SILVA JANUARIO</v>
      </c>
      <c r="B3396" s="1">
        <f>_xlfn.XLOOKUP(A3396,'Benner SQL'!A:A,'Benner SQL'!F:F,)</f>
        <v>149.69999999999999</v>
      </c>
      <c r="C3396" s="1">
        <f>_xlfn.XLOOKUP(A3396,'Export BI'!A:A,'Export BI'!G:G,0)</f>
        <v>149.69999999999999</v>
      </c>
      <c r="D3396" s="1">
        <f t="shared" si="212"/>
        <v>0</v>
      </c>
      <c r="E3396">
        <f>_xlfn.XLOOKUP(A3396,'Benner SQL'!A:A,'Benner SQL'!G:G,)</f>
        <v>3</v>
      </c>
      <c r="F3396">
        <f>_xlfn.XLOOKUP(A3396,'Export BI'!A:A,'Export BI'!H:H,0)</f>
        <v>3</v>
      </c>
      <c r="G3396">
        <f t="shared" si="213"/>
        <v>0</v>
      </c>
      <c r="H3396" t="str">
        <f t="shared" si="214"/>
        <v>OK</v>
      </c>
      <c r="I3396" t="str">
        <f t="shared" si="215"/>
        <v>OK</v>
      </c>
      <c r="J3396" t="str">
        <f>_xlfn.XLOOKUP(A3396,'Export BI'!A:A,'Export BI'!C:C,)</f>
        <v>TF-00022152-CT</v>
      </c>
    </row>
    <row r="3397" spans="1:10" x14ac:dyDescent="0.25">
      <c r="A3397" t="str">
        <f>'Export BI'!A3397</f>
        <v>MEDICAR CAMPINAS - TF-00022181-CT - SAMUEL RODRIGO ROMAO</v>
      </c>
      <c r="B3397" s="1">
        <f>_xlfn.XLOOKUP(A3397,'Benner SQL'!A:A,'Benner SQL'!F:F,)</f>
        <v>149.69999999999999</v>
      </c>
      <c r="C3397" s="1">
        <f>_xlfn.XLOOKUP(A3397,'Export BI'!A:A,'Export BI'!G:G,0)</f>
        <v>149.69999999999999</v>
      </c>
      <c r="D3397" s="1">
        <f t="shared" si="212"/>
        <v>0</v>
      </c>
      <c r="E3397">
        <f>_xlfn.XLOOKUP(A3397,'Benner SQL'!A:A,'Benner SQL'!G:G,)</f>
        <v>3</v>
      </c>
      <c r="F3397">
        <f>_xlfn.XLOOKUP(A3397,'Export BI'!A:A,'Export BI'!H:H,0)</f>
        <v>3</v>
      </c>
      <c r="G3397">
        <f t="shared" si="213"/>
        <v>0</v>
      </c>
      <c r="H3397" t="str">
        <f t="shared" si="214"/>
        <v>OK</v>
      </c>
      <c r="I3397" t="str">
        <f t="shared" si="215"/>
        <v>OK</v>
      </c>
      <c r="J3397" t="str">
        <f>_xlfn.XLOOKUP(A3397,'Export BI'!A:A,'Export BI'!C:C,)</f>
        <v>TF-00022181-CT</v>
      </c>
    </row>
    <row r="3398" spans="1:10" x14ac:dyDescent="0.25">
      <c r="A3398" t="str">
        <f>'Export BI'!A3398</f>
        <v>MEDICAR CAMPINAS - TF-00022186-CT - JOAO HENRIQUE VALENTIM MAURICIO</v>
      </c>
      <c r="B3398" s="1">
        <f>_xlfn.XLOOKUP(A3398,'Benner SQL'!A:A,'Benner SQL'!F:F,)</f>
        <v>149.69999999999999</v>
      </c>
      <c r="C3398" s="1">
        <f>_xlfn.XLOOKUP(A3398,'Export BI'!A:A,'Export BI'!G:G,0)</f>
        <v>149.69999999999999</v>
      </c>
      <c r="D3398" s="1">
        <f t="shared" si="212"/>
        <v>0</v>
      </c>
      <c r="E3398">
        <f>_xlfn.XLOOKUP(A3398,'Benner SQL'!A:A,'Benner SQL'!G:G,)</f>
        <v>3</v>
      </c>
      <c r="F3398">
        <f>_xlfn.XLOOKUP(A3398,'Export BI'!A:A,'Export BI'!H:H,0)</f>
        <v>3</v>
      </c>
      <c r="G3398">
        <f t="shared" si="213"/>
        <v>0</v>
      </c>
      <c r="H3398" t="str">
        <f t="shared" si="214"/>
        <v>OK</v>
      </c>
      <c r="I3398" t="str">
        <f t="shared" si="215"/>
        <v>OK</v>
      </c>
      <c r="J3398" t="str">
        <f>_xlfn.XLOOKUP(A3398,'Export BI'!A:A,'Export BI'!C:C,)</f>
        <v>TF-00022186-CT</v>
      </c>
    </row>
    <row r="3399" spans="1:10" x14ac:dyDescent="0.25">
      <c r="A3399" t="str">
        <f>'Export BI'!A3399</f>
        <v>MEDICAR CAMPINAS - TF-00022199-CT - TAIS ANGELITA DA SILVA RIBEIRO</v>
      </c>
      <c r="B3399" s="1">
        <f>_xlfn.XLOOKUP(A3399,'Benner SQL'!A:A,'Benner SQL'!F:F,)</f>
        <v>149.69999999999999</v>
      </c>
      <c r="C3399" s="1">
        <f>_xlfn.XLOOKUP(A3399,'Export BI'!A:A,'Export BI'!G:G,0)</f>
        <v>149.69999999999999</v>
      </c>
      <c r="D3399" s="1">
        <f t="shared" si="212"/>
        <v>0</v>
      </c>
      <c r="E3399">
        <f>_xlfn.XLOOKUP(A3399,'Benner SQL'!A:A,'Benner SQL'!G:G,)</f>
        <v>3</v>
      </c>
      <c r="F3399">
        <f>_xlfn.XLOOKUP(A3399,'Export BI'!A:A,'Export BI'!H:H,0)</f>
        <v>3</v>
      </c>
      <c r="G3399">
        <f t="shared" si="213"/>
        <v>0</v>
      </c>
      <c r="H3399" t="str">
        <f t="shared" si="214"/>
        <v>OK</v>
      </c>
      <c r="I3399" t="str">
        <f t="shared" si="215"/>
        <v>OK</v>
      </c>
      <c r="J3399" t="str">
        <f>_xlfn.XLOOKUP(A3399,'Export BI'!A:A,'Export BI'!C:C,)</f>
        <v>TF-00022199-CT</v>
      </c>
    </row>
    <row r="3400" spans="1:10" x14ac:dyDescent="0.25">
      <c r="A3400" t="str">
        <f>'Export BI'!A3400</f>
        <v>MEDICAR CAMPINAS - TF-00022210-CT - JENIFFER RITA DE CASSIA CAMPOS DE MOURA</v>
      </c>
      <c r="B3400" s="1">
        <f>_xlfn.XLOOKUP(A3400,'Benner SQL'!A:A,'Benner SQL'!F:F,)</f>
        <v>149.69999999999999</v>
      </c>
      <c r="C3400" s="1">
        <f>_xlfn.XLOOKUP(A3400,'Export BI'!A:A,'Export BI'!G:G,0)</f>
        <v>149.69999999999999</v>
      </c>
      <c r="D3400" s="1">
        <f t="shared" si="212"/>
        <v>0</v>
      </c>
      <c r="E3400">
        <f>_xlfn.XLOOKUP(A3400,'Benner SQL'!A:A,'Benner SQL'!G:G,)</f>
        <v>3</v>
      </c>
      <c r="F3400">
        <f>_xlfn.XLOOKUP(A3400,'Export BI'!A:A,'Export BI'!H:H,0)</f>
        <v>3</v>
      </c>
      <c r="G3400">
        <f t="shared" si="213"/>
        <v>0</v>
      </c>
      <c r="H3400" t="str">
        <f t="shared" si="214"/>
        <v>OK</v>
      </c>
      <c r="I3400" t="str">
        <f t="shared" si="215"/>
        <v>OK</v>
      </c>
      <c r="J3400" t="str">
        <f>_xlfn.XLOOKUP(A3400,'Export BI'!A:A,'Export BI'!C:C,)</f>
        <v>TF-00022210-CT</v>
      </c>
    </row>
    <row r="3401" spans="1:10" x14ac:dyDescent="0.25">
      <c r="A3401" t="str">
        <f>'Export BI'!A3401</f>
        <v>MEDICAR CAMPINAS - TF-00022280-CT - DAVI DOS SANTOS PEREIRA</v>
      </c>
      <c r="B3401" s="1">
        <f>_xlfn.XLOOKUP(A3401,'Benner SQL'!A:A,'Benner SQL'!F:F,)</f>
        <v>149.69999999999999</v>
      </c>
      <c r="C3401" s="1">
        <f>_xlfn.XLOOKUP(A3401,'Export BI'!A:A,'Export BI'!G:G,0)</f>
        <v>149.69999999999999</v>
      </c>
      <c r="D3401" s="1">
        <f t="shared" si="212"/>
        <v>0</v>
      </c>
      <c r="E3401">
        <f>_xlfn.XLOOKUP(A3401,'Benner SQL'!A:A,'Benner SQL'!G:G,)</f>
        <v>3</v>
      </c>
      <c r="F3401">
        <f>_xlfn.XLOOKUP(A3401,'Export BI'!A:A,'Export BI'!H:H,0)</f>
        <v>3</v>
      </c>
      <c r="G3401">
        <f t="shared" si="213"/>
        <v>0</v>
      </c>
      <c r="H3401" t="str">
        <f t="shared" si="214"/>
        <v>OK</v>
      </c>
      <c r="I3401" t="str">
        <f t="shared" si="215"/>
        <v>OK</v>
      </c>
      <c r="J3401" t="str">
        <f>_xlfn.XLOOKUP(A3401,'Export BI'!A:A,'Export BI'!C:C,)</f>
        <v>TF-00022280-CT</v>
      </c>
    </row>
    <row r="3402" spans="1:10" x14ac:dyDescent="0.25">
      <c r="A3402" t="str">
        <f>'Export BI'!A3402</f>
        <v>MEDICAR CAMPINAS - TF-00022908-CT - INGRID VITORIA GOMES DO CARMO</v>
      </c>
      <c r="B3402" s="1">
        <f>_xlfn.XLOOKUP(A3402,'Benner SQL'!A:A,'Benner SQL'!F:F,)</f>
        <v>149.69999999999999</v>
      </c>
      <c r="C3402" s="1">
        <f>_xlfn.XLOOKUP(A3402,'Export BI'!A:A,'Export BI'!G:G,0)</f>
        <v>149.69999999999999</v>
      </c>
      <c r="D3402" s="1">
        <f t="shared" si="212"/>
        <v>0</v>
      </c>
      <c r="E3402">
        <f>_xlfn.XLOOKUP(A3402,'Benner SQL'!A:A,'Benner SQL'!G:G,)</f>
        <v>3</v>
      </c>
      <c r="F3402">
        <f>_xlfn.XLOOKUP(A3402,'Export BI'!A:A,'Export BI'!H:H,0)</f>
        <v>3</v>
      </c>
      <c r="G3402">
        <f t="shared" si="213"/>
        <v>0</v>
      </c>
      <c r="H3402" t="str">
        <f t="shared" si="214"/>
        <v>OK</v>
      </c>
      <c r="I3402" t="str">
        <f t="shared" si="215"/>
        <v>OK</v>
      </c>
      <c r="J3402" t="str">
        <f>_xlfn.XLOOKUP(A3402,'Export BI'!A:A,'Export BI'!C:C,)</f>
        <v>TF-00022908-CT</v>
      </c>
    </row>
    <row r="3403" spans="1:10" x14ac:dyDescent="0.25">
      <c r="A3403" t="str">
        <f>'Export BI'!A3403</f>
        <v>MEDICAR CAMPINAS - TF-00030732-CT - CAMILA PEDROSO FERREIRA</v>
      </c>
      <c r="B3403" s="1">
        <f>_xlfn.XLOOKUP(A3403,'Benner SQL'!A:A,'Benner SQL'!F:F,)</f>
        <v>149.69999999999999</v>
      </c>
      <c r="C3403" s="1">
        <f>_xlfn.XLOOKUP(A3403,'Export BI'!A:A,'Export BI'!G:G,0)</f>
        <v>149.69999999999999</v>
      </c>
      <c r="D3403" s="1">
        <f t="shared" si="212"/>
        <v>0</v>
      </c>
      <c r="E3403">
        <f>_xlfn.XLOOKUP(A3403,'Benner SQL'!A:A,'Benner SQL'!G:G,)</f>
        <v>3</v>
      </c>
      <c r="F3403">
        <f>_xlfn.XLOOKUP(A3403,'Export BI'!A:A,'Export BI'!H:H,0)</f>
        <v>3</v>
      </c>
      <c r="G3403">
        <f t="shared" si="213"/>
        <v>0</v>
      </c>
      <c r="H3403" t="str">
        <f t="shared" si="214"/>
        <v>OK</v>
      </c>
      <c r="I3403" t="str">
        <f t="shared" si="215"/>
        <v>OK</v>
      </c>
      <c r="J3403" t="str">
        <f>_xlfn.XLOOKUP(A3403,'Export BI'!A:A,'Export BI'!C:C,)</f>
        <v>TF-00030732-CT</v>
      </c>
    </row>
    <row r="3404" spans="1:10" x14ac:dyDescent="0.25">
      <c r="A3404" t="str">
        <f>'Export BI'!A3404</f>
        <v>MEDICAR CAMPINAS - TF-00032223-CT - FABRICIO HAKERMANN COSTA</v>
      </c>
      <c r="B3404" s="1">
        <f>_xlfn.XLOOKUP(A3404,'Benner SQL'!A:A,'Benner SQL'!F:F,)</f>
        <v>149.69999999999999</v>
      </c>
      <c r="C3404" s="1">
        <f>_xlfn.XLOOKUP(A3404,'Export BI'!A:A,'Export BI'!G:G,0)</f>
        <v>149.69999999999999</v>
      </c>
      <c r="D3404" s="1">
        <f t="shared" si="212"/>
        <v>0</v>
      </c>
      <c r="E3404">
        <f>_xlfn.XLOOKUP(A3404,'Benner SQL'!A:A,'Benner SQL'!G:G,)</f>
        <v>3</v>
      </c>
      <c r="F3404">
        <f>_xlfn.XLOOKUP(A3404,'Export BI'!A:A,'Export BI'!H:H,0)</f>
        <v>3</v>
      </c>
      <c r="G3404">
        <f t="shared" si="213"/>
        <v>0</v>
      </c>
      <c r="H3404" t="str">
        <f t="shared" si="214"/>
        <v>OK</v>
      </c>
      <c r="I3404" t="str">
        <f t="shared" si="215"/>
        <v>OK</v>
      </c>
      <c r="J3404" t="str">
        <f>_xlfn.XLOOKUP(A3404,'Export BI'!A:A,'Export BI'!C:C,)</f>
        <v>TF-00032223-CT</v>
      </c>
    </row>
    <row r="3405" spans="1:10" x14ac:dyDescent="0.25">
      <c r="A3405" t="str">
        <f>'Export BI'!A3405</f>
        <v>MEDICAR LITORAL LTDA - EF-00020451-CT - GRAZIELA DE OLIVEIRA SOUZA</v>
      </c>
      <c r="B3405" s="1">
        <f>_xlfn.XLOOKUP(A3405,'Benner SQL'!A:A,'Benner SQL'!F:F,)</f>
        <v>149.5</v>
      </c>
      <c r="C3405" s="1">
        <f>_xlfn.XLOOKUP(A3405,'Export BI'!A:A,'Export BI'!G:G,0)</f>
        <v>149.5</v>
      </c>
      <c r="D3405" s="1">
        <f t="shared" si="212"/>
        <v>0</v>
      </c>
      <c r="E3405">
        <f>_xlfn.XLOOKUP(A3405,'Benner SQL'!A:A,'Benner SQL'!G:G,)</f>
        <v>4</v>
      </c>
      <c r="F3405">
        <f>_xlfn.XLOOKUP(A3405,'Export BI'!A:A,'Export BI'!H:H,0)</f>
        <v>4</v>
      </c>
      <c r="G3405">
        <f t="shared" si="213"/>
        <v>0</v>
      </c>
      <c r="H3405" t="str">
        <f t="shared" si="214"/>
        <v>OK</v>
      </c>
      <c r="I3405" t="str">
        <f t="shared" si="215"/>
        <v>OK</v>
      </c>
      <c r="J3405" t="str">
        <f>_xlfn.XLOOKUP(A3405,'Export BI'!A:A,'Export BI'!C:C,)</f>
        <v>EF-00020451-CT</v>
      </c>
    </row>
    <row r="3406" spans="1:10" x14ac:dyDescent="0.25">
      <c r="A3406" t="str">
        <f>'Export BI'!A3406</f>
        <v>MEDICAR LITORAL LTDA - EF-00021051-CT - VERONICA JANDIRA POZAR</v>
      </c>
      <c r="B3406" s="1">
        <f>_xlfn.XLOOKUP(A3406,'Benner SQL'!A:A,'Benner SQL'!F:F,)</f>
        <v>149.5</v>
      </c>
      <c r="C3406" s="1">
        <f>_xlfn.XLOOKUP(A3406,'Export BI'!A:A,'Export BI'!G:G,0)</f>
        <v>149.5</v>
      </c>
      <c r="D3406" s="1">
        <f t="shared" si="212"/>
        <v>0</v>
      </c>
      <c r="E3406">
        <f>_xlfn.XLOOKUP(A3406,'Benner SQL'!A:A,'Benner SQL'!G:G,)</f>
        <v>5</v>
      </c>
      <c r="F3406">
        <f>_xlfn.XLOOKUP(A3406,'Export BI'!A:A,'Export BI'!H:H,0)</f>
        <v>5</v>
      </c>
      <c r="G3406">
        <f t="shared" si="213"/>
        <v>0</v>
      </c>
      <c r="H3406" t="str">
        <f t="shared" si="214"/>
        <v>OK</v>
      </c>
      <c r="I3406" t="str">
        <f t="shared" si="215"/>
        <v>OK</v>
      </c>
      <c r="J3406" t="str">
        <f>_xlfn.XLOOKUP(A3406,'Export BI'!A:A,'Export BI'!C:C,)</f>
        <v>EF-00021051-CT</v>
      </c>
    </row>
    <row r="3407" spans="1:10" x14ac:dyDescent="0.25">
      <c r="A3407" t="str">
        <f>'Export BI'!A3407</f>
        <v>N1 CARD - FA-00005248-CT - MARCLEIA ALVES DA SILVA</v>
      </c>
      <c r="B3407" s="1">
        <f>_xlfn.XLOOKUP(A3407,'Benner SQL'!A:A,'Benner SQL'!F:F,)</f>
        <v>149.5</v>
      </c>
      <c r="C3407" s="1">
        <f>_xlfn.XLOOKUP(A3407,'Export BI'!A:A,'Export BI'!G:G,0)</f>
        <v>149.5</v>
      </c>
      <c r="D3407" s="1">
        <f t="shared" si="212"/>
        <v>0</v>
      </c>
      <c r="E3407">
        <f>_xlfn.XLOOKUP(A3407,'Benner SQL'!A:A,'Benner SQL'!G:G,)</f>
        <v>5</v>
      </c>
      <c r="F3407">
        <f>_xlfn.XLOOKUP(A3407,'Export BI'!A:A,'Export BI'!H:H,0)</f>
        <v>5</v>
      </c>
      <c r="G3407">
        <f t="shared" si="213"/>
        <v>0</v>
      </c>
      <c r="H3407" t="str">
        <f t="shared" si="214"/>
        <v>OK</v>
      </c>
      <c r="I3407" t="str">
        <f t="shared" si="215"/>
        <v>OK</v>
      </c>
      <c r="J3407" t="str">
        <f>_xlfn.XLOOKUP(A3407,'Export BI'!A:A,'Export BI'!C:C,)</f>
        <v>FA-00005248-CT</v>
      </c>
    </row>
    <row r="3408" spans="1:10" x14ac:dyDescent="0.25">
      <c r="A3408" t="str">
        <f>'Export BI'!A3408</f>
        <v>N1 CARD - FA-00005259-CT - Edjane Maria da Silva Soares</v>
      </c>
      <c r="B3408" s="1">
        <f>_xlfn.XLOOKUP(A3408,'Benner SQL'!A:A,'Benner SQL'!F:F,)</f>
        <v>149.5</v>
      </c>
      <c r="C3408" s="1">
        <f>_xlfn.XLOOKUP(A3408,'Export BI'!A:A,'Export BI'!G:G,0)</f>
        <v>149.5</v>
      </c>
      <c r="D3408" s="1">
        <f t="shared" si="212"/>
        <v>0</v>
      </c>
      <c r="E3408">
        <f>_xlfn.XLOOKUP(A3408,'Benner SQL'!A:A,'Benner SQL'!G:G,)</f>
        <v>5</v>
      </c>
      <c r="F3408">
        <f>_xlfn.XLOOKUP(A3408,'Export BI'!A:A,'Export BI'!H:H,0)</f>
        <v>5</v>
      </c>
      <c r="G3408">
        <f t="shared" si="213"/>
        <v>0</v>
      </c>
      <c r="H3408" t="str">
        <f t="shared" si="214"/>
        <v>OK</v>
      </c>
      <c r="I3408" t="str">
        <f t="shared" si="215"/>
        <v>OK</v>
      </c>
      <c r="J3408" t="str">
        <f>_xlfn.XLOOKUP(A3408,'Export BI'!A:A,'Export BI'!C:C,)</f>
        <v>FA-00005259-CT</v>
      </c>
    </row>
    <row r="3409" spans="1:10" x14ac:dyDescent="0.25">
      <c r="A3409" t="str">
        <f>'Export BI'!A3409</f>
        <v>N1 CARD - FA-00005336-CT - CRISTIANE DA SILVA HORA DOS SANTOS</v>
      </c>
      <c r="B3409" s="1">
        <f>_xlfn.XLOOKUP(A3409,'Benner SQL'!A:A,'Benner SQL'!F:F,)</f>
        <v>149.5</v>
      </c>
      <c r="C3409" s="1">
        <f>_xlfn.XLOOKUP(A3409,'Export BI'!A:A,'Export BI'!G:G,0)</f>
        <v>149.5</v>
      </c>
      <c r="D3409" s="1">
        <f t="shared" si="212"/>
        <v>0</v>
      </c>
      <c r="E3409">
        <f>_xlfn.XLOOKUP(A3409,'Benner SQL'!A:A,'Benner SQL'!G:G,)</f>
        <v>5</v>
      </c>
      <c r="F3409">
        <f>_xlfn.XLOOKUP(A3409,'Export BI'!A:A,'Export BI'!H:H,0)</f>
        <v>5</v>
      </c>
      <c r="G3409">
        <f t="shared" si="213"/>
        <v>0</v>
      </c>
      <c r="H3409" t="str">
        <f t="shared" si="214"/>
        <v>OK</v>
      </c>
      <c r="I3409" t="str">
        <f t="shared" si="215"/>
        <v>OK</v>
      </c>
      <c r="J3409" t="str">
        <f>_xlfn.XLOOKUP(A3409,'Export BI'!A:A,'Export BI'!C:C,)</f>
        <v>FA-00005336-CT</v>
      </c>
    </row>
    <row r="3410" spans="1:10" x14ac:dyDescent="0.25">
      <c r="A3410" t="str">
        <f>'Export BI'!A3410</f>
        <v>N1 CARD - FA-00005370-CT - SUZELAINE SANTOS PEREIRA</v>
      </c>
      <c r="B3410" s="1">
        <f>_xlfn.XLOOKUP(A3410,'Benner SQL'!A:A,'Benner SQL'!F:F,)</f>
        <v>149.5</v>
      </c>
      <c r="C3410" s="1">
        <f>_xlfn.XLOOKUP(A3410,'Export BI'!A:A,'Export BI'!G:G,0)</f>
        <v>149.5</v>
      </c>
      <c r="D3410" s="1">
        <f t="shared" si="212"/>
        <v>0</v>
      </c>
      <c r="E3410">
        <f>_xlfn.XLOOKUP(A3410,'Benner SQL'!A:A,'Benner SQL'!G:G,)</f>
        <v>5</v>
      </c>
      <c r="F3410">
        <f>_xlfn.XLOOKUP(A3410,'Export BI'!A:A,'Export BI'!H:H,0)</f>
        <v>5</v>
      </c>
      <c r="G3410">
        <f t="shared" si="213"/>
        <v>0</v>
      </c>
      <c r="H3410" t="str">
        <f t="shared" si="214"/>
        <v>OK</v>
      </c>
      <c r="I3410" t="str">
        <f t="shared" si="215"/>
        <v>OK</v>
      </c>
      <c r="J3410" t="str">
        <f>_xlfn.XLOOKUP(A3410,'Export BI'!A:A,'Export BI'!C:C,)</f>
        <v>FA-00005370-CT</v>
      </c>
    </row>
    <row r="3411" spans="1:10" x14ac:dyDescent="0.25">
      <c r="A3411" t="str">
        <f>'Export BI'!A3411</f>
        <v>N1 CARD - FA-00005379-CT - DULCE HELENA BIDOIA</v>
      </c>
      <c r="B3411" s="1">
        <f>_xlfn.XLOOKUP(A3411,'Benner SQL'!A:A,'Benner SQL'!F:F,)</f>
        <v>149.5</v>
      </c>
      <c r="C3411" s="1">
        <f>_xlfn.XLOOKUP(A3411,'Export BI'!A:A,'Export BI'!G:G,0)</f>
        <v>149.5</v>
      </c>
      <c r="D3411" s="1">
        <f t="shared" si="212"/>
        <v>0</v>
      </c>
      <c r="E3411">
        <f>_xlfn.XLOOKUP(A3411,'Benner SQL'!A:A,'Benner SQL'!G:G,)</f>
        <v>5</v>
      </c>
      <c r="F3411">
        <f>_xlfn.XLOOKUP(A3411,'Export BI'!A:A,'Export BI'!H:H,0)</f>
        <v>5</v>
      </c>
      <c r="G3411">
        <f t="shared" si="213"/>
        <v>0</v>
      </c>
      <c r="H3411" t="str">
        <f t="shared" si="214"/>
        <v>OK</v>
      </c>
      <c r="I3411" t="str">
        <f t="shared" si="215"/>
        <v>OK</v>
      </c>
      <c r="J3411" t="str">
        <f>_xlfn.XLOOKUP(A3411,'Export BI'!A:A,'Export BI'!C:C,)</f>
        <v>FA-00005379-CT</v>
      </c>
    </row>
    <row r="3412" spans="1:10" x14ac:dyDescent="0.25">
      <c r="A3412" t="str">
        <f>'Export BI'!A3412</f>
        <v>N1 CARD - FA-00005382-CT - PRISCILA RIBAS CARLOS FERNANDES</v>
      </c>
      <c r="B3412" s="1">
        <f>_xlfn.XLOOKUP(A3412,'Benner SQL'!A:A,'Benner SQL'!F:F,)</f>
        <v>149.5</v>
      </c>
      <c r="C3412" s="1">
        <f>_xlfn.XLOOKUP(A3412,'Export BI'!A:A,'Export BI'!G:G,0)</f>
        <v>149.5</v>
      </c>
      <c r="D3412" s="1">
        <f t="shared" si="212"/>
        <v>0</v>
      </c>
      <c r="E3412">
        <f>_xlfn.XLOOKUP(A3412,'Benner SQL'!A:A,'Benner SQL'!G:G,)</f>
        <v>5</v>
      </c>
      <c r="F3412">
        <f>_xlfn.XLOOKUP(A3412,'Export BI'!A:A,'Export BI'!H:H,0)</f>
        <v>5</v>
      </c>
      <c r="G3412">
        <f t="shared" si="213"/>
        <v>0</v>
      </c>
      <c r="H3412" t="str">
        <f t="shared" si="214"/>
        <v>OK</v>
      </c>
      <c r="I3412" t="str">
        <f t="shared" si="215"/>
        <v>OK</v>
      </c>
      <c r="J3412" t="str">
        <f>_xlfn.XLOOKUP(A3412,'Export BI'!A:A,'Export BI'!C:C,)</f>
        <v>FA-00005382-CT</v>
      </c>
    </row>
    <row r="3413" spans="1:10" x14ac:dyDescent="0.25">
      <c r="A3413" t="str">
        <f>'Export BI'!A3413</f>
        <v>N1 CARD - FA-00005397-CT - MARCELA VERONICA GREGORIO LOUZADA</v>
      </c>
      <c r="B3413" s="1">
        <f>_xlfn.XLOOKUP(A3413,'Benner SQL'!A:A,'Benner SQL'!F:F,)</f>
        <v>149.5</v>
      </c>
      <c r="C3413" s="1">
        <f>_xlfn.XLOOKUP(A3413,'Export BI'!A:A,'Export BI'!G:G,0)</f>
        <v>149.5</v>
      </c>
      <c r="D3413" s="1">
        <f t="shared" si="212"/>
        <v>0</v>
      </c>
      <c r="E3413">
        <f>_xlfn.XLOOKUP(A3413,'Benner SQL'!A:A,'Benner SQL'!G:G,)</f>
        <v>5</v>
      </c>
      <c r="F3413">
        <f>_xlfn.XLOOKUP(A3413,'Export BI'!A:A,'Export BI'!H:H,0)</f>
        <v>5</v>
      </c>
      <c r="G3413">
        <f t="shared" si="213"/>
        <v>0</v>
      </c>
      <c r="H3413" t="str">
        <f t="shared" si="214"/>
        <v>OK</v>
      </c>
      <c r="I3413" t="str">
        <f t="shared" si="215"/>
        <v>OK</v>
      </c>
      <c r="J3413" t="str">
        <f>_xlfn.XLOOKUP(A3413,'Export BI'!A:A,'Export BI'!C:C,)</f>
        <v>FA-00005397-CT</v>
      </c>
    </row>
    <row r="3414" spans="1:10" x14ac:dyDescent="0.25">
      <c r="A3414" t="str">
        <f>'Export BI'!A3414</f>
        <v>N1 CARD - FA-00005398-CT - ELISANGELA GOMES CARDOSO RODRIGUES</v>
      </c>
      <c r="B3414" s="1">
        <f>_xlfn.XLOOKUP(A3414,'Benner SQL'!A:A,'Benner SQL'!F:F,)</f>
        <v>149.5</v>
      </c>
      <c r="C3414" s="1">
        <f>_xlfn.XLOOKUP(A3414,'Export BI'!A:A,'Export BI'!G:G,0)</f>
        <v>149.5</v>
      </c>
      <c r="D3414" s="1">
        <f t="shared" si="212"/>
        <v>0</v>
      </c>
      <c r="E3414">
        <f>_xlfn.XLOOKUP(A3414,'Benner SQL'!A:A,'Benner SQL'!G:G,)</f>
        <v>5</v>
      </c>
      <c r="F3414">
        <f>_xlfn.XLOOKUP(A3414,'Export BI'!A:A,'Export BI'!H:H,0)</f>
        <v>5</v>
      </c>
      <c r="G3414">
        <f t="shared" si="213"/>
        <v>0</v>
      </c>
      <c r="H3414" t="str">
        <f t="shared" si="214"/>
        <v>OK</v>
      </c>
      <c r="I3414" t="str">
        <f t="shared" si="215"/>
        <v>OK</v>
      </c>
      <c r="J3414" t="str">
        <f>_xlfn.XLOOKUP(A3414,'Export BI'!A:A,'Export BI'!C:C,)</f>
        <v>FA-00005398-CT</v>
      </c>
    </row>
    <row r="3415" spans="1:10" x14ac:dyDescent="0.25">
      <c r="A3415" t="str">
        <f>'Export BI'!A3415</f>
        <v>N1 CARD - FA-00005406-CT - CLAUDIA CRISTINA FERNANDES CARDOSO</v>
      </c>
      <c r="B3415" s="1">
        <f>_xlfn.XLOOKUP(A3415,'Benner SQL'!A:A,'Benner SQL'!F:F,)</f>
        <v>149.5</v>
      </c>
      <c r="C3415" s="1">
        <f>_xlfn.XLOOKUP(A3415,'Export BI'!A:A,'Export BI'!G:G,0)</f>
        <v>149.5</v>
      </c>
      <c r="D3415" s="1">
        <f t="shared" si="212"/>
        <v>0</v>
      </c>
      <c r="E3415">
        <f>_xlfn.XLOOKUP(A3415,'Benner SQL'!A:A,'Benner SQL'!G:G,)</f>
        <v>5</v>
      </c>
      <c r="F3415">
        <f>_xlfn.XLOOKUP(A3415,'Export BI'!A:A,'Export BI'!H:H,0)</f>
        <v>5</v>
      </c>
      <c r="G3415">
        <f t="shared" si="213"/>
        <v>0</v>
      </c>
      <c r="H3415" t="str">
        <f t="shared" si="214"/>
        <v>OK</v>
      </c>
      <c r="I3415" t="str">
        <f t="shared" si="215"/>
        <v>OK</v>
      </c>
      <c r="J3415" t="str">
        <f>_xlfn.XLOOKUP(A3415,'Export BI'!A:A,'Export BI'!C:C,)</f>
        <v>FA-00005406-CT</v>
      </c>
    </row>
    <row r="3416" spans="1:10" x14ac:dyDescent="0.25">
      <c r="A3416" t="str">
        <f>'Export BI'!A3416</f>
        <v>N1 CARD - FA-00005448-CT - ALCIDES CARDOSO</v>
      </c>
      <c r="B3416" s="1">
        <f>_xlfn.XLOOKUP(A3416,'Benner SQL'!A:A,'Benner SQL'!F:F,)</f>
        <v>149.5</v>
      </c>
      <c r="C3416" s="1">
        <f>_xlfn.XLOOKUP(A3416,'Export BI'!A:A,'Export BI'!G:G,0)</f>
        <v>149.5</v>
      </c>
      <c r="D3416" s="1">
        <f t="shared" si="212"/>
        <v>0</v>
      </c>
      <c r="E3416">
        <f>_xlfn.XLOOKUP(A3416,'Benner SQL'!A:A,'Benner SQL'!G:G,)</f>
        <v>5</v>
      </c>
      <c r="F3416">
        <f>_xlfn.XLOOKUP(A3416,'Export BI'!A:A,'Export BI'!H:H,0)</f>
        <v>5</v>
      </c>
      <c r="G3416">
        <f t="shared" si="213"/>
        <v>0</v>
      </c>
      <c r="H3416" t="str">
        <f t="shared" si="214"/>
        <v>OK</v>
      </c>
      <c r="I3416" t="str">
        <f t="shared" si="215"/>
        <v>OK</v>
      </c>
      <c r="J3416" t="str">
        <f>_xlfn.XLOOKUP(A3416,'Export BI'!A:A,'Export BI'!C:C,)</f>
        <v>FA-00005448-CT</v>
      </c>
    </row>
    <row r="3417" spans="1:10" x14ac:dyDescent="0.25">
      <c r="A3417" t="str">
        <f>'Export BI'!A3417</f>
        <v>N1 CARD - FA-00005497-CT - DEVAIR DE SOUZA</v>
      </c>
      <c r="B3417" s="1">
        <f>_xlfn.XLOOKUP(A3417,'Benner SQL'!A:A,'Benner SQL'!F:F,)</f>
        <v>149.5</v>
      </c>
      <c r="C3417" s="1">
        <f>_xlfn.XLOOKUP(A3417,'Export BI'!A:A,'Export BI'!G:G,0)</f>
        <v>149.5</v>
      </c>
      <c r="D3417" s="1">
        <f t="shared" si="212"/>
        <v>0</v>
      </c>
      <c r="E3417">
        <f>_xlfn.XLOOKUP(A3417,'Benner SQL'!A:A,'Benner SQL'!G:G,)</f>
        <v>5</v>
      </c>
      <c r="F3417">
        <f>_xlfn.XLOOKUP(A3417,'Export BI'!A:A,'Export BI'!H:H,0)</f>
        <v>5</v>
      </c>
      <c r="G3417">
        <f t="shared" si="213"/>
        <v>0</v>
      </c>
      <c r="H3417" t="str">
        <f t="shared" si="214"/>
        <v>OK</v>
      </c>
      <c r="I3417" t="str">
        <f t="shared" si="215"/>
        <v>OK</v>
      </c>
      <c r="J3417" t="str">
        <f>_xlfn.XLOOKUP(A3417,'Export BI'!A:A,'Export BI'!C:C,)</f>
        <v>FA-00005497-CT</v>
      </c>
    </row>
    <row r="3418" spans="1:10" x14ac:dyDescent="0.25">
      <c r="A3418" t="str">
        <f>'Export BI'!A3418</f>
        <v>N1 CARD - FA-00005549-CT - SANDRO DA SILVA SANTOS</v>
      </c>
      <c r="B3418" s="1">
        <f>_xlfn.XLOOKUP(A3418,'Benner SQL'!A:A,'Benner SQL'!F:F,)</f>
        <v>149.5</v>
      </c>
      <c r="C3418" s="1">
        <f>_xlfn.XLOOKUP(A3418,'Export BI'!A:A,'Export BI'!G:G,0)</f>
        <v>149.5</v>
      </c>
      <c r="D3418" s="1">
        <f t="shared" si="212"/>
        <v>0</v>
      </c>
      <c r="E3418">
        <f>_xlfn.XLOOKUP(A3418,'Benner SQL'!A:A,'Benner SQL'!G:G,)</f>
        <v>5</v>
      </c>
      <c r="F3418">
        <f>_xlfn.XLOOKUP(A3418,'Export BI'!A:A,'Export BI'!H:H,0)</f>
        <v>5</v>
      </c>
      <c r="G3418">
        <f t="shared" si="213"/>
        <v>0</v>
      </c>
      <c r="H3418" t="str">
        <f t="shared" si="214"/>
        <v>OK</v>
      </c>
      <c r="I3418" t="str">
        <f t="shared" si="215"/>
        <v>OK</v>
      </c>
      <c r="J3418" t="str">
        <f>_xlfn.XLOOKUP(A3418,'Export BI'!A:A,'Export BI'!C:C,)</f>
        <v>FA-00005549-CT</v>
      </c>
    </row>
    <row r="3419" spans="1:10" x14ac:dyDescent="0.25">
      <c r="A3419" t="str">
        <f>'Export BI'!A3419</f>
        <v>N1 CARD - FA-00005563-CT - LUCIANA ROCHA PAIVA ARANTES</v>
      </c>
      <c r="B3419" s="1">
        <f>_xlfn.XLOOKUP(A3419,'Benner SQL'!A:A,'Benner SQL'!F:F,)</f>
        <v>149.5</v>
      </c>
      <c r="C3419" s="1">
        <f>_xlfn.XLOOKUP(A3419,'Export BI'!A:A,'Export BI'!G:G,0)</f>
        <v>149.5</v>
      </c>
      <c r="D3419" s="1">
        <f t="shared" si="212"/>
        <v>0</v>
      </c>
      <c r="E3419">
        <f>_xlfn.XLOOKUP(A3419,'Benner SQL'!A:A,'Benner SQL'!G:G,)</f>
        <v>5</v>
      </c>
      <c r="F3419">
        <f>_xlfn.XLOOKUP(A3419,'Export BI'!A:A,'Export BI'!H:H,0)</f>
        <v>5</v>
      </c>
      <c r="G3419">
        <f t="shared" si="213"/>
        <v>0</v>
      </c>
      <c r="H3419" t="str">
        <f t="shared" si="214"/>
        <v>OK</v>
      </c>
      <c r="I3419" t="str">
        <f t="shared" si="215"/>
        <v>OK</v>
      </c>
      <c r="J3419" t="str">
        <f>_xlfn.XLOOKUP(A3419,'Export BI'!A:A,'Export BI'!C:C,)</f>
        <v>FA-00005563-CT</v>
      </c>
    </row>
    <row r="3420" spans="1:10" x14ac:dyDescent="0.25">
      <c r="A3420" t="str">
        <f>'Export BI'!A3420</f>
        <v>N1 CARD - FA-00005606-CT - MARCOS SERGIO ROQUE DA SILVA</v>
      </c>
      <c r="B3420" s="1">
        <f>_xlfn.XLOOKUP(A3420,'Benner SQL'!A:A,'Benner SQL'!F:F,)</f>
        <v>149.5</v>
      </c>
      <c r="C3420" s="1">
        <f>_xlfn.XLOOKUP(A3420,'Export BI'!A:A,'Export BI'!G:G,0)</f>
        <v>149.5</v>
      </c>
      <c r="D3420" s="1">
        <f t="shared" si="212"/>
        <v>0</v>
      </c>
      <c r="E3420">
        <f>_xlfn.XLOOKUP(A3420,'Benner SQL'!A:A,'Benner SQL'!G:G,)</f>
        <v>5</v>
      </c>
      <c r="F3420">
        <f>_xlfn.XLOOKUP(A3420,'Export BI'!A:A,'Export BI'!H:H,0)</f>
        <v>5</v>
      </c>
      <c r="G3420">
        <f t="shared" si="213"/>
        <v>0</v>
      </c>
      <c r="H3420" t="str">
        <f t="shared" si="214"/>
        <v>OK</v>
      </c>
      <c r="I3420" t="str">
        <f t="shared" si="215"/>
        <v>OK</v>
      </c>
      <c r="J3420" t="str">
        <f>_xlfn.XLOOKUP(A3420,'Export BI'!A:A,'Export BI'!C:C,)</f>
        <v>FA-00005606-CT</v>
      </c>
    </row>
    <row r="3421" spans="1:10" x14ac:dyDescent="0.25">
      <c r="A3421" t="str">
        <f>'Export BI'!A3421</f>
        <v>N1 CARD - FA-00005652-CT - REGINALDO APARECIDO MUNIZ MATOS</v>
      </c>
      <c r="B3421" s="1">
        <f>_xlfn.XLOOKUP(A3421,'Benner SQL'!A:A,'Benner SQL'!F:F,)</f>
        <v>149.5</v>
      </c>
      <c r="C3421" s="1">
        <f>_xlfn.XLOOKUP(A3421,'Export BI'!A:A,'Export BI'!G:G,0)</f>
        <v>149.5</v>
      </c>
      <c r="D3421" s="1">
        <f t="shared" si="212"/>
        <v>0</v>
      </c>
      <c r="E3421">
        <f>_xlfn.XLOOKUP(A3421,'Benner SQL'!A:A,'Benner SQL'!G:G,)</f>
        <v>5</v>
      </c>
      <c r="F3421">
        <f>_xlfn.XLOOKUP(A3421,'Export BI'!A:A,'Export BI'!H:H,0)</f>
        <v>5</v>
      </c>
      <c r="G3421">
        <f t="shared" si="213"/>
        <v>0</v>
      </c>
      <c r="H3421" t="str">
        <f t="shared" si="214"/>
        <v>OK</v>
      </c>
      <c r="I3421" t="str">
        <f t="shared" si="215"/>
        <v>OK</v>
      </c>
      <c r="J3421" t="str">
        <f>_xlfn.XLOOKUP(A3421,'Export BI'!A:A,'Export BI'!C:C,)</f>
        <v>FA-00005652-CT</v>
      </c>
    </row>
    <row r="3422" spans="1:10" x14ac:dyDescent="0.25">
      <c r="A3422" t="str">
        <f>'Export BI'!A3422</f>
        <v>N1 CARD - FA-00005655-CT - JOSE RICARDO BARBOSA DA SILVA</v>
      </c>
      <c r="B3422" s="1">
        <f>_xlfn.XLOOKUP(A3422,'Benner SQL'!A:A,'Benner SQL'!F:F,)</f>
        <v>149.5</v>
      </c>
      <c r="C3422" s="1">
        <f>_xlfn.XLOOKUP(A3422,'Export BI'!A:A,'Export BI'!G:G,0)</f>
        <v>149.5</v>
      </c>
      <c r="D3422" s="1">
        <f t="shared" si="212"/>
        <v>0</v>
      </c>
      <c r="E3422">
        <f>_xlfn.XLOOKUP(A3422,'Benner SQL'!A:A,'Benner SQL'!G:G,)</f>
        <v>5</v>
      </c>
      <c r="F3422">
        <f>_xlfn.XLOOKUP(A3422,'Export BI'!A:A,'Export BI'!H:H,0)</f>
        <v>5</v>
      </c>
      <c r="G3422">
        <f t="shared" si="213"/>
        <v>0</v>
      </c>
      <c r="H3422" t="str">
        <f t="shared" si="214"/>
        <v>OK</v>
      </c>
      <c r="I3422" t="str">
        <f t="shared" si="215"/>
        <v>OK</v>
      </c>
      <c r="J3422" t="str">
        <f>_xlfn.XLOOKUP(A3422,'Export BI'!A:A,'Export BI'!C:C,)</f>
        <v>FA-00005655-CT</v>
      </c>
    </row>
    <row r="3423" spans="1:10" x14ac:dyDescent="0.25">
      <c r="A3423" t="str">
        <f>'Export BI'!A3423</f>
        <v>N1 CARD - FA-00005669-CT - ANA CRISTINA BARRELA</v>
      </c>
      <c r="B3423" s="1">
        <f>_xlfn.XLOOKUP(A3423,'Benner SQL'!A:A,'Benner SQL'!F:F,)</f>
        <v>149.5</v>
      </c>
      <c r="C3423" s="1">
        <f>_xlfn.XLOOKUP(A3423,'Export BI'!A:A,'Export BI'!G:G,0)</f>
        <v>149.5</v>
      </c>
      <c r="D3423" s="1">
        <f t="shared" si="212"/>
        <v>0</v>
      </c>
      <c r="E3423">
        <f>_xlfn.XLOOKUP(A3423,'Benner SQL'!A:A,'Benner SQL'!G:G,)</f>
        <v>5</v>
      </c>
      <c r="F3423">
        <f>_xlfn.XLOOKUP(A3423,'Export BI'!A:A,'Export BI'!H:H,0)</f>
        <v>5</v>
      </c>
      <c r="G3423">
        <f t="shared" si="213"/>
        <v>0</v>
      </c>
      <c r="H3423" t="str">
        <f t="shared" si="214"/>
        <v>OK</v>
      </c>
      <c r="I3423" t="str">
        <f t="shared" si="215"/>
        <v>OK</v>
      </c>
      <c r="J3423" t="str">
        <f>_xlfn.XLOOKUP(A3423,'Export BI'!A:A,'Export BI'!C:C,)</f>
        <v>FA-00005669-CT</v>
      </c>
    </row>
    <row r="3424" spans="1:10" x14ac:dyDescent="0.25">
      <c r="A3424" t="str">
        <f>'Export BI'!A3424</f>
        <v>N1 CARD - FA-00005685-CT - ELIZETE DE PINA DA CRUZ</v>
      </c>
      <c r="B3424" s="1">
        <f>_xlfn.XLOOKUP(A3424,'Benner SQL'!A:A,'Benner SQL'!F:F,)</f>
        <v>149.5</v>
      </c>
      <c r="C3424" s="1">
        <f>_xlfn.XLOOKUP(A3424,'Export BI'!A:A,'Export BI'!G:G,0)</f>
        <v>149.5</v>
      </c>
      <c r="D3424" s="1">
        <f t="shared" si="212"/>
        <v>0</v>
      </c>
      <c r="E3424">
        <f>_xlfn.XLOOKUP(A3424,'Benner SQL'!A:A,'Benner SQL'!G:G,)</f>
        <v>5</v>
      </c>
      <c r="F3424">
        <f>_xlfn.XLOOKUP(A3424,'Export BI'!A:A,'Export BI'!H:H,0)</f>
        <v>5</v>
      </c>
      <c r="G3424">
        <f t="shared" si="213"/>
        <v>0</v>
      </c>
      <c r="H3424" t="str">
        <f t="shared" si="214"/>
        <v>OK</v>
      </c>
      <c r="I3424" t="str">
        <f t="shared" si="215"/>
        <v>OK</v>
      </c>
      <c r="J3424" t="str">
        <f>_xlfn.XLOOKUP(A3424,'Export BI'!A:A,'Export BI'!C:C,)</f>
        <v>FA-00005685-CT</v>
      </c>
    </row>
    <row r="3425" spans="1:10" x14ac:dyDescent="0.25">
      <c r="A3425" t="str">
        <f>'Export BI'!A3425</f>
        <v>N1 CARD - FA-00005689-CT - THAIS SOARES PEREIRA</v>
      </c>
      <c r="B3425" s="1">
        <f>_xlfn.XLOOKUP(A3425,'Benner SQL'!A:A,'Benner SQL'!F:F,)</f>
        <v>149.5</v>
      </c>
      <c r="C3425" s="1">
        <f>_xlfn.XLOOKUP(A3425,'Export BI'!A:A,'Export BI'!G:G,0)</f>
        <v>149.5</v>
      </c>
      <c r="D3425" s="1">
        <f t="shared" si="212"/>
        <v>0</v>
      </c>
      <c r="E3425">
        <f>_xlfn.XLOOKUP(A3425,'Benner SQL'!A:A,'Benner SQL'!G:G,)</f>
        <v>5</v>
      </c>
      <c r="F3425">
        <f>_xlfn.XLOOKUP(A3425,'Export BI'!A:A,'Export BI'!H:H,0)</f>
        <v>5</v>
      </c>
      <c r="G3425">
        <f t="shared" si="213"/>
        <v>0</v>
      </c>
      <c r="H3425" t="str">
        <f t="shared" si="214"/>
        <v>OK</v>
      </c>
      <c r="I3425" t="str">
        <f t="shared" si="215"/>
        <v>OK</v>
      </c>
      <c r="J3425" t="str">
        <f>_xlfn.XLOOKUP(A3425,'Export BI'!A:A,'Export BI'!C:C,)</f>
        <v>FA-00005689-CT</v>
      </c>
    </row>
    <row r="3426" spans="1:10" x14ac:dyDescent="0.25">
      <c r="A3426" t="str">
        <f>'Export BI'!A3426</f>
        <v>N1 CARD - FA-00005692-CT - MARIA LUCIA CARDOSO DIAS</v>
      </c>
      <c r="B3426" s="1">
        <f>_xlfn.XLOOKUP(A3426,'Benner SQL'!A:A,'Benner SQL'!F:F,)</f>
        <v>149.5</v>
      </c>
      <c r="C3426" s="1">
        <f>_xlfn.XLOOKUP(A3426,'Export BI'!A:A,'Export BI'!G:G,0)</f>
        <v>149.5</v>
      </c>
      <c r="D3426" s="1">
        <f t="shared" si="212"/>
        <v>0</v>
      </c>
      <c r="E3426">
        <f>_xlfn.XLOOKUP(A3426,'Benner SQL'!A:A,'Benner SQL'!G:G,)</f>
        <v>5</v>
      </c>
      <c r="F3426">
        <f>_xlfn.XLOOKUP(A3426,'Export BI'!A:A,'Export BI'!H:H,0)</f>
        <v>5</v>
      </c>
      <c r="G3426">
        <f t="shared" si="213"/>
        <v>0</v>
      </c>
      <c r="H3426" t="str">
        <f t="shared" si="214"/>
        <v>OK</v>
      </c>
      <c r="I3426" t="str">
        <f t="shared" si="215"/>
        <v>OK</v>
      </c>
      <c r="J3426" t="str">
        <f>_xlfn.XLOOKUP(A3426,'Export BI'!A:A,'Export BI'!C:C,)</f>
        <v>FA-00005692-CT</v>
      </c>
    </row>
    <row r="3427" spans="1:10" x14ac:dyDescent="0.25">
      <c r="A3427" t="str">
        <f>'Export BI'!A3427</f>
        <v>N1 CARD - FA-00005695-CT - ALESSANDRA MOREIRA DA ROCHA COLOMBO</v>
      </c>
      <c r="B3427" s="1">
        <f>_xlfn.XLOOKUP(A3427,'Benner SQL'!A:A,'Benner SQL'!F:F,)</f>
        <v>149.5</v>
      </c>
      <c r="C3427" s="1">
        <f>_xlfn.XLOOKUP(A3427,'Export BI'!A:A,'Export BI'!G:G,0)</f>
        <v>149.5</v>
      </c>
      <c r="D3427" s="1">
        <f t="shared" si="212"/>
        <v>0</v>
      </c>
      <c r="E3427">
        <f>_xlfn.XLOOKUP(A3427,'Benner SQL'!A:A,'Benner SQL'!G:G,)</f>
        <v>5</v>
      </c>
      <c r="F3427">
        <f>_xlfn.XLOOKUP(A3427,'Export BI'!A:A,'Export BI'!H:H,0)</f>
        <v>5</v>
      </c>
      <c r="G3427">
        <f t="shared" si="213"/>
        <v>0</v>
      </c>
      <c r="H3427" t="str">
        <f t="shared" si="214"/>
        <v>OK</v>
      </c>
      <c r="I3427" t="str">
        <f t="shared" si="215"/>
        <v>OK</v>
      </c>
      <c r="J3427" t="str">
        <f>_xlfn.XLOOKUP(A3427,'Export BI'!A:A,'Export BI'!C:C,)</f>
        <v>FA-00005695-CT</v>
      </c>
    </row>
    <row r="3428" spans="1:10" x14ac:dyDescent="0.25">
      <c r="A3428" t="str">
        <f>'Export BI'!A3428</f>
        <v>N1 CARD - FA-00005696-CT - JULIANA ROCHA PEREIRA CUNHA</v>
      </c>
      <c r="B3428" s="1">
        <f>_xlfn.XLOOKUP(A3428,'Benner SQL'!A:A,'Benner SQL'!F:F,)</f>
        <v>149.5</v>
      </c>
      <c r="C3428" s="1">
        <f>_xlfn.XLOOKUP(A3428,'Export BI'!A:A,'Export BI'!G:G,0)</f>
        <v>149.5</v>
      </c>
      <c r="D3428" s="1">
        <f t="shared" si="212"/>
        <v>0</v>
      </c>
      <c r="E3428">
        <f>_xlfn.XLOOKUP(A3428,'Benner SQL'!A:A,'Benner SQL'!G:G,)</f>
        <v>5</v>
      </c>
      <c r="F3428">
        <f>_xlfn.XLOOKUP(A3428,'Export BI'!A:A,'Export BI'!H:H,0)</f>
        <v>5</v>
      </c>
      <c r="G3428">
        <f t="shared" si="213"/>
        <v>0</v>
      </c>
      <c r="H3428" t="str">
        <f t="shared" si="214"/>
        <v>OK</v>
      </c>
      <c r="I3428" t="str">
        <f t="shared" si="215"/>
        <v>OK</v>
      </c>
      <c r="J3428" t="str">
        <f>_xlfn.XLOOKUP(A3428,'Export BI'!A:A,'Export BI'!C:C,)</f>
        <v>FA-00005696-CT</v>
      </c>
    </row>
    <row r="3429" spans="1:10" x14ac:dyDescent="0.25">
      <c r="A3429" t="str">
        <f>'Export BI'!A3429</f>
        <v>N1 CARD - FA-00005699-CT - ROGERIO JOSE DE SOUZA</v>
      </c>
      <c r="B3429" s="1">
        <f>_xlfn.XLOOKUP(A3429,'Benner SQL'!A:A,'Benner SQL'!F:F,)</f>
        <v>149.5</v>
      </c>
      <c r="C3429" s="1">
        <f>_xlfn.XLOOKUP(A3429,'Export BI'!A:A,'Export BI'!G:G,0)</f>
        <v>149.5</v>
      </c>
      <c r="D3429" s="1">
        <f t="shared" si="212"/>
        <v>0</v>
      </c>
      <c r="E3429">
        <f>_xlfn.XLOOKUP(A3429,'Benner SQL'!A:A,'Benner SQL'!G:G,)</f>
        <v>5</v>
      </c>
      <c r="F3429">
        <f>_xlfn.XLOOKUP(A3429,'Export BI'!A:A,'Export BI'!H:H,0)</f>
        <v>5</v>
      </c>
      <c r="G3429">
        <f t="shared" si="213"/>
        <v>0</v>
      </c>
      <c r="H3429" t="str">
        <f t="shared" si="214"/>
        <v>OK</v>
      </c>
      <c r="I3429" t="str">
        <f t="shared" si="215"/>
        <v>OK</v>
      </c>
      <c r="J3429" t="str">
        <f>_xlfn.XLOOKUP(A3429,'Export BI'!A:A,'Export BI'!C:C,)</f>
        <v>FA-00005699-CT</v>
      </c>
    </row>
    <row r="3430" spans="1:10" x14ac:dyDescent="0.25">
      <c r="A3430" t="str">
        <f>'Export BI'!A3430</f>
        <v>N1 CARD - FA-00005813-CT - MARCOS ALVES</v>
      </c>
      <c r="B3430" s="1">
        <f>_xlfn.XLOOKUP(A3430,'Benner SQL'!A:A,'Benner SQL'!F:F,)</f>
        <v>149.5</v>
      </c>
      <c r="C3430" s="1">
        <f>_xlfn.XLOOKUP(A3430,'Export BI'!A:A,'Export BI'!G:G,0)</f>
        <v>149.5</v>
      </c>
      <c r="D3430" s="1">
        <f t="shared" si="212"/>
        <v>0</v>
      </c>
      <c r="E3430">
        <f>_xlfn.XLOOKUP(A3430,'Benner SQL'!A:A,'Benner SQL'!G:G,)</f>
        <v>5</v>
      </c>
      <c r="F3430">
        <f>_xlfn.XLOOKUP(A3430,'Export BI'!A:A,'Export BI'!H:H,0)</f>
        <v>5</v>
      </c>
      <c r="G3430">
        <f t="shared" si="213"/>
        <v>0</v>
      </c>
      <c r="H3430" t="str">
        <f t="shared" si="214"/>
        <v>OK</v>
      </c>
      <c r="I3430" t="str">
        <f t="shared" si="215"/>
        <v>OK</v>
      </c>
      <c r="J3430" t="str">
        <f>_xlfn.XLOOKUP(A3430,'Export BI'!A:A,'Export BI'!C:C,)</f>
        <v>FA-00005813-CT</v>
      </c>
    </row>
    <row r="3431" spans="1:10" x14ac:dyDescent="0.25">
      <c r="A3431" t="str">
        <f>'Export BI'!A3431</f>
        <v>N1 CARD - FA-00005822-CT - GISELE RENOVATO DA SILVA</v>
      </c>
      <c r="B3431" s="1">
        <f>_xlfn.XLOOKUP(A3431,'Benner SQL'!A:A,'Benner SQL'!F:F,)</f>
        <v>149.5</v>
      </c>
      <c r="C3431" s="1">
        <f>_xlfn.XLOOKUP(A3431,'Export BI'!A:A,'Export BI'!G:G,0)</f>
        <v>149.5</v>
      </c>
      <c r="D3431" s="1">
        <f t="shared" si="212"/>
        <v>0</v>
      </c>
      <c r="E3431">
        <f>_xlfn.XLOOKUP(A3431,'Benner SQL'!A:A,'Benner SQL'!G:G,)</f>
        <v>5</v>
      </c>
      <c r="F3431">
        <f>_xlfn.XLOOKUP(A3431,'Export BI'!A:A,'Export BI'!H:H,0)</f>
        <v>5</v>
      </c>
      <c r="G3431">
        <f t="shared" si="213"/>
        <v>0</v>
      </c>
      <c r="H3431" t="str">
        <f t="shared" si="214"/>
        <v>OK</v>
      </c>
      <c r="I3431" t="str">
        <f t="shared" si="215"/>
        <v>OK</v>
      </c>
      <c r="J3431" t="str">
        <f>_xlfn.XLOOKUP(A3431,'Export BI'!A:A,'Export BI'!C:C,)</f>
        <v>FA-00005822-CT</v>
      </c>
    </row>
    <row r="3432" spans="1:10" x14ac:dyDescent="0.25">
      <c r="A3432" t="str">
        <f>'Export BI'!A3432</f>
        <v>N1 CARD - FA-00005840-CT - GISELE RODRIGUES DA MOTA</v>
      </c>
      <c r="B3432" s="1">
        <f>_xlfn.XLOOKUP(A3432,'Benner SQL'!A:A,'Benner SQL'!F:F,)</f>
        <v>149.5</v>
      </c>
      <c r="C3432" s="1">
        <f>_xlfn.XLOOKUP(A3432,'Export BI'!A:A,'Export BI'!G:G,0)</f>
        <v>149.5</v>
      </c>
      <c r="D3432" s="1">
        <f t="shared" ref="D3432:D3495" si="216">B3432-C3432</f>
        <v>0</v>
      </c>
      <c r="E3432">
        <f>_xlfn.XLOOKUP(A3432,'Benner SQL'!A:A,'Benner SQL'!G:G,)</f>
        <v>5</v>
      </c>
      <c r="F3432">
        <f>_xlfn.XLOOKUP(A3432,'Export BI'!A:A,'Export BI'!H:H,0)</f>
        <v>5</v>
      </c>
      <c r="G3432">
        <f t="shared" ref="G3432:G3495" si="217">E3432-F3432</f>
        <v>0</v>
      </c>
      <c r="H3432" t="str">
        <f t="shared" ref="H3432:H3495" si="218">IF(OR(D3432&lt;-1,D3432&gt;0),"","OK")</f>
        <v>OK</v>
      </c>
      <c r="I3432" t="str">
        <f t="shared" ref="I3432:I3495" si="219">IF(G3432=0,"OK","")</f>
        <v>OK</v>
      </c>
      <c r="J3432" t="str">
        <f>_xlfn.XLOOKUP(A3432,'Export BI'!A:A,'Export BI'!C:C,)</f>
        <v>FA-00005840-CT</v>
      </c>
    </row>
    <row r="3433" spans="1:10" x14ac:dyDescent="0.25">
      <c r="A3433" t="str">
        <f>'Export BI'!A3433</f>
        <v>N1 CARD - FA-00005887-CT - GABRIEL NUNES MORAES</v>
      </c>
      <c r="B3433" s="1">
        <f>_xlfn.XLOOKUP(A3433,'Benner SQL'!A:A,'Benner SQL'!F:F,)</f>
        <v>149.5</v>
      </c>
      <c r="C3433" s="1">
        <f>_xlfn.XLOOKUP(A3433,'Export BI'!A:A,'Export BI'!G:G,0)</f>
        <v>149.5</v>
      </c>
      <c r="D3433" s="1">
        <f t="shared" si="216"/>
        <v>0</v>
      </c>
      <c r="E3433">
        <f>_xlfn.XLOOKUP(A3433,'Benner SQL'!A:A,'Benner SQL'!G:G,)</f>
        <v>5</v>
      </c>
      <c r="F3433">
        <f>_xlfn.XLOOKUP(A3433,'Export BI'!A:A,'Export BI'!H:H,0)</f>
        <v>5</v>
      </c>
      <c r="G3433">
        <f t="shared" si="217"/>
        <v>0</v>
      </c>
      <c r="H3433" t="str">
        <f t="shared" si="218"/>
        <v>OK</v>
      </c>
      <c r="I3433" t="str">
        <f t="shared" si="219"/>
        <v>OK</v>
      </c>
      <c r="J3433" t="str">
        <f>_xlfn.XLOOKUP(A3433,'Export BI'!A:A,'Export BI'!C:C,)</f>
        <v>FA-00005887-CT</v>
      </c>
    </row>
    <row r="3434" spans="1:10" x14ac:dyDescent="0.25">
      <c r="A3434" t="str">
        <f>'Export BI'!A3434</f>
        <v>N1 CARD - FA-00005905-CT - MARIA GEANE DOS SANTOS COSTA</v>
      </c>
      <c r="B3434" s="1">
        <f>_xlfn.XLOOKUP(A3434,'Benner SQL'!A:A,'Benner SQL'!F:F,)</f>
        <v>149.5</v>
      </c>
      <c r="C3434" s="1">
        <f>_xlfn.XLOOKUP(A3434,'Export BI'!A:A,'Export BI'!G:G,0)</f>
        <v>149.5</v>
      </c>
      <c r="D3434" s="1">
        <f t="shared" si="216"/>
        <v>0</v>
      </c>
      <c r="E3434">
        <f>_xlfn.XLOOKUP(A3434,'Benner SQL'!A:A,'Benner SQL'!G:G,)</f>
        <v>5</v>
      </c>
      <c r="F3434">
        <f>_xlfn.XLOOKUP(A3434,'Export BI'!A:A,'Export BI'!H:H,0)</f>
        <v>5</v>
      </c>
      <c r="G3434">
        <f t="shared" si="217"/>
        <v>0</v>
      </c>
      <c r="H3434" t="str">
        <f t="shared" si="218"/>
        <v>OK</v>
      </c>
      <c r="I3434" t="str">
        <f t="shared" si="219"/>
        <v>OK</v>
      </c>
      <c r="J3434" t="str">
        <f>_xlfn.XLOOKUP(A3434,'Export BI'!A:A,'Export BI'!C:C,)</f>
        <v>FA-00005905-CT</v>
      </c>
    </row>
    <row r="3435" spans="1:10" x14ac:dyDescent="0.25">
      <c r="A3435" t="str">
        <f>'Export BI'!A3435</f>
        <v>N1 CARD - FA-00005917-CT - CRISTIANE SOARES RAMOS GUIDONI</v>
      </c>
      <c r="B3435" s="1">
        <f>_xlfn.XLOOKUP(A3435,'Benner SQL'!A:A,'Benner SQL'!F:F,)</f>
        <v>149.5</v>
      </c>
      <c r="C3435" s="1">
        <f>_xlfn.XLOOKUP(A3435,'Export BI'!A:A,'Export BI'!G:G,0)</f>
        <v>149.5</v>
      </c>
      <c r="D3435" s="1">
        <f t="shared" si="216"/>
        <v>0</v>
      </c>
      <c r="E3435">
        <f>_xlfn.XLOOKUP(A3435,'Benner SQL'!A:A,'Benner SQL'!G:G,)</f>
        <v>5</v>
      </c>
      <c r="F3435">
        <f>_xlfn.XLOOKUP(A3435,'Export BI'!A:A,'Export BI'!H:H,0)</f>
        <v>5</v>
      </c>
      <c r="G3435">
        <f t="shared" si="217"/>
        <v>0</v>
      </c>
      <c r="H3435" t="str">
        <f t="shared" si="218"/>
        <v>OK</v>
      </c>
      <c r="I3435" t="str">
        <f t="shared" si="219"/>
        <v>OK</v>
      </c>
      <c r="J3435" t="str">
        <f>_xlfn.XLOOKUP(A3435,'Export BI'!A:A,'Export BI'!C:C,)</f>
        <v>FA-00005917-CT</v>
      </c>
    </row>
    <row r="3436" spans="1:10" x14ac:dyDescent="0.25">
      <c r="A3436" t="str">
        <f>'Export BI'!A3436</f>
        <v>N1 CARD - FA-00005919-CT - ANDREIA FIRMINO MESSIAS</v>
      </c>
      <c r="B3436" s="1">
        <f>_xlfn.XLOOKUP(A3436,'Benner SQL'!A:A,'Benner SQL'!F:F,)</f>
        <v>149.5</v>
      </c>
      <c r="C3436" s="1">
        <f>_xlfn.XLOOKUP(A3436,'Export BI'!A:A,'Export BI'!G:G,0)</f>
        <v>149.5</v>
      </c>
      <c r="D3436" s="1">
        <f t="shared" si="216"/>
        <v>0</v>
      </c>
      <c r="E3436">
        <f>_xlfn.XLOOKUP(A3436,'Benner SQL'!A:A,'Benner SQL'!G:G,)</f>
        <v>5</v>
      </c>
      <c r="F3436">
        <f>_xlfn.XLOOKUP(A3436,'Export BI'!A:A,'Export BI'!H:H,0)</f>
        <v>5</v>
      </c>
      <c r="G3436">
        <f t="shared" si="217"/>
        <v>0</v>
      </c>
      <c r="H3436" t="str">
        <f t="shared" si="218"/>
        <v>OK</v>
      </c>
      <c r="I3436" t="str">
        <f t="shared" si="219"/>
        <v>OK</v>
      </c>
      <c r="J3436" t="str">
        <f>_xlfn.XLOOKUP(A3436,'Export BI'!A:A,'Export BI'!C:C,)</f>
        <v>FA-00005919-CT</v>
      </c>
    </row>
    <row r="3437" spans="1:10" x14ac:dyDescent="0.25">
      <c r="A3437" t="str">
        <f>'Export BI'!A3437</f>
        <v>N1 CARD - FA-00005958-CT - CLEUSA APARECIDA MORAES RODRIGUES</v>
      </c>
      <c r="B3437" s="1">
        <f>_xlfn.XLOOKUP(A3437,'Benner SQL'!A:A,'Benner SQL'!F:F,)</f>
        <v>149.5</v>
      </c>
      <c r="C3437" s="1">
        <f>_xlfn.XLOOKUP(A3437,'Export BI'!A:A,'Export BI'!G:G,0)</f>
        <v>149.5</v>
      </c>
      <c r="D3437" s="1">
        <f t="shared" si="216"/>
        <v>0</v>
      </c>
      <c r="E3437">
        <f>_xlfn.XLOOKUP(A3437,'Benner SQL'!A:A,'Benner SQL'!G:G,)</f>
        <v>5</v>
      </c>
      <c r="F3437">
        <f>_xlfn.XLOOKUP(A3437,'Export BI'!A:A,'Export BI'!H:H,0)</f>
        <v>5</v>
      </c>
      <c r="G3437">
        <f t="shared" si="217"/>
        <v>0</v>
      </c>
      <c r="H3437" t="str">
        <f t="shared" si="218"/>
        <v>OK</v>
      </c>
      <c r="I3437" t="str">
        <f t="shared" si="219"/>
        <v>OK</v>
      </c>
      <c r="J3437" t="str">
        <f>_xlfn.XLOOKUP(A3437,'Export BI'!A:A,'Export BI'!C:C,)</f>
        <v>FA-00005958-CT</v>
      </c>
    </row>
    <row r="3438" spans="1:10" x14ac:dyDescent="0.25">
      <c r="A3438" t="str">
        <f>'Export BI'!A3438</f>
        <v>N1 CARD - FA-00005966-CT - LARA CRISTIE PEREIRA</v>
      </c>
      <c r="B3438" s="1">
        <f>_xlfn.XLOOKUP(A3438,'Benner SQL'!A:A,'Benner SQL'!F:F,)</f>
        <v>149.5</v>
      </c>
      <c r="C3438" s="1">
        <f>_xlfn.XLOOKUP(A3438,'Export BI'!A:A,'Export BI'!G:G,0)</f>
        <v>149.5</v>
      </c>
      <c r="D3438" s="1">
        <f t="shared" si="216"/>
        <v>0</v>
      </c>
      <c r="E3438">
        <f>_xlfn.XLOOKUP(A3438,'Benner SQL'!A:A,'Benner SQL'!G:G,)</f>
        <v>5</v>
      </c>
      <c r="F3438">
        <f>_xlfn.XLOOKUP(A3438,'Export BI'!A:A,'Export BI'!H:H,0)</f>
        <v>5</v>
      </c>
      <c r="G3438">
        <f t="shared" si="217"/>
        <v>0</v>
      </c>
      <c r="H3438" t="str">
        <f t="shared" si="218"/>
        <v>OK</v>
      </c>
      <c r="I3438" t="str">
        <f t="shared" si="219"/>
        <v>OK</v>
      </c>
      <c r="J3438" t="str">
        <f>_xlfn.XLOOKUP(A3438,'Export BI'!A:A,'Export BI'!C:C,)</f>
        <v>FA-00005966-CT</v>
      </c>
    </row>
    <row r="3439" spans="1:10" x14ac:dyDescent="0.25">
      <c r="A3439" t="str">
        <f>'Export BI'!A3439</f>
        <v>N1 CARD - FA-00005977-CT - MARIA CELINA SOUZA GONCALVES</v>
      </c>
      <c r="B3439" s="1">
        <f>_xlfn.XLOOKUP(A3439,'Benner SQL'!A:A,'Benner SQL'!F:F,)</f>
        <v>149.5</v>
      </c>
      <c r="C3439" s="1">
        <f>_xlfn.XLOOKUP(A3439,'Export BI'!A:A,'Export BI'!G:G,0)</f>
        <v>149.5</v>
      </c>
      <c r="D3439" s="1">
        <f t="shared" si="216"/>
        <v>0</v>
      </c>
      <c r="E3439">
        <f>_xlfn.XLOOKUP(A3439,'Benner SQL'!A:A,'Benner SQL'!G:G,)</f>
        <v>5</v>
      </c>
      <c r="F3439">
        <f>_xlfn.XLOOKUP(A3439,'Export BI'!A:A,'Export BI'!H:H,0)</f>
        <v>5</v>
      </c>
      <c r="G3439">
        <f t="shared" si="217"/>
        <v>0</v>
      </c>
      <c r="H3439" t="str">
        <f t="shared" si="218"/>
        <v>OK</v>
      </c>
      <c r="I3439" t="str">
        <f t="shared" si="219"/>
        <v>OK</v>
      </c>
      <c r="J3439" t="str">
        <f>_xlfn.XLOOKUP(A3439,'Export BI'!A:A,'Export BI'!C:C,)</f>
        <v>FA-00005977-CT</v>
      </c>
    </row>
    <row r="3440" spans="1:10" x14ac:dyDescent="0.25">
      <c r="A3440" t="str">
        <f>'Export BI'!A3440</f>
        <v>N1 CARD - FA-00006141-CT - GENILDA PEREIRA ALVES</v>
      </c>
      <c r="B3440" s="1">
        <f>_xlfn.XLOOKUP(A3440,'Benner SQL'!A:A,'Benner SQL'!F:F,)</f>
        <v>149.5</v>
      </c>
      <c r="C3440" s="1">
        <f>_xlfn.XLOOKUP(A3440,'Export BI'!A:A,'Export BI'!G:G,0)</f>
        <v>149.5</v>
      </c>
      <c r="D3440" s="1">
        <f t="shared" si="216"/>
        <v>0</v>
      </c>
      <c r="E3440">
        <f>_xlfn.XLOOKUP(A3440,'Benner SQL'!A:A,'Benner SQL'!G:G,)</f>
        <v>5</v>
      </c>
      <c r="F3440">
        <f>_xlfn.XLOOKUP(A3440,'Export BI'!A:A,'Export BI'!H:H,0)</f>
        <v>5</v>
      </c>
      <c r="G3440">
        <f t="shared" si="217"/>
        <v>0</v>
      </c>
      <c r="H3440" t="str">
        <f t="shared" si="218"/>
        <v>OK</v>
      </c>
      <c r="I3440" t="str">
        <f t="shared" si="219"/>
        <v>OK</v>
      </c>
      <c r="J3440" t="str">
        <f>_xlfn.XLOOKUP(A3440,'Export BI'!A:A,'Export BI'!C:C,)</f>
        <v>FA-00006141-CT</v>
      </c>
    </row>
    <row r="3441" spans="1:10" x14ac:dyDescent="0.25">
      <c r="A3441" t="str">
        <f>'Export BI'!A3441</f>
        <v>N1 CARD - FA-00006154-CT - LUZIA APARECIDA FERREIRA</v>
      </c>
      <c r="B3441" s="1">
        <f>_xlfn.XLOOKUP(A3441,'Benner SQL'!A:A,'Benner SQL'!F:F,)</f>
        <v>149.5</v>
      </c>
      <c r="C3441" s="1">
        <f>_xlfn.XLOOKUP(A3441,'Export BI'!A:A,'Export BI'!G:G,0)</f>
        <v>149.5</v>
      </c>
      <c r="D3441" s="1">
        <f t="shared" si="216"/>
        <v>0</v>
      </c>
      <c r="E3441">
        <f>_xlfn.XLOOKUP(A3441,'Benner SQL'!A:A,'Benner SQL'!G:G,)</f>
        <v>5</v>
      </c>
      <c r="F3441">
        <f>_xlfn.XLOOKUP(A3441,'Export BI'!A:A,'Export BI'!H:H,0)</f>
        <v>5</v>
      </c>
      <c r="G3441">
        <f t="shared" si="217"/>
        <v>0</v>
      </c>
      <c r="H3441" t="str">
        <f t="shared" si="218"/>
        <v>OK</v>
      </c>
      <c r="I3441" t="str">
        <f t="shared" si="219"/>
        <v>OK</v>
      </c>
      <c r="J3441" t="str">
        <f>_xlfn.XLOOKUP(A3441,'Export BI'!A:A,'Export BI'!C:C,)</f>
        <v>FA-00006154-CT</v>
      </c>
    </row>
    <row r="3442" spans="1:10" x14ac:dyDescent="0.25">
      <c r="A3442" t="str">
        <f>'Export BI'!A3442</f>
        <v>N1 CARD - FA-00006176-CT - ANGELO DANIEL BOLDRIN</v>
      </c>
      <c r="B3442" s="1">
        <f>_xlfn.XLOOKUP(A3442,'Benner SQL'!A:A,'Benner SQL'!F:F,)</f>
        <v>149.5</v>
      </c>
      <c r="C3442" s="1">
        <f>_xlfn.XLOOKUP(A3442,'Export BI'!A:A,'Export BI'!G:G,0)</f>
        <v>149.5</v>
      </c>
      <c r="D3442" s="1">
        <f t="shared" si="216"/>
        <v>0</v>
      </c>
      <c r="E3442">
        <f>_xlfn.XLOOKUP(A3442,'Benner SQL'!A:A,'Benner SQL'!G:G,)</f>
        <v>5</v>
      </c>
      <c r="F3442">
        <f>_xlfn.XLOOKUP(A3442,'Export BI'!A:A,'Export BI'!H:H,0)</f>
        <v>5</v>
      </c>
      <c r="G3442">
        <f t="shared" si="217"/>
        <v>0</v>
      </c>
      <c r="H3442" t="str">
        <f t="shared" si="218"/>
        <v>OK</v>
      </c>
      <c r="I3442" t="str">
        <f t="shared" si="219"/>
        <v>OK</v>
      </c>
      <c r="J3442" t="str">
        <f>_xlfn.XLOOKUP(A3442,'Export BI'!A:A,'Export BI'!C:C,)</f>
        <v>FA-00006176-CT</v>
      </c>
    </row>
    <row r="3443" spans="1:10" x14ac:dyDescent="0.25">
      <c r="A3443" t="str">
        <f>'Export BI'!A3443</f>
        <v>N1 CARD - FA-00006362-CT - IRENE BERNARDES HONORIO</v>
      </c>
      <c r="B3443" s="1">
        <f>_xlfn.XLOOKUP(A3443,'Benner SQL'!A:A,'Benner SQL'!F:F,)</f>
        <v>149.5</v>
      </c>
      <c r="C3443" s="1">
        <f>_xlfn.XLOOKUP(A3443,'Export BI'!A:A,'Export BI'!G:G,0)</f>
        <v>149.5</v>
      </c>
      <c r="D3443" s="1">
        <f t="shared" si="216"/>
        <v>0</v>
      </c>
      <c r="E3443">
        <f>_xlfn.XLOOKUP(A3443,'Benner SQL'!A:A,'Benner SQL'!G:G,)</f>
        <v>5</v>
      </c>
      <c r="F3443">
        <f>_xlfn.XLOOKUP(A3443,'Export BI'!A:A,'Export BI'!H:H,0)</f>
        <v>5</v>
      </c>
      <c r="G3443">
        <f t="shared" si="217"/>
        <v>0</v>
      </c>
      <c r="H3443" t="str">
        <f t="shared" si="218"/>
        <v>OK</v>
      </c>
      <c r="I3443" t="str">
        <f t="shared" si="219"/>
        <v>OK</v>
      </c>
      <c r="J3443" t="str">
        <f>_xlfn.XLOOKUP(A3443,'Export BI'!A:A,'Export BI'!C:C,)</f>
        <v>FA-00006362-CT</v>
      </c>
    </row>
    <row r="3444" spans="1:10" x14ac:dyDescent="0.25">
      <c r="A3444" t="str">
        <f>'Export BI'!A3444</f>
        <v>N1 CARD - FA-00006378-CT - DEISE DE CARVALHO</v>
      </c>
      <c r="B3444" s="1">
        <f>_xlfn.XLOOKUP(A3444,'Benner SQL'!A:A,'Benner SQL'!F:F,)</f>
        <v>149.5</v>
      </c>
      <c r="C3444" s="1">
        <f>_xlfn.XLOOKUP(A3444,'Export BI'!A:A,'Export BI'!G:G,0)</f>
        <v>149.5</v>
      </c>
      <c r="D3444" s="1">
        <f t="shared" si="216"/>
        <v>0</v>
      </c>
      <c r="E3444">
        <f>_xlfn.XLOOKUP(A3444,'Benner SQL'!A:A,'Benner SQL'!G:G,)</f>
        <v>5</v>
      </c>
      <c r="F3444">
        <f>_xlfn.XLOOKUP(A3444,'Export BI'!A:A,'Export BI'!H:H,0)</f>
        <v>5</v>
      </c>
      <c r="G3444">
        <f t="shared" si="217"/>
        <v>0</v>
      </c>
      <c r="H3444" t="str">
        <f t="shared" si="218"/>
        <v>OK</v>
      </c>
      <c r="I3444" t="str">
        <f t="shared" si="219"/>
        <v>OK</v>
      </c>
      <c r="J3444" t="str">
        <f>_xlfn.XLOOKUP(A3444,'Export BI'!A:A,'Export BI'!C:C,)</f>
        <v>FA-00006378-CT</v>
      </c>
    </row>
    <row r="3445" spans="1:10" x14ac:dyDescent="0.25">
      <c r="A3445" t="str">
        <f>'Export BI'!A3445</f>
        <v>N1 CARD - FA-00006563-CT - CECILIA TEIXEIRA PINTO MENDES</v>
      </c>
      <c r="B3445" s="1">
        <f>_xlfn.XLOOKUP(A3445,'Benner SQL'!A:A,'Benner SQL'!F:F,)</f>
        <v>149.5</v>
      </c>
      <c r="C3445" s="1">
        <f>_xlfn.XLOOKUP(A3445,'Export BI'!A:A,'Export BI'!G:G,0)</f>
        <v>149.5</v>
      </c>
      <c r="D3445" s="1">
        <f t="shared" si="216"/>
        <v>0</v>
      </c>
      <c r="E3445">
        <f>_xlfn.XLOOKUP(A3445,'Benner SQL'!A:A,'Benner SQL'!G:G,)</f>
        <v>5</v>
      </c>
      <c r="F3445">
        <f>_xlfn.XLOOKUP(A3445,'Export BI'!A:A,'Export BI'!H:H,0)</f>
        <v>5</v>
      </c>
      <c r="G3445">
        <f t="shared" si="217"/>
        <v>0</v>
      </c>
      <c r="H3445" t="str">
        <f t="shared" si="218"/>
        <v>OK</v>
      </c>
      <c r="I3445" t="str">
        <f t="shared" si="219"/>
        <v>OK</v>
      </c>
      <c r="J3445" t="str">
        <f>_xlfn.XLOOKUP(A3445,'Export BI'!A:A,'Export BI'!C:C,)</f>
        <v>FA-00006563-CT</v>
      </c>
    </row>
    <row r="3446" spans="1:10" x14ac:dyDescent="0.25">
      <c r="A3446" t="str">
        <f>'Export BI'!A3446</f>
        <v>N1 CARD - FA-00006778-CT - CLAUDETE GOMES DA SILVA</v>
      </c>
      <c r="B3446" s="1">
        <f>_xlfn.XLOOKUP(A3446,'Benner SQL'!A:A,'Benner SQL'!F:F,)</f>
        <v>149.5</v>
      </c>
      <c r="C3446" s="1">
        <f>_xlfn.XLOOKUP(A3446,'Export BI'!A:A,'Export BI'!G:G,0)</f>
        <v>149.5</v>
      </c>
      <c r="D3446" s="1">
        <f t="shared" si="216"/>
        <v>0</v>
      </c>
      <c r="E3446">
        <f>_xlfn.XLOOKUP(A3446,'Benner SQL'!A:A,'Benner SQL'!G:G,)</f>
        <v>5</v>
      </c>
      <c r="F3446">
        <f>_xlfn.XLOOKUP(A3446,'Export BI'!A:A,'Export BI'!H:H,0)</f>
        <v>5</v>
      </c>
      <c r="G3446">
        <f t="shared" si="217"/>
        <v>0</v>
      </c>
      <c r="H3446" t="str">
        <f t="shared" si="218"/>
        <v>OK</v>
      </c>
      <c r="I3446" t="str">
        <f t="shared" si="219"/>
        <v>OK</v>
      </c>
      <c r="J3446" t="str">
        <f>_xlfn.XLOOKUP(A3446,'Export BI'!A:A,'Export BI'!C:C,)</f>
        <v>FA-00006778-CT</v>
      </c>
    </row>
    <row r="3447" spans="1:10" x14ac:dyDescent="0.25">
      <c r="A3447" t="str">
        <f>'Export BI'!A3447</f>
        <v>N1 CARD - FA-00006801-CT - JESSICA DE FARIAS MASSON</v>
      </c>
      <c r="B3447" s="1">
        <f>_xlfn.XLOOKUP(A3447,'Benner SQL'!A:A,'Benner SQL'!F:F,)</f>
        <v>149.5</v>
      </c>
      <c r="C3447" s="1">
        <f>_xlfn.XLOOKUP(A3447,'Export BI'!A:A,'Export BI'!G:G,0)</f>
        <v>149.5</v>
      </c>
      <c r="D3447" s="1">
        <f t="shared" si="216"/>
        <v>0</v>
      </c>
      <c r="E3447">
        <f>_xlfn.XLOOKUP(A3447,'Benner SQL'!A:A,'Benner SQL'!G:G,)</f>
        <v>5</v>
      </c>
      <c r="F3447">
        <f>_xlfn.XLOOKUP(A3447,'Export BI'!A:A,'Export BI'!H:H,0)</f>
        <v>5</v>
      </c>
      <c r="G3447">
        <f t="shared" si="217"/>
        <v>0</v>
      </c>
      <c r="H3447" t="str">
        <f t="shared" si="218"/>
        <v>OK</v>
      </c>
      <c r="I3447" t="str">
        <f t="shared" si="219"/>
        <v>OK</v>
      </c>
      <c r="J3447" t="str">
        <f>_xlfn.XLOOKUP(A3447,'Export BI'!A:A,'Export BI'!C:C,)</f>
        <v>FA-00006801-CT</v>
      </c>
    </row>
    <row r="3448" spans="1:10" x14ac:dyDescent="0.25">
      <c r="A3448" t="str">
        <f>'Export BI'!A5908</f>
        <v>N1 CARD - FA-00007829-CT - RITA DE BRITO MIGUEL</v>
      </c>
      <c r="B3448" s="1">
        <f>_xlfn.XLOOKUP(A3448,'Benner SQL'!A:A,'Benner SQL'!F:F,)</f>
        <v>59.699999999999996</v>
      </c>
      <c r="C3448" s="1">
        <f>_xlfn.XLOOKUP(A3448,'Export BI'!A:A,'Export BI'!G:G,0)</f>
        <v>59.699999999999996</v>
      </c>
      <c r="D3448" s="1">
        <f t="shared" si="216"/>
        <v>0</v>
      </c>
      <c r="E3448">
        <f>_xlfn.XLOOKUP(A3448,'Benner SQL'!A:A,'Benner SQL'!G:G,)</f>
        <v>3</v>
      </c>
      <c r="F3448">
        <f>_xlfn.XLOOKUP(A3448,'Export BI'!A:A,'Export BI'!H:H,0)</f>
        <v>3</v>
      </c>
      <c r="G3448">
        <f t="shared" si="217"/>
        <v>0</v>
      </c>
      <c r="H3448" t="str">
        <f t="shared" si="218"/>
        <v>OK</v>
      </c>
      <c r="I3448" t="str">
        <f t="shared" si="219"/>
        <v>OK</v>
      </c>
      <c r="J3448" t="str">
        <f>_xlfn.XLOOKUP(A3448,'Export BI'!A:A,'Export BI'!C:C,)</f>
        <v>FA-00007829-CT</v>
      </c>
    </row>
    <row r="3449" spans="1:10" x14ac:dyDescent="0.25">
      <c r="A3449" t="str">
        <f>'Export BI'!A3449</f>
        <v>N1 CARD - FA-00006926-CT - GEMIMA KETEREI DOMINGOS NASCIMENTO</v>
      </c>
      <c r="B3449" s="1">
        <f>_xlfn.XLOOKUP(A3449,'Benner SQL'!A:A,'Benner SQL'!F:F,)</f>
        <v>149.5</v>
      </c>
      <c r="C3449" s="1">
        <f>_xlfn.XLOOKUP(A3449,'Export BI'!A:A,'Export BI'!G:G,0)</f>
        <v>149.5</v>
      </c>
      <c r="D3449" s="1">
        <f t="shared" si="216"/>
        <v>0</v>
      </c>
      <c r="E3449">
        <f>_xlfn.XLOOKUP(A3449,'Benner SQL'!A:A,'Benner SQL'!G:G,)</f>
        <v>5</v>
      </c>
      <c r="F3449">
        <f>_xlfn.XLOOKUP(A3449,'Export BI'!A:A,'Export BI'!H:H,0)</f>
        <v>5</v>
      </c>
      <c r="G3449">
        <f t="shared" si="217"/>
        <v>0</v>
      </c>
      <c r="H3449" t="str">
        <f t="shared" si="218"/>
        <v>OK</v>
      </c>
      <c r="I3449" t="str">
        <f t="shared" si="219"/>
        <v>OK</v>
      </c>
      <c r="J3449" t="str">
        <f>_xlfn.XLOOKUP(A3449,'Export BI'!A:A,'Export BI'!C:C,)</f>
        <v>FA-00006926-CT</v>
      </c>
    </row>
    <row r="3450" spans="1:10" x14ac:dyDescent="0.25">
      <c r="A3450" t="str">
        <f>'Export BI'!A3450</f>
        <v>N1 CARD - FA-00007002-CT - RENATA APARECIDA DA SILVA</v>
      </c>
      <c r="B3450" s="1">
        <f>_xlfn.XLOOKUP(A3450,'Benner SQL'!A:A,'Benner SQL'!F:F,)</f>
        <v>149.5</v>
      </c>
      <c r="C3450" s="1">
        <f>_xlfn.XLOOKUP(A3450,'Export BI'!A:A,'Export BI'!G:G,0)</f>
        <v>149.5</v>
      </c>
      <c r="D3450" s="1">
        <f t="shared" si="216"/>
        <v>0</v>
      </c>
      <c r="E3450">
        <f>_xlfn.XLOOKUP(A3450,'Benner SQL'!A:A,'Benner SQL'!G:G,)</f>
        <v>5</v>
      </c>
      <c r="F3450">
        <f>_xlfn.XLOOKUP(A3450,'Export BI'!A:A,'Export BI'!H:H,0)</f>
        <v>5</v>
      </c>
      <c r="G3450">
        <f t="shared" si="217"/>
        <v>0</v>
      </c>
      <c r="H3450" t="str">
        <f t="shared" si="218"/>
        <v>OK</v>
      </c>
      <c r="I3450" t="str">
        <f t="shared" si="219"/>
        <v>OK</v>
      </c>
      <c r="J3450" t="str">
        <f>_xlfn.XLOOKUP(A3450,'Export BI'!A:A,'Export BI'!C:C,)</f>
        <v>FA-00007002-CT</v>
      </c>
    </row>
    <row r="3451" spans="1:10" x14ac:dyDescent="0.25">
      <c r="A3451" t="str">
        <f>'Export BI'!A3451</f>
        <v>N1 CARD - FA-00007125-CT - MARIA SOLANGE SOUSA PACHECO</v>
      </c>
      <c r="B3451" s="1">
        <f>_xlfn.XLOOKUP(A3451,'Benner SQL'!A:A,'Benner SQL'!F:F,)</f>
        <v>149.5</v>
      </c>
      <c r="C3451" s="1">
        <f>_xlfn.XLOOKUP(A3451,'Export BI'!A:A,'Export BI'!G:G,0)</f>
        <v>149.5</v>
      </c>
      <c r="D3451" s="1">
        <f t="shared" si="216"/>
        <v>0</v>
      </c>
      <c r="E3451">
        <f>_xlfn.XLOOKUP(A3451,'Benner SQL'!A:A,'Benner SQL'!G:G,)</f>
        <v>5</v>
      </c>
      <c r="F3451">
        <f>_xlfn.XLOOKUP(A3451,'Export BI'!A:A,'Export BI'!H:H,0)</f>
        <v>5</v>
      </c>
      <c r="G3451">
        <f t="shared" si="217"/>
        <v>0</v>
      </c>
      <c r="H3451" t="str">
        <f t="shared" si="218"/>
        <v>OK</v>
      </c>
      <c r="I3451" t="str">
        <f t="shared" si="219"/>
        <v>OK</v>
      </c>
      <c r="J3451" t="str">
        <f>_xlfn.XLOOKUP(A3451,'Export BI'!A:A,'Export BI'!C:C,)</f>
        <v>FA-00007125-CT</v>
      </c>
    </row>
    <row r="3452" spans="1:10" x14ac:dyDescent="0.25">
      <c r="A3452" t="str">
        <f>'Export BI'!A3452</f>
        <v>N1 CARD - FA-00007226-CT - MARGONE JANAINA ISIDORO DA SILVA</v>
      </c>
      <c r="B3452" s="1">
        <f>_xlfn.XLOOKUP(A3452,'Benner SQL'!A:A,'Benner SQL'!F:F,)</f>
        <v>149.5</v>
      </c>
      <c r="C3452" s="1">
        <f>_xlfn.XLOOKUP(A3452,'Export BI'!A:A,'Export BI'!G:G,0)</f>
        <v>149.5</v>
      </c>
      <c r="D3452" s="1">
        <f t="shared" si="216"/>
        <v>0</v>
      </c>
      <c r="E3452">
        <f>_xlfn.XLOOKUP(A3452,'Benner SQL'!A:A,'Benner SQL'!G:G,)</f>
        <v>5</v>
      </c>
      <c r="F3452">
        <f>_xlfn.XLOOKUP(A3452,'Export BI'!A:A,'Export BI'!H:H,0)</f>
        <v>5</v>
      </c>
      <c r="G3452">
        <f t="shared" si="217"/>
        <v>0</v>
      </c>
      <c r="H3452" t="str">
        <f t="shared" si="218"/>
        <v>OK</v>
      </c>
      <c r="I3452" t="str">
        <f t="shared" si="219"/>
        <v>OK</v>
      </c>
      <c r="J3452" t="str">
        <f>_xlfn.XLOOKUP(A3452,'Export BI'!A:A,'Export BI'!C:C,)</f>
        <v>FA-00007226-CT</v>
      </c>
    </row>
    <row r="3453" spans="1:10" x14ac:dyDescent="0.25">
      <c r="A3453" t="str">
        <f>'Export BI'!A3453</f>
        <v>N1 CARD - FA-00007438-CT - ALBERTINO PEREIRA PIMENTA</v>
      </c>
      <c r="B3453" s="1">
        <f>_xlfn.XLOOKUP(A3453,'Benner SQL'!A:A,'Benner SQL'!F:F,)</f>
        <v>149.5</v>
      </c>
      <c r="C3453" s="1">
        <f>_xlfn.XLOOKUP(A3453,'Export BI'!A:A,'Export BI'!G:G,0)</f>
        <v>149.5</v>
      </c>
      <c r="D3453" s="1">
        <f t="shared" si="216"/>
        <v>0</v>
      </c>
      <c r="E3453">
        <f>_xlfn.XLOOKUP(A3453,'Benner SQL'!A:A,'Benner SQL'!G:G,)</f>
        <v>5</v>
      </c>
      <c r="F3453">
        <f>_xlfn.XLOOKUP(A3453,'Export BI'!A:A,'Export BI'!H:H,0)</f>
        <v>5</v>
      </c>
      <c r="G3453">
        <f t="shared" si="217"/>
        <v>0</v>
      </c>
      <c r="H3453" t="str">
        <f t="shared" si="218"/>
        <v>OK</v>
      </c>
      <c r="I3453" t="str">
        <f t="shared" si="219"/>
        <v>OK</v>
      </c>
      <c r="J3453" t="str">
        <f>_xlfn.XLOOKUP(A3453,'Export BI'!A:A,'Export BI'!C:C,)</f>
        <v>FA-00007438-CT</v>
      </c>
    </row>
    <row r="3454" spans="1:10" x14ac:dyDescent="0.25">
      <c r="A3454" t="str">
        <f>'Export BI'!A3454</f>
        <v>N1 CARD - FA-00007480-CT - APARECIDA DONIZETE DE SOUZA</v>
      </c>
      <c r="B3454" s="1">
        <f>_xlfn.XLOOKUP(A3454,'Benner SQL'!A:A,'Benner SQL'!F:F,)</f>
        <v>149.5</v>
      </c>
      <c r="C3454" s="1">
        <f>_xlfn.XLOOKUP(A3454,'Export BI'!A:A,'Export BI'!G:G,0)</f>
        <v>149.5</v>
      </c>
      <c r="D3454" s="1">
        <f t="shared" si="216"/>
        <v>0</v>
      </c>
      <c r="E3454">
        <f>_xlfn.XLOOKUP(A3454,'Benner SQL'!A:A,'Benner SQL'!G:G,)</f>
        <v>5</v>
      </c>
      <c r="F3454">
        <f>_xlfn.XLOOKUP(A3454,'Export BI'!A:A,'Export BI'!H:H,0)</f>
        <v>5</v>
      </c>
      <c r="G3454">
        <f t="shared" si="217"/>
        <v>0</v>
      </c>
      <c r="H3454" t="str">
        <f t="shared" si="218"/>
        <v>OK</v>
      </c>
      <c r="I3454" t="str">
        <f t="shared" si="219"/>
        <v>OK</v>
      </c>
      <c r="J3454" t="str">
        <f>_xlfn.XLOOKUP(A3454,'Export BI'!A:A,'Export BI'!C:C,)</f>
        <v>FA-00007480-CT</v>
      </c>
    </row>
    <row r="3455" spans="1:10" x14ac:dyDescent="0.25">
      <c r="A3455" t="str">
        <f>'Export BI'!A3455</f>
        <v>N1 CARD - FA-00007569-CT - ESMERALDA DOMICIANO</v>
      </c>
      <c r="B3455" s="1">
        <f>_xlfn.XLOOKUP(A3455,'Benner SQL'!A:A,'Benner SQL'!F:F,)</f>
        <v>149.5</v>
      </c>
      <c r="C3455" s="1">
        <f>_xlfn.XLOOKUP(A3455,'Export BI'!A:A,'Export BI'!G:G,0)</f>
        <v>149.5</v>
      </c>
      <c r="D3455" s="1">
        <f t="shared" si="216"/>
        <v>0</v>
      </c>
      <c r="E3455">
        <f>_xlfn.XLOOKUP(A3455,'Benner SQL'!A:A,'Benner SQL'!G:G,)</f>
        <v>5</v>
      </c>
      <c r="F3455">
        <f>_xlfn.XLOOKUP(A3455,'Export BI'!A:A,'Export BI'!H:H,0)</f>
        <v>5</v>
      </c>
      <c r="G3455">
        <f t="shared" si="217"/>
        <v>0</v>
      </c>
      <c r="H3455" t="str">
        <f t="shared" si="218"/>
        <v>OK</v>
      </c>
      <c r="I3455" t="str">
        <f t="shared" si="219"/>
        <v>OK</v>
      </c>
      <c r="J3455" t="str">
        <f>_xlfn.XLOOKUP(A3455,'Export BI'!A:A,'Export BI'!C:C,)</f>
        <v>FA-00007569-CT</v>
      </c>
    </row>
    <row r="3456" spans="1:10" x14ac:dyDescent="0.25">
      <c r="A3456" t="str">
        <f>'Export BI'!A3456</f>
        <v>N1 CARD - FA-00007618-CT - ANDREZA DIAS LOPES</v>
      </c>
      <c r="B3456" s="1">
        <f>_xlfn.XLOOKUP(A3456,'Benner SQL'!A:A,'Benner SQL'!F:F,)</f>
        <v>149.5</v>
      </c>
      <c r="C3456" s="1">
        <f>_xlfn.XLOOKUP(A3456,'Export BI'!A:A,'Export BI'!G:G,0)</f>
        <v>149.5</v>
      </c>
      <c r="D3456" s="1">
        <f t="shared" si="216"/>
        <v>0</v>
      </c>
      <c r="E3456">
        <f>_xlfn.XLOOKUP(A3456,'Benner SQL'!A:A,'Benner SQL'!G:G,)</f>
        <v>5</v>
      </c>
      <c r="F3456">
        <f>_xlfn.XLOOKUP(A3456,'Export BI'!A:A,'Export BI'!H:H,0)</f>
        <v>5</v>
      </c>
      <c r="G3456">
        <f t="shared" si="217"/>
        <v>0</v>
      </c>
      <c r="H3456" t="str">
        <f t="shared" si="218"/>
        <v>OK</v>
      </c>
      <c r="I3456" t="str">
        <f t="shared" si="219"/>
        <v>OK</v>
      </c>
      <c r="J3456" t="str">
        <f>_xlfn.XLOOKUP(A3456,'Export BI'!A:A,'Export BI'!C:C,)</f>
        <v>FA-00007618-CT</v>
      </c>
    </row>
    <row r="3457" spans="1:10" x14ac:dyDescent="0.25">
      <c r="A3457" t="str">
        <f>'Export BI'!A3457</f>
        <v>N1 CARD - FA-00007765-CT - DIVA DOS SANTOS JORGE PEREIRA</v>
      </c>
      <c r="B3457" s="1">
        <f>_xlfn.XLOOKUP(A3457,'Benner SQL'!A:A,'Benner SQL'!F:F,)</f>
        <v>149.5</v>
      </c>
      <c r="C3457" s="1">
        <f>_xlfn.XLOOKUP(A3457,'Export BI'!A:A,'Export BI'!G:G,0)</f>
        <v>149.5</v>
      </c>
      <c r="D3457" s="1">
        <f t="shared" si="216"/>
        <v>0</v>
      </c>
      <c r="E3457">
        <f>_xlfn.XLOOKUP(A3457,'Benner SQL'!A:A,'Benner SQL'!G:G,)</f>
        <v>5</v>
      </c>
      <c r="F3457">
        <f>_xlfn.XLOOKUP(A3457,'Export BI'!A:A,'Export BI'!H:H,0)</f>
        <v>5</v>
      </c>
      <c r="G3457">
        <f t="shared" si="217"/>
        <v>0</v>
      </c>
      <c r="H3457" t="str">
        <f t="shared" si="218"/>
        <v>OK</v>
      </c>
      <c r="I3457" t="str">
        <f t="shared" si="219"/>
        <v>OK</v>
      </c>
      <c r="J3457" t="str">
        <f>_xlfn.XLOOKUP(A3457,'Export BI'!A:A,'Export BI'!C:C,)</f>
        <v>FA-00007765-CT</v>
      </c>
    </row>
    <row r="3458" spans="1:10" x14ac:dyDescent="0.25">
      <c r="A3458" t="str">
        <f>'Export BI'!A3458</f>
        <v>N1 CARD - FA-00007852-CT - RINALDA GUEIROS DA SILVA</v>
      </c>
      <c r="B3458" s="1">
        <f>_xlfn.XLOOKUP(A3458,'Benner SQL'!A:A,'Benner SQL'!F:F,)</f>
        <v>149.5</v>
      </c>
      <c r="C3458" s="1">
        <f>_xlfn.XLOOKUP(A3458,'Export BI'!A:A,'Export BI'!G:G,0)</f>
        <v>149.5</v>
      </c>
      <c r="D3458" s="1">
        <f t="shared" si="216"/>
        <v>0</v>
      </c>
      <c r="E3458">
        <f>_xlfn.XLOOKUP(A3458,'Benner SQL'!A:A,'Benner SQL'!G:G,)</f>
        <v>5</v>
      </c>
      <c r="F3458">
        <f>_xlfn.XLOOKUP(A3458,'Export BI'!A:A,'Export BI'!H:H,0)</f>
        <v>5</v>
      </c>
      <c r="G3458">
        <f t="shared" si="217"/>
        <v>0</v>
      </c>
      <c r="H3458" t="str">
        <f t="shared" si="218"/>
        <v>OK</v>
      </c>
      <c r="I3458" t="str">
        <f t="shared" si="219"/>
        <v>OK</v>
      </c>
      <c r="J3458" t="str">
        <f>_xlfn.XLOOKUP(A3458,'Export BI'!A:A,'Export BI'!C:C,)</f>
        <v>FA-00007852-CT</v>
      </c>
    </row>
    <row r="3459" spans="1:10" x14ac:dyDescent="0.25">
      <c r="A3459" t="str">
        <f>'Export BI'!A3459</f>
        <v>N1 CARD - FA-00007906-CT - DANIELA BAPTISTA DO CARMO</v>
      </c>
      <c r="B3459" s="1">
        <f>_xlfn.XLOOKUP(A3459,'Benner SQL'!A:A,'Benner SQL'!F:F,)</f>
        <v>149.5</v>
      </c>
      <c r="C3459" s="1">
        <f>_xlfn.XLOOKUP(A3459,'Export BI'!A:A,'Export BI'!G:G,0)</f>
        <v>149.5</v>
      </c>
      <c r="D3459" s="1">
        <f t="shared" si="216"/>
        <v>0</v>
      </c>
      <c r="E3459">
        <f>_xlfn.XLOOKUP(A3459,'Benner SQL'!A:A,'Benner SQL'!G:G,)</f>
        <v>5</v>
      </c>
      <c r="F3459">
        <f>_xlfn.XLOOKUP(A3459,'Export BI'!A:A,'Export BI'!H:H,0)</f>
        <v>5</v>
      </c>
      <c r="G3459">
        <f t="shared" si="217"/>
        <v>0</v>
      </c>
      <c r="H3459" t="str">
        <f t="shared" si="218"/>
        <v>OK</v>
      </c>
      <c r="I3459" t="str">
        <f t="shared" si="219"/>
        <v>OK</v>
      </c>
      <c r="J3459" t="str">
        <f>_xlfn.XLOOKUP(A3459,'Export BI'!A:A,'Export BI'!C:C,)</f>
        <v>FA-00007906-CT</v>
      </c>
    </row>
    <row r="3460" spans="1:10" x14ac:dyDescent="0.25">
      <c r="A3460" t="str">
        <f>'Export BI'!A3460</f>
        <v>N1 CARD - FA-00007922-CT - GEISEBEL ALINE DE ALMEIDA DOMINGOS</v>
      </c>
      <c r="B3460" s="1">
        <f>_xlfn.XLOOKUP(A3460,'Benner SQL'!A:A,'Benner SQL'!F:F,)</f>
        <v>149.5</v>
      </c>
      <c r="C3460" s="1">
        <f>_xlfn.XLOOKUP(A3460,'Export BI'!A:A,'Export BI'!G:G,0)</f>
        <v>149.5</v>
      </c>
      <c r="D3460" s="1">
        <f t="shared" si="216"/>
        <v>0</v>
      </c>
      <c r="E3460">
        <f>_xlfn.XLOOKUP(A3460,'Benner SQL'!A:A,'Benner SQL'!G:G,)</f>
        <v>5</v>
      </c>
      <c r="F3460">
        <f>_xlfn.XLOOKUP(A3460,'Export BI'!A:A,'Export BI'!H:H,0)</f>
        <v>5</v>
      </c>
      <c r="G3460">
        <f t="shared" si="217"/>
        <v>0</v>
      </c>
      <c r="H3460" t="str">
        <f t="shared" si="218"/>
        <v>OK</v>
      </c>
      <c r="I3460" t="str">
        <f t="shared" si="219"/>
        <v>OK</v>
      </c>
      <c r="J3460" t="str">
        <f>_xlfn.XLOOKUP(A3460,'Export BI'!A:A,'Export BI'!C:C,)</f>
        <v>FA-00007922-CT</v>
      </c>
    </row>
    <row r="3461" spans="1:10" x14ac:dyDescent="0.25">
      <c r="A3461" t="str">
        <f>'Export BI'!A3461</f>
        <v>N1 CARD - FA-00008315-CT - MARIA JUCILEIDE NUNES DE FRIAS</v>
      </c>
      <c r="B3461" s="1">
        <f>_xlfn.XLOOKUP(A3461,'Benner SQL'!A:A,'Benner SQL'!F:F,)</f>
        <v>149.5</v>
      </c>
      <c r="C3461" s="1">
        <f>_xlfn.XLOOKUP(A3461,'Export BI'!A:A,'Export BI'!G:G,0)</f>
        <v>149.5</v>
      </c>
      <c r="D3461" s="1">
        <f t="shared" si="216"/>
        <v>0</v>
      </c>
      <c r="E3461">
        <f>_xlfn.XLOOKUP(A3461,'Benner SQL'!A:A,'Benner SQL'!G:G,)</f>
        <v>5</v>
      </c>
      <c r="F3461">
        <f>_xlfn.XLOOKUP(A3461,'Export BI'!A:A,'Export BI'!H:H,0)</f>
        <v>5</v>
      </c>
      <c r="G3461">
        <f t="shared" si="217"/>
        <v>0</v>
      </c>
      <c r="H3461" t="str">
        <f t="shared" si="218"/>
        <v>OK</v>
      </c>
      <c r="I3461" t="str">
        <f t="shared" si="219"/>
        <v>OK</v>
      </c>
      <c r="J3461" t="str">
        <f>_xlfn.XLOOKUP(A3461,'Export BI'!A:A,'Export BI'!C:C,)</f>
        <v>FA-00008315-CT</v>
      </c>
    </row>
    <row r="3462" spans="1:10" x14ac:dyDescent="0.25">
      <c r="A3462" t="str">
        <f>'Export BI'!A3462</f>
        <v>N1 CARD - FA-00008543-CT - JULIANA VANESSA KURATAMI SCARULIS</v>
      </c>
      <c r="B3462" s="1">
        <f>_xlfn.XLOOKUP(A3462,'Benner SQL'!A:A,'Benner SQL'!F:F,)</f>
        <v>149.5</v>
      </c>
      <c r="C3462" s="1">
        <f>_xlfn.XLOOKUP(A3462,'Export BI'!A:A,'Export BI'!G:G,0)</f>
        <v>149.5</v>
      </c>
      <c r="D3462" s="1">
        <f t="shared" si="216"/>
        <v>0</v>
      </c>
      <c r="E3462">
        <f>_xlfn.XLOOKUP(A3462,'Benner SQL'!A:A,'Benner SQL'!G:G,)</f>
        <v>5</v>
      </c>
      <c r="F3462">
        <f>_xlfn.XLOOKUP(A3462,'Export BI'!A:A,'Export BI'!H:H,0)</f>
        <v>5</v>
      </c>
      <c r="G3462">
        <f t="shared" si="217"/>
        <v>0</v>
      </c>
      <c r="H3462" t="str">
        <f t="shared" si="218"/>
        <v>OK</v>
      </c>
      <c r="I3462" t="str">
        <f t="shared" si="219"/>
        <v>OK</v>
      </c>
      <c r="J3462" t="str">
        <f>_xlfn.XLOOKUP(A3462,'Export BI'!A:A,'Export BI'!C:C,)</f>
        <v>FA-00008543-CT</v>
      </c>
    </row>
    <row r="3463" spans="1:10" x14ac:dyDescent="0.25">
      <c r="A3463" t="str">
        <f>'Export BI'!A3463</f>
        <v>N1 CARD - FA-00008704-CT - BARTOLOMEU CELESTINO BARBOSA</v>
      </c>
      <c r="B3463" s="1">
        <f>_xlfn.XLOOKUP(A3463,'Benner SQL'!A:A,'Benner SQL'!F:F,)</f>
        <v>149.5</v>
      </c>
      <c r="C3463" s="1">
        <f>_xlfn.XLOOKUP(A3463,'Export BI'!A:A,'Export BI'!G:G,0)</f>
        <v>149.5</v>
      </c>
      <c r="D3463" s="1">
        <f t="shared" si="216"/>
        <v>0</v>
      </c>
      <c r="E3463">
        <f>_xlfn.XLOOKUP(A3463,'Benner SQL'!A:A,'Benner SQL'!G:G,)</f>
        <v>5</v>
      </c>
      <c r="F3463">
        <f>_xlfn.XLOOKUP(A3463,'Export BI'!A:A,'Export BI'!H:H,0)</f>
        <v>5</v>
      </c>
      <c r="G3463">
        <f t="shared" si="217"/>
        <v>0</v>
      </c>
      <c r="H3463" t="str">
        <f t="shared" si="218"/>
        <v>OK</v>
      </c>
      <c r="I3463" t="str">
        <f t="shared" si="219"/>
        <v>OK</v>
      </c>
      <c r="J3463" t="str">
        <f>_xlfn.XLOOKUP(A3463,'Export BI'!A:A,'Export BI'!C:C,)</f>
        <v>FA-00008704-CT</v>
      </c>
    </row>
    <row r="3464" spans="1:10" x14ac:dyDescent="0.25">
      <c r="A3464" t="str">
        <f>'Export BI'!A3464</f>
        <v>N1 CARD - FA-00008755-CT - ELDER MARCOS ARANHA DE SOUSA</v>
      </c>
      <c r="B3464" s="1">
        <f>_xlfn.XLOOKUP(A3464,'Benner SQL'!A:A,'Benner SQL'!F:F,)</f>
        <v>149.5</v>
      </c>
      <c r="C3464" s="1">
        <f>_xlfn.XLOOKUP(A3464,'Export BI'!A:A,'Export BI'!G:G,0)</f>
        <v>149.5</v>
      </c>
      <c r="D3464" s="1">
        <f t="shared" si="216"/>
        <v>0</v>
      </c>
      <c r="E3464">
        <f>_xlfn.XLOOKUP(A3464,'Benner SQL'!A:A,'Benner SQL'!G:G,)</f>
        <v>5</v>
      </c>
      <c r="F3464">
        <f>_xlfn.XLOOKUP(A3464,'Export BI'!A:A,'Export BI'!H:H,0)</f>
        <v>5</v>
      </c>
      <c r="G3464">
        <f t="shared" si="217"/>
        <v>0</v>
      </c>
      <c r="H3464" t="str">
        <f t="shared" si="218"/>
        <v>OK</v>
      </c>
      <c r="I3464" t="str">
        <f t="shared" si="219"/>
        <v>OK</v>
      </c>
      <c r="J3464" t="str">
        <f>_xlfn.XLOOKUP(A3464,'Export BI'!A:A,'Export BI'!C:C,)</f>
        <v>FA-00008755-CT</v>
      </c>
    </row>
    <row r="3465" spans="1:10" x14ac:dyDescent="0.25">
      <c r="A3465" t="str">
        <f>'Export BI'!A3465</f>
        <v>N1 CARD - FA-00008762-CT - CYNTIA DOS SANTOS NASCIMENTO</v>
      </c>
      <c r="B3465" s="1">
        <f>_xlfn.XLOOKUP(A3465,'Benner SQL'!A:A,'Benner SQL'!F:F,)</f>
        <v>149.5</v>
      </c>
      <c r="C3465" s="1">
        <f>_xlfn.XLOOKUP(A3465,'Export BI'!A:A,'Export BI'!G:G,0)</f>
        <v>149.5</v>
      </c>
      <c r="D3465" s="1">
        <f t="shared" si="216"/>
        <v>0</v>
      </c>
      <c r="E3465">
        <f>_xlfn.XLOOKUP(A3465,'Benner SQL'!A:A,'Benner SQL'!G:G,)</f>
        <v>5</v>
      </c>
      <c r="F3465">
        <f>_xlfn.XLOOKUP(A3465,'Export BI'!A:A,'Export BI'!H:H,0)</f>
        <v>5</v>
      </c>
      <c r="G3465">
        <f t="shared" si="217"/>
        <v>0</v>
      </c>
      <c r="H3465" t="str">
        <f t="shared" si="218"/>
        <v>OK</v>
      </c>
      <c r="I3465" t="str">
        <f t="shared" si="219"/>
        <v>OK</v>
      </c>
      <c r="J3465" t="str">
        <f>_xlfn.XLOOKUP(A3465,'Export BI'!A:A,'Export BI'!C:C,)</f>
        <v>FA-00008762-CT</v>
      </c>
    </row>
    <row r="3466" spans="1:10" x14ac:dyDescent="0.25">
      <c r="A3466" t="str">
        <f>'Export BI'!A3466</f>
        <v>N1 CARD - FA-00008802-CT - LIAMAR APARECIDA DOS SANTOS COSTA</v>
      </c>
      <c r="B3466" s="1">
        <f>_xlfn.XLOOKUP(A3466,'Benner SQL'!A:A,'Benner SQL'!F:F,)</f>
        <v>149.5</v>
      </c>
      <c r="C3466" s="1">
        <f>_xlfn.XLOOKUP(A3466,'Export BI'!A:A,'Export BI'!G:G,0)</f>
        <v>149.5</v>
      </c>
      <c r="D3466" s="1">
        <f t="shared" si="216"/>
        <v>0</v>
      </c>
      <c r="E3466">
        <f>_xlfn.XLOOKUP(A3466,'Benner SQL'!A:A,'Benner SQL'!G:G,)</f>
        <v>5</v>
      </c>
      <c r="F3466">
        <f>_xlfn.XLOOKUP(A3466,'Export BI'!A:A,'Export BI'!H:H,0)</f>
        <v>5</v>
      </c>
      <c r="G3466">
        <f t="shared" si="217"/>
        <v>0</v>
      </c>
      <c r="H3466" t="str">
        <f t="shared" si="218"/>
        <v>OK</v>
      </c>
      <c r="I3466" t="str">
        <f t="shared" si="219"/>
        <v>OK</v>
      </c>
      <c r="J3466" t="str">
        <f>_xlfn.XLOOKUP(A3466,'Export BI'!A:A,'Export BI'!C:C,)</f>
        <v>FA-00008802-CT</v>
      </c>
    </row>
    <row r="3467" spans="1:10" x14ac:dyDescent="0.25">
      <c r="A3467" t="str">
        <f>'Export BI'!A3467</f>
        <v>N1 CARD - FA-00008941-CT - MARIA DO AMPARO SILVA</v>
      </c>
      <c r="B3467" s="1">
        <f>_xlfn.XLOOKUP(A3467,'Benner SQL'!A:A,'Benner SQL'!F:F,)</f>
        <v>149.5</v>
      </c>
      <c r="C3467" s="1">
        <f>_xlfn.XLOOKUP(A3467,'Export BI'!A:A,'Export BI'!G:G,0)</f>
        <v>149.5</v>
      </c>
      <c r="D3467" s="1">
        <f t="shared" si="216"/>
        <v>0</v>
      </c>
      <c r="E3467">
        <f>_xlfn.XLOOKUP(A3467,'Benner SQL'!A:A,'Benner SQL'!G:G,)</f>
        <v>5</v>
      </c>
      <c r="F3467">
        <f>_xlfn.XLOOKUP(A3467,'Export BI'!A:A,'Export BI'!H:H,0)</f>
        <v>5</v>
      </c>
      <c r="G3467">
        <f t="shared" si="217"/>
        <v>0</v>
      </c>
      <c r="H3467" t="str">
        <f t="shared" si="218"/>
        <v>OK</v>
      </c>
      <c r="I3467" t="str">
        <f t="shared" si="219"/>
        <v>OK</v>
      </c>
      <c r="J3467" t="str">
        <f>_xlfn.XLOOKUP(A3467,'Export BI'!A:A,'Export BI'!C:C,)</f>
        <v>FA-00008941-CT</v>
      </c>
    </row>
    <row r="3468" spans="1:10" x14ac:dyDescent="0.25">
      <c r="A3468" t="str">
        <f>'Export BI'!A3468</f>
        <v>N1 CARD - FA-00009152-CT - CLEUSA MARIA DE OLIVEIRA</v>
      </c>
      <c r="B3468" s="1">
        <f>_xlfn.XLOOKUP(A3468,'Benner SQL'!A:A,'Benner SQL'!F:F,)</f>
        <v>149.5</v>
      </c>
      <c r="C3468" s="1">
        <f>_xlfn.XLOOKUP(A3468,'Export BI'!A:A,'Export BI'!G:G,0)</f>
        <v>149.5</v>
      </c>
      <c r="D3468" s="1">
        <f t="shared" si="216"/>
        <v>0</v>
      </c>
      <c r="E3468">
        <f>_xlfn.XLOOKUP(A3468,'Benner SQL'!A:A,'Benner SQL'!G:G,)</f>
        <v>5</v>
      </c>
      <c r="F3468">
        <f>_xlfn.XLOOKUP(A3468,'Export BI'!A:A,'Export BI'!H:H,0)</f>
        <v>5</v>
      </c>
      <c r="G3468">
        <f t="shared" si="217"/>
        <v>0</v>
      </c>
      <c r="H3468" t="str">
        <f t="shared" si="218"/>
        <v>OK</v>
      </c>
      <c r="I3468" t="str">
        <f t="shared" si="219"/>
        <v>OK</v>
      </c>
      <c r="J3468" t="str">
        <f>_xlfn.XLOOKUP(A3468,'Export BI'!A:A,'Export BI'!C:C,)</f>
        <v>FA-00009152-CT</v>
      </c>
    </row>
    <row r="3469" spans="1:10" x14ac:dyDescent="0.25">
      <c r="A3469" t="str">
        <f>'Export BI'!A3469</f>
        <v>N1 CARD - FA-00009262-CT - FABIANA DOS SANTOS SILVA</v>
      </c>
      <c r="B3469" s="1">
        <f>_xlfn.XLOOKUP(A3469,'Benner SQL'!A:A,'Benner SQL'!F:F,)</f>
        <v>149.5</v>
      </c>
      <c r="C3469" s="1">
        <f>_xlfn.XLOOKUP(A3469,'Export BI'!A:A,'Export BI'!G:G,0)</f>
        <v>149.5</v>
      </c>
      <c r="D3469" s="1">
        <f t="shared" si="216"/>
        <v>0</v>
      </c>
      <c r="E3469">
        <f>_xlfn.XLOOKUP(A3469,'Benner SQL'!A:A,'Benner SQL'!G:G,)</f>
        <v>5</v>
      </c>
      <c r="F3469">
        <f>_xlfn.XLOOKUP(A3469,'Export BI'!A:A,'Export BI'!H:H,0)</f>
        <v>5</v>
      </c>
      <c r="G3469">
        <f t="shared" si="217"/>
        <v>0</v>
      </c>
      <c r="H3469" t="str">
        <f t="shared" si="218"/>
        <v>OK</v>
      </c>
      <c r="I3469" t="str">
        <f t="shared" si="219"/>
        <v>OK</v>
      </c>
      <c r="J3469" t="str">
        <f>_xlfn.XLOOKUP(A3469,'Export BI'!A:A,'Export BI'!C:C,)</f>
        <v>FA-00009262-CT</v>
      </c>
    </row>
    <row r="3470" spans="1:10" x14ac:dyDescent="0.25">
      <c r="A3470" t="str">
        <f>'Export BI'!A3470</f>
        <v>N1 CARD - FA-00009298-CT - EDSON NOBRE DOS SANTOS</v>
      </c>
      <c r="B3470" s="1">
        <f>_xlfn.XLOOKUP(A3470,'Benner SQL'!A:A,'Benner SQL'!F:F,)</f>
        <v>149.5</v>
      </c>
      <c r="C3470" s="1">
        <f>_xlfn.XLOOKUP(A3470,'Export BI'!A:A,'Export BI'!G:G,0)</f>
        <v>149.5</v>
      </c>
      <c r="D3470" s="1">
        <f t="shared" si="216"/>
        <v>0</v>
      </c>
      <c r="E3470">
        <f>_xlfn.XLOOKUP(A3470,'Benner SQL'!A:A,'Benner SQL'!G:G,)</f>
        <v>5</v>
      </c>
      <c r="F3470">
        <f>_xlfn.XLOOKUP(A3470,'Export BI'!A:A,'Export BI'!H:H,0)</f>
        <v>5</v>
      </c>
      <c r="G3470">
        <f t="shared" si="217"/>
        <v>0</v>
      </c>
      <c r="H3470" t="str">
        <f t="shared" si="218"/>
        <v>OK</v>
      </c>
      <c r="I3470" t="str">
        <f t="shared" si="219"/>
        <v>OK</v>
      </c>
      <c r="J3470" t="str">
        <f>_xlfn.XLOOKUP(A3470,'Export BI'!A:A,'Export BI'!C:C,)</f>
        <v>FA-00009298-CT</v>
      </c>
    </row>
    <row r="3471" spans="1:10" x14ac:dyDescent="0.25">
      <c r="A3471" t="str">
        <f>'Export BI'!A3471</f>
        <v>N1 CARD - FA-00009368-CT - RUBIA KAREN DELLAMORE MORAIS SIQUEIRA</v>
      </c>
      <c r="B3471" s="1">
        <f>_xlfn.XLOOKUP(A3471,'Benner SQL'!A:A,'Benner SQL'!F:F,)</f>
        <v>149.5</v>
      </c>
      <c r="C3471" s="1">
        <f>_xlfn.XLOOKUP(A3471,'Export BI'!A:A,'Export BI'!G:G,0)</f>
        <v>149.5</v>
      </c>
      <c r="D3471" s="1">
        <f t="shared" si="216"/>
        <v>0</v>
      </c>
      <c r="E3471">
        <f>_xlfn.XLOOKUP(A3471,'Benner SQL'!A:A,'Benner SQL'!G:G,)</f>
        <v>5</v>
      </c>
      <c r="F3471">
        <f>_xlfn.XLOOKUP(A3471,'Export BI'!A:A,'Export BI'!H:H,0)</f>
        <v>5</v>
      </c>
      <c r="G3471">
        <f t="shared" si="217"/>
        <v>0</v>
      </c>
      <c r="H3471" t="str">
        <f t="shared" si="218"/>
        <v>OK</v>
      </c>
      <c r="I3471" t="str">
        <f t="shared" si="219"/>
        <v>OK</v>
      </c>
      <c r="J3471" t="str">
        <f>_xlfn.XLOOKUP(A3471,'Export BI'!A:A,'Export BI'!C:C,)</f>
        <v>FA-00009368-CT</v>
      </c>
    </row>
    <row r="3472" spans="1:10" x14ac:dyDescent="0.25">
      <c r="A3472" t="str">
        <f>'Export BI'!A3472</f>
        <v>N1 CARD - FA-00009501-CT - ALINE KARINA DE OLIVEIRA NOGUEIRA</v>
      </c>
      <c r="B3472" s="1">
        <f>_xlfn.XLOOKUP(A3472,'Benner SQL'!A:A,'Benner SQL'!F:F,)</f>
        <v>149.5</v>
      </c>
      <c r="C3472" s="1">
        <f>_xlfn.XLOOKUP(A3472,'Export BI'!A:A,'Export BI'!G:G,0)</f>
        <v>149.5</v>
      </c>
      <c r="D3472" s="1">
        <f t="shared" si="216"/>
        <v>0</v>
      </c>
      <c r="E3472">
        <f>_xlfn.XLOOKUP(A3472,'Benner SQL'!A:A,'Benner SQL'!G:G,)</f>
        <v>5</v>
      </c>
      <c r="F3472">
        <f>_xlfn.XLOOKUP(A3472,'Export BI'!A:A,'Export BI'!H:H,0)</f>
        <v>5</v>
      </c>
      <c r="G3472">
        <f t="shared" si="217"/>
        <v>0</v>
      </c>
      <c r="H3472" t="str">
        <f t="shared" si="218"/>
        <v>OK</v>
      </c>
      <c r="I3472" t="str">
        <f t="shared" si="219"/>
        <v>OK</v>
      </c>
      <c r="J3472" t="str">
        <f>_xlfn.XLOOKUP(A3472,'Export BI'!A:A,'Export BI'!C:C,)</f>
        <v>FA-00009501-CT</v>
      </c>
    </row>
    <row r="3473" spans="1:10" x14ac:dyDescent="0.25">
      <c r="A3473" t="str">
        <f>'Export BI'!A3473</f>
        <v>N1 CARD - FA-00024072-CT - ANDREIA MOREIRA</v>
      </c>
      <c r="B3473" s="1">
        <f>_xlfn.XLOOKUP(A3473,'Benner SQL'!A:A,'Benner SQL'!F:F,)</f>
        <v>149.5</v>
      </c>
      <c r="C3473" s="1">
        <f>_xlfn.XLOOKUP(A3473,'Export BI'!A:A,'Export BI'!G:G,0)</f>
        <v>149.5</v>
      </c>
      <c r="D3473" s="1">
        <f t="shared" si="216"/>
        <v>0</v>
      </c>
      <c r="E3473">
        <f>_xlfn.XLOOKUP(A3473,'Benner SQL'!A:A,'Benner SQL'!G:G,)</f>
        <v>5</v>
      </c>
      <c r="F3473">
        <f>_xlfn.XLOOKUP(A3473,'Export BI'!A:A,'Export BI'!H:H,0)</f>
        <v>5</v>
      </c>
      <c r="G3473">
        <f t="shared" si="217"/>
        <v>0</v>
      </c>
      <c r="H3473" t="str">
        <f t="shared" si="218"/>
        <v>OK</v>
      </c>
      <c r="I3473" t="str">
        <f t="shared" si="219"/>
        <v>OK</v>
      </c>
      <c r="J3473" t="str">
        <f>_xlfn.XLOOKUP(A3473,'Export BI'!A:A,'Export BI'!C:C,)</f>
        <v>FA-00024072-CT</v>
      </c>
    </row>
    <row r="3474" spans="1:10" x14ac:dyDescent="0.25">
      <c r="A3474" t="str">
        <f>'Export BI'!A3474</f>
        <v>N1 CARD - FA-00024073-CT - ANDREA JULIANA SOUSA MEDEIROS</v>
      </c>
      <c r="B3474" s="1">
        <f>_xlfn.XLOOKUP(A3474,'Benner SQL'!A:A,'Benner SQL'!F:F,)</f>
        <v>149.5</v>
      </c>
      <c r="C3474" s="1">
        <f>_xlfn.XLOOKUP(A3474,'Export BI'!A:A,'Export BI'!G:G,0)</f>
        <v>149.5</v>
      </c>
      <c r="D3474" s="1">
        <f t="shared" si="216"/>
        <v>0</v>
      </c>
      <c r="E3474">
        <f>_xlfn.XLOOKUP(A3474,'Benner SQL'!A:A,'Benner SQL'!G:G,)</f>
        <v>5</v>
      </c>
      <c r="F3474">
        <f>_xlfn.XLOOKUP(A3474,'Export BI'!A:A,'Export BI'!H:H,0)</f>
        <v>5</v>
      </c>
      <c r="G3474">
        <f t="shared" si="217"/>
        <v>0</v>
      </c>
      <c r="H3474" t="str">
        <f t="shared" si="218"/>
        <v>OK</v>
      </c>
      <c r="I3474" t="str">
        <f t="shared" si="219"/>
        <v>OK</v>
      </c>
      <c r="J3474" t="str">
        <f>_xlfn.XLOOKUP(A3474,'Export BI'!A:A,'Export BI'!C:C,)</f>
        <v>FA-00024073-CT</v>
      </c>
    </row>
    <row r="3475" spans="1:10" x14ac:dyDescent="0.25">
      <c r="A3475" t="str">
        <f>'Export BI'!A3475</f>
        <v>N1 CARD - FA-00024081-CT - LUCIANA INOCENCIO</v>
      </c>
      <c r="B3475" s="1">
        <f>_xlfn.XLOOKUP(A3475,'Benner SQL'!A:A,'Benner SQL'!F:F,)</f>
        <v>149.5</v>
      </c>
      <c r="C3475" s="1">
        <f>_xlfn.XLOOKUP(A3475,'Export BI'!A:A,'Export BI'!G:G,0)</f>
        <v>149.5</v>
      </c>
      <c r="D3475" s="1">
        <f t="shared" si="216"/>
        <v>0</v>
      </c>
      <c r="E3475">
        <f>_xlfn.XLOOKUP(A3475,'Benner SQL'!A:A,'Benner SQL'!G:G,)</f>
        <v>5</v>
      </c>
      <c r="F3475">
        <f>_xlfn.XLOOKUP(A3475,'Export BI'!A:A,'Export BI'!H:H,0)</f>
        <v>5</v>
      </c>
      <c r="G3475">
        <f t="shared" si="217"/>
        <v>0</v>
      </c>
      <c r="H3475" t="str">
        <f t="shared" si="218"/>
        <v>OK</v>
      </c>
      <c r="I3475" t="str">
        <f t="shared" si="219"/>
        <v>OK</v>
      </c>
      <c r="J3475" t="str">
        <f>_xlfn.XLOOKUP(A3475,'Export BI'!A:A,'Export BI'!C:C,)</f>
        <v>FA-00024081-CT</v>
      </c>
    </row>
    <row r="3476" spans="1:10" x14ac:dyDescent="0.25">
      <c r="A3476" t="str">
        <f>'Export BI'!A3476</f>
        <v>N1 CARD - FA-00024084-CT - KELLY DE ALMEIDA GULO</v>
      </c>
      <c r="B3476" s="1">
        <f>_xlfn.XLOOKUP(A3476,'Benner SQL'!A:A,'Benner SQL'!F:F,)</f>
        <v>149.5</v>
      </c>
      <c r="C3476" s="1">
        <f>_xlfn.XLOOKUP(A3476,'Export BI'!A:A,'Export BI'!G:G,0)</f>
        <v>149.5</v>
      </c>
      <c r="D3476" s="1">
        <f t="shared" si="216"/>
        <v>0</v>
      </c>
      <c r="E3476">
        <f>_xlfn.XLOOKUP(A3476,'Benner SQL'!A:A,'Benner SQL'!G:G,)</f>
        <v>5</v>
      </c>
      <c r="F3476">
        <f>_xlfn.XLOOKUP(A3476,'Export BI'!A:A,'Export BI'!H:H,0)</f>
        <v>5</v>
      </c>
      <c r="G3476">
        <f t="shared" si="217"/>
        <v>0</v>
      </c>
      <c r="H3476" t="str">
        <f t="shared" si="218"/>
        <v>OK</v>
      </c>
      <c r="I3476" t="str">
        <f t="shared" si="219"/>
        <v>OK</v>
      </c>
      <c r="J3476" t="str">
        <f>_xlfn.XLOOKUP(A3476,'Export BI'!A:A,'Export BI'!C:C,)</f>
        <v>FA-00024084-CT</v>
      </c>
    </row>
    <row r="3477" spans="1:10" x14ac:dyDescent="0.25">
      <c r="A3477" t="str">
        <f>'Export BI'!A3477</f>
        <v>N1 CARD - FA-00024092-CT - SINEIA DE JESUS REIS DE PAULA</v>
      </c>
      <c r="B3477" s="1">
        <f>_xlfn.XLOOKUP(A3477,'Benner SQL'!A:A,'Benner SQL'!F:F,)</f>
        <v>149.5</v>
      </c>
      <c r="C3477" s="1">
        <f>_xlfn.XLOOKUP(A3477,'Export BI'!A:A,'Export BI'!G:G,0)</f>
        <v>149.5</v>
      </c>
      <c r="D3477" s="1">
        <f t="shared" si="216"/>
        <v>0</v>
      </c>
      <c r="E3477">
        <f>_xlfn.XLOOKUP(A3477,'Benner SQL'!A:A,'Benner SQL'!G:G,)</f>
        <v>5</v>
      </c>
      <c r="F3477">
        <f>_xlfn.XLOOKUP(A3477,'Export BI'!A:A,'Export BI'!H:H,0)</f>
        <v>5</v>
      </c>
      <c r="G3477">
        <f t="shared" si="217"/>
        <v>0</v>
      </c>
      <c r="H3477" t="str">
        <f t="shared" si="218"/>
        <v>OK</v>
      </c>
      <c r="I3477" t="str">
        <f t="shared" si="219"/>
        <v>OK</v>
      </c>
      <c r="J3477" t="str">
        <f>_xlfn.XLOOKUP(A3477,'Export BI'!A:A,'Export BI'!C:C,)</f>
        <v>FA-00024092-CT</v>
      </c>
    </row>
    <row r="3478" spans="1:10" x14ac:dyDescent="0.25">
      <c r="A3478" t="str">
        <f>'Export BI'!A3478</f>
        <v>N1 CARD - FA-00024124-CT - CARLA PATRICIA FERREIRA SANCHES DE JESUS</v>
      </c>
      <c r="B3478" s="1">
        <f>_xlfn.XLOOKUP(A3478,'Benner SQL'!A:A,'Benner SQL'!F:F,)</f>
        <v>149.5</v>
      </c>
      <c r="C3478" s="1">
        <f>_xlfn.XLOOKUP(A3478,'Export BI'!A:A,'Export BI'!G:G,0)</f>
        <v>149.5</v>
      </c>
      <c r="D3478" s="1">
        <f t="shared" si="216"/>
        <v>0</v>
      </c>
      <c r="E3478">
        <f>_xlfn.XLOOKUP(A3478,'Benner SQL'!A:A,'Benner SQL'!G:G,)</f>
        <v>5</v>
      </c>
      <c r="F3478">
        <f>_xlfn.XLOOKUP(A3478,'Export BI'!A:A,'Export BI'!H:H,0)</f>
        <v>5</v>
      </c>
      <c r="G3478">
        <f t="shared" si="217"/>
        <v>0</v>
      </c>
      <c r="H3478" t="str">
        <f t="shared" si="218"/>
        <v>OK</v>
      </c>
      <c r="I3478" t="str">
        <f t="shared" si="219"/>
        <v>OK</v>
      </c>
      <c r="J3478" t="str">
        <f>_xlfn.XLOOKUP(A3478,'Export BI'!A:A,'Export BI'!C:C,)</f>
        <v>FA-00024124-CT</v>
      </c>
    </row>
    <row r="3479" spans="1:10" x14ac:dyDescent="0.25">
      <c r="A3479" t="str">
        <f>'Export BI'!A3479</f>
        <v>N1 CARD - FA-00024137-CT - SONIA MARIA BATISTA DE SOUZA</v>
      </c>
      <c r="B3479" s="1">
        <f>_xlfn.XLOOKUP(A3479,'Benner SQL'!A:A,'Benner SQL'!F:F,)</f>
        <v>149.5</v>
      </c>
      <c r="C3479" s="1">
        <f>_xlfn.XLOOKUP(A3479,'Export BI'!A:A,'Export BI'!G:G,0)</f>
        <v>149.5</v>
      </c>
      <c r="D3479" s="1">
        <f t="shared" si="216"/>
        <v>0</v>
      </c>
      <c r="E3479">
        <f>_xlfn.XLOOKUP(A3479,'Benner SQL'!A:A,'Benner SQL'!G:G,)</f>
        <v>5</v>
      </c>
      <c r="F3479">
        <f>_xlfn.XLOOKUP(A3479,'Export BI'!A:A,'Export BI'!H:H,0)</f>
        <v>5</v>
      </c>
      <c r="G3479">
        <f t="shared" si="217"/>
        <v>0</v>
      </c>
      <c r="H3479" t="str">
        <f t="shared" si="218"/>
        <v>OK</v>
      </c>
      <c r="I3479" t="str">
        <f t="shared" si="219"/>
        <v>OK</v>
      </c>
      <c r="J3479" t="str">
        <f>_xlfn.XLOOKUP(A3479,'Export BI'!A:A,'Export BI'!C:C,)</f>
        <v>FA-00024137-CT</v>
      </c>
    </row>
    <row r="3480" spans="1:10" x14ac:dyDescent="0.25">
      <c r="A3480" t="str">
        <f>'Export BI'!A3480</f>
        <v>N1 CARD - FA-00024164-CT - MARLI LEMOS DA SILVA</v>
      </c>
      <c r="B3480" s="1">
        <f>_xlfn.XLOOKUP(A3480,'Benner SQL'!A:A,'Benner SQL'!F:F,)</f>
        <v>149.5</v>
      </c>
      <c r="C3480" s="1">
        <f>_xlfn.XLOOKUP(A3480,'Export BI'!A:A,'Export BI'!G:G,0)</f>
        <v>149.5</v>
      </c>
      <c r="D3480" s="1">
        <f t="shared" si="216"/>
        <v>0</v>
      </c>
      <c r="E3480">
        <f>_xlfn.XLOOKUP(A3480,'Benner SQL'!A:A,'Benner SQL'!G:G,)</f>
        <v>5</v>
      </c>
      <c r="F3480">
        <f>_xlfn.XLOOKUP(A3480,'Export BI'!A:A,'Export BI'!H:H,0)</f>
        <v>5</v>
      </c>
      <c r="G3480">
        <f t="shared" si="217"/>
        <v>0</v>
      </c>
      <c r="H3480" t="str">
        <f t="shared" si="218"/>
        <v>OK</v>
      </c>
      <c r="I3480" t="str">
        <f t="shared" si="219"/>
        <v>OK</v>
      </c>
      <c r="J3480" t="str">
        <f>_xlfn.XLOOKUP(A3480,'Export BI'!A:A,'Export BI'!C:C,)</f>
        <v>FA-00024164-CT</v>
      </c>
    </row>
    <row r="3481" spans="1:10" x14ac:dyDescent="0.25">
      <c r="A3481" t="str">
        <f>'Export BI'!A3481</f>
        <v>N1 CARD - FA-00024175-CT - ADRIANA CRISTINA DE PAULA</v>
      </c>
      <c r="B3481" s="1">
        <f>_xlfn.XLOOKUP(A3481,'Benner SQL'!A:A,'Benner SQL'!F:F,)</f>
        <v>149.5</v>
      </c>
      <c r="C3481" s="1">
        <f>_xlfn.XLOOKUP(A3481,'Export BI'!A:A,'Export BI'!G:G,0)</f>
        <v>149.5</v>
      </c>
      <c r="D3481" s="1">
        <f t="shared" si="216"/>
        <v>0</v>
      </c>
      <c r="E3481">
        <f>_xlfn.XLOOKUP(A3481,'Benner SQL'!A:A,'Benner SQL'!G:G,)</f>
        <v>5</v>
      </c>
      <c r="F3481">
        <f>_xlfn.XLOOKUP(A3481,'Export BI'!A:A,'Export BI'!H:H,0)</f>
        <v>5</v>
      </c>
      <c r="G3481">
        <f t="shared" si="217"/>
        <v>0</v>
      </c>
      <c r="H3481" t="str">
        <f t="shared" si="218"/>
        <v>OK</v>
      </c>
      <c r="I3481" t="str">
        <f t="shared" si="219"/>
        <v>OK</v>
      </c>
      <c r="J3481" t="str">
        <f>_xlfn.XLOOKUP(A3481,'Export BI'!A:A,'Export BI'!C:C,)</f>
        <v>FA-00024175-CT</v>
      </c>
    </row>
    <row r="3482" spans="1:10" x14ac:dyDescent="0.25">
      <c r="A3482" t="str">
        <f>'Export BI'!A3482</f>
        <v>N1 CARD - FA-00024177-CT - MARTA APARECIDA CAMARA GARCIA</v>
      </c>
      <c r="B3482" s="1">
        <f>_xlfn.XLOOKUP(A3482,'Benner SQL'!A:A,'Benner SQL'!F:F,)</f>
        <v>149.5</v>
      </c>
      <c r="C3482" s="1">
        <f>_xlfn.XLOOKUP(A3482,'Export BI'!A:A,'Export BI'!G:G,0)</f>
        <v>149.5</v>
      </c>
      <c r="D3482" s="1">
        <f t="shared" si="216"/>
        <v>0</v>
      </c>
      <c r="E3482">
        <f>_xlfn.XLOOKUP(A3482,'Benner SQL'!A:A,'Benner SQL'!G:G,)</f>
        <v>5</v>
      </c>
      <c r="F3482">
        <f>_xlfn.XLOOKUP(A3482,'Export BI'!A:A,'Export BI'!H:H,0)</f>
        <v>5</v>
      </c>
      <c r="G3482">
        <f t="shared" si="217"/>
        <v>0</v>
      </c>
      <c r="H3482" t="str">
        <f t="shared" si="218"/>
        <v>OK</v>
      </c>
      <c r="I3482" t="str">
        <f t="shared" si="219"/>
        <v>OK</v>
      </c>
      <c r="J3482" t="str">
        <f>_xlfn.XLOOKUP(A3482,'Export BI'!A:A,'Export BI'!C:C,)</f>
        <v>FA-00024177-CT</v>
      </c>
    </row>
    <row r="3483" spans="1:10" x14ac:dyDescent="0.25">
      <c r="A3483" t="str">
        <f>'Export BI'!A3483</f>
        <v>N1 CARD - FA-00024184-CT - VERA LUCIA FERREIRA DA SILVA</v>
      </c>
      <c r="B3483" s="1">
        <f>_xlfn.XLOOKUP(A3483,'Benner SQL'!A:A,'Benner SQL'!F:F,)</f>
        <v>149.5</v>
      </c>
      <c r="C3483" s="1">
        <f>_xlfn.XLOOKUP(A3483,'Export BI'!A:A,'Export BI'!G:G,0)</f>
        <v>149.5</v>
      </c>
      <c r="D3483" s="1">
        <f t="shared" si="216"/>
        <v>0</v>
      </c>
      <c r="E3483">
        <f>_xlfn.XLOOKUP(A3483,'Benner SQL'!A:A,'Benner SQL'!G:G,)</f>
        <v>5</v>
      </c>
      <c r="F3483">
        <f>_xlfn.XLOOKUP(A3483,'Export BI'!A:A,'Export BI'!H:H,0)</f>
        <v>5</v>
      </c>
      <c r="G3483">
        <f t="shared" si="217"/>
        <v>0</v>
      </c>
      <c r="H3483" t="str">
        <f t="shared" si="218"/>
        <v>OK</v>
      </c>
      <c r="I3483" t="str">
        <f t="shared" si="219"/>
        <v>OK</v>
      </c>
      <c r="J3483" t="str">
        <f>_xlfn.XLOOKUP(A3483,'Export BI'!A:A,'Export BI'!C:C,)</f>
        <v>FA-00024184-CT</v>
      </c>
    </row>
    <row r="3484" spans="1:10" x14ac:dyDescent="0.25">
      <c r="A3484" t="str">
        <f>'Export BI'!A3484</f>
        <v>N1 CARD - FA-00024185-CT - TAYNARA FABIOLA DO NASCIMENTO</v>
      </c>
      <c r="B3484" s="1">
        <f>_xlfn.XLOOKUP(A3484,'Benner SQL'!A:A,'Benner SQL'!F:F,)</f>
        <v>149.5</v>
      </c>
      <c r="C3484" s="1">
        <f>_xlfn.XLOOKUP(A3484,'Export BI'!A:A,'Export BI'!G:G,0)</f>
        <v>149.5</v>
      </c>
      <c r="D3484" s="1">
        <f t="shared" si="216"/>
        <v>0</v>
      </c>
      <c r="E3484">
        <f>_xlfn.XLOOKUP(A3484,'Benner SQL'!A:A,'Benner SQL'!G:G,)</f>
        <v>5</v>
      </c>
      <c r="F3484">
        <f>_xlfn.XLOOKUP(A3484,'Export BI'!A:A,'Export BI'!H:H,0)</f>
        <v>5</v>
      </c>
      <c r="G3484">
        <f t="shared" si="217"/>
        <v>0</v>
      </c>
      <c r="H3484" t="str">
        <f t="shared" si="218"/>
        <v>OK</v>
      </c>
      <c r="I3484" t="str">
        <f t="shared" si="219"/>
        <v>OK</v>
      </c>
      <c r="J3484" t="str">
        <f>_xlfn.XLOOKUP(A3484,'Export BI'!A:A,'Export BI'!C:C,)</f>
        <v>FA-00024185-CT</v>
      </c>
    </row>
    <row r="3485" spans="1:10" x14ac:dyDescent="0.25">
      <c r="A3485" t="str">
        <f>'Export BI'!A3485</f>
        <v>N1 CARD - FA-00024187-CT - ELENITA EVANGELISTA DE OLIVEIRA</v>
      </c>
      <c r="B3485" s="1">
        <f>_xlfn.XLOOKUP(A3485,'Benner SQL'!A:A,'Benner SQL'!F:F,)</f>
        <v>149.5</v>
      </c>
      <c r="C3485" s="1">
        <f>_xlfn.XLOOKUP(A3485,'Export BI'!A:A,'Export BI'!G:G,0)</f>
        <v>149.5</v>
      </c>
      <c r="D3485" s="1">
        <f t="shared" si="216"/>
        <v>0</v>
      </c>
      <c r="E3485">
        <f>_xlfn.XLOOKUP(A3485,'Benner SQL'!A:A,'Benner SQL'!G:G,)</f>
        <v>5</v>
      </c>
      <c r="F3485">
        <f>_xlfn.XLOOKUP(A3485,'Export BI'!A:A,'Export BI'!H:H,0)</f>
        <v>5</v>
      </c>
      <c r="G3485">
        <f t="shared" si="217"/>
        <v>0</v>
      </c>
      <c r="H3485" t="str">
        <f t="shared" si="218"/>
        <v>OK</v>
      </c>
      <c r="I3485" t="str">
        <f t="shared" si="219"/>
        <v>OK</v>
      </c>
      <c r="J3485" t="str">
        <f>_xlfn.XLOOKUP(A3485,'Export BI'!A:A,'Export BI'!C:C,)</f>
        <v>FA-00024187-CT</v>
      </c>
    </row>
    <row r="3486" spans="1:10" x14ac:dyDescent="0.25">
      <c r="A3486" t="str">
        <f>'Export BI'!A3486</f>
        <v>N1 CARD - FA-00024192-CT - MIRIAM DE FATIMA RODRIGUES CARVALHEIRO DE SOUZA</v>
      </c>
      <c r="B3486" s="1">
        <f>_xlfn.XLOOKUP(A3486,'Benner SQL'!A:A,'Benner SQL'!F:F,)</f>
        <v>149.5</v>
      </c>
      <c r="C3486" s="1">
        <f>_xlfn.XLOOKUP(A3486,'Export BI'!A:A,'Export BI'!G:G,0)</f>
        <v>149.5</v>
      </c>
      <c r="D3486" s="1">
        <f t="shared" si="216"/>
        <v>0</v>
      </c>
      <c r="E3486">
        <f>_xlfn.XLOOKUP(A3486,'Benner SQL'!A:A,'Benner SQL'!G:G,)</f>
        <v>5</v>
      </c>
      <c r="F3486">
        <f>_xlfn.XLOOKUP(A3486,'Export BI'!A:A,'Export BI'!H:H,0)</f>
        <v>5</v>
      </c>
      <c r="G3486">
        <f t="shared" si="217"/>
        <v>0</v>
      </c>
      <c r="H3486" t="str">
        <f t="shared" si="218"/>
        <v>OK</v>
      </c>
      <c r="I3486" t="str">
        <f t="shared" si="219"/>
        <v>OK</v>
      </c>
      <c r="J3486" t="str">
        <f>_xlfn.XLOOKUP(A3486,'Export BI'!A:A,'Export BI'!C:C,)</f>
        <v>FA-00024192-CT</v>
      </c>
    </row>
    <row r="3487" spans="1:10" x14ac:dyDescent="0.25">
      <c r="A3487" t="str">
        <f>'Export BI'!A3487</f>
        <v>N1 CARD - FA-00024204-CT - BEATRIZ VICTORIA BRITO PEREIRA</v>
      </c>
      <c r="B3487" s="1">
        <f>_xlfn.XLOOKUP(A3487,'Benner SQL'!A:A,'Benner SQL'!F:F,)</f>
        <v>149.5</v>
      </c>
      <c r="C3487" s="1">
        <f>_xlfn.XLOOKUP(A3487,'Export BI'!A:A,'Export BI'!G:G,0)</f>
        <v>149.5</v>
      </c>
      <c r="D3487" s="1">
        <f t="shared" si="216"/>
        <v>0</v>
      </c>
      <c r="E3487">
        <f>_xlfn.XLOOKUP(A3487,'Benner SQL'!A:A,'Benner SQL'!G:G,)</f>
        <v>5</v>
      </c>
      <c r="F3487">
        <f>_xlfn.XLOOKUP(A3487,'Export BI'!A:A,'Export BI'!H:H,0)</f>
        <v>5</v>
      </c>
      <c r="G3487">
        <f t="shared" si="217"/>
        <v>0</v>
      </c>
      <c r="H3487" t="str">
        <f t="shared" si="218"/>
        <v>OK</v>
      </c>
      <c r="I3487" t="str">
        <f t="shared" si="219"/>
        <v>OK</v>
      </c>
      <c r="J3487" t="str">
        <f>_xlfn.XLOOKUP(A3487,'Export BI'!A:A,'Export BI'!C:C,)</f>
        <v>FA-00024204-CT</v>
      </c>
    </row>
    <row r="3488" spans="1:10" x14ac:dyDescent="0.25">
      <c r="A3488" t="str">
        <f>'Export BI'!A3488</f>
        <v>N1 CARD - FA-00024227-CT - IGOR DUARTE MENDES</v>
      </c>
      <c r="B3488" s="1">
        <f>_xlfn.XLOOKUP(A3488,'Benner SQL'!A:A,'Benner SQL'!F:F,)</f>
        <v>149.5</v>
      </c>
      <c r="C3488" s="1">
        <f>_xlfn.XLOOKUP(A3488,'Export BI'!A:A,'Export BI'!G:G,0)</f>
        <v>149.5</v>
      </c>
      <c r="D3488" s="1">
        <f t="shared" si="216"/>
        <v>0</v>
      </c>
      <c r="E3488">
        <f>_xlfn.XLOOKUP(A3488,'Benner SQL'!A:A,'Benner SQL'!G:G,)</f>
        <v>5</v>
      </c>
      <c r="F3488">
        <f>_xlfn.XLOOKUP(A3488,'Export BI'!A:A,'Export BI'!H:H,0)</f>
        <v>5</v>
      </c>
      <c r="G3488">
        <f t="shared" si="217"/>
        <v>0</v>
      </c>
      <c r="H3488" t="str">
        <f t="shared" si="218"/>
        <v>OK</v>
      </c>
      <c r="I3488" t="str">
        <f t="shared" si="219"/>
        <v>OK</v>
      </c>
      <c r="J3488" t="str">
        <f>_xlfn.XLOOKUP(A3488,'Export BI'!A:A,'Export BI'!C:C,)</f>
        <v>FA-00024227-CT</v>
      </c>
    </row>
    <row r="3489" spans="1:10" x14ac:dyDescent="0.25">
      <c r="A3489" t="str">
        <f>'Export BI'!A3489</f>
        <v>N1 CARD - FA-00024235-CT - ARIANE DAS CHAGAS PEREIRA</v>
      </c>
      <c r="B3489" s="1">
        <f>_xlfn.XLOOKUP(A3489,'Benner SQL'!A:A,'Benner SQL'!F:F,)</f>
        <v>149.5</v>
      </c>
      <c r="C3489" s="1">
        <f>_xlfn.XLOOKUP(A3489,'Export BI'!A:A,'Export BI'!G:G,0)</f>
        <v>149.5</v>
      </c>
      <c r="D3489" s="1">
        <f t="shared" si="216"/>
        <v>0</v>
      </c>
      <c r="E3489">
        <f>_xlfn.XLOOKUP(A3489,'Benner SQL'!A:A,'Benner SQL'!G:G,)</f>
        <v>5</v>
      </c>
      <c r="F3489">
        <f>_xlfn.XLOOKUP(A3489,'Export BI'!A:A,'Export BI'!H:H,0)</f>
        <v>5</v>
      </c>
      <c r="G3489">
        <f t="shared" si="217"/>
        <v>0</v>
      </c>
      <c r="H3489" t="str">
        <f t="shared" si="218"/>
        <v>OK</v>
      </c>
      <c r="I3489" t="str">
        <f t="shared" si="219"/>
        <v>OK</v>
      </c>
      <c r="J3489" t="str">
        <f>_xlfn.XLOOKUP(A3489,'Export BI'!A:A,'Export BI'!C:C,)</f>
        <v>FA-00024235-CT</v>
      </c>
    </row>
    <row r="3490" spans="1:10" x14ac:dyDescent="0.25">
      <c r="A3490" t="str">
        <f>'Export BI'!A3490</f>
        <v>N1 CARD - FA-00024240-CT - SEBASTIANA BUENO</v>
      </c>
      <c r="B3490" s="1">
        <f>_xlfn.XLOOKUP(A3490,'Benner SQL'!A:A,'Benner SQL'!F:F,)</f>
        <v>149.5</v>
      </c>
      <c r="C3490" s="1">
        <f>_xlfn.XLOOKUP(A3490,'Export BI'!A:A,'Export BI'!G:G,0)</f>
        <v>149.5</v>
      </c>
      <c r="D3490" s="1">
        <f t="shared" si="216"/>
        <v>0</v>
      </c>
      <c r="E3490">
        <f>_xlfn.XLOOKUP(A3490,'Benner SQL'!A:A,'Benner SQL'!G:G,)</f>
        <v>5</v>
      </c>
      <c r="F3490">
        <f>_xlfn.XLOOKUP(A3490,'Export BI'!A:A,'Export BI'!H:H,0)</f>
        <v>5</v>
      </c>
      <c r="G3490">
        <f t="shared" si="217"/>
        <v>0</v>
      </c>
      <c r="H3490" t="str">
        <f t="shared" si="218"/>
        <v>OK</v>
      </c>
      <c r="I3490" t="str">
        <f t="shared" si="219"/>
        <v>OK</v>
      </c>
      <c r="J3490" t="str">
        <f>_xlfn.XLOOKUP(A3490,'Export BI'!A:A,'Export BI'!C:C,)</f>
        <v>FA-00024240-CT</v>
      </c>
    </row>
    <row r="3491" spans="1:10" x14ac:dyDescent="0.25">
      <c r="A3491" t="str">
        <f>'Export BI'!A3491</f>
        <v>N1 CARD - FA-00024256-CT - SHEILA CRISTINA MATIAS DA SILVA</v>
      </c>
      <c r="B3491" s="1">
        <f>_xlfn.XLOOKUP(A3491,'Benner SQL'!A:A,'Benner SQL'!F:F,)</f>
        <v>149.5</v>
      </c>
      <c r="C3491" s="1">
        <f>_xlfn.XLOOKUP(A3491,'Export BI'!A:A,'Export BI'!G:G,0)</f>
        <v>149.5</v>
      </c>
      <c r="D3491" s="1">
        <f t="shared" si="216"/>
        <v>0</v>
      </c>
      <c r="E3491">
        <f>_xlfn.XLOOKUP(A3491,'Benner SQL'!A:A,'Benner SQL'!G:G,)</f>
        <v>5</v>
      </c>
      <c r="F3491">
        <f>_xlfn.XLOOKUP(A3491,'Export BI'!A:A,'Export BI'!H:H,0)</f>
        <v>5</v>
      </c>
      <c r="G3491">
        <f t="shared" si="217"/>
        <v>0</v>
      </c>
      <c r="H3491" t="str">
        <f t="shared" si="218"/>
        <v>OK</v>
      </c>
      <c r="I3491" t="str">
        <f t="shared" si="219"/>
        <v>OK</v>
      </c>
      <c r="J3491" t="str">
        <f>_xlfn.XLOOKUP(A3491,'Export BI'!A:A,'Export BI'!C:C,)</f>
        <v>FA-00024256-CT</v>
      </c>
    </row>
    <row r="3492" spans="1:10" x14ac:dyDescent="0.25">
      <c r="A3492" t="str">
        <f>'Export BI'!A3492</f>
        <v>N1 CARD - FA-00024261-CT - MARCIO RAIMUNDO DO NASCIMENTO</v>
      </c>
      <c r="B3492" s="1">
        <f>_xlfn.XLOOKUP(A3492,'Benner SQL'!A:A,'Benner SQL'!F:F,)</f>
        <v>149.5</v>
      </c>
      <c r="C3492" s="1">
        <f>_xlfn.XLOOKUP(A3492,'Export BI'!A:A,'Export BI'!G:G,0)</f>
        <v>149.5</v>
      </c>
      <c r="D3492" s="1">
        <f t="shared" si="216"/>
        <v>0</v>
      </c>
      <c r="E3492">
        <f>_xlfn.XLOOKUP(A3492,'Benner SQL'!A:A,'Benner SQL'!G:G,)</f>
        <v>5</v>
      </c>
      <c r="F3492">
        <f>_xlfn.XLOOKUP(A3492,'Export BI'!A:A,'Export BI'!H:H,0)</f>
        <v>5</v>
      </c>
      <c r="G3492">
        <f t="shared" si="217"/>
        <v>0</v>
      </c>
      <c r="H3492" t="str">
        <f t="shared" si="218"/>
        <v>OK</v>
      </c>
      <c r="I3492" t="str">
        <f t="shared" si="219"/>
        <v>OK</v>
      </c>
      <c r="J3492" t="str">
        <f>_xlfn.XLOOKUP(A3492,'Export BI'!A:A,'Export BI'!C:C,)</f>
        <v>FA-00024261-CT</v>
      </c>
    </row>
    <row r="3493" spans="1:10" x14ac:dyDescent="0.25">
      <c r="A3493" t="str">
        <f>'Export BI'!A3493</f>
        <v>N1 CARD - FA-00024262-CT - SERGIO SIMAO DOS SANTOS</v>
      </c>
      <c r="B3493" s="1">
        <f>_xlfn.XLOOKUP(A3493,'Benner SQL'!A:A,'Benner SQL'!F:F,)</f>
        <v>149.5</v>
      </c>
      <c r="C3493" s="1">
        <f>_xlfn.XLOOKUP(A3493,'Export BI'!A:A,'Export BI'!G:G,0)</f>
        <v>149.5</v>
      </c>
      <c r="D3493" s="1">
        <f t="shared" si="216"/>
        <v>0</v>
      </c>
      <c r="E3493">
        <f>_xlfn.XLOOKUP(A3493,'Benner SQL'!A:A,'Benner SQL'!G:G,)</f>
        <v>5</v>
      </c>
      <c r="F3493">
        <f>_xlfn.XLOOKUP(A3493,'Export BI'!A:A,'Export BI'!H:H,0)</f>
        <v>5</v>
      </c>
      <c r="G3493">
        <f t="shared" si="217"/>
        <v>0</v>
      </c>
      <c r="H3493" t="str">
        <f t="shared" si="218"/>
        <v>OK</v>
      </c>
      <c r="I3493" t="str">
        <f t="shared" si="219"/>
        <v>OK</v>
      </c>
      <c r="J3493" t="str">
        <f>_xlfn.XLOOKUP(A3493,'Export BI'!A:A,'Export BI'!C:C,)</f>
        <v>FA-00024262-CT</v>
      </c>
    </row>
    <row r="3494" spans="1:10" x14ac:dyDescent="0.25">
      <c r="A3494" t="str">
        <f>'Export BI'!A3494</f>
        <v>N1 CARD - FA-00024277-CT - DANIEL DE ALMEIDA</v>
      </c>
      <c r="B3494" s="1">
        <f>_xlfn.XLOOKUP(A3494,'Benner SQL'!A:A,'Benner SQL'!F:F,)</f>
        <v>149.5</v>
      </c>
      <c r="C3494" s="1">
        <f>_xlfn.XLOOKUP(A3494,'Export BI'!A:A,'Export BI'!G:G,0)</f>
        <v>149.5</v>
      </c>
      <c r="D3494" s="1">
        <f t="shared" si="216"/>
        <v>0</v>
      </c>
      <c r="E3494">
        <f>_xlfn.XLOOKUP(A3494,'Benner SQL'!A:A,'Benner SQL'!G:G,)</f>
        <v>5</v>
      </c>
      <c r="F3494">
        <f>_xlfn.XLOOKUP(A3494,'Export BI'!A:A,'Export BI'!H:H,0)</f>
        <v>5</v>
      </c>
      <c r="G3494">
        <f t="shared" si="217"/>
        <v>0</v>
      </c>
      <c r="H3494" t="str">
        <f t="shared" si="218"/>
        <v>OK</v>
      </c>
      <c r="I3494" t="str">
        <f t="shared" si="219"/>
        <v>OK</v>
      </c>
      <c r="J3494" t="str">
        <f>_xlfn.XLOOKUP(A3494,'Export BI'!A:A,'Export BI'!C:C,)</f>
        <v>FA-00024277-CT</v>
      </c>
    </row>
    <row r="3495" spans="1:10" x14ac:dyDescent="0.25">
      <c r="A3495" t="str">
        <f>'Export BI'!A3495</f>
        <v>N1 CARD - FA-00024286-CT - MONICA DANIELA GORBI FERREIRA</v>
      </c>
      <c r="B3495" s="1">
        <f>_xlfn.XLOOKUP(A3495,'Benner SQL'!A:A,'Benner SQL'!F:F,)</f>
        <v>149.5</v>
      </c>
      <c r="C3495" s="1">
        <f>_xlfn.XLOOKUP(A3495,'Export BI'!A:A,'Export BI'!G:G,0)</f>
        <v>149.5</v>
      </c>
      <c r="D3495" s="1">
        <f t="shared" si="216"/>
        <v>0</v>
      </c>
      <c r="E3495">
        <f>_xlfn.XLOOKUP(A3495,'Benner SQL'!A:A,'Benner SQL'!G:G,)</f>
        <v>5</v>
      </c>
      <c r="F3495">
        <f>_xlfn.XLOOKUP(A3495,'Export BI'!A:A,'Export BI'!H:H,0)</f>
        <v>5</v>
      </c>
      <c r="G3495">
        <f t="shared" si="217"/>
        <v>0</v>
      </c>
      <c r="H3495" t="str">
        <f t="shared" si="218"/>
        <v>OK</v>
      </c>
      <c r="I3495" t="str">
        <f t="shared" si="219"/>
        <v>OK</v>
      </c>
      <c r="J3495" t="str">
        <f>_xlfn.XLOOKUP(A3495,'Export BI'!A:A,'Export BI'!C:C,)</f>
        <v>FA-00024286-CT</v>
      </c>
    </row>
    <row r="3496" spans="1:10" x14ac:dyDescent="0.25">
      <c r="A3496" t="str">
        <f>'Export BI'!A3496</f>
        <v>N1 CARD - FA-00024305-CT - CARMEN CECILIO DE AZEVEDO MACHADO</v>
      </c>
      <c r="B3496" s="1">
        <f>_xlfn.XLOOKUP(A3496,'Benner SQL'!A:A,'Benner SQL'!F:F,)</f>
        <v>149.5</v>
      </c>
      <c r="C3496" s="1">
        <f>_xlfn.XLOOKUP(A3496,'Export BI'!A:A,'Export BI'!G:G,0)</f>
        <v>149.5</v>
      </c>
      <c r="D3496" s="1">
        <f t="shared" ref="D3496:D3559" si="220">B3496-C3496</f>
        <v>0</v>
      </c>
      <c r="E3496">
        <f>_xlfn.XLOOKUP(A3496,'Benner SQL'!A:A,'Benner SQL'!G:G,)</f>
        <v>5</v>
      </c>
      <c r="F3496">
        <f>_xlfn.XLOOKUP(A3496,'Export BI'!A:A,'Export BI'!H:H,0)</f>
        <v>5</v>
      </c>
      <c r="G3496">
        <f t="shared" ref="G3496:G3559" si="221">E3496-F3496</f>
        <v>0</v>
      </c>
      <c r="H3496" t="str">
        <f t="shared" ref="H3496:H3559" si="222">IF(OR(D3496&lt;-1,D3496&gt;0),"","OK")</f>
        <v>OK</v>
      </c>
      <c r="I3496" t="str">
        <f t="shared" ref="I3496:I3559" si="223">IF(G3496=0,"OK","")</f>
        <v>OK</v>
      </c>
      <c r="J3496" t="str">
        <f>_xlfn.XLOOKUP(A3496,'Export BI'!A:A,'Export BI'!C:C,)</f>
        <v>FA-00024305-CT</v>
      </c>
    </row>
    <row r="3497" spans="1:10" x14ac:dyDescent="0.25">
      <c r="A3497" t="str">
        <f>'Export BI'!A3497</f>
        <v>N1 CARD - FA-00024307-CT - EDGAR BARRIENTOS TORRICO</v>
      </c>
      <c r="B3497" s="1">
        <f>_xlfn.XLOOKUP(A3497,'Benner SQL'!A:A,'Benner SQL'!F:F,)</f>
        <v>149.5</v>
      </c>
      <c r="C3497" s="1">
        <f>_xlfn.XLOOKUP(A3497,'Export BI'!A:A,'Export BI'!G:G,0)</f>
        <v>149.5</v>
      </c>
      <c r="D3497" s="1">
        <f t="shared" si="220"/>
        <v>0</v>
      </c>
      <c r="E3497">
        <f>_xlfn.XLOOKUP(A3497,'Benner SQL'!A:A,'Benner SQL'!G:G,)</f>
        <v>5</v>
      </c>
      <c r="F3497">
        <f>_xlfn.XLOOKUP(A3497,'Export BI'!A:A,'Export BI'!H:H,0)</f>
        <v>5</v>
      </c>
      <c r="G3497">
        <f t="shared" si="221"/>
        <v>0</v>
      </c>
      <c r="H3497" t="str">
        <f t="shared" si="222"/>
        <v>OK</v>
      </c>
      <c r="I3497" t="str">
        <f t="shared" si="223"/>
        <v>OK</v>
      </c>
      <c r="J3497" t="str">
        <f>_xlfn.XLOOKUP(A3497,'Export BI'!A:A,'Export BI'!C:C,)</f>
        <v>FA-00024307-CT</v>
      </c>
    </row>
    <row r="3498" spans="1:10" x14ac:dyDescent="0.25">
      <c r="A3498" t="str">
        <f>'Export BI'!A3498</f>
        <v>N1 CARD - FA-00024314-CT - IRACY FREIRE DA SILVA GRANCESCHINI</v>
      </c>
      <c r="B3498" s="1">
        <f>_xlfn.XLOOKUP(A3498,'Benner SQL'!A:A,'Benner SQL'!F:F,)</f>
        <v>149.5</v>
      </c>
      <c r="C3498" s="1">
        <f>_xlfn.XLOOKUP(A3498,'Export BI'!A:A,'Export BI'!G:G,0)</f>
        <v>149.5</v>
      </c>
      <c r="D3498" s="1">
        <f t="shared" si="220"/>
        <v>0</v>
      </c>
      <c r="E3498">
        <f>_xlfn.XLOOKUP(A3498,'Benner SQL'!A:A,'Benner SQL'!G:G,)</f>
        <v>5</v>
      </c>
      <c r="F3498">
        <f>_xlfn.XLOOKUP(A3498,'Export BI'!A:A,'Export BI'!H:H,0)</f>
        <v>5</v>
      </c>
      <c r="G3498">
        <f t="shared" si="221"/>
        <v>0</v>
      </c>
      <c r="H3498" t="str">
        <f t="shared" si="222"/>
        <v>OK</v>
      </c>
      <c r="I3498" t="str">
        <f t="shared" si="223"/>
        <v>OK</v>
      </c>
      <c r="J3498" t="str">
        <f>_xlfn.XLOOKUP(A3498,'Export BI'!A:A,'Export BI'!C:C,)</f>
        <v>FA-00024314-CT</v>
      </c>
    </row>
    <row r="3499" spans="1:10" x14ac:dyDescent="0.25">
      <c r="A3499" t="str">
        <f>'Export BI'!A3499</f>
        <v>N1 CARD - FA-00024318-CT - CAROLINE DOS SANTOS ALVES</v>
      </c>
      <c r="B3499" s="1">
        <f>_xlfn.XLOOKUP(A3499,'Benner SQL'!A:A,'Benner SQL'!F:F,)</f>
        <v>149.5</v>
      </c>
      <c r="C3499" s="1">
        <f>_xlfn.XLOOKUP(A3499,'Export BI'!A:A,'Export BI'!G:G,0)</f>
        <v>149.5</v>
      </c>
      <c r="D3499" s="1">
        <f t="shared" si="220"/>
        <v>0</v>
      </c>
      <c r="E3499">
        <f>_xlfn.XLOOKUP(A3499,'Benner SQL'!A:A,'Benner SQL'!G:G,)</f>
        <v>5</v>
      </c>
      <c r="F3499">
        <f>_xlfn.XLOOKUP(A3499,'Export BI'!A:A,'Export BI'!H:H,0)</f>
        <v>5</v>
      </c>
      <c r="G3499">
        <f t="shared" si="221"/>
        <v>0</v>
      </c>
      <c r="H3499" t="str">
        <f t="shared" si="222"/>
        <v>OK</v>
      </c>
      <c r="I3499" t="str">
        <f t="shared" si="223"/>
        <v>OK</v>
      </c>
      <c r="J3499" t="str">
        <f>_xlfn.XLOOKUP(A3499,'Export BI'!A:A,'Export BI'!C:C,)</f>
        <v>FA-00024318-CT</v>
      </c>
    </row>
    <row r="3500" spans="1:10" x14ac:dyDescent="0.25">
      <c r="A3500" t="str">
        <f>'Export BI'!A3500</f>
        <v>N1 CARD - FA-00024330-CT - ERIVALDO ROBERTO DA SILVA</v>
      </c>
      <c r="B3500" s="1">
        <f>_xlfn.XLOOKUP(A3500,'Benner SQL'!A:A,'Benner SQL'!F:F,)</f>
        <v>149.5</v>
      </c>
      <c r="C3500" s="1">
        <f>_xlfn.XLOOKUP(A3500,'Export BI'!A:A,'Export BI'!G:G,0)</f>
        <v>149.5</v>
      </c>
      <c r="D3500" s="1">
        <f t="shared" si="220"/>
        <v>0</v>
      </c>
      <c r="E3500">
        <f>_xlfn.XLOOKUP(A3500,'Benner SQL'!A:A,'Benner SQL'!G:G,)</f>
        <v>5</v>
      </c>
      <c r="F3500">
        <f>_xlfn.XLOOKUP(A3500,'Export BI'!A:A,'Export BI'!H:H,0)</f>
        <v>5</v>
      </c>
      <c r="G3500">
        <f t="shared" si="221"/>
        <v>0</v>
      </c>
      <c r="H3500" t="str">
        <f t="shared" si="222"/>
        <v>OK</v>
      </c>
      <c r="I3500" t="str">
        <f t="shared" si="223"/>
        <v>OK</v>
      </c>
      <c r="J3500" t="str">
        <f>_xlfn.XLOOKUP(A3500,'Export BI'!A:A,'Export BI'!C:C,)</f>
        <v>FA-00024330-CT</v>
      </c>
    </row>
    <row r="3501" spans="1:10" x14ac:dyDescent="0.25">
      <c r="A3501" t="str">
        <f>'Export BI'!A3501</f>
        <v>N1 CARD - FA-00024331-CT - ROSA LEME</v>
      </c>
      <c r="B3501" s="1">
        <f>_xlfn.XLOOKUP(A3501,'Benner SQL'!A:A,'Benner SQL'!F:F,)</f>
        <v>149.5</v>
      </c>
      <c r="C3501" s="1">
        <f>_xlfn.XLOOKUP(A3501,'Export BI'!A:A,'Export BI'!G:G,0)</f>
        <v>149.5</v>
      </c>
      <c r="D3501" s="1">
        <f t="shared" si="220"/>
        <v>0</v>
      </c>
      <c r="E3501">
        <f>_xlfn.XLOOKUP(A3501,'Benner SQL'!A:A,'Benner SQL'!G:G,)</f>
        <v>5</v>
      </c>
      <c r="F3501">
        <f>_xlfn.XLOOKUP(A3501,'Export BI'!A:A,'Export BI'!H:H,0)</f>
        <v>5</v>
      </c>
      <c r="G3501">
        <f t="shared" si="221"/>
        <v>0</v>
      </c>
      <c r="H3501" t="str">
        <f t="shared" si="222"/>
        <v>OK</v>
      </c>
      <c r="I3501" t="str">
        <f t="shared" si="223"/>
        <v>OK</v>
      </c>
      <c r="J3501" t="str">
        <f>_xlfn.XLOOKUP(A3501,'Export BI'!A:A,'Export BI'!C:C,)</f>
        <v>FA-00024331-CT</v>
      </c>
    </row>
    <row r="3502" spans="1:10" x14ac:dyDescent="0.25">
      <c r="A3502" t="str">
        <f>'Export BI'!A3502</f>
        <v>N1 CARD - FA-00024339-CT - ROSEMEIRE RODRIGUES DE OLIVEIRA DA CUNHA</v>
      </c>
      <c r="B3502" s="1">
        <f>_xlfn.XLOOKUP(A3502,'Benner SQL'!A:A,'Benner SQL'!F:F,)</f>
        <v>149.5</v>
      </c>
      <c r="C3502" s="1">
        <f>_xlfn.XLOOKUP(A3502,'Export BI'!A:A,'Export BI'!G:G,0)</f>
        <v>149.5</v>
      </c>
      <c r="D3502" s="1">
        <f t="shared" si="220"/>
        <v>0</v>
      </c>
      <c r="E3502">
        <f>_xlfn.XLOOKUP(A3502,'Benner SQL'!A:A,'Benner SQL'!G:G,)</f>
        <v>5</v>
      </c>
      <c r="F3502">
        <f>_xlfn.XLOOKUP(A3502,'Export BI'!A:A,'Export BI'!H:H,0)</f>
        <v>5</v>
      </c>
      <c r="G3502">
        <f t="shared" si="221"/>
        <v>0</v>
      </c>
      <c r="H3502" t="str">
        <f t="shared" si="222"/>
        <v>OK</v>
      </c>
      <c r="I3502" t="str">
        <f t="shared" si="223"/>
        <v>OK</v>
      </c>
      <c r="J3502" t="str">
        <f>_xlfn.XLOOKUP(A3502,'Export BI'!A:A,'Export BI'!C:C,)</f>
        <v>FA-00024339-CT</v>
      </c>
    </row>
    <row r="3503" spans="1:10" x14ac:dyDescent="0.25">
      <c r="A3503" t="str">
        <f>'Export BI'!A3503</f>
        <v>MEDICAR CAMPINAS - TF-00030760-CT - NATHALIA FERNANDA CASAGRANDE CAMARGO</v>
      </c>
      <c r="B3503" s="1">
        <f>_xlfn.XLOOKUP(A3503,'Benner SQL'!A:A,'Benner SQL'!F:F,)</f>
        <v>149.5</v>
      </c>
      <c r="C3503" s="1">
        <f>_xlfn.XLOOKUP(A3503,'Export BI'!A:A,'Export BI'!G:G,0)</f>
        <v>149.5</v>
      </c>
      <c r="D3503" s="1">
        <f t="shared" si="220"/>
        <v>0</v>
      </c>
      <c r="E3503">
        <f>_xlfn.XLOOKUP(A3503,'Benner SQL'!A:A,'Benner SQL'!G:G,)</f>
        <v>5</v>
      </c>
      <c r="F3503">
        <f>_xlfn.XLOOKUP(A3503,'Export BI'!A:A,'Export BI'!H:H,0)</f>
        <v>5</v>
      </c>
      <c r="G3503">
        <f t="shared" si="221"/>
        <v>0</v>
      </c>
      <c r="H3503" t="str">
        <f t="shared" si="222"/>
        <v>OK</v>
      </c>
      <c r="I3503" t="str">
        <f t="shared" si="223"/>
        <v>OK</v>
      </c>
      <c r="J3503" t="str">
        <f>_xlfn.XLOOKUP(A3503,'Export BI'!A:A,'Export BI'!C:C,)</f>
        <v>TF-00030760-CT</v>
      </c>
    </row>
    <row r="3504" spans="1:10" x14ac:dyDescent="0.25">
      <c r="A3504" t="str">
        <f>'Export BI'!A3504</f>
        <v>N1 CARD - FA-00023175-CT - MARIA RITA PEREIRA CASSIMIRO</v>
      </c>
      <c r="B3504" s="1">
        <f>_xlfn.XLOOKUP(A3504,'Benner SQL'!A:A,'Benner SQL'!F:F,)</f>
        <v>149.4</v>
      </c>
      <c r="C3504" s="1">
        <f>_xlfn.XLOOKUP(A3504,'Export BI'!A:A,'Export BI'!G:G,0)</f>
        <v>149.4</v>
      </c>
      <c r="D3504" s="1">
        <f t="shared" si="220"/>
        <v>0</v>
      </c>
      <c r="E3504">
        <f>_xlfn.XLOOKUP(A3504,'Benner SQL'!A:A,'Benner SQL'!G:G,)</f>
        <v>6</v>
      </c>
      <c r="F3504">
        <f>_xlfn.XLOOKUP(A3504,'Export BI'!A:A,'Export BI'!H:H,0)</f>
        <v>6</v>
      </c>
      <c r="G3504">
        <f t="shared" si="221"/>
        <v>0</v>
      </c>
      <c r="H3504" t="str">
        <f t="shared" si="222"/>
        <v>OK</v>
      </c>
      <c r="I3504" t="str">
        <f t="shared" si="223"/>
        <v>OK</v>
      </c>
      <c r="J3504" t="str">
        <f>_xlfn.XLOOKUP(A3504,'Export BI'!A:A,'Export BI'!C:C,)</f>
        <v>FA-00023175-CT</v>
      </c>
    </row>
    <row r="3505" spans="1:10" x14ac:dyDescent="0.25">
      <c r="A3505" t="str">
        <f>'Export BI'!A3505</f>
        <v>N1 CARD - FA-00023903-CT - WILLIAN ROBERT DA SILVA CAMPI</v>
      </c>
      <c r="B3505" s="1">
        <f>_xlfn.XLOOKUP(A3505,'Benner SQL'!A:A,'Benner SQL'!F:F,)</f>
        <v>149.4</v>
      </c>
      <c r="C3505" s="1">
        <f>_xlfn.XLOOKUP(A3505,'Export BI'!A:A,'Export BI'!G:G,0)</f>
        <v>149.4</v>
      </c>
      <c r="D3505" s="1">
        <f t="shared" si="220"/>
        <v>0</v>
      </c>
      <c r="E3505">
        <f>_xlfn.XLOOKUP(A3505,'Benner SQL'!A:A,'Benner SQL'!G:G,)</f>
        <v>6</v>
      </c>
      <c r="F3505">
        <f>_xlfn.XLOOKUP(A3505,'Export BI'!A:A,'Export BI'!H:H,0)</f>
        <v>6</v>
      </c>
      <c r="G3505">
        <f t="shared" si="221"/>
        <v>0</v>
      </c>
      <c r="H3505" t="str">
        <f t="shared" si="222"/>
        <v>OK</v>
      </c>
      <c r="I3505" t="str">
        <f t="shared" si="223"/>
        <v>OK</v>
      </c>
      <c r="J3505" t="str">
        <f>_xlfn.XLOOKUP(A3505,'Export BI'!A:A,'Export BI'!C:C,)</f>
        <v>FA-00023903-CT</v>
      </c>
    </row>
    <row r="3506" spans="1:10" x14ac:dyDescent="0.25">
      <c r="A3506" t="str">
        <f>'Export BI'!A3506</f>
        <v>N1 CARD - FA-00023875-CT - MARCIANEIDE DOS SANTOS</v>
      </c>
      <c r="B3506" s="1">
        <f>_xlfn.XLOOKUP(A3506,'Benner SQL'!A:A,'Benner SQL'!F:F,)</f>
        <v>149</v>
      </c>
      <c r="C3506" s="1">
        <f>_xlfn.XLOOKUP(A3506,'Export BI'!A:A,'Export BI'!G:G,0)</f>
        <v>149</v>
      </c>
      <c r="D3506" s="1">
        <f t="shared" si="220"/>
        <v>0</v>
      </c>
      <c r="E3506">
        <f>_xlfn.XLOOKUP(A3506,'Benner SQL'!A:A,'Benner SQL'!G:G,)</f>
        <v>5</v>
      </c>
      <c r="F3506">
        <f>_xlfn.XLOOKUP(A3506,'Export BI'!A:A,'Export BI'!H:H,0)</f>
        <v>5</v>
      </c>
      <c r="G3506">
        <f t="shared" si="221"/>
        <v>0</v>
      </c>
      <c r="H3506" t="str">
        <f t="shared" si="222"/>
        <v>OK</v>
      </c>
      <c r="I3506" t="str">
        <f t="shared" si="223"/>
        <v>OK</v>
      </c>
      <c r="J3506" t="str">
        <f>_xlfn.XLOOKUP(A3506,'Export BI'!A:A,'Export BI'!C:C,)</f>
        <v>FA-00023875-CT</v>
      </c>
    </row>
    <row r="3507" spans="1:10" x14ac:dyDescent="0.25">
      <c r="A3507" t="str">
        <f>'Export BI'!A3507</f>
        <v>N1 CARD - FA-00023960-CT - ALINE MARTINS CATALAO</v>
      </c>
      <c r="B3507" s="1">
        <f>_xlfn.XLOOKUP(A3507,'Benner SQL'!A:A,'Benner SQL'!F:F,)</f>
        <v>149</v>
      </c>
      <c r="C3507" s="1">
        <f>_xlfn.XLOOKUP(A3507,'Export BI'!A:A,'Export BI'!G:G,0)</f>
        <v>149</v>
      </c>
      <c r="D3507" s="1">
        <f t="shared" si="220"/>
        <v>0</v>
      </c>
      <c r="E3507">
        <f>_xlfn.XLOOKUP(A3507,'Benner SQL'!A:A,'Benner SQL'!G:G,)</f>
        <v>5</v>
      </c>
      <c r="F3507">
        <f>_xlfn.XLOOKUP(A3507,'Export BI'!A:A,'Export BI'!H:H,0)</f>
        <v>5</v>
      </c>
      <c r="G3507">
        <f t="shared" si="221"/>
        <v>0</v>
      </c>
      <c r="H3507" t="str">
        <f t="shared" si="222"/>
        <v>OK</v>
      </c>
      <c r="I3507" t="str">
        <f t="shared" si="223"/>
        <v>OK</v>
      </c>
      <c r="J3507" t="str">
        <f>_xlfn.XLOOKUP(A3507,'Export BI'!A:A,'Export BI'!C:C,)</f>
        <v>FA-00023960-CT</v>
      </c>
    </row>
    <row r="3508" spans="1:10" x14ac:dyDescent="0.25">
      <c r="A3508" t="str">
        <f>'Export BI'!A3508</f>
        <v>N1 CARD - FA-00023970-CT - MARLENE DA GLORIA CAMARGO SAMPAIO</v>
      </c>
      <c r="B3508" s="1">
        <f>_xlfn.XLOOKUP(A3508,'Benner SQL'!A:A,'Benner SQL'!F:F,)</f>
        <v>149</v>
      </c>
      <c r="C3508" s="1">
        <f>_xlfn.XLOOKUP(A3508,'Export BI'!A:A,'Export BI'!G:G,0)</f>
        <v>149</v>
      </c>
      <c r="D3508" s="1">
        <f t="shared" si="220"/>
        <v>0</v>
      </c>
      <c r="E3508">
        <f>_xlfn.XLOOKUP(A3508,'Benner SQL'!A:A,'Benner SQL'!G:G,)</f>
        <v>5</v>
      </c>
      <c r="F3508">
        <f>_xlfn.XLOOKUP(A3508,'Export BI'!A:A,'Export BI'!H:H,0)</f>
        <v>5</v>
      </c>
      <c r="G3508">
        <f t="shared" si="221"/>
        <v>0</v>
      </c>
      <c r="H3508" t="str">
        <f t="shared" si="222"/>
        <v>OK</v>
      </c>
      <c r="I3508" t="str">
        <f t="shared" si="223"/>
        <v>OK</v>
      </c>
      <c r="J3508" t="str">
        <f>_xlfn.XLOOKUP(A3508,'Export BI'!A:A,'Export BI'!C:C,)</f>
        <v>FA-00023970-CT</v>
      </c>
    </row>
    <row r="3509" spans="1:10" x14ac:dyDescent="0.25">
      <c r="A3509" t="str">
        <f>'Export BI'!A3509</f>
        <v>MEDICAR RIBEIRÃO PRETO - TF-00022782-CT - SAMUEL GARCIA DE OLIVEIRA</v>
      </c>
      <c r="B3509" s="1">
        <f>_xlfn.XLOOKUP(A3509,'Benner SQL'!A:A,'Benner SQL'!F:F,)</f>
        <v>149</v>
      </c>
      <c r="C3509" s="1">
        <f>_xlfn.XLOOKUP(A3509,'Export BI'!A:A,'Export BI'!G:G,0)</f>
        <v>149</v>
      </c>
      <c r="D3509" s="1">
        <f t="shared" si="220"/>
        <v>0</v>
      </c>
      <c r="E3509">
        <f>_xlfn.XLOOKUP(A3509,'Benner SQL'!A:A,'Benner SQL'!G:G,)</f>
        <v>1</v>
      </c>
      <c r="F3509">
        <f>_xlfn.XLOOKUP(A3509,'Export BI'!A:A,'Export BI'!H:H,0)</f>
        <v>1</v>
      </c>
      <c r="G3509">
        <f t="shared" si="221"/>
        <v>0</v>
      </c>
      <c r="H3509" t="str">
        <f t="shared" si="222"/>
        <v>OK</v>
      </c>
      <c r="I3509" t="str">
        <f t="shared" si="223"/>
        <v>OK</v>
      </c>
      <c r="J3509" t="str">
        <f>_xlfn.XLOOKUP(A3509,'Export BI'!A:A,'Export BI'!C:C,)</f>
        <v>TF-00022782-CT</v>
      </c>
    </row>
    <row r="3510" spans="1:10" x14ac:dyDescent="0.25">
      <c r="A3510" t="str">
        <f>'Export BI'!A3510</f>
        <v>MEDICAR RIBEIRÃO PRETO - TF-00038764-CT - ROSANGELA DE SOUSA SILVA</v>
      </c>
      <c r="B3510" s="1">
        <f>_xlfn.XLOOKUP(A3510,'Benner SQL'!A:A,'Benner SQL'!F:F,)</f>
        <v>149</v>
      </c>
      <c r="C3510" s="1">
        <f>_xlfn.XLOOKUP(A3510,'Export BI'!A:A,'Export BI'!G:G,0)</f>
        <v>149</v>
      </c>
      <c r="D3510" s="1">
        <f t="shared" si="220"/>
        <v>0</v>
      </c>
      <c r="E3510">
        <f>_xlfn.XLOOKUP(A3510,'Benner SQL'!A:A,'Benner SQL'!G:G,)</f>
        <v>1</v>
      </c>
      <c r="F3510">
        <f>_xlfn.XLOOKUP(A3510,'Export BI'!A:A,'Export BI'!H:H,0)</f>
        <v>1</v>
      </c>
      <c r="G3510">
        <f t="shared" si="221"/>
        <v>0</v>
      </c>
      <c r="H3510" t="str">
        <f t="shared" si="222"/>
        <v>OK</v>
      </c>
      <c r="I3510" t="str">
        <f t="shared" si="223"/>
        <v>OK</v>
      </c>
      <c r="J3510" t="str">
        <f>_xlfn.XLOOKUP(A3510,'Export BI'!A:A,'Export BI'!C:C,)</f>
        <v>TF-00038764-CT</v>
      </c>
    </row>
    <row r="3511" spans="1:10" x14ac:dyDescent="0.25">
      <c r="A3511" t="str">
        <f>'Export BI'!A3511</f>
        <v>MEDICAR RIBEIRÃO PRETO - TF-00039356-CT - PAULO ANTONIO DE SOUZA</v>
      </c>
      <c r="B3511" s="1">
        <f>_xlfn.XLOOKUP(A3511,'Benner SQL'!A:A,'Benner SQL'!F:F,)</f>
        <v>149</v>
      </c>
      <c r="C3511" s="1">
        <f>_xlfn.XLOOKUP(A3511,'Export BI'!A:A,'Export BI'!G:G,0)</f>
        <v>149</v>
      </c>
      <c r="D3511" s="1">
        <f t="shared" si="220"/>
        <v>0</v>
      </c>
      <c r="E3511">
        <f>_xlfn.XLOOKUP(A3511,'Benner SQL'!A:A,'Benner SQL'!G:G,)</f>
        <v>1</v>
      </c>
      <c r="F3511">
        <f>_xlfn.XLOOKUP(A3511,'Export BI'!A:A,'Export BI'!H:H,0)</f>
        <v>1</v>
      </c>
      <c r="G3511">
        <f t="shared" si="221"/>
        <v>0</v>
      </c>
      <c r="H3511" t="str">
        <f t="shared" si="222"/>
        <v>OK</v>
      </c>
      <c r="I3511" t="str">
        <f t="shared" si="223"/>
        <v>OK</v>
      </c>
      <c r="J3511" t="str">
        <f>_xlfn.XLOOKUP(A3511,'Export BI'!A:A,'Export BI'!C:C,)</f>
        <v>TF-00039356-CT</v>
      </c>
    </row>
    <row r="3512" spans="1:10" x14ac:dyDescent="0.25">
      <c r="A3512" t="str">
        <f>'Export BI'!A3512</f>
        <v>MEDICAR RIBEIRÃO PRETO - TF-00039686-CT - ANDRESSA MARTINS DOS SANTOS</v>
      </c>
      <c r="B3512" s="1">
        <f>_xlfn.XLOOKUP(A3512,'Benner SQL'!A:A,'Benner SQL'!F:F,)</f>
        <v>149</v>
      </c>
      <c r="C3512" s="1">
        <f>_xlfn.XLOOKUP(A3512,'Export BI'!A:A,'Export BI'!G:G,0)</f>
        <v>149</v>
      </c>
      <c r="D3512" s="1">
        <f t="shared" si="220"/>
        <v>0</v>
      </c>
      <c r="E3512">
        <f>_xlfn.XLOOKUP(A3512,'Benner SQL'!A:A,'Benner SQL'!G:G,)</f>
        <v>1</v>
      </c>
      <c r="F3512">
        <f>_xlfn.XLOOKUP(A3512,'Export BI'!A:A,'Export BI'!H:H,0)</f>
        <v>1</v>
      </c>
      <c r="G3512">
        <f t="shared" si="221"/>
        <v>0</v>
      </c>
      <c r="H3512" t="str">
        <f t="shared" si="222"/>
        <v>OK</v>
      </c>
      <c r="I3512" t="str">
        <f t="shared" si="223"/>
        <v>OK</v>
      </c>
      <c r="J3512" t="str">
        <f>_xlfn.XLOOKUP(A3512,'Export BI'!A:A,'Export BI'!C:C,)</f>
        <v>TF-00039686-CT</v>
      </c>
    </row>
    <row r="3513" spans="1:10" x14ac:dyDescent="0.25">
      <c r="A3513" t="str">
        <f>'Export BI'!A3513</f>
        <v>MEDICAR RIBEIRÃO PRETO - TF-00039763-CT - RITA DE CASSIA RAFAEL</v>
      </c>
      <c r="B3513" s="1">
        <f>_xlfn.XLOOKUP(A3513,'Benner SQL'!A:A,'Benner SQL'!F:F,)</f>
        <v>149</v>
      </c>
      <c r="C3513" s="1">
        <f>_xlfn.XLOOKUP(A3513,'Export BI'!A:A,'Export BI'!G:G,0)</f>
        <v>149</v>
      </c>
      <c r="D3513" s="1">
        <f t="shared" si="220"/>
        <v>0</v>
      </c>
      <c r="E3513">
        <f>_xlfn.XLOOKUP(A3513,'Benner SQL'!A:A,'Benner SQL'!G:G,)</f>
        <v>1</v>
      </c>
      <c r="F3513">
        <f>_xlfn.XLOOKUP(A3513,'Export BI'!A:A,'Export BI'!H:H,0)</f>
        <v>1</v>
      </c>
      <c r="G3513">
        <f t="shared" si="221"/>
        <v>0</v>
      </c>
      <c r="H3513" t="str">
        <f t="shared" si="222"/>
        <v>OK</v>
      </c>
      <c r="I3513" t="str">
        <f t="shared" si="223"/>
        <v>OK</v>
      </c>
      <c r="J3513" t="str">
        <f>_xlfn.XLOOKUP(A3513,'Export BI'!A:A,'Export BI'!C:C,)</f>
        <v>TF-00039763-CT</v>
      </c>
    </row>
    <row r="3514" spans="1:10" x14ac:dyDescent="0.25">
      <c r="A3514" t="str">
        <f>'Export BI'!A3514</f>
        <v>MEDICAR RIBEIRÃO PRETO - EF-00015569-CT - VANESSA ALVES GONZALEZ</v>
      </c>
      <c r="B3514" s="1">
        <f>_xlfn.XLOOKUP(A3514,'Benner SQL'!A:A,'Benner SQL'!F:F,)</f>
        <v>148.85</v>
      </c>
      <c r="C3514" s="1">
        <f>_xlfn.XLOOKUP(A3514,'Export BI'!A:A,'Export BI'!G:G,0)</f>
        <v>148.85</v>
      </c>
      <c r="D3514" s="1">
        <f t="shared" si="220"/>
        <v>0</v>
      </c>
      <c r="E3514">
        <f>_xlfn.XLOOKUP(A3514,'Benner SQL'!A:A,'Benner SQL'!G:G,)</f>
        <v>6</v>
      </c>
      <c r="F3514">
        <f>_xlfn.XLOOKUP(A3514,'Export BI'!A:A,'Export BI'!H:H,0)</f>
        <v>6</v>
      </c>
      <c r="G3514">
        <f t="shared" si="221"/>
        <v>0</v>
      </c>
      <c r="H3514" t="str">
        <f t="shared" si="222"/>
        <v>OK</v>
      </c>
      <c r="I3514" t="str">
        <f t="shared" si="223"/>
        <v>OK</v>
      </c>
      <c r="J3514" t="str">
        <f>_xlfn.XLOOKUP(A3514,'Export BI'!A:A,'Export BI'!C:C,)</f>
        <v>EF-00015569-CT</v>
      </c>
    </row>
    <row r="3515" spans="1:10" x14ac:dyDescent="0.25">
      <c r="A3515" t="str">
        <f>'Export BI'!A3515</f>
        <v>N1 CARD - FA-00005481-CT - CLAUDIO JOSE GUIMARAES</v>
      </c>
      <c r="B3515" s="1">
        <f>_xlfn.XLOOKUP(A3515,'Benner SQL'!A:A,'Benner SQL'!F:F,)</f>
        <v>148.80000000000001</v>
      </c>
      <c r="C3515" s="1">
        <f>_xlfn.XLOOKUP(A3515,'Export BI'!A:A,'Export BI'!G:G,0)</f>
        <v>148.80000000000001</v>
      </c>
      <c r="D3515" s="1">
        <f t="shared" si="220"/>
        <v>0</v>
      </c>
      <c r="E3515">
        <f>_xlfn.XLOOKUP(A3515,'Benner SQL'!A:A,'Benner SQL'!G:G,)</f>
        <v>6</v>
      </c>
      <c r="F3515">
        <f>_xlfn.XLOOKUP(A3515,'Export BI'!A:A,'Export BI'!H:H,0)</f>
        <v>6</v>
      </c>
      <c r="G3515">
        <f t="shared" si="221"/>
        <v>0</v>
      </c>
      <c r="H3515" t="str">
        <f t="shared" si="222"/>
        <v>OK</v>
      </c>
      <c r="I3515" t="str">
        <f t="shared" si="223"/>
        <v>OK</v>
      </c>
      <c r="J3515" t="str">
        <f>_xlfn.XLOOKUP(A3515,'Export BI'!A:A,'Export BI'!C:C,)</f>
        <v>FA-00005481-CT</v>
      </c>
    </row>
    <row r="3516" spans="1:10" x14ac:dyDescent="0.25">
      <c r="A3516" t="str">
        <f>'Export BI'!A3516</f>
        <v>N1 CARD - FA-00006964-CT - NATALLY THOMAZ DE MOURA</v>
      </c>
      <c r="B3516" s="1">
        <f>_xlfn.XLOOKUP(A3516,'Benner SQL'!A:A,'Benner SQL'!F:F,)</f>
        <v>148.80000000000001</v>
      </c>
      <c r="C3516" s="1">
        <f>_xlfn.XLOOKUP(A3516,'Export BI'!A:A,'Export BI'!G:G,0)</f>
        <v>148.80000000000001</v>
      </c>
      <c r="D3516" s="1">
        <f t="shared" si="220"/>
        <v>0</v>
      </c>
      <c r="E3516">
        <f>_xlfn.XLOOKUP(A3516,'Benner SQL'!A:A,'Benner SQL'!G:G,)</f>
        <v>6</v>
      </c>
      <c r="F3516">
        <f>_xlfn.XLOOKUP(A3516,'Export BI'!A:A,'Export BI'!H:H,0)</f>
        <v>6</v>
      </c>
      <c r="G3516">
        <f t="shared" si="221"/>
        <v>0</v>
      </c>
      <c r="H3516" t="str">
        <f t="shared" si="222"/>
        <v>OK</v>
      </c>
      <c r="I3516" t="str">
        <f t="shared" si="223"/>
        <v>OK</v>
      </c>
      <c r="J3516" t="str">
        <f>_xlfn.XLOOKUP(A3516,'Export BI'!A:A,'Export BI'!C:C,)</f>
        <v>FA-00006964-CT</v>
      </c>
    </row>
    <row r="3517" spans="1:10" x14ac:dyDescent="0.25">
      <c r="A3517" t="str">
        <f>'Export BI'!A3517</f>
        <v>N1 CARD - FA-00023194-CT - RICARDO SASSO LAROGIAN</v>
      </c>
      <c r="B3517" s="1">
        <f>_xlfn.XLOOKUP(A3517,'Benner SQL'!A:A,'Benner SQL'!F:F,)</f>
        <v>148.80000000000001</v>
      </c>
      <c r="C3517" s="1">
        <f>_xlfn.XLOOKUP(A3517,'Export BI'!A:A,'Export BI'!G:G,0)</f>
        <v>148.80000000000001</v>
      </c>
      <c r="D3517" s="1">
        <f t="shared" si="220"/>
        <v>0</v>
      </c>
      <c r="E3517">
        <f>_xlfn.XLOOKUP(A3517,'Benner SQL'!A:A,'Benner SQL'!G:G,)</f>
        <v>6</v>
      </c>
      <c r="F3517">
        <f>_xlfn.XLOOKUP(A3517,'Export BI'!A:A,'Export BI'!H:H,0)</f>
        <v>6</v>
      </c>
      <c r="G3517">
        <f t="shared" si="221"/>
        <v>0</v>
      </c>
      <c r="H3517" t="str">
        <f t="shared" si="222"/>
        <v>OK</v>
      </c>
      <c r="I3517" t="str">
        <f t="shared" si="223"/>
        <v>OK</v>
      </c>
      <c r="J3517" t="str">
        <f>_xlfn.XLOOKUP(A3517,'Export BI'!A:A,'Export BI'!C:C,)</f>
        <v>FA-00023194-CT</v>
      </c>
    </row>
    <row r="3518" spans="1:10" x14ac:dyDescent="0.25">
      <c r="A3518" t="str">
        <f>'Export BI'!A3518</f>
        <v>MEDICAR RIBEIRÃO PRETO - FA-00007104-CT - JACIRA RIBEIRO MARQUES</v>
      </c>
      <c r="B3518" s="1">
        <f>_xlfn.XLOOKUP(A3518,'Benner SQL'!A:A,'Benner SQL'!F:F,)</f>
        <v>148.5</v>
      </c>
      <c r="C3518" s="1">
        <f>_xlfn.XLOOKUP(A3518,'Export BI'!A:A,'Export BI'!G:G,0)</f>
        <v>148.5</v>
      </c>
      <c r="D3518" s="1">
        <f t="shared" si="220"/>
        <v>0</v>
      </c>
      <c r="E3518">
        <f>_xlfn.XLOOKUP(A3518,'Benner SQL'!A:A,'Benner SQL'!G:G,)</f>
        <v>1</v>
      </c>
      <c r="F3518">
        <f>_xlfn.XLOOKUP(A3518,'Export BI'!A:A,'Export BI'!H:H,0)</f>
        <v>1</v>
      </c>
      <c r="G3518">
        <f t="shared" si="221"/>
        <v>0</v>
      </c>
      <c r="H3518" t="str">
        <f t="shared" si="222"/>
        <v>OK</v>
      </c>
      <c r="I3518" t="str">
        <f t="shared" si="223"/>
        <v>OK</v>
      </c>
      <c r="J3518" t="str">
        <f>_xlfn.XLOOKUP(A3518,'Export BI'!A:A,'Export BI'!C:C,)</f>
        <v>FA-00007104-CT</v>
      </c>
    </row>
    <row r="3519" spans="1:10" x14ac:dyDescent="0.25">
      <c r="A3519" t="str">
        <f>'Export BI'!A3519</f>
        <v>MEDICAR RIBEIRÃO PRETO - EF-00017662-CT - FERNANDO FERREIRA JUNIOR</v>
      </c>
      <c r="B3519" s="1">
        <f>_xlfn.XLOOKUP(A3519,'Benner SQL'!A:A,'Benner SQL'!F:F,)</f>
        <v>148.13999999999999</v>
      </c>
      <c r="C3519" s="1">
        <f>_xlfn.XLOOKUP(A3519,'Export BI'!A:A,'Export BI'!G:G,0)</f>
        <v>148.14000000000001</v>
      </c>
      <c r="D3519" s="1">
        <f t="shared" si="220"/>
        <v>0</v>
      </c>
      <c r="E3519">
        <f>_xlfn.XLOOKUP(A3519,'Benner SQL'!A:A,'Benner SQL'!G:G,)</f>
        <v>9</v>
      </c>
      <c r="F3519">
        <f>_xlfn.XLOOKUP(A3519,'Export BI'!A:A,'Export BI'!H:H,0)</f>
        <v>9</v>
      </c>
      <c r="G3519">
        <f t="shared" si="221"/>
        <v>0</v>
      </c>
      <c r="H3519" t="str">
        <f t="shared" si="222"/>
        <v>OK</v>
      </c>
      <c r="I3519" t="str">
        <f t="shared" si="223"/>
        <v>OK</v>
      </c>
      <c r="J3519" t="str">
        <f>_xlfn.XLOOKUP(A3519,'Export BI'!A:A,'Export BI'!C:C,)</f>
        <v>EF-00017662-CT</v>
      </c>
    </row>
    <row r="3520" spans="1:10" x14ac:dyDescent="0.25">
      <c r="A3520" t="str">
        <f>'Export BI'!A3520</f>
        <v>MEDICAR RIBEIRÃO PRETO - CO-00016567-CT - RITA DE CASSIA SILVA BROCHI ME</v>
      </c>
      <c r="B3520" s="1">
        <f>_xlfn.XLOOKUP(A3520,'Benner SQL'!A:A,'Benner SQL'!F:F,)</f>
        <v>148</v>
      </c>
      <c r="C3520" s="1">
        <f>_xlfn.XLOOKUP(A3520,'Export BI'!A:A,'Export BI'!G:G,0)</f>
        <v>148</v>
      </c>
      <c r="D3520" s="1">
        <f t="shared" si="220"/>
        <v>0</v>
      </c>
      <c r="E3520">
        <f>_xlfn.XLOOKUP(A3520,'Benner SQL'!A:A,'Benner SQL'!G:G,)</f>
        <v>2</v>
      </c>
      <c r="F3520">
        <f>_xlfn.XLOOKUP(A3520,'Export BI'!A:A,'Export BI'!H:H,0)</f>
        <v>2</v>
      </c>
      <c r="G3520">
        <f t="shared" si="221"/>
        <v>0</v>
      </c>
      <c r="H3520" t="str">
        <f t="shared" si="222"/>
        <v>OK</v>
      </c>
      <c r="I3520" t="str">
        <f t="shared" si="223"/>
        <v>OK</v>
      </c>
      <c r="J3520" t="str">
        <f>_xlfn.XLOOKUP(A3520,'Export BI'!A:A,'Export BI'!C:C,)</f>
        <v>CO-00016567-CT</v>
      </c>
    </row>
    <row r="3521" spans="1:10" x14ac:dyDescent="0.25">
      <c r="A3521" t="str">
        <f>'Export BI'!A3521</f>
        <v>MEDICAR RIBEIRÃO PRETO - TF-00038399-CT - NEILDA RIBEIRO BISPO</v>
      </c>
      <c r="B3521" s="1">
        <f>_xlfn.XLOOKUP(A3521,'Benner SQL'!A:A,'Benner SQL'!F:F,)</f>
        <v>148</v>
      </c>
      <c r="C3521" s="1">
        <f>_xlfn.XLOOKUP(A3521,'Export BI'!A:A,'Export BI'!G:G,0)</f>
        <v>148</v>
      </c>
      <c r="D3521" s="1">
        <f t="shared" si="220"/>
        <v>0</v>
      </c>
      <c r="E3521">
        <f>_xlfn.XLOOKUP(A3521,'Benner SQL'!A:A,'Benner SQL'!G:G,)</f>
        <v>2</v>
      </c>
      <c r="F3521">
        <f>_xlfn.XLOOKUP(A3521,'Export BI'!A:A,'Export BI'!H:H,0)</f>
        <v>2</v>
      </c>
      <c r="G3521">
        <f t="shared" si="221"/>
        <v>0</v>
      </c>
      <c r="H3521" t="str">
        <f t="shared" si="222"/>
        <v>OK</v>
      </c>
      <c r="I3521" t="str">
        <f t="shared" si="223"/>
        <v>OK</v>
      </c>
      <c r="J3521" t="str">
        <f>_xlfn.XLOOKUP(A3521,'Export BI'!A:A,'Export BI'!C:C,)</f>
        <v>TF-00038399-CT</v>
      </c>
    </row>
    <row r="3522" spans="1:10" x14ac:dyDescent="0.25">
      <c r="A3522" t="str">
        <f>'Export BI'!A3522</f>
        <v>MEDICAR RIBEIRÃO PRETO - EF-00018251-CT - JULIO CESAR BONIZIO</v>
      </c>
      <c r="B3522" s="1">
        <f>_xlfn.XLOOKUP(A3522,'Benner SQL'!A:A,'Benner SQL'!F:F,)</f>
        <v>147.9</v>
      </c>
      <c r="C3522" s="1">
        <f>_xlfn.XLOOKUP(A3522,'Export BI'!A:A,'Export BI'!G:G,0)</f>
        <v>147.9</v>
      </c>
      <c r="D3522" s="1">
        <f t="shared" si="220"/>
        <v>0</v>
      </c>
      <c r="E3522">
        <f>_xlfn.XLOOKUP(A3522,'Benner SQL'!A:A,'Benner SQL'!G:G,)</f>
        <v>5</v>
      </c>
      <c r="F3522">
        <f>_xlfn.XLOOKUP(A3522,'Export BI'!A:A,'Export BI'!H:H,0)</f>
        <v>5</v>
      </c>
      <c r="G3522">
        <f t="shared" si="221"/>
        <v>0</v>
      </c>
      <c r="H3522" t="str">
        <f t="shared" si="222"/>
        <v>OK</v>
      </c>
      <c r="I3522" t="str">
        <f t="shared" si="223"/>
        <v>OK</v>
      </c>
      <c r="J3522" t="str">
        <f>_xlfn.XLOOKUP(A3522,'Export BI'!A:A,'Export BI'!C:C,)</f>
        <v>EF-00018251-CT</v>
      </c>
    </row>
    <row r="3523" spans="1:10" x14ac:dyDescent="0.25">
      <c r="A3523" t="str">
        <f>'Export BI'!A3523</f>
        <v>MEDICAR RIBEIRÃO PRETO - EF-00017911-CT - NOELIA FIGUEIREDO VIEIRA</v>
      </c>
      <c r="B3523" s="1">
        <f>_xlfn.XLOOKUP(A3523,'Benner SQL'!A:A,'Benner SQL'!F:F,)</f>
        <v>147.87</v>
      </c>
      <c r="C3523" s="1">
        <f>_xlfn.XLOOKUP(A3523,'Export BI'!A:A,'Export BI'!G:G,0)</f>
        <v>147.87</v>
      </c>
      <c r="D3523" s="1">
        <f t="shared" si="220"/>
        <v>0</v>
      </c>
      <c r="E3523">
        <f>_xlfn.XLOOKUP(A3523,'Benner SQL'!A:A,'Benner SQL'!G:G,)</f>
        <v>5</v>
      </c>
      <c r="F3523">
        <f>_xlfn.XLOOKUP(A3523,'Export BI'!A:A,'Export BI'!H:H,0)</f>
        <v>5</v>
      </c>
      <c r="G3523">
        <f t="shared" si="221"/>
        <v>0</v>
      </c>
      <c r="H3523" t="str">
        <f t="shared" si="222"/>
        <v>OK</v>
      </c>
      <c r="I3523" t="str">
        <f t="shared" si="223"/>
        <v>OK</v>
      </c>
      <c r="J3523" t="str">
        <f>_xlfn.XLOOKUP(A3523,'Export BI'!A:A,'Export BI'!C:C,)</f>
        <v>EF-00017911-CT</v>
      </c>
    </row>
    <row r="3524" spans="1:10" x14ac:dyDescent="0.25">
      <c r="A3524" t="str">
        <f>'Export BI'!A3524</f>
        <v>MEDICAR RIBEIRÃO PRETO - FA-00022322-CT - LUCIANA APARECIDA DA SILVA</v>
      </c>
      <c r="B3524" s="1">
        <f>_xlfn.XLOOKUP(A3524,'Benner SQL'!A:A,'Benner SQL'!F:F,)</f>
        <v>147.61000000000001</v>
      </c>
      <c r="C3524" s="1">
        <f>_xlfn.XLOOKUP(A3524,'Export BI'!A:A,'Export BI'!G:G,0)</f>
        <v>147.61000000000001</v>
      </c>
      <c r="D3524" s="1">
        <f t="shared" si="220"/>
        <v>0</v>
      </c>
      <c r="E3524">
        <f>_xlfn.XLOOKUP(A3524,'Benner SQL'!A:A,'Benner SQL'!G:G,)</f>
        <v>1</v>
      </c>
      <c r="F3524">
        <f>_xlfn.XLOOKUP(A3524,'Export BI'!A:A,'Export BI'!H:H,0)</f>
        <v>1</v>
      </c>
      <c r="G3524">
        <f t="shared" si="221"/>
        <v>0</v>
      </c>
      <c r="H3524" t="str">
        <f t="shared" si="222"/>
        <v>OK</v>
      </c>
      <c r="I3524" t="str">
        <f t="shared" si="223"/>
        <v>OK</v>
      </c>
      <c r="J3524" t="str">
        <f>_xlfn.XLOOKUP(A3524,'Export BI'!A:A,'Export BI'!C:C,)</f>
        <v>FA-00022322-CT</v>
      </c>
    </row>
    <row r="3525" spans="1:10" x14ac:dyDescent="0.25">
      <c r="A3525" t="str">
        <f>'Export BI'!A3525</f>
        <v>MEDICAR CAMPINAS - AP-00005029-CT - RGE SUL DISTRIBUIDORA DE ENERGIA SA</v>
      </c>
      <c r="B3525" s="1">
        <f>_xlfn.XLOOKUP(A3525,'Benner SQL'!A:A,'Benner SQL'!F:F,)</f>
        <v>147</v>
      </c>
      <c r="C3525" s="1">
        <f>_xlfn.XLOOKUP(A3525,'Export BI'!A:A,'Export BI'!G:G,0)</f>
        <v>147</v>
      </c>
      <c r="D3525" s="1">
        <f t="shared" si="220"/>
        <v>0</v>
      </c>
      <c r="E3525">
        <f>_xlfn.XLOOKUP(A3525,'Benner SQL'!A:A,'Benner SQL'!G:G,)</f>
        <v>2</v>
      </c>
      <c r="F3525">
        <f>_xlfn.XLOOKUP(A3525,'Export BI'!A:A,'Export BI'!H:H,0)</f>
        <v>2</v>
      </c>
      <c r="G3525">
        <f t="shared" si="221"/>
        <v>0</v>
      </c>
      <c r="H3525" t="str">
        <f t="shared" si="222"/>
        <v>OK</v>
      </c>
      <c r="I3525" t="str">
        <f t="shared" si="223"/>
        <v>OK</v>
      </c>
      <c r="J3525" t="str">
        <f>_xlfn.XLOOKUP(A3525,'Export BI'!A:A,'Export BI'!C:C,)</f>
        <v>AP-00005029-CT</v>
      </c>
    </row>
    <row r="3526" spans="1:10" x14ac:dyDescent="0.25">
      <c r="A3526" t="str">
        <f>'Export BI'!A3526</f>
        <v>MEDICAR RIBEIRÃO PRETO - EF-00017905-CT - FRANCIELLE MARQUES PEREIRA</v>
      </c>
      <c r="B3526" s="1">
        <f>_xlfn.XLOOKUP(A3526,'Benner SQL'!A:A,'Benner SQL'!F:F,)</f>
        <v>147</v>
      </c>
      <c r="C3526" s="1">
        <f>_xlfn.XLOOKUP(A3526,'Export BI'!A:A,'Export BI'!G:G,0)</f>
        <v>147</v>
      </c>
      <c r="D3526" s="1">
        <f t="shared" si="220"/>
        <v>0</v>
      </c>
      <c r="E3526">
        <f>_xlfn.XLOOKUP(A3526,'Benner SQL'!A:A,'Benner SQL'!G:G,)</f>
        <v>3</v>
      </c>
      <c r="F3526">
        <f>_xlfn.XLOOKUP(A3526,'Export BI'!A:A,'Export BI'!H:H,0)</f>
        <v>3</v>
      </c>
      <c r="G3526">
        <f t="shared" si="221"/>
        <v>0</v>
      </c>
      <c r="H3526" t="str">
        <f t="shared" si="222"/>
        <v>OK</v>
      </c>
      <c r="I3526" t="str">
        <f t="shared" si="223"/>
        <v>OK</v>
      </c>
      <c r="J3526" t="str">
        <f>_xlfn.XLOOKUP(A3526,'Export BI'!A:A,'Export BI'!C:C,)</f>
        <v>EF-00017905-CT</v>
      </c>
    </row>
    <row r="3527" spans="1:10" x14ac:dyDescent="0.25">
      <c r="A3527" t="str">
        <f>'Export BI'!A3527</f>
        <v>MEDICAR RIBEIRÃO PRETO - EF-00017941-CT - ROZILDA MOREIRA SANTOS</v>
      </c>
      <c r="B3527" s="1">
        <f>_xlfn.XLOOKUP(A3527,'Benner SQL'!A:A,'Benner SQL'!F:F,)</f>
        <v>147</v>
      </c>
      <c r="C3527" s="1">
        <f>_xlfn.XLOOKUP(A3527,'Export BI'!A:A,'Export BI'!G:G,0)</f>
        <v>147</v>
      </c>
      <c r="D3527" s="1">
        <f t="shared" si="220"/>
        <v>0</v>
      </c>
      <c r="E3527">
        <f>_xlfn.XLOOKUP(A3527,'Benner SQL'!A:A,'Benner SQL'!G:G,)</f>
        <v>3</v>
      </c>
      <c r="F3527">
        <f>_xlfn.XLOOKUP(A3527,'Export BI'!A:A,'Export BI'!H:H,0)</f>
        <v>3</v>
      </c>
      <c r="G3527">
        <f t="shared" si="221"/>
        <v>0</v>
      </c>
      <c r="H3527" t="str">
        <f t="shared" si="222"/>
        <v>OK</v>
      </c>
      <c r="I3527" t="str">
        <f t="shared" si="223"/>
        <v>OK</v>
      </c>
      <c r="J3527" t="str">
        <f>_xlfn.XLOOKUP(A3527,'Export BI'!A:A,'Export BI'!C:C,)</f>
        <v>EF-00017941-CT</v>
      </c>
    </row>
    <row r="3528" spans="1:10" x14ac:dyDescent="0.25">
      <c r="A3528" t="str">
        <f>'Export BI'!A3528</f>
        <v>MEDICAR RIBEIRÃO PRETO - EF-00018173-CT - NAIR APARECIDA MARTINS</v>
      </c>
      <c r="B3528" s="1">
        <f>_xlfn.XLOOKUP(A3528,'Benner SQL'!A:A,'Benner SQL'!F:F,)</f>
        <v>147</v>
      </c>
      <c r="C3528" s="1">
        <f>_xlfn.XLOOKUP(A3528,'Export BI'!A:A,'Export BI'!G:G,0)</f>
        <v>147</v>
      </c>
      <c r="D3528" s="1">
        <f t="shared" si="220"/>
        <v>0</v>
      </c>
      <c r="E3528">
        <f>_xlfn.XLOOKUP(A3528,'Benner SQL'!A:A,'Benner SQL'!G:G,)</f>
        <v>3</v>
      </c>
      <c r="F3528">
        <f>_xlfn.XLOOKUP(A3528,'Export BI'!A:A,'Export BI'!H:H,0)</f>
        <v>3</v>
      </c>
      <c r="G3528">
        <f t="shared" si="221"/>
        <v>0</v>
      </c>
      <c r="H3528" t="str">
        <f t="shared" si="222"/>
        <v>OK</v>
      </c>
      <c r="I3528" t="str">
        <f t="shared" si="223"/>
        <v>OK</v>
      </c>
      <c r="J3528" t="str">
        <f>_xlfn.XLOOKUP(A3528,'Export BI'!A:A,'Export BI'!C:C,)</f>
        <v>EF-00018173-CT</v>
      </c>
    </row>
    <row r="3529" spans="1:10" x14ac:dyDescent="0.25">
      <c r="A3529" t="str">
        <f>'Export BI'!A3529</f>
        <v>MEDICAR RIBEIRÃO PRETO - EF-00018276-CT - SARAH ALMEIDA CAETANO DA SILVA</v>
      </c>
      <c r="B3529" s="1">
        <f>_xlfn.XLOOKUP(A3529,'Benner SQL'!A:A,'Benner SQL'!F:F,)</f>
        <v>147</v>
      </c>
      <c r="C3529" s="1">
        <f>_xlfn.XLOOKUP(A3529,'Export BI'!A:A,'Export BI'!G:G,0)</f>
        <v>147</v>
      </c>
      <c r="D3529" s="1">
        <f t="shared" si="220"/>
        <v>0</v>
      </c>
      <c r="E3529">
        <f>_xlfn.XLOOKUP(A3529,'Benner SQL'!A:A,'Benner SQL'!G:G,)</f>
        <v>3</v>
      </c>
      <c r="F3529">
        <f>_xlfn.XLOOKUP(A3529,'Export BI'!A:A,'Export BI'!H:H,0)</f>
        <v>3</v>
      </c>
      <c r="G3529">
        <f t="shared" si="221"/>
        <v>0</v>
      </c>
      <c r="H3529" t="str">
        <f t="shared" si="222"/>
        <v>OK</v>
      </c>
      <c r="I3529" t="str">
        <f t="shared" si="223"/>
        <v>OK</v>
      </c>
      <c r="J3529" t="str">
        <f>_xlfn.XLOOKUP(A3529,'Export BI'!A:A,'Export BI'!C:C,)</f>
        <v>EF-00018276-CT</v>
      </c>
    </row>
    <row r="3530" spans="1:10" x14ac:dyDescent="0.25">
      <c r="A3530" t="str">
        <f>'Export BI'!A3530</f>
        <v>MEDICAR RIBEIRÃO PRETO - EF-00018322-CT - ELIANA SANTANA DOS SANTOS</v>
      </c>
      <c r="B3530" s="1">
        <f>_xlfn.XLOOKUP(A3530,'Benner SQL'!A:A,'Benner SQL'!F:F,)</f>
        <v>147</v>
      </c>
      <c r="C3530" s="1">
        <f>_xlfn.XLOOKUP(A3530,'Export BI'!A:A,'Export BI'!G:G,0)</f>
        <v>147</v>
      </c>
      <c r="D3530" s="1">
        <f t="shared" si="220"/>
        <v>0</v>
      </c>
      <c r="E3530">
        <f>_xlfn.XLOOKUP(A3530,'Benner SQL'!A:A,'Benner SQL'!G:G,)</f>
        <v>3</v>
      </c>
      <c r="F3530">
        <f>_xlfn.XLOOKUP(A3530,'Export BI'!A:A,'Export BI'!H:H,0)</f>
        <v>3</v>
      </c>
      <c r="G3530">
        <f t="shared" si="221"/>
        <v>0</v>
      </c>
      <c r="H3530" t="str">
        <f t="shared" si="222"/>
        <v>OK</v>
      </c>
      <c r="I3530" t="str">
        <f t="shared" si="223"/>
        <v>OK</v>
      </c>
      <c r="J3530" t="str">
        <f>_xlfn.XLOOKUP(A3530,'Export BI'!A:A,'Export BI'!C:C,)</f>
        <v>EF-00018322-CT</v>
      </c>
    </row>
    <row r="3531" spans="1:10" x14ac:dyDescent="0.25">
      <c r="A3531" t="str">
        <f>'Export BI'!A3531</f>
        <v>MEDICAR RIBEIRÃO PRETO - EF-00018336-CT - ROSALICE PINHEIRO BIZERRA</v>
      </c>
      <c r="B3531" s="1">
        <f>_xlfn.XLOOKUP(A3531,'Benner SQL'!A:A,'Benner SQL'!F:F,)</f>
        <v>147</v>
      </c>
      <c r="C3531" s="1">
        <f>_xlfn.XLOOKUP(A3531,'Export BI'!A:A,'Export BI'!G:G,0)</f>
        <v>147</v>
      </c>
      <c r="D3531" s="1">
        <f t="shared" si="220"/>
        <v>0</v>
      </c>
      <c r="E3531">
        <f>_xlfn.XLOOKUP(A3531,'Benner SQL'!A:A,'Benner SQL'!G:G,)</f>
        <v>3</v>
      </c>
      <c r="F3531">
        <f>_xlfn.XLOOKUP(A3531,'Export BI'!A:A,'Export BI'!H:H,0)</f>
        <v>3</v>
      </c>
      <c r="G3531">
        <f t="shared" si="221"/>
        <v>0</v>
      </c>
      <c r="H3531" t="str">
        <f t="shared" si="222"/>
        <v>OK</v>
      </c>
      <c r="I3531" t="str">
        <f t="shared" si="223"/>
        <v>OK</v>
      </c>
      <c r="J3531" t="str">
        <f>_xlfn.XLOOKUP(A3531,'Export BI'!A:A,'Export BI'!C:C,)</f>
        <v>EF-00018336-CT</v>
      </c>
    </row>
    <row r="3532" spans="1:10" x14ac:dyDescent="0.25">
      <c r="A3532" t="str">
        <f>'Export BI'!A3532</f>
        <v>MEDICAR RIBEIRÃO PRETO - EF-00019986-CT - FABIOLA ERRERA DE AVELAR</v>
      </c>
      <c r="B3532" s="1">
        <f>_xlfn.XLOOKUP(A3532,'Benner SQL'!A:A,'Benner SQL'!F:F,)</f>
        <v>147</v>
      </c>
      <c r="C3532" s="1">
        <f>_xlfn.XLOOKUP(A3532,'Export BI'!A:A,'Export BI'!G:G,0)</f>
        <v>147</v>
      </c>
      <c r="D3532" s="1">
        <f t="shared" si="220"/>
        <v>0</v>
      </c>
      <c r="E3532">
        <f>_xlfn.XLOOKUP(A3532,'Benner SQL'!A:A,'Benner SQL'!G:G,)</f>
        <v>3</v>
      </c>
      <c r="F3532">
        <f>_xlfn.XLOOKUP(A3532,'Export BI'!A:A,'Export BI'!H:H,0)</f>
        <v>3</v>
      </c>
      <c r="G3532">
        <f t="shared" si="221"/>
        <v>0</v>
      </c>
      <c r="H3532" t="str">
        <f t="shared" si="222"/>
        <v>OK</v>
      </c>
      <c r="I3532" t="str">
        <f t="shared" si="223"/>
        <v>OK</v>
      </c>
      <c r="J3532" t="str">
        <f>_xlfn.XLOOKUP(A3532,'Export BI'!A:A,'Export BI'!C:C,)</f>
        <v>EF-00019986-CT</v>
      </c>
    </row>
    <row r="3533" spans="1:10" x14ac:dyDescent="0.25">
      <c r="A3533" t="str">
        <f>'Export BI'!A3533</f>
        <v>MEDICAR RIBEIRÃO PRETO - EF-00020340-CT - ZENAIDE DONIZETI ALVES DE SOUSA</v>
      </c>
      <c r="B3533" s="1">
        <f>_xlfn.XLOOKUP(A3533,'Benner SQL'!A:A,'Benner SQL'!F:F,)</f>
        <v>147</v>
      </c>
      <c r="C3533" s="1">
        <f>_xlfn.XLOOKUP(A3533,'Export BI'!A:A,'Export BI'!G:G,0)</f>
        <v>147</v>
      </c>
      <c r="D3533" s="1">
        <f t="shared" si="220"/>
        <v>0</v>
      </c>
      <c r="E3533">
        <f>_xlfn.XLOOKUP(A3533,'Benner SQL'!A:A,'Benner SQL'!G:G,)</f>
        <v>3</v>
      </c>
      <c r="F3533">
        <f>_xlfn.XLOOKUP(A3533,'Export BI'!A:A,'Export BI'!H:H,0)</f>
        <v>3</v>
      </c>
      <c r="G3533">
        <f t="shared" si="221"/>
        <v>0</v>
      </c>
      <c r="H3533" t="str">
        <f t="shared" si="222"/>
        <v>OK</v>
      </c>
      <c r="I3533" t="str">
        <f t="shared" si="223"/>
        <v>OK</v>
      </c>
      <c r="J3533" t="str">
        <f>_xlfn.XLOOKUP(A3533,'Export BI'!A:A,'Export BI'!C:C,)</f>
        <v>EF-00020340-CT</v>
      </c>
    </row>
    <row r="3534" spans="1:10" x14ac:dyDescent="0.25">
      <c r="A3534" t="str">
        <f>'Export BI'!A3534</f>
        <v>MEDICAR LITORAL LTDA - EF-00020387-CT - WASHINGTON LUIZ ALVES DOS SANTOS</v>
      </c>
      <c r="B3534" s="1">
        <f>_xlfn.XLOOKUP(A3534,'Benner SQL'!A:A,'Benner SQL'!F:F,)</f>
        <v>147</v>
      </c>
      <c r="C3534" s="1">
        <f>_xlfn.XLOOKUP(A3534,'Export BI'!A:A,'Export BI'!G:G,0)</f>
        <v>147</v>
      </c>
      <c r="D3534" s="1">
        <f t="shared" si="220"/>
        <v>0</v>
      </c>
      <c r="E3534">
        <f>_xlfn.XLOOKUP(A3534,'Benner SQL'!A:A,'Benner SQL'!G:G,)</f>
        <v>3</v>
      </c>
      <c r="F3534">
        <f>_xlfn.XLOOKUP(A3534,'Export BI'!A:A,'Export BI'!H:H,0)</f>
        <v>3</v>
      </c>
      <c r="G3534">
        <f t="shared" si="221"/>
        <v>0</v>
      </c>
      <c r="H3534" t="str">
        <f t="shared" si="222"/>
        <v>OK</v>
      </c>
      <c r="I3534" t="str">
        <f t="shared" si="223"/>
        <v>OK</v>
      </c>
      <c r="J3534" t="str">
        <f>_xlfn.XLOOKUP(A3534,'Export BI'!A:A,'Export BI'!C:C,)</f>
        <v>EF-00020387-CT</v>
      </c>
    </row>
    <row r="3535" spans="1:10" x14ac:dyDescent="0.25">
      <c r="A3535" t="str">
        <f>'Export BI'!A3535</f>
        <v>MEDICAR RIBEIRÃO PRETO - EF-00020482-CT - JEFFERSON CRISTIAN SARTORI</v>
      </c>
      <c r="B3535" s="1">
        <f>_xlfn.XLOOKUP(A3535,'Benner SQL'!A:A,'Benner SQL'!F:F,)</f>
        <v>147</v>
      </c>
      <c r="C3535" s="1">
        <f>_xlfn.XLOOKUP(A3535,'Export BI'!A:A,'Export BI'!G:G,0)</f>
        <v>147</v>
      </c>
      <c r="D3535" s="1">
        <f t="shared" si="220"/>
        <v>0</v>
      </c>
      <c r="E3535">
        <f>_xlfn.XLOOKUP(A3535,'Benner SQL'!A:A,'Benner SQL'!G:G,)</f>
        <v>3</v>
      </c>
      <c r="F3535">
        <f>_xlfn.XLOOKUP(A3535,'Export BI'!A:A,'Export BI'!H:H,0)</f>
        <v>3</v>
      </c>
      <c r="G3535">
        <f t="shared" si="221"/>
        <v>0</v>
      </c>
      <c r="H3535" t="str">
        <f t="shared" si="222"/>
        <v>OK</v>
      </c>
      <c r="I3535" t="str">
        <f t="shared" si="223"/>
        <v>OK</v>
      </c>
      <c r="J3535" t="str">
        <f>_xlfn.XLOOKUP(A3535,'Export BI'!A:A,'Export BI'!C:C,)</f>
        <v>EF-00020482-CT</v>
      </c>
    </row>
    <row r="3536" spans="1:10" x14ac:dyDescent="0.25">
      <c r="A3536" t="str">
        <f>'Export BI'!A3536</f>
        <v>MEDICAR RIBEIRÃO PRETO - EF-00020726-CT - ALESSANDRA FERNANDES DOS SANTOS</v>
      </c>
      <c r="B3536" s="1">
        <f>_xlfn.XLOOKUP(A3536,'Benner SQL'!A:A,'Benner SQL'!F:F,)</f>
        <v>147</v>
      </c>
      <c r="C3536" s="1">
        <f>_xlfn.XLOOKUP(A3536,'Export BI'!A:A,'Export BI'!G:G,0)</f>
        <v>147</v>
      </c>
      <c r="D3536" s="1">
        <f t="shared" si="220"/>
        <v>0</v>
      </c>
      <c r="E3536">
        <f>_xlfn.XLOOKUP(A3536,'Benner SQL'!A:A,'Benner SQL'!G:G,)</f>
        <v>3</v>
      </c>
      <c r="F3536">
        <f>_xlfn.XLOOKUP(A3536,'Export BI'!A:A,'Export BI'!H:H,0)</f>
        <v>3</v>
      </c>
      <c r="G3536">
        <f t="shared" si="221"/>
        <v>0</v>
      </c>
      <c r="H3536" t="str">
        <f t="shared" si="222"/>
        <v>OK</v>
      </c>
      <c r="I3536" t="str">
        <f t="shared" si="223"/>
        <v>OK</v>
      </c>
      <c r="J3536" t="str">
        <f>_xlfn.XLOOKUP(A3536,'Export BI'!A:A,'Export BI'!C:C,)</f>
        <v>EF-00020726-CT</v>
      </c>
    </row>
    <row r="3537" spans="1:10" x14ac:dyDescent="0.25">
      <c r="A3537" t="str">
        <f>'Export BI'!A3537</f>
        <v>MEDICAR RIBEIRÃO PRETO - EF-00020950-CT - THAIS ORTEGA DE OLIVEIRA GARCIA</v>
      </c>
      <c r="B3537" s="1">
        <f>_xlfn.XLOOKUP(A3537,'Benner SQL'!A:A,'Benner SQL'!F:F,)</f>
        <v>147</v>
      </c>
      <c r="C3537" s="1">
        <f>_xlfn.XLOOKUP(A3537,'Export BI'!A:A,'Export BI'!G:G,0)</f>
        <v>147</v>
      </c>
      <c r="D3537" s="1">
        <f t="shared" si="220"/>
        <v>0</v>
      </c>
      <c r="E3537">
        <f>_xlfn.XLOOKUP(A3537,'Benner SQL'!A:A,'Benner SQL'!G:G,)</f>
        <v>3</v>
      </c>
      <c r="F3537">
        <f>_xlfn.XLOOKUP(A3537,'Export BI'!A:A,'Export BI'!H:H,0)</f>
        <v>3</v>
      </c>
      <c r="G3537">
        <f t="shared" si="221"/>
        <v>0</v>
      </c>
      <c r="H3537" t="str">
        <f t="shared" si="222"/>
        <v>OK</v>
      </c>
      <c r="I3537" t="str">
        <f t="shared" si="223"/>
        <v>OK</v>
      </c>
      <c r="J3537" t="str">
        <f>_xlfn.XLOOKUP(A3537,'Export BI'!A:A,'Export BI'!C:C,)</f>
        <v>EF-00020950-CT</v>
      </c>
    </row>
    <row r="3538" spans="1:10" x14ac:dyDescent="0.25">
      <c r="A3538" t="str">
        <f>'Export BI'!A3538</f>
        <v>MEDICAR RIBEIRÃO PRETO - EF-00021464-CT - KAROLINE DE SOUSA LIMA DE ARAUJO</v>
      </c>
      <c r="B3538" s="1">
        <f>_xlfn.XLOOKUP(A3538,'Benner SQL'!A:A,'Benner SQL'!F:F,)</f>
        <v>147</v>
      </c>
      <c r="C3538" s="1">
        <f>_xlfn.XLOOKUP(A3538,'Export BI'!A:A,'Export BI'!G:G,0)</f>
        <v>147</v>
      </c>
      <c r="D3538" s="1">
        <f t="shared" si="220"/>
        <v>0</v>
      </c>
      <c r="E3538">
        <f>_xlfn.XLOOKUP(A3538,'Benner SQL'!A:A,'Benner SQL'!G:G,)</f>
        <v>3</v>
      </c>
      <c r="F3538">
        <f>_xlfn.XLOOKUP(A3538,'Export BI'!A:A,'Export BI'!H:H,0)</f>
        <v>3</v>
      </c>
      <c r="G3538">
        <f t="shared" si="221"/>
        <v>0</v>
      </c>
      <c r="H3538" t="str">
        <f t="shared" si="222"/>
        <v>OK</v>
      </c>
      <c r="I3538" t="str">
        <f t="shared" si="223"/>
        <v>OK</v>
      </c>
      <c r="J3538" t="str">
        <f>_xlfn.XLOOKUP(A3538,'Export BI'!A:A,'Export BI'!C:C,)</f>
        <v>EF-00021464-CT</v>
      </c>
    </row>
    <row r="3539" spans="1:10" x14ac:dyDescent="0.25">
      <c r="A3539" t="str">
        <f>'Export BI'!A3539</f>
        <v>MEDICAR RIBEIRÃO PRETO - EF-00021585-CT - PEDRO DONIZETI PORTEIRO</v>
      </c>
      <c r="B3539" s="1">
        <f>_xlfn.XLOOKUP(A3539,'Benner SQL'!A:A,'Benner SQL'!F:F,)</f>
        <v>147</v>
      </c>
      <c r="C3539" s="1">
        <f>_xlfn.XLOOKUP(A3539,'Export BI'!A:A,'Export BI'!G:G,0)</f>
        <v>147</v>
      </c>
      <c r="D3539" s="1">
        <f t="shared" si="220"/>
        <v>0</v>
      </c>
      <c r="E3539">
        <f>_xlfn.XLOOKUP(A3539,'Benner SQL'!A:A,'Benner SQL'!G:G,)</f>
        <v>3</v>
      </c>
      <c r="F3539">
        <f>_xlfn.XLOOKUP(A3539,'Export BI'!A:A,'Export BI'!H:H,0)</f>
        <v>3</v>
      </c>
      <c r="G3539">
        <f t="shared" si="221"/>
        <v>0</v>
      </c>
      <c r="H3539" t="str">
        <f t="shared" si="222"/>
        <v>OK</v>
      </c>
      <c r="I3539" t="str">
        <f t="shared" si="223"/>
        <v>OK</v>
      </c>
      <c r="J3539" t="str">
        <f>_xlfn.XLOOKUP(A3539,'Export BI'!A:A,'Export BI'!C:C,)</f>
        <v>EF-00021585-CT</v>
      </c>
    </row>
    <row r="3540" spans="1:10" x14ac:dyDescent="0.25">
      <c r="A3540" t="str">
        <f>'Export BI'!A3540</f>
        <v>MEDICAR RIBEIRÃO PRETO - EF-00021702-CT - CRISTIANE APARECIDA DA SILVA DOS SANTOS</v>
      </c>
      <c r="B3540" s="1">
        <f>_xlfn.XLOOKUP(A3540,'Benner SQL'!A:A,'Benner SQL'!F:F,)</f>
        <v>147</v>
      </c>
      <c r="C3540" s="1">
        <f>_xlfn.XLOOKUP(A3540,'Export BI'!A:A,'Export BI'!G:G,0)</f>
        <v>147</v>
      </c>
      <c r="D3540" s="1">
        <f t="shared" si="220"/>
        <v>0</v>
      </c>
      <c r="E3540">
        <f>_xlfn.XLOOKUP(A3540,'Benner SQL'!A:A,'Benner SQL'!G:G,)</f>
        <v>3</v>
      </c>
      <c r="F3540">
        <f>_xlfn.XLOOKUP(A3540,'Export BI'!A:A,'Export BI'!H:H,0)</f>
        <v>3</v>
      </c>
      <c r="G3540">
        <f t="shared" si="221"/>
        <v>0</v>
      </c>
      <c r="H3540" t="str">
        <f t="shared" si="222"/>
        <v>OK</v>
      </c>
      <c r="I3540" t="str">
        <f t="shared" si="223"/>
        <v>OK</v>
      </c>
      <c r="J3540" t="str">
        <f>_xlfn.XLOOKUP(A3540,'Export BI'!A:A,'Export BI'!C:C,)</f>
        <v>EF-00021702-CT</v>
      </c>
    </row>
    <row r="3541" spans="1:10" x14ac:dyDescent="0.25">
      <c r="A3541" t="str">
        <f>'Export BI'!A3541</f>
        <v>MEDICAR RIBEIRÃO PRETO - EF-00021742-CT - ANTONIO ROVILSON PIALARISI</v>
      </c>
      <c r="B3541" s="1">
        <f>_xlfn.XLOOKUP(A3541,'Benner SQL'!A:A,'Benner SQL'!F:F,)</f>
        <v>147</v>
      </c>
      <c r="C3541" s="1">
        <f>_xlfn.XLOOKUP(A3541,'Export BI'!A:A,'Export BI'!G:G,0)</f>
        <v>147</v>
      </c>
      <c r="D3541" s="1">
        <f t="shared" si="220"/>
        <v>0</v>
      </c>
      <c r="E3541">
        <f>_xlfn.XLOOKUP(A3541,'Benner SQL'!A:A,'Benner SQL'!G:G,)</f>
        <v>3</v>
      </c>
      <c r="F3541">
        <f>_xlfn.XLOOKUP(A3541,'Export BI'!A:A,'Export BI'!H:H,0)</f>
        <v>3</v>
      </c>
      <c r="G3541">
        <f t="shared" si="221"/>
        <v>0</v>
      </c>
      <c r="H3541" t="str">
        <f t="shared" si="222"/>
        <v>OK</v>
      </c>
      <c r="I3541" t="str">
        <f t="shared" si="223"/>
        <v>OK</v>
      </c>
      <c r="J3541" t="str">
        <f>_xlfn.XLOOKUP(A3541,'Export BI'!A:A,'Export BI'!C:C,)</f>
        <v>EF-00021742-CT</v>
      </c>
    </row>
    <row r="3542" spans="1:10" x14ac:dyDescent="0.25">
      <c r="A3542" t="str">
        <f>'Export BI'!A3542</f>
        <v>MEDICAR RIBEIRÃO PRETO - EF-00021821-CT - MARIA MADALENA DA SILVA</v>
      </c>
      <c r="B3542" s="1">
        <f>_xlfn.XLOOKUP(A3542,'Benner SQL'!A:A,'Benner SQL'!F:F,)</f>
        <v>147</v>
      </c>
      <c r="C3542" s="1">
        <f>_xlfn.XLOOKUP(A3542,'Export BI'!A:A,'Export BI'!G:G,0)</f>
        <v>147</v>
      </c>
      <c r="D3542" s="1">
        <f t="shared" si="220"/>
        <v>0</v>
      </c>
      <c r="E3542">
        <f>_xlfn.XLOOKUP(A3542,'Benner SQL'!A:A,'Benner SQL'!G:G,)</f>
        <v>3</v>
      </c>
      <c r="F3542">
        <f>_xlfn.XLOOKUP(A3542,'Export BI'!A:A,'Export BI'!H:H,0)</f>
        <v>3</v>
      </c>
      <c r="G3542">
        <f t="shared" si="221"/>
        <v>0</v>
      </c>
      <c r="H3542" t="str">
        <f t="shared" si="222"/>
        <v>OK</v>
      </c>
      <c r="I3542" t="str">
        <f t="shared" si="223"/>
        <v>OK</v>
      </c>
      <c r="J3542" t="str">
        <f>_xlfn.XLOOKUP(A3542,'Export BI'!A:A,'Export BI'!C:C,)</f>
        <v>EF-00021821-CT</v>
      </c>
    </row>
    <row r="3543" spans="1:10" x14ac:dyDescent="0.25">
      <c r="A3543" t="str">
        <f>'Export BI'!A3543</f>
        <v>MEDICAR RIBEIRÃO PRETO - EF-00022216-CT - VIVIANE APARECIDA DIAS GONCALVES GONZAGA</v>
      </c>
      <c r="B3543" s="1">
        <f>_xlfn.XLOOKUP(A3543,'Benner SQL'!A:A,'Benner SQL'!F:F,)</f>
        <v>147</v>
      </c>
      <c r="C3543" s="1">
        <f>_xlfn.XLOOKUP(A3543,'Export BI'!A:A,'Export BI'!G:G,0)</f>
        <v>147</v>
      </c>
      <c r="D3543" s="1">
        <f t="shared" si="220"/>
        <v>0</v>
      </c>
      <c r="E3543">
        <f>_xlfn.XLOOKUP(A3543,'Benner SQL'!A:A,'Benner SQL'!G:G,)</f>
        <v>3</v>
      </c>
      <c r="F3543">
        <f>_xlfn.XLOOKUP(A3543,'Export BI'!A:A,'Export BI'!H:H,0)</f>
        <v>3</v>
      </c>
      <c r="G3543">
        <f t="shared" si="221"/>
        <v>0</v>
      </c>
      <c r="H3543" t="str">
        <f t="shared" si="222"/>
        <v>OK</v>
      </c>
      <c r="I3543" t="str">
        <f t="shared" si="223"/>
        <v>OK</v>
      </c>
      <c r="J3543" t="str">
        <f>_xlfn.XLOOKUP(A3543,'Export BI'!A:A,'Export BI'!C:C,)</f>
        <v>EF-00022216-CT</v>
      </c>
    </row>
    <row r="3544" spans="1:10" x14ac:dyDescent="0.25">
      <c r="A3544" t="str">
        <f>'Export BI'!A3544</f>
        <v>MEDICAR RIBEIRÃO PRETO - EF-00022226-CT - MARIA CRISTINA BRUNHEROTTI</v>
      </c>
      <c r="B3544" s="1">
        <f>_xlfn.XLOOKUP(A3544,'Benner SQL'!A:A,'Benner SQL'!F:F,)</f>
        <v>147</v>
      </c>
      <c r="C3544" s="1">
        <f>_xlfn.XLOOKUP(A3544,'Export BI'!A:A,'Export BI'!G:G,0)</f>
        <v>147</v>
      </c>
      <c r="D3544" s="1">
        <f t="shared" si="220"/>
        <v>0</v>
      </c>
      <c r="E3544">
        <f>_xlfn.XLOOKUP(A3544,'Benner SQL'!A:A,'Benner SQL'!G:G,)</f>
        <v>3</v>
      </c>
      <c r="F3544">
        <f>_xlfn.XLOOKUP(A3544,'Export BI'!A:A,'Export BI'!H:H,0)</f>
        <v>3</v>
      </c>
      <c r="G3544">
        <f t="shared" si="221"/>
        <v>0</v>
      </c>
      <c r="H3544" t="str">
        <f t="shared" si="222"/>
        <v>OK</v>
      </c>
      <c r="I3544" t="str">
        <f t="shared" si="223"/>
        <v>OK</v>
      </c>
      <c r="J3544" t="str">
        <f>_xlfn.XLOOKUP(A3544,'Export BI'!A:A,'Export BI'!C:C,)</f>
        <v>EF-00022226-CT</v>
      </c>
    </row>
    <row r="3545" spans="1:10" x14ac:dyDescent="0.25">
      <c r="A3545" t="str">
        <f>'Export BI'!A3545</f>
        <v>MEDICAR RIBEIRÃO PRETO - EF-00022377-CT - CARLOS ALBERTO DE SOUZA</v>
      </c>
      <c r="B3545" s="1">
        <f>_xlfn.XLOOKUP(A3545,'Benner SQL'!A:A,'Benner SQL'!F:F,)</f>
        <v>147</v>
      </c>
      <c r="C3545" s="1">
        <f>_xlfn.XLOOKUP(A3545,'Export BI'!A:A,'Export BI'!G:G,0)</f>
        <v>147</v>
      </c>
      <c r="D3545" s="1">
        <f t="shared" si="220"/>
        <v>0</v>
      </c>
      <c r="E3545">
        <f>_xlfn.XLOOKUP(A3545,'Benner SQL'!A:A,'Benner SQL'!G:G,)</f>
        <v>3</v>
      </c>
      <c r="F3545">
        <f>_xlfn.XLOOKUP(A3545,'Export BI'!A:A,'Export BI'!H:H,0)</f>
        <v>3</v>
      </c>
      <c r="G3545">
        <f t="shared" si="221"/>
        <v>0</v>
      </c>
      <c r="H3545" t="str">
        <f t="shared" si="222"/>
        <v>OK</v>
      </c>
      <c r="I3545" t="str">
        <f t="shared" si="223"/>
        <v>OK</v>
      </c>
      <c r="J3545" t="str">
        <f>_xlfn.XLOOKUP(A3545,'Export BI'!A:A,'Export BI'!C:C,)</f>
        <v>EF-00022377-CT</v>
      </c>
    </row>
    <row r="3546" spans="1:10" x14ac:dyDescent="0.25">
      <c r="A3546" t="str">
        <f>'Export BI'!A3546</f>
        <v>MEDICAR RIBEIRÃO PRETO - EF-00022426-CT - PATRICIA FURTADO</v>
      </c>
      <c r="B3546" s="1">
        <f>_xlfn.XLOOKUP(A3546,'Benner SQL'!A:A,'Benner SQL'!F:F,)</f>
        <v>147</v>
      </c>
      <c r="C3546" s="1">
        <f>_xlfn.XLOOKUP(A3546,'Export BI'!A:A,'Export BI'!G:G,0)</f>
        <v>147</v>
      </c>
      <c r="D3546" s="1">
        <f t="shared" si="220"/>
        <v>0</v>
      </c>
      <c r="E3546">
        <f>_xlfn.XLOOKUP(A3546,'Benner SQL'!A:A,'Benner SQL'!G:G,)</f>
        <v>3</v>
      </c>
      <c r="F3546">
        <f>_xlfn.XLOOKUP(A3546,'Export BI'!A:A,'Export BI'!H:H,0)</f>
        <v>3</v>
      </c>
      <c r="G3546">
        <f t="shared" si="221"/>
        <v>0</v>
      </c>
      <c r="H3546" t="str">
        <f t="shared" si="222"/>
        <v>OK</v>
      </c>
      <c r="I3546" t="str">
        <f t="shared" si="223"/>
        <v>OK</v>
      </c>
      <c r="J3546" t="str">
        <f>_xlfn.XLOOKUP(A3546,'Export BI'!A:A,'Export BI'!C:C,)</f>
        <v>EF-00022426-CT</v>
      </c>
    </row>
    <row r="3547" spans="1:10" x14ac:dyDescent="0.25">
      <c r="A3547" t="str">
        <f>'Export BI'!A3547</f>
        <v>MEDICAR RIBEIRÃO PRETO - EF-00022531-CT - SANDRA MARA DA COSTA DE JESUS</v>
      </c>
      <c r="B3547" s="1">
        <f>_xlfn.XLOOKUP(A3547,'Benner SQL'!A:A,'Benner SQL'!F:F,)</f>
        <v>147</v>
      </c>
      <c r="C3547" s="1">
        <f>_xlfn.XLOOKUP(A3547,'Export BI'!A:A,'Export BI'!G:G,0)</f>
        <v>147</v>
      </c>
      <c r="D3547" s="1">
        <f t="shared" si="220"/>
        <v>0</v>
      </c>
      <c r="E3547">
        <f>_xlfn.XLOOKUP(A3547,'Benner SQL'!A:A,'Benner SQL'!G:G,)</f>
        <v>3</v>
      </c>
      <c r="F3547">
        <f>_xlfn.XLOOKUP(A3547,'Export BI'!A:A,'Export BI'!H:H,0)</f>
        <v>3</v>
      </c>
      <c r="G3547">
        <f t="shared" si="221"/>
        <v>0</v>
      </c>
      <c r="H3547" t="str">
        <f t="shared" si="222"/>
        <v>OK</v>
      </c>
      <c r="I3547" t="str">
        <f t="shared" si="223"/>
        <v>OK</v>
      </c>
      <c r="J3547" t="str">
        <f>_xlfn.XLOOKUP(A3547,'Export BI'!A:A,'Export BI'!C:C,)</f>
        <v>EF-00022531-CT</v>
      </c>
    </row>
    <row r="3548" spans="1:10" x14ac:dyDescent="0.25">
      <c r="A3548" t="str">
        <f>'Export BI'!A3548</f>
        <v>MEDICAR RIBEIRÃO PRETO - EF-00022624-CT - LARISSE DE PAULA VIANNA CAMILO</v>
      </c>
      <c r="B3548" s="1">
        <f>_xlfn.XLOOKUP(A3548,'Benner SQL'!A:A,'Benner SQL'!F:F,)</f>
        <v>147</v>
      </c>
      <c r="C3548" s="1">
        <f>_xlfn.XLOOKUP(A3548,'Export BI'!A:A,'Export BI'!G:G,0)</f>
        <v>147</v>
      </c>
      <c r="D3548" s="1">
        <f t="shared" si="220"/>
        <v>0</v>
      </c>
      <c r="E3548">
        <f>_xlfn.XLOOKUP(A3548,'Benner SQL'!A:A,'Benner SQL'!G:G,)</f>
        <v>3</v>
      </c>
      <c r="F3548">
        <f>_xlfn.XLOOKUP(A3548,'Export BI'!A:A,'Export BI'!H:H,0)</f>
        <v>3</v>
      </c>
      <c r="G3548">
        <f t="shared" si="221"/>
        <v>0</v>
      </c>
      <c r="H3548" t="str">
        <f t="shared" si="222"/>
        <v>OK</v>
      </c>
      <c r="I3548" t="str">
        <f t="shared" si="223"/>
        <v>OK</v>
      </c>
      <c r="J3548" t="str">
        <f>_xlfn.XLOOKUP(A3548,'Export BI'!A:A,'Export BI'!C:C,)</f>
        <v>EF-00022624-CT</v>
      </c>
    </row>
    <row r="3549" spans="1:10" x14ac:dyDescent="0.25">
      <c r="A3549" t="str">
        <f>'Export BI'!A3549</f>
        <v>MEDICAR RIBEIRÃO PRETO - EF-00022691-CT - ANGELICA APARECIDA LOPES LOUZADA</v>
      </c>
      <c r="B3549" s="1">
        <f>_xlfn.XLOOKUP(A3549,'Benner SQL'!A:A,'Benner SQL'!F:F,)</f>
        <v>147</v>
      </c>
      <c r="C3549" s="1">
        <f>_xlfn.XLOOKUP(A3549,'Export BI'!A:A,'Export BI'!G:G,0)</f>
        <v>147</v>
      </c>
      <c r="D3549" s="1">
        <f t="shared" si="220"/>
        <v>0</v>
      </c>
      <c r="E3549">
        <f>_xlfn.XLOOKUP(A3549,'Benner SQL'!A:A,'Benner SQL'!G:G,)</f>
        <v>3</v>
      </c>
      <c r="F3549">
        <f>_xlfn.XLOOKUP(A3549,'Export BI'!A:A,'Export BI'!H:H,0)</f>
        <v>3</v>
      </c>
      <c r="G3549">
        <f t="shared" si="221"/>
        <v>0</v>
      </c>
      <c r="H3549" t="str">
        <f t="shared" si="222"/>
        <v>OK</v>
      </c>
      <c r="I3549" t="str">
        <f t="shared" si="223"/>
        <v>OK</v>
      </c>
      <c r="J3549" t="str">
        <f>_xlfn.XLOOKUP(A3549,'Export BI'!A:A,'Export BI'!C:C,)</f>
        <v>EF-00022691-CT</v>
      </c>
    </row>
    <row r="3550" spans="1:10" x14ac:dyDescent="0.25">
      <c r="A3550" t="str">
        <f>'Export BI'!A3550</f>
        <v>MEDICAR LITORAL LTDA - EF-00022754-CT - FERNANDO ANTONIO DO NASCIMENTO</v>
      </c>
      <c r="B3550" s="1">
        <f>_xlfn.XLOOKUP(A3550,'Benner SQL'!A:A,'Benner SQL'!F:F,)</f>
        <v>147</v>
      </c>
      <c r="C3550" s="1">
        <f>_xlfn.XLOOKUP(A3550,'Export BI'!A:A,'Export BI'!G:G,0)</f>
        <v>147</v>
      </c>
      <c r="D3550" s="1">
        <f t="shared" si="220"/>
        <v>0</v>
      </c>
      <c r="E3550">
        <f>_xlfn.XLOOKUP(A3550,'Benner SQL'!A:A,'Benner SQL'!G:G,)</f>
        <v>3</v>
      </c>
      <c r="F3550">
        <f>_xlfn.XLOOKUP(A3550,'Export BI'!A:A,'Export BI'!H:H,0)</f>
        <v>3</v>
      </c>
      <c r="G3550">
        <f t="shared" si="221"/>
        <v>0</v>
      </c>
      <c r="H3550" t="str">
        <f t="shared" si="222"/>
        <v>OK</v>
      </c>
      <c r="I3550" t="str">
        <f t="shared" si="223"/>
        <v>OK</v>
      </c>
      <c r="J3550" t="str">
        <f>_xlfn.XLOOKUP(A3550,'Export BI'!A:A,'Export BI'!C:C,)</f>
        <v>EF-00022754-CT</v>
      </c>
    </row>
    <row r="3551" spans="1:10" x14ac:dyDescent="0.25">
      <c r="A3551" t="str">
        <f>'Export BI'!A3551</f>
        <v>MEDICAR RIBEIRÃO PRETO - EF-00022829-CT - DEISE CRISTINA DE CASTRO</v>
      </c>
      <c r="B3551" s="1">
        <f>_xlfn.XLOOKUP(A3551,'Benner SQL'!A:A,'Benner SQL'!F:F,)</f>
        <v>147</v>
      </c>
      <c r="C3551" s="1">
        <f>_xlfn.XLOOKUP(A3551,'Export BI'!A:A,'Export BI'!G:G,0)</f>
        <v>147</v>
      </c>
      <c r="D3551" s="1">
        <f t="shared" si="220"/>
        <v>0</v>
      </c>
      <c r="E3551">
        <f>_xlfn.XLOOKUP(A3551,'Benner SQL'!A:A,'Benner SQL'!G:G,)</f>
        <v>3</v>
      </c>
      <c r="F3551">
        <f>_xlfn.XLOOKUP(A3551,'Export BI'!A:A,'Export BI'!H:H,0)</f>
        <v>3</v>
      </c>
      <c r="G3551">
        <f t="shared" si="221"/>
        <v>0</v>
      </c>
      <c r="H3551" t="str">
        <f t="shared" si="222"/>
        <v>OK</v>
      </c>
      <c r="I3551" t="str">
        <f t="shared" si="223"/>
        <v>OK</v>
      </c>
      <c r="J3551" t="str">
        <f>_xlfn.XLOOKUP(A3551,'Export BI'!A:A,'Export BI'!C:C,)</f>
        <v>EF-00022829-CT</v>
      </c>
    </row>
    <row r="3552" spans="1:10" x14ac:dyDescent="0.25">
      <c r="A3552" t="str">
        <f>'Export BI'!A3552</f>
        <v>MEDICAR RIBEIRÃO PRETO - EF-00022871-CT - RENATO FELICIO DE OLIVEIRA JUNIOR</v>
      </c>
      <c r="B3552" s="1">
        <f>_xlfn.XLOOKUP(A3552,'Benner SQL'!A:A,'Benner SQL'!F:F,)</f>
        <v>147</v>
      </c>
      <c r="C3552" s="1">
        <f>_xlfn.XLOOKUP(A3552,'Export BI'!A:A,'Export BI'!G:G,0)</f>
        <v>147</v>
      </c>
      <c r="D3552" s="1">
        <f t="shared" si="220"/>
        <v>0</v>
      </c>
      <c r="E3552">
        <f>_xlfn.XLOOKUP(A3552,'Benner SQL'!A:A,'Benner SQL'!G:G,)</f>
        <v>3</v>
      </c>
      <c r="F3552">
        <f>_xlfn.XLOOKUP(A3552,'Export BI'!A:A,'Export BI'!H:H,0)</f>
        <v>3</v>
      </c>
      <c r="G3552">
        <f t="shared" si="221"/>
        <v>0</v>
      </c>
      <c r="H3552" t="str">
        <f t="shared" si="222"/>
        <v>OK</v>
      </c>
      <c r="I3552" t="str">
        <f t="shared" si="223"/>
        <v>OK</v>
      </c>
      <c r="J3552" t="str">
        <f>_xlfn.XLOOKUP(A3552,'Export BI'!A:A,'Export BI'!C:C,)</f>
        <v>EF-00022871-CT</v>
      </c>
    </row>
    <row r="3553" spans="1:10" x14ac:dyDescent="0.25">
      <c r="A3553" t="str">
        <f>'Export BI'!A3553</f>
        <v>MEDICAR RIBEIRÃO PRETO - EF-00022876-CT - ROSELI APARECIDA MARTINS MENDES</v>
      </c>
      <c r="B3553" s="1">
        <f>_xlfn.XLOOKUP(A3553,'Benner SQL'!A:A,'Benner SQL'!F:F,)</f>
        <v>147</v>
      </c>
      <c r="C3553" s="1">
        <f>_xlfn.XLOOKUP(A3553,'Export BI'!A:A,'Export BI'!G:G,0)</f>
        <v>147</v>
      </c>
      <c r="D3553" s="1">
        <f t="shared" si="220"/>
        <v>0</v>
      </c>
      <c r="E3553">
        <f>_xlfn.XLOOKUP(A3553,'Benner SQL'!A:A,'Benner SQL'!G:G,)</f>
        <v>3</v>
      </c>
      <c r="F3553">
        <f>_xlfn.XLOOKUP(A3553,'Export BI'!A:A,'Export BI'!H:H,0)</f>
        <v>3</v>
      </c>
      <c r="G3553">
        <f t="shared" si="221"/>
        <v>0</v>
      </c>
      <c r="H3553" t="str">
        <f t="shared" si="222"/>
        <v>OK</v>
      </c>
      <c r="I3553" t="str">
        <f t="shared" si="223"/>
        <v>OK</v>
      </c>
      <c r="J3553" t="str">
        <f>_xlfn.XLOOKUP(A3553,'Export BI'!A:A,'Export BI'!C:C,)</f>
        <v>EF-00022876-CT</v>
      </c>
    </row>
    <row r="3554" spans="1:10" x14ac:dyDescent="0.25">
      <c r="A3554" t="str">
        <f>'Export BI'!A3554</f>
        <v>MEDICAR RIBEIRÃO PRETO - EF-00022880-CT - ADEMAR DE SOUZA RESENDE</v>
      </c>
      <c r="B3554" s="1">
        <f>_xlfn.XLOOKUP(A3554,'Benner SQL'!A:A,'Benner SQL'!F:F,)</f>
        <v>147</v>
      </c>
      <c r="C3554" s="1">
        <f>_xlfn.XLOOKUP(A3554,'Export BI'!A:A,'Export BI'!G:G,0)</f>
        <v>147</v>
      </c>
      <c r="D3554" s="1">
        <f t="shared" si="220"/>
        <v>0</v>
      </c>
      <c r="E3554">
        <f>_xlfn.XLOOKUP(A3554,'Benner SQL'!A:A,'Benner SQL'!G:G,)</f>
        <v>3</v>
      </c>
      <c r="F3554">
        <f>_xlfn.XLOOKUP(A3554,'Export BI'!A:A,'Export BI'!H:H,0)</f>
        <v>3</v>
      </c>
      <c r="G3554">
        <f t="shared" si="221"/>
        <v>0</v>
      </c>
      <c r="H3554" t="str">
        <f t="shared" si="222"/>
        <v>OK</v>
      </c>
      <c r="I3554" t="str">
        <f t="shared" si="223"/>
        <v>OK</v>
      </c>
      <c r="J3554" t="str">
        <f>_xlfn.XLOOKUP(A3554,'Export BI'!A:A,'Export BI'!C:C,)</f>
        <v>EF-00022880-CT</v>
      </c>
    </row>
    <row r="3555" spans="1:10" x14ac:dyDescent="0.25">
      <c r="A3555" t="str">
        <f>'Export BI'!A3555</f>
        <v>MEDICAR RIBEIRÃO PRETO - EF-00022933-CT - MARCIA MARIA DE OLIVEIRA FALCONI</v>
      </c>
      <c r="B3555" s="1">
        <f>_xlfn.XLOOKUP(A3555,'Benner SQL'!A:A,'Benner SQL'!F:F,)</f>
        <v>147</v>
      </c>
      <c r="C3555" s="1">
        <f>_xlfn.XLOOKUP(A3555,'Export BI'!A:A,'Export BI'!G:G,0)</f>
        <v>147</v>
      </c>
      <c r="D3555" s="1">
        <f t="shared" si="220"/>
        <v>0</v>
      </c>
      <c r="E3555">
        <f>_xlfn.XLOOKUP(A3555,'Benner SQL'!A:A,'Benner SQL'!G:G,)</f>
        <v>3</v>
      </c>
      <c r="F3555">
        <f>_xlfn.XLOOKUP(A3555,'Export BI'!A:A,'Export BI'!H:H,0)</f>
        <v>3</v>
      </c>
      <c r="G3555">
        <f t="shared" si="221"/>
        <v>0</v>
      </c>
      <c r="H3555" t="str">
        <f t="shared" si="222"/>
        <v>OK</v>
      </c>
      <c r="I3555" t="str">
        <f t="shared" si="223"/>
        <v>OK</v>
      </c>
      <c r="J3555" t="str">
        <f>_xlfn.XLOOKUP(A3555,'Export BI'!A:A,'Export BI'!C:C,)</f>
        <v>EF-00022933-CT</v>
      </c>
    </row>
    <row r="3556" spans="1:10" x14ac:dyDescent="0.25">
      <c r="A3556" t="str">
        <f>'Export BI'!A3556</f>
        <v>MEDICAR RIBEIRÃO PRETO - EF-00022945-CT - CRISTIANA APARECIDA MARCELINO S FRANCISCO</v>
      </c>
      <c r="B3556" s="1">
        <f>_xlfn.XLOOKUP(A3556,'Benner SQL'!A:A,'Benner SQL'!F:F,)</f>
        <v>147</v>
      </c>
      <c r="C3556" s="1">
        <f>_xlfn.XLOOKUP(A3556,'Export BI'!A:A,'Export BI'!G:G,0)</f>
        <v>147</v>
      </c>
      <c r="D3556" s="1">
        <f t="shared" si="220"/>
        <v>0</v>
      </c>
      <c r="E3556">
        <f>_xlfn.XLOOKUP(A3556,'Benner SQL'!A:A,'Benner SQL'!G:G,)</f>
        <v>3</v>
      </c>
      <c r="F3556">
        <f>_xlfn.XLOOKUP(A3556,'Export BI'!A:A,'Export BI'!H:H,0)</f>
        <v>3</v>
      </c>
      <c r="G3556">
        <f t="shared" si="221"/>
        <v>0</v>
      </c>
      <c r="H3556" t="str">
        <f t="shared" si="222"/>
        <v>OK</v>
      </c>
      <c r="I3556" t="str">
        <f t="shared" si="223"/>
        <v>OK</v>
      </c>
      <c r="J3556" t="str">
        <f>_xlfn.XLOOKUP(A3556,'Export BI'!A:A,'Export BI'!C:C,)</f>
        <v>EF-00022945-CT</v>
      </c>
    </row>
    <row r="3557" spans="1:10" x14ac:dyDescent="0.25">
      <c r="A3557" t="str">
        <f>'Export BI'!A3557</f>
        <v>MEDICAR RIBEIRÃO PRETO - EF-00022994-CT - VALDINA ALVES NUNES</v>
      </c>
      <c r="B3557" s="1">
        <f>_xlfn.XLOOKUP(A3557,'Benner SQL'!A:A,'Benner SQL'!F:F,)</f>
        <v>147</v>
      </c>
      <c r="C3557" s="1">
        <f>_xlfn.XLOOKUP(A3557,'Export BI'!A:A,'Export BI'!G:G,0)</f>
        <v>147</v>
      </c>
      <c r="D3557" s="1">
        <f t="shared" si="220"/>
        <v>0</v>
      </c>
      <c r="E3557">
        <f>_xlfn.XLOOKUP(A3557,'Benner SQL'!A:A,'Benner SQL'!G:G,)</f>
        <v>3</v>
      </c>
      <c r="F3557">
        <f>_xlfn.XLOOKUP(A3557,'Export BI'!A:A,'Export BI'!H:H,0)</f>
        <v>3</v>
      </c>
      <c r="G3557">
        <f t="shared" si="221"/>
        <v>0</v>
      </c>
      <c r="H3557" t="str">
        <f t="shared" si="222"/>
        <v>OK</v>
      </c>
      <c r="I3557" t="str">
        <f t="shared" si="223"/>
        <v>OK</v>
      </c>
      <c r="J3557" t="str">
        <f>_xlfn.XLOOKUP(A3557,'Export BI'!A:A,'Export BI'!C:C,)</f>
        <v>EF-00022994-CT</v>
      </c>
    </row>
    <row r="3558" spans="1:10" x14ac:dyDescent="0.25">
      <c r="A3558" t="str">
        <f>'Export BI'!A3558</f>
        <v>MEDICAR RIBEIRÃO PRETO - EF-00023019-CT - IRACEMA PEREIRA SANTOS</v>
      </c>
      <c r="B3558" s="1">
        <f>_xlfn.XLOOKUP(A3558,'Benner SQL'!A:A,'Benner SQL'!F:F,)</f>
        <v>147</v>
      </c>
      <c r="C3558" s="1">
        <f>_xlfn.XLOOKUP(A3558,'Export BI'!A:A,'Export BI'!G:G,0)</f>
        <v>147</v>
      </c>
      <c r="D3558" s="1">
        <f t="shared" si="220"/>
        <v>0</v>
      </c>
      <c r="E3558">
        <f>_xlfn.XLOOKUP(A3558,'Benner SQL'!A:A,'Benner SQL'!G:G,)</f>
        <v>3</v>
      </c>
      <c r="F3558">
        <f>_xlfn.XLOOKUP(A3558,'Export BI'!A:A,'Export BI'!H:H,0)</f>
        <v>3</v>
      </c>
      <c r="G3558">
        <f t="shared" si="221"/>
        <v>0</v>
      </c>
      <c r="H3558" t="str">
        <f t="shared" si="222"/>
        <v>OK</v>
      </c>
      <c r="I3558" t="str">
        <f t="shared" si="223"/>
        <v>OK</v>
      </c>
      <c r="J3558" t="str">
        <f>_xlfn.XLOOKUP(A3558,'Export BI'!A:A,'Export BI'!C:C,)</f>
        <v>EF-00023019-CT</v>
      </c>
    </row>
    <row r="3559" spans="1:10" x14ac:dyDescent="0.25">
      <c r="A3559" t="str">
        <f>'Export BI'!A3559</f>
        <v>MEDICAR RIBEIRÃO PRETO - EF-00023053-CT - NEY CLAUDIO MOREIRA</v>
      </c>
      <c r="B3559" s="1">
        <f>_xlfn.XLOOKUP(A3559,'Benner SQL'!A:A,'Benner SQL'!F:F,)</f>
        <v>147</v>
      </c>
      <c r="C3559" s="1">
        <f>_xlfn.XLOOKUP(A3559,'Export BI'!A:A,'Export BI'!G:G,0)</f>
        <v>147</v>
      </c>
      <c r="D3559" s="1">
        <f t="shared" si="220"/>
        <v>0</v>
      </c>
      <c r="E3559">
        <f>_xlfn.XLOOKUP(A3559,'Benner SQL'!A:A,'Benner SQL'!G:G,)</f>
        <v>3</v>
      </c>
      <c r="F3559">
        <f>_xlfn.XLOOKUP(A3559,'Export BI'!A:A,'Export BI'!H:H,0)</f>
        <v>3</v>
      </c>
      <c r="G3559">
        <f t="shared" si="221"/>
        <v>0</v>
      </c>
      <c r="H3559" t="str">
        <f t="shared" si="222"/>
        <v>OK</v>
      </c>
      <c r="I3559" t="str">
        <f t="shared" si="223"/>
        <v>OK</v>
      </c>
      <c r="J3559" t="str">
        <f>_xlfn.XLOOKUP(A3559,'Export BI'!A:A,'Export BI'!C:C,)</f>
        <v>EF-00023053-CT</v>
      </c>
    </row>
    <row r="3560" spans="1:10" x14ac:dyDescent="0.25">
      <c r="A3560" t="str">
        <f>'Export BI'!A3560</f>
        <v>MEDICAR RIBEIRÃO PRETO - EF-00030309-CT - DANIELA DA SILVA</v>
      </c>
      <c r="B3560" s="1">
        <f>_xlfn.XLOOKUP(A3560,'Benner SQL'!A:A,'Benner SQL'!F:F,)</f>
        <v>147</v>
      </c>
      <c r="C3560" s="1">
        <f>_xlfn.XLOOKUP(A3560,'Export BI'!A:A,'Export BI'!G:G,0)</f>
        <v>147</v>
      </c>
      <c r="D3560" s="1">
        <f t="shared" ref="D3560:D3623" si="224">B3560-C3560</f>
        <v>0</v>
      </c>
      <c r="E3560">
        <f>_xlfn.XLOOKUP(A3560,'Benner SQL'!A:A,'Benner SQL'!G:G,)</f>
        <v>3</v>
      </c>
      <c r="F3560">
        <f>_xlfn.XLOOKUP(A3560,'Export BI'!A:A,'Export BI'!H:H,0)</f>
        <v>3</v>
      </c>
      <c r="G3560">
        <f t="shared" ref="G3560:G3623" si="225">E3560-F3560</f>
        <v>0</v>
      </c>
      <c r="H3560" t="str">
        <f t="shared" ref="H3560:H3623" si="226">IF(OR(D3560&lt;-1,D3560&gt;0),"","OK")</f>
        <v>OK</v>
      </c>
      <c r="I3560" t="str">
        <f t="shared" ref="I3560:I3623" si="227">IF(G3560=0,"OK","")</f>
        <v>OK</v>
      </c>
      <c r="J3560" t="str">
        <f>_xlfn.XLOOKUP(A3560,'Export BI'!A:A,'Export BI'!C:C,)</f>
        <v>EF-00030309-CT</v>
      </c>
    </row>
    <row r="3561" spans="1:10" x14ac:dyDescent="0.25">
      <c r="A3561" t="str">
        <f>'Export BI'!A3561</f>
        <v>MEDICAR RIBEIRÃO PRETO - EF-00030321-CT - CLAUDIA ELETICIA DA SILVA</v>
      </c>
      <c r="B3561" s="1">
        <f>_xlfn.XLOOKUP(A3561,'Benner SQL'!A:A,'Benner SQL'!F:F,)</f>
        <v>147</v>
      </c>
      <c r="C3561" s="1">
        <f>_xlfn.XLOOKUP(A3561,'Export BI'!A:A,'Export BI'!G:G,0)</f>
        <v>147</v>
      </c>
      <c r="D3561" s="1">
        <f t="shared" si="224"/>
        <v>0</v>
      </c>
      <c r="E3561">
        <f>_xlfn.XLOOKUP(A3561,'Benner SQL'!A:A,'Benner SQL'!G:G,)</f>
        <v>3</v>
      </c>
      <c r="F3561">
        <f>_xlfn.XLOOKUP(A3561,'Export BI'!A:A,'Export BI'!H:H,0)</f>
        <v>3</v>
      </c>
      <c r="G3561">
        <f t="shared" si="225"/>
        <v>0</v>
      </c>
      <c r="H3561" t="str">
        <f t="shared" si="226"/>
        <v>OK</v>
      </c>
      <c r="I3561" t="str">
        <f t="shared" si="227"/>
        <v>OK</v>
      </c>
      <c r="J3561" t="str">
        <f>_xlfn.XLOOKUP(A3561,'Export BI'!A:A,'Export BI'!C:C,)</f>
        <v>EF-00030321-CT</v>
      </c>
    </row>
    <row r="3562" spans="1:10" x14ac:dyDescent="0.25">
      <c r="A3562" t="str">
        <f>'Export BI'!A3562</f>
        <v>MEDICAR RIBEIRÃO PRETO - EF-00030573-CT - GILSON ARAUJO DE OLIVEIRA</v>
      </c>
      <c r="B3562" s="1">
        <f>_xlfn.XLOOKUP(A3562,'Benner SQL'!A:A,'Benner SQL'!F:F,)</f>
        <v>147</v>
      </c>
      <c r="C3562" s="1">
        <f>_xlfn.XLOOKUP(A3562,'Export BI'!A:A,'Export BI'!G:G,0)</f>
        <v>147</v>
      </c>
      <c r="D3562" s="1">
        <f t="shared" si="224"/>
        <v>0</v>
      </c>
      <c r="E3562">
        <f>_xlfn.XLOOKUP(A3562,'Benner SQL'!A:A,'Benner SQL'!G:G,)</f>
        <v>3</v>
      </c>
      <c r="F3562">
        <f>_xlfn.XLOOKUP(A3562,'Export BI'!A:A,'Export BI'!H:H,0)</f>
        <v>3</v>
      </c>
      <c r="G3562">
        <f t="shared" si="225"/>
        <v>0</v>
      </c>
      <c r="H3562" t="str">
        <f t="shared" si="226"/>
        <v>OK</v>
      </c>
      <c r="I3562" t="str">
        <f t="shared" si="227"/>
        <v>OK</v>
      </c>
      <c r="J3562" t="str">
        <f>_xlfn.XLOOKUP(A3562,'Export BI'!A:A,'Export BI'!C:C,)</f>
        <v>EF-00030573-CT</v>
      </c>
    </row>
    <row r="3563" spans="1:10" x14ac:dyDescent="0.25">
      <c r="A3563" t="str">
        <f>'Export BI'!A3563</f>
        <v>MEDICAR RIBEIRÃO PRETO - EF-00030748-CT - MARIA CRISTINA DAVID PEREIRA</v>
      </c>
      <c r="B3563" s="1">
        <f>_xlfn.XLOOKUP(A3563,'Benner SQL'!A:A,'Benner SQL'!F:F,)</f>
        <v>147</v>
      </c>
      <c r="C3563" s="1">
        <f>_xlfn.XLOOKUP(A3563,'Export BI'!A:A,'Export BI'!G:G,0)</f>
        <v>147</v>
      </c>
      <c r="D3563" s="1">
        <f t="shared" si="224"/>
        <v>0</v>
      </c>
      <c r="E3563">
        <f>_xlfn.XLOOKUP(A3563,'Benner SQL'!A:A,'Benner SQL'!G:G,)</f>
        <v>3</v>
      </c>
      <c r="F3563">
        <f>_xlfn.XLOOKUP(A3563,'Export BI'!A:A,'Export BI'!H:H,0)</f>
        <v>3</v>
      </c>
      <c r="G3563">
        <f t="shared" si="225"/>
        <v>0</v>
      </c>
      <c r="H3563" t="str">
        <f t="shared" si="226"/>
        <v>OK</v>
      </c>
      <c r="I3563" t="str">
        <f t="shared" si="227"/>
        <v>OK</v>
      </c>
      <c r="J3563" t="str">
        <f>_xlfn.XLOOKUP(A3563,'Export BI'!A:A,'Export BI'!C:C,)</f>
        <v>EF-00030748-CT</v>
      </c>
    </row>
    <row r="3564" spans="1:10" x14ac:dyDescent="0.25">
      <c r="A3564" t="str">
        <f>'Export BI'!A3564</f>
        <v>MEDICAR RIBEIRÃO PRETO - EF-00031388-CT - SANDRA MARA ROSSETO FERNANDES</v>
      </c>
      <c r="B3564" s="1">
        <f>_xlfn.XLOOKUP(A3564,'Benner SQL'!A:A,'Benner SQL'!F:F,)</f>
        <v>147</v>
      </c>
      <c r="C3564" s="1">
        <f>_xlfn.XLOOKUP(A3564,'Export BI'!A:A,'Export BI'!G:G,0)</f>
        <v>147</v>
      </c>
      <c r="D3564" s="1">
        <f t="shared" si="224"/>
        <v>0</v>
      </c>
      <c r="E3564">
        <f>_xlfn.XLOOKUP(A3564,'Benner SQL'!A:A,'Benner SQL'!G:G,)</f>
        <v>3</v>
      </c>
      <c r="F3564">
        <f>_xlfn.XLOOKUP(A3564,'Export BI'!A:A,'Export BI'!H:H,0)</f>
        <v>3</v>
      </c>
      <c r="G3564">
        <f t="shared" si="225"/>
        <v>0</v>
      </c>
      <c r="H3564" t="str">
        <f t="shared" si="226"/>
        <v>OK</v>
      </c>
      <c r="I3564" t="str">
        <f t="shared" si="227"/>
        <v>OK</v>
      </c>
      <c r="J3564" t="str">
        <f>_xlfn.XLOOKUP(A3564,'Export BI'!A:A,'Export BI'!C:C,)</f>
        <v>EF-00031388-CT</v>
      </c>
    </row>
    <row r="3565" spans="1:10" x14ac:dyDescent="0.25">
      <c r="A3565" t="str">
        <f>'Export BI'!A3565</f>
        <v>MEDICAR RIBEIRÃO PRETO - EF-00031451-CT - GERALDO JOSE DA ROCHA</v>
      </c>
      <c r="B3565" s="1">
        <f>_xlfn.XLOOKUP(A3565,'Benner SQL'!A:A,'Benner SQL'!F:F,)</f>
        <v>147</v>
      </c>
      <c r="C3565" s="1">
        <f>_xlfn.XLOOKUP(A3565,'Export BI'!A:A,'Export BI'!G:G,0)</f>
        <v>147</v>
      </c>
      <c r="D3565" s="1">
        <f t="shared" si="224"/>
        <v>0</v>
      </c>
      <c r="E3565">
        <f>_xlfn.XLOOKUP(A3565,'Benner SQL'!A:A,'Benner SQL'!G:G,)</f>
        <v>3</v>
      </c>
      <c r="F3565">
        <f>_xlfn.XLOOKUP(A3565,'Export BI'!A:A,'Export BI'!H:H,0)</f>
        <v>3</v>
      </c>
      <c r="G3565">
        <f t="shared" si="225"/>
        <v>0</v>
      </c>
      <c r="H3565" t="str">
        <f t="shared" si="226"/>
        <v>OK</v>
      </c>
      <c r="I3565" t="str">
        <f t="shared" si="227"/>
        <v>OK</v>
      </c>
      <c r="J3565" t="str">
        <f>_xlfn.XLOOKUP(A3565,'Export BI'!A:A,'Export BI'!C:C,)</f>
        <v>EF-00031451-CT</v>
      </c>
    </row>
    <row r="3566" spans="1:10" x14ac:dyDescent="0.25">
      <c r="A3566" t="str">
        <f>'Export BI'!A3566</f>
        <v>MEDICAR RIBEIRÃO PRETO - EF-00031461-CT - MARCELO AUGUSTO FERREIRA DE SOUZA</v>
      </c>
      <c r="B3566" s="1">
        <f>_xlfn.XLOOKUP(A3566,'Benner SQL'!A:A,'Benner SQL'!F:F,)</f>
        <v>147</v>
      </c>
      <c r="C3566" s="1">
        <f>_xlfn.XLOOKUP(A3566,'Export BI'!A:A,'Export BI'!G:G,0)</f>
        <v>147</v>
      </c>
      <c r="D3566" s="1">
        <f t="shared" si="224"/>
        <v>0</v>
      </c>
      <c r="E3566">
        <f>_xlfn.XLOOKUP(A3566,'Benner SQL'!A:A,'Benner SQL'!G:G,)</f>
        <v>3</v>
      </c>
      <c r="F3566">
        <f>_xlfn.XLOOKUP(A3566,'Export BI'!A:A,'Export BI'!H:H,0)</f>
        <v>3</v>
      </c>
      <c r="G3566">
        <f t="shared" si="225"/>
        <v>0</v>
      </c>
      <c r="H3566" t="str">
        <f t="shared" si="226"/>
        <v>OK</v>
      </c>
      <c r="I3566" t="str">
        <f t="shared" si="227"/>
        <v>OK</v>
      </c>
      <c r="J3566" t="str">
        <f>_xlfn.XLOOKUP(A3566,'Export BI'!A:A,'Export BI'!C:C,)</f>
        <v>EF-00031461-CT</v>
      </c>
    </row>
    <row r="3567" spans="1:10" x14ac:dyDescent="0.25">
      <c r="A3567" t="str">
        <f>'Export BI'!A3567</f>
        <v>MEDICAR RIBEIRÃO PRETO - EF-00031497-CT - LENY FRANCISCO DA SILVA COSTA</v>
      </c>
      <c r="B3567" s="1">
        <f>_xlfn.XLOOKUP(A3567,'Benner SQL'!A:A,'Benner SQL'!F:F,)</f>
        <v>147</v>
      </c>
      <c r="C3567" s="1">
        <f>_xlfn.XLOOKUP(A3567,'Export BI'!A:A,'Export BI'!G:G,0)</f>
        <v>147</v>
      </c>
      <c r="D3567" s="1">
        <f t="shared" si="224"/>
        <v>0</v>
      </c>
      <c r="E3567">
        <f>_xlfn.XLOOKUP(A3567,'Benner SQL'!A:A,'Benner SQL'!G:G,)</f>
        <v>3</v>
      </c>
      <c r="F3567">
        <f>_xlfn.XLOOKUP(A3567,'Export BI'!A:A,'Export BI'!H:H,0)</f>
        <v>3</v>
      </c>
      <c r="G3567">
        <f t="shared" si="225"/>
        <v>0</v>
      </c>
      <c r="H3567" t="str">
        <f t="shared" si="226"/>
        <v>OK</v>
      </c>
      <c r="I3567" t="str">
        <f t="shared" si="227"/>
        <v>OK</v>
      </c>
      <c r="J3567" t="str">
        <f>_xlfn.XLOOKUP(A3567,'Export BI'!A:A,'Export BI'!C:C,)</f>
        <v>EF-00031497-CT</v>
      </c>
    </row>
    <row r="3568" spans="1:10" x14ac:dyDescent="0.25">
      <c r="A3568" t="str">
        <f>'Export BI'!A3568</f>
        <v>MEDICAR RIBEIRÃO PRETO - EF-00031634-CT - NACIELMA SANTOS LIMA</v>
      </c>
      <c r="B3568" s="1">
        <f>_xlfn.XLOOKUP(A3568,'Benner SQL'!A:A,'Benner SQL'!F:F,)</f>
        <v>147</v>
      </c>
      <c r="C3568" s="1">
        <f>_xlfn.XLOOKUP(A3568,'Export BI'!A:A,'Export BI'!G:G,0)</f>
        <v>147</v>
      </c>
      <c r="D3568" s="1">
        <f t="shared" si="224"/>
        <v>0</v>
      </c>
      <c r="E3568">
        <f>_xlfn.XLOOKUP(A3568,'Benner SQL'!A:A,'Benner SQL'!G:G,)</f>
        <v>3</v>
      </c>
      <c r="F3568">
        <f>_xlfn.XLOOKUP(A3568,'Export BI'!A:A,'Export BI'!H:H,0)</f>
        <v>3</v>
      </c>
      <c r="G3568">
        <f t="shared" si="225"/>
        <v>0</v>
      </c>
      <c r="H3568" t="str">
        <f t="shared" si="226"/>
        <v>OK</v>
      </c>
      <c r="I3568" t="str">
        <f t="shared" si="227"/>
        <v>OK</v>
      </c>
      <c r="J3568" t="str">
        <f>_xlfn.XLOOKUP(A3568,'Export BI'!A:A,'Export BI'!C:C,)</f>
        <v>EF-00031634-CT</v>
      </c>
    </row>
    <row r="3569" spans="1:10" x14ac:dyDescent="0.25">
      <c r="A3569" t="str">
        <f>'Export BI'!A3569</f>
        <v>MEDICAR RIBEIRÃO PRETO - EF-00031658-CT - MARIA LUCIA DA SILVA E SILVA</v>
      </c>
      <c r="B3569" s="1">
        <f>_xlfn.XLOOKUP(A3569,'Benner SQL'!A:A,'Benner SQL'!F:F,)</f>
        <v>147</v>
      </c>
      <c r="C3569" s="1">
        <f>_xlfn.XLOOKUP(A3569,'Export BI'!A:A,'Export BI'!G:G,0)</f>
        <v>147</v>
      </c>
      <c r="D3569" s="1">
        <f t="shared" si="224"/>
        <v>0</v>
      </c>
      <c r="E3569">
        <f>_xlfn.XLOOKUP(A3569,'Benner SQL'!A:A,'Benner SQL'!G:G,)</f>
        <v>3</v>
      </c>
      <c r="F3569">
        <f>_xlfn.XLOOKUP(A3569,'Export BI'!A:A,'Export BI'!H:H,0)</f>
        <v>3</v>
      </c>
      <c r="G3569">
        <f t="shared" si="225"/>
        <v>0</v>
      </c>
      <c r="H3569" t="str">
        <f t="shared" si="226"/>
        <v>OK</v>
      </c>
      <c r="I3569" t="str">
        <f t="shared" si="227"/>
        <v>OK</v>
      </c>
      <c r="J3569" t="str">
        <f>_xlfn.XLOOKUP(A3569,'Export BI'!A:A,'Export BI'!C:C,)</f>
        <v>EF-00031658-CT</v>
      </c>
    </row>
    <row r="3570" spans="1:10" x14ac:dyDescent="0.25">
      <c r="A3570" t="str">
        <f>'Export BI'!A3570</f>
        <v>MEDICAR RIBEIRÃO PRETO - EF-00031927-CT - INGRID TAMISSA DA SILVA SANTOS</v>
      </c>
      <c r="B3570" s="1">
        <f>_xlfn.XLOOKUP(A3570,'Benner SQL'!A:A,'Benner SQL'!F:F,)</f>
        <v>147</v>
      </c>
      <c r="C3570" s="1">
        <f>_xlfn.XLOOKUP(A3570,'Export BI'!A:A,'Export BI'!G:G,0)</f>
        <v>147</v>
      </c>
      <c r="D3570" s="1">
        <f t="shared" si="224"/>
        <v>0</v>
      </c>
      <c r="E3570">
        <f>_xlfn.XLOOKUP(A3570,'Benner SQL'!A:A,'Benner SQL'!G:G,)</f>
        <v>3</v>
      </c>
      <c r="F3570">
        <f>_xlfn.XLOOKUP(A3570,'Export BI'!A:A,'Export BI'!H:H,0)</f>
        <v>3</v>
      </c>
      <c r="G3570">
        <f t="shared" si="225"/>
        <v>0</v>
      </c>
      <c r="H3570" t="str">
        <f t="shared" si="226"/>
        <v>OK</v>
      </c>
      <c r="I3570" t="str">
        <f t="shared" si="227"/>
        <v>OK</v>
      </c>
      <c r="J3570" t="str">
        <f>_xlfn.XLOOKUP(A3570,'Export BI'!A:A,'Export BI'!C:C,)</f>
        <v>EF-00031927-CT</v>
      </c>
    </row>
    <row r="3571" spans="1:10" x14ac:dyDescent="0.25">
      <c r="A3571" t="str">
        <f>'Export BI'!A3571</f>
        <v>MEDICAR RIBEIRÃO PRETO - EF-00031974-CT - LUANA SILVINO SISCATI</v>
      </c>
      <c r="B3571" s="1">
        <f>_xlfn.XLOOKUP(A3571,'Benner SQL'!A:A,'Benner SQL'!F:F,)</f>
        <v>147</v>
      </c>
      <c r="C3571" s="1">
        <f>_xlfn.XLOOKUP(A3571,'Export BI'!A:A,'Export BI'!G:G,0)</f>
        <v>147</v>
      </c>
      <c r="D3571" s="1">
        <f t="shared" si="224"/>
        <v>0</v>
      </c>
      <c r="E3571">
        <f>_xlfn.XLOOKUP(A3571,'Benner SQL'!A:A,'Benner SQL'!G:G,)</f>
        <v>3</v>
      </c>
      <c r="F3571">
        <f>_xlfn.XLOOKUP(A3571,'Export BI'!A:A,'Export BI'!H:H,0)</f>
        <v>3</v>
      </c>
      <c r="G3571">
        <f t="shared" si="225"/>
        <v>0</v>
      </c>
      <c r="H3571" t="str">
        <f t="shared" si="226"/>
        <v>OK</v>
      </c>
      <c r="I3571" t="str">
        <f t="shared" si="227"/>
        <v>OK</v>
      </c>
      <c r="J3571" t="str">
        <f>_xlfn.XLOOKUP(A3571,'Export BI'!A:A,'Export BI'!C:C,)</f>
        <v>EF-00031974-CT</v>
      </c>
    </row>
    <row r="3572" spans="1:10" x14ac:dyDescent="0.25">
      <c r="A3572" t="str">
        <f>'Export BI'!A3572</f>
        <v>MEDICAR RIBEIRÃO PRETO - EF-00032083-CT - MORGANA HONORIO CARLOS</v>
      </c>
      <c r="B3572" s="1">
        <f>_xlfn.XLOOKUP(A3572,'Benner SQL'!A:A,'Benner SQL'!F:F,)</f>
        <v>147</v>
      </c>
      <c r="C3572" s="1">
        <f>_xlfn.XLOOKUP(A3572,'Export BI'!A:A,'Export BI'!G:G,0)</f>
        <v>147</v>
      </c>
      <c r="D3572" s="1">
        <f t="shared" si="224"/>
        <v>0</v>
      </c>
      <c r="E3572">
        <f>_xlfn.XLOOKUP(A3572,'Benner SQL'!A:A,'Benner SQL'!G:G,)</f>
        <v>3</v>
      </c>
      <c r="F3572">
        <f>_xlfn.XLOOKUP(A3572,'Export BI'!A:A,'Export BI'!H:H,0)</f>
        <v>3</v>
      </c>
      <c r="G3572">
        <f t="shared" si="225"/>
        <v>0</v>
      </c>
      <c r="H3572" t="str">
        <f t="shared" si="226"/>
        <v>OK</v>
      </c>
      <c r="I3572" t="str">
        <f t="shared" si="227"/>
        <v>OK</v>
      </c>
      <c r="J3572" t="str">
        <f>_xlfn.XLOOKUP(A3572,'Export BI'!A:A,'Export BI'!C:C,)</f>
        <v>EF-00032083-CT</v>
      </c>
    </row>
    <row r="3573" spans="1:10" x14ac:dyDescent="0.25">
      <c r="A3573" t="str">
        <f>'Export BI'!A3573</f>
        <v>MEDICAR RIBEIRÃO PRETO - EF-00032104-CT - ADRIANA APARECIDA ARANTES FERREIRA</v>
      </c>
      <c r="B3573" s="1">
        <f>_xlfn.XLOOKUP(A3573,'Benner SQL'!A:A,'Benner SQL'!F:F,)</f>
        <v>147</v>
      </c>
      <c r="C3573" s="1">
        <f>_xlfn.XLOOKUP(A3573,'Export BI'!A:A,'Export BI'!G:G,0)</f>
        <v>147</v>
      </c>
      <c r="D3573" s="1">
        <f t="shared" si="224"/>
        <v>0</v>
      </c>
      <c r="E3573">
        <f>_xlfn.XLOOKUP(A3573,'Benner SQL'!A:A,'Benner SQL'!G:G,)</f>
        <v>3</v>
      </c>
      <c r="F3573">
        <f>_xlfn.XLOOKUP(A3573,'Export BI'!A:A,'Export BI'!H:H,0)</f>
        <v>3</v>
      </c>
      <c r="G3573">
        <f t="shared" si="225"/>
        <v>0</v>
      </c>
      <c r="H3573" t="str">
        <f t="shared" si="226"/>
        <v>OK</v>
      </c>
      <c r="I3573" t="str">
        <f t="shared" si="227"/>
        <v>OK</v>
      </c>
      <c r="J3573" t="str">
        <f>_xlfn.XLOOKUP(A3573,'Export BI'!A:A,'Export BI'!C:C,)</f>
        <v>EF-00032104-CT</v>
      </c>
    </row>
    <row r="3574" spans="1:10" x14ac:dyDescent="0.25">
      <c r="A3574" t="str">
        <f>'Export BI'!A3574</f>
        <v>MEDICAR RIBEIRÃO PRETO - EF-00032110-CT - SILVANA MARIA DA CONCEICAO DA SILVA</v>
      </c>
      <c r="B3574" s="1">
        <f>_xlfn.XLOOKUP(A3574,'Benner SQL'!A:A,'Benner SQL'!F:F,)</f>
        <v>147</v>
      </c>
      <c r="C3574" s="1">
        <f>_xlfn.XLOOKUP(A3574,'Export BI'!A:A,'Export BI'!G:G,0)</f>
        <v>147</v>
      </c>
      <c r="D3574" s="1">
        <f t="shared" si="224"/>
        <v>0</v>
      </c>
      <c r="E3574">
        <f>_xlfn.XLOOKUP(A3574,'Benner SQL'!A:A,'Benner SQL'!G:G,)</f>
        <v>3</v>
      </c>
      <c r="F3574">
        <f>_xlfn.XLOOKUP(A3574,'Export BI'!A:A,'Export BI'!H:H,0)</f>
        <v>3</v>
      </c>
      <c r="G3574">
        <f t="shared" si="225"/>
        <v>0</v>
      </c>
      <c r="H3574" t="str">
        <f t="shared" si="226"/>
        <v>OK</v>
      </c>
      <c r="I3574" t="str">
        <f t="shared" si="227"/>
        <v>OK</v>
      </c>
      <c r="J3574" t="str">
        <f>_xlfn.XLOOKUP(A3574,'Export BI'!A:A,'Export BI'!C:C,)</f>
        <v>EF-00032110-CT</v>
      </c>
    </row>
    <row r="3575" spans="1:10" x14ac:dyDescent="0.25">
      <c r="A3575" t="str">
        <f>'Export BI'!A3575</f>
        <v>MEDICAR RIBEIRÃO PRETO - EF-00032127-CT - SUELI APARECIDA FERREIRA</v>
      </c>
      <c r="B3575" s="1">
        <f>_xlfn.XLOOKUP(A3575,'Benner SQL'!A:A,'Benner SQL'!F:F,)</f>
        <v>147</v>
      </c>
      <c r="C3575" s="1">
        <f>_xlfn.XLOOKUP(A3575,'Export BI'!A:A,'Export BI'!G:G,0)</f>
        <v>147</v>
      </c>
      <c r="D3575" s="1">
        <f t="shared" si="224"/>
        <v>0</v>
      </c>
      <c r="E3575">
        <f>_xlfn.XLOOKUP(A3575,'Benner SQL'!A:A,'Benner SQL'!G:G,)</f>
        <v>3</v>
      </c>
      <c r="F3575">
        <f>_xlfn.XLOOKUP(A3575,'Export BI'!A:A,'Export BI'!H:H,0)</f>
        <v>3</v>
      </c>
      <c r="G3575">
        <f t="shared" si="225"/>
        <v>0</v>
      </c>
      <c r="H3575" t="str">
        <f t="shared" si="226"/>
        <v>OK</v>
      </c>
      <c r="I3575" t="str">
        <f t="shared" si="227"/>
        <v>OK</v>
      </c>
      <c r="J3575" t="str">
        <f>_xlfn.XLOOKUP(A3575,'Export BI'!A:A,'Export BI'!C:C,)</f>
        <v>EF-00032127-CT</v>
      </c>
    </row>
    <row r="3576" spans="1:10" x14ac:dyDescent="0.25">
      <c r="A3576" t="str">
        <f>'Export BI'!A3576</f>
        <v>MEDICAR RIBEIRÃO PRETO - EF-00032215-CT - ANTONIA TAVARES CAPARELI RIBEIRO</v>
      </c>
      <c r="B3576" s="1">
        <f>_xlfn.XLOOKUP(A3576,'Benner SQL'!A:A,'Benner SQL'!F:F,)</f>
        <v>147</v>
      </c>
      <c r="C3576" s="1">
        <f>_xlfn.XLOOKUP(A3576,'Export BI'!A:A,'Export BI'!G:G,0)</f>
        <v>147</v>
      </c>
      <c r="D3576" s="1">
        <f t="shared" si="224"/>
        <v>0</v>
      </c>
      <c r="E3576">
        <f>_xlfn.XLOOKUP(A3576,'Benner SQL'!A:A,'Benner SQL'!G:G,)</f>
        <v>3</v>
      </c>
      <c r="F3576">
        <f>_xlfn.XLOOKUP(A3576,'Export BI'!A:A,'Export BI'!H:H,0)</f>
        <v>3</v>
      </c>
      <c r="G3576">
        <f t="shared" si="225"/>
        <v>0</v>
      </c>
      <c r="H3576" t="str">
        <f t="shared" si="226"/>
        <v>OK</v>
      </c>
      <c r="I3576" t="str">
        <f t="shared" si="227"/>
        <v>OK</v>
      </c>
      <c r="J3576" t="str">
        <f>_xlfn.XLOOKUP(A3576,'Export BI'!A:A,'Export BI'!C:C,)</f>
        <v>EF-00032215-CT</v>
      </c>
    </row>
    <row r="3577" spans="1:10" x14ac:dyDescent="0.25">
      <c r="A3577" t="str">
        <f>'Export BI'!A3577</f>
        <v>MEDICAR RIBEIRÃO PRETO - EF-00032242-CT - CIRLEI PEREIRA DE SOUZA</v>
      </c>
      <c r="B3577" s="1">
        <f>_xlfn.XLOOKUP(A3577,'Benner SQL'!A:A,'Benner SQL'!F:F,)</f>
        <v>147</v>
      </c>
      <c r="C3577" s="1">
        <f>_xlfn.XLOOKUP(A3577,'Export BI'!A:A,'Export BI'!G:G,0)</f>
        <v>147</v>
      </c>
      <c r="D3577" s="1">
        <f t="shared" si="224"/>
        <v>0</v>
      </c>
      <c r="E3577">
        <f>_xlfn.XLOOKUP(A3577,'Benner SQL'!A:A,'Benner SQL'!G:G,)</f>
        <v>3</v>
      </c>
      <c r="F3577">
        <f>_xlfn.XLOOKUP(A3577,'Export BI'!A:A,'Export BI'!H:H,0)</f>
        <v>3</v>
      </c>
      <c r="G3577">
        <f t="shared" si="225"/>
        <v>0</v>
      </c>
      <c r="H3577" t="str">
        <f t="shared" si="226"/>
        <v>OK</v>
      </c>
      <c r="I3577" t="str">
        <f t="shared" si="227"/>
        <v>OK</v>
      </c>
      <c r="J3577" t="str">
        <f>_xlfn.XLOOKUP(A3577,'Export BI'!A:A,'Export BI'!C:C,)</f>
        <v>EF-00032242-CT</v>
      </c>
    </row>
    <row r="3578" spans="1:10" x14ac:dyDescent="0.25">
      <c r="A3578" t="str">
        <f>'Export BI'!A3578</f>
        <v>MEDICAR LITORAL LTDA - EF-00032272-CT - LIVIA MARIA NUNES DA MOTA</v>
      </c>
      <c r="B3578" s="1">
        <f>_xlfn.XLOOKUP(A3578,'Benner SQL'!A:A,'Benner SQL'!F:F,)</f>
        <v>147</v>
      </c>
      <c r="C3578" s="1">
        <f>_xlfn.XLOOKUP(A3578,'Export BI'!A:A,'Export BI'!G:G,0)</f>
        <v>147</v>
      </c>
      <c r="D3578" s="1">
        <f t="shared" si="224"/>
        <v>0</v>
      </c>
      <c r="E3578">
        <f>_xlfn.XLOOKUP(A3578,'Benner SQL'!A:A,'Benner SQL'!G:G,)</f>
        <v>3</v>
      </c>
      <c r="F3578">
        <f>_xlfn.XLOOKUP(A3578,'Export BI'!A:A,'Export BI'!H:H,0)</f>
        <v>3</v>
      </c>
      <c r="G3578">
        <f t="shared" si="225"/>
        <v>0</v>
      </c>
      <c r="H3578" t="str">
        <f t="shared" si="226"/>
        <v>OK</v>
      </c>
      <c r="I3578" t="str">
        <f t="shared" si="227"/>
        <v>OK</v>
      </c>
      <c r="J3578" t="str">
        <f>_xlfn.XLOOKUP(A3578,'Export BI'!A:A,'Export BI'!C:C,)</f>
        <v>EF-00032272-CT</v>
      </c>
    </row>
    <row r="3579" spans="1:10" x14ac:dyDescent="0.25">
      <c r="A3579" t="str">
        <f>'Export BI'!A3579</f>
        <v>MEDICAR LITORAL LTDA - EF-00032308-CT - EVA MARIA YASMIN LOSS</v>
      </c>
      <c r="B3579" s="1">
        <f>_xlfn.XLOOKUP(A3579,'Benner SQL'!A:A,'Benner SQL'!F:F,)</f>
        <v>147</v>
      </c>
      <c r="C3579" s="1">
        <f>_xlfn.XLOOKUP(A3579,'Export BI'!A:A,'Export BI'!G:G,0)</f>
        <v>147</v>
      </c>
      <c r="D3579" s="1">
        <f t="shared" si="224"/>
        <v>0</v>
      </c>
      <c r="E3579">
        <f>_xlfn.XLOOKUP(A3579,'Benner SQL'!A:A,'Benner SQL'!G:G,)</f>
        <v>3</v>
      </c>
      <c r="F3579">
        <f>_xlfn.XLOOKUP(A3579,'Export BI'!A:A,'Export BI'!H:H,0)</f>
        <v>3</v>
      </c>
      <c r="G3579">
        <f t="shared" si="225"/>
        <v>0</v>
      </c>
      <c r="H3579" t="str">
        <f t="shared" si="226"/>
        <v>OK</v>
      </c>
      <c r="I3579" t="str">
        <f t="shared" si="227"/>
        <v>OK</v>
      </c>
      <c r="J3579" t="str">
        <f>_xlfn.XLOOKUP(A3579,'Export BI'!A:A,'Export BI'!C:C,)</f>
        <v>EF-00032308-CT</v>
      </c>
    </row>
    <row r="3580" spans="1:10" x14ac:dyDescent="0.25">
      <c r="A3580" t="str">
        <f>'Export BI'!A3580</f>
        <v>MEDICAR RIBEIRÃO PRETO - EF-00032330-CT - REVERSON JONATHAN LEITE FARINHA</v>
      </c>
      <c r="B3580" s="1">
        <f>_xlfn.XLOOKUP(A3580,'Benner SQL'!A:A,'Benner SQL'!F:F,)</f>
        <v>147</v>
      </c>
      <c r="C3580" s="1">
        <f>_xlfn.XLOOKUP(A3580,'Export BI'!A:A,'Export BI'!G:G,0)</f>
        <v>147</v>
      </c>
      <c r="D3580" s="1">
        <f t="shared" si="224"/>
        <v>0</v>
      </c>
      <c r="E3580">
        <f>_xlfn.XLOOKUP(A3580,'Benner SQL'!A:A,'Benner SQL'!G:G,)</f>
        <v>3</v>
      </c>
      <c r="F3580">
        <f>_xlfn.XLOOKUP(A3580,'Export BI'!A:A,'Export BI'!H:H,0)</f>
        <v>3</v>
      </c>
      <c r="G3580">
        <f t="shared" si="225"/>
        <v>0</v>
      </c>
      <c r="H3580" t="str">
        <f t="shared" si="226"/>
        <v>OK</v>
      </c>
      <c r="I3580" t="str">
        <f t="shared" si="227"/>
        <v>OK</v>
      </c>
      <c r="J3580" t="str">
        <f>_xlfn.XLOOKUP(A3580,'Export BI'!A:A,'Export BI'!C:C,)</f>
        <v>EF-00032330-CT</v>
      </c>
    </row>
    <row r="3581" spans="1:10" x14ac:dyDescent="0.25">
      <c r="A3581" t="str">
        <f>'Export BI'!A3581</f>
        <v>MEDICAR RIBEIRÃO PRETO - EF-00032342-CT - HELENA FLOR DE LIMA</v>
      </c>
      <c r="B3581" s="1">
        <f>_xlfn.XLOOKUP(A3581,'Benner SQL'!A:A,'Benner SQL'!F:F,)</f>
        <v>147</v>
      </c>
      <c r="C3581" s="1">
        <f>_xlfn.XLOOKUP(A3581,'Export BI'!A:A,'Export BI'!G:G,0)</f>
        <v>147</v>
      </c>
      <c r="D3581" s="1">
        <f t="shared" si="224"/>
        <v>0</v>
      </c>
      <c r="E3581">
        <f>_xlfn.XLOOKUP(A3581,'Benner SQL'!A:A,'Benner SQL'!G:G,)</f>
        <v>3</v>
      </c>
      <c r="F3581">
        <f>_xlfn.XLOOKUP(A3581,'Export BI'!A:A,'Export BI'!H:H,0)</f>
        <v>3</v>
      </c>
      <c r="G3581">
        <f t="shared" si="225"/>
        <v>0</v>
      </c>
      <c r="H3581" t="str">
        <f t="shared" si="226"/>
        <v>OK</v>
      </c>
      <c r="I3581" t="str">
        <f t="shared" si="227"/>
        <v>OK</v>
      </c>
      <c r="J3581" t="str">
        <f>_xlfn.XLOOKUP(A3581,'Export BI'!A:A,'Export BI'!C:C,)</f>
        <v>EF-00032342-CT</v>
      </c>
    </row>
    <row r="3582" spans="1:10" x14ac:dyDescent="0.25">
      <c r="A3582" t="str">
        <f>'Export BI'!A3582</f>
        <v>MEDICAR RIBEIRÃO PRETO - EF-00032381-CT - SABRINA APARECIDA NUNES DE OLIVEIRA</v>
      </c>
      <c r="B3582" s="1">
        <f>_xlfn.XLOOKUP(A3582,'Benner SQL'!A:A,'Benner SQL'!F:F,)</f>
        <v>147</v>
      </c>
      <c r="C3582" s="1">
        <f>_xlfn.XLOOKUP(A3582,'Export BI'!A:A,'Export BI'!G:G,0)</f>
        <v>147</v>
      </c>
      <c r="D3582" s="1">
        <f t="shared" si="224"/>
        <v>0</v>
      </c>
      <c r="E3582">
        <f>_xlfn.XLOOKUP(A3582,'Benner SQL'!A:A,'Benner SQL'!G:G,)</f>
        <v>3</v>
      </c>
      <c r="F3582">
        <f>_xlfn.XLOOKUP(A3582,'Export BI'!A:A,'Export BI'!H:H,0)</f>
        <v>3</v>
      </c>
      <c r="G3582">
        <f t="shared" si="225"/>
        <v>0</v>
      </c>
      <c r="H3582" t="str">
        <f t="shared" si="226"/>
        <v>OK</v>
      </c>
      <c r="I3582" t="str">
        <f t="shared" si="227"/>
        <v>OK</v>
      </c>
      <c r="J3582" t="str">
        <f>_xlfn.XLOOKUP(A3582,'Export BI'!A:A,'Export BI'!C:C,)</f>
        <v>EF-00032381-CT</v>
      </c>
    </row>
    <row r="3583" spans="1:10" x14ac:dyDescent="0.25">
      <c r="A3583" t="str">
        <f>'Export BI'!A3583</f>
        <v>MEDICAR RIBEIRÃO PRETO - EF-00032399-CT - AGNALDO JOSE PEREIRA</v>
      </c>
      <c r="B3583" s="1">
        <f>_xlfn.XLOOKUP(A3583,'Benner SQL'!A:A,'Benner SQL'!F:F,)</f>
        <v>147</v>
      </c>
      <c r="C3583" s="1">
        <f>_xlfn.XLOOKUP(A3583,'Export BI'!A:A,'Export BI'!G:G,0)</f>
        <v>147</v>
      </c>
      <c r="D3583" s="1">
        <f t="shared" si="224"/>
        <v>0</v>
      </c>
      <c r="E3583">
        <f>_xlfn.XLOOKUP(A3583,'Benner SQL'!A:A,'Benner SQL'!G:G,)</f>
        <v>3</v>
      </c>
      <c r="F3583">
        <f>_xlfn.XLOOKUP(A3583,'Export BI'!A:A,'Export BI'!H:H,0)</f>
        <v>3</v>
      </c>
      <c r="G3583">
        <f t="shared" si="225"/>
        <v>0</v>
      </c>
      <c r="H3583" t="str">
        <f t="shared" si="226"/>
        <v>OK</v>
      </c>
      <c r="I3583" t="str">
        <f t="shared" si="227"/>
        <v>OK</v>
      </c>
      <c r="J3583" t="str">
        <f>_xlfn.XLOOKUP(A3583,'Export BI'!A:A,'Export BI'!C:C,)</f>
        <v>EF-00032399-CT</v>
      </c>
    </row>
    <row r="3584" spans="1:10" x14ac:dyDescent="0.25">
      <c r="A3584" t="str">
        <f>'Export BI'!A3584</f>
        <v>MEDICAR RIBEIRÃO PRETO - EF-00032435-CT - ANDRESSA SOUSA DE MOURA</v>
      </c>
      <c r="B3584" s="1">
        <f>_xlfn.XLOOKUP(A3584,'Benner SQL'!A:A,'Benner SQL'!F:F,)</f>
        <v>147</v>
      </c>
      <c r="C3584" s="1">
        <f>_xlfn.XLOOKUP(A3584,'Export BI'!A:A,'Export BI'!G:G,0)</f>
        <v>147</v>
      </c>
      <c r="D3584" s="1">
        <f t="shared" si="224"/>
        <v>0</v>
      </c>
      <c r="E3584">
        <f>_xlfn.XLOOKUP(A3584,'Benner SQL'!A:A,'Benner SQL'!G:G,)</f>
        <v>3</v>
      </c>
      <c r="F3584">
        <f>_xlfn.XLOOKUP(A3584,'Export BI'!A:A,'Export BI'!H:H,0)</f>
        <v>3</v>
      </c>
      <c r="G3584">
        <f t="shared" si="225"/>
        <v>0</v>
      </c>
      <c r="H3584" t="str">
        <f t="shared" si="226"/>
        <v>OK</v>
      </c>
      <c r="I3584" t="str">
        <f t="shared" si="227"/>
        <v>OK</v>
      </c>
      <c r="J3584" t="str">
        <f>_xlfn.XLOOKUP(A3584,'Export BI'!A:A,'Export BI'!C:C,)</f>
        <v>EF-00032435-CT</v>
      </c>
    </row>
    <row r="3585" spans="1:10" x14ac:dyDescent="0.25">
      <c r="A3585" t="str">
        <f>'Export BI'!A3585</f>
        <v>MEDICAR RIBEIRÃO PRETO - EF-00032440-CT - SAMIRA IBRAHIM FARAH</v>
      </c>
      <c r="B3585" s="1">
        <f>_xlfn.XLOOKUP(A3585,'Benner SQL'!A:A,'Benner SQL'!F:F,)</f>
        <v>147</v>
      </c>
      <c r="C3585" s="1">
        <f>_xlfn.XLOOKUP(A3585,'Export BI'!A:A,'Export BI'!G:G,0)</f>
        <v>147</v>
      </c>
      <c r="D3585" s="1">
        <f t="shared" si="224"/>
        <v>0</v>
      </c>
      <c r="E3585">
        <f>_xlfn.XLOOKUP(A3585,'Benner SQL'!A:A,'Benner SQL'!G:G,)</f>
        <v>3</v>
      </c>
      <c r="F3585">
        <f>_xlfn.XLOOKUP(A3585,'Export BI'!A:A,'Export BI'!H:H,0)</f>
        <v>3</v>
      </c>
      <c r="G3585">
        <f t="shared" si="225"/>
        <v>0</v>
      </c>
      <c r="H3585" t="str">
        <f t="shared" si="226"/>
        <v>OK</v>
      </c>
      <c r="I3585" t="str">
        <f t="shared" si="227"/>
        <v>OK</v>
      </c>
      <c r="J3585" t="str">
        <f>_xlfn.XLOOKUP(A3585,'Export BI'!A:A,'Export BI'!C:C,)</f>
        <v>EF-00032440-CT</v>
      </c>
    </row>
    <row r="3586" spans="1:10" x14ac:dyDescent="0.25">
      <c r="A3586" t="str">
        <f>'Export BI'!A3586</f>
        <v>MEDICAR RIBEIRÃO PRETO - EF-00032441-CT - PRISCILA SOUSA ANDRADE</v>
      </c>
      <c r="B3586" s="1">
        <f>_xlfn.XLOOKUP(A3586,'Benner SQL'!A:A,'Benner SQL'!F:F,)</f>
        <v>147</v>
      </c>
      <c r="C3586" s="1">
        <f>_xlfn.XLOOKUP(A3586,'Export BI'!A:A,'Export BI'!G:G,0)</f>
        <v>147</v>
      </c>
      <c r="D3586" s="1">
        <f t="shared" si="224"/>
        <v>0</v>
      </c>
      <c r="E3586">
        <f>_xlfn.XLOOKUP(A3586,'Benner SQL'!A:A,'Benner SQL'!G:G,)</f>
        <v>3</v>
      </c>
      <c r="F3586">
        <f>_xlfn.XLOOKUP(A3586,'Export BI'!A:A,'Export BI'!H:H,0)</f>
        <v>3</v>
      </c>
      <c r="G3586">
        <f t="shared" si="225"/>
        <v>0</v>
      </c>
      <c r="H3586" t="str">
        <f t="shared" si="226"/>
        <v>OK</v>
      </c>
      <c r="I3586" t="str">
        <f t="shared" si="227"/>
        <v>OK</v>
      </c>
      <c r="J3586" t="str">
        <f>_xlfn.XLOOKUP(A3586,'Export BI'!A:A,'Export BI'!C:C,)</f>
        <v>EF-00032441-CT</v>
      </c>
    </row>
    <row r="3587" spans="1:10" x14ac:dyDescent="0.25">
      <c r="A3587" t="str">
        <f>'Export BI'!A3587</f>
        <v>MEDICAR RIBEIRÃO PRETO - EF-00032514-CT - CLAUDIA MARIA DE MORAES SERRAGLIA</v>
      </c>
      <c r="B3587" s="1">
        <f>_xlfn.XLOOKUP(A3587,'Benner SQL'!A:A,'Benner SQL'!F:F,)</f>
        <v>147</v>
      </c>
      <c r="C3587" s="1">
        <f>_xlfn.XLOOKUP(A3587,'Export BI'!A:A,'Export BI'!G:G,0)</f>
        <v>147</v>
      </c>
      <c r="D3587" s="1">
        <f t="shared" si="224"/>
        <v>0</v>
      </c>
      <c r="E3587">
        <f>_xlfn.XLOOKUP(A3587,'Benner SQL'!A:A,'Benner SQL'!G:G,)</f>
        <v>3</v>
      </c>
      <c r="F3587">
        <f>_xlfn.XLOOKUP(A3587,'Export BI'!A:A,'Export BI'!H:H,0)</f>
        <v>3</v>
      </c>
      <c r="G3587">
        <f t="shared" si="225"/>
        <v>0</v>
      </c>
      <c r="H3587" t="str">
        <f t="shared" si="226"/>
        <v>OK</v>
      </c>
      <c r="I3587" t="str">
        <f t="shared" si="227"/>
        <v>OK</v>
      </c>
      <c r="J3587" t="str">
        <f>_xlfn.XLOOKUP(A3587,'Export BI'!A:A,'Export BI'!C:C,)</f>
        <v>EF-00032514-CT</v>
      </c>
    </row>
    <row r="3588" spans="1:10" x14ac:dyDescent="0.25">
      <c r="A3588" t="str">
        <f>'Export BI'!A3588</f>
        <v>MEDICAR RIBEIRÃO PRETO - EF-00032518-CT - ANTONIO FLAVIANO SILVA</v>
      </c>
      <c r="B3588" s="1">
        <f>_xlfn.XLOOKUP(A3588,'Benner SQL'!A:A,'Benner SQL'!F:F,)</f>
        <v>147</v>
      </c>
      <c r="C3588" s="1">
        <f>_xlfn.XLOOKUP(A3588,'Export BI'!A:A,'Export BI'!G:G,0)</f>
        <v>147</v>
      </c>
      <c r="D3588" s="1">
        <f t="shared" si="224"/>
        <v>0</v>
      </c>
      <c r="E3588">
        <f>_xlfn.XLOOKUP(A3588,'Benner SQL'!A:A,'Benner SQL'!G:G,)</f>
        <v>3</v>
      </c>
      <c r="F3588">
        <f>_xlfn.XLOOKUP(A3588,'Export BI'!A:A,'Export BI'!H:H,0)</f>
        <v>3</v>
      </c>
      <c r="G3588">
        <f t="shared" si="225"/>
        <v>0</v>
      </c>
      <c r="H3588" t="str">
        <f t="shared" si="226"/>
        <v>OK</v>
      </c>
      <c r="I3588" t="str">
        <f t="shared" si="227"/>
        <v>OK</v>
      </c>
      <c r="J3588" t="str">
        <f>_xlfn.XLOOKUP(A3588,'Export BI'!A:A,'Export BI'!C:C,)</f>
        <v>EF-00032518-CT</v>
      </c>
    </row>
    <row r="3589" spans="1:10" x14ac:dyDescent="0.25">
      <c r="A3589" t="str">
        <f>'Export BI'!A3589</f>
        <v>MEDICAR RIBEIRÃO PRETO - EF-00032693-CT - WENDELL CABRAL NONATO</v>
      </c>
      <c r="B3589" s="1">
        <f>_xlfn.XLOOKUP(A3589,'Benner SQL'!A:A,'Benner SQL'!F:F,)</f>
        <v>147</v>
      </c>
      <c r="C3589" s="1">
        <f>_xlfn.XLOOKUP(A3589,'Export BI'!A:A,'Export BI'!G:G,0)</f>
        <v>147</v>
      </c>
      <c r="D3589" s="1">
        <f t="shared" si="224"/>
        <v>0</v>
      </c>
      <c r="E3589">
        <f>_xlfn.XLOOKUP(A3589,'Benner SQL'!A:A,'Benner SQL'!G:G,)</f>
        <v>3</v>
      </c>
      <c r="F3589">
        <f>_xlfn.XLOOKUP(A3589,'Export BI'!A:A,'Export BI'!H:H,0)</f>
        <v>3</v>
      </c>
      <c r="G3589">
        <f t="shared" si="225"/>
        <v>0</v>
      </c>
      <c r="H3589" t="str">
        <f t="shared" si="226"/>
        <v>OK</v>
      </c>
      <c r="I3589" t="str">
        <f t="shared" si="227"/>
        <v>OK</v>
      </c>
      <c r="J3589" t="str">
        <f>_xlfn.XLOOKUP(A3589,'Export BI'!A:A,'Export BI'!C:C,)</f>
        <v>EF-00032693-CT</v>
      </c>
    </row>
    <row r="3590" spans="1:10" x14ac:dyDescent="0.25">
      <c r="A3590" t="str">
        <f>'Export BI'!A3590</f>
        <v>MEDICAR RIBEIRÃO PRETO - EF-00032728-CT - ALESSANDRA FERREIRA PEREIRA</v>
      </c>
      <c r="B3590" s="1">
        <f>_xlfn.XLOOKUP(A3590,'Benner SQL'!A:A,'Benner SQL'!F:F,)</f>
        <v>147</v>
      </c>
      <c r="C3590" s="1">
        <f>_xlfn.XLOOKUP(A3590,'Export BI'!A:A,'Export BI'!G:G,0)</f>
        <v>147</v>
      </c>
      <c r="D3590" s="1">
        <f t="shared" si="224"/>
        <v>0</v>
      </c>
      <c r="E3590">
        <f>_xlfn.XLOOKUP(A3590,'Benner SQL'!A:A,'Benner SQL'!G:G,)</f>
        <v>3</v>
      </c>
      <c r="F3590">
        <f>_xlfn.XLOOKUP(A3590,'Export BI'!A:A,'Export BI'!H:H,0)</f>
        <v>3</v>
      </c>
      <c r="G3590">
        <f t="shared" si="225"/>
        <v>0</v>
      </c>
      <c r="H3590" t="str">
        <f t="shared" si="226"/>
        <v>OK</v>
      </c>
      <c r="I3590" t="str">
        <f t="shared" si="227"/>
        <v>OK</v>
      </c>
      <c r="J3590" t="str">
        <f>_xlfn.XLOOKUP(A3590,'Export BI'!A:A,'Export BI'!C:C,)</f>
        <v>EF-00032728-CT</v>
      </c>
    </row>
    <row r="3591" spans="1:10" x14ac:dyDescent="0.25">
      <c r="A3591" t="str">
        <f>'Export BI'!A3591</f>
        <v>MEDICAR RIBEIRÃO PRETO - EF-00032740-CT - INGRID TALITA DOS SANTOS</v>
      </c>
      <c r="B3591" s="1">
        <f>_xlfn.XLOOKUP(A3591,'Benner SQL'!A:A,'Benner SQL'!F:F,)</f>
        <v>147</v>
      </c>
      <c r="C3591" s="1">
        <f>_xlfn.XLOOKUP(A3591,'Export BI'!A:A,'Export BI'!G:G,0)</f>
        <v>147</v>
      </c>
      <c r="D3591" s="1">
        <f t="shared" si="224"/>
        <v>0</v>
      </c>
      <c r="E3591">
        <f>_xlfn.XLOOKUP(A3591,'Benner SQL'!A:A,'Benner SQL'!G:G,)</f>
        <v>3</v>
      </c>
      <c r="F3591">
        <f>_xlfn.XLOOKUP(A3591,'Export BI'!A:A,'Export BI'!H:H,0)</f>
        <v>3</v>
      </c>
      <c r="G3591">
        <f t="shared" si="225"/>
        <v>0</v>
      </c>
      <c r="H3591" t="str">
        <f t="shared" si="226"/>
        <v>OK</v>
      </c>
      <c r="I3591" t="str">
        <f t="shared" si="227"/>
        <v>OK</v>
      </c>
      <c r="J3591" t="str">
        <f>_xlfn.XLOOKUP(A3591,'Export BI'!A:A,'Export BI'!C:C,)</f>
        <v>EF-00032740-CT</v>
      </c>
    </row>
    <row r="3592" spans="1:10" x14ac:dyDescent="0.25">
      <c r="A3592" t="str">
        <f>'Export BI'!A3592</f>
        <v>MEDICAR RIBEIRÃO PRETO - EF-00038225-CT - LUIZ CARLOS DA COSTA</v>
      </c>
      <c r="B3592" s="1">
        <f>_xlfn.XLOOKUP(A3592,'Benner SQL'!A:A,'Benner SQL'!F:F,)</f>
        <v>147</v>
      </c>
      <c r="C3592" s="1">
        <f>_xlfn.XLOOKUP(A3592,'Export BI'!A:A,'Export BI'!G:G,0)</f>
        <v>147</v>
      </c>
      <c r="D3592" s="1">
        <f t="shared" si="224"/>
        <v>0</v>
      </c>
      <c r="E3592">
        <f>_xlfn.XLOOKUP(A3592,'Benner SQL'!A:A,'Benner SQL'!G:G,)</f>
        <v>3</v>
      </c>
      <c r="F3592">
        <f>_xlfn.XLOOKUP(A3592,'Export BI'!A:A,'Export BI'!H:H,0)</f>
        <v>3</v>
      </c>
      <c r="G3592">
        <f t="shared" si="225"/>
        <v>0</v>
      </c>
      <c r="H3592" t="str">
        <f t="shared" si="226"/>
        <v>OK</v>
      </c>
      <c r="I3592" t="str">
        <f t="shared" si="227"/>
        <v>OK</v>
      </c>
      <c r="J3592" t="str">
        <f>_xlfn.XLOOKUP(A3592,'Export BI'!A:A,'Export BI'!C:C,)</f>
        <v>EF-00038225-CT</v>
      </c>
    </row>
    <row r="3593" spans="1:10" x14ac:dyDescent="0.25">
      <c r="A3593" t="str">
        <f>'Export BI'!A3593</f>
        <v>MEDICAR RIBEIRÃO PRETO - EF-00038228-CT - ANA PAULA BENTO</v>
      </c>
      <c r="B3593" s="1">
        <f>_xlfn.XLOOKUP(A3593,'Benner SQL'!A:A,'Benner SQL'!F:F,)</f>
        <v>147</v>
      </c>
      <c r="C3593" s="1">
        <f>_xlfn.XLOOKUP(A3593,'Export BI'!A:A,'Export BI'!G:G,0)</f>
        <v>147</v>
      </c>
      <c r="D3593" s="1">
        <f t="shared" si="224"/>
        <v>0</v>
      </c>
      <c r="E3593">
        <f>_xlfn.XLOOKUP(A3593,'Benner SQL'!A:A,'Benner SQL'!G:G,)</f>
        <v>3</v>
      </c>
      <c r="F3593">
        <f>_xlfn.XLOOKUP(A3593,'Export BI'!A:A,'Export BI'!H:H,0)</f>
        <v>3</v>
      </c>
      <c r="G3593">
        <f t="shared" si="225"/>
        <v>0</v>
      </c>
      <c r="H3593" t="str">
        <f t="shared" si="226"/>
        <v>OK</v>
      </c>
      <c r="I3593" t="str">
        <f t="shared" si="227"/>
        <v>OK</v>
      </c>
      <c r="J3593" t="str">
        <f>_xlfn.XLOOKUP(A3593,'Export BI'!A:A,'Export BI'!C:C,)</f>
        <v>EF-00038228-CT</v>
      </c>
    </row>
    <row r="3594" spans="1:10" x14ac:dyDescent="0.25">
      <c r="A3594" t="str">
        <f>'Export BI'!A3594</f>
        <v>MEDICAR RIBEIRÃO PRETO - EF-00038269-CT - SILENA DE ARAUJO BARBOSA</v>
      </c>
      <c r="B3594" s="1">
        <f>_xlfn.XLOOKUP(A3594,'Benner SQL'!A:A,'Benner SQL'!F:F,)</f>
        <v>147</v>
      </c>
      <c r="C3594" s="1">
        <f>_xlfn.XLOOKUP(A3594,'Export BI'!A:A,'Export BI'!G:G,0)</f>
        <v>147</v>
      </c>
      <c r="D3594" s="1">
        <f t="shared" si="224"/>
        <v>0</v>
      </c>
      <c r="E3594">
        <f>_xlfn.XLOOKUP(A3594,'Benner SQL'!A:A,'Benner SQL'!G:G,)</f>
        <v>3</v>
      </c>
      <c r="F3594">
        <f>_xlfn.XLOOKUP(A3594,'Export BI'!A:A,'Export BI'!H:H,0)</f>
        <v>3</v>
      </c>
      <c r="G3594">
        <f t="shared" si="225"/>
        <v>0</v>
      </c>
      <c r="H3594" t="str">
        <f t="shared" si="226"/>
        <v>OK</v>
      </c>
      <c r="I3594" t="str">
        <f t="shared" si="227"/>
        <v>OK</v>
      </c>
      <c r="J3594" t="str">
        <f>_xlfn.XLOOKUP(A3594,'Export BI'!A:A,'Export BI'!C:C,)</f>
        <v>EF-00038269-CT</v>
      </c>
    </row>
    <row r="3595" spans="1:10" x14ac:dyDescent="0.25">
      <c r="A3595" t="str">
        <f>'Export BI'!A3595</f>
        <v>MEDICAR RIBEIRÃO PRETO - EF-00038334-CT - MARIA MADALENA FERREIRA</v>
      </c>
      <c r="B3595" s="1">
        <f>_xlfn.XLOOKUP(A3595,'Benner SQL'!A:A,'Benner SQL'!F:F,)</f>
        <v>147</v>
      </c>
      <c r="C3595" s="1">
        <f>_xlfn.XLOOKUP(A3595,'Export BI'!A:A,'Export BI'!G:G,0)</f>
        <v>147</v>
      </c>
      <c r="D3595" s="1">
        <f t="shared" si="224"/>
        <v>0</v>
      </c>
      <c r="E3595">
        <f>_xlfn.XLOOKUP(A3595,'Benner SQL'!A:A,'Benner SQL'!G:G,)</f>
        <v>3</v>
      </c>
      <c r="F3595">
        <f>_xlfn.XLOOKUP(A3595,'Export BI'!A:A,'Export BI'!H:H,0)</f>
        <v>3</v>
      </c>
      <c r="G3595">
        <f t="shared" si="225"/>
        <v>0</v>
      </c>
      <c r="H3595" t="str">
        <f t="shared" si="226"/>
        <v>OK</v>
      </c>
      <c r="I3595" t="str">
        <f t="shared" si="227"/>
        <v>OK</v>
      </c>
      <c r="J3595" t="str">
        <f>_xlfn.XLOOKUP(A3595,'Export BI'!A:A,'Export BI'!C:C,)</f>
        <v>EF-00038334-CT</v>
      </c>
    </row>
    <row r="3596" spans="1:10" x14ac:dyDescent="0.25">
      <c r="A3596" t="str">
        <f>'Export BI'!A3596</f>
        <v>MEDICAR RIBEIRÃO PRETO - EF-00038362-CT - VALDOMIRO DAMIAO DOS SANTOS</v>
      </c>
      <c r="B3596" s="1">
        <f>_xlfn.XLOOKUP(A3596,'Benner SQL'!A:A,'Benner SQL'!F:F,)</f>
        <v>147</v>
      </c>
      <c r="C3596" s="1">
        <f>_xlfn.XLOOKUP(A3596,'Export BI'!A:A,'Export BI'!G:G,0)</f>
        <v>147</v>
      </c>
      <c r="D3596" s="1">
        <f t="shared" si="224"/>
        <v>0</v>
      </c>
      <c r="E3596">
        <f>_xlfn.XLOOKUP(A3596,'Benner SQL'!A:A,'Benner SQL'!G:G,)</f>
        <v>3</v>
      </c>
      <c r="F3596">
        <f>_xlfn.XLOOKUP(A3596,'Export BI'!A:A,'Export BI'!H:H,0)</f>
        <v>3</v>
      </c>
      <c r="G3596">
        <f t="shared" si="225"/>
        <v>0</v>
      </c>
      <c r="H3596" t="str">
        <f t="shared" si="226"/>
        <v>OK</v>
      </c>
      <c r="I3596" t="str">
        <f t="shared" si="227"/>
        <v>OK</v>
      </c>
      <c r="J3596" t="str">
        <f>_xlfn.XLOOKUP(A3596,'Export BI'!A:A,'Export BI'!C:C,)</f>
        <v>EF-00038362-CT</v>
      </c>
    </row>
    <row r="3597" spans="1:10" x14ac:dyDescent="0.25">
      <c r="A3597" t="str">
        <f>'Export BI'!A3597</f>
        <v>MEDICAR RIBEIRÃO PRETO - EF-00038366-CT - VANESSA MONTEIRO DA COSTA LIMA</v>
      </c>
      <c r="B3597" s="1">
        <f>_xlfn.XLOOKUP(A3597,'Benner SQL'!A:A,'Benner SQL'!F:F,)</f>
        <v>147</v>
      </c>
      <c r="C3597" s="1">
        <f>_xlfn.XLOOKUP(A3597,'Export BI'!A:A,'Export BI'!G:G,0)</f>
        <v>147</v>
      </c>
      <c r="D3597" s="1">
        <f t="shared" si="224"/>
        <v>0</v>
      </c>
      <c r="E3597">
        <f>_xlfn.XLOOKUP(A3597,'Benner SQL'!A:A,'Benner SQL'!G:G,)</f>
        <v>3</v>
      </c>
      <c r="F3597">
        <f>_xlfn.XLOOKUP(A3597,'Export BI'!A:A,'Export BI'!H:H,0)</f>
        <v>3</v>
      </c>
      <c r="G3597">
        <f t="shared" si="225"/>
        <v>0</v>
      </c>
      <c r="H3597" t="str">
        <f t="shared" si="226"/>
        <v>OK</v>
      </c>
      <c r="I3597" t="str">
        <f t="shared" si="227"/>
        <v>OK</v>
      </c>
      <c r="J3597" t="str">
        <f>_xlfn.XLOOKUP(A3597,'Export BI'!A:A,'Export BI'!C:C,)</f>
        <v>EF-00038366-CT</v>
      </c>
    </row>
    <row r="3598" spans="1:10" x14ac:dyDescent="0.25">
      <c r="A3598" t="str">
        <f>'Export BI'!A3598</f>
        <v>MEDICAR RIBEIRÃO PRETO - EF-00038389-CT - BARBARA CRISTINA DONAIRE LUCAS</v>
      </c>
      <c r="B3598" s="1">
        <f>_xlfn.XLOOKUP(A3598,'Benner SQL'!A:A,'Benner SQL'!F:F,)</f>
        <v>147</v>
      </c>
      <c r="C3598" s="1">
        <f>_xlfn.XLOOKUP(A3598,'Export BI'!A:A,'Export BI'!G:G,0)</f>
        <v>147</v>
      </c>
      <c r="D3598" s="1">
        <f t="shared" si="224"/>
        <v>0</v>
      </c>
      <c r="E3598">
        <f>_xlfn.XLOOKUP(A3598,'Benner SQL'!A:A,'Benner SQL'!G:G,)</f>
        <v>3</v>
      </c>
      <c r="F3598">
        <f>_xlfn.XLOOKUP(A3598,'Export BI'!A:A,'Export BI'!H:H,0)</f>
        <v>3</v>
      </c>
      <c r="G3598">
        <f t="shared" si="225"/>
        <v>0</v>
      </c>
      <c r="H3598" t="str">
        <f t="shared" si="226"/>
        <v>OK</v>
      </c>
      <c r="I3598" t="str">
        <f t="shared" si="227"/>
        <v>OK</v>
      </c>
      <c r="J3598" t="str">
        <f>_xlfn.XLOOKUP(A3598,'Export BI'!A:A,'Export BI'!C:C,)</f>
        <v>EF-00038389-CT</v>
      </c>
    </row>
    <row r="3599" spans="1:10" x14ac:dyDescent="0.25">
      <c r="A3599" t="str">
        <f>'Export BI'!A3599</f>
        <v>MEDICAR RIBEIRÃO PRETO - EF-00038550-CT - LORRAINE ALVES DE SOUZA</v>
      </c>
      <c r="B3599" s="1">
        <f>_xlfn.XLOOKUP(A3599,'Benner SQL'!A:A,'Benner SQL'!F:F,)</f>
        <v>147</v>
      </c>
      <c r="C3599" s="1">
        <f>_xlfn.XLOOKUP(A3599,'Export BI'!A:A,'Export BI'!G:G,0)</f>
        <v>147</v>
      </c>
      <c r="D3599" s="1">
        <f t="shared" si="224"/>
        <v>0</v>
      </c>
      <c r="E3599">
        <f>_xlfn.XLOOKUP(A3599,'Benner SQL'!A:A,'Benner SQL'!G:G,)</f>
        <v>3</v>
      </c>
      <c r="F3599">
        <f>_xlfn.XLOOKUP(A3599,'Export BI'!A:A,'Export BI'!H:H,0)</f>
        <v>3</v>
      </c>
      <c r="G3599">
        <f t="shared" si="225"/>
        <v>0</v>
      </c>
      <c r="H3599" t="str">
        <f t="shared" si="226"/>
        <v>OK</v>
      </c>
      <c r="I3599" t="str">
        <f t="shared" si="227"/>
        <v>OK</v>
      </c>
      <c r="J3599" t="str">
        <f>_xlfn.XLOOKUP(A3599,'Export BI'!A:A,'Export BI'!C:C,)</f>
        <v>EF-00038550-CT</v>
      </c>
    </row>
    <row r="3600" spans="1:10" x14ac:dyDescent="0.25">
      <c r="A3600" t="str">
        <f>'Export BI'!A3600</f>
        <v>MEDICAR RIBEIRÃO PRETO - EF-00038632-CT - RONALDO TORRES DOS SANTOS</v>
      </c>
      <c r="B3600" s="1">
        <f>_xlfn.XLOOKUP(A3600,'Benner SQL'!A:A,'Benner SQL'!F:F,)</f>
        <v>147</v>
      </c>
      <c r="C3600" s="1">
        <f>_xlfn.XLOOKUP(A3600,'Export BI'!A:A,'Export BI'!G:G,0)</f>
        <v>147</v>
      </c>
      <c r="D3600" s="1">
        <f t="shared" si="224"/>
        <v>0</v>
      </c>
      <c r="E3600">
        <f>_xlfn.XLOOKUP(A3600,'Benner SQL'!A:A,'Benner SQL'!G:G,)</f>
        <v>3</v>
      </c>
      <c r="F3600">
        <f>_xlfn.XLOOKUP(A3600,'Export BI'!A:A,'Export BI'!H:H,0)</f>
        <v>3</v>
      </c>
      <c r="G3600">
        <f t="shared" si="225"/>
        <v>0</v>
      </c>
      <c r="H3600" t="str">
        <f t="shared" si="226"/>
        <v>OK</v>
      </c>
      <c r="I3600" t="str">
        <f t="shared" si="227"/>
        <v>OK</v>
      </c>
      <c r="J3600" t="str">
        <f>_xlfn.XLOOKUP(A3600,'Export BI'!A:A,'Export BI'!C:C,)</f>
        <v>EF-00038632-CT</v>
      </c>
    </row>
    <row r="3601" spans="1:10" x14ac:dyDescent="0.25">
      <c r="A3601" t="str">
        <f>'Export BI'!A3601</f>
        <v>MEDICAR RIBEIRÃO PRETO - EF-00038708-CT - JULIANO BARBOSA DE OLIVEIRA</v>
      </c>
      <c r="B3601" s="1">
        <f>_xlfn.XLOOKUP(A3601,'Benner SQL'!A:A,'Benner SQL'!F:F,)</f>
        <v>147</v>
      </c>
      <c r="C3601" s="1">
        <f>_xlfn.XLOOKUP(A3601,'Export BI'!A:A,'Export BI'!G:G,0)</f>
        <v>147</v>
      </c>
      <c r="D3601" s="1">
        <f t="shared" si="224"/>
        <v>0</v>
      </c>
      <c r="E3601">
        <f>_xlfn.XLOOKUP(A3601,'Benner SQL'!A:A,'Benner SQL'!G:G,)</f>
        <v>3</v>
      </c>
      <c r="F3601">
        <f>_xlfn.XLOOKUP(A3601,'Export BI'!A:A,'Export BI'!H:H,0)</f>
        <v>3</v>
      </c>
      <c r="G3601">
        <f t="shared" si="225"/>
        <v>0</v>
      </c>
      <c r="H3601" t="str">
        <f t="shared" si="226"/>
        <v>OK</v>
      </c>
      <c r="I3601" t="str">
        <f t="shared" si="227"/>
        <v>OK</v>
      </c>
      <c r="J3601" t="str">
        <f>_xlfn.XLOOKUP(A3601,'Export BI'!A:A,'Export BI'!C:C,)</f>
        <v>EF-00038708-CT</v>
      </c>
    </row>
    <row r="3602" spans="1:10" x14ac:dyDescent="0.25">
      <c r="A3602" t="str">
        <f>'Export BI'!A3602</f>
        <v>MEDICAR RIBEIRÃO PRETO - EF-00038880-CT - ANDRE MARQUES GRAMANI</v>
      </c>
      <c r="B3602" s="1">
        <f>_xlfn.XLOOKUP(A3602,'Benner SQL'!A:A,'Benner SQL'!F:F,)</f>
        <v>147</v>
      </c>
      <c r="C3602" s="1">
        <f>_xlfn.XLOOKUP(A3602,'Export BI'!A:A,'Export BI'!G:G,0)</f>
        <v>147</v>
      </c>
      <c r="D3602" s="1">
        <f t="shared" si="224"/>
        <v>0</v>
      </c>
      <c r="E3602">
        <f>_xlfn.XLOOKUP(A3602,'Benner SQL'!A:A,'Benner SQL'!G:G,)</f>
        <v>3</v>
      </c>
      <c r="F3602">
        <f>_xlfn.XLOOKUP(A3602,'Export BI'!A:A,'Export BI'!H:H,0)</f>
        <v>3</v>
      </c>
      <c r="G3602">
        <f t="shared" si="225"/>
        <v>0</v>
      </c>
      <c r="H3602" t="str">
        <f t="shared" si="226"/>
        <v>OK</v>
      </c>
      <c r="I3602" t="str">
        <f t="shared" si="227"/>
        <v>OK</v>
      </c>
      <c r="J3602" t="str">
        <f>_xlfn.XLOOKUP(A3602,'Export BI'!A:A,'Export BI'!C:C,)</f>
        <v>EF-00038880-CT</v>
      </c>
    </row>
    <row r="3603" spans="1:10" x14ac:dyDescent="0.25">
      <c r="A3603" t="str">
        <f>'Export BI'!A3603</f>
        <v>MEDICAR RIBEIRÃO PRETO - EF-00038907-CT - MARIA LUCIA SILVA DOS SANTOS</v>
      </c>
      <c r="B3603" s="1">
        <f>_xlfn.XLOOKUP(A3603,'Benner SQL'!A:A,'Benner SQL'!F:F,)</f>
        <v>147</v>
      </c>
      <c r="C3603" s="1">
        <f>_xlfn.XLOOKUP(A3603,'Export BI'!A:A,'Export BI'!G:G,0)</f>
        <v>147</v>
      </c>
      <c r="D3603" s="1">
        <f t="shared" si="224"/>
        <v>0</v>
      </c>
      <c r="E3603">
        <f>_xlfn.XLOOKUP(A3603,'Benner SQL'!A:A,'Benner SQL'!G:G,)</f>
        <v>3</v>
      </c>
      <c r="F3603">
        <f>_xlfn.XLOOKUP(A3603,'Export BI'!A:A,'Export BI'!H:H,0)</f>
        <v>3</v>
      </c>
      <c r="G3603">
        <f t="shared" si="225"/>
        <v>0</v>
      </c>
      <c r="H3603" t="str">
        <f t="shared" si="226"/>
        <v>OK</v>
      </c>
      <c r="I3603" t="str">
        <f t="shared" si="227"/>
        <v>OK</v>
      </c>
      <c r="J3603" t="str">
        <f>_xlfn.XLOOKUP(A3603,'Export BI'!A:A,'Export BI'!C:C,)</f>
        <v>EF-00038907-CT</v>
      </c>
    </row>
    <row r="3604" spans="1:10" x14ac:dyDescent="0.25">
      <c r="A3604" t="str">
        <f>'Export BI'!A3604</f>
        <v>MEDICAR RIBEIRÃO PRETO - EF-00038961-CT - ELIENE DA SILVA FERREIRA</v>
      </c>
      <c r="B3604" s="1">
        <f>_xlfn.XLOOKUP(A3604,'Benner SQL'!A:A,'Benner SQL'!F:F,)</f>
        <v>147</v>
      </c>
      <c r="C3604" s="1">
        <f>_xlfn.XLOOKUP(A3604,'Export BI'!A:A,'Export BI'!G:G,0)</f>
        <v>147</v>
      </c>
      <c r="D3604" s="1">
        <f t="shared" si="224"/>
        <v>0</v>
      </c>
      <c r="E3604">
        <f>_xlfn.XLOOKUP(A3604,'Benner SQL'!A:A,'Benner SQL'!G:G,)</f>
        <v>3</v>
      </c>
      <c r="F3604">
        <f>_xlfn.XLOOKUP(A3604,'Export BI'!A:A,'Export BI'!H:H,0)</f>
        <v>3</v>
      </c>
      <c r="G3604">
        <f t="shared" si="225"/>
        <v>0</v>
      </c>
      <c r="H3604" t="str">
        <f t="shared" si="226"/>
        <v>OK</v>
      </c>
      <c r="I3604" t="str">
        <f t="shared" si="227"/>
        <v>OK</v>
      </c>
      <c r="J3604" t="str">
        <f>_xlfn.XLOOKUP(A3604,'Export BI'!A:A,'Export BI'!C:C,)</f>
        <v>EF-00038961-CT</v>
      </c>
    </row>
    <row r="3605" spans="1:10" x14ac:dyDescent="0.25">
      <c r="A3605" t="str">
        <f>'Export BI'!A3605</f>
        <v>MEDICAR RIBEIRÃO PRETO - EF-00039127-CT - ANA CLAUDIA BOMFIM DE AMORIM</v>
      </c>
      <c r="B3605" s="1">
        <f>_xlfn.XLOOKUP(A3605,'Benner SQL'!A:A,'Benner SQL'!F:F,)</f>
        <v>147</v>
      </c>
      <c r="C3605" s="1">
        <f>_xlfn.XLOOKUP(A3605,'Export BI'!A:A,'Export BI'!G:G,0)</f>
        <v>147</v>
      </c>
      <c r="D3605" s="1">
        <f t="shared" si="224"/>
        <v>0</v>
      </c>
      <c r="E3605">
        <f>_xlfn.XLOOKUP(A3605,'Benner SQL'!A:A,'Benner SQL'!G:G,)</f>
        <v>3</v>
      </c>
      <c r="F3605">
        <f>_xlfn.XLOOKUP(A3605,'Export BI'!A:A,'Export BI'!H:H,0)</f>
        <v>3</v>
      </c>
      <c r="G3605">
        <f t="shared" si="225"/>
        <v>0</v>
      </c>
      <c r="H3605" t="str">
        <f t="shared" si="226"/>
        <v>OK</v>
      </c>
      <c r="I3605" t="str">
        <f t="shared" si="227"/>
        <v>OK</v>
      </c>
      <c r="J3605" t="str">
        <f>_xlfn.XLOOKUP(A3605,'Export BI'!A:A,'Export BI'!C:C,)</f>
        <v>EF-00039127-CT</v>
      </c>
    </row>
    <row r="3606" spans="1:10" x14ac:dyDescent="0.25">
      <c r="A3606" t="str">
        <f>'Export BI'!A3606</f>
        <v>MEDICAR RIBEIRÃO PRETO - TF-00021828-CT - FLAVIANE APARECIDA DA SILVA</v>
      </c>
      <c r="B3606" s="1">
        <f>_xlfn.XLOOKUP(A3606,'Benner SQL'!A:A,'Benner SQL'!F:F,)</f>
        <v>147</v>
      </c>
      <c r="C3606" s="1">
        <f>_xlfn.XLOOKUP(A3606,'Export BI'!A:A,'Export BI'!G:G,0)</f>
        <v>147</v>
      </c>
      <c r="D3606" s="1">
        <f t="shared" si="224"/>
        <v>0</v>
      </c>
      <c r="E3606">
        <f>_xlfn.XLOOKUP(A3606,'Benner SQL'!A:A,'Benner SQL'!G:G,)</f>
        <v>3</v>
      </c>
      <c r="F3606">
        <f>_xlfn.XLOOKUP(A3606,'Export BI'!A:A,'Export BI'!H:H,0)</f>
        <v>3</v>
      </c>
      <c r="G3606">
        <f t="shared" si="225"/>
        <v>0</v>
      </c>
      <c r="H3606" t="str">
        <f t="shared" si="226"/>
        <v>OK</v>
      </c>
      <c r="I3606" t="str">
        <f t="shared" si="227"/>
        <v>OK</v>
      </c>
      <c r="J3606" t="str">
        <f>_xlfn.XLOOKUP(A3606,'Export BI'!A:A,'Export BI'!C:C,)</f>
        <v>TF-00021828-CT</v>
      </c>
    </row>
    <row r="3607" spans="1:10" x14ac:dyDescent="0.25">
      <c r="A3607" t="str">
        <f>'Export BI'!A3607</f>
        <v>MEDICAR CAMPINAS - TF-00022153-CT - JOANE SOUSA OLIVEIRA CAETANO</v>
      </c>
      <c r="B3607" s="1">
        <f>_xlfn.XLOOKUP(A3607,'Benner SQL'!A:A,'Benner SQL'!F:F,)</f>
        <v>147</v>
      </c>
      <c r="C3607" s="1">
        <f>_xlfn.XLOOKUP(A3607,'Export BI'!A:A,'Export BI'!G:G,0)</f>
        <v>147</v>
      </c>
      <c r="D3607" s="1">
        <f t="shared" si="224"/>
        <v>0</v>
      </c>
      <c r="E3607">
        <f>_xlfn.XLOOKUP(A3607,'Benner SQL'!A:A,'Benner SQL'!G:G,)</f>
        <v>3</v>
      </c>
      <c r="F3607">
        <f>_xlfn.XLOOKUP(A3607,'Export BI'!A:A,'Export BI'!H:H,0)</f>
        <v>3</v>
      </c>
      <c r="G3607">
        <f t="shared" si="225"/>
        <v>0</v>
      </c>
      <c r="H3607" t="str">
        <f t="shared" si="226"/>
        <v>OK</v>
      </c>
      <c r="I3607" t="str">
        <f t="shared" si="227"/>
        <v>OK</v>
      </c>
      <c r="J3607" t="str">
        <f>_xlfn.XLOOKUP(A3607,'Export BI'!A:A,'Export BI'!C:C,)</f>
        <v>TF-00022153-CT</v>
      </c>
    </row>
    <row r="3608" spans="1:10" x14ac:dyDescent="0.25">
      <c r="A3608" t="str">
        <f>'Export BI'!A3608</f>
        <v>MEDICAR RIBEIRÃO PRETO - TF-00030761-CT - MARIA EDUARDA RODRIGUES DOS SANTOS</v>
      </c>
      <c r="B3608" s="1">
        <f>_xlfn.XLOOKUP(A3608,'Benner SQL'!A:A,'Benner SQL'!F:F,)</f>
        <v>147</v>
      </c>
      <c r="C3608" s="1">
        <f>_xlfn.XLOOKUP(A3608,'Export BI'!A:A,'Export BI'!G:G,0)</f>
        <v>147</v>
      </c>
      <c r="D3608" s="1">
        <f t="shared" si="224"/>
        <v>0</v>
      </c>
      <c r="E3608">
        <f>_xlfn.XLOOKUP(A3608,'Benner SQL'!A:A,'Benner SQL'!G:G,)</f>
        <v>3</v>
      </c>
      <c r="F3608">
        <f>_xlfn.XLOOKUP(A3608,'Export BI'!A:A,'Export BI'!H:H,0)</f>
        <v>3</v>
      </c>
      <c r="G3608">
        <f t="shared" si="225"/>
        <v>0</v>
      </c>
      <c r="H3608" t="str">
        <f t="shared" si="226"/>
        <v>OK</v>
      </c>
      <c r="I3608" t="str">
        <f t="shared" si="227"/>
        <v>OK</v>
      </c>
      <c r="J3608" t="str">
        <f>_xlfn.XLOOKUP(A3608,'Export BI'!A:A,'Export BI'!C:C,)</f>
        <v>TF-00030761-CT</v>
      </c>
    </row>
    <row r="3609" spans="1:10" x14ac:dyDescent="0.25">
      <c r="A3609" t="str">
        <f>'Export BI'!A3609</f>
        <v>MEDICAR RIBEIRÃO PRETO - TF-00031381-CT - LARISSA GRACIELLE FERREIRA UBALDO</v>
      </c>
      <c r="B3609" s="1">
        <f>_xlfn.XLOOKUP(A3609,'Benner SQL'!A:A,'Benner SQL'!F:F,)</f>
        <v>147</v>
      </c>
      <c r="C3609" s="1">
        <f>_xlfn.XLOOKUP(A3609,'Export BI'!A:A,'Export BI'!G:G,0)</f>
        <v>147</v>
      </c>
      <c r="D3609" s="1">
        <f t="shared" si="224"/>
        <v>0</v>
      </c>
      <c r="E3609">
        <f>_xlfn.XLOOKUP(A3609,'Benner SQL'!A:A,'Benner SQL'!G:G,)</f>
        <v>3</v>
      </c>
      <c r="F3609">
        <f>_xlfn.XLOOKUP(A3609,'Export BI'!A:A,'Export BI'!H:H,0)</f>
        <v>3</v>
      </c>
      <c r="G3609">
        <f t="shared" si="225"/>
        <v>0</v>
      </c>
      <c r="H3609" t="str">
        <f t="shared" si="226"/>
        <v>OK</v>
      </c>
      <c r="I3609" t="str">
        <f t="shared" si="227"/>
        <v>OK</v>
      </c>
      <c r="J3609" t="str">
        <f>_xlfn.XLOOKUP(A3609,'Export BI'!A:A,'Export BI'!C:C,)</f>
        <v>TF-00031381-CT</v>
      </c>
    </row>
    <row r="3610" spans="1:10" x14ac:dyDescent="0.25">
      <c r="A3610" t="str">
        <f>'Export BI'!A3610</f>
        <v>MEDICAR RIBEIRÃO PRETO - TF-00031412-CT - ILDEMAR RIBEIRO DA SILVA</v>
      </c>
      <c r="B3610" s="1">
        <f>_xlfn.XLOOKUP(A3610,'Benner SQL'!A:A,'Benner SQL'!F:F,)</f>
        <v>147</v>
      </c>
      <c r="C3610" s="1">
        <f>_xlfn.XLOOKUP(A3610,'Export BI'!A:A,'Export BI'!G:G,0)</f>
        <v>147</v>
      </c>
      <c r="D3610" s="1">
        <f t="shared" si="224"/>
        <v>0</v>
      </c>
      <c r="E3610">
        <f>_xlfn.XLOOKUP(A3610,'Benner SQL'!A:A,'Benner SQL'!G:G,)</f>
        <v>3</v>
      </c>
      <c r="F3610">
        <f>_xlfn.XLOOKUP(A3610,'Export BI'!A:A,'Export BI'!H:H,0)</f>
        <v>3</v>
      </c>
      <c r="G3610">
        <f t="shared" si="225"/>
        <v>0</v>
      </c>
      <c r="H3610" t="str">
        <f t="shared" si="226"/>
        <v>OK</v>
      </c>
      <c r="I3610" t="str">
        <f t="shared" si="227"/>
        <v>OK</v>
      </c>
      <c r="J3610" t="str">
        <f>_xlfn.XLOOKUP(A3610,'Export BI'!A:A,'Export BI'!C:C,)</f>
        <v>TF-00031412-CT</v>
      </c>
    </row>
    <row r="3611" spans="1:10" x14ac:dyDescent="0.25">
      <c r="A3611" t="str">
        <f>'Export BI'!A3611</f>
        <v>MEDICAR RIBEIRÃO PRETO - TF-00032003-CT - TAINA CRISTINE DE CARVALHO NERY</v>
      </c>
      <c r="B3611" s="1">
        <f>_xlfn.XLOOKUP(A3611,'Benner SQL'!A:A,'Benner SQL'!F:F,)</f>
        <v>147</v>
      </c>
      <c r="C3611" s="1">
        <f>_xlfn.XLOOKUP(A3611,'Export BI'!A:A,'Export BI'!G:G,0)</f>
        <v>147</v>
      </c>
      <c r="D3611" s="1">
        <f t="shared" si="224"/>
        <v>0</v>
      </c>
      <c r="E3611">
        <f>_xlfn.XLOOKUP(A3611,'Benner SQL'!A:A,'Benner SQL'!G:G,)</f>
        <v>3</v>
      </c>
      <c r="F3611">
        <f>_xlfn.XLOOKUP(A3611,'Export BI'!A:A,'Export BI'!H:H,0)</f>
        <v>3</v>
      </c>
      <c r="G3611">
        <f t="shared" si="225"/>
        <v>0</v>
      </c>
      <c r="H3611" t="str">
        <f t="shared" si="226"/>
        <v>OK</v>
      </c>
      <c r="I3611" t="str">
        <f t="shared" si="227"/>
        <v>OK</v>
      </c>
      <c r="J3611" t="str">
        <f>_xlfn.XLOOKUP(A3611,'Export BI'!A:A,'Export BI'!C:C,)</f>
        <v>TF-00032003-CT</v>
      </c>
    </row>
    <row r="3612" spans="1:10" x14ac:dyDescent="0.25">
      <c r="A3612" t="str">
        <f>'Export BI'!A3612</f>
        <v>MEDICAR RIBEIRÃO PRETO - TF-00032109-CT - MICHELLE APARECIDA DE OLIVEIRA</v>
      </c>
      <c r="B3612" s="1">
        <f>_xlfn.XLOOKUP(A3612,'Benner SQL'!A:A,'Benner SQL'!F:F,)</f>
        <v>147</v>
      </c>
      <c r="C3612" s="1">
        <f>_xlfn.XLOOKUP(A3612,'Export BI'!A:A,'Export BI'!G:G,0)</f>
        <v>147</v>
      </c>
      <c r="D3612" s="1">
        <f t="shared" si="224"/>
        <v>0</v>
      </c>
      <c r="E3612">
        <f>_xlfn.XLOOKUP(A3612,'Benner SQL'!A:A,'Benner SQL'!G:G,)</f>
        <v>3</v>
      </c>
      <c r="F3612">
        <f>_xlfn.XLOOKUP(A3612,'Export BI'!A:A,'Export BI'!H:H,0)</f>
        <v>3</v>
      </c>
      <c r="G3612">
        <f t="shared" si="225"/>
        <v>0</v>
      </c>
      <c r="H3612" t="str">
        <f t="shared" si="226"/>
        <v>OK</v>
      </c>
      <c r="I3612" t="str">
        <f t="shared" si="227"/>
        <v>OK</v>
      </c>
      <c r="J3612" t="str">
        <f>_xlfn.XLOOKUP(A3612,'Export BI'!A:A,'Export BI'!C:C,)</f>
        <v>TF-00032109-CT</v>
      </c>
    </row>
    <row r="3613" spans="1:10" x14ac:dyDescent="0.25">
      <c r="A3613" t="str">
        <f>'Export BI'!A3613</f>
        <v>MEDICAR RIBEIRÃO PRETO - TF-00032129-CT - THAIS HELENA DA SILVA</v>
      </c>
      <c r="B3613" s="1">
        <f>_xlfn.XLOOKUP(A3613,'Benner SQL'!A:A,'Benner SQL'!F:F,)</f>
        <v>147</v>
      </c>
      <c r="C3613" s="1">
        <f>_xlfn.XLOOKUP(A3613,'Export BI'!A:A,'Export BI'!G:G,0)</f>
        <v>147</v>
      </c>
      <c r="D3613" s="1">
        <f t="shared" si="224"/>
        <v>0</v>
      </c>
      <c r="E3613">
        <f>_xlfn.XLOOKUP(A3613,'Benner SQL'!A:A,'Benner SQL'!G:G,)</f>
        <v>3</v>
      </c>
      <c r="F3613">
        <f>_xlfn.XLOOKUP(A3613,'Export BI'!A:A,'Export BI'!H:H,0)</f>
        <v>3</v>
      </c>
      <c r="G3613">
        <f t="shared" si="225"/>
        <v>0</v>
      </c>
      <c r="H3613" t="str">
        <f t="shared" si="226"/>
        <v>OK</v>
      </c>
      <c r="I3613" t="str">
        <f t="shared" si="227"/>
        <v>OK</v>
      </c>
      <c r="J3613" t="str">
        <f>_xlfn.XLOOKUP(A3613,'Export BI'!A:A,'Export BI'!C:C,)</f>
        <v>TF-00032129-CT</v>
      </c>
    </row>
    <row r="3614" spans="1:10" x14ac:dyDescent="0.25">
      <c r="A3614" t="str">
        <f>'Export BI'!A3614</f>
        <v>MEDICAR LITORAL LTDA - TF-00032180-CT - ALYND REZENDE DE OLIVEIRA</v>
      </c>
      <c r="B3614" s="1">
        <f>_xlfn.XLOOKUP(A3614,'Benner SQL'!A:A,'Benner SQL'!F:F,)</f>
        <v>147</v>
      </c>
      <c r="C3614" s="1">
        <f>_xlfn.XLOOKUP(A3614,'Export BI'!A:A,'Export BI'!G:G,0)</f>
        <v>147</v>
      </c>
      <c r="D3614" s="1">
        <f t="shared" si="224"/>
        <v>0</v>
      </c>
      <c r="E3614">
        <f>_xlfn.XLOOKUP(A3614,'Benner SQL'!A:A,'Benner SQL'!G:G,)</f>
        <v>3</v>
      </c>
      <c r="F3614">
        <f>_xlfn.XLOOKUP(A3614,'Export BI'!A:A,'Export BI'!H:H,0)</f>
        <v>3</v>
      </c>
      <c r="G3614">
        <f t="shared" si="225"/>
        <v>0</v>
      </c>
      <c r="H3614" t="str">
        <f t="shared" si="226"/>
        <v>OK</v>
      </c>
      <c r="I3614" t="str">
        <f t="shared" si="227"/>
        <v>OK</v>
      </c>
      <c r="J3614" t="str">
        <f>_xlfn.XLOOKUP(A3614,'Export BI'!A:A,'Export BI'!C:C,)</f>
        <v>TF-00032180-CT</v>
      </c>
    </row>
    <row r="3615" spans="1:10" x14ac:dyDescent="0.25">
      <c r="A3615" t="str">
        <f>'Export BI'!A3615</f>
        <v>MEDICAR RIBEIRÃO PRETO - TF-00032612-CT - JOSIANE MARIA ARCANGELO</v>
      </c>
      <c r="B3615" s="1">
        <f>_xlfn.XLOOKUP(A3615,'Benner SQL'!A:A,'Benner SQL'!F:F,)</f>
        <v>147</v>
      </c>
      <c r="C3615" s="1">
        <f>_xlfn.XLOOKUP(A3615,'Export BI'!A:A,'Export BI'!G:G,0)</f>
        <v>147</v>
      </c>
      <c r="D3615" s="1">
        <f t="shared" si="224"/>
        <v>0</v>
      </c>
      <c r="E3615">
        <f>_xlfn.XLOOKUP(A3615,'Benner SQL'!A:A,'Benner SQL'!G:G,)</f>
        <v>3</v>
      </c>
      <c r="F3615">
        <f>_xlfn.XLOOKUP(A3615,'Export BI'!A:A,'Export BI'!H:H,0)</f>
        <v>3</v>
      </c>
      <c r="G3615">
        <f t="shared" si="225"/>
        <v>0</v>
      </c>
      <c r="H3615" t="str">
        <f t="shared" si="226"/>
        <v>OK</v>
      </c>
      <c r="I3615" t="str">
        <f t="shared" si="227"/>
        <v>OK</v>
      </c>
      <c r="J3615" t="str">
        <f>_xlfn.XLOOKUP(A3615,'Export BI'!A:A,'Export BI'!C:C,)</f>
        <v>TF-00032612-CT</v>
      </c>
    </row>
    <row r="3616" spans="1:10" x14ac:dyDescent="0.25">
      <c r="A3616" t="str">
        <f>'Export BI'!A3616</f>
        <v>MEDICAR RIBEIRÃO PRETO - TF-00038270-CT - ELLEN CRISTINA OLIAR BARRETO</v>
      </c>
      <c r="B3616" s="1">
        <f>_xlfn.XLOOKUP(A3616,'Benner SQL'!A:A,'Benner SQL'!F:F,)</f>
        <v>147</v>
      </c>
      <c r="C3616" s="1">
        <f>_xlfn.XLOOKUP(A3616,'Export BI'!A:A,'Export BI'!G:G,0)</f>
        <v>147</v>
      </c>
      <c r="D3616" s="1">
        <f t="shared" si="224"/>
        <v>0</v>
      </c>
      <c r="E3616">
        <f>_xlfn.XLOOKUP(A3616,'Benner SQL'!A:A,'Benner SQL'!G:G,)</f>
        <v>3</v>
      </c>
      <c r="F3616">
        <f>_xlfn.XLOOKUP(A3616,'Export BI'!A:A,'Export BI'!H:H,0)</f>
        <v>3</v>
      </c>
      <c r="G3616">
        <f t="shared" si="225"/>
        <v>0</v>
      </c>
      <c r="H3616" t="str">
        <f t="shared" si="226"/>
        <v>OK</v>
      </c>
      <c r="I3616" t="str">
        <f t="shared" si="227"/>
        <v>OK</v>
      </c>
      <c r="J3616" t="str">
        <f>_xlfn.XLOOKUP(A3616,'Export BI'!A:A,'Export BI'!C:C,)</f>
        <v>TF-00038270-CT</v>
      </c>
    </row>
    <row r="3617" spans="1:10" x14ac:dyDescent="0.25">
      <c r="A3617" t="str">
        <f>'Export BI'!A3617</f>
        <v>MEDICAR CAMPINAS - TF-00038540-CT - AIRTON TEIXEIRA PEREIRA</v>
      </c>
      <c r="B3617" s="1">
        <f>_xlfn.XLOOKUP(A3617,'Benner SQL'!A:A,'Benner SQL'!F:F,)</f>
        <v>147</v>
      </c>
      <c r="C3617" s="1">
        <f>_xlfn.XLOOKUP(A3617,'Export BI'!A:A,'Export BI'!G:G,0)</f>
        <v>147</v>
      </c>
      <c r="D3617" s="1">
        <f t="shared" si="224"/>
        <v>0</v>
      </c>
      <c r="E3617">
        <f>_xlfn.XLOOKUP(A3617,'Benner SQL'!A:A,'Benner SQL'!G:G,)</f>
        <v>3</v>
      </c>
      <c r="F3617">
        <f>_xlfn.XLOOKUP(A3617,'Export BI'!A:A,'Export BI'!H:H,0)</f>
        <v>3</v>
      </c>
      <c r="G3617">
        <f t="shared" si="225"/>
        <v>0</v>
      </c>
      <c r="H3617" t="str">
        <f t="shared" si="226"/>
        <v>OK</v>
      </c>
      <c r="I3617" t="str">
        <f t="shared" si="227"/>
        <v>OK</v>
      </c>
      <c r="J3617" t="str">
        <f>_xlfn.XLOOKUP(A3617,'Export BI'!A:A,'Export BI'!C:C,)</f>
        <v>TF-00038540-CT</v>
      </c>
    </row>
    <row r="3618" spans="1:10" x14ac:dyDescent="0.25">
      <c r="A3618" t="str">
        <f>'Export BI'!A3618</f>
        <v>MEDICAR CAMPINAS - TF-00038542-CT - ABIDA CAMARGO DE FARIA</v>
      </c>
      <c r="B3618" s="1">
        <f>_xlfn.XLOOKUP(A3618,'Benner SQL'!A:A,'Benner SQL'!F:F,)</f>
        <v>147</v>
      </c>
      <c r="C3618" s="1">
        <f>_xlfn.XLOOKUP(A3618,'Export BI'!A:A,'Export BI'!G:G,0)</f>
        <v>147</v>
      </c>
      <c r="D3618" s="1">
        <f t="shared" si="224"/>
        <v>0</v>
      </c>
      <c r="E3618">
        <f>_xlfn.XLOOKUP(A3618,'Benner SQL'!A:A,'Benner SQL'!G:G,)</f>
        <v>3</v>
      </c>
      <c r="F3618">
        <f>_xlfn.XLOOKUP(A3618,'Export BI'!A:A,'Export BI'!H:H,0)</f>
        <v>3</v>
      </c>
      <c r="G3618">
        <f t="shared" si="225"/>
        <v>0</v>
      </c>
      <c r="H3618" t="str">
        <f t="shared" si="226"/>
        <v>OK</v>
      </c>
      <c r="I3618" t="str">
        <f t="shared" si="227"/>
        <v>OK</v>
      </c>
      <c r="J3618" t="str">
        <f>_xlfn.XLOOKUP(A3618,'Export BI'!A:A,'Export BI'!C:C,)</f>
        <v>TF-00038542-CT</v>
      </c>
    </row>
    <row r="3619" spans="1:10" x14ac:dyDescent="0.25">
      <c r="A3619" t="str">
        <f>'Export BI'!A3619</f>
        <v>MEDICAR RIBEIRÃO PRETO - TF-00038574-CT - DAIANE ROCHA DA COSTA</v>
      </c>
      <c r="B3619" s="1">
        <f>_xlfn.XLOOKUP(A3619,'Benner SQL'!A:A,'Benner SQL'!F:F,)</f>
        <v>147</v>
      </c>
      <c r="C3619" s="1">
        <f>_xlfn.XLOOKUP(A3619,'Export BI'!A:A,'Export BI'!G:G,0)</f>
        <v>147</v>
      </c>
      <c r="D3619" s="1">
        <f t="shared" si="224"/>
        <v>0</v>
      </c>
      <c r="E3619">
        <f>_xlfn.XLOOKUP(A3619,'Benner SQL'!A:A,'Benner SQL'!G:G,)</f>
        <v>3</v>
      </c>
      <c r="F3619">
        <f>_xlfn.XLOOKUP(A3619,'Export BI'!A:A,'Export BI'!H:H,0)</f>
        <v>3</v>
      </c>
      <c r="G3619">
        <f t="shared" si="225"/>
        <v>0</v>
      </c>
      <c r="H3619" t="str">
        <f t="shared" si="226"/>
        <v>OK</v>
      </c>
      <c r="I3619" t="str">
        <f t="shared" si="227"/>
        <v>OK</v>
      </c>
      <c r="J3619" t="str">
        <f>_xlfn.XLOOKUP(A3619,'Export BI'!A:A,'Export BI'!C:C,)</f>
        <v>TF-00038574-CT</v>
      </c>
    </row>
    <row r="3620" spans="1:10" x14ac:dyDescent="0.25">
      <c r="A3620" t="str">
        <f>'Export BI'!A3620</f>
        <v>MEDICAR RIBEIRÃO PRETO - TF-00038634-CT - ANTONIO RAFAEL DOS SANTOS</v>
      </c>
      <c r="B3620" s="1">
        <f>_xlfn.XLOOKUP(A3620,'Benner SQL'!A:A,'Benner SQL'!F:F,)</f>
        <v>147</v>
      </c>
      <c r="C3620" s="1">
        <f>_xlfn.XLOOKUP(A3620,'Export BI'!A:A,'Export BI'!G:G,0)</f>
        <v>147</v>
      </c>
      <c r="D3620" s="1">
        <f t="shared" si="224"/>
        <v>0</v>
      </c>
      <c r="E3620">
        <f>_xlfn.XLOOKUP(A3620,'Benner SQL'!A:A,'Benner SQL'!G:G,)</f>
        <v>3</v>
      </c>
      <c r="F3620">
        <f>_xlfn.XLOOKUP(A3620,'Export BI'!A:A,'Export BI'!H:H,0)</f>
        <v>3</v>
      </c>
      <c r="G3620">
        <f t="shared" si="225"/>
        <v>0</v>
      </c>
      <c r="H3620" t="str">
        <f t="shared" si="226"/>
        <v>OK</v>
      </c>
      <c r="I3620" t="str">
        <f t="shared" si="227"/>
        <v>OK</v>
      </c>
      <c r="J3620" t="str">
        <f>_xlfn.XLOOKUP(A3620,'Export BI'!A:A,'Export BI'!C:C,)</f>
        <v>TF-00038634-CT</v>
      </c>
    </row>
    <row r="3621" spans="1:10" x14ac:dyDescent="0.25">
      <c r="A3621" t="str">
        <f>'Export BI'!A3621</f>
        <v>MEDICAR RIBEIRÃO PRETO - TF-00038860-CT - ALAN BASTOS DA SILVA</v>
      </c>
      <c r="B3621" s="1">
        <f>_xlfn.XLOOKUP(A3621,'Benner SQL'!A:A,'Benner SQL'!F:F,)</f>
        <v>147</v>
      </c>
      <c r="C3621" s="1">
        <f>_xlfn.XLOOKUP(A3621,'Export BI'!A:A,'Export BI'!G:G,0)</f>
        <v>147</v>
      </c>
      <c r="D3621" s="1">
        <f t="shared" si="224"/>
        <v>0</v>
      </c>
      <c r="E3621">
        <f>_xlfn.XLOOKUP(A3621,'Benner SQL'!A:A,'Benner SQL'!G:G,)</f>
        <v>3</v>
      </c>
      <c r="F3621">
        <f>_xlfn.XLOOKUP(A3621,'Export BI'!A:A,'Export BI'!H:H,0)</f>
        <v>3</v>
      </c>
      <c r="G3621">
        <f t="shared" si="225"/>
        <v>0</v>
      </c>
      <c r="H3621" t="str">
        <f t="shared" si="226"/>
        <v>OK</v>
      </c>
      <c r="I3621" t="str">
        <f t="shared" si="227"/>
        <v>OK</v>
      </c>
      <c r="J3621" t="str">
        <f>_xlfn.XLOOKUP(A3621,'Export BI'!A:A,'Export BI'!C:C,)</f>
        <v>TF-00038860-CT</v>
      </c>
    </row>
    <row r="3622" spans="1:10" x14ac:dyDescent="0.25">
      <c r="A3622" t="str">
        <f>'Export BI'!A3622</f>
        <v>MEDICAR RIBEIRÃO PRETO - TF-00038994-CT - KASSIA CRISTINA RAMIRO</v>
      </c>
      <c r="B3622" s="1">
        <f>_xlfn.XLOOKUP(A3622,'Benner SQL'!A:A,'Benner SQL'!F:F,)</f>
        <v>147</v>
      </c>
      <c r="C3622" s="1">
        <f>_xlfn.XLOOKUP(A3622,'Export BI'!A:A,'Export BI'!G:G,0)</f>
        <v>147</v>
      </c>
      <c r="D3622" s="1">
        <f t="shared" si="224"/>
        <v>0</v>
      </c>
      <c r="E3622">
        <f>_xlfn.XLOOKUP(A3622,'Benner SQL'!A:A,'Benner SQL'!G:G,)</f>
        <v>3</v>
      </c>
      <c r="F3622">
        <f>_xlfn.XLOOKUP(A3622,'Export BI'!A:A,'Export BI'!H:H,0)</f>
        <v>3</v>
      </c>
      <c r="G3622">
        <f t="shared" si="225"/>
        <v>0</v>
      </c>
      <c r="H3622" t="str">
        <f t="shared" si="226"/>
        <v>OK</v>
      </c>
      <c r="I3622" t="str">
        <f t="shared" si="227"/>
        <v>OK</v>
      </c>
      <c r="J3622" t="str">
        <f>_xlfn.XLOOKUP(A3622,'Export BI'!A:A,'Export BI'!C:C,)</f>
        <v>TF-00038994-CT</v>
      </c>
    </row>
    <row r="3623" spans="1:10" x14ac:dyDescent="0.25">
      <c r="A3623" t="str">
        <f>'Export BI'!A3623</f>
        <v>MEDICAR CAMPINAS - TF-00039023-CT - MATEUS OLIVEIRA DA SILVA</v>
      </c>
      <c r="B3623" s="1">
        <f>_xlfn.XLOOKUP(A3623,'Benner SQL'!A:A,'Benner SQL'!F:F,)</f>
        <v>147</v>
      </c>
      <c r="C3623" s="1">
        <f>_xlfn.XLOOKUP(A3623,'Export BI'!A:A,'Export BI'!G:G,0)</f>
        <v>147</v>
      </c>
      <c r="D3623" s="1">
        <f t="shared" si="224"/>
        <v>0</v>
      </c>
      <c r="E3623">
        <f>_xlfn.XLOOKUP(A3623,'Benner SQL'!A:A,'Benner SQL'!G:G,)</f>
        <v>3</v>
      </c>
      <c r="F3623">
        <f>_xlfn.XLOOKUP(A3623,'Export BI'!A:A,'Export BI'!H:H,0)</f>
        <v>3</v>
      </c>
      <c r="G3623">
        <f t="shared" si="225"/>
        <v>0</v>
      </c>
      <c r="H3623" t="str">
        <f t="shared" si="226"/>
        <v>OK</v>
      </c>
      <c r="I3623" t="str">
        <f t="shared" si="227"/>
        <v>OK</v>
      </c>
      <c r="J3623" t="str">
        <f>_xlfn.XLOOKUP(A3623,'Export BI'!A:A,'Export BI'!C:C,)</f>
        <v>TF-00039023-CT</v>
      </c>
    </row>
    <row r="3624" spans="1:10" x14ac:dyDescent="0.25">
      <c r="A3624" t="str">
        <f>'Export BI'!A3624</f>
        <v>MEDICAR RIBEIRÃO PRETO - TF-00039088-CT - DIONE LEMOS PEREIRA</v>
      </c>
      <c r="B3624" s="1">
        <f>_xlfn.XLOOKUP(A3624,'Benner SQL'!A:A,'Benner SQL'!F:F,)</f>
        <v>147</v>
      </c>
      <c r="C3624" s="1">
        <f>_xlfn.XLOOKUP(A3624,'Export BI'!A:A,'Export BI'!G:G,0)</f>
        <v>147</v>
      </c>
      <c r="D3624" s="1">
        <f t="shared" ref="D3624:D3687" si="228">B3624-C3624</f>
        <v>0</v>
      </c>
      <c r="E3624">
        <f>_xlfn.XLOOKUP(A3624,'Benner SQL'!A:A,'Benner SQL'!G:G,)</f>
        <v>3</v>
      </c>
      <c r="F3624">
        <f>_xlfn.XLOOKUP(A3624,'Export BI'!A:A,'Export BI'!H:H,0)</f>
        <v>3</v>
      </c>
      <c r="G3624">
        <f t="shared" ref="G3624:G3687" si="229">E3624-F3624</f>
        <v>0</v>
      </c>
      <c r="H3624" t="str">
        <f t="shared" ref="H3624:H3687" si="230">IF(OR(D3624&lt;-1,D3624&gt;0),"","OK")</f>
        <v>OK</v>
      </c>
      <c r="I3624" t="str">
        <f t="shared" ref="I3624:I3687" si="231">IF(G3624=0,"OK","")</f>
        <v>OK</v>
      </c>
      <c r="J3624" t="str">
        <f>_xlfn.XLOOKUP(A3624,'Export BI'!A:A,'Export BI'!C:C,)</f>
        <v>TF-00039088-CT</v>
      </c>
    </row>
    <row r="3625" spans="1:10" x14ac:dyDescent="0.25">
      <c r="A3625" t="str">
        <f>'Export BI'!A3625</f>
        <v>MEDICAR CAMPINAS - AP-00004176-CT - BERCARIO ESCOLA INFANTIL CIRANDA S S LIMITADA</v>
      </c>
      <c r="B3625" s="1">
        <f>_xlfn.XLOOKUP(A3625,'Benner SQL'!A:A,'Benner SQL'!F:F,)</f>
        <v>146.72</v>
      </c>
      <c r="C3625" s="1">
        <f>_xlfn.XLOOKUP(A3625,'Export BI'!A:A,'Export BI'!G:G,0)</f>
        <v>146.72</v>
      </c>
      <c r="D3625" s="1">
        <f t="shared" si="228"/>
        <v>0</v>
      </c>
      <c r="E3625">
        <f>_xlfn.XLOOKUP(A3625,'Benner SQL'!A:A,'Benner SQL'!G:G,)</f>
        <v>1</v>
      </c>
      <c r="F3625">
        <f>_xlfn.XLOOKUP(A3625,'Export BI'!A:A,'Export BI'!H:H,0)</f>
        <v>1</v>
      </c>
      <c r="G3625">
        <f t="shared" si="229"/>
        <v>0</v>
      </c>
      <c r="H3625" t="str">
        <f t="shared" si="230"/>
        <v>OK</v>
      </c>
      <c r="I3625" t="str">
        <f t="shared" si="231"/>
        <v>OK</v>
      </c>
      <c r="J3625" t="str">
        <f>_xlfn.XLOOKUP(A3625,'Export BI'!A:A,'Export BI'!C:C,)</f>
        <v>AP-00004176-CT</v>
      </c>
    </row>
    <row r="3626" spans="1:10" x14ac:dyDescent="0.25">
      <c r="A3626" t="str">
        <f>'Export BI'!A3626</f>
        <v>MEDICAR RIBEIRÃO PRETO - EF-00017311-CT - RENATA MICHELLE MONFORT FARIAS</v>
      </c>
      <c r="B3626" s="1">
        <f>_xlfn.XLOOKUP(A3626,'Benner SQL'!A:A,'Benner SQL'!F:F,)</f>
        <v>146.46</v>
      </c>
      <c r="C3626" s="1">
        <f>_xlfn.XLOOKUP(A3626,'Export BI'!A:A,'Export BI'!G:G,0)</f>
        <v>146.46</v>
      </c>
      <c r="D3626" s="1">
        <f t="shared" si="228"/>
        <v>0</v>
      </c>
      <c r="E3626">
        <f>_xlfn.XLOOKUP(A3626,'Benner SQL'!A:A,'Benner SQL'!G:G,)</f>
        <v>9</v>
      </c>
      <c r="F3626">
        <f>_xlfn.XLOOKUP(A3626,'Export BI'!A:A,'Export BI'!H:H,0)</f>
        <v>9</v>
      </c>
      <c r="G3626">
        <f t="shared" si="229"/>
        <v>0</v>
      </c>
      <c r="H3626" t="str">
        <f t="shared" si="230"/>
        <v>OK</v>
      </c>
      <c r="I3626" t="str">
        <f t="shared" si="231"/>
        <v>OK</v>
      </c>
      <c r="J3626" t="str">
        <f>_xlfn.XLOOKUP(A3626,'Export BI'!A:A,'Export BI'!C:C,)</f>
        <v>EF-00017311-CT</v>
      </c>
    </row>
    <row r="3627" spans="1:10" x14ac:dyDescent="0.25">
      <c r="A3627" t="str">
        <f>'Export BI'!A3627</f>
        <v>MEDICAR CAMPINAS - FA-00004034-CT - ALINE PRISCILA ALVES</v>
      </c>
      <c r="B3627" s="1">
        <f>_xlfn.XLOOKUP(A3627,'Benner SQL'!A:A,'Benner SQL'!F:F,)</f>
        <v>146.36000000000001</v>
      </c>
      <c r="C3627" s="1">
        <f>_xlfn.XLOOKUP(A3627,'Export BI'!A:A,'Export BI'!G:G,0)</f>
        <v>146.36000000000001</v>
      </c>
      <c r="D3627" s="1">
        <f t="shared" si="228"/>
        <v>0</v>
      </c>
      <c r="E3627">
        <f>_xlfn.XLOOKUP(A3627,'Benner SQL'!A:A,'Benner SQL'!G:G,)</f>
        <v>1</v>
      </c>
      <c r="F3627">
        <f>_xlfn.XLOOKUP(A3627,'Export BI'!A:A,'Export BI'!H:H,0)</f>
        <v>1</v>
      </c>
      <c r="G3627">
        <f t="shared" si="229"/>
        <v>0</v>
      </c>
      <c r="H3627" t="str">
        <f t="shared" si="230"/>
        <v>OK</v>
      </c>
      <c r="I3627" t="str">
        <f t="shared" si="231"/>
        <v>OK</v>
      </c>
      <c r="J3627" t="str">
        <f>_xlfn.XLOOKUP(A3627,'Export BI'!A:A,'Export BI'!C:C,)</f>
        <v>FA-00004034-CT</v>
      </c>
    </row>
    <row r="3628" spans="1:10" x14ac:dyDescent="0.25">
      <c r="A3628" t="str">
        <f>'Export BI'!A3628</f>
        <v>N1 CARD - FA-00006909-CT - ADIANE SILVA SANTOS</v>
      </c>
      <c r="B3628" s="1">
        <f>_xlfn.XLOOKUP(A3628,'Benner SQL'!A:A,'Benner SQL'!F:F,)</f>
        <v>146.30000000000001</v>
      </c>
      <c r="C3628" s="1">
        <f>_xlfn.XLOOKUP(A3628,'Export BI'!A:A,'Export BI'!G:G,0)</f>
        <v>146.30000000000001</v>
      </c>
      <c r="D3628" s="1">
        <f t="shared" si="228"/>
        <v>0</v>
      </c>
      <c r="E3628">
        <f>_xlfn.XLOOKUP(A3628,'Benner SQL'!A:A,'Benner SQL'!G:G,)</f>
        <v>7</v>
      </c>
      <c r="F3628">
        <f>_xlfn.XLOOKUP(A3628,'Export BI'!A:A,'Export BI'!H:H,0)</f>
        <v>7</v>
      </c>
      <c r="G3628">
        <f t="shared" si="229"/>
        <v>0</v>
      </c>
      <c r="H3628" t="str">
        <f t="shared" si="230"/>
        <v>OK</v>
      </c>
      <c r="I3628" t="str">
        <f t="shared" si="231"/>
        <v>OK</v>
      </c>
      <c r="J3628" t="str">
        <f>_xlfn.XLOOKUP(A3628,'Export BI'!A:A,'Export BI'!C:C,)</f>
        <v>FA-00006909-CT</v>
      </c>
    </row>
    <row r="3629" spans="1:10" x14ac:dyDescent="0.25">
      <c r="A3629" t="str">
        <f>'Export BI'!A3629</f>
        <v>MEDICAR RIBEIRÃO PRETO - EF-00017981-CT - BENEDITO BATISTA DOS SANTOS</v>
      </c>
      <c r="B3629" s="1">
        <f>_xlfn.XLOOKUP(A3629,'Benner SQL'!A:A,'Benner SQL'!F:F,)</f>
        <v>145.07999999999998</v>
      </c>
      <c r="C3629" s="1">
        <f>_xlfn.XLOOKUP(A3629,'Export BI'!A:A,'Export BI'!G:G,0)</f>
        <v>145.08000000000001</v>
      </c>
      <c r="D3629" s="1">
        <f t="shared" si="228"/>
        <v>0</v>
      </c>
      <c r="E3629">
        <f>_xlfn.XLOOKUP(A3629,'Benner SQL'!A:A,'Benner SQL'!G:G,)</f>
        <v>5</v>
      </c>
      <c r="F3629">
        <f>_xlfn.XLOOKUP(A3629,'Export BI'!A:A,'Export BI'!H:H,0)</f>
        <v>5</v>
      </c>
      <c r="G3629">
        <f t="shared" si="229"/>
        <v>0</v>
      </c>
      <c r="H3629" t="str">
        <f t="shared" si="230"/>
        <v>OK</v>
      </c>
      <c r="I3629" t="str">
        <f t="shared" si="231"/>
        <v>OK</v>
      </c>
      <c r="J3629" t="str">
        <f>_xlfn.XLOOKUP(A3629,'Export BI'!A:A,'Export BI'!C:C,)</f>
        <v>EF-00017981-CT</v>
      </c>
    </row>
    <row r="3630" spans="1:10" x14ac:dyDescent="0.25">
      <c r="A3630" t="str">
        <f>'Export BI'!A3630</f>
        <v>MEDICAR RIBEIRÃO PRETO - CO-00016048-CT - ASSOCIACAO BRASILEIRA COMBATE AO CANCER INFANTIL E ADULTO</v>
      </c>
      <c r="B3630" s="1">
        <f>_xlfn.XLOOKUP(A3630,'Benner SQL'!A:A,'Benner SQL'!F:F,)</f>
        <v>145</v>
      </c>
      <c r="C3630" s="1">
        <f>_xlfn.XLOOKUP(A3630,'Export BI'!A:A,'Export BI'!G:G,0)</f>
        <v>145</v>
      </c>
      <c r="D3630" s="1">
        <f t="shared" si="228"/>
        <v>0</v>
      </c>
      <c r="E3630">
        <f>_xlfn.XLOOKUP(A3630,'Benner SQL'!A:A,'Benner SQL'!G:G,)</f>
        <v>1</v>
      </c>
      <c r="F3630">
        <f>_xlfn.XLOOKUP(A3630,'Export BI'!A:A,'Export BI'!H:H,0)</f>
        <v>1</v>
      </c>
      <c r="G3630">
        <f t="shared" si="229"/>
        <v>0</v>
      </c>
      <c r="H3630" t="str">
        <f t="shared" si="230"/>
        <v>OK</v>
      </c>
      <c r="I3630" t="str">
        <f t="shared" si="231"/>
        <v>OK</v>
      </c>
      <c r="J3630" t="str">
        <f>_xlfn.XLOOKUP(A3630,'Export BI'!A:A,'Export BI'!C:C,)</f>
        <v>CO-00016048-CT</v>
      </c>
    </row>
    <row r="3631" spans="1:10" x14ac:dyDescent="0.25">
      <c r="A3631" t="str">
        <f>'Export BI'!A3631</f>
        <v>MEDICAR RIBEIRÃO PRETO - EF-00018409-CT - CLAUDIO EDUARDO GONCALVES CARVALHO</v>
      </c>
      <c r="B3631" s="1">
        <f>_xlfn.XLOOKUP(A3631,'Benner SQL'!A:A,'Benner SQL'!F:F,)</f>
        <v>145</v>
      </c>
      <c r="C3631" s="1">
        <f>_xlfn.XLOOKUP(A3631,'Export BI'!A:A,'Export BI'!G:G,0)</f>
        <v>145</v>
      </c>
      <c r="D3631" s="1">
        <f t="shared" si="228"/>
        <v>0</v>
      </c>
      <c r="E3631">
        <f>_xlfn.XLOOKUP(A3631,'Benner SQL'!A:A,'Benner SQL'!G:G,)</f>
        <v>5</v>
      </c>
      <c r="F3631">
        <f>_xlfn.XLOOKUP(A3631,'Export BI'!A:A,'Export BI'!H:H,0)</f>
        <v>5</v>
      </c>
      <c r="G3631">
        <f t="shared" si="229"/>
        <v>0</v>
      </c>
      <c r="H3631" t="str">
        <f t="shared" si="230"/>
        <v>OK</v>
      </c>
      <c r="I3631" t="str">
        <f t="shared" si="231"/>
        <v>OK</v>
      </c>
      <c r="J3631" t="str">
        <f>_xlfn.XLOOKUP(A3631,'Export BI'!A:A,'Export BI'!C:C,)</f>
        <v>EF-00018409-CT</v>
      </c>
    </row>
    <row r="3632" spans="1:10" x14ac:dyDescent="0.25">
      <c r="A3632" t="str">
        <f>'Export BI'!A3632</f>
        <v>MEDICAR RIBEIRÃO PRETO - EF-00020014-CT - BEATRIZ DE BRITO SANTOS</v>
      </c>
      <c r="B3632" s="1">
        <f>_xlfn.XLOOKUP(A3632,'Benner SQL'!A:A,'Benner SQL'!F:F,)</f>
        <v>145</v>
      </c>
      <c r="C3632" s="1">
        <f>_xlfn.XLOOKUP(A3632,'Export BI'!A:A,'Export BI'!G:G,0)</f>
        <v>145</v>
      </c>
      <c r="D3632" s="1">
        <f t="shared" si="228"/>
        <v>0</v>
      </c>
      <c r="E3632">
        <f>_xlfn.XLOOKUP(A3632,'Benner SQL'!A:A,'Benner SQL'!G:G,)</f>
        <v>5</v>
      </c>
      <c r="F3632">
        <f>_xlfn.XLOOKUP(A3632,'Export BI'!A:A,'Export BI'!H:H,0)</f>
        <v>5</v>
      </c>
      <c r="G3632">
        <f t="shared" si="229"/>
        <v>0</v>
      </c>
      <c r="H3632" t="str">
        <f t="shared" si="230"/>
        <v>OK</v>
      </c>
      <c r="I3632" t="str">
        <f t="shared" si="231"/>
        <v>OK</v>
      </c>
      <c r="J3632" t="str">
        <f>_xlfn.XLOOKUP(A3632,'Export BI'!A:A,'Export BI'!C:C,)</f>
        <v>EF-00020014-CT</v>
      </c>
    </row>
    <row r="3633" spans="1:10" x14ac:dyDescent="0.25">
      <c r="A3633" t="str">
        <f>'Export BI'!A3633</f>
        <v>MEDICAR RIBEIRÃO PRETO - EF-00020108-CT - CARMEM LUCIA MONTEIRO COSTA</v>
      </c>
      <c r="B3633" s="1">
        <f>_xlfn.XLOOKUP(A3633,'Benner SQL'!A:A,'Benner SQL'!F:F,)</f>
        <v>145</v>
      </c>
      <c r="C3633" s="1">
        <f>_xlfn.XLOOKUP(A3633,'Export BI'!A:A,'Export BI'!G:G,0)</f>
        <v>145</v>
      </c>
      <c r="D3633" s="1">
        <f t="shared" si="228"/>
        <v>0</v>
      </c>
      <c r="E3633">
        <f>_xlfn.XLOOKUP(A3633,'Benner SQL'!A:A,'Benner SQL'!G:G,)</f>
        <v>3</v>
      </c>
      <c r="F3633">
        <f>_xlfn.XLOOKUP(A3633,'Export BI'!A:A,'Export BI'!H:H,0)</f>
        <v>3</v>
      </c>
      <c r="G3633">
        <f t="shared" si="229"/>
        <v>0</v>
      </c>
      <c r="H3633" t="str">
        <f t="shared" si="230"/>
        <v>OK</v>
      </c>
      <c r="I3633" t="str">
        <f t="shared" si="231"/>
        <v>OK</v>
      </c>
      <c r="J3633" t="str">
        <f>_xlfn.XLOOKUP(A3633,'Export BI'!A:A,'Export BI'!C:C,)</f>
        <v>EF-00020108-CT</v>
      </c>
    </row>
    <row r="3634" spans="1:10" x14ac:dyDescent="0.25">
      <c r="A3634" t="str">
        <f>'Export BI'!A3634</f>
        <v>MEDICAR RIBEIRÃO PRETO - EF-00020112-CT - JOSE APARECIDO DA SILVA</v>
      </c>
      <c r="B3634" s="1">
        <f>_xlfn.XLOOKUP(A3634,'Benner SQL'!A:A,'Benner SQL'!F:F,)</f>
        <v>145</v>
      </c>
      <c r="C3634" s="1">
        <f>_xlfn.XLOOKUP(A3634,'Export BI'!A:A,'Export BI'!G:G,0)</f>
        <v>145</v>
      </c>
      <c r="D3634" s="1">
        <f t="shared" si="228"/>
        <v>0</v>
      </c>
      <c r="E3634">
        <f>_xlfn.XLOOKUP(A3634,'Benner SQL'!A:A,'Benner SQL'!G:G,)</f>
        <v>5</v>
      </c>
      <c r="F3634">
        <f>_xlfn.XLOOKUP(A3634,'Export BI'!A:A,'Export BI'!H:H,0)</f>
        <v>5</v>
      </c>
      <c r="G3634">
        <f t="shared" si="229"/>
        <v>0</v>
      </c>
      <c r="H3634" t="str">
        <f t="shared" si="230"/>
        <v>OK</v>
      </c>
      <c r="I3634" t="str">
        <f t="shared" si="231"/>
        <v>OK</v>
      </c>
      <c r="J3634" t="str">
        <f>_xlfn.XLOOKUP(A3634,'Export BI'!A:A,'Export BI'!C:C,)</f>
        <v>EF-00020112-CT</v>
      </c>
    </row>
    <row r="3635" spans="1:10" x14ac:dyDescent="0.25">
      <c r="A3635" t="str">
        <f>'Export BI'!A3635</f>
        <v>MEDICAR RIBEIRÃO PRETO - EF-00020259-CT - RENATA APARECIDA LEITE</v>
      </c>
      <c r="B3635" s="1">
        <f>_xlfn.XLOOKUP(A3635,'Benner SQL'!A:A,'Benner SQL'!F:F,)</f>
        <v>145</v>
      </c>
      <c r="C3635" s="1">
        <f>_xlfn.XLOOKUP(A3635,'Export BI'!A:A,'Export BI'!G:G,0)</f>
        <v>145</v>
      </c>
      <c r="D3635" s="1">
        <f t="shared" si="228"/>
        <v>0</v>
      </c>
      <c r="E3635">
        <f>_xlfn.XLOOKUP(A3635,'Benner SQL'!A:A,'Benner SQL'!G:G,)</f>
        <v>5</v>
      </c>
      <c r="F3635">
        <f>_xlfn.XLOOKUP(A3635,'Export BI'!A:A,'Export BI'!H:H,0)</f>
        <v>5</v>
      </c>
      <c r="G3635">
        <f t="shared" si="229"/>
        <v>0</v>
      </c>
      <c r="H3635" t="str">
        <f t="shared" si="230"/>
        <v>OK</v>
      </c>
      <c r="I3635" t="str">
        <f t="shared" si="231"/>
        <v>OK</v>
      </c>
      <c r="J3635" t="str">
        <f>_xlfn.XLOOKUP(A3635,'Export BI'!A:A,'Export BI'!C:C,)</f>
        <v>EF-00020259-CT</v>
      </c>
    </row>
    <row r="3636" spans="1:10" x14ac:dyDescent="0.25">
      <c r="A3636" t="str">
        <f>'Export BI'!A3636</f>
        <v>MEDICAR RIBEIRÃO PRETO - EF-00020321-CT - MAYARA CRISTIANE COSTA</v>
      </c>
      <c r="B3636" s="1">
        <f>_xlfn.XLOOKUP(A3636,'Benner SQL'!A:A,'Benner SQL'!F:F,)</f>
        <v>145</v>
      </c>
      <c r="C3636" s="1">
        <f>_xlfn.XLOOKUP(A3636,'Export BI'!A:A,'Export BI'!G:G,0)</f>
        <v>145</v>
      </c>
      <c r="D3636" s="1">
        <f t="shared" si="228"/>
        <v>0</v>
      </c>
      <c r="E3636">
        <f>_xlfn.XLOOKUP(A3636,'Benner SQL'!A:A,'Benner SQL'!G:G,)</f>
        <v>5</v>
      </c>
      <c r="F3636">
        <f>_xlfn.XLOOKUP(A3636,'Export BI'!A:A,'Export BI'!H:H,0)</f>
        <v>5</v>
      </c>
      <c r="G3636">
        <f t="shared" si="229"/>
        <v>0</v>
      </c>
      <c r="H3636" t="str">
        <f t="shared" si="230"/>
        <v>OK</v>
      </c>
      <c r="I3636" t="str">
        <f t="shared" si="231"/>
        <v>OK</v>
      </c>
      <c r="J3636" t="str">
        <f>_xlfn.XLOOKUP(A3636,'Export BI'!A:A,'Export BI'!C:C,)</f>
        <v>EF-00020321-CT</v>
      </c>
    </row>
    <row r="3637" spans="1:10" x14ac:dyDescent="0.25">
      <c r="A3637" t="str">
        <f>'Export BI'!A3637</f>
        <v>MEDICAR LITORAL LTDA - EF-00020341-CT - CRISTIANO SANTANA DE OLIVEIRA BASICO</v>
      </c>
      <c r="B3637" s="1">
        <f>_xlfn.XLOOKUP(A3637,'Benner SQL'!A:A,'Benner SQL'!F:F,)</f>
        <v>145</v>
      </c>
      <c r="C3637" s="1">
        <f>_xlfn.XLOOKUP(A3637,'Export BI'!A:A,'Export BI'!G:G,0)</f>
        <v>145</v>
      </c>
      <c r="D3637" s="1">
        <f t="shared" si="228"/>
        <v>0</v>
      </c>
      <c r="E3637">
        <f>_xlfn.XLOOKUP(A3637,'Benner SQL'!A:A,'Benner SQL'!G:G,)</f>
        <v>4</v>
      </c>
      <c r="F3637">
        <f>_xlfn.XLOOKUP(A3637,'Export BI'!A:A,'Export BI'!H:H,0)</f>
        <v>4</v>
      </c>
      <c r="G3637">
        <f t="shared" si="229"/>
        <v>0</v>
      </c>
      <c r="H3637" t="str">
        <f t="shared" si="230"/>
        <v>OK</v>
      </c>
      <c r="I3637" t="str">
        <f t="shared" si="231"/>
        <v>OK</v>
      </c>
      <c r="J3637" t="str">
        <f>_xlfn.XLOOKUP(A3637,'Export BI'!A:A,'Export BI'!C:C,)</f>
        <v>EF-00020341-CT</v>
      </c>
    </row>
    <row r="3638" spans="1:10" x14ac:dyDescent="0.25">
      <c r="A3638" t="str">
        <f>'Export BI'!A3638</f>
        <v>MEDICAR RIBEIRÃO PRETO - EF-00020389-CT - BERENICE PEREIRA PORTO</v>
      </c>
      <c r="B3638" s="1">
        <f>_xlfn.XLOOKUP(A3638,'Benner SQL'!A:A,'Benner SQL'!F:F,)</f>
        <v>145</v>
      </c>
      <c r="C3638" s="1">
        <f>_xlfn.XLOOKUP(A3638,'Export BI'!A:A,'Export BI'!G:G,0)</f>
        <v>145</v>
      </c>
      <c r="D3638" s="1">
        <f t="shared" si="228"/>
        <v>0</v>
      </c>
      <c r="E3638">
        <f>_xlfn.XLOOKUP(A3638,'Benner SQL'!A:A,'Benner SQL'!G:G,)</f>
        <v>5</v>
      </c>
      <c r="F3638">
        <f>_xlfn.XLOOKUP(A3638,'Export BI'!A:A,'Export BI'!H:H,0)</f>
        <v>5</v>
      </c>
      <c r="G3638">
        <f t="shared" si="229"/>
        <v>0</v>
      </c>
      <c r="H3638" t="str">
        <f t="shared" si="230"/>
        <v>OK</v>
      </c>
      <c r="I3638" t="str">
        <f t="shared" si="231"/>
        <v>OK</v>
      </c>
      <c r="J3638" t="str">
        <f>_xlfn.XLOOKUP(A3638,'Export BI'!A:A,'Export BI'!C:C,)</f>
        <v>EF-00020389-CT</v>
      </c>
    </row>
    <row r="3639" spans="1:10" x14ac:dyDescent="0.25">
      <c r="A3639" t="str">
        <f>'Export BI'!A3639</f>
        <v>MEDICAR LITORAL LTDA - EF-00020407-CT - ENEDJANE LIMA DE OLIVEIRA</v>
      </c>
      <c r="B3639" s="1">
        <f>_xlfn.XLOOKUP(A3639,'Benner SQL'!A:A,'Benner SQL'!F:F,)</f>
        <v>145</v>
      </c>
      <c r="C3639" s="1">
        <f>_xlfn.XLOOKUP(A3639,'Export BI'!A:A,'Export BI'!G:G,0)</f>
        <v>145</v>
      </c>
      <c r="D3639" s="1">
        <f t="shared" si="228"/>
        <v>0</v>
      </c>
      <c r="E3639">
        <f>_xlfn.XLOOKUP(A3639,'Benner SQL'!A:A,'Benner SQL'!G:G,)</f>
        <v>4</v>
      </c>
      <c r="F3639">
        <f>_xlfn.XLOOKUP(A3639,'Export BI'!A:A,'Export BI'!H:H,0)</f>
        <v>4</v>
      </c>
      <c r="G3639">
        <f t="shared" si="229"/>
        <v>0</v>
      </c>
      <c r="H3639" t="str">
        <f t="shared" si="230"/>
        <v>OK</v>
      </c>
      <c r="I3639" t="str">
        <f t="shared" si="231"/>
        <v>OK</v>
      </c>
      <c r="J3639" t="str">
        <f>_xlfn.XLOOKUP(A3639,'Export BI'!A:A,'Export BI'!C:C,)</f>
        <v>EF-00020407-CT</v>
      </c>
    </row>
    <row r="3640" spans="1:10" x14ac:dyDescent="0.25">
      <c r="A3640" t="str">
        <f>'Export BI'!A3640</f>
        <v>MEDICAR RIBEIRÃO PRETO - EF-00020458-CT - EUZIVALDA DE OLIVEIRA VIEIRA</v>
      </c>
      <c r="B3640" s="1">
        <f>_xlfn.XLOOKUP(A3640,'Benner SQL'!A:A,'Benner SQL'!F:F,)</f>
        <v>145</v>
      </c>
      <c r="C3640" s="1">
        <f>_xlfn.XLOOKUP(A3640,'Export BI'!A:A,'Export BI'!G:G,0)</f>
        <v>145</v>
      </c>
      <c r="D3640" s="1">
        <f t="shared" si="228"/>
        <v>0</v>
      </c>
      <c r="E3640">
        <f>_xlfn.XLOOKUP(A3640,'Benner SQL'!A:A,'Benner SQL'!G:G,)</f>
        <v>5</v>
      </c>
      <c r="F3640">
        <f>_xlfn.XLOOKUP(A3640,'Export BI'!A:A,'Export BI'!H:H,0)</f>
        <v>5</v>
      </c>
      <c r="G3640">
        <f t="shared" si="229"/>
        <v>0</v>
      </c>
      <c r="H3640" t="str">
        <f t="shared" si="230"/>
        <v>OK</v>
      </c>
      <c r="I3640" t="str">
        <f t="shared" si="231"/>
        <v>OK</v>
      </c>
      <c r="J3640" t="str">
        <f>_xlfn.XLOOKUP(A3640,'Export BI'!A:A,'Export BI'!C:C,)</f>
        <v>EF-00020458-CT</v>
      </c>
    </row>
    <row r="3641" spans="1:10" x14ac:dyDescent="0.25">
      <c r="A3641" t="str">
        <f>'Export BI'!A3641</f>
        <v>MEDICAR RIBEIRÃO PRETO - EF-00020485-CT - CAROLINE STEFANI REIS FERREIRA</v>
      </c>
      <c r="B3641" s="1">
        <f>_xlfn.XLOOKUP(A3641,'Benner SQL'!A:A,'Benner SQL'!F:F,)</f>
        <v>145</v>
      </c>
      <c r="C3641" s="1">
        <f>_xlfn.XLOOKUP(A3641,'Export BI'!A:A,'Export BI'!G:G,0)</f>
        <v>145</v>
      </c>
      <c r="D3641" s="1">
        <f t="shared" si="228"/>
        <v>0</v>
      </c>
      <c r="E3641">
        <f>_xlfn.XLOOKUP(A3641,'Benner SQL'!A:A,'Benner SQL'!G:G,)</f>
        <v>5</v>
      </c>
      <c r="F3641">
        <f>_xlfn.XLOOKUP(A3641,'Export BI'!A:A,'Export BI'!H:H,0)</f>
        <v>5</v>
      </c>
      <c r="G3641">
        <f t="shared" si="229"/>
        <v>0</v>
      </c>
      <c r="H3641" t="str">
        <f t="shared" si="230"/>
        <v>OK</v>
      </c>
      <c r="I3641" t="str">
        <f t="shared" si="231"/>
        <v>OK</v>
      </c>
      <c r="J3641" t="str">
        <f>_xlfn.XLOOKUP(A3641,'Export BI'!A:A,'Export BI'!C:C,)</f>
        <v>EF-00020485-CT</v>
      </c>
    </row>
    <row r="3642" spans="1:10" x14ac:dyDescent="0.25">
      <c r="A3642" t="str">
        <f>'Export BI'!A3642</f>
        <v>MEDICAR RIBEIRÃO PRETO - EF-00020548-CT - AGENOR GOMES DA PAIXAO</v>
      </c>
      <c r="B3642" s="1">
        <f>_xlfn.XLOOKUP(A3642,'Benner SQL'!A:A,'Benner SQL'!F:F,)</f>
        <v>145</v>
      </c>
      <c r="C3642" s="1">
        <f>_xlfn.XLOOKUP(A3642,'Export BI'!A:A,'Export BI'!G:G,0)</f>
        <v>145</v>
      </c>
      <c r="D3642" s="1">
        <f t="shared" si="228"/>
        <v>0</v>
      </c>
      <c r="E3642">
        <f>_xlfn.XLOOKUP(A3642,'Benner SQL'!A:A,'Benner SQL'!G:G,)</f>
        <v>5</v>
      </c>
      <c r="F3642">
        <f>_xlfn.XLOOKUP(A3642,'Export BI'!A:A,'Export BI'!H:H,0)</f>
        <v>5</v>
      </c>
      <c r="G3642">
        <f t="shared" si="229"/>
        <v>0</v>
      </c>
      <c r="H3642" t="str">
        <f t="shared" si="230"/>
        <v>OK</v>
      </c>
      <c r="I3642" t="str">
        <f t="shared" si="231"/>
        <v>OK</v>
      </c>
      <c r="J3642" t="str">
        <f>_xlfn.XLOOKUP(A3642,'Export BI'!A:A,'Export BI'!C:C,)</f>
        <v>EF-00020548-CT</v>
      </c>
    </row>
    <row r="3643" spans="1:10" x14ac:dyDescent="0.25">
      <c r="A3643" t="str">
        <f>'Export BI'!A3643</f>
        <v>MEDICAR LITORAL LTDA - EF-00020628-CT - RUBENS ANTONIO FRANCA</v>
      </c>
      <c r="B3643" s="1">
        <f>_xlfn.XLOOKUP(A3643,'Benner SQL'!A:A,'Benner SQL'!F:F,)</f>
        <v>145</v>
      </c>
      <c r="C3643" s="1">
        <f>_xlfn.XLOOKUP(A3643,'Export BI'!A:A,'Export BI'!G:G,0)</f>
        <v>145</v>
      </c>
      <c r="D3643" s="1">
        <f t="shared" si="228"/>
        <v>0</v>
      </c>
      <c r="E3643">
        <f>_xlfn.XLOOKUP(A3643,'Benner SQL'!A:A,'Benner SQL'!G:G,)</f>
        <v>4</v>
      </c>
      <c r="F3643">
        <f>_xlfn.XLOOKUP(A3643,'Export BI'!A:A,'Export BI'!H:H,0)</f>
        <v>4</v>
      </c>
      <c r="G3643">
        <f t="shared" si="229"/>
        <v>0</v>
      </c>
      <c r="H3643" t="str">
        <f t="shared" si="230"/>
        <v>OK</v>
      </c>
      <c r="I3643" t="str">
        <f t="shared" si="231"/>
        <v>OK</v>
      </c>
      <c r="J3643" t="str">
        <f>_xlfn.XLOOKUP(A3643,'Export BI'!A:A,'Export BI'!C:C,)</f>
        <v>EF-00020628-CT</v>
      </c>
    </row>
    <row r="3644" spans="1:10" x14ac:dyDescent="0.25">
      <c r="A3644" t="str">
        <f>'Export BI'!A3644</f>
        <v>MEDICAR LITORAL LTDA - EF-00020969-CT - RUBENS PINTO DA SILVA</v>
      </c>
      <c r="B3644" s="1">
        <f>_xlfn.XLOOKUP(A3644,'Benner SQL'!A:A,'Benner SQL'!F:F,)</f>
        <v>145</v>
      </c>
      <c r="C3644" s="1">
        <f>_xlfn.XLOOKUP(A3644,'Export BI'!A:A,'Export BI'!G:G,0)</f>
        <v>145</v>
      </c>
      <c r="D3644" s="1">
        <f t="shared" si="228"/>
        <v>0</v>
      </c>
      <c r="E3644">
        <f>_xlfn.XLOOKUP(A3644,'Benner SQL'!A:A,'Benner SQL'!G:G,)</f>
        <v>5</v>
      </c>
      <c r="F3644">
        <f>_xlfn.XLOOKUP(A3644,'Export BI'!A:A,'Export BI'!H:H,0)</f>
        <v>5</v>
      </c>
      <c r="G3644">
        <f t="shared" si="229"/>
        <v>0</v>
      </c>
      <c r="H3644" t="str">
        <f t="shared" si="230"/>
        <v>OK</v>
      </c>
      <c r="I3644" t="str">
        <f t="shared" si="231"/>
        <v>OK</v>
      </c>
      <c r="J3644" t="str">
        <f>_xlfn.XLOOKUP(A3644,'Export BI'!A:A,'Export BI'!C:C,)</f>
        <v>EF-00020969-CT</v>
      </c>
    </row>
    <row r="3645" spans="1:10" x14ac:dyDescent="0.25">
      <c r="A3645" t="str">
        <f>'Export BI'!A3645</f>
        <v>MEDICAR RIBEIRÃO PRETO - EF-00021062-CT - DIRCE DE PAULA FREITAS</v>
      </c>
      <c r="B3645" s="1">
        <f>_xlfn.XLOOKUP(A3645,'Benner SQL'!A:A,'Benner SQL'!F:F,)</f>
        <v>145</v>
      </c>
      <c r="C3645" s="1">
        <f>_xlfn.XLOOKUP(A3645,'Export BI'!A:A,'Export BI'!G:G,0)</f>
        <v>145</v>
      </c>
      <c r="D3645" s="1">
        <f t="shared" si="228"/>
        <v>0</v>
      </c>
      <c r="E3645">
        <f>_xlfn.XLOOKUP(A3645,'Benner SQL'!A:A,'Benner SQL'!G:G,)</f>
        <v>5</v>
      </c>
      <c r="F3645">
        <f>_xlfn.XLOOKUP(A3645,'Export BI'!A:A,'Export BI'!H:H,0)</f>
        <v>5</v>
      </c>
      <c r="G3645">
        <f t="shared" si="229"/>
        <v>0</v>
      </c>
      <c r="H3645" t="str">
        <f t="shared" si="230"/>
        <v>OK</v>
      </c>
      <c r="I3645" t="str">
        <f t="shared" si="231"/>
        <v>OK</v>
      </c>
      <c r="J3645" t="str">
        <f>_xlfn.XLOOKUP(A3645,'Export BI'!A:A,'Export BI'!C:C,)</f>
        <v>EF-00021062-CT</v>
      </c>
    </row>
    <row r="3646" spans="1:10" x14ac:dyDescent="0.25">
      <c r="A3646" t="str">
        <f>'Export BI'!A3646</f>
        <v>MEDICAR RIBEIRÃO PRETO - EF-00021186-CT - TIAGO APARECIDO PEREIRA</v>
      </c>
      <c r="B3646" s="1">
        <f>_xlfn.XLOOKUP(A3646,'Benner SQL'!A:A,'Benner SQL'!F:F,)</f>
        <v>145</v>
      </c>
      <c r="C3646" s="1">
        <f>_xlfn.XLOOKUP(A3646,'Export BI'!A:A,'Export BI'!G:G,0)</f>
        <v>145</v>
      </c>
      <c r="D3646" s="1">
        <f t="shared" si="228"/>
        <v>0</v>
      </c>
      <c r="E3646">
        <f>_xlfn.XLOOKUP(A3646,'Benner SQL'!A:A,'Benner SQL'!G:G,)</f>
        <v>5</v>
      </c>
      <c r="F3646">
        <f>_xlfn.XLOOKUP(A3646,'Export BI'!A:A,'Export BI'!H:H,0)</f>
        <v>5</v>
      </c>
      <c r="G3646">
        <f t="shared" si="229"/>
        <v>0</v>
      </c>
      <c r="H3646" t="str">
        <f t="shared" si="230"/>
        <v>OK</v>
      </c>
      <c r="I3646" t="str">
        <f t="shared" si="231"/>
        <v>OK</v>
      </c>
      <c r="J3646" t="str">
        <f>_xlfn.XLOOKUP(A3646,'Export BI'!A:A,'Export BI'!C:C,)</f>
        <v>EF-00021186-CT</v>
      </c>
    </row>
    <row r="3647" spans="1:10" x14ac:dyDescent="0.25">
      <c r="A3647" t="str">
        <f>'Export BI'!A3647</f>
        <v>MEDICAR RIBEIRÃO PRETO - EF-00021194-CT - MARILUCIA BIZERRA DA MOTA</v>
      </c>
      <c r="B3647" s="1">
        <f>_xlfn.XLOOKUP(A3647,'Benner SQL'!A:A,'Benner SQL'!F:F,)</f>
        <v>145</v>
      </c>
      <c r="C3647" s="1">
        <f>_xlfn.XLOOKUP(A3647,'Export BI'!A:A,'Export BI'!G:G,0)</f>
        <v>145</v>
      </c>
      <c r="D3647" s="1">
        <f t="shared" si="228"/>
        <v>0</v>
      </c>
      <c r="E3647">
        <f>_xlfn.XLOOKUP(A3647,'Benner SQL'!A:A,'Benner SQL'!G:G,)</f>
        <v>5</v>
      </c>
      <c r="F3647">
        <f>_xlfn.XLOOKUP(A3647,'Export BI'!A:A,'Export BI'!H:H,0)</f>
        <v>5</v>
      </c>
      <c r="G3647">
        <f t="shared" si="229"/>
        <v>0</v>
      </c>
      <c r="H3647" t="str">
        <f t="shared" si="230"/>
        <v>OK</v>
      </c>
      <c r="I3647" t="str">
        <f t="shared" si="231"/>
        <v>OK</v>
      </c>
      <c r="J3647" t="str">
        <f>_xlfn.XLOOKUP(A3647,'Export BI'!A:A,'Export BI'!C:C,)</f>
        <v>EF-00021194-CT</v>
      </c>
    </row>
    <row r="3648" spans="1:10" x14ac:dyDescent="0.25">
      <c r="A3648" t="str">
        <f>'Export BI'!A3648</f>
        <v>MEDICAR RIBEIRÃO PRETO - EF-00021388-CT - SUZANE CRISTINE TRINDADE DA SILVA</v>
      </c>
      <c r="B3648" s="1">
        <f>_xlfn.XLOOKUP(A3648,'Benner SQL'!A:A,'Benner SQL'!F:F,)</f>
        <v>145</v>
      </c>
      <c r="C3648" s="1">
        <f>_xlfn.XLOOKUP(A3648,'Export BI'!A:A,'Export BI'!G:G,0)</f>
        <v>145</v>
      </c>
      <c r="D3648" s="1">
        <f t="shared" si="228"/>
        <v>0</v>
      </c>
      <c r="E3648">
        <f>_xlfn.XLOOKUP(A3648,'Benner SQL'!A:A,'Benner SQL'!G:G,)</f>
        <v>5</v>
      </c>
      <c r="F3648">
        <f>_xlfn.XLOOKUP(A3648,'Export BI'!A:A,'Export BI'!H:H,0)</f>
        <v>5</v>
      </c>
      <c r="G3648">
        <f t="shared" si="229"/>
        <v>0</v>
      </c>
      <c r="H3648" t="str">
        <f t="shared" si="230"/>
        <v>OK</v>
      </c>
      <c r="I3648" t="str">
        <f t="shared" si="231"/>
        <v>OK</v>
      </c>
      <c r="J3648" t="str">
        <f>_xlfn.XLOOKUP(A3648,'Export BI'!A:A,'Export BI'!C:C,)</f>
        <v>EF-00021388-CT</v>
      </c>
    </row>
    <row r="3649" spans="1:10" x14ac:dyDescent="0.25">
      <c r="A3649" t="str">
        <f>'Export BI'!A3649</f>
        <v>MEDICAR RIBEIRÃO PRETO - EF-00021427-CT - JULIANA DE OLIVEIRA RODRIGUES</v>
      </c>
      <c r="B3649" s="1">
        <f>_xlfn.XLOOKUP(A3649,'Benner SQL'!A:A,'Benner SQL'!F:F,)</f>
        <v>145</v>
      </c>
      <c r="C3649" s="1">
        <f>_xlfn.XLOOKUP(A3649,'Export BI'!A:A,'Export BI'!G:G,0)</f>
        <v>145</v>
      </c>
      <c r="D3649" s="1">
        <f t="shared" si="228"/>
        <v>0</v>
      </c>
      <c r="E3649">
        <f>_xlfn.XLOOKUP(A3649,'Benner SQL'!A:A,'Benner SQL'!G:G,)</f>
        <v>5</v>
      </c>
      <c r="F3649">
        <f>_xlfn.XLOOKUP(A3649,'Export BI'!A:A,'Export BI'!H:H,0)</f>
        <v>5</v>
      </c>
      <c r="G3649">
        <f t="shared" si="229"/>
        <v>0</v>
      </c>
      <c r="H3649" t="str">
        <f t="shared" si="230"/>
        <v>OK</v>
      </c>
      <c r="I3649" t="str">
        <f t="shared" si="231"/>
        <v>OK</v>
      </c>
      <c r="J3649" t="str">
        <f>_xlfn.XLOOKUP(A3649,'Export BI'!A:A,'Export BI'!C:C,)</f>
        <v>EF-00021427-CT</v>
      </c>
    </row>
    <row r="3650" spans="1:10" x14ac:dyDescent="0.25">
      <c r="A3650" t="str">
        <f>'Export BI'!A3650</f>
        <v>MEDICAR LITORAL LTDA - EF-00021448-CT - ROSELI SILVESTRE DONATO</v>
      </c>
      <c r="B3650" s="1">
        <f>_xlfn.XLOOKUP(A3650,'Benner SQL'!A:A,'Benner SQL'!F:F,)</f>
        <v>145</v>
      </c>
      <c r="C3650" s="1">
        <f>_xlfn.XLOOKUP(A3650,'Export BI'!A:A,'Export BI'!G:G,0)</f>
        <v>145</v>
      </c>
      <c r="D3650" s="1">
        <f t="shared" si="228"/>
        <v>0</v>
      </c>
      <c r="E3650">
        <f>_xlfn.XLOOKUP(A3650,'Benner SQL'!A:A,'Benner SQL'!G:G,)</f>
        <v>5</v>
      </c>
      <c r="F3650">
        <f>_xlfn.XLOOKUP(A3650,'Export BI'!A:A,'Export BI'!H:H,0)</f>
        <v>5</v>
      </c>
      <c r="G3650">
        <f t="shared" si="229"/>
        <v>0</v>
      </c>
      <c r="H3650" t="str">
        <f t="shared" si="230"/>
        <v>OK</v>
      </c>
      <c r="I3650" t="str">
        <f t="shared" si="231"/>
        <v>OK</v>
      </c>
      <c r="J3650" t="str">
        <f>_xlfn.XLOOKUP(A3650,'Export BI'!A:A,'Export BI'!C:C,)</f>
        <v>EF-00021448-CT</v>
      </c>
    </row>
    <row r="3651" spans="1:10" x14ac:dyDescent="0.25">
      <c r="A3651" t="str">
        <f>'Export BI'!A3651</f>
        <v>MEDICAR RIBEIRÃO PRETO - EF-00021524-CT - FELIPE DIAS AZEVEDO</v>
      </c>
      <c r="B3651" s="1">
        <f>_xlfn.XLOOKUP(A3651,'Benner SQL'!A:A,'Benner SQL'!F:F,)</f>
        <v>145</v>
      </c>
      <c r="C3651" s="1">
        <f>_xlfn.XLOOKUP(A3651,'Export BI'!A:A,'Export BI'!G:G,0)</f>
        <v>145</v>
      </c>
      <c r="D3651" s="1">
        <f t="shared" si="228"/>
        <v>0</v>
      </c>
      <c r="E3651">
        <f>_xlfn.XLOOKUP(A3651,'Benner SQL'!A:A,'Benner SQL'!G:G,)</f>
        <v>5</v>
      </c>
      <c r="F3651">
        <f>_xlfn.XLOOKUP(A3651,'Export BI'!A:A,'Export BI'!H:H,0)</f>
        <v>5</v>
      </c>
      <c r="G3651">
        <f t="shared" si="229"/>
        <v>0</v>
      </c>
      <c r="H3651" t="str">
        <f t="shared" si="230"/>
        <v>OK</v>
      </c>
      <c r="I3651" t="str">
        <f t="shared" si="231"/>
        <v>OK</v>
      </c>
      <c r="J3651" t="str">
        <f>_xlfn.XLOOKUP(A3651,'Export BI'!A:A,'Export BI'!C:C,)</f>
        <v>EF-00021524-CT</v>
      </c>
    </row>
    <row r="3652" spans="1:10" x14ac:dyDescent="0.25">
      <c r="A3652" t="str">
        <f>'Export BI'!A3652</f>
        <v>MEDICAR RIBEIRÃO PRETO - EF-00021566-CT - DAYANA DE OLIVEIRA PAIVA</v>
      </c>
      <c r="B3652" s="1">
        <f>_xlfn.XLOOKUP(A3652,'Benner SQL'!A:A,'Benner SQL'!F:F,)</f>
        <v>145</v>
      </c>
      <c r="C3652" s="1">
        <f>_xlfn.XLOOKUP(A3652,'Export BI'!A:A,'Export BI'!G:G,0)</f>
        <v>145</v>
      </c>
      <c r="D3652" s="1">
        <f t="shared" si="228"/>
        <v>0</v>
      </c>
      <c r="E3652">
        <f>_xlfn.XLOOKUP(A3652,'Benner SQL'!A:A,'Benner SQL'!G:G,)</f>
        <v>5</v>
      </c>
      <c r="F3652">
        <f>_xlfn.XLOOKUP(A3652,'Export BI'!A:A,'Export BI'!H:H,0)</f>
        <v>5</v>
      </c>
      <c r="G3652">
        <f t="shared" si="229"/>
        <v>0</v>
      </c>
      <c r="H3652" t="str">
        <f t="shared" si="230"/>
        <v>OK</v>
      </c>
      <c r="I3652" t="str">
        <f t="shared" si="231"/>
        <v>OK</v>
      </c>
      <c r="J3652" t="str">
        <f>_xlfn.XLOOKUP(A3652,'Export BI'!A:A,'Export BI'!C:C,)</f>
        <v>EF-00021566-CT</v>
      </c>
    </row>
    <row r="3653" spans="1:10" x14ac:dyDescent="0.25">
      <c r="A3653" t="str">
        <f>'Export BI'!A3653</f>
        <v>MEDICAR RIBEIRÃO PRETO - EF-00021656-CT - MARIA DO SOCORRO BARBOSA AMORIM DE OLIVEIRA</v>
      </c>
      <c r="B3653" s="1">
        <f>_xlfn.XLOOKUP(A3653,'Benner SQL'!A:A,'Benner SQL'!F:F,)</f>
        <v>145</v>
      </c>
      <c r="C3653" s="1">
        <f>_xlfn.XLOOKUP(A3653,'Export BI'!A:A,'Export BI'!G:G,0)</f>
        <v>145</v>
      </c>
      <c r="D3653" s="1">
        <f t="shared" si="228"/>
        <v>0</v>
      </c>
      <c r="E3653">
        <f>_xlfn.XLOOKUP(A3653,'Benner SQL'!A:A,'Benner SQL'!G:G,)</f>
        <v>5</v>
      </c>
      <c r="F3653">
        <f>_xlfn.XLOOKUP(A3653,'Export BI'!A:A,'Export BI'!H:H,0)</f>
        <v>5</v>
      </c>
      <c r="G3653">
        <f t="shared" si="229"/>
        <v>0</v>
      </c>
      <c r="H3653" t="str">
        <f t="shared" si="230"/>
        <v>OK</v>
      </c>
      <c r="I3653" t="str">
        <f t="shared" si="231"/>
        <v>OK</v>
      </c>
      <c r="J3653" t="str">
        <f>_xlfn.XLOOKUP(A3653,'Export BI'!A:A,'Export BI'!C:C,)</f>
        <v>EF-00021656-CT</v>
      </c>
    </row>
    <row r="3654" spans="1:10" x14ac:dyDescent="0.25">
      <c r="A3654" t="str">
        <f>'Export BI'!A3654</f>
        <v>MEDICAR RIBEIRÃO PRETO - EF-00021667-CT - GEORGES ESTEVAM PAULISTA</v>
      </c>
      <c r="B3654" s="1">
        <f>_xlfn.XLOOKUP(A3654,'Benner SQL'!A:A,'Benner SQL'!F:F,)</f>
        <v>145</v>
      </c>
      <c r="C3654" s="1">
        <f>_xlfn.XLOOKUP(A3654,'Export BI'!A:A,'Export BI'!G:G,0)</f>
        <v>145</v>
      </c>
      <c r="D3654" s="1">
        <f t="shared" si="228"/>
        <v>0</v>
      </c>
      <c r="E3654">
        <f>_xlfn.XLOOKUP(A3654,'Benner SQL'!A:A,'Benner SQL'!G:G,)</f>
        <v>5</v>
      </c>
      <c r="F3654">
        <f>_xlfn.XLOOKUP(A3654,'Export BI'!A:A,'Export BI'!H:H,0)</f>
        <v>5</v>
      </c>
      <c r="G3654">
        <f t="shared" si="229"/>
        <v>0</v>
      </c>
      <c r="H3654" t="str">
        <f t="shared" si="230"/>
        <v>OK</v>
      </c>
      <c r="I3654" t="str">
        <f t="shared" si="231"/>
        <v>OK</v>
      </c>
      <c r="J3654" t="str">
        <f>_xlfn.XLOOKUP(A3654,'Export BI'!A:A,'Export BI'!C:C,)</f>
        <v>EF-00021667-CT</v>
      </c>
    </row>
    <row r="3655" spans="1:10" x14ac:dyDescent="0.25">
      <c r="A3655" t="str">
        <f>'Export BI'!A3655</f>
        <v>MEDICAR RIBEIRÃO PRETO - EF-00021824-CT - ANTONIA VIVIANE TORRES DE OLIVEIRA</v>
      </c>
      <c r="B3655" s="1">
        <f>_xlfn.XLOOKUP(A3655,'Benner SQL'!A:A,'Benner SQL'!F:F,)</f>
        <v>145</v>
      </c>
      <c r="C3655" s="1">
        <f>_xlfn.XLOOKUP(A3655,'Export BI'!A:A,'Export BI'!G:G,0)</f>
        <v>145</v>
      </c>
      <c r="D3655" s="1">
        <f t="shared" si="228"/>
        <v>0</v>
      </c>
      <c r="E3655">
        <f>_xlfn.XLOOKUP(A3655,'Benner SQL'!A:A,'Benner SQL'!G:G,)</f>
        <v>5</v>
      </c>
      <c r="F3655">
        <f>_xlfn.XLOOKUP(A3655,'Export BI'!A:A,'Export BI'!H:H,0)</f>
        <v>5</v>
      </c>
      <c r="G3655">
        <f t="shared" si="229"/>
        <v>0</v>
      </c>
      <c r="H3655" t="str">
        <f t="shared" si="230"/>
        <v>OK</v>
      </c>
      <c r="I3655" t="str">
        <f t="shared" si="231"/>
        <v>OK</v>
      </c>
      <c r="J3655" t="str">
        <f>_xlfn.XLOOKUP(A3655,'Export BI'!A:A,'Export BI'!C:C,)</f>
        <v>EF-00021824-CT</v>
      </c>
    </row>
    <row r="3656" spans="1:10" x14ac:dyDescent="0.25">
      <c r="A3656" t="str">
        <f>'Export BI'!A3656</f>
        <v>MEDICAR RIBEIRÃO PRETO - EF-00021965-CT - MATEUS ALBUQUERQUE AIRES</v>
      </c>
      <c r="B3656" s="1">
        <f>_xlfn.XLOOKUP(A3656,'Benner SQL'!A:A,'Benner SQL'!F:F,)</f>
        <v>145</v>
      </c>
      <c r="C3656" s="1">
        <f>_xlfn.XLOOKUP(A3656,'Export BI'!A:A,'Export BI'!G:G,0)</f>
        <v>145</v>
      </c>
      <c r="D3656" s="1">
        <f t="shared" si="228"/>
        <v>0</v>
      </c>
      <c r="E3656">
        <f>_xlfn.XLOOKUP(A3656,'Benner SQL'!A:A,'Benner SQL'!G:G,)</f>
        <v>5</v>
      </c>
      <c r="F3656">
        <f>_xlfn.XLOOKUP(A3656,'Export BI'!A:A,'Export BI'!H:H,0)</f>
        <v>5</v>
      </c>
      <c r="G3656">
        <f t="shared" si="229"/>
        <v>0</v>
      </c>
      <c r="H3656" t="str">
        <f t="shared" si="230"/>
        <v>OK</v>
      </c>
      <c r="I3656" t="str">
        <f t="shared" si="231"/>
        <v>OK</v>
      </c>
      <c r="J3656" t="str">
        <f>_xlfn.XLOOKUP(A3656,'Export BI'!A:A,'Export BI'!C:C,)</f>
        <v>EF-00021965-CT</v>
      </c>
    </row>
    <row r="3657" spans="1:10" x14ac:dyDescent="0.25">
      <c r="A3657" t="str">
        <f>'Export BI'!A3657</f>
        <v>MEDICAR RIBEIRÃO PRETO - EF-00021977-CT - DORALICE ESTANISLAU DOS SANTOS</v>
      </c>
      <c r="B3657" s="1">
        <f>_xlfn.XLOOKUP(A3657,'Benner SQL'!A:A,'Benner SQL'!F:F,)</f>
        <v>145</v>
      </c>
      <c r="C3657" s="1">
        <f>_xlfn.XLOOKUP(A3657,'Export BI'!A:A,'Export BI'!G:G,0)</f>
        <v>145</v>
      </c>
      <c r="D3657" s="1">
        <f t="shared" si="228"/>
        <v>0</v>
      </c>
      <c r="E3657">
        <f>_xlfn.XLOOKUP(A3657,'Benner SQL'!A:A,'Benner SQL'!G:G,)</f>
        <v>3</v>
      </c>
      <c r="F3657">
        <f>_xlfn.XLOOKUP(A3657,'Export BI'!A:A,'Export BI'!H:H,0)</f>
        <v>3</v>
      </c>
      <c r="G3657">
        <f t="shared" si="229"/>
        <v>0</v>
      </c>
      <c r="H3657" t="str">
        <f t="shared" si="230"/>
        <v>OK</v>
      </c>
      <c r="I3657" t="str">
        <f t="shared" si="231"/>
        <v>OK</v>
      </c>
      <c r="J3657" t="str">
        <f>_xlfn.XLOOKUP(A3657,'Export BI'!A:A,'Export BI'!C:C,)</f>
        <v>EF-00021977-CT</v>
      </c>
    </row>
    <row r="3658" spans="1:10" x14ac:dyDescent="0.25">
      <c r="A3658" t="str">
        <f>'Export BI'!A3658</f>
        <v>MEDICAR RIBEIRÃO PRETO - EF-00022017-CT - CAMILA REGINA LEITE DE SOUZA</v>
      </c>
      <c r="B3658" s="1">
        <f>_xlfn.XLOOKUP(A3658,'Benner SQL'!A:A,'Benner SQL'!F:F,)</f>
        <v>145</v>
      </c>
      <c r="C3658" s="1">
        <f>_xlfn.XLOOKUP(A3658,'Export BI'!A:A,'Export BI'!G:G,0)</f>
        <v>145</v>
      </c>
      <c r="D3658" s="1">
        <f t="shared" si="228"/>
        <v>0</v>
      </c>
      <c r="E3658">
        <f>_xlfn.XLOOKUP(A3658,'Benner SQL'!A:A,'Benner SQL'!G:G,)</f>
        <v>5</v>
      </c>
      <c r="F3658">
        <f>_xlfn.XLOOKUP(A3658,'Export BI'!A:A,'Export BI'!H:H,0)</f>
        <v>5</v>
      </c>
      <c r="G3658">
        <f t="shared" si="229"/>
        <v>0</v>
      </c>
      <c r="H3658" t="str">
        <f t="shared" si="230"/>
        <v>OK</v>
      </c>
      <c r="I3658" t="str">
        <f t="shared" si="231"/>
        <v>OK</v>
      </c>
      <c r="J3658" t="str">
        <f>_xlfn.XLOOKUP(A3658,'Export BI'!A:A,'Export BI'!C:C,)</f>
        <v>EF-00022017-CT</v>
      </c>
    </row>
    <row r="3659" spans="1:10" x14ac:dyDescent="0.25">
      <c r="A3659" t="str">
        <f>'Export BI'!A3659</f>
        <v>MEDICAR RIBEIRÃO PRETO - EF-00022083-CT - DONIZETI ANTONIO DOS SANTOS</v>
      </c>
      <c r="B3659" s="1">
        <f>_xlfn.XLOOKUP(A3659,'Benner SQL'!A:A,'Benner SQL'!F:F,)</f>
        <v>145</v>
      </c>
      <c r="C3659" s="1">
        <f>_xlfn.XLOOKUP(A3659,'Export BI'!A:A,'Export BI'!G:G,0)</f>
        <v>145</v>
      </c>
      <c r="D3659" s="1">
        <f t="shared" si="228"/>
        <v>0</v>
      </c>
      <c r="E3659">
        <f>_xlfn.XLOOKUP(A3659,'Benner SQL'!A:A,'Benner SQL'!G:G,)</f>
        <v>5</v>
      </c>
      <c r="F3659">
        <f>_xlfn.XLOOKUP(A3659,'Export BI'!A:A,'Export BI'!H:H,0)</f>
        <v>5</v>
      </c>
      <c r="G3659">
        <f t="shared" si="229"/>
        <v>0</v>
      </c>
      <c r="H3659" t="str">
        <f t="shared" si="230"/>
        <v>OK</v>
      </c>
      <c r="I3659" t="str">
        <f t="shared" si="231"/>
        <v>OK</v>
      </c>
      <c r="J3659" t="str">
        <f>_xlfn.XLOOKUP(A3659,'Export BI'!A:A,'Export BI'!C:C,)</f>
        <v>EF-00022083-CT</v>
      </c>
    </row>
    <row r="3660" spans="1:10" x14ac:dyDescent="0.25">
      <c r="A3660" t="str">
        <f>'Export BI'!A3660</f>
        <v>MEDICAR RIBEIRÃO PRETO - EF-00022319-CT - RAIANA PRISCILA DA SILVA</v>
      </c>
      <c r="B3660" s="1">
        <f>_xlfn.XLOOKUP(A3660,'Benner SQL'!A:A,'Benner SQL'!F:F,)</f>
        <v>145</v>
      </c>
      <c r="C3660" s="1">
        <f>_xlfn.XLOOKUP(A3660,'Export BI'!A:A,'Export BI'!G:G,0)</f>
        <v>145</v>
      </c>
      <c r="D3660" s="1">
        <f t="shared" si="228"/>
        <v>0</v>
      </c>
      <c r="E3660">
        <f>_xlfn.XLOOKUP(A3660,'Benner SQL'!A:A,'Benner SQL'!G:G,)</f>
        <v>5</v>
      </c>
      <c r="F3660">
        <f>_xlfn.XLOOKUP(A3660,'Export BI'!A:A,'Export BI'!H:H,0)</f>
        <v>5</v>
      </c>
      <c r="G3660">
        <f t="shared" si="229"/>
        <v>0</v>
      </c>
      <c r="H3660" t="str">
        <f t="shared" si="230"/>
        <v>OK</v>
      </c>
      <c r="I3660" t="str">
        <f t="shared" si="231"/>
        <v>OK</v>
      </c>
      <c r="J3660" t="str">
        <f>_xlfn.XLOOKUP(A3660,'Export BI'!A:A,'Export BI'!C:C,)</f>
        <v>EF-00022319-CT</v>
      </c>
    </row>
    <row r="3661" spans="1:10" x14ac:dyDescent="0.25">
      <c r="A3661" t="str">
        <f>'Export BI'!A3661</f>
        <v>MEDICAR RIBEIRÃO PRETO - EF-00022420-CT - KETHELLEN NAIARA FARIA OLIVEIRA</v>
      </c>
      <c r="B3661" s="1">
        <f>_xlfn.XLOOKUP(A3661,'Benner SQL'!A:A,'Benner SQL'!F:F,)</f>
        <v>145</v>
      </c>
      <c r="C3661" s="1">
        <f>_xlfn.XLOOKUP(A3661,'Export BI'!A:A,'Export BI'!G:G,0)</f>
        <v>145</v>
      </c>
      <c r="D3661" s="1">
        <f t="shared" si="228"/>
        <v>0</v>
      </c>
      <c r="E3661">
        <f>_xlfn.XLOOKUP(A3661,'Benner SQL'!A:A,'Benner SQL'!G:G,)</f>
        <v>5</v>
      </c>
      <c r="F3661">
        <f>_xlfn.XLOOKUP(A3661,'Export BI'!A:A,'Export BI'!H:H,0)</f>
        <v>5</v>
      </c>
      <c r="G3661">
        <f t="shared" si="229"/>
        <v>0</v>
      </c>
      <c r="H3661" t="str">
        <f t="shared" si="230"/>
        <v>OK</v>
      </c>
      <c r="I3661" t="str">
        <f t="shared" si="231"/>
        <v>OK</v>
      </c>
      <c r="J3661" t="str">
        <f>_xlfn.XLOOKUP(A3661,'Export BI'!A:A,'Export BI'!C:C,)</f>
        <v>EF-00022420-CT</v>
      </c>
    </row>
    <row r="3662" spans="1:10" x14ac:dyDescent="0.25">
      <c r="A3662" t="str">
        <f>'Export BI'!A3662</f>
        <v>MEDICAR RIBEIRÃO PRETO - EF-00022440-CT - CLEUZA FERREIRA ANDRADE</v>
      </c>
      <c r="B3662" s="1">
        <f>_xlfn.XLOOKUP(A3662,'Benner SQL'!A:A,'Benner SQL'!F:F,)</f>
        <v>145</v>
      </c>
      <c r="C3662" s="1">
        <f>_xlfn.XLOOKUP(A3662,'Export BI'!A:A,'Export BI'!G:G,0)</f>
        <v>145</v>
      </c>
      <c r="D3662" s="1">
        <f t="shared" si="228"/>
        <v>0</v>
      </c>
      <c r="E3662">
        <f>_xlfn.XLOOKUP(A3662,'Benner SQL'!A:A,'Benner SQL'!G:G,)</f>
        <v>5</v>
      </c>
      <c r="F3662">
        <f>_xlfn.XLOOKUP(A3662,'Export BI'!A:A,'Export BI'!H:H,0)</f>
        <v>5</v>
      </c>
      <c r="G3662">
        <f t="shared" si="229"/>
        <v>0</v>
      </c>
      <c r="H3662" t="str">
        <f t="shared" si="230"/>
        <v>OK</v>
      </c>
      <c r="I3662" t="str">
        <f t="shared" si="231"/>
        <v>OK</v>
      </c>
      <c r="J3662" t="str">
        <f>_xlfn.XLOOKUP(A3662,'Export BI'!A:A,'Export BI'!C:C,)</f>
        <v>EF-00022440-CT</v>
      </c>
    </row>
    <row r="3663" spans="1:10" x14ac:dyDescent="0.25">
      <c r="A3663" t="str">
        <f>'Export BI'!A3663</f>
        <v>MEDICAR RIBEIRÃO PRETO - EF-00022447-CT - IVANILDE FRANCISCA DA SILVA BRAZ</v>
      </c>
      <c r="B3663" s="1">
        <f>_xlfn.XLOOKUP(A3663,'Benner SQL'!A:A,'Benner SQL'!F:F,)</f>
        <v>145</v>
      </c>
      <c r="C3663" s="1">
        <f>_xlfn.XLOOKUP(A3663,'Export BI'!A:A,'Export BI'!G:G,0)</f>
        <v>145</v>
      </c>
      <c r="D3663" s="1">
        <f t="shared" si="228"/>
        <v>0</v>
      </c>
      <c r="E3663">
        <f>_xlfn.XLOOKUP(A3663,'Benner SQL'!A:A,'Benner SQL'!G:G,)</f>
        <v>5</v>
      </c>
      <c r="F3663">
        <f>_xlfn.XLOOKUP(A3663,'Export BI'!A:A,'Export BI'!H:H,0)</f>
        <v>5</v>
      </c>
      <c r="G3663">
        <f t="shared" si="229"/>
        <v>0</v>
      </c>
      <c r="H3663" t="str">
        <f t="shared" si="230"/>
        <v>OK</v>
      </c>
      <c r="I3663" t="str">
        <f t="shared" si="231"/>
        <v>OK</v>
      </c>
      <c r="J3663" t="str">
        <f>_xlfn.XLOOKUP(A3663,'Export BI'!A:A,'Export BI'!C:C,)</f>
        <v>EF-00022447-CT</v>
      </c>
    </row>
    <row r="3664" spans="1:10" x14ac:dyDescent="0.25">
      <c r="A3664" t="str">
        <f>'Export BI'!A3664</f>
        <v>MEDICAR RIBEIRÃO PRETO - EF-00022545-CT - GUILHERME HENRIQUE VASCONCELOS B DE BRITO</v>
      </c>
      <c r="B3664" s="1">
        <f>_xlfn.XLOOKUP(A3664,'Benner SQL'!A:A,'Benner SQL'!F:F,)</f>
        <v>145</v>
      </c>
      <c r="C3664" s="1">
        <f>_xlfn.XLOOKUP(A3664,'Export BI'!A:A,'Export BI'!G:G,0)</f>
        <v>145</v>
      </c>
      <c r="D3664" s="1">
        <f t="shared" si="228"/>
        <v>0</v>
      </c>
      <c r="E3664">
        <f>_xlfn.XLOOKUP(A3664,'Benner SQL'!A:A,'Benner SQL'!G:G,)</f>
        <v>5</v>
      </c>
      <c r="F3664">
        <f>_xlfn.XLOOKUP(A3664,'Export BI'!A:A,'Export BI'!H:H,0)</f>
        <v>5</v>
      </c>
      <c r="G3664">
        <f t="shared" si="229"/>
        <v>0</v>
      </c>
      <c r="H3664" t="str">
        <f t="shared" si="230"/>
        <v>OK</v>
      </c>
      <c r="I3664" t="str">
        <f t="shared" si="231"/>
        <v>OK</v>
      </c>
      <c r="J3664" t="str">
        <f>_xlfn.XLOOKUP(A3664,'Export BI'!A:A,'Export BI'!C:C,)</f>
        <v>EF-00022545-CT</v>
      </c>
    </row>
    <row r="3665" spans="1:10" x14ac:dyDescent="0.25">
      <c r="A3665" t="str">
        <f>'Export BI'!A3665</f>
        <v>MEDICAR RIBEIRÃO PRETO - EF-00022618-CT - JOAO AMORIM DE SOUZA JUNIOR</v>
      </c>
      <c r="B3665" s="1">
        <f>_xlfn.XLOOKUP(A3665,'Benner SQL'!A:A,'Benner SQL'!F:F,)</f>
        <v>145</v>
      </c>
      <c r="C3665" s="1">
        <f>_xlfn.XLOOKUP(A3665,'Export BI'!A:A,'Export BI'!G:G,0)</f>
        <v>145</v>
      </c>
      <c r="D3665" s="1">
        <f t="shared" si="228"/>
        <v>0</v>
      </c>
      <c r="E3665">
        <f>_xlfn.XLOOKUP(A3665,'Benner SQL'!A:A,'Benner SQL'!G:G,)</f>
        <v>5</v>
      </c>
      <c r="F3665">
        <f>_xlfn.XLOOKUP(A3665,'Export BI'!A:A,'Export BI'!H:H,0)</f>
        <v>5</v>
      </c>
      <c r="G3665">
        <f t="shared" si="229"/>
        <v>0</v>
      </c>
      <c r="H3665" t="str">
        <f t="shared" si="230"/>
        <v>OK</v>
      </c>
      <c r="I3665" t="str">
        <f t="shared" si="231"/>
        <v>OK</v>
      </c>
      <c r="J3665" t="str">
        <f>_xlfn.XLOOKUP(A3665,'Export BI'!A:A,'Export BI'!C:C,)</f>
        <v>EF-00022618-CT</v>
      </c>
    </row>
    <row r="3666" spans="1:10" x14ac:dyDescent="0.25">
      <c r="A3666" t="str">
        <f>'Export BI'!A3666</f>
        <v>MEDICAR RIBEIRÃO PRETO - EF-00022742-CT - JOYCE THAIS RIBEIRO FERREIRA</v>
      </c>
      <c r="B3666" s="1">
        <f>_xlfn.XLOOKUP(A3666,'Benner SQL'!A:A,'Benner SQL'!F:F,)</f>
        <v>145</v>
      </c>
      <c r="C3666" s="1">
        <f>_xlfn.XLOOKUP(A3666,'Export BI'!A:A,'Export BI'!G:G,0)</f>
        <v>145</v>
      </c>
      <c r="D3666" s="1">
        <f t="shared" si="228"/>
        <v>0</v>
      </c>
      <c r="E3666">
        <f>_xlfn.XLOOKUP(A3666,'Benner SQL'!A:A,'Benner SQL'!G:G,)</f>
        <v>5</v>
      </c>
      <c r="F3666">
        <f>_xlfn.XLOOKUP(A3666,'Export BI'!A:A,'Export BI'!H:H,0)</f>
        <v>5</v>
      </c>
      <c r="G3666">
        <f t="shared" si="229"/>
        <v>0</v>
      </c>
      <c r="H3666" t="str">
        <f t="shared" si="230"/>
        <v>OK</v>
      </c>
      <c r="I3666" t="str">
        <f t="shared" si="231"/>
        <v>OK</v>
      </c>
      <c r="J3666" t="str">
        <f>_xlfn.XLOOKUP(A3666,'Export BI'!A:A,'Export BI'!C:C,)</f>
        <v>EF-00022742-CT</v>
      </c>
    </row>
    <row r="3667" spans="1:10" x14ac:dyDescent="0.25">
      <c r="A3667" t="str">
        <f>'Export BI'!A3667</f>
        <v>MEDICAR RIBEIRÃO PRETO - EF-00022874-CT - DEBORA FABIANA BISPO SOUZA</v>
      </c>
      <c r="B3667" s="1">
        <f>_xlfn.XLOOKUP(A3667,'Benner SQL'!A:A,'Benner SQL'!F:F,)</f>
        <v>145</v>
      </c>
      <c r="C3667" s="1">
        <f>_xlfn.XLOOKUP(A3667,'Export BI'!A:A,'Export BI'!G:G,0)</f>
        <v>145</v>
      </c>
      <c r="D3667" s="1">
        <f t="shared" si="228"/>
        <v>0</v>
      </c>
      <c r="E3667">
        <f>_xlfn.XLOOKUP(A3667,'Benner SQL'!A:A,'Benner SQL'!G:G,)</f>
        <v>5</v>
      </c>
      <c r="F3667">
        <f>_xlfn.XLOOKUP(A3667,'Export BI'!A:A,'Export BI'!H:H,0)</f>
        <v>5</v>
      </c>
      <c r="G3667">
        <f t="shared" si="229"/>
        <v>0</v>
      </c>
      <c r="H3667" t="str">
        <f t="shared" si="230"/>
        <v>OK</v>
      </c>
      <c r="I3667" t="str">
        <f t="shared" si="231"/>
        <v>OK</v>
      </c>
      <c r="J3667" t="str">
        <f>_xlfn.XLOOKUP(A3667,'Export BI'!A:A,'Export BI'!C:C,)</f>
        <v>EF-00022874-CT</v>
      </c>
    </row>
    <row r="3668" spans="1:10" x14ac:dyDescent="0.25">
      <c r="A3668" t="str">
        <f>'Export BI'!A3668</f>
        <v>MEDICAR LITORAL LTDA - EF-00030343-CT - RITA DE CASSIA DA SILVA NOVELINI</v>
      </c>
      <c r="B3668" s="1">
        <f>_xlfn.XLOOKUP(A3668,'Benner SQL'!A:A,'Benner SQL'!F:F,)</f>
        <v>145</v>
      </c>
      <c r="C3668" s="1">
        <f>_xlfn.XLOOKUP(A3668,'Export BI'!A:A,'Export BI'!G:G,0)</f>
        <v>145</v>
      </c>
      <c r="D3668" s="1">
        <f t="shared" si="228"/>
        <v>0</v>
      </c>
      <c r="E3668">
        <f>_xlfn.XLOOKUP(A3668,'Benner SQL'!A:A,'Benner SQL'!G:G,)</f>
        <v>5</v>
      </c>
      <c r="F3668">
        <f>_xlfn.XLOOKUP(A3668,'Export BI'!A:A,'Export BI'!H:H,0)</f>
        <v>5</v>
      </c>
      <c r="G3668">
        <f t="shared" si="229"/>
        <v>0</v>
      </c>
      <c r="H3668" t="str">
        <f t="shared" si="230"/>
        <v>OK</v>
      </c>
      <c r="I3668" t="str">
        <f t="shared" si="231"/>
        <v>OK</v>
      </c>
      <c r="J3668" t="str">
        <f>_xlfn.XLOOKUP(A3668,'Export BI'!A:A,'Export BI'!C:C,)</f>
        <v>EF-00030343-CT</v>
      </c>
    </row>
    <row r="3669" spans="1:10" x14ac:dyDescent="0.25">
      <c r="A3669" t="str">
        <f>'Export BI'!A3669</f>
        <v>MEDICAR RIBEIRÃO PRETO - EF-00030578-CT - SAULA BATISTA DA CRUZ</v>
      </c>
      <c r="B3669" s="1">
        <f>_xlfn.XLOOKUP(A3669,'Benner SQL'!A:A,'Benner SQL'!F:F,)</f>
        <v>145</v>
      </c>
      <c r="C3669" s="1">
        <f>_xlfn.XLOOKUP(A3669,'Export BI'!A:A,'Export BI'!G:G,0)</f>
        <v>145</v>
      </c>
      <c r="D3669" s="1">
        <f t="shared" si="228"/>
        <v>0</v>
      </c>
      <c r="E3669">
        <f>_xlfn.XLOOKUP(A3669,'Benner SQL'!A:A,'Benner SQL'!G:G,)</f>
        <v>5</v>
      </c>
      <c r="F3669">
        <f>_xlfn.XLOOKUP(A3669,'Export BI'!A:A,'Export BI'!H:H,0)</f>
        <v>5</v>
      </c>
      <c r="G3669">
        <f t="shared" si="229"/>
        <v>0</v>
      </c>
      <c r="H3669" t="str">
        <f t="shared" si="230"/>
        <v>OK</v>
      </c>
      <c r="I3669" t="str">
        <f t="shared" si="231"/>
        <v>OK</v>
      </c>
      <c r="J3669" t="str">
        <f>_xlfn.XLOOKUP(A3669,'Export BI'!A:A,'Export BI'!C:C,)</f>
        <v>EF-00030578-CT</v>
      </c>
    </row>
    <row r="3670" spans="1:10" x14ac:dyDescent="0.25">
      <c r="A3670" t="str">
        <f>'Export BI'!A3670</f>
        <v>MEDICAR RIBEIRÃO PRETO - EF-00031454-CT - CLAUDIA MARIA PINHEIRO CARDOSO</v>
      </c>
      <c r="B3670" s="1">
        <f>_xlfn.XLOOKUP(A3670,'Benner SQL'!A:A,'Benner SQL'!F:F,)</f>
        <v>145</v>
      </c>
      <c r="C3670" s="1">
        <f>_xlfn.XLOOKUP(A3670,'Export BI'!A:A,'Export BI'!G:G,0)</f>
        <v>145</v>
      </c>
      <c r="D3670" s="1">
        <f t="shared" si="228"/>
        <v>0</v>
      </c>
      <c r="E3670">
        <f>_xlfn.XLOOKUP(A3670,'Benner SQL'!A:A,'Benner SQL'!G:G,)</f>
        <v>5</v>
      </c>
      <c r="F3670">
        <f>_xlfn.XLOOKUP(A3670,'Export BI'!A:A,'Export BI'!H:H,0)</f>
        <v>5</v>
      </c>
      <c r="G3670">
        <f t="shared" si="229"/>
        <v>0</v>
      </c>
      <c r="H3670" t="str">
        <f t="shared" si="230"/>
        <v>OK</v>
      </c>
      <c r="I3670" t="str">
        <f t="shared" si="231"/>
        <v>OK</v>
      </c>
      <c r="J3670" t="str">
        <f>_xlfn.XLOOKUP(A3670,'Export BI'!A:A,'Export BI'!C:C,)</f>
        <v>EF-00031454-CT</v>
      </c>
    </row>
    <row r="3671" spans="1:10" x14ac:dyDescent="0.25">
      <c r="A3671" t="str">
        <f>'Export BI'!A3671</f>
        <v>MEDICAR RIBEIRÃO PRETO - EF-00031701-CT - FERNANDA ARAUJO MARTINS</v>
      </c>
      <c r="B3671" s="1">
        <f>_xlfn.XLOOKUP(A3671,'Benner SQL'!A:A,'Benner SQL'!F:F,)</f>
        <v>145</v>
      </c>
      <c r="C3671" s="1">
        <f>_xlfn.XLOOKUP(A3671,'Export BI'!A:A,'Export BI'!G:G,0)</f>
        <v>145</v>
      </c>
      <c r="D3671" s="1">
        <f t="shared" si="228"/>
        <v>0</v>
      </c>
      <c r="E3671">
        <f>_xlfn.XLOOKUP(A3671,'Benner SQL'!A:A,'Benner SQL'!G:G,)</f>
        <v>5</v>
      </c>
      <c r="F3671">
        <f>_xlfn.XLOOKUP(A3671,'Export BI'!A:A,'Export BI'!H:H,0)</f>
        <v>5</v>
      </c>
      <c r="G3671">
        <f t="shared" si="229"/>
        <v>0</v>
      </c>
      <c r="H3671" t="str">
        <f t="shared" si="230"/>
        <v>OK</v>
      </c>
      <c r="I3671" t="str">
        <f t="shared" si="231"/>
        <v>OK</v>
      </c>
      <c r="J3671" t="str">
        <f>_xlfn.XLOOKUP(A3671,'Export BI'!A:A,'Export BI'!C:C,)</f>
        <v>EF-00031701-CT</v>
      </c>
    </row>
    <row r="3672" spans="1:10" x14ac:dyDescent="0.25">
      <c r="A3672" t="str">
        <f>'Export BI'!A3672</f>
        <v>MEDICAR RIBEIRÃO PRETO - TF-00017443-CT - OTAVIO HENRIQUE FALASCHI LAUTON DA SILVA</v>
      </c>
      <c r="B3672" s="1">
        <f>_xlfn.XLOOKUP(A3672,'Benner SQL'!A:A,'Benner SQL'!F:F,)</f>
        <v>145</v>
      </c>
      <c r="C3672" s="1">
        <f>_xlfn.XLOOKUP(A3672,'Export BI'!A:A,'Export BI'!G:G,0)</f>
        <v>145</v>
      </c>
      <c r="D3672" s="1">
        <f t="shared" si="228"/>
        <v>0</v>
      </c>
      <c r="E3672">
        <f>_xlfn.XLOOKUP(A3672,'Benner SQL'!A:A,'Benner SQL'!G:G,)</f>
        <v>5</v>
      </c>
      <c r="F3672">
        <f>_xlfn.XLOOKUP(A3672,'Export BI'!A:A,'Export BI'!H:H,0)</f>
        <v>5</v>
      </c>
      <c r="G3672">
        <f t="shared" si="229"/>
        <v>0</v>
      </c>
      <c r="H3672" t="str">
        <f t="shared" si="230"/>
        <v>OK</v>
      </c>
      <c r="I3672" t="str">
        <f t="shared" si="231"/>
        <v>OK</v>
      </c>
      <c r="J3672" t="str">
        <f>_xlfn.XLOOKUP(A3672,'Export BI'!A:A,'Export BI'!C:C,)</f>
        <v>TF-00017443-CT</v>
      </c>
    </row>
    <row r="3673" spans="1:10" x14ac:dyDescent="0.25">
      <c r="A3673" t="str">
        <f>'Export BI'!A3673</f>
        <v>MEDICAR RIBEIRÃO PRETO - FA-00021720-CT - IVAN GONCALVES DOMINGOS</v>
      </c>
      <c r="B3673" s="1">
        <f>_xlfn.XLOOKUP(A3673,'Benner SQL'!A:A,'Benner SQL'!F:F,)</f>
        <v>144.9</v>
      </c>
      <c r="C3673" s="1">
        <f>_xlfn.XLOOKUP(A3673,'Export BI'!A:A,'Export BI'!G:G,0)</f>
        <v>144.9</v>
      </c>
      <c r="D3673" s="1">
        <f t="shared" si="228"/>
        <v>0</v>
      </c>
      <c r="E3673">
        <f>_xlfn.XLOOKUP(A3673,'Benner SQL'!A:A,'Benner SQL'!G:G,)</f>
        <v>1</v>
      </c>
      <c r="F3673">
        <f>_xlfn.XLOOKUP(A3673,'Export BI'!A:A,'Export BI'!H:H,0)</f>
        <v>1</v>
      </c>
      <c r="G3673">
        <f t="shared" si="229"/>
        <v>0</v>
      </c>
      <c r="H3673" t="str">
        <f t="shared" si="230"/>
        <v>OK</v>
      </c>
      <c r="I3673" t="str">
        <f t="shared" si="231"/>
        <v>OK</v>
      </c>
      <c r="J3673" t="str">
        <f>_xlfn.XLOOKUP(A3673,'Export BI'!A:A,'Export BI'!C:C,)</f>
        <v>FA-00021720-CT</v>
      </c>
    </row>
    <row r="3674" spans="1:10" x14ac:dyDescent="0.25">
      <c r="A3674" t="str">
        <f>'Export BI'!A3674</f>
        <v>N1 CARD - FA-00023476-CT - THIAGO LEANDRO DE ARAUJO</v>
      </c>
      <c r="B3674" s="1">
        <f>_xlfn.XLOOKUP(A3674,'Benner SQL'!A:A,'Benner SQL'!F:F,)</f>
        <v>144.5</v>
      </c>
      <c r="C3674" s="1">
        <f>_xlfn.XLOOKUP(A3674,'Export BI'!A:A,'Export BI'!G:G,0)</f>
        <v>144.5</v>
      </c>
      <c r="D3674" s="1">
        <f t="shared" si="228"/>
        <v>0</v>
      </c>
      <c r="E3674">
        <f>_xlfn.XLOOKUP(A3674,'Benner SQL'!A:A,'Benner SQL'!G:G,)</f>
        <v>5</v>
      </c>
      <c r="F3674">
        <f>_xlfn.XLOOKUP(A3674,'Export BI'!A:A,'Export BI'!H:H,0)</f>
        <v>5</v>
      </c>
      <c r="G3674">
        <f t="shared" si="229"/>
        <v>0</v>
      </c>
      <c r="H3674" t="str">
        <f t="shared" si="230"/>
        <v>OK</v>
      </c>
      <c r="I3674" t="str">
        <f t="shared" si="231"/>
        <v>OK</v>
      </c>
      <c r="J3674" t="str">
        <f>_xlfn.XLOOKUP(A3674,'Export BI'!A:A,'Export BI'!C:C,)</f>
        <v>FA-00023476-CT</v>
      </c>
    </row>
    <row r="3675" spans="1:10" x14ac:dyDescent="0.25">
      <c r="A3675" t="str">
        <f>'Export BI'!A3675</f>
        <v>MEDICAR RIBEIRÃO PRETO - EF-00009757-CT - CRISLAINE FREITAS DOS SANTOS GERALDO</v>
      </c>
      <c r="B3675" s="1">
        <f>_xlfn.XLOOKUP(A3675,'Benner SQL'!A:A,'Benner SQL'!F:F,)</f>
        <v>144.27000000000001</v>
      </c>
      <c r="C3675" s="1">
        <f>_xlfn.XLOOKUP(A3675,'Export BI'!A:A,'Export BI'!G:G,0)</f>
        <v>144.26999999999998</v>
      </c>
      <c r="D3675" s="1">
        <f t="shared" si="228"/>
        <v>0</v>
      </c>
      <c r="E3675">
        <f>_xlfn.XLOOKUP(A3675,'Benner SQL'!A:A,'Benner SQL'!G:G,)</f>
        <v>6</v>
      </c>
      <c r="F3675">
        <f>_xlfn.XLOOKUP(A3675,'Export BI'!A:A,'Export BI'!H:H,0)</f>
        <v>6</v>
      </c>
      <c r="G3675">
        <f t="shared" si="229"/>
        <v>0</v>
      </c>
      <c r="H3675" t="str">
        <f t="shared" si="230"/>
        <v>OK</v>
      </c>
      <c r="I3675" t="str">
        <f t="shared" si="231"/>
        <v>OK</v>
      </c>
      <c r="J3675" t="str">
        <f>_xlfn.XLOOKUP(A3675,'Export BI'!A:A,'Export BI'!C:C,)</f>
        <v>EF-00009757-CT</v>
      </c>
    </row>
    <row r="3676" spans="1:10" x14ac:dyDescent="0.25">
      <c r="A3676" t="str">
        <f>'Export BI'!A3676</f>
        <v>MEDICAR RIBEIRÃO PRETO - EF-00015604-CT - PAULO CESAR PEREIRA GOMES</v>
      </c>
      <c r="B3676" s="1">
        <f>_xlfn.XLOOKUP(A3676,'Benner SQL'!A:A,'Benner SQL'!F:F,)</f>
        <v>144.27000000000001</v>
      </c>
      <c r="C3676" s="1">
        <f>_xlfn.XLOOKUP(A3676,'Export BI'!A:A,'Export BI'!G:G,0)</f>
        <v>144.26999999999998</v>
      </c>
      <c r="D3676" s="1">
        <f t="shared" si="228"/>
        <v>0</v>
      </c>
      <c r="E3676">
        <f>_xlfn.XLOOKUP(A3676,'Benner SQL'!A:A,'Benner SQL'!G:G,)</f>
        <v>6</v>
      </c>
      <c r="F3676">
        <f>_xlfn.XLOOKUP(A3676,'Export BI'!A:A,'Export BI'!H:H,0)</f>
        <v>6</v>
      </c>
      <c r="G3676">
        <f t="shared" si="229"/>
        <v>0</v>
      </c>
      <c r="H3676" t="str">
        <f t="shared" si="230"/>
        <v>OK</v>
      </c>
      <c r="I3676" t="str">
        <f t="shared" si="231"/>
        <v>OK</v>
      </c>
      <c r="J3676" t="str">
        <f>_xlfn.XLOOKUP(A3676,'Export BI'!A:A,'Export BI'!C:C,)</f>
        <v>EF-00015604-CT</v>
      </c>
    </row>
    <row r="3677" spans="1:10" x14ac:dyDescent="0.25">
      <c r="A3677" t="str">
        <f>'Export BI'!A3677</f>
        <v>MEDICAR RIBEIRÃO PRETO - CO-00018279-CT - AUTO MOTO ESCOLA APROVAR</v>
      </c>
      <c r="B3677" s="1">
        <f>_xlfn.XLOOKUP(A3677,'Benner SQL'!A:A,'Benner SQL'!F:F,)</f>
        <v>144.25</v>
      </c>
      <c r="C3677" s="1">
        <f>_xlfn.XLOOKUP(A3677,'Export BI'!A:A,'Export BI'!G:G,0)</f>
        <v>144.25</v>
      </c>
      <c r="D3677" s="1">
        <f t="shared" si="228"/>
        <v>0</v>
      </c>
      <c r="E3677">
        <f>_xlfn.XLOOKUP(A3677,'Benner SQL'!A:A,'Benner SQL'!G:G,)</f>
        <v>1</v>
      </c>
      <c r="F3677">
        <f>_xlfn.XLOOKUP(A3677,'Export BI'!A:A,'Export BI'!H:H,0)</f>
        <v>1</v>
      </c>
      <c r="G3677">
        <f t="shared" si="229"/>
        <v>0</v>
      </c>
      <c r="H3677" t="str">
        <f t="shared" si="230"/>
        <v>OK</v>
      </c>
      <c r="I3677" t="str">
        <f t="shared" si="231"/>
        <v>OK</v>
      </c>
      <c r="J3677" t="str">
        <f>_xlfn.XLOOKUP(A3677,'Export BI'!A:A,'Export BI'!C:C,)</f>
        <v>CO-00018279-CT</v>
      </c>
    </row>
    <row r="3678" spans="1:10" x14ac:dyDescent="0.25">
      <c r="A3678" t="str">
        <f>'Export BI'!A3678</f>
        <v>N1 CARD - FA-00006183-CT - IVANETE MAIA LOURENCO</v>
      </c>
      <c r="B3678" s="1">
        <f>_xlfn.XLOOKUP(A3678,'Benner SQL'!A:A,'Benner SQL'!F:F,)</f>
        <v>144.19999999999999</v>
      </c>
      <c r="C3678" s="1">
        <f>_xlfn.XLOOKUP(A3678,'Export BI'!A:A,'Export BI'!G:G,0)</f>
        <v>144.19999999999999</v>
      </c>
      <c r="D3678" s="1">
        <f t="shared" si="228"/>
        <v>0</v>
      </c>
      <c r="E3678">
        <f>_xlfn.XLOOKUP(A3678,'Benner SQL'!A:A,'Benner SQL'!G:G,)</f>
        <v>5</v>
      </c>
      <c r="F3678">
        <f>_xlfn.XLOOKUP(A3678,'Export BI'!A:A,'Export BI'!H:H,0)</f>
        <v>5</v>
      </c>
      <c r="G3678">
        <f t="shared" si="229"/>
        <v>0</v>
      </c>
      <c r="H3678" t="str">
        <f t="shared" si="230"/>
        <v>OK</v>
      </c>
      <c r="I3678" t="str">
        <f t="shared" si="231"/>
        <v>OK</v>
      </c>
      <c r="J3678" t="str">
        <f>_xlfn.XLOOKUP(A3678,'Export BI'!A:A,'Export BI'!C:C,)</f>
        <v>FA-00006183-CT</v>
      </c>
    </row>
    <row r="3679" spans="1:10" x14ac:dyDescent="0.25">
      <c r="A3679" t="str">
        <f>'Export BI'!A3679</f>
        <v>MEDICAR RIBEIRÃO PRETO - EC-00039949-CT - EMPREITEIRA CONSTRUTORA S F MASTER EIRELI</v>
      </c>
      <c r="B3679" s="1">
        <f>_xlfn.XLOOKUP(A3679,'Benner SQL'!A:A,'Benner SQL'!F:F,)</f>
        <v>144</v>
      </c>
      <c r="C3679" s="1">
        <f>_xlfn.XLOOKUP(A3679,'Export BI'!A:A,'Export BI'!G:G,0)</f>
        <v>144</v>
      </c>
      <c r="D3679" s="1">
        <f t="shared" si="228"/>
        <v>0</v>
      </c>
      <c r="E3679">
        <f>_xlfn.XLOOKUP(A3679,'Benner SQL'!A:A,'Benner SQL'!G:G,)</f>
        <v>1</v>
      </c>
      <c r="F3679">
        <f>_xlfn.XLOOKUP(A3679,'Export BI'!A:A,'Export BI'!H:H,0)</f>
        <v>1</v>
      </c>
      <c r="G3679">
        <f t="shared" si="229"/>
        <v>0</v>
      </c>
      <c r="H3679" t="str">
        <f t="shared" si="230"/>
        <v>OK</v>
      </c>
      <c r="I3679" t="str">
        <f t="shared" si="231"/>
        <v>OK</v>
      </c>
      <c r="J3679" t="str">
        <f>_xlfn.XLOOKUP(A3679,'Export BI'!A:A,'Export BI'!C:C,)</f>
        <v>EC-00039949-CT</v>
      </c>
    </row>
    <row r="3680" spans="1:10" x14ac:dyDescent="0.25">
      <c r="A3680" t="str">
        <f>'Export BI'!A3680</f>
        <v>MEDICAR RIBEIRÃO PRETO - CO-00006891-CT - SEAAC</v>
      </c>
      <c r="B3680" s="1">
        <f>_xlfn.XLOOKUP(A3680,'Benner SQL'!A:A,'Benner SQL'!F:F,)</f>
        <v>143.5</v>
      </c>
      <c r="C3680" s="1">
        <f>_xlfn.XLOOKUP(A3680,'Export BI'!A:A,'Export BI'!G:G,0)</f>
        <v>143.5</v>
      </c>
      <c r="D3680" s="1">
        <f t="shared" si="228"/>
        <v>0</v>
      </c>
      <c r="E3680">
        <f>_xlfn.XLOOKUP(A3680,'Benner SQL'!A:A,'Benner SQL'!G:G,)</f>
        <v>7</v>
      </c>
      <c r="F3680">
        <f>_xlfn.XLOOKUP(A3680,'Export BI'!A:A,'Export BI'!H:H,0)</f>
        <v>7</v>
      </c>
      <c r="G3680">
        <f t="shared" si="229"/>
        <v>0</v>
      </c>
      <c r="H3680" t="str">
        <f t="shared" si="230"/>
        <v>OK</v>
      </c>
      <c r="I3680" t="str">
        <f t="shared" si="231"/>
        <v>OK</v>
      </c>
      <c r="J3680" t="str">
        <f>_xlfn.XLOOKUP(A3680,'Export BI'!A:A,'Export BI'!C:C,)</f>
        <v>CO-00006891-CT</v>
      </c>
    </row>
    <row r="3681" spans="1:10" x14ac:dyDescent="0.25">
      <c r="A3681" t="str">
        <f>'Export BI'!A3681</f>
        <v>MEDICAR CAMPINAS - FA-00004653-CT - ARILDO VILAS BOAS</v>
      </c>
      <c r="B3681" s="1">
        <f>_xlfn.XLOOKUP(A3681,'Benner SQL'!A:A,'Benner SQL'!F:F,)</f>
        <v>143.33000000000001</v>
      </c>
      <c r="C3681" s="1">
        <f>_xlfn.XLOOKUP(A3681,'Export BI'!A:A,'Export BI'!G:G,0)</f>
        <v>143.33000000000001</v>
      </c>
      <c r="D3681" s="1">
        <f t="shared" si="228"/>
        <v>0</v>
      </c>
      <c r="E3681">
        <f>_xlfn.XLOOKUP(A3681,'Benner SQL'!A:A,'Benner SQL'!G:G,)</f>
        <v>1</v>
      </c>
      <c r="F3681">
        <f>_xlfn.XLOOKUP(A3681,'Export BI'!A:A,'Export BI'!H:H,0)</f>
        <v>1</v>
      </c>
      <c r="G3681">
        <f t="shared" si="229"/>
        <v>0</v>
      </c>
      <c r="H3681" t="str">
        <f t="shared" si="230"/>
        <v>OK</v>
      </c>
      <c r="I3681" t="str">
        <f t="shared" si="231"/>
        <v>OK</v>
      </c>
      <c r="J3681" t="str">
        <f>_xlfn.XLOOKUP(A3681,'Export BI'!A:A,'Export BI'!C:C,)</f>
        <v>FA-00004653-CT</v>
      </c>
    </row>
    <row r="3682" spans="1:10" x14ac:dyDescent="0.25">
      <c r="A3682" t="str">
        <f>'Export BI'!A3682</f>
        <v>MEDICAR LITORAL LTDA - EF-00018411-CT - ROSANE GOMES DE SOUZA AMORIN</v>
      </c>
      <c r="B3682" s="1">
        <f>_xlfn.XLOOKUP(A3682,'Benner SQL'!A:A,'Benner SQL'!F:F,)</f>
        <v>143.10000000000002</v>
      </c>
      <c r="C3682" s="1">
        <f>_xlfn.XLOOKUP(A3682,'Export BI'!A:A,'Export BI'!G:G,0)</f>
        <v>143.10000000000002</v>
      </c>
      <c r="D3682" s="1">
        <f t="shared" si="228"/>
        <v>0</v>
      </c>
      <c r="E3682">
        <f>_xlfn.XLOOKUP(A3682,'Benner SQL'!A:A,'Benner SQL'!G:G,)</f>
        <v>9</v>
      </c>
      <c r="F3682">
        <f>_xlfn.XLOOKUP(A3682,'Export BI'!A:A,'Export BI'!H:H,0)</f>
        <v>9</v>
      </c>
      <c r="G3682">
        <f t="shared" si="229"/>
        <v>0</v>
      </c>
      <c r="H3682" t="str">
        <f t="shared" si="230"/>
        <v>OK</v>
      </c>
      <c r="I3682" t="str">
        <f t="shared" si="231"/>
        <v>OK</v>
      </c>
      <c r="J3682" t="str">
        <f>_xlfn.XLOOKUP(A3682,'Export BI'!A:A,'Export BI'!C:C,)</f>
        <v>EF-00018411-CT</v>
      </c>
    </row>
    <row r="3683" spans="1:10" x14ac:dyDescent="0.25">
      <c r="A3683" t="str">
        <f>'Export BI'!A3683</f>
        <v>MEDICAR RIBEIRÃO PRETO - FA-00017589-CT - CECILIA DE SOUZA GOMES</v>
      </c>
      <c r="B3683" s="1">
        <f>_xlfn.XLOOKUP(A3683,'Benner SQL'!A:A,'Benner SQL'!F:F,)</f>
        <v>142.57999999999998</v>
      </c>
      <c r="C3683" s="1">
        <f>_xlfn.XLOOKUP(A3683,'Export BI'!A:A,'Export BI'!G:G,0)</f>
        <v>142.57999999999998</v>
      </c>
      <c r="D3683" s="1">
        <f t="shared" si="228"/>
        <v>0</v>
      </c>
      <c r="E3683">
        <f>_xlfn.XLOOKUP(A3683,'Benner SQL'!A:A,'Benner SQL'!G:G,)</f>
        <v>3</v>
      </c>
      <c r="F3683">
        <f>_xlfn.XLOOKUP(A3683,'Export BI'!A:A,'Export BI'!H:H,0)</f>
        <v>3</v>
      </c>
      <c r="G3683">
        <f t="shared" si="229"/>
        <v>0</v>
      </c>
      <c r="H3683" t="str">
        <f t="shared" si="230"/>
        <v>OK</v>
      </c>
      <c r="I3683" t="str">
        <f t="shared" si="231"/>
        <v>OK</v>
      </c>
      <c r="J3683" t="str">
        <f>_xlfn.XLOOKUP(A3683,'Export BI'!A:A,'Export BI'!C:C,)</f>
        <v>FA-00017589-CT</v>
      </c>
    </row>
    <row r="3684" spans="1:10" x14ac:dyDescent="0.25">
      <c r="A3684" t="str">
        <f>'Export BI'!A3684</f>
        <v>MEDICAR CAMPINAS - CO-00004800-CT - CONDOMINIO EDIFICIO SAINT PAUL</v>
      </c>
      <c r="B3684" s="1">
        <f>_xlfn.XLOOKUP(A3684,'Benner SQL'!A:A,'Benner SQL'!F:F,)</f>
        <v>142.5</v>
      </c>
      <c r="C3684" s="1">
        <f>_xlfn.XLOOKUP(A3684,'Export BI'!A:A,'Export BI'!G:G,0)</f>
        <v>142.5</v>
      </c>
      <c r="D3684" s="1">
        <f t="shared" si="228"/>
        <v>0</v>
      </c>
      <c r="E3684">
        <f>_xlfn.XLOOKUP(A3684,'Benner SQL'!A:A,'Benner SQL'!G:G,)</f>
        <v>1</v>
      </c>
      <c r="F3684">
        <f>_xlfn.XLOOKUP(A3684,'Export BI'!A:A,'Export BI'!H:H,0)</f>
        <v>1</v>
      </c>
      <c r="G3684">
        <f t="shared" si="229"/>
        <v>0</v>
      </c>
      <c r="H3684" t="str">
        <f t="shared" si="230"/>
        <v>OK</v>
      </c>
      <c r="I3684" t="str">
        <f t="shared" si="231"/>
        <v>OK</v>
      </c>
      <c r="J3684" t="str">
        <f>_xlfn.XLOOKUP(A3684,'Export BI'!A:A,'Export BI'!C:C,)</f>
        <v>CO-00004800-CT</v>
      </c>
    </row>
    <row r="3685" spans="1:10" x14ac:dyDescent="0.25">
      <c r="A3685" t="str">
        <f>'Export BI'!A3685</f>
        <v>MEDICAR RIBEIRÃO PRETO - FA-00000821-CT - MIRTES TERESA BARICHELLO</v>
      </c>
      <c r="B3685" s="1">
        <f>_xlfn.XLOOKUP(A3685,'Benner SQL'!A:A,'Benner SQL'!F:F,)</f>
        <v>142.5</v>
      </c>
      <c r="C3685" s="1">
        <f>_xlfn.XLOOKUP(A3685,'Export BI'!A:A,'Export BI'!G:G,0)</f>
        <v>142.5</v>
      </c>
      <c r="D3685" s="1">
        <f t="shared" si="228"/>
        <v>0</v>
      </c>
      <c r="E3685">
        <f>_xlfn.XLOOKUP(A3685,'Benner SQL'!A:A,'Benner SQL'!G:G,)</f>
        <v>1</v>
      </c>
      <c r="F3685">
        <f>_xlfn.XLOOKUP(A3685,'Export BI'!A:A,'Export BI'!H:H,0)</f>
        <v>1</v>
      </c>
      <c r="G3685">
        <f t="shared" si="229"/>
        <v>0</v>
      </c>
      <c r="H3685" t="str">
        <f t="shared" si="230"/>
        <v>OK</v>
      </c>
      <c r="I3685" t="str">
        <f t="shared" si="231"/>
        <v>OK</v>
      </c>
      <c r="J3685" t="str">
        <f>_xlfn.XLOOKUP(A3685,'Export BI'!A:A,'Export BI'!C:C,)</f>
        <v>FA-00000821-CT</v>
      </c>
    </row>
    <row r="3686" spans="1:10" x14ac:dyDescent="0.25">
      <c r="A3686" t="str">
        <f>'Export BI'!A3686</f>
        <v>MEDICAR RIBEIRÃO PRETO - FA-00020628-CT - SOLANGE RAMOS</v>
      </c>
      <c r="B3686" s="1">
        <f>_xlfn.XLOOKUP(A3686,'Benner SQL'!A:A,'Benner SQL'!F:F,)</f>
        <v>142.27000000000001</v>
      </c>
      <c r="C3686" s="1">
        <f>_xlfn.XLOOKUP(A3686,'Export BI'!A:A,'Export BI'!G:G,0)</f>
        <v>142.27000000000001</v>
      </c>
      <c r="D3686" s="1">
        <f t="shared" si="228"/>
        <v>0</v>
      </c>
      <c r="E3686">
        <f>_xlfn.XLOOKUP(A3686,'Benner SQL'!A:A,'Benner SQL'!G:G,)</f>
        <v>1</v>
      </c>
      <c r="F3686">
        <f>_xlfn.XLOOKUP(A3686,'Export BI'!A:A,'Export BI'!H:H,0)</f>
        <v>1</v>
      </c>
      <c r="G3686">
        <f t="shared" si="229"/>
        <v>0</v>
      </c>
      <c r="H3686" t="str">
        <f t="shared" si="230"/>
        <v>OK</v>
      </c>
      <c r="I3686" t="str">
        <f t="shared" si="231"/>
        <v>OK</v>
      </c>
      <c r="J3686" t="str">
        <f>_xlfn.XLOOKUP(A3686,'Export BI'!A:A,'Export BI'!C:C,)</f>
        <v>FA-00020628-CT</v>
      </c>
    </row>
    <row r="3687" spans="1:10" x14ac:dyDescent="0.25">
      <c r="A3687" t="str">
        <f>'Export BI'!A3687</f>
        <v>MEDICAR RIBEIRÃO PRETO - TF-00017021-CT - WAGNER EUGENIO DE SOUZA</v>
      </c>
      <c r="B3687" s="1">
        <f>_xlfn.XLOOKUP(A3687,'Benner SQL'!A:A,'Benner SQL'!F:F,)</f>
        <v>142.04</v>
      </c>
      <c r="C3687" s="1">
        <f>_xlfn.XLOOKUP(A3687,'Export BI'!A:A,'Export BI'!G:G,0)</f>
        <v>142.04</v>
      </c>
      <c r="D3687" s="1">
        <f t="shared" si="228"/>
        <v>0</v>
      </c>
      <c r="E3687">
        <f>_xlfn.XLOOKUP(A3687,'Benner SQL'!A:A,'Benner SQL'!G:G,)</f>
        <v>1</v>
      </c>
      <c r="F3687">
        <f>_xlfn.XLOOKUP(A3687,'Export BI'!A:A,'Export BI'!H:H,0)</f>
        <v>1</v>
      </c>
      <c r="G3687">
        <f t="shared" si="229"/>
        <v>0</v>
      </c>
      <c r="H3687" t="str">
        <f t="shared" si="230"/>
        <v>OK</v>
      </c>
      <c r="I3687" t="str">
        <f t="shared" si="231"/>
        <v>OK</v>
      </c>
      <c r="J3687" t="str">
        <f>_xlfn.XLOOKUP(A3687,'Export BI'!A:A,'Export BI'!C:C,)</f>
        <v>TF-00017021-CT</v>
      </c>
    </row>
    <row r="3688" spans="1:10" x14ac:dyDescent="0.25">
      <c r="A3688" t="str">
        <f>'Export BI'!A3688</f>
        <v>MEDICAR CAMPINAS - FA-00008104-CT - DANIELA AGUIRRE AMO SANTOS</v>
      </c>
      <c r="B3688" s="1">
        <f>_xlfn.XLOOKUP(A3688,'Benner SQL'!A:A,'Benner SQL'!F:F,)</f>
        <v>142</v>
      </c>
      <c r="C3688" s="1">
        <f>_xlfn.XLOOKUP(A3688,'Export BI'!A:A,'Export BI'!G:G,0)</f>
        <v>142</v>
      </c>
      <c r="D3688" s="1">
        <f t="shared" ref="D3688:D3751" si="232">B3688-C3688</f>
        <v>0</v>
      </c>
      <c r="E3688">
        <f>_xlfn.XLOOKUP(A3688,'Benner SQL'!A:A,'Benner SQL'!G:G,)</f>
        <v>1</v>
      </c>
      <c r="F3688">
        <f>_xlfn.XLOOKUP(A3688,'Export BI'!A:A,'Export BI'!H:H,0)</f>
        <v>1</v>
      </c>
      <c r="G3688">
        <f t="shared" ref="G3688:G3751" si="233">E3688-F3688</f>
        <v>0</v>
      </c>
      <c r="H3688" t="str">
        <f t="shared" ref="H3688:H3751" si="234">IF(OR(D3688&lt;-1,D3688&gt;0),"","OK")</f>
        <v>OK</v>
      </c>
      <c r="I3688" t="str">
        <f t="shared" ref="I3688:I3751" si="235">IF(G3688=0,"OK","")</f>
        <v>OK</v>
      </c>
      <c r="J3688" t="str">
        <f>_xlfn.XLOOKUP(A3688,'Export BI'!A:A,'Export BI'!C:C,)</f>
        <v>FA-00008104-CT</v>
      </c>
    </row>
    <row r="3689" spans="1:10" x14ac:dyDescent="0.25">
      <c r="A3689" t="str">
        <f>'Export BI'!A3689</f>
        <v>MEDICAR RIBEIRÃO PRETO - EF-00018070-CT - SIDNEIA MARTINS DE MATOS</v>
      </c>
      <c r="B3689" s="1">
        <f>_xlfn.XLOOKUP(A3689,'Benner SQL'!A:A,'Benner SQL'!F:F,)</f>
        <v>141.98000000000002</v>
      </c>
      <c r="C3689" s="1">
        <f>_xlfn.XLOOKUP(A3689,'Export BI'!A:A,'Export BI'!G:G,0)</f>
        <v>141.97999999999999</v>
      </c>
      <c r="D3689" s="1">
        <f t="shared" si="232"/>
        <v>0</v>
      </c>
      <c r="E3689">
        <f>_xlfn.XLOOKUP(A3689,'Benner SQL'!A:A,'Benner SQL'!G:G,)</f>
        <v>6</v>
      </c>
      <c r="F3689">
        <f>_xlfn.XLOOKUP(A3689,'Export BI'!A:A,'Export BI'!H:H,0)</f>
        <v>6</v>
      </c>
      <c r="G3689">
        <f t="shared" si="233"/>
        <v>0</v>
      </c>
      <c r="H3689" t="str">
        <f t="shared" si="234"/>
        <v>OK</v>
      </c>
      <c r="I3689" t="str">
        <f t="shared" si="235"/>
        <v>OK</v>
      </c>
      <c r="J3689" t="str">
        <f>_xlfn.XLOOKUP(A3689,'Export BI'!A:A,'Export BI'!C:C,)</f>
        <v>EF-00018070-CT</v>
      </c>
    </row>
    <row r="3690" spans="1:10" x14ac:dyDescent="0.25">
      <c r="A3690" t="str">
        <f>'Export BI'!A3690</f>
        <v>MEDICAR RIBEIRÃO PRETO - FA-00021900-CT - FERNANDO VIDAL MUNHOZ</v>
      </c>
      <c r="B3690" s="1">
        <f>_xlfn.XLOOKUP(A3690,'Benner SQL'!A:A,'Benner SQL'!F:F,)</f>
        <v>141.03</v>
      </c>
      <c r="C3690" s="1">
        <f>_xlfn.XLOOKUP(A3690,'Export BI'!A:A,'Export BI'!G:G,0)</f>
        <v>141.03</v>
      </c>
      <c r="D3690" s="1">
        <f t="shared" si="232"/>
        <v>0</v>
      </c>
      <c r="E3690">
        <f>_xlfn.XLOOKUP(A3690,'Benner SQL'!A:A,'Benner SQL'!G:G,)</f>
        <v>1</v>
      </c>
      <c r="F3690">
        <f>_xlfn.XLOOKUP(A3690,'Export BI'!A:A,'Export BI'!H:H,0)</f>
        <v>1</v>
      </c>
      <c r="G3690">
        <f t="shared" si="233"/>
        <v>0</v>
      </c>
      <c r="H3690" t="str">
        <f t="shared" si="234"/>
        <v>OK</v>
      </c>
      <c r="I3690" t="str">
        <f t="shared" si="235"/>
        <v>OK</v>
      </c>
      <c r="J3690" t="str">
        <f>_xlfn.XLOOKUP(A3690,'Export BI'!A:A,'Export BI'!C:C,)</f>
        <v>FA-00021900-CT</v>
      </c>
    </row>
    <row r="3691" spans="1:10" x14ac:dyDescent="0.25">
      <c r="A3691" t="str">
        <f>'Export BI'!A3691</f>
        <v>MEDICAR RIBEIRÃO PRETO - CO-00006461-CT - A R SERVICOS LTDA</v>
      </c>
      <c r="B3691" s="1">
        <f>_xlfn.XLOOKUP(A3691,'Benner SQL'!A:A,'Benner SQL'!F:F,)</f>
        <v>140</v>
      </c>
      <c r="C3691" s="1">
        <f>_xlfn.XLOOKUP(A3691,'Export BI'!A:A,'Export BI'!G:G,0)</f>
        <v>140</v>
      </c>
      <c r="D3691" s="1">
        <f t="shared" si="232"/>
        <v>0</v>
      </c>
      <c r="E3691">
        <f>_xlfn.XLOOKUP(A3691,'Benner SQL'!A:A,'Benner SQL'!G:G,)</f>
        <v>1</v>
      </c>
      <c r="F3691">
        <f>_xlfn.XLOOKUP(A3691,'Export BI'!A:A,'Export BI'!H:H,0)</f>
        <v>1</v>
      </c>
      <c r="G3691">
        <f t="shared" si="233"/>
        <v>0</v>
      </c>
      <c r="H3691" t="str">
        <f t="shared" si="234"/>
        <v>OK</v>
      </c>
      <c r="I3691" t="str">
        <f t="shared" si="235"/>
        <v>OK</v>
      </c>
      <c r="J3691" t="str">
        <f>_xlfn.XLOOKUP(A3691,'Export BI'!A:A,'Export BI'!C:C,)</f>
        <v>CO-00006461-CT</v>
      </c>
    </row>
    <row r="3692" spans="1:10" x14ac:dyDescent="0.25">
      <c r="A3692" t="str">
        <f>'Export BI'!A3692</f>
        <v>MEDICAR RIBEIRÃO PRETO - CO-00016678-CT - PLURISERV SERVICOS TECNICOS LTDA</v>
      </c>
      <c r="B3692" s="1">
        <f>_xlfn.XLOOKUP(A3692,'Benner SQL'!A:A,'Benner SQL'!F:F,)</f>
        <v>140</v>
      </c>
      <c r="C3692" s="1">
        <f>_xlfn.XLOOKUP(A3692,'Export BI'!A:A,'Export BI'!G:G,0)</f>
        <v>140</v>
      </c>
      <c r="D3692" s="1">
        <f t="shared" si="232"/>
        <v>0</v>
      </c>
      <c r="E3692">
        <f>_xlfn.XLOOKUP(A3692,'Benner SQL'!A:A,'Benner SQL'!G:G,)</f>
        <v>7</v>
      </c>
      <c r="F3692">
        <f>_xlfn.XLOOKUP(A3692,'Export BI'!A:A,'Export BI'!H:H,0)</f>
        <v>7</v>
      </c>
      <c r="G3692">
        <f t="shared" si="233"/>
        <v>0</v>
      </c>
      <c r="H3692" t="str">
        <f t="shared" si="234"/>
        <v>OK</v>
      </c>
      <c r="I3692" t="str">
        <f t="shared" si="235"/>
        <v>OK</v>
      </c>
      <c r="J3692" t="str">
        <f>_xlfn.XLOOKUP(A3692,'Export BI'!A:A,'Export BI'!C:C,)</f>
        <v>CO-00016678-CT</v>
      </c>
    </row>
    <row r="3693" spans="1:10" x14ac:dyDescent="0.25">
      <c r="A3693" t="str">
        <f>'Export BI'!A3693</f>
        <v>MEDICAR RIBEIRÃO PRETO - EF-00022630-CT - SEBASTIAO ALVES DOS SANTOS</v>
      </c>
      <c r="B3693" s="1">
        <f>_xlfn.XLOOKUP(A3693,'Benner SQL'!A:A,'Benner SQL'!F:F,)</f>
        <v>140</v>
      </c>
      <c r="C3693" s="1">
        <f>_xlfn.XLOOKUP(A3693,'Export BI'!A:A,'Export BI'!G:G,0)</f>
        <v>140</v>
      </c>
      <c r="D3693" s="1">
        <f t="shared" si="232"/>
        <v>0</v>
      </c>
      <c r="E3693">
        <f>_xlfn.XLOOKUP(A3693,'Benner SQL'!A:A,'Benner SQL'!G:G,)</f>
        <v>4</v>
      </c>
      <c r="F3693">
        <f>_xlfn.XLOOKUP(A3693,'Export BI'!A:A,'Export BI'!H:H,0)</f>
        <v>4</v>
      </c>
      <c r="G3693">
        <f t="shared" si="233"/>
        <v>0</v>
      </c>
      <c r="H3693" t="str">
        <f t="shared" si="234"/>
        <v>OK</v>
      </c>
      <c r="I3693" t="str">
        <f t="shared" si="235"/>
        <v>OK</v>
      </c>
      <c r="J3693" t="str">
        <f>_xlfn.XLOOKUP(A3693,'Export BI'!A:A,'Export BI'!C:C,)</f>
        <v>EF-00022630-CT</v>
      </c>
    </row>
    <row r="3694" spans="1:10" x14ac:dyDescent="0.25">
      <c r="A3694" t="str">
        <f>'Export BI'!A3694</f>
        <v>MEDICAR RIBEIRÃO PRETO - EF-00022640-CT - TAYANE COSTA DA SILVA</v>
      </c>
      <c r="B3694" s="1">
        <f>_xlfn.XLOOKUP(A3694,'Benner SQL'!A:A,'Benner SQL'!F:F,)</f>
        <v>140</v>
      </c>
      <c r="C3694" s="1">
        <f>_xlfn.XLOOKUP(A3694,'Export BI'!A:A,'Export BI'!G:G,0)</f>
        <v>140</v>
      </c>
      <c r="D3694" s="1">
        <f t="shared" si="232"/>
        <v>0</v>
      </c>
      <c r="E3694">
        <f>_xlfn.XLOOKUP(A3694,'Benner SQL'!A:A,'Benner SQL'!G:G,)</f>
        <v>4</v>
      </c>
      <c r="F3694">
        <f>_xlfn.XLOOKUP(A3694,'Export BI'!A:A,'Export BI'!H:H,0)</f>
        <v>4</v>
      </c>
      <c r="G3694">
        <f t="shared" si="233"/>
        <v>0</v>
      </c>
      <c r="H3694" t="str">
        <f t="shared" si="234"/>
        <v>OK</v>
      </c>
      <c r="I3694" t="str">
        <f t="shared" si="235"/>
        <v>OK</v>
      </c>
      <c r="J3694" t="str">
        <f>_xlfn.XLOOKUP(A3694,'Export BI'!A:A,'Export BI'!C:C,)</f>
        <v>EF-00022640-CT</v>
      </c>
    </row>
    <row r="3695" spans="1:10" x14ac:dyDescent="0.25">
      <c r="A3695" t="str">
        <f>'Export BI'!A3695</f>
        <v>MEDICAR  SAO PAULO - FA-00005632-CT - RENATO HAUPTMANN</v>
      </c>
      <c r="B3695" s="1">
        <f>_xlfn.XLOOKUP(A3695,'Benner SQL'!A:A,'Benner SQL'!F:F,)</f>
        <v>140</v>
      </c>
      <c r="C3695" s="1">
        <f>_xlfn.XLOOKUP(A3695,'Export BI'!A:A,'Export BI'!G:G,0)</f>
        <v>140</v>
      </c>
      <c r="D3695" s="1">
        <f t="shared" si="232"/>
        <v>0</v>
      </c>
      <c r="E3695">
        <f>_xlfn.XLOOKUP(A3695,'Benner SQL'!A:A,'Benner SQL'!G:G,)</f>
        <v>1</v>
      </c>
      <c r="F3695">
        <f>_xlfn.XLOOKUP(A3695,'Export BI'!A:A,'Export BI'!H:H,0)</f>
        <v>1</v>
      </c>
      <c r="G3695">
        <f t="shared" si="233"/>
        <v>0</v>
      </c>
      <c r="H3695" t="str">
        <f t="shared" si="234"/>
        <v>OK</v>
      </c>
      <c r="I3695" t="str">
        <f t="shared" si="235"/>
        <v>OK</v>
      </c>
      <c r="J3695" t="str">
        <f>_xlfn.XLOOKUP(A3695,'Export BI'!A:A,'Export BI'!C:C,)</f>
        <v>FA-00005632-CT</v>
      </c>
    </row>
    <row r="3696" spans="1:10" x14ac:dyDescent="0.25">
      <c r="A3696" t="str">
        <f>'Export BI'!A3696</f>
        <v>MEDICAR RIBEIRÃO PRETO - FA-00022212-CT - LUZIA ZAGATTO SILVERIO</v>
      </c>
      <c r="B3696" s="1">
        <f>_xlfn.XLOOKUP(A3696,'Benner SQL'!A:A,'Benner SQL'!F:F,)</f>
        <v>140</v>
      </c>
      <c r="C3696" s="1">
        <f>_xlfn.XLOOKUP(A3696,'Export BI'!A:A,'Export BI'!G:G,0)</f>
        <v>140</v>
      </c>
      <c r="D3696" s="1">
        <f t="shared" si="232"/>
        <v>0</v>
      </c>
      <c r="E3696">
        <f>_xlfn.XLOOKUP(A3696,'Benner SQL'!A:A,'Benner SQL'!G:G,)</f>
        <v>1</v>
      </c>
      <c r="F3696">
        <f>_xlfn.XLOOKUP(A3696,'Export BI'!A:A,'Export BI'!H:H,0)</f>
        <v>1</v>
      </c>
      <c r="G3696">
        <f t="shared" si="233"/>
        <v>0</v>
      </c>
      <c r="H3696" t="str">
        <f t="shared" si="234"/>
        <v>OK</v>
      </c>
      <c r="I3696" t="str">
        <f t="shared" si="235"/>
        <v>OK</v>
      </c>
      <c r="J3696" t="str">
        <f>_xlfn.XLOOKUP(A3696,'Export BI'!A:A,'Export BI'!C:C,)</f>
        <v>FA-00022212-CT</v>
      </c>
    </row>
    <row r="3697" spans="1:10" x14ac:dyDescent="0.25">
      <c r="A3697" t="str">
        <f>'Export BI'!A3697</f>
        <v>MEDICAR RIBEIRÃO PRETO - TF-00009672-CT - LUCIA BENEDITA DIAS</v>
      </c>
      <c r="B3697" s="1">
        <f>_xlfn.XLOOKUP(A3697,'Benner SQL'!A:A,'Benner SQL'!F:F,)</f>
        <v>140</v>
      </c>
      <c r="C3697" s="1">
        <f>_xlfn.XLOOKUP(A3697,'Export BI'!A:A,'Export BI'!G:G,0)</f>
        <v>140</v>
      </c>
      <c r="D3697" s="1">
        <f t="shared" si="232"/>
        <v>0</v>
      </c>
      <c r="E3697">
        <f>_xlfn.XLOOKUP(A3697,'Benner SQL'!A:A,'Benner SQL'!G:G,)</f>
        <v>1</v>
      </c>
      <c r="F3697">
        <f>_xlfn.XLOOKUP(A3697,'Export BI'!A:A,'Export BI'!H:H,0)</f>
        <v>1</v>
      </c>
      <c r="G3697">
        <f t="shared" si="233"/>
        <v>0</v>
      </c>
      <c r="H3697" t="str">
        <f t="shared" si="234"/>
        <v>OK</v>
      </c>
      <c r="I3697" t="str">
        <f t="shared" si="235"/>
        <v>OK</v>
      </c>
      <c r="J3697" t="str">
        <f>_xlfn.XLOOKUP(A3697,'Export BI'!A:A,'Export BI'!C:C,)</f>
        <v>TF-00009672-CT</v>
      </c>
    </row>
    <row r="3698" spans="1:10" x14ac:dyDescent="0.25">
      <c r="A3698" t="str">
        <f>'Export BI'!A3698</f>
        <v>MEDICAR RIBEIRÃO PRETO - TF-00017053-CT - PAULO ROBERTO DA SILVA</v>
      </c>
      <c r="B3698" s="1">
        <f>_xlfn.XLOOKUP(A3698,'Benner SQL'!A:A,'Benner SQL'!F:F,)</f>
        <v>140</v>
      </c>
      <c r="C3698" s="1">
        <f>_xlfn.XLOOKUP(A3698,'Export BI'!A:A,'Export BI'!G:G,0)</f>
        <v>140</v>
      </c>
      <c r="D3698" s="1">
        <f t="shared" si="232"/>
        <v>0</v>
      </c>
      <c r="E3698">
        <f>_xlfn.XLOOKUP(A3698,'Benner SQL'!A:A,'Benner SQL'!G:G,)</f>
        <v>1</v>
      </c>
      <c r="F3698">
        <f>_xlfn.XLOOKUP(A3698,'Export BI'!A:A,'Export BI'!H:H,0)</f>
        <v>1</v>
      </c>
      <c r="G3698">
        <f t="shared" si="233"/>
        <v>0</v>
      </c>
      <c r="H3698" t="str">
        <f t="shared" si="234"/>
        <v>OK</v>
      </c>
      <c r="I3698" t="str">
        <f t="shared" si="235"/>
        <v>OK</v>
      </c>
      <c r="J3698" t="str">
        <f>_xlfn.XLOOKUP(A3698,'Export BI'!A:A,'Export BI'!C:C,)</f>
        <v>TF-00017053-CT</v>
      </c>
    </row>
    <row r="3699" spans="1:10" x14ac:dyDescent="0.25">
      <c r="A3699" t="str">
        <f>'Export BI'!A3699</f>
        <v>MEDICAR RIBEIRÃO PRETO - TF-00017575-CT - CINTIA LIMA LOPES</v>
      </c>
      <c r="B3699" s="1">
        <f>_xlfn.XLOOKUP(A3699,'Benner SQL'!A:A,'Benner SQL'!F:F,)</f>
        <v>140</v>
      </c>
      <c r="C3699" s="1">
        <f>_xlfn.XLOOKUP(A3699,'Export BI'!A:A,'Export BI'!G:G,0)</f>
        <v>140</v>
      </c>
      <c r="D3699" s="1">
        <f t="shared" si="232"/>
        <v>0</v>
      </c>
      <c r="E3699">
        <f>_xlfn.XLOOKUP(A3699,'Benner SQL'!A:A,'Benner SQL'!G:G,)</f>
        <v>1</v>
      </c>
      <c r="F3699">
        <f>_xlfn.XLOOKUP(A3699,'Export BI'!A:A,'Export BI'!H:H,0)</f>
        <v>1</v>
      </c>
      <c r="G3699">
        <f t="shared" si="233"/>
        <v>0</v>
      </c>
      <c r="H3699" t="str">
        <f t="shared" si="234"/>
        <v>OK</v>
      </c>
      <c r="I3699" t="str">
        <f t="shared" si="235"/>
        <v>OK</v>
      </c>
      <c r="J3699" t="str">
        <f>_xlfn.XLOOKUP(A3699,'Export BI'!A:A,'Export BI'!C:C,)</f>
        <v>TF-00017575-CT</v>
      </c>
    </row>
    <row r="3700" spans="1:10" x14ac:dyDescent="0.25">
      <c r="A3700" t="str">
        <f>'Export BI'!A3700</f>
        <v>MEDICAR RIBEIRÃO PRETO - TF-00022504-CT - FLAVIA DRIELLY DUARTE DA SILVA</v>
      </c>
      <c r="B3700" s="1">
        <f>_xlfn.XLOOKUP(A3700,'Benner SQL'!A:A,'Benner SQL'!F:F,)</f>
        <v>140</v>
      </c>
      <c r="C3700" s="1">
        <f>_xlfn.XLOOKUP(A3700,'Export BI'!A:A,'Export BI'!G:G,0)</f>
        <v>140</v>
      </c>
      <c r="D3700" s="1">
        <f t="shared" si="232"/>
        <v>0</v>
      </c>
      <c r="E3700">
        <f>_xlfn.XLOOKUP(A3700,'Benner SQL'!A:A,'Benner SQL'!G:G,)</f>
        <v>4</v>
      </c>
      <c r="F3700">
        <f>_xlfn.XLOOKUP(A3700,'Export BI'!A:A,'Export BI'!H:H,0)</f>
        <v>4</v>
      </c>
      <c r="G3700">
        <f t="shared" si="233"/>
        <v>0</v>
      </c>
      <c r="H3700" t="str">
        <f t="shared" si="234"/>
        <v>OK</v>
      </c>
      <c r="I3700" t="str">
        <f t="shared" si="235"/>
        <v>OK</v>
      </c>
      <c r="J3700" t="str">
        <f>_xlfn.XLOOKUP(A3700,'Export BI'!A:A,'Export BI'!C:C,)</f>
        <v>TF-00022504-CT</v>
      </c>
    </row>
    <row r="3701" spans="1:10" x14ac:dyDescent="0.25">
      <c r="A3701" t="str">
        <f>'Export BI'!A3701</f>
        <v>MEDICAR CAMPINAS - TF-00038300-CT - JULIMAR MESSIAS DA COSTA</v>
      </c>
      <c r="B3701" s="1">
        <f>_xlfn.XLOOKUP(A3701,'Benner SQL'!A:A,'Benner SQL'!F:F,)</f>
        <v>139.9</v>
      </c>
      <c r="C3701" s="1">
        <f>_xlfn.XLOOKUP(A3701,'Export BI'!A:A,'Export BI'!G:G,0)</f>
        <v>139.9</v>
      </c>
      <c r="D3701" s="1">
        <f t="shared" si="232"/>
        <v>0</v>
      </c>
      <c r="E3701">
        <f>_xlfn.XLOOKUP(A3701,'Benner SQL'!A:A,'Benner SQL'!G:G,)</f>
        <v>1</v>
      </c>
      <c r="F3701">
        <f>_xlfn.XLOOKUP(A3701,'Export BI'!A:A,'Export BI'!H:H,0)</f>
        <v>1</v>
      </c>
      <c r="G3701">
        <f t="shared" si="233"/>
        <v>0</v>
      </c>
      <c r="H3701" t="str">
        <f t="shared" si="234"/>
        <v>OK</v>
      </c>
      <c r="I3701" t="str">
        <f t="shared" si="235"/>
        <v>OK</v>
      </c>
      <c r="J3701" t="str">
        <f>_xlfn.XLOOKUP(A3701,'Export BI'!A:A,'Export BI'!C:C,)</f>
        <v>TF-00038300-CT</v>
      </c>
    </row>
    <row r="3702" spans="1:10" x14ac:dyDescent="0.25">
      <c r="A3702" t="str">
        <f>'Export BI'!A3702</f>
        <v>MEDICAR RIBEIRÃO PRETO - EF-00017484-CT - LUCILENE MORAIS LUCIANO</v>
      </c>
      <c r="B3702" s="1">
        <f>_xlfn.XLOOKUP(A3702,'Benner SQL'!A:A,'Benner SQL'!F:F,)</f>
        <v>139.81</v>
      </c>
      <c r="C3702" s="1">
        <f>_xlfn.XLOOKUP(A3702,'Export BI'!A:A,'Export BI'!G:G,0)</f>
        <v>139.81</v>
      </c>
      <c r="D3702" s="1">
        <f t="shared" si="232"/>
        <v>0</v>
      </c>
      <c r="E3702">
        <f>_xlfn.XLOOKUP(A3702,'Benner SQL'!A:A,'Benner SQL'!G:G,)</f>
        <v>6</v>
      </c>
      <c r="F3702">
        <f>_xlfn.XLOOKUP(A3702,'Export BI'!A:A,'Export BI'!H:H,0)</f>
        <v>6</v>
      </c>
      <c r="G3702">
        <f t="shared" si="233"/>
        <v>0</v>
      </c>
      <c r="H3702" t="str">
        <f t="shared" si="234"/>
        <v>OK</v>
      </c>
      <c r="I3702" t="str">
        <f t="shared" si="235"/>
        <v>OK</v>
      </c>
      <c r="J3702" t="str">
        <f>_xlfn.XLOOKUP(A3702,'Export BI'!A:A,'Export BI'!C:C,)</f>
        <v>EF-00017484-CT</v>
      </c>
    </row>
    <row r="3703" spans="1:10" x14ac:dyDescent="0.25">
      <c r="A3703" t="str">
        <f>'Export BI'!A3703</f>
        <v>MEDICAR RIBEIRÃO PRETO - EF-00017693-CT - ESTER CAMPOS BEZERRA BONFIM</v>
      </c>
      <c r="B3703" s="1">
        <f>_xlfn.XLOOKUP(A3703,'Benner SQL'!A:A,'Benner SQL'!F:F,)</f>
        <v>139.81</v>
      </c>
      <c r="C3703" s="1">
        <f>_xlfn.XLOOKUP(A3703,'Export BI'!A:A,'Export BI'!G:G,0)</f>
        <v>139.81</v>
      </c>
      <c r="D3703" s="1">
        <f t="shared" si="232"/>
        <v>0</v>
      </c>
      <c r="E3703">
        <f>_xlfn.XLOOKUP(A3703,'Benner SQL'!A:A,'Benner SQL'!G:G,)</f>
        <v>6</v>
      </c>
      <c r="F3703">
        <f>_xlfn.XLOOKUP(A3703,'Export BI'!A:A,'Export BI'!H:H,0)</f>
        <v>6</v>
      </c>
      <c r="G3703">
        <f t="shared" si="233"/>
        <v>0</v>
      </c>
      <c r="H3703" t="str">
        <f t="shared" si="234"/>
        <v>OK</v>
      </c>
      <c r="I3703" t="str">
        <f t="shared" si="235"/>
        <v>OK</v>
      </c>
      <c r="J3703" t="str">
        <f>_xlfn.XLOOKUP(A3703,'Export BI'!A:A,'Export BI'!C:C,)</f>
        <v>EF-00017693-CT</v>
      </c>
    </row>
    <row r="3704" spans="1:10" x14ac:dyDescent="0.25">
      <c r="A3704" t="str">
        <f>'Export BI'!A3704</f>
        <v>MEDICAR CAMPINAS - TF-00030501-CT - MILTON THEODORO</v>
      </c>
      <c r="B3704" s="1">
        <f>_xlfn.XLOOKUP(A3704,'Benner SQL'!A:A,'Benner SQL'!F:F,)</f>
        <v>139.80000000000001</v>
      </c>
      <c r="C3704" s="1">
        <f>_xlfn.XLOOKUP(A3704,'Export BI'!A:A,'Export BI'!G:G,0)</f>
        <v>139.80000000000001</v>
      </c>
      <c r="D3704" s="1">
        <f t="shared" si="232"/>
        <v>0</v>
      </c>
      <c r="E3704">
        <f>_xlfn.XLOOKUP(A3704,'Benner SQL'!A:A,'Benner SQL'!G:G,)</f>
        <v>2</v>
      </c>
      <c r="F3704">
        <f>_xlfn.XLOOKUP(A3704,'Export BI'!A:A,'Export BI'!H:H,0)</f>
        <v>2</v>
      </c>
      <c r="G3704">
        <f t="shared" si="233"/>
        <v>0</v>
      </c>
      <c r="H3704" t="str">
        <f t="shared" si="234"/>
        <v>OK</v>
      </c>
      <c r="I3704" t="str">
        <f t="shared" si="235"/>
        <v>OK</v>
      </c>
      <c r="J3704" t="str">
        <f>_xlfn.XLOOKUP(A3704,'Export BI'!A:A,'Export BI'!C:C,)</f>
        <v>TF-00030501-CT</v>
      </c>
    </row>
    <row r="3705" spans="1:10" x14ac:dyDescent="0.25">
      <c r="A3705" t="str">
        <f>'Export BI'!A3705</f>
        <v>MEDICAR CAMPINAS - AP-00004801-CT - CAMPINAS EDUCACAO SA</v>
      </c>
      <c r="B3705" s="1">
        <f>_xlfn.XLOOKUP(A3705,'Benner SQL'!A:A,'Benner SQL'!F:F,)</f>
        <v>0</v>
      </c>
      <c r="C3705" s="1">
        <f>_xlfn.XLOOKUP(A3705,'Export BI'!A:A,'Export BI'!G:G,0)</f>
        <v>139.69</v>
      </c>
      <c r="D3705" s="1">
        <f t="shared" si="232"/>
        <v>-139.69</v>
      </c>
      <c r="E3705">
        <f>_xlfn.XLOOKUP(A3705,'Benner SQL'!A:A,'Benner SQL'!G:G,)</f>
        <v>0</v>
      </c>
      <c r="F3705">
        <f>_xlfn.XLOOKUP(A3705,'Export BI'!A:A,'Export BI'!H:H,0)</f>
        <v>1</v>
      </c>
      <c r="G3705">
        <f t="shared" si="233"/>
        <v>-1</v>
      </c>
      <c r="H3705" t="str">
        <f t="shared" si="234"/>
        <v/>
      </c>
      <c r="I3705" t="str">
        <f t="shared" si="235"/>
        <v/>
      </c>
      <c r="J3705" t="str">
        <f>_xlfn.XLOOKUP(A3705,'Export BI'!A:A,'Export BI'!C:C,)</f>
        <v>AP-00004801-CT</v>
      </c>
    </row>
    <row r="3706" spans="1:10" x14ac:dyDescent="0.25">
      <c r="A3706" t="str">
        <f>'Export BI'!A3706</f>
        <v>MEDICAR RIBEIRÃO PRETO - EF-00017873-CT - LILIAN DE ARAUJO BARBOSA DE SOUZA ALVES</v>
      </c>
      <c r="B3706" s="1">
        <f>_xlfn.XLOOKUP(A3706,'Benner SQL'!A:A,'Benner SQL'!F:F,)</f>
        <v>139.69</v>
      </c>
      <c r="C3706" s="1">
        <f>_xlfn.XLOOKUP(A3706,'Export BI'!A:A,'Export BI'!G:G,0)</f>
        <v>139.69</v>
      </c>
      <c r="D3706" s="1">
        <f t="shared" si="232"/>
        <v>0</v>
      </c>
      <c r="E3706">
        <f>_xlfn.XLOOKUP(A3706,'Benner SQL'!A:A,'Benner SQL'!G:G,)</f>
        <v>6</v>
      </c>
      <c r="F3706">
        <f>_xlfn.XLOOKUP(A3706,'Export BI'!A:A,'Export BI'!H:H,0)</f>
        <v>6</v>
      </c>
      <c r="G3706">
        <f t="shared" si="233"/>
        <v>0</v>
      </c>
      <c r="H3706" t="str">
        <f t="shared" si="234"/>
        <v>OK</v>
      </c>
      <c r="I3706" t="str">
        <f t="shared" si="235"/>
        <v>OK</v>
      </c>
      <c r="J3706" t="str">
        <f>_xlfn.XLOOKUP(A3706,'Export BI'!A:A,'Export BI'!C:C,)</f>
        <v>EF-00017873-CT</v>
      </c>
    </row>
    <row r="3707" spans="1:10" x14ac:dyDescent="0.25">
      <c r="A3707" t="str">
        <f>'Export BI'!A3707</f>
        <v>MEDICAR LITORAL LTDA - EF-00018026-CT - CARLOS BONFIM SANTOS DE ALMEIDA</v>
      </c>
      <c r="B3707" s="1">
        <f>_xlfn.XLOOKUP(A3707,'Benner SQL'!A:A,'Benner SQL'!F:F,)</f>
        <v>139.5</v>
      </c>
      <c r="C3707" s="1">
        <f>_xlfn.XLOOKUP(A3707,'Export BI'!A:A,'Export BI'!G:G,0)</f>
        <v>139.5</v>
      </c>
      <c r="D3707" s="1">
        <f t="shared" si="232"/>
        <v>0</v>
      </c>
      <c r="E3707">
        <f>_xlfn.XLOOKUP(A3707,'Benner SQL'!A:A,'Benner SQL'!G:G,)</f>
        <v>5</v>
      </c>
      <c r="F3707">
        <f>_xlfn.XLOOKUP(A3707,'Export BI'!A:A,'Export BI'!H:H,0)</f>
        <v>5</v>
      </c>
      <c r="G3707">
        <f t="shared" si="233"/>
        <v>0</v>
      </c>
      <c r="H3707" t="str">
        <f t="shared" si="234"/>
        <v>OK</v>
      </c>
      <c r="I3707" t="str">
        <f t="shared" si="235"/>
        <v>OK</v>
      </c>
      <c r="J3707" t="str">
        <f>_xlfn.XLOOKUP(A3707,'Export BI'!A:A,'Export BI'!C:C,)</f>
        <v>EF-00018026-CT</v>
      </c>
    </row>
    <row r="3708" spans="1:10" x14ac:dyDescent="0.25">
      <c r="A3708" t="str">
        <f>'Export BI'!A3708</f>
        <v>N1 CARD - FA-00007573-CT - ADAO DONIZETI DE SOUZA ROSA</v>
      </c>
      <c r="B3708" s="1">
        <f>_xlfn.XLOOKUP(A3708,'Benner SQL'!A:A,'Benner SQL'!F:F,)</f>
        <v>139.30000000000001</v>
      </c>
      <c r="C3708" s="1">
        <f>_xlfn.XLOOKUP(A3708,'Export BI'!A:A,'Export BI'!G:G,0)</f>
        <v>139.30000000000001</v>
      </c>
      <c r="D3708" s="1">
        <f t="shared" si="232"/>
        <v>0</v>
      </c>
      <c r="E3708">
        <f>_xlfn.XLOOKUP(A3708,'Benner SQL'!A:A,'Benner SQL'!G:G,)</f>
        <v>7</v>
      </c>
      <c r="F3708">
        <f>_xlfn.XLOOKUP(A3708,'Export BI'!A:A,'Export BI'!H:H,0)</f>
        <v>7</v>
      </c>
      <c r="G3708">
        <f t="shared" si="233"/>
        <v>0</v>
      </c>
      <c r="H3708" t="str">
        <f t="shared" si="234"/>
        <v>OK</v>
      </c>
      <c r="I3708" t="str">
        <f t="shared" si="235"/>
        <v>OK</v>
      </c>
      <c r="J3708" t="str">
        <f>_xlfn.XLOOKUP(A3708,'Export BI'!A:A,'Export BI'!C:C,)</f>
        <v>FA-00007573-CT</v>
      </c>
    </row>
    <row r="3709" spans="1:10" x14ac:dyDescent="0.25">
      <c r="A3709" t="str">
        <f>'Export BI'!A3709</f>
        <v>N1 CARD - FA-00008431-CT - PEDRO POLI NETO</v>
      </c>
      <c r="B3709" s="1">
        <f>_xlfn.XLOOKUP(A3709,'Benner SQL'!A:A,'Benner SQL'!F:F,)</f>
        <v>139.30000000000001</v>
      </c>
      <c r="C3709" s="1">
        <f>_xlfn.XLOOKUP(A3709,'Export BI'!A:A,'Export BI'!G:G,0)</f>
        <v>139.30000000000001</v>
      </c>
      <c r="D3709" s="1">
        <f t="shared" si="232"/>
        <v>0</v>
      </c>
      <c r="E3709">
        <f>_xlfn.XLOOKUP(A3709,'Benner SQL'!A:A,'Benner SQL'!G:G,)</f>
        <v>7</v>
      </c>
      <c r="F3709">
        <f>_xlfn.XLOOKUP(A3709,'Export BI'!A:A,'Export BI'!H:H,0)</f>
        <v>7</v>
      </c>
      <c r="G3709">
        <f t="shared" si="233"/>
        <v>0</v>
      </c>
      <c r="H3709" t="str">
        <f t="shared" si="234"/>
        <v>OK</v>
      </c>
      <c r="I3709" t="str">
        <f t="shared" si="235"/>
        <v>OK</v>
      </c>
      <c r="J3709" t="str">
        <f>_xlfn.XLOOKUP(A3709,'Export BI'!A:A,'Export BI'!C:C,)</f>
        <v>FA-00008431-CT</v>
      </c>
    </row>
    <row r="3710" spans="1:10" x14ac:dyDescent="0.25">
      <c r="A3710" t="str">
        <f>'Export BI'!A3710</f>
        <v>N1 CARD - FA-00023958-CT - PAULA VERONICA HOLANDA</v>
      </c>
      <c r="B3710" s="1">
        <f>_xlfn.XLOOKUP(A3710,'Benner SQL'!A:A,'Benner SQL'!F:F,)</f>
        <v>139.30000000000001</v>
      </c>
      <c r="C3710" s="1">
        <f>_xlfn.XLOOKUP(A3710,'Export BI'!A:A,'Export BI'!G:G,0)</f>
        <v>139.30000000000001</v>
      </c>
      <c r="D3710" s="1">
        <f t="shared" si="232"/>
        <v>0</v>
      </c>
      <c r="E3710">
        <f>_xlfn.XLOOKUP(A3710,'Benner SQL'!A:A,'Benner SQL'!G:G,)</f>
        <v>7</v>
      </c>
      <c r="F3710">
        <f>_xlfn.XLOOKUP(A3710,'Export BI'!A:A,'Export BI'!H:H,0)</f>
        <v>7</v>
      </c>
      <c r="G3710">
        <f t="shared" si="233"/>
        <v>0</v>
      </c>
      <c r="H3710" t="str">
        <f t="shared" si="234"/>
        <v>OK</v>
      </c>
      <c r="I3710" t="str">
        <f t="shared" si="235"/>
        <v>OK</v>
      </c>
      <c r="J3710" t="str">
        <f>_xlfn.XLOOKUP(A3710,'Export BI'!A:A,'Export BI'!C:C,)</f>
        <v>FA-00023958-CT</v>
      </c>
    </row>
    <row r="3711" spans="1:10" x14ac:dyDescent="0.25">
      <c r="A3711" t="str">
        <f>'Export BI'!A3711</f>
        <v>MEDICAR RIBEIRÃO PRETO - FA-00007815-CT - DAYUNA BEMI BARENSE DE CASTRO</v>
      </c>
      <c r="B3711" s="1">
        <f>_xlfn.XLOOKUP(A3711,'Benner SQL'!A:A,'Benner SQL'!F:F,)</f>
        <v>139.15</v>
      </c>
      <c r="C3711" s="1">
        <f>_xlfn.XLOOKUP(A3711,'Export BI'!A:A,'Export BI'!G:G,0)</f>
        <v>139.15</v>
      </c>
      <c r="D3711" s="1">
        <f t="shared" si="232"/>
        <v>0</v>
      </c>
      <c r="E3711">
        <f>_xlfn.XLOOKUP(A3711,'Benner SQL'!A:A,'Benner SQL'!G:G,)</f>
        <v>1</v>
      </c>
      <c r="F3711">
        <f>_xlfn.XLOOKUP(A3711,'Export BI'!A:A,'Export BI'!H:H,0)</f>
        <v>1</v>
      </c>
      <c r="G3711">
        <f t="shared" si="233"/>
        <v>0</v>
      </c>
      <c r="H3711" t="str">
        <f t="shared" si="234"/>
        <v>OK</v>
      </c>
      <c r="I3711" t="str">
        <f t="shared" si="235"/>
        <v>OK</v>
      </c>
      <c r="J3711" t="str">
        <f>_xlfn.XLOOKUP(A3711,'Export BI'!A:A,'Export BI'!C:C,)</f>
        <v>FA-00007815-CT</v>
      </c>
    </row>
    <row r="3712" spans="1:10" x14ac:dyDescent="0.25">
      <c r="A3712" t="str">
        <f>'Export BI'!A3712</f>
        <v>MEDICAR LITORAL LTDA - TF-00022251-CT - OSMAR AGUILERA SANTORO</v>
      </c>
      <c r="B3712" s="1">
        <f>_xlfn.XLOOKUP(A3712,'Benner SQL'!A:A,'Benner SQL'!F:F,)</f>
        <v>139</v>
      </c>
      <c r="C3712" s="1">
        <f>_xlfn.XLOOKUP(A3712,'Export BI'!A:A,'Export BI'!G:G,0)</f>
        <v>139</v>
      </c>
      <c r="D3712" s="1">
        <f t="shared" si="232"/>
        <v>0</v>
      </c>
      <c r="E3712">
        <f>_xlfn.XLOOKUP(A3712,'Benner SQL'!A:A,'Benner SQL'!G:G,)</f>
        <v>1</v>
      </c>
      <c r="F3712">
        <f>_xlfn.XLOOKUP(A3712,'Export BI'!A:A,'Export BI'!H:H,0)</f>
        <v>1</v>
      </c>
      <c r="G3712">
        <f t="shared" si="233"/>
        <v>0</v>
      </c>
      <c r="H3712" t="str">
        <f t="shared" si="234"/>
        <v>OK</v>
      </c>
      <c r="I3712" t="str">
        <f t="shared" si="235"/>
        <v>OK</v>
      </c>
      <c r="J3712" t="str">
        <f>_xlfn.XLOOKUP(A3712,'Export BI'!A:A,'Export BI'!C:C,)</f>
        <v>TF-00022251-CT</v>
      </c>
    </row>
    <row r="3713" spans="1:10" x14ac:dyDescent="0.25">
      <c r="A3713" t="str">
        <f>'Export BI'!A3713</f>
        <v>MEDICAR RIBEIRÃO PRETO - TF-00031693-CT - ROSANGELA MARIA SILVA DA ROCHA</v>
      </c>
      <c r="B3713" s="1">
        <f>_xlfn.XLOOKUP(A3713,'Benner SQL'!A:A,'Benner SQL'!F:F,)</f>
        <v>139</v>
      </c>
      <c r="C3713" s="1">
        <f>_xlfn.XLOOKUP(A3713,'Export BI'!A:A,'Export BI'!G:G,0)</f>
        <v>139</v>
      </c>
      <c r="D3713" s="1">
        <f t="shared" si="232"/>
        <v>0</v>
      </c>
      <c r="E3713">
        <f>_xlfn.XLOOKUP(A3713,'Benner SQL'!A:A,'Benner SQL'!G:G,)</f>
        <v>1</v>
      </c>
      <c r="F3713">
        <f>_xlfn.XLOOKUP(A3713,'Export BI'!A:A,'Export BI'!H:H,0)</f>
        <v>1</v>
      </c>
      <c r="G3713">
        <f t="shared" si="233"/>
        <v>0</v>
      </c>
      <c r="H3713" t="str">
        <f t="shared" si="234"/>
        <v>OK</v>
      </c>
      <c r="I3713" t="str">
        <f t="shared" si="235"/>
        <v>OK</v>
      </c>
      <c r="J3713" t="str">
        <f>_xlfn.XLOOKUP(A3713,'Export BI'!A:A,'Export BI'!C:C,)</f>
        <v>TF-00031693-CT</v>
      </c>
    </row>
    <row r="3714" spans="1:10" x14ac:dyDescent="0.25">
      <c r="A3714" t="str">
        <f>'Export BI'!A3714</f>
        <v>MEDICAR RIBEIRÃO PRETO - TF-00031861-CT - KELLY SIMONE DE MELLO PRADO</v>
      </c>
      <c r="B3714" s="1">
        <f>_xlfn.XLOOKUP(A3714,'Benner SQL'!A:A,'Benner SQL'!F:F,)</f>
        <v>139</v>
      </c>
      <c r="C3714" s="1">
        <f>_xlfn.XLOOKUP(A3714,'Export BI'!A:A,'Export BI'!G:G,0)</f>
        <v>139</v>
      </c>
      <c r="D3714" s="1">
        <f t="shared" si="232"/>
        <v>0</v>
      </c>
      <c r="E3714">
        <f>_xlfn.XLOOKUP(A3714,'Benner SQL'!A:A,'Benner SQL'!G:G,)</f>
        <v>1</v>
      </c>
      <c r="F3714">
        <f>_xlfn.XLOOKUP(A3714,'Export BI'!A:A,'Export BI'!H:H,0)</f>
        <v>1</v>
      </c>
      <c r="G3714">
        <f t="shared" si="233"/>
        <v>0</v>
      </c>
      <c r="H3714" t="str">
        <f t="shared" si="234"/>
        <v>OK</v>
      </c>
      <c r="I3714" t="str">
        <f t="shared" si="235"/>
        <v>OK</v>
      </c>
      <c r="J3714" t="str">
        <f>_xlfn.XLOOKUP(A3714,'Export BI'!A:A,'Export BI'!C:C,)</f>
        <v>TF-00031861-CT</v>
      </c>
    </row>
    <row r="3715" spans="1:10" x14ac:dyDescent="0.25">
      <c r="A3715" t="str">
        <f>'Export BI'!A3715</f>
        <v>MEDICAR RIBEIRÃO PRETO - TF-00038351-CT - KARINA FLAVIA ADRIGO PEREIRA PERACINI</v>
      </c>
      <c r="B3715" s="1">
        <f>_xlfn.XLOOKUP(A3715,'Benner SQL'!A:A,'Benner SQL'!F:F,)</f>
        <v>139</v>
      </c>
      <c r="C3715" s="1">
        <f>_xlfn.XLOOKUP(A3715,'Export BI'!A:A,'Export BI'!G:G,0)</f>
        <v>139</v>
      </c>
      <c r="D3715" s="1">
        <f t="shared" si="232"/>
        <v>0</v>
      </c>
      <c r="E3715">
        <f>_xlfn.XLOOKUP(A3715,'Benner SQL'!A:A,'Benner SQL'!G:G,)</f>
        <v>1</v>
      </c>
      <c r="F3715">
        <f>_xlfn.XLOOKUP(A3715,'Export BI'!A:A,'Export BI'!H:H,0)</f>
        <v>1</v>
      </c>
      <c r="G3715">
        <f t="shared" si="233"/>
        <v>0</v>
      </c>
      <c r="H3715" t="str">
        <f t="shared" si="234"/>
        <v>OK</v>
      </c>
      <c r="I3715" t="str">
        <f t="shared" si="235"/>
        <v>OK</v>
      </c>
      <c r="J3715" t="str">
        <f>_xlfn.XLOOKUP(A3715,'Export BI'!A:A,'Export BI'!C:C,)</f>
        <v>TF-00038351-CT</v>
      </c>
    </row>
    <row r="3716" spans="1:10" x14ac:dyDescent="0.25">
      <c r="A3716" t="str">
        <f>'Export BI'!A3716</f>
        <v>MEDICAR RIBEIRÃO PRETO - TF-00038721-CT - CARLOS DANIEL FERNANDES</v>
      </c>
      <c r="B3716" s="1">
        <f>_xlfn.XLOOKUP(A3716,'Benner SQL'!A:A,'Benner SQL'!F:F,)</f>
        <v>139</v>
      </c>
      <c r="C3716" s="1">
        <f>_xlfn.XLOOKUP(A3716,'Export BI'!A:A,'Export BI'!G:G,0)</f>
        <v>139</v>
      </c>
      <c r="D3716" s="1">
        <f t="shared" si="232"/>
        <v>0</v>
      </c>
      <c r="E3716">
        <f>_xlfn.XLOOKUP(A3716,'Benner SQL'!A:A,'Benner SQL'!G:G,)</f>
        <v>1</v>
      </c>
      <c r="F3716">
        <f>_xlfn.XLOOKUP(A3716,'Export BI'!A:A,'Export BI'!H:H,0)</f>
        <v>1</v>
      </c>
      <c r="G3716">
        <f t="shared" si="233"/>
        <v>0</v>
      </c>
      <c r="H3716" t="str">
        <f t="shared" si="234"/>
        <v>OK</v>
      </c>
      <c r="I3716" t="str">
        <f t="shared" si="235"/>
        <v>OK</v>
      </c>
      <c r="J3716" t="str">
        <f>_xlfn.XLOOKUP(A3716,'Export BI'!A:A,'Export BI'!C:C,)</f>
        <v>TF-00038721-CT</v>
      </c>
    </row>
    <row r="3717" spans="1:10" x14ac:dyDescent="0.25">
      <c r="A3717" t="str">
        <f>'Export BI'!A3717</f>
        <v>N1 CARD - FA-00005239-CT - ELOISA HELENA SOUZA DE JESUS</v>
      </c>
      <c r="B3717" s="1">
        <f>_xlfn.XLOOKUP(A3717,'Benner SQL'!A:A,'Benner SQL'!F:F,)</f>
        <v>138.80000000000001</v>
      </c>
      <c r="C3717" s="1">
        <f>_xlfn.XLOOKUP(A3717,'Export BI'!A:A,'Export BI'!G:G,0)</f>
        <v>138.80000000000001</v>
      </c>
      <c r="D3717" s="1">
        <f t="shared" si="232"/>
        <v>0</v>
      </c>
      <c r="E3717">
        <f>_xlfn.XLOOKUP(A3717,'Benner SQL'!A:A,'Benner SQL'!G:G,)</f>
        <v>8</v>
      </c>
      <c r="F3717">
        <f>_xlfn.XLOOKUP(A3717,'Export BI'!A:A,'Export BI'!H:H,0)</f>
        <v>8</v>
      </c>
      <c r="G3717">
        <f t="shared" si="233"/>
        <v>0</v>
      </c>
      <c r="H3717" t="str">
        <f t="shared" si="234"/>
        <v>OK</v>
      </c>
      <c r="I3717" t="str">
        <f t="shared" si="235"/>
        <v>OK</v>
      </c>
      <c r="J3717" t="str">
        <f>_xlfn.XLOOKUP(A3717,'Export BI'!A:A,'Export BI'!C:C,)</f>
        <v>FA-00005239-CT</v>
      </c>
    </row>
    <row r="3718" spans="1:10" x14ac:dyDescent="0.25">
      <c r="A3718" t="str">
        <f>'Export BI'!A3718</f>
        <v>N1 CARD - FA-00008635-CT - SONIA MARIA FIGUEIREDO DOS REIS</v>
      </c>
      <c r="B3718" s="1">
        <f>_xlfn.XLOOKUP(A3718,'Benner SQL'!A:A,'Benner SQL'!F:F,)</f>
        <v>138.80000000000001</v>
      </c>
      <c r="C3718" s="1">
        <f>_xlfn.XLOOKUP(A3718,'Export BI'!A:A,'Export BI'!G:G,0)</f>
        <v>138.80000000000001</v>
      </c>
      <c r="D3718" s="1">
        <f t="shared" si="232"/>
        <v>0</v>
      </c>
      <c r="E3718">
        <f>_xlfn.XLOOKUP(A3718,'Benner SQL'!A:A,'Benner SQL'!G:G,)</f>
        <v>4</v>
      </c>
      <c r="F3718">
        <f>_xlfn.XLOOKUP(A3718,'Export BI'!A:A,'Export BI'!H:H,0)</f>
        <v>4</v>
      </c>
      <c r="G3718">
        <f t="shared" si="233"/>
        <v>0</v>
      </c>
      <c r="H3718" t="str">
        <f t="shared" si="234"/>
        <v>OK</v>
      </c>
      <c r="I3718" t="str">
        <f t="shared" si="235"/>
        <v>OK</v>
      </c>
      <c r="J3718" t="str">
        <f>_xlfn.XLOOKUP(A3718,'Export BI'!A:A,'Export BI'!C:C,)</f>
        <v>FA-00008635-CT</v>
      </c>
    </row>
    <row r="3719" spans="1:10" x14ac:dyDescent="0.25">
      <c r="A3719" t="str">
        <f>'Export BI'!A3719</f>
        <v>N1 CARD - FA-00009023-CT - ANA CLAUDIA DE PAULA PEREIRA</v>
      </c>
      <c r="B3719" s="1">
        <f>_xlfn.XLOOKUP(A3719,'Benner SQL'!A:A,'Benner SQL'!F:F,)</f>
        <v>138.80000000000001</v>
      </c>
      <c r="C3719" s="1">
        <f>_xlfn.XLOOKUP(A3719,'Export BI'!A:A,'Export BI'!G:G,0)</f>
        <v>138.80000000000001</v>
      </c>
      <c r="D3719" s="1">
        <f t="shared" si="232"/>
        <v>0</v>
      </c>
      <c r="E3719">
        <f>_xlfn.XLOOKUP(A3719,'Benner SQL'!A:A,'Benner SQL'!G:G,)</f>
        <v>2</v>
      </c>
      <c r="F3719">
        <f>_xlfn.XLOOKUP(A3719,'Export BI'!A:A,'Export BI'!H:H,0)</f>
        <v>2</v>
      </c>
      <c r="G3719">
        <f t="shared" si="233"/>
        <v>0</v>
      </c>
      <c r="H3719" t="str">
        <f t="shared" si="234"/>
        <v>OK</v>
      </c>
      <c r="I3719" t="str">
        <f t="shared" si="235"/>
        <v>OK</v>
      </c>
      <c r="J3719" t="str">
        <f>_xlfn.XLOOKUP(A3719,'Export BI'!A:A,'Export BI'!C:C,)</f>
        <v>FA-00009023-CT</v>
      </c>
    </row>
    <row r="3720" spans="1:10" x14ac:dyDescent="0.25">
      <c r="A3720" t="str">
        <f>'Export BI'!A3720</f>
        <v>MEDICAR RIBEIRÃO PRETO - TF-00023071-CT - LAURA LOURDES NUNES LEMES</v>
      </c>
      <c r="B3720" s="1">
        <f>_xlfn.XLOOKUP(A3720,'Benner SQL'!A:A,'Benner SQL'!F:F,)</f>
        <v>138</v>
      </c>
      <c r="C3720" s="1">
        <f>_xlfn.XLOOKUP(A3720,'Export BI'!A:A,'Export BI'!G:G,0)</f>
        <v>138</v>
      </c>
      <c r="D3720" s="1">
        <f t="shared" si="232"/>
        <v>0</v>
      </c>
      <c r="E3720">
        <f>_xlfn.XLOOKUP(A3720,'Benner SQL'!A:A,'Benner SQL'!G:G,)</f>
        <v>2</v>
      </c>
      <c r="F3720">
        <f>_xlfn.XLOOKUP(A3720,'Export BI'!A:A,'Export BI'!H:H,0)</f>
        <v>2</v>
      </c>
      <c r="G3720">
        <f t="shared" si="233"/>
        <v>0</v>
      </c>
      <c r="H3720" t="str">
        <f t="shared" si="234"/>
        <v>OK</v>
      </c>
      <c r="I3720" t="str">
        <f t="shared" si="235"/>
        <v>OK</v>
      </c>
      <c r="J3720" t="str">
        <f>_xlfn.XLOOKUP(A3720,'Export BI'!A:A,'Export BI'!C:C,)</f>
        <v>TF-00023071-CT</v>
      </c>
    </row>
    <row r="3721" spans="1:10" x14ac:dyDescent="0.25">
      <c r="A3721" t="str">
        <f>'Export BI'!A3721</f>
        <v>MEDICAR RIBEIRÃO PRETO - TF-00031670-CT - ROSANGELA APARECIDA DE OLIVEIRA</v>
      </c>
      <c r="B3721" s="1">
        <f>_xlfn.XLOOKUP(A3721,'Benner SQL'!A:A,'Benner SQL'!F:F,)</f>
        <v>138</v>
      </c>
      <c r="C3721" s="1">
        <f>_xlfn.XLOOKUP(A3721,'Export BI'!A:A,'Export BI'!G:G,0)</f>
        <v>138</v>
      </c>
      <c r="D3721" s="1">
        <f t="shared" si="232"/>
        <v>0</v>
      </c>
      <c r="E3721">
        <f>_xlfn.XLOOKUP(A3721,'Benner SQL'!A:A,'Benner SQL'!G:G,)</f>
        <v>2</v>
      </c>
      <c r="F3721">
        <f>_xlfn.XLOOKUP(A3721,'Export BI'!A:A,'Export BI'!H:H,0)</f>
        <v>2</v>
      </c>
      <c r="G3721">
        <f t="shared" si="233"/>
        <v>0</v>
      </c>
      <c r="H3721" t="str">
        <f t="shared" si="234"/>
        <v>OK</v>
      </c>
      <c r="I3721" t="str">
        <f t="shared" si="235"/>
        <v>OK</v>
      </c>
      <c r="J3721" t="str">
        <f>_xlfn.XLOOKUP(A3721,'Export BI'!A:A,'Export BI'!C:C,)</f>
        <v>TF-00031670-CT</v>
      </c>
    </row>
    <row r="3722" spans="1:10" x14ac:dyDescent="0.25">
      <c r="A3722" t="str">
        <f>'Export BI'!A3722</f>
        <v>MEDICAR CAMPINAS - TF-00032209-CT - REGINALDO MARTINS DOS SANTOS</v>
      </c>
      <c r="B3722" s="1">
        <f>_xlfn.XLOOKUP(A3722,'Benner SQL'!A:A,'Benner SQL'!F:F,)</f>
        <v>138</v>
      </c>
      <c r="C3722" s="1">
        <f>_xlfn.XLOOKUP(A3722,'Export BI'!A:A,'Export BI'!G:G,0)</f>
        <v>138</v>
      </c>
      <c r="D3722" s="1">
        <f t="shared" si="232"/>
        <v>0</v>
      </c>
      <c r="E3722">
        <f>_xlfn.XLOOKUP(A3722,'Benner SQL'!A:A,'Benner SQL'!G:G,)</f>
        <v>2</v>
      </c>
      <c r="F3722">
        <f>_xlfn.XLOOKUP(A3722,'Export BI'!A:A,'Export BI'!H:H,0)</f>
        <v>2</v>
      </c>
      <c r="G3722">
        <f t="shared" si="233"/>
        <v>0</v>
      </c>
      <c r="H3722" t="str">
        <f t="shared" si="234"/>
        <v>OK</v>
      </c>
      <c r="I3722" t="str">
        <f t="shared" si="235"/>
        <v>OK</v>
      </c>
      <c r="J3722" t="str">
        <f>_xlfn.XLOOKUP(A3722,'Export BI'!A:A,'Export BI'!C:C,)</f>
        <v>TF-00032209-CT</v>
      </c>
    </row>
    <row r="3723" spans="1:10" x14ac:dyDescent="0.25">
      <c r="A3723" t="str">
        <f>'Export BI'!A3723</f>
        <v>MEDICAR RIBEIRÃO PRETO - TF-00038293-CT - GRACE KELLY DE ARAUJO SIQUEIRA MORAIS</v>
      </c>
      <c r="B3723" s="1">
        <f>_xlfn.XLOOKUP(A3723,'Benner SQL'!A:A,'Benner SQL'!F:F,)</f>
        <v>138</v>
      </c>
      <c r="C3723" s="1">
        <f>_xlfn.XLOOKUP(A3723,'Export BI'!A:A,'Export BI'!G:G,0)</f>
        <v>138</v>
      </c>
      <c r="D3723" s="1">
        <f t="shared" si="232"/>
        <v>0</v>
      </c>
      <c r="E3723">
        <f>_xlfn.XLOOKUP(A3723,'Benner SQL'!A:A,'Benner SQL'!G:G,)</f>
        <v>2</v>
      </c>
      <c r="F3723">
        <f>_xlfn.XLOOKUP(A3723,'Export BI'!A:A,'Export BI'!H:H,0)</f>
        <v>2</v>
      </c>
      <c r="G3723">
        <f t="shared" si="233"/>
        <v>0</v>
      </c>
      <c r="H3723" t="str">
        <f t="shared" si="234"/>
        <v>OK</v>
      </c>
      <c r="I3723" t="str">
        <f t="shared" si="235"/>
        <v>OK</v>
      </c>
      <c r="J3723" t="str">
        <f>_xlfn.XLOOKUP(A3723,'Export BI'!A:A,'Export BI'!C:C,)</f>
        <v>TF-00038293-CT</v>
      </c>
    </row>
    <row r="3724" spans="1:10" x14ac:dyDescent="0.25">
      <c r="A3724" t="str">
        <f>'Export BI'!A3724</f>
        <v>MEDICAR RIBEIRÃO PRETO - TF-00038315-CT - SOLANGE MARIA RIBEIRO MENEGUCCI</v>
      </c>
      <c r="B3724" s="1">
        <f>_xlfn.XLOOKUP(A3724,'Benner SQL'!A:A,'Benner SQL'!F:F,)</f>
        <v>138</v>
      </c>
      <c r="C3724" s="1">
        <f>_xlfn.XLOOKUP(A3724,'Export BI'!A:A,'Export BI'!G:G,0)</f>
        <v>138</v>
      </c>
      <c r="D3724" s="1">
        <f t="shared" si="232"/>
        <v>0</v>
      </c>
      <c r="E3724">
        <f>_xlfn.XLOOKUP(A3724,'Benner SQL'!A:A,'Benner SQL'!G:G,)</f>
        <v>1</v>
      </c>
      <c r="F3724">
        <f>_xlfn.XLOOKUP(A3724,'Export BI'!A:A,'Export BI'!H:H,0)</f>
        <v>1</v>
      </c>
      <c r="G3724">
        <f t="shared" si="233"/>
        <v>0</v>
      </c>
      <c r="H3724" t="str">
        <f t="shared" si="234"/>
        <v>OK</v>
      </c>
      <c r="I3724" t="str">
        <f t="shared" si="235"/>
        <v>OK</v>
      </c>
      <c r="J3724" t="str">
        <f>_xlfn.XLOOKUP(A3724,'Export BI'!A:A,'Export BI'!C:C,)</f>
        <v>TF-00038315-CT</v>
      </c>
    </row>
    <row r="3725" spans="1:10" x14ac:dyDescent="0.25">
      <c r="A3725" t="str">
        <f>'Export BI'!A3725</f>
        <v>MEDICAR RIBEIRÃO PRETO - TF-00038504-CT - MARIA DE LOURDES QUEIROZ</v>
      </c>
      <c r="B3725" s="1">
        <f>_xlfn.XLOOKUP(A3725,'Benner SQL'!A:A,'Benner SQL'!F:F,)</f>
        <v>138</v>
      </c>
      <c r="C3725" s="1">
        <f>_xlfn.XLOOKUP(A3725,'Export BI'!A:A,'Export BI'!G:G,0)</f>
        <v>138</v>
      </c>
      <c r="D3725" s="1">
        <f t="shared" si="232"/>
        <v>0</v>
      </c>
      <c r="E3725">
        <f>_xlfn.XLOOKUP(A3725,'Benner SQL'!A:A,'Benner SQL'!G:G,)</f>
        <v>2</v>
      </c>
      <c r="F3725">
        <f>_xlfn.XLOOKUP(A3725,'Export BI'!A:A,'Export BI'!H:H,0)</f>
        <v>2</v>
      </c>
      <c r="G3725">
        <f t="shared" si="233"/>
        <v>0</v>
      </c>
      <c r="H3725" t="str">
        <f t="shared" si="234"/>
        <v>OK</v>
      </c>
      <c r="I3725" t="str">
        <f t="shared" si="235"/>
        <v>OK</v>
      </c>
      <c r="J3725" t="str">
        <f>_xlfn.XLOOKUP(A3725,'Export BI'!A:A,'Export BI'!C:C,)</f>
        <v>TF-00038504-CT</v>
      </c>
    </row>
    <row r="3726" spans="1:10" x14ac:dyDescent="0.25">
      <c r="A3726" t="str">
        <f>'Export BI'!A3726</f>
        <v>MEDICAR RIBEIRÃO PRETO - FA-00000781-CT - IVANI DE CARVALHO MIRANDA</v>
      </c>
      <c r="B3726" s="1">
        <f>_xlfn.XLOOKUP(A3726,'Benner SQL'!A:A,'Benner SQL'!F:F,)</f>
        <v>137.85</v>
      </c>
      <c r="C3726" s="1">
        <f>_xlfn.XLOOKUP(A3726,'Export BI'!A:A,'Export BI'!G:G,0)</f>
        <v>137.85</v>
      </c>
      <c r="D3726" s="1">
        <f t="shared" si="232"/>
        <v>0</v>
      </c>
      <c r="E3726">
        <f>_xlfn.XLOOKUP(A3726,'Benner SQL'!A:A,'Benner SQL'!G:G,)</f>
        <v>1</v>
      </c>
      <c r="F3726">
        <f>_xlfn.XLOOKUP(A3726,'Export BI'!A:A,'Export BI'!H:H,0)</f>
        <v>1</v>
      </c>
      <c r="G3726">
        <f t="shared" si="233"/>
        <v>0</v>
      </c>
      <c r="H3726" t="str">
        <f t="shared" si="234"/>
        <v>OK</v>
      </c>
      <c r="I3726" t="str">
        <f t="shared" si="235"/>
        <v>OK</v>
      </c>
      <c r="J3726" t="str">
        <f>_xlfn.XLOOKUP(A3726,'Export BI'!A:A,'Export BI'!C:C,)</f>
        <v>FA-00000781-CT</v>
      </c>
    </row>
    <row r="3727" spans="1:10" x14ac:dyDescent="0.25">
      <c r="A3727" t="str">
        <f>'Export BI'!A3727</f>
        <v>MEDICAR RIBEIRÃO PRETO - FA-00012864-CT - LUIZ DANDALO</v>
      </c>
      <c r="B3727" s="1">
        <f>_xlfn.XLOOKUP(A3727,'Benner SQL'!A:A,'Benner SQL'!F:F,)</f>
        <v>137.46</v>
      </c>
      <c r="C3727" s="1">
        <f>_xlfn.XLOOKUP(A3727,'Export BI'!A:A,'Export BI'!G:G,0)</f>
        <v>137.46</v>
      </c>
      <c r="D3727" s="1">
        <f t="shared" si="232"/>
        <v>0</v>
      </c>
      <c r="E3727">
        <f>_xlfn.XLOOKUP(A3727,'Benner SQL'!A:A,'Benner SQL'!G:G,)</f>
        <v>2</v>
      </c>
      <c r="F3727">
        <f>_xlfn.XLOOKUP(A3727,'Export BI'!A:A,'Export BI'!H:H,0)</f>
        <v>2</v>
      </c>
      <c r="G3727">
        <f t="shared" si="233"/>
        <v>0</v>
      </c>
      <c r="H3727" t="str">
        <f t="shared" si="234"/>
        <v>OK</v>
      </c>
      <c r="I3727" t="str">
        <f t="shared" si="235"/>
        <v>OK</v>
      </c>
      <c r="J3727" t="str">
        <f>_xlfn.XLOOKUP(A3727,'Export BI'!A:A,'Export BI'!C:C,)</f>
        <v>FA-00012864-CT</v>
      </c>
    </row>
    <row r="3728" spans="1:10" x14ac:dyDescent="0.25">
      <c r="A3728" t="str">
        <f>'Export BI'!A3728</f>
        <v>MEDICAR LITORAL LTDA - EF-00017951-CT - SUELI ROSA DE OLIVEIRA</v>
      </c>
      <c r="B3728" s="1">
        <f>_xlfn.XLOOKUP(A3728,'Benner SQL'!A:A,'Benner SQL'!F:F,)</f>
        <v>137.4</v>
      </c>
      <c r="C3728" s="1">
        <f>_xlfn.XLOOKUP(A3728,'Export BI'!A:A,'Export BI'!G:G,0)</f>
        <v>137.4</v>
      </c>
      <c r="D3728" s="1">
        <f t="shared" si="232"/>
        <v>0</v>
      </c>
      <c r="E3728">
        <f>_xlfn.XLOOKUP(A3728,'Benner SQL'!A:A,'Benner SQL'!G:G,)</f>
        <v>6</v>
      </c>
      <c r="F3728">
        <f>_xlfn.XLOOKUP(A3728,'Export BI'!A:A,'Export BI'!H:H,0)</f>
        <v>6</v>
      </c>
      <c r="G3728">
        <f t="shared" si="233"/>
        <v>0</v>
      </c>
      <c r="H3728" t="str">
        <f t="shared" si="234"/>
        <v>OK</v>
      </c>
      <c r="I3728" t="str">
        <f t="shared" si="235"/>
        <v>OK</v>
      </c>
      <c r="J3728" t="str">
        <f>_xlfn.XLOOKUP(A3728,'Export BI'!A:A,'Export BI'!C:C,)</f>
        <v>EF-00017951-CT</v>
      </c>
    </row>
    <row r="3729" spans="1:10" x14ac:dyDescent="0.25">
      <c r="A3729" t="str">
        <f>'Export BI'!A3729</f>
        <v>MEDICAR LITORAL LTDA - EF-00018027-CT - DANIEL MARCELO DE BARROS VASCONCELLOS</v>
      </c>
      <c r="B3729" s="1">
        <f>_xlfn.XLOOKUP(A3729,'Benner SQL'!A:A,'Benner SQL'!F:F,)</f>
        <v>137.4</v>
      </c>
      <c r="C3729" s="1">
        <f>_xlfn.XLOOKUP(A3729,'Export BI'!A:A,'Export BI'!G:G,0)</f>
        <v>137.4</v>
      </c>
      <c r="D3729" s="1">
        <f t="shared" si="232"/>
        <v>0</v>
      </c>
      <c r="E3729">
        <f>_xlfn.XLOOKUP(A3729,'Benner SQL'!A:A,'Benner SQL'!G:G,)</f>
        <v>6</v>
      </c>
      <c r="F3729">
        <f>_xlfn.XLOOKUP(A3729,'Export BI'!A:A,'Export BI'!H:H,0)</f>
        <v>6</v>
      </c>
      <c r="G3729">
        <f t="shared" si="233"/>
        <v>0</v>
      </c>
      <c r="H3729" t="str">
        <f t="shared" si="234"/>
        <v>OK</v>
      </c>
      <c r="I3729" t="str">
        <f t="shared" si="235"/>
        <v>OK</v>
      </c>
      <c r="J3729" t="str">
        <f>_xlfn.XLOOKUP(A3729,'Export BI'!A:A,'Export BI'!C:C,)</f>
        <v>EF-00018027-CT</v>
      </c>
    </row>
    <row r="3730" spans="1:10" x14ac:dyDescent="0.25">
      <c r="A3730" t="str">
        <f>'Export BI'!A3730</f>
        <v>MEDICAR LITORAL LTDA - EF-00018321-CT - JOANA MARIA MESSIAS DA SILVA</v>
      </c>
      <c r="B3730" s="1">
        <f>_xlfn.XLOOKUP(A3730,'Benner SQL'!A:A,'Benner SQL'!F:F,)</f>
        <v>137.39999999999998</v>
      </c>
      <c r="C3730" s="1">
        <f>_xlfn.XLOOKUP(A3730,'Export BI'!A:A,'Export BI'!G:G,0)</f>
        <v>137.39999999999998</v>
      </c>
      <c r="D3730" s="1">
        <f t="shared" si="232"/>
        <v>0</v>
      </c>
      <c r="E3730">
        <f>_xlfn.XLOOKUP(A3730,'Benner SQL'!A:A,'Benner SQL'!G:G,)</f>
        <v>5</v>
      </c>
      <c r="F3730">
        <f>_xlfn.XLOOKUP(A3730,'Export BI'!A:A,'Export BI'!H:H,0)</f>
        <v>5</v>
      </c>
      <c r="G3730">
        <f t="shared" si="233"/>
        <v>0</v>
      </c>
      <c r="H3730" t="str">
        <f t="shared" si="234"/>
        <v>OK</v>
      </c>
      <c r="I3730" t="str">
        <f t="shared" si="235"/>
        <v>OK</v>
      </c>
      <c r="J3730" t="str">
        <f>_xlfn.XLOOKUP(A3730,'Export BI'!A:A,'Export BI'!C:C,)</f>
        <v>EF-00018321-CT</v>
      </c>
    </row>
    <row r="3731" spans="1:10" x14ac:dyDescent="0.25">
      <c r="A3731" t="str">
        <f>'Export BI'!A3731</f>
        <v>MEDICAR LITORAL LTDA - EF-00018369-CT - VANESSA GOMES GREGORIO</v>
      </c>
      <c r="B3731" s="1">
        <f>_xlfn.XLOOKUP(A3731,'Benner SQL'!A:A,'Benner SQL'!F:F,)</f>
        <v>137.4</v>
      </c>
      <c r="C3731" s="1">
        <f>_xlfn.XLOOKUP(A3731,'Export BI'!A:A,'Export BI'!G:G,0)</f>
        <v>137.39999999999998</v>
      </c>
      <c r="D3731" s="1">
        <f t="shared" si="232"/>
        <v>0</v>
      </c>
      <c r="E3731">
        <f>_xlfn.XLOOKUP(A3731,'Benner SQL'!A:A,'Benner SQL'!G:G,)</f>
        <v>5</v>
      </c>
      <c r="F3731">
        <f>_xlfn.XLOOKUP(A3731,'Export BI'!A:A,'Export BI'!H:H,0)</f>
        <v>5</v>
      </c>
      <c r="G3731">
        <f t="shared" si="233"/>
        <v>0</v>
      </c>
      <c r="H3731" t="str">
        <f t="shared" si="234"/>
        <v>OK</v>
      </c>
      <c r="I3731" t="str">
        <f t="shared" si="235"/>
        <v>OK</v>
      </c>
      <c r="J3731" t="str">
        <f>_xlfn.XLOOKUP(A3731,'Export BI'!A:A,'Export BI'!C:C,)</f>
        <v>EF-00018369-CT</v>
      </c>
    </row>
    <row r="3732" spans="1:10" x14ac:dyDescent="0.25">
      <c r="A3732" t="str">
        <f>'Export BI'!A3732</f>
        <v>MEDICAR LITORAL LTDA - EF-00018415-CT - LUCIANA MARQUES DA ROCHA SOUZA</v>
      </c>
      <c r="B3732" s="1">
        <f>_xlfn.XLOOKUP(A3732,'Benner SQL'!A:A,'Benner SQL'!F:F,)</f>
        <v>137.4</v>
      </c>
      <c r="C3732" s="1">
        <f>_xlfn.XLOOKUP(A3732,'Export BI'!A:A,'Export BI'!G:G,0)</f>
        <v>137.39999999999998</v>
      </c>
      <c r="D3732" s="1">
        <f t="shared" si="232"/>
        <v>0</v>
      </c>
      <c r="E3732">
        <f>_xlfn.XLOOKUP(A3732,'Benner SQL'!A:A,'Benner SQL'!G:G,)</f>
        <v>5</v>
      </c>
      <c r="F3732">
        <f>_xlfn.XLOOKUP(A3732,'Export BI'!A:A,'Export BI'!H:H,0)</f>
        <v>5</v>
      </c>
      <c r="G3732">
        <f t="shared" si="233"/>
        <v>0</v>
      </c>
      <c r="H3732" t="str">
        <f t="shared" si="234"/>
        <v>OK</v>
      </c>
      <c r="I3732" t="str">
        <f t="shared" si="235"/>
        <v>OK</v>
      </c>
      <c r="J3732" t="str">
        <f>_xlfn.XLOOKUP(A3732,'Export BI'!A:A,'Export BI'!C:C,)</f>
        <v>EF-00018415-CT</v>
      </c>
    </row>
    <row r="3733" spans="1:10" x14ac:dyDescent="0.25">
      <c r="A3733" t="str">
        <f>'Export BI'!A3733</f>
        <v>MEDICAR LITORAL LTDA - EF-00018470-CT - MARIA CLAUDIA DO MONTE FERREIRA PEREIRA</v>
      </c>
      <c r="B3733" s="1">
        <f>_xlfn.XLOOKUP(A3733,'Benner SQL'!A:A,'Benner SQL'!F:F,)</f>
        <v>137.4</v>
      </c>
      <c r="C3733" s="1">
        <f>_xlfn.XLOOKUP(A3733,'Export BI'!A:A,'Export BI'!G:G,0)</f>
        <v>137.39999999999998</v>
      </c>
      <c r="D3733" s="1">
        <f t="shared" si="232"/>
        <v>0</v>
      </c>
      <c r="E3733">
        <f>_xlfn.XLOOKUP(A3733,'Benner SQL'!A:A,'Benner SQL'!G:G,)</f>
        <v>5</v>
      </c>
      <c r="F3733">
        <f>_xlfn.XLOOKUP(A3733,'Export BI'!A:A,'Export BI'!H:H,0)</f>
        <v>5</v>
      </c>
      <c r="G3733">
        <f t="shared" si="233"/>
        <v>0</v>
      </c>
      <c r="H3733" t="str">
        <f t="shared" si="234"/>
        <v>OK</v>
      </c>
      <c r="I3733" t="str">
        <f t="shared" si="235"/>
        <v>OK</v>
      </c>
      <c r="J3733" t="str">
        <f>_xlfn.XLOOKUP(A3733,'Export BI'!A:A,'Export BI'!C:C,)</f>
        <v>EF-00018470-CT</v>
      </c>
    </row>
    <row r="3734" spans="1:10" x14ac:dyDescent="0.25">
      <c r="A3734" t="str">
        <f>'Export BI'!A3734</f>
        <v>MEDICAR LITORAL LTDA - EF-00019935-CT - ELIETE GALDINO DE MELO MOREIRA</v>
      </c>
      <c r="B3734" s="1">
        <f>_xlfn.XLOOKUP(A3734,'Benner SQL'!A:A,'Benner SQL'!F:F,)</f>
        <v>137.4</v>
      </c>
      <c r="C3734" s="1">
        <f>_xlfn.XLOOKUP(A3734,'Export BI'!A:A,'Export BI'!G:G,0)</f>
        <v>137.39999999999998</v>
      </c>
      <c r="D3734" s="1">
        <f t="shared" si="232"/>
        <v>0</v>
      </c>
      <c r="E3734">
        <f>_xlfn.XLOOKUP(A3734,'Benner SQL'!A:A,'Benner SQL'!G:G,)</f>
        <v>5</v>
      </c>
      <c r="F3734">
        <f>_xlfn.XLOOKUP(A3734,'Export BI'!A:A,'Export BI'!H:H,0)</f>
        <v>5</v>
      </c>
      <c r="G3734">
        <f t="shared" si="233"/>
        <v>0</v>
      </c>
      <c r="H3734" t="str">
        <f t="shared" si="234"/>
        <v>OK</v>
      </c>
      <c r="I3734" t="str">
        <f t="shared" si="235"/>
        <v>OK</v>
      </c>
      <c r="J3734" t="str">
        <f>_xlfn.XLOOKUP(A3734,'Export BI'!A:A,'Export BI'!C:C,)</f>
        <v>EF-00019935-CT</v>
      </c>
    </row>
    <row r="3735" spans="1:10" x14ac:dyDescent="0.25">
      <c r="A3735" t="str">
        <f>'Export BI'!A3735</f>
        <v>N1 CARD - FA-00006621-CT - MISAEL GREGORIO DOS SANTOS</v>
      </c>
      <c r="B3735" s="1">
        <f>_xlfn.XLOOKUP(A3735,'Benner SQL'!A:A,'Benner SQL'!F:F,)</f>
        <v>137.10000000000002</v>
      </c>
      <c r="C3735" s="1">
        <f>_xlfn.XLOOKUP(A3735,'Export BI'!A:A,'Export BI'!G:G,0)</f>
        <v>137.10000000000002</v>
      </c>
      <c r="D3735" s="1">
        <f t="shared" si="232"/>
        <v>0</v>
      </c>
      <c r="E3735">
        <f>_xlfn.XLOOKUP(A3735,'Benner SQL'!A:A,'Benner SQL'!G:G,)</f>
        <v>3</v>
      </c>
      <c r="F3735">
        <f>_xlfn.XLOOKUP(A3735,'Export BI'!A:A,'Export BI'!H:H,0)</f>
        <v>3</v>
      </c>
      <c r="G3735">
        <f t="shared" si="233"/>
        <v>0</v>
      </c>
      <c r="H3735" t="str">
        <f t="shared" si="234"/>
        <v>OK</v>
      </c>
      <c r="I3735" t="str">
        <f t="shared" si="235"/>
        <v>OK</v>
      </c>
      <c r="J3735" t="str">
        <f>_xlfn.XLOOKUP(A3735,'Export BI'!A:A,'Export BI'!C:C,)</f>
        <v>FA-00006621-CT</v>
      </c>
    </row>
    <row r="3736" spans="1:10" x14ac:dyDescent="0.25">
      <c r="A3736" t="str">
        <f>'Export BI'!A3736</f>
        <v>N1 CARD - FA-00007224-CT - SUELI APARECIDA DA SILVA</v>
      </c>
      <c r="B3736" s="1">
        <f>_xlfn.XLOOKUP(A3736,'Benner SQL'!A:A,'Benner SQL'!F:F,)</f>
        <v>137.10000000000002</v>
      </c>
      <c r="C3736" s="1">
        <f>_xlfn.XLOOKUP(A3736,'Export BI'!A:A,'Export BI'!G:G,0)</f>
        <v>137.10000000000002</v>
      </c>
      <c r="D3736" s="1">
        <f t="shared" si="232"/>
        <v>0</v>
      </c>
      <c r="E3736">
        <f>_xlfn.XLOOKUP(A3736,'Benner SQL'!A:A,'Benner SQL'!G:G,)</f>
        <v>3</v>
      </c>
      <c r="F3736">
        <f>_xlfn.XLOOKUP(A3736,'Export BI'!A:A,'Export BI'!H:H,0)</f>
        <v>3</v>
      </c>
      <c r="G3736">
        <f t="shared" si="233"/>
        <v>0</v>
      </c>
      <c r="H3736" t="str">
        <f t="shared" si="234"/>
        <v>OK</v>
      </c>
      <c r="I3736" t="str">
        <f t="shared" si="235"/>
        <v>OK</v>
      </c>
      <c r="J3736" t="str">
        <f>_xlfn.XLOOKUP(A3736,'Export BI'!A:A,'Export BI'!C:C,)</f>
        <v>FA-00007224-CT</v>
      </c>
    </row>
    <row r="3737" spans="1:10" x14ac:dyDescent="0.25">
      <c r="A3737" t="str">
        <f>'Export BI'!A3737</f>
        <v>N1 CARD - FA-00008287-CT - ALESSANDRA DA SILVA</v>
      </c>
      <c r="B3737" s="1">
        <f>_xlfn.XLOOKUP(A3737,'Benner SQL'!A:A,'Benner SQL'!F:F,)</f>
        <v>137.10000000000002</v>
      </c>
      <c r="C3737" s="1">
        <f>_xlfn.XLOOKUP(A3737,'Export BI'!A:A,'Export BI'!G:G,0)</f>
        <v>137.10000000000002</v>
      </c>
      <c r="D3737" s="1">
        <f t="shared" si="232"/>
        <v>0</v>
      </c>
      <c r="E3737">
        <f>_xlfn.XLOOKUP(A3737,'Benner SQL'!A:A,'Benner SQL'!G:G,)</f>
        <v>3</v>
      </c>
      <c r="F3737">
        <f>_xlfn.XLOOKUP(A3737,'Export BI'!A:A,'Export BI'!H:H,0)</f>
        <v>3</v>
      </c>
      <c r="G3737">
        <f t="shared" si="233"/>
        <v>0</v>
      </c>
      <c r="H3737" t="str">
        <f t="shared" si="234"/>
        <v>OK</v>
      </c>
      <c r="I3737" t="str">
        <f t="shared" si="235"/>
        <v>OK</v>
      </c>
      <c r="J3737" t="str">
        <f>_xlfn.XLOOKUP(A3737,'Export BI'!A:A,'Export BI'!C:C,)</f>
        <v>FA-00008287-CT</v>
      </c>
    </row>
    <row r="3738" spans="1:10" x14ac:dyDescent="0.25">
      <c r="A3738" t="str">
        <f>'Export BI'!A3738</f>
        <v>N1 CARD - FA-00009370-CT - MARIA DE LOURDES GALLO</v>
      </c>
      <c r="B3738" s="1">
        <f>_xlfn.XLOOKUP(A3738,'Benner SQL'!A:A,'Benner SQL'!F:F,)</f>
        <v>137.10000000000002</v>
      </c>
      <c r="C3738" s="1">
        <f>_xlfn.XLOOKUP(A3738,'Export BI'!A:A,'Export BI'!G:G,0)</f>
        <v>137.10000000000002</v>
      </c>
      <c r="D3738" s="1">
        <f t="shared" si="232"/>
        <v>0</v>
      </c>
      <c r="E3738">
        <f>_xlfn.XLOOKUP(A3738,'Benner SQL'!A:A,'Benner SQL'!G:G,)</f>
        <v>3</v>
      </c>
      <c r="F3738">
        <f>_xlfn.XLOOKUP(A3738,'Export BI'!A:A,'Export BI'!H:H,0)</f>
        <v>3</v>
      </c>
      <c r="G3738">
        <f t="shared" si="233"/>
        <v>0</v>
      </c>
      <c r="H3738" t="str">
        <f t="shared" si="234"/>
        <v>OK</v>
      </c>
      <c r="I3738" t="str">
        <f t="shared" si="235"/>
        <v>OK</v>
      </c>
      <c r="J3738" t="str">
        <f>_xlfn.XLOOKUP(A3738,'Export BI'!A:A,'Export BI'!C:C,)</f>
        <v>FA-00009370-CT</v>
      </c>
    </row>
    <row r="3739" spans="1:10" x14ac:dyDescent="0.25">
      <c r="A3739" t="str">
        <f>'Export BI'!A3739</f>
        <v>N1 CARD - FA-00009418-CT - VILMA CAETANO</v>
      </c>
      <c r="B3739" s="1">
        <f>_xlfn.XLOOKUP(A3739,'Benner SQL'!A:A,'Benner SQL'!F:F,)</f>
        <v>137.10000000000002</v>
      </c>
      <c r="C3739" s="1">
        <f>_xlfn.XLOOKUP(A3739,'Export BI'!A:A,'Export BI'!G:G,0)</f>
        <v>137.10000000000002</v>
      </c>
      <c r="D3739" s="1">
        <f t="shared" si="232"/>
        <v>0</v>
      </c>
      <c r="E3739">
        <f>_xlfn.XLOOKUP(A3739,'Benner SQL'!A:A,'Benner SQL'!G:G,)</f>
        <v>3</v>
      </c>
      <c r="F3739">
        <f>_xlfn.XLOOKUP(A3739,'Export BI'!A:A,'Export BI'!H:H,0)</f>
        <v>3</v>
      </c>
      <c r="G3739">
        <f t="shared" si="233"/>
        <v>0</v>
      </c>
      <c r="H3739" t="str">
        <f t="shared" si="234"/>
        <v>OK</v>
      </c>
      <c r="I3739" t="str">
        <f t="shared" si="235"/>
        <v>OK</v>
      </c>
      <c r="J3739" t="str">
        <f>_xlfn.XLOOKUP(A3739,'Export BI'!A:A,'Export BI'!C:C,)</f>
        <v>FA-00009418-CT</v>
      </c>
    </row>
    <row r="3740" spans="1:10" x14ac:dyDescent="0.25">
      <c r="A3740" t="str">
        <f>'Export BI'!A3740</f>
        <v>N1 CARD - FA-00009506-CT - FERNANDO CESAR MACHADO</v>
      </c>
      <c r="B3740" s="1">
        <f>_xlfn.XLOOKUP(A3740,'Benner SQL'!A:A,'Benner SQL'!F:F,)</f>
        <v>137.10000000000002</v>
      </c>
      <c r="C3740" s="1">
        <f>_xlfn.XLOOKUP(A3740,'Export BI'!A:A,'Export BI'!G:G,0)</f>
        <v>137.10000000000002</v>
      </c>
      <c r="D3740" s="1">
        <f t="shared" si="232"/>
        <v>0</v>
      </c>
      <c r="E3740">
        <f>_xlfn.XLOOKUP(A3740,'Benner SQL'!A:A,'Benner SQL'!G:G,)</f>
        <v>3</v>
      </c>
      <c r="F3740">
        <f>_xlfn.XLOOKUP(A3740,'Export BI'!A:A,'Export BI'!H:H,0)</f>
        <v>3</v>
      </c>
      <c r="G3740">
        <f t="shared" si="233"/>
        <v>0</v>
      </c>
      <c r="H3740" t="str">
        <f t="shared" si="234"/>
        <v>OK</v>
      </c>
      <c r="I3740" t="str">
        <f t="shared" si="235"/>
        <v>OK</v>
      </c>
      <c r="J3740" t="str">
        <f>_xlfn.XLOOKUP(A3740,'Export BI'!A:A,'Export BI'!C:C,)</f>
        <v>FA-00009506-CT</v>
      </c>
    </row>
    <row r="3741" spans="1:10" x14ac:dyDescent="0.25">
      <c r="A3741" t="str">
        <f>'Export BI'!A3741</f>
        <v>N1 CARD - FA-00024324-CT - JAQUELINE APARECIDA DE PAULA SILVA</v>
      </c>
      <c r="B3741" s="1">
        <f>_xlfn.XLOOKUP(A3741,'Benner SQL'!A:A,'Benner SQL'!F:F,)</f>
        <v>137.10000000000002</v>
      </c>
      <c r="C3741" s="1">
        <f>_xlfn.XLOOKUP(A3741,'Export BI'!A:A,'Export BI'!G:G,0)</f>
        <v>137.10000000000002</v>
      </c>
      <c r="D3741" s="1">
        <f t="shared" si="232"/>
        <v>0</v>
      </c>
      <c r="E3741">
        <f>_xlfn.XLOOKUP(A3741,'Benner SQL'!A:A,'Benner SQL'!G:G,)</f>
        <v>3</v>
      </c>
      <c r="F3741">
        <f>_xlfn.XLOOKUP(A3741,'Export BI'!A:A,'Export BI'!H:H,0)</f>
        <v>3</v>
      </c>
      <c r="G3741">
        <f t="shared" si="233"/>
        <v>0</v>
      </c>
      <c r="H3741" t="str">
        <f t="shared" si="234"/>
        <v>OK</v>
      </c>
      <c r="I3741" t="str">
        <f t="shared" si="235"/>
        <v>OK</v>
      </c>
      <c r="J3741" t="str">
        <f>_xlfn.XLOOKUP(A3741,'Export BI'!A:A,'Export BI'!C:C,)</f>
        <v>FA-00024324-CT</v>
      </c>
    </row>
    <row r="3742" spans="1:10" x14ac:dyDescent="0.25">
      <c r="A3742" t="str">
        <f>'Export BI'!A3742</f>
        <v>MEDICAR RIBEIRÃO PRETO - TC-00022698-CT - STEFANELI CARNES E CONVENIENCIA EIRELI</v>
      </c>
      <c r="B3742" s="1">
        <f>_xlfn.XLOOKUP(A3742,'Benner SQL'!A:A,'Benner SQL'!F:F,)</f>
        <v>137</v>
      </c>
      <c r="C3742" s="1">
        <f>_xlfn.XLOOKUP(A3742,'Export BI'!A:A,'Export BI'!G:G,0)</f>
        <v>137</v>
      </c>
      <c r="D3742" s="1">
        <f t="shared" si="232"/>
        <v>0</v>
      </c>
      <c r="E3742">
        <f>_xlfn.XLOOKUP(A3742,'Benner SQL'!A:A,'Benner SQL'!G:G,)</f>
        <v>1</v>
      </c>
      <c r="F3742">
        <f>_xlfn.XLOOKUP(A3742,'Export BI'!A:A,'Export BI'!H:H,0)</f>
        <v>1</v>
      </c>
      <c r="G3742">
        <f t="shared" si="233"/>
        <v>0</v>
      </c>
      <c r="H3742" t="str">
        <f t="shared" si="234"/>
        <v>OK</v>
      </c>
      <c r="I3742" t="str">
        <f t="shared" si="235"/>
        <v>OK</v>
      </c>
      <c r="J3742" t="str">
        <f>_xlfn.XLOOKUP(A3742,'Export BI'!A:A,'Export BI'!C:C,)</f>
        <v>TC-00022698-CT</v>
      </c>
    </row>
    <row r="3743" spans="1:10" x14ac:dyDescent="0.25">
      <c r="A3743" t="str">
        <f>'Export BI'!A3743</f>
        <v>MEDICAR RIBEIRÃO PRETO - FA-00021212-CT - CLEUZA DOMICIANO DA SILVA FRANCISCO</v>
      </c>
      <c r="B3743" s="1">
        <f>_xlfn.XLOOKUP(A3743,'Benner SQL'!A:A,'Benner SQL'!F:F,)</f>
        <v>136.24</v>
      </c>
      <c r="C3743" s="1">
        <f>_xlfn.XLOOKUP(A3743,'Export BI'!A:A,'Export BI'!G:G,0)</f>
        <v>136.24</v>
      </c>
      <c r="D3743" s="1">
        <f t="shared" si="232"/>
        <v>0</v>
      </c>
      <c r="E3743">
        <f>_xlfn.XLOOKUP(A3743,'Benner SQL'!A:A,'Benner SQL'!G:G,)</f>
        <v>2</v>
      </c>
      <c r="F3743">
        <f>_xlfn.XLOOKUP(A3743,'Export BI'!A:A,'Export BI'!H:H,0)</f>
        <v>2</v>
      </c>
      <c r="G3743">
        <f t="shared" si="233"/>
        <v>0</v>
      </c>
      <c r="H3743" t="str">
        <f t="shared" si="234"/>
        <v>OK</v>
      </c>
      <c r="I3743" t="str">
        <f t="shared" si="235"/>
        <v>OK</v>
      </c>
      <c r="J3743" t="str">
        <f>_xlfn.XLOOKUP(A3743,'Export BI'!A:A,'Export BI'!C:C,)</f>
        <v>FA-00021212-CT</v>
      </c>
    </row>
    <row r="3744" spans="1:10" x14ac:dyDescent="0.25">
      <c r="A3744" t="str">
        <f>'Export BI'!A3744</f>
        <v>MEDICAR RIBEIRÃO PRETO - FA-00016166-CT - ERICA MARA GRACE</v>
      </c>
      <c r="B3744" s="1">
        <f>_xlfn.XLOOKUP(A3744,'Benner SQL'!A:A,'Benner SQL'!F:F,)</f>
        <v>135.83000000000001</v>
      </c>
      <c r="C3744" s="1">
        <f>_xlfn.XLOOKUP(A3744,'Export BI'!A:A,'Export BI'!G:G,0)</f>
        <v>135.83000000000001</v>
      </c>
      <c r="D3744" s="1">
        <f t="shared" si="232"/>
        <v>0</v>
      </c>
      <c r="E3744">
        <f>_xlfn.XLOOKUP(A3744,'Benner SQL'!A:A,'Benner SQL'!G:G,)</f>
        <v>1</v>
      </c>
      <c r="F3744">
        <f>_xlfn.XLOOKUP(A3744,'Export BI'!A:A,'Export BI'!H:H,0)</f>
        <v>1</v>
      </c>
      <c r="G3744">
        <f t="shared" si="233"/>
        <v>0</v>
      </c>
      <c r="H3744" t="str">
        <f t="shared" si="234"/>
        <v>OK</v>
      </c>
      <c r="I3744" t="str">
        <f t="shared" si="235"/>
        <v>OK</v>
      </c>
      <c r="J3744" t="str">
        <f>_xlfn.XLOOKUP(A3744,'Export BI'!A:A,'Export BI'!C:C,)</f>
        <v>FA-00016166-CT</v>
      </c>
    </row>
    <row r="3745" spans="1:10" x14ac:dyDescent="0.25">
      <c r="A3745" t="str">
        <f>'Export BI'!A3745</f>
        <v>MEDICAR RIBEIRÃO PRETO - FA-00009376-CT - GISELE MARIA DE FIGUEIREDO MATHEUS</v>
      </c>
      <c r="B3745" s="1">
        <f>_xlfn.XLOOKUP(A3745,'Benner SQL'!A:A,'Benner SQL'!F:F,)</f>
        <v>135</v>
      </c>
      <c r="C3745" s="1">
        <f>_xlfn.XLOOKUP(A3745,'Export BI'!A:A,'Export BI'!G:G,0)</f>
        <v>135</v>
      </c>
      <c r="D3745" s="1">
        <f t="shared" si="232"/>
        <v>0</v>
      </c>
      <c r="E3745">
        <f>_xlfn.XLOOKUP(A3745,'Benner SQL'!A:A,'Benner SQL'!G:G,)</f>
        <v>1</v>
      </c>
      <c r="F3745">
        <f>_xlfn.XLOOKUP(A3745,'Export BI'!A:A,'Export BI'!H:H,0)</f>
        <v>1</v>
      </c>
      <c r="G3745">
        <f t="shared" si="233"/>
        <v>0</v>
      </c>
      <c r="H3745" t="str">
        <f t="shared" si="234"/>
        <v>OK</v>
      </c>
      <c r="I3745" t="str">
        <f t="shared" si="235"/>
        <v>OK</v>
      </c>
      <c r="J3745" t="str">
        <f>_xlfn.XLOOKUP(A3745,'Export BI'!A:A,'Export BI'!C:C,)</f>
        <v>FA-00009376-CT</v>
      </c>
    </row>
    <row r="3746" spans="1:10" x14ac:dyDescent="0.25">
      <c r="A3746" t="str">
        <f>'Export BI'!A3746</f>
        <v>MEDICAR RIBEIRÃO PRETO - TC-00030301-CT - MS GUEDES CONSTRUCAO CIVIL</v>
      </c>
      <c r="B3746" s="1">
        <f>_xlfn.XLOOKUP(A3746,'Benner SQL'!A:A,'Benner SQL'!F:F,)</f>
        <v>134.5</v>
      </c>
      <c r="C3746" s="1">
        <f>_xlfn.XLOOKUP(A3746,'Export BI'!A:A,'Export BI'!G:G,0)</f>
        <v>134.5</v>
      </c>
      <c r="D3746" s="1">
        <f t="shared" si="232"/>
        <v>0</v>
      </c>
      <c r="E3746">
        <f>_xlfn.XLOOKUP(A3746,'Benner SQL'!A:A,'Benner SQL'!G:G,)</f>
        <v>1</v>
      </c>
      <c r="F3746">
        <f>_xlfn.XLOOKUP(A3746,'Export BI'!A:A,'Export BI'!H:H,0)</f>
        <v>1</v>
      </c>
      <c r="G3746">
        <f t="shared" si="233"/>
        <v>0</v>
      </c>
      <c r="H3746" t="str">
        <f t="shared" si="234"/>
        <v>OK</v>
      </c>
      <c r="I3746" t="str">
        <f t="shared" si="235"/>
        <v>OK</v>
      </c>
      <c r="J3746" t="str">
        <f>_xlfn.XLOOKUP(A3746,'Export BI'!A:A,'Export BI'!C:C,)</f>
        <v>TC-00030301-CT</v>
      </c>
    </row>
    <row r="3747" spans="1:10" x14ac:dyDescent="0.25">
      <c r="A3747" t="str">
        <f>'Export BI'!A3747</f>
        <v>MEDICAR RIBEIRÃO PRETO - TC-00038884-CT - CARVALHO E SOUZA SERVICOS EM GESSO LTDA</v>
      </c>
      <c r="B3747" s="1">
        <f>_xlfn.XLOOKUP(A3747,'Benner SQL'!A:A,'Benner SQL'!F:F,)</f>
        <v>134.5</v>
      </c>
      <c r="C3747" s="1">
        <f>_xlfn.XLOOKUP(A3747,'Export BI'!A:A,'Export BI'!G:G,0)</f>
        <v>134.5</v>
      </c>
      <c r="D3747" s="1">
        <f t="shared" si="232"/>
        <v>0</v>
      </c>
      <c r="E3747">
        <f>_xlfn.XLOOKUP(A3747,'Benner SQL'!A:A,'Benner SQL'!G:G,)</f>
        <v>1</v>
      </c>
      <c r="F3747">
        <f>_xlfn.XLOOKUP(A3747,'Export BI'!A:A,'Export BI'!H:H,0)</f>
        <v>1</v>
      </c>
      <c r="G3747">
        <f t="shared" si="233"/>
        <v>0</v>
      </c>
      <c r="H3747" t="str">
        <f t="shared" si="234"/>
        <v>OK</v>
      </c>
      <c r="I3747" t="str">
        <f t="shared" si="235"/>
        <v>OK</v>
      </c>
      <c r="J3747" t="str">
        <f>_xlfn.XLOOKUP(A3747,'Export BI'!A:A,'Export BI'!C:C,)</f>
        <v>TC-00038884-CT</v>
      </c>
    </row>
    <row r="3748" spans="1:10" x14ac:dyDescent="0.25">
      <c r="A3748" t="str">
        <f>'Export BI'!A3748</f>
        <v>N1 CARD - FA-00006181-CT - WAGNER LUIZ DA SILVA</v>
      </c>
      <c r="B3748" s="1">
        <f>_xlfn.XLOOKUP(A3748,'Benner SQL'!A:A,'Benner SQL'!F:F,)</f>
        <v>134.39999999999998</v>
      </c>
      <c r="C3748" s="1">
        <f>_xlfn.XLOOKUP(A3748,'Export BI'!A:A,'Export BI'!G:G,0)</f>
        <v>134.39999999999998</v>
      </c>
      <c r="D3748" s="1">
        <f t="shared" si="232"/>
        <v>0</v>
      </c>
      <c r="E3748">
        <f>_xlfn.XLOOKUP(A3748,'Benner SQL'!A:A,'Benner SQL'!G:G,)</f>
        <v>3</v>
      </c>
      <c r="F3748">
        <f>_xlfn.XLOOKUP(A3748,'Export BI'!A:A,'Export BI'!H:H,0)</f>
        <v>3</v>
      </c>
      <c r="G3748">
        <f t="shared" si="233"/>
        <v>0</v>
      </c>
      <c r="H3748" t="str">
        <f t="shared" si="234"/>
        <v>OK</v>
      </c>
      <c r="I3748" t="str">
        <f t="shared" si="235"/>
        <v>OK</v>
      </c>
      <c r="J3748" t="str">
        <f>_xlfn.XLOOKUP(A3748,'Export BI'!A:A,'Export BI'!C:C,)</f>
        <v>FA-00006181-CT</v>
      </c>
    </row>
    <row r="3749" spans="1:10" x14ac:dyDescent="0.25">
      <c r="A3749" t="str">
        <f>'Export BI'!A3749</f>
        <v>MEDICAR RIBEIRÃO PRETO - FA-00009490-CT - IOLANDA BERNARDES CORREA</v>
      </c>
      <c r="B3749" s="1">
        <f>_xlfn.XLOOKUP(A3749,'Benner SQL'!A:A,'Benner SQL'!F:F,)</f>
        <v>134.37</v>
      </c>
      <c r="C3749" s="1">
        <f>_xlfn.XLOOKUP(A3749,'Export BI'!A:A,'Export BI'!G:G,0)</f>
        <v>134.37</v>
      </c>
      <c r="D3749" s="1">
        <f t="shared" si="232"/>
        <v>0</v>
      </c>
      <c r="E3749">
        <f>_xlfn.XLOOKUP(A3749,'Benner SQL'!A:A,'Benner SQL'!G:G,)</f>
        <v>1</v>
      </c>
      <c r="F3749">
        <f>_xlfn.XLOOKUP(A3749,'Export BI'!A:A,'Export BI'!H:H,0)</f>
        <v>1</v>
      </c>
      <c r="G3749">
        <f t="shared" si="233"/>
        <v>0</v>
      </c>
      <c r="H3749" t="str">
        <f t="shared" si="234"/>
        <v>OK</v>
      </c>
      <c r="I3749" t="str">
        <f t="shared" si="235"/>
        <v>OK</v>
      </c>
      <c r="J3749" t="str">
        <f>_xlfn.XLOOKUP(A3749,'Export BI'!A:A,'Export BI'!C:C,)</f>
        <v>FA-00009490-CT</v>
      </c>
    </row>
    <row r="3750" spans="1:10" x14ac:dyDescent="0.25">
      <c r="A3750" t="str">
        <f>'Export BI'!A3750</f>
        <v>MEDICAR RIBEIRÃO PRETO - EF-00021843-CT - MANOEL CABRAL DOS SANTOS</v>
      </c>
      <c r="B3750" s="1">
        <f>_xlfn.XLOOKUP(A3750,'Benner SQL'!A:A,'Benner SQL'!F:F,)</f>
        <v>133.86000000000001</v>
      </c>
      <c r="C3750" s="1">
        <f>_xlfn.XLOOKUP(A3750,'Export BI'!A:A,'Export BI'!G:G,0)</f>
        <v>133.86000000000001</v>
      </c>
      <c r="D3750" s="1">
        <f t="shared" si="232"/>
        <v>0</v>
      </c>
      <c r="E3750">
        <f>_xlfn.XLOOKUP(A3750,'Benner SQL'!A:A,'Benner SQL'!G:G,)</f>
        <v>3</v>
      </c>
      <c r="F3750">
        <f>_xlfn.XLOOKUP(A3750,'Export BI'!A:A,'Export BI'!H:H,0)</f>
        <v>3</v>
      </c>
      <c r="G3750">
        <f t="shared" si="233"/>
        <v>0</v>
      </c>
      <c r="H3750" t="str">
        <f t="shared" si="234"/>
        <v>OK</v>
      </c>
      <c r="I3750" t="str">
        <f t="shared" si="235"/>
        <v>OK</v>
      </c>
      <c r="J3750" t="str">
        <f>_xlfn.XLOOKUP(A3750,'Export BI'!A:A,'Export BI'!C:C,)</f>
        <v>EF-00021843-CT</v>
      </c>
    </row>
    <row r="3751" spans="1:10" x14ac:dyDescent="0.25">
      <c r="A3751" t="str">
        <f>'Export BI'!A3751</f>
        <v>N1 CARD - CO-00007610-CT - ROSANGELA APARECIDA GONZALES</v>
      </c>
      <c r="B3751" s="1">
        <f>_xlfn.XLOOKUP(A3751,'Benner SQL'!A:A,'Benner SQL'!F:F,)</f>
        <v>133.80000000000001</v>
      </c>
      <c r="C3751" s="1">
        <f>_xlfn.XLOOKUP(A3751,'Export BI'!A:A,'Export BI'!G:G,0)</f>
        <v>133.80000000000001</v>
      </c>
      <c r="D3751" s="1">
        <f t="shared" si="232"/>
        <v>0</v>
      </c>
      <c r="E3751">
        <f>_xlfn.XLOOKUP(A3751,'Benner SQL'!A:A,'Benner SQL'!G:G,)</f>
        <v>3</v>
      </c>
      <c r="F3751">
        <f>_xlfn.XLOOKUP(A3751,'Export BI'!A:A,'Export BI'!H:H,0)</f>
        <v>3</v>
      </c>
      <c r="G3751">
        <f t="shared" si="233"/>
        <v>0</v>
      </c>
      <c r="H3751" t="str">
        <f t="shared" si="234"/>
        <v>OK</v>
      </c>
      <c r="I3751" t="str">
        <f t="shared" si="235"/>
        <v>OK</v>
      </c>
      <c r="J3751" t="str">
        <f>_xlfn.XLOOKUP(A3751,'Export BI'!A:A,'Export BI'!C:C,)</f>
        <v>CO-00007610-CT</v>
      </c>
    </row>
    <row r="3752" spans="1:10" x14ac:dyDescent="0.25">
      <c r="A3752" t="str">
        <f>'Export BI'!A3752</f>
        <v>N1 CARD - FA-00008491-CT - CIRLEI DE FATIMA SILVA</v>
      </c>
      <c r="B3752" s="1">
        <f>_xlfn.XLOOKUP(A3752,'Benner SQL'!A:A,'Benner SQL'!F:F,)</f>
        <v>133.80000000000001</v>
      </c>
      <c r="C3752" s="1">
        <f>_xlfn.XLOOKUP(A3752,'Export BI'!A:A,'Export BI'!G:G,0)</f>
        <v>133.80000000000001</v>
      </c>
      <c r="D3752" s="1">
        <f t="shared" ref="D3752:D3815" si="236">B3752-C3752</f>
        <v>0</v>
      </c>
      <c r="E3752">
        <f>_xlfn.XLOOKUP(A3752,'Benner SQL'!A:A,'Benner SQL'!G:G,)</f>
        <v>3</v>
      </c>
      <c r="F3752">
        <f>_xlfn.XLOOKUP(A3752,'Export BI'!A:A,'Export BI'!H:H,0)</f>
        <v>3</v>
      </c>
      <c r="G3752">
        <f t="shared" ref="G3752:G3815" si="237">E3752-F3752</f>
        <v>0</v>
      </c>
      <c r="H3752" t="str">
        <f t="shared" ref="H3752:H3815" si="238">IF(OR(D3752&lt;-1,D3752&gt;0),"","OK")</f>
        <v>OK</v>
      </c>
      <c r="I3752" t="str">
        <f t="shared" ref="I3752:I3815" si="239">IF(G3752=0,"OK","")</f>
        <v>OK</v>
      </c>
      <c r="J3752" t="str">
        <f>_xlfn.XLOOKUP(A3752,'Export BI'!A:A,'Export BI'!C:C,)</f>
        <v>FA-00008491-CT</v>
      </c>
    </row>
    <row r="3753" spans="1:10" x14ac:dyDescent="0.25">
      <c r="A3753" t="str">
        <f>'Export BI'!A3753</f>
        <v>MEDICAR RIBEIRÃO PRETO - EF-00017088-CT - SUELY DO CARMO BARBOSA SILVESTRE</v>
      </c>
      <c r="B3753" s="1">
        <f>_xlfn.XLOOKUP(A3753,'Benner SQL'!A:A,'Benner SQL'!F:F,)</f>
        <v>133.26</v>
      </c>
      <c r="C3753" s="1">
        <f>_xlfn.XLOOKUP(A3753,'Export BI'!A:A,'Export BI'!G:G,0)</f>
        <v>133.26</v>
      </c>
      <c r="D3753" s="1">
        <f t="shared" si="236"/>
        <v>0</v>
      </c>
      <c r="E3753">
        <f>_xlfn.XLOOKUP(A3753,'Benner SQL'!A:A,'Benner SQL'!G:G,)</f>
        <v>3</v>
      </c>
      <c r="F3753">
        <f>_xlfn.XLOOKUP(A3753,'Export BI'!A:A,'Export BI'!H:H,0)</f>
        <v>3</v>
      </c>
      <c r="G3753">
        <f t="shared" si="237"/>
        <v>0</v>
      </c>
      <c r="H3753" t="str">
        <f t="shared" si="238"/>
        <v>OK</v>
      </c>
      <c r="I3753" t="str">
        <f t="shared" si="239"/>
        <v>OK</v>
      </c>
      <c r="J3753" t="str">
        <f>_xlfn.XLOOKUP(A3753,'Export BI'!A:A,'Export BI'!C:C,)</f>
        <v>EF-00017088-CT</v>
      </c>
    </row>
    <row r="3754" spans="1:10" x14ac:dyDescent="0.25">
      <c r="A3754" t="str">
        <f>'Export BI'!A3754</f>
        <v>MEDICAR RIBEIRÃO PRETO - AP-00009057-CT - ESCOLA DE EDUCACAO INFANTIL PEQUENO APRENDIZ</v>
      </c>
      <c r="B3754" s="1">
        <f>_xlfn.XLOOKUP(A3754,'Benner SQL'!A:A,'Benner SQL'!F:F,)</f>
        <v>133.02000000000001</v>
      </c>
      <c r="C3754" s="1">
        <f>_xlfn.XLOOKUP(A3754,'Export BI'!A:A,'Export BI'!G:G,0)</f>
        <v>133.02000000000001</v>
      </c>
      <c r="D3754" s="1">
        <f t="shared" si="236"/>
        <v>0</v>
      </c>
      <c r="E3754">
        <f>_xlfn.XLOOKUP(A3754,'Benner SQL'!A:A,'Benner SQL'!G:G,)</f>
        <v>1</v>
      </c>
      <c r="F3754">
        <f>_xlfn.XLOOKUP(A3754,'Export BI'!A:A,'Export BI'!H:H,0)</f>
        <v>1</v>
      </c>
      <c r="G3754">
        <f t="shared" si="237"/>
        <v>0</v>
      </c>
      <c r="H3754" t="str">
        <f t="shared" si="238"/>
        <v>OK</v>
      </c>
      <c r="I3754" t="str">
        <f t="shared" si="239"/>
        <v>OK</v>
      </c>
      <c r="J3754" t="str">
        <f>_xlfn.XLOOKUP(A3754,'Export BI'!A:A,'Export BI'!C:C,)</f>
        <v>AP-00009057-CT</v>
      </c>
    </row>
    <row r="3755" spans="1:10" x14ac:dyDescent="0.25">
      <c r="A3755" t="str">
        <f>'Export BI'!A3755</f>
        <v>MEDICAR RIBEIRÃO PRETO - CO-00020669-CT - ROSEMEIRE SHIBUYA</v>
      </c>
      <c r="B3755" s="1">
        <f>_xlfn.XLOOKUP(A3755,'Benner SQL'!A:A,'Benner SQL'!F:F,)</f>
        <v>133</v>
      </c>
      <c r="C3755" s="1">
        <f>_xlfn.XLOOKUP(A3755,'Export BI'!A:A,'Export BI'!G:G,0)</f>
        <v>133</v>
      </c>
      <c r="D3755" s="1">
        <f t="shared" si="236"/>
        <v>0</v>
      </c>
      <c r="E3755">
        <f>_xlfn.XLOOKUP(A3755,'Benner SQL'!A:A,'Benner SQL'!G:G,)</f>
        <v>1</v>
      </c>
      <c r="F3755">
        <f>_xlfn.XLOOKUP(A3755,'Export BI'!A:A,'Export BI'!H:H,0)</f>
        <v>1</v>
      </c>
      <c r="G3755">
        <f t="shared" si="237"/>
        <v>0</v>
      </c>
      <c r="H3755" t="str">
        <f t="shared" si="238"/>
        <v>OK</v>
      </c>
      <c r="I3755" t="str">
        <f t="shared" si="239"/>
        <v>OK</v>
      </c>
      <c r="J3755" t="str">
        <f>_xlfn.XLOOKUP(A3755,'Export BI'!A:A,'Export BI'!C:C,)</f>
        <v>CO-00020669-CT</v>
      </c>
    </row>
    <row r="3756" spans="1:10" x14ac:dyDescent="0.25">
      <c r="A3756" t="str">
        <f>'Export BI'!A3756</f>
        <v>MEDICAR RIBEIRÃO PRETO - TF-00009611-CT - MARIA DAS DORES DE OLIVEIRA ROCHA</v>
      </c>
      <c r="B3756" s="1">
        <f>_xlfn.XLOOKUP(A3756,'Benner SQL'!A:A,'Benner SQL'!F:F,)</f>
        <v>132</v>
      </c>
      <c r="C3756" s="1">
        <f>_xlfn.XLOOKUP(A3756,'Export BI'!A:A,'Export BI'!G:G,0)</f>
        <v>132</v>
      </c>
      <c r="D3756" s="1">
        <f t="shared" si="236"/>
        <v>0</v>
      </c>
      <c r="E3756">
        <f>_xlfn.XLOOKUP(A3756,'Benner SQL'!A:A,'Benner SQL'!G:G,)</f>
        <v>3</v>
      </c>
      <c r="F3756">
        <f>_xlfn.XLOOKUP(A3756,'Export BI'!A:A,'Export BI'!H:H,0)</f>
        <v>3</v>
      </c>
      <c r="G3756">
        <f t="shared" si="237"/>
        <v>0</v>
      </c>
      <c r="H3756" t="str">
        <f t="shared" si="238"/>
        <v>OK</v>
      </c>
      <c r="I3756" t="str">
        <f t="shared" si="239"/>
        <v>OK</v>
      </c>
      <c r="J3756" t="str">
        <f>_xlfn.XLOOKUP(A3756,'Export BI'!A:A,'Export BI'!C:C,)</f>
        <v>TF-00009611-CT</v>
      </c>
    </row>
    <row r="3757" spans="1:10" x14ac:dyDescent="0.25">
      <c r="A3757" t="str">
        <f>'Export BI'!A3757</f>
        <v>MEDICAR RIBEIRÃO PRETO - FA-00015715-CT - OSMAR MONTAGNA</v>
      </c>
      <c r="B3757" s="1">
        <f>_xlfn.XLOOKUP(A3757,'Benner SQL'!A:A,'Benner SQL'!F:F,)</f>
        <v>131.82</v>
      </c>
      <c r="C3757" s="1">
        <f>_xlfn.XLOOKUP(A3757,'Export BI'!A:A,'Export BI'!G:G,0)</f>
        <v>131.82</v>
      </c>
      <c r="D3757" s="1">
        <f t="shared" si="236"/>
        <v>0</v>
      </c>
      <c r="E3757">
        <f>_xlfn.XLOOKUP(A3757,'Benner SQL'!A:A,'Benner SQL'!G:G,)</f>
        <v>2</v>
      </c>
      <c r="F3757">
        <f>_xlfn.XLOOKUP(A3757,'Export BI'!A:A,'Export BI'!H:H,0)</f>
        <v>2</v>
      </c>
      <c r="G3757">
        <f t="shared" si="237"/>
        <v>0</v>
      </c>
      <c r="H3757" t="str">
        <f t="shared" si="238"/>
        <v>OK</v>
      </c>
      <c r="I3757" t="str">
        <f t="shared" si="239"/>
        <v>OK</v>
      </c>
      <c r="J3757" t="str">
        <f>_xlfn.XLOOKUP(A3757,'Export BI'!A:A,'Export BI'!C:C,)</f>
        <v>FA-00015715-CT</v>
      </c>
    </row>
    <row r="3758" spans="1:10" x14ac:dyDescent="0.25">
      <c r="A3758" t="str">
        <f>'Export BI'!A3758</f>
        <v>MEDICAR CAMPINAS - AP-00003811-CT - RESTAURANTE PANELA DE BARRO LTDA EPP</v>
      </c>
      <c r="B3758" s="1">
        <f>_xlfn.XLOOKUP(A3758,'Benner SQL'!A:A,'Benner SQL'!F:F,)</f>
        <v>131.78</v>
      </c>
      <c r="C3758" s="1">
        <f>_xlfn.XLOOKUP(A3758,'Export BI'!A:A,'Export BI'!G:G,0)</f>
        <v>131.78</v>
      </c>
      <c r="D3758" s="1">
        <f t="shared" si="236"/>
        <v>0</v>
      </c>
      <c r="E3758">
        <f>_xlfn.XLOOKUP(A3758,'Benner SQL'!A:A,'Benner SQL'!G:G,)</f>
        <v>1</v>
      </c>
      <c r="F3758">
        <f>_xlfn.XLOOKUP(A3758,'Export BI'!A:A,'Export BI'!H:H,0)</f>
        <v>1</v>
      </c>
      <c r="G3758">
        <f t="shared" si="237"/>
        <v>0</v>
      </c>
      <c r="H3758" t="str">
        <f t="shared" si="238"/>
        <v>OK</v>
      </c>
      <c r="I3758" t="str">
        <f t="shared" si="239"/>
        <v>OK</v>
      </c>
      <c r="J3758" t="str">
        <f>_xlfn.XLOOKUP(A3758,'Export BI'!A:A,'Export BI'!C:C,)</f>
        <v>AP-00003811-CT</v>
      </c>
    </row>
    <row r="3759" spans="1:10" x14ac:dyDescent="0.25">
      <c r="A3759" t="str">
        <f>'Export BI'!A3759</f>
        <v>N1 CARD - FA-00006062-CT - LETICIA MEDRADO PERES</v>
      </c>
      <c r="B3759" s="1">
        <f>_xlfn.XLOOKUP(A3759,'Benner SQL'!A:A,'Benner SQL'!F:F,)</f>
        <v>131.19999999999999</v>
      </c>
      <c r="C3759" s="1">
        <f>_xlfn.XLOOKUP(A3759,'Export BI'!A:A,'Export BI'!G:G,0)</f>
        <v>131.19999999999999</v>
      </c>
      <c r="D3759" s="1">
        <f t="shared" si="236"/>
        <v>0</v>
      </c>
      <c r="E3759">
        <f>_xlfn.XLOOKUP(A3759,'Benner SQL'!A:A,'Benner SQL'!G:G,)</f>
        <v>4</v>
      </c>
      <c r="F3759">
        <f>_xlfn.XLOOKUP(A3759,'Export BI'!A:A,'Export BI'!H:H,0)</f>
        <v>4</v>
      </c>
      <c r="G3759">
        <f t="shared" si="237"/>
        <v>0</v>
      </c>
      <c r="H3759" t="str">
        <f t="shared" si="238"/>
        <v>OK</v>
      </c>
      <c r="I3759" t="str">
        <f t="shared" si="239"/>
        <v>OK</v>
      </c>
      <c r="J3759" t="str">
        <f>_xlfn.XLOOKUP(A3759,'Export BI'!A:A,'Export BI'!C:C,)</f>
        <v>FA-00006062-CT</v>
      </c>
    </row>
    <row r="3760" spans="1:10" x14ac:dyDescent="0.25">
      <c r="A3760" t="str">
        <f>'Export BI'!A3760</f>
        <v>N1 CARD - FA-00006301-CT - ELISABETE MARIA SOUSA DO NASCIMENTO</v>
      </c>
      <c r="B3760" s="1">
        <f>_xlfn.XLOOKUP(A3760,'Benner SQL'!A:A,'Benner SQL'!F:F,)</f>
        <v>131.19999999999999</v>
      </c>
      <c r="C3760" s="1">
        <f>_xlfn.XLOOKUP(A3760,'Export BI'!A:A,'Export BI'!G:G,0)</f>
        <v>131.19999999999999</v>
      </c>
      <c r="D3760" s="1">
        <f t="shared" si="236"/>
        <v>0</v>
      </c>
      <c r="E3760">
        <f>_xlfn.XLOOKUP(A3760,'Benner SQL'!A:A,'Benner SQL'!G:G,)</f>
        <v>4</v>
      </c>
      <c r="F3760">
        <f>_xlfn.XLOOKUP(A3760,'Export BI'!A:A,'Export BI'!H:H,0)</f>
        <v>4</v>
      </c>
      <c r="G3760">
        <f t="shared" si="237"/>
        <v>0</v>
      </c>
      <c r="H3760" t="str">
        <f t="shared" si="238"/>
        <v>OK</v>
      </c>
      <c r="I3760" t="str">
        <f t="shared" si="239"/>
        <v>OK</v>
      </c>
      <c r="J3760" t="str">
        <f>_xlfn.XLOOKUP(A3760,'Export BI'!A:A,'Export BI'!C:C,)</f>
        <v>FA-00006301-CT</v>
      </c>
    </row>
    <row r="3761" spans="1:10" x14ac:dyDescent="0.25">
      <c r="A3761" t="str">
        <f>'Export BI'!A3761</f>
        <v>N1 CARD - FA-00006978-CT - DALVA MARIA DE RESENDE SOUSA</v>
      </c>
      <c r="B3761" s="1">
        <f>_xlfn.XLOOKUP(A3761,'Benner SQL'!A:A,'Benner SQL'!F:F,)</f>
        <v>131.19999999999999</v>
      </c>
      <c r="C3761" s="1">
        <f>_xlfn.XLOOKUP(A3761,'Export BI'!A:A,'Export BI'!G:G,0)</f>
        <v>131.19999999999999</v>
      </c>
      <c r="D3761" s="1">
        <f t="shared" si="236"/>
        <v>0</v>
      </c>
      <c r="E3761">
        <f>_xlfn.XLOOKUP(A3761,'Benner SQL'!A:A,'Benner SQL'!G:G,)</f>
        <v>4</v>
      </c>
      <c r="F3761">
        <f>_xlfn.XLOOKUP(A3761,'Export BI'!A:A,'Export BI'!H:H,0)</f>
        <v>4</v>
      </c>
      <c r="G3761">
        <f t="shared" si="237"/>
        <v>0</v>
      </c>
      <c r="H3761" t="str">
        <f t="shared" si="238"/>
        <v>OK</v>
      </c>
      <c r="I3761" t="str">
        <f t="shared" si="239"/>
        <v>OK</v>
      </c>
      <c r="J3761" t="str">
        <f>_xlfn.XLOOKUP(A3761,'Export BI'!A:A,'Export BI'!C:C,)</f>
        <v>FA-00006978-CT</v>
      </c>
    </row>
    <row r="3762" spans="1:10" x14ac:dyDescent="0.25">
      <c r="A3762" t="str">
        <f>'Export BI'!A3762</f>
        <v>N1 CARD - FA-00007784-CT - MARIA SIMPLICIO DE PAIVA</v>
      </c>
      <c r="B3762" s="1">
        <f>_xlfn.XLOOKUP(A3762,'Benner SQL'!A:A,'Benner SQL'!F:F,)</f>
        <v>131.19999999999999</v>
      </c>
      <c r="C3762" s="1">
        <f>_xlfn.XLOOKUP(A3762,'Export BI'!A:A,'Export BI'!G:G,0)</f>
        <v>131.19999999999999</v>
      </c>
      <c r="D3762" s="1">
        <f t="shared" si="236"/>
        <v>0</v>
      </c>
      <c r="E3762">
        <f>_xlfn.XLOOKUP(A3762,'Benner SQL'!A:A,'Benner SQL'!G:G,)</f>
        <v>4</v>
      </c>
      <c r="F3762">
        <f>_xlfn.XLOOKUP(A3762,'Export BI'!A:A,'Export BI'!H:H,0)</f>
        <v>4</v>
      </c>
      <c r="G3762">
        <f t="shared" si="237"/>
        <v>0</v>
      </c>
      <c r="H3762" t="str">
        <f t="shared" si="238"/>
        <v>OK</v>
      </c>
      <c r="I3762" t="str">
        <f t="shared" si="239"/>
        <v>OK</v>
      </c>
      <c r="J3762" t="str">
        <f>_xlfn.XLOOKUP(A3762,'Export BI'!A:A,'Export BI'!C:C,)</f>
        <v>FA-00007784-CT</v>
      </c>
    </row>
    <row r="3763" spans="1:10" x14ac:dyDescent="0.25">
      <c r="A3763" t="str">
        <f>'Export BI'!A3763</f>
        <v>N1 CARD - FA-00007847-CT - THAYNA CAROLINE CUNHA DE OLIVEIRA</v>
      </c>
      <c r="B3763" s="1">
        <f>_xlfn.XLOOKUP(A3763,'Benner SQL'!A:A,'Benner SQL'!F:F,)</f>
        <v>131.19999999999999</v>
      </c>
      <c r="C3763" s="1">
        <f>_xlfn.XLOOKUP(A3763,'Export BI'!A:A,'Export BI'!G:G,0)</f>
        <v>131.19999999999999</v>
      </c>
      <c r="D3763" s="1">
        <f t="shared" si="236"/>
        <v>0</v>
      </c>
      <c r="E3763">
        <f>_xlfn.XLOOKUP(A3763,'Benner SQL'!A:A,'Benner SQL'!G:G,)</f>
        <v>4</v>
      </c>
      <c r="F3763">
        <f>_xlfn.XLOOKUP(A3763,'Export BI'!A:A,'Export BI'!H:H,0)</f>
        <v>4</v>
      </c>
      <c r="G3763">
        <f t="shared" si="237"/>
        <v>0</v>
      </c>
      <c r="H3763" t="str">
        <f t="shared" si="238"/>
        <v>OK</v>
      </c>
      <c r="I3763" t="str">
        <f t="shared" si="239"/>
        <v>OK</v>
      </c>
      <c r="J3763" t="str">
        <f>_xlfn.XLOOKUP(A3763,'Export BI'!A:A,'Export BI'!C:C,)</f>
        <v>FA-00007847-CT</v>
      </c>
    </row>
    <row r="3764" spans="1:10" x14ac:dyDescent="0.25">
      <c r="A3764" t="str">
        <f>'Export BI'!A3764</f>
        <v>N1 CARD - FA-00008346-CT - DIRCE APARECIDA SILVA</v>
      </c>
      <c r="B3764" s="1">
        <f>_xlfn.XLOOKUP(A3764,'Benner SQL'!A:A,'Benner SQL'!F:F,)</f>
        <v>131.19999999999999</v>
      </c>
      <c r="C3764" s="1">
        <f>_xlfn.XLOOKUP(A3764,'Export BI'!A:A,'Export BI'!G:G,0)</f>
        <v>131.19999999999999</v>
      </c>
      <c r="D3764" s="1">
        <f t="shared" si="236"/>
        <v>0</v>
      </c>
      <c r="E3764">
        <f>_xlfn.XLOOKUP(A3764,'Benner SQL'!A:A,'Benner SQL'!G:G,)</f>
        <v>4</v>
      </c>
      <c r="F3764">
        <f>_xlfn.XLOOKUP(A3764,'Export BI'!A:A,'Export BI'!H:H,0)</f>
        <v>4</v>
      </c>
      <c r="G3764">
        <f t="shared" si="237"/>
        <v>0</v>
      </c>
      <c r="H3764" t="str">
        <f t="shared" si="238"/>
        <v>OK</v>
      </c>
      <c r="I3764" t="str">
        <f t="shared" si="239"/>
        <v>OK</v>
      </c>
      <c r="J3764" t="str">
        <f>_xlfn.XLOOKUP(A3764,'Export BI'!A:A,'Export BI'!C:C,)</f>
        <v>FA-00008346-CT</v>
      </c>
    </row>
    <row r="3765" spans="1:10" x14ac:dyDescent="0.25">
      <c r="A3765" t="str">
        <f>'Export BI'!A3765</f>
        <v>N1 CARD - FA-00008530-CT - DANIEL DOS SANTOS</v>
      </c>
      <c r="B3765" s="1">
        <f>_xlfn.XLOOKUP(A3765,'Benner SQL'!A:A,'Benner SQL'!F:F,)</f>
        <v>131.19999999999999</v>
      </c>
      <c r="C3765" s="1">
        <f>_xlfn.XLOOKUP(A3765,'Export BI'!A:A,'Export BI'!G:G,0)</f>
        <v>131.19999999999999</v>
      </c>
      <c r="D3765" s="1">
        <f t="shared" si="236"/>
        <v>0</v>
      </c>
      <c r="E3765">
        <f>_xlfn.XLOOKUP(A3765,'Benner SQL'!A:A,'Benner SQL'!G:G,)</f>
        <v>4</v>
      </c>
      <c r="F3765">
        <f>_xlfn.XLOOKUP(A3765,'Export BI'!A:A,'Export BI'!H:H,0)</f>
        <v>4</v>
      </c>
      <c r="G3765">
        <f t="shared" si="237"/>
        <v>0</v>
      </c>
      <c r="H3765" t="str">
        <f t="shared" si="238"/>
        <v>OK</v>
      </c>
      <c r="I3765" t="str">
        <f t="shared" si="239"/>
        <v>OK</v>
      </c>
      <c r="J3765" t="str">
        <f>_xlfn.XLOOKUP(A3765,'Export BI'!A:A,'Export BI'!C:C,)</f>
        <v>FA-00008530-CT</v>
      </c>
    </row>
    <row r="3766" spans="1:10" x14ac:dyDescent="0.25">
      <c r="A3766" t="str">
        <f>'Export BI'!A3766</f>
        <v>N1 CARD - FA-00008831-CT - INES OLIVEIRA LOPES</v>
      </c>
      <c r="B3766" s="1">
        <f>_xlfn.XLOOKUP(A3766,'Benner SQL'!A:A,'Benner SQL'!F:F,)</f>
        <v>131.19999999999999</v>
      </c>
      <c r="C3766" s="1">
        <f>_xlfn.XLOOKUP(A3766,'Export BI'!A:A,'Export BI'!G:G,0)</f>
        <v>131.19999999999999</v>
      </c>
      <c r="D3766" s="1">
        <f t="shared" si="236"/>
        <v>0</v>
      </c>
      <c r="E3766">
        <f>_xlfn.XLOOKUP(A3766,'Benner SQL'!A:A,'Benner SQL'!G:G,)</f>
        <v>4</v>
      </c>
      <c r="F3766">
        <f>_xlfn.XLOOKUP(A3766,'Export BI'!A:A,'Export BI'!H:H,0)</f>
        <v>4</v>
      </c>
      <c r="G3766">
        <f t="shared" si="237"/>
        <v>0</v>
      </c>
      <c r="H3766" t="str">
        <f t="shared" si="238"/>
        <v>OK</v>
      </c>
      <c r="I3766" t="str">
        <f t="shared" si="239"/>
        <v>OK</v>
      </c>
      <c r="J3766" t="str">
        <f>_xlfn.XLOOKUP(A3766,'Export BI'!A:A,'Export BI'!C:C,)</f>
        <v>FA-00008831-CT</v>
      </c>
    </row>
    <row r="3767" spans="1:10" x14ac:dyDescent="0.25">
      <c r="A3767" t="str">
        <f>'Export BI'!A3767</f>
        <v>N1 CARD - FA-00024023-CT - VANIA MARIA SILVA DISTANTE</v>
      </c>
      <c r="B3767" s="1">
        <f>_xlfn.XLOOKUP(A3767,'Benner SQL'!A:A,'Benner SQL'!F:F,)</f>
        <v>131.19999999999999</v>
      </c>
      <c r="C3767" s="1">
        <f>_xlfn.XLOOKUP(A3767,'Export BI'!A:A,'Export BI'!G:G,0)</f>
        <v>131.19999999999999</v>
      </c>
      <c r="D3767" s="1">
        <f t="shared" si="236"/>
        <v>0</v>
      </c>
      <c r="E3767">
        <f>_xlfn.XLOOKUP(A3767,'Benner SQL'!A:A,'Benner SQL'!G:G,)</f>
        <v>2</v>
      </c>
      <c r="F3767">
        <f>_xlfn.XLOOKUP(A3767,'Export BI'!A:A,'Export BI'!H:H,0)</f>
        <v>2</v>
      </c>
      <c r="G3767">
        <f t="shared" si="237"/>
        <v>0</v>
      </c>
      <c r="H3767" t="str">
        <f t="shared" si="238"/>
        <v>OK</v>
      </c>
      <c r="I3767" t="str">
        <f t="shared" si="239"/>
        <v>OK</v>
      </c>
      <c r="J3767" t="str">
        <f>_xlfn.XLOOKUP(A3767,'Export BI'!A:A,'Export BI'!C:C,)</f>
        <v>FA-00024023-CT</v>
      </c>
    </row>
    <row r="3768" spans="1:10" x14ac:dyDescent="0.25">
      <c r="A3768" t="str">
        <f>'Export BI'!A3768</f>
        <v>N1 CARD - FA-00024160-CT - ENILSON PAEZ</v>
      </c>
      <c r="B3768" s="1">
        <f>_xlfn.XLOOKUP(A3768,'Benner SQL'!A:A,'Benner SQL'!F:F,)</f>
        <v>131.19999999999999</v>
      </c>
      <c r="C3768" s="1">
        <f>_xlfn.XLOOKUP(A3768,'Export BI'!A:A,'Export BI'!G:G,0)</f>
        <v>131.19999999999999</v>
      </c>
      <c r="D3768" s="1">
        <f t="shared" si="236"/>
        <v>0</v>
      </c>
      <c r="E3768">
        <f>_xlfn.XLOOKUP(A3768,'Benner SQL'!A:A,'Benner SQL'!G:G,)</f>
        <v>4</v>
      </c>
      <c r="F3768">
        <f>_xlfn.XLOOKUP(A3768,'Export BI'!A:A,'Export BI'!H:H,0)</f>
        <v>4</v>
      </c>
      <c r="G3768">
        <f t="shared" si="237"/>
        <v>0</v>
      </c>
      <c r="H3768" t="str">
        <f t="shared" si="238"/>
        <v>OK</v>
      </c>
      <c r="I3768" t="str">
        <f t="shared" si="239"/>
        <v>OK</v>
      </c>
      <c r="J3768" t="str">
        <f>_xlfn.XLOOKUP(A3768,'Export BI'!A:A,'Export BI'!C:C,)</f>
        <v>FA-00024160-CT</v>
      </c>
    </row>
    <row r="3769" spans="1:10" x14ac:dyDescent="0.25">
      <c r="A3769" t="str">
        <f>'Export BI'!A3769</f>
        <v>MEDICAR RIBEIRÃO PRETO - FA-00007409-CT - MARCIO NAME</v>
      </c>
      <c r="B3769" s="1">
        <f>_xlfn.XLOOKUP(A3769,'Benner SQL'!A:A,'Benner SQL'!F:F,)</f>
        <v>0</v>
      </c>
      <c r="C3769" s="1">
        <f>_xlfn.XLOOKUP(A3769,'Export BI'!A:A,'Export BI'!G:G,0)</f>
        <v>130.69</v>
      </c>
      <c r="D3769" s="1">
        <f t="shared" si="236"/>
        <v>-130.69</v>
      </c>
      <c r="E3769">
        <f>_xlfn.XLOOKUP(A3769,'Benner SQL'!A:A,'Benner SQL'!G:G,)</f>
        <v>0</v>
      </c>
      <c r="F3769">
        <f>_xlfn.XLOOKUP(A3769,'Export BI'!A:A,'Export BI'!H:H,0)</f>
        <v>1</v>
      </c>
      <c r="G3769">
        <f t="shared" si="237"/>
        <v>-1</v>
      </c>
      <c r="H3769" t="str">
        <f t="shared" si="238"/>
        <v/>
      </c>
      <c r="I3769" t="str">
        <f t="shared" si="239"/>
        <v/>
      </c>
      <c r="J3769" t="str">
        <f>_xlfn.XLOOKUP(A3769,'Export BI'!A:A,'Export BI'!C:C,)</f>
        <v>FA-00007409-CT</v>
      </c>
    </row>
    <row r="3770" spans="1:10" x14ac:dyDescent="0.25">
      <c r="A3770" t="str">
        <f>'Export BI'!A3770</f>
        <v>MEDICAR RIBEIRÃO PRETO - EF-00017379-CT - KATLEYN POLIZELI GALVAO SILVA</v>
      </c>
      <c r="B3770" s="1">
        <f>_xlfn.XLOOKUP(A3770,'Benner SQL'!A:A,'Benner SQL'!F:F,)</f>
        <v>130.56</v>
      </c>
      <c r="C3770" s="1">
        <f>_xlfn.XLOOKUP(A3770,'Export BI'!A:A,'Export BI'!G:G,0)</f>
        <v>130.56</v>
      </c>
      <c r="D3770" s="1">
        <f t="shared" si="236"/>
        <v>0</v>
      </c>
      <c r="E3770">
        <f>_xlfn.XLOOKUP(A3770,'Benner SQL'!A:A,'Benner SQL'!G:G,)</f>
        <v>8</v>
      </c>
      <c r="F3770">
        <f>_xlfn.XLOOKUP(A3770,'Export BI'!A:A,'Export BI'!H:H,0)</f>
        <v>8</v>
      </c>
      <c r="G3770">
        <f t="shared" si="237"/>
        <v>0</v>
      </c>
      <c r="H3770" t="str">
        <f t="shared" si="238"/>
        <v>OK</v>
      </c>
      <c r="I3770" t="str">
        <f t="shared" si="239"/>
        <v>OK</v>
      </c>
      <c r="J3770" t="str">
        <f>_xlfn.XLOOKUP(A3770,'Export BI'!A:A,'Export BI'!C:C,)</f>
        <v>EF-00017379-CT</v>
      </c>
    </row>
    <row r="3771" spans="1:10" x14ac:dyDescent="0.25">
      <c r="A3771" t="str">
        <f>'Export BI'!A3771</f>
        <v>MEDICAR RIBEIRÃO PRETO - CO-00007419-CT - LIBERTY SERVICOS DE LIMPEZA ASSOCIADOS LTDA</v>
      </c>
      <c r="B3771" s="1">
        <f>_xlfn.XLOOKUP(A3771,'Benner SQL'!A:A,'Benner SQL'!F:F,)</f>
        <v>130</v>
      </c>
      <c r="C3771" s="1">
        <f>_xlfn.XLOOKUP(A3771,'Export BI'!A:A,'Export BI'!G:G,0)</f>
        <v>130</v>
      </c>
      <c r="D3771" s="1">
        <f t="shared" si="236"/>
        <v>0</v>
      </c>
      <c r="E3771">
        <f>_xlfn.XLOOKUP(A3771,'Benner SQL'!A:A,'Benner SQL'!G:G,)</f>
        <v>4</v>
      </c>
      <c r="F3771">
        <f>_xlfn.XLOOKUP(A3771,'Export BI'!A:A,'Export BI'!H:H,0)</f>
        <v>4</v>
      </c>
      <c r="G3771">
        <f t="shared" si="237"/>
        <v>0</v>
      </c>
      <c r="H3771" t="str">
        <f t="shared" si="238"/>
        <v>OK</v>
      </c>
      <c r="I3771" t="str">
        <f t="shared" si="239"/>
        <v>OK</v>
      </c>
      <c r="J3771" t="str">
        <f>_xlfn.XLOOKUP(A3771,'Export BI'!A:A,'Export BI'!C:C,)</f>
        <v>CO-00007419-CT</v>
      </c>
    </row>
    <row r="3772" spans="1:10" x14ac:dyDescent="0.25">
      <c r="A3772" t="str">
        <f>'Export BI'!A3772</f>
        <v>MEDICAR LITORAL LTDA - TF-00038812-CT - MARIA DE FATIMA DA CONCEICAO</v>
      </c>
      <c r="B3772" s="1">
        <f>_xlfn.XLOOKUP(A3772,'Benner SQL'!A:A,'Benner SQL'!F:F,)</f>
        <v>130</v>
      </c>
      <c r="C3772" s="1">
        <f>_xlfn.XLOOKUP(A3772,'Export BI'!A:A,'Export BI'!G:G,0)</f>
        <v>130</v>
      </c>
      <c r="D3772" s="1">
        <f t="shared" si="236"/>
        <v>0</v>
      </c>
      <c r="E3772">
        <f>_xlfn.XLOOKUP(A3772,'Benner SQL'!A:A,'Benner SQL'!G:G,)</f>
        <v>2</v>
      </c>
      <c r="F3772">
        <f>_xlfn.XLOOKUP(A3772,'Export BI'!A:A,'Export BI'!H:H,0)</f>
        <v>2</v>
      </c>
      <c r="G3772">
        <f t="shared" si="237"/>
        <v>0</v>
      </c>
      <c r="H3772" t="str">
        <f t="shared" si="238"/>
        <v>OK</v>
      </c>
      <c r="I3772" t="str">
        <f t="shared" si="239"/>
        <v>OK</v>
      </c>
      <c r="J3772" t="str">
        <f>_xlfn.XLOOKUP(A3772,'Export BI'!A:A,'Export BI'!C:C,)</f>
        <v>TF-00038812-CT</v>
      </c>
    </row>
    <row r="3773" spans="1:10" x14ac:dyDescent="0.25">
      <c r="A3773" t="str">
        <f>'Export BI'!A3773</f>
        <v>MEDICAR RIBEIRÃO PRETO - TF-00039180-CT - MARGARIDA JOSE MESSIAS DA SILVA</v>
      </c>
      <c r="B3773" s="1">
        <f>_xlfn.XLOOKUP(A3773,'Benner SQL'!A:A,'Benner SQL'!F:F,)</f>
        <v>130</v>
      </c>
      <c r="C3773" s="1">
        <f>_xlfn.XLOOKUP(A3773,'Export BI'!A:A,'Export BI'!G:G,0)</f>
        <v>130</v>
      </c>
      <c r="D3773" s="1">
        <f t="shared" si="236"/>
        <v>0</v>
      </c>
      <c r="E3773">
        <f>_xlfn.XLOOKUP(A3773,'Benner SQL'!A:A,'Benner SQL'!G:G,)</f>
        <v>1</v>
      </c>
      <c r="F3773">
        <f>_xlfn.XLOOKUP(A3773,'Export BI'!A:A,'Export BI'!H:H,0)</f>
        <v>1</v>
      </c>
      <c r="G3773">
        <f t="shared" si="237"/>
        <v>0</v>
      </c>
      <c r="H3773" t="str">
        <f t="shared" si="238"/>
        <v>OK</v>
      </c>
      <c r="I3773" t="str">
        <f t="shared" si="239"/>
        <v>OK</v>
      </c>
      <c r="J3773" t="str">
        <f>_xlfn.XLOOKUP(A3773,'Export BI'!A:A,'Export BI'!C:C,)</f>
        <v>TF-00039180-CT</v>
      </c>
    </row>
    <row r="3774" spans="1:10" x14ac:dyDescent="0.25">
      <c r="A3774" t="str">
        <f>'Export BI'!A3774</f>
        <v>MEDICAR RIBEIRÃO PRETO - TF-00039334-CT - CARMEN SILVIA BENEDITO CARDOSO</v>
      </c>
      <c r="B3774" s="1">
        <f>_xlfn.XLOOKUP(A3774,'Benner SQL'!A:A,'Benner SQL'!F:F,)</f>
        <v>130</v>
      </c>
      <c r="C3774" s="1">
        <f>_xlfn.XLOOKUP(A3774,'Export BI'!A:A,'Export BI'!G:G,0)</f>
        <v>130</v>
      </c>
      <c r="D3774" s="1">
        <f t="shared" si="236"/>
        <v>0</v>
      </c>
      <c r="E3774">
        <f>_xlfn.XLOOKUP(A3774,'Benner SQL'!A:A,'Benner SQL'!G:G,)</f>
        <v>1</v>
      </c>
      <c r="F3774">
        <f>_xlfn.XLOOKUP(A3774,'Export BI'!A:A,'Export BI'!H:H,0)</f>
        <v>1</v>
      </c>
      <c r="G3774">
        <f t="shared" si="237"/>
        <v>0</v>
      </c>
      <c r="H3774" t="str">
        <f t="shared" si="238"/>
        <v>OK</v>
      </c>
      <c r="I3774" t="str">
        <f t="shared" si="239"/>
        <v>OK</v>
      </c>
      <c r="J3774" t="str">
        <f>_xlfn.XLOOKUP(A3774,'Export BI'!A:A,'Export BI'!C:C,)</f>
        <v>TF-00039334-CT</v>
      </c>
    </row>
    <row r="3775" spans="1:10" x14ac:dyDescent="0.25">
      <c r="A3775" t="str">
        <f>'Export BI'!A3775</f>
        <v>MEDICAR RIBEIRÃO PRETO - TF-00039531-CT - SANDRA NEVES SELES</v>
      </c>
      <c r="B3775" s="1">
        <f>_xlfn.XLOOKUP(A3775,'Benner SQL'!A:A,'Benner SQL'!F:F,)</f>
        <v>130</v>
      </c>
      <c r="C3775" s="1">
        <f>_xlfn.XLOOKUP(A3775,'Export BI'!A:A,'Export BI'!G:G,0)</f>
        <v>130</v>
      </c>
      <c r="D3775" s="1">
        <f t="shared" si="236"/>
        <v>0</v>
      </c>
      <c r="E3775">
        <f>_xlfn.XLOOKUP(A3775,'Benner SQL'!A:A,'Benner SQL'!G:G,)</f>
        <v>2</v>
      </c>
      <c r="F3775">
        <f>_xlfn.XLOOKUP(A3775,'Export BI'!A:A,'Export BI'!H:H,0)</f>
        <v>2</v>
      </c>
      <c r="G3775">
        <f t="shared" si="237"/>
        <v>0</v>
      </c>
      <c r="H3775" t="str">
        <f t="shared" si="238"/>
        <v>OK</v>
      </c>
      <c r="I3775" t="str">
        <f t="shared" si="239"/>
        <v>OK</v>
      </c>
      <c r="J3775" t="str">
        <f>_xlfn.XLOOKUP(A3775,'Export BI'!A:A,'Export BI'!C:C,)</f>
        <v>TF-00039531-CT</v>
      </c>
    </row>
    <row r="3776" spans="1:10" x14ac:dyDescent="0.25">
      <c r="A3776" t="str">
        <f>'Export BI'!A3776</f>
        <v>MEDICAR RIBEIRÃO PRETO - TF-00039595-CT - EDIVANIA DE FRANCA LIMA</v>
      </c>
      <c r="B3776" s="1">
        <f>_xlfn.XLOOKUP(A3776,'Benner SQL'!A:A,'Benner SQL'!F:F,)</f>
        <v>130</v>
      </c>
      <c r="C3776" s="1">
        <f>_xlfn.XLOOKUP(A3776,'Export BI'!A:A,'Export BI'!G:G,0)</f>
        <v>130</v>
      </c>
      <c r="D3776" s="1">
        <f t="shared" si="236"/>
        <v>0</v>
      </c>
      <c r="E3776">
        <f>_xlfn.XLOOKUP(A3776,'Benner SQL'!A:A,'Benner SQL'!G:G,)</f>
        <v>2</v>
      </c>
      <c r="F3776">
        <f>_xlfn.XLOOKUP(A3776,'Export BI'!A:A,'Export BI'!H:H,0)</f>
        <v>2</v>
      </c>
      <c r="G3776">
        <f t="shared" si="237"/>
        <v>0</v>
      </c>
      <c r="H3776" t="str">
        <f t="shared" si="238"/>
        <v>OK</v>
      </c>
      <c r="I3776" t="str">
        <f t="shared" si="239"/>
        <v>OK</v>
      </c>
      <c r="J3776" t="str">
        <f>_xlfn.XLOOKUP(A3776,'Export BI'!A:A,'Export BI'!C:C,)</f>
        <v>TF-00039595-CT</v>
      </c>
    </row>
    <row r="3777" spans="1:10" x14ac:dyDescent="0.25">
      <c r="A3777" t="str">
        <f>'Export BI'!A3777</f>
        <v>MEDICAR RIBEIRÃO PRETO - TF-00039620-CT - RENATO LUIS DE ASSIS</v>
      </c>
      <c r="B3777" s="1">
        <f>_xlfn.XLOOKUP(A3777,'Benner SQL'!A:A,'Benner SQL'!F:F,)</f>
        <v>130</v>
      </c>
      <c r="C3777" s="1">
        <f>_xlfn.XLOOKUP(A3777,'Export BI'!A:A,'Export BI'!G:G,0)</f>
        <v>130</v>
      </c>
      <c r="D3777" s="1">
        <f t="shared" si="236"/>
        <v>0</v>
      </c>
      <c r="E3777">
        <f>_xlfn.XLOOKUP(A3777,'Benner SQL'!A:A,'Benner SQL'!G:G,)</f>
        <v>2</v>
      </c>
      <c r="F3777">
        <f>_xlfn.XLOOKUP(A3777,'Export BI'!A:A,'Export BI'!H:H,0)</f>
        <v>2</v>
      </c>
      <c r="G3777">
        <f t="shared" si="237"/>
        <v>0</v>
      </c>
      <c r="H3777" t="str">
        <f t="shared" si="238"/>
        <v>OK</v>
      </c>
      <c r="I3777" t="str">
        <f t="shared" si="239"/>
        <v>OK</v>
      </c>
      <c r="J3777" t="str">
        <f>_xlfn.XLOOKUP(A3777,'Export BI'!A:A,'Export BI'!C:C,)</f>
        <v>TF-00039620-CT</v>
      </c>
    </row>
    <row r="3778" spans="1:10" x14ac:dyDescent="0.25">
      <c r="A3778" t="str">
        <f>'Export BI'!A3778</f>
        <v>MEDICAR RIBEIRÃO PRETO - TF-00039637-CT - RONALDO LEITE AVELINO FIRMINO</v>
      </c>
      <c r="B3778" s="1">
        <f>_xlfn.XLOOKUP(A3778,'Benner SQL'!A:A,'Benner SQL'!F:F,)</f>
        <v>130</v>
      </c>
      <c r="C3778" s="1">
        <f>_xlfn.XLOOKUP(A3778,'Export BI'!A:A,'Export BI'!G:G,0)</f>
        <v>130</v>
      </c>
      <c r="D3778" s="1">
        <f t="shared" si="236"/>
        <v>0</v>
      </c>
      <c r="E3778">
        <f>_xlfn.XLOOKUP(A3778,'Benner SQL'!A:A,'Benner SQL'!G:G,)</f>
        <v>2</v>
      </c>
      <c r="F3778">
        <f>_xlfn.XLOOKUP(A3778,'Export BI'!A:A,'Export BI'!H:H,0)</f>
        <v>2</v>
      </c>
      <c r="G3778">
        <f t="shared" si="237"/>
        <v>0</v>
      </c>
      <c r="H3778" t="str">
        <f t="shared" si="238"/>
        <v>OK</v>
      </c>
      <c r="I3778" t="str">
        <f t="shared" si="239"/>
        <v>OK</v>
      </c>
      <c r="J3778" t="str">
        <f>_xlfn.XLOOKUP(A3778,'Export BI'!A:A,'Export BI'!C:C,)</f>
        <v>TF-00039637-CT</v>
      </c>
    </row>
    <row r="3779" spans="1:10" x14ac:dyDescent="0.25">
      <c r="A3779" t="str">
        <f>'Export BI'!A3779</f>
        <v>MEDICAR CAMPINAS - TF-00039662-CT - ROGERIO DOS SANTOS FRANCELINO</v>
      </c>
      <c r="B3779" s="1">
        <f>_xlfn.XLOOKUP(A3779,'Benner SQL'!A:A,'Benner SQL'!F:F,)</f>
        <v>130</v>
      </c>
      <c r="C3779" s="1">
        <f>_xlfn.XLOOKUP(A3779,'Export BI'!A:A,'Export BI'!G:G,0)</f>
        <v>130</v>
      </c>
      <c r="D3779" s="1">
        <f t="shared" si="236"/>
        <v>0</v>
      </c>
      <c r="E3779">
        <f>_xlfn.XLOOKUP(A3779,'Benner SQL'!A:A,'Benner SQL'!G:G,)</f>
        <v>2</v>
      </c>
      <c r="F3779">
        <f>_xlfn.XLOOKUP(A3779,'Export BI'!A:A,'Export BI'!H:H,0)</f>
        <v>2</v>
      </c>
      <c r="G3779">
        <f t="shared" si="237"/>
        <v>0</v>
      </c>
      <c r="H3779" t="str">
        <f t="shared" si="238"/>
        <v>OK</v>
      </c>
      <c r="I3779" t="str">
        <f t="shared" si="239"/>
        <v>OK</v>
      </c>
      <c r="J3779" t="str">
        <f>_xlfn.XLOOKUP(A3779,'Export BI'!A:A,'Export BI'!C:C,)</f>
        <v>TF-00039662-CT</v>
      </c>
    </row>
    <row r="3780" spans="1:10" x14ac:dyDescent="0.25">
      <c r="A3780" t="str">
        <f>'Export BI'!A3780</f>
        <v>MEDICAR RIBEIRÃO PRETO - TF-00039666-CT - REGINA CELIA TREVIZAM MARIANO</v>
      </c>
      <c r="B3780" s="1">
        <f>_xlfn.XLOOKUP(A3780,'Benner SQL'!A:A,'Benner SQL'!F:F,)</f>
        <v>130</v>
      </c>
      <c r="C3780" s="1">
        <f>_xlfn.XLOOKUP(A3780,'Export BI'!A:A,'Export BI'!G:G,0)</f>
        <v>130</v>
      </c>
      <c r="D3780" s="1">
        <f t="shared" si="236"/>
        <v>0</v>
      </c>
      <c r="E3780">
        <f>_xlfn.XLOOKUP(A3780,'Benner SQL'!A:A,'Benner SQL'!G:G,)</f>
        <v>2</v>
      </c>
      <c r="F3780">
        <f>_xlfn.XLOOKUP(A3780,'Export BI'!A:A,'Export BI'!H:H,0)</f>
        <v>2</v>
      </c>
      <c r="G3780">
        <f t="shared" si="237"/>
        <v>0</v>
      </c>
      <c r="H3780" t="str">
        <f t="shared" si="238"/>
        <v>OK</v>
      </c>
      <c r="I3780" t="str">
        <f t="shared" si="239"/>
        <v>OK</v>
      </c>
      <c r="J3780" t="str">
        <f>_xlfn.XLOOKUP(A3780,'Export BI'!A:A,'Export BI'!C:C,)</f>
        <v>TF-00039666-CT</v>
      </c>
    </row>
    <row r="3781" spans="1:10" x14ac:dyDescent="0.25">
      <c r="A3781" t="str">
        <f>'Export BI'!A3781</f>
        <v>MEDICAR RIBEIRÃO PRETO - TF-00039712-CT - LIRIAN BEATRIZ NEVES</v>
      </c>
      <c r="B3781" s="1">
        <f>_xlfn.XLOOKUP(A3781,'Benner SQL'!A:A,'Benner SQL'!F:F,)</f>
        <v>130</v>
      </c>
      <c r="C3781" s="1">
        <f>_xlfn.XLOOKUP(A3781,'Export BI'!A:A,'Export BI'!G:G,0)</f>
        <v>130</v>
      </c>
      <c r="D3781" s="1">
        <f t="shared" si="236"/>
        <v>0</v>
      </c>
      <c r="E3781">
        <f>_xlfn.XLOOKUP(A3781,'Benner SQL'!A:A,'Benner SQL'!G:G,)</f>
        <v>1</v>
      </c>
      <c r="F3781">
        <f>_xlfn.XLOOKUP(A3781,'Export BI'!A:A,'Export BI'!H:H,0)</f>
        <v>1</v>
      </c>
      <c r="G3781">
        <f t="shared" si="237"/>
        <v>0</v>
      </c>
      <c r="H3781" t="str">
        <f t="shared" si="238"/>
        <v>OK</v>
      </c>
      <c r="I3781" t="str">
        <f t="shared" si="239"/>
        <v>OK</v>
      </c>
      <c r="J3781" t="str">
        <f>_xlfn.XLOOKUP(A3781,'Export BI'!A:A,'Export BI'!C:C,)</f>
        <v>TF-00039712-CT</v>
      </c>
    </row>
    <row r="3782" spans="1:10" x14ac:dyDescent="0.25">
      <c r="A3782" t="str">
        <f>'Export BI'!A3782</f>
        <v>MEDICAR RIBEIRÃO PRETO - FA-00021229-CT - CONCEICAO APARECIDA CARDOSO</v>
      </c>
      <c r="B3782" s="1">
        <f>_xlfn.XLOOKUP(A3782,'Benner SQL'!A:A,'Benner SQL'!F:F,)</f>
        <v>129</v>
      </c>
      <c r="C3782" s="1">
        <f>_xlfn.XLOOKUP(A3782,'Export BI'!A:A,'Export BI'!G:G,0)</f>
        <v>129</v>
      </c>
      <c r="D3782" s="1">
        <f t="shared" si="236"/>
        <v>0</v>
      </c>
      <c r="E3782">
        <f>_xlfn.XLOOKUP(A3782,'Benner SQL'!A:A,'Benner SQL'!G:G,)</f>
        <v>1</v>
      </c>
      <c r="F3782">
        <f>_xlfn.XLOOKUP(A3782,'Export BI'!A:A,'Export BI'!H:H,0)</f>
        <v>1</v>
      </c>
      <c r="G3782">
        <f t="shared" si="237"/>
        <v>0</v>
      </c>
      <c r="H3782" t="str">
        <f t="shared" si="238"/>
        <v>OK</v>
      </c>
      <c r="I3782" t="str">
        <f t="shared" si="239"/>
        <v>OK</v>
      </c>
      <c r="J3782" t="str">
        <f>_xlfn.XLOOKUP(A3782,'Export BI'!A:A,'Export BI'!C:C,)</f>
        <v>FA-00021229-CT</v>
      </c>
    </row>
    <row r="3783" spans="1:10" x14ac:dyDescent="0.25">
      <c r="A3783" t="str">
        <f>'Export BI'!A3783</f>
        <v>MEDICAR RIBEIRÃO PRETO - TF-00038677-CT - LUCIMAR CAMARGO DA CUNHA SERGIO</v>
      </c>
      <c r="B3783" s="1">
        <f>_xlfn.XLOOKUP(A3783,'Benner SQL'!A:A,'Benner SQL'!F:F,)</f>
        <v>128.9</v>
      </c>
      <c r="C3783" s="1">
        <f>_xlfn.XLOOKUP(A3783,'Export BI'!A:A,'Export BI'!G:G,0)</f>
        <v>128.9</v>
      </c>
      <c r="D3783" s="1">
        <f t="shared" si="236"/>
        <v>0</v>
      </c>
      <c r="E3783">
        <f>_xlfn.XLOOKUP(A3783,'Benner SQL'!A:A,'Benner SQL'!G:G,)</f>
        <v>1</v>
      </c>
      <c r="F3783">
        <f>_xlfn.XLOOKUP(A3783,'Export BI'!A:A,'Export BI'!H:H,0)</f>
        <v>1</v>
      </c>
      <c r="G3783">
        <f t="shared" si="237"/>
        <v>0</v>
      </c>
      <c r="H3783" t="str">
        <f t="shared" si="238"/>
        <v>OK</v>
      </c>
      <c r="I3783" t="str">
        <f t="shared" si="239"/>
        <v>OK</v>
      </c>
      <c r="J3783" t="str">
        <f>_xlfn.XLOOKUP(A3783,'Export BI'!A:A,'Export BI'!C:C,)</f>
        <v>TF-00038677-CT</v>
      </c>
    </row>
    <row r="3784" spans="1:10" x14ac:dyDescent="0.25">
      <c r="A3784" t="str">
        <f>'Export BI'!A3784</f>
        <v>N1 CARD - FA-00005268-CT - RENATA BERZOTTI ASSUNCAO</v>
      </c>
      <c r="B3784" s="1">
        <f>_xlfn.XLOOKUP(A3784,'Benner SQL'!A:A,'Benner SQL'!F:F,)</f>
        <v>128.39999999999998</v>
      </c>
      <c r="C3784" s="1">
        <f>_xlfn.XLOOKUP(A3784,'Export BI'!A:A,'Export BI'!G:G,0)</f>
        <v>128.39999999999998</v>
      </c>
      <c r="D3784" s="1">
        <f t="shared" si="236"/>
        <v>0</v>
      </c>
      <c r="E3784">
        <f>_xlfn.XLOOKUP(A3784,'Benner SQL'!A:A,'Benner SQL'!G:G,)</f>
        <v>3</v>
      </c>
      <c r="F3784">
        <f>_xlfn.XLOOKUP(A3784,'Export BI'!A:A,'Export BI'!H:H,0)</f>
        <v>3</v>
      </c>
      <c r="G3784">
        <f t="shared" si="237"/>
        <v>0</v>
      </c>
      <c r="H3784" t="str">
        <f t="shared" si="238"/>
        <v>OK</v>
      </c>
      <c r="I3784" t="str">
        <f t="shared" si="239"/>
        <v>OK</v>
      </c>
      <c r="J3784" t="str">
        <f>_xlfn.XLOOKUP(A3784,'Export BI'!A:A,'Export BI'!C:C,)</f>
        <v>FA-00005268-CT</v>
      </c>
    </row>
    <row r="3785" spans="1:10" x14ac:dyDescent="0.25">
      <c r="A3785" t="str">
        <f>'Export BI'!A3785</f>
        <v>N1 CARD - FA-00006505-CT - MAGALI DEBORA BARBOSA MENDES</v>
      </c>
      <c r="B3785" s="1">
        <f>_xlfn.XLOOKUP(A3785,'Benner SQL'!A:A,'Benner SQL'!F:F,)</f>
        <v>128.39999999999998</v>
      </c>
      <c r="C3785" s="1">
        <f>_xlfn.XLOOKUP(A3785,'Export BI'!A:A,'Export BI'!G:G,0)</f>
        <v>128.39999999999998</v>
      </c>
      <c r="D3785" s="1">
        <f t="shared" si="236"/>
        <v>0</v>
      </c>
      <c r="E3785">
        <f>_xlfn.XLOOKUP(A3785,'Benner SQL'!A:A,'Benner SQL'!G:G,)</f>
        <v>3</v>
      </c>
      <c r="F3785">
        <f>_xlfn.XLOOKUP(A3785,'Export BI'!A:A,'Export BI'!H:H,0)</f>
        <v>3</v>
      </c>
      <c r="G3785">
        <f t="shared" si="237"/>
        <v>0</v>
      </c>
      <c r="H3785" t="str">
        <f t="shared" si="238"/>
        <v>OK</v>
      </c>
      <c r="I3785" t="str">
        <f t="shared" si="239"/>
        <v>OK</v>
      </c>
      <c r="J3785" t="str">
        <f>_xlfn.XLOOKUP(A3785,'Export BI'!A:A,'Export BI'!C:C,)</f>
        <v>FA-00006505-CT</v>
      </c>
    </row>
    <row r="3786" spans="1:10" x14ac:dyDescent="0.25">
      <c r="A3786" t="str">
        <f>'Export BI'!A3786</f>
        <v>N1 CARD - FA-00006552-CT - CLEMILDA DA FONSECA REIS</v>
      </c>
      <c r="B3786" s="1">
        <f>_xlfn.XLOOKUP(A3786,'Benner SQL'!A:A,'Benner SQL'!F:F,)</f>
        <v>128.39999999999998</v>
      </c>
      <c r="C3786" s="1">
        <f>_xlfn.XLOOKUP(A3786,'Export BI'!A:A,'Export BI'!G:G,0)</f>
        <v>128.39999999999998</v>
      </c>
      <c r="D3786" s="1">
        <f t="shared" si="236"/>
        <v>0</v>
      </c>
      <c r="E3786">
        <f>_xlfn.XLOOKUP(A3786,'Benner SQL'!A:A,'Benner SQL'!G:G,)</f>
        <v>3</v>
      </c>
      <c r="F3786">
        <f>_xlfn.XLOOKUP(A3786,'Export BI'!A:A,'Export BI'!H:H,0)</f>
        <v>3</v>
      </c>
      <c r="G3786">
        <f t="shared" si="237"/>
        <v>0</v>
      </c>
      <c r="H3786" t="str">
        <f t="shared" si="238"/>
        <v>OK</v>
      </c>
      <c r="I3786" t="str">
        <f t="shared" si="239"/>
        <v>OK</v>
      </c>
      <c r="J3786" t="str">
        <f>_xlfn.XLOOKUP(A3786,'Export BI'!A:A,'Export BI'!C:C,)</f>
        <v>FA-00006552-CT</v>
      </c>
    </row>
    <row r="3787" spans="1:10" x14ac:dyDescent="0.25">
      <c r="A3787" t="str">
        <f>'Export BI'!A3787</f>
        <v>N1 CARD - FA-00006605-CT - RONALDO LEONEL DA COSTA</v>
      </c>
      <c r="B3787" s="1">
        <f>_xlfn.XLOOKUP(A3787,'Benner SQL'!A:A,'Benner SQL'!F:F,)</f>
        <v>128.39999999999998</v>
      </c>
      <c r="C3787" s="1">
        <f>_xlfn.XLOOKUP(A3787,'Export BI'!A:A,'Export BI'!G:G,0)</f>
        <v>128.39999999999998</v>
      </c>
      <c r="D3787" s="1">
        <f t="shared" si="236"/>
        <v>0</v>
      </c>
      <c r="E3787">
        <f>_xlfn.XLOOKUP(A3787,'Benner SQL'!A:A,'Benner SQL'!G:G,)</f>
        <v>3</v>
      </c>
      <c r="F3787">
        <f>_xlfn.XLOOKUP(A3787,'Export BI'!A:A,'Export BI'!H:H,0)</f>
        <v>3</v>
      </c>
      <c r="G3787">
        <f t="shared" si="237"/>
        <v>0</v>
      </c>
      <c r="H3787" t="str">
        <f t="shared" si="238"/>
        <v>OK</v>
      </c>
      <c r="I3787" t="str">
        <f t="shared" si="239"/>
        <v>OK</v>
      </c>
      <c r="J3787" t="str">
        <f>_xlfn.XLOOKUP(A3787,'Export BI'!A:A,'Export BI'!C:C,)</f>
        <v>FA-00006605-CT</v>
      </c>
    </row>
    <row r="3788" spans="1:10" x14ac:dyDescent="0.25">
      <c r="A3788" t="str">
        <f>'Export BI'!A3788</f>
        <v>N1 CARD - FA-00006614-CT - ALCILENE SIMPLICIO DE PAIVA</v>
      </c>
      <c r="B3788" s="1">
        <f>_xlfn.XLOOKUP(A3788,'Benner SQL'!A:A,'Benner SQL'!F:F,)</f>
        <v>128.39999999999998</v>
      </c>
      <c r="C3788" s="1">
        <f>_xlfn.XLOOKUP(A3788,'Export BI'!A:A,'Export BI'!G:G,0)</f>
        <v>128.39999999999998</v>
      </c>
      <c r="D3788" s="1">
        <f t="shared" si="236"/>
        <v>0</v>
      </c>
      <c r="E3788">
        <f>_xlfn.XLOOKUP(A3788,'Benner SQL'!A:A,'Benner SQL'!G:G,)</f>
        <v>3</v>
      </c>
      <c r="F3788">
        <f>_xlfn.XLOOKUP(A3788,'Export BI'!A:A,'Export BI'!H:H,0)</f>
        <v>3</v>
      </c>
      <c r="G3788">
        <f t="shared" si="237"/>
        <v>0</v>
      </c>
      <c r="H3788" t="str">
        <f t="shared" si="238"/>
        <v>OK</v>
      </c>
      <c r="I3788" t="str">
        <f t="shared" si="239"/>
        <v>OK</v>
      </c>
      <c r="J3788" t="str">
        <f>_xlfn.XLOOKUP(A3788,'Export BI'!A:A,'Export BI'!C:C,)</f>
        <v>FA-00006614-CT</v>
      </c>
    </row>
    <row r="3789" spans="1:10" x14ac:dyDescent="0.25">
      <c r="A3789" t="str">
        <f>'Export BI'!A3789</f>
        <v>N1 CARD - FA-00006648-CT - ELZA APARECIDA MONHALER DUARTE</v>
      </c>
      <c r="B3789" s="1">
        <f>_xlfn.XLOOKUP(A3789,'Benner SQL'!A:A,'Benner SQL'!F:F,)</f>
        <v>128.39999999999998</v>
      </c>
      <c r="C3789" s="1">
        <f>_xlfn.XLOOKUP(A3789,'Export BI'!A:A,'Export BI'!G:G,0)</f>
        <v>128.39999999999998</v>
      </c>
      <c r="D3789" s="1">
        <f t="shared" si="236"/>
        <v>0</v>
      </c>
      <c r="E3789">
        <f>_xlfn.XLOOKUP(A3789,'Benner SQL'!A:A,'Benner SQL'!G:G,)</f>
        <v>3</v>
      </c>
      <c r="F3789">
        <f>_xlfn.XLOOKUP(A3789,'Export BI'!A:A,'Export BI'!H:H,0)</f>
        <v>3</v>
      </c>
      <c r="G3789">
        <f t="shared" si="237"/>
        <v>0</v>
      </c>
      <c r="H3789" t="str">
        <f t="shared" si="238"/>
        <v>OK</v>
      </c>
      <c r="I3789" t="str">
        <f t="shared" si="239"/>
        <v>OK</v>
      </c>
      <c r="J3789" t="str">
        <f>_xlfn.XLOOKUP(A3789,'Export BI'!A:A,'Export BI'!C:C,)</f>
        <v>FA-00006648-CT</v>
      </c>
    </row>
    <row r="3790" spans="1:10" x14ac:dyDescent="0.25">
      <c r="A3790" t="str">
        <f>'Export BI'!A3790</f>
        <v>N1 CARD - FA-00006834-CT - PAULO ROBERTO INACIO DA SILVA</v>
      </c>
      <c r="B3790" s="1">
        <f>_xlfn.XLOOKUP(A3790,'Benner SQL'!A:A,'Benner SQL'!F:F,)</f>
        <v>128.39999999999998</v>
      </c>
      <c r="C3790" s="1">
        <f>_xlfn.XLOOKUP(A3790,'Export BI'!A:A,'Export BI'!G:G,0)</f>
        <v>128.39999999999998</v>
      </c>
      <c r="D3790" s="1">
        <f t="shared" si="236"/>
        <v>0</v>
      </c>
      <c r="E3790">
        <f>_xlfn.XLOOKUP(A3790,'Benner SQL'!A:A,'Benner SQL'!G:G,)</f>
        <v>3</v>
      </c>
      <c r="F3790">
        <f>_xlfn.XLOOKUP(A3790,'Export BI'!A:A,'Export BI'!H:H,0)</f>
        <v>3</v>
      </c>
      <c r="G3790">
        <f t="shared" si="237"/>
        <v>0</v>
      </c>
      <c r="H3790" t="str">
        <f t="shared" si="238"/>
        <v>OK</v>
      </c>
      <c r="I3790" t="str">
        <f t="shared" si="239"/>
        <v>OK</v>
      </c>
      <c r="J3790" t="str">
        <f>_xlfn.XLOOKUP(A3790,'Export BI'!A:A,'Export BI'!C:C,)</f>
        <v>FA-00006834-CT</v>
      </c>
    </row>
    <row r="3791" spans="1:10" x14ac:dyDescent="0.25">
      <c r="A3791" t="str">
        <f>'Export BI'!A3791</f>
        <v>N1 CARD - FA-00006856-CT - NAIARA GALVAO DA SILVA</v>
      </c>
      <c r="B3791" s="1">
        <f>_xlfn.XLOOKUP(A3791,'Benner SQL'!A:A,'Benner SQL'!F:F,)</f>
        <v>128.39999999999998</v>
      </c>
      <c r="C3791" s="1">
        <f>_xlfn.XLOOKUP(A3791,'Export BI'!A:A,'Export BI'!G:G,0)</f>
        <v>128.39999999999998</v>
      </c>
      <c r="D3791" s="1">
        <f t="shared" si="236"/>
        <v>0</v>
      </c>
      <c r="E3791">
        <f>_xlfn.XLOOKUP(A3791,'Benner SQL'!A:A,'Benner SQL'!G:G,)</f>
        <v>3</v>
      </c>
      <c r="F3791">
        <f>_xlfn.XLOOKUP(A3791,'Export BI'!A:A,'Export BI'!H:H,0)</f>
        <v>3</v>
      </c>
      <c r="G3791">
        <f t="shared" si="237"/>
        <v>0</v>
      </c>
      <c r="H3791" t="str">
        <f t="shared" si="238"/>
        <v>OK</v>
      </c>
      <c r="I3791" t="str">
        <f t="shared" si="239"/>
        <v>OK</v>
      </c>
      <c r="J3791" t="str">
        <f>_xlfn.XLOOKUP(A3791,'Export BI'!A:A,'Export BI'!C:C,)</f>
        <v>FA-00006856-CT</v>
      </c>
    </row>
    <row r="3792" spans="1:10" x14ac:dyDescent="0.25">
      <c r="A3792" t="str">
        <f>'Export BI'!A3792</f>
        <v>N1 CARD - FA-00006948-CT - SHEYLA RIBEIRO DE ARAUJO SILVA</v>
      </c>
      <c r="B3792" s="1">
        <f>_xlfn.XLOOKUP(A3792,'Benner SQL'!A:A,'Benner SQL'!F:F,)</f>
        <v>128.39999999999998</v>
      </c>
      <c r="C3792" s="1">
        <f>_xlfn.XLOOKUP(A3792,'Export BI'!A:A,'Export BI'!G:G,0)</f>
        <v>128.39999999999998</v>
      </c>
      <c r="D3792" s="1">
        <f t="shared" si="236"/>
        <v>0</v>
      </c>
      <c r="E3792">
        <f>_xlfn.XLOOKUP(A3792,'Benner SQL'!A:A,'Benner SQL'!G:G,)</f>
        <v>3</v>
      </c>
      <c r="F3792">
        <f>_xlfn.XLOOKUP(A3792,'Export BI'!A:A,'Export BI'!H:H,0)</f>
        <v>3</v>
      </c>
      <c r="G3792">
        <f t="shared" si="237"/>
        <v>0</v>
      </c>
      <c r="H3792" t="str">
        <f t="shared" si="238"/>
        <v>OK</v>
      </c>
      <c r="I3792" t="str">
        <f t="shared" si="239"/>
        <v>OK</v>
      </c>
      <c r="J3792" t="str">
        <f>_xlfn.XLOOKUP(A3792,'Export BI'!A:A,'Export BI'!C:C,)</f>
        <v>FA-00006948-CT</v>
      </c>
    </row>
    <row r="3793" spans="1:10" x14ac:dyDescent="0.25">
      <c r="A3793" t="str">
        <f>'Export BI'!A3793</f>
        <v>N1 CARD - FA-00006953-CT - ALEX SANDRO CELESTINO DOS SANTOS</v>
      </c>
      <c r="B3793" s="1">
        <f>_xlfn.XLOOKUP(A3793,'Benner SQL'!A:A,'Benner SQL'!F:F,)</f>
        <v>128.39999999999998</v>
      </c>
      <c r="C3793" s="1">
        <f>_xlfn.XLOOKUP(A3793,'Export BI'!A:A,'Export BI'!G:G,0)</f>
        <v>128.39999999999998</v>
      </c>
      <c r="D3793" s="1">
        <f t="shared" si="236"/>
        <v>0</v>
      </c>
      <c r="E3793">
        <f>_xlfn.XLOOKUP(A3793,'Benner SQL'!A:A,'Benner SQL'!G:G,)</f>
        <v>3</v>
      </c>
      <c r="F3793">
        <f>_xlfn.XLOOKUP(A3793,'Export BI'!A:A,'Export BI'!H:H,0)</f>
        <v>3</v>
      </c>
      <c r="G3793">
        <f t="shared" si="237"/>
        <v>0</v>
      </c>
      <c r="H3793" t="str">
        <f t="shared" si="238"/>
        <v>OK</v>
      </c>
      <c r="I3793" t="str">
        <f t="shared" si="239"/>
        <v>OK</v>
      </c>
      <c r="J3793" t="str">
        <f>_xlfn.XLOOKUP(A3793,'Export BI'!A:A,'Export BI'!C:C,)</f>
        <v>FA-00006953-CT</v>
      </c>
    </row>
    <row r="3794" spans="1:10" x14ac:dyDescent="0.25">
      <c r="A3794" t="str">
        <f>'Export BI'!A3794</f>
        <v>N1 CARD - FA-00006982-CT - PAULO WANDER DA SILVA</v>
      </c>
      <c r="B3794" s="1">
        <f>_xlfn.XLOOKUP(A3794,'Benner SQL'!A:A,'Benner SQL'!F:F,)</f>
        <v>128.39999999999998</v>
      </c>
      <c r="C3794" s="1">
        <f>_xlfn.XLOOKUP(A3794,'Export BI'!A:A,'Export BI'!G:G,0)</f>
        <v>128.39999999999998</v>
      </c>
      <c r="D3794" s="1">
        <f t="shared" si="236"/>
        <v>0</v>
      </c>
      <c r="E3794">
        <f>_xlfn.XLOOKUP(A3794,'Benner SQL'!A:A,'Benner SQL'!G:G,)</f>
        <v>3</v>
      </c>
      <c r="F3794">
        <f>_xlfn.XLOOKUP(A3794,'Export BI'!A:A,'Export BI'!H:H,0)</f>
        <v>3</v>
      </c>
      <c r="G3794">
        <f t="shared" si="237"/>
        <v>0</v>
      </c>
      <c r="H3794" t="str">
        <f t="shared" si="238"/>
        <v>OK</v>
      </c>
      <c r="I3794" t="str">
        <f t="shared" si="239"/>
        <v>OK</v>
      </c>
      <c r="J3794" t="str">
        <f>_xlfn.XLOOKUP(A3794,'Export BI'!A:A,'Export BI'!C:C,)</f>
        <v>FA-00006982-CT</v>
      </c>
    </row>
    <row r="3795" spans="1:10" x14ac:dyDescent="0.25">
      <c r="A3795" t="str">
        <f>'Export BI'!A3795</f>
        <v>N1 CARD - FA-00007127-CT - ANTONIA CLEUZA BATISTA SHIMOZONO</v>
      </c>
      <c r="B3795" s="1">
        <f>_xlfn.XLOOKUP(A3795,'Benner SQL'!A:A,'Benner SQL'!F:F,)</f>
        <v>128.39999999999998</v>
      </c>
      <c r="C3795" s="1">
        <f>_xlfn.XLOOKUP(A3795,'Export BI'!A:A,'Export BI'!G:G,0)</f>
        <v>128.39999999999998</v>
      </c>
      <c r="D3795" s="1">
        <f t="shared" si="236"/>
        <v>0</v>
      </c>
      <c r="E3795">
        <f>_xlfn.XLOOKUP(A3795,'Benner SQL'!A:A,'Benner SQL'!G:G,)</f>
        <v>3</v>
      </c>
      <c r="F3795">
        <f>_xlfn.XLOOKUP(A3795,'Export BI'!A:A,'Export BI'!H:H,0)</f>
        <v>3</v>
      </c>
      <c r="G3795">
        <f t="shared" si="237"/>
        <v>0</v>
      </c>
      <c r="H3795" t="str">
        <f t="shared" si="238"/>
        <v>OK</v>
      </c>
      <c r="I3795" t="str">
        <f t="shared" si="239"/>
        <v>OK</v>
      </c>
      <c r="J3795" t="str">
        <f>_xlfn.XLOOKUP(A3795,'Export BI'!A:A,'Export BI'!C:C,)</f>
        <v>FA-00007127-CT</v>
      </c>
    </row>
    <row r="3796" spans="1:10" x14ac:dyDescent="0.25">
      <c r="A3796" t="str">
        <f>'Export BI'!A3796</f>
        <v>N1 CARD - FA-00007280-CT - RICARDINA DE JESUS GUEDES</v>
      </c>
      <c r="B3796" s="1">
        <f>_xlfn.XLOOKUP(A3796,'Benner SQL'!A:A,'Benner SQL'!F:F,)</f>
        <v>128.39999999999998</v>
      </c>
      <c r="C3796" s="1">
        <f>_xlfn.XLOOKUP(A3796,'Export BI'!A:A,'Export BI'!G:G,0)</f>
        <v>128.39999999999998</v>
      </c>
      <c r="D3796" s="1">
        <f t="shared" si="236"/>
        <v>0</v>
      </c>
      <c r="E3796">
        <f>_xlfn.XLOOKUP(A3796,'Benner SQL'!A:A,'Benner SQL'!G:G,)</f>
        <v>3</v>
      </c>
      <c r="F3796">
        <f>_xlfn.XLOOKUP(A3796,'Export BI'!A:A,'Export BI'!H:H,0)</f>
        <v>3</v>
      </c>
      <c r="G3796">
        <f t="shared" si="237"/>
        <v>0</v>
      </c>
      <c r="H3796" t="str">
        <f t="shared" si="238"/>
        <v>OK</v>
      </c>
      <c r="I3796" t="str">
        <f t="shared" si="239"/>
        <v>OK</v>
      </c>
      <c r="J3796" t="str">
        <f>_xlfn.XLOOKUP(A3796,'Export BI'!A:A,'Export BI'!C:C,)</f>
        <v>FA-00007280-CT</v>
      </c>
    </row>
    <row r="3797" spans="1:10" x14ac:dyDescent="0.25">
      <c r="A3797" t="str">
        <f>'Export BI'!A3797</f>
        <v>N1 CARD - FA-00007301-CT - JORGE DONISETE DELASPORA</v>
      </c>
      <c r="B3797" s="1">
        <f>_xlfn.XLOOKUP(A3797,'Benner SQL'!A:A,'Benner SQL'!F:F,)</f>
        <v>128.39999999999998</v>
      </c>
      <c r="C3797" s="1">
        <f>_xlfn.XLOOKUP(A3797,'Export BI'!A:A,'Export BI'!G:G,0)</f>
        <v>128.39999999999998</v>
      </c>
      <c r="D3797" s="1">
        <f t="shared" si="236"/>
        <v>0</v>
      </c>
      <c r="E3797">
        <f>_xlfn.XLOOKUP(A3797,'Benner SQL'!A:A,'Benner SQL'!G:G,)</f>
        <v>3</v>
      </c>
      <c r="F3797">
        <f>_xlfn.XLOOKUP(A3797,'Export BI'!A:A,'Export BI'!H:H,0)</f>
        <v>3</v>
      </c>
      <c r="G3797">
        <f t="shared" si="237"/>
        <v>0</v>
      </c>
      <c r="H3797" t="str">
        <f t="shared" si="238"/>
        <v>OK</v>
      </c>
      <c r="I3797" t="str">
        <f t="shared" si="239"/>
        <v>OK</v>
      </c>
      <c r="J3797" t="str">
        <f>_xlfn.XLOOKUP(A3797,'Export BI'!A:A,'Export BI'!C:C,)</f>
        <v>FA-00007301-CT</v>
      </c>
    </row>
    <row r="3798" spans="1:10" x14ac:dyDescent="0.25">
      <c r="A3798" t="str">
        <f>'Export BI'!A3798</f>
        <v>N1 CARD - FA-00007368-CT - ELAINE CRISTINA BEMFICA</v>
      </c>
      <c r="B3798" s="1">
        <f>_xlfn.XLOOKUP(A3798,'Benner SQL'!A:A,'Benner SQL'!F:F,)</f>
        <v>128.39999999999998</v>
      </c>
      <c r="C3798" s="1">
        <f>_xlfn.XLOOKUP(A3798,'Export BI'!A:A,'Export BI'!G:G,0)</f>
        <v>128.39999999999998</v>
      </c>
      <c r="D3798" s="1">
        <f t="shared" si="236"/>
        <v>0</v>
      </c>
      <c r="E3798">
        <f>_xlfn.XLOOKUP(A3798,'Benner SQL'!A:A,'Benner SQL'!G:G,)</f>
        <v>3</v>
      </c>
      <c r="F3798">
        <f>_xlfn.XLOOKUP(A3798,'Export BI'!A:A,'Export BI'!H:H,0)</f>
        <v>3</v>
      </c>
      <c r="G3798">
        <f t="shared" si="237"/>
        <v>0</v>
      </c>
      <c r="H3798" t="str">
        <f t="shared" si="238"/>
        <v>OK</v>
      </c>
      <c r="I3798" t="str">
        <f t="shared" si="239"/>
        <v>OK</v>
      </c>
      <c r="J3798" t="str">
        <f>_xlfn.XLOOKUP(A3798,'Export BI'!A:A,'Export BI'!C:C,)</f>
        <v>FA-00007368-CT</v>
      </c>
    </row>
    <row r="3799" spans="1:10" x14ac:dyDescent="0.25">
      <c r="A3799" t="str">
        <f>'Export BI'!A3799</f>
        <v>N1 CARD - FA-00007373-CT - JUDITE LAURINDA DE LIMA RIBEIRO</v>
      </c>
      <c r="B3799" s="1">
        <f>_xlfn.XLOOKUP(A3799,'Benner SQL'!A:A,'Benner SQL'!F:F,)</f>
        <v>128.39999999999998</v>
      </c>
      <c r="C3799" s="1">
        <f>_xlfn.XLOOKUP(A3799,'Export BI'!A:A,'Export BI'!G:G,0)</f>
        <v>128.39999999999998</v>
      </c>
      <c r="D3799" s="1">
        <f t="shared" si="236"/>
        <v>0</v>
      </c>
      <c r="E3799">
        <f>_xlfn.XLOOKUP(A3799,'Benner SQL'!A:A,'Benner SQL'!G:G,)</f>
        <v>3</v>
      </c>
      <c r="F3799">
        <f>_xlfn.XLOOKUP(A3799,'Export BI'!A:A,'Export BI'!H:H,0)</f>
        <v>3</v>
      </c>
      <c r="G3799">
        <f t="shared" si="237"/>
        <v>0</v>
      </c>
      <c r="H3799" t="str">
        <f t="shared" si="238"/>
        <v>OK</v>
      </c>
      <c r="I3799" t="str">
        <f t="shared" si="239"/>
        <v>OK</v>
      </c>
      <c r="J3799" t="str">
        <f>_xlfn.XLOOKUP(A3799,'Export BI'!A:A,'Export BI'!C:C,)</f>
        <v>FA-00007373-CT</v>
      </c>
    </row>
    <row r="3800" spans="1:10" x14ac:dyDescent="0.25">
      <c r="A3800" t="str">
        <f>'Export BI'!A3800</f>
        <v>N1 CARD - FA-00007378-CT - MARIA CATIANA DE MORAIS CARVALHO</v>
      </c>
      <c r="B3800" s="1">
        <f>_xlfn.XLOOKUP(A3800,'Benner SQL'!A:A,'Benner SQL'!F:F,)</f>
        <v>128.39999999999998</v>
      </c>
      <c r="C3800" s="1">
        <f>_xlfn.XLOOKUP(A3800,'Export BI'!A:A,'Export BI'!G:G,0)</f>
        <v>128.39999999999998</v>
      </c>
      <c r="D3800" s="1">
        <f t="shared" si="236"/>
        <v>0</v>
      </c>
      <c r="E3800">
        <f>_xlfn.XLOOKUP(A3800,'Benner SQL'!A:A,'Benner SQL'!G:G,)</f>
        <v>3</v>
      </c>
      <c r="F3800">
        <f>_xlfn.XLOOKUP(A3800,'Export BI'!A:A,'Export BI'!H:H,0)</f>
        <v>3</v>
      </c>
      <c r="G3800">
        <f t="shared" si="237"/>
        <v>0</v>
      </c>
      <c r="H3800" t="str">
        <f t="shared" si="238"/>
        <v>OK</v>
      </c>
      <c r="I3800" t="str">
        <f t="shared" si="239"/>
        <v>OK</v>
      </c>
      <c r="J3800" t="str">
        <f>_xlfn.XLOOKUP(A3800,'Export BI'!A:A,'Export BI'!C:C,)</f>
        <v>FA-00007378-CT</v>
      </c>
    </row>
    <row r="3801" spans="1:10" x14ac:dyDescent="0.25">
      <c r="A3801" t="str">
        <f>'Export BI'!A3801</f>
        <v>N1 CARD - FA-00007417-CT - TAMYRIS ROSIANE DE OLIVEIRA VICENTE</v>
      </c>
      <c r="B3801" s="1">
        <f>_xlfn.XLOOKUP(A3801,'Benner SQL'!A:A,'Benner SQL'!F:F,)</f>
        <v>128.39999999999998</v>
      </c>
      <c r="C3801" s="1">
        <f>_xlfn.XLOOKUP(A3801,'Export BI'!A:A,'Export BI'!G:G,0)</f>
        <v>128.39999999999998</v>
      </c>
      <c r="D3801" s="1">
        <f t="shared" si="236"/>
        <v>0</v>
      </c>
      <c r="E3801">
        <f>_xlfn.XLOOKUP(A3801,'Benner SQL'!A:A,'Benner SQL'!G:G,)</f>
        <v>3</v>
      </c>
      <c r="F3801">
        <f>_xlfn.XLOOKUP(A3801,'Export BI'!A:A,'Export BI'!H:H,0)</f>
        <v>3</v>
      </c>
      <c r="G3801">
        <f t="shared" si="237"/>
        <v>0</v>
      </c>
      <c r="H3801" t="str">
        <f t="shared" si="238"/>
        <v>OK</v>
      </c>
      <c r="I3801" t="str">
        <f t="shared" si="239"/>
        <v>OK</v>
      </c>
      <c r="J3801" t="str">
        <f>_xlfn.XLOOKUP(A3801,'Export BI'!A:A,'Export BI'!C:C,)</f>
        <v>FA-00007417-CT</v>
      </c>
    </row>
    <row r="3802" spans="1:10" x14ac:dyDescent="0.25">
      <c r="A3802" t="str">
        <f>'Export BI'!A3802</f>
        <v>N1 CARD - FA-00007450-CT - ANDREIA RODRIGUES MARIN</v>
      </c>
      <c r="B3802" s="1">
        <f>_xlfn.XLOOKUP(A3802,'Benner SQL'!A:A,'Benner SQL'!F:F,)</f>
        <v>128.39999999999998</v>
      </c>
      <c r="C3802" s="1">
        <f>_xlfn.XLOOKUP(A3802,'Export BI'!A:A,'Export BI'!G:G,0)</f>
        <v>128.39999999999998</v>
      </c>
      <c r="D3802" s="1">
        <f t="shared" si="236"/>
        <v>0</v>
      </c>
      <c r="E3802">
        <f>_xlfn.XLOOKUP(A3802,'Benner SQL'!A:A,'Benner SQL'!G:G,)</f>
        <v>3</v>
      </c>
      <c r="F3802">
        <f>_xlfn.XLOOKUP(A3802,'Export BI'!A:A,'Export BI'!H:H,0)</f>
        <v>3</v>
      </c>
      <c r="G3802">
        <f t="shared" si="237"/>
        <v>0</v>
      </c>
      <c r="H3802" t="str">
        <f t="shared" si="238"/>
        <v>OK</v>
      </c>
      <c r="I3802" t="str">
        <f t="shared" si="239"/>
        <v>OK</v>
      </c>
      <c r="J3802" t="str">
        <f>_xlfn.XLOOKUP(A3802,'Export BI'!A:A,'Export BI'!C:C,)</f>
        <v>FA-00007450-CT</v>
      </c>
    </row>
    <row r="3803" spans="1:10" x14ac:dyDescent="0.25">
      <c r="A3803" t="str">
        <f>'Export BI'!A3803</f>
        <v>N1 CARD - FA-00007512-CT - ADRIELLY FERNANDA RODRGUES</v>
      </c>
      <c r="B3803" s="1">
        <f>_xlfn.XLOOKUP(A3803,'Benner SQL'!A:A,'Benner SQL'!F:F,)</f>
        <v>128.39999999999998</v>
      </c>
      <c r="C3803" s="1">
        <f>_xlfn.XLOOKUP(A3803,'Export BI'!A:A,'Export BI'!G:G,0)</f>
        <v>128.39999999999998</v>
      </c>
      <c r="D3803" s="1">
        <f t="shared" si="236"/>
        <v>0</v>
      </c>
      <c r="E3803">
        <f>_xlfn.XLOOKUP(A3803,'Benner SQL'!A:A,'Benner SQL'!G:G,)</f>
        <v>3</v>
      </c>
      <c r="F3803">
        <f>_xlfn.XLOOKUP(A3803,'Export BI'!A:A,'Export BI'!H:H,0)</f>
        <v>3</v>
      </c>
      <c r="G3803">
        <f t="shared" si="237"/>
        <v>0</v>
      </c>
      <c r="H3803" t="str">
        <f t="shared" si="238"/>
        <v>OK</v>
      </c>
      <c r="I3803" t="str">
        <f t="shared" si="239"/>
        <v>OK</v>
      </c>
      <c r="J3803" t="str">
        <f>_xlfn.XLOOKUP(A3803,'Export BI'!A:A,'Export BI'!C:C,)</f>
        <v>FA-00007512-CT</v>
      </c>
    </row>
    <row r="3804" spans="1:10" x14ac:dyDescent="0.25">
      <c r="A3804" t="str">
        <f>'Export BI'!A3804</f>
        <v>N1 CARD - FA-00007531-CT - GILSON LUIZ REATTO</v>
      </c>
      <c r="B3804" s="1">
        <f>_xlfn.XLOOKUP(A3804,'Benner SQL'!A:A,'Benner SQL'!F:F,)</f>
        <v>128.39999999999998</v>
      </c>
      <c r="C3804" s="1">
        <f>_xlfn.XLOOKUP(A3804,'Export BI'!A:A,'Export BI'!G:G,0)</f>
        <v>128.39999999999998</v>
      </c>
      <c r="D3804" s="1">
        <f t="shared" si="236"/>
        <v>0</v>
      </c>
      <c r="E3804">
        <f>_xlfn.XLOOKUP(A3804,'Benner SQL'!A:A,'Benner SQL'!G:G,)</f>
        <v>3</v>
      </c>
      <c r="F3804">
        <f>_xlfn.XLOOKUP(A3804,'Export BI'!A:A,'Export BI'!H:H,0)</f>
        <v>3</v>
      </c>
      <c r="G3804">
        <f t="shared" si="237"/>
        <v>0</v>
      </c>
      <c r="H3804" t="str">
        <f t="shared" si="238"/>
        <v>OK</v>
      </c>
      <c r="I3804" t="str">
        <f t="shared" si="239"/>
        <v>OK</v>
      </c>
      <c r="J3804" t="str">
        <f>_xlfn.XLOOKUP(A3804,'Export BI'!A:A,'Export BI'!C:C,)</f>
        <v>FA-00007531-CT</v>
      </c>
    </row>
    <row r="3805" spans="1:10" x14ac:dyDescent="0.25">
      <c r="A3805" t="str">
        <f>'Export BI'!A3805</f>
        <v>N1 CARD - FA-00007555-CT - JESSICA SOUSA SANTOS</v>
      </c>
      <c r="B3805" s="1">
        <f>_xlfn.XLOOKUP(A3805,'Benner SQL'!A:A,'Benner SQL'!F:F,)</f>
        <v>128.39999999999998</v>
      </c>
      <c r="C3805" s="1">
        <f>_xlfn.XLOOKUP(A3805,'Export BI'!A:A,'Export BI'!G:G,0)</f>
        <v>128.39999999999998</v>
      </c>
      <c r="D3805" s="1">
        <f t="shared" si="236"/>
        <v>0</v>
      </c>
      <c r="E3805">
        <f>_xlfn.XLOOKUP(A3805,'Benner SQL'!A:A,'Benner SQL'!G:G,)</f>
        <v>3</v>
      </c>
      <c r="F3805">
        <f>_xlfn.XLOOKUP(A3805,'Export BI'!A:A,'Export BI'!H:H,0)</f>
        <v>3</v>
      </c>
      <c r="G3805">
        <f t="shared" si="237"/>
        <v>0</v>
      </c>
      <c r="H3805" t="str">
        <f t="shared" si="238"/>
        <v>OK</v>
      </c>
      <c r="I3805" t="str">
        <f t="shared" si="239"/>
        <v>OK</v>
      </c>
      <c r="J3805" t="str">
        <f>_xlfn.XLOOKUP(A3805,'Export BI'!A:A,'Export BI'!C:C,)</f>
        <v>FA-00007555-CT</v>
      </c>
    </row>
    <row r="3806" spans="1:10" x14ac:dyDescent="0.25">
      <c r="A3806" t="str">
        <f>'Export BI'!A3806</f>
        <v>N1 CARD - FA-00007566-CT - DANIANE DE MARILAC MARTINS DA SILVA</v>
      </c>
      <c r="B3806" s="1">
        <f>_xlfn.XLOOKUP(A3806,'Benner SQL'!A:A,'Benner SQL'!F:F,)</f>
        <v>128.39999999999998</v>
      </c>
      <c r="C3806" s="1">
        <f>_xlfn.XLOOKUP(A3806,'Export BI'!A:A,'Export BI'!G:G,0)</f>
        <v>128.39999999999998</v>
      </c>
      <c r="D3806" s="1">
        <f t="shared" si="236"/>
        <v>0</v>
      </c>
      <c r="E3806">
        <f>_xlfn.XLOOKUP(A3806,'Benner SQL'!A:A,'Benner SQL'!G:G,)</f>
        <v>3</v>
      </c>
      <c r="F3806">
        <f>_xlfn.XLOOKUP(A3806,'Export BI'!A:A,'Export BI'!H:H,0)</f>
        <v>3</v>
      </c>
      <c r="G3806">
        <f t="shared" si="237"/>
        <v>0</v>
      </c>
      <c r="H3806" t="str">
        <f t="shared" si="238"/>
        <v>OK</v>
      </c>
      <c r="I3806" t="str">
        <f t="shared" si="239"/>
        <v>OK</v>
      </c>
      <c r="J3806" t="str">
        <f>_xlfn.XLOOKUP(A3806,'Export BI'!A:A,'Export BI'!C:C,)</f>
        <v>FA-00007566-CT</v>
      </c>
    </row>
    <row r="3807" spans="1:10" x14ac:dyDescent="0.25">
      <c r="A3807" t="str">
        <f>'Export BI'!A3807</f>
        <v>N1 CARD - FA-00007733-CT - SUSI FERREIRA DE SOUSA BARBOSA</v>
      </c>
      <c r="B3807" s="1">
        <f>_xlfn.XLOOKUP(A3807,'Benner SQL'!A:A,'Benner SQL'!F:F,)</f>
        <v>128.39999999999998</v>
      </c>
      <c r="C3807" s="1">
        <f>_xlfn.XLOOKUP(A3807,'Export BI'!A:A,'Export BI'!G:G,0)</f>
        <v>128.39999999999998</v>
      </c>
      <c r="D3807" s="1">
        <f t="shared" si="236"/>
        <v>0</v>
      </c>
      <c r="E3807">
        <f>_xlfn.XLOOKUP(A3807,'Benner SQL'!A:A,'Benner SQL'!G:G,)</f>
        <v>3</v>
      </c>
      <c r="F3807">
        <f>_xlfn.XLOOKUP(A3807,'Export BI'!A:A,'Export BI'!H:H,0)</f>
        <v>3</v>
      </c>
      <c r="G3807">
        <f t="shared" si="237"/>
        <v>0</v>
      </c>
      <c r="H3807" t="str">
        <f t="shared" si="238"/>
        <v>OK</v>
      </c>
      <c r="I3807" t="str">
        <f t="shared" si="239"/>
        <v>OK</v>
      </c>
      <c r="J3807" t="str">
        <f>_xlfn.XLOOKUP(A3807,'Export BI'!A:A,'Export BI'!C:C,)</f>
        <v>FA-00007733-CT</v>
      </c>
    </row>
    <row r="3808" spans="1:10" x14ac:dyDescent="0.25">
      <c r="A3808" t="str">
        <f>'Export BI'!A3808</f>
        <v>N1 CARD - FA-00007779-CT - ELIS LANDER MARQUES</v>
      </c>
      <c r="B3808" s="1">
        <f>_xlfn.XLOOKUP(A3808,'Benner SQL'!A:A,'Benner SQL'!F:F,)</f>
        <v>128.39999999999998</v>
      </c>
      <c r="C3808" s="1">
        <f>_xlfn.XLOOKUP(A3808,'Export BI'!A:A,'Export BI'!G:G,0)</f>
        <v>128.39999999999998</v>
      </c>
      <c r="D3808" s="1">
        <f t="shared" si="236"/>
        <v>0</v>
      </c>
      <c r="E3808">
        <f>_xlfn.XLOOKUP(A3808,'Benner SQL'!A:A,'Benner SQL'!G:G,)</f>
        <v>3</v>
      </c>
      <c r="F3808">
        <f>_xlfn.XLOOKUP(A3808,'Export BI'!A:A,'Export BI'!H:H,0)</f>
        <v>3</v>
      </c>
      <c r="G3808">
        <f t="shared" si="237"/>
        <v>0</v>
      </c>
      <c r="H3808" t="str">
        <f t="shared" si="238"/>
        <v>OK</v>
      </c>
      <c r="I3808" t="str">
        <f t="shared" si="239"/>
        <v>OK</v>
      </c>
      <c r="J3808" t="str">
        <f>_xlfn.XLOOKUP(A3808,'Export BI'!A:A,'Export BI'!C:C,)</f>
        <v>FA-00007779-CT</v>
      </c>
    </row>
    <row r="3809" spans="1:10" x14ac:dyDescent="0.25">
      <c r="A3809" t="str">
        <f>'Export BI'!A3809</f>
        <v>N1 CARD - FA-00007795-CT - DIEGO DE OLIVEIRA</v>
      </c>
      <c r="B3809" s="1">
        <f>_xlfn.XLOOKUP(A3809,'Benner SQL'!A:A,'Benner SQL'!F:F,)</f>
        <v>128.39999999999998</v>
      </c>
      <c r="C3809" s="1">
        <f>_xlfn.XLOOKUP(A3809,'Export BI'!A:A,'Export BI'!G:G,0)</f>
        <v>128.39999999999998</v>
      </c>
      <c r="D3809" s="1">
        <f t="shared" si="236"/>
        <v>0</v>
      </c>
      <c r="E3809">
        <f>_xlfn.XLOOKUP(A3809,'Benner SQL'!A:A,'Benner SQL'!G:G,)</f>
        <v>3</v>
      </c>
      <c r="F3809">
        <f>_xlfn.XLOOKUP(A3809,'Export BI'!A:A,'Export BI'!H:H,0)</f>
        <v>3</v>
      </c>
      <c r="G3809">
        <f t="shared" si="237"/>
        <v>0</v>
      </c>
      <c r="H3809" t="str">
        <f t="shared" si="238"/>
        <v>OK</v>
      </c>
      <c r="I3809" t="str">
        <f t="shared" si="239"/>
        <v>OK</v>
      </c>
      <c r="J3809" t="str">
        <f>_xlfn.XLOOKUP(A3809,'Export BI'!A:A,'Export BI'!C:C,)</f>
        <v>FA-00007795-CT</v>
      </c>
    </row>
    <row r="3810" spans="1:10" x14ac:dyDescent="0.25">
      <c r="A3810" t="str">
        <f>'Export BI'!A3810</f>
        <v>N1 CARD - FA-00007806-CT - GISELE DE SOUSA</v>
      </c>
      <c r="B3810" s="1">
        <f>_xlfn.XLOOKUP(A3810,'Benner SQL'!A:A,'Benner SQL'!F:F,)</f>
        <v>128.39999999999998</v>
      </c>
      <c r="C3810" s="1">
        <f>_xlfn.XLOOKUP(A3810,'Export BI'!A:A,'Export BI'!G:G,0)</f>
        <v>128.39999999999998</v>
      </c>
      <c r="D3810" s="1">
        <f t="shared" si="236"/>
        <v>0</v>
      </c>
      <c r="E3810">
        <f>_xlfn.XLOOKUP(A3810,'Benner SQL'!A:A,'Benner SQL'!G:G,)</f>
        <v>3</v>
      </c>
      <c r="F3810">
        <f>_xlfn.XLOOKUP(A3810,'Export BI'!A:A,'Export BI'!H:H,0)</f>
        <v>3</v>
      </c>
      <c r="G3810">
        <f t="shared" si="237"/>
        <v>0</v>
      </c>
      <c r="H3810" t="str">
        <f t="shared" si="238"/>
        <v>OK</v>
      </c>
      <c r="I3810" t="str">
        <f t="shared" si="239"/>
        <v>OK</v>
      </c>
      <c r="J3810" t="str">
        <f>_xlfn.XLOOKUP(A3810,'Export BI'!A:A,'Export BI'!C:C,)</f>
        <v>FA-00007806-CT</v>
      </c>
    </row>
    <row r="3811" spans="1:10" x14ac:dyDescent="0.25">
      <c r="A3811" t="str">
        <f>'Export BI'!A3811</f>
        <v>N1 CARD - FA-00007844-CT - UENDER SANTOS DOS SANTOS</v>
      </c>
      <c r="B3811" s="1">
        <f>_xlfn.XLOOKUP(A3811,'Benner SQL'!A:A,'Benner SQL'!F:F,)</f>
        <v>128.39999999999998</v>
      </c>
      <c r="C3811" s="1">
        <f>_xlfn.XLOOKUP(A3811,'Export BI'!A:A,'Export BI'!G:G,0)</f>
        <v>128.39999999999998</v>
      </c>
      <c r="D3811" s="1">
        <f t="shared" si="236"/>
        <v>0</v>
      </c>
      <c r="E3811">
        <f>_xlfn.XLOOKUP(A3811,'Benner SQL'!A:A,'Benner SQL'!G:G,)</f>
        <v>3</v>
      </c>
      <c r="F3811">
        <f>_xlfn.XLOOKUP(A3811,'Export BI'!A:A,'Export BI'!H:H,0)</f>
        <v>3</v>
      </c>
      <c r="G3811">
        <f t="shared" si="237"/>
        <v>0</v>
      </c>
      <c r="H3811" t="str">
        <f t="shared" si="238"/>
        <v>OK</v>
      </c>
      <c r="I3811" t="str">
        <f t="shared" si="239"/>
        <v>OK</v>
      </c>
      <c r="J3811" t="str">
        <f>_xlfn.XLOOKUP(A3811,'Export BI'!A:A,'Export BI'!C:C,)</f>
        <v>FA-00007844-CT</v>
      </c>
    </row>
    <row r="3812" spans="1:10" x14ac:dyDescent="0.25">
      <c r="A3812" t="str">
        <f>'Export BI'!A3812</f>
        <v>N1 CARD - FA-00007960-CT - MARIA DAS GRACAS SOARES</v>
      </c>
      <c r="B3812" s="1">
        <f>_xlfn.XLOOKUP(A3812,'Benner SQL'!A:A,'Benner SQL'!F:F,)</f>
        <v>128.39999999999998</v>
      </c>
      <c r="C3812" s="1">
        <f>_xlfn.XLOOKUP(A3812,'Export BI'!A:A,'Export BI'!G:G,0)</f>
        <v>128.39999999999998</v>
      </c>
      <c r="D3812" s="1">
        <f t="shared" si="236"/>
        <v>0</v>
      </c>
      <c r="E3812">
        <f>_xlfn.XLOOKUP(A3812,'Benner SQL'!A:A,'Benner SQL'!G:G,)</f>
        <v>3</v>
      </c>
      <c r="F3812">
        <f>_xlfn.XLOOKUP(A3812,'Export BI'!A:A,'Export BI'!H:H,0)</f>
        <v>3</v>
      </c>
      <c r="G3812">
        <f t="shared" si="237"/>
        <v>0</v>
      </c>
      <c r="H3812" t="str">
        <f t="shared" si="238"/>
        <v>OK</v>
      </c>
      <c r="I3812" t="str">
        <f t="shared" si="239"/>
        <v>OK</v>
      </c>
      <c r="J3812" t="str">
        <f>_xlfn.XLOOKUP(A3812,'Export BI'!A:A,'Export BI'!C:C,)</f>
        <v>FA-00007960-CT</v>
      </c>
    </row>
    <row r="3813" spans="1:10" x14ac:dyDescent="0.25">
      <c r="A3813" t="str">
        <f>'Export BI'!A3813</f>
        <v>N1 CARD - FA-00007979-CT - MADELINE FRANCISCA SILVA DE AQUINO</v>
      </c>
      <c r="B3813" s="1">
        <f>_xlfn.XLOOKUP(A3813,'Benner SQL'!A:A,'Benner SQL'!F:F,)</f>
        <v>128.39999999999998</v>
      </c>
      <c r="C3813" s="1">
        <f>_xlfn.XLOOKUP(A3813,'Export BI'!A:A,'Export BI'!G:G,0)</f>
        <v>128.39999999999998</v>
      </c>
      <c r="D3813" s="1">
        <f t="shared" si="236"/>
        <v>0</v>
      </c>
      <c r="E3813">
        <f>_xlfn.XLOOKUP(A3813,'Benner SQL'!A:A,'Benner SQL'!G:G,)</f>
        <v>3</v>
      </c>
      <c r="F3813">
        <f>_xlfn.XLOOKUP(A3813,'Export BI'!A:A,'Export BI'!H:H,0)</f>
        <v>3</v>
      </c>
      <c r="G3813">
        <f t="shared" si="237"/>
        <v>0</v>
      </c>
      <c r="H3813" t="str">
        <f t="shared" si="238"/>
        <v>OK</v>
      </c>
      <c r="I3813" t="str">
        <f t="shared" si="239"/>
        <v>OK</v>
      </c>
      <c r="J3813" t="str">
        <f>_xlfn.XLOOKUP(A3813,'Export BI'!A:A,'Export BI'!C:C,)</f>
        <v>FA-00007979-CT</v>
      </c>
    </row>
    <row r="3814" spans="1:10" x14ac:dyDescent="0.25">
      <c r="A3814" t="str">
        <f>'Export BI'!A3814</f>
        <v>N1 CARD - FA-00007983-CT - LAIZA PAOLA AUGUSTO DE SOUZA</v>
      </c>
      <c r="B3814" s="1">
        <f>_xlfn.XLOOKUP(A3814,'Benner SQL'!A:A,'Benner SQL'!F:F,)</f>
        <v>128.39999999999998</v>
      </c>
      <c r="C3814" s="1">
        <f>_xlfn.XLOOKUP(A3814,'Export BI'!A:A,'Export BI'!G:G,0)</f>
        <v>128.39999999999998</v>
      </c>
      <c r="D3814" s="1">
        <f t="shared" si="236"/>
        <v>0</v>
      </c>
      <c r="E3814">
        <f>_xlfn.XLOOKUP(A3814,'Benner SQL'!A:A,'Benner SQL'!G:G,)</f>
        <v>3</v>
      </c>
      <c r="F3814">
        <f>_xlfn.XLOOKUP(A3814,'Export BI'!A:A,'Export BI'!H:H,0)</f>
        <v>3</v>
      </c>
      <c r="G3814">
        <f t="shared" si="237"/>
        <v>0</v>
      </c>
      <c r="H3814" t="str">
        <f t="shared" si="238"/>
        <v>OK</v>
      </c>
      <c r="I3814" t="str">
        <f t="shared" si="239"/>
        <v>OK</v>
      </c>
      <c r="J3814" t="str">
        <f>_xlfn.XLOOKUP(A3814,'Export BI'!A:A,'Export BI'!C:C,)</f>
        <v>FA-00007983-CT</v>
      </c>
    </row>
    <row r="3815" spans="1:10" x14ac:dyDescent="0.25">
      <c r="A3815" t="str">
        <f>'Export BI'!A3815</f>
        <v>N1 CARD - FA-00008006-CT - HAMILTON JOSE DE SOUZA HONORATO</v>
      </c>
      <c r="B3815" s="1">
        <f>_xlfn.XLOOKUP(A3815,'Benner SQL'!A:A,'Benner SQL'!F:F,)</f>
        <v>128.39999999999998</v>
      </c>
      <c r="C3815" s="1">
        <f>_xlfn.XLOOKUP(A3815,'Export BI'!A:A,'Export BI'!G:G,0)</f>
        <v>128.39999999999998</v>
      </c>
      <c r="D3815" s="1">
        <f t="shared" si="236"/>
        <v>0</v>
      </c>
      <c r="E3815">
        <f>_xlfn.XLOOKUP(A3815,'Benner SQL'!A:A,'Benner SQL'!G:G,)</f>
        <v>3</v>
      </c>
      <c r="F3815">
        <f>_xlfn.XLOOKUP(A3815,'Export BI'!A:A,'Export BI'!H:H,0)</f>
        <v>3</v>
      </c>
      <c r="G3815">
        <f t="shared" si="237"/>
        <v>0</v>
      </c>
      <c r="H3815" t="str">
        <f t="shared" si="238"/>
        <v>OK</v>
      </c>
      <c r="I3815" t="str">
        <f t="shared" si="239"/>
        <v>OK</v>
      </c>
      <c r="J3815" t="str">
        <f>_xlfn.XLOOKUP(A3815,'Export BI'!A:A,'Export BI'!C:C,)</f>
        <v>FA-00008006-CT</v>
      </c>
    </row>
    <row r="3816" spans="1:10" x14ac:dyDescent="0.25">
      <c r="A3816" t="str">
        <f>'Export BI'!A3816</f>
        <v>N1 CARD - FA-00008019-CT - EURIZELIA SANTOS SOUZA</v>
      </c>
      <c r="B3816" s="1">
        <f>_xlfn.XLOOKUP(A3816,'Benner SQL'!A:A,'Benner SQL'!F:F,)</f>
        <v>128.39999999999998</v>
      </c>
      <c r="C3816" s="1">
        <f>_xlfn.XLOOKUP(A3816,'Export BI'!A:A,'Export BI'!G:G,0)</f>
        <v>128.39999999999998</v>
      </c>
      <c r="D3816" s="1">
        <f t="shared" ref="D3816:D3879" si="240">B3816-C3816</f>
        <v>0</v>
      </c>
      <c r="E3816">
        <f>_xlfn.XLOOKUP(A3816,'Benner SQL'!A:A,'Benner SQL'!G:G,)</f>
        <v>3</v>
      </c>
      <c r="F3816">
        <f>_xlfn.XLOOKUP(A3816,'Export BI'!A:A,'Export BI'!H:H,0)</f>
        <v>3</v>
      </c>
      <c r="G3816">
        <f t="shared" ref="G3816:G3879" si="241">E3816-F3816</f>
        <v>0</v>
      </c>
      <c r="H3816" t="str">
        <f t="shared" ref="H3816:H3879" si="242">IF(OR(D3816&lt;-1,D3816&gt;0),"","OK")</f>
        <v>OK</v>
      </c>
      <c r="I3816" t="str">
        <f t="shared" ref="I3816:I3879" si="243">IF(G3816=0,"OK","")</f>
        <v>OK</v>
      </c>
      <c r="J3816" t="str">
        <f>_xlfn.XLOOKUP(A3816,'Export BI'!A:A,'Export BI'!C:C,)</f>
        <v>FA-00008019-CT</v>
      </c>
    </row>
    <row r="3817" spans="1:10" x14ac:dyDescent="0.25">
      <c r="A3817" t="str">
        <f>'Export BI'!A3817</f>
        <v>N1 CARD - FA-00008021-CT - MARISPAULA DE CASSIA TEIXEIRA</v>
      </c>
      <c r="B3817" s="1">
        <f>_xlfn.XLOOKUP(A3817,'Benner SQL'!A:A,'Benner SQL'!F:F,)</f>
        <v>128.39999999999998</v>
      </c>
      <c r="C3817" s="1">
        <f>_xlfn.XLOOKUP(A3817,'Export BI'!A:A,'Export BI'!G:G,0)</f>
        <v>128.39999999999998</v>
      </c>
      <c r="D3817" s="1">
        <f t="shared" si="240"/>
        <v>0</v>
      </c>
      <c r="E3817">
        <f>_xlfn.XLOOKUP(A3817,'Benner SQL'!A:A,'Benner SQL'!G:G,)</f>
        <v>3</v>
      </c>
      <c r="F3817">
        <f>_xlfn.XLOOKUP(A3817,'Export BI'!A:A,'Export BI'!H:H,0)</f>
        <v>3</v>
      </c>
      <c r="G3817">
        <f t="shared" si="241"/>
        <v>0</v>
      </c>
      <c r="H3817" t="str">
        <f t="shared" si="242"/>
        <v>OK</v>
      </c>
      <c r="I3817" t="str">
        <f t="shared" si="243"/>
        <v>OK</v>
      </c>
      <c r="J3817" t="str">
        <f>_xlfn.XLOOKUP(A3817,'Export BI'!A:A,'Export BI'!C:C,)</f>
        <v>FA-00008021-CT</v>
      </c>
    </row>
    <row r="3818" spans="1:10" x14ac:dyDescent="0.25">
      <c r="A3818" t="str">
        <f>'Export BI'!A3818</f>
        <v>N1 CARD - FA-00008068-CT - JESSICA TAWANA DE LIMA</v>
      </c>
      <c r="B3818" s="1">
        <f>_xlfn.XLOOKUP(A3818,'Benner SQL'!A:A,'Benner SQL'!F:F,)</f>
        <v>128.39999999999998</v>
      </c>
      <c r="C3818" s="1">
        <f>_xlfn.XLOOKUP(A3818,'Export BI'!A:A,'Export BI'!G:G,0)</f>
        <v>128.39999999999998</v>
      </c>
      <c r="D3818" s="1">
        <f t="shared" si="240"/>
        <v>0</v>
      </c>
      <c r="E3818">
        <f>_xlfn.XLOOKUP(A3818,'Benner SQL'!A:A,'Benner SQL'!G:G,)</f>
        <v>3</v>
      </c>
      <c r="F3818">
        <f>_xlfn.XLOOKUP(A3818,'Export BI'!A:A,'Export BI'!H:H,0)</f>
        <v>3</v>
      </c>
      <c r="G3818">
        <f t="shared" si="241"/>
        <v>0</v>
      </c>
      <c r="H3818" t="str">
        <f t="shared" si="242"/>
        <v>OK</v>
      </c>
      <c r="I3818" t="str">
        <f t="shared" si="243"/>
        <v>OK</v>
      </c>
      <c r="J3818" t="str">
        <f>_xlfn.XLOOKUP(A3818,'Export BI'!A:A,'Export BI'!C:C,)</f>
        <v>FA-00008068-CT</v>
      </c>
    </row>
    <row r="3819" spans="1:10" x14ac:dyDescent="0.25">
      <c r="A3819" t="str">
        <f>'Export BI'!A3819</f>
        <v>N1 CARD - FA-00008192-CT - MAURICIO ALBINO DA SILVA</v>
      </c>
      <c r="B3819" s="1">
        <f>_xlfn.XLOOKUP(A3819,'Benner SQL'!A:A,'Benner SQL'!F:F,)</f>
        <v>128.39999999999998</v>
      </c>
      <c r="C3819" s="1">
        <f>_xlfn.XLOOKUP(A3819,'Export BI'!A:A,'Export BI'!G:G,0)</f>
        <v>128.39999999999998</v>
      </c>
      <c r="D3819" s="1">
        <f t="shared" si="240"/>
        <v>0</v>
      </c>
      <c r="E3819">
        <f>_xlfn.XLOOKUP(A3819,'Benner SQL'!A:A,'Benner SQL'!G:G,)</f>
        <v>3</v>
      </c>
      <c r="F3819">
        <f>_xlfn.XLOOKUP(A3819,'Export BI'!A:A,'Export BI'!H:H,0)</f>
        <v>3</v>
      </c>
      <c r="G3819">
        <f t="shared" si="241"/>
        <v>0</v>
      </c>
      <c r="H3819" t="str">
        <f t="shared" si="242"/>
        <v>OK</v>
      </c>
      <c r="I3819" t="str">
        <f t="shared" si="243"/>
        <v>OK</v>
      </c>
      <c r="J3819" t="str">
        <f>_xlfn.XLOOKUP(A3819,'Export BI'!A:A,'Export BI'!C:C,)</f>
        <v>FA-00008192-CT</v>
      </c>
    </row>
    <row r="3820" spans="1:10" x14ac:dyDescent="0.25">
      <c r="A3820" t="str">
        <f>'Export BI'!A3820</f>
        <v>N1 CARD - FA-00008257-CT - ANDREA MEDRADO ALVES</v>
      </c>
      <c r="B3820" s="1">
        <f>_xlfn.XLOOKUP(A3820,'Benner SQL'!A:A,'Benner SQL'!F:F,)</f>
        <v>128.39999999999998</v>
      </c>
      <c r="C3820" s="1">
        <f>_xlfn.XLOOKUP(A3820,'Export BI'!A:A,'Export BI'!G:G,0)</f>
        <v>128.39999999999998</v>
      </c>
      <c r="D3820" s="1">
        <f t="shared" si="240"/>
        <v>0</v>
      </c>
      <c r="E3820">
        <f>_xlfn.XLOOKUP(A3820,'Benner SQL'!A:A,'Benner SQL'!G:G,)</f>
        <v>3</v>
      </c>
      <c r="F3820">
        <f>_xlfn.XLOOKUP(A3820,'Export BI'!A:A,'Export BI'!H:H,0)</f>
        <v>3</v>
      </c>
      <c r="G3820">
        <f t="shared" si="241"/>
        <v>0</v>
      </c>
      <c r="H3820" t="str">
        <f t="shared" si="242"/>
        <v>OK</v>
      </c>
      <c r="I3820" t="str">
        <f t="shared" si="243"/>
        <v>OK</v>
      </c>
      <c r="J3820" t="str">
        <f>_xlfn.XLOOKUP(A3820,'Export BI'!A:A,'Export BI'!C:C,)</f>
        <v>FA-00008257-CT</v>
      </c>
    </row>
    <row r="3821" spans="1:10" x14ac:dyDescent="0.25">
      <c r="A3821" t="str">
        <f>'Export BI'!A3821</f>
        <v>N1 CARD - FA-00008262-CT - REGINA HELENA CARNEIRO DE CARVALHO</v>
      </c>
      <c r="B3821" s="1">
        <f>_xlfn.XLOOKUP(A3821,'Benner SQL'!A:A,'Benner SQL'!F:F,)</f>
        <v>128.39999999999998</v>
      </c>
      <c r="C3821" s="1">
        <f>_xlfn.XLOOKUP(A3821,'Export BI'!A:A,'Export BI'!G:G,0)</f>
        <v>128.39999999999998</v>
      </c>
      <c r="D3821" s="1">
        <f t="shared" si="240"/>
        <v>0</v>
      </c>
      <c r="E3821">
        <f>_xlfn.XLOOKUP(A3821,'Benner SQL'!A:A,'Benner SQL'!G:G,)</f>
        <v>3</v>
      </c>
      <c r="F3821">
        <f>_xlfn.XLOOKUP(A3821,'Export BI'!A:A,'Export BI'!H:H,0)</f>
        <v>3</v>
      </c>
      <c r="G3821">
        <f t="shared" si="241"/>
        <v>0</v>
      </c>
      <c r="H3821" t="str">
        <f t="shared" si="242"/>
        <v>OK</v>
      </c>
      <c r="I3821" t="str">
        <f t="shared" si="243"/>
        <v>OK</v>
      </c>
      <c r="J3821" t="str">
        <f>_xlfn.XLOOKUP(A3821,'Export BI'!A:A,'Export BI'!C:C,)</f>
        <v>FA-00008262-CT</v>
      </c>
    </row>
    <row r="3822" spans="1:10" x14ac:dyDescent="0.25">
      <c r="A3822" t="str">
        <f>'Export BI'!A3822</f>
        <v>N1 CARD - FA-00008401-CT - ANGELITA DIAS FERNANDES</v>
      </c>
      <c r="B3822" s="1">
        <f>_xlfn.XLOOKUP(A3822,'Benner SQL'!A:A,'Benner SQL'!F:F,)</f>
        <v>128.39999999999998</v>
      </c>
      <c r="C3822" s="1">
        <f>_xlfn.XLOOKUP(A3822,'Export BI'!A:A,'Export BI'!G:G,0)</f>
        <v>128.39999999999998</v>
      </c>
      <c r="D3822" s="1">
        <f t="shared" si="240"/>
        <v>0</v>
      </c>
      <c r="E3822">
        <f>_xlfn.XLOOKUP(A3822,'Benner SQL'!A:A,'Benner SQL'!G:G,)</f>
        <v>3</v>
      </c>
      <c r="F3822">
        <f>_xlfn.XLOOKUP(A3822,'Export BI'!A:A,'Export BI'!H:H,0)</f>
        <v>3</v>
      </c>
      <c r="G3822">
        <f t="shared" si="241"/>
        <v>0</v>
      </c>
      <c r="H3822" t="str">
        <f t="shared" si="242"/>
        <v>OK</v>
      </c>
      <c r="I3822" t="str">
        <f t="shared" si="243"/>
        <v>OK</v>
      </c>
      <c r="J3822" t="str">
        <f>_xlfn.XLOOKUP(A3822,'Export BI'!A:A,'Export BI'!C:C,)</f>
        <v>FA-00008401-CT</v>
      </c>
    </row>
    <row r="3823" spans="1:10" x14ac:dyDescent="0.25">
      <c r="A3823" t="str">
        <f>'Export BI'!A3823</f>
        <v>N1 CARD - FA-00008483-CT - AGNALDO DA SILVA DE JESUS</v>
      </c>
      <c r="B3823" s="1">
        <f>_xlfn.XLOOKUP(A3823,'Benner SQL'!A:A,'Benner SQL'!F:F,)</f>
        <v>128.39999999999998</v>
      </c>
      <c r="C3823" s="1">
        <f>_xlfn.XLOOKUP(A3823,'Export BI'!A:A,'Export BI'!G:G,0)</f>
        <v>128.39999999999998</v>
      </c>
      <c r="D3823" s="1">
        <f t="shared" si="240"/>
        <v>0</v>
      </c>
      <c r="E3823">
        <f>_xlfn.XLOOKUP(A3823,'Benner SQL'!A:A,'Benner SQL'!G:G,)</f>
        <v>3</v>
      </c>
      <c r="F3823">
        <f>_xlfn.XLOOKUP(A3823,'Export BI'!A:A,'Export BI'!H:H,0)</f>
        <v>3</v>
      </c>
      <c r="G3823">
        <f t="shared" si="241"/>
        <v>0</v>
      </c>
      <c r="H3823" t="str">
        <f t="shared" si="242"/>
        <v>OK</v>
      </c>
      <c r="I3823" t="str">
        <f t="shared" si="243"/>
        <v>OK</v>
      </c>
      <c r="J3823" t="str">
        <f>_xlfn.XLOOKUP(A3823,'Export BI'!A:A,'Export BI'!C:C,)</f>
        <v>FA-00008483-CT</v>
      </c>
    </row>
    <row r="3824" spans="1:10" x14ac:dyDescent="0.25">
      <c r="A3824" t="str">
        <f>'Export BI'!A3824</f>
        <v>N1 CARD - FA-00008587-CT - EUCLEDISON SANTOS FERREIRA</v>
      </c>
      <c r="B3824" s="1">
        <f>_xlfn.XLOOKUP(A3824,'Benner SQL'!A:A,'Benner SQL'!F:F,)</f>
        <v>128.39999999999998</v>
      </c>
      <c r="C3824" s="1">
        <f>_xlfn.XLOOKUP(A3824,'Export BI'!A:A,'Export BI'!G:G,0)</f>
        <v>128.39999999999998</v>
      </c>
      <c r="D3824" s="1">
        <f t="shared" si="240"/>
        <v>0</v>
      </c>
      <c r="E3824">
        <f>_xlfn.XLOOKUP(A3824,'Benner SQL'!A:A,'Benner SQL'!G:G,)</f>
        <v>3</v>
      </c>
      <c r="F3824">
        <f>_xlfn.XLOOKUP(A3824,'Export BI'!A:A,'Export BI'!H:H,0)</f>
        <v>3</v>
      </c>
      <c r="G3824">
        <f t="shared" si="241"/>
        <v>0</v>
      </c>
      <c r="H3824" t="str">
        <f t="shared" si="242"/>
        <v>OK</v>
      </c>
      <c r="I3824" t="str">
        <f t="shared" si="243"/>
        <v>OK</v>
      </c>
      <c r="J3824" t="str">
        <f>_xlfn.XLOOKUP(A3824,'Export BI'!A:A,'Export BI'!C:C,)</f>
        <v>FA-00008587-CT</v>
      </c>
    </row>
    <row r="3825" spans="1:10" x14ac:dyDescent="0.25">
      <c r="A3825" t="str">
        <f>'Export BI'!A3825</f>
        <v>N1 CARD - FA-00008691-CT - ANGELO CANDIDO DA SILVEIRA</v>
      </c>
      <c r="B3825" s="1">
        <f>_xlfn.XLOOKUP(A3825,'Benner SQL'!A:A,'Benner SQL'!F:F,)</f>
        <v>128.39999999999998</v>
      </c>
      <c r="C3825" s="1">
        <f>_xlfn.XLOOKUP(A3825,'Export BI'!A:A,'Export BI'!G:G,0)</f>
        <v>128.39999999999998</v>
      </c>
      <c r="D3825" s="1">
        <f t="shared" si="240"/>
        <v>0</v>
      </c>
      <c r="E3825">
        <f>_xlfn.XLOOKUP(A3825,'Benner SQL'!A:A,'Benner SQL'!G:G,)</f>
        <v>3</v>
      </c>
      <c r="F3825">
        <f>_xlfn.XLOOKUP(A3825,'Export BI'!A:A,'Export BI'!H:H,0)</f>
        <v>3</v>
      </c>
      <c r="G3825">
        <f t="shared" si="241"/>
        <v>0</v>
      </c>
      <c r="H3825" t="str">
        <f t="shared" si="242"/>
        <v>OK</v>
      </c>
      <c r="I3825" t="str">
        <f t="shared" si="243"/>
        <v>OK</v>
      </c>
      <c r="J3825" t="str">
        <f>_xlfn.XLOOKUP(A3825,'Export BI'!A:A,'Export BI'!C:C,)</f>
        <v>FA-00008691-CT</v>
      </c>
    </row>
    <row r="3826" spans="1:10" x14ac:dyDescent="0.25">
      <c r="A3826" t="str">
        <f>'Export BI'!A3826</f>
        <v>N1 CARD - FA-00008902-CT - ROSIMEIRE DA SILVA PAIVA</v>
      </c>
      <c r="B3826" s="1">
        <f>_xlfn.XLOOKUP(A3826,'Benner SQL'!A:A,'Benner SQL'!F:F,)</f>
        <v>128.39999999999998</v>
      </c>
      <c r="C3826" s="1">
        <f>_xlfn.XLOOKUP(A3826,'Export BI'!A:A,'Export BI'!G:G,0)</f>
        <v>128.39999999999998</v>
      </c>
      <c r="D3826" s="1">
        <f t="shared" si="240"/>
        <v>0</v>
      </c>
      <c r="E3826">
        <f>_xlfn.XLOOKUP(A3826,'Benner SQL'!A:A,'Benner SQL'!G:G,)</f>
        <v>3</v>
      </c>
      <c r="F3826">
        <f>_xlfn.XLOOKUP(A3826,'Export BI'!A:A,'Export BI'!H:H,0)</f>
        <v>3</v>
      </c>
      <c r="G3826">
        <f t="shared" si="241"/>
        <v>0</v>
      </c>
      <c r="H3826" t="str">
        <f t="shared" si="242"/>
        <v>OK</v>
      </c>
      <c r="I3826" t="str">
        <f t="shared" si="243"/>
        <v>OK</v>
      </c>
      <c r="J3826" t="str">
        <f>_xlfn.XLOOKUP(A3826,'Export BI'!A:A,'Export BI'!C:C,)</f>
        <v>FA-00008902-CT</v>
      </c>
    </row>
    <row r="3827" spans="1:10" x14ac:dyDescent="0.25">
      <c r="A3827" t="str">
        <f>'Export BI'!A3827</f>
        <v>N1 CARD - FA-00009007-CT - SILVANIA DOS SANTOS DE MATOS</v>
      </c>
      <c r="B3827" s="1">
        <f>_xlfn.XLOOKUP(A3827,'Benner SQL'!A:A,'Benner SQL'!F:F,)</f>
        <v>128.39999999999998</v>
      </c>
      <c r="C3827" s="1">
        <f>_xlfn.XLOOKUP(A3827,'Export BI'!A:A,'Export BI'!G:G,0)</f>
        <v>128.39999999999998</v>
      </c>
      <c r="D3827" s="1">
        <f t="shared" si="240"/>
        <v>0</v>
      </c>
      <c r="E3827">
        <f>_xlfn.XLOOKUP(A3827,'Benner SQL'!A:A,'Benner SQL'!G:G,)</f>
        <v>3</v>
      </c>
      <c r="F3827">
        <f>_xlfn.XLOOKUP(A3827,'Export BI'!A:A,'Export BI'!H:H,0)</f>
        <v>3</v>
      </c>
      <c r="G3827">
        <f t="shared" si="241"/>
        <v>0</v>
      </c>
      <c r="H3827" t="str">
        <f t="shared" si="242"/>
        <v>OK</v>
      </c>
      <c r="I3827" t="str">
        <f t="shared" si="243"/>
        <v>OK</v>
      </c>
      <c r="J3827" t="str">
        <f>_xlfn.XLOOKUP(A3827,'Export BI'!A:A,'Export BI'!C:C,)</f>
        <v>FA-00009007-CT</v>
      </c>
    </row>
    <row r="3828" spans="1:10" x14ac:dyDescent="0.25">
      <c r="A3828" t="str">
        <f>'Export BI'!A3828</f>
        <v>N1 CARD - FA-00009105-CT - ADRIANA FERREIRA DOS SANTOS FIGUEIRA</v>
      </c>
      <c r="B3828" s="1">
        <f>_xlfn.XLOOKUP(A3828,'Benner SQL'!A:A,'Benner SQL'!F:F,)</f>
        <v>128.39999999999998</v>
      </c>
      <c r="C3828" s="1">
        <f>_xlfn.XLOOKUP(A3828,'Export BI'!A:A,'Export BI'!G:G,0)</f>
        <v>128.39999999999998</v>
      </c>
      <c r="D3828" s="1">
        <f t="shared" si="240"/>
        <v>0</v>
      </c>
      <c r="E3828">
        <f>_xlfn.XLOOKUP(A3828,'Benner SQL'!A:A,'Benner SQL'!G:G,)</f>
        <v>3</v>
      </c>
      <c r="F3828">
        <f>_xlfn.XLOOKUP(A3828,'Export BI'!A:A,'Export BI'!H:H,0)</f>
        <v>3</v>
      </c>
      <c r="G3828">
        <f t="shared" si="241"/>
        <v>0</v>
      </c>
      <c r="H3828" t="str">
        <f t="shared" si="242"/>
        <v>OK</v>
      </c>
      <c r="I3828" t="str">
        <f t="shared" si="243"/>
        <v>OK</v>
      </c>
      <c r="J3828" t="str">
        <f>_xlfn.XLOOKUP(A3828,'Export BI'!A:A,'Export BI'!C:C,)</f>
        <v>FA-00009105-CT</v>
      </c>
    </row>
    <row r="3829" spans="1:10" x14ac:dyDescent="0.25">
      <c r="A3829" t="str">
        <f>'Export BI'!A3829</f>
        <v>N1 CARD - FA-00009116-CT - FRANCIDALVA VIANA SOUSA</v>
      </c>
      <c r="B3829" s="1">
        <f>_xlfn.XLOOKUP(A3829,'Benner SQL'!A:A,'Benner SQL'!F:F,)</f>
        <v>128.39999999999998</v>
      </c>
      <c r="C3829" s="1">
        <f>_xlfn.XLOOKUP(A3829,'Export BI'!A:A,'Export BI'!G:G,0)</f>
        <v>128.39999999999998</v>
      </c>
      <c r="D3829" s="1">
        <f t="shared" si="240"/>
        <v>0</v>
      </c>
      <c r="E3829">
        <f>_xlfn.XLOOKUP(A3829,'Benner SQL'!A:A,'Benner SQL'!G:G,)</f>
        <v>3</v>
      </c>
      <c r="F3829">
        <f>_xlfn.XLOOKUP(A3829,'Export BI'!A:A,'Export BI'!H:H,0)</f>
        <v>3</v>
      </c>
      <c r="G3829">
        <f t="shared" si="241"/>
        <v>0</v>
      </c>
      <c r="H3829" t="str">
        <f t="shared" si="242"/>
        <v>OK</v>
      </c>
      <c r="I3829" t="str">
        <f t="shared" si="243"/>
        <v>OK</v>
      </c>
      <c r="J3829" t="str">
        <f>_xlfn.XLOOKUP(A3829,'Export BI'!A:A,'Export BI'!C:C,)</f>
        <v>FA-00009116-CT</v>
      </c>
    </row>
    <row r="3830" spans="1:10" x14ac:dyDescent="0.25">
      <c r="A3830" t="str">
        <f>'Export BI'!A3830</f>
        <v>N1 CARD - FA-00009191-CT - DEYSE RODRIGUES DE OLIVEIRA</v>
      </c>
      <c r="B3830" s="1">
        <f>_xlfn.XLOOKUP(A3830,'Benner SQL'!A:A,'Benner SQL'!F:F,)</f>
        <v>128.39999999999998</v>
      </c>
      <c r="C3830" s="1">
        <f>_xlfn.XLOOKUP(A3830,'Export BI'!A:A,'Export BI'!G:G,0)</f>
        <v>128.39999999999998</v>
      </c>
      <c r="D3830" s="1">
        <f t="shared" si="240"/>
        <v>0</v>
      </c>
      <c r="E3830">
        <f>_xlfn.XLOOKUP(A3830,'Benner SQL'!A:A,'Benner SQL'!G:G,)</f>
        <v>3</v>
      </c>
      <c r="F3830">
        <f>_xlfn.XLOOKUP(A3830,'Export BI'!A:A,'Export BI'!H:H,0)</f>
        <v>3</v>
      </c>
      <c r="G3830">
        <f t="shared" si="241"/>
        <v>0</v>
      </c>
      <c r="H3830" t="str">
        <f t="shared" si="242"/>
        <v>OK</v>
      </c>
      <c r="I3830" t="str">
        <f t="shared" si="243"/>
        <v>OK</v>
      </c>
      <c r="J3830" t="str">
        <f>_xlfn.XLOOKUP(A3830,'Export BI'!A:A,'Export BI'!C:C,)</f>
        <v>FA-00009191-CT</v>
      </c>
    </row>
    <row r="3831" spans="1:10" x14ac:dyDescent="0.25">
      <c r="A3831" t="str">
        <f>'Export BI'!A3831</f>
        <v>N1 CARD - FA-00009231-CT - JOSE ADRIANO CAMILLO DA SILVA</v>
      </c>
      <c r="B3831" s="1">
        <f>_xlfn.XLOOKUP(A3831,'Benner SQL'!A:A,'Benner SQL'!F:F,)</f>
        <v>128.39999999999998</v>
      </c>
      <c r="C3831" s="1">
        <f>_xlfn.XLOOKUP(A3831,'Export BI'!A:A,'Export BI'!G:G,0)</f>
        <v>128.39999999999998</v>
      </c>
      <c r="D3831" s="1">
        <f t="shared" si="240"/>
        <v>0</v>
      </c>
      <c r="E3831">
        <f>_xlfn.XLOOKUP(A3831,'Benner SQL'!A:A,'Benner SQL'!G:G,)</f>
        <v>3</v>
      </c>
      <c r="F3831">
        <f>_xlfn.XLOOKUP(A3831,'Export BI'!A:A,'Export BI'!H:H,0)</f>
        <v>3</v>
      </c>
      <c r="G3831">
        <f t="shared" si="241"/>
        <v>0</v>
      </c>
      <c r="H3831" t="str">
        <f t="shared" si="242"/>
        <v>OK</v>
      </c>
      <c r="I3831" t="str">
        <f t="shared" si="243"/>
        <v>OK</v>
      </c>
      <c r="J3831" t="str">
        <f>_xlfn.XLOOKUP(A3831,'Export BI'!A:A,'Export BI'!C:C,)</f>
        <v>FA-00009231-CT</v>
      </c>
    </row>
    <row r="3832" spans="1:10" x14ac:dyDescent="0.25">
      <c r="A3832" t="str">
        <f>'Export BI'!A3832</f>
        <v>N1 CARD - FA-00009303-CT - ANTONIA DONIZETE COELHO</v>
      </c>
      <c r="B3832" s="1">
        <f>_xlfn.XLOOKUP(A3832,'Benner SQL'!A:A,'Benner SQL'!F:F,)</f>
        <v>128.39999999999998</v>
      </c>
      <c r="C3832" s="1">
        <f>_xlfn.XLOOKUP(A3832,'Export BI'!A:A,'Export BI'!G:G,0)</f>
        <v>128.39999999999998</v>
      </c>
      <c r="D3832" s="1">
        <f t="shared" si="240"/>
        <v>0</v>
      </c>
      <c r="E3832">
        <f>_xlfn.XLOOKUP(A3832,'Benner SQL'!A:A,'Benner SQL'!G:G,)</f>
        <v>3</v>
      </c>
      <c r="F3832">
        <f>_xlfn.XLOOKUP(A3832,'Export BI'!A:A,'Export BI'!H:H,0)</f>
        <v>3</v>
      </c>
      <c r="G3832">
        <f t="shared" si="241"/>
        <v>0</v>
      </c>
      <c r="H3832" t="str">
        <f t="shared" si="242"/>
        <v>OK</v>
      </c>
      <c r="I3832" t="str">
        <f t="shared" si="243"/>
        <v>OK</v>
      </c>
      <c r="J3832" t="str">
        <f>_xlfn.XLOOKUP(A3832,'Export BI'!A:A,'Export BI'!C:C,)</f>
        <v>FA-00009303-CT</v>
      </c>
    </row>
    <row r="3833" spans="1:10" x14ac:dyDescent="0.25">
      <c r="A3833" t="str">
        <f>'Export BI'!A3833</f>
        <v>N1 CARD - FA-00009425-CT - LORENA LIMA DA MOTA</v>
      </c>
      <c r="B3833" s="1">
        <f>_xlfn.XLOOKUP(A3833,'Benner SQL'!A:A,'Benner SQL'!F:F,)</f>
        <v>128.39999999999998</v>
      </c>
      <c r="C3833" s="1">
        <f>_xlfn.XLOOKUP(A3833,'Export BI'!A:A,'Export BI'!G:G,0)</f>
        <v>128.39999999999998</v>
      </c>
      <c r="D3833" s="1">
        <f t="shared" si="240"/>
        <v>0</v>
      </c>
      <c r="E3833">
        <f>_xlfn.XLOOKUP(A3833,'Benner SQL'!A:A,'Benner SQL'!G:G,)</f>
        <v>3</v>
      </c>
      <c r="F3833">
        <f>_xlfn.XLOOKUP(A3833,'Export BI'!A:A,'Export BI'!H:H,0)</f>
        <v>3</v>
      </c>
      <c r="G3833">
        <f t="shared" si="241"/>
        <v>0</v>
      </c>
      <c r="H3833" t="str">
        <f t="shared" si="242"/>
        <v>OK</v>
      </c>
      <c r="I3833" t="str">
        <f t="shared" si="243"/>
        <v>OK</v>
      </c>
      <c r="J3833" t="str">
        <f>_xlfn.XLOOKUP(A3833,'Export BI'!A:A,'Export BI'!C:C,)</f>
        <v>FA-00009425-CT</v>
      </c>
    </row>
    <row r="3834" spans="1:10" x14ac:dyDescent="0.25">
      <c r="A3834" t="str">
        <f>'Export BI'!A3834</f>
        <v>N1 CARD - FA-00009447-CT - JORGE GABRIEL PANDOLFI BARBOSA</v>
      </c>
      <c r="B3834" s="1">
        <f>_xlfn.XLOOKUP(A3834,'Benner SQL'!A:A,'Benner SQL'!F:F,)</f>
        <v>128.39999999999998</v>
      </c>
      <c r="C3834" s="1">
        <f>_xlfn.XLOOKUP(A3834,'Export BI'!A:A,'Export BI'!G:G,0)</f>
        <v>128.39999999999998</v>
      </c>
      <c r="D3834" s="1">
        <f t="shared" si="240"/>
        <v>0</v>
      </c>
      <c r="E3834">
        <f>_xlfn.XLOOKUP(A3834,'Benner SQL'!A:A,'Benner SQL'!G:G,)</f>
        <v>3</v>
      </c>
      <c r="F3834">
        <f>_xlfn.XLOOKUP(A3834,'Export BI'!A:A,'Export BI'!H:H,0)</f>
        <v>3</v>
      </c>
      <c r="G3834">
        <f t="shared" si="241"/>
        <v>0</v>
      </c>
      <c r="H3834" t="str">
        <f t="shared" si="242"/>
        <v>OK</v>
      </c>
      <c r="I3834" t="str">
        <f t="shared" si="243"/>
        <v>OK</v>
      </c>
      <c r="J3834" t="str">
        <f>_xlfn.XLOOKUP(A3834,'Export BI'!A:A,'Export BI'!C:C,)</f>
        <v>FA-00009447-CT</v>
      </c>
    </row>
    <row r="3835" spans="1:10" x14ac:dyDescent="0.25">
      <c r="A3835" t="str">
        <f>'Export BI'!A3835</f>
        <v>N1 CARD - FA-00009550-CT - CATIANA APARECIDA BOTELHO TAVARES DA SILVA</v>
      </c>
      <c r="B3835" s="1">
        <f>_xlfn.XLOOKUP(A3835,'Benner SQL'!A:A,'Benner SQL'!F:F,)</f>
        <v>128.39999999999998</v>
      </c>
      <c r="C3835" s="1">
        <f>_xlfn.XLOOKUP(A3835,'Export BI'!A:A,'Export BI'!G:G,0)</f>
        <v>128.39999999999998</v>
      </c>
      <c r="D3835" s="1">
        <f t="shared" si="240"/>
        <v>0</v>
      </c>
      <c r="E3835">
        <f>_xlfn.XLOOKUP(A3835,'Benner SQL'!A:A,'Benner SQL'!G:G,)</f>
        <v>3</v>
      </c>
      <c r="F3835">
        <f>_xlfn.XLOOKUP(A3835,'Export BI'!A:A,'Export BI'!H:H,0)</f>
        <v>3</v>
      </c>
      <c r="G3835">
        <f t="shared" si="241"/>
        <v>0</v>
      </c>
      <c r="H3835" t="str">
        <f t="shared" si="242"/>
        <v>OK</v>
      </c>
      <c r="I3835" t="str">
        <f t="shared" si="243"/>
        <v>OK</v>
      </c>
      <c r="J3835" t="str">
        <f>_xlfn.XLOOKUP(A3835,'Export BI'!A:A,'Export BI'!C:C,)</f>
        <v>FA-00009550-CT</v>
      </c>
    </row>
    <row r="3836" spans="1:10" x14ac:dyDescent="0.25">
      <c r="A3836" t="str">
        <f>'Export BI'!A3836</f>
        <v>N1 CARD - FA-00023801-CT - ANTONIO CARLOS PRATES</v>
      </c>
      <c r="B3836" s="1">
        <f>_xlfn.XLOOKUP(A3836,'Benner SQL'!A:A,'Benner SQL'!F:F,)</f>
        <v>128.39999999999998</v>
      </c>
      <c r="C3836" s="1">
        <f>_xlfn.XLOOKUP(A3836,'Export BI'!A:A,'Export BI'!G:G,0)</f>
        <v>128.39999999999998</v>
      </c>
      <c r="D3836" s="1">
        <f t="shared" si="240"/>
        <v>0</v>
      </c>
      <c r="E3836">
        <f>_xlfn.XLOOKUP(A3836,'Benner SQL'!A:A,'Benner SQL'!G:G,)</f>
        <v>3</v>
      </c>
      <c r="F3836">
        <f>_xlfn.XLOOKUP(A3836,'Export BI'!A:A,'Export BI'!H:H,0)</f>
        <v>3</v>
      </c>
      <c r="G3836">
        <f t="shared" si="241"/>
        <v>0</v>
      </c>
      <c r="H3836" t="str">
        <f t="shared" si="242"/>
        <v>OK</v>
      </c>
      <c r="I3836" t="str">
        <f t="shared" si="243"/>
        <v>OK</v>
      </c>
      <c r="J3836" t="str">
        <f>_xlfn.XLOOKUP(A3836,'Export BI'!A:A,'Export BI'!C:C,)</f>
        <v>FA-00023801-CT</v>
      </c>
    </row>
    <row r="3837" spans="1:10" x14ac:dyDescent="0.25">
      <c r="A3837" t="str">
        <f>'Export BI'!A3837</f>
        <v>N1 CARD - FA-00024020-CT - BEATRIZ MARTINS DA SILVA</v>
      </c>
      <c r="B3837" s="1">
        <f>_xlfn.XLOOKUP(A3837,'Benner SQL'!A:A,'Benner SQL'!F:F,)</f>
        <v>128.39999999999998</v>
      </c>
      <c r="C3837" s="1">
        <f>_xlfn.XLOOKUP(A3837,'Export BI'!A:A,'Export BI'!G:G,0)</f>
        <v>128.39999999999998</v>
      </c>
      <c r="D3837" s="1">
        <f t="shared" si="240"/>
        <v>0</v>
      </c>
      <c r="E3837">
        <f>_xlfn.XLOOKUP(A3837,'Benner SQL'!A:A,'Benner SQL'!G:G,)</f>
        <v>3</v>
      </c>
      <c r="F3837">
        <f>_xlfn.XLOOKUP(A3837,'Export BI'!A:A,'Export BI'!H:H,0)</f>
        <v>3</v>
      </c>
      <c r="G3837">
        <f t="shared" si="241"/>
        <v>0</v>
      </c>
      <c r="H3837" t="str">
        <f t="shared" si="242"/>
        <v>OK</v>
      </c>
      <c r="I3837" t="str">
        <f t="shared" si="243"/>
        <v>OK</v>
      </c>
      <c r="J3837" t="str">
        <f>_xlfn.XLOOKUP(A3837,'Export BI'!A:A,'Export BI'!C:C,)</f>
        <v>FA-00024020-CT</v>
      </c>
    </row>
    <row r="3838" spans="1:10" x14ac:dyDescent="0.25">
      <c r="A3838" t="str">
        <f>'Export BI'!A3838</f>
        <v>N1 CARD - FA-00024299-CT - ROSELI APARECIDA DOS REIS BORGES</v>
      </c>
      <c r="B3838" s="1">
        <f>_xlfn.XLOOKUP(A3838,'Benner SQL'!A:A,'Benner SQL'!F:F,)</f>
        <v>128.39999999999998</v>
      </c>
      <c r="C3838" s="1">
        <f>_xlfn.XLOOKUP(A3838,'Export BI'!A:A,'Export BI'!G:G,0)</f>
        <v>128.39999999999998</v>
      </c>
      <c r="D3838" s="1">
        <f t="shared" si="240"/>
        <v>0</v>
      </c>
      <c r="E3838">
        <f>_xlfn.XLOOKUP(A3838,'Benner SQL'!A:A,'Benner SQL'!G:G,)</f>
        <v>3</v>
      </c>
      <c r="F3838">
        <f>_xlfn.XLOOKUP(A3838,'Export BI'!A:A,'Export BI'!H:H,0)</f>
        <v>3</v>
      </c>
      <c r="G3838">
        <f t="shared" si="241"/>
        <v>0</v>
      </c>
      <c r="H3838" t="str">
        <f t="shared" si="242"/>
        <v>OK</v>
      </c>
      <c r="I3838" t="str">
        <f t="shared" si="243"/>
        <v>OK</v>
      </c>
      <c r="J3838" t="str">
        <f>_xlfn.XLOOKUP(A3838,'Export BI'!A:A,'Export BI'!C:C,)</f>
        <v>FA-00024299-CT</v>
      </c>
    </row>
    <row r="3839" spans="1:10" x14ac:dyDescent="0.25">
      <c r="A3839" t="str">
        <f>'Export BI'!A3839</f>
        <v>N1 CARD - FA-00024312-CT - CASSIA DE OLIVEIRA ROCHA</v>
      </c>
      <c r="B3839" s="1">
        <f>_xlfn.XLOOKUP(A3839,'Benner SQL'!A:A,'Benner SQL'!F:F,)</f>
        <v>128.39999999999998</v>
      </c>
      <c r="C3839" s="1">
        <f>_xlfn.XLOOKUP(A3839,'Export BI'!A:A,'Export BI'!G:G,0)</f>
        <v>128.39999999999998</v>
      </c>
      <c r="D3839" s="1">
        <f t="shared" si="240"/>
        <v>0</v>
      </c>
      <c r="E3839">
        <f>_xlfn.XLOOKUP(A3839,'Benner SQL'!A:A,'Benner SQL'!G:G,)</f>
        <v>3</v>
      </c>
      <c r="F3839">
        <f>_xlfn.XLOOKUP(A3839,'Export BI'!A:A,'Export BI'!H:H,0)</f>
        <v>3</v>
      </c>
      <c r="G3839">
        <f t="shared" si="241"/>
        <v>0</v>
      </c>
      <c r="H3839" t="str">
        <f t="shared" si="242"/>
        <v>OK</v>
      </c>
      <c r="I3839" t="str">
        <f t="shared" si="243"/>
        <v>OK</v>
      </c>
      <c r="J3839" t="str">
        <f>_xlfn.XLOOKUP(A3839,'Export BI'!A:A,'Export BI'!C:C,)</f>
        <v>FA-00024312-CT</v>
      </c>
    </row>
    <row r="3840" spans="1:10" x14ac:dyDescent="0.25">
      <c r="A3840" t="str">
        <f>'Export BI'!A3840</f>
        <v>N1 CARD - FA-00005968-CT - IRENE DE PAULA MANNOCCI</v>
      </c>
      <c r="B3840" s="1">
        <f>_xlfn.XLOOKUP(A3840,'Benner SQL'!A:A,'Benner SQL'!F:F,)</f>
        <v>128.30000000000001</v>
      </c>
      <c r="C3840" s="1">
        <f>_xlfn.XLOOKUP(A3840,'Export BI'!A:A,'Export BI'!G:G,0)</f>
        <v>128.30000000000001</v>
      </c>
      <c r="D3840" s="1">
        <f t="shared" si="240"/>
        <v>0</v>
      </c>
      <c r="E3840">
        <f>_xlfn.XLOOKUP(A3840,'Benner SQL'!A:A,'Benner SQL'!G:G,)</f>
        <v>4</v>
      </c>
      <c r="F3840">
        <f>_xlfn.XLOOKUP(A3840,'Export BI'!A:A,'Export BI'!H:H,0)</f>
        <v>4</v>
      </c>
      <c r="G3840">
        <f t="shared" si="241"/>
        <v>0</v>
      </c>
      <c r="H3840" t="str">
        <f t="shared" si="242"/>
        <v>OK</v>
      </c>
      <c r="I3840" t="str">
        <f t="shared" si="243"/>
        <v>OK</v>
      </c>
      <c r="J3840" t="str">
        <f>_xlfn.XLOOKUP(A3840,'Export BI'!A:A,'Export BI'!C:C,)</f>
        <v>FA-00005968-CT</v>
      </c>
    </row>
    <row r="3841" spans="1:10" x14ac:dyDescent="0.25">
      <c r="A3841" t="str">
        <f>'Export BI'!A3841</f>
        <v>MEDICAR RIBEIRÃO PRETO - TF-00009683-CT - VALERIA BEATRIS DOS SANTOS BERA</v>
      </c>
      <c r="B3841" s="1">
        <f>_xlfn.XLOOKUP(A3841,'Benner SQL'!A:A,'Benner SQL'!F:F,)</f>
        <v>128</v>
      </c>
      <c r="C3841" s="1">
        <f>_xlfn.XLOOKUP(A3841,'Export BI'!A:A,'Export BI'!G:G,0)</f>
        <v>128</v>
      </c>
      <c r="D3841" s="1">
        <f t="shared" si="240"/>
        <v>0</v>
      </c>
      <c r="E3841">
        <f>_xlfn.XLOOKUP(A3841,'Benner SQL'!A:A,'Benner SQL'!G:G,)</f>
        <v>1</v>
      </c>
      <c r="F3841">
        <f>_xlfn.XLOOKUP(A3841,'Export BI'!A:A,'Export BI'!H:H,0)</f>
        <v>1</v>
      </c>
      <c r="G3841">
        <f t="shared" si="241"/>
        <v>0</v>
      </c>
      <c r="H3841" t="str">
        <f t="shared" si="242"/>
        <v>OK</v>
      </c>
      <c r="I3841" t="str">
        <f t="shared" si="243"/>
        <v>OK</v>
      </c>
      <c r="J3841" t="str">
        <f>_xlfn.XLOOKUP(A3841,'Export BI'!A:A,'Export BI'!C:C,)</f>
        <v>TF-00009683-CT</v>
      </c>
    </row>
    <row r="3842" spans="1:10" x14ac:dyDescent="0.25">
      <c r="A3842" t="str">
        <f>'Export BI'!A3842</f>
        <v>MEDICAR RIBEIRÃO PRETO - EF-00016970-CT - MARCELO DA SILVA LIMA</v>
      </c>
      <c r="B3842" s="1">
        <f>_xlfn.XLOOKUP(A3842,'Benner SQL'!A:A,'Benner SQL'!F:F,)</f>
        <v>127.78</v>
      </c>
      <c r="C3842" s="1">
        <f>_xlfn.XLOOKUP(A3842,'Export BI'!A:A,'Export BI'!G:G,0)</f>
        <v>127.78</v>
      </c>
      <c r="D3842" s="1">
        <f t="shared" si="240"/>
        <v>0</v>
      </c>
      <c r="E3842">
        <f>_xlfn.XLOOKUP(A3842,'Benner SQL'!A:A,'Benner SQL'!G:G,)</f>
        <v>5</v>
      </c>
      <c r="F3842">
        <f>_xlfn.XLOOKUP(A3842,'Export BI'!A:A,'Export BI'!H:H,0)</f>
        <v>5</v>
      </c>
      <c r="G3842">
        <f t="shared" si="241"/>
        <v>0</v>
      </c>
      <c r="H3842" t="str">
        <f t="shared" si="242"/>
        <v>OK</v>
      </c>
      <c r="I3842" t="str">
        <f t="shared" si="243"/>
        <v>OK</v>
      </c>
      <c r="J3842" t="str">
        <f>_xlfn.XLOOKUP(A3842,'Export BI'!A:A,'Export BI'!C:C,)</f>
        <v>EF-00016970-CT</v>
      </c>
    </row>
    <row r="3843" spans="1:10" x14ac:dyDescent="0.25">
      <c r="A3843" t="str">
        <f>'Export BI'!A3843</f>
        <v>MEDICAR RIBEIRÃO PRETO - EF-00017204-CT - KEYTE APARECIDA IRIA DE ROSSI</v>
      </c>
      <c r="B3843" s="1">
        <f>_xlfn.XLOOKUP(A3843,'Benner SQL'!A:A,'Benner SQL'!F:F,)</f>
        <v>127.78</v>
      </c>
      <c r="C3843" s="1">
        <f>_xlfn.XLOOKUP(A3843,'Export BI'!A:A,'Export BI'!G:G,0)</f>
        <v>127.78</v>
      </c>
      <c r="D3843" s="1">
        <f t="shared" si="240"/>
        <v>0</v>
      </c>
      <c r="E3843">
        <f>_xlfn.XLOOKUP(A3843,'Benner SQL'!A:A,'Benner SQL'!G:G,)</f>
        <v>5</v>
      </c>
      <c r="F3843">
        <f>_xlfn.XLOOKUP(A3843,'Export BI'!A:A,'Export BI'!H:H,0)</f>
        <v>5</v>
      </c>
      <c r="G3843">
        <f t="shared" si="241"/>
        <v>0</v>
      </c>
      <c r="H3843" t="str">
        <f t="shared" si="242"/>
        <v>OK</v>
      </c>
      <c r="I3843" t="str">
        <f t="shared" si="243"/>
        <v>OK</v>
      </c>
      <c r="J3843" t="str">
        <f>_xlfn.XLOOKUP(A3843,'Export BI'!A:A,'Export BI'!C:C,)</f>
        <v>EF-00017204-CT</v>
      </c>
    </row>
    <row r="3844" spans="1:10" x14ac:dyDescent="0.25">
      <c r="A3844" t="str">
        <f>'Export BI'!A3844</f>
        <v>MEDICAR RIBEIRÃO PRETO - EF-00018451-CT - SILVANA VIEIRA SOARES</v>
      </c>
      <c r="B3844" s="1">
        <f>_xlfn.XLOOKUP(A3844,'Benner SQL'!A:A,'Benner SQL'!F:F,)</f>
        <v>127.6</v>
      </c>
      <c r="C3844" s="1">
        <f>_xlfn.XLOOKUP(A3844,'Export BI'!A:A,'Export BI'!G:G,0)</f>
        <v>127.6</v>
      </c>
      <c r="D3844" s="1">
        <f t="shared" si="240"/>
        <v>0</v>
      </c>
      <c r="E3844">
        <f>_xlfn.XLOOKUP(A3844,'Benner SQL'!A:A,'Benner SQL'!G:G,)</f>
        <v>4</v>
      </c>
      <c r="F3844">
        <f>_xlfn.XLOOKUP(A3844,'Export BI'!A:A,'Export BI'!H:H,0)</f>
        <v>4</v>
      </c>
      <c r="G3844">
        <f t="shared" si="241"/>
        <v>0</v>
      </c>
      <c r="H3844" t="str">
        <f t="shared" si="242"/>
        <v>OK</v>
      </c>
      <c r="I3844" t="str">
        <f t="shared" si="243"/>
        <v>OK</v>
      </c>
      <c r="J3844" t="str">
        <f>_xlfn.XLOOKUP(A3844,'Export BI'!A:A,'Export BI'!C:C,)</f>
        <v>EF-00018451-CT</v>
      </c>
    </row>
    <row r="3845" spans="1:10" x14ac:dyDescent="0.25">
      <c r="A3845" t="str">
        <f>'Export BI'!A3845</f>
        <v>MEDICAR RIBEIRÃO PRETO - EF-00020213-CT - RAIMUNDO HERCULANO DE ARAUJO</v>
      </c>
      <c r="B3845" s="1">
        <f>_xlfn.XLOOKUP(A3845,'Benner SQL'!A:A,'Benner SQL'!F:F,)</f>
        <v>127.6</v>
      </c>
      <c r="C3845" s="1">
        <f>_xlfn.XLOOKUP(A3845,'Export BI'!A:A,'Export BI'!G:G,0)</f>
        <v>127.6</v>
      </c>
      <c r="D3845" s="1">
        <f t="shared" si="240"/>
        <v>0</v>
      </c>
      <c r="E3845">
        <f>_xlfn.XLOOKUP(A3845,'Benner SQL'!A:A,'Benner SQL'!G:G,)</f>
        <v>2</v>
      </c>
      <c r="F3845">
        <f>_xlfn.XLOOKUP(A3845,'Export BI'!A:A,'Export BI'!H:H,0)</f>
        <v>2</v>
      </c>
      <c r="G3845">
        <f t="shared" si="241"/>
        <v>0</v>
      </c>
      <c r="H3845" t="str">
        <f t="shared" si="242"/>
        <v>OK</v>
      </c>
      <c r="I3845" t="str">
        <f t="shared" si="243"/>
        <v>OK</v>
      </c>
      <c r="J3845" t="str">
        <f>_xlfn.XLOOKUP(A3845,'Export BI'!A:A,'Export BI'!C:C,)</f>
        <v>EF-00020213-CT</v>
      </c>
    </row>
    <row r="3846" spans="1:10" x14ac:dyDescent="0.25">
      <c r="A3846" t="str">
        <f>'Export BI'!A3846</f>
        <v>MEDICAR RIBEIRÃO PRETO - EF-00021380-CT - ISABELA BONELA VAZ</v>
      </c>
      <c r="B3846" s="1">
        <f>_xlfn.XLOOKUP(A3846,'Benner SQL'!A:A,'Benner SQL'!F:F,)</f>
        <v>127.6</v>
      </c>
      <c r="C3846" s="1">
        <f>_xlfn.XLOOKUP(A3846,'Export BI'!A:A,'Export BI'!G:G,0)</f>
        <v>127.6</v>
      </c>
      <c r="D3846" s="1">
        <f t="shared" si="240"/>
        <v>0</v>
      </c>
      <c r="E3846">
        <f>_xlfn.XLOOKUP(A3846,'Benner SQL'!A:A,'Benner SQL'!G:G,)</f>
        <v>2</v>
      </c>
      <c r="F3846">
        <f>_xlfn.XLOOKUP(A3846,'Export BI'!A:A,'Export BI'!H:H,0)</f>
        <v>2</v>
      </c>
      <c r="G3846">
        <f t="shared" si="241"/>
        <v>0</v>
      </c>
      <c r="H3846" t="str">
        <f t="shared" si="242"/>
        <v>OK</v>
      </c>
      <c r="I3846" t="str">
        <f t="shared" si="243"/>
        <v>OK</v>
      </c>
      <c r="J3846" t="str">
        <f>_xlfn.XLOOKUP(A3846,'Export BI'!A:A,'Export BI'!C:C,)</f>
        <v>EF-00021380-CT</v>
      </c>
    </row>
    <row r="3847" spans="1:10" x14ac:dyDescent="0.25">
      <c r="A3847" t="str">
        <f>'Export BI'!A3847</f>
        <v>MEDICAR RIBEIRÃO PRETO - EF-00017256-CT - EDUARDA DE OLIVEIRA</v>
      </c>
      <c r="B3847" s="1">
        <f>_xlfn.XLOOKUP(A3847,'Benner SQL'!A:A,'Benner SQL'!F:F,)</f>
        <v>127.20000000000002</v>
      </c>
      <c r="C3847" s="1">
        <f>_xlfn.XLOOKUP(A3847,'Export BI'!A:A,'Export BI'!G:G,0)</f>
        <v>127.20000000000002</v>
      </c>
      <c r="D3847" s="1">
        <f t="shared" si="240"/>
        <v>0</v>
      </c>
      <c r="E3847">
        <f>_xlfn.XLOOKUP(A3847,'Benner SQL'!A:A,'Benner SQL'!G:G,)</f>
        <v>8</v>
      </c>
      <c r="F3847">
        <f>_xlfn.XLOOKUP(A3847,'Export BI'!A:A,'Export BI'!H:H,0)</f>
        <v>8</v>
      </c>
      <c r="G3847">
        <f t="shared" si="241"/>
        <v>0</v>
      </c>
      <c r="H3847" t="str">
        <f t="shared" si="242"/>
        <v>OK</v>
      </c>
      <c r="I3847" t="str">
        <f t="shared" si="243"/>
        <v>OK</v>
      </c>
      <c r="J3847" t="str">
        <f>_xlfn.XLOOKUP(A3847,'Export BI'!A:A,'Export BI'!C:C,)</f>
        <v>EF-00017256-CT</v>
      </c>
    </row>
    <row r="3848" spans="1:10" x14ac:dyDescent="0.25">
      <c r="A3848" t="str">
        <f>'Export BI'!A3848</f>
        <v>MEDICAR LITORAL LTDA - EF-00017926-CT - MILTON ARAUJO FRANCA</v>
      </c>
      <c r="B3848" s="1">
        <f>_xlfn.XLOOKUP(A3848,'Benner SQL'!A:A,'Benner SQL'!F:F,)</f>
        <v>127.2</v>
      </c>
      <c r="C3848" s="1">
        <f>_xlfn.XLOOKUP(A3848,'Export BI'!A:A,'Export BI'!G:G,0)</f>
        <v>127.2</v>
      </c>
      <c r="D3848" s="1">
        <f t="shared" si="240"/>
        <v>0</v>
      </c>
      <c r="E3848">
        <f>_xlfn.XLOOKUP(A3848,'Benner SQL'!A:A,'Benner SQL'!G:G,)</f>
        <v>4</v>
      </c>
      <c r="F3848">
        <f>_xlfn.XLOOKUP(A3848,'Export BI'!A:A,'Export BI'!H:H,0)</f>
        <v>4</v>
      </c>
      <c r="G3848">
        <f t="shared" si="241"/>
        <v>0</v>
      </c>
      <c r="H3848" t="str">
        <f t="shared" si="242"/>
        <v>OK</v>
      </c>
      <c r="I3848" t="str">
        <f t="shared" si="243"/>
        <v>OK</v>
      </c>
      <c r="J3848" t="str">
        <f>_xlfn.XLOOKUP(A3848,'Export BI'!A:A,'Export BI'!C:C,)</f>
        <v>EF-00017926-CT</v>
      </c>
    </row>
    <row r="3849" spans="1:10" x14ac:dyDescent="0.25">
      <c r="A3849" t="str">
        <f>'Export BI'!A3849</f>
        <v>MEDICAR CAMPINAS - AP-00004969-CT - LUIS CARLOS DOMINGUES DA COSTA ENSINO ESPORTIVOS ME</v>
      </c>
      <c r="B3849" s="1">
        <f>_xlfn.XLOOKUP(A3849,'Benner SQL'!A:A,'Benner SQL'!F:F,)</f>
        <v>127.11</v>
      </c>
      <c r="C3849" s="1">
        <f>_xlfn.XLOOKUP(A3849,'Export BI'!A:A,'Export BI'!G:G,0)</f>
        <v>127.11</v>
      </c>
      <c r="D3849" s="1">
        <f t="shared" si="240"/>
        <v>0</v>
      </c>
      <c r="E3849">
        <f>_xlfn.XLOOKUP(A3849,'Benner SQL'!A:A,'Benner SQL'!G:G,)</f>
        <v>1</v>
      </c>
      <c r="F3849">
        <f>_xlfn.XLOOKUP(A3849,'Export BI'!A:A,'Export BI'!H:H,0)</f>
        <v>1</v>
      </c>
      <c r="G3849">
        <f t="shared" si="241"/>
        <v>0</v>
      </c>
      <c r="H3849" t="str">
        <f t="shared" si="242"/>
        <v>OK</v>
      </c>
      <c r="I3849" t="str">
        <f t="shared" si="243"/>
        <v>OK</v>
      </c>
      <c r="J3849" t="str">
        <f>_xlfn.XLOOKUP(A3849,'Export BI'!A:A,'Export BI'!C:C,)</f>
        <v>AP-00004969-CT</v>
      </c>
    </row>
    <row r="3850" spans="1:10" x14ac:dyDescent="0.25">
      <c r="A3850" t="str">
        <f>'Export BI'!A3850</f>
        <v>MEDICAR RIBEIRÃO PRETO - AP-00018075-CT - ESCOLA DE EDUCACAO INFANTIL PEQUENO CONSTRUTOR LTDA ME UNID2</v>
      </c>
      <c r="B3850" s="1">
        <f>_xlfn.XLOOKUP(A3850,'Benner SQL'!A:A,'Benner SQL'!F:F,)</f>
        <v>127.1</v>
      </c>
      <c r="C3850" s="1">
        <f>_xlfn.XLOOKUP(A3850,'Export BI'!A:A,'Export BI'!G:G,0)</f>
        <v>127.1</v>
      </c>
      <c r="D3850" s="1">
        <f t="shared" si="240"/>
        <v>0</v>
      </c>
      <c r="E3850">
        <f>_xlfn.XLOOKUP(A3850,'Benner SQL'!A:A,'Benner SQL'!G:G,)</f>
        <v>1</v>
      </c>
      <c r="F3850">
        <f>_xlfn.XLOOKUP(A3850,'Export BI'!A:A,'Export BI'!H:H,0)</f>
        <v>1</v>
      </c>
      <c r="G3850">
        <f t="shared" si="241"/>
        <v>0</v>
      </c>
      <c r="H3850" t="str">
        <f t="shared" si="242"/>
        <v>OK</v>
      </c>
      <c r="I3850" t="str">
        <f t="shared" si="243"/>
        <v>OK</v>
      </c>
      <c r="J3850" t="str">
        <f>_xlfn.XLOOKUP(A3850,'Export BI'!A:A,'Export BI'!C:C,)</f>
        <v>AP-00018075-CT</v>
      </c>
    </row>
    <row r="3851" spans="1:10" x14ac:dyDescent="0.25">
      <c r="A3851" t="str">
        <f>'Export BI'!A3851</f>
        <v>MEDICAR RIBEIRÃO PRETO - EF-00017479-CT - IRACI VICENCIA DE JESUS FRANCISCO</v>
      </c>
      <c r="B3851" s="1">
        <f>_xlfn.XLOOKUP(A3851,'Benner SQL'!A:A,'Benner SQL'!F:F,)</f>
        <v>126.55</v>
      </c>
      <c r="C3851" s="1">
        <f>_xlfn.XLOOKUP(A3851,'Export BI'!A:A,'Export BI'!G:G,0)</f>
        <v>126.55</v>
      </c>
      <c r="D3851" s="1">
        <f t="shared" si="240"/>
        <v>0</v>
      </c>
      <c r="E3851">
        <f>_xlfn.XLOOKUP(A3851,'Benner SQL'!A:A,'Benner SQL'!G:G,)</f>
        <v>5</v>
      </c>
      <c r="F3851">
        <f>_xlfn.XLOOKUP(A3851,'Export BI'!A:A,'Export BI'!H:H,0)</f>
        <v>5</v>
      </c>
      <c r="G3851">
        <f t="shared" si="241"/>
        <v>0</v>
      </c>
      <c r="H3851" t="str">
        <f t="shared" si="242"/>
        <v>OK</v>
      </c>
      <c r="I3851" t="str">
        <f t="shared" si="243"/>
        <v>OK</v>
      </c>
      <c r="J3851" t="str">
        <f>_xlfn.XLOOKUP(A3851,'Export BI'!A:A,'Export BI'!C:C,)</f>
        <v>EF-00017479-CT</v>
      </c>
    </row>
    <row r="3852" spans="1:10" x14ac:dyDescent="0.25">
      <c r="A3852" t="str">
        <f>'Export BI'!A3852</f>
        <v>MEDICAR RIBEIRÃO PRETO - FA-00022001-CT - MARIA APARECIDA PALMEIRA MENOCCI</v>
      </c>
      <c r="B3852" s="1">
        <f>_xlfn.XLOOKUP(A3852,'Benner SQL'!A:A,'Benner SQL'!F:F,)</f>
        <v>126.34</v>
      </c>
      <c r="C3852" s="1">
        <f>_xlfn.XLOOKUP(A3852,'Export BI'!A:A,'Export BI'!G:G,0)</f>
        <v>126.34</v>
      </c>
      <c r="D3852" s="1">
        <f t="shared" si="240"/>
        <v>0</v>
      </c>
      <c r="E3852">
        <f>_xlfn.XLOOKUP(A3852,'Benner SQL'!A:A,'Benner SQL'!G:G,)</f>
        <v>1</v>
      </c>
      <c r="F3852">
        <f>_xlfn.XLOOKUP(A3852,'Export BI'!A:A,'Export BI'!H:H,0)</f>
        <v>1</v>
      </c>
      <c r="G3852">
        <f t="shared" si="241"/>
        <v>0</v>
      </c>
      <c r="H3852" t="str">
        <f t="shared" si="242"/>
        <v>OK</v>
      </c>
      <c r="I3852" t="str">
        <f t="shared" si="243"/>
        <v>OK</v>
      </c>
      <c r="J3852" t="str">
        <f>_xlfn.XLOOKUP(A3852,'Export BI'!A:A,'Export BI'!C:C,)</f>
        <v>FA-00022001-CT</v>
      </c>
    </row>
    <row r="3853" spans="1:10" x14ac:dyDescent="0.25">
      <c r="A3853" t="str">
        <f>'Export BI'!A3853</f>
        <v>MEDICAR RIBEIRÃO PRETO - FA-00006805-CT - CLELIA CAMARGO CARDOSO</v>
      </c>
      <c r="B3853" s="1">
        <f>_xlfn.XLOOKUP(A3853,'Benner SQL'!A:A,'Benner SQL'!F:F,)</f>
        <v>126</v>
      </c>
      <c r="C3853" s="1">
        <f>_xlfn.XLOOKUP(A3853,'Export BI'!A:A,'Export BI'!G:G,0)</f>
        <v>126</v>
      </c>
      <c r="D3853" s="1">
        <f t="shared" si="240"/>
        <v>0</v>
      </c>
      <c r="E3853">
        <f>_xlfn.XLOOKUP(A3853,'Benner SQL'!A:A,'Benner SQL'!G:G,)</f>
        <v>1</v>
      </c>
      <c r="F3853">
        <f>_xlfn.XLOOKUP(A3853,'Export BI'!A:A,'Export BI'!H:H,0)</f>
        <v>1</v>
      </c>
      <c r="G3853">
        <f t="shared" si="241"/>
        <v>0</v>
      </c>
      <c r="H3853" t="str">
        <f t="shared" si="242"/>
        <v>OK</v>
      </c>
      <c r="I3853" t="str">
        <f t="shared" si="243"/>
        <v>OK</v>
      </c>
      <c r="J3853" t="str">
        <f>_xlfn.XLOOKUP(A3853,'Export BI'!A:A,'Export BI'!C:C,)</f>
        <v>FA-00006805-CT</v>
      </c>
    </row>
    <row r="3854" spans="1:10" x14ac:dyDescent="0.25">
      <c r="A3854" t="str">
        <f>'Export BI'!A3854</f>
        <v>MEDICAR RIBEIRÃO PRETO - FA-00007106-CT - JULIA PEREIRA MIRANDA GONCALVES</v>
      </c>
      <c r="B3854" s="1">
        <f>_xlfn.XLOOKUP(A3854,'Benner SQL'!A:A,'Benner SQL'!F:F,)</f>
        <v>126</v>
      </c>
      <c r="C3854" s="1">
        <f>_xlfn.XLOOKUP(A3854,'Export BI'!A:A,'Export BI'!G:G,0)</f>
        <v>126</v>
      </c>
      <c r="D3854" s="1">
        <f t="shared" si="240"/>
        <v>0</v>
      </c>
      <c r="E3854">
        <f>_xlfn.XLOOKUP(A3854,'Benner SQL'!A:A,'Benner SQL'!G:G,)</f>
        <v>3</v>
      </c>
      <c r="F3854">
        <f>_xlfn.XLOOKUP(A3854,'Export BI'!A:A,'Export BI'!H:H,0)</f>
        <v>3</v>
      </c>
      <c r="G3854">
        <f t="shared" si="241"/>
        <v>0</v>
      </c>
      <c r="H3854" t="str">
        <f t="shared" si="242"/>
        <v>OK</v>
      </c>
      <c r="I3854" t="str">
        <f t="shared" si="243"/>
        <v>OK</v>
      </c>
      <c r="J3854" t="str">
        <f>_xlfn.XLOOKUP(A3854,'Export BI'!A:A,'Export BI'!C:C,)</f>
        <v>FA-00007106-CT</v>
      </c>
    </row>
    <row r="3855" spans="1:10" x14ac:dyDescent="0.25">
      <c r="A3855" t="str">
        <f>'Export BI'!A3855</f>
        <v>MEDICAR RIBEIRÃO PRETO - TF-00038785-CT - RAFAELA BRANT LIMA</v>
      </c>
      <c r="B3855" s="1">
        <f>_xlfn.XLOOKUP(A3855,'Benner SQL'!A:A,'Benner SQL'!F:F,)</f>
        <v>126</v>
      </c>
      <c r="C3855" s="1">
        <f>_xlfn.XLOOKUP(A3855,'Export BI'!A:A,'Export BI'!G:G,0)</f>
        <v>126</v>
      </c>
      <c r="D3855" s="1">
        <f t="shared" si="240"/>
        <v>0</v>
      </c>
      <c r="E3855">
        <f>_xlfn.XLOOKUP(A3855,'Benner SQL'!A:A,'Benner SQL'!G:G,)</f>
        <v>3</v>
      </c>
      <c r="F3855">
        <f>_xlfn.XLOOKUP(A3855,'Export BI'!A:A,'Export BI'!H:H,0)</f>
        <v>3</v>
      </c>
      <c r="G3855">
        <f t="shared" si="241"/>
        <v>0</v>
      </c>
      <c r="H3855" t="str">
        <f t="shared" si="242"/>
        <v>OK</v>
      </c>
      <c r="I3855" t="str">
        <f t="shared" si="243"/>
        <v>OK</v>
      </c>
      <c r="J3855" t="str">
        <f>_xlfn.XLOOKUP(A3855,'Export BI'!A:A,'Export BI'!C:C,)</f>
        <v>TF-00038785-CT</v>
      </c>
    </row>
    <row r="3856" spans="1:10" x14ac:dyDescent="0.25">
      <c r="A3856" t="str">
        <f>'Export BI'!A3856</f>
        <v>MEDICAR RIBEIRÃO PRETO - TF-00039160-CT - YAGO FIGUEIREDO</v>
      </c>
      <c r="B3856" s="1">
        <f>_xlfn.XLOOKUP(A3856,'Benner SQL'!A:A,'Benner SQL'!F:F,)</f>
        <v>126</v>
      </c>
      <c r="C3856" s="1">
        <f>_xlfn.XLOOKUP(A3856,'Export BI'!A:A,'Export BI'!G:G,0)</f>
        <v>126</v>
      </c>
      <c r="D3856" s="1">
        <f t="shared" si="240"/>
        <v>0</v>
      </c>
      <c r="E3856">
        <f>_xlfn.XLOOKUP(A3856,'Benner SQL'!A:A,'Benner SQL'!G:G,)</f>
        <v>3</v>
      </c>
      <c r="F3856">
        <f>_xlfn.XLOOKUP(A3856,'Export BI'!A:A,'Export BI'!H:H,0)</f>
        <v>3</v>
      </c>
      <c r="G3856">
        <f t="shared" si="241"/>
        <v>0</v>
      </c>
      <c r="H3856" t="str">
        <f t="shared" si="242"/>
        <v>OK</v>
      </c>
      <c r="I3856" t="str">
        <f t="shared" si="243"/>
        <v>OK</v>
      </c>
      <c r="J3856" t="str">
        <f>_xlfn.XLOOKUP(A3856,'Export BI'!A:A,'Export BI'!C:C,)</f>
        <v>TF-00039160-CT</v>
      </c>
    </row>
    <row r="3857" spans="1:10" x14ac:dyDescent="0.25">
      <c r="A3857" t="str">
        <f>'Export BI'!A3857</f>
        <v>MEDICAR RIBEIRÃO PRETO - EF-00009773-CT - MARIA CRISTINA DA SILVA</v>
      </c>
      <c r="B3857" s="1">
        <f>_xlfn.XLOOKUP(A3857,'Benner SQL'!A:A,'Benner SQL'!F:F,)</f>
        <v>125.95</v>
      </c>
      <c r="C3857" s="1">
        <f>_xlfn.XLOOKUP(A3857,'Export BI'!A:A,'Export BI'!G:G,0)</f>
        <v>125.95</v>
      </c>
      <c r="D3857" s="1">
        <f t="shared" si="240"/>
        <v>0</v>
      </c>
      <c r="E3857">
        <f>_xlfn.XLOOKUP(A3857,'Benner SQL'!A:A,'Benner SQL'!G:G,)</f>
        <v>5</v>
      </c>
      <c r="F3857">
        <f>_xlfn.XLOOKUP(A3857,'Export BI'!A:A,'Export BI'!H:H,0)</f>
        <v>5</v>
      </c>
      <c r="G3857">
        <f t="shared" si="241"/>
        <v>0</v>
      </c>
      <c r="H3857" t="str">
        <f t="shared" si="242"/>
        <v>OK</v>
      </c>
      <c r="I3857" t="str">
        <f t="shared" si="243"/>
        <v>OK</v>
      </c>
      <c r="J3857" t="str">
        <f>_xlfn.XLOOKUP(A3857,'Export BI'!A:A,'Export BI'!C:C,)</f>
        <v>EF-00009773-CT</v>
      </c>
    </row>
    <row r="3858" spans="1:10" x14ac:dyDescent="0.25">
      <c r="A3858" t="str">
        <f>'Export BI'!A3858</f>
        <v>MEDICAR RIBEIRÃO PRETO - EF-00016882-CT - MARIA APARECIDA COSTA DE ARAUJO</v>
      </c>
      <c r="B3858" s="1">
        <f>_xlfn.XLOOKUP(A3858,'Benner SQL'!A:A,'Benner SQL'!F:F,)</f>
        <v>125.95</v>
      </c>
      <c r="C3858" s="1">
        <f>_xlfn.XLOOKUP(A3858,'Export BI'!A:A,'Export BI'!G:G,0)</f>
        <v>125.95</v>
      </c>
      <c r="D3858" s="1">
        <f t="shared" si="240"/>
        <v>0</v>
      </c>
      <c r="E3858">
        <f>_xlfn.XLOOKUP(A3858,'Benner SQL'!A:A,'Benner SQL'!G:G,)</f>
        <v>5</v>
      </c>
      <c r="F3858">
        <f>_xlfn.XLOOKUP(A3858,'Export BI'!A:A,'Export BI'!H:H,0)</f>
        <v>5</v>
      </c>
      <c r="G3858">
        <f t="shared" si="241"/>
        <v>0</v>
      </c>
      <c r="H3858" t="str">
        <f t="shared" si="242"/>
        <v>OK</v>
      </c>
      <c r="I3858" t="str">
        <f t="shared" si="243"/>
        <v>OK</v>
      </c>
      <c r="J3858" t="str">
        <f>_xlfn.XLOOKUP(A3858,'Export BI'!A:A,'Export BI'!C:C,)</f>
        <v>EF-00016882-CT</v>
      </c>
    </row>
    <row r="3859" spans="1:10" x14ac:dyDescent="0.25">
      <c r="A3859" t="str">
        <f>'Export BI'!A3859</f>
        <v>N1 CARD - FA-00005278-CT - LEONARDO BARCELOS DE ANDRADE FERREIRA</v>
      </c>
      <c r="B3859" s="1">
        <f>_xlfn.XLOOKUP(A3859,'Benner SQL'!A:A,'Benner SQL'!F:F,)</f>
        <v>125.4</v>
      </c>
      <c r="C3859" s="1">
        <f>_xlfn.XLOOKUP(A3859,'Export BI'!A:A,'Export BI'!G:G,0)</f>
        <v>125.4</v>
      </c>
      <c r="D3859" s="1">
        <f t="shared" si="240"/>
        <v>0</v>
      </c>
      <c r="E3859">
        <f>_xlfn.XLOOKUP(A3859,'Benner SQL'!A:A,'Benner SQL'!G:G,)</f>
        <v>6</v>
      </c>
      <c r="F3859">
        <f>_xlfn.XLOOKUP(A3859,'Export BI'!A:A,'Export BI'!H:H,0)</f>
        <v>6</v>
      </c>
      <c r="G3859">
        <f t="shared" si="241"/>
        <v>0</v>
      </c>
      <c r="H3859" t="str">
        <f t="shared" si="242"/>
        <v>OK</v>
      </c>
      <c r="I3859" t="str">
        <f t="shared" si="243"/>
        <v>OK</v>
      </c>
      <c r="J3859" t="str">
        <f>_xlfn.XLOOKUP(A3859,'Export BI'!A:A,'Export BI'!C:C,)</f>
        <v>FA-00005278-CT</v>
      </c>
    </row>
    <row r="3860" spans="1:10" x14ac:dyDescent="0.25">
      <c r="A3860" t="str">
        <f>'Export BI'!A3860</f>
        <v>N1 CARD - FA-00006652-CT - ALEXANDRE WANDER GARCIA</v>
      </c>
      <c r="B3860" s="1">
        <f>_xlfn.XLOOKUP(A3860,'Benner SQL'!A:A,'Benner SQL'!F:F,)</f>
        <v>125.4</v>
      </c>
      <c r="C3860" s="1">
        <f>_xlfn.XLOOKUP(A3860,'Export BI'!A:A,'Export BI'!G:G,0)</f>
        <v>125.4</v>
      </c>
      <c r="D3860" s="1">
        <f t="shared" si="240"/>
        <v>0</v>
      </c>
      <c r="E3860">
        <f>_xlfn.XLOOKUP(A3860,'Benner SQL'!A:A,'Benner SQL'!G:G,)</f>
        <v>6</v>
      </c>
      <c r="F3860">
        <f>_xlfn.XLOOKUP(A3860,'Export BI'!A:A,'Export BI'!H:H,0)</f>
        <v>6</v>
      </c>
      <c r="G3860">
        <f t="shared" si="241"/>
        <v>0</v>
      </c>
      <c r="H3860" t="str">
        <f t="shared" si="242"/>
        <v>OK</v>
      </c>
      <c r="I3860" t="str">
        <f t="shared" si="243"/>
        <v>OK</v>
      </c>
      <c r="J3860" t="str">
        <f>_xlfn.XLOOKUP(A3860,'Export BI'!A:A,'Export BI'!C:C,)</f>
        <v>FA-00006652-CT</v>
      </c>
    </row>
    <row r="3861" spans="1:10" x14ac:dyDescent="0.25">
      <c r="A3861" t="str">
        <f>'Export BI'!A3861</f>
        <v>N1 CARD - FA-00008133-CT - DECIO BROCHI</v>
      </c>
      <c r="B3861" s="1">
        <f>_xlfn.XLOOKUP(A3861,'Benner SQL'!A:A,'Benner SQL'!F:F,)</f>
        <v>125.4</v>
      </c>
      <c r="C3861" s="1">
        <f>_xlfn.XLOOKUP(A3861,'Export BI'!A:A,'Export BI'!G:G,0)</f>
        <v>125.4</v>
      </c>
      <c r="D3861" s="1">
        <f t="shared" si="240"/>
        <v>0</v>
      </c>
      <c r="E3861">
        <f>_xlfn.XLOOKUP(A3861,'Benner SQL'!A:A,'Benner SQL'!G:G,)</f>
        <v>6</v>
      </c>
      <c r="F3861">
        <f>_xlfn.XLOOKUP(A3861,'Export BI'!A:A,'Export BI'!H:H,0)</f>
        <v>6</v>
      </c>
      <c r="G3861">
        <f t="shared" si="241"/>
        <v>0</v>
      </c>
      <c r="H3861" t="str">
        <f t="shared" si="242"/>
        <v>OK</v>
      </c>
      <c r="I3861" t="str">
        <f t="shared" si="243"/>
        <v>OK</v>
      </c>
      <c r="J3861" t="str">
        <f>_xlfn.XLOOKUP(A3861,'Export BI'!A:A,'Export BI'!C:C,)</f>
        <v>FA-00008133-CT</v>
      </c>
    </row>
    <row r="3862" spans="1:10" x14ac:dyDescent="0.25">
      <c r="A3862" t="str">
        <f>'Export BI'!A3862</f>
        <v>N1 CARD - FA-00008910-CT - IGOR FELIPE SANTIAGO DOS SANTOS</v>
      </c>
      <c r="B3862" s="1">
        <f>_xlfn.XLOOKUP(A3862,'Benner SQL'!A:A,'Benner SQL'!F:F,)</f>
        <v>125.4</v>
      </c>
      <c r="C3862" s="1">
        <f>_xlfn.XLOOKUP(A3862,'Export BI'!A:A,'Export BI'!G:G,0)</f>
        <v>125.4</v>
      </c>
      <c r="D3862" s="1">
        <f t="shared" si="240"/>
        <v>0</v>
      </c>
      <c r="E3862">
        <f>_xlfn.XLOOKUP(A3862,'Benner SQL'!A:A,'Benner SQL'!G:G,)</f>
        <v>6</v>
      </c>
      <c r="F3862">
        <f>_xlfn.XLOOKUP(A3862,'Export BI'!A:A,'Export BI'!H:H,0)</f>
        <v>6</v>
      </c>
      <c r="G3862">
        <f t="shared" si="241"/>
        <v>0</v>
      </c>
      <c r="H3862" t="str">
        <f t="shared" si="242"/>
        <v>OK</v>
      </c>
      <c r="I3862" t="str">
        <f t="shared" si="243"/>
        <v>OK</v>
      </c>
      <c r="J3862" t="str">
        <f>_xlfn.XLOOKUP(A3862,'Export BI'!A:A,'Export BI'!C:C,)</f>
        <v>FA-00008910-CT</v>
      </c>
    </row>
    <row r="3863" spans="1:10" x14ac:dyDescent="0.25">
      <c r="A3863" t="str">
        <f>'Export BI'!A3863</f>
        <v>N1 CARD - FA-00009263-CT - PRISCILLA ALVES DA SILVA</v>
      </c>
      <c r="B3863" s="1">
        <f>_xlfn.XLOOKUP(A3863,'Benner SQL'!A:A,'Benner SQL'!F:F,)</f>
        <v>125.4</v>
      </c>
      <c r="C3863" s="1">
        <f>_xlfn.XLOOKUP(A3863,'Export BI'!A:A,'Export BI'!G:G,0)</f>
        <v>125.4</v>
      </c>
      <c r="D3863" s="1">
        <f t="shared" si="240"/>
        <v>0</v>
      </c>
      <c r="E3863">
        <f>_xlfn.XLOOKUP(A3863,'Benner SQL'!A:A,'Benner SQL'!G:G,)</f>
        <v>6</v>
      </c>
      <c r="F3863">
        <f>_xlfn.XLOOKUP(A3863,'Export BI'!A:A,'Export BI'!H:H,0)</f>
        <v>6</v>
      </c>
      <c r="G3863">
        <f t="shared" si="241"/>
        <v>0</v>
      </c>
      <c r="H3863" t="str">
        <f t="shared" si="242"/>
        <v>OK</v>
      </c>
      <c r="I3863" t="str">
        <f t="shared" si="243"/>
        <v>OK</v>
      </c>
      <c r="J3863" t="str">
        <f>_xlfn.XLOOKUP(A3863,'Export BI'!A:A,'Export BI'!C:C,)</f>
        <v>FA-00009263-CT</v>
      </c>
    </row>
    <row r="3864" spans="1:10" x14ac:dyDescent="0.25">
      <c r="A3864" t="str">
        <f>'Export BI'!A3864</f>
        <v>N1 CARD - FA-00024004-CT - EDILENA BANQUERI</v>
      </c>
      <c r="B3864" s="1">
        <f>_xlfn.XLOOKUP(A3864,'Benner SQL'!A:A,'Benner SQL'!F:F,)</f>
        <v>125.4</v>
      </c>
      <c r="C3864" s="1">
        <f>_xlfn.XLOOKUP(A3864,'Export BI'!A:A,'Export BI'!G:G,0)</f>
        <v>125.4</v>
      </c>
      <c r="D3864" s="1">
        <f t="shared" si="240"/>
        <v>0</v>
      </c>
      <c r="E3864">
        <f>_xlfn.XLOOKUP(A3864,'Benner SQL'!A:A,'Benner SQL'!G:G,)</f>
        <v>6</v>
      </c>
      <c r="F3864">
        <f>_xlfn.XLOOKUP(A3864,'Export BI'!A:A,'Export BI'!H:H,0)</f>
        <v>6</v>
      </c>
      <c r="G3864">
        <f t="shared" si="241"/>
        <v>0</v>
      </c>
      <c r="H3864" t="str">
        <f t="shared" si="242"/>
        <v>OK</v>
      </c>
      <c r="I3864" t="str">
        <f t="shared" si="243"/>
        <v>OK</v>
      </c>
      <c r="J3864" t="str">
        <f>_xlfn.XLOOKUP(A3864,'Export BI'!A:A,'Export BI'!C:C,)</f>
        <v>FA-00024004-CT</v>
      </c>
    </row>
    <row r="3865" spans="1:10" x14ac:dyDescent="0.25">
      <c r="A3865" t="str">
        <f>'Export BI'!A3865</f>
        <v>N1 CARD - FA-00024223-CT - LEONICE ROCHA NICOMEDE MOREIRA</v>
      </c>
      <c r="B3865" s="1">
        <f>_xlfn.XLOOKUP(A3865,'Benner SQL'!A:A,'Benner SQL'!F:F,)</f>
        <v>125.4</v>
      </c>
      <c r="C3865" s="1">
        <f>_xlfn.XLOOKUP(A3865,'Export BI'!A:A,'Export BI'!G:G,0)</f>
        <v>125.4</v>
      </c>
      <c r="D3865" s="1">
        <f t="shared" si="240"/>
        <v>0</v>
      </c>
      <c r="E3865">
        <f>_xlfn.XLOOKUP(A3865,'Benner SQL'!A:A,'Benner SQL'!G:G,)</f>
        <v>6</v>
      </c>
      <c r="F3865">
        <f>_xlfn.XLOOKUP(A3865,'Export BI'!A:A,'Export BI'!H:H,0)</f>
        <v>6</v>
      </c>
      <c r="G3865">
        <f t="shared" si="241"/>
        <v>0</v>
      </c>
      <c r="H3865" t="str">
        <f t="shared" si="242"/>
        <v>OK</v>
      </c>
      <c r="I3865" t="str">
        <f t="shared" si="243"/>
        <v>OK</v>
      </c>
      <c r="J3865" t="str">
        <f>_xlfn.XLOOKUP(A3865,'Export BI'!A:A,'Export BI'!C:C,)</f>
        <v>FA-00024223-CT</v>
      </c>
    </row>
    <row r="3866" spans="1:10" x14ac:dyDescent="0.25">
      <c r="A3866" t="str">
        <f>'Export BI'!A3866</f>
        <v>N1 CARD - FA-00024281-CT - MIRIAM DOS SANTOS ALVARES</v>
      </c>
      <c r="B3866" s="1">
        <f>_xlfn.XLOOKUP(A3866,'Benner SQL'!A:A,'Benner SQL'!F:F,)</f>
        <v>125.4</v>
      </c>
      <c r="C3866" s="1">
        <f>_xlfn.XLOOKUP(A3866,'Export BI'!A:A,'Export BI'!G:G,0)</f>
        <v>125.4</v>
      </c>
      <c r="D3866" s="1">
        <f t="shared" si="240"/>
        <v>0</v>
      </c>
      <c r="E3866">
        <f>_xlfn.XLOOKUP(A3866,'Benner SQL'!A:A,'Benner SQL'!G:G,)</f>
        <v>6</v>
      </c>
      <c r="F3866">
        <f>_xlfn.XLOOKUP(A3866,'Export BI'!A:A,'Export BI'!H:H,0)</f>
        <v>6</v>
      </c>
      <c r="G3866">
        <f t="shared" si="241"/>
        <v>0</v>
      </c>
      <c r="H3866" t="str">
        <f t="shared" si="242"/>
        <v>OK</v>
      </c>
      <c r="I3866" t="str">
        <f t="shared" si="243"/>
        <v>OK</v>
      </c>
      <c r="J3866" t="str">
        <f>_xlfn.XLOOKUP(A3866,'Export BI'!A:A,'Export BI'!C:C,)</f>
        <v>FA-00024281-CT</v>
      </c>
    </row>
    <row r="3867" spans="1:10" x14ac:dyDescent="0.25">
      <c r="A3867" t="str">
        <f>'Export BI'!A3867</f>
        <v>MEDICAR RIBEIRÃO PRETO - FA-00020456-CT - ISABEL CRISTINA REZENDE VIEIRA</v>
      </c>
      <c r="B3867" s="1">
        <f>_xlfn.XLOOKUP(A3867,'Benner SQL'!A:A,'Benner SQL'!F:F,)</f>
        <v>125.15</v>
      </c>
      <c r="C3867" s="1">
        <f>_xlfn.XLOOKUP(A3867,'Export BI'!A:A,'Export BI'!G:G,0)</f>
        <v>125.15</v>
      </c>
      <c r="D3867" s="1">
        <f t="shared" si="240"/>
        <v>0</v>
      </c>
      <c r="E3867">
        <f>_xlfn.XLOOKUP(A3867,'Benner SQL'!A:A,'Benner SQL'!G:G,)</f>
        <v>1</v>
      </c>
      <c r="F3867">
        <f>_xlfn.XLOOKUP(A3867,'Export BI'!A:A,'Export BI'!H:H,0)</f>
        <v>1</v>
      </c>
      <c r="G3867">
        <f t="shared" si="241"/>
        <v>0</v>
      </c>
      <c r="H3867" t="str">
        <f t="shared" si="242"/>
        <v>OK</v>
      </c>
      <c r="I3867" t="str">
        <f t="shared" si="243"/>
        <v>OK</v>
      </c>
      <c r="J3867" t="str">
        <f>_xlfn.XLOOKUP(A3867,'Export BI'!A:A,'Export BI'!C:C,)</f>
        <v>FA-00020456-CT</v>
      </c>
    </row>
    <row r="3868" spans="1:10" x14ac:dyDescent="0.25">
      <c r="A3868" t="str">
        <f>'Export BI'!A3868</f>
        <v>N1 CARD - CO-00007007-CT - MILENIUM SERVICOS DE DIGITACAO LTDA</v>
      </c>
      <c r="B3868" s="1">
        <f>_xlfn.XLOOKUP(A3868,'Benner SQL'!A:A,'Benner SQL'!F:F,)</f>
        <v>124.9</v>
      </c>
      <c r="C3868" s="1">
        <f>_xlfn.XLOOKUP(A3868,'Export BI'!A:A,'Export BI'!G:G,0)</f>
        <v>124.9</v>
      </c>
      <c r="D3868" s="1">
        <f t="shared" si="240"/>
        <v>0</v>
      </c>
      <c r="E3868">
        <f>_xlfn.XLOOKUP(A3868,'Benner SQL'!A:A,'Benner SQL'!G:G,)</f>
        <v>3</v>
      </c>
      <c r="F3868">
        <f>_xlfn.XLOOKUP(A3868,'Export BI'!A:A,'Export BI'!H:H,0)</f>
        <v>3</v>
      </c>
      <c r="G3868">
        <f t="shared" si="241"/>
        <v>0</v>
      </c>
      <c r="H3868" t="str">
        <f t="shared" si="242"/>
        <v>OK</v>
      </c>
      <c r="I3868" t="str">
        <f t="shared" si="243"/>
        <v>OK</v>
      </c>
      <c r="J3868" t="str">
        <f>_xlfn.XLOOKUP(A3868,'Export BI'!A:A,'Export BI'!C:C,)</f>
        <v>CO-00007007-CT</v>
      </c>
    </row>
    <row r="3869" spans="1:10" x14ac:dyDescent="0.25">
      <c r="A3869" t="str">
        <f>'Export BI'!A3869</f>
        <v>MEDICAR RIBEIRÃO PRETO - EF-00016933-CT - EMILLY GONCALVES FREITAS</v>
      </c>
      <c r="B3869" s="1">
        <f>_xlfn.XLOOKUP(A3869,'Benner SQL'!A:A,'Benner SQL'!F:F,)</f>
        <v>124.69999999999999</v>
      </c>
      <c r="C3869" s="1">
        <f>_xlfn.XLOOKUP(A3869,'Export BI'!A:A,'Export BI'!G:G,0)</f>
        <v>124.69999999999999</v>
      </c>
      <c r="D3869" s="1">
        <f t="shared" si="240"/>
        <v>0</v>
      </c>
      <c r="E3869">
        <f>_xlfn.XLOOKUP(A3869,'Benner SQL'!A:A,'Benner SQL'!G:G,)</f>
        <v>4</v>
      </c>
      <c r="F3869">
        <f>_xlfn.XLOOKUP(A3869,'Export BI'!A:A,'Export BI'!H:H,0)</f>
        <v>4</v>
      </c>
      <c r="G3869">
        <f t="shared" si="241"/>
        <v>0</v>
      </c>
      <c r="H3869" t="str">
        <f t="shared" si="242"/>
        <v>OK</v>
      </c>
      <c r="I3869" t="str">
        <f t="shared" si="243"/>
        <v>OK</v>
      </c>
      <c r="J3869" t="str">
        <f>_xlfn.XLOOKUP(A3869,'Export BI'!A:A,'Export BI'!C:C,)</f>
        <v>EF-00016933-CT</v>
      </c>
    </row>
    <row r="3870" spans="1:10" x14ac:dyDescent="0.25">
      <c r="A3870" t="str">
        <f>'Export BI'!A3870</f>
        <v>MEDICAR RIBEIRÃO PRETO - EF-00021480-CT - MARIA DE FATIMA CASTRO MOREIRA BREGA</v>
      </c>
      <c r="B3870" s="1">
        <f>_xlfn.XLOOKUP(A3870,'Benner SQL'!A:A,'Benner SQL'!F:F,)</f>
        <v>124.69999999999999</v>
      </c>
      <c r="C3870" s="1">
        <f>_xlfn.XLOOKUP(A3870,'Export BI'!A:A,'Export BI'!G:G,0)</f>
        <v>124.69999999999999</v>
      </c>
      <c r="D3870" s="1">
        <f t="shared" si="240"/>
        <v>0</v>
      </c>
      <c r="E3870">
        <f>_xlfn.XLOOKUP(A3870,'Benner SQL'!A:A,'Benner SQL'!G:G,)</f>
        <v>4</v>
      </c>
      <c r="F3870">
        <f>_xlfn.XLOOKUP(A3870,'Export BI'!A:A,'Export BI'!H:H,0)</f>
        <v>4</v>
      </c>
      <c r="G3870">
        <f t="shared" si="241"/>
        <v>0</v>
      </c>
      <c r="H3870" t="str">
        <f t="shared" si="242"/>
        <v>OK</v>
      </c>
      <c r="I3870" t="str">
        <f t="shared" si="243"/>
        <v>OK</v>
      </c>
      <c r="J3870" t="str">
        <f>_xlfn.XLOOKUP(A3870,'Export BI'!A:A,'Export BI'!C:C,)</f>
        <v>EF-00021480-CT</v>
      </c>
    </row>
    <row r="3871" spans="1:10" x14ac:dyDescent="0.25">
      <c r="A3871" t="str">
        <f>'Export BI'!A3871</f>
        <v>N1 CARD - FA-00023047-CT - EDNALDO JOSE DE OLIVEIRA</v>
      </c>
      <c r="B3871" s="1">
        <f>_xlfn.XLOOKUP(A3871,'Benner SQL'!A:A,'Benner SQL'!F:F,)</f>
        <v>124.5</v>
      </c>
      <c r="C3871" s="1">
        <f>_xlfn.XLOOKUP(A3871,'Export BI'!A:A,'Export BI'!G:G,0)</f>
        <v>124.5</v>
      </c>
      <c r="D3871" s="1">
        <f t="shared" si="240"/>
        <v>0</v>
      </c>
      <c r="E3871">
        <f>_xlfn.XLOOKUP(A3871,'Benner SQL'!A:A,'Benner SQL'!G:G,)</f>
        <v>5</v>
      </c>
      <c r="F3871">
        <f>_xlfn.XLOOKUP(A3871,'Export BI'!A:A,'Export BI'!H:H,0)</f>
        <v>5</v>
      </c>
      <c r="G3871">
        <f t="shared" si="241"/>
        <v>0</v>
      </c>
      <c r="H3871" t="str">
        <f t="shared" si="242"/>
        <v>OK</v>
      </c>
      <c r="I3871" t="str">
        <f t="shared" si="243"/>
        <v>OK</v>
      </c>
      <c r="J3871" t="str">
        <f>_xlfn.XLOOKUP(A3871,'Export BI'!A:A,'Export BI'!C:C,)</f>
        <v>FA-00023047-CT</v>
      </c>
    </row>
    <row r="3872" spans="1:10" x14ac:dyDescent="0.25">
      <c r="A3872" t="str">
        <f>'Export BI'!A3872</f>
        <v>N1 CARD - FA-00023167-CT - LEOSIRA BENTO DA PURIFICACAO</v>
      </c>
      <c r="B3872" s="1">
        <f>_xlfn.XLOOKUP(A3872,'Benner SQL'!A:A,'Benner SQL'!F:F,)</f>
        <v>124.5</v>
      </c>
      <c r="C3872" s="1">
        <f>_xlfn.XLOOKUP(A3872,'Export BI'!A:A,'Export BI'!G:G,0)</f>
        <v>124.5</v>
      </c>
      <c r="D3872" s="1">
        <f t="shared" si="240"/>
        <v>0</v>
      </c>
      <c r="E3872">
        <f>_xlfn.XLOOKUP(A3872,'Benner SQL'!A:A,'Benner SQL'!G:G,)</f>
        <v>5</v>
      </c>
      <c r="F3872">
        <f>_xlfn.XLOOKUP(A3872,'Export BI'!A:A,'Export BI'!H:H,0)</f>
        <v>5</v>
      </c>
      <c r="G3872">
        <f t="shared" si="241"/>
        <v>0</v>
      </c>
      <c r="H3872" t="str">
        <f t="shared" si="242"/>
        <v>OK</v>
      </c>
      <c r="I3872" t="str">
        <f t="shared" si="243"/>
        <v>OK</v>
      </c>
      <c r="J3872" t="str">
        <f>_xlfn.XLOOKUP(A3872,'Export BI'!A:A,'Export BI'!C:C,)</f>
        <v>FA-00023167-CT</v>
      </c>
    </row>
    <row r="3873" spans="1:10" x14ac:dyDescent="0.25">
      <c r="A3873" t="str">
        <f>'Export BI'!A3873</f>
        <v>N1 CARD - FA-00023172-CT - MARIA ESMERITA DA SILVA MOURA</v>
      </c>
      <c r="B3873" s="1">
        <f>_xlfn.XLOOKUP(A3873,'Benner SQL'!A:A,'Benner SQL'!F:F,)</f>
        <v>124.5</v>
      </c>
      <c r="C3873" s="1">
        <f>_xlfn.XLOOKUP(A3873,'Export BI'!A:A,'Export BI'!G:G,0)</f>
        <v>124.5</v>
      </c>
      <c r="D3873" s="1">
        <f t="shared" si="240"/>
        <v>0</v>
      </c>
      <c r="E3873">
        <f>_xlfn.XLOOKUP(A3873,'Benner SQL'!A:A,'Benner SQL'!G:G,)</f>
        <v>5</v>
      </c>
      <c r="F3873">
        <f>_xlfn.XLOOKUP(A3873,'Export BI'!A:A,'Export BI'!H:H,0)</f>
        <v>5</v>
      </c>
      <c r="G3873">
        <f t="shared" si="241"/>
        <v>0</v>
      </c>
      <c r="H3873" t="str">
        <f t="shared" si="242"/>
        <v>OK</v>
      </c>
      <c r="I3873" t="str">
        <f t="shared" si="243"/>
        <v>OK</v>
      </c>
      <c r="J3873" t="str">
        <f>_xlfn.XLOOKUP(A3873,'Export BI'!A:A,'Export BI'!C:C,)</f>
        <v>FA-00023172-CT</v>
      </c>
    </row>
    <row r="3874" spans="1:10" x14ac:dyDescent="0.25">
      <c r="A3874" t="str">
        <f>'Export BI'!A3874</f>
        <v>N1 CARD - FA-00023227-CT - ELENICE ALVES RAMOS FERREIRA</v>
      </c>
      <c r="B3874" s="1">
        <f>_xlfn.XLOOKUP(A3874,'Benner SQL'!A:A,'Benner SQL'!F:F,)</f>
        <v>124.5</v>
      </c>
      <c r="C3874" s="1">
        <f>_xlfn.XLOOKUP(A3874,'Export BI'!A:A,'Export BI'!G:G,0)</f>
        <v>124.5</v>
      </c>
      <c r="D3874" s="1">
        <f t="shared" si="240"/>
        <v>0</v>
      </c>
      <c r="E3874">
        <f>_xlfn.XLOOKUP(A3874,'Benner SQL'!A:A,'Benner SQL'!G:G,)</f>
        <v>5</v>
      </c>
      <c r="F3874">
        <f>_xlfn.XLOOKUP(A3874,'Export BI'!A:A,'Export BI'!H:H,0)</f>
        <v>5</v>
      </c>
      <c r="G3874">
        <f t="shared" si="241"/>
        <v>0</v>
      </c>
      <c r="H3874" t="str">
        <f t="shared" si="242"/>
        <v>OK</v>
      </c>
      <c r="I3874" t="str">
        <f t="shared" si="243"/>
        <v>OK</v>
      </c>
      <c r="J3874" t="str">
        <f>_xlfn.XLOOKUP(A3874,'Export BI'!A:A,'Export BI'!C:C,)</f>
        <v>FA-00023227-CT</v>
      </c>
    </row>
    <row r="3875" spans="1:10" x14ac:dyDescent="0.25">
      <c r="A3875" t="str">
        <f>'Export BI'!A3875</f>
        <v>N1 CARD - FA-00023259-CT - MARIA DA CONCEICAO DE SANTANA BARROS</v>
      </c>
      <c r="B3875" s="1">
        <f>_xlfn.XLOOKUP(A3875,'Benner SQL'!A:A,'Benner SQL'!F:F,)</f>
        <v>124.5</v>
      </c>
      <c r="C3875" s="1">
        <f>_xlfn.XLOOKUP(A3875,'Export BI'!A:A,'Export BI'!G:G,0)</f>
        <v>124.5</v>
      </c>
      <c r="D3875" s="1">
        <f t="shared" si="240"/>
        <v>0</v>
      </c>
      <c r="E3875">
        <f>_xlfn.XLOOKUP(A3875,'Benner SQL'!A:A,'Benner SQL'!G:G,)</f>
        <v>5</v>
      </c>
      <c r="F3875">
        <f>_xlfn.XLOOKUP(A3875,'Export BI'!A:A,'Export BI'!H:H,0)</f>
        <v>5</v>
      </c>
      <c r="G3875">
        <f t="shared" si="241"/>
        <v>0</v>
      </c>
      <c r="H3875" t="str">
        <f t="shared" si="242"/>
        <v>OK</v>
      </c>
      <c r="I3875" t="str">
        <f t="shared" si="243"/>
        <v>OK</v>
      </c>
      <c r="J3875" t="str">
        <f>_xlfn.XLOOKUP(A3875,'Export BI'!A:A,'Export BI'!C:C,)</f>
        <v>FA-00023259-CT</v>
      </c>
    </row>
    <row r="3876" spans="1:10" x14ac:dyDescent="0.25">
      <c r="A3876" t="str">
        <f>'Export BI'!A3876</f>
        <v>N1 CARD - FA-00023263-CT - REGILSON HIRODE HATANO</v>
      </c>
      <c r="B3876" s="1">
        <f>_xlfn.XLOOKUP(A3876,'Benner SQL'!A:A,'Benner SQL'!F:F,)</f>
        <v>124.5</v>
      </c>
      <c r="C3876" s="1">
        <f>_xlfn.XLOOKUP(A3876,'Export BI'!A:A,'Export BI'!G:G,0)</f>
        <v>124.5</v>
      </c>
      <c r="D3876" s="1">
        <f t="shared" si="240"/>
        <v>0</v>
      </c>
      <c r="E3876">
        <f>_xlfn.XLOOKUP(A3876,'Benner SQL'!A:A,'Benner SQL'!G:G,)</f>
        <v>5</v>
      </c>
      <c r="F3876">
        <f>_xlfn.XLOOKUP(A3876,'Export BI'!A:A,'Export BI'!H:H,0)</f>
        <v>5</v>
      </c>
      <c r="G3876">
        <f t="shared" si="241"/>
        <v>0</v>
      </c>
      <c r="H3876" t="str">
        <f t="shared" si="242"/>
        <v>OK</v>
      </c>
      <c r="I3876" t="str">
        <f t="shared" si="243"/>
        <v>OK</v>
      </c>
      <c r="J3876" t="str">
        <f>_xlfn.XLOOKUP(A3876,'Export BI'!A:A,'Export BI'!C:C,)</f>
        <v>FA-00023263-CT</v>
      </c>
    </row>
    <row r="3877" spans="1:10" x14ac:dyDescent="0.25">
      <c r="A3877" t="str">
        <f>'Export BI'!A3877</f>
        <v>N1 CARD - FA-00023308-CT - ANDRE LUIZ DA SILVA</v>
      </c>
      <c r="B3877" s="1">
        <f>_xlfn.XLOOKUP(A3877,'Benner SQL'!A:A,'Benner SQL'!F:F,)</f>
        <v>124.5</v>
      </c>
      <c r="C3877" s="1">
        <f>_xlfn.XLOOKUP(A3877,'Export BI'!A:A,'Export BI'!G:G,0)</f>
        <v>124.5</v>
      </c>
      <c r="D3877" s="1">
        <f t="shared" si="240"/>
        <v>0</v>
      </c>
      <c r="E3877">
        <f>_xlfn.XLOOKUP(A3877,'Benner SQL'!A:A,'Benner SQL'!G:G,)</f>
        <v>5</v>
      </c>
      <c r="F3877">
        <f>_xlfn.XLOOKUP(A3877,'Export BI'!A:A,'Export BI'!H:H,0)</f>
        <v>5</v>
      </c>
      <c r="G3877">
        <f t="shared" si="241"/>
        <v>0</v>
      </c>
      <c r="H3877" t="str">
        <f t="shared" si="242"/>
        <v>OK</v>
      </c>
      <c r="I3877" t="str">
        <f t="shared" si="243"/>
        <v>OK</v>
      </c>
      <c r="J3877" t="str">
        <f>_xlfn.XLOOKUP(A3877,'Export BI'!A:A,'Export BI'!C:C,)</f>
        <v>FA-00023308-CT</v>
      </c>
    </row>
    <row r="3878" spans="1:10" x14ac:dyDescent="0.25">
      <c r="A3878" t="str">
        <f>'Export BI'!A3878</f>
        <v>N1 CARD - FA-00023380-CT - JULIANA LIMA GASPAR</v>
      </c>
      <c r="B3878" s="1">
        <f>_xlfn.XLOOKUP(A3878,'Benner SQL'!A:A,'Benner SQL'!F:F,)</f>
        <v>124.5</v>
      </c>
      <c r="C3878" s="1">
        <f>_xlfn.XLOOKUP(A3878,'Export BI'!A:A,'Export BI'!G:G,0)</f>
        <v>124.5</v>
      </c>
      <c r="D3878" s="1">
        <f t="shared" si="240"/>
        <v>0</v>
      </c>
      <c r="E3878">
        <f>_xlfn.XLOOKUP(A3878,'Benner SQL'!A:A,'Benner SQL'!G:G,)</f>
        <v>5</v>
      </c>
      <c r="F3878">
        <f>_xlfn.XLOOKUP(A3878,'Export BI'!A:A,'Export BI'!H:H,0)</f>
        <v>5</v>
      </c>
      <c r="G3878">
        <f t="shared" si="241"/>
        <v>0</v>
      </c>
      <c r="H3878" t="str">
        <f t="shared" si="242"/>
        <v>OK</v>
      </c>
      <c r="I3878" t="str">
        <f t="shared" si="243"/>
        <v>OK</v>
      </c>
      <c r="J3878" t="str">
        <f>_xlfn.XLOOKUP(A3878,'Export BI'!A:A,'Export BI'!C:C,)</f>
        <v>FA-00023380-CT</v>
      </c>
    </row>
    <row r="3879" spans="1:10" x14ac:dyDescent="0.25">
      <c r="A3879" t="str">
        <f>'Export BI'!A3879</f>
        <v>N1 CARD - FA-00023397-CT - SIMONE LEANDRO ABDALA</v>
      </c>
      <c r="B3879" s="1">
        <f>_xlfn.XLOOKUP(A3879,'Benner SQL'!A:A,'Benner SQL'!F:F,)</f>
        <v>124.5</v>
      </c>
      <c r="C3879" s="1">
        <f>_xlfn.XLOOKUP(A3879,'Export BI'!A:A,'Export BI'!G:G,0)</f>
        <v>124.5</v>
      </c>
      <c r="D3879" s="1">
        <f t="shared" si="240"/>
        <v>0</v>
      </c>
      <c r="E3879">
        <f>_xlfn.XLOOKUP(A3879,'Benner SQL'!A:A,'Benner SQL'!G:G,)</f>
        <v>5</v>
      </c>
      <c r="F3879">
        <f>_xlfn.XLOOKUP(A3879,'Export BI'!A:A,'Export BI'!H:H,0)</f>
        <v>5</v>
      </c>
      <c r="G3879">
        <f t="shared" si="241"/>
        <v>0</v>
      </c>
      <c r="H3879" t="str">
        <f t="shared" si="242"/>
        <v>OK</v>
      </c>
      <c r="I3879" t="str">
        <f t="shared" si="243"/>
        <v>OK</v>
      </c>
      <c r="J3879" t="str">
        <f>_xlfn.XLOOKUP(A3879,'Export BI'!A:A,'Export BI'!C:C,)</f>
        <v>FA-00023397-CT</v>
      </c>
    </row>
    <row r="3880" spans="1:10" x14ac:dyDescent="0.25">
      <c r="A3880" t="str">
        <f>'Export BI'!A3880</f>
        <v>N1 CARD - FA-00023440-CT - MICHAEL RODRIGO DE OLIVEIRA</v>
      </c>
      <c r="B3880" s="1">
        <f>_xlfn.XLOOKUP(A3880,'Benner SQL'!A:A,'Benner SQL'!F:F,)</f>
        <v>124.5</v>
      </c>
      <c r="C3880" s="1">
        <f>_xlfn.XLOOKUP(A3880,'Export BI'!A:A,'Export BI'!G:G,0)</f>
        <v>124.5</v>
      </c>
      <c r="D3880" s="1">
        <f t="shared" ref="D3880:D3943" si="244">B3880-C3880</f>
        <v>0</v>
      </c>
      <c r="E3880">
        <f>_xlfn.XLOOKUP(A3880,'Benner SQL'!A:A,'Benner SQL'!G:G,)</f>
        <v>5</v>
      </c>
      <c r="F3880">
        <f>_xlfn.XLOOKUP(A3880,'Export BI'!A:A,'Export BI'!H:H,0)</f>
        <v>5</v>
      </c>
      <c r="G3880">
        <f t="shared" ref="G3880:G3943" si="245">E3880-F3880</f>
        <v>0</v>
      </c>
      <c r="H3880" t="str">
        <f t="shared" ref="H3880:H3943" si="246">IF(OR(D3880&lt;-1,D3880&gt;0),"","OK")</f>
        <v>OK</v>
      </c>
      <c r="I3880" t="str">
        <f t="shared" ref="I3880:I3943" si="247">IF(G3880=0,"OK","")</f>
        <v>OK</v>
      </c>
      <c r="J3880" t="str">
        <f>_xlfn.XLOOKUP(A3880,'Export BI'!A:A,'Export BI'!C:C,)</f>
        <v>FA-00023440-CT</v>
      </c>
    </row>
    <row r="3881" spans="1:10" x14ac:dyDescent="0.25">
      <c r="A3881" t="str">
        <f>'Export BI'!A3881</f>
        <v>N1 CARD - FA-00023444-CT - DIENE APARECIDA DE LIMA DA SILVA</v>
      </c>
      <c r="B3881" s="1">
        <f>_xlfn.XLOOKUP(A3881,'Benner SQL'!A:A,'Benner SQL'!F:F,)</f>
        <v>124.5</v>
      </c>
      <c r="C3881" s="1">
        <f>_xlfn.XLOOKUP(A3881,'Export BI'!A:A,'Export BI'!G:G,0)</f>
        <v>124.5</v>
      </c>
      <c r="D3881" s="1">
        <f t="shared" si="244"/>
        <v>0</v>
      </c>
      <c r="E3881">
        <f>_xlfn.XLOOKUP(A3881,'Benner SQL'!A:A,'Benner SQL'!G:G,)</f>
        <v>5</v>
      </c>
      <c r="F3881">
        <f>_xlfn.XLOOKUP(A3881,'Export BI'!A:A,'Export BI'!H:H,0)</f>
        <v>5</v>
      </c>
      <c r="G3881">
        <f t="shared" si="245"/>
        <v>0</v>
      </c>
      <c r="H3881" t="str">
        <f t="shared" si="246"/>
        <v>OK</v>
      </c>
      <c r="I3881" t="str">
        <f t="shared" si="247"/>
        <v>OK</v>
      </c>
      <c r="J3881" t="str">
        <f>_xlfn.XLOOKUP(A3881,'Export BI'!A:A,'Export BI'!C:C,)</f>
        <v>FA-00023444-CT</v>
      </c>
    </row>
    <row r="3882" spans="1:10" x14ac:dyDescent="0.25">
      <c r="A3882" t="str">
        <f>'Export BI'!A3882</f>
        <v>N1 CARD - FA-00023518-CT - JULIO CESAR DA SILVA</v>
      </c>
      <c r="B3882" s="1">
        <f>_xlfn.XLOOKUP(A3882,'Benner SQL'!A:A,'Benner SQL'!F:F,)</f>
        <v>124.5</v>
      </c>
      <c r="C3882" s="1">
        <f>_xlfn.XLOOKUP(A3882,'Export BI'!A:A,'Export BI'!G:G,0)</f>
        <v>124.5</v>
      </c>
      <c r="D3882" s="1">
        <f t="shared" si="244"/>
        <v>0</v>
      </c>
      <c r="E3882">
        <f>_xlfn.XLOOKUP(A3882,'Benner SQL'!A:A,'Benner SQL'!G:G,)</f>
        <v>5</v>
      </c>
      <c r="F3882">
        <f>_xlfn.XLOOKUP(A3882,'Export BI'!A:A,'Export BI'!H:H,0)</f>
        <v>5</v>
      </c>
      <c r="G3882">
        <f t="shared" si="245"/>
        <v>0</v>
      </c>
      <c r="H3882" t="str">
        <f t="shared" si="246"/>
        <v>OK</v>
      </c>
      <c r="I3882" t="str">
        <f t="shared" si="247"/>
        <v>OK</v>
      </c>
      <c r="J3882" t="str">
        <f>_xlfn.XLOOKUP(A3882,'Export BI'!A:A,'Export BI'!C:C,)</f>
        <v>FA-00023518-CT</v>
      </c>
    </row>
    <row r="3883" spans="1:10" x14ac:dyDescent="0.25">
      <c r="A3883" t="str">
        <f>'Export BI'!A3883</f>
        <v>N1 CARD - FA-00023522-CT - MAURO DONIZETE FIAIS DA SILVA</v>
      </c>
      <c r="B3883" s="1">
        <f>_xlfn.XLOOKUP(A3883,'Benner SQL'!A:A,'Benner SQL'!F:F,)</f>
        <v>124.5</v>
      </c>
      <c r="C3883" s="1">
        <f>_xlfn.XLOOKUP(A3883,'Export BI'!A:A,'Export BI'!G:G,0)</f>
        <v>124.5</v>
      </c>
      <c r="D3883" s="1">
        <f t="shared" si="244"/>
        <v>0</v>
      </c>
      <c r="E3883">
        <f>_xlfn.XLOOKUP(A3883,'Benner SQL'!A:A,'Benner SQL'!G:G,)</f>
        <v>5</v>
      </c>
      <c r="F3883">
        <f>_xlfn.XLOOKUP(A3883,'Export BI'!A:A,'Export BI'!H:H,0)</f>
        <v>5</v>
      </c>
      <c r="G3883">
        <f t="shared" si="245"/>
        <v>0</v>
      </c>
      <c r="H3883" t="str">
        <f t="shared" si="246"/>
        <v>OK</v>
      </c>
      <c r="I3883" t="str">
        <f t="shared" si="247"/>
        <v>OK</v>
      </c>
      <c r="J3883" t="str">
        <f>_xlfn.XLOOKUP(A3883,'Export BI'!A:A,'Export BI'!C:C,)</f>
        <v>FA-00023522-CT</v>
      </c>
    </row>
    <row r="3884" spans="1:10" x14ac:dyDescent="0.25">
      <c r="A3884" t="str">
        <f>'Export BI'!A3884</f>
        <v>N1 CARD - FA-00023528-CT - BRASILINA RODRIGUES DA SILVA</v>
      </c>
      <c r="B3884" s="1">
        <f>_xlfn.XLOOKUP(A3884,'Benner SQL'!A:A,'Benner SQL'!F:F,)</f>
        <v>124.5</v>
      </c>
      <c r="C3884" s="1">
        <f>_xlfn.XLOOKUP(A3884,'Export BI'!A:A,'Export BI'!G:G,0)</f>
        <v>124.5</v>
      </c>
      <c r="D3884" s="1">
        <f t="shared" si="244"/>
        <v>0</v>
      </c>
      <c r="E3884">
        <f>_xlfn.XLOOKUP(A3884,'Benner SQL'!A:A,'Benner SQL'!G:G,)</f>
        <v>5</v>
      </c>
      <c r="F3884">
        <f>_xlfn.XLOOKUP(A3884,'Export BI'!A:A,'Export BI'!H:H,0)</f>
        <v>5</v>
      </c>
      <c r="G3884">
        <f t="shared" si="245"/>
        <v>0</v>
      </c>
      <c r="H3884" t="str">
        <f t="shared" si="246"/>
        <v>OK</v>
      </c>
      <c r="I3884" t="str">
        <f t="shared" si="247"/>
        <v>OK</v>
      </c>
      <c r="J3884" t="str">
        <f>_xlfn.XLOOKUP(A3884,'Export BI'!A:A,'Export BI'!C:C,)</f>
        <v>FA-00023528-CT</v>
      </c>
    </row>
    <row r="3885" spans="1:10" x14ac:dyDescent="0.25">
      <c r="A3885" t="str">
        <f>'Export BI'!A3885</f>
        <v>N1 CARD - FA-00023531-CT - JULIAN VARLEI BATISTA</v>
      </c>
      <c r="B3885" s="1">
        <f>_xlfn.XLOOKUP(A3885,'Benner SQL'!A:A,'Benner SQL'!F:F,)</f>
        <v>124.5</v>
      </c>
      <c r="C3885" s="1">
        <f>_xlfn.XLOOKUP(A3885,'Export BI'!A:A,'Export BI'!G:G,0)</f>
        <v>124.5</v>
      </c>
      <c r="D3885" s="1">
        <f t="shared" si="244"/>
        <v>0</v>
      </c>
      <c r="E3885">
        <f>_xlfn.XLOOKUP(A3885,'Benner SQL'!A:A,'Benner SQL'!G:G,)</f>
        <v>5</v>
      </c>
      <c r="F3885">
        <f>_xlfn.XLOOKUP(A3885,'Export BI'!A:A,'Export BI'!H:H,0)</f>
        <v>5</v>
      </c>
      <c r="G3885">
        <f t="shared" si="245"/>
        <v>0</v>
      </c>
      <c r="H3885" t="str">
        <f t="shared" si="246"/>
        <v>OK</v>
      </c>
      <c r="I3885" t="str">
        <f t="shared" si="247"/>
        <v>OK</v>
      </c>
      <c r="J3885" t="str">
        <f>_xlfn.XLOOKUP(A3885,'Export BI'!A:A,'Export BI'!C:C,)</f>
        <v>FA-00023531-CT</v>
      </c>
    </row>
    <row r="3886" spans="1:10" x14ac:dyDescent="0.25">
      <c r="A3886" t="str">
        <f>'Export BI'!A3886</f>
        <v>N1 CARD - FA-00023551-CT - FRANCIELLE MARTINS PERES</v>
      </c>
      <c r="B3886" s="1">
        <f>_xlfn.XLOOKUP(A3886,'Benner SQL'!A:A,'Benner SQL'!F:F,)</f>
        <v>124.5</v>
      </c>
      <c r="C3886" s="1">
        <f>_xlfn.XLOOKUP(A3886,'Export BI'!A:A,'Export BI'!G:G,0)</f>
        <v>124.5</v>
      </c>
      <c r="D3886" s="1">
        <f t="shared" si="244"/>
        <v>0</v>
      </c>
      <c r="E3886">
        <f>_xlfn.XLOOKUP(A3886,'Benner SQL'!A:A,'Benner SQL'!G:G,)</f>
        <v>5</v>
      </c>
      <c r="F3886">
        <f>_xlfn.XLOOKUP(A3886,'Export BI'!A:A,'Export BI'!H:H,0)</f>
        <v>5</v>
      </c>
      <c r="G3886">
        <f t="shared" si="245"/>
        <v>0</v>
      </c>
      <c r="H3886" t="str">
        <f t="shared" si="246"/>
        <v>OK</v>
      </c>
      <c r="I3886" t="str">
        <f t="shared" si="247"/>
        <v>OK</v>
      </c>
      <c r="J3886" t="str">
        <f>_xlfn.XLOOKUP(A3886,'Export BI'!A:A,'Export BI'!C:C,)</f>
        <v>FA-00023551-CT</v>
      </c>
    </row>
    <row r="3887" spans="1:10" x14ac:dyDescent="0.25">
      <c r="A3887" t="str">
        <f>'Export BI'!A3887</f>
        <v>N1 CARD - FA-00023563-CT - ADRIELIA MOREIRA DOS SANTOS</v>
      </c>
      <c r="B3887" s="1">
        <f>_xlfn.XLOOKUP(A3887,'Benner SQL'!A:A,'Benner SQL'!F:F,)</f>
        <v>124.5</v>
      </c>
      <c r="C3887" s="1">
        <f>_xlfn.XLOOKUP(A3887,'Export BI'!A:A,'Export BI'!G:G,0)</f>
        <v>124.5</v>
      </c>
      <c r="D3887" s="1">
        <f t="shared" si="244"/>
        <v>0</v>
      </c>
      <c r="E3887">
        <f>_xlfn.XLOOKUP(A3887,'Benner SQL'!A:A,'Benner SQL'!G:G,)</f>
        <v>5</v>
      </c>
      <c r="F3887">
        <f>_xlfn.XLOOKUP(A3887,'Export BI'!A:A,'Export BI'!H:H,0)</f>
        <v>5</v>
      </c>
      <c r="G3887">
        <f t="shared" si="245"/>
        <v>0</v>
      </c>
      <c r="H3887" t="str">
        <f t="shared" si="246"/>
        <v>OK</v>
      </c>
      <c r="I3887" t="str">
        <f t="shared" si="247"/>
        <v>OK</v>
      </c>
      <c r="J3887" t="str">
        <f>_xlfn.XLOOKUP(A3887,'Export BI'!A:A,'Export BI'!C:C,)</f>
        <v>FA-00023563-CT</v>
      </c>
    </row>
    <row r="3888" spans="1:10" x14ac:dyDescent="0.25">
      <c r="A3888" t="str">
        <f>'Export BI'!A3888</f>
        <v>N1 CARD - FA-00023577-CT - SILVIA MARIA DO NASCIMENTO SILVA</v>
      </c>
      <c r="B3888" s="1">
        <f>_xlfn.XLOOKUP(A3888,'Benner SQL'!A:A,'Benner SQL'!F:F,)</f>
        <v>124.5</v>
      </c>
      <c r="C3888" s="1">
        <f>_xlfn.XLOOKUP(A3888,'Export BI'!A:A,'Export BI'!G:G,0)</f>
        <v>124.5</v>
      </c>
      <c r="D3888" s="1">
        <f t="shared" si="244"/>
        <v>0</v>
      </c>
      <c r="E3888">
        <f>_xlfn.XLOOKUP(A3888,'Benner SQL'!A:A,'Benner SQL'!G:G,)</f>
        <v>5</v>
      </c>
      <c r="F3888">
        <f>_xlfn.XLOOKUP(A3888,'Export BI'!A:A,'Export BI'!H:H,0)</f>
        <v>5</v>
      </c>
      <c r="G3888">
        <f t="shared" si="245"/>
        <v>0</v>
      </c>
      <c r="H3888" t="str">
        <f t="shared" si="246"/>
        <v>OK</v>
      </c>
      <c r="I3888" t="str">
        <f t="shared" si="247"/>
        <v>OK</v>
      </c>
      <c r="J3888" t="str">
        <f>_xlfn.XLOOKUP(A3888,'Export BI'!A:A,'Export BI'!C:C,)</f>
        <v>FA-00023577-CT</v>
      </c>
    </row>
    <row r="3889" spans="1:10" x14ac:dyDescent="0.25">
      <c r="A3889" t="str">
        <f>'Export BI'!A3889</f>
        <v>N1 CARD - FA-00023600-CT - MARIANA APARECIDA DOS SANTOS MAIA VALENTIM</v>
      </c>
      <c r="B3889" s="1">
        <f>_xlfn.XLOOKUP(A3889,'Benner SQL'!A:A,'Benner SQL'!F:F,)</f>
        <v>124.5</v>
      </c>
      <c r="C3889" s="1">
        <f>_xlfn.XLOOKUP(A3889,'Export BI'!A:A,'Export BI'!G:G,0)</f>
        <v>124.5</v>
      </c>
      <c r="D3889" s="1">
        <f t="shared" si="244"/>
        <v>0</v>
      </c>
      <c r="E3889">
        <f>_xlfn.XLOOKUP(A3889,'Benner SQL'!A:A,'Benner SQL'!G:G,)</f>
        <v>5</v>
      </c>
      <c r="F3889">
        <f>_xlfn.XLOOKUP(A3889,'Export BI'!A:A,'Export BI'!H:H,0)</f>
        <v>5</v>
      </c>
      <c r="G3889">
        <f t="shared" si="245"/>
        <v>0</v>
      </c>
      <c r="H3889" t="str">
        <f t="shared" si="246"/>
        <v>OK</v>
      </c>
      <c r="I3889" t="str">
        <f t="shared" si="247"/>
        <v>OK</v>
      </c>
      <c r="J3889" t="str">
        <f>_xlfn.XLOOKUP(A3889,'Export BI'!A:A,'Export BI'!C:C,)</f>
        <v>FA-00023600-CT</v>
      </c>
    </row>
    <row r="3890" spans="1:10" x14ac:dyDescent="0.25">
      <c r="A3890" t="str">
        <f>'Export BI'!A3890</f>
        <v>N1 CARD - FA-00023603-CT - ELIS CRISTINA SORATI SILVEIRA</v>
      </c>
      <c r="B3890" s="1">
        <f>_xlfn.XLOOKUP(A3890,'Benner SQL'!A:A,'Benner SQL'!F:F,)</f>
        <v>124.5</v>
      </c>
      <c r="C3890" s="1">
        <f>_xlfn.XLOOKUP(A3890,'Export BI'!A:A,'Export BI'!G:G,0)</f>
        <v>124.5</v>
      </c>
      <c r="D3890" s="1">
        <f t="shared" si="244"/>
        <v>0</v>
      </c>
      <c r="E3890">
        <f>_xlfn.XLOOKUP(A3890,'Benner SQL'!A:A,'Benner SQL'!G:G,)</f>
        <v>5</v>
      </c>
      <c r="F3890">
        <f>_xlfn.XLOOKUP(A3890,'Export BI'!A:A,'Export BI'!H:H,0)</f>
        <v>5</v>
      </c>
      <c r="G3890">
        <f t="shared" si="245"/>
        <v>0</v>
      </c>
      <c r="H3890" t="str">
        <f t="shared" si="246"/>
        <v>OK</v>
      </c>
      <c r="I3890" t="str">
        <f t="shared" si="247"/>
        <v>OK</v>
      </c>
      <c r="J3890" t="str">
        <f>_xlfn.XLOOKUP(A3890,'Export BI'!A:A,'Export BI'!C:C,)</f>
        <v>FA-00023603-CT</v>
      </c>
    </row>
    <row r="3891" spans="1:10" x14ac:dyDescent="0.25">
      <c r="A3891" t="str">
        <f>'Export BI'!A3891</f>
        <v>N1 CARD - FA-00023608-CT - ANAMARIA DE ALMEIDA</v>
      </c>
      <c r="B3891" s="1">
        <f>_xlfn.XLOOKUP(A3891,'Benner SQL'!A:A,'Benner SQL'!F:F,)</f>
        <v>124.5</v>
      </c>
      <c r="C3891" s="1">
        <f>_xlfn.XLOOKUP(A3891,'Export BI'!A:A,'Export BI'!G:G,0)</f>
        <v>124.5</v>
      </c>
      <c r="D3891" s="1">
        <f t="shared" si="244"/>
        <v>0</v>
      </c>
      <c r="E3891">
        <f>_xlfn.XLOOKUP(A3891,'Benner SQL'!A:A,'Benner SQL'!G:G,)</f>
        <v>5</v>
      </c>
      <c r="F3891">
        <f>_xlfn.XLOOKUP(A3891,'Export BI'!A:A,'Export BI'!H:H,0)</f>
        <v>5</v>
      </c>
      <c r="G3891">
        <f t="shared" si="245"/>
        <v>0</v>
      </c>
      <c r="H3891" t="str">
        <f t="shared" si="246"/>
        <v>OK</v>
      </c>
      <c r="I3891" t="str">
        <f t="shared" si="247"/>
        <v>OK</v>
      </c>
      <c r="J3891" t="str">
        <f>_xlfn.XLOOKUP(A3891,'Export BI'!A:A,'Export BI'!C:C,)</f>
        <v>FA-00023608-CT</v>
      </c>
    </row>
    <row r="3892" spans="1:10" x14ac:dyDescent="0.25">
      <c r="A3892" t="str">
        <f>'Export BI'!A3892</f>
        <v>N1 CARD - FA-00023610-CT - ROGERIO AYALA RODRIGUES</v>
      </c>
      <c r="B3892" s="1">
        <f>_xlfn.XLOOKUP(A3892,'Benner SQL'!A:A,'Benner SQL'!F:F,)</f>
        <v>124.5</v>
      </c>
      <c r="C3892" s="1">
        <f>_xlfn.XLOOKUP(A3892,'Export BI'!A:A,'Export BI'!G:G,0)</f>
        <v>124.5</v>
      </c>
      <c r="D3892" s="1">
        <f t="shared" si="244"/>
        <v>0</v>
      </c>
      <c r="E3892">
        <f>_xlfn.XLOOKUP(A3892,'Benner SQL'!A:A,'Benner SQL'!G:G,)</f>
        <v>5</v>
      </c>
      <c r="F3892">
        <f>_xlfn.XLOOKUP(A3892,'Export BI'!A:A,'Export BI'!H:H,0)</f>
        <v>5</v>
      </c>
      <c r="G3892">
        <f t="shared" si="245"/>
        <v>0</v>
      </c>
      <c r="H3892" t="str">
        <f t="shared" si="246"/>
        <v>OK</v>
      </c>
      <c r="I3892" t="str">
        <f t="shared" si="247"/>
        <v>OK</v>
      </c>
      <c r="J3892" t="str">
        <f>_xlfn.XLOOKUP(A3892,'Export BI'!A:A,'Export BI'!C:C,)</f>
        <v>FA-00023610-CT</v>
      </c>
    </row>
    <row r="3893" spans="1:10" x14ac:dyDescent="0.25">
      <c r="A3893" t="str">
        <f>'Export BI'!A3893</f>
        <v>N1 CARD - FA-00023612-CT - RAQUEL RODRIGUES DOS SANTOS</v>
      </c>
      <c r="B3893" s="1">
        <f>_xlfn.XLOOKUP(A3893,'Benner SQL'!A:A,'Benner SQL'!F:F,)</f>
        <v>124.5</v>
      </c>
      <c r="C3893" s="1">
        <f>_xlfn.XLOOKUP(A3893,'Export BI'!A:A,'Export BI'!G:G,0)</f>
        <v>124.5</v>
      </c>
      <c r="D3893" s="1">
        <f t="shared" si="244"/>
        <v>0</v>
      </c>
      <c r="E3893">
        <f>_xlfn.XLOOKUP(A3893,'Benner SQL'!A:A,'Benner SQL'!G:G,)</f>
        <v>5</v>
      </c>
      <c r="F3893">
        <f>_xlfn.XLOOKUP(A3893,'Export BI'!A:A,'Export BI'!H:H,0)</f>
        <v>5</v>
      </c>
      <c r="G3893">
        <f t="shared" si="245"/>
        <v>0</v>
      </c>
      <c r="H3893" t="str">
        <f t="shared" si="246"/>
        <v>OK</v>
      </c>
      <c r="I3893" t="str">
        <f t="shared" si="247"/>
        <v>OK</v>
      </c>
      <c r="J3893" t="str">
        <f>_xlfn.XLOOKUP(A3893,'Export BI'!A:A,'Export BI'!C:C,)</f>
        <v>FA-00023612-CT</v>
      </c>
    </row>
    <row r="3894" spans="1:10" x14ac:dyDescent="0.25">
      <c r="A3894" t="str">
        <f>'Export BI'!A3894</f>
        <v>N1 CARD - FA-00023615-CT - MARIA ALVES DA SILVA GASPAR</v>
      </c>
      <c r="B3894" s="1">
        <f>_xlfn.XLOOKUP(A3894,'Benner SQL'!A:A,'Benner SQL'!F:F,)</f>
        <v>124.5</v>
      </c>
      <c r="C3894" s="1">
        <f>_xlfn.XLOOKUP(A3894,'Export BI'!A:A,'Export BI'!G:G,0)</f>
        <v>124.5</v>
      </c>
      <c r="D3894" s="1">
        <f t="shared" si="244"/>
        <v>0</v>
      </c>
      <c r="E3894">
        <f>_xlfn.XLOOKUP(A3894,'Benner SQL'!A:A,'Benner SQL'!G:G,)</f>
        <v>5</v>
      </c>
      <c r="F3894">
        <f>_xlfn.XLOOKUP(A3894,'Export BI'!A:A,'Export BI'!H:H,0)</f>
        <v>5</v>
      </c>
      <c r="G3894">
        <f t="shared" si="245"/>
        <v>0</v>
      </c>
      <c r="H3894" t="str">
        <f t="shared" si="246"/>
        <v>OK</v>
      </c>
      <c r="I3894" t="str">
        <f t="shared" si="247"/>
        <v>OK</v>
      </c>
      <c r="J3894" t="str">
        <f>_xlfn.XLOOKUP(A3894,'Export BI'!A:A,'Export BI'!C:C,)</f>
        <v>FA-00023615-CT</v>
      </c>
    </row>
    <row r="3895" spans="1:10" x14ac:dyDescent="0.25">
      <c r="A3895" t="str">
        <f>'Export BI'!A3895</f>
        <v>N1 CARD - FA-00023620-CT - BEATRIZ FERNANDA CAPORUSSO</v>
      </c>
      <c r="B3895" s="1">
        <f>_xlfn.XLOOKUP(A3895,'Benner SQL'!A:A,'Benner SQL'!F:F,)</f>
        <v>124.5</v>
      </c>
      <c r="C3895" s="1">
        <f>_xlfn.XLOOKUP(A3895,'Export BI'!A:A,'Export BI'!G:G,0)</f>
        <v>124.5</v>
      </c>
      <c r="D3895" s="1">
        <f t="shared" si="244"/>
        <v>0</v>
      </c>
      <c r="E3895">
        <f>_xlfn.XLOOKUP(A3895,'Benner SQL'!A:A,'Benner SQL'!G:G,)</f>
        <v>5</v>
      </c>
      <c r="F3895">
        <f>_xlfn.XLOOKUP(A3895,'Export BI'!A:A,'Export BI'!H:H,0)</f>
        <v>5</v>
      </c>
      <c r="G3895">
        <f t="shared" si="245"/>
        <v>0</v>
      </c>
      <c r="H3895" t="str">
        <f t="shared" si="246"/>
        <v>OK</v>
      </c>
      <c r="I3895" t="str">
        <f t="shared" si="247"/>
        <v>OK</v>
      </c>
      <c r="J3895" t="str">
        <f>_xlfn.XLOOKUP(A3895,'Export BI'!A:A,'Export BI'!C:C,)</f>
        <v>FA-00023620-CT</v>
      </c>
    </row>
    <row r="3896" spans="1:10" x14ac:dyDescent="0.25">
      <c r="A3896" t="str">
        <f>'Export BI'!A3896</f>
        <v>N1 CARD - FA-00023634-CT - SABRINA DE SOUSA OLIVEIRA</v>
      </c>
      <c r="B3896" s="1">
        <f>_xlfn.XLOOKUP(A3896,'Benner SQL'!A:A,'Benner SQL'!F:F,)</f>
        <v>124.5</v>
      </c>
      <c r="C3896" s="1">
        <f>_xlfn.XLOOKUP(A3896,'Export BI'!A:A,'Export BI'!G:G,0)</f>
        <v>124.5</v>
      </c>
      <c r="D3896" s="1">
        <f t="shared" si="244"/>
        <v>0</v>
      </c>
      <c r="E3896">
        <f>_xlfn.XLOOKUP(A3896,'Benner SQL'!A:A,'Benner SQL'!G:G,)</f>
        <v>5</v>
      </c>
      <c r="F3896">
        <f>_xlfn.XLOOKUP(A3896,'Export BI'!A:A,'Export BI'!H:H,0)</f>
        <v>5</v>
      </c>
      <c r="G3896">
        <f t="shared" si="245"/>
        <v>0</v>
      </c>
      <c r="H3896" t="str">
        <f t="shared" si="246"/>
        <v>OK</v>
      </c>
      <c r="I3896" t="str">
        <f t="shared" si="247"/>
        <v>OK</v>
      </c>
      <c r="J3896" t="str">
        <f>_xlfn.XLOOKUP(A3896,'Export BI'!A:A,'Export BI'!C:C,)</f>
        <v>FA-00023634-CT</v>
      </c>
    </row>
    <row r="3897" spans="1:10" x14ac:dyDescent="0.25">
      <c r="A3897" t="str">
        <f>'Export BI'!A3897</f>
        <v>N1 CARD - FA-00023652-CT - MARCELA DONATO DE ARAUJO</v>
      </c>
      <c r="B3897" s="1">
        <f>_xlfn.XLOOKUP(A3897,'Benner SQL'!A:A,'Benner SQL'!F:F,)</f>
        <v>124.5</v>
      </c>
      <c r="C3897" s="1">
        <f>_xlfn.XLOOKUP(A3897,'Export BI'!A:A,'Export BI'!G:G,0)</f>
        <v>124.5</v>
      </c>
      <c r="D3897" s="1">
        <f t="shared" si="244"/>
        <v>0</v>
      </c>
      <c r="E3897">
        <f>_xlfn.XLOOKUP(A3897,'Benner SQL'!A:A,'Benner SQL'!G:G,)</f>
        <v>5</v>
      </c>
      <c r="F3897">
        <f>_xlfn.XLOOKUP(A3897,'Export BI'!A:A,'Export BI'!H:H,0)</f>
        <v>5</v>
      </c>
      <c r="G3897">
        <f t="shared" si="245"/>
        <v>0</v>
      </c>
      <c r="H3897" t="str">
        <f t="shared" si="246"/>
        <v>OK</v>
      </c>
      <c r="I3897" t="str">
        <f t="shared" si="247"/>
        <v>OK</v>
      </c>
      <c r="J3897" t="str">
        <f>_xlfn.XLOOKUP(A3897,'Export BI'!A:A,'Export BI'!C:C,)</f>
        <v>FA-00023652-CT</v>
      </c>
    </row>
    <row r="3898" spans="1:10" x14ac:dyDescent="0.25">
      <c r="A3898" t="str">
        <f>'Export BI'!A3898</f>
        <v>N1 CARD - FA-00023659-CT - KLEBER BUNHARO FLORES</v>
      </c>
      <c r="B3898" s="1">
        <f>_xlfn.XLOOKUP(A3898,'Benner SQL'!A:A,'Benner SQL'!F:F,)</f>
        <v>124.5</v>
      </c>
      <c r="C3898" s="1">
        <f>_xlfn.XLOOKUP(A3898,'Export BI'!A:A,'Export BI'!G:G,0)</f>
        <v>124.5</v>
      </c>
      <c r="D3898" s="1">
        <f t="shared" si="244"/>
        <v>0</v>
      </c>
      <c r="E3898">
        <f>_xlfn.XLOOKUP(A3898,'Benner SQL'!A:A,'Benner SQL'!G:G,)</f>
        <v>5</v>
      </c>
      <c r="F3898">
        <f>_xlfn.XLOOKUP(A3898,'Export BI'!A:A,'Export BI'!H:H,0)</f>
        <v>5</v>
      </c>
      <c r="G3898">
        <f t="shared" si="245"/>
        <v>0</v>
      </c>
      <c r="H3898" t="str">
        <f t="shared" si="246"/>
        <v>OK</v>
      </c>
      <c r="I3898" t="str">
        <f t="shared" si="247"/>
        <v>OK</v>
      </c>
      <c r="J3898" t="str">
        <f>_xlfn.XLOOKUP(A3898,'Export BI'!A:A,'Export BI'!C:C,)</f>
        <v>FA-00023659-CT</v>
      </c>
    </row>
    <row r="3899" spans="1:10" x14ac:dyDescent="0.25">
      <c r="A3899" t="str">
        <f>'Export BI'!A3899</f>
        <v>N1 CARD - FA-00023665-CT - VANESSA COSTA</v>
      </c>
      <c r="B3899" s="1">
        <f>_xlfn.XLOOKUP(A3899,'Benner SQL'!A:A,'Benner SQL'!F:F,)</f>
        <v>124.5</v>
      </c>
      <c r="C3899" s="1">
        <f>_xlfn.XLOOKUP(A3899,'Export BI'!A:A,'Export BI'!G:G,0)</f>
        <v>124.5</v>
      </c>
      <c r="D3899" s="1">
        <f t="shared" si="244"/>
        <v>0</v>
      </c>
      <c r="E3899">
        <f>_xlfn.XLOOKUP(A3899,'Benner SQL'!A:A,'Benner SQL'!G:G,)</f>
        <v>5</v>
      </c>
      <c r="F3899">
        <f>_xlfn.XLOOKUP(A3899,'Export BI'!A:A,'Export BI'!H:H,0)</f>
        <v>5</v>
      </c>
      <c r="G3899">
        <f t="shared" si="245"/>
        <v>0</v>
      </c>
      <c r="H3899" t="str">
        <f t="shared" si="246"/>
        <v>OK</v>
      </c>
      <c r="I3899" t="str">
        <f t="shared" si="247"/>
        <v>OK</v>
      </c>
      <c r="J3899" t="str">
        <f>_xlfn.XLOOKUP(A3899,'Export BI'!A:A,'Export BI'!C:C,)</f>
        <v>FA-00023665-CT</v>
      </c>
    </row>
    <row r="3900" spans="1:10" x14ac:dyDescent="0.25">
      <c r="A3900" t="str">
        <f>'Export BI'!A3900</f>
        <v>N1 CARD - FA-00023667-CT - FABIO AURELIO HERMOSO DA SILVA</v>
      </c>
      <c r="B3900" s="1">
        <f>_xlfn.XLOOKUP(A3900,'Benner SQL'!A:A,'Benner SQL'!F:F,)</f>
        <v>124.5</v>
      </c>
      <c r="C3900" s="1">
        <f>_xlfn.XLOOKUP(A3900,'Export BI'!A:A,'Export BI'!G:G,0)</f>
        <v>124.5</v>
      </c>
      <c r="D3900" s="1">
        <f t="shared" si="244"/>
        <v>0</v>
      </c>
      <c r="E3900">
        <f>_xlfn.XLOOKUP(A3900,'Benner SQL'!A:A,'Benner SQL'!G:G,)</f>
        <v>5</v>
      </c>
      <c r="F3900">
        <f>_xlfn.XLOOKUP(A3900,'Export BI'!A:A,'Export BI'!H:H,0)</f>
        <v>5</v>
      </c>
      <c r="G3900">
        <f t="shared" si="245"/>
        <v>0</v>
      </c>
      <c r="H3900" t="str">
        <f t="shared" si="246"/>
        <v>OK</v>
      </c>
      <c r="I3900" t="str">
        <f t="shared" si="247"/>
        <v>OK</v>
      </c>
      <c r="J3900" t="str">
        <f>_xlfn.XLOOKUP(A3900,'Export BI'!A:A,'Export BI'!C:C,)</f>
        <v>FA-00023667-CT</v>
      </c>
    </row>
    <row r="3901" spans="1:10" x14ac:dyDescent="0.25">
      <c r="A3901" t="str">
        <f>'Export BI'!A3901</f>
        <v>N1 CARD - FA-00023671-CT - RAQUEL CRISTINA MOREIRA DELFINO</v>
      </c>
      <c r="B3901" s="1">
        <f>_xlfn.XLOOKUP(A3901,'Benner SQL'!A:A,'Benner SQL'!F:F,)</f>
        <v>124.5</v>
      </c>
      <c r="C3901" s="1">
        <f>_xlfn.XLOOKUP(A3901,'Export BI'!A:A,'Export BI'!G:G,0)</f>
        <v>124.5</v>
      </c>
      <c r="D3901" s="1">
        <f t="shared" si="244"/>
        <v>0</v>
      </c>
      <c r="E3901">
        <f>_xlfn.XLOOKUP(A3901,'Benner SQL'!A:A,'Benner SQL'!G:G,)</f>
        <v>5</v>
      </c>
      <c r="F3901">
        <f>_xlfn.XLOOKUP(A3901,'Export BI'!A:A,'Export BI'!H:H,0)</f>
        <v>5</v>
      </c>
      <c r="G3901">
        <f t="shared" si="245"/>
        <v>0</v>
      </c>
      <c r="H3901" t="str">
        <f t="shared" si="246"/>
        <v>OK</v>
      </c>
      <c r="I3901" t="str">
        <f t="shared" si="247"/>
        <v>OK</v>
      </c>
      <c r="J3901" t="str">
        <f>_xlfn.XLOOKUP(A3901,'Export BI'!A:A,'Export BI'!C:C,)</f>
        <v>FA-00023671-CT</v>
      </c>
    </row>
    <row r="3902" spans="1:10" x14ac:dyDescent="0.25">
      <c r="A3902" t="str">
        <f>'Export BI'!A3902</f>
        <v>N1 CARD - FA-00023674-CT - KARINA SOUZA DE CARVALHO</v>
      </c>
      <c r="B3902" s="1">
        <f>_xlfn.XLOOKUP(A3902,'Benner SQL'!A:A,'Benner SQL'!F:F,)</f>
        <v>124.5</v>
      </c>
      <c r="C3902" s="1">
        <f>_xlfn.XLOOKUP(A3902,'Export BI'!A:A,'Export BI'!G:G,0)</f>
        <v>124.5</v>
      </c>
      <c r="D3902" s="1">
        <f t="shared" si="244"/>
        <v>0</v>
      </c>
      <c r="E3902">
        <f>_xlfn.XLOOKUP(A3902,'Benner SQL'!A:A,'Benner SQL'!G:G,)</f>
        <v>5</v>
      </c>
      <c r="F3902">
        <f>_xlfn.XLOOKUP(A3902,'Export BI'!A:A,'Export BI'!H:H,0)</f>
        <v>5</v>
      </c>
      <c r="G3902">
        <f t="shared" si="245"/>
        <v>0</v>
      </c>
      <c r="H3902" t="str">
        <f t="shared" si="246"/>
        <v>OK</v>
      </c>
      <c r="I3902" t="str">
        <f t="shared" si="247"/>
        <v>OK</v>
      </c>
      <c r="J3902" t="str">
        <f>_xlfn.XLOOKUP(A3902,'Export BI'!A:A,'Export BI'!C:C,)</f>
        <v>FA-00023674-CT</v>
      </c>
    </row>
    <row r="3903" spans="1:10" x14ac:dyDescent="0.25">
      <c r="A3903" t="str">
        <f>'Export BI'!A3903</f>
        <v>N1 CARD - FA-00023675-CT - NAIARA CRISTINA DE SOUSA NASCIMENTO</v>
      </c>
      <c r="B3903" s="1">
        <f>_xlfn.XLOOKUP(A3903,'Benner SQL'!A:A,'Benner SQL'!F:F,)</f>
        <v>124.5</v>
      </c>
      <c r="C3903" s="1">
        <f>_xlfn.XLOOKUP(A3903,'Export BI'!A:A,'Export BI'!G:G,0)</f>
        <v>124.5</v>
      </c>
      <c r="D3903" s="1">
        <f t="shared" si="244"/>
        <v>0</v>
      </c>
      <c r="E3903">
        <f>_xlfn.XLOOKUP(A3903,'Benner SQL'!A:A,'Benner SQL'!G:G,)</f>
        <v>5</v>
      </c>
      <c r="F3903">
        <f>_xlfn.XLOOKUP(A3903,'Export BI'!A:A,'Export BI'!H:H,0)</f>
        <v>5</v>
      </c>
      <c r="G3903">
        <f t="shared" si="245"/>
        <v>0</v>
      </c>
      <c r="H3903" t="str">
        <f t="shared" si="246"/>
        <v>OK</v>
      </c>
      <c r="I3903" t="str">
        <f t="shared" si="247"/>
        <v>OK</v>
      </c>
      <c r="J3903" t="str">
        <f>_xlfn.XLOOKUP(A3903,'Export BI'!A:A,'Export BI'!C:C,)</f>
        <v>FA-00023675-CT</v>
      </c>
    </row>
    <row r="3904" spans="1:10" x14ac:dyDescent="0.25">
      <c r="A3904" t="str">
        <f>'Export BI'!A3904</f>
        <v>N1 CARD - FA-00023678-CT - ANSELMO APARECIDO PINTO</v>
      </c>
      <c r="B3904" s="1">
        <f>_xlfn.XLOOKUP(A3904,'Benner SQL'!A:A,'Benner SQL'!F:F,)</f>
        <v>124.5</v>
      </c>
      <c r="C3904" s="1">
        <f>_xlfn.XLOOKUP(A3904,'Export BI'!A:A,'Export BI'!G:G,0)</f>
        <v>124.5</v>
      </c>
      <c r="D3904" s="1">
        <f t="shared" si="244"/>
        <v>0</v>
      </c>
      <c r="E3904">
        <f>_xlfn.XLOOKUP(A3904,'Benner SQL'!A:A,'Benner SQL'!G:G,)</f>
        <v>5</v>
      </c>
      <c r="F3904">
        <f>_xlfn.XLOOKUP(A3904,'Export BI'!A:A,'Export BI'!H:H,0)</f>
        <v>5</v>
      </c>
      <c r="G3904">
        <f t="shared" si="245"/>
        <v>0</v>
      </c>
      <c r="H3904" t="str">
        <f t="shared" si="246"/>
        <v>OK</v>
      </c>
      <c r="I3904" t="str">
        <f t="shared" si="247"/>
        <v>OK</v>
      </c>
      <c r="J3904" t="str">
        <f>_xlfn.XLOOKUP(A3904,'Export BI'!A:A,'Export BI'!C:C,)</f>
        <v>FA-00023678-CT</v>
      </c>
    </row>
    <row r="3905" spans="1:10" x14ac:dyDescent="0.25">
      <c r="A3905" t="str">
        <f>'Export BI'!A3905</f>
        <v>N1 CARD - FA-00023680-CT - ROSANGELA APARECIDA DE MELLO SANTOS</v>
      </c>
      <c r="B3905" s="1">
        <f>_xlfn.XLOOKUP(A3905,'Benner SQL'!A:A,'Benner SQL'!F:F,)</f>
        <v>124.5</v>
      </c>
      <c r="C3905" s="1">
        <f>_xlfn.XLOOKUP(A3905,'Export BI'!A:A,'Export BI'!G:G,0)</f>
        <v>124.5</v>
      </c>
      <c r="D3905" s="1">
        <f t="shared" si="244"/>
        <v>0</v>
      </c>
      <c r="E3905">
        <f>_xlfn.XLOOKUP(A3905,'Benner SQL'!A:A,'Benner SQL'!G:G,)</f>
        <v>5</v>
      </c>
      <c r="F3905">
        <f>_xlfn.XLOOKUP(A3905,'Export BI'!A:A,'Export BI'!H:H,0)</f>
        <v>5</v>
      </c>
      <c r="G3905">
        <f t="shared" si="245"/>
        <v>0</v>
      </c>
      <c r="H3905" t="str">
        <f t="shared" si="246"/>
        <v>OK</v>
      </c>
      <c r="I3905" t="str">
        <f t="shared" si="247"/>
        <v>OK</v>
      </c>
      <c r="J3905" t="str">
        <f>_xlfn.XLOOKUP(A3905,'Export BI'!A:A,'Export BI'!C:C,)</f>
        <v>FA-00023680-CT</v>
      </c>
    </row>
    <row r="3906" spans="1:10" x14ac:dyDescent="0.25">
      <c r="A3906" t="str">
        <f>'Export BI'!A3906</f>
        <v>N1 CARD - FA-00023691-CT - NORMA GABRIEL RODRIGUES</v>
      </c>
      <c r="B3906" s="1">
        <f>_xlfn.XLOOKUP(A3906,'Benner SQL'!A:A,'Benner SQL'!F:F,)</f>
        <v>124.5</v>
      </c>
      <c r="C3906" s="1">
        <f>_xlfn.XLOOKUP(A3906,'Export BI'!A:A,'Export BI'!G:G,0)</f>
        <v>124.5</v>
      </c>
      <c r="D3906" s="1">
        <f t="shared" si="244"/>
        <v>0</v>
      </c>
      <c r="E3906">
        <f>_xlfn.XLOOKUP(A3906,'Benner SQL'!A:A,'Benner SQL'!G:G,)</f>
        <v>5</v>
      </c>
      <c r="F3906">
        <f>_xlfn.XLOOKUP(A3906,'Export BI'!A:A,'Export BI'!H:H,0)</f>
        <v>5</v>
      </c>
      <c r="G3906">
        <f t="shared" si="245"/>
        <v>0</v>
      </c>
      <c r="H3906" t="str">
        <f t="shared" si="246"/>
        <v>OK</v>
      </c>
      <c r="I3906" t="str">
        <f t="shared" si="247"/>
        <v>OK</v>
      </c>
      <c r="J3906" t="str">
        <f>_xlfn.XLOOKUP(A3906,'Export BI'!A:A,'Export BI'!C:C,)</f>
        <v>FA-00023691-CT</v>
      </c>
    </row>
    <row r="3907" spans="1:10" x14ac:dyDescent="0.25">
      <c r="A3907" t="str">
        <f>'Export BI'!A3907</f>
        <v>N1 CARD - FA-00023692-CT - VERA LUCIA DE SOUZA COSTA</v>
      </c>
      <c r="B3907" s="1">
        <f>_xlfn.XLOOKUP(A3907,'Benner SQL'!A:A,'Benner SQL'!F:F,)</f>
        <v>124.5</v>
      </c>
      <c r="C3907" s="1">
        <f>_xlfn.XLOOKUP(A3907,'Export BI'!A:A,'Export BI'!G:G,0)</f>
        <v>124.5</v>
      </c>
      <c r="D3907" s="1">
        <f t="shared" si="244"/>
        <v>0</v>
      </c>
      <c r="E3907">
        <f>_xlfn.XLOOKUP(A3907,'Benner SQL'!A:A,'Benner SQL'!G:G,)</f>
        <v>5</v>
      </c>
      <c r="F3907">
        <f>_xlfn.XLOOKUP(A3907,'Export BI'!A:A,'Export BI'!H:H,0)</f>
        <v>5</v>
      </c>
      <c r="G3907">
        <f t="shared" si="245"/>
        <v>0</v>
      </c>
      <c r="H3907" t="str">
        <f t="shared" si="246"/>
        <v>OK</v>
      </c>
      <c r="I3907" t="str">
        <f t="shared" si="247"/>
        <v>OK</v>
      </c>
      <c r="J3907" t="str">
        <f>_xlfn.XLOOKUP(A3907,'Export BI'!A:A,'Export BI'!C:C,)</f>
        <v>FA-00023692-CT</v>
      </c>
    </row>
    <row r="3908" spans="1:10" x14ac:dyDescent="0.25">
      <c r="A3908" t="str">
        <f>'Export BI'!A3908</f>
        <v>N1 CARD - FA-00023694-CT - BETANIA SAMPAIO SANTOS</v>
      </c>
      <c r="B3908" s="1">
        <f>_xlfn.XLOOKUP(A3908,'Benner SQL'!A:A,'Benner SQL'!F:F,)</f>
        <v>124.5</v>
      </c>
      <c r="C3908" s="1">
        <f>_xlfn.XLOOKUP(A3908,'Export BI'!A:A,'Export BI'!G:G,0)</f>
        <v>124.5</v>
      </c>
      <c r="D3908" s="1">
        <f t="shared" si="244"/>
        <v>0</v>
      </c>
      <c r="E3908">
        <f>_xlfn.XLOOKUP(A3908,'Benner SQL'!A:A,'Benner SQL'!G:G,)</f>
        <v>5</v>
      </c>
      <c r="F3908">
        <f>_xlfn.XLOOKUP(A3908,'Export BI'!A:A,'Export BI'!H:H,0)</f>
        <v>5</v>
      </c>
      <c r="G3908">
        <f t="shared" si="245"/>
        <v>0</v>
      </c>
      <c r="H3908" t="str">
        <f t="shared" si="246"/>
        <v>OK</v>
      </c>
      <c r="I3908" t="str">
        <f t="shared" si="247"/>
        <v>OK</v>
      </c>
      <c r="J3908" t="str">
        <f>_xlfn.XLOOKUP(A3908,'Export BI'!A:A,'Export BI'!C:C,)</f>
        <v>FA-00023694-CT</v>
      </c>
    </row>
    <row r="3909" spans="1:10" x14ac:dyDescent="0.25">
      <c r="A3909" t="str">
        <f>'Export BI'!A3909</f>
        <v>N1 CARD - FA-00023697-CT - ANDREA GIOVANA ALARIO</v>
      </c>
      <c r="B3909" s="1">
        <f>_xlfn.XLOOKUP(A3909,'Benner SQL'!A:A,'Benner SQL'!F:F,)</f>
        <v>124.5</v>
      </c>
      <c r="C3909" s="1">
        <f>_xlfn.XLOOKUP(A3909,'Export BI'!A:A,'Export BI'!G:G,0)</f>
        <v>124.5</v>
      </c>
      <c r="D3909" s="1">
        <f t="shared" si="244"/>
        <v>0</v>
      </c>
      <c r="E3909">
        <f>_xlfn.XLOOKUP(A3909,'Benner SQL'!A:A,'Benner SQL'!G:G,)</f>
        <v>5</v>
      </c>
      <c r="F3909">
        <f>_xlfn.XLOOKUP(A3909,'Export BI'!A:A,'Export BI'!H:H,0)</f>
        <v>5</v>
      </c>
      <c r="G3909">
        <f t="shared" si="245"/>
        <v>0</v>
      </c>
      <c r="H3909" t="str">
        <f t="shared" si="246"/>
        <v>OK</v>
      </c>
      <c r="I3909" t="str">
        <f t="shared" si="247"/>
        <v>OK</v>
      </c>
      <c r="J3909" t="str">
        <f>_xlfn.XLOOKUP(A3909,'Export BI'!A:A,'Export BI'!C:C,)</f>
        <v>FA-00023697-CT</v>
      </c>
    </row>
    <row r="3910" spans="1:10" x14ac:dyDescent="0.25">
      <c r="A3910" t="str">
        <f>'Export BI'!A3910</f>
        <v>N1 CARD - FA-00023698-CT - JOSE ADILSON ALVES FERREIRA</v>
      </c>
      <c r="B3910" s="1">
        <f>_xlfn.XLOOKUP(A3910,'Benner SQL'!A:A,'Benner SQL'!F:F,)</f>
        <v>124.5</v>
      </c>
      <c r="C3910" s="1">
        <f>_xlfn.XLOOKUP(A3910,'Export BI'!A:A,'Export BI'!G:G,0)</f>
        <v>124.5</v>
      </c>
      <c r="D3910" s="1">
        <f t="shared" si="244"/>
        <v>0</v>
      </c>
      <c r="E3910">
        <f>_xlfn.XLOOKUP(A3910,'Benner SQL'!A:A,'Benner SQL'!G:G,)</f>
        <v>5</v>
      </c>
      <c r="F3910">
        <f>_xlfn.XLOOKUP(A3910,'Export BI'!A:A,'Export BI'!H:H,0)</f>
        <v>5</v>
      </c>
      <c r="G3910">
        <f t="shared" si="245"/>
        <v>0</v>
      </c>
      <c r="H3910" t="str">
        <f t="shared" si="246"/>
        <v>OK</v>
      </c>
      <c r="I3910" t="str">
        <f t="shared" si="247"/>
        <v>OK</v>
      </c>
      <c r="J3910" t="str">
        <f>_xlfn.XLOOKUP(A3910,'Export BI'!A:A,'Export BI'!C:C,)</f>
        <v>FA-00023698-CT</v>
      </c>
    </row>
    <row r="3911" spans="1:10" x14ac:dyDescent="0.25">
      <c r="A3911" t="str">
        <f>'Export BI'!A3911</f>
        <v>N1 CARD - FA-00023706-CT - FELIPE RIBEIRO NEAIME</v>
      </c>
      <c r="B3911" s="1">
        <f>_xlfn.XLOOKUP(A3911,'Benner SQL'!A:A,'Benner SQL'!F:F,)</f>
        <v>124.5</v>
      </c>
      <c r="C3911" s="1">
        <f>_xlfn.XLOOKUP(A3911,'Export BI'!A:A,'Export BI'!G:G,0)</f>
        <v>124.5</v>
      </c>
      <c r="D3911" s="1">
        <f t="shared" si="244"/>
        <v>0</v>
      </c>
      <c r="E3911">
        <f>_xlfn.XLOOKUP(A3911,'Benner SQL'!A:A,'Benner SQL'!G:G,)</f>
        <v>5</v>
      </c>
      <c r="F3911">
        <f>_xlfn.XLOOKUP(A3911,'Export BI'!A:A,'Export BI'!H:H,0)</f>
        <v>5</v>
      </c>
      <c r="G3911">
        <f t="shared" si="245"/>
        <v>0</v>
      </c>
      <c r="H3911" t="str">
        <f t="shared" si="246"/>
        <v>OK</v>
      </c>
      <c r="I3911" t="str">
        <f t="shared" si="247"/>
        <v>OK</v>
      </c>
      <c r="J3911" t="str">
        <f>_xlfn.XLOOKUP(A3911,'Export BI'!A:A,'Export BI'!C:C,)</f>
        <v>FA-00023706-CT</v>
      </c>
    </row>
    <row r="3912" spans="1:10" x14ac:dyDescent="0.25">
      <c r="A3912" t="str">
        <f>'Export BI'!A3912</f>
        <v>N1 CARD - FA-00023709-CT - MARIA TERESINHA ROSA DE PAULA</v>
      </c>
      <c r="B3912" s="1">
        <f>_xlfn.XLOOKUP(A3912,'Benner SQL'!A:A,'Benner SQL'!F:F,)</f>
        <v>124.5</v>
      </c>
      <c r="C3912" s="1">
        <f>_xlfn.XLOOKUP(A3912,'Export BI'!A:A,'Export BI'!G:G,0)</f>
        <v>124.5</v>
      </c>
      <c r="D3912" s="1">
        <f t="shared" si="244"/>
        <v>0</v>
      </c>
      <c r="E3912">
        <f>_xlfn.XLOOKUP(A3912,'Benner SQL'!A:A,'Benner SQL'!G:G,)</f>
        <v>5</v>
      </c>
      <c r="F3912">
        <f>_xlfn.XLOOKUP(A3912,'Export BI'!A:A,'Export BI'!H:H,0)</f>
        <v>5</v>
      </c>
      <c r="G3912">
        <f t="shared" si="245"/>
        <v>0</v>
      </c>
      <c r="H3912" t="str">
        <f t="shared" si="246"/>
        <v>OK</v>
      </c>
      <c r="I3912" t="str">
        <f t="shared" si="247"/>
        <v>OK</v>
      </c>
      <c r="J3912" t="str">
        <f>_xlfn.XLOOKUP(A3912,'Export BI'!A:A,'Export BI'!C:C,)</f>
        <v>FA-00023709-CT</v>
      </c>
    </row>
    <row r="3913" spans="1:10" x14ac:dyDescent="0.25">
      <c r="A3913" t="str">
        <f>'Export BI'!A3913</f>
        <v>N1 CARD - FA-00023714-CT - BRUNO DE GOVE SOARES FERREIRA</v>
      </c>
      <c r="B3913" s="1">
        <f>_xlfn.XLOOKUP(A3913,'Benner SQL'!A:A,'Benner SQL'!F:F,)</f>
        <v>124.5</v>
      </c>
      <c r="C3913" s="1">
        <f>_xlfn.XLOOKUP(A3913,'Export BI'!A:A,'Export BI'!G:G,0)</f>
        <v>124.5</v>
      </c>
      <c r="D3913" s="1">
        <f t="shared" si="244"/>
        <v>0</v>
      </c>
      <c r="E3913">
        <f>_xlfn.XLOOKUP(A3913,'Benner SQL'!A:A,'Benner SQL'!G:G,)</f>
        <v>5</v>
      </c>
      <c r="F3913">
        <f>_xlfn.XLOOKUP(A3913,'Export BI'!A:A,'Export BI'!H:H,0)</f>
        <v>5</v>
      </c>
      <c r="G3913">
        <f t="shared" si="245"/>
        <v>0</v>
      </c>
      <c r="H3913" t="str">
        <f t="shared" si="246"/>
        <v>OK</v>
      </c>
      <c r="I3913" t="str">
        <f t="shared" si="247"/>
        <v>OK</v>
      </c>
      <c r="J3913" t="str">
        <f>_xlfn.XLOOKUP(A3913,'Export BI'!A:A,'Export BI'!C:C,)</f>
        <v>FA-00023714-CT</v>
      </c>
    </row>
    <row r="3914" spans="1:10" x14ac:dyDescent="0.25">
      <c r="A3914" t="str">
        <f>'Export BI'!A3914</f>
        <v>N1 CARD - FA-00023719-CT - JOSE OSMIR VIANNA</v>
      </c>
      <c r="B3914" s="1">
        <f>_xlfn.XLOOKUP(A3914,'Benner SQL'!A:A,'Benner SQL'!F:F,)</f>
        <v>124.5</v>
      </c>
      <c r="C3914" s="1">
        <f>_xlfn.XLOOKUP(A3914,'Export BI'!A:A,'Export BI'!G:G,0)</f>
        <v>124.5</v>
      </c>
      <c r="D3914" s="1">
        <f t="shared" si="244"/>
        <v>0</v>
      </c>
      <c r="E3914">
        <f>_xlfn.XLOOKUP(A3914,'Benner SQL'!A:A,'Benner SQL'!G:G,)</f>
        <v>5</v>
      </c>
      <c r="F3914">
        <f>_xlfn.XLOOKUP(A3914,'Export BI'!A:A,'Export BI'!H:H,0)</f>
        <v>5</v>
      </c>
      <c r="G3914">
        <f t="shared" si="245"/>
        <v>0</v>
      </c>
      <c r="H3914" t="str">
        <f t="shared" si="246"/>
        <v>OK</v>
      </c>
      <c r="I3914" t="str">
        <f t="shared" si="247"/>
        <v>OK</v>
      </c>
      <c r="J3914" t="str">
        <f>_xlfn.XLOOKUP(A3914,'Export BI'!A:A,'Export BI'!C:C,)</f>
        <v>FA-00023719-CT</v>
      </c>
    </row>
    <row r="3915" spans="1:10" x14ac:dyDescent="0.25">
      <c r="A3915" t="str">
        <f>'Export BI'!A3915</f>
        <v>N1 CARD - FA-00023722-CT - RODRIGO FORMAGIO</v>
      </c>
      <c r="B3915" s="1">
        <f>_xlfn.XLOOKUP(A3915,'Benner SQL'!A:A,'Benner SQL'!F:F,)</f>
        <v>124.5</v>
      </c>
      <c r="C3915" s="1">
        <f>_xlfn.XLOOKUP(A3915,'Export BI'!A:A,'Export BI'!G:G,0)</f>
        <v>124.5</v>
      </c>
      <c r="D3915" s="1">
        <f t="shared" si="244"/>
        <v>0</v>
      </c>
      <c r="E3915">
        <f>_xlfn.XLOOKUP(A3915,'Benner SQL'!A:A,'Benner SQL'!G:G,)</f>
        <v>5</v>
      </c>
      <c r="F3915">
        <f>_xlfn.XLOOKUP(A3915,'Export BI'!A:A,'Export BI'!H:H,0)</f>
        <v>5</v>
      </c>
      <c r="G3915">
        <f t="shared" si="245"/>
        <v>0</v>
      </c>
      <c r="H3915" t="str">
        <f t="shared" si="246"/>
        <v>OK</v>
      </c>
      <c r="I3915" t="str">
        <f t="shared" si="247"/>
        <v>OK</v>
      </c>
      <c r="J3915" t="str">
        <f>_xlfn.XLOOKUP(A3915,'Export BI'!A:A,'Export BI'!C:C,)</f>
        <v>FA-00023722-CT</v>
      </c>
    </row>
    <row r="3916" spans="1:10" x14ac:dyDescent="0.25">
      <c r="A3916" t="str">
        <f>'Export BI'!A3916</f>
        <v>N1 CARD - FA-00023724-CT - IVONE DONIZETI TEIXEIRA</v>
      </c>
      <c r="B3916" s="1">
        <f>_xlfn.XLOOKUP(A3916,'Benner SQL'!A:A,'Benner SQL'!F:F,)</f>
        <v>124.5</v>
      </c>
      <c r="C3916" s="1">
        <f>_xlfn.XLOOKUP(A3916,'Export BI'!A:A,'Export BI'!G:G,0)</f>
        <v>124.5</v>
      </c>
      <c r="D3916" s="1">
        <f t="shared" si="244"/>
        <v>0</v>
      </c>
      <c r="E3916">
        <f>_xlfn.XLOOKUP(A3916,'Benner SQL'!A:A,'Benner SQL'!G:G,)</f>
        <v>5</v>
      </c>
      <c r="F3916">
        <f>_xlfn.XLOOKUP(A3916,'Export BI'!A:A,'Export BI'!H:H,0)</f>
        <v>5</v>
      </c>
      <c r="G3916">
        <f t="shared" si="245"/>
        <v>0</v>
      </c>
      <c r="H3916" t="str">
        <f t="shared" si="246"/>
        <v>OK</v>
      </c>
      <c r="I3916" t="str">
        <f t="shared" si="247"/>
        <v>OK</v>
      </c>
      <c r="J3916" t="str">
        <f>_xlfn.XLOOKUP(A3916,'Export BI'!A:A,'Export BI'!C:C,)</f>
        <v>FA-00023724-CT</v>
      </c>
    </row>
    <row r="3917" spans="1:10" x14ac:dyDescent="0.25">
      <c r="A3917" t="str">
        <f>'Export BI'!A3917</f>
        <v>N1 CARD - FA-00023725-CT - JOANA D ARC PAVANELO</v>
      </c>
      <c r="B3917" s="1">
        <f>_xlfn.XLOOKUP(A3917,'Benner SQL'!A:A,'Benner SQL'!F:F,)</f>
        <v>124.5</v>
      </c>
      <c r="C3917" s="1">
        <f>_xlfn.XLOOKUP(A3917,'Export BI'!A:A,'Export BI'!G:G,0)</f>
        <v>124.5</v>
      </c>
      <c r="D3917" s="1">
        <f t="shared" si="244"/>
        <v>0</v>
      </c>
      <c r="E3917">
        <f>_xlfn.XLOOKUP(A3917,'Benner SQL'!A:A,'Benner SQL'!G:G,)</f>
        <v>5</v>
      </c>
      <c r="F3917">
        <f>_xlfn.XLOOKUP(A3917,'Export BI'!A:A,'Export BI'!H:H,0)</f>
        <v>5</v>
      </c>
      <c r="G3917">
        <f t="shared" si="245"/>
        <v>0</v>
      </c>
      <c r="H3917" t="str">
        <f t="shared" si="246"/>
        <v>OK</v>
      </c>
      <c r="I3917" t="str">
        <f t="shared" si="247"/>
        <v>OK</v>
      </c>
      <c r="J3917" t="str">
        <f>_xlfn.XLOOKUP(A3917,'Export BI'!A:A,'Export BI'!C:C,)</f>
        <v>FA-00023725-CT</v>
      </c>
    </row>
    <row r="3918" spans="1:10" x14ac:dyDescent="0.25">
      <c r="A3918" t="str">
        <f>'Export BI'!A3918</f>
        <v>N1 CARD - FA-00023743-CT - JOSEANE KARLA CORRADY</v>
      </c>
      <c r="B3918" s="1">
        <f>_xlfn.XLOOKUP(A3918,'Benner SQL'!A:A,'Benner SQL'!F:F,)</f>
        <v>124.5</v>
      </c>
      <c r="C3918" s="1">
        <f>_xlfn.XLOOKUP(A3918,'Export BI'!A:A,'Export BI'!G:G,0)</f>
        <v>124.5</v>
      </c>
      <c r="D3918" s="1">
        <f t="shared" si="244"/>
        <v>0</v>
      </c>
      <c r="E3918">
        <f>_xlfn.XLOOKUP(A3918,'Benner SQL'!A:A,'Benner SQL'!G:G,)</f>
        <v>5</v>
      </c>
      <c r="F3918">
        <f>_xlfn.XLOOKUP(A3918,'Export BI'!A:A,'Export BI'!H:H,0)</f>
        <v>5</v>
      </c>
      <c r="G3918">
        <f t="shared" si="245"/>
        <v>0</v>
      </c>
      <c r="H3918" t="str">
        <f t="shared" si="246"/>
        <v>OK</v>
      </c>
      <c r="I3918" t="str">
        <f t="shared" si="247"/>
        <v>OK</v>
      </c>
      <c r="J3918" t="str">
        <f>_xlfn.XLOOKUP(A3918,'Export BI'!A:A,'Export BI'!C:C,)</f>
        <v>FA-00023743-CT</v>
      </c>
    </row>
    <row r="3919" spans="1:10" x14ac:dyDescent="0.25">
      <c r="A3919" t="str">
        <f>'Export BI'!A3919</f>
        <v>N1 CARD - FA-00023748-CT - TIAGO SCHIAVI SANTANA</v>
      </c>
      <c r="B3919" s="1">
        <f>_xlfn.XLOOKUP(A3919,'Benner SQL'!A:A,'Benner SQL'!F:F,)</f>
        <v>124.5</v>
      </c>
      <c r="C3919" s="1">
        <f>_xlfn.XLOOKUP(A3919,'Export BI'!A:A,'Export BI'!G:G,0)</f>
        <v>124.5</v>
      </c>
      <c r="D3919" s="1">
        <f t="shared" si="244"/>
        <v>0</v>
      </c>
      <c r="E3919">
        <f>_xlfn.XLOOKUP(A3919,'Benner SQL'!A:A,'Benner SQL'!G:G,)</f>
        <v>5</v>
      </c>
      <c r="F3919">
        <f>_xlfn.XLOOKUP(A3919,'Export BI'!A:A,'Export BI'!H:H,0)</f>
        <v>5</v>
      </c>
      <c r="G3919">
        <f t="shared" si="245"/>
        <v>0</v>
      </c>
      <c r="H3919" t="str">
        <f t="shared" si="246"/>
        <v>OK</v>
      </c>
      <c r="I3919" t="str">
        <f t="shared" si="247"/>
        <v>OK</v>
      </c>
      <c r="J3919" t="str">
        <f>_xlfn.XLOOKUP(A3919,'Export BI'!A:A,'Export BI'!C:C,)</f>
        <v>FA-00023748-CT</v>
      </c>
    </row>
    <row r="3920" spans="1:10" x14ac:dyDescent="0.25">
      <c r="A3920" t="str">
        <f>'Export BI'!A3920</f>
        <v>N1 CARD - FA-00023753-CT - JOSE CARLOS DE ARAUJO</v>
      </c>
      <c r="B3920" s="1">
        <f>_xlfn.XLOOKUP(A3920,'Benner SQL'!A:A,'Benner SQL'!F:F,)</f>
        <v>124.5</v>
      </c>
      <c r="C3920" s="1">
        <f>_xlfn.XLOOKUP(A3920,'Export BI'!A:A,'Export BI'!G:G,0)</f>
        <v>124.5</v>
      </c>
      <c r="D3920" s="1">
        <f t="shared" si="244"/>
        <v>0</v>
      </c>
      <c r="E3920">
        <f>_xlfn.XLOOKUP(A3920,'Benner SQL'!A:A,'Benner SQL'!G:G,)</f>
        <v>5</v>
      </c>
      <c r="F3920">
        <f>_xlfn.XLOOKUP(A3920,'Export BI'!A:A,'Export BI'!H:H,0)</f>
        <v>5</v>
      </c>
      <c r="G3920">
        <f t="shared" si="245"/>
        <v>0</v>
      </c>
      <c r="H3920" t="str">
        <f t="shared" si="246"/>
        <v>OK</v>
      </c>
      <c r="I3920" t="str">
        <f t="shared" si="247"/>
        <v>OK</v>
      </c>
      <c r="J3920" t="str">
        <f>_xlfn.XLOOKUP(A3920,'Export BI'!A:A,'Export BI'!C:C,)</f>
        <v>FA-00023753-CT</v>
      </c>
    </row>
    <row r="3921" spans="1:10" x14ac:dyDescent="0.25">
      <c r="A3921" t="str">
        <f>'Export BI'!A3921</f>
        <v>N1 CARD - FA-00023754-CT - MARIA GENEROSA DE SOUZA</v>
      </c>
      <c r="B3921" s="1">
        <f>_xlfn.XLOOKUP(A3921,'Benner SQL'!A:A,'Benner SQL'!F:F,)</f>
        <v>124.5</v>
      </c>
      <c r="C3921" s="1">
        <f>_xlfn.XLOOKUP(A3921,'Export BI'!A:A,'Export BI'!G:G,0)</f>
        <v>124.5</v>
      </c>
      <c r="D3921" s="1">
        <f t="shared" si="244"/>
        <v>0</v>
      </c>
      <c r="E3921">
        <f>_xlfn.XLOOKUP(A3921,'Benner SQL'!A:A,'Benner SQL'!G:G,)</f>
        <v>5</v>
      </c>
      <c r="F3921">
        <f>_xlfn.XLOOKUP(A3921,'Export BI'!A:A,'Export BI'!H:H,0)</f>
        <v>5</v>
      </c>
      <c r="G3921">
        <f t="shared" si="245"/>
        <v>0</v>
      </c>
      <c r="H3921" t="str">
        <f t="shared" si="246"/>
        <v>OK</v>
      </c>
      <c r="I3921" t="str">
        <f t="shared" si="247"/>
        <v>OK</v>
      </c>
      <c r="J3921" t="str">
        <f>_xlfn.XLOOKUP(A3921,'Export BI'!A:A,'Export BI'!C:C,)</f>
        <v>FA-00023754-CT</v>
      </c>
    </row>
    <row r="3922" spans="1:10" x14ac:dyDescent="0.25">
      <c r="A3922" t="str">
        <f>'Export BI'!A3922</f>
        <v>N1 CARD - FA-00023761-CT - MILENA CRISTINA PINHEIRO</v>
      </c>
      <c r="B3922" s="1">
        <f>_xlfn.XLOOKUP(A3922,'Benner SQL'!A:A,'Benner SQL'!F:F,)</f>
        <v>124.5</v>
      </c>
      <c r="C3922" s="1">
        <f>_xlfn.XLOOKUP(A3922,'Export BI'!A:A,'Export BI'!G:G,0)</f>
        <v>124.5</v>
      </c>
      <c r="D3922" s="1">
        <f t="shared" si="244"/>
        <v>0</v>
      </c>
      <c r="E3922">
        <f>_xlfn.XLOOKUP(A3922,'Benner SQL'!A:A,'Benner SQL'!G:G,)</f>
        <v>5</v>
      </c>
      <c r="F3922">
        <f>_xlfn.XLOOKUP(A3922,'Export BI'!A:A,'Export BI'!H:H,0)</f>
        <v>5</v>
      </c>
      <c r="G3922">
        <f t="shared" si="245"/>
        <v>0</v>
      </c>
      <c r="H3922" t="str">
        <f t="shared" si="246"/>
        <v>OK</v>
      </c>
      <c r="I3922" t="str">
        <f t="shared" si="247"/>
        <v>OK</v>
      </c>
      <c r="J3922" t="str">
        <f>_xlfn.XLOOKUP(A3922,'Export BI'!A:A,'Export BI'!C:C,)</f>
        <v>FA-00023761-CT</v>
      </c>
    </row>
    <row r="3923" spans="1:10" x14ac:dyDescent="0.25">
      <c r="A3923" t="str">
        <f>'Export BI'!A3923</f>
        <v>N1 CARD - FA-00023766-CT - JAIRES DOS SANTOS ROZENO</v>
      </c>
      <c r="B3923" s="1">
        <f>_xlfn.XLOOKUP(A3923,'Benner SQL'!A:A,'Benner SQL'!F:F,)</f>
        <v>124.5</v>
      </c>
      <c r="C3923" s="1">
        <f>_xlfn.XLOOKUP(A3923,'Export BI'!A:A,'Export BI'!G:G,0)</f>
        <v>124.5</v>
      </c>
      <c r="D3923" s="1">
        <f t="shared" si="244"/>
        <v>0</v>
      </c>
      <c r="E3923">
        <f>_xlfn.XLOOKUP(A3923,'Benner SQL'!A:A,'Benner SQL'!G:G,)</f>
        <v>5</v>
      </c>
      <c r="F3923">
        <f>_xlfn.XLOOKUP(A3923,'Export BI'!A:A,'Export BI'!H:H,0)</f>
        <v>5</v>
      </c>
      <c r="G3923">
        <f t="shared" si="245"/>
        <v>0</v>
      </c>
      <c r="H3923" t="str">
        <f t="shared" si="246"/>
        <v>OK</v>
      </c>
      <c r="I3923" t="str">
        <f t="shared" si="247"/>
        <v>OK</v>
      </c>
      <c r="J3923" t="str">
        <f>_xlfn.XLOOKUP(A3923,'Export BI'!A:A,'Export BI'!C:C,)</f>
        <v>FA-00023766-CT</v>
      </c>
    </row>
    <row r="3924" spans="1:10" x14ac:dyDescent="0.25">
      <c r="A3924" t="str">
        <f>'Export BI'!A3924</f>
        <v>N1 CARD - FA-00023768-CT - ALEXANDER DE OLIVEIRA JUNIOR</v>
      </c>
      <c r="B3924" s="1">
        <f>_xlfn.XLOOKUP(A3924,'Benner SQL'!A:A,'Benner SQL'!F:F,)</f>
        <v>124.5</v>
      </c>
      <c r="C3924" s="1">
        <f>_xlfn.XLOOKUP(A3924,'Export BI'!A:A,'Export BI'!G:G,0)</f>
        <v>124.5</v>
      </c>
      <c r="D3924" s="1">
        <f t="shared" si="244"/>
        <v>0</v>
      </c>
      <c r="E3924">
        <f>_xlfn.XLOOKUP(A3924,'Benner SQL'!A:A,'Benner SQL'!G:G,)</f>
        <v>5</v>
      </c>
      <c r="F3924">
        <f>_xlfn.XLOOKUP(A3924,'Export BI'!A:A,'Export BI'!H:H,0)</f>
        <v>5</v>
      </c>
      <c r="G3924">
        <f t="shared" si="245"/>
        <v>0</v>
      </c>
      <c r="H3924" t="str">
        <f t="shared" si="246"/>
        <v>OK</v>
      </c>
      <c r="I3924" t="str">
        <f t="shared" si="247"/>
        <v>OK</v>
      </c>
      <c r="J3924" t="str">
        <f>_xlfn.XLOOKUP(A3924,'Export BI'!A:A,'Export BI'!C:C,)</f>
        <v>FA-00023768-CT</v>
      </c>
    </row>
    <row r="3925" spans="1:10" x14ac:dyDescent="0.25">
      <c r="A3925" t="str">
        <f>'Export BI'!A3925</f>
        <v>N1 CARD - FA-00023772-CT - SUELI DE FARIA</v>
      </c>
      <c r="B3925" s="1">
        <f>_xlfn.XLOOKUP(A3925,'Benner SQL'!A:A,'Benner SQL'!F:F,)</f>
        <v>124.5</v>
      </c>
      <c r="C3925" s="1">
        <f>_xlfn.XLOOKUP(A3925,'Export BI'!A:A,'Export BI'!G:G,0)</f>
        <v>124.5</v>
      </c>
      <c r="D3925" s="1">
        <f t="shared" si="244"/>
        <v>0</v>
      </c>
      <c r="E3925">
        <f>_xlfn.XLOOKUP(A3925,'Benner SQL'!A:A,'Benner SQL'!G:G,)</f>
        <v>5</v>
      </c>
      <c r="F3925">
        <f>_xlfn.XLOOKUP(A3925,'Export BI'!A:A,'Export BI'!H:H,0)</f>
        <v>5</v>
      </c>
      <c r="G3925">
        <f t="shared" si="245"/>
        <v>0</v>
      </c>
      <c r="H3925" t="str">
        <f t="shared" si="246"/>
        <v>OK</v>
      </c>
      <c r="I3925" t="str">
        <f t="shared" si="247"/>
        <v>OK</v>
      </c>
      <c r="J3925" t="str">
        <f>_xlfn.XLOOKUP(A3925,'Export BI'!A:A,'Export BI'!C:C,)</f>
        <v>FA-00023772-CT</v>
      </c>
    </row>
    <row r="3926" spans="1:10" x14ac:dyDescent="0.25">
      <c r="A3926" t="str">
        <f>'Export BI'!A3926</f>
        <v>N1 CARD - FA-00023782-CT - MOAB DALIA DA SILVA NOGUEIRA</v>
      </c>
      <c r="B3926" s="1">
        <f>_xlfn.XLOOKUP(A3926,'Benner SQL'!A:A,'Benner SQL'!F:F,)</f>
        <v>124.5</v>
      </c>
      <c r="C3926" s="1">
        <f>_xlfn.XLOOKUP(A3926,'Export BI'!A:A,'Export BI'!G:G,0)</f>
        <v>124.5</v>
      </c>
      <c r="D3926" s="1">
        <f t="shared" si="244"/>
        <v>0</v>
      </c>
      <c r="E3926">
        <f>_xlfn.XLOOKUP(A3926,'Benner SQL'!A:A,'Benner SQL'!G:G,)</f>
        <v>5</v>
      </c>
      <c r="F3926">
        <f>_xlfn.XLOOKUP(A3926,'Export BI'!A:A,'Export BI'!H:H,0)</f>
        <v>5</v>
      </c>
      <c r="G3926">
        <f t="shared" si="245"/>
        <v>0</v>
      </c>
      <c r="H3926" t="str">
        <f t="shared" si="246"/>
        <v>OK</v>
      </c>
      <c r="I3926" t="str">
        <f t="shared" si="247"/>
        <v>OK</v>
      </c>
      <c r="J3926" t="str">
        <f>_xlfn.XLOOKUP(A3926,'Export BI'!A:A,'Export BI'!C:C,)</f>
        <v>FA-00023782-CT</v>
      </c>
    </row>
    <row r="3927" spans="1:10" x14ac:dyDescent="0.25">
      <c r="A3927" t="str">
        <f>'Export BI'!A3927</f>
        <v>N1 CARD - FA-00023783-CT - MARIA APARECIDA FURLANETTO ARGENTATO</v>
      </c>
      <c r="B3927" s="1">
        <f>_xlfn.XLOOKUP(A3927,'Benner SQL'!A:A,'Benner SQL'!F:F,)</f>
        <v>124.5</v>
      </c>
      <c r="C3927" s="1">
        <f>_xlfn.XLOOKUP(A3927,'Export BI'!A:A,'Export BI'!G:G,0)</f>
        <v>124.5</v>
      </c>
      <c r="D3927" s="1">
        <f t="shared" si="244"/>
        <v>0</v>
      </c>
      <c r="E3927">
        <f>_xlfn.XLOOKUP(A3927,'Benner SQL'!A:A,'Benner SQL'!G:G,)</f>
        <v>5</v>
      </c>
      <c r="F3927">
        <f>_xlfn.XLOOKUP(A3927,'Export BI'!A:A,'Export BI'!H:H,0)</f>
        <v>5</v>
      </c>
      <c r="G3927">
        <f t="shared" si="245"/>
        <v>0</v>
      </c>
      <c r="H3927" t="str">
        <f t="shared" si="246"/>
        <v>OK</v>
      </c>
      <c r="I3927" t="str">
        <f t="shared" si="247"/>
        <v>OK</v>
      </c>
      <c r="J3927" t="str">
        <f>_xlfn.XLOOKUP(A3927,'Export BI'!A:A,'Export BI'!C:C,)</f>
        <v>FA-00023783-CT</v>
      </c>
    </row>
    <row r="3928" spans="1:10" x14ac:dyDescent="0.25">
      <c r="A3928" t="str">
        <f>'Export BI'!A3928</f>
        <v>N1 CARD - FA-00023784-CT - RENATO ZAPPAROLI CORBANI</v>
      </c>
      <c r="B3928" s="1">
        <f>_xlfn.XLOOKUP(A3928,'Benner SQL'!A:A,'Benner SQL'!F:F,)</f>
        <v>124.5</v>
      </c>
      <c r="C3928" s="1">
        <f>_xlfn.XLOOKUP(A3928,'Export BI'!A:A,'Export BI'!G:G,0)</f>
        <v>124.5</v>
      </c>
      <c r="D3928" s="1">
        <f t="shared" si="244"/>
        <v>0</v>
      </c>
      <c r="E3928">
        <f>_xlfn.XLOOKUP(A3928,'Benner SQL'!A:A,'Benner SQL'!G:G,)</f>
        <v>5</v>
      </c>
      <c r="F3928">
        <f>_xlfn.XLOOKUP(A3928,'Export BI'!A:A,'Export BI'!H:H,0)</f>
        <v>5</v>
      </c>
      <c r="G3928">
        <f t="shared" si="245"/>
        <v>0</v>
      </c>
      <c r="H3928" t="str">
        <f t="shared" si="246"/>
        <v>OK</v>
      </c>
      <c r="I3928" t="str">
        <f t="shared" si="247"/>
        <v>OK</v>
      </c>
      <c r="J3928" t="str">
        <f>_xlfn.XLOOKUP(A3928,'Export BI'!A:A,'Export BI'!C:C,)</f>
        <v>FA-00023784-CT</v>
      </c>
    </row>
    <row r="3929" spans="1:10" x14ac:dyDescent="0.25">
      <c r="A3929" t="str">
        <f>'Export BI'!A3929</f>
        <v>N1 CARD - FA-00023786-CT - RENATA SANTOS DA SILVA</v>
      </c>
      <c r="B3929" s="1">
        <f>_xlfn.XLOOKUP(A3929,'Benner SQL'!A:A,'Benner SQL'!F:F,)</f>
        <v>124.5</v>
      </c>
      <c r="C3929" s="1">
        <f>_xlfn.XLOOKUP(A3929,'Export BI'!A:A,'Export BI'!G:G,0)</f>
        <v>124.5</v>
      </c>
      <c r="D3929" s="1">
        <f t="shared" si="244"/>
        <v>0</v>
      </c>
      <c r="E3929">
        <f>_xlfn.XLOOKUP(A3929,'Benner SQL'!A:A,'Benner SQL'!G:G,)</f>
        <v>5</v>
      </c>
      <c r="F3929">
        <f>_xlfn.XLOOKUP(A3929,'Export BI'!A:A,'Export BI'!H:H,0)</f>
        <v>5</v>
      </c>
      <c r="G3929">
        <f t="shared" si="245"/>
        <v>0</v>
      </c>
      <c r="H3929" t="str">
        <f t="shared" si="246"/>
        <v>OK</v>
      </c>
      <c r="I3929" t="str">
        <f t="shared" si="247"/>
        <v>OK</v>
      </c>
      <c r="J3929" t="str">
        <f>_xlfn.XLOOKUP(A3929,'Export BI'!A:A,'Export BI'!C:C,)</f>
        <v>FA-00023786-CT</v>
      </c>
    </row>
    <row r="3930" spans="1:10" x14ac:dyDescent="0.25">
      <c r="A3930" t="str">
        <f>'Export BI'!A3930</f>
        <v>N1 CARD - FA-00023797-CT - JOAO BATISTA GONCALVES</v>
      </c>
      <c r="B3930" s="1">
        <f>_xlfn.XLOOKUP(A3930,'Benner SQL'!A:A,'Benner SQL'!F:F,)</f>
        <v>124.5</v>
      </c>
      <c r="C3930" s="1">
        <f>_xlfn.XLOOKUP(A3930,'Export BI'!A:A,'Export BI'!G:G,0)</f>
        <v>124.5</v>
      </c>
      <c r="D3930" s="1">
        <f t="shared" si="244"/>
        <v>0</v>
      </c>
      <c r="E3930">
        <f>_xlfn.XLOOKUP(A3930,'Benner SQL'!A:A,'Benner SQL'!G:G,)</f>
        <v>5</v>
      </c>
      <c r="F3930">
        <f>_xlfn.XLOOKUP(A3930,'Export BI'!A:A,'Export BI'!H:H,0)</f>
        <v>5</v>
      </c>
      <c r="G3930">
        <f t="shared" si="245"/>
        <v>0</v>
      </c>
      <c r="H3930" t="str">
        <f t="shared" si="246"/>
        <v>OK</v>
      </c>
      <c r="I3930" t="str">
        <f t="shared" si="247"/>
        <v>OK</v>
      </c>
      <c r="J3930" t="str">
        <f>_xlfn.XLOOKUP(A3930,'Export BI'!A:A,'Export BI'!C:C,)</f>
        <v>FA-00023797-CT</v>
      </c>
    </row>
    <row r="3931" spans="1:10" x14ac:dyDescent="0.25">
      <c r="A3931" t="str">
        <f>'Export BI'!A3931</f>
        <v>N1 CARD - FA-00023800-CT - ANTONIO CARLOS DOS REIS GOMES</v>
      </c>
      <c r="B3931" s="1">
        <f>_xlfn.XLOOKUP(A3931,'Benner SQL'!A:A,'Benner SQL'!F:F,)</f>
        <v>124.5</v>
      </c>
      <c r="C3931" s="1">
        <f>_xlfn.XLOOKUP(A3931,'Export BI'!A:A,'Export BI'!G:G,0)</f>
        <v>124.5</v>
      </c>
      <c r="D3931" s="1">
        <f t="shared" si="244"/>
        <v>0</v>
      </c>
      <c r="E3931">
        <f>_xlfn.XLOOKUP(A3931,'Benner SQL'!A:A,'Benner SQL'!G:G,)</f>
        <v>5</v>
      </c>
      <c r="F3931">
        <f>_xlfn.XLOOKUP(A3931,'Export BI'!A:A,'Export BI'!H:H,0)</f>
        <v>5</v>
      </c>
      <c r="G3931">
        <f t="shared" si="245"/>
        <v>0</v>
      </c>
      <c r="H3931" t="str">
        <f t="shared" si="246"/>
        <v>OK</v>
      </c>
      <c r="I3931" t="str">
        <f t="shared" si="247"/>
        <v>OK</v>
      </c>
      <c r="J3931" t="str">
        <f>_xlfn.XLOOKUP(A3931,'Export BI'!A:A,'Export BI'!C:C,)</f>
        <v>FA-00023800-CT</v>
      </c>
    </row>
    <row r="3932" spans="1:10" x14ac:dyDescent="0.25">
      <c r="A3932" t="str">
        <f>'Export BI'!A3932</f>
        <v>N1 CARD - FA-00023818-CT - MARGARETE TEODORO DOS SANTOS</v>
      </c>
      <c r="B3932" s="1">
        <f>_xlfn.XLOOKUP(A3932,'Benner SQL'!A:A,'Benner SQL'!F:F,)</f>
        <v>124.5</v>
      </c>
      <c r="C3932" s="1">
        <f>_xlfn.XLOOKUP(A3932,'Export BI'!A:A,'Export BI'!G:G,0)</f>
        <v>124.5</v>
      </c>
      <c r="D3932" s="1">
        <f t="shared" si="244"/>
        <v>0</v>
      </c>
      <c r="E3932">
        <f>_xlfn.XLOOKUP(A3932,'Benner SQL'!A:A,'Benner SQL'!G:G,)</f>
        <v>5</v>
      </c>
      <c r="F3932">
        <f>_xlfn.XLOOKUP(A3932,'Export BI'!A:A,'Export BI'!H:H,0)</f>
        <v>5</v>
      </c>
      <c r="G3932">
        <f t="shared" si="245"/>
        <v>0</v>
      </c>
      <c r="H3932" t="str">
        <f t="shared" si="246"/>
        <v>OK</v>
      </c>
      <c r="I3932" t="str">
        <f t="shared" si="247"/>
        <v>OK</v>
      </c>
      <c r="J3932" t="str">
        <f>_xlfn.XLOOKUP(A3932,'Export BI'!A:A,'Export BI'!C:C,)</f>
        <v>FA-00023818-CT</v>
      </c>
    </row>
    <row r="3933" spans="1:10" x14ac:dyDescent="0.25">
      <c r="A3933" t="str">
        <f>'Export BI'!A3933</f>
        <v>N1 CARD - FA-00023841-CT - ELZA MARINA DO NASCIMENTO</v>
      </c>
      <c r="B3933" s="1">
        <f>_xlfn.XLOOKUP(A3933,'Benner SQL'!A:A,'Benner SQL'!F:F,)</f>
        <v>124.5</v>
      </c>
      <c r="C3933" s="1">
        <f>_xlfn.XLOOKUP(A3933,'Export BI'!A:A,'Export BI'!G:G,0)</f>
        <v>124.5</v>
      </c>
      <c r="D3933" s="1">
        <f t="shared" si="244"/>
        <v>0</v>
      </c>
      <c r="E3933">
        <f>_xlfn.XLOOKUP(A3933,'Benner SQL'!A:A,'Benner SQL'!G:G,)</f>
        <v>5</v>
      </c>
      <c r="F3933">
        <f>_xlfn.XLOOKUP(A3933,'Export BI'!A:A,'Export BI'!H:H,0)</f>
        <v>5</v>
      </c>
      <c r="G3933">
        <f t="shared" si="245"/>
        <v>0</v>
      </c>
      <c r="H3933" t="str">
        <f t="shared" si="246"/>
        <v>OK</v>
      </c>
      <c r="I3933" t="str">
        <f t="shared" si="247"/>
        <v>OK</v>
      </c>
      <c r="J3933" t="str">
        <f>_xlfn.XLOOKUP(A3933,'Export BI'!A:A,'Export BI'!C:C,)</f>
        <v>FA-00023841-CT</v>
      </c>
    </row>
    <row r="3934" spans="1:10" x14ac:dyDescent="0.25">
      <c r="A3934" t="str">
        <f>'Export BI'!A3934</f>
        <v>N1 CARD - FA-00023853-CT - VANESSA RIBEIRO PAULOSSO</v>
      </c>
      <c r="B3934" s="1">
        <f>_xlfn.XLOOKUP(A3934,'Benner SQL'!A:A,'Benner SQL'!F:F,)</f>
        <v>124.5</v>
      </c>
      <c r="C3934" s="1">
        <f>_xlfn.XLOOKUP(A3934,'Export BI'!A:A,'Export BI'!G:G,0)</f>
        <v>124.5</v>
      </c>
      <c r="D3934" s="1">
        <f t="shared" si="244"/>
        <v>0</v>
      </c>
      <c r="E3934">
        <f>_xlfn.XLOOKUP(A3934,'Benner SQL'!A:A,'Benner SQL'!G:G,)</f>
        <v>5</v>
      </c>
      <c r="F3934">
        <f>_xlfn.XLOOKUP(A3934,'Export BI'!A:A,'Export BI'!H:H,0)</f>
        <v>5</v>
      </c>
      <c r="G3934">
        <f t="shared" si="245"/>
        <v>0</v>
      </c>
      <c r="H3934" t="str">
        <f t="shared" si="246"/>
        <v>OK</v>
      </c>
      <c r="I3934" t="str">
        <f t="shared" si="247"/>
        <v>OK</v>
      </c>
      <c r="J3934" t="str">
        <f>_xlfn.XLOOKUP(A3934,'Export BI'!A:A,'Export BI'!C:C,)</f>
        <v>FA-00023853-CT</v>
      </c>
    </row>
    <row r="3935" spans="1:10" x14ac:dyDescent="0.25">
      <c r="A3935" t="str">
        <f>'Export BI'!A3935</f>
        <v>N1 CARD - FA-00023856-CT - MARCIANA SIMAO DOS SANTOS</v>
      </c>
      <c r="B3935" s="1">
        <f>_xlfn.XLOOKUP(A3935,'Benner SQL'!A:A,'Benner SQL'!F:F,)</f>
        <v>124.5</v>
      </c>
      <c r="C3935" s="1">
        <f>_xlfn.XLOOKUP(A3935,'Export BI'!A:A,'Export BI'!G:G,0)</f>
        <v>124.5</v>
      </c>
      <c r="D3935" s="1">
        <f t="shared" si="244"/>
        <v>0</v>
      </c>
      <c r="E3935">
        <f>_xlfn.XLOOKUP(A3935,'Benner SQL'!A:A,'Benner SQL'!G:G,)</f>
        <v>5</v>
      </c>
      <c r="F3935">
        <f>_xlfn.XLOOKUP(A3935,'Export BI'!A:A,'Export BI'!H:H,0)</f>
        <v>5</v>
      </c>
      <c r="G3935">
        <f t="shared" si="245"/>
        <v>0</v>
      </c>
      <c r="H3935" t="str">
        <f t="shared" si="246"/>
        <v>OK</v>
      </c>
      <c r="I3935" t="str">
        <f t="shared" si="247"/>
        <v>OK</v>
      </c>
      <c r="J3935" t="str">
        <f>_xlfn.XLOOKUP(A3935,'Export BI'!A:A,'Export BI'!C:C,)</f>
        <v>FA-00023856-CT</v>
      </c>
    </row>
    <row r="3936" spans="1:10" x14ac:dyDescent="0.25">
      <c r="A3936" t="str">
        <f>'Export BI'!A3936</f>
        <v>N1 CARD - FA-00023867-CT - MAGALI SOUZA E SILVA</v>
      </c>
      <c r="B3936" s="1">
        <f>_xlfn.XLOOKUP(A3936,'Benner SQL'!A:A,'Benner SQL'!F:F,)</f>
        <v>124.5</v>
      </c>
      <c r="C3936" s="1">
        <f>_xlfn.XLOOKUP(A3936,'Export BI'!A:A,'Export BI'!G:G,0)</f>
        <v>124.5</v>
      </c>
      <c r="D3936" s="1">
        <f t="shared" si="244"/>
        <v>0</v>
      </c>
      <c r="E3936">
        <f>_xlfn.XLOOKUP(A3936,'Benner SQL'!A:A,'Benner SQL'!G:G,)</f>
        <v>5</v>
      </c>
      <c r="F3936">
        <f>_xlfn.XLOOKUP(A3936,'Export BI'!A:A,'Export BI'!H:H,0)</f>
        <v>5</v>
      </c>
      <c r="G3936">
        <f t="shared" si="245"/>
        <v>0</v>
      </c>
      <c r="H3936" t="str">
        <f t="shared" si="246"/>
        <v>OK</v>
      </c>
      <c r="I3936" t="str">
        <f t="shared" si="247"/>
        <v>OK</v>
      </c>
      <c r="J3936" t="str">
        <f>_xlfn.XLOOKUP(A3936,'Export BI'!A:A,'Export BI'!C:C,)</f>
        <v>FA-00023867-CT</v>
      </c>
    </row>
    <row r="3937" spans="1:10" x14ac:dyDescent="0.25">
      <c r="A3937" t="str">
        <f>'Export BI'!A3937</f>
        <v>N1 CARD - FA-00023873-CT - CESAR AUGUSTO GUTIERRES DE ARAUJO</v>
      </c>
      <c r="B3937" s="1">
        <f>_xlfn.XLOOKUP(A3937,'Benner SQL'!A:A,'Benner SQL'!F:F,)</f>
        <v>124.5</v>
      </c>
      <c r="C3937" s="1">
        <f>_xlfn.XLOOKUP(A3937,'Export BI'!A:A,'Export BI'!G:G,0)</f>
        <v>124.5</v>
      </c>
      <c r="D3937" s="1">
        <f t="shared" si="244"/>
        <v>0</v>
      </c>
      <c r="E3937">
        <f>_xlfn.XLOOKUP(A3937,'Benner SQL'!A:A,'Benner SQL'!G:G,)</f>
        <v>5</v>
      </c>
      <c r="F3937">
        <f>_xlfn.XLOOKUP(A3937,'Export BI'!A:A,'Export BI'!H:H,0)</f>
        <v>5</v>
      </c>
      <c r="G3937">
        <f t="shared" si="245"/>
        <v>0</v>
      </c>
      <c r="H3937" t="str">
        <f t="shared" si="246"/>
        <v>OK</v>
      </c>
      <c r="I3937" t="str">
        <f t="shared" si="247"/>
        <v>OK</v>
      </c>
      <c r="J3937" t="str">
        <f>_xlfn.XLOOKUP(A3937,'Export BI'!A:A,'Export BI'!C:C,)</f>
        <v>FA-00023873-CT</v>
      </c>
    </row>
    <row r="3938" spans="1:10" x14ac:dyDescent="0.25">
      <c r="A3938" t="str">
        <f>'Export BI'!A3938</f>
        <v>N1 CARD - FA-00023898-CT - JEVERSON MARTINEZ</v>
      </c>
      <c r="B3938" s="1">
        <f>_xlfn.XLOOKUP(A3938,'Benner SQL'!A:A,'Benner SQL'!F:F,)</f>
        <v>124.5</v>
      </c>
      <c r="C3938" s="1">
        <f>_xlfn.XLOOKUP(A3938,'Export BI'!A:A,'Export BI'!G:G,0)</f>
        <v>124.5</v>
      </c>
      <c r="D3938" s="1">
        <f t="shared" si="244"/>
        <v>0</v>
      </c>
      <c r="E3938">
        <f>_xlfn.XLOOKUP(A3938,'Benner SQL'!A:A,'Benner SQL'!G:G,)</f>
        <v>5</v>
      </c>
      <c r="F3938">
        <f>_xlfn.XLOOKUP(A3938,'Export BI'!A:A,'Export BI'!H:H,0)</f>
        <v>5</v>
      </c>
      <c r="G3938">
        <f t="shared" si="245"/>
        <v>0</v>
      </c>
      <c r="H3938" t="str">
        <f t="shared" si="246"/>
        <v>OK</v>
      </c>
      <c r="I3938" t="str">
        <f t="shared" si="247"/>
        <v>OK</v>
      </c>
      <c r="J3938" t="str">
        <f>_xlfn.XLOOKUP(A3938,'Export BI'!A:A,'Export BI'!C:C,)</f>
        <v>FA-00023898-CT</v>
      </c>
    </row>
    <row r="3939" spans="1:10" x14ac:dyDescent="0.25">
      <c r="A3939" t="str">
        <f>'Export BI'!A3939</f>
        <v>N1 CARD - FA-00023900-CT - AURICELIO GUIDETI</v>
      </c>
      <c r="B3939" s="1">
        <f>_xlfn.XLOOKUP(A3939,'Benner SQL'!A:A,'Benner SQL'!F:F,)</f>
        <v>124.5</v>
      </c>
      <c r="C3939" s="1">
        <f>_xlfn.XLOOKUP(A3939,'Export BI'!A:A,'Export BI'!G:G,0)</f>
        <v>124.5</v>
      </c>
      <c r="D3939" s="1">
        <f t="shared" si="244"/>
        <v>0</v>
      </c>
      <c r="E3939">
        <f>_xlfn.XLOOKUP(A3939,'Benner SQL'!A:A,'Benner SQL'!G:G,)</f>
        <v>5</v>
      </c>
      <c r="F3939">
        <f>_xlfn.XLOOKUP(A3939,'Export BI'!A:A,'Export BI'!H:H,0)</f>
        <v>5</v>
      </c>
      <c r="G3939">
        <f t="shared" si="245"/>
        <v>0</v>
      </c>
      <c r="H3939" t="str">
        <f t="shared" si="246"/>
        <v>OK</v>
      </c>
      <c r="I3939" t="str">
        <f t="shared" si="247"/>
        <v>OK</v>
      </c>
      <c r="J3939" t="str">
        <f>_xlfn.XLOOKUP(A3939,'Export BI'!A:A,'Export BI'!C:C,)</f>
        <v>FA-00023900-CT</v>
      </c>
    </row>
    <row r="3940" spans="1:10" x14ac:dyDescent="0.25">
      <c r="A3940" t="str">
        <f>'Export BI'!A3940</f>
        <v>N1 CARD - FA-00023902-CT - LUZIA ANTONIA DIAS ESCOVAL</v>
      </c>
      <c r="B3940" s="1">
        <f>_xlfn.XLOOKUP(A3940,'Benner SQL'!A:A,'Benner SQL'!F:F,)</f>
        <v>124.5</v>
      </c>
      <c r="C3940" s="1">
        <f>_xlfn.XLOOKUP(A3940,'Export BI'!A:A,'Export BI'!G:G,0)</f>
        <v>124.5</v>
      </c>
      <c r="D3940" s="1">
        <f t="shared" si="244"/>
        <v>0</v>
      </c>
      <c r="E3940">
        <f>_xlfn.XLOOKUP(A3940,'Benner SQL'!A:A,'Benner SQL'!G:G,)</f>
        <v>5</v>
      </c>
      <c r="F3940">
        <f>_xlfn.XLOOKUP(A3940,'Export BI'!A:A,'Export BI'!H:H,0)</f>
        <v>5</v>
      </c>
      <c r="G3940">
        <f t="shared" si="245"/>
        <v>0</v>
      </c>
      <c r="H3940" t="str">
        <f t="shared" si="246"/>
        <v>OK</v>
      </c>
      <c r="I3940" t="str">
        <f t="shared" si="247"/>
        <v>OK</v>
      </c>
      <c r="J3940" t="str">
        <f>_xlfn.XLOOKUP(A3940,'Export BI'!A:A,'Export BI'!C:C,)</f>
        <v>FA-00023902-CT</v>
      </c>
    </row>
    <row r="3941" spans="1:10" x14ac:dyDescent="0.25">
      <c r="A3941" t="str">
        <f>'Export BI'!A3941</f>
        <v>N1 CARD - FA-00023907-CT - JAMILE AZEVEDO LIMA</v>
      </c>
      <c r="B3941" s="1">
        <f>_xlfn.XLOOKUP(A3941,'Benner SQL'!A:A,'Benner SQL'!F:F,)</f>
        <v>124.5</v>
      </c>
      <c r="C3941" s="1">
        <f>_xlfn.XLOOKUP(A3941,'Export BI'!A:A,'Export BI'!G:G,0)</f>
        <v>124.5</v>
      </c>
      <c r="D3941" s="1">
        <f t="shared" si="244"/>
        <v>0</v>
      </c>
      <c r="E3941">
        <f>_xlfn.XLOOKUP(A3941,'Benner SQL'!A:A,'Benner SQL'!G:G,)</f>
        <v>5</v>
      </c>
      <c r="F3941">
        <f>_xlfn.XLOOKUP(A3941,'Export BI'!A:A,'Export BI'!H:H,0)</f>
        <v>5</v>
      </c>
      <c r="G3941">
        <f t="shared" si="245"/>
        <v>0</v>
      </c>
      <c r="H3941" t="str">
        <f t="shared" si="246"/>
        <v>OK</v>
      </c>
      <c r="I3941" t="str">
        <f t="shared" si="247"/>
        <v>OK</v>
      </c>
      <c r="J3941" t="str">
        <f>_xlfn.XLOOKUP(A3941,'Export BI'!A:A,'Export BI'!C:C,)</f>
        <v>FA-00023907-CT</v>
      </c>
    </row>
    <row r="3942" spans="1:10" x14ac:dyDescent="0.25">
      <c r="A3942" t="str">
        <f>'Export BI'!A3942</f>
        <v>N1 CARD - FA-00023916-CT - CLAUDIO MARIA PASCHOAL</v>
      </c>
      <c r="B3942" s="1">
        <f>_xlfn.XLOOKUP(A3942,'Benner SQL'!A:A,'Benner SQL'!F:F,)</f>
        <v>124.5</v>
      </c>
      <c r="C3942" s="1">
        <f>_xlfn.XLOOKUP(A3942,'Export BI'!A:A,'Export BI'!G:G,0)</f>
        <v>124.5</v>
      </c>
      <c r="D3942" s="1">
        <f t="shared" si="244"/>
        <v>0</v>
      </c>
      <c r="E3942">
        <f>_xlfn.XLOOKUP(A3942,'Benner SQL'!A:A,'Benner SQL'!G:G,)</f>
        <v>5</v>
      </c>
      <c r="F3942">
        <f>_xlfn.XLOOKUP(A3942,'Export BI'!A:A,'Export BI'!H:H,0)</f>
        <v>5</v>
      </c>
      <c r="G3942">
        <f t="shared" si="245"/>
        <v>0</v>
      </c>
      <c r="H3942" t="str">
        <f t="shared" si="246"/>
        <v>OK</v>
      </c>
      <c r="I3942" t="str">
        <f t="shared" si="247"/>
        <v>OK</v>
      </c>
      <c r="J3942" t="str">
        <f>_xlfn.XLOOKUP(A3942,'Export BI'!A:A,'Export BI'!C:C,)</f>
        <v>FA-00023916-CT</v>
      </c>
    </row>
    <row r="3943" spans="1:10" x14ac:dyDescent="0.25">
      <c r="A3943" t="str">
        <f>'Export BI'!A3943</f>
        <v>N1 CARD - FA-00023922-CT - MARIA DE LOURDES LINO</v>
      </c>
      <c r="B3943" s="1">
        <f>_xlfn.XLOOKUP(A3943,'Benner SQL'!A:A,'Benner SQL'!F:F,)</f>
        <v>124.5</v>
      </c>
      <c r="C3943" s="1">
        <f>_xlfn.XLOOKUP(A3943,'Export BI'!A:A,'Export BI'!G:G,0)</f>
        <v>124.5</v>
      </c>
      <c r="D3943" s="1">
        <f t="shared" si="244"/>
        <v>0</v>
      </c>
      <c r="E3943">
        <f>_xlfn.XLOOKUP(A3943,'Benner SQL'!A:A,'Benner SQL'!G:G,)</f>
        <v>5</v>
      </c>
      <c r="F3943">
        <f>_xlfn.XLOOKUP(A3943,'Export BI'!A:A,'Export BI'!H:H,0)</f>
        <v>5</v>
      </c>
      <c r="G3943">
        <f t="shared" si="245"/>
        <v>0</v>
      </c>
      <c r="H3943" t="str">
        <f t="shared" si="246"/>
        <v>OK</v>
      </c>
      <c r="I3943" t="str">
        <f t="shared" si="247"/>
        <v>OK</v>
      </c>
      <c r="J3943" t="str">
        <f>_xlfn.XLOOKUP(A3943,'Export BI'!A:A,'Export BI'!C:C,)</f>
        <v>FA-00023922-CT</v>
      </c>
    </row>
    <row r="3944" spans="1:10" x14ac:dyDescent="0.25">
      <c r="A3944" t="str">
        <f>'Export BI'!A3944</f>
        <v>N1 CARD - FA-00023927-CT - MICHELE LOPES RIBEIRO</v>
      </c>
      <c r="B3944" s="1">
        <f>_xlfn.XLOOKUP(A3944,'Benner SQL'!A:A,'Benner SQL'!F:F,)</f>
        <v>124.5</v>
      </c>
      <c r="C3944" s="1">
        <f>_xlfn.XLOOKUP(A3944,'Export BI'!A:A,'Export BI'!G:G,0)</f>
        <v>124.5</v>
      </c>
      <c r="D3944" s="1">
        <f t="shared" ref="D3944:D4007" si="248">B3944-C3944</f>
        <v>0</v>
      </c>
      <c r="E3944">
        <f>_xlfn.XLOOKUP(A3944,'Benner SQL'!A:A,'Benner SQL'!G:G,)</f>
        <v>5</v>
      </c>
      <c r="F3944">
        <f>_xlfn.XLOOKUP(A3944,'Export BI'!A:A,'Export BI'!H:H,0)</f>
        <v>5</v>
      </c>
      <c r="G3944">
        <f t="shared" ref="G3944:G4007" si="249">E3944-F3944</f>
        <v>0</v>
      </c>
      <c r="H3944" t="str">
        <f t="shared" ref="H3944:H4007" si="250">IF(OR(D3944&lt;-1,D3944&gt;0),"","OK")</f>
        <v>OK</v>
      </c>
      <c r="I3944" t="str">
        <f t="shared" ref="I3944:I4007" si="251">IF(G3944=0,"OK","")</f>
        <v>OK</v>
      </c>
      <c r="J3944" t="str">
        <f>_xlfn.XLOOKUP(A3944,'Export BI'!A:A,'Export BI'!C:C,)</f>
        <v>FA-00023927-CT</v>
      </c>
    </row>
    <row r="3945" spans="1:10" x14ac:dyDescent="0.25">
      <c r="A3945" t="str">
        <f>'Export BI'!A3945</f>
        <v>N1 CARD - FA-00023928-CT - JOSIELE DE SOUZA SILVA</v>
      </c>
      <c r="B3945" s="1">
        <f>_xlfn.XLOOKUP(A3945,'Benner SQL'!A:A,'Benner SQL'!F:F,)</f>
        <v>124.5</v>
      </c>
      <c r="C3945" s="1">
        <f>_xlfn.XLOOKUP(A3945,'Export BI'!A:A,'Export BI'!G:G,0)</f>
        <v>124.5</v>
      </c>
      <c r="D3945" s="1">
        <f t="shared" si="248"/>
        <v>0</v>
      </c>
      <c r="E3945">
        <f>_xlfn.XLOOKUP(A3945,'Benner SQL'!A:A,'Benner SQL'!G:G,)</f>
        <v>5</v>
      </c>
      <c r="F3945">
        <f>_xlfn.XLOOKUP(A3945,'Export BI'!A:A,'Export BI'!H:H,0)</f>
        <v>5</v>
      </c>
      <c r="G3945">
        <f t="shared" si="249"/>
        <v>0</v>
      </c>
      <c r="H3945" t="str">
        <f t="shared" si="250"/>
        <v>OK</v>
      </c>
      <c r="I3945" t="str">
        <f t="shared" si="251"/>
        <v>OK</v>
      </c>
      <c r="J3945" t="str">
        <f>_xlfn.XLOOKUP(A3945,'Export BI'!A:A,'Export BI'!C:C,)</f>
        <v>FA-00023928-CT</v>
      </c>
    </row>
    <row r="3946" spans="1:10" x14ac:dyDescent="0.25">
      <c r="A3946" t="str">
        <f>'Export BI'!A3946</f>
        <v>N1 CARD - FA-00023930-CT - ELAINE CRISTINA CAMINITI</v>
      </c>
      <c r="B3946" s="1">
        <f>_xlfn.XLOOKUP(A3946,'Benner SQL'!A:A,'Benner SQL'!F:F,)</f>
        <v>124.5</v>
      </c>
      <c r="C3946" s="1">
        <f>_xlfn.XLOOKUP(A3946,'Export BI'!A:A,'Export BI'!G:G,0)</f>
        <v>124.5</v>
      </c>
      <c r="D3946" s="1">
        <f t="shared" si="248"/>
        <v>0</v>
      </c>
      <c r="E3946">
        <f>_xlfn.XLOOKUP(A3946,'Benner SQL'!A:A,'Benner SQL'!G:G,)</f>
        <v>5</v>
      </c>
      <c r="F3946">
        <f>_xlfn.XLOOKUP(A3946,'Export BI'!A:A,'Export BI'!H:H,0)</f>
        <v>5</v>
      </c>
      <c r="G3946">
        <f t="shared" si="249"/>
        <v>0</v>
      </c>
      <c r="H3946" t="str">
        <f t="shared" si="250"/>
        <v>OK</v>
      </c>
      <c r="I3946" t="str">
        <f t="shared" si="251"/>
        <v>OK</v>
      </c>
      <c r="J3946" t="str">
        <f>_xlfn.XLOOKUP(A3946,'Export BI'!A:A,'Export BI'!C:C,)</f>
        <v>FA-00023930-CT</v>
      </c>
    </row>
    <row r="3947" spans="1:10" x14ac:dyDescent="0.25">
      <c r="A3947" t="str">
        <f>'Export BI'!A3947</f>
        <v>N1 CARD - FA-00023932-CT - JANAINA SOUZA FERNANDES</v>
      </c>
      <c r="B3947" s="1">
        <f>_xlfn.XLOOKUP(A3947,'Benner SQL'!A:A,'Benner SQL'!F:F,)</f>
        <v>124.5</v>
      </c>
      <c r="C3947" s="1">
        <f>_xlfn.XLOOKUP(A3947,'Export BI'!A:A,'Export BI'!G:G,0)</f>
        <v>124.5</v>
      </c>
      <c r="D3947" s="1">
        <f t="shared" si="248"/>
        <v>0</v>
      </c>
      <c r="E3947">
        <f>_xlfn.XLOOKUP(A3947,'Benner SQL'!A:A,'Benner SQL'!G:G,)</f>
        <v>5</v>
      </c>
      <c r="F3947">
        <f>_xlfn.XLOOKUP(A3947,'Export BI'!A:A,'Export BI'!H:H,0)</f>
        <v>5</v>
      </c>
      <c r="G3947">
        <f t="shared" si="249"/>
        <v>0</v>
      </c>
      <c r="H3947" t="str">
        <f t="shared" si="250"/>
        <v>OK</v>
      </c>
      <c r="I3947" t="str">
        <f t="shared" si="251"/>
        <v>OK</v>
      </c>
      <c r="J3947" t="str">
        <f>_xlfn.XLOOKUP(A3947,'Export BI'!A:A,'Export BI'!C:C,)</f>
        <v>FA-00023932-CT</v>
      </c>
    </row>
    <row r="3948" spans="1:10" x14ac:dyDescent="0.25">
      <c r="A3948" t="str">
        <f>'Export BI'!A3948</f>
        <v>N1 CARD - FA-00023935-CT - CLEONE SILVA GUIMARAES</v>
      </c>
      <c r="B3948" s="1">
        <f>_xlfn.XLOOKUP(A3948,'Benner SQL'!A:A,'Benner SQL'!F:F,)</f>
        <v>124.5</v>
      </c>
      <c r="C3948" s="1">
        <f>_xlfn.XLOOKUP(A3948,'Export BI'!A:A,'Export BI'!G:G,0)</f>
        <v>124.5</v>
      </c>
      <c r="D3948" s="1">
        <f t="shared" si="248"/>
        <v>0</v>
      </c>
      <c r="E3948">
        <f>_xlfn.XLOOKUP(A3948,'Benner SQL'!A:A,'Benner SQL'!G:G,)</f>
        <v>5</v>
      </c>
      <c r="F3948">
        <f>_xlfn.XLOOKUP(A3948,'Export BI'!A:A,'Export BI'!H:H,0)</f>
        <v>5</v>
      </c>
      <c r="G3948">
        <f t="shared" si="249"/>
        <v>0</v>
      </c>
      <c r="H3948" t="str">
        <f t="shared" si="250"/>
        <v>OK</v>
      </c>
      <c r="I3948" t="str">
        <f t="shared" si="251"/>
        <v>OK</v>
      </c>
      <c r="J3948" t="str">
        <f>_xlfn.XLOOKUP(A3948,'Export BI'!A:A,'Export BI'!C:C,)</f>
        <v>FA-00023935-CT</v>
      </c>
    </row>
    <row r="3949" spans="1:10" x14ac:dyDescent="0.25">
      <c r="A3949" t="str">
        <f>'Export BI'!A3949</f>
        <v>N1 CARD - FA-00023940-CT - ANDREA CRISTINA DA SILVA</v>
      </c>
      <c r="B3949" s="1">
        <f>_xlfn.XLOOKUP(A3949,'Benner SQL'!A:A,'Benner SQL'!F:F,)</f>
        <v>124.5</v>
      </c>
      <c r="C3949" s="1">
        <f>_xlfn.XLOOKUP(A3949,'Export BI'!A:A,'Export BI'!G:G,0)</f>
        <v>124.5</v>
      </c>
      <c r="D3949" s="1">
        <f t="shared" si="248"/>
        <v>0</v>
      </c>
      <c r="E3949">
        <f>_xlfn.XLOOKUP(A3949,'Benner SQL'!A:A,'Benner SQL'!G:G,)</f>
        <v>5</v>
      </c>
      <c r="F3949">
        <f>_xlfn.XLOOKUP(A3949,'Export BI'!A:A,'Export BI'!H:H,0)</f>
        <v>5</v>
      </c>
      <c r="G3949">
        <f t="shared" si="249"/>
        <v>0</v>
      </c>
      <c r="H3949" t="str">
        <f t="shared" si="250"/>
        <v>OK</v>
      </c>
      <c r="I3949" t="str">
        <f t="shared" si="251"/>
        <v>OK</v>
      </c>
      <c r="J3949" t="str">
        <f>_xlfn.XLOOKUP(A3949,'Export BI'!A:A,'Export BI'!C:C,)</f>
        <v>FA-00023940-CT</v>
      </c>
    </row>
    <row r="3950" spans="1:10" x14ac:dyDescent="0.25">
      <c r="A3950" t="str">
        <f>'Export BI'!A3950</f>
        <v>N1 CARD - FA-00023941-CT - IZAIAS BELMIRO MENDES</v>
      </c>
      <c r="B3950" s="1">
        <f>_xlfn.XLOOKUP(A3950,'Benner SQL'!A:A,'Benner SQL'!F:F,)</f>
        <v>124.5</v>
      </c>
      <c r="C3950" s="1">
        <f>_xlfn.XLOOKUP(A3950,'Export BI'!A:A,'Export BI'!G:G,0)</f>
        <v>124.5</v>
      </c>
      <c r="D3950" s="1">
        <f t="shared" si="248"/>
        <v>0</v>
      </c>
      <c r="E3950">
        <f>_xlfn.XLOOKUP(A3950,'Benner SQL'!A:A,'Benner SQL'!G:G,)</f>
        <v>5</v>
      </c>
      <c r="F3950">
        <f>_xlfn.XLOOKUP(A3950,'Export BI'!A:A,'Export BI'!H:H,0)</f>
        <v>5</v>
      </c>
      <c r="G3950">
        <f t="shared" si="249"/>
        <v>0</v>
      </c>
      <c r="H3950" t="str">
        <f t="shared" si="250"/>
        <v>OK</v>
      </c>
      <c r="I3950" t="str">
        <f t="shared" si="251"/>
        <v>OK</v>
      </c>
      <c r="J3950" t="str">
        <f>_xlfn.XLOOKUP(A3950,'Export BI'!A:A,'Export BI'!C:C,)</f>
        <v>FA-00023941-CT</v>
      </c>
    </row>
    <row r="3951" spans="1:10" x14ac:dyDescent="0.25">
      <c r="A3951" t="str">
        <f>'Export BI'!A3951</f>
        <v>N1 CARD - FA-00023945-CT - MARISA AUGUSTA CARDOZO</v>
      </c>
      <c r="B3951" s="1">
        <f>_xlfn.XLOOKUP(A3951,'Benner SQL'!A:A,'Benner SQL'!F:F,)</f>
        <v>124.5</v>
      </c>
      <c r="C3951" s="1">
        <f>_xlfn.XLOOKUP(A3951,'Export BI'!A:A,'Export BI'!G:G,0)</f>
        <v>124.5</v>
      </c>
      <c r="D3951" s="1">
        <f t="shared" si="248"/>
        <v>0</v>
      </c>
      <c r="E3951">
        <f>_xlfn.XLOOKUP(A3951,'Benner SQL'!A:A,'Benner SQL'!G:G,)</f>
        <v>5</v>
      </c>
      <c r="F3951">
        <f>_xlfn.XLOOKUP(A3951,'Export BI'!A:A,'Export BI'!H:H,0)</f>
        <v>5</v>
      </c>
      <c r="G3951">
        <f t="shared" si="249"/>
        <v>0</v>
      </c>
      <c r="H3951" t="str">
        <f t="shared" si="250"/>
        <v>OK</v>
      </c>
      <c r="I3951" t="str">
        <f t="shared" si="251"/>
        <v>OK</v>
      </c>
      <c r="J3951" t="str">
        <f>_xlfn.XLOOKUP(A3951,'Export BI'!A:A,'Export BI'!C:C,)</f>
        <v>FA-00023945-CT</v>
      </c>
    </row>
    <row r="3952" spans="1:10" x14ac:dyDescent="0.25">
      <c r="A3952" t="str">
        <f>'Export BI'!A3952</f>
        <v>N1 CARD - FA-00023946-CT - THAYNARA TOMAZ DA SILVA</v>
      </c>
      <c r="B3952" s="1">
        <f>_xlfn.XLOOKUP(A3952,'Benner SQL'!A:A,'Benner SQL'!F:F,)</f>
        <v>124.5</v>
      </c>
      <c r="C3952" s="1">
        <f>_xlfn.XLOOKUP(A3952,'Export BI'!A:A,'Export BI'!G:G,0)</f>
        <v>124.5</v>
      </c>
      <c r="D3952" s="1">
        <f t="shared" si="248"/>
        <v>0</v>
      </c>
      <c r="E3952">
        <f>_xlfn.XLOOKUP(A3952,'Benner SQL'!A:A,'Benner SQL'!G:G,)</f>
        <v>5</v>
      </c>
      <c r="F3952">
        <f>_xlfn.XLOOKUP(A3952,'Export BI'!A:A,'Export BI'!H:H,0)</f>
        <v>5</v>
      </c>
      <c r="G3952">
        <f t="shared" si="249"/>
        <v>0</v>
      </c>
      <c r="H3952" t="str">
        <f t="shared" si="250"/>
        <v>OK</v>
      </c>
      <c r="I3952" t="str">
        <f t="shared" si="251"/>
        <v>OK</v>
      </c>
      <c r="J3952" t="str">
        <f>_xlfn.XLOOKUP(A3952,'Export BI'!A:A,'Export BI'!C:C,)</f>
        <v>FA-00023946-CT</v>
      </c>
    </row>
    <row r="3953" spans="1:10" x14ac:dyDescent="0.25">
      <c r="A3953" t="str">
        <f>'Export BI'!A3953</f>
        <v>N1 CARD - FA-00023949-CT - PEDRO HENRIQUE DE MATOS BONIFACIO</v>
      </c>
      <c r="B3953" s="1">
        <f>_xlfn.XLOOKUP(A3953,'Benner SQL'!A:A,'Benner SQL'!F:F,)</f>
        <v>124.5</v>
      </c>
      <c r="C3953" s="1">
        <f>_xlfn.XLOOKUP(A3953,'Export BI'!A:A,'Export BI'!G:G,0)</f>
        <v>124.5</v>
      </c>
      <c r="D3953" s="1">
        <f t="shared" si="248"/>
        <v>0</v>
      </c>
      <c r="E3953">
        <f>_xlfn.XLOOKUP(A3953,'Benner SQL'!A:A,'Benner SQL'!G:G,)</f>
        <v>5</v>
      </c>
      <c r="F3953">
        <f>_xlfn.XLOOKUP(A3953,'Export BI'!A:A,'Export BI'!H:H,0)</f>
        <v>5</v>
      </c>
      <c r="G3953">
        <f t="shared" si="249"/>
        <v>0</v>
      </c>
      <c r="H3953" t="str">
        <f t="shared" si="250"/>
        <v>OK</v>
      </c>
      <c r="I3953" t="str">
        <f t="shared" si="251"/>
        <v>OK</v>
      </c>
      <c r="J3953" t="str">
        <f>_xlfn.XLOOKUP(A3953,'Export BI'!A:A,'Export BI'!C:C,)</f>
        <v>FA-00023949-CT</v>
      </c>
    </row>
    <row r="3954" spans="1:10" x14ac:dyDescent="0.25">
      <c r="A3954" t="str">
        <f>'Export BI'!A3954</f>
        <v>N1 CARD - FA-00023979-CT - PAULO CESAR FERREIRA DE SOUZA</v>
      </c>
      <c r="B3954" s="1">
        <f>_xlfn.XLOOKUP(A3954,'Benner SQL'!A:A,'Benner SQL'!F:F,)</f>
        <v>124.5</v>
      </c>
      <c r="C3954" s="1">
        <f>_xlfn.XLOOKUP(A3954,'Export BI'!A:A,'Export BI'!G:G,0)</f>
        <v>124.5</v>
      </c>
      <c r="D3954" s="1">
        <f t="shared" si="248"/>
        <v>0</v>
      </c>
      <c r="E3954">
        <f>_xlfn.XLOOKUP(A3954,'Benner SQL'!A:A,'Benner SQL'!G:G,)</f>
        <v>5</v>
      </c>
      <c r="F3954">
        <f>_xlfn.XLOOKUP(A3954,'Export BI'!A:A,'Export BI'!H:H,0)</f>
        <v>5</v>
      </c>
      <c r="G3954">
        <f t="shared" si="249"/>
        <v>0</v>
      </c>
      <c r="H3954" t="str">
        <f t="shared" si="250"/>
        <v>OK</v>
      </c>
      <c r="I3954" t="str">
        <f t="shared" si="251"/>
        <v>OK</v>
      </c>
      <c r="J3954" t="str">
        <f>_xlfn.XLOOKUP(A3954,'Export BI'!A:A,'Export BI'!C:C,)</f>
        <v>FA-00023979-CT</v>
      </c>
    </row>
    <row r="3955" spans="1:10" x14ac:dyDescent="0.25">
      <c r="A3955" t="str">
        <f>'Export BI'!A3955</f>
        <v>N1 CARD - FA-00023989-CT - MARCO AURELIO GARBELINE JUNIOR</v>
      </c>
      <c r="B3955" s="1">
        <f>_xlfn.XLOOKUP(A3955,'Benner SQL'!A:A,'Benner SQL'!F:F,)</f>
        <v>124.5</v>
      </c>
      <c r="C3955" s="1">
        <f>_xlfn.XLOOKUP(A3955,'Export BI'!A:A,'Export BI'!G:G,0)</f>
        <v>124.5</v>
      </c>
      <c r="D3955" s="1">
        <f t="shared" si="248"/>
        <v>0</v>
      </c>
      <c r="E3955">
        <f>_xlfn.XLOOKUP(A3955,'Benner SQL'!A:A,'Benner SQL'!G:G,)</f>
        <v>5</v>
      </c>
      <c r="F3955">
        <f>_xlfn.XLOOKUP(A3955,'Export BI'!A:A,'Export BI'!H:H,0)</f>
        <v>5</v>
      </c>
      <c r="G3955">
        <f t="shared" si="249"/>
        <v>0</v>
      </c>
      <c r="H3955" t="str">
        <f t="shared" si="250"/>
        <v>OK</v>
      </c>
      <c r="I3955" t="str">
        <f t="shared" si="251"/>
        <v>OK</v>
      </c>
      <c r="J3955" t="str">
        <f>_xlfn.XLOOKUP(A3955,'Export BI'!A:A,'Export BI'!C:C,)</f>
        <v>FA-00023989-CT</v>
      </c>
    </row>
    <row r="3956" spans="1:10" x14ac:dyDescent="0.25">
      <c r="A3956" t="str">
        <f>'Export BI'!A3956</f>
        <v>N1 CARD - FA-00023994-CT - LIVIA LOPES FAVORETTO TOLEDO</v>
      </c>
      <c r="B3956" s="1">
        <f>_xlfn.XLOOKUP(A3956,'Benner SQL'!A:A,'Benner SQL'!F:F,)</f>
        <v>124.5</v>
      </c>
      <c r="C3956" s="1">
        <f>_xlfn.XLOOKUP(A3956,'Export BI'!A:A,'Export BI'!G:G,0)</f>
        <v>124.5</v>
      </c>
      <c r="D3956" s="1">
        <f t="shared" si="248"/>
        <v>0</v>
      </c>
      <c r="E3956">
        <f>_xlfn.XLOOKUP(A3956,'Benner SQL'!A:A,'Benner SQL'!G:G,)</f>
        <v>5</v>
      </c>
      <c r="F3956">
        <f>_xlfn.XLOOKUP(A3956,'Export BI'!A:A,'Export BI'!H:H,0)</f>
        <v>5</v>
      </c>
      <c r="G3956">
        <f t="shared" si="249"/>
        <v>0</v>
      </c>
      <c r="H3956" t="str">
        <f t="shared" si="250"/>
        <v>OK</v>
      </c>
      <c r="I3956" t="str">
        <f t="shared" si="251"/>
        <v>OK</v>
      </c>
      <c r="J3956" t="str">
        <f>_xlfn.XLOOKUP(A3956,'Export BI'!A:A,'Export BI'!C:C,)</f>
        <v>FA-00023994-CT</v>
      </c>
    </row>
    <row r="3957" spans="1:10" x14ac:dyDescent="0.25">
      <c r="A3957" t="str">
        <f>'Export BI'!A3957</f>
        <v>N1 CARD - FA-00023995-CT - LAUDICEIA ADALVES VIEIRA</v>
      </c>
      <c r="B3957" s="1">
        <f>_xlfn.XLOOKUP(A3957,'Benner SQL'!A:A,'Benner SQL'!F:F,)</f>
        <v>124.5</v>
      </c>
      <c r="C3957" s="1">
        <f>_xlfn.XLOOKUP(A3957,'Export BI'!A:A,'Export BI'!G:G,0)</f>
        <v>124.5</v>
      </c>
      <c r="D3957" s="1">
        <f t="shared" si="248"/>
        <v>0</v>
      </c>
      <c r="E3957">
        <f>_xlfn.XLOOKUP(A3957,'Benner SQL'!A:A,'Benner SQL'!G:G,)</f>
        <v>5</v>
      </c>
      <c r="F3957">
        <f>_xlfn.XLOOKUP(A3957,'Export BI'!A:A,'Export BI'!H:H,0)</f>
        <v>5</v>
      </c>
      <c r="G3957">
        <f t="shared" si="249"/>
        <v>0</v>
      </c>
      <c r="H3957" t="str">
        <f t="shared" si="250"/>
        <v>OK</v>
      </c>
      <c r="I3957" t="str">
        <f t="shared" si="251"/>
        <v>OK</v>
      </c>
      <c r="J3957" t="str">
        <f>_xlfn.XLOOKUP(A3957,'Export BI'!A:A,'Export BI'!C:C,)</f>
        <v>FA-00023995-CT</v>
      </c>
    </row>
    <row r="3958" spans="1:10" x14ac:dyDescent="0.25">
      <c r="A3958" t="str">
        <f>'Export BI'!A3958</f>
        <v>N1 CARD - FA-00023996-CT - ANGELICA LIMA BARRETO</v>
      </c>
      <c r="B3958" s="1">
        <f>_xlfn.XLOOKUP(A3958,'Benner SQL'!A:A,'Benner SQL'!F:F,)</f>
        <v>124.5</v>
      </c>
      <c r="C3958" s="1">
        <f>_xlfn.XLOOKUP(A3958,'Export BI'!A:A,'Export BI'!G:G,0)</f>
        <v>124.5</v>
      </c>
      <c r="D3958" s="1">
        <f t="shared" si="248"/>
        <v>0</v>
      </c>
      <c r="E3958">
        <f>_xlfn.XLOOKUP(A3958,'Benner SQL'!A:A,'Benner SQL'!G:G,)</f>
        <v>5</v>
      </c>
      <c r="F3958">
        <f>_xlfn.XLOOKUP(A3958,'Export BI'!A:A,'Export BI'!H:H,0)</f>
        <v>5</v>
      </c>
      <c r="G3958">
        <f t="shared" si="249"/>
        <v>0</v>
      </c>
      <c r="H3958" t="str">
        <f t="shared" si="250"/>
        <v>OK</v>
      </c>
      <c r="I3958" t="str">
        <f t="shared" si="251"/>
        <v>OK</v>
      </c>
      <c r="J3958" t="str">
        <f>_xlfn.XLOOKUP(A3958,'Export BI'!A:A,'Export BI'!C:C,)</f>
        <v>FA-00023996-CT</v>
      </c>
    </row>
    <row r="3959" spans="1:10" x14ac:dyDescent="0.25">
      <c r="A3959" t="str">
        <f>'Export BI'!A3959</f>
        <v>N1 CARD - FA-00023999-CT - ANGELICA MAEIRO DOS SANTOS</v>
      </c>
      <c r="B3959" s="1">
        <f>_xlfn.XLOOKUP(A3959,'Benner SQL'!A:A,'Benner SQL'!F:F,)</f>
        <v>124.5</v>
      </c>
      <c r="C3959" s="1">
        <f>_xlfn.XLOOKUP(A3959,'Export BI'!A:A,'Export BI'!G:G,0)</f>
        <v>124.5</v>
      </c>
      <c r="D3959" s="1">
        <f t="shared" si="248"/>
        <v>0</v>
      </c>
      <c r="E3959">
        <f>_xlfn.XLOOKUP(A3959,'Benner SQL'!A:A,'Benner SQL'!G:G,)</f>
        <v>5</v>
      </c>
      <c r="F3959">
        <f>_xlfn.XLOOKUP(A3959,'Export BI'!A:A,'Export BI'!H:H,0)</f>
        <v>5</v>
      </c>
      <c r="G3959">
        <f t="shared" si="249"/>
        <v>0</v>
      </c>
      <c r="H3959" t="str">
        <f t="shared" si="250"/>
        <v>OK</v>
      </c>
      <c r="I3959" t="str">
        <f t="shared" si="251"/>
        <v>OK</v>
      </c>
      <c r="J3959" t="str">
        <f>_xlfn.XLOOKUP(A3959,'Export BI'!A:A,'Export BI'!C:C,)</f>
        <v>FA-00023999-CT</v>
      </c>
    </row>
    <row r="3960" spans="1:10" x14ac:dyDescent="0.25">
      <c r="A3960" t="str">
        <f>'Export BI'!A3960</f>
        <v>N1 CARD - FA-00024007-CT - ANGELICA KAROLINE GIACOMETTI</v>
      </c>
      <c r="B3960" s="1">
        <f>_xlfn.XLOOKUP(A3960,'Benner SQL'!A:A,'Benner SQL'!F:F,)</f>
        <v>124.5</v>
      </c>
      <c r="C3960" s="1">
        <f>_xlfn.XLOOKUP(A3960,'Export BI'!A:A,'Export BI'!G:G,0)</f>
        <v>124.5</v>
      </c>
      <c r="D3960" s="1">
        <f t="shared" si="248"/>
        <v>0</v>
      </c>
      <c r="E3960">
        <f>_xlfn.XLOOKUP(A3960,'Benner SQL'!A:A,'Benner SQL'!G:G,)</f>
        <v>5</v>
      </c>
      <c r="F3960">
        <f>_xlfn.XLOOKUP(A3960,'Export BI'!A:A,'Export BI'!H:H,0)</f>
        <v>5</v>
      </c>
      <c r="G3960">
        <f t="shared" si="249"/>
        <v>0</v>
      </c>
      <c r="H3960" t="str">
        <f t="shared" si="250"/>
        <v>OK</v>
      </c>
      <c r="I3960" t="str">
        <f t="shared" si="251"/>
        <v>OK</v>
      </c>
      <c r="J3960" t="str">
        <f>_xlfn.XLOOKUP(A3960,'Export BI'!A:A,'Export BI'!C:C,)</f>
        <v>FA-00024007-CT</v>
      </c>
    </row>
    <row r="3961" spans="1:10" x14ac:dyDescent="0.25">
      <c r="A3961" t="str">
        <f>'Export BI'!A3961</f>
        <v>N1 CARD - FA-00024032-CT - MICHEL RODRIGUES</v>
      </c>
      <c r="B3961" s="1">
        <f>_xlfn.XLOOKUP(A3961,'Benner SQL'!A:A,'Benner SQL'!F:F,)</f>
        <v>124.5</v>
      </c>
      <c r="C3961" s="1">
        <f>_xlfn.XLOOKUP(A3961,'Export BI'!A:A,'Export BI'!G:G,0)</f>
        <v>124.5</v>
      </c>
      <c r="D3961" s="1">
        <f t="shared" si="248"/>
        <v>0</v>
      </c>
      <c r="E3961">
        <f>_xlfn.XLOOKUP(A3961,'Benner SQL'!A:A,'Benner SQL'!G:G,)</f>
        <v>5</v>
      </c>
      <c r="F3961">
        <f>_xlfn.XLOOKUP(A3961,'Export BI'!A:A,'Export BI'!H:H,0)</f>
        <v>5</v>
      </c>
      <c r="G3961">
        <f t="shared" si="249"/>
        <v>0</v>
      </c>
      <c r="H3961" t="str">
        <f t="shared" si="250"/>
        <v>OK</v>
      </c>
      <c r="I3961" t="str">
        <f t="shared" si="251"/>
        <v>OK</v>
      </c>
      <c r="J3961" t="str">
        <f>_xlfn.XLOOKUP(A3961,'Export BI'!A:A,'Export BI'!C:C,)</f>
        <v>FA-00024032-CT</v>
      </c>
    </row>
    <row r="3962" spans="1:10" x14ac:dyDescent="0.25">
      <c r="A3962" t="str">
        <f>'Export BI'!A3962</f>
        <v>N1 CARD - FA-00024034-CT - MARIA CARVALHO DA SILVA</v>
      </c>
      <c r="B3962" s="1">
        <f>_xlfn.XLOOKUP(A3962,'Benner SQL'!A:A,'Benner SQL'!F:F,)</f>
        <v>124.5</v>
      </c>
      <c r="C3962" s="1">
        <f>_xlfn.XLOOKUP(A3962,'Export BI'!A:A,'Export BI'!G:G,0)</f>
        <v>124.5</v>
      </c>
      <c r="D3962" s="1">
        <f t="shared" si="248"/>
        <v>0</v>
      </c>
      <c r="E3962">
        <f>_xlfn.XLOOKUP(A3962,'Benner SQL'!A:A,'Benner SQL'!G:G,)</f>
        <v>5</v>
      </c>
      <c r="F3962">
        <f>_xlfn.XLOOKUP(A3962,'Export BI'!A:A,'Export BI'!H:H,0)</f>
        <v>5</v>
      </c>
      <c r="G3962">
        <f t="shared" si="249"/>
        <v>0</v>
      </c>
      <c r="H3962" t="str">
        <f t="shared" si="250"/>
        <v>OK</v>
      </c>
      <c r="I3962" t="str">
        <f t="shared" si="251"/>
        <v>OK</v>
      </c>
      <c r="J3962" t="str">
        <f>_xlfn.XLOOKUP(A3962,'Export BI'!A:A,'Export BI'!C:C,)</f>
        <v>FA-00024034-CT</v>
      </c>
    </row>
    <row r="3963" spans="1:10" x14ac:dyDescent="0.25">
      <c r="A3963" t="str">
        <f>'Export BI'!A3963</f>
        <v>N1 CARD - FA-00024037-CT - BRENO MATIAS FRANCISCO FERREIRA</v>
      </c>
      <c r="B3963" s="1">
        <f>_xlfn.XLOOKUP(A3963,'Benner SQL'!A:A,'Benner SQL'!F:F,)</f>
        <v>124.5</v>
      </c>
      <c r="C3963" s="1">
        <f>_xlfn.XLOOKUP(A3963,'Export BI'!A:A,'Export BI'!G:G,0)</f>
        <v>124.5</v>
      </c>
      <c r="D3963" s="1">
        <f t="shared" si="248"/>
        <v>0</v>
      </c>
      <c r="E3963">
        <f>_xlfn.XLOOKUP(A3963,'Benner SQL'!A:A,'Benner SQL'!G:G,)</f>
        <v>5</v>
      </c>
      <c r="F3963">
        <f>_xlfn.XLOOKUP(A3963,'Export BI'!A:A,'Export BI'!H:H,0)</f>
        <v>5</v>
      </c>
      <c r="G3963">
        <f t="shared" si="249"/>
        <v>0</v>
      </c>
      <c r="H3963" t="str">
        <f t="shared" si="250"/>
        <v>OK</v>
      </c>
      <c r="I3963" t="str">
        <f t="shared" si="251"/>
        <v>OK</v>
      </c>
      <c r="J3963" t="str">
        <f>_xlfn.XLOOKUP(A3963,'Export BI'!A:A,'Export BI'!C:C,)</f>
        <v>FA-00024037-CT</v>
      </c>
    </row>
    <row r="3964" spans="1:10" x14ac:dyDescent="0.25">
      <c r="A3964" t="str">
        <f>'Export BI'!A3964</f>
        <v>N1 CARD - FA-00024044-CT - MARINA DE PAULA DEMETRIO DE SOUZA</v>
      </c>
      <c r="B3964" s="1">
        <f>_xlfn.XLOOKUP(A3964,'Benner SQL'!A:A,'Benner SQL'!F:F,)</f>
        <v>124.5</v>
      </c>
      <c r="C3964" s="1">
        <f>_xlfn.XLOOKUP(A3964,'Export BI'!A:A,'Export BI'!G:G,0)</f>
        <v>124.5</v>
      </c>
      <c r="D3964" s="1">
        <f t="shared" si="248"/>
        <v>0</v>
      </c>
      <c r="E3964">
        <f>_xlfn.XLOOKUP(A3964,'Benner SQL'!A:A,'Benner SQL'!G:G,)</f>
        <v>5</v>
      </c>
      <c r="F3964">
        <f>_xlfn.XLOOKUP(A3964,'Export BI'!A:A,'Export BI'!H:H,0)</f>
        <v>5</v>
      </c>
      <c r="G3964">
        <f t="shared" si="249"/>
        <v>0</v>
      </c>
      <c r="H3964" t="str">
        <f t="shared" si="250"/>
        <v>OK</v>
      </c>
      <c r="I3964" t="str">
        <f t="shared" si="251"/>
        <v>OK</v>
      </c>
      <c r="J3964" t="str">
        <f>_xlfn.XLOOKUP(A3964,'Export BI'!A:A,'Export BI'!C:C,)</f>
        <v>FA-00024044-CT</v>
      </c>
    </row>
    <row r="3965" spans="1:10" x14ac:dyDescent="0.25">
      <c r="A3965" t="str">
        <f>'Export BI'!A3965</f>
        <v>N1 CARD - FA-00024052-CT - ADRIANA CRISTINA SILVA SANTOS</v>
      </c>
      <c r="B3965" s="1">
        <f>_xlfn.XLOOKUP(A3965,'Benner SQL'!A:A,'Benner SQL'!F:F,)</f>
        <v>124.5</v>
      </c>
      <c r="C3965" s="1">
        <f>_xlfn.XLOOKUP(A3965,'Export BI'!A:A,'Export BI'!G:G,0)</f>
        <v>124.5</v>
      </c>
      <c r="D3965" s="1">
        <f t="shared" si="248"/>
        <v>0</v>
      </c>
      <c r="E3965">
        <f>_xlfn.XLOOKUP(A3965,'Benner SQL'!A:A,'Benner SQL'!G:G,)</f>
        <v>5</v>
      </c>
      <c r="F3965">
        <f>_xlfn.XLOOKUP(A3965,'Export BI'!A:A,'Export BI'!H:H,0)</f>
        <v>5</v>
      </c>
      <c r="G3965">
        <f t="shared" si="249"/>
        <v>0</v>
      </c>
      <c r="H3965" t="str">
        <f t="shared" si="250"/>
        <v>OK</v>
      </c>
      <c r="I3965" t="str">
        <f t="shared" si="251"/>
        <v>OK</v>
      </c>
      <c r="J3965" t="str">
        <f>_xlfn.XLOOKUP(A3965,'Export BI'!A:A,'Export BI'!C:C,)</f>
        <v>FA-00024052-CT</v>
      </c>
    </row>
    <row r="3966" spans="1:10" x14ac:dyDescent="0.25">
      <c r="A3966" t="str">
        <f>'Export BI'!A3966</f>
        <v>N1 CARD - FA-00024069-CT - TEREZINHA NICOLI DO NASCIMENTO</v>
      </c>
      <c r="B3966" s="1">
        <f>_xlfn.XLOOKUP(A3966,'Benner SQL'!A:A,'Benner SQL'!F:F,)</f>
        <v>124.5</v>
      </c>
      <c r="C3966" s="1">
        <f>_xlfn.XLOOKUP(A3966,'Export BI'!A:A,'Export BI'!G:G,0)</f>
        <v>124.5</v>
      </c>
      <c r="D3966" s="1">
        <f t="shared" si="248"/>
        <v>0</v>
      </c>
      <c r="E3966">
        <f>_xlfn.XLOOKUP(A3966,'Benner SQL'!A:A,'Benner SQL'!G:G,)</f>
        <v>5</v>
      </c>
      <c r="F3966">
        <f>_xlfn.XLOOKUP(A3966,'Export BI'!A:A,'Export BI'!H:H,0)</f>
        <v>5</v>
      </c>
      <c r="G3966">
        <f t="shared" si="249"/>
        <v>0</v>
      </c>
      <c r="H3966" t="str">
        <f t="shared" si="250"/>
        <v>OK</v>
      </c>
      <c r="I3966" t="str">
        <f t="shared" si="251"/>
        <v>OK</v>
      </c>
      <c r="J3966" t="str">
        <f>_xlfn.XLOOKUP(A3966,'Export BI'!A:A,'Export BI'!C:C,)</f>
        <v>FA-00024069-CT</v>
      </c>
    </row>
    <row r="3967" spans="1:10" x14ac:dyDescent="0.25">
      <c r="A3967" t="str">
        <f>'Export BI'!A3967</f>
        <v>N1 CARD - FA-00024145-CT - BENEDITA APARECIDA PEREIRA MARQUES</v>
      </c>
      <c r="B3967" s="1">
        <f>_xlfn.XLOOKUP(A3967,'Benner SQL'!A:A,'Benner SQL'!F:F,)</f>
        <v>124.5</v>
      </c>
      <c r="C3967" s="1">
        <f>_xlfn.XLOOKUP(A3967,'Export BI'!A:A,'Export BI'!G:G,0)</f>
        <v>124.5</v>
      </c>
      <c r="D3967" s="1">
        <f t="shared" si="248"/>
        <v>0</v>
      </c>
      <c r="E3967">
        <f>_xlfn.XLOOKUP(A3967,'Benner SQL'!A:A,'Benner SQL'!G:G,)</f>
        <v>5</v>
      </c>
      <c r="F3967">
        <f>_xlfn.XLOOKUP(A3967,'Export BI'!A:A,'Export BI'!H:H,0)</f>
        <v>5</v>
      </c>
      <c r="G3967">
        <f t="shared" si="249"/>
        <v>0</v>
      </c>
      <c r="H3967" t="str">
        <f t="shared" si="250"/>
        <v>OK</v>
      </c>
      <c r="I3967" t="str">
        <f t="shared" si="251"/>
        <v>OK</v>
      </c>
      <c r="J3967" t="str">
        <f>_xlfn.XLOOKUP(A3967,'Export BI'!A:A,'Export BI'!C:C,)</f>
        <v>FA-00024145-CT</v>
      </c>
    </row>
    <row r="3968" spans="1:10" x14ac:dyDescent="0.25">
      <c r="A3968" t="str">
        <f>'Export BI'!A3968</f>
        <v>N1 CARD - FA-00024264-CT - MARIA JOSE AVILA VILLATA</v>
      </c>
      <c r="B3968" s="1">
        <f>_xlfn.XLOOKUP(A3968,'Benner SQL'!A:A,'Benner SQL'!F:F,)</f>
        <v>124.5</v>
      </c>
      <c r="C3968" s="1">
        <f>_xlfn.XLOOKUP(A3968,'Export BI'!A:A,'Export BI'!G:G,0)</f>
        <v>124.5</v>
      </c>
      <c r="D3968" s="1">
        <f t="shared" si="248"/>
        <v>0</v>
      </c>
      <c r="E3968">
        <f>_xlfn.XLOOKUP(A3968,'Benner SQL'!A:A,'Benner SQL'!G:G,)</f>
        <v>5</v>
      </c>
      <c r="F3968">
        <f>_xlfn.XLOOKUP(A3968,'Export BI'!A:A,'Export BI'!H:H,0)</f>
        <v>5</v>
      </c>
      <c r="G3968">
        <f t="shared" si="249"/>
        <v>0</v>
      </c>
      <c r="H3968" t="str">
        <f t="shared" si="250"/>
        <v>OK</v>
      </c>
      <c r="I3968" t="str">
        <f t="shared" si="251"/>
        <v>OK</v>
      </c>
      <c r="J3968" t="str">
        <f>_xlfn.XLOOKUP(A3968,'Export BI'!A:A,'Export BI'!C:C,)</f>
        <v>FA-00024264-CT</v>
      </c>
    </row>
    <row r="3969" spans="1:10" x14ac:dyDescent="0.25">
      <c r="A3969" t="str">
        <f>'Export BI'!A3969</f>
        <v>N1 CARD - FA-00005568-CT - ALEXIA MONIQUE BARBOSA DA SILVA</v>
      </c>
      <c r="B3969" s="1">
        <f>_xlfn.XLOOKUP(A3969,'Benner SQL'!A:A,'Benner SQL'!F:F,)</f>
        <v>124</v>
      </c>
      <c r="C3969" s="1">
        <f>_xlfn.XLOOKUP(A3969,'Export BI'!A:A,'Export BI'!G:G,0)</f>
        <v>124</v>
      </c>
      <c r="D3969" s="1">
        <f t="shared" si="248"/>
        <v>0</v>
      </c>
      <c r="E3969">
        <f>_xlfn.XLOOKUP(A3969,'Benner SQL'!A:A,'Benner SQL'!G:G,)</f>
        <v>5</v>
      </c>
      <c r="F3969">
        <f>_xlfn.XLOOKUP(A3969,'Export BI'!A:A,'Export BI'!H:H,0)</f>
        <v>5</v>
      </c>
      <c r="G3969">
        <f t="shared" si="249"/>
        <v>0</v>
      </c>
      <c r="H3969" t="str">
        <f t="shared" si="250"/>
        <v>OK</v>
      </c>
      <c r="I3969" t="str">
        <f t="shared" si="251"/>
        <v>OK</v>
      </c>
      <c r="J3969" t="str">
        <f>_xlfn.XLOOKUP(A3969,'Export BI'!A:A,'Export BI'!C:C,)</f>
        <v>FA-00005568-CT</v>
      </c>
    </row>
    <row r="3970" spans="1:10" x14ac:dyDescent="0.25">
      <c r="A3970" t="str">
        <f>'Export BI'!A3970</f>
        <v>N1 CARD - FA-00007826-CT - NEUZA CARMEM NORI</v>
      </c>
      <c r="B3970" s="1">
        <f>_xlfn.XLOOKUP(A3970,'Benner SQL'!A:A,'Benner SQL'!F:F,)</f>
        <v>124</v>
      </c>
      <c r="C3970" s="1">
        <f>_xlfn.XLOOKUP(A3970,'Export BI'!A:A,'Export BI'!G:G,0)</f>
        <v>124</v>
      </c>
      <c r="D3970" s="1">
        <f t="shared" si="248"/>
        <v>0</v>
      </c>
      <c r="E3970">
        <f>_xlfn.XLOOKUP(A3970,'Benner SQL'!A:A,'Benner SQL'!G:G,)</f>
        <v>5</v>
      </c>
      <c r="F3970">
        <f>_xlfn.XLOOKUP(A3970,'Export BI'!A:A,'Export BI'!H:H,0)</f>
        <v>5</v>
      </c>
      <c r="G3970">
        <f t="shared" si="249"/>
        <v>0</v>
      </c>
      <c r="H3970" t="str">
        <f t="shared" si="250"/>
        <v>OK</v>
      </c>
      <c r="I3970" t="str">
        <f t="shared" si="251"/>
        <v>OK</v>
      </c>
      <c r="J3970" t="str">
        <f>_xlfn.XLOOKUP(A3970,'Export BI'!A:A,'Export BI'!C:C,)</f>
        <v>FA-00007826-CT</v>
      </c>
    </row>
    <row r="3971" spans="1:10" x14ac:dyDescent="0.25">
      <c r="A3971" t="str">
        <f>'Export BI'!A3971</f>
        <v>N1 CARD - FA-00008337-CT - ROSANE PUTTINI</v>
      </c>
      <c r="B3971" s="1">
        <f>_xlfn.XLOOKUP(A3971,'Benner SQL'!A:A,'Benner SQL'!F:F,)</f>
        <v>124</v>
      </c>
      <c r="C3971" s="1">
        <f>_xlfn.XLOOKUP(A3971,'Export BI'!A:A,'Export BI'!G:G,0)</f>
        <v>124</v>
      </c>
      <c r="D3971" s="1">
        <f t="shared" si="248"/>
        <v>0</v>
      </c>
      <c r="E3971">
        <f>_xlfn.XLOOKUP(A3971,'Benner SQL'!A:A,'Benner SQL'!G:G,)</f>
        <v>5</v>
      </c>
      <c r="F3971">
        <f>_xlfn.XLOOKUP(A3971,'Export BI'!A:A,'Export BI'!H:H,0)</f>
        <v>5</v>
      </c>
      <c r="G3971">
        <f t="shared" si="249"/>
        <v>0</v>
      </c>
      <c r="H3971" t="str">
        <f t="shared" si="250"/>
        <v>OK</v>
      </c>
      <c r="I3971" t="str">
        <f t="shared" si="251"/>
        <v>OK</v>
      </c>
      <c r="J3971" t="str">
        <f>_xlfn.XLOOKUP(A3971,'Export BI'!A:A,'Export BI'!C:C,)</f>
        <v>FA-00008337-CT</v>
      </c>
    </row>
    <row r="3972" spans="1:10" x14ac:dyDescent="0.25">
      <c r="A3972" t="str">
        <f>'Export BI'!A3972</f>
        <v>N1 CARD - FA-00008969-CT - JESSICA FREITAS BEKER MACEDO</v>
      </c>
      <c r="B3972" s="1">
        <f>_xlfn.XLOOKUP(A3972,'Benner SQL'!A:A,'Benner SQL'!F:F,)</f>
        <v>124</v>
      </c>
      <c r="C3972" s="1">
        <f>_xlfn.XLOOKUP(A3972,'Export BI'!A:A,'Export BI'!G:G,0)</f>
        <v>124</v>
      </c>
      <c r="D3972" s="1">
        <f t="shared" si="248"/>
        <v>0</v>
      </c>
      <c r="E3972">
        <f>_xlfn.XLOOKUP(A3972,'Benner SQL'!A:A,'Benner SQL'!G:G,)</f>
        <v>5</v>
      </c>
      <c r="F3972">
        <f>_xlfn.XLOOKUP(A3972,'Export BI'!A:A,'Export BI'!H:H,0)</f>
        <v>5</v>
      </c>
      <c r="G3972">
        <f t="shared" si="249"/>
        <v>0</v>
      </c>
      <c r="H3972" t="str">
        <f t="shared" si="250"/>
        <v>OK</v>
      </c>
      <c r="I3972" t="str">
        <f t="shared" si="251"/>
        <v>OK</v>
      </c>
      <c r="J3972" t="str">
        <f>_xlfn.XLOOKUP(A3972,'Export BI'!A:A,'Export BI'!C:C,)</f>
        <v>FA-00008969-CT</v>
      </c>
    </row>
    <row r="3973" spans="1:10" x14ac:dyDescent="0.25">
      <c r="A3973" t="str">
        <f>'Export BI'!A3973</f>
        <v>N1 CARD - FA-00024180-CT - LUCAS JONATAS DO NASCIMENTO</v>
      </c>
      <c r="B3973" s="1">
        <f>_xlfn.XLOOKUP(A3973,'Benner SQL'!A:A,'Benner SQL'!F:F,)</f>
        <v>124</v>
      </c>
      <c r="C3973" s="1">
        <f>_xlfn.XLOOKUP(A3973,'Export BI'!A:A,'Export BI'!G:G,0)</f>
        <v>124</v>
      </c>
      <c r="D3973" s="1">
        <f t="shared" si="248"/>
        <v>0</v>
      </c>
      <c r="E3973">
        <f>_xlfn.XLOOKUP(A3973,'Benner SQL'!A:A,'Benner SQL'!G:G,)</f>
        <v>5</v>
      </c>
      <c r="F3973">
        <f>_xlfn.XLOOKUP(A3973,'Export BI'!A:A,'Export BI'!H:H,0)</f>
        <v>5</v>
      </c>
      <c r="G3973">
        <f t="shared" si="249"/>
        <v>0</v>
      </c>
      <c r="H3973" t="str">
        <f t="shared" si="250"/>
        <v>OK</v>
      </c>
      <c r="I3973" t="str">
        <f t="shared" si="251"/>
        <v>OK</v>
      </c>
      <c r="J3973" t="str">
        <f>_xlfn.XLOOKUP(A3973,'Export BI'!A:A,'Export BI'!C:C,)</f>
        <v>FA-00024180-CT</v>
      </c>
    </row>
    <row r="3974" spans="1:10" x14ac:dyDescent="0.25">
      <c r="A3974" t="str">
        <f>'Export BI'!A3974</f>
        <v>MEDICAR RIBEIRÃO PRETO - TF-00017115-CT - DANIELLE CHRISTINE HILARIO</v>
      </c>
      <c r="B3974" s="1">
        <f>_xlfn.XLOOKUP(A3974,'Benner SQL'!A:A,'Benner SQL'!F:F,)</f>
        <v>123.65</v>
      </c>
      <c r="C3974" s="1">
        <f>_xlfn.XLOOKUP(A3974,'Export BI'!A:A,'Export BI'!G:G,0)</f>
        <v>123.65</v>
      </c>
      <c r="D3974" s="1">
        <f t="shared" si="248"/>
        <v>0</v>
      </c>
      <c r="E3974">
        <f>_xlfn.XLOOKUP(A3974,'Benner SQL'!A:A,'Benner SQL'!G:G,)</f>
        <v>1</v>
      </c>
      <c r="F3974">
        <f>_xlfn.XLOOKUP(A3974,'Export BI'!A:A,'Export BI'!H:H,0)</f>
        <v>1</v>
      </c>
      <c r="G3974">
        <f t="shared" si="249"/>
        <v>0</v>
      </c>
      <c r="H3974" t="str">
        <f t="shared" si="250"/>
        <v>OK</v>
      </c>
      <c r="I3974" t="str">
        <f t="shared" si="251"/>
        <v>OK</v>
      </c>
      <c r="J3974" t="str">
        <f>_xlfn.XLOOKUP(A3974,'Export BI'!A:A,'Export BI'!C:C,)</f>
        <v>TF-00017115-CT</v>
      </c>
    </row>
    <row r="3975" spans="1:10" x14ac:dyDescent="0.25">
      <c r="A3975" t="str">
        <f>'Export BI'!A3975</f>
        <v>MEDICAR RIBEIRÃO PRETO - AP-00017840-CT - ESCOLA INFANTIL PEQUENO CONSTRUTOR LTDA SC UNID1</v>
      </c>
      <c r="B3975" s="1">
        <f>_xlfn.XLOOKUP(A3975,'Benner SQL'!A:A,'Benner SQL'!F:F,)</f>
        <v>123.48</v>
      </c>
      <c r="C3975" s="1">
        <f>_xlfn.XLOOKUP(A3975,'Export BI'!A:A,'Export BI'!G:G,0)</f>
        <v>123.48</v>
      </c>
      <c r="D3975" s="1">
        <f t="shared" si="248"/>
        <v>0</v>
      </c>
      <c r="E3975">
        <f>_xlfn.XLOOKUP(A3975,'Benner SQL'!A:A,'Benner SQL'!G:G,)</f>
        <v>1</v>
      </c>
      <c r="F3975">
        <f>_xlfn.XLOOKUP(A3975,'Export BI'!A:A,'Export BI'!H:H,0)</f>
        <v>1</v>
      </c>
      <c r="G3975">
        <f t="shared" si="249"/>
        <v>0</v>
      </c>
      <c r="H3975" t="str">
        <f t="shared" si="250"/>
        <v>OK</v>
      </c>
      <c r="I3975" t="str">
        <f t="shared" si="251"/>
        <v>OK</v>
      </c>
      <c r="J3975" t="str">
        <f>_xlfn.XLOOKUP(A3975,'Export BI'!A:A,'Export BI'!C:C,)</f>
        <v>AP-00017840-CT</v>
      </c>
    </row>
    <row r="3976" spans="1:10" x14ac:dyDescent="0.25">
      <c r="A3976" t="str">
        <f>'Export BI'!A3976</f>
        <v>N1 CARD - FA-00005487-CT - MEIRE DE JESUS MARTIN</v>
      </c>
      <c r="B3976" s="1">
        <f>_xlfn.XLOOKUP(A3976,'Benner SQL'!A:A,'Benner SQL'!F:F,)</f>
        <v>123.2</v>
      </c>
      <c r="C3976" s="1">
        <f>_xlfn.XLOOKUP(A3976,'Export BI'!A:A,'Export BI'!G:G,0)</f>
        <v>123.2</v>
      </c>
      <c r="D3976" s="1">
        <f t="shared" si="248"/>
        <v>0</v>
      </c>
      <c r="E3976">
        <f>_xlfn.XLOOKUP(A3976,'Benner SQL'!A:A,'Benner SQL'!G:G,)</f>
        <v>4</v>
      </c>
      <c r="F3976">
        <f>_xlfn.XLOOKUP(A3976,'Export BI'!A:A,'Export BI'!H:H,0)</f>
        <v>4</v>
      </c>
      <c r="G3976">
        <f t="shared" si="249"/>
        <v>0</v>
      </c>
      <c r="H3976" t="str">
        <f t="shared" si="250"/>
        <v>OK</v>
      </c>
      <c r="I3976" t="str">
        <f t="shared" si="251"/>
        <v>OK</v>
      </c>
      <c r="J3976" t="str">
        <f>_xlfn.XLOOKUP(A3976,'Export BI'!A:A,'Export BI'!C:C,)</f>
        <v>FA-00005487-CT</v>
      </c>
    </row>
    <row r="3977" spans="1:10" x14ac:dyDescent="0.25">
      <c r="A3977" t="str">
        <f>'Export BI'!A3977</f>
        <v>N1 CARD - FA-00005592-CT - PATRICIA CRISTINA DE SOUZA SANTOS</v>
      </c>
      <c r="B3977" s="1">
        <f>_xlfn.XLOOKUP(A3977,'Benner SQL'!A:A,'Benner SQL'!F:F,)</f>
        <v>123.2</v>
      </c>
      <c r="C3977" s="1">
        <f>_xlfn.XLOOKUP(A3977,'Export BI'!A:A,'Export BI'!G:G,0)</f>
        <v>123.2</v>
      </c>
      <c r="D3977" s="1">
        <f t="shared" si="248"/>
        <v>0</v>
      </c>
      <c r="E3977">
        <f>_xlfn.XLOOKUP(A3977,'Benner SQL'!A:A,'Benner SQL'!G:G,)</f>
        <v>4</v>
      </c>
      <c r="F3977">
        <f>_xlfn.XLOOKUP(A3977,'Export BI'!A:A,'Export BI'!H:H,0)</f>
        <v>4</v>
      </c>
      <c r="G3977">
        <f t="shared" si="249"/>
        <v>0</v>
      </c>
      <c r="H3977" t="str">
        <f t="shared" si="250"/>
        <v>OK</v>
      </c>
      <c r="I3977" t="str">
        <f t="shared" si="251"/>
        <v>OK</v>
      </c>
      <c r="J3977" t="str">
        <f>_xlfn.XLOOKUP(A3977,'Export BI'!A:A,'Export BI'!C:C,)</f>
        <v>FA-00005592-CT</v>
      </c>
    </row>
    <row r="3978" spans="1:10" x14ac:dyDescent="0.25">
      <c r="A3978" t="str">
        <f>'Export BI'!A3978</f>
        <v>N1 CARD - FA-00005642-CT - ANIELE CRISTINA DOS SANTOS SILVA</v>
      </c>
      <c r="B3978" s="1">
        <f>_xlfn.XLOOKUP(A3978,'Benner SQL'!A:A,'Benner SQL'!F:F,)</f>
        <v>123.2</v>
      </c>
      <c r="C3978" s="1">
        <f>_xlfn.XLOOKUP(A3978,'Export BI'!A:A,'Export BI'!G:G,0)</f>
        <v>123.2</v>
      </c>
      <c r="D3978" s="1">
        <f t="shared" si="248"/>
        <v>0</v>
      </c>
      <c r="E3978">
        <f>_xlfn.XLOOKUP(A3978,'Benner SQL'!A:A,'Benner SQL'!G:G,)</f>
        <v>4</v>
      </c>
      <c r="F3978">
        <f>_xlfn.XLOOKUP(A3978,'Export BI'!A:A,'Export BI'!H:H,0)</f>
        <v>4</v>
      </c>
      <c r="G3978">
        <f t="shared" si="249"/>
        <v>0</v>
      </c>
      <c r="H3978" t="str">
        <f t="shared" si="250"/>
        <v>OK</v>
      </c>
      <c r="I3978" t="str">
        <f t="shared" si="251"/>
        <v>OK</v>
      </c>
      <c r="J3978" t="str">
        <f>_xlfn.XLOOKUP(A3978,'Export BI'!A:A,'Export BI'!C:C,)</f>
        <v>FA-00005642-CT</v>
      </c>
    </row>
    <row r="3979" spans="1:10" x14ac:dyDescent="0.25">
      <c r="A3979" t="str">
        <f>'Export BI'!A3979</f>
        <v>N1 CARD - FA-00005764-CT - MICHEL LEOCADIO</v>
      </c>
      <c r="B3979" s="1">
        <f>_xlfn.XLOOKUP(A3979,'Benner SQL'!A:A,'Benner SQL'!F:F,)</f>
        <v>123.2</v>
      </c>
      <c r="C3979" s="1">
        <f>_xlfn.XLOOKUP(A3979,'Export BI'!A:A,'Export BI'!G:G,0)</f>
        <v>123.2</v>
      </c>
      <c r="D3979" s="1">
        <f t="shared" si="248"/>
        <v>0</v>
      </c>
      <c r="E3979">
        <f>_xlfn.XLOOKUP(A3979,'Benner SQL'!A:A,'Benner SQL'!G:G,)</f>
        <v>4</v>
      </c>
      <c r="F3979">
        <f>_xlfn.XLOOKUP(A3979,'Export BI'!A:A,'Export BI'!H:H,0)</f>
        <v>4</v>
      </c>
      <c r="G3979">
        <f t="shared" si="249"/>
        <v>0</v>
      </c>
      <c r="H3979" t="str">
        <f t="shared" si="250"/>
        <v>OK</v>
      </c>
      <c r="I3979" t="str">
        <f t="shared" si="251"/>
        <v>OK</v>
      </c>
      <c r="J3979" t="str">
        <f>_xlfn.XLOOKUP(A3979,'Export BI'!A:A,'Export BI'!C:C,)</f>
        <v>FA-00005764-CT</v>
      </c>
    </row>
    <row r="3980" spans="1:10" x14ac:dyDescent="0.25">
      <c r="A3980" t="str">
        <f>'Export BI'!A3980</f>
        <v>N1 CARD - FA-00006530-CT - WANDERLEI DONIZETE LOTTI</v>
      </c>
      <c r="B3980" s="1">
        <f>_xlfn.XLOOKUP(A3980,'Benner SQL'!A:A,'Benner SQL'!F:F,)</f>
        <v>123.2</v>
      </c>
      <c r="C3980" s="1">
        <f>_xlfn.XLOOKUP(A3980,'Export BI'!A:A,'Export BI'!G:G,0)</f>
        <v>123.2</v>
      </c>
      <c r="D3980" s="1">
        <f t="shared" si="248"/>
        <v>0</v>
      </c>
      <c r="E3980">
        <f>_xlfn.XLOOKUP(A3980,'Benner SQL'!A:A,'Benner SQL'!G:G,)</f>
        <v>4</v>
      </c>
      <c r="F3980">
        <f>_xlfn.XLOOKUP(A3980,'Export BI'!A:A,'Export BI'!H:H,0)</f>
        <v>4</v>
      </c>
      <c r="G3980">
        <f t="shared" si="249"/>
        <v>0</v>
      </c>
      <c r="H3980" t="str">
        <f t="shared" si="250"/>
        <v>OK</v>
      </c>
      <c r="I3980" t="str">
        <f t="shared" si="251"/>
        <v>OK</v>
      </c>
      <c r="J3980" t="str">
        <f>_xlfn.XLOOKUP(A3980,'Export BI'!A:A,'Export BI'!C:C,)</f>
        <v>FA-00006530-CT</v>
      </c>
    </row>
    <row r="3981" spans="1:10" x14ac:dyDescent="0.25">
      <c r="A3981" t="str">
        <f>'Export BI'!A3981</f>
        <v>N1 CARD - FA-00007511-CT - ELAINE RIBEIRO DE ALBUQUERQUE</v>
      </c>
      <c r="B3981" s="1">
        <f>_xlfn.XLOOKUP(A3981,'Benner SQL'!A:A,'Benner SQL'!F:F,)</f>
        <v>123.2</v>
      </c>
      <c r="C3981" s="1">
        <f>_xlfn.XLOOKUP(A3981,'Export BI'!A:A,'Export BI'!G:G,0)</f>
        <v>123.2</v>
      </c>
      <c r="D3981" s="1">
        <f t="shared" si="248"/>
        <v>0</v>
      </c>
      <c r="E3981">
        <f>_xlfn.XLOOKUP(A3981,'Benner SQL'!A:A,'Benner SQL'!G:G,)</f>
        <v>4</v>
      </c>
      <c r="F3981">
        <f>_xlfn.XLOOKUP(A3981,'Export BI'!A:A,'Export BI'!H:H,0)</f>
        <v>4</v>
      </c>
      <c r="G3981">
        <f t="shared" si="249"/>
        <v>0</v>
      </c>
      <c r="H3981" t="str">
        <f t="shared" si="250"/>
        <v>OK</v>
      </c>
      <c r="I3981" t="str">
        <f t="shared" si="251"/>
        <v>OK</v>
      </c>
      <c r="J3981" t="str">
        <f>_xlfn.XLOOKUP(A3981,'Export BI'!A:A,'Export BI'!C:C,)</f>
        <v>FA-00007511-CT</v>
      </c>
    </row>
    <row r="3982" spans="1:10" x14ac:dyDescent="0.25">
      <c r="A3982" t="str">
        <f>'Export BI'!A3982</f>
        <v>N1 CARD - FA-00008856-CT - FABIO DE MIRANDA SANTOS</v>
      </c>
      <c r="B3982" s="1">
        <f>_xlfn.XLOOKUP(A3982,'Benner SQL'!A:A,'Benner SQL'!F:F,)</f>
        <v>123.2</v>
      </c>
      <c r="C3982" s="1">
        <f>_xlfn.XLOOKUP(A3982,'Export BI'!A:A,'Export BI'!G:G,0)</f>
        <v>123.2</v>
      </c>
      <c r="D3982" s="1">
        <f t="shared" si="248"/>
        <v>0</v>
      </c>
      <c r="E3982">
        <f>_xlfn.XLOOKUP(A3982,'Benner SQL'!A:A,'Benner SQL'!G:G,)</f>
        <v>4</v>
      </c>
      <c r="F3982">
        <f>_xlfn.XLOOKUP(A3982,'Export BI'!A:A,'Export BI'!H:H,0)</f>
        <v>4</v>
      </c>
      <c r="G3982">
        <f t="shared" si="249"/>
        <v>0</v>
      </c>
      <c r="H3982" t="str">
        <f t="shared" si="250"/>
        <v>OK</v>
      </c>
      <c r="I3982" t="str">
        <f t="shared" si="251"/>
        <v>OK</v>
      </c>
      <c r="J3982" t="str">
        <f>_xlfn.XLOOKUP(A3982,'Export BI'!A:A,'Export BI'!C:C,)</f>
        <v>FA-00008856-CT</v>
      </c>
    </row>
    <row r="3983" spans="1:10" x14ac:dyDescent="0.25">
      <c r="A3983" t="str">
        <f>'Export BI'!A3983</f>
        <v>N1 CARD - FA-00009287-CT - ELIANA MARIA DE JESUS</v>
      </c>
      <c r="B3983" s="1">
        <f>_xlfn.XLOOKUP(A3983,'Benner SQL'!A:A,'Benner SQL'!F:F,)</f>
        <v>123.2</v>
      </c>
      <c r="C3983" s="1">
        <f>_xlfn.XLOOKUP(A3983,'Export BI'!A:A,'Export BI'!G:G,0)</f>
        <v>123.2</v>
      </c>
      <c r="D3983" s="1">
        <f t="shared" si="248"/>
        <v>0</v>
      </c>
      <c r="E3983">
        <f>_xlfn.XLOOKUP(A3983,'Benner SQL'!A:A,'Benner SQL'!G:G,)</f>
        <v>4</v>
      </c>
      <c r="F3983">
        <f>_xlfn.XLOOKUP(A3983,'Export BI'!A:A,'Export BI'!H:H,0)</f>
        <v>4</v>
      </c>
      <c r="G3983">
        <f t="shared" si="249"/>
        <v>0</v>
      </c>
      <c r="H3983" t="str">
        <f t="shared" si="250"/>
        <v>OK</v>
      </c>
      <c r="I3983" t="str">
        <f t="shared" si="251"/>
        <v>OK</v>
      </c>
      <c r="J3983" t="str">
        <f>_xlfn.XLOOKUP(A3983,'Export BI'!A:A,'Export BI'!C:C,)</f>
        <v>FA-00009287-CT</v>
      </c>
    </row>
    <row r="3984" spans="1:10" x14ac:dyDescent="0.25">
      <c r="A3984" t="str">
        <f>'Export BI'!A3984</f>
        <v>MEDICAR RIBEIRÃO PRETO - FA-00008994-CT - FRANCINE SAMPAIO NOGUEIRA TERRA</v>
      </c>
      <c r="B3984" s="1">
        <f>_xlfn.XLOOKUP(A3984,'Benner SQL'!A:A,'Benner SQL'!F:F,)</f>
        <v>122.34</v>
      </c>
      <c r="C3984" s="1">
        <f>_xlfn.XLOOKUP(A3984,'Export BI'!A:A,'Export BI'!G:G,0)</f>
        <v>122.34</v>
      </c>
      <c r="D3984" s="1">
        <f t="shared" si="248"/>
        <v>0</v>
      </c>
      <c r="E3984">
        <f>_xlfn.XLOOKUP(A3984,'Benner SQL'!A:A,'Benner SQL'!G:G,)</f>
        <v>3</v>
      </c>
      <c r="F3984">
        <f>_xlfn.XLOOKUP(A3984,'Export BI'!A:A,'Export BI'!H:H,0)</f>
        <v>3</v>
      </c>
      <c r="G3984">
        <f t="shared" si="249"/>
        <v>0</v>
      </c>
      <c r="H3984" t="str">
        <f t="shared" si="250"/>
        <v>OK</v>
      </c>
      <c r="I3984" t="str">
        <f t="shared" si="251"/>
        <v>OK</v>
      </c>
      <c r="J3984" t="str">
        <f>_xlfn.XLOOKUP(A3984,'Export BI'!A:A,'Export BI'!C:C,)</f>
        <v>FA-00008994-CT</v>
      </c>
    </row>
    <row r="3985" spans="1:10" x14ac:dyDescent="0.25">
      <c r="A3985" t="str">
        <f>'Export BI'!A3985</f>
        <v>N1 CARD - FA-00006570-CT - DENISE ALVES DA SILVA</v>
      </c>
      <c r="B3985" s="1">
        <f>_xlfn.XLOOKUP(A3985,'Benner SQL'!A:A,'Benner SQL'!F:F,)</f>
        <v>122.10000000000001</v>
      </c>
      <c r="C3985" s="1">
        <f>_xlfn.XLOOKUP(A3985,'Export BI'!A:A,'Export BI'!G:G,0)</f>
        <v>122.10000000000001</v>
      </c>
      <c r="D3985" s="1">
        <f t="shared" si="248"/>
        <v>0</v>
      </c>
      <c r="E3985">
        <f>_xlfn.XLOOKUP(A3985,'Benner SQL'!A:A,'Benner SQL'!G:G,)</f>
        <v>3</v>
      </c>
      <c r="F3985">
        <f>_xlfn.XLOOKUP(A3985,'Export BI'!A:A,'Export BI'!H:H,0)</f>
        <v>3</v>
      </c>
      <c r="G3985">
        <f t="shared" si="249"/>
        <v>0</v>
      </c>
      <c r="H3985" t="str">
        <f t="shared" si="250"/>
        <v>OK</v>
      </c>
      <c r="I3985" t="str">
        <f t="shared" si="251"/>
        <v>OK</v>
      </c>
      <c r="J3985" t="str">
        <f>_xlfn.XLOOKUP(A3985,'Export BI'!A:A,'Export BI'!C:C,)</f>
        <v>FA-00006570-CT</v>
      </c>
    </row>
    <row r="3986" spans="1:10" x14ac:dyDescent="0.25">
      <c r="A3986" t="str">
        <f>'Export BI'!A3986</f>
        <v>N1 CARD - FA-00006636-CT - FERNANDA DE LIMA MENOSSI CAYRES</v>
      </c>
      <c r="B3986" s="1">
        <f>_xlfn.XLOOKUP(A3986,'Benner SQL'!A:A,'Benner SQL'!F:F,)</f>
        <v>122.10000000000001</v>
      </c>
      <c r="C3986" s="1">
        <f>_xlfn.XLOOKUP(A3986,'Export BI'!A:A,'Export BI'!G:G,0)</f>
        <v>122.10000000000001</v>
      </c>
      <c r="D3986" s="1">
        <f t="shared" si="248"/>
        <v>0</v>
      </c>
      <c r="E3986">
        <f>_xlfn.XLOOKUP(A3986,'Benner SQL'!A:A,'Benner SQL'!G:G,)</f>
        <v>3</v>
      </c>
      <c r="F3986">
        <f>_xlfn.XLOOKUP(A3986,'Export BI'!A:A,'Export BI'!H:H,0)</f>
        <v>3</v>
      </c>
      <c r="G3986">
        <f t="shared" si="249"/>
        <v>0</v>
      </c>
      <c r="H3986" t="str">
        <f t="shared" si="250"/>
        <v>OK</v>
      </c>
      <c r="I3986" t="str">
        <f t="shared" si="251"/>
        <v>OK</v>
      </c>
      <c r="J3986" t="str">
        <f>_xlfn.XLOOKUP(A3986,'Export BI'!A:A,'Export BI'!C:C,)</f>
        <v>FA-00006636-CT</v>
      </c>
    </row>
    <row r="3987" spans="1:10" x14ac:dyDescent="0.25">
      <c r="A3987" t="str">
        <f>'Export BI'!A3987</f>
        <v>N1 CARD - FA-00006783-CT - LILIAN PATRICIA JULIO</v>
      </c>
      <c r="B3987" s="1">
        <f>_xlfn.XLOOKUP(A3987,'Benner SQL'!A:A,'Benner SQL'!F:F,)</f>
        <v>122.10000000000001</v>
      </c>
      <c r="C3987" s="1">
        <f>_xlfn.XLOOKUP(A3987,'Export BI'!A:A,'Export BI'!G:G,0)</f>
        <v>122.10000000000001</v>
      </c>
      <c r="D3987" s="1">
        <f t="shared" si="248"/>
        <v>0</v>
      </c>
      <c r="E3987">
        <f>_xlfn.XLOOKUP(A3987,'Benner SQL'!A:A,'Benner SQL'!G:G,)</f>
        <v>3</v>
      </c>
      <c r="F3987">
        <f>_xlfn.XLOOKUP(A3987,'Export BI'!A:A,'Export BI'!H:H,0)</f>
        <v>3</v>
      </c>
      <c r="G3987">
        <f t="shared" si="249"/>
        <v>0</v>
      </c>
      <c r="H3987" t="str">
        <f t="shared" si="250"/>
        <v>OK</v>
      </c>
      <c r="I3987" t="str">
        <f t="shared" si="251"/>
        <v>OK</v>
      </c>
      <c r="J3987" t="str">
        <f>_xlfn.XLOOKUP(A3987,'Export BI'!A:A,'Export BI'!C:C,)</f>
        <v>FA-00006783-CT</v>
      </c>
    </row>
    <row r="3988" spans="1:10" x14ac:dyDescent="0.25">
      <c r="A3988" t="str">
        <f>'Export BI'!A3988</f>
        <v>N1 CARD - FA-00007728-CT - GIOVANA DE SOUSA SERVINO</v>
      </c>
      <c r="B3988" s="1">
        <f>_xlfn.XLOOKUP(A3988,'Benner SQL'!A:A,'Benner SQL'!F:F,)</f>
        <v>122.10000000000001</v>
      </c>
      <c r="C3988" s="1">
        <f>_xlfn.XLOOKUP(A3988,'Export BI'!A:A,'Export BI'!G:G,0)</f>
        <v>122.10000000000001</v>
      </c>
      <c r="D3988" s="1">
        <f t="shared" si="248"/>
        <v>0</v>
      </c>
      <c r="E3988">
        <f>_xlfn.XLOOKUP(A3988,'Benner SQL'!A:A,'Benner SQL'!G:G,)</f>
        <v>3</v>
      </c>
      <c r="F3988">
        <f>_xlfn.XLOOKUP(A3988,'Export BI'!A:A,'Export BI'!H:H,0)</f>
        <v>3</v>
      </c>
      <c r="G3988">
        <f t="shared" si="249"/>
        <v>0</v>
      </c>
      <c r="H3988" t="str">
        <f t="shared" si="250"/>
        <v>OK</v>
      </c>
      <c r="I3988" t="str">
        <f t="shared" si="251"/>
        <v>OK</v>
      </c>
      <c r="J3988" t="str">
        <f>_xlfn.XLOOKUP(A3988,'Export BI'!A:A,'Export BI'!C:C,)</f>
        <v>FA-00007728-CT</v>
      </c>
    </row>
    <row r="3989" spans="1:10" x14ac:dyDescent="0.25">
      <c r="A3989" t="str">
        <f>'Export BI'!A3989</f>
        <v>N1 CARD - FA-00008000-CT - MURILO RONALDO MENEGUETI</v>
      </c>
      <c r="B3989" s="1">
        <f>_xlfn.XLOOKUP(A3989,'Benner SQL'!A:A,'Benner SQL'!F:F,)</f>
        <v>122.10000000000001</v>
      </c>
      <c r="C3989" s="1">
        <f>_xlfn.XLOOKUP(A3989,'Export BI'!A:A,'Export BI'!G:G,0)</f>
        <v>122.10000000000001</v>
      </c>
      <c r="D3989" s="1">
        <f t="shared" si="248"/>
        <v>0</v>
      </c>
      <c r="E3989">
        <f>_xlfn.XLOOKUP(A3989,'Benner SQL'!A:A,'Benner SQL'!G:G,)</f>
        <v>3</v>
      </c>
      <c r="F3989">
        <f>_xlfn.XLOOKUP(A3989,'Export BI'!A:A,'Export BI'!H:H,0)</f>
        <v>3</v>
      </c>
      <c r="G3989">
        <f t="shared" si="249"/>
        <v>0</v>
      </c>
      <c r="H3989" t="str">
        <f t="shared" si="250"/>
        <v>OK</v>
      </c>
      <c r="I3989" t="str">
        <f t="shared" si="251"/>
        <v>OK</v>
      </c>
      <c r="J3989" t="str">
        <f>_xlfn.XLOOKUP(A3989,'Export BI'!A:A,'Export BI'!C:C,)</f>
        <v>FA-00008000-CT</v>
      </c>
    </row>
    <row r="3990" spans="1:10" x14ac:dyDescent="0.25">
      <c r="A3990" t="str">
        <f>'Export BI'!A3990</f>
        <v>N1 CARD - FA-00008375-CT - LIRACO GOMES PEREIRA</v>
      </c>
      <c r="B3990" s="1">
        <f>_xlfn.XLOOKUP(A3990,'Benner SQL'!A:A,'Benner SQL'!F:F,)</f>
        <v>122.10000000000001</v>
      </c>
      <c r="C3990" s="1">
        <f>_xlfn.XLOOKUP(A3990,'Export BI'!A:A,'Export BI'!G:G,0)</f>
        <v>122.10000000000001</v>
      </c>
      <c r="D3990" s="1">
        <f t="shared" si="248"/>
        <v>0</v>
      </c>
      <c r="E3990">
        <f>_xlfn.XLOOKUP(A3990,'Benner SQL'!A:A,'Benner SQL'!G:G,)</f>
        <v>3</v>
      </c>
      <c r="F3990">
        <f>_xlfn.XLOOKUP(A3990,'Export BI'!A:A,'Export BI'!H:H,0)</f>
        <v>3</v>
      </c>
      <c r="G3990">
        <f t="shared" si="249"/>
        <v>0</v>
      </c>
      <c r="H3990" t="str">
        <f t="shared" si="250"/>
        <v>OK</v>
      </c>
      <c r="I3990" t="str">
        <f t="shared" si="251"/>
        <v>OK</v>
      </c>
      <c r="J3990" t="str">
        <f>_xlfn.XLOOKUP(A3990,'Export BI'!A:A,'Export BI'!C:C,)</f>
        <v>FA-00008375-CT</v>
      </c>
    </row>
    <row r="3991" spans="1:10" x14ac:dyDescent="0.25">
      <c r="A3991" t="str">
        <f>'Export BI'!A3991</f>
        <v>N1 CARD - FA-00009279-CT - JONATAS WILLIAM BARIAO</v>
      </c>
      <c r="B3991" s="1">
        <f>_xlfn.XLOOKUP(A3991,'Benner SQL'!A:A,'Benner SQL'!F:F,)</f>
        <v>122.10000000000001</v>
      </c>
      <c r="C3991" s="1">
        <f>_xlfn.XLOOKUP(A3991,'Export BI'!A:A,'Export BI'!G:G,0)</f>
        <v>122.10000000000001</v>
      </c>
      <c r="D3991" s="1">
        <f t="shared" si="248"/>
        <v>0</v>
      </c>
      <c r="E3991">
        <f>_xlfn.XLOOKUP(A3991,'Benner SQL'!A:A,'Benner SQL'!G:G,)</f>
        <v>3</v>
      </c>
      <c r="F3991">
        <f>_xlfn.XLOOKUP(A3991,'Export BI'!A:A,'Export BI'!H:H,0)</f>
        <v>3</v>
      </c>
      <c r="G3991">
        <f t="shared" si="249"/>
        <v>0</v>
      </c>
      <c r="H3991" t="str">
        <f t="shared" si="250"/>
        <v>OK</v>
      </c>
      <c r="I3991" t="str">
        <f t="shared" si="251"/>
        <v>OK</v>
      </c>
      <c r="J3991" t="str">
        <f>_xlfn.XLOOKUP(A3991,'Export BI'!A:A,'Export BI'!C:C,)</f>
        <v>FA-00009279-CT</v>
      </c>
    </row>
    <row r="3992" spans="1:10" x14ac:dyDescent="0.25">
      <c r="A3992" t="str">
        <f>'Export BI'!A3992</f>
        <v>N1 CARD - FA-00009523-CT - JOEL ANDRE NASCIMENTO</v>
      </c>
      <c r="B3992" s="1">
        <f>_xlfn.XLOOKUP(A3992,'Benner SQL'!A:A,'Benner SQL'!F:F,)</f>
        <v>122.10000000000001</v>
      </c>
      <c r="C3992" s="1">
        <f>_xlfn.XLOOKUP(A3992,'Export BI'!A:A,'Export BI'!G:G,0)</f>
        <v>122.10000000000001</v>
      </c>
      <c r="D3992" s="1">
        <f t="shared" si="248"/>
        <v>0</v>
      </c>
      <c r="E3992">
        <f>_xlfn.XLOOKUP(A3992,'Benner SQL'!A:A,'Benner SQL'!G:G,)</f>
        <v>3</v>
      </c>
      <c r="F3992">
        <f>_xlfn.XLOOKUP(A3992,'Export BI'!A:A,'Export BI'!H:H,0)</f>
        <v>3</v>
      </c>
      <c r="G3992">
        <f t="shared" si="249"/>
        <v>0</v>
      </c>
      <c r="H3992" t="str">
        <f t="shared" si="250"/>
        <v>OK</v>
      </c>
      <c r="I3992" t="str">
        <f t="shared" si="251"/>
        <v>OK</v>
      </c>
      <c r="J3992" t="str">
        <f>_xlfn.XLOOKUP(A3992,'Export BI'!A:A,'Export BI'!C:C,)</f>
        <v>FA-00009523-CT</v>
      </c>
    </row>
    <row r="3993" spans="1:10" x14ac:dyDescent="0.25">
      <c r="A3993" t="str">
        <f>'Export BI'!A3993</f>
        <v>N1 CARD - CO-00024342-CT - LUIZ FELIPE NAVES LIMA</v>
      </c>
      <c r="B3993" s="1">
        <f>_xlfn.XLOOKUP(A3993,'Benner SQL'!A:A,'Benner SQL'!F:F,)</f>
        <v>122</v>
      </c>
      <c r="C3993" s="1">
        <f>_xlfn.XLOOKUP(A3993,'Export BI'!A:A,'Export BI'!G:G,0)</f>
        <v>122</v>
      </c>
      <c r="D3993" s="1">
        <f t="shared" si="248"/>
        <v>0</v>
      </c>
      <c r="E3993">
        <f>_xlfn.XLOOKUP(A3993,'Benner SQL'!A:A,'Benner SQL'!G:G,)</f>
        <v>5</v>
      </c>
      <c r="F3993">
        <f>_xlfn.XLOOKUP(A3993,'Export BI'!A:A,'Export BI'!H:H,0)</f>
        <v>5</v>
      </c>
      <c r="G3993">
        <f t="shared" si="249"/>
        <v>0</v>
      </c>
      <c r="H3993" t="str">
        <f t="shared" si="250"/>
        <v>OK</v>
      </c>
      <c r="I3993" t="str">
        <f t="shared" si="251"/>
        <v>OK</v>
      </c>
      <c r="J3993" t="str">
        <f>_xlfn.XLOOKUP(A3993,'Export BI'!A:A,'Export BI'!C:C,)</f>
        <v>CO-00024342-CT</v>
      </c>
    </row>
    <row r="3994" spans="1:10" x14ac:dyDescent="0.25">
      <c r="A3994" t="str">
        <f>'Export BI'!A3994</f>
        <v>MEDICAR RIBEIRÃO PRETO - FA-00019572-CT - CARMEN LUCIA MOREIRA</v>
      </c>
      <c r="B3994" s="1">
        <f>_xlfn.XLOOKUP(A3994,'Benner SQL'!A:A,'Benner SQL'!F:F,)</f>
        <v>121.86</v>
      </c>
      <c r="C3994" s="1">
        <f>_xlfn.XLOOKUP(A3994,'Export BI'!A:A,'Export BI'!G:G,0)</f>
        <v>121.86</v>
      </c>
      <c r="D3994" s="1">
        <f t="shared" si="248"/>
        <v>0</v>
      </c>
      <c r="E3994">
        <f>_xlfn.XLOOKUP(A3994,'Benner SQL'!A:A,'Benner SQL'!G:G,)</f>
        <v>1</v>
      </c>
      <c r="F3994">
        <f>_xlfn.XLOOKUP(A3994,'Export BI'!A:A,'Export BI'!H:H,0)</f>
        <v>1</v>
      </c>
      <c r="G3994">
        <f t="shared" si="249"/>
        <v>0</v>
      </c>
      <c r="H3994" t="str">
        <f t="shared" si="250"/>
        <v>OK</v>
      </c>
      <c r="I3994" t="str">
        <f t="shared" si="251"/>
        <v>OK</v>
      </c>
      <c r="J3994" t="str">
        <f>_xlfn.XLOOKUP(A3994,'Export BI'!A:A,'Export BI'!C:C,)</f>
        <v>FA-00019572-CT</v>
      </c>
    </row>
    <row r="3995" spans="1:10" x14ac:dyDescent="0.25">
      <c r="A3995" t="str">
        <f>'Export BI'!A3995</f>
        <v>MEDICAR RIBEIRÃO PRETO - EF-00018458-CT - CLAUDINEIA DA SILVA PAGANINI</v>
      </c>
      <c r="B3995" s="1">
        <f>_xlfn.XLOOKUP(A3995,'Benner SQL'!A:A,'Benner SQL'!F:F,)</f>
        <v>121.8</v>
      </c>
      <c r="C3995" s="1">
        <f>_xlfn.XLOOKUP(A3995,'Export BI'!A:A,'Export BI'!G:G,0)</f>
        <v>121.80000000000001</v>
      </c>
      <c r="D3995" s="1">
        <f t="shared" si="248"/>
        <v>0</v>
      </c>
      <c r="E3995">
        <f>_xlfn.XLOOKUP(A3995,'Benner SQL'!A:A,'Benner SQL'!G:G,)</f>
        <v>4</v>
      </c>
      <c r="F3995">
        <f>_xlfn.XLOOKUP(A3995,'Export BI'!A:A,'Export BI'!H:H,0)</f>
        <v>4</v>
      </c>
      <c r="G3995">
        <f t="shared" si="249"/>
        <v>0</v>
      </c>
      <c r="H3995" t="str">
        <f t="shared" si="250"/>
        <v>OK</v>
      </c>
      <c r="I3995" t="str">
        <f t="shared" si="251"/>
        <v>OK</v>
      </c>
      <c r="J3995" t="str">
        <f>_xlfn.XLOOKUP(A3995,'Export BI'!A:A,'Export BI'!C:C,)</f>
        <v>EF-00018458-CT</v>
      </c>
    </row>
    <row r="3996" spans="1:10" x14ac:dyDescent="0.25">
      <c r="A3996" t="str">
        <f>'Export BI'!A3996</f>
        <v>MEDICAR RIBEIRÃO PRETO - EF-00020037-CT - VERA LUCIA MANOEL DOS SANTOS</v>
      </c>
      <c r="B3996" s="1">
        <f>_xlfn.XLOOKUP(A3996,'Benner SQL'!A:A,'Benner SQL'!F:F,)</f>
        <v>121.80000000000001</v>
      </c>
      <c r="C3996" s="1">
        <f>_xlfn.XLOOKUP(A3996,'Export BI'!A:A,'Export BI'!G:G,0)</f>
        <v>121.80000000000001</v>
      </c>
      <c r="D3996" s="1">
        <f t="shared" si="248"/>
        <v>0</v>
      </c>
      <c r="E3996">
        <f>_xlfn.XLOOKUP(A3996,'Benner SQL'!A:A,'Benner SQL'!G:G,)</f>
        <v>4</v>
      </c>
      <c r="F3996">
        <f>_xlfn.XLOOKUP(A3996,'Export BI'!A:A,'Export BI'!H:H,0)</f>
        <v>4</v>
      </c>
      <c r="G3996">
        <f t="shared" si="249"/>
        <v>0</v>
      </c>
      <c r="H3996" t="str">
        <f t="shared" si="250"/>
        <v>OK</v>
      </c>
      <c r="I3996" t="str">
        <f t="shared" si="251"/>
        <v>OK</v>
      </c>
      <c r="J3996" t="str">
        <f>_xlfn.XLOOKUP(A3996,'Export BI'!A:A,'Export BI'!C:C,)</f>
        <v>EF-00020037-CT</v>
      </c>
    </row>
    <row r="3997" spans="1:10" x14ac:dyDescent="0.25">
      <c r="A3997" t="str">
        <f>'Export BI'!A3997</f>
        <v>MEDICAR RIBEIRÃO PRETO - EF-00017275-CT - MARIA EUGENIA DE MENDONCA SANCHEZ</v>
      </c>
      <c r="B3997" s="1">
        <f>_xlfn.XLOOKUP(A3997,'Benner SQL'!A:A,'Benner SQL'!F:F,)</f>
        <v>121.72999999999999</v>
      </c>
      <c r="C3997" s="1">
        <f>_xlfn.XLOOKUP(A3997,'Export BI'!A:A,'Export BI'!G:G,0)</f>
        <v>121.73</v>
      </c>
      <c r="D3997" s="1">
        <f t="shared" si="248"/>
        <v>0</v>
      </c>
      <c r="E3997">
        <f>_xlfn.XLOOKUP(A3997,'Benner SQL'!A:A,'Benner SQL'!G:G,)</f>
        <v>5</v>
      </c>
      <c r="F3997">
        <f>_xlfn.XLOOKUP(A3997,'Export BI'!A:A,'Export BI'!H:H,0)</f>
        <v>5</v>
      </c>
      <c r="G3997">
        <f t="shared" si="249"/>
        <v>0</v>
      </c>
      <c r="H3997" t="str">
        <f t="shared" si="250"/>
        <v>OK</v>
      </c>
      <c r="I3997" t="str">
        <f t="shared" si="251"/>
        <v>OK</v>
      </c>
      <c r="J3997" t="str">
        <f>_xlfn.XLOOKUP(A3997,'Export BI'!A:A,'Export BI'!C:C,)</f>
        <v>EF-00017275-CT</v>
      </c>
    </row>
    <row r="3998" spans="1:10" x14ac:dyDescent="0.25">
      <c r="A3998" t="str">
        <f>'Export BI'!A3998</f>
        <v>MEDICAR RIBEIRÃO PRETO - EF-00017590-CT - NAIANE PEREIRA RODRIGUES DA SILVA</v>
      </c>
      <c r="B3998" s="1">
        <f>_xlfn.XLOOKUP(A3998,'Benner SQL'!A:A,'Benner SQL'!F:F,)</f>
        <v>121.72999999999999</v>
      </c>
      <c r="C3998" s="1">
        <f>_xlfn.XLOOKUP(A3998,'Export BI'!A:A,'Export BI'!G:G,0)</f>
        <v>121.73</v>
      </c>
      <c r="D3998" s="1">
        <f t="shared" si="248"/>
        <v>0</v>
      </c>
      <c r="E3998">
        <f>_xlfn.XLOOKUP(A3998,'Benner SQL'!A:A,'Benner SQL'!G:G,)</f>
        <v>5</v>
      </c>
      <c r="F3998">
        <f>_xlfn.XLOOKUP(A3998,'Export BI'!A:A,'Export BI'!H:H,0)</f>
        <v>5</v>
      </c>
      <c r="G3998">
        <f t="shared" si="249"/>
        <v>0</v>
      </c>
      <c r="H3998" t="str">
        <f t="shared" si="250"/>
        <v>OK</v>
      </c>
      <c r="I3998" t="str">
        <f t="shared" si="251"/>
        <v>OK</v>
      </c>
      <c r="J3998" t="str">
        <f>_xlfn.XLOOKUP(A3998,'Export BI'!A:A,'Export BI'!C:C,)</f>
        <v>EF-00017590-CT</v>
      </c>
    </row>
    <row r="3999" spans="1:10" x14ac:dyDescent="0.25">
      <c r="A3999" t="str">
        <f>'Export BI'!A3999</f>
        <v>MEDICAR RIBEIRÃO PRETO - EF-00017028-CT - LUIZA DOS SANTOS</v>
      </c>
      <c r="B3999" s="1">
        <f>_xlfn.XLOOKUP(A3999,'Benner SQL'!A:A,'Benner SQL'!F:F,)</f>
        <v>121.13999999999999</v>
      </c>
      <c r="C3999" s="1">
        <f>_xlfn.XLOOKUP(A3999,'Export BI'!A:A,'Export BI'!G:G,0)</f>
        <v>121.13999999999999</v>
      </c>
      <c r="D3999" s="1">
        <f t="shared" si="248"/>
        <v>0</v>
      </c>
      <c r="E3999">
        <f>_xlfn.XLOOKUP(A3999,'Benner SQL'!A:A,'Benner SQL'!G:G,)</f>
        <v>5</v>
      </c>
      <c r="F3999">
        <f>_xlfn.XLOOKUP(A3999,'Export BI'!A:A,'Export BI'!H:H,0)</f>
        <v>5</v>
      </c>
      <c r="G3999">
        <f t="shared" si="249"/>
        <v>0</v>
      </c>
      <c r="H3999" t="str">
        <f t="shared" si="250"/>
        <v>OK</v>
      </c>
      <c r="I3999" t="str">
        <f t="shared" si="251"/>
        <v>OK</v>
      </c>
      <c r="J3999" t="str">
        <f>_xlfn.XLOOKUP(A3999,'Export BI'!A:A,'Export BI'!C:C,)</f>
        <v>EF-00017028-CT</v>
      </c>
    </row>
    <row r="4000" spans="1:10" x14ac:dyDescent="0.25">
      <c r="A4000" t="str">
        <f>'Export BI'!A4000</f>
        <v>MEDICAR RIBEIRÃO PRETO - EF-00017208-CT - MARIA HELENA MOREIRA SALGADO</v>
      </c>
      <c r="B4000" s="1">
        <f>_xlfn.XLOOKUP(A4000,'Benner SQL'!A:A,'Benner SQL'!F:F,)</f>
        <v>121.14000000000001</v>
      </c>
      <c r="C4000" s="1">
        <f>_xlfn.XLOOKUP(A4000,'Export BI'!A:A,'Export BI'!G:G,0)</f>
        <v>121.13999999999999</v>
      </c>
      <c r="D4000" s="1">
        <f t="shared" si="248"/>
        <v>0</v>
      </c>
      <c r="E4000">
        <f>_xlfn.XLOOKUP(A4000,'Benner SQL'!A:A,'Benner SQL'!G:G,)</f>
        <v>5</v>
      </c>
      <c r="F4000">
        <f>_xlfn.XLOOKUP(A4000,'Export BI'!A:A,'Export BI'!H:H,0)</f>
        <v>5</v>
      </c>
      <c r="G4000">
        <f t="shared" si="249"/>
        <v>0</v>
      </c>
      <c r="H4000" t="str">
        <f t="shared" si="250"/>
        <v>OK</v>
      </c>
      <c r="I4000" t="str">
        <f t="shared" si="251"/>
        <v>OK</v>
      </c>
      <c r="J4000" t="str">
        <f>_xlfn.XLOOKUP(A4000,'Export BI'!A:A,'Export BI'!C:C,)</f>
        <v>EF-00017208-CT</v>
      </c>
    </row>
    <row r="4001" spans="1:10" x14ac:dyDescent="0.25">
      <c r="A4001" t="str">
        <f>'Export BI'!A4001</f>
        <v>MEDICAR RIBEIRÃO PRETO - TF-00017598-CT - HEKEL CORTES</v>
      </c>
      <c r="B4001" s="1">
        <f>_xlfn.XLOOKUP(A4001,'Benner SQL'!A:A,'Benner SQL'!F:F,)</f>
        <v>121.12</v>
      </c>
      <c r="C4001" s="1">
        <f>_xlfn.XLOOKUP(A4001,'Export BI'!A:A,'Export BI'!G:G,0)</f>
        <v>121.12</v>
      </c>
      <c r="D4001" s="1">
        <f t="shared" si="248"/>
        <v>0</v>
      </c>
      <c r="E4001">
        <f>_xlfn.XLOOKUP(A4001,'Benner SQL'!A:A,'Benner SQL'!G:G,)</f>
        <v>1</v>
      </c>
      <c r="F4001">
        <f>_xlfn.XLOOKUP(A4001,'Export BI'!A:A,'Export BI'!H:H,0)</f>
        <v>1</v>
      </c>
      <c r="G4001">
        <f t="shared" si="249"/>
        <v>0</v>
      </c>
      <c r="H4001" t="str">
        <f t="shared" si="250"/>
        <v>OK</v>
      </c>
      <c r="I4001" t="str">
        <f t="shared" si="251"/>
        <v>OK</v>
      </c>
      <c r="J4001" t="str">
        <f>_xlfn.XLOOKUP(A4001,'Export BI'!A:A,'Export BI'!C:C,)</f>
        <v>TF-00017598-CT</v>
      </c>
    </row>
    <row r="4002" spans="1:10" x14ac:dyDescent="0.25">
      <c r="A4002" t="str">
        <f>'Export BI'!A4002</f>
        <v>MEDICAR RIBEIRÃO PRETO - CO-00022065-CT - UNIDEIA COMERCIO DE UNIFORMES LTDA ME</v>
      </c>
      <c r="B4002" s="1">
        <f>_xlfn.XLOOKUP(A4002,'Benner SQL'!A:A,'Benner SQL'!F:F,)</f>
        <v>121</v>
      </c>
      <c r="C4002" s="1">
        <f>_xlfn.XLOOKUP(A4002,'Export BI'!A:A,'Export BI'!G:G,0)</f>
        <v>121</v>
      </c>
      <c r="D4002" s="1">
        <f t="shared" si="248"/>
        <v>0</v>
      </c>
      <c r="E4002">
        <f>_xlfn.XLOOKUP(A4002,'Benner SQL'!A:A,'Benner SQL'!G:G,)</f>
        <v>1</v>
      </c>
      <c r="F4002">
        <f>_xlfn.XLOOKUP(A4002,'Export BI'!A:A,'Export BI'!H:H,0)</f>
        <v>1</v>
      </c>
      <c r="G4002">
        <f t="shared" si="249"/>
        <v>0</v>
      </c>
      <c r="H4002" t="str">
        <f t="shared" si="250"/>
        <v>OK</v>
      </c>
      <c r="I4002" t="str">
        <f t="shared" si="251"/>
        <v>OK</v>
      </c>
      <c r="J4002" t="str">
        <f>_xlfn.XLOOKUP(A4002,'Export BI'!A:A,'Export BI'!C:C,)</f>
        <v>CO-00022065-CT</v>
      </c>
    </row>
    <row r="4003" spans="1:10" x14ac:dyDescent="0.25">
      <c r="A4003" t="str">
        <f>'Export BI'!A4003</f>
        <v>N1 CARD - FA-00009189-CT - ELIVANIA SOUZA LEITE</v>
      </c>
      <c r="B4003" s="1">
        <f>_xlfn.XLOOKUP(A4003,'Benner SQL'!A:A,'Benner SQL'!F:F,)</f>
        <v>121</v>
      </c>
      <c r="C4003" s="1">
        <f>_xlfn.XLOOKUP(A4003,'Export BI'!A:A,'Export BI'!G:G,0)</f>
        <v>121</v>
      </c>
      <c r="D4003" s="1">
        <f t="shared" si="248"/>
        <v>0</v>
      </c>
      <c r="E4003">
        <f>_xlfn.XLOOKUP(A4003,'Benner SQL'!A:A,'Benner SQL'!G:G,)</f>
        <v>2</v>
      </c>
      <c r="F4003">
        <f>_xlfn.XLOOKUP(A4003,'Export BI'!A:A,'Export BI'!H:H,0)</f>
        <v>2</v>
      </c>
      <c r="G4003">
        <f t="shared" si="249"/>
        <v>0</v>
      </c>
      <c r="H4003" t="str">
        <f t="shared" si="250"/>
        <v>OK</v>
      </c>
      <c r="I4003" t="str">
        <f t="shared" si="251"/>
        <v>OK</v>
      </c>
      <c r="J4003" t="str">
        <f>_xlfn.XLOOKUP(A4003,'Export BI'!A:A,'Export BI'!C:C,)</f>
        <v>FA-00009189-CT</v>
      </c>
    </row>
    <row r="4004" spans="1:10" x14ac:dyDescent="0.25">
      <c r="A4004" t="str">
        <f>'Export BI'!A4004</f>
        <v>MEDICAR RIBEIRÃO PRETO - TF-00021363-CT - THAMIRES GABRIELI CARDOSO GONCALVES</v>
      </c>
      <c r="B4004" s="1">
        <f>_xlfn.XLOOKUP(A4004,'Benner SQL'!A:A,'Benner SQL'!F:F,)</f>
        <v>120.9</v>
      </c>
      <c r="C4004" s="1">
        <f>_xlfn.XLOOKUP(A4004,'Export BI'!A:A,'Export BI'!G:G,0)</f>
        <v>120.9</v>
      </c>
      <c r="D4004" s="1">
        <f t="shared" si="248"/>
        <v>0</v>
      </c>
      <c r="E4004">
        <f>_xlfn.XLOOKUP(A4004,'Benner SQL'!A:A,'Benner SQL'!G:G,)</f>
        <v>3</v>
      </c>
      <c r="F4004">
        <f>_xlfn.XLOOKUP(A4004,'Export BI'!A:A,'Export BI'!H:H,0)</f>
        <v>3</v>
      </c>
      <c r="G4004">
        <f t="shared" si="249"/>
        <v>0</v>
      </c>
      <c r="H4004" t="str">
        <f t="shared" si="250"/>
        <v>OK</v>
      </c>
      <c r="I4004" t="str">
        <f t="shared" si="251"/>
        <v>OK</v>
      </c>
      <c r="J4004" t="str">
        <f>_xlfn.XLOOKUP(A4004,'Export BI'!A:A,'Export BI'!C:C,)</f>
        <v>TF-00021363-CT</v>
      </c>
    </row>
    <row r="4005" spans="1:10" x14ac:dyDescent="0.25">
      <c r="A4005" t="str">
        <f>'Export BI'!A4005</f>
        <v>MEDICAR RIBEIRÃO PRETO - TF-00021365-CT - JULIANA RAMOS SALES DA SILVA</v>
      </c>
      <c r="B4005" s="1">
        <f>_xlfn.XLOOKUP(A4005,'Benner SQL'!A:A,'Benner SQL'!F:F,)</f>
        <v>120.9</v>
      </c>
      <c r="C4005" s="1">
        <f>_xlfn.XLOOKUP(A4005,'Export BI'!A:A,'Export BI'!G:G,0)</f>
        <v>120.9</v>
      </c>
      <c r="D4005" s="1">
        <f t="shared" si="248"/>
        <v>0</v>
      </c>
      <c r="E4005">
        <f>_xlfn.XLOOKUP(A4005,'Benner SQL'!A:A,'Benner SQL'!G:G,)</f>
        <v>3</v>
      </c>
      <c r="F4005">
        <f>_xlfn.XLOOKUP(A4005,'Export BI'!A:A,'Export BI'!H:H,0)</f>
        <v>3</v>
      </c>
      <c r="G4005">
        <f t="shared" si="249"/>
        <v>0</v>
      </c>
      <c r="H4005" t="str">
        <f t="shared" si="250"/>
        <v>OK</v>
      </c>
      <c r="I4005" t="str">
        <f t="shared" si="251"/>
        <v>OK</v>
      </c>
      <c r="J4005" t="str">
        <f>_xlfn.XLOOKUP(A4005,'Export BI'!A:A,'Export BI'!C:C,)</f>
        <v>TF-00021365-CT</v>
      </c>
    </row>
    <row r="4006" spans="1:10" x14ac:dyDescent="0.25">
      <c r="A4006" t="str">
        <f>'Export BI'!A4006</f>
        <v>MEDICAR RIBEIRÃO PRETO - FA-00021216-CT - MARILENE PEREIRA DOS SANTOS</v>
      </c>
      <c r="B4006" s="1">
        <f>_xlfn.XLOOKUP(A4006,'Benner SQL'!A:A,'Benner SQL'!F:F,)</f>
        <v>0</v>
      </c>
      <c r="C4006" s="1">
        <f>_xlfn.XLOOKUP(A4006,'Export BI'!A:A,'Export BI'!G:G,0)</f>
        <v>120.03</v>
      </c>
      <c r="D4006" s="1">
        <f t="shared" si="248"/>
        <v>-120.03</v>
      </c>
      <c r="E4006">
        <f>_xlfn.XLOOKUP(A4006,'Benner SQL'!A:A,'Benner SQL'!G:G,)</f>
        <v>0</v>
      </c>
      <c r="F4006">
        <f>_xlfn.XLOOKUP(A4006,'Export BI'!A:A,'Export BI'!H:H,0)</f>
        <v>1</v>
      </c>
      <c r="G4006">
        <f t="shared" si="249"/>
        <v>-1</v>
      </c>
      <c r="H4006" t="str">
        <f t="shared" si="250"/>
        <v/>
      </c>
      <c r="I4006" t="str">
        <f t="shared" si="251"/>
        <v/>
      </c>
      <c r="J4006" t="str">
        <f>_xlfn.XLOOKUP(A4006,'Export BI'!A:A,'Export BI'!C:C,)</f>
        <v>FA-00021216-CT</v>
      </c>
    </row>
    <row r="4007" spans="1:10" x14ac:dyDescent="0.25">
      <c r="A4007" t="str">
        <f>'Export BI'!A4007</f>
        <v>MEDICAR CAMPINAS - TF-00039703-CT - KELLY CRISTINA DE ALMEIDA</v>
      </c>
      <c r="B4007" s="1">
        <f>_xlfn.XLOOKUP(A4007,'Benner SQL'!A:A,'Benner SQL'!F:F,)</f>
        <v>120</v>
      </c>
      <c r="C4007" s="1">
        <f>_xlfn.XLOOKUP(A4007,'Export BI'!A:A,'Export BI'!G:G,0)</f>
        <v>120</v>
      </c>
      <c r="D4007" s="1">
        <f t="shared" si="248"/>
        <v>0</v>
      </c>
      <c r="E4007">
        <f>_xlfn.XLOOKUP(A4007,'Benner SQL'!A:A,'Benner SQL'!G:G,)</f>
        <v>1</v>
      </c>
      <c r="F4007">
        <f>_xlfn.XLOOKUP(A4007,'Export BI'!A:A,'Export BI'!H:H,0)</f>
        <v>1</v>
      </c>
      <c r="G4007">
        <f t="shared" si="249"/>
        <v>0</v>
      </c>
      <c r="H4007" t="str">
        <f t="shared" si="250"/>
        <v>OK</v>
      </c>
      <c r="I4007" t="str">
        <f t="shared" si="251"/>
        <v>OK</v>
      </c>
      <c r="J4007" t="str">
        <f>_xlfn.XLOOKUP(A4007,'Export BI'!A:A,'Export BI'!C:C,)</f>
        <v>TF-00039703-CT</v>
      </c>
    </row>
    <row r="4008" spans="1:10" x14ac:dyDescent="0.25">
      <c r="A4008" t="str">
        <f>'Export BI'!A4008</f>
        <v>MEDICAR RIBEIRÃO PRETO - TF-00021247-CT - ROSEMEIRE FRANCESCHINI</v>
      </c>
      <c r="B4008" s="1">
        <f>_xlfn.XLOOKUP(A4008,'Benner SQL'!A:A,'Benner SQL'!F:F,)</f>
        <v>119.9</v>
      </c>
      <c r="C4008" s="1">
        <f>_xlfn.XLOOKUP(A4008,'Export BI'!A:A,'Export BI'!G:G,0)</f>
        <v>119.9</v>
      </c>
      <c r="D4008" s="1">
        <f t="shared" ref="D4008:D4071" si="252">B4008-C4008</f>
        <v>0</v>
      </c>
      <c r="E4008">
        <f>_xlfn.XLOOKUP(A4008,'Benner SQL'!A:A,'Benner SQL'!G:G,)</f>
        <v>1</v>
      </c>
      <c r="F4008">
        <f>_xlfn.XLOOKUP(A4008,'Export BI'!A:A,'Export BI'!H:H,0)</f>
        <v>1</v>
      </c>
      <c r="G4008">
        <f t="shared" ref="G4008:G4071" si="253">E4008-F4008</f>
        <v>0</v>
      </c>
      <c r="H4008" t="str">
        <f t="shared" ref="H4008:H4071" si="254">IF(OR(D4008&lt;-1,D4008&gt;0),"","OK")</f>
        <v>OK</v>
      </c>
      <c r="I4008" t="str">
        <f t="shared" ref="I4008:I4071" si="255">IF(G4008=0,"OK","")</f>
        <v>OK</v>
      </c>
      <c r="J4008" t="str">
        <f>_xlfn.XLOOKUP(A4008,'Export BI'!A:A,'Export BI'!C:C,)</f>
        <v>TF-00021247-CT</v>
      </c>
    </row>
    <row r="4009" spans="1:10" x14ac:dyDescent="0.25">
      <c r="A4009" t="str">
        <f>'Export BI'!A4009</f>
        <v>MEDICAR CAMPINAS - EF-00038356-CT - FRANCISCO RAMON PEREIRA FERREIRA</v>
      </c>
      <c r="B4009" s="1">
        <f>_xlfn.XLOOKUP(A4009,'Benner SQL'!A:A,'Benner SQL'!F:F,)</f>
        <v>119.69999999999999</v>
      </c>
      <c r="C4009" s="1">
        <f>_xlfn.XLOOKUP(A4009,'Export BI'!A:A,'Export BI'!G:G,0)</f>
        <v>119.69999999999999</v>
      </c>
      <c r="D4009" s="1">
        <f t="shared" si="252"/>
        <v>0</v>
      </c>
      <c r="E4009">
        <f>_xlfn.XLOOKUP(A4009,'Benner SQL'!A:A,'Benner SQL'!G:G,)</f>
        <v>3</v>
      </c>
      <c r="F4009">
        <f>_xlfn.XLOOKUP(A4009,'Export BI'!A:A,'Export BI'!H:H,0)</f>
        <v>3</v>
      </c>
      <c r="G4009">
        <f t="shared" si="253"/>
        <v>0</v>
      </c>
      <c r="H4009" t="str">
        <f t="shared" si="254"/>
        <v>OK</v>
      </c>
      <c r="I4009" t="str">
        <f t="shared" si="255"/>
        <v>OK</v>
      </c>
      <c r="J4009" t="str">
        <f>_xlfn.XLOOKUP(A4009,'Export BI'!A:A,'Export BI'!C:C,)</f>
        <v>EF-00038356-CT</v>
      </c>
    </row>
    <row r="4010" spans="1:10" x14ac:dyDescent="0.25">
      <c r="A4010" t="str">
        <f>'Export BI'!A4010</f>
        <v>MEDICAR CAMPINAS - EF-00031621-CT - ALZENI MARCELINO DA SILVA</v>
      </c>
      <c r="B4010" s="1">
        <f>_xlfn.XLOOKUP(A4010,'Benner SQL'!A:A,'Benner SQL'!F:F,)</f>
        <v>119.6</v>
      </c>
      <c r="C4010" s="1">
        <f>_xlfn.XLOOKUP(A4010,'Export BI'!A:A,'Export BI'!G:G,0)</f>
        <v>119.6</v>
      </c>
      <c r="D4010" s="1">
        <f t="shared" si="252"/>
        <v>0</v>
      </c>
      <c r="E4010">
        <f>_xlfn.XLOOKUP(A4010,'Benner SQL'!A:A,'Benner SQL'!G:G,)</f>
        <v>4</v>
      </c>
      <c r="F4010">
        <f>_xlfn.XLOOKUP(A4010,'Export BI'!A:A,'Export BI'!H:H,0)</f>
        <v>4</v>
      </c>
      <c r="G4010">
        <f t="shared" si="253"/>
        <v>0</v>
      </c>
      <c r="H4010" t="str">
        <f t="shared" si="254"/>
        <v>OK</v>
      </c>
      <c r="I4010" t="str">
        <f t="shared" si="255"/>
        <v>OK</v>
      </c>
      <c r="J4010" t="str">
        <f>_xlfn.XLOOKUP(A4010,'Export BI'!A:A,'Export BI'!C:C,)</f>
        <v>EF-00031621-CT</v>
      </c>
    </row>
    <row r="4011" spans="1:10" x14ac:dyDescent="0.25">
      <c r="A4011" t="str">
        <f>'Export BI'!A4011</f>
        <v>N1 CARD - FA-00005300-CT - JOSE ROBERTO CARBONERA</v>
      </c>
      <c r="B4011" s="1">
        <f>_xlfn.XLOOKUP(A4011,'Benner SQL'!A:A,'Benner SQL'!F:F,)</f>
        <v>119.6</v>
      </c>
      <c r="C4011" s="1">
        <f>_xlfn.XLOOKUP(A4011,'Export BI'!A:A,'Export BI'!G:G,0)</f>
        <v>119.6</v>
      </c>
      <c r="D4011" s="1">
        <f t="shared" si="252"/>
        <v>0</v>
      </c>
      <c r="E4011">
        <f>_xlfn.XLOOKUP(A4011,'Benner SQL'!A:A,'Benner SQL'!G:G,)</f>
        <v>4</v>
      </c>
      <c r="F4011">
        <f>_xlfn.XLOOKUP(A4011,'Export BI'!A:A,'Export BI'!H:H,0)</f>
        <v>4</v>
      </c>
      <c r="G4011">
        <f t="shared" si="253"/>
        <v>0</v>
      </c>
      <c r="H4011" t="str">
        <f t="shared" si="254"/>
        <v>OK</v>
      </c>
      <c r="I4011" t="str">
        <f t="shared" si="255"/>
        <v>OK</v>
      </c>
      <c r="J4011" t="str">
        <f>_xlfn.XLOOKUP(A4011,'Export BI'!A:A,'Export BI'!C:C,)</f>
        <v>FA-00005300-CT</v>
      </c>
    </row>
    <row r="4012" spans="1:10" x14ac:dyDescent="0.25">
      <c r="A4012" t="str">
        <f>'Export BI'!A4012</f>
        <v>N1 CARD - FA-00005372-CT - VANESSA PAES LEME FALCAO DIAS LEMOS</v>
      </c>
      <c r="B4012" s="1">
        <f>_xlfn.XLOOKUP(A4012,'Benner SQL'!A:A,'Benner SQL'!F:F,)</f>
        <v>119.6</v>
      </c>
      <c r="C4012" s="1">
        <f>_xlfn.XLOOKUP(A4012,'Export BI'!A:A,'Export BI'!G:G,0)</f>
        <v>119.6</v>
      </c>
      <c r="D4012" s="1">
        <f t="shared" si="252"/>
        <v>0</v>
      </c>
      <c r="E4012">
        <f>_xlfn.XLOOKUP(A4012,'Benner SQL'!A:A,'Benner SQL'!G:G,)</f>
        <v>4</v>
      </c>
      <c r="F4012">
        <f>_xlfn.XLOOKUP(A4012,'Export BI'!A:A,'Export BI'!H:H,0)</f>
        <v>4</v>
      </c>
      <c r="G4012">
        <f t="shared" si="253"/>
        <v>0</v>
      </c>
      <c r="H4012" t="str">
        <f t="shared" si="254"/>
        <v>OK</v>
      </c>
      <c r="I4012" t="str">
        <f t="shared" si="255"/>
        <v>OK</v>
      </c>
      <c r="J4012" t="str">
        <f>_xlfn.XLOOKUP(A4012,'Export BI'!A:A,'Export BI'!C:C,)</f>
        <v>FA-00005372-CT</v>
      </c>
    </row>
    <row r="4013" spans="1:10" x14ac:dyDescent="0.25">
      <c r="A4013" t="str">
        <f>'Export BI'!A4013</f>
        <v>N1 CARD - FA-00005402-CT - CLAUDINES MARTINS MENDES</v>
      </c>
      <c r="B4013" s="1">
        <f>_xlfn.XLOOKUP(A4013,'Benner SQL'!A:A,'Benner SQL'!F:F,)</f>
        <v>119.6</v>
      </c>
      <c r="C4013" s="1">
        <f>_xlfn.XLOOKUP(A4013,'Export BI'!A:A,'Export BI'!G:G,0)</f>
        <v>119.6</v>
      </c>
      <c r="D4013" s="1">
        <f t="shared" si="252"/>
        <v>0</v>
      </c>
      <c r="E4013">
        <f>_xlfn.XLOOKUP(A4013,'Benner SQL'!A:A,'Benner SQL'!G:G,)</f>
        <v>4</v>
      </c>
      <c r="F4013">
        <f>_xlfn.XLOOKUP(A4013,'Export BI'!A:A,'Export BI'!H:H,0)</f>
        <v>4</v>
      </c>
      <c r="G4013">
        <f t="shared" si="253"/>
        <v>0</v>
      </c>
      <c r="H4013" t="str">
        <f t="shared" si="254"/>
        <v>OK</v>
      </c>
      <c r="I4013" t="str">
        <f t="shared" si="255"/>
        <v>OK</v>
      </c>
      <c r="J4013" t="str">
        <f>_xlfn.XLOOKUP(A4013,'Export BI'!A:A,'Export BI'!C:C,)</f>
        <v>FA-00005402-CT</v>
      </c>
    </row>
    <row r="4014" spans="1:10" x14ac:dyDescent="0.25">
      <c r="A4014" t="str">
        <f>'Export BI'!A4014</f>
        <v>N1 CARD - FA-00005412-CT - FRANCISCO ROGERIO</v>
      </c>
      <c r="B4014" s="1">
        <f>_xlfn.XLOOKUP(A4014,'Benner SQL'!A:A,'Benner SQL'!F:F,)</f>
        <v>119.6</v>
      </c>
      <c r="C4014" s="1">
        <f>_xlfn.XLOOKUP(A4014,'Export BI'!A:A,'Export BI'!G:G,0)</f>
        <v>119.6</v>
      </c>
      <c r="D4014" s="1">
        <f t="shared" si="252"/>
        <v>0</v>
      </c>
      <c r="E4014">
        <f>_xlfn.XLOOKUP(A4014,'Benner SQL'!A:A,'Benner SQL'!G:G,)</f>
        <v>4</v>
      </c>
      <c r="F4014">
        <f>_xlfn.XLOOKUP(A4014,'Export BI'!A:A,'Export BI'!H:H,0)</f>
        <v>4</v>
      </c>
      <c r="G4014">
        <f t="shared" si="253"/>
        <v>0</v>
      </c>
      <c r="H4014" t="str">
        <f t="shared" si="254"/>
        <v>OK</v>
      </c>
      <c r="I4014" t="str">
        <f t="shared" si="255"/>
        <v>OK</v>
      </c>
      <c r="J4014" t="str">
        <f>_xlfn.XLOOKUP(A4014,'Export BI'!A:A,'Export BI'!C:C,)</f>
        <v>FA-00005412-CT</v>
      </c>
    </row>
    <row r="4015" spans="1:10" x14ac:dyDescent="0.25">
      <c r="A4015" t="str">
        <f>'Export BI'!A4015</f>
        <v>N1 CARD - FA-00005413-CT - CICERO FERREIRA FURTADO</v>
      </c>
      <c r="B4015" s="1">
        <f>_xlfn.XLOOKUP(A4015,'Benner SQL'!A:A,'Benner SQL'!F:F,)</f>
        <v>119.6</v>
      </c>
      <c r="C4015" s="1">
        <f>_xlfn.XLOOKUP(A4015,'Export BI'!A:A,'Export BI'!G:G,0)</f>
        <v>119.6</v>
      </c>
      <c r="D4015" s="1">
        <f t="shared" si="252"/>
        <v>0</v>
      </c>
      <c r="E4015">
        <f>_xlfn.XLOOKUP(A4015,'Benner SQL'!A:A,'Benner SQL'!G:G,)</f>
        <v>4</v>
      </c>
      <c r="F4015">
        <f>_xlfn.XLOOKUP(A4015,'Export BI'!A:A,'Export BI'!H:H,0)</f>
        <v>4</v>
      </c>
      <c r="G4015">
        <f t="shared" si="253"/>
        <v>0</v>
      </c>
      <c r="H4015" t="str">
        <f t="shared" si="254"/>
        <v>OK</v>
      </c>
      <c r="I4015" t="str">
        <f t="shared" si="255"/>
        <v>OK</v>
      </c>
      <c r="J4015" t="str">
        <f>_xlfn.XLOOKUP(A4015,'Export BI'!A:A,'Export BI'!C:C,)</f>
        <v>FA-00005413-CT</v>
      </c>
    </row>
    <row r="4016" spans="1:10" x14ac:dyDescent="0.25">
      <c r="A4016" t="str">
        <f>'Export BI'!A4016</f>
        <v>N1 CARD - FA-00005500-CT - OLIVIO TORMENA</v>
      </c>
      <c r="B4016" s="1">
        <f>_xlfn.XLOOKUP(A4016,'Benner SQL'!A:A,'Benner SQL'!F:F,)</f>
        <v>119.6</v>
      </c>
      <c r="C4016" s="1">
        <f>_xlfn.XLOOKUP(A4016,'Export BI'!A:A,'Export BI'!G:G,0)</f>
        <v>119.6</v>
      </c>
      <c r="D4016" s="1">
        <f t="shared" si="252"/>
        <v>0</v>
      </c>
      <c r="E4016">
        <f>_xlfn.XLOOKUP(A4016,'Benner SQL'!A:A,'Benner SQL'!G:G,)</f>
        <v>4</v>
      </c>
      <c r="F4016">
        <f>_xlfn.XLOOKUP(A4016,'Export BI'!A:A,'Export BI'!H:H,0)</f>
        <v>4</v>
      </c>
      <c r="G4016">
        <f t="shared" si="253"/>
        <v>0</v>
      </c>
      <c r="H4016" t="str">
        <f t="shared" si="254"/>
        <v>OK</v>
      </c>
      <c r="I4016" t="str">
        <f t="shared" si="255"/>
        <v>OK</v>
      </c>
      <c r="J4016" t="str">
        <f>_xlfn.XLOOKUP(A4016,'Export BI'!A:A,'Export BI'!C:C,)</f>
        <v>FA-00005500-CT</v>
      </c>
    </row>
    <row r="4017" spans="1:10" x14ac:dyDescent="0.25">
      <c r="A4017" t="str">
        <f>'Export BI'!A4017</f>
        <v>N1 CARD - FA-00005539-CT - BRUNA EVELIN DE CARVALHO</v>
      </c>
      <c r="B4017" s="1">
        <f>_xlfn.XLOOKUP(A4017,'Benner SQL'!A:A,'Benner SQL'!F:F,)</f>
        <v>119.6</v>
      </c>
      <c r="C4017" s="1">
        <f>_xlfn.XLOOKUP(A4017,'Export BI'!A:A,'Export BI'!G:G,0)</f>
        <v>119.6</v>
      </c>
      <c r="D4017" s="1">
        <f t="shared" si="252"/>
        <v>0</v>
      </c>
      <c r="E4017">
        <f>_xlfn.XLOOKUP(A4017,'Benner SQL'!A:A,'Benner SQL'!G:G,)</f>
        <v>4</v>
      </c>
      <c r="F4017">
        <f>_xlfn.XLOOKUP(A4017,'Export BI'!A:A,'Export BI'!H:H,0)</f>
        <v>4</v>
      </c>
      <c r="G4017">
        <f t="shared" si="253"/>
        <v>0</v>
      </c>
      <c r="H4017" t="str">
        <f t="shared" si="254"/>
        <v>OK</v>
      </c>
      <c r="I4017" t="str">
        <f t="shared" si="255"/>
        <v>OK</v>
      </c>
      <c r="J4017" t="str">
        <f>_xlfn.XLOOKUP(A4017,'Export BI'!A:A,'Export BI'!C:C,)</f>
        <v>FA-00005539-CT</v>
      </c>
    </row>
    <row r="4018" spans="1:10" x14ac:dyDescent="0.25">
      <c r="A4018" t="str">
        <f>'Export BI'!A4018</f>
        <v>N1 CARD - FA-00005569-CT - KLEBERSOM DE AMORIM SANTANA</v>
      </c>
      <c r="B4018" s="1">
        <f>_xlfn.XLOOKUP(A4018,'Benner SQL'!A:A,'Benner SQL'!F:F,)</f>
        <v>119.6</v>
      </c>
      <c r="C4018" s="1">
        <f>_xlfn.XLOOKUP(A4018,'Export BI'!A:A,'Export BI'!G:G,0)</f>
        <v>119.6</v>
      </c>
      <c r="D4018" s="1">
        <f t="shared" si="252"/>
        <v>0</v>
      </c>
      <c r="E4018">
        <f>_xlfn.XLOOKUP(A4018,'Benner SQL'!A:A,'Benner SQL'!G:G,)</f>
        <v>4</v>
      </c>
      <c r="F4018">
        <f>_xlfn.XLOOKUP(A4018,'Export BI'!A:A,'Export BI'!H:H,0)</f>
        <v>4</v>
      </c>
      <c r="G4018">
        <f t="shared" si="253"/>
        <v>0</v>
      </c>
      <c r="H4018" t="str">
        <f t="shared" si="254"/>
        <v>OK</v>
      </c>
      <c r="I4018" t="str">
        <f t="shared" si="255"/>
        <v>OK</v>
      </c>
      <c r="J4018" t="str">
        <f>_xlfn.XLOOKUP(A4018,'Export BI'!A:A,'Export BI'!C:C,)</f>
        <v>FA-00005569-CT</v>
      </c>
    </row>
    <row r="4019" spans="1:10" x14ac:dyDescent="0.25">
      <c r="A4019" t="str">
        <f>'Export BI'!A4019</f>
        <v>N1 CARD - FA-00005570-CT - FRANCISCA REJANIA DE CARVALHO QUEIROZ</v>
      </c>
      <c r="B4019" s="1">
        <f>_xlfn.XLOOKUP(A4019,'Benner SQL'!A:A,'Benner SQL'!F:F,)</f>
        <v>119.6</v>
      </c>
      <c r="C4019" s="1">
        <f>_xlfn.XLOOKUP(A4019,'Export BI'!A:A,'Export BI'!G:G,0)</f>
        <v>119.6</v>
      </c>
      <c r="D4019" s="1">
        <f t="shared" si="252"/>
        <v>0</v>
      </c>
      <c r="E4019">
        <f>_xlfn.XLOOKUP(A4019,'Benner SQL'!A:A,'Benner SQL'!G:G,)</f>
        <v>4</v>
      </c>
      <c r="F4019">
        <f>_xlfn.XLOOKUP(A4019,'Export BI'!A:A,'Export BI'!H:H,0)</f>
        <v>4</v>
      </c>
      <c r="G4019">
        <f t="shared" si="253"/>
        <v>0</v>
      </c>
      <c r="H4019" t="str">
        <f t="shared" si="254"/>
        <v>OK</v>
      </c>
      <c r="I4019" t="str">
        <f t="shared" si="255"/>
        <v>OK</v>
      </c>
      <c r="J4019" t="str">
        <f>_xlfn.XLOOKUP(A4019,'Export BI'!A:A,'Export BI'!C:C,)</f>
        <v>FA-00005570-CT</v>
      </c>
    </row>
    <row r="4020" spans="1:10" x14ac:dyDescent="0.25">
      <c r="A4020" t="str">
        <f>'Export BI'!A4020</f>
        <v>N1 CARD - FA-00005573-CT - APARECIDA DE LOURDES DA SILVA</v>
      </c>
      <c r="B4020" s="1">
        <f>_xlfn.XLOOKUP(A4020,'Benner SQL'!A:A,'Benner SQL'!F:F,)</f>
        <v>119.6</v>
      </c>
      <c r="C4020" s="1">
        <f>_xlfn.XLOOKUP(A4020,'Export BI'!A:A,'Export BI'!G:G,0)</f>
        <v>119.6</v>
      </c>
      <c r="D4020" s="1">
        <f t="shared" si="252"/>
        <v>0</v>
      </c>
      <c r="E4020">
        <f>_xlfn.XLOOKUP(A4020,'Benner SQL'!A:A,'Benner SQL'!G:G,)</f>
        <v>4</v>
      </c>
      <c r="F4020">
        <f>_xlfn.XLOOKUP(A4020,'Export BI'!A:A,'Export BI'!H:H,0)</f>
        <v>4</v>
      </c>
      <c r="G4020">
        <f t="shared" si="253"/>
        <v>0</v>
      </c>
      <c r="H4020" t="str">
        <f t="shared" si="254"/>
        <v>OK</v>
      </c>
      <c r="I4020" t="str">
        <f t="shared" si="255"/>
        <v>OK</v>
      </c>
      <c r="J4020" t="str">
        <f>_xlfn.XLOOKUP(A4020,'Export BI'!A:A,'Export BI'!C:C,)</f>
        <v>FA-00005573-CT</v>
      </c>
    </row>
    <row r="4021" spans="1:10" x14ac:dyDescent="0.25">
      <c r="A4021" t="str">
        <f>'Export BI'!A4021</f>
        <v>N1 CARD - FA-00005588-CT - MARIA NAZARE DA SILVA</v>
      </c>
      <c r="B4021" s="1">
        <f>_xlfn.XLOOKUP(A4021,'Benner SQL'!A:A,'Benner SQL'!F:F,)</f>
        <v>119.6</v>
      </c>
      <c r="C4021" s="1">
        <f>_xlfn.XLOOKUP(A4021,'Export BI'!A:A,'Export BI'!G:G,0)</f>
        <v>119.6</v>
      </c>
      <c r="D4021" s="1">
        <f t="shared" si="252"/>
        <v>0</v>
      </c>
      <c r="E4021">
        <f>_xlfn.XLOOKUP(A4021,'Benner SQL'!A:A,'Benner SQL'!G:G,)</f>
        <v>4</v>
      </c>
      <c r="F4021">
        <f>_xlfn.XLOOKUP(A4021,'Export BI'!A:A,'Export BI'!H:H,0)</f>
        <v>4</v>
      </c>
      <c r="G4021">
        <f t="shared" si="253"/>
        <v>0</v>
      </c>
      <c r="H4021" t="str">
        <f t="shared" si="254"/>
        <v>OK</v>
      </c>
      <c r="I4021" t="str">
        <f t="shared" si="255"/>
        <v>OK</v>
      </c>
      <c r="J4021" t="str">
        <f>_xlfn.XLOOKUP(A4021,'Export BI'!A:A,'Export BI'!C:C,)</f>
        <v>FA-00005588-CT</v>
      </c>
    </row>
    <row r="4022" spans="1:10" x14ac:dyDescent="0.25">
      <c r="A4022" t="str">
        <f>'Export BI'!A4022</f>
        <v>N1 CARD - FA-00005591-CT - ANA CAROLINA ARAGAO</v>
      </c>
      <c r="B4022" s="1">
        <f>_xlfn.XLOOKUP(A4022,'Benner SQL'!A:A,'Benner SQL'!F:F,)</f>
        <v>119.6</v>
      </c>
      <c r="C4022" s="1">
        <f>_xlfn.XLOOKUP(A4022,'Export BI'!A:A,'Export BI'!G:G,0)</f>
        <v>119.6</v>
      </c>
      <c r="D4022" s="1">
        <f t="shared" si="252"/>
        <v>0</v>
      </c>
      <c r="E4022">
        <f>_xlfn.XLOOKUP(A4022,'Benner SQL'!A:A,'Benner SQL'!G:G,)</f>
        <v>4</v>
      </c>
      <c r="F4022">
        <f>_xlfn.XLOOKUP(A4022,'Export BI'!A:A,'Export BI'!H:H,0)</f>
        <v>4</v>
      </c>
      <c r="G4022">
        <f t="shared" si="253"/>
        <v>0</v>
      </c>
      <c r="H4022" t="str">
        <f t="shared" si="254"/>
        <v>OK</v>
      </c>
      <c r="I4022" t="str">
        <f t="shared" si="255"/>
        <v>OK</v>
      </c>
      <c r="J4022" t="str">
        <f>_xlfn.XLOOKUP(A4022,'Export BI'!A:A,'Export BI'!C:C,)</f>
        <v>FA-00005591-CT</v>
      </c>
    </row>
    <row r="4023" spans="1:10" x14ac:dyDescent="0.25">
      <c r="A4023" t="str">
        <f>'Export BI'!A4023</f>
        <v>N1 CARD - FA-00005622-CT - JOAO BATISTA DE SOUZA</v>
      </c>
      <c r="B4023" s="1">
        <f>_xlfn.XLOOKUP(A4023,'Benner SQL'!A:A,'Benner SQL'!F:F,)</f>
        <v>119.6</v>
      </c>
      <c r="C4023" s="1">
        <f>_xlfn.XLOOKUP(A4023,'Export BI'!A:A,'Export BI'!G:G,0)</f>
        <v>119.6</v>
      </c>
      <c r="D4023" s="1">
        <f t="shared" si="252"/>
        <v>0</v>
      </c>
      <c r="E4023">
        <f>_xlfn.XLOOKUP(A4023,'Benner SQL'!A:A,'Benner SQL'!G:G,)</f>
        <v>4</v>
      </c>
      <c r="F4023">
        <f>_xlfn.XLOOKUP(A4023,'Export BI'!A:A,'Export BI'!H:H,0)</f>
        <v>4</v>
      </c>
      <c r="G4023">
        <f t="shared" si="253"/>
        <v>0</v>
      </c>
      <c r="H4023" t="str">
        <f t="shared" si="254"/>
        <v>OK</v>
      </c>
      <c r="I4023" t="str">
        <f t="shared" si="255"/>
        <v>OK</v>
      </c>
      <c r="J4023" t="str">
        <f>_xlfn.XLOOKUP(A4023,'Export BI'!A:A,'Export BI'!C:C,)</f>
        <v>FA-00005622-CT</v>
      </c>
    </row>
    <row r="4024" spans="1:10" x14ac:dyDescent="0.25">
      <c r="A4024" t="str">
        <f>'Export BI'!A4024</f>
        <v>N1 CARD - FA-00005646-CT - ELISABETH MARIA FIGUEIREDO DE LIMA</v>
      </c>
      <c r="B4024" s="1">
        <f>_xlfn.XLOOKUP(A4024,'Benner SQL'!A:A,'Benner SQL'!F:F,)</f>
        <v>119.6</v>
      </c>
      <c r="C4024" s="1">
        <f>_xlfn.XLOOKUP(A4024,'Export BI'!A:A,'Export BI'!G:G,0)</f>
        <v>119.6</v>
      </c>
      <c r="D4024" s="1">
        <f t="shared" si="252"/>
        <v>0</v>
      </c>
      <c r="E4024">
        <f>_xlfn.XLOOKUP(A4024,'Benner SQL'!A:A,'Benner SQL'!G:G,)</f>
        <v>4</v>
      </c>
      <c r="F4024">
        <f>_xlfn.XLOOKUP(A4024,'Export BI'!A:A,'Export BI'!H:H,0)</f>
        <v>4</v>
      </c>
      <c r="G4024">
        <f t="shared" si="253"/>
        <v>0</v>
      </c>
      <c r="H4024" t="str">
        <f t="shared" si="254"/>
        <v>OK</v>
      </c>
      <c r="I4024" t="str">
        <f t="shared" si="255"/>
        <v>OK</v>
      </c>
      <c r="J4024" t="str">
        <f>_xlfn.XLOOKUP(A4024,'Export BI'!A:A,'Export BI'!C:C,)</f>
        <v>FA-00005646-CT</v>
      </c>
    </row>
    <row r="4025" spans="1:10" x14ac:dyDescent="0.25">
      <c r="A4025" t="str">
        <f>'Export BI'!A4025</f>
        <v>N1 CARD - FA-00005683-CT - TATIANE CRISTINA DE AGUIAR</v>
      </c>
      <c r="B4025" s="1">
        <f>_xlfn.XLOOKUP(A4025,'Benner SQL'!A:A,'Benner SQL'!F:F,)</f>
        <v>119.6</v>
      </c>
      <c r="C4025" s="1">
        <f>_xlfn.XLOOKUP(A4025,'Export BI'!A:A,'Export BI'!G:G,0)</f>
        <v>119.6</v>
      </c>
      <c r="D4025" s="1">
        <f t="shared" si="252"/>
        <v>0</v>
      </c>
      <c r="E4025">
        <f>_xlfn.XLOOKUP(A4025,'Benner SQL'!A:A,'Benner SQL'!G:G,)</f>
        <v>4</v>
      </c>
      <c r="F4025">
        <f>_xlfn.XLOOKUP(A4025,'Export BI'!A:A,'Export BI'!H:H,0)</f>
        <v>4</v>
      </c>
      <c r="G4025">
        <f t="shared" si="253"/>
        <v>0</v>
      </c>
      <c r="H4025" t="str">
        <f t="shared" si="254"/>
        <v>OK</v>
      </c>
      <c r="I4025" t="str">
        <f t="shared" si="255"/>
        <v>OK</v>
      </c>
      <c r="J4025" t="str">
        <f>_xlfn.XLOOKUP(A4025,'Export BI'!A:A,'Export BI'!C:C,)</f>
        <v>FA-00005683-CT</v>
      </c>
    </row>
    <row r="4026" spans="1:10" x14ac:dyDescent="0.25">
      <c r="A4026" t="str">
        <f>'Export BI'!A4026</f>
        <v>N1 CARD - FA-00005688-CT - OLIVEIRA DA SILVA MELO</v>
      </c>
      <c r="B4026" s="1">
        <f>_xlfn.XLOOKUP(A4026,'Benner SQL'!A:A,'Benner SQL'!F:F,)</f>
        <v>119.6</v>
      </c>
      <c r="C4026" s="1">
        <f>_xlfn.XLOOKUP(A4026,'Export BI'!A:A,'Export BI'!G:G,0)</f>
        <v>119.6</v>
      </c>
      <c r="D4026" s="1">
        <f t="shared" si="252"/>
        <v>0</v>
      </c>
      <c r="E4026">
        <f>_xlfn.XLOOKUP(A4026,'Benner SQL'!A:A,'Benner SQL'!G:G,)</f>
        <v>4</v>
      </c>
      <c r="F4026">
        <f>_xlfn.XLOOKUP(A4026,'Export BI'!A:A,'Export BI'!H:H,0)</f>
        <v>4</v>
      </c>
      <c r="G4026">
        <f t="shared" si="253"/>
        <v>0</v>
      </c>
      <c r="H4026" t="str">
        <f t="shared" si="254"/>
        <v>OK</v>
      </c>
      <c r="I4026" t="str">
        <f t="shared" si="255"/>
        <v>OK</v>
      </c>
      <c r="J4026" t="str">
        <f>_xlfn.XLOOKUP(A4026,'Export BI'!A:A,'Export BI'!C:C,)</f>
        <v>FA-00005688-CT</v>
      </c>
    </row>
    <row r="4027" spans="1:10" x14ac:dyDescent="0.25">
      <c r="A4027" t="str">
        <f>'Export BI'!A4027</f>
        <v>N1 CARD - FA-00005712-CT - CLEUCIA FERREIRA DO NASCIMENTO</v>
      </c>
      <c r="B4027" s="1">
        <f>_xlfn.XLOOKUP(A4027,'Benner SQL'!A:A,'Benner SQL'!F:F,)</f>
        <v>119.6</v>
      </c>
      <c r="C4027" s="1">
        <f>_xlfn.XLOOKUP(A4027,'Export BI'!A:A,'Export BI'!G:G,0)</f>
        <v>119.6</v>
      </c>
      <c r="D4027" s="1">
        <f t="shared" si="252"/>
        <v>0</v>
      </c>
      <c r="E4027">
        <f>_xlfn.XLOOKUP(A4027,'Benner SQL'!A:A,'Benner SQL'!G:G,)</f>
        <v>4</v>
      </c>
      <c r="F4027">
        <f>_xlfn.XLOOKUP(A4027,'Export BI'!A:A,'Export BI'!H:H,0)</f>
        <v>4</v>
      </c>
      <c r="G4027">
        <f t="shared" si="253"/>
        <v>0</v>
      </c>
      <c r="H4027" t="str">
        <f t="shared" si="254"/>
        <v>OK</v>
      </c>
      <c r="I4027" t="str">
        <f t="shared" si="255"/>
        <v>OK</v>
      </c>
      <c r="J4027" t="str">
        <f>_xlfn.XLOOKUP(A4027,'Export BI'!A:A,'Export BI'!C:C,)</f>
        <v>FA-00005712-CT</v>
      </c>
    </row>
    <row r="4028" spans="1:10" x14ac:dyDescent="0.25">
      <c r="A4028" t="str">
        <f>'Export BI'!A4028</f>
        <v>N1 CARD - FA-00005720-CT - CLAUDINEIA DA SILVA</v>
      </c>
      <c r="B4028" s="1">
        <f>_xlfn.XLOOKUP(A4028,'Benner SQL'!A:A,'Benner SQL'!F:F,)</f>
        <v>119.6</v>
      </c>
      <c r="C4028" s="1">
        <f>_xlfn.XLOOKUP(A4028,'Export BI'!A:A,'Export BI'!G:G,0)</f>
        <v>119.6</v>
      </c>
      <c r="D4028" s="1">
        <f t="shared" si="252"/>
        <v>0</v>
      </c>
      <c r="E4028">
        <f>_xlfn.XLOOKUP(A4028,'Benner SQL'!A:A,'Benner SQL'!G:G,)</f>
        <v>4</v>
      </c>
      <c r="F4028">
        <f>_xlfn.XLOOKUP(A4028,'Export BI'!A:A,'Export BI'!H:H,0)</f>
        <v>4</v>
      </c>
      <c r="G4028">
        <f t="shared" si="253"/>
        <v>0</v>
      </c>
      <c r="H4028" t="str">
        <f t="shared" si="254"/>
        <v>OK</v>
      </c>
      <c r="I4028" t="str">
        <f t="shared" si="255"/>
        <v>OK</v>
      </c>
      <c r="J4028" t="str">
        <f>_xlfn.XLOOKUP(A4028,'Export BI'!A:A,'Export BI'!C:C,)</f>
        <v>FA-00005720-CT</v>
      </c>
    </row>
    <row r="4029" spans="1:10" x14ac:dyDescent="0.25">
      <c r="A4029" t="str">
        <f>'Export BI'!A4029</f>
        <v>N1 CARD - FA-00005735-CT - MARIA OLGA FRATA</v>
      </c>
      <c r="B4029" s="1">
        <f>_xlfn.XLOOKUP(A4029,'Benner SQL'!A:A,'Benner SQL'!F:F,)</f>
        <v>119.6</v>
      </c>
      <c r="C4029" s="1">
        <f>_xlfn.XLOOKUP(A4029,'Export BI'!A:A,'Export BI'!G:G,0)</f>
        <v>119.6</v>
      </c>
      <c r="D4029" s="1">
        <f t="shared" si="252"/>
        <v>0</v>
      </c>
      <c r="E4029">
        <f>_xlfn.XLOOKUP(A4029,'Benner SQL'!A:A,'Benner SQL'!G:G,)</f>
        <v>4</v>
      </c>
      <c r="F4029">
        <f>_xlfn.XLOOKUP(A4029,'Export BI'!A:A,'Export BI'!H:H,0)</f>
        <v>4</v>
      </c>
      <c r="G4029">
        <f t="shared" si="253"/>
        <v>0</v>
      </c>
      <c r="H4029" t="str">
        <f t="shared" si="254"/>
        <v>OK</v>
      </c>
      <c r="I4029" t="str">
        <f t="shared" si="255"/>
        <v>OK</v>
      </c>
      <c r="J4029" t="str">
        <f>_xlfn.XLOOKUP(A4029,'Export BI'!A:A,'Export BI'!C:C,)</f>
        <v>FA-00005735-CT</v>
      </c>
    </row>
    <row r="4030" spans="1:10" x14ac:dyDescent="0.25">
      <c r="A4030" t="str">
        <f>'Export BI'!A4030</f>
        <v>N1 CARD - FA-00005739-CT - AURELIA CRISTINA FONSECA</v>
      </c>
      <c r="B4030" s="1">
        <f>_xlfn.XLOOKUP(A4030,'Benner SQL'!A:A,'Benner SQL'!F:F,)</f>
        <v>119.6</v>
      </c>
      <c r="C4030" s="1">
        <f>_xlfn.XLOOKUP(A4030,'Export BI'!A:A,'Export BI'!G:G,0)</f>
        <v>119.6</v>
      </c>
      <c r="D4030" s="1">
        <f t="shared" si="252"/>
        <v>0</v>
      </c>
      <c r="E4030">
        <f>_xlfn.XLOOKUP(A4030,'Benner SQL'!A:A,'Benner SQL'!G:G,)</f>
        <v>4</v>
      </c>
      <c r="F4030">
        <f>_xlfn.XLOOKUP(A4030,'Export BI'!A:A,'Export BI'!H:H,0)</f>
        <v>4</v>
      </c>
      <c r="G4030">
        <f t="shared" si="253"/>
        <v>0</v>
      </c>
      <c r="H4030" t="str">
        <f t="shared" si="254"/>
        <v>OK</v>
      </c>
      <c r="I4030" t="str">
        <f t="shared" si="255"/>
        <v>OK</v>
      </c>
      <c r="J4030" t="str">
        <f>_xlfn.XLOOKUP(A4030,'Export BI'!A:A,'Export BI'!C:C,)</f>
        <v>FA-00005739-CT</v>
      </c>
    </row>
    <row r="4031" spans="1:10" x14ac:dyDescent="0.25">
      <c r="A4031" t="str">
        <f>'Export BI'!A4031</f>
        <v>N1 CARD - FA-00005798-CT - ALINE FERNANDA GALDINO</v>
      </c>
      <c r="B4031" s="1">
        <f>_xlfn.XLOOKUP(A4031,'Benner SQL'!A:A,'Benner SQL'!F:F,)</f>
        <v>119.6</v>
      </c>
      <c r="C4031" s="1">
        <f>_xlfn.XLOOKUP(A4031,'Export BI'!A:A,'Export BI'!G:G,0)</f>
        <v>119.6</v>
      </c>
      <c r="D4031" s="1">
        <f t="shared" si="252"/>
        <v>0</v>
      </c>
      <c r="E4031">
        <f>_xlfn.XLOOKUP(A4031,'Benner SQL'!A:A,'Benner SQL'!G:G,)</f>
        <v>4</v>
      </c>
      <c r="F4031">
        <f>_xlfn.XLOOKUP(A4031,'Export BI'!A:A,'Export BI'!H:H,0)</f>
        <v>4</v>
      </c>
      <c r="G4031">
        <f t="shared" si="253"/>
        <v>0</v>
      </c>
      <c r="H4031" t="str">
        <f t="shared" si="254"/>
        <v>OK</v>
      </c>
      <c r="I4031" t="str">
        <f t="shared" si="255"/>
        <v>OK</v>
      </c>
      <c r="J4031" t="str">
        <f>_xlfn.XLOOKUP(A4031,'Export BI'!A:A,'Export BI'!C:C,)</f>
        <v>FA-00005798-CT</v>
      </c>
    </row>
    <row r="4032" spans="1:10" x14ac:dyDescent="0.25">
      <c r="A4032" t="str">
        <f>'Export BI'!A4032</f>
        <v>N1 CARD - FA-00005800-CT - EDILMA RODRIGUES SANTOS</v>
      </c>
      <c r="B4032" s="1">
        <f>_xlfn.XLOOKUP(A4032,'Benner SQL'!A:A,'Benner SQL'!F:F,)</f>
        <v>119.6</v>
      </c>
      <c r="C4032" s="1">
        <f>_xlfn.XLOOKUP(A4032,'Export BI'!A:A,'Export BI'!G:G,0)</f>
        <v>119.6</v>
      </c>
      <c r="D4032" s="1">
        <f t="shared" si="252"/>
        <v>0</v>
      </c>
      <c r="E4032">
        <f>_xlfn.XLOOKUP(A4032,'Benner SQL'!A:A,'Benner SQL'!G:G,)</f>
        <v>4</v>
      </c>
      <c r="F4032">
        <f>_xlfn.XLOOKUP(A4032,'Export BI'!A:A,'Export BI'!H:H,0)</f>
        <v>4</v>
      </c>
      <c r="G4032">
        <f t="shared" si="253"/>
        <v>0</v>
      </c>
      <c r="H4032" t="str">
        <f t="shared" si="254"/>
        <v>OK</v>
      </c>
      <c r="I4032" t="str">
        <f t="shared" si="255"/>
        <v>OK</v>
      </c>
      <c r="J4032" t="str">
        <f>_xlfn.XLOOKUP(A4032,'Export BI'!A:A,'Export BI'!C:C,)</f>
        <v>FA-00005800-CT</v>
      </c>
    </row>
    <row r="4033" spans="1:10" x14ac:dyDescent="0.25">
      <c r="A4033" t="str">
        <f>'Export BI'!A4033</f>
        <v>N1 CARD - FA-00005803-CT - EDNEIA RODRIGUES DE SOUZA</v>
      </c>
      <c r="B4033" s="1">
        <f>_xlfn.XLOOKUP(A4033,'Benner SQL'!A:A,'Benner SQL'!F:F,)</f>
        <v>119.6</v>
      </c>
      <c r="C4033" s="1">
        <f>_xlfn.XLOOKUP(A4033,'Export BI'!A:A,'Export BI'!G:G,0)</f>
        <v>119.6</v>
      </c>
      <c r="D4033" s="1">
        <f t="shared" si="252"/>
        <v>0</v>
      </c>
      <c r="E4033">
        <f>_xlfn.XLOOKUP(A4033,'Benner SQL'!A:A,'Benner SQL'!G:G,)</f>
        <v>4</v>
      </c>
      <c r="F4033">
        <f>_xlfn.XLOOKUP(A4033,'Export BI'!A:A,'Export BI'!H:H,0)</f>
        <v>4</v>
      </c>
      <c r="G4033">
        <f t="shared" si="253"/>
        <v>0</v>
      </c>
      <c r="H4033" t="str">
        <f t="shared" si="254"/>
        <v>OK</v>
      </c>
      <c r="I4033" t="str">
        <f t="shared" si="255"/>
        <v>OK</v>
      </c>
      <c r="J4033" t="str">
        <f>_xlfn.XLOOKUP(A4033,'Export BI'!A:A,'Export BI'!C:C,)</f>
        <v>FA-00005803-CT</v>
      </c>
    </row>
    <row r="4034" spans="1:10" x14ac:dyDescent="0.25">
      <c r="A4034" t="str">
        <f>'Export BI'!A4034</f>
        <v>N1 CARD - FA-00005830-CT - MEIRE LUCI LOURDES DONATO</v>
      </c>
      <c r="B4034" s="1">
        <f>_xlfn.XLOOKUP(A4034,'Benner SQL'!A:A,'Benner SQL'!F:F,)</f>
        <v>119.6</v>
      </c>
      <c r="C4034" s="1">
        <f>_xlfn.XLOOKUP(A4034,'Export BI'!A:A,'Export BI'!G:G,0)</f>
        <v>119.6</v>
      </c>
      <c r="D4034" s="1">
        <f t="shared" si="252"/>
        <v>0</v>
      </c>
      <c r="E4034">
        <f>_xlfn.XLOOKUP(A4034,'Benner SQL'!A:A,'Benner SQL'!G:G,)</f>
        <v>4</v>
      </c>
      <c r="F4034">
        <f>_xlfn.XLOOKUP(A4034,'Export BI'!A:A,'Export BI'!H:H,0)</f>
        <v>4</v>
      </c>
      <c r="G4034">
        <f t="shared" si="253"/>
        <v>0</v>
      </c>
      <c r="H4034" t="str">
        <f t="shared" si="254"/>
        <v>OK</v>
      </c>
      <c r="I4034" t="str">
        <f t="shared" si="255"/>
        <v>OK</v>
      </c>
      <c r="J4034" t="str">
        <f>_xlfn.XLOOKUP(A4034,'Export BI'!A:A,'Export BI'!C:C,)</f>
        <v>FA-00005830-CT</v>
      </c>
    </row>
    <row r="4035" spans="1:10" x14ac:dyDescent="0.25">
      <c r="A4035" t="str">
        <f>'Export BI'!A4035</f>
        <v>N1 CARD - FA-00005898-CT - LAURA SANTOS ROSA</v>
      </c>
      <c r="B4035" s="1">
        <f>_xlfn.XLOOKUP(A4035,'Benner SQL'!A:A,'Benner SQL'!F:F,)</f>
        <v>119.6</v>
      </c>
      <c r="C4035" s="1">
        <f>_xlfn.XLOOKUP(A4035,'Export BI'!A:A,'Export BI'!G:G,0)</f>
        <v>119.6</v>
      </c>
      <c r="D4035" s="1">
        <f t="shared" si="252"/>
        <v>0</v>
      </c>
      <c r="E4035">
        <f>_xlfn.XLOOKUP(A4035,'Benner SQL'!A:A,'Benner SQL'!G:G,)</f>
        <v>4</v>
      </c>
      <c r="F4035">
        <f>_xlfn.XLOOKUP(A4035,'Export BI'!A:A,'Export BI'!H:H,0)</f>
        <v>4</v>
      </c>
      <c r="G4035">
        <f t="shared" si="253"/>
        <v>0</v>
      </c>
      <c r="H4035" t="str">
        <f t="shared" si="254"/>
        <v>OK</v>
      </c>
      <c r="I4035" t="str">
        <f t="shared" si="255"/>
        <v>OK</v>
      </c>
      <c r="J4035" t="str">
        <f>_xlfn.XLOOKUP(A4035,'Export BI'!A:A,'Export BI'!C:C,)</f>
        <v>FA-00005898-CT</v>
      </c>
    </row>
    <row r="4036" spans="1:10" x14ac:dyDescent="0.25">
      <c r="A4036" t="str">
        <f>'Export BI'!A4036</f>
        <v>N1 CARD - FA-00005987-CT - CELIA MARGARIDA BOUGLEUX MARQUES</v>
      </c>
      <c r="B4036" s="1">
        <f>_xlfn.XLOOKUP(A4036,'Benner SQL'!A:A,'Benner SQL'!F:F,)</f>
        <v>119.6</v>
      </c>
      <c r="C4036" s="1">
        <f>_xlfn.XLOOKUP(A4036,'Export BI'!A:A,'Export BI'!G:G,0)</f>
        <v>119.6</v>
      </c>
      <c r="D4036" s="1">
        <f t="shared" si="252"/>
        <v>0</v>
      </c>
      <c r="E4036">
        <f>_xlfn.XLOOKUP(A4036,'Benner SQL'!A:A,'Benner SQL'!G:G,)</f>
        <v>4</v>
      </c>
      <c r="F4036">
        <f>_xlfn.XLOOKUP(A4036,'Export BI'!A:A,'Export BI'!H:H,0)</f>
        <v>4</v>
      </c>
      <c r="G4036">
        <f t="shared" si="253"/>
        <v>0</v>
      </c>
      <c r="H4036" t="str">
        <f t="shared" si="254"/>
        <v>OK</v>
      </c>
      <c r="I4036" t="str">
        <f t="shared" si="255"/>
        <v>OK</v>
      </c>
      <c r="J4036" t="str">
        <f>_xlfn.XLOOKUP(A4036,'Export BI'!A:A,'Export BI'!C:C,)</f>
        <v>FA-00005987-CT</v>
      </c>
    </row>
    <row r="4037" spans="1:10" x14ac:dyDescent="0.25">
      <c r="A4037" t="str">
        <f>'Export BI'!A4037</f>
        <v>N1 CARD - FA-00006063-CT - VALDIRENE APARECIDA DE OLIVEIRA</v>
      </c>
      <c r="B4037" s="1">
        <f>_xlfn.XLOOKUP(A4037,'Benner SQL'!A:A,'Benner SQL'!F:F,)</f>
        <v>119.6</v>
      </c>
      <c r="C4037" s="1">
        <f>_xlfn.XLOOKUP(A4037,'Export BI'!A:A,'Export BI'!G:G,0)</f>
        <v>119.6</v>
      </c>
      <c r="D4037" s="1">
        <f t="shared" si="252"/>
        <v>0</v>
      </c>
      <c r="E4037">
        <f>_xlfn.XLOOKUP(A4037,'Benner SQL'!A:A,'Benner SQL'!G:G,)</f>
        <v>4</v>
      </c>
      <c r="F4037">
        <f>_xlfn.XLOOKUP(A4037,'Export BI'!A:A,'Export BI'!H:H,0)</f>
        <v>4</v>
      </c>
      <c r="G4037">
        <f t="shared" si="253"/>
        <v>0</v>
      </c>
      <c r="H4037" t="str">
        <f t="shared" si="254"/>
        <v>OK</v>
      </c>
      <c r="I4037" t="str">
        <f t="shared" si="255"/>
        <v>OK</v>
      </c>
      <c r="J4037" t="str">
        <f>_xlfn.XLOOKUP(A4037,'Export BI'!A:A,'Export BI'!C:C,)</f>
        <v>FA-00006063-CT</v>
      </c>
    </row>
    <row r="4038" spans="1:10" x14ac:dyDescent="0.25">
      <c r="A4038" t="str">
        <f>'Export BI'!A4038</f>
        <v>N1 CARD - FA-00006075-CT - JEFFERSON WARLEY SOUZA SILVA</v>
      </c>
      <c r="B4038" s="1">
        <f>_xlfn.XLOOKUP(A4038,'Benner SQL'!A:A,'Benner SQL'!F:F,)</f>
        <v>119.6</v>
      </c>
      <c r="C4038" s="1">
        <f>_xlfn.XLOOKUP(A4038,'Export BI'!A:A,'Export BI'!G:G,0)</f>
        <v>119.6</v>
      </c>
      <c r="D4038" s="1">
        <f t="shared" si="252"/>
        <v>0</v>
      </c>
      <c r="E4038">
        <f>_xlfn.XLOOKUP(A4038,'Benner SQL'!A:A,'Benner SQL'!G:G,)</f>
        <v>4</v>
      </c>
      <c r="F4038">
        <f>_xlfn.XLOOKUP(A4038,'Export BI'!A:A,'Export BI'!H:H,0)</f>
        <v>4</v>
      </c>
      <c r="G4038">
        <f t="shared" si="253"/>
        <v>0</v>
      </c>
      <c r="H4038" t="str">
        <f t="shared" si="254"/>
        <v>OK</v>
      </c>
      <c r="I4038" t="str">
        <f t="shared" si="255"/>
        <v>OK</v>
      </c>
      <c r="J4038" t="str">
        <f>_xlfn.XLOOKUP(A4038,'Export BI'!A:A,'Export BI'!C:C,)</f>
        <v>FA-00006075-CT</v>
      </c>
    </row>
    <row r="4039" spans="1:10" x14ac:dyDescent="0.25">
      <c r="A4039" t="str">
        <f>'Export BI'!A4039</f>
        <v>N1 CARD - FA-00006097-CT - BRUNNO CESAR PEDROSA DE PAULA</v>
      </c>
      <c r="B4039" s="1">
        <f>_xlfn.XLOOKUP(A4039,'Benner SQL'!A:A,'Benner SQL'!F:F,)</f>
        <v>119.6</v>
      </c>
      <c r="C4039" s="1">
        <f>_xlfn.XLOOKUP(A4039,'Export BI'!A:A,'Export BI'!G:G,0)</f>
        <v>119.6</v>
      </c>
      <c r="D4039" s="1">
        <f t="shared" si="252"/>
        <v>0</v>
      </c>
      <c r="E4039">
        <f>_xlfn.XLOOKUP(A4039,'Benner SQL'!A:A,'Benner SQL'!G:G,)</f>
        <v>4</v>
      </c>
      <c r="F4039">
        <f>_xlfn.XLOOKUP(A4039,'Export BI'!A:A,'Export BI'!H:H,0)</f>
        <v>4</v>
      </c>
      <c r="G4039">
        <f t="shared" si="253"/>
        <v>0</v>
      </c>
      <c r="H4039" t="str">
        <f t="shared" si="254"/>
        <v>OK</v>
      </c>
      <c r="I4039" t="str">
        <f t="shared" si="255"/>
        <v>OK</v>
      </c>
      <c r="J4039" t="str">
        <f>_xlfn.XLOOKUP(A4039,'Export BI'!A:A,'Export BI'!C:C,)</f>
        <v>FA-00006097-CT</v>
      </c>
    </row>
    <row r="4040" spans="1:10" x14ac:dyDescent="0.25">
      <c r="A4040" t="str">
        <f>'Export BI'!A4040</f>
        <v>N1 CARD - FA-00006145-CT - JOSE AUGUSTO FIGUEIREDO</v>
      </c>
      <c r="B4040" s="1">
        <f>_xlfn.XLOOKUP(A4040,'Benner SQL'!A:A,'Benner SQL'!F:F,)</f>
        <v>119.6</v>
      </c>
      <c r="C4040" s="1">
        <f>_xlfn.XLOOKUP(A4040,'Export BI'!A:A,'Export BI'!G:G,0)</f>
        <v>119.6</v>
      </c>
      <c r="D4040" s="1">
        <f t="shared" si="252"/>
        <v>0</v>
      </c>
      <c r="E4040">
        <f>_xlfn.XLOOKUP(A4040,'Benner SQL'!A:A,'Benner SQL'!G:G,)</f>
        <v>4</v>
      </c>
      <c r="F4040">
        <f>_xlfn.XLOOKUP(A4040,'Export BI'!A:A,'Export BI'!H:H,0)</f>
        <v>4</v>
      </c>
      <c r="G4040">
        <f t="shared" si="253"/>
        <v>0</v>
      </c>
      <c r="H4040" t="str">
        <f t="shared" si="254"/>
        <v>OK</v>
      </c>
      <c r="I4040" t="str">
        <f t="shared" si="255"/>
        <v>OK</v>
      </c>
      <c r="J4040" t="str">
        <f>_xlfn.XLOOKUP(A4040,'Export BI'!A:A,'Export BI'!C:C,)</f>
        <v>FA-00006145-CT</v>
      </c>
    </row>
    <row r="4041" spans="1:10" x14ac:dyDescent="0.25">
      <c r="A4041" t="str">
        <f>'Export BI'!A4041</f>
        <v>N1 CARD - FA-00006152-CT - RENATO VERCEZI</v>
      </c>
      <c r="B4041" s="1">
        <f>_xlfn.XLOOKUP(A4041,'Benner SQL'!A:A,'Benner SQL'!F:F,)</f>
        <v>119.6</v>
      </c>
      <c r="C4041" s="1">
        <f>_xlfn.XLOOKUP(A4041,'Export BI'!A:A,'Export BI'!G:G,0)</f>
        <v>119.6</v>
      </c>
      <c r="D4041" s="1">
        <f t="shared" si="252"/>
        <v>0</v>
      </c>
      <c r="E4041">
        <f>_xlfn.XLOOKUP(A4041,'Benner SQL'!A:A,'Benner SQL'!G:G,)</f>
        <v>4</v>
      </c>
      <c r="F4041">
        <f>_xlfn.XLOOKUP(A4041,'Export BI'!A:A,'Export BI'!H:H,0)</f>
        <v>4</v>
      </c>
      <c r="G4041">
        <f t="shared" si="253"/>
        <v>0</v>
      </c>
      <c r="H4041" t="str">
        <f t="shared" si="254"/>
        <v>OK</v>
      </c>
      <c r="I4041" t="str">
        <f t="shared" si="255"/>
        <v>OK</v>
      </c>
      <c r="J4041" t="str">
        <f>_xlfn.XLOOKUP(A4041,'Export BI'!A:A,'Export BI'!C:C,)</f>
        <v>FA-00006152-CT</v>
      </c>
    </row>
    <row r="4042" spans="1:10" x14ac:dyDescent="0.25">
      <c r="A4042" t="str">
        <f>'Export BI'!A4042</f>
        <v>N1 CARD - FA-00006153-CT - MARIA TAMIRES DA SILVA BEZERRA</v>
      </c>
      <c r="B4042" s="1">
        <f>_xlfn.XLOOKUP(A4042,'Benner SQL'!A:A,'Benner SQL'!F:F,)</f>
        <v>119.6</v>
      </c>
      <c r="C4042" s="1">
        <f>_xlfn.XLOOKUP(A4042,'Export BI'!A:A,'Export BI'!G:G,0)</f>
        <v>119.6</v>
      </c>
      <c r="D4042" s="1">
        <f t="shared" si="252"/>
        <v>0</v>
      </c>
      <c r="E4042">
        <f>_xlfn.XLOOKUP(A4042,'Benner SQL'!A:A,'Benner SQL'!G:G,)</f>
        <v>4</v>
      </c>
      <c r="F4042">
        <f>_xlfn.XLOOKUP(A4042,'Export BI'!A:A,'Export BI'!H:H,0)</f>
        <v>4</v>
      </c>
      <c r="G4042">
        <f t="shared" si="253"/>
        <v>0</v>
      </c>
      <c r="H4042" t="str">
        <f t="shared" si="254"/>
        <v>OK</v>
      </c>
      <c r="I4042" t="str">
        <f t="shared" si="255"/>
        <v>OK</v>
      </c>
      <c r="J4042" t="str">
        <f>_xlfn.XLOOKUP(A4042,'Export BI'!A:A,'Export BI'!C:C,)</f>
        <v>FA-00006153-CT</v>
      </c>
    </row>
    <row r="4043" spans="1:10" x14ac:dyDescent="0.25">
      <c r="A4043" t="str">
        <f>'Export BI'!A4043</f>
        <v>N1 CARD - FA-00006174-CT - REGIANE SILVA DE JESUS BATISTA</v>
      </c>
      <c r="B4043" s="1">
        <f>_xlfn.XLOOKUP(A4043,'Benner SQL'!A:A,'Benner SQL'!F:F,)</f>
        <v>119.6</v>
      </c>
      <c r="C4043" s="1">
        <f>_xlfn.XLOOKUP(A4043,'Export BI'!A:A,'Export BI'!G:G,0)</f>
        <v>119.6</v>
      </c>
      <c r="D4043" s="1">
        <f t="shared" si="252"/>
        <v>0</v>
      </c>
      <c r="E4043">
        <f>_xlfn.XLOOKUP(A4043,'Benner SQL'!A:A,'Benner SQL'!G:G,)</f>
        <v>4</v>
      </c>
      <c r="F4043">
        <f>_xlfn.XLOOKUP(A4043,'Export BI'!A:A,'Export BI'!H:H,0)</f>
        <v>4</v>
      </c>
      <c r="G4043">
        <f t="shared" si="253"/>
        <v>0</v>
      </c>
      <c r="H4043" t="str">
        <f t="shared" si="254"/>
        <v>OK</v>
      </c>
      <c r="I4043" t="str">
        <f t="shared" si="255"/>
        <v>OK</v>
      </c>
      <c r="J4043" t="str">
        <f>_xlfn.XLOOKUP(A4043,'Export BI'!A:A,'Export BI'!C:C,)</f>
        <v>FA-00006174-CT</v>
      </c>
    </row>
    <row r="4044" spans="1:10" x14ac:dyDescent="0.25">
      <c r="A4044" t="str">
        <f>'Export BI'!A4044</f>
        <v>N1 CARD - FA-00006231-CT - ALYSSON LUIS SANTOS</v>
      </c>
      <c r="B4044" s="1">
        <f>_xlfn.XLOOKUP(A4044,'Benner SQL'!A:A,'Benner SQL'!F:F,)</f>
        <v>119.6</v>
      </c>
      <c r="C4044" s="1">
        <f>_xlfn.XLOOKUP(A4044,'Export BI'!A:A,'Export BI'!G:G,0)</f>
        <v>119.6</v>
      </c>
      <c r="D4044" s="1">
        <f t="shared" si="252"/>
        <v>0</v>
      </c>
      <c r="E4044">
        <f>_xlfn.XLOOKUP(A4044,'Benner SQL'!A:A,'Benner SQL'!G:G,)</f>
        <v>4</v>
      </c>
      <c r="F4044">
        <f>_xlfn.XLOOKUP(A4044,'Export BI'!A:A,'Export BI'!H:H,0)</f>
        <v>4</v>
      </c>
      <c r="G4044">
        <f t="shared" si="253"/>
        <v>0</v>
      </c>
      <c r="H4044" t="str">
        <f t="shared" si="254"/>
        <v>OK</v>
      </c>
      <c r="I4044" t="str">
        <f t="shared" si="255"/>
        <v>OK</v>
      </c>
      <c r="J4044" t="str">
        <f>_xlfn.XLOOKUP(A4044,'Export BI'!A:A,'Export BI'!C:C,)</f>
        <v>FA-00006231-CT</v>
      </c>
    </row>
    <row r="4045" spans="1:10" x14ac:dyDescent="0.25">
      <c r="A4045" t="str">
        <f>'Export BI'!A4045</f>
        <v>N1 CARD - FA-00006237-CT - VANESSA DOS SANTOS GALVAO</v>
      </c>
      <c r="B4045" s="1">
        <f>_xlfn.XLOOKUP(A4045,'Benner SQL'!A:A,'Benner SQL'!F:F,)</f>
        <v>119.6</v>
      </c>
      <c r="C4045" s="1">
        <f>_xlfn.XLOOKUP(A4045,'Export BI'!A:A,'Export BI'!G:G,0)</f>
        <v>119.6</v>
      </c>
      <c r="D4045" s="1">
        <f t="shared" si="252"/>
        <v>0</v>
      </c>
      <c r="E4045">
        <f>_xlfn.XLOOKUP(A4045,'Benner SQL'!A:A,'Benner SQL'!G:G,)</f>
        <v>4</v>
      </c>
      <c r="F4045">
        <f>_xlfn.XLOOKUP(A4045,'Export BI'!A:A,'Export BI'!H:H,0)</f>
        <v>4</v>
      </c>
      <c r="G4045">
        <f t="shared" si="253"/>
        <v>0</v>
      </c>
      <c r="H4045" t="str">
        <f t="shared" si="254"/>
        <v>OK</v>
      </c>
      <c r="I4045" t="str">
        <f t="shared" si="255"/>
        <v>OK</v>
      </c>
      <c r="J4045" t="str">
        <f>_xlfn.XLOOKUP(A4045,'Export BI'!A:A,'Export BI'!C:C,)</f>
        <v>FA-00006237-CT</v>
      </c>
    </row>
    <row r="4046" spans="1:10" x14ac:dyDescent="0.25">
      <c r="A4046" t="str">
        <f>'Export BI'!A4046</f>
        <v>N1 CARD - FA-00006274-CT - CLAUDINEI BUENO DA SILVA</v>
      </c>
      <c r="B4046" s="1">
        <f>_xlfn.XLOOKUP(A4046,'Benner SQL'!A:A,'Benner SQL'!F:F,)</f>
        <v>119.6</v>
      </c>
      <c r="C4046" s="1">
        <f>_xlfn.XLOOKUP(A4046,'Export BI'!A:A,'Export BI'!G:G,0)</f>
        <v>119.6</v>
      </c>
      <c r="D4046" s="1">
        <f t="shared" si="252"/>
        <v>0</v>
      </c>
      <c r="E4046">
        <f>_xlfn.XLOOKUP(A4046,'Benner SQL'!A:A,'Benner SQL'!G:G,)</f>
        <v>4</v>
      </c>
      <c r="F4046">
        <f>_xlfn.XLOOKUP(A4046,'Export BI'!A:A,'Export BI'!H:H,0)</f>
        <v>4</v>
      </c>
      <c r="G4046">
        <f t="shared" si="253"/>
        <v>0</v>
      </c>
      <c r="H4046" t="str">
        <f t="shared" si="254"/>
        <v>OK</v>
      </c>
      <c r="I4046" t="str">
        <f t="shared" si="255"/>
        <v>OK</v>
      </c>
      <c r="J4046" t="str">
        <f>_xlfn.XLOOKUP(A4046,'Export BI'!A:A,'Export BI'!C:C,)</f>
        <v>FA-00006274-CT</v>
      </c>
    </row>
    <row r="4047" spans="1:10" x14ac:dyDescent="0.25">
      <c r="A4047" t="str">
        <f>'Export BI'!A4047</f>
        <v>N1 CARD - FA-00006299-CT - REGINALDO DE OLIVEIRA COSTA</v>
      </c>
      <c r="B4047" s="1">
        <f>_xlfn.XLOOKUP(A4047,'Benner SQL'!A:A,'Benner SQL'!F:F,)</f>
        <v>119.6</v>
      </c>
      <c r="C4047" s="1">
        <f>_xlfn.XLOOKUP(A4047,'Export BI'!A:A,'Export BI'!G:G,0)</f>
        <v>119.6</v>
      </c>
      <c r="D4047" s="1">
        <f t="shared" si="252"/>
        <v>0</v>
      </c>
      <c r="E4047">
        <f>_xlfn.XLOOKUP(A4047,'Benner SQL'!A:A,'Benner SQL'!G:G,)</f>
        <v>4</v>
      </c>
      <c r="F4047">
        <f>_xlfn.XLOOKUP(A4047,'Export BI'!A:A,'Export BI'!H:H,0)</f>
        <v>4</v>
      </c>
      <c r="G4047">
        <f t="shared" si="253"/>
        <v>0</v>
      </c>
      <c r="H4047" t="str">
        <f t="shared" si="254"/>
        <v>OK</v>
      </c>
      <c r="I4047" t="str">
        <f t="shared" si="255"/>
        <v>OK</v>
      </c>
      <c r="J4047" t="str">
        <f>_xlfn.XLOOKUP(A4047,'Export BI'!A:A,'Export BI'!C:C,)</f>
        <v>FA-00006299-CT</v>
      </c>
    </row>
    <row r="4048" spans="1:10" x14ac:dyDescent="0.25">
      <c r="A4048" t="str">
        <f>'Export BI'!A4048</f>
        <v>N1 CARD - FA-00006349-CT - LEANDRA DE SOUZA ALVES</v>
      </c>
      <c r="B4048" s="1">
        <f>_xlfn.XLOOKUP(A4048,'Benner SQL'!A:A,'Benner SQL'!F:F,)</f>
        <v>119.6</v>
      </c>
      <c r="C4048" s="1">
        <f>_xlfn.XLOOKUP(A4048,'Export BI'!A:A,'Export BI'!G:G,0)</f>
        <v>119.6</v>
      </c>
      <c r="D4048" s="1">
        <f t="shared" si="252"/>
        <v>0</v>
      </c>
      <c r="E4048">
        <f>_xlfn.XLOOKUP(A4048,'Benner SQL'!A:A,'Benner SQL'!G:G,)</f>
        <v>4</v>
      </c>
      <c r="F4048">
        <f>_xlfn.XLOOKUP(A4048,'Export BI'!A:A,'Export BI'!H:H,0)</f>
        <v>4</v>
      </c>
      <c r="G4048">
        <f t="shared" si="253"/>
        <v>0</v>
      </c>
      <c r="H4048" t="str">
        <f t="shared" si="254"/>
        <v>OK</v>
      </c>
      <c r="I4048" t="str">
        <f t="shared" si="255"/>
        <v>OK</v>
      </c>
      <c r="J4048" t="str">
        <f>_xlfn.XLOOKUP(A4048,'Export BI'!A:A,'Export BI'!C:C,)</f>
        <v>FA-00006349-CT</v>
      </c>
    </row>
    <row r="4049" spans="1:10" x14ac:dyDescent="0.25">
      <c r="A4049" t="str">
        <f>'Export BI'!A4049</f>
        <v>N1 CARD - FA-00006369-CT - NELSON RODRIGUES DE MOURA</v>
      </c>
      <c r="B4049" s="1">
        <f>_xlfn.XLOOKUP(A4049,'Benner SQL'!A:A,'Benner SQL'!F:F,)</f>
        <v>119.6</v>
      </c>
      <c r="C4049" s="1">
        <f>_xlfn.XLOOKUP(A4049,'Export BI'!A:A,'Export BI'!G:G,0)</f>
        <v>119.6</v>
      </c>
      <c r="D4049" s="1">
        <f t="shared" si="252"/>
        <v>0</v>
      </c>
      <c r="E4049">
        <f>_xlfn.XLOOKUP(A4049,'Benner SQL'!A:A,'Benner SQL'!G:G,)</f>
        <v>4</v>
      </c>
      <c r="F4049">
        <f>_xlfn.XLOOKUP(A4049,'Export BI'!A:A,'Export BI'!H:H,0)</f>
        <v>4</v>
      </c>
      <c r="G4049">
        <f t="shared" si="253"/>
        <v>0</v>
      </c>
      <c r="H4049" t="str">
        <f t="shared" si="254"/>
        <v>OK</v>
      </c>
      <c r="I4049" t="str">
        <f t="shared" si="255"/>
        <v>OK</v>
      </c>
      <c r="J4049" t="str">
        <f>_xlfn.XLOOKUP(A4049,'Export BI'!A:A,'Export BI'!C:C,)</f>
        <v>FA-00006369-CT</v>
      </c>
    </row>
    <row r="4050" spans="1:10" x14ac:dyDescent="0.25">
      <c r="A4050" t="str">
        <f>'Export BI'!A4050</f>
        <v>N1 CARD - FA-00006392-CT - RAQUEL DO NASCIMENTO FELICIO</v>
      </c>
      <c r="B4050" s="1">
        <f>_xlfn.XLOOKUP(A4050,'Benner SQL'!A:A,'Benner SQL'!F:F,)</f>
        <v>119.6</v>
      </c>
      <c r="C4050" s="1">
        <f>_xlfn.XLOOKUP(A4050,'Export BI'!A:A,'Export BI'!G:G,0)</f>
        <v>119.6</v>
      </c>
      <c r="D4050" s="1">
        <f t="shared" si="252"/>
        <v>0</v>
      </c>
      <c r="E4050">
        <f>_xlfn.XLOOKUP(A4050,'Benner SQL'!A:A,'Benner SQL'!G:G,)</f>
        <v>4</v>
      </c>
      <c r="F4050">
        <f>_xlfn.XLOOKUP(A4050,'Export BI'!A:A,'Export BI'!H:H,0)</f>
        <v>4</v>
      </c>
      <c r="G4050">
        <f t="shared" si="253"/>
        <v>0</v>
      </c>
      <c r="H4050" t="str">
        <f t="shared" si="254"/>
        <v>OK</v>
      </c>
      <c r="I4050" t="str">
        <f t="shared" si="255"/>
        <v>OK</v>
      </c>
      <c r="J4050" t="str">
        <f>_xlfn.XLOOKUP(A4050,'Export BI'!A:A,'Export BI'!C:C,)</f>
        <v>FA-00006392-CT</v>
      </c>
    </row>
    <row r="4051" spans="1:10" x14ac:dyDescent="0.25">
      <c r="A4051" t="str">
        <f>'Export BI'!A4051</f>
        <v>N1 CARD - FA-00006393-CT - JOSEMARA APARECIDA SANTOS DE MELO DE OLIVEIRA</v>
      </c>
      <c r="B4051" s="1">
        <f>_xlfn.XLOOKUP(A4051,'Benner SQL'!A:A,'Benner SQL'!F:F,)</f>
        <v>119.6</v>
      </c>
      <c r="C4051" s="1">
        <f>_xlfn.XLOOKUP(A4051,'Export BI'!A:A,'Export BI'!G:G,0)</f>
        <v>119.6</v>
      </c>
      <c r="D4051" s="1">
        <f t="shared" si="252"/>
        <v>0</v>
      </c>
      <c r="E4051">
        <f>_xlfn.XLOOKUP(A4051,'Benner SQL'!A:A,'Benner SQL'!G:G,)</f>
        <v>4</v>
      </c>
      <c r="F4051">
        <f>_xlfn.XLOOKUP(A4051,'Export BI'!A:A,'Export BI'!H:H,0)</f>
        <v>4</v>
      </c>
      <c r="G4051">
        <f t="shared" si="253"/>
        <v>0</v>
      </c>
      <c r="H4051" t="str">
        <f t="shared" si="254"/>
        <v>OK</v>
      </c>
      <c r="I4051" t="str">
        <f t="shared" si="255"/>
        <v>OK</v>
      </c>
      <c r="J4051" t="str">
        <f>_xlfn.XLOOKUP(A4051,'Export BI'!A:A,'Export BI'!C:C,)</f>
        <v>FA-00006393-CT</v>
      </c>
    </row>
    <row r="4052" spans="1:10" x14ac:dyDescent="0.25">
      <c r="A4052" t="str">
        <f>'Export BI'!A4052</f>
        <v>N1 CARD - FA-00006408-CT - MICHELE ANDRESSA DA COSTA PRAXEDES</v>
      </c>
      <c r="B4052" s="1">
        <f>_xlfn.XLOOKUP(A4052,'Benner SQL'!A:A,'Benner SQL'!F:F,)</f>
        <v>119.6</v>
      </c>
      <c r="C4052" s="1">
        <f>_xlfn.XLOOKUP(A4052,'Export BI'!A:A,'Export BI'!G:G,0)</f>
        <v>119.6</v>
      </c>
      <c r="D4052" s="1">
        <f t="shared" si="252"/>
        <v>0</v>
      </c>
      <c r="E4052">
        <f>_xlfn.XLOOKUP(A4052,'Benner SQL'!A:A,'Benner SQL'!G:G,)</f>
        <v>4</v>
      </c>
      <c r="F4052">
        <f>_xlfn.XLOOKUP(A4052,'Export BI'!A:A,'Export BI'!H:H,0)</f>
        <v>4</v>
      </c>
      <c r="G4052">
        <f t="shared" si="253"/>
        <v>0</v>
      </c>
      <c r="H4052" t="str">
        <f t="shared" si="254"/>
        <v>OK</v>
      </c>
      <c r="I4052" t="str">
        <f t="shared" si="255"/>
        <v>OK</v>
      </c>
      <c r="J4052" t="str">
        <f>_xlfn.XLOOKUP(A4052,'Export BI'!A:A,'Export BI'!C:C,)</f>
        <v>FA-00006408-CT</v>
      </c>
    </row>
    <row r="4053" spans="1:10" x14ac:dyDescent="0.25">
      <c r="A4053" t="str">
        <f>'Export BI'!A4053</f>
        <v>N1 CARD - FA-00006500-CT - VANESSA DIONISIO DOMINGOS</v>
      </c>
      <c r="B4053" s="1">
        <f>_xlfn.XLOOKUP(A4053,'Benner SQL'!A:A,'Benner SQL'!F:F,)</f>
        <v>119.6</v>
      </c>
      <c r="C4053" s="1">
        <f>_xlfn.XLOOKUP(A4053,'Export BI'!A:A,'Export BI'!G:G,0)</f>
        <v>119.6</v>
      </c>
      <c r="D4053" s="1">
        <f t="shared" si="252"/>
        <v>0</v>
      </c>
      <c r="E4053">
        <f>_xlfn.XLOOKUP(A4053,'Benner SQL'!A:A,'Benner SQL'!G:G,)</f>
        <v>4</v>
      </c>
      <c r="F4053">
        <f>_xlfn.XLOOKUP(A4053,'Export BI'!A:A,'Export BI'!H:H,0)</f>
        <v>4</v>
      </c>
      <c r="G4053">
        <f t="shared" si="253"/>
        <v>0</v>
      </c>
      <c r="H4053" t="str">
        <f t="shared" si="254"/>
        <v>OK</v>
      </c>
      <c r="I4053" t="str">
        <f t="shared" si="255"/>
        <v>OK</v>
      </c>
      <c r="J4053" t="str">
        <f>_xlfn.XLOOKUP(A4053,'Export BI'!A:A,'Export BI'!C:C,)</f>
        <v>FA-00006500-CT</v>
      </c>
    </row>
    <row r="4054" spans="1:10" x14ac:dyDescent="0.25">
      <c r="A4054" t="str">
        <f>'Export BI'!A4054</f>
        <v>N1 CARD - FA-00006535-CT - MARIA APARECIDA DOS SANTOS COSTA</v>
      </c>
      <c r="B4054" s="1">
        <f>_xlfn.XLOOKUP(A4054,'Benner SQL'!A:A,'Benner SQL'!F:F,)</f>
        <v>119.6</v>
      </c>
      <c r="C4054" s="1">
        <f>_xlfn.XLOOKUP(A4054,'Export BI'!A:A,'Export BI'!G:G,0)</f>
        <v>119.6</v>
      </c>
      <c r="D4054" s="1">
        <f t="shared" si="252"/>
        <v>0</v>
      </c>
      <c r="E4054">
        <f>_xlfn.XLOOKUP(A4054,'Benner SQL'!A:A,'Benner SQL'!G:G,)</f>
        <v>4</v>
      </c>
      <c r="F4054">
        <f>_xlfn.XLOOKUP(A4054,'Export BI'!A:A,'Export BI'!H:H,0)</f>
        <v>4</v>
      </c>
      <c r="G4054">
        <f t="shared" si="253"/>
        <v>0</v>
      </c>
      <c r="H4054" t="str">
        <f t="shared" si="254"/>
        <v>OK</v>
      </c>
      <c r="I4054" t="str">
        <f t="shared" si="255"/>
        <v>OK</v>
      </c>
      <c r="J4054" t="str">
        <f>_xlfn.XLOOKUP(A4054,'Export BI'!A:A,'Export BI'!C:C,)</f>
        <v>FA-00006535-CT</v>
      </c>
    </row>
    <row r="4055" spans="1:10" x14ac:dyDescent="0.25">
      <c r="A4055" t="str">
        <f>'Export BI'!A4055</f>
        <v>N1 CARD - FA-00006594-CT - CLAUDIO FABIANO TRINDADE</v>
      </c>
      <c r="B4055" s="1">
        <f>_xlfn.XLOOKUP(A4055,'Benner SQL'!A:A,'Benner SQL'!F:F,)</f>
        <v>119.6</v>
      </c>
      <c r="C4055" s="1">
        <f>_xlfn.XLOOKUP(A4055,'Export BI'!A:A,'Export BI'!G:G,0)</f>
        <v>119.6</v>
      </c>
      <c r="D4055" s="1">
        <f t="shared" si="252"/>
        <v>0</v>
      </c>
      <c r="E4055">
        <f>_xlfn.XLOOKUP(A4055,'Benner SQL'!A:A,'Benner SQL'!G:G,)</f>
        <v>4</v>
      </c>
      <c r="F4055">
        <f>_xlfn.XLOOKUP(A4055,'Export BI'!A:A,'Export BI'!H:H,0)</f>
        <v>4</v>
      </c>
      <c r="G4055">
        <f t="shared" si="253"/>
        <v>0</v>
      </c>
      <c r="H4055" t="str">
        <f t="shared" si="254"/>
        <v>OK</v>
      </c>
      <c r="I4055" t="str">
        <f t="shared" si="255"/>
        <v>OK</v>
      </c>
      <c r="J4055" t="str">
        <f>_xlfn.XLOOKUP(A4055,'Export BI'!A:A,'Export BI'!C:C,)</f>
        <v>FA-00006594-CT</v>
      </c>
    </row>
    <row r="4056" spans="1:10" x14ac:dyDescent="0.25">
      <c r="A4056" t="str">
        <f>'Export BI'!A4056</f>
        <v>N1 CARD - FA-00006641-CT - JAQUELINE PEREIRA SOARES DE SOUZA</v>
      </c>
      <c r="B4056" s="1">
        <f>_xlfn.XLOOKUP(A4056,'Benner SQL'!A:A,'Benner SQL'!F:F,)</f>
        <v>119.6</v>
      </c>
      <c r="C4056" s="1">
        <f>_xlfn.XLOOKUP(A4056,'Export BI'!A:A,'Export BI'!G:G,0)</f>
        <v>119.6</v>
      </c>
      <c r="D4056" s="1">
        <f t="shared" si="252"/>
        <v>0</v>
      </c>
      <c r="E4056">
        <f>_xlfn.XLOOKUP(A4056,'Benner SQL'!A:A,'Benner SQL'!G:G,)</f>
        <v>4</v>
      </c>
      <c r="F4056">
        <f>_xlfn.XLOOKUP(A4056,'Export BI'!A:A,'Export BI'!H:H,0)</f>
        <v>4</v>
      </c>
      <c r="G4056">
        <f t="shared" si="253"/>
        <v>0</v>
      </c>
      <c r="H4056" t="str">
        <f t="shared" si="254"/>
        <v>OK</v>
      </c>
      <c r="I4056" t="str">
        <f t="shared" si="255"/>
        <v>OK</v>
      </c>
      <c r="J4056" t="str">
        <f>_xlfn.XLOOKUP(A4056,'Export BI'!A:A,'Export BI'!C:C,)</f>
        <v>FA-00006641-CT</v>
      </c>
    </row>
    <row r="4057" spans="1:10" x14ac:dyDescent="0.25">
      <c r="A4057" t="str">
        <f>'Export BI'!A4057</f>
        <v>N1 CARD - FA-00006672-CT - ANTONIO CARLOS SOUSA SILVA</v>
      </c>
      <c r="B4057" s="1">
        <f>_xlfn.XLOOKUP(A4057,'Benner SQL'!A:A,'Benner SQL'!F:F,)</f>
        <v>119.6</v>
      </c>
      <c r="C4057" s="1">
        <f>_xlfn.XLOOKUP(A4057,'Export BI'!A:A,'Export BI'!G:G,0)</f>
        <v>119.6</v>
      </c>
      <c r="D4057" s="1">
        <f t="shared" si="252"/>
        <v>0</v>
      </c>
      <c r="E4057">
        <f>_xlfn.XLOOKUP(A4057,'Benner SQL'!A:A,'Benner SQL'!G:G,)</f>
        <v>4</v>
      </c>
      <c r="F4057">
        <f>_xlfn.XLOOKUP(A4057,'Export BI'!A:A,'Export BI'!H:H,0)</f>
        <v>4</v>
      </c>
      <c r="G4057">
        <f t="shared" si="253"/>
        <v>0</v>
      </c>
      <c r="H4057" t="str">
        <f t="shared" si="254"/>
        <v>OK</v>
      </c>
      <c r="I4057" t="str">
        <f t="shared" si="255"/>
        <v>OK</v>
      </c>
      <c r="J4057" t="str">
        <f>_xlfn.XLOOKUP(A4057,'Export BI'!A:A,'Export BI'!C:C,)</f>
        <v>FA-00006672-CT</v>
      </c>
    </row>
    <row r="4058" spans="1:10" x14ac:dyDescent="0.25">
      <c r="A4058" t="str">
        <f>'Export BI'!A4058</f>
        <v>N1 CARD - FA-00006689-CT - MARIA DE FATIMA VILELA</v>
      </c>
      <c r="B4058" s="1">
        <f>_xlfn.XLOOKUP(A4058,'Benner SQL'!A:A,'Benner SQL'!F:F,)</f>
        <v>119.6</v>
      </c>
      <c r="C4058" s="1">
        <f>_xlfn.XLOOKUP(A4058,'Export BI'!A:A,'Export BI'!G:G,0)</f>
        <v>119.6</v>
      </c>
      <c r="D4058" s="1">
        <f t="shared" si="252"/>
        <v>0</v>
      </c>
      <c r="E4058">
        <f>_xlfn.XLOOKUP(A4058,'Benner SQL'!A:A,'Benner SQL'!G:G,)</f>
        <v>4</v>
      </c>
      <c r="F4058">
        <f>_xlfn.XLOOKUP(A4058,'Export BI'!A:A,'Export BI'!H:H,0)</f>
        <v>4</v>
      </c>
      <c r="G4058">
        <f t="shared" si="253"/>
        <v>0</v>
      </c>
      <c r="H4058" t="str">
        <f t="shared" si="254"/>
        <v>OK</v>
      </c>
      <c r="I4058" t="str">
        <f t="shared" si="255"/>
        <v>OK</v>
      </c>
      <c r="J4058" t="str">
        <f>_xlfn.XLOOKUP(A4058,'Export BI'!A:A,'Export BI'!C:C,)</f>
        <v>FA-00006689-CT</v>
      </c>
    </row>
    <row r="4059" spans="1:10" x14ac:dyDescent="0.25">
      <c r="A4059" t="str">
        <f>'Export BI'!A4059</f>
        <v>N1 CARD - FA-00006733-CT - EDSON FRANCISCO ALVES</v>
      </c>
      <c r="B4059" s="1">
        <f>_xlfn.XLOOKUP(A4059,'Benner SQL'!A:A,'Benner SQL'!F:F,)</f>
        <v>119.6</v>
      </c>
      <c r="C4059" s="1">
        <f>_xlfn.XLOOKUP(A4059,'Export BI'!A:A,'Export BI'!G:G,0)</f>
        <v>119.6</v>
      </c>
      <c r="D4059" s="1">
        <f t="shared" si="252"/>
        <v>0</v>
      </c>
      <c r="E4059">
        <f>_xlfn.XLOOKUP(A4059,'Benner SQL'!A:A,'Benner SQL'!G:G,)</f>
        <v>4</v>
      </c>
      <c r="F4059">
        <f>_xlfn.XLOOKUP(A4059,'Export BI'!A:A,'Export BI'!H:H,0)</f>
        <v>4</v>
      </c>
      <c r="G4059">
        <f t="shared" si="253"/>
        <v>0</v>
      </c>
      <c r="H4059" t="str">
        <f t="shared" si="254"/>
        <v>OK</v>
      </c>
      <c r="I4059" t="str">
        <f t="shared" si="255"/>
        <v>OK</v>
      </c>
      <c r="J4059" t="str">
        <f>_xlfn.XLOOKUP(A4059,'Export BI'!A:A,'Export BI'!C:C,)</f>
        <v>FA-00006733-CT</v>
      </c>
    </row>
    <row r="4060" spans="1:10" x14ac:dyDescent="0.25">
      <c r="A4060" t="str">
        <f>'Export BI'!A4060</f>
        <v>N1 CARD - FA-00006738-CT - CICERA MARIA DA SILVA TERTO</v>
      </c>
      <c r="B4060" s="1">
        <f>_xlfn.XLOOKUP(A4060,'Benner SQL'!A:A,'Benner SQL'!F:F,)</f>
        <v>119.6</v>
      </c>
      <c r="C4060" s="1">
        <f>_xlfn.XLOOKUP(A4060,'Export BI'!A:A,'Export BI'!G:G,0)</f>
        <v>119.6</v>
      </c>
      <c r="D4060" s="1">
        <f t="shared" si="252"/>
        <v>0</v>
      </c>
      <c r="E4060">
        <f>_xlfn.XLOOKUP(A4060,'Benner SQL'!A:A,'Benner SQL'!G:G,)</f>
        <v>4</v>
      </c>
      <c r="F4060">
        <f>_xlfn.XLOOKUP(A4060,'Export BI'!A:A,'Export BI'!H:H,0)</f>
        <v>4</v>
      </c>
      <c r="G4060">
        <f t="shared" si="253"/>
        <v>0</v>
      </c>
      <c r="H4060" t="str">
        <f t="shared" si="254"/>
        <v>OK</v>
      </c>
      <c r="I4060" t="str">
        <f t="shared" si="255"/>
        <v>OK</v>
      </c>
      <c r="J4060" t="str">
        <f>_xlfn.XLOOKUP(A4060,'Export BI'!A:A,'Export BI'!C:C,)</f>
        <v>FA-00006738-CT</v>
      </c>
    </row>
    <row r="4061" spans="1:10" x14ac:dyDescent="0.25">
      <c r="A4061" t="str">
        <f>'Export BI'!A4061</f>
        <v>N1 CARD - FA-00006849-CT - VITORIA KAROLINE MOREIRA MARTINS</v>
      </c>
      <c r="B4061" s="1">
        <f>_xlfn.XLOOKUP(A4061,'Benner SQL'!A:A,'Benner SQL'!F:F,)</f>
        <v>119.6</v>
      </c>
      <c r="C4061" s="1">
        <f>_xlfn.XLOOKUP(A4061,'Export BI'!A:A,'Export BI'!G:G,0)</f>
        <v>119.6</v>
      </c>
      <c r="D4061" s="1">
        <f t="shared" si="252"/>
        <v>0</v>
      </c>
      <c r="E4061">
        <f>_xlfn.XLOOKUP(A4061,'Benner SQL'!A:A,'Benner SQL'!G:G,)</f>
        <v>4</v>
      </c>
      <c r="F4061">
        <f>_xlfn.XLOOKUP(A4061,'Export BI'!A:A,'Export BI'!H:H,0)</f>
        <v>4</v>
      </c>
      <c r="G4061">
        <f t="shared" si="253"/>
        <v>0</v>
      </c>
      <c r="H4061" t="str">
        <f t="shared" si="254"/>
        <v>OK</v>
      </c>
      <c r="I4061" t="str">
        <f t="shared" si="255"/>
        <v>OK</v>
      </c>
      <c r="J4061" t="str">
        <f>_xlfn.XLOOKUP(A4061,'Export BI'!A:A,'Export BI'!C:C,)</f>
        <v>FA-00006849-CT</v>
      </c>
    </row>
    <row r="4062" spans="1:10" x14ac:dyDescent="0.25">
      <c r="A4062" t="str">
        <f>'Export BI'!A4062</f>
        <v>N1 CARD - FA-00006884-CT - TALITA CRISTINA DE ABREU</v>
      </c>
      <c r="B4062" s="1">
        <f>_xlfn.XLOOKUP(A4062,'Benner SQL'!A:A,'Benner SQL'!F:F,)</f>
        <v>119.6</v>
      </c>
      <c r="C4062" s="1">
        <f>_xlfn.XLOOKUP(A4062,'Export BI'!A:A,'Export BI'!G:G,0)</f>
        <v>119.6</v>
      </c>
      <c r="D4062" s="1">
        <f t="shared" si="252"/>
        <v>0</v>
      </c>
      <c r="E4062">
        <f>_xlfn.XLOOKUP(A4062,'Benner SQL'!A:A,'Benner SQL'!G:G,)</f>
        <v>4</v>
      </c>
      <c r="F4062">
        <f>_xlfn.XLOOKUP(A4062,'Export BI'!A:A,'Export BI'!H:H,0)</f>
        <v>4</v>
      </c>
      <c r="G4062">
        <f t="shared" si="253"/>
        <v>0</v>
      </c>
      <c r="H4062" t="str">
        <f t="shared" si="254"/>
        <v>OK</v>
      </c>
      <c r="I4062" t="str">
        <f t="shared" si="255"/>
        <v>OK</v>
      </c>
      <c r="J4062" t="str">
        <f>_xlfn.XLOOKUP(A4062,'Export BI'!A:A,'Export BI'!C:C,)</f>
        <v>FA-00006884-CT</v>
      </c>
    </row>
    <row r="4063" spans="1:10" x14ac:dyDescent="0.25">
      <c r="A4063" t="str">
        <f>'Export BI'!A4063</f>
        <v>N1 CARD - FA-00006907-CT - RAQUEL CAMPOS</v>
      </c>
      <c r="B4063" s="1">
        <f>_xlfn.XLOOKUP(A4063,'Benner SQL'!A:A,'Benner SQL'!F:F,)</f>
        <v>119.6</v>
      </c>
      <c r="C4063" s="1">
        <f>_xlfn.XLOOKUP(A4063,'Export BI'!A:A,'Export BI'!G:G,0)</f>
        <v>119.6</v>
      </c>
      <c r="D4063" s="1">
        <f t="shared" si="252"/>
        <v>0</v>
      </c>
      <c r="E4063">
        <f>_xlfn.XLOOKUP(A4063,'Benner SQL'!A:A,'Benner SQL'!G:G,)</f>
        <v>4</v>
      </c>
      <c r="F4063">
        <f>_xlfn.XLOOKUP(A4063,'Export BI'!A:A,'Export BI'!H:H,0)</f>
        <v>4</v>
      </c>
      <c r="G4063">
        <f t="shared" si="253"/>
        <v>0</v>
      </c>
      <c r="H4063" t="str">
        <f t="shared" si="254"/>
        <v>OK</v>
      </c>
      <c r="I4063" t="str">
        <f t="shared" si="255"/>
        <v>OK</v>
      </c>
      <c r="J4063" t="str">
        <f>_xlfn.XLOOKUP(A4063,'Export BI'!A:A,'Export BI'!C:C,)</f>
        <v>FA-00006907-CT</v>
      </c>
    </row>
    <row r="4064" spans="1:10" x14ac:dyDescent="0.25">
      <c r="A4064" t="str">
        <f>'Export BI'!A4064</f>
        <v>N1 CARD - FA-00006913-CT - JOAO PAULO CORREIA DE OLIVEIRA</v>
      </c>
      <c r="B4064" s="1">
        <f>_xlfn.XLOOKUP(A4064,'Benner SQL'!A:A,'Benner SQL'!F:F,)</f>
        <v>119.6</v>
      </c>
      <c r="C4064" s="1">
        <f>_xlfn.XLOOKUP(A4064,'Export BI'!A:A,'Export BI'!G:G,0)</f>
        <v>119.6</v>
      </c>
      <c r="D4064" s="1">
        <f t="shared" si="252"/>
        <v>0</v>
      </c>
      <c r="E4064">
        <f>_xlfn.XLOOKUP(A4064,'Benner SQL'!A:A,'Benner SQL'!G:G,)</f>
        <v>4</v>
      </c>
      <c r="F4064">
        <f>_xlfn.XLOOKUP(A4064,'Export BI'!A:A,'Export BI'!H:H,0)</f>
        <v>4</v>
      </c>
      <c r="G4064">
        <f t="shared" si="253"/>
        <v>0</v>
      </c>
      <c r="H4064" t="str">
        <f t="shared" si="254"/>
        <v>OK</v>
      </c>
      <c r="I4064" t="str">
        <f t="shared" si="255"/>
        <v>OK</v>
      </c>
      <c r="J4064" t="str">
        <f>_xlfn.XLOOKUP(A4064,'Export BI'!A:A,'Export BI'!C:C,)</f>
        <v>FA-00006913-CT</v>
      </c>
    </row>
    <row r="4065" spans="1:10" x14ac:dyDescent="0.25">
      <c r="A4065" t="str">
        <f>'Export BI'!A4065</f>
        <v>N1 CARD - FA-00006923-CT - ANTONIO FERNANDES</v>
      </c>
      <c r="B4065" s="1">
        <f>_xlfn.XLOOKUP(A4065,'Benner SQL'!A:A,'Benner SQL'!F:F,)</f>
        <v>119.6</v>
      </c>
      <c r="C4065" s="1">
        <f>_xlfn.XLOOKUP(A4065,'Export BI'!A:A,'Export BI'!G:G,0)</f>
        <v>119.6</v>
      </c>
      <c r="D4065" s="1">
        <f t="shared" si="252"/>
        <v>0</v>
      </c>
      <c r="E4065">
        <f>_xlfn.XLOOKUP(A4065,'Benner SQL'!A:A,'Benner SQL'!G:G,)</f>
        <v>4</v>
      </c>
      <c r="F4065">
        <f>_xlfn.XLOOKUP(A4065,'Export BI'!A:A,'Export BI'!H:H,0)</f>
        <v>4</v>
      </c>
      <c r="G4065">
        <f t="shared" si="253"/>
        <v>0</v>
      </c>
      <c r="H4065" t="str">
        <f t="shared" si="254"/>
        <v>OK</v>
      </c>
      <c r="I4065" t="str">
        <f t="shared" si="255"/>
        <v>OK</v>
      </c>
      <c r="J4065" t="str">
        <f>_xlfn.XLOOKUP(A4065,'Export BI'!A:A,'Export BI'!C:C,)</f>
        <v>FA-00006923-CT</v>
      </c>
    </row>
    <row r="4066" spans="1:10" x14ac:dyDescent="0.25">
      <c r="A4066" t="str">
        <f>'Export BI'!A4066</f>
        <v>N1 CARD - FA-00006943-CT - JOANA DARC MENDES</v>
      </c>
      <c r="B4066" s="1">
        <f>_xlfn.XLOOKUP(A4066,'Benner SQL'!A:A,'Benner SQL'!F:F,)</f>
        <v>119.6</v>
      </c>
      <c r="C4066" s="1">
        <f>_xlfn.XLOOKUP(A4066,'Export BI'!A:A,'Export BI'!G:G,0)</f>
        <v>119.6</v>
      </c>
      <c r="D4066" s="1">
        <f t="shared" si="252"/>
        <v>0</v>
      </c>
      <c r="E4066">
        <f>_xlfn.XLOOKUP(A4066,'Benner SQL'!A:A,'Benner SQL'!G:G,)</f>
        <v>4</v>
      </c>
      <c r="F4066">
        <f>_xlfn.XLOOKUP(A4066,'Export BI'!A:A,'Export BI'!H:H,0)</f>
        <v>4</v>
      </c>
      <c r="G4066">
        <f t="shared" si="253"/>
        <v>0</v>
      </c>
      <c r="H4066" t="str">
        <f t="shared" si="254"/>
        <v>OK</v>
      </c>
      <c r="I4066" t="str">
        <f t="shared" si="255"/>
        <v>OK</v>
      </c>
      <c r="J4066" t="str">
        <f>_xlfn.XLOOKUP(A4066,'Export BI'!A:A,'Export BI'!C:C,)</f>
        <v>FA-00006943-CT</v>
      </c>
    </row>
    <row r="4067" spans="1:10" x14ac:dyDescent="0.25">
      <c r="A4067" t="str">
        <f>'Export BI'!A4067</f>
        <v>N1 CARD - FA-00006991-CT - MARIA CECILIA RIBEIRO CABRAL</v>
      </c>
      <c r="B4067" s="1">
        <f>_xlfn.XLOOKUP(A4067,'Benner SQL'!A:A,'Benner SQL'!F:F,)</f>
        <v>119.6</v>
      </c>
      <c r="C4067" s="1">
        <f>_xlfn.XLOOKUP(A4067,'Export BI'!A:A,'Export BI'!G:G,0)</f>
        <v>119.6</v>
      </c>
      <c r="D4067" s="1">
        <f t="shared" si="252"/>
        <v>0</v>
      </c>
      <c r="E4067">
        <f>_xlfn.XLOOKUP(A4067,'Benner SQL'!A:A,'Benner SQL'!G:G,)</f>
        <v>4</v>
      </c>
      <c r="F4067">
        <f>_xlfn.XLOOKUP(A4067,'Export BI'!A:A,'Export BI'!H:H,0)</f>
        <v>4</v>
      </c>
      <c r="G4067">
        <f t="shared" si="253"/>
        <v>0</v>
      </c>
      <c r="H4067" t="str">
        <f t="shared" si="254"/>
        <v>OK</v>
      </c>
      <c r="I4067" t="str">
        <f t="shared" si="255"/>
        <v>OK</v>
      </c>
      <c r="J4067" t="str">
        <f>_xlfn.XLOOKUP(A4067,'Export BI'!A:A,'Export BI'!C:C,)</f>
        <v>FA-00006991-CT</v>
      </c>
    </row>
    <row r="4068" spans="1:10" x14ac:dyDescent="0.25">
      <c r="A4068" t="str">
        <f>'Export BI'!A4068</f>
        <v>N1 CARD - FA-00006994-CT - FRANCISCA KARINA ARAUJO DE CARVALHO</v>
      </c>
      <c r="B4068" s="1">
        <f>_xlfn.XLOOKUP(A4068,'Benner SQL'!A:A,'Benner SQL'!F:F,)</f>
        <v>119.6</v>
      </c>
      <c r="C4068" s="1">
        <f>_xlfn.XLOOKUP(A4068,'Export BI'!A:A,'Export BI'!G:G,0)</f>
        <v>119.6</v>
      </c>
      <c r="D4068" s="1">
        <f t="shared" si="252"/>
        <v>0</v>
      </c>
      <c r="E4068">
        <f>_xlfn.XLOOKUP(A4068,'Benner SQL'!A:A,'Benner SQL'!G:G,)</f>
        <v>4</v>
      </c>
      <c r="F4068">
        <f>_xlfn.XLOOKUP(A4068,'Export BI'!A:A,'Export BI'!H:H,0)</f>
        <v>4</v>
      </c>
      <c r="G4068">
        <f t="shared" si="253"/>
        <v>0</v>
      </c>
      <c r="H4068" t="str">
        <f t="shared" si="254"/>
        <v>OK</v>
      </c>
      <c r="I4068" t="str">
        <f t="shared" si="255"/>
        <v>OK</v>
      </c>
      <c r="J4068" t="str">
        <f>_xlfn.XLOOKUP(A4068,'Export BI'!A:A,'Export BI'!C:C,)</f>
        <v>FA-00006994-CT</v>
      </c>
    </row>
    <row r="4069" spans="1:10" x14ac:dyDescent="0.25">
      <c r="A4069" t="str">
        <f>'Export BI'!A4069</f>
        <v>N1 CARD - FA-00007111-CT - JACQUELINE APARECIDA SANTOS</v>
      </c>
      <c r="B4069" s="1">
        <f>_xlfn.XLOOKUP(A4069,'Benner SQL'!A:A,'Benner SQL'!F:F,)</f>
        <v>119.6</v>
      </c>
      <c r="C4069" s="1">
        <f>_xlfn.XLOOKUP(A4069,'Export BI'!A:A,'Export BI'!G:G,0)</f>
        <v>119.6</v>
      </c>
      <c r="D4069" s="1">
        <f t="shared" si="252"/>
        <v>0</v>
      </c>
      <c r="E4069">
        <f>_xlfn.XLOOKUP(A4069,'Benner SQL'!A:A,'Benner SQL'!G:G,)</f>
        <v>4</v>
      </c>
      <c r="F4069">
        <f>_xlfn.XLOOKUP(A4069,'Export BI'!A:A,'Export BI'!H:H,0)</f>
        <v>4</v>
      </c>
      <c r="G4069">
        <f t="shared" si="253"/>
        <v>0</v>
      </c>
      <c r="H4069" t="str">
        <f t="shared" si="254"/>
        <v>OK</v>
      </c>
      <c r="I4069" t="str">
        <f t="shared" si="255"/>
        <v>OK</v>
      </c>
      <c r="J4069" t="str">
        <f>_xlfn.XLOOKUP(A4069,'Export BI'!A:A,'Export BI'!C:C,)</f>
        <v>FA-00007111-CT</v>
      </c>
    </row>
    <row r="4070" spans="1:10" x14ac:dyDescent="0.25">
      <c r="A4070" t="str">
        <f>'Export BI'!A4070</f>
        <v>N1 CARD - FA-00007118-CT - MARIA GENOVEVA REZENDE FAGUNDES</v>
      </c>
      <c r="B4070" s="1">
        <f>_xlfn.XLOOKUP(A4070,'Benner SQL'!A:A,'Benner SQL'!F:F,)</f>
        <v>119.6</v>
      </c>
      <c r="C4070" s="1">
        <f>_xlfn.XLOOKUP(A4070,'Export BI'!A:A,'Export BI'!G:G,0)</f>
        <v>119.6</v>
      </c>
      <c r="D4070" s="1">
        <f t="shared" si="252"/>
        <v>0</v>
      </c>
      <c r="E4070">
        <f>_xlfn.XLOOKUP(A4070,'Benner SQL'!A:A,'Benner SQL'!G:G,)</f>
        <v>4</v>
      </c>
      <c r="F4070">
        <f>_xlfn.XLOOKUP(A4070,'Export BI'!A:A,'Export BI'!H:H,0)</f>
        <v>4</v>
      </c>
      <c r="G4070">
        <f t="shared" si="253"/>
        <v>0</v>
      </c>
      <c r="H4070" t="str">
        <f t="shared" si="254"/>
        <v>OK</v>
      </c>
      <c r="I4070" t="str">
        <f t="shared" si="255"/>
        <v>OK</v>
      </c>
      <c r="J4070" t="str">
        <f>_xlfn.XLOOKUP(A4070,'Export BI'!A:A,'Export BI'!C:C,)</f>
        <v>FA-00007118-CT</v>
      </c>
    </row>
    <row r="4071" spans="1:10" x14ac:dyDescent="0.25">
      <c r="A4071" t="str">
        <f>'Export BI'!A4071</f>
        <v>N1 CARD - FA-00007124-CT - TATIANE CARLA FERNANDES DA COSTA</v>
      </c>
      <c r="B4071" s="1">
        <f>_xlfn.XLOOKUP(A4071,'Benner SQL'!A:A,'Benner SQL'!F:F,)</f>
        <v>119.6</v>
      </c>
      <c r="C4071" s="1">
        <f>_xlfn.XLOOKUP(A4071,'Export BI'!A:A,'Export BI'!G:G,0)</f>
        <v>119.6</v>
      </c>
      <c r="D4071" s="1">
        <f t="shared" si="252"/>
        <v>0</v>
      </c>
      <c r="E4071">
        <f>_xlfn.XLOOKUP(A4071,'Benner SQL'!A:A,'Benner SQL'!G:G,)</f>
        <v>4</v>
      </c>
      <c r="F4071">
        <f>_xlfn.XLOOKUP(A4071,'Export BI'!A:A,'Export BI'!H:H,0)</f>
        <v>4</v>
      </c>
      <c r="G4071">
        <f t="shared" si="253"/>
        <v>0</v>
      </c>
      <c r="H4071" t="str">
        <f t="shared" si="254"/>
        <v>OK</v>
      </c>
      <c r="I4071" t="str">
        <f t="shared" si="255"/>
        <v>OK</v>
      </c>
      <c r="J4071" t="str">
        <f>_xlfn.XLOOKUP(A4071,'Export BI'!A:A,'Export BI'!C:C,)</f>
        <v>FA-00007124-CT</v>
      </c>
    </row>
    <row r="4072" spans="1:10" x14ac:dyDescent="0.25">
      <c r="A4072" t="str">
        <f>'Export BI'!A4072</f>
        <v>N1 CARD - FA-00007207-CT - FABIANA APARECIDA RODRIGUES GOBETTI</v>
      </c>
      <c r="B4072" s="1">
        <f>_xlfn.XLOOKUP(A4072,'Benner SQL'!A:A,'Benner SQL'!F:F,)</f>
        <v>119.6</v>
      </c>
      <c r="C4072" s="1">
        <f>_xlfn.XLOOKUP(A4072,'Export BI'!A:A,'Export BI'!G:G,0)</f>
        <v>119.6</v>
      </c>
      <c r="D4072" s="1">
        <f t="shared" ref="D4072:D4135" si="256">B4072-C4072</f>
        <v>0</v>
      </c>
      <c r="E4072">
        <f>_xlfn.XLOOKUP(A4072,'Benner SQL'!A:A,'Benner SQL'!G:G,)</f>
        <v>4</v>
      </c>
      <c r="F4072">
        <f>_xlfn.XLOOKUP(A4072,'Export BI'!A:A,'Export BI'!H:H,0)</f>
        <v>4</v>
      </c>
      <c r="G4072">
        <f t="shared" ref="G4072:G4135" si="257">E4072-F4072</f>
        <v>0</v>
      </c>
      <c r="H4072" t="str">
        <f t="shared" ref="H4072:H4135" si="258">IF(OR(D4072&lt;-1,D4072&gt;0),"","OK")</f>
        <v>OK</v>
      </c>
      <c r="I4072" t="str">
        <f t="shared" ref="I4072:I4135" si="259">IF(G4072=0,"OK","")</f>
        <v>OK</v>
      </c>
      <c r="J4072" t="str">
        <f>_xlfn.XLOOKUP(A4072,'Export BI'!A:A,'Export BI'!C:C,)</f>
        <v>FA-00007207-CT</v>
      </c>
    </row>
    <row r="4073" spans="1:10" x14ac:dyDescent="0.25">
      <c r="A4073" t="str">
        <f>'Export BI'!A4073</f>
        <v>N1 CARD - FA-00007237-CT - SUELEN GOMES GARCIA</v>
      </c>
      <c r="B4073" s="1">
        <f>_xlfn.XLOOKUP(A4073,'Benner SQL'!A:A,'Benner SQL'!F:F,)</f>
        <v>119.6</v>
      </c>
      <c r="C4073" s="1">
        <f>_xlfn.XLOOKUP(A4073,'Export BI'!A:A,'Export BI'!G:G,0)</f>
        <v>119.6</v>
      </c>
      <c r="D4073" s="1">
        <f t="shared" si="256"/>
        <v>0</v>
      </c>
      <c r="E4073">
        <f>_xlfn.XLOOKUP(A4073,'Benner SQL'!A:A,'Benner SQL'!G:G,)</f>
        <v>4</v>
      </c>
      <c r="F4073">
        <f>_xlfn.XLOOKUP(A4073,'Export BI'!A:A,'Export BI'!H:H,0)</f>
        <v>4</v>
      </c>
      <c r="G4073">
        <f t="shared" si="257"/>
        <v>0</v>
      </c>
      <c r="H4073" t="str">
        <f t="shared" si="258"/>
        <v>OK</v>
      </c>
      <c r="I4073" t="str">
        <f t="shared" si="259"/>
        <v>OK</v>
      </c>
      <c r="J4073" t="str">
        <f>_xlfn.XLOOKUP(A4073,'Export BI'!A:A,'Export BI'!C:C,)</f>
        <v>FA-00007237-CT</v>
      </c>
    </row>
    <row r="4074" spans="1:10" x14ac:dyDescent="0.25">
      <c r="A4074" t="str">
        <f>'Export BI'!A4074</f>
        <v>N1 CARD - FA-00007244-CT - MARISA CONCEICAO SANTANA</v>
      </c>
      <c r="B4074" s="1">
        <f>_xlfn.XLOOKUP(A4074,'Benner SQL'!A:A,'Benner SQL'!F:F,)</f>
        <v>119.6</v>
      </c>
      <c r="C4074" s="1">
        <f>_xlfn.XLOOKUP(A4074,'Export BI'!A:A,'Export BI'!G:G,0)</f>
        <v>119.6</v>
      </c>
      <c r="D4074" s="1">
        <f t="shared" si="256"/>
        <v>0</v>
      </c>
      <c r="E4074">
        <f>_xlfn.XLOOKUP(A4074,'Benner SQL'!A:A,'Benner SQL'!G:G,)</f>
        <v>4</v>
      </c>
      <c r="F4074">
        <f>_xlfn.XLOOKUP(A4074,'Export BI'!A:A,'Export BI'!H:H,0)</f>
        <v>4</v>
      </c>
      <c r="G4074">
        <f t="shared" si="257"/>
        <v>0</v>
      </c>
      <c r="H4074" t="str">
        <f t="shared" si="258"/>
        <v>OK</v>
      </c>
      <c r="I4074" t="str">
        <f t="shared" si="259"/>
        <v>OK</v>
      </c>
      <c r="J4074" t="str">
        <f>_xlfn.XLOOKUP(A4074,'Export BI'!A:A,'Export BI'!C:C,)</f>
        <v>FA-00007244-CT</v>
      </c>
    </row>
    <row r="4075" spans="1:10" x14ac:dyDescent="0.25">
      <c r="A4075" t="str">
        <f>'Export BI'!A4075</f>
        <v>N1 CARD - FA-00007277-CT - DELMA LUCIA LEAL DE PAULA</v>
      </c>
      <c r="B4075" s="1">
        <f>_xlfn.XLOOKUP(A4075,'Benner SQL'!A:A,'Benner SQL'!F:F,)</f>
        <v>119.6</v>
      </c>
      <c r="C4075" s="1">
        <f>_xlfn.XLOOKUP(A4075,'Export BI'!A:A,'Export BI'!G:G,0)</f>
        <v>119.6</v>
      </c>
      <c r="D4075" s="1">
        <f t="shared" si="256"/>
        <v>0</v>
      </c>
      <c r="E4075">
        <f>_xlfn.XLOOKUP(A4075,'Benner SQL'!A:A,'Benner SQL'!G:G,)</f>
        <v>4</v>
      </c>
      <c r="F4075">
        <f>_xlfn.XLOOKUP(A4075,'Export BI'!A:A,'Export BI'!H:H,0)</f>
        <v>4</v>
      </c>
      <c r="G4075">
        <f t="shared" si="257"/>
        <v>0</v>
      </c>
      <c r="H4075" t="str">
        <f t="shared" si="258"/>
        <v>OK</v>
      </c>
      <c r="I4075" t="str">
        <f t="shared" si="259"/>
        <v>OK</v>
      </c>
      <c r="J4075" t="str">
        <f>_xlfn.XLOOKUP(A4075,'Export BI'!A:A,'Export BI'!C:C,)</f>
        <v>FA-00007277-CT</v>
      </c>
    </row>
    <row r="4076" spans="1:10" x14ac:dyDescent="0.25">
      <c r="A4076" t="str">
        <f>'Export BI'!A4076</f>
        <v>N1 CARD - FA-00007281-CT - CAMILA BARBOSA RODRIGUES DA SILVA SOUSA</v>
      </c>
      <c r="B4076" s="1">
        <f>_xlfn.XLOOKUP(A4076,'Benner SQL'!A:A,'Benner SQL'!F:F,)</f>
        <v>119.6</v>
      </c>
      <c r="C4076" s="1">
        <f>_xlfn.XLOOKUP(A4076,'Export BI'!A:A,'Export BI'!G:G,0)</f>
        <v>119.6</v>
      </c>
      <c r="D4076" s="1">
        <f t="shared" si="256"/>
        <v>0</v>
      </c>
      <c r="E4076">
        <f>_xlfn.XLOOKUP(A4076,'Benner SQL'!A:A,'Benner SQL'!G:G,)</f>
        <v>4</v>
      </c>
      <c r="F4076">
        <f>_xlfn.XLOOKUP(A4076,'Export BI'!A:A,'Export BI'!H:H,0)</f>
        <v>4</v>
      </c>
      <c r="G4076">
        <f t="shared" si="257"/>
        <v>0</v>
      </c>
      <c r="H4076" t="str">
        <f t="shared" si="258"/>
        <v>OK</v>
      </c>
      <c r="I4076" t="str">
        <f t="shared" si="259"/>
        <v>OK</v>
      </c>
      <c r="J4076" t="str">
        <f>_xlfn.XLOOKUP(A4076,'Export BI'!A:A,'Export BI'!C:C,)</f>
        <v>FA-00007281-CT</v>
      </c>
    </row>
    <row r="4077" spans="1:10" x14ac:dyDescent="0.25">
      <c r="A4077" t="str">
        <f>'Export BI'!A4077</f>
        <v>N1 CARD - FA-00007293-CT - FLAVIA REGINA GUANDALINE</v>
      </c>
      <c r="B4077" s="1">
        <f>_xlfn.XLOOKUP(A4077,'Benner SQL'!A:A,'Benner SQL'!F:F,)</f>
        <v>119.6</v>
      </c>
      <c r="C4077" s="1">
        <f>_xlfn.XLOOKUP(A4077,'Export BI'!A:A,'Export BI'!G:G,0)</f>
        <v>119.6</v>
      </c>
      <c r="D4077" s="1">
        <f t="shared" si="256"/>
        <v>0</v>
      </c>
      <c r="E4077">
        <f>_xlfn.XLOOKUP(A4077,'Benner SQL'!A:A,'Benner SQL'!G:G,)</f>
        <v>4</v>
      </c>
      <c r="F4077">
        <f>_xlfn.XLOOKUP(A4077,'Export BI'!A:A,'Export BI'!H:H,0)</f>
        <v>4</v>
      </c>
      <c r="G4077">
        <f t="shared" si="257"/>
        <v>0</v>
      </c>
      <c r="H4077" t="str">
        <f t="shared" si="258"/>
        <v>OK</v>
      </c>
      <c r="I4077" t="str">
        <f t="shared" si="259"/>
        <v>OK</v>
      </c>
      <c r="J4077" t="str">
        <f>_xlfn.XLOOKUP(A4077,'Export BI'!A:A,'Export BI'!C:C,)</f>
        <v>FA-00007293-CT</v>
      </c>
    </row>
    <row r="4078" spans="1:10" x14ac:dyDescent="0.25">
      <c r="A4078" t="str">
        <f>'Export BI'!A4078</f>
        <v>N1 CARD - FA-00007296-CT - KATIA CRISTINA APARECIDA RECHHIA</v>
      </c>
      <c r="B4078" s="1">
        <f>_xlfn.XLOOKUP(A4078,'Benner SQL'!A:A,'Benner SQL'!F:F,)</f>
        <v>119.6</v>
      </c>
      <c r="C4078" s="1">
        <f>_xlfn.XLOOKUP(A4078,'Export BI'!A:A,'Export BI'!G:G,0)</f>
        <v>119.6</v>
      </c>
      <c r="D4078" s="1">
        <f t="shared" si="256"/>
        <v>0</v>
      </c>
      <c r="E4078">
        <f>_xlfn.XLOOKUP(A4078,'Benner SQL'!A:A,'Benner SQL'!G:G,)</f>
        <v>4</v>
      </c>
      <c r="F4078">
        <f>_xlfn.XLOOKUP(A4078,'Export BI'!A:A,'Export BI'!H:H,0)</f>
        <v>4</v>
      </c>
      <c r="G4078">
        <f t="shared" si="257"/>
        <v>0</v>
      </c>
      <c r="H4078" t="str">
        <f t="shared" si="258"/>
        <v>OK</v>
      </c>
      <c r="I4078" t="str">
        <f t="shared" si="259"/>
        <v>OK</v>
      </c>
      <c r="J4078" t="str">
        <f>_xlfn.XLOOKUP(A4078,'Export BI'!A:A,'Export BI'!C:C,)</f>
        <v>FA-00007296-CT</v>
      </c>
    </row>
    <row r="4079" spans="1:10" x14ac:dyDescent="0.25">
      <c r="A4079" t="str">
        <f>'Export BI'!A4079</f>
        <v>N1 CARD - FA-00007309-CT - EDIANA MAGALHAES BRAGA</v>
      </c>
      <c r="B4079" s="1">
        <f>_xlfn.XLOOKUP(A4079,'Benner SQL'!A:A,'Benner SQL'!F:F,)</f>
        <v>119.6</v>
      </c>
      <c r="C4079" s="1">
        <f>_xlfn.XLOOKUP(A4079,'Export BI'!A:A,'Export BI'!G:G,0)</f>
        <v>119.6</v>
      </c>
      <c r="D4079" s="1">
        <f t="shared" si="256"/>
        <v>0</v>
      </c>
      <c r="E4079">
        <f>_xlfn.XLOOKUP(A4079,'Benner SQL'!A:A,'Benner SQL'!G:G,)</f>
        <v>4</v>
      </c>
      <c r="F4079">
        <f>_xlfn.XLOOKUP(A4079,'Export BI'!A:A,'Export BI'!H:H,0)</f>
        <v>4</v>
      </c>
      <c r="G4079">
        <f t="shared" si="257"/>
        <v>0</v>
      </c>
      <c r="H4079" t="str">
        <f t="shared" si="258"/>
        <v>OK</v>
      </c>
      <c r="I4079" t="str">
        <f t="shared" si="259"/>
        <v>OK</v>
      </c>
      <c r="J4079" t="str">
        <f>_xlfn.XLOOKUP(A4079,'Export BI'!A:A,'Export BI'!C:C,)</f>
        <v>FA-00007309-CT</v>
      </c>
    </row>
    <row r="4080" spans="1:10" x14ac:dyDescent="0.25">
      <c r="A4080" t="str">
        <f>'Export BI'!A4080</f>
        <v>N1 CARD - FA-00007361-CT - ANTONIO MARCOS QUINTINO</v>
      </c>
      <c r="B4080" s="1">
        <f>_xlfn.XLOOKUP(A4080,'Benner SQL'!A:A,'Benner SQL'!F:F,)</f>
        <v>119.6</v>
      </c>
      <c r="C4080" s="1">
        <f>_xlfn.XLOOKUP(A4080,'Export BI'!A:A,'Export BI'!G:G,0)</f>
        <v>119.6</v>
      </c>
      <c r="D4080" s="1">
        <f t="shared" si="256"/>
        <v>0</v>
      </c>
      <c r="E4080">
        <f>_xlfn.XLOOKUP(A4080,'Benner SQL'!A:A,'Benner SQL'!G:G,)</f>
        <v>4</v>
      </c>
      <c r="F4080">
        <f>_xlfn.XLOOKUP(A4080,'Export BI'!A:A,'Export BI'!H:H,0)</f>
        <v>4</v>
      </c>
      <c r="G4080">
        <f t="shared" si="257"/>
        <v>0</v>
      </c>
      <c r="H4080" t="str">
        <f t="shared" si="258"/>
        <v>OK</v>
      </c>
      <c r="I4080" t="str">
        <f t="shared" si="259"/>
        <v>OK</v>
      </c>
      <c r="J4080" t="str">
        <f>_xlfn.XLOOKUP(A4080,'Export BI'!A:A,'Export BI'!C:C,)</f>
        <v>FA-00007361-CT</v>
      </c>
    </row>
    <row r="4081" spans="1:10" x14ac:dyDescent="0.25">
      <c r="A4081" t="str">
        <f>'Export BI'!A4081</f>
        <v>N1 CARD - FA-00007365-CT - JAILTON FERNANDES DA MOTA</v>
      </c>
      <c r="B4081" s="1">
        <f>_xlfn.XLOOKUP(A4081,'Benner SQL'!A:A,'Benner SQL'!F:F,)</f>
        <v>119.6</v>
      </c>
      <c r="C4081" s="1">
        <f>_xlfn.XLOOKUP(A4081,'Export BI'!A:A,'Export BI'!G:G,0)</f>
        <v>119.6</v>
      </c>
      <c r="D4081" s="1">
        <f t="shared" si="256"/>
        <v>0</v>
      </c>
      <c r="E4081">
        <f>_xlfn.XLOOKUP(A4081,'Benner SQL'!A:A,'Benner SQL'!G:G,)</f>
        <v>4</v>
      </c>
      <c r="F4081">
        <f>_xlfn.XLOOKUP(A4081,'Export BI'!A:A,'Export BI'!H:H,0)</f>
        <v>4</v>
      </c>
      <c r="G4081">
        <f t="shared" si="257"/>
        <v>0</v>
      </c>
      <c r="H4081" t="str">
        <f t="shared" si="258"/>
        <v>OK</v>
      </c>
      <c r="I4081" t="str">
        <f t="shared" si="259"/>
        <v>OK</v>
      </c>
      <c r="J4081" t="str">
        <f>_xlfn.XLOOKUP(A4081,'Export BI'!A:A,'Export BI'!C:C,)</f>
        <v>FA-00007365-CT</v>
      </c>
    </row>
    <row r="4082" spans="1:10" x14ac:dyDescent="0.25">
      <c r="A4082" t="str">
        <f>'Export BI'!A4082</f>
        <v>N1 CARD - FA-00007416-CT - JOSE DA SILVA DO NASCIMENTO</v>
      </c>
      <c r="B4082" s="1">
        <f>_xlfn.XLOOKUP(A4082,'Benner SQL'!A:A,'Benner SQL'!F:F,)</f>
        <v>119.6</v>
      </c>
      <c r="C4082" s="1">
        <f>_xlfn.XLOOKUP(A4082,'Export BI'!A:A,'Export BI'!G:G,0)</f>
        <v>119.6</v>
      </c>
      <c r="D4082" s="1">
        <f t="shared" si="256"/>
        <v>0</v>
      </c>
      <c r="E4082">
        <f>_xlfn.XLOOKUP(A4082,'Benner SQL'!A:A,'Benner SQL'!G:G,)</f>
        <v>4</v>
      </c>
      <c r="F4082">
        <f>_xlfn.XLOOKUP(A4082,'Export BI'!A:A,'Export BI'!H:H,0)</f>
        <v>4</v>
      </c>
      <c r="G4082">
        <f t="shared" si="257"/>
        <v>0</v>
      </c>
      <c r="H4082" t="str">
        <f t="shared" si="258"/>
        <v>OK</v>
      </c>
      <c r="I4082" t="str">
        <f t="shared" si="259"/>
        <v>OK</v>
      </c>
      <c r="J4082" t="str">
        <f>_xlfn.XLOOKUP(A4082,'Export BI'!A:A,'Export BI'!C:C,)</f>
        <v>FA-00007416-CT</v>
      </c>
    </row>
    <row r="4083" spans="1:10" x14ac:dyDescent="0.25">
      <c r="A4083" t="str">
        <f>'Export BI'!A4083</f>
        <v>N1 CARD - FA-00007423-CT - ELIAS PEREIRA</v>
      </c>
      <c r="B4083" s="1">
        <f>_xlfn.XLOOKUP(A4083,'Benner SQL'!A:A,'Benner SQL'!F:F,)</f>
        <v>119.6</v>
      </c>
      <c r="C4083" s="1">
        <f>_xlfn.XLOOKUP(A4083,'Export BI'!A:A,'Export BI'!G:G,0)</f>
        <v>119.6</v>
      </c>
      <c r="D4083" s="1">
        <f t="shared" si="256"/>
        <v>0</v>
      </c>
      <c r="E4083">
        <f>_xlfn.XLOOKUP(A4083,'Benner SQL'!A:A,'Benner SQL'!G:G,)</f>
        <v>4</v>
      </c>
      <c r="F4083">
        <f>_xlfn.XLOOKUP(A4083,'Export BI'!A:A,'Export BI'!H:H,0)</f>
        <v>4</v>
      </c>
      <c r="G4083">
        <f t="shared" si="257"/>
        <v>0</v>
      </c>
      <c r="H4083" t="str">
        <f t="shared" si="258"/>
        <v>OK</v>
      </c>
      <c r="I4083" t="str">
        <f t="shared" si="259"/>
        <v>OK</v>
      </c>
      <c r="J4083" t="str">
        <f>_xlfn.XLOOKUP(A4083,'Export BI'!A:A,'Export BI'!C:C,)</f>
        <v>FA-00007423-CT</v>
      </c>
    </row>
    <row r="4084" spans="1:10" x14ac:dyDescent="0.25">
      <c r="A4084" t="str">
        <f>'Export BI'!A4084</f>
        <v>N1 CARD - FA-00007452-CT - WESLEY FERREIRA SILVA</v>
      </c>
      <c r="B4084" s="1">
        <f>_xlfn.XLOOKUP(A4084,'Benner SQL'!A:A,'Benner SQL'!F:F,)</f>
        <v>119.6</v>
      </c>
      <c r="C4084" s="1">
        <f>_xlfn.XLOOKUP(A4084,'Export BI'!A:A,'Export BI'!G:G,0)</f>
        <v>119.6</v>
      </c>
      <c r="D4084" s="1">
        <f t="shared" si="256"/>
        <v>0</v>
      </c>
      <c r="E4084">
        <f>_xlfn.XLOOKUP(A4084,'Benner SQL'!A:A,'Benner SQL'!G:G,)</f>
        <v>4</v>
      </c>
      <c r="F4084">
        <f>_xlfn.XLOOKUP(A4084,'Export BI'!A:A,'Export BI'!H:H,0)</f>
        <v>4</v>
      </c>
      <c r="G4084">
        <f t="shared" si="257"/>
        <v>0</v>
      </c>
      <c r="H4084" t="str">
        <f t="shared" si="258"/>
        <v>OK</v>
      </c>
      <c r="I4084" t="str">
        <f t="shared" si="259"/>
        <v>OK</v>
      </c>
      <c r="J4084" t="str">
        <f>_xlfn.XLOOKUP(A4084,'Export BI'!A:A,'Export BI'!C:C,)</f>
        <v>FA-00007452-CT</v>
      </c>
    </row>
    <row r="4085" spans="1:10" x14ac:dyDescent="0.25">
      <c r="A4085" t="str">
        <f>'Export BI'!A4085</f>
        <v>N1 CARD - FA-00007454-CT - VALERIA APARECIDA JARDIM</v>
      </c>
      <c r="B4085" s="1">
        <f>_xlfn.XLOOKUP(A4085,'Benner SQL'!A:A,'Benner SQL'!F:F,)</f>
        <v>119.6</v>
      </c>
      <c r="C4085" s="1">
        <f>_xlfn.XLOOKUP(A4085,'Export BI'!A:A,'Export BI'!G:G,0)</f>
        <v>119.6</v>
      </c>
      <c r="D4085" s="1">
        <f t="shared" si="256"/>
        <v>0</v>
      </c>
      <c r="E4085">
        <f>_xlfn.XLOOKUP(A4085,'Benner SQL'!A:A,'Benner SQL'!G:G,)</f>
        <v>4</v>
      </c>
      <c r="F4085">
        <f>_xlfn.XLOOKUP(A4085,'Export BI'!A:A,'Export BI'!H:H,0)</f>
        <v>4</v>
      </c>
      <c r="G4085">
        <f t="shared" si="257"/>
        <v>0</v>
      </c>
      <c r="H4085" t="str">
        <f t="shared" si="258"/>
        <v>OK</v>
      </c>
      <c r="I4085" t="str">
        <f t="shared" si="259"/>
        <v>OK</v>
      </c>
      <c r="J4085" t="str">
        <f>_xlfn.XLOOKUP(A4085,'Export BI'!A:A,'Export BI'!C:C,)</f>
        <v>FA-00007454-CT</v>
      </c>
    </row>
    <row r="4086" spans="1:10" x14ac:dyDescent="0.25">
      <c r="A4086" t="str">
        <f>'Export BI'!A4086</f>
        <v>N1 CARD - FA-00007472-CT - ELISETH CRISTINA LIMA DA CONCEICAO</v>
      </c>
      <c r="B4086" s="1">
        <f>_xlfn.XLOOKUP(A4086,'Benner SQL'!A:A,'Benner SQL'!F:F,)</f>
        <v>119.6</v>
      </c>
      <c r="C4086" s="1">
        <f>_xlfn.XLOOKUP(A4086,'Export BI'!A:A,'Export BI'!G:G,0)</f>
        <v>119.6</v>
      </c>
      <c r="D4086" s="1">
        <f t="shared" si="256"/>
        <v>0</v>
      </c>
      <c r="E4086">
        <f>_xlfn.XLOOKUP(A4086,'Benner SQL'!A:A,'Benner SQL'!G:G,)</f>
        <v>4</v>
      </c>
      <c r="F4086">
        <f>_xlfn.XLOOKUP(A4086,'Export BI'!A:A,'Export BI'!H:H,0)</f>
        <v>4</v>
      </c>
      <c r="G4086">
        <f t="shared" si="257"/>
        <v>0</v>
      </c>
      <c r="H4086" t="str">
        <f t="shared" si="258"/>
        <v>OK</v>
      </c>
      <c r="I4086" t="str">
        <f t="shared" si="259"/>
        <v>OK</v>
      </c>
      <c r="J4086" t="str">
        <f>_xlfn.XLOOKUP(A4086,'Export BI'!A:A,'Export BI'!C:C,)</f>
        <v>FA-00007472-CT</v>
      </c>
    </row>
    <row r="4087" spans="1:10" x14ac:dyDescent="0.25">
      <c r="A4087" t="str">
        <f>'Export BI'!A4087</f>
        <v>N1 CARD - FA-00007532-CT - IVONE APARECIDA SPONCHIADO</v>
      </c>
      <c r="B4087" s="1">
        <f>_xlfn.XLOOKUP(A4087,'Benner SQL'!A:A,'Benner SQL'!F:F,)</f>
        <v>119.6</v>
      </c>
      <c r="C4087" s="1">
        <f>_xlfn.XLOOKUP(A4087,'Export BI'!A:A,'Export BI'!G:G,0)</f>
        <v>119.6</v>
      </c>
      <c r="D4087" s="1">
        <f t="shared" si="256"/>
        <v>0</v>
      </c>
      <c r="E4087">
        <f>_xlfn.XLOOKUP(A4087,'Benner SQL'!A:A,'Benner SQL'!G:G,)</f>
        <v>4</v>
      </c>
      <c r="F4087">
        <f>_xlfn.XLOOKUP(A4087,'Export BI'!A:A,'Export BI'!H:H,0)</f>
        <v>4</v>
      </c>
      <c r="G4087">
        <f t="shared" si="257"/>
        <v>0</v>
      </c>
      <c r="H4087" t="str">
        <f t="shared" si="258"/>
        <v>OK</v>
      </c>
      <c r="I4087" t="str">
        <f t="shared" si="259"/>
        <v>OK</v>
      </c>
      <c r="J4087" t="str">
        <f>_xlfn.XLOOKUP(A4087,'Export BI'!A:A,'Export BI'!C:C,)</f>
        <v>FA-00007532-CT</v>
      </c>
    </row>
    <row r="4088" spans="1:10" x14ac:dyDescent="0.25">
      <c r="A4088" t="str">
        <f>'Export BI'!A4088</f>
        <v>N1 CARD - FA-00007596-CT - VALERIA APARECIDA SIMOES SERGIO</v>
      </c>
      <c r="B4088" s="1">
        <f>_xlfn.XLOOKUP(A4088,'Benner SQL'!A:A,'Benner SQL'!F:F,)</f>
        <v>119.6</v>
      </c>
      <c r="C4088" s="1">
        <f>_xlfn.XLOOKUP(A4088,'Export BI'!A:A,'Export BI'!G:G,0)</f>
        <v>119.6</v>
      </c>
      <c r="D4088" s="1">
        <f t="shared" si="256"/>
        <v>0</v>
      </c>
      <c r="E4088">
        <f>_xlfn.XLOOKUP(A4088,'Benner SQL'!A:A,'Benner SQL'!G:G,)</f>
        <v>4</v>
      </c>
      <c r="F4088">
        <f>_xlfn.XLOOKUP(A4088,'Export BI'!A:A,'Export BI'!H:H,0)</f>
        <v>4</v>
      </c>
      <c r="G4088">
        <f t="shared" si="257"/>
        <v>0</v>
      </c>
      <c r="H4088" t="str">
        <f t="shared" si="258"/>
        <v>OK</v>
      </c>
      <c r="I4088" t="str">
        <f t="shared" si="259"/>
        <v>OK</v>
      </c>
      <c r="J4088" t="str">
        <f>_xlfn.XLOOKUP(A4088,'Export BI'!A:A,'Export BI'!C:C,)</f>
        <v>FA-00007596-CT</v>
      </c>
    </row>
    <row r="4089" spans="1:10" x14ac:dyDescent="0.25">
      <c r="A4089" t="str">
        <f>'Export BI'!A4089</f>
        <v>N1 CARD - FA-00007625-CT - ADRIANA CRISTINA CARVALHO FERREIRA</v>
      </c>
      <c r="B4089" s="1">
        <f>_xlfn.XLOOKUP(A4089,'Benner SQL'!A:A,'Benner SQL'!F:F,)</f>
        <v>119.6</v>
      </c>
      <c r="C4089" s="1">
        <f>_xlfn.XLOOKUP(A4089,'Export BI'!A:A,'Export BI'!G:G,0)</f>
        <v>119.6</v>
      </c>
      <c r="D4089" s="1">
        <f t="shared" si="256"/>
        <v>0</v>
      </c>
      <c r="E4089">
        <f>_xlfn.XLOOKUP(A4089,'Benner SQL'!A:A,'Benner SQL'!G:G,)</f>
        <v>4</v>
      </c>
      <c r="F4089">
        <f>_xlfn.XLOOKUP(A4089,'Export BI'!A:A,'Export BI'!H:H,0)</f>
        <v>4</v>
      </c>
      <c r="G4089">
        <f t="shared" si="257"/>
        <v>0</v>
      </c>
      <c r="H4089" t="str">
        <f t="shared" si="258"/>
        <v>OK</v>
      </c>
      <c r="I4089" t="str">
        <f t="shared" si="259"/>
        <v>OK</v>
      </c>
      <c r="J4089" t="str">
        <f>_xlfn.XLOOKUP(A4089,'Export BI'!A:A,'Export BI'!C:C,)</f>
        <v>FA-00007625-CT</v>
      </c>
    </row>
    <row r="4090" spans="1:10" x14ac:dyDescent="0.25">
      <c r="A4090" t="str">
        <f>'Export BI'!A4090</f>
        <v>N1 CARD - FA-00007680-CT - CARMEN LUCIA PINHEIRO</v>
      </c>
      <c r="B4090" s="1">
        <f>_xlfn.XLOOKUP(A4090,'Benner SQL'!A:A,'Benner SQL'!F:F,)</f>
        <v>119.6</v>
      </c>
      <c r="C4090" s="1">
        <f>_xlfn.XLOOKUP(A4090,'Export BI'!A:A,'Export BI'!G:G,0)</f>
        <v>119.6</v>
      </c>
      <c r="D4090" s="1">
        <f t="shared" si="256"/>
        <v>0</v>
      </c>
      <c r="E4090">
        <f>_xlfn.XLOOKUP(A4090,'Benner SQL'!A:A,'Benner SQL'!G:G,)</f>
        <v>4</v>
      </c>
      <c r="F4090">
        <f>_xlfn.XLOOKUP(A4090,'Export BI'!A:A,'Export BI'!H:H,0)</f>
        <v>4</v>
      </c>
      <c r="G4090">
        <f t="shared" si="257"/>
        <v>0</v>
      </c>
      <c r="H4090" t="str">
        <f t="shared" si="258"/>
        <v>OK</v>
      </c>
      <c r="I4090" t="str">
        <f t="shared" si="259"/>
        <v>OK</v>
      </c>
      <c r="J4090" t="str">
        <f>_xlfn.XLOOKUP(A4090,'Export BI'!A:A,'Export BI'!C:C,)</f>
        <v>FA-00007680-CT</v>
      </c>
    </row>
    <row r="4091" spans="1:10" x14ac:dyDescent="0.25">
      <c r="A4091" t="str">
        <f>'Export BI'!A4091</f>
        <v>N1 CARD - FA-00007692-CT - LUCIANE SEGALLA</v>
      </c>
      <c r="B4091" s="1">
        <f>_xlfn.XLOOKUP(A4091,'Benner SQL'!A:A,'Benner SQL'!F:F,)</f>
        <v>119.6</v>
      </c>
      <c r="C4091" s="1">
        <f>_xlfn.XLOOKUP(A4091,'Export BI'!A:A,'Export BI'!G:G,0)</f>
        <v>119.6</v>
      </c>
      <c r="D4091" s="1">
        <f t="shared" si="256"/>
        <v>0</v>
      </c>
      <c r="E4091">
        <f>_xlfn.XLOOKUP(A4091,'Benner SQL'!A:A,'Benner SQL'!G:G,)</f>
        <v>4</v>
      </c>
      <c r="F4091">
        <f>_xlfn.XLOOKUP(A4091,'Export BI'!A:A,'Export BI'!H:H,0)</f>
        <v>4</v>
      </c>
      <c r="G4091">
        <f t="shared" si="257"/>
        <v>0</v>
      </c>
      <c r="H4091" t="str">
        <f t="shared" si="258"/>
        <v>OK</v>
      </c>
      <c r="I4091" t="str">
        <f t="shared" si="259"/>
        <v>OK</v>
      </c>
      <c r="J4091" t="str">
        <f>_xlfn.XLOOKUP(A4091,'Export BI'!A:A,'Export BI'!C:C,)</f>
        <v>FA-00007692-CT</v>
      </c>
    </row>
    <row r="4092" spans="1:10" x14ac:dyDescent="0.25">
      <c r="A4092" t="str">
        <f>'Export BI'!A4092</f>
        <v>N1 CARD - FA-00007771-CT - ANGELICA BEZERRA SILVA</v>
      </c>
      <c r="B4092" s="1">
        <f>_xlfn.XLOOKUP(A4092,'Benner SQL'!A:A,'Benner SQL'!F:F,)</f>
        <v>119.6</v>
      </c>
      <c r="C4092" s="1">
        <f>_xlfn.XLOOKUP(A4092,'Export BI'!A:A,'Export BI'!G:G,0)</f>
        <v>119.6</v>
      </c>
      <c r="D4092" s="1">
        <f t="shared" si="256"/>
        <v>0</v>
      </c>
      <c r="E4092">
        <f>_xlfn.XLOOKUP(A4092,'Benner SQL'!A:A,'Benner SQL'!G:G,)</f>
        <v>4</v>
      </c>
      <c r="F4092">
        <f>_xlfn.XLOOKUP(A4092,'Export BI'!A:A,'Export BI'!H:H,0)</f>
        <v>4</v>
      </c>
      <c r="G4092">
        <f t="shared" si="257"/>
        <v>0</v>
      </c>
      <c r="H4092" t="str">
        <f t="shared" si="258"/>
        <v>OK</v>
      </c>
      <c r="I4092" t="str">
        <f t="shared" si="259"/>
        <v>OK</v>
      </c>
      <c r="J4092" t="str">
        <f>_xlfn.XLOOKUP(A4092,'Export BI'!A:A,'Export BI'!C:C,)</f>
        <v>FA-00007771-CT</v>
      </c>
    </row>
    <row r="4093" spans="1:10" x14ac:dyDescent="0.25">
      <c r="A4093" t="str">
        <f>'Export BI'!A4093</f>
        <v>N1 CARD - FA-00007808-CT - HELOISA FERNANDEZ</v>
      </c>
      <c r="B4093" s="1">
        <f>_xlfn.XLOOKUP(A4093,'Benner SQL'!A:A,'Benner SQL'!F:F,)</f>
        <v>119.6</v>
      </c>
      <c r="C4093" s="1">
        <f>_xlfn.XLOOKUP(A4093,'Export BI'!A:A,'Export BI'!G:G,0)</f>
        <v>119.6</v>
      </c>
      <c r="D4093" s="1">
        <f t="shared" si="256"/>
        <v>0</v>
      </c>
      <c r="E4093">
        <f>_xlfn.XLOOKUP(A4093,'Benner SQL'!A:A,'Benner SQL'!G:G,)</f>
        <v>4</v>
      </c>
      <c r="F4093">
        <f>_xlfn.XLOOKUP(A4093,'Export BI'!A:A,'Export BI'!H:H,0)</f>
        <v>4</v>
      </c>
      <c r="G4093">
        <f t="shared" si="257"/>
        <v>0</v>
      </c>
      <c r="H4093" t="str">
        <f t="shared" si="258"/>
        <v>OK</v>
      </c>
      <c r="I4093" t="str">
        <f t="shared" si="259"/>
        <v>OK</v>
      </c>
      <c r="J4093" t="str">
        <f>_xlfn.XLOOKUP(A4093,'Export BI'!A:A,'Export BI'!C:C,)</f>
        <v>FA-00007808-CT</v>
      </c>
    </row>
    <row r="4094" spans="1:10" x14ac:dyDescent="0.25">
      <c r="A4094" t="str">
        <f>'Export BI'!A4094</f>
        <v>N1 CARD - FA-00007851-CT - JOAO PAULO DOS SANTOS DE LUNA</v>
      </c>
      <c r="B4094" s="1">
        <f>_xlfn.XLOOKUP(A4094,'Benner SQL'!A:A,'Benner SQL'!F:F,)</f>
        <v>119.6</v>
      </c>
      <c r="C4094" s="1">
        <f>_xlfn.XLOOKUP(A4094,'Export BI'!A:A,'Export BI'!G:G,0)</f>
        <v>119.6</v>
      </c>
      <c r="D4094" s="1">
        <f t="shared" si="256"/>
        <v>0</v>
      </c>
      <c r="E4094">
        <f>_xlfn.XLOOKUP(A4094,'Benner SQL'!A:A,'Benner SQL'!G:G,)</f>
        <v>4</v>
      </c>
      <c r="F4094">
        <f>_xlfn.XLOOKUP(A4094,'Export BI'!A:A,'Export BI'!H:H,0)</f>
        <v>4</v>
      </c>
      <c r="G4094">
        <f t="shared" si="257"/>
        <v>0</v>
      </c>
      <c r="H4094" t="str">
        <f t="shared" si="258"/>
        <v>OK</v>
      </c>
      <c r="I4094" t="str">
        <f t="shared" si="259"/>
        <v>OK</v>
      </c>
      <c r="J4094" t="str">
        <f>_xlfn.XLOOKUP(A4094,'Export BI'!A:A,'Export BI'!C:C,)</f>
        <v>FA-00007851-CT</v>
      </c>
    </row>
    <row r="4095" spans="1:10" x14ac:dyDescent="0.25">
      <c r="A4095" t="str">
        <f>'Export BI'!A4095</f>
        <v>N1 CARD - FA-00007930-CT - BRUNA SCROCA FABIO</v>
      </c>
      <c r="B4095" s="1">
        <f>_xlfn.XLOOKUP(A4095,'Benner SQL'!A:A,'Benner SQL'!F:F,)</f>
        <v>119.6</v>
      </c>
      <c r="C4095" s="1">
        <f>_xlfn.XLOOKUP(A4095,'Export BI'!A:A,'Export BI'!G:G,0)</f>
        <v>119.6</v>
      </c>
      <c r="D4095" s="1">
        <f t="shared" si="256"/>
        <v>0</v>
      </c>
      <c r="E4095">
        <f>_xlfn.XLOOKUP(A4095,'Benner SQL'!A:A,'Benner SQL'!G:G,)</f>
        <v>4</v>
      </c>
      <c r="F4095">
        <f>_xlfn.XLOOKUP(A4095,'Export BI'!A:A,'Export BI'!H:H,0)</f>
        <v>4</v>
      </c>
      <c r="G4095">
        <f t="shared" si="257"/>
        <v>0</v>
      </c>
      <c r="H4095" t="str">
        <f t="shared" si="258"/>
        <v>OK</v>
      </c>
      <c r="I4095" t="str">
        <f t="shared" si="259"/>
        <v>OK</v>
      </c>
      <c r="J4095" t="str">
        <f>_xlfn.XLOOKUP(A4095,'Export BI'!A:A,'Export BI'!C:C,)</f>
        <v>FA-00007930-CT</v>
      </c>
    </row>
    <row r="4096" spans="1:10" x14ac:dyDescent="0.25">
      <c r="A4096" t="str">
        <f>'Export BI'!A4096</f>
        <v>N1 CARD - FA-00007971-CT - IVO FERREIRA DO NASCIMENTO JUNIOR</v>
      </c>
      <c r="B4096" s="1">
        <f>_xlfn.XLOOKUP(A4096,'Benner SQL'!A:A,'Benner SQL'!F:F,)</f>
        <v>119.6</v>
      </c>
      <c r="C4096" s="1">
        <f>_xlfn.XLOOKUP(A4096,'Export BI'!A:A,'Export BI'!G:G,0)</f>
        <v>119.6</v>
      </c>
      <c r="D4096" s="1">
        <f t="shared" si="256"/>
        <v>0</v>
      </c>
      <c r="E4096">
        <f>_xlfn.XLOOKUP(A4096,'Benner SQL'!A:A,'Benner SQL'!G:G,)</f>
        <v>4</v>
      </c>
      <c r="F4096">
        <f>_xlfn.XLOOKUP(A4096,'Export BI'!A:A,'Export BI'!H:H,0)</f>
        <v>4</v>
      </c>
      <c r="G4096">
        <f t="shared" si="257"/>
        <v>0</v>
      </c>
      <c r="H4096" t="str">
        <f t="shared" si="258"/>
        <v>OK</v>
      </c>
      <c r="I4096" t="str">
        <f t="shared" si="259"/>
        <v>OK</v>
      </c>
      <c r="J4096" t="str">
        <f>_xlfn.XLOOKUP(A4096,'Export BI'!A:A,'Export BI'!C:C,)</f>
        <v>FA-00007971-CT</v>
      </c>
    </row>
    <row r="4097" spans="1:10" x14ac:dyDescent="0.25">
      <c r="A4097" t="str">
        <f>'Export BI'!A4097</f>
        <v>N1 CARD - FA-00008035-CT - MANUELA BAPTISTA GIRALDO</v>
      </c>
      <c r="B4097" s="1">
        <f>_xlfn.XLOOKUP(A4097,'Benner SQL'!A:A,'Benner SQL'!F:F,)</f>
        <v>119.6</v>
      </c>
      <c r="C4097" s="1">
        <f>_xlfn.XLOOKUP(A4097,'Export BI'!A:A,'Export BI'!G:G,0)</f>
        <v>119.6</v>
      </c>
      <c r="D4097" s="1">
        <f t="shared" si="256"/>
        <v>0</v>
      </c>
      <c r="E4097">
        <f>_xlfn.XLOOKUP(A4097,'Benner SQL'!A:A,'Benner SQL'!G:G,)</f>
        <v>4</v>
      </c>
      <c r="F4097">
        <f>_xlfn.XLOOKUP(A4097,'Export BI'!A:A,'Export BI'!H:H,0)</f>
        <v>4</v>
      </c>
      <c r="G4097">
        <f t="shared" si="257"/>
        <v>0</v>
      </c>
      <c r="H4097" t="str">
        <f t="shared" si="258"/>
        <v>OK</v>
      </c>
      <c r="I4097" t="str">
        <f t="shared" si="259"/>
        <v>OK</v>
      </c>
      <c r="J4097" t="str">
        <f>_xlfn.XLOOKUP(A4097,'Export BI'!A:A,'Export BI'!C:C,)</f>
        <v>FA-00008035-CT</v>
      </c>
    </row>
    <row r="4098" spans="1:10" x14ac:dyDescent="0.25">
      <c r="A4098" t="str">
        <f>'Export BI'!A4098</f>
        <v>N1 CARD - FA-00008037-CT - MARIA DE FATIMA BARBOSA DA SILVA</v>
      </c>
      <c r="B4098" s="1">
        <f>_xlfn.XLOOKUP(A4098,'Benner SQL'!A:A,'Benner SQL'!F:F,)</f>
        <v>119.6</v>
      </c>
      <c r="C4098" s="1">
        <f>_xlfn.XLOOKUP(A4098,'Export BI'!A:A,'Export BI'!G:G,0)</f>
        <v>119.6</v>
      </c>
      <c r="D4098" s="1">
        <f t="shared" si="256"/>
        <v>0</v>
      </c>
      <c r="E4098">
        <f>_xlfn.XLOOKUP(A4098,'Benner SQL'!A:A,'Benner SQL'!G:G,)</f>
        <v>4</v>
      </c>
      <c r="F4098">
        <f>_xlfn.XLOOKUP(A4098,'Export BI'!A:A,'Export BI'!H:H,0)</f>
        <v>4</v>
      </c>
      <c r="G4098">
        <f t="shared" si="257"/>
        <v>0</v>
      </c>
      <c r="H4098" t="str">
        <f t="shared" si="258"/>
        <v>OK</v>
      </c>
      <c r="I4098" t="str">
        <f t="shared" si="259"/>
        <v>OK</v>
      </c>
      <c r="J4098" t="str">
        <f>_xlfn.XLOOKUP(A4098,'Export BI'!A:A,'Export BI'!C:C,)</f>
        <v>FA-00008037-CT</v>
      </c>
    </row>
    <row r="4099" spans="1:10" x14ac:dyDescent="0.25">
      <c r="A4099" t="str">
        <f>'Export BI'!A4099</f>
        <v>N1 CARD - FA-00008078-CT - LAUDICEIA ARAUJO MARQUES DOS SANTOS</v>
      </c>
      <c r="B4099" s="1">
        <f>_xlfn.XLOOKUP(A4099,'Benner SQL'!A:A,'Benner SQL'!F:F,)</f>
        <v>119.6</v>
      </c>
      <c r="C4099" s="1">
        <f>_xlfn.XLOOKUP(A4099,'Export BI'!A:A,'Export BI'!G:G,0)</f>
        <v>119.6</v>
      </c>
      <c r="D4099" s="1">
        <f t="shared" si="256"/>
        <v>0</v>
      </c>
      <c r="E4099">
        <f>_xlfn.XLOOKUP(A4099,'Benner SQL'!A:A,'Benner SQL'!G:G,)</f>
        <v>4</v>
      </c>
      <c r="F4099">
        <f>_xlfn.XLOOKUP(A4099,'Export BI'!A:A,'Export BI'!H:H,0)</f>
        <v>4</v>
      </c>
      <c r="G4099">
        <f t="shared" si="257"/>
        <v>0</v>
      </c>
      <c r="H4099" t="str">
        <f t="shared" si="258"/>
        <v>OK</v>
      </c>
      <c r="I4099" t="str">
        <f t="shared" si="259"/>
        <v>OK</v>
      </c>
      <c r="J4099" t="str">
        <f>_xlfn.XLOOKUP(A4099,'Export BI'!A:A,'Export BI'!C:C,)</f>
        <v>FA-00008078-CT</v>
      </c>
    </row>
    <row r="4100" spans="1:10" x14ac:dyDescent="0.25">
      <c r="A4100" t="str">
        <f>'Export BI'!A4100</f>
        <v>N1 CARD - FA-00008103-CT - ROSELI DOS SANTOS PEREIRA</v>
      </c>
      <c r="B4100" s="1">
        <f>_xlfn.XLOOKUP(A4100,'Benner SQL'!A:A,'Benner SQL'!F:F,)</f>
        <v>119.6</v>
      </c>
      <c r="C4100" s="1">
        <f>_xlfn.XLOOKUP(A4100,'Export BI'!A:A,'Export BI'!G:G,0)</f>
        <v>119.6</v>
      </c>
      <c r="D4100" s="1">
        <f t="shared" si="256"/>
        <v>0</v>
      </c>
      <c r="E4100">
        <f>_xlfn.XLOOKUP(A4100,'Benner SQL'!A:A,'Benner SQL'!G:G,)</f>
        <v>4</v>
      </c>
      <c r="F4100">
        <f>_xlfn.XLOOKUP(A4100,'Export BI'!A:A,'Export BI'!H:H,0)</f>
        <v>4</v>
      </c>
      <c r="G4100">
        <f t="shared" si="257"/>
        <v>0</v>
      </c>
      <c r="H4100" t="str">
        <f t="shared" si="258"/>
        <v>OK</v>
      </c>
      <c r="I4100" t="str">
        <f t="shared" si="259"/>
        <v>OK</v>
      </c>
      <c r="J4100" t="str">
        <f>_xlfn.XLOOKUP(A4100,'Export BI'!A:A,'Export BI'!C:C,)</f>
        <v>FA-00008103-CT</v>
      </c>
    </row>
    <row r="4101" spans="1:10" x14ac:dyDescent="0.25">
      <c r="A4101" t="str">
        <f>'Export BI'!A4101</f>
        <v>N1 CARD - FA-00008117-CT - GRAZIELLE MARA DE ARRUDA CANDIDO</v>
      </c>
      <c r="B4101" s="1">
        <f>_xlfn.XLOOKUP(A4101,'Benner SQL'!A:A,'Benner SQL'!F:F,)</f>
        <v>119.6</v>
      </c>
      <c r="C4101" s="1">
        <f>_xlfn.XLOOKUP(A4101,'Export BI'!A:A,'Export BI'!G:G,0)</f>
        <v>119.6</v>
      </c>
      <c r="D4101" s="1">
        <f t="shared" si="256"/>
        <v>0</v>
      </c>
      <c r="E4101">
        <f>_xlfn.XLOOKUP(A4101,'Benner SQL'!A:A,'Benner SQL'!G:G,)</f>
        <v>4</v>
      </c>
      <c r="F4101">
        <f>_xlfn.XLOOKUP(A4101,'Export BI'!A:A,'Export BI'!H:H,0)</f>
        <v>4</v>
      </c>
      <c r="G4101">
        <f t="shared" si="257"/>
        <v>0</v>
      </c>
      <c r="H4101" t="str">
        <f t="shared" si="258"/>
        <v>OK</v>
      </c>
      <c r="I4101" t="str">
        <f t="shared" si="259"/>
        <v>OK</v>
      </c>
      <c r="J4101" t="str">
        <f>_xlfn.XLOOKUP(A4101,'Export BI'!A:A,'Export BI'!C:C,)</f>
        <v>FA-00008117-CT</v>
      </c>
    </row>
    <row r="4102" spans="1:10" x14ac:dyDescent="0.25">
      <c r="A4102" t="str">
        <f>'Export BI'!A4102</f>
        <v>N1 CARD - FA-00008231-CT - KEILA CRISTINA MARCELINO</v>
      </c>
      <c r="B4102" s="1">
        <f>_xlfn.XLOOKUP(A4102,'Benner SQL'!A:A,'Benner SQL'!F:F,)</f>
        <v>119.6</v>
      </c>
      <c r="C4102" s="1">
        <f>_xlfn.XLOOKUP(A4102,'Export BI'!A:A,'Export BI'!G:G,0)</f>
        <v>119.6</v>
      </c>
      <c r="D4102" s="1">
        <f t="shared" si="256"/>
        <v>0</v>
      </c>
      <c r="E4102">
        <f>_xlfn.XLOOKUP(A4102,'Benner SQL'!A:A,'Benner SQL'!G:G,)</f>
        <v>4</v>
      </c>
      <c r="F4102">
        <f>_xlfn.XLOOKUP(A4102,'Export BI'!A:A,'Export BI'!H:H,0)</f>
        <v>4</v>
      </c>
      <c r="G4102">
        <f t="shared" si="257"/>
        <v>0</v>
      </c>
      <c r="H4102" t="str">
        <f t="shared" si="258"/>
        <v>OK</v>
      </c>
      <c r="I4102" t="str">
        <f t="shared" si="259"/>
        <v>OK</v>
      </c>
      <c r="J4102" t="str">
        <f>_xlfn.XLOOKUP(A4102,'Export BI'!A:A,'Export BI'!C:C,)</f>
        <v>FA-00008231-CT</v>
      </c>
    </row>
    <row r="4103" spans="1:10" x14ac:dyDescent="0.25">
      <c r="A4103" t="str">
        <f>'Export BI'!A4103</f>
        <v>N1 CARD - FA-00008279-CT - JOSE PEDRO ARRUDA</v>
      </c>
      <c r="B4103" s="1">
        <f>_xlfn.XLOOKUP(A4103,'Benner SQL'!A:A,'Benner SQL'!F:F,)</f>
        <v>119.6</v>
      </c>
      <c r="C4103" s="1">
        <f>_xlfn.XLOOKUP(A4103,'Export BI'!A:A,'Export BI'!G:G,0)</f>
        <v>119.6</v>
      </c>
      <c r="D4103" s="1">
        <f t="shared" si="256"/>
        <v>0</v>
      </c>
      <c r="E4103">
        <f>_xlfn.XLOOKUP(A4103,'Benner SQL'!A:A,'Benner SQL'!G:G,)</f>
        <v>4</v>
      </c>
      <c r="F4103">
        <f>_xlfn.XLOOKUP(A4103,'Export BI'!A:A,'Export BI'!H:H,0)</f>
        <v>4</v>
      </c>
      <c r="G4103">
        <f t="shared" si="257"/>
        <v>0</v>
      </c>
      <c r="H4103" t="str">
        <f t="shared" si="258"/>
        <v>OK</v>
      </c>
      <c r="I4103" t="str">
        <f t="shared" si="259"/>
        <v>OK</v>
      </c>
      <c r="J4103" t="str">
        <f>_xlfn.XLOOKUP(A4103,'Export BI'!A:A,'Export BI'!C:C,)</f>
        <v>FA-00008279-CT</v>
      </c>
    </row>
    <row r="4104" spans="1:10" x14ac:dyDescent="0.25">
      <c r="A4104" t="str">
        <f>'Export BI'!A4104</f>
        <v>N1 CARD - FA-00008318-CT - DANIEL SPOSITO FILHO</v>
      </c>
      <c r="B4104" s="1">
        <f>_xlfn.XLOOKUP(A4104,'Benner SQL'!A:A,'Benner SQL'!F:F,)</f>
        <v>119.6</v>
      </c>
      <c r="C4104" s="1">
        <f>_xlfn.XLOOKUP(A4104,'Export BI'!A:A,'Export BI'!G:G,0)</f>
        <v>119.6</v>
      </c>
      <c r="D4104" s="1">
        <f t="shared" si="256"/>
        <v>0</v>
      </c>
      <c r="E4104">
        <f>_xlfn.XLOOKUP(A4104,'Benner SQL'!A:A,'Benner SQL'!G:G,)</f>
        <v>4</v>
      </c>
      <c r="F4104">
        <f>_xlfn.XLOOKUP(A4104,'Export BI'!A:A,'Export BI'!H:H,0)</f>
        <v>4</v>
      </c>
      <c r="G4104">
        <f t="shared" si="257"/>
        <v>0</v>
      </c>
      <c r="H4104" t="str">
        <f t="shared" si="258"/>
        <v>OK</v>
      </c>
      <c r="I4104" t="str">
        <f t="shared" si="259"/>
        <v>OK</v>
      </c>
      <c r="J4104" t="str">
        <f>_xlfn.XLOOKUP(A4104,'Export BI'!A:A,'Export BI'!C:C,)</f>
        <v>FA-00008318-CT</v>
      </c>
    </row>
    <row r="4105" spans="1:10" x14ac:dyDescent="0.25">
      <c r="A4105" t="str">
        <f>'Export BI'!A4105</f>
        <v>N1 CARD - FA-00008328-CT - ERIKA DE FATIMA DIAS TOME</v>
      </c>
      <c r="B4105" s="1">
        <f>_xlfn.XLOOKUP(A4105,'Benner SQL'!A:A,'Benner SQL'!F:F,)</f>
        <v>119.6</v>
      </c>
      <c r="C4105" s="1">
        <f>_xlfn.XLOOKUP(A4105,'Export BI'!A:A,'Export BI'!G:G,0)</f>
        <v>119.6</v>
      </c>
      <c r="D4105" s="1">
        <f t="shared" si="256"/>
        <v>0</v>
      </c>
      <c r="E4105">
        <f>_xlfn.XLOOKUP(A4105,'Benner SQL'!A:A,'Benner SQL'!G:G,)</f>
        <v>4</v>
      </c>
      <c r="F4105">
        <f>_xlfn.XLOOKUP(A4105,'Export BI'!A:A,'Export BI'!H:H,0)</f>
        <v>4</v>
      </c>
      <c r="G4105">
        <f t="shared" si="257"/>
        <v>0</v>
      </c>
      <c r="H4105" t="str">
        <f t="shared" si="258"/>
        <v>OK</v>
      </c>
      <c r="I4105" t="str">
        <f t="shared" si="259"/>
        <v>OK</v>
      </c>
      <c r="J4105" t="str">
        <f>_xlfn.XLOOKUP(A4105,'Export BI'!A:A,'Export BI'!C:C,)</f>
        <v>FA-00008328-CT</v>
      </c>
    </row>
    <row r="4106" spans="1:10" x14ac:dyDescent="0.25">
      <c r="A4106" t="str">
        <f>'Export BI'!A4106</f>
        <v>N1 CARD - FA-00008403-CT - MARIA CLAUDIA DE OLIVEIRA ARAUJO</v>
      </c>
      <c r="B4106" s="1">
        <f>_xlfn.XLOOKUP(A4106,'Benner SQL'!A:A,'Benner SQL'!F:F,)</f>
        <v>119.6</v>
      </c>
      <c r="C4106" s="1">
        <f>_xlfn.XLOOKUP(A4106,'Export BI'!A:A,'Export BI'!G:G,0)</f>
        <v>119.6</v>
      </c>
      <c r="D4106" s="1">
        <f t="shared" si="256"/>
        <v>0</v>
      </c>
      <c r="E4106">
        <f>_xlfn.XLOOKUP(A4106,'Benner SQL'!A:A,'Benner SQL'!G:G,)</f>
        <v>4</v>
      </c>
      <c r="F4106">
        <f>_xlfn.XLOOKUP(A4106,'Export BI'!A:A,'Export BI'!H:H,0)</f>
        <v>4</v>
      </c>
      <c r="G4106">
        <f t="shared" si="257"/>
        <v>0</v>
      </c>
      <c r="H4106" t="str">
        <f t="shared" si="258"/>
        <v>OK</v>
      </c>
      <c r="I4106" t="str">
        <f t="shared" si="259"/>
        <v>OK</v>
      </c>
      <c r="J4106" t="str">
        <f>_xlfn.XLOOKUP(A4106,'Export BI'!A:A,'Export BI'!C:C,)</f>
        <v>FA-00008403-CT</v>
      </c>
    </row>
    <row r="4107" spans="1:10" x14ac:dyDescent="0.25">
      <c r="A4107" t="str">
        <f>'Export BI'!A4107</f>
        <v>N1 CARD - FA-00008486-CT - MARINETI DE SOUSA</v>
      </c>
      <c r="B4107" s="1">
        <f>_xlfn.XLOOKUP(A4107,'Benner SQL'!A:A,'Benner SQL'!F:F,)</f>
        <v>119.6</v>
      </c>
      <c r="C4107" s="1">
        <f>_xlfn.XLOOKUP(A4107,'Export BI'!A:A,'Export BI'!G:G,0)</f>
        <v>119.6</v>
      </c>
      <c r="D4107" s="1">
        <f t="shared" si="256"/>
        <v>0</v>
      </c>
      <c r="E4107">
        <f>_xlfn.XLOOKUP(A4107,'Benner SQL'!A:A,'Benner SQL'!G:G,)</f>
        <v>4</v>
      </c>
      <c r="F4107">
        <f>_xlfn.XLOOKUP(A4107,'Export BI'!A:A,'Export BI'!H:H,0)</f>
        <v>4</v>
      </c>
      <c r="G4107">
        <f t="shared" si="257"/>
        <v>0</v>
      </c>
      <c r="H4107" t="str">
        <f t="shared" si="258"/>
        <v>OK</v>
      </c>
      <c r="I4107" t="str">
        <f t="shared" si="259"/>
        <v>OK</v>
      </c>
      <c r="J4107" t="str">
        <f>_xlfn.XLOOKUP(A4107,'Export BI'!A:A,'Export BI'!C:C,)</f>
        <v>FA-00008486-CT</v>
      </c>
    </row>
    <row r="4108" spans="1:10" x14ac:dyDescent="0.25">
      <c r="A4108" t="str">
        <f>'Export BI'!A4108</f>
        <v>N1 CARD - FA-00008519-CT - VICTOR AGUIAR DE SOUZA</v>
      </c>
      <c r="B4108" s="1">
        <f>_xlfn.XLOOKUP(A4108,'Benner SQL'!A:A,'Benner SQL'!F:F,)</f>
        <v>119.6</v>
      </c>
      <c r="C4108" s="1">
        <f>_xlfn.XLOOKUP(A4108,'Export BI'!A:A,'Export BI'!G:G,0)</f>
        <v>119.6</v>
      </c>
      <c r="D4108" s="1">
        <f t="shared" si="256"/>
        <v>0</v>
      </c>
      <c r="E4108">
        <f>_xlfn.XLOOKUP(A4108,'Benner SQL'!A:A,'Benner SQL'!G:G,)</f>
        <v>4</v>
      </c>
      <c r="F4108">
        <f>_xlfn.XLOOKUP(A4108,'Export BI'!A:A,'Export BI'!H:H,0)</f>
        <v>4</v>
      </c>
      <c r="G4108">
        <f t="shared" si="257"/>
        <v>0</v>
      </c>
      <c r="H4108" t="str">
        <f t="shared" si="258"/>
        <v>OK</v>
      </c>
      <c r="I4108" t="str">
        <f t="shared" si="259"/>
        <v>OK</v>
      </c>
      <c r="J4108" t="str">
        <f>_xlfn.XLOOKUP(A4108,'Export BI'!A:A,'Export BI'!C:C,)</f>
        <v>FA-00008519-CT</v>
      </c>
    </row>
    <row r="4109" spans="1:10" x14ac:dyDescent="0.25">
      <c r="A4109" t="str">
        <f>'Export BI'!A4109</f>
        <v>N1 CARD - FA-00008547-CT - JAIR BERTOLAZZO</v>
      </c>
      <c r="B4109" s="1">
        <f>_xlfn.XLOOKUP(A4109,'Benner SQL'!A:A,'Benner SQL'!F:F,)</f>
        <v>119.6</v>
      </c>
      <c r="C4109" s="1">
        <f>_xlfn.XLOOKUP(A4109,'Export BI'!A:A,'Export BI'!G:G,0)</f>
        <v>119.6</v>
      </c>
      <c r="D4109" s="1">
        <f t="shared" si="256"/>
        <v>0</v>
      </c>
      <c r="E4109">
        <f>_xlfn.XLOOKUP(A4109,'Benner SQL'!A:A,'Benner SQL'!G:G,)</f>
        <v>4</v>
      </c>
      <c r="F4109">
        <f>_xlfn.XLOOKUP(A4109,'Export BI'!A:A,'Export BI'!H:H,0)</f>
        <v>4</v>
      </c>
      <c r="G4109">
        <f t="shared" si="257"/>
        <v>0</v>
      </c>
      <c r="H4109" t="str">
        <f t="shared" si="258"/>
        <v>OK</v>
      </c>
      <c r="I4109" t="str">
        <f t="shared" si="259"/>
        <v>OK</v>
      </c>
      <c r="J4109" t="str">
        <f>_xlfn.XLOOKUP(A4109,'Export BI'!A:A,'Export BI'!C:C,)</f>
        <v>FA-00008547-CT</v>
      </c>
    </row>
    <row r="4110" spans="1:10" x14ac:dyDescent="0.25">
      <c r="A4110" t="str">
        <f>'Export BI'!A4110</f>
        <v>N1 CARD - FA-00008567-CT - JOAO LUIS GAIOLI</v>
      </c>
      <c r="B4110" s="1">
        <f>_xlfn.XLOOKUP(A4110,'Benner SQL'!A:A,'Benner SQL'!F:F,)</f>
        <v>119.6</v>
      </c>
      <c r="C4110" s="1">
        <f>_xlfn.XLOOKUP(A4110,'Export BI'!A:A,'Export BI'!G:G,0)</f>
        <v>119.6</v>
      </c>
      <c r="D4110" s="1">
        <f t="shared" si="256"/>
        <v>0</v>
      </c>
      <c r="E4110">
        <f>_xlfn.XLOOKUP(A4110,'Benner SQL'!A:A,'Benner SQL'!G:G,)</f>
        <v>4</v>
      </c>
      <c r="F4110">
        <f>_xlfn.XLOOKUP(A4110,'Export BI'!A:A,'Export BI'!H:H,0)</f>
        <v>4</v>
      </c>
      <c r="G4110">
        <f t="shared" si="257"/>
        <v>0</v>
      </c>
      <c r="H4110" t="str">
        <f t="shared" si="258"/>
        <v>OK</v>
      </c>
      <c r="I4110" t="str">
        <f t="shared" si="259"/>
        <v>OK</v>
      </c>
      <c r="J4110" t="str">
        <f>_xlfn.XLOOKUP(A4110,'Export BI'!A:A,'Export BI'!C:C,)</f>
        <v>FA-00008567-CT</v>
      </c>
    </row>
    <row r="4111" spans="1:10" x14ac:dyDescent="0.25">
      <c r="A4111" t="str">
        <f>'Export BI'!A4111</f>
        <v>N1 CARD - FA-00008568-CT - SONIA APARECIDA PEREIRA DOS SANTOS</v>
      </c>
      <c r="B4111" s="1">
        <f>_xlfn.XLOOKUP(A4111,'Benner SQL'!A:A,'Benner SQL'!F:F,)</f>
        <v>119.6</v>
      </c>
      <c r="C4111" s="1">
        <f>_xlfn.XLOOKUP(A4111,'Export BI'!A:A,'Export BI'!G:G,0)</f>
        <v>119.6</v>
      </c>
      <c r="D4111" s="1">
        <f t="shared" si="256"/>
        <v>0</v>
      </c>
      <c r="E4111">
        <f>_xlfn.XLOOKUP(A4111,'Benner SQL'!A:A,'Benner SQL'!G:G,)</f>
        <v>4</v>
      </c>
      <c r="F4111">
        <f>_xlfn.XLOOKUP(A4111,'Export BI'!A:A,'Export BI'!H:H,0)</f>
        <v>4</v>
      </c>
      <c r="G4111">
        <f t="shared" si="257"/>
        <v>0</v>
      </c>
      <c r="H4111" t="str">
        <f t="shared" si="258"/>
        <v>OK</v>
      </c>
      <c r="I4111" t="str">
        <f t="shared" si="259"/>
        <v>OK</v>
      </c>
      <c r="J4111" t="str">
        <f>_xlfn.XLOOKUP(A4111,'Export BI'!A:A,'Export BI'!C:C,)</f>
        <v>FA-00008568-CT</v>
      </c>
    </row>
    <row r="4112" spans="1:10" x14ac:dyDescent="0.25">
      <c r="A4112" t="str">
        <f>'Export BI'!A4112</f>
        <v>N1 CARD - FA-00008667-CT - ADRIANA DE OLIVEIRA SILVA</v>
      </c>
      <c r="B4112" s="1">
        <f>_xlfn.XLOOKUP(A4112,'Benner SQL'!A:A,'Benner SQL'!F:F,)</f>
        <v>119.6</v>
      </c>
      <c r="C4112" s="1">
        <f>_xlfn.XLOOKUP(A4112,'Export BI'!A:A,'Export BI'!G:G,0)</f>
        <v>119.6</v>
      </c>
      <c r="D4112" s="1">
        <f t="shared" si="256"/>
        <v>0</v>
      </c>
      <c r="E4112">
        <f>_xlfn.XLOOKUP(A4112,'Benner SQL'!A:A,'Benner SQL'!G:G,)</f>
        <v>4</v>
      </c>
      <c r="F4112">
        <f>_xlfn.XLOOKUP(A4112,'Export BI'!A:A,'Export BI'!H:H,0)</f>
        <v>4</v>
      </c>
      <c r="G4112">
        <f t="shared" si="257"/>
        <v>0</v>
      </c>
      <c r="H4112" t="str">
        <f t="shared" si="258"/>
        <v>OK</v>
      </c>
      <c r="I4112" t="str">
        <f t="shared" si="259"/>
        <v>OK</v>
      </c>
      <c r="J4112" t="str">
        <f>_xlfn.XLOOKUP(A4112,'Export BI'!A:A,'Export BI'!C:C,)</f>
        <v>FA-00008667-CT</v>
      </c>
    </row>
    <row r="4113" spans="1:10" x14ac:dyDescent="0.25">
      <c r="A4113" t="str">
        <f>'Export BI'!A4113</f>
        <v>N1 CARD - FA-00008725-CT - LUCIMARA ALVES NASCIMENTO</v>
      </c>
      <c r="B4113" s="1">
        <f>_xlfn.XLOOKUP(A4113,'Benner SQL'!A:A,'Benner SQL'!F:F,)</f>
        <v>119.6</v>
      </c>
      <c r="C4113" s="1">
        <f>_xlfn.XLOOKUP(A4113,'Export BI'!A:A,'Export BI'!G:G,0)</f>
        <v>119.6</v>
      </c>
      <c r="D4113" s="1">
        <f t="shared" si="256"/>
        <v>0</v>
      </c>
      <c r="E4113">
        <f>_xlfn.XLOOKUP(A4113,'Benner SQL'!A:A,'Benner SQL'!G:G,)</f>
        <v>4</v>
      </c>
      <c r="F4113">
        <f>_xlfn.XLOOKUP(A4113,'Export BI'!A:A,'Export BI'!H:H,0)</f>
        <v>4</v>
      </c>
      <c r="G4113">
        <f t="shared" si="257"/>
        <v>0</v>
      </c>
      <c r="H4113" t="str">
        <f t="shared" si="258"/>
        <v>OK</v>
      </c>
      <c r="I4113" t="str">
        <f t="shared" si="259"/>
        <v>OK</v>
      </c>
      <c r="J4113" t="str">
        <f>_xlfn.XLOOKUP(A4113,'Export BI'!A:A,'Export BI'!C:C,)</f>
        <v>FA-00008725-CT</v>
      </c>
    </row>
    <row r="4114" spans="1:10" x14ac:dyDescent="0.25">
      <c r="A4114" t="str">
        <f>'Export BI'!A4114</f>
        <v>N1 CARD - FA-00008773-CT - DERLANGE OLIVEIRA DOS SANTOS</v>
      </c>
      <c r="B4114" s="1">
        <f>_xlfn.XLOOKUP(A4114,'Benner SQL'!A:A,'Benner SQL'!F:F,)</f>
        <v>119.6</v>
      </c>
      <c r="C4114" s="1">
        <f>_xlfn.XLOOKUP(A4114,'Export BI'!A:A,'Export BI'!G:G,0)</f>
        <v>119.6</v>
      </c>
      <c r="D4114" s="1">
        <f t="shared" si="256"/>
        <v>0</v>
      </c>
      <c r="E4114">
        <f>_xlfn.XLOOKUP(A4114,'Benner SQL'!A:A,'Benner SQL'!G:G,)</f>
        <v>4</v>
      </c>
      <c r="F4114">
        <f>_xlfn.XLOOKUP(A4114,'Export BI'!A:A,'Export BI'!H:H,0)</f>
        <v>4</v>
      </c>
      <c r="G4114">
        <f t="shared" si="257"/>
        <v>0</v>
      </c>
      <c r="H4114" t="str">
        <f t="shared" si="258"/>
        <v>OK</v>
      </c>
      <c r="I4114" t="str">
        <f t="shared" si="259"/>
        <v>OK</v>
      </c>
      <c r="J4114" t="str">
        <f>_xlfn.XLOOKUP(A4114,'Export BI'!A:A,'Export BI'!C:C,)</f>
        <v>FA-00008773-CT</v>
      </c>
    </row>
    <row r="4115" spans="1:10" x14ac:dyDescent="0.25">
      <c r="A4115" t="str">
        <f>'Export BI'!A4115</f>
        <v>N1 CARD - FA-00008830-CT - EDNA CARLA ALVES PEREIRA</v>
      </c>
      <c r="B4115" s="1">
        <f>_xlfn.XLOOKUP(A4115,'Benner SQL'!A:A,'Benner SQL'!F:F,)</f>
        <v>119.6</v>
      </c>
      <c r="C4115" s="1">
        <f>_xlfn.XLOOKUP(A4115,'Export BI'!A:A,'Export BI'!G:G,0)</f>
        <v>119.6</v>
      </c>
      <c r="D4115" s="1">
        <f t="shared" si="256"/>
        <v>0</v>
      </c>
      <c r="E4115">
        <f>_xlfn.XLOOKUP(A4115,'Benner SQL'!A:A,'Benner SQL'!G:G,)</f>
        <v>4</v>
      </c>
      <c r="F4115">
        <f>_xlfn.XLOOKUP(A4115,'Export BI'!A:A,'Export BI'!H:H,0)</f>
        <v>4</v>
      </c>
      <c r="G4115">
        <f t="shared" si="257"/>
        <v>0</v>
      </c>
      <c r="H4115" t="str">
        <f t="shared" si="258"/>
        <v>OK</v>
      </c>
      <c r="I4115" t="str">
        <f t="shared" si="259"/>
        <v>OK</v>
      </c>
      <c r="J4115" t="str">
        <f>_xlfn.XLOOKUP(A4115,'Export BI'!A:A,'Export BI'!C:C,)</f>
        <v>FA-00008830-CT</v>
      </c>
    </row>
    <row r="4116" spans="1:10" x14ac:dyDescent="0.25">
      <c r="A4116" t="str">
        <f>'Export BI'!A4116</f>
        <v>N1 CARD - FA-00008859-CT - RITA DE CASSIA ALVES</v>
      </c>
      <c r="B4116" s="1">
        <f>_xlfn.XLOOKUP(A4116,'Benner SQL'!A:A,'Benner SQL'!F:F,)</f>
        <v>119.6</v>
      </c>
      <c r="C4116" s="1">
        <f>_xlfn.XLOOKUP(A4116,'Export BI'!A:A,'Export BI'!G:G,0)</f>
        <v>119.6</v>
      </c>
      <c r="D4116" s="1">
        <f t="shared" si="256"/>
        <v>0</v>
      </c>
      <c r="E4116">
        <f>_xlfn.XLOOKUP(A4116,'Benner SQL'!A:A,'Benner SQL'!G:G,)</f>
        <v>4</v>
      </c>
      <c r="F4116">
        <f>_xlfn.XLOOKUP(A4116,'Export BI'!A:A,'Export BI'!H:H,0)</f>
        <v>4</v>
      </c>
      <c r="G4116">
        <f t="shared" si="257"/>
        <v>0</v>
      </c>
      <c r="H4116" t="str">
        <f t="shared" si="258"/>
        <v>OK</v>
      </c>
      <c r="I4116" t="str">
        <f t="shared" si="259"/>
        <v>OK</v>
      </c>
      <c r="J4116" t="str">
        <f>_xlfn.XLOOKUP(A4116,'Export BI'!A:A,'Export BI'!C:C,)</f>
        <v>FA-00008859-CT</v>
      </c>
    </row>
    <row r="4117" spans="1:10" x14ac:dyDescent="0.25">
      <c r="A4117" t="str">
        <f>'Export BI'!A4117</f>
        <v>N1 CARD - FA-00008874-CT - DILENE MARCAL DE ANDRADE</v>
      </c>
      <c r="B4117" s="1">
        <f>_xlfn.XLOOKUP(A4117,'Benner SQL'!A:A,'Benner SQL'!F:F,)</f>
        <v>119.6</v>
      </c>
      <c r="C4117" s="1">
        <f>_xlfn.XLOOKUP(A4117,'Export BI'!A:A,'Export BI'!G:G,0)</f>
        <v>119.6</v>
      </c>
      <c r="D4117" s="1">
        <f t="shared" si="256"/>
        <v>0</v>
      </c>
      <c r="E4117">
        <f>_xlfn.XLOOKUP(A4117,'Benner SQL'!A:A,'Benner SQL'!G:G,)</f>
        <v>4</v>
      </c>
      <c r="F4117">
        <f>_xlfn.XLOOKUP(A4117,'Export BI'!A:A,'Export BI'!H:H,0)</f>
        <v>4</v>
      </c>
      <c r="G4117">
        <f t="shared" si="257"/>
        <v>0</v>
      </c>
      <c r="H4117" t="str">
        <f t="shared" si="258"/>
        <v>OK</v>
      </c>
      <c r="I4117" t="str">
        <f t="shared" si="259"/>
        <v>OK</v>
      </c>
      <c r="J4117" t="str">
        <f>_xlfn.XLOOKUP(A4117,'Export BI'!A:A,'Export BI'!C:C,)</f>
        <v>FA-00008874-CT</v>
      </c>
    </row>
    <row r="4118" spans="1:10" x14ac:dyDescent="0.25">
      <c r="A4118" t="str">
        <f>'Export BI'!A4118</f>
        <v>N1 CARD - FA-00008905-CT - FRANCISCO DE OLIVEIRA SILVA</v>
      </c>
      <c r="B4118" s="1">
        <f>_xlfn.XLOOKUP(A4118,'Benner SQL'!A:A,'Benner SQL'!F:F,)</f>
        <v>119.6</v>
      </c>
      <c r="C4118" s="1">
        <f>_xlfn.XLOOKUP(A4118,'Export BI'!A:A,'Export BI'!G:G,0)</f>
        <v>119.6</v>
      </c>
      <c r="D4118" s="1">
        <f t="shared" si="256"/>
        <v>0</v>
      </c>
      <c r="E4118">
        <f>_xlfn.XLOOKUP(A4118,'Benner SQL'!A:A,'Benner SQL'!G:G,)</f>
        <v>4</v>
      </c>
      <c r="F4118">
        <f>_xlfn.XLOOKUP(A4118,'Export BI'!A:A,'Export BI'!H:H,0)</f>
        <v>4</v>
      </c>
      <c r="G4118">
        <f t="shared" si="257"/>
        <v>0</v>
      </c>
      <c r="H4118" t="str">
        <f t="shared" si="258"/>
        <v>OK</v>
      </c>
      <c r="I4118" t="str">
        <f t="shared" si="259"/>
        <v>OK</v>
      </c>
      <c r="J4118" t="str">
        <f>_xlfn.XLOOKUP(A4118,'Export BI'!A:A,'Export BI'!C:C,)</f>
        <v>FA-00008905-CT</v>
      </c>
    </row>
    <row r="4119" spans="1:10" x14ac:dyDescent="0.25">
      <c r="A4119" t="str">
        <f>'Export BI'!A4119</f>
        <v>N1 CARD - FA-00008915-CT - MARIA DE LOURDES DOS SANTOS FERNANDES</v>
      </c>
      <c r="B4119" s="1">
        <f>_xlfn.XLOOKUP(A4119,'Benner SQL'!A:A,'Benner SQL'!F:F,)</f>
        <v>119.6</v>
      </c>
      <c r="C4119" s="1">
        <f>_xlfn.XLOOKUP(A4119,'Export BI'!A:A,'Export BI'!G:G,0)</f>
        <v>119.6</v>
      </c>
      <c r="D4119" s="1">
        <f t="shared" si="256"/>
        <v>0</v>
      </c>
      <c r="E4119">
        <f>_xlfn.XLOOKUP(A4119,'Benner SQL'!A:A,'Benner SQL'!G:G,)</f>
        <v>4</v>
      </c>
      <c r="F4119">
        <f>_xlfn.XLOOKUP(A4119,'Export BI'!A:A,'Export BI'!H:H,0)</f>
        <v>4</v>
      </c>
      <c r="G4119">
        <f t="shared" si="257"/>
        <v>0</v>
      </c>
      <c r="H4119" t="str">
        <f t="shared" si="258"/>
        <v>OK</v>
      </c>
      <c r="I4119" t="str">
        <f t="shared" si="259"/>
        <v>OK</v>
      </c>
      <c r="J4119" t="str">
        <f>_xlfn.XLOOKUP(A4119,'Export BI'!A:A,'Export BI'!C:C,)</f>
        <v>FA-00008915-CT</v>
      </c>
    </row>
    <row r="4120" spans="1:10" x14ac:dyDescent="0.25">
      <c r="A4120" t="str">
        <f>'Export BI'!A4120</f>
        <v>N1 CARD - FA-00008956-CT - MILAINE DA SILVA COSTA</v>
      </c>
      <c r="B4120" s="1">
        <f>_xlfn.XLOOKUP(A4120,'Benner SQL'!A:A,'Benner SQL'!F:F,)</f>
        <v>119.6</v>
      </c>
      <c r="C4120" s="1">
        <f>_xlfn.XLOOKUP(A4120,'Export BI'!A:A,'Export BI'!G:G,0)</f>
        <v>119.6</v>
      </c>
      <c r="D4120" s="1">
        <f t="shared" si="256"/>
        <v>0</v>
      </c>
      <c r="E4120">
        <f>_xlfn.XLOOKUP(A4120,'Benner SQL'!A:A,'Benner SQL'!G:G,)</f>
        <v>4</v>
      </c>
      <c r="F4120">
        <f>_xlfn.XLOOKUP(A4120,'Export BI'!A:A,'Export BI'!H:H,0)</f>
        <v>4</v>
      </c>
      <c r="G4120">
        <f t="shared" si="257"/>
        <v>0</v>
      </c>
      <c r="H4120" t="str">
        <f t="shared" si="258"/>
        <v>OK</v>
      </c>
      <c r="I4120" t="str">
        <f t="shared" si="259"/>
        <v>OK</v>
      </c>
      <c r="J4120" t="str">
        <f>_xlfn.XLOOKUP(A4120,'Export BI'!A:A,'Export BI'!C:C,)</f>
        <v>FA-00008956-CT</v>
      </c>
    </row>
    <row r="4121" spans="1:10" x14ac:dyDescent="0.25">
      <c r="A4121" t="str">
        <f>'Export BI'!A4121</f>
        <v>N1 CARD - FA-00008957-CT - APARECIDO ROSA DE OLIVEIRA</v>
      </c>
      <c r="B4121" s="1">
        <f>_xlfn.XLOOKUP(A4121,'Benner SQL'!A:A,'Benner SQL'!F:F,)</f>
        <v>119.6</v>
      </c>
      <c r="C4121" s="1">
        <f>_xlfn.XLOOKUP(A4121,'Export BI'!A:A,'Export BI'!G:G,0)</f>
        <v>119.6</v>
      </c>
      <c r="D4121" s="1">
        <f t="shared" si="256"/>
        <v>0</v>
      </c>
      <c r="E4121">
        <f>_xlfn.XLOOKUP(A4121,'Benner SQL'!A:A,'Benner SQL'!G:G,)</f>
        <v>4</v>
      </c>
      <c r="F4121">
        <f>_xlfn.XLOOKUP(A4121,'Export BI'!A:A,'Export BI'!H:H,0)</f>
        <v>4</v>
      </c>
      <c r="G4121">
        <f t="shared" si="257"/>
        <v>0</v>
      </c>
      <c r="H4121" t="str">
        <f t="shared" si="258"/>
        <v>OK</v>
      </c>
      <c r="I4121" t="str">
        <f t="shared" si="259"/>
        <v>OK</v>
      </c>
      <c r="J4121" t="str">
        <f>_xlfn.XLOOKUP(A4121,'Export BI'!A:A,'Export BI'!C:C,)</f>
        <v>FA-00008957-CT</v>
      </c>
    </row>
    <row r="4122" spans="1:10" x14ac:dyDescent="0.25">
      <c r="A4122" t="str">
        <f>'Export BI'!A4122</f>
        <v>N1 CARD - FA-00009063-CT - JOSE OLIVIO DE OLIVEIRA</v>
      </c>
      <c r="B4122" s="1">
        <f>_xlfn.XLOOKUP(A4122,'Benner SQL'!A:A,'Benner SQL'!F:F,)</f>
        <v>119.6</v>
      </c>
      <c r="C4122" s="1">
        <f>_xlfn.XLOOKUP(A4122,'Export BI'!A:A,'Export BI'!G:G,0)</f>
        <v>119.6</v>
      </c>
      <c r="D4122" s="1">
        <f t="shared" si="256"/>
        <v>0</v>
      </c>
      <c r="E4122">
        <f>_xlfn.XLOOKUP(A4122,'Benner SQL'!A:A,'Benner SQL'!G:G,)</f>
        <v>4</v>
      </c>
      <c r="F4122">
        <f>_xlfn.XLOOKUP(A4122,'Export BI'!A:A,'Export BI'!H:H,0)</f>
        <v>4</v>
      </c>
      <c r="G4122">
        <f t="shared" si="257"/>
        <v>0</v>
      </c>
      <c r="H4122" t="str">
        <f t="shared" si="258"/>
        <v>OK</v>
      </c>
      <c r="I4122" t="str">
        <f t="shared" si="259"/>
        <v>OK</v>
      </c>
      <c r="J4122" t="str">
        <f>_xlfn.XLOOKUP(A4122,'Export BI'!A:A,'Export BI'!C:C,)</f>
        <v>FA-00009063-CT</v>
      </c>
    </row>
    <row r="4123" spans="1:10" x14ac:dyDescent="0.25">
      <c r="A4123" t="str">
        <f>'Export BI'!A4123</f>
        <v>N1 CARD - FA-00009080-CT - SEBASTIAO ORLANDO PINATO</v>
      </c>
      <c r="B4123" s="1">
        <f>_xlfn.XLOOKUP(A4123,'Benner SQL'!A:A,'Benner SQL'!F:F,)</f>
        <v>119.6</v>
      </c>
      <c r="C4123" s="1">
        <f>_xlfn.XLOOKUP(A4123,'Export BI'!A:A,'Export BI'!G:G,0)</f>
        <v>119.6</v>
      </c>
      <c r="D4123" s="1">
        <f t="shared" si="256"/>
        <v>0</v>
      </c>
      <c r="E4123">
        <f>_xlfn.XLOOKUP(A4123,'Benner SQL'!A:A,'Benner SQL'!G:G,)</f>
        <v>4</v>
      </c>
      <c r="F4123">
        <f>_xlfn.XLOOKUP(A4123,'Export BI'!A:A,'Export BI'!H:H,0)</f>
        <v>4</v>
      </c>
      <c r="G4123">
        <f t="shared" si="257"/>
        <v>0</v>
      </c>
      <c r="H4123" t="str">
        <f t="shared" si="258"/>
        <v>OK</v>
      </c>
      <c r="I4123" t="str">
        <f t="shared" si="259"/>
        <v>OK</v>
      </c>
      <c r="J4123" t="str">
        <f>_xlfn.XLOOKUP(A4123,'Export BI'!A:A,'Export BI'!C:C,)</f>
        <v>FA-00009080-CT</v>
      </c>
    </row>
    <row r="4124" spans="1:10" x14ac:dyDescent="0.25">
      <c r="A4124" t="str">
        <f>'Export BI'!A4124</f>
        <v>N1 CARD - FA-00009151-CT - JULIANA CRISTINA CANDIDA PINHEIRO</v>
      </c>
      <c r="B4124" s="1">
        <f>_xlfn.XLOOKUP(A4124,'Benner SQL'!A:A,'Benner SQL'!F:F,)</f>
        <v>119.6</v>
      </c>
      <c r="C4124" s="1">
        <f>_xlfn.XLOOKUP(A4124,'Export BI'!A:A,'Export BI'!G:G,0)</f>
        <v>119.6</v>
      </c>
      <c r="D4124" s="1">
        <f t="shared" si="256"/>
        <v>0</v>
      </c>
      <c r="E4124">
        <f>_xlfn.XLOOKUP(A4124,'Benner SQL'!A:A,'Benner SQL'!G:G,)</f>
        <v>4</v>
      </c>
      <c r="F4124">
        <f>_xlfn.XLOOKUP(A4124,'Export BI'!A:A,'Export BI'!H:H,0)</f>
        <v>4</v>
      </c>
      <c r="G4124">
        <f t="shared" si="257"/>
        <v>0</v>
      </c>
      <c r="H4124" t="str">
        <f t="shared" si="258"/>
        <v>OK</v>
      </c>
      <c r="I4124" t="str">
        <f t="shared" si="259"/>
        <v>OK</v>
      </c>
      <c r="J4124" t="str">
        <f>_xlfn.XLOOKUP(A4124,'Export BI'!A:A,'Export BI'!C:C,)</f>
        <v>FA-00009151-CT</v>
      </c>
    </row>
    <row r="4125" spans="1:10" x14ac:dyDescent="0.25">
      <c r="A4125" t="str">
        <f>'Export BI'!A4125</f>
        <v>N1 CARD - FA-00009157-CT - SEBASTIAO JUSTINO DA SILVA</v>
      </c>
      <c r="B4125" s="1">
        <f>_xlfn.XLOOKUP(A4125,'Benner SQL'!A:A,'Benner SQL'!F:F,)</f>
        <v>119.6</v>
      </c>
      <c r="C4125" s="1">
        <f>_xlfn.XLOOKUP(A4125,'Export BI'!A:A,'Export BI'!G:G,0)</f>
        <v>119.6</v>
      </c>
      <c r="D4125" s="1">
        <f t="shared" si="256"/>
        <v>0</v>
      </c>
      <c r="E4125">
        <f>_xlfn.XLOOKUP(A4125,'Benner SQL'!A:A,'Benner SQL'!G:G,)</f>
        <v>4</v>
      </c>
      <c r="F4125">
        <f>_xlfn.XLOOKUP(A4125,'Export BI'!A:A,'Export BI'!H:H,0)</f>
        <v>4</v>
      </c>
      <c r="G4125">
        <f t="shared" si="257"/>
        <v>0</v>
      </c>
      <c r="H4125" t="str">
        <f t="shared" si="258"/>
        <v>OK</v>
      </c>
      <c r="I4125" t="str">
        <f t="shared" si="259"/>
        <v>OK</v>
      </c>
      <c r="J4125" t="str">
        <f>_xlfn.XLOOKUP(A4125,'Export BI'!A:A,'Export BI'!C:C,)</f>
        <v>FA-00009157-CT</v>
      </c>
    </row>
    <row r="4126" spans="1:10" x14ac:dyDescent="0.25">
      <c r="A4126" t="str">
        <f>'Export BI'!A4126</f>
        <v>N1 CARD - FA-00009171-CT - ANA BEATRIZ GONCALVES NASCIMENTO</v>
      </c>
      <c r="B4126" s="1">
        <f>_xlfn.XLOOKUP(A4126,'Benner SQL'!A:A,'Benner SQL'!F:F,)</f>
        <v>119.6</v>
      </c>
      <c r="C4126" s="1">
        <f>_xlfn.XLOOKUP(A4126,'Export BI'!A:A,'Export BI'!G:G,0)</f>
        <v>119.6</v>
      </c>
      <c r="D4126" s="1">
        <f t="shared" si="256"/>
        <v>0</v>
      </c>
      <c r="E4126">
        <f>_xlfn.XLOOKUP(A4126,'Benner SQL'!A:A,'Benner SQL'!G:G,)</f>
        <v>4</v>
      </c>
      <c r="F4126">
        <f>_xlfn.XLOOKUP(A4126,'Export BI'!A:A,'Export BI'!H:H,0)</f>
        <v>4</v>
      </c>
      <c r="G4126">
        <f t="shared" si="257"/>
        <v>0</v>
      </c>
      <c r="H4126" t="str">
        <f t="shared" si="258"/>
        <v>OK</v>
      </c>
      <c r="I4126" t="str">
        <f t="shared" si="259"/>
        <v>OK</v>
      </c>
      <c r="J4126" t="str">
        <f>_xlfn.XLOOKUP(A4126,'Export BI'!A:A,'Export BI'!C:C,)</f>
        <v>FA-00009171-CT</v>
      </c>
    </row>
    <row r="4127" spans="1:10" x14ac:dyDescent="0.25">
      <c r="A4127" t="str">
        <f>'Export BI'!A4127</f>
        <v>N1 CARD - FA-00009183-CT - ANA LUCIA SERAFIM</v>
      </c>
      <c r="B4127" s="1">
        <f>_xlfn.XLOOKUP(A4127,'Benner SQL'!A:A,'Benner SQL'!F:F,)</f>
        <v>119.6</v>
      </c>
      <c r="C4127" s="1">
        <f>_xlfn.XLOOKUP(A4127,'Export BI'!A:A,'Export BI'!G:G,0)</f>
        <v>119.6</v>
      </c>
      <c r="D4127" s="1">
        <f t="shared" si="256"/>
        <v>0</v>
      </c>
      <c r="E4127">
        <f>_xlfn.XLOOKUP(A4127,'Benner SQL'!A:A,'Benner SQL'!G:G,)</f>
        <v>4</v>
      </c>
      <c r="F4127">
        <f>_xlfn.XLOOKUP(A4127,'Export BI'!A:A,'Export BI'!H:H,0)</f>
        <v>4</v>
      </c>
      <c r="G4127">
        <f t="shared" si="257"/>
        <v>0</v>
      </c>
      <c r="H4127" t="str">
        <f t="shared" si="258"/>
        <v>OK</v>
      </c>
      <c r="I4127" t="str">
        <f t="shared" si="259"/>
        <v>OK</v>
      </c>
      <c r="J4127" t="str">
        <f>_xlfn.XLOOKUP(A4127,'Export BI'!A:A,'Export BI'!C:C,)</f>
        <v>FA-00009183-CT</v>
      </c>
    </row>
    <row r="4128" spans="1:10" x14ac:dyDescent="0.25">
      <c r="A4128" t="str">
        <f>'Export BI'!A4128</f>
        <v>N1 CARD - FA-00009271-CT - ALINE PATRICIA HERCULANO</v>
      </c>
      <c r="B4128" s="1">
        <f>_xlfn.XLOOKUP(A4128,'Benner SQL'!A:A,'Benner SQL'!F:F,)</f>
        <v>119.6</v>
      </c>
      <c r="C4128" s="1">
        <f>_xlfn.XLOOKUP(A4128,'Export BI'!A:A,'Export BI'!G:G,0)</f>
        <v>119.6</v>
      </c>
      <c r="D4128" s="1">
        <f t="shared" si="256"/>
        <v>0</v>
      </c>
      <c r="E4128">
        <f>_xlfn.XLOOKUP(A4128,'Benner SQL'!A:A,'Benner SQL'!G:G,)</f>
        <v>4</v>
      </c>
      <c r="F4128">
        <f>_xlfn.XLOOKUP(A4128,'Export BI'!A:A,'Export BI'!H:H,0)</f>
        <v>4</v>
      </c>
      <c r="G4128">
        <f t="shared" si="257"/>
        <v>0</v>
      </c>
      <c r="H4128" t="str">
        <f t="shared" si="258"/>
        <v>OK</v>
      </c>
      <c r="I4128" t="str">
        <f t="shared" si="259"/>
        <v>OK</v>
      </c>
      <c r="J4128" t="str">
        <f>_xlfn.XLOOKUP(A4128,'Export BI'!A:A,'Export BI'!C:C,)</f>
        <v>FA-00009271-CT</v>
      </c>
    </row>
    <row r="4129" spans="1:10" x14ac:dyDescent="0.25">
      <c r="A4129" t="str">
        <f>'Export BI'!A4129</f>
        <v>N1 CARD - FA-00009296-CT - JOSE AURELIANO PEREIRA</v>
      </c>
      <c r="B4129" s="1">
        <f>_xlfn.XLOOKUP(A4129,'Benner SQL'!A:A,'Benner SQL'!F:F,)</f>
        <v>119.6</v>
      </c>
      <c r="C4129" s="1">
        <f>_xlfn.XLOOKUP(A4129,'Export BI'!A:A,'Export BI'!G:G,0)</f>
        <v>119.6</v>
      </c>
      <c r="D4129" s="1">
        <f t="shared" si="256"/>
        <v>0</v>
      </c>
      <c r="E4129">
        <f>_xlfn.XLOOKUP(A4129,'Benner SQL'!A:A,'Benner SQL'!G:G,)</f>
        <v>4</v>
      </c>
      <c r="F4129">
        <f>_xlfn.XLOOKUP(A4129,'Export BI'!A:A,'Export BI'!H:H,0)</f>
        <v>4</v>
      </c>
      <c r="G4129">
        <f t="shared" si="257"/>
        <v>0</v>
      </c>
      <c r="H4129" t="str">
        <f t="shared" si="258"/>
        <v>OK</v>
      </c>
      <c r="I4129" t="str">
        <f t="shared" si="259"/>
        <v>OK</v>
      </c>
      <c r="J4129" t="str">
        <f>_xlfn.XLOOKUP(A4129,'Export BI'!A:A,'Export BI'!C:C,)</f>
        <v>FA-00009296-CT</v>
      </c>
    </row>
    <row r="4130" spans="1:10" x14ac:dyDescent="0.25">
      <c r="A4130" t="str">
        <f>'Export BI'!A4130</f>
        <v>N1 CARD - FA-00009421-CT - ANA CAROLINA PALHARES DA SILVA</v>
      </c>
      <c r="B4130" s="1">
        <f>_xlfn.XLOOKUP(A4130,'Benner SQL'!A:A,'Benner SQL'!F:F,)</f>
        <v>119.6</v>
      </c>
      <c r="C4130" s="1">
        <f>_xlfn.XLOOKUP(A4130,'Export BI'!A:A,'Export BI'!G:G,0)</f>
        <v>119.6</v>
      </c>
      <c r="D4130" s="1">
        <f t="shared" si="256"/>
        <v>0</v>
      </c>
      <c r="E4130">
        <f>_xlfn.XLOOKUP(A4130,'Benner SQL'!A:A,'Benner SQL'!G:G,)</f>
        <v>4</v>
      </c>
      <c r="F4130">
        <f>_xlfn.XLOOKUP(A4130,'Export BI'!A:A,'Export BI'!H:H,0)</f>
        <v>4</v>
      </c>
      <c r="G4130">
        <f t="shared" si="257"/>
        <v>0</v>
      </c>
      <c r="H4130" t="str">
        <f t="shared" si="258"/>
        <v>OK</v>
      </c>
      <c r="I4130" t="str">
        <f t="shared" si="259"/>
        <v>OK</v>
      </c>
      <c r="J4130" t="str">
        <f>_xlfn.XLOOKUP(A4130,'Export BI'!A:A,'Export BI'!C:C,)</f>
        <v>FA-00009421-CT</v>
      </c>
    </row>
    <row r="4131" spans="1:10" x14ac:dyDescent="0.25">
      <c r="A4131" t="str">
        <f>'Export BI'!A4131</f>
        <v>N1 CARD - FA-00009497-CT - CYNDI PAOLA GERMANO ELEUTERIO</v>
      </c>
      <c r="B4131" s="1">
        <f>_xlfn.XLOOKUP(A4131,'Benner SQL'!A:A,'Benner SQL'!F:F,)</f>
        <v>119.6</v>
      </c>
      <c r="C4131" s="1">
        <f>_xlfn.XLOOKUP(A4131,'Export BI'!A:A,'Export BI'!G:G,0)</f>
        <v>119.6</v>
      </c>
      <c r="D4131" s="1">
        <f t="shared" si="256"/>
        <v>0</v>
      </c>
      <c r="E4131">
        <f>_xlfn.XLOOKUP(A4131,'Benner SQL'!A:A,'Benner SQL'!G:G,)</f>
        <v>4</v>
      </c>
      <c r="F4131">
        <f>_xlfn.XLOOKUP(A4131,'Export BI'!A:A,'Export BI'!H:H,0)</f>
        <v>4</v>
      </c>
      <c r="G4131">
        <f t="shared" si="257"/>
        <v>0</v>
      </c>
      <c r="H4131" t="str">
        <f t="shared" si="258"/>
        <v>OK</v>
      </c>
      <c r="I4131" t="str">
        <f t="shared" si="259"/>
        <v>OK</v>
      </c>
      <c r="J4131" t="str">
        <f>_xlfn.XLOOKUP(A4131,'Export BI'!A:A,'Export BI'!C:C,)</f>
        <v>FA-00009497-CT</v>
      </c>
    </row>
    <row r="4132" spans="1:10" x14ac:dyDescent="0.25">
      <c r="A4132" t="str">
        <f>'Export BI'!A4132</f>
        <v>N1 CARD - FA-00009505-CT - LUCELIA QUITERIA DA SILVA</v>
      </c>
      <c r="B4132" s="1">
        <f>_xlfn.XLOOKUP(A4132,'Benner SQL'!A:A,'Benner SQL'!F:F,)</f>
        <v>119.6</v>
      </c>
      <c r="C4132" s="1">
        <f>_xlfn.XLOOKUP(A4132,'Export BI'!A:A,'Export BI'!G:G,0)</f>
        <v>119.6</v>
      </c>
      <c r="D4132" s="1">
        <f t="shared" si="256"/>
        <v>0</v>
      </c>
      <c r="E4132">
        <f>_xlfn.XLOOKUP(A4132,'Benner SQL'!A:A,'Benner SQL'!G:G,)</f>
        <v>4</v>
      </c>
      <c r="F4132">
        <f>_xlfn.XLOOKUP(A4132,'Export BI'!A:A,'Export BI'!H:H,0)</f>
        <v>4</v>
      </c>
      <c r="G4132">
        <f t="shared" si="257"/>
        <v>0</v>
      </c>
      <c r="H4132" t="str">
        <f t="shared" si="258"/>
        <v>OK</v>
      </c>
      <c r="I4132" t="str">
        <f t="shared" si="259"/>
        <v>OK</v>
      </c>
      <c r="J4132" t="str">
        <f>_xlfn.XLOOKUP(A4132,'Export BI'!A:A,'Export BI'!C:C,)</f>
        <v>FA-00009505-CT</v>
      </c>
    </row>
    <row r="4133" spans="1:10" x14ac:dyDescent="0.25">
      <c r="A4133" t="str">
        <f>'Export BI'!A4133</f>
        <v>N1 CARD - FA-00023077-CT - PATRICIA DO PRADO RAMOS DE BRITO</v>
      </c>
      <c r="B4133" s="1">
        <f>_xlfn.XLOOKUP(A4133,'Benner SQL'!A:A,'Benner SQL'!F:F,)</f>
        <v>119.6</v>
      </c>
      <c r="C4133" s="1">
        <f>_xlfn.XLOOKUP(A4133,'Export BI'!A:A,'Export BI'!G:G,0)</f>
        <v>119.6</v>
      </c>
      <c r="D4133" s="1">
        <f t="shared" si="256"/>
        <v>0</v>
      </c>
      <c r="E4133">
        <f>_xlfn.XLOOKUP(A4133,'Benner SQL'!A:A,'Benner SQL'!G:G,)</f>
        <v>4</v>
      </c>
      <c r="F4133">
        <f>_xlfn.XLOOKUP(A4133,'Export BI'!A:A,'Export BI'!H:H,0)</f>
        <v>4</v>
      </c>
      <c r="G4133">
        <f t="shared" si="257"/>
        <v>0</v>
      </c>
      <c r="H4133" t="str">
        <f t="shared" si="258"/>
        <v>OK</v>
      </c>
      <c r="I4133" t="str">
        <f t="shared" si="259"/>
        <v>OK</v>
      </c>
      <c r="J4133" t="str">
        <f>_xlfn.XLOOKUP(A4133,'Export BI'!A:A,'Export BI'!C:C,)</f>
        <v>FA-00023077-CT</v>
      </c>
    </row>
    <row r="4134" spans="1:10" x14ac:dyDescent="0.25">
      <c r="A4134" t="str">
        <f>'Export BI'!A4134</f>
        <v>N1 CARD - FA-00024068-CT - DOMARIO CRUZ DA CONCEICAO</v>
      </c>
      <c r="B4134" s="1">
        <f>_xlfn.XLOOKUP(A4134,'Benner SQL'!A:A,'Benner SQL'!F:F,)</f>
        <v>119.6</v>
      </c>
      <c r="C4134" s="1">
        <f>_xlfn.XLOOKUP(A4134,'Export BI'!A:A,'Export BI'!G:G,0)</f>
        <v>119.6</v>
      </c>
      <c r="D4134" s="1">
        <f t="shared" si="256"/>
        <v>0</v>
      </c>
      <c r="E4134">
        <f>_xlfn.XLOOKUP(A4134,'Benner SQL'!A:A,'Benner SQL'!G:G,)</f>
        <v>4</v>
      </c>
      <c r="F4134">
        <f>_xlfn.XLOOKUP(A4134,'Export BI'!A:A,'Export BI'!H:H,0)</f>
        <v>4</v>
      </c>
      <c r="G4134">
        <f t="shared" si="257"/>
        <v>0</v>
      </c>
      <c r="H4134" t="str">
        <f t="shared" si="258"/>
        <v>OK</v>
      </c>
      <c r="I4134" t="str">
        <f t="shared" si="259"/>
        <v>OK</v>
      </c>
      <c r="J4134" t="str">
        <f>_xlfn.XLOOKUP(A4134,'Export BI'!A:A,'Export BI'!C:C,)</f>
        <v>FA-00024068-CT</v>
      </c>
    </row>
    <row r="4135" spans="1:10" x14ac:dyDescent="0.25">
      <c r="A4135" t="str">
        <f>'Export BI'!A4135</f>
        <v>N1 CARD - FA-00024154-CT - ROSELENE APARECIDA BERNARDO</v>
      </c>
      <c r="B4135" s="1">
        <f>_xlfn.XLOOKUP(A4135,'Benner SQL'!A:A,'Benner SQL'!F:F,)</f>
        <v>119.6</v>
      </c>
      <c r="C4135" s="1">
        <f>_xlfn.XLOOKUP(A4135,'Export BI'!A:A,'Export BI'!G:G,0)</f>
        <v>119.6</v>
      </c>
      <c r="D4135" s="1">
        <f t="shared" si="256"/>
        <v>0</v>
      </c>
      <c r="E4135">
        <f>_xlfn.XLOOKUP(A4135,'Benner SQL'!A:A,'Benner SQL'!G:G,)</f>
        <v>4</v>
      </c>
      <c r="F4135">
        <f>_xlfn.XLOOKUP(A4135,'Export BI'!A:A,'Export BI'!H:H,0)</f>
        <v>4</v>
      </c>
      <c r="G4135">
        <f t="shared" si="257"/>
        <v>0</v>
      </c>
      <c r="H4135" t="str">
        <f t="shared" si="258"/>
        <v>OK</v>
      </c>
      <c r="I4135" t="str">
        <f t="shared" si="259"/>
        <v>OK</v>
      </c>
      <c r="J4135" t="str">
        <f>_xlfn.XLOOKUP(A4135,'Export BI'!A:A,'Export BI'!C:C,)</f>
        <v>FA-00024154-CT</v>
      </c>
    </row>
    <row r="4136" spans="1:10" x14ac:dyDescent="0.25">
      <c r="A4136" t="str">
        <f>'Export BI'!A4136</f>
        <v>N1 CARD - FA-00024211-CT - LEVI DIAS DE OLIVEIRA</v>
      </c>
      <c r="B4136" s="1">
        <f>_xlfn.XLOOKUP(A4136,'Benner SQL'!A:A,'Benner SQL'!F:F,)</f>
        <v>119.6</v>
      </c>
      <c r="C4136" s="1">
        <f>_xlfn.XLOOKUP(A4136,'Export BI'!A:A,'Export BI'!G:G,0)</f>
        <v>119.6</v>
      </c>
      <c r="D4136" s="1">
        <f t="shared" ref="D4136:D4199" si="260">B4136-C4136</f>
        <v>0</v>
      </c>
      <c r="E4136">
        <f>_xlfn.XLOOKUP(A4136,'Benner SQL'!A:A,'Benner SQL'!G:G,)</f>
        <v>4</v>
      </c>
      <c r="F4136">
        <f>_xlfn.XLOOKUP(A4136,'Export BI'!A:A,'Export BI'!H:H,0)</f>
        <v>4</v>
      </c>
      <c r="G4136">
        <f t="shared" ref="G4136:G4199" si="261">E4136-F4136</f>
        <v>0</v>
      </c>
      <c r="H4136" t="str">
        <f t="shared" ref="H4136:H4199" si="262">IF(OR(D4136&lt;-1,D4136&gt;0),"","OK")</f>
        <v>OK</v>
      </c>
      <c r="I4136" t="str">
        <f t="shared" ref="I4136:I4199" si="263">IF(G4136=0,"OK","")</f>
        <v>OK</v>
      </c>
      <c r="J4136" t="str">
        <f>_xlfn.XLOOKUP(A4136,'Export BI'!A:A,'Export BI'!C:C,)</f>
        <v>FA-00024211-CT</v>
      </c>
    </row>
    <row r="4137" spans="1:10" x14ac:dyDescent="0.25">
      <c r="A4137" t="str">
        <f>'Export BI'!A4137</f>
        <v>N1 CARD - FA-00024212-CT - KATIA MARINHO</v>
      </c>
      <c r="B4137" s="1">
        <f>_xlfn.XLOOKUP(A4137,'Benner SQL'!A:A,'Benner SQL'!F:F,)</f>
        <v>119.6</v>
      </c>
      <c r="C4137" s="1">
        <f>_xlfn.XLOOKUP(A4137,'Export BI'!A:A,'Export BI'!G:G,0)</f>
        <v>119.6</v>
      </c>
      <c r="D4137" s="1">
        <f t="shared" si="260"/>
        <v>0</v>
      </c>
      <c r="E4137">
        <f>_xlfn.XLOOKUP(A4137,'Benner SQL'!A:A,'Benner SQL'!G:G,)</f>
        <v>4</v>
      </c>
      <c r="F4137">
        <f>_xlfn.XLOOKUP(A4137,'Export BI'!A:A,'Export BI'!H:H,0)</f>
        <v>4</v>
      </c>
      <c r="G4137">
        <f t="shared" si="261"/>
        <v>0</v>
      </c>
      <c r="H4137" t="str">
        <f t="shared" si="262"/>
        <v>OK</v>
      </c>
      <c r="I4137" t="str">
        <f t="shared" si="263"/>
        <v>OK</v>
      </c>
      <c r="J4137" t="str">
        <f>_xlfn.XLOOKUP(A4137,'Export BI'!A:A,'Export BI'!C:C,)</f>
        <v>FA-00024212-CT</v>
      </c>
    </row>
    <row r="4138" spans="1:10" x14ac:dyDescent="0.25">
      <c r="A4138" t="str">
        <f>'Export BI'!A4138</f>
        <v>N1 CARD - FA-00024217-CT - JOSE AUGUSTO GUIZARDI XIMENES</v>
      </c>
      <c r="B4138" s="1">
        <f>_xlfn.XLOOKUP(A4138,'Benner SQL'!A:A,'Benner SQL'!F:F,)</f>
        <v>119.6</v>
      </c>
      <c r="C4138" s="1">
        <f>_xlfn.XLOOKUP(A4138,'Export BI'!A:A,'Export BI'!G:G,0)</f>
        <v>119.6</v>
      </c>
      <c r="D4138" s="1">
        <f t="shared" si="260"/>
        <v>0</v>
      </c>
      <c r="E4138">
        <f>_xlfn.XLOOKUP(A4138,'Benner SQL'!A:A,'Benner SQL'!G:G,)</f>
        <v>4</v>
      </c>
      <c r="F4138">
        <f>_xlfn.XLOOKUP(A4138,'Export BI'!A:A,'Export BI'!H:H,0)</f>
        <v>4</v>
      </c>
      <c r="G4138">
        <f t="shared" si="261"/>
        <v>0</v>
      </c>
      <c r="H4138" t="str">
        <f t="shared" si="262"/>
        <v>OK</v>
      </c>
      <c r="I4138" t="str">
        <f t="shared" si="263"/>
        <v>OK</v>
      </c>
      <c r="J4138" t="str">
        <f>_xlfn.XLOOKUP(A4138,'Export BI'!A:A,'Export BI'!C:C,)</f>
        <v>FA-00024217-CT</v>
      </c>
    </row>
    <row r="4139" spans="1:10" x14ac:dyDescent="0.25">
      <c r="A4139" t="str">
        <f>'Export BI'!A4139</f>
        <v>N1 CARD - FA-00024263-CT - VALDEIR RODRIGUES DOS SANTOS</v>
      </c>
      <c r="B4139" s="1">
        <f>_xlfn.XLOOKUP(A4139,'Benner SQL'!A:A,'Benner SQL'!F:F,)</f>
        <v>119.6</v>
      </c>
      <c r="C4139" s="1">
        <f>_xlfn.XLOOKUP(A4139,'Export BI'!A:A,'Export BI'!G:G,0)</f>
        <v>119.6</v>
      </c>
      <c r="D4139" s="1">
        <f t="shared" si="260"/>
        <v>0</v>
      </c>
      <c r="E4139">
        <f>_xlfn.XLOOKUP(A4139,'Benner SQL'!A:A,'Benner SQL'!G:G,)</f>
        <v>4</v>
      </c>
      <c r="F4139">
        <f>_xlfn.XLOOKUP(A4139,'Export BI'!A:A,'Export BI'!H:H,0)</f>
        <v>4</v>
      </c>
      <c r="G4139">
        <f t="shared" si="261"/>
        <v>0</v>
      </c>
      <c r="H4139" t="str">
        <f t="shared" si="262"/>
        <v>OK</v>
      </c>
      <c r="I4139" t="str">
        <f t="shared" si="263"/>
        <v>OK</v>
      </c>
      <c r="J4139" t="str">
        <f>_xlfn.XLOOKUP(A4139,'Export BI'!A:A,'Export BI'!C:C,)</f>
        <v>FA-00024263-CT</v>
      </c>
    </row>
    <row r="4140" spans="1:10" x14ac:dyDescent="0.25">
      <c r="A4140" t="str">
        <f>'Export BI'!A4140</f>
        <v>N1 CARD - FA-00024274-CT - MARICELMA BELARMINO PEREIRA SANTOS</v>
      </c>
      <c r="B4140" s="1">
        <f>_xlfn.XLOOKUP(A4140,'Benner SQL'!A:A,'Benner SQL'!F:F,)</f>
        <v>119.6</v>
      </c>
      <c r="C4140" s="1">
        <f>_xlfn.XLOOKUP(A4140,'Export BI'!A:A,'Export BI'!G:G,0)</f>
        <v>119.6</v>
      </c>
      <c r="D4140" s="1">
        <f t="shared" si="260"/>
        <v>0</v>
      </c>
      <c r="E4140">
        <f>_xlfn.XLOOKUP(A4140,'Benner SQL'!A:A,'Benner SQL'!G:G,)</f>
        <v>4</v>
      </c>
      <c r="F4140">
        <f>_xlfn.XLOOKUP(A4140,'Export BI'!A:A,'Export BI'!H:H,0)</f>
        <v>4</v>
      </c>
      <c r="G4140">
        <f t="shared" si="261"/>
        <v>0</v>
      </c>
      <c r="H4140" t="str">
        <f t="shared" si="262"/>
        <v>OK</v>
      </c>
      <c r="I4140" t="str">
        <f t="shared" si="263"/>
        <v>OK</v>
      </c>
      <c r="J4140" t="str">
        <f>_xlfn.XLOOKUP(A4140,'Export BI'!A:A,'Export BI'!C:C,)</f>
        <v>FA-00024274-CT</v>
      </c>
    </row>
    <row r="4141" spans="1:10" x14ac:dyDescent="0.25">
      <c r="A4141" t="str">
        <f>'Export BI'!A4141</f>
        <v>N1 CARD - FA-00024298-CT - MARCIA HELENA MORAES</v>
      </c>
      <c r="B4141" s="1">
        <f>_xlfn.XLOOKUP(A4141,'Benner SQL'!A:A,'Benner SQL'!F:F,)</f>
        <v>119.6</v>
      </c>
      <c r="C4141" s="1">
        <f>_xlfn.XLOOKUP(A4141,'Export BI'!A:A,'Export BI'!G:G,0)</f>
        <v>119.6</v>
      </c>
      <c r="D4141" s="1">
        <f t="shared" si="260"/>
        <v>0</v>
      </c>
      <c r="E4141">
        <f>_xlfn.XLOOKUP(A4141,'Benner SQL'!A:A,'Benner SQL'!G:G,)</f>
        <v>4</v>
      </c>
      <c r="F4141">
        <f>_xlfn.XLOOKUP(A4141,'Export BI'!A:A,'Export BI'!H:H,0)</f>
        <v>4</v>
      </c>
      <c r="G4141">
        <f t="shared" si="261"/>
        <v>0</v>
      </c>
      <c r="H4141" t="str">
        <f t="shared" si="262"/>
        <v>OK</v>
      </c>
      <c r="I4141" t="str">
        <f t="shared" si="263"/>
        <v>OK</v>
      </c>
      <c r="J4141" t="str">
        <f>_xlfn.XLOOKUP(A4141,'Export BI'!A:A,'Export BI'!C:C,)</f>
        <v>FA-00024298-CT</v>
      </c>
    </row>
    <row r="4142" spans="1:10" x14ac:dyDescent="0.25">
      <c r="A4142" t="str">
        <f>'Export BI'!A4142</f>
        <v>N1 CARD - FA-00024368-CT - MARCIA ELIZA DA SILVA</v>
      </c>
      <c r="B4142" s="1">
        <f>_xlfn.XLOOKUP(A4142,'Benner SQL'!A:A,'Benner SQL'!F:F,)</f>
        <v>119.6</v>
      </c>
      <c r="C4142" s="1">
        <f>_xlfn.XLOOKUP(A4142,'Export BI'!A:A,'Export BI'!G:G,0)</f>
        <v>119.6</v>
      </c>
      <c r="D4142" s="1">
        <f t="shared" si="260"/>
        <v>0</v>
      </c>
      <c r="E4142">
        <f>_xlfn.XLOOKUP(A4142,'Benner SQL'!A:A,'Benner SQL'!G:G,)</f>
        <v>4</v>
      </c>
      <c r="F4142">
        <f>_xlfn.XLOOKUP(A4142,'Export BI'!A:A,'Export BI'!H:H,0)</f>
        <v>4</v>
      </c>
      <c r="G4142">
        <f t="shared" si="261"/>
        <v>0</v>
      </c>
      <c r="H4142" t="str">
        <f t="shared" si="262"/>
        <v>OK</v>
      </c>
      <c r="I4142" t="str">
        <f t="shared" si="263"/>
        <v>OK</v>
      </c>
      <c r="J4142" t="str">
        <f>_xlfn.XLOOKUP(A4142,'Export BI'!A:A,'Export BI'!C:C,)</f>
        <v>FA-00024368-CT</v>
      </c>
    </row>
    <row r="4143" spans="1:10" x14ac:dyDescent="0.25">
      <c r="A4143" t="str">
        <f>'Export BI'!A4143</f>
        <v>N1 CARD - FA-00006187-CT - JUCILA CORDEIRO DOS SANTOS OLIVEIRA</v>
      </c>
      <c r="B4143" s="1">
        <f>_xlfn.XLOOKUP(A4143,'Benner SQL'!A:A,'Benner SQL'!F:F,)</f>
        <v>119.5</v>
      </c>
      <c r="C4143" s="1">
        <f>_xlfn.XLOOKUP(A4143,'Export BI'!A:A,'Export BI'!G:G,0)</f>
        <v>119.49999999999999</v>
      </c>
      <c r="D4143" s="1">
        <f t="shared" si="260"/>
        <v>0</v>
      </c>
      <c r="E4143">
        <f>_xlfn.XLOOKUP(A4143,'Benner SQL'!A:A,'Benner SQL'!G:G,)</f>
        <v>3</v>
      </c>
      <c r="F4143">
        <f>_xlfn.XLOOKUP(A4143,'Export BI'!A:A,'Export BI'!H:H,0)</f>
        <v>3</v>
      </c>
      <c r="G4143">
        <f t="shared" si="261"/>
        <v>0</v>
      </c>
      <c r="H4143" t="str">
        <f t="shared" si="262"/>
        <v>OK</v>
      </c>
      <c r="I4143" t="str">
        <f t="shared" si="263"/>
        <v>OK</v>
      </c>
      <c r="J4143" t="str">
        <f>_xlfn.XLOOKUP(A4143,'Export BI'!A:A,'Export BI'!C:C,)</f>
        <v>FA-00006187-CT</v>
      </c>
    </row>
    <row r="4144" spans="1:10" x14ac:dyDescent="0.25">
      <c r="A4144" t="str">
        <f>'Export BI'!A4144</f>
        <v>N1 CARD - FA-00006264-CT - FRANCISCA ROMUALDO DA SILVA ALVES</v>
      </c>
      <c r="B4144" s="1">
        <f>_xlfn.XLOOKUP(A4144,'Benner SQL'!A:A,'Benner SQL'!F:F,)</f>
        <v>119.47999999999999</v>
      </c>
      <c r="C4144" s="1">
        <f>_xlfn.XLOOKUP(A4144,'Export BI'!A:A,'Export BI'!G:G,0)</f>
        <v>119.48</v>
      </c>
      <c r="D4144" s="1">
        <f t="shared" si="260"/>
        <v>0</v>
      </c>
      <c r="E4144">
        <f>_xlfn.XLOOKUP(A4144,'Benner SQL'!A:A,'Benner SQL'!G:G,)</f>
        <v>6</v>
      </c>
      <c r="F4144">
        <f>_xlfn.XLOOKUP(A4144,'Export BI'!A:A,'Export BI'!H:H,0)</f>
        <v>6</v>
      </c>
      <c r="G4144">
        <f t="shared" si="261"/>
        <v>0</v>
      </c>
      <c r="H4144" t="str">
        <f t="shared" si="262"/>
        <v>OK</v>
      </c>
      <c r="I4144" t="str">
        <f t="shared" si="263"/>
        <v>OK</v>
      </c>
      <c r="J4144" t="str">
        <f>_xlfn.XLOOKUP(A4144,'Export BI'!A:A,'Export BI'!C:C,)</f>
        <v>FA-00006264-CT</v>
      </c>
    </row>
    <row r="4145" spans="1:10" x14ac:dyDescent="0.25">
      <c r="A4145" t="str">
        <f>'Export BI'!A4145</f>
        <v>N1 CARD - FA-00005441-CT - LUCIA HELENA DA COSTA PAULO</v>
      </c>
      <c r="B4145" s="1">
        <f>_xlfn.XLOOKUP(A4145,'Benner SQL'!A:A,'Benner SQL'!F:F,)</f>
        <v>119.4</v>
      </c>
      <c r="C4145" s="1">
        <f>_xlfn.XLOOKUP(A4145,'Export BI'!A:A,'Export BI'!G:G,0)</f>
        <v>119.4</v>
      </c>
      <c r="D4145" s="1">
        <f t="shared" si="260"/>
        <v>0</v>
      </c>
      <c r="E4145">
        <f>_xlfn.XLOOKUP(A4145,'Benner SQL'!A:A,'Benner SQL'!G:G,)</f>
        <v>6</v>
      </c>
      <c r="F4145">
        <f>_xlfn.XLOOKUP(A4145,'Export BI'!A:A,'Export BI'!H:H,0)</f>
        <v>6</v>
      </c>
      <c r="G4145">
        <f t="shared" si="261"/>
        <v>0</v>
      </c>
      <c r="H4145" t="str">
        <f t="shared" si="262"/>
        <v>OK</v>
      </c>
      <c r="I4145" t="str">
        <f t="shared" si="263"/>
        <v>OK</v>
      </c>
      <c r="J4145" t="str">
        <f>_xlfn.XLOOKUP(A4145,'Export BI'!A:A,'Export BI'!C:C,)</f>
        <v>FA-00005441-CT</v>
      </c>
    </row>
    <row r="4146" spans="1:10" x14ac:dyDescent="0.25">
      <c r="A4146" t="str">
        <f>'Export BI'!A4146</f>
        <v>N1 CARD - FA-00005783-CT - MILENA NUNES DA SILVA</v>
      </c>
      <c r="B4146" s="1">
        <f>_xlfn.XLOOKUP(A4146,'Benner SQL'!A:A,'Benner SQL'!F:F,)</f>
        <v>119.4</v>
      </c>
      <c r="C4146" s="1">
        <f>_xlfn.XLOOKUP(A4146,'Export BI'!A:A,'Export BI'!G:G,0)</f>
        <v>119.4</v>
      </c>
      <c r="D4146" s="1">
        <f t="shared" si="260"/>
        <v>0</v>
      </c>
      <c r="E4146">
        <f>_xlfn.XLOOKUP(A4146,'Benner SQL'!A:A,'Benner SQL'!G:G,)</f>
        <v>6</v>
      </c>
      <c r="F4146">
        <f>_xlfn.XLOOKUP(A4146,'Export BI'!A:A,'Export BI'!H:H,0)</f>
        <v>6</v>
      </c>
      <c r="G4146">
        <f t="shared" si="261"/>
        <v>0</v>
      </c>
      <c r="H4146" t="str">
        <f t="shared" si="262"/>
        <v>OK</v>
      </c>
      <c r="I4146" t="str">
        <f t="shared" si="263"/>
        <v>OK</v>
      </c>
      <c r="J4146" t="str">
        <f>_xlfn.XLOOKUP(A4146,'Export BI'!A:A,'Export BI'!C:C,)</f>
        <v>FA-00005783-CT</v>
      </c>
    </row>
    <row r="4147" spans="1:10" x14ac:dyDescent="0.25">
      <c r="A4147" t="str">
        <f>'Export BI'!A4147</f>
        <v>N1 CARD - FA-00005965-CT - LARISSA MARTINS DA SILVA</v>
      </c>
      <c r="B4147" s="1">
        <f>_xlfn.XLOOKUP(A4147,'Benner SQL'!A:A,'Benner SQL'!F:F,)</f>
        <v>119.4</v>
      </c>
      <c r="C4147" s="1">
        <f>_xlfn.XLOOKUP(A4147,'Export BI'!A:A,'Export BI'!G:G,0)</f>
        <v>119.4</v>
      </c>
      <c r="D4147" s="1">
        <f t="shared" si="260"/>
        <v>0</v>
      </c>
      <c r="E4147">
        <f>_xlfn.XLOOKUP(A4147,'Benner SQL'!A:A,'Benner SQL'!G:G,)</f>
        <v>6</v>
      </c>
      <c r="F4147">
        <f>_xlfn.XLOOKUP(A4147,'Export BI'!A:A,'Export BI'!H:H,0)</f>
        <v>6</v>
      </c>
      <c r="G4147">
        <f t="shared" si="261"/>
        <v>0</v>
      </c>
      <c r="H4147" t="str">
        <f t="shared" si="262"/>
        <v>OK</v>
      </c>
      <c r="I4147" t="str">
        <f t="shared" si="263"/>
        <v>OK</v>
      </c>
      <c r="J4147" t="str">
        <f>_xlfn.XLOOKUP(A4147,'Export BI'!A:A,'Export BI'!C:C,)</f>
        <v>FA-00005965-CT</v>
      </c>
    </row>
    <row r="4148" spans="1:10" x14ac:dyDescent="0.25">
      <c r="A4148" t="str">
        <f>'Export BI'!A4148</f>
        <v>N1 CARD - FA-00006206-CT - FRANCINE ALVES BELL</v>
      </c>
      <c r="B4148" s="1">
        <f>_xlfn.XLOOKUP(A4148,'Benner SQL'!A:A,'Benner SQL'!F:F,)</f>
        <v>119.4</v>
      </c>
      <c r="C4148" s="1">
        <f>_xlfn.XLOOKUP(A4148,'Export BI'!A:A,'Export BI'!G:G,0)</f>
        <v>119.4</v>
      </c>
      <c r="D4148" s="1">
        <f t="shared" si="260"/>
        <v>0</v>
      </c>
      <c r="E4148">
        <f>_xlfn.XLOOKUP(A4148,'Benner SQL'!A:A,'Benner SQL'!G:G,)</f>
        <v>6</v>
      </c>
      <c r="F4148">
        <f>_xlfn.XLOOKUP(A4148,'Export BI'!A:A,'Export BI'!H:H,0)</f>
        <v>6</v>
      </c>
      <c r="G4148">
        <f t="shared" si="261"/>
        <v>0</v>
      </c>
      <c r="H4148" t="str">
        <f t="shared" si="262"/>
        <v>OK</v>
      </c>
      <c r="I4148" t="str">
        <f t="shared" si="263"/>
        <v>OK</v>
      </c>
      <c r="J4148" t="str">
        <f>_xlfn.XLOOKUP(A4148,'Export BI'!A:A,'Export BI'!C:C,)</f>
        <v>FA-00006206-CT</v>
      </c>
    </row>
    <row r="4149" spans="1:10" x14ac:dyDescent="0.25">
      <c r="A4149" t="str">
        <f>'Export BI'!A4149</f>
        <v>N1 CARD - FA-00006771-CT - DANIELE RAMOS FENTANES</v>
      </c>
      <c r="B4149" s="1">
        <f>_xlfn.XLOOKUP(A4149,'Benner SQL'!A:A,'Benner SQL'!F:F,)</f>
        <v>119.4</v>
      </c>
      <c r="C4149" s="1">
        <f>_xlfn.XLOOKUP(A4149,'Export BI'!A:A,'Export BI'!G:G,0)</f>
        <v>119.4</v>
      </c>
      <c r="D4149" s="1">
        <f t="shared" si="260"/>
        <v>0</v>
      </c>
      <c r="E4149">
        <f>_xlfn.XLOOKUP(A4149,'Benner SQL'!A:A,'Benner SQL'!G:G,)</f>
        <v>6</v>
      </c>
      <c r="F4149">
        <f>_xlfn.XLOOKUP(A4149,'Export BI'!A:A,'Export BI'!H:H,0)</f>
        <v>6</v>
      </c>
      <c r="G4149">
        <f t="shared" si="261"/>
        <v>0</v>
      </c>
      <c r="H4149" t="str">
        <f t="shared" si="262"/>
        <v>OK</v>
      </c>
      <c r="I4149" t="str">
        <f t="shared" si="263"/>
        <v>OK</v>
      </c>
      <c r="J4149" t="str">
        <f>_xlfn.XLOOKUP(A4149,'Export BI'!A:A,'Export BI'!C:C,)</f>
        <v>FA-00006771-CT</v>
      </c>
    </row>
    <row r="4150" spans="1:10" x14ac:dyDescent="0.25">
      <c r="A4150" t="str">
        <f>'Export BI'!A4150</f>
        <v>N1 CARD - FA-00006992-CT - ROBSON VINICIUS HENRIQUE ALVES PEREIRA DE OLIVEIRA E SILVA</v>
      </c>
      <c r="B4150" s="1">
        <f>_xlfn.XLOOKUP(A4150,'Benner SQL'!A:A,'Benner SQL'!F:F,)</f>
        <v>119.4</v>
      </c>
      <c r="C4150" s="1">
        <f>_xlfn.XLOOKUP(A4150,'Export BI'!A:A,'Export BI'!G:G,0)</f>
        <v>119.4</v>
      </c>
      <c r="D4150" s="1">
        <f t="shared" si="260"/>
        <v>0</v>
      </c>
      <c r="E4150">
        <f>_xlfn.XLOOKUP(A4150,'Benner SQL'!A:A,'Benner SQL'!G:G,)</f>
        <v>6</v>
      </c>
      <c r="F4150">
        <f>_xlfn.XLOOKUP(A4150,'Export BI'!A:A,'Export BI'!H:H,0)</f>
        <v>6</v>
      </c>
      <c r="G4150">
        <f t="shared" si="261"/>
        <v>0</v>
      </c>
      <c r="H4150" t="str">
        <f t="shared" si="262"/>
        <v>OK</v>
      </c>
      <c r="I4150" t="str">
        <f t="shared" si="263"/>
        <v>OK</v>
      </c>
      <c r="J4150" t="str">
        <f>_xlfn.XLOOKUP(A4150,'Export BI'!A:A,'Export BI'!C:C,)</f>
        <v>FA-00006992-CT</v>
      </c>
    </row>
    <row r="4151" spans="1:10" x14ac:dyDescent="0.25">
      <c r="A4151" t="str">
        <f>'Export BI'!A4151</f>
        <v>N1 CARD - FA-00007157-CT - MARIA APARECIDA SILVA</v>
      </c>
      <c r="B4151" s="1">
        <f>_xlfn.XLOOKUP(A4151,'Benner SQL'!A:A,'Benner SQL'!F:F,)</f>
        <v>119.4</v>
      </c>
      <c r="C4151" s="1">
        <f>_xlfn.XLOOKUP(A4151,'Export BI'!A:A,'Export BI'!G:G,0)</f>
        <v>119.4</v>
      </c>
      <c r="D4151" s="1">
        <f t="shared" si="260"/>
        <v>0</v>
      </c>
      <c r="E4151">
        <f>_xlfn.XLOOKUP(A4151,'Benner SQL'!A:A,'Benner SQL'!G:G,)</f>
        <v>6</v>
      </c>
      <c r="F4151">
        <f>_xlfn.XLOOKUP(A4151,'Export BI'!A:A,'Export BI'!H:H,0)</f>
        <v>6</v>
      </c>
      <c r="G4151">
        <f t="shared" si="261"/>
        <v>0</v>
      </c>
      <c r="H4151" t="str">
        <f t="shared" si="262"/>
        <v>OK</v>
      </c>
      <c r="I4151" t="str">
        <f t="shared" si="263"/>
        <v>OK</v>
      </c>
      <c r="J4151" t="str">
        <f>_xlfn.XLOOKUP(A4151,'Export BI'!A:A,'Export BI'!C:C,)</f>
        <v>FA-00007157-CT</v>
      </c>
    </row>
    <row r="4152" spans="1:10" x14ac:dyDescent="0.25">
      <c r="A4152" t="str">
        <f>'Export BI'!A4152</f>
        <v>N1 CARD - FA-00007464-CT - DAVID RODRIGUES CAJARANA</v>
      </c>
      <c r="B4152" s="1">
        <f>_xlfn.XLOOKUP(A4152,'Benner SQL'!A:A,'Benner SQL'!F:F,)</f>
        <v>119.4</v>
      </c>
      <c r="C4152" s="1">
        <f>_xlfn.XLOOKUP(A4152,'Export BI'!A:A,'Export BI'!G:G,0)</f>
        <v>119.4</v>
      </c>
      <c r="D4152" s="1">
        <f t="shared" si="260"/>
        <v>0</v>
      </c>
      <c r="E4152">
        <f>_xlfn.XLOOKUP(A4152,'Benner SQL'!A:A,'Benner SQL'!G:G,)</f>
        <v>6</v>
      </c>
      <c r="F4152">
        <f>_xlfn.XLOOKUP(A4152,'Export BI'!A:A,'Export BI'!H:H,0)</f>
        <v>6</v>
      </c>
      <c r="G4152">
        <f t="shared" si="261"/>
        <v>0</v>
      </c>
      <c r="H4152" t="str">
        <f t="shared" si="262"/>
        <v>OK</v>
      </c>
      <c r="I4152" t="str">
        <f t="shared" si="263"/>
        <v>OK</v>
      </c>
      <c r="J4152" t="str">
        <f>_xlfn.XLOOKUP(A4152,'Export BI'!A:A,'Export BI'!C:C,)</f>
        <v>FA-00007464-CT</v>
      </c>
    </row>
    <row r="4153" spans="1:10" x14ac:dyDescent="0.25">
      <c r="A4153" t="str">
        <f>'Export BI'!A4153</f>
        <v>N1 CARD - FA-00009459-CT - MARIA OLIVEIRA DOS SANTOS</v>
      </c>
      <c r="B4153" s="1">
        <f>_xlfn.XLOOKUP(A4153,'Benner SQL'!A:A,'Benner SQL'!F:F,)</f>
        <v>119.4</v>
      </c>
      <c r="C4153" s="1">
        <f>_xlfn.XLOOKUP(A4153,'Export BI'!A:A,'Export BI'!G:G,0)</f>
        <v>119.4</v>
      </c>
      <c r="D4153" s="1">
        <f t="shared" si="260"/>
        <v>0</v>
      </c>
      <c r="E4153">
        <f>_xlfn.XLOOKUP(A4153,'Benner SQL'!A:A,'Benner SQL'!G:G,)</f>
        <v>6</v>
      </c>
      <c r="F4153">
        <f>_xlfn.XLOOKUP(A4153,'Export BI'!A:A,'Export BI'!H:H,0)</f>
        <v>6</v>
      </c>
      <c r="G4153">
        <f t="shared" si="261"/>
        <v>0</v>
      </c>
      <c r="H4153" t="str">
        <f t="shared" si="262"/>
        <v>OK</v>
      </c>
      <c r="I4153" t="str">
        <f t="shared" si="263"/>
        <v>OK</v>
      </c>
      <c r="J4153" t="str">
        <f>_xlfn.XLOOKUP(A4153,'Export BI'!A:A,'Export BI'!C:C,)</f>
        <v>FA-00009459-CT</v>
      </c>
    </row>
    <row r="4154" spans="1:10" x14ac:dyDescent="0.25">
      <c r="A4154" t="str">
        <f>'Export BI'!A4154</f>
        <v>N1 CARD - FA-00023959-CT - LUCIANA APARECIDA GARCIA</v>
      </c>
      <c r="B4154" s="1">
        <f>_xlfn.XLOOKUP(A4154,'Benner SQL'!A:A,'Benner SQL'!F:F,)</f>
        <v>119.4</v>
      </c>
      <c r="C4154" s="1">
        <f>_xlfn.XLOOKUP(A4154,'Export BI'!A:A,'Export BI'!G:G,0)</f>
        <v>119.4</v>
      </c>
      <c r="D4154" s="1">
        <f t="shared" si="260"/>
        <v>0</v>
      </c>
      <c r="E4154">
        <f>_xlfn.XLOOKUP(A4154,'Benner SQL'!A:A,'Benner SQL'!G:G,)</f>
        <v>6</v>
      </c>
      <c r="F4154">
        <f>_xlfn.XLOOKUP(A4154,'Export BI'!A:A,'Export BI'!H:H,0)</f>
        <v>6</v>
      </c>
      <c r="G4154">
        <f t="shared" si="261"/>
        <v>0</v>
      </c>
      <c r="H4154" t="str">
        <f t="shared" si="262"/>
        <v>OK</v>
      </c>
      <c r="I4154" t="str">
        <f t="shared" si="263"/>
        <v>OK</v>
      </c>
      <c r="J4154" t="str">
        <f>_xlfn.XLOOKUP(A4154,'Export BI'!A:A,'Export BI'!C:C,)</f>
        <v>FA-00023959-CT</v>
      </c>
    </row>
    <row r="4155" spans="1:10" x14ac:dyDescent="0.25">
      <c r="A4155" t="str">
        <f>'Export BI'!A4155</f>
        <v>N1 CARD - FA-00023985-CT - LIDIANE COSTA DE OLIVEIRA MOURA</v>
      </c>
      <c r="B4155" s="1">
        <f>_xlfn.XLOOKUP(A4155,'Benner SQL'!A:A,'Benner SQL'!F:F,)</f>
        <v>119.4</v>
      </c>
      <c r="C4155" s="1">
        <f>_xlfn.XLOOKUP(A4155,'Export BI'!A:A,'Export BI'!G:G,0)</f>
        <v>119.4</v>
      </c>
      <c r="D4155" s="1">
        <f t="shared" si="260"/>
        <v>0</v>
      </c>
      <c r="E4155">
        <f>_xlfn.XLOOKUP(A4155,'Benner SQL'!A:A,'Benner SQL'!G:G,)</f>
        <v>6</v>
      </c>
      <c r="F4155">
        <f>_xlfn.XLOOKUP(A4155,'Export BI'!A:A,'Export BI'!H:H,0)</f>
        <v>6</v>
      </c>
      <c r="G4155">
        <f t="shared" si="261"/>
        <v>0</v>
      </c>
      <c r="H4155" t="str">
        <f t="shared" si="262"/>
        <v>OK</v>
      </c>
      <c r="I4155" t="str">
        <f t="shared" si="263"/>
        <v>OK</v>
      </c>
      <c r="J4155" t="str">
        <f>_xlfn.XLOOKUP(A4155,'Export BI'!A:A,'Export BI'!C:C,)</f>
        <v>FA-00023985-CT</v>
      </c>
    </row>
    <row r="4156" spans="1:10" x14ac:dyDescent="0.25">
      <c r="A4156" t="str">
        <f>'Export BI'!A4156</f>
        <v>N1 CARD - FA-00024104-CT - MARTA DA SILVA</v>
      </c>
      <c r="B4156" s="1">
        <f>_xlfn.XLOOKUP(A4156,'Benner SQL'!A:A,'Benner SQL'!F:F,)</f>
        <v>119.4</v>
      </c>
      <c r="C4156" s="1">
        <f>_xlfn.XLOOKUP(A4156,'Export BI'!A:A,'Export BI'!G:G,0)</f>
        <v>119.4</v>
      </c>
      <c r="D4156" s="1">
        <f t="shared" si="260"/>
        <v>0</v>
      </c>
      <c r="E4156">
        <f>_xlfn.XLOOKUP(A4156,'Benner SQL'!A:A,'Benner SQL'!G:G,)</f>
        <v>6</v>
      </c>
      <c r="F4156">
        <f>_xlfn.XLOOKUP(A4156,'Export BI'!A:A,'Export BI'!H:H,0)</f>
        <v>6</v>
      </c>
      <c r="G4156">
        <f t="shared" si="261"/>
        <v>0</v>
      </c>
      <c r="H4156" t="str">
        <f t="shared" si="262"/>
        <v>OK</v>
      </c>
      <c r="I4156" t="str">
        <f t="shared" si="263"/>
        <v>OK</v>
      </c>
      <c r="J4156" t="str">
        <f>_xlfn.XLOOKUP(A4156,'Export BI'!A:A,'Export BI'!C:C,)</f>
        <v>FA-00024104-CT</v>
      </c>
    </row>
    <row r="4157" spans="1:10" x14ac:dyDescent="0.25">
      <c r="A4157" t="str">
        <f>'Export BI'!A4157</f>
        <v>N1 CARD - FA-00024139-CT - JOAO PAULO TAVARES DA SILVA</v>
      </c>
      <c r="B4157" s="1">
        <f>_xlfn.XLOOKUP(A4157,'Benner SQL'!A:A,'Benner SQL'!F:F,)</f>
        <v>119.4</v>
      </c>
      <c r="C4157" s="1">
        <f>_xlfn.XLOOKUP(A4157,'Export BI'!A:A,'Export BI'!G:G,0)</f>
        <v>119.4</v>
      </c>
      <c r="D4157" s="1">
        <f t="shared" si="260"/>
        <v>0</v>
      </c>
      <c r="E4157">
        <f>_xlfn.XLOOKUP(A4157,'Benner SQL'!A:A,'Benner SQL'!G:G,)</f>
        <v>6</v>
      </c>
      <c r="F4157">
        <f>_xlfn.XLOOKUP(A4157,'Export BI'!A:A,'Export BI'!H:H,0)</f>
        <v>6</v>
      </c>
      <c r="G4157">
        <f t="shared" si="261"/>
        <v>0</v>
      </c>
      <c r="H4157" t="str">
        <f t="shared" si="262"/>
        <v>OK</v>
      </c>
      <c r="I4157" t="str">
        <f t="shared" si="263"/>
        <v>OK</v>
      </c>
      <c r="J4157" t="str">
        <f>_xlfn.XLOOKUP(A4157,'Export BI'!A:A,'Export BI'!C:C,)</f>
        <v>FA-00024139-CT</v>
      </c>
    </row>
    <row r="4158" spans="1:10" x14ac:dyDescent="0.25">
      <c r="A4158" t="str">
        <f>'Export BI'!A4158</f>
        <v>N1 CARD - FA-00024215-CT - LUIZ ANTONIO DE LIMA</v>
      </c>
      <c r="B4158" s="1">
        <f>_xlfn.XLOOKUP(A4158,'Benner SQL'!A:A,'Benner SQL'!F:F,)</f>
        <v>119.4</v>
      </c>
      <c r="C4158" s="1">
        <f>_xlfn.XLOOKUP(A4158,'Export BI'!A:A,'Export BI'!G:G,0)</f>
        <v>119.4</v>
      </c>
      <c r="D4158" s="1">
        <f t="shared" si="260"/>
        <v>0</v>
      </c>
      <c r="E4158">
        <f>_xlfn.XLOOKUP(A4158,'Benner SQL'!A:A,'Benner SQL'!G:G,)</f>
        <v>6</v>
      </c>
      <c r="F4158">
        <f>_xlfn.XLOOKUP(A4158,'Export BI'!A:A,'Export BI'!H:H,0)</f>
        <v>6</v>
      </c>
      <c r="G4158">
        <f t="shared" si="261"/>
        <v>0</v>
      </c>
      <c r="H4158" t="str">
        <f t="shared" si="262"/>
        <v>OK</v>
      </c>
      <c r="I4158" t="str">
        <f t="shared" si="263"/>
        <v>OK</v>
      </c>
      <c r="J4158" t="str">
        <f>_xlfn.XLOOKUP(A4158,'Export BI'!A:A,'Export BI'!C:C,)</f>
        <v>FA-00024215-CT</v>
      </c>
    </row>
    <row r="4159" spans="1:10" x14ac:dyDescent="0.25">
      <c r="A4159" t="str">
        <f>'Export BI'!A4159</f>
        <v>N1 CARD - FA-00024282-CT - ELIEL MARCOS FERREIRA</v>
      </c>
      <c r="B4159" s="1">
        <f>_xlfn.XLOOKUP(A4159,'Benner SQL'!A:A,'Benner SQL'!F:F,)</f>
        <v>119.4</v>
      </c>
      <c r="C4159" s="1">
        <f>_xlfn.XLOOKUP(A4159,'Export BI'!A:A,'Export BI'!G:G,0)</f>
        <v>119.4</v>
      </c>
      <c r="D4159" s="1">
        <f t="shared" si="260"/>
        <v>0</v>
      </c>
      <c r="E4159">
        <f>_xlfn.XLOOKUP(A4159,'Benner SQL'!A:A,'Benner SQL'!G:G,)</f>
        <v>6</v>
      </c>
      <c r="F4159">
        <f>_xlfn.XLOOKUP(A4159,'Export BI'!A:A,'Export BI'!H:H,0)</f>
        <v>6</v>
      </c>
      <c r="G4159">
        <f t="shared" si="261"/>
        <v>0</v>
      </c>
      <c r="H4159" t="str">
        <f t="shared" si="262"/>
        <v>OK</v>
      </c>
      <c r="I4159" t="str">
        <f t="shared" si="263"/>
        <v>OK</v>
      </c>
      <c r="J4159" t="str">
        <f>_xlfn.XLOOKUP(A4159,'Export BI'!A:A,'Export BI'!C:C,)</f>
        <v>FA-00024282-CT</v>
      </c>
    </row>
    <row r="4160" spans="1:10" x14ac:dyDescent="0.25">
      <c r="A4160" t="str">
        <f>'Export BI'!A4160</f>
        <v>MEDICAR RIBEIRÃO PRETO - EF-00017889-CT - MARIA JOSE ALVES DA SILVA</v>
      </c>
      <c r="B4160" s="1">
        <f>_xlfn.XLOOKUP(A4160,'Benner SQL'!A:A,'Benner SQL'!F:F,)</f>
        <v>119.38</v>
      </c>
      <c r="C4160" s="1">
        <f>_xlfn.XLOOKUP(A4160,'Export BI'!A:A,'Export BI'!G:G,0)</f>
        <v>119.38</v>
      </c>
      <c r="D4160" s="1">
        <f t="shared" si="260"/>
        <v>0</v>
      </c>
      <c r="E4160">
        <f>_xlfn.XLOOKUP(A4160,'Benner SQL'!A:A,'Benner SQL'!G:G,)</f>
        <v>2</v>
      </c>
      <c r="F4160">
        <f>_xlfn.XLOOKUP(A4160,'Export BI'!A:A,'Export BI'!H:H,0)</f>
        <v>2</v>
      </c>
      <c r="G4160">
        <f t="shared" si="261"/>
        <v>0</v>
      </c>
      <c r="H4160" t="str">
        <f t="shared" si="262"/>
        <v>OK</v>
      </c>
      <c r="I4160" t="str">
        <f t="shared" si="263"/>
        <v>OK</v>
      </c>
      <c r="J4160" t="str">
        <f>_xlfn.XLOOKUP(A4160,'Export BI'!A:A,'Export BI'!C:C,)</f>
        <v>EF-00017889-CT</v>
      </c>
    </row>
    <row r="4161" spans="1:10" x14ac:dyDescent="0.25">
      <c r="A4161" t="str">
        <f>'Export BI'!A4161</f>
        <v>MEDICAR RIBEIRÃO PRETO - EF-00017585-CT - WELLINGTON RODRIGO SILVA ARRUDA</v>
      </c>
      <c r="B4161" s="1">
        <f>_xlfn.XLOOKUP(A4161,'Benner SQL'!A:A,'Benner SQL'!F:F,)</f>
        <v>119.32</v>
      </c>
      <c r="C4161" s="1">
        <f>_xlfn.XLOOKUP(A4161,'Export BI'!A:A,'Export BI'!G:G,0)</f>
        <v>119.32</v>
      </c>
      <c r="D4161" s="1">
        <f t="shared" si="260"/>
        <v>0</v>
      </c>
      <c r="E4161">
        <f>_xlfn.XLOOKUP(A4161,'Benner SQL'!A:A,'Benner SQL'!G:G,)</f>
        <v>5</v>
      </c>
      <c r="F4161">
        <f>_xlfn.XLOOKUP(A4161,'Export BI'!A:A,'Export BI'!H:H,0)</f>
        <v>5</v>
      </c>
      <c r="G4161">
        <f t="shared" si="261"/>
        <v>0</v>
      </c>
      <c r="H4161" t="str">
        <f t="shared" si="262"/>
        <v>OK</v>
      </c>
      <c r="I4161" t="str">
        <f t="shared" si="263"/>
        <v>OK</v>
      </c>
      <c r="J4161" t="str">
        <f>_xlfn.XLOOKUP(A4161,'Export BI'!A:A,'Export BI'!C:C,)</f>
        <v>EF-00017585-CT</v>
      </c>
    </row>
    <row r="4162" spans="1:10" x14ac:dyDescent="0.25">
      <c r="A4162" t="str">
        <f>'Export BI'!A4162</f>
        <v>N1 CARD - FA-00008409-CT - WAGNER CYPRIANO</v>
      </c>
      <c r="B4162" s="1">
        <f>_xlfn.XLOOKUP(A4162,'Benner SQL'!A:A,'Benner SQL'!F:F,)</f>
        <v>119.20000000000002</v>
      </c>
      <c r="C4162" s="1">
        <f>_xlfn.XLOOKUP(A4162,'Export BI'!A:A,'Export BI'!G:G,0)</f>
        <v>119.20000000000002</v>
      </c>
      <c r="D4162" s="1">
        <f t="shared" si="260"/>
        <v>0</v>
      </c>
      <c r="E4162">
        <f>_xlfn.XLOOKUP(A4162,'Benner SQL'!A:A,'Benner SQL'!G:G,)</f>
        <v>8</v>
      </c>
      <c r="F4162">
        <f>_xlfn.XLOOKUP(A4162,'Export BI'!A:A,'Export BI'!H:H,0)</f>
        <v>8</v>
      </c>
      <c r="G4162">
        <f t="shared" si="261"/>
        <v>0</v>
      </c>
      <c r="H4162" t="str">
        <f t="shared" si="262"/>
        <v>OK</v>
      </c>
      <c r="I4162" t="str">
        <f t="shared" si="263"/>
        <v>OK</v>
      </c>
      <c r="J4162" t="str">
        <f>_xlfn.XLOOKUP(A4162,'Export BI'!A:A,'Export BI'!C:C,)</f>
        <v>FA-00008409-CT</v>
      </c>
    </row>
    <row r="4163" spans="1:10" x14ac:dyDescent="0.25">
      <c r="A4163" t="str">
        <f>'Export BI'!A4163</f>
        <v>N1 CARD - FA-00023957-CT - ALEXSANDER WILSON GONCALVES CARVALHO</v>
      </c>
      <c r="B4163" s="1">
        <f>_xlfn.XLOOKUP(A4163,'Benner SQL'!A:A,'Benner SQL'!F:F,)</f>
        <v>119.2</v>
      </c>
      <c r="C4163" s="1">
        <f>_xlfn.XLOOKUP(A4163,'Export BI'!A:A,'Export BI'!G:G,0)</f>
        <v>119.2</v>
      </c>
      <c r="D4163" s="1">
        <f t="shared" si="260"/>
        <v>0</v>
      </c>
      <c r="E4163">
        <f>_xlfn.XLOOKUP(A4163,'Benner SQL'!A:A,'Benner SQL'!G:G,)</f>
        <v>4</v>
      </c>
      <c r="F4163">
        <f>_xlfn.XLOOKUP(A4163,'Export BI'!A:A,'Export BI'!H:H,0)</f>
        <v>4</v>
      </c>
      <c r="G4163">
        <f t="shared" si="261"/>
        <v>0</v>
      </c>
      <c r="H4163" t="str">
        <f t="shared" si="262"/>
        <v>OK</v>
      </c>
      <c r="I4163" t="str">
        <f t="shared" si="263"/>
        <v>OK</v>
      </c>
      <c r="J4163" t="str">
        <f>_xlfn.XLOOKUP(A4163,'Export BI'!A:A,'Export BI'!C:C,)</f>
        <v>FA-00023957-CT</v>
      </c>
    </row>
    <row r="4164" spans="1:10" x14ac:dyDescent="0.25">
      <c r="A4164" t="str">
        <f>'Export BI'!A4164</f>
        <v>N1 CARD - FA-00023874-CT - FRANCISCO NETO DE MORAIS</v>
      </c>
      <c r="B4164" s="1">
        <f>_xlfn.XLOOKUP(A4164,'Benner SQL'!A:A,'Benner SQL'!F:F,)</f>
        <v>119.10000000000001</v>
      </c>
      <c r="C4164" s="1">
        <f>_xlfn.XLOOKUP(A4164,'Export BI'!A:A,'Export BI'!G:G,0)</f>
        <v>119.10000000000001</v>
      </c>
      <c r="D4164" s="1">
        <f t="shared" si="260"/>
        <v>0</v>
      </c>
      <c r="E4164">
        <f>_xlfn.XLOOKUP(A4164,'Benner SQL'!A:A,'Benner SQL'!G:G,)</f>
        <v>3</v>
      </c>
      <c r="F4164">
        <f>_xlfn.XLOOKUP(A4164,'Export BI'!A:A,'Export BI'!H:H,0)</f>
        <v>3</v>
      </c>
      <c r="G4164">
        <f t="shared" si="261"/>
        <v>0</v>
      </c>
      <c r="H4164" t="str">
        <f t="shared" si="262"/>
        <v>OK</v>
      </c>
      <c r="I4164" t="str">
        <f t="shared" si="263"/>
        <v>OK</v>
      </c>
      <c r="J4164" t="str">
        <f>_xlfn.XLOOKUP(A4164,'Export BI'!A:A,'Export BI'!C:C,)</f>
        <v>FA-00023874-CT</v>
      </c>
    </row>
    <row r="4165" spans="1:10" x14ac:dyDescent="0.25">
      <c r="A4165" t="str">
        <f>'Export BI'!A4165</f>
        <v>MEDICAR RIBEIRÃO PRETO - EF-00017942-CT - RIVALDO DIAS DA SILVA</v>
      </c>
      <c r="B4165" s="1">
        <f>_xlfn.XLOOKUP(A4165,'Benner SQL'!A:A,'Benner SQL'!F:F,)</f>
        <v>119.08000000000001</v>
      </c>
      <c r="C4165" s="1">
        <f>_xlfn.XLOOKUP(A4165,'Export BI'!A:A,'Export BI'!G:G,0)</f>
        <v>119.07999999999998</v>
      </c>
      <c r="D4165" s="1">
        <f t="shared" si="260"/>
        <v>0</v>
      </c>
      <c r="E4165">
        <f>_xlfn.XLOOKUP(A4165,'Benner SQL'!A:A,'Benner SQL'!G:G,)</f>
        <v>5</v>
      </c>
      <c r="F4165">
        <f>_xlfn.XLOOKUP(A4165,'Export BI'!A:A,'Export BI'!H:H,0)</f>
        <v>5</v>
      </c>
      <c r="G4165">
        <f t="shared" si="261"/>
        <v>0</v>
      </c>
      <c r="H4165" t="str">
        <f t="shared" si="262"/>
        <v>OK</v>
      </c>
      <c r="I4165" t="str">
        <f t="shared" si="263"/>
        <v>OK</v>
      </c>
      <c r="J4165" t="str">
        <f>_xlfn.XLOOKUP(A4165,'Export BI'!A:A,'Export BI'!C:C,)</f>
        <v>EF-00017942-CT</v>
      </c>
    </row>
    <row r="4166" spans="1:10" x14ac:dyDescent="0.25">
      <c r="A4166" t="str">
        <f>'Export BI'!A4166</f>
        <v>MEDICAR RIBEIRÃO PRETO - TF-00038871-CT - GLAUCIA CRISTINA DA SILVA ROSSOW</v>
      </c>
      <c r="B4166" s="1">
        <f>_xlfn.XLOOKUP(A4166,'Benner SQL'!A:A,'Benner SQL'!F:F,)</f>
        <v>119</v>
      </c>
      <c r="C4166" s="1">
        <f>_xlfn.XLOOKUP(A4166,'Export BI'!A:A,'Export BI'!G:G,0)</f>
        <v>119</v>
      </c>
      <c r="D4166" s="1">
        <f t="shared" si="260"/>
        <v>0</v>
      </c>
      <c r="E4166">
        <f>_xlfn.XLOOKUP(A4166,'Benner SQL'!A:A,'Benner SQL'!G:G,)</f>
        <v>1</v>
      </c>
      <c r="F4166">
        <f>_xlfn.XLOOKUP(A4166,'Export BI'!A:A,'Export BI'!H:H,0)</f>
        <v>1</v>
      </c>
      <c r="G4166">
        <f t="shared" si="261"/>
        <v>0</v>
      </c>
      <c r="H4166" t="str">
        <f t="shared" si="262"/>
        <v>OK</v>
      </c>
      <c r="I4166" t="str">
        <f t="shared" si="263"/>
        <v>OK</v>
      </c>
      <c r="J4166" t="str">
        <f>_xlfn.XLOOKUP(A4166,'Export BI'!A:A,'Export BI'!C:C,)</f>
        <v>TF-00038871-CT</v>
      </c>
    </row>
    <row r="4167" spans="1:10" x14ac:dyDescent="0.25">
      <c r="A4167" t="str">
        <f>'Export BI'!A4167</f>
        <v>MEDICAR CAMPINAS - TF-00038903-CT - CLAUDICE GALLO</v>
      </c>
      <c r="B4167" s="1">
        <f>_xlfn.XLOOKUP(A4167,'Benner SQL'!A:A,'Benner SQL'!F:F,)</f>
        <v>119</v>
      </c>
      <c r="C4167" s="1">
        <f>_xlfn.XLOOKUP(A4167,'Export BI'!A:A,'Export BI'!G:G,0)</f>
        <v>119</v>
      </c>
      <c r="D4167" s="1">
        <f t="shared" si="260"/>
        <v>0</v>
      </c>
      <c r="E4167">
        <f>_xlfn.XLOOKUP(A4167,'Benner SQL'!A:A,'Benner SQL'!G:G,)</f>
        <v>1</v>
      </c>
      <c r="F4167">
        <f>_xlfn.XLOOKUP(A4167,'Export BI'!A:A,'Export BI'!H:H,0)</f>
        <v>1</v>
      </c>
      <c r="G4167">
        <f t="shared" si="261"/>
        <v>0</v>
      </c>
      <c r="H4167" t="str">
        <f t="shared" si="262"/>
        <v>OK</v>
      </c>
      <c r="I4167" t="str">
        <f t="shared" si="263"/>
        <v>OK</v>
      </c>
      <c r="J4167" t="str">
        <f>_xlfn.XLOOKUP(A4167,'Export BI'!A:A,'Export BI'!C:C,)</f>
        <v>TF-00038903-CT</v>
      </c>
    </row>
    <row r="4168" spans="1:10" x14ac:dyDescent="0.25">
      <c r="A4168" t="str">
        <f>'Export BI'!A4168</f>
        <v>MEDICAR RIBEIRÃO PRETO - TF-00039170-CT - DIRCEU BEZERRA DE OLIVEIRA</v>
      </c>
      <c r="B4168" s="1">
        <f>_xlfn.XLOOKUP(A4168,'Benner SQL'!A:A,'Benner SQL'!F:F,)</f>
        <v>119</v>
      </c>
      <c r="C4168" s="1">
        <f>_xlfn.XLOOKUP(A4168,'Export BI'!A:A,'Export BI'!G:G,0)</f>
        <v>119</v>
      </c>
      <c r="D4168" s="1">
        <f t="shared" si="260"/>
        <v>0</v>
      </c>
      <c r="E4168">
        <f>_xlfn.XLOOKUP(A4168,'Benner SQL'!A:A,'Benner SQL'!G:G,)</f>
        <v>1</v>
      </c>
      <c r="F4168">
        <f>_xlfn.XLOOKUP(A4168,'Export BI'!A:A,'Export BI'!H:H,0)</f>
        <v>1</v>
      </c>
      <c r="G4168">
        <f t="shared" si="261"/>
        <v>0</v>
      </c>
      <c r="H4168" t="str">
        <f t="shared" si="262"/>
        <v>OK</v>
      </c>
      <c r="I4168" t="str">
        <f t="shared" si="263"/>
        <v>OK</v>
      </c>
      <c r="J4168" t="str">
        <f>_xlfn.XLOOKUP(A4168,'Export BI'!A:A,'Export BI'!C:C,)</f>
        <v>TF-00039170-CT</v>
      </c>
    </row>
    <row r="4169" spans="1:10" x14ac:dyDescent="0.25">
      <c r="A4169" t="str">
        <f>'Export BI'!A4169</f>
        <v>MEDICAR CAMPINAS - TF-00039375-CT - LUCIANA CAUTELLA DA COSTA FIGO</v>
      </c>
      <c r="B4169" s="1">
        <f>_xlfn.XLOOKUP(A4169,'Benner SQL'!A:A,'Benner SQL'!F:F,)</f>
        <v>119</v>
      </c>
      <c r="C4169" s="1">
        <f>_xlfn.XLOOKUP(A4169,'Export BI'!A:A,'Export BI'!G:G,0)</f>
        <v>119</v>
      </c>
      <c r="D4169" s="1">
        <f t="shared" si="260"/>
        <v>0</v>
      </c>
      <c r="E4169">
        <f>_xlfn.XLOOKUP(A4169,'Benner SQL'!A:A,'Benner SQL'!G:G,)</f>
        <v>1</v>
      </c>
      <c r="F4169">
        <f>_xlfn.XLOOKUP(A4169,'Export BI'!A:A,'Export BI'!H:H,0)</f>
        <v>1</v>
      </c>
      <c r="G4169">
        <f t="shared" si="261"/>
        <v>0</v>
      </c>
      <c r="H4169" t="str">
        <f t="shared" si="262"/>
        <v>OK</v>
      </c>
      <c r="I4169" t="str">
        <f t="shared" si="263"/>
        <v>OK</v>
      </c>
      <c r="J4169" t="str">
        <f>_xlfn.XLOOKUP(A4169,'Export BI'!A:A,'Export BI'!C:C,)</f>
        <v>TF-00039375-CT</v>
      </c>
    </row>
    <row r="4170" spans="1:10" x14ac:dyDescent="0.25">
      <c r="A4170" t="str">
        <f>'Export BI'!A4170</f>
        <v>MEDICAR RIBEIRÃO PRETO - TF-00039385-CT - IVANILDO JOSE ARAUJO DA SILVA</v>
      </c>
      <c r="B4170" s="1">
        <f>_xlfn.XLOOKUP(A4170,'Benner SQL'!A:A,'Benner SQL'!F:F,)</f>
        <v>119</v>
      </c>
      <c r="C4170" s="1">
        <f>_xlfn.XLOOKUP(A4170,'Export BI'!A:A,'Export BI'!G:G,0)</f>
        <v>119</v>
      </c>
      <c r="D4170" s="1">
        <f t="shared" si="260"/>
        <v>0</v>
      </c>
      <c r="E4170">
        <f>_xlfn.XLOOKUP(A4170,'Benner SQL'!A:A,'Benner SQL'!G:G,)</f>
        <v>1</v>
      </c>
      <c r="F4170">
        <f>_xlfn.XLOOKUP(A4170,'Export BI'!A:A,'Export BI'!H:H,0)</f>
        <v>1</v>
      </c>
      <c r="G4170">
        <f t="shared" si="261"/>
        <v>0</v>
      </c>
      <c r="H4170" t="str">
        <f t="shared" si="262"/>
        <v>OK</v>
      </c>
      <c r="I4170" t="str">
        <f t="shared" si="263"/>
        <v>OK</v>
      </c>
      <c r="J4170" t="str">
        <f>_xlfn.XLOOKUP(A4170,'Export BI'!A:A,'Export BI'!C:C,)</f>
        <v>TF-00039385-CT</v>
      </c>
    </row>
    <row r="4171" spans="1:10" x14ac:dyDescent="0.25">
      <c r="A4171" t="str">
        <f>'Export BI'!A4171</f>
        <v>MEDICAR RIBEIRÃO PRETO - TF-00039406-CT - CHRISTIANE CARNEIRO DA SILVA</v>
      </c>
      <c r="B4171" s="1">
        <f>_xlfn.XLOOKUP(A4171,'Benner SQL'!A:A,'Benner SQL'!F:F,)</f>
        <v>119</v>
      </c>
      <c r="C4171" s="1">
        <f>_xlfn.XLOOKUP(A4171,'Export BI'!A:A,'Export BI'!G:G,0)</f>
        <v>119</v>
      </c>
      <c r="D4171" s="1">
        <f t="shared" si="260"/>
        <v>0</v>
      </c>
      <c r="E4171">
        <f>_xlfn.XLOOKUP(A4171,'Benner SQL'!A:A,'Benner SQL'!G:G,)</f>
        <v>1</v>
      </c>
      <c r="F4171">
        <f>_xlfn.XLOOKUP(A4171,'Export BI'!A:A,'Export BI'!H:H,0)</f>
        <v>1</v>
      </c>
      <c r="G4171">
        <f t="shared" si="261"/>
        <v>0</v>
      </c>
      <c r="H4171" t="str">
        <f t="shared" si="262"/>
        <v>OK</v>
      </c>
      <c r="I4171" t="str">
        <f t="shared" si="263"/>
        <v>OK</v>
      </c>
      <c r="J4171" t="str">
        <f>_xlfn.XLOOKUP(A4171,'Export BI'!A:A,'Export BI'!C:C,)</f>
        <v>TF-00039406-CT</v>
      </c>
    </row>
    <row r="4172" spans="1:10" x14ac:dyDescent="0.25">
      <c r="A4172" t="str">
        <f>'Export BI'!A4172</f>
        <v>MEDICAR RIBEIRÃO PRETO - TF-00039524-CT - SANDRA APARECIDA TAVARES</v>
      </c>
      <c r="B4172" s="1">
        <f>_xlfn.XLOOKUP(A4172,'Benner SQL'!A:A,'Benner SQL'!F:F,)</f>
        <v>119</v>
      </c>
      <c r="C4172" s="1">
        <f>_xlfn.XLOOKUP(A4172,'Export BI'!A:A,'Export BI'!G:G,0)</f>
        <v>119</v>
      </c>
      <c r="D4172" s="1">
        <f t="shared" si="260"/>
        <v>0</v>
      </c>
      <c r="E4172">
        <f>_xlfn.XLOOKUP(A4172,'Benner SQL'!A:A,'Benner SQL'!G:G,)</f>
        <v>1</v>
      </c>
      <c r="F4172">
        <f>_xlfn.XLOOKUP(A4172,'Export BI'!A:A,'Export BI'!H:H,0)</f>
        <v>1</v>
      </c>
      <c r="G4172">
        <f t="shared" si="261"/>
        <v>0</v>
      </c>
      <c r="H4172" t="str">
        <f t="shared" si="262"/>
        <v>OK</v>
      </c>
      <c r="I4172" t="str">
        <f t="shared" si="263"/>
        <v>OK</v>
      </c>
      <c r="J4172" t="str">
        <f>_xlfn.XLOOKUP(A4172,'Export BI'!A:A,'Export BI'!C:C,)</f>
        <v>TF-00039524-CT</v>
      </c>
    </row>
    <row r="4173" spans="1:10" x14ac:dyDescent="0.25">
      <c r="A4173" t="str">
        <f>'Export BI'!A4173</f>
        <v>MEDICAR CAMPINAS - TF-00039663-CT - ANA LUCIA DE SOUZA SIQUEIRA</v>
      </c>
      <c r="B4173" s="1">
        <f>_xlfn.XLOOKUP(A4173,'Benner SQL'!A:A,'Benner SQL'!F:F,)</f>
        <v>119</v>
      </c>
      <c r="C4173" s="1">
        <f>_xlfn.XLOOKUP(A4173,'Export BI'!A:A,'Export BI'!G:G,0)</f>
        <v>119</v>
      </c>
      <c r="D4173" s="1">
        <f t="shared" si="260"/>
        <v>0</v>
      </c>
      <c r="E4173">
        <f>_xlfn.XLOOKUP(A4173,'Benner SQL'!A:A,'Benner SQL'!G:G,)</f>
        <v>1</v>
      </c>
      <c r="F4173">
        <f>_xlfn.XLOOKUP(A4173,'Export BI'!A:A,'Export BI'!H:H,0)</f>
        <v>1</v>
      </c>
      <c r="G4173">
        <f t="shared" si="261"/>
        <v>0</v>
      </c>
      <c r="H4173" t="str">
        <f t="shared" si="262"/>
        <v>OK</v>
      </c>
      <c r="I4173" t="str">
        <f t="shared" si="263"/>
        <v>OK</v>
      </c>
      <c r="J4173" t="str">
        <f>_xlfn.XLOOKUP(A4173,'Export BI'!A:A,'Export BI'!C:C,)</f>
        <v>TF-00039663-CT</v>
      </c>
    </row>
    <row r="4174" spans="1:10" x14ac:dyDescent="0.25">
      <c r="A4174" t="str">
        <f>'Export BI'!A4174</f>
        <v>MEDICAR RIBEIRÃO PRETO - EF-00017001-CT - CLOVIS DE FREITAS</v>
      </c>
      <c r="B4174" s="1">
        <f>_xlfn.XLOOKUP(A4174,'Benner SQL'!A:A,'Benner SQL'!F:F,)</f>
        <v>118.84</v>
      </c>
      <c r="C4174" s="1">
        <f>_xlfn.XLOOKUP(A4174,'Export BI'!A:A,'Export BI'!G:G,0)</f>
        <v>118.84</v>
      </c>
      <c r="D4174" s="1">
        <f t="shared" si="260"/>
        <v>0</v>
      </c>
      <c r="E4174">
        <f>_xlfn.XLOOKUP(A4174,'Benner SQL'!A:A,'Benner SQL'!G:G,)</f>
        <v>2</v>
      </c>
      <c r="F4174">
        <f>_xlfn.XLOOKUP(A4174,'Export BI'!A:A,'Export BI'!H:H,0)</f>
        <v>2</v>
      </c>
      <c r="G4174">
        <f t="shared" si="261"/>
        <v>0</v>
      </c>
      <c r="H4174" t="str">
        <f t="shared" si="262"/>
        <v>OK</v>
      </c>
      <c r="I4174" t="str">
        <f t="shared" si="263"/>
        <v>OK</v>
      </c>
      <c r="J4174" t="str">
        <f>_xlfn.XLOOKUP(A4174,'Export BI'!A:A,'Export BI'!C:C,)</f>
        <v>EF-00017001-CT</v>
      </c>
    </row>
    <row r="4175" spans="1:10" x14ac:dyDescent="0.25">
      <c r="A4175" t="str">
        <f>'Export BI'!A4175</f>
        <v>N1 CARD - CO-00023265-CT - ELIANE CUNHA SILVA ALVES CABELEIREIRA</v>
      </c>
      <c r="B4175" s="1">
        <f>_xlfn.XLOOKUP(A4175,'Benner SQL'!A:A,'Benner SQL'!F:F,)</f>
        <v>118.8</v>
      </c>
      <c r="C4175" s="1">
        <f>_xlfn.XLOOKUP(A4175,'Export BI'!A:A,'Export BI'!G:G,0)</f>
        <v>118.8</v>
      </c>
      <c r="D4175" s="1">
        <f t="shared" si="260"/>
        <v>0</v>
      </c>
      <c r="E4175">
        <f>_xlfn.XLOOKUP(A4175,'Benner SQL'!A:A,'Benner SQL'!G:G,)</f>
        <v>4</v>
      </c>
      <c r="F4175">
        <f>_xlfn.XLOOKUP(A4175,'Export BI'!A:A,'Export BI'!H:H,0)</f>
        <v>4</v>
      </c>
      <c r="G4175">
        <f t="shared" si="261"/>
        <v>0</v>
      </c>
      <c r="H4175" t="str">
        <f t="shared" si="262"/>
        <v>OK</v>
      </c>
      <c r="I4175" t="str">
        <f t="shared" si="263"/>
        <v>OK</v>
      </c>
      <c r="J4175" t="str">
        <f>_xlfn.XLOOKUP(A4175,'Export BI'!A:A,'Export BI'!C:C,)</f>
        <v>CO-00023265-CT</v>
      </c>
    </row>
    <row r="4176" spans="1:10" x14ac:dyDescent="0.25">
      <c r="A4176" t="str">
        <f>'Export BI'!A4176</f>
        <v>MEDICAR RIBEIRÃO PRETO - TF-00018217-CT - JOSE SALLES MACHADO</v>
      </c>
      <c r="B4176" s="1">
        <f>_xlfn.XLOOKUP(A4176,'Benner SQL'!A:A,'Benner SQL'!F:F,)</f>
        <v>118</v>
      </c>
      <c r="C4176" s="1">
        <f>_xlfn.XLOOKUP(A4176,'Export BI'!A:A,'Export BI'!G:G,0)</f>
        <v>118</v>
      </c>
      <c r="D4176" s="1">
        <f t="shared" si="260"/>
        <v>0</v>
      </c>
      <c r="E4176">
        <f>_xlfn.XLOOKUP(A4176,'Benner SQL'!A:A,'Benner SQL'!G:G,)</f>
        <v>1</v>
      </c>
      <c r="F4176">
        <f>_xlfn.XLOOKUP(A4176,'Export BI'!A:A,'Export BI'!H:H,0)</f>
        <v>1</v>
      </c>
      <c r="G4176">
        <f t="shared" si="261"/>
        <v>0</v>
      </c>
      <c r="H4176" t="str">
        <f t="shared" si="262"/>
        <v>OK</v>
      </c>
      <c r="I4176" t="str">
        <f t="shared" si="263"/>
        <v>OK</v>
      </c>
      <c r="J4176" t="str">
        <f>_xlfn.XLOOKUP(A4176,'Export BI'!A:A,'Export BI'!C:C,)</f>
        <v>TF-00018217-CT</v>
      </c>
    </row>
    <row r="4177" spans="1:10" x14ac:dyDescent="0.25">
      <c r="A4177" t="str">
        <f>'Export BI'!A4177</f>
        <v>MEDICAR RIBEIRÃO PRETO - TF-00022177-CT - MARCOS HENRIQUE MAGRO</v>
      </c>
      <c r="B4177" s="1">
        <f>_xlfn.XLOOKUP(A4177,'Benner SQL'!A:A,'Benner SQL'!F:F,)</f>
        <v>118</v>
      </c>
      <c r="C4177" s="1">
        <f>_xlfn.XLOOKUP(A4177,'Export BI'!A:A,'Export BI'!G:G,0)</f>
        <v>118</v>
      </c>
      <c r="D4177" s="1">
        <f t="shared" si="260"/>
        <v>0</v>
      </c>
      <c r="E4177">
        <f>_xlfn.XLOOKUP(A4177,'Benner SQL'!A:A,'Benner SQL'!G:G,)</f>
        <v>1</v>
      </c>
      <c r="F4177">
        <f>_xlfn.XLOOKUP(A4177,'Export BI'!A:A,'Export BI'!H:H,0)</f>
        <v>1</v>
      </c>
      <c r="G4177">
        <f t="shared" si="261"/>
        <v>0</v>
      </c>
      <c r="H4177" t="str">
        <f t="shared" si="262"/>
        <v>OK</v>
      </c>
      <c r="I4177" t="str">
        <f t="shared" si="263"/>
        <v>OK</v>
      </c>
      <c r="J4177" t="str">
        <f>_xlfn.XLOOKUP(A4177,'Export BI'!A:A,'Export BI'!C:C,)</f>
        <v>TF-00022177-CT</v>
      </c>
    </row>
    <row r="4178" spans="1:10" x14ac:dyDescent="0.25">
      <c r="A4178" t="str">
        <f>'Export BI'!A4178</f>
        <v>MEDICAR LITORAL LTDA - TF-00031767-CT - MARIA APARECIDA FELIX DE ALMEIDA</v>
      </c>
      <c r="B4178" s="1">
        <f>_xlfn.XLOOKUP(A4178,'Benner SQL'!A:A,'Benner SQL'!F:F,)</f>
        <v>118</v>
      </c>
      <c r="C4178" s="1">
        <f>_xlfn.XLOOKUP(A4178,'Export BI'!A:A,'Export BI'!G:G,0)</f>
        <v>118</v>
      </c>
      <c r="D4178" s="1">
        <f t="shared" si="260"/>
        <v>0</v>
      </c>
      <c r="E4178">
        <f>_xlfn.XLOOKUP(A4178,'Benner SQL'!A:A,'Benner SQL'!G:G,)</f>
        <v>2</v>
      </c>
      <c r="F4178">
        <f>_xlfn.XLOOKUP(A4178,'Export BI'!A:A,'Export BI'!H:H,0)</f>
        <v>2</v>
      </c>
      <c r="G4178">
        <f t="shared" si="261"/>
        <v>0</v>
      </c>
      <c r="H4178" t="str">
        <f t="shared" si="262"/>
        <v>OK</v>
      </c>
      <c r="I4178" t="str">
        <f t="shared" si="263"/>
        <v>OK</v>
      </c>
      <c r="J4178" t="str">
        <f>_xlfn.XLOOKUP(A4178,'Export BI'!A:A,'Export BI'!C:C,)</f>
        <v>TF-00031767-CT</v>
      </c>
    </row>
    <row r="4179" spans="1:10" x14ac:dyDescent="0.25">
      <c r="A4179" t="str">
        <f>'Export BI'!A4179</f>
        <v>MEDICAR RIBEIRÃO PRETO - TF-00032012-CT - ANDREIA LIMA PEREIRA E PEREIRA</v>
      </c>
      <c r="B4179" s="1">
        <f>_xlfn.XLOOKUP(A4179,'Benner SQL'!A:A,'Benner SQL'!F:F,)</f>
        <v>118</v>
      </c>
      <c r="C4179" s="1">
        <f>_xlfn.XLOOKUP(A4179,'Export BI'!A:A,'Export BI'!G:G,0)</f>
        <v>118</v>
      </c>
      <c r="D4179" s="1">
        <f t="shared" si="260"/>
        <v>0</v>
      </c>
      <c r="E4179">
        <f>_xlfn.XLOOKUP(A4179,'Benner SQL'!A:A,'Benner SQL'!G:G,)</f>
        <v>1</v>
      </c>
      <c r="F4179">
        <f>_xlfn.XLOOKUP(A4179,'Export BI'!A:A,'Export BI'!H:H,0)</f>
        <v>1</v>
      </c>
      <c r="G4179">
        <f t="shared" si="261"/>
        <v>0</v>
      </c>
      <c r="H4179" t="str">
        <f t="shared" si="262"/>
        <v>OK</v>
      </c>
      <c r="I4179" t="str">
        <f t="shared" si="263"/>
        <v>OK</v>
      </c>
      <c r="J4179" t="str">
        <f>_xlfn.XLOOKUP(A4179,'Export BI'!A:A,'Export BI'!C:C,)</f>
        <v>TF-00032012-CT</v>
      </c>
    </row>
    <row r="4180" spans="1:10" x14ac:dyDescent="0.25">
      <c r="A4180" t="str">
        <f>'Export BI'!A4180</f>
        <v>MEDICAR RIBEIRÃO PRETO - TF-00032383-CT - MARCIO BRAZ MOREIRA</v>
      </c>
      <c r="B4180" s="1">
        <f>_xlfn.XLOOKUP(A4180,'Benner SQL'!A:A,'Benner SQL'!F:F,)</f>
        <v>118</v>
      </c>
      <c r="C4180" s="1">
        <f>_xlfn.XLOOKUP(A4180,'Export BI'!A:A,'Export BI'!G:G,0)</f>
        <v>118</v>
      </c>
      <c r="D4180" s="1">
        <f t="shared" si="260"/>
        <v>0</v>
      </c>
      <c r="E4180">
        <f>_xlfn.XLOOKUP(A4180,'Benner SQL'!A:A,'Benner SQL'!G:G,)</f>
        <v>1</v>
      </c>
      <c r="F4180">
        <f>_xlfn.XLOOKUP(A4180,'Export BI'!A:A,'Export BI'!H:H,0)</f>
        <v>1</v>
      </c>
      <c r="G4180">
        <f t="shared" si="261"/>
        <v>0</v>
      </c>
      <c r="H4180" t="str">
        <f t="shared" si="262"/>
        <v>OK</v>
      </c>
      <c r="I4180" t="str">
        <f t="shared" si="263"/>
        <v>OK</v>
      </c>
      <c r="J4180" t="str">
        <f>_xlfn.XLOOKUP(A4180,'Export BI'!A:A,'Export BI'!C:C,)</f>
        <v>TF-00032383-CT</v>
      </c>
    </row>
    <row r="4181" spans="1:10" x14ac:dyDescent="0.25">
      <c r="A4181" t="str">
        <f>'Export BI'!A4181</f>
        <v>MEDICAR RIBEIRÃO PRETO - TF-00038538-CT - PRISCILA DE CASSIA CAETANO</v>
      </c>
      <c r="B4181" s="1">
        <f>_xlfn.XLOOKUP(A4181,'Benner SQL'!A:A,'Benner SQL'!F:F,)</f>
        <v>118</v>
      </c>
      <c r="C4181" s="1">
        <f>_xlfn.XLOOKUP(A4181,'Export BI'!A:A,'Export BI'!G:G,0)</f>
        <v>118</v>
      </c>
      <c r="D4181" s="1">
        <f t="shared" si="260"/>
        <v>0</v>
      </c>
      <c r="E4181">
        <f>_xlfn.XLOOKUP(A4181,'Benner SQL'!A:A,'Benner SQL'!G:G,)</f>
        <v>2</v>
      </c>
      <c r="F4181">
        <f>_xlfn.XLOOKUP(A4181,'Export BI'!A:A,'Export BI'!H:H,0)</f>
        <v>2</v>
      </c>
      <c r="G4181">
        <f t="shared" si="261"/>
        <v>0</v>
      </c>
      <c r="H4181" t="str">
        <f t="shared" si="262"/>
        <v>OK</v>
      </c>
      <c r="I4181" t="str">
        <f t="shared" si="263"/>
        <v>OK</v>
      </c>
      <c r="J4181" t="str">
        <f>_xlfn.XLOOKUP(A4181,'Export BI'!A:A,'Export BI'!C:C,)</f>
        <v>TF-00038538-CT</v>
      </c>
    </row>
    <row r="4182" spans="1:10" x14ac:dyDescent="0.25">
      <c r="A4182" t="str">
        <f>'Export BI'!A4182</f>
        <v>N1 CARD - FA-00023756-CT - ROBERIO PEREIRA LIMA</v>
      </c>
      <c r="B4182" s="1">
        <f>_xlfn.XLOOKUP(A4182,'Benner SQL'!A:A,'Benner SQL'!F:F,)</f>
        <v>117.4</v>
      </c>
      <c r="C4182" s="1">
        <f>_xlfn.XLOOKUP(A4182,'Export BI'!A:A,'Export BI'!G:G,0)</f>
        <v>117.39999999999999</v>
      </c>
      <c r="D4182" s="1">
        <f t="shared" si="260"/>
        <v>0</v>
      </c>
      <c r="E4182">
        <f>_xlfn.XLOOKUP(A4182,'Benner SQL'!A:A,'Benner SQL'!G:G,)</f>
        <v>5</v>
      </c>
      <c r="F4182">
        <f>_xlfn.XLOOKUP(A4182,'Export BI'!A:A,'Export BI'!H:H,0)</f>
        <v>5</v>
      </c>
      <c r="G4182">
        <f t="shared" si="261"/>
        <v>0</v>
      </c>
      <c r="H4182" t="str">
        <f t="shared" si="262"/>
        <v>OK</v>
      </c>
      <c r="I4182" t="str">
        <f t="shared" si="263"/>
        <v>OK</v>
      </c>
      <c r="J4182" t="str">
        <f>_xlfn.XLOOKUP(A4182,'Export BI'!A:A,'Export BI'!C:C,)</f>
        <v>FA-00023756-CT</v>
      </c>
    </row>
    <row r="4183" spans="1:10" x14ac:dyDescent="0.25">
      <c r="A4183" t="str">
        <f>'Export BI'!A4183</f>
        <v>MEDICAR RIBEIRÃO PRETO - FA-00018777-CT - JOSE DONIZETI VICTORINO JANKU</v>
      </c>
      <c r="B4183" s="1">
        <f>_xlfn.XLOOKUP(A4183,'Benner SQL'!A:A,'Benner SQL'!F:F,)</f>
        <v>117.37</v>
      </c>
      <c r="C4183" s="1">
        <f>_xlfn.XLOOKUP(A4183,'Export BI'!A:A,'Export BI'!G:G,0)</f>
        <v>117.37</v>
      </c>
      <c r="D4183" s="1">
        <f t="shared" si="260"/>
        <v>0</v>
      </c>
      <c r="E4183">
        <f>_xlfn.XLOOKUP(A4183,'Benner SQL'!A:A,'Benner SQL'!G:G,)</f>
        <v>1</v>
      </c>
      <c r="F4183">
        <f>_xlfn.XLOOKUP(A4183,'Export BI'!A:A,'Export BI'!H:H,0)</f>
        <v>1</v>
      </c>
      <c r="G4183">
        <f t="shared" si="261"/>
        <v>0</v>
      </c>
      <c r="H4183" t="str">
        <f t="shared" si="262"/>
        <v>OK</v>
      </c>
      <c r="I4183" t="str">
        <f t="shared" si="263"/>
        <v>OK</v>
      </c>
      <c r="J4183" t="str">
        <f>_xlfn.XLOOKUP(A4183,'Export BI'!A:A,'Export BI'!C:C,)</f>
        <v>FA-00018777-CT</v>
      </c>
    </row>
    <row r="4184" spans="1:10" x14ac:dyDescent="0.25">
      <c r="A4184" t="str">
        <f>'Export BI'!A4184</f>
        <v>MEDICAR RIBEIRÃO PRETO - TF-00021088-CT - LORENA FERNANDA DE OLIVEIRA DA CRUZ</v>
      </c>
      <c r="B4184" s="1">
        <f>_xlfn.XLOOKUP(A4184,'Benner SQL'!A:A,'Benner SQL'!F:F,)</f>
        <v>117</v>
      </c>
      <c r="C4184" s="1">
        <f>_xlfn.XLOOKUP(A4184,'Export BI'!A:A,'Export BI'!G:G,0)</f>
        <v>117</v>
      </c>
      <c r="D4184" s="1">
        <f t="shared" si="260"/>
        <v>0</v>
      </c>
      <c r="E4184">
        <f>_xlfn.XLOOKUP(A4184,'Benner SQL'!A:A,'Benner SQL'!G:G,)</f>
        <v>3</v>
      </c>
      <c r="F4184">
        <f>_xlfn.XLOOKUP(A4184,'Export BI'!A:A,'Export BI'!H:H,0)</f>
        <v>3</v>
      </c>
      <c r="G4184">
        <f t="shared" si="261"/>
        <v>0</v>
      </c>
      <c r="H4184" t="str">
        <f t="shared" si="262"/>
        <v>OK</v>
      </c>
      <c r="I4184" t="str">
        <f t="shared" si="263"/>
        <v>OK</v>
      </c>
      <c r="J4184" t="str">
        <f>_xlfn.XLOOKUP(A4184,'Export BI'!A:A,'Export BI'!C:C,)</f>
        <v>TF-00021088-CT</v>
      </c>
    </row>
    <row r="4185" spans="1:10" x14ac:dyDescent="0.25">
      <c r="A4185" t="str">
        <f>'Export BI'!A4185</f>
        <v>MEDICAR RIBEIRÃO PRETO - TF-00021613-CT - KAIK VIEIRA DOS SANTOS SANTANA</v>
      </c>
      <c r="B4185" s="1">
        <f>_xlfn.XLOOKUP(A4185,'Benner SQL'!A:A,'Benner SQL'!F:F,)</f>
        <v>117</v>
      </c>
      <c r="C4185" s="1">
        <f>_xlfn.XLOOKUP(A4185,'Export BI'!A:A,'Export BI'!G:G,0)</f>
        <v>117</v>
      </c>
      <c r="D4185" s="1">
        <f t="shared" si="260"/>
        <v>0</v>
      </c>
      <c r="E4185">
        <f>_xlfn.XLOOKUP(A4185,'Benner SQL'!A:A,'Benner SQL'!G:G,)</f>
        <v>3</v>
      </c>
      <c r="F4185">
        <f>_xlfn.XLOOKUP(A4185,'Export BI'!A:A,'Export BI'!H:H,0)</f>
        <v>3</v>
      </c>
      <c r="G4185">
        <f t="shared" si="261"/>
        <v>0</v>
      </c>
      <c r="H4185" t="str">
        <f t="shared" si="262"/>
        <v>OK</v>
      </c>
      <c r="I4185" t="str">
        <f t="shared" si="263"/>
        <v>OK</v>
      </c>
      <c r="J4185" t="str">
        <f>_xlfn.XLOOKUP(A4185,'Export BI'!A:A,'Export BI'!C:C,)</f>
        <v>TF-00021613-CT</v>
      </c>
    </row>
    <row r="4186" spans="1:10" x14ac:dyDescent="0.25">
      <c r="A4186" t="str">
        <f>'Export BI'!A4186</f>
        <v>MEDICAR RIBEIRÃO PRETO - TF-00021680-CT - JULIANA PEREIRA DE ASSIS</v>
      </c>
      <c r="B4186" s="1">
        <f>_xlfn.XLOOKUP(A4186,'Benner SQL'!A:A,'Benner SQL'!F:F,)</f>
        <v>117</v>
      </c>
      <c r="C4186" s="1">
        <f>_xlfn.XLOOKUP(A4186,'Export BI'!A:A,'Export BI'!G:G,0)</f>
        <v>117</v>
      </c>
      <c r="D4186" s="1">
        <f t="shared" si="260"/>
        <v>0</v>
      </c>
      <c r="E4186">
        <f>_xlfn.XLOOKUP(A4186,'Benner SQL'!A:A,'Benner SQL'!G:G,)</f>
        <v>3</v>
      </c>
      <c r="F4186">
        <f>_xlfn.XLOOKUP(A4186,'Export BI'!A:A,'Export BI'!H:H,0)</f>
        <v>3</v>
      </c>
      <c r="G4186">
        <f t="shared" si="261"/>
        <v>0</v>
      </c>
      <c r="H4186" t="str">
        <f t="shared" si="262"/>
        <v>OK</v>
      </c>
      <c r="I4186" t="str">
        <f t="shared" si="263"/>
        <v>OK</v>
      </c>
      <c r="J4186" t="str">
        <f>_xlfn.XLOOKUP(A4186,'Export BI'!A:A,'Export BI'!C:C,)</f>
        <v>TF-00021680-CT</v>
      </c>
    </row>
    <row r="4187" spans="1:10" x14ac:dyDescent="0.25">
      <c r="A4187" t="str">
        <f>'Export BI'!A4187</f>
        <v>MEDICAR LITORAL LTDA - TF-00022501-CT - EDSON PEREIRA DA SILVA NASCIMENTO</v>
      </c>
      <c r="B4187" s="1">
        <f>_xlfn.XLOOKUP(A4187,'Benner SQL'!A:A,'Benner SQL'!F:F,)</f>
        <v>117</v>
      </c>
      <c r="C4187" s="1">
        <f>_xlfn.XLOOKUP(A4187,'Export BI'!A:A,'Export BI'!G:G,0)</f>
        <v>117</v>
      </c>
      <c r="D4187" s="1">
        <f t="shared" si="260"/>
        <v>0</v>
      </c>
      <c r="E4187">
        <f>_xlfn.XLOOKUP(A4187,'Benner SQL'!A:A,'Benner SQL'!G:G,)</f>
        <v>3</v>
      </c>
      <c r="F4187">
        <f>_xlfn.XLOOKUP(A4187,'Export BI'!A:A,'Export BI'!H:H,0)</f>
        <v>3</v>
      </c>
      <c r="G4187">
        <f t="shared" si="261"/>
        <v>0</v>
      </c>
      <c r="H4187" t="str">
        <f t="shared" si="262"/>
        <v>OK</v>
      </c>
      <c r="I4187" t="str">
        <f t="shared" si="263"/>
        <v>OK</v>
      </c>
      <c r="J4187" t="str">
        <f>_xlfn.XLOOKUP(A4187,'Export BI'!A:A,'Export BI'!C:C,)</f>
        <v>TF-00022501-CT</v>
      </c>
    </row>
    <row r="4188" spans="1:10" x14ac:dyDescent="0.25">
      <c r="A4188" t="str">
        <f>'Export BI'!A4188</f>
        <v>MEDICAR RIBEIRÃO PRETO - TF-00022828-CT - MARIA FABIANA SILVA BARBOSA</v>
      </c>
      <c r="B4188" s="1">
        <f>_xlfn.XLOOKUP(A4188,'Benner SQL'!A:A,'Benner SQL'!F:F,)</f>
        <v>117</v>
      </c>
      <c r="C4188" s="1">
        <f>_xlfn.XLOOKUP(A4188,'Export BI'!A:A,'Export BI'!G:G,0)</f>
        <v>117</v>
      </c>
      <c r="D4188" s="1">
        <f t="shared" si="260"/>
        <v>0</v>
      </c>
      <c r="E4188">
        <f>_xlfn.XLOOKUP(A4188,'Benner SQL'!A:A,'Benner SQL'!G:G,)</f>
        <v>3</v>
      </c>
      <c r="F4188">
        <f>_xlfn.XLOOKUP(A4188,'Export BI'!A:A,'Export BI'!H:H,0)</f>
        <v>3</v>
      </c>
      <c r="G4188">
        <f t="shared" si="261"/>
        <v>0</v>
      </c>
      <c r="H4188" t="str">
        <f t="shared" si="262"/>
        <v>OK</v>
      </c>
      <c r="I4188" t="str">
        <f t="shared" si="263"/>
        <v>OK</v>
      </c>
      <c r="J4188" t="str">
        <f>_xlfn.XLOOKUP(A4188,'Export BI'!A:A,'Export BI'!C:C,)</f>
        <v>TF-00022828-CT</v>
      </c>
    </row>
    <row r="4189" spans="1:10" x14ac:dyDescent="0.25">
      <c r="A4189" t="str">
        <f>'Export BI'!A4189</f>
        <v>MEDICAR RIBEIRÃO PRETO - TF-00030391-CT - JULIANA CORTEZ BEGALLI</v>
      </c>
      <c r="B4189" s="1">
        <f>_xlfn.XLOOKUP(A4189,'Benner SQL'!A:A,'Benner SQL'!F:F,)</f>
        <v>117</v>
      </c>
      <c r="C4189" s="1">
        <f>_xlfn.XLOOKUP(A4189,'Export BI'!A:A,'Export BI'!G:G,0)</f>
        <v>117</v>
      </c>
      <c r="D4189" s="1">
        <f t="shared" si="260"/>
        <v>0</v>
      </c>
      <c r="E4189">
        <f>_xlfn.XLOOKUP(A4189,'Benner SQL'!A:A,'Benner SQL'!G:G,)</f>
        <v>3</v>
      </c>
      <c r="F4189">
        <f>_xlfn.XLOOKUP(A4189,'Export BI'!A:A,'Export BI'!H:H,0)</f>
        <v>3</v>
      </c>
      <c r="G4189">
        <f t="shared" si="261"/>
        <v>0</v>
      </c>
      <c r="H4189" t="str">
        <f t="shared" si="262"/>
        <v>OK</v>
      </c>
      <c r="I4189" t="str">
        <f t="shared" si="263"/>
        <v>OK</v>
      </c>
      <c r="J4189" t="str">
        <f>_xlfn.XLOOKUP(A4189,'Export BI'!A:A,'Export BI'!C:C,)</f>
        <v>TF-00030391-CT</v>
      </c>
    </row>
    <row r="4190" spans="1:10" x14ac:dyDescent="0.25">
      <c r="A4190" t="str">
        <f>'Export BI'!A4190</f>
        <v>MEDICAR RIBEIRÃO PRETO - TF-00030426-CT - FABIANO FERRAZ BRAGA</v>
      </c>
      <c r="B4190" s="1">
        <f>_xlfn.XLOOKUP(A4190,'Benner SQL'!A:A,'Benner SQL'!F:F,)</f>
        <v>117</v>
      </c>
      <c r="C4190" s="1">
        <f>_xlfn.XLOOKUP(A4190,'Export BI'!A:A,'Export BI'!G:G,0)</f>
        <v>117</v>
      </c>
      <c r="D4190" s="1">
        <f t="shared" si="260"/>
        <v>0</v>
      </c>
      <c r="E4190">
        <f>_xlfn.XLOOKUP(A4190,'Benner SQL'!A:A,'Benner SQL'!G:G,)</f>
        <v>3</v>
      </c>
      <c r="F4190">
        <f>_xlfn.XLOOKUP(A4190,'Export BI'!A:A,'Export BI'!H:H,0)</f>
        <v>3</v>
      </c>
      <c r="G4190">
        <f t="shared" si="261"/>
        <v>0</v>
      </c>
      <c r="H4190" t="str">
        <f t="shared" si="262"/>
        <v>OK</v>
      </c>
      <c r="I4190" t="str">
        <f t="shared" si="263"/>
        <v>OK</v>
      </c>
      <c r="J4190" t="str">
        <f>_xlfn.XLOOKUP(A4190,'Export BI'!A:A,'Export BI'!C:C,)</f>
        <v>TF-00030426-CT</v>
      </c>
    </row>
    <row r="4191" spans="1:10" x14ac:dyDescent="0.25">
      <c r="A4191" t="str">
        <f>'Export BI'!A4191</f>
        <v>MEDICAR RIBEIRÃO PRETO - TF-00030537-CT - JAINE FERNANDA DA SILVA</v>
      </c>
      <c r="B4191" s="1">
        <f>_xlfn.XLOOKUP(A4191,'Benner SQL'!A:A,'Benner SQL'!F:F,)</f>
        <v>117</v>
      </c>
      <c r="C4191" s="1">
        <f>_xlfn.XLOOKUP(A4191,'Export BI'!A:A,'Export BI'!G:G,0)</f>
        <v>117</v>
      </c>
      <c r="D4191" s="1">
        <f t="shared" si="260"/>
        <v>0</v>
      </c>
      <c r="E4191">
        <f>_xlfn.XLOOKUP(A4191,'Benner SQL'!A:A,'Benner SQL'!G:G,)</f>
        <v>3</v>
      </c>
      <c r="F4191">
        <f>_xlfn.XLOOKUP(A4191,'Export BI'!A:A,'Export BI'!H:H,0)</f>
        <v>3</v>
      </c>
      <c r="G4191">
        <f t="shared" si="261"/>
        <v>0</v>
      </c>
      <c r="H4191" t="str">
        <f t="shared" si="262"/>
        <v>OK</v>
      </c>
      <c r="I4191" t="str">
        <f t="shared" si="263"/>
        <v>OK</v>
      </c>
      <c r="J4191" t="str">
        <f>_xlfn.XLOOKUP(A4191,'Export BI'!A:A,'Export BI'!C:C,)</f>
        <v>TF-00030537-CT</v>
      </c>
    </row>
    <row r="4192" spans="1:10" x14ac:dyDescent="0.25">
      <c r="A4192" t="str">
        <f>'Export BI'!A4192</f>
        <v>MEDICAR RIBEIRÃO PRETO - TF-00030560-CT - JAQUELINE BENINI SCARIN</v>
      </c>
      <c r="B4192" s="1">
        <f>_xlfn.XLOOKUP(A4192,'Benner SQL'!A:A,'Benner SQL'!F:F,)</f>
        <v>117</v>
      </c>
      <c r="C4192" s="1">
        <f>_xlfn.XLOOKUP(A4192,'Export BI'!A:A,'Export BI'!G:G,0)</f>
        <v>117</v>
      </c>
      <c r="D4192" s="1">
        <f t="shared" si="260"/>
        <v>0</v>
      </c>
      <c r="E4192">
        <f>_xlfn.XLOOKUP(A4192,'Benner SQL'!A:A,'Benner SQL'!G:G,)</f>
        <v>3</v>
      </c>
      <c r="F4192">
        <f>_xlfn.XLOOKUP(A4192,'Export BI'!A:A,'Export BI'!H:H,0)</f>
        <v>3</v>
      </c>
      <c r="G4192">
        <f t="shared" si="261"/>
        <v>0</v>
      </c>
      <c r="H4192" t="str">
        <f t="shared" si="262"/>
        <v>OK</v>
      </c>
      <c r="I4192" t="str">
        <f t="shared" si="263"/>
        <v>OK</v>
      </c>
      <c r="J4192" t="str">
        <f>_xlfn.XLOOKUP(A4192,'Export BI'!A:A,'Export BI'!C:C,)</f>
        <v>TF-00030560-CT</v>
      </c>
    </row>
    <row r="4193" spans="1:10" x14ac:dyDescent="0.25">
      <c r="A4193" t="str">
        <f>'Export BI'!A4193</f>
        <v>MEDICAR RIBEIRÃO PRETO - TF-00030650-CT - WILLIAN NAGASAWA</v>
      </c>
      <c r="B4193" s="1">
        <f>_xlfn.XLOOKUP(A4193,'Benner SQL'!A:A,'Benner SQL'!F:F,)</f>
        <v>117</v>
      </c>
      <c r="C4193" s="1">
        <f>_xlfn.XLOOKUP(A4193,'Export BI'!A:A,'Export BI'!G:G,0)</f>
        <v>117</v>
      </c>
      <c r="D4193" s="1">
        <f t="shared" si="260"/>
        <v>0</v>
      </c>
      <c r="E4193">
        <f>_xlfn.XLOOKUP(A4193,'Benner SQL'!A:A,'Benner SQL'!G:G,)</f>
        <v>3</v>
      </c>
      <c r="F4193">
        <f>_xlfn.XLOOKUP(A4193,'Export BI'!A:A,'Export BI'!H:H,0)</f>
        <v>3</v>
      </c>
      <c r="G4193">
        <f t="shared" si="261"/>
        <v>0</v>
      </c>
      <c r="H4193" t="str">
        <f t="shared" si="262"/>
        <v>OK</v>
      </c>
      <c r="I4193" t="str">
        <f t="shared" si="263"/>
        <v>OK</v>
      </c>
      <c r="J4193" t="str">
        <f>_xlfn.XLOOKUP(A4193,'Export BI'!A:A,'Export BI'!C:C,)</f>
        <v>TF-00030650-CT</v>
      </c>
    </row>
    <row r="4194" spans="1:10" x14ac:dyDescent="0.25">
      <c r="A4194" t="str">
        <f>'Export BI'!A4194</f>
        <v>MEDICAR RIBEIRÃO PRETO - TF-00030674-CT - ADELMO NUNES DOS SANTOS</v>
      </c>
      <c r="B4194" s="1">
        <f>_xlfn.XLOOKUP(A4194,'Benner SQL'!A:A,'Benner SQL'!F:F,)</f>
        <v>117</v>
      </c>
      <c r="C4194" s="1">
        <f>_xlfn.XLOOKUP(A4194,'Export BI'!A:A,'Export BI'!G:G,0)</f>
        <v>117</v>
      </c>
      <c r="D4194" s="1">
        <f t="shared" si="260"/>
        <v>0</v>
      </c>
      <c r="E4194">
        <f>_xlfn.XLOOKUP(A4194,'Benner SQL'!A:A,'Benner SQL'!G:G,)</f>
        <v>3</v>
      </c>
      <c r="F4194">
        <f>_xlfn.XLOOKUP(A4194,'Export BI'!A:A,'Export BI'!H:H,0)</f>
        <v>3</v>
      </c>
      <c r="G4194">
        <f t="shared" si="261"/>
        <v>0</v>
      </c>
      <c r="H4194" t="str">
        <f t="shared" si="262"/>
        <v>OK</v>
      </c>
      <c r="I4194" t="str">
        <f t="shared" si="263"/>
        <v>OK</v>
      </c>
      <c r="J4194" t="str">
        <f>_xlfn.XLOOKUP(A4194,'Export BI'!A:A,'Export BI'!C:C,)</f>
        <v>TF-00030674-CT</v>
      </c>
    </row>
    <row r="4195" spans="1:10" x14ac:dyDescent="0.25">
      <c r="A4195" t="str">
        <f>'Export BI'!A4195</f>
        <v>MEDICAR RIBEIRÃO PRETO - TF-00030686-CT - ISABELE MENDONCA GALO</v>
      </c>
      <c r="B4195" s="1">
        <f>_xlfn.XLOOKUP(A4195,'Benner SQL'!A:A,'Benner SQL'!F:F,)</f>
        <v>117</v>
      </c>
      <c r="C4195" s="1">
        <f>_xlfn.XLOOKUP(A4195,'Export BI'!A:A,'Export BI'!G:G,0)</f>
        <v>117</v>
      </c>
      <c r="D4195" s="1">
        <f t="shared" si="260"/>
        <v>0</v>
      </c>
      <c r="E4195">
        <f>_xlfn.XLOOKUP(A4195,'Benner SQL'!A:A,'Benner SQL'!G:G,)</f>
        <v>3</v>
      </c>
      <c r="F4195">
        <f>_xlfn.XLOOKUP(A4195,'Export BI'!A:A,'Export BI'!H:H,0)</f>
        <v>3</v>
      </c>
      <c r="G4195">
        <f t="shared" si="261"/>
        <v>0</v>
      </c>
      <c r="H4195" t="str">
        <f t="shared" si="262"/>
        <v>OK</v>
      </c>
      <c r="I4195" t="str">
        <f t="shared" si="263"/>
        <v>OK</v>
      </c>
      <c r="J4195" t="str">
        <f>_xlfn.XLOOKUP(A4195,'Export BI'!A:A,'Export BI'!C:C,)</f>
        <v>TF-00030686-CT</v>
      </c>
    </row>
    <row r="4196" spans="1:10" x14ac:dyDescent="0.25">
      <c r="A4196" t="str">
        <f>'Export BI'!A4196</f>
        <v>MEDICAR RIBEIRÃO PRETO - TF-00031375-CT - JENNIFER CRISTINA PEREIRA</v>
      </c>
      <c r="B4196" s="1">
        <f>_xlfn.XLOOKUP(A4196,'Benner SQL'!A:A,'Benner SQL'!F:F,)</f>
        <v>117</v>
      </c>
      <c r="C4196" s="1">
        <f>_xlfn.XLOOKUP(A4196,'Export BI'!A:A,'Export BI'!G:G,0)</f>
        <v>117</v>
      </c>
      <c r="D4196" s="1">
        <f t="shared" si="260"/>
        <v>0</v>
      </c>
      <c r="E4196">
        <f>_xlfn.XLOOKUP(A4196,'Benner SQL'!A:A,'Benner SQL'!G:G,)</f>
        <v>3</v>
      </c>
      <c r="F4196">
        <f>_xlfn.XLOOKUP(A4196,'Export BI'!A:A,'Export BI'!H:H,0)</f>
        <v>3</v>
      </c>
      <c r="G4196">
        <f t="shared" si="261"/>
        <v>0</v>
      </c>
      <c r="H4196" t="str">
        <f t="shared" si="262"/>
        <v>OK</v>
      </c>
      <c r="I4196" t="str">
        <f t="shared" si="263"/>
        <v>OK</v>
      </c>
      <c r="J4196" t="str">
        <f>_xlfn.XLOOKUP(A4196,'Export BI'!A:A,'Export BI'!C:C,)</f>
        <v>TF-00031375-CT</v>
      </c>
    </row>
    <row r="4197" spans="1:10" x14ac:dyDescent="0.25">
      <c r="A4197" t="str">
        <f>'Export BI'!A4197</f>
        <v>MEDICAR RIBEIRÃO PRETO - TF-00031450-CT - SARAH BETTI DOS SANTOS</v>
      </c>
      <c r="B4197" s="1">
        <f>_xlfn.XLOOKUP(A4197,'Benner SQL'!A:A,'Benner SQL'!F:F,)</f>
        <v>117</v>
      </c>
      <c r="C4197" s="1">
        <f>_xlfn.XLOOKUP(A4197,'Export BI'!A:A,'Export BI'!G:G,0)</f>
        <v>117</v>
      </c>
      <c r="D4197" s="1">
        <f t="shared" si="260"/>
        <v>0</v>
      </c>
      <c r="E4197">
        <f>_xlfn.XLOOKUP(A4197,'Benner SQL'!A:A,'Benner SQL'!G:G,)</f>
        <v>3</v>
      </c>
      <c r="F4197">
        <f>_xlfn.XLOOKUP(A4197,'Export BI'!A:A,'Export BI'!H:H,0)</f>
        <v>3</v>
      </c>
      <c r="G4197">
        <f t="shared" si="261"/>
        <v>0</v>
      </c>
      <c r="H4197" t="str">
        <f t="shared" si="262"/>
        <v>OK</v>
      </c>
      <c r="I4197" t="str">
        <f t="shared" si="263"/>
        <v>OK</v>
      </c>
      <c r="J4197" t="str">
        <f>_xlfn.XLOOKUP(A4197,'Export BI'!A:A,'Export BI'!C:C,)</f>
        <v>TF-00031450-CT</v>
      </c>
    </row>
    <row r="4198" spans="1:10" x14ac:dyDescent="0.25">
      <c r="A4198" t="str">
        <f>'Export BI'!A4198</f>
        <v>MEDICAR LITORAL LTDA - TF-00031751-CT - NADYNE GOMES DE CARVALHO</v>
      </c>
      <c r="B4198" s="1">
        <f>_xlfn.XLOOKUP(A4198,'Benner SQL'!A:A,'Benner SQL'!F:F,)</f>
        <v>117</v>
      </c>
      <c r="C4198" s="1">
        <f>_xlfn.XLOOKUP(A4198,'Export BI'!A:A,'Export BI'!G:G,0)</f>
        <v>117</v>
      </c>
      <c r="D4198" s="1">
        <f t="shared" si="260"/>
        <v>0</v>
      </c>
      <c r="E4198">
        <f>_xlfn.XLOOKUP(A4198,'Benner SQL'!A:A,'Benner SQL'!G:G,)</f>
        <v>3</v>
      </c>
      <c r="F4198">
        <f>_xlfn.XLOOKUP(A4198,'Export BI'!A:A,'Export BI'!H:H,0)</f>
        <v>3</v>
      </c>
      <c r="G4198">
        <f t="shared" si="261"/>
        <v>0</v>
      </c>
      <c r="H4198" t="str">
        <f t="shared" si="262"/>
        <v>OK</v>
      </c>
      <c r="I4198" t="str">
        <f t="shared" si="263"/>
        <v>OK</v>
      </c>
      <c r="J4198" t="str">
        <f>_xlfn.XLOOKUP(A4198,'Export BI'!A:A,'Export BI'!C:C,)</f>
        <v>TF-00031751-CT</v>
      </c>
    </row>
    <row r="4199" spans="1:10" x14ac:dyDescent="0.25">
      <c r="A4199" t="str">
        <f>'Export BI'!A4199</f>
        <v>MEDICAR RIBEIRÃO PRETO - TF-00031867-CT - TALITA CRISTINA DE CARVALHO COSTA</v>
      </c>
      <c r="B4199" s="1">
        <f>_xlfn.XLOOKUP(A4199,'Benner SQL'!A:A,'Benner SQL'!F:F,)</f>
        <v>117</v>
      </c>
      <c r="C4199" s="1">
        <f>_xlfn.XLOOKUP(A4199,'Export BI'!A:A,'Export BI'!G:G,0)</f>
        <v>117</v>
      </c>
      <c r="D4199" s="1">
        <f t="shared" si="260"/>
        <v>0</v>
      </c>
      <c r="E4199">
        <f>_xlfn.XLOOKUP(A4199,'Benner SQL'!A:A,'Benner SQL'!G:G,)</f>
        <v>3</v>
      </c>
      <c r="F4199">
        <f>_xlfn.XLOOKUP(A4199,'Export BI'!A:A,'Export BI'!H:H,0)</f>
        <v>3</v>
      </c>
      <c r="G4199">
        <f t="shared" si="261"/>
        <v>0</v>
      </c>
      <c r="H4199" t="str">
        <f t="shared" si="262"/>
        <v>OK</v>
      </c>
      <c r="I4199" t="str">
        <f t="shared" si="263"/>
        <v>OK</v>
      </c>
      <c r="J4199" t="str">
        <f>_xlfn.XLOOKUP(A4199,'Export BI'!A:A,'Export BI'!C:C,)</f>
        <v>TF-00031867-CT</v>
      </c>
    </row>
    <row r="4200" spans="1:10" x14ac:dyDescent="0.25">
      <c r="A4200" t="str">
        <f>'Export BI'!A4200</f>
        <v>MEDICAR RIBEIRÃO PRETO - TF-00031917-CT - TAUANY AMARAL</v>
      </c>
      <c r="B4200" s="1">
        <f>_xlfn.XLOOKUP(A4200,'Benner SQL'!A:A,'Benner SQL'!F:F,)</f>
        <v>117</v>
      </c>
      <c r="C4200" s="1">
        <f>_xlfn.XLOOKUP(A4200,'Export BI'!A:A,'Export BI'!G:G,0)</f>
        <v>117</v>
      </c>
      <c r="D4200" s="1">
        <f t="shared" ref="D4200:D4263" si="264">B4200-C4200</f>
        <v>0</v>
      </c>
      <c r="E4200">
        <f>_xlfn.XLOOKUP(A4200,'Benner SQL'!A:A,'Benner SQL'!G:G,)</f>
        <v>3</v>
      </c>
      <c r="F4200">
        <f>_xlfn.XLOOKUP(A4200,'Export BI'!A:A,'Export BI'!H:H,0)</f>
        <v>3</v>
      </c>
      <c r="G4200">
        <f t="shared" ref="G4200:G4263" si="265">E4200-F4200</f>
        <v>0</v>
      </c>
      <c r="H4200" t="str">
        <f t="shared" ref="H4200:H4263" si="266">IF(OR(D4200&lt;-1,D4200&gt;0),"","OK")</f>
        <v>OK</v>
      </c>
      <c r="I4200" t="str">
        <f t="shared" ref="I4200:I4263" si="267">IF(G4200=0,"OK","")</f>
        <v>OK</v>
      </c>
      <c r="J4200" t="str">
        <f>_xlfn.XLOOKUP(A4200,'Export BI'!A:A,'Export BI'!C:C,)</f>
        <v>TF-00031917-CT</v>
      </c>
    </row>
    <row r="4201" spans="1:10" x14ac:dyDescent="0.25">
      <c r="A4201" t="str">
        <f>'Export BI'!A4201</f>
        <v>MEDICAR LITORAL LTDA - TF-00032053-CT - RAISSA DOS SANTOS PEREIRA PASSOS</v>
      </c>
      <c r="B4201" s="1">
        <f>_xlfn.XLOOKUP(A4201,'Benner SQL'!A:A,'Benner SQL'!F:F,)</f>
        <v>117</v>
      </c>
      <c r="C4201" s="1">
        <f>_xlfn.XLOOKUP(A4201,'Export BI'!A:A,'Export BI'!G:G,0)</f>
        <v>117</v>
      </c>
      <c r="D4201" s="1">
        <f t="shared" si="264"/>
        <v>0</v>
      </c>
      <c r="E4201">
        <f>_xlfn.XLOOKUP(A4201,'Benner SQL'!A:A,'Benner SQL'!G:G,)</f>
        <v>3</v>
      </c>
      <c r="F4201">
        <f>_xlfn.XLOOKUP(A4201,'Export BI'!A:A,'Export BI'!H:H,0)</f>
        <v>3</v>
      </c>
      <c r="G4201">
        <f t="shared" si="265"/>
        <v>0</v>
      </c>
      <c r="H4201" t="str">
        <f t="shared" si="266"/>
        <v>OK</v>
      </c>
      <c r="I4201" t="str">
        <f t="shared" si="267"/>
        <v>OK</v>
      </c>
      <c r="J4201" t="str">
        <f>_xlfn.XLOOKUP(A4201,'Export BI'!A:A,'Export BI'!C:C,)</f>
        <v>TF-00032053-CT</v>
      </c>
    </row>
    <row r="4202" spans="1:10" x14ac:dyDescent="0.25">
      <c r="A4202" t="str">
        <f>'Export BI'!A4202</f>
        <v>MEDICAR RIBEIRÃO PRETO - TF-00032161-CT - EDER DO NASCIMENTO MODESTO</v>
      </c>
      <c r="B4202" s="1">
        <f>_xlfn.XLOOKUP(A4202,'Benner SQL'!A:A,'Benner SQL'!F:F,)</f>
        <v>117</v>
      </c>
      <c r="C4202" s="1">
        <f>_xlfn.XLOOKUP(A4202,'Export BI'!A:A,'Export BI'!G:G,0)</f>
        <v>117</v>
      </c>
      <c r="D4202" s="1">
        <f t="shared" si="264"/>
        <v>0</v>
      </c>
      <c r="E4202">
        <f>_xlfn.XLOOKUP(A4202,'Benner SQL'!A:A,'Benner SQL'!G:G,)</f>
        <v>3</v>
      </c>
      <c r="F4202">
        <f>_xlfn.XLOOKUP(A4202,'Export BI'!A:A,'Export BI'!H:H,0)</f>
        <v>3</v>
      </c>
      <c r="G4202">
        <f t="shared" si="265"/>
        <v>0</v>
      </c>
      <c r="H4202" t="str">
        <f t="shared" si="266"/>
        <v>OK</v>
      </c>
      <c r="I4202" t="str">
        <f t="shared" si="267"/>
        <v>OK</v>
      </c>
      <c r="J4202" t="str">
        <f>_xlfn.XLOOKUP(A4202,'Export BI'!A:A,'Export BI'!C:C,)</f>
        <v>TF-00032161-CT</v>
      </c>
    </row>
    <row r="4203" spans="1:10" x14ac:dyDescent="0.25">
      <c r="A4203" t="str">
        <f>'Export BI'!A4203</f>
        <v>MEDICAR RIBEIRÃO PRETO - TF-00032237-CT - SARA ROCHA DA COSTA</v>
      </c>
      <c r="B4203" s="1">
        <f>_xlfn.XLOOKUP(A4203,'Benner SQL'!A:A,'Benner SQL'!F:F,)</f>
        <v>117</v>
      </c>
      <c r="C4203" s="1">
        <f>_xlfn.XLOOKUP(A4203,'Export BI'!A:A,'Export BI'!G:G,0)</f>
        <v>117</v>
      </c>
      <c r="D4203" s="1">
        <f t="shared" si="264"/>
        <v>0</v>
      </c>
      <c r="E4203">
        <f>_xlfn.XLOOKUP(A4203,'Benner SQL'!A:A,'Benner SQL'!G:G,)</f>
        <v>3</v>
      </c>
      <c r="F4203">
        <f>_xlfn.XLOOKUP(A4203,'Export BI'!A:A,'Export BI'!H:H,0)</f>
        <v>3</v>
      </c>
      <c r="G4203">
        <f t="shared" si="265"/>
        <v>0</v>
      </c>
      <c r="H4203" t="str">
        <f t="shared" si="266"/>
        <v>OK</v>
      </c>
      <c r="I4203" t="str">
        <f t="shared" si="267"/>
        <v>OK</v>
      </c>
      <c r="J4203" t="str">
        <f>_xlfn.XLOOKUP(A4203,'Export BI'!A:A,'Export BI'!C:C,)</f>
        <v>TF-00032237-CT</v>
      </c>
    </row>
    <row r="4204" spans="1:10" x14ac:dyDescent="0.25">
      <c r="A4204" t="str">
        <f>'Export BI'!A4204</f>
        <v>MEDICAR LITORAL LTDA - TF-00032264-CT - RAFAELA JOANES BEZERRA DA SILVA</v>
      </c>
      <c r="B4204" s="1">
        <f>_xlfn.XLOOKUP(A4204,'Benner SQL'!A:A,'Benner SQL'!F:F,)</f>
        <v>117</v>
      </c>
      <c r="C4204" s="1">
        <f>_xlfn.XLOOKUP(A4204,'Export BI'!A:A,'Export BI'!G:G,0)</f>
        <v>117</v>
      </c>
      <c r="D4204" s="1">
        <f t="shared" si="264"/>
        <v>0</v>
      </c>
      <c r="E4204">
        <f>_xlfn.XLOOKUP(A4204,'Benner SQL'!A:A,'Benner SQL'!G:G,)</f>
        <v>3</v>
      </c>
      <c r="F4204">
        <f>_xlfn.XLOOKUP(A4204,'Export BI'!A:A,'Export BI'!H:H,0)</f>
        <v>3</v>
      </c>
      <c r="G4204">
        <f t="shared" si="265"/>
        <v>0</v>
      </c>
      <c r="H4204" t="str">
        <f t="shared" si="266"/>
        <v>OK</v>
      </c>
      <c r="I4204" t="str">
        <f t="shared" si="267"/>
        <v>OK</v>
      </c>
      <c r="J4204" t="str">
        <f>_xlfn.XLOOKUP(A4204,'Export BI'!A:A,'Export BI'!C:C,)</f>
        <v>TF-00032264-CT</v>
      </c>
    </row>
    <row r="4205" spans="1:10" x14ac:dyDescent="0.25">
      <c r="A4205" t="str">
        <f>'Export BI'!A4205</f>
        <v>MEDICAR RIBEIRÃO PRETO - TF-00032293-CT - ALESSANDRA MENDES NOGUEIRA TOLENTINO</v>
      </c>
      <c r="B4205" s="1">
        <f>_xlfn.XLOOKUP(A4205,'Benner SQL'!A:A,'Benner SQL'!F:F,)</f>
        <v>117</v>
      </c>
      <c r="C4205" s="1">
        <f>_xlfn.XLOOKUP(A4205,'Export BI'!A:A,'Export BI'!G:G,0)</f>
        <v>117</v>
      </c>
      <c r="D4205" s="1">
        <f t="shared" si="264"/>
        <v>0</v>
      </c>
      <c r="E4205">
        <f>_xlfn.XLOOKUP(A4205,'Benner SQL'!A:A,'Benner SQL'!G:G,)</f>
        <v>3</v>
      </c>
      <c r="F4205">
        <f>_xlfn.XLOOKUP(A4205,'Export BI'!A:A,'Export BI'!H:H,0)</f>
        <v>3</v>
      </c>
      <c r="G4205">
        <f t="shared" si="265"/>
        <v>0</v>
      </c>
      <c r="H4205" t="str">
        <f t="shared" si="266"/>
        <v>OK</v>
      </c>
      <c r="I4205" t="str">
        <f t="shared" si="267"/>
        <v>OK</v>
      </c>
      <c r="J4205" t="str">
        <f>_xlfn.XLOOKUP(A4205,'Export BI'!A:A,'Export BI'!C:C,)</f>
        <v>TF-00032293-CT</v>
      </c>
    </row>
    <row r="4206" spans="1:10" x14ac:dyDescent="0.25">
      <c r="A4206" t="str">
        <f>'Export BI'!A4206</f>
        <v>MEDICAR RIBEIRÃO PRETO - TF-00032378-CT - ALISSON REGIS RODRIGUES DOS SANTOS</v>
      </c>
      <c r="B4206" s="1">
        <f>_xlfn.XLOOKUP(A4206,'Benner SQL'!A:A,'Benner SQL'!F:F,)</f>
        <v>117</v>
      </c>
      <c r="C4206" s="1">
        <f>_xlfn.XLOOKUP(A4206,'Export BI'!A:A,'Export BI'!G:G,0)</f>
        <v>117</v>
      </c>
      <c r="D4206" s="1">
        <f t="shared" si="264"/>
        <v>0</v>
      </c>
      <c r="E4206">
        <f>_xlfn.XLOOKUP(A4206,'Benner SQL'!A:A,'Benner SQL'!G:G,)</f>
        <v>3</v>
      </c>
      <c r="F4206">
        <f>_xlfn.XLOOKUP(A4206,'Export BI'!A:A,'Export BI'!H:H,0)</f>
        <v>3</v>
      </c>
      <c r="G4206">
        <f t="shared" si="265"/>
        <v>0</v>
      </c>
      <c r="H4206" t="str">
        <f t="shared" si="266"/>
        <v>OK</v>
      </c>
      <c r="I4206" t="str">
        <f t="shared" si="267"/>
        <v>OK</v>
      </c>
      <c r="J4206" t="str">
        <f>_xlfn.XLOOKUP(A4206,'Export BI'!A:A,'Export BI'!C:C,)</f>
        <v>TF-00032378-CT</v>
      </c>
    </row>
    <row r="4207" spans="1:10" x14ac:dyDescent="0.25">
      <c r="A4207" t="str">
        <f>'Export BI'!A4207</f>
        <v>MEDICAR LITORAL LTDA - TF-00032408-CT - ANA PAULA DA SILVA</v>
      </c>
      <c r="B4207" s="1">
        <f>_xlfn.XLOOKUP(A4207,'Benner SQL'!A:A,'Benner SQL'!F:F,)</f>
        <v>117</v>
      </c>
      <c r="C4207" s="1">
        <f>_xlfn.XLOOKUP(A4207,'Export BI'!A:A,'Export BI'!G:G,0)</f>
        <v>117</v>
      </c>
      <c r="D4207" s="1">
        <f t="shared" si="264"/>
        <v>0</v>
      </c>
      <c r="E4207">
        <f>_xlfn.XLOOKUP(A4207,'Benner SQL'!A:A,'Benner SQL'!G:G,)</f>
        <v>3</v>
      </c>
      <c r="F4207">
        <f>_xlfn.XLOOKUP(A4207,'Export BI'!A:A,'Export BI'!H:H,0)</f>
        <v>3</v>
      </c>
      <c r="G4207">
        <f t="shared" si="265"/>
        <v>0</v>
      </c>
      <c r="H4207" t="str">
        <f t="shared" si="266"/>
        <v>OK</v>
      </c>
      <c r="I4207" t="str">
        <f t="shared" si="267"/>
        <v>OK</v>
      </c>
      <c r="J4207" t="str">
        <f>_xlfn.XLOOKUP(A4207,'Export BI'!A:A,'Export BI'!C:C,)</f>
        <v>TF-00032408-CT</v>
      </c>
    </row>
    <row r="4208" spans="1:10" x14ac:dyDescent="0.25">
      <c r="A4208" t="str">
        <f>'Export BI'!A4208</f>
        <v>MEDICAR RIBEIRÃO PRETO - TF-00032478-CT - DAIANE DA SILVA CUSTODIO</v>
      </c>
      <c r="B4208" s="1">
        <f>_xlfn.XLOOKUP(A4208,'Benner SQL'!A:A,'Benner SQL'!F:F,)</f>
        <v>117</v>
      </c>
      <c r="C4208" s="1">
        <f>_xlfn.XLOOKUP(A4208,'Export BI'!A:A,'Export BI'!G:G,0)</f>
        <v>117</v>
      </c>
      <c r="D4208" s="1">
        <f t="shared" si="264"/>
        <v>0</v>
      </c>
      <c r="E4208">
        <f>_xlfn.XLOOKUP(A4208,'Benner SQL'!A:A,'Benner SQL'!G:G,)</f>
        <v>3</v>
      </c>
      <c r="F4208">
        <f>_xlfn.XLOOKUP(A4208,'Export BI'!A:A,'Export BI'!H:H,0)</f>
        <v>3</v>
      </c>
      <c r="G4208">
        <f t="shared" si="265"/>
        <v>0</v>
      </c>
      <c r="H4208" t="str">
        <f t="shared" si="266"/>
        <v>OK</v>
      </c>
      <c r="I4208" t="str">
        <f t="shared" si="267"/>
        <v>OK</v>
      </c>
      <c r="J4208" t="str">
        <f>_xlfn.XLOOKUP(A4208,'Export BI'!A:A,'Export BI'!C:C,)</f>
        <v>TF-00032478-CT</v>
      </c>
    </row>
    <row r="4209" spans="1:10" x14ac:dyDescent="0.25">
      <c r="A4209" t="str">
        <f>'Export BI'!A4209</f>
        <v>MEDICAR RIBEIRÃO PRETO - TF-00032496-CT - JAIR FERNANDES DA SILVA</v>
      </c>
      <c r="B4209" s="1">
        <f>_xlfn.XLOOKUP(A4209,'Benner SQL'!A:A,'Benner SQL'!F:F,)</f>
        <v>117</v>
      </c>
      <c r="C4209" s="1">
        <f>_xlfn.XLOOKUP(A4209,'Export BI'!A:A,'Export BI'!G:G,0)</f>
        <v>117</v>
      </c>
      <c r="D4209" s="1">
        <f t="shared" si="264"/>
        <v>0</v>
      </c>
      <c r="E4209">
        <f>_xlfn.XLOOKUP(A4209,'Benner SQL'!A:A,'Benner SQL'!G:G,)</f>
        <v>3</v>
      </c>
      <c r="F4209">
        <f>_xlfn.XLOOKUP(A4209,'Export BI'!A:A,'Export BI'!H:H,0)</f>
        <v>3</v>
      </c>
      <c r="G4209">
        <f t="shared" si="265"/>
        <v>0</v>
      </c>
      <c r="H4209" t="str">
        <f t="shared" si="266"/>
        <v>OK</v>
      </c>
      <c r="I4209" t="str">
        <f t="shared" si="267"/>
        <v>OK</v>
      </c>
      <c r="J4209" t="str">
        <f>_xlfn.XLOOKUP(A4209,'Export BI'!A:A,'Export BI'!C:C,)</f>
        <v>TF-00032496-CT</v>
      </c>
    </row>
    <row r="4210" spans="1:10" x14ac:dyDescent="0.25">
      <c r="A4210" t="str">
        <f>'Export BI'!A4210</f>
        <v>MEDICAR RIBEIRÃO PRETO - TF-00032544-CT - RENAN MATEUS DE OLIVEIRA MOTTA</v>
      </c>
      <c r="B4210" s="1">
        <f>_xlfn.XLOOKUP(A4210,'Benner SQL'!A:A,'Benner SQL'!F:F,)</f>
        <v>117</v>
      </c>
      <c r="C4210" s="1">
        <f>_xlfn.XLOOKUP(A4210,'Export BI'!A:A,'Export BI'!G:G,0)</f>
        <v>117</v>
      </c>
      <c r="D4210" s="1">
        <f t="shared" si="264"/>
        <v>0</v>
      </c>
      <c r="E4210">
        <f>_xlfn.XLOOKUP(A4210,'Benner SQL'!A:A,'Benner SQL'!G:G,)</f>
        <v>3</v>
      </c>
      <c r="F4210">
        <f>_xlfn.XLOOKUP(A4210,'Export BI'!A:A,'Export BI'!H:H,0)</f>
        <v>3</v>
      </c>
      <c r="G4210">
        <f t="shared" si="265"/>
        <v>0</v>
      </c>
      <c r="H4210" t="str">
        <f t="shared" si="266"/>
        <v>OK</v>
      </c>
      <c r="I4210" t="str">
        <f t="shared" si="267"/>
        <v>OK</v>
      </c>
      <c r="J4210" t="str">
        <f>_xlfn.XLOOKUP(A4210,'Export BI'!A:A,'Export BI'!C:C,)</f>
        <v>TF-00032544-CT</v>
      </c>
    </row>
    <row r="4211" spans="1:10" x14ac:dyDescent="0.25">
      <c r="A4211" t="str">
        <f>'Export BI'!A4211</f>
        <v>MEDICAR RIBEIRÃO PRETO - TF-00032566-CT - MARIA MARISA BARBOSA</v>
      </c>
      <c r="B4211" s="1">
        <f>_xlfn.XLOOKUP(A4211,'Benner SQL'!A:A,'Benner SQL'!F:F,)</f>
        <v>117</v>
      </c>
      <c r="C4211" s="1">
        <f>_xlfn.XLOOKUP(A4211,'Export BI'!A:A,'Export BI'!G:G,0)</f>
        <v>117</v>
      </c>
      <c r="D4211" s="1">
        <f t="shared" si="264"/>
        <v>0</v>
      </c>
      <c r="E4211">
        <f>_xlfn.XLOOKUP(A4211,'Benner SQL'!A:A,'Benner SQL'!G:G,)</f>
        <v>3</v>
      </c>
      <c r="F4211">
        <f>_xlfn.XLOOKUP(A4211,'Export BI'!A:A,'Export BI'!H:H,0)</f>
        <v>3</v>
      </c>
      <c r="G4211">
        <f t="shared" si="265"/>
        <v>0</v>
      </c>
      <c r="H4211" t="str">
        <f t="shared" si="266"/>
        <v>OK</v>
      </c>
      <c r="I4211" t="str">
        <f t="shared" si="267"/>
        <v>OK</v>
      </c>
      <c r="J4211" t="str">
        <f>_xlfn.XLOOKUP(A4211,'Export BI'!A:A,'Export BI'!C:C,)</f>
        <v>TF-00032566-CT</v>
      </c>
    </row>
    <row r="4212" spans="1:10" x14ac:dyDescent="0.25">
      <c r="A4212" t="str">
        <f>'Export BI'!A4212</f>
        <v>MEDICAR RIBEIRÃO PRETO - TF-00032679-CT - LAURA RIBEIRO DA CONCEICAO</v>
      </c>
      <c r="B4212" s="1">
        <f>_xlfn.XLOOKUP(A4212,'Benner SQL'!A:A,'Benner SQL'!F:F,)</f>
        <v>117</v>
      </c>
      <c r="C4212" s="1">
        <f>_xlfn.XLOOKUP(A4212,'Export BI'!A:A,'Export BI'!G:G,0)</f>
        <v>117</v>
      </c>
      <c r="D4212" s="1">
        <f t="shared" si="264"/>
        <v>0</v>
      </c>
      <c r="E4212">
        <f>_xlfn.XLOOKUP(A4212,'Benner SQL'!A:A,'Benner SQL'!G:G,)</f>
        <v>3</v>
      </c>
      <c r="F4212">
        <f>_xlfn.XLOOKUP(A4212,'Export BI'!A:A,'Export BI'!H:H,0)</f>
        <v>3</v>
      </c>
      <c r="G4212">
        <f t="shared" si="265"/>
        <v>0</v>
      </c>
      <c r="H4212" t="str">
        <f t="shared" si="266"/>
        <v>OK</v>
      </c>
      <c r="I4212" t="str">
        <f t="shared" si="267"/>
        <v>OK</v>
      </c>
      <c r="J4212" t="str">
        <f>_xlfn.XLOOKUP(A4212,'Export BI'!A:A,'Export BI'!C:C,)</f>
        <v>TF-00032679-CT</v>
      </c>
    </row>
    <row r="4213" spans="1:10" x14ac:dyDescent="0.25">
      <c r="A4213" t="str">
        <f>'Export BI'!A4213</f>
        <v>MEDICAR RIBEIRÃO PRETO - TF-00032738-CT - BRENO AZEVEDO CARDOSO</v>
      </c>
      <c r="B4213" s="1">
        <f>_xlfn.XLOOKUP(A4213,'Benner SQL'!A:A,'Benner SQL'!F:F,)</f>
        <v>117</v>
      </c>
      <c r="C4213" s="1">
        <f>_xlfn.XLOOKUP(A4213,'Export BI'!A:A,'Export BI'!G:G,0)</f>
        <v>117</v>
      </c>
      <c r="D4213" s="1">
        <f t="shared" si="264"/>
        <v>0</v>
      </c>
      <c r="E4213">
        <f>_xlfn.XLOOKUP(A4213,'Benner SQL'!A:A,'Benner SQL'!G:G,)</f>
        <v>3</v>
      </c>
      <c r="F4213">
        <f>_xlfn.XLOOKUP(A4213,'Export BI'!A:A,'Export BI'!H:H,0)</f>
        <v>3</v>
      </c>
      <c r="G4213">
        <f t="shared" si="265"/>
        <v>0</v>
      </c>
      <c r="H4213" t="str">
        <f t="shared" si="266"/>
        <v>OK</v>
      </c>
      <c r="I4213" t="str">
        <f t="shared" si="267"/>
        <v>OK</v>
      </c>
      <c r="J4213" t="str">
        <f>_xlfn.XLOOKUP(A4213,'Export BI'!A:A,'Export BI'!C:C,)</f>
        <v>TF-00032738-CT</v>
      </c>
    </row>
    <row r="4214" spans="1:10" x14ac:dyDescent="0.25">
      <c r="A4214" t="str">
        <f>'Export BI'!A4214</f>
        <v>MEDICAR LITORAL LTDA - TF-00038244-CT - ANTONIO CARLOS TRUPI JUNIOR</v>
      </c>
      <c r="B4214" s="1">
        <f>_xlfn.XLOOKUP(A4214,'Benner SQL'!A:A,'Benner SQL'!F:F,)</f>
        <v>117</v>
      </c>
      <c r="C4214" s="1">
        <f>_xlfn.XLOOKUP(A4214,'Export BI'!A:A,'Export BI'!G:G,0)</f>
        <v>117</v>
      </c>
      <c r="D4214" s="1">
        <f t="shared" si="264"/>
        <v>0</v>
      </c>
      <c r="E4214">
        <f>_xlfn.XLOOKUP(A4214,'Benner SQL'!A:A,'Benner SQL'!G:G,)</f>
        <v>3</v>
      </c>
      <c r="F4214">
        <f>_xlfn.XLOOKUP(A4214,'Export BI'!A:A,'Export BI'!H:H,0)</f>
        <v>3</v>
      </c>
      <c r="G4214">
        <f t="shared" si="265"/>
        <v>0</v>
      </c>
      <c r="H4214" t="str">
        <f t="shared" si="266"/>
        <v>OK</v>
      </c>
      <c r="I4214" t="str">
        <f t="shared" si="267"/>
        <v>OK</v>
      </c>
      <c r="J4214" t="str">
        <f>_xlfn.XLOOKUP(A4214,'Export BI'!A:A,'Export BI'!C:C,)</f>
        <v>TF-00038244-CT</v>
      </c>
    </row>
    <row r="4215" spans="1:10" x14ac:dyDescent="0.25">
      <c r="A4215" t="str">
        <f>'Export BI'!A4215</f>
        <v>MEDICAR RIBEIRÃO PRETO - TF-00038258-CT - NATALIA NOZELA RICCI</v>
      </c>
      <c r="B4215" s="1">
        <f>_xlfn.XLOOKUP(A4215,'Benner SQL'!A:A,'Benner SQL'!F:F,)</f>
        <v>117</v>
      </c>
      <c r="C4215" s="1">
        <f>_xlfn.XLOOKUP(A4215,'Export BI'!A:A,'Export BI'!G:G,0)</f>
        <v>117</v>
      </c>
      <c r="D4215" s="1">
        <f t="shared" si="264"/>
        <v>0</v>
      </c>
      <c r="E4215">
        <f>_xlfn.XLOOKUP(A4215,'Benner SQL'!A:A,'Benner SQL'!G:G,)</f>
        <v>3</v>
      </c>
      <c r="F4215">
        <f>_xlfn.XLOOKUP(A4215,'Export BI'!A:A,'Export BI'!H:H,0)</f>
        <v>3</v>
      </c>
      <c r="G4215">
        <f t="shared" si="265"/>
        <v>0</v>
      </c>
      <c r="H4215" t="str">
        <f t="shared" si="266"/>
        <v>OK</v>
      </c>
      <c r="I4215" t="str">
        <f t="shared" si="267"/>
        <v>OK</v>
      </c>
      <c r="J4215" t="str">
        <f>_xlfn.XLOOKUP(A4215,'Export BI'!A:A,'Export BI'!C:C,)</f>
        <v>TF-00038258-CT</v>
      </c>
    </row>
    <row r="4216" spans="1:10" x14ac:dyDescent="0.25">
      <c r="A4216" t="str">
        <f>'Export BI'!A4216</f>
        <v>MEDICAR RIBEIRÃO PRETO - TF-00038316-CT - LUIZ HERIQUE FARIA OLIVEIRA</v>
      </c>
      <c r="B4216" s="1">
        <f>_xlfn.XLOOKUP(A4216,'Benner SQL'!A:A,'Benner SQL'!F:F,)</f>
        <v>117</v>
      </c>
      <c r="C4216" s="1">
        <f>_xlfn.XLOOKUP(A4216,'Export BI'!A:A,'Export BI'!G:G,0)</f>
        <v>117</v>
      </c>
      <c r="D4216" s="1">
        <f t="shared" si="264"/>
        <v>0</v>
      </c>
      <c r="E4216">
        <f>_xlfn.XLOOKUP(A4216,'Benner SQL'!A:A,'Benner SQL'!G:G,)</f>
        <v>3</v>
      </c>
      <c r="F4216">
        <f>_xlfn.XLOOKUP(A4216,'Export BI'!A:A,'Export BI'!H:H,0)</f>
        <v>3</v>
      </c>
      <c r="G4216">
        <f t="shared" si="265"/>
        <v>0</v>
      </c>
      <c r="H4216" t="str">
        <f t="shared" si="266"/>
        <v>OK</v>
      </c>
      <c r="I4216" t="str">
        <f t="shared" si="267"/>
        <v>OK</v>
      </c>
      <c r="J4216" t="str">
        <f>_xlfn.XLOOKUP(A4216,'Export BI'!A:A,'Export BI'!C:C,)</f>
        <v>TF-00038316-CT</v>
      </c>
    </row>
    <row r="4217" spans="1:10" x14ac:dyDescent="0.25">
      <c r="A4217" t="str">
        <f>'Export BI'!A4217</f>
        <v>MEDICAR RIBEIRÃO PRETO - TF-00038317-CT - JACQUELINE VITORIA CANDURO</v>
      </c>
      <c r="B4217" s="1">
        <f>_xlfn.XLOOKUP(A4217,'Benner SQL'!A:A,'Benner SQL'!F:F,)</f>
        <v>117</v>
      </c>
      <c r="C4217" s="1">
        <f>_xlfn.XLOOKUP(A4217,'Export BI'!A:A,'Export BI'!G:G,0)</f>
        <v>117</v>
      </c>
      <c r="D4217" s="1">
        <f t="shared" si="264"/>
        <v>0</v>
      </c>
      <c r="E4217">
        <f>_xlfn.XLOOKUP(A4217,'Benner SQL'!A:A,'Benner SQL'!G:G,)</f>
        <v>3</v>
      </c>
      <c r="F4217">
        <f>_xlfn.XLOOKUP(A4217,'Export BI'!A:A,'Export BI'!H:H,0)</f>
        <v>3</v>
      </c>
      <c r="G4217">
        <f t="shared" si="265"/>
        <v>0</v>
      </c>
      <c r="H4217" t="str">
        <f t="shared" si="266"/>
        <v>OK</v>
      </c>
      <c r="I4217" t="str">
        <f t="shared" si="267"/>
        <v>OK</v>
      </c>
      <c r="J4217" t="str">
        <f>_xlfn.XLOOKUP(A4217,'Export BI'!A:A,'Export BI'!C:C,)</f>
        <v>TF-00038317-CT</v>
      </c>
    </row>
    <row r="4218" spans="1:10" x14ac:dyDescent="0.25">
      <c r="A4218" t="str">
        <f>'Export BI'!A4218</f>
        <v>MEDICAR LITORAL LTDA - TF-00038372-CT - WELLINGTON GAMA DOURADO</v>
      </c>
      <c r="B4218" s="1">
        <f>_xlfn.XLOOKUP(A4218,'Benner SQL'!A:A,'Benner SQL'!F:F,)</f>
        <v>117</v>
      </c>
      <c r="C4218" s="1">
        <f>_xlfn.XLOOKUP(A4218,'Export BI'!A:A,'Export BI'!G:G,0)</f>
        <v>117</v>
      </c>
      <c r="D4218" s="1">
        <f t="shared" si="264"/>
        <v>0</v>
      </c>
      <c r="E4218">
        <f>_xlfn.XLOOKUP(A4218,'Benner SQL'!A:A,'Benner SQL'!G:G,)</f>
        <v>3</v>
      </c>
      <c r="F4218">
        <f>_xlfn.XLOOKUP(A4218,'Export BI'!A:A,'Export BI'!H:H,0)</f>
        <v>3</v>
      </c>
      <c r="G4218">
        <f t="shared" si="265"/>
        <v>0</v>
      </c>
      <c r="H4218" t="str">
        <f t="shared" si="266"/>
        <v>OK</v>
      </c>
      <c r="I4218" t="str">
        <f t="shared" si="267"/>
        <v>OK</v>
      </c>
      <c r="J4218" t="str">
        <f>_xlfn.XLOOKUP(A4218,'Export BI'!A:A,'Export BI'!C:C,)</f>
        <v>TF-00038372-CT</v>
      </c>
    </row>
    <row r="4219" spans="1:10" x14ac:dyDescent="0.25">
      <c r="A4219" t="str">
        <f>'Export BI'!A4219</f>
        <v>MEDICAR LITORAL LTDA - TF-00038769-CT - GUILHERME DOS SANTOS SILVA</v>
      </c>
      <c r="B4219" s="1">
        <f>_xlfn.XLOOKUP(A4219,'Benner SQL'!A:A,'Benner SQL'!F:F,)</f>
        <v>117</v>
      </c>
      <c r="C4219" s="1">
        <f>_xlfn.XLOOKUP(A4219,'Export BI'!A:A,'Export BI'!G:G,0)</f>
        <v>117</v>
      </c>
      <c r="D4219" s="1">
        <f t="shared" si="264"/>
        <v>0</v>
      </c>
      <c r="E4219">
        <f>_xlfn.XLOOKUP(A4219,'Benner SQL'!A:A,'Benner SQL'!G:G,)</f>
        <v>3</v>
      </c>
      <c r="F4219">
        <f>_xlfn.XLOOKUP(A4219,'Export BI'!A:A,'Export BI'!H:H,0)</f>
        <v>3</v>
      </c>
      <c r="G4219">
        <f t="shared" si="265"/>
        <v>0</v>
      </c>
      <c r="H4219" t="str">
        <f t="shared" si="266"/>
        <v>OK</v>
      </c>
      <c r="I4219" t="str">
        <f t="shared" si="267"/>
        <v>OK</v>
      </c>
      <c r="J4219" t="str">
        <f>_xlfn.XLOOKUP(A4219,'Export BI'!A:A,'Export BI'!C:C,)</f>
        <v>TF-00038769-CT</v>
      </c>
    </row>
    <row r="4220" spans="1:10" x14ac:dyDescent="0.25">
      <c r="A4220" t="str">
        <f>'Export BI'!A4220</f>
        <v>MEDICAR RIBEIRÃO PRETO - TF-00038992-CT - IZABEL PARRA GARCIA DA SILVA</v>
      </c>
      <c r="B4220" s="1">
        <f>_xlfn.XLOOKUP(A4220,'Benner SQL'!A:A,'Benner SQL'!F:F,)</f>
        <v>117</v>
      </c>
      <c r="C4220" s="1">
        <f>_xlfn.XLOOKUP(A4220,'Export BI'!A:A,'Export BI'!G:G,0)</f>
        <v>117</v>
      </c>
      <c r="D4220" s="1">
        <f t="shared" si="264"/>
        <v>0</v>
      </c>
      <c r="E4220">
        <f>_xlfn.XLOOKUP(A4220,'Benner SQL'!A:A,'Benner SQL'!G:G,)</f>
        <v>1</v>
      </c>
      <c r="F4220">
        <f>_xlfn.XLOOKUP(A4220,'Export BI'!A:A,'Export BI'!H:H,0)</f>
        <v>1</v>
      </c>
      <c r="G4220">
        <f t="shared" si="265"/>
        <v>0</v>
      </c>
      <c r="H4220" t="str">
        <f t="shared" si="266"/>
        <v>OK</v>
      </c>
      <c r="I4220" t="str">
        <f t="shared" si="267"/>
        <v>OK</v>
      </c>
      <c r="J4220" t="str">
        <f>_xlfn.XLOOKUP(A4220,'Export BI'!A:A,'Export BI'!C:C,)</f>
        <v>TF-00038992-CT</v>
      </c>
    </row>
    <row r="4221" spans="1:10" x14ac:dyDescent="0.25">
      <c r="A4221" t="str">
        <f>'Export BI'!A4221</f>
        <v>MEDICAR RIBEIRÃO PRETO - TF-00039894-CT - LEONARDO VILLELA DE ARAUJO</v>
      </c>
      <c r="B4221" s="1">
        <f>_xlfn.XLOOKUP(A4221,'Benner SQL'!A:A,'Benner SQL'!F:F,)</f>
        <v>117</v>
      </c>
      <c r="C4221" s="1">
        <f>_xlfn.XLOOKUP(A4221,'Export BI'!A:A,'Export BI'!G:G,0)</f>
        <v>117</v>
      </c>
      <c r="D4221" s="1">
        <f t="shared" si="264"/>
        <v>0</v>
      </c>
      <c r="E4221">
        <f>_xlfn.XLOOKUP(A4221,'Benner SQL'!A:A,'Benner SQL'!G:G,)</f>
        <v>1</v>
      </c>
      <c r="F4221">
        <f>_xlfn.XLOOKUP(A4221,'Export BI'!A:A,'Export BI'!H:H,0)</f>
        <v>1</v>
      </c>
      <c r="G4221">
        <f t="shared" si="265"/>
        <v>0</v>
      </c>
      <c r="H4221" t="str">
        <f t="shared" si="266"/>
        <v>OK</v>
      </c>
      <c r="I4221" t="str">
        <f t="shared" si="267"/>
        <v>OK</v>
      </c>
      <c r="J4221" t="str">
        <f>_xlfn.XLOOKUP(A4221,'Export BI'!A:A,'Export BI'!C:C,)</f>
        <v>TF-00039894-CT</v>
      </c>
    </row>
    <row r="4222" spans="1:10" x14ac:dyDescent="0.25">
      <c r="A4222" t="str">
        <f>'Export BI'!A4222</f>
        <v>MEDICAR LITORAL LTDA - EF-00018493-CT - EDNEI DOS SANTOS SILVA</v>
      </c>
      <c r="B4222" s="1">
        <f>_xlfn.XLOOKUP(A4222,'Benner SQL'!A:A,'Benner SQL'!F:F,)</f>
        <v>116.39999999999999</v>
      </c>
      <c r="C4222" s="1">
        <f>_xlfn.XLOOKUP(A4222,'Export BI'!A:A,'Export BI'!G:G,0)</f>
        <v>116.39999999999999</v>
      </c>
      <c r="D4222" s="1">
        <f t="shared" si="264"/>
        <v>0</v>
      </c>
      <c r="E4222">
        <f>_xlfn.XLOOKUP(A4222,'Benner SQL'!A:A,'Benner SQL'!G:G,)</f>
        <v>3</v>
      </c>
      <c r="F4222">
        <f>_xlfn.XLOOKUP(A4222,'Export BI'!A:A,'Export BI'!H:H,0)</f>
        <v>3</v>
      </c>
      <c r="G4222">
        <f t="shared" si="265"/>
        <v>0</v>
      </c>
      <c r="H4222" t="str">
        <f t="shared" si="266"/>
        <v>OK</v>
      </c>
      <c r="I4222" t="str">
        <f t="shared" si="267"/>
        <v>OK</v>
      </c>
      <c r="J4222" t="str">
        <f>_xlfn.XLOOKUP(A4222,'Export BI'!A:A,'Export BI'!C:C,)</f>
        <v>EF-00018493-CT</v>
      </c>
    </row>
    <row r="4223" spans="1:10" x14ac:dyDescent="0.25">
      <c r="A4223" t="str">
        <f>'Export BI'!A4223</f>
        <v>MEDICAR RIBEIRÃO PRETO - FA-00000046-CT - ALVARO GIACOMO CURTARELLI</v>
      </c>
      <c r="B4223" s="1">
        <f>_xlfn.XLOOKUP(A4223,'Benner SQL'!A:A,'Benner SQL'!F:F,)</f>
        <v>116.16</v>
      </c>
      <c r="C4223" s="1">
        <f>_xlfn.XLOOKUP(A4223,'Export BI'!A:A,'Export BI'!G:G,0)</f>
        <v>116.16</v>
      </c>
      <c r="D4223" s="1">
        <f t="shared" si="264"/>
        <v>0</v>
      </c>
      <c r="E4223">
        <f>_xlfn.XLOOKUP(A4223,'Benner SQL'!A:A,'Benner SQL'!G:G,)</f>
        <v>1</v>
      </c>
      <c r="F4223">
        <f>_xlfn.XLOOKUP(A4223,'Export BI'!A:A,'Export BI'!H:H,0)</f>
        <v>1</v>
      </c>
      <c r="G4223">
        <f t="shared" si="265"/>
        <v>0</v>
      </c>
      <c r="H4223" t="str">
        <f t="shared" si="266"/>
        <v>OK</v>
      </c>
      <c r="I4223" t="str">
        <f t="shared" si="267"/>
        <v>OK</v>
      </c>
      <c r="J4223" t="str">
        <f>_xlfn.XLOOKUP(A4223,'Export BI'!A:A,'Export BI'!C:C,)</f>
        <v>FA-00000046-CT</v>
      </c>
    </row>
    <row r="4224" spans="1:10" x14ac:dyDescent="0.25">
      <c r="A4224" t="str">
        <f>'Export BI'!A4224</f>
        <v>MEDICAR RIBEIRÃO PRETO - FA-00013729-CT - JOSE CARMO ALVES DOS SANTOS</v>
      </c>
      <c r="B4224" s="1">
        <f>_xlfn.XLOOKUP(A4224,'Benner SQL'!A:A,'Benner SQL'!F:F,)</f>
        <v>116.16</v>
      </c>
      <c r="C4224" s="1">
        <f>_xlfn.XLOOKUP(A4224,'Export BI'!A:A,'Export BI'!G:G,0)</f>
        <v>116.16</v>
      </c>
      <c r="D4224" s="1">
        <f t="shared" si="264"/>
        <v>0</v>
      </c>
      <c r="E4224">
        <f>_xlfn.XLOOKUP(A4224,'Benner SQL'!A:A,'Benner SQL'!G:G,)</f>
        <v>1</v>
      </c>
      <c r="F4224">
        <f>_xlfn.XLOOKUP(A4224,'Export BI'!A:A,'Export BI'!H:H,0)</f>
        <v>1</v>
      </c>
      <c r="G4224">
        <f t="shared" si="265"/>
        <v>0</v>
      </c>
      <c r="H4224" t="str">
        <f t="shared" si="266"/>
        <v>OK</v>
      </c>
      <c r="I4224" t="str">
        <f t="shared" si="267"/>
        <v>OK</v>
      </c>
      <c r="J4224" t="str">
        <f>_xlfn.XLOOKUP(A4224,'Export BI'!A:A,'Export BI'!C:C,)</f>
        <v>FA-00013729-CT</v>
      </c>
    </row>
    <row r="4225" spans="1:10" x14ac:dyDescent="0.25">
      <c r="A4225" t="str">
        <f>'Export BI'!A4225</f>
        <v>MEDICAR RIBEIRÃO PRETO - EF-00020469-CT - LILIAN SARATTIELE SANTOS OLIVEIRA</v>
      </c>
      <c r="B4225" s="1">
        <f>_xlfn.XLOOKUP(A4225,'Benner SQL'!A:A,'Benner SQL'!F:F,)</f>
        <v>116</v>
      </c>
      <c r="C4225" s="1">
        <f>_xlfn.XLOOKUP(A4225,'Export BI'!A:A,'Export BI'!G:G,0)</f>
        <v>116</v>
      </c>
      <c r="D4225" s="1">
        <f t="shared" si="264"/>
        <v>0</v>
      </c>
      <c r="E4225">
        <f>_xlfn.XLOOKUP(A4225,'Benner SQL'!A:A,'Benner SQL'!G:G,)</f>
        <v>4</v>
      </c>
      <c r="F4225">
        <f>_xlfn.XLOOKUP(A4225,'Export BI'!A:A,'Export BI'!H:H,0)</f>
        <v>4</v>
      </c>
      <c r="G4225">
        <f t="shared" si="265"/>
        <v>0</v>
      </c>
      <c r="H4225" t="str">
        <f t="shared" si="266"/>
        <v>OK</v>
      </c>
      <c r="I4225" t="str">
        <f t="shared" si="267"/>
        <v>OK</v>
      </c>
      <c r="J4225" t="str">
        <f>_xlfn.XLOOKUP(A4225,'Export BI'!A:A,'Export BI'!C:C,)</f>
        <v>EF-00020469-CT</v>
      </c>
    </row>
    <row r="4226" spans="1:10" x14ac:dyDescent="0.25">
      <c r="A4226" t="str">
        <f>'Export BI'!A4226</f>
        <v>MEDICAR RIBEIRÃO PRETO - EF-00020590-CT - EDITE GOMES MARTINS</v>
      </c>
      <c r="B4226" s="1">
        <f>_xlfn.XLOOKUP(A4226,'Benner SQL'!A:A,'Benner SQL'!F:F,)</f>
        <v>116</v>
      </c>
      <c r="C4226" s="1">
        <f>_xlfn.XLOOKUP(A4226,'Export BI'!A:A,'Export BI'!G:G,0)</f>
        <v>116</v>
      </c>
      <c r="D4226" s="1">
        <f t="shared" si="264"/>
        <v>0</v>
      </c>
      <c r="E4226">
        <f>_xlfn.XLOOKUP(A4226,'Benner SQL'!A:A,'Benner SQL'!G:G,)</f>
        <v>4</v>
      </c>
      <c r="F4226">
        <f>_xlfn.XLOOKUP(A4226,'Export BI'!A:A,'Export BI'!H:H,0)</f>
        <v>4</v>
      </c>
      <c r="G4226">
        <f t="shared" si="265"/>
        <v>0</v>
      </c>
      <c r="H4226" t="str">
        <f t="shared" si="266"/>
        <v>OK</v>
      </c>
      <c r="I4226" t="str">
        <f t="shared" si="267"/>
        <v>OK</v>
      </c>
      <c r="J4226" t="str">
        <f>_xlfn.XLOOKUP(A4226,'Export BI'!A:A,'Export BI'!C:C,)</f>
        <v>EF-00020590-CT</v>
      </c>
    </row>
    <row r="4227" spans="1:10" x14ac:dyDescent="0.25">
      <c r="A4227" t="str">
        <f>'Export BI'!A4227</f>
        <v>MEDICAR LITORAL LTDA - EF-00020601-CT - SANDRA DE CAMPOS FREIRE</v>
      </c>
      <c r="B4227" s="1">
        <f>_xlfn.XLOOKUP(A4227,'Benner SQL'!A:A,'Benner SQL'!F:F,)</f>
        <v>116</v>
      </c>
      <c r="C4227" s="1">
        <f>_xlfn.XLOOKUP(A4227,'Export BI'!A:A,'Export BI'!G:G,0)</f>
        <v>116</v>
      </c>
      <c r="D4227" s="1">
        <f t="shared" si="264"/>
        <v>0</v>
      </c>
      <c r="E4227">
        <f>_xlfn.XLOOKUP(A4227,'Benner SQL'!A:A,'Benner SQL'!G:G,)</f>
        <v>4</v>
      </c>
      <c r="F4227">
        <f>_xlfn.XLOOKUP(A4227,'Export BI'!A:A,'Export BI'!H:H,0)</f>
        <v>4</v>
      </c>
      <c r="G4227">
        <f t="shared" si="265"/>
        <v>0</v>
      </c>
      <c r="H4227" t="str">
        <f t="shared" si="266"/>
        <v>OK</v>
      </c>
      <c r="I4227" t="str">
        <f t="shared" si="267"/>
        <v>OK</v>
      </c>
      <c r="J4227" t="str">
        <f>_xlfn.XLOOKUP(A4227,'Export BI'!A:A,'Export BI'!C:C,)</f>
        <v>EF-00020601-CT</v>
      </c>
    </row>
    <row r="4228" spans="1:10" x14ac:dyDescent="0.25">
      <c r="A4228" t="str">
        <f>'Export BI'!A4228</f>
        <v>MEDICAR LITORAL LTDA - EF-00020763-CT - LUCAS CARNEIRO DOS SANTOS</v>
      </c>
      <c r="B4228" s="1">
        <f>_xlfn.XLOOKUP(A4228,'Benner SQL'!A:A,'Benner SQL'!F:F,)</f>
        <v>116</v>
      </c>
      <c r="C4228" s="1">
        <f>_xlfn.XLOOKUP(A4228,'Export BI'!A:A,'Export BI'!G:G,0)</f>
        <v>116</v>
      </c>
      <c r="D4228" s="1">
        <f t="shared" si="264"/>
        <v>0</v>
      </c>
      <c r="E4228">
        <f>_xlfn.XLOOKUP(A4228,'Benner SQL'!A:A,'Benner SQL'!G:G,)</f>
        <v>4</v>
      </c>
      <c r="F4228">
        <f>_xlfn.XLOOKUP(A4228,'Export BI'!A:A,'Export BI'!H:H,0)</f>
        <v>4</v>
      </c>
      <c r="G4228">
        <f t="shared" si="265"/>
        <v>0</v>
      </c>
      <c r="H4228" t="str">
        <f t="shared" si="266"/>
        <v>OK</v>
      </c>
      <c r="I4228" t="str">
        <f t="shared" si="267"/>
        <v>OK</v>
      </c>
      <c r="J4228" t="str">
        <f>_xlfn.XLOOKUP(A4228,'Export BI'!A:A,'Export BI'!C:C,)</f>
        <v>EF-00020763-CT</v>
      </c>
    </row>
    <row r="4229" spans="1:10" x14ac:dyDescent="0.25">
      <c r="A4229" t="str">
        <f>'Export BI'!A4229</f>
        <v>MEDICAR RIBEIRÃO PRETO - EF-00021033-CT - SILVANA FERREIRA DA CRUZ</v>
      </c>
      <c r="B4229" s="1">
        <f>_xlfn.XLOOKUP(A4229,'Benner SQL'!A:A,'Benner SQL'!F:F,)</f>
        <v>116</v>
      </c>
      <c r="C4229" s="1">
        <f>_xlfn.XLOOKUP(A4229,'Export BI'!A:A,'Export BI'!G:G,0)</f>
        <v>116</v>
      </c>
      <c r="D4229" s="1">
        <f t="shared" si="264"/>
        <v>0</v>
      </c>
      <c r="E4229">
        <f>_xlfn.XLOOKUP(A4229,'Benner SQL'!A:A,'Benner SQL'!G:G,)</f>
        <v>4</v>
      </c>
      <c r="F4229">
        <f>_xlfn.XLOOKUP(A4229,'Export BI'!A:A,'Export BI'!H:H,0)</f>
        <v>4</v>
      </c>
      <c r="G4229">
        <f t="shared" si="265"/>
        <v>0</v>
      </c>
      <c r="H4229" t="str">
        <f t="shared" si="266"/>
        <v>OK</v>
      </c>
      <c r="I4229" t="str">
        <f t="shared" si="267"/>
        <v>OK</v>
      </c>
      <c r="J4229" t="str">
        <f>_xlfn.XLOOKUP(A4229,'Export BI'!A:A,'Export BI'!C:C,)</f>
        <v>EF-00021033-CT</v>
      </c>
    </row>
    <row r="4230" spans="1:10" x14ac:dyDescent="0.25">
      <c r="A4230" t="str">
        <f>'Export BI'!A4230</f>
        <v>MEDICAR RIBEIRÃO PRETO - EF-00021466-CT - APARECIDA BARBOSA NUNES VELOZO</v>
      </c>
      <c r="B4230" s="1">
        <f>_xlfn.XLOOKUP(A4230,'Benner SQL'!A:A,'Benner SQL'!F:F,)</f>
        <v>116</v>
      </c>
      <c r="C4230" s="1">
        <f>_xlfn.XLOOKUP(A4230,'Export BI'!A:A,'Export BI'!G:G,0)</f>
        <v>116</v>
      </c>
      <c r="D4230" s="1">
        <f t="shared" si="264"/>
        <v>0</v>
      </c>
      <c r="E4230">
        <f>_xlfn.XLOOKUP(A4230,'Benner SQL'!A:A,'Benner SQL'!G:G,)</f>
        <v>4</v>
      </c>
      <c r="F4230">
        <f>_xlfn.XLOOKUP(A4230,'Export BI'!A:A,'Export BI'!H:H,0)</f>
        <v>4</v>
      </c>
      <c r="G4230">
        <f t="shared" si="265"/>
        <v>0</v>
      </c>
      <c r="H4230" t="str">
        <f t="shared" si="266"/>
        <v>OK</v>
      </c>
      <c r="I4230" t="str">
        <f t="shared" si="267"/>
        <v>OK</v>
      </c>
      <c r="J4230" t="str">
        <f>_xlfn.XLOOKUP(A4230,'Export BI'!A:A,'Export BI'!C:C,)</f>
        <v>EF-00021466-CT</v>
      </c>
    </row>
    <row r="4231" spans="1:10" x14ac:dyDescent="0.25">
      <c r="A4231" t="str">
        <f>'Export BI'!A4231</f>
        <v>MEDICAR RIBEIRÃO PRETO - EF-00021488-CT - MARIA LUCIA CORREA</v>
      </c>
      <c r="B4231" s="1">
        <f>_xlfn.XLOOKUP(A4231,'Benner SQL'!A:A,'Benner SQL'!F:F,)</f>
        <v>116</v>
      </c>
      <c r="C4231" s="1">
        <f>_xlfn.XLOOKUP(A4231,'Export BI'!A:A,'Export BI'!G:G,0)</f>
        <v>116</v>
      </c>
      <c r="D4231" s="1">
        <f t="shared" si="264"/>
        <v>0</v>
      </c>
      <c r="E4231">
        <f>_xlfn.XLOOKUP(A4231,'Benner SQL'!A:A,'Benner SQL'!G:G,)</f>
        <v>4</v>
      </c>
      <c r="F4231">
        <f>_xlfn.XLOOKUP(A4231,'Export BI'!A:A,'Export BI'!H:H,0)</f>
        <v>4</v>
      </c>
      <c r="G4231">
        <f t="shared" si="265"/>
        <v>0</v>
      </c>
      <c r="H4231" t="str">
        <f t="shared" si="266"/>
        <v>OK</v>
      </c>
      <c r="I4231" t="str">
        <f t="shared" si="267"/>
        <v>OK</v>
      </c>
      <c r="J4231" t="str">
        <f>_xlfn.XLOOKUP(A4231,'Export BI'!A:A,'Export BI'!C:C,)</f>
        <v>EF-00021488-CT</v>
      </c>
    </row>
    <row r="4232" spans="1:10" x14ac:dyDescent="0.25">
      <c r="A4232" t="str">
        <f>'Export BI'!A4232</f>
        <v>MEDICAR LITORAL LTDA - EF-00021537-CT - REGINA STELLA PIMENTA FERNANDES</v>
      </c>
      <c r="B4232" s="1">
        <f>_xlfn.XLOOKUP(A4232,'Benner SQL'!A:A,'Benner SQL'!F:F,)</f>
        <v>116</v>
      </c>
      <c r="C4232" s="1">
        <f>_xlfn.XLOOKUP(A4232,'Export BI'!A:A,'Export BI'!G:G,0)</f>
        <v>116</v>
      </c>
      <c r="D4232" s="1">
        <f t="shared" si="264"/>
        <v>0</v>
      </c>
      <c r="E4232">
        <f>_xlfn.XLOOKUP(A4232,'Benner SQL'!A:A,'Benner SQL'!G:G,)</f>
        <v>4</v>
      </c>
      <c r="F4232">
        <f>_xlfn.XLOOKUP(A4232,'Export BI'!A:A,'Export BI'!H:H,0)</f>
        <v>4</v>
      </c>
      <c r="G4232">
        <f t="shared" si="265"/>
        <v>0</v>
      </c>
      <c r="H4232" t="str">
        <f t="shared" si="266"/>
        <v>OK</v>
      </c>
      <c r="I4232" t="str">
        <f t="shared" si="267"/>
        <v>OK</v>
      </c>
      <c r="J4232" t="str">
        <f>_xlfn.XLOOKUP(A4232,'Export BI'!A:A,'Export BI'!C:C,)</f>
        <v>EF-00021537-CT</v>
      </c>
    </row>
    <row r="4233" spans="1:10" x14ac:dyDescent="0.25">
      <c r="A4233" t="str">
        <f>'Export BI'!A4233</f>
        <v>MEDICAR RIBEIRÃO PRETO - EF-00021546-CT - IVALDO SALES DE OLIVEIRA</v>
      </c>
      <c r="B4233" s="1">
        <f>_xlfn.XLOOKUP(A4233,'Benner SQL'!A:A,'Benner SQL'!F:F,)</f>
        <v>116</v>
      </c>
      <c r="C4233" s="1">
        <f>_xlfn.XLOOKUP(A4233,'Export BI'!A:A,'Export BI'!G:G,0)</f>
        <v>116</v>
      </c>
      <c r="D4233" s="1">
        <f t="shared" si="264"/>
        <v>0</v>
      </c>
      <c r="E4233">
        <f>_xlfn.XLOOKUP(A4233,'Benner SQL'!A:A,'Benner SQL'!G:G,)</f>
        <v>4</v>
      </c>
      <c r="F4233">
        <f>_xlfn.XLOOKUP(A4233,'Export BI'!A:A,'Export BI'!H:H,0)</f>
        <v>4</v>
      </c>
      <c r="G4233">
        <f t="shared" si="265"/>
        <v>0</v>
      </c>
      <c r="H4233" t="str">
        <f t="shared" si="266"/>
        <v>OK</v>
      </c>
      <c r="I4233" t="str">
        <f t="shared" si="267"/>
        <v>OK</v>
      </c>
      <c r="J4233" t="str">
        <f>_xlfn.XLOOKUP(A4233,'Export BI'!A:A,'Export BI'!C:C,)</f>
        <v>EF-00021546-CT</v>
      </c>
    </row>
    <row r="4234" spans="1:10" x14ac:dyDescent="0.25">
      <c r="A4234" t="str">
        <f>'Export BI'!A4234</f>
        <v>MEDICAR RIBEIRÃO PRETO - EF-00021642-CT - RUTE APARECIDA DE SOUSA CHAGAS</v>
      </c>
      <c r="B4234" s="1">
        <f>_xlfn.XLOOKUP(A4234,'Benner SQL'!A:A,'Benner SQL'!F:F,)</f>
        <v>116</v>
      </c>
      <c r="C4234" s="1">
        <f>_xlfn.XLOOKUP(A4234,'Export BI'!A:A,'Export BI'!G:G,0)</f>
        <v>116</v>
      </c>
      <c r="D4234" s="1">
        <f t="shared" si="264"/>
        <v>0</v>
      </c>
      <c r="E4234">
        <f>_xlfn.XLOOKUP(A4234,'Benner SQL'!A:A,'Benner SQL'!G:G,)</f>
        <v>4</v>
      </c>
      <c r="F4234">
        <f>_xlfn.XLOOKUP(A4234,'Export BI'!A:A,'Export BI'!H:H,0)</f>
        <v>4</v>
      </c>
      <c r="G4234">
        <f t="shared" si="265"/>
        <v>0</v>
      </c>
      <c r="H4234" t="str">
        <f t="shared" si="266"/>
        <v>OK</v>
      </c>
      <c r="I4234" t="str">
        <f t="shared" si="267"/>
        <v>OK</v>
      </c>
      <c r="J4234" t="str">
        <f>_xlfn.XLOOKUP(A4234,'Export BI'!A:A,'Export BI'!C:C,)</f>
        <v>EF-00021642-CT</v>
      </c>
    </row>
    <row r="4235" spans="1:10" x14ac:dyDescent="0.25">
      <c r="A4235" t="str">
        <f>'Export BI'!A4235</f>
        <v>MEDICAR RIBEIRÃO PRETO - EF-00021649-CT - ROGER APARECIDO DA SILVA</v>
      </c>
      <c r="B4235" s="1">
        <f>_xlfn.XLOOKUP(A4235,'Benner SQL'!A:A,'Benner SQL'!F:F,)</f>
        <v>116</v>
      </c>
      <c r="C4235" s="1">
        <f>_xlfn.XLOOKUP(A4235,'Export BI'!A:A,'Export BI'!G:G,0)</f>
        <v>116</v>
      </c>
      <c r="D4235" s="1">
        <f t="shared" si="264"/>
        <v>0</v>
      </c>
      <c r="E4235">
        <f>_xlfn.XLOOKUP(A4235,'Benner SQL'!A:A,'Benner SQL'!G:G,)</f>
        <v>4</v>
      </c>
      <c r="F4235">
        <f>_xlfn.XLOOKUP(A4235,'Export BI'!A:A,'Export BI'!H:H,0)</f>
        <v>4</v>
      </c>
      <c r="G4235">
        <f t="shared" si="265"/>
        <v>0</v>
      </c>
      <c r="H4235" t="str">
        <f t="shared" si="266"/>
        <v>OK</v>
      </c>
      <c r="I4235" t="str">
        <f t="shared" si="267"/>
        <v>OK</v>
      </c>
      <c r="J4235" t="str">
        <f>_xlfn.XLOOKUP(A4235,'Export BI'!A:A,'Export BI'!C:C,)</f>
        <v>EF-00021649-CT</v>
      </c>
    </row>
    <row r="4236" spans="1:10" x14ac:dyDescent="0.25">
      <c r="A4236" t="str">
        <f>'Export BI'!A4236</f>
        <v>MEDICAR RIBEIRÃO PRETO - EF-00021707-CT - JOSE VITORINO FRANCA DE ALMEIDA</v>
      </c>
      <c r="B4236" s="1">
        <f>_xlfn.XLOOKUP(A4236,'Benner SQL'!A:A,'Benner SQL'!F:F,)</f>
        <v>116</v>
      </c>
      <c r="C4236" s="1">
        <f>_xlfn.XLOOKUP(A4236,'Export BI'!A:A,'Export BI'!G:G,0)</f>
        <v>116</v>
      </c>
      <c r="D4236" s="1">
        <f t="shared" si="264"/>
        <v>0</v>
      </c>
      <c r="E4236">
        <f>_xlfn.XLOOKUP(A4236,'Benner SQL'!A:A,'Benner SQL'!G:G,)</f>
        <v>4</v>
      </c>
      <c r="F4236">
        <f>_xlfn.XLOOKUP(A4236,'Export BI'!A:A,'Export BI'!H:H,0)</f>
        <v>4</v>
      </c>
      <c r="G4236">
        <f t="shared" si="265"/>
        <v>0</v>
      </c>
      <c r="H4236" t="str">
        <f t="shared" si="266"/>
        <v>OK</v>
      </c>
      <c r="I4236" t="str">
        <f t="shared" si="267"/>
        <v>OK</v>
      </c>
      <c r="J4236" t="str">
        <f>_xlfn.XLOOKUP(A4236,'Export BI'!A:A,'Export BI'!C:C,)</f>
        <v>EF-00021707-CT</v>
      </c>
    </row>
    <row r="4237" spans="1:10" x14ac:dyDescent="0.25">
      <c r="A4237" t="str">
        <f>'Export BI'!A4237</f>
        <v>MEDICAR RIBEIRÃO PRETO - EF-00021710-CT - MANOEL ASSIS ALVES SANTANA</v>
      </c>
      <c r="B4237" s="1">
        <f>_xlfn.XLOOKUP(A4237,'Benner SQL'!A:A,'Benner SQL'!F:F,)</f>
        <v>116</v>
      </c>
      <c r="C4237" s="1">
        <f>_xlfn.XLOOKUP(A4237,'Export BI'!A:A,'Export BI'!G:G,0)</f>
        <v>116</v>
      </c>
      <c r="D4237" s="1">
        <f t="shared" si="264"/>
        <v>0</v>
      </c>
      <c r="E4237">
        <f>_xlfn.XLOOKUP(A4237,'Benner SQL'!A:A,'Benner SQL'!G:G,)</f>
        <v>4</v>
      </c>
      <c r="F4237">
        <f>_xlfn.XLOOKUP(A4237,'Export BI'!A:A,'Export BI'!H:H,0)</f>
        <v>4</v>
      </c>
      <c r="G4237">
        <f t="shared" si="265"/>
        <v>0</v>
      </c>
      <c r="H4237" t="str">
        <f t="shared" si="266"/>
        <v>OK</v>
      </c>
      <c r="I4237" t="str">
        <f t="shared" si="267"/>
        <v>OK</v>
      </c>
      <c r="J4237" t="str">
        <f>_xlfn.XLOOKUP(A4237,'Export BI'!A:A,'Export BI'!C:C,)</f>
        <v>EF-00021710-CT</v>
      </c>
    </row>
    <row r="4238" spans="1:10" x14ac:dyDescent="0.25">
      <c r="A4238" t="str">
        <f>'Export BI'!A4238</f>
        <v>MEDICAR LITORAL LTDA - EF-00021779-CT - AVELINA DA GLORIA SANT ANA FREIRE</v>
      </c>
      <c r="B4238" s="1">
        <f>_xlfn.XLOOKUP(A4238,'Benner SQL'!A:A,'Benner SQL'!F:F,)</f>
        <v>116</v>
      </c>
      <c r="C4238" s="1">
        <f>_xlfn.XLOOKUP(A4238,'Export BI'!A:A,'Export BI'!G:G,0)</f>
        <v>116</v>
      </c>
      <c r="D4238" s="1">
        <f t="shared" si="264"/>
        <v>0</v>
      </c>
      <c r="E4238">
        <f>_xlfn.XLOOKUP(A4238,'Benner SQL'!A:A,'Benner SQL'!G:G,)</f>
        <v>4</v>
      </c>
      <c r="F4238">
        <f>_xlfn.XLOOKUP(A4238,'Export BI'!A:A,'Export BI'!H:H,0)</f>
        <v>4</v>
      </c>
      <c r="G4238">
        <f t="shared" si="265"/>
        <v>0</v>
      </c>
      <c r="H4238" t="str">
        <f t="shared" si="266"/>
        <v>OK</v>
      </c>
      <c r="I4238" t="str">
        <f t="shared" si="267"/>
        <v>OK</v>
      </c>
      <c r="J4238" t="str">
        <f>_xlfn.XLOOKUP(A4238,'Export BI'!A:A,'Export BI'!C:C,)</f>
        <v>EF-00021779-CT</v>
      </c>
    </row>
    <row r="4239" spans="1:10" x14ac:dyDescent="0.25">
      <c r="A4239" t="str">
        <f>'Export BI'!A4239</f>
        <v>MEDICAR RIBEIRÃO PRETO - EF-00022061-CT - MARIANE MENDES</v>
      </c>
      <c r="B4239" s="1">
        <f>_xlfn.XLOOKUP(A4239,'Benner SQL'!A:A,'Benner SQL'!F:F,)</f>
        <v>116</v>
      </c>
      <c r="C4239" s="1">
        <f>_xlfn.XLOOKUP(A4239,'Export BI'!A:A,'Export BI'!G:G,0)</f>
        <v>116</v>
      </c>
      <c r="D4239" s="1">
        <f t="shared" si="264"/>
        <v>0</v>
      </c>
      <c r="E4239">
        <f>_xlfn.XLOOKUP(A4239,'Benner SQL'!A:A,'Benner SQL'!G:G,)</f>
        <v>4</v>
      </c>
      <c r="F4239">
        <f>_xlfn.XLOOKUP(A4239,'Export BI'!A:A,'Export BI'!H:H,0)</f>
        <v>4</v>
      </c>
      <c r="G4239">
        <f t="shared" si="265"/>
        <v>0</v>
      </c>
      <c r="H4239" t="str">
        <f t="shared" si="266"/>
        <v>OK</v>
      </c>
      <c r="I4239" t="str">
        <f t="shared" si="267"/>
        <v>OK</v>
      </c>
      <c r="J4239" t="str">
        <f>_xlfn.XLOOKUP(A4239,'Export BI'!A:A,'Export BI'!C:C,)</f>
        <v>EF-00022061-CT</v>
      </c>
    </row>
    <row r="4240" spans="1:10" x14ac:dyDescent="0.25">
      <c r="A4240" t="str">
        <f>'Export BI'!A4240</f>
        <v>MEDICAR RIBEIRÃO PRETO - EF-00022094-CT - ADALBERTO CAVASSA</v>
      </c>
      <c r="B4240" s="1">
        <f>_xlfn.XLOOKUP(A4240,'Benner SQL'!A:A,'Benner SQL'!F:F,)</f>
        <v>116</v>
      </c>
      <c r="C4240" s="1">
        <f>_xlfn.XLOOKUP(A4240,'Export BI'!A:A,'Export BI'!G:G,0)</f>
        <v>116</v>
      </c>
      <c r="D4240" s="1">
        <f t="shared" si="264"/>
        <v>0</v>
      </c>
      <c r="E4240">
        <f>_xlfn.XLOOKUP(A4240,'Benner SQL'!A:A,'Benner SQL'!G:G,)</f>
        <v>4</v>
      </c>
      <c r="F4240">
        <f>_xlfn.XLOOKUP(A4240,'Export BI'!A:A,'Export BI'!H:H,0)</f>
        <v>4</v>
      </c>
      <c r="G4240">
        <f t="shared" si="265"/>
        <v>0</v>
      </c>
      <c r="H4240" t="str">
        <f t="shared" si="266"/>
        <v>OK</v>
      </c>
      <c r="I4240" t="str">
        <f t="shared" si="267"/>
        <v>OK</v>
      </c>
      <c r="J4240" t="str">
        <f>_xlfn.XLOOKUP(A4240,'Export BI'!A:A,'Export BI'!C:C,)</f>
        <v>EF-00022094-CT</v>
      </c>
    </row>
    <row r="4241" spans="1:10" x14ac:dyDescent="0.25">
      <c r="A4241" t="str">
        <f>'Export BI'!A4241</f>
        <v>MEDICAR RIBEIRÃO PRETO - EF-00022244-CT - GETULIO FERREIRA DA SILVA</v>
      </c>
      <c r="B4241" s="1">
        <f>_xlfn.XLOOKUP(A4241,'Benner SQL'!A:A,'Benner SQL'!F:F,)</f>
        <v>116</v>
      </c>
      <c r="C4241" s="1">
        <f>_xlfn.XLOOKUP(A4241,'Export BI'!A:A,'Export BI'!G:G,0)</f>
        <v>116</v>
      </c>
      <c r="D4241" s="1">
        <f t="shared" si="264"/>
        <v>0</v>
      </c>
      <c r="E4241">
        <f>_xlfn.XLOOKUP(A4241,'Benner SQL'!A:A,'Benner SQL'!G:G,)</f>
        <v>4</v>
      </c>
      <c r="F4241">
        <f>_xlfn.XLOOKUP(A4241,'Export BI'!A:A,'Export BI'!H:H,0)</f>
        <v>4</v>
      </c>
      <c r="G4241">
        <f t="shared" si="265"/>
        <v>0</v>
      </c>
      <c r="H4241" t="str">
        <f t="shared" si="266"/>
        <v>OK</v>
      </c>
      <c r="I4241" t="str">
        <f t="shared" si="267"/>
        <v>OK</v>
      </c>
      <c r="J4241" t="str">
        <f>_xlfn.XLOOKUP(A4241,'Export BI'!A:A,'Export BI'!C:C,)</f>
        <v>EF-00022244-CT</v>
      </c>
    </row>
    <row r="4242" spans="1:10" x14ac:dyDescent="0.25">
      <c r="A4242" t="str">
        <f>'Export BI'!A4242</f>
        <v>MEDICAR RIBEIRÃO PRETO - EF-00022276-CT - HUMBERTO BEANUCCI FILHO</v>
      </c>
      <c r="B4242" s="1">
        <f>_xlfn.XLOOKUP(A4242,'Benner SQL'!A:A,'Benner SQL'!F:F,)</f>
        <v>116</v>
      </c>
      <c r="C4242" s="1">
        <f>_xlfn.XLOOKUP(A4242,'Export BI'!A:A,'Export BI'!G:G,0)</f>
        <v>116</v>
      </c>
      <c r="D4242" s="1">
        <f t="shared" si="264"/>
        <v>0</v>
      </c>
      <c r="E4242">
        <f>_xlfn.XLOOKUP(A4242,'Benner SQL'!A:A,'Benner SQL'!G:G,)</f>
        <v>4</v>
      </c>
      <c r="F4242">
        <f>_xlfn.XLOOKUP(A4242,'Export BI'!A:A,'Export BI'!H:H,0)</f>
        <v>4</v>
      </c>
      <c r="G4242">
        <f t="shared" si="265"/>
        <v>0</v>
      </c>
      <c r="H4242" t="str">
        <f t="shared" si="266"/>
        <v>OK</v>
      </c>
      <c r="I4242" t="str">
        <f t="shared" si="267"/>
        <v>OK</v>
      </c>
      <c r="J4242" t="str">
        <f>_xlfn.XLOOKUP(A4242,'Export BI'!A:A,'Export BI'!C:C,)</f>
        <v>EF-00022276-CT</v>
      </c>
    </row>
    <row r="4243" spans="1:10" x14ac:dyDescent="0.25">
      <c r="A4243" t="str">
        <f>'Export BI'!A4243</f>
        <v>MEDICAR RIBEIRÃO PRETO - EF-00022375-CT - CLEIDE FERREIRA ALVES</v>
      </c>
      <c r="B4243" s="1">
        <f>_xlfn.XLOOKUP(A4243,'Benner SQL'!A:A,'Benner SQL'!F:F,)</f>
        <v>116</v>
      </c>
      <c r="C4243" s="1">
        <f>_xlfn.XLOOKUP(A4243,'Export BI'!A:A,'Export BI'!G:G,0)</f>
        <v>116</v>
      </c>
      <c r="D4243" s="1">
        <f t="shared" si="264"/>
        <v>0</v>
      </c>
      <c r="E4243">
        <f>_xlfn.XLOOKUP(A4243,'Benner SQL'!A:A,'Benner SQL'!G:G,)</f>
        <v>4</v>
      </c>
      <c r="F4243">
        <f>_xlfn.XLOOKUP(A4243,'Export BI'!A:A,'Export BI'!H:H,0)</f>
        <v>4</v>
      </c>
      <c r="G4243">
        <f t="shared" si="265"/>
        <v>0</v>
      </c>
      <c r="H4243" t="str">
        <f t="shared" si="266"/>
        <v>OK</v>
      </c>
      <c r="I4243" t="str">
        <f t="shared" si="267"/>
        <v>OK</v>
      </c>
      <c r="J4243" t="str">
        <f>_xlfn.XLOOKUP(A4243,'Export BI'!A:A,'Export BI'!C:C,)</f>
        <v>EF-00022375-CT</v>
      </c>
    </row>
    <row r="4244" spans="1:10" x14ac:dyDescent="0.25">
      <c r="A4244" t="str">
        <f>'Export BI'!A4244</f>
        <v>MEDICAR RIBEIRÃO PRETO - EF-00022409-CT - ROSEMEIRE APARECIDA MOREIRA</v>
      </c>
      <c r="B4244" s="1">
        <f>_xlfn.XLOOKUP(A4244,'Benner SQL'!A:A,'Benner SQL'!F:F,)</f>
        <v>116</v>
      </c>
      <c r="C4244" s="1">
        <f>_xlfn.XLOOKUP(A4244,'Export BI'!A:A,'Export BI'!G:G,0)</f>
        <v>116</v>
      </c>
      <c r="D4244" s="1">
        <f t="shared" si="264"/>
        <v>0</v>
      </c>
      <c r="E4244">
        <f>_xlfn.XLOOKUP(A4244,'Benner SQL'!A:A,'Benner SQL'!G:G,)</f>
        <v>4</v>
      </c>
      <c r="F4244">
        <f>_xlfn.XLOOKUP(A4244,'Export BI'!A:A,'Export BI'!H:H,0)</f>
        <v>4</v>
      </c>
      <c r="G4244">
        <f t="shared" si="265"/>
        <v>0</v>
      </c>
      <c r="H4244" t="str">
        <f t="shared" si="266"/>
        <v>OK</v>
      </c>
      <c r="I4244" t="str">
        <f t="shared" si="267"/>
        <v>OK</v>
      </c>
      <c r="J4244" t="str">
        <f>_xlfn.XLOOKUP(A4244,'Export BI'!A:A,'Export BI'!C:C,)</f>
        <v>EF-00022409-CT</v>
      </c>
    </row>
    <row r="4245" spans="1:10" x14ac:dyDescent="0.25">
      <c r="A4245" t="str">
        <f>'Export BI'!A4245</f>
        <v>MEDICAR RIBEIRÃO PRETO - EF-00022536-CT - SEVERINA PEDRO DO NASCIMENTO</v>
      </c>
      <c r="B4245" s="1">
        <f>_xlfn.XLOOKUP(A4245,'Benner SQL'!A:A,'Benner SQL'!F:F,)</f>
        <v>116</v>
      </c>
      <c r="C4245" s="1">
        <f>_xlfn.XLOOKUP(A4245,'Export BI'!A:A,'Export BI'!G:G,0)</f>
        <v>116</v>
      </c>
      <c r="D4245" s="1">
        <f t="shared" si="264"/>
        <v>0</v>
      </c>
      <c r="E4245">
        <f>_xlfn.XLOOKUP(A4245,'Benner SQL'!A:A,'Benner SQL'!G:G,)</f>
        <v>4</v>
      </c>
      <c r="F4245">
        <f>_xlfn.XLOOKUP(A4245,'Export BI'!A:A,'Export BI'!H:H,0)</f>
        <v>4</v>
      </c>
      <c r="G4245">
        <f t="shared" si="265"/>
        <v>0</v>
      </c>
      <c r="H4245" t="str">
        <f t="shared" si="266"/>
        <v>OK</v>
      </c>
      <c r="I4245" t="str">
        <f t="shared" si="267"/>
        <v>OK</v>
      </c>
      <c r="J4245" t="str">
        <f>_xlfn.XLOOKUP(A4245,'Export BI'!A:A,'Export BI'!C:C,)</f>
        <v>EF-00022536-CT</v>
      </c>
    </row>
    <row r="4246" spans="1:10" x14ac:dyDescent="0.25">
      <c r="A4246" t="str">
        <f>'Export BI'!A4246</f>
        <v>MEDICAR RIBEIRÃO PRETO - EF-00022589-CT - FRANCISCO CHRISTINO</v>
      </c>
      <c r="B4246" s="1">
        <f>_xlfn.XLOOKUP(A4246,'Benner SQL'!A:A,'Benner SQL'!F:F,)</f>
        <v>116</v>
      </c>
      <c r="C4246" s="1">
        <f>_xlfn.XLOOKUP(A4246,'Export BI'!A:A,'Export BI'!G:G,0)</f>
        <v>116</v>
      </c>
      <c r="D4246" s="1">
        <f t="shared" si="264"/>
        <v>0</v>
      </c>
      <c r="E4246">
        <f>_xlfn.XLOOKUP(A4246,'Benner SQL'!A:A,'Benner SQL'!G:G,)</f>
        <v>4</v>
      </c>
      <c r="F4246">
        <f>_xlfn.XLOOKUP(A4246,'Export BI'!A:A,'Export BI'!H:H,0)</f>
        <v>4</v>
      </c>
      <c r="G4246">
        <f t="shared" si="265"/>
        <v>0</v>
      </c>
      <c r="H4246" t="str">
        <f t="shared" si="266"/>
        <v>OK</v>
      </c>
      <c r="I4246" t="str">
        <f t="shared" si="267"/>
        <v>OK</v>
      </c>
      <c r="J4246" t="str">
        <f>_xlfn.XLOOKUP(A4246,'Export BI'!A:A,'Export BI'!C:C,)</f>
        <v>EF-00022589-CT</v>
      </c>
    </row>
    <row r="4247" spans="1:10" x14ac:dyDescent="0.25">
      <c r="A4247" t="str">
        <f>'Export BI'!A4247</f>
        <v>MEDICAR RIBEIRÃO PRETO - EF-00022595-CT - MARINA SILVA MARTINS ROSA</v>
      </c>
      <c r="B4247" s="1">
        <f>_xlfn.XLOOKUP(A4247,'Benner SQL'!A:A,'Benner SQL'!F:F,)</f>
        <v>116</v>
      </c>
      <c r="C4247" s="1">
        <f>_xlfn.XLOOKUP(A4247,'Export BI'!A:A,'Export BI'!G:G,0)</f>
        <v>116</v>
      </c>
      <c r="D4247" s="1">
        <f t="shared" si="264"/>
        <v>0</v>
      </c>
      <c r="E4247">
        <f>_xlfn.XLOOKUP(A4247,'Benner SQL'!A:A,'Benner SQL'!G:G,)</f>
        <v>4</v>
      </c>
      <c r="F4247">
        <f>_xlfn.XLOOKUP(A4247,'Export BI'!A:A,'Export BI'!H:H,0)</f>
        <v>4</v>
      </c>
      <c r="G4247">
        <f t="shared" si="265"/>
        <v>0</v>
      </c>
      <c r="H4247" t="str">
        <f t="shared" si="266"/>
        <v>OK</v>
      </c>
      <c r="I4247" t="str">
        <f t="shared" si="267"/>
        <v>OK</v>
      </c>
      <c r="J4247" t="str">
        <f>_xlfn.XLOOKUP(A4247,'Export BI'!A:A,'Export BI'!C:C,)</f>
        <v>EF-00022595-CT</v>
      </c>
    </row>
    <row r="4248" spans="1:10" x14ac:dyDescent="0.25">
      <c r="A4248" t="str">
        <f>'Export BI'!A4248</f>
        <v>MEDICAR RIBEIRÃO PRETO - EF-00022611-CT - ELIANA DE CASSIA TEODORO FERREIRA</v>
      </c>
      <c r="B4248" s="1">
        <f>_xlfn.XLOOKUP(A4248,'Benner SQL'!A:A,'Benner SQL'!F:F,)</f>
        <v>116</v>
      </c>
      <c r="C4248" s="1">
        <f>_xlfn.XLOOKUP(A4248,'Export BI'!A:A,'Export BI'!G:G,0)</f>
        <v>116</v>
      </c>
      <c r="D4248" s="1">
        <f t="shared" si="264"/>
        <v>0</v>
      </c>
      <c r="E4248">
        <f>_xlfn.XLOOKUP(A4248,'Benner SQL'!A:A,'Benner SQL'!G:G,)</f>
        <v>4</v>
      </c>
      <c r="F4248">
        <f>_xlfn.XLOOKUP(A4248,'Export BI'!A:A,'Export BI'!H:H,0)</f>
        <v>4</v>
      </c>
      <c r="G4248">
        <f t="shared" si="265"/>
        <v>0</v>
      </c>
      <c r="H4248" t="str">
        <f t="shared" si="266"/>
        <v>OK</v>
      </c>
      <c r="I4248" t="str">
        <f t="shared" si="267"/>
        <v>OK</v>
      </c>
      <c r="J4248" t="str">
        <f>_xlfn.XLOOKUP(A4248,'Export BI'!A:A,'Export BI'!C:C,)</f>
        <v>EF-00022611-CT</v>
      </c>
    </row>
    <row r="4249" spans="1:10" x14ac:dyDescent="0.25">
      <c r="A4249" t="str">
        <f>'Export BI'!A4249</f>
        <v>MEDICAR RIBEIRÃO PRETO - EF-00022710-CT - NIVALDO DOS REIS CARVALHO</v>
      </c>
      <c r="B4249" s="1">
        <f>_xlfn.XLOOKUP(A4249,'Benner SQL'!A:A,'Benner SQL'!F:F,)</f>
        <v>116</v>
      </c>
      <c r="C4249" s="1">
        <f>_xlfn.XLOOKUP(A4249,'Export BI'!A:A,'Export BI'!G:G,0)</f>
        <v>116</v>
      </c>
      <c r="D4249" s="1">
        <f t="shared" si="264"/>
        <v>0</v>
      </c>
      <c r="E4249">
        <f>_xlfn.XLOOKUP(A4249,'Benner SQL'!A:A,'Benner SQL'!G:G,)</f>
        <v>2</v>
      </c>
      <c r="F4249">
        <f>_xlfn.XLOOKUP(A4249,'Export BI'!A:A,'Export BI'!H:H,0)</f>
        <v>2</v>
      </c>
      <c r="G4249">
        <f t="shared" si="265"/>
        <v>0</v>
      </c>
      <c r="H4249" t="str">
        <f t="shared" si="266"/>
        <v>OK</v>
      </c>
      <c r="I4249" t="str">
        <f t="shared" si="267"/>
        <v>OK</v>
      </c>
      <c r="J4249" t="str">
        <f>_xlfn.XLOOKUP(A4249,'Export BI'!A:A,'Export BI'!C:C,)</f>
        <v>EF-00022710-CT</v>
      </c>
    </row>
    <row r="4250" spans="1:10" x14ac:dyDescent="0.25">
      <c r="A4250" t="str">
        <f>'Export BI'!A4250</f>
        <v>MEDICAR RIBEIRÃO PRETO - EF-00022723-CT - MARIA MARTA CAMPOS</v>
      </c>
      <c r="B4250" s="1">
        <f>_xlfn.XLOOKUP(A4250,'Benner SQL'!A:A,'Benner SQL'!F:F,)</f>
        <v>116</v>
      </c>
      <c r="C4250" s="1">
        <f>_xlfn.XLOOKUP(A4250,'Export BI'!A:A,'Export BI'!G:G,0)</f>
        <v>116</v>
      </c>
      <c r="D4250" s="1">
        <f t="shared" si="264"/>
        <v>0</v>
      </c>
      <c r="E4250">
        <f>_xlfn.XLOOKUP(A4250,'Benner SQL'!A:A,'Benner SQL'!G:G,)</f>
        <v>4</v>
      </c>
      <c r="F4250">
        <f>_xlfn.XLOOKUP(A4250,'Export BI'!A:A,'Export BI'!H:H,0)</f>
        <v>4</v>
      </c>
      <c r="G4250">
        <f t="shared" si="265"/>
        <v>0</v>
      </c>
      <c r="H4250" t="str">
        <f t="shared" si="266"/>
        <v>OK</v>
      </c>
      <c r="I4250" t="str">
        <f t="shared" si="267"/>
        <v>OK</v>
      </c>
      <c r="J4250" t="str">
        <f>_xlfn.XLOOKUP(A4250,'Export BI'!A:A,'Export BI'!C:C,)</f>
        <v>EF-00022723-CT</v>
      </c>
    </row>
    <row r="4251" spans="1:10" x14ac:dyDescent="0.25">
      <c r="A4251" t="str">
        <f>'Export BI'!A4251</f>
        <v>MEDICAR RIBEIRÃO PRETO - EF-00022724-CT - JORGE LUIS SILVESTRE</v>
      </c>
      <c r="B4251" s="1">
        <f>_xlfn.XLOOKUP(A4251,'Benner SQL'!A:A,'Benner SQL'!F:F,)</f>
        <v>116</v>
      </c>
      <c r="C4251" s="1">
        <f>_xlfn.XLOOKUP(A4251,'Export BI'!A:A,'Export BI'!G:G,0)</f>
        <v>116</v>
      </c>
      <c r="D4251" s="1">
        <f t="shared" si="264"/>
        <v>0</v>
      </c>
      <c r="E4251">
        <f>_xlfn.XLOOKUP(A4251,'Benner SQL'!A:A,'Benner SQL'!G:G,)</f>
        <v>4</v>
      </c>
      <c r="F4251">
        <f>_xlfn.XLOOKUP(A4251,'Export BI'!A:A,'Export BI'!H:H,0)</f>
        <v>4</v>
      </c>
      <c r="G4251">
        <f t="shared" si="265"/>
        <v>0</v>
      </c>
      <c r="H4251" t="str">
        <f t="shared" si="266"/>
        <v>OK</v>
      </c>
      <c r="I4251" t="str">
        <f t="shared" si="267"/>
        <v>OK</v>
      </c>
      <c r="J4251" t="str">
        <f>_xlfn.XLOOKUP(A4251,'Export BI'!A:A,'Export BI'!C:C,)</f>
        <v>EF-00022724-CT</v>
      </c>
    </row>
    <row r="4252" spans="1:10" x14ac:dyDescent="0.25">
      <c r="A4252" t="str">
        <f>'Export BI'!A4252</f>
        <v>MEDICAR RIBEIRÃO PRETO - EF-00022781-CT - JEVERSON BULIANI DE SOUZA</v>
      </c>
      <c r="B4252" s="1">
        <f>_xlfn.XLOOKUP(A4252,'Benner SQL'!A:A,'Benner SQL'!F:F,)</f>
        <v>116</v>
      </c>
      <c r="C4252" s="1">
        <f>_xlfn.XLOOKUP(A4252,'Export BI'!A:A,'Export BI'!G:G,0)</f>
        <v>116</v>
      </c>
      <c r="D4252" s="1">
        <f t="shared" si="264"/>
        <v>0</v>
      </c>
      <c r="E4252">
        <f>_xlfn.XLOOKUP(A4252,'Benner SQL'!A:A,'Benner SQL'!G:G,)</f>
        <v>4</v>
      </c>
      <c r="F4252">
        <f>_xlfn.XLOOKUP(A4252,'Export BI'!A:A,'Export BI'!H:H,0)</f>
        <v>4</v>
      </c>
      <c r="G4252">
        <f t="shared" si="265"/>
        <v>0</v>
      </c>
      <c r="H4252" t="str">
        <f t="shared" si="266"/>
        <v>OK</v>
      </c>
      <c r="I4252" t="str">
        <f t="shared" si="267"/>
        <v>OK</v>
      </c>
      <c r="J4252" t="str">
        <f>_xlfn.XLOOKUP(A4252,'Export BI'!A:A,'Export BI'!C:C,)</f>
        <v>EF-00022781-CT</v>
      </c>
    </row>
    <row r="4253" spans="1:10" x14ac:dyDescent="0.25">
      <c r="A4253" t="str">
        <f>'Export BI'!A4253</f>
        <v>MEDICAR RIBEIRÃO PRETO - EF-00022805-CT - KARINA PATRICIA PEREIRA</v>
      </c>
      <c r="B4253" s="1">
        <f>_xlfn.XLOOKUP(A4253,'Benner SQL'!A:A,'Benner SQL'!F:F,)</f>
        <v>116</v>
      </c>
      <c r="C4253" s="1">
        <f>_xlfn.XLOOKUP(A4253,'Export BI'!A:A,'Export BI'!G:G,0)</f>
        <v>116</v>
      </c>
      <c r="D4253" s="1">
        <f t="shared" si="264"/>
        <v>0</v>
      </c>
      <c r="E4253">
        <f>_xlfn.XLOOKUP(A4253,'Benner SQL'!A:A,'Benner SQL'!G:G,)</f>
        <v>4</v>
      </c>
      <c r="F4253">
        <f>_xlfn.XLOOKUP(A4253,'Export BI'!A:A,'Export BI'!H:H,0)</f>
        <v>4</v>
      </c>
      <c r="G4253">
        <f t="shared" si="265"/>
        <v>0</v>
      </c>
      <c r="H4253" t="str">
        <f t="shared" si="266"/>
        <v>OK</v>
      </c>
      <c r="I4253" t="str">
        <f t="shared" si="267"/>
        <v>OK</v>
      </c>
      <c r="J4253" t="str">
        <f>_xlfn.XLOOKUP(A4253,'Export BI'!A:A,'Export BI'!C:C,)</f>
        <v>EF-00022805-CT</v>
      </c>
    </row>
    <row r="4254" spans="1:10" x14ac:dyDescent="0.25">
      <c r="A4254" t="str">
        <f>'Export BI'!A4254</f>
        <v>MEDICAR RIBEIRÃO PRETO - EF-00022837-CT - JULIA MARYS VICENTE DE OLIVEIRA</v>
      </c>
      <c r="B4254" s="1">
        <f>_xlfn.XLOOKUP(A4254,'Benner SQL'!A:A,'Benner SQL'!F:F,)</f>
        <v>116</v>
      </c>
      <c r="C4254" s="1">
        <f>_xlfn.XLOOKUP(A4254,'Export BI'!A:A,'Export BI'!G:G,0)</f>
        <v>116</v>
      </c>
      <c r="D4254" s="1">
        <f t="shared" si="264"/>
        <v>0</v>
      </c>
      <c r="E4254">
        <f>_xlfn.XLOOKUP(A4254,'Benner SQL'!A:A,'Benner SQL'!G:G,)</f>
        <v>4</v>
      </c>
      <c r="F4254">
        <f>_xlfn.XLOOKUP(A4254,'Export BI'!A:A,'Export BI'!H:H,0)</f>
        <v>4</v>
      </c>
      <c r="G4254">
        <f t="shared" si="265"/>
        <v>0</v>
      </c>
      <c r="H4254" t="str">
        <f t="shared" si="266"/>
        <v>OK</v>
      </c>
      <c r="I4254" t="str">
        <f t="shared" si="267"/>
        <v>OK</v>
      </c>
      <c r="J4254" t="str">
        <f>_xlfn.XLOOKUP(A4254,'Export BI'!A:A,'Export BI'!C:C,)</f>
        <v>EF-00022837-CT</v>
      </c>
    </row>
    <row r="4255" spans="1:10" x14ac:dyDescent="0.25">
      <c r="A4255" t="str">
        <f>'Export BI'!A4255</f>
        <v>MEDICAR RIBEIRÃO PRETO - EF-00022895-CT - CINTIA JOANA CORREA DINIZ GOMES</v>
      </c>
      <c r="B4255" s="1">
        <f>_xlfn.XLOOKUP(A4255,'Benner SQL'!A:A,'Benner SQL'!F:F,)</f>
        <v>116</v>
      </c>
      <c r="C4255" s="1">
        <f>_xlfn.XLOOKUP(A4255,'Export BI'!A:A,'Export BI'!G:G,0)</f>
        <v>116</v>
      </c>
      <c r="D4255" s="1">
        <f t="shared" si="264"/>
        <v>0</v>
      </c>
      <c r="E4255">
        <f>_xlfn.XLOOKUP(A4255,'Benner SQL'!A:A,'Benner SQL'!G:G,)</f>
        <v>4</v>
      </c>
      <c r="F4255">
        <f>_xlfn.XLOOKUP(A4255,'Export BI'!A:A,'Export BI'!H:H,0)</f>
        <v>4</v>
      </c>
      <c r="G4255">
        <f t="shared" si="265"/>
        <v>0</v>
      </c>
      <c r="H4255" t="str">
        <f t="shared" si="266"/>
        <v>OK</v>
      </c>
      <c r="I4255" t="str">
        <f t="shared" si="267"/>
        <v>OK</v>
      </c>
      <c r="J4255" t="str">
        <f>_xlfn.XLOOKUP(A4255,'Export BI'!A:A,'Export BI'!C:C,)</f>
        <v>EF-00022895-CT</v>
      </c>
    </row>
    <row r="4256" spans="1:10" x14ac:dyDescent="0.25">
      <c r="A4256" t="str">
        <f>'Export BI'!A4256</f>
        <v>MEDICAR RIBEIRÃO PRETO - EF-00022968-CT - WESLEY PINHEIRO RIBEIRO</v>
      </c>
      <c r="B4256" s="1">
        <f>_xlfn.XLOOKUP(A4256,'Benner SQL'!A:A,'Benner SQL'!F:F,)</f>
        <v>116</v>
      </c>
      <c r="C4256" s="1">
        <f>_xlfn.XLOOKUP(A4256,'Export BI'!A:A,'Export BI'!G:G,0)</f>
        <v>116</v>
      </c>
      <c r="D4256" s="1">
        <f t="shared" si="264"/>
        <v>0</v>
      </c>
      <c r="E4256">
        <f>_xlfn.XLOOKUP(A4256,'Benner SQL'!A:A,'Benner SQL'!G:G,)</f>
        <v>4</v>
      </c>
      <c r="F4256">
        <f>_xlfn.XLOOKUP(A4256,'Export BI'!A:A,'Export BI'!H:H,0)</f>
        <v>4</v>
      </c>
      <c r="G4256">
        <f t="shared" si="265"/>
        <v>0</v>
      </c>
      <c r="H4256" t="str">
        <f t="shared" si="266"/>
        <v>OK</v>
      </c>
      <c r="I4256" t="str">
        <f t="shared" si="267"/>
        <v>OK</v>
      </c>
      <c r="J4256" t="str">
        <f>_xlfn.XLOOKUP(A4256,'Export BI'!A:A,'Export BI'!C:C,)</f>
        <v>EF-00022968-CT</v>
      </c>
    </row>
    <row r="4257" spans="1:10" x14ac:dyDescent="0.25">
      <c r="A4257" t="str">
        <f>'Export BI'!A4257</f>
        <v>MEDICAR RIBEIRÃO PRETO - EF-00023060-CT - ADRIANA SOUZA ALVES DE ARAUJO</v>
      </c>
      <c r="B4257" s="1">
        <f>_xlfn.XLOOKUP(A4257,'Benner SQL'!A:A,'Benner SQL'!F:F,)</f>
        <v>116</v>
      </c>
      <c r="C4257" s="1">
        <f>_xlfn.XLOOKUP(A4257,'Export BI'!A:A,'Export BI'!G:G,0)</f>
        <v>116</v>
      </c>
      <c r="D4257" s="1">
        <f t="shared" si="264"/>
        <v>0</v>
      </c>
      <c r="E4257">
        <f>_xlfn.XLOOKUP(A4257,'Benner SQL'!A:A,'Benner SQL'!G:G,)</f>
        <v>4</v>
      </c>
      <c r="F4257">
        <f>_xlfn.XLOOKUP(A4257,'Export BI'!A:A,'Export BI'!H:H,0)</f>
        <v>4</v>
      </c>
      <c r="G4257">
        <f t="shared" si="265"/>
        <v>0</v>
      </c>
      <c r="H4257" t="str">
        <f t="shared" si="266"/>
        <v>OK</v>
      </c>
      <c r="I4257" t="str">
        <f t="shared" si="267"/>
        <v>OK</v>
      </c>
      <c r="J4257" t="str">
        <f>_xlfn.XLOOKUP(A4257,'Export BI'!A:A,'Export BI'!C:C,)</f>
        <v>EF-00023060-CT</v>
      </c>
    </row>
    <row r="4258" spans="1:10" x14ac:dyDescent="0.25">
      <c r="A4258" t="str">
        <f>'Export BI'!A4258</f>
        <v>MEDICAR RIBEIRÃO PRETO - EF-00030388-CT - MARIA EUGENIA CARVALHO RIBEIRO</v>
      </c>
      <c r="B4258" s="1">
        <f>_xlfn.XLOOKUP(A4258,'Benner SQL'!A:A,'Benner SQL'!F:F,)</f>
        <v>116</v>
      </c>
      <c r="C4258" s="1">
        <f>_xlfn.XLOOKUP(A4258,'Export BI'!A:A,'Export BI'!G:G,0)</f>
        <v>116</v>
      </c>
      <c r="D4258" s="1">
        <f t="shared" si="264"/>
        <v>0</v>
      </c>
      <c r="E4258">
        <f>_xlfn.XLOOKUP(A4258,'Benner SQL'!A:A,'Benner SQL'!G:G,)</f>
        <v>4</v>
      </c>
      <c r="F4258">
        <f>_xlfn.XLOOKUP(A4258,'Export BI'!A:A,'Export BI'!H:H,0)</f>
        <v>4</v>
      </c>
      <c r="G4258">
        <f t="shared" si="265"/>
        <v>0</v>
      </c>
      <c r="H4258" t="str">
        <f t="shared" si="266"/>
        <v>OK</v>
      </c>
      <c r="I4258" t="str">
        <f t="shared" si="267"/>
        <v>OK</v>
      </c>
      <c r="J4258" t="str">
        <f>_xlfn.XLOOKUP(A4258,'Export BI'!A:A,'Export BI'!C:C,)</f>
        <v>EF-00030388-CT</v>
      </c>
    </row>
    <row r="4259" spans="1:10" x14ac:dyDescent="0.25">
      <c r="A4259" t="str">
        <f>'Export BI'!A4259</f>
        <v>MEDICAR RIBEIRÃO PRETO - EF-00030403-CT - KEILA SILVA MANDU</v>
      </c>
      <c r="B4259" s="1">
        <f>_xlfn.XLOOKUP(A4259,'Benner SQL'!A:A,'Benner SQL'!F:F,)</f>
        <v>116</v>
      </c>
      <c r="C4259" s="1">
        <f>_xlfn.XLOOKUP(A4259,'Export BI'!A:A,'Export BI'!G:G,0)</f>
        <v>116</v>
      </c>
      <c r="D4259" s="1">
        <f t="shared" si="264"/>
        <v>0</v>
      </c>
      <c r="E4259">
        <f>_xlfn.XLOOKUP(A4259,'Benner SQL'!A:A,'Benner SQL'!G:G,)</f>
        <v>4</v>
      </c>
      <c r="F4259">
        <f>_xlfn.XLOOKUP(A4259,'Export BI'!A:A,'Export BI'!H:H,0)</f>
        <v>4</v>
      </c>
      <c r="G4259">
        <f t="shared" si="265"/>
        <v>0</v>
      </c>
      <c r="H4259" t="str">
        <f t="shared" si="266"/>
        <v>OK</v>
      </c>
      <c r="I4259" t="str">
        <f t="shared" si="267"/>
        <v>OK</v>
      </c>
      <c r="J4259" t="str">
        <f>_xlfn.XLOOKUP(A4259,'Export BI'!A:A,'Export BI'!C:C,)</f>
        <v>EF-00030403-CT</v>
      </c>
    </row>
    <row r="4260" spans="1:10" x14ac:dyDescent="0.25">
      <c r="A4260" t="str">
        <f>'Export BI'!A4260</f>
        <v>MEDICAR RIBEIRÃO PRETO - EF-00030595-CT - JOSE FERNANDES DE OLIVEIRA</v>
      </c>
      <c r="B4260" s="1">
        <f>_xlfn.XLOOKUP(A4260,'Benner SQL'!A:A,'Benner SQL'!F:F,)</f>
        <v>116</v>
      </c>
      <c r="C4260" s="1">
        <f>_xlfn.XLOOKUP(A4260,'Export BI'!A:A,'Export BI'!G:G,0)</f>
        <v>116</v>
      </c>
      <c r="D4260" s="1">
        <f t="shared" si="264"/>
        <v>0</v>
      </c>
      <c r="E4260">
        <f>_xlfn.XLOOKUP(A4260,'Benner SQL'!A:A,'Benner SQL'!G:G,)</f>
        <v>4</v>
      </c>
      <c r="F4260">
        <f>_xlfn.XLOOKUP(A4260,'Export BI'!A:A,'Export BI'!H:H,0)</f>
        <v>4</v>
      </c>
      <c r="G4260">
        <f t="shared" si="265"/>
        <v>0</v>
      </c>
      <c r="H4260" t="str">
        <f t="shared" si="266"/>
        <v>OK</v>
      </c>
      <c r="I4260" t="str">
        <f t="shared" si="267"/>
        <v>OK</v>
      </c>
      <c r="J4260" t="str">
        <f>_xlfn.XLOOKUP(A4260,'Export BI'!A:A,'Export BI'!C:C,)</f>
        <v>EF-00030595-CT</v>
      </c>
    </row>
    <row r="4261" spans="1:10" x14ac:dyDescent="0.25">
      <c r="A4261" t="str">
        <f>'Export BI'!A4261</f>
        <v>MEDICAR RIBEIRÃO PRETO - EF-00030685-CT - DENISE LUIZ PINTO</v>
      </c>
      <c r="B4261" s="1">
        <f>_xlfn.XLOOKUP(A4261,'Benner SQL'!A:A,'Benner SQL'!F:F,)</f>
        <v>116</v>
      </c>
      <c r="C4261" s="1">
        <f>_xlfn.XLOOKUP(A4261,'Export BI'!A:A,'Export BI'!G:G,0)</f>
        <v>116</v>
      </c>
      <c r="D4261" s="1">
        <f t="shared" si="264"/>
        <v>0</v>
      </c>
      <c r="E4261">
        <f>_xlfn.XLOOKUP(A4261,'Benner SQL'!A:A,'Benner SQL'!G:G,)</f>
        <v>4</v>
      </c>
      <c r="F4261">
        <f>_xlfn.XLOOKUP(A4261,'Export BI'!A:A,'Export BI'!H:H,0)</f>
        <v>4</v>
      </c>
      <c r="G4261">
        <f t="shared" si="265"/>
        <v>0</v>
      </c>
      <c r="H4261" t="str">
        <f t="shared" si="266"/>
        <v>OK</v>
      </c>
      <c r="I4261" t="str">
        <f t="shared" si="267"/>
        <v>OK</v>
      </c>
      <c r="J4261" t="str">
        <f>_xlfn.XLOOKUP(A4261,'Export BI'!A:A,'Export BI'!C:C,)</f>
        <v>EF-00030685-CT</v>
      </c>
    </row>
    <row r="4262" spans="1:10" x14ac:dyDescent="0.25">
      <c r="A4262" t="str">
        <f>'Export BI'!A4262</f>
        <v>MEDICAR RIBEIRÃO PRETO - EF-00031555-CT - JESSIKA PEREIRA QUINTINO</v>
      </c>
      <c r="B4262" s="1">
        <f>_xlfn.XLOOKUP(A4262,'Benner SQL'!A:A,'Benner SQL'!F:F,)</f>
        <v>116</v>
      </c>
      <c r="C4262" s="1">
        <f>_xlfn.XLOOKUP(A4262,'Export BI'!A:A,'Export BI'!G:G,0)</f>
        <v>116</v>
      </c>
      <c r="D4262" s="1">
        <f t="shared" si="264"/>
        <v>0</v>
      </c>
      <c r="E4262">
        <f>_xlfn.XLOOKUP(A4262,'Benner SQL'!A:A,'Benner SQL'!G:G,)</f>
        <v>4</v>
      </c>
      <c r="F4262">
        <f>_xlfn.XLOOKUP(A4262,'Export BI'!A:A,'Export BI'!H:H,0)</f>
        <v>4</v>
      </c>
      <c r="G4262">
        <f t="shared" si="265"/>
        <v>0</v>
      </c>
      <c r="H4262" t="str">
        <f t="shared" si="266"/>
        <v>OK</v>
      </c>
      <c r="I4262" t="str">
        <f t="shared" si="267"/>
        <v>OK</v>
      </c>
      <c r="J4262" t="str">
        <f>_xlfn.XLOOKUP(A4262,'Export BI'!A:A,'Export BI'!C:C,)</f>
        <v>EF-00031555-CT</v>
      </c>
    </row>
    <row r="4263" spans="1:10" x14ac:dyDescent="0.25">
      <c r="A4263" t="str">
        <f>'Export BI'!A4263</f>
        <v>MEDICAR RIBEIRÃO PRETO - EF-00031584-CT - DARIANE SANTANA LOOZE</v>
      </c>
      <c r="B4263" s="1">
        <f>_xlfn.XLOOKUP(A4263,'Benner SQL'!A:A,'Benner SQL'!F:F,)</f>
        <v>116</v>
      </c>
      <c r="C4263" s="1">
        <f>_xlfn.XLOOKUP(A4263,'Export BI'!A:A,'Export BI'!G:G,0)</f>
        <v>116</v>
      </c>
      <c r="D4263" s="1">
        <f t="shared" si="264"/>
        <v>0</v>
      </c>
      <c r="E4263">
        <f>_xlfn.XLOOKUP(A4263,'Benner SQL'!A:A,'Benner SQL'!G:G,)</f>
        <v>4</v>
      </c>
      <c r="F4263">
        <f>_xlfn.XLOOKUP(A4263,'Export BI'!A:A,'Export BI'!H:H,0)</f>
        <v>4</v>
      </c>
      <c r="G4263">
        <f t="shared" si="265"/>
        <v>0</v>
      </c>
      <c r="H4263" t="str">
        <f t="shared" si="266"/>
        <v>OK</v>
      </c>
      <c r="I4263" t="str">
        <f t="shared" si="267"/>
        <v>OK</v>
      </c>
      <c r="J4263" t="str">
        <f>_xlfn.XLOOKUP(A4263,'Export BI'!A:A,'Export BI'!C:C,)</f>
        <v>EF-00031584-CT</v>
      </c>
    </row>
    <row r="4264" spans="1:10" x14ac:dyDescent="0.25">
      <c r="A4264" t="str">
        <f>'Export BI'!A4264</f>
        <v>MEDICAR RIBEIRÃO PRETO - EF-00031777-CT - SAMANTA PAZELLO LEITE</v>
      </c>
      <c r="B4264" s="1">
        <f>_xlfn.XLOOKUP(A4264,'Benner SQL'!A:A,'Benner SQL'!F:F,)</f>
        <v>116</v>
      </c>
      <c r="C4264" s="1">
        <f>_xlfn.XLOOKUP(A4264,'Export BI'!A:A,'Export BI'!G:G,0)</f>
        <v>116</v>
      </c>
      <c r="D4264" s="1">
        <f t="shared" ref="D4264:D4327" si="268">B4264-C4264</f>
        <v>0</v>
      </c>
      <c r="E4264">
        <f>_xlfn.XLOOKUP(A4264,'Benner SQL'!A:A,'Benner SQL'!G:G,)</f>
        <v>4</v>
      </c>
      <c r="F4264">
        <f>_xlfn.XLOOKUP(A4264,'Export BI'!A:A,'Export BI'!H:H,0)</f>
        <v>4</v>
      </c>
      <c r="G4264">
        <f t="shared" ref="G4264:G4327" si="269">E4264-F4264</f>
        <v>0</v>
      </c>
      <c r="H4264" t="str">
        <f t="shared" ref="H4264:H4327" si="270">IF(OR(D4264&lt;-1,D4264&gt;0),"","OK")</f>
        <v>OK</v>
      </c>
      <c r="I4264" t="str">
        <f t="shared" ref="I4264:I4327" si="271">IF(G4264=0,"OK","")</f>
        <v>OK</v>
      </c>
      <c r="J4264" t="str">
        <f>_xlfn.XLOOKUP(A4264,'Export BI'!A:A,'Export BI'!C:C,)</f>
        <v>EF-00031777-CT</v>
      </c>
    </row>
    <row r="4265" spans="1:10" x14ac:dyDescent="0.25">
      <c r="A4265" t="str">
        <f>'Export BI'!A4265</f>
        <v>MEDICAR RIBEIRÃO PRETO - EF-00031836-CT - SUELI DE LIMA</v>
      </c>
      <c r="B4265" s="1">
        <f>_xlfn.XLOOKUP(A4265,'Benner SQL'!A:A,'Benner SQL'!F:F,)</f>
        <v>116</v>
      </c>
      <c r="C4265" s="1">
        <f>_xlfn.XLOOKUP(A4265,'Export BI'!A:A,'Export BI'!G:G,0)</f>
        <v>116</v>
      </c>
      <c r="D4265" s="1">
        <f t="shared" si="268"/>
        <v>0</v>
      </c>
      <c r="E4265">
        <f>_xlfn.XLOOKUP(A4265,'Benner SQL'!A:A,'Benner SQL'!G:G,)</f>
        <v>4</v>
      </c>
      <c r="F4265">
        <f>_xlfn.XLOOKUP(A4265,'Export BI'!A:A,'Export BI'!H:H,0)</f>
        <v>4</v>
      </c>
      <c r="G4265">
        <f t="shared" si="269"/>
        <v>0</v>
      </c>
      <c r="H4265" t="str">
        <f t="shared" si="270"/>
        <v>OK</v>
      </c>
      <c r="I4265" t="str">
        <f t="shared" si="271"/>
        <v>OK</v>
      </c>
      <c r="J4265" t="str">
        <f>_xlfn.XLOOKUP(A4265,'Export BI'!A:A,'Export BI'!C:C,)</f>
        <v>EF-00031836-CT</v>
      </c>
    </row>
    <row r="4266" spans="1:10" x14ac:dyDescent="0.25">
      <c r="A4266" t="str">
        <f>'Export BI'!A4266</f>
        <v>MEDICAR RIBEIRÃO PRETO - EF-00031918-CT - JOICE APARECIDA DE ALMEIDA</v>
      </c>
      <c r="B4266" s="1">
        <f>_xlfn.XLOOKUP(A4266,'Benner SQL'!A:A,'Benner SQL'!F:F,)</f>
        <v>116</v>
      </c>
      <c r="C4266" s="1">
        <f>_xlfn.XLOOKUP(A4266,'Export BI'!A:A,'Export BI'!G:G,0)</f>
        <v>116</v>
      </c>
      <c r="D4266" s="1">
        <f t="shared" si="268"/>
        <v>0</v>
      </c>
      <c r="E4266">
        <f>_xlfn.XLOOKUP(A4266,'Benner SQL'!A:A,'Benner SQL'!G:G,)</f>
        <v>4</v>
      </c>
      <c r="F4266">
        <f>_xlfn.XLOOKUP(A4266,'Export BI'!A:A,'Export BI'!H:H,0)</f>
        <v>4</v>
      </c>
      <c r="G4266">
        <f t="shared" si="269"/>
        <v>0</v>
      </c>
      <c r="H4266" t="str">
        <f t="shared" si="270"/>
        <v>OK</v>
      </c>
      <c r="I4266" t="str">
        <f t="shared" si="271"/>
        <v>OK</v>
      </c>
      <c r="J4266" t="str">
        <f>_xlfn.XLOOKUP(A4266,'Export BI'!A:A,'Export BI'!C:C,)</f>
        <v>EF-00031918-CT</v>
      </c>
    </row>
    <row r="4267" spans="1:10" x14ac:dyDescent="0.25">
      <c r="A4267" t="str">
        <f>'Export BI'!A4267</f>
        <v>MEDICAR CAMPINAS - EF-00032059-CT - IRENE ALVES SIMPLICIO DE OLIVEIRA</v>
      </c>
      <c r="B4267" s="1">
        <f>_xlfn.XLOOKUP(A4267,'Benner SQL'!A:A,'Benner SQL'!F:F,)</f>
        <v>116</v>
      </c>
      <c r="C4267" s="1">
        <f>_xlfn.XLOOKUP(A4267,'Export BI'!A:A,'Export BI'!G:G,0)</f>
        <v>116</v>
      </c>
      <c r="D4267" s="1">
        <f t="shared" si="268"/>
        <v>0</v>
      </c>
      <c r="E4267">
        <f>_xlfn.XLOOKUP(A4267,'Benner SQL'!A:A,'Benner SQL'!G:G,)</f>
        <v>4</v>
      </c>
      <c r="F4267">
        <f>_xlfn.XLOOKUP(A4267,'Export BI'!A:A,'Export BI'!H:H,0)</f>
        <v>4</v>
      </c>
      <c r="G4267">
        <f t="shared" si="269"/>
        <v>0</v>
      </c>
      <c r="H4267" t="str">
        <f t="shared" si="270"/>
        <v>OK</v>
      </c>
      <c r="I4267" t="str">
        <f t="shared" si="271"/>
        <v>OK</v>
      </c>
      <c r="J4267" t="str">
        <f>_xlfn.XLOOKUP(A4267,'Export BI'!A:A,'Export BI'!C:C,)</f>
        <v>EF-00032059-CT</v>
      </c>
    </row>
    <row r="4268" spans="1:10" x14ac:dyDescent="0.25">
      <c r="A4268" t="str">
        <f>'Export BI'!A4268</f>
        <v>MEDICAR RIBEIRÃO PRETO - EF-00032078-CT - FATIMA APARECIDA MOURA</v>
      </c>
      <c r="B4268" s="1">
        <f>_xlfn.XLOOKUP(A4268,'Benner SQL'!A:A,'Benner SQL'!F:F,)</f>
        <v>116</v>
      </c>
      <c r="C4268" s="1">
        <f>_xlfn.XLOOKUP(A4268,'Export BI'!A:A,'Export BI'!G:G,0)</f>
        <v>116</v>
      </c>
      <c r="D4268" s="1">
        <f t="shared" si="268"/>
        <v>0</v>
      </c>
      <c r="E4268">
        <f>_xlfn.XLOOKUP(A4268,'Benner SQL'!A:A,'Benner SQL'!G:G,)</f>
        <v>4</v>
      </c>
      <c r="F4268">
        <f>_xlfn.XLOOKUP(A4268,'Export BI'!A:A,'Export BI'!H:H,0)</f>
        <v>4</v>
      </c>
      <c r="G4268">
        <f t="shared" si="269"/>
        <v>0</v>
      </c>
      <c r="H4268" t="str">
        <f t="shared" si="270"/>
        <v>OK</v>
      </c>
      <c r="I4268" t="str">
        <f t="shared" si="271"/>
        <v>OK</v>
      </c>
      <c r="J4268" t="str">
        <f>_xlfn.XLOOKUP(A4268,'Export BI'!A:A,'Export BI'!C:C,)</f>
        <v>EF-00032078-CT</v>
      </c>
    </row>
    <row r="4269" spans="1:10" x14ac:dyDescent="0.25">
      <c r="A4269" t="str">
        <f>'Export BI'!A4269</f>
        <v>MEDICAR RIBEIRÃO PRETO - EF-00032241-CT - MARIA MADALENA DE ALMEIDA BERGAMO</v>
      </c>
      <c r="B4269" s="1">
        <f>_xlfn.XLOOKUP(A4269,'Benner SQL'!A:A,'Benner SQL'!F:F,)</f>
        <v>116</v>
      </c>
      <c r="C4269" s="1">
        <f>_xlfn.XLOOKUP(A4269,'Export BI'!A:A,'Export BI'!G:G,0)</f>
        <v>116</v>
      </c>
      <c r="D4269" s="1">
        <f t="shared" si="268"/>
        <v>0</v>
      </c>
      <c r="E4269">
        <f>_xlfn.XLOOKUP(A4269,'Benner SQL'!A:A,'Benner SQL'!G:G,)</f>
        <v>2</v>
      </c>
      <c r="F4269">
        <f>_xlfn.XLOOKUP(A4269,'Export BI'!A:A,'Export BI'!H:H,0)</f>
        <v>2</v>
      </c>
      <c r="G4269">
        <f t="shared" si="269"/>
        <v>0</v>
      </c>
      <c r="H4269" t="str">
        <f t="shared" si="270"/>
        <v>OK</v>
      </c>
      <c r="I4269" t="str">
        <f t="shared" si="271"/>
        <v>OK</v>
      </c>
      <c r="J4269" t="str">
        <f>_xlfn.XLOOKUP(A4269,'Export BI'!A:A,'Export BI'!C:C,)</f>
        <v>EF-00032241-CT</v>
      </c>
    </row>
    <row r="4270" spans="1:10" x14ac:dyDescent="0.25">
      <c r="A4270" t="str">
        <f>'Export BI'!A4270</f>
        <v>MEDICAR RIBEIRÃO PRETO - EF-00039244-CT - MARIA APARECIDA ZANIN ZANON</v>
      </c>
      <c r="B4270" s="1">
        <f>_xlfn.XLOOKUP(A4270,'Benner SQL'!A:A,'Benner SQL'!F:F,)</f>
        <v>116</v>
      </c>
      <c r="C4270" s="1">
        <f>_xlfn.XLOOKUP(A4270,'Export BI'!A:A,'Export BI'!G:G,0)</f>
        <v>116</v>
      </c>
      <c r="D4270" s="1">
        <f t="shared" si="268"/>
        <v>0</v>
      </c>
      <c r="E4270">
        <f>_xlfn.XLOOKUP(A4270,'Benner SQL'!A:A,'Benner SQL'!G:G,)</f>
        <v>2</v>
      </c>
      <c r="F4270">
        <f>_xlfn.XLOOKUP(A4270,'Export BI'!A:A,'Export BI'!H:H,0)</f>
        <v>2</v>
      </c>
      <c r="G4270">
        <f t="shared" si="269"/>
        <v>0</v>
      </c>
      <c r="H4270" t="str">
        <f t="shared" si="270"/>
        <v>OK</v>
      </c>
      <c r="I4270" t="str">
        <f t="shared" si="271"/>
        <v>OK</v>
      </c>
      <c r="J4270" t="str">
        <f>_xlfn.XLOOKUP(A4270,'Export BI'!A:A,'Export BI'!C:C,)</f>
        <v>EF-00039244-CT</v>
      </c>
    </row>
    <row r="4271" spans="1:10" x14ac:dyDescent="0.25">
      <c r="A4271" t="str">
        <f>'Export BI'!A4271</f>
        <v>MEDICAR RIBEIRÃO PRETO - FA-00022117-CT - NELSON ROBERTO NUNES JUNIOR</v>
      </c>
      <c r="B4271" s="1">
        <f>_xlfn.XLOOKUP(A4271,'Benner SQL'!A:A,'Benner SQL'!F:F,)</f>
        <v>115.5</v>
      </c>
      <c r="C4271" s="1">
        <f>_xlfn.XLOOKUP(A4271,'Export BI'!A:A,'Export BI'!G:G,0)</f>
        <v>115.5</v>
      </c>
      <c r="D4271" s="1">
        <f t="shared" si="268"/>
        <v>0</v>
      </c>
      <c r="E4271">
        <f>_xlfn.XLOOKUP(A4271,'Benner SQL'!A:A,'Benner SQL'!G:G,)</f>
        <v>1</v>
      </c>
      <c r="F4271">
        <f>_xlfn.XLOOKUP(A4271,'Export BI'!A:A,'Export BI'!H:H,0)</f>
        <v>1</v>
      </c>
      <c r="G4271">
        <f t="shared" si="269"/>
        <v>0</v>
      </c>
      <c r="H4271" t="str">
        <f t="shared" si="270"/>
        <v>OK</v>
      </c>
      <c r="I4271" t="str">
        <f t="shared" si="271"/>
        <v>OK</v>
      </c>
      <c r="J4271" t="str">
        <f>_xlfn.XLOOKUP(A4271,'Export BI'!A:A,'Export BI'!C:C,)</f>
        <v>FA-00022117-CT</v>
      </c>
    </row>
    <row r="4272" spans="1:10" x14ac:dyDescent="0.25">
      <c r="A4272" t="str">
        <f>'Export BI'!A4272</f>
        <v>N1 CARD - FA-00006546-CT - VANESSA DE PAULA MORETTI BONINI</v>
      </c>
      <c r="B4272" s="1">
        <f>_xlfn.XLOOKUP(A4272,'Benner SQL'!A:A,'Benner SQL'!F:F,)</f>
        <v>115.49999999999999</v>
      </c>
      <c r="C4272" s="1">
        <f>_xlfn.XLOOKUP(A4272,'Export BI'!A:A,'Export BI'!G:G,0)</f>
        <v>115.49999999999999</v>
      </c>
      <c r="D4272" s="1">
        <f t="shared" si="268"/>
        <v>0</v>
      </c>
      <c r="E4272">
        <f>_xlfn.XLOOKUP(A4272,'Benner SQL'!A:A,'Benner SQL'!G:G,)</f>
        <v>3</v>
      </c>
      <c r="F4272">
        <f>_xlfn.XLOOKUP(A4272,'Export BI'!A:A,'Export BI'!H:H,0)</f>
        <v>3</v>
      </c>
      <c r="G4272">
        <f t="shared" si="269"/>
        <v>0</v>
      </c>
      <c r="H4272" t="str">
        <f t="shared" si="270"/>
        <v>OK</v>
      </c>
      <c r="I4272" t="str">
        <f t="shared" si="271"/>
        <v>OK</v>
      </c>
      <c r="J4272" t="str">
        <f>_xlfn.XLOOKUP(A4272,'Export BI'!A:A,'Export BI'!C:C,)</f>
        <v>FA-00006546-CT</v>
      </c>
    </row>
    <row r="4273" spans="1:10" x14ac:dyDescent="0.25">
      <c r="A4273" t="str">
        <f>'Export BI'!A4273</f>
        <v>MEDICAR CAMPINAS - AP-00002009-CT - CPFL COMERCIALIZACAO BRASIL S A</v>
      </c>
      <c r="B4273" s="1">
        <f>_xlfn.XLOOKUP(A4273,'Benner SQL'!A:A,'Benner SQL'!F:F,)</f>
        <v>115.43</v>
      </c>
      <c r="C4273" s="1">
        <f>_xlfn.XLOOKUP(A4273,'Export BI'!A:A,'Export BI'!G:G,0)</f>
        <v>115.43</v>
      </c>
      <c r="D4273" s="1">
        <f t="shared" si="268"/>
        <v>0</v>
      </c>
      <c r="E4273">
        <f>_xlfn.XLOOKUP(A4273,'Benner SQL'!A:A,'Benner SQL'!G:G,)</f>
        <v>1</v>
      </c>
      <c r="F4273">
        <f>_xlfn.XLOOKUP(A4273,'Export BI'!A:A,'Export BI'!H:H,0)</f>
        <v>1</v>
      </c>
      <c r="G4273">
        <f t="shared" si="269"/>
        <v>0</v>
      </c>
      <c r="H4273" t="str">
        <f t="shared" si="270"/>
        <v>OK</v>
      </c>
      <c r="I4273" t="str">
        <f t="shared" si="271"/>
        <v>OK</v>
      </c>
      <c r="J4273" t="str">
        <f>_xlfn.XLOOKUP(A4273,'Export BI'!A:A,'Export BI'!C:C,)</f>
        <v>AP-00002009-CT</v>
      </c>
    </row>
    <row r="4274" spans="1:10" x14ac:dyDescent="0.25">
      <c r="A4274" t="str">
        <f>'Export BI'!A4274</f>
        <v>MEDICAR RIBEIRÃO PRETO - FA-00019704-CT - PATRICIA DE SOUZA GRAVINE</v>
      </c>
      <c r="B4274" s="1">
        <f>_xlfn.XLOOKUP(A4274,'Benner SQL'!A:A,'Benner SQL'!F:F,)</f>
        <v>114.82</v>
      </c>
      <c r="C4274" s="1">
        <f>_xlfn.XLOOKUP(A4274,'Export BI'!A:A,'Export BI'!G:G,0)</f>
        <v>114.82</v>
      </c>
      <c r="D4274" s="1">
        <f t="shared" si="268"/>
        <v>0</v>
      </c>
      <c r="E4274">
        <f>_xlfn.XLOOKUP(A4274,'Benner SQL'!A:A,'Benner SQL'!G:G,)</f>
        <v>1</v>
      </c>
      <c r="F4274">
        <f>_xlfn.XLOOKUP(A4274,'Export BI'!A:A,'Export BI'!H:H,0)</f>
        <v>1</v>
      </c>
      <c r="G4274">
        <f t="shared" si="269"/>
        <v>0</v>
      </c>
      <c r="H4274" t="str">
        <f t="shared" si="270"/>
        <v>OK</v>
      </c>
      <c r="I4274" t="str">
        <f t="shared" si="271"/>
        <v>OK</v>
      </c>
      <c r="J4274" t="str">
        <f>_xlfn.XLOOKUP(A4274,'Export BI'!A:A,'Export BI'!C:C,)</f>
        <v>FA-00019704-CT</v>
      </c>
    </row>
    <row r="4275" spans="1:10" x14ac:dyDescent="0.25">
      <c r="A4275" t="str">
        <f>'Export BI'!A4275</f>
        <v>MEDICAR RIBEIRÃO PRETO - EF-00017543-CT - AARON MOISES GONZALEZ AQUINO</v>
      </c>
      <c r="B4275" s="1">
        <f>_xlfn.XLOOKUP(A4275,'Benner SQL'!A:A,'Benner SQL'!F:F,)</f>
        <v>114.5</v>
      </c>
      <c r="C4275" s="1">
        <f>_xlfn.XLOOKUP(A4275,'Export BI'!A:A,'Export BI'!G:G,0)</f>
        <v>114.5</v>
      </c>
      <c r="D4275" s="1">
        <f t="shared" si="268"/>
        <v>0</v>
      </c>
      <c r="E4275">
        <f>_xlfn.XLOOKUP(A4275,'Benner SQL'!A:A,'Benner SQL'!G:G,)</f>
        <v>5</v>
      </c>
      <c r="F4275">
        <f>_xlfn.XLOOKUP(A4275,'Export BI'!A:A,'Export BI'!H:H,0)</f>
        <v>5</v>
      </c>
      <c r="G4275">
        <f t="shared" si="269"/>
        <v>0</v>
      </c>
      <c r="H4275" t="str">
        <f t="shared" si="270"/>
        <v>OK</v>
      </c>
      <c r="I4275" t="str">
        <f t="shared" si="271"/>
        <v>OK</v>
      </c>
      <c r="J4275" t="str">
        <f>_xlfn.XLOOKUP(A4275,'Export BI'!A:A,'Export BI'!C:C,)</f>
        <v>EF-00017543-CT</v>
      </c>
    </row>
    <row r="4276" spans="1:10" x14ac:dyDescent="0.25">
      <c r="A4276" t="str">
        <f>'Export BI'!A4276</f>
        <v>MEDICAR LITORAL LTDA - EF-00017996-CT - TAYNA DA SILVA NUNES SOBRINHO CASTILHEIRO</v>
      </c>
      <c r="B4276" s="1">
        <f>_xlfn.XLOOKUP(A4276,'Benner SQL'!A:A,'Benner SQL'!F:F,)</f>
        <v>114.5</v>
      </c>
      <c r="C4276" s="1">
        <f>_xlfn.XLOOKUP(A4276,'Export BI'!A:A,'Export BI'!G:G,0)</f>
        <v>114.5</v>
      </c>
      <c r="D4276" s="1">
        <f t="shared" si="268"/>
        <v>0</v>
      </c>
      <c r="E4276">
        <f>_xlfn.XLOOKUP(A4276,'Benner SQL'!A:A,'Benner SQL'!G:G,)</f>
        <v>5</v>
      </c>
      <c r="F4276">
        <f>_xlfn.XLOOKUP(A4276,'Export BI'!A:A,'Export BI'!H:H,0)</f>
        <v>5</v>
      </c>
      <c r="G4276">
        <f t="shared" si="269"/>
        <v>0</v>
      </c>
      <c r="H4276" t="str">
        <f t="shared" si="270"/>
        <v>OK</v>
      </c>
      <c r="I4276" t="str">
        <f t="shared" si="271"/>
        <v>OK</v>
      </c>
      <c r="J4276" t="str">
        <f>_xlfn.XLOOKUP(A4276,'Export BI'!A:A,'Export BI'!C:C,)</f>
        <v>EF-00017996-CT</v>
      </c>
    </row>
    <row r="4277" spans="1:10" x14ac:dyDescent="0.25">
      <c r="A4277" t="str">
        <f>'Export BI'!A4277</f>
        <v>MEDICAR LITORAL LTDA - EF-00018075-CT - JONATHAN BARBOSA DA SILVA</v>
      </c>
      <c r="B4277" s="1">
        <f>_xlfn.XLOOKUP(A4277,'Benner SQL'!A:A,'Benner SQL'!F:F,)</f>
        <v>114.5</v>
      </c>
      <c r="C4277" s="1">
        <f>_xlfn.XLOOKUP(A4277,'Export BI'!A:A,'Export BI'!G:G,0)</f>
        <v>114.5</v>
      </c>
      <c r="D4277" s="1">
        <f t="shared" si="268"/>
        <v>0</v>
      </c>
      <c r="E4277">
        <f>_xlfn.XLOOKUP(A4277,'Benner SQL'!A:A,'Benner SQL'!G:G,)</f>
        <v>5</v>
      </c>
      <c r="F4277">
        <f>_xlfn.XLOOKUP(A4277,'Export BI'!A:A,'Export BI'!H:H,0)</f>
        <v>5</v>
      </c>
      <c r="G4277">
        <f t="shared" si="269"/>
        <v>0</v>
      </c>
      <c r="H4277" t="str">
        <f t="shared" si="270"/>
        <v>OK</v>
      </c>
      <c r="I4277" t="str">
        <f t="shared" si="271"/>
        <v>OK</v>
      </c>
      <c r="J4277" t="str">
        <f>_xlfn.XLOOKUP(A4277,'Export BI'!A:A,'Export BI'!C:C,)</f>
        <v>EF-00018075-CT</v>
      </c>
    </row>
    <row r="4278" spans="1:10" x14ac:dyDescent="0.25">
      <c r="A4278" t="str">
        <f>'Export BI'!A4278</f>
        <v>MEDICAR LITORAL LTDA - EF-00018078-CT - TATIANA FERNANDA PINTO</v>
      </c>
      <c r="B4278" s="1">
        <f>_xlfn.XLOOKUP(A4278,'Benner SQL'!A:A,'Benner SQL'!F:F,)</f>
        <v>114.5</v>
      </c>
      <c r="C4278" s="1">
        <f>_xlfn.XLOOKUP(A4278,'Export BI'!A:A,'Export BI'!G:G,0)</f>
        <v>114.5</v>
      </c>
      <c r="D4278" s="1">
        <f t="shared" si="268"/>
        <v>0</v>
      </c>
      <c r="E4278">
        <f>_xlfn.XLOOKUP(A4278,'Benner SQL'!A:A,'Benner SQL'!G:G,)</f>
        <v>5</v>
      </c>
      <c r="F4278">
        <f>_xlfn.XLOOKUP(A4278,'Export BI'!A:A,'Export BI'!H:H,0)</f>
        <v>5</v>
      </c>
      <c r="G4278">
        <f t="shared" si="269"/>
        <v>0</v>
      </c>
      <c r="H4278" t="str">
        <f t="shared" si="270"/>
        <v>OK</v>
      </c>
      <c r="I4278" t="str">
        <f t="shared" si="271"/>
        <v>OK</v>
      </c>
      <c r="J4278" t="str">
        <f>_xlfn.XLOOKUP(A4278,'Export BI'!A:A,'Export BI'!C:C,)</f>
        <v>EF-00018078-CT</v>
      </c>
    </row>
    <row r="4279" spans="1:10" x14ac:dyDescent="0.25">
      <c r="A4279" t="str">
        <f>'Export BI'!A4279</f>
        <v>MEDICAR LITORAL LTDA - EF-00018082-CT - AUDREY MOURA DO AMARAL</v>
      </c>
      <c r="B4279" s="1">
        <f>_xlfn.XLOOKUP(A4279,'Benner SQL'!A:A,'Benner SQL'!F:F,)</f>
        <v>114.5</v>
      </c>
      <c r="C4279" s="1">
        <f>_xlfn.XLOOKUP(A4279,'Export BI'!A:A,'Export BI'!G:G,0)</f>
        <v>114.5</v>
      </c>
      <c r="D4279" s="1">
        <f t="shared" si="268"/>
        <v>0</v>
      </c>
      <c r="E4279">
        <f>_xlfn.XLOOKUP(A4279,'Benner SQL'!A:A,'Benner SQL'!G:G,)</f>
        <v>5</v>
      </c>
      <c r="F4279">
        <f>_xlfn.XLOOKUP(A4279,'Export BI'!A:A,'Export BI'!H:H,0)</f>
        <v>5</v>
      </c>
      <c r="G4279">
        <f t="shared" si="269"/>
        <v>0</v>
      </c>
      <c r="H4279" t="str">
        <f t="shared" si="270"/>
        <v>OK</v>
      </c>
      <c r="I4279" t="str">
        <f t="shared" si="271"/>
        <v>OK</v>
      </c>
      <c r="J4279" t="str">
        <f>_xlfn.XLOOKUP(A4279,'Export BI'!A:A,'Export BI'!C:C,)</f>
        <v>EF-00018082-CT</v>
      </c>
    </row>
    <row r="4280" spans="1:10" x14ac:dyDescent="0.25">
      <c r="A4280" t="str">
        <f>'Export BI'!A4280</f>
        <v>MEDICAR LITORAL LTDA - EF-00019991-CT - DIEGO DA SILVA NASCIMENTO</v>
      </c>
      <c r="B4280" s="1">
        <f>_xlfn.XLOOKUP(A4280,'Benner SQL'!A:A,'Benner SQL'!F:F,)</f>
        <v>114.5</v>
      </c>
      <c r="C4280" s="1">
        <f>_xlfn.XLOOKUP(A4280,'Export BI'!A:A,'Export BI'!G:G,0)</f>
        <v>114.5</v>
      </c>
      <c r="D4280" s="1">
        <f t="shared" si="268"/>
        <v>0</v>
      </c>
      <c r="E4280">
        <f>_xlfn.XLOOKUP(A4280,'Benner SQL'!A:A,'Benner SQL'!G:G,)</f>
        <v>5</v>
      </c>
      <c r="F4280">
        <f>_xlfn.XLOOKUP(A4280,'Export BI'!A:A,'Export BI'!H:H,0)</f>
        <v>5</v>
      </c>
      <c r="G4280">
        <f t="shared" si="269"/>
        <v>0</v>
      </c>
      <c r="H4280" t="str">
        <f t="shared" si="270"/>
        <v>OK</v>
      </c>
      <c r="I4280" t="str">
        <f t="shared" si="271"/>
        <v>OK</v>
      </c>
      <c r="J4280" t="str">
        <f>_xlfn.XLOOKUP(A4280,'Export BI'!A:A,'Export BI'!C:C,)</f>
        <v>EF-00019991-CT</v>
      </c>
    </row>
    <row r="4281" spans="1:10" x14ac:dyDescent="0.25">
      <c r="A4281" t="str">
        <f>'Export BI'!A4281</f>
        <v>MEDICAR LITORAL LTDA - EF-00018466-CT - VERA LUCIA GONCALVES DA SILVA</v>
      </c>
      <c r="B4281" s="1">
        <f>_xlfn.XLOOKUP(A4281,'Benner SQL'!A:A,'Benner SQL'!F:F,)</f>
        <v>114.49999999999999</v>
      </c>
      <c r="C4281" s="1">
        <f>_xlfn.XLOOKUP(A4281,'Export BI'!A:A,'Export BI'!G:G,0)</f>
        <v>114.49999999999999</v>
      </c>
      <c r="D4281" s="1">
        <f t="shared" si="268"/>
        <v>0</v>
      </c>
      <c r="E4281">
        <f>_xlfn.XLOOKUP(A4281,'Benner SQL'!A:A,'Benner SQL'!G:G,)</f>
        <v>4</v>
      </c>
      <c r="F4281">
        <f>_xlfn.XLOOKUP(A4281,'Export BI'!A:A,'Export BI'!H:H,0)</f>
        <v>4</v>
      </c>
      <c r="G4281">
        <f t="shared" si="269"/>
        <v>0</v>
      </c>
      <c r="H4281" t="str">
        <f t="shared" si="270"/>
        <v>OK</v>
      </c>
      <c r="I4281" t="str">
        <f t="shared" si="271"/>
        <v>OK</v>
      </c>
      <c r="J4281" t="str">
        <f>_xlfn.XLOOKUP(A4281,'Export BI'!A:A,'Export BI'!C:C,)</f>
        <v>EF-00018466-CT</v>
      </c>
    </row>
    <row r="4282" spans="1:10" x14ac:dyDescent="0.25">
      <c r="A4282" t="str">
        <f>'Export BI'!A4282</f>
        <v>MEDICAR LITORAL LTDA - EF-00020328-CT - SHEYLA QUIXABEIRA DOS SANTOS CARVALHO</v>
      </c>
      <c r="B4282" s="1">
        <f>_xlfn.XLOOKUP(A4282,'Benner SQL'!A:A,'Benner SQL'!F:F,)</f>
        <v>114.5</v>
      </c>
      <c r="C4282" s="1">
        <f>_xlfn.XLOOKUP(A4282,'Export BI'!A:A,'Export BI'!G:G,0)</f>
        <v>114.49999999999999</v>
      </c>
      <c r="D4282" s="1">
        <f t="shared" si="268"/>
        <v>0</v>
      </c>
      <c r="E4282">
        <f>_xlfn.XLOOKUP(A4282,'Benner SQL'!A:A,'Benner SQL'!G:G,)</f>
        <v>4</v>
      </c>
      <c r="F4282">
        <f>_xlfn.XLOOKUP(A4282,'Export BI'!A:A,'Export BI'!H:H,0)</f>
        <v>4</v>
      </c>
      <c r="G4282">
        <f t="shared" si="269"/>
        <v>0</v>
      </c>
      <c r="H4282" t="str">
        <f t="shared" si="270"/>
        <v>OK</v>
      </c>
      <c r="I4282" t="str">
        <f t="shared" si="271"/>
        <v>OK</v>
      </c>
      <c r="J4282" t="str">
        <f>_xlfn.XLOOKUP(A4282,'Export BI'!A:A,'Export BI'!C:C,)</f>
        <v>EF-00020328-CT</v>
      </c>
    </row>
    <row r="4283" spans="1:10" x14ac:dyDescent="0.25">
      <c r="A4283" t="str">
        <f>'Export BI'!A4283</f>
        <v>MEDICAR RIBEIRÃO PRETO - FA-00008823-CT - VANIRA DOS SANTOS FERREIRA</v>
      </c>
      <c r="B4283" s="1">
        <f>_xlfn.XLOOKUP(A4283,'Benner SQL'!A:A,'Benner SQL'!F:F,)</f>
        <v>114</v>
      </c>
      <c r="C4283" s="1">
        <f>_xlfn.XLOOKUP(A4283,'Export BI'!A:A,'Export BI'!G:G,0)</f>
        <v>114</v>
      </c>
      <c r="D4283" s="1">
        <f t="shared" si="268"/>
        <v>0</v>
      </c>
      <c r="E4283">
        <f>_xlfn.XLOOKUP(A4283,'Benner SQL'!A:A,'Benner SQL'!G:G,)</f>
        <v>2</v>
      </c>
      <c r="F4283">
        <f>_xlfn.XLOOKUP(A4283,'Export BI'!A:A,'Export BI'!H:H,0)</f>
        <v>2</v>
      </c>
      <c r="G4283">
        <f t="shared" si="269"/>
        <v>0</v>
      </c>
      <c r="H4283" t="str">
        <f t="shared" si="270"/>
        <v>OK</v>
      </c>
      <c r="I4283" t="str">
        <f t="shared" si="271"/>
        <v>OK</v>
      </c>
      <c r="J4283" t="str">
        <f>_xlfn.XLOOKUP(A4283,'Export BI'!A:A,'Export BI'!C:C,)</f>
        <v>FA-00008823-CT</v>
      </c>
    </row>
    <row r="4284" spans="1:10" x14ac:dyDescent="0.25">
      <c r="A4284" t="str">
        <f>'Export BI'!A4284</f>
        <v>MEDICAR RIBEIRÃO PRETO - FA-00015533-CT - RAQUEL PESCAROLI LOPES</v>
      </c>
      <c r="B4284" s="1">
        <f>_xlfn.XLOOKUP(A4284,'Benner SQL'!A:A,'Benner SQL'!F:F,)</f>
        <v>113.43</v>
      </c>
      <c r="C4284" s="1">
        <f>_xlfn.XLOOKUP(A4284,'Export BI'!A:A,'Export BI'!G:G,0)</f>
        <v>113.43</v>
      </c>
      <c r="D4284" s="1">
        <f t="shared" si="268"/>
        <v>0</v>
      </c>
      <c r="E4284">
        <f>_xlfn.XLOOKUP(A4284,'Benner SQL'!A:A,'Benner SQL'!G:G,)</f>
        <v>1</v>
      </c>
      <c r="F4284">
        <f>_xlfn.XLOOKUP(A4284,'Export BI'!A:A,'Export BI'!H:H,0)</f>
        <v>1</v>
      </c>
      <c r="G4284">
        <f t="shared" si="269"/>
        <v>0</v>
      </c>
      <c r="H4284" t="str">
        <f t="shared" si="270"/>
        <v>OK</v>
      </c>
      <c r="I4284" t="str">
        <f t="shared" si="271"/>
        <v>OK</v>
      </c>
      <c r="J4284" t="str">
        <f>_xlfn.XLOOKUP(A4284,'Export BI'!A:A,'Export BI'!C:C,)</f>
        <v>FA-00015533-CT</v>
      </c>
    </row>
    <row r="4285" spans="1:10" x14ac:dyDescent="0.25">
      <c r="A4285" t="str">
        <f>'Export BI'!A4285</f>
        <v>N1 CARD - FA-00023086-CT - EMILIA SILVA COSTA</v>
      </c>
      <c r="B4285" s="1">
        <f>_xlfn.XLOOKUP(A4285,'Benner SQL'!A:A,'Benner SQL'!F:F,)</f>
        <v>113.39999999999999</v>
      </c>
      <c r="C4285" s="1">
        <f>_xlfn.XLOOKUP(A4285,'Export BI'!A:A,'Export BI'!G:G,0)</f>
        <v>113.39999999999999</v>
      </c>
      <c r="D4285" s="1">
        <f t="shared" si="268"/>
        <v>0</v>
      </c>
      <c r="E4285">
        <f>_xlfn.XLOOKUP(A4285,'Benner SQL'!A:A,'Benner SQL'!G:G,)</f>
        <v>3</v>
      </c>
      <c r="F4285">
        <f>_xlfn.XLOOKUP(A4285,'Export BI'!A:A,'Export BI'!H:H,0)</f>
        <v>3</v>
      </c>
      <c r="G4285">
        <f t="shared" si="269"/>
        <v>0</v>
      </c>
      <c r="H4285" t="str">
        <f t="shared" si="270"/>
        <v>OK</v>
      </c>
      <c r="I4285" t="str">
        <f t="shared" si="271"/>
        <v>OK</v>
      </c>
      <c r="J4285" t="str">
        <f>_xlfn.XLOOKUP(A4285,'Export BI'!A:A,'Export BI'!C:C,)</f>
        <v>FA-00023086-CT</v>
      </c>
    </row>
    <row r="4286" spans="1:10" x14ac:dyDescent="0.25">
      <c r="A4286" t="str">
        <f>'Export BI'!A4286</f>
        <v>N1 CARD - FA-00023101-CT - JOAO LUIS AVELAR AMADO</v>
      </c>
      <c r="B4286" s="1">
        <f>_xlfn.XLOOKUP(A4286,'Benner SQL'!A:A,'Benner SQL'!F:F,)</f>
        <v>113.39999999999999</v>
      </c>
      <c r="C4286" s="1">
        <f>_xlfn.XLOOKUP(A4286,'Export BI'!A:A,'Export BI'!G:G,0)</f>
        <v>113.39999999999999</v>
      </c>
      <c r="D4286" s="1">
        <f t="shared" si="268"/>
        <v>0</v>
      </c>
      <c r="E4286">
        <f>_xlfn.XLOOKUP(A4286,'Benner SQL'!A:A,'Benner SQL'!G:G,)</f>
        <v>3</v>
      </c>
      <c r="F4286">
        <f>_xlfn.XLOOKUP(A4286,'Export BI'!A:A,'Export BI'!H:H,0)</f>
        <v>3</v>
      </c>
      <c r="G4286">
        <f t="shared" si="269"/>
        <v>0</v>
      </c>
      <c r="H4286" t="str">
        <f t="shared" si="270"/>
        <v>OK</v>
      </c>
      <c r="I4286" t="str">
        <f t="shared" si="271"/>
        <v>OK</v>
      </c>
      <c r="J4286" t="str">
        <f>_xlfn.XLOOKUP(A4286,'Export BI'!A:A,'Export BI'!C:C,)</f>
        <v>FA-00023101-CT</v>
      </c>
    </row>
    <row r="4287" spans="1:10" x14ac:dyDescent="0.25">
      <c r="A4287" t="str">
        <f>'Export BI'!A4287</f>
        <v>N1 CARD - FA-00023294-CT - MILTON DA SILVA</v>
      </c>
      <c r="B4287" s="1">
        <f>_xlfn.XLOOKUP(A4287,'Benner SQL'!A:A,'Benner SQL'!F:F,)</f>
        <v>113.39999999999999</v>
      </c>
      <c r="C4287" s="1">
        <f>_xlfn.XLOOKUP(A4287,'Export BI'!A:A,'Export BI'!G:G,0)</f>
        <v>113.39999999999999</v>
      </c>
      <c r="D4287" s="1">
        <f t="shared" si="268"/>
        <v>0</v>
      </c>
      <c r="E4287">
        <f>_xlfn.XLOOKUP(A4287,'Benner SQL'!A:A,'Benner SQL'!G:G,)</f>
        <v>3</v>
      </c>
      <c r="F4287">
        <f>_xlfn.XLOOKUP(A4287,'Export BI'!A:A,'Export BI'!H:H,0)</f>
        <v>3</v>
      </c>
      <c r="G4287">
        <f t="shared" si="269"/>
        <v>0</v>
      </c>
      <c r="H4287" t="str">
        <f t="shared" si="270"/>
        <v>OK</v>
      </c>
      <c r="I4287" t="str">
        <f t="shared" si="271"/>
        <v>OK</v>
      </c>
      <c r="J4287" t="str">
        <f>_xlfn.XLOOKUP(A4287,'Export BI'!A:A,'Export BI'!C:C,)</f>
        <v>FA-00023294-CT</v>
      </c>
    </row>
    <row r="4288" spans="1:10" x14ac:dyDescent="0.25">
      <c r="A4288" t="str">
        <f>'Export BI'!A4288</f>
        <v>N1 CARD - FA-00023353-CT - OSVALDO TARDIVO</v>
      </c>
      <c r="B4288" s="1">
        <f>_xlfn.XLOOKUP(A4288,'Benner SQL'!A:A,'Benner SQL'!F:F,)</f>
        <v>113.39999999999999</v>
      </c>
      <c r="C4288" s="1">
        <f>_xlfn.XLOOKUP(A4288,'Export BI'!A:A,'Export BI'!G:G,0)</f>
        <v>113.39999999999999</v>
      </c>
      <c r="D4288" s="1">
        <f t="shared" si="268"/>
        <v>0</v>
      </c>
      <c r="E4288">
        <f>_xlfn.XLOOKUP(A4288,'Benner SQL'!A:A,'Benner SQL'!G:G,)</f>
        <v>3</v>
      </c>
      <c r="F4288">
        <f>_xlfn.XLOOKUP(A4288,'Export BI'!A:A,'Export BI'!H:H,0)</f>
        <v>3</v>
      </c>
      <c r="G4288">
        <f t="shared" si="269"/>
        <v>0</v>
      </c>
      <c r="H4288" t="str">
        <f t="shared" si="270"/>
        <v>OK</v>
      </c>
      <c r="I4288" t="str">
        <f t="shared" si="271"/>
        <v>OK</v>
      </c>
      <c r="J4288" t="str">
        <f>_xlfn.XLOOKUP(A4288,'Export BI'!A:A,'Export BI'!C:C,)</f>
        <v>FA-00023353-CT</v>
      </c>
    </row>
    <row r="4289" spans="1:10" x14ac:dyDescent="0.25">
      <c r="A4289" t="str">
        <f>'Export BI'!A4289</f>
        <v>N1 CARD - FA-00023381-CT - DANIELA CARLA FURLANETTO</v>
      </c>
      <c r="B4289" s="1">
        <f>_xlfn.XLOOKUP(A4289,'Benner SQL'!A:A,'Benner SQL'!F:F,)</f>
        <v>113.39999999999999</v>
      </c>
      <c r="C4289" s="1">
        <f>_xlfn.XLOOKUP(A4289,'Export BI'!A:A,'Export BI'!G:G,0)</f>
        <v>113.39999999999999</v>
      </c>
      <c r="D4289" s="1">
        <f t="shared" si="268"/>
        <v>0</v>
      </c>
      <c r="E4289">
        <f>_xlfn.XLOOKUP(A4289,'Benner SQL'!A:A,'Benner SQL'!G:G,)</f>
        <v>3</v>
      </c>
      <c r="F4289">
        <f>_xlfn.XLOOKUP(A4289,'Export BI'!A:A,'Export BI'!H:H,0)</f>
        <v>3</v>
      </c>
      <c r="G4289">
        <f t="shared" si="269"/>
        <v>0</v>
      </c>
      <c r="H4289" t="str">
        <f t="shared" si="270"/>
        <v>OK</v>
      </c>
      <c r="I4289" t="str">
        <f t="shared" si="271"/>
        <v>OK</v>
      </c>
      <c r="J4289" t="str">
        <f>_xlfn.XLOOKUP(A4289,'Export BI'!A:A,'Export BI'!C:C,)</f>
        <v>FA-00023381-CT</v>
      </c>
    </row>
    <row r="4290" spans="1:10" x14ac:dyDescent="0.25">
      <c r="A4290" t="str">
        <f>'Export BI'!A4290</f>
        <v>N1 CARD - FA-00023394-CT - LUDOVINA SOARES LOUZADA DOS SANTOS</v>
      </c>
      <c r="B4290" s="1">
        <f>_xlfn.XLOOKUP(A4290,'Benner SQL'!A:A,'Benner SQL'!F:F,)</f>
        <v>113.39999999999999</v>
      </c>
      <c r="C4290" s="1">
        <f>_xlfn.XLOOKUP(A4290,'Export BI'!A:A,'Export BI'!G:G,0)</f>
        <v>113.39999999999999</v>
      </c>
      <c r="D4290" s="1">
        <f t="shared" si="268"/>
        <v>0</v>
      </c>
      <c r="E4290">
        <f>_xlfn.XLOOKUP(A4290,'Benner SQL'!A:A,'Benner SQL'!G:G,)</f>
        <v>3</v>
      </c>
      <c r="F4290">
        <f>_xlfn.XLOOKUP(A4290,'Export BI'!A:A,'Export BI'!H:H,0)</f>
        <v>3</v>
      </c>
      <c r="G4290">
        <f t="shared" si="269"/>
        <v>0</v>
      </c>
      <c r="H4290" t="str">
        <f t="shared" si="270"/>
        <v>OK</v>
      </c>
      <c r="I4290" t="str">
        <f t="shared" si="271"/>
        <v>OK</v>
      </c>
      <c r="J4290" t="str">
        <f>_xlfn.XLOOKUP(A4290,'Export BI'!A:A,'Export BI'!C:C,)</f>
        <v>FA-00023394-CT</v>
      </c>
    </row>
    <row r="4291" spans="1:10" x14ac:dyDescent="0.25">
      <c r="A4291" t="str">
        <f>'Export BI'!A4291</f>
        <v>N1 CARD - FA-00023415-CT - EMANUELE DE ANGELIS</v>
      </c>
      <c r="B4291" s="1">
        <f>_xlfn.XLOOKUP(A4291,'Benner SQL'!A:A,'Benner SQL'!F:F,)</f>
        <v>113.39999999999999</v>
      </c>
      <c r="C4291" s="1">
        <f>_xlfn.XLOOKUP(A4291,'Export BI'!A:A,'Export BI'!G:G,0)</f>
        <v>113.39999999999999</v>
      </c>
      <c r="D4291" s="1">
        <f t="shared" si="268"/>
        <v>0</v>
      </c>
      <c r="E4291">
        <f>_xlfn.XLOOKUP(A4291,'Benner SQL'!A:A,'Benner SQL'!G:G,)</f>
        <v>3</v>
      </c>
      <c r="F4291">
        <f>_xlfn.XLOOKUP(A4291,'Export BI'!A:A,'Export BI'!H:H,0)</f>
        <v>3</v>
      </c>
      <c r="G4291">
        <f t="shared" si="269"/>
        <v>0</v>
      </c>
      <c r="H4291" t="str">
        <f t="shared" si="270"/>
        <v>OK</v>
      </c>
      <c r="I4291" t="str">
        <f t="shared" si="271"/>
        <v>OK</v>
      </c>
      <c r="J4291" t="str">
        <f>_xlfn.XLOOKUP(A4291,'Export BI'!A:A,'Export BI'!C:C,)</f>
        <v>FA-00023415-CT</v>
      </c>
    </row>
    <row r="4292" spans="1:10" x14ac:dyDescent="0.25">
      <c r="A4292" t="str">
        <f>'Export BI'!A4292</f>
        <v>N1 CARD - FA-00023512-CT - CAMILA DELORENCO MENDONCA</v>
      </c>
      <c r="B4292" s="1">
        <f>_xlfn.XLOOKUP(A4292,'Benner SQL'!A:A,'Benner SQL'!F:F,)</f>
        <v>113.39999999999999</v>
      </c>
      <c r="C4292" s="1">
        <f>_xlfn.XLOOKUP(A4292,'Export BI'!A:A,'Export BI'!G:G,0)</f>
        <v>113.39999999999999</v>
      </c>
      <c r="D4292" s="1">
        <f t="shared" si="268"/>
        <v>0</v>
      </c>
      <c r="E4292">
        <f>_xlfn.XLOOKUP(A4292,'Benner SQL'!A:A,'Benner SQL'!G:G,)</f>
        <v>3</v>
      </c>
      <c r="F4292">
        <f>_xlfn.XLOOKUP(A4292,'Export BI'!A:A,'Export BI'!H:H,0)</f>
        <v>3</v>
      </c>
      <c r="G4292">
        <f t="shared" si="269"/>
        <v>0</v>
      </c>
      <c r="H4292" t="str">
        <f t="shared" si="270"/>
        <v>OK</v>
      </c>
      <c r="I4292" t="str">
        <f t="shared" si="271"/>
        <v>OK</v>
      </c>
      <c r="J4292" t="str">
        <f>_xlfn.XLOOKUP(A4292,'Export BI'!A:A,'Export BI'!C:C,)</f>
        <v>FA-00023512-CT</v>
      </c>
    </row>
    <row r="4293" spans="1:10" x14ac:dyDescent="0.25">
      <c r="A4293" t="str">
        <f>'Export BI'!A4293</f>
        <v>N1 CARD - FA-00023562-CT - ROSMEIRE BEZERRA DA SILVA</v>
      </c>
      <c r="B4293" s="1">
        <f>_xlfn.XLOOKUP(A4293,'Benner SQL'!A:A,'Benner SQL'!F:F,)</f>
        <v>113.39999999999999</v>
      </c>
      <c r="C4293" s="1">
        <f>_xlfn.XLOOKUP(A4293,'Export BI'!A:A,'Export BI'!G:G,0)</f>
        <v>113.39999999999999</v>
      </c>
      <c r="D4293" s="1">
        <f t="shared" si="268"/>
        <v>0</v>
      </c>
      <c r="E4293">
        <f>_xlfn.XLOOKUP(A4293,'Benner SQL'!A:A,'Benner SQL'!G:G,)</f>
        <v>3</v>
      </c>
      <c r="F4293">
        <f>_xlfn.XLOOKUP(A4293,'Export BI'!A:A,'Export BI'!H:H,0)</f>
        <v>3</v>
      </c>
      <c r="G4293">
        <f t="shared" si="269"/>
        <v>0</v>
      </c>
      <c r="H4293" t="str">
        <f t="shared" si="270"/>
        <v>OK</v>
      </c>
      <c r="I4293" t="str">
        <f t="shared" si="271"/>
        <v>OK</v>
      </c>
      <c r="J4293" t="str">
        <f>_xlfn.XLOOKUP(A4293,'Export BI'!A:A,'Export BI'!C:C,)</f>
        <v>FA-00023562-CT</v>
      </c>
    </row>
    <row r="4294" spans="1:10" x14ac:dyDescent="0.25">
      <c r="A4294" t="str">
        <f>'Export BI'!A4294</f>
        <v>N1 CARD - FA-00023566-CT - LUCAS DIAS LOPES</v>
      </c>
      <c r="B4294" s="1">
        <f>_xlfn.XLOOKUP(A4294,'Benner SQL'!A:A,'Benner SQL'!F:F,)</f>
        <v>113.39999999999999</v>
      </c>
      <c r="C4294" s="1">
        <f>_xlfn.XLOOKUP(A4294,'Export BI'!A:A,'Export BI'!G:G,0)</f>
        <v>113.39999999999999</v>
      </c>
      <c r="D4294" s="1">
        <f t="shared" si="268"/>
        <v>0</v>
      </c>
      <c r="E4294">
        <f>_xlfn.XLOOKUP(A4294,'Benner SQL'!A:A,'Benner SQL'!G:G,)</f>
        <v>3</v>
      </c>
      <c r="F4294">
        <f>_xlfn.XLOOKUP(A4294,'Export BI'!A:A,'Export BI'!H:H,0)</f>
        <v>3</v>
      </c>
      <c r="G4294">
        <f t="shared" si="269"/>
        <v>0</v>
      </c>
      <c r="H4294" t="str">
        <f t="shared" si="270"/>
        <v>OK</v>
      </c>
      <c r="I4294" t="str">
        <f t="shared" si="271"/>
        <v>OK</v>
      </c>
      <c r="J4294" t="str">
        <f>_xlfn.XLOOKUP(A4294,'Export BI'!A:A,'Export BI'!C:C,)</f>
        <v>FA-00023566-CT</v>
      </c>
    </row>
    <row r="4295" spans="1:10" x14ac:dyDescent="0.25">
      <c r="A4295" t="str">
        <f>'Export BI'!A4295</f>
        <v>N1 CARD - FA-00023594-CT - HELIO PEREIRA DA SILVA</v>
      </c>
      <c r="B4295" s="1">
        <f>_xlfn.XLOOKUP(A4295,'Benner SQL'!A:A,'Benner SQL'!F:F,)</f>
        <v>113.39999999999999</v>
      </c>
      <c r="C4295" s="1">
        <f>_xlfn.XLOOKUP(A4295,'Export BI'!A:A,'Export BI'!G:G,0)</f>
        <v>113.39999999999999</v>
      </c>
      <c r="D4295" s="1">
        <f t="shared" si="268"/>
        <v>0</v>
      </c>
      <c r="E4295">
        <f>_xlfn.XLOOKUP(A4295,'Benner SQL'!A:A,'Benner SQL'!G:G,)</f>
        <v>3</v>
      </c>
      <c r="F4295">
        <f>_xlfn.XLOOKUP(A4295,'Export BI'!A:A,'Export BI'!H:H,0)</f>
        <v>3</v>
      </c>
      <c r="G4295">
        <f t="shared" si="269"/>
        <v>0</v>
      </c>
      <c r="H4295" t="str">
        <f t="shared" si="270"/>
        <v>OK</v>
      </c>
      <c r="I4295" t="str">
        <f t="shared" si="271"/>
        <v>OK</v>
      </c>
      <c r="J4295" t="str">
        <f>_xlfn.XLOOKUP(A4295,'Export BI'!A:A,'Export BI'!C:C,)</f>
        <v>FA-00023594-CT</v>
      </c>
    </row>
    <row r="4296" spans="1:10" x14ac:dyDescent="0.25">
      <c r="A4296" t="str">
        <f>'Export BI'!A4296</f>
        <v>N1 CARD - FA-00023677-CT - TEREZINHA FERREIRA GONCALVES SANTANA</v>
      </c>
      <c r="B4296" s="1">
        <f>_xlfn.XLOOKUP(A4296,'Benner SQL'!A:A,'Benner SQL'!F:F,)</f>
        <v>113.39999999999999</v>
      </c>
      <c r="C4296" s="1">
        <f>_xlfn.XLOOKUP(A4296,'Export BI'!A:A,'Export BI'!G:G,0)</f>
        <v>113.39999999999999</v>
      </c>
      <c r="D4296" s="1">
        <f t="shared" si="268"/>
        <v>0</v>
      </c>
      <c r="E4296">
        <f>_xlfn.XLOOKUP(A4296,'Benner SQL'!A:A,'Benner SQL'!G:G,)</f>
        <v>3</v>
      </c>
      <c r="F4296">
        <f>_xlfn.XLOOKUP(A4296,'Export BI'!A:A,'Export BI'!H:H,0)</f>
        <v>3</v>
      </c>
      <c r="G4296">
        <f t="shared" si="269"/>
        <v>0</v>
      </c>
      <c r="H4296" t="str">
        <f t="shared" si="270"/>
        <v>OK</v>
      </c>
      <c r="I4296" t="str">
        <f t="shared" si="271"/>
        <v>OK</v>
      </c>
      <c r="J4296" t="str">
        <f>_xlfn.XLOOKUP(A4296,'Export BI'!A:A,'Export BI'!C:C,)</f>
        <v>FA-00023677-CT</v>
      </c>
    </row>
    <row r="4297" spans="1:10" x14ac:dyDescent="0.25">
      <c r="A4297" t="str">
        <f>'Export BI'!A4297</f>
        <v>N1 CARD - FA-00023716-CT - REGINALDO SEBASTIAO PAZELLO</v>
      </c>
      <c r="B4297" s="1">
        <f>_xlfn.XLOOKUP(A4297,'Benner SQL'!A:A,'Benner SQL'!F:F,)</f>
        <v>113.39999999999999</v>
      </c>
      <c r="C4297" s="1">
        <f>_xlfn.XLOOKUP(A4297,'Export BI'!A:A,'Export BI'!G:G,0)</f>
        <v>113.39999999999999</v>
      </c>
      <c r="D4297" s="1">
        <f t="shared" si="268"/>
        <v>0</v>
      </c>
      <c r="E4297">
        <f>_xlfn.XLOOKUP(A4297,'Benner SQL'!A:A,'Benner SQL'!G:G,)</f>
        <v>3</v>
      </c>
      <c r="F4297">
        <f>_xlfn.XLOOKUP(A4297,'Export BI'!A:A,'Export BI'!H:H,0)</f>
        <v>3</v>
      </c>
      <c r="G4297">
        <f t="shared" si="269"/>
        <v>0</v>
      </c>
      <c r="H4297" t="str">
        <f t="shared" si="270"/>
        <v>OK</v>
      </c>
      <c r="I4297" t="str">
        <f t="shared" si="271"/>
        <v>OK</v>
      </c>
      <c r="J4297" t="str">
        <f>_xlfn.XLOOKUP(A4297,'Export BI'!A:A,'Export BI'!C:C,)</f>
        <v>FA-00023716-CT</v>
      </c>
    </row>
    <row r="4298" spans="1:10" x14ac:dyDescent="0.25">
      <c r="A4298" t="str">
        <f>'Export BI'!A4298</f>
        <v>N1 CARD - FA-00023738-CT - MESSIAS CARDOSO D SILVA</v>
      </c>
      <c r="B4298" s="1">
        <f>_xlfn.XLOOKUP(A4298,'Benner SQL'!A:A,'Benner SQL'!F:F,)</f>
        <v>113.39999999999999</v>
      </c>
      <c r="C4298" s="1">
        <f>_xlfn.XLOOKUP(A4298,'Export BI'!A:A,'Export BI'!G:G,0)</f>
        <v>113.39999999999999</v>
      </c>
      <c r="D4298" s="1">
        <f t="shared" si="268"/>
        <v>0</v>
      </c>
      <c r="E4298">
        <f>_xlfn.XLOOKUP(A4298,'Benner SQL'!A:A,'Benner SQL'!G:G,)</f>
        <v>3</v>
      </c>
      <c r="F4298">
        <f>_xlfn.XLOOKUP(A4298,'Export BI'!A:A,'Export BI'!H:H,0)</f>
        <v>3</v>
      </c>
      <c r="G4298">
        <f t="shared" si="269"/>
        <v>0</v>
      </c>
      <c r="H4298" t="str">
        <f t="shared" si="270"/>
        <v>OK</v>
      </c>
      <c r="I4298" t="str">
        <f t="shared" si="271"/>
        <v>OK</v>
      </c>
      <c r="J4298" t="str">
        <f>_xlfn.XLOOKUP(A4298,'Export BI'!A:A,'Export BI'!C:C,)</f>
        <v>FA-00023738-CT</v>
      </c>
    </row>
    <row r="4299" spans="1:10" x14ac:dyDescent="0.25">
      <c r="A4299" t="str">
        <f>'Export BI'!A4299</f>
        <v>N1 CARD - FA-00023788-CT - JOAQUIM URBANO DIAS DE CARVALHO</v>
      </c>
      <c r="B4299" s="1">
        <f>_xlfn.XLOOKUP(A4299,'Benner SQL'!A:A,'Benner SQL'!F:F,)</f>
        <v>113.39999999999999</v>
      </c>
      <c r="C4299" s="1">
        <f>_xlfn.XLOOKUP(A4299,'Export BI'!A:A,'Export BI'!G:G,0)</f>
        <v>113.39999999999999</v>
      </c>
      <c r="D4299" s="1">
        <f t="shared" si="268"/>
        <v>0</v>
      </c>
      <c r="E4299">
        <f>_xlfn.XLOOKUP(A4299,'Benner SQL'!A:A,'Benner SQL'!G:G,)</f>
        <v>3</v>
      </c>
      <c r="F4299">
        <f>_xlfn.XLOOKUP(A4299,'Export BI'!A:A,'Export BI'!H:H,0)</f>
        <v>3</v>
      </c>
      <c r="G4299">
        <f t="shared" si="269"/>
        <v>0</v>
      </c>
      <c r="H4299" t="str">
        <f t="shared" si="270"/>
        <v>OK</v>
      </c>
      <c r="I4299" t="str">
        <f t="shared" si="271"/>
        <v>OK</v>
      </c>
      <c r="J4299" t="str">
        <f>_xlfn.XLOOKUP(A4299,'Export BI'!A:A,'Export BI'!C:C,)</f>
        <v>FA-00023788-CT</v>
      </c>
    </row>
    <row r="4300" spans="1:10" x14ac:dyDescent="0.25">
      <c r="A4300" t="str">
        <f>'Export BI'!A4300</f>
        <v>N1 CARD - FA-00023799-CT - ALESSANDRA MATEUS OLIVEIRA</v>
      </c>
      <c r="B4300" s="1">
        <f>_xlfn.XLOOKUP(A4300,'Benner SQL'!A:A,'Benner SQL'!F:F,)</f>
        <v>113.39999999999999</v>
      </c>
      <c r="C4300" s="1">
        <f>_xlfn.XLOOKUP(A4300,'Export BI'!A:A,'Export BI'!G:G,0)</f>
        <v>113.39999999999999</v>
      </c>
      <c r="D4300" s="1">
        <f t="shared" si="268"/>
        <v>0</v>
      </c>
      <c r="E4300">
        <f>_xlfn.XLOOKUP(A4300,'Benner SQL'!A:A,'Benner SQL'!G:G,)</f>
        <v>3</v>
      </c>
      <c r="F4300">
        <f>_xlfn.XLOOKUP(A4300,'Export BI'!A:A,'Export BI'!H:H,0)</f>
        <v>3</v>
      </c>
      <c r="G4300">
        <f t="shared" si="269"/>
        <v>0</v>
      </c>
      <c r="H4300" t="str">
        <f t="shared" si="270"/>
        <v>OK</v>
      </c>
      <c r="I4300" t="str">
        <f t="shared" si="271"/>
        <v>OK</v>
      </c>
      <c r="J4300" t="str">
        <f>_xlfn.XLOOKUP(A4300,'Export BI'!A:A,'Export BI'!C:C,)</f>
        <v>FA-00023799-CT</v>
      </c>
    </row>
    <row r="4301" spans="1:10" x14ac:dyDescent="0.25">
      <c r="A4301" t="str">
        <f>'Export BI'!A4301</f>
        <v>N1 CARD - FA-00023804-CT - MICHELE DE CASSIA DA SILVA</v>
      </c>
      <c r="B4301" s="1">
        <f>_xlfn.XLOOKUP(A4301,'Benner SQL'!A:A,'Benner SQL'!F:F,)</f>
        <v>113.39999999999999</v>
      </c>
      <c r="C4301" s="1">
        <f>_xlfn.XLOOKUP(A4301,'Export BI'!A:A,'Export BI'!G:G,0)</f>
        <v>113.39999999999999</v>
      </c>
      <c r="D4301" s="1">
        <f t="shared" si="268"/>
        <v>0</v>
      </c>
      <c r="E4301">
        <f>_xlfn.XLOOKUP(A4301,'Benner SQL'!A:A,'Benner SQL'!G:G,)</f>
        <v>3</v>
      </c>
      <c r="F4301">
        <f>_xlfn.XLOOKUP(A4301,'Export BI'!A:A,'Export BI'!H:H,0)</f>
        <v>3</v>
      </c>
      <c r="G4301">
        <f t="shared" si="269"/>
        <v>0</v>
      </c>
      <c r="H4301" t="str">
        <f t="shared" si="270"/>
        <v>OK</v>
      </c>
      <c r="I4301" t="str">
        <f t="shared" si="271"/>
        <v>OK</v>
      </c>
      <c r="J4301" t="str">
        <f>_xlfn.XLOOKUP(A4301,'Export BI'!A:A,'Export BI'!C:C,)</f>
        <v>FA-00023804-CT</v>
      </c>
    </row>
    <row r="4302" spans="1:10" x14ac:dyDescent="0.25">
      <c r="A4302" t="str">
        <f>'Export BI'!A4302</f>
        <v>N1 CARD - FA-00023830-CT - DIVA FAGUNDES GOUVEIA</v>
      </c>
      <c r="B4302" s="1">
        <f>_xlfn.XLOOKUP(A4302,'Benner SQL'!A:A,'Benner SQL'!F:F,)</f>
        <v>113.39999999999999</v>
      </c>
      <c r="C4302" s="1">
        <f>_xlfn.XLOOKUP(A4302,'Export BI'!A:A,'Export BI'!G:G,0)</f>
        <v>113.39999999999999</v>
      </c>
      <c r="D4302" s="1">
        <f t="shared" si="268"/>
        <v>0</v>
      </c>
      <c r="E4302">
        <f>_xlfn.XLOOKUP(A4302,'Benner SQL'!A:A,'Benner SQL'!G:G,)</f>
        <v>3</v>
      </c>
      <c r="F4302">
        <f>_xlfn.XLOOKUP(A4302,'Export BI'!A:A,'Export BI'!H:H,0)</f>
        <v>3</v>
      </c>
      <c r="G4302">
        <f t="shared" si="269"/>
        <v>0</v>
      </c>
      <c r="H4302" t="str">
        <f t="shared" si="270"/>
        <v>OK</v>
      </c>
      <c r="I4302" t="str">
        <f t="shared" si="271"/>
        <v>OK</v>
      </c>
      <c r="J4302" t="str">
        <f>_xlfn.XLOOKUP(A4302,'Export BI'!A:A,'Export BI'!C:C,)</f>
        <v>FA-00023830-CT</v>
      </c>
    </row>
    <row r="4303" spans="1:10" x14ac:dyDescent="0.25">
      <c r="A4303" t="str">
        <f>'Export BI'!A4303</f>
        <v>N1 CARD - FA-00023834-CT - ROSANGELA APARECIDA ALCANTARA DE SOUZA</v>
      </c>
      <c r="B4303" s="1">
        <f>_xlfn.XLOOKUP(A4303,'Benner SQL'!A:A,'Benner SQL'!F:F,)</f>
        <v>113.39999999999999</v>
      </c>
      <c r="C4303" s="1">
        <f>_xlfn.XLOOKUP(A4303,'Export BI'!A:A,'Export BI'!G:G,0)</f>
        <v>113.39999999999999</v>
      </c>
      <c r="D4303" s="1">
        <f t="shared" si="268"/>
        <v>0</v>
      </c>
      <c r="E4303">
        <f>_xlfn.XLOOKUP(A4303,'Benner SQL'!A:A,'Benner SQL'!G:G,)</f>
        <v>3</v>
      </c>
      <c r="F4303">
        <f>_xlfn.XLOOKUP(A4303,'Export BI'!A:A,'Export BI'!H:H,0)</f>
        <v>3</v>
      </c>
      <c r="G4303">
        <f t="shared" si="269"/>
        <v>0</v>
      </c>
      <c r="H4303" t="str">
        <f t="shared" si="270"/>
        <v>OK</v>
      </c>
      <c r="I4303" t="str">
        <f t="shared" si="271"/>
        <v>OK</v>
      </c>
      <c r="J4303" t="str">
        <f>_xlfn.XLOOKUP(A4303,'Export BI'!A:A,'Export BI'!C:C,)</f>
        <v>FA-00023834-CT</v>
      </c>
    </row>
    <row r="4304" spans="1:10" x14ac:dyDescent="0.25">
      <c r="A4304" t="str">
        <f>'Export BI'!A4304</f>
        <v>N1 CARD - FA-00023884-CT - CREUSA DOS REIS BARROS</v>
      </c>
      <c r="B4304" s="1">
        <f>_xlfn.XLOOKUP(A4304,'Benner SQL'!A:A,'Benner SQL'!F:F,)</f>
        <v>113.39999999999999</v>
      </c>
      <c r="C4304" s="1">
        <f>_xlfn.XLOOKUP(A4304,'Export BI'!A:A,'Export BI'!G:G,0)</f>
        <v>113.39999999999999</v>
      </c>
      <c r="D4304" s="1">
        <f t="shared" si="268"/>
        <v>0</v>
      </c>
      <c r="E4304">
        <f>_xlfn.XLOOKUP(A4304,'Benner SQL'!A:A,'Benner SQL'!G:G,)</f>
        <v>3</v>
      </c>
      <c r="F4304">
        <f>_xlfn.XLOOKUP(A4304,'Export BI'!A:A,'Export BI'!H:H,0)</f>
        <v>3</v>
      </c>
      <c r="G4304">
        <f t="shared" si="269"/>
        <v>0</v>
      </c>
      <c r="H4304" t="str">
        <f t="shared" si="270"/>
        <v>OK</v>
      </c>
      <c r="I4304" t="str">
        <f t="shared" si="271"/>
        <v>OK</v>
      </c>
      <c r="J4304" t="str">
        <f>_xlfn.XLOOKUP(A4304,'Export BI'!A:A,'Export BI'!C:C,)</f>
        <v>FA-00023884-CT</v>
      </c>
    </row>
    <row r="4305" spans="1:10" x14ac:dyDescent="0.25">
      <c r="A4305" t="str">
        <f>'Export BI'!A4305</f>
        <v>N1 CARD - FA-00023892-CT - MARIA APARECIDA MIASSON COLUCCI</v>
      </c>
      <c r="B4305" s="1">
        <f>_xlfn.XLOOKUP(A4305,'Benner SQL'!A:A,'Benner SQL'!F:F,)</f>
        <v>113.39999999999999</v>
      </c>
      <c r="C4305" s="1">
        <f>_xlfn.XLOOKUP(A4305,'Export BI'!A:A,'Export BI'!G:G,0)</f>
        <v>113.39999999999999</v>
      </c>
      <c r="D4305" s="1">
        <f t="shared" si="268"/>
        <v>0</v>
      </c>
      <c r="E4305">
        <f>_xlfn.XLOOKUP(A4305,'Benner SQL'!A:A,'Benner SQL'!G:G,)</f>
        <v>3</v>
      </c>
      <c r="F4305">
        <f>_xlfn.XLOOKUP(A4305,'Export BI'!A:A,'Export BI'!H:H,0)</f>
        <v>3</v>
      </c>
      <c r="G4305">
        <f t="shared" si="269"/>
        <v>0</v>
      </c>
      <c r="H4305" t="str">
        <f t="shared" si="270"/>
        <v>OK</v>
      </c>
      <c r="I4305" t="str">
        <f t="shared" si="271"/>
        <v>OK</v>
      </c>
      <c r="J4305" t="str">
        <f>_xlfn.XLOOKUP(A4305,'Export BI'!A:A,'Export BI'!C:C,)</f>
        <v>FA-00023892-CT</v>
      </c>
    </row>
    <row r="4306" spans="1:10" x14ac:dyDescent="0.25">
      <c r="A4306" t="str">
        <f>'Export BI'!A4306</f>
        <v>N1 CARD - FA-00023942-CT - CARLOS ALEXANDRE COSTA</v>
      </c>
      <c r="B4306" s="1">
        <f>_xlfn.XLOOKUP(A4306,'Benner SQL'!A:A,'Benner SQL'!F:F,)</f>
        <v>113.39999999999999</v>
      </c>
      <c r="C4306" s="1">
        <f>_xlfn.XLOOKUP(A4306,'Export BI'!A:A,'Export BI'!G:G,0)</f>
        <v>113.39999999999999</v>
      </c>
      <c r="D4306" s="1">
        <f t="shared" si="268"/>
        <v>0</v>
      </c>
      <c r="E4306">
        <f>_xlfn.XLOOKUP(A4306,'Benner SQL'!A:A,'Benner SQL'!G:G,)</f>
        <v>3</v>
      </c>
      <c r="F4306">
        <f>_xlfn.XLOOKUP(A4306,'Export BI'!A:A,'Export BI'!H:H,0)</f>
        <v>3</v>
      </c>
      <c r="G4306">
        <f t="shared" si="269"/>
        <v>0</v>
      </c>
      <c r="H4306" t="str">
        <f t="shared" si="270"/>
        <v>OK</v>
      </c>
      <c r="I4306" t="str">
        <f t="shared" si="271"/>
        <v>OK</v>
      </c>
      <c r="J4306" t="str">
        <f>_xlfn.XLOOKUP(A4306,'Export BI'!A:A,'Export BI'!C:C,)</f>
        <v>FA-00023942-CT</v>
      </c>
    </row>
    <row r="4307" spans="1:10" x14ac:dyDescent="0.25">
      <c r="A4307" t="str">
        <f>'Export BI'!A4307</f>
        <v>N1 CARD - FA-00024014-CT - FABIANA DE CARVALHO</v>
      </c>
      <c r="B4307" s="1">
        <f>_xlfn.XLOOKUP(A4307,'Benner SQL'!A:A,'Benner SQL'!F:F,)</f>
        <v>113.39999999999999</v>
      </c>
      <c r="C4307" s="1">
        <f>_xlfn.XLOOKUP(A4307,'Export BI'!A:A,'Export BI'!G:G,0)</f>
        <v>113.39999999999999</v>
      </c>
      <c r="D4307" s="1">
        <f t="shared" si="268"/>
        <v>0</v>
      </c>
      <c r="E4307">
        <f>_xlfn.XLOOKUP(A4307,'Benner SQL'!A:A,'Benner SQL'!G:G,)</f>
        <v>3</v>
      </c>
      <c r="F4307">
        <f>_xlfn.XLOOKUP(A4307,'Export BI'!A:A,'Export BI'!H:H,0)</f>
        <v>3</v>
      </c>
      <c r="G4307">
        <f t="shared" si="269"/>
        <v>0</v>
      </c>
      <c r="H4307" t="str">
        <f t="shared" si="270"/>
        <v>OK</v>
      </c>
      <c r="I4307" t="str">
        <f t="shared" si="271"/>
        <v>OK</v>
      </c>
      <c r="J4307" t="str">
        <f>_xlfn.XLOOKUP(A4307,'Export BI'!A:A,'Export BI'!C:C,)</f>
        <v>FA-00024014-CT</v>
      </c>
    </row>
    <row r="4308" spans="1:10" x14ac:dyDescent="0.25">
      <c r="A4308" t="str">
        <f>'Export BI'!A4308</f>
        <v>N1 CARD - FA-00024049-CT - ROSANGELA SOUZA LONDAREZ</v>
      </c>
      <c r="B4308" s="1">
        <f>_xlfn.XLOOKUP(A4308,'Benner SQL'!A:A,'Benner SQL'!F:F,)</f>
        <v>113.39999999999999</v>
      </c>
      <c r="C4308" s="1">
        <f>_xlfn.XLOOKUP(A4308,'Export BI'!A:A,'Export BI'!G:G,0)</f>
        <v>113.39999999999999</v>
      </c>
      <c r="D4308" s="1">
        <f t="shared" si="268"/>
        <v>0</v>
      </c>
      <c r="E4308">
        <f>_xlfn.XLOOKUP(A4308,'Benner SQL'!A:A,'Benner SQL'!G:G,)</f>
        <v>3</v>
      </c>
      <c r="F4308">
        <f>_xlfn.XLOOKUP(A4308,'Export BI'!A:A,'Export BI'!H:H,0)</f>
        <v>3</v>
      </c>
      <c r="G4308">
        <f t="shared" si="269"/>
        <v>0</v>
      </c>
      <c r="H4308" t="str">
        <f t="shared" si="270"/>
        <v>OK</v>
      </c>
      <c r="I4308" t="str">
        <f t="shared" si="271"/>
        <v>OK</v>
      </c>
      <c r="J4308" t="str">
        <f>_xlfn.XLOOKUP(A4308,'Export BI'!A:A,'Export BI'!C:C,)</f>
        <v>FA-00024049-CT</v>
      </c>
    </row>
    <row r="4309" spans="1:10" x14ac:dyDescent="0.25">
      <c r="A4309" t="str">
        <f>'Export BI'!A4309</f>
        <v>MEDICAR RIBEIRÃO PRETO - FA-00021505-CT - NILTON CORREA</v>
      </c>
      <c r="B4309" s="1">
        <f>_xlfn.XLOOKUP(A4309,'Benner SQL'!A:A,'Benner SQL'!F:F,)</f>
        <v>113.39</v>
      </c>
      <c r="C4309" s="1">
        <f>_xlfn.XLOOKUP(A4309,'Export BI'!A:A,'Export BI'!G:G,0)</f>
        <v>113.39</v>
      </c>
      <c r="D4309" s="1">
        <f t="shared" si="268"/>
        <v>0</v>
      </c>
      <c r="E4309">
        <f>_xlfn.XLOOKUP(A4309,'Benner SQL'!A:A,'Benner SQL'!G:G,)</f>
        <v>1</v>
      </c>
      <c r="F4309">
        <f>_xlfn.XLOOKUP(A4309,'Export BI'!A:A,'Export BI'!H:H,0)</f>
        <v>1</v>
      </c>
      <c r="G4309">
        <f t="shared" si="269"/>
        <v>0</v>
      </c>
      <c r="H4309" t="str">
        <f t="shared" si="270"/>
        <v>OK</v>
      </c>
      <c r="I4309" t="str">
        <f t="shared" si="271"/>
        <v>OK</v>
      </c>
      <c r="J4309" t="str">
        <f>_xlfn.XLOOKUP(A4309,'Export BI'!A:A,'Export BI'!C:C,)</f>
        <v>FA-00021505-CT</v>
      </c>
    </row>
    <row r="4310" spans="1:10" x14ac:dyDescent="0.25">
      <c r="A4310" t="str">
        <f>'Export BI'!A4310</f>
        <v>MEDICAR RIBEIRÃO PRETO - TF-00017175-CT - ALEX FABIANO GIOLLO</v>
      </c>
      <c r="B4310" s="1">
        <f>_xlfn.XLOOKUP(A4310,'Benner SQL'!A:A,'Benner SQL'!F:F,)</f>
        <v>113.35</v>
      </c>
      <c r="C4310" s="1">
        <f>_xlfn.XLOOKUP(A4310,'Export BI'!A:A,'Export BI'!G:G,0)</f>
        <v>113.35</v>
      </c>
      <c r="D4310" s="1">
        <f t="shared" si="268"/>
        <v>0</v>
      </c>
      <c r="E4310">
        <f>_xlfn.XLOOKUP(A4310,'Benner SQL'!A:A,'Benner SQL'!G:G,)</f>
        <v>1</v>
      </c>
      <c r="F4310">
        <f>_xlfn.XLOOKUP(A4310,'Export BI'!A:A,'Export BI'!H:H,0)</f>
        <v>1</v>
      </c>
      <c r="G4310">
        <f t="shared" si="269"/>
        <v>0</v>
      </c>
      <c r="H4310" t="str">
        <f t="shared" si="270"/>
        <v>OK</v>
      </c>
      <c r="I4310" t="str">
        <f t="shared" si="271"/>
        <v>OK</v>
      </c>
      <c r="J4310" t="str">
        <f>_xlfn.XLOOKUP(A4310,'Export BI'!A:A,'Export BI'!C:C,)</f>
        <v>TF-00017175-CT</v>
      </c>
    </row>
    <row r="4311" spans="1:10" x14ac:dyDescent="0.25">
      <c r="A4311" t="str">
        <f>'Export BI'!A4311</f>
        <v>MEDICAR RIBEIRÃO PRETO - EF-00017523-CT - TEREZINHO BORGES VIEIRA</v>
      </c>
      <c r="B4311" s="1">
        <f>_xlfn.XLOOKUP(A4311,'Benner SQL'!A:A,'Benner SQL'!F:F,)</f>
        <v>112.98000000000002</v>
      </c>
      <c r="C4311" s="1">
        <f>_xlfn.XLOOKUP(A4311,'Export BI'!A:A,'Export BI'!G:G,0)</f>
        <v>112.98000000000002</v>
      </c>
      <c r="D4311" s="1">
        <f t="shared" si="268"/>
        <v>0</v>
      </c>
      <c r="E4311">
        <f>_xlfn.XLOOKUP(A4311,'Benner SQL'!A:A,'Benner SQL'!G:G,)</f>
        <v>7</v>
      </c>
      <c r="F4311">
        <f>_xlfn.XLOOKUP(A4311,'Export BI'!A:A,'Export BI'!H:H,0)</f>
        <v>7</v>
      </c>
      <c r="G4311">
        <f t="shared" si="269"/>
        <v>0</v>
      </c>
      <c r="H4311" t="str">
        <f t="shared" si="270"/>
        <v>OK</v>
      </c>
      <c r="I4311" t="str">
        <f t="shared" si="271"/>
        <v>OK</v>
      </c>
      <c r="J4311" t="str">
        <f>_xlfn.XLOOKUP(A4311,'Export BI'!A:A,'Export BI'!C:C,)</f>
        <v>EF-00017523-CT</v>
      </c>
    </row>
    <row r="4312" spans="1:10" x14ac:dyDescent="0.25">
      <c r="A4312" t="str">
        <f>'Export BI'!A4312</f>
        <v>MEDICAR RIBEIRÃO PRETO - FA-00002163-CT - MARIA GENOVA GOMES DA SILVA</v>
      </c>
      <c r="B4312" s="1">
        <f>_xlfn.XLOOKUP(A4312,'Benner SQL'!A:A,'Benner SQL'!F:F,)</f>
        <v>112.89</v>
      </c>
      <c r="C4312" s="1">
        <f>_xlfn.XLOOKUP(A4312,'Export BI'!A:A,'Export BI'!G:G,0)</f>
        <v>112.89</v>
      </c>
      <c r="D4312" s="1">
        <f t="shared" si="268"/>
        <v>0</v>
      </c>
      <c r="E4312">
        <f>_xlfn.XLOOKUP(A4312,'Benner SQL'!A:A,'Benner SQL'!G:G,)</f>
        <v>1</v>
      </c>
      <c r="F4312">
        <f>_xlfn.XLOOKUP(A4312,'Export BI'!A:A,'Export BI'!H:H,0)</f>
        <v>1</v>
      </c>
      <c r="G4312">
        <f t="shared" si="269"/>
        <v>0</v>
      </c>
      <c r="H4312" t="str">
        <f t="shared" si="270"/>
        <v>OK</v>
      </c>
      <c r="I4312" t="str">
        <f t="shared" si="271"/>
        <v>OK</v>
      </c>
      <c r="J4312" t="str">
        <f>_xlfn.XLOOKUP(A4312,'Export BI'!A:A,'Export BI'!C:C,)</f>
        <v>FA-00002163-CT</v>
      </c>
    </row>
    <row r="4313" spans="1:10" x14ac:dyDescent="0.25">
      <c r="A4313" t="str">
        <f>'Export BI'!A4313</f>
        <v>N1 CARD - FA-00005857-CT - JULIA MIOTTO JARDIM</v>
      </c>
      <c r="B4313" s="1">
        <f>_xlfn.XLOOKUP(A4313,'Benner SQL'!A:A,'Benner SQL'!F:F,)</f>
        <v>112.2</v>
      </c>
      <c r="C4313" s="1">
        <f>_xlfn.XLOOKUP(A4313,'Export BI'!A:A,'Export BI'!G:G,0)</f>
        <v>112.20000000000002</v>
      </c>
      <c r="D4313" s="1">
        <f t="shared" si="268"/>
        <v>0</v>
      </c>
      <c r="E4313">
        <f>_xlfn.XLOOKUP(A4313,'Benner SQL'!A:A,'Benner SQL'!G:G,)</f>
        <v>5</v>
      </c>
      <c r="F4313">
        <f>_xlfn.XLOOKUP(A4313,'Export BI'!A:A,'Export BI'!H:H,0)</f>
        <v>5</v>
      </c>
      <c r="G4313">
        <f t="shared" si="269"/>
        <v>0</v>
      </c>
      <c r="H4313" t="str">
        <f t="shared" si="270"/>
        <v>OK</v>
      </c>
      <c r="I4313" t="str">
        <f t="shared" si="271"/>
        <v>OK</v>
      </c>
      <c r="J4313" t="str">
        <f>_xlfn.XLOOKUP(A4313,'Export BI'!A:A,'Export BI'!C:C,)</f>
        <v>FA-00005857-CT</v>
      </c>
    </row>
    <row r="4314" spans="1:10" x14ac:dyDescent="0.25">
      <c r="A4314" t="str">
        <f>'Export BI'!A4314</f>
        <v>MEDICAR RIBEIRÃO PRETO - EF-00016895-CT - VERONICE SANTOS LACERDA</v>
      </c>
      <c r="B4314" s="1">
        <f>_xlfn.XLOOKUP(A4314,'Benner SQL'!A:A,'Benner SQL'!F:F,)</f>
        <v>111.6</v>
      </c>
      <c r="C4314" s="1">
        <f>_xlfn.XLOOKUP(A4314,'Export BI'!A:A,'Export BI'!G:G,0)</f>
        <v>111.6</v>
      </c>
      <c r="D4314" s="1">
        <f t="shared" si="268"/>
        <v>0</v>
      </c>
      <c r="E4314">
        <f>_xlfn.XLOOKUP(A4314,'Benner SQL'!A:A,'Benner SQL'!G:G,)</f>
        <v>4</v>
      </c>
      <c r="F4314">
        <f>_xlfn.XLOOKUP(A4314,'Export BI'!A:A,'Export BI'!H:H,0)</f>
        <v>4</v>
      </c>
      <c r="G4314">
        <f t="shared" si="269"/>
        <v>0</v>
      </c>
      <c r="H4314" t="str">
        <f t="shared" si="270"/>
        <v>OK</v>
      </c>
      <c r="I4314" t="str">
        <f t="shared" si="271"/>
        <v>OK</v>
      </c>
      <c r="J4314" t="str">
        <f>_xlfn.XLOOKUP(A4314,'Export BI'!A:A,'Export BI'!C:C,)</f>
        <v>EF-00016895-CT</v>
      </c>
    </row>
    <row r="4315" spans="1:10" x14ac:dyDescent="0.25">
      <c r="A4315" t="str">
        <f>'Export BI'!A4315</f>
        <v>MEDICAR RIBEIRÃO PRETO - EF-00016930-CT - SOLANGE REGINA DA SILVA CARVALHO</v>
      </c>
      <c r="B4315" s="1">
        <f>_xlfn.XLOOKUP(A4315,'Benner SQL'!A:A,'Benner SQL'!F:F,)</f>
        <v>111.6</v>
      </c>
      <c r="C4315" s="1">
        <f>_xlfn.XLOOKUP(A4315,'Export BI'!A:A,'Export BI'!G:G,0)</f>
        <v>111.6</v>
      </c>
      <c r="D4315" s="1">
        <f t="shared" si="268"/>
        <v>0</v>
      </c>
      <c r="E4315">
        <f>_xlfn.XLOOKUP(A4315,'Benner SQL'!A:A,'Benner SQL'!G:G,)</f>
        <v>4</v>
      </c>
      <c r="F4315">
        <f>_xlfn.XLOOKUP(A4315,'Export BI'!A:A,'Export BI'!H:H,0)</f>
        <v>4</v>
      </c>
      <c r="G4315">
        <f t="shared" si="269"/>
        <v>0</v>
      </c>
      <c r="H4315" t="str">
        <f t="shared" si="270"/>
        <v>OK</v>
      </c>
      <c r="I4315" t="str">
        <f t="shared" si="271"/>
        <v>OK</v>
      </c>
      <c r="J4315" t="str">
        <f>_xlfn.XLOOKUP(A4315,'Export BI'!A:A,'Export BI'!C:C,)</f>
        <v>EF-00016930-CT</v>
      </c>
    </row>
    <row r="4316" spans="1:10" x14ac:dyDescent="0.25">
      <c r="A4316" t="str">
        <f>'Export BI'!A4316</f>
        <v>N1 CARD - FA-00006244-CT - RONALDO RIBEIRO MARQUES</v>
      </c>
      <c r="B4316" s="1">
        <f>_xlfn.XLOOKUP(A4316,'Benner SQL'!A:A,'Benner SQL'!F:F,)</f>
        <v>111.4</v>
      </c>
      <c r="C4316" s="1">
        <f>_xlfn.XLOOKUP(A4316,'Export BI'!A:A,'Export BI'!G:G,0)</f>
        <v>111.4</v>
      </c>
      <c r="D4316" s="1">
        <f t="shared" si="268"/>
        <v>0</v>
      </c>
      <c r="E4316">
        <f>_xlfn.XLOOKUP(A4316,'Benner SQL'!A:A,'Benner SQL'!G:G,)</f>
        <v>2</v>
      </c>
      <c r="F4316">
        <f>_xlfn.XLOOKUP(A4316,'Export BI'!A:A,'Export BI'!H:H,0)</f>
        <v>2</v>
      </c>
      <c r="G4316">
        <f t="shared" si="269"/>
        <v>0</v>
      </c>
      <c r="H4316" t="str">
        <f t="shared" si="270"/>
        <v>OK</v>
      </c>
      <c r="I4316" t="str">
        <f t="shared" si="271"/>
        <v>OK</v>
      </c>
      <c r="J4316" t="str">
        <f>_xlfn.XLOOKUP(A4316,'Export BI'!A:A,'Export BI'!C:C,)</f>
        <v>FA-00006244-CT</v>
      </c>
    </row>
    <row r="4317" spans="1:10" x14ac:dyDescent="0.25">
      <c r="A4317" t="str">
        <f>'Export BI'!A4317</f>
        <v>MEDICAR RIBEIRÃO PRETO - EF-00017287-CT - MARIA CRISTINA DENIPOTI DOS SANTOS</v>
      </c>
      <c r="B4317" s="1">
        <f>_xlfn.XLOOKUP(A4317,'Benner SQL'!A:A,'Benner SQL'!F:F,)</f>
        <v>111.30000000000001</v>
      </c>
      <c r="C4317" s="1">
        <f>_xlfn.XLOOKUP(A4317,'Export BI'!A:A,'Export BI'!G:G,0)</f>
        <v>111.30000000000001</v>
      </c>
      <c r="D4317" s="1">
        <f t="shared" si="268"/>
        <v>0</v>
      </c>
      <c r="E4317">
        <f>_xlfn.XLOOKUP(A4317,'Benner SQL'!A:A,'Benner SQL'!G:G,)</f>
        <v>7</v>
      </c>
      <c r="F4317">
        <f>_xlfn.XLOOKUP(A4317,'Export BI'!A:A,'Export BI'!H:H,0)</f>
        <v>7</v>
      </c>
      <c r="G4317">
        <f t="shared" si="269"/>
        <v>0</v>
      </c>
      <c r="H4317" t="str">
        <f t="shared" si="270"/>
        <v>OK</v>
      </c>
      <c r="I4317" t="str">
        <f t="shared" si="271"/>
        <v>OK</v>
      </c>
      <c r="J4317" t="str">
        <f>_xlfn.XLOOKUP(A4317,'Export BI'!A:A,'Export BI'!C:C,)</f>
        <v>EF-00017287-CT</v>
      </c>
    </row>
    <row r="4318" spans="1:10" x14ac:dyDescent="0.25">
      <c r="A4318" t="str">
        <f>'Export BI'!A4318</f>
        <v>MEDICAR LITORAL LTDA - EF-00018295-CT - MARIA DE FATIMA NEVES RODRIGUES DOS SANTOS</v>
      </c>
      <c r="B4318" s="1">
        <f>_xlfn.XLOOKUP(A4318,'Benner SQL'!A:A,'Benner SQL'!F:F,)</f>
        <v>111.30000000000001</v>
      </c>
      <c r="C4318" s="1">
        <f>_xlfn.XLOOKUP(A4318,'Export BI'!A:A,'Export BI'!G:G,0)</f>
        <v>111.30000000000001</v>
      </c>
      <c r="D4318" s="1">
        <f t="shared" si="268"/>
        <v>0</v>
      </c>
      <c r="E4318">
        <f>_xlfn.XLOOKUP(A4318,'Benner SQL'!A:A,'Benner SQL'!G:G,)</f>
        <v>7</v>
      </c>
      <c r="F4318">
        <f>_xlfn.XLOOKUP(A4318,'Export BI'!A:A,'Export BI'!H:H,0)</f>
        <v>7</v>
      </c>
      <c r="G4318">
        <f t="shared" si="269"/>
        <v>0</v>
      </c>
      <c r="H4318" t="str">
        <f t="shared" si="270"/>
        <v>OK</v>
      </c>
      <c r="I4318" t="str">
        <f t="shared" si="271"/>
        <v>OK</v>
      </c>
      <c r="J4318" t="str">
        <f>_xlfn.XLOOKUP(A4318,'Export BI'!A:A,'Export BI'!C:C,)</f>
        <v>EF-00018295-CT</v>
      </c>
    </row>
    <row r="4319" spans="1:10" x14ac:dyDescent="0.25">
      <c r="A4319" t="str">
        <f>'Export BI'!A4319</f>
        <v>MEDICAR LITORAL LTDA - EF-00020182-CT - LUIZ SALES DE SOUZA</v>
      </c>
      <c r="B4319" s="1">
        <f>_xlfn.XLOOKUP(A4319,'Benner SQL'!A:A,'Benner SQL'!F:F,)</f>
        <v>111.30000000000001</v>
      </c>
      <c r="C4319" s="1">
        <f>_xlfn.XLOOKUP(A4319,'Export BI'!A:A,'Export BI'!G:G,0)</f>
        <v>111.30000000000001</v>
      </c>
      <c r="D4319" s="1">
        <f t="shared" si="268"/>
        <v>0</v>
      </c>
      <c r="E4319">
        <f>_xlfn.XLOOKUP(A4319,'Benner SQL'!A:A,'Benner SQL'!G:G,)</f>
        <v>7</v>
      </c>
      <c r="F4319">
        <f>_xlfn.XLOOKUP(A4319,'Export BI'!A:A,'Export BI'!H:H,0)</f>
        <v>7</v>
      </c>
      <c r="G4319">
        <f t="shared" si="269"/>
        <v>0</v>
      </c>
      <c r="H4319" t="str">
        <f t="shared" si="270"/>
        <v>OK</v>
      </c>
      <c r="I4319" t="str">
        <f t="shared" si="271"/>
        <v>OK</v>
      </c>
      <c r="J4319" t="str">
        <f>_xlfn.XLOOKUP(A4319,'Export BI'!A:A,'Export BI'!C:C,)</f>
        <v>EF-00020182-CT</v>
      </c>
    </row>
    <row r="4320" spans="1:10" x14ac:dyDescent="0.25">
      <c r="A4320" t="str">
        <f>'Export BI'!A4320</f>
        <v>N1 CARD - FA-00005835-CT - BENEDITA SOARES DE CARVALHO</v>
      </c>
      <c r="B4320" s="1">
        <f>_xlfn.XLOOKUP(A4320,'Benner SQL'!A:A,'Benner SQL'!F:F,)</f>
        <v>111.3</v>
      </c>
      <c r="C4320" s="1">
        <f>_xlfn.XLOOKUP(A4320,'Export BI'!A:A,'Export BI'!G:G,0)</f>
        <v>111.3</v>
      </c>
      <c r="D4320" s="1">
        <f t="shared" si="268"/>
        <v>0</v>
      </c>
      <c r="E4320">
        <f>_xlfn.XLOOKUP(A4320,'Benner SQL'!A:A,'Benner SQL'!G:G,)</f>
        <v>4</v>
      </c>
      <c r="F4320">
        <f>_xlfn.XLOOKUP(A4320,'Export BI'!A:A,'Export BI'!H:H,0)</f>
        <v>4</v>
      </c>
      <c r="G4320">
        <f t="shared" si="269"/>
        <v>0</v>
      </c>
      <c r="H4320" t="str">
        <f t="shared" si="270"/>
        <v>OK</v>
      </c>
      <c r="I4320" t="str">
        <f t="shared" si="271"/>
        <v>OK</v>
      </c>
      <c r="J4320" t="str">
        <f>_xlfn.XLOOKUP(A4320,'Export BI'!A:A,'Export BI'!C:C,)</f>
        <v>FA-00005835-CT</v>
      </c>
    </row>
    <row r="4321" spans="1:10" x14ac:dyDescent="0.25">
      <c r="A4321" t="str">
        <f>'Export BI'!A5339</f>
        <v>N1 CARD - FA-00005277-CT - MARCIA APARECIDA FERREIRA DA SILVA</v>
      </c>
      <c r="B4321" s="1">
        <f>_xlfn.XLOOKUP(A4321,'Benner SQL'!A:A,'Benner SQL'!F:F,)</f>
        <v>79.599999999999994</v>
      </c>
      <c r="C4321" s="1">
        <f>_xlfn.XLOOKUP(A4321,'Export BI'!A:A,'Export BI'!G:G,0)</f>
        <v>79.599999999999994</v>
      </c>
      <c r="D4321" s="1">
        <f t="shared" si="268"/>
        <v>0</v>
      </c>
      <c r="E4321">
        <f>_xlfn.XLOOKUP(A4321,'Benner SQL'!A:A,'Benner SQL'!G:G,)</f>
        <v>4</v>
      </c>
      <c r="F4321">
        <f>_xlfn.XLOOKUP(A4321,'Export BI'!A:A,'Export BI'!H:H,0)</f>
        <v>4</v>
      </c>
      <c r="G4321">
        <f t="shared" si="269"/>
        <v>0</v>
      </c>
      <c r="H4321" t="str">
        <f t="shared" si="270"/>
        <v>OK</v>
      </c>
      <c r="I4321" t="str">
        <f t="shared" si="271"/>
        <v>OK</v>
      </c>
      <c r="J4321" t="str">
        <f>_xlfn.XLOOKUP(A4321,'Export BI'!A:A,'Export BI'!C:C,)</f>
        <v>FA-00005277-CT</v>
      </c>
    </row>
    <row r="4322" spans="1:10" x14ac:dyDescent="0.25">
      <c r="A4322" t="str">
        <f>'Export BI'!A4322</f>
        <v>MEDICAR CAMPINAS - TF-00017459-CT - MOACIR PEREIRA</v>
      </c>
      <c r="B4322" s="1">
        <f>_xlfn.XLOOKUP(A4322,'Benner SQL'!A:A,'Benner SQL'!F:F,)</f>
        <v>110.43</v>
      </c>
      <c r="C4322" s="1">
        <f>_xlfn.XLOOKUP(A4322,'Export BI'!A:A,'Export BI'!G:G,0)</f>
        <v>110.43</v>
      </c>
      <c r="D4322" s="1">
        <f t="shared" si="268"/>
        <v>0</v>
      </c>
      <c r="E4322">
        <f>_xlfn.XLOOKUP(A4322,'Benner SQL'!A:A,'Benner SQL'!G:G,)</f>
        <v>1</v>
      </c>
      <c r="F4322">
        <f>_xlfn.XLOOKUP(A4322,'Export BI'!A:A,'Export BI'!H:H,0)</f>
        <v>1</v>
      </c>
      <c r="G4322">
        <f t="shared" si="269"/>
        <v>0</v>
      </c>
      <c r="H4322" t="str">
        <f t="shared" si="270"/>
        <v>OK</v>
      </c>
      <c r="I4322" t="str">
        <f t="shared" si="271"/>
        <v>OK</v>
      </c>
      <c r="J4322" t="str">
        <f>_xlfn.XLOOKUP(A4322,'Export BI'!A:A,'Export BI'!C:C,)</f>
        <v>TF-00017459-CT</v>
      </c>
    </row>
    <row r="4323" spans="1:10" x14ac:dyDescent="0.25">
      <c r="A4323" t="str">
        <f>'Export BI'!A4323</f>
        <v>MEDICAR CAMPINAS - TF-00017672-CT - MARIA DE LOURDES DOS SANTOS</v>
      </c>
      <c r="B4323" s="1">
        <f>_xlfn.XLOOKUP(A4323,'Benner SQL'!A:A,'Benner SQL'!F:F,)</f>
        <v>110.43</v>
      </c>
      <c r="C4323" s="1">
        <f>_xlfn.XLOOKUP(A4323,'Export BI'!A:A,'Export BI'!G:G,0)</f>
        <v>110.43</v>
      </c>
      <c r="D4323" s="1">
        <f t="shared" si="268"/>
        <v>0</v>
      </c>
      <c r="E4323">
        <f>_xlfn.XLOOKUP(A4323,'Benner SQL'!A:A,'Benner SQL'!G:G,)</f>
        <v>1</v>
      </c>
      <c r="F4323">
        <f>_xlfn.XLOOKUP(A4323,'Export BI'!A:A,'Export BI'!H:H,0)</f>
        <v>1</v>
      </c>
      <c r="G4323">
        <f t="shared" si="269"/>
        <v>0</v>
      </c>
      <c r="H4323" t="str">
        <f t="shared" si="270"/>
        <v>OK</v>
      </c>
      <c r="I4323" t="str">
        <f t="shared" si="271"/>
        <v>OK</v>
      </c>
      <c r="J4323" t="str">
        <f>_xlfn.XLOOKUP(A4323,'Export BI'!A:A,'Export BI'!C:C,)</f>
        <v>TF-00017672-CT</v>
      </c>
    </row>
    <row r="4324" spans="1:10" x14ac:dyDescent="0.25">
      <c r="A4324" t="str">
        <f>'Export BI'!A4324</f>
        <v>MEDICAR RIBEIRÃO PRETO - FA-00017212-CT - BENEDITA APARECIDA DA SILVA MARTINS</v>
      </c>
      <c r="B4324" s="1">
        <f>_xlfn.XLOOKUP(A4324,'Benner SQL'!A:A,'Benner SQL'!F:F,)</f>
        <v>110.14000000000001</v>
      </c>
      <c r="C4324" s="1">
        <f>_xlfn.XLOOKUP(A4324,'Export BI'!A:A,'Export BI'!G:G,0)</f>
        <v>110.14000000000001</v>
      </c>
      <c r="D4324" s="1">
        <f t="shared" si="268"/>
        <v>0</v>
      </c>
      <c r="E4324">
        <f>_xlfn.XLOOKUP(A4324,'Benner SQL'!A:A,'Benner SQL'!G:G,)</f>
        <v>2</v>
      </c>
      <c r="F4324">
        <f>_xlfn.XLOOKUP(A4324,'Export BI'!A:A,'Export BI'!H:H,0)</f>
        <v>2</v>
      </c>
      <c r="G4324">
        <f t="shared" si="269"/>
        <v>0</v>
      </c>
      <c r="H4324" t="str">
        <f t="shared" si="270"/>
        <v>OK</v>
      </c>
      <c r="I4324" t="str">
        <f t="shared" si="271"/>
        <v>OK</v>
      </c>
      <c r="J4324" t="str">
        <f>_xlfn.XLOOKUP(A4324,'Export BI'!A:A,'Export BI'!C:C,)</f>
        <v>FA-00017212-CT</v>
      </c>
    </row>
    <row r="4325" spans="1:10" x14ac:dyDescent="0.25">
      <c r="A4325" t="str">
        <f>'Export BI'!A4325</f>
        <v>MEDICAR RIBEIRÃO PRETO - EF-00032347-CT - ROSA LAUREANE MENDES LIPPI</v>
      </c>
      <c r="B4325" s="1">
        <f>_xlfn.XLOOKUP(A4325,'Benner SQL'!A:A,'Benner SQL'!F:F,)</f>
        <v>110</v>
      </c>
      <c r="C4325" s="1">
        <f>_xlfn.XLOOKUP(A4325,'Export BI'!A:A,'Export BI'!G:G,0)</f>
        <v>110</v>
      </c>
      <c r="D4325" s="1">
        <f t="shared" si="268"/>
        <v>0</v>
      </c>
      <c r="E4325">
        <f>_xlfn.XLOOKUP(A4325,'Benner SQL'!A:A,'Benner SQL'!G:G,)</f>
        <v>2</v>
      </c>
      <c r="F4325">
        <f>_xlfn.XLOOKUP(A4325,'Export BI'!A:A,'Export BI'!H:H,0)</f>
        <v>2</v>
      </c>
      <c r="G4325">
        <f t="shared" si="269"/>
        <v>0</v>
      </c>
      <c r="H4325" t="str">
        <f t="shared" si="270"/>
        <v>OK</v>
      </c>
      <c r="I4325" t="str">
        <f t="shared" si="271"/>
        <v>OK</v>
      </c>
      <c r="J4325" t="str">
        <f>_xlfn.XLOOKUP(A4325,'Export BI'!A:A,'Export BI'!C:C,)</f>
        <v>EF-00032347-CT</v>
      </c>
    </row>
    <row r="4326" spans="1:10" x14ac:dyDescent="0.25">
      <c r="A4326" t="str">
        <f>'Export BI'!A4326</f>
        <v>MEDICAR RIBEIRÃO PRETO - EF-00032688-CT - ORTENCIA DA SILVA</v>
      </c>
      <c r="B4326" s="1">
        <f>_xlfn.XLOOKUP(A4326,'Benner SQL'!A:A,'Benner SQL'!F:F,)</f>
        <v>110</v>
      </c>
      <c r="C4326" s="1">
        <f>_xlfn.XLOOKUP(A4326,'Export BI'!A:A,'Export BI'!G:G,0)</f>
        <v>110</v>
      </c>
      <c r="D4326" s="1">
        <f t="shared" si="268"/>
        <v>0</v>
      </c>
      <c r="E4326">
        <f>_xlfn.XLOOKUP(A4326,'Benner SQL'!A:A,'Benner SQL'!G:G,)</f>
        <v>2</v>
      </c>
      <c r="F4326">
        <f>_xlfn.XLOOKUP(A4326,'Export BI'!A:A,'Export BI'!H:H,0)</f>
        <v>2</v>
      </c>
      <c r="G4326">
        <f t="shared" si="269"/>
        <v>0</v>
      </c>
      <c r="H4326" t="str">
        <f t="shared" si="270"/>
        <v>OK</v>
      </c>
      <c r="I4326" t="str">
        <f t="shared" si="271"/>
        <v>OK</v>
      </c>
      <c r="J4326" t="str">
        <f>_xlfn.XLOOKUP(A4326,'Export BI'!A:A,'Export BI'!C:C,)</f>
        <v>EF-00032688-CT</v>
      </c>
    </row>
    <row r="4327" spans="1:10" x14ac:dyDescent="0.25">
      <c r="A4327" t="str">
        <f>'Export BI'!A4327</f>
        <v>MEDICAR RIBEIRÃO PRETO - EF-00038231-CT - FRANCISCA CLEIDE MACEDO SOUSA</v>
      </c>
      <c r="B4327" s="1">
        <f>_xlfn.XLOOKUP(A4327,'Benner SQL'!A:A,'Benner SQL'!F:F,)</f>
        <v>110</v>
      </c>
      <c r="C4327" s="1">
        <f>_xlfn.XLOOKUP(A4327,'Export BI'!A:A,'Export BI'!G:G,0)</f>
        <v>110</v>
      </c>
      <c r="D4327" s="1">
        <f t="shared" si="268"/>
        <v>0</v>
      </c>
      <c r="E4327">
        <f>_xlfn.XLOOKUP(A4327,'Benner SQL'!A:A,'Benner SQL'!G:G,)</f>
        <v>2</v>
      </c>
      <c r="F4327">
        <f>_xlfn.XLOOKUP(A4327,'Export BI'!A:A,'Export BI'!H:H,0)</f>
        <v>2</v>
      </c>
      <c r="G4327">
        <f t="shared" si="269"/>
        <v>0</v>
      </c>
      <c r="H4327" t="str">
        <f t="shared" si="270"/>
        <v>OK</v>
      </c>
      <c r="I4327" t="str">
        <f t="shared" si="271"/>
        <v>OK</v>
      </c>
      <c r="J4327" t="str">
        <f>_xlfn.XLOOKUP(A4327,'Export BI'!A:A,'Export BI'!C:C,)</f>
        <v>EF-00038231-CT</v>
      </c>
    </row>
    <row r="4328" spans="1:10" x14ac:dyDescent="0.25">
      <c r="A4328" t="str">
        <f>'Export BI'!A4328</f>
        <v>MEDICAR RIBEIRÃO PRETO - EF-00038454-CT - SILVANETE BARBOSA RODRIGUES SOARES</v>
      </c>
      <c r="B4328" s="1">
        <f>_xlfn.XLOOKUP(A4328,'Benner SQL'!A:A,'Benner SQL'!F:F,)</f>
        <v>110</v>
      </c>
      <c r="C4328" s="1">
        <f>_xlfn.XLOOKUP(A4328,'Export BI'!A:A,'Export BI'!G:G,0)</f>
        <v>110</v>
      </c>
      <c r="D4328" s="1">
        <f t="shared" ref="D4328:D4391" si="272">B4328-C4328</f>
        <v>0</v>
      </c>
      <c r="E4328">
        <f>_xlfn.XLOOKUP(A4328,'Benner SQL'!A:A,'Benner SQL'!G:G,)</f>
        <v>2</v>
      </c>
      <c r="F4328">
        <f>_xlfn.XLOOKUP(A4328,'Export BI'!A:A,'Export BI'!H:H,0)</f>
        <v>2</v>
      </c>
      <c r="G4328">
        <f t="shared" ref="G4328:G4391" si="273">E4328-F4328</f>
        <v>0</v>
      </c>
      <c r="H4328" t="str">
        <f t="shared" ref="H4328:H4391" si="274">IF(OR(D4328&lt;-1,D4328&gt;0),"","OK")</f>
        <v>OK</v>
      </c>
      <c r="I4328" t="str">
        <f t="shared" ref="I4328:I4391" si="275">IF(G4328=0,"OK","")</f>
        <v>OK</v>
      </c>
      <c r="J4328" t="str">
        <f>_xlfn.XLOOKUP(A4328,'Export BI'!A:A,'Export BI'!C:C,)</f>
        <v>EF-00038454-CT</v>
      </c>
    </row>
    <row r="4329" spans="1:10" x14ac:dyDescent="0.25">
      <c r="A4329" t="str">
        <f>'Export BI'!A4329</f>
        <v>MEDICAR RIBEIRÃO PRETO - EF-00038479-CT - PAULA DE JESUS ALVES DE LIMA SILVA</v>
      </c>
      <c r="B4329" s="1">
        <f>_xlfn.XLOOKUP(A4329,'Benner SQL'!A:A,'Benner SQL'!F:F,)</f>
        <v>110</v>
      </c>
      <c r="C4329" s="1">
        <f>_xlfn.XLOOKUP(A4329,'Export BI'!A:A,'Export BI'!G:G,0)</f>
        <v>110</v>
      </c>
      <c r="D4329" s="1">
        <f t="shared" si="272"/>
        <v>0</v>
      </c>
      <c r="E4329">
        <f>_xlfn.XLOOKUP(A4329,'Benner SQL'!A:A,'Benner SQL'!G:G,)</f>
        <v>2</v>
      </c>
      <c r="F4329">
        <f>_xlfn.XLOOKUP(A4329,'Export BI'!A:A,'Export BI'!H:H,0)</f>
        <v>2</v>
      </c>
      <c r="G4329">
        <f t="shared" si="273"/>
        <v>0</v>
      </c>
      <c r="H4329" t="str">
        <f t="shared" si="274"/>
        <v>OK</v>
      </c>
      <c r="I4329" t="str">
        <f t="shared" si="275"/>
        <v>OK</v>
      </c>
      <c r="J4329" t="str">
        <f>_xlfn.XLOOKUP(A4329,'Export BI'!A:A,'Export BI'!C:C,)</f>
        <v>EF-00038479-CT</v>
      </c>
    </row>
    <row r="4330" spans="1:10" x14ac:dyDescent="0.25">
      <c r="A4330" t="str">
        <f>'Export BI'!A4330</f>
        <v>MEDICAR RIBEIRÃO PRETO - EF-00038611-CT - VERA LUCIA FERREIRA</v>
      </c>
      <c r="B4330" s="1">
        <f>_xlfn.XLOOKUP(A4330,'Benner SQL'!A:A,'Benner SQL'!F:F,)</f>
        <v>110</v>
      </c>
      <c r="C4330" s="1">
        <f>_xlfn.XLOOKUP(A4330,'Export BI'!A:A,'Export BI'!G:G,0)</f>
        <v>110</v>
      </c>
      <c r="D4330" s="1">
        <f t="shared" si="272"/>
        <v>0</v>
      </c>
      <c r="E4330">
        <f>_xlfn.XLOOKUP(A4330,'Benner SQL'!A:A,'Benner SQL'!G:G,)</f>
        <v>2</v>
      </c>
      <c r="F4330">
        <f>_xlfn.XLOOKUP(A4330,'Export BI'!A:A,'Export BI'!H:H,0)</f>
        <v>2</v>
      </c>
      <c r="G4330">
        <f t="shared" si="273"/>
        <v>0</v>
      </c>
      <c r="H4330" t="str">
        <f t="shared" si="274"/>
        <v>OK</v>
      </c>
      <c r="I4330" t="str">
        <f t="shared" si="275"/>
        <v>OK</v>
      </c>
      <c r="J4330" t="str">
        <f>_xlfn.XLOOKUP(A4330,'Export BI'!A:A,'Export BI'!C:C,)</f>
        <v>EF-00038611-CT</v>
      </c>
    </row>
    <row r="4331" spans="1:10" x14ac:dyDescent="0.25">
      <c r="A4331" t="str">
        <f>'Export BI'!A4331</f>
        <v>MEDICAR RIBEIRÃO PRETO - EF-00038788-CT - ROSIMAR DO PRADO NEVES</v>
      </c>
      <c r="B4331" s="1">
        <f>_xlfn.XLOOKUP(A4331,'Benner SQL'!A:A,'Benner SQL'!F:F,)</f>
        <v>110</v>
      </c>
      <c r="C4331" s="1">
        <f>_xlfn.XLOOKUP(A4331,'Export BI'!A:A,'Export BI'!G:G,0)</f>
        <v>110</v>
      </c>
      <c r="D4331" s="1">
        <f t="shared" si="272"/>
        <v>0</v>
      </c>
      <c r="E4331">
        <f>_xlfn.XLOOKUP(A4331,'Benner SQL'!A:A,'Benner SQL'!G:G,)</f>
        <v>2</v>
      </c>
      <c r="F4331">
        <f>_xlfn.XLOOKUP(A4331,'Export BI'!A:A,'Export BI'!H:H,0)</f>
        <v>2</v>
      </c>
      <c r="G4331">
        <f t="shared" si="273"/>
        <v>0</v>
      </c>
      <c r="H4331" t="str">
        <f t="shared" si="274"/>
        <v>OK</v>
      </c>
      <c r="I4331" t="str">
        <f t="shared" si="275"/>
        <v>OK</v>
      </c>
      <c r="J4331" t="str">
        <f>_xlfn.XLOOKUP(A4331,'Export BI'!A:A,'Export BI'!C:C,)</f>
        <v>EF-00038788-CT</v>
      </c>
    </row>
    <row r="4332" spans="1:10" x14ac:dyDescent="0.25">
      <c r="A4332" t="str">
        <f>'Export BI'!A4332</f>
        <v>MEDICAR RIBEIRÃO PRETO - EF-00039319-CT - LARISSA LUZIA CARVALHO FEITOSA</v>
      </c>
      <c r="B4332" s="1">
        <f>_xlfn.XLOOKUP(A4332,'Benner SQL'!A:A,'Benner SQL'!F:F,)</f>
        <v>110</v>
      </c>
      <c r="C4332" s="1">
        <f>_xlfn.XLOOKUP(A4332,'Export BI'!A:A,'Export BI'!G:G,0)</f>
        <v>110</v>
      </c>
      <c r="D4332" s="1">
        <f t="shared" si="272"/>
        <v>0</v>
      </c>
      <c r="E4332">
        <f>_xlfn.XLOOKUP(A4332,'Benner SQL'!A:A,'Benner SQL'!G:G,)</f>
        <v>2</v>
      </c>
      <c r="F4332">
        <f>_xlfn.XLOOKUP(A4332,'Export BI'!A:A,'Export BI'!H:H,0)</f>
        <v>2</v>
      </c>
      <c r="G4332">
        <f t="shared" si="273"/>
        <v>0</v>
      </c>
      <c r="H4332" t="str">
        <f t="shared" si="274"/>
        <v>OK</v>
      </c>
      <c r="I4332" t="str">
        <f t="shared" si="275"/>
        <v>OK</v>
      </c>
      <c r="J4332" t="str">
        <f>_xlfn.XLOOKUP(A4332,'Export BI'!A:A,'Export BI'!C:C,)</f>
        <v>EF-00039319-CT</v>
      </c>
    </row>
    <row r="4333" spans="1:10" x14ac:dyDescent="0.25">
      <c r="A4333" t="str">
        <f>'Export BI'!A4333</f>
        <v>MEDICAR RIBEIRÃO PRETO - EF-00039329-CT - MARIA CLARA MURTA</v>
      </c>
      <c r="B4333" s="1">
        <f>_xlfn.XLOOKUP(A4333,'Benner SQL'!A:A,'Benner SQL'!F:F,)</f>
        <v>110</v>
      </c>
      <c r="C4333" s="1">
        <f>_xlfn.XLOOKUP(A4333,'Export BI'!A:A,'Export BI'!G:G,0)</f>
        <v>110</v>
      </c>
      <c r="D4333" s="1">
        <f t="shared" si="272"/>
        <v>0</v>
      </c>
      <c r="E4333">
        <f>_xlfn.XLOOKUP(A4333,'Benner SQL'!A:A,'Benner SQL'!G:G,)</f>
        <v>2</v>
      </c>
      <c r="F4333">
        <f>_xlfn.XLOOKUP(A4333,'Export BI'!A:A,'Export BI'!H:H,0)</f>
        <v>2</v>
      </c>
      <c r="G4333">
        <f t="shared" si="273"/>
        <v>0</v>
      </c>
      <c r="H4333" t="str">
        <f t="shared" si="274"/>
        <v>OK</v>
      </c>
      <c r="I4333" t="str">
        <f t="shared" si="275"/>
        <v>OK</v>
      </c>
      <c r="J4333" t="str">
        <f>_xlfn.XLOOKUP(A4333,'Export BI'!A:A,'Export BI'!C:C,)</f>
        <v>EF-00039329-CT</v>
      </c>
    </row>
    <row r="4334" spans="1:10" x14ac:dyDescent="0.25">
      <c r="A4334" t="str">
        <f>'Export BI'!A4334</f>
        <v>MEDICAR RIBEIRÃO PRETO - EF-00039337-CT - FLAVIA SANTOS DE SOUZA SAN GREGORIO</v>
      </c>
      <c r="B4334" s="1">
        <f>_xlfn.XLOOKUP(A4334,'Benner SQL'!A:A,'Benner SQL'!F:F,)</f>
        <v>110</v>
      </c>
      <c r="C4334" s="1">
        <f>_xlfn.XLOOKUP(A4334,'Export BI'!A:A,'Export BI'!G:G,0)</f>
        <v>110</v>
      </c>
      <c r="D4334" s="1">
        <f t="shared" si="272"/>
        <v>0</v>
      </c>
      <c r="E4334">
        <f>_xlfn.XLOOKUP(A4334,'Benner SQL'!A:A,'Benner SQL'!G:G,)</f>
        <v>2</v>
      </c>
      <c r="F4334">
        <f>_xlfn.XLOOKUP(A4334,'Export BI'!A:A,'Export BI'!H:H,0)</f>
        <v>2</v>
      </c>
      <c r="G4334">
        <f t="shared" si="273"/>
        <v>0</v>
      </c>
      <c r="H4334" t="str">
        <f t="shared" si="274"/>
        <v>OK</v>
      </c>
      <c r="I4334" t="str">
        <f t="shared" si="275"/>
        <v>OK</v>
      </c>
      <c r="J4334" t="str">
        <f>_xlfn.XLOOKUP(A4334,'Export BI'!A:A,'Export BI'!C:C,)</f>
        <v>EF-00039337-CT</v>
      </c>
    </row>
    <row r="4335" spans="1:10" x14ac:dyDescent="0.25">
      <c r="A4335" t="str">
        <f>'Export BI'!A4335</f>
        <v>MEDICAR RIBEIRÃO PRETO - EF-00039373-CT - JULIANO DE OLIVEIRA CARVALHO</v>
      </c>
      <c r="B4335" s="1">
        <f>_xlfn.XLOOKUP(A4335,'Benner SQL'!A:A,'Benner SQL'!F:F,)</f>
        <v>110</v>
      </c>
      <c r="C4335" s="1">
        <f>_xlfn.XLOOKUP(A4335,'Export BI'!A:A,'Export BI'!G:G,0)</f>
        <v>110</v>
      </c>
      <c r="D4335" s="1">
        <f t="shared" si="272"/>
        <v>0</v>
      </c>
      <c r="E4335">
        <f>_xlfn.XLOOKUP(A4335,'Benner SQL'!A:A,'Benner SQL'!G:G,)</f>
        <v>2</v>
      </c>
      <c r="F4335">
        <f>_xlfn.XLOOKUP(A4335,'Export BI'!A:A,'Export BI'!H:H,0)</f>
        <v>2</v>
      </c>
      <c r="G4335">
        <f t="shared" si="273"/>
        <v>0</v>
      </c>
      <c r="H4335" t="str">
        <f t="shared" si="274"/>
        <v>OK</v>
      </c>
      <c r="I4335" t="str">
        <f t="shared" si="275"/>
        <v>OK</v>
      </c>
      <c r="J4335" t="str">
        <f>_xlfn.XLOOKUP(A4335,'Export BI'!A:A,'Export BI'!C:C,)</f>
        <v>EF-00039373-CT</v>
      </c>
    </row>
    <row r="4336" spans="1:10" x14ac:dyDescent="0.25">
      <c r="A4336" t="str">
        <f>'Export BI'!A4336</f>
        <v>MEDICAR RIBEIRÃO PRETO - EF-00039440-CT - MELHEM DIEGO DA SILVA NASCIMENTO</v>
      </c>
      <c r="B4336" s="1">
        <f>_xlfn.XLOOKUP(A4336,'Benner SQL'!A:A,'Benner SQL'!F:F,)</f>
        <v>110</v>
      </c>
      <c r="C4336" s="1">
        <f>_xlfn.XLOOKUP(A4336,'Export BI'!A:A,'Export BI'!G:G,0)</f>
        <v>110</v>
      </c>
      <c r="D4336" s="1">
        <f t="shared" si="272"/>
        <v>0</v>
      </c>
      <c r="E4336">
        <f>_xlfn.XLOOKUP(A4336,'Benner SQL'!A:A,'Benner SQL'!G:G,)</f>
        <v>2</v>
      </c>
      <c r="F4336">
        <f>_xlfn.XLOOKUP(A4336,'Export BI'!A:A,'Export BI'!H:H,0)</f>
        <v>2</v>
      </c>
      <c r="G4336">
        <f t="shared" si="273"/>
        <v>0</v>
      </c>
      <c r="H4336" t="str">
        <f t="shared" si="274"/>
        <v>OK</v>
      </c>
      <c r="I4336" t="str">
        <f t="shared" si="275"/>
        <v>OK</v>
      </c>
      <c r="J4336" t="str">
        <f>_xlfn.XLOOKUP(A4336,'Export BI'!A:A,'Export BI'!C:C,)</f>
        <v>EF-00039440-CT</v>
      </c>
    </row>
    <row r="4337" spans="1:10" x14ac:dyDescent="0.25">
      <c r="A4337" t="str">
        <f>'Export BI'!A4337</f>
        <v>MEDICAR RIBEIRÃO PRETO - EF-00039442-CT - ELIOMONE FEITOSA</v>
      </c>
      <c r="B4337" s="1">
        <f>_xlfn.XLOOKUP(A4337,'Benner SQL'!A:A,'Benner SQL'!F:F,)</f>
        <v>110</v>
      </c>
      <c r="C4337" s="1">
        <f>_xlfn.XLOOKUP(A4337,'Export BI'!A:A,'Export BI'!G:G,0)</f>
        <v>110</v>
      </c>
      <c r="D4337" s="1">
        <f t="shared" si="272"/>
        <v>0</v>
      </c>
      <c r="E4337">
        <f>_xlfn.XLOOKUP(A4337,'Benner SQL'!A:A,'Benner SQL'!G:G,)</f>
        <v>2</v>
      </c>
      <c r="F4337">
        <f>_xlfn.XLOOKUP(A4337,'Export BI'!A:A,'Export BI'!H:H,0)</f>
        <v>2</v>
      </c>
      <c r="G4337">
        <f t="shared" si="273"/>
        <v>0</v>
      </c>
      <c r="H4337" t="str">
        <f t="shared" si="274"/>
        <v>OK</v>
      </c>
      <c r="I4337" t="str">
        <f t="shared" si="275"/>
        <v>OK</v>
      </c>
      <c r="J4337" t="str">
        <f>_xlfn.XLOOKUP(A4337,'Export BI'!A:A,'Export BI'!C:C,)</f>
        <v>EF-00039442-CT</v>
      </c>
    </row>
    <row r="4338" spans="1:10" x14ac:dyDescent="0.25">
      <c r="A4338" t="str">
        <f>'Export BI'!A4338</f>
        <v>MEDICAR RIBEIRÃO PRETO - EF-00039447-CT - GILVANE MARIA DOS SANTOS</v>
      </c>
      <c r="B4338" s="1">
        <f>_xlfn.XLOOKUP(A4338,'Benner SQL'!A:A,'Benner SQL'!F:F,)</f>
        <v>110</v>
      </c>
      <c r="C4338" s="1">
        <f>_xlfn.XLOOKUP(A4338,'Export BI'!A:A,'Export BI'!G:G,0)</f>
        <v>110</v>
      </c>
      <c r="D4338" s="1">
        <f t="shared" si="272"/>
        <v>0</v>
      </c>
      <c r="E4338">
        <f>_xlfn.XLOOKUP(A4338,'Benner SQL'!A:A,'Benner SQL'!G:G,)</f>
        <v>2</v>
      </c>
      <c r="F4338">
        <f>_xlfn.XLOOKUP(A4338,'Export BI'!A:A,'Export BI'!H:H,0)</f>
        <v>2</v>
      </c>
      <c r="G4338">
        <f t="shared" si="273"/>
        <v>0</v>
      </c>
      <c r="H4338" t="str">
        <f t="shared" si="274"/>
        <v>OK</v>
      </c>
      <c r="I4338" t="str">
        <f t="shared" si="275"/>
        <v>OK</v>
      </c>
      <c r="J4338" t="str">
        <f>_xlfn.XLOOKUP(A4338,'Export BI'!A:A,'Export BI'!C:C,)</f>
        <v>EF-00039447-CT</v>
      </c>
    </row>
    <row r="4339" spans="1:10" x14ac:dyDescent="0.25">
      <c r="A4339" t="str">
        <f>'Export BI'!A4339</f>
        <v>MEDICAR RIBEIRÃO PRETO - EF-00039485-CT - GLEICIANE APARECIDA BENTO</v>
      </c>
      <c r="B4339" s="1">
        <f>_xlfn.XLOOKUP(A4339,'Benner SQL'!A:A,'Benner SQL'!F:F,)</f>
        <v>110</v>
      </c>
      <c r="C4339" s="1">
        <f>_xlfn.XLOOKUP(A4339,'Export BI'!A:A,'Export BI'!G:G,0)</f>
        <v>110</v>
      </c>
      <c r="D4339" s="1">
        <f t="shared" si="272"/>
        <v>0</v>
      </c>
      <c r="E4339">
        <f>_xlfn.XLOOKUP(A4339,'Benner SQL'!A:A,'Benner SQL'!G:G,)</f>
        <v>2</v>
      </c>
      <c r="F4339">
        <f>_xlfn.XLOOKUP(A4339,'Export BI'!A:A,'Export BI'!H:H,0)</f>
        <v>2</v>
      </c>
      <c r="G4339">
        <f t="shared" si="273"/>
        <v>0</v>
      </c>
      <c r="H4339" t="str">
        <f t="shared" si="274"/>
        <v>OK</v>
      </c>
      <c r="I4339" t="str">
        <f t="shared" si="275"/>
        <v>OK</v>
      </c>
      <c r="J4339" t="str">
        <f>_xlfn.XLOOKUP(A4339,'Export BI'!A:A,'Export BI'!C:C,)</f>
        <v>EF-00039485-CT</v>
      </c>
    </row>
    <row r="4340" spans="1:10" x14ac:dyDescent="0.25">
      <c r="A4340" t="str">
        <f>'Export BI'!A4340</f>
        <v>MEDICAR RIBEIRÃO PRETO - EF-00039489-CT - JULIANA DE OLIVEIRA PAULO</v>
      </c>
      <c r="B4340" s="1">
        <f>_xlfn.XLOOKUP(A4340,'Benner SQL'!A:A,'Benner SQL'!F:F,)</f>
        <v>110</v>
      </c>
      <c r="C4340" s="1">
        <f>_xlfn.XLOOKUP(A4340,'Export BI'!A:A,'Export BI'!G:G,0)</f>
        <v>110</v>
      </c>
      <c r="D4340" s="1">
        <f t="shared" si="272"/>
        <v>0</v>
      </c>
      <c r="E4340">
        <f>_xlfn.XLOOKUP(A4340,'Benner SQL'!A:A,'Benner SQL'!G:G,)</f>
        <v>2</v>
      </c>
      <c r="F4340">
        <f>_xlfn.XLOOKUP(A4340,'Export BI'!A:A,'Export BI'!H:H,0)</f>
        <v>2</v>
      </c>
      <c r="G4340">
        <f t="shared" si="273"/>
        <v>0</v>
      </c>
      <c r="H4340" t="str">
        <f t="shared" si="274"/>
        <v>OK</v>
      </c>
      <c r="I4340" t="str">
        <f t="shared" si="275"/>
        <v>OK</v>
      </c>
      <c r="J4340" t="str">
        <f>_xlfn.XLOOKUP(A4340,'Export BI'!A:A,'Export BI'!C:C,)</f>
        <v>EF-00039489-CT</v>
      </c>
    </row>
    <row r="4341" spans="1:10" x14ac:dyDescent="0.25">
      <c r="A4341" t="str">
        <f>'Export BI'!A4341</f>
        <v>MEDICAR RIBEIRÃO PRETO - EF-00039498-CT - GEILZA OLIVEIRA ARAGAO</v>
      </c>
      <c r="B4341" s="1">
        <f>_xlfn.XLOOKUP(A4341,'Benner SQL'!A:A,'Benner SQL'!F:F,)</f>
        <v>110</v>
      </c>
      <c r="C4341" s="1">
        <f>_xlfn.XLOOKUP(A4341,'Export BI'!A:A,'Export BI'!G:G,0)</f>
        <v>110</v>
      </c>
      <c r="D4341" s="1">
        <f t="shared" si="272"/>
        <v>0</v>
      </c>
      <c r="E4341">
        <f>_xlfn.XLOOKUP(A4341,'Benner SQL'!A:A,'Benner SQL'!G:G,)</f>
        <v>2</v>
      </c>
      <c r="F4341">
        <f>_xlfn.XLOOKUP(A4341,'Export BI'!A:A,'Export BI'!H:H,0)</f>
        <v>2</v>
      </c>
      <c r="G4341">
        <f t="shared" si="273"/>
        <v>0</v>
      </c>
      <c r="H4341" t="str">
        <f t="shared" si="274"/>
        <v>OK</v>
      </c>
      <c r="I4341" t="str">
        <f t="shared" si="275"/>
        <v>OK</v>
      </c>
      <c r="J4341" t="str">
        <f>_xlfn.XLOOKUP(A4341,'Export BI'!A:A,'Export BI'!C:C,)</f>
        <v>EF-00039498-CT</v>
      </c>
    </row>
    <row r="4342" spans="1:10" x14ac:dyDescent="0.25">
      <c r="A4342" t="str">
        <f>'Export BI'!A4342</f>
        <v>MEDICAR RIBEIRÃO PRETO - EF-00039550-CT - STEFANIE CRISTINA CASAROTO</v>
      </c>
      <c r="B4342" s="1">
        <f>_xlfn.XLOOKUP(A4342,'Benner SQL'!A:A,'Benner SQL'!F:F,)</f>
        <v>110</v>
      </c>
      <c r="C4342" s="1">
        <f>_xlfn.XLOOKUP(A4342,'Export BI'!A:A,'Export BI'!G:G,0)</f>
        <v>110</v>
      </c>
      <c r="D4342" s="1">
        <f t="shared" si="272"/>
        <v>0</v>
      </c>
      <c r="E4342">
        <f>_xlfn.XLOOKUP(A4342,'Benner SQL'!A:A,'Benner SQL'!G:G,)</f>
        <v>2</v>
      </c>
      <c r="F4342">
        <f>_xlfn.XLOOKUP(A4342,'Export BI'!A:A,'Export BI'!H:H,0)</f>
        <v>2</v>
      </c>
      <c r="G4342">
        <f t="shared" si="273"/>
        <v>0</v>
      </c>
      <c r="H4342" t="str">
        <f t="shared" si="274"/>
        <v>OK</v>
      </c>
      <c r="I4342" t="str">
        <f t="shared" si="275"/>
        <v>OK</v>
      </c>
      <c r="J4342" t="str">
        <f>_xlfn.XLOOKUP(A4342,'Export BI'!A:A,'Export BI'!C:C,)</f>
        <v>EF-00039550-CT</v>
      </c>
    </row>
    <row r="4343" spans="1:10" x14ac:dyDescent="0.25">
      <c r="A4343" t="str">
        <f>'Export BI'!A4343</f>
        <v>MEDICAR RIBEIRÃO PRETO - EF-00039612-CT - GEOGIELHO MACIEL ABREU</v>
      </c>
      <c r="B4343" s="1">
        <f>_xlfn.XLOOKUP(A4343,'Benner SQL'!A:A,'Benner SQL'!F:F,)</f>
        <v>110</v>
      </c>
      <c r="C4343" s="1">
        <f>_xlfn.XLOOKUP(A4343,'Export BI'!A:A,'Export BI'!G:G,0)</f>
        <v>110</v>
      </c>
      <c r="D4343" s="1">
        <f t="shared" si="272"/>
        <v>0</v>
      </c>
      <c r="E4343">
        <f>_xlfn.XLOOKUP(A4343,'Benner SQL'!A:A,'Benner SQL'!G:G,)</f>
        <v>2</v>
      </c>
      <c r="F4343">
        <f>_xlfn.XLOOKUP(A4343,'Export BI'!A:A,'Export BI'!H:H,0)</f>
        <v>2</v>
      </c>
      <c r="G4343">
        <f t="shared" si="273"/>
        <v>0</v>
      </c>
      <c r="H4343" t="str">
        <f t="shared" si="274"/>
        <v>OK</v>
      </c>
      <c r="I4343" t="str">
        <f t="shared" si="275"/>
        <v>OK</v>
      </c>
      <c r="J4343" t="str">
        <f>_xlfn.XLOOKUP(A4343,'Export BI'!A:A,'Export BI'!C:C,)</f>
        <v>EF-00039612-CT</v>
      </c>
    </row>
    <row r="4344" spans="1:10" x14ac:dyDescent="0.25">
      <c r="A4344" t="str">
        <f>'Export BI'!A4344</f>
        <v>MEDICAR RIBEIRÃO PRETO - EF-00039690-CT - LUIZ FERNANDO RODRIGUES DOMINGOS</v>
      </c>
      <c r="B4344" s="1">
        <f>_xlfn.XLOOKUP(A4344,'Benner SQL'!A:A,'Benner SQL'!F:F,)</f>
        <v>110</v>
      </c>
      <c r="C4344" s="1">
        <f>_xlfn.XLOOKUP(A4344,'Export BI'!A:A,'Export BI'!G:G,0)</f>
        <v>110</v>
      </c>
      <c r="D4344" s="1">
        <f t="shared" si="272"/>
        <v>0</v>
      </c>
      <c r="E4344">
        <f>_xlfn.XLOOKUP(A4344,'Benner SQL'!A:A,'Benner SQL'!G:G,)</f>
        <v>2</v>
      </c>
      <c r="F4344">
        <f>_xlfn.XLOOKUP(A4344,'Export BI'!A:A,'Export BI'!H:H,0)</f>
        <v>2</v>
      </c>
      <c r="G4344">
        <f t="shared" si="273"/>
        <v>0</v>
      </c>
      <c r="H4344" t="str">
        <f t="shared" si="274"/>
        <v>OK</v>
      </c>
      <c r="I4344" t="str">
        <f t="shared" si="275"/>
        <v>OK</v>
      </c>
      <c r="J4344" t="str">
        <f>_xlfn.XLOOKUP(A4344,'Export BI'!A:A,'Export BI'!C:C,)</f>
        <v>EF-00039690-CT</v>
      </c>
    </row>
    <row r="4345" spans="1:10" x14ac:dyDescent="0.25">
      <c r="A4345" t="str">
        <f>'Export BI'!A4345</f>
        <v>MEDICAR RIBEIRÃO PRETO - TF-00016825-CT - SONIA MARIA ROSSI PAOLELI</v>
      </c>
      <c r="B4345" s="1">
        <f>_xlfn.XLOOKUP(A4345,'Benner SQL'!A:A,'Benner SQL'!F:F,)</f>
        <v>110</v>
      </c>
      <c r="C4345" s="1">
        <f>_xlfn.XLOOKUP(A4345,'Export BI'!A:A,'Export BI'!G:G,0)</f>
        <v>110</v>
      </c>
      <c r="D4345" s="1">
        <f t="shared" si="272"/>
        <v>0</v>
      </c>
      <c r="E4345">
        <f>_xlfn.XLOOKUP(A4345,'Benner SQL'!A:A,'Benner SQL'!G:G,)</f>
        <v>2</v>
      </c>
      <c r="F4345">
        <f>_xlfn.XLOOKUP(A4345,'Export BI'!A:A,'Export BI'!H:H,0)</f>
        <v>2</v>
      </c>
      <c r="G4345">
        <f t="shared" si="273"/>
        <v>0</v>
      </c>
      <c r="H4345" t="str">
        <f t="shared" si="274"/>
        <v>OK</v>
      </c>
      <c r="I4345" t="str">
        <f t="shared" si="275"/>
        <v>OK</v>
      </c>
      <c r="J4345" t="str">
        <f>_xlfn.XLOOKUP(A4345,'Export BI'!A:A,'Export BI'!C:C,)</f>
        <v>TF-00016825-CT</v>
      </c>
    </row>
    <row r="4346" spans="1:10" x14ac:dyDescent="0.25">
      <c r="A4346" t="str">
        <f>'Export BI'!A4346</f>
        <v>MEDICAR RIBEIRÃO PRETO - TF-00038724-CT - MANOEL DA ANUNCIACAO CARNEIRO DE SOUZA JUNIOR</v>
      </c>
      <c r="B4346" s="1">
        <f>_xlfn.XLOOKUP(A4346,'Benner SQL'!A:A,'Benner SQL'!F:F,)</f>
        <v>110</v>
      </c>
      <c r="C4346" s="1">
        <f>_xlfn.XLOOKUP(A4346,'Export BI'!A:A,'Export BI'!G:G,0)</f>
        <v>110</v>
      </c>
      <c r="D4346" s="1">
        <f t="shared" si="272"/>
        <v>0</v>
      </c>
      <c r="E4346">
        <f>_xlfn.XLOOKUP(A4346,'Benner SQL'!A:A,'Benner SQL'!G:G,)</f>
        <v>1</v>
      </c>
      <c r="F4346">
        <f>_xlfn.XLOOKUP(A4346,'Export BI'!A:A,'Export BI'!H:H,0)</f>
        <v>1</v>
      </c>
      <c r="G4346">
        <f t="shared" si="273"/>
        <v>0</v>
      </c>
      <c r="H4346" t="str">
        <f t="shared" si="274"/>
        <v>OK</v>
      </c>
      <c r="I4346" t="str">
        <f t="shared" si="275"/>
        <v>OK</v>
      </c>
      <c r="J4346" t="str">
        <f>_xlfn.XLOOKUP(A4346,'Export BI'!A:A,'Export BI'!C:C,)</f>
        <v>TF-00038724-CT</v>
      </c>
    </row>
    <row r="4347" spans="1:10" x14ac:dyDescent="0.25">
      <c r="A4347" t="str">
        <f>'Export BI'!A4347</f>
        <v>MEDICAR RIBEIRÃO PRETO - TF-00039461-CT - GABRIELA REMANOCI</v>
      </c>
      <c r="B4347" s="1">
        <f>_xlfn.XLOOKUP(A4347,'Benner SQL'!A:A,'Benner SQL'!F:F,)</f>
        <v>110</v>
      </c>
      <c r="C4347" s="1">
        <f>_xlfn.XLOOKUP(A4347,'Export BI'!A:A,'Export BI'!G:G,0)</f>
        <v>110</v>
      </c>
      <c r="D4347" s="1">
        <f t="shared" si="272"/>
        <v>0</v>
      </c>
      <c r="E4347">
        <f>_xlfn.XLOOKUP(A4347,'Benner SQL'!A:A,'Benner SQL'!G:G,)</f>
        <v>2</v>
      </c>
      <c r="F4347">
        <f>_xlfn.XLOOKUP(A4347,'Export BI'!A:A,'Export BI'!H:H,0)</f>
        <v>2</v>
      </c>
      <c r="G4347">
        <f t="shared" si="273"/>
        <v>0</v>
      </c>
      <c r="H4347" t="str">
        <f t="shared" si="274"/>
        <v>OK</v>
      </c>
      <c r="I4347" t="str">
        <f t="shared" si="275"/>
        <v>OK</v>
      </c>
      <c r="J4347" t="str">
        <f>_xlfn.XLOOKUP(A4347,'Export BI'!A:A,'Export BI'!C:C,)</f>
        <v>TF-00039461-CT</v>
      </c>
    </row>
    <row r="4348" spans="1:10" x14ac:dyDescent="0.25">
      <c r="A4348" t="str">
        <f>'Export BI'!A4348</f>
        <v>MEDICAR RIBEIRÃO PRETO - TF-00039536-CT - ANTONIA FERREIRA LIMA</v>
      </c>
      <c r="B4348" s="1">
        <f>_xlfn.XLOOKUP(A4348,'Benner SQL'!A:A,'Benner SQL'!F:F,)</f>
        <v>110</v>
      </c>
      <c r="C4348" s="1">
        <f>_xlfn.XLOOKUP(A4348,'Export BI'!A:A,'Export BI'!G:G,0)</f>
        <v>110</v>
      </c>
      <c r="D4348" s="1">
        <f t="shared" si="272"/>
        <v>0</v>
      </c>
      <c r="E4348">
        <f>_xlfn.XLOOKUP(A4348,'Benner SQL'!A:A,'Benner SQL'!G:G,)</f>
        <v>2</v>
      </c>
      <c r="F4348">
        <f>_xlfn.XLOOKUP(A4348,'Export BI'!A:A,'Export BI'!H:H,0)</f>
        <v>2</v>
      </c>
      <c r="G4348">
        <f t="shared" si="273"/>
        <v>0</v>
      </c>
      <c r="H4348" t="str">
        <f t="shared" si="274"/>
        <v>OK</v>
      </c>
      <c r="I4348" t="str">
        <f t="shared" si="275"/>
        <v>OK</v>
      </c>
      <c r="J4348" t="str">
        <f>_xlfn.XLOOKUP(A4348,'Export BI'!A:A,'Export BI'!C:C,)</f>
        <v>TF-00039536-CT</v>
      </c>
    </row>
    <row r="4349" spans="1:10" x14ac:dyDescent="0.25">
      <c r="A4349" t="str">
        <f>'Export BI'!A4349</f>
        <v>MEDICAR RIBEIRÃO PRETO - TF-00039537-CT - MICAELA DA COSTA FELIX</v>
      </c>
      <c r="B4349" s="1">
        <f>_xlfn.XLOOKUP(A4349,'Benner SQL'!A:A,'Benner SQL'!F:F,)</f>
        <v>110</v>
      </c>
      <c r="C4349" s="1">
        <f>_xlfn.XLOOKUP(A4349,'Export BI'!A:A,'Export BI'!G:G,0)</f>
        <v>110</v>
      </c>
      <c r="D4349" s="1">
        <f t="shared" si="272"/>
        <v>0</v>
      </c>
      <c r="E4349">
        <f>_xlfn.XLOOKUP(A4349,'Benner SQL'!A:A,'Benner SQL'!G:G,)</f>
        <v>2</v>
      </c>
      <c r="F4349">
        <f>_xlfn.XLOOKUP(A4349,'Export BI'!A:A,'Export BI'!H:H,0)</f>
        <v>2</v>
      </c>
      <c r="G4349">
        <f t="shared" si="273"/>
        <v>0</v>
      </c>
      <c r="H4349" t="str">
        <f t="shared" si="274"/>
        <v>OK</v>
      </c>
      <c r="I4349" t="str">
        <f t="shared" si="275"/>
        <v>OK</v>
      </c>
      <c r="J4349" t="str">
        <f>_xlfn.XLOOKUP(A4349,'Export BI'!A:A,'Export BI'!C:C,)</f>
        <v>TF-00039537-CT</v>
      </c>
    </row>
    <row r="4350" spans="1:10" x14ac:dyDescent="0.25">
      <c r="A4350" t="str">
        <f>'Export BI'!A4350</f>
        <v>MEDICAR RIBEIRÃO PRETO - TF-00039792-CT - WALDYR PRINCIVALLI MORELI</v>
      </c>
      <c r="B4350" s="1">
        <f>_xlfn.XLOOKUP(A4350,'Benner SQL'!A:A,'Benner SQL'!F:F,)</f>
        <v>110</v>
      </c>
      <c r="C4350" s="1">
        <f>_xlfn.XLOOKUP(A4350,'Export BI'!A:A,'Export BI'!G:G,0)</f>
        <v>110</v>
      </c>
      <c r="D4350" s="1">
        <f t="shared" si="272"/>
        <v>0</v>
      </c>
      <c r="E4350">
        <f>_xlfn.XLOOKUP(A4350,'Benner SQL'!A:A,'Benner SQL'!G:G,)</f>
        <v>1</v>
      </c>
      <c r="F4350">
        <f>_xlfn.XLOOKUP(A4350,'Export BI'!A:A,'Export BI'!H:H,0)</f>
        <v>1</v>
      </c>
      <c r="G4350">
        <f t="shared" si="273"/>
        <v>0</v>
      </c>
      <c r="H4350" t="str">
        <f t="shared" si="274"/>
        <v>OK</v>
      </c>
      <c r="I4350" t="str">
        <f t="shared" si="275"/>
        <v>OK</v>
      </c>
      <c r="J4350" t="str">
        <f>_xlfn.XLOOKUP(A4350,'Export BI'!A:A,'Export BI'!C:C,)</f>
        <v>TF-00039792-CT</v>
      </c>
    </row>
    <row r="4351" spans="1:10" x14ac:dyDescent="0.25">
      <c r="A4351" t="str">
        <f>'Export BI'!A4351</f>
        <v>MEDICAR RIBEIRÃO PRETO - TF-00039804-CT - TAYANNE TEIXEIRA DA SILVA</v>
      </c>
      <c r="B4351" s="1">
        <f>_xlfn.XLOOKUP(A4351,'Benner SQL'!A:A,'Benner SQL'!F:F,)</f>
        <v>110</v>
      </c>
      <c r="C4351" s="1">
        <f>_xlfn.XLOOKUP(A4351,'Export BI'!A:A,'Export BI'!G:G,0)</f>
        <v>110</v>
      </c>
      <c r="D4351" s="1">
        <f t="shared" si="272"/>
        <v>0</v>
      </c>
      <c r="E4351">
        <f>_xlfn.XLOOKUP(A4351,'Benner SQL'!A:A,'Benner SQL'!G:G,)</f>
        <v>1</v>
      </c>
      <c r="F4351">
        <f>_xlfn.XLOOKUP(A4351,'Export BI'!A:A,'Export BI'!H:H,0)</f>
        <v>1</v>
      </c>
      <c r="G4351">
        <f t="shared" si="273"/>
        <v>0</v>
      </c>
      <c r="H4351" t="str">
        <f t="shared" si="274"/>
        <v>OK</v>
      </c>
      <c r="I4351" t="str">
        <f t="shared" si="275"/>
        <v>OK</v>
      </c>
      <c r="J4351" t="str">
        <f>_xlfn.XLOOKUP(A4351,'Export BI'!A:A,'Export BI'!C:C,)</f>
        <v>TF-00039804-CT</v>
      </c>
    </row>
    <row r="4352" spans="1:10" x14ac:dyDescent="0.25">
      <c r="A4352" t="str">
        <f>'Export BI'!A4352</f>
        <v>MEDICAR CAMPINAS - TF-00020300-CT - FRANCISCA RAIMUNDA DIAS</v>
      </c>
      <c r="B4352" s="1">
        <f>_xlfn.XLOOKUP(A4352,'Benner SQL'!A:A,'Benner SQL'!F:F,)</f>
        <v>109.9</v>
      </c>
      <c r="C4352" s="1">
        <f>_xlfn.XLOOKUP(A4352,'Export BI'!A:A,'Export BI'!G:G,0)</f>
        <v>109.9</v>
      </c>
      <c r="D4352" s="1">
        <f t="shared" si="272"/>
        <v>0</v>
      </c>
      <c r="E4352">
        <f>_xlfn.XLOOKUP(A4352,'Benner SQL'!A:A,'Benner SQL'!G:G,)</f>
        <v>1</v>
      </c>
      <c r="F4352">
        <f>_xlfn.XLOOKUP(A4352,'Export BI'!A:A,'Export BI'!H:H,0)</f>
        <v>1</v>
      </c>
      <c r="G4352">
        <f t="shared" si="273"/>
        <v>0</v>
      </c>
      <c r="H4352" t="str">
        <f t="shared" si="274"/>
        <v>OK</v>
      </c>
      <c r="I4352" t="str">
        <f t="shared" si="275"/>
        <v>OK</v>
      </c>
      <c r="J4352" t="str">
        <f>_xlfn.XLOOKUP(A4352,'Export BI'!A:A,'Export BI'!C:C,)</f>
        <v>TF-00020300-CT</v>
      </c>
    </row>
    <row r="4353" spans="1:10" x14ac:dyDescent="0.25">
      <c r="A4353" t="str">
        <f>'Export BI'!A4353</f>
        <v>MEDICAR CAMPINAS - TF-00022978-CT - JOSE CELIO BELLOBRAYDIC</v>
      </c>
      <c r="B4353" s="1">
        <f>_xlfn.XLOOKUP(A4353,'Benner SQL'!A:A,'Benner SQL'!F:F,)</f>
        <v>109.9</v>
      </c>
      <c r="C4353" s="1">
        <f>_xlfn.XLOOKUP(A4353,'Export BI'!A:A,'Export BI'!G:G,0)</f>
        <v>109.9</v>
      </c>
      <c r="D4353" s="1">
        <f t="shared" si="272"/>
        <v>0</v>
      </c>
      <c r="E4353">
        <f>_xlfn.XLOOKUP(A4353,'Benner SQL'!A:A,'Benner SQL'!G:G,)</f>
        <v>1</v>
      </c>
      <c r="F4353">
        <f>_xlfn.XLOOKUP(A4353,'Export BI'!A:A,'Export BI'!H:H,0)</f>
        <v>1</v>
      </c>
      <c r="G4353">
        <f t="shared" si="273"/>
        <v>0</v>
      </c>
      <c r="H4353" t="str">
        <f t="shared" si="274"/>
        <v>OK</v>
      </c>
      <c r="I4353" t="str">
        <f t="shared" si="275"/>
        <v>OK</v>
      </c>
      <c r="J4353" t="str">
        <f>_xlfn.XLOOKUP(A4353,'Export BI'!A:A,'Export BI'!C:C,)</f>
        <v>TF-00022978-CT</v>
      </c>
    </row>
    <row r="4354" spans="1:10" x14ac:dyDescent="0.25">
      <c r="A4354" t="str">
        <f>'Export BI'!A4354</f>
        <v>MEDICAR CAMPINAS - TF-00030525-CT - LUCIANA FIRMINO</v>
      </c>
      <c r="B4354" s="1">
        <f>_xlfn.XLOOKUP(A4354,'Benner SQL'!A:A,'Benner SQL'!F:F,)</f>
        <v>109.9</v>
      </c>
      <c r="C4354" s="1">
        <f>_xlfn.XLOOKUP(A4354,'Export BI'!A:A,'Export BI'!G:G,0)</f>
        <v>109.9</v>
      </c>
      <c r="D4354" s="1">
        <f t="shared" si="272"/>
        <v>0</v>
      </c>
      <c r="E4354">
        <f>_xlfn.XLOOKUP(A4354,'Benner SQL'!A:A,'Benner SQL'!G:G,)</f>
        <v>1</v>
      </c>
      <c r="F4354">
        <f>_xlfn.XLOOKUP(A4354,'Export BI'!A:A,'Export BI'!H:H,0)</f>
        <v>1</v>
      </c>
      <c r="G4354">
        <f t="shared" si="273"/>
        <v>0</v>
      </c>
      <c r="H4354" t="str">
        <f t="shared" si="274"/>
        <v>OK</v>
      </c>
      <c r="I4354" t="str">
        <f t="shared" si="275"/>
        <v>OK</v>
      </c>
      <c r="J4354" t="str">
        <f>_xlfn.XLOOKUP(A4354,'Export BI'!A:A,'Export BI'!C:C,)</f>
        <v>TF-00030525-CT</v>
      </c>
    </row>
    <row r="4355" spans="1:10" x14ac:dyDescent="0.25">
      <c r="A4355" t="str">
        <f>'Export BI'!A4355</f>
        <v>MEDICAR CAMPINAS - TF-00031856-CT - MARTA APARECIDA RIBEIRO</v>
      </c>
      <c r="B4355" s="1">
        <f>_xlfn.XLOOKUP(A4355,'Benner SQL'!A:A,'Benner SQL'!F:F,)</f>
        <v>109.9</v>
      </c>
      <c r="C4355" s="1">
        <f>_xlfn.XLOOKUP(A4355,'Export BI'!A:A,'Export BI'!G:G,0)</f>
        <v>109.9</v>
      </c>
      <c r="D4355" s="1">
        <f t="shared" si="272"/>
        <v>0</v>
      </c>
      <c r="E4355">
        <f>_xlfn.XLOOKUP(A4355,'Benner SQL'!A:A,'Benner SQL'!G:G,)</f>
        <v>1</v>
      </c>
      <c r="F4355">
        <f>_xlfn.XLOOKUP(A4355,'Export BI'!A:A,'Export BI'!H:H,0)</f>
        <v>1</v>
      </c>
      <c r="G4355">
        <f t="shared" si="273"/>
        <v>0</v>
      </c>
      <c r="H4355" t="str">
        <f t="shared" si="274"/>
        <v>OK</v>
      </c>
      <c r="I4355" t="str">
        <f t="shared" si="275"/>
        <v>OK</v>
      </c>
      <c r="J4355" t="str">
        <f>_xlfn.XLOOKUP(A4355,'Export BI'!A:A,'Export BI'!C:C,)</f>
        <v>TF-00031856-CT</v>
      </c>
    </row>
    <row r="4356" spans="1:10" x14ac:dyDescent="0.25">
      <c r="A4356" t="str">
        <f>'Export BI'!A4356</f>
        <v>MEDICAR CAMPINAS - TF-00031910-CT - ELENIRIA MARIA GRASSI</v>
      </c>
      <c r="B4356" s="1">
        <f>_xlfn.XLOOKUP(A4356,'Benner SQL'!A:A,'Benner SQL'!F:F,)</f>
        <v>109.9</v>
      </c>
      <c r="C4356" s="1">
        <f>_xlfn.XLOOKUP(A4356,'Export BI'!A:A,'Export BI'!G:G,0)</f>
        <v>109.9</v>
      </c>
      <c r="D4356" s="1">
        <f t="shared" si="272"/>
        <v>0</v>
      </c>
      <c r="E4356">
        <f>_xlfn.XLOOKUP(A4356,'Benner SQL'!A:A,'Benner SQL'!G:G,)</f>
        <v>1</v>
      </c>
      <c r="F4356">
        <f>_xlfn.XLOOKUP(A4356,'Export BI'!A:A,'Export BI'!H:H,0)</f>
        <v>1</v>
      </c>
      <c r="G4356">
        <f t="shared" si="273"/>
        <v>0</v>
      </c>
      <c r="H4356" t="str">
        <f t="shared" si="274"/>
        <v>OK</v>
      </c>
      <c r="I4356" t="str">
        <f t="shared" si="275"/>
        <v>OK</v>
      </c>
      <c r="J4356" t="str">
        <f>_xlfn.XLOOKUP(A4356,'Export BI'!A:A,'Export BI'!C:C,)</f>
        <v>TF-00031910-CT</v>
      </c>
    </row>
    <row r="4357" spans="1:10" x14ac:dyDescent="0.25">
      <c r="A4357" t="str">
        <f>'Export BI'!A4357</f>
        <v>MEDICAR CAMPINAS - TF-00031915-CT - GABRIEL CRUZ VIANNA PINTO</v>
      </c>
      <c r="B4357" s="1">
        <f>_xlfn.XLOOKUP(A4357,'Benner SQL'!A:A,'Benner SQL'!F:F,)</f>
        <v>109.9</v>
      </c>
      <c r="C4357" s="1">
        <f>_xlfn.XLOOKUP(A4357,'Export BI'!A:A,'Export BI'!G:G,0)</f>
        <v>109.9</v>
      </c>
      <c r="D4357" s="1">
        <f t="shared" si="272"/>
        <v>0</v>
      </c>
      <c r="E4357">
        <f>_xlfn.XLOOKUP(A4357,'Benner SQL'!A:A,'Benner SQL'!G:G,)</f>
        <v>1</v>
      </c>
      <c r="F4357">
        <f>_xlfn.XLOOKUP(A4357,'Export BI'!A:A,'Export BI'!H:H,0)</f>
        <v>1</v>
      </c>
      <c r="G4357">
        <f t="shared" si="273"/>
        <v>0</v>
      </c>
      <c r="H4357" t="str">
        <f t="shared" si="274"/>
        <v>OK</v>
      </c>
      <c r="I4357" t="str">
        <f t="shared" si="275"/>
        <v>OK</v>
      </c>
      <c r="J4357" t="str">
        <f>_xlfn.XLOOKUP(A4357,'Export BI'!A:A,'Export BI'!C:C,)</f>
        <v>TF-00031915-CT</v>
      </c>
    </row>
    <row r="4358" spans="1:10" x14ac:dyDescent="0.25">
      <c r="A4358" t="str">
        <f>'Export BI'!A4358</f>
        <v>MEDICAR CAMPINAS - TF-00032170-CT - MARIA CAROLINE RODRIGUES NASCIMENTO</v>
      </c>
      <c r="B4358" s="1">
        <f>_xlfn.XLOOKUP(A4358,'Benner SQL'!A:A,'Benner SQL'!F:F,)</f>
        <v>109.9</v>
      </c>
      <c r="C4358" s="1">
        <f>_xlfn.XLOOKUP(A4358,'Export BI'!A:A,'Export BI'!G:G,0)</f>
        <v>109.9</v>
      </c>
      <c r="D4358" s="1">
        <f t="shared" si="272"/>
        <v>0</v>
      </c>
      <c r="E4358">
        <f>_xlfn.XLOOKUP(A4358,'Benner SQL'!A:A,'Benner SQL'!G:G,)</f>
        <v>1</v>
      </c>
      <c r="F4358">
        <f>_xlfn.XLOOKUP(A4358,'Export BI'!A:A,'Export BI'!H:H,0)</f>
        <v>1</v>
      </c>
      <c r="G4358">
        <f t="shared" si="273"/>
        <v>0</v>
      </c>
      <c r="H4358" t="str">
        <f t="shared" si="274"/>
        <v>OK</v>
      </c>
      <c r="I4358" t="str">
        <f t="shared" si="275"/>
        <v>OK</v>
      </c>
      <c r="J4358" t="str">
        <f>_xlfn.XLOOKUP(A4358,'Export BI'!A:A,'Export BI'!C:C,)</f>
        <v>TF-00032170-CT</v>
      </c>
    </row>
    <row r="4359" spans="1:10" x14ac:dyDescent="0.25">
      <c r="A4359" t="str">
        <f>'Export BI'!A4359</f>
        <v>MEDICAR CAMPINAS - TF-00032375-CT - MARCELO MOISES DA COSTA</v>
      </c>
      <c r="B4359" s="1">
        <f>_xlfn.XLOOKUP(A4359,'Benner SQL'!A:A,'Benner SQL'!F:F,)</f>
        <v>109.9</v>
      </c>
      <c r="C4359" s="1">
        <f>_xlfn.XLOOKUP(A4359,'Export BI'!A:A,'Export BI'!G:G,0)</f>
        <v>109.9</v>
      </c>
      <c r="D4359" s="1">
        <f t="shared" si="272"/>
        <v>0</v>
      </c>
      <c r="E4359">
        <f>_xlfn.XLOOKUP(A4359,'Benner SQL'!A:A,'Benner SQL'!G:G,)</f>
        <v>1</v>
      </c>
      <c r="F4359">
        <f>_xlfn.XLOOKUP(A4359,'Export BI'!A:A,'Export BI'!H:H,0)</f>
        <v>1</v>
      </c>
      <c r="G4359">
        <f t="shared" si="273"/>
        <v>0</v>
      </c>
      <c r="H4359" t="str">
        <f t="shared" si="274"/>
        <v>OK</v>
      </c>
      <c r="I4359" t="str">
        <f t="shared" si="275"/>
        <v>OK</v>
      </c>
      <c r="J4359" t="str">
        <f>_xlfn.XLOOKUP(A4359,'Export BI'!A:A,'Export BI'!C:C,)</f>
        <v>TF-00032375-CT</v>
      </c>
    </row>
    <row r="4360" spans="1:10" x14ac:dyDescent="0.25">
      <c r="A4360" t="str">
        <f>'Export BI'!A4360</f>
        <v>MEDICAR CAMPINAS - TF-00038676-CT - CRISTIANE SOARES GOMES LEAL</v>
      </c>
      <c r="B4360" s="1">
        <f>_xlfn.XLOOKUP(A4360,'Benner SQL'!A:A,'Benner SQL'!F:F,)</f>
        <v>109.9</v>
      </c>
      <c r="C4360" s="1">
        <f>_xlfn.XLOOKUP(A4360,'Export BI'!A:A,'Export BI'!G:G,0)</f>
        <v>109.9</v>
      </c>
      <c r="D4360" s="1">
        <f t="shared" si="272"/>
        <v>0</v>
      </c>
      <c r="E4360">
        <f>_xlfn.XLOOKUP(A4360,'Benner SQL'!A:A,'Benner SQL'!G:G,)</f>
        <v>1</v>
      </c>
      <c r="F4360">
        <f>_xlfn.XLOOKUP(A4360,'Export BI'!A:A,'Export BI'!H:H,0)</f>
        <v>1</v>
      </c>
      <c r="G4360">
        <f t="shared" si="273"/>
        <v>0</v>
      </c>
      <c r="H4360" t="str">
        <f t="shared" si="274"/>
        <v>OK</v>
      </c>
      <c r="I4360" t="str">
        <f t="shared" si="275"/>
        <v>OK</v>
      </c>
      <c r="J4360" t="str">
        <f>_xlfn.XLOOKUP(A4360,'Export BI'!A:A,'Export BI'!C:C,)</f>
        <v>TF-00038676-CT</v>
      </c>
    </row>
    <row r="4361" spans="1:10" x14ac:dyDescent="0.25">
      <c r="A4361" t="str">
        <f>'Export BI'!A4361</f>
        <v>MEDICAR CAMPINAS - TF-00038768-CT - LUIZ RICARDO DA COSTA</v>
      </c>
      <c r="B4361" s="1">
        <f>_xlfn.XLOOKUP(A4361,'Benner SQL'!A:A,'Benner SQL'!F:F,)</f>
        <v>109.9</v>
      </c>
      <c r="C4361" s="1">
        <f>_xlfn.XLOOKUP(A4361,'Export BI'!A:A,'Export BI'!G:G,0)</f>
        <v>109.9</v>
      </c>
      <c r="D4361" s="1">
        <f t="shared" si="272"/>
        <v>0</v>
      </c>
      <c r="E4361">
        <f>_xlfn.XLOOKUP(A4361,'Benner SQL'!A:A,'Benner SQL'!G:G,)</f>
        <v>1</v>
      </c>
      <c r="F4361">
        <f>_xlfn.XLOOKUP(A4361,'Export BI'!A:A,'Export BI'!H:H,0)</f>
        <v>1</v>
      </c>
      <c r="G4361">
        <f t="shared" si="273"/>
        <v>0</v>
      </c>
      <c r="H4361" t="str">
        <f t="shared" si="274"/>
        <v>OK</v>
      </c>
      <c r="I4361" t="str">
        <f t="shared" si="275"/>
        <v>OK</v>
      </c>
      <c r="J4361" t="str">
        <f>_xlfn.XLOOKUP(A4361,'Export BI'!A:A,'Export BI'!C:C,)</f>
        <v>TF-00038768-CT</v>
      </c>
    </row>
    <row r="4362" spans="1:10" x14ac:dyDescent="0.25">
      <c r="A4362" t="str">
        <f>'Export BI'!A4362</f>
        <v>MEDICAR CAMPINAS - TF-00038803-CT - MARCELO RODRIGUES</v>
      </c>
      <c r="B4362" s="1">
        <f>_xlfn.XLOOKUP(A4362,'Benner SQL'!A:A,'Benner SQL'!F:F,)</f>
        <v>109.9</v>
      </c>
      <c r="C4362" s="1">
        <f>_xlfn.XLOOKUP(A4362,'Export BI'!A:A,'Export BI'!G:G,0)</f>
        <v>109.9</v>
      </c>
      <c r="D4362" s="1">
        <f t="shared" si="272"/>
        <v>0</v>
      </c>
      <c r="E4362">
        <f>_xlfn.XLOOKUP(A4362,'Benner SQL'!A:A,'Benner SQL'!G:G,)</f>
        <v>1</v>
      </c>
      <c r="F4362">
        <f>_xlfn.XLOOKUP(A4362,'Export BI'!A:A,'Export BI'!H:H,0)</f>
        <v>1</v>
      </c>
      <c r="G4362">
        <f t="shared" si="273"/>
        <v>0</v>
      </c>
      <c r="H4362" t="str">
        <f t="shared" si="274"/>
        <v>OK</v>
      </c>
      <c r="I4362" t="str">
        <f t="shared" si="275"/>
        <v>OK</v>
      </c>
      <c r="J4362" t="str">
        <f>_xlfn.XLOOKUP(A4362,'Export BI'!A:A,'Export BI'!C:C,)</f>
        <v>TF-00038803-CT</v>
      </c>
    </row>
    <row r="4363" spans="1:10" x14ac:dyDescent="0.25">
      <c r="A4363" t="str">
        <f>'Export BI'!A4363</f>
        <v>MEDICAR CAMPINAS - TF-00039639-CT - LUZINETE FAUSTO DA SILVA RODRIGUES</v>
      </c>
      <c r="B4363" s="1">
        <f>_xlfn.XLOOKUP(A4363,'Benner SQL'!A:A,'Benner SQL'!F:F,)</f>
        <v>109.9</v>
      </c>
      <c r="C4363" s="1">
        <f>_xlfn.XLOOKUP(A4363,'Export BI'!A:A,'Export BI'!G:G,0)</f>
        <v>109.9</v>
      </c>
      <c r="D4363" s="1">
        <f t="shared" si="272"/>
        <v>0</v>
      </c>
      <c r="E4363">
        <f>_xlfn.XLOOKUP(A4363,'Benner SQL'!A:A,'Benner SQL'!G:G,)</f>
        <v>1</v>
      </c>
      <c r="F4363">
        <f>_xlfn.XLOOKUP(A4363,'Export BI'!A:A,'Export BI'!H:H,0)</f>
        <v>1</v>
      </c>
      <c r="G4363">
        <f t="shared" si="273"/>
        <v>0</v>
      </c>
      <c r="H4363" t="str">
        <f t="shared" si="274"/>
        <v>OK</v>
      </c>
      <c r="I4363" t="str">
        <f t="shared" si="275"/>
        <v>OK</v>
      </c>
      <c r="J4363" t="str">
        <f>_xlfn.XLOOKUP(A4363,'Export BI'!A:A,'Export BI'!C:C,)</f>
        <v>TF-00039639-CT</v>
      </c>
    </row>
    <row r="4364" spans="1:10" x14ac:dyDescent="0.25">
      <c r="A4364" t="str">
        <f>'Export BI'!A4364</f>
        <v>MEDICAR CAMPINAS - FA-00009626-CT - PAULO SILAS MORAES</v>
      </c>
      <c r="B4364" s="1">
        <f>_xlfn.XLOOKUP(A4364,'Benner SQL'!A:A,'Benner SQL'!F:F,)</f>
        <v>109.89</v>
      </c>
      <c r="C4364" s="1">
        <f>_xlfn.XLOOKUP(A4364,'Export BI'!A:A,'Export BI'!G:G,0)</f>
        <v>109.89</v>
      </c>
      <c r="D4364" s="1">
        <f t="shared" si="272"/>
        <v>0</v>
      </c>
      <c r="E4364">
        <f>_xlfn.XLOOKUP(A4364,'Benner SQL'!A:A,'Benner SQL'!G:G,)</f>
        <v>1</v>
      </c>
      <c r="F4364">
        <f>_xlfn.XLOOKUP(A4364,'Export BI'!A:A,'Export BI'!H:H,0)</f>
        <v>1</v>
      </c>
      <c r="G4364">
        <f t="shared" si="273"/>
        <v>0</v>
      </c>
      <c r="H4364" t="str">
        <f t="shared" si="274"/>
        <v>OK</v>
      </c>
      <c r="I4364" t="str">
        <f t="shared" si="275"/>
        <v>OK</v>
      </c>
      <c r="J4364" t="str">
        <f>_xlfn.XLOOKUP(A4364,'Export BI'!A:A,'Export BI'!C:C,)</f>
        <v>FA-00009626-CT</v>
      </c>
    </row>
    <row r="4365" spans="1:10" x14ac:dyDescent="0.25">
      <c r="A4365" t="str">
        <f>'Export BI'!A4365</f>
        <v>MEDICAR CAMPINAS - TF-00020851-CT - PATRICIA CHERICA</v>
      </c>
      <c r="B4365" s="1">
        <f>_xlfn.XLOOKUP(A4365,'Benner SQL'!A:A,'Benner SQL'!F:F,)</f>
        <v>109.89</v>
      </c>
      <c r="C4365" s="1">
        <f>_xlfn.XLOOKUP(A4365,'Export BI'!A:A,'Export BI'!G:G,0)</f>
        <v>109.89</v>
      </c>
      <c r="D4365" s="1">
        <f t="shared" si="272"/>
        <v>0</v>
      </c>
      <c r="E4365">
        <f>_xlfn.XLOOKUP(A4365,'Benner SQL'!A:A,'Benner SQL'!G:G,)</f>
        <v>1</v>
      </c>
      <c r="F4365">
        <f>_xlfn.XLOOKUP(A4365,'Export BI'!A:A,'Export BI'!H:H,0)</f>
        <v>1</v>
      </c>
      <c r="G4365">
        <f t="shared" si="273"/>
        <v>0</v>
      </c>
      <c r="H4365" t="str">
        <f t="shared" si="274"/>
        <v>OK</v>
      </c>
      <c r="I4365" t="str">
        <f t="shared" si="275"/>
        <v>OK</v>
      </c>
      <c r="J4365" t="str">
        <f>_xlfn.XLOOKUP(A4365,'Export BI'!A:A,'Export BI'!C:C,)</f>
        <v>TF-00020851-CT</v>
      </c>
    </row>
    <row r="4366" spans="1:10" x14ac:dyDescent="0.25">
      <c r="A4366" t="str">
        <f>'Export BI'!A4366</f>
        <v>MEDICAR CAMPINAS - TF-00021176-CT - REGINA MARA DOS SANTOS ROCHA</v>
      </c>
      <c r="B4366" s="1">
        <f>_xlfn.XLOOKUP(A4366,'Benner SQL'!A:A,'Benner SQL'!F:F,)</f>
        <v>109.89</v>
      </c>
      <c r="C4366" s="1">
        <f>_xlfn.XLOOKUP(A4366,'Export BI'!A:A,'Export BI'!G:G,0)</f>
        <v>109.89</v>
      </c>
      <c r="D4366" s="1">
        <f t="shared" si="272"/>
        <v>0</v>
      </c>
      <c r="E4366">
        <f>_xlfn.XLOOKUP(A4366,'Benner SQL'!A:A,'Benner SQL'!G:G,)</f>
        <v>1</v>
      </c>
      <c r="F4366">
        <f>_xlfn.XLOOKUP(A4366,'Export BI'!A:A,'Export BI'!H:H,0)</f>
        <v>1</v>
      </c>
      <c r="G4366">
        <f t="shared" si="273"/>
        <v>0</v>
      </c>
      <c r="H4366" t="str">
        <f t="shared" si="274"/>
        <v>OK</v>
      </c>
      <c r="I4366" t="str">
        <f t="shared" si="275"/>
        <v>OK</v>
      </c>
      <c r="J4366" t="str">
        <f>_xlfn.XLOOKUP(A4366,'Export BI'!A:A,'Export BI'!C:C,)</f>
        <v>TF-00021176-CT</v>
      </c>
    </row>
    <row r="4367" spans="1:10" x14ac:dyDescent="0.25">
      <c r="A4367" t="str">
        <f>'Export BI'!A4367</f>
        <v>MEDICAR CAMPINAS - TF-00021178-CT - SUSANA BUENO DOS SANTOS</v>
      </c>
      <c r="B4367" s="1">
        <f>_xlfn.XLOOKUP(A4367,'Benner SQL'!A:A,'Benner SQL'!F:F,)</f>
        <v>109.89</v>
      </c>
      <c r="C4367" s="1">
        <f>_xlfn.XLOOKUP(A4367,'Export BI'!A:A,'Export BI'!G:G,0)</f>
        <v>109.89</v>
      </c>
      <c r="D4367" s="1">
        <f t="shared" si="272"/>
        <v>0</v>
      </c>
      <c r="E4367">
        <f>_xlfn.XLOOKUP(A4367,'Benner SQL'!A:A,'Benner SQL'!G:G,)</f>
        <v>1</v>
      </c>
      <c r="F4367">
        <f>_xlfn.XLOOKUP(A4367,'Export BI'!A:A,'Export BI'!H:H,0)</f>
        <v>1</v>
      </c>
      <c r="G4367">
        <f t="shared" si="273"/>
        <v>0</v>
      </c>
      <c r="H4367" t="str">
        <f t="shared" si="274"/>
        <v>OK</v>
      </c>
      <c r="I4367" t="str">
        <f t="shared" si="275"/>
        <v>OK</v>
      </c>
      <c r="J4367" t="str">
        <f>_xlfn.XLOOKUP(A4367,'Export BI'!A:A,'Export BI'!C:C,)</f>
        <v>TF-00021178-CT</v>
      </c>
    </row>
    <row r="4368" spans="1:10" x14ac:dyDescent="0.25">
      <c r="A4368" t="str">
        <f>'Export BI'!A4368</f>
        <v>MEDICAR CAMPINAS - TF-00021345-CT - MARIA DO CARMO SILVA</v>
      </c>
      <c r="B4368" s="1">
        <f>_xlfn.XLOOKUP(A4368,'Benner SQL'!A:A,'Benner SQL'!F:F,)</f>
        <v>109.89</v>
      </c>
      <c r="C4368" s="1">
        <f>_xlfn.XLOOKUP(A4368,'Export BI'!A:A,'Export BI'!G:G,0)</f>
        <v>109.89</v>
      </c>
      <c r="D4368" s="1">
        <f t="shared" si="272"/>
        <v>0</v>
      </c>
      <c r="E4368">
        <f>_xlfn.XLOOKUP(A4368,'Benner SQL'!A:A,'Benner SQL'!G:G,)</f>
        <v>1</v>
      </c>
      <c r="F4368">
        <f>_xlfn.XLOOKUP(A4368,'Export BI'!A:A,'Export BI'!H:H,0)</f>
        <v>1</v>
      </c>
      <c r="G4368">
        <f t="shared" si="273"/>
        <v>0</v>
      </c>
      <c r="H4368" t="str">
        <f t="shared" si="274"/>
        <v>OK</v>
      </c>
      <c r="I4368" t="str">
        <f t="shared" si="275"/>
        <v>OK</v>
      </c>
      <c r="J4368" t="str">
        <f>_xlfn.XLOOKUP(A4368,'Export BI'!A:A,'Export BI'!C:C,)</f>
        <v>TF-00021345-CT</v>
      </c>
    </row>
    <row r="4369" spans="1:10" x14ac:dyDescent="0.25">
      <c r="A4369" t="str">
        <f>'Export BI'!A4369</f>
        <v>MEDICAR CAMPINAS - TF-00021542-CT - PENHA APARECIDA OLIVEIRA DE SOUZA</v>
      </c>
      <c r="B4369" s="1">
        <f>_xlfn.XLOOKUP(A4369,'Benner SQL'!A:A,'Benner SQL'!F:F,)</f>
        <v>109.89</v>
      </c>
      <c r="C4369" s="1">
        <f>_xlfn.XLOOKUP(A4369,'Export BI'!A:A,'Export BI'!G:G,0)</f>
        <v>109.89</v>
      </c>
      <c r="D4369" s="1">
        <f t="shared" si="272"/>
        <v>0</v>
      </c>
      <c r="E4369">
        <f>_xlfn.XLOOKUP(A4369,'Benner SQL'!A:A,'Benner SQL'!G:G,)</f>
        <v>1</v>
      </c>
      <c r="F4369">
        <f>_xlfn.XLOOKUP(A4369,'Export BI'!A:A,'Export BI'!H:H,0)</f>
        <v>1</v>
      </c>
      <c r="G4369">
        <f t="shared" si="273"/>
        <v>0</v>
      </c>
      <c r="H4369" t="str">
        <f t="shared" si="274"/>
        <v>OK</v>
      </c>
      <c r="I4369" t="str">
        <f t="shared" si="275"/>
        <v>OK</v>
      </c>
      <c r="J4369" t="str">
        <f>_xlfn.XLOOKUP(A4369,'Export BI'!A:A,'Export BI'!C:C,)</f>
        <v>TF-00021542-CT</v>
      </c>
    </row>
    <row r="4370" spans="1:10" x14ac:dyDescent="0.25">
      <c r="A4370" t="str">
        <f>'Export BI'!A4370</f>
        <v>MEDICAR CAMPINAS - TF-00021626-CT - ANA DIVA GIRALDI CORREA</v>
      </c>
      <c r="B4370" s="1">
        <f>_xlfn.XLOOKUP(A4370,'Benner SQL'!A:A,'Benner SQL'!F:F,)</f>
        <v>109.89</v>
      </c>
      <c r="C4370" s="1">
        <f>_xlfn.XLOOKUP(A4370,'Export BI'!A:A,'Export BI'!G:G,0)</f>
        <v>109.89</v>
      </c>
      <c r="D4370" s="1">
        <f t="shared" si="272"/>
        <v>0</v>
      </c>
      <c r="E4370">
        <f>_xlfn.XLOOKUP(A4370,'Benner SQL'!A:A,'Benner SQL'!G:G,)</f>
        <v>1</v>
      </c>
      <c r="F4370">
        <f>_xlfn.XLOOKUP(A4370,'Export BI'!A:A,'Export BI'!H:H,0)</f>
        <v>1</v>
      </c>
      <c r="G4370">
        <f t="shared" si="273"/>
        <v>0</v>
      </c>
      <c r="H4370" t="str">
        <f t="shared" si="274"/>
        <v>OK</v>
      </c>
      <c r="I4370" t="str">
        <f t="shared" si="275"/>
        <v>OK</v>
      </c>
      <c r="J4370" t="str">
        <f>_xlfn.XLOOKUP(A4370,'Export BI'!A:A,'Export BI'!C:C,)</f>
        <v>TF-00021626-CT</v>
      </c>
    </row>
    <row r="4371" spans="1:10" x14ac:dyDescent="0.25">
      <c r="A4371" t="str">
        <f>'Export BI'!A4371</f>
        <v>MEDICAR RIBEIRÃO PRETO - TF-00031591-CT - GISEMARA TATIANE DA SILVEIRA CARVALHO</v>
      </c>
      <c r="B4371" s="1">
        <f>_xlfn.XLOOKUP(A4371,'Benner SQL'!A:A,'Benner SQL'!F:F,)</f>
        <v>109.7</v>
      </c>
      <c r="C4371" s="1">
        <f>_xlfn.XLOOKUP(A4371,'Export BI'!A:A,'Export BI'!G:G,0)</f>
        <v>109.7</v>
      </c>
      <c r="D4371" s="1">
        <f t="shared" si="272"/>
        <v>0</v>
      </c>
      <c r="E4371">
        <f>_xlfn.XLOOKUP(A4371,'Benner SQL'!A:A,'Benner SQL'!G:G,)</f>
        <v>1</v>
      </c>
      <c r="F4371">
        <f>_xlfn.XLOOKUP(A4371,'Export BI'!A:A,'Export BI'!H:H,0)</f>
        <v>1</v>
      </c>
      <c r="G4371">
        <f t="shared" si="273"/>
        <v>0</v>
      </c>
      <c r="H4371" t="str">
        <f t="shared" si="274"/>
        <v>OK</v>
      </c>
      <c r="I4371" t="str">
        <f t="shared" si="275"/>
        <v>OK</v>
      </c>
      <c r="J4371" t="str">
        <f>_xlfn.XLOOKUP(A4371,'Export BI'!A:A,'Export BI'!C:C,)</f>
        <v>TF-00031591-CT</v>
      </c>
    </row>
    <row r="4372" spans="1:10" x14ac:dyDescent="0.25">
      <c r="A4372" t="str">
        <f>'Export BI'!A4372</f>
        <v>MEDICAR RIBEIRÃO PRETO - FA-00006430-CT - MARIA APARECIDA MOREIRA</v>
      </c>
      <c r="B4372" s="1">
        <f>_xlfn.XLOOKUP(A4372,'Benner SQL'!A:A,'Benner SQL'!F:F,)</f>
        <v>109.57</v>
      </c>
      <c r="C4372" s="1">
        <f>_xlfn.XLOOKUP(A4372,'Export BI'!A:A,'Export BI'!G:G,0)</f>
        <v>109.57</v>
      </c>
      <c r="D4372" s="1">
        <f t="shared" si="272"/>
        <v>0</v>
      </c>
      <c r="E4372">
        <f>_xlfn.XLOOKUP(A4372,'Benner SQL'!A:A,'Benner SQL'!G:G,)</f>
        <v>1</v>
      </c>
      <c r="F4372">
        <f>_xlfn.XLOOKUP(A4372,'Export BI'!A:A,'Export BI'!H:H,0)</f>
        <v>1</v>
      </c>
      <c r="G4372">
        <f t="shared" si="273"/>
        <v>0</v>
      </c>
      <c r="H4372" t="str">
        <f t="shared" si="274"/>
        <v>OK</v>
      </c>
      <c r="I4372" t="str">
        <f t="shared" si="275"/>
        <v>OK</v>
      </c>
      <c r="J4372" t="str">
        <f>_xlfn.XLOOKUP(A4372,'Export BI'!A:A,'Export BI'!C:C,)</f>
        <v>FA-00006430-CT</v>
      </c>
    </row>
    <row r="4373" spans="1:10" x14ac:dyDescent="0.25">
      <c r="A4373" t="str">
        <f>'Export BI'!A4373</f>
        <v>MEDICAR RIBEIRÃO PRETO - FA-00014290-CT - CELIA MARIA SERAFINI ABRAO</v>
      </c>
      <c r="B4373" s="1">
        <f>_xlfn.XLOOKUP(A4373,'Benner SQL'!A:A,'Benner SQL'!F:F,)</f>
        <v>109.32</v>
      </c>
      <c r="C4373" s="1">
        <f>_xlfn.XLOOKUP(A4373,'Export BI'!A:A,'Export BI'!G:G,0)</f>
        <v>109.32</v>
      </c>
      <c r="D4373" s="1">
        <f t="shared" si="272"/>
        <v>0</v>
      </c>
      <c r="E4373">
        <f>_xlfn.XLOOKUP(A4373,'Benner SQL'!A:A,'Benner SQL'!G:G,)</f>
        <v>1</v>
      </c>
      <c r="F4373">
        <f>_xlfn.XLOOKUP(A4373,'Export BI'!A:A,'Export BI'!H:H,0)</f>
        <v>1</v>
      </c>
      <c r="G4373">
        <f t="shared" si="273"/>
        <v>0</v>
      </c>
      <c r="H4373" t="str">
        <f t="shared" si="274"/>
        <v>OK</v>
      </c>
      <c r="I4373" t="str">
        <f t="shared" si="275"/>
        <v>OK</v>
      </c>
      <c r="J4373" t="str">
        <f>_xlfn.XLOOKUP(A4373,'Export BI'!A:A,'Export BI'!C:C,)</f>
        <v>FA-00014290-CT</v>
      </c>
    </row>
    <row r="4374" spans="1:10" x14ac:dyDescent="0.25">
      <c r="A4374" t="str">
        <f>'Export BI'!A4374</f>
        <v>N1 CARD - FA-00023972-CT - JOICE PRADO FREITAS DE LIMA</v>
      </c>
      <c r="B4374" s="1">
        <f>_xlfn.XLOOKUP(A4374,'Benner SQL'!A:A,'Benner SQL'!F:F,)</f>
        <v>109.2</v>
      </c>
      <c r="C4374" s="1">
        <f>_xlfn.XLOOKUP(A4374,'Export BI'!A:A,'Export BI'!G:G,0)</f>
        <v>109.20000000000002</v>
      </c>
      <c r="D4374" s="1">
        <f t="shared" si="272"/>
        <v>0</v>
      </c>
      <c r="E4374">
        <f>_xlfn.XLOOKUP(A4374,'Benner SQL'!A:A,'Benner SQL'!G:G,)</f>
        <v>5</v>
      </c>
      <c r="F4374">
        <f>_xlfn.XLOOKUP(A4374,'Export BI'!A:A,'Export BI'!H:H,0)</f>
        <v>5</v>
      </c>
      <c r="G4374">
        <f t="shared" si="273"/>
        <v>0</v>
      </c>
      <c r="H4374" t="str">
        <f t="shared" si="274"/>
        <v>OK</v>
      </c>
      <c r="I4374" t="str">
        <f t="shared" si="275"/>
        <v>OK</v>
      </c>
      <c r="J4374" t="str">
        <f>_xlfn.XLOOKUP(A4374,'Export BI'!A:A,'Export BI'!C:C,)</f>
        <v>FA-00023972-CT</v>
      </c>
    </row>
    <row r="4375" spans="1:10" x14ac:dyDescent="0.25">
      <c r="A4375" t="str">
        <f>'Export BI'!A4375</f>
        <v>MEDICAR RIBEIRÃO PRETO - TF-00018311-CT - MARIA APARECIDA DE JESUS SILVA PEREIRA</v>
      </c>
      <c r="B4375" s="1">
        <f>_xlfn.XLOOKUP(A4375,'Benner SQL'!A:A,'Benner SQL'!F:F,)</f>
        <v>109</v>
      </c>
      <c r="C4375" s="1">
        <f>_xlfn.XLOOKUP(A4375,'Export BI'!A:A,'Export BI'!G:G,0)</f>
        <v>109</v>
      </c>
      <c r="D4375" s="1">
        <f t="shared" si="272"/>
        <v>0</v>
      </c>
      <c r="E4375">
        <f>_xlfn.XLOOKUP(A4375,'Benner SQL'!A:A,'Benner SQL'!G:G,)</f>
        <v>1</v>
      </c>
      <c r="F4375">
        <f>_xlfn.XLOOKUP(A4375,'Export BI'!A:A,'Export BI'!H:H,0)</f>
        <v>1</v>
      </c>
      <c r="G4375">
        <f t="shared" si="273"/>
        <v>0</v>
      </c>
      <c r="H4375" t="str">
        <f t="shared" si="274"/>
        <v>OK</v>
      </c>
      <c r="I4375" t="str">
        <f t="shared" si="275"/>
        <v>OK</v>
      </c>
      <c r="J4375" t="str">
        <f>_xlfn.XLOOKUP(A4375,'Export BI'!A:A,'Export BI'!C:C,)</f>
        <v>TF-00018311-CT</v>
      </c>
    </row>
    <row r="4376" spans="1:10" x14ac:dyDescent="0.25">
      <c r="A4376" t="str">
        <f>'Export BI'!A4376</f>
        <v>MEDICAR RIBEIRÃO PRETO - TF-00021495-CT - ELOISA SAAD AVINO</v>
      </c>
      <c r="B4376" s="1">
        <f>_xlfn.XLOOKUP(A4376,'Benner SQL'!A:A,'Benner SQL'!F:F,)</f>
        <v>109</v>
      </c>
      <c r="C4376" s="1">
        <f>_xlfn.XLOOKUP(A4376,'Export BI'!A:A,'Export BI'!G:G,0)</f>
        <v>109</v>
      </c>
      <c r="D4376" s="1">
        <f t="shared" si="272"/>
        <v>0</v>
      </c>
      <c r="E4376">
        <f>_xlfn.XLOOKUP(A4376,'Benner SQL'!A:A,'Benner SQL'!G:G,)</f>
        <v>1</v>
      </c>
      <c r="F4376">
        <f>_xlfn.XLOOKUP(A4376,'Export BI'!A:A,'Export BI'!H:H,0)</f>
        <v>1</v>
      </c>
      <c r="G4376">
        <f t="shared" si="273"/>
        <v>0</v>
      </c>
      <c r="H4376" t="str">
        <f t="shared" si="274"/>
        <v>OK</v>
      </c>
      <c r="I4376" t="str">
        <f t="shared" si="275"/>
        <v>OK</v>
      </c>
      <c r="J4376" t="str">
        <f>_xlfn.XLOOKUP(A4376,'Export BI'!A:A,'Export BI'!C:C,)</f>
        <v>TF-00021495-CT</v>
      </c>
    </row>
    <row r="4377" spans="1:10" x14ac:dyDescent="0.25">
      <c r="A4377" t="str">
        <f>'Export BI'!A4377</f>
        <v>MEDICAR RIBEIRÃO PRETO - TF-00021508-CT - EDNA SILVA DE CARVALHO</v>
      </c>
      <c r="B4377" s="1">
        <f>_xlfn.XLOOKUP(A4377,'Benner SQL'!A:A,'Benner SQL'!F:F,)</f>
        <v>109</v>
      </c>
      <c r="C4377" s="1">
        <f>_xlfn.XLOOKUP(A4377,'Export BI'!A:A,'Export BI'!G:G,0)</f>
        <v>109</v>
      </c>
      <c r="D4377" s="1">
        <f t="shared" si="272"/>
        <v>0</v>
      </c>
      <c r="E4377">
        <f>_xlfn.XLOOKUP(A4377,'Benner SQL'!A:A,'Benner SQL'!G:G,)</f>
        <v>1</v>
      </c>
      <c r="F4377">
        <f>_xlfn.XLOOKUP(A4377,'Export BI'!A:A,'Export BI'!H:H,0)</f>
        <v>1</v>
      </c>
      <c r="G4377">
        <f t="shared" si="273"/>
        <v>0</v>
      </c>
      <c r="H4377" t="str">
        <f t="shared" si="274"/>
        <v>OK</v>
      </c>
      <c r="I4377" t="str">
        <f t="shared" si="275"/>
        <v>OK</v>
      </c>
      <c r="J4377" t="str">
        <f>_xlfn.XLOOKUP(A4377,'Export BI'!A:A,'Export BI'!C:C,)</f>
        <v>TF-00021508-CT</v>
      </c>
    </row>
    <row r="4378" spans="1:10" x14ac:dyDescent="0.25">
      <c r="A4378" t="str">
        <f>'Export BI'!A4378</f>
        <v>MEDICAR RIBEIRÃO PRETO - TF-00030447-CT - MARIA DIVINA ALVES DOS REIS</v>
      </c>
      <c r="B4378" s="1">
        <f>_xlfn.XLOOKUP(A4378,'Benner SQL'!A:A,'Benner SQL'!F:F,)</f>
        <v>109</v>
      </c>
      <c r="C4378" s="1">
        <f>_xlfn.XLOOKUP(A4378,'Export BI'!A:A,'Export BI'!G:G,0)</f>
        <v>109</v>
      </c>
      <c r="D4378" s="1">
        <f t="shared" si="272"/>
        <v>0</v>
      </c>
      <c r="E4378">
        <f>_xlfn.XLOOKUP(A4378,'Benner SQL'!A:A,'Benner SQL'!G:G,)</f>
        <v>1</v>
      </c>
      <c r="F4378">
        <f>_xlfn.XLOOKUP(A4378,'Export BI'!A:A,'Export BI'!H:H,0)</f>
        <v>1</v>
      </c>
      <c r="G4378">
        <f t="shared" si="273"/>
        <v>0</v>
      </c>
      <c r="H4378" t="str">
        <f t="shared" si="274"/>
        <v>OK</v>
      </c>
      <c r="I4378" t="str">
        <f t="shared" si="275"/>
        <v>OK</v>
      </c>
      <c r="J4378" t="str">
        <f>_xlfn.XLOOKUP(A4378,'Export BI'!A:A,'Export BI'!C:C,)</f>
        <v>TF-00030447-CT</v>
      </c>
    </row>
    <row r="4379" spans="1:10" x14ac:dyDescent="0.25">
      <c r="A4379" t="str">
        <f>'Export BI'!A4379</f>
        <v>MEDICAR RIBEIRÃO PRETO - TF-00030480-CT - ALESSANDRO AVORIO</v>
      </c>
      <c r="B4379" s="1">
        <f>_xlfn.XLOOKUP(A4379,'Benner SQL'!A:A,'Benner SQL'!F:F,)</f>
        <v>109</v>
      </c>
      <c r="C4379" s="1">
        <f>_xlfn.XLOOKUP(A4379,'Export BI'!A:A,'Export BI'!G:G,0)</f>
        <v>109</v>
      </c>
      <c r="D4379" s="1">
        <f t="shared" si="272"/>
        <v>0</v>
      </c>
      <c r="E4379">
        <f>_xlfn.XLOOKUP(A4379,'Benner SQL'!A:A,'Benner SQL'!G:G,)</f>
        <v>1</v>
      </c>
      <c r="F4379">
        <f>_xlfn.XLOOKUP(A4379,'Export BI'!A:A,'Export BI'!H:H,0)</f>
        <v>1</v>
      </c>
      <c r="G4379">
        <f t="shared" si="273"/>
        <v>0</v>
      </c>
      <c r="H4379" t="str">
        <f t="shared" si="274"/>
        <v>OK</v>
      </c>
      <c r="I4379" t="str">
        <f t="shared" si="275"/>
        <v>OK</v>
      </c>
      <c r="J4379" t="str">
        <f>_xlfn.XLOOKUP(A4379,'Export BI'!A:A,'Export BI'!C:C,)</f>
        <v>TF-00030480-CT</v>
      </c>
    </row>
    <row r="4380" spans="1:10" x14ac:dyDescent="0.25">
      <c r="A4380" t="str">
        <f>'Export BI'!A4380</f>
        <v>MEDICAR RIBEIRÃO PRETO - TF-00031318-CT - EDENILSON FERREIRA DO NASCIMENTO</v>
      </c>
      <c r="B4380" s="1">
        <f>_xlfn.XLOOKUP(A4380,'Benner SQL'!A:A,'Benner SQL'!F:F,)</f>
        <v>109</v>
      </c>
      <c r="C4380" s="1">
        <f>_xlfn.XLOOKUP(A4380,'Export BI'!A:A,'Export BI'!G:G,0)</f>
        <v>109</v>
      </c>
      <c r="D4380" s="1">
        <f t="shared" si="272"/>
        <v>0</v>
      </c>
      <c r="E4380">
        <f>_xlfn.XLOOKUP(A4380,'Benner SQL'!A:A,'Benner SQL'!G:G,)</f>
        <v>1</v>
      </c>
      <c r="F4380">
        <f>_xlfn.XLOOKUP(A4380,'Export BI'!A:A,'Export BI'!H:H,0)</f>
        <v>1</v>
      </c>
      <c r="G4380">
        <f t="shared" si="273"/>
        <v>0</v>
      </c>
      <c r="H4380" t="str">
        <f t="shared" si="274"/>
        <v>OK</v>
      </c>
      <c r="I4380" t="str">
        <f t="shared" si="275"/>
        <v>OK</v>
      </c>
      <c r="J4380" t="str">
        <f>_xlfn.XLOOKUP(A4380,'Export BI'!A:A,'Export BI'!C:C,)</f>
        <v>TF-00031318-CT</v>
      </c>
    </row>
    <row r="4381" spans="1:10" x14ac:dyDescent="0.25">
      <c r="A4381" t="str">
        <f>'Export BI'!A4381</f>
        <v>MEDICAR RIBEIRÃO PRETO - TF-00031775-CT - MARIA CHRISTINA DE AVELLAR CORSINI E GASTALDON CYRINO DE ALMEIDA</v>
      </c>
      <c r="B4381" s="1">
        <f>_xlfn.XLOOKUP(A4381,'Benner SQL'!A:A,'Benner SQL'!F:F,)</f>
        <v>109</v>
      </c>
      <c r="C4381" s="1">
        <f>_xlfn.XLOOKUP(A4381,'Export BI'!A:A,'Export BI'!G:G,0)</f>
        <v>109</v>
      </c>
      <c r="D4381" s="1">
        <f t="shared" si="272"/>
        <v>0</v>
      </c>
      <c r="E4381">
        <f>_xlfn.XLOOKUP(A4381,'Benner SQL'!A:A,'Benner SQL'!G:G,)</f>
        <v>1</v>
      </c>
      <c r="F4381">
        <f>_xlfn.XLOOKUP(A4381,'Export BI'!A:A,'Export BI'!H:H,0)</f>
        <v>1</v>
      </c>
      <c r="G4381">
        <f t="shared" si="273"/>
        <v>0</v>
      </c>
      <c r="H4381" t="str">
        <f t="shared" si="274"/>
        <v>OK</v>
      </c>
      <c r="I4381" t="str">
        <f t="shared" si="275"/>
        <v>OK</v>
      </c>
      <c r="J4381" t="str">
        <f>_xlfn.XLOOKUP(A4381,'Export BI'!A:A,'Export BI'!C:C,)</f>
        <v>TF-00031775-CT</v>
      </c>
    </row>
    <row r="4382" spans="1:10" x14ac:dyDescent="0.25">
      <c r="A4382" t="str">
        <f>'Export BI'!A4382</f>
        <v>MEDICAR RIBEIRÃO PRETO - TF-00031998-CT - SIRLENE CARDOSO DE ALMEIDA</v>
      </c>
      <c r="B4382" s="1">
        <f>_xlfn.XLOOKUP(A4382,'Benner SQL'!A:A,'Benner SQL'!F:F,)</f>
        <v>109</v>
      </c>
      <c r="C4382" s="1">
        <f>_xlfn.XLOOKUP(A4382,'Export BI'!A:A,'Export BI'!G:G,0)</f>
        <v>109</v>
      </c>
      <c r="D4382" s="1">
        <f t="shared" si="272"/>
        <v>0</v>
      </c>
      <c r="E4382">
        <f>_xlfn.XLOOKUP(A4382,'Benner SQL'!A:A,'Benner SQL'!G:G,)</f>
        <v>1</v>
      </c>
      <c r="F4382">
        <f>_xlfn.XLOOKUP(A4382,'Export BI'!A:A,'Export BI'!H:H,0)</f>
        <v>1</v>
      </c>
      <c r="G4382">
        <f t="shared" si="273"/>
        <v>0</v>
      </c>
      <c r="H4382" t="str">
        <f t="shared" si="274"/>
        <v>OK</v>
      </c>
      <c r="I4382" t="str">
        <f t="shared" si="275"/>
        <v>OK</v>
      </c>
      <c r="J4382" t="str">
        <f>_xlfn.XLOOKUP(A4382,'Export BI'!A:A,'Export BI'!C:C,)</f>
        <v>TF-00031998-CT</v>
      </c>
    </row>
    <row r="4383" spans="1:10" x14ac:dyDescent="0.25">
      <c r="A4383" t="str">
        <f>'Export BI'!A4383</f>
        <v>MEDICAR RIBEIRÃO PRETO - TF-00032069-CT - MARIA APARECIDA CARLOS</v>
      </c>
      <c r="B4383" s="1">
        <f>_xlfn.XLOOKUP(A4383,'Benner SQL'!A:A,'Benner SQL'!F:F,)</f>
        <v>0</v>
      </c>
      <c r="C4383" s="1">
        <f>_xlfn.XLOOKUP(A4383,'Export BI'!A:A,'Export BI'!G:G,0)</f>
        <v>109</v>
      </c>
      <c r="D4383" s="1">
        <f t="shared" si="272"/>
        <v>-109</v>
      </c>
      <c r="E4383">
        <f>_xlfn.XLOOKUP(A4383,'Benner SQL'!A:A,'Benner SQL'!G:G,)</f>
        <v>0</v>
      </c>
      <c r="F4383">
        <f>_xlfn.XLOOKUP(A4383,'Export BI'!A:A,'Export BI'!H:H,0)</f>
        <v>1</v>
      </c>
      <c r="G4383">
        <f t="shared" si="273"/>
        <v>-1</v>
      </c>
      <c r="H4383" t="str">
        <f t="shared" si="274"/>
        <v/>
      </c>
      <c r="I4383" t="str">
        <f t="shared" si="275"/>
        <v/>
      </c>
      <c r="J4383" t="str">
        <f>_xlfn.XLOOKUP(A4383,'Export BI'!A:A,'Export BI'!C:C,)</f>
        <v>TF-00032069-CT</v>
      </c>
    </row>
    <row r="4384" spans="1:10" x14ac:dyDescent="0.25">
      <c r="A4384" t="str">
        <f>'Export BI'!A4384</f>
        <v>MEDICAR RIBEIRÃO PRETO - TF-00032238-CT - EDNA APARECIDA BERALDO</v>
      </c>
      <c r="B4384" s="1">
        <f>_xlfn.XLOOKUP(A4384,'Benner SQL'!A:A,'Benner SQL'!F:F,)</f>
        <v>109</v>
      </c>
      <c r="C4384" s="1">
        <f>_xlfn.XLOOKUP(A4384,'Export BI'!A:A,'Export BI'!G:G,0)</f>
        <v>109</v>
      </c>
      <c r="D4384" s="1">
        <f t="shared" si="272"/>
        <v>0</v>
      </c>
      <c r="E4384">
        <f>_xlfn.XLOOKUP(A4384,'Benner SQL'!A:A,'Benner SQL'!G:G,)</f>
        <v>1</v>
      </c>
      <c r="F4384">
        <f>_xlfn.XLOOKUP(A4384,'Export BI'!A:A,'Export BI'!H:H,0)</f>
        <v>1</v>
      </c>
      <c r="G4384">
        <f t="shared" si="273"/>
        <v>0</v>
      </c>
      <c r="H4384" t="str">
        <f t="shared" si="274"/>
        <v>OK</v>
      </c>
      <c r="I4384" t="str">
        <f t="shared" si="275"/>
        <v>OK</v>
      </c>
      <c r="J4384" t="str">
        <f>_xlfn.XLOOKUP(A4384,'Export BI'!A:A,'Export BI'!C:C,)</f>
        <v>TF-00032238-CT</v>
      </c>
    </row>
    <row r="4385" spans="1:10" x14ac:dyDescent="0.25">
      <c r="A4385" t="str">
        <f>'Export BI'!A4385</f>
        <v>MEDICAR RIBEIRÃO PRETO - TF-00032369-CT - LILLIAN ALVES HANAZONO</v>
      </c>
      <c r="B4385" s="1">
        <f>_xlfn.XLOOKUP(A4385,'Benner SQL'!A:A,'Benner SQL'!F:F,)</f>
        <v>0</v>
      </c>
      <c r="C4385" s="1">
        <f>_xlfn.XLOOKUP(A4385,'Export BI'!A:A,'Export BI'!G:G,0)</f>
        <v>109</v>
      </c>
      <c r="D4385" s="1">
        <f t="shared" si="272"/>
        <v>-109</v>
      </c>
      <c r="E4385">
        <f>_xlfn.XLOOKUP(A4385,'Benner SQL'!A:A,'Benner SQL'!G:G,)</f>
        <v>0</v>
      </c>
      <c r="F4385">
        <f>_xlfn.XLOOKUP(A4385,'Export BI'!A:A,'Export BI'!H:H,0)</f>
        <v>1</v>
      </c>
      <c r="G4385">
        <f t="shared" si="273"/>
        <v>-1</v>
      </c>
      <c r="H4385" t="str">
        <f t="shared" si="274"/>
        <v/>
      </c>
      <c r="I4385" t="str">
        <f t="shared" si="275"/>
        <v/>
      </c>
      <c r="J4385" t="str">
        <f>_xlfn.XLOOKUP(A4385,'Export BI'!A:A,'Export BI'!C:C,)</f>
        <v>TF-00032369-CT</v>
      </c>
    </row>
    <row r="4386" spans="1:10" x14ac:dyDescent="0.25">
      <c r="A4386" t="str">
        <f>'Export BI'!A4386</f>
        <v>MEDICAR RIBEIRÃO PRETO - TF-00032625-CT - TEREZA DE JESUS ARAUJO</v>
      </c>
      <c r="B4386" s="1">
        <f>_xlfn.XLOOKUP(A4386,'Benner SQL'!A:A,'Benner SQL'!F:F,)</f>
        <v>109</v>
      </c>
      <c r="C4386" s="1">
        <f>_xlfn.XLOOKUP(A4386,'Export BI'!A:A,'Export BI'!G:G,0)</f>
        <v>109</v>
      </c>
      <c r="D4386" s="1">
        <f t="shared" si="272"/>
        <v>0</v>
      </c>
      <c r="E4386">
        <f>_xlfn.XLOOKUP(A4386,'Benner SQL'!A:A,'Benner SQL'!G:G,)</f>
        <v>1</v>
      </c>
      <c r="F4386">
        <f>_xlfn.XLOOKUP(A4386,'Export BI'!A:A,'Export BI'!H:H,0)</f>
        <v>1</v>
      </c>
      <c r="G4386">
        <f t="shared" si="273"/>
        <v>0</v>
      </c>
      <c r="H4386" t="str">
        <f t="shared" si="274"/>
        <v>OK</v>
      </c>
      <c r="I4386" t="str">
        <f t="shared" si="275"/>
        <v>OK</v>
      </c>
      <c r="J4386" t="str">
        <f>_xlfn.XLOOKUP(A4386,'Export BI'!A:A,'Export BI'!C:C,)</f>
        <v>TF-00032625-CT</v>
      </c>
    </row>
    <row r="4387" spans="1:10" x14ac:dyDescent="0.25">
      <c r="A4387" t="str">
        <f>'Export BI'!A4387</f>
        <v>MEDICAR RIBEIRÃO PRETO - TF-00032690-CT - ANTONIA ALVES FERNANDES</v>
      </c>
      <c r="B4387" s="1">
        <f>_xlfn.XLOOKUP(A4387,'Benner SQL'!A:A,'Benner SQL'!F:F,)</f>
        <v>109</v>
      </c>
      <c r="C4387" s="1">
        <f>_xlfn.XLOOKUP(A4387,'Export BI'!A:A,'Export BI'!G:G,0)</f>
        <v>109</v>
      </c>
      <c r="D4387" s="1">
        <f t="shared" si="272"/>
        <v>0</v>
      </c>
      <c r="E4387">
        <f>_xlfn.XLOOKUP(A4387,'Benner SQL'!A:A,'Benner SQL'!G:G,)</f>
        <v>1</v>
      </c>
      <c r="F4387">
        <f>_xlfn.XLOOKUP(A4387,'Export BI'!A:A,'Export BI'!H:H,0)</f>
        <v>1</v>
      </c>
      <c r="G4387">
        <f t="shared" si="273"/>
        <v>0</v>
      </c>
      <c r="H4387" t="str">
        <f t="shared" si="274"/>
        <v>OK</v>
      </c>
      <c r="I4387" t="str">
        <f t="shared" si="275"/>
        <v>OK</v>
      </c>
      <c r="J4387" t="str">
        <f>_xlfn.XLOOKUP(A4387,'Export BI'!A:A,'Export BI'!C:C,)</f>
        <v>TF-00032690-CT</v>
      </c>
    </row>
    <row r="4388" spans="1:10" x14ac:dyDescent="0.25">
      <c r="A4388" t="str">
        <f>'Export BI'!A4388</f>
        <v>MEDICAR RIBEIRÃO PRETO - TF-00038245-CT - CLEUSA CLEMENTE BARBOSA</v>
      </c>
      <c r="B4388" s="1">
        <f>_xlfn.XLOOKUP(A4388,'Benner SQL'!A:A,'Benner SQL'!F:F,)</f>
        <v>109</v>
      </c>
      <c r="C4388" s="1">
        <f>_xlfn.XLOOKUP(A4388,'Export BI'!A:A,'Export BI'!G:G,0)</f>
        <v>109</v>
      </c>
      <c r="D4388" s="1">
        <f t="shared" si="272"/>
        <v>0</v>
      </c>
      <c r="E4388">
        <f>_xlfn.XLOOKUP(A4388,'Benner SQL'!A:A,'Benner SQL'!G:G,)</f>
        <v>1</v>
      </c>
      <c r="F4388">
        <f>_xlfn.XLOOKUP(A4388,'Export BI'!A:A,'Export BI'!H:H,0)</f>
        <v>1</v>
      </c>
      <c r="G4388">
        <f t="shared" si="273"/>
        <v>0</v>
      </c>
      <c r="H4388" t="str">
        <f t="shared" si="274"/>
        <v>OK</v>
      </c>
      <c r="I4388" t="str">
        <f t="shared" si="275"/>
        <v>OK</v>
      </c>
      <c r="J4388" t="str">
        <f>_xlfn.XLOOKUP(A4388,'Export BI'!A:A,'Export BI'!C:C,)</f>
        <v>TF-00038245-CT</v>
      </c>
    </row>
    <row r="4389" spans="1:10" x14ac:dyDescent="0.25">
      <c r="A4389" t="str">
        <f>'Export BI'!A4389</f>
        <v>MEDICAR RIBEIRÃO PRETO - TF-00038262-CT - IVANDETE FLORIANO MARTINS</v>
      </c>
      <c r="B4389" s="1">
        <f>_xlfn.XLOOKUP(A4389,'Benner SQL'!A:A,'Benner SQL'!F:F,)</f>
        <v>0</v>
      </c>
      <c r="C4389" s="1">
        <f>_xlfn.XLOOKUP(A4389,'Export BI'!A:A,'Export BI'!G:G,0)</f>
        <v>109</v>
      </c>
      <c r="D4389" s="1">
        <f t="shared" si="272"/>
        <v>-109</v>
      </c>
      <c r="E4389">
        <f>_xlfn.XLOOKUP(A4389,'Benner SQL'!A:A,'Benner SQL'!G:G,)</f>
        <v>0</v>
      </c>
      <c r="F4389">
        <f>_xlfn.XLOOKUP(A4389,'Export BI'!A:A,'Export BI'!H:H,0)</f>
        <v>1</v>
      </c>
      <c r="G4389">
        <f t="shared" si="273"/>
        <v>-1</v>
      </c>
      <c r="H4389" t="str">
        <f t="shared" si="274"/>
        <v/>
      </c>
      <c r="I4389" t="str">
        <f t="shared" si="275"/>
        <v/>
      </c>
      <c r="J4389" t="str">
        <f>_xlfn.XLOOKUP(A4389,'Export BI'!A:A,'Export BI'!C:C,)</f>
        <v>TF-00038262-CT</v>
      </c>
    </row>
    <row r="4390" spans="1:10" x14ac:dyDescent="0.25">
      <c r="A4390" t="str">
        <f>'Export BI'!A4390</f>
        <v>MEDICAR RIBEIRÃO PRETO - TF-00038264-CT - MARIA JOSEFA DA SILVA</v>
      </c>
      <c r="B4390" s="1">
        <f>_xlfn.XLOOKUP(A4390,'Benner SQL'!A:A,'Benner SQL'!F:F,)</f>
        <v>0</v>
      </c>
      <c r="C4390" s="1">
        <f>_xlfn.XLOOKUP(A4390,'Export BI'!A:A,'Export BI'!G:G,0)</f>
        <v>109</v>
      </c>
      <c r="D4390" s="1">
        <f t="shared" si="272"/>
        <v>-109</v>
      </c>
      <c r="E4390">
        <f>_xlfn.XLOOKUP(A4390,'Benner SQL'!A:A,'Benner SQL'!G:G,)</f>
        <v>0</v>
      </c>
      <c r="F4390">
        <f>_xlfn.XLOOKUP(A4390,'Export BI'!A:A,'Export BI'!H:H,0)</f>
        <v>1</v>
      </c>
      <c r="G4390">
        <f t="shared" si="273"/>
        <v>-1</v>
      </c>
      <c r="H4390" t="str">
        <f t="shared" si="274"/>
        <v/>
      </c>
      <c r="I4390" t="str">
        <f t="shared" si="275"/>
        <v/>
      </c>
      <c r="J4390" t="str">
        <f>_xlfn.XLOOKUP(A4390,'Export BI'!A:A,'Export BI'!C:C,)</f>
        <v>TF-00038264-CT</v>
      </c>
    </row>
    <row r="4391" spans="1:10" x14ac:dyDescent="0.25">
      <c r="A4391" t="str">
        <f>'Export BI'!A4391</f>
        <v>MEDICAR RIBEIRÃO PRETO - TF-00038266-CT - MAIRA CRISTINA SANCHES</v>
      </c>
      <c r="B4391" s="1">
        <f>_xlfn.XLOOKUP(A4391,'Benner SQL'!A:A,'Benner SQL'!F:F,)</f>
        <v>109</v>
      </c>
      <c r="C4391" s="1">
        <f>_xlfn.XLOOKUP(A4391,'Export BI'!A:A,'Export BI'!G:G,0)</f>
        <v>109</v>
      </c>
      <c r="D4391" s="1">
        <f t="shared" si="272"/>
        <v>0</v>
      </c>
      <c r="E4391">
        <f>_xlfn.XLOOKUP(A4391,'Benner SQL'!A:A,'Benner SQL'!G:G,)</f>
        <v>1</v>
      </c>
      <c r="F4391">
        <f>_xlfn.XLOOKUP(A4391,'Export BI'!A:A,'Export BI'!H:H,0)</f>
        <v>1</v>
      </c>
      <c r="G4391">
        <f t="shared" si="273"/>
        <v>0</v>
      </c>
      <c r="H4391" t="str">
        <f t="shared" si="274"/>
        <v>OK</v>
      </c>
      <c r="I4391" t="str">
        <f t="shared" si="275"/>
        <v>OK</v>
      </c>
      <c r="J4391" t="str">
        <f>_xlfn.XLOOKUP(A4391,'Export BI'!A:A,'Export BI'!C:C,)</f>
        <v>TF-00038266-CT</v>
      </c>
    </row>
    <row r="4392" spans="1:10" x14ac:dyDescent="0.25">
      <c r="A4392" t="str">
        <f>'Export BI'!A4392</f>
        <v>MEDICAR RIBEIRÃO PRETO - TF-00038395-CT - MARIA APARECIDA DE MORAES</v>
      </c>
      <c r="B4392" s="1">
        <f>_xlfn.XLOOKUP(A4392,'Benner SQL'!A:A,'Benner SQL'!F:F,)</f>
        <v>109</v>
      </c>
      <c r="C4392" s="1">
        <f>_xlfn.XLOOKUP(A4392,'Export BI'!A:A,'Export BI'!G:G,0)</f>
        <v>109</v>
      </c>
      <c r="D4392" s="1">
        <f t="shared" ref="D4392:D4455" si="276">B4392-C4392</f>
        <v>0</v>
      </c>
      <c r="E4392">
        <f>_xlfn.XLOOKUP(A4392,'Benner SQL'!A:A,'Benner SQL'!G:G,)</f>
        <v>1</v>
      </c>
      <c r="F4392">
        <f>_xlfn.XLOOKUP(A4392,'Export BI'!A:A,'Export BI'!H:H,0)</f>
        <v>1</v>
      </c>
      <c r="G4392">
        <f t="shared" ref="G4392:G4455" si="277">E4392-F4392</f>
        <v>0</v>
      </c>
      <c r="H4392" t="str">
        <f t="shared" ref="H4392:H4455" si="278">IF(OR(D4392&lt;-1,D4392&gt;0),"","OK")</f>
        <v>OK</v>
      </c>
      <c r="I4392" t="str">
        <f t="shared" ref="I4392:I4455" si="279">IF(G4392=0,"OK","")</f>
        <v>OK</v>
      </c>
      <c r="J4392" t="str">
        <f>_xlfn.XLOOKUP(A4392,'Export BI'!A:A,'Export BI'!C:C,)</f>
        <v>TF-00038395-CT</v>
      </c>
    </row>
    <row r="4393" spans="1:10" x14ac:dyDescent="0.25">
      <c r="A4393" t="str">
        <f>'Export BI'!A4393</f>
        <v>MEDICAR RIBEIRÃO PRETO - TF-00038424-CT - CLAUDIA ELAINE BOMPANI ALVES DE SOUZA</v>
      </c>
      <c r="B4393" s="1">
        <f>_xlfn.XLOOKUP(A4393,'Benner SQL'!A:A,'Benner SQL'!F:F,)</f>
        <v>109</v>
      </c>
      <c r="C4393" s="1">
        <f>_xlfn.XLOOKUP(A4393,'Export BI'!A:A,'Export BI'!G:G,0)</f>
        <v>109</v>
      </c>
      <c r="D4393" s="1">
        <f t="shared" si="276"/>
        <v>0</v>
      </c>
      <c r="E4393">
        <f>_xlfn.XLOOKUP(A4393,'Benner SQL'!A:A,'Benner SQL'!G:G,)</f>
        <v>1</v>
      </c>
      <c r="F4393">
        <f>_xlfn.XLOOKUP(A4393,'Export BI'!A:A,'Export BI'!H:H,0)</f>
        <v>1</v>
      </c>
      <c r="G4393">
        <f t="shared" si="277"/>
        <v>0</v>
      </c>
      <c r="H4393" t="str">
        <f t="shared" si="278"/>
        <v>OK</v>
      </c>
      <c r="I4393" t="str">
        <f t="shared" si="279"/>
        <v>OK</v>
      </c>
      <c r="J4393" t="str">
        <f>_xlfn.XLOOKUP(A4393,'Export BI'!A:A,'Export BI'!C:C,)</f>
        <v>TF-00038424-CT</v>
      </c>
    </row>
    <row r="4394" spans="1:10" x14ac:dyDescent="0.25">
      <c r="A4394" t="str">
        <f>'Export BI'!A4394</f>
        <v>MEDICAR CAMPINAS - TF-00038442-CT - MARIA ANTONIA ALEXANDRE DE PAULA</v>
      </c>
      <c r="B4394" s="1">
        <f>_xlfn.XLOOKUP(A4394,'Benner SQL'!A:A,'Benner SQL'!F:F,)</f>
        <v>109</v>
      </c>
      <c r="C4394" s="1">
        <f>_xlfn.XLOOKUP(A4394,'Export BI'!A:A,'Export BI'!G:G,0)</f>
        <v>109</v>
      </c>
      <c r="D4394" s="1">
        <f t="shared" si="276"/>
        <v>0</v>
      </c>
      <c r="E4394">
        <f>_xlfn.XLOOKUP(A4394,'Benner SQL'!A:A,'Benner SQL'!G:G,)</f>
        <v>1</v>
      </c>
      <c r="F4394">
        <f>_xlfn.XLOOKUP(A4394,'Export BI'!A:A,'Export BI'!H:H,0)</f>
        <v>1</v>
      </c>
      <c r="G4394">
        <f t="shared" si="277"/>
        <v>0</v>
      </c>
      <c r="H4394" t="str">
        <f t="shared" si="278"/>
        <v>OK</v>
      </c>
      <c r="I4394" t="str">
        <f t="shared" si="279"/>
        <v>OK</v>
      </c>
      <c r="J4394" t="str">
        <f>_xlfn.XLOOKUP(A4394,'Export BI'!A:A,'Export BI'!C:C,)</f>
        <v>TF-00038442-CT</v>
      </c>
    </row>
    <row r="4395" spans="1:10" x14ac:dyDescent="0.25">
      <c r="A4395" t="str">
        <f>'Export BI'!A4395</f>
        <v>MEDICAR RIBEIRÃO PRETO - TF-00039166-CT - DORISNEIDE BRITO LEITE</v>
      </c>
      <c r="B4395" s="1">
        <f>_xlfn.XLOOKUP(A4395,'Benner SQL'!A:A,'Benner SQL'!F:F,)</f>
        <v>109</v>
      </c>
      <c r="C4395" s="1">
        <f>_xlfn.XLOOKUP(A4395,'Export BI'!A:A,'Export BI'!G:G,0)</f>
        <v>109</v>
      </c>
      <c r="D4395" s="1">
        <f t="shared" si="276"/>
        <v>0</v>
      </c>
      <c r="E4395">
        <f>_xlfn.XLOOKUP(A4395,'Benner SQL'!A:A,'Benner SQL'!G:G,)</f>
        <v>1</v>
      </c>
      <c r="F4395">
        <f>_xlfn.XLOOKUP(A4395,'Export BI'!A:A,'Export BI'!H:H,0)</f>
        <v>1</v>
      </c>
      <c r="G4395">
        <f t="shared" si="277"/>
        <v>0</v>
      </c>
      <c r="H4395" t="str">
        <f t="shared" si="278"/>
        <v>OK</v>
      </c>
      <c r="I4395" t="str">
        <f t="shared" si="279"/>
        <v>OK</v>
      </c>
      <c r="J4395" t="str">
        <f>_xlfn.XLOOKUP(A4395,'Export BI'!A:A,'Export BI'!C:C,)</f>
        <v>TF-00039166-CT</v>
      </c>
    </row>
    <row r="4396" spans="1:10" x14ac:dyDescent="0.25">
      <c r="A4396" t="str">
        <f>'Export BI'!A4396</f>
        <v>MEDICAR CAMPINAS - TF-00039227-CT - MARIA DA LUZ ASSUNCAO PEREIRA</v>
      </c>
      <c r="B4396" s="1">
        <f>_xlfn.XLOOKUP(A4396,'Benner SQL'!A:A,'Benner SQL'!F:F,)</f>
        <v>109</v>
      </c>
      <c r="C4396" s="1">
        <f>_xlfn.XLOOKUP(A4396,'Export BI'!A:A,'Export BI'!G:G,0)</f>
        <v>109</v>
      </c>
      <c r="D4396" s="1">
        <f t="shared" si="276"/>
        <v>0</v>
      </c>
      <c r="E4396">
        <f>_xlfn.XLOOKUP(A4396,'Benner SQL'!A:A,'Benner SQL'!G:G,)</f>
        <v>1</v>
      </c>
      <c r="F4396">
        <f>_xlfn.XLOOKUP(A4396,'Export BI'!A:A,'Export BI'!H:H,0)</f>
        <v>1</v>
      </c>
      <c r="G4396">
        <f t="shared" si="277"/>
        <v>0</v>
      </c>
      <c r="H4396" t="str">
        <f t="shared" si="278"/>
        <v>OK</v>
      </c>
      <c r="I4396" t="str">
        <f t="shared" si="279"/>
        <v>OK</v>
      </c>
      <c r="J4396" t="str">
        <f>_xlfn.XLOOKUP(A4396,'Export BI'!A:A,'Export BI'!C:C,)</f>
        <v>TF-00039227-CT</v>
      </c>
    </row>
    <row r="4397" spans="1:10" x14ac:dyDescent="0.25">
      <c r="A4397" t="str">
        <f>'Export BI'!A4397</f>
        <v>MEDICAR RIBEIRÃO PRETO - TF-00039397-CT - HELENA SALIM SAAD</v>
      </c>
      <c r="B4397" s="1">
        <f>_xlfn.XLOOKUP(A4397,'Benner SQL'!A:A,'Benner SQL'!F:F,)</f>
        <v>109</v>
      </c>
      <c r="C4397" s="1">
        <f>_xlfn.XLOOKUP(A4397,'Export BI'!A:A,'Export BI'!G:G,0)</f>
        <v>109</v>
      </c>
      <c r="D4397" s="1">
        <f t="shared" si="276"/>
        <v>0</v>
      </c>
      <c r="E4397">
        <f>_xlfn.XLOOKUP(A4397,'Benner SQL'!A:A,'Benner SQL'!G:G,)</f>
        <v>1</v>
      </c>
      <c r="F4397">
        <f>_xlfn.XLOOKUP(A4397,'Export BI'!A:A,'Export BI'!H:H,0)</f>
        <v>1</v>
      </c>
      <c r="G4397">
        <f t="shared" si="277"/>
        <v>0</v>
      </c>
      <c r="H4397" t="str">
        <f t="shared" si="278"/>
        <v>OK</v>
      </c>
      <c r="I4397" t="str">
        <f t="shared" si="279"/>
        <v>OK</v>
      </c>
      <c r="J4397" t="str">
        <f>_xlfn.XLOOKUP(A4397,'Export BI'!A:A,'Export BI'!C:C,)</f>
        <v>TF-00039397-CT</v>
      </c>
    </row>
    <row r="4398" spans="1:10" x14ac:dyDescent="0.25">
      <c r="A4398" t="str">
        <f>'Export BI'!A4398</f>
        <v>MEDICAR RIBEIRÃO PRETO - TF-00039757-CT - LUCIA HELENA CIPRIANO BARROS</v>
      </c>
      <c r="B4398" s="1">
        <f>_xlfn.XLOOKUP(A4398,'Benner SQL'!A:A,'Benner SQL'!F:F,)</f>
        <v>109</v>
      </c>
      <c r="C4398" s="1">
        <f>_xlfn.XLOOKUP(A4398,'Export BI'!A:A,'Export BI'!G:G,0)</f>
        <v>109</v>
      </c>
      <c r="D4398" s="1">
        <f t="shared" si="276"/>
        <v>0</v>
      </c>
      <c r="E4398">
        <f>_xlfn.XLOOKUP(A4398,'Benner SQL'!A:A,'Benner SQL'!G:G,)</f>
        <v>1</v>
      </c>
      <c r="F4398">
        <f>_xlfn.XLOOKUP(A4398,'Export BI'!A:A,'Export BI'!H:H,0)</f>
        <v>1</v>
      </c>
      <c r="G4398">
        <f t="shared" si="277"/>
        <v>0</v>
      </c>
      <c r="H4398" t="str">
        <f t="shared" si="278"/>
        <v>OK</v>
      </c>
      <c r="I4398" t="str">
        <f t="shared" si="279"/>
        <v>OK</v>
      </c>
      <c r="J4398" t="str">
        <f>_xlfn.XLOOKUP(A4398,'Export BI'!A:A,'Export BI'!C:C,)</f>
        <v>TF-00039757-CT</v>
      </c>
    </row>
    <row r="4399" spans="1:10" x14ac:dyDescent="0.25">
      <c r="A4399" t="str">
        <f>'Export BI'!A4399</f>
        <v>MEDICAR RIBEIRÃO PRETO - TF-00039832-CT - MARIELYS SIQUEIRA BUENO</v>
      </c>
      <c r="B4399" s="1">
        <f>_xlfn.XLOOKUP(A4399,'Benner SQL'!A:A,'Benner SQL'!F:F,)</f>
        <v>109</v>
      </c>
      <c r="C4399" s="1">
        <f>_xlfn.XLOOKUP(A4399,'Export BI'!A:A,'Export BI'!G:G,0)</f>
        <v>109</v>
      </c>
      <c r="D4399" s="1">
        <f t="shared" si="276"/>
        <v>0</v>
      </c>
      <c r="E4399">
        <f>_xlfn.XLOOKUP(A4399,'Benner SQL'!A:A,'Benner SQL'!G:G,)</f>
        <v>1</v>
      </c>
      <c r="F4399">
        <f>_xlfn.XLOOKUP(A4399,'Export BI'!A:A,'Export BI'!H:H,0)</f>
        <v>1</v>
      </c>
      <c r="G4399">
        <f t="shared" si="277"/>
        <v>0</v>
      </c>
      <c r="H4399" t="str">
        <f t="shared" si="278"/>
        <v>OK</v>
      </c>
      <c r="I4399" t="str">
        <f t="shared" si="279"/>
        <v>OK</v>
      </c>
      <c r="J4399" t="str">
        <f>_xlfn.XLOOKUP(A4399,'Export BI'!A:A,'Export BI'!C:C,)</f>
        <v>TF-00039832-CT</v>
      </c>
    </row>
    <row r="4400" spans="1:10" x14ac:dyDescent="0.25">
      <c r="A4400" t="str">
        <f>'Export BI'!A4400</f>
        <v>MEDICAR LITORAL LTDA - TF-00039850-CT - ANTONIO RODRIGUEZ MARTINEZ</v>
      </c>
      <c r="B4400" s="1">
        <f>_xlfn.XLOOKUP(A4400,'Benner SQL'!A:A,'Benner SQL'!F:F,)</f>
        <v>109</v>
      </c>
      <c r="C4400" s="1">
        <f>_xlfn.XLOOKUP(A4400,'Export BI'!A:A,'Export BI'!G:G,0)</f>
        <v>109</v>
      </c>
      <c r="D4400" s="1">
        <f t="shared" si="276"/>
        <v>0</v>
      </c>
      <c r="E4400">
        <f>_xlfn.XLOOKUP(A4400,'Benner SQL'!A:A,'Benner SQL'!G:G,)</f>
        <v>1</v>
      </c>
      <c r="F4400">
        <f>_xlfn.XLOOKUP(A4400,'Export BI'!A:A,'Export BI'!H:H,0)</f>
        <v>1</v>
      </c>
      <c r="G4400">
        <f t="shared" si="277"/>
        <v>0</v>
      </c>
      <c r="H4400" t="str">
        <f t="shared" si="278"/>
        <v>OK</v>
      </c>
      <c r="I4400" t="str">
        <f t="shared" si="279"/>
        <v>OK</v>
      </c>
      <c r="J4400" t="str">
        <f>_xlfn.XLOOKUP(A4400,'Export BI'!A:A,'Export BI'!C:C,)</f>
        <v>TF-00039850-CT</v>
      </c>
    </row>
    <row r="4401" spans="1:10" x14ac:dyDescent="0.25">
      <c r="A4401" t="str">
        <f>'Export BI'!A4401</f>
        <v>MEDICAR RIBEIRÃO PRETO - TF-00039893-CT - SHEILA ALKIMIM DI VERNO SANCHES</v>
      </c>
      <c r="B4401" s="1">
        <f>_xlfn.XLOOKUP(A4401,'Benner SQL'!A:A,'Benner SQL'!F:F,)</f>
        <v>109</v>
      </c>
      <c r="C4401" s="1">
        <f>_xlfn.XLOOKUP(A4401,'Export BI'!A:A,'Export BI'!G:G,0)</f>
        <v>109</v>
      </c>
      <c r="D4401" s="1">
        <f t="shared" si="276"/>
        <v>0</v>
      </c>
      <c r="E4401">
        <f>_xlfn.XLOOKUP(A4401,'Benner SQL'!A:A,'Benner SQL'!G:G,)</f>
        <v>1</v>
      </c>
      <c r="F4401">
        <f>_xlfn.XLOOKUP(A4401,'Export BI'!A:A,'Export BI'!H:H,0)</f>
        <v>1</v>
      </c>
      <c r="G4401">
        <f t="shared" si="277"/>
        <v>0</v>
      </c>
      <c r="H4401" t="str">
        <f t="shared" si="278"/>
        <v>OK</v>
      </c>
      <c r="I4401" t="str">
        <f t="shared" si="279"/>
        <v>OK</v>
      </c>
      <c r="J4401" t="str">
        <f>_xlfn.XLOOKUP(A4401,'Export BI'!A:A,'Export BI'!C:C,)</f>
        <v>TF-00039893-CT</v>
      </c>
    </row>
    <row r="4402" spans="1:10" x14ac:dyDescent="0.25">
      <c r="A4402" t="str">
        <f>'Export BI'!A4402</f>
        <v>MEDICAR RIBEIRÃO PRETO - FA-00012736-CT - DOMINGOS GILBERTO COSTA</v>
      </c>
      <c r="B4402" s="1">
        <f>_xlfn.XLOOKUP(A4402,'Benner SQL'!A:A,'Benner SQL'!F:F,)</f>
        <v>108.9</v>
      </c>
      <c r="C4402" s="1">
        <f>_xlfn.XLOOKUP(A4402,'Export BI'!A:A,'Export BI'!G:G,0)</f>
        <v>108.9</v>
      </c>
      <c r="D4402" s="1">
        <f t="shared" si="276"/>
        <v>0</v>
      </c>
      <c r="E4402">
        <f>_xlfn.XLOOKUP(A4402,'Benner SQL'!A:A,'Benner SQL'!G:G,)</f>
        <v>1</v>
      </c>
      <c r="F4402">
        <f>_xlfn.XLOOKUP(A4402,'Export BI'!A:A,'Export BI'!H:H,0)</f>
        <v>1</v>
      </c>
      <c r="G4402">
        <f t="shared" si="277"/>
        <v>0</v>
      </c>
      <c r="H4402" t="str">
        <f t="shared" si="278"/>
        <v>OK</v>
      </c>
      <c r="I4402" t="str">
        <f t="shared" si="279"/>
        <v>OK</v>
      </c>
      <c r="J4402" t="str">
        <f>_xlfn.XLOOKUP(A4402,'Export BI'!A:A,'Export BI'!C:C,)</f>
        <v>FA-00012736-CT</v>
      </c>
    </row>
    <row r="4403" spans="1:10" x14ac:dyDescent="0.25">
      <c r="A4403" t="str">
        <f>'Export BI'!A4403</f>
        <v>MEDICAR RIBEIRÃO PRETO - AP-00004401-CT - ESCOLA DE EDUCACAO INFANTIL RECREANDO</v>
      </c>
      <c r="B4403" s="1">
        <f>_xlfn.XLOOKUP(A4403,'Benner SQL'!A:A,'Benner SQL'!F:F,)</f>
        <v>108.5</v>
      </c>
      <c r="C4403" s="1">
        <f>_xlfn.XLOOKUP(A4403,'Export BI'!A:A,'Export BI'!G:G,0)</f>
        <v>108.5</v>
      </c>
      <c r="D4403" s="1">
        <f t="shared" si="276"/>
        <v>0</v>
      </c>
      <c r="E4403">
        <f>_xlfn.XLOOKUP(A4403,'Benner SQL'!A:A,'Benner SQL'!G:G,)</f>
        <v>1</v>
      </c>
      <c r="F4403">
        <f>_xlfn.XLOOKUP(A4403,'Export BI'!A:A,'Export BI'!H:H,0)</f>
        <v>1</v>
      </c>
      <c r="G4403">
        <f t="shared" si="277"/>
        <v>0</v>
      </c>
      <c r="H4403" t="str">
        <f t="shared" si="278"/>
        <v>OK</v>
      </c>
      <c r="I4403" t="str">
        <f t="shared" si="279"/>
        <v>OK</v>
      </c>
      <c r="J4403" t="str">
        <f>_xlfn.XLOOKUP(A4403,'Export BI'!A:A,'Export BI'!C:C,)</f>
        <v>AP-00004401-CT</v>
      </c>
    </row>
    <row r="4404" spans="1:10" x14ac:dyDescent="0.25">
      <c r="A4404" t="str">
        <f>'Export BI'!A4404</f>
        <v>MEDICAR RIBEIRÃO PRETO - FA-00022336-CT - PAULO VIANNA VECCHI</v>
      </c>
      <c r="B4404" s="1">
        <f>_xlfn.XLOOKUP(A4404,'Benner SQL'!A:A,'Benner SQL'!F:F,)</f>
        <v>108</v>
      </c>
      <c r="C4404" s="1">
        <f>_xlfn.XLOOKUP(A4404,'Export BI'!A:A,'Export BI'!G:G,0)</f>
        <v>108</v>
      </c>
      <c r="D4404" s="1">
        <f t="shared" si="276"/>
        <v>0</v>
      </c>
      <c r="E4404">
        <f>_xlfn.XLOOKUP(A4404,'Benner SQL'!A:A,'Benner SQL'!G:G,)</f>
        <v>1</v>
      </c>
      <c r="F4404">
        <f>_xlfn.XLOOKUP(A4404,'Export BI'!A:A,'Export BI'!H:H,0)</f>
        <v>1</v>
      </c>
      <c r="G4404">
        <f t="shared" si="277"/>
        <v>0</v>
      </c>
      <c r="H4404" t="str">
        <f t="shared" si="278"/>
        <v>OK</v>
      </c>
      <c r="I4404" t="str">
        <f t="shared" si="279"/>
        <v>OK</v>
      </c>
      <c r="J4404" t="str">
        <f>_xlfn.XLOOKUP(A4404,'Export BI'!A:A,'Export BI'!C:C,)</f>
        <v>FA-00022336-CT</v>
      </c>
    </row>
    <row r="4405" spans="1:10" x14ac:dyDescent="0.25">
      <c r="A4405" t="str">
        <f>'Export BI'!A4405</f>
        <v>MEDICAR RIBEIRÃO PRETO - EF-00017975-CT - IRANDI MORAES SANTOS</v>
      </c>
      <c r="B4405" s="1">
        <f>_xlfn.XLOOKUP(A4405,'Benner SQL'!A:A,'Benner SQL'!F:F,)</f>
        <v>107.8</v>
      </c>
      <c r="C4405" s="1">
        <f>_xlfn.XLOOKUP(A4405,'Export BI'!A:A,'Export BI'!G:G,0)</f>
        <v>107.8</v>
      </c>
      <c r="D4405" s="1">
        <f t="shared" si="276"/>
        <v>0</v>
      </c>
      <c r="E4405">
        <f>_xlfn.XLOOKUP(A4405,'Benner SQL'!A:A,'Benner SQL'!G:G,)</f>
        <v>2</v>
      </c>
      <c r="F4405">
        <f>_xlfn.XLOOKUP(A4405,'Export BI'!A:A,'Export BI'!H:H,0)</f>
        <v>2</v>
      </c>
      <c r="G4405">
        <f t="shared" si="277"/>
        <v>0</v>
      </c>
      <c r="H4405" t="str">
        <f t="shared" si="278"/>
        <v>OK</v>
      </c>
      <c r="I4405" t="str">
        <f t="shared" si="279"/>
        <v>OK</v>
      </c>
      <c r="J4405" t="str">
        <f>_xlfn.XLOOKUP(A4405,'Export BI'!A:A,'Export BI'!C:C,)</f>
        <v>EF-00017975-CT</v>
      </c>
    </row>
    <row r="4406" spans="1:10" x14ac:dyDescent="0.25">
      <c r="A4406" t="str">
        <f>'Export BI'!A4406</f>
        <v>MEDICAR RIBEIRÃO PRETO - EF-00018421-CT - SILVIA HELENA ROSSI MARTINS</v>
      </c>
      <c r="B4406" s="1">
        <f>_xlfn.XLOOKUP(A4406,'Benner SQL'!A:A,'Benner SQL'!F:F,)</f>
        <v>107.8</v>
      </c>
      <c r="C4406" s="1">
        <f>_xlfn.XLOOKUP(A4406,'Export BI'!A:A,'Export BI'!G:G,0)</f>
        <v>107.8</v>
      </c>
      <c r="D4406" s="1">
        <f t="shared" si="276"/>
        <v>0</v>
      </c>
      <c r="E4406">
        <f>_xlfn.XLOOKUP(A4406,'Benner SQL'!A:A,'Benner SQL'!G:G,)</f>
        <v>2</v>
      </c>
      <c r="F4406">
        <f>_xlfn.XLOOKUP(A4406,'Export BI'!A:A,'Export BI'!H:H,0)</f>
        <v>2</v>
      </c>
      <c r="G4406">
        <f t="shared" si="277"/>
        <v>0</v>
      </c>
      <c r="H4406" t="str">
        <f t="shared" si="278"/>
        <v>OK</v>
      </c>
      <c r="I4406" t="str">
        <f t="shared" si="279"/>
        <v>OK</v>
      </c>
      <c r="J4406" t="str">
        <f>_xlfn.XLOOKUP(A4406,'Export BI'!A:A,'Export BI'!C:C,)</f>
        <v>EF-00018421-CT</v>
      </c>
    </row>
    <row r="4407" spans="1:10" x14ac:dyDescent="0.25">
      <c r="A4407" t="str">
        <f>'Export BI'!A4407</f>
        <v>MEDICAR RIBEIRÃO PRETO - EF-00018497-CT - SONIA HELENA DE OLIVEIRA</v>
      </c>
      <c r="B4407" s="1">
        <f>_xlfn.XLOOKUP(A4407,'Benner SQL'!A:A,'Benner SQL'!F:F,)</f>
        <v>107.8</v>
      </c>
      <c r="C4407" s="1">
        <f>_xlfn.XLOOKUP(A4407,'Export BI'!A:A,'Export BI'!G:G,0)</f>
        <v>107.8</v>
      </c>
      <c r="D4407" s="1">
        <f t="shared" si="276"/>
        <v>0</v>
      </c>
      <c r="E4407">
        <f>_xlfn.XLOOKUP(A4407,'Benner SQL'!A:A,'Benner SQL'!G:G,)</f>
        <v>2</v>
      </c>
      <c r="F4407">
        <f>_xlfn.XLOOKUP(A4407,'Export BI'!A:A,'Export BI'!H:H,0)</f>
        <v>2</v>
      </c>
      <c r="G4407">
        <f t="shared" si="277"/>
        <v>0</v>
      </c>
      <c r="H4407" t="str">
        <f t="shared" si="278"/>
        <v>OK</v>
      </c>
      <c r="I4407" t="str">
        <f t="shared" si="279"/>
        <v>OK</v>
      </c>
      <c r="J4407" t="str">
        <f>_xlfn.XLOOKUP(A4407,'Export BI'!A:A,'Export BI'!C:C,)</f>
        <v>EF-00018497-CT</v>
      </c>
    </row>
    <row r="4408" spans="1:10" x14ac:dyDescent="0.25">
      <c r="A4408" t="str">
        <f>'Export BI'!A4408</f>
        <v>MEDICAR RIBEIRÃO PRETO - EF-00020872-CT - FRANCINEIDE MARIA DA ENCARNACAO SILVA</v>
      </c>
      <c r="B4408" s="1">
        <f>_xlfn.XLOOKUP(A4408,'Benner SQL'!A:A,'Benner SQL'!F:F,)</f>
        <v>107.8</v>
      </c>
      <c r="C4408" s="1">
        <f>_xlfn.XLOOKUP(A4408,'Export BI'!A:A,'Export BI'!G:G,0)</f>
        <v>107.8</v>
      </c>
      <c r="D4408" s="1">
        <f t="shared" si="276"/>
        <v>0</v>
      </c>
      <c r="E4408">
        <f>_xlfn.XLOOKUP(A4408,'Benner SQL'!A:A,'Benner SQL'!G:G,)</f>
        <v>2</v>
      </c>
      <c r="F4408">
        <f>_xlfn.XLOOKUP(A4408,'Export BI'!A:A,'Export BI'!H:H,0)</f>
        <v>2</v>
      </c>
      <c r="G4408">
        <f t="shared" si="277"/>
        <v>0</v>
      </c>
      <c r="H4408" t="str">
        <f t="shared" si="278"/>
        <v>OK</v>
      </c>
      <c r="I4408" t="str">
        <f t="shared" si="279"/>
        <v>OK</v>
      </c>
      <c r="J4408" t="str">
        <f>_xlfn.XLOOKUP(A4408,'Export BI'!A:A,'Export BI'!C:C,)</f>
        <v>EF-00020872-CT</v>
      </c>
    </row>
    <row r="4409" spans="1:10" x14ac:dyDescent="0.25">
      <c r="A4409" t="str">
        <f>'Export BI'!A4409</f>
        <v>MEDICAR RIBEIRÃO PRETO - EF-00021183-CT - JORGE PEREIRA DA SILVA</v>
      </c>
      <c r="B4409" s="1">
        <f>_xlfn.XLOOKUP(A4409,'Benner SQL'!A:A,'Benner SQL'!F:F,)</f>
        <v>107.8</v>
      </c>
      <c r="C4409" s="1">
        <f>_xlfn.XLOOKUP(A4409,'Export BI'!A:A,'Export BI'!G:G,0)</f>
        <v>107.8</v>
      </c>
      <c r="D4409" s="1">
        <f t="shared" si="276"/>
        <v>0</v>
      </c>
      <c r="E4409">
        <f>_xlfn.XLOOKUP(A4409,'Benner SQL'!A:A,'Benner SQL'!G:G,)</f>
        <v>2</v>
      </c>
      <c r="F4409">
        <f>_xlfn.XLOOKUP(A4409,'Export BI'!A:A,'Export BI'!H:H,0)</f>
        <v>2</v>
      </c>
      <c r="G4409">
        <f t="shared" si="277"/>
        <v>0</v>
      </c>
      <c r="H4409" t="str">
        <f t="shared" si="278"/>
        <v>OK</v>
      </c>
      <c r="I4409" t="str">
        <f t="shared" si="279"/>
        <v>OK</v>
      </c>
      <c r="J4409" t="str">
        <f>_xlfn.XLOOKUP(A4409,'Export BI'!A:A,'Export BI'!C:C,)</f>
        <v>EF-00021183-CT</v>
      </c>
    </row>
    <row r="4410" spans="1:10" x14ac:dyDescent="0.25">
      <c r="A4410" t="str">
        <f>'Export BI'!A4410</f>
        <v>MEDICAR RIBEIRÃO PRETO - EF-00021264-CT - JOSE NERI DE JESUS MATOS</v>
      </c>
      <c r="B4410" s="1">
        <f>_xlfn.XLOOKUP(A4410,'Benner SQL'!A:A,'Benner SQL'!F:F,)</f>
        <v>107.8</v>
      </c>
      <c r="C4410" s="1">
        <f>_xlfn.XLOOKUP(A4410,'Export BI'!A:A,'Export BI'!G:G,0)</f>
        <v>107.8</v>
      </c>
      <c r="D4410" s="1">
        <f t="shared" si="276"/>
        <v>0</v>
      </c>
      <c r="E4410">
        <f>_xlfn.XLOOKUP(A4410,'Benner SQL'!A:A,'Benner SQL'!G:G,)</f>
        <v>2</v>
      </c>
      <c r="F4410">
        <f>_xlfn.XLOOKUP(A4410,'Export BI'!A:A,'Export BI'!H:H,0)</f>
        <v>2</v>
      </c>
      <c r="G4410">
        <f t="shared" si="277"/>
        <v>0</v>
      </c>
      <c r="H4410" t="str">
        <f t="shared" si="278"/>
        <v>OK</v>
      </c>
      <c r="I4410" t="str">
        <f t="shared" si="279"/>
        <v>OK</v>
      </c>
      <c r="J4410" t="str">
        <f>_xlfn.XLOOKUP(A4410,'Export BI'!A:A,'Export BI'!C:C,)</f>
        <v>EF-00021264-CT</v>
      </c>
    </row>
    <row r="4411" spans="1:10" x14ac:dyDescent="0.25">
      <c r="A4411" t="str">
        <f>'Export BI'!A4411</f>
        <v>MEDICAR RIBEIRÃO PRETO - EF-00021322-CT - MARIA HELENA NUNES DOS SANTOS</v>
      </c>
      <c r="B4411" s="1">
        <f>_xlfn.XLOOKUP(A4411,'Benner SQL'!A:A,'Benner SQL'!F:F,)</f>
        <v>107.8</v>
      </c>
      <c r="C4411" s="1">
        <f>_xlfn.XLOOKUP(A4411,'Export BI'!A:A,'Export BI'!G:G,0)</f>
        <v>107.8</v>
      </c>
      <c r="D4411" s="1">
        <f t="shared" si="276"/>
        <v>0</v>
      </c>
      <c r="E4411">
        <f>_xlfn.XLOOKUP(A4411,'Benner SQL'!A:A,'Benner SQL'!G:G,)</f>
        <v>2</v>
      </c>
      <c r="F4411">
        <f>_xlfn.XLOOKUP(A4411,'Export BI'!A:A,'Export BI'!H:H,0)</f>
        <v>2</v>
      </c>
      <c r="G4411">
        <f t="shared" si="277"/>
        <v>0</v>
      </c>
      <c r="H4411" t="str">
        <f t="shared" si="278"/>
        <v>OK</v>
      </c>
      <c r="I4411" t="str">
        <f t="shared" si="279"/>
        <v>OK</v>
      </c>
      <c r="J4411" t="str">
        <f>_xlfn.XLOOKUP(A4411,'Export BI'!A:A,'Export BI'!C:C,)</f>
        <v>EF-00021322-CT</v>
      </c>
    </row>
    <row r="4412" spans="1:10" x14ac:dyDescent="0.25">
      <c r="A4412" t="str">
        <f>'Export BI'!A4412</f>
        <v>MEDICAR RIBEIRÃO PRETO - TC-00031794-CT - LUIZ CARLOS REZENDE DE PAULA ME</v>
      </c>
      <c r="B4412" s="1">
        <f>_xlfn.XLOOKUP(A4412,'Benner SQL'!A:A,'Benner SQL'!F:F,)</f>
        <v>107.6</v>
      </c>
      <c r="C4412" s="1">
        <f>_xlfn.XLOOKUP(A4412,'Export BI'!A:A,'Export BI'!G:G,0)</f>
        <v>107.6</v>
      </c>
      <c r="D4412" s="1">
        <f t="shared" si="276"/>
        <v>0</v>
      </c>
      <c r="E4412">
        <f>_xlfn.XLOOKUP(A4412,'Benner SQL'!A:A,'Benner SQL'!G:G,)</f>
        <v>1</v>
      </c>
      <c r="F4412">
        <f>_xlfn.XLOOKUP(A4412,'Export BI'!A:A,'Export BI'!H:H,0)</f>
        <v>1</v>
      </c>
      <c r="G4412">
        <f t="shared" si="277"/>
        <v>0</v>
      </c>
      <c r="H4412" t="str">
        <f t="shared" si="278"/>
        <v>OK</v>
      </c>
      <c r="I4412" t="str">
        <f t="shared" si="279"/>
        <v>OK</v>
      </c>
      <c r="J4412" t="str">
        <f>_xlfn.XLOOKUP(A4412,'Export BI'!A:A,'Export BI'!C:C,)</f>
        <v>TC-00031794-CT</v>
      </c>
    </row>
    <row r="4413" spans="1:10" x14ac:dyDescent="0.25">
      <c r="A4413" t="str">
        <f>'Export BI'!A4413</f>
        <v>MEDICAR RIBEIRÃO PRETO - TC-00039067-CT - LINS SERVICOS DE CONSTRUCAO CIVIL EIRELI</v>
      </c>
      <c r="B4413" s="1">
        <f>_xlfn.XLOOKUP(A4413,'Benner SQL'!A:A,'Benner SQL'!F:F,)</f>
        <v>107.6</v>
      </c>
      <c r="C4413" s="1">
        <f>_xlfn.XLOOKUP(A4413,'Export BI'!A:A,'Export BI'!G:G,0)</f>
        <v>107.6</v>
      </c>
      <c r="D4413" s="1">
        <f t="shared" si="276"/>
        <v>0</v>
      </c>
      <c r="E4413">
        <f>_xlfn.XLOOKUP(A4413,'Benner SQL'!A:A,'Benner SQL'!G:G,)</f>
        <v>1</v>
      </c>
      <c r="F4413">
        <f>_xlfn.XLOOKUP(A4413,'Export BI'!A:A,'Export BI'!H:H,0)</f>
        <v>1</v>
      </c>
      <c r="G4413">
        <f t="shared" si="277"/>
        <v>0</v>
      </c>
      <c r="H4413" t="str">
        <f t="shared" si="278"/>
        <v>OK</v>
      </c>
      <c r="I4413" t="str">
        <f t="shared" si="279"/>
        <v>OK</v>
      </c>
      <c r="J4413" t="str">
        <f>_xlfn.XLOOKUP(A4413,'Export BI'!A:A,'Export BI'!C:C,)</f>
        <v>TC-00039067-CT</v>
      </c>
    </row>
    <row r="4414" spans="1:10" x14ac:dyDescent="0.25">
      <c r="A4414" t="str">
        <f>'Export BI'!A4414</f>
        <v>MEDICAR RIBEIRÃO PRETO - FA-00019609-CT - RENATA DO VAL MARCONDES DE SOUZA</v>
      </c>
      <c r="B4414" s="1">
        <f>_xlfn.XLOOKUP(A4414,'Benner SQL'!A:A,'Benner SQL'!F:F,)</f>
        <v>107.35</v>
      </c>
      <c r="C4414" s="1">
        <f>_xlfn.XLOOKUP(A4414,'Export BI'!A:A,'Export BI'!G:G,0)</f>
        <v>107.35</v>
      </c>
      <c r="D4414" s="1">
        <f t="shared" si="276"/>
        <v>0</v>
      </c>
      <c r="E4414">
        <f>_xlfn.XLOOKUP(A4414,'Benner SQL'!A:A,'Benner SQL'!G:G,)</f>
        <v>1</v>
      </c>
      <c r="F4414">
        <f>_xlfn.XLOOKUP(A4414,'Export BI'!A:A,'Export BI'!H:H,0)</f>
        <v>1</v>
      </c>
      <c r="G4414">
        <f t="shared" si="277"/>
        <v>0</v>
      </c>
      <c r="H4414" t="str">
        <f t="shared" si="278"/>
        <v>OK</v>
      </c>
      <c r="I4414" t="str">
        <f t="shared" si="279"/>
        <v>OK</v>
      </c>
      <c r="J4414" t="str">
        <f>_xlfn.XLOOKUP(A4414,'Export BI'!A:A,'Export BI'!C:C,)</f>
        <v>FA-00019609-CT</v>
      </c>
    </row>
    <row r="4415" spans="1:10" x14ac:dyDescent="0.25">
      <c r="A4415" t="str">
        <f>'Export BI'!A4415</f>
        <v>MEDICAR RIBEIRÃO PRETO - EF-00030533-CT - MARIA BERNARDA SANTOS DIAS</v>
      </c>
      <c r="B4415" s="1">
        <f>_xlfn.XLOOKUP(A4415,'Benner SQL'!A:A,'Benner SQL'!F:F,)</f>
        <v>107</v>
      </c>
      <c r="C4415" s="1">
        <f>_xlfn.XLOOKUP(A4415,'Export BI'!A:A,'Export BI'!G:G,0)</f>
        <v>107</v>
      </c>
      <c r="D4415" s="1">
        <f t="shared" si="276"/>
        <v>0</v>
      </c>
      <c r="E4415">
        <f>_xlfn.XLOOKUP(A4415,'Benner SQL'!A:A,'Benner SQL'!G:G,)</f>
        <v>1</v>
      </c>
      <c r="F4415">
        <f>_xlfn.XLOOKUP(A4415,'Export BI'!A:A,'Export BI'!H:H,0)</f>
        <v>1</v>
      </c>
      <c r="G4415">
        <f t="shared" si="277"/>
        <v>0</v>
      </c>
      <c r="H4415" t="str">
        <f t="shared" si="278"/>
        <v>OK</v>
      </c>
      <c r="I4415" t="str">
        <f t="shared" si="279"/>
        <v>OK</v>
      </c>
      <c r="J4415" t="str">
        <f>_xlfn.XLOOKUP(A4415,'Export BI'!A:A,'Export BI'!C:C,)</f>
        <v>EF-00030533-CT</v>
      </c>
    </row>
    <row r="4416" spans="1:10" x14ac:dyDescent="0.25">
      <c r="A4416" t="str">
        <f>'Export BI'!A4416</f>
        <v>MEDICAR RIBEIRÃO PRETO - TF-00039842-CT - ANGELA APARECIDA ARNDT GOMIDE BORGES</v>
      </c>
      <c r="B4416" s="1">
        <f>_xlfn.XLOOKUP(A4416,'Benner SQL'!A:A,'Benner SQL'!F:F,)</f>
        <v>107</v>
      </c>
      <c r="C4416" s="1">
        <f>_xlfn.XLOOKUP(A4416,'Export BI'!A:A,'Export BI'!G:G,0)</f>
        <v>107</v>
      </c>
      <c r="D4416" s="1">
        <f t="shared" si="276"/>
        <v>0</v>
      </c>
      <c r="E4416">
        <f>_xlfn.XLOOKUP(A4416,'Benner SQL'!A:A,'Benner SQL'!G:G,)</f>
        <v>1</v>
      </c>
      <c r="F4416">
        <f>_xlfn.XLOOKUP(A4416,'Export BI'!A:A,'Export BI'!H:H,0)</f>
        <v>1</v>
      </c>
      <c r="G4416">
        <f t="shared" si="277"/>
        <v>0</v>
      </c>
      <c r="H4416" t="str">
        <f t="shared" si="278"/>
        <v>OK</v>
      </c>
      <c r="I4416" t="str">
        <f t="shared" si="279"/>
        <v>OK</v>
      </c>
      <c r="J4416" t="str">
        <f>_xlfn.XLOOKUP(A4416,'Export BI'!A:A,'Export BI'!C:C,)</f>
        <v>TF-00039842-CT</v>
      </c>
    </row>
    <row r="4417" spans="1:10" x14ac:dyDescent="0.25">
      <c r="A4417" t="str">
        <f>'Export BI'!A4417</f>
        <v>N1 CARD - CO-00008673-CT - RH TOLEDO RESTAURANTE</v>
      </c>
      <c r="B4417" s="1">
        <f>_xlfn.XLOOKUP(A4417,'Benner SQL'!A:A,'Benner SQL'!F:F,)</f>
        <v>106.9</v>
      </c>
      <c r="C4417" s="1">
        <f>_xlfn.XLOOKUP(A4417,'Export BI'!A:A,'Export BI'!G:G,0)</f>
        <v>106.9</v>
      </c>
      <c r="D4417" s="1">
        <f t="shared" si="276"/>
        <v>0</v>
      </c>
      <c r="E4417">
        <f>_xlfn.XLOOKUP(A4417,'Benner SQL'!A:A,'Benner SQL'!G:G,)</f>
        <v>1</v>
      </c>
      <c r="F4417">
        <f>_xlfn.XLOOKUP(A4417,'Export BI'!A:A,'Export BI'!H:H,0)</f>
        <v>1</v>
      </c>
      <c r="G4417">
        <f t="shared" si="277"/>
        <v>0</v>
      </c>
      <c r="H4417" t="str">
        <f t="shared" si="278"/>
        <v>OK</v>
      </c>
      <c r="I4417" t="str">
        <f t="shared" si="279"/>
        <v>OK</v>
      </c>
      <c r="J4417" t="str">
        <f>_xlfn.XLOOKUP(A4417,'Export BI'!A:A,'Export BI'!C:C,)</f>
        <v>CO-00008673-CT</v>
      </c>
    </row>
    <row r="4418" spans="1:10" x14ac:dyDescent="0.25">
      <c r="A4418" t="str">
        <f>'Export BI'!A4418</f>
        <v>MEDICAR CAMPINAS - TF-00021792-CT - ISRAEL BENEDITO MATHEUS</v>
      </c>
      <c r="B4418" s="1">
        <f>_xlfn.XLOOKUP(A4418,'Benner SQL'!A:A,'Benner SQL'!F:F,)</f>
        <v>106.89</v>
      </c>
      <c r="C4418" s="1">
        <f>_xlfn.XLOOKUP(A4418,'Export BI'!A:A,'Export BI'!G:G,0)</f>
        <v>106.89</v>
      </c>
      <c r="D4418" s="1">
        <f t="shared" si="276"/>
        <v>0</v>
      </c>
      <c r="E4418">
        <f>_xlfn.XLOOKUP(A4418,'Benner SQL'!A:A,'Benner SQL'!G:G,)</f>
        <v>1</v>
      </c>
      <c r="F4418">
        <f>_xlfn.XLOOKUP(A4418,'Export BI'!A:A,'Export BI'!H:H,0)</f>
        <v>1</v>
      </c>
      <c r="G4418">
        <f t="shared" si="277"/>
        <v>0</v>
      </c>
      <c r="H4418" t="str">
        <f t="shared" si="278"/>
        <v>OK</v>
      </c>
      <c r="I4418" t="str">
        <f t="shared" si="279"/>
        <v>OK</v>
      </c>
      <c r="J4418" t="str">
        <f>_xlfn.XLOOKUP(A4418,'Export BI'!A:A,'Export BI'!C:C,)</f>
        <v>TF-00021792-CT</v>
      </c>
    </row>
    <row r="4419" spans="1:10" x14ac:dyDescent="0.25">
      <c r="A4419" t="str">
        <f>'Export BI'!A4419</f>
        <v>MEDICAR CAMPINAS - TF-00021812-CT - APARECIDA DAS GRACAS CRUZ CHAGAS</v>
      </c>
      <c r="B4419" s="1">
        <f>_xlfn.XLOOKUP(A4419,'Benner SQL'!A:A,'Benner SQL'!F:F,)</f>
        <v>106.89</v>
      </c>
      <c r="C4419" s="1">
        <f>_xlfn.XLOOKUP(A4419,'Export BI'!A:A,'Export BI'!G:G,0)</f>
        <v>106.89</v>
      </c>
      <c r="D4419" s="1">
        <f t="shared" si="276"/>
        <v>0</v>
      </c>
      <c r="E4419">
        <f>_xlfn.XLOOKUP(A4419,'Benner SQL'!A:A,'Benner SQL'!G:G,)</f>
        <v>1</v>
      </c>
      <c r="F4419">
        <f>_xlfn.XLOOKUP(A4419,'Export BI'!A:A,'Export BI'!H:H,0)</f>
        <v>1</v>
      </c>
      <c r="G4419">
        <f t="shared" si="277"/>
        <v>0</v>
      </c>
      <c r="H4419" t="str">
        <f t="shared" si="278"/>
        <v>OK</v>
      </c>
      <c r="I4419" t="str">
        <f t="shared" si="279"/>
        <v>OK</v>
      </c>
      <c r="J4419" t="str">
        <f>_xlfn.XLOOKUP(A4419,'Export BI'!A:A,'Export BI'!C:C,)</f>
        <v>TF-00021812-CT</v>
      </c>
    </row>
    <row r="4420" spans="1:10" x14ac:dyDescent="0.25">
      <c r="A4420" t="str">
        <f>'Export BI'!A4420</f>
        <v>MEDICAR RIBEIRÃO PRETO - TF-00022193-CT - MARIA ANTONIA DA ANUNCIACAO</v>
      </c>
      <c r="B4420" s="1">
        <f>_xlfn.XLOOKUP(A4420,'Benner SQL'!A:A,'Benner SQL'!F:F,)</f>
        <v>105.93</v>
      </c>
      <c r="C4420" s="1">
        <f>_xlfn.XLOOKUP(A4420,'Export BI'!A:A,'Export BI'!G:G,0)</f>
        <v>105.93</v>
      </c>
      <c r="D4420" s="1">
        <f t="shared" si="276"/>
        <v>0</v>
      </c>
      <c r="E4420">
        <f>_xlfn.XLOOKUP(A4420,'Benner SQL'!A:A,'Benner SQL'!G:G,)</f>
        <v>1</v>
      </c>
      <c r="F4420">
        <f>_xlfn.XLOOKUP(A4420,'Export BI'!A:A,'Export BI'!H:H,0)</f>
        <v>1</v>
      </c>
      <c r="G4420">
        <f t="shared" si="277"/>
        <v>0</v>
      </c>
      <c r="H4420" t="str">
        <f t="shared" si="278"/>
        <v>OK</v>
      </c>
      <c r="I4420" t="str">
        <f t="shared" si="279"/>
        <v>OK</v>
      </c>
      <c r="J4420" t="str">
        <f>_xlfn.XLOOKUP(A4420,'Export BI'!A:A,'Export BI'!C:C,)</f>
        <v>TF-00022193-CT</v>
      </c>
    </row>
    <row r="4421" spans="1:10" x14ac:dyDescent="0.25">
      <c r="A4421" t="str">
        <f>'Export BI'!A4421</f>
        <v>MEDICAR RIBEIRÃO PRETO - TF-00022340-CT - MARIANA BERNADETE DE SOUZA</v>
      </c>
      <c r="B4421" s="1">
        <f>_xlfn.XLOOKUP(A4421,'Benner SQL'!A:A,'Benner SQL'!F:F,)</f>
        <v>105.93</v>
      </c>
      <c r="C4421" s="1">
        <f>_xlfn.XLOOKUP(A4421,'Export BI'!A:A,'Export BI'!G:G,0)</f>
        <v>105.93</v>
      </c>
      <c r="D4421" s="1">
        <f t="shared" si="276"/>
        <v>0</v>
      </c>
      <c r="E4421">
        <f>_xlfn.XLOOKUP(A4421,'Benner SQL'!A:A,'Benner SQL'!G:G,)</f>
        <v>1</v>
      </c>
      <c r="F4421">
        <f>_xlfn.XLOOKUP(A4421,'Export BI'!A:A,'Export BI'!H:H,0)</f>
        <v>1</v>
      </c>
      <c r="G4421">
        <f t="shared" si="277"/>
        <v>0</v>
      </c>
      <c r="H4421" t="str">
        <f t="shared" si="278"/>
        <v>OK</v>
      </c>
      <c r="I4421" t="str">
        <f t="shared" si="279"/>
        <v>OK</v>
      </c>
      <c r="J4421" t="str">
        <f>_xlfn.XLOOKUP(A4421,'Export BI'!A:A,'Export BI'!C:C,)</f>
        <v>TF-00022340-CT</v>
      </c>
    </row>
    <row r="4422" spans="1:10" x14ac:dyDescent="0.25">
      <c r="A4422" t="str">
        <f>'Export BI'!A4422</f>
        <v>MEDICAR RIBEIRÃO PRETO - TF-00022689-CT - ROSARIA FERREIRA CEZARINO</v>
      </c>
      <c r="B4422" s="1">
        <f>_xlfn.XLOOKUP(A4422,'Benner SQL'!A:A,'Benner SQL'!F:F,)</f>
        <v>105.93</v>
      </c>
      <c r="C4422" s="1">
        <f>_xlfn.XLOOKUP(A4422,'Export BI'!A:A,'Export BI'!G:G,0)</f>
        <v>105.93</v>
      </c>
      <c r="D4422" s="1">
        <f t="shared" si="276"/>
        <v>0</v>
      </c>
      <c r="E4422">
        <f>_xlfn.XLOOKUP(A4422,'Benner SQL'!A:A,'Benner SQL'!G:G,)</f>
        <v>1</v>
      </c>
      <c r="F4422">
        <f>_xlfn.XLOOKUP(A4422,'Export BI'!A:A,'Export BI'!H:H,0)</f>
        <v>1</v>
      </c>
      <c r="G4422">
        <f t="shared" si="277"/>
        <v>0</v>
      </c>
      <c r="H4422" t="str">
        <f t="shared" si="278"/>
        <v>OK</v>
      </c>
      <c r="I4422" t="str">
        <f t="shared" si="279"/>
        <v>OK</v>
      </c>
      <c r="J4422" t="str">
        <f>_xlfn.XLOOKUP(A4422,'Export BI'!A:A,'Export BI'!C:C,)</f>
        <v>TF-00022689-CT</v>
      </c>
    </row>
    <row r="4423" spans="1:10" x14ac:dyDescent="0.25">
      <c r="A4423" t="str">
        <f>'Export BI'!A4423</f>
        <v>MEDICAR RIBEIRÃO PRETO - CO-00020227-CT - MARCIA ELISABETH FIRMINO ME</v>
      </c>
      <c r="B4423" s="1">
        <f>_xlfn.XLOOKUP(A4423,'Benner SQL'!A:A,'Benner SQL'!F:F,)</f>
        <v>105.84</v>
      </c>
      <c r="C4423" s="1">
        <f>_xlfn.XLOOKUP(A4423,'Export BI'!A:A,'Export BI'!G:G,0)</f>
        <v>105.84</v>
      </c>
      <c r="D4423" s="1">
        <f t="shared" si="276"/>
        <v>0</v>
      </c>
      <c r="E4423">
        <f>_xlfn.XLOOKUP(A4423,'Benner SQL'!A:A,'Benner SQL'!G:G,)</f>
        <v>1</v>
      </c>
      <c r="F4423">
        <f>_xlfn.XLOOKUP(A4423,'Export BI'!A:A,'Export BI'!H:H,0)</f>
        <v>1</v>
      </c>
      <c r="G4423">
        <f t="shared" si="277"/>
        <v>0</v>
      </c>
      <c r="H4423" t="str">
        <f t="shared" si="278"/>
        <v>OK</v>
      </c>
      <c r="I4423" t="str">
        <f t="shared" si="279"/>
        <v>OK</v>
      </c>
      <c r="J4423" t="str">
        <f>_xlfn.XLOOKUP(A4423,'Export BI'!A:A,'Export BI'!C:C,)</f>
        <v>CO-00020227-CT</v>
      </c>
    </row>
    <row r="4424" spans="1:10" x14ac:dyDescent="0.25">
      <c r="A4424" t="str">
        <f>'Export BI'!A4424</f>
        <v>MEDICAR RIBEIRÃO PRETO - CO-00021523-CT - NGA NUCLEO DE GERENCIAMENTO AMBIENTAL LTDA</v>
      </c>
      <c r="B4424" s="1">
        <f>_xlfn.XLOOKUP(A4424,'Benner SQL'!A:A,'Benner SQL'!F:F,)</f>
        <v>105</v>
      </c>
      <c r="C4424" s="1">
        <f>_xlfn.XLOOKUP(A4424,'Export BI'!A:A,'Export BI'!G:G,0)</f>
        <v>105</v>
      </c>
      <c r="D4424" s="1">
        <f t="shared" si="276"/>
        <v>0</v>
      </c>
      <c r="E4424">
        <f>_xlfn.XLOOKUP(A4424,'Benner SQL'!A:A,'Benner SQL'!G:G,)</f>
        <v>3</v>
      </c>
      <c r="F4424">
        <f>_xlfn.XLOOKUP(A4424,'Export BI'!A:A,'Export BI'!H:H,0)</f>
        <v>3</v>
      </c>
      <c r="G4424">
        <f t="shared" si="277"/>
        <v>0</v>
      </c>
      <c r="H4424" t="str">
        <f t="shared" si="278"/>
        <v>OK</v>
      </c>
      <c r="I4424" t="str">
        <f t="shared" si="279"/>
        <v>OK</v>
      </c>
      <c r="J4424" t="str">
        <f>_xlfn.XLOOKUP(A4424,'Export BI'!A:A,'Export BI'!C:C,)</f>
        <v>CO-00021523-CT</v>
      </c>
    </row>
    <row r="4425" spans="1:10" x14ac:dyDescent="0.25">
      <c r="A4425" t="str">
        <f>'Export BI'!A4321</f>
        <v>MEDICAR CAMPINAS - TF-00017372-CT - LEILA MASSAIOLI CLAUS</v>
      </c>
      <c r="B4425" s="1">
        <f>_xlfn.XLOOKUP(A4425,'Benner SQL'!A:A,'Benner SQL'!F:F,)</f>
        <v>110.43</v>
      </c>
      <c r="C4425" s="1">
        <f>_xlfn.XLOOKUP(A4425,'Export BI'!A:A,'Export BI'!G:G,0)</f>
        <v>110.43</v>
      </c>
      <c r="D4425" s="1">
        <f t="shared" si="276"/>
        <v>0</v>
      </c>
      <c r="E4425">
        <f>_xlfn.XLOOKUP(A4425,'Benner SQL'!A:A,'Benner SQL'!G:G,)</f>
        <v>1</v>
      </c>
      <c r="F4425">
        <f>_xlfn.XLOOKUP(A4425,'Export BI'!A:A,'Export BI'!H:H,0)</f>
        <v>1</v>
      </c>
      <c r="G4425">
        <f t="shared" si="277"/>
        <v>0</v>
      </c>
      <c r="H4425" t="str">
        <f t="shared" si="278"/>
        <v>OK</v>
      </c>
      <c r="I4425" t="str">
        <f t="shared" si="279"/>
        <v>OK</v>
      </c>
      <c r="J4425" t="str">
        <f>_xlfn.XLOOKUP(A4425,'Export BI'!A:A,'Export BI'!C:C,)</f>
        <v>TF-00017372-CT</v>
      </c>
    </row>
    <row r="4426" spans="1:10" x14ac:dyDescent="0.25">
      <c r="A4426" t="str">
        <f>'Export BI'!A4426</f>
        <v>MEDICAR RIBEIRÃO PRETO - EF-00031548-CT - ANTONIO JOAQUIM DOS SANTOS</v>
      </c>
      <c r="B4426" s="1">
        <f>_xlfn.XLOOKUP(A4426,'Benner SQL'!A:A,'Benner SQL'!F:F,)</f>
        <v>105</v>
      </c>
      <c r="C4426" s="1">
        <f>_xlfn.XLOOKUP(A4426,'Export BI'!A:A,'Export BI'!G:G,0)</f>
        <v>105</v>
      </c>
      <c r="D4426" s="1">
        <f t="shared" si="276"/>
        <v>0</v>
      </c>
      <c r="E4426">
        <f>_xlfn.XLOOKUP(A4426,'Benner SQL'!A:A,'Benner SQL'!G:G,)</f>
        <v>3</v>
      </c>
      <c r="F4426">
        <f>_xlfn.XLOOKUP(A4426,'Export BI'!A:A,'Export BI'!H:H,0)</f>
        <v>3</v>
      </c>
      <c r="G4426">
        <f t="shared" si="277"/>
        <v>0</v>
      </c>
      <c r="H4426" t="str">
        <f t="shared" si="278"/>
        <v>OK</v>
      </c>
      <c r="I4426" t="str">
        <f t="shared" si="279"/>
        <v>OK</v>
      </c>
      <c r="J4426" t="str">
        <f>_xlfn.XLOOKUP(A4426,'Export BI'!A:A,'Export BI'!C:C,)</f>
        <v>EF-00031548-CT</v>
      </c>
    </row>
    <row r="4427" spans="1:10" x14ac:dyDescent="0.25">
      <c r="A4427" t="str">
        <f>'Export BI'!A4427</f>
        <v>MEDICAR RIBEIRÃO PRETO - EF-00031805-CT - ELAINE MARTINS CLARO</v>
      </c>
      <c r="B4427" s="1">
        <f>_xlfn.XLOOKUP(A4427,'Benner SQL'!A:A,'Benner SQL'!F:F,)</f>
        <v>105</v>
      </c>
      <c r="C4427" s="1">
        <f>_xlfn.XLOOKUP(A4427,'Export BI'!A:A,'Export BI'!G:G,0)</f>
        <v>105</v>
      </c>
      <c r="D4427" s="1">
        <f t="shared" si="276"/>
        <v>0</v>
      </c>
      <c r="E4427">
        <f>_xlfn.XLOOKUP(A4427,'Benner SQL'!A:A,'Benner SQL'!G:G,)</f>
        <v>3</v>
      </c>
      <c r="F4427">
        <f>_xlfn.XLOOKUP(A4427,'Export BI'!A:A,'Export BI'!H:H,0)</f>
        <v>3</v>
      </c>
      <c r="G4427">
        <f t="shared" si="277"/>
        <v>0</v>
      </c>
      <c r="H4427" t="str">
        <f t="shared" si="278"/>
        <v>OK</v>
      </c>
      <c r="I4427" t="str">
        <f t="shared" si="279"/>
        <v>OK</v>
      </c>
      <c r="J4427" t="str">
        <f>_xlfn.XLOOKUP(A4427,'Export BI'!A:A,'Export BI'!C:C,)</f>
        <v>EF-00031805-CT</v>
      </c>
    </row>
    <row r="4428" spans="1:10" x14ac:dyDescent="0.25">
      <c r="A4428" t="str">
        <f>'Export BI'!A4428</f>
        <v>MEDICAR RIBEIRÃO PRETO - EF-00032300-CT - CASSIANO SOARES DOS PRAZERES NETO</v>
      </c>
      <c r="B4428" s="1">
        <f>_xlfn.XLOOKUP(A4428,'Benner SQL'!A:A,'Benner SQL'!F:F,)</f>
        <v>105</v>
      </c>
      <c r="C4428" s="1">
        <f>_xlfn.XLOOKUP(A4428,'Export BI'!A:A,'Export BI'!G:G,0)</f>
        <v>105</v>
      </c>
      <c r="D4428" s="1">
        <f t="shared" si="276"/>
        <v>0</v>
      </c>
      <c r="E4428">
        <f>_xlfn.XLOOKUP(A4428,'Benner SQL'!A:A,'Benner SQL'!G:G,)</f>
        <v>3</v>
      </c>
      <c r="F4428">
        <f>_xlfn.XLOOKUP(A4428,'Export BI'!A:A,'Export BI'!H:H,0)</f>
        <v>3</v>
      </c>
      <c r="G4428">
        <f t="shared" si="277"/>
        <v>0</v>
      </c>
      <c r="H4428" t="str">
        <f t="shared" si="278"/>
        <v>OK</v>
      </c>
      <c r="I4428" t="str">
        <f t="shared" si="279"/>
        <v>OK</v>
      </c>
      <c r="J4428" t="str">
        <f>_xlfn.XLOOKUP(A4428,'Export BI'!A:A,'Export BI'!C:C,)</f>
        <v>EF-00032300-CT</v>
      </c>
    </row>
    <row r="4429" spans="1:10" x14ac:dyDescent="0.25">
      <c r="A4429" t="str">
        <f>'Export BI'!A4429</f>
        <v>MEDICAR RIBEIRÃO PRETO - EF-00032500-CT - PAULA REGIANE PINTO</v>
      </c>
      <c r="B4429" s="1">
        <f>_xlfn.XLOOKUP(A4429,'Benner SQL'!A:A,'Benner SQL'!F:F,)</f>
        <v>105</v>
      </c>
      <c r="C4429" s="1">
        <f>_xlfn.XLOOKUP(A4429,'Export BI'!A:A,'Export BI'!G:G,0)</f>
        <v>105</v>
      </c>
      <c r="D4429" s="1">
        <f t="shared" si="276"/>
        <v>0</v>
      </c>
      <c r="E4429">
        <f>_xlfn.XLOOKUP(A4429,'Benner SQL'!A:A,'Benner SQL'!G:G,)</f>
        <v>3</v>
      </c>
      <c r="F4429">
        <f>_xlfn.XLOOKUP(A4429,'Export BI'!A:A,'Export BI'!H:H,0)</f>
        <v>3</v>
      </c>
      <c r="G4429">
        <f t="shared" si="277"/>
        <v>0</v>
      </c>
      <c r="H4429" t="str">
        <f t="shared" si="278"/>
        <v>OK</v>
      </c>
      <c r="I4429" t="str">
        <f t="shared" si="279"/>
        <v>OK</v>
      </c>
      <c r="J4429" t="str">
        <f>_xlfn.XLOOKUP(A4429,'Export BI'!A:A,'Export BI'!C:C,)</f>
        <v>EF-00032500-CT</v>
      </c>
    </row>
    <row r="4430" spans="1:10" x14ac:dyDescent="0.25">
      <c r="A4430" t="str">
        <f>'Export BI'!A4430</f>
        <v>MEDICAR RIBEIRÃO PRETO - EF-00032663-CT - CLAUDIA ALICE CARDOSO FERREIRA</v>
      </c>
      <c r="B4430" s="1">
        <f>_xlfn.XLOOKUP(A4430,'Benner SQL'!A:A,'Benner SQL'!F:F,)</f>
        <v>105</v>
      </c>
      <c r="C4430" s="1">
        <f>_xlfn.XLOOKUP(A4430,'Export BI'!A:A,'Export BI'!G:G,0)</f>
        <v>105</v>
      </c>
      <c r="D4430" s="1">
        <f t="shared" si="276"/>
        <v>0</v>
      </c>
      <c r="E4430">
        <f>_xlfn.XLOOKUP(A4430,'Benner SQL'!A:A,'Benner SQL'!G:G,)</f>
        <v>3</v>
      </c>
      <c r="F4430">
        <f>_xlfn.XLOOKUP(A4430,'Export BI'!A:A,'Export BI'!H:H,0)</f>
        <v>3</v>
      </c>
      <c r="G4430">
        <f t="shared" si="277"/>
        <v>0</v>
      </c>
      <c r="H4430" t="str">
        <f t="shared" si="278"/>
        <v>OK</v>
      </c>
      <c r="I4430" t="str">
        <f t="shared" si="279"/>
        <v>OK</v>
      </c>
      <c r="J4430" t="str">
        <f>_xlfn.XLOOKUP(A4430,'Export BI'!A:A,'Export BI'!C:C,)</f>
        <v>EF-00032663-CT</v>
      </c>
    </row>
    <row r="4431" spans="1:10" x14ac:dyDescent="0.25">
      <c r="A4431" t="str">
        <f>'Export BI'!A4431</f>
        <v>MEDICAR RIBEIRÃO PRETO - EF-00032678-CT - LUCILENE OLIVEIRA SOUZA</v>
      </c>
      <c r="B4431" s="1">
        <f>_xlfn.XLOOKUP(A4431,'Benner SQL'!A:A,'Benner SQL'!F:F,)</f>
        <v>105</v>
      </c>
      <c r="C4431" s="1">
        <f>_xlfn.XLOOKUP(A4431,'Export BI'!A:A,'Export BI'!G:G,0)</f>
        <v>105</v>
      </c>
      <c r="D4431" s="1">
        <f t="shared" si="276"/>
        <v>0</v>
      </c>
      <c r="E4431">
        <f>_xlfn.XLOOKUP(A4431,'Benner SQL'!A:A,'Benner SQL'!G:G,)</f>
        <v>3</v>
      </c>
      <c r="F4431">
        <f>_xlfn.XLOOKUP(A4431,'Export BI'!A:A,'Export BI'!H:H,0)</f>
        <v>3</v>
      </c>
      <c r="G4431">
        <f t="shared" si="277"/>
        <v>0</v>
      </c>
      <c r="H4431" t="str">
        <f t="shared" si="278"/>
        <v>OK</v>
      </c>
      <c r="I4431" t="str">
        <f t="shared" si="279"/>
        <v>OK</v>
      </c>
      <c r="J4431" t="str">
        <f>_xlfn.XLOOKUP(A4431,'Export BI'!A:A,'Export BI'!C:C,)</f>
        <v>EF-00032678-CT</v>
      </c>
    </row>
    <row r="4432" spans="1:10" x14ac:dyDescent="0.25">
      <c r="A4432" t="str">
        <f>'Export BI'!A4432</f>
        <v>MEDICAR RIBEIRÃO PRETO - EF-00032687-CT - ELCI APARECIDA DOS SANTOS SOUZA</v>
      </c>
      <c r="B4432" s="1">
        <f>_xlfn.XLOOKUP(A4432,'Benner SQL'!A:A,'Benner SQL'!F:F,)</f>
        <v>105</v>
      </c>
      <c r="C4432" s="1">
        <f>_xlfn.XLOOKUP(A4432,'Export BI'!A:A,'Export BI'!G:G,0)</f>
        <v>105</v>
      </c>
      <c r="D4432" s="1">
        <f t="shared" si="276"/>
        <v>0</v>
      </c>
      <c r="E4432">
        <f>_xlfn.XLOOKUP(A4432,'Benner SQL'!A:A,'Benner SQL'!G:G,)</f>
        <v>3</v>
      </c>
      <c r="F4432">
        <f>_xlfn.XLOOKUP(A4432,'Export BI'!A:A,'Export BI'!H:H,0)</f>
        <v>3</v>
      </c>
      <c r="G4432">
        <f t="shared" si="277"/>
        <v>0</v>
      </c>
      <c r="H4432" t="str">
        <f t="shared" si="278"/>
        <v>OK</v>
      </c>
      <c r="I4432" t="str">
        <f t="shared" si="279"/>
        <v>OK</v>
      </c>
      <c r="J4432" t="str">
        <f>_xlfn.XLOOKUP(A4432,'Export BI'!A:A,'Export BI'!C:C,)</f>
        <v>EF-00032687-CT</v>
      </c>
    </row>
    <row r="4433" spans="1:10" x14ac:dyDescent="0.25">
      <c r="A4433" t="str">
        <f>'Export BI'!A4433</f>
        <v>MEDICAR RIBEIRÃO PRETO - EF-00032735-CT - FRANCINE RENATA MALHEIRO</v>
      </c>
      <c r="B4433" s="1">
        <f>_xlfn.XLOOKUP(A4433,'Benner SQL'!A:A,'Benner SQL'!F:F,)</f>
        <v>105</v>
      </c>
      <c r="C4433" s="1">
        <f>_xlfn.XLOOKUP(A4433,'Export BI'!A:A,'Export BI'!G:G,0)</f>
        <v>105</v>
      </c>
      <c r="D4433" s="1">
        <f t="shared" si="276"/>
        <v>0</v>
      </c>
      <c r="E4433">
        <f>_xlfn.XLOOKUP(A4433,'Benner SQL'!A:A,'Benner SQL'!G:G,)</f>
        <v>3</v>
      </c>
      <c r="F4433">
        <f>_xlfn.XLOOKUP(A4433,'Export BI'!A:A,'Export BI'!H:H,0)</f>
        <v>3</v>
      </c>
      <c r="G4433">
        <f t="shared" si="277"/>
        <v>0</v>
      </c>
      <c r="H4433" t="str">
        <f t="shared" si="278"/>
        <v>OK</v>
      </c>
      <c r="I4433" t="str">
        <f t="shared" si="279"/>
        <v>OK</v>
      </c>
      <c r="J4433" t="str">
        <f>_xlfn.XLOOKUP(A4433,'Export BI'!A:A,'Export BI'!C:C,)</f>
        <v>EF-00032735-CT</v>
      </c>
    </row>
    <row r="4434" spans="1:10" x14ac:dyDescent="0.25">
      <c r="A4434" t="str">
        <f>'Export BI'!A4434</f>
        <v>MEDICAR RIBEIRÃO PRETO - EF-00038367-CT - GILBERTO COSTA JUNIOR</v>
      </c>
      <c r="B4434" s="1">
        <f>_xlfn.XLOOKUP(A4434,'Benner SQL'!A:A,'Benner SQL'!F:F,)</f>
        <v>105</v>
      </c>
      <c r="C4434" s="1">
        <f>_xlfn.XLOOKUP(A4434,'Export BI'!A:A,'Export BI'!G:G,0)</f>
        <v>105</v>
      </c>
      <c r="D4434" s="1">
        <f t="shared" si="276"/>
        <v>0</v>
      </c>
      <c r="E4434">
        <f>_xlfn.XLOOKUP(A4434,'Benner SQL'!A:A,'Benner SQL'!G:G,)</f>
        <v>3</v>
      </c>
      <c r="F4434">
        <f>_xlfn.XLOOKUP(A4434,'Export BI'!A:A,'Export BI'!H:H,0)</f>
        <v>3</v>
      </c>
      <c r="G4434">
        <f t="shared" si="277"/>
        <v>0</v>
      </c>
      <c r="H4434" t="str">
        <f t="shared" si="278"/>
        <v>OK</v>
      </c>
      <c r="I4434" t="str">
        <f t="shared" si="279"/>
        <v>OK</v>
      </c>
      <c r="J4434" t="str">
        <f>_xlfn.XLOOKUP(A4434,'Export BI'!A:A,'Export BI'!C:C,)</f>
        <v>EF-00038367-CT</v>
      </c>
    </row>
    <row r="4435" spans="1:10" x14ac:dyDescent="0.25">
      <c r="A4435" t="str">
        <f>'Export BI'!A4435</f>
        <v>MEDICAR RIBEIRÃO PRETO - EF-00038527-CT - FABRICIO PICON MASSATELI</v>
      </c>
      <c r="B4435" s="1">
        <f>_xlfn.XLOOKUP(A4435,'Benner SQL'!A:A,'Benner SQL'!F:F,)</f>
        <v>105</v>
      </c>
      <c r="C4435" s="1">
        <f>_xlfn.XLOOKUP(A4435,'Export BI'!A:A,'Export BI'!G:G,0)</f>
        <v>105</v>
      </c>
      <c r="D4435" s="1">
        <f t="shared" si="276"/>
        <v>0</v>
      </c>
      <c r="E4435">
        <f>_xlfn.XLOOKUP(A4435,'Benner SQL'!A:A,'Benner SQL'!G:G,)</f>
        <v>3</v>
      </c>
      <c r="F4435">
        <f>_xlfn.XLOOKUP(A4435,'Export BI'!A:A,'Export BI'!H:H,0)</f>
        <v>3</v>
      </c>
      <c r="G4435">
        <f t="shared" si="277"/>
        <v>0</v>
      </c>
      <c r="H4435" t="str">
        <f t="shared" si="278"/>
        <v>OK</v>
      </c>
      <c r="I4435" t="str">
        <f t="shared" si="279"/>
        <v>OK</v>
      </c>
      <c r="J4435" t="str">
        <f>_xlfn.XLOOKUP(A4435,'Export BI'!A:A,'Export BI'!C:C,)</f>
        <v>EF-00038527-CT</v>
      </c>
    </row>
    <row r="4436" spans="1:10" x14ac:dyDescent="0.25">
      <c r="A4436" t="str">
        <f>'Export BI'!A4436</f>
        <v>MEDICAR RIBEIRÃO PRETO - EF-00038529-CT - JOSE RENATO DA SILVA</v>
      </c>
      <c r="B4436" s="1">
        <f>_xlfn.XLOOKUP(A4436,'Benner SQL'!A:A,'Benner SQL'!F:F,)</f>
        <v>105</v>
      </c>
      <c r="C4436" s="1">
        <f>_xlfn.XLOOKUP(A4436,'Export BI'!A:A,'Export BI'!G:G,0)</f>
        <v>105</v>
      </c>
      <c r="D4436" s="1">
        <f t="shared" si="276"/>
        <v>0</v>
      </c>
      <c r="E4436">
        <f>_xlfn.XLOOKUP(A4436,'Benner SQL'!A:A,'Benner SQL'!G:G,)</f>
        <v>3</v>
      </c>
      <c r="F4436">
        <f>_xlfn.XLOOKUP(A4436,'Export BI'!A:A,'Export BI'!H:H,0)</f>
        <v>3</v>
      </c>
      <c r="G4436">
        <f t="shared" si="277"/>
        <v>0</v>
      </c>
      <c r="H4436" t="str">
        <f t="shared" si="278"/>
        <v>OK</v>
      </c>
      <c r="I4436" t="str">
        <f t="shared" si="279"/>
        <v>OK</v>
      </c>
      <c r="J4436" t="str">
        <f>_xlfn.XLOOKUP(A4436,'Export BI'!A:A,'Export BI'!C:C,)</f>
        <v>EF-00038529-CT</v>
      </c>
    </row>
    <row r="4437" spans="1:10" x14ac:dyDescent="0.25">
      <c r="A4437" t="str">
        <f>'Export BI'!A4437</f>
        <v>MEDICAR RIBEIRÃO PRETO - EF-00038979-CT - GABRIELLE LIMA DURAES SIFUENTES</v>
      </c>
      <c r="B4437" s="1">
        <f>_xlfn.XLOOKUP(A4437,'Benner SQL'!A:A,'Benner SQL'!F:F,)</f>
        <v>105</v>
      </c>
      <c r="C4437" s="1">
        <f>_xlfn.XLOOKUP(A4437,'Export BI'!A:A,'Export BI'!G:G,0)</f>
        <v>105</v>
      </c>
      <c r="D4437" s="1">
        <f t="shared" si="276"/>
        <v>0</v>
      </c>
      <c r="E4437">
        <f>_xlfn.XLOOKUP(A4437,'Benner SQL'!A:A,'Benner SQL'!G:G,)</f>
        <v>3</v>
      </c>
      <c r="F4437">
        <f>_xlfn.XLOOKUP(A4437,'Export BI'!A:A,'Export BI'!H:H,0)</f>
        <v>3</v>
      </c>
      <c r="G4437">
        <f t="shared" si="277"/>
        <v>0</v>
      </c>
      <c r="H4437" t="str">
        <f t="shared" si="278"/>
        <v>OK</v>
      </c>
      <c r="I4437" t="str">
        <f t="shared" si="279"/>
        <v>OK</v>
      </c>
      <c r="J4437" t="str">
        <f>_xlfn.XLOOKUP(A4437,'Export BI'!A:A,'Export BI'!C:C,)</f>
        <v>EF-00038979-CT</v>
      </c>
    </row>
    <row r="4438" spans="1:10" x14ac:dyDescent="0.25">
      <c r="A4438" t="str">
        <f>'Export BI'!A4438</f>
        <v>MEDICAR RIBEIRÃO PRETO - EF-00039042-CT - TALITA DOS SANTOS SOUZA</v>
      </c>
      <c r="B4438" s="1">
        <f>_xlfn.XLOOKUP(A4438,'Benner SQL'!A:A,'Benner SQL'!F:F,)</f>
        <v>105</v>
      </c>
      <c r="C4438" s="1">
        <f>_xlfn.XLOOKUP(A4438,'Export BI'!A:A,'Export BI'!G:G,0)</f>
        <v>105</v>
      </c>
      <c r="D4438" s="1">
        <f t="shared" si="276"/>
        <v>0</v>
      </c>
      <c r="E4438">
        <f>_xlfn.XLOOKUP(A4438,'Benner SQL'!A:A,'Benner SQL'!G:G,)</f>
        <v>3</v>
      </c>
      <c r="F4438">
        <f>_xlfn.XLOOKUP(A4438,'Export BI'!A:A,'Export BI'!H:H,0)</f>
        <v>3</v>
      </c>
      <c r="G4438">
        <f t="shared" si="277"/>
        <v>0</v>
      </c>
      <c r="H4438" t="str">
        <f t="shared" si="278"/>
        <v>OK</v>
      </c>
      <c r="I4438" t="str">
        <f t="shared" si="279"/>
        <v>OK</v>
      </c>
      <c r="J4438" t="str">
        <f>_xlfn.XLOOKUP(A4438,'Export BI'!A:A,'Export BI'!C:C,)</f>
        <v>EF-00039042-CT</v>
      </c>
    </row>
    <row r="4439" spans="1:10" x14ac:dyDescent="0.25">
      <c r="A4439" t="str">
        <f>'Export BI'!A4439</f>
        <v>MEDICAR RIBEIRÃO PRETO - EF-00039148-CT - APARECIDA DE PAULA OLIVEIRA ROCHA</v>
      </c>
      <c r="B4439" s="1">
        <f>_xlfn.XLOOKUP(A4439,'Benner SQL'!A:A,'Benner SQL'!F:F,)</f>
        <v>105</v>
      </c>
      <c r="C4439" s="1">
        <f>_xlfn.XLOOKUP(A4439,'Export BI'!A:A,'Export BI'!G:G,0)</f>
        <v>105</v>
      </c>
      <c r="D4439" s="1">
        <f t="shared" si="276"/>
        <v>0</v>
      </c>
      <c r="E4439">
        <f>_xlfn.XLOOKUP(A4439,'Benner SQL'!A:A,'Benner SQL'!G:G,)</f>
        <v>3</v>
      </c>
      <c r="F4439">
        <f>_xlfn.XLOOKUP(A4439,'Export BI'!A:A,'Export BI'!H:H,0)</f>
        <v>3</v>
      </c>
      <c r="G4439">
        <f t="shared" si="277"/>
        <v>0</v>
      </c>
      <c r="H4439" t="str">
        <f t="shared" si="278"/>
        <v>OK</v>
      </c>
      <c r="I4439" t="str">
        <f t="shared" si="279"/>
        <v>OK</v>
      </c>
      <c r="J4439" t="str">
        <f>_xlfn.XLOOKUP(A4439,'Export BI'!A:A,'Export BI'!C:C,)</f>
        <v>EF-00039148-CT</v>
      </c>
    </row>
    <row r="4440" spans="1:10" x14ac:dyDescent="0.25">
      <c r="A4440" t="str">
        <f>'Export BI'!A4440</f>
        <v>MEDICAR RIBEIRÃO PRETO - EF-00039234-CT - SONIA APARECIDA CASSEMIRO</v>
      </c>
      <c r="B4440" s="1">
        <f>_xlfn.XLOOKUP(A4440,'Benner SQL'!A:A,'Benner SQL'!F:F,)</f>
        <v>105</v>
      </c>
      <c r="C4440" s="1">
        <f>_xlfn.XLOOKUP(A4440,'Export BI'!A:A,'Export BI'!G:G,0)</f>
        <v>105</v>
      </c>
      <c r="D4440" s="1">
        <f t="shared" si="276"/>
        <v>0</v>
      </c>
      <c r="E4440">
        <f>_xlfn.XLOOKUP(A4440,'Benner SQL'!A:A,'Benner SQL'!G:G,)</f>
        <v>3</v>
      </c>
      <c r="F4440">
        <f>_xlfn.XLOOKUP(A4440,'Export BI'!A:A,'Export BI'!H:H,0)</f>
        <v>3</v>
      </c>
      <c r="G4440">
        <f t="shared" si="277"/>
        <v>0</v>
      </c>
      <c r="H4440" t="str">
        <f t="shared" si="278"/>
        <v>OK</v>
      </c>
      <c r="I4440" t="str">
        <f t="shared" si="279"/>
        <v>OK</v>
      </c>
      <c r="J4440" t="str">
        <f>_xlfn.XLOOKUP(A4440,'Export BI'!A:A,'Export BI'!C:C,)</f>
        <v>EF-00039234-CT</v>
      </c>
    </row>
    <row r="4441" spans="1:10" x14ac:dyDescent="0.25">
      <c r="A4441" t="str">
        <f>'Export BI'!A4441</f>
        <v>MEDICAR RIBEIRÃO PRETO - FA-00013447-CT - JOSE LORISVALDO CALDEIRA</v>
      </c>
      <c r="B4441" s="1">
        <f>_xlfn.XLOOKUP(A4441,'Benner SQL'!A:A,'Benner SQL'!F:F,)</f>
        <v>104.96</v>
      </c>
      <c r="C4441" s="1">
        <f>_xlfn.XLOOKUP(A4441,'Export BI'!A:A,'Export BI'!G:G,0)</f>
        <v>104.96</v>
      </c>
      <c r="D4441" s="1">
        <f t="shared" si="276"/>
        <v>0</v>
      </c>
      <c r="E4441">
        <f>_xlfn.XLOOKUP(A4441,'Benner SQL'!A:A,'Benner SQL'!G:G,)</f>
        <v>1</v>
      </c>
      <c r="F4441">
        <f>_xlfn.XLOOKUP(A4441,'Export BI'!A:A,'Export BI'!H:H,0)</f>
        <v>1</v>
      </c>
      <c r="G4441">
        <f t="shared" si="277"/>
        <v>0</v>
      </c>
      <c r="H4441" t="str">
        <f t="shared" si="278"/>
        <v>OK</v>
      </c>
      <c r="I4441" t="str">
        <f t="shared" si="279"/>
        <v>OK</v>
      </c>
      <c r="J4441" t="str">
        <f>_xlfn.XLOOKUP(A4441,'Export BI'!A:A,'Export BI'!C:C,)</f>
        <v>FA-00013447-CT</v>
      </c>
    </row>
    <row r="4442" spans="1:10" x14ac:dyDescent="0.25">
      <c r="A4442" t="str">
        <f>'Export BI'!A4442</f>
        <v>MEDICAR RIBEIRÃO PRETO - EF-00017043-CT - EMERSON LUCIANO LEONCINI PEREIRA DE NOVAES</v>
      </c>
      <c r="B4442" s="1">
        <f>_xlfn.XLOOKUP(A4442,'Benner SQL'!A:A,'Benner SQL'!F:F,)</f>
        <v>104.88</v>
      </c>
      <c r="C4442" s="1">
        <f>_xlfn.XLOOKUP(A4442,'Export BI'!A:A,'Export BI'!G:G,0)</f>
        <v>104.88</v>
      </c>
      <c r="D4442" s="1">
        <f t="shared" si="276"/>
        <v>0</v>
      </c>
      <c r="E4442">
        <f>_xlfn.XLOOKUP(A4442,'Benner SQL'!A:A,'Benner SQL'!G:G,)</f>
        <v>4</v>
      </c>
      <c r="F4442">
        <f>_xlfn.XLOOKUP(A4442,'Export BI'!A:A,'Export BI'!H:H,0)</f>
        <v>4</v>
      </c>
      <c r="G4442">
        <f t="shared" si="277"/>
        <v>0</v>
      </c>
      <c r="H4442" t="str">
        <f t="shared" si="278"/>
        <v>OK</v>
      </c>
      <c r="I4442" t="str">
        <f t="shared" si="279"/>
        <v>OK</v>
      </c>
      <c r="J4442" t="str">
        <f>_xlfn.XLOOKUP(A4442,'Export BI'!A:A,'Export BI'!C:C,)</f>
        <v>EF-00017043-CT</v>
      </c>
    </row>
    <row r="4443" spans="1:10" x14ac:dyDescent="0.25">
      <c r="A4443" t="str">
        <f>'Export BI'!A4443</f>
        <v>MEDICAR RIBEIRÃO PRETO - EF-00017139-CT - SILVANIA APARECIDA GOMES DOS SANTOS</v>
      </c>
      <c r="B4443" s="1">
        <f>_xlfn.XLOOKUP(A4443,'Benner SQL'!A:A,'Benner SQL'!F:F,)</f>
        <v>104.88</v>
      </c>
      <c r="C4443" s="1">
        <f>_xlfn.XLOOKUP(A4443,'Export BI'!A:A,'Export BI'!G:G,0)</f>
        <v>104.88</v>
      </c>
      <c r="D4443" s="1">
        <f t="shared" si="276"/>
        <v>0</v>
      </c>
      <c r="E4443">
        <f>_xlfn.XLOOKUP(A4443,'Benner SQL'!A:A,'Benner SQL'!G:G,)</f>
        <v>4</v>
      </c>
      <c r="F4443">
        <f>_xlfn.XLOOKUP(A4443,'Export BI'!A:A,'Export BI'!H:H,0)</f>
        <v>4</v>
      </c>
      <c r="G4443">
        <f t="shared" si="277"/>
        <v>0</v>
      </c>
      <c r="H4443" t="str">
        <f t="shared" si="278"/>
        <v>OK</v>
      </c>
      <c r="I4443" t="str">
        <f t="shared" si="279"/>
        <v>OK</v>
      </c>
      <c r="J4443" t="str">
        <f>_xlfn.XLOOKUP(A4443,'Export BI'!A:A,'Export BI'!C:C,)</f>
        <v>EF-00017139-CT</v>
      </c>
    </row>
    <row r="4444" spans="1:10" x14ac:dyDescent="0.25">
      <c r="A4444" t="str">
        <f>'Export BI'!A4444</f>
        <v>MEDICAR RIBEIRÃO PRETO - EF-00016965-CT - FABIOLA BEZERRA DA SILVA</v>
      </c>
      <c r="B4444" s="1">
        <f>_xlfn.XLOOKUP(A4444,'Benner SQL'!A:A,'Benner SQL'!F:F,)</f>
        <v>104.60000000000001</v>
      </c>
      <c r="C4444" s="1">
        <f>_xlfn.XLOOKUP(A4444,'Export BI'!A:A,'Export BI'!G:G,0)</f>
        <v>104.60000000000001</v>
      </c>
      <c r="D4444" s="1">
        <f t="shared" si="276"/>
        <v>0</v>
      </c>
      <c r="E4444">
        <f>_xlfn.XLOOKUP(A4444,'Benner SQL'!A:A,'Benner SQL'!G:G,)</f>
        <v>6</v>
      </c>
      <c r="F4444">
        <f>_xlfn.XLOOKUP(A4444,'Export BI'!A:A,'Export BI'!H:H,0)</f>
        <v>6</v>
      </c>
      <c r="G4444">
        <f t="shared" si="277"/>
        <v>0</v>
      </c>
      <c r="H4444" t="str">
        <f t="shared" si="278"/>
        <v>OK</v>
      </c>
      <c r="I4444" t="str">
        <f t="shared" si="279"/>
        <v>OK</v>
      </c>
      <c r="J4444" t="str">
        <f>_xlfn.XLOOKUP(A4444,'Export BI'!A:A,'Export BI'!C:C,)</f>
        <v>EF-00016965-CT</v>
      </c>
    </row>
    <row r="4445" spans="1:10" x14ac:dyDescent="0.25">
      <c r="A4445" t="str">
        <f>'Export BI'!A4445</f>
        <v>N1 CARD - FA-00005442-CT - NEUSA MARIA DA SILVA</v>
      </c>
      <c r="B4445" s="1">
        <f>_xlfn.XLOOKUP(A4445,'Benner SQL'!A:A,'Benner SQL'!F:F,)</f>
        <v>104.5</v>
      </c>
      <c r="C4445" s="1">
        <f>_xlfn.XLOOKUP(A4445,'Export BI'!A:A,'Export BI'!G:G,0)</f>
        <v>104.5</v>
      </c>
      <c r="D4445" s="1">
        <f t="shared" si="276"/>
        <v>0</v>
      </c>
      <c r="E4445">
        <f>_xlfn.XLOOKUP(A4445,'Benner SQL'!A:A,'Benner SQL'!G:G,)</f>
        <v>5</v>
      </c>
      <c r="F4445">
        <f>_xlfn.XLOOKUP(A4445,'Export BI'!A:A,'Export BI'!H:H,0)</f>
        <v>5</v>
      </c>
      <c r="G4445">
        <f t="shared" si="277"/>
        <v>0</v>
      </c>
      <c r="H4445" t="str">
        <f t="shared" si="278"/>
        <v>OK</v>
      </c>
      <c r="I4445" t="str">
        <f t="shared" si="279"/>
        <v>OK</v>
      </c>
      <c r="J4445" t="str">
        <f>_xlfn.XLOOKUP(A4445,'Export BI'!A:A,'Export BI'!C:C,)</f>
        <v>FA-00005442-CT</v>
      </c>
    </row>
    <row r="4446" spans="1:10" x14ac:dyDescent="0.25">
      <c r="A4446" t="str">
        <f>'Export BI'!A4446</f>
        <v>N1 CARD - FA-00005468-CT - VALDA DIAS PEREIRA</v>
      </c>
      <c r="B4446" s="1">
        <f>_xlfn.XLOOKUP(A4446,'Benner SQL'!A:A,'Benner SQL'!F:F,)</f>
        <v>104.5</v>
      </c>
      <c r="C4446" s="1">
        <f>_xlfn.XLOOKUP(A4446,'Export BI'!A:A,'Export BI'!G:G,0)</f>
        <v>104.5</v>
      </c>
      <c r="D4446" s="1">
        <f t="shared" si="276"/>
        <v>0</v>
      </c>
      <c r="E4446">
        <f>_xlfn.XLOOKUP(A4446,'Benner SQL'!A:A,'Benner SQL'!G:G,)</f>
        <v>5</v>
      </c>
      <c r="F4446">
        <f>_xlfn.XLOOKUP(A4446,'Export BI'!A:A,'Export BI'!H:H,0)</f>
        <v>5</v>
      </c>
      <c r="G4446">
        <f t="shared" si="277"/>
        <v>0</v>
      </c>
      <c r="H4446" t="str">
        <f t="shared" si="278"/>
        <v>OK</v>
      </c>
      <c r="I4446" t="str">
        <f t="shared" si="279"/>
        <v>OK</v>
      </c>
      <c r="J4446" t="str">
        <f>_xlfn.XLOOKUP(A4446,'Export BI'!A:A,'Export BI'!C:C,)</f>
        <v>FA-00005468-CT</v>
      </c>
    </row>
    <row r="4447" spans="1:10" x14ac:dyDescent="0.25">
      <c r="A4447" t="str">
        <f>'Export BI'!A4447</f>
        <v>N1 CARD - FA-00005472-CT - ALICE MARIA DO SOCORRO OLIVEIRA LEITE</v>
      </c>
      <c r="B4447" s="1">
        <f>_xlfn.XLOOKUP(A4447,'Benner SQL'!A:A,'Benner SQL'!F:F,)</f>
        <v>104.5</v>
      </c>
      <c r="C4447" s="1">
        <f>_xlfn.XLOOKUP(A4447,'Export BI'!A:A,'Export BI'!G:G,0)</f>
        <v>104.5</v>
      </c>
      <c r="D4447" s="1">
        <f t="shared" si="276"/>
        <v>0</v>
      </c>
      <c r="E4447">
        <f>_xlfn.XLOOKUP(A4447,'Benner SQL'!A:A,'Benner SQL'!G:G,)</f>
        <v>5</v>
      </c>
      <c r="F4447">
        <f>_xlfn.XLOOKUP(A4447,'Export BI'!A:A,'Export BI'!H:H,0)</f>
        <v>5</v>
      </c>
      <c r="G4447">
        <f t="shared" si="277"/>
        <v>0</v>
      </c>
      <c r="H4447" t="str">
        <f t="shared" si="278"/>
        <v>OK</v>
      </c>
      <c r="I4447" t="str">
        <f t="shared" si="279"/>
        <v>OK</v>
      </c>
      <c r="J4447" t="str">
        <f>_xlfn.XLOOKUP(A4447,'Export BI'!A:A,'Export BI'!C:C,)</f>
        <v>FA-00005472-CT</v>
      </c>
    </row>
    <row r="4448" spans="1:10" x14ac:dyDescent="0.25">
      <c r="A4448" t="str">
        <f>'Export BI'!A4448</f>
        <v>N1 CARD - FA-00005506-CT - ANDREZA APARECIDA VIGILATO DA SILVA</v>
      </c>
      <c r="B4448" s="1">
        <f>_xlfn.XLOOKUP(A4448,'Benner SQL'!A:A,'Benner SQL'!F:F,)</f>
        <v>104.5</v>
      </c>
      <c r="C4448" s="1">
        <f>_xlfn.XLOOKUP(A4448,'Export BI'!A:A,'Export BI'!G:G,0)</f>
        <v>104.5</v>
      </c>
      <c r="D4448" s="1">
        <f t="shared" si="276"/>
        <v>0</v>
      </c>
      <c r="E4448">
        <f>_xlfn.XLOOKUP(A4448,'Benner SQL'!A:A,'Benner SQL'!G:G,)</f>
        <v>5</v>
      </c>
      <c r="F4448">
        <f>_xlfn.XLOOKUP(A4448,'Export BI'!A:A,'Export BI'!H:H,0)</f>
        <v>5</v>
      </c>
      <c r="G4448">
        <f t="shared" si="277"/>
        <v>0</v>
      </c>
      <c r="H4448" t="str">
        <f t="shared" si="278"/>
        <v>OK</v>
      </c>
      <c r="I4448" t="str">
        <f t="shared" si="279"/>
        <v>OK</v>
      </c>
      <c r="J4448" t="str">
        <f>_xlfn.XLOOKUP(A4448,'Export BI'!A:A,'Export BI'!C:C,)</f>
        <v>FA-00005506-CT</v>
      </c>
    </row>
    <row r="4449" spans="1:10" x14ac:dyDescent="0.25">
      <c r="A4449" t="str">
        <f>'Export BI'!A4449</f>
        <v>N1 CARD - FA-00005577-CT - PAULA YOLANDA DEFELICIBUS MERCES</v>
      </c>
      <c r="B4449" s="1">
        <f>_xlfn.XLOOKUP(A4449,'Benner SQL'!A:A,'Benner SQL'!F:F,)</f>
        <v>104.5</v>
      </c>
      <c r="C4449" s="1">
        <f>_xlfn.XLOOKUP(A4449,'Export BI'!A:A,'Export BI'!G:G,0)</f>
        <v>104.5</v>
      </c>
      <c r="D4449" s="1">
        <f t="shared" si="276"/>
        <v>0</v>
      </c>
      <c r="E4449">
        <f>_xlfn.XLOOKUP(A4449,'Benner SQL'!A:A,'Benner SQL'!G:G,)</f>
        <v>5</v>
      </c>
      <c r="F4449">
        <f>_xlfn.XLOOKUP(A4449,'Export BI'!A:A,'Export BI'!H:H,0)</f>
        <v>5</v>
      </c>
      <c r="G4449">
        <f t="shared" si="277"/>
        <v>0</v>
      </c>
      <c r="H4449" t="str">
        <f t="shared" si="278"/>
        <v>OK</v>
      </c>
      <c r="I4449" t="str">
        <f t="shared" si="279"/>
        <v>OK</v>
      </c>
      <c r="J4449" t="str">
        <f>_xlfn.XLOOKUP(A4449,'Export BI'!A:A,'Export BI'!C:C,)</f>
        <v>FA-00005577-CT</v>
      </c>
    </row>
    <row r="4450" spans="1:10" x14ac:dyDescent="0.25">
      <c r="A4450" t="str">
        <f>'Export BI'!A4450</f>
        <v>N1 CARD - FA-00005615-CT - TIAGO ACACIUS FERNANDES</v>
      </c>
      <c r="B4450" s="1">
        <f>_xlfn.XLOOKUP(A4450,'Benner SQL'!A:A,'Benner SQL'!F:F,)</f>
        <v>104.5</v>
      </c>
      <c r="C4450" s="1">
        <f>_xlfn.XLOOKUP(A4450,'Export BI'!A:A,'Export BI'!G:G,0)</f>
        <v>104.5</v>
      </c>
      <c r="D4450" s="1">
        <f t="shared" si="276"/>
        <v>0</v>
      </c>
      <c r="E4450">
        <f>_xlfn.XLOOKUP(A4450,'Benner SQL'!A:A,'Benner SQL'!G:G,)</f>
        <v>5</v>
      </c>
      <c r="F4450">
        <f>_xlfn.XLOOKUP(A4450,'Export BI'!A:A,'Export BI'!H:H,0)</f>
        <v>5</v>
      </c>
      <c r="G4450">
        <f t="shared" si="277"/>
        <v>0</v>
      </c>
      <c r="H4450" t="str">
        <f t="shared" si="278"/>
        <v>OK</v>
      </c>
      <c r="I4450" t="str">
        <f t="shared" si="279"/>
        <v>OK</v>
      </c>
      <c r="J4450" t="str">
        <f>_xlfn.XLOOKUP(A4450,'Export BI'!A:A,'Export BI'!C:C,)</f>
        <v>FA-00005615-CT</v>
      </c>
    </row>
    <row r="4451" spans="1:10" x14ac:dyDescent="0.25">
      <c r="A4451" t="str">
        <f>'Export BI'!A4451</f>
        <v>N1 CARD - FA-00005628-CT - SILVANA DOS SANTOS FERREIRA</v>
      </c>
      <c r="B4451" s="1">
        <f>_xlfn.XLOOKUP(A4451,'Benner SQL'!A:A,'Benner SQL'!F:F,)</f>
        <v>104.5</v>
      </c>
      <c r="C4451" s="1">
        <f>_xlfn.XLOOKUP(A4451,'Export BI'!A:A,'Export BI'!G:G,0)</f>
        <v>104.5</v>
      </c>
      <c r="D4451" s="1">
        <f t="shared" si="276"/>
        <v>0</v>
      </c>
      <c r="E4451">
        <f>_xlfn.XLOOKUP(A4451,'Benner SQL'!A:A,'Benner SQL'!G:G,)</f>
        <v>5</v>
      </c>
      <c r="F4451">
        <f>_xlfn.XLOOKUP(A4451,'Export BI'!A:A,'Export BI'!H:H,0)</f>
        <v>5</v>
      </c>
      <c r="G4451">
        <f t="shared" si="277"/>
        <v>0</v>
      </c>
      <c r="H4451" t="str">
        <f t="shared" si="278"/>
        <v>OK</v>
      </c>
      <c r="I4451" t="str">
        <f t="shared" si="279"/>
        <v>OK</v>
      </c>
      <c r="J4451" t="str">
        <f>_xlfn.XLOOKUP(A4451,'Export BI'!A:A,'Export BI'!C:C,)</f>
        <v>FA-00005628-CT</v>
      </c>
    </row>
    <row r="4452" spans="1:10" x14ac:dyDescent="0.25">
      <c r="A4452" t="str">
        <f>'Export BI'!A4452</f>
        <v>N1 CARD - FA-00005795-CT - THIAGO ALEXANDRO DA SILVA</v>
      </c>
      <c r="B4452" s="1">
        <f>_xlfn.XLOOKUP(A4452,'Benner SQL'!A:A,'Benner SQL'!F:F,)</f>
        <v>104.5</v>
      </c>
      <c r="C4452" s="1">
        <f>_xlfn.XLOOKUP(A4452,'Export BI'!A:A,'Export BI'!G:G,0)</f>
        <v>104.5</v>
      </c>
      <c r="D4452" s="1">
        <f t="shared" si="276"/>
        <v>0</v>
      </c>
      <c r="E4452">
        <f>_xlfn.XLOOKUP(A4452,'Benner SQL'!A:A,'Benner SQL'!G:G,)</f>
        <v>5</v>
      </c>
      <c r="F4452">
        <f>_xlfn.XLOOKUP(A4452,'Export BI'!A:A,'Export BI'!H:H,0)</f>
        <v>5</v>
      </c>
      <c r="G4452">
        <f t="shared" si="277"/>
        <v>0</v>
      </c>
      <c r="H4452" t="str">
        <f t="shared" si="278"/>
        <v>OK</v>
      </c>
      <c r="I4452" t="str">
        <f t="shared" si="279"/>
        <v>OK</v>
      </c>
      <c r="J4452" t="str">
        <f>_xlfn.XLOOKUP(A4452,'Export BI'!A:A,'Export BI'!C:C,)</f>
        <v>FA-00005795-CT</v>
      </c>
    </row>
    <row r="4453" spans="1:10" x14ac:dyDescent="0.25">
      <c r="A4453" t="str">
        <f>'Export BI'!A4453</f>
        <v>N1 CARD - FA-00005821-CT - KARLLA JEANE DO SOCORRO OLIVEIRA LEITE</v>
      </c>
      <c r="B4453" s="1">
        <f>_xlfn.XLOOKUP(A4453,'Benner SQL'!A:A,'Benner SQL'!F:F,)</f>
        <v>104.5</v>
      </c>
      <c r="C4453" s="1">
        <f>_xlfn.XLOOKUP(A4453,'Export BI'!A:A,'Export BI'!G:G,0)</f>
        <v>104.5</v>
      </c>
      <c r="D4453" s="1">
        <f t="shared" si="276"/>
        <v>0</v>
      </c>
      <c r="E4453">
        <f>_xlfn.XLOOKUP(A4453,'Benner SQL'!A:A,'Benner SQL'!G:G,)</f>
        <v>5</v>
      </c>
      <c r="F4453">
        <f>_xlfn.XLOOKUP(A4453,'Export BI'!A:A,'Export BI'!H:H,0)</f>
        <v>5</v>
      </c>
      <c r="G4453">
        <f t="shared" si="277"/>
        <v>0</v>
      </c>
      <c r="H4453" t="str">
        <f t="shared" si="278"/>
        <v>OK</v>
      </c>
      <c r="I4453" t="str">
        <f t="shared" si="279"/>
        <v>OK</v>
      </c>
      <c r="J4453" t="str">
        <f>_xlfn.XLOOKUP(A4453,'Export BI'!A:A,'Export BI'!C:C,)</f>
        <v>FA-00005821-CT</v>
      </c>
    </row>
    <row r="4454" spans="1:10" x14ac:dyDescent="0.25">
      <c r="A4454" t="str">
        <f>'Export BI'!A4454</f>
        <v>N1 CARD - FA-00005826-CT - CRISTIANE GUIMARAES DE OLIVEIRA</v>
      </c>
      <c r="B4454" s="1">
        <f>_xlfn.XLOOKUP(A4454,'Benner SQL'!A:A,'Benner SQL'!F:F,)</f>
        <v>104.5</v>
      </c>
      <c r="C4454" s="1">
        <f>_xlfn.XLOOKUP(A4454,'Export BI'!A:A,'Export BI'!G:G,0)</f>
        <v>104.5</v>
      </c>
      <c r="D4454" s="1">
        <f t="shared" si="276"/>
        <v>0</v>
      </c>
      <c r="E4454">
        <f>_xlfn.XLOOKUP(A4454,'Benner SQL'!A:A,'Benner SQL'!G:G,)</f>
        <v>5</v>
      </c>
      <c r="F4454">
        <f>_xlfn.XLOOKUP(A4454,'Export BI'!A:A,'Export BI'!H:H,0)</f>
        <v>5</v>
      </c>
      <c r="G4454">
        <f t="shared" si="277"/>
        <v>0</v>
      </c>
      <c r="H4454" t="str">
        <f t="shared" si="278"/>
        <v>OK</v>
      </c>
      <c r="I4454" t="str">
        <f t="shared" si="279"/>
        <v>OK</v>
      </c>
      <c r="J4454" t="str">
        <f>_xlfn.XLOOKUP(A4454,'Export BI'!A:A,'Export BI'!C:C,)</f>
        <v>FA-00005826-CT</v>
      </c>
    </row>
    <row r="4455" spans="1:10" x14ac:dyDescent="0.25">
      <c r="A4455" t="str">
        <f>'Export BI'!A4455</f>
        <v>N1 CARD - FA-00006243-CT - VALDINEY PEREIRA MENDES</v>
      </c>
      <c r="B4455" s="1">
        <f>_xlfn.XLOOKUP(A4455,'Benner SQL'!A:A,'Benner SQL'!F:F,)</f>
        <v>104.5</v>
      </c>
      <c r="C4455" s="1">
        <f>_xlfn.XLOOKUP(A4455,'Export BI'!A:A,'Export BI'!G:G,0)</f>
        <v>104.5</v>
      </c>
      <c r="D4455" s="1">
        <f t="shared" si="276"/>
        <v>0</v>
      </c>
      <c r="E4455">
        <f>_xlfn.XLOOKUP(A4455,'Benner SQL'!A:A,'Benner SQL'!G:G,)</f>
        <v>5</v>
      </c>
      <c r="F4455">
        <f>_xlfn.XLOOKUP(A4455,'Export BI'!A:A,'Export BI'!H:H,0)</f>
        <v>5</v>
      </c>
      <c r="G4455">
        <f t="shared" si="277"/>
        <v>0</v>
      </c>
      <c r="H4455" t="str">
        <f t="shared" si="278"/>
        <v>OK</v>
      </c>
      <c r="I4455" t="str">
        <f t="shared" si="279"/>
        <v>OK</v>
      </c>
      <c r="J4455" t="str">
        <f>_xlfn.XLOOKUP(A4455,'Export BI'!A:A,'Export BI'!C:C,)</f>
        <v>FA-00006243-CT</v>
      </c>
    </row>
    <row r="4456" spans="1:10" x14ac:dyDescent="0.25">
      <c r="A4456" t="str">
        <f>'Export BI'!A4456</f>
        <v>N1 CARD - FA-00006624-CT - MICHELE OLIVEIRA NASCIMENTO</v>
      </c>
      <c r="B4456" s="1">
        <f>_xlfn.XLOOKUP(A4456,'Benner SQL'!A:A,'Benner SQL'!F:F,)</f>
        <v>104.5</v>
      </c>
      <c r="C4456" s="1">
        <f>_xlfn.XLOOKUP(A4456,'Export BI'!A:A,'Export BI'!G:G,0)</f>
        <v>104.5</v>
      </c>
      <c r="D4456" s="1">
        <f t="shared" ref="D4456:D4519" si="280">B4456-C4456</f>
        <v>0</v>
      </c>
      <c r="E4456">
        <f>_xlfn.XLOOKUP(A4456,'Benner SQL'!A:A,'Benner SQL'!G:G,)</f>
        <v>5</v>
      </c>
      <c r="F4456">
        <f>_xlfn.XLOOKUP(A4456,'Export BI'!A:A,'Export BI'!H:H,0)</f>
        <v>5</v>
      </c>
      <c r="G4456">
        <f t="shared" ref="G4456:G4519" si="281">E4456-F4456</f>
        <v>0</v>
      </c>
      <c r="H4456" t="str">
        <f t="shared" ref="H4456:H4519" si="282">IF(OR(D4456&lt;-1,D4456&gt;0),"","OK")</f>
        <v>OK</v>
      </c>
      <c r="I4456" t="str">
        <f t="shared" ref="I4456:I4519" si="283">IF(G4456=0,"OK","")</f>
        <v>OK</v>
      </c>
      <c r="J4456" t="str">
        <f>_xlfn.XLOOKUP(A4456,'Export BI'!A:A,'Export BI'!C:C,)</f>
        <v>FA-00006624-CT</v>
      </c>
    </row>
    <row r="4457" spans="1:10" x14ac:dyDescent="0.25">
      <c r="A4457" t="str">
        <f>'Export BI'!A4457</f>
        <v>N1 CARD - FA-00007552-CT - RENATA MARIA RAIMO CAMARGO</v>
      </c>
      <c r="B4457" s="1">
        <f>_xlfn.XLOOKUP(A4457,'Benner SQL'!A:A,'Benner SQL'!F:F,)</f>
        <v>104.5</v>
      </c>
      <c r="C4457" s="1">
        <f>_xlfn.XLOOKUP(A4457,'Export BI'!A:A,'Export BI'!G:G,0)</f>
        <v>104.5</v>
      </c>
      <c r="D4457" s="1">
        <f t="shared" si="280"/>
        <v>0</v>
      </c>
      <c r="E4457">
        <f>_xlfn.XLOOKUP(A4457,'Benner SQL'!A:A,'Benner SQL'!G:G,)</f>
        <v>5</v>
      </c>
      <c r="F4457">
        <f>_xlfn.XLOOKUP(A4457,'Export BI'!A:A,'Export BI'!H:H,0)</f>
        <v>5</v>
      </c>
      <c r="G4457">
        <f t="shared" si="281"/>
        <v>0</v>
      </c>
      <c r="H4457" t="str">
        <f t="shared" si="282"/>
        <v>OK</v>
      </c>
      <c r="I4457" t="str">
        <f t="shared" si="283"/>
        <v>OK</v>
      </c>
      <c r="J4457" t="str">
        <f>_xlfn.XLOOKUP(A4457,'Export BI'!A:A,'Export BI'!C:C,)</f>
        <v>FA-00007552-CT</v>
      </c>
    </row>
    <row r="4458" spans="1:10" x14ac:dyDescent="0.25">
      <c r="A4458" t="str">
        <f>'Export BI'!A4458</f>
        <v>N1 CARD - FA-00007630-CT - JOAO BATISTA DE OLIVEIRA</v>
      </c>
      <c r="B4458" s="1">
        <f>_xlfn.XLOOKUP(A4458,'Benner SQL'!A:A,'Benner SQL'!F:F,)</f>
        <v>104.5</v>
      </c>
      <c r="C4458" s="1">
        <f>_xlfn.XLOOKUP(A4458,'Export BI'!A:A,'Export BI'!G:G,0)</f>
        <v>104.5</v>
      </c>
      <c r="D4458" s="1">
        <f t="shared" si="280"/>
        <v>0</v>
      </c>
      <c r="E4458">
        <f>_xlfn.XLOOKUP(A4458,'Benner SQL'!A:A,'Benner SQL'!G:G,)</f>
        <v>5</v>
      </c>
      <c r="F4458">
        <f>_xlfn.XLOOKUP(A4458,'Export BI'!A:A,'Export BI'!H:H,0)</f>
        <v>5</v>
      </c>
      <c r="G4458">
        <f t="shared" si="281"/>
        <v>0</v>
      </c>
      <c r="H4458" t="str">
        <f t="shared" si="282"/>
        <v>OK</v>
      </c>
      <c r="I4458" t="str">
        <f t="shared" si="283"/>
        <v>OK</v>
      </c>
      <c r="J4458" t="str">
        <f>_xlfn.XLOOKUP(A4458,'Export BI'!A:A,'Export BI'!C:C,)</f>
        <v>FA-00007630-CT</v>
      </c>
    </row>
    <row r="4459" spans="1:10" x14ac:dyDescent="0.25">
      <c r="A4459" t="str">
        <f>'Export BI'!A4459</f>
        <v>N1 CARD - FA-00007870-CT - MIRELLA DORACENZI CANHESTRO ALVES</v>
      </c>
      <c r="B4459" s="1">
        <f>_xlfn.XLOOKUP(A4459,'Benner SQL'!A:A,'Benner SQL'!F:F,)</f>
        <v>104.5</v>
      </c>
      <c r="C4459" s="1">
        <f>_xlfn.XLOOKUP(A4459,'Export BI'!A:A,'Export BI'!G:G,0)</f>
        <v>104.5</v>
      </c>
      <c r="D4459" s="1">
        <f t="shared" si="280"/>
        <v>0</v>
      </c>
      <c r="E4459">
        <f>_xlfn.XLOOKUP(A4459,'Benner SQL'!A:A,'Benner SQL'!G:G,)</f>
        <v>5</v>
      </c>
      <c r="F4459">
        <f>_xlfn.XLOOKUP(A4459,'Export BI'!A:A,'Export BI'!H:H,0)</f>
        <v>5</v>
      </c>
      <c r="G4459">
        <f t="shared" si="281"/>
        <v>0</v>
      </c>
      <c r="H4459" t="str">
        <f t="shared" si="282"/>
        <v>OK</v>
      </c>
      <c r="I4459" t="str">
        <f t="shared" si="283"/>
        <v>OK</v>
      </c>
      <c r="J4459" t="str">
        <f>_xlfn.XLOOKUP(A4459,'Export BI'!A:A,'Export BI'!C:C,)</f>
        <v>FA-00007870-CT</v>
      </c>
    </row>
    <row r="4460" spans="1:10" x14ac:dyDescent="0.25">
      <c r="A4460" t="str">
        <f>'Export BI'!A4460</f>
        <v>N1 CARD - FA-00008316-CT - MARIA BELO DA SILVA</v>
      </c>
      <c r="B4460" s="1">
        <f>_xlfn.XLOOKUP(A4460,'Benner SQL'!A:A,'Benner SQL'!F:F,)</f>
        <v>104.5</v>
      </c>
      <c r="C4460" s="1">
        <f>_xlfn.XLOOKUP(A4460,'Export BI'!A:A,'Export BI'!G:G,0)</f>
        <v>104.5</v>
      </c>
      <c r="D4460" s="1">
        <f t="shared" si="280"/>
        <v>0</v>
      </c>
      <c r="E4460">
        <f>_xlfn.XLOOKUP(A4460,'Benner SQL'!A:A,'Benner SQL'!G:G,)</f>
        <v>5</v>
      </c>
      <c r="F4460">
        <f>_xlfn.XLOOKUP(A4460,'Export BI'!A:A,'Export BI'!H:H,0)</f>
        <v>5</v>
      </c>
      <c r="G4460">
        <f t="shared" si="281"/>
        <v>0</v>
      </c>
      <c r="H4460" t="str">
        <f t="shared" si="282"/>
        <v>OK</v>
      </c>
      <c r="I4460" t="str">
        <f t="shared" si="283"/>
        <v>OK</v>
      </c>
      <c r="J4460" t="str">
        <f>_xlfn.XLOOKUP(A4460,'Export BI'!A:A,'Export BI'!C:C,)</f>
        <v>FA-00008316-CT</v>
      </c>
    </row>
    <row r="4461" spans="1:10" x14ac:dyDescent="0.25">
      <c r="A4461" t="str">
        <f>'Export BI'!A4461</f>
        <v>N1 CARD - FA-00008532-CT - ADRIANA ANDREA VOLPE SILVA</v>
      </c>
      <c r="B4461" s="1">
        <f>_xlfn.XLOOKUP(A4461,'Benner SQL'!A:A,'Benner SQL'!F:F,)</f>
        <v>104.5</v>
      </c>
      <c r="C4461" s="1">
        <f>_xlfn.XLOOKUP(A4461,'Export BI'!A:A,'Export BI'!G:G,0)</f>
        <v>104.5</v>
      </c>
      <c r="D4461" s="1">
        <f t="shared" si="280"/>
        <v>0</v>
      </c>
      <c r="E4461">
        <f>_xlfn.XLOOKUP(A4461,'Benner SQL'!A:A,'Benner SQL'!G:G,)</f>
        <v>5</v>
      </c>
      <c r="F4461">
        <f>_xlfn.XLOOKUP(A4461,'Export BI'!A:A,'Export BI'!H:H,0)</f>
        <v>5</v>
      </c>
      <c r="G4461">
        <f t="shared" si="281"/>
        <v>0</v>
      </c>
      <c r="H4461" t="str">
        <f t="shared" si="282"/>
        <v>OK</v>
      </c>
      <c r="I4461" t="str">
        <f t="shared" si="283"/>
        <v>OK</v>
      </c>
      <c r="J4461" t="str">
        <f>_xlfn.XLOOKUP(A4461,'Export BI'!A:A,'Export BI'!C:C,)</f>
        <v>FA-00008532-CT</v>
      </c>
    </row>
    <row r="4462" spans="1:10" x14ac:dyDescent="0.25">
      <c r="A4462" t="str">
        <f>'Export BI'!A4462</f>
        <v>N1 CARD - FA-00008982-CT - SEBASTIAO MESSIAS PINTO</v>
      </c>
      <c r="B4462" s="1">
        <f>_xlfn.XLOOKUP(A4462,'Benner SQL'!A:A,'Benner SQL'!F:F,)</f>
        <v>104.5</v>
      </c>
      <c r="C4462" s="1">
        <f>_xlfn.XLOOKUP(A4462,'Export BI'!A:A,'Export BI'!G:G,0)</f>
        <v>104.5</v>
      </c>
      <c r="D4462" s="1">
        <f t="shared" si="280"/>
        <v>0</v>
      </c>
      <c r="E4462">
        <f>_xlfn.XLOOKUP(A4462,'Benner SQL'!A:A,'Benner SQL'!G:G,)</f>
        <v>5</v>
      </c>
      <c r="F4462">
        <f>_xlfn.XLOOKUP(A4462,'Export BI'!A:A,'Export BI'!H:H,0)</f>
        <v>5</v>
      </c>
      <c r="G4462">
        <f t="shared" si="281"/>
        <v>0</v>
      </c>
      <c r="H4462" t="str">
        <f t="shared" si="282"/>
        <v>OK</v>
      </c>
      <c r="I4462" t="str">
        <f t="shared" si="283"/>
        <v>OK</v>
      </c>
      <c r="J4462" t="str">
        <f>_xlfn.XLOOKUP(A4462,'Export BI'!A:A,'Export BI'!C:C,)</f>
        <v>FA-00008982-CT</v>
      </c>
    </row>
    <row r="4463" spans="1:10" x14ac:dyDescent="0.25">
      <c r="A4463" t="str">
        <f>'Export BI'!A4463</f>
        <v>N1 CARD - FA-00009166-CT - NEUSA VALDIRA LOPES DA SILVA</v>
      </c>
      <c r="B4463" s="1">
        <f>_xlfn.XLOOKUP(A4463,'Benner SQL'!A:A,'Benner SQL'!F:F,)</f>
        <v>104.5</v>
      </c>
      <c r="C4463" s="1">
        <f>_xlfn.XLOOKUP(A4463,'Export BI'!A:A,'Export BI'!G:G,0)</f>
        <v>104.5</v>
      </c>
      <c r="D4463" s="1">
        <f t="shared" si="280"/>
        <v>0</v>
      </c>
      <c r="E4463">
        <f>_xlfn.XLOOKUP(A4463,'Benner SQL'!A:A,'Benner SQL'!G:G,)</f>
        <v>5</v>
      </c>
      <c r="F4463">
        <f>_xlfn.XLOOKUP(A4463,'Export BI'!A:A,'Export BI'!H:H,0)</f>
        <v>5</v>
      </c>
      <c r="G4463">
        <f t="shared" si="281"/>
        <v>0</v>
      </c>
      <c r="H4463" t="str">
        <f t="shared" si="282"/>
        <v>OK</v>
      </c>
      <c r="I4463" t="str">
        <f t="shared" si="283"/>
        <v>OK</v>
      </c>
      <c r="J4463" t="str">
        <f>_xlfn.XLOOKUP(A4463,'Export BI'!A:A,'Export BI'!C:C,)</f>
        <v>FA-00009166-CT</v>
      </c>
    </row>
    <row r="4464" spans="1:10" x14ac:dyDescent="0.25">
      <c r="A4464" t="str">
        <f>'Export BI'!A4464</f>
        <v>N1 CARD - FA-00024122-CT - JOVANE MARTINS DE ARAUJO</v>
      </c>
      <c r="B4464" s="1">
        <f>_xlfn.XLOOKUP(A4464,'Benner SQL'!A:A,'Benner SQL'!F:F,)</f>
        <v>104.5</v>
      </c>
      <c r="C4464" s="1">
        <f>_xlfn.XLOOKUP(A4464,'Export BI'!A:A,'Export BI'!G:G,0)</f>
        <v>104.5</v>
      </c>
      <c r="D4464" s="1">
        <f t="shared" si="280"/>
        <v>0</v>
      </c>
      <c r="E4464">
        <f>_xlfn.XLOOKUP(A4464,'Benner SQL'!A:A,'Benner SQL'!G:G,)</f>
        <v>5</v>
      </c>
      <c r="F4464">
        <f>_xlfn.XLOOKUP(A4464,'Export BI'!A:A,'Export BI'!H:H,0)</f>
        <v>5</v>
      </c>
      <c r="G4464">
        <f t="shared" si="281"/>
        <v>0</v>
      </c>
      <c r="H4464" t="str">
        <f t="shared" si="282"/>
        <v>OK</v>
      </c>
      <c r="I4464" t="str">
        <f t="shared" si="283"/>
        <v>OK</v>
      </c>
      <c r="J4464" t="str">
        <f>_xlfn.XLOOKUP(A4464,'Export BI'!A:A,'Export BI'!C:C,)</f>
        <v>FA-00024122-CT</v>
      </c>
    </row>
    <row r="4465" spans="1:10" x14ac:dyDescent="0.25">
      <c r="A4465" t="str">
        <f>'Export BI'!A4465</f>
        <v>N1 CARD - FA-00024132-CT - JOSE CLAUDIO SANTOS DE MELO</v>
      </c>
      <c r="B4465" s="1">
        <f>_xlfn.XLOOKUP(A4465,'Benner SQL'!A:A,'Benner SQL'!F:F,)</f>
        <v>104.5</v>
      </c>
      <c r="C4465" s="1">
        <f>_xlfn.XLOOKUP(A4465,'Export BI'!A:A,'Export BI'!G:G,0)</f>
        <v>104.5</v>
      </c>
      <c r="D4465" s="1">
        <f t="shared" si="280"/>
        <v>0</v>
      </c>
      <c r="E4465">
        <f>_xlfn.XLOOKUP(A4465,'Benner SQL'!A:A,'Benner SQL'!G:G,)</f>
        <v>5</v>
      </c>
      <c r="F4465">
        <f>_xlfn.XLOOKUP(A4465,'Export BI'!A:A,'Export BI'!H:H,0)</f>
        <v>5</v>
      </c>
      <c r="G4465">
        <f t="shared" si="281"/>
        <v>0</v>
      </c>
      <c r="H4465" t="str">
        <f t="shared" si="282"/>
        <v>OK</v>
      </c>
      <c r="I4465" t="str">
        <f t="shared" si="283"/>
        <v>OK</v>
      </c>
      <c r="J4465" t="str">
        <f>_xlfn.XLOOKUP(A4465,'Export BI'!A:A,'Export BI'!C:C,)</f>
        <v>FA-00024132-CT</v>
      </c>
    </row>
    <row r="4466" spans="1:10" x14ac:dyDescent="0.25">
      <c r="A4466" t="str">
        <f>'Export BI'!A4466</f>
        <v>N1 CARD - FA-00024273-CT - FRANCISCA NEIDE DE MORAES SANTOS</v>
      </c>
      <c r="B4466" s="1">
        <f>_xlfn.XLOOKUP(A4466,'Benner SQL'!A:A,'Benner SQL'!F:F,)</f>
        <v>104.5</v>
      </c>
      <c r="C4466" s="1">
        <f>_xlfn.XLOOKUP(A4466,'Export BI'!A:A,'Export BI'!G:G,0)</f>
        <v>104.5</v>
      </c>
      <c r="D4466" s="1">
        <f t="shared" si="280"/>
        <v>0</v>
      </c>
      <c r="E4466">
        <f>_xlfn.XLOOKUP(A4466,'Benner SQL'!A:A,'Benner SQL'!G:G,)</f>
        <v>5</v>
      </c>
      <c r="F4466">
        <f>_xlfn.XLOOKUP(A4466,'Export BI'!A:A,'Export BI'!H:H,0)</f>
        <v>5</v>
      </c>
      <c r="G4466">
        <f t="shared" si="281"/>
        <v>0</v>
      </c>
      <c r="H4466" t="str">
        <f t="shared" si="282"/>
        <v>OK</v>
      </c>
      <c r="I4466" t="str">
        <f t="shared" si="283"/>
        <v>OK</v>
      </c>
      <c r="J4466" t="str">
        <f>_xlfn.XLOOKUP(A4466,'Export BI'!A:A,'Export BI'!C:C,)</f>
        <v>FA-00024273-CT</v>
      </c>
    </row>
    <row r="4467" spans="1:10" x14ac:dyDescent="0.25">
      <c r="A4467" t="str">
        <f>'Export BI'!A4467</f>
        <v>N1 CARD - FA-00024283-CT - SILVIA REGINA ROSA BARBOSA</v>
      </c>
      <c r="B4467" s="1">
        <f>_xlfn.XLOOKUP(A4467,'Benner SQL'!A:A,'Benner SQL'!F:F,)</f>
        <v>104.5</v>
      </c>
      <c r="C4467" s="1">
        <f>_xlfn.XLOOKUP(A4467,'Export BI'!A:A,'Export BI'!G:G,0)</f>
        <v>104.5</v>
      </c>
      <c r="D4467" s="1">
        <f t="shared" si="280"/>
        <v>0</v>
      </c>
      <c r="E4467">
        <f>_xlfn.XLOOKUP(A4467,'Benner SQL'!A:A,'Benner SQL'!G:G,)</f>
        <v>5</v>
      </c>
      <c r="F4467">
        <f>_xlfn.XLOOKUP(A4467,'Export BI'!A:A,'Export BI'!H:H,0)</f>
        <v>5</v>
      </c>
      <c r="G4467">
        <f t="shared" si="281"/>
        <v>0</v>
      </c>
      <c r="H4467" t="str">
        <f t="shared" si="282"/>
        <v>OK</v>
      </c>
      <c r="I4467" t="str">
        <f t="shared" si="283"/>
        <v>OK</v>
      </c>
      <c r="J4467" t="str">
        <f>_xlfn.XLOOKUP(A4467,'Export BI'!A:A,'Export BI'!C:C,)</f>
        <v>FA-00024283-CT</v>
      </c>
    </row>
    <row r="4468" spans="1:10" x14ac:dyDescent="0.25">
      <c r="A4468" t="str">
        <f>'Export BI'!A4468</f>
        <v>N1 CARD - FA-00024315-CT - JULIANA PAULA FERREIRA</v>
      </c>
      <c r="B4468" s="1">
        <f>_xlfn.XLOOKUP(A4468,'Benner SQL'!A:A,'Benner SQL'!F:F,)</f>
        <v>104.5</v>
      </c>
      <c r="C4468" s="1">
        <f>_xlfn.XLOOKUP(A4468,'Export BI'!A:A,'Export BI'!G:G,0)</f>
        <v>104.5</v>
      </c>
      <c r="D4468" s="1">
        <f t="shared" si="280"/>
        <v>0</v>
      </c>
      <c r="E4468">
        <f>_xlfn.XLOOKUP(A4468,'Benner SQL'!A:A,'Benner SQL'!G:G,)</f>
        <v>5</v>
      </c>
      <c r="F4468">
        <f>_xlfn.XLOOKUP(A4468,'Export BI'!A:A,'Export BI'!H:H,0)</f>
        <v>5</v>
      </c>
      <c r="G4468">
        <f t="shared" si="281"/>
        <v>0</v>
      </c>
      <c r="H4468" t="str">
        <f t="shared" si="282"/>
        <v>OK</v>
      </c>
      <c r="I4468" t="str">
        <f t="shared" si="283"/>
        <v>OK</v>
      </c>
      <c r="J4468" t="str">
        <f>_xlfn.XLOOKUP(A4468,'Export BI'!A:A,'Export BI'!C:C,)</f>
        <v>FA-00024315-CT</v>
      </c>
    </row>
    <row r="4469" spans="1:10" x14ac:dyDescent="0.25">
      <c r="A4469" t="str">
        <f>'Export BI'!A4469</f>
        <v>N1 CARD - FA-00005747-CT - SONIA ROSA PEREIRA DA CUNHA</v>
      </c>
      <c r="B4469" s="1">
        <f>_xlfn.XLOOKUP(A4469,'Benner SQL'!A:A,'Benner SQL'!F:F,)</f>
        <v>104.39999999999999</v>
      </c>
      <c r="C4469" s="1">
        <f>_xlfn.XLOOKUP(A4469,'Export BI'!A:A,'Export BI'!G:G,0)</f>
        <v>104.39999999999999</v>
      </c>
      <c r="D4469" s="1">
        <f t="shared" si="280"/>
        <v>0</v>
      </c>
      <c r="E4469">
        <f>_xlfn.XLOOKUP(A4469,'Benner SQL'!A:A,'Benner SQL'!G:G,)</f>
        <v>3</v>
      </c>
      <c r="F4469">
        <f>_xlfn.XLOOKUP(A4469,'Export BI'!A:A,'Export BI'!H:H,0)</f>
        <v>3</v>
      </c>
      <c r="G4469">
        <f t="shared" si="281"/>
        <v>0</v>
      </c>
      <c r="H4469" t="str">
        <f t="shared" si="282"/>
        <v>OK</v>
      </c>
      <c r="I4469" t="str">
        <f t="shared" si="283"/>
        <v>OK</v>
      </c>
      <c r="J4469" t="str">
        <f>_xlfn.XLOOKUP(A4469,'Export BI'!A:A,'Export BI'!C:C,)</f>
        <v>FA-00005747-CT</v>
      </c>
    </row>
    <row r="4470" spans="1:10" x14ac:dyDescent="0.25">
      <c r="A4470" t="str">
        <f>'Export BI'!A4470</f>
        <v>N1 CARD - FA-00005750-CT - LUZIA BENTO DOS SANTOS</v>
      </c>
      <c r="B4470" s="1">
        <f>_xlfn.XLOOKUP(A4470,'Benner SQL'!A:A,'Benner SQL'!F:F,)</f>
        <v>104.39999999999999</v>
      </c>
      <c r="C4470" s="1">
        <f>_xlfn.XLOOKUP(A4470,'Export BI'!A:A,'Export BI'!G:G,0)</f>
        <v>104.39999999999999</v>
      </c>
      <c r="D4470" s="1">
        <f t="shared" si="280"/>
        <v>0</v>
      </c>
      <c r="E4470">
        <f>_xlfn.XLOOKUP(A4470,'Benner SQL'!A:A,'Benner SQL'!G:G,)</f>
        <v>3</v>
      </c>
      <c r="F4470">
        <f>_xlfn.XLOOKUP(A4470,'Export BI'!A:A,'Export BI'!H:H,0)</f>
        <v>3</v>
      </c>
      <c r="G4470">
        <f t="shared" si="281"/>
        <v>0</v>
      </c>
      <c r="H4470" t="str">
        <f t="shared" si="282"/>
        <v>OK</v>
      </c>
      <c r="I4470" t="str">
        <f t="shared" si="283"/>
        <v>OK</v>
      </c>
      <c r="J4470" t="str">
        <f>_xlfn.XLOOKUP(A4470,'Export BI'!A:A,'Export BI'!C:C,)</f>
        <v>FA-00005750-CT</v>
      </c>
    </row>
    <row r="4471" spans="1:10" x14ac:dyDescent="0.25">
      <c r="A4471" t="str">
        <f>'Export BI'!A4471</f>
        <v>N1 CARD - FA-00006283-CT - ALCINA GOMES ALVES</v>
      </c>
      <c r="B4471" s="1">
        <f>_xlfn.XLOOKUP(A4471,'Benner SQL'!A:A,'Benner SQL'!F:F,)</f>
        <v>104.39999999999999</v>
      </c>
      <c r="C4471" s="1">
        <f>_xlfn.XLOOKUP(A4471,'Export BI'!A:A,'Export BI'!G:G,0)</f>
        <v>104.39999999999999</v>
      </c>
      <c r="D4471" s="1">
        <f t="shared" si="280"/>
        <v>0</v>
      </c>
      <c r="E4471">
        <f>_xlfn.XLOOKUP(A4471,'Benner SQL'!A:A,'Benner SQL'!G:G,)</f>
        <v>3</v>
      </c>
      <c r="F4471">
        <f>_xlfn.XLOOKUP(A4471,'Export BI'!A:A,'Export BI'!H:H,0)</f>
        <v>3</v>
      </c>
      <c r="G4471">
        <f t="shared" si="281"/>
        <v>0</v>
      </c>
      <c r="H4471" t="str">
        <f t="shared" si="282"/>
        <v>OK</v>
      </c>
      <c r="I4471" t="str">
        <f t="shared" si="283"/>
        <v>OK</v>
      </c>
      <c r="J4471" t="str">
        <f>_xlfn.XLOOKUP(A4471,'Export BI'!A:A,'Export BI'!C:C,)</f>
        <v>FA-00006283-CT</v>
      </c>
    </row>
    <row r="4472" spans="1:10" x14ac:dyDescent="0.25">
      <c r="A4472" t="str">
        <f>'Export BI'!A4472</f>
        <v>N1 CARD - FA-00005233-CT - VALERIA DE CASSIA CASADIO CASTRO</v>
      </c>
      <c r="B4472" s="1">
        <f>_xlfn.XLOOKUP(A4472,'Benner SQL'!A:A,'Benner SQL'!F:F,)</f>
        <v>104.30000000000001</v>
      </c>
      <c r="C4472" s="1">
        <f>_xlfn.XLOOKUP(A4472,'Export BI'!A:A,'Export BI'!G:G,0)</f>
        <v>104.30000000000001</v>
      </c>
      <c r="D4472" s="1">
        <f t="shared" si="280"/>
        <v>0</v>
      </c>
      <c r="E4472">
        <f>_xlfn.XLOOKUP(A4472,'Benner SQL'!A:A,'Benner SQL'!G:G,)</f>
        <v>7</v>
      </c>
      <c r="F4472">
        <f>_xlfn.XLOOKUP(A4472,'Export BI'!A:A,'Export BI'!H:H,0)</f>
        <v>7</v>
      </c>
      <c r="G4472">
        <f t="shared" si="281"/>
        <v>0</v>
      </c>
      <c r="H4472" t="str">
        <f t="shared" si="282"/>
        <v>OK</v>
      </c>
      <c r="I4472" t="str">
        <f t="shared" si="283"/>
        <v>OK</v>
      </c>
      <c r="J4472" t="str">
        <f>_xlfn.XLOOKUP(A4472,'Export BI'!A:A,'Export BI'!C:C,)</f>
        <v>FA-00005233-CT</v>
      </c>
    </row>
    <row r="4473" spans="1:10" x14ac:dyDescent="0.25">
      <c r="A4473" t="str">
        <f>'Export BI'!A4473</f>
        <v>N1 CARD - FA-00005471-CT - CARMINA CARDOSO DE SOUZA</v>
      </c>
      <c r="B4473" s="1">
        <f>_xlfn.XLOOKUP(A4473,'Benner SQL'!A:A,'Benner SQL'!F:F,)</f>
        <v>104.30000000000001</v>
      </c>
      <c r="C4473" s="1">
        <f>_xlfn.XLOOKUP(A4473,'Export BI'!A:A,'Export BI'!G:G,0)</f>
        <v>104.30000000000001</v>
      </c>
      <c r="D4473" s="1">
        <f t="shared" si="280"/>
        <v>0</v>
      </c>
      <c r="E4473">
        <f>_xlfn.XLOOKUP(A4473,'Benner SQL'!A:A,'Benner SQL'!G:G,)</f>
        <v>7</v>
      </c>
      <c r="F4473">
        <f>_xlfn.XLOOKUP(A4473,'Export BI'!A:A,'Export BI'!H:H,0)</f>
        <v>7</v>
      </c>
      <c r="G4473">
        <f t="shared" si="281"/>
        <v>0</v>
      </c>
      <c r="H4473" t="str">
        <f t="shared" si="282"/>
        <v>OK</v>
      </c>
      <c r="I4473" t="str">
        <f t="shared" si="283"/>
        <v>OK</v>
      </c>
      <c r="J4473" t="str">
        <f>_xlfn.XLOOKUP(A4473,'Export BI'!A:A,'Export BI'!C:C,)</f>
        <v>FA-00005471-CT</v>
      </c>
    </row>
    <row r="4474" spans="1:10" x14ac:dyDescent="0.25">
      <c r="A4474" t="str">
        <f>'Export BI'!A4474</f>
        <v>N1 CARD - FA-00005517-CT - RAFAEL DE CARVALHO SALGADO</v>
      </c>
      <c r="B4474" s="1">
        <f>_xlfn.XLOOKUP(A4474,'Benner SQL'!A:A,'Benner SQL'!F:F,)</f>
        <v>104.30000000000001</v>
      </c>
      <c r="C4474" s="1">
        <f>_xlfn.XLOOKUP(A4474,'Export BI'!A:A,'Export BI'!G:G,0)</f>
        <v>104.30000000000001</v>
      </c>
      <c r="D4474" s="1">
        <f t="shared" si="280"/>
        <v>0</v>
      </c>
      <c r="E4474">
        <f>_xlfn.XLOOKUP(A4474,'Benner SQL'!A:A,'Benner SQL'!G:G,)</f>
        <v>7</v>
      </c>
      <c r="F4474">
        <f>_xlfn.XLOOKUP(A4474,'Export BI'!A:A,'Export BI'!H:H,0)</f>
        <v>7</v>
      </c>
      <c r="G4474">
        <f t="shared" si="281"/>
        <v>0</v>
      </c>
      <c r="H4474" t="str">
        <f t="shared" si="282"/>
        <v>OK</v>
      </c>
      <c r="I4474" t="str">
        <f t="shared" si="283"/>
        <v>OK</v>
      </c>
      <c r="J4474" t="str">
        <f>_xlfn.XLOOKUP(A4474,'Export BI'!A:A,'Export BI'!C:C,)</f>
        <v>FA-00005517-CT</v>
      </c>
    </row>
    <row r="4475" spans="1:10" x14ac:dyDescent="0.25">
      <c r="A4475" t="str">
        <f>'Export BI'!A4475</f>
        <v>N1 CARD - FA-00006719-CT - ERIKA CARLA DA SILVA SANT'ANNA</v>
      </c>
      <c r="B4475" s="1">
        <f>_xlfn.XLOOKUP(A4475,'Benner SQL'!A:A,'Benner SQL'!F:F,)</f>
        <v>104.30000000000001</v>
      </c>
      <c r="C4475" s="1">
        <f>_xlfn.XLOOKUP(A4475,'Export BI'!A:A,'Export BI'!G:G,0)</f>
        <v>104.30000000000001</v>
      </c>
      <c r="D4475" s="1">
        <f t="shared" si="280"/>
        <v>0</v>
      </c>
      <c r="E4475">
        <f>_xlfn.XLOOKUP(A4475,'Benner SQL'!A:A,'Benner SQL'!G:G,)</f>
        <v>7</v>
      </c>
      <c r="F4475">
        <f>_xlfn.XLOOKUP(A4475,'Export BI'!A:A,'Export BI'!H:H,0)</f>
        <v>7</v>
      </c>
      <c r="G4475">
        <f t="shared" si="281"/>
        <v>0</v>
      </c>
      <c r="H4475" t="str">
        <f t="shared" si="282"/>
        <v>OK</v>
      </c>
      <c r="I4475" t="str">
        <f t="shared" si="283"/>
        <v>OK</v>
      </c>
      <c r="J4475" t="str">
        <f>_xlfn.XLOOKUP(A4475,'Export BI'!A:A,'Export BI'!C:C,)</f>
        <v>FA-00006719-CT</v>
      </c>
    </row>
    <row r="4476" spans="1:10" x14ac:dyDescent="0.25">
      <c r="A4476" t="str">
        <f>'Export BI'!A4476</f>
        <v>N1 CARD - FA-00005656-CT - MARIA ZILMAR GOMES PEREIRA</v>
      </c>
      <c r="B4476" s="1">
        <f>_xlfn.XLOOKUP(A4476,'Benner SQL'!A:A,'Benner SQL'!F:F,)</f>
        <v>104.10000000000001</v>
      </c>
      <c r="C4476" s="1">
        <f>_xlfn.XLOOKUP(A4476,'Export BI'!A:A,'Export BI'!G:G,0)</f>
        <v>104.10000000000001</v>
      </c>
      <c r="D4476" s="1">
        <f t="shared" si="280"/>
        <v>0</v>
      </c>
      <c r="E4476">
        <f>_xlfn.XLOOKUP(A4476,'Benner SQL'!A:A,'Benner SQL'!G:G,)</f>
        <v>3</v>
      </c>
      <c r="F4476">
        <f>_xlfn.XLOOKUP(A4476,'Export BI'!A:A,'Export BI'!H:H,0)</f>
        <v>3</v>
      </c>
      <c r="G4476">
        <f t="shared" si="281"/>
        <v>0</v>
      </c>
      <c r="H4476" t="str">
        <f t="shared" si="282"/>
        <v>OK</v>
      </c>
      <c r="I4476" t="str">
        <f t="shared" si="283"/>
        <v>OK</v>
      </c>
      <c r="J4476" t="str">
        <f>_xlfn.XLOOKUP(A4476,'Export BI'!A:A,'Export BI'!C:C,)</f>
        <v>FA-00005656-CT</v>
      </c>
    </row>
    <row r="4477" spans="1:10" x14ac:dyDescent="0.25">
      <c r="A4477" t="str">
        <f>'Export BI'!A4477</f>
        <v>N1 CARD - FA-00005859-CT - JOANA CRISTINA PEREIRA</v>
      </c>
      <c r="B4477" s="1">
        <f>_xlfn.XLOOKUP(A4477,'Benner SQL'!A:A,'Benner SQL'!F:F,)</f>
        <v>104.10000000000001</v>
      </c>
      <c r="C4477" s="1">
        <f>_xlfn.XLOOKUP(A4477,'Export BI'!A:A,'Export BI'!G:G,0)</f>
        <v>104.10000000000001</v>
      </c>
      <c r="D4477" s="1">
        <f t="shared" si="280"/>
        <v>0</v>
      </c>
      <c r="E4477">
        <f>_xlfn.XLOOKUP(A4477,'Benner SQL'!A:A,'Benner SQL'!G:G,)</f>
        <v>3</v>
      </c>
      <c r="F4477">
        <f>_xlfn.XLOOKUP(A4477,'Export BI'!A:A,'Export BI'!H:H,0)</f>
        <v>3</v>
      </c>
      <c r="G4477">
        <f t="shared" si="281"/>
        <v>0</v>
      </c>
      <c r="H4477" t="str">
        <f t="shared" si="282"/>
        <v>OK</v>
      </c>
      <c r="I4477" t="str">
        <f t="shared" si="283"/>
        <v>OK</v>
      </c>
      <c r="J4477" t="str">
        <f>_xlfn.XLOOKUP(A4477,'Export BI'!A:A,'Export BI'!C:C,)</f>
        <v>FA-00005859-CT</v>
      </c>
    </row>
    <row r="4478" spans="1:10" x14ac:dyDescent="0.25">
      <c r="A4478" t="str">
        <f>'Export BI'!A4478</f>
        <v>N1 CARD - FA-00008503-CT - ALICE DA ROCHA HENRIQUE</v>
      </c>
      <c r="B4478" s="1">
        <f>_xlfn.XLOOKUP(A4478,'Benner SQL'!A:A,'Benner SQL'!F:F,)</f>
        <v>104.10000000000001</v>
      </c>
      <c r="C4478" s="1">
        <f>_xlfn.XLOOKUP(A4478,'Export BI'!A:A,'Export BI'!G:G,0)</f>
        <v>104.10000000000001</v>
      </c>
      <c r="D4478" s="1">
        <f t="shared" si="280"/>
        <v>0</v>
      </c>
      <c r="E4478">
        <f>_xlfn.XLOOKUP(A4478,'Benner SQL'!A:A,'Benner SQL'!G:G,)</f>
        <v>3</v>
      </c>
      <c r="F4478">
        <f>_xlfn.XLOOKUP(A4478,'Export BI'!A:A,'Export BI'!H:H,0)</f>
        <v>3</v>
      </c>
      <c r="G4478">
        <f t="shared" si="281"/>
        <v>0</v>
      </c>
      <c r="H4478" t="str">
        <f t="shared" si="282"/>
        <v>OK</v>
      </c>
      <c r="I4478" t="str">
        <f t="shared" si="283"/>
        <v>OK</v>
      </c>
      <c r="J4478" t="str">
        <f>_xlfn.XLOOKUP(A4478,'Export BI'!A:A,'Export BI'!C:C,)</f>
        <v>FA-00008503-CT</v>
      </c>
    </row>
    <row r="4479" spans="1:10" x14ac:dyDescent="0.25">
      <c r="A4479" t="str">
        <f>'Export BI'!A4479</f>
        <v>N1 CARD - FA-00009187-CT - EDNA MARIA BERNARDINELI RIBEIRO</v>
      </c>
      <c r="B4479" s="1">
        <f>_xlfn.XLOOKUP(A4479,'Benner SQL'!A:A,'Benner SQL'!F:F,)</f>
        <v>104.10000000000001</v>
      </c>
      <c r="C4479" s="1">
        <f>_xlfn.XLOOKUP(A4479,'Export BI'!A:A,'Export BI'!G:G,0)</f>
        <v>104.10000000000001</v>
      </c>
      <c r="D4479" s="1">
        <f t="shared" si="280"/>
        <v>0</v>
      </c>
      <c r="E4479">
        <f>_xlfn.XLOOKUP(A4479,'Benner SQL'!A:A,'Benner SQL'!G:G,)</f>
        <v>3</v>
      </c>
      <c r="F4479">
        <f>_xlfn.XLOOKUP(A4479,'Export BI'!A:A,'Export BI'!H:H,0)</f>
        <v>3</v>
      </c>
      <c r="G4479">
        <f t="shared" si="281"/>
        <v>0</v>
      </c>
      <c r="H4479" t="str">
        <f t="shared" si="282"/>
        <v>OK</v>
      </c>
      <c r="I4479" t="str">
        <f t="shared" si="283"/>
        <v>OK</v>
      </c>
      <c r="J4479" t="str">
        <f>_xlfn.XLOOKUP(A4479,'Export BI'!A:A,'Export BI'!C:C,)</f>
        <v>FA-00009187-CT</v>
      </c>
    </row>
    <row r="4480" spans="1:10" x14ac:dyDescent="0.25">
      <c r="A4480" t="str">
        <f>'Export BI'!A4480</f>
        <v>MEDICAR RIBEIRÃO PRETO - TF-00021343-CT - SIRLENE APARECIDA FERNANDES CAMARA</v>
      </c>
      <c r="B4480" s="1">
        <f>_xlfn.XLOOKUP(A4480,'Benner SQL'!A:A,'Benner SQL'!F:F,)</f>
        <v>104</v>
      </c>
      <c r="C4480" s="1">
        <f>_xlfn.XLOOKUP(A4480,'Export BI'!A:A,'Export BI'!G:G,0)</f>
        <v>104</v>
      </c>
      <c r="D4480" s="1">
        <f t="shared" si="280"/>
        <v>0</v>
      </c>
      <c r="E4480">
        <f>_xlfn.XLOOKUP(A4480,'Benner SQL'!A:A,'Benner SQL'!G:G,)</f>
        <v>2</v>
      </c>
      <c r="F4480">
        <f>_xlfn.XLOOKUP(A4480,'Export BI'!A:A,'Export BI'!H:H,0)</f>
        <v>2</v>
      </c>
      <c r="G4480">
        <f t="shared" si="281"/>
        <v>0</v>
      </c>
      <c r="H4480" t="str">
        <f t="shared" si="282"/>
        <v>OK</v>
      </c>
      <c r="I4480" t="str">
        <f t="shared" si="283"/>
        <v>OK</v>
      </c>
      <c r="J4480" t="str">
        <f>_xlfn.XLOOKUP(A4480,'Export BI'!A:A,'Export BI'!C:C,)</f>
        <v>TF-00021343-CT</v>
      </c>
    </row>
    <row r="4481" spans="1:10" x14ac:dyDescent="0.25">
      <c r="A4481" t="str">
        <f>'Export BI'!A4481</f>
        <v>MEDICAR RIBEIRÃO PRETO - FA-00006234-CT - MARIA DE FATIMA PIRES</v>
      </c>
      <c r="B4481" s="1">
        <f>_xlfn.XLOOKUP(A4481,'Benner SQL'!A:A,'Benner SQL'!F:F,)</f>
        <v>103.4</v>
      </c>
      <c r="C4481" s="1">
        <f>_xlfn.XLOOKUP(A4481,'Export BI'!A:A,'Export BI'!G:G,0)</f>
        <v>103.4</v>
      </c>
      <c r="D4481" s="1">
        <f t="shared" si="280"/>
        <v>0</v>
      </c>
      <c r="E4481">
        <f>_xlfn.XLOOKUP(A4481,'Benner SQL'!A:A,'Benner SQL'!G:G,)</f>
        <v>2</v>
      </c>
      <c r="F4481">
        <f>_xlfn.XLOOKUP(A4481,'Export BI'!A:A,'Export BI'!H:H,0)</f>
        <v>2</v>
      </c>
      <c r="G4481">
        <f t="shared" si="281"/>
        <v>0</v>
      </c>
      <c r="H4481" t="str">
        <f t="shared" si="282"/>
        <v>OK</v>
      </c>
      <c r="I4481" t="str">
        <f t="shared" si="283"/>
        <v>OK</v>
      </c>
      <c r="J4481" t="str">
        <f>_xlfn.XLOOKUP(A4481,'Export BI'!A:A,'Export BI'!C:C,)</f>
        <v>FA-00006234-CT</v>
      </c>
    </row>
    <row r="4482" spans="1:10" x14ac:dyDescent="0.25">
      <c r="A4482" t="str">
        <f>'Export BI'!A4482</f>
        <v>MEDICAR RIBEIRÃO PRETO - EF-00009805-CT - MARIA APARECIDA DA SILVA SALLES</v>
      </c>
      <c r="B4482" s="1">
        <f>_xlfn.XLOOKUP(A4482,'Benner SQL'!A:A,'Benner SQL'!F:F,)</f>
        <v>103.34999999999998</v>
      </c>
      <c r="C4482" s="1">
        <f>_xlfn.XLOOKUP(A4482,'Export BI'!A:A,'Export BI'!G:G,0)</f>
        <v>103.35</v>
      </c>
      <c r="D4482" s="1">
        <f t="shared" si="280"/>
        <v>0</v>
      </c>
      <c r="E4482">
        <f>_xlfn.XLOOKUP(A4482,'Benner SQL'!A:A,'Benner SQL'!G:G,)</f>
        <v>6</v>
      </c>
      <c r="F4482">
        <f>_xlfn.XLOOKUP(A4482,'Export BI'!A:A,'Export BI'!H:H,0)</f>
        <v>6</v>
      </c>
      <c r="G4482">
        <f t="shared" si="281"/>
        <v>0</v>
      </c>
      <c r="H4482" t="str">
        <f t="shared" si="282"/>
        <v>OK</v>
      </c>
      <c r="I4482" t="str">
        <f t="shared" si="283"/>
        <v>OK</v>
      </c>
      <c r="J4482" t="str">
        <f>_xlfn.XLOOKUP(A4482,'Export BI'!A:A,'Export BI'!C:C,)</f>
        <v>EF-00009805-CT</v>
      </c>
    </row>
    <row r="4483" spans="1:10" x14ac:dyDescent="0.25">
      <c r="A4483" t="str">
        <f>'Export BI'!A4483</f>
        <v>MEDICAR RIBEIRÃO PRETO - TF-00016974-CT - LUCAS DARIO THOMAZINHO DA VEIGA</v>
      </c>
      <c r="B4483" s="1">
        <f>_xlfn.XLOOKUP(A4483,'Benner SQL'!A:A,'Benner SQL'!F:F,)</f>
        <v>103.04</v>
      </c>
      <c r="C4483" s="1">
        <f>_xlfn.XLOOKUP(A4483,'Export BI'!A:A,'Export BI'!G:G,0)</f>
        <v>103.04</v>
      </c>
      <c r="D4483" s="1">
        <f t="shared" si="280"/>
        <v>0</v>
      </c>
      <c r="E4483">
        <f>_xlfn.XLOOKUP(A4483,'Benner SQL'!A:A,'Benner SQL'!G:G,)</f>
        <v>1</v>
      </c>
      <c r="F4483">
        <f>_xlfn.XLOOKUP(A4483,'Export BI'!A:A,'Export BI'!H:H,0)</f>
        <v>1</v>
      </c>
      <c r="G4483">
        <f t="shared" si="281"/>
        <v>0</v>
      </c>
      <c r="H4483" t="str">
        <f t="shared" si="282"/>
        <v>OK</v>
      </c>
      <c r="I4483" t="str">
        <f t="shared" si="283"/>
        <v>OK</v>
      </c>
      <c r="J4483" t="str">
        <f>_xlfn.XLOOKUP(A4483,'Export BI'!A:A,'Export BI'!C:C,)</f>
        <v>TF-00016974-CT</v>
      </c>
    </row>
    <row r="4484" spans="1:10" x14ac:dyDescent="0.25">
      <c r="A4484" t="str">
        <f>'Export BI'!A4484</f>
        <v>MEDICAR RIBEIRÃO PRETO - EF-00018226-CT - VALMIR MARTINS DOS SANTOS</v>
      </c>
      <c r="B4484" s="1">
        <f>_xlfn.XLOOKUP(A4484,'Benner SQL'!A:A,'Benner SQL'!F:F,)</f>
        <v>102.9</v>
      </c>
      <c r="C4484" s="1">
        <f>_xlfn.XLOOKUP(A4484,'Export BI'!A:A,'Export BI'!G:G,0)</f>
        <v>102.9</v>
      </c>
      <c r="D4484" s="1">
        <f t="shared" si="280"/>
        <v>0</v>
      </c>
      <c r="E4484">
        <f>_xlfn.XLOOKUP(A4484,'Benner SQL'!A:A,'Benner SQL'!G:G,)</f>
        <v>2</v>
      </c>
      <c r="F4484">
        <f>_xlfn.XLOOKUP(A4484,'Export BI'!A:A,'Export BI'!H:H,0)</f>
        <v>2</v>
      </c>
      <c r="G4484">
        <f t="shared" si="281"/>
        <v>0</v>
      </c>
      <c r="H4484" t="str">
        <f t="shared" si="282"/>
        <v>OK</v>
      </c>
      <c r="I4484" t="str">
        <f t="shared" si="283"/>
        <v>OK</v>
      </c>
      <c r="J4484" t="str">
        <f>_xlfn.XLOOKUP(A4484,'Export BI'!A:A,'Export BI'!C:C,)</f>
        <v>EF-00018226-CT</v>
      </c>
    </row>
    <row r="4485" spans="1:10" x14ac:dyDescent="0.25">
      <c r="A4485" t="str">
        <f>'Export BI'!A4485</f>
        <v>MEDICAR RIBEIRÃO PRETO - FA-00021874-CT - GONCALO APARECIDO MEDEIROS</v>
      </c>
      <c r="B4485" s="1">
        <f>_xlfn.XLOOKUP(A4485,'Benner SQL'!A:A,'Benner SQL'!F:F,)</f>
        <v>102.51</v>
      </c>
      <c r="C4485" s="1">
        <f>_xlfn.XLOOKUP(A4485,'Export BI'!A:A,'Export BI'!G:G,0)</f>
        <v>102.51</v>
      </c>
      <c r="D4485" s="1">
        <f t="shared" si="280"/>
        <v>0</v>
      </c>
      <c r="E4485">
        <f>_xlfn.XLOOKUP(A4485,'Benner SQL'!A:A,'Benner SQL'!G:G,)</f>
        <v>1</v>
      </c>
      <c r="F4485">
        <f>_xlfn.XLOOKUP(A4485,'Export BI'!A:A,'Export BI'!H:H,0)</f>
        <v>1</v>
      </c>
      <c r="G4485">
        <f t="shared" si="281"/>
        <v>0</v>
      </c>
      <c r="H4485" t="str">
        <f t="shared" si="282"/>
        <v>OK</v>
      </c>
      <c r="I4485" t="str">
        <f t="shared" si="283"/>
        <v>OK</v>
      </c>
      <c r="J4485" t="str">
        <f>_xlfn.XLOOKUP(A4485,'Export BI'!A:A,'Export BI'!C:C,)</f>
        <v>FA-00021874-CT</v>
      </c>
    </row>
    <row r="4486" spans="1:10" x14ac:dyDescent="0.25">
      <c r="A4486" t="str">
        <f>'Export BI'!A4486</f>
        <v>MEDICAR RIBEIRÃO PRETO - EF-00031374-CT - ANGELA BARBOSA FELISARI</v>
      </c>
      <c r="B4486" s="1">
        <f>_xlfn.XLOOKUP(A4486,'Benner SQL'!A:A,'Benner SQL'!F:F,)</f>
        <v>102</v>
      </c>
      <c r="C4486" s="1">
        <f>_xlfn.XLOOKUP(A4486,'Export BI'!A:A,'Export BI'!G:G,0)</f>
        <v>102</v>
      </c>
      <c r="D4486" s="1">
        <f t="shared" si="280"/>
        <v>0</v>
      </c>
      <c r="E4486">
        <f>_xlfn.XLOOKUP(A4486,'Benner SQL'!A:A,'Benner SQL'!G:G,)</f>
        <v>3</v>
      </c>
      <c r="F4486">
        <f>_xlfn.XLOOKUP(A4486,'Export BI'!A:A,'Export BI'!H:H,0)</f>
        <v>3</v>
      </c>
      <c r="G4486">
        <f t="shared" si="281"/>
        <v>0</v>
      </c>
      <c r="H4486" t="str">
        <f t="shared" si="282"/>
        <v>OK</v>
      </c>
      <c r="I4486" t="str">
        <f t="shared" si="283"/>
        <v>OK</v>
      </c>
      <c r="J4486" t="str">
        <f>_xlfn.XLOOKUP(A4486,'Export BI'!A:A,'Export BI'!C:C,)</f>
        <v>EF-00031374-CT</v>
      </c>
    </row>
    <row r="4487" spans="1:10" x14ac:dyDescent="0.25">
      <c r="A4487" t="str">
        <f>'Export BI'!A4487</f>
        <v>MEDICAR RIBEIRÃO PRETO - TF-00022457-CT - ROGERIO ALVES SILVA</v>
      </c>
      <c r="B4487" s="1">
        <f>_xlfn.XLOOKUP(A4487,'Benner SQL'!A:A,'Benner SQL'!F:F,)</f>
        <v>102</v>
      </c>
      <c r="C4487" s="1">
        <f>_xlfn.XLOOKUP(A4487,'Export BI'!A:A,'Export BI'!G:G,0)</f>
        <v>102</v>
      </c>
      <c r="D4487" s="1">
        <f t="shared" si="280"/>
        <v>0</v>
      </c>
      <c r="E4487">
        <f>_xlfn.XLOOKUP(A4487,'Benner SQL'!A:A,'Benner SQL'!G:G,)</f>
        <v>2</v>
      </c>
      <c r="F4487">
        <f>_xlfn.XLOOKUP(A4487,'Export BI'!A:A,'Export BI'!H:H,0)</f>
        <v>2</v>
      </c>
      <c r="G4487">
        <f t="shared" si="281"/>
        <v>0</v>
      </c>
      <c r="H4487" t="str">
        <f t="shared" si="282"/>
        <v>OK</v>
      </c>
      <c r="I4487" t="str">
        <f t="shared" si="283"/>
        <v>OK</v>
      </c>
      <c r="J4487" t="str">
        <f>_xlfn.XLOOKUP(A4487,'Export BI'!A:A,'Export BI'!C:C,)</f>
        <v>TF-00022457-CT</v>
      </c>
    </row>
    <row r="4488" spans="1:10" x14ac:dyDescent="0.25">
      <c r="A4488" t="str">
        <f>'Export BI'!A4488</f>
        <v>MEDICAR RIBEIRÃO PRETO - EF-00017738-CT - THAYS GODOY NOGUEIRA CATTARIN</v>
      </c>
      <c r="B4488" s="1">
        <f>_xlfn.XLOOKUP(A4488,'Benner SQL'!A:A,'Benner SQL'!F:F,)</f>
        <v>101.75999999999999</v>
      </c>
      <c r="C4488" s="1">
        <f>_xlfn.XLOOKUP(A4488,'Export BI'!A:A,'Export BI'!G:G,0)</f>
        <v>101.75999999999999</v>
      </c>
      <c r="D4488" s="1">
        <f t="shared" si="280"/>
        <v>0</v>
      </c>
      <c r="E4488">
        <f>_xlfn.XLOOKUP(A4488,'Benner SQL'!A:A,'Benner SQL'!G:G,)</f>
        <v>3</v>
      </c>
      <c r="F4488">
        <f>_xlfn.XLOOKUP(A4488,'Export BI'!A:A,'Export BI'!H:H,0)</f>
        <v>3</v>
      </c>
      <c r="G4488">
        <f t="shared" si="281"/>
        <v>0</v>
      </c>
      <c r="H4488" t="str">
        <f t="shared" si="282"/>
        <v>OK</v>
      </c>
      <c r="I4488" t="str">
        <f t="shared" si="283"/>
        <v>OK</v>
      </c>
      <c r="J4488" t="str">
        <f>_xlfn.XLOOKUP(A4488,'Export BI'!A:A,'Export BI'!C:C,)</f>
        <v>EF-00017738-CT</v>
      </c>
    </row>
    <row r="4489" spans="1:10" x14ac:dyDescent="0.25">
      <c r="A4489" t="str">
        <f>'Export BI'!A4489</f>
        <v>N1 CARD - FA-00007150-CT - KARLA LETYCIA CAMARGO DE CASTRO</v>
      </c>
      <c r="B4489" s="1">
        <f>_xlfn.XLOOKUP(A4489,'Benner SQL'!A:A,'Benner SQL'!F:F,)</f>
        <v>101.6</v>
      </c>
      <c r="C4489" s="1">
        <f>_xlfn.XLOOKUP(A4489,'Export BI'!A:A,'Export BI'!G:G,0)</f>
        <v>101.6</v>
      </c>
      <c r="D4489" s="1">
        <f t="shared" si="280"/>
        <v>0</v>
      </c>
      <c r="E4489">
        <f>_xlfn.XLOOKUP(A4489,'Benner SQL'!A:A,'Benner SQL'!G:G,)</f>
        <v>4</v>
      </c>
      <c r="F4489">
        <f>_xlfn.XLOOKUP(A4489,'Export BI'!A:A,'Export BI'!H:H,0)</f>
        <v>4</v>
      </c>
      <c r="G4489">
        <f t="shared" si="281"/>
        <v>0</v>
      </c>
      <c r="H4489" t="str">
        <f t="shared" si="282"/>
        <v>OK</v>
      </c>
      <c r="I4489" t="str">
        <f t="shared" si="283"/>
        <v>OK</v>
      </c>
      <c r="J4489" t="str">
        <f>_xlfn.XLOOKUP(A4489,'Export BI'!A:A,'Export BI'!C:C,)</f>
        <v>FA-00007150-CT</v>
      </c>
    </row>
    <row r="4490" spans="1:10" x14ac:dyDescent="0.25">
      <c r="A4490" t="str">
        <f>'Export BI'!A4490</f>
        <v>MEDICAR RIBEIRÃO PRETO - EF-00017031-CT - VILMA TEIXEIRA</v>
      </c>
      <c r="B4490" s="1">
        <f>_xlfn.XLOOKUP(A4490,'Benner SQL'!A:A,'Benner SQL'!F:F,)</f>
        <v>101.56</v>
      </c>
      <c r="C4490" s="1">
        <f>_xlfn.XLOOKUP(A4490,'Export BI'!A:A,'Export BI'!G:G,0)</f>
        <v>101.56</v>
      </c>
      <c r="D4490" s="1">
        <f t="shared" si="280"/>
        <v>0</v>
      </c>
      <c r="E4490">
        <f>_xlfn.XLOOKUP(A4490,'Benner SQL'!A:A,'Benner SQL'!G:G,)</f>
        <v>4</v>
      </c>
      <c r="F4490">
        <f>_xlfn.XLOOKUP(A4490,'Export BI'!A:A,'Export BI'!H:H,0)</f>
        <v>4</v>
      </c>
      <c r="G4490">
        <f t="shared" si="281"/>
        <v>0</v>
      </c>
      <c r="H4490" t="str">
        <f t="shared" si="282"/>
        <v>OK</v>
      </c>
      <c r="I4490" t="str">
        <f t="shared" si="283"/>
        <v>OK</v>
      </c>
      <c r="J4490" t="str">
        <f>_xlfn.XLOOKUP(A4490,'Export BI'!A:A,'Export BI'!C:C,)</f>
        <v>EF-00017031-CT</v>
      </c>
    </row>
    <row r="4491" spans="1:10" x14ac:dyDescent="0.25">
      <c r="A4491" t="str">
        <f>'Export BI'!A4491</f>
        <v>MEDICAR RIBEIRÃO PRETO - EF-00022403-CT - ERICA CRISTIAN DISPOSITO DA SILVA</v>
      </c>
      <c r="B4491" s="1">
        <f>_xlfn.XLOOKUP(A4491,'Benner SQL'!A:A,'Benner SQL'!F:F,)</f>
        <v>101.43</v>
      </c>
      <c r="C4491" s="1">
        <f>_xlfn.XLOOKUP(A4491,'Export BI'!A:A,'Export BI'!G:G,0)</f>
        <v>101.43</v>
      </c>
      <c r="D4491" s="1">
        <f t="shared" si="280"/>
        <v>0</v>
      </c>
      <c r="E4491">
        <f>_xlfn.XLOOKUP(A4491,'Benner SQL'!A:A,'Benner SQL'!G:G,)</f>
        <v>2</v>
      </c>
      <c r="F4491">
        <f>_xlfn.XLOOKUP(A4491,'Export BI'!A:A,'Export BI'!H:H,0)</f>
        <v>2</v>
      </c>
      <c r="G4491">
        <f t="shared" si="281"/>
        <v>0</v>
      </c>
      <c r="H4491" t="str">
        <f t="shared" si="282"/>
        <v>OK</v>
      </c>
      <c r="I4491" t="str">
        <f t="shared" si="283"/>
        <v>OK</v>
      </c>
      <c r="J4491" t="str">
        <f>_xlfn.XLOOKUP(A4491,'Export BI'!A:A,'Export BI'!C:C,)</f>
        <v>EF-00022403-CT</v>
      </c>
    </row>
    <row r="4492" spans="1:10" x14ac:dyDescent="0.25">
      <c r="A4492" t="str">
        <f>'Export BI'!A4492</f>
        <v>MEDICAR RIBEIRÃO PRETO - EF-00022480-CT - WILLIAM DOUGLAS DE SOUSA</v>
      </c>
      <c r="B4492" s="1">
        <f>_xlfn.XLOOKUP(A4492,'Benner SQL'!A:A,'Benner SQL'!F:F,)</f>
        <v>101.43</v>
      </c>
      <c r="C4492" s="1">
        <f>_xlfn.XLOOKUP(A4492,'Export BI'!A:A,'Export BI'!G:G,0)</f>
        <v>101.43</v>
      </c>
      <c r="D4492" s="1">
        <f t="shared" si="280"/>
        <v>0</v>
      </c>
      <c r="E4492">
        <f>_xlfn.XLOOKUP(A4492,'Benner SQL'!A:A,'Benner SQL'!G:G,)</f>
        <v>2</v>
      </c>
      <c r="F4492">
        <f>_xlfn.XLOOKUP(A4492,'Export BI'!A:A,'Export BI'!H:H,0)</f>
        <v>2</v>
      </c>
      <c r="G4492">
        <f t="shared" si="281"/>
        <v>0</v>
      </c>
      <c r="H4492" t="str">
        <f t="shared" si="282"/>
        <v>OK</v>
      </c>
      <c r="I4492" t="str">
        <f t="shared" si="283"/>
        <v>OK</v>
      </c>
      <c r="J4492" t="str">
        <f>_xlfn.XLOOKUP(A4492,'Export BI'!A:A,'Export BI'!C:C,)</f>
        <v>EF-00022480-CT</v>
      </c>
    </row>
    <row r="4493" spans="1:10" x14ac:dyDescent="0.25">
      <c r="A4493" t="str">
        <f>'Export BI'!A4493</f>
        <v>MEDICAR RIBEIRÃO PRETO - EF-00022576-CT - ROSIVANIA OLIVEIRA DO CARMO STOCO</v>
      </c>
      <c r="B4493" s="1">
        <f>_xlfn.XLOOKUP(A4493,'Benner SQL'!A:A,'Benner SQL'!F:F,)</f>
        <v>101.43</v>
      </c>
      <c r="C4493" s="1">
        <f>_xlfn.XLOOKUP(A4493,'Export BI'!A:A,'Export BI'!G:G,0)</f>
        <v>101.43</v>
      </c>
      <c r="D4493" s="1">
        <f t="shared" si="280"/>
        <v>0</v>
      </c>
      <c r="E4493">
        <f>_xlfn.XLOOKUP(A4493,'Benner SQL'!A:A,'Benner SQL'!G:G,)</f>
        <v>2</v>
      </c>
      <c r="F4493">
        <f>_xlfn.XLOOKUP(A4493,'Export BI'!A:A,'Export BI'!H:H,0)</f>
        <v>2</v>
      </c>
      <c r="G4493">
        <f t="shared" si="281"/>
        <v>0</v>
      </c>
      <c r="H4493" t="str">
        <f t="shared" si="282"/>
        <v>OK</v>
      </c>
      <c r="I4493" t="str">
        <f t="shared" si="283"/>
        <v>OK</v>
      </c>
      <c r="J4493" t="str">
        <f>_xlfn.XLOOKUP(A4493,'Export BI'!A:A,'Export BI'!C:C,)</f>
        <v>EF-00022576-CT</v>
      </c>
    </row>
    <row r="4494" spans="1:10" x14ac:dyDescent="0.25">
      <c r="A4494" t="str">
        <f>'Export BI'!A4494</f>
        <v>N1 CARD - FA-00023392-CT - MARIA DO CARMO DE OLIVEIRA BIDOIA</v>
      </c>
      <c r="B4494" s="1">
        <f>_xlfn.XLOOKUP(A4494,'Benner SQL'!A:A,'Benner SQL'!F:F,)</f>
        <v>101.4</v>
      </c>
      <c r="C4494" s="1">
        <f>_xlfn.XLOOKUP(A4494,'Export BI'!A:A,'Export BI'!G:G,0)</f>
        <v>101.4</v>
      </c>
      <c r="D4494" s="1">
        <f t="shared" si="280"/>
        <v>0</v>
      </c>
      <c r="E4494">
        <f>_xlfn.XLOOKUP(A4494,'Benner SQL'!A:A,'Benner SQL'!G:G,)</f>
        <v>2</v>
      </c>
      <c r="F4494">
        <f>_xlfn.XLOOKUP(A4494,'Export BI'!A:A,'Export BI'!H:H,0)</f>
        <v>2</v>
      </c>
      <c r="G4494">
        <f t="shared" si="281"/>
        <v>0</v>
      </c>
      <c r="H4494" t="str">
        <f t="shared" si="282"/>
        <v>OK</v>
      </c>
      <c r="I4494" t="str">
        <f t="shared" si="283"/>
        <v>OK</v>
      </c>
      <c r="J4494" t="str">
        <f>_xlfn.XLOOKUP(A4494,'Export BI'!A:A,'Export BI'!C:C,)</f>
        <v>FA-00023392-CT</v>
      </c>
    </row>
    <row r="4495" spans="1:10" x14ac:dyDescent="0.25">
      <c r="A4495" t="str">
        <f>'Export BI'!A4495</f>
        <v>MEDICAR RIBEIRÃO PRETO - EF-00017534-CT - LUCIANO DE CARLOS</v>
      </c>
      <c r="B4495" s="1">
        <f>_xlfn.XLOOKUP(A4495,'Benner SQL'!A:A,'Benner SQL'!F:F,)</f>
        <v>101.24</v>
      </c>
      <c r="C4495" s="1">
        <f>_xlfn.XLOOKUP(A4495,'Export BI'!A:A,'Export BI'!G:G,0)</f>
        <v>101.24</v>
      </c>
      <c r="D4495" s="1">
        <f t="shared" si="280"/>
        <v>0</v>
      </c>
      <c r="E4495">
        <f>_xlfn.XLOOKUP(A4495,'Benner SQL'!A:A,'Benner SQL'!G:G,)</f>
        <v>4</v>
      </c>
      <c r="F4495">
        <f>_xlfn.XLOOKUP(A4495,'Export BI'!A:A,'Export BI'!H:H,0)</f>
        <v>4</v>
      </c>
      <c r="G4495">
        <f t="shared" si="281"/>
        <v>0</v>
      </c>
      <c r="H4495" t="str">
        <f t="shared" si="282"/>
        <v>OK</v>
      </c>
      <c r="I4495" t="str">
        <f t="shared" si="283"/>
        <v>OK</v>
      </c>
      <c r="J4495" t="str">
        <f>_xlfn.XLOOKUP(A4495,'Export BI'!A:A,'Export BI'!C:C,)</f>
        <v>EF-00017534-CT</v>
      </c>
    </row>
    <row r="4496" spans="1:10" x14ac:dyDescent="0.25">
      <c r="A4496" t="str">
        <f>'Export BI'!A4496</f>
        <v>MEDICAR RIBEIRÃO PRETO - EF-00009796-CT - DELMAR SIMAO MARTINS</v>
      </c>
      <c r="B4496" s="1">
        <f>_xlfn.XLOOKUP(A4496,'Benner SQL'!A:A,'Benner SQL'!F:F,)</f>
        <v>100.76</v>
      </c>
      <c r="C4496" s="1">
        <f>_xlfn.XLOOKUP(A4496,'Export BI'!A:A,'Export BI'!G:G,0)</f>
        <v>100.76</v>
      </c>
      <c r="D4496" s="1">
        <f t="shared" si="280"/>
        <v>0</v>
      </c>
      <c r="E4496">
        <f>_xlfn.XLOOKUP(A4496,'Benner SQL'!A:A,'Benner SQL'!G:G,)</f>
        <v>4</v>
      </c>
      <c r="F4496">
        <f>_xlfn.XLOOKUP(A4496,'Export BI'!A:A,'Export BI'!H:H,0)</f>
        <v>4</v>
      </c>
      <c r="G4496">
        <f t="shared" si="281"/>
        <v>0</v>
      </c>
      <c r="H4496" t="str">
        <f t="shared" si="282"/>
        <v>OK</v>
      </c>
      <c r="I4496" t="str">
        <f t="shared" si="283"/>
        <v>OK</v>
      </c>
      <c r="J4496" t="str">
        <f>_xlfn.XLOOKUP(A4496,'Export BI'!A:A,'Export BI'!C:C,)</f>
        <v>EF-00009796-CT</v>
      </c>
    </row>
    <row r="4497" spans="1:10" x14ac:dyDescent="0.25">
      <c r="A4497" t="str">
        <f>'Export BI'!A4497</f>
        <v>MEDICAR RIBEIRÃO PRETO - EF-00017777-CT - CRISTIANO CABRAL OLIVEIRA</v>
      </c>
      <c r="B4497" s="1">
        <f>_xlfn.XLOOKUP(A4497,'Benner SQL'!A:A,'Benner SQL'!F:F,)</f>
        <v>100.76</v>
      </c>
      <c r="C4497" s="1">
        <f>_xlfn.XLOOKUP(A4497,'Export BI'!A:A,'Export BI'!G:G,0)</f>
        <v>100.76</v>
      </c>
      <c r="D4497" s="1">
        <f t="shared" si="280"/>
        <v>0</v>
      </c>
      <c r="E4497">
        <f>_xlfn.XLOOKUP(A4497,'Benner SQL'!A:A,'Benner SQL'!G:G,)</f>
        <v>4</v>
      </c>
      <c r="F4497">
        <f>_xlfn.XLOOKUP(A4497,'Export BI'!A:A,'Export BI'!H:H,0)</f>
        <v>4</v>
      </c>
      <c r="G4497">
        <f t="shared" si="281"/>
        <v>0</v>
      </c>
      <c r="H4497" t="str">
        <f t="shared" si="282"/>
        <v>OK</v>
      </c>
      <c r="I4497" t="str">
        <f t="shared" si="283"/>
        <v>OK</v>
      </c>
      <c r="J4497" t="str">
        <f>_xlfn.XLOOKUP(A4497,'Export BI'!A:A,'Export BI'!C:C,)</f>
        <v>EF-00017777-CT</v>
      </c>
    </row>
    <row r="4498" spans="1:10" x14ac:dyDescent="0.25">
      <c r="A4498" t="str">
        <f>'Export BI'!A4498</f>
        <v>MEDICAR RIBEIRÃO PRETO - EF-00017781-CT - JOSE HOMERO ALVES DOS SANTOS</v>
      </c>
      <c r="B4498" s="1">
        <f>_xlfn.XLOOKUP(A4498,'Benner SQL'!A:A,'Benner SQL'!F:F,)</f>
        <v>100.76</v>
      </c>
      <c r="C4498" s="1">
        <f>_xlfn.XLOOKUP(A4498,'Export BI'!A:A,'Export BI'!G:G,0)</f>
        <v>100.76</v>
      </c>
      <c r="D4498" s="1">
        <f t="shared" si="280"/>
        <v>0</v>
      </c>
      <c r="E4498">
        <f>_xlfn.XLOOKUP(A4498,'Benner SQL'!A:A,'Benner SQL'!G:G,)</f>
        <v>4</v>
      </c>
      <c r="F4498">
        <f>_xlfn.XLOOKUP(A4498,'Export BI'!A:A,'Export BI'!H:H,0)</f>
        <v>4</v>
      </c>
      <c r="G4498">
        <f t="shared" si="281"/>
        <v>0</v>
      </c>
      <c r="H4498" t="str">
        <f t="shared" si="282"/>
        <v>OK</v>
      </c>
      <c r="I4498" t="str">
        <f t="shared" si="283"/>
        <v>OK</v>
      </c>
      <c r="J4498" t="str">
        <f>_xlfn.XLOOKUP(A4498,'Export BI'!A:A,'Export BI'!C:C,)</f>
        <v>EF-00017781-CT</v>
      </c>
    </row>
    <row r="4499" spans="1:10" x14ac:dyDescent="0.25">
      <c r="A4499" t="str">
        <f>'Export BI'!A4499</f>
        <v>N1 CARD - FA-00023501-CT - GILDA CRISTOVAM DA SILVA</v>
      </c>
      <c r="B4499" s="1">
        <f>_xlfn.XLOOKUP(A4499,'Benner SQL'!A:A,'Benner SQL'!F:F,)</f>
        <v>100.5</v>
      </c>
      <c r="C4499" s="1">
        <f>_xlfn.XLOOKUP(A4499,'Export BI'!A:A,'Export BI'!G:G,0)</f>
        <v>100.5</v>
      </c>
      <c r="D4499" s="1">
        <f t="shared" si="280"/>
        <v>0</v>
      </c>
      <c r="E4499">
        <f>_xlfn.XLOOKUP(A4499,'Benner SQL'!A:A,'Benner SQL'!G:G,)</f>
        <v>3</v>
      </c>
      <c r="F4499">
        <f>_xlfn.XLOOKUP(A4499,'Export BI'!A:A,'Export BI'!H:H,0)</f>
        <v>3</v>
      </c>
      <c r="G4499">
        <f t="shared" si="281"/>
        <v>0</v>
      </c>
      <c r="H4499" t="str">
        <f t="shared" si="282"/>
        <v>OK</v>
      </c>
      <c r="I4499" t="str">
        <f t="shared" si="283"/>
        <v>OK</v>
      </c>
      <c r="J4499" t="str">
        <f>_xlfn.XLOOKUP(A4499,'Export BI'!A:A,'Export BI'!C:C,)</f>
        <v>FA-00023501-CT</v>
      </c>
    </row>
    <row r="4500" spans="1:10" x14ac:dyDescent="0.25">
      <c r="A4500" t="str">
        <f>'Export BI'!A4500</f>
        <v>MEDICAR RIBEIRÃO PRETO - EF-00009705-CT - ADRIELLE DE JESUS NERY</v>
      </c>
      <c r="B4500" s="1">
        <f>_xlfn.XLOOKUP(A4500,'Benner SQL'!A:A,'Benner SQL'!F:F,)</f>
        <v>100.17</v>
      </c>
      <c r="C4500" s="1">
        <f>_xlfn.XLOOKUP(A4500,'Export BI'!A:A,'Export BI'!G:G,0)</f>
        <v>100.17000000000002</v>
      </c>
      <c r="D4500" s="1">
        <f t="shared" si="280"/>
        <v>0</v>
      </c>
      <c r="E4500">
        <f>_xlfn.XLOOKUP(A4500,'Benner SQL'!A:A,'Benner SQL'!G:G,)</f>
        <v>6</v>
      </c>
      <c r="F4500">
        <f>_xlfn.XLOOKUP(A4500,'Export BI'!A:A,'Export BI'!H:H,0)</f>
        <v>6</v>
      </c>
      <c r="G4500">
        <f t="shared" si="281"/>
        <v>0</v>
      </c>
      <c r="H4500" t="str">
        <f t="shared" si="282"/>
        <v>OK</v>
      </c>
      <c r="I4500" t="str">
        <f t="shared" si="283"/>
        <v>OK</v>
      </c>
      <c r="J4500" t="str">
        <f>_xlfn.XLOOKUP(A4500,'Export BI'!A:A,'Export BI'!C:C,)</f>
        <v>EF-00009705-CT</v>
      </c>
    </row>
    <row r="4501" spans="1:10" x14ac:dyDescent="0.25">
      <c r="A4501" t="str">
        <f>'Export BI'!A4501</f>
        <v>MEDICAR CAMPINAS - AP-00007329-CT - EDUARDO EGISTO GROSSO JUNIOR</v>
      </c>
      <c r="B4501" s="1">
        <f>_xlfn.XLOOKUP(A4501,'Benner SQL'!A:A,'Benner SQL'!F:F,)</f>
        <v>100</v>
      </c>
      <c r="C4501" s="1">
        <f>_xlfn.XLOOKUP(A4501,'Export BI'!A:A,'Export BI'!G:G,0)</f>
        <v>100</v>
      </c>
      <c r="D4501" s="1">
        <f t="shared" si="280"/>
        <v>0</v>
      </c>
      <c r="E4501">
        <f>_xlfn.XLOOKUP(A4501,'Benner SQL'!A:A,'Benner SQL'!G:G,)</f>
        <v>1</v>
      </c>
      <c r="F4501">
        <f>_xlfn.XLOOKUP(A4501,'Export BI'!A:A,'Export BI'!H:H,0)</f>
        <v>1</v>
      </c>
      <c r="G4501">
        <f t="shared" si="281"/>
        <v>0</v>
      </c>
      <c r="H4501" t="str">
        <f t="shared" si="282"/>
        <v>OK</v>
      </c>
      <c r="I4501" t="str">
        <f t="shared" si="283"/>
        <v>OK</v>
      </c>
      <c r="J4501" t="str">
        <f>_xlfn.XLOOKUP(A4501,'Export BI'!A:A,'Export BI'!C:C,)</f>
        <v>AP-00007329-CT</v>
      </c>
    </row>
    <row r="4502" spans="1:10" x14ac:dyDescent="0.25">
      <c r="A4502" t="str">
        <f>'Export BI'!A4502</f>
        <v>MEDICAR RIBEIRÃO PRETO - FA-00005129-CT - MARLA DANIELA DE ALENCAR BARROS</v>
      </c>
      <c r="B4502" s="1">
        <f>_xlfn.XLOOKUP(A4502,'Benner SQL'!A:A,'Benner SQL'!F:F,)</f>
        <v>100</v>
      </c>
      <c r="C4502" s="1">
        <f>_xlfn.XLOOKUP(A4502,'Export BI'!A:A,'Export BI'!G:G,0)</f>
        <v>100</v>
      </c>
      <c r="D4502" s="1">
        <f t="shared" si="280"/>
        <v>0</v>
      </c>
      <c r="E4502">
        <f>_xlfn.XLOOKUP(A4502,'Benner SQL'!A:A,'Benner SQL'!G:G,)</f>
        <v>2</v>
      </c>
      <c r="F4502">
        <f>_xlfn.XLOOKUP(A4502,'Export BI'!A:A,'Export BI'!H:H,0)</f>
        <v>2</v>
      </c>
      <c r="G4502">
        <f t="shared" si="281"/>
        <v>0</v>
      </c>
      <c r="H4502" t="str">
        <f t="shared" si="282"/>
        <v>OK</v>
      </c>
      <c r="I4502" t="str">
        <f t="shared" si="283"/>
        <v>OK</v>
      </c>
      <c r="J4502" t="str">
        <f>_xlfn.XLOOKUP(A4502,'Export BI'!A:A,'Export BI'!C:C,)</f>
        <v>FA-00005129-CT</v>
      </c>
    </row>
    <row r="4503" spans="1:10" x14ac:dyDescent="0.25">
      <c r="A4503" t="str">
        <f>'Export BI'!A4503</f>
        <v>MEDICAR CAMPINAS - TF-00017623-CT - MARIA DA CONCEICAO CAITANO DOS SANTOS</v>
      </c>
      <c r="B4503" s="1">
        <f>_xlfn.XLOOKUP(A4503,'Benner SQL'!A:A,'Benner SQL'!F:F,)</f>
        <v>99.9</v>
      </c>
      <c r="C4503" s="1">
        <f>_xlfn.XLOOKUP(A4503,'Export BI'!A:A,'Export BI'!G:G,0)</f>
        <v>99.9</v>
      </c>
      <c r="D4503" s="1">
        <f t="shared" si="280"/>
        <v>0</v>
      </c>
      <c r="E4503">
        <f>_xlfn.XLOOKUP(A4503,'Benner SQL'!A:A,'Benner SQL'!G:G,)</f>
        <v>1</v>
      </c>
      <c r="F4503">
        <f>_xlfn.XLOOKUP(A4503,'Export BI'!A:A,'Export BI'!H:H,0)</f>
        <v>1</v>
      </c>
      <c r="G4503">
        <f t="shared" si="281"/>
        <v>0</v>
      </c>
      <c r="H4503" t="str">
        <f t="shared" si="282"/>
        <v>OK</v>
      </c>
      <c r="I4503" t="str">
        <f t="shared" si="283"/>
        <v>OK</v>
      </c>
      <c r="J4503" t="str">
        <f>_xlfn.XLOOKUP(A4503,'Export BI'!A:A,'Export BI'!C:C,)</f>
        <v>TF-00017623-CT</v>
      </c>
    </row>
    <row r="4504" spans="1:10" x14ac:dyDescent="0.25">
      <c r="A4504" t="str">
        <f>'Export BI'!A4504</f>
        <v>MEDICAR CAMPINAS - TF-00017668-CT - VERA LUCIA PEREIRA DA SILVA</v>
      </c>
      <c r="B4504" s="1">
        <f>_xlfn.XLOOKUP(A4504,'Benner SQL'!A:A,'Benner SQL'!F:F,)</f>
        <v>99.9</v>
      </c>
      <c r="C4504" s="1">
        <f>_xlfn.XLOOKUP(A4504,'Export BI'!A:A,'Export BI'!G:G,0)</f>
        <v>99.9</v>
      </c>
      <c r="D4504" s="1">
        <f t="shared" si="280"/>
        <v>0</v>
      </c>
      <c r="E4504">
        <f>_xlfn.XLOOKUP(A4504,'Benner SQL'!A:A,'Benner SQL'!G:G,)</f>
        <v>1</v>
      </c>
      <c r="F4504">
        <f>_xlfn.XLOOKUP(A4504,'Export BI'!A:A,'Export BI'!H:H,0)</f>
        <v>1</v>
      </c>
      <c r="G4504">
        <f t="shared" si="281"/>
        <v>0</v>
      </c>
      <c r="H4504" t="str">
        <f t="shared" si="282"/>
        <v>OK</v>
      </c>
      <c r="I4504" t="str">
        <f t="shared" si="283"/>
        <v>OK</v>
      </c>
      <c r="J4504" t="str">
        <f>_xlfn.XLOOKUP(A4504,'Export BI'!A:A,'Export BI'!C:C,)</f>
        <v>TF-00017668-CT</v>
      </c>
    </row>
    <row r="4505" spans="1:10" x14ac:dyDescent="0.25">
      <c r="A4505" t="str">
        <f>'Export BI'!A4505</f>
        <v>MEDICAR CAMPINAS - TF-00017725-CT - HILDA FERREIRA DOS SANTOS</v>
      </c>
      <c r="B4505" s="1">
        <f>_xlfn.XLOOKUP(A4505,'Benner SQL'!A:A,'Benner SQL'!F:F,)</f>
        <v>99.9</v>
      </c>
      <c r="C4505" s="1">
        <f>_xlfn.XLOOKUP(A4505,'Export BI'!A:A,'Export BI'!G:G,0)</f>
        <v>99.9</v>
      </c>
      <c r="D4505" s="1">
        <f t="shared" si="280"/>
        <v>0</v>
      </c>
      <c r="E4505">
        <f>_xlfn.XLOOKUP(A4505,'Benner SQL'!A:A,'Benner SQL'!G:G,)</f>
        <v>1</v>
      </c>
      <c r="F4505">
        <f>_xlfn.XLOOKUP(A4505,'Export BI'!A:A,'Export BI'!H:H,0)</f>
        <v>1</v>
      </c>
      <c r="G4505">
        <f t="shared" si="281"/>
        <v>0</v>
      </c>
      <c r="H4505" t="str">
        <f t="shared" si="282"/>
        <v>OK</v>
      </c>
      <c r="I4505" t="str">
        <f t="shared" si="283"/>
        <v>OK</v>
      </c>
      <c r="J4505" t="str">
        <f>_xlfn.XLOOKUP(A4505,'Export BI'!A:A,'Export BI'!C:C,)</f>
        <v>TF-00017725-CT</v>
      </c>
    </row>
    <row r="4506" spans="1:10" x14ac:dyDescent="0.25">
      <c r="A4506" t="str">
        <f>'Export BI'!A4506</f>
        <v>MEDICAR CAMPINAS - TF-00019940-CT - MARIA AUGUSTA DA SILVA</v>
      </c>
      <c r="B4506" s="1">
        <f>_xlfn.XLOOKUP(A4506,'Benner SQL'!A:A,'Benner SQL'!F:F,)</f>
        <v>99.9</v>
      </c>
      <c r="C4506" s="1">
        <f>_xlfn.XLOOKUP(A4506,'Export BI'!A:A,'Export BI'!G:G,0)</f>
        <v>99.9</v>
      </c>
      <c r="D4506" s="1">
        <f t="shared" si="280"/>
        <v>0</v>
      </c>
      <c r="E4506">
        <f>_xlfn.XLOOKUP(A4506,'Benner SQL'!A:A,'Benner SQL'!G:G,)</f>
        <v>1</v>
      </c>
      <c r="F4506">
        <f>_xlfn.XLOOKUP(A4506,'Export BI'!A:A,'Export BI'!H:H,0)</f>
        <v>1</v>
      </c>
      <c r="G4506">
        <f t="shared" si="281"/>
        <v>0</v>
      </c>
      <c r="H4506" t="str">
        <f t="shared" si="282"/>
        <v>OK</v>
      </c>
      <c r="I4506" t="str">
        <f t="shared" si="283"/>
        <v>OK</v>
      </c>
      <c r="J4506" t="str">
        <f>_xlfn.XLOOKUP(A4506,'Export BI'!A:A,'Export BI'!C:C,)</f>
        <v>TF-00019940-CT</v>
      </c>
    </row>
    <row r="4507" spans="1:10" x14ac:dyDescent="0.25">
      <c r="A4507" t="str">
        <f>'Export BI'!A4507</f>
        <v>MEDICAR CAMPINAS - TF-00020299-CT - RAQUEL SILVEIRA BARTHOLO</v>
      </c>
      <c r="B4507" s="1">
        <f>_xlfn.XLOOKUP(A4507,'Benner SQL'!A:A,'Benner SQL'!F:F,)</f>
        <v>99.9</v>
      </c>
      <c r="C4507" s="1">
        <f>_xlfn.XLOOKUP(A4507,'Export BI'!A:A,'Export BI'!G:G,0)</f>
        <v>99.9</v>
      </c>
      <c r="D4507" s="1">
        <f t="shared" si="280"/>
        <v>0</v>
      </c>
      <c r="E4507">
        <f>_xlfn.XLOOKUP(A4507,'Benner SQL'!A:A,'Benner SQL'!G:G,)</f>
        <v>1</v>
      </c>
      <c r="F4507">
        <f>_xlfn.XLOOKUP(A4507,'Export BI'!A:A,'Export BI'!H:H,0)</f>
        <v>1</v>
      </c>
      <c r="G4507">
        <f t="shared" si="281"/>
        <v>0</v>
      </c>
      <c r="H4507" t="str">
        <f t="shared" si="282"/>
        <v>OK</v>
      </c>
      <c r="I4507" t="str">
        <f t="shared" si="283"/>
        <v>OK</v>
      </c>
      <c r="J4507" t="str">
        <f>_xlfn.XLOOKUP(A4507,'Export BI'!A:A,'Export BI'!C:C,)</f>
        <v>TF-00020299-CT</v>
      </c>
    </row>
    <row r="4508" spans="1:10" x14ac:dyDescent="0.25">
      <c r="A4508" t="str">
        <f>'Export BI'!A4508</f>
        <v>MEDICAR CAMPINAS - TF-00020603-CT - DULCINEIA MARIA DA SILVA</v>
      </c>
      <c r="B4508" s="1">
        <f>_xlfn.XLOOKUP(A4508,'Benner SQL'!A:A,'Benner SQL'!F:F,)</f>
        <v>99.9</v>
      </c>
      <c r="C4508" s="1">
        <f>_xlfn.XLOOKUP(A4508,'Export BI'!A:A,'Export BI'!G:G,0)</f>
        <v>99.9</v>
      </c>
      <c r="D4508" s="1">
        <f t="shared" si="280"/>
        <v>0</v>
      </c>
      <c r="E4508">
        <f>_xlfn.XLOOKUP(A4508,'Benner SQL'!A:A,'Benner SQL'!G:G,)</f>
        <v>1</v>
      </c>
      <c r="F4508">
        <f>_xlfn.XLOOKUP(A4508,'Export BI'!A:A,'Export BI'!H:H,0)</f>
        <v>1</v>
      </c>
      <c r="G4508">
        <f t="shared" si="281"/>
        <v>0</v>
      </c>
      <c r="H4508" t="str">
        <f t="shared" si="282"/>
        <v>OK</v>
      </c>
      <c r="I4508" t="str">
        <f t="shared" si="283"/>
        <v>OK</v>
      </c>
      <c r="J4508" t="str">
        <f>_xlfn.XLOOKUP(A4508,'Export BI'!A:A,'Export BI'!C:C,)</f>
        <v>TF-00020603-CT</v>
      </c>
    </row>
    <row r="4509" spans="1:10" x14ac:dyDescent="0.25">
      <c r="A4509" t="str">
        <f>'Export BI'!A4509</f>
        <v>MEDICAR CAMPINAS - TF-00020947-CT - MAURO DIAS DA SILVA</v>
      </c>
      <c r="B4509" s="1">
        <f>_xlfn.XLOOKUP(A4509,'Benner SQL'!A:A,'Benner SQL'!F:F,)</f>
        <v>99.9</v>
      </c>
      <c r="C4509" s="1">
        <f>_xlfn.XLOOKUP(A4509,'Export BI'!A:A,'Export BI'!G:G,0)</f>
        <v>99.9</v>
      </c>
      <c r="D4509" s="1">
        <f t="shared" si="280"/>
        <v>0</v>
      </c>
      <c r="E4509">
        <f>_xlfn.XLOOKUP(A4509,'Benner SQL'!A:A,'Benner SQL'!G:G,)</f>
        <v>1</v>
      </c>
      <c r="F4509">
        <f>_xlfn.XLOOKUP(A4509,'Export BI'!A:A,'Export BI'!H:H,0)</f>
        <v>1</v>
      </c>
      <c r="G4509">
        <f t="shared" si="281"/>
        <v>0</v>
      </c>
      <c r="H4509" t="str">
        <f t="shared" si="282"/>
        <v>OK</v>
      </c>
      <c r="I4509" t="str">
        <f t="shared" si="283"/>
        <v>OK</v>
      </c>
      <c r="J4509" t="str">
        <f>_xlfn.XLOOKUP(A4509,'Export BI'!A:A,'Export BI'!C:C,)</f>
        <v>TF-00020947-CT</v>
      </c>
    </row>
    <row r="4510" spans="1:10" x14ac:dyDescent="0.25">
      <c r="A4510" t="str">
        <f>'Export BI'!A4510</f>
        <v>MEDICAR CAMPINAS - TF-00021131-CT - NEUZA BARBOSA DE SOUZA</v>
      </c>
      <c r="B4510" s="1">
        <f>_xlfn.XLOOKUP(A4510,'Benner SQL'!A:A,'Benner SQL'!F:F,)</f>
        <v>99.9</v>
      </c>
      <c r="C4510" s="1">
        <f>_xlfn.XLOOKUP(A4510,'Export BI'!A:A,'Export BI'!G:G,0)</f>
        <v>99.9</v>
      </c>
      <c r="D4510" s="1">
        <f t="shared" si="280"/>
        <v>0</v>
      </c>
      <c r="E4510">
        <f>_xlfn.XLOOKUP(A4510,'Benner SQL'!A:A,'Benner SQL'!G:G,)</f>
        <v>1</v>
      </c>
      <c r="F4510">
        <f>_xlfn.XLOOKUP(A4510,'Export BI'!A:A,'Export BI'!H:H,0)</f>
        <v>1</v>
      </c>
      <c r="G4510">
        <f t="shared" si="281"/>
        <v>0</v>
      </c>
      <c r="H4510" t="str">
        <f t="shared" si="282"/>
        <v>OK</v>
      </c>
      <c r="I4510" t="str">
        <f t="shared" si="283"/>
        <v>OK</v>
      </c>
      <c r="J4510" t="str">
        <f>_xlfn.XLOOKUP(A4510,'Export BI'!A:A,'Export BI'!C:C,)</f>
        <v>TF-00021131-CT</v>
      </c>
    </row>
    <row r="4511" spans="1:10" x14ac:dyDescent="0.25">
      <c r="A4511" t="str">
        <f>'Export BI'!A4511</f>
        <v>MEDICAR CAMPINAS - TF-00021423-CT - GISLAINE APARECIDA DE SIQUEIRA MELATO</v>
      </c>
      <c r="B4511" s="1">
        <f>_xlfn.XLOOKUP(A4511,'Benner SQL'!A:A,'Benner SQL'!F:F,)</f>
        <v>99.9</v>
      </c>
      <c r="C4511" s="1">
        <f>_xlfn.XLOOKUP(A4511,'Export BI'!A:A,'Export BI'!G:G,0)</f>
        <v>99.9</v>
      </c>
      <c r="D4511" s="1">
        <f t="shared" si="280"/>
        <v>0</v>
      </c>
      <c r="E4511">
        <f>_xlfn.XLOOKUP(A4511,'Benner SQL'!A:A,'Benner SQL'!G:G,)</f>
        <v>1</v>
      </c>
      <c r="F4511">
        <f>_xlfn.XLOOKUP(A4511,'Export BI'!A:A,'Export BI'!H:H,0)</f>
        <v>1</v>
      </c>
      <c r="G4511">
        <f t="shared" si="281"/>
        <v>0</v>
      </c>
      <c r="H4511" t="str">
        <f t="shared" si="282"/>
        <v>OK</v>
      </c>
      <c r="I4511" t="str">
        <f t="shared" si="283"/>
        <v>OK</v>
      </c>
      <c r="J4511" t="str">
        <f>_xlfn.XLOOKUP(A4511,'Export BI'!A:A,'Export BI'!C:C,)</f>
        <v>TF-00021423-CT</v>
      </c>
    </row>
    <row r="4512" spans="1:10" x14ac:dyDescent="0.25">
      <c r="A4512" t="str">
        <f>'Export BI'!A4512</f>
        <v>MEDICAR CAMPINAS - TF-00021723-CT - NILTON DOS SANTOS</v>
      </c>
      <c r="B4512" s="1">
        <f>_xlfn.XLOOKUP(A4512,'Benner SQL'!A:A,'Benner SQL'!F:F,)</f>
        <v>99.9</v>
      </c>
      <c r="C4512" s="1">
        <f>_xlfn.XLOOKUP(A4512,'Export BI'!A:A,'Export BI'!G:G,0)</f>
        <v>99.9</v>
      </c>
      <c r="D4512" s="1">
        <f t="shared" si="280"/>
        <v>0</v>
      </c>
      <c r="E4512">
        <f>_xlfn.XLOOKUP(A4512,'Benner SQL'!A:A,'Benner SQL'!G:G,)</f>
        <v>1</v>
      </c>
      <c r="F4512">
        <f>_xlfn.XLOOKUP(A4512,'Export BI'!A:A,'Export BI'!H:H,0)</f>
        <v>1</v>
      </c>
      <c r="G4512">
        <f t="shared" si="281"/>
        <v>0</v>
      </c>
      <c r="H4512" t="str">
        <f t="shared" si="282"/>
        <v>OK</v>
      </c>
      <c r="I4512" t="str">
        <f t="shared" si="283"/>
        <v>OK</v>
      </c>
      <c r="J4512" t="str">
        <f>_xlfn.XLOOKUP(A4512,'Export BI'!A:A,'Export BI'!C:C,)</f>
        <v>TF-00021723-CT</v>
      </c>
    </row>
    <row r="4513" spans="1:10" x14ac:dyDescent="0.25">
      <c r="A4513" t="str">
        <f>'Export BI'!A4513</f>
        <v>MEDICAR CAMPINAS - TF-00021727-CT - ANTONIO SERGIO FERREIRA DOS SANTOS</v>
      </c>
      <c r="B4513" s="1">
        <f>_xlfn.XLOOKUP(A4513,'Benner SQL'!A:A,'Benner SQL'!F:F,)</f>
        <v>99.9</v>
      </c>
      <c r="C4513" s="1">
        <f>_xlfn.XLOOKUP(A4513,'Export BI'!A:A,'Export BI'!G:G,0)</f>
        <v>99.9</v>
      </c>
      <c r="D4513" s="1">
        <f t="shared" si="280"/>
        <v>0</v>
      </c>
      <c r="E4513">
        <f>_xlfn.XLOOKUP(A4513,'Benner SQL'!A:A,'Benner SQL'!G:G,)</f>
        <v>1</v>
      </c>
      <c r="F4513">
        <f>_xlfn.XLOOKUP(A4513,'Export BI'!A:A,'Export BI'!H:H,0)</f>
        <v>1</v>
      </c>
      <c r="G4513">
        <f t="shared" si="281"/>
        <v>0</v>
      </c>
      <c r="H4513" t="str">
        <f t="shared" si="282"/>
        <v>OK</v>
      </c>
      <c r="I4513" t="str">
        <f t="shared" si="283"/>
        <v>OK</v>
      </c>
      <c r="J4513" t="str">
        <f>_xlfn.XLOOKUP(A4513,'Export BI'!A:A,'Export BI'!C:C,)</f>
        <v>TF-00021727-CT</v>
      </c>
    </row>
    <row r="4514" spans="1:10" x14ac:dyDescent="0.25">
      <c r="A4514" t="str">
        <f>'Export BI'!A4514</f>
        <v>MEDICAR CAMPINAS - TF-00021908-CT - HILDA APARECIDA PEREIRA DA COSTA</v>
      </c>
      <c r="B4514" s="1">
        <f>_xlfn.XLOOKUP(A4514,'Benner SQL'!A:A,'Benner SQL'!F:F,)</f>
        <v>99.9</v>
      </c>
      <c r="C4514" s="1">
        <f>_xlfn.XLOOKUP(A4514,'Export BI'!A:A,'Export BI'!G:G,0)</f>
        <v>99.9</v>
      </c>
      <c r="D4514" s="1">
        <f t="shared" si="280"/>
        <v>0</v>
      </c>
      <c r="E4514">
        <f>_xlfn.XLOOKUP(A4514,'Benner SQL'!A:A,'Benner SQL'!G:G,)</f>
        <v>1</v>
      </c>
      <c r="F4514">
        <f>_xlfn.XLOOKUP(A4514,'Export BI'!A:A,'Export BI'!H:H,0)</f>
        <v>1</v>
      </c>
      <c r="G4514">
        <f t="shared" si="281"/>
        <v>0</v>
      </c>
      <c r="H4514" t="str">
        <f t="shared" si="282"/>
        <v>OK</v>
      </c>
      <c r="I4514" t="str">
        <f t="shared" si="283"/>
        <v>OK</v>
      </c>
      <c r="J4514" t="str">
        <f>_xlfn.XLOOKUP(A4514,'Export BI'!A:A,'Export BI'!C:C,)</f>
        <v>TF-00021908-CT</v>
      </c>
    </row>
    <row r="4515" spans="1:10" x14ac:dyDescent="0.25">
      <c r="A4515" t="str">
        <f>'Export BI'!A4515</f>
        <v>MEDICAR CAMPINAS - TF-00022059-CT - ANA LIDIA VIEIRA MATIAS</v>
      </c>
      <c r="B4515" s="1">
        <f>_xlfn.XLOOKUP(A4515,'Benner SQL'!A:A,'Benner SQL'!F:F,)</f>
        <v>99.9</v>
      </c>
      <c r="C4515" s="1">
        <f>_xlfn.XLOOKUP(A4515,'Export BI'!A:A,'Export BI'!G:G,0)</f>
        <v>99.9</v>
      </c>
      <c r="D4515" s="1">
        <f t="shared" si="280"/>
        <v>0</v>
      </c>
      <c r="E4515">
        <f>_xlfn.XLOOKUP(A4515,'Benner SQL'!A:A,'Benner SQL'!G:G,)</f>
        <v>1</v>
      </c>
      <c r="F4515">
        <f>_xlfn.XLOOKUP(A4515,'Export BI'!A:A,'Export BI'!H:H,0)</f>
        <v>1</v>
      </c>
      <c r="G4515">
        <f t="shared" si="281"/>
        <v>0</v>
      </c>
      <c r="H4515" t="str">
        <f t="shared" si="282"/>
        <v>OK</v>
      </c>
      <c r="I4515" t="str">
        <f t="shared" si="283"/>
        <v>OK</v>
      </c>
      <c r="J4515" t="str">
        <f>_xlfn.XLOOKUP(A4515,'Export BI'!A:A,'Export BI'!C:C,)</f>
        <v>TF-00022059-CT</v>
      </c>
    </row>
    <row r="4516" spans="1:10" x14ac:dyDescent="0.25">
      <c r="A4516" t="str">
        <f>'Export BI'!A4516</f>
        <v>MEDICAR CAMPINAS - TF-00022096-CT - RAQUEL SILVA SANTANA BISPO</v>
      </c>
      <c r="B4516" s="1">
        <f>_xlfn.XLOOKUP(A4516,'Benner SQL'!A:A,'Benner SQL'!F:F,)</f>
        <v>99.9</v>
      </c>
      <c r="C4516" s="1">
        <f>_xlfn.XLOOKUP(A4516,'Export BI'!A:A,'Export BI'!G:G,0)</f>
        <v>99.9</v>
      </c>
      <c r="D4516" s="1">
        <f t="shared" si="280"/>
        <v>0</v>
      </c>
      <c r="E4516">
        <f>_xlfn.XLOOKUP(A4516,'Benner SQL'!A:A,'Benner SQL'!G:G,)</f>
        <v>1</v>
      </c>
      <c r="F4516">
        <f>_xlfn.XLOOKUP(A4516,'Export BI'!A:A,'Export BI'!H:H,0)</f>
        <v>1</v>
      </c>
      <c r="G4516">
        <f t="shared" si="281"/>
        <v>0</v>
      </c>
      <c r="H4516" t="str">
        <f t="shared" si="282"/>
        <v>OK</v>
      </c>
      <c r="I4516" t="str">
        <f t="shared" si="283"/>
        <v>OK</v>
      </c>
      <c r="J4516" t="str">
        <f>_xlfn.XLOOKUP(A4516,'Export BI'!A:A,'Export BI'!C:C,)</f>
        <v>TF-00022096-CT</v>
      </c>
    </row>
    <row r="4517" spans="1:10" x14ac:dyDescent="0.25">
      <c r="A4517" t="str">
        <f>'Export BI'!A4517</f>
        <v>MEDICAR CAMPINAS - TF-00022328-CT - GABRIELA MONTEIRO FERREIRA CAMILO</v>
      </c>
      <c r="B4517" s="1">
        <f>_xlfn.XLOOKUP(A4517,'Benner SQL'!A:A,'Benner SQL'!F:F,)</f>
        <v>99.9</v>
      </c>
      <c r="C4517" s="1">
        <f>_xlfn.XLOOKUP(A4517,'Export BI'!A:A,'Export BI'!G:G,0)</f>
        <v>99.9</v>
      </c>
      <c r="D4517" s="1">
        <f t="shared" si="280"/>
        <v>0</v>
      </c>
      <c r="E4517">
        <f>_xlfn.XLOOKUP(A4517,'Benner SQL'!A:A,'Benner SQL'!G:G,)</f>
        <v>1</v>
      </c>
      <c r="F4517">
        <f>_xlfn.XLOOKUP(A4517,'Export BI'!A:A,'Export BI'!H:H,0)</f>
        <v>1</v>
      </c>
      <c r="G4517">
        <f t="shared" si="281"/>
        <v>0</v>
      </c>
      <c r="H4517" t="str">
        <f t="shared" si="282"/>
        <v>OK</v>
      </c>
      <c r="I4517" t="str">
        <f t="shared" si="283"/>
        <v>OK</v>
      </c>
      <c r="J4517" t="str">
        <f>_xlfn.XLOOKUP(A4517,'Export BI'!A:A,'Export BI'!C:C,)</f>
        <v>TF-00022328-CT</v>
      </c>
    </row>
    <row r="4518" spans="1:10" x14ac:dyDescent="0.25">
      <c r="A4518" t="str">
        <f>'Export BI'!A4518</f>
        <v>MEDICAR CAMPINAS - TF-00022444-CT - NANCI COSTA DA SILVA</v>
      </c>
      <c r="B4518" s="1">
        <f>_xlfn.XLOOKUP(A4518,'Benner SQL'!A:A,'Benner SQL'!F:F,)</f>
        <v>99.9</v>
      </c>
      <c r="C4518" s="1">
        <f>_xlfn.XLOOKUP(A4518,'Export BI'!A:A,'Export BI'!G:G,0)</f>
        <v>99.9</v>
      </c>
      <c r="D4518" s="1">
        <f t="shared" si="280"/>
        <v>0</v>
      </c>
      <c r="E4518">
        <f>_xlfn.XLOOKUP(A4518,'Benner SQL'!A:A,'Benner SQL'!G:G,)</f>
        <v>1</v>
      </c>
      <c r="F4518">
        <f>_xlfn.XLOOKUP(A4518,'Export BI'!A:A,'Export BI'!H:H,0)</f>
        <v>1</v>
      </c>
      <c r="G4518">
        <f t="shared" si="281"/>
        <v>0</v>
      </c>
      <c r="H4518" t="str">
        <f t="shared" si="282"/>
        <v>OK</v>
      </c>
      <c r="I4518" t="str">
        <f t="shared" si="283"/>
        <v>OK</v>
      </c>
      <c r="J4518" t="str">
        <f>_xlfn.XLOOKUP(A4518,'Export BI'!A:A,'Export BI'!C:C,)</f>
        <v>TF-00022444-CT</v>
      </c>
    </row>
    <row r="4519" spans="1:10" x14ac:dyDescent="0.25">
      <c r="A4519" t="str">
        <f>'Export BI'!A4519</f>
        <v>MEDICAR CAMPINAS - TF-00022471-CT - LUCIA HELENA ROCHA VILLAS BOAS</v>
      </c>
      <c r="B4519" s="1">
        <f>_xlfn.XLOOKUP(A4519,'Benner SQL'!A:A,'Benner SQL'!F:F,)</f>
        <v>99.9</v>
      </c>
      <c r="C4519" s="1">
        <f>_xlfn.XLOOKUP(A4519,'Export BI'!A:A,'Export BI'!G:G,0)</f>
        <v>99.9</v>
      </c>
      <c r="D4519" s="1">
        <f t="shared" si="280"/>
        <v>0</v>
      </c>
      <c r="E4519">
        <f>_xlfn.XLOOKUP(A4519,'Benner SQL'!A:A,'Benner SQL'!G:G,)</f>
        <v>1</v>
      </c>
      <c r="F4519">
        <f>_xlfn.XLOOKUP(A4519,'Export BI'!A:A,'Export BI'!H:H,0)</f>
        <v>1</v>
      </c>
      <c r="G4519">
        <f t="shared" si="281"/>
        <v>0</v>
      </c>
      <c r="H4519" t="str">
        <f t="shared" si="282"/>
        <v>OK</v>
      </c>
      <c r="I4519" t="str">
        <f t="shared" si="283"/>
        <v>OK</v>
      </c>
      <c r="J4519" t="str">
        <f>_xlfn.XLOOKUP(A4519,'Export BI'!A:A,'Export BI'!C:C,)</f>
        <v>TF-00022471-CT</v>
      </c>
    </row>
    <row r="4520" spans="1:10" x14ac:dyDescent="0.25">
      <c r="A4520" t="str">
        <f>'Export BI'!A4520</f>
        <v>MEDICAR CAMPINAS - TF-00022517-CT - IRACEMA DE OLIVEIRA SILVA</v>
      </c>
      <c r="B4520" s="1">
        <f>_xlfn.XLOOKUP(A4520,'Benner SQL'!A:A,'Benner SQL'!F:F,)</f>
        <v>99.9</v>
      </c>
      <c r="C4520" s="1">
        <f>_xlfn.XLOOKUP(A4520,'Export BI'!A:A,'Export BI'!G:G,0)</f>
        <v>99.9</v>
      </c>
      <c r="D4520" s="1">
        <f t="shared" ref="D4520:D4583" si="284">B4520-C4520</f>
        <v>0</v>
      </c>
      <c r="E4520">
        <f>_xlfn.XLOOKUP(A4520,'Benner SQL'!A:A,'Benner SQL'!G:G,)</f>
        <v>1</v>
      </c>
      <c r="F4520">
        <f>_xlfn.XLOOKUP(A4520,'Export BI'!A:A,'Export BI'!H:H,0)</f>
        <v>1</v>
      </c>
      <c r="G4520">
        <f t="shared" ref="G4520:G4583" si="285">E4520-F4520</f>
        <v>0</v>
      </c>
      <c r="H4520" t="str">
        <f t="shared" ref="H4520:H4583" si="286">IF(OR(D4520&lt;-1,D4520&gt;0),"","OK")</f>
        <v>OK</v>
      </c>
      <c r="I4520" t="str">
        <f t="shared" ref="I4520:I4583" si="287">IF(G4520=0,"OK","")</f>
        <v>OK</v>
      </c>
      <c r="J4520" t="str">
        <f>_xlfn.XLOOKUP(A4520,'Export BI'!A:A,'Export BI'!C:C,)</f>
        <v>TF-00022517-CT</v>
      </c>
    </row>
    <row r="4521" spans="1:10" x14ac:dyDescent="0.25">
      <c r="A4521" t="str">
        <f>'Export BI'!A4521</f>
        <v>MEDICAR CAMPINAS - TF-00022715-CT - GIOVANA BERNARDES DA SILVA</v>
      </c>
      <c r="B4521" s="1">
        <f>_xlfn.XLOOKUP(A4521,'Benner SQL'!A:A,'Benner SQL'!F:F,)</f>
        <v>99.9</v>
      </c>
      <c r="C4521" s="1">
        <f>_xlfn.XLOOKUP(A4521,'Export BI'!A:A,'Export BI'!G:G,0)</f>
        <v>99.9</v>
      </c>
      <c r="D4521" s="1">
        <f t="shared" si="284"/>
        <v>0</v>
      </c>
      <c r="E4521">
        <f>_xlfn.XLOOKUP(A4521,'Benner SQL'!A:A,'Benner SQL'!G:G,)</f>
        <v>1</v>
      </c>
      <c r="F4521">
        <f>_xlfn.XLOOKUP(A4521,'Export BI'!A:A,'Export BI'!H:H,0)</f>
        <v>1</v>
      </c>
      <c r="G4521">
        <f t="shared" si="285"/>
        <v>0</v>
      </c>
      <c r="H4521" t="str">
        <f t="shared" si="286"/>
        <v>OK</v>
      </c>
      <c r="I4521" t="str">
        <f t="shared" si="287"/>
        <v>OK</v>
      </c>
      <c r="J4521" t="str">
        <f>_xlfn.XLOOKUP(A4521,'Export BI'!A:A,'Export BI'!C:C,)</f>
        <v>TF-00022715-CT</v>
      </c>
    </row>
    <row r="4522" spans="1:10" x14ac:dyDescent="0.25">
      <c r="A4522" t="str">
        <f>'Export BI'!A4522</f>
        <v>MEDICAR CAMPINAS - TF-00022734-CT - VANESSA KORINA PICCOLOTTO FAVERO</v>
      </c>
      <c r="B4522" s="1">
        <f>_xlfn.XLOOKUP(A4522,'Benner SQL'!A:A,'Benner SQL'!F:F,)</f>
        <v>99.9</v>
      </c>
      <c r="C4522" s="1">
        <f>_xlfn.XLOOKUP(A4522,'Export BI'!A:A,'Export BI'!G:G,0)</f>
        <v>99.9</v>
      </c>
      <c r="D4522" s="1">
        <f t="shared" si="284"/>
        <v>0</v>
      </c>
      <c r="E4522">
        <f>_xlfn.XLOOKUP(A4522,'Benner SQL'!A:A,'Benner SQL'!G:G,)</f>
        <v>1</v>
      </c>
      <c r="F4522">
        <f>_xlfn.XLOOKUP(A4522,'Export BI'!A:A,'Export BI'!H:H,0)</f>
        <v>1</v>
      </c>
      <c r="G4522">
        <f t="shared" si="285"/>
        <v>0</v>
      </c>
      <c r="H4522" t="str">
        <f t="shared" si="286"/>
        <v>OK</v>
      </c>
      <c r="I4522" t="str">
        <f t="shared" si="287"/>
        <v>OK</v>
      </c>
      <c r="J4522" t="str">
        <f>_xlfn.XLOOKUP(A4522,'Export BI'!A:A,'Export BI'!C:C,)</f>
        <v>TF-00022734-CT</v>
      </c>
    </row>
    <row r="4523" spans="1:10" x14ac:dyDescent="0.25">
      <c r="A4523" t="str">
        <f>'Export BI'!A4523</f>
        <v>MEDICAR CAMPINAS - TF-00022764-CT - JOAO ALVES BERNARDES</v>
      </c>
      <c r="B4523" s="1">
        <f>_xlfn.XLOOKUP(A4523,'Benner SQL'!A:A,'Benner SQL'!F:F,)</f>
        <v>99.9</v>
      </c>
      <c r="C4523" s="1">
        <f>_xlfn.XLOOKUP(A4523,'Export BI'!A:A,'Export BI'!G:G,0)</f>
        <v>99.9</v>
      </c>
      <c r="D4523" s="1">
        <f t="shared" si="284"/>
        <v>0</v>
      </c>
      <c r="E4523">
        <f>_xlfn.XLOOKUP(A4523,'Benner SQL'!A:A,'Benner SQL'!G:G,)</f>
        <v>1</v>
      </c>
      <c r="F4523">
        <f>_xlfn.XLOOKUP(A4523,'Export BI'!A:A,'Export BI'!H:H,0)</f>
        <v>1</v>
      </c>
      <c r="G4523">
        <f t="shared" si="285"/>
        <v>0</v>
      </c>
      <c r="H4523" t="str">
        <f t="shared" si="286"/>
        <v>OK</v>
      </c>
      <c r="I4523" t="str">
        <f t="shared" si="287"/>
        <v>OK</v>
      </c>
      <c r="J4523" t="str">
        <f>_xlfn.XLOOKUP(A4523,'Export BI'!A:A,'Export BI'!C:C,)</f>
        <v>TF-00022764-CT</v>
      </c>
    </row>
    <row r="4524" spans="1:10" x14ac:dyDescent="0.25">
      <c r="A4524" t="str">
        <f>'Export BI'!A4524</f>
        <v>MEDICAR CAMPINAS - TF-00022924-CT - ANA PEDRINA GIRALDI</v>
      </c>
      <c r="B4524" s="1">
        <f>_xlfn.XLOOKUP(A4524,'Benner SQL'!A:A,'Benner SQL'!F:F,)</f>
        <v>99.9</v>
      </c>
      <c r="C4524" s="1">
        <f>_xlfn.XLOOKUP(A4524,'Export BI'!A:A,'Export BI'!G:G,0)</f>
        <v>99.9</v>
      </c>
      <c r="D4524" s="1">
        <f t="shared" si="284"/>
        <v>0</v>
      </c>
      <c r="E4524">
        <f>_xlfn.XLOOKUP(A4524,'Benner SQL'!A:A,'Benner SQL'!G:G,)</f>
        <v>1</v>
      </c>
      <c r="F4524">
        <f>_xlfn.XLOOKUP(A4524,'Export BI'!A:A,'Export BI'!H:H,0)</f>
        <v>1</v>
      </c>
      <c r="G4524">
        <f t="shared" si="285"/>
        <v>0</v>
      </c>
      <c r="H4524" t="str">
        <f t="shared" si="286"/>
        <v>OK</v>
      </c>
      <c r="I4524" t="str">
        <f t="shared" si="287"/>
        <v>OK</v>
      </c>
      <c r="J4524" t="str">
        <f>_xlfn.XLOOKUP(A4524,'Export BI'!A:A,'Export BI'!C:C,)</f>
        <v>TF-00022924-CT</v>
      </c>
    </row>
    <row r="4525" spans="1:10" x14ac:dyDescent="0.25">
      <c r="A4525" t="str">
        <f>'Export BI'!A4525</f>
        <v>MEDICAR CAMPINAS - TF-00022936-CT - LEANDRO CARPEGEANI DIAS DA SILVA</v>
      </c>
      <c r="B4525" s="1">
        <f>_xlfn.XLOOKUP(A4525,'Benner SQL'!A:A,'Benner SQL'!F:F,)</f>
        <v>99.9</v>
      </c>
      <c r="C4525" s="1">
        <f>_xlfn.XLOOKUP(A4525,'Export BI'!A:A,'Export BI'!G:G,0)</f>
        <v>99.9</v>
      </c>
      <c r="D4525" s="1">
        <f t="shared" si="284"/>
        <v>0</v>
      </c>
      <c r="E4525">
        <f>_xlfn.XLOOKUP(A4525,'Benner SQL'!A:A,'Benner SQL'!G:G,)</f>
        <v>1</v>
      </c>
      <c r="F4525">
        <f>_xlfn.XLOOKUP(A4525,'Export BI'!A:A,'Export BI'!H:H,0)</f>
        <v>1</v>
      </c>
      <c r="G4525">
        <f t="shared" si="285"/>
        <v>0</v>
      </c>
      <c r="H4525" t="str">
        <f t="shared" si="286"/>
        <v>OK</v>
      </c>
      <c r="I4525" t="str">
        <f t="shared" si="287"/>
        <v>OK</v>
      </c>
      <c r="J4525" t="str">
        <f>_xlfn.XLOOKUP(A4525,'Export BI'!A:A,'Export BI'!C:C,)</f>
        <v>TF-00022936-CT</v>
      </c>
    </row>
    <row r="4526" spans="1:10" x14ac:dyDescent="0.25">
      <c r="A4526" t="str">
        <f>'Export BI'!A4526</f>
        <v>MEDICAR CAMPINAS - TF-00022958-CT - IRACEMA ABRAAO ZUANNY</v>
      </c>
      <c r="B4526" s="1">
        <f>_xlfn.XLOOKUP(A4526,'Benner SQL'!A:A,'Benner SQL'!F:F,)</f>
        <v>99.9</v>
      </c>
      <c r="C4526" s="1">
        <f>_xlfn.XLOOKUP(A4526,'Export BI'!A:A,'Export BI'!G:G,0)</f>
        <v>99.9</v>
      </c>
      <c r="D4526" s="1">
        <f t="shared" si="284"/>
        <v>0</v>
      </c>
      <c r="E4526">
        <f>_xlfn.XLOOKUP(A4526,'Benner SQL'!A:A,'Benner SQL'!G:G,)</f>
        <v>1</v>
      </c>
      <c r="F4526">
        <f>_xlfn.XLOOKUP(A4526,'Export BI'!A:A,'Export BI'!H:H,0)</f>
        <v>1</v>
      </c>
      <c r="G4526">
        <f t="shared" si="285"/>
        <v>0</v>
      </c>
      <c r="H4526" t="str">
        <f t="shared" si="286"/>
        <v>OK</v>
      </c>
      <c r="I4526" t="str">
        <f t="shared" si="287"/>
        <v>OK</v>
      </c>
      <c r="J4526" t="str">
        <f>_xlfn.XLOOKUP(A4526,'Export BI'!A:A,'Export BI'!C:C,)</f>
        <v>TF-00022958-CT</v>
      </c>
    </row>
    <row r="4527" spans="1:10" x14ac:dyDescent="0.25">
      <c r="A4527" t="str">
        <f>'Export BI'!A4527</f>
        <v>MEDICAR CAMPINAS - TF-00022962-CT - JOSE CARLOS BIERREMBACH NOGUEIRA</v>
      </c>
      <c r="B4527" s="1">
        <f>_xlfn.XLOOKUP(A4527,'Benner SQL'!A:A,'Benner SQL'!F:F,)</f>
        <v>0</v>
      </c>
      <c r="C4527" s="1">
        <f>_xlfn.XLOOKUP(A4527,'Export BI'!A:A,'Export BI'!G:G,0)</f>
        <v>99.9</v>
      </c>
      <c r="D4527" s="1">
        <f t="shared" si="284"/>
        <v>-99.9</v>
      </c>
      <c r="E4527">
        <f>_xlfn.XLOOKUP(A4527,'Benner SQL'!A:A,'Benner SQL'!G:G,)</f>
        <v>0</v>
      </c>
      <c r="F4527">
        <f>_xlfn.XLOOKUP(A4527,'Export BI'!A:A,'Export BI'!H:H,0)</f>
        <v>1</v>
      </c>
      <c r="G4527">
        <f t="shared" si="285"/>
        <v>-1</v>
      </c>
      <c r="H4527" t="str">
        <f t="shared" si="286"/>
        <v/>
      </c>
      <c r="I4527" t="str">
        <f t="shared" si="287"/>
        <v/>
      </c>
      <c r="J4527" t="str">
        <f>_xlfn.XLOOKUP(A4527,'Export BI'!A:A,'Export BI'!C:C,)</f>
        <v>TF-00022962-CT</v>
      </c>
    </row>
    <row r="4528" spans="1:10" x14ac:dyDescent="0.25">
      <c r="A4528" t="str">
        <f>'Export BI'!A4528</f>
        <v>MEDICAR CAMPINAS - TF-00023008-CT - AMELIA APARECIDA VAZ DO AMARAL</v>
      </c>
      <c r="B4528" s="1">
        <f>_xlfn.XLOOKUP(A4528,'Benner SQL'!A:A,'Benner SQL'!F:F,)</f>
        <v>99.9</v>
      </c>
      <c r="C4528" s="1">
        <f>_xlfn.XLOOKUP(A4528,'Export BI'!A:A,'Export BI'!G:G,0)</f>
        <v>99.9</v>
      </c>
      <c r="D4528" s="1">
        <f t="shared" si="284"/>
        <v>0</v>
      </c>
      <c r="E4528">
        <f>_xlfn.XLOOKUP(A4528,'Benner SQL'!A:A,'Benner SQL'!G:G,)</f>
        <v>1</v>
      </c>
      <c r="F4528">
        <f>_xlfn.XLOOKUP(A4528,'Export BI'!A:A,'Export BI'!H:H,0)</f>
        <v>1</v>
      </c>
      <c r="G4528">
        <f t="shared" si="285"/>
        <v>0</v>
      </c>
      <c r="H4528" t="str">
        <f t="shared" si="286"/>
        <v>OK</v>
      </c>
      <c r="I4528" t="str">
        <f t="shared" si="287"/>
        <v>OK</v>
      </c>
      <c r="J4528" t="str">
        <f>_xlfn.XLOOKUP(A4528,'Export BI'!A:A,'Export BI'!C:C,)</f>
        <v>TF-00023008-CT</v>
      </c>
    </row>
    <row r="4529" spans="1:10" x14ac:dyDescent="0.25">
      <c r="A4529" t="str">
        <f>'Export BI'!A4529</f>
        <v>MEDICAR CAMPINAS - TF-00031200-CT - CICERA DO NASCIMENTO</v>
      </c>
      <c r="B4529" s="1">
        <f>_xlfn.XLOOKUP(A4529,'Benner SQL'!A:A,'Benner SQL'!F:F,)</f>
        <v>99.9</v>
      </c>
      <c r="C4529" s="1">
        <f>_xlfn.XLOOKUP(A4529,'Export BI'!A:A,'Export BI'!G:G,0)</f>
        <v>99.9</v>
      </c>
      <c r="D4529" s="1">
        <f t="shared" si="284"/>
        <v>0</v>
      </c>
      <c r="E4529">
        <f>_xlfn.XLOOKUP(A4529,'Benner SQL'!A:A,'Benner SQL'!G:G,)</f>
        <v>1</v>
      </c>
      <c r="F4529">
        <f>_xlfn.XLOOKUP(A4529,'Export BI'!A:A,'Export BI'!H:H,0)</f>
        <v>1</v>
      </c>
      <c r="G4529">
        <f t="shared" si="285"/>
        <v>0</v>
      </c>
      <c r="H4529" t="str">
        <f t="shared" si="286"/>
        <v>OK</v>
      </c>
      <c r="I4529" t="str">
        <f t="shared" si="287"/>
        <v>OK</v>
      </c>
      <c r="J4529" t="str">
        <f>_xlfn.XLOOKUP(A4529,'Export BI'!A:A,'Export BI'!C:C,)</f>
        <v>TF-00031200-CT</v>
      </c>
    </row>
    <row r="4530" spans="1:10" x14ac:dyDescent="0.25">
      <c r="A4530" t="str">
        <f>'Export BI'!A4530</f>
        <v>MEDICAR CAMPINAS - TF-00031603-CT - RAFAEL SEVERINO DE SOUSA</v>
      </c>
      <c r="B4530" s="1">
        <f>_xlfn.XLOOKUP(A4530,'Benner SQL'!A:A,'Benner SQL'!F:F,)</f>
        <v>99.9</v>
      </c>
      <c r="C4530" s="1">
        <f>_xlfn.XLOOKUP(A4530,'Export BI'!A:A,'Export BI'!G:G,0)</f>
        <v>99.9</v>
      </c>
      <c r="D4530" s="1">
        <f t="shared" si="284"/>
        <v>0</v>
      </c>
      <c r="E4530">
        <f>_xlfn.XLOOKUP(A4530,'Benner SQL'!A:A,'Benner SQL'!G:G,)</f>
        <v>1</v>
      </c>
      <c r="F4530">
        <f>_xlfn.XLOOKUP(A4530,'Export BI'!A:A,'Export BI'!H:H,0)</f>
        <v>1</v>
      </c>
      <c r="G4530">
        <f t="shared" si="285"/>
        <v>0</v>
      </c>
      <c r="H4530" t="str">
        <f t="shared" si="286"/>
        <v>OK</v>
      </c>
      <c r="I4530" t="str">
        <f t="shared" si="287"/>
        <v>OK</v>
      </c>
      <c r="J4530" t="str">
        <f>_xlfn.XLOOKUP(A4530,'Export BI'!A:A,'Export BI'!C:C,)</f>
        <v>TF-00031603-CT</v>
      </c>
    </row>
    <row r="4531" spans="1:10" x14ac:dyDescent="0.25">
      <c r="A4531" t="str">
        <f>'Export BI'!A4531</f>
        <v>MEDICAR CAMPINAS - TF-00031714-CT - VIVIAN APARECIDA DE CARVALHO DAVANCO DE LIMA</v>
      </c>
      <c r="B4531" s="1">
        <f>_xlfn.XLOOKUP(A4531,'Benner SQL'!A:A,'Benner SQL'!F:F,)</f>
        <v>99.9</v>
      </c>
      <c r="C4531" s="1">
        <f>_xlfn.XLOOKUP(A4531,'Export BI'!A:A,'Export BI'!G:G,0)</f>
        <v>99.9</v>
      </c>
      <c r="D4531" s="1">
        <f t="shared" si="284"/>
        <v>0</v>
      </c>
      <c r="E4531">
        <f>_xlfn.XLOOKUP(A4531,'Benner SQL'!A:A,'Benner SQL'!G:G,)</f>
        <v>1</v>
      </c>
      <c r="F4531">
        <f>_xlfn.XLOOKUP(A4531,'Export BI'!A:A,'Export BI'!H:H,0)</f>
        <v>1</v>
      </c>
      <c r="G4531">
        <f t="shared" si="285"/>
        <v>0</v>
      </c>
      <c r="H4531" t="str">
        <f t="shared" si="286"/>
        <v>OK</v>
      </c>
      <c r="I4531" t="str">
        <f t="shared" si="287"/>
        <v>OK</v>
      </c>
      <c r="J4531" t="str">
        <f>_xlfn.XLOOKUP(A4531,'Export BI'!A:A,'Export BI'!C:C,)</f>
        <v>TF-00031714-CT</v>
      </c>
    </row>
    <row r="4532" spans="1:10" x14ac:dyDescent="0.25">
      <c r="A4532" t="str">
        <f>'Export BI'!A4532</f>
        <v>MEDICAR CAMPINAS - TF-00032031-CT - CAIO LARA GONCALVES</v>
      </c>
      <c r="B4532" s="1">
        <f>_xlfn.XLOOKUP(A4532,'Benner SQL'!A:A,'Benner SQL'!F:F,)</f>
        <v>99.9</v>
      </c>
      <c r="C4532" s="1">
        <f>_xlfn.XLOOKUP(A4532,'Export BI'!A:A,'Export BI'!G:G,0)</f>
        <v>99.9</v>
      </c>
      <c r="D4532" s="1">
        <f t="shared" si="284"/>
        <v>0</v>
      </c>
      <c r="E4532">
        <f>_xlfn.XLOOKUP(A4532,'Benner SQL'!A:A,'Benner SQL'!G:G,)</f>
        <v>1</v>
      </c>
      <c r="F4532">
        <f>_xlfn.XLOOKUP(A4532,'Export BI'!A:A,'Export BI'!H:H,0)</f>
        <v>1</v>
      </c>
      <c r="G4532">
        <f t="shared" si="285"/>
        <v>0</v>
      </c>
      <c r="H4532" t="str">
        <f t="shared" si="286"/>
        <v>OK</v>
      </c>
      <c r="I4532" t="str">
        <f t="shared" si="287"/>
        <v>OK</v>
      </c>
      <c r="J4532" t="str">
        <f>_xlfn.XLOOKUP(A4532,'Export BI'!A:A,'Export BI'!C:C,)</f>
        <v>TF-00032031-CT</v>
      </c>
    </row>
    <row r="4533" spans="1:10" x14ac:dyDescent="0.25">
      <c r="A4533" t="str">
        <f>'Export BI'!A4533</f>
        <v>MEDICAR CAMPINAS - TF-00032203-CT - ISILDA DE ANDRADE BENEDITO RAFAEL</v>
      </c>
      <c r="B4533" s="1">
        <f>_xlfn.XLOOKUP(A4533,'Benner SQL'!A:A,'Benner SQL'!F:F,)</f>
        <v>99.9</v>
      </c>
      <c r="C4533" s="1">
        <f>_xlfn.XLOOKUP(A4533,'Export BI'!A:A,'Export BI'!G:G,0)</f>
        <v>99.9</v>
      </c>
      <c r="D4533" s="1">
        <f t="shared" si="284"/>
        <v>0</v>
      </c>
      <c r="E4533">
        <f>_xlfn.XLOOKUP(A4533,'Benner SQL'!A:A,'Benner SQL'!G:G,)</f>
        <v>1</v>
      </c>
      <c r="F4533">
        <f>_xlfn.XLOOKUP(A4533,'Export BI'!A:A,'Export BI'!H:H,0)</f>
        <v>1</v>
      </c>
      <c r="G4533">
        <f t="shared" si="285"/>
        <v>0</v>
      </c>
      <c r="H4533" t="str">
        <f t="shared" si="286"/>
        <v>OK</v>
      </c>
      <c r="I4533" t="str">
        <f t="shared" si="287"/>
        <v>OK</v>
      </c>
      <c r="J4533" t="str">
        <f>_xlfn.XLOOKUP(A4533,'Export BI'!A:A,'Export BI'!C:C,)</f>
        <v>TF-00032203-CT</v>
      </c>
    </row>
    <row r="4534" spans="1:10" x14ac:dyDescent="0.25">
      <c r="A4534" t="str">
        <f>'Export BI'!A4534</f>
        <v>MEDICAR CAMPINAS - TF-00032315-CT - MARLENE CESARINO</v>
      </c>
      <c r="B4534" s="1">
        <f>_xlfn.XLOOKUP(A4534,'Benner SQL'!A:A,'Benner SQL'!F:F,)</f>
        <v>99.9</v>
      </c>
      <c r="C4534" s="1">
        <f>_xlfn.XLOOKUP(A4534,'Export BI'!A:A,'Export BI'!G:G,0)</f>
        <v>99.9</v>
      </c>
      <c r="D4534" s="1">
        <f t="shared" si="284"/>
        <v>0</v>
      </c>
      <c r="E4534">
        <f>_xlfn.XLOOKUP(A4534,'Benner SQL'!A:A,'Benner SQL'!G:G,)</f>
        <v>1</v>
      </c>
      <c r="F4534">
        <f>_xlfn.XLOOKUP(A4534,'Export BI'!A:A,'Export BI'!H:H,0)</f>
        <v>1</v>
      </c>
      <c r="G4534">
        <f t="shared" si="285"/>
        <v>0</v>
      </c>
      <c r="H4534" t="str">
        <f t="shared" si="286"/>
        <v>OK</v>
      </c>
      <c r="I4534" t="str">
        <f t="shared" si="287"/>
        <v>OK</v>
      </c>
      <c r="J4534" t="str">
        <f>_xlfn.XLOOKUP(A4534,'Export BI'!A:A,'Export BI'!C:C,)</f>
        <v>TF-00032315-CT</v>
      </c>
    </row>
    <row r="4535" spans="1:10" x14ac:dyDescent="0.25">
      <c r="A4535" t="str">
        <f>'Export BI'!A4535</f>
        <v>MEDICAR CAMPINAS - TF-00032601-CT - ROSEMEIRE FREITAS DE ALMEIDA</v>
      </c>
      <c r="B4535" s="1">
        <f>_xlfn.XLOOKUP(A4535,'Benner SQL'!A:A,'Benner SQL'!F:F,)</f>
        <v>0</v>
      </c>
      <c r="C4535" s="1">
        <f>_xlfn.XLOOKUP(A4535,'Export BI'!A:A,'Export BI'!G:G,0)</f>
        <v>99.9</v>
      </c>
      <c r="D4535" s="1">
        <f t="shared" si="284"/>
        <v>-99.9</v>
      </c>
      <c r="E4535">
        <f>_xlfn.XLOOKUP(A4535,'Benner SQL'!A:A,'Benner SQL'!G:G,)</f>
        <v>0</v>
      </c>
      <c r="F4535">
        <f>_xlfn.XLOOKUP(A4535,'Export BI'!A:A,'Export BI'!H:H,0)</f>
        <v>1</v>
      </c>
      <c r="G4535">
        <f t="shared" si="285"/>
        <v>-1</v>
      </c>
      <c r="H4535" t="str">
        <f t="shared" si="286"/>
        <v/>
      </c>
      <c r="I4535" t="str">
        <f t="shared" si="287"/>
        <v/>
      </c>
      <c r="J4535" t="str">
        <f>_xlfn.XLOOKUP(A4535,'Export BI'!A:A,'Export BI'!C:C,)</f>
        <v>TF-00032601-CT</v>
      </c>
    </row>
    <row r="4536" spans="1:10" x14ac:dyDescent="0.25">
      <c r="A4536" t="str">
        <f>'Export BI'!A4536</f>
        <v>MEDICAR CAMPINAS - TF-00032642-CT - RUBINETE GONCALVES DOS SANTOS</v>
      </c>
      <c r="B4536" s="1">
        <f>_xlfn.XLOOKUP(A4536,'Benner SQL'!A:A,'Benner SQL'!F:F,)</f>
        <v>99.9</v>
      </c>
      <c r="C4536" s="1">
        <f>_xlfn.XLOOKUP(A4536,'Export BI'!A:A,'Export BI'!G:G,0)</f>
        <v>99.9</v>
      </c>
      <c r="D4536" s="1">
        <f t="shared" si="284"/>
        <v>0</v>
      </c>
      <c r="E4536">
        <f>_xlfn.XLOOKUP(A4536,'Benner SQL'!A:A,'Benner SQL'!G:G,)</f>
        <v>1</v>
      </c>
      <c r="F4536">
        <f>_xlfn.XLOOKUP(A4536,'Export BI'!A:A,'Export BI'!H:H,0)</f>
        <v>1</v>
      </c>
      <c r="G4536">
        <f t="shared" si="285"/>
        <v>0</v>
      </c>
      <c r="H4536" t="str">
        <f t="shared" si="286"/>
        <v>OK</v>
      </c>
      <c r="I4536" t="str">
        <f t="shared" si="287"/>
        <v>OK</v>
      </c>
      <c r="J4536" t="str">
        <f>_xlfn.XLOOKUP(A4536,'Export BI'!A:A,'Export BI'!C:C,)</f>
        <v>TF-00032642-CT</v>
      </c>
    </row>
    <row r="4537" spans="1:10" x14ac:dyDescent="0.25">
      <c r="A4537" t="str">
        <f>'Export BI'!A4537</f>
        <v>MEDICAR CAMPINAS - TF-00032671-CT - GUSTAVO JOSE FERNANDES BERTARELLO</v>
      </c>
      <c r="B4537" s="1">
        <f>_xlfn.XLOOKUP(A4537,'Benner SQL'!A:A,'Benner SQL'!F:F,)</f>
        <v>99.9</v>
      </c>
      <c r="C4537" s="1">
        <f>_xlfn.XLOOKUP(A4537,'Export BI'!A:A,'Export BI'!G:G,0)</f>
        <v>99.9</v>
      </c>
      <c r="D4537" s="1">
        <f t="shared" si="284"/>
        <v>0</v>
      </c>
      <c r="E4537">
        <f>_xlfn.XLOOKUP(A4537,'Benner SQL'!A:A,'Benner SQL'!G:G,)</f>
        <v>1</v>
      </c>
      <c r="F4537">
        <f>_xlfn.XLOOKUP(A4537,'Export BI'!A:A,'Export BI'!H:H,0)</f>
        <v>1</v>
      </c>
      <c r="G4537">
        <f t="shared" si="285"/>
        <v>0</v>
      </c>
      <c r="H4537" t="str">
        <f t="shared" si="286"/>
        <v>OK</v>
      </c>
      <c r="I4537" t="str">
        <f t="shared" si="287"/>
        <v>OK</v>
      </c>
      <c r="J4537" t="str">
        <f>_xlfn.XLOOKUP(A4537,'Export BI'!A:A,'Export BI'!C:C,)</f>
        <v>TF-00032671-CT</v>
      </c>
    </row>
    <row r="4538" spans="1:10" x14ac:dyDescent="0.25">
      <c r="A4538" t="str">
        <f>'Export BI'!A4538</f>
        <v>MEDICAR CAMPINAS - TF-00032713-CT - HELOM ANTUNES MACIEL</v>
      </c>
      <c r="B4538" s="1">
        <f>_xlfn.XLOOKUP(A4538,'Benner SQL'!A:A,'Benner SQL'!F:F,)</f>
        <v>99.9</v>
      </c>
      <c r="C4538" s="1">
        <f>_xlfn.XLOOKUP(A4538,'Export BI'!A:A,'Export BI'!G:G,0)</f>
        <v>99.9</v>
      </c>
      <c r="D4538" s="1">
        <f t="shared" si="284"/>
        <v>0</v>
      </c>
      <c r="E4538">
        <f>_xlfn.XLOOKUP(A4538,'Benner SQL'!A:A,'Benner SQL'!G:G,)</f>
        <v>1</v>
      </c>
      <c r="F4538">
        <f>_xlfn.XLOOKUP(A4538,'Export BI'!A:A,'Export BI'!H:H,0)</f>
        <v>1</v>
      </c>
      <c r="G4538">
        <f t="shared" si="285"/>
        <v>0</v>
      </c>
      <c r="H4538" t="str">
        <f t="shared" si="286"/>
        <v>OK</v>
      </c>
      <c r="I4538" t="str">
        <f t="shared" si="287"/>
        <v>OK</v>
      </c>
      <c r="J4538" t="str">
        <f>_xlfn.XLOOKUP(A4538,'Export BI'!A:A,'Export BI'!C:C,)</f>
        <v>TF-00032713-CT</v>
      </c>
    </row>
    <row r="4539" spans="1:10" x14ac:dyDescent="0.25">
      <c r="A4539" t="str">
        <f>'Export BI'!A4539</f>
        <v>MEDICAR CAMPINAS - TF-00038265-CT - BRUNO REZENDE PADUA MELO</v>
      </c>
      <c r="B4539" s="1">
        <f>_xlfn.XLOOKUP(A4539,'Benner SQL'!A:A,'Benner SQL'!F:F,)</f>
        <v>99.9</v>
      </c>
      <c r="C4539" s="1">
        <f>_xlfn.XLOOKUP(A4539,'Export BI'!A:A,'Export BI'!G:G,0)</f>
        <v>99.9</v>
      </c>
      <c r="D4539" s="1">
        <f t="shared" si="284"/>
        <v>0</v>
      </c>
      <c r="E4539">
        <f>_xlfn.XLOOKUP(A4539,'Benner SQL'!A:A,'Benner SQL'!G:G,)</f>
        <v>1</v>
      </c>
      <c r="F4539">
        <f>_xlfn.XLOOKUP(A4539,'Export BI'!A:A,'Export BI'!H:H,0)</f>
        <v>1</v>
      </c>
      <c r="G4539">
        <f t="shared" si="285"/>
        <v>0</v>
      </c>
      <c r="H4539" t="str">
        <f t="shared" si="286"/>
        <v>OK</v>
      </c>
      <c r="I4539" t="str">
        <f t="shared" si="287"/>
        <v>OK</v>
      </c>
      <c r="J4539" t="str">
        <f>_xlfn.XLOOKUP(A4539,'Export BI'!A:A,'Export BI'!C:C,)</f>
        <v>TF-00038265-CT</v>
      </c>
    </row>
    <row r="4540" spans="1:10" x14ac:dyDescent="0.25">
      <c r="A4540" t="str">
        <f>'Export BI'!A4540</f>
        <v>MEDICAR CAMPINAS - TF-00038740-CT - PRISCILA CRISTINA DOS SANTOS SOUSA</v>
      </c>
      <c r="B4540" s="1">
        <f>_xlfn.XLOOKUP(A4540,'Benner SQL'!A:A,'Benner SQL'!F:F,)</f>
        <v>99.9</v>
      </c>
      <c r="C4540" s="1">
        <f>_xlfn.XLOOKUP(A4540,'Export BI'!A:A,'Export BI'!G:G,0)</f>
        <v>99.9</v>
      </c>
      <c r="D4540" s="1">
        <f t="shared" si="284"/>
        <v>0</v>
      </c>
      <c r="E4540">
        <f>_xlfn.XLOOKUP(A4540,'Benner SQL'!A:A,'Benner SQL'!G:G,)</f>
        <v>1</v>
      </c>
      <c r="F4540">
        <f>_xlfn.XLOOKUP(A4540,'Export BI'!A:A,'Export BI'!H:H,0)</f>
        <v>1</v>
      </c>
      <c r="G4540">
        <f t="shared" si="285"/>
        <v>0</v>
      </c>
      <c r="H4540" t="str">
        <f t="shared" si="286"/>
        <v>OK</v>
      </c>
      <c r="I4540" t="str">
        <f t="shared" si="287"/>
        <v>OK</v>
      </c>
      <c r="J4540" t="str">
        <f>_xlfn.XLOOKUP(A4540,'Export BI'!A:A,'Export BI'!C:C,)</f>
        <v>TF-00038740-CT</v>
      </c>
    </row>
    <row r="4541" spans="1:10" x14ac:dyDescent="0.25">
      <c r="A4541" t="str">
        <f>'Export BI'!A4541</f>
        <v>MEDICAR CAMPINAS - EF-00032571-CT - ROSANGELA DA SILVA LYRA</v>
      </c>
      <c r="B4541" s="1">
        <f>_xlfn.XLOOKUP(A4541,'Benner SQL'!A:A,'Benner SQL'!F:F,)</f>
        <v>99.8</v>
      </c>
      <c r="C4541" s="1">
        <f>_xlfn.XLOOKUP(A4541,'Export BI'!A:A,'Export BI'!G:G,0)</f>
        <v>99.8</v>
      </c>
      <c r="D4541" s="1">
        <f t="shared" si="284"/>
        <v>0</v>
      </c>
      <c r="E4541">
        <f>_xlfn.XLOOKUP(A4541,'Benner SQL'!A:A,'Benner SQL'!G:G,)</f>
        <v>2</v>
      </c>
      <c r="F4541">
        <f>_xlfn.XLOOKUP(A4541,'Export BI'!A:A,'Export BI'!H:H,0)</f>
        <v>2</v>
      </c>
      <c r="G4541">
        <f t="shared" si="285"/>
        <v>0</v>
      </c>
      <c r="H4541" t="str">
        <f t="shared" si="286"/>
        <v>OK</v>
      </c>
      <c r="I4541" t="str">
        <f t="shared" si="287"/>
        <v>OK</v>
      </c>
      <c r="J4541" t="str">
        <f>_xlfn.XLOOKUP(A4541,'Export BI'!A:A,'Export BI'!C:C,)</f>
        <v>EF-00032571-CT</v>
      </c>
    </row>
    <row r="4542" spans="1:10" x14ac:dyDescent="0.25">
      <c r="A4542" t="str">
        <f>'Export BI'!A4542</f>
        <v>MEDICAR CAMPINAS - TF-00022389-CT - ELENILDA NUNES LOPES DOS SANTOS</v>
      </c>
      <c r="B4542" s="1">
        <f>_xlfn.XLOOKUP(A4542,'Benner SQL'!A:A,'Benner SQL'!F:F,)</f>
        <v>99.8</v>
      </c>
      <c r="C4542" s="1">
        <f>_xlfn.XLOOKUP(A4542,'Export BI'!A:A,'Export BI'!G:G,0)</f>
        <v>99.8</v>
      </c>
      <c r="D4542" s="1">
        <f t="shared" si="284"/>
        <v>0</v>
      </c>
      <c r="E4542">
        <f>_xlfn.XLOOKUP(A4542,'Benner SQL'!A:A,'Benner SQL'!G:G,)</f>
        <v>2</v>
      </c>
      <c r="F4542">
        <f>_xlfn.XLOOKUP(A4542,'Export BI'!A:A,'Export BI'!H:H,0)</f>
        <v>2</v>
      </c>
      <c r="G4542">
        <f t="shared" si="285"/>
        <v>0</v>
      </c>
      <c r="H4542" t="str">
        <f t="shared" si="286"/>
        <v>OK</v>
      </c>
      <c r="I4542" t="str">
        <f t="shared" si="287"/>
        <v>OK</v>
      </c>
      <c r="J4542" t="str">
        <f>_xlfn.XLOOKUP(A4542,'Export BI'!A:A,'Export BI'!C:C,)</f>
        <v>TF-00022389-CT</v>
      </c>
    </row>
    <row r="4543" spans="1:10" x14ac:dyDescent="0.25">
      <c r="A4543" t="str">
        <f>'Export BI'!A4543</f>
        <v>MEDICAR CAMPINAS - TF-00038957-CT - EVELYN CRISTINA SOBRAL</v>
      </c>
      <c r="B4543" s="1">
        <f>_xlfn.XLOOKUP(A4543,'Benner SQL'!A:A,'Benner SQL'!F:F,)</f>
        <v>99.8</v>
      </c>
      <c r="C4543" s="1">
        <f>_xlfn.XLOOKUP(A4543,'Export BI'!A:A,'Export BI'!G:G,0)</f>
        <v>99.8</v>
      </c>
      <c r="D4543" s="1">
        <f t="shared" si="284"/>
        <v>0</v>
      </c>
      <c r="E4543">
        <f>_xlfn.XLOOKUP(A4543,'Benner SQL'!A:A,'Benner SQL'!G:G,)</f>
        <v>2</v>
      </c>
      <c r="F4543">
        <f>_xlfn.XLOOKUP(A4543,'Export BI'!A:A,'Export BI'!H:H,0)</f>
        <v>2</v>
      </c>
      <c r="G4543">
        <f t="shared" si="285"/>
        <v>0</v>
      </c>
      <c r="H4543" t="str">
        <f t="shared" si="286"/>
        <v>OK</v>
      </c>
      <c r="I4543" t="str">
        <f t="shared" si="287"/>
        <v>OK</v>
      </c>
      <c r="J4543" t="str">
        <f>_xlfn.XLOOKUP(A4543,'Export BI'!A:A,'Export BI'!C:C,)</f>
        <v>TF-00038957-CT</v>
      </c>
    </row>
    <row r="4544" spans="1:10" x14ac:dyDescent="0.25">
      <c r="A4544" t="str">
        <f>'Export BI'!A4544</f>
        <v>N1 CARD - FA-00023155-CT - RONALDO MONTEIRO DE SOUZA</v>
      </c>
      <c r="B4544" s="1">
        <f>_xlfn.XLOOKUP(A4544,'Benner SQL'!A:A,'Benner SQL'!F:F,)</f>
        <v>99.6</v>
      </c>
      <c r="C4544" s="1">
        <f>_xlfn.XLOOKUP(A4544,'Export BI'!A:A,'Export BI'!G:G,0)</f>
        <v>99.6</v>
      </c>
      <c r="D4544" s="1">
        <f t="shared" si="284"/>
        <v>0</v>
      </c>
      <c r="E4544">
        <f>_xlfn.XLOOKUP(A4544,'Benner SQL'!A:A,'Benner SQL'!G:G,)</f>
        <v>4</v>
      </c>
      <c r="F4544">
        <f>_xlfn.XLOOKUP(A4544,'Export BI'!A:A,'Export BI'!H:H,0)</f>
        <v>4</v>
      </c>
      <c r="G4544">
        <f t="shared" si="285"/>
        <v>0</v>
      </c>
      <c r="H4544" t="str">
        <f t="shared" si="286"/>
        <v>OK</v>
      </c>
      <c r="I4544" t="str">
        <f t="shared" si="287"/>
        <v>OK</v>
      </c>
      <c r="J4544" t="str">
        <f>_xlfn.XLOOKUP(A4544,'Export BI'!A:A,'Export BI'!C:C,)</f>
        <v>FA-00023155-CT</v>
      </c>
    </row>
    <row r="4545" spans="1:10" x14ac:dyDescent="0.25">
      <c r="A4545" t="str">
        <f>'Export BI'!A4545</f>
        <v>N1 CARD - FA-00023337-CT - MARIA APARECIDA DEL OMO MAGNANI</v>
      </c>
      <c r="B4545" s="1">
        <f>_xlfn.XLOOKUP(A4545,'Benner SQL'!A:A,'Benner SQL'!F:F,)</f>
        <v>99.6</v>
      </c>
      <c r="C4545" s="1">
        <f>_xlfn.XLOOKUP(A4545,'Export BI'!A:A,'Export BI'!G:G,0)</f>
        <v>99.6</v>
      </c>
      <c r="D4545" s="1">
        <f t="shared" si="284"/>
        <v>0</v>
      </c>
      <c r="E4545">
        <f>_xlfn.XLOOKUP(A4545,'Benner SQL'!A:A,'Benner SQL'!G:G,)</f>
        <v>4</v>
      </c>
      <c r="F4545">
        <f>_xlfn.XLOOKUP(A4545,'Export BI'!A:A,'Export BI'!H:H,0)</f>
        <v>4</v>
      </c>
      <c r="G4545">
        <f t="shared" si="285"/>
        <v>0</v>
      </c>
      <c r="H4545" t="str">
        <f t="shared" si="286"/>
        <v>OK</v>
      </c>
      <c r="I4545" t="str">
        <f t="shared" si="287"/>
        <v>OK</v>
      </c>
      <c r="J4545" t="str">
        <f>_xlfn.XLOOKUP(A4545,'Export BI'!A:A,'Export BI'!C:C,)</f>
        <v>FA-00023337-CT</v>
      </c>
    </row>
    <row r="4546" spans="1:10" x14ac:dyDescent="0.25">
      <c r="A4546" t="str">
        <f>'Export BI'!A4546</f>
        <v>N1 CARD - FA-00023414-CT - LARISSA CRISTINA FURLANI GALVINO</v>
      </c>
      <c r="B4546" s="1">
        <f>_xlfn.XLOOKUP(A4546,'Benner SQL'!A:A,'Benner SQL'!F:F,)</f>
        <v>99.6</v>
      </c>
      <c r="C4546" s="1">
        <f>_xlfn.XLOOKUP(A4546,'Export BI'!A:A,'Export BI'!G:G,0)</f>
        <v>99.6</v>
      </c>
      <c r="D4546" s="1">
        <f t="shared" si="284"/>
        <v>0</v>
      </c>
      <c r="E4546">
        <f>_xlfn.XLOOKUP(A4546,'Benner SQL'!A:A,'Benner SQL'!G:G,)</f>
        <v>4</v>
      </c>
      <c r="F4546">
        <f>_xlfn.XLOOKUP(A4546,'Export BI'!A:A,'Export BI'!H:H,0)</f>
        <v>4</v>
      </c>
      <c r="G4546">
        <f t="shared" si="285"/>
        <v>0</v>
      </c>
      <c r="H4546" t="str">
        <f t="shared" si="286"/>
        <v>OK</v>
      </c>
      <c r="I4546" t="str">
        <f t="shared" si="287"/>
        <v>OK</v>
      </c>
      <c r="J4546" t="str">
        <f>_xlfn.XLOOKUP(A4546,'Export BI'!A:A,'Export BI'!C:C,)</f>
        <v>FA-00023414-CT</v>
      </c>
    </row>
    <row r="4547" spans="1:10" x14ac:dyDescent="0.25">
      <c r="A4547" t="str">
        <f>'Export BI'!A4547</f>
        <v>N1 CARD - FA-00023417-CT - HELSON NUNES FILHO</v>
      </c>
      <c r="B4547" s="1">
        <f>_xlfn.XLOOKUP(A4547,'Benner SQL'!A:A,'Benner SQL'!F:F,)</f>
        <v>99.6</v>
      </c>
      <c r="C4547" s="1">
        <f>_xlfn.XLOOKUP(A4547,'Export BI'!A:A,'Export BI'!G:G,0)</f>
        <v>99.6</v>
      </c>
      <c r="D4547" s="1">
        <f t="shared" si="284"/>
        <v>0</v>
      </c>
      <c r="E4547">
        <f>_xlfn.XLOOKUP(A4547,'Benner SQL'!A:A,'Benner SQL'!G:G,)</f>
        <v>4</v>
      </c>
      <c r="F4547">
        <f>_xlfn.XLOOKUP(A4547,'Export BI'!A:A,'Export BI'!H:H,0)</f>
        <v>4</v>
      </c>
      <c r="G4547">
        <f t="shared" si="285"/>
        <v>0</v>
      </c>
      <c r="H4547" t="str">
        <f t="shared" si="286"/>
        <v>OK</v>
      </c>
      <c r="I4547" t="str">
        <f t="shared" si="287"/>
        <v>OK</v>
      </c>
      <c r="J4547" t="str">
        <f>_xlfn.XLOOKUP(A4547,'Export BI'!A:A,'Export BI'!C:C,)</f>
        <v>FA-00023417-CT</v>
      </c>
    </row>
    <row r="4548" spans="1:10" x14ac:dyDescent="0.25">
      <c r="A4548" t="str">
        <f>'Export BI'!A4548</f>
        <v>N1 CARD - FA-00023422-CT - ROSA GUEIROS DE BARROS</v>
      </c>
      <c r="B4548" s="1">
        <f>_xlfn.XLOOKUP(A4548,'Benner SQL'!A:A,'Benner SQL'!F:F,)</f>
        <v>99.6</v>
      </c>
      <c r="C4548" s="1">
        <f>_xlfn.XLOOKUP(A4548,'Export BI'!A:A,'Export BI'!G:G,0)</f>
        <v>99.6</v>
      </c>
      <c r="D4548" s="1">
        <f t="shared" si="284"/>
        <v>0</v>
      </c>
      <c r="E4548">
        <f>_xlfn.XLOOKUP(A4548,'Benner SQL'!A:A,'Benner SQL'!G:G,)</f>
        <v>4</v>
      </c>
      <c r="F4548">
        <f>_xlfn.XLOOKUP(A4548,'Export BI'!A:A,'Export BI'!H:H,0)</f>
        <v>4</v>
      </c>
      <c r="G4548">
        <f t="shared" si="285"/>
        <v>0</v>
      </c>
      <c r="H4548" t="str">
        <f t="shared" si="286"/>
        <v>OK</v>
      </c>
      <c r="I4548" t="str">
        <f t="shared" si="287"/>
        <v>OK</v>
      </c>
      <c r="J4548" t="str">
        <f>_xlfn.XLOOKUP(A4548,'Export BI'!A:A,'Export BI'!C:C,)</f>
        <v>FA-00023422-CT</v>
      </c>
    </row>
    <row r="4549" spans="1:10" x14ac:dyDescent="0.25">
      <c r="A4549" t="str">
        <f>'Export BI'!A4549</f>
        <v>N1 CARD - FA-00023465-CT - MARLENE APARECIDA DOS REIS DE JESUS</v>
      </c>
      <c r="B4549" s="1">
        <f>_xlfn.XLOOKUP(A4549,'Benner SQL'!A:A,'Benner SQL'!F:F,)</f>
        <v>99.6</v>
      </c>
      <c r="C4549" s="1">
        <f>_xlfn.XLOOKUP(A4549,'Export BI'!A:A,'Export BI'!G:G,0)</f>
        <v>99.6</v>
      </c>
      <c r="D4549" s="1">
        <f t="shared" si="284"/>
        <v>0</v>
      </c>
      <c r="E4549">
        <f>_xlfn.XLOOKUP(A4549,'Benner SQL'!A:A,'Benner SQL'!G:G,)</f>
        <v>4</v>
      </c>
      <c r="F4549">
        <f>_xlfn.XLOOKUP(A4549,'Export BI'!A:A,'Export BI'!H:H,0)</f>
        <v>4</v>
      </c>
      <c r="G4549">
        <f t="shared" si="285"/>
        <v>0</v>
      </c>
      <c r="H4549" t="str">
        <f t="shared" si="286"/>
        <v>OK</v>
      </c>
      <c r="I4549" t="str">
        <f t="shared" si="287"/>
        <v>OK</v>
      </c>
      <c r="J4549" t="str">
        <f>_xlfn.XLOOKUP(A4549,'Export BI'!A:A,'Export BI'!C:C,)</f>
        <v>FA-00023465-CT</v>
      </c>
    </row>
    <row r="4550" spans="1:10" x14ac:dyDescent="0.25">
      <c r="A4550" t="str">
        <f>'Export BI'!A4550</f>
        <v>N1 CARD - FA-00023567-CT - JOSE COELHO VILLELA</v>
      </c>
      <c r="B4550" s="1">
        <f>_xlfn.XLOOKUP(A4550,'Benner SQL'!A:A,'Benner SQL'!F:F,)</f>
        <v>99.6</v>
      </c>
      <c r="C4550" s="1">
        <f>_xlfn.XLOOKUP(A4550,'Export BI'!A:A,'Export BI'!G:G,0)</f>
        <v>99.6</v>
      </c>
      <c r="D4550" s="1">
        <f t="shared" si="284"/>
        <v>0</v>
      </c>
      <c r="E4550">
        <f>_xlfn.XLOOKUP(A4550,'Benner SQL'!A:A,'Benner SQL'!G:G,)</f>
        <v>4</v>
      </c>
      <c r="F4550">
        <f>_xlfn.XLOOKUP(A4550,'Export BI'!A:A,'Export BI'!H:H,0)</f>
        <v>4</v>
      </c>
      <c r="G4550">
        <f t="shared" si="285"/>
        <v>0</v>
      </c>
      <c r="H4550" t="str">
        <f t="shared" si="286"/>
        <v>OK</v>
      </c>
      <c r="I4550" t="str">
        <f t="shared" si="287"/>
        <v>OK</v>
      </c>
      <c r="J4550" t="str">
        <f>_xlfn.XLOOKUP(A4550,'Export BI'!A:A,'Export BI'!C:C,)</f>
        <v>FA-00023567-CT</v>
      </c>
    </row>
    <row r="4551" spans="1:10" x14ac:dyDescent="0.25">
      <c r="A4551" t="str">
        <f>'Export BI'!A4551</f>
        <v>N1 CARD - FA-00023650-CT - WELTON ANGELO COSTA</v>
      </c>
      <c r="B4551" s="1">
        <f>_xlfn.XLOOKUP(A4551,'Benner SQL'!A:A,'Benner SQL'!F:F,)</f>
        <v>99.6</v>
      </c>
      <c r="C4551" s="1">
        <f>_xlfn.XLOOKUP(A4551,'Export BI'!A:A,'Export BI'!G:G,0)</f>
        <v>99.6</v>
      </c>
      <c r="D4551" s="1">
        <f t="shared" si="284"/>
        <v>0</v>
      </c>
      <c r="E4551">
        <f>_xlfn.XLOOKUP(A4551,'Benner SQL'!A:A,'Benner SQL'!G:G,)</f>
        <v>4</v>
      </c>
      <c r="F4551">
        <f>_xlfn.XLOOKUP(A4551,'Export BI'!A:A,'Export BI'!H:H,0)</f>
        <v>4</v>
      </c>
      <c r="G4551">
        <f t="shared" si="285"/>
        <v>0</v>
      </c>
      <c r="H4551" t="str">
        <f t="shared" si="286"/>
        <v>OK</v>
      </c>
      <c r="I4551" t="str">
        <f t="shared" si="287"/>
        <v>OK</v>
      </c>
      <c r="J4551" t="str">
        <f>_xlfn.XLOOKUP(A4551,'Export BI'!A:A,'Export BI'!C:C,)</f>
        <v>FA-00023650-CT</v>
      </c>
    </row>
    <row r="4552" spans="1:10" x14ac:dyDescent="0.25">
      <c r="A4552" t="str">
        <f>'Export BI'!A4552</f>
        <v>N1 CARD - FA-00023728-CT - SABRINA VICTORIA DA SILVA SOUZA</v>
      </c>
      <c r="B4552" s="1">
        <f>_xlfn.XLOOKUP(A4552,'Benner SQL'!A:A,'Benner SQL'!F:F,)</f>
        <v>99.6</v>
      </c>
      <c r="C4552" s="1">
        <f>_xlfn.XLOOKUP(A4552,'Export BI'!A:A,'Export BI'!G:G,0)</f>
        <v>99.6</v>
      </c>
      <c r="D4552" s="1">
        <f t="shared" si="284"/>
        <v>0</v>
      </c>
      <c r="E4552">
        <f>_xlfn.XLOOKUP(A4552,'Benner SQL'!A:A,'Benner SQL'!G:G,)</f>
        <v>4</v>
      </c>
      <c r="F4552">
        <f>_xlfn.XLOOKUP(A4552,'Export BI'!A:A,'Export BI'!H:H,0)</f>
        <v>4</v>
      </c>
      <c r="G4552">
        <f t="shared" si="285"/>
        <v>0</v>
      </c>
      <c r="H4552" t="str">
        <f t="shared" si="286"/>
        <v>OK</v>
      </c>
      <c r="I4552" t="str">
        <f t="shared" si="287"/>
        <v>OK</v>
      </c>
      <c r="J4552" t="str">
        <f>_xlfn.XLOOKUP(A4552,'Export BI'!A:A,'Export BI'!C:C,)</f>
        <v>FA-00023728-CT</v>
      </c>
    </row>
    <row r="4553" spans="1:10" x14ac:dyDescent="0.25">
      <c r="A4553" t="str">
        <f>'Export BI'!A4553</f>
        <v>N1 CARD - FA-00023747-CT - NILZA MARIA BELIZARIO</v>
      </c>
      <c r="B4553" s="1">
        <f>_xlfn.XLOOKUP(A4553,'Benner SQL'!A:A,'Benner SQL'!F:F,)</f>
        <v>99.6</v>
      </c>
      <c r="C4553" s="1">
        <f>_xlfn.XLOOKUP(A4553,'Export BI'!A:A,'Export BI'!G:G,0)</f>
        <v>99.6</v>
      </c>
      <c r="D4553" s="1">
        <f t="shared" si="284"/>
        <v>0</v>
      </c>
      <c r="E4553">
        <f>_xlfn.XLOOKUP(A4553,'Benner SQL'!A:A,'Benner SQL'!G:G,)</f>
        <v>4</v>
      </c>
      <c r="F4553">
        <f>_xlfn.XLOOKUP(A4553,'Export BI'!A:A,'Export BI'!H:H,0)</f>
        <v>4</v>
      </c>
      <c r="G4553">
        <f t="shared" si="285"/>
        <v>0</v>
      </c>
      <c r="H4553" t="str">
        <f t="shared" si="286"/>
        <v>OK</v>
      </c>
      <c r="I4553" t="str">
        <f t="shared" si="287"/>
        <v>OK</v>
      </c>
      <c r="J4553" t="str">
        <f>_xlfn.XLOOKUP(A4553,'Export BI'!A:A,'Export BI'!C:C,)</f>
        <v>FA-00023747-CT</v>
      </c>
    </row>
    <row r="4554" spans="1:10" x14ac:dyDescent="0.25">
      <c r="A4554" t="str">
        <f>'Export BI'!A4554</f>
        <v>N1 CARD - FA-00023759-CT - MARIA APARECIDA CUSTODIO CASSIANO</v>
      </c>
      <c r="B4554" s="1">
        <f>_xlfn.XLOOKUP(A4554,'Benner SQL'!A:A,'Benner SQL'!F:F,)</f>
        <v>99.6</v>
      </c>
      <c r="C4554" s="1">
        <f>_xlfn.XLOOKUP(A4554,'Export BI'!A:A,'Export BI'!G:G,0)</f>
        <v>99.6</v>
      </c>
      <c r="D4554" s="1">
        <f t="shared" si="284"/>
        <v>0</v>
      </c>
      <c r="E4554">
        <f>_xlfn.XLOOKUP(A4554,'Benner SQL'!A:A,'Benner SQL'!G:G,)</f>
        <v>4</v>
      </c>
      <c r="F4554">
        <f>_xlfn.XLOOKUP(A4554,'Export BI'!A:A,'Export BI'!H:H,0)</f>
        <v>4</v>
      </c>
      <c r="G4554">
        <f t="shared" si="285"/>
        <v>0</v>
      </c>
      <c r="H4554" t="str">
        <f t="shared" si="286"/>
        <v>OK</v>
      </c>
      <c r="I4554" t="str">
        <f t="shared" si="287"/>
        <v>OK</v>
      </c>
      <c r="J4554" t="str">
        <f>_xlfn.XLOOKUP(A4554,'Export BI'!A:A,'Export BI'!C:C,)</f>
        <v>FA-00023759-CT</v>
      </c>
    </row>
    <row r="4555" spans="1:10" x14ac:dyDescent="0.25">
      <c r="A4555" t="str">
        <f>'Export BI'!A4555</f>
        <v>N1 CARD - FA-00023811-CT - ROSANGELA APARECIDA BATISTA</v>
      </c>
      <c r="B4555" s="1">
        <f>_xlfn.XLOOKUP(A4555,'Benner SQL'!A:A,'Benner SQL'!F:F,)</f>
        <v>99.6</v>
      </c>
      <c r="C4555" s="1">
        <f>_xlfn.XLOOKUP(A4555,'Export BI'!A:A,'Export BI'!G:G,0)</f>
        <v>99.6</v>
      </c>
      <c r="D4555" s="1">
        <f t="shared" si="284"/>
        <v>0</v>
      </c>
      <c r="E4555">
        <f>_xlfn.XLOOKUP(A4555,'Benner SQL'!A:A,'Benner SQL'!G:G,)</f>
        <v>4</v>
      </c>
      <c r="F4555">
        <f>_xlfn.XLOOKUP(A4555,'Export BI'!A:A,'Export BI'!H:H,0)</f>
        <v>4</v>
      </c>
      <c r="G4555">
        <f t="shared" si="285"/>
        <v>0</v>
      </c>
      <c r="H4555" t="str">
        <f t="shared" si="286"/>
        <v>OK</v>
      </c>
      <c r="I4555" t="str">
        <f t="shared" si="287"/>
        <v>OK</v>
      </c>
      <c r="J4555" t="str">
        <f>_xlfn.XLOOKUP(A4555,'Export BI'!A:A,'Export BI'!C:C,)</f>
        <v>FA-00023811-CT</v>
      </c>
    </row>
    <row r="4556" spans="1:10" x14ac:dyDescent="0.25">
      <c r="A4556" t="str">
        <f>'Export BI'!A4556</f>
        <v>N1 CARD - FA-00023820-CT - ANDERSON TOSCANO DA SILVA</v>
      </c>
      <c r="B4556" s="1">
        <f>_xlfn.XLOOKUP(A4556,'Benner SQL'!A:A,'Benner SQL'!F:F,)</f>
        <v>99.6</v>
      </c>
      <c r="C4556" s="1">
        <f>_xlfn.XLOOKUP(A4556,'Export BI'!A:A,'Export BI'!G:G,0)</f>
        <v>99.6</v>
      </c>
      <c r="D4556" s="1">
        <f t="shared" si="284"/>
        <v>0</v>
      </c>
      <c r="E4556">
        <f>_xlfn.XLOOKUP(A4556,'Benner SQL'!A:A,'Benner SQL'!G:G,)</f>
        <v>4</v>
      </c>
      <c r="F4556">
        <f>_xlfn.XLOOKUP(A4556,'Export BI'!A:A,'Export BI'!H:H,0)</f>
        <v>4</v>
      </c>
      <c r="G4556">
        <f t="shared" si="285"/>
        <v>0</v>
      </c>
      <c r="H4556" t="str">
        <f t="shared" si="286"/>
        <v>OK</v>
      </c>
      <c r="I4556" t="str">
        <f t="shared" si="287"/>
        <v>OK</v>
      </c>
      <c r="J4556" t="str">
        <f>_xlfn.XLOOKUP(A4556,'Export BI'!A:A,'Export BI'!C:C,)</f>
        <v>FA-00023820-CT</v>
      </c>
    </row>
    <row r="4557" spans="1:10" x14ac:dyDescent="0.25">
      <c r="A4557" t="str">
        <f>'Export BI'!A4557</f>
        <v>N1 CARD - FA-00023829-CT - MARIA IVANILDE DA SILVA</v>
      </c>
      <c r="B4557" s="1">
        <f>_xlfn.XLOOKUP(A4557,'Benner SQL'!A:A,'Benner SQL'!F:F,)</f>
        <v>99.6</v>
      </c>
      <c r="C4557" s="1">
        <f>_xlfn.XLOOKUP(A4557,'Export BI'!A:A,'Export BI'!G:G,0)</f>
        <v>99.6</v>
      </c>
      <c r="D4557" s="1">
        <f t="shared" si="284"/>
        <v>0</v>
      </c>
      <c r="E4557">
        <f>_xlfn.XLOOKUP(A4557,'Benner SQL'!A:A,'Benner SQL'!G:G,)</f>
        <v>4</v>
      </c>
      <c r="F4557">
        <f>_xlfn.XLOOKUP(A4557,'Export BI'!A:A,'Export BI'!H:H,0)</f>
        <v>4</v>
      </c>
      <c r="G4557">
        <f t="shared" si="285"/>
        <v>0</v>
      </c>
      <c r="H4557" t="str">
        <f t="shared" si="286"/>
        <v>OK</v>
      </c>
      <c r="I4557" t="str">
        <f t="shared" si="287"/>
        <v>OK</v>
      </c>
      <c r="J4557" t="str">
        <f>_xlfn.XLOOKUP(A4557,'Export BI'!A:A,'Export BI'!C:C,)</f>
        <v>FA-00023829-CT</v>
      </c>
    </row>
    <row r="4558" spans="1:10" x14ac:dyDescent="0.25">
      <c r="A4558" t="str">
        <f>'Export BI'!A4558</f>
        <v>N1 CARD - FA-00023835-CT - ERICA CORO</v>
      </c>
      <c r="B4558" s="1">
        <f>_xlfn.XLOOKUP(A4558,'Benner SQL'!A:A,'Benner SQL'!F:F,)</f>
        <v>99.6</v>
      </c>
      <c r="C4558" s="1">
        <f>_xlfn.XLOOKUP(A4558,'Export BI'!A:A,'Export BI'!G:G,0)</f>
        <v>99.6</v>
      </c>
      <c r="D4558" s="1">
        <f t="shared" si="284"/>
        <v>0</v>
      </c>
      <c r="E4558">
        <f>_xlfn.XLOOKUP(A4558,'Benner SQL'!A:A,'Benner SQL'!G:G,)</f>
        <v>4</v>
      </c>
      <c r="F4558">
        <f>_xlfn.XLOOKUP(A4558,'Export BI'!A:A,'Export BI'!H:H,0)</f>
        <v>4</v>
      </c>
      <c r="G4558">
        <f t="shared" si="285"/>
        <v>0</v>
      </c>
      <c r="H4558" t="str">
        <f t="shared" si="286"/>
        <v>OK</v>
      </c>
      <c r="I4558" t="str">
        <f t="shared" si="287"/>
        <v>OK</v>
      </c>
      <c r="J4558" t="str">
        <f>_xlfn.XLOOKUP(A4558,'Export BI'!A:A,'Export BI'!C:C,)</f>
        <v>FA-00023835-CT</v>
      </c>
    </row>
    <row r="4559" spans="1:10" x14ac:dyDescent="0.25">
      <c r="A4559" t="str">
        <f>'Export BI'!A4559</f>
        <v>N1 CARD - FA-00023837-CT - ADEMIR JOSE DE MATTOS</v>
      </c>
      <c r="B4559" s="1">
        <f>_xlfn.XLOOKUP(A4559,'Benner SQL'!A:A,'Benner SQL'!F:F,)</f>
        <v>99.6</v>
      </c>
      <c r="C4559" s="1">
        <f>_xlfn.XLOOKUP(A4559,'Export BI'!A:A,'Export BI'!G:G,0)</f>
        <v>99.6</v>
      </c>
      <c r="D4559" s="1">
        <f t="shared" si="284"/>
        <v>0</v>
      </c>
      <c r="E4559">
        <f>_xlfn.XLOOKUP(A4559,'Benner SQL'!A:A,'Benner SQL'!G:G,)</f>
        <v>4</v>
      </c>
      <c r="F4559">
        <f>_xlfn.XLOOKUP(A4559,'Export BI'!A:A,'Export BI'!H:H,0)</f>
        <v>4</v>
      </c>
      <c r="G4559">
        <f t="shared" si="285"/>
        <v>0</v>
      </c>
      <c r="H4559" t="str">
        <f t="shared" si="286"/>
        <v>OK</v>
      </c>
      <c r="I4559" t="str">
        <f t="shared" si="287"/>
        <v>OK</v>
      </c>
      <c r="J4559" t="str">
        <f>_xlfn.XLOOKUP(A4559,'Export BI'!A:A,'Export BI'!C:C,)</f>
        <v>FA-00023837-CT</v>
      </c>
    </row>
    <row r="4560" spans="1:10" x14ac:dyDescent="0.25">
      <c r="A4560" t="str">
        <f>'Export BI'!A4560</f>
        <v>N1 CARD - FA-00023920-CT - RUY DE FRANCA TAVARES JUNIOR</v>
      </c>
      <c r="B4560" s="1">
        <f>_xlfn.XLOOKUP(A4560,'Benner SQL'!A:A,'Benner SQL'!F:F,)</f>
        <v>99.6</v>
      </c>
      <c r="C4560" s="1">
        <f>_xlfn.XLOOKUP(A4560,'Export BI'!A:A,'Export BI'!G:G,0)</f>
        <v>99.6</v>
      </c>
      <c r="D4560" s="1">
        <f t="shared" si="284"/>
        <v>0</v>
      </c>
      <c r="E4560">
        <f>_xlfn.XLOOKUP(A4560,'Benner SQL'!A:A,'Benner SQL'!G:G,)</f>
        <v>4</v>
      </c>
      <c r="F4560">
        <f>_xlfn.XLOOKUP(A4560,'Export BI'!A:A,'Export BI'!H:H,0)</f>
        <v>4</v>
      </c>
      <c r="G4560">
        <f t="shared" si="285"/>
        <v>0</v>
      </c>
      <c r="H4560" t="str">
        <f t="shared" si="286"/>
        <v>OK</v>
      </c>
      <c r="I4560" t="str">
        <f t="shared" si="287"/>
        <v>OK</v>
      </c>
      <c r="J4560" t="str">
        <f>_xlfn.XLOOKUP(A4560,'Export BI'!A:A,'Export BI'!C:C,)</f>
        <v>FA-00023920-CT</v>
      </c>
    </row>
    <row r="4561" spans="1:10" x14ac:dyDescent="0.25">
      <c r="A4561" t="str">
        <f>'Export BI'!A4561</f>
        <v>N1 CARD - FA-00023925-CT - ESMERALDO APARECIDO DE SOUSA</v>
      </c>
      <c r="B4561" s="1">
        <f>_xlfn.XLOOKUP(A4561,'Benner SQL'!A:A,'Benner SQL'!F:F,)</f>
        <v>99.6</v>
      </c>
      <c r="C4561" s="1">
        <f>_xlfn.XLOOKUP(A4561,'Export BI'!A:A,'Export BI'!G:G,0)</f>
        <v>99.6</v>
      </c>
      <c r="D4561" s="1">
        <f t="shared" si="284"/>
        <v>0</v>
      </c>
      <c r="E4561">
        <f>_xlfn.XLOOKUP(A4561,'Benner SQL'!A:A,'Benner SQL'!G:G,)</f>
        <v>4</v>
      </c>
      <c r="F4561">
        <f>_xlfn.XLOOKUP(A4561,'Export BI'!A:A,'Export BI'!H:H,0)</f>
        <v>4</v>
      </c>
      <c r="G4561">
        <f t="shared" si="285"/>
        <v>0</v>
      </c>
      <c r="H4561" t="str">
        <f t="shared" si="286"/>
        <v>OK</v>
      </c>
      <c r="I4561" t="str">
        <f t="shared" si="287"/>
        <v>OK</v>
      </c>
      <c r="J4561" t="str">
        <f>_xlfn.XLOOKUP(A4561,'Export BI'!A:A,'Export BI'!C:C,)</f>
        <v>FA-00023925-CT</v>
      </c>
    </row>
    <row r="4562" spans="1:10" x14ac:dyDescent="0.25">
      <c r="A4562" t="str">
        <f>'Export BI'!A4562</f>
        <v>N1 CARD - FA-00023950-CT - NATALIA APARECIDA DA SILVA</v>
      </c>
      <c r="B4562" s="1">
        <f>_xlfn.XLOOKUP(A4562,'Benner SQL'!A:A,'Benner SQL'!F:F,)</f>
        <v>99.6</v>
      </c>
      <c r="C4562" s="1">
        <f>_xlfn.XLOOKUP(A4562,'Export BI'!A:A,'Export BI'!G:G,0)</f>
        <v>99.6</v>
      </c>
      <c r="D4562" s="1">
        <f t="shared" si="284"/>
        <v>0</v>
      </c>
      <c r="E4562">
        <f>_xlfn.XLOOKUP(A4562,'Benner SQL'!A:A,'Benner SQL'!G:G,)</f>
        <v>4</v>
      </c>
      <c r="F4562">
        <f>_xlfn.XLOOKUP(A4562,'Export BI'!A:A,'Export BI'!H:H,0)</f>
        <v>4</v>
      </c>
      <c r="G4562">
        <f t="shared" si="285"/>
        <v>0</v>
      </c>
      <c r="H4562" t="str">
        <f t="shared" si="286"/>
        <v>OK</v>
      </c>
      <c r="I4562" t="str">
        <f t="shared" si="287"/>
        <v>OK</v>
      </c>
      <c r="J4562" t="str">
        <f>_xlfn.XLOOKUP(A4562,'Export BI'!A:A,'Export BI'!C:C,)</f>
        <v>FA-00023950-CT</v>
      </c>
    </row>
    <row r="4563" spans="1:10" x14ac:dyDescent="0.25">
      <c r="A4563" t="str">
        <f>'Export BI'!A4563</f>
        <v>N1 CARD - FA-00024046-CT - MARIA DO SOCORRO PINHEIRO CONCEICAO</v>
      </c>
      <c r="B4563" s="1">
        <f>_xlfn.XLOOKUP(A4563,'Benner SQL'!A:A,'Benner SQL'!F:F,)</f>
        <v>99.6</v>
      </c>
      <c r="C4563" s="1">
        <f>_xlfn.XLOOKUP(A4563,'Export BI'!A:A,'Export BI'!G:G,0)</f>
        <v>99.6</v>
      </c>
      <c r="D4563" s="1">
        <f t="shared" si="284"/>
        <v>0</v>
      </c>
      <c r="E4563">
        <f>_xlfn.XLOOKUP(A4563,'Benner SQL'!A:A,'Benner SQL'!G:G,)</f>
        <v>4</v>
      </c>
      <c r="F4563">
        <f>_xlfn.XLOOKUP(A4563,'Export BI'!A:A,'Export BI'!H:H,0)</f>
        <v>4</v>
      </c>
      <c r="G4563">
        <f t="shared" si="285"/>
        <v>0</v>
      </c>
      <c r="H4563" t="str">
        <f t="shared" si="286"/>
        <v>OK</v>
      </c>
      <c r="I4563" t="str">
        <f t="shared" si="287"/>
        <v>OK</v>
      </c>
      <c r="J4563" t="str">
        <f>_xlfn.XLOOKUP(A4563,'Export BI'!A:A,'Export BI'!C:C,)</f>
        <v>FA-00024046-CT</v>
      </c>
    </row>
    <row r="4564" spans="1:10" x14ac:dyDescent="0.25">
      <c r="A4564" t="str">
        <f>'Export BI'!A4564</f>
        <v>MEDICAR RIBEIRÃO PRETO - EF-00017696-CT - MARIA HELENA ROMAO DE ALMEIDA</v>
      </c>
      <c r="B4564" s="1">
        <f>_xlfn.XLOOKUP(A4564,'Benner SQL'!A:A,'Benner SQL'!F:F,)</f>
        <v>99.5</v>
      </c>
      <c r="C4564" s="1">
        <f>_xlfn.XLOOKUP(A4564,'Export BI'!A:A,'Export BI'!G:G,0)</f>
        <v>99.5</v>
      </c>
      <c r="D4564" s="1">
        <f t="shared" si="284"/>
        <v>0</v>
      </c>
      <c r="E4564">
        <f>_xlfn.XLOOKUP(A4564,'Benner SQL'!A:A,'Benner SQL'!G:G,)</f>
        <v>5</v>
      </c>
      <c r="F4564">
        <f>_xlfn.XLOOKUP(A4564,'Export BI'!A:A,'Export BI'!H:H,0)</f>
        <v>5</v>
      </c>
      <c r="G4564">
        <f t="shared" si="285"/>
        <v>0</v>
      </c>
      <c r="H4564" t="str">
        <f t="shared" si="286"/>
        <v>OK</v>
      </c>
      <c r="I4564" t="str">
        <f t="shared" si="287"/>
        <v>OK</v>
      </c>
      <c r="J4564" t="str">
        <f>_xlfn.XLOOKUP(A4564,'Export BI'!A:A,'Export BI'!C:C,)</f>
        <v>EF-00017696-CT</v>
      </c>
    </row>
    <row r="4565" spans="1:10" x14ac:dyDescent="0.25">
      <c r="A4565" t="str">
        <f>'Export BI'!A4565</f>
        <v>N1 CARD - FA-00005234-CT - MAISA HELENA NERY DOS SANTOS</v>
      </c>
      <c r="B4565" s="1">
        <f>_xlfn.XLOOKUP(A4565,'Benner SQL'!A:A,'Benner SQL'!F:F,)</f>
        <v>99.5</v>
      </c>
      <c r="C4565" s="1">
        <f>_xlfn.XLOOKUP(A4565,'Export BI'!A:A,'Export BI'!G:G,0)</f>
        <v>99.5</v>
      </c>
      <c r="D4565" s="1">
        <f t="shared" si="284"/>
        <v>0</v>
      </c>
      <c r="E4565">
        <f>_xlfn.XLOOKUP(A4565,'Benner SQL'!A:A,'Benner SQL'!G:G,)</f>
        <v>5</v>
      </c>
      <c r="F4565">
        <f>_xlfn.XLOOKUP(A4565,'Export BI'!A:A,'Export BI'!H:H,0)</f>
        <v>5</v>
      </c>
      <c r="G4565">
        <f t="shared" si="285"/>
        <v>0</v>
      </c>
      <c r="H4565" t="str">
        <f t="shared" si="286"/>
        <v>OK</v>
      </c>
      <c r="I4565" t="str">
        <f t="shared" si="287"/>
        <v>OK</v>
      </c>
      <c r="J4565" t="str">
        <f>_xlfn.XLOOKUP(A4565,'Export BI'!A:A,'Export BI'!C:C,)</f>
        <v>FA-00005234-CT</v>
      </c>
    </row>
    <row r="4566" spans="1:10" x14ac:dyDescent="0.25">
      <c r="A4566" t="str">
        <f>'Export BI'!A4566</f>
        <v>N1 CARD - FA-00005237-CT - ALINE MARTINS SANTIAGO</v>
      </c>
      <c r="B4566" s="1">
        <f>_xlfn.XLOOKUP(A4566,'Benner SQL'!A:A,'Benner SQL'!F:F,)</f>
        <v>99.5</v>
      </c>
      <c r="C4566" s="1">
        <f>_xlfn.XLOOKUP(A4566,'Export BI'!A:A,'Export BI'!G:G,0)</f>
        <v>99.5</v>
      </c>
      <c r="D4566" s="1">
        <f t="shared" si="284"/>
        <v>0</v>
      </c>
      <c r="E4566">
        <f>_xlfn.XLOOKUP(A4566,'Benner SQL'!A:A,'Benner SQL'!G:G,)</f>
        <v>5</v>
      </c>
      <c r="F4566">
        <f>_xlfn.XLOOKUP(A4566,'Export BI'!A:A,'Export BI'!H:H,0)</f>
        <v>5</v>
      </c>
      <c r="G4566">
        <f t="shared" si="285"/>
        <v>0</v>
      </c>
      <c r="H4566" t="str">
        <f t="shared" si="286"/>
        <v>OK</v>
      </c>
      <c r="I4566" t="str">
        <f t="shared" si="287"/>
        <v>OK</v>
      </c>
      <c r="J4566" t="str">
        <f>_xlfn.XLOOKUP(A4566,'Export BI'!A:A,'Export BI'!C:C,)</f>
        <v>FA-00005237-CT</v>
      </c>
    </row>
    <row r="4567" spans="1:10" x14ac:dyDescent="0.25">
      <c r="A4567" t="str">
        <f>'Export BI'!A4567</f>
        <v>N1 CARD - FA-00005238-CT - GISLAINE APARECIDA DE SOUZA</v>
      </c>
      <c r="B4567" s="1">
        <f>_xlfn.XLOOKUP(A4567,'Benner SQL'!A:A,'Benner SQL'!F:F,)</f>
        <v>99.5</v>
      </c>
      <c r="C4567" s="1">
        <f>_xlfn.XLOOKUP(A4567,'Export BI'!A:A,'Export BI'!G:G,0)</f>
        <v>99.5</v>
      </c>
      <c r="D4567" s="1">
        <f t="shared" si="284"/>
        <v>0</v>
      </c>
      <c r="E4567">
        <f>_xlfn.XLOOKUP(A4567,'Benner SQL'!A:A,'Benner SQL'!G:G,)</f>
        <v>5</v>
      </c>
      <c r="F4567">
        <f>_xlfn.XLOOKUP(A4567,'Export BI'!A:A,'Export BI'!H:H,0)</f>
        <v>5</v>
      </c>
      <c r="G4567">
        <f t="shared" si="285"/>
        <v>0</v>
      </c>
      <c r="H4567" t="str">
        <f t="shared" si="286"/>
        <v>OK</v>
      </c>
      <c r="I4567" t="str">
        <f t="shared" si="287"/>
        <v>OK</v>
      </c>
      <c r="J4567" t="str">
        <f>_xlfn.XLOOKUP(A4567,'Export BI'!A:A,'Export BI'!C:C,)</f>
        <v>FA-00005238-CT</v>
      </c>
    </row>
    <row r="4568" spans="1:10" x14ac:dyDescent="0.25">
      <c r="A4568" t="str">
        <f>'Export BI'!A4568</f>
        <v>N1 CARD - FA-00005245-CT - MARIA APARECIDA DE JESUS SILVA PEREIRA</v>
      </c>
      <c r="B4568" s="1">
        <f>_xlfn.XLOOKUP(A4568,'Benner SQL'!A:A,'Benner SQL'!F:F,)</f>
        <v>99.5</v>
      </c>
      <c r="C4568" s="1">
        <f>_xlfn.XLOOKUP(A4568,'Export BI'!A:A,'Export BI'!G:G,0)</f>
        <v>99.5</v>
      </c>
      <c r="D4568" s="1">
        <f t="shared" si="284"/>
        <v>0</v>
      </c>
      <c r="E4568">
        <f>_xlfn.XLOOKUP(A4568,'Benner SQL'!A:A,'Benner SQL'!G:G,)</f>
        <v>5</v>
      </c>
      <c r="F4568">
        <f>_xlfn.XLOOKUP(A4568,'Export BI'!A:A,'Export BI'!H:H,0)</f>
        <v>5</v>
      </c>
      <c r="G4568">
        <f t="shared" si="285"/>
        <v>0</v>
      </c>
      <c r="H4568" t="str">
        <f t="shared" si="286"/>
        <v>OK</v>
      </c>
      <c r="I4568" t="str">
        <f t="shared" si="287"/>
        <v>OK</v>
      </c>
      <c r="J4568" t="str">
        <f>_xlfn.XLOOKUP(A4568,'Export BI'!A:A,'Export BI'!C:C,)</f>
        <v>FA-00005245-CT</v>
      </c>
    </row>
    <row r="4569" spans="1:10" x14ac:dyDescent="0.25">
      <c r="A4569" t="str">
        <f>'Export BI'!A4569</f>
        <v>N1 CARD - FA-00005290-CT - JOSILIS ROMUALDO DA SILVA QUIRINO</v>
      </c>
      <c r="B4569" s="1">
        <f>_xlfn.XLOOKUP(A4569,'Benner SQL'!A:A,'Benner SQL'!F:F,)</f>
        <v>99.5</v>
      </c>
      <c r="C4569" s="1">
        <f>_xlfn.XLOOKUP(A4569,'Export BI'!A:A,'Export BI'!G:G,0)</f>
        <v>99.5</v>
      </c>
      <c r="D4569" s="1">
        <f t="shared" si="284"/>
        <v>0</v>
      </c>
      <c r="E4569">
        <f>_xlfn.XLOOKUP(A4569,'Benner SQL'!A:A,'Benner SQL'!G:G,)</f>
        <v>5</v>
      </c>
      <c r="F4569">
        <f>_xlfn.XLOOKUP(A4569,'Export BI'!A:A,'Export BI'!H:H,0)</f>
        <v>5</v>
      </c>
      <c r="G4569">
        <f t="shared" si="285"/>
        <v>0</v>
      </c>
      <c r="H4569" t="str">
        <f t="shared" si="286"/>
        <v>OK</v>
      </c>
      <c r="I4569" t="str">
        <f t="shared" si="287"/>
        <v>OK</v>
      </c>
      <c r="J4569" t="str">
        <f>_xlfn.XLOOKUP(A4569,'Export BI'!A:A,'Export BI'!C:C,)</f>
        <v>FA-00005290-CT</v>
      </c>
    </row>
    <row r="4570" spans="1:10" x14ac:dyDescent="0.25">
      <c r="A4570" t="str">
        <f>'Export BI'!A4570</f>
        <v>N1 CARD - FA-00005308-CT - GESCILENE FERREIRA DE SOUZA</v>
      </c>
      <c r="B4570" s="1">
        <f>_xlfn.XLOOKUP(A4570,'Benner SQL'!A:A,'Benner SQL'!F:F,)</f>
        <v>99.5</v>
      </c>
      <c r="C4570" s="1">
        <f>_xlfn.XLOOKUP(A4570,'Export BI'!A:A,'Export BI'!G:G,0)</f>
        <v>99.5</v>
      </c>
      <c r="D4570" s="1">
        <f t="shared" si="284"/>
        <v>0</v>
      </c>
      <c r="E4570">
        <f>_xlfn.XLOOKUP(A4570,'Benner SQL'!A:A,'Benner SQL'!G:G,)</f>
        <v>5</v>
      </c>
      <c r="F4570">
        <f>_xlfn.XLOOKUP(A4570,'Export BI'!A:A,'Export BI'!H:H,0)</f>
        <v>5</v>
      </c>
      <c r="G4570">
        <f t="shared" si="285"/>
        <v>0</v>
      </c>
      <c r="H4570" t="str">
        <f t="shared" si="286"/>
        <v>OK</v>
      </c>
      <c r="I4570" t="str">
        <f t="shared" si="287"/>
        <v>OK</v>
      </c>
      <c r="J4570" t="str">
        <f>_xlfn.XLOOKUP(A4570,'Export BI'!A:A,'Export BI'!C:C,)</f>
        <v>FA-00005308-CT</v>
      </c>
    </row>
    <row r="4571" spans="1:10" x14ac:dyDescent="0.25">
      <c r="A4571" t="str">
        <f>'Export BI'!A4571</f>
        <v>N1 CARD - FA-00005348-CT - MARIA ROMILDA DE CASTRO</v>
      </c>
      <c r="B4571" s="1">
        <f>_xlfn.XLOOKUP(A4571,'Benner SQL'!A:A,'Benner SQL'!F:F,)</f>
        <v>99.5</v>
      </c>
      <c r="C4571" s="1">
        <f>_xlfn.XLOOKUP(A4571,'Export BI'!A:A,'Export BI'!G:G,0)</f>
        <v>99.5</v>
      </c>
      <c r="D4571" s="1">
        <f t="shared" si="284"/>
        <v>0</v>
      </c>
      <c r="E4571">
        <f>_xlfn.XLOOKUP(A4571,'Benner SQL'!A:A,'Benner SQL'!G:G,)</f>
        <v>5</v>
      </c>
      <c r="F4571">
        <f>_xlfn.XLOOKUP(A4571,'Export BI'!A:A,'Export BI'!H:H,0)</f>
        <v>5</v>
      </c>
      <c r="G4571">
        <f t="shared" si="285"/>
        <v>0</v>
      </c>
      <c r="H4571" t="str">
        <f t="shared" si="286"/>
        <v>OK</v>
      </c>
      <c r="I4571" t="str">
        <f t="shared" si="287"/>
        <v>OK</v>
      </c>
      <c r="J4571" t="str">
        <f>_xlfn.XLOOKUP(A4571,'Export BI'!A:A,'Export BI'!C:C,)</f>
        <v>FA-00005348-CT</v>
      </c>
    </row>
    <row r="4572" spans="1:10" x14ac:dyDescent="0.25">
      <c r="A4572" t="str">
        <f>'Export BI'!A4572</f>
        <v>N1 CARD - FA-00005386-CT - GABRIELLA BARONE BARBOSA</v>
      </c>
      <c r="B4572" s="1">
        <f>_xlfn.XLOOKUP(A4572,'Benner SQL'!A:A,'Benner SQL'!F:F,)</f>
        <v>99.5</v>
      </c>
      <c r="C4572" s="1">
        <f>_xlfn.XLOOKUP(A4572,'Export BI'!A:A,'Export BI'!G:G,0)</f>
        <v>99.5</v>
      </c>
      <c r="D4572" s="1">
        <f t="shared" si="284"/>
        <v>0</v>
      </c>
      <c r="E4572">
        <f>_xlfn.XLOOKUP(A4572,'Benner SQL'!A:A,'Benner SQL'!G:G,)</f>
        <v>5</v>
      </c>
      <c r="F4572">
        <f>_xlfn.XLOOKUP(A4572,'Export BI'!A:A,'Export BI'!H:H,0)</f>
        <v>5</v>
      </c>
      <c r="G4572">
        <f t="shared" si="285"/>
        <v>0</v>
      </c>
      <c r="H4572" t="str">
        <f t="shared" si="286"/>
        <v>OK</v>
      </c>
      <c r="I4572" t="str">
        <f t="shared" si="287"/>
        <v>OK</v>
      </c>
      <c r="J4572" t="str">
        <f>_xlfn.XLOOKUP(A4572,'Export BI'!A:A,'Export BI'!C:C,)</f>
        <v>FA-00005386-CT</v>
      </c>
    </row>
    <row r="4573" spans="1:10" x14ac:dyDescent="0.25">
      <c r="A4573" t="str">
        <f>'Export BI'!A4573</f>
        <v>N1 CARD - FA-00005388-CT - ANALICE SILVA SOUZA</v>
      </c>
      <c r="B4573" s="1">
        <f>_xlfn.XLOOKUP(A4573,'Benner SQL'!A:A,'Benner SQL'!F:F,)</f>
        <v>99.5</v>
      </c>
      <c r="C4573" s="1">
        <f>_xlfn.XLOOKUP(A4573,'Export BI'!A:A,'Export BI'!G:G,0)</f>
        <v>99.5</v>
      </c>
      <c r="D4573" s="1">
        <f t="shared" si="284"/>
        <v>0</v>
      </c>
      <c r="E4573">
        <f>_xlfn.XLOOKUP(A4573,'Benner SQL'!A:A,'Benner SQL'!G:G,)</f>
        <v>5</v>
      </c>
      <c r="F4573">
        <f>_xlfn.XLOOKUP(A4573,'Export BI'!A:A,'Export BI'!H:H,0)</f>
        <v>5</v>
      </c>
      <c r="G4573">
        <f t="shared" si="285"/>
        <v>0</v>
      </c>
      <c r="H4573" t="str">
        <f t="shared" si="286"/>
        <v>OK</v>
      </c>
      <c r="I4573" t="str">
        <f t="shared" si="287"/>
        <v>OK</v>
      </c>
      <c r="J4573" t="str">
        <f>_xlfn.XLOOKUP(A4573,'Export BI'!A:A,'Export BI'!C:C,)</f>
        <v>FA-00005388-CT</v>
      </c>
    </row>
    <row r="4574" spans="1:10" x14ac:dyDescent="0.25">
      <c r="A4574" t="str">
        <f>'Export BI'!A4574</f>
        <v>N1 CARD - FA-00005389-CT - ANANIAS RODRIGUES DE OLIVEIRA</v>
      </c>
      <c r="B4574" s="1">
        <f>_xlfn.XLOOKUP(A4574,'Benner SQL'!A:A,'Benner SQL'!F:F,)</f>
        <v>99.5</v>
      </c>
      <c r="C4574" s="1">
        <f>_xlfn.XLOOKUP(A4574,'Export BI'!A:A,'Export BI'!G:G,0)</f>
        <v>99.5</v>
      </c>
      <c r="D4574" s="1">
        <f t="shared" si="284"/>
        <v>0</v>
      </c>
      <c r="E4574">
        <f>_xlfn.XLOOKUP(A4574,'Benner SQL'!A:A,'Benner SQL'!G:G,)</f>
        <v>5</v>
      </c>
      <c r="F4574">
        <f>_xlfn.XLOOKUP(A4574,'Export BI'!A:A,'Export BI'!H:H,0)</f>
        <v>5</v>
      </c>
      <c r="G4574">
        <f t="shared" si="285"/>
        <v>0</v>
      </c>
      <c r="H4574" t="str">
        <f t="shared" si="286"/>
        <v>OK</v>
      </c>
      <c r="I4574" t="str">
        <f t="shared" si="287"/>
        <v>OK</v>
      </c>
      <c r="J4574" t="str">
        <f>_xlfn.XLOOKUP(A4574,'Export BI'!A:A,'Export BI'!C:C,)</f>
        <v>FA-00005389-CT</v>
      </c>
    </row>
    <row r="4575" spans="1:10" x14ac:dyDescent="0.25">
      <c r="A4575" t="str">
        <f>'Export BI'!A4575</f>
        <v>N1 CARD - FA-00005408-CT - MATEUS DA SILVA LUZ</v>
      </c>
      <c r="B4575" s="1">
        <f>_xlfn.XLOOKUP(A4575,'Benner SQL'!A:A,'Benner SQL'!F:F,)</f>
        <v>99.5</v>
      </c>
      <c r="C4575" s="1">
        <f>_xlfn.XLOOKUP(A4575,'Export BI'!A:A,'Export BI'!G:G,0)</f>
        <v>99.5</v>
      </c>
      <c r="D4575" s="1">
        <f t="shared" si="284"/>
        <v>0</v>
      </c>
      <c r="E4575">
        <f>_xlfn.XLOOKUP(A4575,'Benner SQL'!A:A,'Benner SQL'!G:G,)</f>
        <v>5</v>
      </c>
      <c r="F4575">
        <f>_xlfn.XLOOKUP(A4575,'Export BI'!A:A,'Export BI'!H:H,0)</f>
        <v>5</v>
      </c>
      <c r="G4575">
        <f t="shared" si="285"/>
        <v>0</v>
      </c>
      <c r="H4575" t="str">
        <f t="shared" si="286"/>
        <v>OK</v>
      </c>
      <c r="I4575" t="str">
        <f t="shared" si="287"/>
        <v>OK</v>
      </c>
      <c r="J4575" t="str">
        <f>_xlfn.XLOOKUP(A4575,'Export BI'!A:A,'Export BI'!C:C,)</f>
        <v>FA-00005408-CT</v>
      </c>
    </row>
    <row r="4576" spans="1:10" x14ac:dyDescent="0.25">
      <c r="A4576" t="str">
        <f>'Export BI'!A4576</f>
        <v>N1 CARD - FA-00005451-CT - ANA CLAUDIA DE JESUS BAHIA</v>
      </c>
      <c r="B4576" s="1">
        <f>_xlfn.XLOOKUP(A4576,'Benner SQL'!A:A,'Benner SQL'!F:F,)</f>
        <v>99.5</v>
      </c>
      <c r="C4576" s="1">
        <f>_xlfn.XLOOKUP(A4576,'Export BI'!A:A,'Export BI'!G:G,0)</f>
        <v>99.5</v>
      </c>
      <c r="D4576" s="1">
        <f t="shared" si="284"/>
        <v>0</v>
      </c>
      <c r="E4576">
        <f>_xlfn.XLOOKUP(A4576,'Benner SQL'!A:A,'Benner SQL'!G:G,)</f>
        <v>5</v>
      </c>
      <c r="F4576">
        <f>_xlfn.XLOOKUP(A4576,'Export BI'!A:A,'Export BI'!H:H,0)</f>
        <v>5</v>
      </c>
      <c r="G4576">
        <f t="shared" si="285"/>
        <v>0</v>
      </c>
      <c r="H4576" t="str">
        <f t="shared" si="286"/>
        <v>OK</v>
      </c>
      <c r="I4576" t="str">
        <f t="shared" si="287"/>
        <v>OK</v>
      </c>
      <c r="J4576" t="str">
        <f>_xlfn.XLOOKUP(A4576,'Export BI'!A:A,'Export BI'!C:C,)</f>
        <v>FA-00005451-CT</v>
      </c>
    </row>
    <row r="4577" spans="1:10" x14ac:dyDescent="0.25">
      <c r="A4577" t="str">
        <f>'Export BI'!A4577</f>
        <v>N1 CARD - FA-00005473-CT - THIAGO CAMARGO PEREIRA DA SILVA</v>
      </c>
      <c r="B4577" s="1">
        <f>_xlfn.XLOOKUP(A4577,'Benner SQL'!A:A,'Benner SQL'!F:F,)</f>
        <v>99.5</v>
      </c>
      <c r="C4577" s="1">
        <f>_xlfn.XLOOKUP(A4577,'Export BI'!A:A,'Export BI'!G:G,0)</f>
        <v>99.5</v>
      </c>
      <c r="D4577" s="1">
        <f t="shared" si="284"/>
        <v>0</v>
      </c>
      <c r="E4577">
        <f>_xlfn.XLOOKUP(A4577,'Benner SQL'!A:A,'Benner SQL'!G:G,)</f>
        <v>5</v>
      </c>
      <c r="F4577">
        <f>_xlfn.XLOOKUP(A4577,'Export BI'!A:A,'Export BI'!H:H,0)</f>
        <v>5</v>
      </c>
      <c r="G4577">
        <f t="shared" si="285"/>
        <v>0</v>
      </c>
      <c r="H4577" t="str">
        <f t="shared" si="286"/>
        <v>OK</v>
      </c>
      <c r="I4577" t="str">
        <f t="shared" si="287"/>
        <v>OK</v>
      </c>
      <c r="J4577" t="str">
        <f>_xlfn.XLOOKUP(A4577,'Export BI'!A:A,'Export BI'!C:C,)</f>
        <v>FA-00005473-CT</v>
      </c>
    </row>
    <row r="4578" spans="1:10" x14ac:dyDescent="0.25">
      <c r="A4578" t="str">
        <f>'Export BI'!A4578</f>
        <v>N1 CARD - FA-00005482-CT - MARIA DA GUIA DA SILVA VASCONCELOS</v>
      </c>
      <c r="B4578" s="1">
        <f>_xlfn.XLOOKUP(A4578,'Benner SQL'!A:A,'Benner SQL'!F:F,)</f>
        <v>99.5</v>
      </c>
      <c r="C4578" s="1">
        <f>_xlfn.XLOOKUP(A4578,'Export BI'!A:A,'Export BI'!G:G,0)</f>
        <v>99.5</v>
      </c>
      <c r="D4578" s="1">
        <f t="shared" si="284"/>
        <v>0</v>
      </c>
      <c r="E4578">
        <f>_xlfn.XLOOKUP(A4578,'Benner SQL'!A:A,'Benner SQL'!G:G,)</f>
        <v>5</v>
      </c>
      <c r="F4578">
        <f>_xlfn.XLOOKUP(A4578,'Export BI'!A:A,'Export BI'!H:H,0)</f>
        <v>5</v>
      </c>
      <c r="G4578">
        <f t="shared" si="285"/>
        <v>0</v>
      </c>
      <c r="H4578" t="str">
        <f t="shared" si="286"/>
        <v>OK</v>
      </c>
      <c r="I4578" t="str">
        <f t="shared" si="287"/>
        <v>OK</v>
      </c>
      <c r="J4578" t="str">
        <f>_xlfn.XLOOKUP(A4578,'Export BI'!A:A,'Export BI'!C:C,)</f>
        <v>FA-00005482-CT</v>
      </c>
    </row>
    <row r="4579" spans="1:10" x14ac:dyDescent="0.25">
      <c r="A4579" t="str">
        <f>'Export BI'!A4579</f>
        <v>N1 CARD - FA-00005559-CT - PAULO RICARDO DE FREITAS</v>
      </c>
      <c r="B4579" s="1">
        <f>_xlfn.XLOOKUP(A4579,'Benner SQL'!A:A,'Benner SQL'!F:F,)</f>
        <v>99.5</v>
      </c>
      <c r="C4579" s="1">
        <f>_xlfn.XLOOKUP(A4579,'Export BI'!A:A,'Export BI'!G:G,0)</f>
        <v>99.5</v>
      </c>
      <c r="D4579" s="1">
        <f t="shared" si="284"/>
        <v>0</v>
      </c>
      <c r="E4579">
        <f>_xlfn.XLOOKUP(A4579,'Benner SQL'!A:A,'Benner SQL'!G:G,)</f>
        <v>5</v>
      </c>
      <c r="F4579">
        <f>_xlfn.XLOOKUP(A4579,'Export BI'!A:A,'Export BI'!H:H,0)</f>
        <v>5</v>
      </c>
      <c r="G4579">
        <f t="shared" si="285"/>
        <v>0</v>
      </c>
      <c r="H4579" t="str">
        <f t="shared" si="286"/>
        <v>OK</v>
      </c>
      <c r="I4579" t="str">
        <f t="shared" si="287"/>
        <v>OK</v>
      </c>
      <c r="J4579" t="str">
        <f>_xlfn.XLOOKUP(A4579,'Export BI'!A:A,'Export BI'!C:C,)</f>
        <v>FA-00005559-CT</v>
      </c>
    </row>
    <row r="4580" spans="1:10" x14ac:dyDescent="0.25">
      <c r="A4580" t="str">
        <f>'Export BI'!A4580</f>
        <v>N1 CARD - FA-00005566-CT - MICHELE REIS DA SILVA</v>
      </c>
      <c r="B4580" s="1">
        <f>_xlfn.XLOOKUP(A4580,'Benner SQL'!A:A,'Benner SQL'!F:F,)</f>
        <v>99.5</v>
      </c>
      <c r="C4580" s="1">
        <f>_xlfn.XLOOKUP(A4580,'Export BI'!A:A,'Export BI'!G:G,0)</f>
        <v>99.5</v>
      </c>
      <c r="D4580" s="1">
        <f t="shared" si="284"/>
        <v>0</v>
      </c>
      <c r="E4580">
        <f>_xlfn.XLOOKUP(A4580,'Benner SQL'!A:A,'Benner SQL'!G:G,)</f>
        <v>5</v>
      </c>
      <c r="F4580">
        <f>_xlfn.XLOOKUP(A4580,'Export BI'!A:A,'Export BI'!H:H,0)</f>
        <v>5</v>
      </c>
      <c r="G4580">
        <f t="shared" si="285"/>
        <v>0</v>
      </c>
      <c r="H4580" t="str">
        <f t="shared" si="286"/>
        <v>OK</v>
      </c>
      <c r="I4580" t="str">
        <f t="shared" si="287"/>
        <v>OK</v>
      </c>
      <c r="J4580" t="str">
        <f>_xlfn.XLOOKUP(A4580,'Export BI'!A:A,'Export BI'!C:C,)</f>
        <v>FA-00005566-CT</v>
      </c>
    </row>
    <row r="4581" spans="1:10" x14ac:dyDescent="0.25">
      <c r="A4581" t="str">
        <f>'Export BI'!A4581</f>
        <v>N1 CARD - FA-00005575-CT - MARIA ZENAIDE SILVA</v>
      </c>
      <c r="B4581" s="1">
        <f>_xlfn.XLOOKUP(A4581,'Benner SQL'!A:A,'Benner SQL'!F:F,)</f>
        <v>99.5</v>
      </c>
      <c r="C4581" s="1">
        <f>_xlfn.XLOOKUP(A4581,'Export BI'!A:A,'Export BI'!G:G,0)</f>
        <v>99.5</v>
      </c>
      <c r="D4581" s="1">
        <f t="shared" si="284"/>
        <v>0</v>
      </c>
      <c r="E4581">
        <f>_xlfn.XLOOKUP(A4581,'Benner SQL'!A:A,'Benner SQL'!G:G,)</f>
        <v>5</v>
      </c>
      <c r="F4581">
        <f>_xlfn.XLOOKUP(A4581,'Export BI'!A:A,'Export BI'!H:H,0)</f>
        <v>5</v>
      </c>
      <c r="G4581">
        <f t="shared" si="285"/>
        <v>0</v>
      </c>
      <c r="H4581" t="str">
        <f t="shared" si="286"/>
        <v>OK</v>
      </c>
      <c r="I4581" t="str">
        <f t="shared" si="287"/>
        <v>OK</v>
      </c>
      <c r="J4581" t="str">
        <f>_xlfn.XLOOKUP(A4581,'Export BI'!A:A,'Export BI'!C:C,)</f>
        <v>FA-00005575-CT</v>
      </c>
    </row>
    <row r="4582" spans="1:10" x14ac:dyDescent="0.25">
      <c r="A4582" t="str">
        <f>'Export BI'!A4582</f>
        <v>N1 CARD - FA-00005590-CT - DANIELE MARQUES BARBOSA</v>
      </c>
      <c r="B4582" s="1">
        <f>_xlfn.XLOOKUP(A4582,'Benner SQL'!A:A,'Benner SQL'!F:F,)</f>
        <v>99.5</v>
      </c>
      <c r="C4582" s="1">
        <f>_xlfn.XLOOKUP(A4582,'Export BI'!A:A,'Export BI'!G:G,0)</f>
        <v>99.5</v>
      </c>
      <c r="D4582" s="1">
        <f t="shared" si="284"/>
        <v>0</v>
      </c>
      <c r="E4582">
        <f>_xlfn.XLOOKUP(A4582,'Benner SQL'!A:A,'Benner SQL'!G:G,)</f>
        <v>5</v>
      </c>
      <c r="F4582">
        <f>_xlfn.XLOOKUP(A4582,'Export BI'!A:A,'Export BI'!H:H,0)</f>
        <v>5</v>
      </c>
      <c r="G4582">
        <f t="shared" si="285"/>
        <v>0</v>
      </c>
      <c r="H4582" t="str">
        <f t="shared" si="286"/>
        <v>OK</v>
      </c>
      <c r="I4582" t="str">
        <f t="shared" si="287"/>
        <v>OK</v>
      </c>
      <c r="J4582" t="str">
        <f>_xlfn.XLOOKUP(A4582,'Export BI'!A:A,'Export BI'!C:C,)</f>
        <v>FA-00005590-CT</v>
      </c>
    </row>
    <row r="4583" spans="1:10" x14ac:dyDescent="0.25">
      <c r="A4583" t="str">
        <f>'Export BI'!A4583</f>
        <v>N1 CARD - FA-00005608-CT - LUIZ FERNANDO SANCHEZ COTA</v>
      </c>
      <c r="B4583" s="1">
        <f>_xlfn.XLOOKUP(A4583,'Benner SQL'!A:A,'Benner SQL'!F:F,)</f>
        <v>99.5</v>
      </c>
      <c r="C4583" s="1">
        <f>_xlfn.XLOOKUP(A4583,'Export BI'!A:A,'Export BI'!G:G,0)</f>
        <v>99.5</v>
      </c>
      <c r="D4583" s="1">
        <f t="shared" si="284"/>
        <v>0</v>
      </c>
      <c r="E4583">
        <f>_xlfn.XLOOKUP(A4583,'Benner SQL'!A:A,'Benner SQL'!G:G,)</f>
        <v>5</v>
      </c>
      <c r="F4583">
        <f>_xlfn.XLOOKUP(A4583,'Export BI'!A:A,'Export BI'!H:H,0)</f>
        <v>5</v>
      </c>
      <c r="G4583">
        <f t="shared" si="285"/>
        <v>0</v>
      </c>
      <c r="H4583" t="str">
        <f t="shared" si="286"/>
        <v>OK</v>
      </c>
      <c r="I4583" t="str">
        <f t="shared" si="287"/>
        <v>OK</v>
      </c>
      <c r="J4583" t="str">
        <f>_xlfn.XLOOKUP(A4583,'Export BI'!A:A,'Export BI'!C:C,)</f>
        <v>FA-00005608-CT</v>
      </c>
    </row>
    <row r="4584" spans="1:10" x14ac:dyDescent="0.25">
      <c r="A4584" t="str">
        <f>'Export BI'!A4584</f>
        <v>N1 CARD - FA-00005621-CT - CINTIA ALEXANDRINO BARBOSA</v>
      </c>
      <c r="B4584" s="1">
        <f>_xlfn.XLOOKUP(A4584,'Benner SQL'!A:A,'Benner SQL'!F:F,)</f>
        <v>99.5</v>
      </c>
      <c r="C4584" s="1">
        <f>_xlfn.XLOOKUP(A4584,'Export BI'!A:A,'Export BI'!G:G,0)</f>
        <v>99.5</v>
      </c>
      <c r="D4584" s="1">
        <f t="shared" ref="D4584:D4647" si="288">B4584-C4584</f>
        <v>0</v>
      </c>
      <c r="E4584">
        <f>_xlfn.XLOOKUP(A4584,'Benner SQL'!A:A,'Benner SQL'!G:G,)</f>
        <v>5</v>
      </c>
      <c r="F4584">
        <f>_xlfn.XLOOKUP(A4584,'Export BI'!A:A,'Export BI'!H:H,0)</f>
        <v>5</v>
      </c>
      <c r="G4584">
        <f t="shared" ref="G4584:G4647" si="289">E4584-F4584</f>
        <v>0</v>
      </c>
      <c r="H4584" t="str">
        <f t="shared" ref="H4584:H4647" si="290">IF(OR(D4584&lt;-1,D4584&gt;0),"","OK")</f>
        <v>OK</v>
      </c>
      <c r="I4584" t="str">
        <f t="shared" ref="I4584:I4647" si="291">IF(G4584=0,"OK","")</f>
        <v>OK</v>
      </c>
      <c r="J4584" t="str">
        <f>_xlfn.XLOOKUP(A4584,'Export BI'!A:A,'Export BI'!C:C,)</f>
        <v>FA-00005621-CT</v>
      </c>
    </row>
    <row r="4585" spans="1:10" x14ac:dyDescent="0.25">
      <c r="A4585" t="str">
        <f>'Export BI'!A4585</f>
        <v>N1 CARD - FA-00005666-CT - SERGIO PEREIRA FRANCA</v>
      </c>
      <c r="B4585" s="1">
        <f>_xlfn.XLOOKUP(A4585,'Benner SQL'!A:A,'Benner SQL'!F:F,)</f>
        <v>99.5</v>
      </c>
      <c r="C4585" s="1">
        <f>_xlfn.XLOOKUP(A4585,'Export BI'!A:A,'Export BI'!G:G,0)</f>
        <v>99.5</v>
      </c>
      <c r="D4585" s="1">
        <f t="shared" si="288"/>
        <v>0</v>
      </c>
      <c r="E4585">
        <f>_xlfn.XLOOKUP(A4585,'Benner SQL'!A:A,'Benner SQL'!G:G,)</f>
        <v>5</v>
      </c>
      <c r="F4585">
        <f>_xlfn.XLOOKUP(A4585,'Export BI'!A:A,'Export BI'!H:H,0)</f>
        <v>5</v>
      </c>
      <c r="G4585">
        <f t="shared" si="289"/>
        <v>0</v>
      </c>
      <c r="H4585" t="str">
        <f t="shared" si="290"/>
        <v>OK</v>
      </c>
      <c r="I4585" t="str">
        <f t="shared" si="291"/>
        <v>OK</v>
      </c>
      <c r="J4585" t="str">
        <f>_xlfn.XLOOKUP(A4585,'Export BI'!A:A,'Export BI'!C:C,)</f>
        <v>FA-00005666-CT</v>
      </c>
    </row>
    <row r="4586" spans="1:10" x14ac:dyDescent="0.25">
      <c r="A4586" t="str">
        <f>'Export BI'!A4586</f>
        <v>N1 CARD - FA-00005702-CT - NOELY ANTONIA DE LIMA GASPARELLI</v>
      </c>
      <c r="B4586" s="1">
        <f>_xlfn.XLOOKUP(A4586,'Benner SQL'!A:A,'Benner SQL'!F:F,)</f>
        <v>99.5</v>
      </c>
      <c r="C4586" s="1">
        <f>_xlfn.XLOOKUP(A4586,'Export BI'!A:A,'Export BI'!G:G,0)</f>
        <v>99.5</v>
      </c>
      <c r="D4586" s="1">
        <f t="shared" si="288"/>
        <v>0</v>
      </c>
      <c r="E4586">
        <f>_xlfn.XLOOKUP(A4586,'Benner SQL'!A:A,'Benner SQL'!G:G,)</f>
        <v>5</v>
      </c>
      <c r="F4586">
        <f>_xlfn.XLOOKUP(A4586,'Export BI'!A:A,'Export BI'!H:H,0)</f>
        <v>5</v>
      </c>
      <c r="G4586">
        <f t="shared" si="289"/>
        <v>0</v>
      </c>
      <c r="H4586" t="str">
        <f t="shared" si="290"/>
        <v>OK</v>
      </c>
      <c r="I4586" t="str">
        <f t="shared" si="291"/>
        <v>OK</v>
      </c>
      <c r="J4586" t="str">
        <f>_xlfn.XLOOKUP(A4586,'Export BI'!A:A,'Export BI'!C:C,)</f>
        <v>FA-00005702-CT</v>
      </c>
    </row>
    <row r="4587" spans="1:10" x14ac:dyDescent="0.25">
      <c r="A4587" t="str">
        <f>'Export BI'!A4587</f>
        <v>N1 CARD - FA-00005797-CT - APARICIO PEREIRA DA CRUZ</v>
      </c>
      <c r="B4587" s="1">
        <f>_xlfn.XLOOKUP(A4587,'Benner SQL'!A:A,'Benner SQL'!F:F,)</f>
        <v>99.5</v>
      </c>
      <c r="C4587" s="1">
        <f>_xlfn.XLOOKUP(A4587,'Export BI'!A:A,'Export BI'!G:G,0)</f>
        <v>99.5</v>
      </c>
      <c r="D4587" s="1">
        <f t="shared" si="288"/>
        <v>0</v>
      </c>
      <c r="E4587">
        <f>_xlfn.XLOOKUP(A4587,'Benner SQL'!A:A,'Benner SQL'!G:G,)</f>
        <v>5</v>
      </c>
      <c r="F4587">
        <f>_xlfn.XLOOKUP(A4587,'Export BI'!A:A,'Export BI'!H:H,0)</f>
        <v>5</v>
      </c>
      <c r="G4587">
        <f t="shared" si="289"/>
        <v>0</v>
      </c>
      <c r="H4587" t="str">
        <f t="shared" si="290"/>
        <v>OK</v>
      </c>
      <c r="I4587" t="str">
        <f t="shared" si="291"/>
        <v>OK</v>
      </c>
      <c r="J4587" t="str">
        <f>_xlfn.XLOOKUP(A4587,'Export BI'!A:A,'Export BI'!C:C,)</f>
        <v>FA-00005797-CT</v>
      </c>
    </row>
    <row r="4588" spans="1:10" x14ac:dyDescent="0.25">
      <c r="A4588" t="str">
        <f>'Export BI'!A4588</f>
        <v>N1 CARD - FA-00005816-CT - CRISTIANE DE MOURA LIMA</v>
      </c>
      <c r="B4588" s="1">
        <f>_xlfn.XLOOKUP(A4588,'Benner SQL'!A:A,'Benner SQL'!F:F,)</f>
        <v>99.5</v>
      </c>
      <c r="C4588" s="1">
        <f>_xlfn.XLOOKUP(A4588,'Export BI'!A:A,'Export BI'!G:G,0)</f>
        <v>99.5</v>
      </c>
      <c r="D4588" s="1">
        <f t="shared" si="288"/>
        <v>0</v>
      </c>
      <c r="E4588">
        <f>_xlfn.XLOOKUP(A4588,'Benner SQL'!A:A,'Benner SQL'!G:G,)</f>
        <v>5</v>
      </c>
      <c r="F4588">
        <f>_xlfn.XLOOKUP(A4588,'Export BI'!A:A,'Export BI'!H:H,0)</f>
        <v>5</v>
      </c>
      <c r="G4588">
        <f t="shared" si="289"/>
        <v>0</v>
      </c>
      <c r="H4588" t="str">
        <f t="shared" si="290"/>
        <v>OK</v>
      </c>
      <c r="I4588" t="str">
        <f t="shared" si="291"/>
        <v>OK</v>
      </c>
      <c r="J4588" t="str">
        <f>_xlfn.XLOOKUP(A4588,'Export BI'!A:A,'Export BI'!C:C,)</f>
        <v>FA-00005816-CT</v>
      </c>
    </row>
    <row r="4589" spans="1:10" x14ac:dyDescent="0.25">
      <c r="A4589" t="str">
        <f>'Export BI'!A4589</f>
        <v>N1 CARD - FA-00005823-CT - ADRIANA DE FREITAS GONCALVES</v>
      </c>
      <c r="B4589" s="1">
        <f>_xlfn.XLOOKUP(A4589,'Benner SQL'!A:A,'Benner SQL'!F:F,)</f>
        <v>99.5</v>
      </c>
      <c r="C4589" s="1">
        <f>_xlfn.XLOOKUP(A4589,'Export BI'!A:A,'Export BI'!G:G,0)</f>
        <v>99.5</v>
      </c>
      <c r="D4589" s="1">
        <f t="shared" si="288"/>
        <v>0</v>
      </c>
      <c r="E4589">
        <f>_xlfn.XLOOKUP(A4589,'Benner SQL'!A:A,'Benner SQL'!G:G,)</f>
        <v>5</v>
      </c>
      <c r="F4589">
        <f>_xlfn.XLOOKUP(A4589,'Export BI'!A:A,'Export BI'!H:H,0)</f>
        <v>5</v>
      </c>
      <c r="G4589">
        <f t="shared" si="289"/>
        <v>0</v>
      </c>
      <c r="H4589" t="str">
        <f t="shared" si="290"/>
        <v>OK</v>
      </c>
      <c r="I4589" t="str">
        <f t="shared" si="291"/>
        <v>OK</v>
      </c>
      <c r="J4589" t="str">
        <f>_xlfn.XLOOKUP(A4589,'Export BI'!A:A,'Export BI'!C:C,)</f>
        <v>FA-00005823-CT</v>
      </c>
    </row>
    <row r="4590" spans="1:10" x14ac:dyDescent="0.25">
      <c r="A4590" t="str">
        <f>'Export BI'!A4590</f>
        <v>N1 CARD - FA-00005925-CT - OSVALDO APARECIDO DE OLIVEIRA</v>
      </c>
      <c r="B4590" s="1">
        <f>_xlfn.XLOOKUP(A4590,'Benner SQL'!A:A,'Benner SQL'!F:F,)</f>
        <v>99.5</v>
      </c>
      <c r="C4590" s="1">
        <f>_xlfn.XLOOKUP(A4590,'Export BI'!A:A,'Export BI'!G:G,0)</f>
        <v>99.5</v>
      </c>
      <c r="D4590" s="1">
        <f t="shared" si="288"/>
        <v>0</v>
      </c>
      <c r="E4590">
        <f>_xlfn.XLOOKUP(A4590,'Benner SQL'!A:A,'Benner SQL'!G:G,)</f>
        <v>5</v>
      </c>
      <c r="F4590">
        <f>_xlfn.XLOOKUP(A4590,'Export BI'!A:A,'Export BI'!H:H,0)</f>
        <v>5</v>
      </c>
      <c r="G4590">
        <f t="shared" si="289"/>
        <v>0</v>
      </c>
      <c r="H4590" t="str">
        <f t="shared" si="290"/>
        <v>OK</v>
      </c>
      <c r="I4590" t="str">
        <f t="shared" si="291"/>
        <v>OK</v>
      </c>
      <c r="J4590" t="str">
        <f>_xlfn.XLOOKUP(A4590,'Export BI'!A:A,'Export BI'!C:C,)</f>
        <v>FA-00005925-CT</v>
      </c>
    </row>
    <row r="4591" spans="1:10" x14ac:dyDescent="0.25">
      <c r="A4591" t="str">
        <f>'Export BI'!A4591</f>
        <v>N1 CARD - FA-00005934-CT - ALENICE OLIVEIRA MORAIS</v>
      </c>
      <c r="B4591" s="1">
        <f>_xlfn.XLOOKUP(A4591,'Benner SQL'!A:A,'Benner SQL'!F:F,)</f>
        <v>99.5</v>
      </c>
      <c r="C4591" s="1">
        <f>_xlfn.XLOOKUP(A4591,'Export BI'!A:A,'Export BI'!G:G,0)</f>
        <v>99.5</v>
      </c>
      <c r="D4591" s="1">
        <f t="shared" si="288"/>
        <v>0</v>
      </c>
      <c r="E4591">
        <f>_xlfn.XLOOKUP(A4591,'Benner SQL'!A:A,'Benner SQL'!G:G,)</f>
        <v>5</v>
      </c>
      <c r="F4591">
        <f>_xlfn.XLOOKUP(A4591,'Export BI'!A:A,'Export BI'!H:H,0)</f>
        <v>5</v>
      </c>
      <c r="G4591">
        <f t="shared" si="289"/>
        <v>0</v>
      </c>
      <c r="H4591" t="str">
        <f t="shared" si="290"/>
        <v>OK</v>
      </c>
      <c r="I4591" t="str">
        <f t="shared" si="291"/>
        <v>OK</v>
      </c>
      <c r="J4591" t="str">
        <f>_xlfn.XLOOKUP(A4591,'Export BI'!A:A,'Export BI'!C:C,)</f>
        <v>FA-00005934-CT</v>
      </c>
    </row>
    <row r="4592" spans="1:10" x14ac:dyDescent="0.25">
      <c r="A4592" t="str">
        <f>'Export BI'!A4592</f>
        <v>N1 CARD - FA-00005937-CT - IRACI QUEIROZ</v>
      </c>
      <c r="B4592" s="1">
        <f>_xlfn.XLOOKUP(A4592,'Benner SQL'!A:A,'Benner SQL'!F:F,)</f>
        <v>99.5</v>
      </c>
      <c r="C4592" s="1">
        <f>_xlfn.XLOOKUP(A4592,'Export BI'!A:A,'Export BI'!G:G,0)</f>
        <v>99.5</v>
      </c>
      <c r="D4592" s="1">
        <f t="shared" si="288"/>
        <v>0</v>
      </c>
      <c r="E4592">
        <f>_xlfn.XLOOKUP(A4592,'Benner SQL'!A:A,'Benner SQL'!G:G,)</f>
        <v>5</v>
      </c>
      <c r="F4592">
        <f>_xlfn.XLOOKUP(A4592,'Export BI'!A:A,'Export BI'!H:H,0)</f>
        <v>5</v>
      </c>
      <c r="G4592">
        <f t="shared" si="289"/>
        <v>0</v>
      </c>
      <c r="H4592" t="str">
        <f t="shared" si="290"/>
        <v>OK</v>
      </c>
      <c r="I4592" t="str">
        <f t="shared" si="291"/>
        <v>OK</v>
      </c>
      <c r="J4592" t="str">
        <f>_xlfn.XLOOKUP(A4592,'Export BI'!A:A,'Export BI'!C:C,)</f>
        <v>FA-00005937-CT</v>
      </c>
    </row>
    <row r="4593" spans="1:10" x14ac:dyDescent="0.25">
      <c r="A4593" t="str">
        <f>'Export BI'!A4593</f>
        <v>N1 CARD - FA-00005974-CT - RENATA CRISTINA FRANCA PEREIRA</v>
      </c>
      <c r="B4593" s="1">
        <f>_xlfn.XLOOKUP(A4593,'Benner SQL'!A:A,'Benner SQL'!F:F,)</f>
        <v>99.5</v>
      </c>
      <c r="C4593" s="1">
        <f>_xlfn.XLOOKUP(A4593,'Export BI'!A:A,'Export BI'!G:G,0)</f>
        <v>99.5</v>
      </c>
      <c r="D4593" s="1">
        <f t="shared" si="288"/>
        <v>0</v>
      </c>
      <c r="E4593">
        <f>_xlfn.XLOOKUP(A4593,'Benner SQL'!A:A,'Benner SQL'!G:G,)</f>
        <v>5</v>
      </c>
      <c r="F4593">
        <f>_xlfn.XLOOKUP(A4593,'Export BI'!A:A,'Export BI'!H:H,0)</f>
        <v>5</v>
      </c>
      <c r="G4593">
        <f t="shared" si="289"/>
        <v>0</v>
      </c>
      <c r="H4593" t="str">
        <f t="shared" si="290"/>
        <v>OK</v>
      </c>
      <c r="I4593" t="str">
        <f t="shared" si="291"/>
        <v>OK</v>
      </c>
      <c r="J4593" t="str">
        <f>_xlfn.XLOOKUP(A4593,'Export BI'!A:A,'Export BI'!C:C,)</f>
        <v>FA-00005974-CT</v>
      </c>
    </row>
    <row r="4594" spans="1:10" x14ac:dyDescent="0.25">
      <c r="A4594" t="str">
        <f>'Export BI'!A4594</f>
        <v>N1 CARD - FA-00005991-CT - VITORIA MARIA DA SILVA CUNHA</v>
      </c>
      <c r="B4594" s="1">
        <f>_xlfn.XLOOKUP(A4594,'Benner SQL'!A:A,'Benner SQL'!F:F,)</f>
        <v>99.5</v>
      </c>
      <c r="C4594" s="1">
        <f>_xlfn.XLOOKUP(A4594,'Export BI'!A:A,'Export BI'!G:G,0)</f>
        <v>99.5</v>
      </c>
      <c r="D4594" s="1">
        <f t="shared" si="288"/>
        <v>0</v>
      </c>
      <c r="E4594">
        <f>_xlfn.XLOOKUP(A4594,'Benner SQL'!A:A,'Benner SQL'!G:G,)</f>
        <v>5</v>
      </c>
      <c r="F4594">
        <f>_xlfn.XLOOKUP(A4594,'Export BI'!A:A,'Export BI'!H:H,0)</f>
        <v>5</v>
      </c>
      <c r="G4594">
        <f t="shared" si="289"/>
        <v>0</v>
      </c>
      <c r="H4594" t="str">
        <f t="shared" si="290"/>
        <v>OK</v>
      </c>
      <c r="I4594" t="str">
        <f t="shared" si="291"/>
        <v>OK</v>
      </c>
      <c r="J4594" t="str">
        <f>_xlfn.XLOOKUP(A4594,'Export BI'!A:A,'Export BI'!C:C,)</f>
        <v>FA-00005991-CT</v>
      </c>
    </row>
    <row r="4595" spans="1:10" x14ac:dyDescent="0.25">
      <c r="A4595" t="str">
        <f>'Export BI'!A4595</f>
        <v>N1 CARD - FA-00006027-CT - RAQUEL IOVANOVICTH</v>
      </c>
      <c r="B4595" s="1">
        <f>_xlfn.XLOOKUP(A4595,'Benner SQL'!A:A,'Benner SQL'!F:F,)</f>
        <v>99.5</v>
      </c>
      <c r="C4595" s="1">
        <f>_xlfn.XLOOKUP(A4595,'Export BI'!A:A,'Export BI'!G:G,0)</f>
        <v>99.5</v>
      </c>
      <c r="D4595" s="1">
        <f t="shared" si="288"/>
        <v>0</v>
      </c>
      <c r="E4595">
        <f>_xlfn.XLOOKUP(A4595,'Benner SQL'!A:A,'Benner SQL'!G:G,)</f>
        <v>5</v>
      </c>
      <c r="F4595">
        <f>_xlfn.XLOOKUP(A4595,'Export BI'!A:A,'Export BI'!H:H,0)</f>
        <v>5</v>
      </c>
      <c r="G4595">
        <f t="shared" si="289"/>
        <v>0</v>
      </c>
      <c r="H4595" t="str">
        <f t="shared" si="290"/>
        <v>OK</v>
      </c>
      <c r="I4595" t="str">
        <f t="shared" si="291"/>
        <v>OK</v>
      </c>
      <c r="J4595" t="str">
        <f>_xlfn.XLOOKUP(A4595,'Export BI'!A:A,'Export BI'!C:C,)</f>
        <v>FA-00006027-CT</v>
      </c>
    </row>
    <row r="4596" spans="1:10" x14ac:dyDescent="0.25">
      <c r="A4596" t="str">
        <f>'Export BI'!A4596</f>
        <v>N1 CARD - FA-00006083-CT - RONALDO DA SILVA VICTORINO</v>
      </c>
      <c r="B4596" s="1">
        <f>_xlfn.XLOOKUP(A4596,'Benner SQL'!A:A,'Benner SQL'!F:F,)</f>
        <v>99.5</v>
      </c>
      <c r="C4596" s="1">
        <f>_xlfn.XLOOKUP(A4596,'Export BI'!A:A,'Export BI'!G:G,0)</f>
        <v>99.5</v>
      </c>
      <c r="D4596" s="1">
        <f t="shared" si="288"/>
        <v>0</v>
      </c>
      <c r="E4596">
        <f>_xlfn.XLOOKUP(A4596,'Benner SQL'!A:A,'Benner SQL'!G:G,)</f>
        <v>5</v>
      </c>
      <c r="F4596">
        <f>_xlfn.XLOOKUP(A4596,'Export BI'!A:A,'Export BI'!H:H,0)</f>
        <v>5</v>
      </c>
      <c r="G4596">
        <f t="shared" si="289"/>
        <v>0</v>
      </c>
      <c r="H4596" t="str">
        <f t="shared" si="290"/>
        <v>OK</v>
      </c>
      <c r="I4596" t="str">
        <f t="shared" si="291"/>
        <v>OK</v>
      </c>
      <c r="J4596" t="str">
        <f>_xlfn.XLOOKUP(A4596,'Export BI'!A:A,'Export BI'!C:C,)</f>
        <v>FA-00006083-CT</v>
      </c>
    </row>
    <row r="4597" spans="1:10" x14ac:dyDescent="0.25">
      <c r="A4597" t="str">
        <f>'Export BI'!A4597</f>
        <v>N1 CARD - FA-00006131-CT - ELAINE CRISTINA MONTEMOR</v>
      </c>
      <c r="B4597" s="1">
        <f>_xlfn.XLOOKUP(A4597,'Benner SQL'!A:A,'Benner SQL'!F:F,)</f>
        <v>99.5</v>
      </c>
      <c r="C4597" s="1">
        <f>_xlfn.XLOOKUP(A4597,'Export BI'!A:A,'Export BI'!G:G,0)</f>
        <v>99.5</v>
      </c>
      <c r="D4597" s="1">
        <f t="shared" si="288"/>
        <v>0</v>
      </c>
      <c r="E4597">
        <f>_xlfn.XLOOKUP(A4597,'Benner SQL'!A:A,'Benner SQL'!G:G,)</f>
        <v>5</v>
      </c>
      <c r="F4597">
        <f>_xlfn.XLOOKUP(A4597,'Export BI'!A:A,'Export BI'!H:H,0)</f>
        <v>5</v>
      </c>
      <c r="G4597">
        <f t="shared" si="289"/>
        <v>0</v>
      </c>
      <c r="H4597" t="str">
        <f t="shared" si="290"/>
        <v>OK</v>
      </c>
      <c r="I4597" t="str">
        <f t="shared" si="291"/>
        <v>OK</v>
      </c>
      <c r="J4597" t="str">
        <f>_xlfn.XLOOKUP(A4597,'Export BI'!A:A,'Export BI'!C:C,)</f>
        <v>FA-00006131-CT</v>
      </c>
    </row>
    <row r="4598" spans="1:10" x14ac:dyDescent="0.25">
      <c r="A4598" t="str">
        <f>'Export BI'!A4598</f>
        <v>N1 CARD - FA-00006138-CT - BRUNA APARECIDA CAYRES PEREIRA</v>
      </c>
      <c r="B4598" s="1">
        <f>_xlfn.XLOOKUP(A4598,'Benner SQL'!A:A,'Benner SQL'!F:F,)</f>
        <v>99.5</v>
      </c>
      <c r="C4598" s="1">
        <f>_xlfn.XLOOKUP(A4598,'Export BI'!A:A,'Export BI'!G:G,0)</f>
        <v>99.5</v>
      </c>
      <c r="D4598" s="1">
        <f t="shared" si="288"/>
        <v>0</v>
      </c>
      <c r="E4598">
        <f>_xlfn.XLOOKUP(A4598,'Benner SQL'!A:A,'Benner SQL'!G:G,)</f>
        <v>5</v>
      </c>
      <c r="F4598">
        <f>_xlfn.XLOOKUP(A4598,'Export BI'!A:A,'Export BI'!H:H,0)</f>
        <v>5</v>
      </c>
      <c r="G4598">
        <f t="shared" si="289"/>
        <v>0</v>
      </c>
      <c r="H4598" t="str">
        <f t="shared" si="290"/>
        <v>OK</v>
      </c>
      <c r="I4598" t="str">
        <f t="shared" si="291"/>
        <v>OK</v>
      </c>
      <c r="J4598" t="str">
        <f>_xlfn.XLOOKUP(A4598,'Export BI'!A:A,'Export BI'!C:C,)</f>
        <v>FA-00006138-CT</v>
      </c>
    </row>
    <row r="4599" spans="1:10" x14ac:dyDescent="0.25">
      <c r="A4599" t="str">
        <f>'Export BI'!A4599</f>
        <v>N1 CARD - FA-00006391-CT - TEREZINHA TRINDADE BATISTA CELLANI</v>
      </c>
      <c r="B4599" s="1">
        <f>_xlfn.XLOOKUP(A4599,'Benner SQL'!A:A,'Benner SQL'!F:F,)</f>
        <v>99.5</v>
      </c>
      <c r="C4599" s="1">
        <f>_xlfn.XLOOKUP(A4599,'Export BI'!A:A,'Export BI'!G:G,0)</f>
        <v>99.5</v>
      </c>
      <c r="D4599" s="1">
        <f t="shared" si="288"/>
        <v>0</v>
      </c>
      <c r="E4599">
        <f>_xlfn.XLOOKUP(A4599,'Benner SQL'!A:A,'Benner SQL'!G:G,)</f>
        <v>5</v>
      </c>
      <c r="F4599">
        <f>_xlfn.XLOOKUP(A4599,'Export BI'!A:A,'Export BI'!H:H,0)</f>
        <v>5</v>
      </c>
      <c r="G4599">
        <f t="shared" si="289"/>
        <v>0</v>
      </c>
      <c r="H4599" t="str">
        <f t="shared" si="290"/>
        <v>OK</v>
      </c>
      <c r="I4599" t="str">
        <f t="shared" si="291"/>
        <v>OK</v>
      </c>
      <c r="J4599" t="str">
        <f>_xlfn.XLOOKUP(A4599,'Export BI'!A:A,'Export BI'!C:C,)</f>
        <v>FA-00006391-CT</v>
      </c>
    </row>
    <row r="4600" spans="1:10" x14ac:dyDescent="0.25">
      <c r="A4600" t="str">
        <f>'Export BI'!A4600</f>
        <v>N1 CARD - FA-00006509-CT - PATRICIA MASTRANGELO  IZAIAS CELLINI</v>
      </c>
      <c r="B4600" s="1">
        <f>_xlfn.XLOOKUP(A4600,'Benner SQL'!A:A,'Benner SQL'!F:F,)</f>
        <v>99.5</v>
      </c>
      <c r="C4600" s="1">
        <f>_xlfn.XLOOKUP(A4600,'Export BI'!A:A,'Export BI'!G:G,0)</f>
        <v>99.5</v>
      </c>
      <c r="D4600" s="1">
        <f t="shared" si="288"/>
        <v>0</v>
      </c>
      <c r="E4600">
        <f>_xlfn.XLOOKUP(A4600,'Benner SQL'!A:A,'Benner SQL'!G:G,)</f>
        <v>5</v>
      </c>
      <c r="F4600">
        <f>_xlfn.XLOOKUP(A4600,'Export BI'!A:A,'Export BI'!H:H,0)</f>
        <v>5</v>
      </c>
      <c r="G4600">
        <f t="shared" si="289"/>
        <v>0</v>
      </c>
      <c r="H4600" t="str">
        <f t="shared" si="290"/>
        <v>OK</v>
      </c>
      <c r="I4600" t="str">
        <f t="shared" si="291"/>
        <v>OK</v>
      </c>
      <c r="J4600" t="str">
        <f>_xlfn.XLOOKUP(A4600,'Export BI'!A:A,'Export BI'!C:C,)</f>
        <v>FA-00006509-CT</v>
      </c>
    </row>
    <row r="4601" spans="1:10" x14ac:dyDescent="0.25">
      <c r="A4601" t="str">
        <f>'Export BI'!A4601</f>
        <v>N1 CARD - FA-00006776-CT - SARA MOREIRA CARLOS</v>
      </c>
      <c r="B4601" s="1">
        <f>_xlfn.XLOOKUP(A4601,'Benner SQL'!A:A,'Benner SQL'!F:F,)</f>
        <v>99.5</v>
      </c>
      <c r="C4601" s="1">
        <f>_xlfn.XLOOKUP(A4601,'Export BI'!A:A,'Export BI'!G:G,0)</f>
        <v>99.5</v>
      </c>
      <c r="D4601" s="1">
        <f t="shared" si="288"/>
        <v>0</v>
      </c>
      <c r="E4601">
        <f>_xlfn.XLOOKUP(A4601,'Benner SQL'!A:A,'Benner SQL'!G:G,)</f>
        <v>5</v>
      </c>
      <c r="F4601">
        <f>_xlfn.XLOOKUP(A4601,'Export BI'!A:A,'Export BI'!H:H,0)</f>
        <v>5</v>
      </c>
      <c r="G4601">
        <f t="shared" si="289"/>
        <v>0</v>
      </c>
      <c r="H4601" t="str">
        <f t="shared" si="290"/>
        <v>OK</v>
      </c>
      <c r="I4601" t="str">
        <f t="shared" si="291"/>
        <v>OK</v>
      </c>
      <c r="J4601" t="str">
        <f>_xlfn.XLOOKUP(A4601,'Export BI'!A:A,'Export BI'!C:C,)</f>
        <v>FA-00006776-CT</v>
      </c>
    </row>
    <row r="4602" spans="1:10" x14ac:dyDescent="0.25">
      <c r="A4602" t="str">
        <f>'Export BI'!A4602</f>
        <v>N1 CARD - FA-00007343-CT - DEBORA DE ALMEIDA</v>
      </c>
      <c r="B4602" s="1">
        <f>_xlfn.XLOOKUP(A4602,'Benner SQL'!A:A,'Benner SQL'!F:F,)</f>
        <v>99.5</v>
      </c>
      <c r="C4602" s="1">
        <f>_xlfn.XLOOKUP(A4602,'Export BI'!A:A,'Export BI'!G:G,0)</f>
        <v>99.5</v>
      </c>
      <c r="D4602" s="1">
        <f t="shared" si="288"/>
        <v>0</v>
      </c>
      <c r="E4602">
        <f>_xlfn.XLOOKUP(A4602,'Benner SQL'!A:A,'Benner SQL'!G:G,)</f>
        <v>5</v>
      </c>
      <c r="F4602">
        <f>_xlfn.XLOOKUP(A4602,'Export BI'!A:A,'Export BI'!H:H,0)</f>
        <v>5</v>
      </c>
      <c r="G4602">
        <f t="shared" si="289"/>
        <v>0</v>
      </c>
      <c r="H4602" t="str">
        <f t="shared" si="290"/>
        <v>OK</v>
      </c>
      <c r="I4602" t="str">
        <f t="shared" si="291"/>
        <v>OK</v>
      </c>
      <c r="J4602" t="str">
        <f>_xlfn.XLOOKUP(A4602,'Export BI'!A:A,'Export BI'!C:C,)</f>
        <v>FA-00007343-CT</v>
      </c>
    </row>
    <row r="4603" spans="1:10" x14ac:dyDescent="0.25">
      <c r="A4603" t="str">
        <f>'Export BI'!A4603</f>
        <v>N1 CARD - FA-00007523-CT - LICIA DO CARMO FERREIRA RODRIGUES</v>
      </c>
      <c r="B4603" s="1">
        <f>_xlfn.XLOOKUP(A4603,'Benner SQL'!A:A,'Benner SQL'!F:F,)</f>
        <v>99.5</v>
      </c>
      <c r="C4603" s="1">
        <f>_xlfn.XLOOKUP(A4603,'Export BI'!A:A,'Export BI'!G:G,0)</f>
        <v>99.5</v>
      </c>
      <c r="D4603" s="1">
        <f t="shared" si="288"/>
        <v>0</v>
      </c>
      <c r="E4603">
        <f>_xlfn.XLOOKUP(A4603,'Benner SQL'!A:A,'Benner SQL'!G:G,)</f>
        <v>5</v>
      </c>
      <c r="F4603">
        <f>_xlfn.XLOOKUP(A4603,'Export BI'!A:A,'Export BI'!H:H,0)</f>
        <v>5</v>
      </c>
      <c r="G4603">
        <f t="shared" si="289"/>
        <v>0</v>
      </c>
      <c r="H4603" t="str">
        <f t="shared" si="290"/>
        <v>OK</v>
      </c>
      <c r="I4603" t="str">
        <f t="shared" si="291"/>
        <v>OK</v>
      </c>
      <c r="J4603" t="str">
        <f>_xlfn.XLOOKUP(A4603,'Export BI'!A:A,'Export BI'!C:C,)</f>
        <v>FA-00007523-CT</v>
      </c>
    </row>
    <row r="4604" spans="1:10" x14ac:dyDescent="0.25">
      <c r="A4604" t="str">
        <f>'Export BI'!A4604</f>
        <v>N1 CARD - FA-00007571-CT - GISELE CRISTINA DE ALMEIDA CATA</v>
      </c>
      <c r="B4604" s="1">
        <f>_xlfn.XLOOKUP(A4604,'Benner SQL'!A:A,'Benner SQL'!F:F,)</f>
        <v>99.5</v>
      </c>
      <c r="C4604" s="1">
        <f>_xlfn.XLOOKUP(A4604,'Export BI'!A:A,'Export BI'!G:G,0)</f>
        <v>99.5</v>
      </c>
      <c r="D4604" s="1">
        <f t="shared" si="288"/>
        <v>0</v>
      </c>
      <c r="E4604">
        <f>_xlfn.XLOOKUP(A4604,'Benner SQL'!A:A,'Benner SQL'!G:G,)</f>
        <v>5</v>
      </c>
      <c r="F4604">
        <f>_xlfn.XLOOKUP(A4604,'Export BI'!A:A,'Export BI'!H:H,0)</f>
        <v>5</v>
      </c>
      <c r="G4604">
        <f t="shared" si="289"/>
        <v>0</v>
      </c>
      <c r="H4604" t="str">
        <f t="shared" si="290"/>
        <v>OK</v>
      </c>
      <c r="I4604" t="str">
        <f t="shared" si="291"/>
        <v>OK</v>
      </c>
      <c r="J4604" t="str">
        <f>_xlfn.XLOOKUP(A4604,'Export BI'!A:A,'Export BI'!C:C,)</f>
        <v>FA-00007571-CT</v>
      </c>
    </row>
    <row r="4605" spans="1:10" x14ac:dyDescent="0.25">
      <c r="A4605" t="str">
        <f>'Export BI'!A4605</f>
        <v>N1 CARD - FA-00007591-CT - NATHALIA INGRID MIGUEL DA SILVA</v>
      </c>
      <c r="B4605" s="1">
        <f>_xlfn.XLOOKUP(A4605,'Benner SQL'!A:A,'Benner SQL'!F:F,)</f>
        <v>99.5</v>
      </c>
      <c r="C4605" s="1">
        <f>_xlfn.XLOOKUP(A4605,'Export BI'!A:A,'Export BI'!G:G,0)</f>
        <v>99.5</v>
      </c>
      <c r="D4605" s="1">
        <f t="shared" si="288"/>
        <v>0</v>
      </c>
      <c r="E4605">
        <f>_xlfn.XLOOKUP(A4605,'Benner SQL'!A:A,'Benner SQL'!G:G,)</f>
        <v>5</v>
      </c>
      <c r="F4605">
        <f>_xlfn.XLOOKUP(A4605,'Export BI'!A:A,'Export BI'!H:H,0)</f>
        <v>5</v>
      </c>
      <c r="G4605">
        <f t="shared" si="289"/>
        <v>0</v>
      </c>
      <c r="H4605" t="str">
        <f t="shared" si="290"/>
        <v>OK</v>
      </c>
      <c r="I4605" t="str">
        <f t="shared" si="291"/>
        <v>OK</v>
      </c>
      <c r="J4605" t="str">
        <f>_xlfn.XLOOKUP(A4605,'Export BI'!A:A,'Export BI'!C:C,)</f>
        <v>FA-00007591-CT</v>
      </c>
    </row>
    <row r="4606" spans="1:10" x14ac:dyDescent="0.25">
      <c r="A4606" t="str">
        <f>'Export BI'!A4606</f>
        <v>N1 CARD - FA-00007623-CT - CRISTIANA CORREA GONCALVES</v>
      </c>
      <c r="B4606" s="1">
        <f>_xlfn.XLOOKUP(A4606,'Benner SQL'!A:A,'Benner SQL'!F:F,)</f>
        <v>99.5</v>
      </c>
      <c r="C4606" s="1">
        <f>_xlfn.XLOOKUP(A4606,'Export BI'!A:A,'Export BI'!G:G,0)</f>
        <v>99.5</v>
      </c>
      <c r="D4606" s="1">
        <f t="shared" si="288"/>
        <v>0</v>
      </c>
      <c r="E4606">
        <f>_xlfn.XLOOKUP(A4606,'Benner SQL'!A:A,'Benner SQL'!G:G,)</f>
        <v>5</v>
      </c>
      <c r="F4606">
        <f>_xlfn.XLOOKUP(A4606,'Export BI'!A:A,'Export BI'!H:H,0)</f>
        <v>5</v>
      </c>
      <c r="G4606">
        <f t="shared" si="289"/>
        <v>0</v>
      </c>
      <c r="H4606" t="str">
        <f t="shared" si="290"/>
        <v>OK</v>
      </c>
      <c r="I4606" t="str">
        <f t="shared" si="291"/>
        <v>OK</v>
      </c>
      <c r="J4606" t="str">
        <f>_xlfn.XLOOKUP(A4606,'Export BI'!A:A,'Export BI'!C:C,)</f>
        <v>FA-00007623-CT</v>
      </c>
    </row>
    <row r="4607" spans="1:10" x14ac:dyDescent="0.25">
      <c r="A4607" t="str">
        <f>'Export BI'!A4607</f>
        <v>N1 CARD - FA-00008022-CT - CINTHIA SABRINA DA SILVA ROCHA</v>
      </c>
      <c r="B4607" s="1">
        <f>_xlfn.XLOOKUP(A4607,'Benner SQL'!A:A,'Benner SQL'!F:F,)</f>
        <v>99.5</v>
      </c>
      <c r="C4607" s="1">
        <f>_xlfn.XLOOKUP(A4607,'Export BI'!A:A,'Export BI'!G:G,0)</f>
        <v>99.5</v>
      </c>
      <c r="D4607" s="1">
        <f t="shared" si="288"/>
        <v>0</v>
      </c>
      <c r="E4607">
        <f>_xlfn.XLOOKUP(A4607,'Benner SQL'!A:A,'Benner SQL'!G:G,)</f>
        <v>5</v>
      </c>
      <c r="F4607">
        <f>_xlfn.XLOOKUP(A4607,'Export BI'!A:A,'Export BI'!H:H,0)</f>
        <v>5</v>
      </c>
      <c r="G4607">
        <f t="shared" si="289"/>
        <v>0</v>
      </c>
      <c r="H4607" t="str">
        <f t="shared" si="290"/>
        <v>OK</v>
      </c>
      <c r="I4607" t="str">
        <f t="shared" si="291"/>
        <v>OK</v>
      </c>
      <c r="J4607" t="str">
        <f>_xlfn.XLOOKUP(A4607,'Export BI'!A:A,'Export BI'!C:C,)</f>
        <v>FA-00008022-CT</v>
      </c>
    </row>
    <row r="4608" spans="1:10" x14ac:dyDescent="0.25">
      <c r="A4608" t="str">
        <f>'Export BI'!A4608</f>
        <v>N1 CARD - FA-00008216-CT - LARISSA CAROLINA OLIVEIRA RODRIGUES</v>
      </c>
      <c r="B4608" s="1">
        <f>_xlfn.XLOOKUP(A4608,'Benner SQL'!A:A,'Benner SQL'!F:F,)</f>
        <v>99.5</v>
      </c>
      <c r="C4608" s="1">
        <f>_xlfn.XLOOKUP(A4608,'Export BI'!A:A,'Export BI'!G:G,0)</f>
        <v>99.5</v>
      </c>
      <c r="D4608" s="1">
        <f t="shared" si="288"/>
        <v>0</v>
      </c>
      <c r="E4608">
        <f>_xlfn.XLOOKUP(A4608,'Benner SQL'!A:A,'Benner SQL'!G:G,)</f>
        <v>5</v>
      </c>
      <c r="F4608">
        <f>_xlfn.XLOOKUP(A4608,'Export BI'!A:A,'Export BI'!H:H,0)</f>
        <v>5</v>
      </c>
      <c r="G4608">
        <f t="shared" si="289"/>
        <v>0</v>
      </c>
      <c r="H4608" t="str">
        <f t="shared" si="290"/>
        <v>OK</v>
      </c>
      <c r="I4608" t="str">
        <f t="shared" si="291"/>
        <v>OK</v>
      </c>
      <c r="J4608" t="str">
        <f>_xlfn.XLOOKUP(A4608,'Export BI'!A:A,'Export BI'!C:C,)</f>
        <v>FA-00008216-CT</v>
      </c>
    </row>
    <row r="4609" spans="1:10" x14ac:dyDescent="0.25">
      <c r="A4609" t="str">
        <f>'Export BI'!A4609</f>
        <v>N1 CARD - FA-00008373-CT - SUELI MENDES NUNES</v>
      </c>
      <c r="B4609" s="1">
        <f>_xlfn.XLOOKUP(A4609,'Benner SQL'!A:A,'Benner SQL'!F:F,)</f>
        <v>99.5</v>
      </c>
      <c r="C4609" s="1">
        <f>_xlfn.XLOOKUP(A4609,'Export BI'!A:A,'Export BI'!G:G,0)</f>
        <v>99.5</v>
      </c>
      <c r="D4609" s="1">
        <f t="shared" si="288"/>
        <v>0</v>
      </c>
      <c r="E4609">
        <f>_xlfn.XLOOKUP(A4609,'Benner SQL'!A:A,'Benner SQL'!G:G,)</f>
        <v>5</v>
      </c>
      <c r="F4609">
        <f>_xlfn.XLOOKUP(A4609,'Export BI'!A:A,'Export BI'!H:H,0)</f>
        <v>5</v>
      </c>
      <c r="G4609">
        <f t="shared" si="289"/>
        <v>0</v>
      </c>
      <c r="H4609" t="str">
        <f t="shared" si="290"/>
        <v>OK</v>
      </c>
      <c r="I4609" t="str">
        <f t="shared" si="291"/>
        <v>OK</v>
      </c>
      <c r="J4609" t="str">
        <f>_xlfn.XLOOKUP(A4609,'Export BI'!A:A,'Export BI'!C:C,)</f>
        <v>FA-00008373-CT</v>
      </c>
    </row>
    <row r="4610" spans="1:10" x14ac:dyDescent="0.25">
      <c r="A4610" t="str">
        <f>'Export BI'!A4610</f>
        <v>N1 CARD - FA-00008590-CT - BRUNA ANTONICHELLI SIRIGLIANO</v>
      </c>
      <c r="B4610" s="1">
        <f>_xlfn.XLOOKUP(A4610,'Benner SQL'!A:A,'Benner SQL'!F:F,)</f>
        <v>99.5</v>
      </c>
      <c r="C4610" s="1">
        <f>_xlfn.XLOOKUP(A4610,'Export BI'!A:A,'Export BI'!G:G,0)</f>
        <v>99.5</v>
      </c>
      <c r="D4610" s="1">
        <f t="shared" si="288"/>
        <v>0</v>
      </c>
      <c r="E4610">
        <f>_xlfn.XLOOKUP(A4610,'Benner SQL'!A:A,'Benner SQL'!G:G,)</f>
        <v>5</v>
      </c>
      <c r="F4610">
        <f>_xlfn.XLOOKUP(A4610,'Export BI'!A:A,'Export BI'!H:H,0)</f>
        <v>5</v>
      </c>
      <c r="G4610">
        <f t="shared" si="289"/>
        <v>0</v>
      </c>
      <c r="H4610" t="str">
        <f t="shared" si="290"/>
        <v>OK</v>
      </c>
      <c r="I4610" t="str">
        <f t="shared" si="291"/>
        <v>OK</v>
      </c>
      <c r="J4610" t="str">
        <f>_xlfn.XLOOKUP(A4610,'Export BI'!A:A,'Export BI'!C:C,)</f>
        <v>FA-00008590-CT</v>
      </c>
    </row>
    <row r="4611" spans="1:10" x14ac:dyDescent="0.25">
      <c r="A4611" t="str">
        <f>'Export BI'!A4611</f>
        <v>N1 CARD - FA-00008764-CT - MARIA CRISTINA DENIPOTI DOS SANTOS</v>
      </c>
      <c r="B4611" s="1">
        <f>_xlfn.XLOOKUP(A4611,'Benner SQL'!A:A,'Benner SQL'!F:F,)</f>
        <v>99.5</v>
      </c>
      <c r="C4611" s="1">
        <f>_xlfn.XLOOKUP(A4611,'Export BI'!A:A,'Export BI'!G:G,0)</f>
        <v>99.5</v>
      </c>
      <c r="D4611" s="1">
        <f t="shared" si="288"/>
        <v>0</v>
      </c>
      <c r="E4611">
        <f>_xlfn.XLOOKUP(A4611,'Benner SQL'!A:A,'Benner SQL'!G:G,)</f>
        <v>5</v>
      </c>
      <c r="F4611">
        <f>_xlfn.XLOOKUP(A4611,'Export BI'!A:A,'Export BI'!H:H,0)</f>
        <v>5</v>
      </c>
      <c r="G4611">
        <f t="shared" si="289"/>
        <v>0</v>
      </c>
      <c r="H4611" t="str">
        <f t="shared" si="290"/>
        <v>OK</v>
      </c>
      <c r="I4611" t="str">
        <f t="shared" si="291"/>
        <v>OK</v>
      </c>
      <c r="J4611" t="str">
        <f>_xlfn.XLOOKUP(A4611,'Export BI'!A:A,'Export BI'!C:C,)</f>
        <v>FA-00008764-CT</v>
      </c>
    </row>
    <row r="4612" spans="1:10" x14ac:dyDescent="0.25">
      <c r="A4612" t="str">
        <f>'Export BI'!A4612</f>
        <v>N1 CARD - FA-00023822-CT - KATIA REGINA PIRES DOS SANTOS</v>
      </c>
      <c r="B4612" s="1">
        <f>_xlfn.XLOOKUP(A4612,'Benner SQL'!A:A,'Benner SQL'!F:F,)</f>
        <v>99.5</v>
      </c>
      <c r="C4612" s="1">
        <f>_xlfn.XLOOKUP(A4612,'Export BI'!A:A,'Export BI'!G:G,0)</f>
        <v>99.5</v>
      </c>
      <c r="D4612" s="1">
        <f t="shared" si="288"/>
        <v>0</v>
      </c>
      <c r="E4612">
        <f>_xlfn.XLOOKUP(A4612,'Benner SQL'!A:A,'Benner SQL'!G:G,)</f>
        <v>5</v>
      </c>
      <c r="F4612">
        <f>_xlfn.XLOOKUP(A4612,'Export BI'!A:A,'Export BI'!H:H,0)</f>
        <v>5</v>
      </c>
      <c r="G4612">
        <f t="shared" si="289"/>
        <v>0</v>
      </c>
      <c r="H4612" t="str">
        <f t="shared" si="290"/>
        <v>OK</v>
      </c>
      <c r="I4612" t="str">
        <f t="shared" si="291"/>
        <v>OK</v>
      </c>
      <c r="J4612" t="str">
        <f>_xlfn.XLOOKUP(A4612,'Export BI'!A:A,'Export BI'!C:C,)</f>
        <v>FA-00023822-CT</v>
      </c>
    </row>
    <row r="4613" spans="1:10" x14ac:dyDescent="0.25">
      <c r="A4613" t="str">
        <f>'Export BI'!A4613</f>
        <v>N1 CARD - FA-00023825-CT - RUBIA CLAUDIA MIQUELIN</v>
      </c>
      <c r="B4613" s="1">
        <f>_xlfn.XLOOKUP(A4613,'Benner SQL'!A:A,'Benner SQL'!F:F,)</f>
        <v>99.5</v>
      </c>
      <c r="C4613" s="1">
        <f>_xlfn.XLOOKUP(A4613,'Export BI'!A:A,'Export BI'!G:G,0)</f>
        <v>99.5</v>
      </c>
      <c r="D4613" s="1">
        <f t="shared" si="288"/>
        <v>0</v>
      </c>
      <c r="E4613">
        <f>_xlfn.XLOOKUP(A4613,'Benner SQL'!A:A,'Benner SQL'!G:G,)</f>
        <v>5</v>
      </c>
      <c r="F4613">
        <f>_xlfn.XLOOKUP(A4613,'Export BI'!A:A,'Export BI'!H:H,0)</f>
        <v>5</v>
      </c>
      <c r="G4613">
        <f t="shared" si="289"/>
        <v>0</v>
      </c>
      <c r="H4613" t="str">
        <f t="shared" si="290"/>
        <v>OK</v>
      </c>
      <c r="I4613" t="str">
        <f t="shared" si="291"/>
        <v>OK</v>
      </c>
      <c r="J4613" t="str">
        <f>_xlfn.XLOOKUP(A4613,'Export BI'!A:A,'Export BI'!C:C,)</f>
        <v>FA-00023825-CT</v>
      </c>
    </row>
    <row r="4614" spans="1:10" x14ac:dyDescent="0.25">
      <c r="A4614" t="str">
        <f>'Export BI'!A4614</f>
        <v>N1 CARD - FA-00023871-CT - KATHLEEN DIAS VENANCIO</v>
      </c>
      <c r="B4614" s="1">
        <f>_xlfn.XLOOKUP(A4614,'Benner SQL'!A:A,'Benner SQL'!F:F,)</f>
        <v>99.5</v>
      </c>
      <c r="C4614" s="1">
        <f>_xlfn.XLOOKUP(A4614,'Export BI'!A:A,'Export BI'!G:G,0)</f>
        <v>99.5</v>
      </c>
      <c r="D4614" s="1">
        <f t="shared" si="288"/>
        <v>0</v>
      </c>
      <c r="E4614">
        <f>_xlfn.XLOOKUP(A4614,'Benner SQL'!A:A,'Benner SQL'!G:G,)</f>
        <v>5</v>
      </c>
      <c r="F4614">
        <f>_xlfn.XLOOKUP(A4614,'Export BI'!A:A,'Export BI'!H:H,0)</f>
        <v>5</v>
      </c>
      <c r="G4614">
        <f t="shared" si="289"/>
        <v>0</v>
      </c>
      <c r="H4614" t="str">
        <f t="shared" si="290"/>
        <v>OK</v>
      </c>
      <c r="I4614" t="str">
        <f t="shared" si="291"/>
        <v>OK</v>
      </c>
      <c r="J4614" t="str">
        <f>_xlfn.XLOOKUP(A4614,'Export BI'!A:A,'Export BI'!C:C,)</f>
        <v>FA-00023871-CT</v>
      </c>
    </row>
    <row r="4615" spans="1:10" x14ac:dyDescent="0.25">
      <c r="A4615" t="str">
        <f>'Export BI'!A4615</f>
        <v>N1 CARD - FA-00023905-CT - ANA CAROLINA DE OLIVEIRA</v>
      </c>
      <c r="B4615" s="1">
        <f>_xlfn.XLOOKUP(A4615,'Benner SQL'!A:A,'Benner SQL'!F:F,)</f>
        <v>99.5</v>
      </c>
      <c r="C4615" s="1">
        <f>_xlfn.XLOOKUP(A4615,'Export BI'!A:A,'Export BI'!G:G,0)</f>
        <v>99.5</v>
      </c>
      <c r="D4615" s="1">
        <f t="shared" si="288"/>
        <v>0</v>
      </c>
      <c r="E4615">
        <f>_xlfn.XLOOKUP(A4615,'Benner SQL'!A:A,'Benner SQL'!G:G,)</f>
        <v>5</v>
      </c>
      <c r="F4615">
        <f>_xlfn.XLOOKUP(A4615,'Export BI'!A:A,'Export BI'!H:H,0)</f>
        <v>5</v>
      </c>
      <c r="G4615">
        <f t="shared" si="289"/>
        <v>0</v>
      </c>
      <c r="H4615" t="str">
        <f t="shared" si="290"/>
        <v>OK</v>
      </c>
      <c r="I4615" t="str">
        <f t="shared" si="291"/>
        <v>OK</v>
      </c>
      <c r="J4615" t="str">
        <f>_xlfn.XLOOKUP(A4615,'Export BI'!A:A,'Export BI'!C:C,)</f>
        <v>FA-00023905-CT</v>
      </c>
    </row>
    <row r="4616" spans="1:10" x14ac:dyDescent="0.25">
      <c r="A4616" t="str">
        <f>'Export BI'!A4616</f>
        <v>N1 CARD - FA-00023969-CT - DEBORA APARECIDA DIBIAZE TANAKA</v>
      </c>
      <c r="B4616" s="1">
        <f>_xlfn.XLOOKUP(A4616,'Benner SQL'!A:A,'Benner SQL'!F:F,)</f>
        <v>99.5</v>
      </c>
      <c r="C4616" s="1">
        <f>_xlfn.XLOOKUP(A4616,'Export BI'!A:A,'Export BI'!G:G,0)</f>
        <v>99.5</v>
      </c>
      <c r="D4616" s="1">
        <f t="shared" si="288"/>
        <v>0</v>
      </c>
      <c r="E4616">
        <f>_xlfn.XLOOKUP(A4616,'Benner SQL'!A:A,'Benner SQL'!G:G,)</f>
        <v>5</v>
      </c>
      <c r="F4616">
        <f>_xlfn.XLOOKUP(A4616,'Export BI'!A:A,'Export BI'!H:H,0)</f>
        <v>5</v>
      </c>
      <c r="G4616">
        <f t="shared" si="289"/>
        <v>0</v>
      </c>
      <c r="H4616" t="str">
        <f t="shared" si="290"/>
        <v>OK</v>
      </c>
      <c r="I4616" t="str">
        <f t="shared" si="291"/>
        <v>OK</v>
      </c>
      <c r="J4616" t="str">
        <f>_xlfn.XLOOKUP(A4616,'Export BI'!A:A,'Export BI'!C:C,)</f>
        <v>FA-00023969-CT</v>
      </c>
    </row>
    <row r="4617" spans="1:10" x14ac:dyDescent="0.25">
      <c r="A4617" t="str">
        <f>'Export BI'!A4617</f>
        <v>N1 CARD - FA-00023982-CT - ANDREZA CAROLINA FARIA GALVAO</v>
      </c>
      <c r="B4617" s="1">
        <f>_xlfn.XLOOKUP(A4617,'Benner SQL'!A:A,'Benner SQL'!F:F,)</f>
        <v>99.5</v>
      </c>
      <c r="C4617" s="1">
        <f>_xlfn.XLOOKUP(A4617,'Export BI'!A:A,'Export BI'!G:G,0)</f>
        <v>99.5</v>
      </c>
      <c r="D4617" s="1">
        <f t="shared" si="288"/>
        <v>0</v>
      </c>
      <c r="E4617">
        <f>_xlfn.XLOOKUP(A4617,'Benner SQL'!A:A,'Benner SQL'!G:G,)</f>
        <v>5</v>
      </c>
      <c r="F4617">
        <f>_xlfn.XLOOKUP(A4617,'Export BI'!A:A,'Export BI'!H:H,0)</f>
        <v>5</v>
      </c>
      <c r="G4617">
        <f t="shared" si="289"/>
        <v>0</v>
      </c>
      <c r="H4617" t="str">
        <f t="shared" si="290"/>
        <v>OK</v>
      </c>
      <c r="I4617" t="str">
        <f t="shared" si="291"/>
        <v>OK</v>
      </c>
      <c r="J4617" t="str">
        <f>_xlfn.XLOOKUP(A4617,'Export BI'!A:A,'Export BI'!C:C,)</f>
        <v>FA-00023982-CT</v>
      </c>
    </row>
    <row r="4618" spans="1:10" x14ac:dyDescent="0.25">
      <c r="A4618" t="str">
        <f>'Export BI'!A4618</f>
        <v>N1 CARD - FA-00023987-CT - OSVALDO ROBERTO ROCHA JUNIOR</v>
      </c>
      <c r="B4618" s="1">
        <f>_xlfn.XLOOKUP(A4618,'Benner SQL'!A:A,'Benner SQL'!F:F,)</f>
        <v>99.5</v>
      </c>
      <c r="C4618" s="1">
        <f>_xlfn.XLOOKUP(A4618,'Export BI'!A:A,'Export BI'!G:G,0)</f>
        <v>99.5</v>
      </c>
      <c r="D4618" s="1">
        <f t="shared" si="288"/>
        <v>0</v>
      </c>
      <c r="E4618">
        <f>_xlfn.XLOOKUP(A4618,'Benner SQL'!A:A,'Benner SQL'!G:G,)</f>
        <v>5</v>
      </c>
      <c r="F4618">
        <f>_xlfn.XLOOKUP(A4618,'Export BI'!A:A,'Export BI'!H:H,0)</f>
        <v>5</v>
      </c>
      <c r="G4618">
        <f t="shared" si="289"/>
        <v>0</v>
      </c>
      <c r="H4618" t="str">
        <f t="shared" si="290"/>
        <v>OK</v>
      </c>
      <c r="I4618" t="str">
        <f t="shared" si="291"/>
        <v>OK</v>
      </c>
      <c r="J4618" t="str">
        <f>_xlfn.XLOOKUP(A4618,'Export BI'!A:A,'Export BI'!C:C,)</f>
        <v>FA-00023987-CT</v>
      </c>
    </row>
    <row r="4619" spans="1:10" x14ac:dyDescent="0.25">
      <c r="A4619" t="str">
        <f>'Export BI'!A4619</f>
        <v>N1 CARD - FA-00024013-CT - CARLA FERNANDA FERREIRA TELES</v>
      </c>
      <c r="B4619" s="1">
        <f>_xlfn.XLOOKUP(A4619,'Benner SQL'!A:A,'Benner SQL'!F:F,)</f>
        <v>99.5</v>
      </c>
      <c r="C4619" s="1">
        <f>_xlfn.XLOOKUP(A4619,'Export BI'!A:A,'Export BI'!G:G,0)</f>
        <v>99.5</v>
      </c>
      <c r="D4619" s="1">
        <f t="shared" si="288"/>
        <v>0</v>
      </c>
      <c r="E4619">
        <f>_xlfn.XLOOKUP(A4619,'Benner SQL'!A:A,'Benner SQL'!G:G,)</f>
        <v>5</v>
      </c>
      <c r="F4619">
        <f>_xlfn.XLOOKUP(A4619,'Export BI'!A:A,'Export BI'!H:H,0)</f>
        <v>5</v>
      </c>
      <c r="G4619">
        <f t="shared" si="289"/>
        <v>0</v>
      </c>
      <c r="H4619" t="str">
        <f t="shared" si="290"/>
        <v>OK</v>
      </c>
      <c r="I4619" t="str">
        <f t="shared" si="291"/>
        <v>OK</v>
      </c>
      <c r="J4619" t="str">
        <f>_xlfn.XLOOKUP(A4619,'Export BI'!A:A,'Export BI'!C:C,)</f>
        <v>FA-00024013-CT</v>
      </c>
    </row>
    <row r="4620" spans="1:10" x14ac:dyDescent="0.25">
      <c r="A4620" t="str">
        <f>'Export BI'!A4620</f>
        <v>N1 CARD - FA-00024065-CT - ANETE MARISA PUCCINELLI</v>
      </c>
      <c r="B4620" s="1">
        <f>_xlfn.XLOOKUP(A4620,'Benner SQL'!A:A,'Benner SQL'!F:F,)</f>
        <v>99.5</v>
      </c>
      <c r="C4620" s="1">
        <f>_xlfn.XLOOKUP(A4620,'Export BI'!A:A,'Export BI'!G:G,0)</f>
        <v>99.5</v>
      </c>
      <c r="D4620" s="1">
        <f t="shared" si="288"/>
        <v>0</v>
      </c>
      <c r="E4620">
        <f>_xlfn.XLOOKUP(A4620,'Benner SQL'!A:A,'Benner SQL'!G:G,)</f>
        <v>5</v>
      </c>
      <c r="F4620">
        <f>_xlfn.XLOOKUP(A4620,'Export BI'!A:A,'Export BI'!H:H,0)</f>
        <v>5</v>
      </c>
      <c r="G4620">
        <f t="shared" si="289"/>
        <v>0</v>
      </c>
      <c r="H4620" t="str">
        <f t="shared" si="290"/>
        <v>OK</v>
      </c>
      <c r="I4620" t="str">
        <f t="shared" si="291"/>
        <v>OK</v>
      </c>
      <c r="J4620" t="str">
        <f>_xlfn.XLOOKUP(A4620,'Export BI'!A:A,'Export BI'!C:C,)</f>
        <v>FA-00024065-CT</v>
      </c>
    </row>
    <row r="4621" spans="1:10" x14ac:dyDescent="0.25">
      <c r="A4621" t="str">
        <f>'Export BI'!A4621</f>
        <v>N1 CARD - FA-00024094-CT - EDNA APARECIDA DOMINGOS</v>
      </c>
      <c r="B4621" s="1">
        <f>_xlfn.XLOOKUP(A4621,'Benner SQL'!A:A,'Benner SQL'!F:F,)</f>
        <v>99.5</v>
      </c>
      <c r="C4621" s="1">
        <f>_xlfn.XLOOKUP(A4621,'Export BI'!A:A,'Export BI'!G:G,0)</f>
        <v>99.5</v>
      </c>
      <c r="D4621" s="1">
        <f t="shared" si="288"/>
        <v>0</v>
      </c>
      <c r="E4621">
        <f>_xlfn.XLOOKUP(A4621,'Benner SQL'!A:A,'Benner SQL'!G:G,)</f>
        <v>5</v>
      </c>
      <c r="F4621">
        <f>_xlfn.XLOOKUP(A4621,'Export BI'!A:A,'Export BI'!H:H,0)</f>
        <v>5</v>
      </c>
      <c r="G4621">
        <f t="shared" si="289"/>
        <v>0</v>
      </c>
      <c r="H4621" t="str">
        <f t="shared" si="290"/>
        <v>OK</v>
      </c>
      <c r="I4621" t="str">
        <f t="shared" si="291"/>
        <v>OK</v>
      </c>
      <c r="J4621" t="str">
        <f>_xlfn.XLOOKUP(A4621,'Export BI'!A:A,'Export BI'!C:C,)</f>
        <v>FA-00024094-CT</v>
      </c>
    </row>
    <row r="4622" spans="1:10" x14ac:dyDescent="0.25">
      <c r="A4622" t="str">
        <f>'Export BI'!A4622</f>
        <v>N1 CARD - FA-00024102-CT - DANIELA ELIZA GABRIEL FERREIRA</v>
      </c>
      <c r="B4622" s="1">
        <f>_xlfn.XLOOKUP(A4622,'Benner SQL'!A:A,'Benner SQL'!F:F,)</f>
        <v>99.5</v>
      </c>
      <c r="C4622" s="1">
        <f>_xlfn.XLOOKUP(A4622,'Export BI'!A:A,'Export BI'!G:G,0)</f>
        <v>99.5</v>
      </c>
      <c r="D4622" s="1">
        <f t="shared" si="288"/>
        <v>0</v>
      </c>
      <c r="E4622">
        <f>_xlfn.XLOOKUP(A4622,'Benner SQL'!A:A,'Benner SQL'!G:G,)</f>
        <v>5</v>
      </c>
      <c r="F4622">
        <f>_xlfn.XLOOKUP(A4622,'Export BI'!A:A,'Export BI'!H:H,0)</f>
        <v>5</v>
      </c>
      <c r="G4622">
        <f t="shared" si="289"/>
        <v>0</v>
      </c>
      <c r="H4622" t="str">
        <f t="shared" si="290"/>
        <v>OK</v>
      </c>
      <c r="I4622" t="str">
        <f t="shared" si="291"/>
        <v>OK</v>
      </c>
      <c r="J4622" t="str">
        <f>_xlfn.XLOOKUP(A4622,'Export BI'!A:A,'Export BI'!C:C,)</f>
        <v>FA-00024102-CT</v>
      </c>
    </row>
    <row r="4623" spans="1:10" x14ac:dyDescent="0.25">
      <c r="A4623" t="str">
        <f>'Export BI'!A4623</f>
        <v>N1 CARD - FA-00024144-CT - ERCILIA RODRIGUES DE SOUZA</v>
      </c>
      <c r="B4623" s="1">
        <f>_xlfn.XLOOKUP(A4623,'Benner SQL'!A:A,'Benner SQL'!F:F,)</f>
        <v>99.5</v>
      </c>
      <c r="C4623" s="1">
        <f>_xlfn.XLOOKUP(A4623,'Export BI'!A:A,'Export BI'!G:G,0)</f>
        <v>99.5</v>
      </c>
      <c r="D4623" s="1">
        <f t="shared" si="288"/>
        <v>0</v>
      </c>
      <c r="E4623">
        <f>_xlfn.XLOOKUP(A4623,'Benner SQL'!A:A,'Benner SQL'!G:G,)</f>
        <v>5</v>
      </c>
      <c r="F4623">
        <f>_xlfn.XLOOKUP(A4623,'Export BI'!A:A,'Export BI'!H:H,0)</f>
        <v>5</v>
      </c>
      <c r="G4623">
        <f t="shared" si="289"/>
        <v>0</v>
      </c>
      <c r="H4623" t="str">
        <f t="shared" si="290"/>
        <v>OK</v>
      </c>
      <c r="I4623" t="str">
        <f t="shared" si="291"/>
        <v>OK</v>
      </c>
      <c r="J4623" t="str">
        <f>_xlfn.XLOOKUP(A4623,'Export BI'!A:A,'Export BI'!C:C,)</f>
        <v>FA-00024144-CT</v>
      </c>
    </row>
    <row r="4624" spans="1:10" x14ac:dyDescent="0.25">
      <c r="A4624" t="str">
        <f>'Export BI'!A4624</f>
        <v>N1 CARD - FA-00024165-CT - MARCO ANTONIO MARQUES</v>
      </c>
      <c r="B4624" s="1">
        <f>_xlfn.XLOOKUP(A4624,'Benner SQL'!A:A,'Benner SQL'!F:F,)</f>
        <v>99.5</v>
      </c>
      <c r="C4624" s="1">
        <f>_xlfn.XLOOKUP(A4624,'Export BI'!A:A,'Export BI'!G:G,0)</f>
        <v>99.5</v>
      </c>
      <c r="D4624" s="1">
        <f t="shared" si="288"/>
        <v>0</v>
      </c>
      <c r="E4624">
        <f>_xlfn.XLOOKUP(A4624,'Benner SQL'!A:A,'Benner SQL'!G:G,)</f>
        <v>5</v>
      </c>
      <c r="F4624">
        <f>_xlfn.XLOOKUP(A4624,'Export BI'!A:A,'Export BI'!H:H,0)</f>
        <v>5</v>
      </c>
      <c r="G4624">
        <f t="shared" si="289"/>
        <v>0</v>
      </c>
      <c r="H4624" t="str">
        <f t="shared" si="290"/>
        <v>OK</v>
      </c>
      <c r="I4624" t="str">
        <f t="shared" si="291"/>
        <v>OK</v>
      </c>
      <c r="J4624" t="str">
        <f>_xlfn.XLOOKUP(A4624,'Export BI'!A:A,'Export BI'!C:C,)</f>
        <v>FA-00024165-CT</v>
      </c>
    </row>
    <row r="4625" spans="1:10" x14ac:dyDescent="0.25">
      <c r="A4625" t="str">
        <f>'Export BI'!A4625</f>
        <v>N1 CARD - FA-00024167-CT - LUCAS FANTINATTI GIACONI</v>
      </c>
      <c r="B4625" s="1">
        <f>_xlfn.XLOOKUP(A4625,'Benner SQL'!A:A,'Benner SQL'!F:F,)</f>
        <v>99.5</v>
      </c>
      <c r="C4625" s="1">
        <f>_xlfn.XLOOKUP(A4625,'Export BI'!A:A,'Export BI'!G:G,0)</f>
        <v>99.5</v>
      </c>
      <c r="D4625" s="1">
        <f t="shared" si="288"/>
        <v>0</v>
      </c>
      <c r="E4625">
        <f>_xlfn.XLOOKUP(A4625,'Benner SQL'!A:A,'Benner SQL'!G:G,)</f>
        <v>5</v>
      </c>
      <c r="F4625">
        <f>_xlfn.XLOOKUP(A4625,'Export BI'!A:A,'Export BI'!H:H,0)</f>
        <v>5</v>
      </c>
      <c r="G4625">
        <f t="shared" si="289"/>
        <v>0</v>
      </c>
      <c r="H4625" t="str">
        <f t="shared" si="290"/>
        <v>OK</v>
      </c>
      <c r="I4625" t="str">
        <f t="shared" si="291"/>
        <v>OK</v>
      </c>
      <c r="J4625" t="str">
        <f>_xlfn.XLOOKUP(A4625,'Export BI'!A:A,'Export BI'!C:C,)</f>
        <v>FA-00024167-CT</v>
      </c>
    </row>
    <row r="4626" spans="1:10" x14ac:dyDescent="0.25">
      <c r="A4626" t="str">
        <f>'Export BI'!A4626</f>
        <v>N1 CARD - FA-00024182-CT - PAULO IZIDORO DINIZ PEREIRA</v>
      </c>
      <c r="B4626" s="1">
        <f>_xlfn.XLOOKUP(A4626,'Benner SQL'!A:A,'Benner SQL'!F:F,)</f>
        <v>99.5</v>
      </c>
      <c r="C4626" s="1">
        <f>_xlfn.XLOOKUP(A4626,'Export BI'!A:A,'Export BI'!G:G,0)</f>
        <v>99.5</v>
      </c>
      <c r="D4626" s="1">
        <f t="shared" si="288"/>
        <v>0</v>
      </c>
      <c r="E4626">
        <f>_xlfn.XLOOKUP(A4626,'Benner SQL'!A:A,'Benner SQL'!G:G,)</f>
        <v>5</v>
      </c>
      <c r="F4626">
        <f>_xlfn.XLOOKUP(A4626,'Export BI'!A:A,'Export BI'!H:H,0)</f>
        <v>5</v>
      </c>
      <c r="G4626">
        <f t="shared" si="289"/>
        <v>0</v>
      </c>
      <c r="H4626" t="str">
        <f t="shared" si="290"/>
        <v>OK</v>
      </c>
      <c r="I4626" t="str">
        <f t="shared" si="291"/>
        <v>OK</v>
      </c>
      <c r="J4626" t="str">
        <f>_xlfn.XLOOKUP(A4626,'Export BI'!A:A,'Export BI'!C:C,)</f>
        <v>FA-00024182-CT</v>
      </c>
    </row>
    <row r="4627" spans="1:10" x14ac:dyDescent="0.25">
      <c r="A4627" t="str">
        <f>'Export BI'!A4627</f>
        <v>N1 CARD - FA-00024199-CT - DEBORA CORREIA</v>
      </c>
      <c r="B4627" s="1">
        <f>_xlfn.XLOOKUP(A4627,'Benner SQL'!A:A,'Benner SQL'!F:F,)</f>
        <v>99.5</v>
      </c>
      <c r="C4627" s="1">
        <f>_xlfn.XLOOKUP(A4627,'Export BI'!A:A,'Export BI'!G:G,0)</f>
        <v>99.5</v>
      </c>
      <c r="D4627" s="1">
        <f t="shared" si="288"/>
        <v>0</v>
      </c>
      <c r="E4627">
        <f>_xlfn.XLOOKUP(A4627,'Benner SQL'!A:A,'Benner SQL'!G:G,)</f>
        <v>5</v>
      </c>
      <c r="F4627">
        <f>_xlfn.XLOOKUP(A4627,'Export BI'!A:A,'Export BI'!H:H,0)</f>
        <v>5</v>
      </c>
      <c r="G4627">
        <f t="shared" si="289"/>
        <v>0</v>
      </c>
      <c r="H4627" t="str">
        <f t="shared" si="290"/>
        <v>OK</v>
      </c>
      <c r="I4627" t="str">
        <f t="shared" si="291"/>
        <v>OK</v>
      </c>
      <c r="J4627" t="str">
        <f>_xlfn.XLOOKUP(A4627,'Export BI'!A:A,'Export BI'!C:C,)</f>
        <v>FA-00024199-CT</v>
      </c>
    </row>
    <row r="4628" spans="1:10" x14ac:dyDescent="0.25">
      <c r="A4628" t="str">
        <f>'Export BI'!A4628</f>
        <v>N1 CARD - FA-00024210-CT - AILTON MARTINS LUCAS</v>
      </c>
      <c r="B4628" s="1">
        <f>_xlfn.XLOOKUP(A4628,'Benner SQL'!A:A,'Benner SQL'!F:F,)</f>
        <v>99.5</v>
      </c>
      <c r="C4628" s="1">
        <f>_xlfn.XLOOKUP(A4628,'Export BI'!A:A,'Export BI'!G:G,0)</f>
        <v>99.5</v>
      </c>
      <c r="D4628" s="1">
        <f t="shared" si="288"/>
        <v>0</v>
      </c>
      <c r="E4628">
        <f>_xlfn.XLOOKUP(A4628,'Benner SQL'!A:A,'Benner SQL'!G:G,)</f>
        <v>5</v>
      </c>
      <c r="F4628">
        <f>_xlfn.XLOOKUP(A4628,'Export BI'!A:A,'Export BI'!H:H,0)</f>
        <v>5</v>
      </c>
      <c r="G4628">
        <f t="shared" si="289"/>
        <v>0</v>
      </c>
      <c r="H4628" t="str">
        <f t="shared" si="290"/>
        <v>OK</v>
      </c>
      <c r="I4628" t="str">
        <f t="shared" si="291"/>
        <v>OK</v>
      </c>
      <c r="J4628" t="str">
        <f>_xlfn.XLOOKUP(A4628,'Export BI'!A:A,'Export BI'!C:C,)</f>
        <v>FA-00024210-CT</v>
      </c>
    </row>
    <row r="4629" spans="1:10" x14ac:dyDescent="0.25">
      <c r="A4629" t="str">
        <f>'Export BI'!A4629</f>
        <v>N1 CARD - FA-00024228-CT - NATALIA DE LIMA NUNES</v>
      </c>
      <c r="B4629" s="1">
        <f>_xlfn.XLOOKUP(A4629,'Benner SQL'!A:A,'Benner SQL'!F:F,)</f>
        <v>99.5</v>
      </c>
      <c r="C4629" s="1">
        <f>_xlfn.XLOOKUP(A4629,'Export BI'!A:A,'Export BI'!G:G,0)</f>
        <v>99.5</v>
      </c>
      <c r="D4629" s="1">
        <f t="shared" si="288"/>
        <v>0</v>
      </c>
      <c r="E4629">
        <f>_xlfn.XLOOKUP(A4629,'Benner SQL'!A:A,'Benner SQL'!G:G,)</f>
        <v>5</v>
      </c>
      <c r="F4629">
        <f>_xlfn.XLOOKUP(A4629,'Export BI'!A:A,'Export BI'!H:H,0)</f>
        <v>5</v>
      </c>
      <c r="G4629">
        <f t="shared" si="289"/>
        <v>0</v>
      </c>
      <c r="H4629" t="str">
        <f t="shared" si="290"/>
        <v>OK</v>
      </c>
      <c r="I4629" t="str">
        <f t="shared" si="291"/>
        <v>OK</v>
      </c>
      <c r="J4629" t="str">
        <f>_xlfn.XLOOKUP(A4629,'Export BI'!A:A,'Export BI'!C:C,)</f>
        <v>FA-00024228-CT</v>
      </c>
    </row>
    <row r="4630" spans="1:10" x14ac:dyDescent="0.25">
      <c r="A4630" t="str">
        <f>'Export BI'!A4630</f>
        <v>N1 CARD - FA-00024231-CT - ISABEL CRISTINA SCHIARELLI GONCALVES</v>
      </c>
      <c r="B4630" s="1">
        <f>_xlfn.XLOOKUP(A4630,'Benner SQL'!A:A,'Benner SQL'!F:F,)</f>
        <v>99.5</v>
      </c>
      <c r="C4630" s="1">
        <f>_xlfn.XLOOKUP(A4630,'Export BI'!A:A,'Export BI'!G:G,0)</f>
        <v>99.5</v>
      </c>
      <c r="D4630" s="1">
        <f t="shared" si="288"/>
        <v>0</v>
      </c>
      <c r="E4630">
        <f>_xlfn.XLOOKUP(A4630,'Benner SQL'!A:A,'Benner SQL'!G:G,)</f>
        <v>5</v>
      </c>
      <c r="F4630">
        <f>_xlfn.XLOOKUP(A4630,'Export BI'!A:A,'Export BI'!H:H,0)</f>
        <v>5</v>
      </c>
      <c r="G4630">
        <f t="shared" si="289"/>
        <v>0</v>
      </c>
      <c r="H4630" t="str">
        <f t="shared" si="290"/>
        <v>OK</v>
      </c>
      <c r="I4630" t="str">
        <f t="shared" si="291"/>
        <v>OK</v>
      </c>
      <c r="J4630" t="str">
        <f>_xlfn.XLOOKUP(A4630,'Export BI'!A:A,'Export BI'!C:C,)</f>
        <v>FA-00024231-CT</v>
      </c>
    </row>
    <row r="4631" spans="1:10" x14ac:dyDescent="0.25">
      <c r="A4631" t="str">
        <f>'Export BI'!A4631</f>
        <v>N1 CARD - FA-00024244-CT - TAINARA PIMENTA SA</v>
      </c>
      <c r="B4631" s="1">
        <f>_xlfn.XLOOKUP(A4631,'Benner SQL'!A:A,'Benner SQL'!F:F,)</f>
        <v>99.5</v>
      </c>
      <c r="C4631" s="1">
        <f>_xlfn.XLOOKUP(A4631,'Export BI'!A:A,'Export BI'!G:G,0)</f>
        <v>99.5</v>
      </c>
      <c r="D4631" s="1">
        <f t="shared" si="288"/>
        <v>0</v>
      </c>
      <c r="E4631">
        <f>_xlfn.XLOOKUP(A4631,'Benner SQL'!A:A,'Benner SQL'!G:G,)</f>
        <v>5</v>
      </c>
      <c r="F4631">
        <f>_xlfn.XLOOKUP(A4631,'Export BI'!A:A,'Export BI'!H:H,0)</f>
        <v>5</v>
      </c>
      <c r="G4631">
        <f t="shared" si="289"/>
        <v>0</v>
      </c>
      <c r="H4631" t="str">
        <f t="shared" si="290"/>
        <v>OK</v>
      </c>
      <c r="I4631" t="str">
        <f t="shared" si="291"/>
        <v>OK</v>
      </c>
      <c r="J4631" t="str">
        <f>_xlfn.XLOOKUP(A4631,'Export BI'!A:A,'Export BI'!C:C,)</f>
        <v>FA-00024244-CT</v>
      </c>
    </row>
    <row r="4632" spans="1:10" x14ac:dyDescent="0.25">
      <c r="A4632" t="str">
        <f>'Export BI'!A4632</f>
        <v>N1 CARD - FA-00024257-CT - RAGDA OLIVEIRA NASCIMENTO</v>
      </c>
      <c r="B4632" s="1">
        <f>_xlfn.XLOOKUP(A4632,'Benner SQL'!A:A,'Benner SQL'!F:F,)</f>
        <v>99.5</v>
      </c>
      <c r="C4632" s="1">
        <f>_xlfn.XLOOKUP(A4632,'Export BI'!A:A,'Export BI'!G:G,0)</f>
        <v>99.5</v>
      </c>
      <c r="D4632" s="1">
        <f t="shared" si="288"/>
        <v>0</v>
      </c>
      <c r="E4632">
        <f>_xlfn.XLOOKUP(A4632,'Benner SQL'!A:A,'Benner SQL'!G:G,)</f>
        <v>5</v>
      </c>
      <c r="F4632">
        <f>_xlfn.XLOOKUP(A4632,'Export BI'!A:A,'Export BI'!H:H,0)</f>
        <v>5</v>
      </c>
      <c r="G4632">
        <f t="shared" si="289"/>
        <v>0</v>
      </c>
      <c r="H4632" t="str">
        <f t="shared" si="290"/>
        <v>OK</v>
      </c>
      <c r="I4632" t="str">
        <f t="shared" si="291"/>
        <v>OK</v>
      </c>
      <c r="J4632" t="str">
        <f>_xlfn.XLOOKUP(A4632,'Export BI'!A:A,'Export BI'!C:C,)</f>
        <v>FA-00024257-CT</v>
      </c>
    </row>
    <row r="4633" spans="1:10" x14ac:dyDescent="0.25">
      <c r="A4633" t="str">
        <f>'Export BI'!A4633</f>
        <v>N1 CARD - FA-00024271-CT - APARECIDA LIMA DE ANDRADE JUNQUEIRA</v>
      </c>
      <c r="B4633" s="1">
        <f>_xlfn.XLOOKUP(A4633,'Benner SQL'!A:A,'Benner SQL'!F:F,)</f>
        <v>99.5</v>
      </c>
      <c r="C4633" s="1">
        <f>_xlfn.XLOOKUP(A4633,'Export BI'!A:A,'Export BI'!G:G,0)</f>
        <v>99.5</v>
      </c>
      <c r="D4633" s="1">
        <f t="shared" si="288"/>
        <v>0</v>
      </c>
      <c r="E4633">
        <f>_xlfn.XLOOKUP(A4633,'Benner SQL'!A:A,'Benner SQL'!G:G,)</f>
        <v>5</v>
      </c>
      <c r="F4633">
        <f>_xlfn.XLOOKUP(A4633,'Export BI'!A:A,'Export BI'!H:H,0)</f>
        <v>5</v>
      </c>
      <c r="G4633">
        <f t="shared" si="289"/>
        <v>0</v>
      </c>
      <c r="H4633" t="str">
        <f t="shared" si="290"/>
        <v>OK</v>
      </c>
      <c r="I4633" t="str">
        <f t="shared" si="291"/>
        <v>OK</v>
      </c>
      <c r="J4633" t="str">
        <f>_xlfn.XLOOKUP(A4633,'Export BI'!A:A,'Export BI'!C:C,)</f>
        <v>FA-00024271-CT</v>
      </c>
    </row>
    <row r="4634" spans="1:10" x14ac:dyDescent="0.25">
      <c r="A4634" t="str">
        <f>'Export BI'!A4634</f>
        <v>N1 CARD - FA-00024278-CT - MARIA APARECIDA PEREIRA</v>
      </c>
      <c r="B4634" s="1">
        <f>_xlfn.XLOOKUP(A4634,'Benner SQL'!A:A,'Benner SQL'!F:F,)</f>
        <v>99.5</v>
      </c>
      <c r="C4634" s="1">
        <f>_xlfn.XLOOKUP(A4634,'Export BI'!A:A,'Export BI'!G:G,0)</f>
        <v>99.5</v>
      </c>
      <c r="D4634" s="1">
        <f t="shared" si="288"/>
        <v>0</v>
      </c>
      <c r="E4634">
        <f>_xlfn.XLOOKUP(A4634,'Benner SQL'!A:A,'Benner SQL'!G:G,)</f>
        <v>5</v>
      </c>
      <c r="F4634">
        <f>_xlfn.XLOOKUP(A4634,'Export BI'!A:A,'Export BI'!H:H,0)</f>
        <v>5</v>
      </c>
      <c r="G4634">
        <f t="shared" si="289"/>
        <v>0</v>
      </c>
      <c r="H4634" t="str">
        <f t="shared" si="290"/>
        <v>OK</v>
      </c>
      <c r="I4634" t="str">
        <f t="shared" si="291"/>
        <v>OK</v>
      </c>
      <c r="J4634" t="str">
        <f>_xlfn.XLOOKUP(A4634,'Export BI'!A:A,'Export BI'!C:C,)</f>
        <v>FA-00024278-CT</v>
      </c>
    </row>
    <row r="4635" spans="1:10" x14ac:dyDescent="0.25">
      <c r="A4635" t="str">
        <f>'Export BI'!A4635</f>
        <v>N1 CARD - FA-00024280-CT - MARALICE LOPES</v>
      </c>
      <c r="B4635" s="1">
        <f>_xlfn.XLOOKUP(A4635,'Benner SQL'!A:A,'Benner SQL'!F:F,)</f>
        <v>99.5</v>
      </c>
      <c r="C4635" s="1">
        <f>_xlfn.XLOOKUP(A4635,'Export BI'!A:A,'Export BI'!G:G,0)</f>
        <v>99.5</v>
      </c>
      <c r="D4635" s="1">
        <f t="shared" si="288"/>
        <v>0</v>
      </c>
      <c r="E4635">
        <f>_xlfn.XLOOKUP(A4635,'Benner SQL'!A:A,'Benner SQL'!G:G,)</f>
        <v>5</v>
      </c>
      <c r="F4635">
        <f>_xlfn.XLOOKUP(A4635,'Export BI'!A:A,'Export BI'!H:H,0)</f>
        <v>5</v>
      </c>
      <c r="G4635">
        <f t="shared" si="289"/>
        <v>0</v>
      </c>
      <c r="H4635" t="str">
        <f t="shared" si="290"/>
        <v>OK</v>
      </c>
      <c r="I4635" t="str">
        <f t="shared" si="291"/>
        <v>OK</v>
      </c>
      <c r="J4635" t="str">
        <f>_xlfn.XLOOKUP(A4635,'Export BI'!A:A,'Export BI'!C:C,)</f>
        <v>FA-00024280-CT</v>
      </c>
    </row>
    <row r="4636" spans="1:10" x14ac:dyDescent="0.25">
      <c r="A4636" t="str">
        <f>'Export BI'!A4636</f>
        <v>N1 CARD - FA-00024292-CT - ANTONIO DONIZETE DEL OMO</v>
      </c>
      <c r="B4636" s="1">
        <f>_xlfn.XLOOKUP(A4636,'Benner SQL'!A:A,'Benner SQL'!F:F,)</f>
        <v>99.5</v>
      </c>
      <c r="C4636" s="1">
        <f>_xlfn.XLOOKUP(A4636,'Export BI'!A:A,'Export BI'!G:G,0)</f>
        <v>99.5</v>
      </c>
      <c r="D4636" s="1">
        <f t="shared" si="288"/>
        <v>0</v>
      </c>
      <c r="E4636">
        <f>_xlfn.XLOOKUP(A4636,'Benner SQL'!A:A,'Benner SQL'!G:G,)</f>
        <v>5</v>
      </c>
      <c r="F4636">
        <f>_xlfn.XLOOKUP(A4636,'Export BI'!A:A,'Export BI'!H:H,0)</f>
        <v>5</v>
      </c>
      <c r="G4636">
        <f t="shared" si="289"/>
        <v>0</v>
      </c>
      <c r="H4636" t="str">
        <f t="shared" si="290"/>
        <v>OK</v>
      </c>
      <c r="I4636" t="str">
        <f t="shared" si="291"/>
        <v>OK</v>
      </c>
      <c r="J4636" t="str">
        <f>_xlfn.XLOOKUP(A4636,'Export BI'!A:A,'Export BI'!C:C,)</f>
        <v>FA-00024292-CT</v>
      </c>
    </row>
    <row r="4637" spans="1:10" x14ac:dyDescent="0.25">
      <c r="A4637" t="str">
        <f>'Export BI'!A4637</f>
        <v>N1 CARD - FA-00024293-CT - THALITA FERNANDES CAMARA</v>
      </c>
      <c r="B4637" s="1">
        <f>_xlfn.XLOOKUP(A4637,'Benner SQL'!A:A,'Benner SQL'!F:F,)</f>
        <v>99.5</v>
      </c>
      <c r="C4637" s="1">
        <f>_xlfn.XLOOKUP(A4637,'Export BI'!A:A,'Export BI'!G:G,0)</f>
        <v>99.5</v>
      </c>
      <c r="D4637" s="1">
        <f t="shared" si="288"/>
        <v>0</v>
      </c>
      <c r="E4637">
        <f>_xlfn.XLOOKUP(A4637,'Benner SQL'!A:A,'Benner SQL'!G:G,)</f>
        <v>5</v>
      </c>
      <c r="F4637">
        <f>_xlfn.XLOOKUP(A4637,'Export BI'!A:A,'Export BI'!H:H,0)</f>
        <v>5</v>
      </c>
      <c r="G4637">
        <f t="shared" si="289"/>
        <v>0</v>
      </c>
      <c r="H4637" t="str">
        <f t="shared" si="290"/>
        <v>OK</v>
      </c>
      <c r="I4637" t="str">
        <f t="shared" si="291"/>
        <v>OK</v>
      </c>
      <c r="J4637" t="str">
        <f>_xlfn.XLOOKUP(A4637,'Export BI'!A:A,'Export BI'!C:C,)</f>
        <v>FA-00024293-CT</v>
      </c>
    </row>
    <row r="4638" spans="1:10" x14ac:dyDescent="0.25">
      <c r="A4638" t="str">
        <f>'Export BI'!A4638</f>
        <v>N1 CARD - FA-00024319-CT - MARIA SUELI DE SOUZA</v>
      </c>
      <c r="B4638" s="1">
        <f>_xlfn.XLOOKUP(A4638,'Benner SQL'!A:A,'Benner SQL'!F:F,)</f>
        <v>99.5</v>
      </c>
      <c r="C4638" s="1">
        <f>_xlfn.XLOOKUP(A4638,'Export BI'!A:A,'Export BI'!G:G,0)</f>
        <v>99.5</v>
      </c>
      <c r="D4638" s="1">
        <f t="shared" si="288"/>
        <v>0</v>
      </c>
      <c r="E4638">
        <f>_xlfn.XLOOKUP(A4638,'Benner SQL'!A:A,'Benner SQL'!G:G,)</f>
        <v>5</v>
      </c>
      <c r="F4638">
        <f>_xlfn.XLOOKUP(A4638,'Export BI'!A:A,'Export BI'!H:H,0)</f>
        <v>5</v>
      </c>
      <c r="G4638">
        <f t="shared" si="289"/>
        <v>0</v>
      </c>
      <c r="H4638" t="str">
        <f t="shared" si="290"/>
        <v>OK</v>
      </c>
      <c r="I4638" t="str">
        <f t="shared" si="291"/>
        <v>OK</v>
      </c>
      <c r="J4638" t="str">
        <f>_xlfn.XLOOKUP(A4638,'Export BI'!A:A,'Export BI'!C:C,)</f>
        <v>FA-00024319-CT</v>
      </c>
    </row>
    <row r="4639" spans="1:10" x14ac:dyDescent="0.25">
      <c r="A4639" t="str">
        <f>'Export BI'!A4639</f>
        <v>N1 CARD - FA-00024327-CT - PAULO BIAGIONI</v>
      </c>
      <c r="B4639" s="1">
        <f>_xlfn.XLOOKUP(A4639,'Benner SQL'!A:A,'Benner SQL'!F:F,)</f>
        <v>99.5</v>
      </c>
      <c r="C4639" s="1">
        <f>_xlfn.XLOOKUP(A4639,'Export BI'!A:A,'Export BI'!G:G,0)</f>
        <v>99.5</v>
      </c>
      <c r="D4639" s="1">
        <f t="shared" si="288"/>
        <v>0</v>
      </c>
      <c r="E4639">
        <f>_xlfn.XLOOKUP(A4639,'Benner SQL'!A:A,'Benner SQL'!G:G,)</f>
        <v>5</v>
      </c>
      <c r="F4639">
        <f>_xlfn.XLOOKUP(A4639,'Export BI'!A:A,'Export BI'!H:H,0)</f>
        <v>5</v>
      </c>
      <c r="G4639">
        <f t="shared" si="289"/>
        <v>0</v>
      </c>
      <c r="H4639" t="str">
        <f t="shared" si="290"/>
        <v>OK</v>
      </c>
      <c r="I4639" t="str">
        <f t="shared" si="291"/>
        <v>OK</v>
      </c>
      <c r="J4639" t="str">
        <f>_xlfn.XLOOKUP(A4639,'Export BI'!A:A,'Export BI'!C:C,)</f>
        <v>FA-00024327-CT</v>
      </c>
    </row>
    <row r="4640" spans="1:10" x14ac:dyDescent="0.25">
      <c r="A4640" t="str">
        <f>'Export BI'!A4640</f>
        <v>N1 CARD - FA-00024374-CT - MARIA LUCIA FRANÇA SOUSA</v>
      </c>
      <c r="B4640" s="1">
        <f>_xlfn.XLOOKUP(A4640,'Benner SQL'!A:A,'Benner SQL'!F:F,)</f>
        <v>99.5</v>
      </c>
      <c r="C4640" s="1">
        <f>_xlfn.XLOOKUP(A4640,'Export BI'!A:A,'Export BI'!G:G,0)</f>
        <v>99.5</v>
      </c>
      <c r="D4640" s="1">
        <f t="shared" si="288"/>
        <v>0</v>
      </c>
      <c r="E4640">
        <f>_xlfn.XLOOKUP(A4640,'Benner SQL'!A:A,'Benner SQL'!G:G,)</f>
        <v>5</v>
      </c>
      <c r="F4640">
        <f>_xlfn.XLOOKUP(A4640,'Export BI'!A:A,'Export BI'!H:H,0)</f>
        <v>5</v>
      </c>
      <c r="G4640">
        <f t="shared" si="289"/>
        <v>0</v>
      </c>
      <c r="H4640" t="str">
        <f t="shared" si="290"/>
        <v>OK</v>
      </c>
      <c r="I4640" t="str">
        <f t="shared" si="291"/>
        <v>OK</v>
      </c>
      <c r="J4640" t="str">
        <f>_xlfn.XLOOKUP(A4640,'Export BI'!A:A,'Export BI'!C:C,)</f>
        <v>FA-00024374-CT</v>
      </c>
    </row>
    <row r="4641" spans="1:10" x14ac:dyDescent="0.25">
      <c r="A4641" t="str">
        <f>'Export BI'!A4641</f>
        <v>N1 CARD - FA-00024375-CT - MARIA LUCIA DE MATOS FELISBERTO</v>
      </c>
      <c r="B4641" s="1">
        <f>_xlfn.XLOOKUP(A4641,'Benner SQL'!A:A,'Benner SQL'!F:F,)</f>
        <v>99.5</v>
      </c>
      <c r="C4641" s="1">
        <f>_xlfn.XLOOKUP(A4641,'Export BI'!A:A,'Export BI'!G:G,0)</f>
        <v>99.5</v>
      </c>
      <c r="D4641" s="1">
        <f t="shared" si="288"/>
        <v>0</v>
      </c>
      <c r="E4641">
        <f>_xlfn.XLOOKUP(A4641,'Benner SQL'!A:A,'Benner SQL'!G:G,)</f>
        <v>5</v>
      </c>
      <c r="F4641">
        <f>_xlfn.XLOOKUP(A4641,'Export BI'!A:A,'Export BI'!H:H,0)</f>
        <v>5</v>
      </c>
      <c r="G4641">
        <f t="shared" si="289"/>
        <v>0</v>
      </c>
      <c r="H4641" t="str">
        <f t="shared" si="290"/>
        <v>OK</v>
      </c>
      <c r="I4641" t="str">
        <f t="shared" si="291"/>
        <v>OK</v>
      </c>
      <c r="J4641" t="str">
        <f>_xlfn.XLOOKUP(A4641,'Export BI'!A:A,'Export BI'!C:C,)</f>
        <v>FA-00024375-CT</v>
      </c>
    </row>
    <row r="4642" spans="1:10" x14ac:dyDescent="0.25">
      <c r="A4642" t="str">
        <f>'Export BI'!A4642</f>
        <v>MEDICAR RIBEIRÃO PRETO - TF-00017530-CT - MARCOS PEDRO DA SILVA BARBOSA</v>
      </c>
      <c r="B4642" s="1">
        <f>_xlfn.XLOOKUP(A4642,'Benner SQL'!A:A,'Benner SQL'!F:F,)</f>
        <v>99.49</v>
      </c>
      <c r="C4642" s="1">
        <f>_xlfn.XLOOKUP(A4642,'Export BI'!A:A,'Export BI'!G:G,0)</f>
        <v>99.49</v>
      </c>
      <c r="D4642" s="1">
        <f t="shared" si="288"/>
        <v>0</v>
      </c>
      <c r="E4642">
        <f>_xlfn.XLOOKUP(A4642,'Benner SQL'!A:A,'Benner SQL'!G:G,)</f>
        <v>1</v>
      </c>
      <c r="F4642">
        <f>_xlfn.XLOOKUP(A4642,'Export BI'!A:A,'Export BI'!H:H,0)</f>
        <v>1</v>
      </c>
      <c r="G4642">
        <f t="shared" si="289"/>
        <v>0</v>
      </c>
      <c r="H4642" t="str">
        <f t="shared" si="290"/>
        <v>OK</v>
      </c>
      <c r="I4642" t="str">
        <f t="shared" si="291"/>
        <v>OK</v>
      </c>
      <c r="J4642" t="str">
        <f>_xlfn.XLOOKUP(A4642,'Export BI'!A:A,'Export BI'!C:C,)</f>
        <v>TF-00017530-CT</v>
      </c>
    </row>
    <row r="4643" spans="1:10" x14ac:dyDescent="0.25">
      <c r="A4643" t="str">
        <f>'Export BI'!A4643</f>
        <v>MEDICAR RIBEIRÃO PRETO - EF-00017520-CT - SILVIA MEDEIROS OLIVEIRA</v>
      </c>
      <c r="B4643" s="1">
        <f>_xlfn.XLOOKUP(A4643,'Benner SQL'!A:A,'Benner SQL'!F:F,)</f>
        <v>99.28</v>
      </c>
      <c r="C4643" s="1">
        <f>_xlfn.XLOOKUP(A4643,'Export BI'!A:A,'Export BI'!G:G,0)</f>
        <v>99.28</v>
      </c>
      <c r="D4643" s="1">
        <f t="shared" si="288"/>
        <v>0</v>
      </c>
      <c r="E4643">
        <f>_xlfn.XLOOKUP(A4643,'Benner SQL'!A:A,'Benner SQL'!G:G,)</f>
        <v>2</v>
      </c>
      <c r="F4643">
        <f>_xlfn.XLOOKUP(A4643,'Export BI'!A:A,'Export BI'!H:H,0)</f>
        <v>2</v>
      </c>
      <c r="G4643">
        <f t="shared" si="289"/>
        <v>0</v>
      </c>
      <c r="H4643" t="str">
        <f t="shared" si="290"/>
        <v>OK</v>
      </c>
      <c r="I4643" t="str">
        <f t="shared" si="291"/>
        <v>OK</v>
      </c>
      <c r="J4643" t="str">
        <f>_xlfn.XLOOKUP(A4643,'Export BI'!A:A,'Export BI'!C:C,)</f>
        <v>EF-00017520-CT</v>
      </c>
    </row>
    <row r="4644" spans="1:10" x14ac:dyDescent="0.25">
      <c r="A4644" t="str">
        <f>'Export BI'!A4644</f>
        <v>N1 CARD - FA-00005284-CT - ESTER DA MOTA SOUZA</v>
      </c>
      <c r="B4644" s="1">
        <f>_xlfn.XLOOKUP(A4644,'Benner SQL'!A:A,'Benner SQL'!F:F,)</f>
        <v>99.2</v>
      </c>
      <c r="C4644" s="1">
        <f>_xlfn.XLOOKUP(A4644,'Export BI'!A:A,'Export BI'!G:G,0)</f>
        <v>99.2</v>
      </c>
      <c r="D4644" s="1">
        <f t="shared" si="288"/>
        <v>0</v>
      </c>
      <c r="E4644">
        <f>_xlfn.XLOOKUP(A4644,'Benner SQL'!A:A,'Benner SQL'!G:G,)</f>
        <v>4</v>
      </c>
      <c r="F4644">
        <f>_xlfn.XLOOKUP(A4644,'Export BI'!A:A,'Export BI'!H:H,0)</f>
        <v>4</v>
      </c>
      <c r="G4644">
        <f t="shared" si="289"/>
        <v>0</v>
      </c>
      <c r="H4644" t="str">
        <f t="shared" si="290"/>
        <v>OK</v>
      </c>
      <c r="I4644" t="str">
        <f t="shared" si="291"/>
        <v>OK</v>
      </c>
      <c r="J4644" t="str">
        <f>_xlfn.XLOOKUP(A4644,'Export BI'!A:A,'Export BI'!C:C,)</f>
        <v>FA-00005284-CT</v>
      </c>
    </row>
    <row r="4645" spans="1:10" x14ac:dyDescent="0.25">
      <c r="A4645" t="str">
        <f>'Export BI'!A4645</f>
        <v>N1 CARD - FA-00005464-CT - DANIELLE CRISTINA DE OLIVEIRA LA GAMBA</v>
      </c>
      <c r="B4645" s="1">
        <f>_xlfn.XLOOKUP(A4645,'Benner SQL'!A:A,'Benner SQL'!F:F,)</f>
        <v>99.2</v>
      </c>
      <c r="C4645" s="1">
        <f>_xlfn.XLOOKUP(A4645,'Export BI'!A:A,'Export BI'!G:G,0)</f>
        <v>99.2</v>
      </c>
      <c r="D4645" s="1">
        <f t="shared" si="288"/>
        <v>0</v>
      </c>
      <c r="E4645">
        <f>_xlfn.XLOOKUP(A4645,'Benner SQL'!A:A,'Benner SQL'!G:G,)</f>
        <v>4</v>
      </c>
      <c r="F4645">
        <f>_xlfn.XLOOKUP(A4645,'Export BI'!A:A,'Export BI'!H:H,0)</f>
        <v>4</v>
      </c>
      <c r="G4645">
        <f t="shared" si="289"/>
        <v>0</v>
      </c>
      <c r="H4645" t="str">
        <f t="shared" si="290"/>
        <v>OK</v>
      </c>
      <c r="I4645" t="str">
        <f t="shared" si="291"/>
        <v>OK</v>
      </c>
      <c r="J4645" t="str">
        <f>_xlfn.XLOOKUP(A4645,'Export BI'!A:A,'Export BI'!C:C,)</f>
        <v>FA-00005464-CT</v>
      </c>
    </row>
    <row r="4646" spans="1:10" x14ac:dyDescent="0.25">
      <c r="A4646" t="str">
        <f>'Export BI'!A4646</f>
        <v>N1 CARD - FA-00006998-CT - VERALICE NERY BRANCO</v>
      </c>
      <c r="B4646" s="1">
        <f>_xlfn.XLOOKUP(A4646,'Benner SQL'!A:A,'Benner SQL'!F:F,)</f>
        <v>99.2</v>
      </c>
      <c r="C4646" s="1">
        <f>_xlfn.XLOOKUP(A4646,'Export BI'!A:A,'Export BI'!G:G,0)</f>
        <v>99.2</v>
      </c>
      <c r="D4646" s="1">
        <f t="shared" si="288"/>
        <v>0</v>
      </c>
      <c r="E4646">
        <f>_xlfn.XLOOKUP(A4646,'Benner SQL'!A:A,'Benner SQL'!G:G,)</f>
        <v>4</v>
      </c>
      <c r="F4646">
        <f>_xlfn.XLOOKUP(A4646,'Export BI'!A:A,'Export BI'!H:H,0)</f>
        <v>4</v>
      </c>
      <c r="G4646">
        <f t="shared" si="289"/>
        <v>0</v>
      </c>
      <c r="H4646" t="str">
        <f t="shared" si="290"/>
        <v>OK</v>
      </c>
      <c r="I4646" t="str">
        <f t="shared" si="291"/>
        <v>OK</v>
      </c>
      <c r="J4646" t="str">
        <f>_xlfn.XLOOKUP(A4646,'Export BI'!A:A,'Export BI'!C:C,)</f>
        <v>FA-00006998-CT</v>
      </c>
    </row>
    <row r="4647" spans="1:10" x14ac:dyDescent="0.25">
      <c r="A4647" t="str">
        <f>'Export BI'!A4647</f>
        <v>N1 CARD - FA-00008670-CT - ELISANGELA FIRMINO MESSIAS</v>
      </c>
      <c r="B4647" s="1">
        <f>_xlfn.XLOOKUP(A4647,'Benner SQL'!A:A,'Benner SQL'!F:F,)</f>
        <v>99.2</v>
      </c>
      <c r="C4647" s="1">
        <f>_xlfn.XLOOKUP(A4647,'Export BI'!A:A,'Export BI'!G:G,0)</f>
        <v>99.2</v>
      </c>
      <c r="D4647" s="1">
        <f t="shared" si="288"/>
        <v>0</v>
      </c>
      <c r="E4647">
        <f>_xlfn.XLOOKUP(A4647,'Benner SQL'!A:A,'Benner SQL'!G:G,)</f>
        <v>4</v>
      </c>
      <c r="F4647">
        <f>_xlfn.XLOOKUP(A4647,'Export BI'!A:A,'Export BI'!H:H,0)</f>
        <v>4</v>
      </c>
      <c r="G4647">
        <f t="shared" si="289"/>
        <v>0</v>
      </c>
      <c r="H4647" t="str">
        <f t="shared" si="290"/>
        <v>OK</v>
      </c>
      <c r="I4647" t="str">
        <f t="shared" si="291"/>
        <v>OK</v>
      </c>
      <c r="J4647" t="str">
        <f>_xlfn.XLOOKUP(A4647,'Export BI'!A:A,'Export BI'!C:C,)</f>
        <v>FA-00008670-CT</v>
      </c>
    </row>
    <row r="4648" spans="1:10" x14ac:dyDescent="0.25">
      <c r="A4648" t="str">
        <f>'Export BI'!A4648</f>
        <v>N1 CARD - FA-00009264-CT - TAINA IRINEU DE OLIVEIRA</v>
      </c>
      <c r="B4648" s="1">
        <f>_xlfn.XLOOKUP(A4648,'Benner SQL'!A:A,'Benner SQL'!F:F,)</f>
        <v>99.2</v>
      </c>
      <c r="C4648" s="1">
        <f>_xlfn.XLOOKUP(A4648,'Export BI'!A:A,'Export BI'!G:G,0)</f>
        <v>99.2</v>
      </c>
      <c r="D4648" s="1">
        <f t="shared" ref="D4648:D4711" si="292">B4648-C4648</f>
        <v>0</v>
      </c>
      <c r="E4648">
        <f>_xlfn.XLOOKUP(A4648,'Benner SQL'!A:A,'Benner SQL'!G:G,)</f>
        <v>4</v>
      </c>
      <c r="F4648">
        <f>_xlfn.XLOOKUP(A4648,'Export BI'!A:A,'Export BI'!H:H,0)</f>
        <v>4</v>
      </c>
      <c r="G4648">
        <f t="shared" ref="G4648:G4711" si="293">E4648-F4648</f>
        <v>0</v>
      </c>
      <c r="H4648" t="str">
        <f t="shared" ref="H4648:H4711" si="294">IF(OR(D4648&lt;-1,D4648&gt;0),"","OK")</f>
        <v>OK</v>
      </c>
      <c r="I4648" t="str">
        <f t="shared" ref="I4648:I4711" si="295">IF(G4648=0,"OK","")</f>
        <v>OK</v>
      </c>
      <c r="J4648" t="str">
        <f>_xlfn.XLOOKUP(A4648,'Export BI'!A:A,'Export BI'!C:C,)</f>
        <v>FA-00009264-CT</v>
      </c>
    </row>
    <row r="4649" spans="1:10" x14ac:dyDescent="0.25">
      <c r="A4649" t="str">
        <f>'Export BI'!A4649</f>
        <v>MEDICAR RIBEIRÃO PRETO - TF-00009654-CT - ANA PAULA BORGES ALVES</v>
      </c>
      <c r="B4649" s="1">
        <f>_xlfn.XLOOKUP(A4649,'Benner SQL'!A:A,'Benner SQL'!F:F,)</f>
        <v>99</v>
      </c>
      <c r="C4649" s="1">
        <f>_xlfn.XLOOKUP(A4649,'Export BI'!A:A,'Export BI'!G:G,0)</f>
        <v>99</v>
      </c>
      <c r="D4649" s="1">
        <f t="shared" si="292"/>
        <v>0</v>
      </c>
      <c r="E4649">
        <f>_xlfn.XLOOKUP(A4649,'Benner SQL'!A:A,'Benner SQL'!G:G,)</f>
        <v>1</v>
      </c>
      <c r="F4649">
        <f>_xlfn.XLOOKUP(A4649,'Export BI'!A:A,'Export BI'!H:H,0)</f>
        <v>1</v>
      </c>
      <c r="G4649">
        <f t="shared" si="293"/>
        <v>0</v>
      </c>
      <c r="H4649" t="str">
        <f t="shared" si="294"/>
        <v>OK</v>
      </c>
      <c r="I4649" t="str">
        <f t="shared" si="295"/>
        <v>OK</v>
      </c>
      <c r="J4649" t="str">
        <f>_xlfn.XLOOKUP(A4649,'Export BI'!A:A,'Export BI'!C:C,)</f>
        <v>TF-00009654-CT</v>
      </c>
    </row>
    <row r="4650" spans="1:10" x14ac:dyDescent="0.25">
      <c r="A4650" t="str">
        <f>'Export BI'!A4650</f>
        <v>MEDICAR RIBEIRÃO PRETO - TF-00009689-CT - JOYCE GRAMANI</v>
      </c>
      <c r="B4650" s="1">
        <f>_xlfn.XLOOKUP(A4650,'Benner SQL'!A:A,'Benner SQL'!F:F,)</f>
        <v>99</v>
      </c>
      <c r="C4650" s="1">
        <f>_xlfn.XLOOKUP(A4650,'Export BI'!A:A,'Export BI'!G:G,0)</f>
        <v>99</v>
      </c>
      <c r="D4650" s="1">
        <f t="shared" si="292"/>
        <v>0</v>
      </c>
      <c r="E4650">
        <f>_xlfn.XLOOKUP(A4650,'Benner SQL'!A:A,'Benner SQL'!G:G,)</f>
        <v>1</v>
      </c>
      <c r="F4650">
        <f>_xlfn.XLOOKUP(A4650,'Export BI'!A:A,'Export BI'!H:H,0)</f>
        <v>1</v>
      </c>
      <c r="G4650">
        <f t="shared" si="293"/>
        <v>0</v>
      </c>
      <c r="H4650" t="str">
        <f t="shared" si="294"/>
        <v>OK</v>
      </c>
      <c r="I4650" t="str">
        <f t="shared" si="295"/>
        <v>OK</v>
      </c>
      <c r="J4650" t="str">
        <f>_xlfn.XLOOKUP(A4650,'Export BI'!A:A,'Export BI'!C:C,)</f>
        <v>TF-00009689-CT</v>
      </c>
    </row>
    <row r="4651" spans="1:10" x14ac:dyDescent="0.25">
      <c r="A4651" t="str">
        <f>'Export BI'!A4651</f>
        <v>MEDICAR RIBEIRÃO PRETO - TF-00016814-CT - JOICE APARECIDA PEREIRA BENTO</v>
      </c>
      <c r="B4651" s="1">
        <f>_xlfn.XLOOKUP(A4651,'Benner SQL'!A:A,'Benner SQL'!F:F,)</f>
        <v>99</v>
      </c>
      <c r="C4651" s="1">
        <f>_xlfn.XLOOKUP(A4651,'Export BI'!A:A,'Export BI'!G:G,0)</f>
        <v>99</v>
      </c>
      <c r="D4651" s="1">
        <f t="shared" si="292"/>
        <v>0</v>
      </c>
      <c r="E4651">
        <f>_xlfn.XLOOKUP(A4651,'Benner SQL'!A:A,'Benner SQL'!G:G,)</f>
        <v>1</v>
      </c>
      <c r="F4651">
        <f>_xlfn.XLOOKUP(A4651,'Export BI'!A:A,'Export BI'!H:H,0)</f>
        <v>1</v>
      </c>
      <c r="G4651">
        <f t="shared" si="293"/>
        <v>0</v>
      </c>
      <c r="H4651" t="str">
        <f t="shared" si="294"/>
        <v>OK</v>
      </c>
      <c r="I4651" t="str">
        <f t="shared" si="295"/>
        <v>OK</v>
      </c>
      <c r="J4651" t="str">
        <f>_xlfn.XLOOKUP(A4651,'Export BI'!A:A,'Export BI'!C:C,)</f>
        <v>TF-00016814-CT</v>
      </c>
    </row>
    <row r="4652" spans="1:10" x14ac:dyDescent="0.25">
      <c r="A4652" t="str">
        <f>'Export BI'!A4652</f>
        <v>MEDICAR RIBEIRÃO PRETO - TF-00018099-CT - MAGALI MARIA VIEIRA</v>
      </c>
      <c r="B4652" s="1">
        <f>_xlfn.XLOOKUP(A4652,'Benner SQL'!A:A,'Benner SQL'!F:F,)</f>
        <v>99</v>
      </c>
      <c r="C4652" s="1">
        <f>_xlfn.XLOOKUP(A4652,'Export BI'!A:A,'Export BI'!G:G,0)</f>
        <v>99</v>
      </c>
      <c r="D4652" s="1">
        <f t="shared" si="292"/>
        <v>0</v>
      </c>
      <c r="E4652">
        <f>_xlfn.XLOOKUP(A4652,'Benner SQL'!A:A,'Benner SQL'!G:G,)</f>
        <v>1</v>
      </c>
      <c r="F4652">
        <f>_xlfn.XLOOKUP(A4652,'Export BI'!A:A,'Export BI'!H:H,0)</f>
        <v>1</v>
      </c>
      <c r="G4652">
        <f t="shared" si="293"/>
        <v>0</v>
      </c>
      <c r="H4652" t="str">
        <f t="shared" si="294"/>
        <v>OK</v>
      </c>
      <c r="I4652" t="str">
        <f t="shared" si="295"/>
        <v>OK</v>
      </c>
      <c r="J4652" t="str">
        <f>_xlfn.XLOOKUP(A4652,'Export BI'!A:A,'Export BI'!C:C,)</f>
        <v>TF-00018099-CT</v>
      </c>
    </row>
    <row r="4653" spans="1:10" x14ac:dyDescent="0.25">
      <c r="A4653" t="str">
        <f>'Export BI'!A4653</f>
        <v>MEDICAR RIBEIRÃO PRETO - TF-00020333-CT - ELCIO PEREIRA DA SILVA</v>
      </c>
      <c r="B4653" s="1">
        <f>_xlfn.XLOOKUP(A4653,'Benner SQL'!A:A,'Benner SQL'!F:F,)</f>
        <v>99</v>
      </c>
      <c r="C4653" s="1">
        <f>_xlfn.XLOOKUP(A4653,'Export BI'!A:A,'Export BI'!G:G,0)</f>
        <v>99</v>
      </c>
      <c r="D4653" s="1">
        <f t="shared" si="292"/>
        <v>0</v>
      </c>
      <c r="E4653">
        <f>_xlfn.XLOOKUP(A4653,'Benner SQL'!A:A,'Benner SQL'!G:G,)</f>
        <v>1</v>
      </c>
      <c r="F4653">
        <f>_xlfn.XLOOKUP(A4653,'Export BI'!A:A,'Export BI'!H:H,0)</f>
        <v>1</v>
      </c>
      <c r="G4653">
        <f t="shared" si="293"/>
        <v>0</v>
      </c>
      <c r="H4653" t="str">
        <f t="shared" si="294"/>
        <v>OK</v>
      </c>
      <c r="I4653" t="str">
        <f t="shared" si="295"/>
        <v>OK</v>
      </c>
      <c r="J4653" t="str">
        <f>_xlfn.XLOOKUP(A4653,'Export BI'!A:A,'Export BI'!C:C,)</f>
        <v>TF-00020333-CT</v>
      </c>
    </row>
    <row r="4654" spans="1:10" x14ac:dyDescent="0.25">
      <c r="A4654" t="str">
        <f>'Export BI'!A4654</f>
        <v>MEDICAR RIBEIRÃO PRETO - TF-00020420-CT - SUSI MARA DINARDI</v>
      </c>
      <c r="B4654" s="1">
        <f>_xlfn.XLOOKUP(A4654,'Benner SQL'!A:A,'Benner SQL'!F:F,)</f>
        <v>99</v>
      </c>
      <c r="C4654" s="1">
        <f>_xlfn.XLOOKUP(A4654,'Export BI'!A:A,'Export BI'!G:G,0)</f>
        <v>99</v>
      </c>
      <c r="D4654" s="1">
        <f t="shared" si="292"/>
        <v>0</v>
      </c>
      <c r="E4654">
        <f>_xlfn.XLOOKUP(A4654,'Benner SQL'!A:A,'Benner SQL'!G:G,)</f>
        <v>1</v>
      </c>
      <c r="F4654">
        <f>_xlfn.XLOOKUP(A4654,'Export BI'!A:A,'Export BI'!H:H,0)</f>
        <v>1</v>
      </c>
      <c r="G4654">
        <f t="shared" si="293"/>
        <v>0</v>
      </c>
      <c r="H4654" t="str">
        <f t="shared" si="294"/>
        <v>OK</v>
      </c>
      <c r="I4654" t="str">
        <f t="shared" si="295"/>
        <v>OK</v>
      </c>
      <c r="J4654" t="str">
        <f>_xlfn.XLOOKUP(A4654,'Export BI'!A:A,'Export BI'!C:C,)</f>
        <v>TF-00020420-CT</v>
      </c>
    </row>
    <row r="4655" spans="1:10" x14ac:dyDescent="0.25">
      <c r="A4655" t="str">
        <f>'Export BI'!A4655</f>
        <v>MEDICAR RIBEIRÃO PRETO - TF-00020779-CT - MARIA HERMINIA MESQUITA GUIRALDELLI</v>
      </c>
      <c r="B4655" s="1">
        <f>_xlfn.XLOOKUP(A4655,'Benner SQL'!A:A,'Benner SQL'!F:F,)</f>
        <v>99</v>
      </c>
      <c r="C4655" s="1">
        <f>_xlfn.XLOOKUP(A4655,'Export BI'!A:A,'Export BI'!G:G,0)</f>
        <v>99</v>
      </c>
      <c r="D4655" s="1">
        <f t="shared" si="292"/>
        <v>0</v>
      </c>
      <c r="E4655">
        <f>_xlfn.XLOOKUP(A4655,'Benner SQL'!A:A,'Benner SQL'!G:G,)</f>
        <v>1</v>
      </c>
      <c r="F4655">
        <f>_xlfn.XLOOKUP(A4655,'Export BI'!A:A,'Export BI'!H:H,0)</f>
        <v>1</v>
      </c>
      <c r="G4655">
        <f t="shared" si="293"/>
        <v>0</v>
      </c>
      <c r="H4655" t="str">
        <f t="shared" si="294"/>
        <v>OK</v>
      </c>
      <c r="I4655" t="str">
        <f t="shared" si="295"/>
        <v>OK</v>
      </c>
      <c r="J4655" t="str">
        <f>_xlfn.XLOOKUP(A4655,'Export BI'!A:A,'Export BI'!C:C,)</f>
        <v>TF-00020779-CT</v>
      </c>
    </row>
    <row r="4656" spans="1:10" x14ac:dyDescent="0.25">
      <c r="A4656" t="str">
        <f>'Export BI'!A4656</f>
        <v>MEDICAR RIBEIRÃO PRETO - TF-00020901-CT - MAGDA MARIA MARINO MEIRELLES</v>
      </c>
      <c r="B4656" s="1">
        <f>_xlfn.XLOOKUP(A4656,'Benner SQL'!A:A,'Benner SQL'!F:F,)</f>
        <v>99</v>
      </c>
      <c r="C4656" s="1">
        <f>_xlfn.XLOOKUP(A4656,'Export BI'!A:A,'Export BI'!G:G,0)</f>
        <v>99</v>
      </c>
      <c r="D4656" s="1">
        <f t="shared" si="292"/>
        <v>0</v>
      </c>
      <c r="E4656">
        <f>_xlfn.XLOOKUP(A4656,'Benner SQL'!A:A,'Benner SQL'!G:G,)</f>
        <v>1</v>
      </c>
      <c r="F4656">
        <f>_xlfn.XLOOKUP(A4656,'Export BI'!A:A,'Export BI'!H:H,0)</f>
        <v>1</v>
      </c>
      <c r="G4656">
        <f t="shared" si="293"/>
        <v>0</v>
      </c>
      <c r="H4656" t="str">
        <f t="shared" si="294"/>
        <v>OK</v>
      </c>
      <c r="I4656" t="str">
        <f t="shared" si="295"/>
        <v>OK</v>
      </c>
      <c r="J4656" t="str">
        <f>_xlfn.XLOOKUP(A4656,'Export BI'!A:A,'Export BI'!C:C,)</f>
        <v>TF-00020901-CT</v>
      </c>
    </row>
    <row r="4657" spans="1:10" x14ac:dyDescent="0.25">
      <c r="A4657" t="str">
        <f>'Export BI'!A4657</f>
        <v>MEDICAR RIBEIRÃO PRETO - TF-00021290-CT - WANESSA LOUZADA DOS SANTOS</v>
      </c>
      <c r="B4657" s="1">
        <f>_xlfn.XLOOKUP(A4657,'Benner SQL'!A:A,'Benner SQL'!F:F,)</f>
        <v>99</v>
      </c>
      <c r="C4657" s="1">
        <f>_xlfn.XLOOKUP(A4657,'Export BI'!A:A,'Export BI'!G:G,0)</f>
        <v>99</v>
      </c>
      <c r="D4657" s="1">
        <f t="shared" si="292"/>
        <v>0</v>
      </c>
      <c r="E4657">
        <f>_xlfn.XLOOKUP(A4657,'Benner SQL'!A:A,'Benner SQL'!G:G,)</f>
        <v>1</v>
      </c>
      <c r="F4657">
        <f>_xlfn.XLOOKUP(A4657,'Export BI'!A:A,'Export BI'!H:H,0)</f>
        <v>1</v>
      </c>
      <c r="G4657">
        <f t="shared" si="293"/>
        <v>0</v>
      </c>
      <c r="H4657" t="str">
        <f t="shared" si="294"/>
        <v>OK</v>
      </c>
      <c r="I4657" t="str">
        <f t="shared" si="295"/>
        <v>OK</v>
      </c>
      <c r="J4657" t="str">
        <f>_xlfn.XLOOKUP(A4657,'Export BI'!A:A,'Export BI'!C:C,)</f>
        <v>TF-00021290-CT</v>
      </c>
    </row>
    <row r="4658" spans="1:10" x14ac:dyDescent="0.25">
      <c r="A4658" t="str">
        <f>'Export BI'!A4658</f>
        <v>MEDICAR LITORAL LTDA - TF-00022953-CT - FATIMA DE OLIVEIRA ACHCAR</v>
      </c>
      <c r="B4658" s="1">
        <f>_xlfn.XLOOKUP(A4658,'Benner SQL'!A:A,'Benner SQL'!F:F,)</f>
        <v>99</v>
      </c>
      <c r="C4658" s="1">
        <f>_xlfn.XLOOKUP(A4658,'Export BI'!A:A,'Export BI'!G:G,0)</f>
        <v>99</v>
      </c>
      <c r="D4658" s="1">
        <f t="shared" si="292"/>
        <v>0</v>
      </c>
      <c r="E4658">
        <f>_xlfn.XLOOKUP(A4658,'Benner SQL'!A:A,'Benner SQL'!G:G,)</f>
        <v>1</v>
      </c>
      <c r="F4658">
        <f>_xlfn.XLOOKUP(A4658,'Export BI'!A:A,'Export BI'!H:H,0)</f>
        <v>1</v>
      </c>
      <c r="G4658">
        <f t="shared" si="293"/>
        <v>0</v>
      </c>
      <c r="H4658" t="str">
        <f t="shared" si="294"/>
        <v>OK</v>
      </c>
      <c r="I4658" t="str">
        <f t="shared" si="295"/>
        <v>OK</v>
      </c>
      <c r="J4658" t="str">
        <f>_xlfn.XLOOKUP(A4658,'Export BI'!A:A,'Export BI'!C:C,)</f>
        <v>TF-00022953-CT</v>
      </c>
    </row>
    <row r="4659" spans="1:10" x14ac:dyDescent="0.25">
      <c r="A4659" t="str">
        <f>'Export BI'!A4659</f>
        <v>MEDICAR RIBEIRÃO PRETO - TF-00030580-CT - IVANA MARINSECH NAKAMURA</v>
      </c>
      <c r="B4659" s="1">
        <f>_xlfn.XLOOKUP(A4659,'Benner SQL'!A:A,'Benner SQL'!F:F,)</f>
        <v>99</v>
      </c>
      <c r="C4659" s="1">
        <f>_xlfn.XLOOKUP(A4659,'Export BI'!A:A,'Export BI'!G:G,0)</f>
        <v>99</v>
      </c>
      <c r="D4659" s="1">
        <f t="shared" si="292"/>
        <v>0</v>
      </c>
      <c r="E4659">
        <f>_xlfn.XLOOKUP(A4659,'Benner SQL'!A:A,'Benner SQL'!G:G,)</f>
        <v>1</v>
      </c>
      <c r="F4659">
        <f>_xlfn.XLOOKUP(A4659,'Export BI'!A:A,'Export BI'!H:H,0)</f>
        <v>1</v>
      </c>
      <c r="G4659">
        <f t="shared" si="293"/>
        <v>0</v>
      </c>
      <c r="H4659" t="str">
        <f t="shared" si="294"/>
        <v>OK</v>
      </c>
      <c r="I4659" t="str">
        <f t="shared" si="295"/>
        <v>OK</v>
      </c>
      <c r="J4659" t="str">
        <f>_xlfn.XLOOKUP(A4659,'Export BI'!A:A,'Export BI'!C:C,)</f>
        <v>TF-00030580-CT</v>
      </c>
    </row>
    <row r="4660" spans="1:10" x14ac:dyDescent="0.25">
      <c r="A4660" t="str">
        <f>'Export BI'!A4660</f>
        <v>MEDICAR RIBEIRÃO PRETO - TF-00031216-CT - MARIA APARECIDA ALBINO DE OLIVEIRA</v>
      </c>
      <c r="B4660" s="1">
        <f>_xlfn.XLOOKUP(A4660,'Benner SQL'!A:A,'Benner SQL'!F:F,)</f>
        <v>99</v>
      </c>
      <c r="C4660" s="1">
        <f>_xlfn.XLOOKUP(A4660,'Export BI'!A:A,'Export BI'!G:G,0)</f>
        <v>99</v>
      </c>
      <c r="D4660" s="1">
        <f t="shared" si="292"/>
        <v>0</v>
      </c>
      <c r="E4660">
        <f>_xlfn.XLOOKUP(A4660,'Benner SQL'!A:A,'Benner SQL'!G:G,)</f>
        <v>1</v>
      </c>
      <c r="F4660">
        <f>_xlfn.XLOOKUP(A4660,'Export BI'!A:A,'Export BI'!H:H,0)</f>
        <v>1</v>
      </c>
      <c r="G4660">
        <f t="shared" si="293"/>
        <v>0</v>
      </c>
      <c r="H4660" t="str">
        <f t="shared" si="294"/>
        <v>OK</v>
      </c>
      <c r="I4660" t="str">
        <f t="shared" si="295"/>
        <v>OK</v>
      </c>
      <c r="J4660" t="str">
        <f>_xlfn.XLOOKUP(A4660,'Export BI'!A:A,'Export BI'!C:C,)</f>
        <v>TF-00031216-CT</v>
      </c>
    </row>
    <row r="4661" spans="1:10" x14ac:dyDescent="0.25">
      <c r="A4661" t="str">
        <f>'Export BI'!A4661</f>
        <v>MEDICAR LITORAL LTDA - TF-00032204-CT - MARIA RUTH PEREIRA DE SOUZA</v>
      </c>
      <c r="B4661" s="1">
        <f>_xlfn.XLOOKUP(A4661,'Benner SQL'!A:A,'Benner SQL'!F:F,)</f>
        <v>99</v>
      </c>
      <c r="C4661" s="1">
        <f>_xlfn.XLOOKUP(A4661,'Export BI'!A:A,'Export BI'!G:G,0)</f>
        <v>99</v>
      </c>
      <c r="D4661" s="1">
        <f t="shared" si="292"/>
        <v>0</v>
      </c>
      <c r="E4661">
        <f>_xlfn.XLOOKUP(A4661,'Benner SQL'!A:A,'Benner SQL'!G:G,)</f>
        <v>1</v>
      </c>
      <c r="F4661">
        <f>_xlfn.XLOOKUP(A4661,'Export BI'!A:A,'Export BI'!H:H,0)</f>
        <v>1</v>
      </c>
      <c r="G4661">
        <f t="shared" si="293"/>
        <v>0</v>
      </c>
      <c r="H4661" t="str">
        <f t="shared" si="294"/>
        <v>OK</v>
      </c>
      <c r="I4661" t="str">
        <f t="shared" si="295"/>
        <v>OK</v>
      </c>
      <c r="J4661" t="str">
        <f>_xlfn.XLOOKUP(A4661,'Export BI'!A:A,'Export BI'!C:C,)</f>
        <v>TF-00032204-CT</v>
      </c>
    </row>
    <row r="4662" spans="1:10" x14ac:dyDescent="0.25">
      <c r="A4662" t="str">
        <f>'Export BI'!A4662</f>
        <v>MEDICAR RIBEIRÃO PRETO - TF-00032367-CT - VALDECIR ROBERTO BATISTA</v>
      </c>
      <c r="B4662" s="1">
        <f>_xlfn.XLOOKUP(A4662,'Benner SQL'!A:A,'Benner SQL'!F:F,)</f>
        <v>99</v>
      </c>
      <c r="C4662" s="1">
        <f>_xlfn.XLOOKUP(A4662,'Export BI'!A:A,'Export BI'!G:G,0)</f>
        <v>99</v>
      </c>
      <c r="D4662" s="1">
        <f t="shared" si="292"/>
        <v>0</v>
      </c>
      <c r="E4662">
        <f>_xlfn.XLOOKUP(A4662,'Benner SQL'!A:A,'Benner SQL'!G:G,)</f>
        <v>1</v>
      </c>
      <c r="F4662">
        <f>_xlfn.XLOOKUP(A4662,'Export BI'!A:A,'Export BI'!H:H,0)</f>
        <v>1</v>
      </c>
      <c r="G4662">
        <f t="shared" si="293"/>
        <v>0</v>
      </c>
      <c r="H4662" t="str">
        <f t="shared" si="294"/>
        <v>OK</v>
      </c>
      <c r="I4662" t="str">
        <f t="shared" si="295"/>
        <v>OK</v>
      </c>
      <c r="J4662" t="str">
        <f>_xlfn.XLOOKUP(A4662,'Export BI'!A:A,'Export BI'!C:C,)</f>
        <v>TF-00032367-CT</v>
      </c>
    </row>
    <row r="4663" spans="1:10" x14ac:dyDescent="0.25">
      <c r="A4663" t="str">
        <f>'Export BI'!A4663</f>
        <v>MEDICAR LITORAL LTDA - TF-00032646-CT - LOIDES PRADO</v>
      </c>
      <c r="B4663" s="1">
        <f>_xlfn.XLOOKUP(A4663,'Benner SQL'!A:A,'Benner SQL'!F:F,)</f>
        <v>99</v>
      </c>
      <c r="C4663" s="1">
        <f>_xlfn.XLOOKUP(A4663,'Export BI'!A:A,'Export BI'!G:G,0)</f>
        <v>99</v>
      </c>
      <c r="D4663" s="1">
        <f t="shared" si="292"/>
        <v>0</v>
      </c>
      <c r="E4663">
        <f>_xlfn.XLOOKUP(A4663,'Benner SQL'!A:A,'Benner SQL'!G:G,)</f>
        <v>1</v>
      </c>
      <c r="F4663">
        <f>_xlfn.XLOOKUP(A4663,'Export BI'!A:A,'Export BI'!H:H,0)</f>
        <v>1</v>
      </c>
      <c r="G4663">
        <f t="shared" si="293"/>
        <v>0</v>
      </c>
      <c r="H4663" t="str">
        <f t="shared" si="294"/>
        <v>OK</v>
      </c>
      <c r="I4663" t="str">
        <f t="shared" si="295"/>
        <v>OK</v>
      </c>
      <c r="J4663" t="str">
        <f>_xlfn.XLOOKUP(A4663,'Export BI'!A:A,'Export BI'!C:C,)</f>
        <v>TF-00032646-CT</v>
      </c>
    </row>
    <row r="4664" spans="1:10" x14ac:dyDescent="0.25">
      <c r="A4664" t="str">
        <f>'Export BI'!A4664</f>
        <v>MEDICAR LITORAL LTDA - TF-00032726-CT - INACIA MARIA DA SILVA</v>
      </c>
      <c r="B4664" s="1">
        <f>_xlfn.XLOOKUP(A4664,'Benner SQL'!A:A,'Benner SQL'!F:F,)</f>
        <v>99</v>
      </c>
      <c r="C4664" s="1">
        <f>_xlfn.XLOOKUP(A4664,'Export BI'!A:A,'Export BI'!G:G,0)</f>
        <v>99</v>
      </c>
      <c r="D4664" s="1">
        <f t="shared" si="292"/>
        <v>0</v>
      </c>
      <c r="E4664">
        <f>_xlfn.XLOOKUP(A4664,'Benner SQL'!A:A,'Benner SQL'!G:G,)</f>
        <v>1</v>
      </c>
      <c r="F4664">
        <f>_xlfn.XLOOKUP(A4664,'Export BI'!A:A,'Export BI'!H:H,0)</f>
        <v>1</v>
      </c>
      <c r="G4664">
        <f t="shared" si="293"/>
        <v>0</v>
      </c>
      <c r="H4664" t="str">
        <f t="shared" si="294"/>
        <v>OK</v>
      </c>
      <c r="I4664" t="str">
        <f t="shared" si="295"/>
        <v>OK</v>
      </c>
      <c r="J4664" t="str">
        <f>_xlfn.XLOOKUP(A4664,'Export BI'!A:A,'Export BI'!C:C,)</f>
        <v>TF-00032726-CT</v>
      </c>
    </row>
    <row r="4665" spans="1:10" x14ac:dyDescent="0.25">
      <c r="A4665" t="str">
        <f>'Export BI'!A4665</f>
        <v>MEDICAR RIBEIRÃO PRETO - TF-00038407-CT - MARCIA RENATA DURAN</v>
      </c>
      <c r="B4665" s="1">
        <f>_xlfn.XLOOKUP(A4665,'Benner SQL'!A:A,'Benner SQL'!F:F,)</f>
        <v>99</v>
      </c>
      <c r="C4665" s="1">
        <f>_xlfn.XLOOKUP(A4665,'Export BI'!A:A,'Export BI'!G:G,0)</f>
        <v>99</v>
      </c>
      <c r="D4665" s="1">
        <f t="shared" si="292"/>
        <v>0</v>
      </c>
      <c r="E4665">
        <f>_xlfn.XLOOKUP(A4665,'Benner SQL'!A:A,'Benner SQL'!G:G,)</f>
        <v>1</v>
      </c>
      <c r="F4665">
        <f>_xlfn.XLOOKUP(A4665,'Export BI'!A:A,'Export BI'!H:H,0)</f>
        <v>1</v>
      </c>
      <c r="G4665">
        <f t="shared" si="293"/>
        <v>0</v>
      </c>
      <c r="H4665" t="str">
        <f t="shared" si="294"/>
        <v>OK</v>
      </c>
      <c r="I4665" t="str">
        <f t="shared" si="295"/>
        <v>OK</v>
      </c>
      <c r="J4665" t="str">
        <f>_xlfn.XLOOKUP(A4665,'Export BI'!A:A,'Export BI'!C:C,)</f>
        <v>TF-00038407-CT</v>
      </c>
    </row>
    <row r="4666" spans="1:10" x14ac:dyDescent="0.25">
      <c r="A4666" t="str">
        <f>'Export BI'!A4666</f>
        <v>MEDICAR RIBEIRÃO PRETO - TF-00038537-CT - GISELE CRISTINA PRESOTO ROSA</v>
      </c>
      <c r="B4666" s="1">
        <f>_xlfn.XLOOKUP(A4666,'Benner SQL'!A:A,'Benner SQL'!F:F,)</f>
        <v>99</v>
      </c>
      <c r="C4666" s="1">
        <f>_xlfn.XLOOKUP(A4666,'Export BI'!A:A,'Export BI'!G:G,0)</f>
        <v>99</v>
      </c>
      <c r="D4666" s="1">
        <f t="shared" si="292"/>
        <v>0</v>
      </c>
      <c r="E4666">
        <f>_xlfn.XLOOKUP(A4666,'Benner SQL'!A:A,'Benner SQL'!G:G,)</f>
        <v>1</v>
      </c>
      <c r="F4666">
        <f>_xlfn.XLOOKUP(A4666,'Export BI'!A:A,'Export BI'!H:H,0)</f>
        <v>1</v>
      </c>
      <c r="G4666">
        <f t="shared" si="293"/>
        <v>0</v>
      </c>
      <c r="H4666" t="str">
        <f t="shared" si="294"/>
        <v>OK</v>
      </c>
      <c r="I4666" t="str">
        <f t="shared" si="295"/>
        <v>OK</v>
      </c>
      <c r="J4666" t="str">
        <f>_xlfn.XLOOKUP(A4666,'Export BI'!A:A,'Export BI'!C:C,)</f>
        <v>TF-00038537-CT</v>
      </c>
    </row>
    <row r="4667" spans="1:10" x14ac:dyDescent="0.25">
      <c r="A4667" t="str">
        <f>'Export BI'!A4667</f>
        <v>MEDICAR RIBEIRÃO PRETO - TF-00038545-CT - Ana Carolina de Sousa Paula</v>
      </c>
      <c r="B4667" s="1">
        <f>_xlfn.XLOOKUP(A4667,'Benner SQL'!A:A,'Benner SQL'!F:F,)</f>
        <v>99</v>
      </c>
      <c r="C4667" s="1">
        <f>_xlfn.XLOOKUP(A4667,'Export BI'!A:A,'Export BI'!G:G,0)</f>
        <v>99</v>
      </c>
      <c r="D4667" s="1">
        <f t="shared" si="292"/>
        <v>0</v>
      </c>
      <c r="E4667">
        <f>_xlfn.XLOOKUP(A4667,'Benner SQL'!A:A,'Benner SQL'!G:G,)</f>
        <v>1</v>
      </c>
      <c r="F4667">
        <f>_xlfn.XLOOKUP(A4667,'Export BI'!A:A,'Export BI'!H:H,0)</f>
        <v>1</v>
      </c>
      <c r="G4667">
        <f t="shared" si="293"/>
        <v>0</v>
      </c>
      <c r="H4667" t="str">
        <f t="shared" si="294"/>
        <v>OK</v>
      </c>
      <c r="I4667" t="str">
        <f t="shared" si="295"/>
        <v>OK</v>
      </c>
      <c r="J4667" t="str">
        <f>_xlfn.XLOOKUP(A4667,'Export BI'!A:A,'Export BI'!C:C,)</f>
        <v>TF-00038545-CT</v>
      </c>
    </row>
    <row r="4668" spans="1:10" x14ac:dyDescent="0.25">
      <c r="A4668" t="str">
        <f>'Export BI'!A4668</f>
        <v>MEDICAR LITORAL LTDA - TF-00038637-CT - LENINHA RIBEIRO DA SILVA</v>
      </c>
      <c r="B4668" s="1">
        <f>_xlfn.XLOOKUP(A4668,'Benner SQL'!A:A,'Benner SQL'!F:F,)</f>
        <v>0</v>
      </c>
      <c r="C4668" s="1">
        <f>_xlfn.XLOOKUP(A4668,'Export BI'!A:A,'Export BI'!G:G,0)</f>
        <v>99</v>
      </c>
      <c r="D4668" s="1">
        <f t="shared" si="292"/>
        <v>-99</v>
      </c>
      <c r="E4668">
        <f>_xlfn.XLOOKUP(A4668,'Benner SQL'!A:A,'Benner SQL'!G:G,)</f>
        <v>0</v>
      </c>
      <c r="F4668">
        <f>_xlfn.XLOOKUP(A4668,'Export BI'!A:A,'Export BI'!H:H,0)</f>
        <v>1</v>
      </c>
      <c r="G4668">
        <f t="shared" si="293"/>
        <v>-1</v>
      </c>
      <c r="H4668" t="str">
        <f t="shared" si="294"/>
        <v/>
      </c>
      <c r="I4668" t="str">
        <f t="shared" si="295"/>
        <v/>
      </c>
      <c r="J4668" t="str">
        <f>_xlfn.XLOOKUP(A4668,'Export BI'!A:A,'Export BI'!C:C,)</f>
        <v>TF-00038637-CT</v>
      </c>
    </row>
    <row r="4669" spans="1:10" x14ac:dyDescent="0.25">
      <c r="A4669" t="str">
        <f>'Export BI'!A4669</f>
        <v>MEDICAR LITORAL LTDA - TF-00039118-CT - MARIA APARECIDA COSTA SILVA</v>
      </c>
      <c r="B4669" s="1">
        <f>_xlfn.XLOOKUP(A4669,'Benner SQL'!A:A,'Benner SQL'!F:F,)</f>
        <v>99</v>
      </c>
      <c r="C4669" s="1">
        <f>_xlfn.XLOOKUP(A4669,'Export BI'!A:A,'Export BI'!G:G,0)</f>
        <v>99</v>
      </c>
      <c r="D4669" s="1">
        <f t="shared" si="292"/>
        <v>0</v>
      </c>
      <c r="E4669">
        <f>_xlfn.XLOOKUP(A4669,'Benner SQL'!A:A,'Benner SQL'!G:G,)</f>
        <v>1</v>
      </c>
      <c r="F4669">
        <f>_xlfn.XLOOKUP(A4669,'Export BI'!A:A,'Export BI'!H:H,0)</f>
        <v>1</v>
      </c>
      <c r="G4669">
        <f t="shared" si="293"/>
        <v>0</v>
      </c>
      <c r="H4669" t="str">
        <f t="shared" si="294"/>
        <v>OK</v>
      </c>
      <c r="I4669" t="str">
        <f t="shared" si="295"/>
        <v>OK</v>
      </c>
      <c r="J4669" t="str">
        <f>_xlfn.XLOOKUP(A4669,'Export BI'!A:A,'Export BI'!C:C,)</f>
        <v>TF-00039118-CT</v>
      </c>
    </row>
    <row r="4670" spans="1:10" x14ac:dyDescent="0.25">
      <c r="A4670" t="str">
        <f>'Export BI'!A4670</f>
        <v>MEDICAR RIBEIRÃO PRETO - EF-00017719-CT - JOSE JOAQUIM FERREIRA</v>
      </c>
      <c r="B4670" s="1">
        <f>_xlfn.XLOOKUP(A4670,'Benner SQL'!A:A,'Benner SQL'!F:F,)</f>
        <v>98.83</v>
      </c>
      <c r="C4670" s="1">
        <f>_xlfn.XLOOKUP(A4670,'Export BI'!A:A,'Export BI'!G:G,0)</f>
        <v>98.83</v>
      </c>
      <c r="D4670" s="1">
        <f t="shared" si="292"/>
        <v>0</v>
      </c>
      <c r="E4670">
        <f>_xlfn.XLOOKUP(A4670,'Benner SQL'!A:A,'Benner SQL'!G:G,)</f>
        <v>4</v>
      </c>
      <c r="F4670">
        <f>_xlfn.XLOOKUP(A4670,'Export BI'!A:A,'Export BI'!H:H,0)</f>
        <v>4</v>
      </c>
      <c r="G4670">
        <f t="shared" si="293"/>
        <v>0</v>
      </c>
      <c r="H4670" t="str">
        <f t="shared" si="294"/>
        <v>OK</v>
      </c>
      <c r="I4670" t="str">
        <f t="shared" si="295"/>
        <v>OK</v>
      </c>
      <c r="J4670" t="str">
        <f>_xlfn.XLOOKUP(A4670,'Export BI'!A:A,'Export BI'!C:C,)</f>
        <v>EF-00017719-CT</v>
      </c>
    </row>
    <row r="4671" spans="1:10" x14ac:dyDescent="0.25">
      <c r="A4671" t="str">
        <f>'Export BI'!A4671</f>
        <v>MEDICAR RIBEIRÃO PRETO - FA-00001609-CT - DENISE CASTELO BRANCO FERREIRA DE SANTANA</v>
      </c>
      <c r="B4671" s="1">
        <f>_xlfn.XLOOKUP(A4671,'Benner SQL'!A:A,'Benner SQL'!F:F,)</f>
        <v>98.75</v>
      </c>
      <c r="C4671" s="1">
        <f>_xlfn.XLOOKUP(A4671,'Export BI'!A:A,'Export BI'!G:G,0)</f>
        <v>98.75</v>
      </c>
      <c r="D4671" s="1">
        <f t="shared" si="292"/>
        <v>0</v>
      </c>
      <c r="E4671">
        <f>_xlfn.XLOOKUP(A4671,'Benner SQL'!A:A,'Benner SQL'!G:G,)</f>
        <v>1</v>
      </c>
      <c r="F4671">
        <f>_xlfn.XLOOKUP(A4671,'Export BI'!A:A,'Export BI'!H:H,0)</f>
        <v>1</v>
      </c>
      <c r="G4671">
        <f t="shared" si="293"/>
        <v>0</v>
      </c>
      <c r="H4671" t="str">
        <f t="shared" si="294"/>
        <v>OK</v>
      </c>
      <c r="I4671" t="str">
        <f t="shared" si="295"/>
        <v>OK</v>
      </c>
      <c r="J4671" t="str">
        <f>_xlfn.XLOOKUP(A4671,'Export BI'!A:A,'Export BI'!C:C,)</f>
        <v>FA-00001609-CT</v>
      </c>
    </row>
    <row r="4672" spans="1:10" x14ac:dyDescent="0.25">
      <c r="A4672" t="str">
        <f>'Export BI'!A4672</f>
        <v>MEDICAR RIBEIRÃO PRETO - EF-00020971-CT - MARLA APARECIDA RAMOS RIBEIRO</v>
      </c>
      <c r="B4672" s="1">
        <f>_xlfn.XLOOKUP(A4672,'Benner SQL'!A:A,'Benner SQL'!F:F,)</f>
        <v>98.67</v>
      </c>
      <c r="C4672" s="1">
        <f>_xlfn.XLOOKUP(A4672,'Export BI'!A:A,'Export BI'!G:G,0)</f>
        <v>98.67</v>
      </c>
      <c r="D4672" s="1">
        <f t="shared" si="292"/>
        <v>0</v>
      </c>
      <c r="E4672">
        <f>_xlfn.XLOOKUP(A4672,'Benner SQL'!A:A,'Benner SQL'!G:G,)</f>
        <v>3</v>
      </c>
      <c r="F4672">
        <f>_xlfn.XLOOKUP(A4672,'Export BI'!A:A,'Export BI'!H:H,0)</f>
        <v>3</v>
      </c>
      <c r="G4672">
        <f t="shared" si="293"/>
        <v>0</v>
      </c>
      <c r="H4672" t="str">
        <f t="shared" si="294"/>
        <v>OK</v>
      </c>
      <c r="I4672" t="str">
        <f t="shared" si="295"/>
        <v>OK</v>
      </c>
      <c r="J4672" t="str">
        <f>_xlfn.XLOOKUP(A4672,'Export BI'!A:A,'Export BI'!C:C,)</f>
        <v>EF-00020971-CT</v>
      </c>
    </row>
    <row r="4673" spans="1:10" x14ac:dyDescent="0.25">
      <c r="A4673" t="str">
        <f>'Export BI'!A4673</f>
        <v>MEDICAR RIBEIRÃO PRETO - EF-00015613-CT - ERICO RIBAS</v>
      </c>
      <c r="B4673" s="1">
        <f>_xlfn.XLOOKUP(A4673,'Benner SQL'!A:A,'Benner SQL'!F:F,)</f>
        <v>98.47</v>
      </c>
      <c r="C4673" s="1">
        <f>_xlfn.XLOOKUP(A4673,'Export BI'!A:A,'Export BI'!G:G,0)</f>
        <v>98.47</v>
      </c>
      <c r="D4673" s="1">
        <f t="shared" si="292"/>
        <v>0</v>
      </c>
      <c r="E4673">
        <f>_xlfn.XLOOKUP(A4673,'Benner SQL'!A:A,'Benner SQL'!G:G,)</f>
        <v>4</v>
      </c>
      <c r="F4673">
        <f>_xlfn.XLOOKUP(A4673,'Export BI'!A:A,'Export BI'!H:H,0)</f>
        <v>4</v>
      </c>
      <c r="G4673">
        <f t="shared" si="293"/>
        <v>0</v>
      </c>
      <c r="H4673" t="str">
        <f t="shared" si="294"/>
        <v>OK</v>
      </c>
      <c r="I4673" t="str">
        <f t="shared" si="295"/>
        <v>OK</v>
      </c>
      <c r="J4673" t="str">
        <f>_xlfn.XLOOKUP(A4673,'Export BI'!A:A,'Export BI'!C:C,)</f>
        <v>EF-00015613-CT</v>
      </c>
    </row>
    <row r="4674" spans="1:10" x14ac:dyDescent="0.25">
      <c r="A4674" t="str">
        <f>'Export BI'!A4674</f>
        <v>MEDICAR RIBEIRÃO PRETO - EF-00016901-CT - CLEITON DA SILVA RODRIGUES</v>
      </c>
      <c r="B4674" s="1">
        <f>_xlfn.XLOOKUP(A4674,'Benner SQL'!A:A,'Benner SQL'!F:F,)</f>
        <v>98.47</v>
      </c>
      <c r="C4674" s="1">
        <f>_xlfn.XLOOKUP(A4674,'Export BI'!A:A,'Export BI'!G:G,0)</f>
        <v>98.47</v>
      </c>
      <c r="D4674" s="1">
        <f t="shared" si="292"/>
        <v>0</v>
      </c>
      <c r="E4674">
        <f>_xlfn.XLOOKUP(A4674,'Benner SQL'!A:A,'Benner SQL'!G:G,)</f>
        <v>4</v>
      </c>
      <c r="F4674">
        <f>_xlfn.XLOOKUP(A4674,'Export BI'!A:A,'Export BI'!H:H,0)</f>
        <v>4</v>
      </c>
      <c r="G4674">
        <f t="shared" si="293"/>
        <v>0</v>
      </c>
      <c r="H4674" t="str">
        <f t="shared" si="294"/>
        <v>OK</v>
      </c>
      <c r="I4674" t="str">
        <f t="shared" si="295"/>
        <v>OK</v>
      </c>
      <c r="J4674" t="str">
        <f>_xlfn.XLOOKUP(A4674,'Export BI'!A:A,'Export BI'!C:C,)</f>
        <v>EF-00016901-CT</v>
      </c>
    </row>
    <row r="4675" spans="1:10" x14ac:dyDescent="0.25">
      <c r="A4675" t="str">
        <f>'Export BI'!A4675</f>
        <v>MEDICAR RIBEIRÃO PRETO - AP-00002962-CT - JOSE ROBERTO GAMES MOVEL PROTEGIDO</v>
      </c>
      <c r="B4675" s="1">
        <f>_xlfn.XLOOKUP(A4675,'Benner SQL'!A:A,'Benner SQL'!F:F,)</f>
        <v>98.399999999999991</v>
      </c>
      <c r="C4675" s="1">
        <f>_xlfn.XLOOKUP(A4675,'Export BI'!A:A,'Export BI'!G:G,0)</f>
        <v>98.399999999999991</v>
      </c>
      <c r="D4675" s="1">
        <f t="shared" si="292"/>
        <v>0</v>
      </c>
      <c r="E4675">
        <f>_xlfn.XLOOKUP(A4675,'Benner SQL'!A:A,'Benner SQL'!G:G,)</f>
        <v>3</v>
      </c>
      <c r="F4675">
        <f>_xlfn.XLOOKUP(A4675,'Export BI'!A:A,'Export BI'!H:H,0)</f>
        <v>3</v>
      </c>
      <c r="G4675">
        <f t="shared" si="293"/>
        <v>0</v>
      </c>
      <c r="H4675" t="str">
        <f t="shared" si="294"/>
        <v>OK</v>
      </c>
      <c r="I4675" t="str">
        <f t="shared" si="295"/>
        <v>OK</v>
      </c>
      <c r="J4675" t="str">
        <f>_xlfn.XLOOKUP(A4675,'Export BI'!A:A,'Export BI'!C:C,)</f>
        <v>AP-00002962-CT</v>
      </c>
    </row>
    <row r="4676" spans="1:10" x14ac:dyDescent="0.25">
      <c r="A4676" t="str">
        <f>'Export BI'!A4676</f>
        <v>N1 CARD - FA-00005436-CT - JULIO CESAR BARBOSA DA COSTA</v>
      </c>
      <c r="B4676" s="1">
        <f>_xlfn.XLOOKUP(A4676,'Benner SQL'!A:A,'Benner SQL'!F:F,)</f>
        <v>98.399999999999991</v>
      </c>
      <c r="C4676" s="1">
        <f>_xlfn.XLOOKUP(A4676,'Export BI'!A:A,'Export BI'!G:G,0)</f>
        <v>98.399999999999991</v>
      </c>
      <c r="D4676" s="1">
        <f t="shared" si="292"/>
        <v>0</v>
      </c>
      <c r="E4676">
        <f>_xlfn.XLOOKUP(A4676,'Benner SQL'!A:A,'Benner SQL'!G:G,)</f>
        <v>3</v>
      </c>
      <c r="F4676">
        <f>_xlfn.XLOOKUP(A4676,'Export BI'!A:A,'Export BI'!H:H,0)</f>
        <v>3</v>
      </c>
      <c r="G4676">
        <f t="shared" si="293"/>
        <v>0</v>
      </c>
      <c r="H4676" t="str">
        <f t="shared" si="294"/>
        <v>OK</v>
      </c>
      <c r="I4676" t="str">
        <f t="shared" si="295"/>
        <v>OK</v>
      </c>
      <c r="J4676" t="str">
        <f>_xlfn.XLOOKUP(A4676,'Export BI'!A:A,'Export BI'!C:C,)</f>
        <v>FA-00005436-CT</v>
      </c>
    </row>
    <row r="4677" spans="1:10" x14ac:dyDescent="0.25">
      <c r="A4677" t="str">
        <f>'Export BI'!A4677</f>
        <v>N1 CARD - FA-00005586-CT - CRISTINA SANTILLO DE LIMA</v>
      </c>
      <c r="B4677" s="1">
        <f>_xlfn.XLOOKUP(A4677,'Benner SQL'!A:A,'Benner SQL'!F:F,)</f>
        <v>98.399999999999991</v>
      </c>
      <c r="C4677" s="1">
        <f>_xlfn.XLOOKUP(A4677,'Export BI'!A:A,'Export BI'!G:G,0)</f>
        <v>98.399999999999991</v>
      </c>
      <c r="D4677" s="1">
        <f t="shared" si="292"/>
        <v>0</v>
      </c>
      <c r="E4677">
        <f>_xlfn.XLOOKUP(A4677,'Benner SQL'!A:A,'Benner SQL'!G:G,)</f>
        <v>3</v>
      </c>
      <c r="F4677">
        <f>_xlfn.XLOOKUP(A4677,'Export BI'!A:A,'Export BI'!H:H,0)</f>
        <v>3</v>
      </c>
      <c r="G4677">
        <f t="shared" si="293"/>
        <v>0</v>
      </c>
      <c r="H4677" t="str">
        <f t="shared" si="294"/>
        <v>OK</v>
      </c>
      <c r="I4677" t="str">
        <f t="shared" si="295"/>
        <v>OK</v>
      </c>
      <c r="J4677" t="str">
        <f>_xlfn.XLOOKUP(A4677,'Export BI'!A:A,'Export BI'!C:C,)</f>
        <v>FA-00005586-CT</v>
      </c>
    </row>
    <row r="4678" spans="1:10" x14ac:dyDescent="0.25">
      <c r="A4678" t="str">
        <f>'Export BI'!A4678</f>
        <v>N1 CARD - FA-00005999-CT - JESSICA FERNANDA GUIMARAES</v>
      </c>
      <c r="B4678" s="1">
        <f>_xlfn.XLOOKUP(A4678,'Benner SQL'!A:A,'Benner SQL'!F:F,)</f>
        <v>98.399999999999991</v>
      </c>
      <c r="C4678" s="1">
        <f>_xlfn.XLOOKUP(A4678,'Export BI'!A:A,'Export BI'!G:G,0)</f>
        <v>98.399999999999991</v>
      </c>
      <c r="D4678" s="1">
        <f t="shared" si="292"/>
        <v>0</v>
      </c>
      <c r="E4678">
        <f>_xlfn.XLOOKUP(A4678,'Benner SQL'!A:A,'Benner SQL'!G:G,)</f>
        <v>3</v>
      </c>
      <c r="F4678">
        <f>_xlfn.XLOOKUP(A4678,'Export BI'!A:A,'Export BI'!H:H,0)</f>
        <v>3</v>
      </c>
      <c r="G4678">
        <f t="shared" si="293"/>
        <v>0</v>
      </c>
      <c r="H4678" t="str">
        <f t="shared" si="294"/>
        <v>OK</v>
      </c>
      <c r="I4678" t="str">
        <f t="shared" si="295"/>
        <v>OK</v>
      </c>
      <c r="J4678" t="str">
        <f>_xlfn.XLOOKUP(A4678,'Export BI'!A:A,'Export BI'!C:C,)</f>
        <v>FA-00005999-CT</v>
      </c>
    </row>
    <row r="4679" spans="1:10" x14ac:dyDescent="0.25">
      <c r="A4679" t="str">
        <f>'Export BI'!A4679</f>
        <v>N1 CARD - FA-00006194-CT - LUIZA HELENA DIONISIO DOMINGOS</v>
      </c>
      <c r="B4679" s="1">
        <f>_xlfn.XLOOKUP(A4679,'Benner SQL'!A:A,'Benner SQL'!F:F,)</f>
        <v>98.399999999999991</v>
      </c>
      <c r="C4679" s="1">
        <f>_xlfn.XLOOKUP(A4679,'Export BI'!A:A,'Export BI'!G:G,0)</f>
        <v>98.399999999999991</v>
      </c>
      <c r="D4679" s="1">
        <f t="shared" si="292"/>
        <v>0</v>
      </c>
      <c r="E4679">
        <f>_xlfn.XLOOKUP(A4679,'Benner SQL'!A:A,'Benner SQL'!G:G,)</f>
        <v>3</v>
      </c>
      <c r="F4679">
        <f>_xlfn.XLOOKUP(A4679,'Export BI'!A:A,'Export BI'!H:H,0)</f>
        <v>3</v>
      </c>
      <c r="G4679">
        <f t="shared" si="293"/>
        <v>0</v>
      </c>
      <c r="H4679" t="str">
        <f t="shared" si="294"/>
        <v>OK</v>
      </c>
      <c r="I4679" t="str">
        <f t="shared" si="295"/>
        <v>OK</v>
      </c>
      <c r="J4679" t="str">
        <f>_xlfn.XLOOKUP(A4679,'Export BI'!A:A,'Export BI'!C:C,)</f>
        <v>FA-00006194-CT</v>
      </c>
    </row>
    <row r="4680" spans="1:10" x14ac:dyDescent="0.25">
      <c r="A4680" t="str">
        <f>'Export BI'!A4680</f>
        <v>N1 CARD - FA-00006344-CT - MORGANA DE JESUS PINHEIRO</v>
      </c>
      <c r="B4680" s="1">
        <f>_xlfn.XLOOKUP(A4680,'Benner SQL'!A:A,'Benner SQL'!F:F,)</f>
        <v>98.399999999999991</v>
      </c>
      <c r="C4680" s="1">
        <f>_xlfn.XLOOKUP(A4680,'Export BI'!A:A,'Export BI'!G:G,0)</f>
        <v>98.399999999999991</v>
      </c>
      <c r="D4680" s="1">
        <f t="shared" si="292"/>
        <v>0</v>
      </c>
      <c r="E4680">
        <f>_xlfn.XLOOKUP(A4680,'Benner SQL'!A:A,'Benner SQL'!G:G,)</f>
        <v>3</v>
      </c>
      <c r="F4680">
        <f>_xlfn.XLOOKUP(A4680,'Export BI'!A:A,'Export BI'!H:H,0)</f>
        <v>3</v>
      </c>
      <c r="G4680">
        <f t="shared" si="293"/>
        <v>0</v>
      </c>
      <c r="H4680" t="str">
        <f t="shared" si="294"/>
        <v>OK</v>
      </c>
      <c r="I4680" t="str">
        <f t="shared" si="295"/>
        <v>OK</v>
      </c>
      <c r="J4680" t="str">
        <f>_xlfn.XLOOKUP(A4680,'Export BI'!A:A,'Export BI'!C:C,)</f>
        <v>FA-00006344-CT</v>
      </c>
    </row>
    <row r="4681" spans="1:10" x14ac:dyDescent="0.25">
      <c r="A4681" t="str">
        <f>'Export BI'!A4681</f>
        <v>N1 CARD - FA-00006474-CT - NILDA MARIA REZENDE</v>
      </c>
      <c r="B4681" s="1">
        <f>_xlfn.XLOOKUP(A4681,'Benner SQL'!A:A,'Benner SQL'!F:F,)</f>
        <v>98.399999999999991</v>
      </c>
      <c r="C4681" s="1">
        <f>_xlfn.XLOOKUP(A4681,'Export BI'!A:A,'Export BI'!G:G,0)</f>
        <v>98.399999999999991</v>
      </c>
      <c r="D4681" s="1">
        <f t="shared" si="292"/>
        <v>0</v>
      </c>
      <c r="E4681">
        <f>_xlfn.XLOOKUP(A4681,'Benner SQL'!A:A,'Benner SQL'!G:G,)</f>
        <v>3</v>
      </c>
      <c r="F4681">
        <f>_xlfn.XLOOKUP(A4681,'Export BI'!A:A,'Export BI'!H:H,0)</f>
        <v>3</v>
      </c>
      <c r="G4681">
        <f t="shared" si="293"/>
        <v>0</v>
      </c>
      <c r="H4681" t="str">
        <f t="shared" si="294"/>
        <v>OK</v>
      </c>
      <c r="I4681" t="str">
        <f t="shared" si="295"/>
        <v>OK</v>
      </c>
      <c r="J4681" t="str">
        <f>_xlfn.XLOOKUP(A4681,'Export BI'!A:A,'Export BI'!C:C,)</f>
        <v>FA-00006474-CT</v>
      </c>
    </row>
    <row r="4682" spans="1:10" x14ac:dyDescent="0.25">
      <c r="A4682" t="str">
        <f>'Export BI'!A4682</f>
        <v>N1 CARD - FA-00006578-CT - AUGUSTO CESAR SCAION</v>
      </c>
      <c r="B4682" s="1">
        <f>_xlfn.XLOOKUP(A4682,'Benner SQL'!A:A,'Benner SQL'!F:F,)</f>
        <v>98.399999999999991</v>
      </c>
      <c r="C4682" s="1">
        <f>_xlfn.XLOOKUP(A4682,'Export BI'!A:A,'Export BI'!G:G,0)</f>
        <v>98.399999999999991</v>
      </c>
      <c r="D4682" s="1">
        <f t="shared" si="292"/>
        <v>0</v>
      </c>
      <c r="E4682">
        <f>_xlfn.XLOOKUP(A4682,'Benner SQL'!A:A,'Benner SQL'!G:G,)</f>
        <v>3</v>
      </c>
      <c r="F4682">
        <f>_xlfn.XLOOKUP(A4682,'Export BI'!A:A,'Export BI'!H:H,0)</f>
        <v>3</v>
      </c>
      <c r="G4682">
        <f t="shared" si="293"/>
        <v>0</v>
      </c>
      <c r="H4682" t="str">
        <f t="shared" si="294"/>
        <v>OK</v>
      </c>
      <c r="I4682" t="str">
        <f t="shared" si="295"/>
        <v>OK</v>
      </c>
      <c r="J4682" t="str">
        <f>_xlfn.XLOOKUP(A4682,'Export BI'!A:A,'Export BI'!C:C,)</f>
        <v>FA-00006578-CT</v>
      </c>
    </row>
    <row r="4683" spans="1:10" x14ac:dyDescent="0.25">
      <c r="A4683" t="str">
        <f>'Export BI'!A4683</f>
        <v>N1 CARD - FA-00006646-CT - LUZIA DOS SANTOS ARANGO</v>
      </c>
      <c r="B4683" s="1">
        <f>_xlfn.XLOOKUP(A4683,'Benner SQL'!A:A,'Benner SQL'!F:F,)</f>
        <v>98.399999999999991</v>
      </c>
      <c r="C4683" s="1">
        <f>_xlfn.XLOOKUP(A4683,'Export BI'!A:A,'Export BI'!G:G,0)</f>
        <v>98.399999999999991</v>
      </c>
      <c r="D4683" s="1">
        <f t="shared" si="292"/>
        <v>0</v>
      </c>
      <c r="E4683">
        <f>_xlfn.XLOOKUP(A4683,'Benner SQL'!A:A,'Benner SQL'!G:G,)</f>
        <v>3</v>
      </c>
      <c r="F4683">
        <f>_xlfn.XLOOKUP(A4683,'Export BI'!A:A,'Export BI'!H:H,0)</f>
        <v>3</v>
      </c>
      <c r="G4683">
        <f t="shared" si="293"/>
        <v>0</v>
      </c>
      <c r="H4683" t="str">
        <f t="shared" si="294"/>
        <v>OK</v>
      </c>
      <c r="I4683" t="str">
        <f t="shared" si="295"/>
        <v>OK</v>
      </c>
      <c r="J4683" t="str">
        <f>_xlfn.XLOOKUP(A4683,'Export BI'!A:A,'Export BI'!C:C,)</f>
        <v>FA-00006646-CT</v>
      </c>
    </row>
    <row r="4684" spans="1:10" x14ac:dyDescent="0.25">
      <c r="A4684" t="str">
        <f>'Export BI'!A4684</f>
        <v>N1 CARD - FA-00006741-CT - MARIA CAROLINA SILVA NOGUEIRA</v>
      </c>
      <c r="B4684" s="1">
        <f>_xlfn.XLOOKUP(A4684,'Benner SQL'!A:A,'Benner SQL'!F:F,)</f>
        <v>98.399999999999991</v>
      </c>
      <c r="C4684" s="1">
        <f>_xlfn.XLOOKUP(A4684,'Export BI'!A:A,'Export BI'!G:G,0)</f>
        <v>98.399999999999991</v>
      </c>
      <c r="D4684" s="1">
        <f t="shared" si="292"/>
        <v>0</v>
      </c>
      <c r="E4684">
        <f>_xlfn.XLOOKUP(A4684,'Benner SQL'!A:A,'Benner SQL'!G:G,)</f>
        <v>3</v>
      </c>
      <c r="F4684">
        <f>_xlfn.XLOOKUP(A4684,'Export BI'!A:A,'Export BI'!H:H,0)</f>
        <v>3</v>
      </c>
      <c r="G4684">
        <f t="shared" si="293"/>
        <v>0</v>
      </c>
      <c r="H4684" t="str">
        <f t="shared" si="294"/>
        <v>OK</v>
      </c>
      <c r="I4684" t="str">
        <f t="shared" si="295"/>
        <v>OK</v>
      </c>
      <c r="J4684" t="str">
        <f>_xlfn.XLOOKUP(A4684,'Export BI'!A:A,'Export BI'!C:C,)</f>
        <v>FA-00006741-CT</v>
      </c>
    </row>
    <row r="4685" spans="1:10" x14ac:dyDescent="0.25">
      <c r="A4685" t="str">
        <f>'Export BI'!A4685</f>
        <v>N1 CARD - FA-00006772-CT - MARIA ADELIA ROQUE DA SILVA</v>
      </c>
      <c r="B4685" s="1">
        <f>_xlfn.XLOOKUP(A4685,'Benner SQL'!A:A,'Benner SQL'!F:F,)</f>
        <v>98.399999999999991</v>
      </c>
      <c r="C4685" s="1">
        <f>_xlfn.XLOOKUP(A4685,'Export BI'!A:A,'Export BI'!G:G,0)</f>
        <v>98.399999999999991</v>
      </c>
      <c r="D4685" s="1">
        <f t="shared" si="292"/>
        <v>0</v>
      </c>
      <c r="E4685">
        <f>_xlfn.XLOOKUP(A4685,'Benner SQL'!A:A,'Benner SQL'!G:G,)</f>
        <v>3</v>
      </c>
      <c r="F4685">
        <f>_xlfn.XLOOKUP(A4685,'Export BI'!A:A,'Export BI'!H:H,0)</f>
        <v>3</v>
      </c>
      <c r="G4685">
        <f t="shared" si="293"/>
        <v>0</v>
      </c>
      <c r="H4685" t="str">
        <f t="shared" si="294"/>
        <v>OK</v>
      </c>
      <c r="I4685" t="str">
        <f t="shared" si="295"/>
        <v>OK</v>
      </c>
      <c r="J4685" t="str">
        <f>_xlfn.XLOOKUP(A4685,'Export BI'!A:A,'Export BI'!C:C,)</f>
        <v>FA-00006772-CT</v>
      </c>
    </row>
    <row r="4686" spans="1:10" x14ac:dyDescent="0.25">
      <c r="A4686" t="str">
        <f>'Export BI'!A4686</f>
        <v>N1 CARD - FA-00006782-CT - MOACIR CUSTODIO LEITE</v>
      </c>
      <c r="B4686" s="1">
        <f>_xlfn.XLOOKUP(A4686,'Benner SQL'!A:A,'Benner SQL'!F:F,)</f>
        <v>98.399999999999991</v>
      </c>
      <c r="C4686" s="1">
        <f>_xlfn.XLOOKUP(A4686,'Export BI'!A:A,'Export BI'!G:G,0)</f>
        <v>98.399999999999991</v>
      </c>
      <c r="D4686" s="1">
        <f t="shared" si="292"/>
        <v>0</v>
      </c>
      <c r="E4686">
        <f>_xlfn.XLOOKUP(A4686,'Benner SQL'!A:A,'Benner SQL'!G:G,)</f>
        <v>3</v>
      </c>
      <c r="F4686">
        <f>_xlfn.XLOOKUP(A4686,'Export BI'!A:A,'Export BI'!H:H,0)</f>
        <v>3</v>
      </c>
      <c r="G4686">
        <f t="shared" si="293"/>
        <v>0</v>
      </c>
      <c r="H4686" t="str">
        <f t="shared" si="294"/>
        <v>OK</v>
      </c>
      <c r="I4686" t="str">
        <f t="shared" si="295"/>
        <v>OK</v>
      </c>
      <c r="J4686" t="str">
        <f>_xlfn.XLOOKUP(A4686,'Export BI'!A:A,'Export BI'!C:C,)</f>
        <v>FA-00006782-CT</v>
      </c>
    </row>
    <row r="4687" spans="1:10" x14ac:dyDescent="0.25">
      <c r="A4687" t="str">
        <f>'Export BI'!A4687</f>
        <v>N1 CARD - FA-00006979-CT - ROSANGELA GOMES DE OLIVEIRA</v>
      </c>
      <c r="B4687" s="1">
        <f>_xlfn.XLOOKUP(A4687,'Benner SQL'!A:A,'Benner SQL'!F:F,)</f>
        <v>98.399999999999991</v>
      </c>
      <c r="C4687" s="1">
        <f>_xlfn.XLOOKUP(A4687,'Export BI'!A:A,'Export BI'!G:G,0)</f>
        <v>98.399999999999991</v>
      </c>
      <c r="D4687" s="1">
        <f t="shared" si="292"/>
        <v>0</v>
      </c>
      <c r="E4687">
        <f>_xlfn.XLOOKUP(A4687,'Benner SQL'!A:A,'Benner SQL'!G:G,)</f>
        <v>3</v>
      </c>
      <c r="F4687">
        <f>_xlfn.XLOOKUP(A4687,'Export BI'!A:A,'Export BI'!H:H,0)</f>
        <v>3</v>
      </c>
      <c r="G4687">
        <f t="shared" si="293"/>
        <v>0</v>
      </c>
      <c r="H4687" t="str">
        <f t="shared" si="294"/>
        <v>OK</v>
      </c>
      <c r="I4687" t="str">
        <f t="shared" si="295"/>
        <v>OK</v>
      </c>
      <c r="J4687" t="str">
        <f>_xlfn.XLOOKUP(A4687,'Export BI'!A:A,'Export BI'!C:C,)</f>
        <v>FA-00006979-CT</v>
      </c>
    </row>
    <row r="4688" spans="1:10" x14ac:dyDescent="0.25">
      <c r="A4688" t="str">
        <f>'Export BI'!A4688</f>
        <v>N1 CARD - FA-00007038-CT - ANA GONCALA DA SILVA</v>
      </c>
      <c r="B4688" s="1">
        <f>_xlfn.XLOOKUP(A4688,'Benner SQL'!A:A,'Benner SQL'!F:F,)</f>
        <v>98.399999999999991</v>
      </c>
      <c r="C4688" s="1">
        <f>_xlfn.XLOOKUP(A4688,'Export BI'!A:A,'Export BI'!G:G,0)</f>
        <v>98.399999999999991</v>
      </c>
      <c r="D4688" s="1">
        <f t="shared" si="292"/>
        <v>0</v>
      </c>
      <c r="E4688">
        <f>_xlfn.XLOOKUP(A4688,'Benner SQL'!A:A,'Benner SQL'!G:G,)</f>
        <v>3</v>
      </c>
      <c r="F4688">
        <f>_xlfn.XLOOKUP(A4688,'Export BI'!A:A,'Export BI'!H:H,0)</f>
        <v>3</v>
      </c>
      <c r="G4688">
        <f t="shared" si="293"/>
        <v>0</v>
      </c>
      <c r="H4688" t="str">
        <f t="shared" si="294"/>
        <v>OK</v>
      </c>
      <c r="I4688" t="str">
        <f t="shared" si="295"/>
        <v>OK</v>
      </c>
      <c r="J4688" t="str">
        <f>_xlfn.XLOOKUP(A4688,'Export BI'!A:A,'Export BI'!C:C,)</f>
        <v>FA-00007038-CT</v>
      </c>
    </row>
    <row r="4689" spans="1:10" x14ac:dyDescent="0.25">
      <c r="A4689" t="str">
        <f>'Export BI'!A4689</f>
        <v>N1 CARD - FA-00007133-CT - RAFAEL ORLANDINI AYER BERTOLDI</v>
      </c>
      <c r="B4689" s="1">
        <f>_xlfn.XLOOKUP(A4689,'Benner SQL'!A:A,'Benner SQL'!F:F,)</f>
        <v>98.399999999999991</v>
      </c>
      <c r="C4689" s="1">
        <f>_xlfn.XLOOKUP(A4689,'Export BI'!A:A,'Export BI'!G:G,0)</f>
        <v>98.399999999999991</v>
      </c>
      <c r="D4689" s="1">
        <f t="shared" si="292"/>
        <v>0</v>
      </c>
      <c r="E4689">
        <f>_xlfn.XLOOKUP(A4689,'Benner SQL'!A:A,'Benner SQL'!G:G,)</f>
        <v>3</v>
      </c>
      <c r="F4689">
        <f>_xlfn.XLOOKUP(A4689,'Export BI'!A:A,'Export BI'!H:H,0)</f>
        <v>3</v>
      </c>
      <c r="G4689">
        <f t="shared" si="293"/>
        <v>0</v>
      </c>
      <c r="H4689" t="str">
        <f t="shared" si="294"/>
        <v>OK</v>
      </c>
      <c r="I4689" t="str">
        <f t="shared" si="295"/>
        <v>OK</v>
      </c>
      <c r="J4689" t="str">
        <f>_xlfn.XLOOKUP(A4689,'Export BI'!A:A,'Export BI'!C:C,)</f>
        <v>FA-00007133-CT</v>
      </c>
    </row>
    <row r="4690" spans="1:10" x14ac:dyDescent="0.25">
      <c r="A4690" t="str">
        <f>'Export BI'!A4690</f>
        <v>N1 CARD - FA-00007145-CT - JOSE CARLOS GOMES DE LIMA</v>
      </c>
      <c r="B4690" s="1">
        <f>_xlfn.XLOOKUP(A4690,'Benner SQL'!A:A,'Benner SQL'!F:F,)</f>
        <v>98.399999999999991</v>
      </c>
      <c r="C4690" s="1">
        <f>_xlfn.XLOOKUP(A4690,'Export BI'!A:A,'Export BI'!G:G,0)</f>
        <v>98.399999999999991</v>
      </c>
      <c r="D4690" s="1">
        <f t="shared" si="292"/>
        <v>0</v>
      </c>
      <c r="E4690">
        <f>_xlfn.XLOOKUP(A4690,'Benner SQL'!A:A,'Benner SQL'!G:G,)</f>
        <v>3</v>
      </c>
      <c r="F4690">
        <f>_xlfn.XLOOKUP(A4690,'Export BI'!A:A,'Export BI'!H:H,0)</f>
        <v>3</v>
      </c>
      <c r="G4690">
        <f t="shared" si="293"/>
        <v>0</v>
      </c>
      <c r="H4690" t="str">
        <f t="shared" si="294"/>
        <v>OK</v>
      </c>
      <c r="I4690" t="str">
        <f t="shared" si="295"/>
        <v>OK</v>
      </c>
      <c r="J4690" t="str">
        <f>_xlfn.XLOOKUP(A4690,'Export BI'!A:A,'Export BI'!C:C,)</f>
        <v>FA-00007145-CT</v>
      </c>
    </row>
    <row r="4691" spans="1:10" x14ac:dyDescent="0.25">
      <c r="A4691" t="str">
        <f>'Export BI'!A4691</f>
        <v>N1 CARD - FA-00007152-CT - AKIM ISIAN DOS SANTOS NOGUEIRA</v>
      </c>
      <c r="B4691" s="1">
        <f>_xlfn.XLOOKUP(A4691,'Benner SQL'!A:A,'Benner SQL'!F:F,)</f>
        <v>98.399999999999991</v>
      </c>
      <c r="C4691" s="1">
        <f>_xlfn.XLOOKUP(A4691,'Export BI'!A:A,'Export BI'!G:G,0)</f>
        <v>98.399999999999991</v>
      </c>
      <c r="D4691" s="1">
        <f t="shared" si="292"/>
        <v>0</v>
      </c>
      <c r="E4691">
        <f>_xlfn.XLOOKUP(A4691,'Benner SQL'!A:A,'Benner SQL'!G:G,)</f>
        <v>3</v>
      </c>
      <c r="F4691">
        <f>_xlfn.XLOOKUP(A4691,'Export BI'!A:A,'Export BI'!H:H,0)</f>
        <v>3</v>
      </c>
      <c r="G4691">
        <f t="shared" si="293"/>
        <v>0</v>
      </c>
      <c r="H4691" t="str">
        <f t="shared" si="294"/>
        <v>OK</v>
      </c>
      <c r="I4691" t="str">
        <f t="shared" si="295"/>
        <v>OK</v>
      </c>
      <c r="J4691" t="str">
        <f>_xlfn.XLOOKUP(A4691,'Export BI'!A:A,'Export BI'!C:C,)</f>
        <v>FA-00007152-CT</v>
      </c>
    </row>
    <row r="4692" spans="1:10" x14ac:dyDescent="0.25">
      <c r="A4692" t="str">
        <f>'Export BI'!A4692</f>
        <v>N1 CARD - FA-00007221-CT - REJANE MACHION</v>
      </c>
      <c r="B4692" s="1">
        <f>_xlfn.XLOOKUP(A4692,'Benner SQL'!A:A,'Benner SQL'!F:F,)</f>
        <v>98.399999999999991</v>
      </c>
      <c r="C4692" s="1">
        <f>_xlfn.XLOOKUP(A4692,'Export BI'!A:A,'Export BI'!G:G,0)</f>
        <v>98.399999999999991</v>
      </c>
      <c r="D4692" s="1">
        <f t="shared" si="292"/>
        <v>0</v>
      </c>
      <c r="E4692">
        <f>_xlfn.XLOOKUP(A4692,'Benner SQL'!A:A,'Benner SQL'!G:G,)</f>
        <v>3</v>
      </c>
      <c r="F4692">
        <f>_xlfn.XLOOKUP(A4692,'Export BI'!A:A,'Export BI'!H:H,0)</f>
        <v>3</v>
      </c>
      <c r="G4692">
        <f t="shared" si="293"/>
        <v>0</v>
      </c>
      <c r="H4692" t="str">
        <f t="shared" si="294"/>
        <v>OK</v>
      </c>
      <c r="I4692" t="str">
        <f t="shared" si="295"/>
        <v>OK</v>
      </c>
      <c r="J4692" t="str">
        <f>_xlfn.XLOOKUP(A4692,'Export BI'!A:A,'Export BI'!C:C,)</f>
        <v>FA-00007221-CT</v>
      </c>
    </row>
    <row r="4693" spans="1:10" x14ac:dyDescent="0.25">
      <c r="A4693" t="str">
        <f>'Export BI'!A4693</f>
        <v>N1 CARD - FA-00007257-CT - MARTA LUCIA SIGUINOLFI MUSEMBANI</v>
      </c>
      <c r="B4693" s="1">
        <f>_xlfn.XLOOKUP(A4693,'Benner SQL'!A:A,'Benner SQL'!F:F,)</f>
        <v>98.399999999999991</v>
      </c>
      <c r="C4693" s="1">
        <f>_xlfn.XLOOKUP(A4693,'Export BI'!A:A,'Export BI'!G:G,0)</f>
        <v>98.399999999999991</v>
      </c>
      <c r="D4693" s="1">
        <f t="shared" si="292"/>
        <v>0</v>
      </c>
      <c r="E4693">
        <f>_xlfn.XLOOKUP(A4693,'Benner SQL'!A:A,'Benner SQL'!G:G,)</f>
        <v>3</v>
      </c>
      <c r="F4693">
        <f>_xlfn.XLOOKUP(A4693,'Export BI'!A:A,'Export BI'!H:H,0)</f>
        <v>3</v>
      </c>
      <c r="G4693">
        <f t="shared" si="293"/>
        <v>0</v>
      </c>
      <c r="H4693" t="str">
        <f t="shared" si="294"/>
        <v>OK</v>
      </c>
      <c r="I4693" t="str">
        <f t="shared" si="295"/>
        <v>OK</v>
      </c>
      <c r="J4693" t="str">
        <f>_xlfn.XLOOKUP(A4693,'Export BI'!A:A,'Export BI'!C:C,)</f>
        <v>FA-00007257-CT</v>
      </c>
    </row>
    <row r="4694" spans="1:10" x14ac:dyDescent="0.25">
      <c r="A4694" t="str">
        <f>'Export BI'!A4694</f>
        <v>N1 CARD - FA-00007444-CT - MARLA THAYANE MONTEIRA DA SILVA BRANDAO</v>
      </c>
      <c r="B4694" s="1">
        <f>_xlfn.XLOOKUP(A4694,'Benner SQL'!A:A,'Benner SQL'!F:F,)</f>
        <v>98.399999999999991</v>
      </c>
      <c r="C4694" s="1">
        <f>_xlfn.XLOOKUP(A4694,'Export BI'!A:A,'Export BI'!G:G,0)</f>
        <v>98.399999999999991</v>
      </c>
      <c r="D4694" s="1">
        <f t="shared" si="292"/>
        <v>0</v>
      </c>
      <c r="E4694">
        <f>_xlfn.XLOOKUP(A4694,'Benner SQL'!A:A,'Benner SQL'!G:G,)</f>
        <v>3</v>
      </c>
      <c r="F4694">
        <f>_xlfn.XLOOKUP(A4694,'Export BI'!A:A,'Export BI'!H:H,0)</f>
        <v>3</v>
      </c>
      <c r="G4694">
        <f t="shared" si="293"/>
        <v>0</v>
      </c>
      <c r="H4694" t="str">
        <f t="shared" si="294"/>
        <v>OK</v>
      </c>
      <c r="I4694" t="str">
        <f t="shared" si="295"/>
        <v>OK</v>
      </c>
      <c r="J4694" t="str">
        <f>_xlfn.XLOOKUP(A4694,'Export BI'!A:A,'Export BI'!C:C,)</f>
        <v>FA-00007444-CT</v>
      </c>
    </row>
    <row r="4695" spans="1:10" x14ac:dyDescent="0.25">
      <c r="A4695" t="str">
        <f>'Export BI'!A4695</f>
        <v>N1 CARD - FA-00007594-CT - RENATO DA SILVA</v>
      </c>
      <c r="B4695" s="1">
        <f>_xlfn.XLOOKUP(A4695,'Benner SQL'!A:A,'Benner SQL'!F:F,)</f>
        <v>98.399999999999991</v>
      </c>
      <c r="C4695" s="1">
        <f>_xlfn.XLOOKUP(A4695,'Export BI'!A:A,'Export BI'!G:G,0)</f>
        <v>98.399999999999991</v>
      </c>
      <c r="D4695" s="1">
        <f t="shared" si="292"/>
        <v>0</v>
      </c>
      <c r="E4695">
        <f>_xlfn.XLOOKUP(A4695,'Benner SQL'!A:A,'Benner SQL'!G:G,)</f>
        <v>3</v>
      </c>
      <c r="F4695">
        <f>_xlfn.XLOOKUP(A4695,'Export BI'!A:A,'Export BI'!H:H,0)</f>
        <v>3</v>
      </c>
      <c r="G4695">
        <f t="shared" si="293"/>
        <v>0</v>
      </c>
      <c r="H4695" t="str">
        <f t="shared" si="294"/>
        <v>OK</v>
      </c>
      <c r="I4695" t="str">
        <f t="shared" si="295"/>
        <v>OK</v>
      </c>
      <c r="J4695" t="str">
        <f>_xlfn.XLOOKUP(A4695,'Export BI'!A:A,'Export BI'!C:C,)</f>
        <v>FA-00007594-CT</v>
      </c>
    </row>
    <row r="4696" spans="1:10" x14ac:dyDescent="0.25">
      <c r="A4696" t="str">
        <f>'Export BI'!A4696</f>
        <v>N1 CARD - FA-00007595-CT - ANTONIO CARLOS PA</v>
      </c>
      <c r="B4696" s="1">
        <f>_xlfn.XLOOKUP(A4696,'Benner SQL'!A:A,'Benner SQL'!F:F,)</f>
        <v>98.399999999999991</v>
      </c>
      <c r="C4696" s="1">
        <f>_xlfn.XLOOKUP(A4696,'Export BI'!A:A,'Export BI'!G:G,0)</f>
        <v>98.399999999999991</v>
      </c>
      <c r="D4696" s="1">
        <f t="shared" si="292"/>
        <v>0</v>
      </c>
      <c r="E4696">
        <f>_xlfn.XLOOKUP(A4696,'Benner SQL'!A:A,'Benner SQL'!G:G,)</f>
        <v>3</v>
      </c>
      <c r="F4696">
        <f>_xlfn.XLOOKUP(A4696,'Export BI'!A:A,'Export BI'!H:H,0)</f>
        <v>3</v>
      </c>
      <c r="G4696">
        <f t="shared" si="293"/>
        <v>0</v>
      </c>
      <c r="H4696" t="str">
        <f t="shared" si="294"/>
        <v>OK</v>
      </c>
      <c r="I4696" t="str">
        <f t="shared" si="295"/>
        <v>OK</v>
      </c>
      <c r="J4696" t="str">
        <f>_xlfn.XLOOKUP(A4696,'Export BI'!A:A,'Export BI'!C:C,)</f>
        <v>FA-00007595-CT</v>
      </c>
    </row>
    <row r="4697" spans="1:10" x14ac:dyDescent="0.25">
      <c r="A4697" t="str">
        <f>'Export BI'!A4697</f>
        <v>N1 CARD - FA-00007717-CT - DIONI DOUGLAS DIAS DA CUNHA</v>
      </c>
      <c r="B4697" s="1">
        <f>_xlfn.XLOOKUP(A4697,'Benner SQL'!A:A,'Benner SQL'!F:F,)</f>
        <v>98.399999999999991</v>
      </c>
      <c r="C4697" s="1">
        <f>_xlfn.XLOOKUP(A4697,'Export BI'!A:A,'Export BI'!G:G,0)</f>
        <v>98.399999999999991</v>
      </c>
      <c r="D4697" s="1">
        <f t="shared" si="292"/>
        <v>0</v>
      </c>
      <c r="E4697">
        <f>_xlfn.XLOOKUP(A4697,'Benner SQL'!A:A,'Benner SQL'!G:G,)</f>
        <v>3</v>
      </c>
      <c r="F4697">
        <f>_xlfn.XLOOKUP(A4697,'Export BI'!A:A,'Export BI'!H:H,0)</f>
        <v>3</v>
      </c>
      <c r="G4697">
        <f t="shared" si="293"/>
        <v>0</v>
      </c>
      <c r="H4697" t="str">
        <f t="shared" si="294"/>
        <v>OK</v>
      </c>
      <c r="I4697" t="str">
        <f t="shared" si="295"/>
        <v>OK</v>
      </c>
      <c r="J4697" t="str">
        <f>_xlfn.XLOOKUP(A4697,'Export BI'!A:A,'Export BI'!C:C,)</f>
        <v>FA-00007717-CT</v>
      </c>
    </row>
    <row r="4698" spans="1:10" x14ac:dyDescent="0.25">
      <c r="A4698" t="str">
        <f>'Export BI'!A4698</f>
        <v>N1 CARD - FA-00007793-CT - CINTIA MARIA COLOMBARI</v>
      </c>
      <c r="B4698" s="1">
        <f>_xlfn.XLOOKUP(A4698,'Benner SQL'!A:A,'Benner SQL'!F:F,)</f>
        <v>98.399999999999991</v>
      </c>
      <c r="C4698" s="1">
        <f>_xlfn.XLOOKUP(A4698,'Export BI'!A:A,'Export BI'!G:G,0)</f>
        <v>98.399999999999991</v>
      </c>
      <c r="D4698" s="1">
        <f t="shared" si="292"/>
        <v>0</v>
      </c>
      <c r="E4698">
        <f>_xlfn.XLOOKUP(A4698,'Benner SQL'!A:A,'Benner SQL'!G:G,)</f>
        <v>3</v>
      </c>
      <c r="F4698">
        <f>_xlfn.XLOOKUP(A4698,'Export BI'!A:A,'Export BI'!H:H,0)</f>
        <v>3</v>
      </c>
      <c r="G4698">
        <f t="shared" si="293"/>
        <v>0</v>
      </c>
      <c r="H4698" t="str">
        <f t="shared" si="294"/>
        <v>OK</v>
      </c>
      <c r="I4698" t="str">
        <f t="shared" si="295"/>
        <v>OK</v>
      </c>
      <c r="J4698" t="str">
        <f>_xlfn.XLOOKUP(A4698,'Export BI'!A:A,'Export BI'!C:C,)</f>
        <v>FA-00007793-CT</v>
      </c>
    </row>
    <row r="4699" spans="1:10" x14ac:dyDescent="0.25">
      <c r="A4699" t="str">
        <f>'Export BI'!A4699</f>
        <v>N1 CARD - FA-00008246-CT - MARIA OLIVIA BORGES CARTOLANO</v>
      </c>
      <c r="B4699" s="1">
        <f>_xlfn.XLOOKUP(A4699,'Benner SQL'!A:A,'Benner SQL'!F:F,)</f>
        <v>98.399999999999991</v>
      </c>
      <c r="C4699" s="1">
        <f>_xlfn.XLOOKUP(A4699,'Export BI'!A:A,'Export BI'!G:G,0)</f>
        <v>98.399999999999991</v>
      </c>
      <c r="D4699" s="1">
        <f t="shared" si="292"/>
        <v>0</v>
      </c>
      <c r="E4699">
        <f>_xlfn.XLOOKUP(A4699,'Benner SQL'!A:A,'Benner SQL'!G:G,)</f>
        <v>3</v>
      </c>
      <c r="F4699">
        <f>_xlfn.XLOOKUP(A4699,'Export BI'!A:A,'Export BI'!H:H,0)</f>
        <v>3</v>
      </c>
      <c r="G4699">
        <f t="shared" si="293"/>
        <v>0</v>
      </c>
      <c r="H4699" t="str">
        <f t="shared" si="294"/>
        <v>OK</v>
      </c>
      <c r="I4699" t="str">
        <f t="shared" si="295"/>
        <v>OK</v>
      </c>
      <c r="J4699" t="str">
        <f>_xlfn.XLOOKUP(A4699,'Export BI'!A:A,'Export BI'!C:C,)</f>
        <v>FA-00008246-CT</v>
      </c>
    </row>
    <row r="4700" spans="1:10" x14ac:dyDescent="0.25">
      <c r="A4700" t="str">
        <f>'Export BI'!A4700</f>
        <v>N1 CARD - FA-00008311-CT - MARIA DO SOCORRO CORDEIRO</v>
      </c>
      <c r="B4700" s="1">
        <f>_xlfn.XLOOKUP(A4700,'Benner SQL'!A:A,'Benner SQL'!F:F,)</f>
        <v>98.399999999999991</v>
      </c>
      <c r="C4700" s="1">
        <f>_xlfn.XLOOKUP(A4700,'Export BI'!A:A,'Export BI'!G:G,0)</f>
        <v>98.399999999999991</v>
      </c>
      <c r="D4700" s="1">
        <f t="shared" si="292"/>
        <v>0</v>
      </c>
      <c r="E4700">
        <f>_xlfn.XLOOKUP(A4700,'Benner SQL'!A:A,'Benner SQL'!G:G,)</f>
        <v>3</v>
      </c>
      <c r="F4700">
        <f>_xlfn.XLOOKUP(A4700,'Export BI'!A:A,'Export BI'!H:H,0)</f>
        <v>3</v>
      </c>
      <c r="G4700">
        <f t="shared" si="293"/>
        <v>0</v>
      </c>
      <c r="H4700" t="str">
        <f t="shared" si="294"/>
        <v>OK</v>
      </c>
      <c r="I4700" t="str">
        <f t="shared" si="295"/>
        <v>OK</v>
      </c>
      <c r="J4700" t="str">
        <f>_xlfn.XLOOKUP(A4700,'Export BI'!A:A,'Export BI'!C:C,)</f>
        <v>FA-00008311-CT</v>
      </c>
    </row>
    <row r="4701" spans="1:10" x14ac:dyDescent="0.25">
      <c r="A4701" t="str">
        <f>'Export BI'!A4701</f>
        <v>N1 CARD - FA-00008314-CT - SUELEN VICTOR FERREIRA</v>
      </c>
      <c r="B4701" s="1">
        <f>_xlfn.XLOOKUP(A4701,'Benner SQL'!A:A,'Benner SQL'!F:F,)</f>
        <v>98.399999999999991</v>
      </c>
      <c r="C4701" s="1">
        <f>_xlfn.XLOOKUP(A4701,'Export BI'!A:A,'Export BI'!G:G,0)</f>
        <v>98.399999999999991</v>
      </c>
      <c r="D4701" s="1">
        <f t="shared" si="292"/>
        <v>0</v>
      </c>
      <c r="E4701">
        <f>_xlfn.XLOOKUP(A4701,'Benner SQL'!A:A,'Benner SQL'!G:G,)</f>
        <v>3</v>
      </c>
      <c r="F4701">
        <f>_xlfn.XLOOKUP(A4701,'Export BI'!A:A,'Export BI'!H:H,0)</f>
        <v>3</v>
      </c>
      <c r="G4701">
        <f t="shared" si="293"/>
        <v>0</v>
      </c>
      <c r="H4701" t="str">
        <f t="shared" si="294"/>
        <v>OK</v>
      </c>
      <c r="I4701" t="str">
        <f t="shared" si="295"/>
        <v>OK</v>
      </c>
      <c r="J4701" t="str">
        <f>_xlfn.XLOOKUP(A4701,'Export BI'!A:A,'Export BI'!C:C,)</f>
        <v>FA-00008314-CT</v>
      </c>
    </row>
    <row r="4702" spans="1:10" x14ac:dyDescent="0.25">
      <c r="A4702" t="str">
        <f>'Export BI'!A4702</f>
        <v>N1 CARD - FA-00008317-CT - MARIA ANTONIA DE MELO TEODORO</v>
      </c>
      <c r="B4702" s="1">
        <f>_xlfn.XLOOKUP(A4702,'Benner SQL'!A:A,'Benner SQL'!F:F,)</f>
        <v>98.399999999999991</v>
      </c>
      <c r="C4702" s="1">
        <f>_xlfn.XLOOKUP(A4702,'Export BI'!A:A,'Export BI'!G:G,0)</f>
        <v>98.399999999999991</v>
      </c>
      <c r="D4702" s="1">
        <f t="shared" si="292"/>
        <v>0</v>
      </c>
      <c r="E4702">
        <f>_xlfn.XLOOKUP(A4702,'Benner SQL'!A:A,'Benner SQL'!G:G,)</f>
        <v>3</v>
      </c>
      <c r="F4702">
        <f>_xlfn.XLOOKUP(A4702,'Export BI'!A:A,'Export BI'!H:H,0)</f>
        <v>3</v>
      </c>
      <c r="G4702">
        <f t="shared" si="293"/>
        <v>0</v>
      </c>
      <c r="H4702" t="str">
        <f t="shared" si="294"/>
        <v>OK</v>
      </c>
      <c r="I4702" t="str">
        <f t="shared" si="295"/>
        <v>OK</v>
      </c>
      <c r="J4702" t="str">
        <f>_xlfn.XLOOKUP(A4702,'Export BI'!A:A,'Export BI'!C:C,)</f>
        <v>FA-00008317-CT</v>
      </c>
    </row>
    <row r="4703" spans="1:10" x14ac:dyDescent="0.25">
      <c r="A4703" t="str">
        <f>'Export BI'!A4703</f>
        <v>N1 CARD - FA-00008520-CT - TATIANE SOUZA ALMEIDA QUEIROZ</v>
      </c>
      <c r="B4703" s="1">
        <f>_xlfn.XLOOKUP(A4703,'Benner SQL'!A:A,'Benner SQL'!F:F,)</f>
        <v>98.399999999999991</v>
      </c>
      <c r="C4703" s="1">
        <f>_xlfn.XLOOKUP(A4703,'Export BI'!A:A,'Export BI'!G:G,0)</f>
        <v>98.399999999999991</v>
      </c>
      <c r="D4703" s="1">
        <f t="shared" si="292"/>
        <v>0</v>
      </c>
      <c r="E4703">
        <f>_xlfn.XLOOKUP(A4703,'Benner SQL'!A:A,'Benner SQL'!G:G,)</f>
        <v>3</v>
      </c>
      <c r="F4703">
        <f>_xlfn.XLOOKUP(A4703,'Export BI'!A:A,'Export BI'!H:H,0)</f>
        <v>3</v>
      </c>
      <c r="G4703">
        <f t="shared" si="293"/>
        <v>0</v>
      </c>
      <c r="H4703" t="str">
        <f t="shared" si="294"/>
        <v>OK</v>
      </c>
      <c r="I4703" t="str">
        <f t="shared" si="295"/>
        <v>OK</v>
      </c>
      <c r="J4703" t="str">
        <f>_xlfn.XLOOKUP(A4703,'Export BI'!A:A,'Export BI'!C:C,)</f>
        <v>FA-00008520-CT</v>
      </c>
    </row>
    <row r="4704" spans="1:10" x14ac:dyDescent="0.25">
      <c r="A4704" t="str">
        <f>'Export BI'!A4704</f>
        <v>N1 CARD - FA-00008809-CT - GRACA REGINA DA SILVA</v>
      </c>
      <c r="B4704" s="1">
        <f>_xlfn.XLOOKUP(A4704,'Benner SQL'!A:A,'Benner SQL'!F:F,)</f>
        <v>98.399999999999991</v>
      </c>
      <c r="C4704" s="1">
        <f>_xlfn.XLOOKUP(A4704,'Export BI'!A:A,'Export BI'!G:G,0)</f>
        <v>98.399999999999991</v>
      </c>
      <c r="D4704" s="1">
        <f t="shared" si="292"/>
        <v>0</v>
      </c>
      <c r="E4704">
        <f>_xlfn.XLOOKUP(A4704,'Benner SQL'!A:A,'Benner SQL'!G:G,)</f>
        <v>3</v>
      </c>
      <c r="F4704">
        <f>_xlfn.XLOOKUP(A4704,'Export BI'!A:A,'Export BI'!H:H,0)</f>
        <v>3</v>
      </c>
      <c r="G4704">
        <f t="shared" si="293"/>
        <v>0</v>
      </c>
      <c r="H4704" t="str">
        <f t="shared" si="294"/>
        <v>OK</v>
      </c>
      <c r="I4704" t="str">
        <f t="shared" si="295"/>
        <v>OK</v>
      </c>
      <c r="J4704" t="str">
        <f>_xlfn.XLOOKUP(A4704,'Export BI'!A:A,'Export BI'!C:C,)</f>
        <v>FA-00008809-CT</v>
      </c>
    </row>
    <row r="4705" spans="1:10" x14ac:dyDescent="0.25">
      <c r="A4705" t="str">
        <f>'Export BI'!A4705</f>
        <v>N1 CARD - FA-00008972-CT - ROSANGELA DE PAULA SILVA</v>
      </c>
      <c r="B4705" s="1">
        <f>_xlfn.XLOOKUP(A4705,'Benner SQL'!A:A,'Benner SQL'!F:F,)</f>
        <v>98.399999999999991</v>
      </c>
      <c r="C4705" s="1">
        <f>_xlfn.XLOOKUP(A4705,'Export BI'!A:A,'Export BI'!G:G,0)</f>
        <v>98.399999999999991</v>
      </c>
      <c r="D4705" s="1">
        <f t="shared" si="292"/>
        <v>0</v>
      </c>
      <c r="E4705">
        <f>_xlfn.XLOOKUP(A4705,'Benner SQL'!A:A,'Benner SQL'!G:G,)</f>
        <v>3</v>
      </c>
      <c r="F4705">
        <f>_xlfn.XLOOKUP(A4705,'Export BI'!A:A,'Export BI'!H:H,0)</f>
        <v>3</v>
      </c>
      <c r="G4705">
        <f t="shared" si="293"/>
        <v>0</v>
      </c>
      <c r="H4705" t="str">
        <f t="shared" si="294"/>
        <v>OK</v>
      </c>
      <c r="I4705" t="str">
        <f t="shared" si="295"/>
        <v>OK</v>
      </c>
      <c r="J4705" t="str">
        <f>_xlfn.XLOOKUP(A4705,'Export BI'!A:A,'Export BI'!C:C,)</f>
        <v>FA-00008972-CT</v>
      </c>
    </row>
    <row r="4706" spans="1:10" x14ac:dyDescent="0.25">
      <c r="A4706" t="str">
        <f>'Export BI'!A4706</f>
        <v>N1 CARD - FA-00009101-CT - YARA DONIZETI FERREIRA</v>
      </c>
      <c r="B4706" s="1">
        <f>_xlfn.XLOOKUP(A4706,'Benner SQL'!A:A,'Benner SQL'!F:F,)</f>
        <v>98.399999999999991</v>
      </c>
      <c r="C4706" s="1">
        <f>_xlfn.XLOOKUP(A4706,'Export BI'!A:A,'Export BI'!G:G,0)</f>
        <v>98.399999999999991</v>
      </c>
      <c r="D4706" s="1">
        <f t="shared" si="292"/>
        <v>0</v>
      </c>
      <c r="E4706">
        <f>_xlfn.XLOOKUP(A4706,'Benner SQL'!A:A,'Benner SQL'!G:G,)</f>
        <v>3</v>
      </c>
      <c r="F4706">
        <f>_xlfn.XLOOKUP(A4706,'Export BI'!A:A,'Export BI'!H:H,0)</f>
        <v>3</v>
      </c>
      <c r="G4706">
        <f t="shared" si="293"/>
        <v>0</v>
      </c>
      <c r="H4706" t="str">
        <f t="shared" si="294"/>
        <v>OK</v>
      </c>
      <c r="I4706" t="str">
        <f t="shared" si="295"/>
        <v>OK</v>
      </c>
      <c r="J4706" t="str">
        <f>_xlfn.XLOOKUP(A4706,'Export BI'!A:A,'Export BI'!C:C,)</f>
        <v>FA-00009101-CT</v>
      </c>
    </row>
    <row r="4707" spans="1:10" x14ac:dyDescent="0.25">
      <c r="A4707" t="str">
        <f>'Export BI'!A4707</f>
        <v>N1 CARD - FA-00009144-CT - MARCIA DOS SANTOS</v>
      </c>
      <c r="B4707" s="1">
        <f>_xlfn.XLOOKUP(A4707,'Benner SQL'!A:A,'Benner SQL'!F:F,)</f>
        <v>98.399999999999991</v>
      </c>
      <c r="C4707" s="1">
        <f>_xlfn.XLOOKUP(A4707,'Export BI'!A:A,'Export BI'!G:G,0)</f>
        <v>98.399999999999991</v>
      </c>
      <c r="D4707" s="1">
        <f t="shared" si="292"/>
        <v>0</v>
      </c>
      <c r="E4707">
        <f>_xlfn.XLOOKUP(A4707,'Benner SQL'!A:A,'Benner SQL'!G:G,)</f>
        <v>3</v>
      </c>
      <c r="F4707">
        <f>_xlfn.XLOOKUP(A4707,'Export BI'!A:A,'Export BI'!H:H,0)</f>
        <v>3</v>
      </c>
      <c r="G4707">
        <f t="shared" si="293"/>
        <v>0</v>
      </c>
      <c r="H4707" t="str">
        <f t="shared" si="294"/>
        <v>OK</v>
      </c>
      <c r="I4707" t="str">
        <f t="shared" si="295"/>
        <v>OK</v>
      </c>
      <c r="J4707" t="str">
        <f>_xlfn.XLOOKUP(A4707,'Export BI'!A:A,'Export BI'!C:C,)</f>
        <v>FA-00009144-CT</v>
      </c>
    </row>
    <row r="4708" spans="1:10" x14ac:dyDescent="0.25">
      <c r="A4708" t="str">
        <f>'Export BI'!A4708</f>
        <v>N1 CARD - FA-00009176-CT - JOAO MARINELI</v>
      </c>
      <c r="B4708" s="1">
        <f>_xlfn.XLOOKUP(A4708,'Benner SQL'!A:A,'Benner SQL'!F:F,)</f>
        <v>98.399999999999991</v>
      </c>
      <c r="C4708" s="1">
        <f>_xlfn.XLOOKUP(A4708,'Export BI'!A:A,'Export BI'!G:G,0)</f>
        <v>98.399999999999991</v>
      </c>
      <c r="D4708" s="1">
        <f t="shared" si="292"/>
        <v>0</v>
      </c>
      <c r="E4708">
        <f>_xlfn.XLOOKUP(A4708,'Benner SQL'!A:A,'Benner SQL'!G:G,)</f>
        <v>3</v>
      </c>
      <c r="F4708">
        <f>_xlfn.XLOOKUP(A4708,'Export BI'!A:A,'Export BI'!H:H,0)</f>
        <v>3</v>
      </c>
      <c r="G4708">
        <f t="shared" si="293"/>
        <v>0</v>
      </c>
      <c r="H4708" t="str">
        <f t="shared" si="294"/>
        <v>OK</v>
      </c>
      <c r="I4708" t="str">
        <f t="shared" si="295"/>
        <v>OK</v>
      </c>
      <c r="J4708" t="str">
        <f>_xlfn.XLOOKUP(A4708,'Export BI'!A:A,'Export BI'!C:C,)</f>
        <v>FA-00009176-CT</v>
      </c>
    </row>
    <row r="4709" spans="1:10" x14ac:dyDescent="0.25">
      <c r="A4709" t="str">
        <f>'Export BI'!A4709</f>
        <v>N1 CARD - FA-00009196-CT - SOLANGE MARIA DOS SANTOS</v>
      </c>
      <c r="B4709" s="1">
        <f>_xlfn.XLOOKUP(A4709,'Benner SQL'!A:A,'Benner SQL'!F:F,)</f>
        <v>98.399999999999991</v>
      </c>
      <c r="C4709" s="1">
        <f>_xlfn.XLOOKUP(A4709,'Export BI'!A:A,'Export BI'!G:G,0)</f>
        <v>98.399999999999991</v>
      </c>
      <c r="D4709" s="1">
        <f t="shared" si="292"/>
        <v>0</v>
      </c>
      <c r="E4709">
        <f>_xlfn.XLOOKUP(A4709,'Benner SQL'!A:A,'Benner SQL'!G:G,)</f>
        <v>3</v>
      </c>
      <c r="F4709">
        <f>_xlfn.XLOOKUP(A4709,'Export BI'!A:A,'Export BI'!H:H,0)</f>
        <v>3</v>
      </c>
      <c r="G4709">
        <f t="shared" si="293"/>
        <v>0</v>
      </c>
      <c r="H4709" t="str">
        <f t="shared" si="294"/>
        <v>OK</v>
      </c>
      <c r="I4709" t="str">
        <f t="shared" si="295"/>
        <v>OK</v>
      </c>
      <c r="J4709" t="str">
        <f>_xlfn.XLOOKUP(A4709,'Export BI'!A:A,'Export BI'!C:C,)</f>
        <v>FA-00009196-CT</v>
      </c>
    </row>
    <row r="4710" spans="1:10" x14ac:dyDescent="0.25">
      <c r="A4710" t="str">
        <f>'Export BI'!A4710</f>
        <v>N1 CARD - FA-00009332-CT - SILVIA CRISTINA DA SILVA PEREIRA</v>
      </c>
      <c r="B4710" s="1">
        <f>_xlfn.XLOOKUP(A4710,'Benner SQL'!A:A,'Benner SQL'!F:F,)</f>
        <v>98.399999999999991</v>
      </c>
      <c r="C4710" s="1">
        <f>_xlfn.XLOOKUP(A4710,'Export BI'!A:A,'Export BI'!G:G,0)</f>
        <v>98.399999999999991</v>
      </c>
      <c r="D4710" s="1">
        <f t="shared" si="292"/>
        <v>0</v>
      </c>
      <c r="E4710">
        <f>_xlfn.XLOOKUP(A4710,'Benner SQL'!A:A,'Benner SQL'!G:G,)</f>
        <v>3</v>
      </c>
      <c r="F4710">
        <f>_xlfn.XLOOKUP(A4710,'Export BI'!A:A,'Export BI'!H:H,0)</f>
        <v>3</v>
      </c>
      <c r="G4710">
        <f t="shared" si="293"/>
        <v>0</v>
      </c>
      <c r="H4710" t="str">
        <f t="shared" si="294"/>
        <v>OK</v>
      </c>
      <c r="I4710" t="str">
        <f t="shared" si="295"/>
        <v>OK</v>
      </c>
      <c r="J4710" t="str">
        <f>_xlfn.XLOOKUP(A4710,'Export BI'!A:A,'Export BI'!C:C,)</f>
        <v>FA-00009332-CT</v>
      </c>
    </row>
    <row r="4711" spans="1:10" x14ac:dyDescent="0.25">
      <c r="A4711" t="str">
        <f>'Export BI'!A4711</f>
        <v>N1 CARD - FA-00009346-CT - VINICIUS PEREIRA DA SILVA</v>
      </c>
      <c r="B4711" s="1">
        <f>_xlfn.XLOOKUP(A4711,'Benner SQL'!A:A,'Benner SQL'!F:F,)</f>
        <v>98.399999999999991</v>
      </c>
      <c r="C4711" s="1">
        <f>_xlfn.XLOOKUP(A4711,'Export BI'!A:A,'Export BI'!G:G,0)</f>
        <v>98.399999999999991</v>
      </c>
      <c r="D4711" s="1">
        <f t="shared" si="292"/>
        <v>0</v>
      </c>
      <c r="E4711">
        <f>_xlfn.XLOOKUP(A4711,'Benner SQL'!A:A,'Benner SQL'!G:G,)</f>
        <v>3</v>
      </c>
      <c r="F4711">
        <f>_xlfn.XLOOKUP(A4711,'Export BI'!A:A,'Export BI'!H:H,0)</f>
        <v>3</v>
      </c>
      <c r="G4711">
        <f t="shared" si="293"/>
        <v>0</v>
      </c>
      <c r="H4711" t="str">
        <f t="shared" si="294"/>
        <v>OK</v>
      </c>
      <c r="I4711" t="str">
        <f t="shared" si="295"/>
        <v>OK</v>
      </c>
      <c r="J4711" t="str">
        <f>_xlfn.XLOOKUP(A4711,'Export BI'!A:A,'Export BI'!C:C,)</f>
        <v>FA-00009346-CT</v>
      </c>
    </row>
    <row r="4712" spans="1:10" x14ac:dyDescent="0.25">
      <c r="A4712" t="str">
        <f>'Export BI'!A4712</f>
        <v>N1 CARD - FA-00009473-CT - EMERSON RIBEIRO DIAS</v>
      </c>
      <c r="B4712" s="1">
        <f>_xlfn.XLOOKUP(A4712,'Benner SQL'!A:A,'Benner SQL'!F:F,)</f>
        <v>98.399999999999991</v>
      </c>
      <c r="C4712" s="1">
        <f>_xlfn.XLOOKUP(A4712,'Export BI'!A:A,'Export BI'!G:G,0)</f>
        <v>98.399999999999991</v>
      </c>
      <c r="D4712" s="1">
        <f t="shared" ref="D4712:D4775" si="296">B4712-C4712</f>
        <v>0</v>
      </c>
      <c r="E4712">
        <f>_xlfn.XLOOKUP(A4712,'Benner SQL'!A:A,'Benner SQL'!G:G,)</f>
        <v>3</v>
      </c>
      <c r="F4712">
        <f>_xlfn.XLOOKUP(A4712,'Export BI'!A:A,'Export BI'!H:H,0)</f>
        <v>3</v>
      </c>
      <c r="G4712">
        <f t="shared" ref="G4712:G4775" si="297">E4712-F4712</f>
        <v>0</v>
      </c>
      <c r="H4712" t="str">
        <f t="shared" ref="H4712:H4775" si="298">IF(OR(D4712&lt;-1,D4712&gt;0),"","OK")</f>
        <v>OK</v>
      </c>
      <c r="I4712" t="str">
        <f t="shared" ref="I4712:I4775" si="299">IF(G4712=0,"OK","")</f>
        <v>OK</v>
      </c>
      <c r="J4712" t="str">
        <f>_xlfn.XLOOKUP(A4712,'Export BI'!A:A,'Export BI'!C:C,)</f>
        <v>FA-00009473-CT</v>
      </c>
    </row>
    <row r="4713" spans="1:10" x14ac:dyDescent="0.25">
      <c r="A4713" t="str">
        <f>'Export BI'!A4713</f>
        <v>N1 CARD - FA-00023560-CT - MAGALI LIMA DA SILVA QUAGLIO</v>
      </c>
      <c r="B4713" s="1">
        <f>_xlfn.XLOOKUP(A4713,'Benner SQL'!A:A,'Benner SQL'!F:F,)</f>
        <v>98.399999999999991</v>
      </c>
      <c r="C4713" s="1">
        <f>_xlfn.XLOOKUP(A4713,'Export BI'!A:A,'Export BI'!G:G,0)</f>
        <v>98.399999999999991</v>
      </c>
      <c r="D4713" s="1">
        <f t="shared" si="296"/>
        <v>0</v>
      </c>
      <c r="E4713">
        <f>_xlfn.XLOOKUP(A4713,'Benner SQL'!A:A,'Benner SQL'!G:G,)</f>
        <v>3</v>
      </c>
      <c r="F4713">
        <f>_xlfn.XLOOKUP(A4713,'Export BI'!A:A,'Export BI'!H:H,0)</f>
        <v>3</v>
      </c>
      <c r="G4713">
        <f t="shared" si="297"/>
        <v>0</v>
      </c>
      <c r="H4713" t="str">
        <f t="shared" si="298"/>
        <v>OK</v>
      </c>
      <c r="I4713" t="str">
        <f t="shared" si="299"/>
        <v>OK</v>
      </c>
      <c r="J4713" t="str">
        <f>_xlfn.XLOOKUP(A4713,'Export BI'!A:A,'Export BI'!C:C,)</f>
        <v>FA-00023560-CT</v>
      </c>
    </row>
    <row r="4714" spans="1:10" x14ac:dyDescent="0.25">
      <c r="A4714" t="str">
        <f>'Export BI'!A4714</f>
        <v>N1 CARD - FA-00024183-CT - NEIDE GONCALVES</v>
      </c>
      <c r="B4714" s="1">
        <f>_xlfn.XLOOKUP(A4714,'Benner SQL'!A:A,'Benner SQL'!F:F,)</f>
        <v>98.399999999999991</v>
      </c>
      <c r="C4714" s="1">
        <f>_xlfn.XLOOKUP(A4714,'Export BI'!A:A,'Export BI'!G:G,0)</f>
        <v>98.399999999999991</v>
      </c>
      <c r="D4714" s="1">
        <f t="shared" si="296"/>
        <v>0</v>
      </c>
      <c r="E4714">
        <f>_xlfn.XLOOKUP(A4714,'Benner SQL'!A:A,'Benner SQL'!G:G,)</f>
        <v>3</v>
      </c>
      <c r="F4714">
        <f>_xlfn.XLOOKUP(A4714,'Export BI'!A:A,'Export BI'!H:H,0)</f>
        <v>3</v>
      </c>
      <c r="G4714">
        <f t="shared" si="297"/>
        <v>0</v>
      </c>
      <c r="H4714" t="str">
        <f t="shared" si="298"/>
        <v>OK</v>
      </c>
      <c r="I4714" t="str">
        <f t="shared" si="299"/>
        <v>OK</v>
      </c>
      <c r="J4714" t="str">
        <f>_xlfn.XLOOKUP(A4714,'Export BI'!A:A,'Export BI'!C:C,)</f>
        <v>FA-00024183-CT</v>
      </c>
    </row>
    <row r="4715" spans="1:10" x14ac:dyDescent="0.25">
      <c r="A4715" t="str">
        <f>'Export BI'!A4715</f>
        <v>MEDICAR RIBEIRÃO PRETO - EF-00016914-CT - JACKELINE BARBOSA PEREIRA</v>
      </c>
      <c r="B4715" s="1">
        <f>_xlfn.XLOOKUP(A4715,'Benner SQL'!A:A,'Benner SQL'!F:F,)</f>
        <v>98.240000000000009</v>
      </c>
      <c r="C4715" s="1">
        <f>_xlfn.XLOOKUP(A4715,'Export BI'!A:A,'Export BI'!G:G,0)</f>
        <v>98.24</v>
      </c>
      <c r="D4715" s="1">
        <f t="shared" si="296"/>
        <v>0</v>
      </c>
      <c r="E4715">
        <f>_xlfn.XLOOKUP(A4715,'Benner SQL'!A:A,'Benner SQL'!G:G,)</f>
        <v>4</v>
      </c>
      <c r="F4715">
        <f>_xlfn.XLOOKUP(A4715,'Export BI'!A:A,'Export BI'!H:H,0)</f>
        <v>4</v>
      </c>
      <c r="G4715">
        <f t="shared" si="297"/>
        <v>0</v>
      </c>
      <c r="H4715" t="str">
        <f t="shared" si="298"/>
        <v>OK</v>
      </c>
      <c r="I4715" t="str">
        <f t="shared" si="299"/>
        <v>OK</v>
      </c>
      <c r="J4715" t="str">
        <f>_xlfn.XLOOKUP(A4715,'Export BI'!A:A,'Export BI'!C:C,)</f>
        <v>EF-00016914-CT</v>
      </c>
    </row>
    <row r="4716" spans="1:10" x14ac:dyDescent="0.25">
      <c r="A4716" t="str">
        <f>'Export BI'!A4716</f>
        <v>MEDICAR RIBEIRÃO PRETO - EF-00017172-CT - SILVIA HELENA DONIZETI DO NASCIMENTO SILVA</v>
      </c>
      <c r="B4716" s="1">
        <f>_xlfn.XLOOKUP(A4716,'Benner SQL'!A:A,'Benner SQL'!F:F,)</f>
        <v>98.240000000000009</v>
      </c>
      <c r="C4716" s="1">
        <f>_xlfn.XLOOKUP(A4716,'Export BI'!A:A,'Export BI'!G:G,0)</f>
        <v>98.24</v>
      </c>
      <c r="D4716" s="1">
        <f t="shared" si="296"/>
        <v>0</v>
      </c>
      <c r="E4716">
        <f>_xlfn.XLOOKUP(A4716,'Benner SQL'!A:A,'Benner SQL'!G:G,)</f>
        <v>4</v>
      </c>
      <c r="F4716">
        <f>_xlfn.XLOOKUP(A4716,'Export BI'!A:A,'Export BI'!H:H,0)</f>
        <v>4</v>
      </c>
      <c r="G4716">
        <f t="shared" si="297"/>
        <v>0</v>
      </c>
      <c r="H4716" t="str">
        <f t="shared" si="298"/>
        <v>OK</v>
      </c>
      <c r="I4716" t="str">
        <f t="shared" si="299"/>
        <v>OK</v>
      </c>
      <c r="J4716" t="str">
        <f>_xlfn.XLOOKUP(A4716,'Export BI'!A:A,'Export BI'!C:C,)</f>
        <v>EF-00017172-CT</v>
      </c>
    </row>
    <row r="4717" spans="1:10" x14ac:dyDescent="0.25">
      <c r="A4717" t="str">
        <f>'Export BI'!A4717</f>
        <v>N1 CARD - CO-00006931-CT - ROSE COSMETICOS - MEI</v>
      </c>
      <c r="B4717" s="1">
        <f>_xlfn.XLOOKUP(A4717,'Benner SQL'!A:A,'Benner SQL'!F:F,)</f>
        <v>98.2</v>
      </c>
      <c r="C4717" s="1">
        <f>_xlfn.XLOOKUP(A4717,'Export BI'!A:A,'Export BI'!G:G,0)</f>
        <v>98.2</v>
      </c>
      <c r="D4717" s="1">
        <f t="shared" si="296"/>
        <v>0</v>
      </c>
      <c r="E4717">
        <f>_xlfn.XLOOKUP(A4717,'Benner SQL'!A:A,'Benner SQL'!G:G,)</f>
        <v>3</v>
      </c>
      <c r="F4717">
        <f>_xlfn.XLOOKUP(A4717,'Export BI'!A:A,'Export BI'!H:H,0)</f>
        <v>3</v>
      </c>
      <c r="G4717">
        <f t="shared" si="297"/>
        <v>0</v>
      </c>
      <c r="H4717" t="str">
        <f t="shared" si="298"/>
        <v>OK</v>
      </c>
      <c r="I4717" t="str">
        <f t="shared" si="299"/>
        <v>OK</v>
      </c>
      <c r="J4717" t="str">
        <f>_xlfn.XLOOKUP(A4717,'Export BI'!A:A,'Export BI'!C:C,)</f>
        <v>CO-00006931-CT</v>
      </c>
    </row>
    <row r="4718" spans="1:10" x14ac:dyDescent="0.25">
      <c r="A4718" t="str">
        <f>'Export BI'!A4718</f>
        <v>MEDICAR RIBEIRÃO PRETO - FA-00021329-CT - DIRCE PEREIRA</v>
      </c>
      <c r="B4718" s="1">
        <f>_xlfn.XLOOKUP(A4718,'Benner SQL'!A:A,'Benner SQL'!F:F,)</f>
        <v>98.17</v>
      </c>
      <c r="C4718" s="1">
        <f>_xlfn.XLOOKUP(A4718,'Export BI'!A:A,'Export BI'!G:G,0)</f>
        <v>98.17</v>
      </c>
      <c r="D4718" s="1">
        <f t="shared" si="296"/>
        <v>0</v>
      </c>
      <c r="E4718">
        <f>_xlfn.XLOOKUP(A4718,'Benner SQL'!A:A,'Benner SQL'!G:G,)</f>
        <v>1</v>
      </c>
      <c r="F4718">
        <f>_xlfn.XLOOKUP(A4718,'Export BI'!A:A,'Export BI'!H:H,0)</f>
        <v>1</v>
      </c>
      <c r="G4718">
        <f t="shared" si="297"/>
        <v>0</v>
      </c>
      <c r="H4718" t="str">
        <f t="shared" si="298"/>
        <v>OK</v>
      </c>
      <c r="I4718" t="str">
        <f t="shared" si="299"/>
        <v>OK</v>
      </c>
      <c r="J4718" t="str">
        <f>_xlfn.XLOOKUP(A4718,'Export BI'!A:A,'Export BI'!C:C,)</f>
        <v>FA-00021329-CT</v>
      </c>
    </row>
    <row r="4719" spans="1:10" x14ac:dyDescent="0.25">
      <c r="A4719" t="str">
        <f>'Export BI'!A4719</f>
        <v>MEDICAR RIBEIRÃO PRETO - EF-00020146-CT - CARLOS ALBERTO DE OLIVEIRA</v>
      </c>
      <c r="B4719" s="1">
        <f>_xlfn.XLOOKUP(A4719,'Benner SQL'!A:A,'Benner SQL'!F:F,)</f>
        <v>98</v>
      </c>
      <c r="C4719" s="1">
        <f>_xlfn.XLOOKUP(A4719,'Export BI'!A:A,'Export BI'!G:G,0)</f>
        <v>98</v>
      </c>
      <c r="D4719" s="1">
        <f t="shared" si="296"/>
        <v>0</v>
      </c>
      <c r="E4719">
        <f>_xlfn.XLOOKUP(A4719,'Benner SQL'!A:A,'Benner SQL'!G:G,)</f>
        <v>2</v>
      </c>
      <c r="F4719">
        <f>_xlfn.XLOOKUP(A4719,'Export BI'!A:A,'Export BI'!H:H,0)</f>
        <v>2</v>
      </c>
      <c r="G4719">
        <f t="shared" si="297"/>
        <v>0</v>
      </c>
      <c r="H4719" t="str">
        <f t="shared" si="298"/>
        <v>OK</v>
      </c>
      <c r="I4719" t="str">
        <f t="shared" si="299"/>
        <v>OK</v>
      </c>
      <c r="J4719" t="str">
        <f>_xlfn.XLOOKUP(A4719,'Export BI'!A:A,'Export BI'!C:C,)</f>
        <v>EF-00020146-CT</v>
      </c>
    </row>
    <row r="4720" spans="1:10" x14ac:dyDescent="0.25">
      <c r="A4720" t="str">
        <f>'Export BI'!A4720</f>
        <v>MEDICAR RIBEIRÃO PRETO - EF-00020172-CT - PAULO SERGIO DA SILVA</v>
      </c>
      <c r="B4720" s="1">
        <f>_xlfn.XLOOKUP(A4720,'Benner SQL'!A:A,'Benner SQL'!F:F,)</f>
        <v>98</v>
      </c>
      <c r="C4720" s="1">
        <f>_xlfn.XLOOKUP(A4720,'Export BI'!A:A,'Export BI'!G:G,0)</f>
        <v>98</v>
      </c>
      <c r="D4720" s="1">
        <f t="shared" si="296"/>
        <v>0</v>
      </c>
      <c r="E4720">
        <f>_xlfn.XLOOKUP(A4720,'Benner SQL'!A:A,'Benner SQL'!G:G,)</f>
        <v>2</v>
      </c>
      <c r="F4720">
        <f>_xlfn.XLOOKUP(A4720,'Export BI'!A:A,'Export BI'!H:H,0)</f>
        <v>2</v>
      </c>
      <c r="G4720">
        <f t="shared" si="297"/>
        <v>0</v>
      </c>
      <c r="H4720" t="str">
        <f t="shared" si="298"/>
        <v>OK</v>
      </c>
      <c r="I4720" t="str">
        <f t="shared" si="299"/>
        <v>OK</v>
      </c>
      <c r="J4720" t="str">
        <f>_xlfn.XLOOKUP(A4720,'Export BI'!A:A,'Export BI'!C:C,)</f>
        <v>EF-00020172-CT</v>
      </c>
    </row>
    <row r="4721" spans="1:10" x14ac:dyDescent="0.25">
      <c r="A4721" t="str">
        <f>'Export BI'!A4721</f>
        <v>MEDICAR LITORAL LTDA - EF-00020831-CT - CLAUDIA LOURENCO PORTUGAL</v>
      </c>
      <c r="B4721" s="1">
        <f>_xlfn.XLOOKUP(A4721,'Benner SQL'!A:A,'Benner SQL'!F:F,)</f>
        <v>98</v>
      </c>
      <c r="C4721" s="1">
        <f>_xlfn.XLOOKUP(A4721,'Export BI'!A:A,'Export BI'!G:G,0)</f>
        <v>98</v>
      </c>
      <c r="D4721" s="1">
        <f t="shared" si="296"/>
        <v>0</v>
      </c>
      <c r="E4721">
        <f>_xlfn.XLOOKUP(A4721,'Benner SQL'!A:A,'Benner SQL'!G:G,)</f>
        <v>2</v>
      </c>
      <c r="F4721">
        <f>_xlfn.XLOOKUP(A4721,'Export BI'!A:A,'Export BI'!H:H,0)</f>
        <v>2</v>
      </c>
      <c r="G4721">
        <f t="shared" si="297"/>
        <v>0</v>
      </c>
      <c r="H4721" t="str">
        <f t="shared" si="298"/>
        <v>OK</v>
      </c>
      <c r="I4721" t="str">
        <f t="shared" si="299"/>
        <v>OK</v>
      </c>
      <c r="J4721" t="str">
        <f>_xlfn.XLOOKUP(A4721,'Export BI'!A:A,'Export BI'!C:C,)</f>
        <v>EF-00020831-CT</v>
      </c>
    </row>
    <row r="4722" spans="1:10" x14ac:dyDescent="0.25">
      <c r="A4722" t="str">
        <f>'Export BI'!A4722</f>
        <v>MEDICAR RIBEIRÃO PRETO - EF-00021138-CT - IRACEMA DE LOURDES STRAUS DE CARVALHO</v>
      </c>
      <c r="B4722" s="1">
        <f>_xlfn.XLOOKUP(A4722,'Benner SQL'!A:A,'Benner SQL'!F:F,)</f>
        <v>98</v>
      </c>
      <c r="C4722" s="1">
        <f>_xlfn.XLOOKUP(A4722,'Export BI'!A:A,'Export BI'!G:G,0)</f>
        <v>98</v>
      </c>
      <c r="D4722" s="1">
        <f t="shared" si="296"/>
        <v>0</v>
      </c>
      <c r="E4722">
        <f>_xlfn.XLOOKUP(A4722,'Benner SQL'!A:A,'Benner SQL'!G:G,)</f>
        <v>2</v>
      </c>
      <c r="F4722">
        <f>_xlfn.XLOOKUP(A4722,'Export BI'!A:A,'Export BI'!H:H,0)</f>
        <v>2</v>
      </c>
      <c r="G4722">
        <f t="shared" si="297"/>
        <v>0</v>
      </c>
      <c r="H4722" t="str">
        <f t="shared" si="298"/>
        <v>OK</v>
      </c>
      <c r="I4722" t="str">
        <f t="shared" si="299"/>
        <v>OK</v>
      </c>
      <c r="J4722" t="str">
        <f>_xlfn.XLOOKUP(A4722,'Export BI'!A:A,'Export BI'!C:C,)</f>
        <v>EF-00021138-CT</v>
      </c>
    </row>
    <row r="4723" spans="1:10" x14ac:dyDescent="0.25">
      <c r="A4723" t="str">
        <f>'Export BI'!A4723</f>
        <v>MEDICAR RIBEIRÃO PRETO - EF-00021446-CT - FRANCISCA PEREIRA DA SILVA</v>
      </c>
      <c r="B4723" s="1">
        <f>_xlfn.XLOOKUP(A4723,'Benner SQL'!A:A,'Benner SQL'!F:F,)</f>
        <v>98</v>
      </c>
      <c r="C4723" s="1">
        <f>_xlfn.XLOOKUP(A4723,'Export BI'!A:A,'Export BI'!G:G,0)</f>
        <v>98</v>
      </c>
      <c r="D4723" s="1">
        <f t="shared" si="296"/>
        <v>0</v>
      </c>
      <c r="E4723">
        <f>_xlfn.XLOOKUP(A4723,'Benner SQL'!A:A,'Benner SQL'!G:G,)</f>
        <v>2</v>
      </c>
      <c r="F4723">
        <f>_xlfn.XLOOKUP(A4723,'Export BI'!A:A,'Export BI'!H:H,0)</f>
        <v>2</v>
      </c>
      <c r="G4723">
        <f t="shared" si="297"/>
        <v>0</v>
      </c>
      <c r="H4723" t="str">
        <f t="shared" si="298"/>
        <v>OK</v>
      </c>
      <c r="I4723" t="str">
        <f t="shared" si="299"/>
        <v>OK</v>
      </c>
      <c r="J4723" t="str">
        <f>_xlfn.XLOOKUP(A4723,'Export BI'!A:A,'Export BI'!C:C,)</f>
        <v>EF-00021446-CT</v>
      </c>
    </row>
    <row r="4724" spans="1:10" x14ac:dyDescent="0.25">
      <c r="A4724" t="str">
        <f>'Export BI'!A4724</f>
        <v>MEDICAR RIBEIRÃO PRETO - EF-00021530-CT - ANDREA RENATA RODRIGUES DOMINGOS</v>
      </c>
      <c r="B4724" s="1">
        <f>_xlfn.XLOOKUP(A4724,'Benner SQL'!A:A,'Benner SQL'!F:F,)</f>
        <v>98</v>
      </c>
      <c r="C4724" s="1">
        <f>_xlfn.XLOOKUP(A4724,'Export BI'!A:A,'Export BI'!G:G,0)</f>
        <v>98</v>
      </c>
      <c r="D4724" s="1">
        <f t="shared" si="296"/>
        <v>0</v>
      </c>
      <c r="E4724">
        <f>_xlfn.XLOOKUP(A4724,'Benner SQL'!A:A,'Benner SQL'!G:G,)</f>
        <v>2</v>
      </c>
      <c r="F4724">
        <f>_xlfn.XLOOKUP(A4724,'Export BI'!A:A,'Export BI'!H:H,0)</f>
        <v>2</v>
      </c>
      <c r="G4724">
        <f t="shared" si="297"/>
        <v>0</v>
      </c>
      <c r="H4724" t="str">
        <f t="shared" si="298"/>
        <v>OK</v>
      </c>
      <c r="I4724" t="str">
        <f t="shared" si="299"/>
        <v>OK</v>
      </c>
      <c r="J4724" t="str">
        <f>_xlfn.XLOOKUP(A4724,'Export BI'!A:A,'Export BI'!C:C,)</f>
        <v>EF-00021530-CT</v>
      </c>
    </row>
    <row r="4725" spans="1:10" x14ac:dyDescent="0.25">
      <c r="A4725" t="str">
        <f>'Export BI'!A4725</f>
        <v>MEDICAR RIBEIRÃO PRETO - EF-00021666-CT - GISELE TRONCOSA TOLENTINO MARTINS</v>
      </c>
      <c r="B4725" s="1">
        <f>_xlfn.XLOOKUP(A4725,'Benner SQL'!A:A,'Benner SQL'!F:F,)</f>
        <v>98</v>
      </c>
      <c r="C4725" s="1">
        <f>_xlfn.XLOOKUP(A4725,'Export BI'!A:A,'Export BI'!G:G,0)</f>
        <v>98</v>
      </c>
      <c r="D4725" s="1">
        <f t="shared" si="296"/>
        <v>0</v>
      </c>
      <c r="E4725">
        <f>_xlfn.XLOOKUP(A4725,'Benner SQL'!A:A,'Benner SQL'!G:G,)</f>
        <v>2</v>
      </c>
      <c r="F4725">
        <f>_xlfn.XLOOKUP(A4725,'Export BI'!A:A,'Export BI'!H:H,0)</f>
        <v>2</v>
      </c>
      <c r="G4725">
        <f t="shared" si="297"/>
        <v>0</v>
      </c>
      <c r="H4725" t="str">
        <f t="shared" si="298"/>
        <v>OK</v>
      </c>
      <c r="I4725" t="str">
        <f t="shared" si="299"/>
        <v>OK</v>
      </c>
      <c r="J4725" t="str">
        <f>_xlfn.XLOOKUP(A4725,'Export BI'!A:A,'Export BI'!C:C,)</f>
        <v>EF-00021666-CT</v>
      </c>
    </row>
    <row r="4726" spans="1:10" x14ac:dyDescent="0.25">
      <c r="A4726" t="str">
        <f>'Export BI'!A4726</f>
        <v>MEDICAR RIBEIRÃO PRETO - EF-00021732-CT - ERICA GIOVANNA GARCIA DE OLIVEIRA</v>
      </c>
      <c r="B4726" s="1">
        <f>_xlfn.XLOOKUP(A4726,'Benner SQL'!A:A,'Benner SQL'!F:F,)</f>
        <v>98</v>
      </c>
      <c r="C4726" s="1">
        <f>_xlfn.XLOOKUP(A4726,'Export BI'!A:A,'Export BI'!G:G,0)</f>
        <v>98</v>
      </c>
      <c r="D4726" s="1">
        <f t="shared" si="296"/>
        <v>0</v>
      </c>
      <c r="E4726">
        <f>_xlfn.XLOOKUP(A4726,'Benner SQL'!A:A,'Benner SQL'!G:G,)</f>
        <v>2</v>
      </c>
      <c r="F4726">
        <f>_xlfn.XLOOKUP(A4726,'Export BI'!A:A,'Export BI'!H:H,0)</f>
        <v>2</v>
      </c>
      <c r="G4726">
        <f t="shared" si="297"/>
        <v>0</v>
      </c>
      <c r="H4726" t="str">
        <f t="shared" si="298"/>
        <v>OK</v>
      </c>
      <c r="I4726" t="str">
        <f t="shared" si="299"/>
        <v>OK</v>
      </c>
      <c r="J4726" t="str">
        <f>_xlfn.XLOOKUP(A4726,'Export BI'!A:A,'Export BI'!C:C,)</f>
        <v>EF-00021732-CT</v>
      </c>
    </row>
    <row r="4727" spans="1:10" x14ac:dyDescent="0.25">
      <c r="A4727" t="str">
        <f>'Export BI'!A4727</f>
        <v>MEDICAR RIBEIRÃO PRETO - EF-00021734-CT - DAIANE EMILIA DOS SANTOS TIAGO</v>
      </c>
      <c r="B4727" s="1">
        <f>_xlfn.XLOOKUP(A4727,'Benner SQL'!A:A,'Benner SQL'!F:F,)</f>
        <v>98</v>
      </c>
      <c r="C4727" s="1">
        <f>_xlfn.XLOOKUP(A4727,'Export BI'!A:A,'Export BI'!G:G,0)</f>
        <v>98</v>
      </c>
      <c r="D4727" s="1">
        <f t="shared" si="296"/>
        <v>0</v>
      </c>
      <c r="E4727">
        <f>_xlfn.XLOOKUP(A4727,'Benner SQL'!A:A,'Benner SQL'!G:G,)</f>
        <v>2</v>
      </c>
      <c r="F4727">
        <f>_xlfn.XLOOKUP(A4727,'Export BI'!A:A,'Export BI'!H:H,0)</f>
        <v>2</v>
      </c>
      <c r="G4727">
        <f t="shared" si="297"/>
        <v>0</v>
      </c>
      <c r="H4727" t="str">
        <f t="shared" si="298"/>
        <v>OK</v>
      </c>
      <c r="I4727" t="str">
        <f t="shared" si="299"/>
        <v>OK</v>
      </c>
      <c r="J4727" t="str">
        <f>_xlfn.XLOOKUP(A4727,'Export BI'!A:A,'Export BI'!C:C,)</f>
        <v>EF-00021734-CT</v>
      </c>
    </row>
    <row r="4728" spans="1:10" x14ac:dyDescent="0.25">
      <c r="A4728" t="str">
        <f>'Export BI'!A4728</f>
        <v>MEDICAR RIBEIRÃO PRETO - EF-00021768-CT - GENIVALDO PIRES FERREIRA</v>
      </c>
      <c r="B4728" s="1">
        <f>_xlfn.XLOOKUP(A4728,'Benner SQL'!A:A,'Benner SQL'!F:F,)</f>
        <v>98</v>
      </c>
      <c r="C4728" s="1">
        <f>_xlfn.XLOOKUP(A4728,'Export BI'!A:A,'Export BI'!G:G,0)</f>
        <v>98</v>
      </c>
      <c r="D4728" s="1">
        <f t="shared" si="296"/>
        <v>0</v>
      </c>
      <c r="E4728">
        <f>_xlfn.XLOOKUP(A4728,'Benner SQL'!A:A,'Benner SQL'!G:G,)</f>
        <v>2</v>
      </c>
      <c r="F4728">
        <f>_xlfn.XLOOKUP(A4728,'Export BI'!A:A,'Export BI'!H:H,0)</f>
        <v>2</v>
      </c>
      <c r="G4728">
        <f t="shared" si="297"/>
        <v>0</v>
      </c>
      <c r="H4728" t="str">
        <f t="shared" si="298"/>
        <v>OK</v>
      </c>
      <c r="I4728" t="str">
        <f t="shared" si="299"/>
        <v>OK</v>
      </c>
      <c r="J4728" t="str">
        <f>_xlfn.XLOOKUP(A4728,'Export BI'!A:A,'Export BI'!C:C,)</f>
        <v>EF-00021768-CT</v>
      </c>
    </row>
    <row r="4729" spans="1:10" x14ac:dyDescent="0.25">
      <c r="A4729" t="str">
        <f>'Export BI'!A4729</f>
        <v>MEDICAR RIBEIRÃO PRETO - EF-00022414-CT - JOUQUEBELDI GOMES DE AZEVEDO SILVA</v>
      </c>
      <c r="B4729" s="1">
        <f>_xlfn.XLOOKUP(A4729,'Benner SQL'!A:A,'Benner SQL'!F:F,)</f>
        <v>98</v>
      </c>
      <c r="C4729" s="1">
        <f>_xlfn.XLOOKUP(A4729,'Export BI'!A:A,'Export BI'!G:G,0)</f>
        <v>98</v>
      </c>
      <c r="D4729" s="1">
        <f t="shared" si="296"/>
        <v>0</v>
      </c>
      <c r="E4729">
        <f>_xlfn.XLOOKUP(A4729,'Benner SQL'!A:A,'Benner SQL'!G:G,)</f>
        <v>2</v>
      </c>
      <c r="F4729">
        <f>_xlfn.XLOOKUP(A4729,'Export BI'!A:A,'Export BI'!H:H,0)</f>
        <v>2</v>
      </c>
      <c r="G4729">
        <f t="shared" si="297"/>
        <v>0</v>
      </c>
      <c r="H4729" t="str">
        <f t="shared" si="298"/>
        <v>OK</v>
      </c>
      <c r="I4729" t="str">
        <f t="shared" si="299"/>
        <v>OK</v>
      </c>
      <c r="J4729" t="str">
        <f>_xlfn.XLOOKUP(A4729,'Export BI'!A:A,'Export BI'!C:C,)</f>
        <v>EF-00022414-CT</v>
      </c>
    </row>
    <row r="4730" spans="1:10" x14ac:dyDescent="0.25">
      <c r="A4730" t="str">
        <f>'Export BI'!A4730</f>
        <v>MEDICAR RIBEIRÃO PRETO - EF-00022538-CT - MARIA RAQUEL MORETTI PIRES</v>
      </c>
      <c r="B4730" s="1">
        <f>_xlfn.XLOOKUP(A4730,'Benner SQL'!A:A,'Benner SQL'!F:F,)</f>
        <v>98</v>
      </c>
      <c r="C4730" s="1">
        <f>_xlfn.XLOOKUP(A4730,'Export BI'!A:A,'Export BI'!G:G,0)</f>
        <v>98</v>
      </c>
      <c r="D4730" s="1">
        <f t="shared" si="296"/>
        <v>0</v>
      </c>
      <c r="E4730">
        <f>_xlfn.XLOOKUP(A4730,'Benner SQL'!A:A,'Benner SQL'!G:G,)</f>
        <v>2</v>
      </c>
      <c r="F4730">
        <f>_xlfn.XLOOKUP(A4730,'Export BI'!A:A,'Export BI'!H:H,0)</f>
        <v>2</v>
      </c>
      <c r="G4730">
        <f t="shared" si="297"/>
        <v>0</v>
      </c>
      <c r="H4730" t="str">
        <f t="shared" si="298"/>
        <v>OK</v>
      </c>
      <c r="I4730" t="str">
        <f t="shared" si="299"/>
        <v>OK</v>
      </c>
      <c r="J4730" t="str">
        <f>_xlfn.XLOOKUP(A4730,'Export BI'!A:A,'Export BI'!C:C,)</f>
        <v>EF-00022538-CT</v>
      </c>
    </row>
    <row r="4731" spans="1:10" x14ac:dyDescent="0.25">
      <c r="A4731" t="str">
        <f>'Export BI'!A4731</f>
        <v>MEDICAR RIBEIRÃO PRETO - EF-00022929-CT - PAULO SERGIO DE PAULA JUNIOR</v>
      </c>
      <c r="B4731" s="1">
        <f>_xlfn.XLOOKUP(A4731,'Benner SQL'!A:A,'Benner SQL'!F:F,)</f>
        <v>98</v>
      </c>
      <c r="C4731" s="1">
        <f>_xlfn.XLOOKUP(A4731,'Export BI'!A:A,'Export BI'!G:G,0)</f>
        <v>98</v>
      </c>
      <c r="D4731" s="1">
        <f t="shared" si="296"/>
        <v>0</v>
      </c>
      <c r="E4731">
        <f>_xlfn.XLOOKUP(A4731,'Benner SQL'!A:A,'Benner SQL'!G:G,)</f>
        <v>2</v>
      </c>
      <c r="F4731">
        <f>_xlfn.XLOOKUP(A4731,'Export BI'!A:A,'Export BI'!H:H,0)</f>
        <v>2</v>
      </c>
      <c r="G4731">
        <f t="shared" si="297"/>
        <v>0</v>
      </c>
      <c r="H4731" t="str">
        <f t="shared" si="298"/>
        <v>OK</v>
      </c>
      <c r="I4731" t="str">
        <f t="shared" si="299"/>
        <v>OK</v>
      </c>
      <c r="J4731" t="str">
        <f>_xlfn.XLOOKUP(A4731,'Export BI'!A:A,'Export BI'!C:C,)</f>
        <v>EF-00022929-CT</v>
      </c>
    </row>
    <row r="4732" spans="1:10" x14ac:dyDescent="0.25">
      <c r="A4732" t="str">
        <f>'Export BI'!A4732</f>
        <v>MEDICAR RIBEIRÃO PRETO - EF-00030432-CT - WAGNER LIMA TOSTES</v>
      </c>
      <c r="B4732" s="1">
        <f>_xlfn.XLOOKUP(A4732,'Benner SQL'!A:A,'Benner SQL'!F:F,)</f>
        <v>98</v>
      </c>
      <c r="C4732" s="1">
        <f>_xlfn.XLOOKUP(A4732,'Export BI'!A:A,'Export BI'!G:G,0)</f>
        <v>98</v>
      </c>
      <c r="D4732" s="1">
        <f t="shared" si="296"/>
        <v>0</v>
      </c>
      <c r="E4732">
        <f>_xlfn.XLOOKUP(A4732,'Benner SQL'!A:A,'Benner SQL'!G:G,)</f>
        <v>2</v>
      </c>
      <c r="F4732">
        <f>_xlfn.XLOOKUP(A4732,'Export BI'!A:A,'Export BI'!H:H,0)</f>
        <v>2</v>
      </c>
      <c r="G4732">
        <f t="shared" si="297"/>
        <v>0</v>
      </c>
      <c r="H4732" t="str">
        <f t="shared" si="298"/>
        <v>OK</v>
      </c>
      <c r="I4732" t="str">
        <f t="shared" si="299"/>
        <v>OK</v>
      </c>
      <c r="J4732" t="str">
        <f>_xlfn.XLOOKUP(A4732,'Export BI'!A:A,'Export BI'!C:C,)</f>
        <v>EF-00030432-CT</v>
      </c>
    </row>
    <row r="4733" spans="1:10" x14ac:dyDescent="0.25">
      <c r="A4733" t="str">
        <f>'Export BI'!A4733</f>
        <v>MEDICAR RIBEIRÃO PRETO - EF-00030433-CT - JOSE FABIANO SILVERIO SILVA</v>
      </c>
      <c r="B4733" s="1">
        <f>_xlfn.XLOOKUP(A4733,'Benner SQL'!A:A,'Benner SQL'!F:F,)</f>
        <v>98</v>
      </c>
      <c r="C4733" s="1">
        <f>_xlfn.XLOOKUP(A4733,'Export BI'!A:A,'Export BI'!G:G,0)</f>
        <v>98</v>
      </c>
      <c r="D4733" s="1">
        <f t="shared" si="296"/>
        <v>0</v>
      </c>
      <c r="E4733">
        <f>_xlfn.XLOOKUP(A4733,'Benner SQL'!A:A,'Benner SQL'!G:G,)</f>
        <v>2</v>
      </c>
      <c r="F4733">
        <f>_xlfn.XLOOKUP(A4733,'Export BI'!A:A,'Export BI'!H:H,0)</f>
        <v>2</v>
      </c>
      <c r="G4733">
        <f t="shared" si="297"/>
        <v>0</v>
      </c>
      <c r="H4733" t="str">
        <f t="shared" si="298"/>
        <v>OK</v>
      </c>
      <c r="I4733" t="str">
        <f t="shared" si="299"/>
        <v>OK</v>
      </c>
      <c r="J4733" t="str">
        <f>_xlfn.XLOOKUP(A4733,'Export BI'!A:A,'Export BI'!C:C,)</f>
        <v>EF-00030433-CT</v>
      </c>
    </row>
    <row r="4734" spans="1:10" x14ac:dyDescent="0.25">
      <c r="A4734" t="str">
        <f>'Export BI'!A4734</f>
        <v>MEDICAR RIBEIRÃO PRETO - EF-00030488-CT - LUCAS JOSE ARRUDA</v>
      </c>
      <c r="B4734" s="1">
        <f>_xlfn.XLOOKUP(A4734,'Benner SQL'!A:A,'Benner SQL'!F:F,)</f>
        <v>98</v>
      </c>
      <c r="C4734" s="1">
        <f>_xlfn.XLOOKUP(A4734,'Export BI'!A:A,'Export BI'!G:G,0)</f>
        <v>98</v>
      </c>
      <c r="D4734" s="1">
        <f t="shared" si="296"/>
        <v>0</v>
      </c>
      <c r="E4734">
        <f>_xlfn.XLOOKUP(A4734,'Benner SQL'!A:A,'Benner SQL'!G:G,)</f>
        <v>2</v>
      </c>
      <c r="F4734">
        <f>_xlfn.XLOOKUP(A4734,'Export BI'!A:A,'Export BI'!H:H,0)</f>
        <v>2</v>
      </c>
      <c r="G4734">
        <f t="shared" si="297"/>
        <v>0</v>
      </c>
      <c r="H4734" t="str">
        <f t="shared" si="298"/>
        <v>OK</v>
      </c>
      <c r="I4734" t="str">
        <f t="shared" si="299"/>
        <v>OK</v>
      </c>
      <c r="J4734" t="str">
        <f>_xlfn.XLOOKUP(A4734,'Export BI'!A:A,'Export BI'!C:C,)</f>
        <v>EF-00030488-CT</v>
      </c>
    </row>
    <row r="4735" spans="1:10" x14ac:dyDescent="0.25">
      <c r="A4735" t="str">
        <f>'Export BI'!A4735</f>
        <v>MEDICAR RIBEIRÃO PRETO - EF-00030505-CT - FATIMA APARECIDA BOMBONATO DA SILVA</v>
      </c>
      <c r="B4735" s="1">
        <f>_xlfn.XLOOKUP(A4735,'Benner SQL'!A:A,'Benner SQL'!F:F,)</f>
        <v>98</v>
      </c>
      <c r="C4735" s="1">
        <f>_xlfn.XLOOKUP(A4735,'Export BI'!A:A,'Export BI'!G:G,0)</f>
        <v>98</v>
      </c>
      <c r="D4735" s="1">
        <f t="shared" si="296"/>
        <v>0</v>
      </c>
      <c r="E4735">
        <f>_xlfn.XLOOKUP(A4735,'Benner SQL'!A:A,'Benner SQL'!G:G,)</f>
        <v>2</v>
      </c>
      <c r="F4735">
        <f>_xlfn.XLOOKUP(A4735,'Export BI'!A:A,'Export BI'!H:H,0)</f>
        <v>2</v>
      </c>
      <c r="G4735">
        <f t="shared" si="297"/>
        <v>0</v>
      </c>
      <c r="H4735" t="str">
        <f t="shared" si="298"/>
        <v>OK</v>
      </c>
      <c r="I4735" t="str">
        <f t="shared" si="299"/>
        <v>OK</v>
      </c>
      <c r="J4735" t="str">
        <f>_xlfn.XLOOKUP(A4735,'Export BI'!A:A,'Export BI'!C:C,)</f>
        <v>EF-00030505-CT</v>
      </c>
    </row>
    <row r="4736" spans="1:10" x14ac:dyDescent="0.25">
      <c r="A4736" t="str">
        <f>'Export BI'!A4736</f>
        <v>MEDICAR RIBEIRÃO PRETO - EF-00031089-CT - VANESSA APARECIDA AZEVEDO</v>
      </c>
      <c r="B4736" s="1">
        <f>_xlfn.XLOOKUP(A4736,'Benner SQL'!A:A,'Benner SQL'!F:F,)</f>
        <v>98</v>
      </c>
      <c r="C4736" s="1">
        <f>_xlfn.XLOOKUP(A4736,'Export BI'!A:A,'Export BI'!G:G,0)</f>
        <v>98</v>
      </c>
      <c r="D4736" s="1">
        <f t="shared" si="296"/>
        <v>0</v>
      </c>
      <c r="E4736">
        <f>_xlfn.XLOOKUP(A4736,'Benner SQL'!A:A,'Benner SQL'!G:G,)</f>
        <v>2</v>
      </c>
      <c r="F4736">
        <f>_xlfn.XLOOKUP(A4736,'Export BI'!A:A,'Export BI'!H:H,0)</f>
        <v>2</v>
      </c>
      <c r="G4736">
        <f t="shared" si="297"/>
        <v>0</v>
      </c>
      <c r="H4736" t="str">
        <f t="shared" si="298"/>
        <v>OK</v>
      </c>
      <c r="I4736" t="str">
        <f t="shared" si="299"/>
        <v>OK</v>
      </c>
      <c r="J4736" t="str">
        <f>_xlfn.XLOOKUP(A4736,'Export BI'!A:A,'Export BI'!C:C,)</f>
        <v>EF-00031089-CT</v>
      </c>
    </row>
    <row r="4737" spans="1:10" x14ac:dyDescent="0.25">
      <c r="A4737" t="str">
        <f>'Export BI'!A4737</f>
        <v>MEDICAR RIBEIRÃO PRETO - EF-00031335-CT - VIVIAN APARECIDA DONATO OLIVEIRA</v>
      </c>
      <c r="B4737" s="1">
        <f>_xlfn.XLOOKUP(A4737,'Benner SQL'!A:A,'Benner SQL'!F:F,)</f>
        <v>98</v>
      </c>
      <c r="C4737" s="1">
        <f>_xlfn.XLOOKUP(A4737,'Export BI'!A:A,'Export BI'!G:G,0)</f>
        <v>98</v>
      </c>
      <c r="D4737" s="1">
        <f t="shared" si="296"/>
        <v>0</v>
      </c>
      <c r="E4737">
        <f>_xlfn.XLOOKUP(A4737,'Benner SQL'!A:A,'Benner SQL'!G:G,)</f>
        <v>2</v>
      </c>
      <c r="F4737">
        <f>_xlfn.XLOOKUP(A4737,'Export BI'!A:A,'Export BI'!H:H,0)</f>
        <v>2</v>
      </c>
      <c r="G4737">
        <f t="shared" si="297"/>
        <v>0</v>
      </c>
      <c r="H4737" t="str">
        <f t="shared" si="298"/>
        <v>OK</v>
      </c>
      <c r="I4737" t="str">
        <f t="shared" si="299"/>
        <v>OK</v>
      </c>
      <c r="J4737" t="str">
        <f>_xlfn.XLOOKUP(A4737,'Export BI'!A:A,'Export BI'!C:C,)</f>
        <v>EF-00031335-CT</v>
      </c>
    </row>
    <row r="4738" spans="1:10" x14ac:dyDescent="0.25">
      <c r="A4738" t="str">
        <f>'Export BI'!A4738</f>
        <v>MEDICAR RIBEIRÃO PRETO - EF-00031358-CT - ERLEM KATRINE PEREIRA GODOI</v>
      </c>
      <c r="B4738" s="1">
        <f>_xlfn.XLOOKUP(A4738,'Benner SQL'!A:A,'Benner SQL'!F:F,)</f>
        <v>98</v>
      </c>
      <c r="C4738" s="1">
        <f>_xlfn.XLOOKUP(A4738,'Export BI'!A:A,'Export BI'!G:G,0)</f>
        <v>98</v>
      </c>
      <c r="D4738" s="1">
        <f t="shared" si="296"/>
        <v>0</v>
      </c>
      <c r="E4738">
        <f>_xlfn.XLOOKUP(A4738,'Benner SQL'!A:A,'Benner SQL'!G:G,)</f>
        <v>2</v>
      </c>
      <c r="F4738">
        <f>_xlfn.XLOOKUP(A4738,'Export BI'!A:A,'Export BI'!H:H,0)</f>
        <v>2</v>
      </c>
      <c r="G4738">
        <f t="shared" si="297"/>
        <v>0</v>
      </c>
      <c r="H4738" t="str">
        <f t="shared" si="298"/>
        <v>OK</v>
      </c>
      <c r="I4738" t="str">
        <f t="shared" si="299"/>
        <v>OK</v>
      </c>
      <c r="J4738" t="str">
        <f>_xlfn.XLOOKUP(A4738,'Export BI'!A:A,'Export BI'!C:C,)</f>
        <v>EF-00031358-CT</v>
      </c>
    </row>
    <row r="4739" spans="1:10" x14ac:dyDescent="0.25">
      <c r="A4739" t="str">
        <f>'Export BI'!A4739</f>
        <v>MEDICAR RIBEIRÃO PRETO - EF-00031387-CT - SILVIA PEREIRA DOS SANTOS</v>
      </c>
      <c r="B4739" s="1">
        <f>_xlfn.XLOOKUP(A4739,'Benner SQL'!A:A,'Benner SQL'!F:F,)</f>
        <v>98</v>
      </c>
      <c r="C4739" s="1">
        <f>_xlfn.XLOOKUP(A4739,'Export BI'!A:A,'Export BI'!G:G,0)</f>
        <v>98</v>
      </c>
      <c r="D4739" s="1">
        <f t="shared" si="296"/>
        <v>0</v>
      </c>
      <c r="E4739">
        <f>_xlfn.XLOOKUP(A4739,'Benner SQL'!A:A,'Benner SQL'!G:G,)</f>
        <v>2</v>
      </c>
      <c r="F4739">
        <f>_xlfn.XLOOKUP(A4739,'Export BI'!A:A,'Export BI'!H:H,0)</f>
        <v>2</v>
      </c>
      <c r="G4739">
        <f t="shared" si="297"/>
        <v>0</v>
      </c>
      <c r="H4739" t="str">
        <f t="shared" si="298"/>
        <v>OK</v>
      </c>
      <c r="I4739" t="str">
        <f t="shared" si="299"/>
        <v>OK</v>
      </c>
      <c r="J4739" t="str">
        <f>_xlfn.XLOOKUP(A4739,'Export BI'!A:A,'Export BI'!C:C,)</f>
        <v>EF-00031387-CT</v>
      </c>
    </row>
    <row r="4740" spans="1:10" x14ac:dyDescent="0.25">
      <c r="A4740" t="str">
        <f>'Export BI'!A4740</f>
        <v>MEDICAR RIBEIRÃO PRETO - EF-00031549-CT - EDSON OLIVEIRA DE LIMA</v>
      </c>
      <c r="B4740" s="1">
        <f>_xlfn.XLOOKUP(A4740,'Benner SQL'!A:A,'Benner SQL'!F:F,)</f>
        <v>98</v>
      </c>
      <c r="C4740" s="1">
        <f>_xlfn.XLOOKUP(A4740,'Export BI'!A:A,'Export BI'!G:G,0)</f>
        <v>98</v>
      </c>
      <c r="D4740" s="1">
        <f t="shared" si="296"/>
        <v>0</v>
      </c>
      <c r="E4740">
        <f>_xlfn.XLOOKUP(A4740,'Benner SQL'!A:A,'Benner SQL'!G:G,)</f>
        <v>2</v>
      </c>
      <c r="F4740">
        <f>_xlfn.XLOOKUP(A4740,'Export BI'!A:A,'Export BI'!H:H,0)</f>
        <v>2</v>
      </c>
      <c r="G4740">
        <f t="shared" si="297"/>
        <v>0</v>
      </c>
      <c r="H4740" t="str">
        <f t="shared" si="298"/>
        <v>OK</v>
      </c>
      <c r="I4740" t="str">
        <f t="shared" si="299"/>
        <v>OK</v>
      </c>
      <c r="J4740" t="str">
        <f>_xlfn.XLOOKUP(A4740,'Export BI'!A:A,'Export BI'!C:C,)</f>
        <v>EF-00031549-CT</v>
      </c>
    </row>
    <row r="4741" spans="1:10" x14ac:dyDescent="0.25">
      <c r="A4741" t="str">
        <f>'Export BI'!A4741</f>
        <v>MEDICAR RIBEIRÃO PRETO - EF-00031995-CT - RODINALDO DOS SANTOS MENDES</v>
      </c>
      <c r="B4741" s="1">
        <f>_xlfn.XLOOKUP(A4741,'Benner SQL'!A:A,'Benner SQL'!F:F,)</f>
        <v>98</v>
      </c>
      <c r="C4741" s="1">
        <f>_xlfn.XLOOKUP(A4741,'Export BI'!A:A,'Export BI'!G:G,0)</f>
        <v>98</v>
      </c>
      <c r="D4741" s="1">
        <f t="shared" si="296"/>
        <v>0</v>
      </c>
      <c r="E4741">
        <f>_xlfn.XLOOKUP(A4741,'Benner SQL'!A:A,'Benner SQL'!G:G,)</f>
        <v>2</v>
      </c>
      <c r="F4741">
        <f>_xlfn.XLOOKUP(A4741,'Export BI'!A:A,'Export BI'!H:H,0)</f>
        <v>2</v>
      </c>
      <c r="G4741">
        <f t="shared" si="297"/>
        <v>0</v>
      </c>
      <c r="H4741" t="str">
        <f t="shared" si="298"/>
        <v>OK</v>
      </c>
      <c r="I4741" t="str">
        <f t="shared" si="299"/>
        <v>OK</v>
      </c>
      <c r="J4741" t="str">
        <f>_xlfn.XLOOKUP(A4741,'Export BI'!A:A,'Export BI'!C:C,)</f>
        <v>EF-00031995-CT</v>
      </c>
    </row>
    <row r="4742" spans="1:10" x14ac:dyDescent="0.25">
      <c r="A4742" t="str">
        <f>'Export BI'!A4742</f>
        <v>MEDICAR RIBEIRÃO PRETO - EF-00032337-CT - MARQUES GUILHERME HERMENEGILDO RODRIGUES</v>
      </c>
      <c r="B4742" s="1">
        <f>_xlfn.XLOOKUP(A4742,'Benner SQL'!A:A,'Benner SQL'!F:F,)</f>
        <v>98</v>
      </c>
      <c r="C4742" s="1">
        <f>_xlfn.XLOOKUP(A4742,'Export BI'!A:A,'Export BI'!G:G,0)</f>
        <v>98</v>
      </c>
      <c r="D4742" s="1">
        <f t="shared" si="296"/>
        <v>0</v>
      </c>
      <c r="E4742">
        <f>_xlfn.XLOOKUP(A4742,'Benner SQL'!A:A,'Benner SQL'!G:G,)</f>
        <v>2</v>
      </c>
      <c r="F4742">
        <f>_xlfn.XLOOKUP(A4742,'Export BI'!A:A,'Export BI'!H:H,0)</f>
        <v>2</v>
      </c>
      <c r="G4742">
        <f t="shared" si="297"/>
        <v>0</v>
      </c>
      <c r="H4742" t="str">
        <f t="shared" si="298"/>
        <v>OK</v>
      </c>
      <c r="I4742" t="str">
        <f t="shared" si="299"/>
        <v>OK</v>
      </c>
      <c r="J4742" t="str">
        <f>_xlfn.XLOOKUP(A4742,'Export BI'!A:A,'Export BI'!C:C,)</f>
        <v>EF-00032337-CT</v>
      </c>
    </row>
    <row r="4743" spans="1:10" x14ac:dyDescent="0.25">
      <c r="A4743" t="str">
        <f>'Export BI'!A4743</f>
        <v>MEDICAR RIBEIRÃO PRETO - EF-00032536-CT - SOLANGE APARECIDA NOVEMBRE DE ANDRADE</v>
      </c>
      <c r="B4743" s="1">
        <f>_xlfn.XLOOKUP(A4743,'Benner SQL'!A:A,'Benner SQL'!F:F,)</f>
        <v>98</v>
      </c>
      <c r="C4743" s="1">
        <f>_xlfn.XLOOKUP(A4743,'Export BI'!A:A,'Export BI'!G:G,0)</f>
        <v>98</v>
      </c>
      <c r="D4743" s="1">
        <f t="shared" si="296"/>
        <v>0</v>
      </c>
      <c r="E4743">
        <f>_xlfn.XLOOKUP(A4743,'Benner SQL'!A:A,'Benner SQL'!G:G,)</f>
        <v>2</v>
      </c>
      <c r="F4743">
        <f>_xlfn.XLOOKUP(A4743,'Export BI'!A:A,'Export BI'!H:H,0)</f>
        <v>2</v>
      </c>
      <c r="G4743">
        <f t="shared" si="297"/>
        <v>0</v>
      </c>
      <c r="H4743" t="str">
        <f t="shared" si="298"/>
        <v>OK</v>
      </c>
      <c r="I4743" t="str">
        <f t="shared" si="299"/>
        <v>OK</v>
      </c>
      <c r="J4743" t="str">
        <f>_xlfn.XLOOKUP(A4743,'Export BI'!A:A,'Export BI'!C:C,)</f>
        <v>EF-00032536-CT</v>
      </c>
    </row>
    <row r="4744" spans="1:10" x14ac:dyDescent="0.25">
      <c r="A4744" t="str">
        <f>'Export BI'!A4744</f>
        <v>MEDICAR RIBEIRÃO PRETO - EF-00032585-CT - MARIA JOSE DA COSTA GONCALVES</v>
      </c>
      <c r="B4744" s="1">
        <f>_xlfn.XLOOKUP(A4744,'Benner SQL'!A:A,'Benner SQL'!F:F,)</f>
        <v>98</v>
      </c>
      <c r="C4744" s="1">
        <f>_xlfn.XLOOKUP(A4744,'Export BI'!A:A,'Export BI'!G:G,0)</f>
        <v>98</v>
      </c>
      <c r="D4744" s="1">
        <f t="shared" si="296"/>
        <v>0</v>
      </c>
      <c r="E4744">
        <f>_xlfn.XLOOKUP(A4744,'Benner SQL'!A:A,'Benner SQL'!G:G,)</f>
        <v>2</v>
      </c>
      <c r="F4744">
        <f>_xlfn.XLOOKUP(A4744,'Export BI'!A:A,'Export BI'!H:H,0)</f>
        <v>2</v>
      </c>
      <c r="G4744">
        <f t="shared" si="297"/>
        <v>0</v>
      </c>
      <c r="H4744" t="str">
        <f t="shared" si="298"/>
        <v>OK</v>
      </c>
      <c r="I4744" t="str">
        <f t="shared" si="299"/>
        <v>OK</v>
      </c>
      <c r="J4744" t="str">
        <f>_xlfn.XLOOKUP(A4744,'Export BI'!A:A,'Export BI'!C:C,)</f>
        <v>EF-00032585-CT</v>
      </c>
    </row>
    <row r="4745" spans="1:10" x14ac:dyDescent="0.25">
      <c r="A4745" t="str">
        <f>'Export BI'!A4745</f>
        <v>MEDICAR RIBEIRÃO PRETO - EF-00032674-CT - LUIZ CARLOS BERNARDES DE SOUZA</v>
      </c>
      <c r="B4745" s="1">
        <f>_xlfn.XLOOKUP(A4745,'Benner SQL'!A:A,'Benner SQL'!F:F,)</f>
        <v>98</v>
      </c>
      <c r="C4745" s="1">
        <f>_xlfn.XLOOKUP(A4745,'Export BI'!A:A,'Export BI'!G:G,0)</f>
        <v>98</v>
      </c>
      <c r="D4745" s="1">
        <f t="shared" si="296"/>
        <v>0</v>
      </c>
      <c r="E4745">
        <f>_xlfn.XLOOKUP(A4745,'Benner SQL'!A:A,'Benner SQL'!G:G,)</f>
        <v>2</v>
      </c>
      <c r="F4745">
        <f>_xlfn.XLOOKUP(A4745,'Export BI'!A:A,'Export BI'!H:H,0)</f>
        <v>2</v>
      </c>
      <c r="G4745">
        <f t="shared" si="297"/>
        <v>0</v>
      </c>
      <c r="H4745" t="str">
        <f t="shared" si="298"/>
        <v>OK</v>
      </c>
      <c r="I4745" t="str">
        <f t="shared" si="299"/>
        <v>OK</v>
      </c>
      <c r="J4745" t="str">
        <f>_xlfn.XLOOKUP(A4745,'Export BI'!A:A,'Export BI'!C:C,)</f>
        <v>EF-00032674-CT</v>
      </c>
    </row>
    <row r="4746" spans="1:10" x14ac:dyDescent="0.25">
      <c r="A4746" t="str">
        <f>'Export BI'!A4746</f>
        <v>MEDICAR RIBEIRÃO PRETO - EF-00032694-CT - ALESSANDRA CRISTINA SBERNI</v>
      </c>
      <c r="B4746" s="1">
        <f>_xlfn.XLOOKUP(A4746,'Benner SQL'!A:A,'Benner SQL'!F:F,)</f>
        <v>98</v>
      </c>
      <c r="C4746" s="1">
        <f>_xlfn.XLOOKUP(A4746,'Export BI'!A:A,'Export BI'!G:G,0)</f>
        <v>98</v>
      </c>
      <c r="D4746" s="1">
        <f t="shared" si="296"/>
        <v>0</v>
      </c>
      <c r="E4746">
        <f>_xlfn.XLOOKUP(A4746,'Benner SQL'!A:A,'Benner SQL'!G:G,)</f>
        <v>2</v>
      </c>
      <c r="F4746">
        <f>_xlfn.XLOOKUP(A4746,'Export BI'!A:A,'Export BI'!H:H,0)</f>
        <v>2</v>
      </c>
      <c r="G4746">
        <f t="shared" si="297"/>
        <v>0</v>
      </c>
      <c r="H4746" t="str">
        <f t="shared" si="298"/>
        <v>OK</v>
      </c>
      <c r="I4746" t="str">
        <f t="shared" si="299"/>
        <v>OK</v>
      </c>
      <c r="J4746" t="str">
        <f>_xlfn.XLOOKUP(A4746,'Export BI'!A:A,'Export BI'!C:C,)</f>
        <v>EF-00032694-CT</v>
      </c>
    </row>
    <row r="4747" spans="1:10" x14ac:dyDescent="0.25">
      <c r="A4747" t="str">
        <f>'Export BI'!A4747</f>
        <v>MEDICAR RIBEIRÃO PRETO - EF-00032695-CT - JACIARA DOS SANTOS CASTRO</v>
      </c>
      <c r="B4747" s="1">
        <f>_xlfn.XLOOKUP(A4747,'Benner SQL'!A:A,'Benner SQL'!F:F,)</f>
        <v>98</v>
      </c>
      <c r="C4747" s="1">
        <f>_xlfn.XLOOKUP(A4747,'Export BI'!A:A,'Export BI'!G:G,0)</f>
        <v>98</v>
      </c>
      <c r="D4747" s="1">
        <f t="shared" si="296"/>
        <v>0</v>
      </c>
      <c r="E4747">
        <f>_xlfn.XLOOKUP(A4747,'Benner SQL'!A:A,'Benner SQL'!G:G,)</f>
        <v>2</v>
      </c>
      <c r="F4747">
        <f>_xlfn.XLOOKUP(A4747,'Export BI'!A:A,'Export BI'!H:H,0)</f>
        <v>2</v>
      </c>
      <c r="G4747">
        <f t="shared" si="297"/>
        <v>0</v>
      </c>
      <c r="H4747" t="str">
        <f t="shared" si="298"/>
        <v>OK</v>
      </c>
      <c r="I4747" t="str">
        <f t="shared" si="299"/>
        <v>OK</v>
      </c>
      <c r="J4747" t="str">
        <f>_xlfn.XLOOKUP(A4747,'Export BI'!A:A,'Export BI'!C:C,)</f>
        <v>EF-00032695-CT</v>
      </c>
    </row>
    <row r="4748" spans="1:10" x14ac:dyDescent="0.25">
      <c r="A4748" t="str">
        <f>'Export BI'!A4748</f>
        <v>MEDICAR LITORAL LTDA - EF-00038460-CT - ROSANA APARECIDA ANDRADE DE OLIVEIRA</v>
      </c>
      <c r="B4748" s="1">
        <f>_xlfn.XLOOKUP(A4748,'Benner SQL'!A:A,'Benner SQL'!F:F,)</f>
        <v>98</v>
      </c>
      <c r="C4748" s="1">
        <f>_xlfn.XLOOKUP(A4748,'Export BI'!A:A,'Export BI'!G:G,0)</f>
        <v>98</v>
      </c>
      <c r="D4748" s="1">
        <f t="shared" si="296"/>
        <v>0</v>
      </c>
      <c r="E4748">
        <f>_xlfn.XLOOKUP(A4748,'Benner SQL'!A:A,'Benner SQL'!G:G,)</f>
        <v>2</v>
      </c>
      <c r="F4748">
        <f>_xlfn.XLOOKUP(A4748,'Export BI'!A:A,'Export BI'!H:H,0)</f>
        <v>2</v>
      </c>
      <c r="G4748">
        <f t="shared" si="297"/>
        <v>0</v>
      </c>
      <c r="H4748" t="str">
        <f t="shared" si="298"/>
        <v>OK</v>
      </c>
      <c r="I4748" t="str">
        <f t="shared" si="299"/>
        <v>OK</v>
      </c>
      <c r="J4748" t="str">
        <f>_xlfn.XLOOKUP(A4748,'Export BI'!A:A,'Export BI'!C:C,)</f>
        <v>EF-00038460-CT</v>
      </c>
    </row>
    <row r="4749" spans="1:10" x14ac:dyDescent="0.25">
      <c r="A4749" t="str">
        <f>'Export BI'!A4749</f>
        <v>MEDICAR RIBEIRÃO PRETO - EF-00038555-CT - RUTE CARVALHO PINTO</v>
      </c>
      <c r="B4749" s="1">
        <f>_xlfn.XLOOKUP(A4749,'Benner SQL'!A:A,'Benner SQL'!F:F,)</f>
        <v>98</v>
      </c>
      <c r="C4749" s="1">
        <f>_xlfn.XLOOKUP(A4749,'Export BI'!A:A,'Export BI'!G:G,0)</f>
        <v>98</v>
      </c>
      <c r="D4749" s="1">
        <f t="shared" si="296"/>
        <v>0</v>
      </c>
      <c r="E4749">
        <f>_xlfn.XLOOKUP(A4749,'Benner SQL'!A:A,'Benner SQL'!G:G,)</f>
        <v>2</v>
      </c>
      <c r="F4749">
        <f>_xlfn.XLOOKUP(A4749,'Export BI'!A:A,'Export BI'!H:H,0)</f>
        <v>2</v>
      </c>
      <c r="G4749">
        <f t="shared" si="297"/>
        <v>0</v>
      </c>
      <c r="H4749" t="str">
        <f t="shared" si="298"/>
        <v>OK</v>
      </c>
      <c r="I4749" t="str">
        <f t="shared" si="299"/>
        <v>OK</v>
      </c>
      <c r="J4749" t="str">
        <f>_xlfn.XLOOKUP(A4749,'Export BI'!A:A,'Export BI'!C:C,)</f>
        <v>EF-00038555-CT</v>
      </c>
    </row>
    <row r="4750" spans="1:10" x14ac:dyDescent="0.25">
      <c r="A4750" t="str">
        <f>'Export BI'!A4750</f>
        <v>MEDICAR RIBEIRÃO PRETO - EF-00038580-CT - JESSICA ELIDIO SANTOS SOUZA</v>
      </c>
      <c r="B4750" s="1">
        <f>_xlfn.XLOOKUP(A4750,'Benner SQL'!A:A,'Benner SQL'!F:F,)</f>
        <v>49</v>
      </c>
      <c r="C4750" s="1">
        <f>_xlfn.XLOOKUP(A4750,'Export BI'!A:A,'Export BI'!G:G,0)</f>
        <v>98</v>
      </c>
      <c r="D4750" s="1">
        <f t="shared" si="296"/>
        <v>-49</v>
      </c>
      <c r="E4750">
        <f>_xlfn.XLOOKUP(A4750,'Benner SQL'!A:A,'Benner SQL'!G:G,)</f>
        <v>1</v>
      </c>
      <c r="F4750">
        <f>_xlfn.XLOOKUP(A4750,'Export BI'!A:A,'Export BI'!H:H,0)</f>
        <v>2</v>
      </c>
      <c r="G4750">
        <f t="shared" si="297"/>
        <v>-1</v>
      </c>
      <c r="H4750" t="str">
        <f t="shared" si="298"/>
        <v/>
      </c>
      <c r="I4750" t="str">
        <f t="shared" si="299"/>
        <v/>
      </c>
      <c r="J4750" t="str">
        <f>_xlfn.XLOOKUP(A4750,'Export BI'!A:A,'Export BI'!C:C,)</f>
        <v>EF-00038580-CT</v>
      </c>
    </row>
    <row r="4751" spans="1:10" x14ac:dyDescent="0.25">
      <c r="A4751" t="str">
        <f>'Export BI'!A4751</f>
        <v>MEDICAR RIBEIRÃO PRETO - EF-00038929-CT - IZABELA DE MATOS SOUZA</v>
      </c>
      <c r="B4751" s="1">
        <f>_xlfn.XLOOKUP(A4751,'Benner SQL'!A:A,'Benner SQL'!F:F,)</f>
        <v>98</v>
      </c>
      <c r="C4751" s="1">
        <f>_xlfn.XLOOKUP(A4751,'Export BI'!A:A,'Export BI'!G:G,0)</f>
        <v>98</v>
      </c>
      <c r="D4751" s="1">
        <f t="shared" si="296"/>
        <v>0</v>
      </c>
      <c r="E4751">
        <f>_xlfn.XLOOKUP(A4751,'Benner SQL'!A:A,'Benner SQL'!G:G,)</f>
        <v>2</v>
      </c>
      <c r="F4751">
        <f>_xlfn.XLOOKUP(A4751,'Export BI'!A:A,'Export BI'!H:H,0)</f>
        <v>2</v>
      </c>
      <c r="G4751">
        <f t="shared" si="297"/>
        <v>0</v>
      </c>
      <c r="H4751" t="str">
        <f t="shared" si="298"/>
        <v>OK</v>
      </c>
      <c r="I4751" t="str">
        <f t="shared" si="299"/>
        <v>OK</v>
      </c>
      <c r="J4751" t="str">
        <f>_xlfn.XLOOKUP(A4751,'Export BI'!A:A,'Export BI'!C:C,)</f>
        <v>EF-00038929-CT</v>
      </c>
    </row>
    <row r="4752" spans="1:10" x14ac:dyDescent="0.25">
      <c r="A4752" t="str">
        <f>'Export BI'!A4752</f>
        <v>MEDICAR RIBEIRÃO PRETO - EF-00039200-CT - NEUILLY TRINDADE RIBEIRO</v>
      </c>
      <c r="B4752" s="1">
        <f>_xlfn.XLOOKUP(A4752,'Benner SQL'!A:A,'Benner SQL'!F:F,)</f>
        <v>98</v>
      </c>
      <c r="C4752" s="1">
        <f>_xlfn.XLOOKUP(A4752,'Export BI'!A:A,'Export BI'!G:G,0)</f>
        <v>98</v>
      </c>
      <c r="D4752" s="1">
        <f t="shared" si="296"/>
        <v>0</v>
      </c>
      <c r="E4752">
        <f>_xlfn.XLOOKUP(A4752,'Benner SQL'!A:A,'Benner SQL'!G:G,)</f>
        <v>2</v>
      </c>
      <c r="F4752">
        <f>_xlfn.XLOOKUP(A4752,'Export BI'!A:A,'Export BI'!H:H,0)</f>
        <v>2</v>
      </c>
      <c r="G4752">
        <f t="shared" si="297"/>
        <v>0</v>
      </c>
      <c r="H4752" t="str">
        <f t="shared" si="298"/>
        <v>OK</v>
      </c>
      <c r="I4752" t="str">
        <f t="shared" si="299"/>
        <v>OK</v>
      </c>
      <c r="J4752" t="str">
        <f>_xlfn.XLOOKUP(A4752,'Export BI'!A:A,'Export BI'!C:C,)</f>
        <v>EF-00039200-CT</v>
      </c>
    </row>
    <row r="4753" spans="1:10" x14ac:dyDescent="0.25">
      <c r="A4753" t="str">
        <f>'Export BI'!A4753</f>
        <v>MEDICAR RIBEIRÃO PRETO - EF-00039202-CT - RAQUEL REGINA DOS SANTOS FARIAS</v>
      </c>
      <c r="B4753" s="1">
        <f>_xlfn.XLOOKUP(A4753,'Benner SQL'!A:A,'Benner SQL'!F:F,)</f>
        <v>98</v>
      </c>
      <c r="C4753" s="1">
        <f>_xlfn.XLOOKUP(A4753,'Export BI'!A:A,'Export BI'!G:G,0)</f>
        <v>98</v>
      </c>
      <c r="D4753" s="1">
        <f t="shared" si="296"/>
        <v>0</v>
      </c>
      <c r="E4753">
        <f>_xlfn.XLOOKUP(A4753,'Benner SQL'!A:A,'Benner SQL'!G:G,)</f>
        <v>2</v>
      </c>
      <c r="F4753">
        <f>_xlfn.XLOOKUP(A4753,'Export BI'!A:A,'Export BI'!H:H,0)</f>
        <v>2</v>
      </c>
      <c r="G4753">
        <f t="shared" si="297"/>
        <v>0</v>
      </c>
      <c r="H4753" t="str">
        <f t="shared" si="298"/>
        <v>OK</v>
      </c>
      <c r="I4753" t="str">
        <f t="shared" si="299"/>
        <v>OK</v>
      </c>
      <c r="J4753" t="str">
        <f>_xlfn.XLOOKUP(A4753,'Export BI'!A:A,'Export BI'!C:C,)</f>
        <v>EF-00039202-CT</v>
      </c>
    </row>
    <row r="4754" spans="1:10" x14ac:dyDescent="0.25">
      <c r="A4754" t="str">
        <f>'Export BI'!A4754</f>
        <v>MEDICAR RIBEIRÃO PRETO - EF-00039258-CT - THALIA SILVA DOS SANTOS</v>
      </c>
      <c r="B4754" s="1">
        <f>_xlfn.XLOOKUP(A4754,'Benner SQL'!A:A,'Benner SQL'!F:F,)</f>
        <v>98</v>
      </c>
      <c r="C4754" s="1">
        <f>_xlfn.XLOOKUP(A4754,'Export BI'!A:A,'Export BI'!G:G,0)</f>
        <v>98</v>
      </c>
      <c r="D4754" s="1">
        <f t="shared" si="296"/>
        <v>0</v>
      </c>
      <c r="E4754">
        <f>_xlfn.XLOOKUP(A4754,'Benner SQL'!A:A,'Benner SQL'!G:G,)</f>
        <v>2</v>
      </c>
      <c r="F4754">
        <f>_xlfn.XLOOKUP(A4754,'Export BI'!A:A,'Export BI'!H:H,0)</f>
        <v>2</v>
      </c>
      <c r="G4754">
        <f t="shared" si="297"/>
        <v>0</v>
      </c>
      <c r="H4754" t="str">
        <f t="shared" si="298"/>
        <v>OK</v>
      </c>
      <c r="I4754" t="str">
        <f t="shared" si="299"/>
        <v>OK</v>
      </c>
      <c r="J4754" t="str">
        <f>_xlfn.XLOOKUP(A4754,'Export BI'!A:A,'Export BI'!C:C,)</f>
        <v>EF-00039258-CT</v>
      </c>
    </row>
    <row r="4755" spans="1:10" x14ac:dyDescent="0.25">
      <c r="A4755" t="str">
        <f>'Export BI'!A4755</f>
        <v>MEDICAR RIBEIRÃO PRETO - EF-00039296-CT - JOANA DARC ALVES PINTO</v>
      </c>
      <c r="B4755" s="1">
        <f>_xlfn.XLOOKUP(A4755,'Benner SQL'!A:A,'Benner SQL'!F:F,)</f>
        <v>98</v>
      </c>
      <c r="C4755" s="1">
        <f>_xlfn.XLOOKUP(A4755,'Export BI'!A:A,'Export BI'!G:G,0)</f>
        <v>98</v>
      </c>
      <c r="D4755" s="1">
        <f t="shared" si="296"/>
        <v>0</v>
      </c>
      <c r="E4755">
        <f>_xlfn.XLOOKUP(A4755,'Benner SQL'!A:A,'Benner SQL'!G:G,)</f>
        <v>2</v>
      </c>
      <c r="F4755">
        <f>_xlfn.XLOOKUP(A4755,'Export BI'!A:A,'Export BI'!H:H,0)</f>
        <v>2</v>
      </c>
      <c r="G4755">
        <f t="shared" si="297"/>
        <v>0</v>
      </c>
      <c r="H4755" t="str">
        <f t="shared" si="298"/>
        <v>OK</v>
      </c>
      <c r="I4755" t="str">
        <f t="shared" si="299"/>
        <v>OK</v>
      </c>
      <c r="J4755" t="str">
        <f>_xlfn.XLOOKUP(A4755,'Export BI'!A:A,'Export BI'!C:C,)</f>
        <v>EF-00039296-CT</v>
      </c>
    </row>
    <row r="4756" spans="1:10" x14ac:dyDescent="0.25">
      <c r="A4756" t="str">
        <f>'Export BI'!A4756</f>
        <v>MEDICAR RIBEIRÃO PRETO - EF-00039453-CT - JOSE LUCIMARIO RAIMUNDO DE OLIVEIRA</v>
      </c>
      <c r="B4756" s="1">
        <f>_xlfn.XLOOKUP(A4756,'Benner SQL'!A:A,'Benner SQL'!F:F,)</f>
        <v>98</v>
      </c>
      <c r="C4756" s="1">
        <f>_xlfn.XLOOKUP(A4756,'Export BI'!A:A,'Export BI'!G:G,0)</f>
        <v>98</v>
      </c>
      <c r="D4756" s="1">
        <f t="shared" si="296"/>
        <v>0</v>
      </c>
      <c r="E4756">
        <f>_xlfn.XLOOKUP(A4756,'Benner SQL'!A:A,'Benner SQL'!G:G,)</f>
        <v>2</v>
      </c>
      <c r="F4756">
        <f>_xlfn.XLOOKUP(A4756,'Export BI'!A:A,'Export BI'!H:H,0)</f>
        <v>2</v>
      </c>
      <c r="G4756">
        <f t="shared" si="297"/>
        <v>0</v>
      </c>
      <c r="H4756" t="str">
        <f t="shared" si="298"/>
        <v>OK</v>
      </c>
      <c r="I4756" t="str">
        <f t="shared" si="299"/>
        <v>OK</v>
      </c>
      <c r="J4756" t="str">
        <f>_xlfn.XLOOKUP(A4756,'Export BI'!A:A,'Export BI'!C:C,)</f>
        <v>EF-00039453-CT</v>
      </c>
    </row>
    <row r="4757" spans="1:10" x14ac:dyDescent="0.25">
      <c r="A4757" t="str">
        <f>'Export BI'!A4757</f>
        <v>MEDICAR RIBEIRÃO PRETO - EF-00039514-CT - HELIO BENTO FRANCISCO</v>
      </c>
      <c r="B4757" s="1">
        <f>_xlfn.XLOOKUP(A4757,'Benner SQL'!A:A,'Benner SQL'!F:F,)</f>
        <v>98</v>
      </c>
      <c r="C4757" s="1">
        <f>_xlfn.XLOOKUP(A4757,'Export BI'!A:A,'Export BI'!G:G,0)</f>
        <v>98</v>
      </c>
      <c r="D4757" s="1">
        <f t="shared" si="296"/>
        <v>0</v>
      </c>
      <c r="E4757">
        <f>_xlfn.XLOOKUP(A4757,'Benner SQL'!A:A,'Benner SQL'!G:G,)</f>
        <v>2</v>
      </c>
      <c r="F4757">
        <f>_xlfn.XLOOKUP(A4757,'Export BI'!A:A,'Export BI'!H:H,0)</f>
        <v>2</v>
      </c>
      <c r="G4757">
        <f t="shared" si="297"/>
        <v>0</v>
      </c>
      <c r="H4757" t="str">
        <f t="shared" si="298"/>
        <v>OK</v>
      </c>
      <c r="I4757" t="str">
        <f t="shared" si="299"/>
        <v>OK</v>
      </c>
      <c r="J4757" t="str">
        <f>_xlfn.XLOOKUP(A4757,'Export BI'!A:A,'Export BI'!C:C,)</f>
        <v>EF-00039514-CT</v>
      </c>
    </row>
    <row r="4758" spans="1:10" x14ac:dyDescent="0.25">
      <c r="A4758" t="str">
        <f>'Export BI'!A4758</f>
        <v>MEDICAR RIBEIRÃO PRETO - EF-00039642-CT - VITOR FRANCO CHALTEIN DE ALMEIDA RIBEIRO</v>
      </c>
      <c r="B4758" s="1">
        <f>_xlfn.XLOOKUP(A4758,'Benner SQL'!A:A,'Benner SQL'!F:F,)</f>
        <v>98</v>
      </c>
      <c r="C4758" s="1">
        <f>_xlfn.XLOOKUP(A4758,'Export BI'!A:A,'Export BI'!G:G,0)</f>
        <v>98</v>
      </c>
      <c r="D4758" s="1">
        <f t="shared" si="296"/>
        <v>0</v>
      </c>
      <c r="E4758">
        <f>_xlfn.XLOOKUP(A4758,'Benner SQL'!A:A,'Benner SQL'!G:G,)</f>
        <v>2</v>
      </c>
      <c r="F4758">
        <f>_xlfn.XLOOKUP(A4758,'Export BI'!A:A,'Export BI'!H:H,0)</f>
        <v>2</v>
      </c>
      <c r="G4758">
        <f t="shared" si="297"/>
        <v>0</v>
      </c>
      <c r="H4758" t="str">
        <f t="shared" si="298"/>
        <v>OK</v>
      </c>
      <c r="I4758" t="str">
        <f t="shared" si="299"/>
        <v>OK</v>
      </c>
      <c r="J4758" t="str">
        <f>_xlfn.XLOOKUP(A4758,'Export BI'!A:A,'Export BI'!C:C,)</f>
        <v>EF-00039642-CT</v>
      </c>
    </row>
    <row r="4759" spans="1:10" x14ac:dyDescent="0.25">
      <c r="A4759" t="str">
        <f>'Export BI'!A4759</f>
        <v>MEDICAR RIBEIRÃO PRETO - EF-00039652-CT - IDAIANE RAMALHO SOARES</v>
      </c>
      <c r="B4759" s="1">
        <f>_xlfn.XLOOKUP(A4759,'Benner SQL'!A:A,'Benner SQL'!F:F,)</f>
        <v>98</v>
      </c>
      <c r="C4759" s="1">
        <f>_xlfn.XLOOKUP(A4759,'Export BI'!A:A,'Export BI'!G:G,0)</f>
        <v>98</v>
      </c>
      <c r="D4759" s="1">
        <f t="shared" si="296"/>
        <v>0</v>
      </c>
      <c r="E4759">
        <f>_xlfn.XLOOKUP(A4759,'Benner SQL'!A:A,'Benner SQL'!G:G,)</f>
        <v>2</v>
      </c>
      <c r="F4759">
        <f>_xlfn.XLOOKUP(A4759,'Export BI'!A:A,'Export BI'!H:H,0)</f>
        <v>2</v>
      </c>
      <c r="G4759">
        <f t="shared" si="297"/>
        <v>0</v>
      </c>
      <c r="H4759" t="str">
        <f t="shared" si="298"/>
        <v>OK</v>
      </c>
      <c r="I4759" t="str">
        <f t="shared" si="299"/>
        <v>OK</v>
      </c>
      <c r="J4759" t="str">
        <f>_xlfn.XLOOKUP(A4759,'Export BI'!A:A,'Export BI'!C:C,)</f>
        <v>EF-00039652-CT</v>
      </c>
    </row>
    <row r="4760" spans="1:10" x14ac:dyDescent="0.25">
      <c r="A4760" t="str">
        <f>'Export BI'!A4760</f>
        <v>MEDICAR RIBEIRÃO PRETO - TF-00021692-CT - PAMELA LETICIA DOMINGOS</v>
      </c>
      <c r="B4760" s="1">
        <f>_xlfn.XLOOKUP(A4760,'Benner SQL'!A:A,'Benner SQL'!F:F,)</f>
        <v>98</v>
      </c>
      <c r="C4760" s="1">
        <f>_xlfn.XLOOKUP(A4760,'Export BI'!A:A,'Export BI'!G:G,0)</f>
        <v>98</v>
      </c>
      <c r="D4760" s="1">
        <f t="shared" si="296"/>
        <v>0</v>
      </c>
      <c r="E4760">
        <f>_xlfn.XLOOKUP(A4760,'Benner SQL'!A:A,'Benner SQL'!G:G,)</f>
        <v>2</v>
      </c>
      <c r="F4760">
        <f>_xlfn.XLOOKUP(A4760,'Export BI'!A:A,'Export BI'!H:H,0)</f>
        <v>2</v>
      </c>
      <c r="G4760">
        <f t="shared" si="297"/>
        <v>0</v>
      </c>
      <c r="H4760" t="str">
        <f t="shared" si="298"/>
        <v>OK</v>
      </c>
      <c r="I4760" t="str">
        <f t="shared" si="299"/>
        <v>OK</v>
      </c>
      <c r="J4760" t="str">
        <f>_xlfn.XLOOKUP(A4760,'Export BI'!A:A,'Export BI'!C:C,)</f>
        <v>TF-00021692-CT</v>
      </c>
    </row>
    <row r="4761" spans="1:10" x14ac:dyDescent="0.25">
      <c r="A4761" t="str">
        <f>'Export BI'!A4761</f>
        <v>MEDICAR RIBEIRÃO PRETO - TF-00022904-CT - ANA MARIA DA CUNHA MASCARENHAS DA SILVA</v>
      </c>
      <c r="B4761" s="1">
        <f>_xlfn.XLOOKUP(A4761,'Benner SQL'!A:A,'Benner SQL'!F:F,)</f>
        <v>98</v>
      </c>
      <c r="C4761" s="1">
        <f>_xlfn.XLOOKUP(A4761,'Export BI'!A:A,'Export BI'!G:G,0)</f>
        <v>98</v>
      </c>
      <c r="D4761" s="1">
        <f t="shared" si="296"/>
        <v>0</v>
      </c>
      <c r="E4761">
        <f>_xlfn.XLOOKUP(A4761,'Benner SQL'!A:A,'Benner SQL'!G:G,)</f>
        <v>1</v>
      </c>
      <c r="F4761">
        <f>_xlfn.XLOOKUP(A4761,'Export BI'!A:A,'Export BI'!H:H,0)</f>
        <v>1</v>
      </c>
      <c r="G4761">
        <f t="shared" si="297"/>
        <v>0</v>
      </c>
      <c r="H4761" t="str">
        <f t="shared" si="298"/>
        <v>OK</v>
      </c>
      <c r="I4761" t="str">
        <f t="shared" si="299"/>
        <v>OK</v>
      </c>
      <c r="J4761" t="str">
        <f>_xlfn.XLOOKUP(A4761,'Export BI'!A:A,'Export BI'!C:C,)</f>
        <v>TF-00022904-CT</v>
      </c>
    </row>
    <row r="4762" spans="1:10" x14ac:dyDescent="0.25">
      <c r="A4762" t="str">
        <f>'Export BI'!A4762</f>
        <v>MEDICAR RIBEIRÃO PRETO - TF-00032200-CT - GIANI FRANCINE BELIZARIO</v>
      </c>
      <c r="B4762" s="1">
        <f>_xlfn.XLOOKUP(A4762,'Benner SQL'!A:A,'Benner SQL'!F:F,)</f>
        <v>98</v>
      </c>
      <c r="C4762" s="1">
        <f>_xlfn.XLOOKUP(A4762,'Export BI'!A:A,'Export BI'!G:G,0)</f>
        <v>98</v>
      </c>
      <c r="D4762" s="1">
        <f t="shared" si="296"/>
        <v>0</v>
      </c>
      <c r="E4762">
        <f>_xlfn.XLOOKUP(A4762,'Benner SQL'!A:A,'Benner SQL'!G:G,)</f>
        <v>2</v>
      </c>
      <c r="F4762">
        <f>_xlfn.XLOOKUP(A4762,'Export BI'!A:A,'Export BI'!H:H,0)</f>
        <v>2</v>
      </c>
      <c r="G4762">
        <f t="shared" si="297"/>
        <v>0</v>
      </c>
      <c r="H4762" t="str">
        <f t="shared" si="298"/>
        <v>OK</v>
      </c>
      <c r="I4762" t="str">
        <f t="shared" si="299"/>
        <v>OK</v>
      </c>
      <c r="J4762" t="str">
        <f>_xlfn.XLOOKUP(A4762,'Export BI'!A:A,'Export BI'!C:C,)</f>
        <v>TF-00032200-CT</v>
      </c>
    </row>
    <row r="4763" spans="1:10" x14ac:dyDescent="0.25">
      <c r="A4763" t="str">
        <f>'Export BI'!A4763</f>
        <v>MEDICAR RIBEIRÃO PRETO - TF-00032561-CT - FLAVIO ROBERTO DOS REIS</v>
      </c>
      <c r="B4763" s="1">
        <f>_xlfn.XLOOKUP(A4763,'Benner SQL'!A:A,'Benner SQL'!F:F,)</f>
        <v>98</v>
      </c>
      <c r="C4763" s="1">
        <f>_xlfn.XLOOKUP(A4763,'Export BI'!A:A,'Export BI'!G:G,0)</f>
        <v>98</v>
      </c>
      <c r="D4763" s="1">
        <f t="shared" si="296"/>
        <v>0</v>
      </c>
      <c r="E4763">
        <f>_xlfn.XLOOKUP(A4763,'Benner SQL'!A:A,'Benner SQL'!G:G,)</f>
        <v>2</v>
      </c>
      <c r="F4763">
        <f>_xlfn.XLOOKUP(A4763,'Export BI'!A:A,'Export BI'!H:H,0)</f>
        <v>2</v>
      </c>
      <c r="G4763">
        <f t="shared" si="297"/>
        <v>0</v>
      </c>
      <c r="H4763" t="str">
        <f t="shared" si="298"/>
        <v>OK</v>
      </c>
      <c r="I4763" t="str">
        <f t="shared" si="299"/>
        <v>OK</v>
      </c>
      <c r="J4763" t="str">
        <f>_xlfn.XLOOKUP(A4763,'Export BI'!A:A,'Export BI'!C:C,)</f>
        <v>TF-00032561-CT</v>
      </c>
    </row>
    <row r="4764" spans="1:10" x14ac:dyDescent="0.25">
      <c r="A4764" t="str">
        <f>'Export BI'!A4764</f>
        <v>MEDICAR RIBEIRÃO PRETO - TF-00038368-CT - MAXWEL CLEBERSON DOS SANTOS PEREIRA</v>
      </c>
      <c r="B4764" s="1">
        <f>_xlfn.XLOOKUP(A4764,'Benner SQL'!A:A,'Benner SQL'!F:F,)</f>
        <v>98</v>
      </c>
      <c r="C4764" s="1">
        <f>_xlfn.XLOOKUP(A4764,'Export BI'!A:A,'Export BI'!G:G,0)</f>
        <v>98</v>
      </c>
      <c r="D4764" s="1">
        <f t="shared" si="296"/>
        <v>0</v>
      </c>
      <c r="E4764">
        <f>_xlfn.XLOOKUP(A4764,'Benner SQL'!A:A,'Benner SQL'!G:G,)</f>
        <v>2</v>
      </c>
      <c r="F4764">
        <f>_xlfn.XLOOKUP(A4764,'Export BI'!A:A,'Export BI'!H:H,0)</f>
        <v>2</v>
      </c>
      <c r="G4764">
        <f t="shared" si="297"/>
        <v>0</v>
      </c>
      <c r="H4764" t="str">
        <f t="shared" si="298"/>
        <v>OK</v>
      </c>
      <c r="I4764" t="str">
        <f t="shared" si="299"/>
        <v>OK</v>
      </c>
      <c r="J4764" t="str">
        <f>_xlfn.XLOOKUP(A4764,'Export BI'!A:A,'Export BI'!C:C,)</f>
        <v>TF-00038368-CT</v>
      </c>
    </row>
    <row r="4765" spans="1:10" x14ac:dyDescent="0.25">
      <c r="A4765" t="str">
        <f>'Export BI'!A4765</f>
        <v>MEDICAR RIBEIRÃO PRETO - TF-00038999-CT - CESAR HENRIQUE SOUSA MENDES</v>
      </c>
      <c r="B4765" s="1">
        <f>_xlfn.XLOOKUP(A4765,'Benner SQL'!A:A,'Benner SQL'!F:F,)</f>
        <v>98</v>
      </c>
      <c r="C4765" s="1">
        <f>_xlfn.XLOOKUP(A4765,'Export BI'!A:A,'Export BI'!G:G,0)</f>
        <v>98</v>
      </c>
      <c r="D4765" s="1">
        <f t="shared" si="296"/>
        <v>0</v>
      </c>
      <c r="E4765">
        <f>_xlfn.XLOOKUP(A4765,'Benner SQL'!A:A,'Benner SQL'!G:G,)</f>
        <v>2</v>
      </c>
      <c r="F4765">
        <f>_xlfn.XLOOKUP(A4765,'Export BI'!A:A,'Export BI'!H:H,0)</f>
        <v>2</v>
      </c>
      <c r="G4765">
        <f t="shared" si="297"/>
        <v>0</v>
      </c>
      <c r="H4765" t="str">
        <f t="shared" si="298"/>
        <v>OK</v>
      </c>
      <c r="I4765" t="str">
        <f t="shared" si="299"/>
        <v>OK</v>
      </c>
      <c r="J4765" t="str">
        <f>_xlfn.XLOOKUP(A4765,'Export BI'!A:A,'Export BI'!C:C,)</f>
        <v>TF-00038999-CT</v>
      </c>
    </row>
    <row r="4766" spans="1:10" x14ac:dyDescent="0.25">
      <c r="A4766" t="str">
        <f>'Export BI'!A4766</f>
        <v>MEDICAR RIBEIRÃO PRETO - TF-00039004-CT - JESSICA GOMES</v>
      </c>
      <c r="B4766" s="1">
        <f>_xlfn.XLOOKUP(A4766,'Benner SQL'!A:A,'Benner SQL'!F:F,)</f>
        <v>98</v>
      </c>
      <c r="C4766" s="1">
        <f>_xlfn.XLOOKUP(A4766,'Export BI'!A:A,'Export BI'!G:G,0)</f>
        <v>98</v>
      </c>
      <c r="D4766" s="1">
        <f t="shared" si="296"/>
        <v>0</v>
      </c>
      <c r="E4766">
        <f>_xlfn.XLOOKUP(A4766,'Benner SQL'!A:A,'Benner SQL'!G:G,)</f>
        <v>2</v>
      </c>
      <c r="F4766">
        <f>_xlfn.XLOOKUP(A4766,'Export BI'!A:A,'Export BI'!H:H,0)</f>
        <v>2</v>
      </c>
      <c r="G4766">
        <f t="shared" si="297"/>
        <v>0</v>
      </c>
      <c r="H4766" t="str">
        <f t="shared" si="298"/>
        <v>OK</v>
      </c>
      <c r="I4766" t="str">
        <f t="shared" si="299"/>
        <v>OK</v>
      </c>
      <c r="J4766" t="str">
        <f>_xlfn.XLOOKUP(A4766,'Export BI'!A:A,'Export BI'!C:C,)</f>
        <v>TF-00039004-CT</v>
      </c>
    </row>
    <row r="4767" spans="1:10" x14ac:dyDescent="0.25">
      <c r="A4767" t="str">
        <f>'Export BI'!A4767</f>
        <v>MEDICAR CAMPINAS - TF-00039361-CT - ERIKA CRISTINA SILVA DE SOUZA</v>
      </c>
      <c r="B4767" s="1">
        <f>_xlfn.XLOOKUP(A4767,'Benner SQL'!A:A,'Benner SQL'!F:F,)</f>
        <v>98</v>
      </c>
      <c r="C4767" s="1">
        <f>_xlfn.XLOOKUP(A4767,'Export BI'!A:A,'Export BI'!G:G,0)</f>
        <v>98</v>
      </c>
      <c r="D4767" s="1">
        <f t="shared" si="296"/>
        <v>0</v>
      </c>
      <c r="E4767">
        <f>_xlfn.XLOOKUP(A4767,'Benner SQL'!A:A,'Benner SQL'!G:G,)</f>
        <v>2</v>
      </c>
      <c r="F4767">
        <f>_xlfn.XLOOKUP(A4767,'Export BI'!A:A,'Export BI'!H:H,0)</f>
        <v>2</v>
      </c>
      <c r="G4767">
        <f t="shared" si="297"/>
        <v>0</v>
      </c>
      <c r="H4767" t="str">
        <f t="shared" si="298"/>
        <v>OK</v>
      </c>
      <c r="I4767" t="str">
        <f t="shared" si="299"/>
        <v>OK</v>
      </c>
      <c r="J4767" t="str">
        <f>_xlfn.XLOOKUP(A4767,'Export BI'!A:A,'Export BI'!C:C,)</f>
        <v>TF-00039361-CT</v>
      </c>
    </row>
    <row r="4768" spans="1:10" x14ac:dyDescent="0.25">
      <c r="A4768" t="str">
        <f>'Export BI'!A4768</f>
        <v>MEDICAR RIBEIRÃO PRETO - TF-00039467-CT - GLORINEIDE KETHLYN DE CASTRO</v>
      </c>
      <c r="B4768" s="1">
        <f>_xlfn.XLOOKUP(A4768,'Benner SQL'!A:A,'Benner SQL'!F:F,)</f>
        <v>98</v>
      </c>
      <c r="C4768" s="1">
        <f>_xlfn.XLOOKUP(A4768,'Export BI'!A:A,'Export BI'!G:G,0)</f>
        <v>98</v>
      </c>
      <c r="D4768" s="1">
        <f t="shared" si="296"/>
        <v>0</v>
      </c>
      <c r="E4768">
        <f>_xlfn.XLOOKUP(A4768,'Benner SQL'!A:A,'Benner SQL'!G:G,)</f>
        <v>2</v>
      </c>
      <c r="F4768">
        <f>_xlfn.XLOOKUP(A4768,'Export BI'!A:A,'Export BI'!H:H,0)</f>
        <v>2</v>
      </c>
      <c r="G4768">
        <f t="shared" si="297"/>
        <v>0</v>
      </c>
      <c r="H4768" t="str">
        <f t="shared" si="298"/>
        <v>OK</v>
      </c>
      <c r="I4768" t="str">
        <f t="shared" si="299"/>
        <v>OK</v>
      </c>
      <c r="J4768" t="str">
        <f>_xlfn.XLOOKUP(A4768,'Export BI'!A:A,'Export BI'!C:C,)</f>
        <v>TF-00039467-CT</v>
      </c>
    </row>
    <row r="4769" spans="1:10" x14ac:dyDescent="0.25">
      <c r="A4769" t="str">
        <f>'Export BI'!A4769</f>
        <v>MEDICAR RIBEIRÃO PRETO - FA-00019685-CT - HILDA REGINA DE PAULA SCALABRINI</v>
      </c>
      <c r="B4769" s="1">
        <f>_xlfn.XLOOKUP(A4769,'Benner SQL'!A:A,'Benner SQL'!F:F,)</f>
        <v>97.85</v>
      </c>
      <c r="C4769" s="1">
        <f>_xlfn.XLOOKUP(A4769,'Export BI'!A:A,'Export BI'!G:G,0)</f>
        <v>97.85</v>
      </c>
      <c r="D4769" s="1">
        <f t="shared" si="296"/>
        <v>0</v>
      </c>
      <c r="E4769">
        <f>_xlfn.XLOOKUP(A4769,'Benner SQL'!A:A,'Benner SQL'!G:G,)</f>
        <v>1</v>
      </c>
      <c r="F4769">
        <f>_xlfn.XLOOKUP(A4769,'Export BI'!A:A,'Export BI'!H:H,0)</f>
        <v>1</v>
      </c>
      <c r="G4769">
        <f t="shared" si="297"/>
        <v>0</v>
      </c>
      <c r="H4769" t="str">
        <f t="shared" si="298"/>
        <v>OK</v>
      </c>
      <c r="I4769" t="str">
        <f t="shared" si="299"/>
        <v>OK</v>
      </c>
      <c r="J4769" t="str">
        <f>_xlfn.XLOOKUP(A4769,'Export BI'!A:A,'Export BI'!C:C,)</f>
        <v>FA-00019685-CT</v>
      </c>
    </row>
    <row r="4770" spans="1:10" x14ac:dyDescent="0.25">
      <c r="A4770" t="str">
        <f>'Export BI'!A4770</f>
        <v>N1 CARD - CO-00024040-CT - D CANTIERO JUNIOR COMERCIO DE AGUAS E BEBIDAS</v>
      </c>
      <c r="B4770" s="1">
        <f>_xlfn.XLOOKUP(A4770,'Benner SQL'!A:A,'Benner SQL'!F:F,)</f>
        <v>97.6</v>
      </c>
      <c r="C4770" s="1">
        <f>_xlfn.XLOOKUP(A4770,'Export BI'!A:A,'Export BI'!G:G,0)</f>
        <v>97.6</v>
      </c>
      <c r="D4770" s="1">
        <f t="shared" si="296"/>
        <v>0</v>
      </c>
      <c r="E4770">
        <f>_xlfn.XLOOKUP(A4770,'Benner SQL'!A:A,'Benner SQL'!G:G,)</f>
        <v>4</v>
      </c>
      <c r="F4770">
        <f>_xlfn.XLOOKUP(A4770,'Export BI'!A:A,'Export BI'!H:H,0)</f>
        <v>4</v>
      </c>
      <c r="G4770">
        <f t="shared" si="297"/>
        <v>0</v>
      </c>
      <c r="H4770" t="str">
        <f t="shared" si="298"/>
        <v>OK</v>
      </c>
      <c r="I4770" t="str">
        <f t="shared" si="299"/>
        <v>OK</v>
      </c>
      <c r="J4770" t="str">
        <f>_xlfn.XLOOKUP(A4770,'Export BI'!A:A,'Export BI'!C:C,)</f>
        <v>CO-00024040-CT</v>
      </c>
    </row>
    <row r="4771" spans="1:10" x14ac:dyDescent="0.25">
      <c r="A4771" t="str">
        <f>'Export BI'!A4771</f>
        <v>N1 CARD - FA-00023514-CT - APARECIDA DE ALMEIDA BALDUINO</v>
      </c>
      <c r="B4771" s="1">
        <f>_xlfn.XLOOKUP(A4771,'Benner SQL'!A:A,'Benner SQL'!F:F,)</f>
        <v>97.5</v>
      </c>
      <c r="C4771" s="1">
        <f>_xlfn.XLOOKUP(A4771,'Export BI'!A:A,'Export BI'!G:G,0)</f>
        <v>97.5</v>
      </c>
      <c r="D4771" s="1">
        <f t="shared" si="296"/>
        <v>0</v>
      </c>
      <c r="E4771">
        <f>_xlfn.XLOOKUP(A4771,'Benner SQL'!A:A,'Benner SQL'!G:G,)</f>
        <v>4</v>
      </c>
      <c r="F4771">
        <f>_xlfn.XLOOKUP(A4771,'Export BI'!A:A,'Export BI'!H:H,0)</f>
        <v>4</v>
      </c>
      <c r="G4771">
        <f t="shared" si="297"/>
        <v>0</v>
      </c>
      <c r="H4771" t="str">
        <f t="shared" si="298"/>
        <v>OK</v>
      </c>
      <c r="I4771" t="str">
        <f t="shared" si="299"/>
        <v>OK</v>
      </c>
      <c r="J4771" t="str">
        <f>_xlfn.XLOOKUP(A4771,'Export BI'!A:A,'Export BI'!C:C,)</f>
        <v>FA-00023514-CT</v>
      </c>
    </row>
    <row r="4772" spans="1:10" x14ac:dyDescent="0.25">
      <c r="A4772" t="str">
        <f>'Export BI'!A4772</f>
        <v>MEDICAR RIBEIRÃO PRETO - EF-00017810-CT - JOSIANE TOLENTINO</v>
      </c>
      <c r="B4772" s="1">
        <f>_xlfn.XLOOKUP(A4772,'Benner SQL'!A:A,'Benner SQL'!F:F,)</f>
        <v>96.18</v>
      </c>
      <c r="C4772" s="1">
        <f>_xlfn.XLOOKUP(A4772,'Export BI'!A:A,'Export BI'!G:G,0)</f>
        <v>96.179999999999993</v>
      </c>
      <c r="D4772" s="1">
        <f t="shared" si="296"/>
        <v>0</v>
      </c>
      <c r="E4772">
        <f>_xlfn.XLOOKUP(A4772,'Benner SQL'!A:A,'Benner SQL'!G:G,)</f>
        <v>4</v>
      </c>
      <c r="F4772">
        <f>_xlfn.XLOOKUP(A4772,'Export BI'!A:A,'Export BI'!H:H,0)</f>
        <v>4</v>
      </c>
      <c r="G4772">
        <f t="shared" si="297"/>
        <v>0</v>
      </c>
      <c r="H4772" t="str">
        <f t="shared" si="298"/>
        <v>OK</v>
      </c>
      <c r="I4772" t="str">
        <f t="shared" si="299"/>
        <v>OK</v>
      </c>
      <c r="J4772" t="str">
        <f>_xlfn.XLOOKUP(A4772,'Export BI'!A:A,'Export BI'!C:C,)</f>
        <v>EF-00017810-CT</v>
      </c>
    </row>
    <row r="4773" spans="1:10" x14ac:dyDescent="0.25">
      <c r="A4773" t="str">
        <f>'Export BI'!A4773</f>
        <v>MEDICAR RIBEIRÃO PRETO - EF-00017927-CT - PATRICIA MARCOS SANTOS FARINA</v>
      </c>
      <c r="B4773" s="1">
        <f>_xlfn.XLOOKUP(A4773,'Benner SQL'!A:A,'Benner SQL'!F:F,)</f>
        <v>96.179999999999993</v>
      </c>
      <c r="C4773" s="1">
        <f>_xlfn.XLOOKUP(A4773,'Export BI'!A:A,'Export BI'!G:G,0)</f>
        <v>96.179999999999993</v>
      </c>
      <c r="D4773" s="1">
        <f t="shared" si="296"/>
        <v>0</v>
      </c>
      <c r="E4773">
        <f>_xlfn.XLOOKUP(A4773,'Benner SQL'!A:A,'Benner SQL'!G:G,)</f>
        <v>4</v>
      </c>
      <c r="F4773">
        <f>_xlfn.XLOOKUP(A4773,'Export BI'!A:A,'Export BI'!H:H,0)</f>
        <v>4</v>
      </c>
      <c r="G4773">
        <f t="shared" si="297"/>
        <v>0</v>
      </c>
      <c r="H4773" t="str">
        <f t="shared" si="298"/>
        <v>OK</v>
      </c>
      <c r="I4773" t="str">
        <f t="shared" si="299"/>
        <v>OK</v>
      </c>
      <c r="J4773" t="str">
        <f>_xlfn.XLOOKUP(A4773,'Export BI'!A:A,'Export BI'!C:C,)</f>
        <v>EF-00017927-CT</v>
      </c>
    </row>
    <row r="4774" spans="1:10" x14ac:dyDescent="0.25">
      <c r="A4774" t="str">
        <f>'Export BI'!A4774</f>
        <v>MEDICAR RIBEIRÃO PRETO - EF-00017988-CT - LUCIANO DE PAULA ALVES</v>
      </c>
      <c r="B4774" s="1">
        <f>_xlfn.XLOOKUP(A4774,'Benner SQL'!A:A,'Benner SQL'!F:F,)</f>
        <v>95.699999999999989</v>
      </c>
      <c r="C4774" s="1">
        <f>_xlfn.XLOOKUP(A4774,'Export BI'!A:A,'Export BI'!G:G,0)</f>
        <v>95.699999999999989</v>
      </c>
      <c r="D4774" s="1">
        <f t="shared" si="296"/>
        <v>0</v>
      </c>
      <c r="E4774">
        <f>_xlfn.XLOOKUP(A4774,'Benner SQL'!A:A,'Benner SQL'!G:G,)</f>
        <v>3</v>
      </c>
      <c r="F4774">
        <f>_xlfn.XLOOKUP(A4774,'Export BI'!A:A,'Export BI'!H:H,0)</f>
        <v>3</v>
      </c>
      <c r="G4774">
        <f t="shared" si="297"/>
        <v>0</v>
      </c>
      <c r="H4774" t="str">
        <f t="shared" si="298"/>
        <v>OK</v>
      </c>
      <c r="I4774" t="str">
        <f t="shared" si="299"/>
        <v>OK</v>
      </c>
      <c r="J4774" t="str">
        <f>_xlfn.XLOOKUP(A4774,'Export BI'!A:A,'Export BI'!C:C,)</f>
        <v>EF-00017988-CT</v>
      </c>
    </row>
    <row r="4775" spans="1:10" x14ac:dyDescent="0.25">
      <c r="A4775" t="str">
        <f>'Export BI'!A4775</f>
        <v>MEDICAR RIBEIRÃO PRETO - EF-00020509-CT - JUDITE APARECIDA DIAS MACEDO</v>
      </c>
      <c r="B4775" s="1">
        <f>_xlfn.XLOOKUP(A4775,'Benner SQL'!A:A,'Benner SQL'!F:F,)</f>
        <v>95.699999999999989</v>
      </c>
      <c r="C4775" s="1">
        <f>_xlfn.XLOOKUP(A4775,'Export BI'!A:A,'Export BI'!G:G,0)</f>
        <v>95.699999999999989</v>
      </c>
      <c r="D4775" s="1">
        <f t="shared" si="296"/>
        <v>0</v>
      </c>
      <c r="E4775">
        <f>_xlfn.XLOOKUP(A4775,'Benner SQL'!A:A,'Benner SQL'!G:G,)</f>
        <v>3</v>
      </c>
      <c r="F4775">
        <f>_xlfn.XLOOKUP(A4775,'Export BI'!A:A,'Export BI'!H:H,0)</f>
        <v>3</v>
      </c>
      <c r="G4775">
        <f t="shared" si="297"/>
        <v>0</v>
      </c>
      <c r="H4775" t="str">
        <f t="shared" si="298"/>
        <v>OK</v>
      </c>
      <c r="I4775" t="str">
        <f t="shared" si="299"/>
        <v>OK</v>
      </c>
      <c r="J4775" t="str">
        <f>_xlfn.XLOOKUP(A4775,'Export BI'!A:A,'Export BI'!C:C,)</f>
        <v>EF-00020509-CT</v>
      </c>
    </row>
    <row r="4776" spans="1:10" x14ac:dyDescent="0.25">
      <c r="A4776" t="str">
        <f>'Export BI'!A4776</f>
        <v>MEDICAR RIBEIRÃO PRETO - EF-00020714-CT - FABIOLA RAFAELA GONCALVES</v>
      </c>
      <c r="B4776" s="1">
        <f>_xlfn.XLOOKUP(A4776,'Benner SQL'!A:A,'Benner SQL'!F:F,)</f>
        <v>95.699999999999989</v>
      </c>
      <c r="C4776" s="1">
        <f>_xlfn.XLOOKUP(A4776,'Export BI'!A:A,'Export BI'!G:G,0)</f>
        <v>95.699999999999989</v>
      </c>
      <c r="D4776" s="1">
        <f t="shared" ref="D4776:D4839" si="300">B4776-C4776</f>
        <v>0</v>
      </c>
      <c r="E4776">
        <f>_xlfn.XLOOKUP(A4776,'Benner SQL'!A:A,'Benner SQL'!G:G,)</f>
        <v>3</v>
      </c>
      <c r="F4776">
        <f>_xlfn.XLOOKUP(A4776,'Export BI'!A:A,'Export BI'!H:H,0)</f>
        <v>3</v>
      </c>
      <c r="G4776">
        <f t="shared" ref="G4776:G4839" si="301">E4776-F4776</f>
        <v>0</v>
      </c>
      <c r="H4776" t="str">
        <f t="shared" ref="H4776:H4839" si="302">IF(OR(D4776&lt;-1,D4776&gt;0),"","OK")</f>
        <v>OK</v>
      </c>
      <c r="I4776" t="str">
        <f t="shared" ref="I4776:I4839" si="303">IF(G4776=0,"OK","")</f>
        <v>OK</v>
      </c>
      <c r="J4776" t="str">
        <f>_xlfn.XLOOKUP(A4776,'Export BI'!A:A,'Export BI'!C:C,)</f>
        <v>EF-00020714-CT</v>
      </c>
    </row>
    <row r="4777" spans="1:10" x14ac:dyDescent="0.25">
      <c r="A4777" t="str">
        <f>'Export BI'!A4777</f>
        <v>MEDICAR RIBEIRÃO PRETO - EF-00020716-CT - IDALINA DA SILVA BORGES</v>
      </c>
      <c r="B4777" s="1">
        <f>_xlfn.XLOOKUP(A4777,'Benner SQL'!A:A,'Benner SQL'!F:F,)</f>
        <v>95.699999999999989</v>
      </c>
      <c r="C4777" s="1">
        <f>_xlfn.XLOOKUP(A4777,'Export BI'!A:A,'Export BI'!G:G,0)</f>
        <v>95.699999999999989</v>
      </c>
      <c r="D4777" s="1">
        <f t="shared" si="300"/>
        <v>0</v>
      </c>
      <c r="E4777">
        <f>_xlfn.XLOOKUP(A4777,'Benner SQL'!A:A,'Benner SQL'!G:G,)</f>
        <v>3</v>
      </c>
      <c r="F4777">
        <f>_xlfn.XLOOKUP(A4777,'Export BI'!A:A,'Export BI'!H:H,0)</f>
        <v>3</v>
      </c>
      <c r="G4777">
        <f t="shared" si="301"/>
        <v>0</v>
      </c>
      <c r="H4777" t="str">
        <f t="shared" si="302"/>
        <v>OK</v>
      </c>
      <c r="I4777" t="str">
        <f t="shared" si="303"/>
        <v>OK</v>
      </c>
      <c r="J4777" t="str">
        <f>_xlfn.XLOOKUP(A4777,'Export BI'!A:A,'Export BI'!C:C,)</f>
        <v>EF-00020716-CT</v>
      </c>
    </row>
    <row r="4778" spans="1:10" x14ac:dyDescent="0.25">
      <c r="A4778" t="str">
        <f>'Export BI'!A4778</f>
        <v>MEDICAR RIBEIRÃO PRETO - EF-00020747-CT - ZILDA RODRIGUES FERREIRA DE SOUZA</v>
      </c>
      <c r="B4778" s="1">
        <f>_xlfn.XLOOKUP(A4778,'Benner SQL'!A:A,'Benner SQL'!F:F,)</f>
        <v>95.699999999999989</v>
      </c>
      <c r="C4778" s="1">
        <f>_xlfn.XLOOKUP(A4778,'Export BI'!A:A,'Export BI'!G:G,0)</f>
        <v>95.699999999999989</v>
      </c>
      <c r="D4778" s="1">
        <f t="shared" si="300"/>
        <v>0</v>
      </c>
      <c r="E4778">
        <f>_xlfn.XLOOKUP(A4778,'Benner SQL'!A:A,'Benner SQL'!G:G,)</f>
        <v>3</v>
      </c>
      <c r="F4778">
        <f>_xlfn.XLOOKUP(A4778,'Export BI'!A:A,'Export BI'!H:H,0)</f>
        <v>3</v>
      </c>
      <c r="G4778">
        <f t="shared" si="301"/>
        <v>0</v>
      </c>
      <c r="H4778" t="str">
        <f t="shared" si="302"/>
        <v>OK</v>
      </c>
      <c r="I4778" t="str">
        <f t="shared" si="303"/>
        <v>OK</v>
      </c>
      <c r="J4778" t="str">
        <f>_xlfn.XLOOKUP(A4778,'Export BI'!A:A,'Export BI'!C:C,)</f>
        <v>EF-00020747-CT</v>
      </c>
    </row>
    <row r="4779" spans="1:10" x14ac:dyDescent="0.25">
      <c r="A4779" t="str">
        <f>'Export BI'!A4779</f>
        <v>MEDICAR RIBEIRÃO PRETO - CO-00017176-CT - WALDEMAR GIMENES PIZZO ME</v>
      </c>
      <c r="B4779" s="1">
        <f>_xlfn.XLOOKUP(A4779,'Benner SQL'!A:A,'Benner SQL'!F:F,)</f>
        <v>95.4</v>
      </c>
      <c r="C4779" s="1">
        <f>_xlfn.XLOOKUP(A4779,'Export BI'!A:A,'Export BI'!G:G,0)</f>
        <v>95.4</v>
      </c>
      <c r="D4779" s="1">
        <f t="shared" si="300"/>
        <v>0</v>
      </c>
      <c r="E4779">
        <f>_xlfn.XLOOKUP(A4779,'Benner SQL'!A:A,'Benner SQL'!G:G,)</f>
        <v>4</v>
      </c>
      <c r="F4779">
        <f>_xlfn.XLOOKUP(A4779,'Export BI'!A:A,'Export BI'!H:H,0)</f>
        <v>4</v>
      </c>
      <c r="G4779">
        <f t="shared" si="301"/>
        <v>0</v>
      </c>
      <c r="H4779" t="str">
        <f t="shared" si="302"/>
        <v>OK</v>
      </c>
      <c r="I4779" t="str">
        <f t="shared" si="303"/>
        <v>OK</v>
      </c>
      <c r="J4779" t="str">
        <f>_xlfn.XLOOKUP(A4779,'Export BI'!A:A,'Export BI'!C:C,)</f>
        <v>CO-00017176-CT</v>
      </c>
    </row>
    <row r="4780" spans="1:10" x14ac:dyDescent="0.25">
      <c r="A4780" t="str">
        <f>'Export BI'!A4780</f>
        <v>MEDICAR RIBEIRÃO PRETO - EF-00009707-CT - CAIO PAULINO DA COSTA FERES</v>
      </c>
      <c r="B4780" s="1">
        <f>_xlfn.XLOOKUP(A4780,'Benner SQL'!A:A,'Benner SQL'!F:F,)</f>
        <v>95.4</v>
      </c>
      <c r="C4780" s="1">
        <f>_xlfn.XLOOKUP(A4780,'Export BI'!A:A,'Export BI'!G:G,0)</f>
        <v>95.4</v>
      </c>
      <c r="D4780" s="1">
        <f t="shared" si="300"/>
        <v>0</v>
      </c>
      <c r="E4780">
        <f>_xlfn.XLOOKUP(A4780,'Benner SQL'!A:A,'Benner SQL'!G:G,)</f>
        <v>6</v>
      </c>
      <c r="F4780">
        <f>_xlfn.XLOOKUP(A4780,'Export BI'!A:A,'Export BI'!H:H,0)</f>
        <v>6</v>
      </c>
      <c r="G4780">
        <f t="shared" si="301"/>
        <v>0</v>
      </c>
      <c r="H4780" t="str">
        <f t="shared" si="302"/>
        <v>OK</v>
      </c>
      <c r="I4780" t="str">
        <f t="shared" si="303"/>
        <v>OK</v>
      </c>
      <c r="J4780" t="str">
        <f>_xlfn.XLOOKUP(A4780,'Export BI'!A:A,'Export BI'!C:C,)</f>
        <v>EF-00009707-CT</v>
      </c>
    </row>
    <row r="4781" spans="1:10" x14ac:dyDescent="0.25">
      <c r="A4781" t="str">
        <f>'Export BI'!A4781</f>
        <v>MEDICAR RIBEIRÃO PRETO - EF-00015602-CT - LARISSA BEZERRA CUERVO</v>
      </c>
      <c r="B4781" s="1">
        <f>_xlfn.XLOOKUP(A4781,'Benner SQL'!A:A,'Benner SQL'!F:F,)</f>
        <v>95.4</v>
      </c>
      <c r="C4781" s="1">
        <f>_xlfn.XLOOKUP(A4781,'Export BI'!A:A,'Export BI'!G:G,0)</f>
        <v>95.4</v>
      </c>
      <c r="D4781" s="1">
        <f t="shared" si="300"/>
        <v>0</v>
      </c>
      <c r="E4781">
        <f>_xlfn.XLOOKUP(A4781,'Benner SQL'!A:A,'Benner SQL'!G:G,)</f>
        <v>1</v>
      </c>
      <c r="F4781">
        <f>_xlfn.XLOOKUP(A4781,'Export BI'!A:A,'Export BI'!H:H,0)</f>
        <v>1</v>
      </c>
      <c r="G4781">
        <f t="shared" si="301"/>
        <v>0</v>
      </c>
      <c r="H4781" t="str">
        <f t="shared" si="302"/>
        <v>OK</v>
      </c>
      <c r="I4781" t="str">
        <f t="shared" si="303"/>
        <v>OK</v>
      </c>
      <c r="J4781" t="str">
        <f>_xlfn.XLOOKUP(A4781,'Export BI'!A:A,'Export BI'!C:C,)</f>
        <v>EF-00015602-CT</v>
      </c>
    </row>
    <row r="4782" spans="1:10" x14ac:dyDescent="0.25">
      <c r="A4782" t="str">
        <f>'Export BI'!A4782</f>
        <v>MEDICAR LITORAL LTDA - EF-00017950-CT - ISAIAS PEREIRA DA SILVA</v>
      </c>
      <c r="B4782" s="1">
        <f>_xlfn.XLOOKUP(A4782,'Benner SQL'!A:A,'Benner SQL'!F:F,)</f>
        <v>95.4</v>
      </c>
      <c r="C4782" s="1">
        <f>_xlfn.XLOOKUP(A4782,'Export BI'!A:A,'Export BI'!G:G,0)</f>
        <v>95.4</v>
      </c>
      <c r="D4782" s="1">
        <f t="shared" si="300"/>
        <v>0</v>
      </c>
      <c r="E4782">
        <f>_xlfn.XLOOKUP(A4782,'Benner SQL'!A:A,'Benner SQL'!G:G,)</f>
        <v>6</v>
      </c>
      <c r="F4782">
        <f>_xlfn.XLOOKUP(A4782,'Export BI'!A:A,'Export BI'!H:H,0)</f>
        <v>6</v>
      </c>
      <c r="G4782">
        <f t="shared" si="301"/>
        <v>0</v>
      </c>
      <c r="H4782" t="str">
        <f t="shared" si="302"/>
        <v>OK</v>
      </c>
      <c r="I4782" t="str">
        <f t="shared" si="303"/>
        <v>OK</v>
      </c>
      <c r="J4782" t="str">
        <f>_xlfn.XLOOKUP(A4782,'Export BI'!A:A,'Export BI'!C:C,)</f>
        <v>EF-00017950-CT</v>
      </c>
    </row>
    <row r="4783" spans="1:10" x14ac:dyDescent="0.25">
      <c r="A4783" t="str">
        <f>'Export BI'!A4783</f>
        <v>MEDICAR RIBEIRÃO PRETO - CO-00005521-CT - DGE NEGOCIOS IMOBILIARIOS LTDA</v>
      </c>
      <c r="B4783" s="1">
        <f>_xlfn.XLOOKUP(A4783,'Benner SQL'!A:A,'Benner SQL'!F:F,)</f>
        <v>95</v>
      </c>
      <c r="C4783" s="1">
        <f>_xlfn.XLOOKUP(A4783,'Export BI'!A:A,'Export BI'!G:G,0)</f>
        <v>95</v>
      </c>
      <c r="D4783" s="1">
        <f t="shared" si="300"/>
        <v>0</v>
      </c>
      <c r="E4783">
        <f>_xlfn.XLOOKUP(A4783,'Benner SQL'!A:A,'Benner SQL'!G:G,)</f>
        <v>18</v>
      </c>
      <c r="F4783">
        <f>_xlfn.XLOOKUP(A4783,'Export BI'!A:A,'Export BI'!H:H,0)</f>
        <v>18</v>
      </c>
      <c r="G4783">
        <f t="shared" si="301"/>
        <v>0</v>
      </c>
      <c r="H4783" t="str">
        <f t="shared" si="302"/>
        <v>OK</v>
      </c>
      <c r="I4783" t="str">
        <f t="shared" si="303"/>
        <v>OK</v>
      </c>
      <c r="J4783" t="str">
        <f>_xlfn.XLOOKUP(A4783,'Export BI'!A:A,'Export BI'!C:C,)</f>
        <v>CO-00005521-CT</v>
      </c>
    </row>
    <row r="4784" spans="1:10" x14ac:dyDescent="0.25">
      <c r="A4784" t="str">
        <f>'Export BI'!A4784</f>
        <v>MEDICAR RIBEIRÃO PRETO - FA-00021025-CT - SIMONE HELENA CAIXE</v>
      </c>
      <c r="B4784" s="1">
        <f>_xlfn.XLOOKUP(A4784,'Benner SQL'!A:A,'Benner SQL'!F:F,)</f>
        <v>94.5</v>
      </c>
      <c r="C4784" s="1">
        <f>_xlfn.XLOOKUP(A4784,'Export BI'!A:A,'Export BI'!G:G,0)</f>
        <v>94.5</v>
      </c>
      <c r="D4784" s="1">
        <f t="shared" si="300"/>
        <v>0</v>
      </c>
      <c r="E4784">
        <f>_xlfn.XLOOKUP(A4784,'Benner SQL'!A:A,'Benner SQL'!G:G,)</f>
        <v>1</v>
      </c>
      <c r="F4784">
        <f>_xlfn.XLOOKUP(A4784,'Export BI'!A:A,'Export BI'!H:H,0)</f>
        <v>1</v>
      </c>
      <c r="G4784">
        <f t="shared" si="301"/>
        <v>0</v>
      </c>
      <c r="H4784" t="str">
        <f t="shared" si="302"/>
        <v>OK</v>
      </c>
      <c r="I4784" t="str">
        <f t="shared" si="303"/>
        <v>OK</v>
      </c>
      <c r="J4784" t="str">
        <f>_xlfn.XLOOKUP(A4784,'Export BI'!A:A,'Export BI'!C:C,)</f>
        <v>FA-00021025-CT</v>
      </c>
    </row>
    <row r="4785" spans="1:10" x14ac:dyDescent="0.25">
      <c r="A4785" t="str">
        <f>'Export BI'!A4785</f>
        <v>MEDICAR RIBEIRÃO PRETO - FA-00022078-CT - VILMA APARECIDA HENRIQUE DE MATTOS E SILVA</v>
      </c>
      <c r="B4785" s="1">
        <f>_xlfn.XLOOKUP(A4785,'Benner SQL'!A:A,'Benner SQL'!F:F,)</f>
        <v>94.5</v>
      </c>
      <c r="C4785" s="1">
        <f>_xlfn.XLOOKUP(A4785,'Export BI'!A:A,'Export BI'!G:G,0)</f>
        <v>94.5</v>
      </c>
      <c r="D4785" s="1">
        <f t="shared" si="300"/>
        <v>0</v>
      </c>
      <c r="E4785">
        <f>_xlfn.XLOOKUP(A4785,'Benner SQL'!A:A,'Benner SQL'!G:G,)</f>
        <v>1</v>
      </c>
      <c r="F4785">
        <f>_xlfn.XLOOKUP(A4785,'Export BI'!A:A,'Export BI'!H:H,0)</f>
        <v>1</v>
      </c>
      <c r="G4785">
        <f t="shared" si="301"/>
        <v>0</v>
      </c>
      <c r="H4785" t="str">
        <f t="shared" si="302"/>
        <v>OK</v>
      </c>
      <c r="I4785" t="str">
        <f t="shared" si="303"/>
        <v>OK</v>
      </c>
      <c r="J4785" t="str">
        <f>_xlfn.XLOOKUP(A4785,'Export BI'!A:A,'Export BI'!C:C,)</f>
        <v>FA-00022078-CT</v>
      </c>
    </row>
    <row r="4786" spans="1:10" x14ac:dyDescent="0.25">
      <c r="A4786" t="str">
        <f>'Export BI'!A4786</f>
        <v>MEDICAR CAMPINAS - FA-00004147-CT - SONIA REGINA RAVAGNI</v>
      </c>
      <c r="B4786" s="1">
        <f>_xlfn.XLOOKUP(A4786,'Benner SQL'!A:A,'Benner SQL'!F:F,)</f>
        <v>93.4</v>
      </c>
      <c r="C4786" s="1">
        <f>_xlfn.XLOOKUP(A4786,'Export BI'!A:A,'Export BI'!G:G,0)</f>
        <v>93.4</v>
      </c>
      <c r="D4786" s="1">
        <f t="shared" si="300"/>
        <v>0</v>
      </c>
      <c r="E4786">
        <f>_xlfn.XLOOKUP(A4786,'Benner SQL'!A:A,'Benner SQL'!G:G,)</f>
        <v>1</v>
      </c>
      <c r="F4786">
        <f>_xlfn.XLOOKUP(A4786,'Export BI'!A:A,'Export BI'!H:H,0)</f>
        <v>1</v>
      </c>
      <c r="G4786">
        <f t="shared" si="301"/>
        <v>0</v>
      </c>
      <c r="H4786" t="str">
        <f t="shared" si="302"/>
        <v>OK</v>
      </c>
      <c r="I4786" t="str">
        <f t="shared" si="303"/>
        <v>OK</v>
      </c>
      <c r="J4786" t="str">
        <f>_xlfn.XLOOKUP(A4786,'Export BI'!A:A,'Export BI'!C:C,)</f>
        <v>FA-00004147-CT</v>
      </c>
    </row>
    <row r="4787" spans="1:10" x14ac:dyDescent="0.25">
      <c r="A4787" t="str">
        <f>'Export BI'!A4787</f>
        <v>MEDICAR RIBEIRÃO PRETO - EF-00020512-CT - MARCIA ADRIANA DE ALMEIDA</v>
      </c>
      <c r="B4787" s="1">
        <f>_xlfn.XLOOKUP(A4787,'Benner SQL'!A:A,'Benner SQL'!F:F,)</f>
        <v>92.8</v>
      </c>
      <c r="C4787" s="1">
        <f>_xlfn.XLOOKUP(A4787,'Export BI'!A:A,'Export BI'!G:G,0)</f>
        <v>92.8</v>
      </c>
      <c r="D4787" s="1">
        <f t="shared" si="300"/>
        <v>0</v>
      </c>
      <c r="E4787">
        <f>_xlfn.XLOOKUP(A4787,'Benner SQL'!A:A,'Benner SQL'!G:G,)</f>
        <v>3</v>
      </c>
      <c r="F4787">
        <f>_xlfn.XLOOKUP(A4787,'Export BI'!A:A,'Export BI'!H:H,0)</f>
        <v>3</v>
      </c>
      <c r="G4787">
        <f t="shared" si="301"/>
        <v>0</v>
      </c>
      <c r="H4787" t="str">
        <f t="shared" si="302"/>
        <v>OK</v>
      </c>
      <c r="I4787" t="str">
        <f t="shared" si="303"/>
        <v>OK</v>
      </c>
      <c r="J4787" t="str">
        <f>_xlfn.XLOOKUP(A4787,'Export BI'!A:A,'Export BI'!C:C,)</f>
        <v>EF-00020512-CT</v>
      </c>
    </row>
    <row r="4788" spans="1:10" x14ac:dyDescent="0.25">
      <c r="A4788" t="str">
        <f>'Export BI'!A4788</f>
        <v>MEDICAR RIBEIRÃO PRETO - EF-00020745-CT - ANA GOMES DA SILVA PERDICHIA</v>
      </c>
      <c r="B4788" s="1">
        <f>_xlfn.XLOOKUP(A4788,'Benner SQL'!A:A,'Benner SQL'!F:F,)</f>
        <v>92.8</v>
      </c>
      <c r="C4788" s="1">
        <f>_xlfn.XLOOKUP(A4788,'Export BI'!A:A,'Export BI'!G:G,0)</f>
        <v>92.8</v>
      </c>
      <c r="D4788" s="1">
        <f t="shared" si="300"/>
        <v>0</v>
      </c>
      <c r="E4788">
        <f>_xlfn.XLOOKUP(A4788,'Benner SQL'!A:A,'Benner SQL'!G:G,)</f>
        <v>3</v>
      </c>
      <c r="F4788">
        <f>_xlfn.XLOOKUP(A4788,'Export BI'!A:A,'Export BI'!H:H,0)</f>
        <v>3</v>
      </c>
      <c r="G4788">
        <f t="shared" si="301"/>
        <v>0</v>
      </c>
      <c r="H4788" t="str">
        <f t="shared" si="302"/>
        <v>OK</v>
      </c>
      <c r="I4788" t="str">
        <f t="shared" si="303"/>
        <v>OK</v>
      </c>
      <c r="J4788" t="str">
        <f>_xlfn.XLOOKUP(A4788,'Export BI'!A:A,'Export BI'!C:C,)</f>
        <v>EF-00020745-CT</v>
      </c>
    </row>
    <row r="4789" spans="1:10" x14ac:dyDescent="0.25">
      <c r="A4789" t="str">
        <f>'Export BI'!A4789</f>
        <v>MEDICAR RIBEIRÃO PRETO - EF-00021075-CT - ROBERTH ANTONIO MENDONCA</v>
      </c>
      <c r="B4789" s="1">
        <f>_xlfn.XLOOKUP(A4789,'Benner SQL'!A:A,'Benner SQL'!F:F,)</f>
        <v>92.8</v>
      </c>
      <c r="C4789" s="1">
        <f>_xlfn.XLOOKUP(A4789,'Export BI'!A:A,'Export BI'!G:G,0)</f>
        <v>92.8</v>
      </c>
      <c r="D4789" s="1">
        <f t="shared" si="300"/>
        <v>0</v>
      </c>
      <c r="E4789">
        <f>_xlfn.XLOOKUP(A4789,'Benner SQL'!A:A,'Benner SQL'!G:G,)</f>
        <v>3</v>
      </c>
      <c r="F4789">
        <f>_xlfn.XLOOKUP(A4789,'Export BI'!A:A,'Export BI'!H:H,0)</f>
        <v>3</v>
      </c>
      <c r="G4789">
        <f t="shared" si="301"/>
        <v>0</v>
      </c>
      <c r="H4789" t="str">
        <f t="shared" si="302"/>
        <v>OK</v>
      </c>
      <c r="I4789" t="str">
        <f t="shared" si="303"/>
        <v>OK</v>
      </c>
      <c r="J4789" t="str">
        <f>_xlfn.XLOOKUP(A4789,'Export BI'!A:A,'Export BI'!C:C,)</f>
        <v>EF-00021075-CT</v>
      </c>
    </row>
    <row r="4790" spans="1:10" x14ac:dyDescent="0.25">
      <c r="A4790" t="str">
        <f>'Export BI'!A4790</f>
        <v>MEDICAR RIBEIRÃO PRETO - EF-00021318-CT - MARIA JACIARA DE JESUS NOBRE</v>
      </c>
      <c r="B4790" s="1">
        <f>_xlfn.XLOOKUP(A4790,'Benner SQL'!A:A,'Benner SQL'!F:F,)</f>
        <v>92.8</v>
      </c>
      <c r="C4790" s="1">
        <f>_xlfn.XLOOKUP(A4790,'Export BI'!A:A,'Export BI'!G:G,0)</f>
        <v>92.8</v>
      </c>
      <c r="D4790" s="1">
        <f t="shared" si="300"/>
        <v>0</v>
      </c>
      <c r="E4790">
        <f>_xlfn.XLOOKUP(A4790,'Benner SQL'!A:A,'Benner SQL'!G:G,)</f>
        <v>3</v>
      </c>
      <c r="F4790">
        <f>_xlfn.XLOOKUP(A4790,'Export BI'!A:A,'Export BI'!H:H,0)</f>
        <v>3</v>
      </c>
      <c r="G4790">
        <f t="shared" si="301"/>
        <v>0</v>
      </c>
      <c r="H4790" t="str">
        <f t="shared" si="302"/>
        <v>OK</v>
      </c>
      <c r="I4790" t="str">
        <f t="shared" si="303"/>
        <v>OK</v>
      </c>
      <c r="J4790" t="str">
        <f>_xlfn.XLOOKUP(A4790,'Export BI'!A:A,'Export BI'!C:C,)</f>
        <v>EF-00021318-CT</v>
      </c>
    </row>
    <row r="4791" spans="1:10" x14ac:dyDescent="0.25">
      <c r="A4791" t="str">
        <f>'Export BI'!A4791</f>
        <v>MEDICAR RIBEIRÃO PRETO - TF-00017842-CT - DAMIRIS ZEBINATO RODRIGUES</v>
      </c>
      <c r="B4791" s="1">
        <f>_xlfn.XLOOKUP(A4791,'Benner SQL'!A:A,'Benner SQL'!F:F,)</f>
        <v>92.8</v>
      </c>
      <c r="C4791" s="1">
        <f>_xlfn.XLOOKUP(A4791,'Export BI'!A:A,'Export BI'!G:G,0)</f>
        <v>92.8</v>
      </c>
      <c r="D4791" s="1">
        <f t="shared" si="300"/>
        <v>0</v>
      </c>
      <c r="E4791">
        <f>_xlfn.XLOOKUP(A4791,'Benner SQL'!A:A,'Benner SQL'!G:G,)</f>
        <v>3</v>
      </c>
      <c r="F4791">
        <f>_xlfn.XLOOKUP(A4791,'Export BI'!A:A,'Export BI'!H:H,0)</f>
        <v>3</v>
      </c>
      <c r="G4791">
        <f t="shared" si="301"/>
        <v>0</v>
      </c>
      <c r="H4791" t="str">
        <f t="shared" si="302"/>
        <v>OK</v>
      </c>
      <c r="I4791" t="str">
        <f t="shared" si="303"/>
        <v>OK</v>
      </c>
      <c r="J4791" t="str">
        <f>_xlfn.XLOOKUP(A4791,'Export BI'!A:A,'Export BI'!C:C,)</f>
        <v>TF-00017842-CT</v>
      </c>
    </row>
    <row r="4792" spans="1:10" x14ac:dyDescent="0.25">
      <c r="A4792" t="str">
        <f>'Export BI'!A4792</f>
        <v>MEDICAR RIBEIRÃO PRETO - FA-00020972-CT - AGNALDO OLIVEIRA MELLO</v>
      </c>
      <c r="B4792" s="1">
        <f>_xlfn.XLOOKUP(A4792,'Benner SQL'!A:A,'Benner SQL'!F:F,)</f>
        <v>92.699999999999989</v>
      </c>
      <c r="C4792" s="1">
        <f>_xlfn.XLOOKUP(A4792,'Export BI'!A:A,'Export BI'!G:G,0)</f>
        <v>92.7</v>
      </c>
      <c r="D4792" s="1">
        <f t="shared" si="300"/>
        <v>0</v>
      </c>
      <c r="E4792">
        <f>_xlfn.XLOOKUP(A4792,'Benner SQL'!A:A,'Benner SQL'!G:G,)</f>
        <v>5</v>
      </c>
      <c r="F4792">
        <f>_xlfn.XLOOKUP(A4792,'Export BI'!A:A,'Export BI'!H:H,0)</f>
        <v>5</v>
      </c>
      <c r="G4792">
        <f t="shared" si="301"/>
        <v>0</v>
      </c>
      <c r="H4792" t="str">
        <f t="shared" si="302"/>
        <v>OK</v>
      </c>
      <c r="I4792" t="str">
        <f t="shared" si="303"/>
        <v>OK</v>
      </c>
      <c r="J4792" t="str">
        <f>_xlfn.XLOOKUP(A4792,'Export BI'!A:A,'Export BI'!C:C,)</f>
        <v>FA-00020972-CT</v>
      </c>
    </row>
    <row r="4793" spans="1:10" x14ac:dyDescent="0.25">
      <c r="A4793" t="str">
        <f>'Export BI'!A4793</f>
        <v>MEDICAR RIBEIRÃO PRETO - EF-00017308-CT - ARNALDO CARLOS ANTUNES</v>
      </c>
      <c r="B4793" s="1">
        <f>_xlfn.XLOOKUP(A4793,'Benner SQL'!A:A,'Benner SQL'!F:F,)</f>
        <v>92.52</v>
      </c>
      <c r="C4793" s="1">
        <f>_xlfn.XLOOKUP(A4793,'Export BI'!A:A,'Export BI'!G:G,0)</f>
        <v>92.52</v>
      </c>
      <c r="D4793" s="1">
        <f t="shared" si="300"/>
        <v>0</v>
      </c>
      <c r="E4793">
        <f>_xlfn.XLOOKUP(A4793,'Benner SQL'!A:A,'Benner SQL'!G:G,)</f>
        <v>3</v>
      </c>
      <c r="F4793">
        <f>_xlfn.XLOOKUP(A4793,'Export BI'!A:A,'Export BI'!H:H,0)</f>
        <v>3</v>
      </c>
      <c r="G4793">
        <f t="shared" si="301"/>
        <v>0</v>
      </c>
      <c r="H4793" t="str">
        <f t="shared" si="302"/>
        <v>OK</v>
      </c>
      <c r="I4793" t="str">
        <f t="shared" si="303"/>
        <v>OK</v>
      </c>
      <c r="J4793" t="str">
        <f>_xlfn.XLOOKUP(A4793,'Export BI'!A:A,'Export BI'!C:C,)</f>
        <v>EF-00017308-CT</v>
      </c>
    </row>
    <row r="4794" spans="1:10" x14ac:dyDescent="0.25">
      <c r="A4794" t="str">
        <f>'Export BI'!A4794</f>
        <v>N1 CARD - FA-00005341-CT - LEONEL CAMARA MENI</v>
      </c>
      <c r="B4794" s="1">
        <f>_xlfn.XLOOKUP(A4794,'Benner SQL'!A:A,'Benner SQL'!F:F,)</f>
        <v>92.4</v>
      </c>
      <c r="C4794" s="1">
        <f>_xlfn.XLOOKUP(A4794,'Export BI'!A:A,'Export BI'!G:G,0)</f>
        <v>92.4</v>
      </c>
      <c r="D4794" s="1">
        <f t="shared" si="300"/>
        <v>0</v>
      </c>
      <c r="E4794">
        <f>_xlfn.XLOOKUP(A4794,'Benner SQL'!A:A,'Benner SQL'!G:G,)</f>
        <v>3</v>
      </c>
      <c r="F4794">
        <f>_xlfn.XLOOKUP(A4794,'Export BI'!A:A,'Export BI'!H:H,0)</f>
        <v>3</v>
      </c>
      <c r="G4794">
        <f t="shared" si="301"/>
        <v>0</v>
      </c>
      <c r="H4794" t="str">
        <f t="shared" si="302"/>
        <v>OK</v>
      </c>
      <c r="I4794" t="str">
        <f t="shared" si="303"/>
        <v>OK</v>
      </c>
      <c r="J4794" t="str">
        <f>_xlfn.XLOOKUP(A4794,'Export BI'!A:A,'Export BI'!C:C,)</f>
        <v>FA-00005341-CT</v>
      </c>
    </row>
    <row r="4795" spans="1:10" x14ac:dyDescent="0.25">
      <c r="A4795" t="str">
        <f>'Export BI'!A4795</f>
        <v>N1 CARD - FA-00005807-CT - MILTON FRANCISCO</v>
      </c>
      <c r="B4795" s="1">
        <f>_xlfn.XLOOKUP(A4795,'Benner SQL'!A:A,'Benner SQL'!F:F,)</f>
        <v>92.4</v>
      </c>
      <c r="C4795" s="1">
        <f>_xlfn.XLOOKUP(A4795,'Export BI'!A:A,'Export BI'!G:G,0)</f>
        <v>92.4</v>
      </c>
      <c r="D4795" s="1">
        <f t="shared" si="300"/>
        <v>0</v>
      </c>
      <c r="E4795">
        <f>_xlfn.XLOOKUP(A4795,'Benner SQL'!A:A,'Benner SQL'!G:G,)</f>
        <v>3</v>
      </c>
      <c r="F4795">
        <f>_xlfn.XLOOKUP(A4795,'Export BI'!A:A,'Export BI'!H:H,0)</f>
        <v>3</v>
      </c>
      <c r="G4795">
        <f t="shared" si="301"/>
        <v>0</v>
      </c>
      <c r="H4795" t="str">
        <f t="shared" si="302"/>
        <v>OK</v>
      </c>
      <c r="I4795" t="str">
        <f t="shared" si="303"/>
        <v>OK</v>
      </c>
      <c r="J4795" t="str">
        <f>_xlfn.XLOOKUP(A4795,'Export BI'!A:A,'Export BI'!C:C,)</f>
        <v>FA-00005807-CT</v>
      </c>
    </row>
    <row r="4796" spans="1:10" x14ac:dyDescent="0.25">
      <c r="A4796" t="str">
        <f>'Export BI'!A4796</f>
        <v>N1 CARD - FA-00006325-CT - ALEXANDRINO MENESES DO CARMO</v>
      </c>
      <c r="B4796" s="1">
        <f>_xlfn.XLOOKUP(A4796,'Benner SQL'!A:A,'Benner SQL'!F:F,)</f>
        <v>92.4</v>
      </c>
      <c r="C4796" s="1">
        <f>_xlfn.XLOOKUP(A4796,'Export BI'!A:A,'Export BI'!G:G,0)</f>
        <v>92.4</v>
      </c>
      <c r="D4796" s="1">
        <f t="shared" si="300"/>
        <v>0</v>
      </c>
      <c r="E4796">
        <f>_xlfn.XLOOKUP(A4796,'Benner SQL'!A:A,'Benner SQL'!G:G,)</f>
        <v>3</v>
      </c>
      <c r="F4796">
        <f>_xlfn.XLOOKUP(A4796,'Export BI'!A:A,'Export BI'!H:H,0)</f>
        <v>3</v>
      </c>
      <c r="G4796">
        <f t="shared" si="301"/>
        <v>0</v>
      </c>
      <c r="H4796" t="str">
        <f t="shared" si="302"/>
        <v>OK</v>
      </c>
      <c r="I4796" t="str">
        <f t="shared" si="303"/>
        <v>OK</v>
      </c>
      <c r="J4796" t="str">
        <f>_xlfn.XLOOKUP(A4796,'Export BI'!A:A,'Export BI'!C:C,)</f>
        <v>FA-00006325-CT</v>
      </c>
    </row>
    <row r="4797" spans="1:10" x14ac:dyDescent="0.25">
      <c r="A4797" t="str">
        <f>'Export BI'!A4797</f>
        <v>N1 CARD - FA-00006396-CT - DAVI LEITE</v>
      </c>
      <c r="B4797" s="1">
        <f>_xlfn.XLOOKUP(A4797,'Benner SQL'!A:A,'Benner SQL'!F:F,)</f>
        <v>92.4</v>
      </c>
      <c r="C4797" s="1">
        <f>_xlfn.XLOOKUP(A4797,'Export BI'!A:A,'Export BI'!G:G,0)</f>
        <v>92.4</v>
      </c>
      <c r="D4797" s="1">
        <f t="shared" si="300"/>
        <v>0</v>
      </c>
      <c r="E4797">
        <f>_xlfn.XLOOKUP(A4797,'Benner SQL'!A:A,'Benner SQL'!G:G,)</f>
        <v>3</v>
      </c>
      <c r="F4797">
        <f>_xlfn.XLOOKUP(A4797,'Export BI'!A:A,'Export BI'!H:H,0)</f>
        <v>3</v>
      </c>
      <c r="G4797">
        <f t="shared" si="301"/>
        <v>0</v>
      </c>
      <c r="H4797" t="str">
        <f t="shared" si="302"/>
        <v>OK</v>
      </c>
      <c r="I4797" t="str">
        <f t="shared" si="303"/>
        <v>OK</v>
      </c>
      <c r="J4797" t="str">
        <f>_xlfn.XLOOKUP(A4797,'Export BI'!A:A,'Export BI'!C:C,)</f>
        <v>FA-00006396-CT</v>
      </c>
    </row>
    <row r="4798" spans="1:10" x14ac:dyDescent="0.25">
      <c r="A4798" t="str">
        <f>'Export BI'!A4798</f>
        <v>N1 CARD - FA-00006468-CT - MARCIA CRISTINA SOARES DE OLIVEIRA</v>
      </c>
      <c r="B4798" s="1">
        <f>_xlfn.XLOOKUP(A4798,'Benner SQL'!A:A,'Benner SQL'!F:F,)</f>
        <v>92.4</v>
      </c>
      <c r="C4798" s="1">
        <f>_xlfn.XLOOKUP(A4798,'Export BI'!A:A,'Export BI'!G:G,0)</f>
        <v>92.4</v>
      </c>
      <c r="D4798" s="1">
        <f t="shared" si="300"/>
        <v>0</v>
      </c>
      <c r="E4798">
        <f>_xlfn.XLOOKUP(A4798,'Benner SQL'!A:A,'Benner SQL'!G:G,)</f>
        <v>3</v>
      </c>
      <c r="F4798">
        <f>_xlfn.XLOOKUP(A4798,'Export BI'!A:A,'Export BI'!H:H,0)</f>
        <v>3</v>
      </c>
      <c r="G4798">
        <f t="shared" si="301"/>
        <v>0</v>
      </c>
      <c r="H4798" t="str">
        <f t="shared" si="302"/>
        <v>OK</v>
      </c>
      <c r="I4798" t="str">
        <f t="shared" si="303"/>
        <v>OK</v>
      </c>
      <c r="J4798" t="str">
        <f>_xlfn.XLOOKUP(A4798,'Export BI'!A:A,'Export BI'!C:C,)</f>
        <v>FA-00006468-CT</v>
      </c>
    </row>
    <row r="4799" spans="1:10" x14ac:dyDescent="0.25">
      <c r="A4799" t="str">
        <f>'Export BI'!A4799</f>
        <v>N1 CARD - FA-00007016-CT - CELIA REGINA CAMPOS BARBOSA</v>
      </c>
      <c r="B4799" s="1">
        <f>_xlfn.XLOOKUP(A4799,'Benner SQL'!A:A,'Benner SQL'!F:F,)</f>
        <v>92.4</v>
      </c>
      <c r="C4799" s="1">
        <f>_xlfn.XLOOKUP(A4799,'Export BI'!A:A,'Export BI'!G:G,0)</f>
        <v>92.4</v>
      </c>
      <c r="D4799" s="1">
        <f t="shared" si="300"/>
        <v>0</v>
      </c>
      <c r="E4799">
        <f>_xlfn.XLOOKUP(A4799,'Benner SQL'!A:A,'Benner SQL'!G:G,)</f>
        <v>3</v>
      </c>
      <c r="F4799">
        <f>_xlfn.XLOOKUP(A4799,'Export BI'!A:A,'Export BI'!H:H,0)</f>
        <v>3</v>
      </c>
      <c r="G4799">
        <f t="shared" si="301"/>
        <v>0</v>
      </c>
      <c r="H4799" t="str">
        <f t="shared" si="302"/>
        <v>OK</v>
      </c>
      <c r="I4799" t="str">
        <f t="shared" si="303"/>
        <v>OK</v>
      </c>
      <c r="J4799" t="str">
        <f>_xlfn.XLOOKUP(A4799,'Export BI'!A:A,'Export BI'!C:C,)</f>
        <v>FA-00007016-CT</v>
      </c>
    </row>
    <row r="4800" spans="1:10" x14ac:dyDescent="0.25">
      <c r="A4800" t="str">
        <f>'Export BI'!A4800</f>
        <v>N1 CARD - FA-00007055-CT - ALESSANDRA APARECIDA DA SILVA BONANI</v>
      </c>
      <c r="B4800" s="1">
        <f>_xlfn.XLOOKUP(A4800,'Benner SQL'!A:A,'Benner SQL'!F:F,)</f>
        <v>92.4</v>
      </c>
      <c r="C4800" s="1">
        <f>_xlfn.XLOOKUP(A4800,'Export BI'!A:A,'Export BI'!G:G,0)</f>
        <v>92.4</v>
      </c>
      <c r="D4800" s="1">
        <f t="shared" si="300"/>
        <v>0</v>
      </c>
      <c r="E4800">
        <f>_xlfn.XLOOKUP(A4800,'Benner SQL'!A:A,'Benner SQL'!G:G,)</f>
        <v>3</v>
      </c>
      <c r="F4800">
        <f>_xlfn.XLOOKUP(A4800,'Export BI'!A:A,'Export BI'!H:H,0)</f>
        <v>3</v>
      </c>
      <c r="G4800">
        <f t="shared" si="301"/>
        <v>0</v>
      </c>
      <c r="H4800" t="str">
        <f t="shared" si="302"/>
        <v>OK</v>
      </c>
      <c r="I4800" t="str">
        <f t="shared" si="303"/>
        <v>OK</v>
      </c>
      <c r="J4800" t="str">
        <f>_xlfn.XLOOKUP(A4800,'Export BI'!A:A,'Export BI'!C:C,)</f>
        <v>FA-00007055-CT</v>
      </c>
    </row>
    <row r="4801" spans="1:10" x14ac:dyDescent="0.25">
      <c r="A4801" t="str">
        <f>'Export BI'!A4801</f>
        <v>N1 CARD - FA-00007098-CT - BENEDITA DE FATIMA AZIANE NASCIMENTO</v>
      </c>
      <c r="B4801" s="1">
        <f>_xlfn.XLOOKUP(A4801,'Benner SQL'!A:A,'Benner SQL'!F:F,)</f>
        <v>92.4</v>
      </c>
      <c r="C4801" s="1">
        <f>_xlfn.XLOOKUP(A4801,'Export BI'!A:A,'Export BI'!G:G,0)</f>
        <v>92.4</v>
      </c>
      <c r="D4801" s="1">
        <f t="shared" si="300"/>
        <v>0</v>
      </c>
      <c r="E4801">
        <f>_xlfn.XLOOKUP(A4801,'Benner SQL'!A:A,'Benner SQL'!G:G,)</f>
        <v>3</v>
      </c>
      <c r="F4801">
        <f>_xlfn.XLOOKUP(A4801,'Export BI'!A:A,'Export BI'!H:H,0)</f>
        <v>3</v>
      </c>
      <c r="G4801">
        <f t="shared" si="301"/>
        <v>0</v>
      </c>
      <c r="H4801" t="str">
        <f t="shared" si="302"/>
        <v>OK</v>
      </c>
      <c r="I4801" t="str">
        <f t="shared" si="303"/>
        <v>OK</v>
      </c>
      <c r="J4801" t="str">
        <f>_xlfn.XLOOKUP(A4801,'Export BI'!A:A,'Export BI'!C:C,)</f>
        <v>FA-00007098-CT</v>
      </c>
    </row>
    <row r="4802" spans="1:10" x14ac:dyDescent="0.25">
      <c r="A4802" t="str">
        <f>'Export BI'!A4802</f>
        <v>N1 CARD - FA-00007273-CT - CARLOS AMAURI DA SILVA ROCHA</v>
      </c>
      <c r="B4802" s="1">
        <f>_xlfn.XLOOKUP(A4802,'Benner SQL'!A:A,'Benner SQL'!F:F,)</f>
        <v>92.4</v>
      </c>
      <c r="C4802" s="1">
        <f>_xlfn.XLOOKUP(A4802,'Export BI'!A:A,'Export BI'!G:G,0)</f>
        <v>92.4</v>
      </c>
      <c r="D4802" s="1">
        <f t="shared" si="300"/>
        <v>0</v>
      </c>
      <c r="E4802">
        <f>_xlfn.XLOOKUP(A4802,'Benner SQL'!A:A,'Benner SQL'!G:G,)</f>
        <v>3</v>
      </c>
      <c r="F4802">
        <f>_xlfn.XLOOKUP(A4802,'Export BI'!A:A,'Export BI'!H:H,0)</f>
        <v>3</v>
      </c>
      <c r="G4802">
        <f t="shared" si="301"/>
        <v>0</v>
      </c>
      <c r="H4802" t="str">
        <f t="shared" si="302"/>
        <v>OK</v>
      </c>
      <c r="I4802" t="str">
        <f t="shared" si="303"/>
        <v>OK</v>
      </c>
      <c r="J4802" t="str">
        <f>_xlfn.XLOOKUP(A4802,'Export BI'!A:A,'Export BI'!C:C,)</f>
        <v>FA-00007273-CT</v>
      </c>
    </row>
    <row r="4803" spans="1:10" x14ac:dyDescent="0.25">
      <c r="A4803" t="str">
        <f>'Export BI'!A4803</f>
        <v>N1 CARD - FA-00007414-CT - JOSE MARCOS RAMOS</v>
      </c>
      <c r="B4803" s="1">
        <f>_xlfn.XLOOKUP(A4803,'Benner SQL'!A:A,'Benner SQL'!F:F,)</f>
        <v>92.4</v>
      </c>
      <c r="C4803" s="1">
        <f>_xlfn.XLOOKUP(A4803,'Export BI'!A:A,'Export BI'!G:G,0)</f>
        <v>92.4</v>
      </c>
      <c r="D4803" s="1">
        <f t="shared" si="300"/>
        <v>0</v>
      </c>
      <c r="E4803">
        <f>_xlfn.XLOOKUP(A4803,'Benner SQL'!A:A,'Benner SQL'!G:G,)</f>
        <v>3</v>
      </c>
      <c r="F4803">
        <f>_xlfn.XLOOKUP(A4803,'Export BI'!A:A,'Export BI'!H:H,0)</f>
        <v>3</v>
      </c>
      <c r="G4803">
        <f t="shared" si="301"/>
        <v>0</v>
      </c>
      <c r="H4803" t="str">
        <f t="shared" si="302"/>
        <v>OK</v>
      </c>
      <c r="I4803" t="str">
        <f t="shared" si="303"/>
        <v>OK</v>
      </c>
      <c r="J4803" t="str">
        <f>_xlfn.XLOOKUP(A4803,'Export BI'!A:A,'Export BI'!C:C,)</f>
        <v>FA-00007414-CT</v>
      </c>
    </row>
    <row r="4804" spans="1:10" x14ac:dyDescent="0.25">
      <c r="A4804" t="str">
        <f>'Export BI'!A4804</f>
        <v>N1 CARD - FA-00007488-CT - ROSANGELA SILVA DE OLIVEIRA PEREIRA</v>
      </c>
      <c r="B4804" s="1">
        <f>_xlfn.XLOOKUP(A4804,'Benner SQL'!A:A,'Benner SQL'!F:F,)</f>
        <v>92.4</v>
      </c>
      <c r="C4804" s="1">
        <f>_xlfn.XLOOKUP(A4804,'Export BI'!A:A,'Export BI'!G:G,0)</f>
        <v>92.4</v>
      </c>
      <c r="D4804" s="1">
        <f t="shared" si="300"/>
        <v>0</v>
      </c>
      <c r="E4804">
        <f>_xlfn.XLOOKUP(A4804,'Benner SQL'!A:A,'Benner SQL'!G:G,)</f>
        <v>3</v>
      </c>
      <c r="F4804">
        <f>_xlfn.XLOOKUP(A4804,'Export BI'!A:A,'Export BI'!H:H,0)</f>
        <v>3</v>
      </c>
      <c r="G4804">
        <f t="shared" si="301"/>
        <v>0</v>
      </c>
      <c r="H4804" t="str">
        <f t="shared" si="302"/>
        <v>OK</v>
      </c>
      <c r="I4804" t="str">
        <f t="shared" si="303"/>
        <v>OK</v>
      </c>
      <c r="J4804" t="str">
        <f>_xlfn.XLOOKUP(A4804,'Export BI'!A:A,'Export BI'!C:C,)</f>
        <v>FA-00007488-CT</v>
      </c>
    </row>
    <row r="4805" spans="1:10" x14ac:dyDescent="0.25">
      <c r="A4805" t="str">
        <f>'Export BI'!A4805</f>
        <v>N1 CARD - FA-00007893-CT - TIAGO DE LOURDES</v>
      </c>
      <c r="B4805" s="1">
        <f>_xlfn.XLOOKUP(A4805,'Benner SQL'!A:A,'Benner SQL'!F:F,)</f>
        <v>92.4</v>
      </c>
      <c r="C4805" s="1">
        <f>_xlfn.XLOOKUP(A4805,'Export BI'!A:A,'Export BI'!G:G,0)</f>
        <v>92.4</v>
      </c>
      <c r="D4805" s="1">
        <f t="shared" si="300"/>
        <v>0</v>
      </c>
      <c r="E4805">
        <f>_xlfn.XLOOKUP(A4805,'Benner SQL'!A:A,'Benner SQL'!G:G,)</f>
        <v>3</v>
      </c>
      <c r="F4805">
        <f>_xlfn.XLOOKUP(A4805,'Export BI'!A:A,'Export BI'!H:H,0)</f>
        <v>3</v>
      </c>
      <c r="G4805">
        <f t="shared" si="301"/>
        <v>0</v>
      </c>
      <c r="H4805" t="str">
        <f t="shared" si="302"/>
        <v>OK</v>
      </c>
      <c r="I4805" t="str">
        <f t="shared" si="303"/>
        <v>OK</v>
      </c>
      <c r="J4805" t="str">
        <f>_xlfn.XLOOKUP(A4805,'Export BI'!A:A,'Export BI'!C:C,)</f>
        <v>FA-00007893-CT</v>
      </c>
    </row>
    <row r="4806" spans="1:10" x14ac:dyDescent="0.25">
      <c r="A4806" t="str">
        <f>'Export BI'!A4806</f>
        <v>N1 CARD - FA-00007937-CT - ANTONIO MATIAS DOS REIS</v>
      </c>
      <c r="B4806" s="1">
        <f>_xlfn.XLOOKUP(A4806,'Benner SQL'!A:A,'Benner SQL'!F:F,)</f>
        <v>92.4</v>
      </c>
      <c r="C4806" s="1">
        <f>_xlfn.XLOOKUP(A4806,'Export BI'!A:A,'Export BI'!G:G,0)</f>
        <v>92.4</v>
      </c>
      <c r="D4806" s="1">
        <f t="shared" si="300"/>
        <v>0</v>
      </c>
      <c r="E4806">
        <f>_xlfn.XLOOKUP(A4806,'Benner SQL'!A:A,'Benner SQL'!G:G,)</f>
        <v>3</v>
      </c>
      <c r="F4806">
        <f>_xlfn.XLOOKUP(A4806,'Export BI'!A:A,'Export BI'!H:H,0)</f>
        <v>3</v>
      </c>
      <c r="G4806">
        <f t="shared" si="301"/>
        <v>0</v>
      </c>
      <c r="H4806" t="str">
        <f t="shared" si="302"/>
        <v>OK</v>
      </c>
      <c r="I4806" t="str">
        <f t="shared" si="303"/>
        <v>OK</v>
      </c>
      <c r="J4806" t="str">
        <f>_xlfn.XLOOKUP(A4806,'Export BI'!A:A,'Export BI'!C:C,)</f>
        <v>FA-00007937-CT</v>
      </c>
    </row>
    <row r="4807" spans="1:10" x14ac:dyDescent="0.25">
      <c r="A4807" t="str">
        <f>'Export BI'!A4807</f>
        <v>N1 CARD - FA-00007950-CT - BRUNA ESTEVES RODRIGUES VENZI</v>
      </c>
      <c r="B4807" s="1">
        <f>_xlfn.XLOOKUP(A4807,'Benner SQL'!A:A,'Benner SQL'!F:F,)</f>
        <v>92.4</v>
      </c>
      <c r="C4807" s="1">
        <f>_xlfn.XLOOKUP(A4807,'Export BI'!A:A,'Export BI'!G:G,0)</f>
        <v>92.4</v>
      </c>
      <c r="D4807" s="1">
        <f t="shared" si="300"/>
        <v>0</v>
      </c>
      <c r="E4807">
        <f>_xlfn.XLOOKUP(A4807,'Benner SQL'!A:A,'Benner SQL'!G:G,)</f>
        <v>3</v>
      </c>
      <c r="F4807">
        <f>_xlfn.XLOOKUP(A4807,'Export BI'!A:A,'Export BI'!H:H,0)</f>
        <v>3</v>
      </c>
      <c r="G4807">
        <f t="shared" si="301"/>
        <v>0</v>
      </c>
      <c r="H4807" t="str">
        <f t="shared" si="302"/>
        <v>OK</v>
      </c>
      <c r="I4807" t="str">
        <f t="shared" si="303"/>
        <v>OK</v>
      </c>
      <c r="J4807" t="str">
        <f>_xlfn.XLOOKUP(A4807,'Export BI'!A:A,'Export BI'!C:C,)</f>
        <v>FA-00007950-CT</v>
      </c>
    </row>
    <row r="4808" spans="1:10" x14ac:dyDescent="0.25">
      <c r="A4808" t="str">
        <f>'Export BI'!A4808</f>
        <v>N1 CARD - FA-00008131-CT - MAURICELIA LUCIA DE ARAUJO DO NASCIMENTO</v>
      </c>
      <c r="B4808" s="1">
        <f>_xlfn.XLOOKUP(A4808,'Benner SQL'!A:A,'Benner SQL'!F:F,)</f>
        <v>92.4</v>
      </c>
      <c r="C4808" s="1">
        <f>_xlfn.XLOOKUP(A4808,'Export BI'!A:A,'Export BI'!G:G,0)</f>
        <v>92.4</v>
      </c>
      <c r="D4808" s="1">
        <f t="shared" si="300"/>
        <v>0</v>
      </c>
      <c r="E4808">
        <f>_xlfn.XLOOKUP(A4808,'Benner SQL'!A:A,'Benner SQL'!G:G,)</f>
        <v>3</v>
      </c>
      <c r="F4808">
        <f>_xlfn.XLOOKUP(A4808,'Export BI'!A:A,'Export BI'!H:H,0)</f>
        <v>3</v>
      </c>
      <c r="G4808">
        <f t="shared" si="301"/>
        <v>0</v>
      </c>
      <c r="H4808" t="str">
        <f t="shared" si="302"/>
        <v>OK</v>
      </c>
      <c r="I4808" t="str">
        <f t="shared" si="303"/>
        <v>OK</v>
      </c>
      <c r="J4808" t="str">
        <f>_xlfn.XLOOKUP(A4808,'Export BI'!A:A,'Export BI'!C:C,)</f>
        <v>FA-00008131-CT</v>
      </c>
    </row>
    <row r="4809" spans="1:10" x14ac:dyDescent="0.25">
      <c r="A4809" t="str">
        <f>'Export BI'!A4809</f>
        <v>N1 CARD - FA-00008235-CT - REBECA LAIS DE SOUZA SILVEIRA</v>
      </c>
      <c r="B4809" s="1">
        <f>_xlfn.XLOOKUP(A4809,'Benner SQL'!A:A,'Benner SQL'!F:F,)</f>
        <v>92.4</v>
      </c>
      <c r="C4809" s="1">
        <f>_xlfn.XLOOKUP(A4809,'Export BI'!A:A,'Export BI'!G:G,0)</f>
        <v>92.4</v>
      </c>
      <c r="D4809" s="1">
        <f t="shared" si="300"/>
        <v>0</v>
      </c>
      <c r="E4809">
        <f>_xlfn.XLOOKUP(A4809,'Benner SQL'!A:A,'Benner SQL'!G:G,)</f>
        <v>3</v>
      </c>
      <c r="F4809">
        <f>_xlfn.XLOOKUP(A4809,'Export BI'!A:A,'Export BI'!H:H,0)</f>
        <v>3</v>
      </c>
      <c r="G4809">
        <f t="shared" si="301"/>
        <v>0</v>
      </c>
      <c r="H4809" t="str">
        <f t="shared" si="302"/>
        <v>OK</v>
      </c>
      <c r="I4809" t="str">
        <f t="shared" si="303"/>
        <v>OK</v>
      </c>
      <c r="J4809" t="str">
        <f>_xlfn.XLOOKUP(A4809,'Export BI'!A:A,'Export BI'!C:C,)</f>
        <v>FA-00008235-CT</v>
      </c>
    </row>
    <row r="4810" spans="1:10" x14ac:dyDescent="0.25">
      <c r="A4810" t="str">
        <f>'Export BI'!A4810</f>
        <v>N1 CARD - FA-00008376-CT - IRACEMA MARIA DE JESUS ALVES</v>
      </c>
      <c r="B4810" s="1">
        <f>_xlfn.XLOOKUP(A4810,'Benner SQL'!A:A,'Benner SQL'!F:F,)</f>
        <v>92.4</v>
      </c>
      <c r="C4810" s="1">
        <f>_xlfn.XLOOKUP(A4810,'Export BI'!A:A,'Export BI'!G:G,0)</f>
        <v>92.4</v>
      </c>
      <c r="D4810" s="1">
        <f t="shared" si="300"/>
        <v>0</v>
      </c>
      <c r="E4810">
        <f>_xlfn.XLOOKUP(A4810,'Benner SQL'!A:A,'Benner SQL'!G:G,)</f>
        <v>3</v>
      </c>
      <c r="F4810">
        <f>_xlfn.XLOOKUP(A4810,'Export BI'!A:A,'Export BI'!H:H,0)</f>
        <v>3</v>
      </c>
      <c r="G4810">
        <f t="shared" si="301"/>
        <v>0</v>
      </c>
      <c r="H4810" t="str">
        <f t="shared" si="302"/>
        <v>OK</v>
      </c>
      <c r="I4810" t="str">
        <f t="shared" si="303"/>
        <v>OK</v>
      </c>
      <c r="J4810" t="str">
        <f>_xlfn.XLOOKUP(A4810,'Export BI'!A:A,'Export BI'!C:C,)</f>
        <v>FA-00008376-CT</v>
      </c>
    </row>
    <row r="4811" spans="1:10" x14ac:dyDescent="0.25">
      <c r="A4811" t="str">
        <f>'Export BI'!A4811</f>
        <v>N1 CARD - FA-00008630-CT - ROBERTSON LUIZ SILVESTRE TAMBURUS</v>
      </c>
      <c r="B4811" s="1">
        <f>_xlfn.XLOOKUP(A4811,'Benner SQL'!A:A,'Benner SQL'!F:F,)</f>
        <v>92.4</v>
      </c>
      <c r="C4811" s="1">
        <f>_xlfn.XLOOKUP(A4811,'Export BI'!A:A,'Export BI'!G:G,0)</f>
        <v>92.4</v>
      </c>
      <c r="D4811" s="1">
        <f t="shared" si="300"/>
        <v>0</v>
      </c>
      <c r="E4811">
        <f>_xlfn.XLOOKUP(A4811,'Benner SQL'!A:A,'Benner SQL'!G:G,)</f>
        <v>3</v>
      </c>
      <c r="F4811">
        <f>_xlfn.XLOOKUP(A4811,'Export BI'!A:A,'Export BI'!H:H,0)</f>
        <v>3</v>
      </c>
      <c r="G4811">
        <f t="shared" si="301"/>
        <v>0</v>
      </c>
      <c r="H4811" t="str">
        <f t="shared" si="302"/>
        <v>OK</v>
      </c>
      <c r="I4811" t="str">
        <f t="shared" si="303"/>
        <v>OK</v>
      </c>
      <c r="J4811" t="str">
        <f>_xlfn.XLOOKUP(A4811,'Export BI'!A:A,'Export BI'!C:C,)</f>
        <v>FA-00008630-CT</v>
      </c>
    </row>
    <row r="4812" spans="1:10" x14ac:dyDescent="0.25">
      <c r="A4812" t="str">
        <f>'Export BI'!A4812</f>
        <v>N1 CARD - FA-00008927-CT - DANIELA COSTA RIBEIRO DE OLIVEIRA</v>
      </c>
      <c r="B4812" s="1">
        <f>_xlfn.XLOOKUP(A4812,'Benner SQL'!A:A,'Benner SQL'!F:F,)</f>
        <v>92.4</v>
      </c>
      <c r="C4812" s="1">
        <f>_xlfn.XLOOKUP(A4812,'Export BI'!A:A,'Export BI'!G:G,0)</f>
        <v>92.4</v>
      </c>
      <c r="D4812" s="1">
        <f t="shared" si="300"/>
        <v>0</v>
      </c>
      <c r="E4812">
        <f>_xlfn.XLOOKUP(A4812,'Benner SQL'!A:A,'Benner SQL'!G:G,)</f>
        <v>3</v>
      </c>
      <c r="F4812">
        <f>_xlfn.XLOOKUP(A4812,'Export BI'!A:A,'Export BI'!H:H,0)</f>
        <v>3</v>
      </c>
      <c r="G4812">
        <f t="shared" si="301"/>
        <v>0</v>
      </c>
      <c r="H4812" t="str">
        <f t="shared" si="302"/>
        <v>OK</v>
      </c>
      <c r="I4812" t="str">
        <f t="shared" si="303"/>
        <v>OK</v>
      </c>
      <c r="J4812" t="str">
        <f>_xlfn.XLOOKUP(A4812,'Export BI'!A:A,'Export BI'!C:C,)</f>
        <v>FA-00008927-CT</v>
      </c>
    </row>
    <row r="4813" spans="1:10" x14ac:dyDescent="0.25">
      <c r="A4813" t="str">
        <f>'Export BI'!A4813</f>
        <v>N1 CARD - FA-00009061-CT - ELINA ALVES DA SILVEIRA TOBIAS</v>
      </c>
      <c r="B4813" s="1">
        <f>_xlfn.XLOOKUP(A4813,'Benner SQL'!A:A,'Benner SQL'!F:F,)</f>
        <v>92.4</v>
      </c>
      <c r="C4813" s="1">
        <f>_xlfn.XLOOKUP(A4813,'Export BI'!A:A,'Export BI'!G:G,0)</f>
        <v>92.4</v>
      </c>
      <c r="D4813" s="1">
        <f t="shared" si="300"/>
        <v>0</v>
      </c>
      <c r="E4813">
        <f>_xlfn.XLOOKUP(A4813,'Benner SQL'!A:A,'Benner SQL'!G:G,)</f>
        <v>3</v>
      </c>
      <c r="F4813">
        <f>_xlfn.XLOOKUP(A4813,'Export BI'!A:A,'Export BI'!H:H,0)</f>
        <v>3</v>
      </c>
      <c r="G4813">
        <f t="shared" si="301"/>
        <v>0</v>
      </c>
      <c r="H4813" t="str">
        <f t="shared" si="302"/>
        <v>OK</v>
      </c>
      <c r="I4813" t="str">
        <f t="shared" si="303"/>
        <v>OK</v>
      </c>
      <c r="J4813" t="str">
        <f>_xlfn.XLOOKUP(A4813,'Export BI'!A:A,'Export BI'!C:C,)</f>
        <v>FA-00009061-CT</v>
      </c>
    </row>
    <row r="4814" spans="1:10" x14ac:dyDescent="0.25">
      <c r="A4814" t="str">
        <f>'Export BI'!A4814</f>
        <v>N1 CARD - FA-00009323-CT - CARINA LETICIA GARCIA PETRI</v>
      </c>
      <c r="B4814" s="1">
        <f>_xlfn.XLOOKUP(A4814,'Benner SQL'!A:A,'Benner SQL'!F:F,)</f>
        <v>92.4</v>
      </c>
      <c r="C4814" s="1">
        <f>_xlfn.XLOOKUP(A4814,'Export BI'!A:A,'Export BI'!G:G,0)</f>
        <v>92.4</v>
      </c>
      <c r="D4814" s="1">
        <f t="shared" si="300"/>
        <v>0</v>
      </c>
      <c r="E4814">
        <f>_xlfn.XLOOKUP(A4814,'Benner SQL'!A:A,'Benner SQL'!G:G,)</f>
        <v>3</v>
      </c>
      <c r="F4814">
        <f>_xlfn.XLOOKUP(A4814,'Export BI'!A:A,'Export BI'!H:H,0)</f>
        <v>3</v>
      </c>
      <c r="G4814">
        <f t="shared" si="301"/>
        <v>0</v>
      </c>
      <c r="H4814" t="str">
        <f t="shared" si="302"/>
        <v>OK</v>
      </c>
      <c r="I4814" t="str">
        <f t="shared" si="303"/>
        <v>OK</v>
      </c>
      <c r="J4814" t="str">
        <f>_xlfn.XLOOKUP(A4814,'Export BI'!A:A,'Export BI'!C:C,)</f>
        <v>FA-00009323-CT</v>
      </c>
    </row>
    <row r="4815" spans="1:10" x14ac:dyDescent="0.25">
      <c r="A4815" t="str">
        <f>'Export BI'!A4815</f>
        <v>N1 CARD - FA-00009410-CT - EVANI BENTO GOMES</v>
      </c>
      <c r="B4815" s="1">
        <f>_xlfn.XLOOKUP(A4815,'Benner SQL'!A:A,'Benner SQL'!F:F,)</f>
        <v>92.4</v>
      </c>
      <c r="C4815" s="1">
        <f>_xlfn.XLOOKUP(A4815,'Export BI'!A:A,'Export BI'!G:G,0)</f>
        <v>92.4</v>
      </c>
      <c r="D4815" s="1">
        <f t="shared" si="300"/>
        <v>0</v>
      </c>
      <c r="E4815">
        <f>_xlfn.XLOOKUP(A4815,'Benner SQL'!A:A,'Benner SQL'!G:G,)</f>
        <v>3</v>
      </c>
      <c r="F4815">
        <f>_xlfn.XLOOKUP(A4815,'Export BI'!A:A,'Export BI'!H:H,0)</f>
        <v>3</v>
      </c>
      <c r="G4815">
        <f t="shared" si="301"/>
        <v>0</v>
      </c>
      <c r="H4815" t="str">
        <f t="shared" si="302"/>
        <v>OK</v>
      </c>
      <c r="I4815" t="str">
        <f t="shared" si="303"/>
        <v>OK</v>
      </c>
      <c r="J4815" t="str">
        <f>_xlfn.XLOOKUP(A4815,'Export BI'!A:A,'Export BI'!C:C,)</f>
        <v>FA-00009410-CT</v>
      </c>
    </row>
    <row r="4816" spans="1:10" x14ac:dyDescent="0.25">
      <c r="A4816" t="str">
        <f>'Export BI'!A4816</f>
        <v>N1 CARD - FA-00023672-CT - MARIA INEZ DE AVELAR ZANUTIM</v>
      </c>
      <c r="B4816" s="1">
        <f>_xlfn.XLOOKUP(A4816,'Benner SQL'!A:A,'Benner SQL'!F:F,)</f>
        <v>92.4</v>
      </c>
      <c r="C4816" s="1">
        <f>_xlfn.XLOOKUP(A4816,'Export BI'!A:A,'Export BI'!G:G,0)</f>
        <v>92.4</v>
      </c>
      <c r="D4816" s="1">
        <f t="shared" si="300"/>
        <v>0</v>
      </c>
      <c r="E4816">
        <f>_xlfn.XLOOKUP(A4816,'Benner SQL'!A:A,'Benner SQL'!G:G,)</f>
        <v>3</v>
      </c>
      <c r="F4816">
        <f>_xlfn.XLOOKUP(A4816,'Export BI'!A:A,'Export BI'!H:H,0)</f>
        <v>3</v>
      </c>
      <c r="G4816">
        <f t="shared" si="301"/>
        <v>0</v>
      </c>
      <c r="H4816" t="str">
        <f t="shared" si="302"/>
        <v>OK</v>
      </c>
      <c r="I4816" t="str">
        <f t="shared" si="303"/>
        <v>OK</v>
      </c>
      <c r="J4816" t="str">
        <f>_xlfn.XLOOKUP(A4816,'Export BI'!A:A,'Export BI'!C:C,)</f>
        <v>FA-00023672-CT</v>
      </c>
    </row>
    <row r="4817" spans="1:10" x14ac:dyDescent="0.25">
      <c r="A4817" t="str">
        <f>'Export BI'!A4817</f>
        <v>MEDICAR RIBEIRÃO PRETO - TF-00039910-CT - OTAVIO MONTEIRO RODRIGUES</v>
      </c>
      <c r="B4817" s="1">
        <f>_xlfn.XLOOKUP(A4817,'Benner SQL'!A:A,'Benner SQL'!F:F,)</f>
        <v>92.29</v>
      </c>
      <c r="C4817" s="1">
        <f>_xlfn.XLOOKUP(A4817,'Export BI'!A:A,'Export BI'!G:G,0)</f>
        <v>92.29</v>
      </c>
      <c r="D4817" s="1">
        <f t="shared" si="300"/>
        <v>0</v>
      </c>
      <c r="E4817">
        <f>_xlfn.XLOOKUP(A4817,'Benner SQL'!A:A,'Benner SQL'!G:G,)</f>
        <v>1</v>
      </c>
      <c r="F4817">
        <f>_xlfn.XLOOKUP(A4817,'Export BI'!A:A,'Export BI'!H:H,0)</f>
        <v>1</v>
      </c>
      <c r="G4817">
        <f t="shared" si="301"/>
        <v>0</v>
      </c>
      <c r="H4817" t="str">
        <f t="shared" si="302"/>
        <v>OK</v>
      </c>
      <c r="I4817" t="str">
        <f t="shared" si="303"/>
        <v>OK</v>
      </c>
      <c r="J4817" t="str">
        <f>_xlfn.XLOOKUP(A4817,'Export BI'!A:A,'Export BI'!C:C,)</f>
        <v>TF-00039910-CT</v>
      </c>
    </row>
    <row r="4818" spans="1:10" x14ac:dyDescent="0.25">
      <c r="A4818" t="str">
        <f>'Export BI'!A4818</f>
        <v>MEDICAR RIBEIRÃO PRETO - EF-00016862-CT - FERNANDA LETICIA MACIEL LAZARI</v>
      </c>
      <c r="B4818" s="1">
        <f>_xlfn.XLOOKUP(A4818,'Benner SQL'!A:A,'Benner SQL'!F:F,)</f>
        <v>91.6</v>
      </c>
      <c r="C4818" s="1">
        <f>_xlfn.XLOOKUP(A4818,'Export BI'!A:A,'Export BI'!G:G,0)</f>
        <v>91.6</v>
      </c>
      <c r="D4818" s="1">
        <f t="shared" si="300"/>
        <v>0</v>
      </c>
      <c r="E4818">
        <f>_xlfn.XLOOKUP(A4818,'Benner SQL'!A:A,'Benner SQL'!G:G,)</f>
        <v>4</v>
      </c>
      <c r="F4818">
        <f>_xlfn.XLOOKUP(A4818,'Export BI'!A:A,'Export BI'!H:H,0)</f>
        <v>4</v>
      </c>
      <c r="G4818">
        <f t="shared" si="301"/>
        <v>0</v>
      </c>
      <c r="H4818" t="str">
        <f t="shared" si="302"/>
        <v>OK</v>
      </c>
      <c r="I4818" t="str">
        <f t="shared" si="303"/>
        <v>OK</v>
      </c>
      <c r="J4818" t="str">
        <f>_xlfn.XLOOKUP(A4818,'Export BI'!A:A,'Export BI'!C:C,)</f>
        <v>EF-00016862-CT</v>
      </c>
    </row>
    <row r="4819" spans="1:10" x14ac:dyDescent="0.25">
      <c r="A4819" t="str">
        <f>'Export BI'!A4819</f>
        <v>MEDICAR RIBEIRÃO PRETO - EF-00017206-CT - ANDRESSA CATARINA DE SOUZA</v>
      </c>
      <c r="B4819" s="1">
        <f>_xlfn.XLOOKUP(A4819,'Benner SQL'!A:A,'Benner SQL'!F:F,)</f>
        <v>91.6</v>
      </c>
      <c r="C4819" s="1">
        <f>_xlfn.XLOOKUP(A4819,'Export BI'!A:A,'Export BI'!G:G,0)</f>
        <v>91.6</v>
      </c>
      <c r="D4819" s="1">
        <f t="shared" si="300"/>
        <v>0</v>
      </c>
      <c r="E4819">
        <f>_xlfn.XLOOKUP(A4819,'Benner SQL'!A:A,'Benner SQL'!G:G,)</f>
        <v>4</v>
      </c>
      <c r="F4819">
        <f>_xlfn.XLOOKUP(A4819,'Export BI'!A:A,'Export BI'!H:H,0)</f>
        <v>4</v>
      </c>
      <c r="G4819">
        <f t="shared" si="301"/>
        <v>0</v>
      </c>
      <c r="H4819" t="str">
        <f t="shared" si="302"/>
        <v>OK</v>
      </c>
      <c r="I4819" t="str">
        <f t="shared" si="303"/>
        <v>OK</v>
      </c>
      <c r="J4819" t="str">
        <f>_xlfn.XLOOKUP(A4819,'Export BI'!A:A,'Export BI'!C:C,)</f>
        <v>EF-00017206-CT</v>
      </c>
    </row>
    <row r="4820" spans="1:10" x14ac:dyDescent="0.25">
      <c r="A4820" t="str">
        <f>'Export BI'!A4820</f>
        <v>MEDICAR LITORAL LTDA - EF-00017946-CT - PAMELA GOMES DA SILVA DE OLIVEIRA</v>
      </c>
      <c r="B4820" s="1">
        <f>_xlfn.XLOOKUP(A4820,'Benner SQL'!A:A,'Benner SQL'!F:F,)</f>
        <v>91.6</v>
      </c>
      <c r="C4820" s="1">
        <f>_xlfn.XLOOKUP(A4820,'Export BI'!A:A,'Export BI'!G:G,0)</f>
        <v>91.6</v>
      </c>
      <c r="D4820" s="1">
        <f t="shared" si="300"/>
        <v>0</v>
      </c>
      <c r="E4820">
        <f>_xlfn.XLOOKUP(A4820,'Benner SQL'!A:A,'Benner SQL'!G:G,)</f>
        <v>4</v>
      </c>
      <c r="F4820">
        <f>_xlfn.XLOOKUP(A4820,'Export BI'!A:A,'Export BI'!H:H,0)</f>
        <v>4</v>
      </c>
      <c r="G4820">
        <f t="shared" si="301"/>
        <v>0</v>
      </c>
      <c r="H4820" t="str">
        <f t="shared" si="302"/>
        <v>OK</v>
      </c>
      <c r="I4820" t="str">
        <f t="shared" si="303"/>
        <v>OK</v>
      </c>
      <c r="J4820" t="str">
        <f>_xlfn.XLOOKUP(A4820,'Export BI'!A:A,'Export BI'!C:C,)</f>
        <v>EF-00017946-CT</v>
      </c>
    </row>
    <row r="4821" spans="1:10" x14ac:dyDescent="0.25">
      <c r="A4821" t="str">
        <f>'Export BI'!A4821</f>
        <v>MEDICAR LITORAL LTDA - EF-00017978-CT - JANETE MILCZUK</v>
      </c>
      <c r="B4821" s="1">
        <f>_xlfn.XLOOKUP(A4821,'Benner SQL'!A:A,'Benner SQL'!F:F,)</f>
        <v>91.6</v>
      </c>
      <c r="C4821" s="1">
        <f>_xlfn.XLOOKUP(A4821,'Export BI'!A:A,'Export BI'!G:G,0)</f>
        <v>91.6</v>
      </c>
      <c r="D4821" s="1">
        <f t="shared" si="300"/>
        <v>0</v>
      </c>
      <c r="E4821">
        <f>_xlfn.XLOOKUP(A4821,'Benner SQL'!A:A,'Benner SQL'!G:G,)</f>
        <v>4</v>
      </c>
      <c r="F4821">
        <f>_xlfn.XLOOKUP(A4821,'Export BI'!A:A,'Export BI'!H:H,0)</f>
        <v>4</v>
      </c>
      <c r="G4821">
        <f t="shared" si="301"/>
        <v>0</v>
      </c>
      <c r="H4821" t="str">
        <f t="shared" si="302"/>
        <v>OK</v>
      </c>
      <c r="I4821" t="str">
        <f t="shared" si="303"/>
        <v>OK</v>
      </c>
      <c r="J4821" t="str">
        <f>_xlfn.XLOOKUP(A4821,'Export BI'!A:A,'Export BI'!C:C,)</f>
        <v>EF-00017978-CT</v>
      </c>
    </row>
    <row r="4822" spans="1:10" x14ac:dyDescent="0.25">
      <c r="A4822" t="str">
        <f>'Export BI'!A4822</f>
        <v>MEDICAR LITORAL LTDA - EF-00020150-CT - REINALDO COSTA</v>
      </c>
      <c r="B4822" s="1">
        <f>_xlfn.XLOOKUP(A4822,'Benner SQL'!A:A,'Benner SQL'!F:F,)</f>
        <v>91.6</v>
      </c>
      <c r="C4822" s="1">
        <f>_xlfn.XLOOKUP(A4822,'Export BI'!A:A,'Export BI'!G:G,0)</f>
        <v>91.6</v>
      </c>
      <c r="D4822" s="1">
        <f t="shared" si="300"/>
        <v>0</v>
      </c>
      <c r="E4822">
        <f>_xlfn.XLOOKUP(A4822,'Benner SQL'!A:A,'Benner SQL'!G:G,)</f>
        <v>4</v>
      </c>
      <c r="F4822">
        <f>_xlfn.XLOOKUP(A4822,'Export BI'!A:A,'Export BI'!H:H,0)</f>
        <v>4</v>
      </c>
      <c r="G4822">
        <f t="shared" si="301"/>
        <v>0</v>
      </c>
      <c r="H4822" t="str">
        <f t="shared" si="302"/>
        <v>OK</v>
      </c>
      <c r="I4822" t="str">
        <f t="shared" si="303"/>
        <v>OK</v>
      </c>
      <c r="J4822" t="str">
        <f>_xlfn.XLOOKUP(A4822,'Export BI'!A:A,'Export BI'!C:C,)</f>
        <v>EF-00020150-CT</v>
      </c>
    </row>
    <row r="4823" spans="1:10" x14ac:dyDescent="0.25">
      <c r="A4823" t="str">
        <f>'Export BI'!A4823</f>
        <v>MEDICAR LITORAL LTDA - EF-00020151-CT - ALVARO AUGUSTO MIRANDA DE OLIVEIRA</v>
      </c>
      <c r="B4823" s="1">
        <f>_xlfn.XLOOKUP(A4823,'Benner SQL'!A:A,'Benner SQL'!F:F,)</f>
        <v>91.6</v>
      </c>
      <c r="C4823" s="1">
        <f>_xlfn.XLOOKUP(A4823,'Export BI'!A:A,'Export BI'!G:G,0)</f>
        <v>91.6</v>
      </c>
      <c r="D4823" s="1">
        <f t="shared" si="300"/>
        <v>0</v>
      </c>
      <c r="E4823">
        <f>_xlfn.XLOOKUP(A4823,'Benner SQL'!A:A,'Benner SQL'!G:G,)</f>
        <v>4</v>
      </c>
      <c r="F4823">
        <f>_xlfn.XLOOKUP(A4823,'Export BI'!A:A,'Export BI'!H:H,0)</f>
        <v>4</v>
      </c>
      <c r="G4823">
        <f t="shared" si="301"/>
        <v>0</v>
      </c>
      <c r="H4823" t="str">
        <f t="shared" si="302"/>
        <v>OK</v>
      </c>
      <c r="I4823" t="str">
        <f t="shared" si="303"/>
        <v>OK</v>
      </c>
      <c r="J4823" t="str">
        <f>_xlfn.XLOOKUP(A4823,'Export BI'!A:A,'Export BI'!C:C,)</f>
        <v>EF-00020151-CT</v>
      </c>
    </row>
    <row r="4824" spans="1:10" x14ac:dyDescent="0.25">
      <c r="A4824" t="str">
        <f>'Export BI'!A4824</f>
        <v>MEDICAR LITORAL LTDA - EF-00020188-CT - ELISABETH BRANDT FARIA CAMACHO</v>
      </c>
      <c r="B4824" s="1">
        <f>_xlfn.XLOOKUP(A4824,'Benner SQL'!A:A,'Benner SQL'!F:F,)</f>
        <v>91.6</v>
      </c>
      <c r="C4824" s="1">
        <f>_xlfn.XLOOKUP(A4824,'Export BI'!A:A,'Export BI'!G:G,0)</f>
        <v>91.6</v>
      </c>
      <c r="D4824" s="1">
        <f t="shared" si="300"/>
        <v>0</v>
      </c>
      <c r="E4824">
        <f>_xlfn.XLOOKUP(A4824,'Benner SQL'!A:A,'Benner SQL'!G:G,)</f>
        <v>3</v>
      </c>
      <c r="F4824">
        <f>_xlfn.XLOOKUP(A4824,'Export BI'!A:A,'Export BI'!H:H,0)</f>
        <v>3</v>
      </c>
      <c r="G4824">
        <f t="shared" si="301"/>
        <v>0</v>
      </c>
      <c r="H4824" t="str">
        <f t="shared" si="302"/>
        <v>OK</v>
      </c>
      <c r="I4824" t="str">
        <f t="shared" si="303"/>
        <v>OK</v>
      </c>
      <c r="J4824" t="str">
        <f>_xlfn.XLOOKUP(A4824,'Export BI'!A:A,'Export BI'!C:C,)</f>
        <v>EF-00020188-CT</v>
      </c>
    </row>
    <row r="4825" spans="1:10" x14ac:dyDescent="0.25">
      <c r="A4825" t="str">
        <f>'Export BI'!A4825</f>
        <v>N1 CARD - FA-00006874-CT - NEUSA APARECIDA DA SILVA AMARAL</v>
      </c>
      <c r="B4825" s="1">
        <f>_xlfn.XLOOKUP(A4825,'Benner SQL'!A:A,'Benner SQL'!F:F,)</f>
        <v>91.4</v>
      </c>
      <c r="C4825" s="1">
        <f>_xlfn.XLOOKUP(A4825,'Export BI'!A:A,'Export BI'!G:G,0)</f>
        <v>91.4</v>
      </c>
      <c r="D4825" s="1">
        <f t="shared" si="300"/>
        <v>0</v>
      </c>
      <c r="E4825">
        <f>_xlfn.XLOOKUP(A4825,'Benner SQL'!A:A,'Benner SQL'!G:G,)</f>
        <v>2</v>
      </c>
      <c r="F4825">
        <f>_xlfn.XLOOKUP(A4825,'Export BI'!A:A,'Export BI'!H:H,0)</f>
        <v>2</v>
      </c>
      <c r="G4825">
        <f t="shared" si="301"/>
        <v>0</v>
      </c>
      <c r="H4825" t="str">
        <f t="shared" si="302"/>
        <v>OK</v>
      </c>
      <c r="I4825" t="str">
        <f t="shared" si="303"/>
        <v>OK</v>
      </c>
      <c r="J4825" t="str">
        <f>_xlfn.XLOOKUP(A4825,'Export BI'!A:A,'Export BI'!C:C,)</f>
        <v>FA-00006874-CT</v>
      </c>
    </row>
    <row r="4826" spans="1:10" x14ac:dyDescent="0.25">
      <c r="A4826" t="str">
        <f>'Export BI'!A4826</f>
        <v>N1 CARD - FA-00009395-CT - MARIA LUIZA RIBEIRO DA CONCEICAO</v>
      </c>
      <c r="B4826" s="1">
        <f>_xlfn.XLOOKUP(A4826,'Benner SQL'!A:A,'Benner SQL'!F:F,)</f>
        <v>91.4</v>
      </c>
      <c r="C4826" s="1">
        <f>_xlfn.XLOOKUP(A4826,'Export BI'!A:A,'Export BI'!G:G,0)</f>
        <v>91.4</v>
      </c>
      <c r="D4826" s="1">
        <f t="shared" si="300"/>
        <v>0</v>
      </c>
      <c r="E4826">
        <f>_xlfn.XLOOKUP(A4826,'Benner SQL'!A:A,'Benner SQL'!G:G,)</f>
        <v>2</v>
      </c>
      <c r="F4826">
        <f>_xlfn.XLOOKUP(A4826,'Export BI'!A:A,'Export BI'!H:H,0)</f>
        <v>2</v>
      </c>
      <c r="G4826">
        <f t="shared" si="301"/>
        <v>0</v>
      </c>
      <c r="H4826" t="str">
        <f t="shared" si="302"/>
        <v>OK</v>
      </c>
      <c r="I4826" t="str">
        <f t="shared" si="303"/>
        <v>OK</v>
      </c>
      <c r="J4826" t="str">
        <f>_xlfn.XLOOKUP(A4826,'Export BI'!A:A,'Export BI'!C:C,)</f>
        <v>FA-00009395-CT</v>
      </c>
    </row>
    <row r="4827" spans="1:10" x14ac:dyDescent="0.25">
      <c r="A4827" t="str">
        <f>'Export BI'!A4827</f>
        <v>MEDICAR RIBEIRÃO PRETO - EF-00022074-CT - RAFAEL LUIS SILVA LOPES</v>
      </c>
      <c r="B4827" s="1">
        <f>_xlfn.XLOOKUP(A4827,'Benner SQL'!A:A,'Benner SQL'!F:F,)</f>
        <v>91.06</v>
      </c>
      <c r="C4827" s="1">
        <f>_xlfn.XLOOKUP(A4827,'Export BI'!A:A,'Export BI'!G:G,0)</f>
        <v>91.06</v>
      </c>
      <c r="D4827" s="1">
        <f t="shared" si="300"/>
        <v>0</v>
      </c>
      <c r="E4827">
        <f>_xlfn.XLOOKUP(A4827,'Benner SQL'!A:A,'Benner SQL'!G:G,)</f>
        <v>3</v>
      </c>
      <c r="F4827">
        <f>_xlfn.XLOOKUP(A4827,'Export BI'!A:A,'Export BI'!H:H,0)</f>
        <v>3</v>
      </c>
      <c r="G4827">
        <f t="shared" si="301"/>
        <v>0</v>
      </c>
      <c r="H4827" t="str">
        <f t="shared" si="302"/>
        <v>OK</v>
      </c>
      <c r="I4827" t="str">
        <f t="shared" si="303"/>
        <v>OK</v>
      </c>
      <c r="J4827" t="str">
        <f>_xlfn.XLOOKUP(A4827,'Export BI'!A:A,'Export BI'!C:C,)</f>
        <v>EF-00022074-CT</v>
      </c>
    </row>
    <row r="4828" spans="1:10" x14ac:dyDescent="0.25">
      <c r="A4828" t="str">
        <f>'Export BI'!A4828</f>
        <v>MEDICAR RIBEIRÃO PRETO - EF-00022115-CT - TATIANE TERESA DE MELLO DO VAL</v>
      </c>
      <c r="B4828" s="1">
        <f>_xlfn.XLOOKUP(A4828,'Benner SQL'!A:A,'Benner SQL'!F:F,)</f>
        <v>91.06</v>
      </c>
      <c r="C4828" s="1">
        <f>_xlfn.XLOOKUP(A4828,'Export BI'!A:A,'Export BI'!G:G,0)</f>
        <v>91.06</v>
      </c>
      <c r="D4828" s="1">
        <f t="shared" si="300"/>
        <v>0</v>
      </c>
      <c r="E4828">
        <f>_xlfn.XLOOKUP(A4828,'Benner SQL'!A:A,'Benner SQL'!G:G,)</f>
        <v>3</v>
      </c>
      <c r="F4828">
        <f>_xlfn.XLOOKUP(A4828,'Export BI'!A:A,'Export BI'!H:H,0)</f>
        <v>3</v>
      </c>
      <c r="G4828">
        <f t="shared" si="301"/>
        <v>0</v>
      </c>
      <c r="H4828" t="str">
        <f t="shared" si="302"/>
        <v>OK</v>
      </c>
      <c r="I4828" t="str">
        <f t="shared" si="303"/>
        <v>OK</v>
      </c>
      <c r="J4828" t="str">
        <f>_xlfn.XLOOKUP(A4828,'Export BI'!A:A,'Export BI'!C:C,)</f>
        <v>EF-00022115-CT</v>
      </c>
    </row>
    <row r="4829" spans="1:10" x14ac:dyDescent="0.25">
      <c r="A4829" t="str">
        <f>'Export BI'!A4829</f>
        <v>MEDICAR RIBEIRÃO PRETO - FA-00020389-CT - MARCIA APARECIDA ANGELINI RODRIGUES</v>
      </c>
      <c r="B4829" s="1">
        <f>_xlfn.XLOOKUP(A4829,'Benner SQL'!A:A,'Benner SQL'!F:F,)</f>
        <v>90.41</v>
      </c>
      <c r="C4829" s="1">
        <f>_xlfn.XLOOKUP(A4829,'Export BI'!A:A,'Export BI'!G:G,0)</f>
        <v>90.41</v>
      </c>
      <c r="D4829" s="1">
        <f t="shared" si="300"/>
        <v>0</v>
      </c>
      <c r="E4829">
        <f>_xlfn.XLOOKUP(A4829,'Benner SQL'!A:A,'Benner SQL'!G:G,)</f>
        <v>1</v>
      </c>
      <c r="F4829">
        <f>_xlfn.XLOOKUP(A4829,'Export BI'!A:A,'Export BI'!H:H,0)</f>
        <v>1</v>
      </c>
      <c r="G4829">
        <f t="shared" si="301"/>
        <v>0</v>
      </c>
      <c r="H4829" t="str">
        <f t="shared" si="302"/>
        <v>OK</v>
      </c>
      <c r="I4829" t="str">
        <f t="shared" si="303"/>
        <v>OK</v>
      </c>
      <c r="J4829" t="str">
        <f>_xlfn.XLOOKUP(A4829,'Export BI'!A:A,'Export BI'!C:C,)</f>
        <v>FA-00020389-CT</v>
      </c>
    </row>
    <row r="4830" spans="1:10" x14ac:dyDescent="0.25">
      <c r="A4830" t="str">
        <f>'Export BI'!A4830</f>
        <v>N1 CARD - FA-00007943-CT - DIRCE APARECIDA MARTINS DOS SANTOS</v>
      </c>
      <c r="B4830" s="1">
        <f>_xlfn.XLOOKUP(A4830,'Benner SQL'!A:A,'Benner SQL'!F:F,)</f>
        <v>90.2</v>
      </c>
      <c r="C4830" s="1">
        <f>_xlfn.XLOOKUP(A4830,'Export BI'!A:A,'Export BI'!G:G,0)</f>
        <v>90.2</v>
      </c>
      <c r="D4830" s="1">
        <f t="shared" si="300"/>
        <v>0</v>
      </c>
      <c r="E4830">
        <f>_xlfn.XLOOKUP(A4830,'Benner SQL'!A:A,'Benner SQL'!G:G,)</f>
        <v>1</v>
      </c>
      <c r="F4830">
        <f>_xlfn.XLOOKUP(A4830,'Export BI'!A:A,'Export BI'!H:H,0)</f>
        <v>1</v>
      </c>
      <c r="G4830">
        <f t="shared" si="301"/>
        <v>0</v>
      </c>
      <c r="H4830" t="str">
        <f t="shared" si="302"/>
        <v>OK</v>
      </c>
      <c r="I4830" t="str">
        <f t="shared" si="303"/>
        <v>OK</v>
      </c>
      <c r="J4830" t="str">
        <f>_xlfn.XLOOKUP(A4830,'Export BI'!A:A,'Export BI'!C:C,)</f>
        <v>FA-00007943-CT</v>
      </c>
    </row>
    <row r="4831" spans="1:10" x14ac:dyDescent="0.25">
      <c r="A4831" t="str">
        <f>'Export BI'!A4831</f>
        <v>MEDICAR RIBEIRÃO PRETO - CO-00016969-CT - CONDOMINIO EDIFICIO ABDO ANDY</v>
      </c>
      <c r="B4831" s="1">
        <f>_xlfn.XLOOKUP(A4831,'Benner SQL'!A:A,'Benner SQL'!F:F,)</f>
        <v>90</v>
      </c>
      <c r="C4831" s="1">
        <f>_xlfn.XLOOKUP(A4831,'Export BI'!A:A,'Export BI'!G:G,0)</f>
        <v>90</v>
      </c>
      <c r="D4831" s="1">
        <f t="shared" si="300"/>
        <v>0</v>
      </c>
      <c r="E4831">
        <f>_xlfn.XLOOKUP(A4831,'Benner SQL'!A:A,'Benner SQL'!G:G,)</f>
        <v>3</v>
      </c>
      <c r="F4831">
        <f>_xlfn.XLOOKUP(A4831,'Export BI'!A:A,'Export BI'!H:H,0)</f>
        <v>3</v>
      </c>
      <c r="G4831">
        <f t="shared" si="301"/>
        <v>0</v>
      </c>
      <c r="H4831" t="str">
        <f t="shared" si="302"/>
        <v>OK</v>
      </c>
      <c r="I4831" t="str">
        <f t="shared" si="303"/>
        <v>OK</v>
      </c>
      <c r="J4831" t="str">
        <f>_xlfn.XLOOKUP(A4831,'Export BI'!A:A,'Export BI'!C:C,)</f>
        <v>CO-00016969-CT</v>
      </c>
    </row>
    <row r="4832" spans="1:10" x14ac:dyDescent="0.25">
      <c r="A4832" t="str">
        <f>'Export BI'!A4832</f>
        <v>MEDICAR RIBEIRÃO PRETO - CO-00018253-CT - ASSOCIACAO ASSISTENCIAL DONA NAIR MANOELINA</v>
      </c>
      <c r="B4832" s="1">
        <f>_xlfn.XLOOKUP(A4832,'Benner SQL'!A:A,'Benner SQL'!F:F,)</f>
        <v>90</v>
      </c>
      <c r="C4832" s="1">
        <f>_xlfn.XLOOKUP(A4832,'Export BI'!A:A,'Export BI'!G:G,0)</f>
        <v>90</v>
      </c>
      <c r="D4832" s="1">
        <f t="shared" si="300"/>
        <v>0</v>
      </c>
      <c r="E4832">
        <f>_xlfn.XLOOKUP(A4832,'Benner SQL'!A:A,'Benner SQL'!G:G,)</f>
        <v>3</v>
      </c>
      <c r="F4832">
        <f>_xlfn.XLOOKUP(A4832,'Export BI'!A:A,'Export BI'!H:H,0)</f>
        <v>3</v>
      </c>
      <c r="G4832">
        <f t="shared" si="301"/>
        <v>0</v>
      </c>
      <c r="H4832" t="str">
        <f t="shared" si="302"/>
        <v>OK</v>
      </c>
      <c r="I4832" t="str">
        <f t="shared" si="303"/>
        <v>OK</v>
      </c>
      <c r="J4832" t="str">
        <f>_xlfn.XLOOKUP(A4832,'Export BI'!A:A,'Export BI'!C:C,)</f>
        <v>CO-00018253-CT</v>
      </c>
    </row>
    <row r="4833" spans="1:10" x14ac:dyDescent="0.25">
      <c r="A4833" t="str">
        <f>'Export BI'!A4833</f>
        <v>MEDICAR RIBEIRÃO PRETO - CO-00021791-CT - EFSF SERVICOS EIRELI</v>
      </c>
      <c r="B4833" s="1">
        <f>_xlfn.XLOOKUP(A4833,'Benner SQL'!A:A,'Benner SQL'!F:F,)</f>
        <v>90</v>
      </c>
      <c r="C4833" s="1">
        <f>_xlfn.XLOOKUP(A4833,'Export BI'!A:A,'Export BI'!G:G,0)</f>
        <v>90</v>
      </c>
      <c r="D4833" s="1">
        <f t="shared" si="300"/>
        <v>0</v>
      </c>
      <c r="E4833">
        <f>_xlfn.XLOOKUP(A4833,'Benner SQL'!A:A,'Benner SQL'!G:G,)</f>
        <v>6</v>
      </c>
      <c r="F4833">
        <f>_xlfn.XLOOKUP(A4833,'Export BI'!A:A,'Export BI'!H:H,0)</f>
        <v>6</v>
      </c>
      <c r="G4833">
        <f t="shared" si="301"/>
        <v>0</v>
      </c>
      <c r="H4833" t="str">
        <f t="shared" si="302"/>
        <v>OK</v>
      </c>
      <c r="I4833" t="str">
        <f t="shared" si="303"/>
        <v>OK</v>
      </c>
      <c r="J4833" t="str">
        <f>_xlfn.XLOOKUP(A4833,'Export BI'!A:A,'Export BI'!C:C,)</f>
        <v>CO-00021791-CT</v>
      </c>
    </row>
    <row r="4834" spans="1:10" x14ac:dyDescent="0.25">
      <c r="A4834" t="str">
        <f>'Export BI'!A4834</f>
        <v>MEDICAR RIBEIRÃO PRETO - FA-00006619-CT - CRISTINA MARA GONCALVES MENDES</v>
      </c>
      <c r="B4834" s="1">
        <f>_xlfn.XLOOKUP(A4834,'Benner SQL'!A:A,'Benner SQL'!F:F,)</f>
        <v>90</v>
      </c>
      <c r="C4834" s="1">
        <f>_xlfn.XLOOKUP(A4834,'Export BI'!A:A,'Export BI'!G:G,0)</f>
        <v>90</v>
      </c>
      <c r="D4834" s="1">
        <f t="shared" si="300"/>
        <v>0</v>
      </c>
      <c r="E4834">
        <f>_xlfn.XLOOKUP(A4834,'Benner SQL'!A:A,'Benner SQL'!G:G,)</f>
        <v>1</v>
      </c>
      <c r="F4834">
        <f>_xlfn.XLOOKUP(A4834,'Export BI'!A:A,'Export BI'!H:H,0)</f>
        <v>1</v>
      </c>
      <c r="G4834">
        <f t="shared" si="301"/>
        <v>0</v>
      </c>
      <c r="H4834" t="str">
        <f t="shared" si="302"/>
        <v>OK</v>
      </c>
      <c r="I4834" t="str">
        <f t="shared" si="303"/>
        <v>OK</v>
      </c>
      <c r="J4834" t="str">
        <f>_xlfn.XLOOKUP(A4834,'Export BI'!A:A,'Export BI'!C:C,)</f>
        <v>FA-00006619-CT</v>
      </c>
    </row>
    <row r="4835" spans="1:10" x14ac:dyDescent="0.25">
      <c r="A4835" t="str">
        <f>'Export BI'!A4835</f>
        <v>MEDICAR RIBEIRÃO PRETO - FA-00022343-CT - LUIZ ANTONIO TITTON</v>
      </c>
      <c r="B4835" s="1">
        <f>_xlfn.XLOOKUP(A4835,'Benner SQL'!A:A,'Benner SQL'!F:F,)</f>
        <v>90</v>
      </c>
      <c r="C4835" s="1">
        <f>_xlfn.XLOOKUP(A4835,'Export BI'!A:A,'Export BI'!G:G,0)</f>
        <v>90</v>
      </c>
      <c r="D4835" s="1">
        <f t="shared" si="300"/>
        <v>0</v>
      </c>
      <c r="E4835">
        <f>_xlfn.XLOOKUP(A4835,'Benner SQL'!A:A,'Benner SQL'!G:G,)</f>
        <v>1</v>
      </c>
      <c r="F4835">
        <f>_xlfn.XLOOKUP(A4835,'Export BI'!A:A,'Export BI'!H:H,0)</f>
        <v>1</v>
      </c>
      <c r="G4835">
        <f t="shared" si="301"/>
        <v>0</v>
      </c>
      <c r="H4835" t="str">
        <f t="shared" si="302"/>
        <v>OK</v>
      </c>
      <c r="I4835" t="str">
        <f t="shared" si="303"/>
        <v>OK</v>
      </c>
      <c r="J4835" t="str">
        <f>_xlfn.XLOOKUP(A4835,'Export BI'!A:A,'Export BI'!C:C,)</f>
        <v>FA-00022343-CT</v>
      </c>
    </row>
    <row r="4836" spans="1:10" x14ac:dyDescent="0.25">
      <c r="A4836" t="str">
        <f>'Export BI'!A4836</f>
        <v>MEDICAR RIBEIRÃO PRETO - FA-00022398-CT - MARIA JOSE PARDO NETTO</v>
      </c>
      <c r="B4836" s="1">
        <f>_xlfn.XLOOKUP(A4836,'Benner SQL'!A:A,'Benner SQL'!F:F,)</f>
        <v>90</v>
      </c>
      <c r="C4836" s="1">
        <f>_xlfn.XLOOKUP(A4836,'Export BI'!A:A,'Export BI'!G:G,0)</f>
        <v>90</v>
      </c>
      <c r="D4836" s="1">
        <f t="shared" si="300"/>
        <v>0</v>
      </c>
      <c r="E4836">
        <f>_xlfn.XLOOKUP(A4836,'Benner SQL'!A:A,'Benner SQL'!G:G,)</f>
        <v>1</v>
      </c>
      <c r="F4836">
        <f>_xlfn.XLOOKUP(A4836,'Export BI'!A:A,'Export BI'!H:H,0)</f>
        <v>1</v>
      </c>
      <c r="G4836">
        <f t="shared" si="301"/>
        <v>0</v>
      </c>
      <c r="H4836" t="str">
        <f t="shared" si="302"/>
        <v>OK</v>
      </c>
      <c r="I4836" t="str">
        <f t="shared" si="303"/>
        <v>OK</v>
      </c>
      <c r="J4836" t="str">
        <f>_xlfn.XLOOKUP(A4836,'Export BI'!A:A,'Export BI'!C:C,)</f>
        <v>FA-00022398-CT</v>
      </c>
    </row>
    <row r="4837" spans="1:10" x14ac:dyDescent="0.25">
      <c r="A4837" t="str">
        <f>'Export BI'!A4837</f>
        <v>MEDICAR RIBEIRÃO PRETO - EF-00018298-CT - DIBET MICHEL SARRAF</v>
      </c>
      <c r="B4837" s="1">
        <f>_xlfn.XLOOKUP(A4837,'Benner SQL'!A:A,'Benner SQL'!F:F,)</f>
        <v>89.9</v>
      </c>
      <c r="C4837" s="1">
        <f>_xlfn.XLOOKUP(A4837,'Export BI'!A:A,'Export BI'!G:G,0)</f>
        <v>89.9</v>
      </c>
      <c r="D4837" s="1">
        <f t="shared" si="300"/>
        <v>0</v>
      </c>
      <c r="E4837">
        <f>_xlfn.XLOOKUP(A4837,'Benner SQL'!A:A,'Benner SQL'!G:G,)</f>
        <v>3</v>
      </c>
      <c r="F4837">
        <f>_xlfn.XLOOKUP(A4837,'Export BI'!A:A,'Export BI'!H:H,0)</f>
        <v>3</v>
      </c>
      <c r="G4837">
        <f t="shared" si="301"/>
        <v>0</v>
      </c>
      <c r="H4837" t="str">
        <f t="shared" si="302"/>
        <v>OK</v>
      </c>
      <c r="I4837" t="str">
        <f t="shared" si="303"/>
        <v>OK</v>
      </c>
      <c r="J4837" t="str">
        <f>_xlfn.XLOOKUP(A4837,'Export BI'!A:A,'Export BI'!C:C,)</f>
        <v>EF-00018298-CT</v>
      </c>
    </row>
    <row r="4838" spans="1:10" x14ac:dyDescent="0.25">
      <c r="A4838" t="str">
        <f>'Export BI'!A4838</f>
        <v>MEDICAR RIBEIRÃO PRETO - EF-00020828-CT - ALEXANDRE OLIVEIRA AGUIAR</v>
      </c>
      <c r="B4838" s="1">
        <f>_xlfn.XLOOKUP(A4838,'Benner SQL'!A:A,'Benner SQL'!F:F,)</f>
        <v>89.9</v>
      </c>
      <c r="C4838" s="1">
        <f>_xlfn.XLOOKUP(A4838,'Export BI'!A:A,'Export BI'!G:G,0)</f>
        <v>89.9</v>
      </c>
      <c r="D4838" s="1">
        <f t="shared" si="300"/>
        <v>0</v>
      </c>
      <c r="E4838">
        <f>_xlfn.XLOOKUP(A4838,'Benner SQL'!A:A,'Benner SQL'!G:G,)</f>
        <v>3</v>
      </c>
      <c r="F4838">
        <f>_xlfn.XLOOKUP(A4838,'Export BI'!A:A,'Export BI'!H:H,0)</f>
        <v>3</v>
      </c>
      <c r="G4838">
        <f t="shared" si="301"/>
        <v>0</v>
      </c>
      <c r="H4838" t="str">
        <f t="shared" si="302"/>
        <v>OK</v>
      </c>
      <c r="I4838" t="str">
        <f t="shared" si="303"/>
        <v>OK</v>
      </c>
      <c r="J4838" t="str">
        <f>_xlfn.XLOOKUP(A4838,'Export BI'!A:A,'Export BI'!C:C,)</f>
        <v>EF-00020828-CT</v>
      </c>
    </row>
    <row r="4839" spans="1:10" x14ac:dyDescent="0.25">
      <c r="A4839" t="str">
        <f>'Export BI'!A4839</f>
        <v>MEDICAR RIBEIRÃO PRETO - EF-00021736-CT - ANDRESSA SANTOS LOPES</v>
      </c>
      <c r="B4839" s="1">
        <f>_xlfn.XLOOKUP(A4839,'Benner SQL'!A:A,'Benner SQL'!F:F,)</f>
        <v>89.9</v>
      </c>
      <c r="C4839" s="1">
        <f>_xlfn.XLOOKUP(A4839,'Export BI'!A:A,'Export BI'!G:G,0)</f>
        <v>89.9</v>
      </c>
      <c r="D4839" s="1">
        <f t="shared" si="300"/>
        <v>0</v>
      </c>
      <c r="E4839">
        <f>_xlfn.XLOOKUP(A4839,'Benner SQL'!A:A,'Benner SQL'!G:G,)</f>
        <v>3</v>
      </c>
      <c r="F4839">
        <f>_xlfn.XLOOKUP(A4839,'Export BI'!A:A,'Export BI'!H:H,0)</f>
        <v>3</v>
      </c>
      <c r="G4839">
        <f t="shared" si="301"/>
        <v>0</v>
      </c>
      <c r="H4839" t="str">
        <f t="shared" si="302"/>
        <v>OK</v>
      </c>
      <c r="I4839" t="str">
        <f t="shared" si="303"/>
        <v>OK</v>
      </c>
      <c r="J4839" t="str">
        <f>_xlfn.XLOOKUP(A4839,'Export BI'!A:A,'Export BI'!C:C,)</f>
        <v>EF-00021736-CT</v>
      </c>
    </row>
    <row r="4840" spans="1:10" x14ac:dyDescent="0.25">
      <c r="A4840" t="str">
        <f>'Export BI'!A4840</f>
        <v>MEDICAR RIBEIRÃO PRETO - EF-00017764-CT - LUCINEI GONCALVES DA SILVA</v>
      </c>
      <c r="B4840" s="1">
        <f>_xlfn.XLOOKUP(A4840,'Benner SQL'!A:A,'Benner SQL'!F:F,)</f>
        <v>89.86999999999999</v>
      </c>
      <c r="C4840" s="1">
        <f>_xlfn.XLOOKUP(A4840,'Export BI'!A:A,'Export BI'!G:G,0)</f>
        <v>89.87</v>
      </c>
      <c r="D4840" s="1">
        <f t="shared" ref="D4840:D4903" si="304">B4840-C4840</f>
        <v>0</v>
      </c>
      <c r="E4840">
        <f>_xlfn.XLOOKUP(A4840,'Benner SQL'!A:A,'Benner SQL'!G:G,)</f>
        <v>4</v>
      </c>
      <c r="F4840">
        <f>_xlfn.XLOOKUP(A4840,'Export BI'!A:A,'Export BI'!H:H,0)</f>
        <v>4</v>
      </c>
      <c r="G4840">
        <f t="shared" ref="G4840:G4903" si="305">E4840-F4840</f>
        <v>0</v>
      </c>
      <c r="H4840" t="str">
        <f t="shared" ref="H4840:H4903" si="306">IF(OR(D4840&lt;-1,D4840&gt;0),"","OK")</f>
        <v>OK</v>
      </c>
      <c r="I4840" t="str">
        <f t="shared" ref="I4840:I4903" si="307">IF(G4840=0,"OK","")</f>
        <v>OK</v>
      </c>
      <c r="J4840" t="str">
        <f>_xlfn.XLOOKUP(A4840,'Export BI'!A:A,'Export BI'!C:C,)</f>
        <v>EF-00017764-CT</v>
      </c>
    </row>
    <row r="4841" spans="1:10" x14ac:dyDescent="0.25">
      <c r="A4841" t="str">
        <f>'Export BI'!A4841</f>
        <v>N1 CARD - FA-00024196-CT - ANDREA FERNANDEAS PORFIRIO</v>
      </c>
      <c r="B4841" s="1">
        <f>_xlfn.XLOOKUP(A4841,'Benner SQL'!A:A,'Benner SQL'!F:F,)</f>
        <v>89.7</v>
      </c>
      <c r="C4841" s="1">
        <f>_xlfn.XLOOKUP(A4841,'Export BI'!A:A,'Export BI'!G:G,0)</f>
        <v>89.7</v>
      </c>
      <c r="D4841" s="1">
        <f t="shared" si="304"/>
        <v>0</v>
      </c>
      <c r="E4841">
        <f>_xlfn.XLOOKUP(A4841,'Benner SQL'!A:A,'Benner SQL'!G:G,)</f>
        <v>1</v>
      </c>
      <c r="F4841">
        <f>_xlfn.XLOOKUP(A4841,'Export BI'!A:A,'Export BI'!H:H,0)</f>
        <v>1</v>
      </c>
      <c r="G4841">
        <f t="shared" si="305"/>
        <v>0</v>
      </c>
      <c r="H4841" t="str">
        <f t="shared" si="306"/>
        <v>OK</v>
      </c>
      <c r="I4841" t="str">
        <f t="shared" si="307"/>
        <v>OK</v>
      </c>
      <c r="J4841" t="str">
        <f>_xlfn.XLOOKUP(A4841,'Export BI'!A:A,'Export BI'!C:C,)</f>
        <v>FA-00024196-CT</v>
      </c>
    </row>
    <row r="4842" spans="1:10" x14ac:dyDescent="0.25">
      <c r="A4842" t="str">
        <f>'Export BI'!A4842</f>
        <v>N1 CARD - FA-00005224-CT - PATRICIA DONELLA SABINO CESAR</v>
      </c>
      <c r="B4842" s="1">
        <f>_xlfn.XLOOKUP(A4842,'Benner SQL'!A:A,'Benner SQL'!F:F,)</f>
        <v>89.699999999999989</v>
      </c>
      <c r="C4842" s="1">
        <f>_xlfn.XLOOKUP(A4842,'Export BI'!A:A,'Export BI'!G:G,0)</f>
        <v>89.699999999999989</v>
      </c>
      <c r="D4842" s="1">
        <f t="shared" si="304"/>
        <v>0</v>
      </c>
      <c r="E4842">
        <f>_xlfn.XLOOKUP(A4842,'Benner SQL'!A:A,'Benner SQL'!G:G,)</f>
        <v>3</v>
      </c>
      <c r="F4842">
        <f>_xlfn.XLOOKUP(A4842,'Export BI'!A:A,'Export BI'!H:H,0)</f>
        <v>3</v>
      </c>
      <c r="G4842">
        <f t="shared" si="305"/>
        <v>0</v>
      </c>
      <c r="H4842" t="str">
        <f t="shared" si="306"/>
        <v>OK</v>
      </c>
      <c r="I4842" t="str">
        <f t="shared" si="307"/>
        <v>OK</v>
      </c>
      <c r="J4842" t="str">
        <f>_xlfn.XLOOKUP(A4842,'Export BI'!A:A,'Export BI'!C:C,)</f>
        <v>FA-00005224-CT</v>
      </c>
    </row>
    <row r="4843" spans="1:10" x14ac:dyDescent="0.25">
      <c r="A4843" t="str">
        <f>'Export BI'!A4843</f>
        <v>N1 CARD - FA-00005225-CT - LUIZ BASILIO REATTO</v>
      </c>
      <c r="B4843" s="1">
        <f>_xlfn.XLOOKUP(A4843,'Benner SQL'!A:A,'Benner SQL'!F:F,)</f>
        <v>89.699999999999989</v>
      </c>
      <c r="C4843" s="1">
        <f>_xlfn.XLOOKUP(A4843,'Export BI'!A:A,'Export BI'!G:G,0)</f>
        <v>89.699999999999989</v>
      </c>
      <c r="D4843" s="1">
        <f t="shared" si="304"/>
        <v>0</v>
      </c>
      <c r="E4843">
        <f>_xlfn.XLOOKUP(A4843,'Benner SQL'!A:A,'Benner SQL'!G:G,)</f>
        <v>3</v>
      </c>
      <c r="F4843">
        <f>_xlfn.XLOOKUP(A4843,'Export BI'!A:A,'Export BI'!H:H,0)</f>
        <v>3</v>
      </c>
      <c r="G4843">
        <f t="shared" si="305"/>
        <v>0</v>
      </c>
      <c r="H4843" t="str">
        <f t="shared" si="306"/>
        <v>OK</v>
      </c>
      <c r="I4843" t="str">
        <f t="shared" si="307"/>
        <v>OK</v>
      </c>
      <c r="J4843" t="str">
        <f>_xlfn.XLOOKUP(A4843,'Export BI'!A:A,'Export BI'!C:C,)</f>
        <v>FA-00005225-CT</v>
      </c>
    </row>
    <row r="4844" spans="1:10" x14ac:dyDescent="0.25">
      <c r="A4844" t="str">
        <f>'Export BI'!A4844</f>
        <v>N1 CARD - FA-00005231-CT - LINA IEWA FONSECA MARTINS DE CASTRO</v>
      </c>
      <c r="B4844" s="1">
        <f>_xlfn.XLOOKUP(A4844,'Benner SQL'!A:A,'Benner SQL'!F:F,)</f>
        <v>89.699999999999989</v>
      </c>
      <c r="C4844" s="1">
        <f>_xlfn.XLOOKUP(A4844,'Export BI'!A:A,'Export BI'!G:G,0)</f>
        <v>89.699999999999989</v>
      </c>
      <c r="D4844" s="1">
        <f t="shared" si="304"/>
        <v>0</v>
      </c>
      <c r="E4844">
        <f>_xlfn.XLOOKUP(A4844,'Benner SQL'!A:A,'Benner SQL'!G:G,)</f>
        <v>3</v>
      </c>
      <c r="F4844">
        <f>_xlfn.XLOOKUP(A4844,'Export BI'!A:A,'Export BI'!H:H,0)</f>
        <v>3</v>
      </c>
      <c r="G4844">
        <f t="shared" si="305"/>
        <v>0</v>
      </c>
      <c r="H4844" t="str">
        <f t="shared" si="306"/>
        <v>OK</v>
      </c>
      <c r="I4844" t="str">
        <f t="shared" si="307"/>
        <v>OK</v>
      </c>
      <c r="J4844" t="str">
        <f>_xlfn.XLOOKUP(A4844,'Export BI'!A:A,'Export BI'!C:C,)</f>
        <v>FA-00005231-CT</v>
      </c>
    </row>
    <row r="4845" spans="1:10" x14ac:dyDescent="0.25">
      <c r="A4845" t="str">
        <f>'Export BI'!A4845</f>
        <v>N1 CARD - FA-00005281-CT - VANILTON SILVA DE SOUZA</v>
      </c>
      <c r="B4845" s="1">
        <f>_xlfn.XLOOKUP(A4845,'Benner SQL'!A:A,'Benner SQL'!F:F,)</f>
        <v>89.699999999999989</v>
      </c>
      <c r="C4845" s="1">
        <f>_xlfn.XLOOKUP(A4845,'Export BI'!A:A,'Export BI'!G:G,0)</f>
        <v>89.699999999999989</v>
      </c>
      <c r="D4845" s="1">
        <f t="shared" si="304"/>
        <v>0</v>
      </c>
      <c r="E4845">
        <f>_xlfn.XLOOKUP(A4845,'Benner SQL'!A:A,'Benner SQL'!G:G,)</f>
        <v>3</v>
      </c>
      <c r="F4845">
        <f>_xlfn.XLOOKUP(A4845,'Export BI'!A:A,'Export BI'!H:H,0)</f>
        <v>3</v>
      </c>
      <c r="G4845">
        <f t="shared" si="305"/>
        <v>0</v>
      </c>
      <c r="H4845" t="str">
        <f t="shared" si="306"/>
        <v>OK</v>
      </c>
      <c r="I4845" t="str">
        <f t="shared" si="307"/>
        <v>OK</v>
      </c>
      <c r="J4845" t="str">
        <f>_xlfn.XLOOKUP(A4845,'Export BI'!A:A,'Export BI'!C:C,)</f>
        <v>FA-00005281-CT</v>
      </c>
    </row>
    <row r="4846" spans="1:10" x14ac:dyDescent="0.25">
      <c r="A4846" t="str">
        <f>'Export BI'!A4846</f>
        <v>N1 CARD - FA-00005288-CT - WILLIAN GOBI PERCILIO</v>
      </c>
      <c r="B4846" s="1">
        <f>_xlfn.XLOOKUP(A4846,'Benner SQL'!A:A,'Benner SQL'!F:F,)</f>
        <v>89.699999999999989</v>
      </c>
      <c r="C4846" s="1">
        <f>_xlfn.XLOOKUP(A4846,'Export BI'!A:A,'Export BI'!G:G,0)</f>
        <v>89.699999999999989</v>
      </c>
      <c r="D4846" s="1">
        <f t="shared" si="304"/>
        <v>0</v>
      </c>
      <c r="E4846">
        <f>_xlfn.XLOOKUP(A4846,'Benner SQL'!A:A,'Benner SQL'!G:G,)</f>
        <v>3</v>
      </c>
      <c r="F4846">
        <f>_xlfn.XLOOKUP(A4846,'Export BI'!A:A,'Export BI'!H:H,0)</f>
        <v>3</v>
      </c>
      <c r="G4846">
        <f t="shared" si="305"/>
        <v>0</v>
      </c>
      <c r="H4846" t="str">
        <f t="shared" si="306"/>
        <v>OK</v>
      </c>
      <c r="I4846" t="str">
        <f t="shared" si="307"/>
        <v>OK</v>
      </c>
      <c r="J4846" t="str">
        <f>_xlfn.XLOOKUP(A4846,'Export BI'!A:A,'Export BI'!C:C,)</f>
        <v>FA-00005288-CT</v>
      </c>
    </row>
    <row r="4847" spans="1:10" x14ac:dyDescent="0.25">
      <c r="A4847" t="str">
        <f>'Export BI'!A4847</f>
        <v>N1 CARD - FA-00005298-CT - IVONETE CECCON</v>
      </c>
      <c r="B4847" s="1">
        <f>_xlfn.XLOOKUP(A4847,'Benner SQL'!A:A,'Benner SQL'!F:F,)</f>
        <v>89.699999999999989</v>
      </c>
      <c r="C4847" s="1">
        <f>_xlfn.XLOOKUP(A4847,'Export BI'!A:A,'Export BI'!G:G,0)</f>
        <v>89.699999999999989</v>
      </c>
      <c r="D4847" s="1">
        <f t="shared" si="304"/>
        <v>0</v>
      </c>
      <c r="E4847">
        <f>_xlfn.XLOOKUP(A4847,'Benner SQL'!A:A,'Benner SQL'!G:G,)</f>
        <v>3</v>
      </c>
      <c r="F4847">
        <f>_xlfn.XLOOKUP(A4847,'Export BI'!A:A,'Export BI'!H:H,0)</f>
        <v>3</v>
      </c>
      <c r="G4847">
        <f t="shared" si="305"/>
        <v>0</v>
      </c>
      <c r="H4847" t="str">
        <f t="shared" si="306"/>
        <v>OK</v>
      </c>
      <c r="I4847" t="str">
        <f t="shared" si="307"/>
        <v>OK</v>
      </c>
      <c r="J4847" t="str">
        <f>_xlfn.XLOOKUP(A4847,'Export BI'!A:A,'Export BI'!C:C,)</f>
        <v>FA-00005298-CT</v>
      </c>
    </row>
    <row r="4848" spans="1:10" x14ac:dyDescent="0.25">
      <c r="A4848" t="str">
        <f>'Export BI'!A4848</f>
        <v>N1 CARD - FA-00005365-CT - PEDRO BERTOLI</v>
      </c>
      <c r="B4848" s="1">
        <f>_xlfn.XLOOKUP(A4848,'Benner SQL'!A:A,'Benner SQL'!F:F,)</f>
        <v>89.699999999999989</v>
      </c>
      <c r="C4848" s="1">
        <f>_xlfn.XLOOKUP(A4848,'Export BI'!A:A,'Export BI'!G:G,0)</f>
        <v>89.699999999999989</v>
      </c>
      <c r="D4848" s="1">
        <f t="shared" si="304"/>
        <v>0</v>
      </c>
      <c r="E4848">
        <f>_xlfn.XLOOKUP(A4848,'Benner SQL'!A:A,'Benner SQL'!G:G,)</f>
        <v>3</v>
      </c>
      <c r="F4848">
        <f>_xlfn.XLOOKUP(A4848,'Export BI'!A:A,'Export BI'!H:H,0)</f>
        <v>3</v>
      </c>
      <c r="G4848">
        <f t="shared" si="305"/>
        <v>0</v>
      </c>
      <c r="H4848" t="str">
        <f t="shared" si="306"/>
        <v>OK</v>
      </c>
      <c r="I4848" t="str">
        <f t="shared" si="307"/>
        <v>OK</v>
      </c>
      <c r="J4848" t="str">
        <f>_xlfn.XLOOKUP(A4848,'Export BI'!A:A,'Export BI'!C:C,)</f>
        <v>FA-00005365-CT</v>
      </c>
    </row>
    <row r="4849" spans="1:10" x14ac:dyDescent="0.25">
      <c r="A4849" t="str">
        <f>'Export BI'!A4849</f>
        <v>N1 CARD - FA-00005419-CT - JANAINA DE JESUS</v>
      </c>
      <c r="B4849" s="1">
        <f>_xlfn.XLOOKUP(A4849,'Benner SQL'!A:A,'Benner SQL'!F:F,)</f>
        <v>89.699999999999989</v>
      </c>
      <c r="C4849" s="1">
        <f>_xlfn.XLOOKUP(A4849,'Export BI'!A:A,'Export BI'!G:G,0)</f>
        <v>89.699999999999989</v>
      </c>
      <c r="D4849" s="1">
        <f t="shared" si="304"/>
        <v>0</v>
      </c>
      <c r="E4849">
        <f>_xlfn.XLOOKUP(A4849,'Benner SQL'!A:A,'Benner SQL'!G:G,)</f>
        <v>3</v>
      </c>
      <c r="F4849">
        <f>_xlfn.XLOOKUP(A4849,'Export BI'!A:A,'Export BI'!H:H,0)</f>
        <v>3</v>
      </c>
      <c r="G4849">
        <f t="shared" si="305"/>
        <v>0</v>
      </c>
      <c r="H4849" t="str">
        <f t="shared" si="306"/>
        <v>OK</v>
      </c>
      <c r="I4849" t="str">
        <f t="shared" si="307"/>
        <v>OK</v>
      </c>
      <c r="J4849" t="str">
        <f>_xlfn.XLOOKUP(A4849,'Export BI'!A:A,'Export BI'!C:C,)</f>
        <v>FA-00005419-CT</v>
      </c>
    </row>
    <row r="4850" spans="1:10" x14ac:dyDescent="0.25">
      <c r="A4850" t="str">
        <f>'Export BI'!A4850</f>
        <v>N1 CARD - FA-00005644-CT - ELAINE CRISTINA MARTINS GUIZARDI</v>
      </c>
      <c r="B4850" s="1">
        <f>_xlfn.XLOOKUP(A4850,'Benner SQL'!A:A,'Benner SQL'!F:F,)</f>
        <v>89.699999999999989</v>
      </c>
      <c r="C4850" s="1">
        <f>_xlfn.XLOOKUP(A4850,'Export BI'!A:A,'Export BI'!G:G,0)</f>
        <v>89.699999999999989</v>
      </c>
      <c r="D4850" s="1">
        <f t="shared" si="304"/>
        <v>0</v>
      </c>
      <c r="E4850">
        <f>_xlfn.XLOOKUP(A4850,'Benner SQL'!A:A,'Benner SQL'!G:G,)</f>
        <v>3</v>
      </c>
      <c r="F4850">
        <f>_xlfn.XLOOKUP(A4850,'Export BI'!A:A,'Export BI'!H:H,0)</f>
        <v>3</v>
      </c>
      <c r="G4850">
        <f t="shared" si="305"/>
        <v>0</v>
      </c>
      <c r="H4850" t="str">
        <f t="shared" si="306"/>
        <v>OK</v>
      </c>
      <c r="I4850" t="str">
        <f t="shared" si="307"/>
        <v>OK</v>
      </c>
      <c r="J4850" t="str">
        <f>_xlfn.XLOOKUP(A4850,'Export BI'!A:A,'Export BI'!C:C,)</f>
        <v>FA-00005644-CT</v>
      </c>
    </row>
    <row r="4851" spans="1:10" x14ac:dyDescent="0.25">
      <c r="A4851" t="str">
        <f>'Export BI'!A4851</f>
        <v>N1 CARD - FA-00005684-CT - FERNANDA CRISTINA ROSA MEDEIROS</v>
      </c>
      <c r="B4851" s="1">
        <f>_xlfn.XLOOKUP(A4851,'Benner SQL'!A:A,'Benner SQL'!F:F,)</f>
        <v>89.699999999999989</v>
      </c>
      <c r="C4851" s="1">
        <f>_xlfn.XLOOKUP(A4851,'Export BI'!A:A,'Export BI'!G:G,0)</f>
        <v>89.699999999999989</v>
      </c>
      <c r="D4851" s="1">
        <f t="shared" si="304"/>
        <v>0</v>
      </c>
      <c r="E4851">
        <f>_xlfn.XLOOKUP(A4851,'Benner SQL'!A:A,'Benner SQL'!G:G,)</f>
        <v>3</v>
      </c>
      <c r="F4851">
        <f>_xlfn.XLOOKUP(A4851,'Export BI'!A:A,'Export BI'!H:H,0)</f>
        <v>3</v>
      </c>
      <c r="G4851">
        <f t="shared" si="305"/>
        <v>0</v>
      </c>
      <c r="H4851" t="str">
        <f t="shared" si="306"/>
        <v>OK</v>
      </c>
      <c r="I4851" t="str">
        <f t="shared" si="307"/>
        <v>OK</v>
      </c>
      <c r="J4851" t="str">
        <f>_xlfn.XLOOKUP(A4851,'Export BI'!A:A,'Export BI'!C:C,)</f>
        <v>FA-00005684-CT</v>
      </c>
    </row>
    <row r="4852" spans="1:10" x14ac:dyDescent="0.25">
      <c r="A4852" t="str">
        <f>'Export BI'!A4852</f>
        <v>N1 CARD - FA-00005704-CT - ADNALVA CARDOSO DOS SANTOS</v>
      </c>
      <c r="B4852" s="1">
        <f>_xlfn.XLOOKUP(A4852,'Benner SQL'!A:A,'Benner SQL'!F:F,)</f>
        <v>89.699999999999989</v>
      </c>
      <c r="C4852" s="1">
        <f>_xlfn.XLOOKUP(A4852,'Export BI'!A:A,'Export BI'!G:G,0)</f>
        <v>89.699999999999989</v>
      </c>
      <c r="D4852" s="1">
        <f t="shared" si="304"/>
        <v>0</v>
      </c>
      <c r="E4852">
        <f>_xlfn.XLOOKUP(A4852,'Benner SQL'!A:A,'Benner SQL'!G:G,)</f>
        <v>3</v>
      </c>
      <c r="F4852">
        <f>_xlfn.XLOOKUP(A4852,'Export BI'!A:A,'Export BI'!H:H,0)</f>
        <v>3</v>
      </c>
      <c r="G4852">
        <f t="shared" si="305"/>
        <v>0</v>
      </c>
      <c r="H4852" t="str">
        <f t="shared" si="306"/>
        <v>OK</v>
      </c>
      <c r="I4852" t="str">
        <f t="shared" si="307"/>
        <v>OK</v>
      </c>
      <c r="J4852" t="str">
        <f>_xlfn.XLOOKUP(A4852,'Export BI'!A:A,'Export BI'!C:C,)</f>
        <v>FA-00005704-CT</v>
      </c>
    </row>
    <row r="4853" spans="1:10" x14ac:dyDescent="0.25">
      <c r="A4853" t="str">
        <f>'Export BI'!A4853</f>
        <v>N1 CARD - FA-00005725-CT - DAMARES PEREIRA GUEDES</v>
      </c>
      <c r="B4853" s="1">
        <f>_xlfn.XLOOKUP(A4853,'Benner SQL'!A:A,'Benner SQL'!F:F,)</f>
        <v>89.699999999999989</v>
      </c>
      <c r="C4853" s="1">
        <f>_xlfn.XLOOKUP(A4853,'Export BI'!A:A,'Export BI'!G:G,0)</f>
        <v>89.699999999999989</v>
      </c>
      <c r="D4853" s="1">
        <f t="shared" si="304"/>
        <v>0</v>
      </c>
      <c r="E4853">
        <f>_xlfn.XLOOKUP(A4853,'Benner SQL'!A:A,'Benner SQL'!G:G,)</f>
        <v>3</v>
      </c>
      <c r="F4853">
        <f>_xlfn.XLOOKUP(A4853,'Export BI'!A:A,'Export BI'!H:H,0)</f>
        <v>3</v>
      </c>
      <c r="G4853">
        <f t="shared" si="305"/>
        <v>0</v>
      </c>
      <c r="H4853" t="str">
        <f t="shared" si="306"/>
        <v>OK</v>
      </c>
      <c r="I4853" t="str">
        <f t="shared" si="307"/>
        <v>OK</v>
      </c>
      <c r="J4853" t="str">
        <f>_xlfn.XLOOKUP(A4853,'Export BI'!A:A,'Export BI'!C:C,)</f>
        <v>FA-00005725-CT</v>
      </c>
    </row>
    <row r="4854" spans="1:10" x14ac:dyDescent="0.25">
      <c r="A4854" t="str">
        <f>'Export BI'!A4854</f>
        <v>N1 CARD - FA-00005786-CT - CLAUDINE ANTUNES SOUZA DE ALMEIDA</v>
      </c>
      <c r="B4854" s="1">
        <f>_xlfn.XLOOKUP(A4854,'Benner SQL'!A:A,'Benner SQL'!F:F,)</f>
        <v>89.699999999999989</v>
      </c>
      <c r="C4854" s="1">
        <f>_xlfn.XLOOKUP(A4854,'Export BI'!A:A,'Export BI'!G:G,0)</f>
        <v>89.699999999999989</v>
      </c>
      <c r="D4854" s="1">
        <f t="shared" si="304"/>
        <v>0</v>
      </c>
      <c r="E4854">
        <f>_xlfn.XLOOKUP(A4854,'Benner SQL'!A:A,'Benner SQL'!G:G,)</f>
        <v>3</v>
      </c>
      <c r="F4854">
        <f>_xlfn.XLOOKUP(A4854,'Export BI'!A:A,'Export BI'!H:H,0)</f>
        <v>3</v>
      </c>
      <c r="G4854">
        <f t="shared" si="305"/>
        <v>0</v>
      </c>
      <c r="H4854" t="str">
        <f t="shared" si="306"/>
        <v>OK</v>
      </c>
      <c r="I4854" t="str">
        <f t="shared" si="307"/>
        <v>OK</v>
      </c>
      <c r="J4854" t="str">
        <f>_xlfn.XLOOKUP(A4854,'Export BI'!A:A,'Export BI'!C:C,)</f>
        <v>FA-00005786-CT</v>
      </c>
    </row>
    <row r="4855" spans="1:10" x14ac:dyDescent="0.25">
      <c r="A4855" t="str">
        <f>'Export BI'!A4855</f>
        <v>N1 CARD - FA-00005806-CT - JUCIMARA XAVIER</v>
      </c>
      <c r="B4855" s="1">
        <f>_xlfn.XLOOKUP(A4855,'Benner SQL'!A:A,'Benner SQL'!F:F,)</f>
        <v>89.699999999999989</v>
      </c>
      <c r="C4855" s="1">
        <f>_xlfn.XLOOKUP(A4855,'Export BI'!A:A,'Export BI'!G:G,0)</f>
        <v>89.699999999999989</v>
      </c>
      <c r="D4855" s="1">
        <f t="shared" si="304"/>
        <v>0</v>
      </c>
      <c r="E4855">
        <f>_xlfn.XLOOKUP(A4855,'Benner SQL'!A:A,'Benner SQL'!G:G,)</f>
        <v>3</v>
      </c>
      <c r="F4855">
        <f>_xlfn.XLOOKUP(A4855,'Export BI'!A:A,'Export BI'!H:H,0)</f>
        <v>3</v>
      </c>
      <c r="G4855">
        <f t="shared" si="305"/>
        <v>0</v>
      </c>
      <c r="H4855" t="str">
        <f t="shared" si="306"/>
        <v>OK</v>
      </c>
      <c r="I4855" t="str">
        <f t="shared" si="307"/>
        <v>OK</v>
      </c>
      <c r="J4855" t="str">
        <f>_xlfn.XLOOKUP(A4855,'Export BI'!A:A,'Export BI'!C:C,)</f>
        <v>FA-00005806-CT</v>
      </c>
    </row>
    <row r="4856" spans="1:10" x14ac:dyDescent="0.25">
      <c r="A4856" t="str">
        <f>'Export BI'!A4856</f>
        <v>N1 CARD - FA-00005814-CT - DAIANA PEREIRA CUSTODIO DE OLIVEIRA</v>
      </c>
      <c r="B4856" s="1">
        <f>_xlfn.XLOOKUP(A4856,'Benner SQL'!A:A,'Benner SQL'!F:F,)</f>
        <v>89.699999999999989</v>
      </c>
      <c r="C4856" s="1">
        <f>_xlfn.XLOOKUP(A4856,'Export BI'!A:A,'Export BI'!G:G,0)</f>
        <v>89.699999999999989</v>
      </c>
      <c r="D4856" s="1">
        <f t="shared" si="304"/>
        <v>0</v>
      </c>
      <c r="E4856">
        <f>_xlfn.XLOOKUP(A4856,'Benner SQL'!A:A,'Benner SQL'!G:G,)</f>
        <v>3</v>
      </c>
      <c r="F4856">
        <f>_xlfn.XLOOKUP(A4856,'Export BI'!A:A,'Export BI'!H:H,0)</f>
        <v>3</v>
      </c>
      <c r="G4856">
        <f t="shared" si="305"/>
        <v>0</v>
      </c>
      <c r="H4856" t="str">
        <f t="shared" si="306"/>
        <v>OK</v>
      </c>
      <c r="I4856" t="str">
        <f t="shared" si="307"/>
        <v>OK</v>
      </c>
      <c r="J4856" t="str">
        <f>_xlfn.XLOOKUP(A4856,'Export BI'!A:A,'Export BI'!C:C,)</f>
        <v>FA-00005814-CT</v>
      </c>
    </row>
    <row r="4857" spans="1:10" x14ac:dyDescent="0.25">
      <c r="A4857" t="str">
        <f>'Export BI'!A4857</f>
        <v>N1 CARD - FA-00005841-CT - MARIA VERA LUCIA DE ARAUJO</v>
      </c>
      <c r="B4857" s="1">
        <f>_xlfn.XLOOKUP(A4857,'Benner SQL'!A:A,'Benner SQL'!F:F,)</f>
        <v>89.699999999999989</v>
      </c>
      <c r="C4857" s="1">
        <f>_xlfn.XLOOKUP(A4857,'Export BI'!A:A,'Export BI'!G:G,0)</f>
        <v>89.699999999999989</v>
      </c>
      <c r="D4857" s="1">
        <f t="shared" si="304"/>
        <v>0</v>
      </c>
      <c r="E4857">
        <f>_xlfn.XLOOKUP(A4857,'Benner SQL'!A:A,'Benner SQL'!G:G,)</f>
        <v>3</v>
      </c>
      <c r="F4857">
        <f>_xlfn.XLOOKUP(A4857,'Export BI'!A:A,'Export BI'!H:H,0)</f>
        <v>3</v>
      </c>
      <c r="G4857">
        <f t="shared" si="305"/>
        <v>0</v>
      </c>
      <c r="H4857" t="str">
        <f t="shared" si="306"/>
        <v>OK</v>
      </c>
      <c r="I4857" t="str">
        <f t="shared" si="307"/>
        <v>OK</v>
      </c>
      <c r="J4857" t="str">
        <f>_xlfn.XLOOKUP(A4857,'Export BI'!A:A,'Export BI'!C:C,)</f>
        <v>FA-00005841-CT</v>
      </c>
    </row>
    <row r="4858" spans="1:10" x14ac:dyDescent="0.25">
      <c r="A4858" t="str">
        <f>'Export BI'!A4858</f>
        <v>N1 CARD - FA-00005875-CT - TATIANA DOS SANTOS ALVES</v>
      </c>
      <c r="B4858" s="1">
        <f>_xlfn.XLOOKUP(A4858,'Benner SQL'!A:A,'Benner SQL'!F:F,)</f>
        <v>89.699999999999989</v>
      </c>
      <c r="C4858" s="1">
        <f>_xlfn.XLOOKUP(A4858,'Export BI'!A:A,'Export BI'!G:G,0)</f>
        <v>89.699999999999989</v>
      </c>
      <c r="D4858" s="1">
        <f t="shared" si="304"/>
        <v>0</v>
      </c>
      <c r="E4858">
        <f>_xlfn.XLOOKUP(A4858,'Benner SQL'!A:A,'Benner SQL'!G:G,)</f>
        <v>3</v>
      </c>
      <c r="F4858">
        <f>_xlfn.XLOOKUP(A4858,'Export BI'!A:A,'Export BI'!H:H,0)</f>
        <v>3</v>
      </c>
      <c r="G4858">
        <f t="shared" si="305"/>
        <v>0</v>
      </c>
      <c r="H4858" t="str">
        <f t="shared" si="306"/>
        <v>OK</v>
      </c>
      <c r="I4858" t="str">
        <f t="shared" si="307"/>
        <v>OK</v>
      </c>
      <c r="J4858" t="str">
        <f>_xlfn.XLOOKUP(A4858,'Export BI'!A:A,'Export BI'!C:C,)</f>
        <v>FA-00005875-CT</v>
      </c>
    </row>
    <row r="4859" spans="1:10" x14ac:dyDescent="0.25">
      <c r="A4859" t="str">
        <f>'Export BI'!A4859</f>
        <v>N1 CARD - FA-00005879-CT - ANDRE LUIS ALVES</v>
      </c>
      <c r="B4859" s="1">
        <f>_xlfn.XLOOKUP(A4859,'Benner SQL'!A:A,'Benner SQL'!F:F,)</f>
        <v>89.699999999999989</v>
      </c>
      <c r="C4859" s="1">
        <f>_xlfn.XLOOKUP(A4859,'Export BI'!A:A,'Export BI'!G:G,0)</f>
        <v>89.699999999999989</v>
      </c>
      <c r="D4859" s="1">
        <f t="shared" si="304"/>
        <v>0</v>
      </c>
      <c r="E4859">
        <f>_xlfn.XLOOKUP(A4859,'Benner SQL'!A:A,'Benner SQL'!G:G,)</f>
        <v>3</v>
      </c>
      <c r="F4859">
        <f>_xlfn.XLOOKUP(A4859,'Export BI'!A:A,'Export BI'!H:H,0)</f>
        <v>3</v>
      </c>
      <c r="G4859">
        <f t="shared" si="305"/>
        <v>0</v>
      </c>
      <c r="H4859" t="str">
        <f t="shared" si="306"/>
        <v>OK</v>
      </c>
      <c r="I4859" t="str">
        <f t="shared" si="307"/>
        <v>OK</v>
      </c>
      <c r="J4859" t="str">
        <f>_xlfn.XLOOKUP(A4859,'Export BI'!A:A,'Export BI'!C:C,)</f>
        <v>FA-00005879-CT</v>
      </c>
    </row>
    <row r="4860" spans="1:10" x14ac:dyDescent="0.25">
      <c r="A4860" t="str">
        <f>'Export BI'!A4860</f>
        <v>N1 CARD - FA-00005888-CT - PAULO ROBERTO DAS NEVES</v>
      </c>
      <c r="B4860" s="1">
        <f>_xlfn.XLOOKUP(A4860,'Benner SQL'!A:A,'Benner SQL'!F:F,)</f>
        <v>89.699999999999989</v>
      </c>
      <c r="C4860" s="1">
        <f>_xlfn.XLOOKUP(A4860,'Export BI'!A:A,'Export BI'!G:G,0)</f>
        <v>89.699999999999989</v>
      </c>
      <c r="D4860" s="1">
        <f t="shared" si="304"/>
        <v>0</v>
      </c>
      <c r="E4860">
        <f>_xlfn.XLOOKUP(A4860,'Benner SQL'!A:A,'Benner SQL'!G:G,)</f>
        <v>3</v>
      </c>
      <c r="F4860">
        <f>_xlfn.XLOOKUP(A4860,'Export BI'!A:A,'Export BI'!H:H,0)</f>
        <v>3</v>
      </c>
      <c r="G4860">
        <f t="shared" si="305"/>
        <v>0</v>
      </c>
      <c r="H4860" t="str">
        <f t="shared" si="306"/>
        <v>OK</v>
      </c>
      <c r="I4860" t="str">
        <f t="shared" si="307"/>
        <v>OK</v>
      </c>
      <c r="J4860" t="str">
        <f>_xlfn.XLOOKUP(A4860,'Export BI'!A:A,'Export BI'!C:C,)</f>
        <v>FA-00005888-CT</v>
      </c>
    </row>
    <row r="4861" spans="1:10" x14ac:dyDescent="0.25">
      <c r="A4861" t="str">
        <f>'Export BI'!A4861</f>
        <v>N1 CARD - FA-00005889-CT - JOSE CARLOS DA SILVA</v>
      </c>
      <c r="B4861" s="1">
        <f>_xlfn.XLOOKUP(A4861,'Benner SQL'!A:A,'Benner SQL'!F:F,)</f>
        <v>89.699999999999989</v>
      </c>
      <c r="C4861" s="1">
        <f>_xlfn.XLOOKUP(A4861,'Export BI'!A:A,'Export BI'!G:G,0)</f>
        <v>89.699999999999989</v>
      </c>
      <c r="D4861" s="1">
        <f t="shared" si="304"/>
        <v>0</v>
      </c>
      <c r="E4861">
        <f>_xlfn.XLOOKUP(A4861,'Benner SQL'!A:A,'Benner SQL'!G:G,)</f>
        <v>3</v>
      </c>
      <c r="F4861">
        <f>_xlfn.XLOOKUP(A4861,'Export BI'!A:A,'Export BI'!H:H,0)</f>
        <v>3</v>
      </c>
      <c r="G4861">
        <f t="shared" si="305"/>
        <v>0</v>
      </c>
      <c r="H4861" t="str">
        <f t="shared" si="306"/>
        <v>OK</v>
      </c>
      <c r="I4861" t="str">
        <f t="shared" si="307"/>
        <v>OK</v>
      </c>
      <c r="J4861" t="str">
        <f>_xlfn.XLOOKUP(A4861,'Export BI'!A:A,'Export BI'!C:C,)</f>
        <v>FA-00005889-CT</v>
      </c>
    </row>
    <row r="4862" spans="1:10" x14ac:dyDescent="0.25">
      <c r="A4862" t="str">
        <f>'Export BI'!A4862</f>
        <v>N1 CARD - FA-00005918-CT - PALOMA JULIA DE PAULA</v>
      </c>
      <c r="B4862" s="1">
        <f>_xlfn.XLOOKUP(A4862,'Benner SQL'!A:A,'Benner SQL'!F:F,)</f>
        <v>89.699999999999989</v>
      </c>
      <c r="C4862" s="1">
        <f>_xlfn.XLOOKUP(A4862,'Export BI'!A:A,'Export BI'!G:G,0)</f>
        <v>89.699999999999989</v>
      </c>
      <c r="D4862" s="1">
        <f t="shared" si="304"/>
        <v>0</v>
      </c>
      <c r="E4862">
        <f>_xlfn.XLOOKUP(A4862,'Benner SQL'!A:A,'Benner SQL'!G:G,)</f>
        <v>3</v>
      </c>
      <c r="F4862">
        <f>_xlfn.XLOOKUP(A4862,'Export BI'!A:A,'Export BI'!H:H,0)</f>
        <v>3</v>
      </c>
      <c r="G4862">
        <f t="shared" si="305"/>
        <v>0</v>
      </c>
      <c r="H4862" t="str">
        <f t="shared" si="306"/>
        <v>OK</v>
      </c>
      <c r="I4862" t="str">
        <f t="shared" si="307"/>
        <v>OK</v>
      </c>
      <c r="J4862" t="str">
        <f>_xlfn.XLOOKUP(A4862,'Export BI'!A:A,'Export BI'!C:C,)</f>
        <v>FA-00005918-CT</v>
      </c>
    </row>
    <row r="4863" spans="1:10" x14ac:dyDescent="0.25">
      <c r="A4863" t="str">
        <f>'Export BI'!A4863</f>
        <v>N1 CARD - FA-00005947-CT - NEUSA SEBASTIANA DA ROCHA</v>
      </c>
      <c r="B4863" s="1">
        <f>_xlfn.XLOOKUP(A4863,'Benner SQL'!A:A,'Benner SQL'!F:F,)</f>
        <v>89.699999999999989</v>
      </c>
      <c r="C4863" s="1">
        <f>_xlfn.XLOOKUP(A4863,'Export BI'!A:A,'Export BI'!G:G,0)</f>
        <v>89.699999999999989</v>
      </c>
      <c r="D4863" s="1">
        <f t="shared" si="304"/>
        <v>0</v>
      </c>
      <c r="E4863">
        <f>_xlfn.XLOOKUP(A4863,'Benner SQL'!A:A,'Benner SQL'!G:G,)</f>
        <v>3</v>
      </c>
      <c r="F4863">
        <f>_xlfn.XLOOKUP(A4863,'Export BI'!A:A,'Export BI'!H:H,0)</f>
        <v>3</v>
      </c>
      <c r="G4863">
        <f t="shared" si="305"/>
        <v>0</v>
      </c>
      <c r="H4863" t="str">
        <f t="shared" si="306"/>
        <v>OK</v>
      </c>
      <c r="I4863" t="str">
        <f t="shared" si="307"/>
        <v>OK</v>
      </c>
      <c r="J4863" t="str">
        <f>_xlfn.XLOOKUP(A4863,'Export BI'!A:A,'Export BI'!C:C,)</f>
        <v>FA-00005947-CT</v>
      </c>
    </row>
    <row r="4864" spans="1:10" x14ac:dyDescent="0.25">
      <c r="A4864" t="str">
        <f>'Export BI'!A4864</f>
        <v>N1 CARD - FA-00005948-CT - MARCIA REGINA PEDROSO</v>
      </c>
      <c r="B4864" s="1">
        <f>_xlfn.XLOOKUP(A4864,'Benner SQL'!A:A,'Benner SQL'!F:F,)</f>
        <v>89.699999999999989</v>
      </c>
      <c r="C4864" s="1">
        <f>_xlfn.XLOOKUP(A4864,'Export BI'!A:A,'Export BI'!G:G,0)</f>
        <v>89.699999999999989</v>
      </c>
      <c r="D4864" s="1">
        <f t="shared" si="304"/>
        <v>0</v>
      </c>
      <c r="E4864">
        <f>_xlfn.XLOOKUP(A4864,'Benner SQL'!A:A,'Benner SQL'!G:G,)</f>
        <v>3</v>
      </c>
      <c r="F4864">
        <f>_xlfn.XLOOKUP(A4864,'Export BI'!A:A,'Export BI'!H:H,0)</f>
        <v>3</v>
      </c>
      <c r="G4864">
        <f t="shared" si="305"/>
        <v>0</v>
      </c>
      <c r="H4864" t="str">
        <f t="shared" si="306"/>
        <v>OK</v>
      </c>
      <c r="I4864" t="str">
        <f t="shared" si="307"/>
        <v>OK</v>
      </c>
      <c r="J4864" t="str">
        <f>_xlfn.XLOOKUP(A4864,'Export BI'!A:A,'Export BI'!C:C,)</f>
        <v>FA-00005948-CT</v>
      </c>
    </row>
    <row r="4865" spans="1:10" x14ac:dyDescent="0.25">
      <c r="A4865" t="str">
        <f>'Export BI'!A4865</f>
        <v>N1 CARD - FA-00005960-CT - EXPEDITA GONCALVES DA SILVA</v>
      </c>
      <c r="B4865" s="1">
        <f>_xlfn.XLOOKUP(A4865,'Benner SQL'!A:A,'Benner SQL'!F:F,)</f>
        <v>89.699999999999989</v>
      </c>
      <c r="C4865" s="1">
        <f>_xlfn.XLOOKUP(A4865,'Export BI'!A:A,'Export BI'!G:G,0)</f>
        <v>89.699999999999989</v>
      </c>
      <c r="D4865" s="1">
        <f t="shared" si="304"/>
        <v>0</v>
      </c>
      <c r="E4865">
        <f>_xlfn.XLOOKUP(A4865,'Benner SQL'!A:A,'Benner SQL'!G:G,)</f>
        <v>3</v>
      </c>
      <c r="F4865">
        <f>_xlfn.XLOOKUP(A4865,'Export BI'!A:A,'Export BI'!H:H,0)</f>
        <v>3</v>
      </c>
      <c r="G4865">
        <f t="shared" si="305"/>
        <v>0</v>
      </c>
      <c r="H4865" t="str">
        <f t="shared" si="306"/>
        <v>OK</v>
      </c>
      <c r="I4865" t="str">
        <f t="shared" si="307"/>
        <v>OK</v>
      </c>
      <c r="J4865" t="str">
        <f>_xlfn.XLOOKUP(A4865,'Export BI'!A:A,'Export BI'!C:C,)</f>
        <v>FA-00005960-CT</v>
      </c>
    </row>
    <row r="4866" spans="1:10" x14ac:dyDescent="0.25">
      <c r="A4866" t="str">
        <f>'Export BI'!A4866</f>
        <v>N1 CARD - FA-00005980-CT - ADRIANO SIQUEIRA DE ARAUJO</v>
      </c>
      <c r="B4866" s="1">
        <f>_xlfn.XLOOKUP(A4866,'Benner SQL'!A:A,'Benner SQL'!F:F,)</f>
        <v>89.699999999999989</v>
      </c>
      <c r="C4866" s="1">
        <f>_xlfn.XLOOKUP(A4866,'Export BI'!A:A,'Export BI'!G:G,0)</f>
        <v>89.699999999999989</v>
      </c>
      <c r="D4866" s="1">
        <f t="shared" si="304"/>
        <v>0</v>
      </c>
      <c r="E4866">
        <f>_xlfn.XLOOKUP(A4866,'Benner SQL'!A:A,'Benner SQL'!G:G,)</f>
        <v>3</v>
      </c>
      <c r="F4866">
        <f>_xlfn.XLOOKUP(A4866,'Export BI'!A:A,'Export BI'!H:H,0)</f>
        <v>3</v>
      </c>
      <c r="G4866">
        <f t="shared" si="305"/>
        <v>0</v>
      </c>
      <c r="H4866" t="str">
        <f t="shared" si="306"/>
        <v>OK</v>
      </c>
      <c r="I4866" t="str">
        <f t="shared" si="307"/>
        <v>OK</v>
      </c>
      <c r="J4866" t="str">
        <f>_xlfn.XLOOKUP(A4866,'Export BI'!A:A,'Export BI'!C:C,)</f>
        <v>FA-00005980-CT</v>
      </c>
    </row>
    <row r="4867" spans="1:10" x14ac:dyDescent="0.25">
      <c r="A4867" t="str">
        <f>'Export BI'!A4867</f>
        <v>N1 CARD - FA-00006006-CT - KARINA ZOCARATO MARTINS</v>
      </c>
      <c r="B4867" s="1">
        <f>_xlfn.XLOOKUP(A4867,'Benner SQL'!A:A,'Benner SQL'!F:F,)</f>
        <v>89.699999999999989</v>
      </c>
      <c r="C4867" s="1">
        <f>_xlfn.XLOOKUP(A4867,'Export BI'!A:A,'Export BI'!G:G,0)</f>
        <v>89.699999999999989</v>
      </c>
      <c r="D4867" s="1">
        <f t="shared" si="304"/>
        <v>0</v>
      </c>
      <c r="E4867">
        <f>_xlfn.XLOOKUP(A4867,'Benner SQL'!A:A,'Benner SQL'!G:G,)</f>
        <v>3</v>
      </c>
      <c r="F4867">
        <f>_xlfn.XLOOKUP(A4867,'Export BI'!A:A,'Export BI'!H:H,0)</f>
        <v>3</v>
      </c>
      <c r="G4867">
        <f t="shared" si="305"/>
        <v>0</v>
      </c>
      <c r="H4867" t="str">
        <f t="shared" si="306"/>
        <v>OK</v>
      </c>
      <c r="I4867" t="str">
        <f t="shared" si="307"/>
        <v>OK</v>
      </c>
      <c r="J4867" t="str">
        <f>_xlfn.XLOOKUP(A4867,'Export BI'!A:A,'Export BI'!C:C,)</f>
        <v>FA-00006006-CT</v>
      </c>
    </row>
    <row r="4868" spans="1:10" x14ac:dyDescent="0.25">
      <c r="A4868" t="str">
        <f>'Export BI'!A4868</f>
        <v>N1 CARD - FA-00006029-CT - WILSON LIMA DOS SANTOS</v>
      </c>
      <c r="B4868" s="1">
        <f>_xlfn.XLOOKUP(A4868,'Benner SQL'!A:A,'Benner SQL'!F:F,)</f>
        <v>89.699999999999989</v>
      </c>
      <c r="C4868" s="1">
        <f>_xlfn.XLOOKUP(A4868,'Export BI'!A:A,'Export BI'!G:G,0)</f>
        <v>89.699999999999989</v>
      </c>
      <c r="D4868" s="1">
        <f t="shared" si="304"/>
        <v>0</v>
      </c>
      <c r="E4868">
        <f>_xlfn.XLOOKUP(A4868,'Benner SQL'!A:A,'Benner SQL'!G:G,)</f>
        <v>3</v>
      </c>
      <c r="F4868">
        <f>_xlfn.XLOOKUP(A4868,'Export BI'!A:A,'Export BI'!H:H,0)</f>
        <v>3</v>
      </c>
      <c r="G4868">
        <f t="shared" si="305"/>
        <v>0</v>
      </c>
      <c r="H4868" t="str">
        <f t="shared" si="306"/>
        <v>OK</v>
      </c>
      <c r="I4868" t="str">
        <f t="shared" si="307"/>
        <v>OK</v>
      </c>
      <c r="J4868" t="str">
        <f>_xlfn.XLOOKUP(A4868,'Export BI'!A:A,'Export BI'!C:C,)</f>
        <v>FA-00006029-CT</v>
      </c>
    </row>
    <row r="4869" spans="1:10" x14ac:dyDescent="0.25">
      <c r="A4869" t="str">
        <f>'Export BI'!A4869</f>
        <v>N1 CARD - FA-00006034-CT - PAULO FERREIRA DA SILVA</v>
      </c>
      <c r="B4869" s="1">
        <f>_xlfn.XLOOKUP(A4869,'Benner SQL'!A:A,'Benner SQL'!F:F,)</f>
        <v>89.699999999999989</v>
      </c>
      <c r="C4869" s="1">
        <f>_xlfn.XLOOKUP(A4869,'Export BI'!A:A,'Export BI'!G:G,0)</f>
        <v>89.699999999999989</v>
      </c>
      <c r="D4869" s="1">
        <f t="shared" si="304"/>
        <v>0</v>
      </c>
      <c r="E4869">
        <f>_xlfn.XLOOKUP(A4869,'Benner SQL'!A:A,'Benner SQL'!G:G,)</f>
        <v>3</v>
      </c>
      <c r="F4869">
        <f>_xlfn.XLOOKUP(A4869,'Export BI'!A:A,'Export BI'!H:H,0)</f>
        <v>3</v>
      </c>
      <c r="G4869">
        <f t="shared" si="305"/>
        <v>0</v>
      </c>
      <c r="H4869" t="str">
        <f t="shared" si="306"/>
        <v>OK</v>
      </c>
      <c r="I4869" t="str">
        <f t="shared" si="307"/>
        <v>OK</v>
      </c>
      <c r="J4869" t="str">
        <f>_xlfn.XLOOKUP(A4869,'Export BI'!A:A,'Export BI'!C:C,)</f>
        <v>FA-00006034-CT</v>
      </c>
    </row>
    <row r="4870" spans="1:10" x14ac:dyDescent="0.25">
      <c r="A4870" t="str">
        <f>'Export BI'!A4870</f>
        <v>N1 CARD - FA-00006084-CT - EDSON DE MELLO</v>
      </c>
      <c r="B4870" s="1">
        <f>_xlfn.XLOOKUP(A4870,'Benner SQL'!A:A,'Benner SQL'!F:F,)</f>
        <v>89.699999999999989</v>
      </c>
      <c r="C4870" s="1">
        <f>_xlfn.XLOOKUP(A4870,'Export BI'!A:A,'Export BI'!G:G,0)</f>
        <v>89.699999999999989</v>
      </c>
      <c r="D4870" s="1">
        <f t="shared" si="304"/>
        <v>0</v>
      </c>
      <c r="E4870">
        <f>_xlfn.XLOOKUP(A4870,'Benner SQL'!A:A,'Benner SQL'!G:G,)</f>
        <v>3</v>
      </c>
      <c r="F4870">
        <f>_xlfn.XLOOKUP(A4870,'Export BI'!A:A,'Export BI'!H:H,0)</f>
        <v>3</v>
      </c>
      <c r="G4870">
        <f t="shared" si="305"/>
        <v>0</v>
      </c>
      <c r="H4870" t="str">
        <f t="shared" si="306"/>
        <v>OK</v>
      </c>
      <c r="I4870" t="str">
        <f t="shared" si="307"/>
        <v>OK</v>
      </c>
      <c r="J4870" t="str">
        <f>_xlfn.XLOOKUP(A4870,'Export BI'!A:A,'Export BI'!C:C,)</f>
        <v>FA-00006084-CT</v>
      </c>
    </row>
    <row r="4871" spans="1:10" x14ac:dyDescent="0.25">
      <c r="A4871" t="str">
        <f>'Export BI'!A4871</f>
        <v>N1 CARD - FA-00006105-CT - JESSICA GABRIELA DOS SANTOS RIBEIRO</v>
      </c>
      <c r="B4871" s="1">
        <f>_xlfn.XLOOKUP(A4871,'Benner SQL'!A:A,'Benner SQL'!F:F,)</f>
        <v>89.699999999999989</v>
      </c>
      <c r="C4871" s="1">
        <f>_xlfn.XLOOKUP(A4871,'Export BI'!A:A,'Export BI'!G:G,0)</f>
        <v>89.699999999999989</v>
      </c>
      <c r="D4871" s="1">
        <f t="shared" si="304"/>
        <v>0</v>
      </c>
      <c r="E4871">
        <f>_xlfn.XLOOKUP(A4871,'Benner SQL'!A:A,'Benner SQL'!G:G,)</f>
        <v>3</v>
      </c>
      <c r="F4871">
        <f>_xlfn.XLOOKUP(A4871,'Export BI'!A:A,'Export BI'!H:H,0)</f>
        <v>3</v>
      </c>
      <c r="G4871">
        <f t="shared" si="305"/>
        <v>0</v>
      </c>
      <c r="H4871" t="str">
        <f t="shared" si="306"/>
        <v>OK</v>
      </c>
      <c r="I4871" t="str">
        <f t="shared" si="307"/>
        <v>OK</v>
      </c>
      <c r="J4871" t="str">
        <f>_xlfn.XLOOKUP(A4871,'Export BI'!A:A,'Export BI'!C:C,)</f>
        <v>FA-00006105-CT</v>
      </c>
    </row>
    <row r="4872" spans="1:10" x14ac:dyDescent="0.25">
      <c r="A4872" t="str">
        <f>'Export BI'!A4872</f>
        <v>N1 CARD - FA-00006155-CT - SONIA LEDA CAMPANINE OSORIO</v>
      </c>
      <c r="B4872" s="1">
        <f>_xlfn.XLOOKUP(A4872,'Benner SQL'!A:A,'Benner SQL'!F:F,)</f>
        <v>89.699999999999989</v>
      </c>
      <c r="C4872" s="1">
        <f>_xlfn.XLOOKUP(A4872,'Export BI'!A:A,'Export BI'!G:G,0)</f>
        <v>89.699999999999989</v>
      </c>
      <c r="D4872" s="1">
        <f t="shared" si="304"/>
        <v>0</v>
      </c>
      <c r="E4872">
        <f>_xlfn.XLOOKUP(A4872,'Benner SQL'!A:A,'Benner SQL'!G:G,)</f>
        <v>3</v>
      </c>
      <c r="F4872">
        <f>_xlfn.XLOOKUP(A4872,'Export BI'!A:A,'Export BI'!H:H,0)</f>
        <v>3</v>
      </c>
      <c r="G4872">
        <f t="shared" si="305"/>
        <v>0</v>
      </c>
      <c r="H4872" t="str">
        <f t="shared" si="306"/>
        <v>OK</v>
      </c>
      <c r="I4872" t="str">
        <f t="shared" si="307"/>
        <v>OK</v>
      </c>
      <c r="J4872" t="str">
        <f>_xlfn.XLOOKUP(A4872,'Export BI'!A:A,'Export BI'!C:C,)</f>
        <v>FA-00006155-CT</v>
      </c>
    </row>
    <row r="4873" spans="1:10" x14ac:dyDescent="0.25">
      <c r="A4873" t="str">
        <f>'Export BI'!A4873</f>
        <v>N1 CARD - FA-00006170-CT - ANA CLEIA SANTOS RIBEIRO</v>
      </c>
      <c r="B4873" s="1">
        <f>_xlfn.XLOOKUP(A4873,'Benner SQL'!A:A,'Benner SQL'!F:F,)</f>
        <v>89.699999999999989</v>
      </c>
      <c r="C4873" s="1">
        <f>_xlfn.XLOOKUP(A4873,'Export BI'!A:A,'Export BI'!G:G,0)</f>
        <v>89.699999999999989</v>
      </c>
      <c r="D4873" s="1">
        <f t="shared" si="304"/>
        <v>0</v>
      </c>
      <c r="E4873">
        <f>_xlfn.XLOOKUP(A4873,'Benner SQL'!A:A,'Benner SQL'!G:G,)</f>
        <v>3</v>
      </c>
      <c r="F4873">
        <f>_xlfn.XLOOKUP(A4873,'Export BI'!A:A,'Export BI'!H:H,0)</f>
        <v>3</v>
      </c>
      <c r="G4873">
        <f t="shared" si="305"/>
        <v>0</v>
      </c>
      <c r="H4873" t="str">
        <f t="shared" si="306"/>
        <v>OK</v>
      </c>
      <c r="I4873" t="str">
        <f t="shared" si="307"/>
        <v>OK</v>
      </c>
      <c r="J4873" t="str">
        <f>_xlfn.XLOOKUP(A4873,'Export BI'!A:A,'Export BI'!C:C,)</f>
        <v>FA-00006170-CT</v>
      </c>
    </row>
    <row r="4874" spans="1:10" x14ac:dyDescent="0.25">
      <c r="A4874" t="str">
        <f>'Export BI'!A4874</f>
        <v>N1 CARD - FA-00006172-CT - ELAINE PORTELA DOS SANTOS PEREIRA</v>
      </c>
      <c r="B4874" s="1">
        <f>_xlfn.XLOOKUP(A4874,'Benner SQL'!A:A,'Benner SQL'!F:F,)</f>
        <v>89.699999999999989</v>
      </c>
      <c r="C4874" s="1">
        <f>_xlfn.XLOOKUP(A4874,'Export BI'!A:A,'Export BI'!G:G,0)</f>
        <v>89.699999999999989</v>
      </c>
      <c r="D4874" s="1">
        <f t="shared" si="304"/>
        <v>0</v>
      </c>
      <c r="E4874">
        <f>_xlfn.XLOOKUP(A4874,'Benner SQL'!A:A,'Benner SQL'!G:G,)</f>
        <v>3</v>
      </c>
      <c r="F4874">
        <f>_xlfn.XLOOKUP(A4874,'Export BI'!A:A,'Export BI'!H:H,0)</f>
        <v>3</v>
      </c>
      <c r="G4874">
        <f t="shared" si="305"/>
        <v>0</v>
      </c>
      <c r="H4874" t="str">
        <f t="shared" si="306"/>
        <v>OK</v>
      </c>
      <c r="I4874" t="str">
        <f t="shared" si="307"/>
        <v>OK</v>
      </c>
      <c r="J4874" t="str">
        <f>_xlfn.XLOOKUP(A4874,'Export BI'!A:A,'Export BI'!C:C,)</f>
        <v>FA-00006172-CT</v>
      </c>
    </row>
    <row r="4875" spans="1:10" x14ac:dyDescent="0.25">
      <c r="A4875" t="str">
        <f>'Export BI'!A4875</f>
        <v>N1 CARD - FA-00006178-CT - MARILIA FERREIRA DAS NEVES</v>
      </c>
      <c r="B4875" s="1">
        <f>_xlfn.XLOOKUP(A4875,'Benner SQL'!A:A,'Benner SQL'!F:F,)</f>
        <v>89.699999999999989</v>
      </c>
      <c r="C4875" s="1">
        <f>_xlfn.XLOOKUP(A4875,'Export BI'!A:A,'Export BI'!G:G,0)</f>
        <v>89.699999999999989</v>
      </c>
      <c r="D4875" s="1">
        <f t="shared" si="304"/>
        <v>0</v>
      </c>
      <c r="E4875">
        <f>_xlfn.XLOOKUP(A4875,'Benner SQL'!A:A,'Benner SQL'!G:G,)</f>
        <v>3</v>
      </c>
      <c r="F4875">
        <f>_xlfn.XLOOKUP(A4875,'Export BI'!A:A,'Export BI'!H:H,0)</f>
        <v>3</v>
      </c>
      <c r="G4875">
        <f t="shared" si="305"/>
        <v>0</v>
      </c>
      <c r="H4875" t="str">
        <f t="shared" si="306"/>
        <v>OK</v>
      </c>
      <c r="I4875" t="str">
        <f t="shared" si="307"/>
        <v>OK</v>
      </c>
      <c r="J4875" t="str">
        <f>_xlfn.XLOOKUP(A4875,'Export BI'!A:A,'Export BI'!C:C,)</f>
        <v>FA-00006178-CT</v>
      </c>
    </row>
    <row r="4876" spans="1:10" x14ac:dyDescent="0.25">
      <c r="A4876" t="str">
        <f>'Export BI'!A4876</f>
        <v>N1 CARD - FA-00006191-CT - LUCINEIA APARECIDA DE SOUZA</v>
      </c>
      <c r="B4876" s="1">
        <f>_xlfn.XLOOKUP(A4876,'Benner SQL'!A:A,'Benner SQL'!F:F,)</f>
        <v>89.699999999999989</v>
      </c>
      <c r="C4876" s="1">
        <f>_xlfn.XLOOKUP(A4876,'Export BI'!A:A,'Export BI'!G:G,0)</f>
        <v>89.699999999999989</v>
      </c>
      <c r="D4876" s="1">
        <f t="shared" si="304"/>
        <v>0</v>
      </c>
      <c r="E4876">
        <f>_xlfn.XLOOKUP(A4876,'Benner SQL'!A:A,'Benner SQL'!G:G,)</f>
        <v>3</v>
      </c>
      <c r="F4876">
        <f>_xlfn.XLOOKUP(A4876,'Export BI'!A:A,'Export BI'!H:H,0)</f>
        <v>3</v>
      </c>
      <c r="G4876">
        <f t="shared" si="305"/>
        <v>0</v>
      </c>
      <c r="H4876" t="str">
        <f t="shared" si="306"/>
        <v>OK</v>
      </c>
      <c r="I4876" t="str">
        <f t="shared" si="307"/>
        <v>OK</v>
      </c>
      <c r="J4876" t="str">
        <f>_xlfn.XLOOKUP(A4876,'Export BI'!A:A,'Export BI'!C:C,)</f>
        <v>FA-00006191-CT</v>
      </c>
    </row>
    <row r="4877" spans="1:10" x14ac:dyDescent="0.25">
      <c r="A4877" t="str">
        <f>'Export BI'!A4877</f>
        <v>N1 CARD - FA-00006212-CT - JOAO ESTEVAO DO NASCIMENTO</v>
      </c>
      <c r="B4877" s="1">
        <f>_xlfn.XLOOKUP(A4877,'Benner SQL'!A:A,'Benner SQL'!F:F,)</f>
        <v>89.699999999999989</v>
      </c>
      <c r="C4877" s="1">
        <f>_xlfn.XLOOKUP(A4877,'Export BI'!A:A,'Export BI'!G:G,0)</f>
        <v>89.699999999999989</v>
      </c>
      <c r="D4877" s="1">
        <f t="shared" si="304"/>
        <v>0</v>
      </c>
      <c r="E4877">
        <f>_xlfn.XLOOKUP(A4877,'Benner SQL'!A:A,'Benner SQL'!G:G,)</f>
        <v>3</v>
      </c>
      <c r="F4877">
        <f>_xlfn.XLOOKUP(A4877,'Export BI'!A:A,'Export BI'!H:H,0)</f>
        <v>3</v>
      </c>
      <c r="G4877">
        <f t="shared" si="305"/>
        <v>0</v>
      </c>
      <c r="H4877" t="str">
        <f t="shared" si="306"/>
        <v>OK</v>
      </c>
      <c r="I4877" t="str">
        <f t="shared" si="307"/>
        <v>OK</v>
      </c>
      <c r="J4877" t="str">
        <f>_xlfn.XLOOKUP(A4877,'Export BI'!A:A,'Export BI'!C:C,)</f>
        <v>FA-00006212-CT</v>
      </c>
    </row>
    <row r="4878" spans="1:10" x14ac:dyDescent="0.25">
      <c r="A4878" t="str">
        <f>'Export BI'!A4878</f>
        <v>N1 CARD - FA-00006233-CT - ROSIANE AMARO</v>
      </c>
      <c r="B4878" s="1">
        <f>_xlfn.XLOOKUP(A4878,'Benner SQL'!A:A,'Benner SQL'!F:F,)</f>
        <v>89.699999999999989</v>
      </c>
      <c r="C4878" s="1">
        <f>_xlfn.XLOOKUP(A4878,'Export BI'!A:A,'Export BI'!G:G,0)</f>
        <v>89.699999999999989</v>
      </c>
      <c r="D4878" s="1">
        <f t="shared" si="304"/>
        <v>0</v>
      </c>
      <c r="E4878">
        <f>_xlfn.XLOOKUP(A4878,'Benner SQL'!A:A,'Benner SQL'!G:G,)</f>
        <v>3</v>
      </c>
      <c r="F4878">
        <f>_xlfn.XLOOKUP(A4878,'Export BI'!A:A,'Export BI'!H:H,0)</f>
        <v>3</v>
      </c>
      <c r="G4878">
        <f t="shared" si="305"/>
        <v>0</v>
      </c>
      <c r="H4878" t="str">
        <f t="shared" si="306"/>
        <v>OK</v>
      </c>
      <c r="I4878" t="str">
        <f t="shared" si="307"/>
        <v>OK</v>
      </c>
      <c r="J4878" t="str">
        <f>_xlfn.XLOOKUP(A4878,'Export BI'!A:A,'Export BI'!C:C,)</f>
        <v>FA-00006233-CT</v>
      </c>
    </row>
    <row r="4879" spans="1:10" x14ac:dyDescent="0.25">
      <c r="A4879" t="str">
        <f>'Export BI'!A4879</f>
        <v>N1 CARD - FA-00006235-CT - JOSUE ALVES CORREIA</v>
      </c>
      <c r="B4879" s="1">
        <f>_xlfn.XLOOKUP(A4879,'Benner SQL'!A:A,'Benner SQL'!F:F,)</f>
        <v>89.699999999999989</v>
      </c>
      <c r="C4879" s="1">
        <f>_xlfn.XLOOKUP(A4879,'Export BI'!A:A,'Export BI'!G:G,0)</f>
        <v>89.699999999999989</v>
      </c>
      <c r="D4879" s="1">
        <f t="shared" si="304"/>
        <v>0</v>
      </c>
      <c r="E4879">
        <f>_xlfn.XLOOKUP(A4879,'Benner SQL'!A:A,'Benner SQL'!G:G,)</f>
        <v>3</v>
      </c>
      <c r="F4879">
        <f>_xlfn.XLOOKUP(A4879,'Export BI'!A:A,'Export BI'!H:H,0)</f>
        <v>3</v>
      </c>
      <c r="G4879">
        <f t="shared" si="305"/>
        <v>0</v>
      </c>
      <c r="H4879" t="str">
        <f t="shared" si="306"/>
        <v>OK</v>
      </c>
      <c r="I4879" t="str">
        <f t="shared" si="307"/>
        <v>OK</v>
      </c>
      <c r="J4879" t="str">
        <f>_xlfn.XLOOKUP(A4879,'Export BI'!A:A,'Export BI'!C:C,)</f>
        <v>FA-00006235-CT</v>
      </c>
    </row>
    <row r="4880" spans="1:10" x14ac:dyDescent="0.25">
      <c r="A4880" t="str">
        <f>'Export BI'!A4880</f>
        <v>N1 CARD - FA-00006259-CT - ADRIANA MORENO POSSOS</v>
      </c>
      <c r="B4880" s="1">
        <f>_xlfn.XLOOKUP(A4880,'Benner SQL'!A:A,'Benner SQL'!F:F,)</f>
        <v>89.699999999999989</v>
      </c>
      <c r="C4880" s="1">
        <f>_xlfn.XLOOKUP(A4880,'Export BI'!A:A,'Export BI'!G:G,0)</f>
        <v>89.699999999999989</v>
      </c>
      <c r="D4880" s="1">
        <f t="shared" si="304"/>
        <v>0</v>
      </c>
      <c r="E4880">
        <f>_xlfn.XLOOKUP(A4880,'Benner SQL'!A:A,'Benner SQL'!G:G,)</f>
        <v>3</v>
      </c>
      <c r="F4880">
        <f>_xlfn.XLOOKUP(A4880,'Export BI'!A:A,'Export BI'!H:H,0)</f>
        <v>3</v>
      </c>
      <c r="G4880">
        <f t="shared" si="305"/>
        <v>0</v>
      </c>
      <c r="H4880" t="str">
        <f t="shared" si="306"/>
        <v>OK</v>
      </c>
      <c r="I4880" t="str">
        <f t="shared" si="307"/>
        <v>OK</v>
      </c>
      <c r="J4880" t="str">
        <f>_xlfn.XLOOKUP(A4880,'Export BI'!A:A,'Export BI'!C:C,)</f>
        <v>FA-00006259-CT</v>
      </c>
    </row>
    <row r="4881" spans="1:10" x14ac:dyDescent="0.25">
      <c r="A4881" t="str">
        <f>'Export BI'!A4881</f>
        <v>N1 CARD - FA-00006263-CT - JOAO BATISTA SILVESTRE</v>
      </c>
      <c r="B4881" s="1">
        <f>_xlfn.XLOOKUP(A4881,'Benner SQL'!A:A,'Benner SQL'!F:F,)</f>
        <v>89.699999999999989</v>
      </c>
      <c r="C4881" s="1">
        <f>_xlfn.XLOOKUP(A4881,'Export BI'!A:A,'Export BI'!G:G,0)</f>
        <v>89.699999999999989</v>
      </c>
      <c r="D4881" s="1">
        <f t="shared" si="304"/>
        <v>0</v>
      </c>
      <c r="E4881">
        <f>_xlfn.XLOOKUP(A4881,'Benner SQL'!A:A,'Benner SQL'!G:G,)</f>
        <v>3</v>
      </c>
      <c r="F4881">
        <f>_xlfn.XLOOKUP(A4881,'Export BI'!A:A,'Export BI'!H:H,0)</f>
        <v>3</v>
      </c>
      <c r="G4881">
        <f t="shared" si="305"/>
        <v>0</v>
      </c>
      <c r="H4881" t="str">
        <f t="shared" si="306"/>
        <v>OK</v>
      </c>
      <c r="I4881" t="str">
        <f t="shared" si="307"/>
        <v>OK</v>
      </c>
      <c r="J4881" t="str">
        <f>_xlfn.XLOOKUP(A4881,'Export BI'!A:A,'Export BI'!C:C,)</f>
        <v>FA-00006263-CT</v>
      </c>
    </row>
    <row r="4882" spans="1:10" x14ac:dyDescent="0.25">
      <c r="A4882" t="str">
        <f>'Export BI'!A4882</f>
        <v>N1 CARD - FA-00006267-CT - SEBASTIANA DOS SANTOS CRUZ AZEVEDO</v>
      </c>
      <c r="B4882" s="1">
        <f>_xlfn.XLOOKUP(A4882,'Benner SQL'!A:A,'Benner SQL'!F:F,)</f>
        <v>89.699999999999989</v>
      </c>
      <c r="C4882" s="1">
        <f>_xlfn.XLOOKUP(A4882,'Export BI'!A:A,'Export BI'!G:G,0)</f>
        <v>89.699999999999989</v>
      </c>
      <c r="D4882" s="1">
        <f t="shared" si="304"/>
        <v>0</v>
      </c>
      <c r="E4882">
        <f>_xlfn.XLOOKUP(A4882,'Benner SQL'!A:A,'Benner SQL'!G:G,)</f>
        <v>3</v>
      </c>
      <c r="F4882">
        <f>_xlfn.XLOOKUP(A4882,'Export BI'!A:A,'Export BI'!H:H,0)</f>
        <v>3</v>
      </c>
      <c r="G4882">
        <f t="shared" si="305"/>
        <v>0</v>
      </c>
      <c r="H4882" t="str">
        <f t="shared" si="306"/>
        <v>OK</v>
      </c>
      <c r="I4882" t="str">
        <f t="shared" si="307"/>
        <v>OK</v>
      </c>
      <c r="J4882" t="str">
        <f>_xlfn.XLOOKUP(A4882,'Export BI'!A:A,'Export BI'!C:C,)</f>
        <v>FA-00006267-CT</v>
      </c>
    </row>
    <row r="4883" spans="1:10" x14ac:dyDescent="0.25">
      <c r="A4883" t="str">
        <f>'Export BI'!A4883</f>
        <v>N1 CARD - FA-00006288-CT - MAYARA CRISTINA DE SOUZA ROSA GOMES</v>
      </c>
      <c r="B4883" s="1">
        <f>_xlfn.XLOOKUP(A4883,'Benner SQL'!A:A,'Benner SQL'!F:F,)</f>
        <v>89.699999999999989</v>
      </c>
      <c r="C4883" s="1">
        <f>_xlfn.XLOOKUP(A4883,'Export BI'!A:A,'Export BI'!G:G,0)</f>
        <v>89.699999999999989</v>
      </c>
      <c r="D4883" s="1">
        <f t="shared" si="304"/>
        <v>0</v>
      </c>
      <c r="E4883">
        <f>_xlfn.XLOOKUP(A4883,'Benner SQL'!A:A,'Benner SQL'!G:G,)</f>
        <v>3</v>
      </c>
      <c r="F4883">
        <f>_xlfn.XLOOKUP(A4883,'Export BI'!A:A,'Export BI'!H:H,0)</f>
        <v>3</v>
      </c>
      <c r="G4883">
        <f t="shared" si="305"/>
        <v>0</v>
      </c>
      <c r="H4883" t="str">
        <f t="shared" si="306"/>
        <v>OK</v>
      </c>
      <c r="I4883" t="str">
        <f t="shared" si="307"/>
        <v>OK</v>
      </c>
      <c r="J4883" t="str">
        <f>_xlfn.XLOOKUP(A4883,'Export BI'!A:A,'Export BI'!C:C,)</f>
        <v>FA-00006288-CT</v>
      </c>
    </row>
    <row r="4884" spans="1:10" x14ac:dyDescent="0.25">
      <c r="A4884" t="str">
        <f>'Export BI'!A4884</f>
        <v>N1 CARD - FA-00006303-CT - MAICON GOMES ESTEVES</v>
      </c>
      <c r="B4884" s="1">
        <f>_xlfn.XLOOKUP(A4884,'Benner SQL'!A:A,'Benner SQL'!F:F,)</f>
        <v>89.699999999999989</v>
      </c>
      <c r="C4884" s="1">
        <f>_xlfn.XLOOKUP(A4884,'Export BI'!A:A,'Export BI'!G:G,0)</f>
        <v>89.699999999999989</v>
      </c>
      <c r="D4884" s="1">
        <f t="shared" si="304"/>
        <v>0</v>
      </c>
      <c r="E4884">
        <f>_xlfn.XLOOKUP(A4884,'Benner SQL'!A:A,'Benner SQL'!G:G,)</f>
        <v>3</v>
      </c>
      <c r="F4884">
        <f>_xlfn.XLOOKUP(A4884,'Export BI'!A:A,'Export BI'!H:H,0)</f>
        <v>3</v>
      </c>
      <c r="G4884">
        <f t="shared" si="305"/>
        <v>0</v>
      </c>
      <c r="H4884" t="str">
        <f t="shared" si="306"/>
        <v>OK</v>
      </c>
      <c r="I4884" t="str">
        <f t="shared" si="307"/>
        <v>OK</v>
      </c>
      <c r="J4884" t="str">
        <f>_xlfn.XLOOKUP(A4884,'Export BI'!A:A,'Export BI'!C:C,)</f>
        <v>FA-00006303-CT</v>
      </c>
    </row>
    <row r="4885" spans="1:10" x14ac:dyDescent="0.25">
      <c r="A4885" t="str">
        <f>'Export BI'!A4885</f>
        <v>N1 CARD - FA-00006319-CT - KATIA CRISTINA SANTOS MATOS MESQUITA</v>
      </c>
      <c r="B4885" s="1">
        <f>_xlfn.XLOOKUP(A4885,'Benner SQL'!A:A,'Benner SQL'!F:F,)</f>
        <v>89.699999999999989</v>
      </c>
      <c r="C4885" s="1">
        <f>_xlfn.XLOOKUP(A4885,'Export BI'!A:A,'Export BI'!G:G,0)</f>
        <v>89.699999999999989</v>
      </c>
      <c r="D4885" s="1">
        <f t="shared" si="304"/>
        <v>0</v>
      </c>
      <c r="E4885">
        <f>_xlfn.XLOOKUP(A4885,'Benner SQL'!A:A,'Benner SQL'!G:G,)</f>
        <v>3</v>
      </c>
      <c r="F4885">
        <f>_xlfn.XLOOKUP(A4885,'Export BI'!A:A,'Export BI'!H:H,0)</f>
        <v>3</v>
      </c>
      <c r="G4885">
        <f t="shared" si="305"/>
        <v>0</v>
      </c>
      <c r="H4885" t="str">
        <f t="shared" si="306"/>
        <v>OK</v>
      </c>
      <c r="I4885" t="str">
        <f t="shared" si="307"/>
        <v>OK</v>
      </c>
      <c r="J4885" t="str">
        <f>_xlfn.XLOOKUP(A4885,'Export BI'!A:A,'Export BI'!C:C,)</f>
        <v>FA-00006319-CT</v>
      </c>
    </row>
    <row r="4886" spans="1:10" x14ac:dyDescent="0.25">
      <c r="A4886" t="str">
        <f>'Export BI'!A4886</f>
        <v>N1 CARD - FA-00006385-CT - SERGIO DA SILVA DIAS</v>
      </c>
      <c r="B4886" s="1">
        <f>_xlfn.XLOOKUP(A4886,'Benner SQL'!A:A,'Benner SQL'!F:F,)</f>
        <v>89.699999999999989</v>
      </c>
      <c r="C4886" s="1">
        <f>_xlfn.XLOOKUP(A4886,'Export BI'!A:A,'Export BI'!G:G,0)</f>
        <v>89.699999999999989</v>
      </c>
      <c r="D4886" s="1">
        <f t="shared" si="304"/>
        <v>0</v>
      </c>
      <c r="E4886">
        <f>_xlfn.XLOOKUP(A4886,'Benner SQL'!A:A,'Benner SQL'!G:G,)</f>
        <v>3</v>
      </c>
      <c r="F4886">
        <f>_xlfn.XLOOKUP(A4886,'Export BI'!A:A,'Export BI'!H:H,0)</f>
        <v>3</v>
      </c>
      <c r="G4886">
        <f t="shared" si="305"/>
        <v>0</v>
      </c>
      <c r="H4886" t="str">
        <f t="shared" si="306"/>
        <v>OK</v>
      </c>
      <c r="I4886" t="str">
        <f t="shared" si="307"/>
        <v>OK</v>
      </c>
      <c r="J4886" t="str">
        <f>_xlfn.XLOOKUP(A4886,'Export BI'!A:A,'Export BI'!C:C,)</f>
        <v>FA-00006385-CT</v>
      </c>
    </row>
    <row r="4887" spans="1:10" x14ac:dyDescent="0.25">
      <c r="A4887" t="str">
        <f>'Export BI'!A4887</f>
        <v>N1 CARD - FA-00006398-CT - CIDERLI GONCALVES DIAS</v>
      </c>
      <c r="B4887" s="1">
        <f>_xlfn.XLOOKUP(A4887,'Benner SQL'!A:A,'Benner SQL'!F:F,)</f>
        <v>89.699999999999989</v>
      </c>
      <c r="C4887" s="1">
        <f>_xlfn.XLOOKUP(A4887,'Export BI'!A:A,'Export BI'!G:G,0)</f>
        <v>89.699999999999989</v>
      </c>
      <c r="D4887" s="1">
        <f t="shared" si="304"/>
        <v>0</v>
      </c>
      <c r="E4887">
        <f>_xlfn.XLOOKUP(A4887,'Benner SQL'!A:A,'Benner SQL'!G:G,)</f>
        <v>3</v>
      </c>
      <c r="F4887">
        <f>_xlfn.XLOOKUP(A4887,'Export BI'!A:A,'Export BI'!H:H,0)</f>
        <v>3</v>
      </c>
      <c r="G4887">
        <f t="shared" si="305"/>
        <v>0</v>
      </c>
      <c r="H4887" t="str">
        <f t="shared" si="306"/>
        <v>OK</v>
      </c>
      <c r="I4887" t="str">
        <f t="shared" si="307"/>
        <v>OK</v>
      </c>
      <c r="J4887" t="str">
        <f>_xlfn.XLOOKUP(A4887,'Export BI'!A:A,'Export BI'!C:C,)</f>
        <v>FA-00006398-CT</v>
      </c>
    </row>
    <row r="4888" spans="1:10" x14ac:dyDescent="0.25">
      <c r="A4888" t="str">
        <f>'Export BI'!A4888</f>
        <v>N1 CARD - FA-00006439-CT - EDILENE SOUZA DA SILVA REIS</v>
      </c>
      <c r="B4888" s="1">
        <f>_xlfn.XLOOKUP(A4888,'Benner SQL'!A:A,'Benner SQL'!F:F,)</f>
        <v>89.699999999999989</v>
      </c>
      <c r="C4888" s="1">
        <f>_xlfn.XLOOKUP(A4888,'Export BI'!A:A,'Export BI'!G:G,0)</f>
        <v>89.699999999999989</v>
      </c>
      <c r="D4888" s="1">
        <f t="shared" si="304"/>
        <v>0</v>
      </c>
      <c r="E4888">
        <f>_xlfn.XLOOKUP(A4888,'Benner SQL'!A:A,'Benner SQL'!G:G,)</f>
        <v>3</v>
      </c>
      <c r="F4888">
        <f>_xlfn.XLOOKUP(A4888,'Export BI'!A:A,'Export BI'!H:H,0)</f>
        <v>3</v>
      </c>
      <c r="G4888">
        <f t="shared" si="305"/>
        <v>0</v>
      </c>
      <c r="H4888" t="str">
        <f t="shared" si="306"/>
        <v>OK</v>
      </c>
      <c r="I4888" t="str">
        <f t="shared" si="307"/>
        <v>OK</v>
      </c>
      <c r="J4888" t="str">
        <f>_xlfn.XLOOKUP(A4888,'Export BI'!A:A,'Export BI'!C:C,)</f>
        <v>FA-00006439-CT</v>
      </c>
    </row>
    <row r="4889" spans="1:10" x14ac:dyDescent="0.25">
      <c r="A4889" t="str">
        <f>'Export BI'!A4889</f>
        <v>N1 CARD - FA-00006444-CT - AUGUSTO DE OLIVEIRA ARAUJO</v>
      </c>
      <c r="B4889" s="1">
        <f>_xlfn.XLOOKUP(A4889,'Benner SQL'!A:A,'Benner SQL'!F:F,)</f>
        <v>89.699999999999989</v>
      </c>
      <c r="C4889" s="1">
        <f>_xlfn.XLOOKUP(A4889,'Export BI'!A:A,'Export BI'!G:G,0)</f>
        <v>89.699999999999989</v>
      </c>
      <c r="D4889" s="1">
        <f t="shared" si="304"/>
        <v>0</v>
      </c>
      <c r="E4889">
        <f>_xlfn.XLOOKUP(A4889,'Benner SQL'!A:A,'Benner SQL'!G:G,)</f>
        <v>3</v>
      </c>
      <c r="F4889">
        <f>_xlfn.XLOOKUP(A4889,'Export BI'!A:A,'Export BI'!H:H,0)</f>
        <v>3</v>
      </c>
      <c r="G4889">
        <f t="shared" si="305"/>
        <v>0</v>
      </c>
      <c r="H4889" t="str">
        <f t="shared" si="306"/>
        <v>OK</v>
      </c>
      <c r="I4889" t="str">
        <f t="shared" si="307"/>
        <v>OK</v>
      </c>
      <c r="J4889" t="str">
        <f>_xlfn.XLOOKUP(A4889,'Export BI'!A:A,'Export BI'!C:C,)</f>
        <v>FA-00006444-CT</v>
      </c>
    </row>
    <row r="4890" spans="1:10" x14ac:dyDescent="0.25">
      <c r="A4890" t="str">
        <f>'Export BI'!A4890</f>
        <v>N1 CARD - FA-00006471-CT - CAMILA PEREIRA ARAGAO</v>
      </c>
      <c r="B4890" s="1">
        <f>_xlfn.XLOOKUP(A4890,'Benner SQL'!A:A,'Benner SQL'!F:F,)</f>
        <v>89.699999999999989</v>
      </c>
      <c r="C4890" s="1">
        <f>_xlfn.XLOOKUP(A4890,'Export BI'!A:A,'Export BI'!G:G,0)</f>
        <v>89.699999999999989</v>
      </c>
      <c r="D4890" s="1">
        <f t="shared" si="304"/>
        <v>0</v>
      </c>
      <c r="E4890">
        <f>_xlfn.XLOOKUP(A4890,'Benner SQL'!A:A,'Benner SQL'!G:G,)</f>
        <v>3</v>
      </c>
      <c r="F4890">
        <f>_xlfn.XLOOKUP(A4890,'Export BI'!A:A,'Export BI'!H:H,0)</f>
        <v>3</v>
      </c>
      <c r="G4890">
        <f t="shared" si="305"/>
        <v>0</v>
      </c>
      <c r="H4890" t="str">
        <f t="shared" si="306"/>
        <v>OK</v>
      </c>
      <c r="I4890" t="str">
        <f t="shared" si="307"/>
        <v>OK</v>
      </c>
      <c r="J4890" t="str">
        <f>_xlfn.XLOOKUP(A4890,'Export BI'!A:A,'Export BI'!C:C,)</f>
        <v>FA-00006471-CT</v>
      </c>
    </row>
    <row r="4891" spans="1:10" x14ac:dyDescent="0.25">
      <c r="A4891" t="str">
        <f>'Export BI'!A4891</f>
        <v>N1 CARD - FA-00006504-CT - MARIA DE FATIMA DA SILVA BRUNO</v>
      </c>
      <c r="B4891" s="1">
        <f>_xlfn.XLOOKUP(A4891,'Benner SQL'!A:A,'Benner SQL'!F:F,)</f>
        <v>89.699999999999989</v>
      </c>
      <c r="C4891" s="1">
        <f>_xlfn.XLOOKUP(A4891,'Export BI'!A:A,'Export BI'!G:G,0)</f>
        <v>89.699999999999989</v>
      </c>
      <c r="D4891" s="1">
        <f t="shared" si="304"/>
        <v>0</v>
      </c>
      <c r="E4891">
        <f>_xlfn.XLOOKUP(A4891,'Benner SQL'!A:A,'Benner SQL'!G:G,)</f>
        <v>3</v>
      </c>
      <c r="F4891">
        <f>_xlfn.XLOOKUP(A4891,'Export BI'!A:A,'Export BI'!H:H,0)</f>
        <v>3</v>
      </c>
      <c r="G4891">
        <f t="shared" si="305"/>
        <v>0</v>
      </c>
      <c r="H4891" t="str">
        <f t="shared" si="306"/>
        <v>OK</v>
      </c>
      <c r="I4891" t="str">
        <f t="shared" si="307"/>
        <v>OK</v>
      </c>
      <c r="J4891" t="str">
        <f>_xlfn.XLOOKUP(A4891,'Export BI'!A:A,'Export BI'!C:C,)</f>
        <v>FA-00006504-CT</v>
      </c>
    </row>
    <row r="4892" spans="1:10" x14ac:dyDescent="0.25">
      <c r="A4892" t="str">
        <f>'Export BI'!A4892</f>
        <v>N1 CARD - FA-00006532-CT - PAULA CAMILA DA CONCEICAO</v>
      </c>
      <c r="B4892" s="1">
        <f>_xlfn.XLOOKUP(A4892,'Benner SQL'!A:A,'Benner SQL'!F:F,)</f>
        <v>89.699999999999989</v>
      </c>
      <c r="C4892" s="1">
        <f>_xlfn.XLOOKUP(A4892,'Export BI'!A:A,'Export BI'!G:G,0)</f>
        <v>89.699999999999989</v>
      </c>
      <c r="D4892" s="1">
        <f t="shared" si="304"/>
        <v>0</v>
      </c>
      <c r="E4892">
        <f>_xlfn.XLOOKUP(A4892,'Benner SQL'!A:A,'Benner SQL'!G:G,)</f>
        <v>3</v>
      </c>
      <c r="F4892">
        <f>_xlfn.XLOOKUP(A4892,'Export BI'!A:A,'Export BI'!H:H,0)</f>
        <v>3</v>
      </c>
      <c r="G4892">
        <f t="shared" si="305"/>
        <v>0</v>
      </c>
      <c r="H4892" t="str">
        <f t="shared" si="306"/>
        <v>OK</v>
      </c>
      <c r="I4892" t="str">
        <f t="shared" si="307"/>
        <v>OK</v>
      </c>
      <c r="J4892" t="str">
        <f>_xlfn.XLOOKUP(A4892,'Export BI'!A:A,'Export BI'!C:C,)</f>
        <v>FA-00006532-CT</v>
      </c>
    </row>
    <row r="4893" spans="1:10" x14ac:dyDescent="0.25">
      <c r="A4893" t="str">
        <f>'Export BI'!A4893</f>
        <v>N1 CARD - FA-00006543-CT - CINTIA CAMILA DE OLIVEIRA LINO</v>
      </c>
      <c r="B4893" s="1">
        <f>_xlfn.XLOOKUP(A4893,'Benner SQL'!A:A,'Benner SQL'!F:F,)</f>
        <v>89.699999999999989</v>
      </c>
      <c r="C4893" s="1">
        <f>_xlfn.XLOOKUP(A4893,'Export BI'!A:A,'Export BI'!G:G,0)</f>
        <v>89.699999999999989</v>
      </c>
      <c r="D4893" s="1">
        <f t="shared" si="304"/>
        <v>0</v>
      </c>
      <c r="E4893">
        <f>_xlfn.XLOOKUP(A4893,'Benner SQL'!A:A,'Benner SQL'!G:G,)</f>
        <v>3</v>
      </c>
      <c r="F4893">
        <f>_xlfn.XLOOKUP(A4893,'Export BI'!A:A,'Export BI'!H:H,0)</f>
        <v>3</v>
      </c>
      <c r="G4893">
        <f t="shared" si="305"/>
        <v>0</v>
      </c>
      <c r="H4893" t="str">
        <f t="shared" si="306"/>
        <v>OK</v>
      </c>
      <c r="I4893" t="str">
        <f t="shared" si="307"/>
        <v>OK</v>
      </c>
      <c r="J4893" t="str">
        <f>_xlfn.XLOOKUP(A4893,'Export BI'!A:A,'Export BI'!C:C,)</f>
        <v>FA-00006543-CT</v>
      </c>
    </row>
    <row r="4894" spans="1:10" x14ac:dyDescent="0.25">
      <c r="A4894" t="str">
        <f>'Export BI'!A4894</f>
        <v>N1 CARD - FA-00006545-CT - WILLIAM EUGENIO SIMOES</v>
      </c>
      <c r="B4894" s="1">
        <f>_xlfn.XLOOKUP(A4894,'Benner SQL'!A:A,'Benner SQL'!F:F,)</f>
        <v>89.699999999999989</v>
      </c>
      <c r="C4894" s="1">
        <f>_xlfn.XLOOKUP(A4894,'Export BI'!A:A,'Export BI'!G:G,0)</f>
        <v>89.699999999999989</v>
      </c>
      <c r="D4894" s="1">
        <f t="shared" si="304"/>
        <v>0</v>
      </c>
      <c r="E4894">
        <f>_xlfn.XLOOKUP(A4894,'Benner SQL'!A:A,'Benner SQL'!G:G,)</f>
        <v>3</v>
      </c>
      <c r="F4894">
        <f>_xlfn.XLOOKUP(A4894,'Export BI'!A:A,'Export BI'!H:H,0)</f>
        <v>3</v>
      </c>
      <c r="G4894">
        <f t="shared" si="305"/>
        <v>0</v>
      </c>
      <c r="H4894" t="str">
        <f t="shared" si="306"/>
        <v>OK</v>
      </c>
      <c r="I4894" t="str">
        <f t="shared" si="307"/>
        <v>OK</v>
      </c>
      <c r="J4894" t="str">
        <f>_xlfn.XLOOKUP(A4894,'Export BI'!A:A,'Export BI'!C:C,)</f>
        <v>FA-00006545-CT</v>
      </c>
    </row>
    <row r="4895" spans="1:10" x14ac:dyDescent="0.25">
      <c r="A4895" t="str">
        <f>'Export BI'!A4895</f>
        <v>N1 CARD - FA-00006550-CT - LUCIANA APARECIDA CANDIDO DA SILVA</v>
      </c>
      <c r="B4895" s="1">
        <f>_xlfn.XLOOKUP(A4895,'Benner SQL'!A:A,'Benner SQL'!F:F,)</f>
        <v>89.699999999999989</v>
      </c>
      <c r="C4895" s="1">
        <f>_xlfn.XLOOKUP(A4895,'Export BI'!A:A,'Export BI'!G:G,0)</f>
        <v>89.699999999999989</v>
      </c>
      <c r="D4895" s="1">
        <f t="shared" si="304"/>
        <v>0</v>
      </c>
      <c r="E4895">
        <f>_xlfn.XLOOKUP(A4895,'Benner SQL'!A:A,'Benner SQL'!G:G,)</f>
        <v>3</v>
      </c>
      <c r="F4895">
        <f>_xlfn.XLOOKUP(A4895,'Export BI'!A:A,'Export BI'!H:H,0)</f>
        <v>3</v>
      </c>
      <c r="G4895">
        <f t="shared" si="305"/>
        <v>0</v>
      </c>
      <c r="H4895" t="str">
        <f t="shared" si="306"/>
        <v>OK</v>
      </c>
      <c r="I4895" t="str">
        <f t="shared" si="307"/>
        <v>OK</v>
      </c>
      <c r="J4895" t="str">
        <f>_xlfn.XLOOKUP(A4895,'Export BI'!A:A,'Export BI'!C:C,)</f>
        <v>FA-00006550-CT</v>
      </c>
    </row>
    <row r="4896" spans="1:10" x14ac:dyDescent="0.25">
      <c r="A4896" t="str">
        <f>'Export BI'!A4896</f>
        <v>N1 CARD - FA-00006587-CT - VIVIANE FERREIRA ELIAS</v>
      </c>
      <c r="B4896" s="1">
        <f>_xlfn.XLOOKUP(A4896,'Benner SQL'!A:A,'Benner SQL'!F:F,)</f>
        <v>89.699999999999989</v>
      </c>
      <c r="C4896" s="1">
        <f>_xlfn.XLOOKUP(A4896,'Export BI'!A:A,'Export BI'!G:G,0)</f>
        <v>89.699999999999989</v>
      </c>
      <c r="D4896" s="1">
        <f t="shared" si="304"/>
        <v>0</v>
      </c>
      <c r="E4896">
        <f>_xlfn.XLOOKUP(A4896,'Benner SQL'!A:A,'Benner SQL'!G:G,)</f>
        <v>3</v>
      </c>
      <c r="F4896">
        <f>_xlfn.XLOOKUP(A4896,'Export BI'!A:A,'Export BI'!H:H,0)</f>
        <v>3</v>
      </c>
      <c r="G4896">
        <f t="shared" si="305"/>
        <v>0</v>
      </c>
      <c r="H4896" t="str">
        <f t="shared" si="306"/>
        <v>OK</v>
      </c>
      <c r="I4896" t="str">
        <f t="shared" si="307"/>
        <v>OK</v>
      </c>
      <c r="J4896" t="str">
        <f>_xlfn.XLOOKUP(A4896,'Export BI'!A:A,'Export BI'!C:C,)</f>
        <v>FA-00006587-CT</v>
      </c>
    </row>
    <row r="4897" spans="1:10" x14ac:dyDescent="0.25">
      <c r="A4897" t="str">
        <f>'Export BI'!A4897</f>
        <v>N1 CARD - FA-00006588-CT - ALEXANDRE REIS CABRAL</v>
      </c>
      <c r="B4897" s="1">
        <f>_xlfn.XLOOKUP(A4897,'Benner SQL'!A:A,'Benner SQL'!F:F,)</f>
        <v>89.699999999999989</v>
      </c>
      <c r="C4897" s="1">
        <f>_xlfn.XLOOKUP(A4897,'Export BI'!A:A,'Export BI'!G:G,0)</f>
        <v>89.699999999999989</v>
      </c>
      <c r="D4897" s="1">
        <f t="shared" si="304"/>
        <v>0</v>
      </c>
      <c r="E4897">
        <f>_xlfn.XLOOKUP(A4897,'Benner SQL'!A:A,'Benner SQL'!G:G,)</f>
        <v>3</v>
      </c>
      <c r="F4897">
        <f>_xlfn.XLOOKUP(A4897,'Export BI'!A:A,'Export BI'!H:H,0)</f>
        <v>3</v>
      </c>
      <c r="G4897">
        <f t="shared" si="305"/>
        <v>0</v>
      </c>
      <c r="H4897" t="str">
        <f t="shared" si="306"/>
        <v>OK</v>
      </c>
      <c r="I4897" t="str">
        <f t="shared" si="307"/>
        <v>OK</v>
      </c>
      <c r="J4897" t="str">
        <f>_xlfn.XLOOKUP(A4897,'Export BI'!A:A,'Export BI'!C:C,)</f>
        <v>FA-00006588-CT</v>
      </c>
    </row>
    <row r="4898" spans="1:10" x14ac:dyDescent="0.25">
      <c r="A4898" t="str">
        <f>'Export BI'!A4898</f>
        <v>N1 CARD - FA-00006603-CT - ALINE CRISTINA DE ALMEIDA BORGES</v>
      </c>
      <c r="B4898" s="1">
        <f>_xlfn.XLOOKUP(A4898,'Benner SQL'!A:A,'Benner SQL'!F:F,)</f>
        <v>89.699999999999989</v>
      </c>
      <c r="C4898" s="1">
        <f>_xlfn.XLOOKUP(A4898,'Export BI'!A:A,'Export BI'!G:G,0)</f>
        <v>89.699999999999989</v>
      </c>
      <c r="D4898" s="1">
        <f t="shared" si="304"/>
        <v>0</v>
      </c>
      <c r="E4898">
        <f>_xlfn.XLOOKUP(A4898,'Benner SQL'!A:A,'Benner SQL'!G:G,)</f>
        <v>3</v>
      </c>
      <c r="F4898">
        <f>_xlfn.XLOOKUP(A4898,'Export BI'!A:A,'Export BI'!H:H,0)</f>
        <v>3</v>
      </c>
      <c r="G4898">
        <f t="shared" si="305"/>
        <v>0</v>
      </c>
      <c r="H4898" t="str">
        <f t="shared" si="306"/>
        <v>OK</v>
      </c>
      <c r="I4898" t="str">
        <f t="shared" si="307"/>
        <v>OK</v>
      </c>
      <c r="J4898" t="str">
        <f>_xlfn.XLOOKUP(A4898,'Export BI'!A:A,'Export BI'!C:C,)</f>
        <v>FA-00006603-CT</v>
      </c>
    </row>
    <row r="4899" spans="1:10" x14ac:dyDescent="0.25">
      <c r="A4899" t="str">
        <f>'Export BI'!A4899</f>
        <v>N1 CARD - FA-00006617-CT - MARTA RAQUEL LIMA DE OLIVEIRA SANTOS</v>
      </c>
      <c r="B4899" s="1">
        <f>_xlfn.XLOOKUP(A4899,'Benner SQL'!A:A,'Benner SQL'!F:F,)</f>
        <v>89.699999999999989</v>
      </c>
      <c r="C4899" s="1">
        <f>_xlfn.XLOOKUP(A4899,'Export BI'!A:A,'Export BI'!G:G,0)</f>
        <v>89.699999999999989</v>
      </c>
      <c r="D4899" s="1">
        <f t="shared" si="304"/>
        <v>0</v>
      </c>
      <c r="E4899">
        <f>_xlfn.XLOOKUP(A4899,'Benner SQL'!A:A,'Benner SQL'!G:G,)</f>
        <v>3</v>
      </c>
      <c r="F4899">
        <f>_xlfn.XLOOKUP(A4899,'Export BI'!A:A,'Export BI'!H:H,0)</f>
        <v>3</v>
      </c>
      <c r="G4899">
        <f t="shared" si="305"/>
        <v>0</v>
      </c>
      <c r="H4899" t="str">
        <f t="shared" si="306"/>
        <v>OK</v>
      </c>
      <c r="I4899" t="str">
        <f t="shared" si="307"/>
        <v>OK</v>
      </c>
      <c r="J4899" t="str">
        <f>_xlfn.XLOOKUP(A4899,'Export BI'!A:A,'Export BI'!C:C,)</f>
        <v>FA-00006617-CT</v>
      </c>
    </row>
    <row r="4900" spans="1:10" x14ac:dyDescent="0.25">
      <c r="A4900" t="str">
        <f>'Export BI'!A4900</f>
        <v>N1 CARD - FA-00006628-CT - ANAHI CRISTINA DE QUEIROZ DA COSTA</v>
      </c>
      <c r="B4900" s="1">
        <f>_xlfn.XLOOKUP(A4900,'Benner SQL'!A:A,'Benner SQL'!F:F,)</f>
        <v>89.699999999999989</v>
      </c>
      <c r="C4900" s="1">
        <f>_xlfn.XLOOKUP(A4900,'Export BI'!A:A,'Export BI'!G:G,0)</f>
        <v>89.699999999999989</v>
      </c>
      <c r="D4900" s="1">
        <f t="shared" si="304"/>
        <v>0</v>
      </c>
      <c r="E4900">
        <f>_xlfn.XLOOKUP(A4900,'Benner SQL'!A:A,'Benner SQL'!G:G,)</f>
        <v>3</v>
      </c>
      <c r="F4900">
        <f>_xlfn.XLOOKUP(A4900,'Export BI'!A:A,'Export BI'!H:H,0)</f>
        <v>3</v>
      </c>
      <c r="G4900">
        <f t="shared" si="305"/>
        <v>0</v>
      </c>
      <c r="H4900" t="str">
        <f t="shared" si="306"/>
        <v>OK</v>
      </c>
      <c r="I4900" t="str">
        <f t="shared" si="307"/>
        <v>OK</v>
      </c>
      <c r="J4900" t="str">
        <f>_xlfn.XLOOKUP(A4900,'Export BI'!A:A,'Export BI'!C:C,)</f>
        <v>FA-00006628-CT</v>
      </c>
    </row>
    <row r="4901" spans="1:10" x14ac:dyDescent="0.25">
      <c r="A4901" t="str">
        <f>'Export BI'!A4901</f>
        <v>N1 CARD - FA-00006630-CT - ANA CLAUDIA JOAQUIM</v>
      </c>
      <c r="B4901" s="1">
        <f>_xlfn.XLOOKUP(A4901,'Benner SQL'!A:A,'Benner SQL'!F:F,)</f>
        <v>89.699999999999989</v>
      </c>
      <c r="C4901" s="1">
        <f>_xlfn.XLOOKUP(A4901,'Export BI'!A:A,'Export BI'!G:G,0)</f>
        <v>89.699999999999989</v>
      </c>
      <c r="D4901" s="1">
        <f t="shared" si="304"/>
        <v>0</v>
      </c>
      <c r="E4901">
        <f>_xlfn.XLOOKUP(A4901,'Benner SQL'!A:A,'Benner SQL'!G:G,)</f>
        <v>3</v>
      </c>
      <c r="F4901">
        <f>_xlfn.XLOOKUP(A4901,'Export BI'!A:A,'Export BI'!H:H,0)</f>
        <v>3</v>
      </c>
      <c r="G4901">
        <f t="shared" si="305"/>
        <v>0</v>
      </c>
      <c r="H4901" t="str">
        <f t="shared" si="306"/>
        <v>OK</v>
      </c>
      <c r="I4901" t="str">
        <f t="shared" si="307"/>
        <v>OK</v>
      </c>
      <c r="J4901" t="str">
        <f>_xlfn.XLOOKUP(A4901,'Export BI'!A:A,'Export BI'!C:C,)</f>
        <v>FA-00006630-CT</v>
      </c>
    </row>
    <row r="4902" spans="1:10" x14ac:dyDescent="0.25">
      <c r="A4902" t="str">
        <f>'Export BI'!A4902</f>
        <v>N1 CARD - FA-00006676-CT - LUIS EDUARDO LOURENCO</v>
      </c>
      <c r="B4902" s="1">
        <f>_xlfn.XLOOKUP(A4902,'Benner SQL'!A:A,'Benner SQL'!F:F,)</f>
        <v>89.699999999999989</v>
      </c>
      <c r="C4902" s="1">
        <f>_xlfn.XLOOKUP(A4902,'Export BI'!A:A,'Export BI'!G:G,0)</f>
        <v>89.699999999999989</v>
      </c>
      <c r="D4902" s="1">
        <f t="shared" si="304"/>
        <v>0</v>
      </c>
      <c r="E4902">
        <f>_xlfn.XLOOKUP(A4902,'Benner SQL'!A:A,'Benner SQL'!G:G,)</f>
        <v>3</v>
      </c>
      <c r="F4902">
        <f>_xlfn.XLOOKUP(A4902,'Export BI'!A:A,'Export BI'!H:H,0)</f>
        <v>3</v>
      </c>
      <c r="G4902">
        <f t="shared" si="305"/>
        <v>0</v>
      </c>
      <c r="H4902" t="str">
        <f t="shared" si="306"/>
        <v>OK</v>
      </c>
      <c r="I4902" t="str">
        <f t="shared" si="307"/>
        <v>OK</v>
      </c>
      <c r="J4902" t="str">
        <f>_xlfn.XLOOKUP(A4902,'Export BI'!A:A,'Export BI'!C:C,)</f>
        <v>FA-00006676-CT</v>
      </c>
    </row>
    <row r="4903" spans="1:10" x14ac:dyDescent="0.25">
      <c r="A4903" t="str">
        <f>'Export BI'!A4903</f>
        <v>N1 CARD - FA-00006677-CT - WILCA ALMEIDA GONCALVES</v>
      </c>
      <c r="B4903" s="1">
        <f>_xlfn.XLOOKUP(A4903,'Benner SQL'!A:A,'Benner SQL'!F:F,)</f>
        <v>89.699999999999989</v>
      </c>
      <c r="C4903" s="1">
        <f>_xlfn.XLOOKUP(A4903,'Export BI'!A:A,'Export BI'!G:G,0)</f>
        <v>89.699999999999989</v>
      </c>
      <c r="D4903" s="1">
        <f t="shared" si="304"/>
        <v>0</v>
      </c>
      <c r="E4903">
        <f>_xlfn.XLOOKUP(A4903,'Benner SQL'!A:A,'Benner SQL'!G:G,)</f>
        <v>3</v>
      </c>
      <c r="F4903">
        <f>_xlfn.XLOOKUP(A4903,'Export BI'!A:A,'Export BI'!H:H,0)</f>
        <v>3</v>
      </c>
      <c r="G4903">
        <f t="shared" si="305"/>
        <v>0</v>
      </c>
      <c r="H4903" t="str">
        <f t="shared" si="306"/>
        <v>OK</v>
      </c>
      <c r="I4903" t="str">
        <f t="shared" si="307"/>
        <v>OK</v>
      </c>
      <c r="J4903" t="str">
        <f>_xlfn.XLOOKUP(A4903,'Export BI'!A:A,'Export BI'!C:C,)</f>
        <v>FA-00006677-CT</v>
      </c>
    </row>
    <row r="4904" spans="1:10" x14ac:dyDescent="0.25">
      <c r="A4904" t="str">
        <f>'Export BI'!A4904</f>
        <v>N1 CARD - FA-00006694-CT - TATIANE CARLA DE MELLO</v>
      </c>
      <c r="B4904" s="1">
        <f>_xlfn.XLOOKUP(A4904,'Benner SQL'!A:A,'Benner SQL'!F:F,)</f>
        <v>89.699999999999989</v>
      </c>
      <c r="C4904" s="1">
        <f>_xlfn.XLOOKUP(A4904,'Export BI'!A:A,'Export BI'!G:G,0)</f>
        <v>89.699999999999989</v>
      </c>
      <c r="D4904" s="1">
        <f t="shared" ref="D4904:D4967" si="308">B4904-C4904</f>
        <v>0</v>
      </c>
      <c r="E4904">
        <f>_xlfn.XLOOKUP(A4904,'Benner SQL'!A:A,'Benner SQL'!G:G,)</f>
        <v>3</v>
      </c>
      <c r="F4904">
        <f>_xlfn.XLOOKUP(A4904,'Export BI'!A:A,'Export BI'!H:H,0)</f>
        <v>3</v>
      </c>
      <c r="G4904">
        <f t="shared" ref="G4904:G4967" si="309">E4904-F4904</f>
        <v>0</v>
      </c>
      <c r="H4904" t="str">
        <f t="shared" ref="H4904:H4967" si="310">IF(OR(D4904&lt;-1,D4904&gt;0),"","OK")</f>
        <v>OK</v>
      </c>
      <c r="I4904" t="str">
        <f t="shared" ref="I4904:I4967" si="311">IF(G4904=0,"OK","")</f>
        <v>OK</v>
      </c>
      <c r="J4904" t="str">
        <f>_xlfn.XLOOKUP(A4904,'Export BI'!A:A,'Export BI'!C:C,)</f>
        <v>FA-00006694-CT</v>
      </c>
    </row>
    <row r="4905" spans="1:10" x14ac:dyDescent="0.25">
      <c r="A4905" t="str">
        <f>'Export BI'!A4905</f>
        <v>N1 CARD - FA-00006697-CT - JORGINA ALEXANDRA MIKITA PAWLAK</v>
      </c>
      <c r="B4905" s="1">
        <f>_xlfn.XLOOKUP(A4905,'Benner SQL'!A:A,'Benner SQL'!F:F,)</f>
        <v>89.699999999999989</v>
      </c>
      <c r="C4905" s="1">
        <f>_xlfn.XLOOKUP(A4905,'Export BI'!A:A,'Export BI'!G:G,0)</f>
        <v>89.699999999999989</v>
      </c>
      <c r="D4905" s="1">
        <f t="shared" si="308"/>
        <v>0</v>
      </c>
      <c r="E4905">
        <f>_xlfn.XLOOKUP(A4905,'Benner SQL'!A:A,'Benner SQL'!G:G,)</f>
        <v>3</v>
      </c>
      <c r="F4905">
        <f>_xlfn.XLOOKUP(A4905,'Export BI'!A:A,'Export BI'!H:H,0)</f>
        <v>3</v>
      </c>
      <c r="G4905">
        <f t="shared" si="309"/>
        <v>0</v>
      </c>
      <c r="H4905" t="str">
        <f t="shared" si="310"/>
        <v>OK</v>
      </c>
      <c r="I4905" t="str">
        <f t="shared" si="311"/>
        <v>OK</v>
      </c>
      <c r="J4905" t="str">
        <f>_xlfn.XLOOKUP(A4905,'Export BI'!A:A,'Export BI'!C:C,)</f>
        <v>FA-00006697-CT</v>
      </c>
    </row>
    <row r="4906" spans="1:10" x14ac:dyDescent="0.25">
      <c r="A4906" t="str">
        <f>'Export BI'!A4906</f>
        <v>N1 CARD - FA-00006698-CT - ANA CARLA ALMEIDA DE JESUS</v>
      </c>
      <c r="B4906" s="1">
        <f>_xlfn.XLOOKUP(A4906,'Benner SQL'!A:A,'Benner SQL'!F:F,)</f>
        <v>89.699999999999989</v>
      </c>
      <c r="C4906" s="1">
        <f>_xlfn.XLOOKUP(A4906,'Export BI'!A:A,'Export BI'!G:G,0)</f>
        <v>89.699999999999989</v>
      </c>
      <c r="D4906" s="1">
        <f t="shared" si="308"/>
        <v>0</v>
      </c>
      <c r="E4906">
        <f>_xlfn.XLOOKUP(A4906,'Benner SQL'!A:A,'Benner SQL'!G:G,)</f>
        <v>3</v>
      </c>
      <c r="F4906">
        <f>_xlfn.XLOOKUP(A4906,'Export BI'!A:A,'Export BI'!H:H,0)</f>
        <v>3</v>
      </c>
      <c r="G4906">
        <f t="shared" si="309"/>
        <v>0</v>
      </c>
      <c r="H4906" t="str">
        <f t="shared" si="310"/>
        <v>OK</v>
      </c>
      <c r="I4906" t="str">
        <f t="shared" si="311"/>
        <v>OK</v>
      </c>
      <c r="J4906" t="str">
        <f>_xlfn.XLOOKUP(A4906,'Export BI'!A:A,'Export BI'!C:C,)</f>
        <v>FA-00006698-CT</v>
      </c>
    </row>
    <row r="4907" spans="1:10" x14ac:dyDescent="0.25">
      <c r="A4907" t="str">
        <f>'Export BI'!A4907</f>
        <v>N1 CARD - FA-00006750-CT - LUCIANA ALVES COELHO</v>
      </c>
      <c r="B4907" s="1">
        <f>_xlfn.XLOOKUP(A4907,'Benner SQL'!A:A,'Benner SQL'!F:F,)</f>
        <v>89.699999999999989</v>
      </c>
      <c r="C4907" s="1">
        <f>_xlfn.XLOOKUP(A4907,'Export BI'!A:A,'Export BI'!G:G,0)</f>
        <v>89.699999999999989</v>
      </c>
      <c r="D4907" s="1">
        <f t="shared" si="308"/>
        <v>0</v>
      </c>
      <c r="E4907">
        <f>_xlfn.XLOOKUP(A4907,'Benner SQL'!A:A,'Benner SQL'!G:G,)</f>
        <v>3</v>
      </c>
      <c r="F4907">
        <f>_xlfn.XLOOKUP(A4907,'Export BI'!A:A,'Export BI'!H:H,0)</f>
        <v>3</v>
      </c>
      <c r="G4907">
        <f t="shared" si="309"/>
        <v>0</v>
      </c>
      <c r="H4907" t="str">
        <f t="shared" si="310"/>
        <v>OK</v>
      </c>
      <c r="I4907" t="str">
        <f t="shared" si="311"/>
        <v>OK</v>
      </c>
      <c r="J4907" t="str">
        <f>_xlfn.XLOOKUP(A4907,'Export BI'!A:A,'Export BI'!C:C,)</f>
        <v>FA-00006750-CT</v>
      </c>
    </row>
    <row r="4908" spans="1:10" x14ac:dyDescent="0.25">
      <c r="A4908" t="str">
        <f>'Export BI'!A4908</f>
        <v>N1 CARD - FA-00006780-CT - FERNANDA DA SILVA MALTA</v>
      </c>
      <c r="B4908" s="1">
        <f>_xlfn.XLOOKUP(A4908,'Benner SQL'!A:A,'Benner SQL'!F:F,)</f>
        <v>89.699999999999989</v>
      </c>
      <c r="C4908" s="1">
        <f>_xlfn.XLOOKUP(A4908,'Export BI'!A:A,'Export BI'!G:G,0)</f>
        <v>89.699999999999989</v>
      </c>
      <c r="D4908" s="1">
        <f t="shared" si="308"/>
        <v>0</v>
      </c>
      <c r="E4908">
        <f>_xlfn.XLOOKUP(A4908,'Benner SQL'!A:A,'Benner SQL'!G:G,)</f>
        <v>3</v>
      </c>
      <c r="F4908">
        <f>_xlfn.XLOOKUP(A4908,'Export BI'!A:A,'Export BI'!H:H,0)</f>
        <v>3</v>
      </c>
      <c r="G4908">
        <f t="shared" si="309"/>
        <v>0</v>
      </c>
      <c r="H4908" t="str">
        <f t="shared" si="310"/>
        <v>OK</v>
      </c>
      <c r="I4908" t="str">
        <f t="shared" si="311"/>
        <v>OK</v>
      </c>
      <c r="J4908" t="str">
        <f>_xlfn.XLOOKUP(A4908,'Export BI'!A:A,'Export BI'!C:C,)</f>
        <v>FA-00006780-CT</v>
      </c>
    </row>
    <row r="4909" spans="1:10" x14ac:dyDescent="0.25">
      <c r="A4909" t="str">
        <f>'Export BI'!A4909</f>
        <v>N1 CARD - FA-00006787-CT - LUCINEI BATISTA DE OLIVEIRA</v>
      </c>
      <c r="B4909" s="1">
        <f>_xlfn.XLOOKUP(A4909,'Benner SQL'!A:A,'Benner SQL'!F:F,)</f>
        <v>89.699999999999989</v>
      </c>
      <c r="C4909" s="1">
        <f>_xlfn.XLOOKUP(A4909,'Export BI'!A:A,'Export BI'!G:G,0)</f>
        <v>89.699999999999989</v>
      </c>
      <c r="D4909" s="1">
        <f t="shared" si="308"/>
        <v>0</v>
      </c>
      <c r="E4909">
        <f>_xlfn.XLOOKUP(A4909,'Benner SQL'!A:A,'Benner SQL'!G:G,)</f>
        <v>3</v>
      </c>
      <c r="F4909">
        <f>_xlfn.XLOOKUP(A4909,'Export BI'!A:A,'Export BI'!H:H,0)</f>
        <v>3</v>
      </c>
      <c r="G4909">
        <f t="shared" si="309"/>
        <v>0</v>
      </c>
      <c r="H4909" t="str">
        <f t="shared" si="310"/>
        <v>OK</v>
      </c>
      <c r="I4909" t="str">
        <f t="shared" si="311"/>
        <v>OK</v>
      </c>
      <c r="J4909" t="str">
        <f>_xlfn.XLOOKUP(A4909,'Export BI'!A:A,'Export BI'!C:C,)</f>
        <v>FA-00006787-CT</v>
      </c>
    </row>
    <row r="4910" spans="1:10" x14ac:dyDescent="0.25">
      <c r="A4910" t="str">
        <f>'Export BI'!A4910</f>
        <v>N1 CARD - FA-00006789-CT - MARIA HELENA MILANEZ LOPES</v>
      </c>
      <c r="B4910" s="1">
        <f>_xlfn.XLOOKUP(A4910,'Benner SQL'!A:A,'Benner SQL'!F:F,)</f>
        <v>89.699999999999989</v>
      </c>
      <c r="C4910" s="1">
        <f>_xlfn.XLOOKUP(A4910,'Export BI'!A:A,'Export BI'!G:G,0)</f>
        <v>89.699999999999989</v>
      </c>
      <c r="D4910" s="1">
        <f t="shared" si="308"/>
        <v>0</v>
      </c>
      <c r="E4910">
        <f>_xlfn.XLOOKUP(A4910,'Benner SQL'!A:A,'Benner SQL'!G:G,)</f>
        <v>3</v>
      </c>
      <c r="F4910">
        <f>_xlfn.XLOOKUP(A4910,'Export BI'!A:A,'Export BI'!H:H,0)</f>
        <v>3</v>
      </c>
      <c r="G4910">
        <f t="shared" si="309"/>
        <v>0</v>
      </c>
      <c r="H4910" t="str">
        <f t="shared" si="310"/>
        <v>OK</v>
      </c>
      <c r="I4910" t="str">
        <f t="shared" si="311"/>
        <v>OK</v>
      </c>
      <c r="J4910" t="str">
        <f>_xlfn.XLOOKUP(A4910,'Export BI'!A:A,'Export BI'!C:C,)</f>
        <v>FA-00006789-CT</v>
      </c>
    </row>
    <row r="4911" spans="1:10" x14ac:dyDescent="0.25">
      <c r="A4911" t="str">
        <f>'Export BI'!A4911</f>
        <v>N1 CARD - FA-00006793-CT - ELAINE CRISTINA ALVES PAIM (ELAINE A P OLIVEIRA)</v>
      </c>
      <c r="B4911" s="1">
        <f>_xlfn.XLOOKUP(A4911,'Benner SQL'!A:A,'Benner SQL'!F:F,)</f>
        <v>89.699999999999989</v>
      </c>
      <c r="C4911" s="1">
        <f>_xlfn.XLOOKUP(A4911,'Export BI'!A:A,'Export BI'!G:G,0)</f>
        <v>89.699999999999989</v>
      </c>
      <c r="D4911" s="1">
        <f t="shared" si="308"/>
        <v>0</v>
      </c>
      <c r="E4911">
        <f>_xlfn.XLOOKUP(A4911,'Benner SQL'!A:A,'Benner SQL'!G:G,)</f>
        <v>3</v>
      </c>
      <c r="F4911">
        <f>_xlfn.XLOOKUP(A4911,'Export BI'!A:A,'Export BI'!H:H,0)</f>
        <v>3</v>
      </c>
      <c r="G4911">
        <f t="shared" si="309"/>
        <v>0</v>
      </c>
      <c r="H4911" t="str">
        <f t="shared" si="310"/>
        <v>OK</v>
      </c>
      <c r="I4911" t="str">
        <f t="shared" si="311"/>
        <v>OK</v>
      </c>
      <c r="J4911" t="str">
        <f>_xlfn.XLOOKUP(A4911,'Export BI'!A:A,'Export BI'!C:C,)</f>
        <v>FA-00006793-CT</v>
      </c>
    </row>
    <row r="4912" spans="1:10" x14ac:dyDescent="0.25">
      <c r="A4912" t="str">
        <f>'Export BI'!A4912</f>
        <v>N1 CARD - FA-00006844-CT - MARCELO ANDRADE DAMASCENO</v>
      </c>
      <c r="B4912" s="1">
        <f>_xlfn.XLOOKUP(A4912,'Benner SQL'!A:A,'Benner SQL'!F:F,)</f>
        <v>89.699999999999989</v>
      </c>
      <c r="C4912" s="1">
        <f>_xlfn.XLOOKUP(A4912,'Export BI'!A:A,'Export BI'!G:G,0)</f>
        <v>89.699999999999989</v>
      </c>
      <c r="D4912" s="1">
        <f t="shared" si="308"/>
        <v>0</v>
      </c>
      <c r="E4912">
        <f>_xlfn.XLOOKUP(A4912,'Benner SQL'!A:A,'Benner SQL'!G:G,)</f>
        <v>3</v>
      </c>
      <c r="F4912">
        <f>_xlfn.XLOOKUP(A4912,'Export BI'!A:A,'Export BI'!H:H,0)</f>
        <v>3</v>
      </c>
      <c r="G4912">
        <f t="shared" si="309"/>
        <v>0</v>
      </c>
      <c r="H4912" t="str">
        <f t="shared" si="310"/>
        <v>OK</v>
      </c>
      <c r="I4912" t="str">
        <f t="shared" si="311"/>
        <v>OK</v>
      </c>
      <c r="J4912" t="str">
        <f>_xlfn.XLOOKUP(A4912,'Export BI'!A:A,'Export BI'!C:C,)</f>
        <v>FA-00006844-CT</v>
      </c>
    </row>
    <row r="4913" spans="1:10" x14ac:dyDescent="0.25">
      <c r="A4913" t="str">
        <f>'Export BI'!A4913</f>
        <v>N1 CARD - FA-00006867-CT - ALESSANDRA CRISTINA DOS SANTOS MORELIA</v>
      </c>
      <c r="B4913" s="1">
        <f>_xlfn.XLOOKUP(A4913,'Benner SQL'!A:A,'Benner SQL'!F:F,)</f>
        <v>89.699999999999989</v>
      </c>
      <c r="C4913" s="1">
        <f>_xlfn.XLOOKUP(A4913,'Export BI'!A:A,'Export BI'!G:G,0)</f>
        <v>89.699999999999989</v>
      </c>
      <c r="D4913" s="1">
        <f t="shared" si="308"/>
        <v>0</v>
      </c>
      <c r="E4913">
        <f>_xlfn.XLOOKUP(A4913,'Benner SQL'!A:A,'Benner SQL'!G:G,)</f>
        <v>3</v>
      </c>
      <c r="F4913">
        <f>_xlfn.XLOOKUP(A4913,'Export BI'!A:A,'Export BI'!H:H,0)</f>
        <v>3</v>
      </c>
      <c r="G4913">
        <f t="shared" si="309"/>
        <v>0</v>
      </c>
      <c r="H4913" t="str">
        <f t="shared" si="310"/>
        <v>OK</v>
      </c>
      <c r="I4913" t="str">
        <f t="shared" si="311"/>
        <v>OK</v>
      </c>
      <c r="J4913" t="str">
        <f>_xlfn.XLOOKUP(A4913,'Export BI'!A:A,'Export BI'!C:C,)</f>
        <v>FA-00006867-CT</v>
      </c>
    </row>
    <row r="4914" spans="1:10" x14ac:dyDescent="0.25">
      <c r="A4914" t="str">
        <f>'Export BI'!A4914</f>
        <v>N1 CARD - FA-00006870-CT - RAIMUNDA RODRIGUES DOS SANTOS</v>
      </c>
      <c r="B4914" s="1">
        <f>_xlfn.XLOOKUP(A4914,'Benner SQL'!A:A,'Benner SQL'!F:F,)</f>
        <v>89.699999999999989</v>
      </c>
      <c r="C4914" s="1">
        <f>_xlfn.XLOOKUP(A4914,'Export BI'!A:A,'Export BI'!G:G,0)</f>
        <v>89.699999999999989</v>
      </c>
      <c r="D4914" s="1">
        <f t="shared" si="308"/>
        <v>0</v>
      </c>
      <c r="E4914">
        <f>_xlfn.XLOOKUP(A4914,'Benner SQL'!A:A,'Benner SQL'!G:G,)</f>
        <v>3</v>
      </c>
      <c r="F4914">
        <f>_xlfn.XLOOKUP(A4914,'Export BI'!A:A,'Export BI'!H:H,0)</f>
        <v>3</v>
      </c>
      <c r="G4914">
        <f t="shared" si="309"/>
        <v>0</v>
      </c>
      <c r="H4914" t="str">
        <f t="shared" si="310"/>
        <v>OK</v>
      </c>
      <c r="I4914" t="str">
        <f t="shared" si="311"/>
        <v>OK</v>
      </c>
      <c r="J4914" t="str">
        <f>_xlfn.XLOOKUP(A4914,'Export BI'!A:A,'Export BI'!C:C,)</f>
        <v>FA-00006870-CT</v>
      </c>
    </row>
    <row r="4915" spans="1:10" x14ac:dyDescent="0.25">
      <c r="A4915" t="str">
        <f>'Export BI'!A4915</f>
        <v>N1 CARD - FA-00006887-CT - CRISTIANE MADALENA FERNANDES LEITE</v>
      </c>
      <c r="B4915" s="1">
        <f>_xlfn.XLOOKUP(A4915,'Benner SQL'!A:A,'Benner SQL'!F:F,)</f>
        <v>89.699999999999989</v>
      </c>
      <c r="C4915" s="1">
        <f>_xlfn.XLOOKUP(A4915,'Export BI'!A:A,'Export BI'!G:G,0)</f>
        <v>89.699999999999989</v>
      </c>
      <c r="D4915" s="1">
        <f t="shared" si="308"/>
        <v>0</v>
      </c>
      <c r="E4915">
        <f>_xlfn.XLOOKUP(A4915,'Benner SQL'!A:A,'Benner SQL'!G:G,)</f>
        <v>3</v>
      </c>
      <c r="F4915">
        <f>_xlfn.XLOOKUP(A4915,'Export BI'!A:A,'Export BI'!H:H,0)</f>
        <v>3</v>
      </c>
      <c r="G4915">
        <f t="shared" si="309"/>
        <v>0</v>
      </c>
      <c r="H4915" t="str">
        <f t="shared" si="310"/>
        <v>OK</v>
      </c>
      <c r="I4915" t="str">
        <f t="shared" si="311"/>
        <v>OK</v>
      </c>
      <c r="J4915" t="str">
        <f>_xlfn.XLOOKUP(A4915,'Export BI'!A:A,'Export BI'!C:C,)</f>
        <v>FA-00006887-CT</v>
      </c>
    </row>
    <row r="4916" spans="1:10" x14ac:dyDescent="0.25">
      <c r="A4916" t="str">
        <f>'Export BI'!A4916</f>
        <v>N1 CARD - FA-00006893-CT - PRISCILA DE ALMEIDA CICERO</v>
      </c>
      <c r="B4916" s="1">
        <f>_xlfn.XLOOKUP(A4916,'Benner SQL'!A:A,'Benner SQL'!F:F,)</f>
        <v>89.699999999999989</v>
      </c>
      <c r="C4916" s="1">
        <f>_xlfn.XLOOKUP(A4916,'Export BI'!A:A,'Export BI'!G:G,0)</f>
        <v>89.699999999999989</v>
      </c>
      <c r="D4916" s="1">
        <f t="shared" si="308"/>
        <v>0</v>
      </c>
      <c r="E4916">
        <f>_xlfn.XLOOKUP(A4916,'Benner SQL'!A:A,'Benner SQL'!G:G,)</f>
        <v>3</v>
      </c>
      <c r="F4916">
        <f>_xlfn.XLOOKUP(A4916,'Export BI'!A:A,'Export BI'!H:H,0)</f>
        <v>3</v>
      </c>
      <c r="G4916">
        <f t="shared" si="309"/>
        <v>0</v>
      </c>
      <c r="H4916" t="str">
        <f t="shared" si="310"/>
        <v>OK</v>
      </c>
      <c r="I4916" t="str">
        <f t="shared" si="311"/>
        <v>OK</v>
      </c>
      <c r="J4916" t="str">
        <f>_xlfn.XLOOKUP(A4916,'Export BI'!A:A,'Export BI'!C:C,)</f>
        <v>FA-00006893-CT</v>
      </c>
    </row>
    <row r="4917" spans="1:10" x14ac:dyDescent="0.25">
      <c r="A4917" t="str">
        <f>'Export BI'!A4917</f>
        <v>N1 CARD - FA-00006900-CT - GLORIA APARECIDA DOS SANTOS</v>
      </c>
      <c r="B4917" s="1">
        <f>_xlfn.XLOOKUP(A4917,'Benner SQL'!A:A,'Benner SQL'!F:F,)</f>
        <v>89.699999999999989</v>
      </c>
      <c r="C4917" s="1">
        <f>_xlfn.XLOOKUP(A4917,'Export BI'!A:A,'Export BI'!G:G,0)</f>
        <v>89.699999999999989</v>
      </c>
      <c r="D4917" s="1">
        <f t="shared" si="308"/>
        <v>0</v>
      </c>
      <c r="E4917">
        <f>_xlfn.XLOOKUP(A4917,'Benner SQL'!A:A,'Benner SQL'!G:G,)</f>
        <v>3</v>
      </c>
      <c r="F4917">
        <f>_xlfn.XLOOKUP(A4917,'Export BI'!A:A,'Export BI'!H:H,0)</f>
        <v>3</v>
      </c>
      <c r="G4917">
        <f t="shared" si="309"/>
        <v>0</v>
      </c>
      <c r="H4917" t="str">
        <f t="shared" si="310"/>
        <v>OK</v>
      </c>
      <c r="I4917" t="str">
        <f t="shared" si="311"/>
        <v>OK</v>
      </c>
      <c r="J4917" t="str">
        <f>_xlfn.XLOOKUP(A4917,'Export BI'!A:A,'Export BI'!C:C,)</f>
        <v>FA-00006900-CT</v>
      </c>
    </row>
    <row r="4918" spans="1:10" x14ac:dyDescent="0.25">
      <c r="A4918" t="str">
        <f>'Export BI'!A4918</f>
        <v>N1 CARD - FA-00006904-CT - ORLANDO GONCALVES DE ALMEIDA</v>
      </c>
      <c r="B4918" s="1">
        <f>_xlfn.XLOOKUP(A4918,'Benner SQL'!A:A,'Benner SQL'!F:F,)</f>
        <v>89.699999999999989</v>
      </c>
      <c r="C4918" s="1">
        <f>_xlfn.XLOOKUP(A4918,'Export BI'!A:A,'Export BI'!G:G,0)</f>
        <v>89.699999999999989</v>
      </c>
      <c r="D4918" s="1">
        <f t="shared" si="308"/>
        <v>0</v>
      </c>
      <c r="E4918">
        <f>_xlfn.XLOOKUP(A4918,'Benner SQL'!A:A,'Benner SQL'!G:G,)</f>
        <v>3</v>
      </c>
      <c r="F4918">
        <f>_xlfn.XLOOKUP(A4918,'Export BI'!A:A,'Export BI'!H:H,0)</f>
        <v>3</v>
      </c>
      <c r="G4918">
        <f t="shared" si="309"/>
        <v>0</v>
      </c>
      <c r="H4918" t="str">
        <f t="shared" si="310"/>
        <v>OK</v>
      </c>
      <c r="I4918" t="str">
        <f t="shared" si="311"/>
        <v>OK</v>
      </c>
      <c r="J4918" t="str">
        <f>_xlfn.XLOOKUP(A4918,'Export BI'!A:A,'Export BI'!C:C,)</f>
        <v>FA-00006904-CT</v>
      </c>
    </row>
    <row r="4919" spans="1:10" x14ac:dyDescent="0.25">
      <c r="A4919" t="str">
        <f>'Export BI'!A4919</f>
        <v>N1 CARD - FA-00006924-CT - NADIR MARIANA DOMINGOS DA SILVA</v>
      </c>
      <c r="B4919" s="1">
        <f>_xlfn.XLOOKUP(A4919,'Benner SQL'!A:A,'Benner SQL'!F:F,)</f>
        <v>89.699999999999989</v>
      </c>
      <c r="C4919" s="1">
        <f>_xlfn.XLOOKUP(A4919,'Export BI'!A:A,'Export BI'!G:G,0)</f>
        <v>89.699999999999989</v>
      </c>
      <c r="D4919" s="1">
        <f t="shared" si="308"/>
        <v>0</v>
      </c>
      <c r="E4919">
        <f>_xlfn.XLOOKUP(A4919,'Benner SQL'!A:A,'Benner SQL'!G:G,)</f>
        <v>3</v>
      </c>
      <c r="F4919">
        <f>_xlfn.XLOOKUP(A4919,'Export BI'!A:A,'Export BI'!H:H,0)</f>
        <v>3</v>
      </c>
      <c r="G4919">
        <f t="shared" si="309"/>
        <v>0</v>
      </c>
      <c r="H4919" t="str">
        <f t="shared" si="310"/>
        <v>OK</v>
      </c>
      <c r="I4919" t="str">
        <f t="shared" si="311"/>
        <v>OK</v>
      </c>
      <c r="J4919" t="str">
        <f>_xlfn.XLOOKUP(A4919,'Export BI'!A:A,'Export BI'!C:C,)</f>
        <v>FA-00006924-CT</v>
      </c>
    </row>
    <row r="4920" spans="1:10" x14ac:dyDescent="0.25">
      <c r="A4920" t="str">
        <f>'Export BI'!A4920</f>
        <v>N1 CARD - FA-00006940-CT - ERICA CRISTINA RIBEIRO DELEIGO</v>
      </c>
      <c r="B4920" s="1">
        <f>_xlfn.XLOOKUP(A4920,'Benner SQL'!A:A,'Benner SQL'!F:F,)</f>
        <v>89.699999999999989</v>
      </c>
      <c r="C4920" s="1">
        <f>_xlfn.XLOOKUP(A4920,'Export BI'!A:A,'Export BI'!G:G,0)</f>
        <v>89.699999999999989</v>
      </c>
      <c r="D4920" s="1">
        <f t="shared" si="308"/>
        <v>0</v>
      </c>
      <c r="E4920">
        <f>_xlfn.XLOOKUP(A4920,'Benner SQL'!A:A,'Benner SQL'!G:G,)</f>
        <v>3</v>
      </c>
      <c r="F4920">
        <f>_xlfn.XLOOKUP(A4920,'Export BI'!A:A,'Export BI'!H:H,0)</f>
        <v>3</v>
      </c>
      <c r="G4920">
        <f t="shared" si="309"/>
        <v>0</v>
      </c>
      <c r="H4920" t="str">
        <f t="shared" si="310"/>
        <v>OK</v>
      </c>
      <c r="I4920" t="str">
        <f t="shared" si="311"/>
        <v>OK</v>
      </c>
      <c r="J4920" t="str">
        <f>_xlfn.XLOOKUP(A4920,'Export BI'!A:A,'Export BI'!C:C,)</f>
        <v>FA-00006940-CT</v>
      </c>
    </row>
    <row r="4921" spans="1:10" x14ac:dyDescent="0.25">
      <c r="A4921" t="str">
        <f>'Export BI'!A4921</f>
        <v>N1 CARD - FA-00006946-CT - ALEXANDRE NOGUEIRA DOS SANTOS</v>
      </c>
      <c r="B4921" s="1">
        <f>_xlfn.XLOOKUP(A4921,'Benner SQL'!A:A,'Benner SQL'!F:F,)</f>
        <v>89.699999999999989</v>
      </c>
      <c r="C4921" s="1">
        <f>_xlfn.XLOOKUP(A4921,'Export BI'!A:A,'Export BI'!G:G,0)</f>
        <v>89.699999999999989</v>
      </c>
      <c r="D4921" s="1">
        <f t="shared" si="308"/>
        <v>0</v>
      </c>
      <c r="E4921">
        <f>_xlfn.XLOOKUP(A4921,'Benner SQL'!A:A,'Benner SQL'!G:G,)</f>
        <v>3</v>
      </c>
      <c r="F4921">
        <f>_xlfn.XLOOKUP(A4921,'Export BI'!A:A,'Export BI'!H:H,0)</f>
        <v>3</v>
      </c>
      <c r="G4921">
        <f t="shared" si="309"/>
        <v>0</v>
      </c>
      <c r="H4921" t="str">
        <f t="shared" si="310"/>
        <v>OK</v>
      </c>
      <c r="I4921" t="str">
        <f t="shared" si="311"/>
        <v>OK</v>
      </c>
      <c r="J4921" t="str">
        <f>_xlfn.XLOOKUP(A4921,'Export BI'!A:A,'Export BI'!C:C,)</f>
        <v>FA-00006946-CT</v>
      </c>
    </row>
    <row r="4922" spans="1:10" x14ac:dyDescent="0.25">
      <c r="A4922" t="str">
        <f>'Export BI'!A4922</f>
        <v>N1 CARD - FA-00007000-CT - MARIA JOSE DA SILVA CAVADA</v>
      </c>
      <c r="B4922" s="1">
        <f>_xlfn.XLOOKUP(A4922,'Benner SQL'!A:A,'Benner SQL'!F:F,)</f>
        <v>89.699999999999989</v>
      </c>
      <c r="C4922" s="1">
        <f>_xlfn.XLOOKUP(A4922,'Export BI'!A:A,'Export BI'!G:G,0)</f>
        <v>89.699999999999989</v>
      </c>
      <c r="D4922" s="1">
        <f t="shared" si="308"/>
        <v>0</v>
      </c>
      <c r="E4922">
        <f>_xlfn.XLOOKUP(A4922,'Benner SQL'!A:A,'Benner SQL'!G:G,)</f>
        <v>3</v>
      </c>
      <c r="F4922">
        <f>_xlfn.XLOOKUP(A4922,'Export BI'!A:A,'Export BI'!H:H,0)</f>
        <v>3</v>
      </c>
      <c r="G4922">
        <f t="shared" si="309"/>
        <v>0</v>
      </c>
      <c r="H4922" t="str">
        <f t="shared" si="310"/>
        <v>OK</v>
      </c>
      <c r="I4922" t="str">
        <f t="shared" si="311"/>
        <v>OK</v>
      </c>
      <c r="J4922" t="str">
        <f>_xlfn.XLOOKUP(A4922,'Export BI'!A:A,'Export BI'!C:C,)</f>
        <v>FA-00007000-CT</v>
      </c>
    </row>
    <row r="4923" spans="1:10" x14ac:dyDescent="0.25">
      <c r="A4923" t="str">
        <f>'Export BI'!A4923</f>
        <v>N1 CARD - FA-00007001-CT - MARIA ALIANE FERREIRA SILVA RIBEIRO</v>
      </c>
      <c r="B4923" s="1">
        <f>_xlfn.XLOOKUP(A4923,'Benner SQL'!A:A,'Benner SQL'!F:F,)</f>
        <v>89.699999999999989</v>
      </c>
      <c r="C4923" s="1">
        <f>_xlfn.XLOOKUP(A4923,'Export BI'!A:A,'Export BI'!G:G,0)</f>
        <v>89.699999999999989</v>
      </c>
      <c r="D4923" s="1">
        <f t="shared" si="308"/>
        <v>0</v>
      </c>
      <c r="E4923">
        <f>_xlfn.XLOOKUP(A4923,'Benner SQL'!A:A,'Benner SQL'!G:G,)</f>
        <v>3</v>
      </c>
      <c r="F4923">
        <f>_xlfn.XLOOKUP(A4923,'Export BI'!A:A,'Export BI'!H:H,0)</f>
        <v>3</v>
      </c>
      <c r="G4923">
        <f t="shared" si="309"/>
        <v>0</v>
      </c>
      <c r="H4923" t="str">
        <f t="shared" si="310"/>
        <v>OK</v>
      </c>
      <c r="I4923" t="str">
        <f t="shared" si="311"/>
        <v>OK</v>
      </c>
      <c r="J4923" t="str">
        <f>_xlfn.XLOOKUP(A4923,'Export BI'!A:A,'Export BI'!C:C,)</f>
        <v>FA-00007001-CT</v>
      </c>
    </row>
    <row r="4924" spans="1:10" x14ac:dyDescent="0.25">
      <c r="A4924" t="str">
        <f>'Export BI'!A4924</f>
        <v>N1 CARD - FA-00007009-CT - ALESSANDRA FRANCINE BERCHELLI</v>
      </c>
      <c r="B4924" s="1">
        <f>_xlfn.XLOOKUP(A4924,'Benner SQL'!A:A,'Benner SQL'!F:F,)</f>
        <v>89.699999999999989</v>
      </c>
      <c r="C4924" s="1">
        <f>_xlfn.XLOOKUP(A4924,'Export BI'!A:A,'Export BI'!G:G,0)</f>
        <v>89.699999999999989</v>
      </c>
      <c r="D4924" s="1">
        <f t="shared" si="308"/>
        <v>0</v>
      </c>
      <c r="E4924">
        <f>_xlfn.XLOOKUP(A4924,'Benner SQL'!A:A,'Benner SQL'!G:G,)</f>
        <v>3</v>
      </c>
      <c r="F4924">
        <f>_xlfn.XLOOKUP(A4924,'Export BI'!A:A,'Export BI'!H:H,0)</f>
        <v>3</v>
      </c>
      <c r="G4924">
        <f t="shared" si="309"/>
        <v>0</v>
      </c>
      <c r="H4924" t="str">
        <f t="shared" si="310"/>
        <v>OK</v>
      </c>
      <c r="I4924" t="str">
        <f t="shared" si="311"/>
        <v>OK</v>
      </c>
      <c r="J4924" t="str">
        <f>_xlfn.XLOOKUP(A4924,'Export BI'!A:A,'Export BI'!C:C,)</f>
        <v>FA-00007009-CT</v>
      </c>
    </row>
    <row r="4925" spans="1:10" x14ac:dyDescent="0.25">
      <c r="A4925" t="str">
        <f>'Export BI'!A4925</f>
        <v>N1 CARD - FA-00007035-CT - ISAEL MACHADO JUNIOR</v>
      </c>
      <c r="B4925" s="1">
        <f>_xlfn.XLOOKUP(A4925,'Benner SQL'!A:A,'Benner SQL'!F:F,)</f>
        <v>89.699999999999989</v>
      </c>
      <c r="C4925" s="1">
        <f>_xlfn.XLOOKUP(A4925,'Export BI'!A:A,'Export BI'!G:G,0)</f>
        <v>89.699999999999989</v>
      </c>
      <c r="D4925" s="1">
        <f t="shared" si="308"/>
        <v>0</v>
      </c>
      <c r="E4925">
        <f>_xlfn.XLOOKUP(A4925,'Benner SQL'!A:A,'Benner SQL'!G:G,)</f>
        <v>3</v>
      </c>
      <c r="F4925">
        <f>_xlfn.XLOOKUP(A4925,'Export BI'!A:A,'Export BI'!H:H,0)</f>
        <v>3</v>
      </c>
      <c r="G4925">
        <f t="shared" si="309"/>
        <v>0</v>
      </c>
      <c r="H4925" t="str">
        <f t="shared" si="310"/>
        <v>OK</v>
      </c>
      <c r="I4925" t="str">
        <f t="shared" si="311"/>
        <v>OK</v>
      </c>
      <c r="J4925" t="str">
        <f>_xlfn.XLOOKUP(A4925,'Export BI'!A:A,'Export BI'!C:C,)</f>
        <v>FA-00007035-CT</v>
      </c>
    </row>
    <row r="4926" spans="1:10" x14ac:dyDescent="0.25">
      <c r="A4926" t="str">
        <f>'Export BI'!A4926</f>
        <v>N1 CARD - FA-00007053-CT - ANDREIA APARECIDA CAMPOS</v>
      </c>
      <c r="B4926" s="1">
        <f>_xlfn.XLOOKUP(A4926,'Benner SQL'!A:A,'Benner SQL'!F:F,)</f>
        <v>89.699999999999989</v>
      </c>
      <c r="C4926" s="1">
        <f>_xlfn.XLOOKUP(A4926,'Export BI'!A:A,'Export BI'!G:G,0)</f>
        <v>89.699999999999989</v>
      </c>
      <c r="D4926" s="1">
        <f t="shared" si="308"/>
        <v>0</v>
      </c>
      <c r="E4926">
        <f>_xlfn.XLOOKUP(A4926,'Benner SQL'!A:A,'Benner SQL'!G:G,)</f>
        <v>3</v>
      </c>
      <c r="F4926">
        <f>_xlfn.XLOOKUP(A4926,'Export BI'!A:A,'Export BI'!H:H,0)</f>
        <v>3</v>
      </c>
      <c r="G4926">
        <f t="shared" si="309"/>
        <v>0</v>
      </c>
      <c r="H4926" t="str">
        <f t="shared" si="310"/>
        <v>OK</v>
      </c>
      <c r="I4926" t="str">
        <f t="shared" si="311"/>
        <v>OK</v>
      </c>
      <c r="J4926" t="str">
        <f>_xlfn.XLOOKUP(A4926,'Export BI'!A:A,'Export BI'!C:C,)</f>
        <v>FA-00007053-CT</v>
      </c>
    </row>
    <row r="4927" spans="1:10" x14ac:dyDescent="0.25">
      <c r="A4927" t="str">
        <f>'Export BI'!A4927</f>
        <v>N1 CARD - FA-00007116-CT - CARLOS EDUARDO GLASS NELEM</v>
      </c>
      <c r="B4927" s="1">
        <f>_xlfn.XLOOKUP(A4927,'Benner SQL'!A:A,'Benner SQL'!F:F,)</f>
        <v>89.699999999999989</v>
      </c>
      <c r="C4927" s="1">
        <f>_xlfn.XLOOKUP(A4927,'Export BI'!A:A,'Export BI'!G:G,0)</f>
        <v>89.699999999999989</v>
      </c>
      <c r="D4927" s="1">
        <f t="shared" si="308"/>
        <v>0</v>
      </c>
      <c r="E4927">
        <f>_xlfn.XLOOKUP(A4927,'Benner SQL'!A:A,'Benner SQL'!G:G,)</f>
        <v>3</v>
      </c>
      <c r="F4927">
        <f>_xlfn.XLOOKUP(A4927,'Export BI'!A:A,'Export BI'!H:H,0)</f>
        <v>3</v>
      </c>
      <c r="G4927">
        <f t="shared" si="309"/>
        <v>0</v>
      </c>
      <c r="H4927" t="str">
        <f t="shared" si="310"/>
        <v>OK</v>
      </c>
      <c r="I4927" t="str">
        <f t="shared" si="311"/>
        <v>OK</v>
      </c>
      <c r="J4927" t="str">
        <f>_xlfn.XLOOKUP(A4927,'Export BI'!A:A,'Export BI'!C:C,)</f>
        <v>FA-00007116-CT</v>
      </c>
    </row>
    <row r="4928" spans="1:10" x14ac:dyDescent="0.25">
      <c r="A4928" t="str">
        <f>'Export BI'!A4928</f>
        <v>N1 CARD - FA-00007151-CT - VERONICA MARIA DO NASCIMENTO</v>
      </c>
      <c r="B4928" s="1">
        <f>_xlfn.XLOOKUP(A4928,'Benner SQL'!A:A,'Benner SQL'!F:F,)</f>
        <v>89.699999999999989</v>
      </c>
      <c r="C4928" s="1">
        <f>_xlfn.XLOOKUP(A4928,'Export BI'!A:A,'Export BI'!G:G,0)</f>
        <v>89.699999999999989</v>
      </c>
      <c r="D4928" s="1">
        <f t="shared" si="308"/>
        <v>0</v>
      </c>
      <c r="E4928">
        <f>_xlfn.XLOOKUP(A4928,'Benner SQL'!A:A,'Benner SQL'!G:G,)</f>
        <v>3</v>
      </c>
      <c r="F4928">
        <f>_xlfn.XLOOKUP(A4928,'Export BI'!A:A,'Export BI'!H:H,0)</f>
        <v>3</v>
      </c>
      <c r="G4928">
        <f t="shared" si="309"/>
        <v>0</v>
      </c>
      <c r="H4928" t="str">
        <f t="shared" si="310"/>
        <v>OK</v>
      </c>
      <c r="I4928" t="str">
        <f t="shared" si="311"/>
        <v>OK</v>
      </c>
      <c r="J4928" t="str">
        <f>_xlfn.XLOOKUP(A4928,'Export BI'!A:A,'Export BI'!C:C,)</f>
        <v>FA-00007151-CT</v>
      </c>
    </row>
    <row r="4929" spans="1:10" x14ac:dyDescent="0.25">
      <c r="A4929" t="str">
        <f>'Export BI'!A4929</f>
        <v>N1 CARD - FA-00007153-CT - ROSA HELENA DOS SANTOS CAMARGO .</v>
      </c>
      <c r="B4929" s="1">
        <f>_xlfn.XLOOKUP(A4929,'Benner SQL'!A:A,'Benner SQL'!F:F,)</f>
        <v>89.699999999999989</v>
      </c>
      <c r="C4929" s="1">
        <f>_xlfn.XLOOKUP(A4929,'Export BI'!A:A,'Export BI'!G:G,0)</f>
        <v>89.699999999999989</v>
      </c>
      <c r="D4929" s="1">
        <f t="shared" si="308"/>
        <v>0</v>
      </c>
      <c r="E4929">
        <f>_xlfn.XLOOKUP(A4929,'Benner SQL'!A:A,'Benner SQL'!G:G,)</f>
        <v>3</v>
      </c>
      <c r="F4929">
        <f>_xlfn.XLOOKUP(A4929,'Export BI'!A:A,'Export BI'!H:H,0)</f>
        <v>3</v>
      </c>
      <c r="G4929">
        <f t="shared" si="309"/>
        <v>0</v>
      </c>
      <c r="H4929" t="str">
        <f t="shared" si="310"/>
        <v>OK</v>
      </c>
      <c r="I4929" t="str">
        <f t="shared" si="311"/>
        <v>OK</v>
      </c>
      <c r="J4929" t="str">
        <f>_xlfn.XLOOKUP(A4929,'Export BI'!A:A,'Export BI'!C:C,)</f>
        <v>FA-00007153-CT</v>
      </c>
    </row>
    <row r="4930" spans="1:10" x14ac:dyDescent="0.25">
      <c r="A4930" t="str">
        <f>'Export BI'!A4930</f>
        <v>N1 CARD - FA-00007164-CT - CAMILA DE CARVALHO GALENO</v>
      </c>
      <c r="B4930" s="1">
        <f>_xlfn.XLOOKUP(A4930,'Benner SQL'!A:A,'Benner SQL'!F:F,)</f>
        <v>89.699999999999989</v>
      </c>
      <c r="C4930" s="1">
        <f>_xlfn.XLOOKUP(A4930,'Export BI'!A:A,'Export BI'!G:G,0)</f>
        <v>89.699999999999989</v>
      </c>
      <c r="D4930" s="1">
        <f t="shared" si="308"/>
        <v>0</v>
      </c>
      <c r="E4930">
        <f>_xlfn.XLOOKUP(A4930,'Benner SQL'!A:A,'Benner SQL'!G:G,)</f>
        <v>3</v>
      </c>
      <c r="F4930">
        <f>_xlfn.XLOOKUP(A4930,'Export BI'!A:A,'Export BI'!H:H,0)</f>
        <v>3</v>
      </c>
      <c r="G4930">
        <f t="shared" si="309"/>
        <v>0</v>
      </c>
      <c r="H4930" t="str">
        <f t="shared" si="310"/>
        <v>OK</v>
      </c>
      <c r="I4930" t="str">
        <f t="shared" si="311"/>
        <v>OK</v>
      </c>
      <c r="J4930" t="str">
        <f>_xlfn.XLOOKUP(A4930,'Export BI'!A:A,'Export BI'!C:C,)</f>
        <v>FA-00007164-CT</v>
      </c>
    </row>
    <row r="4931" spans="1:10" x14ac:dyDescent="0.25">
      <c r="A4931" t="str">
        <f>'Export BI'!A4931</f>
        <v>N1 CARD - FA-00007187-CT - IRACEMA DIAS FERNANDES</v>
      </c>
      <c r="B4931" s="1">
        <f>_xlfn.XLOOKUP(A4931,'Benner SQL'!A:A,'Benner SQL'!F:F,)</f>
        <v>89.699999999999989</v>
      </c>
      <c r="C4931" s="1">
        <f>_xlfn.XLOOKUP(A4931,'Export BI'!A:A,'Export BI'!G:G,0)</f>
        <v>89.699999999999989</v>
      </c>
      <c r="D4931" s="1">
        <f t="shared" si="308"/>
        <v>0</v>
      </c>
      <c r="E4931">
        <f>_xlfn.XLOOKUP(A4931,'Benner SQL'!A:A,'Benner SQL'!G:G,)</f>
        <v>3</v>
      </c>
      <c r="F4931">
        <f>_xlfn.XLOOKUP(A4931,'Export BI'!A:A,'Export BI'!H:H,0)</f>
        <v>3</v>
      </c>
      <c r="G4931">
        <f t="shared" si="309"/>
        <v>0</v>
      </c>
      <c r="H4931" t="str">
        <f t="shared" si="310"/>
        <v>OK</v>
      </c>
      <c r="I4931" t="str">
        <f t="shared" si="311"/>
        <v>OK</v>
      </c>
      <c r="J4931" t="str">
        <f>_xlfn.XLOOKUP(A4931,'Export BI'!A:A,'Export BI'!C:C,)</f>
        <v>FA-00007187-CT</v>
      </c>
    </row>
    <row r="4932" spans="1:10" x14ac:dyDescent="0.25">
      <c r="A4932" t="str">
        <f>'Export BI'!A4932</f>
        <v>N1 CARD - FA-00007194-CT - LENILZA PEREIRA DA SILVA</v>
      </c>
      <c r="B4932" s="1">
        <f>_xlfn.XLOOKUP(A4932,'Benner SQL'!A:A,'Benner SQL'!F:F,)</f>
        <v>89.699999999999989</v>
      </c>
      <c r="C4932" s="1">
        <f>_xlfn.XLOOKUP(A4932,'Export BI'!A:A,'Export BI'!G:G,0)</f>
        <v>89.699999999999989</v>
      </c>
      <c r="D4932" s="1">
        <f t="shared" si="308"/>
        <v>0</v>
      </c>
      <c r="E4932">
        <f>_xlfn.XLOOKUP(A4932,'Benner SQL'!A:A,'Benner SQL'!G:G,)</f>
        <v>3</v>
      </c>
      <c r="F4932">
        <f>_xlfn.XLOOKUP(A4932,'Export BI'!A:A,'Export BI'!H:H,0)</f>
        <v>3</v>
      </c>
      <c r="G4932">
        <f t="shared" si="309"/>
        <v>0</v>
      </c>
      <c r="H4932" t="str">
        <f t="shared" si="310"/>
        <v>OK</v>
      </c>
      <c r="I4932" t="str">
        <f t="shared" si="311"/>
        <v>OK</v>
      </c>
      <c r="J4932" t="str">
        <f>_xlfn.XLOOKUP(A4932,'Export BI'!A:A,'Export BI'!C:C,)</f>
        <v>FA-00007194-CT</v>
      </c>
    </row>
    <row r="4933" spans="1:10" x14ac:dyDescent="0.25">
      <c r="A4933" t="str">
        <f>'Export BI'!A4933</f>
        <v>N1 CARD - FA-00007196-CT - FERNANDA DANIELE DE CARVALHO</v>
      </c>
      <c r="B4933" s="1">
        <f>_xlfn.XLOOKUP(A4933,'Benner SQL'!A:A,'Benner SQL'!F:F,)</f>
        <v>89.699999999999989</v>
      </c>
      <c r="C4933" s="1">
        <f>_xlfn.XLOOKUP(A4933,'Export BI'!A:A,'Export BI'!G:G,0)</f>
        <v>89.699999999999989</v>
      </c>
      <c r="D4933" s="1">
        <f t="shared" si="308"/>
        <v>0</v>
      </c>
      <c r="E4933">
        <f>_xlfn.XLOOKUP(A4933,'Benner SQL'!A:A,'Benner SQL'!G:G,)</f>
        <v>3</v>
      </c>
      <c r="F4933">
        <f>_xlfn.XLOOKUP(A4933,'Export BI'!A:A,'Export BI'!H:H,0)</f>
        <v>3</v>
      </c>
      <c r="G4933">
        <f t="shared" si="309"/>
        <v>0</v>
      </c>
      <c r="H4933" t="str">
        <f t="shared" si="310"/>
        <v>OK</v>
      </c>
      <c r="I4933" t="str">
        <f t="shared" si="311"/>
        <v>OK</v>
      </c>
      <c r="J4933" t="str">
        <f>_xlfn.XLOOKUP(A4933,'Export BI'!A:A,'Export BI'!C:C,)</f>
        <v>FA-00007196-CT</v>
      </c>
    </row>
    <row r="4934" spans="1:10" x14ac:dyDescent="0.25">
      <c r="A4934" t="str">
        <f>'Export BI'!A4934</f>
        <v>N1 CARD - FA-00007206-CT - MARIA CICERA LIMA GONCALVES</v>
      </c>
      <c r="B4934" s="1">
        <f>_xlfn.XLOOKUP(A4934,'Benner SQL'!A:A,'Benner SQL'!F:F,)</f>
        <v>89.699999999999989</v>
      </c>
      <c r="C4934" s="1">
        <f>_xlfn.XLOOKUP(A4934,'Export BI'!A:A,'Export BI'!G:G,0)</f>
        <v>89.699999999999989</v>
      </c>
      <c r="D4934" s="1">
        <f t="shared" si="308"/>
        <v>0</v>
      </c>
      <c r="E4934">
        <f>_xlfn.XLOOKUP(A4934,'Benner SQL'!A:A,'Benner SQL'!G:G,)</f>
        <v>3</v>
      </c>
      <c r="F4934">
        <f>_xlfn.XLOOKUP(A4934,'Export BI'!A:A,'Export BI'!H:H,0)</f>
        <v>3</v>
      </c>
      <c r="G4934">
        <f t="shared" si="309"/>
        <v>0</v>
      </c>
      <c r="H4934" t="str">
        <f t="shared" si="310"/>
        <v>OK</v>
      </c>
      <c r="I4934" t="str">
        <f t="shared" si="311"/>
        <v>OK</v>
      </c>
      <c r="J4934" t="str">
        <f>_xlfn.XLOOKUP(A4934,'Export BI'!A:A,'Export BI'!C:C,)</f>
        <v>FA-00007206-CT</v>
      </c>
    </row>
    <row r="4935" spans="1:10" x14ac:dyDescent="0.25">
      <c r="A4935" t="str">
        <f>'Export BI'!A4935</f>
        <v>N1 CARD - FA-00007213-CT - ALEXANDRE ATHAYDE DE SOUZA</v>
      </c>
      <c r="B4935" s="1">
        <f>_xlfn.XLOOKUP(A4935,'Benner SQL'!A:A,'Benner SQL'!F:F,)</f>
        <v>89.699999999999989</v>
      </c>
      <c r="C4935" s="1">
        <f>_xlfn.XLOOKUP(A4935,'Export BI'!A:A,'Export BI'!G:G,0)</f>
        <v>89.699999999999989</v>
      </c>
      <c r="D4935" s="1">
        <f t="shared" si="308"/>
        <v>0</v>
      </c>
      <c r="E4935">
        <f>_xlfn.XLOOKUP(A4935,'Benner SQL'!A:A,'Benner SQL'!G:G,)</f>
        <v>3</v>
      </c>
      <c r="F4935">
        <f>_xlfn.XLOOKUP(A4935,'Export BI'!A:A,'Export BI'!H:H,0)</f>
        <v>3</v>
      </c>
      <c r="G4935">
        <f t="shared" si="309"/>
        <v>0</v>
      </c>
      <c r="H4935" t="str">
        <f t="shared" si="310"/>
        <v>OK</v>
      </c>
      <c r="I4935" t="str">
        <f t="shared" si="311"/>
        <v>OK</v>
      </c>
      <c r="J4935" t="str">
        <f>_xlfn.XLOOKUP(A4935,'Export BI'!A:A,'Export BI'!C:C,)</f>
        <v>FA-00007213-CT</v>
      </c>
    </row>
    <row r="4936" spans="1:10" x14ac:dyDescent="0.25">
      <c r="A4936" t="str">
        <f>'Export BI'!A4936</f>
        <v>N1 CARD - FA-00007214-CT - LUIZ FERNANDO PEREZ</v>
      </c>
      <c r="B4936" s="1">
        <f>_xlfn.XLOOKUP(A4936,'Benner SQL'!A:A,'Benner SQL'!F:F,)</f>
        <v>89.699999999999989</v>
      </c>
      <c r="C4936" s="1">
        <f>_xlfn.XLOOKUP(A4936,'Export BI'!A:A,'Export BI'!G:G,0)</f>
        <v>89.699999999999989</v>
      </c>
      <c r="D4936" s="1">
        <f t="shared" si="308"/>
        <v>0</v>
      </c>
      <c r="E4936">
        <f>_xlfn.XLOOKUP(A4936,'Benner SQL'!A:A,'Benner SQL'!G:G,)</f>
        <v>3</v>
      </c>
      <c r="F4936">
        <f>_xlfn.XLOOKUP(A4936,'Export BI'!A:A,'Export BI'!H:H,0)</f>
        <v>3</v>
      </c>
      <c r="G4936">
        <f t="shared" si="309"/>
        <v>0</v>
      </c>
      <c r="H4936" t="str">
        <f t="shared" si="310"/>
        <v>OK</v>
      </c>
      <c r="I4936" t="str">
        <f t="shared" si="311"/>
        <v>OK</v>
      </c>
      <c r="J4936" t="str">
        <f>_xlfn.XLOOKUP(A4936,'Export BI'!A:A,'Export BI'!C:C,)</f>
        <v>FA-00007214-CT</v>
      </c>
    </row>
    <row r="4937" spans="1:10" x14ac:dyDescent="0.25">
      <c r="A4937" t="str">
        <f>'Export BI'!A4937</f>
        <v>N1 CARD - FA-00007216-CT - EVELIN APARECIDA DAS GRACAS CORREA DE ALMEIDA</v>
      </c>
      <c r="B4937" s="1">
        <f>_xlfn.XLOOKUP(A4937,'Benner SQL'!A:A,'Benner SQL'!F:F,)</f>
        <v>89.699999999999989</v>
      </c>
      <c r="C4937" s="1">
        <f>_xlfn.XLOOKUP(A4937,'Export BI'!A:A,'Export BI'!G:G,0)</f>
        <v>89.699999999999989</v>
      </c>
      <c r="D4937" s="1">
        <f t="shared" si="308"/>
        <v>0</v>
      </c>
      <c r="E4937">
        <f>_xlfn.XLOOKUP(A4937,'Benner SQL'!A:A,'Benner SQL'!G:G,)</f>
        <v>3</v>
      </c>
      <c r="F4937">
        <f>_xlfn.XLOOKUP(A4937,'Export BI'!A:A,'Export BI'!H:H,0)</f>
        <v>3</v>
      </c>
      <c r="G4937">
        <f t="shared" si="309"/>
        <v>0</v>
      </c>
      <c r="H4937" t="str">
        <f t="shared" si="310"/>
        <v>OK</v>
      </c>
      <c r="I4937" t="str">
        <f t="shared" si="311"/>
        <v>OK</v>
      </c>
      <c r="J4937" t="str">
        <f>_xlfn.XLOOKUP(A4937,'Export BI'!A:A,'Export BI'!C:C,)</f>
        <v>FA-00007216-CT</v>
      </c>
    </row>
    <row r="4938" spans="1:10" x14ac:dyDescent="0.25">
      <c r="A4938" t="str">
        <f>'Export BI'!A4938</f>
        <v>N1 CARD - FA-00007256-CT - THAIS FERNANDA DASSIE</v>
      </c>
      <c r="B4938" s="1">
        <f>_xlfn.XLOOKUP(A4938,'Benner SQL'!A:A,'Benner SQL'!F:F,)</f>
        <v>89.699999999999989</v>
      </c>
      <c r="C4938" s="1">
        <f>_xlfn.XLOOKUP(A4938,'Export BI'!A:A,'Export BI'!G:G,0)</f>
        <v>89.699999999999989</v>
      </c>
      <c r="D4938" s="1">
        <f t="shared" si="308"/>
        <v>0</v>
      </c>
      <c r="E4938">
        <f>_xlfn.XLOOKUP(A4938,'Benner SQL'!A:A,'Benner SQL'!G:G,)</f>
        <v>3</v>
      </c>
      <c r="F4938">
        <f>_xlfn.XLOOKUP(A4938,'Export BI'!A:A,'Export BI'!H:H,0)</f>
        <v>3</v>
      </c>
      <c r="G4938">
        <f t="shared" si="309"/>
        <v>0</v>
      </c>
      <c r="H4938" t="str">
        <f t="shared" si="310"/>
        <v>OK</v>
      </c>
      <c r="I4938" t="str">
        <f t="shared" si="311"/>
        <v>OK</v>
      </c>
      <c r="J4938" t="str">
        <f>_xlfn.XLOOKUP(A4938,'Export BI'!A:A,'Export BI'!C:C,)</f>
        <v>FA-00007256-CT</v>
      </c>
    </row>
    <row r="4939" spans="1:10" x14ac:dyDescent="0.25">
      <c r="A4939" t="str">
        <f>'Export BI'!A4939</f>
        <v>N1 CARD - FA-00007262-CT - SILVANIA AMARAL</v>
      </c>
      <c r="B4939" s="1">
        <f>_xlfn.XLOOKUP(A4939,'Benner SQL'!A:A,'Benner SQL'!F:F,)</f>
        <v>89.699999999999989</v>
      </c>
      <c r="C4939" s="1">
        <f>_xlfn.XLOOKUP(A4939,'Export BI'!A:A,'Export BI'!G:G,0)</f>
        <v>89.699999999999989</v>
      </c>
      <c r="D4939" s="1">
        <f t="shared" si="308"/>
        <v>0</v>
      </c>
      <c r="E4939">
        <f>_xlfn.XLOOKUP(A4939,'Benner SQL'!A:A,'Benner SQL'!G:G,)</f>
        <v>3</v>
      </c>
      <c r="F4939">
        <f>_xlfn.XLOOKUP(A4939,'Export BI'!A:A,'Export BI'!H:H,0)</f>
        <v>3</v>
      </c>
      <c r="G4939">
        <f t="shared" si="309"/>
        <v>0</v>
      </c>
      <c r="H4939" t="str">
        <f t="shared" si="310"/>
        <v>OK</v>
      </c>
      <c r="I4939" t="str">
        <f t="shared" si="311"/>
        <v>OK</v>
      </c>
      <c r="J4939" t="str">
        <f>_xlfn.XLOOKUP(A4939,'Export BI'!A:A,'Export BI'!C:C,)</f>
        <v>FA-00007262-CT</v>
      </c>
    </row>
    <row r="4940" spans="1:10" x14ac:dyDescent="0.25">
      <c r="A4940" t="str">
        <f>'Export BI'!A4940</f>
        <v>N1 CARD - FA-00007289-CT - FRANCISCO DE ASSIS FRANKLIN RIBEIRO</v>
      </c>
      <c r="B4940" s="1">
        <f>_xlfn.XLOOKUP(A4940,'Benner SQL'!A:A,'Benner SQL'!F:F,)</f>
        <v>89.699999999999989</v>
      </c>
      <c r="C4940" s="1">
        <f>_xlfn.XLOOKUP(A4940,'Export BI'!A:A,'Export BI'!G:G,0)</f>
        <v>89.699999999999989</v>
      </c>
      <c r="D4940" s="1">
        <f t="shared" si="308"/>
        <v>0</v>
      </c>
      <c r="E4940">
        <f>_xlfn.XLOOKUP(A4940,'Benner SQL'!A:A,'Benner SQL'!G:G,)</f>
        <v>3</v>
      </c>
      <c r="F4940">
        <f>_xlfn.XLOOKUP(A4940,'Export BI'!A:A,'Export BI'!H:H,0)</f>
        <v>3</v>
      </c>
      <c r="G4940">
        <f t="shared" si="309"/>
        <v>0</v>
      </c>
      <c r="H4940" t="str">
        <f t="shared" si="310"/>
        <v>OK</v>
      </c>
      <c r="I4940" t="str">
        <f t="shared" si="311"/>
        <v>OK</v>
      </c>
      <c r="J4940" t="str">
        <f>_xlfn.XLOOKUP(A4940,'Export BI'!A:A,'Export BI'!C:C,)</f>
        <v>FA-00007289-CT</v>
      </c>
    </row>
    <row r="4941" spans="1:10" x14ac:dyDescent="0.25">
      <c r="A4941" t="str">
        <f>'Export BI'!A4941</f>
        <v>N1 CARD - FA-00007308-CT - NEY DE SOUZA VIANA</v>
      </c>
      <c r="B4941" s="1">
        <f>_xlfn.XLOOKUP(A4941,'Benner SQL'!A:A,'Benner SQL'!F:F,)</f>
        <v>89.699999999999989</v>
      </c>
      <c r="C4941" s="1">
        <f>_xlfn.XLOOKUP(A4941,'Export BI'!A:A,'Export BI'!G:G,0)</f>
        <v>89.699999999999989</v>
      </c>
      <c r="D4941" s="1">
        <f t="shared" si="308"/>
        <v>0</v>
      </c>
      <c r="E4941">
        <f>_xlfn.XLOOKUP(A4941,'Benner SQL'!A:A,'Benner SQL'!G:G,)</f>
        <v>3</v>
      </c>
      <c r="F4941">
        <f>_xlfn.XLOOKUP(A4941,'Export BI'!A:A,'Export BI'!H:H,0)</f>
        <v>3</v>
      </c>
      <c r="G4941">
        <f t="shared" si="309"/>
        <v>0</v>
      </c>
      <c r="H4941" t="str">
        <f t="shared" si="310"/>
        <v>OK</v>
      </c>
      <c r="I4941" t="str">
        <f t="shared" si="311"/>
        <v>OK</v>
      </c>
      <c r="J4941" t="str">
        <f>_xlfn.XLOOKUP(A4941,'Export BI'!A:A,'Export BI'!C:C,)</f>
        <v>FA-00007308-CT</v>
      </c>
    </row>
    <row r="4942" spans="1:10" x14ac:dyDescent="0.25">
      <c r="A4942" t="str">
        <f>'Export BI'!A4942</f>
        <v>N1 CARD - FA-00007363-CT - OLIVAR VENANCIO MARTINS</v>
      </c>
      <c r="B4942" s="1">
        <f>_xlfn.XLOOKUP(A4942,'Benner SQL'!A:A,'Benner SQL'!F:F,)</f>
        <v>89.699999999999989</v>
      </c>
      <c r="C4942" s="1">
        <f>_xlfn.XLOOKUP(A4942,'Export BI'!A:A,'Export BI'!G:G,0)</f>
        <v>89.699999999999989</v>
      </c>
      <c r="D4942" s="1">
        <f t="shared" si="308"/>
        <v>0</v>
      </c>
      <c r="E4942">
        <f>_xlfn.XLOOKUP(A4942,'Benner SQL'!A:A,'Benner SQL'!G:G,)</f>
        <v>3</v>
      </c>
      <c r="F4942">
        <f>_xlfn.XLOOKUP(A4942,'Export BI'!A:A,'Export BI'!H:H,0)</f>
        <v>3</v>
      </c>
      <c r="G4942">
        <f t="shared" si="309"/>
        <v>0</v>
      </c>
      <c r="H4942" t="str">
        <f t="shared" si="310"/>
        <v>OK</v>
      </c>
      <c r="I4942" t="str">
        <f t="shared" si="311"/>
        <v>OK</v>
      </c>
      <c r="J4942" t="str">
        <f>_xlfn.XLOOKUP(A4942,'Export BI'!A:A,'Export BI'!C:C,)</f>
        <v>FA-00007363-CT</v>
      </c>
    </row>
    <row r="4943" spans="1:10" x14ac:dyDescent="0.25">
      <c r="A4943" t="str">
        <f>'Export BI'!A4943</f>
        <v>N1 CARD - FA-00007375-CT - THALITA ALEXANDRE SOUZA</v>
      </c>
      <c r="B4943" s="1">
        <f>_xlfn.XLOOKUP(A4943,'Benner SQL'!A:A,'Benner SQL'!F:F,)</f>
        <v>89.699999999999989</v>
      </c>
      <c r="C4943" s="1">
        <f>_xlfn.XLOOKUP(A4943,'Export BI'!A:A,'Export BI'!G:G,0)</f>
        <v>89.699999999999989</v>
      </c>
      <c r="D4943" s="1">
        <f t="shared" si="308"/>
        <v>0</v>
      </c>
      <c r="E4943">
        <f>_xlfn.XLOOKUP(A4943,'Benner SQL'!A:A,'Benner SQL'!G:G,)</f>
        <v>3</v>
      </c>
      <c r="F4943">
        <f>_xlfn.XLOOKUP(A4943,'Export BI'!A:A,'Export BI'!H:H,0)</f>
        <v>3</v>
      </c>
      <c r="G4943">
        <f t="shared" si="309"/>
        <v>0</v>
      </c>
      <c r="H4943" t="str">
        <f t="shared" si="310"/>
        <v>OK</v>
      </c>
      <c r="I4943" t="str">
        <f t="shared" si="311"/>
        <v>OK</v>
      </c>
      <c r="J4943" t="str">
        <f>_xlfn.XLOOKUP(A4943,'Export BI'!A:A,'Export BI'!C:C,)</f>
        <v>FA-00007375-CT</v>
      </c>
    </row>
    <row r="4944" spans="1:10" x14ac:dyDescent="0.25">
      <c r="A4944" t="str">
        <f>'Export BI'!A4944</f>
        <v>N1 CARD - FA-00007377-CT - FLAVIA GRACIELE DE BRITO</v>
      </c>
      <c r="B4944" s="1">
        <f>_xlfn.XLOOKUP(A4944,'Benner SQL'!A:A,'Benner SQL'!F:F,)</f>
        <v>89.699999999999989</v>
      </c>
      <c r="C4944" s="1">
        <f>_xlfn.XLOOKUP(A4944,'Export BI'!A:A,'Export BI'!G:G,0)</f>
        <v>89.699999999999989</v>
      </c>
      <c r="D4944" s="1">
        <f t="shared" si="308"/>
        <v>0</v>
      </c>
      <c r="E4944">
        <f>_xlfn.XLOOKUP(A4944,'Benner SQL'!A:A,'Benner SQL'!G:G,)</f>
        <v>3</v>
      </c>
      <c r="F4944">
        <f>_xlfn.XLOOKUP(A4944,'Export BI'!A:A,'Export BI'!H:H,0)</f>
        <v>3</v>
      </c>
      <c r="G4944">
        <f t="shared" si="309"/>
        <v>0</v>
      </c>
      <c r="H4944" t="str">
        <f t="shared" si="310"/>
        <v>OK</v>
      </c>
      <c r="I4944" t="str">
        <f t="shared" si="311"/>
        <v>OK</v>
      </c>
      <c r="J4944" t="str">
        <f>_xlfn.XLOOKUP(A4944,'Export BI'!A:A,'Export BI'!C:C,)</f>
        <v>FA-00007377-CT</v>
      </c>
    </row>
    <row r="4945" spans="1:10" x14ac:dyDescent="0.25">
      <c r="A4945" t="str">
        <f>'Export BI'!A4945</f>
        <v>N1 CARD - FA-00007430-CT - SUELEN AVELINO CICOLI DA SILVA</v>
      </c>
      <c r="B4945" s="1">
        <f>_xlfn.XLOOKUP(A4945,'Benner SQL'!A:A,'Benner SQL'!F:F,)</f>
        <v>89.699999999999989</v>
      </c>
      <c r="C4945" s="1">
        <f>_xlfn.XLOOKUP(A4945,'Export BI'!A:A,'Export BI'!G:G,0)</f>
        <v>89.699999999999989</v>
      </c>
      <c r="D4945" s="1">
        <f t="shared" si="308"/>
        <v>0</v>
      </c>
      <c r="E4945">
        <f>_xlfn.XLOOKUP(A4945,'Benner SQL'!A:A,'Benner SQL'!G:G,)</f>
        <v>3</v>
      </c>
      <c r="F4945">
        <f>_xlfn.XLOOKUP(A4945,'Export BI'!A:A,'Export BI'!H:H,0)</f>
        <v>3</v>
      </c>
      <c r="G4945">
        <f t="shared" si="309"/>
        <v>0</v>
      </c>
      <c r="H4945" t="str">
        <f t="shared" si="310"/>
        <v>OK</v>
      </c>
      <c r="I4945" t="str">
        <f t="shared" si="311"/>
        <v>OK</v>
      </c>
      <c r="J4945" t="str">
        <f>_xlfn.XLOOKUP(A4945,'Export BI'!A:A,'Export BI'!C:C,)</f>
        <v>FA-00007430-CT</v>
      </c>
    </row>
    <row r="4946" spans="1:10" x14ac:dyDescent="0.25">
      <c r="A4946" t="str">
        <f>'Export BI'!A4946</f>
        <v>N1 CARD - FA-00007451-CT - DANIELA DE SOUSA OLIVEIRA MONTEIRO</v>
      </c>
      <c r="B4946" s="1">
        <f>_xlfn.XLOOKUP(A4946,'Benner SQL'!A:A,'Benner SQL'!F:F,)</f>
        <v>89.699999999999989</v>
      </c>
      <c r="C4946" s="1">
        <f>_xlfn.XLOOKUP(A4946,'Export BI'!A:A,'Export BI'!G:G,0)</f>
        <v>89.699999999999989</v>
      </c>
      <c r="D4946" s="1">
        <f t="shared" si="308"/>
        <v>0</v>
      </c>
      <c r="E4946">
        <f>_xlfn.XLOOKUP(A4946,'Benner SQL'!A:A,'Benner SQL'!G:G,)</f>
        <v>3</v>
      </c>
      <c r="F4946">
        <f>_xlfn.XLOOKUP(A4946,'Export BI'!A:A,'Export BI'!H:H,0)</f>
        <v>3</v>
      </c>
      <c r="G4946">
        <f t="shared" si="309"/>
        <v>0</v>
      </c>
      <c r="H4946" t="str">
        <f t="shared" si="310"/>
        <v>OK</v>
      </c>
      <c r="I4946" t="str">
        <f t="shared" si="311"/>
        <v>OK</v>
      </c>
      <c r="J4946" t="str">
        <f>_xlfn.XLOOKUP(A4946,'Export BI'!A:A,'Export BI'!C:C,)</f>
        <v>FA-00007451-CT</v>
      </c>
    </row>
    <row r="4947" spans="1:10" x14ac:dyDescent="0.25">
      <c r="A4947" t="str">
        <f>'Export BI'!A4947</f>
        <v>N1 CARD - FA-00007483-CT - ROBERTA TINCANI SILVA</v>
      </c>
      <c r="B4947" s="1">
        <f>_xlfn.XLOOKUP(A4947,'Benner SQL'!A:A,'Benner SQL'!F:F,)</f>
        <v>89.699999999999989</v>
      </c>
      <c r="C4947" s="1">
        <f>_xlfn.XLOOKUP(A4947,'Export BI'!A:A,'Export BI'!G:G,0)</f>
        <v>89.699999999999989</v>
      </c>
      <c r="D4947" s="1">
        <f t="shared" si="308"/>
        <v>0</v>
      </c>
      <c r="E4947">
        <f>_xlfn.XLOOKUP(A4947,'Benner SQL'!A:A,'Benner SQL'!G:G,)</f>
        <v>3</v>
      </c>
      <c r="F4947">
        <f>_xlfn.XLOOKUP(A4947,'Export BI'!A:A,'Export BI'!H:H,0)</f>
        <v>3</v>
      </c>
      <c r="G4947">
        <f t="shared" si="309"/>
        <v>0</v>
      </c>
      <c r="H4947" t="str">
        <f t="shared" si="310"/>
        <v>OK</v>
      </c>
      <c r="I4947" t="str">
        <f t="shared" si="311"/>
        <v>OK</v>
      </c>
      <c r="J4947" t="str">
        <f>_xlfn.XLOOKUP(A4947,'Export BI'!A:A,'Export BI'!C:C,)</f>
        <v>FA-00007483-CT</v>
      </c>
    </row>
    <row r="4948" spans="1:10" x14ac:dyDescent="0.25">
      <c r="A4948" t="str">
        <f>'Export BI'!A4948</f>
        <v>N1 CARD - FA-00007515-CT - MARCELO DE OLIVEIRA</v>
      </c>
      <c r="B4948" s="1">
        <f>_xlfn.XLOOKUP(A4948,'Benner SQL'!A:A,'Benner SQL'!F:F,)</f>
        <v>89.699999999999989</v>
      </c>
      <c r="C4948" s="1">
        <f>_xlfn.XLOOKUP(A4948,'Export BI'!A:A,'Export BI'!G:G,0)</f>
        <v>89.699999999999989</v>
      </c>
      <c r="D4948" s="1">
        <f t="shared" si="308"/>
        <v>0</v>
      </c>
      <c r="E4948">
        <f>_xlfn.XLOOKUP(A4948,'Benner SQL'!A:A,'Benner SQL'!G:G,)</f>
        <v>3</v>
      </c>
      <c r="F4948">
        <f>_xlfn.XLOOKUP(A4948,'Export BI'!A:A,'Export BI'!H:H,0)</f>
        <v>3</v>
      </c>
      <c r="G4948">
        <f t="shared" si="309"/>
        <v>0</v>
      </c>
      <c r="H4948" t="str">
        <f t="shared" si="310"/>
        <v>OK</v>
      </c>
      <c r="I4948" t="str">
        <f t="shared" si="311"/>
        <v>OK</v>
      </c>
      <c r="J4948" t="str">
        <f>_xlfn.XLOOKUP(A4948,'Export BI'!A:A,'Export BI'!C:C,)</f>
        <v>FA-00007515-CT</v>
      </c>
    </row>
    <row r="4949" spans="1:10" x14ac:dyDescent="0.25">
      <c r="A4949" t="str">
        <f>'Export BI'!A4949</f>
        <v>N1 CARD - FA-00007520-CT - LUCIA HELENA DA SILVA DE PAULA</v>
      </c>
      <c r="B4949" s="1">
        <f>_xlfn.XLOOKUP(A4949,'Benner SQL'!A:A,'Benner SQL'!F:F,)</f>
        <v>89.699999999999989</v>
      </c>
      <c r="C4949" s="1">
        <f>_xlfn.XLOOKUP(A4949,'Export BI'!A:A,'Export BI'!G:G,0)</f>
        <v>89.699999999999989</v>
      </c>
      <c r="D4949" s="1">
        <f t="shared" si="308"/>
        <v>0</v>
      </c>
      <c r="E4949">
        <f>_xlfn.XLOOKUP(A4949,'Benner SQL'!A:A,'Benner SQL'!G:G,)</f>
        <v>3</v>
      </c>
      <c r="F4949">
        <f>_xlfn.XLOOKUP(A4949,'Export BI'!A:A,'Export BI'!H:H,0)</f>
        <v>3</v>
      </c>
      <c r="G4949">
        <f t="shared" si="309"/>
        <v>0</v>
      </c>
      <c r="H4949" t="str">
        <f t="shared" si="310"/>
        <v>OK</v>
      </c>
      <c r="I4949" t="str">
        <f t="shared" si="311"/>
        <v>OK</v>
      </c>
      <c r="J4949" t="str">
        <f>_xlfn.XLOOKUP(A4949,'Export BI'!A:A,'Export BI'!C:C,)</f>
        <v>FA-00007520-CT</v>
      </c>
    </row>
    <row r="4950" spans="1:10" x14ac:dyDescent="0.25">
      <c r="A4950" t="str">
        <f>'Export BI'!A4950</f>
        <v>N1 CARD - FA-00007538-CT - JOSE ANCHIETA DE LIMA</v>
      </c>
      <c r="B4950" s="1">
        <f>_xlfn.XLOOKUP(A4950,'Benner SQL'!A:A,'Benner SQL'!F:F,)</f>
        <v>89.699999999999989</v>
      </c>
      <c r="C4950" s="1">
        <f>_xlfn.XLOOKUP(A4950,'Export BI'!A:A,'Export BI'!G:G,0)</f>
        <v>89.699999999999989</v>
      </c>
      <c r="D4950" s="1">
        <f t="shared" si="308"/>
        <v>0</v>
      </c>
      <c r="E4950">
        <f>_xlfn.XLOOKUP(A4950,'Benner SQL'!A:A,'Benner SQL'!G:G,)</f>
        <v>3</v>
      </c>
      <c r="F4950">
        <f>_xlfn.XLOOKUP(A4950,'Export BI'!A:A,'Export BI'!H:H,0)</f>
        <v>3</v>
      </c>
      <c r="G4950">
        <f t="shared" si="309"/>
        <v>0</v>
      </c>
      <c r="H4950" t="str">
        <f t="shared" si="310"/>
        <v>OK</v>
      </c>
      <c r="I4950" t="str">
        <f t="shared" si="311"/>
        <v>OK</v>
      </c>
      <c r="J4950" t="str">
        <f>_xlfn.XLOOKUP(A4950,'Export BI'!A:A,'Export BI'!C:C,)</f>
        <v>FA-00007538-CT</v>
      </c>
    </row>
    <row r="4951" spans="1:10" x14ac:dyDescent="0.25">
      <c r="A4951" t="str">
        <f>'Export BI'!A4951</f>
        <v>N1 CARD - FA-00007556-CT - GILMARA GONCALVES RODRIGUES</v>
      </c>
      <c r="B4951" s="1">
        <f>_xlfn.XLOOKUP(A4951,'Benner SQL'!A:A,'Benner SQL'!F:F,)</f>
        <v>89.699999999999989</v>
      </c>
      <c r="C4951" s="1">
        <f>_xlfn.XLOOKUP(A4951,'Export BI'!A:A,'Export BI'!G:G,0)</f>
        <v>89.699999999999989</v>
      </c>
      <c r="D4951" s="1">
        <f t="shared" si="308"/>
        <v>0</v>
      </c>
      <c r="E4951">
        <f>_xlfn.XLOOKUP(A4951,'Benner SQL'!A:A,'Benner SQL'!G:G,)</f>
        <v>3</v>
      </c>
      <c r="F4951">
        <f>_xlfn.XLOOKUP(A4951,'Export BI'!A:A,'Export BI'!H:H,0)</f>
        <v>3</v>
      </c>
      <c r="G4951">
        <f t="shared" si="309"/>
        <v>0</v>
      </c>
      <c r="H4951" t="str">
        <f t="shared" si="310"/>
        <v>OK</v>
      </c>
      <c r="I4951" t="str">
        <f t="shared" si="311"/>
        <v>OK</v>
      </c>
      <c r="J4951" t="str">
        <f>_xlfn.XLOOKUP(A4951,'Export BI'!A:A,'Export BI'!C:C,)</f>
        <v>FA-00007556-CT</v>
      </c>
    </row>
    <row r="4952" spans="1:10" x14ac:dyDescent="0.25">
      <c r="A4952" t="str">
        <f>'Export BI'!A4952</f>
        <v>N1 CARD - FA-00007587-CT - VAGNER ROBERTO MACRINI</v>
      </c>
      <c r="B4952" s="1">
        <f>_xlfn.XLOOKUP(A4952,'Benner SQL'!A:A,'Benner SQL'!F:F,)</f>
        <v>89.699999999999989</v>
      </c>
      <c r="C4952" s="1">
        <f>_xlfn.XLOOKUP(A4952,'Export BI'!A:A,'Export BI'!G:G,0)</f>
        <v>89.699999999999989</v>
      </c>
      <c r="D4952" s="1">
        <f t="shared" si="308"/>
        <v>0</v>
      </c>
      <c r="E4952">
        <f>_xlfn.XLOOKUP(A4952,'Benner SQL'!A:A,'Benner SQL'!G:G,)</f>
        <v>3</v>
      </c>
      <c r="F4952">
        <f>_xlfn.XLOOKUP(A4952,'Export BI'!A:A,'Export BI'!H:H,0)</f>
        <v>3</v>
      </c>
      <c r="G4952">
        <f t="shared" si="309"/>
        <v>0</v>
      </c>
      <c r="H4952" t="str">
        <f t="shared" si="310"/>
        <v>OK</v>
      </c>
      <c r="I4952" t="str">
        <f t="shared" si="311"/>
        <v>OK</v>
      </c>
      <c r="J4952" t="str">
        <f>_xlfn.XLOOKUP(A4952,'Export BI'!A:A,'Export BI'!C:C,)</f>
        <v>FA-00007587-CT</v>
      </c>
    </row>
    <row r="4953" spans="1:10" x14ac:dyDescent="0.25">
      <c r="A4953" t="str">
        <f>'Export BI'!A4953</f>
        <v>N1 CARD - FA-00007592-CT - MISLENE DA SILVA</v>
      </c>
      <c r="B4953" s="1">
        <f>_xlfn.XLOOKUP(A4953,'Benner SQL'!A:A,'Benner SQL'!F:F,)</f>
        <v>89.699999999999989</v>
      </c>
      <c r="C4953" s="1">
        <f>_xlfn.XLOOKUP(A4953,'Export BI'!A:A,'Export BI'!G:G,0)</f>
        <v>89.699999999999989</v>
      </c>
      <c r="D4953" s="1">
        <f t="shared" si="308"/>
        <v>0</v>
      </c>
      <c r="E4953">
        <f>_xlfn.XLOOKUP(A4953,'Benner SQL'!A:A,'Benner SQL'!G:G,)</f>
        <v>3</v>
      </c>
      <c r="F4953">
        <f>_xlfn.XLOOKUP(A4953,'Export BI'!A:A,'Export BI'!H:H,0)</f>
        <v>3</v>
      </c>
      <c r="G4953">
        <f t="shared" si="309"/>
        <v>0</v>
      </c>
      <c r="H4953" t="str">
        <f t="shared" si="310"/>
        <v>OK</v>
      </c>
      <c r="I4953" t="str">
        <f t="shared" si="311"/>
        <v>OK</v>
      </c>
      <c r="J4953" t="str">
        <f>_xlfn.XLOOKUP(A4953,'Export BI'!A:A,'Export BI'!C:C,)</f>
        <v>FA-00007592-CT</v>
      </c>
    </row>
    <row r="4954" spans="1:10" x14ac:dyDescent="0.25">
      <c r="A4954" t="str">
        <f>'Export BI'!A4954</f>
        <v>N1 CARD - FA-00007598-CT - JOSE APARECIDO BOLDRIN</v>
      </c>
      <c r="B4954" s="1">
        <f>_xlfn.XLOOKUP(A4954,'Benner SQL'!A:A,'Benner SQL'!F:F,)</f>
        <v>89.699999999999989</v>
      </c>
      <c r="C4954" s="1">
        <f>_xlfn.XLOOKUP(A4954,'Export BI'!A:A,'Export BI'!G:G,0)</f>
        <v>89.699999999999989</v>
      </c>
      <c r="D4954" s="1">
        <f t="shared" si="308"/>
        <v>0</v>
      </c>
      <c r="E4954">
        <f>_xlfn.XLOOKUP(A4954,'Benner SQL'!A:A,'Benner SQL'!G:G,)</f>
        <v>3</v>
      </c>
      <c r="F4954">
        <f>_xlfn.XLOOKUP(A4954,'Export BI'!A:A,'Export BI'!H:H,0)</f>
        <v>3</v>
      </c>
      <c r="G4954">
        <f t="shared" si="309"/>
        <v>0</v>
      </c>
      <c r="H4954" t="str">
        <f t="shared" si="310"/>
        <v>OK</v>
      </c>
      <c r="I4954" t="str">
        <f t="shared" si="311"/>
        <v>OK</v>
      </c>
      <c r="J4954" t="str">
        <f>_xlfn.XLOOKUP(A4954,'Export BI'!A:A,'Export BI'!C:C,)</f>
        <v>FA-00007598-CT</v>
      </c>
    </row>
    <row r="4955" spans="1:10" x14ac:dyDescent="0.25">
      <c r="A4955" t="str">
        <f>'Export BI'!A4955</f>
        <v>N1 CARD - FA-00007599-CT - BRUNA CRISTINA ANSINE ROCHA</v>
      </c>
      <c r="B4955" s="1">
        <f>_xlfn.XLOOKUP(A4955,'Benner SQL'!A:A,'Benner SQL'!F:F,)</f>
        <v>89.699999999999989</v>
      </c>
      <c r="C4955" s="1">
        <f>_xlfn.XLOOKUP(A4955,'Export BI'!A:A,'Export BI'!G:G,0)</f>
        <v>89.699999999999989</v>
      </c>
      <c r="D4955" s="1">
        <f t="shared" si="308"/>
        <v>0</v>
      </c>
      <c r="E4955">
        <f>_xlfn.XLOOKUP(A4955,'Benner SQL'!A:A,'Benner SQL'!G:G,)</f>
        <v>3</v>
      </c>
      <c r="F4955">
        <f>_xlfn.XLOOKUP(A4955,'Export BI'!A:A,'Export BI'!H:H,0)</f>
        <v>3</v>
      </c>
      <c r="G4955">
        <f t="shared" si="309"/>
        <v>0</v>
      </c>
      <c r="H4955" t="str">
        <f t="shared" si="310"/>
        <v>OK</v>
      </c>
      <c r="I4955" t="str">
        <f t="shared" si="311"/>
        <v>OK</v>
      </c>
      <c r="J4955" t="str">
        <f>_xlfn.XLOOKUP(A4955,'Export BI'!A:A,'Export BI'!C:C,)</f>
        <v>FA-00007599-CT</v>
      </c>
    </row>
    <row r="4956" spans="1:10" x14ac:dyDescent="0.25">
      <c r="A4956" t="str">
        <f>'Export BI'!A4956</f>
        <v>N1 CARD - FA-00007611-CT - PATRICIA MARIA DA SILVA</v>
      </c>
      <c r="B4956" s="1">
        <f>_xlfn.XLOOKUP(A4956,'Benner SQL'!A:A,'Benner SQL'!F:F,)</f>
        <v>89.699999999999989</v>
      </c>
      <c r="C4956" s="1">
        <f>_xlfn.XLOOKUP(A4956,'Export BI'!A:A,'Export BI'!G:G,0)</f>
        <v>89.699999999999989</v>
      </c>
      <c r="D4956" s="1">
        <f t="shared" si="308"/>
        <v>0</v>
      </c>
      <c r="E4956">
        <f>_xlfn.XLOOKUP(A4956,'Benner SQL'!A:A,'Benner SQL'!G:G,)</f>
        <v>3</v>
      </c>
      <c r="F4956">
        <f>_xlfn.XLOOKUP(A4956,'Export BI'!A:A,'Export BI'!H:H,0)</f>
        <v>3</v>
      </c>
      <c r="G4956">
        <f t="shared" si="309"/>
        <v>0</v>
      </c>
      <c r="H4956" t="str">
        <f t="shared" si="310"/>
        <v>OK</v>
      </c>
      <c r="I4956" t="str">
        <f t="shared" si="311"/>
        <v>OK</v>
      </c>
      <c r="J4956" t="str">
        <f>_xlfn.XLOOKUP(A4956,'Export BI'!A:A,'Export BI'!C:C,)</f>
        <v>FA-00007611-CT</v>
      </c>
    </row>
    <row r="4957" spans="1:10" x14ac:dyDescent="0.25">
      <c r="A4957" t="str">
        <f>'Export BI'!A4957</f>
        <v>N1 CARD - FA-00007613-CT - GUILHERME BAPTISTA OLIVEIRA</v>
      </c>
      <c r="B4957" s="1">
        <f>_xlfn.XLOOKUP(A4957,'Benner SQL'!A:A,'Benner SQL'!F:F,)</f>
        <v>89.699999999999989</v>
      </c>
      <c r="C4957" s="1">
        <f>_xlfn.XLOOKUP(A4957,'Export BI'!A:A,'Export BI'!G:G,0)</f>
        <v>89.699999999999989</v>
      </c>
      <c r="D4957" s="1">
        <f t="shared" si="308"/>
        <v>0</v>
      </c>
      <c r="E4957">
        <f>_xlfn.XLOOKUP(A4957,'Benner SQL'!A:A,'Benner SQL'!G:G,)</f>
        <v>3</v>
      </c>
      <c r="F4957">
        <f>_xlfn.XLOOKUP(A4957,'Export BI'!A:A,'Export BI'!H:H,0)</f>
        <v>3</v>
      </c>
      <c r="G4957">
        <f t="shared" si="309"/>
        <v>0</v>
      </c>
      <c r="H4957" t="str">
        <f t="shared" si="310"/>
        <v>OK</v>
      </c>
      <c r="I4957" t="str">
        <f t="shared" si="311"/>
        <v>OK</v>
      </c>
      <c r="J4957" t="str">
        <f>_xlfn.XLOOKUP(A4957,'Export BI'!A:A,'Export BI'!C:C,)</f>
        <v>FA-00007613-CT</v>
      </c>
    </row>
    <row r="4958" spans="1:10" x14ac:dyDescent="0.25">
      <c r="A4958" t="str">
        <f>'Export BI'!A4958</f>
        <v>N1 CARD - FA-00007619-CT - PAULO SERGIO DO CARMO RAMOS</v>
      </c>
      <c r="B4958" s="1">
        <f>_xlfn.XLOOKUP(A4958,'Benner SQL'!A:A,'Benner SQL'!F:F,)</f>
        <v>89.699999999999989</v>
      </c>
      <c r="C4958" s="1">
        <f>_xlfn.XLOOKUP(A4958,'Export BI'!A:A,'Export BI'!G:G,0)</f>
        <v>89.699999999999989</v>
      </c>
      <c r="D4958" s="1">
        <f t="shared" si="308"/>
        <v>0</v>
      </c>
      <c r="E4958">
        <f>_xlfn.XLOOKUP(A4958,'Benner SQL'!A:A,'Benner SQL'!G:G,)</f>
        <v>3</v>
      </c>
      <c r="F4958">
        <f>_xlfn.XLOOKUP(A4958,'Export BI'!A:A,'Export BI'!H:H,0)</f>
        <v>3</v>
      </c>
      <c r="G4958">
        <f t="shared" si="309"/>
        <v>0</v>
      </c>
      <c r="H4958" t="str">
        <f t="shared" si="310"/>
        <v>OK</v>
      </c>
      <c r="I4958" t="str">
        <f t="shared" si="311"/>
        <v>OK</v>
      </c>
      <c r="J4958" t="str">
        <f>_xlfn.XLOOKUP(A4958,'Export BI'!A:A,'Export BI'!C:C,)</f>
        <v>FA-00007619-CT</v>
      </c>
    </row>
    <row r="4959" spans="1:10" x14ac:dyDescent="0.25">
      <c r="A4959" t="str">
        <f>'Export BI'!A4959</f>
        <v>N1 CARD - FA-00007636-CT - ARIANE VIEIRA PEREIRA BEZERRA</v>
      </c>
      <c r="B4959" s="1">
        <f>_xlfn.XLOOKUP(A4959,'Benner SQL'!A:A,'Benner SQL'!F:F,)</f>
        <v>89.699999999999989</v>
      </c>
      <c r="C4959" s="1">
        <f>_xlfn.XLOOKUP(A4959,'Export BI'!A:A,'Export BI'!G:G,0)</f>
        <v>89.699999999999989</v>
      </c>
      <c r="D4959" s="1">
        <f t="shared" si="308"/>
        <v>0</v>
      </c>
      <c r="E4959">
        <f>_xlfn.XLOOKUP(A4959,'Benner SQL'!A:A,'Benner SQL'!G:G,)</f>
        <v>3</v>
      </c>
      <c r="F4959">
        <f>_xlfn.XLOOKUP(A4959,'Export BI'!A:A,'Export BI'!H:H,0)</f>
        <v>3</v>
      </c>
      <c r="G4959">
        <f t="shared" si="309"/>
        <v>0</v>
      </c>
      <c r="H4959" t="str">
        <f t="shared" si="310"/>
        <v>OK</v>
      </c>
      <c r="I4959" t="str">
        <f t="shared" si="311"/>
        <v>OK</v>
      </c>
      <c r="J4959" t="str">
        <f>_xlfn.XLOOKUP(A4959,'Export BI'!A:A,'Export BI'!C:C,)</f>
        <v>FA-00007636-CT</v>
      </c>
    </row>
    <row r="4960" spans="1:10" x14ac:dyDescent="0.25">
      <c r="A4960" t="str">
        <f>'Export BI'!A4960</f>
        <v>N1 CARD - FA-00007650-CT - DAMIAO DA SILVA</v>
      </c>
      <c r="B4960" s="1">
        <f>_xlfn.XLOOKUP(A4960,'Benner SQL'!A:A,'Benner SQL'!F:F,)</f>
        <v>89.699999999999989</v>
      </c>
      <c r="C4960" s="1">
        <f>_xlfn.XLOOKUP(A4960,'Export BI'!A:A,'Export BI'!G:G,0)</f>
        <v>89.699999999999989</v>
      </c>
      <c r="D4960" s="1">
        <f t="shared" si="308"/>
        <v>0</v>
      </c>
      <c r="E4960">
        <f>_xlfn.XLOOKUP(A4960,'Benner SQL'!A:A,'Benner SQL'!G:G,)</f>
        <v>3</v>
      </c>
      <c r="F4960">
        <f>_xlfn.XLOOKUP(A4960,'Export BI'!A:A,'Export BI'!H:H,0)</f>
        <v>3</v>
      </c>
      <c r="G4960">
        <f t="shared" si="309"/>
        <v>0</v>
      </c>
      <c r="H4960" t="str">
        <f t="shared" si="310"/>
        <v>OK</v>
      </c>
      <c r="I4960" t="str">
        <f t="shared" si="311"/>
        <v>OK</v>
      </c>
      <c r="J4960" t="str">
        <f>_xlfn.XLOOKUP(A4960,'Export BI'!A:A,'Export BI'!C:C,)</f>
        <v>FA-00007650-CT</v>
      </c>
    </row>
    <row r="4961" spans="1:10" x14ac:dyDescent="0.25">
      <c r="A4961" t="str">
        <f>'Export BI'!A4961</f>
        <v>N1 CARD - FA-00007655-CT - ERICA BARBOSA PAULINO BATISTA</v>
      </c>
      <c r="B4961" s="1">
        <f>_xlfn.XLOOKUP(A4961,'Benner SQL'!A:A,'Benner SQL'!F:F,)</f>
        <v>89.699999999999989</v>
      </c>
      <c r="C4961" s="1">
        <f>_xlfn.XLOOKUP(A4961,'Export BI'!A:A,'Export BI'!G:G,0)</f>
        <v>89.699999999999989</v>
      </c>
      <c r="D4961" s="1">
        <f t="shared" si="308"/>
        <v>0</v>
      </c>
      <c r="E4961">
        <f>_xlfn.XLOOKUP(A4961,'Benner SQL'!A:A,'Benner SQL'!G:G,)</f>
        <v>3</v>
      </c>
      <c r="F4961">
        <f>_xlfn.XLOOKUP(A4961,'Export BI'!A:A,'Export BI'!H:H,0)</f>
        <v>3</v>
      </c>
      <c r="G4961">
        <f t="shared" si="309"/>
        <v>0</v>
      </c>
      <c r="H4961" t="str">
        <f t="shared" si="310"/>
        <v>OK</v>
      </c>
      <c r="I4961" t="str">
        <f t="shared" si="311"/>
        <v>OK</v>
      </c>
      <c r="J4961" t="str">
        <f>_xlfn.XLOOKUP(A4961,'Export BI'!A:A,'Export BI'!C:C,)</f>
        <v>FA-00007655-CT</v>
      </c>
    </row>
    <row r="4962" spans="1:10" x14ac:dyDescent="0.25">
      <c r="A4962" t="str">
        <f>'Export BI'!A4962</f>
        <v>N1 CARD - FA-00007684-CT - VALDEMIR DOS SANTOS CEZAR</v>
      </c>
      <c r="B4962" s="1">
        <f>_xlfn.XLOOKUP(A4962,'Benner SQL'!A:A,'Benner SQL'!F:F,)</f>
        <v>89.699999999999989</v>
      </c>
      <c r="C4962" s="1">
        <f>_xlfn.XLOOKUP(A4962,'Export BI'!A:A,'Export BI'!G:G,0)</f>
        <v>89.699999999999989</v>
      </c>
      <c r="D4962" s="1">
        <f t="shared" si="308"/>
        <v>0</v>
      </c>
      <c r="E4962">
        <f>_xlfn.XLOOKUP(A4962,'Benner SQL'!A:A,'Benner SQL'!G:G,)</f>
        <v>3</v>
      </c>
      <c r="F4962">
        <f>_xlfn.XLOOKUP(A4962,'Export BI'!A:A,'Export BI'!H:H,0)</f>
        <v>3</v>
      </c>
      <c r="G4962">
        <f t="shared" si="309"/>
        <v>0</v>
      </c>
      <c r="H4962" t="str">
        <f t="shared" si="310"/>
        <v>OK</v>
      </c>
      <c r="I4962" t="str">
        <f t="shared" si="311"/>
        <v>OK</v>
      </c>
      <c r="J4962" t="str">
        <f>_xlfn.XLOOKUP(A4962,'Export BI'!A:A,'Export BI'!C:C,)</f>
        <v>FA-00007684-CT</v>
      </c>
    </row>
    <row r="4963" spans="1:10" x14ac:dyDescent="0.25">
      <c r="A4963" t="str">
        <f>'Export BI'!A4963</f>
        <v>N1 CARD - FA-00007688-CT - LEONICE REGINA ALVES DOS SANTOS</v>
      </c>
      <c r="B4963" s="1">
        <f>_xlfn.XLOOKUP(A4963,'Benner SQL'!A:A,'Benner SQL'!F:F,)</f>
        <v>89.699999999999989</v>
      </c>
      <c r="C4963" s="1">
        <f>_xlfn.XLOOKUP(A4963,'Export BI'!A:A,'Export BI'!G:G,0)</f>
        <v>89.699999999999989</v>
      </c>
      <c r="D4963" s="1">
        <f t="shared" si="308"/>
        <v>0</v>
      </c>
      <c r="E4963">
        <f>_xlfn.XLOOKUP(A4963,'Benner SQL'!A:A,'Benner SQL'!G:G,)</f>
        <v>3</v>
      </c>
      <c r="F4963">
        <f>_xlfn.XLOOKUP(A4963,'Export BI'!A:A,'Export BI'!H:H,0)</f>
        <v>3</v>
      </c>
      <c r="G4963">
        <f t="shared" si="309"/>
        <v>0</v>
      </c>
      <c r="H4963" t="str">
        <f t="shared" si="310"/>
        <v>OK</v>
      </c>
      <c r="I4963" t="str">
        <f t="shared" si="311"/>
        <v>OK</v>
      </c>
      <c r="J4963" t="str">
        <f>_xlfn.XLOOKUP(A4963,'Export BI'!A:A,'Export BI'!C:C,)</f>
        <v>FA-00007688-CT</v>
      </c>
    </row>
    <row r="4964" spans="1:10" x14ac:dyDescent="0.25">
      <c r="A4964" t="str">
        <f>'Export BI'!A4964</f>
        <v>N1 CARD - FA-00007713-CT - LUANA CRISTINA RUIZ SEGATO</v>
      </c>
      <c r="B4964" s="1">
        <f>_xlfn.XLOOKUP(A4964,'Benner SQL'!A:A,'Benner SQL'!F:F,)</f>
        <v>89.699999999999989</v>
      </c>
      <c r="C4964" s="1">
        <f>_xlfn.XLOOKUP(A4964,'Export BI'!A:A,'Export BI'!G:G,0)</f>
        <v>89.699999999999989</v>
      </c>
      <c r="D4964" s="1">
        <f t="shared" si="308"/>
        <v>0</v>
      </c>
      <c r="E4964">
        <f>_xlfn.XLOOKUP(A4964,'Benner SQL'!A:A,'Benner SQL'!G:G,)</f>
        <v>3</v>
      </c>
      <c r="F4964">
        <f>_xlfn.XLOOKUP(A4964,'Export BI'!A:A,'Export BI'!H:H,0)</f>
        <v>3</v>
      </c>
      <c r="G4964">
        <f t="shared" si="309"/>
        <v>0</v>
      </c>
      <c r="H4964" t="str">
        <f t="shared" si="310"/>
        <v>OK</v>
      </c>
      <c r="I4964" t="str">
        <f t="shared" si="311"/>
        <v>OK</v>
      </c>
      <c r="J4964" t="str">
        <f>_xlfn.XLOOKUP(A4964,'Export BI'!A:A,'Export BI'!C:C,)</f>
        <v>FA-00007713-CT</v>
      </c>
    </row>
    <row r="4965" spans="1:10" x14ac:dyDescent="0.25">
      <c r="A4965" t="str">
        <f>'Export BI'!A4965</f>
        <v>N1 CARD - FA-00007714-CT - JULIANA DA CRUZ LIMA</v>
      </c>
      <c r="B4965" s="1">
        <f>_xlfn.XLOOKUP(A4965,'Benner SQL'!A:A,'Benner SQL'!F:F,)</f>
        <v>89.699999999999989</v>
      </c>
      <c r="C4965" s="1">
        <f>_xlfn.XLOOKUP(A4965,'Export BI'!A:A,'Export BI'!G:G,0)</f>
        <v>89.699999999999989</v>
      </c>
      <c r="D4965" s="1">
        <f t="shared" si="308"/>
        <v>0</v>
      </c>
      <c r="E4965">
        <f>_xlfn.XLOOKUP(A4965,'Benner SQL'!A:A,'Benner SQL'!G:G,)</f>
        <v>3</v>
      </c>
      <c r="F4965">
        <f>_xlfn.XLOOKUP(A4965,'Export BI'!A:A,'Export BI'!H:H,0)</f>
        <v>3</v>
      </c>
      <c r="G4965">
        <f t="shared" si="309"/>
        <v>0</v>
      </c>
      <c r="H4965" t="str">
        <f t="shared" si="310"/>
        <v>OK</v>
      </c>
      <c r="I4965" t="str">
        <f t="shared" si="311"/>
        <v>OK</v>
      </c>
      <c r="J4965" t="str">
        <f>_xlfn.XLOOKUP(A4965,'Export BI'!A:A,'Export BI'!C:C,)</f>
        <v>FA-00007714-CT</v>
      </c>
    </row>
    <row r="4966" spans="1:10" x14ac:dyDescent="0.25">
      <c r="A4966" t="str">
        <f>'Export BI'!A4966</f>
        <v>N1 CARD - FA-00007716-CT - NAYARA BALBINO</v>
      </c>
      <c r="B4966" s="1">
        <f>_xlfn.XLOOKUP(A4966,'Benner SQL'!A:A,'Benner SQL'!F:F,)</f>
        <v>89.699999999999989</v>
      </c>
      <c r="C4966" s="1">
        <f>_xlfn.XLOOKUP(A4966,'Export BI'!A:A,'Export BI'!G:G,0)</f>
        <v>89.699999999999989</v>
      </c>
      <c r="D4966" s="1">
        <f t="shared" si="308"/>
        <v>0</v>
      </c>
      <c r="E4966">
        <f>_xlfn.XLOOKUP(A4966,'Benner SQL'!A:A,'Benner SQL'!G:G,)</f>
        <v>3</v>
      </c>
      <c r="F4966">
        <f>_xlfn.XLOOKUP(A4966,'Export BI'!A:A,'Export BI'!H:H,0)</f>
        <v>3</v>
      </c>
      <c r="G4966">
        <f t="shared" si="309"/>
        <v>0</v>
      </c>
      <c r="H4966" t="str">
        <f t="shared" si="310"/>
        <v>OK</v>
      </c>
      <c r="I4966" t="str">
        <f t="shared" si="311"/>
        <v>OK</v>
      </c>
      <c r="J4966" t="str">
        <f>_xlfn.XLOOKUP(A4966,'Export BI'!A:A,'Export BI'!C:C,)</f>
        <v>FA-00007716-CT</v>
      </c>
    </row>
    <row r="4967" spans="1:10" x14ac:dyDescent="0.25">
      <c r="A4967" t="str">
        <f>'Export BI'!A4967</f>
        <v>N1 CARD - FA-00007723-CT - GLEICE MARIA DE JESUS MONTEIRO</v>
      </c>
      <c r="B4967" s="1">
        <f>_xlfn.XLOOKUP(A4967,'Benner SQL'!A:A,'Benner SQL'!F:F,)</f>
        <v>89.699999999999989</v>
      </c>
      <c r="C4967" s="1">
        <f>_xlfn.XLOOKUP(A4967,'Export BI'!A:A,'Export BI'!G:G,0)</f>
        <v>89.699999999999989</v>
      </c>
      <c r="D4967" s="1">
        <f t="shared" si="308"/>
        <v>0</v>
      </c>
      <c r="E4967">
        <f>_xlfn.XLOOKUP(A4967,'Benner SQL'!A:A,'Benner SQL'!G:G,)</f>
        <v>3</v>
      </c>
      <c r="F4967">
        <f>_xlfn.XLOOKUP(A4967,'Export BI'!A:A,'Export BI'!H:H,0)</f>
        <v>3</v>
      </c>
      <c r="G4967">
        <f t="shared" si="309"/>
        <v>0</v>
      </c>
      <c r="H4967" t="str">
        <f t="shared" si="310"/>
        <v>OK</v>
      </c>
      <c r="I4967" t="str">
        <f t="shared" si="311"/>
        <v>OK</v>
      </c>
      <c r="J4967" t="str">
        <f>_xlfn.XLOOKUP(A4967,'Export BI'!A:A,'Export BI'!C:C,)</f>
        <v>FA-00007723-CT</v>
      </c>
    </row>
    <row r="4968" spans="1:10" x14ac:dyDescent="0.25">
      <c r="A4968" t="str">
        <f>'Export BI'!A4968</f>
        <v>N1 CARD - FA-00007747-CT - MARIA ANGELICA DE ALMEIDA CACAO PARENTE</v>
      </c>
      <c r="B4968" s="1">
        <f>_xlfn.XLOOKUP(A4968,'Benner SQL'!A:A,'Benner SQL'!F:F,)</f>
        <v>89.699999999999989</v>
      </c>
      <c r="C4968" s="1">
        <f>_xlfn.XLOOKUP(A4968,'Export BI'!A:A,'Export BI'!G:G,0)</f>
        <v>89.699999999999989</v>
      </c>
      <c r="D4968" s="1">
        <f t="shared" ref="D4968:D5031" si="312">B4968-C4968</f>
        <v>0</v>
      </c>
      <c r="E4968">
        <f>_xlfn.XLOOKUP(A4968,'Benner SQL'!A:A,'Benner SQL'!G:G,)</f>
        <v>3</v>
      </c>
      <c r="F4968">
        <f>_xlfn.XLOOKUP(A4968,'Export BI'!A:A,'Export BI'!H:H,0)</f>
        <v>3</v>
      </c>
      <c r="G4968">
        <f t="shared" ref="G4968:G5031" si="313">E4968-F4968</f>
        <v>0</v>
      </c>
      <c r="H4968" t="str">
        <f t="shared" ref="H4968:H5031" si="314">IF(OR(D4968&lt;-1,D4968&gt;0),"","OK")</f>
        <v>OK</v>
      </c>
      <c r="I4968" t="str">
        <f t="shared" ref="I4968:I5031" si="315">IF(G4968=0,"OK","")</f>
        <v>OK</v>
      </c>
      <c r="J4968" t="str">
        <f>_xlfn.XLOOKUP(A4968,'Export BI'!A:A,'Export BI'!C:C,)</f>
        <v>FA-00007747-CT</v>
      </c>
    </row>
    <row r="4969" spans="1:10" x14ac:dyDescent="0.25">
      <c r="A4969" t="str">
        <f>'Export BI'!A4969</f>
        <v>N1 CARD - FA-00007761-CT - MARIA MADALENA SOARES DE OLIVEIRA</v>
      </c>
      <c r="B4969" s="1">
        <f>_xlfn.XLOOKUP(A4969,'Benner SQL'!A:A,'Benner SQL'!F:F,)</f>
        <v>89.699999999999989</v>
      </c>
      <c r="C4969" s="1">
        <f>_xlfn.XLOOKUP(A4969,'Export BI'!A:A,'Export BI'!G:G,0)</f>
        <v>89.699999999999989</v>
      </c>
      <c r="D4969" s="1">
        <f t="shared" si="312"/>
        <v>0</v>
      </c>
      <c r="E4969">
        <f>_xlfn.XLOOKUP(A4969,'Benner SQL'!A:A,'Benner SQL'!G:G,)</f>
        <v>3</v>
      </c>
      <c r="F4969">
        <f>_xlfn.XLOOKUP(A4969,'Export BI'!A:A,'Export BI'!H:H,0)</f>
        <v>3</v>
      </c>
      <c r="G4969">
        <f t="shared" si="313"/>
        <v>0</v>
      </c>
      <c r="H4969" t="str">
        <f t="shared" si="314"/>
        <v>OK</v>
      </c>
      <c r="I4969" t="str">
        <f t="shared" si="315"/>
        <v>OK</v>
      </c>
      <c r="J4969" t="str">
        <f>_xlfn.XLOOKUP(A4969,'Export BI'!A:A,'Export BI'!C:C,)</f>
        <v>FA-00007761-CT</v>
      </c>
    </row>
    <row r="4970" spans="1:10" x14ac:dyDescent="0.25">
      <c r="A4970" t="str">
        <f>'Export BI'!A4970</f>
        <v>N1 CARD - FA-00007768-CT - VANESSA VERUSCA RIMI</v>
      </c>
      <c r="B4970" s="1">
        <f>_xlfn.XLOOKUP(A4970,'Benner SQL'!A:A,'Benner SQL'!F:F,)</f>
        <v>89.699999999999989</v>
      </c>
      <c r="C4970" s="1">
        <f>_xlfn.XLOOKUP(A4970,'Export BI'!A:A,'Export BI'!G:G,0)</f>
        <v>89.699999999999989</v>
      </c>
      <c r="D4970" s="1">
        <f t="shared" si="312"/>
        <v>0</v>
      </c>
      <c r="E4970">
        <f>_xlfn.XLOOKUP(A4970,'Benner SQL'!A:A,'Benner SQL'!G:G,)</f>
        <v>3</v>
      </c>
      <c r="F4970">
        <f>_xlfn.XLOOKUP(A4970,'Export BI'!A:A,'Export BI'!H:H,0)</f>
        <v>3</v>
      </c>
      <c r="G4970">
        <f t="shared" si="313"/>
        <v>0</v>
      </c>
      <c r="H4970" t="str">
        <f t="shared" si="314"/>
        <v>OK</v>
      </c>
      <c r="I4970" t="str">
        <f t="shared" si="315"/>
        <v>OK</v>
      </c>
      <c r="J4970" t="str">
        <f>_xlfn.XLOOKUP(A4970,'Export BI'!A:A,'Export BI'!C:C,)</f>
        <v>FA-00007768-CT</v>
      </c>
    </row>
    <row r="4971" spans="1:10" x14ac:dyDescent="0.25">
      <c r="A4971" t="str">
        <f>'Export BI'!A4971</f>
        <v>N1 CARD - FA-00007788-CT - ZILDA DAMASCENO BARATO</v>
      </c>
      <c r="B4971" s="1">
        <f>_xlfn.XLOOKUP(A4971,'Benner SQL'!A:A,'Benner SQL'!F:F,)</f>
        <v>89.699999999999989</v>
      </c>
      <c r="C4971" s="1">
        <f>_xlfn.XLOOKUP(A4971,'Export BI'!A:A,'Export BI'!G:G,0)</f>
        <v>89.699999999999989</v>
      </c>
      <c r="D4971" s="1">
        <f t="shared" si="312"/>
        <v>0</v>
      </c>
      <c r="E4971">
        <f>_xlfn.XLOOKUP(A4971,'Benner SQL'!A:A,'Benner SQL'!G:G,)</f>
        <v>3</v>
      </c>
      <c r="F4971">
        <f>_xlfn.XLOOKUP(A4971,'Export BI'!A:A,'Export BI'!H:H,0)</f>
        <v>3</v>
      </c>
      <c r="G4971">
        <f t="shared" si="313"/>
        <v>0</v>
      </c>
      <c r="H4971" t="str">
        <f t="shared" si="314"/>
        <v>OK</v>
      </c>
      <c r="I4971" t="str">
        <f t="shared" si="315"/>
        <v>OK</v>
      </c>
      <c r="J4971" t="str">
        <f>_xlfn.XLOOKUP(A4971,'Export BI'!A:A,'Export BI'!C:C,)</f>
        <v>FA-00007788-CT</v>
      </c>
    </row>
    <row r="4972" spans="1:10" x14ac:dyDescent="0.25">
      <c r="A4972" t="str">
        <f>'Export BI'!A4972</f>
        <v>N1 CARD - FA-00007789-CT - MARIA EVA RIBEIRO BARRETO</v>
      </c>
      <c r="B4972" s="1">
        <f>_xlfn.XLOOKUP(A4972,'Benner SQL'!A:A,'Benner SQL'!F:F,)</f>
        <v>89.699999999999989</v>
      </c>
      <c r="C4972" s="1">
        <f>_xlfn.XLOOKUP(A4972,'Export BI'!A:A,'Export BI'!G:G,0)</f>
        <v>89.699999999999989</v>
      </c>
      <c r="D4972" s="1">
        <f t="shared" si="312"/>
        <v>0</v>
      </c>
      <c r="E4972">
        <f>_xlfn.XLOOKUP(A4972,'Benner SQL'!A:A,'Benner SQL'!G:G,)</f>
        <v>3</v>
      </c>
      <c r="F4972">
        <f>_xlfn.XLOOKUP(A4972,'Export BI'!A:A,'Export BI'!H:H,0)</f>
        <v>3</v>
      </c>
      <c r="G4972">
        <f t="shared" si="313"/>
        <v>0</v>
      </c>
      <c r="H4972" t="str">
        <f t="shared" si="314"/>
        <v>OK</v>
      </c>
      <c r="I4972" t="str">
        <f t="shared" si="315"/>
        <v>OK</v>
      </c>
      <c r="J4972" t="str">
        <f>_xlfn.XLOOKUP(A4972,'Export BI'!A:A,'Export BI'!C:C,)</f>
        <v>FA-00007789-CT</v>
      </c>
    </row>
    <row r="4973" spans="1:10" x14ac:dyDescent="0.25">
      <c r="A4973" t="str">
        <f>'Export BI'!A4973</f>
        <v>N1 CARD - FA-00007792-CT - MARLUCE PEREIRA SANTOS</v>
      </c>
      <c r="B4973" s="1">
        <f>_xlfn.XLOOKUP(A4973,'Benner SQL'!A:A,'Benner SQL'!F:F,)</f>
        <v>89.699999999999989</v>
      </c>
      <c r="C4973" s="1">
        <f>_xlfn.XLOOKUP(A4973,'Export BI'!A:A,'Export BI'!G:G,0)</f>
        <v>89.699999999999989</v>
      </c>
      <c r="D4973" s="1">
        <f t="shared" si="312"/>
        <v>0</v>
      </c>
      <c r="E4973">
        <f>_xlfn.XLOOKUP(A4973,'Benner SQL'!A:A,'Benner SQL'!G:G,)</f>
        <v>3</v>
      </c>
      <c r="F4973">
        <f>_xlfn.XLOOKUP(A4973,'Export BI'!A:A,'Export BI'!H:H,0)</f>
        <v>3</v>
      </c>
      <c r="G4973">
        <f t="shared" si="313"/>
        <v>0</v>
      </c>
      <c r="H4973" t="str">
        <f t="shared" si="314"/>
        <v>OK</v>
      </c>
      <c r="I4973" t="str">
        <f t="shared" si="315"/>
        <v>OK</v>
      </c>
      <c r="J4973" t="str">
        <f>_xlfn.XLOOKUP(A4973,'Export BI'!A:A,'Export BI'!C:C,)</f>
        <v>FA-00007792-CT</v>
      </c>
    </row>
    <row r="4974" spans="1:10" x14ac:dyDescent="0.25">
      <c r="A4974" t="str">
        <f>'Export BI'!A4974</f>
        <v>N1 CARD - FA-00007797-CT - DANILA NOGUEIRA ZANONI</v>
      </c>
      <c r="B4974" s="1">
        <f>_xlfn.XLOOKUP(A4974,'Benner SQL'!A:A,'Benner SQL'!F:F,)</f>
        <v>89.699999999999989</v>
      </c>
      <c r="C4974" s="1">
        <f>_xlfn.XLOOKUP(A4974,'Export BI'!A:A,'Export BI'!G:G,0)</f>
        <v>89.699999999999989</v>
      </c>
      <c r="D4974" s="1">
        <f t="shared" si="312"/>
        <v>0</v>
      </c>
      <c r="E4974">
        <f>_xlfn.XLOOKUP(A4974,'Benner SQL'!A:A,'Benner SQL'!G:G,)</f>
        <v>3</v>
      </c>
      <c r="F4974">
        <f>_xlfn.XLOOKUP(A4974,'Export BI'!A:A,'Export BI'!H:H,0)</f>
        <v>3</v>
      </c>
      <c r="G4974">
        <f t="shared" si="313"/>
        <v>0</v>
      </c>
      <c r="H4974" t="str">
        <f t="shared" si="314"/>
        <v>OK</v>
      </c>
      <c r="I4974" t="str">
        <f t="shared" si="315"/>
        <v>OK</v>
      </c>
      <c r="J4974" t="str">
        <f>_xlfn.XLOOKUP(A4974,'Export BI'!A:A,'Export BI'!C:C,)</f>
        <v>FA-00007797-CT</v>
      </c>
    </row>
    <row r="4975" spans="1:10" x14ac:dyDescent="0.25">
      <c r="A4975" t="str">
        <f>'Export BI'!A4975</f>
        <v>N1 CARD - FA-00007818-CT - KELLIS CRISTINA DE OLIVEIRA DANIEL</v>
      </c>
      <c r="B4975" s="1">
        <f>_xlfn.XLOOKUP(A4975,'Benner SQL'!A:A,'Benner SQL'!F:F,)</f>
        <v>89.699999999999989</v>
      </c>
      <c r="C4975" s="1">
        <f>_xlfn.XLOOKUP(A4975,'Export BI'!A:A,'Export BI'!G:G,0)</f>
        <v>89.699999999999989</v>
      </c>
      <c r="D4975" s="1">
        <f t="shared" si="312"/>
        <v>0</v>
      </c>
      <c r="E4975">
        <f>_xlfn.XLOOKUP(A4975,'Benner SQL'!A:A,'Benner SQL'!G:G,)</f>
        <v>3</v>
      </c>
      <c r="F4975">
        <f>_xlfn.XLOOKUP(A4975,'Export BI'!A:A,'Export BI'!H:H,0)</f>
        <v>3</v>
      </c>
      <c r="G4975">
        <f t="shared" si="313"/>
        <v>0</v>
      </c>
      <c r="H4975" t="str">
        <f t="shared" si="314"/>
        <v>OK</v>
      </c>
      <c r="I4975" t="str">
        <f t="shared" si="315"/>
        <v>OK</v>
      </c>
      <c r="J4975" t="str">
        <f>_xlfn.XLOOKUP(A4975,'Export BI'!A:A,'Export BI'!C:C,)</f>
        <v>FA-00007818-CT</v>
      </c>
    </row>
    <row r="4976" spans="1:10" x14ac:dyDescent="0.25">
      <c r="A4976" t="str">
        <f>'Export BI'!A4976</f>
        <v>N1 CARD - FA-00007839-CT - LEONARDO DE OLIVEIRA BARBOSA</v>
      </c>
      <c r="B4976" s="1">
        <f>_xlfn.XLOOKUP(A4976,'Benner SQL'!A:A,'Benner SQL'!F:F,)</f>
        <v>89.699999999999989</v>
      </c>
      <c r="C4976" s="1">
        <f>_xlfn.XLOOKUP(A4976,'Export BI'!A:A,'Export BI'!G:G,0)</f>
        <v>89.699999999999989</v>
      </c>
      <c r="D4976" s="1">
        <f t="shared" si="312"/>
        <v>0</v>
      </c>
      <c r="E4976">
        <f>_xlfn.XLOOKUP(A4976,'Benner SQL'!A:A,'Benner SQL'!G:G,)</f>
        <v>3</v>
      </c>
      <c r="F4976">
        <f>_xlfn.XLOOKUP(A4976,'Export BI'!A:A,'Export BI'!H:H,0)</f>
        <v>3</v>
      </c>
      <c r="G4976">
        <f t="shared" si="313"/>
        <v>0</v>
      </c>
      <c r="H4976" t="str">
        <f t="shared" si="314"/>
        <v>OK</v>
      </c>
      <c r="I4976" t="str">
        <f t="shared" si="315"/>
        <v>OK</v>
      </c>
      <c r="J4976" t="str">
        <f>_xlfn.XLOOKUP(A4976,'Export BI'!A:A,'Export BI'!C:C,)</f>
        <v>FA-00007839-CT</v>
      </c>
    </row>
    <row r="4977" spans="1:10" x14ac:dyDescent="0.25">
      <c r="A4977" t="str">
        <f>'Export BI'!A4977</f>
        <v>N1 CARD - FA-00007840-CT - RAMON ALBERTO GRANADO CASTILLO</v>
      </c>
      <c r="B4977" s="1">
        <f>_xlfn.XLOOKUP(A4977,'Benner SQL'!A:A,'Benner SQL'!F:F,)</f>
        <v>89.699999999999989</v>
      </c>
      <c r="C4977" s="1">
        <f>_xlfn.XLOOKUP(A4977,'Export BI'!A:A,'Export BI'!G:G,0)</f>
        <v>89.699999999999989</v>
      </c>
      <c r="D4977" s="1">
        <f t="shared" si="312"/>
        <v>0</v>
      </c>
      <c r="E4977">
        <f>_xlfn.XLOOKUP(A4977,'Benner SQL'!A:A,'Benner SQL'!G:G,)</f>
        <v>3</v>
      </c>
      <c r="F4977">
        <f>_xlfn.XLOOKUP(A4977,'Export BI'!A:A,'Export BI'!H:H,0)</f>
        <v>3</v>
      </c>
      <c r="G4977">
        <f t="shared" si="313"/>
        <v>0</v>
      </c>
      <c r="H4977" t="str">
        <f t="shared" si="314"/>
        <v>OK</v>
      </c>
      <c r="I4977" t="str">
        <f t="shared" si="315"/>
        <v>OK</v>
      </c>
      <c r="J4977" t="str">
        <f>_xlfn.XLOOKUP(A4977,'Export BI'!A:A,'Export BI'!C:C,)</f>
        <v>FA-00007840-CT</v>
      </c>
    </row>
    <row r="4978" spans="1:10" x14ac:dyDescent="0.25">
      <c r="A4978" t="str">
        <f>'Export BI'!A4978</f>
        <v>N1 CARD - FA-00007850-CT - OLAVIO JOSE DA SILVA</v>
      </c>
      <c r="B4978" s="1">
        <f>_xlfn.XLOOKUP(A4978,'Benner SQL'!A:A,'Benner SQL'!F:F,)</f>
        <v>89.699999999999989</v>
      </c>
      <c r="C4978" s="1">
        <f>_xlfn.XLOOKUP(A4978,'Export BI'!A:A,'Export BI'!G:G,0)</f>
        <v>89.699999999999989</v>
      </c>
      <c r="D4978" s="1">
        <f t="shared" si="312"/>
        <v>0</v>
      </c>
      <c r="E4978">
        <f>_xlfn.XLOOKUP(A4978,'Benner SQL'!A:A,'Benner SQL'!G:G,)</f>
        <v>3</v>
      </c>
      <c r="F4978">
        <f>_xlfn.XLOOKUP(A4978,'Export BI'!A:A,'Export BI'!H:H,0)</f>
        <v>3</v>
      </c>
      <c r="G4978">
        <f t="shared" si="313"/>
        <v>0</v>
      </c>
      <c r="H4978" t="str">
        <f t="shared" si="314"/>
        <v>OK</v>
      </c>
      <c r="I4978" t="str">
        <f t="shared" si="315"/>
        <v>OK</v>
      </c>
      <c r="J4978" t="str">
        <f>_xlfn.XLOOKUP(A4978,'Export BI'!A:A,'Export BI'!C:C,)</f>
        <v>FA-00007850-CT</v>
      </c>
    </row>
    <row r="4979" spans="1:10" x14ac:dyDescent="0.25">
      <c r="A4979" t="str">
        <f>'Export BI'!A4979</f>
        <v>N1 CARD - FA-00007856-CT - MONICA GIMENES CUBA</v>
      </c>
      <c r="B4979" s="1">
        <f>_xlfn.XLOOKUP(A4979,'Benner SQL'!A:A,'Benner SQL'!F:F,)</f>
        <v>89.699999999999989</v>
      </c>
      <c r="C4979" s="1">
        <f>_xlfn.XLOOKUP(A4979,'Export BI'!A:A,'Export BI'!G:G,0)</f>
        <v>89.699999999999989</v>
      </c>
      <c r="D4979" s="1">
        <f t="shared" si="312"/>
        <v>0</v>
      </c>
      <c r="E4979">
        <f>_xlfn.XLOOKUP(A4979,'Benner SQL'!A:A,'Benner SQL'!G:G,)</f>
        <v>3</v>
      </c>
      <c r="F4979">
        <f>_xlfn.XLOOKUP(A4979,'Export BI'!A:A,'Export BI'!H:H,0)</f>
        <v>3</v>
      </c>
      <c r="G4979">
        <f t="shared" si="313"/>
        <v>0</v>
      </c>
      <c r="H4979" t="str">
        <f t="shared" si="314"/>
        <v>OK</v>
      </c>
      <c r="I4979" t="str">
        <f t="shared" si="315"/>
        <v>OK</v>
      </c>
      <c r="J4979" t="str">
        <f>_xlfn.XLOOKUP(A4979,'Export BI'!A:A,'Export BI'!C:C,)</f>
        <v>FA-00007856-CT</v>
      </c>
    </row>
    <row r="4980" spans="1:10" x14ac:dyDescent="0.25">
      <c r="A4980" t="str">
        <f>'Export BI'!A4980</f>
        <v>N1 CARD - FA-00007913-CT - JOSE SEVERINO DA SILVA FILHO</v>
      </c>
      <c r="B4980" s="1">
        <f>_xlfn.XLOOKUP(A4980,'Benner SQL'!A:A,'Benner SQL'!F:F,)</f>
        <v>89.699999999999989</v>
      </c>
      <c r="C4980" s="1">
        <f>_xlfn.XLOOKUP(A4980,'Export BI'!A:A,'Export BI'!G:G,0)</f>
        <v>89.699999999999989</v>
      </c>
      <c r="D4980" s="1">
        <f t="shared" si="312"/>
        <v>0</v>
      </c>
      <c r="E4980">
        <f>_xlfn.XLOOKUP(A4980,'Benner SQL'!A:A,'Benner SQL'!G:G,)</f>
        <v>3</v>
      </c>
      <c r="F4980">
        <f>_xlfn.XLOOKUP(A4980,'Export BI'!A:A,'Export BI'!H:H,0)</f>
        <v>3</v>
      </c>
      <c r="G4980">
        <f t="shared" si="313"/>
        <v>0</v>
      </c>
      <c r="H4980" t="str">
        <f t="shared" si="314"/>
        <v>OK</v>
      </c>
      <c r="I4980" t="str">
        <f t="shared" si="315"/>
        <v>OK</v>
      </c>
      <c r="J4980" t="str">
        <f>_xlfn.XLOOKUP(A4980,'Export BI'!A:A,'Export BI'!C:C,)</f>
        <v>FA-00007913-CT</v>
      </c>
    </row>
    <row r="4981" spans="1:10" x14ac:dyDescent="0.25">
      <c r="A4981" t="str">
        <f>'Export BI'!A4981</f>
        <v>N1 CARD - FA-00007914-CT - MARIA EDUARDA DE SANTI SOUZA</v>
      </c>
      <c r="B4981" s="1">
        <f>_xlfn.XLOOKUP(A4981,'Benner SQL'!A:A,'Benner SQL'!F:F,)</f>
        <v>89.699999999999989</v>
      </c>
      <c r="C4981" s="1">
        <f>_xlfn.XLOOKUP(A4981,'Export BI'!A:A,'Export BI'!G:G,0)</f>
        <v>89.699999999999989</v>
      </c>
      <c r="D4981" s="1">
        <f t="shared" si="312"/>
        <v>0</v>
      </c>
      <c r="E4981">
        <f>_xlfn.XLOOKUP(A4981,'Benner SQL'!A:A,'Benner SQL'!G:G,)</f>
        <v>3</v>
      </c>
      <c r="F4981">
        <f>_xlfn.XLOOKUP(A4981,'Export BI'!A:A,'Export BI'!H:H,0)</f>
        <v>3</v>
      </c>
      <c r="G4981">
        <f t="shared" si="313"/>
        <v>0</v>
      </c>
      <c r="H4981" t="str">
        <f t="shared" si="314"/>
        <v>OK</v>
      </c>
      <c r="I4981" t="str">
        <f t="shared" si="315"/>
        <v>OK</v>
      </c>
      <c r="J4981" t="str">
        <f>_xlfn.XLOOKUP(A4981,'Export BI'!A:A,'Export BI'!C:C,)</f>
        <v>FA-00007914-CT</v>
      </c>
    </row>
    <row r="4982" spans="1:10" x14ac:dyDescent="0.25">
      <c r="A4982" t="str">
        <f>'Export BI'!A4982</f>
        <v>N1 CARD - FA-00007917-CT - GIOVANNI DE PAULA RIBEIRO</v>
      </c>
      <c r="B4982" s="1">
        <f>_xlfn.XLOOKUP(A4982,'Benner SQL'!A:A,'Benner SQL'!F:F,)</f>
        <v>89.699999999999989</v>
      </c>
      <c r="C4982" s="1">
        <f>_xlfn.XLOOKUP(A4982,'Export BI'!A:A,'Export BI'!G:G,0)</f>
        <v>89.699999999999989</v>
      </c>
      <c r="D4982" s="1">
        <f t="shared" si="312"/>
        <v>0</v>
      </c>
      <c r="E4982">
        <f>_xlfn.XLOOKUP(A4982,'Benner SQL'!A:A,'Benner SQL'!G:G,)</f>
        <v>3</v>
      </c>
      <c r="F4982">
        <f>_xlfn.XLOOKUP(A4982,'Export BI'!A:A,'Export BI'!H:H,0)</f>
        <v>3</v>
      </c>
      <c r="G4982">
        <f t="shared" si="313"/>
        <v>0</v>
      </c>
      <c r="H4982" t="str">
        <f t="shared" si="314"/>
        <v>OK</v>
      </c>
      <c r="I4982" t="str">
        <f t="shared" si="315"/>
        <v>OK</v>
      </c>
      <c r="J4982" t="str">
        <f>_xlfn.XLOOKUP(A4982,'Export BI'!A:A,'Export BI'!C:C,)</f>
        <v>FA-00007917-CT</v>
      </c>
    </row>
    <row r="4983" spans="1:10" x14ac:dyDescent="0.25">
      <c r="A4983" t="str">
        <f>'Export BI'!A4983</f>
        <v>N1 CARD - FA-00007935-CT - MARIA APARECIDA FERREIRA FRANCA</v>
      </c>
      <c r="B4983" s="1">
        <f>_xlfn.XLOOKUP(A4983,'Benner SQL'!A:A,'Benner SQL'!F:F,)</f>
        <v>89.699999999999989</v>
      </c>
      <c r="C4983" s="1">
        <f>_xlfn.XLOOKUP(A4983,'Export BI'!A:A,'Export BI'!G:G,0)</f>
        <v>89.699999999999989</v>
      </c>
      <c r="D4983" s="1">
        <f t="shared" si="312"/>
        <v>0</v>
      </c>
      <c r="E4983">
        <f>_xlfn.XLOOKUP(A4983,'Benner SQL'!A:A,'Benner SQL'!G:G,)</f>
        <v>3</v>
      </c>
      <c r="F4983">
        <f>_xlfn.XLOOKUP(A4983,'Export BI'!A:A,'Export BI'!H:H,0)</f>
        <v>3</v>
      </c>
      <c r="G4983">
        <f t="shared" si="313"/>
        <v>0</v>
      </c>
      <c r="H4983" t="str">
        <f t="shared" si="314"/>
        <v>OK</v>
      </c>
      <c r="I4983" t="str">
        <f t="shared" si="315"/>
        <v>OK</v>
      </c>
      <c r="J4983" t="str">
        <f>_xlfn.XLOOKUP(A4983,'Export BI'!A:A,'Export BI'!C:C,)</f>
        <v>FA-00007935-CT</v>
      </c>
    </row>
    <row r="4984" spans="1:10" x14ac:dyDescent="0.25">
      <c r="A4984" t="str">
        <f>'Export BI'!A4984</f>
        <v>N1 CARD - FA-00007938-CT - GILSON ALVES</v>
      </c>
      <c r="B4984" s="1">
        <f>_xlfn.XLOOKUP(A4984,'Benner SQL'!A:A,'Benner SQL'!F:F,)</f>
        <v>89.699999999999989</v>
      </c>
      <c r="C4984" s="1">
        <f>_xlfn.XLOOKUP(A4984,'Export BI'!A:A,'Export BI'!G:G,0)</f>
        <v>89.699999999999989</v>
      </c>
      <c r="D4984" s="1">
        <f t="shared" si="312"/>
        <v>0</v>
      </c>
      <c r="E4984">
        <f>_xlfn.XLOOKUP(A4984,'Benner SQL'!A:A,'Benner SQL'!G:G,)</f>
        <v>3</v>
      </c>
      <c r="F4984">
        <f>_xlfn.XLOOKUP(A4984,'Export BI'!A:A,'Export BI'!H:H,0)</f>
        <v>3</v>
      </c>
      <c r="G4984">
        <f t="shared" si="313"/>
        <v>0</v>
      </c>
      <c r="H4984" t="str">
        <f t="shared" si="314"/>
        <v>OK</v>
      </c>
      <c r="I4984" t="str">
        <f t="shared" si="315"/>
        <v>OK</v>
      </c>
      <c r="J4984" t="str">
        <f>_xlfn.XLOOKUP(A4984,'Export BI'!A:A,'Export BI'!C:C,)</f>
        <v>FA-00007938-CT</v>
      </c>
    </row>
    <row r="4985" spans="1:10" x14ac:dyDescent="0.25">
      <c r="A4985" t="str">
        <f>'Export BI'!A4985</f>
        <v>N1 CARD - FA-00007958-CT - VANESSA MENDES</v>
      </c>
      <c r="B4985" s="1">
        <f>_xlfn.XLOOKUP(A4985,'Benner SQL'!A:A,'Benner SQL'!F:F,)</f>
        <v>89.699999999999989</v>
      </c>
      <c r="C4985" s="1">
        <f>_xlfn.XLOOKUP(A4985,'Export BI'!A:A,'Export BI'!G:G,0)</f>
        <v>89.699999999999989</v>
      </c>
      <c r="D4985" s="1">
        <f t="shared" si="312"/>
        <v>0</v>
      </c>
      <c r="E4985">
        <f>_xlfn.XLOOKUP(A4985,'Benner SQL'!A:A,'Benner SQL'!G:G,)</f>
        <v>3</v>
      </c>
      <c r="F4985">
        <f>_xlfn.XLOOKUP(A4985,'Export BI'!A:A,'Export BI'!H:H,0)</f>
        <v>3</v>
      </c>
      <c r="G4985">
        <f t="shared" si="313"/>
        <v>0</v>
      </c>
      <c r="H4985" t="str">
        <f t="shared" si="314"/>
        <v>OK</v>
      </c>
      <c r="I4985" t="str">
        <f t="shared" si="315"/>
        <v>OK</v>
      </c>
      <c r="J4985" t="str">
        <f>_xlfn.XLOOKUP(A4985,'Export BI'!A:A,'Export BI'!C:C,)</f>
        <v>FA-00007958-CT</v>
      </c>
    </row>
    <row r="4986" spans="1:10" x14ac:dyDescent="0.25">
      <c r="A4986" t="str">
        <f>'Export BI'!A4986</f>
        <v>N1 CARD - FA-00007961-CT - NADIR SILVA</v>
      </c>
      <c r="B4986" s="1">
        <f>_xlfn.XLOOKUP(A4986,'Benner SQL'!A:A,'Benner SQL'!F:F,)</f>
        <v>89.699999999999989</v>
      </c>
      <c r="C4986" s="1">
        <f>_xlfn.XLOOKUP(A4986,'Export BI'!A:A,'Export BI'!G:G,0)</f>
        <v>89.699999999999989</v>
      </c>
      <c r="D4986" s="1">
        <f t="shared" si="312"/>
        <v>0</v>
      </c>
      <c r="E4986">
        <f>_xlfn.XLOOKUP(A4986,'Benner SQL'!A:A,'Benner SQL'!G:G,)</f>
        <v>3</v>
      </c>
      <c r="F4986">
        <f>_xlfn.XLOOKUP(A4986,'Export BI'!A:A,'Export BI'!H:H,0)</f>
        <v>3</v>
      </c>
      <c r="G4986">
        <f t="shared" si="313"/>
        <v>0</v>
      </c>
      <c r="H4986" t="str">
        <f t="shared" si="314"/>
        <v>OK</v>
      </c>
      <c r="I4986" t="str">
        <f t="shared" si="315"/>
        <v>OK</v>
      </c>
      <c r="J4986" t="str">
        <f>_xlfn.XLOOKUP(A4986,'Export BI'!A:A,'Export BI'!C:C,)</f>
        <v>FA-00007961-CT</v>
      </c>
    </row>
    <row r="4987" spans="1:10" x14ac:dyDescent="0.25">
      <c r="A4987" t="str">
        <f>'Export BI'!A4987</f>
        <v>N1 CARD - FA-00007980-CT - LETICIA CASSIA DA SILVA</v>
      </c>
      <c r="B4987" s="1">
        <f>_xlfn.XLOOKUP(A4987,'Benner SQL'!A:A,'Benner SQL'!F:F,)</f>
        <v>89.699999999999989</v>
      </c>
      <c r="C4987" s="1">
        <f>_xlfn.XLOOKUP(A4987,'Export BI'!A:A,'Export BI'!G:G,0)</f>
        <v>89.699999999999989</v>
      </c>
      <c r="D4987" s="1">
        <f t="shared" si="312"/>
        <v>0</v>
      </c>
      <c r="E4987">
        <f>_xlfn.XLOOKUP(A4987,'Benner SQL'!A:A,'Benner SQL'!G:G,)</f>
        <v>3</v>
      </c>
      <c r="F4987">
        <f>_xlfn.XLOOKUP(A4987,'Export BI'!A:A,'Export BI'!H:H,0)</f>
        <v>3</v>
      </c>
      <c r="G4987">
        <f t="shared" si="313"/>
        <v>0</v>
      </c>
      <c r="H4987" t="str">
        <f t="shared" si="314"/>
        <v>OK</v>
      </c>
      <c r="I4987" t="str">
        <f t="shared" si="315"/>
        <v>OK</v>
      </c>
      <c r="J4987" t="str">
        <f>_xlfn.XLOOKUP(A4987,'Export BI'!A:A,'Export BI'!C:C,)</f>
        <v>FA-00007980-CT</v>
      </c>
    </row>
    <row r="4988" spans="1:10" x14ac:dyDescent="0.25">
      <c r="A4988" t="str">
        <f>'Export BI'!A4988</f>
        <v>N1 CARD - FA-00007982-CT - FERNANDO JOSE DOS REIS</v>
      </c>
      <c r="B4988" s="1">
        <f>_xlfn.XLOOKUP(A4988,'Benner SQL'!A:A,'Benner SQL'!F:F,)</f>
        <v>89.699999999999989</v>
      </c>
      <c r="C4988" s="1">
        <f>_xlfn.XLOOKUP(A4988,'Export BI'!A:A,'Export BI'!G:G,0)</f>
        <v>89.699999999999989</v>
      </c>
      <c r="D4988" s="1">
        <f t="shared" si="312"/>
        <v>0</v>
      </c>
      <c r="E4988">
        <f>_xlfn.XLOOKUP(A4988,'Benner SQL'!A:A,'Benner SQL'!G:G,)</f>
        <v>3</v>
      </c>
      <c r="F4988">
        <f>_xlfn.XLOOKUP(A4988,'Export BI'!A:A,'Export BI'!H:H,0)</f>
        <v>3</v>
      </c>
      <c r="G4988">
        <f t="shared" si="313"/>
        <v>0</v>
      </c>
      <c r="H4988" t="str">
        <f t="shared" si="314"/>
        <v>OK</v>
      </c>
      <c r="I4988" t="str">
        <f t="shared" si="315"/>
        <v>OK</v>
      </c>
      <c r="J4988" t="str">
        <f>_xlfn.XLOOKUP(A4988,'Export BI'!A:A,'Export BI'!C:C,)</f>
        <v>FA-00007982-CT</v>
      </c>
    </row>
    <row r="4989" spans="1:10" x14ac:dyDescent="0.25">
      <c r="A4989" t="str">
        <f>'Export BI'!A4989</f>
        <v>N1 CARD - FA-00008001-CT - ANDERSON LUIS FERNANDES</v>
      </c>
      <c r="B4989" s="1">
        <f>_xlfn.XLOOKUP(A4989,'Benner SQL'!A:A,'Benner SQL'!F:F,)</f>
        <v>89.699999999999989</v>
      </c>
      <c r="C4989" s="1">
        <f>_xlfn.XLOOKUP(A4989,'Export BI'!A:A,'Export BI'!G:G,0)</f>
        <v>89.699999999999989</v>
      </c>
      <c r="D4989" s="1">
        <f t="shared" si="312"/>
        <v>0</v>
      </c>
      <c r="E4989">
        <f>_xlfn.XLOOKUP(A4989,'Benner SQL'!A:A,'Benner SQL'!G:G,)</f>
        <v>3</v>
      </c>
      <c r="F4989">
        <f>_xlfn.XLOOKUP(A4989,'Export BI'!A:A,'Export BI'!H:H,0)</f>
        <v>3</v>
      </c>
      <c r="G4989">
        <f t="shared" si="313"/>
        <v>0</v>
      </c>
      <c r="H4989" t="str">
        <f t="shared" si="314"/>
        <v>OK</v>
      </c>
      <c r="I4989" t="str">
        <f t="shared" si="315"/>
        <v>OK</v>
      </c>
      <c r="J4989" t="str">
        <f>_xlfn.XLOOKUP(A4989,'Export BI'!A:A,'Export BI'!C:C,)</f>
        <v>FA-00008001-CT</v>
      </c>
    </row>
    <row r="4990" spans="1:10" x14ac:dyDescent="0.25">
      <c r="A4990" t="str">
        <f>'Export BI'!A4990</f>
        <v>N1 CARD - FA-00008004-CT - ANDREA PEREIRA SILVA DE CARVALHO</v>
      </c>
      <c r="B4990" s="1">
        <f>_xlfn.XLOOKUP(A4990,'Benner SQL'!A:A,'Benner SQL'!F:F,)</f>
        <v>89.699999999999989</v>
      </c>
      <c r="C4990" s="1">
        <f>_xlfn.XLOOKUP(A4990,'Export BI'!A:A,'Export BI'!G:G,0)</f>
        <v>89.699999999999989</v>
      </c>
      <c r="D4990" s="1">
        <f t="shared" si="312"/>
        <v>0</v>
      </c>
      <c r="E4990">
        <f>_xlfn.XLOOKUP(A4990,'Benner SQL'!A:A,'Benner SQL'!G:G,)</f>
        <v>3</v>
      </c>
      <c r="F4990">
        <f>_xlfn.XLOOKUP(A4990,'Export BI'!A:A,'Export BI'!H:H,0)</f>
        <v>3</v>
      </c>
      <c r="G4990">
        <f t="shared" si="313"/>
        <v>0</v>
      </c>
      <c r="H4990" t="str">
        <f t="shared" si="314"/>
        <v>OK</v>
      </c>
      <c r="I4990" t="str">
        <f t="shared" si="315"/>
        <v>OK</v>
      </c>
      <c r="J4990" t="str">
        <f>_xlfn.XLOOKUP(A4990,'Export BI'!A:A,'Export BI'!C:C,)</f>
        <v>FA-00008004-CT</v>
      </c>
    </row>
    <row r="4991" spans="1:10" x14ac:dyDescent="0.25">
      <c r="A4991" t="str">
        <f>'Export BI'!A4991</f>
        <v>N1 CARD - FA-00008029-CT - ADRIANA CRISTINA LEONCINI PEREIRA DE NOVAES</v>
      </c>
      <c r="B4991" s="1">
        <f>_xlfn.XLOOKUP(A4991,'Benner SQL'!A:A,'Benner SQL'!F:F,)</f>
        <v>89.699999999999989</v>
      </c>
      <c r="C4991" s="1">
        <f>_xlfn.XLOOKUP(A4991,'Export BI'!A:A,'Export BI'!G:G,0)</f>
        <v>89.699999999999989</v>
      </c>
      <c r="D4991" s="1">
        <f t="shared" si="312"/>
        <v>0</v>
      </c>
      <c r="E4991">
        <f>_xlfn.XLOOKUP(A4991,'Benner SQL'!A:A,'Benner SQL'!G:G,)</f>
        <v>3</v>
      </c>
      <c r="F4991">
        <f>_xlfn.XLOOKUP(A4991,'Export BI'!A:A,'Export BI'!H:H,0)</f>
        <v>3</v>
      </c>
      <c r="G4991">
        <f t="shared" si="313"/>
        <v>0</v>
      </c>
      <c r="H4991" t="str">
        <f t="shared" si="314"/>
        <v>OK</v>
      </c>
      <c r="I4991" t="str">
        <f t="shared" si="315"/>
        <v>OK</v>
      </c>
      <c r="J4991" t="str">
        <f>_xlfn.XLOOKUP(A4991,'Export BI'!A:A,'Export BI'!C:C,)</f>
        <v>FA-00008029-CT</v>
      </c>
    </row>
    <row r="4992" spans="1:10" x14ac:dyDescent="0.25">
      <c r="A4992" t="str">
        <f>'Export BI'!A4992</f>
        <v>N1 CARD - FA-00008038-CT - MARCIA RITA SILVA NOSETE MOREIRA</v>
      </c>
      <c r="B4992" s="1">
        <f>_xlfn.XLOOKUP(A4992,'Benner SQL'!A:A,'Benner SQL'!F:F,)</f>
        <v>89.699999999999989</v>
      </c>
      <c r="C4992" s="1">
        <f>_xlfn.XLOOKUP(A4992,'Export BI'!A:A,'Export BI'!G:G,0)</f>
        <v>89.699999999999989</v>
      </c>
      <c r="D4992" s="1">
        <f t="shared" si="312"/>
        <v>0</v>
      </c>
      <c r="E4992">
        <f>_xlfn.XLOOKUP(A4992,'Benner SQL'!A:A,'Benner SQL'!G:G,)</f>
        <v>3</v>
      </c>
      <c r="F4992">
        <f>_xlfn.XLOOKUP(A4992,'Export BI'!A:A,'Export BI'!H:H,0)</f>
        <v>3</v>
      </c>
      <c r="G4992">
        <f t="shared" si="313"/>
        <v>0</v>
      </c>
      <c r="H4992" t="str">
        <f t="shared" si="314"/>
        <v>OK</v>
      </c>
      <c r="I4992" t="str">
        <f t="shared" si="315"/>
        <v>OK</v>
      </c>
      <c r="J4992" t="str">
        <f>_xlfn.XLOOKUP(A4992,'Export BI'!A:A,'Export BI'!C:C,)</f>
        <v>FA-00008038-CT</v>
      </c>
    </row>
    <row r="4993" spans="1:10" x14ac:dyDescent="0.25">
      <c r="A4993" t="str">
        <f>'Export BI'!A4993</f>
        <v>N1 CARD - FA-00008044-CT - AURENIVIA DA SILVA BARBOSA</v>
      </c>
      <c r="B4993" s="1">
        <f>_xlfn.XLOOKUP(A4993,'Benner SQL'!A:A,'Benner SQL'!F:F,)</f>
        <v>89.699999999999989</v>
      </c>
      <c r="C4993" s="1">
        <f>_xlfn.XLOOKUP(A4993,'Export BI'!A:A,'Export BI'!G:G,0)</f>
        <v>89.699999999999989</v>
      </c>
      <c r="D4993" s="1">
        <f t="shared" si="312"/>
        <v>0</v>
      </c>
      <c r="E4993">
        <f>_xlfn.XLOOKUP(A4993,'Benner SQL'!A:A,'Benner SQL'!G:G,)</f>
        <v>3</v>
      </c>
      <c r="F4993">
        <f>_xlfn.XLOOKUP(A4993,'Export BI'!A:A,'Export BI'!H:H,0)</f>
        <v>3</v>
      </c>
      <c r="G4993">
        <f t="shared" si="313"/>
        <v>0</v>
      </c>
      <c r="H4993" t="str">
        <f t="shared" si="314"/>
        <v>OK</v>
      </c>
      <c r="I4993" t="str">
        <f t="shared" si="315"/>
        <v>OK</v>
      </c>
      <c r="J4993" t="str">
        <f>_xlfn.XLOOKUP(A4993,'Export BI'!A:A,'Export BI'!C:C,)</f>
        <v>FA-00008044-CT</v>
      </c>
    </row>
    <row r="4994" spans="1:10" x14ac:dyDescent="0.25">
      <c r="A4994" t="str">
        <f>'Export BI'!A4994</f>
        <v>N1 CARD - FA-00008051-CT - GILDALICE CRUZ DE CASTRO</v>
      </c>
      <c r="B4994" s="1">
        <f>_xlfn.XLOOKUP(A4994,'Benner SQL'!A:A,'Benner SQL'!F:F,)</f>
        <v>89.699999999999989</v>
      </c>
      <c r="C4994" s="1">
        <f>_xlfn.XLOOKUP(A4994,'Export BI'!A:A,'Export BI'!G:G,0)</f>
        <v>89.699999999999989</v>
      </c>
      <c r="D4994" s="1">
        <f t="shared" si="312"/>
        <v>0</v>
      </c>
      <c r="E4994">
        <f>_xlfn.XLOOKUP(A4994,'Benner SQL'!A:A,'Benner SQL'!G:G,)</f>
        <v>3</v>
      </c>
      <c r="F4994">
        <f>_xlfn.XLOOKUP(A4994,'Export BI'!A:A,'Export BI'!H:H,0)</f>
        <v>3</v>
      </c>
      <c r="G4994">
        <f t="shared" si="313"/>
        <v>0</v>
      </c>
      <c r="H4994" t="str">
        <f t="shared" si="314"/>
        <v>OK</v>
      </c>
      <c r="I4994" t="str">
        <f t="shared" si="315"/>
        <v>OK</v>
      </c>
      <c r="J4994" t="str">
        <f>_xlfn.XLOOKUP(A4994,'Export BI'!A:A,'Export BI'!C:C,)</f>
        <v>FA-00008051-CT</v>
      </c>
    </row>
    <row r="4995" spans="1:10" x14ac:dyDescent="0.25">
      <c r="A4995" t="str">
        <f>'Export BI'!A4995</f>
        <v>N1 CARD - FA-00008057-CT - MARIA CRISTINA VIEIRA DE BARROS</v>
      </c>
      <c r="B4995" s="1">
        <f>_xlfn.XLOOKUP(A4995,'Benner SQL'!A:A,'Benner SQL'!F:F,)</f>
        <v>89.699999999999989</v>
      </c>
      <c r="C4995" s="1">
        <f>_xlfn.XLOOKUP(A4995,'Export BI'!A:A,'Export BI'!G:G,0)</f>
        <v>89.699999999999989</v>
      </c>
      <c r="D4995" s="1">
        <f t="shared" si="312"/>
        <v>0</v>
      </c>
      <c r="E4995">
        <f>_xlfn.XLOOKUP(A4995,'Benner SQL'!A:A,'Benner SQL'!G:G,)</f>
        <v>3</v>
      </c>
      <c r="F4995">
        <f>_xlfn.XLOOKUP(A4995,'Export BI'!A:A,'Export BI'!H:H,0)</f>
        <v>3</v>
      </c>
      <c r="G4995">
        <f t="shared" si="313"/>
        <v>0</v>
      </c>
      <c r="H4995" t="str">
        <f t="shared" si="314"/>
        <v>OK</v>
      </c>
      <c r="I4995" t="str">
        <f t="shared" si="315"/>
        <v>OK</v>
      </c>
      <c r="J4995" t="str">
        <f>_xlfn.XLOOKUP(A4995,'Export BI'!A:A,'Export BI'!C:C,)</f>
        <v>FA-00008057-CT</v>
      </c>
    </row>
    <row r="4996" spans="1:10" x14ac:dyDescent="0.25">
      <c r="A4996" t="str">
        <f>'Export BI'!A4996</f>
        <v>N1 CARD - FA-00008060-CT - BRUNO BERTUNES ABREU</v>
      </c>
      <c r="B4996" s="1">
        <f>_xlfn.XLOOKUP(A4996,'Benner SQL'!A:A,'Benner SQL'!F:F,)</f>
        <v>89.699999999999989</v>
      </c>
      <c r="C4996" s="1">
        <f>_xlfn.XLOOKUP(A4996,'Export BI'!A:A,'Export BI'!G:G,0)</f>
        <v>89.699999999999989</v>
      </c>
      <c r="D4996" s="1">
        <f t="shared" si="312"/>
        <v>0</v>
      </c>
      <c r="E4996">
        <f>_xlfn.XLOOKUP(A4996,'Benner SQL'!A:A,'Benner SQL'!G:G,)</f>
        <v>3</v>
      </c>
      <c r="F4996">
        <f>_xlfn.XLOOKUP(A4996,'Export BI'!A:A,'Export BI'!H:H,0)</f>
        <v>3</v>
      </c>
      <c r="G4996">
        <f t="shared" si="313"/>
        <v>0</v>
      </c>
      <c r="H4996" t="str">
        <f t="shared" si="314"/>
        <v>OK</v>
      </c>
      <c r="I4996" t="str">
        <f t="shared" si="315"/>
        <v>OK</v>
      </c>
      <c r="J4996" t="str">
        <f>_xlfn.XLOOKUP(A4996,'Export BI'!A:A,'Export BI'!C:C,)</f>
        <v>FA-00008060-CT</v>
      </c>
    </row>
    <row r="4997" spans="1:10" x14ac:dyDescent="0.25">
      <c r="A4997" t="str">
        <f>'Export BI'!A4997</f>
        <v>N1 CARD - FA-00008069-CT - SILVIA HELENA FERREIRA DE ARAUJO</v>
      </c>
      <c r="B4997" s="1">
        <f>_xlfn.XLOOKUP(A4997,'Benner SQL'!A:A,'Benner SQL'!F:F,)</f>
        <v>89.699999999999989</v>
      </c>
      <c r="C4997" s="1">
        <f>_xlfn.XLOOKUP(A4997,'Export BI'!A:A,'Export BI'!G:G,0)</f>
        <v>89.699999999999989</v>
      </c>
      <c r="D4997" s="1">
        <f t="shared" si="312"/>
        <v>0</v>
      </c>
      <c r="E4997">
        <f>_xlfn.XLOOKUP(A4997,'Benner SQL'!A:A,'Benner SQL'!G:G,)</f>
        <v>3</v>
      </c>
      <c r="F4997">
        <f>_xlfn.XLOOKUP(A4997,'Export BI'!A:A,'Export BI'!H:H,0)</f>
        <v>3</v>
      </c>
      <c r="G4997">
        <f t="shared" si="313"/>
        <v>0</v>
      </c>
      <c r="H4997" t="str">
        <f t="shared" si="314"/>
        <v>OK</v>
      </c>
      <c r="I4997" t="str">
        <f t="shared" si="315"/>
        <v>OK</v>
      </c>
      <c r="J4997" t="str">
        <f>_xlfn.XLOOKUP(A4997,'Export BI'!A:A,'Export BI'!C:C,)</f>
        <v>FA-00008069-CT</v>
      </c>
    </row>
    <row r="4998" spans="1:10" x14ac:dyDescent="0.25">
      <c r="A4998" t="str">
        <f>'Export BI'!A4998</f>
        <v>N1 CARD - FA-00008073-CT - DUCILENE PEREIRA LEAO</v>
      </c>
      <c r="B4998" s="1">
        <f>_xlfn.XLOOKUP(A4998,'Benner SQL'!A:A,'Benner SQL'!F:F,)</f>
        <v>89.699999999999989</v>
      </c>
      <c r="C4998" s="1">
        <f>_xlfn.XLOOKUP(A4998,'Export BI'!A:A,'Export BI'!G:G,0)</f>
        <v>89.699999999999989</v>
      </c>
      <c r="D4998" s="1">
        <f t="shared" si="312"/>
        <v>0</v>
      </c>
      <c r="E4998">
        <f>_xlfn.XLOOKUP(A4998,'Benner SQL'!A:A,'Benner SQL'!G:G,)</f>
        <v>3</v>
      </c>
      <c r="F4998">
        <f>_xlfn.XLOOKUP(A4998,'Export BI'!A:A,'Export BI'!H:H,0)</f>
        <v>3</v>
      </c>
      <c r="G4998">
        <f t="shared" si="313"/>
        <v>0</v>
      </c>
      <c r="H4998" t="str">
        <f t="shared" si="314"/>
        <v>OK</v>
      </c>
      <c r="I4998" t="str">
        <f t="shared" si="315"/>
        <v>OK</v>
      </c>
      <c r="J4998" t="str">
        <f>_xlfn.XLOOKUP(A4998,'Export BI'!A:A,'Export BI'!C:C,)</f>
        <v>FA-00008073-CT</v>
      </c>
    </row>
    <row r="4999" spans="1:10" x14ac:dyDescent="0.25">
      <c r="A4999" t="str">
        <f>'Export BI'!A4999</f>
        <v>N1 CARD - FA-00008080-CT - GISELI APARECIDA FERRARI DOS SANTOS</v>
      </c>
      <c r="B4999" s="1">
        <f>_xlfn.XLOOKUP(A4999,'Benner SQL'!A:A,'Benner SQL'!F:F,)</f>
        <v>89.699999999999989</v>
      </c>
      <c r="C4999" s="1">
        <f>_xlfn.XLOOKUP(A4999,'Export BI'!A:A,'Export BI'!G:G,0)</f>
        <v>89.699999999999989</v>
      </c>
      <c r="D4999" s="1">
        <f t="shared" si="312"/>
        <v>0</v>
      </c>
      <c r="E4999">
        <f>_xlfn.XLOOKUP(A4999,'Benner SQL'!A:A,'Benner SQL'!G:G,)</f>
        <v>3</v>
      </c>
      <c r="F4999">
        <f>_xlfn.XLOOKUP(A4999,'Export BI'!A:A,'Export BI'!H:H,0)</f>
        <v>3</v>
      </c>
      <c r="G4999">
        <f t="shared" si="313"/>
        <v>0</v>
      </c>
      <c r="H4999" t="str">
        <f t="shared" si="314"/>
        <v>OK</v>
      </c>
      <c r="I4999" t="str">
        <f t="shared" si="315"/>
        <v>OK</v>
      </c>
      <c r="J4999" t="str">
        <f>_xlfn.XLOOKUP(A4999,'Export BI'!A:A,'Export BI'!C:C,)</f>
        <v>FA-00008080-CT</v>
      </c>
    </row>
    <row r="5000" spans="1:10" x14ac:dyDescent="0.25">
      <c r="A5000" t="str">
        <f>'Export BI'!A5000</f>
        <v>N1 CARD - FA-00008112-CT - RAFAELA SARAIVA DE LIMA</v>
      </c>
      <c r="B5000" s="1">
        <f>_xlfn.XLOOKUP(A5000,'Benner SQL'!A:A,'Benner SQL'!F:F,)</f>
        <v>89.699999999999989</v>
      </c>
      <c r="C5000" s="1">
        <f>_xlfn.XLOOKUP(A5000,'Export BI'!A:A,'Export BI'!G:G,0)</f>
        <v>89.699999999999989</v>
      </c>
      <c r="D5000" s="1">
        <f t="shared" si="312"/>
        <v>0</v>
      </c>
      <c r="E5000">
        <f>_xlfn.XLOOKUP(A5000,'Benner SQL'!A:A,'Benner SQL'!G:G,)</f>
        <v>3</v>
      </c>
      <c r="F5000">
        <f>_xlfn.XLOOKUP(A5000,'Export BI'!A:A,'Export BI'!H:H,0)</f>
        <v>3</v>
      </c>
      <c r="G5000">
        <f t="shared" si="313"/>
        <v>0</v>
      </c>
      <c r="H5000" t="str">
        <f t="shared" si="314"/>
        <v>OK</v>
      </c>
      <c r="I5000" t="str">
        <f t="shared" si="315"/>
        <v>OK</v>
      </c>
      <c r="J5000" t="str">
        <f>_xlfn.XLOOKUP(A5000,'Export BI'!A:A,'Export BI'!C:C,)</f>
        <v>FA-00008112-CT</v>
      </c>
    </row>
    <row r="5001" spans="1:10" x14ac:dyDescent="0.25">
      <c r="A5001" t="str">
        <f>'Export BI'!A5001</f>
        <v>N1 CARD - FA-00008123-CT - NADIJANE COSTA NASCIMENTO SANTOS</v>
      </c>
      <c r="B5001" s="1">
        <f>_xlfn.XLOOKUP(A5001,'Benner SQL'!A:A,'Benner SQL'!F:F,)</f>
        <v>89.699999999999989</v>
      </c>
      <c r="C5001" s="1">
        <f>_xlfn.XLOOKUP(A5001,'Export BI'!A:A,'Export BI'!G:G,0)</f>
        <v>89.699999999999989</v>
      </c>
      <c r="D5001" s="1">
        <f t="shared" si="312"/>
        <v>0</v>
      </c>
      <c r="E5001">
        <f>_xlfn.XLOOKUP(A5001,'Benner SQL'!A:A,'Benner SQL'!G:G,)</f>
        <v>3</v>
      </c>
      <c r="F5001">
        <f>_xlfn.XLOOKUP(A5001,'Export BI'!A:A,'Export BI'!H:H,0)</f>
        <v>3</v>
      </c>
      <c r="G5001">
        <f t="shared" si="313"/>
        <v>0</v>
      </c>
      <c r="H5001" t="str">
        <f t="shared" si="314"/>
        <v>OK</v>
      </c>
      <c r="I5001" t="str">
        <f t="shared" si="315"/>
        <v>OK</v>
      </c>
      <c r="J5001" t="str">
        <f>_xlfn.XLOOKUP(A5001,'Export BI'!A:A,'Export BI'!C:C,)</f>
        <v>FA-00008123-CT</v>
      </c>
    </row>
    <row r="5002" spans="1:10" x14ac:dyDescent="0.25">
      <c r="A5002" t="str">
        <f>'Export BI'!A5002</f>
        <v>N1 CARD - FA-00008128-CT - BENEDITA CLAUDIA FERREIRA</v>
      </c>
      <c r="B5002" s="1">
        <f>_xlfn.XLOOKUP(A5002,'Benner SQL'!A:A,'Benner SQL'!F:F,)</f>
        <v>89.699999999999989</v>
      </c>
      <c r="C5002" s="1">
        <f>_xlfn.XLOOKUP(A5002,'Export BI'!A:A,'Export BI'!G:G,0)</f>
        <v>89.699999999999989</v>
      </c>
      <c r="D5002" s="1">
        <f t="shared" si="312"/>
        <v>0</v>
      </c>
      <c r="E5002">
        <f>_xlfn.XLOOKUP(A5002,'Benner SQL'!A:A,'Benner SQL'!G:G,)</f>
        <v>3</v>
      </c>
      <c r="F5002">
        <f>_xlfn.XLOOKUP(A5002,'Export BI'!A:A,'Export BI'!H:H,0)</f>
        <v>3</v>
      </c>
      <c r="G5002">
        <f t="shared" si="313"/>
        <v>0</v>
      </c>
      <c r="H5002" t="str">
        <f t="shared" si="314"/>
        <v>OK</v>
      </c>
      <c r="I5002" t="str">
        <f t="shared" si="315"/>
        <v>OK</v>
      </c>
      <c r="J5002" t="str">
        <f>_xlfn.XLOOKUP(A5002,'Export BI'!A:A,'Export BI'!C:C,)</f>
        <v>FA-00008128-CT</v>
      </c>
    </row>
    <row r="5003" spans="1:10" x14ac:dyDescent="0.25">
      <c r="A5003" t="str">
        <f>'Export BI'!A5003</f>
        <v>N1 CARD - FA-00008147-CT - JOSE MARCIO ESTEVES</v>
      </c>
      <c r="B5003" s="1">
        <f>_xlfn.XLOOKUP(A5003,'Benner SQL'!A:A,'Benner SQL'!F:F,)</f>
        <v>89.699999999999989</v>
      </c>
      <c r="C5003" s="1">
        <f>_xlfn.XLOOKUP(A5003,'Export BI'!A:A,'Export BI'!G:G,0)</f>
        <v>89.699999999999989</v>
      </c>
      <c r="D5003" s="1">
        <f t="shared" si="312"/>
        <v>0</v>
      </c>
      <c r="E5003">
        <f>_xlfn.XLOOKUP(A5003,'Benner SQL'!A:A,'Benner SQL'!G:G,)</f>
        <v>3</v>
      </c>
      <c r="F5003">
        <f>_xlfn.XLOOKUP(A5003,'Export BI'!A:A,'Export BI'!H:H,0)</f>
        <v>3</v>
      </c>
      <c r="G5003">
        <f t="shared" si="313"/>
        <v>0</v>
      </c>
      <c r="H5003" t="str">
        <f t="shared" si="314"/>
        <v>OK</v>
      </c>
      <c r="I5003" t="str">
        <f t="shared" si="315"/>
        <v>OK</v>
      </c>
      <c r="J5003" t="str">
        <f>_xlfn.XLOOKUP(A5003,'Export BI'!A:A,'Export BI'!C:C,)</f>
        <v>FA-00008147-CT</v>
      </c>
    </row>
    <row r="5004" spans="1:10" x14ac:dyDescent="0.25">
      <c r="A5004" t="str">
        <f>'Export BI'!A5004</f>
        <v>N1 CARD - FA-00008158-CT - ADRIANO REIS DE CAMPOS</v>
      </c>
      <c r="B5004" s="1">
        <f>_xlfn.XLOOKUP(A5004,'Benner SQL'!A:A,'Benner SQL'!F:F,)</f>
        <v>89.699999999999989</v>
      </c>
      <c r="C5004" s="1">
        <f>_xlfn.XLOOKUP(A5004,'Export BI'!A:A,'Export BI'!G:G,0)</f>
        <v>89.699999999999989</v>
      </c>
      <c r="D5004" s="1">
        <f t="shared" si="312"/>
        <v>0</v>
      </c>
      <c r="E5004">
        <f>_xlfn.XLOOKUP(A5004,'Benner SQL'!A:A,'Benner SQL'!G:G,)</f>
        <v>3</v>
      </c>
      <c r="F5004">
        <f>_xlfn.XLOOKUP(A5004,'Export BI'!A:A,'Export BI'!H:H,0)</f>
        <v>3</v>
      </c>
      <c r="G5004">
        <f t="shared" si="313"/>
        <v>0</v>
      </c>
      <c r="H5004" t="str">
        <f t="shared" si="314"/>
        <v>OK</v>
      </c>
      <c r="I5004" t="str">
        <f t="shared" si="315"/>
        <v>OK</v>
      </c>
      <c r="J5004" t="str">
        <f>_xlfn.XLOOKUP(A5004,'Export BI'!A:A,'Export BI'!C:C,)</f>
        <v>FA-00008158-CT</v>
      </c>
    </row>
    <row r="5005" spans="1:10" x14ac:dyDescent="0.25">
      <c r="A5005" t="str">
        <f>'Export BI'!A5005</f>
        <v>N1 CARD - FA-00008162-CT - MARIA DAS DORES DA ROCHA NUNES</v>
      </c>
      <c r="B5005" s="1">
        <f>_xlfn.XLOOKUP(A5005,'Benner SQL'!A:A,'Benner SQL'!F:F,)</f>
        <v>89.699999999999989</v>
      </c>
      <c r="C5005" s="1">
        <f>_xlfn.XLOOKUP(A5005,'Export BI'!A:A,'Export BI'!G:G,0)</f>
        <v>89.699999999999989</v>
      </c>
      <c r="D5005" s="1">
        <f t="shared" si="312"/>
        <v>0</v>
      </c>
      <c r="E5005">
        <f>_xlfn.XLOOKUP(A5005,'Benner SQL'!A:A,'Benner SQL'!G:G,)</f>
        <v>3</v>
      </c>
      <c r="F5005">
        <f>_xlfn.XLOOKUP(A5005,'Export BI'!A:A,'Export BI'!H:H,0)</f>
        <v>3</v>
      </c>
      <c r="G5005">
        <f t="shared" si="313"/>
        <v>0</v>
      </c>
      <c r="H5005" t="str">
        <f t="shared" si="314"/>
        <v>OK</v>
      </c>
      <c r="I5005" t="str">
        <f t="shared" si="315"/>
        <v>OK</v>
      </c>
      <c r="J5005" t="str">
        <f>_xlfn.XLOOKUP(A5005,'Export BI'!A:A,'Export BI'!C:C,)</f>
        <v>FA-00008162-CT</v>
      </c>
    </row>
    <row r="5006" spans="1:10" x14ac:dyDescent="0.25">
      <c r="A5006" t="str">
        <f>'Export BI'!A5006</f>
        <v>N1 CARD - FA-00008169-CT - VANDERLEI SOARES</v>
      </c>
      <c r="B5006" s="1">
        <f>_xlfn.XLOOKUP(A5006,'Benner SQL'!A:A,'Benner SQL'!F:F,)</f>
        <v>89.699999999999989</v>
      </c>
      <c r="C5006" s="1">
        <f>_xlfn.XLOOKUP(A5006,'Export BI'!A:A,'Export BI'!G:G,0)</f>
        <v>89.699999999999989</v>
      </c>
      <c r="D5006" s="1">
        <f t="shared" si="312"/>
        <v>0</v>
      </c>
      <c r="E5006">
        <f>_xlfn.XLOOKUP(A5006,'Benner SQL'!A:A,'Benner SQL'!G:G,)</f>
        <v>3</v>
      </c>
      <c r="F5006">
        <f>_xlfn.XLOOKUP(A5006,'Export BI'!A:A,'Export BI'!H:H,0)</f>
        <v>3</v>
      </c>
      <c r="G5006">
        <f t="shared" si="313"/>
        <v>0</v>
      </c>
      <c r="H5006" t="str">
        <f t="shared" si="314"/>
        <v>OK</v>
      </c>
      <c r="I5006" t="str">
        <f t="shared" si="315"/>
        <v>OK</v>
      </c>
      <c r="J5006" t="str">
        <f>_xlfn.XLOOKUP(A5006,'Export BI'!A:A,'Export BI'!C:C,)</f>
        <v>FA-00008169-CT</v>
      </c>
    </row>
    <row r="5007" spans="1:10" x14ac:dyDescent="0.25">
      <c r="A5007" t="str">
        <f>'Export BI'!A5007</f>
        <v>N1 CARD - FA-00008176-CT - TATIANE DIAS DE CARVALHO VILELLA</v>
      </c>
      <c r="B5007" s="1">
        <f>_xlfn.XLOOKUP(A5007,'Benner SQL'!A:A,'Benner SQL'!F:F,)</f>
        <v>89.699999999999989</v>
      </c>
      <c r="C5007" s="1">
        <f>_xlfn.XLOOKUP(A5007,'Export BI'!A:A,'Export BI'!G:G,0)</f>
        <v>89.699999999999989</v>
      </c>
      <c r="D5007" s="1">
        <f t="shared" si="312"/>
        <v>0</v>
      </c>
      <c r="E5007">
        <f>_xlfn.XLOOKUP(A5007,'Benner SQL'!A:A,'Benner SQL'!G:G,)</f>
        <v>3</v>
      </c>
      <c r="F5007">
        <f>_xlfn.XLOOKUP(A5007,'Export BI'!A:A,'Export BI'!H:H,0)</f>
        <v>3</v>
      </c>
      <c r="G5007">
        <f t="shared" si="313"/>
        <v>0</v>
      </c>
      <c r="H5007" t="str">
        <f t="shared" si="314"/>
        <v>OK</v>
      </c>
      <c r="I5007" t="str">
        <f t="shared" si="315"/>
        <v>OK</v>
      </c>
      <c r="J5007" t="str">
        <f>_xlfn.XLOOKUP(A5007,'Export BI'!A:A,'Export BI'!C:C,)</f>
        <v>FA-00008176-CT</v>
      </c>
    </row>
    <row r="5008" spans="1:10" x14ac:dyDescent="0.25">
      <c r="A5008" t="str">
        <f>'Export BI'!A5008</f>
        <v>N1 CARD - FA-00008178-CT - SERGIO VIEIRA DE LIMA</v>
      </c>
      <c r="B5008" s="1">
        <f>_xlfn.XLOOKUP(A5008,'Benner SQL'!A:A,'Benner SQL'!F:F,)</f>
        <v>89.699999999999989</v>
      </c>
      <c r="C5008" s="1">
        <f>_xlfn.XLOOKUP(A5008,'Export BI'!A:A,'Export BI'!G:G,0)</f>
        <v>89.699999999999989</v>
      </c>
      <c r="D5008" s="1">
        <f t="shared" si="312"/>
        <v>0</v>
      </c>
      <c r="E5008">
        <f>_xlfn.XLOOKUP(A5008,'Benner SQL'!A:A,'Benner SQL'!G:G,)</f>
        <v>3</v>
      </c>
      <c r="F5008">
        <f>_xlfn.XLOOKUP(A5008,'Export BI'!A:A,'Export BI'!H:H,0)</f>
        <v>3</v>
      </c>
      <c r="G5008">
        <f t="shared" si="313"/>
        <v>0</v>
      </c>
      <c r="H5008" t="str">
        <f t="shared" si="314"/>
        <v>OK</v>
      </c>
      <c r="I5008" t="str">
        <f t="shared" si="315"/>
        <v>OK</v>
      </c>
      <c r="J5008" t="str">
        <f>_xlfn.XLOOKUP(A5008,'Export BI'!A:A,'Export BI'!C:C,)</f>
        <v>FA-00008178-CT</v>
      </c>
    </row>
    <row r="5009" spans="1:10" x14ac:dyDescent="0.25">
      <c r="A5009" t="str">
        <f>'Export BI'!A5009</f>
        <v>N1 CARD - FA-00008180-CT - PAULO EBRAIM DA SILVA</v>
      </c>
      <c r="B5009" s="1">
        <f>_xlfn.XLOOKUP(A5009,'Benner SQL'!A:A,'Benner SQL'!F:F,)</f>
        <v>89.699999999999989</v>
      </c>
      <c r="C5009" s="1">
        <f>_xlfn.XLOOKUP(A5009,'Export BI'!A:A,'Export BI'!G:G,0)</f>
        <v>89.699999999999989</v>
      </c>
      <c r="D5009" s="1">
        <f t="shared" si="312"/>
        <v>0</v>
      </c>
      <c r="E5009">
        <f>_xlfn.XLOOKUP(A5009,'Benner SQL'!A:A,'Benner SQL'!G:G,)</f>
        <v>3</v>
      </c>
      <c r="F5009">
        <f>_xlfn.XLOOKUP(A5009,'Export BI'!A:A,'Export BI'!H:H,0)</f>
        <v>3</v>
      </c>
      <c r="G5009">
        <f t="shared" si="313"/>
        <v>0</v>
      </c>
      <c r="H5009" t="str">
        <f t="shared" si="314"/>
        <v>OK</v>
      </c>
      <c r="I5009" t="str">
        <f t="shared" si="315"/>
        <v>OK</v>
      </c>
      <c r="J5009" t="str">
        <f>_xlfn.XLOOKUP(A5009,'Export BI'!A:A,'Export BI'!C:C,)</f>
        <v>FA-00008180-CT</v>
      </c>
    </row>
    <row r="5010" spans="1:10" x14ac:dyDescent="0.25">
      <c r="A5010" t="str">
        <f>'Export BI'!A5010</f>
        <v>N1 CARD - FA-00008181-CT - LAISSE ALVES MACIEL</v>
      </c>
      <c r="B5010" s="1">
        <f>_xlfn.XLOOKUP(A5010,'Benner SQL'!A:A,'Benner SQL'!F:F,)</f>
        <v>89.699999999999989</v>
      </c>
      <c r="C5010" s="1">
        <f>_xlfn.XLOOKUP(A5010,'Export BI'!A:A,'Export BI'!G:G,0)</f>
        <v>89.699999999999989</v>
      </c>
      <c r="D5010" s="1">
        <f t="shared" si="312"/>
        <v>0</v>
      </c>
      <c r="E5010">
        <f>_xlfn.XLOOKUP(A5010,'Benner SQL'!A:A,'Benner SQL'!G:G,)</f>
        <v>3</v>
      </c>
      <c r="F5010">
        <f>_xlfn.XLOOKUP(A5010,'Export BI'!A:A,'Export BI'!H:H,0)</f>
        <v>3</v>
      </c>
      <c r="G5010">
        <f t="shared" si="313"/>
        <v>0</v>
      </c>
      <c r="H5010" t="str">
        <f t="shared" si="314"/>
        <v>OK</v>
      </c>
      <c r="I5010" t="str">
        <f t="shared" si="315"/>
        <v>OK</v>
      </c>
      <c r="J5010" t="str">
        <f>_xlfn.XLOOKUP(A5010,'Export BI'!A:A,'Export BI'!C:C,)</f>
        <v>FA-00008181-CT</v>
      </c>
    </row>
    <row r="5011" spans="1:10" x14ac:dyDescent="0.25">
      <c r="A5011" t="str">
        <f>'Export BI'!A5011</f>
        <v>N1 CARD - FA-00008187-CT - NATALIA DE SOUZA</v>
      </c>
      <c r="B5011" s="1">
        <f>_xlfn.XLOOKUP(A5011,'Benner SQL'!A:A,'Benner SQL'!F:F,)</f>
        <v>89.699999999999989</v>
      </c>
      <c r="C5011" s="1">
        <f>_xlfn.XLOOKUP(A5011,'Export BI'!A:A,'Export BI'!G:G,0)</f>
        <v>89.699999999999989</v>
      </c>
      <c r="D5011" s="1">
        <f t="shared" si="312"/>
        <v>0</v>
      </c>
      <c r="E5011">
        <f>_xlfn.XLOOKUP(A5011,'Benner SQL'!A:A,'Benner SQL'!G:G,)</f>
        <v>3</v>
      </c>
      <c r="F5011">
        <f>_xlfn.XLOOKUP(A5011,'Export BI'!A:A,'Export BI'!H:H,0)</f>
        <v>3</v>
      </c>
      <c r="G5011">
        <f t="shared" si="313"/>
        <v>0</v>
      </c>
      <c r="H5011" t="str">
        <f t="shared" si="314"/>
        <v>OK</v>
      </c>
      <c r="I5011" t="str">
        <f t="shared" si="315"/>
        <v>OK</v>
      </c>
      <c r="J5011" t="str">
        <f>_xlfn.XLOOKUP(A5011,'Export BI'!A:A,'Export BI'!C:C,)</f>
        <v>FA-00008187-CT</v>
      </c>
    </row>
    <row r="5012" spans="1:10" x14ac:dyDescent="0.25">
      <c r="A5012" t="str">
        <f>'Export BI'!A5012</f>
        <v>N1 CARD - FA-00008191-CT - RUBENS DARINI</v>
      </c>
      <c r="B5012" s="1">
        <f>_xlfn.XLOOKUP(A5012,'Benner SQL'!A:A,'Benner SQL'!F:F,)</f>
        <v>89.699999999999989</v>
      </c>
      <c r="C5012" s="1">
        <f>_xlfn.XLOOKUP(A5012,'Export BI'!A:A,'Export BI'!G:G,0)</f>
        <v>89.699999999999989</v>
      </c>
      <c r="D5012" s="1">
        <f t="shared" si="312"/>
        <v>0</v>
      </c>
      <c r="E5012">
        <f>_xlfn.XLOOKUP(A5012,'Benner SQL'!A:A,'Benner SQL'!G:G,)</f>
        <v>3</v>
      </c>
      <c r="F5012">
        <f>_xlfn.XLOOKUP(A5012,'Export BI'!A:A,'Export BI'!H:H,0)</f>
        <v>3</v>
      </c>
      <c r="G5012">
        <f t="shared" si="313"/>
        <v>0</v>
      </c>
      <c r="H5012" t="str">
        <f t="shared" si="314"/>
        <v>OK</v>
      </c>
      <c r="I5012" t="str">
        <f t="shared" si="315"/>
        <v>OK</v>
      </c>
      <c r="J5012" t="str">
        <f>_xlfn.XLOOKUP(A5012,'Export BI'!A:A,'Export BI'!C:C,)</f>
        <v>FA-00008191-CT</v>
      </c>
    </row>
    <row r="5013" spans="1:10" x14ac:dyDescent="0.25">
      <c r="A5013" t="str">
        <f>'Export BI'!A5013</f>
        <v>N1 CARD - FA-00008196-CT - ANTONIO MARCOS DE MORAIS CARVALHO</v>
      </c>
      <c r="B5013" s="1">
        <f>_xlfn.XLOOKUP(A5013,'Benner SQL'!A:A,'Benner SQL'!F:F,)</f>
        <v>89.699999999999989</v>
      </c>
      <c r="C5013" s="1">
        <f>_xlfn.XLOOKUP(A5013,'Export BI'!A:A,'Export BI'!G:G,0)</f>
        <v>89.699999999999989</v>
      </c>
      <c r="D5013" s="1">
        <f t="shared" si="312"/>
        <v>0</v>
      </c>
      <c r="E5013">
        <f>_xlfn.XLOOKUP(A5013,'Benner SQL'!A:A,'Benner SQL'!G:G,)</f>
        <v>3</v>
      </c>
      <c r="F5013">
        <f>_xlfn.XLOOKUP(A5013,'Export BI'!A:A,'Export BI'!H:H,0)</f>
        <v>3</v>
      </c>
      <c r="G5013">
        <f t="shared" si="313"/>
        <v>0</v>
      </c>
      <c r="H5013" t="str">
        <f t="shared" si="314"/>
        <v>OK</v>
      </c>
      <c r="I5013" t="str">
        <f t="shared" si="315"/>
        <v>OK</v>
      </c>
      <c r="J5013" t="str">
        <f>_xlfn.XLOOKUP(A5013,'Export BI'!A:A,'Export BI'!C:C,)</f>
        <v>FA-00008196-CT</v>
      </c>
    </row>
    <row r="5014" spans="1:10" x14ac:dyDescent="0.25">
      <c r="A5014" t="str">
        <f>'Export BI'!A5014</f>
        <v>N1 CARD - FA-00008198-CT - DIVINO APARECIDO INACIO DE SOUZA</v>
      </c>
      <c r="B5014" s="1">
        <f>_xlfn.XLOOKUP(A5014,'Benner SQL'!A:A,'Benner SQL'!F:F,)</f>
        <v>89.699999999999989</v>
      </c>
      <c r="C5014" s="1">
        <f>_xlfn.XLOOKUP(A5014,'Export BI'!A:A,'Export BI'!G:G,0)</f>
        <v>89.699999999999989</v>
      </c>
      <c r="D5014" s="1">
        <f t="shared" si="312"/>
        <v>0</v>
      </c>
      <c r="E5014">
        <f>_xlfn.XLOOKUP(A5014,'Benner SQL'!A:A,'Benner SQL'!G:G,)</f>
        <v>3</v>
      </c>
      <c r="F5014">
        <f>_xlfn.XLOOKUP(A5014,'Export BI'!A:A,'Export BI'!H:H,0)</f>
        <v>3</v>
      </c>
      <c r="G5014">
        <f t="shared" si="313"/>
        <v>0</v>
      </c>
      <c r="H5014" t="str">
        <f t="shared" si="314"/>
        <v>OK</v>
      </c>
      <c r="I5014" t="str">
        <f t="shared" si="315"/>
        <v>OK</v>
      </c>
      <c r="J5014" t="str">
        <f>_xlfn.XLOOKUP(A5014,'Export BI'!A:A,'Export BI'!C:C,)</f>
        <v>FA-00008198-CT</v>
      </c>
    </row>
    <row r="5015" spans="1:10" x14ac:dyDescent="0.25">
      <c r="A5015" t="str">
        <f>'Export BI'!A5015</f>
        <v>N1 CARD - FA-00008205-CT - DEBORA PATRICIA MARQUES</v>
      </c>
      <c r="B5015" s="1">
        <f>_xlfn.XLOOKUP(A5015,'Benner SQL'!A:A,'Benner SQL'!F:F,)</f>
        <v>89.699999999999989</v>
      </c>
      <c r="C5015" s="1">
        <f>_xlfn.XLOOKUP(A5015,'Export BI'!A:A,'Export BI'!G:G,0)</f>
        <v>89.699999999999989</v>
      </c>
      <c r="D5015" s="1">
        <f t="shared" si="312"/>
        <v>0</v>
      </c>
      <c r="E5015">
        <f>_xlfn.XLOOKUP(A5015,'Benner SQL'!A:A,'Benner SQL'!G:G,)</f>
        <v>3</v>
      </c>
      <c r="F5015">
        <f>_xlfn.XLOOKUP(A5015,'Export BI'!A:A,'Export BI'!H:H,0)</f>
        <v>3</v>
      </c>
      <c r="G5015">
        <f t="shared" si="313"/>
        <v>0</v>
      </c>
      <c r="H5015" t="str">
        <f t="shared" si="314"/>
        <v>OK</v>
      </c>
      <c r="I5015" t="str">
        <f t="shared" si="315"/>
        <v>OK</v>
      </c>
      <c r="J5015" t="str">
        <f>_xlfn.XLOOKUP(A5015,'Export BI'!A:A,'Export BI'!C:C,)</f>
        <v>FA-00008205-CT</v>
      </c>
    </row>
    <row r="5016" spans="1:10" x14ac:dyDescent="0.25">
      <c r="A5016" t="str">
        <f>'Export BI'!A5016</f>
        <v>N1 CARD - FA-00008209-CT - JOSEFA BEZERRA DA SILVA</v>
      </c>
      <c r="B5016" s="1">
        <f>_xlfn.XLOOKUP(A5016,'Benner SQL'!A:A,'Benner SQL'!F:F,)</f>
        <v>89.699999999999989</v>
      </c>
      <c r="C5016" s="1">
        <f>_xlfn.XLOOKUP(A5016,'Export BI'!A:A,'Export BI'!G:G,0)</f>
        <v>89.699999999999989</v>
      </c>
      <c r="D5016" s="1">
        <f t="shared" si="312"/>
        <v>0</v>
      </c>
      <c r="E5016">
        <f>_xlfn.XLOOKUP(A5016,'Benner SQL'!A:A,'Benner SQL'!G:G,)</f>
        <v>3</v>
      </c>
      <c r="F5016">
        <f>_xlfn.XLOOKUP(A5016,'Export BI'!A:A,'Export BI'!H:H,0)</f>
        <v>3</v>
      </c>
      <c r="G5016">
        <f t="shared" si="313"/>
        <v>0</v>
      </c>
      <c r="H5016" t="str">
        <f t="shared" si="314"/>
        <v>OK</v>
      </c>
      <c r="I5016" t="str">
        <f t="shared" si="315"/>
        <v>OK</v>
      </c>
      <c r="J5016" t="str">
        <f>_xlfn.XLOOKUP(A5016,'Export BI'!A:A,'Export BI'!C:C,)</f>
        <v>FA-00008209-CT</v>
      </c>
    </row>
    <row r="5017" spans="1:10" x14ac:dyDescent="0.25">
      <c r="A5017" t="str">
        <f>'Export BI'!A5017</f>
        <v>N1 CARD - FA-00008214-CT - EDER DE CARVALHO</v>
      </c>
      <c r="B5017" s="1">
        <f>_xlfn.XLOOKUP(A5017,'Benner SQL'!A:A,'Benner SQL'!F:F,)</f>
        <v>89.699999999999989</v>
      </c>
      <c r="C5017" s="1">
        <f>_xlfn.XLOOKUP(A5017,'Export BI'!A:A,'Export BI'!G:G,0)</f>
        <v>89.699999999999989</v>
      </c>
      <c r="D5017" s="1">
        <f t="shared" si="312"/>
        <v>0</v>
      </c>
      <c r="E5017">
        <f>_xlfn.XLOOKUP(A5017,'Benner SQL'!A:A,'Benner SQL'!G:G,)</f>
        <v>3</v>
      </c>
      <c r="F5017">
        <f>_xlfn.XLOOKUP(A5017,'Export BI'!A:A,'Export BI'!H:H,0)</f>
        <v>3</v>
      </c>
      <c r="G5017">
        <f t="shared" si="313"/>
        <v>0</v>
      </c>
      <c r="H5017" t="str">
        <f t="shared" si="314"/>
        <v>OK</v>
      </c>
      <c r="I5017" t="str">
        <f t="shared" si="315"/>
        <v>OK</v>
      </c>
      <c r="J5017" t="str">
        <f>_xlfn.XLOOKUP(A5017,'Export BI'!A:A,'Export BI'!C:C,)</f>
        <v>FA-00008214-CT</v>
      </c>
    </row>
    <row r="5018" spans="1:10" x14ac:dyDescent="0.25">
      <c r="A5018" t="str">
        <f>'Export BI'!A5018</f>
        <v>N1 CARD - FA-00008217-CT - MAELY PEREIRA BATISTA DE ARAUJO</v>
      </c>
      <c r="B5018" s="1">
        <f>_xlfn.XLOOKUP(A5018,'Benner SQL'!A:A,'Benner SQL'!F:F,)</f>
        <v>89.699999999999989</v>
      </c>
      <c r="C5018" s="1">
        <f>_xlfn.XLOOKUP(A5018,'Export BI'!A:A,'Export BI'!G:G,0)</f>
        <v>89.699999999999989</v>
      </c>
      <c r="D5018" s="1">
        <f t="shared" si="312"/>
        <v>0</v>
      </c>
      <c r="E5018">
        <f>_xlfn.XLOOKUP(A5018,'Benner SQL'!A:A,'Benner SQL'!G:G,)</f>
        <v>3</v>
      </c>
      <c r="F5018">
        <f>_xlfn.XLOOKUP(A5018,'Export BI'!A:A,'Export BI'!H:H,0)</f>
        <v>3</v>
      </c>
      <c r="G5018">
        <f t="shared" si="313"/>
        <v>0</v>
      </c>
      <c r="H5018" t="str">
        <f t="shared" si="314"/>
        <v>OK</v>
      </c>
      <c r="I5018" t="str">
        <f t="shared" si="315"/>
        <v>OK</v>
      </c>
      <c r="J5018" t="str">
        <f>_xlfn.XLOOKUP(A5018,'Export BI'!A:A,'Export BI'!C:C,)</f>
        <v>FA-00008217-CT</v>
      </c>
    </row>
    <row r="5019" spans="1:10" x14ac:dyDescent="0.25">
      <c r="A5019" t="str">
        <f>'Export BI'!A5019</f>
        <v>N1 CARD - FA-00008250-CT - TATIANE DA SILVA DO ROSARIO</v>
      </c>
      <c r="B5019" s="1">
        <f>_xlfn.XLOOKUP(A5019,'Benner SQL'!A:A,'Benner SQL'!F:F,)</f>
        <v>89.699999999999989</v>
      </c>
      <c r="C5019" s="1">
        <f>_xlfn.XLOOKUP(A5019,'Export BI'!A:A,'Export BI'!G:G,0)</f>
        <v>89.699999999999989</v>
      </c>
      <c r="D5019" s="1">
        <f t="shared" si="312"/>
        <v>0</v>
      </c>
      <c r="E5019">
        <f>_xlfn.XLOOKUP(A5019,'Benner SQL'!A:A,'Benner SQL'!G:G,)</f>
        <v>3</v>
      </c>
      <c r="F5019">
        <f>_xlfn.XLOOKUP(A5019,'Export BI'!A:A,'Export BI'!H:H,0)</f>
        <v>3</v>
      </c>
      <c r="G5019">
        <f t="shared" si="313"/>
        <v>0</v>
      </c>
      <c r="H5019" t="str">
        <f t="shared" si="314"/>
        <v>OK</v>
      </c>
      <c r="I5019" t="str">
        <f t="shared" si="315"/>
        <v>OK</v>
      </c>
      <c r="J5019" t="str">
        <f>_xlfn.XLOOKUP(A5019,'Export BI'!A:A,'Export BI'!C:C,)</f>
        <v>FA-00008250-CT</v>
      </c>
    </row>
    <row r="5020" spans="1:10" x14ac:dyDescent="0.25">
      <c r="A5020" t="str">
        <f>'Export BI'!A5020</f>
        <v>N1 CARD - FA-00008259-CT - ADAUTO SALVADOR FRANCISCO</v>
      </c>
      <c r="B5020" s="1">
        <f>_xlfn.XLOOKUP(A5020,'Benner SQL'!A:A,'Benner SQL'!F:F,)</f>
        <v>89.699999999999989</v>
      </c>
      <c r="C5020" s="1">
        <f>_xlfn.XLOOKUP(A5020,'Export BI'!A:A,'Export BI'!G:G,0)</f>
        <v>89.699999999999989</v>
      </c>
      <c r="D5020" s="1">
        <f t="shared" si="312"/>
        <v>0</v>
      </c>
      <c r="E5020">
        <f>_xlfn.XLOOKUP(A5020,'Benner SQL'!A:A,'Benner SQL'!G:G,)</f>
        <v>3</v>
      </c>
      <c r="F5020">
        <f>_xlfn.XLOOKUP(A5020,'Export BI'!A:A,'Export BI'!H:H,0)</f>
        <v>3</v>
      </c>
      <c r="G5020">
        <f t="shared" si="313"/>
        <v>0</v>
      </c>
      <c r="H5020" t="str">
        <f t="shared" si="314"/>
        <v>OK</v>
      </c>
      <c r="I5020" t="str">
        <f t="shared" si="315"/>
        <v>OK</v>
      </c>
      <c r="J5020" t="str">
        <f>_xlfn.XLOOKUP(A5020,'Export BI'!A:A,'Export BI'!C:C,)</f>
        <v>FA-00008259-CT</v>
      </c>
    </row>
    <row r="5021" spans="1:10" x14ac:dyDescent="0.25">
      <c r="A5021" t="str">
        <f>'Export BI'!A5021</f>
        <v>N1 CARD - FA-00008293-CT - EVALDO RODRIGUES DE OLIVEIRA</v>
      </c>
      <c r="B5021" s="1">
        <f>_xlfn.XLOOKUP(A5021,'Benner SQL'!A:A,'Benner SQL'!F:F,)</f>
        <v>89.699999999999989</v>
      </c>
      <c r="C5021" s="1">
        <f>_xlfn.XLOOKUP(A5021,'Export BI'!A:A,'Export BI'!G:G,0)</f>
        <v>89.699999999999989</v>
      </c>
      <c r="D5021" s="1">
        <f t="shared" si="312"/>
        <v>0</v>
      </c>
      <c r="E5021">
        <f>_xlfn.XLOOKUP(A5021,'Benner SQL'!A:A,'Benner SQL'!G:G,)</f>
        <v>3</v>
      </c>
      <c r="F5021">
        <f>_xlfn.XLOOKUP(A5021,'Export BI'!A:A,'Export BI'!H:H,0)</f>
        <v>3</v>
      </c>
      <c r="G5021">
        <f t="shared" si="313"/>
        <v>0</v>
      </c>
      <c r="H5021" t="str">
        <f t="shared" si="314"/>
        <v>OK</v>
      </c>
      <c r="I5021" t="str">
        <f t="shared" si="315"/>
        <v>OK</v>
      </c>
      <c r="J5021" t="str">
        <f>_xlfn.XLOOKUP(A5021,'Export BI'!A:A,'Export BI'!C:C,)</f>
        <v>FA-00008293-CT</v>
      </c>
    </row>
    <row r="5022" spans="1:10" x14ac:dyDescent="0.25">
      <c r="A5022" t="str">
        <f>'Export BI'!A5022</f>
        <v>N1 CARD - FA-00008298-CT - JOICE APARECIDA BORGES DOS REIS SILVA</v>
      </c>
      <c r="B5022" s="1">
        <f>_xlfn.XLOOKUP(A5022,'Benner SQL'!A:A,'Benner SQL'!F:F,)</f>
        <v>89.699999999999989</v>
      </c>
      <c r="C5022" s="1">
        <f>_xlfn.XLOOKUP(A5022,'Export BI'!A:A,'Export BI'!G:G,0)</f>
        <v>89.699999999999989</v>
      </c>
      <c r="D5022" s="1">
        <f t="shared" si="312"/>
        <v>0</v>
      </c>
      <c r="E5022">
        <f>_xlfn.XLOOKUP(A5022,'Benner SQL'!A:A,'Benner SQL'!G:G,)</f>
        <v>3</v>
      </c>
      <c r="F5022">
        <f>_xlfn.XLOOKUP(A5022,'Export BI'!A:A,'Export BI'!H:H,0)</f>
        <v>3</v>
      </c>
      <c r="G5022">
        <f t="shared" si="313"/>
        <v>0</v>
      </c>
      <c r="H5022" t="str">
        <f t="shared" si="314"/>
        <v>OK</v>
      </c>
      <c r="I5022" t="str">
        <f t="shared" si="315"/>
        <v>OK</v>
      </c>
      <c r="J5022" t="str">
        <f>_xlfn.XLOOKUP(A5022,'Export BI'!A:A,'Export BI'!C:C,)</f>
        <v>FA-00008298-CT</v>
      </c>
    </row>
    <row r="5023" spans="1:10" x14ac:dyDescent="0.25">
      <c r="A5023" t="str">
        <f>'Export BI'!A5023</f>
        <v>N1 CARD - FA-00008306-CT - RENATA FARIAS ROSA DE SOUSA</v>
      </c>
      <c r="B5023" s="1">
        <f>_xlfn.XLOOKUP(A5023,'Benner SQL'!A:A,'Benner SQL'!F:F,)</f>
        <v>89.699999999999989</v>
      </c>
      <c r="C5023" s="1">
        <f>_xlfn.XLOOKUP(A5023,'Export BI'!A:A,'Export BI'!G:G,0)</f>
        <v>89.699999999999989</v>
      </c>
      <c r="D5023" s="1">
        <f t="shared" si="312"/>
        <v>0</v>
      </c>
      <c r="E5023">
        <f>_xlfn.XLOOKUP(A5023,'Benner SQL'!A:A,'Benner SQL'!G:G,)</f>
        <v>3</v>
      </c>
      <c r="F5023">
        <f>_xlfn.XLOOKUP(A5023,'Export BI'!A:A,'Export BI'!H:H,0)</f>
        <v>3</v>
      </c>
      <c r="G5023">
        <f t="shared" si="313"/>
        <v>0</v>
      </c>
      <c r="H5023" t="str">
        <f t="shared" si="314"/>
        <v>OK</v>
      </c>
      <c r="I5023" t="str">
        <f t="shared" si="315"/>
        <v>OK</v>
      </c>
      <c r="J5023" t="str">
        <f>_xlfn.XLOOKUP(A5023,'Export BI'!A:A,'Export BI'!C:C,)</f>
        <v>FA-00008306-CT</v>
      </c>
    </row>
    <row r="5024" spans="1:10" x14ac:dyDescent="0.25">
      <c r="A5024" t="str">
        <f>'Export BI'!A5024</f>
        <v>N1 CARD - FA-00008313-CT - PAMELA FERNANDES REIS</v>
      </c>
      <c r="B5024" s="1">
        <f>_xlfn.XLOOKUP(A5024,'Benner SQL'!A:A,'Benner SQL'!F:F,)</f>
        <v>89.699999999999989</v>
      </c>
      <c r="C5024" s="1">
        <f>_xlfn.XLOOKUP(A5024,'Export BI'!A:A,'Export BI'!G:G,0)</f>
        <v>89.699999999999989</v>
      </c>
      <c r="D5024" s="1">
        <f t="shared" si="312"/>
        <v>0</v>
      </c>
      <c r="E5024">
        <f>_xlfn.XLOOKUP(A5024,'Benner SQL'!A:A,'Benner SQL'!G:G,)</f>
        <v>3</v>
      </c>
      <c r="F5024">
        <f>_xlfn.XLOOKUP(A5024,'Export BI'!A:A,'Export BI'!H:H,0)</f>
        <v>3</v>
      </c>
      <c r="G5024">
        <f t="shared" si="313"/>
        <v>0</v>
      </c>
      <c r="H5024" t="str">
        <f t="shared" si="314"/>
        <v>OK</v>
      </c>
      <c r="I5024" t="str">
        <f t="shared" si="315"/>
        <v>OK</v>
      </c>
      <c r="J5024" t="str">
        <f>_xlfn.XLOOKUP(A5024,'Export BI'!A:A,'Export BI'!C:C,)</f>
        <v>FA-00008313-CT</v>
      </c>
    </row>
    <row r="5025" spans="1:10" x14ac:dyDescent="0.25">
      <c r="A5025" t="str">
        <f>'Export BI'!A5025</f>
        <v>N1 CARD - FA-00008392-CT - MIRIAM FERNANDA DE SOUZA CARDOSO</v>
      </c>
      <c r="B5025" s="1">
        <f>_xlfn.XLOOKUP(A5025,'Benner SQL'!A:A,'Benner SQL'!F:F,)</f>
        <v>89.699999999999989</v>
      </c>
      <c r="C5025" s="1">
        <f>_xlfn.XLOOKUP(A5025,'Export BI'!A:A,'Export BI'!G:G,0)</f>
        <v>89.699999999999989</v>
      </c>
      <c r="D5025" s="1">
        <f t="shared" si="312"/>
        <v>0</v>
      </c>
      <c r="E5025">
        <f>_xlfn.XLOOKUP(A5025,'Benner SQL'!A:A,'Benner SQL'!G:G,)</f>
        <v>3</v>
      </c>
      <c r="F5025">
        <f>_xlfn.XLOOKUP(A5025,'Export BI'!A:A,'Export BI'!H:H,0)</f>
        <v>3</v>
      </c>
      <c r="G5025">
        <f t="shared" si="313"/>
        <v>0</v>
      </c>
      <c r="H5025" t="str">
        <f t="shared" si="314"/>
        <v>OK</v>
      </c>
      <c r="I5025" t="str">
        <f t="shared" si="315"/>
        <v>OK</v>
      </c>
      <c r="J5025" t="str">
        <f>_xlfn.XLOOKUP(A5025,'Export BI'!A:A,'Export BI'!C:C,)</f>
        <v>FA-00008392-CT</v>
      </c>
    </row>
    <row r="5026" spans="1:10" x14ac:dyDescent="0.25">
      <c r="A5026" t="str">
        <f>'Export BI'!A5026</f>
        <v>N1 CARD - FA-00008393-CT - NAYARA CRISTINA DE LIMA NUNES</v>
      </c>
      <c r="B5026" s="1">
        <f>_xlfn.XLOOKUP(A5026,'Benner SQL'!A:A,'Benner SQL'!F:F,)</f>
        <v>89.699999999999989</v>
      </c>
      <c r="C5026" s="1">
        <f>_xlfn.XLOOKUP(A5026,'Export BI'!A:A,'Export BI'!G:G,0)</f>
        <v>89.699999999999989</v>
      </c>
      <c r="D5026" s="1">
        <f t="shared" si="312"/>
        <v>0</v>
      </c>
      <c r="E5026">
        <f>_xlfn.XLOOKUP(A5026,'Benner SQL'!A:A,'Benner SQL'!G:G,)</f>
        <v>3</v>
      </c>
      <c r="F5026">
        <f>_xlfn.XLOOKUP(A5026,'Export BI'!A:A,'Export BI'!H:H,0)</f>
        <v>3</v>
      </c>
      <c r="G5026">
        <f t="shared" si="313"/>
        <v>0</v>
      </c>
      <c r="H5026" t="str">
        <f t="shared" si="314"/>
        <v>OK</v>
      </c>
      <c r="I5026" t="str">
        <f t="shared" si="315"/>
        <v>OK</v>
      </c>
      <c r="J5026" t="str">
        <f>_xlfn.XLOOKUP(A5026,'Export BI'!A:A,'Export BI'!C:C,)</f>
        <v>FA-00008393-CT</v>
      </c>
    </row>
    <row r="5027" spans="1:10" x14ac:dyDescent="0.25">
      <c r="A5027" t="str">
        <f>'Export BI'!A5027</f>
        <v>N1 CARD - FA-00008398-CT - GENIVALDO JOSE DA ROCHA</v>
      </c>
      <c r="B5027" s="1">
        <f>_xlfn.XLOOKUP(A5027,'Benner SQL'!A:A,'Benner SQL'!F:F,)</f>
        <v>89.699999999999989</v>
      </c>
      <c r="C5027" s="1">
        <f>_xlfn.XLOOKUP(A5027,'Export BI'!A:A,'Export BI'!G:G,0)</f>
        <v>89.699999999999989</v>
      </c>
      <c r="D5027" s="1">
        <f t="shared" si="312"/>
        <v>0</v>
      </c>
      <c r="E5027">
        <f>_xlfn.XLOOKUP(A5027,'Benner SQL'!A:A,'Benner SQL'!G:G,)</f>
        <v>3</v>
      </c>
      <c r="F5027">
        <f>_xlfn.XLOOKUP(A5027,'Export BI'!A:A,'Export BI'!H:H,0)</f>
        <v>3</v>
      </c>
      <c r="G5027">
        <f t="shared" si="313"/>
        <v>0</v>
      </c>
      <c r="H5027" t="str">
        <f t="shared" si="314"/>
        <v>OK</v>
      </c>
      <c r="I5027" t="str">
        <f t="shared" si="315"/>
        <v>OK</v>
      </c>
      <c r="J5027" t="str">
        <f>_xlfn.XLOOKUP(A5027,'Export BI'!A:A,'Export BI'!C:C,)</f>
        <v>FA-00008398-CT</v>
      </c>
    </row>
    <row r="5028" spans="1:10" x14ac:dyDescent="0.25">
      <c r="A5028" t="str">
        <f>'Export BI'!A5028</f>
        <v>N1 CARD - FA-00008404-CT - PATRICIA DOMINGOS FEITOZA</v>
      </c>
      <c r="B5028" s="1">
        <f>_xlfn.XLOOKUP(A5028,'Benner SQL'!A:A,'Benner SQL'!F:F,)</f>
        <v>89.699999999999989</v>
      </c>
      <c r="C5028" s="1">
        <f>_xlfn.XLOOKUP(A5028,'Export BI'!A:A,'Export BI'!G:G,0)</f>
        <v>89.699999999999989</v>
      </c>
      <c r="D5028" s="1">
        <f t="shared" si="312"/>
        <v>0</v>
      </c>
      <c r="E5028">
        <f>_xlfn.XLOOKUP(A5028,'Benner SQL'!A:A,'Benner SQL'!G:G,)</f>
        <v>3</v>
      </c>
      <c r="F5028">
        <f>_xlfn.XLOOKUP(A5028,'Export BI'!A:A,'Export BI'!H:H,0)</f>
        <v>3</v>
      </c>
      <c r="G5028">
        <f t="shared" si="313"/>
        <v>0</v>
      </c>
      <c r="H5028" t="str">
        <f t="shared" si="314"/>
        <v>OK</v>
      </c>
      <c r="I5028" t="str">
        <f t="shared" si="315"/>
        <v>OK</v>
      </c>
      <c r="J5028" t="str">
        <f>_xlfn.XLOOKUP(A5028,'Export BI'!A:A,'Export BI'!C:C,)</f>
        <v>FA-00008404-CT</v>
      </c>
    </row>
    <row r="5029" spans="1:10" x14ac:dyDescent="0.25">
      <c r="A5029" t="str">
        <f>'Export BI'!A5029</f>
        <v>N1 CARD - FA-00008408-CT - MARIA APARECIDA NASCIMENTO</v>
      </c>
      <c r="B5029" s="1">
        <f>_xlfn.XLOOKUP(A5029,'Benner SQL'!A:A,'Benner SQL'!F:F,)</f>
        <v>89.699999999999989</v>
      </c>
      <c r="C5029" s="1">
        <f>_xlfn.XLOOKUP(A5029,'Export BI'!A:A,'Export BI'!G:G,0)</f>
        <v>89.699999999999989</v>
      </c>
      <c r="D5029" s="1">
        <f t="shared" si="312"/>
        <v>0</v>
      </c>
      <c r="E5029">
        <f>_xlfn.XLOOKUP(A5029,'Benner SQL'!A:A,'Benner SQL'!G:G,)</f>
        <v>3</v>
      </c>
      <c r="F5029">
        <f>_xlfn.XLOOKUP(A5029,'Export BI'!A:A,'Export BI'!H:H,0)</f>
        <v>3</v>
      </c>
      <c r="G5029">
        <f t="shared" si="313"/>
        <v>0</v>
      </c>
      <c r="H5029" t="str">
        <f t="shared" si="314"/>
        <v>OK</v>
      </c>
      <c r="I5029" t="str">
        <f t="shared" si="315"/>
        <v>OK</v>
      </c>
      <c r="J5029" t="str">
        <f>_xlfn.XLOOKUP(A5029,'Export BI'!A:A,'Export BI'!C:C,)</f>
        <v>FA-00008408-CT</v>
      </c>
    </row>
    <row r="5030" spans="1:10" x14ac:dyDescent="0.25">
      <c r="A5030" t="str">
        <f>'Export BI'!A5030</f>
        <v>N1 CARD - FA-00008414-CT - THIAGO ACACIO SOARES DA SILVA</v>
      </c>
      <c r="B5030" s="1">
        <f>_xlfn.XLOOKUP(A5030,'Benner SQL'!A:A,'Benner SQL'!F:F,)</f>
        <v>89.699999999999989</v>
      </c>
      <c r="C5030" s="1">
        <f>_xlfn.XLOOKUP(A5030,'Export BI'!A:A,'Export BI'!G:G,0)</f>
        <v>89.699999999999989</v>
      </c>
      <c r="D5030" s="1">
        <f t="shared" si="312"/>
        <v>0</v>
      </c>
      <c r="E5030">
        <f>_xlfn.XLOOKUP(A5030,'Benner SQL'!A:A,'Benner SQL'!G:G,)</f>
        <v>3</v>
      </c>
      <c r="F5030">
        <f>_xlfn.XLOOKUP(A5030,'Export BI'!A:A,'Export BI'!H:H,0)</f>
        <v>3</v>
      </c>
      <c r="G5030">
        <f t="shared" si="313"/>
        <v>0</v>
      </c>
      <c r="H5030" t="str">
        <f t="shared" si="314"/>
        <v>OK</v>
      </c>
      <c r="I5030" t="str">
        <f t="shared" si="315"/>
        <v>OK</v>
      </c>
      <c r="J5030" t="str">
        <f>_xlfn.XLOOKUP(A5030,'Export BI'!A:A,'Export BI'!C:C,)</f>
        <v>FA-00008414-CT</v>
      </c>
    </row>
    <row r="5031" spans="1:10" x14ac:dyDescent="0.25">
      <c r="A5031" t="str">
        <f>'Export BI'!A5031</f>
        <v>N1 CARD - FA-00008418-CT - ISABEL CRISTINA DA SILVA</v>
      </c>
      <c r="B5031" s="1">
        <f>_xlfn.XLOOKUP(A5031,'Benner SQL'!A:A,'Benner SQL'!F:F,)</f>
        <v>89.699999999999989</v>
      </c>
      <c r="C5031" s="1">
        <f>_xlfn.XLOOKUP(A5031,'Export BI'!A:A,'Export BI'!G:G,0)</f>
        <v>89.699999999999989</v>
      </c>
      <c r="D5031" s="1">
        <f t="shared" si="312"/>
        <v>0</v>
      </c>
      <c r="E5031">
        <f>_xlfn.XLOOKUP(A5031,'Benner SQL'!A:A,'Benner SQL'!G:G,)</f>
        <v>3</v>
      </c>
      <c r="F5031">
        <f>_xlfn.XLOOKUP(A5031,'Export BI'!A:A,'Export BI'!H:H,0)</f>
        <v>3</v>
      </c>
      <c r="G5031">
        <f t="shared" si="313"/>
        <v>0</v>
      </c>
      <c r="H5031" t="str">
        <f t="shared" si="314"/>
        <v>OK</v>
      </c>
      <c r="I5031" t="str">
        <f t="shared" si="315"/>
        <v>OK</v>
      </c>
      <c r="J5031" t="str">
        <f>_xlfn.XLOOKUP(A5031,'Export BI'!A:A,'Export BI'!C:C,)</f>
        <v>FA-00008418-CT</v>
      </c>
    </row>
    <row r="5032" spans="1:10" x14ac:dyDescent="0.25">
      <c r="A5032" t="str">
        <f>'Export BI'!A5032</f>
        <v>N1 CARD - FA-00008425-CT - ROSANGELA APARECIDA DE BARROS</v>
      </c>
      <c r="B5032" s="1">
        <f>_xlfn.XLOOKUP(A5032,'Benner SQL'!A:A,'Benner SQL'!F:F,)</f>
        <v>89.699999999999989</v>
      </c>
      <c r="C5032" s="1">
        <f>_xlfn.XLOOKUP(A5032,'Export BI'!A:A,'Export BI'!G:G,0)</f>
        <v>89.699999999999989</v>
      </c>
      <c r="D5032" s="1">
        <f t="shared" ref="D5032:D5095" si="316">B5032-C5032</f>
        <v>0</v>
      </c>
      <c r="E5032">
        <f>_xlfn.XLOOKUP(A5032,'Benner SQL'!A:A,'Benner SQL'!G:G,)</f>
        <v>3</v>
      </c>
      <c r="F5032">
        <f>_xlfn.XLOOKUP(A5032,'Export BI'!A:A,'Export BI'!H:H,0)</f>
        <v>3</v>
      </c>
      <c r="G5032">
        <f t="shared" ref="G5032:G5095" si="317">E5032-F5032</f>
        <v>0</v>
      </c>
      <c r="H5032" t="str">
        <f t="shared" ref="H5032:H5095" si="318">IF(OR(D5032&lt;-1,D5032&gt;0),"","OK")</f>
        <v>OK</v>
      </c>
      <c r="I5032" t="str">
        <f t="shared" ref="I5032:I5095" si="319">IF(G5032=0,"OK","")</f>
        <v>OK</v>
      </c>
      <c r="J5032" t="str">
        <f>_xlfn.XLOOKUP(A5032,'Export BI'!A:A,'Export BI'!C:C,)</f>
        <v>FA-00008425-CT</v>
      </c>
    </row>
    <row r="5033" spans="1:10" x14ac:dyDescent="0.25">
      <c r="A5033" t="str">
        <f>'Export BI'!A5033</f>
        <v>N1 CARD - FA-00008436-CT - DEBORA CRISTINA PEREIRA</v>
      </c>
      <c r="B5033" s="1">
        <f>_xlfn.XLOOKUP(A5033,'Benner SQL'!A:A,'Benner SQL'!F:F,)</f>
        <v>89.699999999999989</v>
      </c>
      <c r="C5033" s="1">
        <f>_xlfn.XLOOKUP(A5033,'Export BI'!A:A,'Export BI'!G:G,0)</f>
        <v>89.699999999999989</v>
      </c>
      <c r="D5033" s="1">
        <f t="shared" si="316"/>
        <v>0</v>
      </c>
      <c r="E5033">
        <f>_xlfn.XLOOKUP(A5033,'Benner SQL'!A:A,'Benner SQL'!G:G,)</f>
        <v>3</v>
      </c>
      <c r="F5033">
        <f>_xlfn.XLOOKUP(A5033,'Export BI'!A:A,'Export BI'!H:H,0)</f>
        <v>3</v>
      </c>
      <c r="G5033">
        <f t="shared" si="317"/>
        <v>0</v>
      </c>
      <c r="H5033" t="str">
        <f t="shared" si="318"/>
        <v>OK</v>
      </c>
      <c r="I5033" t="str">
        <f t="shared" si="319"/>
        <v>OK</v>
      </c>
      <c r="J5033" t="str">
        <f>_xlfn.XLOOKUP(A5033,'Export BI'!A:A,'Export BI'!C:C,)</f>
        <v>FA-00008436-CT</v>
      </c>
    </row>
    <row r="5034" spans="1:10" x14ac:dyDescent="0.25">
      <c r="A5034" t="str">
        <f>'Export BI'!A5034</f>
        <v>N1 CARD - FA-00008437-CT - CRISTIANE DE ALMEIDA TEIXEIRA</v>
      </c>
      <c r="B5034" s="1">
        <f>_xlfn.XLOOKUP(A5034,'Benner SQL'!A:A,'Benner SQL'!F:F,)</f>
        <v>89.699999999999989</v>
      </c>
      <c r="C5034" s="1">
        <f>_xlfn.XLOOKUP(A5034,'Export BI'!A:A,'Export BI'!G:G,0)</f>
        <v>89.699999999999989</v>
      </c>
      <c r="D5034" s="1">
        <f t="shared" si="316"/>
        <v>0</v>
      </c>
      <c r="E5034">
        <f>_xlfn.XLOOKUP(A5034,'Benner SQL'!A:A,'Benner SQL'!G:G,)</f>
        <v>3</v>
      </c>
      <c r="F5034">
        <f>_xlfn.XLOOKUP(A5034,'Export BI'!A:A,'Export BI'!H:H,0)</f>
        <v>3</v>
      </c>
      <c r="G5034">
        <f t="shared" si="317"/>
        <v>0</v>
      </c>
      <c r="H5034" t="str">
        <f t="shared" si="318"/>
        <v>OK</v>
      </c>
      <c r="I5034" t="str">
        <f t="shared" si="319"/>
        <v>OK</v>
      </c>
      <c r="J5034" t="str">
        <f>_xlfn.XLOOKUP(A5034,'Export BI'!A:A,'Export BI'!C:C,)</f>
        <v>FA-00008437-CT</v>
      </c>
    </row>
    <row r="5035" spans="1:10" x14ac:dyDescent="0.25">
      <c r="A5035" t="str">
        <f>'Export BI'!A5035</f>
        <v>N1 CARD - FA-00008447-CT - ROBERTO MONTEIRO DE SOUZA</v>
      </c>
      <c r="B5035" s="1">
        <f>_xlfn.XLOOKUP(A5035,'Benner SQL'!A:A,'Benner SQL'!F:F,)</f>
        <v>89.699999999999989</v>
      </c>
      <c r="C5035" s="1">
        <f>_xlfn.XLOOKUP(A5035,'Export BI'!A:A,'Export BI'!G:G,0)</f>
        <v>89.699999999999989</v>
      </c>
      <c r="D5035" s="1">
        <f t="shared" si="316"/>
        <v>0</v>
      </c>
      <c r="E5035">
        <f>_xlfn.XLOOKUP(A5035,'Benner SQL'!A:A,'Benner SQL'!G:G,)</f>
        <v>3</v>
      </c>
      <c r="F5035">
        <f>_xlfn.XLOOKUP(A5035,'Export BI'!A:A,'Export BI'!H:H,0)</f>
        <v>3</v>
      </c>
      <c r="G5035">
        <f t="shared" si="317"/>
        <v>0</v>
      </c>
      <c r="H5035" t="str">
        <f t="shared" si="318"/>
        <v>OK</v>
      </c>
      <c r="I5035" t="str">
        <f t="shared" si="319"/>
        <v>OK</v>
      </c>
      <c r="J5035" t="str">
        <f>_xlfn.XLOOKUP(A5035,'Export BI'!A:A,'Export BI'!C:C,)</f>
        <v>FA-00008447-CT</v>
      </c>
    </row>
    <row r="5036" spans="1:10" x14ac:dyDescent="0.25">
      <c r="A5036" t="str">
        <f>'Export BI'!A5036</f>
        <v>N1 CARD - FA-00008469-CT - PATRICIA DAMARIO CARNEIRO</v>
      </c>
      <c r="B5036" s="1">
        <f>_xlfn.XLOOKUP(A5036,'Benner SQL'!A:A,'Benner SQL'!F:F,)</f>
        <v>89.699999999999989</v>
      </c>
      <c r="C5036" s="1">
        <f>_xlfn.XLOOKUP(A5036,'Export BI'!A:A,'Export BI'!G:G,0)</f>
        <v>89.699999999999989</v>
      </c>
      <c r="D5036" s="1">
        <f t="shared" si="316"/>
        <v>0</v>
      </c>
      <c r="E5036">
        <f>_xlfn.XLOOKUP(A5036,'Benner SQL'!A:A,'Benner SQL'!G:G,)</f>
        <v>3</v>
      </c>
      <c r="F5036">
        <f>_xlfn.XLOOKUP(A5036,'Export BI'!A:A,'Export BI'!H:H,0)</f>
        <v>3</v>
      </c>
      <c r="G5036">
        <f t="shared" si="317"/>
        <v>0</v>
      </c>
      <c r="H5036" t="str">
        <f t="shared" si="318"/>
        <v>OK</v>
      </c>
      <c r="I5036" t="str">
        <f t="shared" si="319"/>
        <v>OK</v>
      </c>
      <c r="J5036" t="str">
        <f>_xlfn.XLOOKUP(A5036,'Export BI'!A:A,'Export BI'!C:C,)</f>
        <v>FA-00008469-CT</v>
      </c>
    </row>
    <row r="5037" spans="1:10" x14ac:dyDescent="0.25">
      <c r="A5037" t="str">
        <f>'Export BI'!A5037</f>
        <v>N1 CARD - FA-00008471-CT - TERESA CRISTINA GELLI FERES MOREIRA</v>
      </c>
      <c r="B5037" s="1">
        <f>_xlfn.XLOOKUP(A5037,'Benner SQL'!A:A,'Benner SQL'!F:F,)</f>
        <v>89.699999999999989</v>
      </c>
      <c r="C5037" s="1">
        <f>_xlfn.XLOOKUP(A5037,'Export BI'!A:A,'Export BI'!G:G,0)</f>
        <v>89.699999999999989</v>
      </c>
      <c r="D5037" s="1">
        <f t="shared" si="316"/>
        <v>0</v>
      </c>
      <c r="E5037">
        <f>_xlfn.XLOOKUP(A5037,'Benner SQL'!A:A,'Benner SQL'!G:G,)</f>
        <v>3</v>
      </c>
      <c r="F5037">
        <f>_xlfn.XLOOKUP(A5037,'Export BI'!A:A,'Export BI'!H:H,0)</f>
        <v>3</v>
      </c>
      <c r="G5037">
        <f t="shared" si="317"/>
        <v>0</v>
      </c>
      <c r="H5037" t="str">
        <f t="shared" si="318"/>
        <v>OK</v>
      </c>
      <c r="I5037" t="str">
        <f t="shared" si="319"/>
        <v>OK</v>
      </c>
      <c r="J5037" t="str">
        <f>_xlfn.XLOOKUP(A5037,'Export BI'!A:A,'Export BI'!C:C,)</f>
        <v>FA-00008471-CT</v>
      </c>
    </row>
    <row r="5038" spans="1:10" x14ac:dyDescent="0.25">
      <c r="A5038" t="str">
        <f>'Export BI'!A5038</f>
        <v>N1 CARD - FA-00008480-CT - DANIELA ANTHERO DE SOUZA</v>
      </c>
      <c r="B5038" s="1">
        <f>_xlfn.XLOOKUP(A5038,'Benner SQL'!A:A,'Benner SQL'!F:F,)</f>
        <v>89.699999999999989</v>
      </c>
      <c r="C5038" s="1">
        <f>_xlfn.XLOOKUP(A5038,'Export BI'!A:A,'Export BI'!G:G,0)</f>
        <v>89.699999999999989</v>
      </c>
      <c r="D5038" s="1">
        <f t="shared" si="316"/>
        <v>0</v>
      </c>
      <c r="E5038">
        <f>_xlfn.XLOOKUP(A5038,'Benner SQL'!A:A,'Benner SQL'!G:G,)</f>
        <v>3</v>
      </c>
      <c r="F5038">
        <f>_xlfn.XLOOKUP(A5038,'Export BI'!A:A,'Export BI'!H:H,0)</f>
        <v>3</v>
      </c>
      <c r="G5038">
        <f t="shared" si="317"/>
        <v>0</v>
      </c>
      <c r="H5038" t="str">
        <f t="shared" si="318"/>
        <v>OK</v>
      </c>
      <c r="I5038" t="str">
        <f t="shared" si="319"/>
        <v>OK</v>
      </c>
      <c r="J5038" t="str">
        <f>_xlfn.XLOOKUP(A5038,'Export BI'!A:A,'Export BI'!C:C,)</f>
        <v>FA-00008480-CT</v>
      </c>
    </row>
    <row r="5039" spans="1:10" x14ac:dyDescent="0.25">
      <c r="A5039" t="str">
        <f>'Export BI'!A5039</f>
        <v>N1 CARD - FA-00008494-CT - JESSICA APARECIDA DE FREITAS</v>
      </c>
      <c r="B5039" s="1">
        <f>_xlfn.XLOOKUP(A5039,'Benner SQL'!A:A,'Benner SQL'!F:F,)</f>
        <v>89.699999999999989</v>
      </c>
      <c r="C5039" s="1">
        <f>_xlfn.XLOOKUP(A5039,'Export BI'!A:A,'Export BI'!G:G,0)</f>
        <v>89.699999999999989</v>
      </c>
      <c r="D5039" s="1">
        <f t="shared" si="316"/>
        <v>0</v>
      </c>
      <c r="E5039">
        <f>_xlfn.XLOOKUP(A5039,'Benner SQL'!A:A,'Benner SQL'!G:G,)</f>
        <v>3</v>
      </c>
      <c r="F5039">
        <f>_xlfn.XLOOKUP(A5039,'Export BI'!A:A,'Export BI'!H:H,0)</f>
        <v>3</v>
      </c>
      <c r="G5039">
        <f t="shared" si="317"/>
        <v>0</v>
      </c>
      <c r="H5039" t="str">
        <f t="shared" si="318"/>
        <v>OK</v>
      </c>
      <c r="I5039" t="str">
        <f t="shared" si="319"/>
        <v>OK</v>
      </c>
      <c r="J5039" t="str">
        <f>_xlfn.XLOOKUP(A5039,'Export BI'!A:A,'Export BI'!C:C,)</f>
        <v>FA-00008494-CT</v>
      </c>
    </row>
    <row r="5040" spans="1:10" x14ac:dyDescent="0.25">
      <c r="A5040" t="str">
        <f>'Export BI'!A5040</f>
        <v>N1 CARD - FA-00008507-CT - JOAO BATISTA CALISTO RIBEIRO</v>
      </c>
      <c r="B5040" s="1">
        <f>_xlfn.XLOOKUP(A5040,'Benner SQL'!A:A,'Benner SQL'!F:F,)</f>
        <v>89.699999999999989</v>
      </c>
      <c r="C5040" s="1">
        <f>_xlfn.XLOOKUP(A5040,'Export BI'!A:A,'Export BI'!G:G,0)</f>
        <v>89.699999999999989</v>
      </c>
      <c r="D5040" s="1">
        <f t="shared" si="316"/>
        <v>0</v>
      </c>
      <c r="E5040">
        <f>_xlfn.XLOOKUP(A5040,'Benner SQL'!A:A,'Benner SQL'!G:G,)</f>
        <v>3</v>
      </c>
      <c r="F5040">
        <f>_xlfn.XLOOKUP(A5040,'Export BI'!A:A,'Export BI'!H:H,0)</f>
        <v>3</v>
      </c>
      <c r="G5040">
        <f t="shared" si="317"/>
        <v>0</v>
      </c>
      <c r="H5040" t="str">
        <f t="shared" si="318"/>
        <v>OK</v>
      </c>
      <c r="I5040" t="str">
        <f t="shared" si="319"/>
        <v>OK</v>
      </c>
      <c r="J5040" t="str">
        <f>_xlfn.XLOOKUP(A5040,'Export BI'!A:A,'Export BI'!C:C,)</f>
        <v>FA-00008507-CT</v>
      </c>
    </row>
    <row r="5041" spans="1:10" x14ac:dyDescent="0.25">
      <c r="A5041" t="str">
        <f>'Export BI'!A5041</f>
        <v>N1 CARD - FA-00008514-CT - EDEVANILDO PINHEIRO DOS SANTOS</v>
      </c>
      <c r="B5041" s="1">
        <f>_xlfn.XLOOKUP(A5041,'Benner SQL'!A:A,'Benner SQL'!F:F,)</f>
        <v>89.699999999999989</v>
      </c>
      <c r="C5041" s="1">
        <f>_xlfn.XLOOKUP(A5041,'Export BI'!A:A,'Export BI'!G:G,0)</f>
        <v>89.699999999999989</v>
      </c>
      <c r="D5041" s="1">
        <f t="shared" si="316"/>
        <v>0</v>
      </c>
      <c r="E5041">
        <f>_xlfn.XLOOKUP(A5041,'Benner SQL'!A:A,'Benner SQL'!G:G,)</f>
        <v>3</v>
      </c>
      <c r="F5041">
        <f>_xlfn.XLOOKUP(A5041,'Export BI'!A:A,'Export BI'!H:H,0)</f>
        <v>3</v>
      </c>
      <c r="G5041">
        <f t="shared" si="317"/>
        <v>0</v>
      </c>
      <c r="H5041" t="str">
        <f t="shared" si="318"/>
        <v>OK</v>
      </c>
      <c r="I5041" t="str">
        <f t="shared" si="319"/>
        <v>OK</v>
      </c>
      <c r="J5041" t="str">
        <f>_xlfn.XLOOKUP(A5041,'Export BI'!A:A,'Export BI'!C:C,)</f>
        <v>FA-00008514-CT</v>
      </c>
    </row>
    <row r="5042" spans="1:10" x14ac:dyDescent="0.25">
      <c r="A5042" t="str">
        <f>'Export BI'!A5042</f>
        <v>N1 CARD - FA-00008521-CT - TATIANE ALVES DE FRANCA</v>
      </c>
      <c r="B5042" s="1">
        <f>_xlfn.XLOOKUP(A5042,'Benner SQL'!A:A,'Benner SQL'!F:F,)</f>
        <v>89.699999999999989</v>
      </c>
      <c r="C5042" s="1">
        <f>_xlfn.XLOOKUP(A5042,'Export BI'!A:A,'Export BI'!G:G,0)</f>
        <v>89.699999999999989</v>
      </c>
      <c r="D5042" s="1">
        <f t="shared" si="316"/>
        <v>0</v>
      </c>
      <c r="E5042">
        <f>_xlfn.XLOOKUP(A5042,'Benner SQL'!A:A,'Benner SQL'!G:G,)</f>
        <v>3</v>
      </c>
      <c r="F5042">
        <f>_xlfn.XLOOKUP(A5042,'Export BI'!A:A,'Export BI'!H:H,0)</f>
        <v>3</v>
      </c>
      <c r="G5042">
        <f t="shared" si="317"/>
        <v>0</v>
      </c>
      <c r="H5042" t="str">
        <f t="shared" si="318"/>
        <v>OK</v>
      </c>
      <c r="I5042" t="str">
        <f t="shared" si="319"/>
        <v>OK</v>
      </c>
      <c r="J5042" t="str">
        <f>_xlfn.XLOOKUP(A5042,'Export BI'!A:A,'Export BI'!C:C,)</f>
        <v>FA-00008521-CT</v>
      </c>
    </row>
    <row r="5043" spans="1:10" x14ac:dyDescent="0.25">
      <c r="A5043" t="str">
        <f>'Export BI'!A5043</f>
        <v>N1 CARD - FA-00008522-CT - ALEXANDRA DE SOUZA MARCELINO</v>
      </c>
      <c r="B5043" s="1">
        <f>_xlfn.XLOOKUP(A5043,'Benner SQL'!A:A,'Benner SQL'!F:F,)</f>
        <v>89.699999999999989</v>
      </c>
      <c r="C5043" s="1">
        <f>_xlfn.XLOOKUP(A5043,'Export BI'!A:A,'Export BI'!G:G,0)</f>
        <v>89.699999999999989</v>
      </c>
      <c r="D5043" s="1">
        <f t="shared" si="316"/>
        <v>0</v>
      </c>
      <c r="E5043">
        <f>_xlfn.XLOOKUP(A5043,'Benner SQL'!A:A,'Benner SQL'!G:G,)</f>
        <v>3</v>
      </c>
      <c r="F5043">
        <f>_xlfn.XLOOKUP(A5043,'Export BI'!A:A,'Export BI'!H:H,0)</f>
        <v>3</v>
      </c>
      <c r="G5043">
        <f t="shared" si="317"/>
        <v>0</v>
      </c>
      <c r="H5043" t="str">
        <f t="shared" si="318"/>
        <v>OK</v>
      </c>
      <c r="I5043" t="str">
        <f t="shared" si="319"/>
        <v>OK</v>
      </c>
      <c r="J5043" t="str">
        <f>_xlfn.XLOOKUP(A5043,'Export BI'!A:A,'Export BI'!C:C,)</f>
        <v>FA-00008522-CT</v>
      </c>
    </row>
    <row r="5044" spans="1:10" x14ac:dyDescent="0.25">
      <c r="A5044" t="str">
        <f>'Export BI'!A5044</f>
        <v>N1 CARD - FA-00008523-CT - FABIANA LOPES</v>
      </c>
      <c r="B5044" s="1">
        <f>_xlfn.XLOOKUP(A5044,'Benner SQL'!A:A,'Benner SQL'!F:F,)</f>
        <v>89.699999999999989</v>
      </c>
      <c r="C5044" s="1">
        <f>_xlfn.XLOOKUP(A5044,'Export BI'!A:A,'Export BI'!G:G,0)</f>
        <v>89.699999999999989</v>
      </c>
      <c r="D5044" s="1">
        <f t="shared" si="316"/>
        <v>0</v>
      </c>
      <c r="E5044">
        <f>_xlfn.XLOOKUP(A5044,'Benner SQL'!A:A,'Benner SQL'!G:G,)</f>
        <v>3</v>
      </c>
      <c r="F5044">
        <f>_xlfn.XLOOKUP(A5044,'Export BI'!A:A,'Export BI'!H:H,0)</f>
        <v>3</v>
      </c>
      <c r="G5044">
        <f t="shared" si="317"/>
        <v>0</v>
      </c>
      <c r="H5044" t="str">
        <f t="shared" si="318"/>
        <v>OK</v>
      </c>
      <c r="I5044" t="str">
        <f t="shared" si="319"/>
        <v>OK</v>
      </c>
      <c r="J5044" t="str">
        <f>_xlfn.XLOOKUP(A5044,'Export BI'!A:A,'Export BI'!C:C,)</f>
        <v>FA-00008523-CT</v>
      </c>
    </row>
    <row r="5045" spans="1:10" x14ac:dyDescent="0.25">
      <c r="A5045" t="str">
        <f>'Export BI'!A5045</f>
        <v>N1 CARD - FA-00008536-CT - EDILEIA SOUZA DA SILVA</v>
      </c>
      <c r="B5045" s="1">
        <f>_xlfn.XLOOKUP(A5045,'Benner SQL'!A:A,'Benner SQL'!F:F,)</f>
        <v>89.699999999999989</v>
      </c>
      <c r="C5045" s="1">
        <f>_xlfn.XLOOKUP(A5045,'Export BI'!A:A,'Export BI'!G:G,0)</f>
        <v>89.699999999999989</v>
      </c>
      <c r="D5045" s="1">
        <f t="shared" si="316"/>
        <v>0</v>
      </c>
      <c r="E5045">
        <f>_xlfn.XLOOKUP(A5045,'Benner SQL'!A:A,'Benner SQL'!G:G,)</f>
        <v>3</v>
      </c>
      <c r="F5045">
        <f>_xlfn.XLOOKUP(A5045,'Export BI'!A:A,'Export BI'!H:H,0)</f>
        <v>3</v>
      </c>
      <c r="G5045">
        <f t="shared" si="317"/>
        <v>0</v>
      </c>
      <c r="H5045" t="str">
        <f t="shared" si="318"/>
        <v>OK</v>
      </c>
      <c r="I5045" t="str">
        <f t="shared" si="319"/>
        <v>OK</v>
      </c>
      <c r="J5045" t="str">
        <f>_xlfn.XLOOKUP(A5045,'Export BI'!A:A,'Export BI'!C:C,)</f>
        <v>FA-00008536-CT</v>
      </c>
    </row>
    <row r="5046" spans="1:10" x14ac:dyDescent="0.25">
      <c r="A5046" t="str">
        <f>'Export BI'!A5046</f>
        <v>N1 CARD - FA-00008549-CT - JANAINA CONCEICAO LIMA BEZERRA</v>
      </c>
      <c r="B5046" s="1">
        <f>_xlfn.XLOOKUP(A5046,'Benner SQL'!A:A,'Benner SQL'!F:F,)</f>
        <v>89.699999999999989</v>
      </c>
      <c r="C5046" s="1">
        <f>_xlfn.XLOOKUP(A5046,'Export BI'!A:A,'Export BI'!G:G,0)</f>
        <v>89.699999999999989</v>
      </c>
      <c r="D5046" s="1">
        <f t="shared" si="316"/>
        <v>0</v>
      </c>
      <c r="E5046">
        <f>_xlfn.XLOOKUP(A5046,'Benner SQL'!A:A,'Benner SQL'!G:G,)</f>
        <v>3</v>
      </c>
      <c r="F5046">
        <f>_xlfn.XLOOKUP(A5046,'Export BI'!A:A,'Export BI'!H:H,0)</f>
        <v>3</v>
      </c>
      <c r="G5046">
        <f t="shared" si="317"/>
        <v>0</v>
      </c>
      <c r="H5046" t="str">
        <f t="shared" si="318"/>
        <v>OK</v>
      </c>
      <c r="I5046" t="str">
        <f t="shared" si="319"/>
        <v>OK</v>
      </c>
      <c r="J5046" t="str">
        <f>_xlfn.XLOOKUP(A5046,'Export BI'!A:A,'Export BI'!C:C,)</f>
        <v>FA-00008549-CT</v>
      </c>
    </row>
    <row r="5047" spans="1:10" x14ac:dyDescent="0.25">
      <c r="A5047" t="str">
        <f>'Export BI'!A5047</f>
        <v>N1 CARD - FA-00008556-CT - ALESSANDRA DA SILVA</v>
      </c>
      <c r="B5047" s="1">
        <f>_xlfn.XLOOKUP(A5047,'Benner SQL'!A:A,'Benner SQL'!F:F,)</f>
        <v>89.699999999999989</v>
      </c>
      <c r="C5047" s="1">
        <f>_xlfn.XLOOKUP(A5047,'Export BI'!A:A,'Export BI'!G:G,0)</f>
        <v>89.699999999999989</v>
      </c>
      <c r="D5047" s="1">
        <f t="shared" si="316"/>
        <v>0</v>
      </c>
      <c r="E5047">
        <f>_xlfn.XLOOKUP(A5047,'Benner SQL'!A:A,'Benner SQL'!G:G,)</f>
        <v>3</v>
      </c>
      <c r="F5047">
        <f>_xlfn.XLOOKUP(A5047,'Export BI'!A:A,'Export BI'!H:H,0)</f>
        <v>3</v>
      </c>
      <c r="G5047">
        <f t="shared" si="317"/>
        <v>0</v>
      </c>
      <c r="H5047" t="str">
        <f t="shared" si="318"/>
        <v>OK</v>
      </c>
      <c r="I5047" t="str">
        <f t="shared" si="319"/>
        <v>OK</v>
      </c>
      <c r="J5047" t="str">
        <f>_xlfn.XLOOKUP(A5047,'Export BI'!A:A,'Export BI'!C:C,)</f>
        <v>FA-00008556-CT</v>
      </c>
    </row>
    <row r="5048" spans="1:10" x14ac:dyDescent="0.25">
      <c r="A5048" t="str">
        <f>'Export BI'!A5048</f>
        <v>N1 CARD - FA-00008558-CT - DIEGO PRADO SANTOS</v>
      </c>
      <c r="B5048" s="1">
        <f>_xlfn.XLOOKUP(A5048,'Benner SQL'!A:A,'Benner SQL'!F:F,)</f>
        <v>89.699999999999989</v>
      </c>
      <c r="C5048" s="1">
        <f>_xlfn.XLOOKUP(A5048,'Export BI'!A:A,'Export BI'!G:G,0)</f>
        <v>89.699999999999989</v>
      </c>
      <c r="D5048" s="1">
        <f t="shared" si="316"/>
        <v>0</v>
      </c>
      <c r="E5048">
        <f>_xlfn.XLOOKUP(A5048,'Benner SQL'!A:A,'Benner SQL'!G:G,)</f>
        <v>3</v>
      </c>
      <c r="F5048">
        <f>_xlfn.XLOOKUP(A5048,'Export BI'!A:A,'Export BI'!H:H,0)</f>
        <v>3</v>
      </c>
      <c r="G5048">
        <f t="shared" si="317"/>
        <v>0</v>
      </c>
      <c r="H5048" t="str">
        <f t="shared" si="318"/>
        <v>OK</v>
      </c>
      <c r="I5048" t="str">
        <f t="shared" si="319"/>
        <v>OK</v>
      </c>
      <c r="J5048" t="str">
        <f>_xlfn.XLOOKUP(A5048,'Export BI'!A:A,'Export BI'!C:C,)</f>
        <v>FA-00008558-CT</v>
      </c>
    </row>
    <row r="5049" spans="1:10" x14ac:dyDescent="0.25">
      <c r="A5049" t="str">
        <f>'Export BI'!A5049</f>
        <v>N1 CARD - FA-00008562-CT - MARIA NILZA DOS SANTOS</v>
      </c>
      <c r="B5049" s="1">
        <f>_xlfn.XLOOKUP(A5049,'Benner SQL'!A:A,'Benner SQL'!F:F,)</f>
        <v>89.699999999999989</v>
      </c>
      <c r="C5049" s="1">
        <f>_xlfn.XLOOKUP(A5049,'Export BI'!A:A,'Export BI'!G:G,0)</f>
        <v>89.699999999999989</v>
      </c>
      <c r="D5049" s="1">
        <f t="shared" si="316"/>
        <v>0</v>
      </c>
      <c r="E5049">
        <f>_xlfn.XLOOKUP(A5049,'Benner SQL'!A:A,'Benner SQL'!G:G,)</f>
        <v>3</v>
      </c>
      <c r="F5049">
        <f>_xlfn.XLOOKUP(A5049,'Export BI'!A:A,'Export BI'!H:H,0)</f>
        <v>3</v>
      </c>
      <c r="G5049">
        <f t="shared" si="317"/>
        <v>0</v>
      </c>
      <c r="H5049" t="str">
        <f t="shared" si="318"/>
        <v>OK</v>
      </c>
      <c r="I5049" t="str">
        <f t="shared" si="319"/>
        <v>OK</v>
      </c>
      <c r="J5049" t="str">
        <f>_xlfn.XLOOKUP(A5049,'Export BI'!A:A,'Export BI'!C:C,)</f>
        <v>FA-00008562-CT</v>
      </c>
    </row>
    <row r="5050" spans="1:10" x14ac:dyDescent="0.25">
      <c r="A5050" t="str">
        <f>'Export BI'!A5050</f>
        <v>N1 CARD - FA-00008576-CT - THAISA DA LUZ CORSO SMOZINSKI</v>
      </c>
      <c r="B5050" s="1">
        <f>_xlfn.XLOOKUP(A5050,'Benner SQL'!A:A,'Benner SQL'!F:F,)</f>
        <v>89.699999999999989</v>
      </c>
      <c r="C5050" s="1">
        <f>_xlfn.XLOOKUP(A5050,'Export BI'!A:A,'Export BI'!G:G,0)</f>
        <v>89.699999999999989</v>
      </c>
      <c r="D5050" s="1">
        <f t="shared" si="316"/>
        <v>0</v>
      </c>
      <c r="E5050">
        <f>_xlfn.XLOOKUP(A5050,'Benner SQL'!A:A,'Benner SQL'!G:G,)</f>
        <v>3</v>
      </c>
      <c r="F5050">
        <f>_xlfn.XLOOKUP(A5050,'Export BI'!A:A,'Export BI'!H:H,0)</f>
        <v>3</v>
      </c>
      <c r="G5050">
        <f t="shared" si="317"/>
        <v>0</v>
      </c>
      <c r="H5050" t="str">
        <f t="shared" si="318"/>
        <v>OK</v>
      </c>
      <c r="I5050" t="str">
        <f t="shared" si="319"/>
        <v>OK</v>
      </c>
      <c r="J5050" t="str">
        <f>_xlfn.XLOOKUP(A5050,'Export BI'!A:A,'Export BI'!C:C,)</f>
        <v>FA-00008576-CT</v>
      </c>
    </row>
    <row r="5051" spans="1:10" x14ac:dyDescent="0.25">
      <c r="A5051" t="str">
        <f>'Export BI'!A5051</f>
        <v>N1 CARD - FA-00008586-CT - GISELLE OLIVEIRA FRANCA VIEIRA</v>
      </c>
      <c r="B5051" s="1">
        <f>_xlfn.XLOOKUP(A5051,'Benner SQL'!A:A,'Benner SQL'!F:F,)</f>
        <v>89.699999999999989</v>
      </c>
      <c r="C5051" s="1">
        <f>_xlfn.XLOOKUP(A5051,'Export BI'!A:A,'Export BI'!G:G,0)</f>
        <v>89.699999999999989</v>
      </c>
      <c r="D5051" s="1">
        <f t="shared" si="316"/>
        <v>0</v>
      </c>
      <c r="E5051">
        <f>_xlfn.XLOOKUP(A5051,'Benner SQL'!A:A,'Benner SQL'!G:G,)</f>
        <v>3</v>
      </c>
      <c r="F5051">
        <f>_xlfn.XLOOKUP(A5051,'Export BI'!A:A,'Export BI'!H:H,0)</f>
        <v>3</v>
      </c>
      <c r="G5051">
        <f t="shared" si="317"/>
        <v>0</v>
      </c>
      <c r="H5051" t="str">
        <f t="shared" si="318"/>
        <v>OK</v>
      </c>
      <c r="I5051" t="str">
        <f t="shared" si="319"/>
        <v>OK</v>
      </c>
      <c r="J5051" t="str">
        <f>_xlfn.XLOOKUP(A5051,'Export BI'!A:A,'Export BI'!C:C,)</f>
        <v>FA-00008586-CT</v>
      </c>
    </row>
    <row r="5052" spans="1:10" x14ac:dyDescent="0.25">
      <c r="A5052" t="str">
        <f>'Export BI'!A5052</f>
        <v>N1 CARD - FA-00008589-CT - CLAUDIO BOMBONATTO</v>
      </c>
      <c r="B5052" s="1">
        <f>_xlfn.XLOOKUP(A5052,'Benner SQL'!A:A,'Benner SQL'!F:F,)</f>
        <v>89.699999999999989</v>
      </c>
      <c r="C5052" s="1">
        <f>_xlfn.XLOOKUP(A5052,'Export BI'!A:A,'Export BI'!G:G,0)</f>
        <v>89.699999999999989</v>
      </c>
      <c r="D5052" s="1">
        <f t="shared" si="316"/>
        <v>0</v>
      </c>
      <c r="E5052">
        <f>_xlfn.XLOOKUP(A5052,'Benner SQL'!A:A,'Benner SQL'!G:G,)</f>
        <v>3</v>
      </c>
      <c r="F5052">
        <f>_xlfn.XLOOKUP(A5052,'Export BI'!A:A,'Export BI'!H:H,0)</f>
        <v>3</v>
      </c>
      <c r="G5052">
        <f t="shared" si="317"/>
        <v>0</v>
      </c>
      <c r="H5052" t="str">
        <f t="shared" si="318"/>
        <v>OK</v>
      </c>
      <c r="I5052" t="str">
        <f t="shared" si="319"/>
        <v>OK</v>
      </c>
      <c r="J5052" t="str">
        <f>_xlfn.XLOOKUP(A5052,'Export BI'!A:A,'Export BI'!C:C,)</f>
        <v>FA-00008589-CT</v>
      </c>
    </row>
    <row r="5053" spans="1:10" x14ac:dyDescent="0.25">
      <c r="A5053" t="str">
        <f>'Export BI'!A5053</f>
        <v>N1 CARD - FA-00008596-CT - DULCE HELENA BRAGHETO</v>
      </c>
      <c r="B5053" s="1">
        <f>_xlfn.XLOOKUP(A5053,'Benner SQL'!A:A,'Benner SQL'!F:F,)</f>
        <v>89.699999999999989</v>
      </c>
      <c r="C5053" s="1">
        <f>_xlfn.XLOOKUP(A5053,'Export BI'!A:A,'Export BI'!G:G,0)</f>
        <v>89.699999999999989</v>
      </c>
      <c r="D5053" s="1">
        <f t="shared" si="316"/>
        <v>0</v>
      </c>
      <c r="E5053">
        <f>_xlfn.XLOOKUP(A5053,'Benner SQL'!A:A,'Benner SQL'!G:G,)</f>
        <v>3</v>
      </c>
      <c r="F5053">
        <f>_xlfn.XLOOKUP(A5053,'Export BI'!A:A,'Export BI'!H:H,0)</f>
        <v>3</v>
      </c>
      <c r="G5053">
        <f t="shared" si="317"/>
        <v>0</v>
      </c>
      <c r="H5053" t="str">
        <f t="shared" si="318"/>
        <v>OK</v>
      </c>
      <c r="I5053" t="str">
        <f t="shared" si="319"/>
        <v>OK</v>
      </c>
      <c r="J5053" t="str">
        <f>_xlfn.XLOOKUP(A5053,'Export BI'!A:A,'Export BI'!C:C,)</f>
        <v>FA-00008596-CT</v>
      </c>
    </row>
    <row r="5054" spans="1:10" x14ac:dyDescent="0.25">
      <c r="A5054" t="str">
        <f>'Export BI'!A5054</f>
        <v>N1 CARD - FA-00008601-CT - ALVARO DE ANDRADE BUCK JUNIOR</v>
      </c>
      <c r="B5054" s="1">
        <f>_xlfn.XLOOKUP(A5054,'Benner SQL'!A:A,'Benner SQL'!F:F,)</f>
        <v>89.699999999999989</v>
      </c>
      <c r="C5054" s="1">
        <f>_xlfn.XLOOKUP(A5054,'Export BI'!A:A,'Export BI'!G:G,0)</f>
        <v>89.699999999999989</v>
      </c>
      <c r="D5054" s="1">
        <f t="shared" si="316"/>
        <v>0</v>
      </c>
      <c r="E5054">
        <f>_xlfn.XLOOKUP(A5054,'Benner SQL'!A:A,'Benner SQL'!G:G,)</f>
        <v>3</v>
      </c>
      <c r="F5054">
        <f>_xlfn.XLOOKUP(A5054,'Export BI'!A:A,'Export BI'!H:H,0)</f>
        <v>3</v>
      </c>
      <c r="G5054">
        <f t="shared" si="317"/>
        <v>0</v>
      </c>
      <c r="H5054" t="str">
        <f t="shared" si="318"/>
        <v>OK</v>
      </c>
      <c r="I5054" t="str">
        <f t="shared" si="319"/>
        <v>OK</v>
      </c>
      <c r="J5054" t="str">
        <f>_xlfn.XLOOKUP(A5054,'Export BI'!A:A,'Export BI'!C:C,)</f>
        <v>FA-00008601-CT</v>
      </c>
    </row>
    <row r="5055" spans="1:10" x14ac:dyDescent="0.25">
      <c r="A5055" t="str">
        <f>'Export BI'!A5055</f>
        <v>N1 CARD - FA-00008602-CT - JOSE DOMINGOS DA CONCEICAO</v>
      </c>
      <c r="B5055" s="1">
        <f>_xlfn.XLOOKUP(A5055,'Benner SQL'!A:A,'Benner SQL'!F:F,)</f>
        <v>89.699999999999989</v>
      </c>
      <c r="C5055" s="1">
        <f>_xlfn.XLOOKUP(A5055,'Export BI'!A:A,'Export BI'!G:G,0)</f>
        <v>89.699999999999989</v>
      </c>
      <c r="D5055" s="1">
        <f t="shared" si="316"/>
        <v>0</v>
      </c>
      <c r="E5055">
        <f>_xlfn.XLOOKUP(A5055,'Benner SQL'!A:A,'Benner SQL'!G:G,)</f>
        <v>3</v>
      </c>
      <c r="F5055">
        <f>_xlfn.XLOOKUP(A5055,'Export BI'!A:A,'Export BI'!H:H,0)</f>
        <v>3</v>
      </c>
      <c r="G5055">
        <f t="shared" si="317"/>
        <v>0</v>
      </c>
      <c r="H5055" t="str">
        <f t="shared" si="318"/>
        <v>OK</v>
      </c>
      <c r="I5055" t="str">
        <f t="shared" si="319"/>
        <v>OK</v>
      </c>
      <c r="J5055" t="str">
        <f>_xlfn.XLOOKUP(A5055,'Export BI'!A:A,'Export BI'!C:C,)</f>
        <v>FA-00008602-CT</v>
      </c>
    </row>
    <row r="5056" spans="1:10" x14ac:dyDescent="0.25">
      <c r="A5056" t="str">
        <f>'Export BI'!A5056</f>
        <v>N1 CARD - FA-00008605-CT - TANIA GABRIELLE DE CARVALHO</v>
      </c>
      <c r="B5056" s="1">
        <f>_xlfn.XLOOKUP(A5056,'Benner SQL'!A:A,'Benner SQL'!F:F,)</f>
        <v>89.699999999999989</v>
      </c>
      <c r="C5056" s="1">
        <f>_xlfn.XLOOKUP(A5056,'Export BI'!A:A,'Export BI'!G:G,0)</f>
        <v>89.699999999999989</v>
      </c>
      <c r="D5056" s="1">
        <f t="shared" si="316"/>
        <v>0</v>
      </c>
      <c r="E5056">
        <f>_xlfn.XLOOKUP(A5056,'Benner SQL'!A:A,'Benner SQL'!G:G,)</f>
        <v>3</v>
      </c>
      <c r="F5056">
        <f>_xlfn.XLOOKUP(A5056,'Export BI'!A:A,'Export BI'!H:H,0)</f>
        <v>3</v>
      </c>
      <c r="G5056">
        <f t="shared" si="317"/>
        <v>0</v>
      </c>
      <c r="H5056" t="str">
        <f t="shared" si="318"/>
        <v>OK</v>
      </c>
      <c r="I5056" t="str">
        <f t="shared" si="319"/>
        <v>OK</v>
      </c>
      <c r="J5056" t="str">
        <f>_xlfn.XLOOKUP(A5056,'Export BI'!A:A,'Export BI'!C:C,)</f>
        <v>FA-00008605-CT</v>
      </c>
    </row>
    <row r="5057" spans="1:10" x14ac:dyDescent="0.25">
      <c r="A5057" t="str">
        <f>'Export BI'!A5057</f>
        <v>N1 CARD - FA-00008607-CT - FABIANA RODRIGUES DOS SANTOS</v>
      </c>
      <c r="B5057" s="1">
        <f>_xlfn.XLOOKUP(A5057,'Benner SQL'!A:A,'Benner SQL'!F:F,)</f>
        <v>89.699999999999989</v>
      </c>
      <c r="C5057" s="1">
        <f>_xlfn.XLOOKUP(A5057,'Export BI'!A:A,'Export BI'!G:G,0)</f>
        <v>89.699999999999989</v>
      </c>
      <c r="D5057" s="1">
        <f t="shared" si="316"/>
        <v>0</v>
      </c>
      <c r="E5057">
        <f>_xlfn.XLOOKUP(A5057,'Benner SQL'!A:A,'Benner SQL'!G:G,)</f>
        <v>3</v>
      </c>
      <c r="F5057">
        <f>_xlfn.XLOOKUP(A5057,'Export BI'!A:A,'Export BI'!H:H,0)</f>
        <v>3</v>
      </c>
      <c r="G5057">
        <f t="shared" si="317"/>
        <v>0</v>
      </c>
      <c r="H5057" t="str">
        <f t="shared" si="318"/>
        <v>OK</v>
      </c>
      <c r="I5057" t="str">
        <f t="shared" si="319"/>
        <v>OK</v>
      </c>
      <c r="J5057" t="str">
        <f>_xlfn.XLOOKUP(A5057,'Export BI'!A:A,'Export BI'!C:C,)</f>
        <v>FA-00008607-CT</v>
      </c>
    </row>
    <row r="5058" spans="1:10" x14ac:dyDescent="0.25">
      <c r="A5058" t="str">
        <f>'Export BI'!A5058</f>
        <v>N1 CARD - FA-00008614-CT - TATIANE APARECIDA MARQUES</v>
      </c>
      <c r="B5058" s="1">
        <f>_xlfn.XLOOKUP(A5058,'Benner SQL'!A:A,'Benner SQL'!F:F,)</f>
        <v>89.699999999999989</v>
      </c>
      <c r="C5058" s="1">
        <f>_xlfn.XLOOKUP(A5058,'Export BI'!A:A,'Export BI'!G:G,0)</f>
        <v>89.699999999999989</v>
      </c>
      <c r="D5058" s="1">
        <f t="shared" si="316"/>
        <v>0</v>
      </c>
      <c r="E5058">
        <f>_xlfn.XLOOKUP(A5058,'Benner SQL'!A:A,'Benner SQL'!G:G,)</f>
        <v>3</v>
      </c>
      <c r="F5058">
        <f>_xlfn.XLOOKUP(A5058,'Export BI'!A:A,'Export BI'!H:H,0)</f>
        <v>3</v>
      </c>
      <c r="G5058">
        <f t="shared" si="317"/>
        <v>0</v>
      </c>
      <c r="H5058" t="str">
        <f t="shared" si="318"/>
        <v>OK</v>
      </c>
      <c r="I5058" t="str">
        <f t="shared" si="319"/>
        <v>OK</v>
      </c>
      <c r="J5058" t="str">
        <f>_xlfn.XLOOKUP(A5058,'Export BI'!A:A,'Export BI'!C:C,)</f>
        <v>FA-00008614-CT</v>
      </c>
    </row>
    <row r="5059" spans="1:10" x14ac:dyDescent="0.25">
      <c r="A5059" t="str">
        <f>'Export BI'!A5059</f>
        <v>N1 CARD - FA-00008616-CT - UESLEN LUIZ ALVES CORDEIRO</v>
      </c>
      <c r="B5059" s="1">
        <f>_xlfn.XLOOKUP(A5059,'Benner SQL'!A:A,'Benner SQL'!F:F,)</f>
        <v>89.699999999999989</v>
      </c>
      <c r="C5059" s="1">
        <f>_xlfn.XLOOKUP(A5059,'Export BI'!A:A,'Export BI'!G:G,0)</f>
        <v>89.699999999999989</v>
      </c>
      <c r="D5059" s="1">
        <f t="shared" si="316"/>
        <v>0</v>
      </c>
      <c r="E5059">
        <f>_xlfn.XLOOKUP(A5059,'Benner SQL'!A:A,'Benner SQL'!G:G,)</f>
        <v>3</v>
      </c>
      <c r="F5059">
        <f>_xlfn.XLOOKUP(A5059,'Export BI'!A:A,'Export BI'!H:H,0)</f>
        <v>3</v>
      </c>
      <c r="G5059">
        <f t="shared" si="317"/>
        <v>0</v>
      </c>
      <c r="H5059" t="str">
        <f t="shared" si="318"/>
        <v>OK</v>
      </c>
      <c r="I5059" t="str">
        <f t="shared" si="319"/>
        <v>OK</v>
      </c>
      <c r="J5059" t="str">
        <f>_xlfn.XLOOKUP(A5059,'Export BI'!A:A,'Export BI'!C:C,)</f>
        <v>FA-00008616-CT</v>
      </c>
    </row>
    <row r="5060" spans="1:10" x14ac:dyDescent="0.25">
      <c r="A5060" t="str">
        <f>'Export BI'!A5060</f>
        <v>N1 CARD - FA-00008652-CT - ANDRESA SILVA LIMA</v>
      </c>
      <c r="B5060" s="1">
        <f>_xlfn.XLOOKUP(A5060,'Benner SQL'!A:A,'Benner SQL'!F:F,)</f>
        <v>89.699999999999989</v>
      </c>
      <c r="C5060" s="1">
        <f>_xlfn.XLOOKUP(A5060,'Export BI'!A:A,'Export BI'!G:G,0)</f>
        <v>89.699999999999989</v>
      </c>
      <c r="D5060" s="1">
        <f t="shared" si="316"/>
        <v>0</v>
      </c>
      <c r="E5060">
        <f>_xlfn.XLOOKUP(A5060,'Benner SQL'!A:A,'Benner SQL'!G:G,)</f>
        <v>3</v>
      </c>
      <c r="F5060">
        <f>_xlfn.XLOOKUP(A5060,'Export BI'!A:A,'Export BI'!H:H,0)</f>
        <v>3</v>
      </c>
      <c r="G5060">
        <f t="shared" si="317"/>
        <v>0</v>
      </c>
      <c r="H5060" t="str">
        <f t="shared" si="318"/>
        <v>OK</v>
      </c>
      <c r="I5060" t="str">
        <f t="shared" si="319"/>
        <v>OK</v>
      </c>
      <c r="J5060" t="str">
        <f>_xlfn.XLOOKUP(A5060,'Export BI'!A:A,'Export BI'!C:C,)</f>
        <v>FA-00008652-CT</v>
      </c>
    </row>
    <row r="5061" spans="1:10" x14ac:dyDescent="0.25">
      <c r="A5061" t="str">
        <f>'Export BI'!A5061</f>
        <v>N1 CARD - FA-00008681-CT - VALERIA APARECIDA DONATO</v>
      </c>
      <c r="B5061" s="1">
        <f>_xlfn.XLOOKUP(A5061,'Benner SQL'!A:A,'Benner SQL'!F:F,)</f>
        <v>89.699999999999989</v>
      </c>
      <c r="C5061" s="1">
        <f>_xlfn.XLOOKUP(A5061,'Export BI'!A:A,'Export BI'!G:G,0)</f>
        <v>89.699999999999989</v>
      </c>
      <c r="D5061" s="1">
        <f t="shared" si="316"/>
        <v>0</v>
      </c>
      <c r="E5061">
        <f>_xlfn.XLOOKUP(A5061,'Benner SQL'!A:A,'Benner SQL'!G:G,)</f>
        <v>3</v>
      </c>
      <c r="F5061">
        <f>_xlfn.XLOOKUP(A5061,'Export BI'!A:A,'Export BI'!H:H,0)</f>
        <v>3</v>
      </c>
      <c r="G5061">
        <f t="shared" si="317"/>
        <v>0</v>
      </c>
      <c r="H5061" t="str">
        <f t="shared" si="318"/>
        <v>OK</v>
      </c>
      <c r="I5061" t="str">
        <f t="shared" si="319"/>
        <v>OK</v>
      </c>
      <c r="J5061" t="str">
        <f>_xlfn.XLOOKUP(A5061,'Export BI'!A:A,'Export BI'!C:C,)</f>
        <v>FA-00008681-CT</v>
      </c>
    </row>
    <row r="5062" spans="1:10" x14ac:dyDescent="0.25">
      <c r="A5062" t="str">
        <f>'Export BI'!A5062</f>
        <v>N1 CARD - FA-00008702-CT - JULLYCLECIA BARBOSA DA SILVA</v>
      </c>
      <c r="B5062" s="1">
        <f>_xlfn.XLOOKUP(A5062,'Benner SQL'!A:A,'Benner SQL'!F:F,)</f>
        <v>89.699999999999989</v>
      </c>
      <c r="C5062" s="1">
        <f>_xlfn.XLOOKUP(A5062,'Export BI'!A:A,'Export BI'!G:G,0)</f>
        <v>89.699999999999989</v>
      </c>
      <c r="D5062" s="1">
        <f t="shared" si="316"/>
        <v>0</v>
      </c>
      <c r="E5062">
        <f>_xlfn.XLOOKUP(A5062,'Benner SQL'!A:A,'Benner SQL'!G:G,)</f>
        <v>3</v>
      </c>
      <c r="F5062">
        <f>_xlfn.XLOOKUP(A5062,'Export BI'!A:A,'Export BI'!H:H,0)</f>
        <v>3</v>
      </c>
      <c r="G5062">
        <f t="shared" si="317"/>
        <v>0</v>
      </c>
      <c r="H5062" t="str">
        <f t="shared" si="318"/>
        <v>OK</v>
      </c>
      <c r="I5062" t="str">
        <f t="shared" si="319"/>
        <v>OK</v>
      </c>
      <c r="J5062" t="str">
        <f>_xlfn.XLOOKUP(A5062,'Export BI'!A:A,'Export BI'!C:C,)</f>
        <v>FA-00008702-CT</v>
      </c>
    </row>
    <row r="5063" spans="1:10" x14ac:dyDescent="0.25">
      <c r="A5063" t="str">
        <f>'Export BI'!A5063</f>
        <v>N1 CARD - FA-00008706-CT - JAQUELINE RODRIGUES LIMA PINTO</v>
      </c>
      <c r="B5063" s="1">
        <f>_xlfn.XLOOKUP(A5063,'Benner SQL'!A:A,'Benner SQL'!F:F,)</f>
        <v>89.699999999999989</v>
      </c>
      <c r="C5063" s="1">
        <f>_xlfn.XLOOKUP(A5063,'Export BI'!A:A,'Export BI'!G:G,0)</f>
        <v>89.699999999999989</v>
      </c>
      <c r="D5063" s="1">
        <f t="shared" si="316"/>
        <v>0</v>
      </c>
      <c r="E5063">
        <f>_xlfn.XLOOKUP(A5063,'Benner SQL'!A:A,'Benner SQL'!G:G,)</f>
        <v>3</v>
      </c>
      <c r="F5063">
        <f>_xlfn.XLOOKUP(A5063,'Export BI'!A:A,'Export BI'!H:H,0)</f>
        <v>3</v>
      </c>
      <c r="G5063">
        <f t="shared" si="317"/>
        <v>0</v>
      </c>
      <c r="H5063" t="str">
        <f t="shared" si="318"/>
        <v>OK</v>
      </c>
      <c r="I5063" t="str">
        <f t="shared" si="319"/>
        <v>OK</v>
      </c>
      <c r="J5063" t="str">
        <f>_xlfn.XLOOKUP(A5063,'Export BI'!A:A,'Export BI'!C:C,)</f>
        <v>FA-00008706-CT</v>
      </c>
    </row>
    <row r="5064" spans="1:10" x14ac:dyDescent="0.25">
      <c r="A5064" t="str">
        <f>'Export BI'!A5064</f>
        <v>N1 CARD - FA-00008712-CT - MARCIA ALVES</v>
      </c>
      <c r="B5064" s="1">
        <f>_xlfn.XLOOKUP(A5064,'Benner SQL'!A:A,'Benner SQL'!F:F,)</f>
        <v>89.699999999999989</v>
      </c>
      <c r="C5064" s="1">
        <f>_xlfn.XLOOKUP(A5064,'Export BI'!A:A,'Export BI'!G:G,0)</f>
        <v>89.699999999999989</v>
      </c>
      <c r="D5064" s="1">
        <f t="shared" si="316"/>
        <v>0</v>
      </c>
      <c r="E5064">
        <f>_xlfn.XLOOKUP(A5064,'Benner SQL'!A:A,'Benner SQL'!G:G,)</f>
        <v>3</v>
      </c>
      <c r="F5064">
        <f>_xlfn.XLOOKUP(A5064,'Export BI'!A:A,'Export BI'!H:H,0)</f>
        <v>3</v>
      </c>
      <c r="G5064">
        <f t="shared" si="317"/>
        <v>0</v>
      </c>
      <c r="H5064" t="str">
        <f t="shared" si="318"/>
        <v>OK</v>
      </c>
      <c r="I5064" t="str">
        <f t="shared" si="319"/>
        <v>OK</v>
      </c>
      <c r="J5064" t="str">
        <f>_xlfn.XLOOKUP(A5064,'Export BI'!A:A,'Export BI'!C:C,)</f>
        <v>FA-00008712-CT</v>
      </c>
    </row>
    <row r="5065" spans="1:10" x14ac:dyDescent="0.25">
      <c r="A5065" t="str">
        <f>'Export BI'!A5065</f>
        <v>N1 CARD - FA-00008740-CT - KELLY DE CASTRO SANTANA</v>
      </c>
      <c r="B5065" s="1">
        <f>_xlfn.XLOOKUP(A5065,'Benner SQL'!A:A,'Benner SQL'!F:F,)</f>
        <v>89.699999999999989</v>
      </c>
      <c r="C5065" s="1">
        <f>_xlfn.XLOOKUP(A5065,'Export BI'!A:A,'Export BI'!G:G,0)</f>
        <v>89.699999999999989</v>
      </c>
      <c r="D5065" s="1">
        <f t="shared" si="316"/>
        <v>0</v>
      </c>
      <c r="E5065">
        <f>_xlfn.XLOOKUP(A5065,'Benner SQL'!A:A,'Benner SQL'!G:G,)</f>
        <v>3</v>
      </c>
      <c r="F5065">
        <f>_xlfn.XLOOKUP(A5065,'Export BI'!A:A,'Export BI'!H:H,0)</f>
        <v>3</v>
      </c>
      <c r="G5065">
        <f t="shared" si="317"/>
        <v>0</v>
      </c>
      <c r="H5065" t="str">
        <f t="shared" si="318"/>
        <v>OK</v>
      </c>
      <c r="I5065" t="str">
        <f t="shared" si="319"/>
        <v>OK</v>
      </c>
      <c r="J5065" t="str">
        <f>_xlfn.XLOOKUP(A5065,'Export BI'!A:A,'Export BI'!C:C,)</f>
        <v>FA-00008740-CT</v>
      </c>
    </row>
    <row r="5066" spans="1:10" x14ac:dyDescent="0.25">
      <c r="A5066" t="str">
        <f>'Export BI'!A5066</f>
        <v>N1 CARD - FA-00008744-CT - AMELIA ALZIRA LUCIANO VIEIRA</v>
      </c>
      <c r="B5066" s="1">
        <f>_xlfn.XLOOKUP(A5066,'Benner SQL'!A:A,'Benner SQL'!F:F,)</f>
        <v>89.699999999999989</v>
      </c>
      <c r="C5066" s="1">
        <f>_xlfn.XLOOKUP(A5066,'Export BI'!A:A,'Export BI'!G:G,0)</f>
        <v>89.699999999999989</v>
      </c>
      <c r="D5066" s="1">
        <f t="shared" si="316"/>
        <v>0</v>
      </c>
      <c r="E5066">
        <f>_xlfn.XLOOKUP(A5066,'Benner SQL'!A:A,'Benner SQL'!G:G,)</f>
        <v>3</v>
      </c>
      <c r="F5066">
        <f>_xlfn.XLOOKUP(A5066,'Export BI'!A:A,'Export BI'!H:H,0)</f>
        <v>3</v>
      </c>
      <c r="G5066">
        <f t="shared" si="317"/>
        <v>0</v>
      </c>
      <c r="H5066" t="str">
        <f t="shared" si="318"/>
        <v>OK</v>
      </c>
      <c r="I5066" t="str">
        <f t="shared" si="319"/>
        <v>OK</v>
      </c>
      <c r="J5066" t="str">
        <f>_xlfn.XLOOKUP(A5066,'Export BI'!A:A,'Export BI'!C:C,)</f>
        <v>FA-00008744-CT</v>
      </c>
    </row>
    <row r="5067" spans="1:10" x14ac:dyDescent="0.25">
      <c r="A5067" t="str">
        <f>'Export BI'!A5067</f>
        <v>N1 CARD - FA-00008774-CT - MARIA DAS GRACAS MARQUES DA SILVA</v>
      </c>
      <c r="B5067" s="1">
        <f>_xlfn.XLOOKUP(A5067,'Benner SQL'!A:A,'Benner SQL'!F:F,)</f>
        <v>89.699999999999989</v>
      </c>
      <c r="C5067" s="1">
        <f>_xlfn.XLOOKUP(A5067,'Export BI'!A:A,'Export BI'!G:G,0)</f>
        <v>89.699999999999989</v>
      </c>
      <c r="D5067" s="1">
        <f t="shared" si="316"/>
        <v>0</v>
      </c>
      <c r="E5067">
        <f>_xlfn.XLOOKUP(A5067,'Benner SQL'!A:A,'Benner SQL'!G:G,)</f>
        <v>3</v>
      </c>
      <c r="F5067">
        <f>_xlfn.XLOOKUP(A5067,'Export BI'!A:A,'Export BI'!H:H,0)</f>
        <v>3</v>
      </c>
      <c r="G5067">
        <f t="shared" si="317"/>
        <v>0</v>
      </c>
      <c r="H5067" t="str">
        <f t="shared" si="318"/>
        <v>OK</v>
      </c>
      <c r="I5067" t="str">
        <f t="shared" si="319"/>
        <v>OK</v>
      </c>
      <c r="J5067" t="str">
        <f>_xlfn.XLOOKUP(A5067,'Export BI'!A:A,'Export BI'!C:C,)</f>
        <v>FA-00008774-CT</v>
      </c>
    </row>
    <row r="5068" spans="1:10" x14ac:dyDescent="0.25">
      <c r="A5068" t="str">
        <f>'Export BI'!A5068</f>
        <v>N1 CARD - FA-00008794-CT - ALDENICE PEREIRA DOS SANTOS</v>
      </c>
      <c r="B5068" s="1">
        <f>_xlfn.XLOOKUP(A5068,'Benner SQL'!A:A,'Benner SQL'!F:F,)</f>
        <v>89.699999999999989</v>
      </c>
      <c r="C5068" s="1">
        <f>_xlfn.XLOOKUP(A5068,'Export BI'!A:A,'Export BI'!G:G,0)</f>
        <v>89.699999999999989</v>
      </c>
      <c r="D5068" s="1">
        <f t="shared" si="316"/>
        <v>0</v>
      </c>
      <c r="E5068">
        <f>_xlfn.XLOOKUP(A5068,'Benner SQL'!A:A,'Benner SQL'!G:G,)</f>
        <v>3</v>
      </c>
      <c r="F5068">
        <f>_xlfn.XLOOKUP(A5068,'Export BI'!A:A,'Export BI'!H:H,0)</f>
        <v>3</v>
      </c>
      <c r="G5068">
        <f t="shared" si="317"/>
        <v>0</v>
      </c>
      <c r="H5068" t="str">
        <f t="shared" si="318"/>
        <v>OK</v>
      </c>
      <c r="I5068" t="str">
        <f t="shared" si="319"/>
        <v>OK</v>
      </c>
      <c r="J5068" t="str">
        <f>_xlfn.XLOOKUP(A5068,'Export BI'!A:A,'Export BI'!C:C,)</f>
        <v>FA-00008794-CT</v>
      </c>
    </row>
    <row r="5069" spans="1:10" x14ac:dyDescent="0.25">
      <c r="A5069" t="str">
        <f>'Export BI'!A5069</f>
        <v>N1 CARD - FA-00008798-CT - GISELE CRISTINA GABRIEL</v>
      </c>
      <c r="B5069" s="1">
        <f>_xlfn.XLOOKUP(A5069,'Benner SQL'!A:A,'Benner SQL'!F:F,)</f>
        <v>89.699999999999989</v>
      </c>
      <c r="C5069" s="1">
        <f>_xlfn.XLOOKUP(A5069,'Export BI'!A:A,'Export BI'!G:G,0)</f>
        <v>89.699999999999989</v>
      </c>
      <c r="D5069" s="1">
        <f t="shared" si="316"/>
        <v>0</v>
      </c>
      <c r="E5069">
        <f>_xlfn.XLOOKUP(A5069,'Benner SQL'!A:A,'Benner SQL'!G:G,)</f>
        <v>3</v>
      </c>
      <c r="F5069">
        <f>_xlfn.XLOOKUP(A5069,'Export BI'!A:A,'Export BI'!H:H,0)</f>
        <v>3</v>
      </c>
      <c r="G5069">
        <f t="shared" si="317"/>
        <v>0</v>
      </c>
      <c r="H5069" t="str">
        <f t="shared" si="318"/>
        <v>OK</v>
      </c>
      <c r="I5069" t="str">
        <f t="shared" si="319"/>
        <v>OK</v>
      </c>
      <c r="J5069" t="str">
        <f>_xlfn.XLOOKUP(A5069,'Export BI'!A:A,'Export BI'!C:C,)</f>
        <v>FA-00008798-CT</v>
      </c>
    </row>
    <row r="5070" spans="1:10" x14ac:dyDescent="0.25">
      <c r="A5070" t="str">
        <f>'Export BI'!A5070</f>
        <v>N1 CARD - FA-00008826-CT - NALVA MARIA LOPES</v>
      </c>
      <c r="B5070" s="1">
        <f>_xlfn.XLOOKUP(A5070,'Benner SQL'!A:A,'Benner SQL'!F:F,)</f>
        <v>89.699999999999989</v>
      </c>
      <c r="C5070" s="1">
        <f>_xlfn.XLOOKUP(A5070,'Export BI'!A:A,'Export BI'!G:G,0)</f>
        <v>89.699999999999989</v>
      </c>
      <c r="D5070" s="1">
        <f t="shared" si="316"/>
        <v>0</v>
      </c>
      <c r="E5070">
        <f>_xlfn.XLOOKUP(A5070,'Benner SQL'!A:A,'Benner SQL'!G:G,)</f>
        <v>3</v>
      </c>
      <c r="F5070">
        <f>_xlfn.XLOOKUP(A5070,'Export BI'!A:A,'Export BI'!H:H,0)</f>
        <v>3</v>
      </c>
      <c r="G5070">
        <f t="shared" si="317"/>
        <v>0</v>
      </c>
      <c r="H5070" t="str">
        <f t="shared" si="318"/>
        <v>OK</v>
      </c>
      <c r="I5070" t="str">
        <f t="shared" si="319"/>
        <v>OK</v>
      </c>
      <c r="J5070" t="str">
        <f>_xlfn.XLOOKUP(A5070,'Export BI'!A:A,'Export BI'!C:C,)</f>
        <v>FA-00008826-CT</v>
      </c>
    </row>
    <row r="5071" spans="1:10" x14ac:dyDescent="0.25">
      <c r="A5071" t="str">
        <f>'Export BI'!A5071</f>
        <v>N1 CARD - FA-00008828-CT - CAMILA DE ALMEIDA PIZZO</v>
      </c>
      <c r="B5071" s="1">
        <f>_xlfn.XLOOKUP(A5071,'Benner SQL'!A:A,'Benner SQL'!F:F,)</f>
        <v>89.699999999999989</v>
      </c>
      <c r="C5071" s="1">
        <f>_xlfn.XLOOKUP(A5071,'Export BI'!A:A,'Export BI'!G:G,0)</f>
        <v>89.699999999999989</v>
      </c>
      <c r="D5071" s="1">
        <f t="shared" si="316"/>
        <v>0</v>
      </c>
      <c r="E5071">
        <f>_xlfn.XLOOKUP(A5071,'Benner SQL'!A:A,'Benner SQL'!G:G,)</f>
        <v>3</v>
      </c>
      <c r="F5071">
        <f>_xlfn.XLOOKUP(A5071,'Export BI'!A:A,'Export BI'!H:H,0)</f>
        <v>3</v>
      </c>
      <c r="G5071">
        <f t="shared" si="317"/>
        <v>0</v>
      </c>
      <c r="H5071" t="str">
        <f t="shared" si="318"/>
        <v>OK</v>
      </c>
      <c r="I5071" t="str">
        <f t="shared" si="319"/>
        <v>OK</v>
      </c>
      <c r="J5071" t="str">
        <f>_xlfn.XLOOKUP(A5071,'Export BI'!A:A,'Export BI'!C:C,)</f>
        <v>FA-00008828-CT</v>
      </c>
    </row>
    <row r="5072" spans="1:10" x14ac:dyDescent="0.25">
      <c r="A5072" t="str">
        <f>'Export BI'!A5072</f>
        <v>N1 CARD - FA-00008875-CT - MARA RUBIA IRINEU</v>
      </c>
      <c r="B5072" s="1">
        <f>_xlfn.XLOOKUP(A5072,'Benner SQL'!A:A,'Benner SQL'!F:F,)</f>
        <v>89.699999999999989</v>
      </c>
      <c r="C5072" s="1">
        <f>_xlfn.XLOOKUP(A5072,'Export BI'!A:A,'Export BI'!G:G,0)</f>
        <v>89.699999999999989</v>
      </c>
      <c r="D5072" s="1">
        <f t="shared" si="316"/>
        <v>0</v>
      </c>
      <c r="E5072">
        <f>_xlfn.XLOOKUP(A5072,'Benner SQL'!A:A,'Benner SQL'!G:G,)</f>
        <v>3</v>
      </c>
      <c r="F5072">
        <f>_xlfn.XLOOKUP(A5072,'Export BI'!A:A,'Export BI'!H:H,0)</f>
        <v>3</v>
      </c>
      <c r="G5072">
        <f t="shared" si="317"/>
        <v>0</v>
      </c>
      <c r="H5072" t="str">
        <f t="shared" si="318"/>
        <v>OK</v>
      </c>
      <c r="I5072" t="str">
        <f t="shared" si="319"/>
        <v>OK</v>
      </c>
      <c r="J5072" t="str">
        <f>_xlfn.XLOOKUP(A5072,'Export BI'!A:A,'Export BI'!C:C,)</f>
        <v>FA-00008875-CT</v>
      </c>
    </row>
    <row r="5073" spans="1:10" x14ac:dyDescent="0.25">
      <c r="A5073" t="str">
        <f>'Export BI'!A5073</f>
        <v>N1 CARD - FA-00008877-CT - LUCIA ANDREA GODINHO CABULAO</v>
      </c>
      <c r="B5073" s="1">
        <f>_xlfn.XLOOKUP(A5073,'Benner SQL'!A:A,'Benner SQL'!F:F,)</f>
        <v>89.699999999999989</v>
      </c>
      <c r="C5073" s="1">
        <f>_xlfn.XLOOKUP(A5073,'Export BI'!A:A,'Export BI'!G:G,0)</f>
        <v>89.699999999999989</v>
      </c>
      <c r="D5073" s="1">
        <f t="shared" si="316"/>
        <v>0</v>
      </c>
      <c r="E5073">
        <f>_xlfn.XLOOKUP(A5073,'Benner SQL'!A:A,'Benner SQL'!G:G,)</f>
        <v>3</v>
      </c>
      <c r="F5073">
        <f>_xlfn.XLOOKUP(A5073,'Export BI'!A:A,'Export BI'!H:H,0)</f>
        <v>3</v>
      </c>
      <c r="G5073">
        <f t="shared" si="317"/>
        <v>0</v>
      </c>
      <c r="H5073" t="str">
        <f t="shared" si="318"/>
        <v>OK</v>
      </c>
      <c r="I5073" t="str">
        <f t="shared" si="319"/>
        <v>OK</v>
      </c>
      <c r="J5073" t="str">
        <f>_xlfn.XLOOKUP(A5073,'Export BI'!A:A,'Export BI'!C:C,)</f>
        <v>FA-00008877-CT</v>
      </c>
    </row>
    <row r="5074" spans="1:10" x14ac:dyDescent="0.25">
      <c r="A5074" t="str">
        <f>'Export BI'!A5956</f>
        <v>N1 CARD - FA-00008701-CT - JULIA ELEOTERIA DA SILVA SOUZA</v>
      </c>
      <c r="B5074" s="1">
        <f>_xlfn.XLOOKUP(A5074,'Benner SQL'!A:A,'Benner SQL'!F:F,)</f>
        <v>59.699999999999996</v>
      </c>
      <c r="C5074" s="1">
        <f>_xlfn.XLOOKUP(A5074,'Export BI'!A:A,'Export BI'!G:G,0)</f>
        <v>59.699999999999996</v>
      </c>
      <c r="D5074" s="1">
        <f t="shared" si="316"/>
        <v>0</v>
      </c>
      <c r="E5074">
        <f>_xlfn.XLOOKUP(A5074,'Benner SQL'!A:A,'Benner SQL'!G:G,)</f>
        <v>3</v>
      </c>
      <c r="F5074">
        <f>_xlfn.XLOOKUP(A5074,'Export BI'!A:A,'Export BI'!H:H,0)</f>
        <v>3</v>
      </c>
      <c r="G5074">
        <f t="shared" si="317"/>
        <v>0</v>
      </c>
      <c r="H5074" t="str">
        <f t="shared" si="318"/>
        <v>OK</v>
      </c>
      <c r="I5074" t="str">
        <f t="shared" si="319"/>
        <v>OK</v>
      </c>
      <c r="J5074" t="str">
        <f>_xlfn.XLOOKUP(A5074,'Export BI'!A:A,'Export BI'!C:C,)</f>
        <v>FA-00008701-CT</v>
      </c>
    </row>
    <row r="5075" spans="1:10" x14ac:dyDescent="0.25">
      <c r="A5075" t="str">
        <f>'Export BI'!A5075</f>
        <v>N1 CARD - FA-00008893-CT - FERNANDA APARECIDA SILVA XIMENES</v>
      </c>
      <c r="B5075" s="1">
        <f>_xlfn.XLOOKUP(A5075,'Benner SQL'!A:A,'Benner SQL'!F:F,)</f>
        <v>89.699999999999989</v>
      </c>
      <c r="C5075" s="1">
        <f>_xlfn.XLOOKUP(A5075,'Export BI'!A:A,'Export BI'!G:G,0)</f>
        <v>89.699999999999989</v>
      </c>
      <c r="D5075" s="1">
        <f t="shared" si="316"/>
        <v>0</v>
      </c>
      <c r="E5075">
        <f>_xlfn.XLOOKUP(A5075,'Benner SQL'!A:A,'Benner SQL'!G:G,)</f>
        <v>3</v>
      </c>
      <c r="F5075">
        <f>_xlfn.XLOOKUP(A5075,'Export BI'!A:A,'Export BI'!H:H,0)</f>
        <v>3</v>
      </c>
      <c r="G5075">
        <f t="shared" si="317"/>
        <v>0</v>
      </c>
      <c r="H5075" t="str">
        <f t="shared" si="318"/>
        <v>OK</v>
      </c>
      <c r="I5075" t="str">
        <f t="shared" si="319"/>
        <v>OK</v>
      </c>
      <c r="J5075" t="str">
        <f>_xlfn.XLOOKUP(A5075,'Export BI'!A:A,'Export BI'!C:C,)</f>
        <v>FA-00008893-CT</v>
      </c>
    </row>
    <row r="5076" spans="1:10" x14ac:dyDescent="0.25">
      <c r="A5076" t="str">
        <f>'Export BI'!A5076</f>
        <v>N1 CARD - FA-00008894-CT - FRANCISCA ERLANDIA LOPES DE SOUSA ARAUJO</v>
      </c>
      <c r="B5076" s="1">
        <f>_xlfn.XLOOKUP(A5076,'Benner SQL'!A:A,'Benner SQL'!F:F,)</f>
        <v>89.699999999999989</v>
      </c>
      <c r="C5076" s="1">
        <f>_xlfn.XLOOKUP(A5076,'Export BI'!A:A,'Export BI'!G:G,0)</f>
        <v>89.699999999999989</v>
      </c>
      <c r="D5076" s="1">
        <f t="shared" si="316"/>
        <v>0</v>
      </c>
      <c r="E5076">
        <f>_xlfn.XLOOKUP(A5076,'Benner SQL'!A:A,'Benner SQL'!G:G,)</f>
        <v>3</v>
      </c>
      <c r="F5076">
        <f>_xlfn.XLOOKUP(A5076,'Export BI'!A:A,'Export BI'!H:H,0)</f>
        <v>3</v>
      </c>
      <c r="G5076">
        <f t="shared" si="317"/>
        <v>0</v>
      </c>
      <c r="H5076" t="str">
        <f t="shared" si="318"/>
        <v>OK</v>
      </c>
      <c r="I5076" t="str">
        <f t="shared" si="319"/>
        <v>OK</v>
      </c>
      <c r="J5076" t="str">
        <f>_xlfn.XLOOKUP(A5076,'Export BI'!A:A,'Export BI'!C:C,)</f>
        <v>FA-00008894-CT</v>
      </c>
    </row>
    <row r="5077" spans="1:10" x14ac:dyDescent="0.25">
      <c r="A5077" t="str">
        <f>'Export BI'!A5077</f>
        <v>N1 CARD - FA-00008895-CT - LILIAN CARLA CURTI</v>
      </c>
      <c r="B5077" s="1">
        <f>_xlfn.XLOOKUP(A5077,'Benner SQL'!A:A,'Benner SQL'!F:F,)</f>
        <v>89.699999999999989</v>
      </c>
      <c r="C5077" s="1">
        <f>_xlfn.XLOOKUP(A5077,'Export BI'!A:A,'Export BI'!G:G,0)</f>
        <v>89.699999999999989</v>
      </c>
      <c r="D5077" s="1">
        <f t="shared" si="316"/>
        <v>0</v>
      </c>
      <c r="E5077">
        <f>_xlfn.XLOOKUP(A5077,'Benner SQL'!A:A,'Benner SQL'!G:G,)</f>
        <v>3</v>
      </c>
      <c r="F5077">
        <f>_xlfn.XLOOKUP(A5077,'Export BI'!A:A,'Export BI'!H:H,0)</f>
        <v>3</v>
      </c>
      <c r="G5077">
        <f t="shared" si="317"/>
        <v>0</v>
      </c>
      <c r="H5077" t="str">
        <f t="shared" si="318"/>
        <v>OK</v>
      </c>
      <c r="I5077" t="str">
        <f t="shared" si="319"/>
        <v>OK</v>
      </c>
      <c r="J5077" t="str">
        <f>_xlfn.XLOOKUP(A5077,'Export BI'!A:A,'Export BI'!C:C,)</f>
        <v>FA-00008895-CT</v>
      </c>
    </row>
    <row r="5078" spans="1:10" x14ac:dyDescent="0.25">
      <c r="A5078" t="str">
        <f>'Export BI'!A5078</f>
        <v>N1 CARD - FA-00008908-CT - SIDNEIDE DE ALMEIDA RIBEIRO TEIXEIRA</v>
      </c>
      <c r="B5078" s="1">
        <f>_xlfn.XLOOKUP(A5078,'Benner SQL'!A:A,'Benner SQL'!F:F,)</f>
        <v>89.699999999999989</v>
      </c>
      <c r="C5078" s="1">
        <f>_xlfn.XLOOKUP(A5078,'Export BI'!A:A,'Export BI'!G:G,0)</f>
        <v>89.699999999999989</v>
      </c>
      <c r="D5078" s="1">
        <f t="shared" si="316"/>
        <v>0</v>
      </c>
      <c r="E5078">
        <f>_xlfn.XLOOKUP(A5078,'Benner SQL'!A:A,'Benner SQL'!G:G,)</f>
        <v>3</v>
      </c>
      <c r="F5078">
        <f>_xlfn.XLOOKUP(A5078,'Export BI'!A:A,'Export BI'!H:H,0)</f>
        <v>3</v>
      </c>
      <c r="G5078">
        <f t="shared" si="317"/>
        <v>0</v>
      </c>
      <c r="H5078" t="str">
        <f t="shared" si="318"/>
        <v>OK</v>
      </c>
      <c r="I5078" t="str">
        <f t="shared" si="319"/>
        <v>OK</v>
      </c>
      <c r="J5078" t="str">
        <f>_xlfn.XLOOKUP(A5078,'Export BI'!A:A,'Export BI'!C:C,)</f>
        <v>FA-00008908-CT</v>
      </c>
    </row>
    <row r="5079" spans="1:10" x14ac:dyDescent="0.25">
      <c r="A5079" t="str">
        <f>'Export BI'!A5079</f>
        <v>N1 CARD - FA-00008914-CT - VERA LUCIA ALVES DOS SANTOS CADINI</v>
      </c>
      <c r="B5079" s="1">
        <f>_xlfn.XLOOKUP(A5079,'Benner SQL'!A:A,'Benner SQL'!F:F,)</f>
        <v>89.699999999999989</v>
      </c>
      <c r="C5079" s="1">
        <f>_xlfn.XLOOKUP(A5079,'Export BI'!A:A,'Export BI'!G:G,0)</f>
        <v>89.699999999999989</v>
      </c>
      <c r="D5079" s="1">
        <f t="shared" si="316"/>
        <v>0</v>
      </c>
      <c r="E5079">
        <f>_xlfn.XLOOKUP(A5079,'Benner SQL'!A:A,'Benner SQL'!G:G,)</f>
        <v>3</v>
      </c>
      <c r="F5079">
        <f>_xlfn.XLOOKUP(A5079,'Export BI'!A:A,'Export BI'!H:H,0)</f>
        <v>3</v>
      </c>
      <c r="G5079">
        <f t="shared" si="317"/>
        <v>0</v>
      </c>
      <c r="H5079" t="str">
        <f t="shared" si="318"/>
        <v>OK</v>
      </c>
      <c r="I5079" t="str">
        <f t="shared" si="319"/>
        <v>OK</v>
      </c>
      <c r="J5079" t="str">
        <f>_xlfn.XLOOKUP(A5079,'Export BI'!A:A,'Export BI'!C:C,)</f>
        <v>FA-00008914-CT</v>
      </c>
    </row>
    <row r="5080" spans="1:10" x14ac:dyDescent="0.25">
      <c r="A5080" t="str">
        <f>'Export BI'!A5080</f>
        <v>N1 CARD - FA-00008930-CT - MARIANA APARECIDA DOS REIS</v>
      </c>
      <c r="B5080" s="1">
        <f>_xlfn.XLOOKUP(A5080,'Benner SQL'!A:A,'Benner SQL'!F:F,)</f>
        <v>89.699999999999989</v>
      </c>
      <c r="C5080" s="1">
        <f>_xlfn.XLOOKUP(A5080,'Export BI'!A:A,'Export BI'!G:G,0)</f>
        <v>89.699999999999989</v>
      </c>
      <c r="D5080" s="1">
        <f t="shared" si="316"/>
        <v>0</v>
      </c>
      <c r="E5080">
        <f>_xlfn.XLOOKUP(A5080,'Benner SQL'!A:A,'Benner SQL'!G:G,)</f>
        <v>3</v>
      </c>
      <c r="F5080">
        <f>_xlfn.XLOOKUP(A5080,'Export BI'!A:A,'Export BI'!H:H,0)</f>
        <v>3</v>
      </c>
      <c r="G5080">
        <f t="shared" si="317"/>
        <v>0</v>
      </c>
      <c r="H5080" t="str">
        <f t="shared" si="318"/>
        <v>OK</v>
      </c>
      <c r="I5080" t="str">
        <f t="shared" si="319"/>
        <v>OK</v>
      </c>
      <c r="J5080" t="str">
        <f>_xlfn.XLOOKUP(A5080,'Export BI'!A:A,'Export BI'!C:C,)</f>
        <v>FA-00008930-CT</v>
      </c>
    </row>
    <row r="5081" spans="1:10" x14ac:dyDescent="0.25">
      <c r="A5081" t="str">
        <f>'Export BI'!A5081</f>
        <v>N1 CARD - FA-00008974-CT - MARIA ISABEL ARANTES ROQUE</v>
      </c>
      <c r="B5081" s="1">
        <f>_xlfn.XLOOKUP(A5081,'Benner SQL'!A:A,'Benner SQL'!F:F,)</f>
        <v>89.699999999999989</v>
      </c>
      <c r="C5081" s="1">
        <f>_xlfn.XLOOKUP(A5081,'Export BI'!A:A,'Export BI'!G:G,0)</f>
        <v>89.699999999999989</v>
      </c>
      <c r="D5081" s="1">
        <f t="shared" si="316"/>
        <v>0</v>
      </c>
      <c r="E5081">
        <f>_xlfn.XLOOKUP(A5081,'Benner SQL'!A:A,'Benner SQL'!G:G,)</f>
        <v>3</v>
      </c>
      <c r="F5081">
        <f>_xlfn.XLOOKUP(A5081,'Export BI'!A:A,'Export BI'!H:H,0)</f>
        <v>3</v>
      </c>
      <c r="G5081">
        <f t="shared" si="317"/>
        <v>0</v>
      </c>
      <c r="H5081" t="str">
        <f t="shared" si="318"/>
        <v>OK</v>
      </c>
      <c r="I5081" t="str">
        <f t="shared" si="319"/>
        <v>OK</v>
      </c>
      <c r="J5081" t="str">
        <f>_xlfn.XLOOKUP(A5081,'Export BI'!A:A,'Export BI'!C:C,)</f>
        <v>FA-00008974-CT</v>
      </c>
    </row>
    <row r="5082" spans="1:10" x14ac:dyDescent="0.25">
      <c r="A5082" t="str">
        <f>'Export BI'!A5082</f>
        <v>N1 CARD - FA-00009000-CT - ADRIANA VIEIRA NUNES</v>
      </c>
      <c r="B5082" s="1">
        <f>_xlfn.XLOOKUP(A5082,'Benner SQL'!A:A,'Benner SQL'!F:F,)</f>
        <v>89.699999999999989</v>
      </c>
      <c r="C5082" s="1">
        <f>_xlfn.XLOOKUP(A5082,'Export BI'!A:A,'Export BI'!G:G,0)</f>
        <v>89.699999999999989</v>
      </c>
      <c r="D5082" s="1">
        <f t="shared" si="316"/>
        <v>0</v>
      </c>
      <c r="E5082">
        <f>_xlfn.XLOOKUP(A5082,'Benner SQL'!A:A,'Benner SQL'!G:G,)</f>
        <v>3</v>
      </c>
      <c r="F5082">
        <f>_xlfn.XLOOKUP(A5082,'Export BI'!A:A,'Export BI'!H:H,0)</f>
        <v>3</v>
      </c>
      <c r="G5082">
        <f t="shared" si="317"/>
        <v>0</v>
      </c>
      <c r="H5082" t="str">
        <f t="shared" si="318"/>
        <v>OK</v>
      </c>
      <c r="I5082" t="str">
        <f t="shared" si="319"/>
        <v>OK</v>
      </c>
      <c r="J5082" t="str">
        <f>_xlfn.XLOOKUP(A5082,'Export BI'!A:A,'Export BI'!C:C,)</f>
        <v>FA-00009000-CT</v>
      </c>
    </row>
    <row r="5083" spans="1:10" x14ac:dyDescent="0.25">
      <c r="A5083" t="str">
        <f>'Export BI'!A5083</f>
        <v>N1 CARD - FA-00009022-CT - EDSON BONACINI DE MATOS</v>
      </c>
      <c r="B5083" s="1">
        <f>_xlfn.XLOOKUP(A5083,'Benner SQL'!A:A,'Benner SQL'!F:F,)</f>
        <v>89.699999999999989</v>
      </c>
      <c r="C5083" s="1">
        <f>_xlfn.XLOOKUP(A5083,'Export BI'!A:A,'Export BI'!G:G,0)</f>
        <v>89.699999999999989</v>
      </c>
      <c r="D5083" s="1">
        <f t="shared" si="316"/>
        <v>0</v>
      </c>
      <c r="E5083">
        <f>_xlfn.XLOOKUP(A5083,'Benner SQL'!A:A,'Benner SQL'!G:G,)</f>
        <v>3</v>
      </c>
      <c r="F5083">
        <f>_xlfn.XLOOKUP(A5083,'Export BI'!A:A,'Export BI'!H:H,0)</f>
        <v>3</v>
      </c>
      <c r="G5083">
        <f t="shared" si="317"/>
        <v>0</v>
      </c>
      <c r="H5083" t="str">
        <f t="shared" si="318"/>
        <v>OK</v>
      </c>
      <c r="I5083" t="str">
        <f t="shared" si="319"/>
        <v>OK</v>
      </c>
      <c r="J5083" t="str">
        <f>_xlfn.XLOOKUP(A5083,'Export BI'!A:A,'Export BI'!C:C,)</f>
        <v>FA-00009022-CT</v>
      </c>
    </row>
    <row r="5084" spans="1:10" x14ac:dyDescent="0.25">
      <c r="A5084" t="str">
        <f>'Export BI'!A5084</f>
        <v>N1 CARD - FA-00009027-CT - JOAO LUIZ MELLO</v>
      </c>
      <c r="B5084" s="1">
        <f>_xlfn.XLOOKUP(A5084,'Benner SQL'!A:A,'Benner SQL'!F:F,)</f>
        <v>89.699999999999989</v>
      </c>
      <c r="C5084" s="1">
        <f>_xlfn.XLOOKUP(A5084,'Export BI'!A:A,'Export BI'!G:G,0)</f>
        <v>89.699999999999989</v>
      </c>
      <c r="D5084" s="1">
        <f t="shared" si="316"/>
        <v>0</v>
      </c>
      <c r="E5084">
        <f>_xlfn.XLOOKUP(A5084,'Benner SQL'!A:A,'Benner SQL'!G:G,)</f>
        <v>3</v>
      </c>
      <c r="F5084">
        <f>_xlfn.XLOOKUP(A5084,'Export BI'!A:A,'Export BI'!H:H,0)</f>
        <v>3</v>
      </c>
      <c r="G5084">
        <f t="shared" si="317"/>
        <v>0</v>
      </c>
      <c r="H5084" t="str">
        <f t="shared" si="318"/>
        <v>OK</v>
      </c>
      <c r="I5084" t="str">
        <f t="shared" si="319"/>
        <v>OK</v>
      </c>
      <c r="J5084" t="str">
        <f>_xlfn.XLOOKUP(A5084,'Export BI'!A:A,'Export BI'!C:C,)</f>
        <v>FA-00009027-CT</v>
      </c>
    </row>
    <row r="5085" spans="1:10" x14ac:dyDescent="0.25">
      <c r="A5085" t="str">
        <f>'Export BI'!A5085</f>
        <v>N1 CARD - FA-00009031-CT - MARILIA CAROLINA GOMES DOS SANTOS</v>
      </c>
      <c r="B5085" s="1">
        <f>_xlfn.XLOOKUP(A5085,'Benner SQL'!A:A,'Benner SQL'!F:F,)</f>
        <v>89.699999999999989</v>
      </c>
      <c r="C5085" s="1">
        <f>_xlfn.XLOOKUP(A5085,'Export BI'!A:A,'Export BI'!G:G,0)</f>
        <v>89.699999999999989</v>
      </c>
      <c r="D5085" s="1">
        <f t="shared" si="316"/>
        <v>0</v>
      </c>
      <c r="E5085">
        <f>_xlfn.XLOOKUP(A5085,'Benner SQL'!A:A,'Benner SQL'!G:G,)</f>
        <v>3</v>
      </c>
      <c r="F5085">
        <f>_xlfn.XLOOKUP(A5085,'Export BI'!A:A,'Export BI'!H:H,0)</f>
        <v>3</v>
      </c>
      <c r="G5085">
        <f t="shared" si="317"/>
        <v>0</v>
      </c>
      <c r="H5085" t="str">
        <f t="shared" si="318"/>
        <v>OK</v>
      </c>
      <c r="I5085" t="str">
        <f t="shared" si="319"/>
        <v>OK</v>
      </c>
      <c r="J5085" t="str">
        <f>_xlfn.XLOOKUP(A5085,'Export BI'!A:A,'Export BI'!C:C,)</f>
        <v>FA-00009031-CT</v>
      </c>
    </row>
    <row r="5086" spans="1:10" x14ac:dyDescent="0.25">
      <c r="A5086" t="str">
        <f>'Export BI'!A5086</f>
        <v>N1 CARD - FA-00009034-CT - MISLEIDE APARECIDA DE SOUZA</v>
      </c>
      <c r="B5086" s="1">
        <f>_xlfn.XLOOKUP(A5086,'Benner SQL'!A:A,'Benner SQL'!F:F,)</f>
        <v>89.699999999999989</v>
      </c>
      <c r="C5086" s="1">
        <f>_xlfn.XLOOKUP(A5086,'Export BI'!A:A,'Export BI'!G:G,0)</f>
        <v>89.699999999999989</v>
      </c>
      <c r="D5086" s="1">
        <f t="shared" si="316"/>
        <v>0</v>
      </c>
      <c r="E5086">
        <f>_xlfn.XLOOKUP(A5086,'Benner SQL'!A:A,'Benner SQL'!G:G,)</f>
        <v>3</v>
      </c>
      <c r="F5086">
        <f>_xlfn.XLOOKUP(A5086,'Export BI'!A:A,'Export BI'!H:H,0)</f>
        <v>3</v>
      </c>
      <c r="G5086">
        <f t="shared" si="317"/>
        <v>0</v>
      </c>
      <c r="H5086" t="str">
        <f t="shared" si="318"/>
        <v>OK</v>
      </c>
      <c r="I5086" t="str">
        <f t="shared" si="319"/>
        <v>OK</v>
      </c>
      <c r="J5086" t="str">
        <f>_xlfn.XLOOKUP(A5086,'Export BI'!A:A,'Export BI'!C:C,)</f>
        <v>FA-00009034-CT</v>
      </c>
    </row>
    <row r="5087" spans="1:10" x14ac:dyDescent="0.25">
      <c r="A5087" t="str">
        <f>'Export BI'!A5087</f>
        <v>N1 CARD - FA-00009037-CT - ROSEMEIRE NOEL PERES FRAMARTINO</v>
      </c>
      <c r="B5087" s="1">
        <f>_xlfn.XLOOKUP(A5087,'Benner SQL'!A:A,'Benner SQL'!F:F,)</f>
        <v>89.699999999999989</v>
      </c>
      <c r="C5087" s="1">
        <f>_xlfn.XLOOKUP(A5087,'Export BI'!A:A,'Export BI'!G:G,0)</f>
        <v>89.699999999999989</v>
      </c>
      <c r="D5087" s="1">
        <f t="shared" si="316"/>
        <v>0</v>
      </c>
      <c r="E5087">
        <f>_xlfn.XLOOKUP(A5087,'Benner SQL'!A:A,'Benner SQL'!G:G,)</f>
        <v>3</v>
      </c>
      <c r="F5087">
        <f>_xlfn.XLOOKUP(A5087,'Export BI'!A:A,'Export BI'!H:H,0)</f>
        <v>3</v>
      </c>
      <c r="G5087">
        <f t="shared" si="317"/>
        <v>0</v>
      </c>
      <c r="H5087" t="str">
        <f t="shared" si="318"/>
        <v>OK</v>
      </c>
      <c r="I5087" t="str">
        <f t="shared" si="319"/>
        <v>OK</v>
      </c>
      <c r="J5087" t="str">
        <f>_xlfn.XLOOKUP(A5087,'Export BI'!A:A,'Export BI'!C:C,)</f>
        <v>FA-00009037-CT</v>
      </c>
    </row>
    <row r="5088" spans="1:10" x14ac:dyDescent="0.25">
      <c r="A5088" t="str">
        <f>'Export BI'!A5088</f>
        <v>N1 CARD - FA-00009081-CT - ANTONIO BARBOSA FILHO</v>
      </c>
      <c r="B5088" s="1">
        <f>_xlfn.XLOOKUP(A5088,'Benner SQL'!A:A,'Benner SQL'!F:F,)</f>
        <v>89.699999999999989</v>
      </c>
      <c r="C5088" s="1">
        <f>_xlfn.XLOOKUP(A5088,'Export BI'!A:A,'Export BI'!G:G,0)</f>
        <v>89.699999999999989</v>
      </c>
      <c r="D5088" s="1">
        <f t="shared" si="316"/>
        <v>0</v>
      </c>
      <c r="E5088">
        <f>_xlfn.XLOOKUP(A5088,'Benner SQL'!A:A,'Benner SQL'!G:G,)</f>
        <v>3</v>
      </c>
      <c r="F5088">
        <f>_xlfn.XLOOKUP(A5088,'Export BI'!A:A,'Export BI'!H:H,0)</f>
        <v>3</v>
      </c>
      <c r="G5088">
        <f t="shared" si="317"/>
        <v>0</v>
      </c>
      <c r="H5088" t="str">
        <f t="shared" si="318"/>
        <v>OK</v>
      </c>
      <c r="I5088" t="str">
        <f t="shared" si="319"/>
        <v>OK</v>
      </c>
      <c r="J5088" t="str">
        <f>_xlfn.XLOOKUP(A5088,'Export BI'!A:A,'Export BI'!C:C,)</f>
        <v>FA-00009081-CT</v>
      </c>
    </row>
    <row r="5089" spans="1:10" x14ac:dyDescent="0.25">
      <c r="A5089" t="str">
        <f>'Export BI'!A5089</f>
        <v>N1 CARD - FA-00009083-CT - ELISETE MATIAS FONTES</v>
      </c>
      <c r="B5089" s="1">
        <f>_xlfn.XLOOKUP(A5089,'Benner SQL'!A:A,'Benner SQL'!F:F,)</f>
        <v>89.699999999999989</v>
      </c>
      <c r="C5089" s="1">
        <f>_xlfn.XLOOKUP(A5089,'Export BI'!A:A,'Export BI'!G:G,0)</f>
        <v>89.699999999999989</v>
      </c>
      <c r="D5089" s="1">
        <f t="shared" si="316"/>
        <v>0</v>
      </c>
      <c r="E5089">
        <f>_xlfn.XLOOKUP(A5089,'Benner SQL'!A:A,'Benner SQL'!G:G,)</f>
        <v>3</v>
      </c>
      <c r="F5089">
        <f>_xlfn.XLOOKUP(A5089,'Export BI'!A:A,'Export BI'!H:H,0)</f>
        <v>3</v>
      </c>
      <c r="G5089">
        <f t="shared" si="317"/>
        <v>0</v>
      </c>
      <c r="H5089" t="str">
        <f t="shared" si="318"/>
        <v>OK</v>
      </c>
      <c r="I5089" t="str">
        <f t="shared" si="319"/>
        <v>OK</v>
      </c>
      <c r="J5089" t="str">
        <f>_xlfn.XLOOKUP(A5089,'Export BI'!A:A,'Export BI'!C:C,)</f>
        <v>FA-00009083-CT</v>
      </c>
    </row>
    <row r="5090" spans="1:10" x14ac:dyDescent="0.25">
      <c r="A5090" t="str">
        <f>'Export BI'!A5090</f>
        <v>N1 CARD - FA-00009097-CT - SONIA APARECIDA BATISTA DE SOUZA</v>
      </c>
      <c r="B5090" s="1">
        <f>_xlfn.XLOOKUP(A5090,'Benner SQL'!A:A,'Benner SQL'!F:F,)</f>
        <v>89.699999999999989</v>
      </c>
      <c r="C5090" s="1">
        <f>_xlfn.XLOOKUP(A5090,'Export BI'!A:A,'Export BI'!G:G,0)</f>
        <v>89.699999999999989</v>
      </c>
      <c r="D5090" s="1">
        <f t="shared" si="316"/>
        <v>0</v>
      </c>
      <c r="E5090">
        <f>_xlfn.XLOOKUP(A5090,'Benner SQL'!A:A,'Benner SQL'!G:G,)</f>
        <v>3</v>
      </c>
      <c r="F5090">
        <f>_xlfn.XLOOKUP(A5090,'Export BI'!A:A,'Export BI'!H:H,0)</f>
        <v>3</v>
      </c>
      <c r="G5090">
        <f t="shared" si="317"/>
        <v>0</v>
      </c>
      <c r="H5090" t="str">
        <f t="shared" si="318"/>
        <v>OK</v>
      </c>
      <c r="I5090" t="str">
        <f t="shared" si="319"/>
        <v>OK</v>
      </c>
      <c r="J5090" t="str">
        <f>_xlfn.XLOOKUP(A5090,'Export BI'!A:A,'Export BI'!C:C,)</f>
        <v>FA-00009097-CT</v>
      </c>
    </row>
    <row r="5091" spans="1:10" x14ac:dyDescent="0.25">
      <c r="A5091" t="str">
        <f>'Export BI'!A5091</f>
        <v>N1 CARD - FA-00009099-CT - ADRIANA PRISCILA MORAES DE PAULA LIMA</v>
      </c>
      <c r="B5091" s="1">
        <f>_xlfn.XLOOKUP(A5091,'Benner SQL'!A:A,'Benner SQL'!F:F,)</f>
        <v>89.699999999999989</v>
      </c>
      <c r="C5091" s="1">
        <f>_xlfn.XLOOKUP(A5091,'Export BI'!A:A,'Export BI'!G:G,0)</f>
        <v>89.699999999999989</v>
      </c>
      <c r="D5091" s="1">
        <f t="shared" si="316"/>
        <v>0</v>
      </c>
      <c r="E5091">
        <f>_xlfn.XLOOKUP(A5091,'Benner SQL'!A:A,'Benner SQL'!G:G,)</f>
        <v>3</v>
      </c>
      <c r="F5091">
        <f>_xlfn.XLOOKUP(A5091,'Export BI'!A:A,'Export BI'!H:H,0)</f>
        <v>3</v>
      </c>
      <c r="G5091">
        <f t="shared" si="317"/>
        <v>0</v>
      </c>
      <c r="H5091" t="str">
        <f t="shared" si="318"/>
        <v>OK</v>
      </c>
      <c r="I5091" t="str">
        <f t="shared" si="319"/>
        <v>OK</v>
      </c>
      <c r="J5091" t="str">
        <f>_xlfn.XLOOKUP(A5091,'Export BI'!A:A,'Export BI'!C:C,)</f>
        <v>FA-00009099-CT</v>
      </c>
    </row>
    <row r="5092" spans="1:10" x14ac:dyDescent="0.25">
      <c r="A5092" t="str">
        <f>'Export BI'!A5092</f>
        <v>N1 CARD - FA-00009109-CT - MARCOS DIEGO DE ARAUJO</v>
      </c>
      <c r="B5092" s="1">
        <f>_xlfn.XLOOKUP(A5092,'Benner SQL'!A:A,'Benner SQL'!F:F,)</f>
        <v>89.699999999999989</v>
      </c>
      <c r="C5092" s="1">
        <f>_xlfn.XLOOKUP(A5092,'Export BI'!A:A,'Export BI'!G:G,0)</f>
        <v>89.699999999999989</v>
      </c>
      <c r="D5092" s="1">
        <f t="shared" si="316"/>
        <v>0</v>
      </c>
      <c r="E5092">
        <f>_xlfn.XLOOKUP(A5092,'Benner SQL'!A:A,'Benner SQL'!G:G,)</f>
        <v>3</v>
      </c>
      <c r="F5092">
        <f>_xlfn.XLOOKUP(A5092,'Export BI'!A:A,'Export BI'!H:H,0)</f>
        <v>3</v>
      </c>
      <c r="G5092">
        <f t="shared" si="317"/>
        <v>0</v>
      </c>
      <c r="H5092" t="str">
        <f t="shared" si="318"/>
        <v>OK</v>
      </c>
      <c r="I5092" t="str">
        <f t="shared" si="319"/>
        <v>OK</v>
      </c>
      <c r="J5092" t="str">
        <f>_xlfn.XLOOKUP(A5092,'Export BI'!A:A,'Export BI'!C:C,)</f>
        <v>FA-00009109-CT</v>
      </c>
    </row>
    <row r="5093" spans="1:10" x14ac:dyDescent="0.25">
      <c r="A5093" t="str">
        <f>'Export BI'!A5093</f>
        <v>N1 CARD - FA-00009112-CT - LUCIMARA CASSIA CORTIANA</v>
      </c>
      <c r="B5093" s="1">
        <f>_xlfn.XLOOKUP(A5093,'Benner SQL'!A:A,'Benner SQL'!F:F,)</f>
        <v>89.699999999999989</v>
      </c>
      <c r="C5093" s="1">
        <f>_xlfn.XLOOKUP(A5093,'Export BI'!A:A,'Export BI'!G:G,0)</f>
        <v>89.699999999999989</v>
      </c>
      <c r="D5093" s="1">
        <f t="shared" si="316"/>
        <v>0</v>
      </c>
      <c r="E5093">
        <f>_xlfn.XLOOKUP(A5093,'Benner SQL'!A:A,'Benner SQL'!G:G,)</f>
        <v>3</v>
      </c>
      <c r="F5093">
        <f>_xlfn.XLOOKUP(A5093,'Export BI'!A:A,'Export BI'!H:H,0)</f>
        <v>3</v>
      </c>
      <c r="G5093">
        <f t="shared" si="317"/>
        <v>0</v>
      </c>
      <c r="H5093" t="str">
        <f t="shared" si="318"/>
        <v>OK</v>
      </c>
      <c r="I5093" t="str">
        <f t="shared" si="319"/>
        <v>OK</v>
      </c>
      <c r="J5093" t="str">
        <f>_xlfn.XLOOKUP(A5093,'Export BI'!A:A,'Export BI'!C:C,)</f>
        <v>FA-00009112-CT</v>
      </c>
    </row>
    <row r="5094" spans="1:10" x14ac:dyDescent="0.25">
      <c r="A5094" t="str">
        <f>'Export BI'!A5094</f>
        <v>N1 CARD - FA-00009114-CT - ELISABETE RIBEIRO BALTHAZAR</v>
      </c>
      <c r="B5094" s="1">
        <f>_xlfn.XLOOKUP(A5094,'Benner SQL'!A:A,'Benner SQL'!F:F,)</f>
        <v>89.699999999999989</v>
      </c>
      <c r="C5094" s="1">
        <f>_xlfn.XLOOKUP(A5094,'Export BI'!A:A,'Export BI'!G:G,0)</f>
        <v>89.699999999999989</v>
      </c>
      <c r="D5094" s="1">
        <f t="shared" si="316"/>
        <v>0</v>
      </c>
      <c r="E5094">
        <f>_xlfn.XLOOKUP(A5094,'Benner SQL'!A:A,'Benner SQL'!G:G,)</f>
        <v>3</v>
      </c>
      <c r="F5094">
        <f>_xlfn.XLOOKUP(A5094,'Export BI'!A:A,'Export BI'!H:H,0)</f>
        <v>3</v>
      </c>
      <c r="G5094">
        <f t="shared" si="317"/>
        <v>0</v>
      </c>
      <c r="H5094" t="str">
        <f t="shared" si="318"/>
        <v>OK</v>
      </c>
      <c r="I5094" t="str">
        <f t="shared" si="319"/>
        <v>OK</v>
      </c>
      <c r="J5094" t="str">
        <f>_xlfn.XLOOKUP(A5094,'Export BI'!A:A,'Export BI'!C:C,)</f>
        <v>FA-00009114-CT</v>
      </c>
    </row>
    <row r="5095" spans="1:10" x14ac:dyDescent="0.25">
      <c r="A5095" t="str">
        <f>'Export BI'!A5095</f>
        <v>N1 CARD - FA-00009126-CT - IVETE APARECIDA TERRONI GALANTI</v>
      </c>
      <c r="B5095" s="1">
        <f>_xlfn.XLOOKUP(A5095,'Benner SQL'!A:A,'Benner SQL'!F:F,)</f>
        <v>89.699999999999989</v>
      </c>
      <c r="C5095" s="1">
        <f>_xlfn.XLOOKUP(A5095,'Export BI'!A:A,'Export BI'!G:G,0)</f>
        <v>89.699999999999989</v>
      </c>
      <c r="D5095" s="1">
        <f t="shared" si="316"/>
        <v>0</v>
      </c>
      <c r="E5095">
        <f>_xlfn.XLOOKUP(A5095,'Benner SQL'!A:A,'Benner SQL'!G:G,)</f>
        <v>3</v>
      </c>
      <c r="F5095">
        <f>_xlfn.XLOOKUP(A5095,'Export BI'!A:A,'Export BI'!H:H,0)</f>
        <v>3</v>
      </c>
      <c r="G5095">
        <f t="shared" si="317"/>
        <v>0</v>
      </c>
      <c r="H5095" t="str">
        <f t="shared" si="318"/>
        <v>OK</v>
      </c>
      <c r="I5095" t="str">
        <f t="shared" si="319"/>
        <v>OK</v>
      </c>
      <c r="J5095" t="str">
        <f>_xlfn.XLOOKUP(A5095,'Export BI'!A:A,'Export BI'!C:C,)</f>
        <v>FA-00009126-CT</v>
      </c>
    </row>
    <row r="5096" spans="1:10" x14ac:dyDescent="0.25">
      <c r="A5096" t="str">
        <f>'Export BI'!A5096</f>
        <v>N1 CARD - FA-00009141-CT - VALQUIRIA APARECIDA TOMAZ BORGHESI</v>
      </c>
      <c r="B5096" s="1">
        <f>_xlfn.XLOOKUP(A5096,'Benner SQL'!A:A,'Benner SQL'!F:F,)</f>
        <v>89.699999999999989</v>
      </c>
      <c r="C5096" s="1">
        <f>_xlfn.XLOOKUP(A5096,'Export BI'!A:A,'Export BI'!G:G,0)</f>
        <v>89.699999999999989</v>
      </c>
      <c r="D5096" s="1">
        <f t="shared" ref="D5096:D5159" si="320">B5096-C5096</f>
        <v>0</v>
      </c>
      <c r="E5096">
        <f>_xlfn.XLOOKUP(A5096,'Benner SQL'!A:A,'Benner SQL'!G:G,)</f>
        <v>3</v>
      </c>
      <c r="F5096">
        <f>_xlfn.XLOOKUP(A5096,'Export BI'!A:A,'Export BI'!H:H,0)</f>
        <v>3</v>
      </c>
      <c r="G5096">
        <f t="shared" ref="G5096:G5159" si="321">E5096-F5096</f>
        <v>0</v>
      </c>
      <c r="H5096" t="str">
        <f t="shared" ref="H5096:H5159" si="322">IF(OR(D5096&lt;-1,D5096&gt;0),"","OK")</f>
        <v>OK</v>
      </c>
      <c r="I5096" t="str">
        <f t="shared" ref="I5096:I5159" si="323">IF(G5096=0,"OK","")</f>
        <v>OK</v>
      </c>
      <c r="J5096" t="str">
        <f>_xlfn.XLOOKUP(A5096,'Export BI'!A:A,'Export BI'!C:C,)</f>
        <v>FA-00009141-CT</v>
      </c>
    </row>
    <row r="5097" spans="1:10" x14ac:dyDescent="0.25">
      <c r="A5097" t="str">
        <f>'Export BI'!A5097</f>
        <v>N1 CARD - FA-00009172-CT - JULIANA THAIS VELOSO DOS SANTOS</v>
      </c>
      <c r="B5097" s="1">
        <f>_xlfn.XLOOKUP(A5097,'Benner SQL'!A:A,'Benner SQL'!F:F,)</f>
        <v>89.699999999999989</v>
      </c>
      <c r="C5097" s="1">
        <f>_xlfn.XLOOKUP(A5097,'Export BI'!A:A,'Export BI'!G:G,0)</f>
        <v>89.699999999999989</v>
      </c>
      <c r="D5097" s="1">
        <f t="shared" si="320"/>
        <v>0</v>
      </c>
      <c r="E5097">
        <f>_xlfn.XLOOKUP(A5097,'Benner SQL'!A:A,'Benner SQL'!G:G,)</f>
        <v>3</v>
      </c>
      <c r="F5097">
        <f>_xlfn.XLOOKUP(A5097,'Export BI'!A:A,'Export BI'!H:H,0)</f>
        <v>3</v>
      </c>
      <c r="G5097">
        <f t="shared" si="321"/>
        <v>0</v>
      </c>
      <c r="H5097" t="str">
        <f t="shared" si="322"/>
        <v>OK</v>
      </c>
      <c r="I5097" t="str">
        <f t="shared" si="323"/>
        <v>OK</v>
      </c>
      <c r="J5097" t="str">
        <f>_xlfn.XLOOKUP(A5097,'Export BI'!A:A,'Export BI'!C:C,)</f>
        <v>FA-00009172-CT</v>
      </c>
    </row>
    <row r="5098" spans="1:10" x14ac:dyDescent="0.25">
      <c r="A5098" t="str">
        <f>'Export BI'!A5098</f>
        <v>N1 CARD - FA-00009181-CT - ANDREZA CRISTINA MARIANO DIAS</v>
      </c>
      <c r="B5098" s="1">
        <f>_xlfn.XLOOKUP(A5098,'Benner SQL'!A:A,'Benner SQL'!F:F,)</f>
        <v>89.699999999999989</v>
      </c>
      <c r="C5098" s="1">
        <f>_xlfn.XLOOKUP(A5098,'Export BI'!A:A,'Export BI'!G:G,0)</f>
        <v>89.699999999999989</v>
      </c>
      <c r="D5098" s="1">
        <f t="shared" si="320"/>
        <v>0</v>
      </c>
      <c r="E5098">
        <f>_xlfn.XLOOKUP(A5098,'Benner SQL'!A:A,'Benner SQL'!G:G,)</f>
        <v>3</v>
      </c>
      <c r="F5098">
        <f>_xlfn.XLOOKUP(A5098,'Export BI'!A:A,'Export BI'!H:H,0)</f>
        <v>3</v>
      </c>
      <c r="G5098">
        <f t="shared" si="321"/>
        <v>0</v>
      </c>
      <c r="H5098" t="str">
        <f t="shared" si="322"/>
        <v>OK</v>
      </c>
      <c r="I5098" t="str">
        <f t="shared" si="323"/>
        <v>OK</v>
      </c>
      <c r="J5098" t="str">
        <f>_xlfn.XLOOKUP(A5098,'Export BI'!A:A,'Export BI'!C:C,)</f>
        <v>FA-00009181-CT</v>
      </c>
    </row>
    <row r="5099" spans="1:10" x14ac:dyDescent="0.25">
      <c r="A5099" t="str">
        <f>'Export BI'!A5099</f>
        <v>N1 CARD - FA-00009201-CT - ESDRAS DOS SANTOS LOPES</v>
      </c>
      <c r="B5099" s="1">
        <f>_xlfn.XLOOKUP(A5099,'Benner SQL'!A:A,'Benner SQL'!F:F,)</f>
        <v>89.699999999999989</v>
      </c>
      <c r="C5099" s="1">
        <f>_xlfn.XLOOKUP(A5099,'Export BI'!A:A,'Export BI'!G:G,0)</f>
        <v>89.699999999999989</v>
      </c>
      <c r="D5099" s="1">
        <f t="shared" si="320"/>
        <v>0</v>
      </c>
      <c r="E5099">
        <f>_xlfn.XLOOKUP(A5099,'Benner SQL'!A:A,'Benner SQL'!G:G,)</f>
        <v>3</v>
      </c>
      <c r="F5099">
        <f>_xlfn.XLOOKUP(A5099,'Export BI'!A:A,'Export BI'!H:H,0)</f>
        <v>3</v>
      </c>
      <c r="G5099">
        <f t="shared" si="321"/>
        <v>0</v>
      </c>
      <c r="H5099" t="str">
        <f t="shared" si="322"/>
        <v>OK</v>
      </c>
      <c r="I5099" t="str">
        <f t="shared" si="323"/>
        <v>OK</v>
      </c>
      <c r="J5099" t="str">
        <f>_xlfn.XLOOKUP(A5099,'Export BI'!A:A,'Export BI'!C:C,)</f>
        <v>FA-00009201-CT</v>
      </c>
    </row>
    <row r="5100" spans="1:10" x14ac:dyDescent="0.25">
      <c r="A5100" t="str">
        <f>'Export BI'!A5100</f>
        <v>N1 CARD - FA-00009206-CT - MARIA DE OLIVEIRA SILVA DOS SANTOS</v>
      </c>
      <c r="B5100" s="1">
        <f>_xlfn.XLOOKUP(A5100,'Benner SQL'!A:A,'Benner SQL'!F:F,)</f>
        <v>89.699999999999989</v>
      </c>
      <c r="C5100" s="1">
        <f>_xlfn.XLOOKUP(A5100,'Export BI'!A:A,'Export BI'!G:G,0)</f>
        <v>89.699999999999989</v>
      </c>
      <c r="D5100" s="1">
        <f t="shared" si="320"/>
        <v>0</v>
      </c>
      <c r="E5100">
        <f>_xlfn.XLOOKUP(A5100,'Benner SQL'!A:A,'Benner SQL'!G:G,)</f>
        <v>3</v>
      </c>
      <c r="F5100">
        <f>_xlfn.XLOOKUP(A5100,'Export BI'!A:A,'Export BI'!H:H,0)</f>
        <v>3</v>
      </c>
      <c r="G5100">
        <f t="shared" si="321"/>
        <v>0</v>
      </c>
      <c r="H5100" t="str">
        <f t="shared" si="322"/>
        <v>OK</v>
      </c>
      <c r="I5100" t="str">
        <f t="shared" si="323"/>
        <v>OK</v>
      </c>
      <c r="J5100" t="str">
        <f>_xlfn.XLOOKUP(A5100,'Export BI'!A:A,'Export BI'!C:C,)</f>
        <v>FA-00009206-CT</v>
      </c>
    </row>
    <row r="5101" spans="1:10" x14ac:dyDescent="0.25">
      <c r="A5101" t="str">
        <f>'Export BI'!A5101</f>
        <v>N1 CARD - FA-00009215-CT - DEBORA BRIGIDA PINHEIRO SOUSA</v>
      </c>
      <c r="B5101" s="1">
        <f>_xlfn.XLOOKUP(A5101,'Benner SQL'!A:A,'Benner SQL'!F:F,)</f>
        <v>89.699999999999989</v>
      </c>
      <c r="C5101" s="1">
        <f>_xlfn.XLOOKUP(A5101,'Export BI'!A:A,'Export BI'!G:G,0)</f>
        <v>89.699999999999989</v>
      </c>
      <c r="D5101" s="1">
        <f t="shared" si="320"/>
        <v>0</v>
      </c>
      <c r="E5101">
        <f>_xlfn.XLOOKUP(A5101,'Benner SQL'!A:A,'Benner SQL'!G:G,)</f>
        <v>3</v>
      </c>
      <c r="F5101">
        <f>_xlfn.XLOOKUP(A5101,'Export BI'!A:A,'Export BI'!H:H,0)</f>
        <v>3</v>
      </c>
      <c r="G5101">
        <f t="shared" si="321"/>
        <v>0</v>
      </c>
      <c r="H5101" t="str">
        <f t="shared" si="322"/>
        <v>OK</v>
      </c>
      <c r="I5101" t="str">
        <f t="shared" si="323"/>
        <v>OK</v>
      </c>
      <c r="J5101" t="str">
        <f>_xlfn.XLOOKUP(A5101,'Export BI'!A:A,'Export BI'!C:C,)</f>
        <v>FA-00009215-CT</v>
      </c>
    </row>
    <row r="5102" spans="1:10" x14ac:dyDescent="0.25">
      <c r="A5102" t="str">
        <f>'Export BI'!A5102</f>
        <v>N1 CARD - FA-00009216-CT - ROSEMEIRE PIRES DA SILVA</v>
      </c>
      <c r="B5102" s="1">
        <f>_xlfn.XLOOKUP(A5102,'Benner SQL'!A:A,'Benner SQL'!F:F,)</f>
        <v>89.699999999999989</v>
      </c>
      <c r="C5102" s="1">
        <f>_xlfn.XLOOKUP(A5102,'Export BI'!A:A,'Export BI'!G:G,0)</f>
        <v>89.699999999999989</v>
      </c>
      <c r="D5102" s="1">
        <f t="shared" si="320"/>
        <v>0</v>
      </c>
      <c r="E5102">
        <f>_xlfn.XLOOKUP(A5102,'Benner SQL'!A:A,'Benner SQL'!G:G,)</f>
        <v>3</v>
      </c>
      <c r="F5102">
        <f>_xlfn.XLOOKUP(A5102,'Export BI'!A:A,'Export BI'!H:H,0)</f>
        <v>3</v>
      </c>
      <c r="G5102">
        <f t="shared" si="321"/>
        <v>0</v>
      </c>
      <c r="H5102" t="str">
        <f t="shared" si="322"/>
        <v>OK</v>
      </c>
      <c r="I5102" t="str">
        <f t="shared" si="323"/>
        <v>OK</v>
      </c>
      <c r="J5102" t="str">
        <f>_xlfn.XLOOKUP(A5102,'Export BI'!A:A,'Export BI'!C:C,)</f>
        <v>FA-00009216-CT</v>
      </c>
    </row>
    <row r="5103" spans="1:10" x14ac:dyDescent="0.25">
      <c r="A5103" t="str">
        <f>'Export BI'!A5103</f>
        <v>N1 CARD - FA-00009222-CT - MARIA APARECIDA DE PASSOS MARTINS</v>
      </c>
      <c r="B5103" s="1">
        <f>_xlfn.XLOOKUP(A5103,'Benner SQL'!A:A,'Benner SQL'!F:F,)</f>
        <v>89.699999999999989</v>
      </c>
      <c r="C5103" s="1">
        <f>_xlfn.XLOOKUP(A5103,'Export BI'!A:A,'Export BI'!G:G,0)</f>
        <v>89.699999999999989</v>
      </c>
      <c r="D5103" s="1">
        <f t="shared" si="320"/>
        <v>0</v>
      </c>
      <c r="E5103">
        <f>_xlfn.XLOOKUP(A5103,'Benner SQL'!A:A,'Benner SQL'!G:G,)</f>
        <v>3</v>
      </c>
      <c r="F5103">
        <f>_xlfn.XLOOKUP(A5103,'Export BI'!A:A,'Export BI'!H:H,0)</f>
        <v>3</v>
      </c>
      <c r="G5103">
        <f t="shared" si="321"/>
        <v>0</v>
      </c>
      <c r="H5103" t="str">
        <f t="shared" si="322"/>
        <v>OK</v>
      </c>
      <c r="I5103" t="str">
        <f t="shared" si="323"/>
        <v>OK</v>
      </c>
      <c r="J5103" t="str">
        <f>_xlfn.XLOOKUP(A5103,'Export BI'!A:A,'Export BI'!C:C,)</f>
        <v>FA-00009222-CT</v>
      </c>
    </row>
    <row r="5104" spans="1:10" x14ac:dyDescent="0.25">
      <c r="A5104" t="str">
        <f>'Export BI'!A5104</f>
        <v>N1 CARD - FA-00009257-CT - SUELI DE PAULA</v>
      </c>
      <c r="B5104" s="1">
        <f>_xlfn.XLOOKUP(A5104,'Benner SQL'!A:A,'Benner SQL'!F:F,)</f>
        <v>89.699999999999989</v>
      </c>
      <c r="C5104" s="1">
        <f>_xlfn.XLOOKUP(A5104,'Export BI'!A:A,'Export BI'!G:G,0)</f>
        <v>89.699999999999989</v>
      </c>
      <c r="D5104" s="1">
        <f t="shared" si="320"/>
        <v>0</v>
      </c>
      <c r="E5104">
        <f>_xlfn.XLOOKUP(A5104,'Benner SQL'!A:A,'Benner SQL'!G:G,)</f>
        <v>3</v>
      </c>
      <c r="F5104">
        <f>_xlfn.XLOOKUP(A5104,'Export BI'!A:A,'Export BI'!H:H,0)</f>
        <v>3</v>
      </c>
      <c r="G5104">
        <f t="shared" si="321"/>
        <v>0</v>
      </c>
      <c r="H5104" t="str">
        <f t="shared" si="322"/>
        <v>OK</v>
      </c>
      <c r="I5104" t="str">
        <f t="shared" si="323"/>
        <v>OK</v>
      </c>
      <c r="J5104" t="str">
        <f>_xlfn.XLOOKUP(A5104,'Export BI'!A:A,'Export BI'!C:C,)</f>
        <v>FA-00009257-CT</v>
      </c>
    </row>
    <row r="5105" spans="1:10" x14ac:dyDescent="0.25">
      <c r="A5105" t="str">
        <f>'Export BI'!A5105</f>
        <v>N1 CARD - FA-00009270-CT - MARIA THEREZA CASTIGLIONI GAYA</v>
      </c>
      <c r="B5105" s="1">
        <f>_xlfn.XLOOKUP(A5105,'Benner SQL'!A:A,'Benner SQL'!F:F,)</f>
        <v>89.699999999999989</v>
      </c>
      <c r="C5105" s="1">
        <f>_xlfn.XLOOKUP(A5105,'Export BI'!A:A,'Export BI'!G:G,0)</f>
        <v>89.699999999999989</v>
      </c>
      <c r="D5105" s="1">
        <f t="shared" si="320"/>
        <v>0</v>
      </c>
      <c r="E5105">
        <f>_xlfn.XLOOKUP(A5105,'Benner SQL'!A:A,'Benner SQL'!G:G,)</f>
        <v>3</v>
      </c>
      <c r="F5105">
        <f>_xlfn.XLOOKUP(A5105,'Export BI'!A:A,'Export BI'!H:H,0)</f>
        <v>3</v>
      </c>
      <c r="G5105">
        <f t="shared" si="321"/>
        <v>0</v>
      </c>
      <c r="H5105" t="str">
        <f t="shared" si="322"/>
        <v>OK</v>
      </c>
      <c r="I5105" t="str">
        <f t="shared" si="323"/>
        <v>OK</v>
      </c>
      <c r="J5105" t="str">
        <f>_xlfn.XLOOKUP(A5105,'Export BI'!A:A,'Export BI'!C:C,)</f>
        <v>FA-00009270-CT</v>
      </c>
    </row>
    <row r="5106" spans="1:10" x14ac:dyDescent="0.25">
      <c r="A5106" t="str">
        <f>'Export BI'!A5106</f>
        <v>N1 CARD - FA-00009277-CT - CLAUDIA PATRICIA DE OLIVEIRA</v>
      </c>
      <c r="B5106" s="1">
        <f>_xlfn.XLOOKUP(A5106,'Benner SQL'!A:A,'Benner SQL'!F:F,)</f>
        <v>89.699999999999989</v>
      </c>
      <c r="C5106" s="1">
        <f>_xlfn.XLOOKUP(A5106,'Export BI'!A:A,'Export BI'!G:G,0)</f>
        <v>89.699999999999989</v>
      </c>
      <c r="D5106" s="1">
        <f t="shared" si="320"/>
        <v>0</v>
      </c>
      <c r="E5106">
        <f>_xlfn.XLOOKUP(A5106,'Benner SQL'!A:A,'Benner SQL'!G:G,)</f>
        <v>3</v>
      </c>
      <c r="F5106">
        <f>_xlfn.XLOOKUP(A5106,'Export BI'!A:A,'Export BI'!H:H,0)</f>
        <v>3</v>
      </c>
      <c r="G5106">
        <f t="shared" si="321"/>
        <v>0</v>
      </c>
      <c r="H5106" t="str">
        <f t="shared" si="322"/>
        <v>OK</v>
      </c>
      <c r="I5106" t="str">
        <f t="shared" si="323"/>
        <v>OK</v>
      </c>
      <c r="J5106" t="str">
        <f>_xlfn.XLOOKUP(A5106,'Export BI'!A:A,'Export BI'!C:C,)</f>
        <v>FA-00009277-CT</v>
      </c>
    </row>
    <row r="5107" spans="1:10" x14ac:dyDescent="0.25">
      <c r="A5107" t="str">
        <f>'Export BI'!A5107</f>
        <v>N1 CARD - FA-00009290-CT - PATRICIA FERNANDES DE LIMA</v>
      </c>
      <c r="B5107" s="1">
        <f>_xlfn.XLOOKUP(A5107,'Benner SQL'!A:A,'Benner SQL'!F:F,)</f>
        <v>89.699999999999989</v>
      </c>
      <c r="C5107" s="1">
        <f>_xlfn.XLOOKUP(A5107,'Export BI'!A:A,'Export BI'!G:G,0)</f>
        <v>89.699999999999989</v>
      </c>
      <c r="D5107" s="1">
        <f t="shared" si="320"/>
        <v>0</v>
      </c>
      <c r="E5107">
        <f>_xlfn.XLOOKUP(A5107,'Benner SQL'!A:A,'Benner SQL'!G:G,)</f>
        <v>3</v>
      </c>
      <c r="F5107">
        <f>_xlfn.XLOOKUP(A5107,'Export BI'!A:A,'Export BI'!H:H,0)</f>
        <v>3</v>
      </c>
      <c r="G5107">
        <f t="shared" si="321"/>
        <v>0</v>
      </c>
      <c r="H5107" t="str">
        <f t="shared" si="322"/>
        <v>OK</v>
      </c>
      <c r="I5107" t="str">
        <f t="shared" si="323"/>
        <v>OK</v>
      </c>
      <c r="J5107" t="str">
        <f>_xlfn.XLOOKUP(A5107,'Export BI'!A:A,'Export BI'!C:C,)</f>
        <v>FA-00009290-CT</v>
      </c>
    </row>
    <row r="5108" spans="1:10" x14ac:dyDescent="0.25">
      <c r="A5108" t="str">
        <f>'Export BI'!A5108</f>
        <v>N1 CARD - FA-00009297-CT - FABIANA FERREIRA GONCALVES</v>
      </c>
      <c r="B5108" s="1">
        <f>_xlfn.XLOOKUP(A5108,'Benner SQL'!A:A,'Benner SQL'!F:F,)</f>
        <v>89.699999999999989</v>
      </c>
      <c r="C5108" s="1">
        <f>_xlfn.XLOOKUP(A5108,'Export BI'!A:A,'Export BI'!G:G,0)</f>
        <v>89.699999999999989</v>
      </c>
      <c r="D5108" s="1">
        <f t="shared" si="320"/>
        <v>0</v>
      </c>
      <c r="E5108">
        <f>_xlfn.XLOOKUP(A5108,'Benner SQL'!A:A,'Benner SQL'!G:G,)</f>
        <v>3</v>
      </c>
      <c r="F5108">
        <f>_xlfn.XLOOKUP(A5108,'Export BI'!A:A,'Export BI'!H:H,0)</f>
        <v>3</v>
      </c>
      <c r="G5108">
        <f t="shared" si="321"/>
        <v>0</v>
      </c>
      <c r="H5108" t="str">
        <f t="shared" si="322"/>
        <v>OK</v>
      </c>
      <c r="I5108" t="str">
        <f t="shared" si="323"/>
        <v>OK</v>
      </c>
      <c r="J5108" t="str">
        <f>_xlfn.XLOOKUP(A5108,'Export BI'!A:A,'Export BI'!C:C,)</f>
        <v>FA-00009297-CT</v>
      </c>
    </row>
    <row r="5109" spans="1:10" x14ac:dyDescent="0.25">
      <c r="A5109" t="str">
        <f>'Export BI'!A5109</f>
        <v>N1 CARD - FA-00009301-CT - NAUANI FULIOTTO COSTA</v>
      </c>
      <c r="B5109" s="1">
        <f>_xlfn.XLOOKUP(A5109,'Benner SQL'!A:A,'Benner SQL'!F:F,)</f>
        <v>89.699999999999989</v>
      </c>
      <c r="C5109" s="1">
        <f>_xlfn.XLOOKUP(A5109,'Export BI'!A:A,'Export BI'!G:G,0)</f>
        <v>89.699999999999989</v>
      </c>
      <c r="D5109" s="1">
        <f t="shared" si="320"/>
        <v>0</v>
      </c>
      <c r="E5109">
        <f>_xlfn.XLOOKUP(A5109,'Benner SQL'!A:A,'Benner SQL'!G:G,)</f>
        <v>3</v>
      </c>
      <c r="F5109">
        <f>_xlfn.XLOOKUP(A5109,'Export BI'!A:A,'Export BI'!H:H,0)</f>
        <v>3</v>
      </c>
      <c r="G5109">
        <f t="shared" si="321"/>
        <v>0</v>
      </c>
      <c r="H5109" t="str">
        <f t="shared" si="322"/>
        <v>OK</v>
      </c>
      <c r="I5109" t="str">
        <f t="shared" si="323"/>
        <v>OK</v>
      </c>
      <c r="J5109" t="str">
        <f>_xlfn.XLOOKUP(A5109,'Export BI'!A:A,'Export BI'!C:C,)</f>
        <v>FA-00009301-CT</v>
      </c>
    </row>
    <row r="5110" spans="1:10" x14ac:dyDescent="0.25">
      <c r="A5110" t="str">
        <f>'Export BI'!A5110</f>
        <v>N1 CARD - FA-00009319-CT - ANA CRISTINA VIEIRA</v>
      </c>
      <c r="B5110" s="1">
        <f>_xlfn.XLOOKUP(A5110,'Benner SQL'!A:A,'Benner SQL'!F:F,)</f>
        <v>89.699999999999989</v>
      </c>
      <c r="C5110" s="1">
        <f>_xlfn.XLOOKUP(A5110,'Export BI'!A:A,'Export BI'!G:G,0)</f>
        <v>89.699999999999989</v>
      </c>
      <c r="D5110" s="1">
        <f t="shared" si="320"/>
        <v>0</v>
      </c>
      <c r="E5110">
        <f>_xlfn.XLOOKUP(A5110,'Benner SQL'!A:A,'Benner SQL'!G:G,)</f>
        <v>3</v>
      </c>
      <c r="F5110">
        <f>_xlfn.XLOOKUP(A5110,'Export BI'!A:A,'Export BI'!H:H,0)</f>
        <v>3</v>
      </c>
      <c r="G5110">
        <f t="shared" si="321"/>
        <v>0</v>
      </c>
      <c r="H5110" t="str">
        <f t="shared" si="322"/>
        <v>OK</v>
      </c>
      <c r="I5110" t="str">
        <f t="shared" si="323"/>
        <v>OK</v>
      </c>
      <c r="J5110" t="str">
        <f>_xlfn.XLOOKUP(A5110,'Export BI'!A:A,'Export BI'!C:C,)</f>
        <v>FA-00009319-CT</v>
      </c>
    </row>
    <row r="5111" spans="1:10" x14ac:dyDescent="0.25">
      <c r="A5111" t="str">
        <f>'Export BI'!A5111</f>
        <v>N1 CARD - FA-00009327-CT - RODRIGO LUIZ CORREA</v>
      </c>
      <c r="B5111" s="1">
        <f>_xlfn.XLOOKUP(A5111,'Benner SQL'!A:A,'Benner SQL'!F:F,)</f>
        <v>89.699999999999989</v>
      </c>
      <c r="C5111" s="1">
        <f>_xlfn.XLOOKUP(A5111,'Export BI'!A:A,'Export BI'!G:G,0)</f>
        <v>89.699999999999989</v>
      </c>
      <c r="D5111" s="1">
        <f t="shared" si="320"/>
        <v>0</v>
      </c>
      <c r="E5111">
        <f>_xlfn.XLOOKUP(A5111,'Benner SQL'!A:A,'Benner SQL'!G:G,)</f>
        <v>3</v>
      </c>
      <c r="F5111">
        <f>_xlfn.XLOOKUP(A5111,'Export BI'!A:A,'Export BI'!H:H,0)</f>
        <v>3</v>
      </c>
      <c r="G5111">
        <f t="shared" si="321"/>
        <v>0</v>
      </c>
      <c r="H5111" t="str">
        <f t="shared" si="322"/>
        <v>OK</v>
      </c>
      <c r="I5111" t="str">
        <f t="shared" si="323"/>
        <v>OK</v>
      </c>
      <c r="J5111" t="str">
        <f>_xlfn.XLOOKUP(A5111,'Export BI'!A:A,'Export BI'!C:C,)</f>
        <v>FA-00009327-CT</v>
      </c>
    </row>
    <row r="5112" spans="1:10" x14ac:dyDescent="0.25">
      <c r="A5112" t="str">
        <f>'Export BI'!A5112</f>
        <v>N1 CARD - FA-00009334-CT - MARIA DAS GRACAS DE SOUZA ALVES</v>
      </c>
      <c r="B5112" s="1">
        <f>_xlfn.XLOOKUP(A5112,'Benner SQL'!A:A,'Benner SQL'!F:F,)</f>
        <v>89.699999999999989</v>
      </c>
      <c r="C5112" s="1">
        <f>_xlfn.XLOOKUP(A5112,'Export BI'!A:A,'Export BI'!G:G,0)</f>
        <v>89.699999999999989</v>
      </c>
      <c r="D5112" s="1">
        <f t="shared" si="320"/>
        <v>0</v>
      </c>
      <c r="E5112">
        <f>_xlfn.XLOOKUP(A5112,'Benner SQL'!A:A,'Benner SQL'!G:G,)</f>
        <v>3</v>
      </c>
      <c r="F5112">
        <f>_xlfn.XLOOKUP(A5112,'Export BI'!A:A,'Export BI'!H:H,0)</f>
        <v>3</v>
      </c>
      <c r="G5112">
        <f t="shared" si="321"/>
        <v>0</v>
      </c>
      <c r="H5112" t="str">
        <f t="shared" si="322"/>
        <v>OK</v>
      </c>
      <c r="I5112" t="str">
        <f t="shared" si="323"/>
        <v>OK</v>
      </c>
      <c r="J5112" t="str">
        <f>_xlfn.XLOOKUP(A5112,'Export BI'!A:A,'Export BI'!C:C,)</f>
        <v>FA-00009334-CT</v>
      </c>
    </row>
    <row r="5113" spans="1:10" x14ac:dyDescent="0.25">
      <c r="A5113" t="str">
        <f>'Export BI'!A5113</f>
        <v>N1 CARD - FA-00009338-CT - GIOVANNI AMARAL SANTOS</v>
      </c>
      <c r="B5113" s="1">
        <f>_xlfn.XLOOKUP(A5113,'Benner SQL'!A:A,'Benner SQL'!F:F,)</f>
        <v>89.699999999999989</v>
      </c>
      <c r="C5113" s="1">
        <f>_xlfn.XLOOKUP(A5113,'Export BI'!A:A,'Export BI'!G:G,0)</f>
        <v>89.699999999999989</v>
      </c>
      <c r="D5113" s="1">
        <f t="shared" si="320"/>
        <v>0</v>
      </c>
      <c r="E5113">
        <f>_xlfn.XLOOKUP(A5113,'Benner SQL'!A:A,'Benner SQL'!G:G,)</f>
        <v>3</v>
      </c>
      <c r="F5113">
        <f>_xlfn.XLOOKUP(A5113,'Export BI'!A:A,'Export BI'!H:H,0)</f>
        <v>3</v>
      </c>
      <c r="G5113">
        <f t="shared" si="321"/>
        <v>0</v>
      </c>
      <c r="H5113" t="str">
        <f t="shared" si="322"/>
        <v>OK</v>
      </c>
      <c r="I5113" t="str">
        <f t="shared" si="323"/>
        <v>OK</v>
      </c>
      <c r="J5113" t="str">
        <f>_xlfn.XLOOKUP(A5113,'Export BI'!A:A,'Export BI'!C:C,)</f>
        <v>FA-00009338-CT</v>
      </c>
    </row>
    <row r="5114" spans="1:10" x14ac:dyDescent="0.25">
      <c r="A5114" t="str">
        <f>'Export BI'!A5114</f>
        <v>N1 CARD - FA-00009347-CT - MARIA JOSIENE GOMES DE SOUZA</v>
      </c>
      <c r="B5114" s="1">
        <f>_xlfn.XLOOKUP(A5114,'Benner SQL'!A:A,'Benner SQL'!F:F,)</f>
        <v>89.699999999999989</v>
      </c>
      <c r="C5114" s="1">
        <f>_xlfn.XLOOKUP(A5114,'Export BI'!A:A,'Export BI'!G:G,0)</f>
        <v>89.699999999999989</v>
      </c>
      <c r="D5114" s="1">
        <f t="shared" si="320"/>
        <v>0</v>
      </c>
      <c r="E5114">
        <f>_xlfn.XLOOKUP(A5114,'Benner SQL'!A:A,'Benner SQL'!G:G,)</f>
        <v>3</v>
      </c>
      <c r="F5114">
        <f>_xlfn.XLOOKUP(A5114,'Export BI'!A:A,'Export BI'!H:H,0)</f>
        <v>3</v>
      </c>
      <c r="G5114">
        <f t="shared" si="321"/>
        <v>0</v>
      </c>
      <c r="H5114" t="str">
        <f t="shared" si="322"/>
        <v>OK</v>
      </c>
      <c r="I5114" t="str">
        <f t="shared" si="323"/>
        <v>OK</v>
      </c>
      <c r="J5114" t="str">
        <f>_xlfn.XLOOKUP(A5114,'Export BI'!A:A,'Export BI'!C:C,)</f>
        <v>FA-00009347-CT</v>
      </c>
    </row>
    <row r="5115" spans="1:10" x14ac:dyDescent="0.25">
      <c r="A5115" t="str">
        <f>'Export BI'!A5115</f>
        <v>N1 CARD - FA-00009358-CT - MICHELE FERNANDA CORREA DA SILVA</v>
      </c>
      <c r="B5115" s="1">
        <f>_xlfn.XLOOKUP(A5115,'Benner SQL'!A:A,'Benner SQL'!F:F,)</f>
        <v>89.699999999999989</v>
      </c>
      <c r="C5115" s="1">
        <f>_xlfn.XLOOKUP(A5115,'Export BI'!A:A,'Export BI'!G:G,0)</f>
        <v>89.699999999999989</v>
      </c>
      <c r="D5115" s="1">
        <f t="shared" si="320"/>
        <v>0</v>
      </c>
      <c r="E5115">
        <f>_xlfn.XLOOKUP(A5115,'Benner SQL'!A:A,'Benner SQL'!G:G,)</f>
        <v>3</v>
      </c>
      <c r="F5115">
        <f>_xlfn.XLOOKUP(A5115,'Export BI'!A:A,'Export BI'!H:H,0)</f>
        <v>3</v>
      </c>
      <c r="G5115">
        <f t="shared" si="321"/>
        <v>0</v>
      </c>
      <c r="H5115" t="str">
        <f t="shared" si="322"/>
        <v>OK</v>
      </c>
      <c r="I5115" t="str">
        <f t="shared" si="323"/>
        <v>OK</v>
      </c>
      <c r="J5115" t="str">
        <f>_xlfn.XLOOKUP(A5115,'Export BI'!A:A,'Export BI'!C:C,)</f>
        <v>FA-00009358-CT</v>
      </c>
    </row>
    <row r="5116" spans="1:10" x14ac:dyDescent="0.25">
      <c r="A5116" t="str">
        <f>'Export BI'!A5116</f>
        <v>N1 CARD - FA-00009388-CT - HELENA ELOI DE OLIVEIRA</v>
      </c>
      <c r="B5116" s="1">
        <f>_xlfn.XLOOKUP(A5116,'Benner SQL'!A:A,'Benner SQL'!F:F,)</f>
        <v>89.699999999999989</v>
      </c>
      <c r="C5116" s="1">
        <f>_xlfn.XLOOKUP(A5116,'Export BI'!A:A,'Export BI'!G:G,0)</f>
        <v>89.699999999999989</v>
      </c>
      <c r="D5116" s="1">
        <f t="shared" si="320"/>
        <v>0</v>
      </c>
      <c r="E5116">
        <f>_xlfn.XLOOKUP(A5116,'Benner SQL'!A:A,'Benner SQL'!G:G,)</f>
        <v>3</v>
      </c>
      <c r="F5116">
        <f>_xlfn.XLOOKUP(A5116,'Export BI'!A:A,'Export BI'!H:H,0)</f>
        <v>3</v>
      </c>
      <c r="G5116">
        <f t="shared" si="321"/>
        <v>0</v>
      </c>
      <c r="H5116" t="str">
        <f t="shared" si="322"/>
        <v>OK</v>
      </c>
      <c r="I5116" t="str">
        <f t="shared" si="323"/>
        <v>OK</v>
      </c>
      <c r="J5116" t="str">
        <f>_xlfn.XLOOKUP(A5116,'Export BI'!A:A,'Export BI'!C:C,)</f>
        <v>FA-00009388-CT</v>
      </c>
    </row>
    <row r="5117" spans="1:10" x14ac:dyDescent="0.25">
      <c r="A5117" t="str">
        <f>'Export BI'!A5117</f>
        <v>N1 CARD - FA-00009390-CT - CAMILA EDUARDA JUSTI DOS SANTOS</v>
      </c>
      <c r="B5117" s="1">
        <f>_xlfn.XLOOKUP(A5117,'Benner SQL'!A:A,'Benner SQL'!F:F,)</f>
        <v>89.699999999999989</v>
      </c>
      <c r="C5117" s="1">
        <f>_xlfn.XLOOKUP(A5117,'Export BI'!A:A,'Export BI'!G:G,0)</f>
        <v>89.699999999999989</v>
      </c>
      <c r="D5117" s="1">
        <f t="shared" si="320"/>
        <v>0</v>
      </c>
      <c r="E5117">
        <f>_xlfn.XLOOKUP(A5117,'Benner SQL'!A:A,'Benner SQL'!G:G,)</f>
        <v>3</v>
      </c>
      <c r="F5117">
        <f>_xlfn.XLOOKUP(A5117,'Export BI'!A:A,'Export BI'!H:H,0)</f>
        <v>3</v>
      </c>
      <c r="G5117">
        <f t="shared" si="321"/>
        <v>0</v>
      </c>
      <c r="H5117" t="str">
        <f t="shared" si="322"/>
        <v>OK</v>
      </c>
      <c r="I5117" t="str">
        <f t="shared" si="323"/>
        <v>OK</v>
      </c>
      <c r="J5117" t="str">
        <f>_xlfn.XLOOKUP(A5117,'Export BI'!A:A,'Export BI'!C:C,)</f>
        <v>FA-00009390-CT</v>
      </c>
    </row>
    <row r="5118" spans="1:10" x14ac:dyDescent="0.25">
      <c r="A5118" t="str">
        <f>'Export BI'!A5118</f>
        <v>N1 CARD - FA-00009392-CT - ANA PAULA COSTA SANTOS</v>
      </c>
      <c r="B5118" s="1">
        <f>_xlfn.XLOOKUP(A5118,'Benner SQL'!A:A,'Benner SQL'!F:F,)</f>
        <v>89.699999999999989</v>
      </c>
      <c r="C5118" s="1">
        <f>_xlfn.XLOOKUP(A5118,'Export BI'!A:A,'Export BI'!G:G,0)</f>
        <v>89.699999999999989</v>
      </c>
      <c r="D5118" s="1">
        <f t="shared" si="320"/>
        <v>0</v>
      </c>
      <c r="E5118">
        <f>_xlfn.XLOOKUP(A5118,'Benner SQL'!A:A,'Benner SQL'!G:G,)</f>
        <v>3</v>
      </c>
      <c r="F5118">
        <f>_xlfn.XLOOKUP(A5118,'Export BI'!A:A,'Export BI'!H:H,0)</f>
        <v>3</v>
      </c>
      <c r="G5118">
        <f t="shared" si="321"/>
        <v>0</v>
      </c>
      <c r="H5118" t="str">
        <f t="shared" si="322"/>
        <v>OK</v>
      </c>
      <c r="I5118" t="str">
        <f t="shared" si="323"/>
        <v>OK</v>
      </c>
      <c r="J5118" t="str">
        <f>_xlfn.XLOOKUP(A5118,'Export BI'!A:A,'Export BI'!C:C,)</f>
        <v>FA-00009392-CT</v>
      </c>
    </row>
    <row r="5119" spans="1:10" x14ac:dyDescent="0.25">
      <c r="A5119" t="str">
        <f>'Export BI'!A5119</f>
        <v>N1 CARD - FA-00009439-CT - THAIS PEDROSA AROUCA AMORIM</v>
      </c>
      <c r="B5119" s="1">
        <f>_xlfn.XLOOKUP(A5119,'Benner SQL'!A:A,'Benner SQL'!F:F,)</f>
        <v>89.699999999999989</v>
      </c>
      <c r="C5119" s="1">
        <f>_xlfn.XLOOKUP(A5119,'Export BI'!A:A,'Export BI'!G:G,0)</f>
        <v>89.699999999999989</v>
      </c>
      <c r="D5119" s="1">
        <f t="shared" si="320"/>
        <v>0</v>
      </c>
      <c r="E5119">
        <f>_xlfn.XLOOKUP(A5119,'Benner SQL'!A:A,'Benner SQL'!G:G,)</f>
        <v>3</v>
      </c>
      <c r="F5119">
        <f>_xlfn.XLOOKUP(A5119,'Export BI'!A:A,'Export BI'!H:H,0)</f>
        <v>3</v>
      </c>
      <c r="G5119">
        <f t="shared" si="321"/>
        <v>0</v>
      </c>
      <c r="H5119" t="str">
        <f t="shared" si="322"/>
        <v>OK</v>
      </c>
      <c r="I5119" t="str">
        <f t="shared" si="323"/>
        <v>OK</v>
      </c>
      <c r="J5119" t="str">
        <f>_xlfn.XLOOKUP(A5119,'Export BI'!A:A,'Export BI'!C:C,)</f>
        <v>FA-00009439-CT</v>
      </c>
    </row>
    <row r="5120" spans="1:10" x14ac:dyDescent="0.25">
      <c r="A5120" t="str">
        <f>'Export BI'!A5120</f>
        <v>N1 CARD - FA-00009451-CT - LUCIANA SANT ANNA DA SILVA</v>
      </c>
      <c r="B5120" s="1">
        <f>_xlfn.XLOOKUP(A5120,'Benner SQL'!A:A,'Benner SQL'!F:F,)</f>
        <v>89.699999999999989</v>
      </c>
      <c r="C5120" s="1">
        <f>_xlfn.XLOOKUP(A5120,'Export BI'!A:A,'Export BI'!G:G,0)</f>
        <v>89.699999999999989</v>
      </c>
      <c r="D5120" s="1">
        <f t="shared" si="320"/>
        <v>0</v>
      </c>
      <c r="E5120">
        <f>_xlfn.XLOOKUP(A5120,'Benner SQL'!A:A,'Benner SQL'!G:G,)</f>
        <v>3</v>
      </c>
      <c r="F5120">
        <f>_xlfn.XLOOKUP(A5120,'Export BI'!A:A,'Export BI'!H:H,0)</f>
        <v>3</v>
      </c>
      <c r="G5120">
        <f t="shared" si="321"/>
        <v>0</v>
      </c>
      <c r="H5120" t="str">
        <f t="shared" si="322"/>
        <v>OK</v>
      </c>
      <c r="I5120" t="str">
        <f t="shared" si="323"/>
        <v>OK</v>
      </c>
      <c r="J5120" t="str">
        <f>_xlfn.XLOOKUP(A5120,'Export BI'!A:A,'Export BI'!C:C,)</f>
        <v>FA-00009451-CT</v>
      </c>
    </row>
    <row r="5121" spans="1:10" x14ac:dyDescent="0.25">
      <c r="A5121" t="str">
        <f>'Export BI'!A5121</f>
        <v>N1 CARD - FA-00009511-CT - VERA REGINA LOPES PAULINO</v>
      </c>
      <c r="B5121" s="1">
        <f>_xlfn.XLOOKUP(A5121,'Benner SQL'!A:A,'Benner SQL'!F:F,)</f>
        <v>89.699999999999989</v>
      </c>
      <c r="C5121" s="1">
        <f>_xlfn.XLOOKUP(A5121,'Export BI'!A:A,'Export BI'!G:G,0)</f>
        <v>89.699999999999989</v>
      </c>
      <c r="D5121" s="1">
        <f t="shared" si="320"/>
        <v>0</v>
      </c>
      <c r="E5121">
        <f>_xlfn.XLOOKUP(A5121,'Benner SQL'!A:A,'Benner SQL'!G:G,)</f>
        <v>3</v>
      </c>
      <c r="F5121">
        <f>_xlfn.XLOOKUP(A5121,'Export BI'!A:A,'Export BI'!H:H,0)</f>
        <v>3</v>
      </c>
      <c r="G5121">
        <f t="shared" si="321"/>
        <v>0</v>
      </c>
      <c r="H5121" t="str">
        <f t="shared" si="322"/>
        <v>OK</v>
      </c>
      <c r="I5121" t="str">
        <f t="shared" si="323"/>
        <v>OK</v>
      </c>
      <c r="J5121" t="str">
        <f>_xlfn.XLOOKUP(A5121,'Export BI'!A:A,'Export BI'!C:C,)</f>
        <v>FA-00009511-CT</v>
      </c>
    </row>
    <row r="5122" spans="1:10" x14ac:dyDescent="0.25">
      <c r="A5122" t="str">
        <f>'Export BI'!A5122</f>
        <v>N1 CARD - FA-00009512-CT - MANOEL DE JESUS</v>
      </c>
      <c r="B5122" s="1">
        <f>_xlfn.XLOOKUP(A5122,'Benner SQL'!A:A,'Benner SQL'!F:F,)</f>
        <v>89.699999999999989</v>
      </c>
      <c r="C5122" s="1">
        <f>_xlfn.XLOOKUP(A5122,'Export BI'!A:A,'Export BI'!G:G,0)</f>
        <v>89.699999999999989</v>
      </c>
      <c r="D5122" s="1">
        <f t="shared" si="320"/>
        <v>0</v>
      </c>
      <c r="E5122">
        <f>_xlfn.XLOOKUP(A5122,'Benner SQL'!A:A,'Benner SQL'!G:G,)</f>
        <v>3</v>
      </c>
      <c r="F5122">
        <f>_xlfn.XLOOKUP(A5122,'Export BI'!A:A,'Export BI'!H:H,0)</f>
        <v>3</v>
      </c>
      <c r="G5122">
        <f t="shared" si="321"/>
        <v>0</v>
      </c>
      <c r="H5122" t="str">
        <f t="shared" si="322"/>
        <v>OK</v>
      </c>
      <c r="I5122" t="str">
        <f t="shared" si="323"/>
        <v>OK</v>
      </c>
      <c r="J5122" t="str">
        <f>_xlfn.XLOOKUP(A5122,'Export BI'!A:A,'Export BI'!C:C,)</f>
        <v>FA-00009512-CT</v>
      </c>
    </row>
    <row r="5123" spans="1:10" x14ac:dyDescent="0.25">
      <c r="A5123" t="str">
        <f>'Export BI'!A5123</f>
        <v>N1 CARD - FA-00009515-CT - STELA JOANA GOMES DE ASSIS</v>
      </c>
      <c r="B5123" s="1">
        <f>_xlfn.XLOOKUP(A5123,'Benner SQL'!A:A,'Benner SQL'!F:F,)</f>
        <v>89.699999999999989</v>
      </c>
      <c r="C5123" s="1">
        <f>_xlfn.XLOOKUP(A5123,'Export BI'!A:A,'Export BI'!G:G,0)</f>
        <v>89.699999999999989</v>
      </c>
      <c r="D5123" s="1">
        <f t="shared" si="320"/>
        <v>0</v>
      </c>
      <c r="E5123">
        <f>_xlfn.XLOOKUP(A5123,'Benner SQL'!A:A,'Benner SQL'!G:G,)</f>
        <v>3</v>
      </c>
      <c r="F5123">
        <f>_xlfn.XLOOKUP(A5123,'Export BI'!A:A,'Export BI'!H:H,0)</f>
        <v>3</v>
      </c>
      <c r="G5123">
        <f t="shared" si="321"/>
        <v>0</v>
      </c>
      <c r="H5123" t="str">
        <f t="shared" si="322"/>
        <v>OK</v>
      </c>
      <c r="I5123" t="str">
        <f t="shared" si="323"/>
        <v>OK</v>
      </c>
      <c r="J5123" t="str">
        <f>_xlfn.XLOOKUP(A5123,'Export BI'!A:A,'Export BI'!C:C,)</f>
        <v>FA-00009515-CT</v>
      </c>
    </row>
    <row r="5124" spans="1:10" x14ac:dyDescent="0.25">
      <c r="A5124" t="str">
        <f>'Export BI'!A5124</f>
        <v>N1 CARD - FA-00009528-CT - ARLEIDE SANTOS BRITO</v>
      </c>
      <c r="B5124" s="1">
        <f>_xlfn.XLOOKUP(A5124,'Benner SQL'!A:A,'Benner SQL'!F:F,)</f>
        <v>89.699999999999989</v>
      </c>
      <c r="C5124" s="1">
        <f>_xlfn.XLOOKUP(A5124,'Export BI'!A:A,'Export BI'!G:G,0)</f>
        <v>89.699999999999989</v>
      </c>
      <c r="D5124" s="1">
        <f t="shared" si="320"/>
        <v>0</v>
      </c>
      <c r="E5124">
        <f>_xlfn.XLOOKUP(A5124,'Benner SQL'!A:A,'Benner SQL'!G:G,)</f>
        <v>3</v>
      </c>
      <c r="F5124">
        <f>_xlfn.XLOOKUP(A5124,'Export BI'!A:A,'Export BI'!H:H,0)</f>
        <v>3</v>
      </c>
      <c r="G5124">
        <f t="shared" si="321"/>
        <v>0</v>
      </c>
      <c r="H5124" t="str">
        <f t="shared" si="322"/>
        <v>OK</v>
      </c>
      <c r="I5124" t="str">
        <f t="shared" si="323"/>
        <v>OK</v>
      </c>
      <c r="J5124" t="str">
        <f>_xlfn.XLOOKUP(A5124,'Export BI'!A:A,'Export BI'!C:C,)</f>
        <v>FA-00009528-CT</v>
      </c>
    </row>
    <row r="5125" spans="1:10" x14ac:dyDescent="0.25">
      <c r="A5125" t="str">
        <f>'Export BI'!A5125</f>
        <v>N1 CARD - FA-00009534-CT - ALINE MACIEL DA COSTA</v>
      </c>
      <c r="B5125" s="1">
        <f>_xlfn.XLOOKUP(A5125,'Benner SQL'!A:A,'Benner SQL'!F:F,)</f>
        <v>89.699999999999989</v>
      </c>
      <c r="C5125" s="1">
        <f>_xlfn.XLOOKUP(A5125,'Export BI'!A:A,'Export BI'!G:G,0)</f>
        <v>89.699999999999989</v>
      </c>
      <c r="D5125" s="1">
        <f t="shared" si="320"/>
        <v>0</v>
      </c>
      <c r="E5125">
        <f>_xlfn.XLOOKUP(A5125,'Benner SQL'!A:A,'Benner SQL'!G:G,)</f>
        <v>3</v>
      </c>
      <c r="F5125">
        <f>_xlfn.XLOOKUP(A5125,'Export BI'!A:A,'Export BI'!H:H,0)</f>
        <v>3</v>
      </c>
      <c r="G5125">
        <f t="shared" si="321"/>
        <v>0</v>
      </c>
      <c r="H5125" t="str">
        <f t="shared" si="322"/>
        <v>OK</v>
      </c>
      <c r="I5125" t="str">
        <f t="shared" si="323"/>
        <v>OK</v>
      </c>
      <c r="J5125" t="str">
        <f>_xlfn.XLOOKUP(A5125,'Export BI'!A:A,'Export BI'!C:C,)</f>
        <v>FA-00009534-CT</v>
      </c>
    </row>
    <row r="5126" spans="1:10" x14ac:dyDescent="0.25">
      <c r="A5126" t="str">
        <f>'Export BI'!A5126</f>
        <v>N1 CARD - FA-00009559-CT - LEIDE DE JESUS SILVA GUEDES</v>
      </c>
      <c r="B5126" s="1">
        <f>_xlfn.XLOOKUP(A5126,'Benner SQL'!A:A,'Benner SQL'!F:F,)</f>
        <v>89.699999999999989</v>
      </c>
      <c r="C5126" s="1">
        <f>_xlfn.XLOOKUP(A5126,'Export BI'!A:A,'Export BI'!G:G,0)</f>
        <v>89.699999999999989</v>
      </c>
      <c r="D5126" s="1">
        <f t="shared" si="320"/>
        <v>0</v>
      </c>
      <c r="E5126">
        <f>_xlfn.XLOOKUP(A5126,'Benner SQL'!A:A,'Benner SQL'!G:G,)</f>
        <v>3</v>
      </c>
      <c r="F5126">
        <f>_xlfn.XLOOKUP(A5126,'Export BI'!A:A,'Export BI'!H:H,0)</f>
        <v>3</v>
      </c>
      <c r="G5126">
        <f t="shared" si="321"/>
        <v>0</v>
      </c>
      <c r="H5126" t="str">
        <f t="shared" si="322"/>
        <v>OK</v>
      </c>
      <c r="I5126" t="str">
        <f t="shared" si="323"/>
        <v>OK</v>
      </c>
      <c r="J5126" t="str">
        <f>_xlfn.XLOOKUP(A5126,'Export BI'!A:A,'Export BI'!C:C,)</f>
        <v>FA-00009559-CT</v>
      </c>
    </row>
    <row r="5127" spans="1:10" x14ac:dyDescent="0.25">
      <c r="A5127" t="str">
        <f>'Export BI'!A5127</f>
        <v>N1 CARD - FA-00009563-CT - TATIANE DANIELE RODRIGUES RIBEIRO PACHECO</v>
      </c>
      <c r="B5127" s="1">
        <f>_xlfn.XLOOKUP(A5127,'Benner SQL'!A:A,'Benner SQL'!F:F,)</f>
        <v>89.699999999999989</v>
      </c>
      <c r="C5127" s="1">
        <f>_xlfn.XLOOKUP(A5127,'Export BI'!A:A,'Export BI'!G:G,0)</f>
        <v>89.699999999999989</v>
      </c>
      <c r="D5127" s="1">
        <f t="shared" si="320"/>
        <v>0</v>
      </c>
      <c r="E5127">
        <f>_xlfn.XLOOKUP(A5127,'Benner SQL'!A:A,'Benner SQL'!G:G,)</f>
        <v>3</v>
      </c>
      <c r="F5127">
        <f>_xlfn.XLOOKUP(A5127,'Export BI'!A:A,'Export BI'!H:H,0)</f>
        <v>3</v>
      </c>
      <c r="G5127">
        <f t="shared" si="321"/>
        <v>0</v>
      </c>
      <c r="H5127" t="str">
        <f t="shared" si="322"/>
        <v>OK</v>
      </c>
      <c r="I5127" t="str">
        <f t="shared" si="323"/>
        <v>OK</v>
      </c>
      <c r="J5127" t="str">
        <f>_xlfn.XLOOKUP(A5127,'Export BI'!A:A,'Export BI'!C:C,)</f>
        <v>FA-00009563-CT</v>
      </c>
    </row>
    <row r="5128" spans="1:10" x14ac:dyDescent="0.25">
      <c r="A5128" t="str">
        <f>'Export BI'!A5128</f>
        <v>N1 CARD - FA-00009565-CT - ELIANA DE ALMEIDA</v>
      </c>
      <c r="B5128" s="1">
        <f>_xlfn.XLOOKUP(A5128,'Benner SQL'!A:A,'Benner SQL'!F:F,)</f>
        <v>89.699999999999989</v>
      </c>
      <c r="C5128" s="1">
        <f>_xlfn.XLOOKUP(A5128,'Export BI'!A:A,'Export BI'!G:G,0)</f>
        <v>89.699999999999989</v>
      </c>
      <c r="D5128" s="1">
        <f t="shared" si="320"/>
        <v>0</v>
      </c>
      <c r="E5128">
        <f>_xlfn.XLOOKUP(A5128,'Benner SQL'!A:A,'Benner SQL'!G:G,)</f>
        <v>3</v>
      </c>
      <c r="F5128">
        <f>_xlfn.XLOOKUP(A5128,'Export BI'!A:A,'Export BI'!H:H,0)</f>
        <v>3</v>
      </c>
      <c r="G5128">
        <f t="shared" si="321"/>
        <v>0</v>
      </c>
      <c r="H5128" t="str">
        <f t="shared" si="322"/>
        <v>OK</v>
      </c>
      <c r="I5128" t="str">
        <f t="shared" si="323"/>
        <v>OK</v>
      </c>
      <c r="J5128" t="str">
        <f>_xlfn.XLOOKUP(A5128,'Export BI'!A:A,'Export BI'!C:C,)</f>
        <v>FA-00009565-CT</v>
      </c>
    </row>
    <row r="5129" spans="1:10" x14ac:dyDescent="0.25">
      <c r="A5129" t="str">
        <f>'Export BI'!A5129</f>
        <v>N1 CARD - FA-00009571-CT - SILVIA ELAINE APARECIDA MENEGATTI</v>
      </c>
      <c r="B5129" s="1">
        <f>_xlfn.XLOOKUP(A5129,'Benner SQL'!A:A,'Benner SQL'!F:F,)</f>
        <v>89.699999999999989</v>
      </c>
      <c r="C5129" s="1">
        <f>_xlfn.XLOOKUP(A5129,'Export BI'!A:A,'Export BI'!G:G,0)</f>
        <v>89.699999999999989</v>
      </c>
      <c r="D5129" s="1">
        <f t="shared" si="320"/>
        <v>0</v>
      </c>
      <c r="E5129">
        <f>_xlfn.XLOOKUP(A5129,'Benner SQL'!A:A,'Benner SQL'!G:G,)</f>
        <v>3</v>
      </c>
      <c r="F5129">
        <f>_xlfn.XLOOKUP(A5129,'Export BI'!A:A,'Export BI'!H:H,0)</f>
        <v>3</v>
      </c>
      <c r="G5129">
        <f t="shared" si="321"/>
        <v>0</v>
      </c>
      <c r="H5129" t="str">
        <f t="shared" si="322"/>
        <v>OK</v>
      </c>
      <c r="I5129" t="str">
        <f t="shared" si="323"/>
        <v>OK</v>
      </c>
      <c r="J5129" t="str">
        <f>_xlfn.XLOOKUP(A5129,'Export BI'!A:A,'Export BI'!C:C,)</f>
        <v>FA-00009571-CT</v>
      </c>
    </row>
    <row r="5130" spans="1:10" x14ac:dyDescent="0.25">
      <c r="A5130" t="str">
        <f>'Export BI'!A5130</f>
        <v>N1 CARD - FA-00009595-CT - REGINA CELIA DA SILVA</v>
      </c>
      <c r="B5130" s="1">
        <f>_xlfn.XLOOKUP(A5130,'Benner SQL'!A:A,'Benner SQL'!F:F,)</f>
        <v>89.699999999999989</v>
      </c>
      <c r="C5130" s="1">
        <f>_xlfn.XLOOKUP(A5130,'Export BI'!A:A,'Export BI'!G:G,0)</f>
        <v>89.699999999999989</v>
      </c>
      <c r="D5130" s="1">
        <f t="shared" si="320"/>
        <v>0</v>
      </c>
      <c r="E5130">
        <f>_xlfn.XLOOKUP(A5130,'Benner SQL'!A:A,'Benner SQL'!G:G,)</f>
        <v>3</v>
      </c>
      <c r="F5130">
        <f>_xlfn.XLOOKUP(A5130,'Export BI'!A:A,'Export BI'!H:H,0)</f>
        <v>3</v>
      </c>
      <c r="G5130">
        <f t="shared" si="321"/>
        <v>0</v>
      </c>
      <c r="H5130" t="str">
        <f t="shared" si="322"/>
        <v>OK</v>
      </c>
      <c r="I5130" t="str">
        <f t="shared" si="323"/>
        <v>OK</v>
      </c>
      <c r="J5130" t="str">
        <f>_xlfn.XLOOKUP(A5130,'Export BI'!A:A,'Export BI'!C:C,)</f>
        <v>FA-00009595-CT</v>
      </c>
    </row>
    <row r="5131" spans="1:10" x14ac:dyDescent="0.25">
      <c r="A5131" t="str">
        <f>'Export BI'!A5131</f>
        <v>N1 CARD - FA-00023040-CT - SONIA TEREZA ALVES VAZ</v>
      </c>
      <c r="B5131" s="1">
        <f>_xlfn.XLOOKUP(A5131,'Benner SQL'!A:A,'Benner SQL'!F:F,)</f>
        <v>89.699999999999989</v>
      </c>
      <c r="C5131" s="1">
        <f>_xlfn.XLOOKUP(A5131,'Export BI'!A:A,'Export BI'!G:G,0)</f>
        <v>89.699999999999989</v>
      </c>
      <c r="D5131" s="1">
        <f t="shared" si="320"/>
        <v>0</v>
      </c>
      <c r="E5131">
        <f>_xlfn.XLOOKUP(A5131,'Benner SQL'!A:A,'Benner SQL'!G:G,)</f>
        <v>3</v>
      </c>
      <c r="F5131">
        <f>_xlfn.XLOOKUP(A5131,'Export BI'!A:A,'Export BI'!H:H,0)</f>
        <v>3</v>
      </c>
      <c r="G5131">
        <f t="shared" si="321"/>
        <v>0</v>
      </c>
      <c r="H5131" t="str">
        <f t="shared" si="322"/>
        <v>OK</v>
      </c>
      <c r="I5131" t="str">
        <f t="shared" si="323"/>
        <v>OK</v>
      </c>
      <c r="J5131" t="str">
        <f>_xlfn.XLOOKUP(A5131,'Export BI'!A:A,'Export BI'!C:C,)</f>
        <v>FA-00023040-CT</v>
      </c>
    </row>
    <row r="5132" spans="1:10" x14ac:dyDescent="0.25">
      <c r="A5132" t="str">
        <f>'Export BI'!A5132</f>
        <v>N1 CARD - FA-00023404-CT - RAIANE DA CRUZ CORDEIRO</v>
      </c>
      <c r="B5132" s="1">
        <f>_xlfn.XLOOKUP(A5132,'Benner SQL'!A:A,'Benner SQL'!F:F,)</f>
        <v>89.699999999999989</v>
      </c>
      <c r="C5132" s="1">
        <f>_xlfn.XLOOKUP(A5132,'Export BI'!A:A,'Export BI'!G:G,0)</f>
        <v>89.699999999999989</v>
      </c>
      <c r="D5132" s="1">
        <f t="shared" si="320"/>
        <v>0</v>
      </c>
      <c r="E5132">
        <f>_xlfn.XLOOKUP(A5132,'Benner SQL'!A:A,'Benner SQL'!G:G,)</f>
        <v>3</v>
      </c>
      <c r="F5132">
        <f>_xlfn.XLOOKUP(A5132,'Export BI'!A:A,'Export BI'!H:H,0)</f>
        <v>3</v>
      </c>
      <c r="G5132">
        <f t="shared" si="321"/>
        <v>0</v>
      </c>
      <c r="H5132" t="str">
        <f t="shared" si="322"/>
        <v>OK</v>
      </c>
      <c r="I5132" t="str">
        <f t="shared" si="323"/>
        <v>OK</v>
      </c>
      <c r="J5132" t="str">
        <f>_xlfn.XLOOKUP(A5132,'Export BI'!A:A,'Export BI'!C:C,)</f>
        <v>FA-00023404-CT</v>
      </c>
    </row>
    <row r="5133" spans="1:10" x14ac:dyDescent="0.25">
      <c r="A5133" t="str">
        <f>'Export BI'!A5133</f>
        <v>N1 CARD - FA-00023586-CT - CLAUDIA REGINA RODIGUIERI DE OLIVEIRA</v>
      </c>
      <c r="B5133" s="1">
        <f>_xlfn.XLOOKUP(A5133,'Benner SQL'!A:A,'Benner SQL'!F:F,)</f>
        <v>89.699999999999989</v>
      </c>
      <c r="C5133" s="1">
        <f>_xlfn.XLOOKUP(A5133,'Export BI'!A:A,'Export BI'!G:G,0)</f>
        <v>89.699999999999989</v>
      </c>
      <c r="D5133" s="1">
        <f t="shared" si="320"/>
        <v>0</v>
      </c>
      <c r="E5133">
        <f>_xlfn.XLOOKUP(A5133,'Benner SQL'!A:A,'Benner SQL'!G:G,)</f>
        <v>3</v>
      </c>
      <c r="F5133">
        <f>_xlfn.XLOOKUP(A5133,'Export BI'!A:A,'Export BI'!H:H,0)</f>
        <v>3</v>
      </c>
      <c r="G5133">
        <f t="shared" si="321"/>
        <v>0</v>
      </c>
      <c r="H5133" t="str">
        <f t="shared" si="322"/>
        <v>OK</v>
      </c>
      <c r="I5133" t="str">
        <f t="shared" si="323"/>
        <v>OK</v>
      </c>
      <c r="J5133" t="str">
        <f>_xlfn.XLOOKUP(A5133,'Export BI'!A:A,'Export BI'!C:C,)</f>
        <v>FA-00023586-CT</v>
      </c>
    </row>
    <row r="5134" spans="1:10" x14ac:dyDescent="0.25">
      <c r="A5134" t="str">
        <f>'Export BI'!A5134</f>
        <v>N1 CARD - FA-00023601-CT - ROMILDA RAFAEL MARTINS</v>
      </c>
      <c r="B5134" s="1">
        <f>_xlfn.XLOOKUP(A5134,'Benner SQL'!A:A,'Benner SQL'!F:F,)</f>
        <v>89.699999999999989</v>
      </c>
      <c r="C5134" s="1">
        <f>_xlfn.XLOOKUP(A5134,'Export BI'!A:A,'Export BI'!G:G,0)</f>
        <v>89.699999999999989</v>
      </c>
      <c r="D5134" s="1">
        <f t="shared" si="320"/>
        <v>0</v>
      </c>
      <c r="E5134">
        <f>_xlfn.XLOOKUP(A5134,'Benner SQL'!A:A,'Benner SQL'!G:G,)</f>
        <v>3</v>
      </c>
      <c r="F5134">
        <f>_xlfn.XLOOKUP(A5134,'Export BI'!A:A,'Export BI'!H:H,0)</f>
        <v>3</v>
      </c>
      <c r="G5134">
        <f t="shared" si="321"/>
        <v>0</v>
      </c>
      <c r="H5134" t="str">
        <f t="shared" si="322"/>
        <v>OK</v>
      </c>
      <c r="I5134" t="str">
        <f t="shared" si="323"/>
        <v>OK</v>
      </c>
      <c r="J5134" t="str">
        <f>_xlfn.XLOOKUP(A5134,'Export BI'!A:A,'Export BI'!C:C,)</f>
        <v>FA-00023601-CT</v>
      </c>
    </row>
    <row r="5135" spans="1:10" x14ac:dyDescent="0.25">
      <c r="A5135" t="str">
        <f>'Export BI'!A5135</f>
        <v>N1 CARD - FA-00023727-CT - MARCELA REGINA DE LIMA OLIVEIRA</v>
      </c>
      <c r="B5135" s="1">
        <f>_xlfn.XLOOKUP(A5135,'Benner SQL'!A:A,'Benner SQL'!F:F,)</f>
        <v>89.699999999999989</v>
      </c>
      <c r="C5135" s="1">
        <f>_xlfn.XLOOKUP(A5135,'Export BI'!A:A,'Export BI'!G:G,0)</f>
        <v>89.699999999999989</v>
      </c>
      <c r="D5135" s="1">
        <f t="shared" si="320"/>
        <v>0</v>
      </c>
      <c r="E5135">
        <f>_xlfn.XLOOKUP(A5135,'Benner SQL'!A:A,'Benner SQL'!G:G,)</f>
        <v>3</v>
      </c>
      <c r="F5135">
        <f>_xlfn.XLOOKUP(A5135,'Export BI'!A:A,'Export BI'!H:H,0)</f>
        <v>3</v>
      </c>
      <c r="G5135">
        <f t="shared" si="321"/>
        <v>0</v>
      </c>
      <c r="H5135" t="str">
        <f t="shared" si="322"/>
        <v>OK</v>
      </c>
      <c r="I5135" t="str">
        <f t="shared" si="323"/>
        <v>OK</v>
      </c>
      <c r="J5135" t="str">
        <f>_xlfn.XLOOKUP(A5135,'Export BI'!A:A,'Export BI'!C:C,)</f>
        <v>FA-00023727-CT</v>
      </c>
    </row>
    <row r="5136" spans="1:10" x14ac:dyDescent="0.25">
      <c r="A5136" t="str">
        <f>'Export BI'!A5136</f>
        <v>N1 CARD - FA-00023931-CT - LEILA MARINA TROPIANI PAIXAO</v>
      </c>
      <c r="B5136" s="1">
        <f>_xlfn.XLOOKUP(A5136,'Benner SQL'!A:A,'Benner SQL'!F:F,)</f>
        <v>89.699999999999989</v>
      </c>
      <c r="C5136" s="1">
        <f>_xlfn.XLOOKUP(A5136,'Export BI'!A:A,'Export BI'!G:G,0)</f>
        <v>89.699999999999989</v>
      </c>
      <c r="D5136" s="1">
        <f t="shared" si="320"/>
        <v>0</v>
      </c>
      <c r="E5136">
        <f>_xlfn.XLOOKUP(A5136,'Benner SQL'!A:A,'Benner SQL'!G:G,)</f>
        <v>3</v>
      </c>
      <c r="F5136">
        <f>_xlfn.XLOOKUP(A5136,'Export BI'!A:A,'Export BI'!H:H,0)</f>
        <v>3</v>
      </c>
      <c r="G5136">
        <f t="shared" si="321"/>
        <v>0</v>
      </c>
      <c r="H5136" t="str">
        <f t="shared" si="322"/>
        <v>OK</v>
      </c>
      <c r="I5136" t="str">
        <f t="shared" si="323"/>
        <v>OK</v>
      </c>
      <c r="J5136" t="str">
        <f>_xlfn.XLOOKUP(A5136,'Export BI'!A:A,'Export BI'!C:C,)</f>
        <v>FA-00023931-CT</v>
      </c>
    </row>
    <row r="5137" spans="1:10" x14ac:dyDescent="0.25">
      <c r="A5137" t="str">
        <f>'Export BI'!A5137</f>
        <v>N1 CARD - FA-00024030-CT - LENILDA DIAS FERREIRA</v>
      </c>
      <c r="B5137" s="1">
        <f>_xlfn.XLOOKUP(A5137,'Benner SQL'!A:A,'Benner SQL'!F:F,)</f>
        <v>89.699999999999989</v>
      </c>
      <c r="C5137" s="1">
        <f>_xlfn.XLOOKUP(A5137,'Export BI'!A:A,'Export BI'!G:G,0)</f>
        <v>89.699999999999989</v>
      </c>
      <c r="D5137" s="1">
        <f t="shared" si="320"/>
        <v>0</v>
      </c>
      <c r="E5137">
        <f>_xlfn.XLOOKUP(A5137,'Benner SQL'!A:A,'Benner SQL'!G:G,)</f>
        <v>3</v>
      </c>
      <c r="F5137">
        <f>_xlfn.XLOOKUP(A5137,'Export BI'!A:A,'Export BI'!H:H,0)</f>
        <v>3</v>
      </c>
      <c r="G5137">
        <f t="shared" si="321"/>
        <v>0</v>
      </c>
      <c r="H5137" t="str">
        <f t="shared" si="322"/>
        <v>OK</v>
      </c>
      <c r="I5137" t="str">
        <f t="shared" si="323"/>
        <v>OK</v>
      </c>
      <c r="J5137" t="str">
        <f>_xlfn.XLOOKUP(A5137,'Export BI'!A:A,'Export BI'!C:C,)</f>
        <v>FA-00024030-CT</v>
      </c>
    </row>
    <row r="5138" spans="1:10" x14ac:dyDescent="0.25">
      <c r="A5138" t="str">
        <f>'Export BI'!A5138</f>
        <v>N1 CARD - FA-00024078-CT - Rogerio Rocatti da SIlva</v>
      </c>
      <c r="B5138" s="1">
        <f>_xlfn.XLOOKUP(A5138,'Benner SQL'!A:A,'Benner SQL'!F:F,)</f>
        <v>89.699999999999989</v>
      </c>
      <c r="C5138" s="1">
        <f>_xlfn.XLOOKUP(A5138,'Export BI'!A:A,'Export BI'!G:G,0)</f>
        <v>89.699999999999989</v>
      </c>
      <c r="D5138" s="1">
        <f t="shared" si="320"/>
        <v>0</v>
      </c>
      <c r="E5138">
        <f>_xlfn.XLOOKUP(A5138,'Benner SQL'!A:A,'Benner SQL'!G:G,)</f>
        <v>3</v>
      </c>
      <c r="F5138">
        <f>_xlfn.XLOOKUP(A5138,'Export BI'!A:A,'Export BI'!H:H,0)</f>
        <v>3</v>
      </c>
      <c r="G5138">
        <f t="shared" si="321"/>
        <v>0</v>
      </c>
      <c r="H5138" t="str">
        <f t="shared" si="322"/>
        <v>OK</v>
      </c>
      <c r="I5138" t="str">
        <f t="shared" si="323"/>
        <v>OK</v>
      </c>
      <c r="J5138" t="str">
        <f>_xlfn.XLOOKUP(A5138,'Export BI'!A:A,'Export BI'!C:C,)</f>
        <v>FA-00024078-CT</v>
      </c>
    </row>
    <row r="5139" spans="1:10" x14ac:dyDescent="0.25">
      <c r="A5139" t="str">
        <f>'Export BI'!A5139</f>
        <v>N1 CARD - FA-00024159-CT - PAULIANA RODRIGUES MOTTA</v>
      </c>
      <c r="B5139" s="1">
        <f>_xlfn.XLOOKUP(A5139,'Benner SQL'!A:A,'Benner SQL'!F:F,)</f>
        <v>89.699999999999989</v>
      </c>
      <c r="C5139" s="1">
        <f>_xlfn.XLOOKUP(A5139,'Export BI'!A:A,'Export BI'!G:G,0)</f>
        <v>89.699999999999989</v>
      </c>
      <c r="D5139" s="1">
        <f t="shared" si="320"/>
        <v>0</v>
      </c>
      <c r="E5139">
        <f>_xlfn.XLOOKUP(A5139,'Benner SQL'!A:A,'Benner SQL'!G:G,)</f>
        <v>3</v>
      </c>
      <c r="F5139">
        <f>_xlfn.XLOOKUP(A5139,'Export BI'!A:A,'Export BI'!H:H,0)</f>
        <v>3</v>
      </c>
      <c r="G5139">
        <f t="shared" si="321"/>
        <v>0</v>
      </c>
      <c r="H5139" t="str">
        <f t="shared" si="322"/>
        <v>OK</v>
      </c>
      <c r="I5139" t="str">
        <f t="shared" si="323"/>
        <v>OK</v>
      </c>
      <c r="J5139" t="str">
        <f>_xlfn.XLOOKUP(A5139,'Export BI'!A:A,'Export BI'!C:C,)</f>
        <v>FA-00024159-CT</v>
      </c>
    </row>
    <row r="5140" spans="1:10" x14ac:dyDescent="0.25">
      <c r="A5140" t="str">
        <f>'Export BI'!A5140</f>
        <v>N1 CARD - FA-00024195-CT - SUELI MARGARIDA CODAGNOTTO MOREIRA DE OLIVEIRA</v>
      </c>
      <c r="B5140" s="1">
        <f>_xlfn.XLOOKUP(A5140,'Benner SQL'!A:A,'Benner SQL'!F:F,)</f>
        <v>89.699999999999989</v>
      </c>
      <c r="C5140" s="1">
        <f>_xlfn.XLOOKUP(A5140,'Export BI'!A:A,'Export BI'!G:G,0)</f>
        <v>89.699999999999989</v>
      </c>
      <c r="D5140" s="1">
        <f t="shared" si="320"/>
        <v>0</v>
      </c>
      <c r="E5140">
        <f>_xlfn.XLOOKUP(A5140,'Benner SQL'!A:A,'Benner SQL'!G:G,)</f>
        <v>3</v>
      </c>
      <c r="F5140">
        <f>_xlfn.XLOOKUP(A5140,'Export BI'!A:A,'Export BI'!H:H,0)</f>
        <v>3</v>
      </c>
      <c r="G5140">
        <f t="shared" si="321"/>
        <v>0</v>
      </c>
      <c r="H5140" t="str">
        <f t="shared" si="322"/>
        <v>OK</v>
      </c>
      <c r="I5140" t="str">
        <f t="shared" si="323"/>
        <v>OK</v>
      </c>
      <c r="J5140" t="str">
        <f>_xlfn.XLOOKUP(A5140,'Export BI'!A:A,'Export BI'!C:C,)</f>
        <v>FA-00024195-CT</v>
      </c>
    </row>
    <row r="5141" spans="1:10" x14ac:dyDescent="0.25">
      <c r="A5141" t="str">
        <f>'Export BI'!A5141</f>
        <v>N1 CARD - FA-00024291-CT - APARECIDA DE FATIMA HAREIAO DA SILVA</v>
      </c>
      <c r="B5141" s="1">
        <f>_xlfn.XLOOKUP(A5141,'Benner SQL'!A:A,'Benner SQL'!F:F,)</f>
        <v>89.699999999999989</v>
      </c>
      <c r="C5141" s="1">
        <f>_xlfn.XLOOKUP(A5141,'Export BI'!A:A,'Export BI'!G:G,0)</f>
        <v>89.699999999999989</v>
      </c>
      <c r="D5141" s="1">
        <f t="shared" si="320"/>
        <v>0</v>
      </c>
      <c r="E5141">
        <f>_xlfn.XLOOKUP(A5141,'Benner SQL'!A:A,'Benner SQL'!G:G,)</f>
        <v>3</v>
      </c>
      <c r="F5141">
        <f>_xlfn.XLOOKUP(A5141,'Export BI'!A:A,'Export BI'!H:H,0)</f>
        <v>3</v>
      </c>
      <c r="G5141">
        <f t="shared" si="321"/>
        <v>0</v>
      </c>
      <c r="H5141" t="str">
        <f t="shared" si="322"/>
        <v>OK</v>
      </c>
      <c r="I5141" t="str">
        <f t="shared" si="323"/>
        <v>OK</v>
      </c>
      <c r="J5141" t="str">
        <f>_xlfn.XLOOKUP(A5141,'Export BI'!A:A,'Export BI'!C:C,)</f>
        <v>FA-00024291-CT</v>
      </c>
    </row>
    <row r="5142" spans="1:10" x14ac:dyDescent="0.25">
      <c r="A5142" t="str">
        <f>'Export BI'!A5142</f>
        <v>N1 CARD - FA-00024317-CT - LUCAS MATHEUS AZENARI</v>
      </c>
      <c r="B5142" s="1">
        <f>_xlfn.XLOOKUP(A5142,'Benner SQL'!A:A,'Benner SQL'!F:F,)</f>
        <v>89.699999999999989</v>
      </c>
      <c r="C5142" s="1">
        <f>_xlfn.XLOOKUP(A5142,'Export BI'!A:A,'Export BI'!G:G,0)</f>
        <v>89.699999999999989</v>
      </c>
      <c r="D5142" s="1">
        <f t="shared" si="320"/>
        <v>0</v>
      </c>
      <c r="E5142">
        <f>_xlfn.XLOOKUP(A5142,'Benner SQL'!A:A,'Benner SQL'!G:G,)</f>
        <v>3</v>
      </c>
      <c r="F5142">
        <f>_xlfn.XLOOKUP(A5142,'Export BI'!A:A,'Export BI'!H:H,0)</f>
        <v>3</v>
      </c>
      <c r="G5142">
        <f t="shared" si="321"/>
        <v>0</v>
      </c>
      <c r="H5142" t="str">
        <f t="shared" si="322"/>
        <v>OK</v>
      </c>
      <c r="I5142" t="str">
        <f t="shared" si="323"/>
        <v>OK</v>
      </c>
      <c r="J5142" t="str">
        <f>_xlfn.XLOOKUP(A5142,'Export BI'!A:A,'Export BI'!C:C,)</f>
        <v>FA-00024317-CT</v>
      </c>
    </row>
    <row r="5143" spans="1:10" x14ac:dyDescent="0.25">
      <c r="A5143" t="str">
        <f>'Export BI'!A5143</f>
        <v>N1 CARD - FA-00024363-CT - Rogerio Damiao Fich Gomes</v>
      </c>
      <c r="B5143" s="1">
        <f>_xlfn.XLOOKUP(A5143,'Benner SQL'!A:A,'Benner SQL'!F:F,)</f>
        <v>89.699999999999989</v>
      </c>
      <c r="C5143" s="1">
        <f>_xlfn.XLOOKUP(A5143,'Export BI'!A:A,'Export BI'!G:G,0)</f>
        <v>89.699999999999989</v>
      </c>
      <c r="D5143" s="1">
        <f t="shared" si="320"/>
        <v>0</v>
      </c>
      <c r="E5143">
        <f>_xlfn.XLOOKUP(A5143,'Benner SQL'!A:A,'Benner SQL'!G:G,)</f>
        <v>3</v>
      </c>
      <c r="F5143">
        <f>_xlfn.XLOOKUP(A5143,'Export BI'!A:A,'Export BI'!H:H,0)</f>
        <v>3</v>
      </c>
      <c r="G5143">
        <f t="shared" si="321"/>
        <v>0</v>
      </c>
      <c r="H5143" t="str">
        <f t="shared" si="322"/>
        <v>OK</v>
      </c>
      <c r="I5143" t="str">
        <f t="shared" si="323"/>
        <v>OK</v>
      </c>
      <c r="J5143" t="str">
        <f>_xlfn.XLOOKUP(A5143,'Export BI'!A:A,'Export BI'!C:C,)</f>
        <v>FA-00024363-CT</v>
      </c>
    </row>
    <row r="5144" spans="1:10" x14ac:dyDescent="0.25">
      <c r="A5144" t="str">
        <f>'Export BI'!A5144</f>
        <v>N1 CARD - FA-00024376-CT - FABIO CANDIDO RODRIGUES</v>
      </c>
      <c r="B5144" s="1">
        <f>_xlfn.XLOOKUP(A5144,'Benner SQL'!A:A,'Benner SQL'!F:F,)</f>
        <v>89.699999999999989</v>
      </c>
      <c r="C5144" s="1">
        <f>_xlfn.XLOOKUP(A5144,'Export BI'!A:A,'Export BI'!G:G,0)</f>
        <v>89.699999999999989</v>
      </c>
      <c r="D5144" s="1">
        <f t="shared" si="320"/>
        <v>0</v>
      </c>
      <c r="E5144">
        <f>_xlfn.XLOOKUP(A5144,'Benner SQL'!A:A,'Benner SQL'!G:G,)</f>
        <v>3</v>
      </c>
      <c r="F5144">
        <f>_xlfn.XLOOKUP(A5144,'Export BI'!A:A,'Export BI'!H:H,0)</f>
        <v>3</v>
      </c>
      <c r="G5144">
        <f t="shared" si="321"/>
        <v>0</v>
      </c>
      <c r="H5144" t="str">
        <f t="shared" si="322"/>
        <v>OK</v>
      </c>
      <c r="I5144" t="str">
        <f t="shared" si="323"/>
        <v>OK</v>
      </c>
      <c r="J5144" t="str">
        <f>_xlfn.XLOOKUP(A5144,'Export BI'!A:A,'Export BI'!C:C,)</f>
        <v>FA-00024376-CT</v>
      </c>
    </row>
    <row r="5145" spans="1:10" x14ac:dyDescent="0.25">
      <c r="A5145" t="str">
        <f>'Export BI'!A5145</f>
        <v>N1 CARD - FA-00005740-CT - MARILENE MORAES</v>
      </c>
      <c r="B5145" s="1">
        <f>_xlfn.XLOOKUP(A5145,'Benner SQL'!A:A,'Benner SQL'!F:F,)</f>
        <v>89.6</v>
      </c>
      <c r="C5145" s="1">
        <f>_xlfn.XLOOKUP(A5145,'Export BI'!A:A,'Export BI'!G:G,0)</f>
        <v>89.6</v>
      </c>
      <c r="D5145" s="1">
        <f t="shared" si="320"/>
        <v>0</v>
      </c>
      <c r="E5145">
        <f>_xlfn.XLOOKUP(A5145,'Benner SQL'!A:A,'Benner SQL'!G:G,)</f>
        <v>2</v>
      </c>
      <c r="F5145">
        <f>_xlfn.XLOOKUP(A5145,'Export BI'!A:A,'Export BI'!H:H,0)</f>
        <v>2</v>
      </c>
      <c r="G5145">
        <f t="shared" si="321"/>
        <v>0</v>
      </c>
      <c r="H5145" t="str">
        <f t="shared" si="322"/>
        <v>OK</v>
      </c>
      <c r="I5145" t="str">
        <f t="shared" si="323"/>
        <v>OK</v>
      </c>
      <c r="J5145" t="str">
        <f>_xlfn.XLOOKUP(A5145,'Export BI'!A:A,'Export BI'!C:C,)</f>
        <v>FA-00005740-CT</v>
      </c>
    </row>
    <row r="5146" spans="1:10" x14ac:dyDescent="0.25">
      <c r="A5146" t="str">
        <f>'Export BI'!A5146</f>
        <v>N1 CARD - FA-00024087-CT - VILMA DE JESUS DEGANELO ESCAJOIRA</v>
      </c>
      <c r="B5146" s="1">
        <f>_xlfn.XLOOKUP(A5146,'Benner SQL'!A:A,'Benner SQL'!F:F,)</f>
        <v>89.6</v>
      </c>
      <c r="C5146" s="1">
        <f>_xlfn.XLOOKUP(A5146,'Export BI'!A:A,'Export BI'!G:G,0)</f>
        <v>89.6</v>
      </c>
      <c r="D5146" s="1">
        <f t="shared" si="320"/>
        <v>0</v>
      </c>
      <c r="E5146">
        <f>_xlfn.XLOOKUP(A5146,'Benner SQL'!A:A,'Benner SQL'!G:G,)</f>
        <v>2</v>
      </c>
      <c r="F5146">
        <f>_xlfn.XLOOKUP(A5146,'Export BI'!A:A,'Export BI'!H:H,0)</f>
        <v>2</v>
      </c>
      <c r="G5146">
        <f t="shared" si="321"/>
        <v>0</v>
      </c>
      <c r="H5146" t="str">
        <f t="shared" si="322"/>
        <v>OK</v>
      </c>
      <c r="I5146" t="str">
        <f t="shared" si="323"/>
        <v>OK</v>
      </c>
      <c r="J5146" t="str">
        <f>_xlfn.XLOOKUP(A5146,'Export BI'!A:A,'Export BI'!C:C,)</f>
        <v>FA-00024087-CT</v>
      </c>
    </row>
    <row r="5147" spans="1:10" x14ac:dyDescent="0.25">
      <c r="A5147" t="str">
        <f>'Export BI'!A5147</f>
        <v>N1 CARD - FA-00005217-CT - Marcela Gonçalves de Jesus</v>
      </c>
      <c r="B5147" s="1">
        <f>_xlfn.XLOOKUP(A5147,'Benner SQL'!A:A,'Benner SQL'!F:F,)</f>
        <v>89.4</v>
      </c>
      <c r="C5147" s="1">
        <f>_xlfn.XLOOKUP(A5147,'Export BI'!A:A,'Export BI'!G:G,0)</f>
        <v>89.4</v>
      </c>
      <c r="D5147" s="1">
        <f t="shared" si="320"/>
        <v>0</v>
      </c>
      <c r="E5147">
        <f>_xlfn.XLOOKUP(A5147,'Benner SQL'!A:A,'Benner SQL'!G:G,)</f>
        <v>6</v>
      </c>
      <c r="F5147">
        <f>_xlfn.XLOOKUP(A5147,'Export BI'!A:A,'Export BI'!H:H,0)</f>
        <v>6</v>
      </c>
      <c r="G5147">
        <f t="shared" si="321"/>
        <v>0</v>
      </c>
      <c r="H5147" t="str">
        <f t="shared" si="322"/>
        <v>OK</v>
      </c>
      <c r="I5147" t="str">
        <f t="shared" si="323"/>
        <v>OK</v>
      </c>
      <c r="J5147" t="str">
        <f>_xlfn.XLOOKUP(A5147,'Export BI'!A:A,'Export BI'!C:C,)</f>
        <v>FA-00005217-CT</v>
      </c>
    </row>
    <row r="5148" spans="1:10" x14ac:dyDescent="0.25">
      <c r="A5148" t="str">
        <f>'Export BI'!A5148</f>
        <v>N1 CARD - FA-00024050-CT - BEATRIZ AZEVEDO SANTANA</v>
      </c>
      <c r="B5148" s="1">
        <f>_xlfn.XLOOKUP(A5148,'Benner SQL'!A:A,'Benner SQL'!F:F,)</f>
        <v>89.4</v>
      </c>
      <c r="C5148" s="1">
        <f>_xlfn.XLOOKUP(A5148,'Export BI'!A:A,'Export BI'!G:G,0)</f>
        <v>89.4</v>
      </c>
      <c r="D5148" s="1">
        <f t="shared" si="320"/>
        <v>0</v>
      </c>
      <c r="E5148">
        <f>_xlfn.XLOOKUP(A5148,'Benner SQL'!A:A,'Benner SQL'!G:G,)</f>
        <v>3</v>
      </c>
      <c r="F5148">
        <f>_xlfn.XLOOKUP(A5148,'Export BI'!A:A,'Export BI'!H:H,0)</f>
        <v>3</v>
      </c>
      <c r="G5148">
        <f t="shared" si="321"/>
        <v>0</v>
      </c>
      <c r="H5148" t="str">
        <f t="shared" si="322"/>
        <v>OK</v>
      </c>
      <c r="I5148" t="str">
        <f t="shared" si="323"/>
        <v>OK</v>
      </c>
      <c r="J5148" t="str">
        <f>_xlfn.XLOOKUP(A5148,'Export BI'!A:A,'Export BI'!C:C,)</f>
        <v>FA-00024050-CT</v>
      </c>
    </row>
    <row r="5149" spans="1:10" x14ac:dyDescent="0.25">
      <c r="A5149" t="str">
        <f>'Export BI'!A5149</f>
        <v>N1 CARD - FA-00024107-CT - MARIANA CAETANO DO PATROCINIO</v>
      </c>
      <c r="B5149" s="1">
        <f>_xlfn.XLOOKUP(A5149,'Benner SQL'!A:A,'Benner SQL'!F:F,)</f>
        <v>89.4</v>
      </c>
      <c r="C5149" s="1">
        <f>_xlfn.XLOOKUP(A5149,'Export BI'!A:A,'Export BI'!G:G,0)</f>
        <v>89.4</v>
      </c>
      <c r="D5149" s="1">
        <f t="shared" si="320"/>
        <v>0</v>
      </c>
      <c r="E5149">
        <f>_xlfn.XLOOKUP(A5149,'Benner SQL'!A:A,'Benner SQL'!G:G,)</f>
        <v>6</v>
      </c>
      <c r="F5149">
        <f>_xlfn.XLOOKUP(A5149,'Export BI'!A:A,'Export BI'!H:H,0)</f>
        <v>6</v>
      </c>
      <c r="G5149">
        <f t="shared" si="321"/>
        <v>0</v>
      </c>
      <c r="H5149" t="str">
        <f t="shared" si="322"/>
        <v>OK</v>
      </c>
      <c r="I5149" t="str">
        <f t="shared" si="323"/>
        <v>OK</v>
      </c>
      <c r="J5149" t="str">
        <f>_xlfn.XLOOKUP(A5149,'Export BI'!A:A,'Export BI'!C:C,)</f>
        <v>FA-00024107-CT</v>
      </c>
    </row>
    <row r="5150" spans="1:10" x14ac:dyDescent="0.25">
      <c r="A5150" t="str">
        <f>'Export BI'!A5150</f>
        <v>N1 CARD - FA-00024120-CT - EZIA VIEIRA CEZARIO</v>
      </c>
      <c r="B5150" s="1">
        <f>_xlfn.XLOOKUP(A5150,'Benner SQL'!A:A,'Benner SQL'!F:F,)</f>
        <v>89.4</v>
      </c>
      <c r="C5150" s="1">
        <f>_xlfn.XLOOKUP(A5150,'Export BI'!A:A,'Export BI'!G:G,0)</f>
        <v>89.4</v>
      </c>
      <c r="D5150" s="1">
        <f t="shared" si="320"/>
        <v>0</v>
      </c>
      <c r="E5150">
        <f>_xlfn.XLOOKUP(A5150,'Benner SQL'!A:A,'Benner SQL'!G:G,)</f>
        <v>6</v>
      </c>
      <c r="F5150">
        <f>_xlfn.XLOOKUP(A5150,'Export BI'!A:A,'Export BI'!H:H,0)</f>
        <v>6</v>
      </c>
      <c r="G5150">
        <f t="shared" si="321"/>
        <v>0</v>
      </c>
      <c r="H5150" t="str">
        <f t="shared" si="322"/>
        <v>OK</v>
      </c>
      <c r="I5150" t="str">
        <f t="shared" si="323"/>
        <v>OK</v>
      </c>
      <c r="J5150" t="str">
        <f>_xlfn.XLOOKUP(A5150,'Export BI'!A:A,'Export BI'!C:C,)</f>
        <v>FA-00024120-CT</v>
      </c>
    </row>
    <row r="5151" spans="1:10" x14ac:dyDescent="0.25">
      <c r="A5151" t="str">
        <f>'Export BI'!A5151</f>
        <v>N1 CARD - CO-00009018-CT - AISLAN NIGRO DE MACEDO</v>
      </c>
      <c r="B5151" s="1">
        <f>_xlfn.XLOOKUP(A5151,'Benner SQL'!A:A,'Benner SQL'!F:F,)</f>
        <v>89.2</v>
      </c>
      <c r="C5151" s="1">
        <f>_xlfn.XLOOKUP(A5151,'Export BI'!A:A,'Export BI'!G:G,0)</f>
        <v>89.2</v>
      </c>
      <c r="D5151" s="1">
        <f t="shared" si="320"/>
        <v>0</v>
      </c>
      <c r="E5151">
        <f>_xlfn.XLOOKUP(A5151,'Benner SQL'!A:A,'Benner SQL'!G:G,)</f>
        <v>2</v>
      </c>
      <c r="F5151">
        <f>_xlfn.XLOOKUP(A5151,'Export BI'!A:A,'Export BI'!H:H,0)</f>
        <v>2</v>
      </c>
      <c r="G5151">
        <f t="shared" si="321"/>
        <v>0</v>
      </c>
      <c r="H5151" t="str">
        <f t="shared" si="322"/>
        <v>OK</v>
      </c>
      <c r="I5151" t="str">
        <f t="shared" si="323"/>
        <v>OK</v>
      </c>
      <c r="J5151" t="str">
        <f>_xlfn.XLOOKUP(A5151,'Export BI'!A:A,'Export BI'!C:C,)</f>
        <v>CO-00009018-CT</v>
      </c>
    </row>
    <row r="5152" spans="1:10" x14ac:dyDescent="0.25">
      <c r="A5152" t="str">
        <f>'Export BI'!A5152</f>
        <v>N1 CARD - CO-00023580-CT - MARIA APARECIDA AMARAL CARVALHO</v>
      </c>
      <c r="B5152" s="1">
        <f>_xlfn.XLOOKUP(A5152,'Benner SQL'!A:A,'Benner SQL'!F:F,)</f>
        <v>89.2</v>
      </c>
      <c r="C5152" s="1">
        <f>_xlfn.XLOOKUP(A5152,'Export BI'!A:A,'Export BI'!G:G,0)</f>
        <v>89.2</v>
      </c>
      <c r="D5152" s="1">
        <f t="shared" si="320"/>
        <v>0</v>
      </c>
      <c r="E5152">
        <f>_xlfn.XLOOKUP(A5152,'Benner SQL'!A:A,'Benner SQL'!G:G,)</f>
        <v>2</v>
      </c>
      <c r="F5152">
        <f>_xlfn.XLOOKUP(A5152,'Export BI'!A:A,'Export BI'!H:H,0)</f>
        <v>2</v>
      </c>
      <c r="G5152">
        <f t="shared" si="321"/>
        <v>0</v>
      </c>
      <c r="H5152" t="str">
        <f t="shared" si="322"/>
        <v>OK</v>
      </c>
      <c r="I5152" t="str">
        <f t="shared" si="323"/>
        <v>OK</v>
      </c>
      <c r="J5152" t="str">
        <f>_xlfn.XLOOKUP(A5152,'Export BI'!A:A,'Export BI'!C:C,)</f>
        <v>CO-00023580-CT</v>
      </c>
    </row>
    <row r="5153" spans="1:10" x14ac:dyDescent="0.25">
      <c r="A5153" t="str">
        <f>'Export BI'!A5153</f>
        <v>MEDICAR RIBEIRÃO PRETO - EF-00022477-CT - JOSIMARA RODRIGUES SARGENTO DA SILVA</v>
      </c>
      <c r="B5153" s="1">
        <f>_xlfn.XLOOKUP(A5153,'Benner SQL'!A:A,'Benner SQL'!F:F,)</f>
        <v>89.03</v>
      </c>
      <c r="C5153" s="1">
        <f>_xlfn.XLOOKUP(A5153,'Export BI'!A:A,'Export BI'!G:G,0)</f>
        <v>89.03</v>
      </c>
      <c r="D5153" s="1">
        <f t="shared" si="320"/>
        <v>0</v>
      </c>
      <c r="E5153">
        <f>_xlfn.XLOOKUP(A5153,'Benner SQL'!A:A,'Benner SQL'!G:G,)</f>
        <v>3</v>
      </c>
      <c r="F5153">
        <f>_xlfn.XLOOKUP(A5153,'Export BI'!A:A,'Export BI'!H:H,0)</f>
        <v>3</v>
      </c>
      <c r="G5153">
        <f t="shared" si="321"/>
        <v>0</v>
      </c>
      <c r="H5153" t="str">
        <f t="shared" si="322"/>
        <v>OK</v>
      </c>
      <c r="I5153" t="str">
        <f t="shared" si="323"/>
        <v>OK</v>
      </c>
      <c r="J5153" t="str">
        <f>_xlfn.XLOOKUP(A5153,'Export BI'!A:A,'Export BI'!C:C,)</f>
        <v>EF-00022477-CT</v>
      </c>
    </row>
    <row r="5154" spans="1:10" x14ac:dyDescent="0.25">
      <c r="A5154" t="str">
        <f>'Export BI'!A5154</f>
        <v>MEDICAR RIBEIRÃO PRETO - EF-00022688-CT - GLAUBER HERBERT ADAO</v>
      </c>
      <c r="B5154" s="1">
        <f>_xlfn.XLOOKUP(A5154,'Benner SQL'!A:A,'Benner SQL'!F:F,)</f>
        <v>89.03</v>
      </c>
      <c r="C5154" s="1">
        <f>_xlfn.XLOOKUP(A5154,'Export BI'!A:A,'Export BI'!G:G,0)</f>
        <v>89.03</v>
      </c>
      <c r="D5154" s="1">
        <f t="shared" si="320"/>
        <v>0</v>
      </c>
      <c r="E5154">
        <f>_xlfn.XLOOKUP(A5154,'Benner SQL'!A:A,'Benner SQL'!G:G,)</f>
        <v>3</v>
      </c>
      <c r="F5154">
        <f>_xlfn.XLOOKUP(A5154,'Export BI'!A:A,'Export BI'!H:H,0)</f>
        <v>3</v>
      </c>
      <c r="G5154">
        <f t="shared" si="321"/>
        <v>0</v>
      </c>
      <c r="H5154" t="str">
        <f t="shared" si="322"/>
        <v>OK</v>
      </c>
      <c r="I5154" t="str">
        <f t="shared" si="323"/>
        <v>OK</v>
      </c>
      <c r="J5154" t="str">
        <f>_xlfn.XLOOKUP(A5154,'Export BI'!A:A,'Export BI'!C:C,)</f>
        <v>EF-00022688-CT</v>
      </c>
    </row>
    <row r="5155" spans="1:10" x14ac:dyDescent="0.25">
      <c r="A5155" t="str">
        <f>'Export BI'!A5155</f>
        <v>MEDICAR RIBEIRÃO PRETO - TF-00023032-CT - JOSE ANTONIO MOREIRA</v>
      </c>
      <c r="B5155" s="1">
        <f>_xlfn.XLOOKUP(A5155,'Benner SQL'!A:A,'Benner SQL'!F:F,)</f>
        <v>89</v>
      </c>
      <c r="C5155" s="1">
        <f>_xlfn.XLOOKUP(A5155,'Export BI'!A:A,'Export BI'!G:G,0)</f>
        <v>89</v>
      </c>
      <c r="D5155" s="1">
        <f t="shared" si="320"/>
        <v>0</v>
      </c>
      <c r="E5155">
        <f>_xlfn.XLOOKUP(A5155,'Benner SQL'!A:A,'Benner SQL'!G:G,)</f>
        <v>1</v>
      </c>
      <c r="F5155">
        <f>_xlfn.XLOOKUP(A5155,'Export BI'!A:A,'Export BI'!H:H,0)</f>
        <v>1</v>
      </c>
      <c r="G5155">
        <f t="shared" si="321"/>
        <v>0</v>
      </c>
      <c r="H5155" t="str">
        <f t="shared" si="322"/>
        <v>OK</v>
      </c>
      <c r="I5155" t="str">
        <f t="shared" si="323"/>
        <v>OK</v>
      </c>
      <c r="J5155" t="str">
        <f>_xlfn.XLOOKUP(A5155,'Export BI'!A:A,'Export BI'!C:C,)</f>
        <v>TF-00023032-CT</v>
      </c>
    </row>
    <row r="5156" spans="1:10" x14ac:dyDescent="0.25">
      <c r="A5156" t="str">
        <f>'Export BI'!A5156</f>
        <v>MEDICAR RIBEIRÃO PRETO - FA-00000457-CT - JULIA MARIA DE FIGUEIREDO MONTEIRO</v>
      </c>
      <c r="B5156" s="1">
        <f>_xlfn.XLOOKUP(A5156,'Benner SQL'!A:A,'Benner SQL'!F:F,)</f>
        <v>88.93</v>
      </c>
      <c r="C5156" s="1">
        <f>_xlfn.XLOOKUP(A5156,'Export BI'!A:A,'Export BI'!G:G,0)</f>
        <v>88.93</v>
      </c>
      <c r="D5156" s="1">
        <f t="shared" si="320"/>
        <v>0</v>
      </c>
      <c r="E5156">
        <f>_xlfn.XLOOKUP(A5156,'Benner SQL'!A:A,'Benner SQL'!G:G,)</f>
        <v>1</v>
      </c>
      <c r="F5156">
        <f>_xlfn.XLOOKUP(A5156,'Export BI'!A:A,'Export BI'!H:H,0)</f>
        <v>1</v>
      </c>
      <c r="G5156">
        <f t="shared" si="321"/>
        <v>0</v>
      </c>
      <c r="H5156" t="str">
        <f t="shared" si="322"/>
        <v>OK</v>
      </c>
      <c r="I5156" t="str">
        <f t="shared" si="323"/>
        <v>OK</v>
      </c>
      <c r="J5156" t="str">
        <f>_xlfn.XLOOKUP(A5156,'Export BI'!A:A,'Export BI'!C:C,)</f>
        <v>FA-00000457-CT</v>
      </c>
    </row>
    <row r="5157" spans="1:10" x14ac:dyDescent="0.25">
      <c r="A5157" t="str">
        <f>'Export BI'!A5157</f>
        <v>MEDICAR RIBEIRÃO PRETO - FA-00021883-CT - ELISABETE MARCOLIN DE PAULA</v>
      </c>
      <c r="B5157" s="1">
        <f>_xlfn.XLOOKUP(A5157,'Benner SQL'!A:A,'Benner SQL'!F:F,)</f>
        <v>88.2</v>
      </c>
      <c r="C5157" s="1">
        <f>_xlfn.XLOOKUP(A5157,'Export BI'!A:A,'Export BI'!G:G,0)</f>
        <v>88.2</v>
      </c>
      <c r="D5157" s="1">
        <f t="shared" si="320"/>
        <v>0</v>
      </c>
      <c r="E5157">
        <f>_xlfn.XLOOKUP(A5157,'Benner SQL'!A:A,'Benner SQL'!G:G,)</f>
        <v>1</v>
      </c>
      <c r="F5157">
        <f>_xlfn.XLOOKUP(A5157,'Export BI'!A:A,'Export BI'!H:H,0)</f>
        <v>1</v>
      </c>
      <c r="G5157">
        <f t="shared" si="321"/>
        <v>0</v>
      </c>
      <c r="H5157" t="str">
        <f t="shared" si="322"/>
        <v>OK</v>
      </c>
      <c r="I5157" t="str">
        <f t="shared" si="323"/>
        <v>OK</v>
      </c>
      <c r="J5157" t="str">
        <f>_xlfn.XLOOKUP(A5157,'Export BI'!A:A,'Export BI'!C:C,)</f>
        <v>FA-00021883-CT</v>
      </c>
    </row>
    <row r="5158" spans="1:10" x14ac:dyDescent="0.25">
      <c r="A5158" t="str">
        <f>'Export BI'!A5158</f>
        <v>MEDICAR RIBEIRÃO PRETO - FA-00021947-CT - SANDRA APARECIDA PAGLIOTTO</v>
      </c>
      <c r="B5158" s="1">
        <f>_xlfn.XLOOKUP(A5158,'Benner SQL'!A:A,'Benner SQL'!F:F,)</f>
        <v>88</v>
      </c>
      <c r="C5158" s="1">
        <f>_xlfn.XLOOKUP(A5158,'Export BI'!A:A,'Export BI'!G:G,0)</f>
        <v>88</v>
      </c>
      <c r="D5158" s="1">
        <f t="shared" si="320"/>
        <v>0</v>
      </c>
      <c r="E5158">
        <f>_xlfn.XLOOKUP(A5158,'Benner SQL'!A:A,'Benner SQL'!G:G,)</f>
        <v>2</v>
      </c>
      <c r="F5158">
        <f>_xlfn.XLOOKUP(A5158,'Export BI'!A:A,'Export BI'!H:H,0)</f>
        <v>2</v>
      </c>
      <c r="G5158">
        <f t="shared" si="321"/>
        <v>0</v>
      </c>
      <c r="H5158" t="str">
        <f t="shared" si="322"/>
        <v>OK</v>
      </c>
      <c r="I5158" t="str">
        <f t="shared" si="323"/>
        <v>OK</v>
      </c>
      <c r="J5158" t="str">
        <f>_xlfn.XLOOKUP(A5158,'Export BI'!A:A,'Export BI'!C:C,)</f>
        <v>FA-00021947-CT</v>
      </c>
    </row>
    <row r="5159" spans="1:10" x14ac:dyDescent="0.25">
      <c r="A5159" t="str">
        <f>'Export BI'!A5159</f>
        <v>MEDICAR RIBEIRÃO PRETO - TF-00038457-CT - ANA CRISTINA PEREIRA JARDIM</v>
      </c>
      <c r="B5159" s="1">
        <f>_xlfn.XLOOKUP(A5159,'Benner SQL'!A:A,'Benner SQL'!F:F,)</f>
        <v>88</v>
      </c>
      <c r="C5159" s="1">
        <f>_xlfn.XLOOKUP(A5159,'Export BI'!A:A,'Export BI'!G:G,0)</f>
        <v>88</v>
      </c>
      <c r="D5159" s="1">
        <f t="shared" si="320"/>
        <v>0</v>
      </c>
      <c r="E5159">
        <f>_xlfn.XLOOKUP(A5159,'Benner SQL'!A:A,'Benner SQL'!G:G,)</f>
        <v>1</v>
      </c>
      <c r="F5159">
        <f>_xlfn.XLOOKUP(A5159,'Export BI'!A:A,'Export BI'!H:H,0)</f>
        <v>1</v>
      </c>
      <c r="G5159">
        <f t="shared" si="321"/>
        <v>0</v>
      </c>
      <c r="H5159" t="str">
        <f t="shared" si="322"/>
        <v>OK</v>
      </c>
      <c r="I5159" t="str">
        <f t="shared" si="323"/>
        <v>OK</v>
      </c>
      <c r="J5159" t="str">
        <f>_xlfn.XLOOKUP(A5159,'Export BI'!A:A,'Export BI'!C:C,)</f>
        <v>TF-00038457-CT</v>
      </c>
    </row>
    <row r="5160" spans="1:10" x14ac:dyDescent="0.25">
      <c r="A5160" t="str">
        <f>'Export BI'!A5160</f>
        <v>MEDICAR RIBEIRÃO PRETO - EF-00017348-CT - JESSICA PRADO ANDRE</v>
      </c>
      <c r="B5160" s="1">
        <f>_xlfn.XLOOKUP(A5160,'Benner SQL'!A:A,'Benner SQL'!F:F,)</f>
        <v>87.600000000000009</v>
      </c>
      <c r="C5160" s="1">
        <f>_xlfn.XLOOKUP(A5160,'Export BI'!A:A,'Export BI'!G:G,0)</f>
        <v>87.600000000000009</v>
      </c>
      <c r="D5160" s="1">
        <f t="shared" ref="D5160:D5223" si="324">B5160-C5160</f>
        <v>0</v>
      </c>
      <c r="E5160">
        <f>_xlfn.XLOOKUP(A5160,'Benner SQL'!A:A,'Benner SQL'!G:G,)</f>
        <v>3</v>
      </c>
      <c r="F5160">
        <f>_xlfn.XLOOKUP(A5160,'Export BI'!A:A,'Export BI'!H:H,0)</f>
        <v>3</v>
      </c>
      <c r="G5160">
        <f t="shared" ref="G5160:G5223" si="325">E5160-F5160</f>
        <v>0</v>
      </c>
      <c r="H5160" t="str">
        <f t="shared" ref="H5160:H5223" si="326">IF(OR(D5160&lt;-1,D5160&gt;0),"","OK")</f>
        <v>OK</v>
      </c>
      <c r="I5160" t="str">
        <f t="shared" ref="I5160:I5223" si="327">IF(G5160=0,"OK","")</f>
        <v>OK</v>
      </c>
      <c r="J5160" t="str">
        <f>_xlfn.XLOOKUP(A5160,'Export BI'!A:A,'Export BI'!C:C,)</f>
        <v>EF-00017348-CT</v>
      </c>
    </row>
    <row r="5161" spans="1:10" x14ac:dyDescent="0.25">
      <c r="A5161" t="str">
        <f>'Export BI'!A5161</f>
        <v>MEDICAR RIBEIRÃO PRETO - CO-00020619-CT - PRECISA SERVICOS E TERCERIZACAO EIRELLI</v>
      </c>
      <c r="B5161" s="1">
        <f>_xlfn.XLOOKUP(A5161,'Benner SQL'!A:A,'Benner SQL'!F:F,)</f>
        <v>87.5</v>
      </c>
      <c r="C5161" s="1">
        <f>_xlfn.XLOOKUP(A5161,'Export BI'!A:A,'Export BI'!G:G,0)</f>
        <v>87.5</v>
      </c>
      <c r="D5161" s="1">
        <f t="shared" si="324"/>
        <v>0</v>
      </c>
      <c r="E5161">
        <f>_xlfn.XLOOKUP(A5161,'Benner SQL'!A:A,'Benner SQL'!G:G,)</f>
        <v>2</v>
      </c>
      <c r="F5161">
        <f>_xlfn.XLOOKUP(A5161,'Export BI'!A:A,'Export BI'!H:H,0)</f>
        <v>2</v>
      </c>
      <c r="G5161">
        <f t="shared" si="325"/>
        <v>0</v>
      </c>
      <c r="H5161" t="str">
        <f t="shared" si="326"/>
        <v>OK</v>
      </c>
      <c r="I5161" t="str">
        <f t="shared" si="327"/>
        <v>OK</v>
      </c>
      <c r="J5161" t="str">
        <f>_xlfn.XLOOKUP(A5161,'Export BI'!A:A,'Export BI'!C:C,)</f>
        <v>CO-00020619-CT</v>
      </c>
    </row>
    <row r="5162" spans="1:10" x14ac:dyDescent="0.25">
      <c r="A5162" t="str">
        <f>'Export BI'!A5162</f>
        <v>MEDICAR RIBEIRÃO PRETO - TF-00017601-CT - ANTONIO CARLOS DOS SANTOS</v>
      </c>
      <c r="B5162" s="1">
        <f>_xlfn.XLOOKUP(A5162,'Benner SQL'!A:A,'Benner SQL'!F:F,)</f>
        <v>87.33</v>
      </c>
      <c r="C5162" s="1">
        <f>_xlfn.XLOOKUP(A5162,'Export BI'!A:A,'Export BI'!G:G,0)</f>
        <v>87.33</v>
      </c>
      <c r="D5162" s="1">
        <f t="shared" si="324"/>
        <v>0</v>
      </c>
      <c r="E5162">
        <f>_xlfn.XLOOKUP(A5162,'Benner SQL'!A:A,'Benner SQL'!G:G,)</f>
        <v>1</v>
      </c>
      <c r="F5162">
        <f>_xlfn.XLOOKUP(A5162,'Export BI'!A:A,'Export BI'!H:H,0)</f>
        <v>1</v>
      </c>
      <c r="G5162">
        <f t="shared" si="325"/>
        <v>0</v>
      </c>
      <c r="H5162" t="str">
        <f t="shared" si="326"/>
        <v>OK</v>
      </c>
      <c r="I5162" t="str">
        <f t="shared" si="327"/>
        <v>OK</v>
      </c>
      <c r="J5162" t="str">
        <f>_xlfn.XLOOKUP(A5162,'Export BI'!A:A,'Export BI'!C:C,)</f>
        <v>TF-00017601-CT</v>
      </c>
    </row>
    <row r="5163" spans="1:10" x14ac:dyDescent="0.25">
      <c r="A5163" t="str">
        <f>'Export BI'!A5163</f>
        <v>MEDICAR RIBEIRÃO PRETO - FA-00018837-CT - ALOYSIO AUGUSTO DE CAMPOS NETTO</v>
      </c>
      <c r="B5163" s="1">
        <f>_xlfn.XLOOKUP(A5163,'Benner SQL'!A:A,'Benner SQL'!F:F,)</f>
        <v>87.1</v>
      </c>
      <c r="C5163" s="1">
        <f>_xlfn.XLOOKUP(A5163,'Export BI'!A:A,'Export BI'!G:G,0)</f>
        <v>87.1</v>
      </c>
      <c r="D5163" s="1">
        <f t="shared" si="324"/>
        <v>0</v>
      </c>
      <c r="E5163">
        <f>_xlfn.XLOOKUP(A5163,'Benner SQL'!A:A,'Benner SQL'!G:G,)</f>
        <v>1</v>
      </c>
      <c r="F5163">
        <f>_xlfn.XLOOKUP(A5163,'Export BI'!A:A,'Export BI'!H:H,0)</f>
        <v>1</v>
      </c>
      <c r="G5163">
        <f t="shared" si="325"/>
        <v>0</v>
      </c>
      <c r="H5163" t="str">
        <f t="shared" si="326"/>
        <v>OK</v>
      </c>
      <c r="I5163" t="str">
        <f t="shared" si="327"/>
        <v>OK</v>
      </c>
      <c r="J5163" t="str">
        <f>_xlfn.XLOOKUP(A5163,'Export BI'!A:A,'Export BI'!C:C,)</f>
        <v>FA-00018837-CT</v>
      </c>
    </row>
    <row r="5164" spans="1:10" x14ac:dyDescent="0.25">
      <c r="A5164" t="str">
        <f>'Export BI'!A5164</f>
        <v>MEDICAR RIBEIRÃO PRETO - EF-00020079-CT - DAMIAO PIRES DOS ANJOS</v>
      </c>
      <c r="B5164" s="1">
        <f>_xlfn.XLOOKUP(A5164,'Benner SQL'!A:A,'Benner SQL'!F:F,)</f>
        <v>87</v>
      </c>
      <c r="C5164" s="1">
        <f>_xlfn.XLOOKUP(A5164,'Export BI'!A:A,'Export BI'!G:G,0)</f>
        <v>87</v>
      </c>
      <c r="D5164" s="1">
        <f t="shared" si="324"/>
        <v>0</v>
      </c>
      <c r="E5164">
        <f>_xlfn.XLOOKUP(A5164,'Benner SQL'!A:A,'Benner SQL'!G:G,)</f>
        <v>3</v>
      </c>
      <c r="F5164">
        <f>_xlfn.XLOOKUP(A5164,'Export BI'!A:A,'Export BI'!H:H,0)</f>
        <v>3</v>
      </c>
      <c r="G5164">
        <f t="shared" si="325"/>
        <v>0</v>
      </c>
      <c r="H5164" t="str">
        <f t="shared" si="326"/>
        <v>OK</v>
      </c>
      <c r="I5164" t="str">
        <f t="shared" si="327"/>
        <v>OK</v>
      </c>
      <c r="J5164" t="str">
        <f>_xlfn.XLOOKUP(A5164,'Export BI'!A:A,'Export BI'!C:C,)</f>
        <v>EF-00020079-CT</v>
      </c>
    </row>
    <row r="5165" spans="1:10" x14ac:dyDescent="0.25">
      <c r="A5165" t="str">
        <f>'Export BI'!A5165</f>
        <v>MEDICAR RIBEIRÃO PRETO - EF-00020399-CT - CLEUSA MARIA BERNARDINO</v>
      </c>
      <c r="B5165" s="1">
        <f>_xlfn.XLOOKUP(A5165,'Benner SQL'!A:A,'Benner SQL'!F:F,)</f>
        <v>87</v>
      </c>
      <c r="C5165" s="1">
        <f>_xlfn.XLOOKUP(A5165,'Export BI'!A:A,'Export BI'!G:G,0)</f>
        <v>87</v>
      </c>
      <c r="D5165" s="1">
        <f t="shared" si="324"/>
        <v>0</v>
      </c>
      <c r="E5165">
        <f>_xlfn.XLOOKUP(A5165,'Benner SQL'!A:A,'Benner SQL'!G:G,)</f>
        <v>3</v>
      </c>
      <c r="F5165">
        <f>_xlfn.XLOOKUP(A5165,'Export BI'!A:A,'Export BI'!H:H,0)</f>
        <v>3</v>
      </c>
      <c r="G5165">
        <f t="shared" si="325"/>
        <v>0</v>
      </c>
      <c r="H5165" t="str">
        <f t="shared" si="326"/>
        <v>OK</v>
      </c>
      <c r="I5165" t="str">
        <f t="shared" si="327"/>
        <v>OK</v>
      </c>
      <c r="J5165" t="str">
        <f>_xlfn.XLOOKUP(A5165,'Export BI'!A:A,'Export BI'!C:C,)</f>
        <v>EF-00020399-CT</v>
      </c>
    </row>
    <row r="5166" spans="1:10" x14ac:dyDescent="0.25">
      <c r="A5166" t="str">
        <f>'Export BI'!A5166</f>
        <v>MEDICAR RIBEIRÃO PRETO - EF-00020672-CT - MATHEUS AUGUSTO SEIXAS ALVES</v>
      </c>
      <c r="B5166" s="1">
        <f>_xlfn.XLOOKUP(A5166,'Benner SQL'!A:A,'Benner SQL'!F:F,)</f>
        <v>87</v>
      </c>
      <c r="C5166" s="1">
        <f>_xlfn.XLOOKUP(A5166,'Export BI'!A:A,'Export BI'!G:G,0)</f>
        <v>87</v>
      </c>
      <c r="D5166" s="1">
        <f t="shared" si="324"/>
        <v>0</v>
      </c>
      <c r="E5166">
        <f>_xlfn.XLOOKUP(A5166,'Benner SQL'!A:A,'Benner SQL'!G:G,)</f>
        <v>3</v>
      </c>
      <c r="F5166">
        <f>_xlfn.XLOOKUP(A5166,'Export BI'!A:A,'Export BI'!H:H,0)</f>
        <v>3</v>
      </c>
      <c r="G5166">
        <f t="shared" si="325"/>
        <v>0</v>
      </c>
      <c r="H5166" t="str">
        <f t="shared" si="326"/>
        <v>OK</v>
      </c>
      <c r="I5166" t="str">
        <f t="shared" si="327"/>
        <v>OK</v>
      </c>
      <c r="J5166" t="str">
        <f>_xlfn.XLOOKUP(A5166,'Export BI'!A:A,'Export BI'!C:C,)</f>
        <v>EF-00020672-CT</v>
      </c>
    </row>
    <row r="5167" spans="1:10" x14ac:dyDescent="0.25">
      <c r="A5167" t="str">
        <f>'Export BI'!A5167</f>
        <v>MEDICAR LITORAL LTDA - EF-00021022-CT - MARA REGINA HERRERA MELO</v>
      </c>
      <c r="B5167" s="1">
        <f>_xlfn.XLOOKUP(A5167,'Benner SQL'!A:A,'Benner SQL'!F:F,)</f>
        <v>87</v>
      </c>
      <c r="C5167" s="1">
        <f>_xlfn.XLOOKUP(A5167,'Export BI'!A:A,'Export BI'!G:G,0)</f>
        <v>87</v>
      </c>
      <c r="D5167" s="1">
        <f t="shared" si="324"/>
        <v>0</v>
      </c>
      <c r="E5167">
        <f>_xlfn.XLOOKUP(A5167,'Benner SQL'!A:A,'Benner SQL'!G:G,)</f>
        <v>3</v>
      </c>
      <c r="F5167">
        <f>_xlfn.XLOOKUP(A5167,'Export BI'!A:A,'Export BI'!H:H,0)</f>
        <v>3</v>
      </c>
      <c r="G5167">
        <f t="shared" si="325"/>
        <v>0</v>
      </c>
      <c r="H5167" t="str">
        <f t="shared" si="326"/>
        <v>OK</v>
      </c>
      <c r="I5167" t="str">
        <f t="shared" si="327"/>
        <v>OK</v>
      </c>
      <c r="J5167" t="str">
        <f>_xlfn.XLOOKUP(A5167,'Export BI'!A:A,'Export BI'!C:C,)</f>
        <v>EF-00021022-CT</v>
      </c>
    </row>
    <row r="5168" spans="1:10" x14ac:dyDescent="0.25">
      <c r="A5168" t="str">
        <f>'Export BI'!A5168</f>
        <v>MEDICAR RIBEIRÃO PRETO - EF-00021499-CT - HELIDA VIEIRA DOS SANTOS</v>
      </c>
      <c r="B5168" s="1">
        <f>_xlfn.XLOOKUP(A5168,'Benner SQL'!A:A,'Benner SQL'!F:F,)</f>
        <v>87</v>
      </c>
      <c r="C5168" s="1">
        <f>_xlfn.XLOOKUP(A5168,'Export BI'!A:A,'Export BI'!G:G,0)</f>
        <v>87</v>
      </c>
      <c r="D5168" s="1">
        <f t="shared" si="324"/>
        <v>0</v>
      </c>
      <c r="E5168">
        <f>_xlfn.XLOOKUP(A5168,'Benner SQL'!A:A,'Benner SQL'!G:G,)</f>
        <v>3</v>
      </c>
      <c r="F5168">
        <f>_xlfn.XLOOKUP(A5168,'Export BI'!A:A,'Export BI'!H:H,0)</f>
        <v>3</v>
      </c>
      <c r="G5168">
        <f t="shared" si="325"/>
        <v>0</v>
      </c>
      <c r="H5168" t="str">
        <f t="shared" si="326"/>
        <v>OK</v>
      </c>
      <c r="I5168" t="str">
        <f t="shared" si="327"/>
        <v>OK</v>
      </c>
      <c r="J5168" t="str">
        <f>_xlfn.XLOOKUP(A5168,'Export BI'!A:A,'Export BI'!C:C,)</f>
        <v>EF-00021499-CT</v>
      </c>
    </row>
    <row r="5169" spans="1:10" x14ac:dyDescent="0.25">
      <c r="A5169" t="str">
        <f>'Export BI'!A5169</f>
        <v>MEDICAR RIBEIRÃO PRETO - EF-00021518-CT - MAURICIO RONALDO RIBEIRO</v>
      </c>
      <c r="B5169" s="1">
        <f>_xlfn.XLOOKUP(A5169,'Benner SQL'!A:A,'Benner SQL'!F:F,)</f>
        <v>87</v>
      </c>
      <c r="C5169" s="1">
        <f>_xlfn.XLOOKUP(A5169,'Export BI'!A:A,'Export BI'!G:G,0)</f>
        <v>87</v>
      </c>
      <c r="D5169" s="1">
        <f t="shared" si="324"/>
        <v>0</v>
      </c>
      <c r="E5169">
        <f>_xlfn.XLOOKUP(A5169,'Benner SQL'!A:A,'Benner SQL'!G:G,)</f>
        <v>3</v>
      </c>
      <c r="F5169">
        <f>_xlfn.XLOOKUP(A5169,'Export BI'!A:A,'Export BI'!H:H,0)</f>
        <v>3</v>
      </c>
      <c r="G5169">
        <f t="shared" si="325"/>
        <v>0</v>
      </c>
      <c r="H5169" t="str">
        <f t="shared" si="326"/>
        <v>OK</v>
      </c>
      <c r="I5169" t="str">
        <f t="shared" si="327"/>
        <v>OK</v>
      </c>
      <c r="J5169" t="str">
        <f>_xlfn.XLOOKUP(A5169,'Export BI'!A:A,'Export BI'!C:C,)</f>
        <v>EF-00021518-CT</v>
      </c>
    </row>
    <row r="5170" spans="1:10" x14ac:dyDescent="0.25">
      <c r="A5170" t="str">
        <f>'Export BI'!A5170</f>
        <v>MEDICAR RIBEIRÃO PRETO - EF-00021527-CT - ELLIDA KATRINNY SOUSA SILVA</v>
      </c>
      <c r="B5170" s="1">
        <f>_xlfn.XLOOKUP(A5170,'Benner SQL'!A:A,'Benner SQL'!F:F,)</f>
        <v>87</v>
      </c>
      <c r="C5170" s="1">
        <f>_xlfn.XLOOKUP(A5170,'Export BI'!A:A,'Export BI'!G:G,0)</f>
        <v>87</v>
      </c>
      <c r="D5170" s="1">
        <f t="shared" si="324"/>
        <v>0</v>
      </c>
      <c r="E5170">
        <f>_xlfn.XLOOKUP(A5170,'Benner SQL'!A:A,'Benner SQL'!G:G,)</f>
        <v>3</v>
      </c>
      <c r="F5170">
        <f>_xlfn.XLOOKUP(A5170,'Export BI'!A:A,'Export BI'!H:H,0)</f>
        <v>3</v>
      </c>
      <c r="G5170">
        <f t="shared" si="325"/>
        <v>0</v>
      </c>
      <c r="H5170" t="str">
        <f t="shared" si="326"/>
        <v>OK</v>
      </c>
      <c r="I5170" t="str">
        <f t="shared" si="327"/>
        <v>OK</v>
      </c>
      <c r="J5170" t="str">
        <f>_xlfn.XLOOKUP(A5170,'Export BI'!A:A,'Export BI'!C:C,)</f>
        <v>EF-00021527-CT</v>
      </c>
    </row>
    <row r="5171" spans="1:10" x14ac:dyDescent="0.25">
      <c r="A5171" t="str">
        <f>'Export BI'!A5171</f>
        <v>MEDICAR RIBEIRÃO PRETO - EF-00021580-CT - HELENA MARIA SAIANI DINIZ CRAVEIRO</v>
      </c>
      <c r="B5171" s="1">
        <f>_xlfn.XLOOKUP(A5171,'Benner SQL'!A:A,'Benner SQL'!F:F,)</f>
        <v>87</v>
      </c>
      <c r="C5171" s="1">
        <f>_xlfn.XLOOKUP(A5171,'Export BI'!A:A,'Export BI'!G:G,0)</f>
        <v>87</v>
      </c>
      <c r="D5171" s="1">
        <f t="shared" si="324"/>
        <v>0</v>
      </c>
      <c r="E5171">
        <f>_xlfn.XLOOKUP(A5171,'Benner SQL'!A:A,'Benner SQL'!G:G,)</f>
        <v>3</v>
      </c>
      <c r="F5171">
        <f>_xlfn.XLOOKUP(A5171,'Export BI'!A:A,'Export BI'!H:H,0)</f>
        <v>3</v>
      </c>
      <c r="G5171">
        <f t="shared" si="325"/>
        <v>0</v>
      </c>
      <c r="H5171" t="str">
        <f t="shared" si="326"/>
        <v>OK</v>
      </c>
      <c r="I5171" t="str">
        <f t="shared" si="327"/>
        <v>OK</v>
      </c>
      <c r="J5171" t="str">
        <f>_xlfn.XLOOKUP(A5171,'Export BI'!A:A,'Export BI'!C:C,)</f>
        <v>EF-00021580-CT</v>
      </c>
    </row>
    <row r="5172" spans="1:10" x14ac:dyDescent="0.25">
      <c r="A5172" t="str">
        <f>'Export BI'!A5172</f>
        <v>MEDICAR RIBEIRÃO PRETO - EF-00021833-CT - GISELI DE OLIVEIRA DOS SANTOS</v>
      </c>
      <c r="B5172" s="1">
        <f>_xlfn.XLOOKUP(A5172,'Benner SQL'!A:A,'Benner SQL'!F:F,)</f>
        <v>87</v>
      </c>
      <c r="C5172" s="1">
        <f>_xlfn.XLOOKUP(A5172,'Export BI'!A:A,'Export BI'!G:G,0)</f>
        <v>87</v>
      </c>
      <c r="D5172" s="1">
        <f t="shared" si="324"/>
        <v>0</v>
      </c>
      <c r="E5172">
        <f>_xlfn.XLOOKUP(A5172,'Benner SQL'!A:A,'Benner SQL'!G:G,)</f>
        <v>3</v>
      </c>
      <c r="F5172">
        <f>_xlfn.XLOOKUP(A5172,'Export BI'!A:A,'Export BI'!H:H,0)</f>
        <v>3</v>
      </c>
      <c r="G5172">
        <f t="shared" si="325"/>
        <v>0</v>
      </c>
      <c r="H5172" t="str">
        <f t="shared" si="326"/>
        <v>OK</v>
      </c>
      <c r="I5172" t="str">
        <f t="shared" si="327"/>
        <v>OK</v>
      </c>
      <c r="J5172" t="str">
        <f>_xlfn.XLOOKUP(A5172,'Export BI'!A:A,'Export BI'!C:C,)</f>
        <v>EF-00021833-CT</v>
      </c>
    </row>
    <row r="5173" spans="1:10" x14ac:dyDescent="0.25">
      <c r="A5173" t="str">
        <f>'Export BI'!A5173</f>
        <v>MEDICAR RIBEIRÃO PRETO - EF-00021854-CT - NADEJDA VICTOROVNA SIMMONS</v>
      </c>
      <c r="B5173" s="1">
        <f>_xlfn.XLOOKUP(A5173,'Benner SQL'!A:A,'Benner SQL'!F:F,)</f>
        <v>87</v>
      </c>
      <c r="C5173" s="1">
        <f>_xlfn.XLOOKUP(A5173,'Export BI'!A:A,'Export BI'!G:G,0)</f>
        <v>87</v>
      </c>
      <c r="D5173" s="1">
        <f t="shared" si="324"/>
        <v>0</v>
      </c>
      <c r="E5173">
        <f>_xlfn.XLOOKUP(A5173,'Benner SQL'!A:A,'Benner SQL'!G:G,)</f>
        <v>3</v>
      </c>
      <c r="F5173">
        <f>_xlfn.XLOOKUP(A5173,'Export BI'!A:A,'Export BI'!H:H,0)</f>
        <v>3</v>
      </c>
      <c r="G5173">
        <f t="shared" si="325"/>
        <v>0</v>
      </c>
      <c r="H5173" t="str">
        <f t="shared" si="326"/>
        <v>OK</v>
      </c>
      <c r="I5173" t="str">
        <f t="shared" si="327"/>
        <v>OK</v>
      </c>
      <c r="J5173" t="str">
        <f>_xlfn.XLOOKUP(A5173,'Export BI'!A:A,'Export BI'!C:C,)</f>
        <v>EF-00021854-CT</v>
      </c>
    </row>
    <row r="5174" spans="1:10" x14ac:dyDescent="0.25">
      <c r="A5174" t="str">
        <f>'Export BI'!A5174</f>
        <v>MEDICAR RIBEIRÃO PRETO - EF-00021903-CT - THAIS LOSNACH</v>
      </c>
      <c r="B5174" s="1">
        <f>_xlfn.XLOOKUP(A5174,'Benner SQL'!A:A,'Benner SQL'!F:F,)</f>
        <v>87</v>
      </c>
      <c r="C5174" s="1">
        <f>_xlfn.XLOOKUP(A5174,'Export BI'!A:A,'Export BI'!G:G,0)</f>
        <v>87</v>
      </c>
      <c r="D5174" s="1">
        <f t="shared" si="324"/>
        <v>0</v>
      </c>
      <c r="E5174">
        <f>_xlfn.XLOOKUP(A5174,'Benner SQL'!A:A,'Benner SQL'!G:G,)</f>
        <v>3</v>
      </c>
      <c r="F5174">
        <f>_xlfn.XLOOKUP(A5174,'Export BI'!A:A,'Export BI'!H:H,0)</f>
        <v>3</v>
      </c>
      <c r="G5174">
        <f t="shared" si="325"/>
        <v>0</v>
      </c>
      <c r="H5174" t="str">
        <f t="shared" si="326"/>
        <v>OK</v>
      </c>
      <c r="I5174" t="str">
        <f t="shared" si="327"/>
        <v>OK</v>
      </c>
      <c r="J5174" t="str">
        <f>_xlfn.XLOOKUP(A5174,'Export BI'!A:A,'Export BI'!C:C,)</f>
        <v>EF-00021903-CT</v>
      </c>
    </row>
    <row r="5175" spans="1:10" x14ac:dyDescent="0.25">
      <c r="A5175" t="str">
        <f>'Export BI'!A5175</f>
        <v>MEDICAR RIBEIRÃO PRETO - EF-00022313-CT - GRACIANA DO ESPIRITO SANTO NEVES MACHADO</v>
      </c>
      <c r="B5175" s="1">
        <f>_xlfn.XLOOKUP(A5175,'Benner SQL'!A:A,'Benner SQL'!F:F,)</f>
        <v>87</v>
      </c>
      <c r="C5175" s="1">
        <f>_xlfn.XLOOKUP(A5175,'Export BI'!A:A,'Export BI'!G:G,0)</f>
        <v>87</v>
      </c>
      <c r="D5175" s="1">
        <f t="shared" si="324"/>
        <v>0</v>
      </c>
      <c r="E5175">
        <f>_xlfn.XLOOKUP(A5175,'Benner SQL'!A:A,'Benner SQL'!G:G,)</f>
        <v>3</v>
      </c>
      <c r="F5175">
        <f>_xlfn.XLOOKUP(A5175,'Export BI'!A:A,'Export BI'!H:H,0)</f>
        <v>3</v>
      </c>
      <c r="G5175">
        <f t="shared" si="325"/>
        <v>0</v>
      </c>
      <c r="H5175" t="str">
        <f t="shared" si="326"/>
        <v>OK</v>
      </c>
      <c r="I5175" t="str">
        <f t="shared" si="327"/>
        <v>OK</v>
      </c>
      <c r="J5175" t="str">
        <f>_xlfn.XLOOKUP(A5175,'Export BI'!A:A,'Export BI'!C:C,)</f>
        <v>EF-00022313-CT</v>
      </c>
    </row>
    <row r="5176" spans="1:10" x14ac:dyDescent="0.25">
      <c r="A5176" t="str">
        <f>'Export BI'!A5176</f>
        <v>MEDICAR RIBEIRÃO PRETO - EF-00022546-CT - ANOR BISPO</v>
      </c>
      <c r="B5176" s="1">
        <f>_xlfn.XLOOKUP(A5176,'Benner SQL'!A:A,'Benner SQL'!F:F,)</f>
        <v>87</v>
      </c>
      <c r="C5176" s="1">
        <f>_xlfn.XLOOKUP(A5176,'Export BI'!A:A,'Export BI'!G:G,0)</f>
        <v>87</v>
      </c>
      <c r="D5176" s="1">
        <f t="shared" si="324"/>
        <v>0</v>
      </c>
      <c r="E5176">
        <f>_xlfn.XLOOKUP(A5176,'Benner SQL'!A:A,'Benner SQL'!G:G,)</f>
        <v>3</v>
      </c>
      <c r="F5176">
        <f>_xlfn.XLOOKUP(A5176,'Export BI'!A:A,'Export BI'!H:H,0)</f>
        <v>3</v>
      </c>
      <c r="G5176">
        <f t="shared" si="325"/>
        <v>0</v>
      </c>
      <c r="H5176" t="str">
        <f t="shared" si="326"/>
        <v>OK</v>
      </c>
      <c r="I5176" t="str">
        <f t="shared" si="327"/>
        <v>OK</v>
      </c>
      <c r="J5176" t="str">
        <f>_xlfn.XLOOKUP(A5176,'Export BI'!A:A,'Export BI'!C:C,)</f>
        <v>EF-00022546-CT</v>
      </c>
    </row>
    <row r="5177" spans="1:10" x14ac:dyDescent="0.25">
      <c r="A5177" t="str">
        <f>'Export BI'!A5177</f>
        <v>MEDICAR RIBEIRÃO PRETO - EF-00022592-CT - MARCIA HELENA DE OLIVEIRA FREITAS</v>
      </c>
      <c r="B5177" s="1">
        <f>_xlfn.XLOOKUP(A5177,'Benner SQL'!A:A,'Benner SQL'!F:F,)</f>
        <v>87</v>
      </c>
      <c r="C5177" s="1">
        <f>_xlfn.XLOOKUP(A5177,'Export BI'!A:A,'Export BI'!G:G,0)</f>
        <v>87</v>
      </c>
      <c r="D5177" s="1">
        <f t="shared" si="324"/>
        <v>0</v>
      </c>
      <c r="E5177">
        <f>_xlfn.XLOOKUP(A5177,'Benner SQL'!A:A,'Benner SQL'!G:G,)</f>
        <v>3</v>
      </c>
      <c r="F5177">
        <f>_xlfn.XLOOKUP(A5177,'Export BI'!A:A,'Export BI'!H:H,0)</f>
        <v>3</v>
      </c>
      <c r="G5177">
        <f t="shared" si="325"/>
        <v>0</v>
      </c>
      <c r="H5177" t="str">
        <f t="shared" si="326"/>
        <v>OK</v>
      </c>
      <c r="I5177" t="str">
        <f t="shared" si="327"/>
        <v>OK</v>
      </c>
      <c r="J5177" t="str">
        <f>_xlfn.XLOOKUP(A5177,'Export BI'!A:A,'Export BI'!C:C,)</f>
        <v>EF-00022592-CT</v>
      </c>
    </row>
    <row r="5178" spans="1:10" x14ac:dyDescent="0.25">
      <c r="A5178" t="str">
        <f>'Export BI'!A5178</f>
        <v>MEDICAR RIBEIRÃO PRETO - EF-00022621-CT - KLEBER DANIEL MACHADO</v>
      </c>
      <c r="B5178" s="1">
        <f>_xlfn.XLOOKUP(A5178,'Benner SQL'!A:A,'Benner SQL'!F:F,)</f>
        <v>87</v>
      </c>
      <c r="C5178" s="1">
        <f>_xlfn.XLOOKUP(A5178,'Export BI'!A:A,'Export BI'!G:G,0)</f>
        <v>87</v>
      </c>
      <c r="D5178" s="1">
        <f t="shared" si="324"/>
        <v>0</v>
      </c>
      <c r="E5178">
        <f>_xlfn.XLOOKUP(A5178,'Benner SQL'!A:A,'Benner SQL'!G:G,)</f>
        <v>3</v>
      </c>
      <c r="F5178">
        <f>_xlfn.XLOOKUP(A5178,'Export BI'!A:A,'Export BI'!H:H,0)</f>
        <v>3</v>
      </c>
      <c r="G5178">
        <f t="shared" si="325"/>
        <v>0</v>
      </c>
      <c r="H5178" t="str">
        <f t="shared" si="326"/>
        <v>OK</v>
      </c>
      <c r="I5178" t="str">
        <f t="shared" si="327"/>
        <v>OK</v>
      </c>
      <c r="J5178" t="str">
        <f>_xlfn.XLOOKUP(A5178,'Export BI'!A:A,'Export BI'!C:C,)</f>
        <v>EF-00022621-CT</v>
      </c>
    </row>
    <row r="5179" spans="1:10" x14ac:dyDescent="0.25">
      <c r="A5179" t="str">
        <f>'Export BI'!A5179</f>
        <v>MEDICAR RIBEIRÃO PRETO - EF-00022629-CT - CLEUZA APARECIDA DIAS FELICIO</v>
      </c>
      <c r="B5179" s="1">
        <f>_xlfn.XLOOKUP(A5179,'Benner SQL'!A:A,'Benner SQL'!F:F,)</f>
        <v>87</v>
      </c>
      <c r="C5179" s="1">
        <f>_xlfn.XLOOKUP(A5179,'Export BI'!A:A,'Export BI'!G:G,0)</f>
        <v>87</v>
      </c>
      <c r="D5179" s="1">
        <f t="shared" si="324"/>
        <v>0</v>
      </c>
      <c r="E5179">
        <f>_xlfn.XLOOKUP(A5179,'Benner SQL'!A:A,'Benner SQL'!G:G,)</f>
        <v>3</v>
      </c>
      <c r="F5179">
        <f>_xlfn.XLOOKUP(A5179,'Export BI'!A:A,'Export BI'!H:H,0)</f>
        <v>3</v>
      </c>
      <c r="G5179">
        <f t="shared" si="325"/>
        <v>0</v>
      </c>
      <c r="H5179" t="str">
        <f t="shared" si="326"/>
        <v>OK</v>
      </c>
      <c r="I5179" t="str">
        <f t="shared" si="327"/>
        <v>OK</v>
      </c>
      <c r="J5179" t="str">
        <f>_xlfn.XLOOKUP(A5179,'Export BI'!A:A,'Export BI'!C:C,)</f>
        <v>EF-00022629-CT</v>
      </c>
    </row>
    <row r="5180" spans="1:10" x14ac:dyDescent="0.25">
      <c r="A5180" t="str">
        <f>'Export BI'!A5180</f>
        <v>MEDICAR RIBEIRÃO PRETO - EF-00022832-CT - JUSSARA APARECIDA DOS SANTOS</v>
      </c>
      <c r="B5180" s="1">
        <f>_xlfn.XLOOKUP(A5180,'Benner SQL'!A:A,'Benner SQL'!F:F,)</f>
        <v>87</v>
      </c>
      <c r="C5180" s="1">
        <f>_xlfn.XLOOKUP(A5180,'Export BI'!A:A,'Export BI'!G:G,0)</f>
        <v>87</v>
      </c>
      <c r="D5180" s="1">
        <f t="shared" si="324"/>
        <v>0</v>
      </c>
      <c r="E5180">
        <f>_xlfn.XLOOKUP(A5180,'Benner SQL'!A:A,'Benner SQL'!G:G,)</f>
        <v>3</v>
      </c>
      <c r="F5180">
        <f>_xlfn.XLOOKUP(A5180,'Export BI'!A:A,'Export BI'!H:H,0)</f>
        <v>3</v>
      </c>
      <c r="G5180">
        <f t="shared" si="325"/>
        <v>0</v>
      </c>
      <c r="H5180" t="str">
        <f t="shared" si="326"/>
        <v>OK</v>
      </c>
      <c r="I5180" t="str">
        <f t="shared" si="327"/>
        <v>OK</v>
      </c>
      <c r="J5180" t="str">
        <f>_xlfn.XLOOKUP(A5180,'Export BI'!A:A,'Export BI'!C:C,)</f>
        <v>EF-00022832-CT</v>
      </c>
    </row>
    <row r="5181" spans="1:10" x14ac:dyDescent="0.25">
      <c r="A5181" t="str">
        <f>'Export BI'!A5181</f>
        <v>MEDICAR RIBEIRÃO PRETO - EF-00022834-CT - INGRID FRANCISCA DA MOTA</v>
      </c>
      <c r="B5181" s="1">
        <f>_xlfn.XLOOKUP(A5181,'Benner SQL'!A:A,'Benner SQL'!F:F,)</f>
        <v>87</v>
      </c>
      <c r="C5181" s="1">
        <f>_xlfn.XLOOKUP(A5181,'Export BI'!A:A,'Export BI'!G:G,0)</f>
        <v>87</v>
      </c>
      <c r="D5181" s="1">
        <f t="shared" si="324"/>
        <v>0</v>
      </c>
      <c r="E5181">
        <f>_xlfn.XLOOKUP(A5181,'Benner SQL'!A:A,'Benner SQL'!G:G,)</f>
        <v>3</v>
      </c>
      <c r="F5181">
        <f>_xlfn.XLOOKUP(A5181,'Export BI'!A:A,'Export BI'!H:H,0)</f>
        <v>3</v>
      </c>
      <c r="G5181">
        <f t="shared" si="325"/>
        <v>0</v>
      </c>
      <c r="H5181" t="str">
        <f t="shared" si="326"/>
        <v>OK</v>
      </c>
      <c r="I5181" t="str">
        <f t="shared" si="327"/>
        <v>OK</v>
      </c>
      <c r="J5181" t="str">
        <f>_xlfn.XLOOKUP(A5181,'Export BI'!A:A,'Export BI'!C:C,)</f>
        <v>EF-00022834-CT</v>
      </c>
    </row>
    <row r="5182" spans="1:10" x14ac:dyDescent="0.25">
      <c r="A5182" t="str">
        <f>'Export BI'!A5182</f>
        <v>MEDICAR RIBEIRÃO PRETO - EF-00022844-CT - MARIA JOSE BERNARDES</v>
      </c>
      <c r="B5182" s="1">
        <f>_xlfn.XLOOKUP(A5182,'Benner SQL'!A:A,'Benner SQL'!F:F,)</f>
        <v>87</v>
      </c>
      <c r="C5182" s="1">
        <f>_xlfn.XLOOKUP(A5182,'Export BI'!A:A,'Export BI'!G:G,0)</f>
        <v>87</v>
      </c>
      <c r="D5182" s="1">
        <f t="shared" si="324"/>
        <v>0</v>
      </c>
      <c r="E5182">
        <f>_xlfn.XLOOKUP(A5182,'Benner SQL'!A:A,'Benner SQL'!G:G,)</f>
        <v>1</v>
      </c>
      <c r="F5182">
        <f>_xlfn.XLOOKUP(A5182,'Export BI'!A:A,'Export BI'!H:H,0)</f>
        <v>1</v>
      </c>
      <c r="G5182">
        <f t="shared" si="325"/>
        <v>0</v>
      </c>
      <c r="H5182" t="str">
        <f t="shared" si="326"/>
        <v>OK</v>
      </c>
      <c r="I5182" t="str">
        <f t="shared" si="327"/>
        <v>OK</v>
      </c>
      <c r="J5182" t="str">
        <f>_xlfn.XLOOKUP(A5182,'Export BI'!A:A,'Export BI'!C:C,)</f>
        <v>EF-00022844-CT</v>
      </c>
    </row>
    <row r="5183" spans="1:10" x14ac:dyDescent="0.25">
      <c r="A5183" t="str">
        <f>'Export BI'!A5183</f>
        <v>MEDICAR RIBEIRÃO PRETO - EF-00030373-CT - FABIANA CRISTINA PACHECO DOS SANTOS</v>
      </c>
      <c r="B5183" s="1">
        <f>_xlfn.XLOOKUP(A5183,'Benner SQL'!A:A,'Benner SQL'!F:F,)</f>
        <v>87</v>
      </c>
      <c r="C5183" s="1">
        <f>_xlfn.XLOOKUP(A5183,'Export BI'!A:A,'Export BI'!G:G,0)</f>
        <v>87</v>
      </c>
      <c r="D5183" s="1">
        <f t="shared" si="324"/>
        <v>0</v>
      </c>
      <c r="E5183">
        <f>_xlfn.XLOOKUP(A5183,'Benner SQL'!A:A,'Benner SQL'!G:G,)</f>
        <v>3</v>
      </c>
      <c r="F5183">
        <f>_xlfn.XLOOKUP(A5183,'Export BI'!A:A,'Export BI'!H:H,0)</f>
        <v>3</v>
      </c>
      <c r="G5183">
        <f t="shared" si="325"/>
        <v>0</v>
      </c>
      <c r="H5183" t="str">
        <f t="shared" si="326"/>
        <v>OK</v>
      </c>
      <c r="I5183" t="str">
        <f t="shared" si="327"/>
        <v>OK</v>
      </c>
      <c r="J5183" t="str">
        <f>_xlfn.XLOOKUP(A5183,'Export BI'!A:A,'Export BI'!C:C,)</f>
        <v>EF-00030373-CT</v>
      </c>
    </row>
    <row r="5184" spans="1:10" x14ac:dyDescent="0.25">
      <c r="A5184" t="str">
        <f>'Export BI'!A5184</f>
        <v>MEDICAR RIBEIRÃO PRETO - EF-00030427-CT - LERIDA CRISTINA DEFELICIBUS</v>
      </c>
      <c r="B5184" s="1">
        <f>_xlfn.XLOOKUP(A5184,'Benner SQL'!A:A,'Benner SQL'!F:F,)</f>
        <v>87</v>
      </c>
      <c r="C5184" s="1">
        <f>_xlfn.XLOOKUP(A5184,'Export BI'!A:A,'Export BI'!G:G,0)</f>
        <v>87</v>
      </c>
      <c r="D5184" s="1">
        <f t="shared" si="324"/>
        <v>0</v>
      </c>
      <c r="E5184">
        <f>_xlfn.XLOOKUP(A5184,'Benner SQL'!A:A,'Benner SQL'!G:G,)</f>
        <v>3</v>
      </c>
      <c r="F5184">
        <f>_xlfn.XLOOKUP(A5184,'Export BI'!A:A,'Export BI'!H:H,0)</f>
        <v>3</v>
      </c>
      <c r="G5184">
        <f t="shared" si="325"/>
        <v>0</v>
      </c>
      <c r="H5184" t="str">
        <f t="shared" si="326"/>
        <v>OK</v>
      </c>
      <c r="I5184" t="str">
        <f t="shared" si="327"/>
        <v>OK</v>
      </c>
      <c r="J5184" t="str">
        <f>_xlfn.XLOOKUP(A5184,'Export BI'!A:A,'Export BI'!C:C,)</f>
        <v>EF-00030427-CT</v>
      </c>
    </row>
    <row r="5185" spans="1:10" x14ac:dyDescent="0.25">
      <c r="A5185" t="str">
        <f>'Export BI'!A5185</f>
        <v>MEDICAR RIBEIRÃO PRETO - EF-00030428-CT - RENATA APARECIDA DE PAULA FERREIRA</v>
      </c>
      <c r="B5185" s="1">
        <f>_xlfn.XLOOKUP(A5185,'Benner SQL'!A:A,'Benner SQL'!F:F,)</f>
        <v>87</v>
      </c>
      <c r="C5185" s="1">
        <f>_xlfn.XLOOKUP(A5185,'Export BI'!A:A,'Export BI'!G:G,0)</f>
        <v>87</v>
      </c>
      <c r="D5185" s="1">
        <f t="shared" si="324"/>
        <v>0</v>
      </c>
      <c r="E5185">
        <f>_xlfn.XLOOKUP(A5185,'Benner SQL'!A:A,'Benner SQL'!G:G,)</f>
        <v>3</v>
      </c>
      <c r="F5185">
        <f>_xlfn.XLOOKUP(A5185,'Export BI'!A:A,'Export BI'!H:H,0)</f>
        <v>3</v>
      </c>
      <c r="G5185">
        <f t="shared" si="325"/>
        <v>0</v>
      </c>
      <c r="H5185" t="str">
        <f t="shared" si="326"/>
        <v>OK</v>
      </c>
      <c r="I5185" t="str">
        <f t="shared" si="327"/>
        <v>OK</v>
      </c>
      <c r="J5185" t="str">
        <f>_xlfn.XLOOKUP(A5185,'Export BI'!A:A,'Export BI'!C:C,)</f>
        <v>EF-00030428-CT</v>
      </c>
    </row>
    <row r="5186" spans="1:10" x14ac:dyDescent="0.25">
      <c r="A5186" t="str">
        <f>'Export BI'!A5186</f>
        <v>MEDICAR LITORAL LTDA - EF-00030429-CT - NILTON CARLOS PEREIRA</v>
      </c>
      <c r="B5186" s="1">
        <f>_xlfn.XLOOKUP(A5186,'Benner SQL'!A:A,'Benner SQL'!F:F,)</f>
        <v>87</v>
      </c>
      <c r="C5186" s="1">
        <f>_xlfn.XLOOKUP(A5186,'Export BI'!A:A,'Export BI'!G:G,0)</f>
        <v>87</v>
      </c>
      <c r="D5186" s="1">
        <f t="shared" si="324"/>
        <v>0</v>
      </c>
      <c r="E5186">
        <f>_xlfn.XLOOKUP(A5186,'Benner SQL'!A:A,'Benner SQL'!G:G,)</f>
        <v>3</v>
      </c>
      <c r="F5186">
        <f>_xlfn.XLOOKUP(A5186,'Export BI'!A:A,'Export BI'!H:H,0)</f>
        <v>3</v>
      </c>
      <c r="G5186">
        <f t="shared" si="325"/>
        <v>0</v>
      </c>
      <c r="H5186" t="str">
        <f t="shared" si="326"/>
        <v>OK</v>
      </c>
      <c r="I5186" t="str">
        <f t="shared" si="327"/>
        <v>OK</v>
      </c>
      <c r="J5186" t="str">
        <f>_xlfn.XLOOKUP(A5186,'Export BI'!A:A,'Export BI'!C:C,)</f>
        <v>EF-00030429-CT</v>
      </c>
    </row>
    <row r="5187" spans="1:10" x14ac:dyDescent="0.25">
      <c r="A5187" t="str">
        <f>'Export BI'!A5187</f>
        <v>MEDICAR RIBEIRÃO PRETO - EF-00030574-CT - DALIANE DE MORAES CASSIANO</v>
      </c>
      <c r="B5187" s="1">
        <f>_xlfn.XLOOKUP(A5187,'Benner SQL'!A:A,'Benner SQL'!F:F,)</f>
        <v>87</v>
      </c>
      <c r="C5187" s="1">
        <f>_xlfn.XLOOKUP(A5187,'Export BI'!A:A,'Export BI'!G:G,0)</f>
        <v>87</v>
      </c>
      <c r="D5187" s="1">
        <f t="shared" si="324"/>
        <v>0</v>
      </c>
      <c r="E5187">
        <f>_xlfn.XLOOKUP(A5187,'Benner SQL'!A:A,'Benner SQL'!G:G,)</f>
        <v>3</v>
      </c>
      <c r="F5187">
        <f>_xlfn.XLOOKUP(A5187,'Export BI'!A:A,'Export BI'!H:H,0)</f>
        <v>3</v>
      </c>
      <c r="G5187">
        <f t="shared" si="325"/>
        <v>0</v>
      </c>
      <c r="H5187" t="str">
        <f t="shared" si="326"/>
        <v>OK</v>
      </c>
      <c r="I5187" t="str">
        <f t="shared" si="327"/>
        <v>OK</v>
      </c>
      <c r="J5187" t="str">
        <f>_xlfn.XLOOKUP(A5187,'Export BI'!A:A,'Export BI'!C:C,)</f>
        <v>EF-00030574-CT</v>
      </c>
    </row>
    <row r="5188" spans="1:10" x14ac:dyDescent="0.25">
      <c r="A5188" t="str">
        <f>'Export BI'!A5188</f>
        <v>MEDICAR RIBEIRÃO PRETO - EF-00030582-CT - WILLIAN HENRIQUE RIBEIRO DA SILVA</v>
      </c>
      <c r="B5188" s="1">
        <f>_xlfn.XLOOKUP(A5188,'Benner SQL'!A:A,'Benner SQL'!F:F,)</f>
        <v>87</v>
      </c>
      <c r="C5188" s="1">
        <f>_xlfn.XLOOKUP(A5188,'Export BI'!A:A,'Export BI'!G:G,0)</f>
        <v>87</v>
      </c>
      <c r="D5188" s="1">
        <f t="shared" si="324"/>
        <v>0</v>
      </c>
      <c r="E5188">
        <f>_xlfn.XLOOKUP(A5188,'Benner SQL'!A:A,'Benner SQL'!G:G,)</f>
        <v>3</v>
      </c>
      <c r="F5188">
        <f>_xlfn.XLOOKUP(A5188,'Export BI'!A:A,'Export BI'!H:H,0)</f>
        <v>3</v>
      </c>
      <c r="G5188">
        <f t="shared" si="325"/>
        <v>0</v>
      </c>
      <c r="H5188" t="str">
        <f t="shared" si="326"/>
        <v>OK</v>
      </c>
      <c r="I5188" t="str">
        <f t="shared" si="327"/>
        <v>OK</v>
      </c>
      <c r="J5188" t="str">
        <f>_xlfn.XLOOKUP(A5188,'Export BI'!A:A,'Export BI'!C:C,)</f>
        <v>EF-00030582-CT</v>
      </c>
    </row>
    <row r="5189" spans="1:10" x14ac:dyDescent="0.25">
      <c r="A5189" t="str">
        <f>'Export BI'!A5189</f>
        <v>MEDICAR RIBEIRÃO PRETO - EF-00030663-CT - ANA CLAUDIA PEREIRA MALVESTIO</v>
      </c>
      <c r="B5189" s="1">
        <f>_xlfn.XLOOKUP(A5189,'Benner SQL'!A:A,'Benner SQL'!F:F,)</f>
        <v>87</v>
      </c>
      <c r="C5189" s="1">
        <f>_xlfn.XLOOKUP(A5189,'Export BI'!A:A,'Export BI'!G:G,0)</f>
        <v>87</v>
      </c>
      <c r="D5189" s="1">
        <f t="shared" si="324"/>
        <v>0</v>
      </c>
      <c r="E5189">
        <f>_xlfn.XLOOKUP(A5189,'Benner SQL'!A:A,'Benner SQL'!G:G,)</f>
        <v>3</v>
      </c>
      <c r="F5189">
        <f>_xlfn.XLOOKUP(A5189,'Export BI'!A:A,'Export BI'!H:H,0)</f>
        <v>3</v>
      </c>
      <c r="G5189">
        <f t="shared" si="325"/>
        <v>0</v>
      </c>
      <c r="H5189" t="str">
        <f t="shared" si="326"/>
        <v>OK</v>
      </c>
      <c r="I5189" t="str">
        <f t="shared" si="327"/>
        <v>OK</v>
      </c>
      <c r="J5189" t="str">
        <f>_xlfn.XLOOKUP(A5189,'Export BI'!A:A,'Export BI'!C:C,)</f>
        <v>EF-00030663-CT</v>
      </c>
    </row>
    <row r="5190" spans="1:10" x14ac:dyDescent="0.25">
      <c r="A5190" t="str">
        <f>'Export BI'!A5190</f>
        <v>MEDICAR RIBEIRÃO PRETO - EF-00030719-CT - JOSE LAZARO DE ALMEIDA</v>
      </c>
      <c r="B5190" s="1">
        <f>_xlfn.XLOOKUP(A5190,'Benner SQL'!A:A,'Benner SQL'!F:F,)</f>
        <v>87</v>
      </c>
      <c r="C5190" s="1">
        <f>_xlfn.XLOOKUP(A5190,'Export BI'!A:A,'Export BI'!G:G,0)</f>
        <v>87</v>
      </c>
      <c r="D5190" s="1">
        <f t="shared" si="324"/>
        <v>0</v>
      </c>
      <c r="E5190">
        <f>_xlfn.XLOOKUP(A5190,'Benner SQL'!A:A,'Benner SQL'!G:G,)</f>
        <v>3</v>
      </c>
      <c r="F5190">
        <f>_xlfn.XLOOKUP(A5190,'Export BI'!A:A,'Export BI'!H:H,0)</f>
        <v>3</v>
      </c>
      <c r="G5190">
        <f t="shared" si="325"/>
        <v>0</v>
      </c>
      <c r="H5190" t="str">
        <f t="shared" si="326"/>
        <v>OK</v>
      </c>
      <c r="I5190" t="str">
        <f t="shared" si="327"/>
        <v>OK</v>
      </c>
      <c r="J5190" t="str">
        <f>_xlfn.XLOOKUP(A5190,'Export BI'!A:A,'Export BI'!C:C,)</f>
        <v>EF-00030719-CT</v>
      </c>
    </row>
    <row r="5191" spans="1:10" x14ac:dyDescent="0.25">
      <c r="A5191" t="str">
        <f>'Export BI'!A5191</f>
        <v>MEDICAR RIBEIRÃO PRETO - EF-00030738-CT - DILMA CORREA DE MENEZES</v>
      </c>
      <c r="B5191" s="1">
        <f>_xlfn.XLOOKUP(A5191,'Benner SQL'!A:A,'Benner SQL'!F:F,)</f>
        <v>87</v>
      </c>
      <c r="C5191" s="1">
        <f>_xlfn.XLOOKUP(A5191,'Export BI'!A:A,'Export BI'!G:G,0)</f>
        <v>87</v>
      </c>
      <c r="D5191" s="1">
        <f t="shared" si="324"/>
        <v>0</v>
      </c>
      <c r="E5191">
        <f>_xlfn.XLOOKUP(A5191,'Benner SQL'!A:A,'Benner SQL'!G:G,)</f>
        <v>3</v>
      </c>
      <c r="F5191">
        <f>_xlfn.XLOOKUP(A5191,'Export BI'!A:A,'Export BI'!H:H,0)</f>
        <v>3</v>
      </c>
      <c r="G5191">
        <f t="shared" si="325"/>
        <v>0</v>
      </c>
      <c r="H5191" t="str">
        <f t="shared" si="326"/>
        <v>OK</v>
      </c>
      <c r="I5191" t="str">
        <f t="shared" si="327"/>
        <v>OK</v>
      </c>
      <c r="J5191" t="str">
        <f>_xlfn.XLOOKUP(A5191,'Export BI'!A:A,'Export BI'!C:C,)</f>
        <v>EF-00030738-CT</v>
      </c>
    </row>
    <row r="5192" spans="1:10" x14ac:dyDescent="0.25">
      <c r="A5192" t="str">
        <f>'Export BI'!A5192</f>
        <v>MEDICAR RIBEIRÃO PRETO - EF-00030740-CT - SONIA REGINA BAPTISTA SANTANA</v>
      </c>
      <c r="B5192" s="1">
        <f>_xlfn.XLOOKUP(A5192,'Benner SQL'!A:A,'Benner SQL'!F:F,)</f>
        <v>87</v>
      </c>
      <c r="C5192" s="1">
        <f>_xlfn.XLOOKUP(A5192,'Export BI'!A:A,'Export BI'!G:G,0)</f>
        <v>87</v>
      </c>
      <c r="D5192" s="1">
        <f t="shared" si="324"/>
        <v>0</v>
      </c>
      <c r="E5192">
        <f>_xlfn.XLOOKUP(A5192,'Benner SQL'!A:A,'Benner SQL'!G:G,)</f>
        <v>3</v>
      </c>
      <c r="F5192">
        <f>_xlfn.XLOOKUP(A5192,'Export BI'!A:A,'Export BI'!H:H,0)</f>
        <v>3</v>
      </c>
      <c r="G5192">
        <f t="shared" si="325"/>
        <v>0</v>
      </c>
      <c r="H5192" t="str">
        <f t="shared" si="326"/>
        <v>OK</v>
      </c>
      <c r="I5192" t="str">
        <f t="shared" si="327"/>
        <v>OK</v>
      </c>
      <c r="J5192" t="str">
        <f>_xlfn.XLOOKUP(A5192,'Export BI'!A:A,'Export BI'!C:C,)</f>
        <v>EF-00030740-CT</v>
      </c>
    </row>
    <row r="5193" spans="1:10" x14ac:dyDescent="0.25">
      <c r="A5193" t="str">
        <f>'Export BI'!A5193</f>
        <v>MEDICAR RIBEIRÃO PRETO - EF-00030746-CT - CAMILLA TEIXEIRA MARCHI</v>
      </c>
      <c r="B5193" s="1">
        <f>_xlfn.XLOOKUP(A5193,'Benner SQL'!A:A,'Benner SQL'!F:F,)</f>
        <v>87</v>
      </c>
      <c r="C5193" s="1">
        <f>_xlfn.XLOOKUP(A5193,'Export BI'!A:A,'Export BI'!G:G,0)</f>
        <v>87</v>
      </c>
      <c r="D5193" s="1">
        <f t="shared" si="324"/>
        <v>0</v>
      </c>
      <c r="E5193">
        <f>_xlfn.XLOOKUP(A5193,'Benner SQL'!A:A,'Benner SQL'!G:G,)</f>
        <v>3</v>
      </c>
      <c r="F5193">
        <f>_xlfn.XLOOKUP(A5193,'Export BI'!A:A,'Export BI'!H:H,0)</f>
        <v>3</v>
      </c>
      <c r="G5193">
        <f t="shared" si="325"/>
        <v>0</v>
      </c>
      <c r="H5193" t="str">
        <f t="shared" si="326"/>
        <v>OK</v>
      </c>
      <c r="I5193" t="str">
        <f t="shared" si="327"/>
        <v>OK</v>
      </c>
      <c r="J5193" t="str">
        <f>_xlfn.XLOOKUP(A5193,'Export BI'!A:A,'Export BI'!C:C,)</f>
        <v>EF-00030746-CT</v>
      </c>
    </row>
    <row r="5194" spans="1:10" x14ac:dyDescent="0.25">
      <c r="A5194" t="str">
        <f>'Export BI'!A5194</f>
        <v>MEDICAR RIBEIRÃO PRETO - EF-00030764-CT - MARCIANE APARECIDA RAIMUNDO</v>
      </c>
      <c r="B5194" s="1">
        <f>_xlfn.XLOOKUP(A5194,'Benner SQL'!A:A,'Benner SQL'!F:F,)</f>
        <v>87</v>
      </c>
      <c r="C5194" s="1">
        <f>_xlfn.XLOOKUP(A5194,'Export BI'!A:A,'Export BI'!G:G,0)</f>
        <v>87</v>
      </c>
      <c r="D5194" s="1">
        <f t="shared" si="324"/>
        <v>0</v>
      </c>
      <c r="E5194">
        <f>_xlfn.XLOOKUP(A5194,'Benner SQL'!A:A,'Benner SQL'!G:G,)</f>
        <v>3</v>
      </c>
      <c r="F5194">
        <f>_xlfn.XLOOKUP(A5194,'Export BI'!A:A,'Export BI'!H:H,0)</f>
        <v>3</v>
      </c>
      <c r="G5194">
        <f t="shared" si="325"/>
        <v>0</v>
      </c>
      <c r="H5194" t="str">
        <f t="shared" si="326"/>
        <v>OK</v>
      </c>
      <c r="I5194" t="str">
        <f t="shared" si="327"/>
        <v>OK</v>
      </c>
      <c r="J5194" t="str">
        <f>_xlfn.XLOOKUP(A5194,'Export BI'!A:A,'Export BI'!C:C,)</f>
        <v>EF-00030764-CT</v>
      </c>
    </row>
    <row r="5195" spans="1:10" x14ac:dyDescent="0.25">
      <c r="A5195" t="str">
        <f>'Export BI'!A5195</f>
        <v>MEDICAR RIBEIRÃO PRETO - EF-00031209-CT - ADRIELLE CRISTINA APARECIDA DOS SANTOS</v>
      </c>
      <c r="B5195" s="1">
        <f>_xlfn.XLOOKUP(A5195,'Benner SQL'!A:A,'Benner SQL'!F:F,)</f>
        <v>87</v>
      </c>
      <c r="C5195" s="1">
        <f>_xlfn.XLOOKUP(A5195,'Export BI'!A:A,'Export BI'!G:G,0)</f>
        <v>87</v>
      </c>
      <c r="D5195" s="1">
        <f t="shared" si="324"/>
        <v>0</v>
      </c>
      <c r="E5195">
        <f>_xlfn.XLOOKUP(A5195,'Benner SQL'!A:A,'Benner SQL'!G:G,)</f>
        <v>3</v>
      </c>
      <c r="F5195">
        <f>_xlfn.XLOOKUP(A5195,'Export BI'!A:A,'Export BI'!H:H,0)</f>
        <v>3</v>
      </c>
      <c r="G5195">
        <f t="shared" si="325"/>
        <v>0</v>
      </c>
      <c r="H5195" t="str">
        <f t="shared" si="326"/>
        <v>OK</v>
      </c>
      <c r="I5195" t="str">
        <f t="shared" si="327"/>
        <v>OK</v>
      </c>
      <c r="J5195" t="str">
        <f>_xlfn.XLOOKUP(A5195,'Export BI'!A:A,'Export BI'!C:C,)</f>
        <v>EF-00031209-CT</v>
      </c>
    </row>
    <row r="5196" spans="1:10" x14ac:dyDescent="0.25">
      <c r="A5196" t="str">
        <f>'Export BI'!A5196</f>
        <v>MEDICAR RIBEIRÃO PRETO - EF-00031439-CT - VANESSA APARECIDA BONIFACIO DE SOUZA</v>
      </c>
      <c r="B5196" s="1">
        <f>_xlfn.XLOOKUP(A5196,'Benner SQL'!A:A,'Benner SQL'!F:F,)</f>
        <v>87</v>
      </c>
      <c r="C5196" s="1">
        <f>_xlfn.XLOOKUP(A5196,'Export BI'!A:A,'Export BI'!G:G,0)</f>
        <v>87</v>
      </c>
      <c r="D5196" s="1">
        <f t="shared" si="324"/>
        <v>0</v>
      </c>
      <c r="E5196">
        <f>_xlfn.XLOOKUP(A5196,'Benner SQL'!A:A,'Benner SQL'!G:G,)</f>
        <v>3</v>
      </c>
      <c r="F5196">
        <f>_xlfn.XLOOKUP(A5196,'Export BI'!A:A,'Export BI'!H:H,0)</f>
        <v>3</v>
      </c>
      <c r="G5196">
        <f t="shared" si="325"/>
        <v>0</v>
      </c>
      <c r="H5196" t="str">
        <f t="shared" si="326"/>
        <v>OK</v>
      </c>
      <c r="I5196" t="str">
        <f t="shared" si="327"/>
        <v>OK</v>
      </c>
      <c r="J5196" t="str">
        <f>_xlfn.XLOOKUP(A5196,'Export BI'!A:A,'Export BI'!C:C,)</f>
        <v>EF-00031439-CT</v>
      </c>
    </row>
    <row r="5197" spans="1:10" x14ac:dyDescent="0.25">
      <c r="A5197" t="str">
        <f>'Export BI'!A5197</f>
        <v>MEDICAR RIBEIRÃO PRETO - EF-00031525-CT - EMERSON LEANDRO DE ALMEIDA</v>
      </c>
      <c r="B5197" s="1">
        <f>_xlfn.XLOOKUP(A5197,'Benner SQL'!A:A,'Benner SQL'!F:F,)</f>
        <v>87</v>
      </c>
      <c r="C5197" s="1">
        <f>_xlfn.XLOOKUP(A5197,'Export BI'!A:A,'Export BI'!G:G,0)</f>
        <v>87</v>
      </c>
      <c r="D5197" s="1">
        <f t="shared" si="324"/>
        <v>0</v>
      </c>
      <c r="E5197">
        <f>_xlfn.XLOOKUP(A5197,'Benner SQL'!A:A,'Benner SQL'!G:G,)</f>
        <v>3</v>
      </c>
      <c r="F5197">
        <f>_xlfn.XLOOKUP(A5197,'Export BI'!A:A,'Export BI'!H:H,0)</f>
        <v>3</v>
      </c>
      <c r="G5197">
        <f t="shared" si="325"/>
        <v>0</v>
      </c>
      <c r="H5197" t="str">
        <f t="shared" si="326"/>
        <v>OK</v>
      </c>
      <c r="I5197" t="str">
        <f t="shared" si="327"/>
        <v>OK</v>
      </c>
      <c r="J5197" t="str">
        <f>_xlfn.XLOOKUP(A5197,'Export BI'!A:A,'Export BI'!C:C,)</f>
        <v>EF-00031525-CT</v>
      </c>
    </row>
    <row r="5198" spans="1:10" x14ac:dyDescent="0.25">
      <c r="A5198" t="str">
        <f>'Export BI'!A5198</f>
        <v>MEDICAR RIBEIRÃO PRETO - EF-00031674-CT - VALERIA CRISTINA DE SOUZA PAZ</v>
      </c>
      <c r="B5198" s="1">
        <f>_xlfn.XLOOKUP(A5198,'Benner SQL'!A:A,'Benner SQL'!F:F,)</f>
        <v>87</v>
      </c>
      <c r="C5198" s="1">
        <f>_xlfn.XLOOKUP(A5198,'Export BI'!A:A,'Export BI'!G:G,0)</f>
        <v>87</v>
      </c>
      <c r="D5198" s="1">
        <f t="shared" si="324"/>
        <v>0</v>
      </c>
      <c r="E5198">
        <f>_xlfn.XLOOKUP(A5198,'Benner SQL'!A:A,'Benner SQL'!G:G,)</f>
        <v>3</v>
      </c>
      <c r="F5198">
        <f>_xlfn.XLOOKUP(A5198,'Export BI'!A:A,'Export BI'!H:H,0)</f>
        <v>3</v>
      </c>
      <c r="G5198">
        <f t="shared" si="325"/>
        <v>0</v>
      </c>
      <c r="H5198" t="str">
        <f t="shared" si="326"/>
        <v>OK</v>
      </c>
      <c r="I5198" t="str">
        <f t="shared" si="327"/>
        <v>OK</v>
      </c>
      <c r="J5198" t="str">
        <f>_xlfn.XLOOKUP(A5198,'Export BI'!A:A,'Export BI'!C:C,)</f>
        <v>EF-00031674-CT</v>
      </c>
    </row>
    <row r="5199" spans="1:10" x14ac:dyDescent="0.25">
      <c r="A5199" t="str">
        <f>'Export BI'!A5199</f>
        <v>MEDICAR RIBEIRÃO PRETO - EF-00031842-CT - ANDERSON DE PAIVA CARNEIRO</v>
      </c>
      <c r="B5199" s="1">
        <f>_xlfn.XLOOKUP(A5199,'Benner SQL'!A:A,'Benner SQL'!F:F,)</f>
        <v>87</v>
      </c>
      <c r="C5199" s="1">
        <f>_xlfn.XLOOKUP(A5199,'Export BI'!A:A,'Export BI'!G:G,0)</f>
        <v>87</v>
      </c>
      <c r="D5199" s="1">
        <f t="shared" si="324"/>
        <v>0</v>
      </c>
      <c r="E5199">
        <f>_xlfn.XLOOKUP(A5199,'Benner SQL'!A:A,'Benner SQL'!G:G,)</f>
        <v>3</v>
      </c>
      <c r="F5199">
        <f>_xlfn.XLOOKUP(A5199,'Export BI'!A:A,'Export BI'!H:H,0)</f>
        <v>3</v>
      </c>
      <c r="G5199">
        <f t="shared" si="325"/>
        <v>0</v>
      </c>
      <c r="H5199" t="str">
        <f t="shared" si="326"/>
        <v>OK</v>
      </c>
      <c r="I5199" t="str">
        <f t="shared" si="327"/>
        <v>OK</v>
      </c>
      <c r="J5199" t="str">
        <f>_xlfn.XLOOKUP(A5199,'Export BI'!A:A,'Export BI'!C:C,)</f>
        <v>EF-00031842-CT</v>
      </c>
    </row>
    <row r="5200" spans="1:10" x14ac:dyDescent="0.25">
      <c r="A5200" t="str">
        <f>'Export BI'!A5200</f>
        <v>MEDICAR RIBEIRÃO PRETO - EF-00031899-CT - JOSIMARA REZENDE FAGUNDES NEVES</v>
      </c>
      <c r="B5200" s="1">
        <f>_xlfn.XLOOKUP(A5200,'Benner SQL'!A:A,'Benner SQL'!F:F,)</f>
        <v>87</v>
      </c>
      <c r="C5200" s="1">
        <f>_xlfn.XLOOKUP(A5200,'Export BI'!A:A,'Export BI'!G:G,0)</f>
        <v>87</v>
      </c>
      <c r="D5200" s="1">
        <f t="shared" si="324"/>
        <v>0</v>
      </c>
      <c r="E5200">
        <f>_xlfn.XLOOKUP(A5200,'Benner SQL'!A:A,'Benner SQL'!G:G,)</f>
        <v>3</v>
      </c>
      <c r="F5200">
        <f>_xlfn.XLOOKUP(A5200,'Export BI'!A:A,'Export BI'!H:H,0)</f>
        <v>3</v>
      </c>
      <c r="G5200">
        <f t="shared" si="325"/>
        <v>0</v>
      </c>
      <c r="H5200" t="str">
        <f t="shared" si="326"/>
        <v>OK</v>
      </c>
      <c r="I5200" t="str">
        <f t="shared" si="327"/>
        <v>OK</v>
      </c>
      <c r="J5200" t="str">
        <f>_xlfn.XLOOKUP(A5200,'Export BI'!A:A,'Export BI'!C:C,)</f>
        <v>EF-00031899-CT</v>
      </c>
    </row>
    <row r="5201" spans="1:10" x14ac:dyDescent="0.25">
      <c r="A5201" t="str">
        <f>'Export BI'!A5201</f>
        <v>MEDICAR RIBEIRÃO PRETO - EF-00031900-CT - MARIA DAS GRACAS RIBEIRO REIS</v>
      </c>
      <c r="B5201" s="1">
        <f>_xlfn.XLOOKUP(A5201,'Benner SQL'!A:A,'Benner SQL'!F:F,)</f>
        <v>87</v>
      </c>
      <c r="C5201" s="1">
        <f>_xlfn.XLOOKUP(A5201,'Export BI'!A:A,'Export BI'!G:G,0)</f>
        <v>87</v>
      </c>
      <c r="D5201" s="1">
        <f t="shared" si="324"/>
        <v>0</v>
      </c>
      <c r="E5201">
        <f>_xlfn.XLOOKUP(A5201,'Benner SQL'!A:A,'Benner SQL'!G:G,)</f>
        <v>3</v>
      </c>
      <c r="F5201">
        <f>_xlfn.XLOOKUP(A5201,'Export BI'!A:A,'Export BI'!H:H,0)</f>
        <v>3</v>
      </c>
      <c r="G5201">
        <f t="shared" si="325"/>
        <v>0</v>
      </c>
      <c r="H5201" t="str">
        <f t="shared" si="326"/>
        <v>OK</v>
      </c>
      <c r="I5201" t="str">
        <f t="shared" si="327"/>
        <v>OK</v>
      </c>
      <c r="J5201" t="str">
        <f>_xlfn.XLOOKUP(A5201,'Export BI'!A:A,'Export BI'!C:C,)</f>
        <v>EF-00031900-CT</v>
      </c>
    </row>
    <row r="5202" spans="1:10" x14ac:dyDescent="0.25">
      <c r="A5202" t="str">
        <f>'Export BI'!A5202</f>
        <v>MEDICAR RIBEIRÃO PRETO - EF-00031905-CT - CLEIDE APARECIDA DE LIMA</v>
      </c>
      <c r="B5202" s="1">
        <f>_xlfn.XLOOKUP(A5202,'Benner SQL'!A:A,'Benner SQL'!F:F,)</f>
        <v>87</v>
      </c>
      <c r="C5202" s="1">
        <f>_xlfn.XLOOKUP(A5202,'Export BI'!A:A,'Export BI'!G:G,0)</f>
        <v>87</v>
      </c>
      <c r="D5202" s="1">
        <f t="shared" si="324"/>
        <v>0</v>
      </c>
      <c r="E5202">
        <f>_xlfn.XLOOKUP(A5202,'Benner SQL'!A:A,'Benner SQL'!G:G,)</f>
        <v>3</v>
      </c>
      <c r="F5202">
        <f>_xlfn.XLOOKUP(A5202,'Export BI'!A:A,'Export BI'!H:H,0)</f>
        <v>3</v>
      </c>
      <c r="G5202">
        <f t="shared" si="325"/>
        <v>0</v>
      </c>
      <c r="H5202" t="str">
        <f t="shared" si="326"/>
        <v>OK</v>
      </c>
      <c r="I5202" t="str">
        <f t="shared" si="327"/>
        <v>OK</v>
      </c>
      <c r="J5202" t="str">
        <f>_xlfn.XLOOKUP(A5202,'Export BI'!A:A,'Export BI'!C:C,)</f>
        <v>EF-00031905-CT</v>
      </c>
    </row>
    <row r="5203" spans="1:10" x14ac:dyDescent="0.25">
      <c r="A5203" t="str">
        <f>'Export BI'!A5203</f>
        <v>MEDICAR LITORAL LTDA - EF-00032051-CT - VINICIUS BATISTA SIQUEIRA</v>
      </c>
      <c r="B5203" s="1">
        <f>_xlfn.XLOOKUP(A5203,'Benner SQL'!A:A,'Benner SQL'!F:F,)</f>
        <v>87</v>
      </c>
      <c r="C5203" s="1">
        <f>_xlfn.XLOOKUP(A5203,'Export BI'!A:A,'Export BI'!G:G,0)</f>
        <v>87</v>
      </c>
      <c r="D5203" s="1">
        <f t="shared" si="324"/>
        <v>0</v>
      </c>
      <c r="E5203">
        <f>_xlfn.XLOOKUP(A5203,'Benner SQL'!A:A,'Benner SQL'!G:G,)</f>
        <v>3</v>
      </c>
      <c r="F5203">
        <f>_xlfn.XLOOKUP(A5203,'Export BI'!A:A,'Export BI'!H:H,0)</f>
        <v>3</v>
      </c>
      <c r="G5203">
        <f t="shared" si="325"/>
        <v>0</v>
      </c>
      <c r="H5203" t="str">
        <f t="shared" si="326"/>
        <v>OK</v>
      </c>
      <c r="I5203" t="str">
        <f t="shared" si="327"/>
        <v>OK</v>
      </c>
      <c r="J5203" t="str">
        <f>_xlfn.XLOOKUP(A5203,'Export BI'!A:A,'Export BI'!C:C,)</f>
        <v>EF-00032051-CT</v>
      </c>
    </row>
    <row r="5204" spans="1:10" x14ac:dyDescent="0.25">
      <c r="A5204" t="str">
        <f>'Export BI'!A5204</f>
        <v>MEDICAR RIBEIRÃO PRETO - EF-00032185-CT - LUCIANA DOS SANTOS</v>
      </c>
      <c r="B5204" s="1">
        <f>_xlfn.XLOOKUP(A5204,'Benner SQL'!A:A,'Benner SQL'!F:F,)</f>
        <v>87</v>
      </c>
      <c r="C5204" s="1">
        <f>_xlfn.XLOOKUP(A5204,'Export BI'!A:A,'Export BI'!G:G,0)</f>
        <v>87</v>
      </c>
      <c r="D5204" s="1">
        <f t="shared" si="324"/>
        <v>0</v>
      </c>
      <c r="E5204">
        <f>_xlfn.XLOOKUP(A5204,'Benner SQL'!A:A,'Benner SQL'!G:G,)</f>
        <v>2</v>
      </c>
      <c r="F5204">
        <f>_xlfn.XLOOKUP(A5204,'Export BI'!A:A,'Export BI'!H:H,0)</f>
        <v>2</v>
      </c>
      <c r="G5204">
        <f t="shared" si="325"/>
        <v>0</v>
      </c>
      <c r="H5204" t="str">
        <f t="shared" si="326"/>
        <v>OK</v>
      </c>
      <c r="I5204" t="str">
        <f t="shared" si="327"/>
        <v>OK</v>
      </c>
      <c r="J5204" t="str">
        <f>_xlfn.XLOOKUP(A5204,'Export BI'!A:A,'Export BI'!C:C,)</f>
        <v>EF-00032185-CT</v>
      </c>
    </row>
    <row r="5205" spans="1:10" x14ac:dyDescent="0.25">
      <c r="A5205" t="str">
        <f>'Export BI'!A5205</f>
        <v>MEDICAR RIBEIRÃO PRETO - EF-00032188-CT - ANTONIO HENRIQUE MARTINS SILVA</v>
      </c>
      <c r="B5205" s="1">
        <f>_xlfn.XLOOKUP(A5205,'Benner SQL'!A:A,'Benner SQL'!F:F,)</f>
        <v>87</v>
      </c>
      <c r="C5205" s="1">
        <f>_xlfn.XLOOKUP(A5205,'Export BI'!A:A,'Export BI'!G:G,0)</f>
        <v>87</v>
      </c>
      <c r="D5205" s="1">
        <f t="shared" si="324"/>
        <v>0</v>
      </c>
      <c r="E5205">
        <f>_xlfn.XLOOKUP(A5205,'Benner SQL'!A:A,'Benner SQL'!G:G,)</f>
        <v>3</v>
      </c>
      <c r="F5205">
        <f>_xlfn.XLOOKUP(A5205,'Export BI'!A:A,'Export BI'!H:H,0)</f>
        <v>3</v>
      </c>
      <c r="G5205">
        <f t="shared" si="325"/>
        <v>0</v>
      </c>
      <c r="H5205" t="str">
        <f t="shared" si="326"/>
        <v>OK</v>
      </c>
      <c r="I5205" t="str">
        <f t="shared" si="327"/>
        <v>OK</v>
      </c>
      <c r="J5205" t="str">
        <f>_xlfn.XLOOKUP(A5205,'Export BI'!A:A,'Export BI'!C:C,)</f>
        <v>EF-00032188-CT</v>
      </c>
    </row>
    <row r="5206" spans="1:10" x14ac:dyDescent="0.25">
      <c r="A5206" t="str">
        <f>'Export BI'!A5206</f>
        <v>MEDICAR RIBEIRÃO PRETO - EF-00032189-CT - IVETE NEVES</v>
      </c>
      <c r="B5206" s="1">
        <f>_xlfn.XLOOKUP(A5206,'Benner SQL'!A:A,'Benner SQL'!F:F,)</f>
        <v>87</v>
      </c>
      <c r="C5206" s="1">
        <f>_xlfn.XLOOKUP(A5206,'Export BI'!A:A,'Export BI'!G:G,0)</f>
        <v>87</v>
      </c>
      <c r="D5206" s="1">
        <f t="shared" si="324"/>
        <v>0</v>
      </c>
      <c r="E5206">
        <f>_xlfn.XLOOKUP(A5206,'Benner SQL'!A:A,'Benner SQL'!G:G,)</f>
        <v>3</v>
      </c>
      <c r="F5206">
        <f>_xlfn.XLOOKUP(A5206,'Export BI'!A:A,'Export BI'!H:H,0)</f>
        <v>3</v>
      </c>
      <c r="G5206">
        <f t="shared" si="325"/>
        <v>0</v>
      </c>
      <c r="H5206" t="str">
        <f t="shared" si="326"/>
        <v>OK</v>
      </c>
      <c r="I5206" t="str">
        <f t="shared" si="327"/>
        <v>OK</v>
      </c>
      <c r="J5206" t="str">
        <f>_xlfn.XLOOKUP(A5206,'Export BI'!A:A,'Export BI'!C:C,)</f>
        <v>EF-00032189-CT</v>
      </c>
    </row>
    <row r="5207" spans="1:10" x14ac:dyDescent="0.25">
      <c r="A5207" t="str">
        <f>'Export BI'!A5207</f>
        <v>MEDICAR RIBEIRÃO PRETO - EF-00032246-CT - LORIVAL PEDRO BARBOSA</v>
      </c>
      <c r="B5207" s="1">
        <f>_xlfn.XLOOKUP(A5207,'Benner SQL'!A:A,'Benner SQL'!F:F,)</f>
        <v>87</v>
      </c>
      <c r="C5207" s="1">
        <f>_xlfn.XLOOKUP(A5207,'Export BI'!A:A,'Export BI'!G:G,0)</f>
        <v>87</v>
      </c>
      <c r="D5207" s="1">
        <f t="shared" si="324"/>
        <v>0</v>
      </c>
      <c r="E5207">
        <f>_xlfn.XLOOKUP(A5207,'Benner SQL'!A:A,'Benner SQL'!G:G,)</f>
        <v>3</v>
      </c>
      <c r="F5207">
        <f>_xlfn.XLOOKUP(A5207,'Export BI'!A:A,'Export BI'!H:H,0)</f>
        <v>3</v>
      </c>
      <c r="G5207">
        <f t="shared" si="325"/>
        <v>0</v>
      </c>
      <c r="H5207" t="str">
        <f t="shared" si="326"/>
        <v>OK</v>
      </c>
      <c r="I5207" t="str">
        <f t="shared" si="327"/>
        <v>OK</v>
      </c>
      <c r="J5207" t="str">
        <f>_xlfn.XLOOKUP(A5207,'Export BI'!A:A,'Export BI'!C:C,)</f>
        <v>EF-00032246-CT</v>
      </c>
    </row>
    <row r="5208" spans="1:10" x14ac:dyDescent="0.25">
      <c r="A5208" t="str">
        <f>'Export BI'!A5208</f>
        <v>MEDICAR RIBEIRÃO PRETO - EF-00032254-CT - JOAO APARECIDO DA SILVA</v>
      </c>
      <c r="B5208" s="1">
        <f>_xlfn.XLOOKUP(A5208,'Benner SQL'!A:A,'Benner SQL'!F:F,)</f>
        <v>87</v>
      </c>
      <c r="C5208" s="1">
        <f>_xlfn.XLOOKUP(A5208,'Export BI'!A:A,'Export BI'!G:G,0)</f>
        <v>87</v>
      </c>
      <c r="D5208" s="1">
        <f t="shared" si="324"/>
        <v>0</v>
      </c>
      <c r="E5208">
        <f>_xlfn.XLOOKUP(A5208,'Benner SQL'!A:A,'Benner SQL'!G:G,)</f>
        <v>3</v>
      </c>
      <c r="F5208">
        <f>_xlfn.XLOOKUP(A5208,'Export BI'!A:A,'Export BI'!H:H,0)</f>
        <v>3</v>
      </c>
      <c r="G5208">
        <f t="shared" si="325"/>
        <v>0</v>
      </c>
      <c r="H5208" t="str">
        <f t="shared" si="326"/>
        <v>OK</v>
      </c>
      <c r="I5208" t="str">
        <f t="shared" si="327"/>
        <v>OK</v>
      </c>
      <c r="J5208" t="str">
        <f>_xlfn.XLOOKUP(A5208,'Export BI'!A:A,'Export BI'!C:C,)</f>
        <v>EF-00032254-CT</v>
      </c>
    </row>
    <row r="5209" spans="1:10" x14ac:dyDescent="0.25">
      <c r="A5209" t="str">
        <f>'Export BI'!A5209</f>
        <v>MEDICAR RIBEIRÃO PRETO - EF-00032286-CT - CARLA MANUELA ALMEIDA DE SOUSA</v>
      </c>
      <c r="B5209" s="1">
        <f>_xlfn.XLOOKUP(A5209,'Benner SQL'!A:A,'Benner SQL'!F:F,)</f>
        <v>87</v>
      </c>
      <c r="C5209" s="1">
        <f>_xlfn.XLOOKUP(A5209,'Export BI'!A:A,'Export BI'!G:G,0)</f>
        <v>87</v>
      </c>
      <c r="D5209" s="1">
        <f t="shared" si="324"/>
        <v>0</v>
      </c>
      <c r="E5209">
        <f>_xlfn.XLOOKUP(A5209,'Benner SQL'!A:A,'Benner SQL'!G:G,)</f>
        <v>3</v>
      </c>
      <c r="F5209">
        <f>_xlfn.XLOOKUP(A5209,'Export BI'!A:A,'Export BI'!H:H,0)</f>
        <v>3</v>
      </c>
      <c r="G5209">
        <f t="shared" si="325"/>
        <v>0</v>
      </c>
      <c r="H5209" t="str">
        <f t="shared" si="326"/>
        <v>OK</v>
      </c>
      <c r="I5209" t="str">
        <f t="shared" si="327"/>
        <v>OK</v>
      </c>
      <c r="J5209" t="str">
        <f>_xlfn.XLOOKUP(A5209,'Export BI'!A:A,'Export BI'!C:C,)</f>
        <v>EF-00032286-CT</v>
      </c>
    </row>
    <row r="5210" spans="1:10" x14ac:dyDescent="0.25">
      <c r="A5210" t="str">
        <f>'Export BI'!A5210</f>
        <v>MEDICAR RIBEIRÃO PRETO - EF-00032291-CT - EMANUELA OTOBONI</v>
      </c>
      <c r="B5210" s="1">
        <f>_xlfn.XLOOKUP(A5210,'Benner SQL'!A:A,'Benner SQL'!F:F,)</f>
        <v>87</v>
      </c>
      <c r="C5210" s="1">
        <f>_xlfn.XLOOKUP(A5210,'Export BI'!A:A,'Export BI'!G:G,0)</f>
        <v>87</v>
      </c>
      <c r="D5210" s="1">
        <f t="shared" si="324"/>
        <v>0</v>
      </c>
      <c r="E5210">
        <f>_xlfn.XLOOKUP(A5210,'Benner SQL'!A:A,'Benner SQL'!G:G,)</f>
        <v>3</v>
      </c>
      <c r="F5210">
        <f>_xlfn.XLOOKUP(A5210,'Export BI'!A:A,'Export BI'!H:H,0)</f>
        <v>3</v>
      </c>
      <c r="G5210">
        <f t="shared" si="325"/>
        <v>0</v>
      </c>
      <c r="H5210" t="str">
        <f t="shared" si="326"/>
        <v>OK</v>
      </c>
      <c r="I5210" t="str">
        <f t="shared" si="327"/>
        <v>OK</v>
      </c>
      <c r="J5210" t="str">
        <f>_xlfn.XLOOKUP(A5210,'Export BI'!A:A,'Export BI'!C:C,)</f>
        <v>EF-00032291-CT</v>
      </c>
    </row>
    <row r="5211" spans="1:10" x14ac:dyDescent="0.25">
      <c r="A5211" t="str">
        <f>'Export BI'!A5211</f>
        <v>MEDICAR LITORAL LTDA - EF-00032355-CT - GILMAR DO ROSARIO SILVA</v>
      </c>
      <c r="B5211" s="1">
        <f>_xlfn.XLOOKUP(A5211,'Benner SQL'!A:A,'Benner SQL'!F:F,)</f>
        <v>87</v>
      </c>
      <c r="C5211" s="1">
        <f>_xlfn.XLOOKUP(A5211,'Export BI'!A:A,'Export BI'!G:G,0)</f>
        <v>87</v>
      </c>
      <c r="D5211" s="1">
        <f t="shared" si="324"/>
        <v>0</v>
      </c>
      <c r="E5211">
        <f>_xlfn.XLOOKUP(A5211,'Benner SQL'!A:A,'Benner SQL'!G:G,)</f>
        <v>3</v>
      </c>
      <c r="F5211">
        <f>_xlfn.XLOOKUP(A5211,'Export BI'!A:A,'Export BI'!H:H,0)</f>
        <v>3</v>
      </c>
      <c r="G5211">
        <f t="shared" si="325"/>
        <v>0</v>
      </c>
      <c r="H5211" t="str">
        <f t="shared" si="326"/>
        <v>OK</v>
      </c>
      <c r="I5211" t="str">
        <f t="shared" si="327"/>
        <v>OK</v>
      </c>
      <c r="J5211" t="str">
        <f>_xlfn.XLOOKUP(A5211,'Export BI'!A:A,'Export BI'!C:C,)</f>
        <v>EF-00032355-CT</v>
      </c>
    </row>
    <row r="5212" spans="1:10" x14ac:dyDescent="0.25">
      <c r="A5212" t="str">
        <f>'Export BI'!A5212</f>
        <v>MEDICAR RIBEIRÃO PRETO - EF-00032363-CT - PAULO SERGIO VITORIANO</v>
      </c>
      <c r="B5212" s="1">
        <f>_xlfn.XLOOKUP(A5212,'Benner SQL'!A:A,'Benner SQL'!F:F,)</f>
        <v>87</v>
      </c>
      <c r="C5212" s="1">
        <f>_xlfn.XLOOKUP(A5212,'Export BI'!A:A,'Export BI'!G:G,0)</f>
        <v>87</v>
      </c>
      <c r="D5212" s="1">
        <f t="shared" si="324"/>
        <v>0</v>
      </c>
      <c r="E5212">
        <f>_xlfn.XLOOKUP(A5212,'Benner SQL'!A:A,'Benner SQL'!G:G,)</f>
        <v>3</v>
      </c>
      <c r="F5212">
        <f>_xlfn.XLOOKUP(A5212,'Export BI'!A:A,'Export BI'!H:H,0)</f>
        <v>3</v>
      </c>
      <c r="G5212">
        <f t="shared" si="325"/>
        <v>0</v>
      </c>
      <c r="H5212" t="str">
        <f t="shared" si="326"/>
        <v>OK</v>
      </c>
      <c r="I5212" t="str">
        <f t="shared" si="327"/>
        <v>OK</v>
      </c>
      <c r="J5212" t="str">
        <f>_xlfn.XLOOKUP(A5212,'Export BI'!A:A,'Export BI'!C:C,)</f>
        <v>EF-00032363-CT</v>
      </c>
    </row>
    <row r="5213" spans="1:10" x14ac:dyDescent="0.25">
      <c r="A5213" t="str">
        <f>'Export BI'!A5213</f>
        <v>MEDICAR RIBEIRÃO PRETO - EF-00032374-CT - FERNANDO LUIZ BUSANELLO</v>
      </c>
      <c r="B5213" s="1">
        <f>_xlfn.XLOOKUP(A5213,'Benner SQL'!A:A,'Benner SQL'!F:F,)</f>
        <v>87</v>
      </c>
      <c r="C5213" s="1">
        <f>_xlfn.XLOOKUP(A5213,'Export BI'!A:A,'Export BI'!G:G,0)</f>
        <v>87</v>
      </c>
      <c r="D5213" s="1">
        <f t="shared" si="324"/>
        <v>0</v>
      </c>
      <c r="E5213">
        <f>_xlfn.XLOOKUP(A5213,'Benner SQL'!A:A,'Benner SQL'!G:G,)</f>
        <v>3</v>
      </c>
      <c r="F5213">
        <f>_xlfn.XLOOKUP(A5213,'Export BI'!A:A,'Export BI'!H:H,0)</f>
        <v>3</v>
      </c>
      <c r="G5213">
        <f t="shared" si="325"/>
        <v>0</v>
      </c>
      <c r="H5213" t="str">
        <f t="shared" si="326"/>
        <v>OK</v>
      </c>
      <c r="I5213" t="str">
        <f t="shared" si="327"/>
        <v>OK</v>
      </c>
      <c r="J5213" t="str">
        <f>_xlfn.XLOOKUP(A5213,'Export BI'!A:A,'Export BI'!C:C,)</f>
        <v>EF-00032374-CT</v>
      </c>
    </row>
    <row r="5214" spans="1:10" x14ac:dyDescent="0.25">
      <c r="A5214" t="str">
        <f>'Export BI'!A5214</f>
        <v>MEDICAR RIBEIRÃO PRETO - EF-00032613-CT - DALVINA PEREIRA DOS SANTOS</v>
      </c>
      <c r="B5214" s="1">
        <f>_xlfn.XLOOKUP(A5214,'Benner SQL'!A:A,'Benner SQL'!F:F,)</f>
        <v>87</v>
      </c>
      <c r="C5214" s="1">
        <f>_xlfn.XLOOKUP(A5214,'Export BI'!A:A,'Export BI'!G:G,0)</f>
        <v>87</v>
      </c>
      <c r="D5214" s="1">
        <f t="shared" si="324"/>
        <v>0</v>
      </c>
      <c r="E5214">
        <f>_xlfn.XLOOKUP(A5214,'Benner SQL'!A:A,'Benner SQL'!G:G,)</f>
        <v>3</v>
      </c>
      <c r="F5214">
        <f>_xlfn.XLOOKUP(A5214,'Export BI'!A:A,'Export BI'!H:H,0)</f>
        <v>3</v>
      </c>
      <c r="G5214">
        <f t="shared" si="325"/>
        <v>0</v>
      </c>
      <c r="H5214" t="str">
        <f t="shared" si="326"/>
        <v>OK</v>
      </c>
      <c r="I5214" t="str">
        <f t="shared" si="327"/>
        <v>OK</v>
      </c>
      <c r="J5214" t="str">
        <f>_xlfn.XLOOKUP(A5214,'Export BI'!A:A,'Export BI'!C:C,)</f>
        <v>EF-00032613-CT</v>
      </c>
    </row>
    <row r="5215" spans="1:10" x14ac:dyDescent="0.25">
      <c r="A5215" t="str">
        <f>'Export BI'!A5215</f>
        <v>MEDICAR RIBEIRÃO PRETO - EF-00032682-CT - JORGE DOS REIS</v>
      </c>
      <c r="B5215" s="1">
        <f>_xlfn.XLOOKUP(A5215,'Benner SQL'!A:A,'Benner SQL'!F:F,)</f>
        <v>87</v>
      </c>
      <c r="C5215" s="1">
        <f>_xlfn.XLOOKUP(A5215,'Export BI'!A:A,'Export BI'!G:G,0)</f>
        <v>87</v>
      </c>
      <c r="D5215" s="1">
        <f t="shared" si="324"/>
        <v>0</v>
      </c>
      <c r="E5215">
        <f>_xlfn.XLOOKUP(A5215,'Benner SQL'!A:A,'Benner SQL'!G:G,)</f>
        <v>3</v>
      </c>
      <c r="F5215">
        <f>_xlfn.XLOOKUP(A5215,'Export BI'!A:A,'Export BI'!H:H,0)</f>
        <v>3</v>
      </c>
      <c r="G5215">
        <f t="shared" si="325"/>
        <v>0</v>
      </c>
      <c r="H5215" t="str">
        <f t="shared" si="326"/>
        <v>OK</v>
      </c>
      <c r="I5215" t="str">
        <f t="shared" si="327"/>
        <v>OK</v>
      </c>
      <c r="J5215" t="str">
        <f>_xlfn.XLOOKUP(A5215,'Export BI'!A:A,'Export BI'!C:C,)</f>
        <v>EF-00032682-CT</v>
      </c>
    </row>
    <row r="5216" spans="1:10" x14ac:dyDescent="0.25">
      <c r="A5216" t="str">
        <f>'Export BI'!A5216</f>
        <v>MEDICAR RIBEIRÃO PRETO - EF-00038273-CT - JANAINA FERRO DA SILVA</v>
      </c>
      <c r="B5216" s="1">
        <f>_xlfn.XLOOKUP(A5216,'Benner SQL'!A:A,'Benner SQL'!F:F,)</f>
        <v>87</v>
      </c>
      <c r="C5216" s="1">
        <f>_xlfn.XLOOKUP(A5216,'Export BI'!A:A,'Export BI'!G:G,0)</f>
        <v>87</v>
      </c>
      <c r="D5216" s="1">
        <f t="shared" si="324"/>
        <v>0</v>
      </c>
      <c r="E5216">
        <f>_xlfn.XLOOKUP(A5216,'Benner SQL'!A:A,'Benner SQL'!G:G,)</f>
        <v>3</v>
      </c>
      <c r="F5216">
        <f>_xlfn.XLOOKUP(A5216,'Export BI'!A:A,'Export BI'!H:H,0)</f>
        <v>3</v>
      </c>
      <c r="G5216">
        <f t="shared" si="325"/>
        <v>0</v>
      </c>
      <c r="H5216" t="str">
        <f t="shared" si="326"/>
        <v>OK</v>
      </c>
      <c r="I5216" t="str">
        <f t="shared" si="327"/>
        <v>OK</v>
      </c>
      <c r="J5216" t="str">
        <f>_xlfn.XLOOKUP(A5216,'Export BI'!A:A,'Export BI'!C:C,)</f>
        <v>EF-00038273-CT</v>
      </c>
    </row>
    <row r="5217" spans="1:10" x14ac:dyDescent="0.25">
      <c r="A5217" t="str">
        <f>'Export BI'!A5217</f>
        <v>MEDICAR LITORAL LTDA - EF-00038322-CT - DESYREE SOUZA DA SILVA</v>
      </c>
      <c r="B5217" s="1">
        <f>_xlfn.XLOOKUP(A5217,'Benner SQL'!A:A,'Benner SQL'!F:F,)</f>
        <v>87</v>
      </c>
      <c r="C5217" s="1">
        <f>_xlfn.XLOOKUP(A5217,'Export BI'!A:A,'Export BI'!G:G,0)</f>
        <v>87</v>
      </c>
      <c r="D5217" s="1">
        <f t="shared" si="324"/>
        <v>0</v>
      </c>
      <c r="E5217">
        <f>_xlfn.XLOOKUP(A5217,'Benner SQL'!A:A,'Benner SQL'!G:G,)</f>
        <v>3</v>
      </c>
      <c r="F5217">
        <f>_xlfn.XLOOKUP(A5217,'Export BI'!A:A,'Export BI'!H:H,0)</f>
        <v>3</v>
      </c>
      <c r="G5217">
        <f t="shared" si="325"/>
        <v>0</v>
      </c>
      <c r="H5217" t="str">
        <f t="shared" si="326"/>
        <v>OK</v>
      </c>
      <c r="I5217" t="str">
        <f t="shared" si="327"/>
        <v>OK</v>
      </c>
      <c r="J5217" t="str">
        <f>_xlfn.XLOOKUP(A5217,'Export BI'!A:A,'Export BI'!C:C,)</f>
        <v>EF-00038322-CT</v>
      </c>
    </row>
    <row r="5218" spans="1:10" x14ac:dyDescent="0.25">
      <c r="A5218" t="str">
        <f>'Export BI'!A5218</f>
        <v>MEDICAR RIBEIRÃO PRETO - EF-00038384-CT - MARLI DA SILVA LEAO</v>
      </c>
      <c r="B5218" s="1">
        <f>_xlfn.XLOOKUP(A5218,'Benner SQL'!A:A,'Benner SQL'!F:F,)</f>
        <v>87</v>
      </c>
      <c r="C5218" s="1">
        <f>_xlfn.XLOOKUP(A5218,'Export BI'!A:A,'Export BI'!G:G,0)</f>
        <v>87</v>
      </c>
      <c r="D5218" s="1">
        <f t="shared" si="324"/>
        <v>0</v>
      </c>
      <c r="E5218">
        <f>_xlfn.XLOOKUP(A5218,'Benner SQL'!A:A,'Benner SQL'!G:G,)</f>
        <v>3</v>
      </c>
      <c r="F5218">
        <f>_xlfn.XLOOKUP(A5218,'Export BI'!A:A,'Export BI'!H:H,0)</f>
        <v>3</v>
      </c>
      <c r="G5218">
        <f t="shared" si="325"/>
        <v>0</v>
      </c>
      <c r="H5218" t="str">
        <f t="shared" si="326"/>
        <v>OK</v>
      </c>
      <c r="I5218" t="str">
        <f t="shared" si="327"/>
        <v>OK</v>
      </c>
      <c r="J5218" t="str">
        <f>_xlfn.XLOOKUP(A5218,'Export BI'!A:A,'Export BI'!C:C,)</f>
        <v>EF-00038384-CT</v>
      </c>
    </row>
    <row r="5219" spans="1:10" x14ac:dyDescent="0.25">
      <c r="A5219" t="str">
        <f>'Export BI'!A5219</f>
        <v>MEDICAR RIBEIRÃO PRETO - EF-00038406-CT - FABIO DA COSTA GONCALVES</v>
      </c>
      <c r="B5219" s="1">
        <f>_xlfn.XLOOKUP(A5219,'Benner SQL'!A:A,'Benner SQL'!F:F,)</f>
        <v>87</v>
      </c>
      <c r="C5219" s="1">
        <f>_xlfn.XLOOKUP(A5219,'Export BI'!A:A,'Export BI'!G:G,0)</f>
        <v>87</v>
      </c>
      <c r="D5219" s="1">
        <f t="shared" si="324"/>
        <v>0</v>
      </c>
      <c r="E5219">
        <f>_xlfn.XLOOKUP(A5219,'Benner SQL'!A:A,'Benner SQL'!G:G,)</f>
        <v>3</v>
      </c>
      <c r="F5219">
        <f>_xlfn.XLOOKUP(A5219,'Export BI'!A:A,'Export BI'!H:H,0)</f>
        <v>3</v>
      </c>
      <c r="G5219">
        <f t="shared" si="325"/>
        <v>0</v>
      </c>
      <c r="H5219" t="str">
        <f t="shared" si="326"/>
        <v>OK</v>
      </c>
      <c r="I5219" t="str">
        <f t="shared" si="327"/>
        <v>OK</v>
      </c>
      <c r="J5219" t="str">
        <f>_xlfn.XLOOKUP(A5219,'Export BI'!A:A,'Export BI'!C:C,)</f>
        <v>EF-00038406-CT</v>
      </c>
    </row>
    <row r="5220" spans="1:10" x14ac:dyDescent="0.25">
      <c r="A5220" t="str">
        <f>'Export BI'!A5220</f>
        <v>MEDICAR RIBEIRÃO PRETO - EF-00038462-CT - DOUGLAS WILLIAM RAVAGE DE AGUIAR</v>
      </c>
      <c r="B5220" s="1">
        <f>_xlfn.XLOOKUP(A5220,'Benner SQL'!A:A,'Benner SQL'!F:F,)</f>
        <v>87</v>
      </c>
      <c r="C5220" s="1">
        <f>_xlfn.XLOOKUP(A5220,'Export BI'!A:A,'Export BI'!G:G,0)</f>
        <v>87</v>
      </c>
      <c r="D5220" s="1">
        <f t="shared" si="324"/>
        <v>0</v>
      </c>
      <c r="E5220">
        <f>_xlfn.XLOOKUP(A5220,'Benner SQL'!A:A,'Benner SQL'!G:G,)</f>
        <v>3</v>
      </c>
      <c r="F5220">
        <f>_xlfn.XLOOKUP(A5220,'Export BI'!A:A,'Export BI'!H:H,0)</f>
        <v>3</v>
      </c>
      <c r="G5220">
        <f t="shared" si="325"/>
        <v>0</v>
      </c>
      <c r="H5220" t="str">
        <f t="shared" si="326"/>
        <v>OK</v>
      </c>
      <c r="I5220" t="str">
        <f t="shared" si="327"/>
        <v>OK</v>
      </c>
      <c r="J5220" t="str">
        <f>_xlfn.XLOOKUP(A5220,'Export BI'!A:A,'Export BI'!C:C,)</f>
        <v>EF-00038462-CT</v>
      </c>
    </row>
    <row r="5221" spans="1:10" x14ac:dyDescent="0.25">
      <c r="A5221" t="str">
        <f>'Export BI'!A5221</f>
        <v>MEDICAR RIBEIRÃO PRETO - EF-00038472-CT - SONIA DE OLIVEIRA MINUTI</v>
      </c>
      <c r="B5221" s="1">
        <f>_xlfn.XLOOKUP(A5221,'Benner SQL'!A:A,'Benner SQL'!F:F,)</f>
        <v>87</v>
      </c>
      <c r="C5221" s="1">
        <f>_xlfn.XLOOKUP(A5221,'Export BI'!A:A,'Export BI'!G:G,0)</f>
        <v>87</v>
      </c>
      <c r="D5221" s="1">
        <f t="shared" si="324"/>
        <v>0</v>
      </c>
      <c r="E5221">
        <f>_xlfn.XLOOKUP(A5221,'Benner SQL'!A:A,'Benner SQL'!G:G,)</f>
        <v>3</v>
      </c>
      <c r="F5221">
        <f>_xlfn.XLOOKUP(A5221,'Export BI'!A:A,'Export BI'!H:H,0)</f>
        <v>3</v>
      </c>
      <c r="G5221">
        <f t="shared" si="325"/>
        <v>0</v>
      </c>
      <c r="H5221" t="str">
        <f t="shared" si="326"/>
        <v>OK</v>
      </c>
      <c r="I5221" t="str">
        <f t="shared" si="327"/>
        <v>OK</v>
      </c>
      <c r="J5221" t="str">
        <f>_xlfn.XLOOKUP(A5221,'Export BI'!A:A,'Export BI'!C:C,)</f>
        <v>EF-00038472-CT</v>
      </c>
    </row>
    <row r="5222" spans="1:10" x14ac:dyDescent="0.25">
      <c r="A5222" t="str">
        <f>'Export BI'!A5222</f>
        <v>MEDICAR RIBEIRÃO PRETO - EF-00038536-CT - YOSMELIS DEL VALLE MARTINEZ CASTILLO</v>
      </c>
      <c r="B5222" s="1">
        <f>_xlfn.XLOOKUP(A5222,'Benner SQL'!A:A,'Benner SQL'!F:F,)</f>
        <v>87</v>
      </c>
      <c r="C5222" s="1">
        <f>_xlfn.XLOOKUP(A5222,'Export BI'!A:A,'Export BI'!G:G,0)</f>
        <v>87</v>
      </c>
      <c r="D5222" s="1">
        <f t="shared" si="324"/>
        <v>0</v>
      </c>
      <c r="E5222">
        <f>_xlfn.XLOOKUP(A5222,'Benner SQL'!A:A,'Benner SQL'!G:G,)</f>
        <v>3</v>
      </c>
      <c r="F5222">
        <f>_xlfn.XLOOKUP(A5222,'Export BI'!A:A,'Export BI'!H:H,0)</f>
        <v>3</v>
      </c>
      <c r="G5222">
        <f t="shared" si="325"/>
        <v>0</v>
      </c>
      <c r="H5222" t="str">
        <f t="shared" si="326"/>
        <v>OK</v>
      </c>
      <c r="I5222" t="str">
        <f t="shared" si="327"/>
        <v>OK</v>
      </c>
      <c r="J5222" t="str">
        <f>_xlfn.XLOOKUP(A5222,'Export BI'!A:A,'Export BI'!C:C,)</f>
        <v>EF-00038536-CT</v>
      </c>
    </row>
    <row r="5223" spans="1:10" x14ac:dyDescent="0.25">
      <c r="A5223" t="str">
        <f>'Export BI'!A5223</f>
        <v>MEDICAR RIBEIRÃO PRETO - EF-00038583-CT - JANE MARIA DOS ANJOS</v>
      </c>
      <c r="B5223" s="1">
        <f>_xlfn.XLOOKUP(A5223,'Benner SQL'!A:A,'Benner SQL'!F:F,)</f>
        <v>87</v>
      </c>
      <c r="C5223" s="1">
        <f>_xlfn.XLOOKUP(A5223,'Export BI'!A:A,'Export BI'!G:G,0)</f>
        <v>87</v>
      </c>
      <c r="D5223" s="1">
        <f t="shared" si="324"/>
        <v>0</v>
      </c>
      <c r="E5223">
        <f>_xlfn.XLOOKUP(A5223,'Benner SQL'!A:A,'Benner SQL'!G:G,)</f>
        <v>3</v>
      </c>
      <c r="F5223">
        <f>_xlfn.XLOOKUP(A5223,'Export BI'!A:A,'Export BI'!H:H,0)</f>
        <v>3</v>
      </c>
      <c r="G5223">
        <f t="shared" si="325"/>
        <v>0</v>
      </c>
      <c r="H5223" t="str">
        <f t="shared" si="326"/>
        <v>OK</v>
      </c>
      <c r="I5223" t="str">
        <f t="shared" si="327"/>
        <v>OK</v>
      </c>
      <c r="J5223" t="str">
        <f>_xlfn.XLOOKUP(A5223,'Export BI'!A:A,'Export BI'!C:C,)</f>
        <v>EF-00038583-CT</v>
      </c>
    </row>
    <row r="5224" spans="1:10" x14ac:dyDescent="0.25">
      <c r="A5224" t="str">
        <f>'Export BI'!A5224</f>
        <v>MEDICAR RIBEIRÃO PRETO - EF-00038620-CT - ANDREA CRISTINA QUEIROZ VALENTE</v>
      </c>
      <c r="B5224" s="1">
        <f>_xlfn.XLOOKUP(A5224,'Benner SQL'!A:A,'Benner SQL'!F:F,)</f>
        <v>87</v>
      </c>
      <c r="C5224" s="1">
        <f>_xlfn.XLOOKUP(A5224,'Export BI'!A:A,'Export BI'!G:G,0)</f>
        <v>87</v>
      </c>
      <c r="D5224" s="1">
        <f t="shared" ref="D5224:D5287" si="328">B5224-C5224</f>
        <v>0</v>
      </c>
      <c r="E5224">
        <f>_xlfn.XLOOKUP(A5224,'Benner SQL'!A:A,'Benner SQL'!G:G,)</f>
        <v>3</v>
      </c>
      <c r="F5224">
        <f>_xlfn.XLOOKUP(A5224,'Export BI'!A:A,'Export BI'!H:H,0)</f>
        <v>3</v>
      </c>
      <c r="G5224">
        <f t="shared" ref="G5224:G5287" si="329">E5224-F5224</f>
        <v>0</v>
      </c>
      <c r="H5224" t="str">
        <f t="shared" ref="H5224:H5287" si="330">IF(OR(D5224&lt;-1,D5224&gt;0),"","OK")</f>
        <v>OK</v>
      </c>
      <c r="I5224" t="str">
        <f t="shared" ref="I5224:I5287" si="331">IF(G5224=0,"OK","")</f>
        <v>OK</v>
      </c>
      <c r="J5224" t="str">
        <f>_xlfn.XLOOKUP(A5224,'Export BI'!A:A,'Export BI'!C:C,)</f>
        <v>EF-00038620-CT</v>
      </c>
    </row>
    <row r="5225" spans="1:10" x14ac:dyDescent="0.25">
      <c r="A5225" t="str">
        <f>'Export BI'!A5225</f>
        <v>MEDICAR RIBEIRÃO PRETO - EF-00038741-CT - SABRINA RIBEIRO MATTOS</v>
      </c>
      <c r="B5225" s="1">
        <f>_xlfn.XLOOKUP(A5225,'Benner SQL'!A:A,'Benner SQL'!F:F,)</f>
        <v>87</v>
      </c>
      <c r="C5225" s="1">
        <f>_xlfn.XLOOKUP(A5225,'Export BI'!A:A,'Export BI'!G:G,0)</f>
        <v>87</v>
      </c>
      <c r="D5225" s="1">
        <f t="shared" si="328"/>
        <v>0</v>
      </c>
      <c r="E5225">
        <f>_xlfn.XLOOKUP(A5225,'Benner SQL'!A:A,'Benner SQL'!G:G,)</f>
        <v>3</v>
      </c>
      <c r="F5225">
        <f>_xlfn.XLOOKUP(A5225,'Export BI'!A:A,'Export BI'!H:H,0)</f>
        <v>3</v>
      </c>
      <c r="G5225">
        <f t="shared" si="329"/>
        <v>0</v>
      </c>
      <c r="H5225" t="str">
        <f t="shared" si="330"/>
        <v>OK</v>
      </c>
      <c r="I5225" t="str">
        <f t="shared" si="331"/>
        <v>OK</v>
      </c>
      <c r="J5225" t="str">
        <f>_xlfn.XLOOKUP(A5225,'Export BI'!A:A,'Export BI'!C:C,)</f>
        <v>EF-00038741-CT</v>
      </c>
    </row>
    <row r="5226" spans="1:10" x14ac:dyDescent="0.25">
      <c r="A5226" t="str">
        <f>'Export BI'!A5226</f>
        <v>MEDICAR RIBEIRÃO PRETO - EF-00038754-CT - GABRIEL CLAIR DE CASTRO ALVES</v>
      </c>
      <c r="B5226" s="1">
        <f>_xlfn.XLOOKUP(A5226,'Benner SQL'!A:A,'Benner SQL'!F:F,)</f>
        <v>87</v>
      </c>
      <c r="C5226" s="1">
        <f>_xlfn.XLOOKUP(A5226,'Export BI'!A:A,'Export BI'!G:G,0)</f>
        <v>87</v>
      </c>
      <c r="D5226" s="1">
        <f t="shared" si="328"/>
        <v>0</v>
      </c>
      <c r="E5226">
        <f>_xlfn.XLOOKUP(A5226,'Benner SQL'!A:A,'Benner SQL'!G:G,)</f>
        <v>3</v>
      </c>
      <c r="F5226">
        <f>_xlfn.XLOOKUP(A5226,'Export BI'!A:A,'Export BI'!H:H,0)</f>
        <v>3</v>
      </c>
      <c r="G5226">
        <f t="shared" si="329"/>
        <v>0</v>
      </c>
      <c r="H5226" t="str">
        <f t="shared" si="330"/>
        <v>OK</v>
      </c>
      <c r="I5226" t="str">
        <f t="shared" si="331"/>
        <v>OK</v>
      </c>
      <c r="J5226" t="str">
        <f>_xlfn.XLOOKUP(A5226,'Export BI'!A:A,'Export BI'!C:C,)</f>
        <v>EF-00038754-CT</v>
      </c>
    </row>
    <row r="5227" spans="1:10" x14ac:dyDescent="0.25">
      <c r="A5227" t="str">
        <f>'Export BI'!A5227</f>
        <v>MEDICAR RIBEIRÃO PRETO - EF-00038789-CT - MARILDA ZANONI</v>
      </c>
      <c r="B5227" s="1">
        <f>_xlfn.XLOOKUP(A5227,'Benner SQL'!A:A,'Benner SQL'!F:F,)</f>
        <v>87</v>
      </c>
      <c r="C5227" s="1">
        <f>_xlfn.XLOOKUP(A5227,'Export BI'!A:A,'Export BI'!G:G,0)</f>
        <v>87</v>
      </c>
      <c r="D5227" s="1">
        <f t="shared" si="328"/>
        <v>0</v>
      </c>
      <c r="E5227">
        <f>_xlfn.XLOOKUP(A5227,'Benner SQL'!A:A,'Benner SQL'!G:G,)</f>
        <v>3</v>
      </c>
      <c r="F5227">
        <f>_xlfn.XLOOKUP(A5227,'Export BI'!A:A,'Export BI'!H:H,0)</f>
        <v>3</v>
      </c>
      <c r="G5227">
        <f t="shared" si="329"/>
        <v>0</v>
      </c>
      <c r="H5227" t="str">
        <f t="shared" si="330"/>
        <v>OK</v>
      </c>
      <c r="I5227" t="str">
        <f t="shared" si="331"/>
        <v>OK</v>
      </c>
      <c r="J5227" t="str">
        <f>_xlfn.XLOOKUP(A5227,'Export BI'!A:A,'Export BI'!C:C,)</f>
        <v>EF-00038789-CT</v>
      </c>
    </row>
    <row r="5228" spans="1:10" x14ac:dyDescent="0.25">
      <c r="A5228" t="str">
        <f>'Export BI'!A5228</f>
        <v>MEDICAR RIBEIRÃO PRETO - EF-00038797-CT - JESSICA CRISTINE DA SILVA</v>
      </c>
      <c r="B5228" s="1">
        <f>_xlfn.XLOOKUP(A5228,'Benner SQL'!A:A,'Benner SQL'!F:F,)</f>
        <v>87</v>
      </c>
      <c r="C5228" s="1">
        <f>_xlfn.XLOOKUP(A5228,'Export BI'!A:A,'Export BI'!G:G,0)</f>
        <v>87</v>
      </c>
      <c r="D5228" s="1">
        <f t="shared" si="328"/>
        <v>0</v>
      </c>
      <c r="E5228">
        <f>_xlfn.XLOOKUP(A5228,'Benner SQL'!A:A,'Benner SQL'!G:G,)</f>
        <v>3</v>
      </c>
      <c r="F5228">
        <f>_xlfn.XLOOKUP(A5228,'Export BI'!A:A,'Export BI'!H:H,0)</f>
        <v>3</v>
      </c>
      <c r="G5228">
        <f t="shared" si="329"/>
        <v>0</v>
      </c>
      <c r="H5228" t="str">
        <f t="shared" si="330"/>
        <v>OK</v>
      </c>
      <c r="I5228" t="str">
        <f t="shared" si="331"/>
        <v>OK</v>
      </c>
      <c r="J5228" t="str">
        <f>_xlfn.XLOOKUP(A5228,'Export BI'!A:A,'Export BI'!C:C,)</f>
        <v>EF-00038797-CT</v>
      </c>
    </row>
    <row r="5229" spans="1:10" x14ac:dyDescent="0.25">
      <c r="A5229" t="str">
        <f>'Export BI'!A5229</f>
        <v>MEDICAR RIBEIRÃO PRETO - EF-00038982-CT - GENI MARQUES DE MORAIS</v>
      </c>
      <c r="B5229" s="1">
        <f>_xlfn.XLOOKUP(A5229,'Benner SQL'!A:A,'Benner SQL'!F:F,)</f>
        <v>87</v>
      </c>
      <c r="C5229" s="1">
        <f>_xlfn.XLOOKUP(A5229,'Export BI'!A:A,'Export BI'!G:G,0)</f>
        <v>87</v>
      </c>
      <c r="D5229" s="1">
        <f t="shared" si="328"/>
        <v>0</v>
      </c>
      <c r="E5229">
        <f>_xlfn.XLOOKUP(A5229,'Benner SQL'!A:A,'Benner SQL'!G:G,)</f>
        <v>3</v>
      </c>
      <c r="F5229">
        <f>_xlfn.XLOOKUP(A5229,'Export BI'!A:A,'Export BI'!H:H,0)</f>
        <v>3</v>
      </c>
      <c r="G5229">
        <f t="shared" si="329"/>
        <v>0</v>
      </c>
      <c r="H5229" t="str">
        <f t="shared" si="330"/>
        <v>OK</v>
      </c>
      <c r="I5229" t="str">
        <f t="shared" si="331"/>
        <v>OK</v>
      </c>
      <c r="J5229" t="str">
        <f>_xlfn.XLOOKUP(A5229,'Export BI'!A:A,'Export BI'!C:C,)</f>
        <v>EF-00038982-CT</v>
      </c>
    </row>
    <row r="5230" spans="1:10" x14ac:dyDescent="0.25">
      <c r="A5230" t="str">
        <f>'Export BI'!A5230</f>
        <v>MEDICAR RIBEIRÃO PRETO - TC-00018372-CT - FABIO MAXIMO DOS SANTOS</v>
      </c>
      <c r="B5230" s="1">
        <f>_xlfn.XLOOKUP(A5230,'Benner SQL'!A:A,'Benner SQL'!F:F,)</f>
        <v>87</v>
      </c>
      <c r="C5230" s="1">
        <f>_xlfn.XLOOKUP(A5230,'Export BI'!A:A,'Export BI'!G:G,0)</f>
        <v>87</v>
      </c>
      <c r="D5230" s="1">
        <f t="shared" si="328"/>
        <v>0</v>
      </c>
      <c r="E5230">
        <f>_xlfn.XLOOKUP(A5230,'Benner SQL'!A:A,'Benner SQL'!G:G,)</f>
        <v>2</v>
      </c>
      <c r="F5230">
        <f>_xlfn.XLOOKUP(A5230,'Export BI'!A:A,'Export BI'!H:H,0)</f>
        <v>2</v>
      </c>
      <c r="G5230">
        <f t="shared" si="329"/>
        <v>0</v>
      </c>
      <c r="H5230" t="str">
        <f t="shared" si="330"/>
        <v>OK</v>
      </c>
      <c r="I5230" t="str">
        <f t="shared" si="331"/>
        <v>OK</v>
      </c>
      <c r="J5230" t="str">
        <f>_xlfn.XLOOKUP(A5230,'Export BI'!A:A,'Export BI'!C:C,)</f>
        <v>TC-00018372-CT</v>
      </c>
    </row>
    <row r="5231" spans="1:10" x14ac:dyDescent="0.25">
      <c r="A5231" t="str">
        <f>'Export BI'!A5231</f>
        <v>MEDICAR RIBEIRÃO PRETO - TF-00021728-CT - SANDRA CRISTINA PEREIRA MIRANDA</v>
      </c>
      <c r="B5231" s="1">
        <f>_xlfn.XLOOKUP(A5231,'Benner SQL'!A:A,'Benner SQL'!F:F,)</f>
        <v>87</v>
      </c>
      <c r="C5231" s="1">
        <f>_xlfn.XLOOKUP(A5231,'Export BI'!A:A,'Export BI'!G:G,0)</f>
        <v>87</v>
      </c>
      <c r="D5231" s="1">
        <f t="shared" si="328"/>
        <v>0</v>
      </c>
      <c r="E5231">
        <f>_xlfn.XLOOKUP(A5231,'Benner SQL'!A:A,'Benner SQL'!G:G,)</f>
        <v>3</v>
      </c>
      <c r="F5231">
        <f>_xlfn.XLOOKUP(A5231,'Export BI'!A:A,'Export BI'!H:H,0)</f>
        <v>3</v>
      </c>
      <c r="G5231">
        <f t="shared" si="329"/>
        <v>0</v>
      </c>
      <c r="H5231" t="str">
        <f t="shared" si="330"/>
        <v>OK</v>
      </c>
      <c r="I5231" t="str">
        <f t="shared" si="331"/>
        <v>OK</v>
      </c>
      <c r="J5231" t="str">
        <f>_xlfn.XLOOKUP(A5231,'Export BI'!A:A,'Export BI'!C:C,)</f>
        <v>TF-00021728-CT</v>
      </c>
    </row>
    <row r="5232" spans="1:10" x14ac:dyDescent="0.25">
      <c r="A5232" t="str">
        <f>'Export BI'!A5232</f>
        <v>MEDICAR RIBEIRÃO PRETO - TF-00030724-CT - OTAVIO ALCANTARA RAMOS</v>
      </c>
      <c r="B5232" s="1">
        <f>_xlfn.XLOOKUP(A5232,'Benner SQL'!A:A,'Benner SQL'!F:F,)</f>
        <v>87</v>
      </c>
      <c r="C5232" s="1">
        <f>_xlfn.XLOOKUP(A5232,'Export BI'!A:A,'Export BI'!G:G,0)</f>
        <v>87</v>
      </c>
      <c r="D5232" s="1">
        <f t="shared" si="328"/>
        <v>0</v>
      </c>
      <c r="E5232">
        <f>_xlfn.XLOOKUP(A5232,'Benner SQL'!A:A,'Benner SQL'!G:G,)</f>
        <v>3</v>
      </c>
      <c r="F5232">
        <f>_xlfn.XLOOKUP(A5232,'Export BI'!A:A,'Export BI'!H:H,0)</f>
        <v>3</v>
      </c>
      <c r="G5232">
        <f t="shared" si="329"/>
        <v>0</v>
      </c>
      <c r="H5232" t="str">
        <f t="shared" si="330"/>
        <v>OK</v>
      </c>
      <c r="I5232" t="str">
        <f t="shared" si="331"/>
        <v>OK</v>
      </c>
      <c r="J5232" t="str">
        <f>_xlfn.XLOOKUP(A5232,'Export BI'!A:A,'Export BI'!C:C,)</f>
        <v>TF-00030724-CT</v>
      </c>
    </row>
    <row r="5233" spans="1:10" x14ac:dyDescent="0.25">
      <c r="A5233" t="str">
        <f>'Export BI'!A5233</f>
        <v>MEDICAR LITORAL LTDA - TF-00032418-CT - FERNANDO ANTONIO DO NASCIMENTO</v>
      </c>
      <c r="B5233" s="1">
        <f>_xlfn.XLOOKUP(A5233,'Benner SQL'!A:A,'Benner SQL'!F:F,)</f>
        <v>87</v>
      </c>
      <c r="C5233" s="1">
        <f>_xlfn.XLOOKUP(A5233,'Export BI'!A:A,'Export BI'!G:G,0)</f>
        <v>87</v>
      </c>
      <c r="D5233" s="1">
        <f t="shared" si="328"/>
        <v>0</v>
      </c>
      <c r="E5233">
        <f>_xlfn.XLOOKUP(A5233,'Benner SQL'!A:A,'Benner SQL'!G:G,)</f>
        <v>3</v>
      </c>
      <c r="F5233">
        <f>_xlfn.XLOOKUP(A5233,'Export BI'!A:A,'Export BI'!H:H,0)</f>
        <v>3</v>
      </c>
      <c r="G5233">
        <f t="shared" si="329"/>
        <v>0</v>
      </c>
      <c r="H5233" t="str">
        <f t="shared" si="330"/>
        <v>OK</v>
      </c>
      <c r="I5233" t="str">
        <f t="shared" si="331"/>
        <v>OK</v>
      </c>
      <c r="J5233" t="str">
        <f>_xlfn.XLOOKUP(A5233,'Export BI'!A:A,'Export BI'!C:C,)</f>
        <v>TF-00032418-CT</v>
      </c>
    </row>
    <row r="5234" spans="1:10" x14ac:dyDescent="0.25">
      <c r="A5234" t="str">
        <f>'Export BI'!A5234</f>
        <v>MEDICAR RIBEIRÃO PRETO - TF-00032420-CT - CAMILA SOUSA LOPES</v>
      </c>
      <c r="B5234" s="1">
        <f>_xlfn.XLOOKUP(A5234,'Benner SQL'!A:A,'Benner SQL'!F:F,)</f>
        <v>87</v>
      </c>
      <c r="C5234" s="1">
        <f>_xlfn.XLOOKUP(A5234,'Export BI'!A:A,'Export BI'!G:G,0)</f>
        <v>87</v>
      </c>
      <c r="D5234" s="1">
        <f t="shared" si="328"/>
        <v>0</v>
      </c>
      <c r="E5234">
        <f>_xlfn.XLOOKUP(A5234,'Benner SQL'!A:A,'Benner SQL'!G:G,)</f>
        <v>3</v>
      </c>
      <c r="F5234">
        <f>_xlfn.XLOOKUP(A5234,'Export BI'!A:A,'Export BI'!H:H,0)</f>
        <v>3</v>
      </c>
      <c r="G5234">
        <f t="shared" si="329"/>
        <v>0</v>
      </c>
      <c r="H5234" t="str">
        <f t="shared" si="330"/>
        <v>OK</v>
      </c>
      <c r="I5234" t="str">
        <f t="shared" si="331"/>
        <v>OK</v>
      </c>
      <c r="J5234" t="str">
        <f>_xlfn.XLOOKUP(A5234,'Export BI'!A:A,'Export BI'!C:C,)</f>
        <v>TF-00032420-CT</v>
      </c>
    </row>
    <row r="5235" spans="1:10" x14ac:dyDescent="0.25">
      <c r="A5235" t="str">
        <f>'Export BI'!A5235</f>
        <v>MEDICAR RIBEIRÃO PRETO - TF-00032425-CT - CARLA APARECIDA CALCINI MAIA ARAUJO</v>
      </c>
      <c r="B5235" s="1">
        <f>_xlfn.XLOOKUP(A5235,'Benner SQL'!A:A,'Benner SQL'!F:F,)</f>
        <v>87</v>
      </c>
      <c r="C5235" s="1">
        <f>_xlfn.XLOOKUP(A5235,'Export BI'!A:A,'Export BI'!G:G,0)</f>
        <v>87</v>
      </c>
      <c r="D5235" s="1">
        <f t="shared" si="328"/>
        <v>0</v>
      </c>
      <c r="E5235">
        <f>_xlfn.XLOOKUP(A5235,'Benner SQL'!A:A,'Benner SQL'!G:G,)</f>
        <v>3</v>
      </c>
      <c r="F5235">
        <f>_xlfn.XLOOKUP(A5235,'Export BI'!A:A,'Export BI'!H:H,0)</f>
        <v>3</v>
      </c>
      <c r="G5235">
        <f t="shared" si="329"/>
        <v>0</v>
      </c>
      <c r="H5235" t="str">
        <f t="shared" si="330"/>
        <v>OK</v>
      </c>
      <c r="I5235" t="str">
        <f t="shared" si="331"/>
        <v>OK</v>
      </c>
      <c r="J5235" t="str">
        <f>_xlfn.XLOOKUP(A5235,'Export BI'!A:A,'Export BI'!C:C,)</f>
        <v>TF-00032425-CT</v>
      </c>
    </row>
    <row r="5236" spans="1:10" x14ac:dyDescent="0.25">
      <c r="A5236" t="str">
        <f>'Export BI'!A5236</f>
        <v>MEDICAR RIBEIRÃO PRETO - CO-00018101-CT - BERGAMO DAMIAO E FILHO LTDA</v>
      </c>
      <c r="B5236" s="1">
        <f>_xlfn.XLOOKUP(A5236,'Benner SQL'!A:A,'Benner SQL'!F:F,)</f>
        <v>86.9</v>
      </c>
      <c r="C5236" s="1">
        <f>_xlfn.XLOOKUP(A5236,'Export BI'!A:A,'Export BI'!G:G,0)</f>
        <v>86.9</v>
      </c>
      <c r="D5236" s="1">
        <f t="shared" si="328"/>
        <v>0</v>
      </c>
      <c r="E5236">
        <f>_xlfn.XLOOKUP(A5236,'Benner SQL'!A:A,'Benner SQL'!G:G,)</f>
        <v>1</v>
      </c>
      <c r="F5236">
        <f>_xlfn.XLOOKUP(A5236,'Export BI'!A:A,'Export BI'!H:H,0)</f>
        <v>1</v>
      </c>
      <c r="G5236">
        <f t="shared" si="329"/>
        <v>0</v>
      </c>
      <c r="H5236" t="str">
        <f t="shared" si="330"/>
        <v>OK</v>
      </c>
      <c r="I5236" t="str">
        <f t="shared" si="331"/>
        <v>OK</v>
      </c>
      <c r="J5236" t="str">
        <f>_xlfn.XLOOKUP(A5236,'Export BI'!A:A,'Export BI'!C:C,)</f>
        <v>CO-00018101-CT</v>
      </c>
    </row>
    <row r="5237" spans="1:10" x14ac:dyDescent="0.25">
      <c r="A5237" t="str">
        <f>'Export BI'!A5237</f>
        <v>MEDICAR RIBEIRÃO PRETO - TF-00017827-CT - ANDRE LUIZ CRISTOFANI</v>
      </c>
      <c r="B5237" s="1">
        <f>_xlfn.XLOOKUP(A5237,'Benner SQL'!A:A,'Benner SQL'!F:F,)</f>
        <v>86.9</v>
      </c>
      <c r="C5237" s="1">
        <f>_xlfn.XLOOKUP(A5237,'Export BI'!A:A,'Export BI'!G:G,0)</f>
        <v>86.9</v>
      </c>
      <c r="D5237" s="1">
        <f t="shared" si="328"/>
        <v>0</v>
      </c>
      <c r="E5237">
        <f>_xlfn.XLOOKUP(A5237,'Benner SQL'!A:A,'Benner SQL'!G:G,)</f>
        <v>1</v>
      </c>
      <c r="F5237">
        <f>_xlfn.XLOOKUP(A5237,'Export BI'!A:A,'Export BI'!H:H,0)</f>
        <v>1</v>
      </c>
      <c r="G5237">
        <f t="shared" si="329"/>
        <v>0</v>
      </c>
      <c r="H5237" t="str">
        <f t="shared" si="330"/>
        <v>OK</v>
      </c>
      <c r="I5237" t="str">
        <f t="shared" si="331"/>
        <v>OK</v>
      </c>
      <c r="J5237" t="str">
        <f>_xlfn.XLOOKUP(A5237,'Export BI'!A:A,'Export BI'!C:C,)</f>
        <v>TF-00017827-CT</v>
      </c>
    </row>
    <row r="5238" spans="1:10" x14ac:dyDescent="0.25">
      <c r="A5238" t="str">
        <f>'Export BI'!A5238</f>
        <v>MEDICAR RIBEIRÃO PRETO - EF-00015571-CT - MARIA APARECIDA MARQUES SANTOS</v>
      </c>
      <c r="B5238" s="1">
        <f>_xlfn.XLOOKUP(A5238,'Benner SQL'!A:A,'Benner SQL'!F:F,)</f>
        <v>86.09</v>
      </c>
      <c r="C5238" s="1">
        <f>_xlfn.XLOOKUP(A5238,'Export BI'!A:A,'Export BI'!G:G,0)</f>
        <v>86.09</v>
      </c>
      <c r="D5238" s="1">
        <f t="shared" si="328"/>
        <v>0</v>
      </c>
      <c r="E5238">
        <f>_xlfn.XLOOKUP(A5238,'Benner SQL'!A:A,'Benner SQL'!G:G,)</f>
        <v>1</v>
      </c>
      <c r="F5238">
        <f>_xlfn.XLOOKUP(A5238,'Export BI'!A:A,'Export BI'!H:H,0)</f>
        <v>1</v>
      </c>
      <c r="G5238">
        <f t="shared" si="329"/>
        <v>0</v>
      </c>
      <c r="H5238" t="str">
        <f t="shared" si="330"/>
        <v>OK</v>
      </c>
      <c r="I5238" t="str">
        <f t="shared" si="331"/>
        <v>OK</v>
      </c>
      <c r="J5238" t="str">
        <f>_xlfn.XLOOKUP(A5238,'Export BI'!A:A,'Export BI'!C:C,)</f>
        <v>EF-00015571-CT</v>
      </c>
    </row>
    <row r="5239" spans="1:10" x14ac:dyDescent="0.25">
      <c r="A5239" t="str">
        <f>'Export BI'!A5239</f>
        <v>MEDICAR RIBEIRÃO PRETO - FA-00003296-CT - MARIA DOS REIS CARDOSO</v>
      </c>
      <c r="B5239" s="1">
        <f>_xlfn.XLOOKUP(A5239,'Benner SQL'!A:A,'Benner SQL'!F:F,)</f>
        <v>85.8</v>
      </c>
      <c r="C5239" s="1">
        <f>_xlfn.XLOOKUP(A5239,'Export BI'!A:A,'Export BI'!G:G,0)</f>
        <v>85.8</v>
      </c>
      <c r="D5239" s="1">
        <f t="shared" si="328"/>
        <v>0</v>
      </c>
      <c r="E5239">
        <f>_xlfn.XLOOKUP(A5239,'Benner SQL'!A:A,'Benner SQL'!G:G,)</f>
        <v>1</v>
      </c>
      <c r="F5239">
        <f>_xlfn.XLOOKUP(A5239,'Export BI'!A:A,'Export BI'!H:H,0)</f>
        <v>1</v>
      </c>
      <c r="G5239">
        <f t="shared" si="329"/>
        <v>0</v>
      </c>
      <c r="H5239" t="str">
        <f t="shared" si="330"/>
        <v>OK</v>
      </c>
      <c r="I5239" t="str">
        <f t="shared" si="331"/>
        <v>OK</v>
      </c>
      <c r="J5239" t="str">
        <f>_xlfn.XLOOKUP(A5239,'Export BI'!A:A,'Export BI'!C:C,)</f>
        <v>FA-00003296-CT</v>
      </c>
    </row>
    <row r="5240" spans="1:10" x14ac:dyDescent="0.25">
      <c r="A5240" t="str">
        <f>'Export BI'!A5240</f>
        <v>MEDICAR RIBEIRÃO PRETO - FA-00009250-CT - EDSON AUGUSTO DE MORAES</v>
      </c>
      <c r="B5240" s="1">
        <f>_xlfn.XLOOKUP(A5240,'Benner SQL'!A:A,'Benner SQL'!F:F,)</f>
        <v>85.8</v>
      </c>
      <c r="C5240" s="1">
        <f>_xlfn.XLOOKUP(A5240,'Export BI'!A:A,'Export BI'!G:G,0)</f>
        <v>85.8</v>
      </c>
      <c r="D5240" s="1">
        <f t="shared" si="328"/>
        <v>0</v>
      </c>
      <c r="E5240">
        <f>_xlfn.XLOOKUP(A5240,'Benner SQL'!A:A,'Benner SQL'!G:G,)</f>
        <v>2</v>
      </c>
      <c r="F5240">
        <f>_xlfn.XLOOKUP(A5240,'Export BI'!A:A,'Export BI'!H:H,0)</f>
        <v>2</v>
      </c>
      <c r="G5240">
        <f t="shared" si="329"/>
        <v>0</v>
      </c>
      <c r="H5240" t="str">
        <f t="shared" si="330"/>
        <v>OK</v>
      </c>
      <c r="I5240" t="str">
        <f t="shared" si="331"/>
        <v>OK</v>
      </c>
      <c r="J5240" t="str">
        <f>_xlfn.XLOOKUP(A5240,'Export BI'!A:A,'Export BI'!C:C,)</f>
        <v>FA-00009250-CT</v>
      </c>
    </row>
    <row r="5241" spans="1:10" x14ac:dyDescent="0.25">
      <c r="A5241" t="str">
        <f>'Export BI'!A5241</f>
        <v>MEDICAR RIBEIRÃO PRETO - TF-00015676-CT - MARCIO FERREIRA DE SOUZA FIM</v>
      </c>
      <c r="B5241" s="1">
        <f>_xlfn.XLOOKUP(A5241,'Benner SQL'!A:A,'Benner SQL'!F:F,)</f>
        <v>85.8</v>
      </c>
      <c r="C5241" s="1">
        <f>_xlfn.XLOOKUP(A5241,'Export BI'!A:A,'Export BI'!G:G,0)</f>
        <v>85.8</v>
      </c>
      <c r="D5241" s="1">
        <f t="shared" si="328"/>
        <v>0</v>
      </c>
      <c r="E5241">
        <f>_xlfn.XLOOKUP(A5241,'Benner SQL'!A:A,'Benner SQL'!G:G,)</f>
        <v>2</v>
      </c>
      <c r="F5241">
        <f>_xlfn.XLOOKUP(A5241,'Export BI'!A:A,'Export BI'!H:H,0)</f>
        <v>2</v>
      </c>
      <c r="G5241">
        <f t="shared" si="329"/>
        <v>0</v>
      </c>
      <c r="H5241" t="str">
        <f t="shared" si="330"/>
        <v>OK</v>
      </c>
      <c r="I5241" t="str">
        <f t="shared" si="331"/>
        <v>OK</v>
      </c>
      <c r="J5241" t="str">
        <f>_xlfn.XLOOKUP(A5241,'Export BI'!A:A,'Export BI'!C:C,)</f>
        <v>TF-00015676-CT</v>
      </c>
    </row>
    <row r="5242" spans="1:10" x14ac:dyDescent="0.25">
      <c r="A5242" t="str">
        <f>'Export BI'!A5242</f>
        <v>MEDICAR RIBEIRÃO PRETO - TF-00017802-CT - SANDRA DE OLIVEIRA</v>
      </c>
      <c r="B5242" s="1">
        <f>_xlfn.XLOOKUP(A5242,'Benner SQL'!A:A,'Benner SQL'!F:F,)</f>
        <v>85.8</v>
      </c>
      <c r="C5242" s="1">
        <f>_xlfn.XLOOKUP(A5242,'Export BI'!A:A,'Export BI'!G:G,0)</f>
        <v>85.8</v>
      </c>
      <c r="D5242" s="1">
        <f t="shared" si="328"/>
        <v>0</v>
      </c>
      <c r="E5242">
        <f>_xlfn.XLOOKUP(A5242,'Benner SQL'!A:A,'Benner SQL'!G:G,)</f>
        <v>2</v>
      </c>
      <c r="F5242">
        <f>_xlfn.XLOOKUP(A5242,'Export BI'!A:A,'Export BI'!H:H,0)</f>
        <v>2</v>
      </c>
      <c r="G5242">
        <f t="shared" si="329"/>
        <v>0</v>
      </c>
      <c r="H5242" t="str">
        <f t="shared" si="330"/>
        <v>OK</v>
      </c>
      <c r="I5242" t="str">
        <f t="shared" si="331"/>
        <v>OK</v>
      </c>
      <c r="J5242" t="str">
        <f>_xlfn.XLOOKUP(A5242,'Export BI'!A:A,'Export BI'!C:C,)</f>
        <v>TF-00017802-CT</v>
      </c>
    </row>
    <row r="5243" spans="1:10" x14ac:dyDescent="0.25">
      <c r="A5243" t="str">
        <f>'Export BI'!A5243</f>
        <v>MEDICAR RIBEIRÃO PRETO - EF-00017322-CT - TIAGO GOES AREIA</v>
      </c>
      <c r="B5243" s="1">
        <f>_xlfn.XLOOKUP(A5243,'Benner SQL'!A:A,'Benner SQL'!F:F,)</f>
        <v>85.78</v>
      </c>
      <c r="C5243" s="1">
        <f>_xlfn.XLOOKUP(A5243,'Export BI'!A:A,'Export BI'!G:G,0)</f>
        <v>85.78</v>
      </c>
      <c r="D5243" s="1">
        <f t="shared" si="328"/>
        <v>0</v>
      </c>
      <c r="E5243">
        <f>_xlfn.XLOOKUP(A5243,'Benner SQL'!A:A,'Benner SQL'!G:G,)</f>
        <v>2</v>
      </c>
      <c r="F5243">
        <f>_xlfn.XLOOKUP(A5243,'Export BI'!A:A,'Export BI'!H:H,0)</f>
        <v>2</v>
      </c>
      <c r="G5243">
        <f t="shared" si="329"/>
        <v>0</v>
      </c>
      <c r="H5243" t="str">
        <f t="shared" si="330"/>
        <v>OK</v>
      </c>
      <c r="I5243" t="str">
        <f t="shared" si="331"/>
        <v>OK</v>
      </c>
      <c r="J5243" t="str">
        <f>_xlfn.XLOOKUP(A5243,'Export BI'!A:A,'Export BI'!C:C,)</f>
        <v>EF-00017322-CT</v>
      </c>
    </row>
    <row r="5244" spans="1:10" x14ac:dyDescent="0.25">
      <c r="A5244" t="str">
        <f>'Export BI'!A5244</f>
        <v>MEDICAR RIBEIRÃO PRETO - EF-00017657-CT - SIMONE MARIA DE ALMEIDA</v>
      </c>
      <c r="B5244" s="1">
        <f>_xlfn.XLOOKUP(A5244,'Benner SQL'!A:A,'Benner SQL'!F:F,)</f>
        <v>85.78</v>
      </c>
      <c r="C5244" s="1">
        <f>_xlfn.XLOOKUP(A5244,'Export BI'!A:A,'Export BI'!G:G,0)</f>
        <v>85.78</v>
      </c>
      <c r="D5244" s="1">
        <f t="shared" si="328"/>
        <v>0</v>
      </c>
      <c r="E5244">
        <f>_xlfn.XLOOKUP(A5244,'Benner SQL'!A:A,'Benner SQL'!G:G,)</f>
        <v>2</v>
      </c>
      <c r="F5244">
        <f>_xlfn.XLOOKUP(A5244,'Export BI'!A:A,'Export BI'!H:H,0)</f>
        <v>2</v>
      </c>
      <c r="G5244">
        <f t="shared" si="329"/>
        <v>0</v>
      </c>
      <c r="H5244" t="str">
        <f t="shared" si="330"/>
        <v>OK</v>
      </c>
      <c r="I5244" t="str">
        <f t="shared" si="331"/>
        <v>OK</v>
      </c>
      <c r="J5244" t="str">
        <f>_xlfn.XLOOKUP(A5244,'Export BI'!A:A,'Export BI'!C:C,)</f>
        <v>EF-00017657-CT</v>
      </c>
    </row>
    <row r="5245" spans="1:10" x14ac:dyDescent="0.25">
      <c r="A5245" t="str">
        <f>'Export BI'!A5245</f>
        <v>N1 CARD - FA-00005753-CT - MARIA DO ROSARIO DE OLIVEIRA GALDINO</v>
      </c>
      <c r="B5245" s="1">
        <f>_xlfn.XLOOKUP(A5245,'Benner SQL'!A:A,'Benner SQL'!F:F,)</f>
        <v>85.6</v>
      </c>
      <c r="C5245" s="1">
        <f>_xlfn.XLOOKUP(A5245,'Export BI'!A:A,'Export BI'!G:G,0)</f>
        <v>85.6</v>
      </c>
      <c r="D5245" s="1">
        <f t="shared" si="328"/>
        <v>0</v>
      </c>
      <c r="E5245">
        <f>_xlfn.XLOOKUP(A5245,'Benner SQL'!A:A,'Benner SQL'!G:G,)</f>
        <v>2</v>
      </c>
      <c r="F5245">
        <f>_xlfn.XLOOKUP(A5245,'Export BI'!A:A,'Export BI'!H:H,0)</f>
        <v>2</v>
      </c>
      <c r="G5245">
        <f t="shared" si="329"/>
        <v>0</v>
      </c>
      <c r="H5245" t="str">
        <f t="shared" si="330"/>
        <v>OK</v>
      </c>
      <c r="I5245" t="str">
        <f t="shared" si="331"/>
        <v>OK</v>
      </c>
      <c r="J5245" t="str">
        <f>_xlfn.XLOOKUP(A5245,'Export BI'!A:A,'Export BI'!C:C,)</f>
        <v>FA-00005753-CT</v>
      </c>
    </row>
    <row r="5246" spans="1:10" x14ac:dyDescent="0.25">
      <c r="A5246" t="str">
        <f>'Export BI'!A5246</f>
        <v>N1 CARD - FA-00006655-CT - ERICA CRISTINA URSOLI GONCALVES</v>
      </c>
      <c r="B5246" s="1">
        <f>_xlfn.XLOOKUP(A5246,'Benner SQL'!A:A,'Benner SQL'!F:F,)</f>
        <v>85.6</v>
      </c>
      <c r="C5246" s="1">
        <f>_xlfn.XLOOKUP(A5246,'Export BI'!A:A,'Export BI'!G:G,0)</f>
        <v>85.6</v>
      </c>
      <c r="D5246" s="1">
        <f t="shared" si="328"/>
        <v>0</v>
      </c>
      <c r="E5246">
        <f>_xlfn.XLOOKUP(A5246,'Benner SQL'!A:A,'Benner SQL'!G:G,)</f>
        <v>2</v>
      </c>
      <c r="F5246">
        <f>_xlfn.XLOOKUP(A5246,'Export BI'!A:A,'Export BI'!H:H,0)</f>
        <v>2</v>
      </c>
      <c r="G5246">
        <f t="shared" si="329"/>
        <v>0</v>
      </c>
      <c r="H5246" t="str">
        <f t="shared" si="330"/>
        <v>OK</v>
      </c>
      <c r="I5246" t="str">
        <f t="shared" si="331"/>
        <v>OK</v>
      </c>
      <c r="J5246" t="str">
        <f>_xlfn.XLOOKUP(A5246,'Export BI'!A:A,'Export BI'!C:C,)</f>
        <v>FA-00006655-CT</v>
      </c>
    </row>
    <row r="5247" spans="1:10" x14ac:dyDescent="0.25">
      <c r="A5247" t="str">
        <f>'Export BI'!A5247</f>
        <v>N1 CARD - FA-00006785-CT - SANDRA MARA OLIVEIRA DE SOUZA</v>
      </c>
      <c r="B5247" s="1">
        <f>_xlfn.XLOOKUP(A5247,'Benner SQL'!A:A,'Benner SQL'!F:F,)</f>
        <v>85.6</v>
      </c>
      <c r="C5247" s="1">
        <f>_xlfn.XLOOKUP(A5247,'Export BI'!A:A,'Export BI'!G:G,0)</f>
        <v>85.6</v>
      </c>
      <c r="D5247" s="1">
        <f t="shared" si="328"/>
        <v>0</v>
      </c>
      <c r="E5247">
        <f>_xlfn.XLOOKUP(A5247,'Benner SQL'!A:A,'Benner SQL'!G:G,)</f>
        <v>2</v>
      </c>
      <c r="F5247">
        <f>_xlfn.XLOOKUP(A5247,'Export BI'!A:A,'Export BI'!H:H,0)</f>
        <v>2</v>
      </c>
      <c r="G5247">
        <f t="shared" si="329"/>
        <v>0</v>
      </c>
      <c r="H5247" t="str">
        <f t="shared" si="330"/>
        <v>OK</v>
      </c>
      <c r="I5247" t="str">
        <f t="shared" si="331"/>
        <v>OK</v>
      </c>
      <c r="J5247" t="str">
        <f>_xlfn.XLOOKUP(A5247,'Export BI'!A:A,'Export BI'!C:C,)</f>
        <v>FA-00006785-CT</v>
      </c>
    </row>
    <row r="5248" spans="1:10" x14ac:dyDescent="0.25">
      <c r="A5248" t="str">
        <f>'Export BI'!A5248</f>
        <v>N1 CARD - FA-00007704-CT - CLICIA DAMASCENO SOARES</v>
      </c>
      <c r="B5248" s="1">
        <f>_xlfn.XLOOKUP(A5248,'Benner SQL'!A:A,'Benner SQL'!F:F,)</f>
        <v>85.6</v>
      </c>
      <c r="C5248" s="1">
        <f>_xlfn.XLOOKUP(A5248,'Export BI'!A:A,'Export BI'!G:G,0)</f>
        <v>85.6</v>
      </c>
      <c r="D5248" s="1">
        <f t="shared" si="328"/>
        <v>0</v>
      </c>
      <c r="E5248">
        <f>_xlfn.XLOOKUP(A5248,'Benner SQL'!A:A,'Benner SQL'!G:G,)</f>
        <v>2</v>
      </c>
      <c r="F5248">
        <f>_xlfn.XLOOKUP(A5248,'Export BI'!A:A,'Export BI'!H:H,0)</f>
        <v>2</v>
      </c>
      <c r="G5248">
        <f t="shared" si="329"/>
        <v>0</v>
      </c>
      <c r="H5248" t="str">
        <f t="shared" si="330"/>
        <v>OK</v>
      </c>
      <c r="I5248" t="str">
        <f t="shared" si="331"/>
        <v>OK</v>
      </c>
      <c r="J5248" t="str">
        <f>_xlfn.XLOOKUP(A5248,'Export BI'!A:A,'Export BI'!C:C,)</f>
        <v>FA-00007704-CT</v>
      </c>
    </row>
    <row r="5249" spans="1:10" x14ac:dyDescent="0.25">
      <c r="A5249" t="str">
        <f>'Export BI'!A5249</f>
        <v>N1 CARD - FA-00008036-CT - OLINDA DA COSTA PIRES DOS ANJOS</v>
      </c>
      <c r="B5249" s="1">
        <f>_xlfn.XLOOKUP(A5249,'Benner SQL'!A:A,'Benner SQL'!F:F,)</f>
        <v>85.6</v>
      </c>
      <c r="C5249" s="1">
        <f>_xlfn.XLOOKUP(A5249,'Export BI'!A:A,'Export BI'!G:G,0)</f>
        <v>85.6</v>
      </c>
      <c r="D5249" s="1">
        <f t="shared" si="328"/>
        <v>0</v>
      </c>
      <c r="E5249">
        <f>_xlfn.XLOOKUP(A5249,'Benner SQL'!A:A,'Benner SQL'!G:G,)</f>
        <v>2</v>
      </c>
      <c r="F5249">
        <f>_xlfn.XLOOKUP(A5249,'Export BI'!A:A,'Export BI'!H:H,0)</f>
        <v>2</v>
      </c>
      <c r="G5249">
        <f t="shared" si="329"/>
        <v>0</v>
      </c>
      <c r="H5249" t="str">
        <f t="shared" si="330"/>
        <v>OK</v>
      </c>
      <c r="I5249" t="str">
        <f t="shared" si="331"/>
        <v>OK</v>
      </c>
      <c r="J5249" t="str">
        <f>_xlfn.XLOOKUP(A5249,'Export BI'!A:A,'Export BI'!C:C,)</f>
        <v>FA-00008036-CT</v>
      </c>
    </row>
    <row r="5250" spans="1:10" x14ac:dyDescent="0.25">
      <c r="A5250" t="str">
        <f>'Export BI'!A5250</f>
        <v>N1 CARD - FA-00009030-CT - ALINE LETICIA RODRIGUES DA SILVA</v>
      </c>
      <c r="B5250" s="1">
        <f>_xlfn.XLOOKUP(A5250,'Benner SQL'!A:A,'Benner SQL'!F:F,)</f>
        <v>85.6</v>
      </c>
      <c r="C5250" s="1">
        <f>_xlfn.XLOOKUP(A5250,'Export BI'!A:A,'Export BI'!G:G,0)</f>
        <v>85.6</v>
      </c>
      <c r="D5250" s="1">
        <f t="shared" si="328"/>
        <v>0</v>
      </c>
      <c r="E5250">
        <f>_xlfn.XLOOKUP(A5250,'Benner SQL'!A:A,'Benner SQL'!G:G,)</f>
        <v>2</v>
      </c>
      <c r="F5250">
        <f>_xlfn.XLOOKUP(A5250,'Export BI'!A:A,'Export BI'!H:H,0)</f>
        <v>2</v>
      </c>
      <c r="G5250">
        <f t="shared" si="329"/>
        <v>0</v>
      </c>
      <c r="H5250" t="str">
        <f t="shared" si="330"/>
        <v>OK</v>
      </c>
      <c r="I5250" t="str">
        <f t="shared" si="331"/>
        <v>OK</v>
      </c>
      <c r="J5250" t="str">
        <f>_xlfn.XLOOKUP(A5250,'Export BI'!A:A,'Export BI'!C:C,)</f>
        <v>FA-00009030-CT</v>
      </c>
    </row>
    <row r="5251" spans="1:10" x14ac:dyDescent="0.25">
      <c r="A5251" t="str">
        <f>'Export BI'!A5251</f>
        <v>N1 CARD - FA-00009115-CT - MARCOS ANTONIO MEDEIROS SOARES</v>
      </c>
      <c r="B5251" s="1">
        <f>_xlfn.XLOOKUP(A5251,'Benner SQL'!A:A,'Benner SQL'!F:F,)</f>
        <v>85.5</v>
      </c>
      <c r="C5251" s="1">
        <f>_xlfn.XLOOKUP(A5251,'Export BI'!A:A,'Export BI'!G:G,0)</f>
        <v>85.5</v>
      </c>
      <c r="D5251" s="1">
        <f t="shared" si="328"/>
        <v>0</v>
      </c>
      <c r="E5251">
        <f>_xlfn.XLOOKUP(A5251,'Benner SQL'!A:A,'Benner SQL'!G:G,)</f>
        <v>3</v>
      </c>
      <c r="F5251">
        <f>_xlfn.XLOOKUP(A5251,'Export BI'!A:A,'Export BI'!H:H,0)</f>
        <v>3</v>
      </c>
      <c r="G5251">
        <f t="shared" si="329"/>
        <v>0</v>
      </c>
      <c r="H5251" t="str">
        <f t="shared" si="330"/>
        <v>OK</v>
      </c>
      <c r="I5251" t="str">
        <f t="shared" si="331"/>
        <v>OK</v>
      </c>
      <c r="J5251" t="str">
        <f>_xlfn.XLOOKUP(A5251,'Export BI'!A:A,'Export BI'!C:C,)</f>
        <v>FA-00009115-CT</v>
      </c>
    </row>
    <row r="5252" spans="1:10" x14ac:dyDescent="0.25">
      <c r="A5252" t="str">
        <f>'Export BI'!A5252</f>
        <v>MEDICAR CAMPINAS - AP-00005119-CT - CLINICA MEDICA MULTIDISCIPLINAR PHEBOFLUX EIRELI</v>
      </c>
      <c r="B5252" s="1">
        <f>_xlfn.XLOOKUP(A5252,'Benner SQL'!A:A,'Benner SQL'!F:F,)</f>
        <v>85.4</v>
      </c>
      <c r="C5252" s="1">
        <f>_xlfn.XLOOKUP(A5252,'Export BI'!A:A,'Export BI'!G:G,0)</f>
        <v>85.4</v>
      </c>
      <c r="D5252" s="1">
        <f t="shared" si="328"/>
        <v>0</v>
      </c>
      <c r="E5252">
        <f>_xlfn.XLOOKUP(A5252,'Benner SQL'!A:A,'Benner SQL'!G:G,)</f>
        <v>1</v>
      </c>
      <c r="F5252">
        <f>_xlfn.XLOOKUP(A5252,'Export BI'!A:A,'Export BI'!H:H,0)</f>
        <v>1</v>
      </c>
      <c r="G5252">
        <f t="shared" si="329"/>
        <v>0</v>
      </c>
      <c r="H5252" t="str">
        <f t="shared" si="330"/>
        <v>OK</v>
      </c>
      <c r="I5252" t="str">
        <f t="shared" si="331"/>
        <v>OK</v>
      </c>
      <c r="J5252" t="str">
        <f>_xlfn.XLOOKUP(A5252,'Export BI'!A:A,'Export BI'!C:C,)</f>
        <v>AP-00005119-CT</v>
      </c>
    </row>
    <row r="5253" spans="1:10" x14ac:dyDescent="0.25">
      <c r="A5253" t="str">
        <f>'Export BI'!A5253</f>
        <v>MEDICAR RIBEIRÃO PRETO - CO-00016089-CT - OTMA COMERCIO E SERVICOS LTDA</v>
      </c>
      <c r="B5253" s="1">
        <f>_xlfn.XLOOKUP(A5253,'Benner SQL'!A:A,'Benner SQL'!F:F,)</f>
        <v>85</v>
      </c>
      <c r="C5253" s="1">
        <f>_xlfn.XLOOKUP(A5253,'Export BI'!A:A,'Export BI'!G:G,0)</f>
        <v>85</v>
      </c>
      <c r="D5253" s="1">
        <f t="shared" si="328"/>
        <v>0</v>
      </c>
      <c r="E5253">
        <f>_xlfn.XLOOKUP(A5253,'Benner SQL'!A:A,'Benner SQL'!G:G,)</f>
        <v>17</v>
      </c>
      <c r="F5253">
        <f>_xlfn.XLOOKUP(A5253,'Export BI'!A:A,'Export BI'!H:H,0)</f>
        <v>17</v>
      </c>
      <c r="G5253">
        <f t="shared" si="329"/>
        <v>0</v>
      </c>
      <c r="H5253" t="str">
        <f t="shared" si="330"/>
        <v>OK</v>
      </c>
      <c r="I5253" t="str">
        <f t="shared" si="331"/>
        <v>OK</v>
      </c>
      <c r="J5253" t="str">
        <f>_xlfn.XLOOKUP(A5253,'Export BI'!A:A,'Export BI'!C:C,)</f>
        <v>CO-00016089-CT</v>
      </c>
    </row>
    <row r="5254" spans="1:10" x14ac:dyDescent="0.25">
      <c r="A5254" t="str">
        <f>'Export BI'!A5254</f>
        <v>MEDICAR RIBEIRÃO PRETO - CO-00017721-CT - STAR GUIA COMERCIO DE GUIAS DE PUBLICIDADES LTDA ME</v>
      </c>
      <c r="B5254" s="1">
        <f>_xlfn.XLOOKUP(A5254,'Benner SQL'!A:A,'Benner SQL'!F:F,)</f>
        <v>84.65</v>
      </c>
      <c r="C5254" s="1">
        <f>_xlfn.XLOOKUP(A5254,'Export BI'!A:A,'Export BI'!G:G,0)</f>
        <v>84.65</v>
      </c>
      <c r="D5254" s="1">
        <f t="shared" si="328"/>
        <v>0</v>
      </c>
      <c r="E5254">
        <f>_xlfn.XLOOKUP(A5254,'Benner SQL'!A:A,'Benner SQL'!G:G,)</f>
        <v>1</v>
      </c>
      <c r="F5254">
        <f>_xlfn.XLOOKUP(A5254,'Export BI'!A:A,'Export BI'!H:H,0)</f>
        <v>1</v>
      </c>
      <c r="G5254">
        <f t="shared" si="329"/>
        <v>0</v>
      </c>
      <c r="H5254" t="str">
        <f t="shared" si="330"/>
        <v>OK</v>
      </c>
      <c r="I5254" t="str">
        <f t="shared" si="331"/>
        <v>OK</v>
      </c>
      <c r="J5254" t="str">
        <f>_xlfn.XLOOKUP(A5254,'Export BI'!A:A,'Export BI'!C:C,)</f>
        <v>CO-00017721-CT</v>
      </c>
    </row>
    <row r="5255" spans="1:10" x14ac:dyDescent="0.25">
      <c r="A5255" t="str">
        <f>'Export BI'!A5255</f>
        <v>MEDICAR RIBEIRÃO PRETO - EF-00017486-CT - ARTUR JOSE DA SILVA</v>
      </c>
      <c r="B5255" s="1">
        <f>_xlfn.XLOOKUP(A5255,'Benner SQL'!A:A,'Benner SQL'!F:F,)</f>
        <v>84.539999999999992</v>
      </c>
      <c r="C5255" s="1">
        <f>_xlfn.XLOOKUP(A5255,'Export BI'!A:A,'Export BI'!G:G,0)</f>
        <v>84.54</v>
      </c>
      <c r="D5255" s="1">
        <f t="shared" si="328"/>
        <v>0</v>
      </c>
      <c r="E5255">
        <f>_xlfn.XLOOKUP(A5255,'Benner SQL'!A:A,'Benner SQL'!G:G,)</f>
        <v>5</v>
      </c>
      <c r="F5255">
        <f>_xlfn.XLOOKUP(A5255,'Export BI'!A:A,'Export BI'!H:H,0)</f>
        <v>5</v>
      </c>
      <c r="G5255">
        <f t="shared" si="329"/>
        <v>0</v>
      </c>
      <c r="H5255" t="str">
        <f t="shared" si="330"/>
        <v>OK</v>
      </c>
      <c r="I5255" t="str">
        <f t="shared" si="331"/>
        <v>OK</v>
      </c>
      <c r="J5255" t="str">
        <f>_xlfn.XLOOKUP(A5255,'Export BI'!A:A,'Export BI'!C:C,)</f>
        <v>EF-00017486-CT</v>
      </c>
    </row>
    <row r="5256" spans="1:10" x14ac:dyDescent="0.25">
      <c r="A5256" t="str">
        <f>'Export BI'!A5256</f>
        <v>MEDICAR RIBEIRÃO PRETO - EF-00009666-CT - IVANI APARECIDA DE SOUZA</v>
      </c>
      <c r="B5256" s="1">
        <f>_xlfn.XLOOKUP(A5256,'Benner SQL'!A:A,'Benner SQL'!F:F,)</f>
        <v>84.27</v>
      </c>
      <c r="C5256" s="1">
        <f>_xlfn.XLOOKUP(A5256,'Export BI'!A:A,'Export BI'!G:G,0)</f>
        <v>84.27000000000001</v>
      </c>
      <c r="D5256" s="1">
        <f t="shared" si="328"/>
        <v>0</v>
      </c>
      <c r="E5256">
        <f>_xlfn.XLOOKUP(A5256,'Benner SQL'!A:A,'Benner SQL'!G:G,)</f>
        <v>5</v>
      </c>
      <c r="F5256">
        <f>_xlfn.XLOOKUP(A5256,'Export BI'!A:A,'Export BI'!H:H,0)</f>
        <v>5</v>
      </c>
      <c r="G5256">
        <f t="shared" si="329"/>
        <v>0</v>
      </c>
      <c r="H5256" t="str">
        <f t="shared" si="330"/>
        <v>OK</v>
      </c>
      <c r="I5256" t="str">
        <f t="shared" si="331"/>
        <v>OK</v>
      </c>
      <c r="J5256" t="str">
        <f>_xlfn.XLOOKUP(A5256,'Export BI'!A:A,'Export BI'!C:C,)</f>
        <v>EF-00009666-CT</v>
      </c>
    </row>
    <row r="5257" spans="1:10" x14ac:dyDescent="0.25">
      <c r="A5257" t="str">
        <f>'Export BI'!A5257</f>
        <v>MEDICAR RIBEIRÃO PRETO - EF-00009724-CT - KATHERINE DA ROCHA RUBIO</v>
      </c>
      <c r="B5257" s="1">
        <f>_xlfn.XLOOKUP(A5257,'Benner SQL'!A:A,'Benner SQL'!F:F,)</f>
        <v>84.27</v>
      </c>
      <c r="C5257" s="1">
        <f>_xlfn.XLOOKUP(A5257,'Export BI'!A:A,'Export BI'!G:G,0)</f>
        <v>84.27000000000001</v>
      </c>
      <c r="D5257" s="1">
        <f t="shared" si="328"/>
        <v>0</v>
      </c>
      <c r="E5257">
        <f>_xlfn.XLOOKUP(A5257,'Benner SQL'!A:A,'Benner SQL'!G:G,)</f>
        <v>5</v>
      </c>
      <c r="F5257">
        <f>_xlfn.XLOOKUP(A5257,'Export BI'!A:A,'Export BI'!H:H,0)</f>
        <v>5</v>
      </c>
      <c r="G5257">
        <f t="shared" si="329"/>
        <v>0</v>
      </c>
      <c r="H5257" t="str">
        <f t="shared" si="330"/>
        <v>OK</v>
      </c>
      <c r="I5257" t="str">
        <f t="shared" si="331"/>
        <v>OK</v>
      </c>
      <c r="J5257" t="str">
        <f>_xlfn.XLOOKUP(A5257,'Export BI'!A:A,'Export BI'!C:C,)</f>
        <v>EF-00009724-CT</v>
      </c>
    </row>
    <row r="5258" spans="1:10" x14ac:dyDescent="0.25">
      <c r="A5258" t="str">
        <f>'Export BI'!A5258</f>
        <v>MEDICAR RIBEIRÃO PRETO - EF-00038477-CT - NOEMIA APARECIDA VALADAO</v>
      </c>
      <c r="B5258" s="1">
        <f>_xlfn.XLOOKUP(A5258,'Benner SQL'!A:A,'Benner SQL'!F:F,)</f>
        <v>84</v>
      </c>
      <c r="C5258" s="1">
        <f>_xlfn.XLOOKUP(A5258,'Export BI'!A:A,'Export BI'!G:G,0)</f>
        <v>84</v>
      </c>
      <c r="D5258" s="1">
        <f t="shared" si="328"/>
        <v>0</v>
      </c>
      <c r="E5258">
        <f>_xlfn.XLOOKUP(A5258,'Benner SQL'!A:A,'Benner SQL'!G:G,)</f>
        <v>1</v>
      </c>
      <c r="F5258">
        <f>_xlfn.XLOOKUP(A5258,'Export BI'!A:A,'Export BI'!H:H,0)</f>
        <v>1</v>
      </c>
      <c r="G5258">
        <f t="shared" si="329"/>
        <v>0</v>
      </c>
      <c r="H5258" t="str">
        <f t="shared" si="330"/>
        <v>OK</v>
      </c>
      <c r="I5258" t="str">
        <f t="shared" si="331"/>
        <v>OK</v>
      </c>
      <c r="J5258" t="str">
        <f>_xlfn.XLOOKUP(A5258,'Export BI'!A:A,'Export BI'!C:C,)</f>
        <v>EF-00038477-CT</v>
      </c>
    </row>
    <row r="5259" spans="1:10" x14ac:dyDescent="0.25">
      <c r="A5259" t="str">
        <f>'Export BI'!A5259</f>
        <v>MEDICAR RIBEIRÃO PRETO - EF-00039916-CT - VALERIA CRISTINA FERREIRA</v>
      </c>
      <c r="B5259" s="1">
        <f>_xlfn.XLOOKUP(A5259,'Benner SQL'!A:A,'Benner SQL'!F:F,)</f>
        <v>84</v>
      </c>
      <c r="C5259" s="1">
        <f>_xlfn.XLOOKUP(A5259,'Export BI'!A:A,'Export BI'!G:G,0)</f>
        <v>84</v>
      </c>
      <c r="D5259" s="1">
        <f t="shared" si="328"/>
        <v>0</v>
      </c>
      <c r="E5259">
        <f>_xlfn.XLOOKUP(A5259,'Benner SQL'!A:A,'Benner SQL'!G:G,)</f>
        <v>1</v>
      </c>
      <c r="F5259">
        <f>_xlfn.XLOOKUP(A5259,'Export BI'!A:A,'Export BI'!H:H,0)</f>
        <v>1</v>
      </c>
      <c r="G5259">
        <f t="shared" si="329"/>
        <v>0</v>
      </c>
      <c r="H5259" t="str">
        <f t="shared" si="330"/>
        <v>OK</v>
      </c>
      <c r="I5259" t="str">
        <f t="shared" si="331"/>
        <v>OK</v>
      </c>
      <c r="J5259" t="str">
        <f>_xlfn.XLOOKUP(A5259,'Export BI'!A:A,'Export BI'!C:C,)</f>
        <v>EF-00039916-CT</v>
      </c>
    </row>
    <row r="5260" spans="1:10" x14ac:dyDescent="0.25">
      <c r="A5260" t="str">
        <f>'Export BI'!A5260</f>
        <v>MEDICAR RIBEIRÃO PRETO - TF-00038726-CT - JEFFERSON SILVA RICATO</v>
      </c>
      <c r="B5260" s="1">
        <f>_xlfn.XLOOKUP(A5260,'Benner SQL'!A:A,'Benner SQL'!F:F,)</f>
        <v>84</v>
      </c>
      <c r="C5260" s="1">
        <f>_xlfn.XLOOKUP(A5260,'Export BI'!A:A,'Export BI'!G:G,0)</f>
        <v>84</v>
      </c>
      <c r="D5260" s="1">
        <f t="shared" si="328"/>
        <v>0</v>
      </c>
      <c r="E5260">
        <f>_xlfn.XLOOKUP(A5260,'Benner SQL'!A:A,'Benner SQL'!G:G,)</f>
        <v>2</v>
      </c>
      <c r="F5260">
        <f>_xlfn.XLOOKUP(A5260,'Export BI'!A:A,'Export BI'!H:H,0)</f>
        <v>2</v>
      </c>
      <c r="G5260">
        <f t="shared" si="329"/>
        <v>0</v>
      </c>
      <c r="H5260" t="str">
        <f t="shared" si="330"/>
        <v>OK</v>
      </c>
      <c r="I5260" t="str">
        <f t="shared" si="331"/>
        <v>OK</v>
      </c>
      <c r="J5260" t="str">
        <f>_xlfn.XLOOKUP(A5260,'Export BI'!A:A,'Export BI'!C:C,)</f>
        <v>TF-00038726-CT</v>
      </c>
    </row>
    <row r="5261" spans="1:10" x14ac:dyDescent="0.25">
      <c r="A5261" t="str">
        <f>'Export BI'!A5968</f>
        <v>N1 CARD - FA-00008981-CT - MAIARA CRISTINA MARTINS</v>
      </c>
      <c r="B5261" s="1">
        <f>_xlfn.XLOOKUP(A5261,'Benner SQL'!A:A,'Benner SQL'!F:F,)</f>
        <v>59.699999999999996</v>
      </c>
      <c r="C5261" s="1">
        <f>_xlfn.XLOOKUP(A5261,'Export BI'!A:A,'Export BI'!G:G,0)</f>
        <v>59.699999999999996</v>
      </c>
      <c r="D5261" s="1">
        <f t="shared" si="328"/>
        <v>0</v>
      </c>
      <c r="E5261">
        <f>_xlfn.XLOOKUP(A5261,'Benner SQL'!A:A,'Benner SQL'!G:G,)</f>
        <v>3</v>
      </c>
      <c r="F5261">
        <f>_xlfn.XLOOKUP(A5261,'Export BI'!A:A,'Export BI'!H:H,0)</f>
        <v>3</v>
      </c>
      <c r="G5261">
        <f t="shared" si="329"/>
        <v>0</v>
      </c>
      <c r="H5261" t="str">
        <f t="shared" si="330"/>
        <v>OK</v>
      </c>
      <c r="I5261" t="str">
        <f t="shared" si="331"/>
        <v>OK</v>
      </c>
      <c r="J5261" t="str">
        <f>_xlfn.XLOOKUP(A5261,'Export BI'!A:A,'Export BI'!C:C,)</f>
        <v>FA-00008981-CT</v>
      </c>
    </row>
    <row r="5262" spans="1:10" x14ac:dyDescent="0.25">
      <c r="A5262" t="str">
        <f>'Export BI'!A5262</f>
        <v>MEDICAR RIBEIRÃO PRETO - TF-00039293-CT - JHONATAN JOSE OLIVEIRA DOS SANTOS</v>
      </c>
      <c r="B5262" s="1">
        <f>_xlfn.XLOOKUP(A5262,'Benner SQL'!A:A,'Benner SQL'!F:F,)</f>
        <v>84</v>
      </c>
      <c r="C5262" s="1">
        <f>_xlfn.XLOOKUP(A5262,'Export BI'!A:A,'Export BI'!G:G,0)</f>
        <v>84</v>
      </c>
      <c r="D5262" s="1">
        <f t="shared" si="328"/>
        <v>0</v>
      </c>
      <c r="E5262">
        <f>_xlfn.XLOOKUP(A5262,'Benner SQL'!A:A,'Benner SQL'!G:G,)</f>
        <v>2</v>
      </c>
      <c r="F5262">
        <f>_xlfn.XLOOKUP(A5262,'Export BI'!A:A,'Export BI'!H:H,0)</f>
        <v>2</v>
      </c>
      <c r="G5262">
        <f t="shared" si="329"/>
        <v>0</v>
      </c>
      <c r="H5262" t="str">
        <f t="shared" si="330"/>
        <v>OK</v>
      </c>
      <c r="I5262" t="str">
        <f t="shared" si="331"/>
        <v>OK</v>
      </c>
      <c r="J5262" t="str">
        <f>_xlfn.XLOOKUP(A5262,'Export BI'!A:A,'Export BI'!C:C,)</f>
        <v>TF-00039293-CT</v>
      </c>
    </row>
    <row r="5263" spans="1:10" x14ac:dyDescent="0.25">
      <c r="A5263" t="str">
        <f>'Export BI'!A5263</f>
        <v>MEDICAR RIBEIRÃO PRETO - TF-00039307-CT - EVANDERSON LUIZ QUEIROZ</v>
      </c>
      <c r="B5263" s="1">
        <f>_xlfn.XLOOKUP(A5263,'Benner SQL'!A:A,'Benner SQL'!F:F,)</f>
        <v>84</v>
      </c>
      <c r="C5263" s="1">
        <f>_xlfn.XLOOKUP(A5263,'Export BI'!A:A,'Export BI'!G:G,0)</f>
        <v>84</v>
      </c>
      <c r="D5263" s="1">
        <f t="shared" si="328"/>
        <v>0</v>
      </c>
      <c r="E5263">
        <f>_xlfn.XLOOKUP(A5263,'Benner SQL'!A:A,'Benner SQL'!G:G,)</f>
        <v>2</v>
      </c>
      <c r="F5263">
        <f>_xlfn.XLOOKUP(A5263,'Export BI'!A:A,'Export BI'!H:H,0)</f>
        <v>2</v>
      </c>
      <c r="G5263">
        <f t="shared" si="329"/>
        <v>0</v>
      </c>
      <c r="H5263" t="str">
        <f t="shared" si="330"/>
        <v>OK</v>
      </c>
      <c r="I5263" t="str">
        <f t="shared" si="331"/>
        <v>OK</v>
      </c>
      <c r="J5263" t="str">
        <f>_xlfn.XLOOKUP(A5263,'Export BI'!A:A,'Export BI'!C:C,)</f>
        <v>TF-00039307-CT</v>
      </c>
    </row>
    <row r="5264" spans="1:10" x14ac:dyDescent="0.25">
      <c r="A5264" t="str">
        <f>'Export BI'!A5264</f>
        <v>MEDICAR  SAO PAULO - AP-00000132-CT - SERASA SA</v>
      </c>
      <c r="B5264" s="1">
        <f>_xlfn.XLOOKUP(A5264,'Benner SQL'!A:A,'Benner SQL'!F:F,)</f>
        <v>83.740000000000009</v>
      </c>
      <c r="C5264" s="1">
        <f>_xlfn.XLOOKUP(A5264,'Export BI'!A:A,'Export BI'!G:G,0)</f>
        <v>83.740000000000009</v>
      </c>
      <c r="D5264" s="1">
        <f t="shared" si="328"/>
        <v>0</v>
      </c>
      <c r="E5264">
        <f>_xlfn.XLOOKUP(A5264,'Benner SQL'!A:A,'Benner SQL'!G:G,)</f>
        <v>1</v>
      </c>
      <c r="F5264">
        <f>_xlfn.XLOOKUP(A5264,'Export BI'!A:A,'Export BI'!H:H,0)</f>
        <v>1</v>
      </c>
      <c r="G5264">
        <f t="shared" si="329"/>
        <v>0</v>
      </c>
      <c r="H5264" t="str">
        <f t="shared" si="330"/>
        <v>OK</v>
      </c>
      <c r="I5264" t="str">
        <f t="shared" si="331"/>
        <v>OK</v>
      </c>
      <c r="J5264" t="str">
        <f>_xlfn.XLOOKUP(A5264,'Export BI'!A:A,'Export BI'!C:C,)</f>
        <v>AP-00000132-CT</v>
      </c>
    </row>
    <row r="5265" spans="1:10" x14ac:dyDescent="0.25">
      <c r="A5265" t="str">
        <f>'Export BI'!A5265</f>
        <v>MEDICAR RIBEIRÃO PRETO - EF-00017240-CT - THIAGO RODRIGO DA CUNHA</v>
      </c>
      <c r="B5265" s="1">
        <f>_xlfn.XLOOKUP(A5265,'Benner SQL'!A:A,'Benner SQL'!F:F,)</f>
        <v>83.68</v>
      </c>
      <c r="C5265" s="1">
        <f>_xlfn.XLOOKUP(A5265,'Export BI'!A:A,'Export BI'!G:G,0)</f>
        <v>83.68</v>
      </c>
      <c r="D5265" s="1">
        <f t="shared" si="328"/>
        <v>0</v>
      </c>
      <c r="E5265">
        <f>_xlfn.XLOOKUP(A5265,'Benner SQL'!A:A,'Benner SQL'!G:G,)</f>
        <v>2</v>
      </c>
      <c r="F5265">
        <f>_xlfn.XLOOKUP(A5265,'Export BI'!A:A,'Export BI'!H:H,0)</f>
        <v>2</v>
      </c>
      <c r="G5265">
        <f t="shared" si="329"/>
        <v>0</v>
      </c>
      <c r="H5265" t="str">
        <f t="shared" si="330"/>
        <v>OK</v>
      </c>
      <c r="I5265" t="str">
        <f t="shared" si="331"/>
        <v>OK</v>
      </c>
      <c r="J5265" t="str">
        <f>_xlfn.XLOOKUP(A5265,'Export BI'!A:A,'Export BI'!C:C,)</f>
        <v>EF-00017240-CT</v>
      </c>
    </row>
    <row r="5266" spans="1:10" x14ac:dyDescent="0.25">
      <c r="A5266" t="str">
        <f>'Export BI'!A5266</f>
        <v>N1 CARD - FA-00005344-CT - SURANA KARINA SHIKOTA DE MORAIS MACIEL</v>
      </c>
      <c r="B5266" s="1">
        <f>_xlfn.XLOOKUP(A5266,'Benner SQL'!A:A,'Benner SQL'!F:F,)</f>
        <v>83.6</v>
      </c>
      <c r="C5266" s="1">
        <f>_xlfn.XLOOKUP(A5266,'Export BI'!A:A,'Export BI'!G:G,0)</f>
        <v>83.6</v>
      </c>
      <c r="D5266" s="1">
        <f t="shared" si="328"/>
        <v>0</v>
      </c>
      <c r="E5266">
        <f>_xlfn.XLOOKUP(A5266,'Benner SQL'!A:A,'Benner SQL'!G:G,)</f>
        <v>4</v>
      </c>
      <c r="F5266">
        <f>_xlfn.XLOOKUP(A5266,'Export BI'!A:A,'Export BI'!H:H,0)</f>
        <v>4</v>
      </c>
      <c r="G5266">
        <f t="shared" si="329"/>
        <v>0</v>
      </c>
      <c r="H5266" t="str">
        <f t="shared" si="330"/>
        <v>OK</v>
      </c>
      <c r="I5266" t="str">
        <f t="shared" si="331"/>
        <v>OK</v>
      </c>
      <c r="J5266" t="str">
        <f>_xlfn.XLOOKUP(A5266,'Export BI'!A:A,'Export BI'!C:C,)</f>
        <v>FA-00005344-CT</v>
      </c>
    </row>
    <row r="5267" spans="1:10" x14ac:dyDescent="0.25">
      <c r="A5267" t="str">
        <f>'Export BI'!A5267</f>
        <v>N1 CARD - FA-00005362-CT - MARIANA APARECIDA ROSA MOREIRA</v>
      </c>
      <c r="B5267" s="1">
        <f>_xlfn.XLOOKUP(A5267,'Benner SQL'!A:A,'Benner SQL'!F:F,)</f>
        <v>83.6</v>
      </c>
      <c r="C5267" s="1">
        <f>_xlfn.XLOOKUP(A5267,'Export BI'!A:A,'Export BI'!G:G,0)</f>
        <v>83.6</v>
      </c>
      <c r="D5267" s="1">
        <f t="shared" si="328"/>
        <v>0</v>
      </c>
      <c r="E5267">
        <f>_xlfn.XLOOKUP(A5267,'Benner SQL'!A:A,'Benner SQL'!G:G,)</f>
        <v>4</v>
      </c>
      <c r="F5267">
        <f>_xlfn.XLOOKUP(A5267,'Export BI'!A:A,'Export BI'!H:H,0)</f>
        <v>4</v>
      </c>
      <c r="G5267">
        <f t="shared" si="329"/>
        <v>0</v>
      </c>
      <c r="H5267" t="str">
        <f t="shared" si="330"/>
        <v>OK</v>
      </c>
      <c r="I5267" t="str">
        <f t="shared" si="331"/>
        <v>OK</v>
      </c>
      <c r="J5267" t="str">
        <f>_xlfn.XLOOKUP(A5267,'Export BI'!A:A,'Export BI'!C:C,)</f>
        <v>FA-00005362-CT</v>
      </c>
    </row>
    <row r="5268" spans="1:10" x14ac:dyDescent="0.25">
      <c r="A5268" t="str">
        <f>'Export BI'!A5268</f>
        <v>N1 CARD - FA-00005458-CT - LUCIMARA BIDOIA</v>
      </c>
      <c r="B5268" s="1">
        <f>_xlfn.XLOOKUP(A5268,'Benner SQL'!A:A,'Benner SQL'!F:F,)</f>
        <v>83.6</v>
      </c>
      <c r="C5268" s="1">
        <f>_xlfn.XLOOKUP(A5268,'Export BI'!A:A,'Export BI'!G:G,0)</f>
        <v>83.6</v>
      </c>
      <c r="D5268" s="1">
        <f t="shared" si="328"/>
        <v>0</v>
      </c>
      <c r="E5268">
        <f>_xlfn.XLOOKUP(A5268,'Benner SQL'!A:A,'Benner SQL'!G:G,)</f>
        <v>4</v>
      </c>
      <c r="F5268">
        <f>_xlfn.XLOOKUP(A5268,'Export BI'!A:A,'Export BI'!H:H,0)</f>
        <v>4</v>
      </c>
      <c r="G5268">
        <f t="shared" si="329"/>
        <v>0</v>
      </c>
      <c r="H5268" t="str">
        <f t="shared" si="330"/>
        <v>OK</v>
      </c>
      <c r="I5268" t="str">
        <f t="shared" si="331"/>
        <v>OK</v>
      </c>
      <c r="J5268" t="str">
        <f>_xlfn.XLOOKUP(A5268,'Export BI'!A:A,'Export BI'!C:C,)</f>
        <v>FA-00005458-CT</v>
      </c>
    </row>
    <row r="5269" spans="1:10" x14ac:dyDescent="0.25">
      <c r="A5269" t="str">
        <f>'Export BI'!A5269</f>
        <v>N1 CARD - FA-00005780-CT - SIMONE CRISTINA FONSECA</v>
      </c>
      <c r="B5269" s="1">
        <f>_xlfn.XLOOKUP(A5269,'Benner SQL'!A:A,'Benner SQL'!F:F,)</f>
        <v>83.6</v>
      </c>
      <c r="C5269" s="1">
        <f>_xlfn.XLOOKUP(A5269,'Export BI'!A:A,'Export BI'!G:G,0)</f>
        <v>83.6</v>
      </c>
      <c r="D5269" s="1">
        <f t="shared" si="328"/>
        <v>0</v>
      </c>
      <c r="E5269">
        <f>_xlfn.XLOOKUP(A5269,'Benner SQL'!A:A,'Benner SQL'!G:G,)</f>
        <v>4</v>
      </c>
      <c r="F5269">
        <f>_xlfn.XLOOKUP(A5269,'Export BI'!A:A,'Export BI'!H:H,0)</f>
        <v>4</v>
      </c>
      <c r="G5269">
        <f t="shared" si="329"/>
        <v>0</v>
      </c>
      <c r="H5269" t="str">
        <f t="shared" si="330"/>
        <v>OK</v>
      </c>
      <c r="I5269" t="str">
        <f t="shared" si="331"/>
        <v>OK</v>
      </c>
      <c r="J5269" t="str">
        <f>_xlfn.XLOOKUP(A5269,'Export BI'!A:A,'Export BI'!C:C,)</f>
        <v>FA-00005780-CT</v>
      </c>
    </row>
    <row r="5270" spans="1:10" x14ac:dyDescent="0.25">
      <c r="A5270" t="str">
        <f>'Export BI'!A5270</f>
        <v>N1 CARD - FA-00005906-CT - CLAUDINEIA NUNES DOS SANTOS</v>
      </c>
      <c r="B5270" s="1">
        <f>_xlfn.XLOOKUP(A5270,'Benner SQL'!A:A,'Benner SQL'!F:F,)</f>
        <v>83.6</v>
      </c>
      <c r="C5270" s="1">
        <f>_xlfn.XLOOKUP(A5270,'Export BI'!A:A,'Export BI'!G:G,0)</f>
        <v>83.6</v>
      </c>
      <c r="D5270" s="1">
        <f t="shared" si="328"/>
        <v>0</v>
      </c>
      <c r="E5270">
        <f>_xlfn.XLOOKUP(A5270,'Benner SQL'!A:A,'Benner SQL'!G:G,)</f>
        <v>4</v>
      </c>
      <c r="F5270">
        <f>_xlfn.XLOOKUP(A5270,'Export BI'!A:A,'Export BI'!H:H,0)</f>
        <v>4</v>
      </c>
      <c r="G5270">
        <f t="shared" si="329"/>
        <v>0</v>
      </c>
      <c r="H5270" t="str">
        <f t="shared" si="330"/>
        <v>OK</v>
      </c>
      <c r="I5270" t="str">
        <f t="shared" si="331"/>
        <v>OK</v>
      </c>
      <c r="J5270" t="str">
        <f>_xlfn.XLOOKUP(A5270,'Export BI'!A:A,'Export BI'!C:C,)</f>
        <v>FA-00005906-CT</v>
      </c>
    </row>
    <row r="5271" spans="1:10" x14ac:dyDescent="0.25">
      <c r="A5271" t="str">
        <f>'Export BI'!A5271</f>
        <v>N1 CARD - FA-00006101-CT - TANIA SUELY LOPES PEREIRA</v>
      </c>
      <c r="B5271" s="1">
        <f>_xlfn.XLOOKUP(A5271,'Benner SQL'!A:A,'Benner SQL'!F:F,)</f>
        <v>83.6</v>
      </c>
      <c r="C5271" s="1">
        <f>_xlfn.XLOOKUP(A5271,'Export BI'!A:A,'Export BI'!G:G,0)</f>
        <v>83.6</v>
      </c>
      <c r="D5271" s="1">
        <f t="shared" si="328"/>
        <v>0</v>
      </c>
      <c r="E5271">
        <f>_xlfn.XLOOKUP(A5271,'Benner SQL'!A:A,'Benner SQL'!G:G,)</f>
        <v>4</v>
      </c>
      <c r="F5271">
        <f>_xlfn.XLOOKUP(A5271,'Export BI'!A:A,'Export BI'!H:H,0)</f>
        <v>4</v>
      </c>
      <c r="G5271">
        <f t="shared" si="329"/>
        <v>0</v>
      </c>
      <c r="H5271" t="str">
        <f t="shared" si="330"/>
        <v>OK</v>
      </c>
      <c r="I5271" t="str">
        <f t="shared" si="331"/>
        <v>OK</v>
      </c>
      <c r="J5271" t="str">
        <f>_xlfn.XLOOKUP(A5271,'Export BI'!A:A,'Export BI'!C:C,)</f>
        <v>FA-00006101-CT</v>
      </c>
    </row>
    <row r="5272" spans="1:10" x14ac:dyDescent="0.25">
      <c r="A5272" t="str">
        <f>'Export BI'!A5272</f>
        <v>N1 CARD - FA-00006160-CT - MARJORIE CRISTINE EVANGELISTA</v>
      </c>
      <c r="B5272" s="1">
        <f>_xlfn.XLOOKUP(A5272,'Benner SQL'!A:A,'Benner SQL'!F:F,)</f>
        <v>83.6</v>
      </c>
      <c r="C5272" s="1">
        <f>_xlfn.XLOOKUP(A5272,'Export BI'!A:A,'Export BI'!G:G,0)</f>
        <v>83.6</v>
      </c>
      <c r="D5272" s="1">
        <f t="shared" si="328"/>
        <v>0</v>
      </c>
      <c r="E5272">
        <f>_xlfn.XLOOKUP(A5272,'Benner SQL'!A:A,'Benner SQL'!G:G,)</f>
        <v>4</v>
      </c>
      <c r="F5272">
        <f>_xlfn.XLOOKUP(A5272,'Export BI'!A:A,'Export BI'!H:H,0)</f>
        <v>4</v>
      </c>
      <c r="G5272">
        <f t="shared" si="329"/>
        <v>0</v>
      </c>
      <c r="H5272" t="str">
        <f t="shared" si="330"/>
        <v>OK</v>
      </c>
      <c r="I5272" t="str">
        <f t="shared" si="331"/>
        <v>OK</v>
      </c>
      <c r="J5272" t="str">
        <f>_xlfn.XLOOKUP(A5272,'Export BI'!A:A,'Export BI'!C:C,)</f>
        <v>FA-00006160-CT</v>
      </c>
    </row>
    <row r="5273" spans="1:10" x14ac:dyDescent="0.25">
      <c r="A5273" t="str">
        <f>'Export BI'!A5273</f>
        <v>N1 CARD - FA-00006451-CT - MATHEUS HENRIQUE BACALINI CAMARA</v>
      </c>
      <c r="B5273" s="1">
        <f>_xlfn.XLOOKUP(A5273,'Benner SQL'!A:A,'Benner SQL'!F:F,)</f>
        <v>83.6</v>
      </c>
      <c r="C5273" s="1">
        <f>_xlfn.XLOOKUP(A5273,'Export BI'!A:A,'Export BI'!G:G,0)</f>
        <v>83.6</v>
      </c>
      <c r="D5273" s="1">
        <f t="shared" si="328"/>
        <v>0</v>
      </c>
      <c r="E5273">
        <f>_xlfn.XLOOKUP(A5273,'Benner SQL'!A:A,'Benner SQL'!G:G,)</f>
        <v>4</v>
      </c>
      <c r="F5273">
        <f>_xlfn.XLOOKUP(A5273,'Export BI'!A:A,'Export BI'!H:H,0)</f>
        <v>4</v>
      </c>
      <c r="G5273">
        <f t="shared" si="329"/>
        <v>0</v>
      </c>
      <c r="H5273" t="str">
        <f t="shared" si="330"/>
        <v>OK</v>
      </c>
      <c r="I5273" t="str">
        <f t="shared" si="331"/>
        <v>OK</v>
      </c>
      <c r="J5273" t="str">
        <f>_xlfn.XLOOKUP(A5273,'Export BI'!A:A,'Export BI'!C:C,)</f>
        <v>FA-00006451-CT</v>
      </c>
    </row>
    <row r="5274" spans="1:10" x14ac:dyDescent="0.25">
      <c r="A5274" t="str">
        <f>'Export BI'!A5274</f>
        <v>N1 CARD - FA-00006464-CT - CARLOS CESAR GIANEZI</v>
      </c>
      <c r="B5274" s="1">
        <f>_xlfn.XLOOKUP(A5274,'Benner SQL'!A:A,'Benner SQL'!F:F,)</f>
        <v>83.6</v>
      </c>
      <c r="C5274" s="1">
        <f>_xlfn.XLOOKUP(A5274,'Export BI'!A:A,'Export BI'!G:G,0)</f>
        <v>83.6</v>
      </c>
      <c r="D5274" s="1">
        <f t="shared" si="328"/>
        <v>0</v>
      </c>
      <c r="E5274">
        <f>_xlfn.XLOOKUP(A5274,'Benner SQL'!A:A,'Benner SQL'!G:G,)</f>
        <v>4</v>
      </c>
      <c r="F5274">
        <f>_xlfn.XLOOKUP(A5274,'Export BI'!A:A,'Export BI'!H:H,0)</f>
        <v>4</v>
      </c>
      <c r="G5274">
        <f t="shared" si="329"/>
        <v>0</v>
      </c>
      <c r="H5274" t="str">
        <f t="shared" si="330"/>
        <v>OK</v>
      </c>
      <c r="I5274" t="str">
        <f t="shared" si="331"/>
        <v>OK</v>
      </c>
      <c r="J5274" t="str">
        <f>_xlfn.XLOOKUP(A5274,'Export BI'!A:A,'Export BI'!C:C,)</f>
        <v>FA-00006464-CT</v>
      </c>
    </row>
    <row r="5275" spans="1:10" x14ac:dyDescent="0.25">
      <c r="A5275" t="str">
        <f>'Export BI'!A5275</f>
        <v>N1 CARD - FA-00006470-CT - APARECIDA DE FATIMA MENDONÇA PINTO</v>
      </c>
      <c r="B5275" s="1">
        <f>_xlfn.XLOOKUP(A5275,'Benner SQL'!A:A,'Benner SQL'!F:F,)</f>
        <v>83.6</v>
      </c>
      <c r="C5275" s="1">
        <f>_xlfn.XLOOKUP(A5275,'Export BI'!A:A,'Export BI'!G:G,0)</f>
        <v>83.6</v>
      </c>
      <c r="D5275" s="1">
        <f t="shared" si="328"/>
        <v>0</v>
      </c>
      <c r="E5275">
        <f>_xlfn.XLOOKUP(A5275,'Benner SQL'!A:A,'Benner SQL'!G:G,)</f>
        <v>4</v>
      </c>
      <c r="F5275">
        <f>_xlfn.XLOOKUP(A5275,'Export BI'!A:A,'Export BI'!H:H,0)</f>
        <v>4</v>
      </c>
      <c r="G5275">
        <f t="shared" si="329"/>
        <v>0</v>
      </c>
      <c r="H5275" t="str">
        <f t="shared" si="330"/>
        <v>OK</v>
      </c>
      <c r="I5275" t="str">
        <f t="shared" si="331"/>
        <v>OK</v>
      </c>
      <c r="J5275" t="str">
        <f>_xlfn.XLOOKUP(A5275,'Export BI'!A:A,'Export BI'!C:C,)</f>
        <v>FA-00006470-CT</v>
      </c>
    </row>
    <row r="5276" spans="1:10" x14ac:dyDescent="0.25">
      <c r="A5276" t="str">
        <f>'Export BI'!A5276</f>
        <v>N1 CARD - FA-00006507-CT - WALDIR ILIO</v>
      </c>
      <c r="B5276" s="1">
        <f>_xlfn.XLOOKUP(A5276,'Benner SQL'!A:A,'Benner SQL'!F:F,)</f>
        <v>83.6</v>
      </c>
      <c r="C5276" s="1">
        <f>_xlfn.XLOOKUP(A5276,'Export BI'!A:A,'Export BI'!G:G,0)</f>
        <v>83.6</v>
      </c>
      <c r="D5276" s="1">
        <f t="shared" si="328"/>
        <v>0</v>
      </c>
      <c r="E5276">
        <f>_xlfn.XLOOKUP(A5276,'Benner SQL'!A:A,'Benner SQL'!G:G,)</f>
        <v>4</v>
      </c>
      <c r="F5276">
        <f>_xlfn.XLOOKUP(A5276,'Export BI'!A:A,'Export BI'!H:H,0)</f>
        <v>4</v>
      </c>
      <c r="G5276">
        <f t="shared" si="329"/>
        <v>0</v>
      </c>
      <c r="H5276" t="str">
        <f t="shared" si="330"/>
        <v>OK</v>
      </c>
      <c r="I5276" t="str">
        <f t="shared" si="331"/>
        <v>OK</v>
      </c>
      <c r="J5276" t="str">
        <f>_xlfn.XLOOKUP(A5276,'Export BI'!A:A,'Export BI'!C:C,)</f>
        <v>FA-00006507-CT</v>
      </c>
    </row>
    <row r="5277" spans="1:10" x14ac:dyDescent="0.25">
      <c r="A5277" t="str">
        <f>'Export BI'!A5277</f>
        <v>N1 CARD - FA-00006700-CT - JOYCE HELENA BRUNO RISSI</v>
      </c>
      <c r="B5277" s="1">
        <f>_xlfn.XLOOKUP(A5277,'Benner SQL'!A:A,'Benner SQL'!F:F,)</f>
        <v>83.6</v>
      </c>
      <c r="C5277" s="1">
        <f>_xlfn.XLOOKUP(A5277,'Export BI'!A:A,'Export BI'!G:G,0)</f>
        <v>83.6</v>
      </c>
      <c r="D5277" s="1">
        <f t="shared" si="328"/>
        <v>0</v>
      </c>
      <c r="E5277">
        <f>_xlfn.XLOOKUP(A5277,'Benner SQL'!A:A,'Benner SQL'!G:G,)</f>
        <v>4</v>
      </c>
      <c r="F5277">
        <f>_xlfn.XLOOKUP(A5277,'Export BI'!A:A,'Export BI'!H:H,0)</f>
        <v>4</v>
      </c>
      <c r="G5277">
        <f t="shared" si="329"/>
        <v>0</v>
      </c>
      <c r="H5277" t="str">
        <f t="shared" si="330"/>
        <v>OK</v>
      </c>
      <c r="I5277" t="str">
        <f t="shared" si="331"/>
        <v>OK</v>
      </c>
      <c r="J5277" t="str">
        <f>_xlfn.XLOOKUP(A5277,'Export BI'!A:A,'Export BI'!C:C,)</f>
        <v>FA-00006700-CT</v>
      </c>
    </row>
    <row r="5278" spans="1:10" x14ac:dyDescent="0.25">
      <c r="A5278" t="str">
        <f>'Export BI'!A5278</f>
        <v>N1 CARD - FA-00006731-CT - TERESINHA FERREIRA BRUNELLI</v>
      </c>
      <c r="B5278" s="1">
        <f>_xlfn.XLOOKUP(A5278,'Benner SQL'!A:A,'Benner SQL'!F:F,)</f>
        <v>83.6</v>
      </c>
      <c r="C5278" s="1">
        <f>_xlfn.XLOOKUP(A5278,'Export BI'!A:A,'Export BI'!G:G,0)</f>
        <v>83.6</v>
      </c>
      <c r="D5278" s="1">
        <f t="shared" si="328"/>
        <v>0</v>
      </c>
      <c r="E5278">
        <f>_xlfn.XLOOKUP(A5278,'Benner SQL'!A:A,'Benner SQL'!G:G,)</f>
        <v>4</v>
      </c>
      <c r="F5278">
        <f>_xlfn.XLOOKUP(A5278,'Export BI'!A:A,'Export BI'!H:H,0)</f>
        <v>4</v>
      </c>
      <c r="G5278">
        <f t="shared" si="329"/>
        <v>0</v>
      </c>
      <c r="H5278" t="str">
        <f t="shared" si="330"/>
        <v>OK</v>
      </c>
      <c r="I5278" t="str">
        <f t="shared" si="331"/>
        <v>OK</v>
      </c>
      <c r="J5278" t="str">
        <f>_xlfn.XLOOKUP(A5278,'Export BI'!A:A,'Export BI'!C:C,)</f>
        <v>FA-00006731-CT</v>
      </c>
    </row>
    <row r="5279" spans="1:10" x14ac:dyDescent="0.25">
      <c r="A5279" t="str">
        <f>'Export BI'!A5279</f>
        <v>N1 CARD - FA-00006799-CT - SEBASTIANA GOMES TAVARES</v>
      </c>
      <c r="B5279" s="1">
        <f>_xlfn.XLOOKUP(A5279,'Benner SQL'!A:A,'Benner SQL'!F:F,)</f>
        <v>83.6</v>
      </c>
      <c r="C5279" s="1">
        <f>_xlfn.XLOOKUP(A5279,'Export BI'!A:A,'Export BI'!G:G,0)</f>
        <v>83.6</v>
      </c>
      <c r="D5279" s="1">
        <f t="shared" si="328"/>
        <v>0</v>
      </c>
      <c r="E5279">
        <f>_xlfn.XLOOKUP(A5279,'Benner SQL'!A:A,'Benner SQL'!G:G,)</f>
        <v>4</v>
      </c>
      <c r="F5279">
        <f>_xlfn.XLOOKUP(A5279,'Export BI'!A:A,'Export BI'!H:H,0)</f>
        <v>4</v>
      </c>
      <c r="G5279">
        <f t="shared" si="329"/>
        <v>0</v>
      </c>
      <c r="H5279" t="str">
        <f t="shared" si="330"/>
        <v>OK</v>
      </c>
      <c r="I5279" t="str">
        <f t="shared" si="331"/>
        <v>OK</v>
      </c>
      <c r="J5279" t="str">
        <f>_xlfn.XLOOKUP(A5279,'Export BI'!A:A,'Export BI'!C:C,)</f>
        <v>FA-00006799-CT</v>
      </c>
    </row>
    <row r="5280" spans="1:10" x14ac:dyDescent="0.25">
      <c r="A5280" t="str">
        <f>'Export BI'!A5280</f>
        <v>N1 CARD - FA-00006956-CT - WILLIAN EDUARDO EULAMPIO</v>
      </c>
      <c r="B5280" s="1">
        <f>_xlfn.XLOOKUP(A5280,'Benner SQL'!A:A,'Benner SQL'!F:F,)</f>
        <v>83.6</v>
      </c>
      <c r="C5280" s="1">
        <f>_xlfn.XLOOKUP(A5280,'Export BI'!A:A,'Export BI'!G:G,0)</f>
        <v>83.6</v>
      </c>
      <c r="D5280" s="1">
        <f t="shared" si="328"/>
        <v>0</v>
      </c>
      <c r="E5280">
        <f>_xlfn.XLOOKUP(A5280,'Benner SQL'!A:A,'Benner SQL'!G:G,)</f>
        <v>4</v>
      </c>
      <c r="F5280">
        <f>_xlfn.XLOOKUP(A5280,'Export BI'!A:A,'Export BI'!H:H,0)</f>
        <v>4</v>
      </c>
      <c r="G5280">
        <f t="shared" si="329"/>
        <v>0</v>
      </c>
      <c r="H5280" t="str">
        <f t="shared" si="330"/>
        <v>OK</v>
      </c>
      <c r="I5280" t="str">
        <f t="shared" si="331"/>
        <v>OK</v>
      </c>
      <c r="J5280" t="str">
        <f>_xlfn.XLOOKUP(A5280,'Export BI'!A:A,'Export BI'!C:C,)</f>
        <v>FA-00006956-CT</v>
      </c>
    </row>
    <row r="5281" spans="1:10" x14ac:dyDescent="0.25">
      <c r="A5281" t="str">
        <f>'Export BI'!A5281</f>
        <v>N1 CARD - FA-00007050-CT - MAILSON DA COSTA ALVES</v>
      </c>
      <c r="B5281" s="1">
        <f>_xlfn.XLOOKUP(A5281,'Benner SQL'!A:A,'Benner SQL'!F:F,)</f>
        <v>83.6</v>
      </c>
      <c r="C5281" s="1">
        <f>_xlfn.XLOOKUP(A5281,'Export BI'!A:A,'Export BI'!G:G,0)</f>
        <v>83.6</v>
      </c>
      <c r="D5281" s="1">
        <f t="shared" si="328"/>
        <v>0</v>
      </c>
      <c r="E5281">
        <f>_xlfn.XLOOKUP(A5281,'Benner SQL'!A:A,'Benner SQL'!G:G,)</f>
        <v>4</v>
      </c>
      <c r="F5281">
        <f>_xlfn.XLOOKUP(A5281,'Export BI'!A:A,'Export BI'!H:H,0)</f>
        <v>4</v>
      </c>
      <c r="G5281">
        <f t="shared" si="329"/>
        <v>0</v>
      </c>
      <c r="H5281" t="str">
        <f t="shared" si="330"/>
        <v>OK</v>
      </c>
      <c r="I5281" t="str">
        <f t="shared" si="331"/>
        <v>OK</v>
      </c>
      <c r="J5281" t="str">
        <f>_xlfn.XLOOKUP(A5281,'Export BI'!A:A,'Export BI'!C:C,)</f>
        <v>FA-00007050-CT</v>
      </c>
    </row>
    <row r="5282" spans="1:10" x14ac:dyDescent="0.25">
      <c r="A5282" t="str">
        <f>'Export BI'!A5282</f>
        <v>N1 CARD - FA-00007065-CT - CECILIA APARECIDA PEREIRA DOURADO</v>
      </c>
      <c r="B5282" s="1">
        <f>_xlfn.XLOOKUP(A5282,'Benner SQL'!A:A,'Benner SQL'!F:F,)</f>
        <v>83.6</v>
      </c>
      <c r="C5282" s="1">
        <f>_xlfn.XLOOKUP(A5282,'Export BI'!A:A,'Export BI'!G:G,0)</f>
        <v>83.6</v>
      </c>
      <c r="D5282" s="1">
        <f t="shared" si="328"/>
        <v>0</v>
      </c>
      <c r="E5282">
        <f>_xlfn.XLOOKUP(A5282,'Benner SQL'!A:A,'Benner SQL'!G:G,)</f>
        <v>4</v>
      </c>
      <c r="F5282">
        <f>_xlfn.XLOOKUP(A5282,'Export BI'!A:A,'Export BI'!H:H,0)</f>
        <v>4</v>
      </c>
      <c r="G5282">
        <f t="shared" si="329"/>
        <v>0</v>
      </c>
      <c r="H5282" t="str">
        <f t="shared" si="330"/>
        <v>OK</v>
      </c>
      <c r="I5282" t="str">
        <f t="shared" si="331"/>
        <v>OK</v>
      </c>
      <c r="J5282" t="str">
        <f>_xlfn.XLOOKUP(A5282,'Export BI'!A:A,'Export BI'!C:C,)</f>
        <v>FA-00007065-CT</v>
      </c>
    </row>
    <row r="5283" spans="1:10" x14ac:dyDescent="0.25">
      <c r="A5283" t="str">
        <f>'Export BI'!A5283</f>
        <v>N1 CARD - FA-00007067-CT - ANA LUCIA SOARES DE AZEVEDO</v>
      </c>
      <c r="B5283" s="1">
        <f>_xlfn.XLOOKUP(A5283,'Benner SQL'!A:A,'Benner SQL'!F:F,)</f>
        <v>83.6</v>
      </c>
      <c r="C5283" s="1">
        <f>_xlfn.XLOOKUP(A5283,'Export BI'!A:A,'Export BI'!G:G,0)</f>
        <v>83.6</v>
      </c>
      <c r="D5283" s="1">
        <f t="shared" si="328"/>
        <v>0</v>
      </c>
      <c r="E5283">
        <f>_xlfn.XLOOKUP(A5283,'Benner SQL'!A:A,'Benner SQL'!G:G,)</f>
        <v>4</v>
      </c>
      <c r="F5283">
        <f>_xlfn.XLOOKUP(A5283,'Export BI'!A:A,'Export BI'!H:H,0)</f>
        <v>4</v>
      </c>
      <c r="G5283">
        <f t="shared" si="329"/>
        <v>0</v>
      </c>
      <c r="H5283" t="str">
        <f t="shared" si="330"/>
        <v>OK</v>
      </c>
      <c r="I5283" t="str">
        <f t="shared" si="331"/>
        <v>OK</v>
      </c>
      <c r="J5283" t="str">
        <f>_xlfn.XLOOKUP(A5283,'Export BI'!A:A,'Export BI'!C:C,)</f>
        <v>FA-00007067-CT</v>
      </c>
    </row>
    <row r="5284" spans="1:10" x14ac:dyDescent="0.25">
      <c r="A5284" t="str">
        <f>'Export BI'!A5284</f>
        <v>N1 CARD - FA-00007154-CT - SANDRA APARECIDA TEODORO DE JESUS</v>
      </c>
      <c r="B5284" s="1">
        <f>_xlfn.XLOOKUP(A5284,'Benner SQL'!A:A,'Benner SQL'!F:F,)</f>
        <v>83.6</v>
      </c>
      <c r="C5284" s="1">
        <f>_xlfn.XLOOKUP(A5284,'Export BI'!A:A,'Export BI'!G:G,0)</f>
        <v>83.6</v>
      </c>
      <c r="D5284" s="1">
        <f t="shared" si="328"/>
        <v>0</v>
      </c>
      <c r="E5284">
        <f>_xlfn.XLOOKUP(A5284,'Benner SQL'!A:A,'Benner SQL'!G:G,)</f>
        <v>4</v>
      </c>
      <c r="F5284">
        <f>_xlfn.XLOOKUP(A5284,'Export BI'!A:A,'Export BI'!H:H,0)</f>
        <v>4</v>
      </c>
      <c r="G5284">
        <f t="shared" si="329"/>
        <v>0</v>
      </c>
      <c r="H5284" t="str">
        <f t="shared" si="330"/>
        <v>OK</v>
      </c>
      <c r="I5284" t="str">
        <f t="shared" si="331"/>
        <v>OK</v>
      </c>
      <c r="J5284" t="str">
        <f>_xlfn.XLOOKUP(A5284,'Export BI'!A:A,'Export BI'!C:C,)</f>
        <v>FA-00007154-CT</v>
      </c>
    </row>
    <row r="5285" spans="1:10" x14ac:dyDescent="0.25">
      <c r="A5285" t="str">
        <f>'Export BI'!A5285</f>
        <v>N1 CARD - FA-00007265-CT - KATYANA AEISSAME VICENTE</v>
      </c>
      <c r="B5285" s="1">
        <f>_xlfn.XLOOKUP(A5285,'Benner SQL'!A:A,'Benner SQL'!F:F,)</f>
        <v>83.6</v>
      </c>
      <c r="C5285" s="1">
        <f>_xlfn.XLOOKUP(A5285,'Export BI'!A:A,'Export BI'!G:G,0)</f>
        <v>83.6</v>
      </c>
      <c r="D5285" s="1">
        <f t="shared" si="328"/>
        <v>0</v>
      </c>
      <c r="E5285">
        <f>_xlfn.XLOOKUP(A5285,'Benner SQL'!A:A,'Benner SQL'!G:G,)</f>
        <v>4</v>
      </c>
      <c r="F5285">
        <f>_xlfn.XLOOKUP(A5285,'Export BI'!A:A,'Export BI'!H:H,0)</f>
        <v>4</v>
      </c>
      <c r="G5285">
        <f t="shared" si="329"/>
        <v>0</v>
      </c>
      <c r="H5285" t="str">
        <f t="shared" si="330"/>
        <v>OK</v>
      </c>
      <c r="I5285" t="str">
        <f t="shared" si="331"/>
        <v>OK</v>
      </c>
      <c r="J5285" t="str">
        <f>_xlfn.XLOOKUP(A5285,'Export BI'!A:A,'Export BI'!C:C,)</f>
        <v>FA-00007265-CT</v>
      </c>
    </row>
    <row r="5286" spans="1:10" x14ac:dyDescent="0.25">
      <c r="A5286" t="str">
        <f>'Export BI'!A5286</f>
        <v>N1 CARD - FA-00007290-CT - KELLY CRISTINA DOS SANTOS BARBOZA</v>
      </c>
      <c r="B5286" s="1">
        <f>_xlfn.XLOOKUP(A5286,'Benner SQL'!A:A,'Benner SQL'!F:F,)</f>
        <v>83.6</v>
      </c>
      <c r="C5286" s="1">
        <f>_xlfn.XLOOKUP(A5286,'Export BI'!A:A,'Export BI'!G:G,0)</f>
        <v>83.6</v>
      </c>
      <c r="D5286" s="1">
        <f t="shared" si="328"/>
        <v>0</v>
      </c>
      <c r="E5286">
        <f>_xlfn.XLOOKUP(A5286,'Benner SQL'!A:A,'Benner SQL'!G:G,)</f>
        <v>4</v>
      </c>
      <c r="F5286">
        <f>_xlfn.XLOOKUP(A5286,'Export BI'!A:A,'Export BI'!H:H,0)</f>
        <v>4</v>
      </c>
      <c r="G5286">
        <f t="shared" si="329"/>
        <v>0</v>
      </c>
      <c r="H5286" t="str">
        <f t="shared" si="330"/>
        <v>OK</v>
      </c>
      <c r="I5286" t="str">
        <f t="shared" si="331"/>
        <v>OK</v>
      </c>
      <c r="J5286" t="str">
        <f>_xlfn.XLOOKUP(A5286,'Export BI'!A:A,'Export BI'!C:C,)</f>
        <v>FA-00007290-CT</v>
      </c>
    </row>
    <row r="5287" spans="1:10" x14ac:dyDescent="0.25">
      <c r="A5287" t="str">
        <f>'Export BI'!A5287</f>
        <v>N1 CARD - FA-00007349-CT - CRISTINA GOMES FELIPPE</v>
      </c>
      <c r="B5287" s="1">
        <f>_xlfn.XLOOKUP(A5287,'Benner SQL'!A:A,'Benner SQL'!F:F,)</f>
        <v>83.6</v>
      </c>
      <c r="C5287" s="1">
        <f>_xlfn.XLOOKUP(A5287,'Export BI'!A:A,'Export BI'!G:G,0)</f>
        <v>83.6</v>
      </c>
      <c r="D5287" s="1">
        <f t="shared" si="328"/>
        <v>0</v>
      </c>
      <c r="E5287">
        <f>_xlfn.XLOOKUP(A5287,'Benner SQL'!A:A,'Benner SQL'!G:G,)</f>
        <v>4</v>
      </c>
      <c r="F5287">
        <f>_xlfn.XLOOKUP(A5287,'Export BI'!A:A,'Export BI'!H:H,0)</f>
        <v>4</v>
      </c>
      <c r="G5287">
        <f t="shared" si="329"/>
        <v>0</v>
      </c>
      <c r="H5287" t="str">
        <f t="shared" si="330"/>
        <v>OK</v>
      </c>
      <c r="I5287" t="str">
        <f t="shared" si="331"/>
        <v>OK</v>
      </c>
      <c r="J5287" t="str">
        <f>_xlfn.XLOOKUP(A5287,'Export BI'!A:A,'Export BI'!C:C,)</f>
        <v>FA-00007349-CT</v>
      </c>
    </row>
    <row r="5288" spans="1:10" x14ac:dyDescent="0.25">
      <c r="A5288" t="str">
        <f>'Export BI'!A5288</f>
        <v>N1 CARD - FA-00007360-CT - TATIANE CAMILA ZONANI LEAL</v>
      </c>
      <c r="B5288" s="1">
        <f>_xlfn.XLOOKUP(A5288,'Benner SQL'!A:A,'Benner SQL'!F:F,)</f>
        <v>83.6</v>
      </c>
      <c r="C5288" s="1">
        <f>_xlfn.XLOOKUP(A5288,'Export BI'!A:A,'Export BI'!G:G,0)</f>
        <v>83.6</v>
      </c>
      <c r="D5288" s="1">
        <f t="shared" ref="D5288:D5351" si="332">B5288-C5288</f>
        <v>0</v>
      </c>
      <c r="E5288">
        <f>_xlfn.XLOOKUP(A5288,'Benner SQL'!A:A,'Benner SQL'!G:G,)</f>
        <v>4</v>
      </c>
      <c r="F5288">
        <f>_xlfn.XLOOKUP(A5288,'Export BI'!A:A,'Export BI'!H:H,0)</f>
        <v>4</v>
      </c>
      <c r="G5288">
        <f t="shared" ref="G5288:G5351" si="333">E5288-F5288</f>
        <v>0</v>
      </c>
      <c r="H5288" t="str">
        <f t="shared" ref="H5288:H5351" si="334">IF(OR(D5288&lt;-1,D5288&gt;0),"","OK")</f>
        <v>OK</v>
      </c>
      <c r="I5288" t="str">
        <f t="shared" ref="I5288:I5351" si="335">IF(G5288=0,"OK","")</f>
        <v>OK</v>
      </c>
      <c r="J5288" t="str">
        <f>_xlfn.XLOOKUP(A5288,'Export BI'!A:A,'Export BI'!C:C,)</f>
        <v>FA-00007360-CT</v>
      </c>
    </row>
    <row r="5289" spans="1:10" x14ac:dyDescent="0.25">
      <c r="A5289" t="str">
        <f>'Export BI'!A5289</f>
        <v>N1 CARD - FA-00007412-CT - YASMIN CRISTINA DE SOUZA</v>
      </c>
      <c r="B5289" s="1">
        <f>_xlfn.XLOOKUP(A5289,'Benner SQL'!A:A,'Benner SQL'!F:F,)</f>
        <v>83.6</v>
      </c>
      <c r="C5289" s="1">
        <f>_xlfn.XLOOKUP(A5289,'Export BI'!A:A,'Export BI'!G:G,0)</f>
        <v>83.6</v>
      </c>
      <c r="D5289" s="1">
        <f t="shared" si="332"/>
        <v>0</v>
      </c>
      <c r="E5289">
        <f>_xlfn.XLOOKUP(A5289,'Benner SQL'!A:A,'Benner SQL'!G:G,)</f>
        <v>4</v>
      </c>
      <c r="F5289">
        <f>_xlfn.XLOOKUP(A5289,'Export BI'!A:A,'Export BI'!H:H,0)</f>
        <v>4</v>
      </c>
      <c r="G5289">
        <f t="shared" si="333"/>
        <v>0</v>
      </c>
      <c r="H5289" t="str">
        <f t="shared" si="334"/>
        <v>OK</v>
      </c>
      <c r="I5289" t="str">
        <f t="shared" si="335"/>
        <v>OK</v>
      </c>
      <c r="J5289" t="str">
        <f>_xlfn.XLOOKUP(A5289,'Export BI'!A:A,'Export BI'!C:C,)</f>
        <v>FA-00007412-CT</v>
      </c>
    </row>
    <row r="5290" spans="1:10" x14ac:dyDescent="0.25">
      <c r="A5290" t="str">
        <f>'Export BI'!A5290</f>
        <v>N1 CARD - FA-00007607-CT - FABIO ROBERTO PADILHA PIRES</v>
      </c>
      <c r="B5290" s="1">
        <f>_xlfn.XLOOKUP(A5290,'Benner SQL'!A:A,'Benner SQL'!F:F,)</f>
        <v>83.6</v>
      </c>
      <c r="C5290" s="1">
        <f>_xlfn.XLOOKUP(A5290,'Export BI'!A:A,'Export BI'!G:G,0)</f>
        <v>83.6</v>
      </c>
      <c r="D5290" s="1">
        <f t="shared" si="332"/>
        <v>0</v>
      </c>
      <c r="E5290">
        <f>_xlfn.XLOOKUP(A5290,'Benner SQL'!A:A,'Benner SQL'!G:G,)</f>
        <v>4</v>
      </c>
      <c r="F5290">
        <f>_xlfn.XLOOKUP(A5290,'Export BI'!A:A,'Export BI'!H:H,0)</f>
        <v>4</v>
      </c>
      <c r="G5290">
        <f t="shared" si="333"/>
        <v>0</v>
      </c>
      <c r="H5290" t="str">
        <f t="shared" si="334"/>
        <v>OK</v>
      </c>
      <c r="I5290" t="str">
        <f t="shared" si="335"/>
        <v>OK</v>
      </c>
      <c r="J5290" t="str">
        <f>_xlfn.XLOOKUP(A5290,'Export BI'!A:A,'Export BI'!C:C,)</f>
        <v>FA-00007607-CT</v>
      </c>
    </row>
    <row r="5291" spans="1:10" x14ac:dyDescent="0.25">
      <c r="A5291" t="str">
        <f>'Export BI'!A5291</f>
        <v>N1 CARD - FA-00007670-CT - JOSILANE APARECIDA DOS SANTOS</v>
      </c>
      <c r="B5291" s="1">
        <f>_xlfn.XLOOKUP(A5291,'Benner SQL'!A:A,'Benner SQL'!F:F,)</f>
        <v>83.6</v>
      </c>
      <c r="C5291" s="1">
        <f>_xlfn.XLOOKUP(A5291,'Export BI'!A:A,'Export BI'!G:G,0)</f>
        <v>83.6</v>
      </c>
      <c r="D5291" s="1">
        <f t="shared" si="332"/>
        <v>0</v>
      </c>
      <c r="E5291">
        <f>_xlfn.XLOOKUP(A5291,'Benner SQL'!A:A,'Benner SQL'!G:G,)</f>
        <v>4</v>
      </c>
      <c r="F5291">
        <f>_xlfn.XLOOKUP(A5291,'Export BI'!A:A,'Export BI'!H:H,0)</f>
        <v>4</v>
      </c>
      <c r="G5291">
        <f t="shared" si="333"/>
        <v>0</v>
      </c>
      <c r="H5291" t="str">
        <f t="shared" si="334"/>
        <v>OK</v>
      </c>
      <c r="I5291" t="str">
        <f t="shared" si="335"/>
        <v>OK</v>
      </c>
      <c r="J5291" t="str">
        <f>_xlfn.XLOOKUP(A5291,'Export BI'!A:A,'Export BI'!C:C,)</f>
        <v>FA-00007670-CT</v>
      </c>
    </row>
    <row r="5292" spans="1:10" x14ac:dyDescent="0.25">
      <c r="A5292" t="str">
        <f>'Export BI'!A5292</f>
        <v>N1 CARD - FA-00007690-CT - CAMILA DE SOUZA ALVES</v>
      </c>
      <c r="B5292" s="1">
        <f>_xlfn.XLOOKUP(A5292,'Benner SQL'!A:A,'Benner SQL'!F:F,)</f>
        <v>83.6</v>
      </c>
      <c r="C5292" s="1">
        <f>_xlfn.XLOOKUP(A5292,'Export BI'!A:A,'Export BI'!G:G,0)</f>
        <v>83.6</v>
      </c>
      <c r="D5292" s="1">
        <f t="shared" si="332"/>
        <v>0</v>
      </c>
      <c r="E5292">
        <f>_xlfn.XLOOKUP(A5292,'Benner SQL'!A:A,'Benner SQL'!G:G,)</f>
        <v>4</v>
      </c>
      <c r="F5292">
        <f>_xlfn.XLOOKUP(A5292,'Export BI'!A:A,'Export BI'!H:H,0)</f>
        <v>4</v>
      </c>
      <c r="G5292">
        <f t="shared" si="333"/>
        <v>0</v>
      </c>
      <c r="H5292" t="str">
        <f t="shared" si="334"/>
        <v>OK</v>
      </c>
      <c r="I5292" t="str">
        <f t="shared" si="335"/>
        <v>OK</v>
      </c>
      <c r="J5292" t="str">
        <f>_xlfn.XLOOKUP(A5292,'Export BI'!A:A,'Export BI'!C:C,)</f>
        <v>FA-00007690-CT</v>
      </c>
    </row>
    <row r="5293" spans="1:10" x14ac:dyDescent="0.25">
      <c r="A5293" t="str">
        <f>'Export BI'!A5293</f>
        <v>N1 CARD - FA-00007820-CT - FRANS MARCIO BORGES</v>
      </c>
      <c r="B5293" s="1">
        <f>_xlfn.XLOOKUP(A5293,'Benner SQL'!A:A,'Benner SQL'!F:F,)</f>
        <v>83.6</v>
      </c>
      <c r="C5293" s="1">
        <f>_xlfn.XLOOKUP(A5293,'Export BI'!A:A,'Export BI'!G:G,0)</f>
        <v>83.6</v>
      </c>
      <c r="D5293" s="1">
        <f t="shared" si="332"/>
        <v>0</v>
      </c>
      <c r="E5293">
        <f>_xlfn.XLOOKUP(A5293,'Benner SQL'!A:A,'Benner SQL'!G:G,)</f>
        <v>4</v>
      </c>
      <c r="F5293">
        <f>_xlfn.XLOOKUP(A5293,'Export BI'!A:A,'Export BI'!H:H,0)</f>
        <v>4</v>
      </c>
      <c r="G5293">
        <f t="shared" si="333"/>
        <v>0</v>
      </c>
      <c r="H5293" t="str">
        <f t="shared" si="334"/>
        <v>OK</v>
      </c>
      <c r="I5293" t="str">
        <f t="shared" si="335"/>
        <v>OK</v>
      </c>
      <c r="J5293" t="str">
        <f>_xlfn.XLOOKUP(A5293,'Export BI'!A:A,'Export BI'!C:C,)</f>
        <v>FA-00007820-CT</v>
      </c>
    </row>
    <row r="5294" spans="1:10" x14ac:dyDescent="0.25">
      <c r="A5294" t="str">
        <f>'Export BI'!A5294</f>
        <v>N1 CARD - FA-00007873-CT - FERNANDO DE SOUZA ALEXANDRE</v>
      </c>
      <c r="B5294" s="1">
        <f>_xlfn.XLOOKUP(A5294,'Benner SQL'!A:A,'Benner SQL'!F:F,)</f>
        <v>83.6</v>
      </c>
      <c r="C5294" s="1">
        <f>_xlfn.XLOOKUP(A5294,'Export BI'!A:A,'Export BI'!G:G,0)</f>
        <v>83.6</v>
      </c>
      <c r="D5294" s="1">
        <f t="shared" si="332"/>
        <v>0</v>
      </c>
      <c r="E5294">
        <f>_xlfn.XLOOKUP(A5294,'Benner SQL'!A:A,'Benner SQL'!G:G,)</f>
        <v>4</v>
      </c>
      <c r="F5294">
        <f>_xlfn.XLOOKUP(A5294,'Export BI'!A:A,'Export BI'!H:H,0)</f>
        <v>4</v>
      </c>
      <c r="G5294">
        <f t="shared" si="333"/>
        <v>0</v>
      </c>
      <c r="H5294" t="str">
        <f t="shared" si="334"/>
        <v>OK</v>
      </c>
      <c r="I5294" t="str">
        <f t="shared" si="335"/>
        <v>OK</v>
      </c>
      <c r="J5294" t="str">
        <f>_xlfn.XLOOKUP(A5294,'Export BI'!A:A,'Export BI'!C:C,)</f>
        <v>FA-00007873-CT</v>
      </c>
    </row>
    <row r="5295" spans="1:10" x14ac:dyDescent="0.25">
      <c r="A5295" t="str">
        <f>'Export BI'!A5295</f>
        <v>N1 CARD - FA-00007993-CT - CAIO EDUARDO DE OLIVEIRA</v>
      </c>
      <c r="B5295" s="1">
        <f>_xlfn.XLOOKUP(A5295,'Benner SQL'!A:A,'Benner SQL'!F:F,)</f>
        <v>83.6</v>
      </c>
      <c r="C5295" s="1">
        <f>_xlfn.XLOOKUP(A5295,'Export BI'!A:A,'Export BI'!G:G,0)</f>
        <v>83.6</v>
      </c>
      <c r="D5295" s="1">
        <f t="shared" si="332"/>
        <v>0</v>
      </c>
      <c r="E5295">
        <f>_xlfn.XLOOKUP(A5295,'Benner SQL'!A:A,'Benner SQL'!G:G,)</f>
        <v>4</v>
      </c>
      <c r="F5295">
        <f>_xlfn.XLOOKUP(A5295,'Export BI'!A:A,'Export BI'!H:H,0)</f>
        <v>4</v>
      </c>
      <c r="G5295">
        <f t="shared" si="333"/>
        <v>0</v>
      </c>
      <c r="H5295" t="str">
        <f t="shared" si="334"/>
        <v>OK</v>
      </c>
      <c r="I5295" t="str">
        <f t="shared" si="335"/>
        <v>OK</v>
      </c>
      <c r="J5295" t="str">
        <f>_xlfn.XLOOKUP(A5295,'Export BI'!A:A,'Export BI'!C:C,)</f>
        <v>FA-00007993-CT</v>
      </c>
    </row>
    <row r="5296" spans="1:10" x14ac:dyDescent="0.25">
      <c r="A5296" t="str">
        <f>'Export BI'!A5296</f>
        <v>N1 CARD - FA-00008011-CT - PATRICIA CARVALHO DOS SANTOS</v>
      </c>
      <c r="B5296" s="1">
        <f>_xlfn.XLOOKUP(A5296,'Benner SQL'!A:A,'Benner SQL'!F:F,)</f>
        <v>83.6</v>
      </c>
      <c r="C5296" s="1">
        <f>_xlfn.XLOOKUP(A5296,'Export BI'!A:A,'Export BI'!G:G,0)</f>
        <v>83.6</v>
      </c>
      <c r="D5296" s="1">
        <f t="shared" si="332"/>
        <v>0</v>
      </c>
      <c r="E5296">
        <f>_xlfn.XLOOKUP(A5296,'Benner SQL'!A:A,'Benner SQL'!G:G,)</f>
        <v>4</v>
      </c>
      <c r="F5296">
        <f>_xlfn.XLOOKUP(A5296,'Export BI'!A:A,'Export BI'!H:H,0)</f>
        <v>4</v>
      </c>
      <c r="G5296">
        <f t="shared" si="333"/>
        <v>0</v>
      </c>
      <c r="H5296" t="str">
        <f t="shared" si="334"/>
        <v>OK</v>
      </c>
      <c r="I5296" t="str">
        <f t="shared" si="335"/>
        <v>OK</v>
      </c>
      <c r="J5296" t="str">
        <f>_xlfn.XLOOKUP(A5296,'Export BI'!A:A,'Export BI'!C:C,)</f>
        <v>FA-00008011-CT</v>
      </c>
    </row>
    <row r="5297" spans="1:10" x14ac:dyDescent="0.25">
      <c r="A5297" t="str">
        <f>'Export BI'!A5297</f>
        <v>N1 CARD - FA-00008114-CT - ANDREIA PEREIRA CAMPERONI</v>
      </c>
      <c r="B5297" s="1">
        <f>_xlfn.XLOOKUP(A5297,'Benner SQL'!A:A,'Benner SQL'!F:F,)</f>
        <v>83.6</v>
      </c>
      <c r="C5297" s="1">
        <f>_xlfn.XLOOKUP(A5297,'Export BI'!A:A,'Export BI'!G:G,0)</f>
        <v>83.6</v>
      </c>
      <c r="D5297" s="1">
        <f t="shared" si="332"/>
        <v>0</v>
      </c>
      <c r="E5297">
        <f>_xlfn.XLOOKUP(A5297,'Benner SQL'!A:A,'Benner SQL'!G:G,)</f>
        <v>4</v>
      </c>
      <c r="F5297">
        <f>_xlfn.XLOOKUP(A5297,'Export BI'!A:A,'Export BI'!H:H,0)</f>
        <v>4</v>
      </c>
      <c r="G5297">
        <f t="shared" si="333"/>
        <v>0</v>
      </c>
      <c r="H5297" t="str">
        <f t="shared" si="334"/>
        <v>OK</v>
      </c>
      <c r="I5297" t="str">
        <f t="shared" si="335"/>
        <v>OK</v>
      </c>
      <c r="J5297" t="str">
        <f>_xlfn.XLOOKUP(A5297,'Export BI'!A:A,'Export BI'!C:C,)</f>
        <v>FA-00008114-CT</v>
      </c>
    </row>
    <row r="5298" spans="1:10" x14ac:dyDescent="0.25">
      <c r="A5298" t="str">
        <f>'Export BI'!A5298</f>
        <v>N1 CARD - FA-00008253-CT - HELOISA HELENA NEVES DE CARVALHO</v>
      </c>
      <c r="B5298" s="1">
        <f>_xlfn.XLOOKUP(A5298,'Benner SQL'!A:A,'Benner SQL'!F:F,)</f>
        <v>83.6</v>
      </c>
      <c r="C5298" s="1">
        <f>_xlfn.XLOOKUP(A5298,'Export BI'!A:A,'Export BI'!G:G,0)</f>
        <v>83.6</v>
      </c>
      <c r="D5298" s="1">
        <f t="shared" si="332"/>
        <v>0</v>
      </c>
      <c r="E5298">
        <f>_xlfn.XLOOKUP(A5298,'Benner SQL'!A:A,'Benner SQL'!G:G,)</f>
        <v>4</v>
      </c>
      <c r="F5298">
        <f>_xlfn.XLOOKUP(A5298,'Export BI'!A:A,'Export BI'!H:H,0)</f>
        <v>4</v>
      </c>
      <c r="G5298">
        <f t="shared" si="333"/>
        <v>0</v>
      </c>
      <c r="H5298" t="str">
        <f t="shared" si="334"/>
        <v>OK</v>
      </c>
      <c r="I5298" t="str">
        <f t="shared" si="335"/>
        <v>OK</v>
      </c>
      <c r="J5298" t="str">
        <f>_xlfn.XLOOKUP(A5298,'Export BI'!A:A,'Export BI'!C:C,)</f>
        <v>FA-00008253-CT</v>
      </c>
    </row>
    <row r="5299" spans="1:10" x14ac:dyDescent="0.25">
      <c r="A5299" t="str">
        <f>'Export BI'!A5299</f>
        <v>N1 CARD - FA-00008541-CT - LEONARDO ALVES DAMASCENO MARIANO</v>
      </c>
      <c r="B5299" s="1">
        <f>_xlfn.XLOOKUP(A5299,'Benner SQL'!A:A,'Benner SQL'!F:F,)</f>
        <v>83.6</v>
      </c>
      <c r="C5299" s="1">
        <f>_xlfn.XLOOKUP(A5299,'Export BI'!A:A,'Export BI'!G:G,0)</f>
        <v>83.6</v>
      </c>
      <c r="D5299" s="1">
        <f t="shared" si="332"/>
        <v>0</v>
      </c>
      <c r="E5299">
        <f>_xlfn.XLOOKUP(A5299,'Benner SQL'!A:A,'Benner SQL'!G:G,)</f>
        <v>4</v>
      </c>
      <c r="F5299">
        <f>_xlfn.XLOOKUP(A5299,'Export BI'!A:A,'Export BI'!H:H,0)</f>
        <v>4</v>
      </c>
      <c r="G5299">
        <f t="shared" si="333"/>
        <v>0</v>
      </c>
      <c r="H5299" t="str">
        <f t="shared" si="334"/>
        <v>OK</v>
      </c>
      <c r="I5299" t="str">
        <f t="shared" si="335"/>
        <v>OK</v>
      </c>
      <c r="J5299" t="str">
        <f>_xlfn.XLOOKUP(A5299,'Export BI'!A:A,'Export BI'!C:C,)</f>
        <v>FA-00008541-CT</v>
      </c>
    </row>
    <row r="5300" spans="1:10" x14ac:dyDescent="0.25">
      <c r="A5300" t="str">
        <f>'Export BI'!A5300</f>
        <v>N1 CARD - FA-00008573-CT - ALINE JULIO DE SOUZA</v>
      </c>
      <c r="B5300" s="1">
        <f>_xlfn.XLOOKUP(A5300,'Benner SQL'!A:A,'Benner SQL'!F:F,)</f>
        <v>83.6</v>
      </c>
      <c r="C5300" s="1">
        <f>_xlfn.XLOOKUP(A5300,'Export BI'!A:A,'Export BI'!G:G,0)</f>
        <v>83.6</v>
      </c>
      <c r="D5300" s="1">
        <f t="shared" si="332"/>
        <v>0</v>
      </c>
      <c r="E5300">
        <f>_xlfn.XLOOKUP(A5300,'Benner SQL'!A:A,'Benner SQL'!G:G,)</f>
        <v>4</v>
      </c>
      <c r="F5300">
        <f>_xlfn.XLOOKUP(A5300,'Export BI'!A:A,'Export BI'!H:H,0)</f>
        <v>4</v>
      </c>
      <c r="G5300">
        <f t="shared" si="333"/>
        <v>0</v>
      </c>
      <c r="H5300" t="str">
        <f t="shared" si="334"/>
        <v>OK</v>
      </c>
      <c r="I5300" t="str">
        <f t="shared" si="335"/>
        <v>OK</v>
      </c>
      <c r="J5300" t="str">
        <f>_xlfn.XLOOKUP(A5300,'Export BI'!A:A,'Export BI'!C:C,)</f>
        <v>FA-00008573-CT</v>
      </c>
    </row>
    <row r="5301" spans="1:10" x14ac:dyDescent="0.25">
      <c r="A5301" t="str">
        <f>'Export BI'!A5301</f>
        <v>N1 CARD - FA-00008650-CT - REGINALDO DUARTE MAIA</v>
      </c>
      <c r="B5301" s="1">
        <f>_xlfn.XLOOKUP(A5301,'Benner SQL'!A:A,'Benner SQL'!F:F,)</f>
        <v>83.6</v>
      </c>
      <c r="C5301" s="1">
        <f>_xlfn.XLOOKUP(A5301,'Export BI'!A:A,'Export BI'!G:G,0)</f>
        <v>83.6</v>
      </c>
      <c r="D5301" s="1">
        <f t="shared" si="332"/>
        <v>0</v>
      </c>
      <c r="E5301">
        <f>_xlfn.XLOOKUP(A5301,'Benner SQL'!A:A,'Benner SQL'!G:G,)</f>
        <v>4</v>
      </c>
      <c r="F5301">
        <f>_xlfn.XLOOKUP(A5301,'Export BI'!A:A,'Export BI'!H:H,0)</f>
        <v>4</v>
      </c>
      <c r="G5301">
        <f t="shared" si="333"/>
        <v>0</v>
      </c>
      <c r="H5301" t="str">
        <f t="shared" si="334"/>
        <v>OK</v>
      </c>
      <c r="I5301" t="str">
        <f t="shared" si="335"/>
        <v>OK</v>
      </c>
      <c r="J5301" t="str">
        <f>_xlfn.XLOOKUP(A5301,'Export BI'!A:A,'Export BI'!C:C,)</f>
        <v>FA-00008650-CT</v>
      </c>
    </row>
    <row r="5302" spans="1:10" x14ac:dyDescent="0.25">
      <c r="A5302" t="str">
        <f>'Export BI'!A5302</f>
        <v>N1 CARD - FA-00008756-CT - JOSE RAIMUNDO RODRIGUES MONTEIRO</v>
      </c>
      <c r="B5302" s="1">
        <f>_xlfn.XLOOKUP(A5302,'Benner SQL'!A:A,'Benner SQL'!F:F,)</f>
        <v>83.6</v>
      </c>
      <c r="C5302" s="1">
        <f>_xlfn.XLOOKUP(A5302,'Export BI'!A:A,'Export BI'!G:G,0)</f>
        <v>83.6</v>
      </c>
      <c r="D5302" s="1">
        <f t="shared" si="332"/>
        <v>0</v>
      </c>
      <c r="E5302">
        <f>_xlfn.XLOOKUP(A5302,'Benner SQL'!A:A,'Benner SQL'!G:G,)</f>
        <v>4</v>
      </c>
      <c r="F5302">
        <f>_xlfn.XLOOKUP(A5302,'Export BI'!A:A,'Export BI'!H:H,0)</f>
        <v>4</v>
      </c>
      <c r="G5302">
        <f t="shared" si="333"/>
        <v>0</v>
      </c>
      <c r="H5302" t="str">
        <f t="shared" si="334"/>
        <v>OK</v>
      </c>
      <c r="I5302" t="str">
        <f t="shared" si="335"/>
        <v>OK</v>
      </c>
      <c r="J5302" t="str">
        <f>_xlfn.XLOOKUP(A5302,'Export BI'!A:A,'Export BI'!C:C,)</f>
        <v>FA-00008756-CT</v>
      </c>
    </row>
    <row r="5303" spans="1:10" x14ac:dyDescent="0.25">
      <c r="A5303" t="str">
        <f>'Export BI'!A5303</f>
        <v>N1 CARD - FA-00008818-CT - THALICIA RICCI COELHO</v>
      </c>
      <c r="B5303" s="1">
        <f>_xlfn.XLOOKUP(A5303,'Benner SQL'!A:A,'Benner SQL'!F:F,)</f>
        <v>83.6</v>
      </c>
      <c r="C5303" s="1">
        <f>_xlfn.XLOOKUP(A5303,'Export BI'!A:A,'Export BI'!G:G,0)</f>
        <v>83.6</v>
      </c>
      <c r="D5303" s="1">
        <f t="shared" si="332"/>
        <v>0</v>
      </c>
      <c r="E5303">
        <f>_xlfn.XLOOKUP(A5303,'Benner SQL'!A:A,'Benner SQL'!G:G,)</f>
        <v>4</v>
      </c>
      <c r="F5303">
        <f>_xlfn.XLOOKUP(A5303,'Export BI'!A:A,'Export BI'!H:H,0)</f>
        <v>4</v>
      </c>
      <c r="G5303">
        <f t="shared" si="333"/>
        <v>0</v>
      </c>
      <c r="H5303" t="str">
        <f t="shared" si="334"/>
        <v>OK</v>
      </c>
      <c r="I5303" t="str">
        <f t="shared" si="335"/>
        <v>OK</v>
      </c>
      <c r="J5303" t="str">
        <f>_xlfn.XLOOKUP(A5303,'Export BI'!A:A,'Export BI'!C:C,)</f>
        <v>FA-00008818-CT</v>
      </c>
    </row>
    <row r="5304" spans="1:10" x14ac:dyDescent="0.25">
      <c r="A5304" t="str">
        <f>'Export BI'!A5304</f>
        <v>N1 CARD - FA-00008829-CT - PRISCILA CRISTINA CHRISTAN</v>
      </c>
      <c r="B5304" s="1">
        <f>_xlfn.XLOOKUP(A5304,'Benner SQL'!A:A,'Benner SQL'!F:F,)</f>
        <v>83.6</v>
      </c>
      <c r="C5304" s="1">
        <f>_xlfn.XLOOKUP(A5304,'Export BI'!A:A,'Export BI'!G:G,0)</f>
        <v>83.6</v>
      </c>
      <c r="D5304" s="1">
        <f t="shared" si="332"/>
        <v>0</v>
      </c>
      <c r="E5304">
        <f>_xlfn.XLOOKUP(A5304,'Benner SQL'!A:A,'Benner SQL'!G:G,)</f>
        <v>4</v>
      </c>
      <c r="F5304">
        <f>_xlfn.XLOOKUP(A5304,'Export BI'!A:A,'Export BI'!H:H,0)</f>
        <v>4</v>
      </c>
      <c r="G5304">
        <f t="shared" si="333"/>
        <v>0</v>
      </c>
      <c r="H5304" t="str">
        <f t="shared" si="334"/>
        <v>OK</v>
      </c>
      <c r="I5304" t="str">
        <f t="shared" si="335"/>
        <v>OK</v>
      </c>
      <c r="J5304" t="str">
        <f>_xlfn.XLOOKUP(A5304,'Export BI'!A:A,'Export BI'!C:C,)</f>
        <v>FA-00008829-CT</v>
      </c>
    </row>
    <row r="5305" spans="1:10" x14ac:dyDescent="0.25">
      <c r="A5305" t="str">
        <f>'Export BI'!A5305</f>
        <v>N1 CARD - FA-00009124-CT - FABRICIA GOMES PEREIRA</v>
      </c>
      <c r="B5305" s="1">
        <f>_xlfn.XLOOKUP(A5305,'Benner SQL'!A:A,'Benner SQL'!F:F,)</f>
        <v>83.6</v>
      </c>
      <c r="C5305" s="1">
        <f>_xlfn.XLOOKUP(A5305,'Export BI'!A:A,'Export BI'!G:G,0)</f>
        <v>83.6</v>
      </c>
      <c r="D5305" s="1">
        <f t="shared" si="332"/>
        <v>0</v>
      </c>
      <c r="E5305">
        <f>_xlfn.XLOOKUP(A5305,'Benner SQL'!A:A,'Benner SQL'!G:G,)</f>
        <v>4</v>
      </c>
      <c r="F5305">
        <f>_xlfn.XLOOKUP(A5305,'Export BI'!A:A,'Export BI'!H:H,0)</f>
        <v>4</v>
      </c>
      <c r="G5305">
        <f t="shared" si="333"/>
        <v>0</v>
      </c>
      <c r="H5305" t="str">
        <f t="shared" si="334"/>
        <v>OK</v>
      </c>
      <c r="I5305" t="str">
        <f t="shared" si="335"/>
        <v>OK</v>
      </c>
      <c r="J5305" t="str">
        <f>_xlfn.XLOOKUP(A5305,'Export BI'!A:A,'Export BI'!C:C,)</f>
        <v>FA-00009124-CT</v>
      </c>
    </row>
    <row r="5306" spans="1:10" x14ac:dyDescent="0.25">
      <c r="A5306" t="str">
        <f>'Export BI'!A5306</f>
        <v>N1 CARD - FA-00009139-CT - SIMONE DE SOUZA DASSIE DE SA</v>
      </c>
      <c r="B5306" s="1">
        <f>_xlfn.XLOOKUP(A5306,'Benner SQL'!A:A,'Benner SQL'!F:F,)</f>
        <v>83.6</v>
      </c>
      <c r="C5306" s="1">
        <f>_xlfn.XLOOKUP(A5306,'Export BI'!A:A,'Export BI'!G:G,0)</f>
        <v>83.6</v>
      </c>
      <c r="D5306" s="1">
        <f t="shared" si="332"/>
        <v>0</v>
      </c>
      <c r="E5306">
        <f>_xlfn.XLOOKUP(A5306,'Benner SQL'!A:A,'Benner SQL'!G:G,)</f>
        <v>4</v>
      </c>
      <c r="F5306">
        <f>_xlfn.XLOOKUP(A5306,'Export BI'!A:A,'Export BI'!H:H,0)</f>
        <v>4</v>
      </c>
      <c r="G5306">
        <f t="shared" si="333"/>
        <v>0</v>
      </c>
      <c r="H5306" t="str">
        <f t="shared" si="334"/>
        <v>OK</v>
      </c>
      <c r="I5306" t="str">
        <f t="shared" si="335"/>
        <v>OK</v>
      </c>
      <c r="J5306" t="str">
        <f>_xlfn.XLOOKUP(A5306,'Export BI'!A:A,'Export BI'!C:C,)</f>
        <v>FA-00009139-CT</v>
      </c>
    </row>
    <row r="5307" spans="1:10" x14ac:dyDescent="0.25">
      <c r="A5307" t="str">
        <f>'Export BI'!A5307</f>
        <v>N1 CARD - FA-00009304-CT - PAULA ROBERTA CAMPOS DOS SANTOS</v>
      </c>
      <c r="B5307" s="1">
        <f>_xlfn.XLOOKUP(A5307,'Benner SQL'!A:A,'Benner SQL'!F:F,)</f>
        <v>83.6</v>
      </c>
      <c r="C5307" s="1">
        <f>_xlfn.XLOOKUP(A5307,'Export BI'!A:A,'Export BI'!G:G,0)</f>
        <v>83.6</v>
      </c>
      <c r="D5307" s="1">
        <f t="shared" si="332"/>
        <v>0</v>
      </c>
      <c r="E5307">
        <f>_xlfn.XLOOKUP(A5307,'Benner SQL'!A:A,'Benner SQL'!G:G,)</f>
        <v>4</v>
      </c>
      <c r="F5307">
        <f>_xlfn.XLOOKUP(A5307,'Export BI'!A:A,'Export BI'!H:H,0)</f>
        <v>4</v>
      </c>
      <c r="G5307">
        <f t="shared" si="333"/>
        <v>0</v>
      </c>
      <c r="H5307" t="str">
        <f t="shared" si="334"/>
        <v>OK</v>
      </c>
      <c r="I5307" t="str">
        <f t="shared" si="335"/>
        <v>OK</v>
      </c>
      <c r="J5307" t="str">
        <f>_xlfn.XLOOKUP(A5307,'Export BI'!A:A,'Export BI'!C:C,)</f>
        <v>FA-00009304-CT</v>
      </c>
    </row>
    <row r="5308" spans="1:10" x14ac:dyDescent="0.25">
      <c r="A5308" t="str">
        <f>'Export BI'!A5308</f>
        <v>N1 CARD - FA-00009360-CT - ANDREIA THEODORO</v>
      </c>
      <c r="B5308" s="1">
        <f>_xlfn.XLOOKUP(A5308,'Benner SQL'!A:A,'Benner SQL'!F:F,)</f>
        <v>83.6</v>
      </c>
      <c r="C5308" s="1">
        <f>_xlfn.XLOOKUP(A5308,'Export BI'!A:A,'Export BI'!G:G,0)</f>
        <v>83.6</v>
      </c>
      <c r="D5308" s="1">
        <f t="shared" si="332"/>
        <v>0</v>
      </c>
      <c r="E5308">
        <f>_xlfn.XLOOKUP(A5308,'Benner SQL'!A:A,'Benner SQL'!G:G,)</f>
        <v>4</v>
      </c>
      <c r="F5308">
        <f>_xlfn.XLOOKUP(A5308,'Export BI'!A:A,'Export BI'!H:H,0)</f>
        <v>4</v>
      </c>
      <c r="G5308">
        <f t="shared" si="333"/>
        <v>0</v>
      </c>
      <c r="H5308" t="str">
        <f t="shared" si="334"/>
        <v>OK</v>
      </c>
      <c r="I5308" t="str">
        <f t="shared" si="335"/>
        <v>OK</v>
      </c>
      <c r="J5308" t="str">
        <f>_xlfn.XLOOKUP(A5308,'Export BI'!A:A,'Export BI'!C:C,)</f>
        <v>FA-00009360-CT</v>
      </c>
    </row>
    <row r="5309" spans="1:10" x14ac:dyDescent="0.25">
      <c r="A5309" t="str">
        <f>'Export BI'!A5309</f>
        <v>N1 CARD - FA-00009524-CT - BEATRIZ APARECIDA SALES ALVES</v>
      </c>
      <c r="B5309" s="1">
        <f>_xlfn.XLOOKUP(A5309,'Benner SQL'!A:A,'Benner SQL'!F:F,)</f>
        <v>83.6</v>
      </c>
      <c r="C5309" s="1">
        <f>_xlfn.XLOOKUP(A5309,'Export BI'!A:A,'Export BI'!G:G,0)</f>
        <v>83.6</v>
      </c>
      <c r="D5309" s="1">
        <f t="shared" si="332"/>
        <v>0</v>
      </c>
      <c r="E5309">
        <f>_xlfn.XLOOKUP(A5309,'Benner SQL'!A:A,'Benner SQL'!G:G,)</f>
        <v>4</v>
      </c>
      <c r="F5309">
        <f>_xlfn.XLOOKUP(A5309,'Export BI'!A:A,'Export BI'!H:H,0)</f>
        <v>4</v>
      </c>
      <c r="G5309">
        <f t="shared" si="333"/>
        <v>0</v>
      </c>
      <c r="H5309" t="str">
        <f t="shared" si="334"/>
        <v>OK</v>
      </c>
      <c r="I5309" t="str">
        <f t="shared" si="335"/>
        <v>OK</v>
      </c>
      <c r="J5309" t="str">
        <f>_xlfn.XLOOKUP(A5309,'Export BI'!A:A,'Export BI'!C:C,)</f>
        <v>FA-00009524-CT</v>
      </c>
    </row>
    <row r="5310" spans="1:10" x14ac:dyDescent="0.25">
      <c r="A5310" t="str">
        <f>'Export BI'!A5310</f>
        <v>N1 CARD - FA-00009547-CT - FERNANDO HENRIQUE TEODORO</v>
      </c>
      <c r="B5310" s="1">
        <f>_xlfn.XLOOKUP(A5310,'Benner SQL'!A:A,'Benner SQL'!F:F,)</f>
        <v>83.6</v>
      </c>
      <c r="C5310" s="1">
        <f>_xlfn.XLOOKUP(A5310,'Export BI'!A:A,'Export BI'!G:G,0)</f>
        <v>83.6</v>
      </c>
      <c r="D5310" s="1">
        <f t="shared" si="332"/>
        <v>0</v>
      </c>
      <c r="E5310">
        <f>_xlfn.XLOOKUP(A5310,'Benner SQL'!A:A,'Benner SQL'!G:G,)</f>
        <v>4</v>
      </c>
      <c r="F5310">
        <f>_xlfn.XLOOKUP(A5310,'Export BI'!A:A,'Export BI'!H:H,0)</f>
        <v>4</v>
      </c>
      <c r="G5310">
        <f t="shared" si="333"/>
        <v>0</v>
      </c>
      <c r="H5310" t="str">
        <f t="shared" si="334"/>
        <v>OK</v>
      </c>
      <c r="I5310" t="str">
        <f t="shared" si="335"/>
        <v>OK</v>
      </c>
      <c r="J5310" t="str">
        <f>_xlfn.XLOOKUP(A5310,'Export BI'!A:A,'Export BI'!C:C,)</f>
        <v>FA-00009547-CT</v>
      </c>
    </row>
    <row r="5311" spans="1:10" x14ac:dyDescent="0.25">
      <c r="A5311" t="str">
        <f>'Export BI'!A5311</f>
        <v>N1 CARD - FA-00023487-CT - HENRIQUE CROISFELTS</v>
      </c>
      <c r="B5311" s="1">
        <f>_xlfn.XLOOKUP(A5311,'Benner SQL'!A:A,'Benner SQL'!F:F,)</f>
        <v>83.6</v>
      </c>
      <c r="C5311" s="1">
        <f>_xlfn.XLOOKUP(A5311,'Export BI'!A:A,'Export BI'!G:G,0)</f>
        <v>83.6</v>
      </c>
      <c r="D5311" s="1">
        <f t="shared" si="332"/>
        <v>0</v>
      </c>
      <c r="E5311">
        <f>_xlfn.XLOOKUP(A5311,'Benner SQL'!A:A,'Benner SQL'!G:G,)</f>
        <v>4</v>
      </c>
      <c r="F5311">
        <f>_xlfn.XLOOKUP(A5311,'Export BI'!A:A,'Export BI'!H:H,0)</f>
        <v>4</v>
      </c>
      <c r="G5311">
        <f t="shared" si="333"/>
        <v>0</v>
      </c>
      <c r="H5311" t="str">
        <f t="shared" si="334"/>
        <v>OK</v>
      </c>
      <c r="I5311" t="str">
        <f t="shared" si="335"/>
        <v>OK</v>
      </c>
      <c r="J5311" t="str">
        <f>_xlfn.XLOOKUP(A5311,'Export BI'!A:A,'Export BI'!C:C,)</f>
        <v>FA-00023487-CT</v>
      </c>
    </row>
    <row r="5312" spans="1:10" x14ac:dyDescent="0.25">
      <c r="A5312" t="str">
        <f>'Export BI'!A5312</f>
        <v>N1 CARD - FA-00024130-CT - ROMILSON RIOS DA CONCEICAO</v>
      </c>
      <c r="B5312" s="1">
        <f>_xlfn.XLOOKUP(A5312,'Benner SQL'!A:A,'Benner SQL'!F:F,)</f>
        <v>83.6</v>
      </c>
      <c r="C5312" s="1">
        <f>_xlfn.XLOOKUP(A5312,'Export BI'!A:A,'Export BI'!G:G,0)</f>
        <v>83.6</v>
      </c>
      <c r="D5312" s="1">
        <f t="shared" si="332"/>
        <v>0</v>
      </c>
      <c r="E5312">
        <f>_xlfn.XLOOKUP(A5312,'Benner SQL'!A:A,'Benner SQL'!G:G,)</f>
        <v>4</v>
      </c>
      <c r="F5312">
        <f>_xlfn.XLOOKUP(A5312,'Export BI'!A:A,'Export BI'!H:H,0)</f>
        <v>4</v>
      </c>
      <c r="G5312">
        <f t="shared" si="333"/>
        <v>0</v>
      </c>
      <c r="H5312" t="str">
        <f t="shared" si="334"/>
        <v>OK</v>
      </c>
      <c r="I5312" t="str">
        <f t="shared" si="335"/>
        <v>OK</v>
      </c>
      <c r="J5312" t="str">
        <f>_xlfn.XLOOKUP(A5312,'Export BI'!A:A,'Export BI'!C:C,)</f>
        <v>FA-00024130-CT</v>
      </c>
    </row>
    <row r="5313" spans="1:10" x14ac:dyDescent="0.25">
      <c r="A5313" t="str">
        <f>'Export BI'!A5313</f>
        <v>N1 CARD - FA-00024226-CT - JESSICA CAROLINA ALVES</v>
      </c>
      <c r="B5313" s="1">
        <f>_xlfn.XLOOKUP(A5313,'Benner SQL'!A:A,'Benner SQL'!F:F,)</f>
        <v>83.6</v>
      </c>
      <c r="C5313" s="1">
        <f>_xlfn.XLOOKUP(A5313,'Export BI'!A:A,'Export BI'!G:G,0)</f>
        <v>83.6</v>
      </c>
      <c r="D5313" s="1">
        <f t="shared" si="332"/>
        <v>0</v>
      </c>
      <c r="E5313">
        <f>_xlfn.XLOOKUP(A5313,'Benner SQL'!A:A,'Benner SQL'!G:G,)</f>
        <v>4</v>
      </c>
      <c r="F5313">
        <f>_xlfn.XLOOKUP(A5313,'Export BI'!A:A,'Export BI'!H:H,0)</f>
        <v>4</v>
      </c>
      <c r="G5313">
        <f t="shared" si="333"/>
        <v>0</v>
      </c>
      <c r="H5313" t="str">
        <f t="shared" si="334"/>
        <v>OK</v>
      </c>
      <c r="I5313" t="str">
        <f t="shared" si="335"/>
        <v>OK</v>
      </c>
      <c r="J5313" t="str">
        <f>_xlfn.XLOOKUP(A5313,'Export BI'!A:A,'Export BI'!C:C,)</f>
        <v>FA-00024226-CT</v>
      </c>
    </row>
    <row r="5314" spans="1:10" x14ac:dyDescent="0.25">
      <c r="A5314" t="str">
        <f>'Export BI'!A5314</f>
        <v>MEDICAR RIBEIRÃO PRETO - FA-00017037-CT - MARIA HELENA LEMOS</v>
      </c>
      <c r="B5314" s="1">
        <f>_xlfn.XLOOKUP(A5314,'Benner SQL'!A:A,'Benner SQL'!F:F,)</f>
        <v>83.2</v>
      </c>
      <c r="C5314" s="1">
        <f>_xlfn.XLOOKUP(A5314,'Export BI'!A:A,'Export BI'!G:G,0)</f>
        <v>83.2</v>
      </c>
      <c r="D5314" s="1">
        <f t="shared" si="332"/>
        <v>0</v>
      </c>
      <c r="E5314">
        <f>_xlfn.XLOOKUP(A5314,'Benner SQL'!A:A,'Benner SQL'!G:G,)</f>
        <v>1</v>
      </c>
      <c r="F5314">
        <f>_xlfn.XLOOKUP(A5314,'Export BI'!A:A,'Export BI'!H:H,0)</f>
        <v>1</v>
      </c>
      <c r="G5314">
        <f t="shared" si="333"/>
        <v>0</v>
      </c>
      <c r="H5314" t="str">
        <f t="shared" si="334"/>
        <v>OK</v>
      </c>
      <c r="I5314" t="str">
        <f t="shared" si="335"/>
        <v>OK</v>
      </c>
      <c r="J5314" t="str">
        <f>_xlfn.XLOOKUP(A5314,'Export BI'!A:A,'Export BI'!C:C,)</f>
        <v>FA-00017037-CT</v>
      </c>
    </row>
    <row r="5315" spans="1:10" x14ac:dyDescent="0.25">
      <c r="A5315" t="str">
        <f>'Export BI'!A5315</f>
        <v>MEDICAR RIBEIRÃO PRETO - EF-00020892-CT - ANA CRISTINA SOARES DE OLIVEIRA</v>
      </c>
      <c r="B5315" s="1">
        <f>_xlfn.XLOOKUP(A5315,'Benner SQL'!A:A,'Benner SQL'!F:F,)</f>
        <v>82.9</v>
      </c>
      <c r="C5315" s="1">
        <f>_xlfn.XLOOKUP(A5315,'Export BI'!A:A,'Export BI'!G:G,0)</f>
        <v>82.9</v>
      </c>
      <c r="D5315" s="1">
        <f t="shared" si="332"/>
        <v>0</v>
      </c>
      <c r="E5315">
        <f>_xlfn.XLOOKUP(A5315,'Benner SQL'!A:A,'Benner SQL'!G:G,)</f>
        <v>1</v>
      </c>
      <c r="F5315">
        <f>_xlfn.XLOOKUP(A5315,'Export BI'!A:A,'Export BI'!H:H,0)</f>
        <v>1</v>
      </c>
      <c r="G5315">
        <f t="shared" si="333"/>
        <v>0</v>
      </c>
      <c r="H5315" t="str">
        <f t="shared" si="334"/>
        <v>OK</v>
      </c>
      <c r="I5315" t="str">
        <f t="shared" si="335"/>
        <v>OK</v>
      </c>
      <c r="J5315" t="str">
        <f>_xlfn.XLOOKUP(A5315,'Export BI'!A:A,'Export BI'!C:C,)</f>
        <v>EF-00020892-CT</v>
      </c>
    </row>
    <row r="5316" spans="1:10" x14ac:dyDescent="0.25">
      <c r="A5316" t="str">
        <f>'Export BI'!A5316</f>
        <v>MEDICAR RIBEIRÃO PRETO - EF-00016820-CT - ANDREW LUIS PEREIRA DA SILVA</v>
      </c>
      <c r="B5316" s="1">
        <f>_xlfn.XLOOKUP(A5316,'Benner SQL'!A:A,'Benner SQL'!F:F,)</f>
        <v>82.68</v>
      </c>
      <c r="C5316" s="1">
        <f>_xlfn.XLOOKUP(A5316,'Export BI'!A:A,'Export BI'!G:G,0)</f>
        <v>82.68</v>
      </c>
      <c r="D5316" s="1">
        <f t="shared" si="332"/>
        <v>0</v>
      </c>
      <c r="E5316">
        <f>_xlfn.XLOOKUP(A5316,'Benner SQL'!A:A,'Benner SQL'!G:G,)</f>
        <v>5</v>
      </c>
      <c r="F5316">
        <f>_xlfn.XLOOKUP(A5316,'Export BI'!A:A,'Export BI'!H:H,0)</f>
        <v>5</v>
      </c>
      <c r="G5316">
        <f t="shared" si="333"/>
        <v>0</v>
      </c>
      <c r="H5316" t="str">
        <f t="shared" si="334"/>
        <v>OK</v>
      </c>
      <c r="I5316" t="str">
        <f t="shared" si="335"/>
        <v>OK</v>
      </c>
      <c r="J5316" t="str">
        <f>_xlfn.XLOOKUP(A5316,'Export BI'!A:A,'Export BI'!C:C,)</f>
        <v>EF-00016820-CT</v>
      </c>
    </row>
    <row r="5317" spans="1:10" x14ac:dyDescent="0.25">
      <c r="A5317" t="str">
        <f>'Export BI'!A5317</f>
        <v>MEDICAR RIBEIRÃO PRETO - FA-00018652-CT - MARTA MADALENA RODRIGUES MAIA</v>
      </c>
      <c r="B5317" s="1">
        <f>_xlfn.XLOOKUP(A5317,'Benner SQL'!A:A,'Benner SQL'!F:F,)</f>
        <v>82.45</v>
      </c>
      <c r="C5317" s="1">
        <f>_xlfn.XLOOKUP(A5317,'Export BI'!A:A,'Export BI'!G:G,0)</f>
        <v>82.45</v>
      </c>
      <c r="D5317" s="1">
        <f t="shared" si="332"/>
        <v>0</v>
      </c>
      <c r="E5317">
        <f>_xlfn.XLOOKUP(A5317,'Benner SQL'!A:A,'Benner SQL'!G:G,)</f>
        <v>1</v>
      </c>
      <c r="F5317">
        <f>_xlfn.XLOOKUP(A5317,'Export BI'!A:A,'Export BI'!H:H,0)</f>
        <v>1</v>
      </c>
      <c r="G5317">
        <f t="shared" si="333"/>
        <v>0</v>
      </c>
      <c r="H5317" t="str">
        <f t="shared" si="334"/>
        <v>OK</v>
      </c>
      <c r="I5317" t="str">
        <f t="shared" si="335"/>
        <v>OK</v>
      </c>
      <c r="J5317" t="str">
        <f>_xlfn.XLOOKUP(A5317,'Export BI'!A:A,'Export BI'!C:C,)</f>
        <v>FA-00018652-CT</v>
      </c>
    </row>
    <row r="5318" spans="1:10" x14ac:dyDescent="0.25">
      <c r="A5318" t="str">
        <f>'Export BI'!A5318</f>
        <v>MEDICAR RIBEIRÃO PRETO - CO-00022386-CT - FH INTERCAMBIO CULTURAL LTDA ME</v>
      </c>
      <c r="B5318" s="1">
        <f>_xlfn.XLOOKUP(A5318,'Benner SQL'!A:A,'Benner SQL'!F:F,)</f>
        <v>82.05</v>
      </c>
      <c r="C5318" s="1">
        <f>_xlfn.XLOOKUP(A5318,'Export BI'!A:A,'Export BI'!G:G,0)</f>
        <v>82.05</v>
      </c>
      <c r="D5318" s="1">
        <f t="shared" si="332"/>
        <v>0</v>
      </c>
      <c r="E5318">
        <f>_xlfn.XLOOKUP(A5318,'Benner SQL'!A:A,'Benner SQL'!G:G,)</f>
        <v>9</v>
      </c>
      <c r="F5318">
        <f>_xlfn.XLOOKUP(A5318,'Export BI'!A:A,'Export BI'!H:H,0)</f>
        <v>9</v>
      </c>
      <c r="G5318">
        <f t="shared" si="333"/>
        <v>0</v>
      </c>
      <c r="H5318" t="str">
        <f t="shared" si="334"/>
        <v>OK</v>
      </c>
      <c r="I5318" t="str">
        <f t="shared" si="335"/>
        <v>OK</v>
      </c>
      <c r="J5318" t="str">
        <f>_xlfn.XLOOKUP(A5318,'Export BI'!A:A,'Export BI'!C:C,)</f>
        <v>CO-00022386-CT</v>
      </c>
    </row>
    <row r="5319" spans="1:10" x14ac:dyDescent="0.25">
      <c r="A5319" t="str">
        <f>'Export BI'!A5319</f>
        <v>N1 CARD - FA-00024366-CT - ROSANGELA COELHO COSTA DOS SANTOS</v>
      </c>
      <c r="B5319" s="1">
        <f>_xlfn.XLOOKUP(A5319,'Benner SQL'!A:A,'Benner SQL'!F:F,)</f>
        <v>81.599999999999994</v>
      </c>
      <c r="C5319" s="1">
        <f>_xlfn.XLOOKUP(A5319,'Export BI'!A:A,'Export BI'!G:G,0)</f>
        <v>81.599999999999994</v>
      </c>
      <c r="D5319" s="1">
        <f t="shared" si="332"/>
        <v>0</v>
      </c>
      <c r="E5319">
        <f>_xlfn.XLOOKUP(A5319,'Benner SQL'!A:A,'Benner SQL'!G:G,)</f>
        <v>4</v>
      </c>
      <c r="F5319">
        <f>_xlfn.XLOOKUP(A5319,'Export BI'!A:A,'Export BI'!H:H,0)</f>
        <v>4</v>
      </c>
      <c r="G5319">
        <f t="shared" si="333"/>
        <v>0</v>
      </c>
      <c r="H5319" t="str">
        <f t="shared" si="334"/>
        <v>OK</v>
      </c>
      <c r="I5319" t="str">
        <f t="shared" si="335"/>
        <v>OK</v>
      </c>
      <c r="J5319" t="str">
        <f>_xlfn.XLOOKUP(A5319,'Export BI'!A:A,'Export BI'!C:C,)</f>
        <v>FA-00024366-CT</v>
      </c>
    </row>
    <row r="5320" spans="1:10" x14ac:dyDescent="0.25">
      <c r="A5320" t="str">
        <f>'Export BI'!A5320</f>
        <v>N1 CARD - FA-00024027-CT - CARLOS ANDRE RODRIGUES</v>
      </c>
      <c r="B5320" s="1">
        <f>_xlfn.XLOOKUP(A5320,'Benner SQL'!A:A,'Benner SQL'!F:F,)</f>
        <v>81.400000000000006</v>
      </c>
      <c r="C5320" s="1">
        <f>_xlfn.XLOOKUP(A5320,'Export BI'!A:A,'Export BI'!G:G,0)</f>
        <v>81.400000000000006</v>
      </c>
      <c r="D5320" s="1">
        <f t="shared" si="332"/>
        <v>0</v>
      </c>
      <c r="E5320">
        <f>_xlfn.XLOOKUP(A5320,'Benner SQL'!A:A,'Benner SQL'!G:G,)</f>
        <v>2</v>
      </c>
      <c r="F5320">
        <f>_xlfn.XLOOKUP(A5320,'Export BI'!A:A,'Export BI'!H:H,0)</f>
        <v>2</v>
      </c>
      <c r="G5320">
        <f t="shared" si="333"/>
        <v>0</v>
      </c>
      <c r="H5320" t="str">
        <f t="shared" si="334"/>
        <v>OK</v>
      </c>
      <c r="I5320" t="str">
        <f t="shared" si="335"/>
        <v>OK</v>
      </c>
      <c r="J5320" t="str">
        <f>_xlfn.XLOOKUP(A5320,'Export BI'!A:A,'Export BI'!C:C,)</f>
        <v>FA-00024027-CT</v>
      </c>
    </row>
    <row r="5321" spans="1:10" x14ac:dyDescent="0.25">
      <c r="A5321" t="str">
        <f>'Export BI'!A5321</f>
        <v>MEDICAR RIBEIRÃO PRETO - EF-00017293-CT - JULIANA CHRISTINA FERNANDES NOGUEIRA</v>
      </c>
      <c r="B5321" s="1">
        <f>_xlfn.XLOOKUP(A5321,'Benner SQL'!A:A,'Benner SQL'!F:F,)</f>
        <v>81.180000000000007</v>
      </c>
      <c r="C5321" s="1">
        <f>_xlfn.XLOOKUP(A5321,'Export BI'!A:A,'Export BI'!G:G,0)</f>
        <v>81.180000000000007</v>
      </c>
      <c r="D5321" s="1">
        <f t="shared" si="332"/>
        <v>0</v>
      </c>
      <c r="E5321">
        <f>_xlfn.XLOOKUP(A5321,'Benner SQL'!A:A,'Benner SQL'!G:G,)</f>
        <v>5</v>
      </c>
      <c r="F5321">
        <f>_xlfn.XLOOKUP(A5321,'Export BI'!A:A,'Export BI'!H:H,0)</f>
        <v>5</v>
      </c>
      <c r="G5321">
        <f t="shared" si="333"/>
        <v>0</v>
      </c>
      <c r="H5321" t="str">
        <f t="shared" si="334"/>
        <v>OK</v>
      </c>
      <c r="I5321" t="str">
        <f t="shared" si="335"/>
        <v>OK</v>
      </c>
      <c r="J5321" t="str">
        <f>_xlfn.XLOOKUP(A5321,'Export BI'!A:A,'Export BI'!C:C,)</f>
        <v>EF-00017293-CT</v>
      </c>
    </row>
    <row r="5322" spans="1:10" x14ac:dyDescent="0.25">
      <c r="A5322" t="str">
        <f>'Export BI'!A5322</f>
        <v>MEDICAR RIBEIRÃO PRETO - TF-00022527-CT - ELIETE MARIA DE JESUS</v>
      </c>
      <c r="B5322" s="1">
        <f>_xlfn.XLOOKUP(A5322,'Benner SQL'!A:A,'Benner SQL'!F:F,)</f>
        <v>81</v>
      </c>
      <c r="C5322" s="1">
        <f>_xlfn.XLOOKUP(A5322,'Export BI'!A:A,'Export BI'!G:G,0)</f>
        <v>81</v>
      </c>
      <c r="D5322" s="1">
        <f t="shared" si="332"/>
        <v>0</v>
      </c>
      <c r="E5322">
        <f>_xlfn.XLOOKUP(A5322,'Benner SQL'!A:A,'Benner SQL'!G:G,)</f>
        <v>1</v>
      </c>
      <c r="F5322">
        <f>_xlfn.XLOOKUP(A5322,'Export BI'!A:A,'Export BI'!H:H,0)</f>
        <v>1</v>
      </c>
      <c r="G5322">
        <f t="shared" si="333"/>
        <v>0</v>
      </c>
      <c r="H5322" t="str">
        <f t="shared" si="334"/>
        <v>OK</v>
      </c>
      <c r="I5322" t="str">
        <f t="shared" si="335"/>
        <v>OK</v>
      </c>
      <c r="J5322" t="str">
        <f>_xlfn.XLOOKUP(A5322,'Export BI'!A:A,'Export BI'!C:C,)</f>
        <v>TF-00022527-CT</v>
      </c>
    </row>
    <row r="5323" spans="1:10" x14ac:dyDescent="0.25">
      <c r="A5323" t="str">
        <f>'Export BI'!A5323</f>
        <v>MEDICAR RIBEIRÃO PRETO - TF-00022609-CT - NATALIA RIBEIRO DE BARROS</v>
      </c>
      <c r="B5323" s="1">
        <f>_xlfn.XLOOKUP(A5323,'Benner SQL'!A:A,'Benner SQL'!F:F,)</f>
        <v>81</v>
      </c>
      <c r="C5323" s="1">
        <f>_xlfn.XLOOKUP(A5323,'Export BI'!A:A,'Export BI'!G:G,0)</f>
        <v>81</v>
      </c>
      <c r="D5323" s="1">
        <f t="shared" si="332"/>
        <v>0</v>
      </c>
      <c r="E5323">
        <f>_xlfn.XLOOKUP(A5323,'Benner SQL'!A:A,'Benner SQL'!G:G,)</f>
        <v>1</v>
      </c>
      <c r="F5323">
        <f>_xlfn.XLOOKUP(A5323,'Export BI'!A:A,'Export BI'!H:H,0)</f>
        <v>1</v>
      </c>
      <c r="G5323">
        <f t="shared" si="333"/>
        <v>0</v>
      </c>
      <c r="H5323" t="str">
        <f t="shared" si="334"/>
        <v>OK</v>
      </c>
      <c r="I5323" t="str">
        <f t="shared" si="335"/>
        <v>OK</v>
      </c>
      <c r="J5323" t="str">
        <f>_xlfn.XLOOKUP(A5323,'Export BI'!A:A,'Export BI'!C:C,)</f>
        <v>TF-00022609-CT</v>
      </c>
    </row>
    <row r="5324" spans="1:10" x14ac:dyDescent="0.25">
      <c r="A5324" t="str">
        <f>'Export BI'!A5324</f>
        <v>MEDICAR RIBEIRÃO PRETO - TC-00020813-CT - LUCIANO MARTINS BASSO ME</v>
      </c>
      <c r="B5324" s="1">
        <f>_xlfn.XLOOKUP(A5324,'Benner SQL'!A:A,'Benner SQL'!F:F,)</f>
        <v>80.7</v>
      </c>
      <c r="C5324" s="1">
        <f>_xlfn.XLOOKUP(A5324,'Export BI'!A:A,'Export BI'!G:G,0)</f>
        <v>80.7</v>
      </c>
      <c r="D5324" s="1">
        <f t="shared" si="332"/>
        <v>0</v>
      </c>
      <c r="E5324">
        <f>_xlfn.XLOOKUP(A5324,'Benner SQL'!A:A,'Benner SQL'!G:G,)</f>
        <v>1</v>
      </c>
      <c r="F5324">
        <f>_xlfn.XLOOKUP(A5324,'Export BI'!A:A,'Export BI'!H:H,0)</f>
        <v>1</v>
      </c>
      <c r="G5324">
        <f t="shared" si="333"/>
        <v>0</v>
      </c>
      <c r="H5324" t="str">
        <f t="shared" si="334"/>
        <v>OK</v>
      </c>
      <c r="I5324" t="str">
        <f t="shared" si="335"/>
        <v>OK</v>
      </c>
      <c r="J5324" t="str">
        <f>_xlfn.XLOOKUP(A5324,'Export BI'!A:A,'Export BI'!C:C,)</f>
        <v>TC-00020813-CT</v>
      </c>
    </row>
    <row r="5325" spans="1:10" x14ac:dyDescent="0.25">
      <c r="A5325" t="str">
        <f>'Export BI'!A5325</f>
        <v>MEDICAR RIBEIRÃO PRETO - TC-00020959-CT - NANCI LUIZ</v>
      </c>
      <c r="B5325" s="1">
        <f>_xlfn.XLOOKUP(A5325,'Benner SQL'!A:A,'Benner SQL'!F:F,)</f>
        <v>80.7</v>
      </c>
      <c r="C5325" s="1">
        <f>_xlfn.XLOOKUP(A5325,'Export BI'!A:A,'Export BI'!G:G,0)</f>
        <v>80.7</v>
      </c>
      <c r="D5325" s="1">
        <f t="shared" si="332"/>
        <v>0</v>
      </c>
      <c r="E5325">
        <f>_xlfn.XLOOKUP(A5325,'Benner SQL'!A:A,'Benner SQL'!G:G,)</f>
        <v>1</v>
      </c>
      <c r="F5325">
        <f>_xlfn.XLOOKUP(A5325,'Export BI'!A:A,'Export BI'!H:H,0)</f>
        <v>1</v>
      </c>
      <c r="G5325">
        <f t="shared" si="333"/>
        <v>0</v>
      </c>
      <c r="H5325" t="str">
        <f t="shared" si="334"/>
        <v>OK</v>
      </c>
      <c r="I5325" t="str">
        <f t="shared" si="335"/>
        <v>OK</v>
      </c>
      <c r="J5325" t="str">
        <f>_xlfn.XLOOKUP(A5325,'Export BI'!A:A,'Export BI'!C:C,)</f>
        <v>TC-00020959-CT</v>
      </c>
    </row>
    <row r="5326" spans="1:10" x14ac:dyDescent="0.25">
      <c r="A5326" t="str">
        <f>'Export BI'!A5326</f>
        <v>MEDICAR RIBEIRÃO PRETO - TC-00021354-CT - ALCEBIADES FONTES DE SOUZA</v>
      </c>
      <c r="B5326" s="1">
        <f>_xlfn.XLOOKUP(A5326,'Benner SQL'!A:A,'Benner SQL'!F:F,)</f>
        <v>80.7</v>
      </c>
      <c r="C5326" s="1">
        <f>_xlfn.XLOOKUP(A5326,'Export BI'!A:A,'Export BI'!G:G,0)</f>
        <v>80.7</v>
      </c>
      <c r="D5326" s="1">
        <f t="shared" si="332"/>
        <v>0</v>
      </c>
      <c r="E5326">
        <f>_xlfn.XLOOKUP(A5326,'Benner SQL'!A:A,'Benner SQL'!G:G,)</f>
        <v>1</v>
      </c>
      <c r="F5326">
        <f>_xlfn.XLOOKUP(A5326,'Export BI'!A:A,'Export BI'!H:H,0)</f>
        <v>1</v>
      </c>
      <c r="G5326">
        <f t="shared" si="333"/>
        <v>0</v>
      </c>
      <c r="H5326" t="str">
        <f t="shared" si="334"/>
        <v>OK</v>
      </c>
      <c r="I5326" t="str">
        <f t="shared" si="335"/>
        <v>OK</v>
      </c>
      <c r="J5326" t="str">
        <f>_xlfn.XLOOKUP(A5326,'Export BI'!A:A,'Export BI'!C:C,)</f>
        <v>TC-00021354-CT</v>
      </c>
    </row>
    <row r="5327" spans="1:10" x14ac:dyDescent="0.25">
      <c r="A5327" t="str">
        <f>'Export BI'!A5327</f>
        <v>N1 CARD - FA-00006414-CT - STEFANI CRISTINA APOLINARIO DA SILVA</v>
      </c>
      <c r="B5327" s="1">
        <f>_xlfn.XLOOKUP(A5327,'Benner SQL'!A:A,'Benner SQL'!F:F,)</f>
        <v>80.699999999999989</v>
      </c>
      <c r="C5327" s="1">
        <f>_xlfn.XLOOKUP(A5327,'Export BI'!A:A,'Export BI'!G:G,0)</f>
        <v>80.699999999999989</v>
      </c>
      <c r="D5327" s="1">
        <f t="shared" si="332"/>
        <v>0</v>
      </c>
      <c r="E5327">
        <f>_xlfn.XLOOKUP(A5327,'Benner SQL'!A:A,'Benner SQL'!G:G,)</f>
        <v>3</v>
      </c>
      <c r="F5327">
        <f>_xlfn.XLOOKUP(A5327,'Export BI'!A:A,'Export BI'!H:H,0)</f>
        <v>3</v>
      </c>
      <c r="G5327">
        <f t="shared" si="333"/>
        <v>0</v>
      </c>
      <c r="H5327" t="str">
        <f t="shared" si="334"/>
        <v>OK</v>
      </c>
      <c r="I5327" t="str">
        <f t="shared" si="335"/>
        <v>OK</v>
      </c>
      <c r="J5327" t="str">
        <f>_xlfn.XLOOKUP(A5327,'Export BI'!A:A,'Export BI'!C:C,)</f>
        <v>FA-00006414-CT</v>
      </c>
    </row>
    <row r="5328" spans="1:10" x14ac:dyDescent="0.25">
      <c r="A5328" t="str">
        <f>'Export BI'!A5328</f>
        <v>MEDICAR RIBEIRÃO PRETO - TC-00039048-CT - LEONILSON FERREIRA DA SILVA</v>
      </c>
      <c r="B5328" s="1">
        <f>_xlfn.XLOOKUP(A5328,'Benner SQL'!A:A,'Benner SQL'!F:F,)</f>
        <v>80.699999999999989</v>
      </c>
      <c r="C5328" s="1">
        <f>_xlfn.XLOOKUP(A5328,'Export BI'!A:A,'Export BI'!G:G,0)</f>
        <v>80.699999999999989</v>
      </c>
      <c r="D5328" s="1">
        <f t="shared" si="332"/>
        <v>0</v>
      </c>
      <c r="E5328">
        <f>_xlfn.XLOOKUP(A5328,'Benner SQL'!A:A,'Benner SQL'!G:G,)</f>
        <v>3</v>
      </c>
      <c r="F5328">
        <f>_xlfn.XLOOKUP(A5328,'Export BI'!A:A,'Export BI'!H:H,0)</f>
        <v>3</v>
      </c>
      <c r="G5328">
        <f t="shared" si="333"/>
        <v>0</v>
      </c>
      <c r="H5328" t="str">
        <f t="shared" si="334"/>
        <v>OK</v>
      </c>
      <c r="I5328" t="str">
        <f t="shared" si="335"/>
        <v>OK</v>
      </c>
      <c r="J5328" t="str">
        <f>_xlfn.XLOOKUP(A5328,'Export BI'!A:A,'Export BI'!C:C,)</f>
        <v>TC-00039048-CT</v>
      </c>
    </row>
    <row r="5329" spans="1:10" x14ac:dyDescent="0.25">
      <c r="A5329" t="str">
        <f>'Export BI'!A5329</f>
        <v>MEDICAR RIBEIRÃO PRETO - CO-00014967-CT - CONDOMINIO EDIFICIO SCALA</v>
      </c>
      <c r="B5329" s="1">
        <f>_xlfn.XLOOKUP(A5329,'Benner SQL'!A:A,'Benner SQL'!F:F,)</f>
        <v>80.400000000000006</v>
      </c>
      <c r="C5329" s="1">
        <f>_xlfn.XLOOKUP(A5329,'Export BI'!A:A,'Export BI'!G:G,0)</f>
        <v>80.400000000000006</v>
      </c>
      <c r="D5329" s="1">
        <f t="shared" si="332"/>
        <v>0</v>
      </c>
      <c r="E5329">
        <f>_xlfn.XLOOKUP(A5329,'Benner SQL'!A:A,'Benner SQL'!G:G,)</f>
        <v>1</v>
      </c>
      <c r="F5329">
        <f>_xlfn.XLOOKUP(A5329,'Export BI'!A:A,'Export BI'!H:H,0)</f>
        <v>1</v>
      </c>
      <c r="G5329">
        <f t="shared" si="333"/>
        <v>0</v>
      </c>
      <c r="H5329" t="str">
        <f t="shared" si="334"/>
        <v>OK</v>
      </c>
      <c r="I5329" t="str">
        <f t="shared" si="335"/>
        <v>OK</v>
      </c>
      <c r="J5329" t="str">
        <f>_xlfn.XLOOKUP(A5329,'Export BI'!A:A,'Export BI'!C:C,)</f>
        <v>CO-00014967-CT</v>
      </c>
    </row>
    <row r="5330" spans="1:10" x14ac:dyDescent="0.25">
      <c r="A5330" t="str">
        <f>'Export BI'!A5330</f>
        <v>MEDICAR RIBEIRÃO PRETO - CO-00021957-CT - R R F DE ASSIS ESTETICA DE ESTOFADOS</v>
      </c>
      <c r="B5330" s="1">
        <f>_xlfn.XLOOKUP(A5330,'Benner SQL'!A:A,'Benner SQL'!F:F,)</f>
        <v>80</v>
      </c>
      <c r="C5330" s="1">
        <f>_xlfn.XLOOKUP(A5330,'Export BI'!A:A,'Export BI'!G:G,0)</f>
        <v>80</v>
      </c>
      <c r="D5330" s="1">
        <f t="shared" si="332"/>
        <v>0</v>
      </c>
      <c r="E5330">
        <f>_xlfn.XLOOKUP(A5330,'Benner SQL'!A:A,'Benner SQL'!G:G,)</f>
        <v>12</v>
      </c>
      <c r="F5330">
        <f>_xlfn.XLOOKUP(A5330,'Export BI'!A:A,'Export BI'!H:H,0)</f>
        <v>12</v>
      </c>
      <c r="G5330">
        <f t="shared" si="333"/>
        <v>0</v>
      </c>
      <c r="H5330" t="str">
        <f t="shared" si="334"/>
        <v>OK</v>
      </c>
      <c r="I5330" t="str">
        <f t="shared" si="335"/>
        <v>OK</v>
      </c>
      <c r="J5330" t="str">
        <f>_xlfn.XLOOKUP(A5330,'Export BI'!A:A,'Export BI'!C:C,)</f>
        <v>CO-00021957-CT</v>
      </c>
    </row>
    <row r="5331" spans="1:10" x14ac:dyDescent="0.25">
      <c r="A5331" t="str">
        <f>'Export BI'!A5331</f>
        <v>MEDICAR RIBEIRÃO PRETO - EF-00038790-CT - ARETHA CRISTIANE MARQUES OLIVEIRA</v>
      </c>
      <c r="B5331" s="1">
        <f>_xlfn.XLOOKUP(A5331,'Benner SQL'!A:A,'Benner SQL'!F:F,)</f>
        <v>80</v>
      </c>
      <c r="C5331" s="1">
        <f>_xlfn.XLOOKUP(A5331,'Export BI'!A:A,'Export BI'!G:G,0)</f>
        <v>80</v>
      </c>
      <c r="D5331" s="1">
        <f t="shared" si="332"/>
        <v>0</v>
      </c>
      <c r="E5331">
        <f>_xlfn.XLOOKUP(A5331,'Benner SQL'!A:A,'Benner SQL'!G:G,)</f>
        <v>1</v>
      </c>
      <c r="F5331">
        <f>_xlfn.XLOOKUP(A5331,'Export BI'!A:A,'Export BI'!H:H,0)</f>
        <v>1</v>
      </c>
      <c r="G5331">
        <f t="shared" si="333"/>
        <v>0</v>
      </c>
      <c r="H5331" t="str">
        <f t="shared" si="334"/>
        <v>OK</v>
      </c>
      <c r="I5331" t="str">
        <f t="shared" si="335"/>
        <v>OK</v>
      </c>
      <c r="J5331" t="str">
        <f>_xlfn.XLOOKUP(A5331,'Export BI'!A:A,'Export BI'!C:C,)</f>
        <v>EF-00038790-CT</v>
      </c>
    </row>
    <row r="5332" spans="1:10" x14ac:dyDescent="0.25">
      <c r="A5332" t="str">
        <f>'Export BI'!A5332</f>
        <v>MEDICAR CAMPINAS - TF-00031516-CT - ALINE GABRIELLE DE LIMA SOUZA CAMPOS</v>
      </c>
      <c r="B5332" s="1">
        <f>_xlfn.XLOOKUP(A5332,'Benner SQL'!A:A,'Benner SQL'!F:F,)</f>
        <v>79.8</v>
      </c>
      <c r="C5332" s="1">
        <f>_xlfn.XLOOKUP(A5332,'Export BI'!A:A,'Export BI'!G:G,0)</f>
        <v>79.8</v>
      </c>
      <c r="D5332" s="1">
        <f t="shared" si="332"/>
        <v>0</v>
      </c>
      <c r="E5332">
        <f>_xlfn.XLOOKUP(A5332,'Benner SQL'!A:A,'Benner SQL'!G:G,)</f>
        <v>2</v>
      </c>
      <c r="F5332">
        <f>_xlfn.XLOOKUP(A5332,'Export BI'!A:A,'Export BI'!H:H,0)</f>
        <v>2</v>
      </c>
      <c r="G5332">
        <f t="shared" si="333"/>
        <v>0</v>
      </c>
      <c r="H5332" t="str">
        <f t="shared" si="334"/>
        <v>OK</v>
      </c>
      <c r="I5332" t="str">
        <f t="shared" si="335"/>
        <v>OK</v>
      </c>
      <c r="J5332" t="str">
        <f>_xlfn.XLOOKUP(A5332,'Export BI'!A:A,'Export BI'!C:C,)</f>
        <v>TF-00031516-CT</v>
      </c>
    </row>
    <row r="5333" spans="1:10" x14ac:dyDescent="0.25">
      <c r="A5333" t="str">
        <f>'Export BI'!A5333</f>
        <v>MEDICAR CAMPINAS - TF-00039044-CT - CRISTIANE NASCIMENTO DA SILVA</v>
      </c>
      <c r="B5333" s="1">
        <f>_xlfn.XLOOKUP(A5333,'Benner SQL'!A:A,'Benner SQL'!F:F,)</f>
        <v>79.8</v>
      </c>
      <c r="C5333" s="1">
        <f>_xlfn.XLOOKUP(A5333,'Export BI'!A:A,'Export BI'!G:G,0)</f>
        <v>79.8</v>
      </c>
      <c r="D5333" s="1">
        <f t="shared" si="332"/>
        <v>0</v>
      </c>
      <c r="E5333">
        <f>_xlfn.XLOOKUP(A5333,'Benner SQL'!A:A,'Benner SQL'!G:G,)</f>
        <v>2</v>
      </c>
      <c r="F5333">
        <f>_xlfn.XLOOKUP(A5333,'Export BI'!A:A,'Export BI'!H:H,0)</f>
        <v>2</v>
      </c>
      <c r="G5333">
        <f t="shared" si="333"/>
        <v>0</v>
      </c>
      <c r="H5333" t="str">
        <f t="shared" si="334"/>
        <v>OK</v>
      </c>
      <c r="I5333" t="str">
        <f t="shared" si="335"/>
        <v>OK</v>
      </c>
      <c r="J5333" t="str">
        <f>_xlfn.XLOOKUP(A5333,'Export BI'!A:A,'Export BI'!C:C,)</f>
        <v>TF-00039044-CT</v>
      </c>
    </row>
    <row r="5334" spans="1:10" x14ac:dyDescent="0.25">
      <c r="A5334" t="str">
        <f>'Export BI'!A5334</f>
        <v>MEDICAR CAMPINAS - TF-00039822-CT - DINOEL DE JESUS SANTANA</v>
      </c>
      <c r="B5334" s="1">
        <f>_xlfn.XLOOKUP(A5334,'Benner SQL'!A:A,'Benner SQL'!F:F,)</f>
        <v>79.8</v>
      </c>
      <c r="C5334" s="1">
        <f>_xlfn.XLOOKUP(A5334,'Export BI'!A:A,'Export BI'!G:G,0)</f>
        <v>79.8</v>
      </c>
      <c r="D5334" s="1">
        <f t="shared" si="332"/>
        <v>0</v>
      </c>
      <c r="E5334">
        <f>_xlfn.XLOOKUP(A5334,'Benner SQL'!A:A,'Benner SQL'!G:G,)</f>
        <v>1</v>
      </c>
      <c r="F5334">
        <f>_xlfn.XLOOKUP(A5334,'Export BI'!A:A,'Export BI'!H:H,0)</f>
        <v>1</v>
      </c>
      <c r="G5334">
        <f t="shared" si="333"/>
        <v>0</v>
      </c>
      <c r="H5334" t="str">
        <f t="shared" si="334"/>
        <v>OK</v>
      </c>
      <c r="I5334" t="str">
        <f t="shared" si="335"/>
        <v>OK</v>
      </c>
      <c r="J5334" t="str">
        <f>_xlfn.XLOOKUP(A5334,'Export BI'!A:A,'Export BI'!C:C,)</f>
        <v>TF-00039822-CT</v>
      </c>
    </row>
    <row r="5335" spans="1:10" x14ac:dyDescent="0.25">
      <c r="A5335" t="str">
        <f>'Export BI'!A5335</f>
        <v>N1 CARD - FA-00006625-CT - ROSANA DA SILVA PEIXOTO</v>
      </c>
      <c r="B5335" s="1">
        <f>_xlfn.XLOOKUP(A5335,'Benner SQL'!A:A,'Benner SQL'!F:F,)</f>
        <v>79.699999999999989</v>
      </c>
      <c r="C5335" s="1">
        <f>_xlfn.XLOOKUP(A5335,'Export BI'!A:A,'Export BI'!G:G,0)</f>
        <v>79.699999999999989</v>
      </c>
      <c r="D5335" s="1">
        <f t="shared" si="332"/>
        <v>0</v>
      </c>
      <c r="E5335">
        <f>_xlfn.XLOOKUP(A5335,'Benner SQL'!A:A,'Benner SQL'!G:G,)</f>
        <v>3</v>
      </c>
      <c r="F5335">
        <f>_xlfn.XLOOKUP(A5335,'Export BI'!A:A,'Export BI'!H:H,0)</f>
        <v>3</v>
      </c>
      <c r="G5335">
        <f t="shared" si="333"/>
        <v>0</v>
      </c>
      <c r="H5335" t="str">
        <f t="shared" si="334"/>
        <v>OK</v>
      </c>
      <c r="I5335" t="str">
        <f t="shared" si="335"/>
        <v>OK</v>
      </c>
      <c r="J5335" t="str">
        <f>_xlfn.XLOOKUP(A5335,'Export BI'!A:A,'Export BI'!C:C,)</f>
        <v>FA-00006625-CT</v>
      </c>
    </row>
    <row r="5336" spans="1:10" x14ac:dyDescent="0.25">
      <c r="A5336" t="str">
        <f>'Export BI'!A5336</f>
        <v>N1 CARD - FA-00005223-CT - Marlene de Castro</v>
      </c>
      <c r="B5336" s="1">
        <f>_xlfn.XLOOKUP(A5336,'Benner SQL'!A:A,'Benner SQL'!F:F,)</f>
        <v>79.599999999999994</v>
      </c>
      <c r="C5336" s="1">
        <f>_xlfn.XLOOKUP(A5336,'Export BI'!A:A,'Export BI'!G:G,0)</f>
        <v>79.599999999999994</v>
      </c>
      <c r="D5336" s="1">
        <f t="shared" si="332"/>
        <v>0</v>
      </c>
      <c r="E5336">
        <f>_xlfn.XLOOKUP(A5336,'Benner SQL'!A:A,'Benner SQL'!G:G,)</f>
        <v>4</v>
      </c>
      <c r="F5336">
        <f>_xlfn.XLOOKUP(A5336,'Export BI'!A:A,'Export BI'!H:H,0)</f>
        <v>4</v>
      </c>
      <c r="G5336">
        <f t="shared" si="333"/>
        <v>0</v>
      </c>
      <c r="H5336" t="str">
        <f t="shared" si="334"/>
        <v>OK</v>
      </c>
      <c r="I5336" t="str">
        <f t="shared" si="335"/>
        <v>OK</v>
      </c>
      <c r="J5336" t="str">
        <f>_xlfn.XLOOKUP(A5336,'Export BI'!A:A,'Export BI'!C:C,)</f>
        <v>FA-00005223-CT</v>
      </c>
    </row>
    <row r="5337" spans="1:10" x14ac:dyDescent="0.25">
      <c r="A5337" t="str">
        <f>'Export BI'!A5337</f>
        <v>N1 CARD - FA-00005254-CT - Lindinalva Rodrigues Malaquias</v>
      </c>
      <c r="B5337" s="1">
        <f>_xlfn.XLOOKUP(A5337,'Benner SQL'!A:A,'Benner SQL'!F:F,)</f>
        <v>79.599999999999994</v>
      </c>
      <c r="C5337" s="1">
        <f>_xlfn.XLOOKUP(A5337,'Export BI'!A:A,'Export BI'!G:G,0)</f>
        <v>79.599999999999994</v>
      </c>
      <c r="D5337" s="1">
        <f t="shared" si="332"/>
        <v>0</v>
      </c>
      <c r="E5337">
        <f>_xlfn.XLOOKUP(A5337,'Benner SQL'!A:A,'Benner SQL'!G:G,)</f>
        <v>4</v>
      </c>
      <c r="F5337">
        <f>_xlfn.XLOOKUP(A5337,'Export BI'!A:A,'Export BI'!H:H,0)</f>
        <v>4</v>
      </c>
      <c r="G5337">
        <f t="shared" si="333"/>
        <v>0</v>
      </c>
      <c r="H5337" t="str">
        <f t="shared" si="334"/>
        <v>OK</v>
      </c>
      <c r="I5337" t="str">
        <f t="shared" si="335"/>
        <v>OK</v>
      </c>
      <c r="J5337" t="str">
        <f>_xlfn.XLOOKUP(A5337,'Export BI'!A:A,'Export BI'!C:C,)</f>
        <v>FA-00005254-CT</v>
      </c>
    </row>
    <row r="5338" spans="1:10" x14ac:dyDescent="0.25">
      <c r="A5338" t="str">
        <f>'Export BI'!A5338</f>
        <v>N1 CARD - FA-00005270-CT - CAROLINE VITÓRIA SILVA TELLES</v>
      </c>
      <c r="B5338" s="1">
        <f>_xlfn.XLOOKUP(A5338,'Benner SQL'!A:A,'Benner SQL'!F:F,)</f>
        <v>79.599999999999994</v>
      </c>
      <c r="C5338" s="1">
        <f>_xlfn.XLOOKUP(A5338,'Export BI'!A:A,'Export BI'!G:G,0)</f>
        <v>79.599999999999994</v>
      </c>
      <c r="D5338" s="1">
        <f t="shared" si="332"/>
        <v>0</v>
      </c>
      <c r="E5338">
        <f>_xlfn.XLOOKUP(A5338,'Benner SQL'!A:A,'Benner SQL'!G:G,)</f>
        <v>4</v>
      </c>
      <c r="F5338">
        <f>_xlfn.XLOOKUP(A5338,'Export BI'!A:A,'Export BI'!H:H,0)</f>
        <v>4</v>
      </c>
      <c r="G5338">
        <f t="shared" si="333"/>
        <v>0</v>
      </c>
      <c r="H5338" t="str">
        <f t="shared" si="334"/>
        <v>OK</v>
      </c>
      <c r="I5338" t="str">
        <f t="shared" si="335"/>
        <v>OK</v>
      </c>
      <c r="J5338" t="str">
        <f>_xlfn.XLOOKUP(A5338,'Export BI'!A:A,'Export BI'!C:C,)</f>
        <v>FA-00005270-CT</v>
      </c>
    </row>
    <row r="5339" spans="1:10" x14ac:dyDescent="0.25">
      <c r="A5339" t="str">
        <f>'Export BI'!A4425</f>
        <v>MEDICAR RIBEIRÃO PRETO - CO-00021527-CT - NGA RIBEIRAO PRETO NUCLEO DE GERENCIAMENTO AMBIENTAL LTDA</v>
      </c>
      <c r="B5339" s="1">
        <f>_xlfn.XLOOKUP(A5339,'Benner SQL'!A:A,'Benner SQL'!F:F,)</f>
        <v>105</v>
      </c>
      <c r="C5339" s="1">
        <f>_xlfn.XLOOKUP(A5339,'Export BI'!A:A,'Export BI'!G:G,0)</f>
        <v>105</v>
      </c>
      <c r="D5339" s="1">
        <f t="shared" si="332"/>
        <v>0</v>
      </c>
      <c r="E5339">
        <f>_xlfn.XLOOKUP(A5339,'Benner SQL'!A:A,'Benner SQL'!G:G,)</f>
        <v>2</v>
      </c>
      <c r="F5339">
        <f>_xlfn.XLOOKUP(A5339,'Export BI'!A:A,'Export BI'!H:H,0)</f>
        <v>2</v>
      </c>
      <c r="G5339">
        <f t="shared" si="333"/>
        <v>0</v>
      </c>
      <c r="H5339" t="str">
        <f t="shared" si="334"/>
        <v>OK</v>
      </c>
      <c r="I5339" t="str">
        <f t="shared" si="335"/>
        <v>OK</v>
      </c>
      <c r="J5339" t="str">
        <f>_xlfn.XLOOKUP(A5339,'Export BI'!A:A,'Export BI'!C:C,)</f>
        <v>CO-00021527-CT</v>
      </c>
    </row>
    <row r="5340" spans="1:10" x14ac:dyDescent="0.25">
      <c r="A5340" t="str">
        <f>'Export BI'!A5340</f>
        <v>N1 CARD - FA-00005350-CT - MARIA DAS DORES DE JESUS</v>
      </c>
      <c r="B5340" s="1">
        <f>_xlfn.XLOOKUP(A5340,'Benner SQL'!A:A,'Benner SQL'!F:F,)</f>
        <v>79.599999999999994</v>
      </c>
      <c r="C5340" s="1">
        <f>_xlfn.XLOOKUP(A5340,'Export BI'!A:A,'Export BI'!G:G,0)</f>
        <v>79.599999999999994</v>
      </c>
      <c r="D5340" s="1">
        <f t="shared" si="332"/>
        <v>0</v>
      </c>
      <c r="E5340">
        <f>_xlfn.XLOOKUP(A5340,'Benner SQL'!A:A,'Benner SQL'!G:G,)</f>
        <v>4</v>
      </c>
      <c r="F5340">
        <f>_xlfn.XLOOKUP(A5340,'Export BI'!A:A,'Export BI'!H:H,0)</f>
        <v>4</v>
      </c>
      <c r="G5340">
        <f t="shared" si="333"/>
        <v>0</v>
      </c>
      <c r="H5340" t="str">
        <f t="shared" si="334"/>
        <v>OK</v>
      </c>
      <c r="I5340" t="str">
        <f t="shared" si="335"/>
        <v>OK</v>
      </c>
      <c r="J5340" t="str">
        <f>_xlfn.XLOOKUP(A5340,'Export BI'!A:A,'Export BI'!C:C,)</f>
        <v>FA-00005350-CT</v>
      </c>
    </row>
    <row r="5341" spans="1:10" x14ac:dyDescent="0.25">
      <c r="A5341" t="str">
        <f>'Export BI'!A5341</f>
        <v>N1 CARD - FA-00005368-CT - JOANA DARC DOS SANTOS MESSIAS</v>
      </c>
      <c r="B5341" s="1">
        <f>_xlfn.XLOOKUP(A5341,'Benner SQL'!A:A,'Benner SQL'!F:F,)</f>
        <v>79.599999999999994</v>
      </c>
      <c r="C5341" s="1">
        <f>_xlfn.XLOOKUP(A5341,'Export BI'!A:A,'Export BI'!G:G,0)</f>
        <v>79.599999999999994</v>
      </c>
      <c r="D5341" s="1">
        <f t="shared" si="332"/>
        <v>0</v>
      </c>
      <c r="E5341">
        <f>_xlfn.XLOOKUP(A5341,'Benner SQL'!A:A,'Benner SQL'!G:G,)</f>
        <v>4</v>
      </c>
      <c r="F5341">
        <f>_xlfn.XLOOKUP(A5341,'Export BI'!A:A,'Export BI'!H:H,0)</f>
        <v>4</v>
      </c>
      <c r="G5341">
        <f t="shared" si="333"/>
        <v>0</v>
      </c>
      <c r="H5341" t="str">
        <f t="shared" si="334"/>
        <v>OK</v>
      </c>
      <c r="I5341" t="str">
        <f t="shared" si="335"/>
        <v>OK</v>
      </c>
      <c r="J5341" t="str">
        <f>_xlfn.XLOOKUP(A5341,'Export BI'!A:A,'Export BI'!C:C,)</f>
        <v>FA-00005368-CT</v>
      </c>
    </row>
    <row r="5342" spans="1:10" x14ac:dyDescent="0.25">
      <c r="A5342" t="str">
        <f>'Export BI'!A5342</f>
        <v>N1 CARD - FA-00005374-CT - CARLA DE OLIVEIRA VIEIRA</v>
      </c>
      <c r="B5342" s="1">
        <f>_xlfn.XLOOKUP(A5342,'Benner SQL'!A:A,'Benner SQL'!F:F,)</f>
        <v>79.599999999999994</v>
      </c>
      <c r="C5342" s="1">
        <f>_xlfn.XLOOKUP(A5342,'Export BI'!A:A,'Export BI'!G:G,0)</f>
        <v>79.599999999999994</v>
      </c>
      <c r="D5342" s="1">
        <f t="shared" si="332"/>
        <v>0</v>
      </c>
      <c r="E5342">
        <f>_xlfn.XLOOKUP(A5342,'Benner SQL'!A:A,'Benner SQL'!G:G,)</f>
        <v>4</v>
      </c>
      <c r="F5342">
        <f>_xlfn.XLOOKUP(A5342,'Export BI'!A:A,'Export BI'!H:H,0)</f>
        <v>4</v>
      </c>
      <c r="G5342">
        <f t="shared" si="333"/>
        <v>0</v>
      </c>
      <c r="H5342" t="str">
        <f t="shared" si="334"/>
        <v>OK</v>
      </c>
      <c r="I5342" t="str">
        <f t="shared" si="335"/>
        <v>OK</v>
      </c>
      <c r="J5342" t="str">
        <f>_xlfn.XLOOKUP(A5342,'Export BI'!A:A,'Export BI'!C:C,)</f>
        <v>FA-00005374-CT</v>
      </c>
    </row>
    <row r="5343" spans="1:10" x14ac:dyDescent="0.25">
      <c r="A5343" t="str">
        <f>'Export BI'!A5343</f>
        <v>N1 CARD - FA-00005375-CT - ANA ROSA MARQUES DE CARVALHO</v>
      </c>
      <c r="B5343" s="1">
        <f>_xlfn.XLOOKUP(A5343,'Benner SQL'!A:A,'Benner SQL'!F:F,)</f>
        <v>79.599999999999994</v>
      </c>
      <c r="C5343" s="1">
        <f>_xlfn.XLOOKUP(A5343,'Export BI'!A:A,'Export BI'!G:G,0)</f>
        <v>79.599999999999994</v>
      </c>
      <c r="D5343" s="1">
        <f t="shared" si="332"/>
        <v>0</v>
      </c>
      <c r="E5343">
        <f>_xlfn.XLOOKUP(A5343,'Benner SQL'!A:A,'Benner SQL'!G:G,)</f>
        <v>4</v>
      </c>
      <c r="F5343">
        <f>_xlfn.XLOOKUP(A5343,'Export BI'!A:A,'Export BI'!H:H,0)</f>
        <v>4</v>
      </c>
      <c r="G5343">
        <f t="shared" si="333"/>
        <v>0</v>
      </c>
      <c r="H5343" t="str">
        <f t="shared" si="334"/>
        <v>OK</v>
      </c>
      <c r="I5343" t="str">
        <f t="shared" si="335"/>
        <v>OK</v>
      </c>
      <c r="J5343" t="str">
        <f>_xlfn.XLOOKUP(A5343,'Export BI'!A:A,'Export BI'!C:C,)</f>
        <v>FA-00005375-CT</v>
      </c>
    </row>
    <row r="5344" spans="1:10" x14ac:dyDescent="0.25">
      <c r="A5344" t="str">
        <f>'Export BI'!A5344</f>
        <v>N1 CARD - FA-00005401-CT - APARECIDA DO NASCIMENTO</v>
      </c>
      <c r="B5344" s="1">
        <f>_xlfn.XLOOKUP(A5344,'Benner SQL'!A:A,'Benner SQL'!F:F,)</f>
        <v>79.599999999999994</v>
      </c>
      <c r="C5344" s="1">
        <f>_xlfn.XLOOKUP(A5344,'Export BI'!A:A,'Export BI'!G:G,0)</f>
        <v>79.599999999999994</v>
      </c>
      <c r="D5344" s="1">
        <f t="shared" si="332"/>
        <v>0</v>
      </c>
      <c r="E5344">
        <f>_xlfn.XLOOKUP(A5344,'Benner SQL'!A:A,'Benner SQL'!G:G,)</f>
        <v>4</v>
      </c>
      <c r="F5344">
        <f>_xlfn.XLOOKUP(A5344,'Export BI'!A:A,'Export BI'!H:H,0)</f>
        <v>4</v>
      </c>
      <c r="G5344">
        <f t="shared" si="333"/>
        <v>0</v>
      </c>
      <c r="H5344" t="str">
        <f t="shared" si="334"/>
        <v>OK</v>
      </c>
      <c r="I5344" t="str">
        <f t="shared" si="335"/>
        <v>OK</v>
      </c>
      <c r="J5344" t="str">
        <f>_xlfn.XLOOKUP(A5344,'Export BI'!A:A,'Export BI'!C:C,)</f>
        <v>FA-00005401-CT</v>
      </c>
    </row>
    <row r="5345" spans="1:10" x14ac:dyDescent="0.25">
      <c r="A5345" t="str">
        <f>'Export BI'!A5345</f>
        <v>N1 CARD - FA-00005403-CT - ISABEL CRISTINA LAZARO</v>
      </c>
      <c r="B5345" s="1">
        <f>_xlfn.XLOOKUP(A5345,'Benner SQL'!A:A,'Benner SQL'!F:F,)</f>
        <v>79.599999999999994</v>
      </c>
      <c r="C5345" s="1">
        <f>_xlfn.XLOOKUP(A5345,'Export BI'!A:A,'Export BI'!G:G,0)</f>
        <v>79.599999999999994</v>
      </c>
      <c r="D5345" s="1">
        <f t="shared" si="332"/>
        <v>0</v>
      </c>
      <c r="E5345">
        <f>_xlfn.XLOOKUP(A5345,'Benner SQL'!A:A,'Benner SQL'!G:G,)</f>
        <v>4</v>
      </c>
      <c r="F5345">
        <f>_xlfn.XLOOKUP(A5345,'Export BI'!A:A,'Export BI'!H:H,0)</f>
        <v>4</v>
      </c>
      <c r="G5345">
        <f t="shared" si="333"/>
        <v>0</v>
      </c>
      <c r="H5345" t="str">
        <f t="shared" si="334"/>
        <v>OK</v>
      </c>
      <c r="I5345" t="str">
        <f t="shared" si="335"/>
        <v>OK</v>
      </c>
      <c r="J5345" t="str">
        <f>_xlfn.XLOOKUP(A5345,'Export BI'!A:A,'Export BI'!C:C,)</f>
        <v>FA-00005403-CT</v>
      </c>
    </row>
    <row r="5346" spans="1:10" x14ac:dyDescent="0.25">
      <c r="A5346" t="str">
        <f>'Export BI'!A5346</f>
        <v>N1 CARD - FA-00005501-CT - SONIA CRISTINA DE SOUSA OLIVEIRA</v>
      </c>
      <c r="B5346" s="1">
        <f>_xlfn.XLOOKUP(A5346,'Benner SQL'!A:A,'Benner SQL'!F:F,)</f>
        <v>79.599999999999994</v>
      </c>
      <c r="C5346" s="1">
        <f>_xlfn.XLOOKUP(A5346,'Export BI'!A:A,'Export BI'!G:G,0)</f>
        <v>79.599999999999994</v>
      </c>
      <c r="D5346" s="1">
        <f t="shared" si="332"/>
        <v>0</v>
      </c>
      <c r="E5346">
        <f>_xlfn.XLOOKUP(A5346,'Benner SQL'!A:A,'Benner SQL'!G:G,)</f>
        <v>4</v>
      </c>
      <c r="F5346">
        <f>_xlfn.XLOOKUP(A5346,'Export BI'!A:A,'Export BI'!H:H,0)</f>
        <v>4</v>
      </c>
      <c r="G5346">
        <f t="shared" si="333"/>
        <v>0</v>
      </c>
      <c r="H5346" t="str">
        <f t="shared" si="334"/>
        <v>OK</v>
      </c>
      <c r="I5346" t="str">
        <f t="shared" si="335"/>
        <v>OK</v>
      </c>
      <c r="J5346" t="str">
        <f>_xlfn.XLOOKUP(A5346,'Export BI'!A:A,'Export BI'!C:C,)</f>
        <v>FA-00005501-CT</v>
      </c>
    </row>
    <row r="5347" spans="1:10" x14ac:dyDescent="0.25">
      <c r="A5347" t="str">
        <f>'Export BI'!A5347</f>
        <v>N1 CARD - FA-00005513-CT - ANTONIO LUIZ PEREIRA VITOR</v>
      </c>
      <c r="B5347" s="1">
        <f>_xlfn.XLOOKUP(A5347,'Benner SQL'!A:A,'Benner SQL'!F:F,)</f>
        <v>79.599999999999994</v>
      </c>
      <c r="C5347" s="1">
        <f>_xlfn.XLOOKUP(A5347,'Export BI'!A:A,'Export BI'!G:G,0)</f>
        <v>79.599999999999994</v>
      </c>
      <c r="D5347" s="1">
        <f t="shared" si="332"/>
        <v>0</v>
      </c>
      <c r="E5347">
        <f>_xlfn.XLOOKUP(A5347,'Benner SQL'!A:A,'Benner SQL'!G:G,)</f>
        <v>4</v>
      </c>
      <c r="F5347">
        <f>_xlfn.XLOOKUP(A5347,'Export BI'!A:A,'Export BI'!H:H,0)</f>
        <v>4</v>
      </c>
      <c r="G5347">
        <f t="shared" si="333"/>
        <v>0</v>
      </c>
      <c r="H5347" t="str">
        <f t="shared" si="334"/>
        <v>OK</v>
      </c>
      <c r="I5347" t="str">
        <f t="shared" si="335"/>
        <v>OK</v>
      </c>
      <c r="J5347" t="str">
        <f>_xlfn.XLOOKUP(A5347,'Export BI'!A:A,'Export BI'!C:C,)</f>
        <v>FA-00005513-CT</v>
      </c>
    </row>
    <row r="5348" spans="1:10" x14ac:dyDescent="0.25">
      <c r="A5348" t="str">
        <f>'Export BI'!A5348</f>
        <v>N1 CARD - FA-00005545-CT - GILBERTO CITERO</v>
      </c>
      <c r="B5348" s="1">
        <f>_xlfn.XLOOKUP(A5348,'Benner SQL'!A:A,'Benner SQL'!F:F,)</f>
        <v>79.599999999999994</v>
      </c>
      <c r="C5348" s="1">
        <f>_xlfn.XLOOKUP(A5348,'Export BI'!A:A,'Export BI'!G:G,0)</f>
        <v>79.599999999999994</v>
      </c>
      <c r="D5348" s="1">
        <f t="shared" si="332"/>
        <v>0</v>
      </c>
      <c r="E5348">
        <f>_xlfn.XLOOKUP(A5348,'Benner SQL'!A:A,'Benner SQL'!G:G,)</f>
        <v>4</v>
      </c>
      <c r="F5348">
        <f>_xlfn.XLOOKUP(A5348,'Export BI'!A:A,'Export BI'!H:H,0)</f>
        <v>4</v>
      </c>
      <c r="G5348">
        <f t="shared" si="333"/>
        <v>0</v>
      </c>
      <c r="H5348" t="str">
        <f t="shared" si="334"/>
        <v>OK</v>
      </c>
      <c r="I5348" t="str">
        <f t="shared" si="335"/>
        <v>OK</v>
      </c>
      <c r="J5348" t="str">
        <f>_xlfn.XLOOKUP(A5348,'Export BI'!A:A,'Export BI'!C:C,)</f>
        <v>FA-00005545-CT</v>
      </c>
    </row>
    <row r="5349" spans="1:10" x14ac:dyDescent="0.25">
      <c r="A5349" t="str">
        <f>'Export BI'!A5349</f>
        <v>N1 CARD - FA-00005548-CT - MARCIO CARVALHO PEREIRA</v>
      </c>
      <c r="B5349" s="1">
        <f>_xlfn.XLOOKUP(A5349,'Benner SQL'!A:A,'Benner SQL'!F:F,)</f>
        <v>79.599999999999994</v>
      </c>
      <c r="C5349" s="1">
        <f>_xlfn.XLOOKUP(A5349,'Export BI'!A:A,'Export BI'!G:G,0)</f>
        <v>79.599999999999994</v>
      </c>
      <c r="D5349" s="1">
        <f t="shared" si="332"/>
        <v>0</v>
      </c>
      <c r="E5349">
        <f>_xlfn.XLOOKUP(A5349,'Benner SQL'!A:A,'Benner SQL'!G:G,)</f>
        <v>4</v>
      </c>
      <c r="F5349">
        <f>_xlfn.XLOOKUP(A5349,'Export BI'!A:A,'Export BI'!H:H,0)</f>
        <v>4</v>
      </c>
      <c r="G5349">
        <f t="shared" si="333"/>
        <v>0</v>
      </c>
      <c r="H5349" t="str">
        <f t="shared" si="334"/>
        <v>OK</v>
      </c>
      <c r="I5349" t="str">
        <f t="shared" si="335"/>
        <v>OK</v>
      </c>
      <c r="J5349" t="str">
        <f>_xlfn.XLOOKUP(A5349,'Export BI'!A:A,'Export BI'!C:C,)</f>
        <v>FA-00005548-CT</v>
      </c>
    </row>
    <row r="5350" spans="1:10" x14ac:dyDescent="0.25">
      <c r="A5350" t="str">
        <f>'Export BI'!A5350</f>
        <v>N1 CARD - FA-00005560-CT - ARTHUR CESAR DE OLIVEIRA MAURICIO</v>
      </c>
      <c r="B5350" s="1">
        <f>_xlfn.XLOOKUP(A5350,'Benner SQL'!A:A,'Benner SQL'!F:F,)</f>
        <v>79.599999999999994</v>
      </c>
      <c r="C5350" s="1">
        <f>_xlfn.XLOOKUP(A5350,'Export BI'!A:A,'Export BI'!G:G,0)</f>
        <v>79.599999999999994</v>
      </c>
      <c r="D5350" s="1">
        <f t="shared" si="332"/>
        <v>0</v>
      </c>
      <c r="E5350">
        <f>_xlfn.XLOOKUP(A5350,'Benner SQL'!A:A,'Benner SQL'!G:G,)</f>
        <v>4</v>
      </c>
      <c r="F5350">
        <f>_xlfn.XLOOKUP(A5350,'Export BI'!A:A,'Export BI'!H:H,0)</f>
        <v>4</v>
      </c>
      <c r="G5350">
        <f t="shared" si="333"/>
        <v>0</v>
      </c>
      <c r="H5350" t="str">
        <f t="shared" si="334"/>
        <v>OK</v>
      </c>
      <c r="I5350" t="str">
        <f t="shared" si="335"/>
        <v>OK</v>
      </c>
      <c r="J5350" t="str">
        <f>_xlfn.XLOOKUP(A5350,'Export BI'!A:A,'Export BI'!C:C,)</f>
        <v>FA-00005560-CT</v>
      </c>
    </row>
    <row r="5351" spans="1:10" x14ac:dyDescent="0.25">
      <c r="A5351" t="str">
        <f>'Export BI'!A5351</f>
        <v>N1 CARD - FA-00005571-CT - CLEONICE VIEIRA DA SILVA</v>
      </c>
      <c r="B5351" s="1">
        <f>_xlfn.XLOOKUP(A5351,'Benner SQL'!A:A,'Benner SQL'!F:F,)</f>
        <v>79.599999999999994</v>
      </c>
      <c r="C5351" s="1">
        <f>_xlfn.XLOOKUP(A5351,'Export BI'!A:A,'Export BI'!G:G,0)</f>
        <v>79.599999999999994</v>
      </c>
      <c r="D5351" s="1">
        <f t="shared" si="332"/>
        <v>0</v>
      </c>
      <c r="E5351">
        <f>_xlfn.XLOOKUP(A5351,'Benner SQL'!A:A,'Benner SQL'!G:G,)</f>
        <v>4</v>
      </c>
      <c r="F5351">
        <f>_xlfn.XLOOKUP(A5351,'Export BI'!A:A,'Export BI'!H:H,0)</f>
        <v>4</v>
      </c>
      <c r="G5351">
        <f t="shared" si="333"/>
        <v>0</v>
      </c>
      <c r="H5351" t="str">
        <f t="shared" si="334"/>
        <v>OK</v>
      </c>
      <c r="I5351" t="str">
        <f t="shared" si="335"/>
        <v>OK</v>
      </c>
      <c r="J5351" t="str">
        <f>_xlfn.XLOOKUP(A5351,'Export BI'!A:A,'Export BI'!C:C,)</f>
        <v>FA-00005571-CT</v>
      </c>
    </row>
    <row r="5352" spans="1:10" x14ac:dyDescent="0.25">
      <c r="A5352" t="str">
        <f>'Export BI'!A5352</f>
        <v>N1 CARD - FA-00005680-CT - GIVANILDA SANTOS GUIMARAES</v>
      </c>
      <c r="B5352" s="1">
        <f>_xlfn.XLOOKUP(A5352,'Benner SQL'!A:A,'Benner SQL'!F:F,)</f>
        <v>79.599999999999994</v>
      </c>
      <c r="C5352" s="1">
        <f>_xlfn.XLOOKUP(A5352,'Export BI'!A:A,'Export BI'!G:G,0)</f>
        <v>79.599999999999994</v>
      </c>
      <c r="D5352" s="1">
        <f t="shared" ref="D5352:D5415" si="336">B5352-C5352</f>
        <v>0</v>
      </c>
      <c r="E5352">
        <f>_xlfn.XLOOKUP(A5352,'Benner SQL'!A:A,'Benner SQL'!G:G,)</f>
        <v>4</v>
      </c>
      <c r="F5352">
        <f>_xlfn.XLOOKUP(A5352,'Export BI'!A:A,'Export BI'!H:H,0)</f>
        <v>4</v>
      </c>
      <c r="G5352">
        <f t="shared" ref="G5352:G5415" si="337">E5352-F5352</f>
        <v>0</v>
      </c>
      <c r="H5352" t="str">
        <f t="shared" ref="H5352:H5415" si="338">IF(OR(D5352&lt;-1,D5352&gt;0),"","OK")</f>
        <v>OK</v>
      </c>
      <c r="I5352" t="str">
        <f t="shared" ref="I5352:I5415" si="339">IF(G5352=0,"OK","")</f>
        <v>OK</v>
      </c>
      <c r="J5352" t="str">
        <f>_xlfn.XLOOKUP(A5352,'Export BI'!A:A,'Export BI'!C:C,)</f>
        <v>FA-00005680-CT</v>
      </c>
    </row>
    <row r="5353" spans="1:10" x14ac:dyDescent="0.25">
      <c r="A5353" t="str">
        <f>'Export BI'!A5353</f>
        <v>N1 CARD - FA-00005681-CT - DECIO JACINTO CARNEIRO</v>
      </c>
      <c r="B5353" s="1">
        <f>_xlfn.XLOOKUP(A5353,'Benner SQL'!A:A,'Benner SQL'!F:F,)</f>
        <v>79.599999999999994</v>
      </c>
      <c r="C5353" s="1">
        <f>_xlfn.XLOOKUP(A5353,'Export BI'!A:A,'Export BI'!G:G,0)</f>
        <v>79.599999999999994</v>
      </c>
      <c r="D5353" s="1">
        <f t="shared" si="336"/>
        <v>0</v>
      </c>
      <c r="E5353">
        <f>_xlfn.XLOOKUP(A5353,'Benner SQL'!A:A,'Benner SQL'!G:G,)</f>
        <v>4</v>
      </c>
      <c r="F5353">
        <f>_xlfn.XLOOKUP(A5353,'Export BI'!A:A,'Export BI'!H:H,0)</f>
        <v>4</v>
      </c>
      <c r="G5353">
        <f t="shared" si="337"/>
        <v>0</v>
      </c>
      <c r="H5353" t="str">
        <f t="shared" si="338"/>
        <v>OK</v>
      </c>
      <c r="I5353" t="str">
        <f t="shared" si="339"/>
        <v>OK</v>
      </c>
      <c r="J5353" t="str">
        <f>_xlfn.XLOOKUP(A5353,'Export BI'!A:A,'Export BI'!C:C,)</f>
        <v>FA-00005681-CT</v>
      </c>
    </row>
    <row r="5354" spans="1:10" x14ac:dyDescent="0.25">
      <c r="A5354" t="str">
        <f>'Export BI'!A5354</f>
        <v>N1 CARD - FA-00005715-CT - RENAN HENRIQUE DE SOUZA</v>
      </c>
      <c r="B5354" s="1">
        <f>_xlfn.XLOOKUP(A5354,'Benner SQL'!A:A,'Benner SQL'!F:F,)</f>
        <v>79.599999999999994</v>
      </c>
      <c r="C5354" s="1">
        <f>_xlfn.XLOOKUP(A5354,'Export BI'!A:A,'Export BI'!G:G,0)</f>
        <v>79.599999999999994</v>
      </c>
      <c r="D5354" s="1">
        <f t="shared" si="336"/>
        <v>0</v>
      </c>
      <c r="E5354">
        <f>_xlfn.XLOOKUP(A5354,'Benner SQL'!A:A,'Benner SQL'!G:G,)</f>
        <v>4</v>
      </c>
      <c r="F5354">
        <f>_xlfn.XLOOKUP(A5354,'Export BI'!A:A,'Export BI'!H:H,0)</f>
        <v>4</v>
      </c>
      <c r="G5354">
        <f t="shared" si="337"/>
        <v>0</v>
      </c>
      <c r="H5354" t="str">
        <f t="shared" si="338"/>
        <v>OK</v>
      </c>
      <c r="I5354" t="str">
        <f t="shared" si="339"/>
        <v>OK</v>
      </c>
      <c r="J5354" t="str">
        <f>_xlfn.XLOOKUP(A5354,'Export BI'!A:A,'Export BI'!C:C,)</f>
        <v>FA-00005715-CT</v>
      </c>
    </row>
    <row r="5355" spans="1:10" x14ac:dyDescent="0.25">
      <c r="A5355" t="str">
        <f>'Export BI'!A5355</f>
        <v>N1 CARD - FA-00005723-CT - ANTONIO LUIZ JUSTINO RIBEIRO</v>
      </c>
      <c r="B5355" s="1">
        <f>_xlfn.XLOOKUP(A5355,'Benner SQL'!A:A,'Benner SQL'!F:F,)</f>
        <v>79.599999999999994</v>
      </c>
      <c r="C5355" s="1">
        <f>_xlfn.XLOOKUP(A5355,'Export BI'!A:A,'Export BI'!G:G,0)</f>
        <v>79.599999999999994</v>
      </c>
      <c r="D5355" s="1">
        <f t="shared" si="336"/>
        <v>0</v>
      </c>
      <c r="E5355">
        <f>_xlfn.XLOOKUP(A5355,'Benner SQL'!A:A,'Benner SQL'!G:G,)</f>
        <v>4</v>
      </c>
      <c r="F5355">
        <f>_xlfn.XLOOKUP(A5355,'Export BI'!A:A,'Export BI'!H:H,0)</f>
        <v>4</v>
      </c>
      <c r="G5355">
        <f t="shared" si="337"/>
        <v>0</v>
      </c>
      <c r="H5355" t="str">
        <f t="shared" si="338"/>
        <v>OK</v>
      </c>
      <c r="I5355" t="str">
        <f t="shared" si="339"/>
        <v>OK</v>
      </c>
      <c r="J5355" t="str">
        <f>_xlfn.XLOOKUP(A5355,'Export BI'!A:A,'Export BI'!C:C,)</f>
        <v>FA-00005723-CT</v>
      </c>
    </row>
    <row r="5356" spans="1:10" x14ac:dyDescent="0.25">
      <c r="A5356" t="str">
        <f>'Export BI'!A5356</f>
        <v>N1 CARD - FA-00005726-CT - ROSINETE FRANCISCA RIBEIRO DA SILVA</v>
      </c>
      <c r="B5356" s="1">
        <f>_xlfn.XLOOKUP(A5356,'Benner SQL'!A:A,'Benner SQL'!F:F,)</f>
        <v>79.599999999999994</v>
      </c>
      <c r="C5356" s="1">
        <f>_xlfn.XLOOKUP(A5356,'Export BI'!A:A,'Export BI'!G:G,0)</f>
        <v>79.599999999999994</v>
      </c>
      <c r="D5356" s="1">
        <f t="shared" si="336"/>
        <v>0</v>
      </c>
      <c r="E5356">
        <f>_xlfn.XLOOKUP(A5356,'Benner SQL'!A:A,'Benner SQL'!G:G,)</f>
        <v>4</v>
      </c>
      <c r="F5356">
        <f>_xlfn.XLOOKUP(A5356,'Export BI'!A:A,'Export BI'!H:H,0)</f>
        <v>4</v>
      </c>
      <c r="G5356">
        <f t="shared" si="337"/>
        <v>0</v>
      </c>
      <c r="H5356" t="str">
        <f t="shared" si="338"/>
        <v>OK</v>
      </c>
      <c r="I5356" t="str">
        <f t="shared" si="339"/>
        <v>OK</v>
      </c>
      <c r="J5356" t="str">
        <f>_xlfn.XLOOKUP(A5356,'Export BI'!A:A,'Export BI'!C:C,)</f>
        <v>FA-00005726-CT</v>
      </c>
    </row>
    <row r="5357" spans="1:10" x14ac:dyDescent="0.25">
      <c r="A5357" t="str">
        <f>'Export BI'!A5357</f>
        <v>N1 CARD - FA-00005770-CT - MARIA APARECIDA SANTOS VIEIRA</v>
      </c>
      <c r="B5357" s="1">
        <f>_xlfn.XLOOKUP(A5357,'Benner SQL'!A:A,'Benner SQL'!F:F,)</f>
        <v>79.599999999999994</v>
      </c>
      <c r="C5357" s="1">
        <f>_xlfn.XLOOKUP(A5357,'Export BI'!A:A,'Export BI'!G:G,0)</f>
        <v>79.599999999999994</v>
      </c>
      <c r="D5357" s="1">
        <f t="shared" si="336"/>
        <v>0</v>
      </c>
      <c r="E5357">
        <f>_xlfn.XLOOKUP(A5357,'Benner SQL'!A:A,'Benner SQL'!G:G,)</f>
        <v>4</v>
      </c>
      <c r="F5357">
        <f>_xlfn.XLOOKUP(A5357,'Export BI'!A:A,'Export BI'!H:H,0)</f>
        <v>4</v>
      </c>
      <c r="G5357">
        <f t="shared" si="337"/>
        <v>0</v>
      </c>
      <c r="H5357" t="str">
        <f t="shared" si="338"/>
        <v>OK</v>
      </c>
      <c r="I5357" t="str">
        <f t="shared" si="339"/>
        <v>OK</v>
      </c>
      <c r="J5357" t="str">
        <f>_xlfn.XLOOKUP(A5357,'Export BI'!A:A,'Export BI'!C:C,)</f>
        <v>FA-00005770-CT</v>
      </c>
    </row>
    <row r="5358" spans="1:10" x14ac:dyDescent="0.25">
      <c r="A5358" t="str">
        <f>'Export BI'!A5358</f>
        <v>N1 CARD - FA-00005836-CT - ANTONIO AMARO BARROS</v>
      </c>
      <c r="B5358" s="1">
        <f>_xlfn.XLOOKUP(A5358,'Benner SQL'!A:A,'Benner SQL'!F:F,)</f>
        <v>79.599999999999994</v>
      </c>
      <c r="C5358" s="1">
        <f>_xlfn.XLOOKUP(A5358,'Export BI'!A:A,'Export BI'!G:G,0)</f>
        <v>79.599999999999994</v>
      </c>
      <c r="D5358" s="1">
        <f t="shared" si="336"/>
        <v>0</v>
      </c>
      <c r="E5358">
        <f>_xlfn.XLOOKUP(A5358,'Benner SQL'!A:A,'Benner SQL'!G:G,)</f>
        <v>4</v>
      </c>
      <c r="F5358">
        <f>_xlfn.XLOOKUP(A5358,'Export BI'!A:A,'Export BI'!H:H,0)</f>
        <v>4</v>
      </c>
      <c r="G5358">
        <f t="shared" si="337"/>
        <v>0</v>
      </c>
      <c r="H5358" t="str">
        <f t="shared" si="338"/>
        <v>OK</v>
      </c>
      <c r="I5358" t="str">
        <f t="shared" si="339"/>
        <v>OK</v>
      </c>
      <c r="J5358" t="str">
        <f>_xlfn.XLOOKUP(A5358,'Export BI'!A:A,'Export BI'!C:C,)</f>
        <v>FA-00005836-CT</v>
      </c>
    </row>
    <row r="5359" spans="1:10" x14ac:dyDescent="0.25">
      <c r="A5359" t="str">
        <f>'Export BI'!A5359</f>
        <v>N1 CARD - FA-00005913-CT - MARIA ROSANGELA DO NASCIMENTO OLIVEIRA</v>
      </c>
      <c r="B5359" s="1">
        <f>_xlfn.XLOOKUP(A5359,'Benner SQL'!A:A,'Benner SQL'!F:F,)</f>
        <v>79.599999999999994</v>
      </c>
      <c r="C5359" s="1">
        <f>_xlfn.XLOOKUP(A5359,'Export BI'!A:A,'Export BI'!G:G,0)</f>
        <v>79.599999999999994</v>
      </c>
      <c r="D5359" s="1">
        <f t="shared" si="336"/>
        <v>0</v>
      </c>
      <c r="E5359">
        <f>_xlfn.XLOOKUP(A5359,'Benner SQL'!A:A,'Benner SQL'!G:G,)</f>
        <v>4</v>
      </c>
      <c r="F5359">
        <f>_xlfn.XLOOKUP(A5359,'Export BI'!A:A,'Export BI'!H:H,0)</f>
        <v>4</v>
      </c>
      <c r="G5359">
        <f t="shared" si="337"/>
        <v>0</v>
      </c>
      <c r="H5359" t="str">
        <f t="shared" si="338"/>
        <v>OK</v>
      </c>
      <c r="I5359" t="str">
        <f t="shared" si="339"/>
        <v>OK</v>
      </c>
      <c r="J5359" t="str">
        <f>_xlfn.XLOOKUP(A5359,'Export BI'!A:A,'Export BI'!C:C,)</f>
        <v>FA-00005913-CT</v>
      </c>
    </row>
    <row r="5360" spans="1:10" x14ac:dyDescent="0.25">
      <c r="A5360" t="str">
        <f>'Export BI'!A5360</f>
        <v>N1 CARD - FA-00005983-CT - SIMONE FRANCISCA DE SOUSA</v>
      </c>
      <c r="B5360" s="1">
        <f>_xlfn.XLOOKUP(A5360,'Benner SQL'!A:A,'Benner SQL'!F:F,)</f>
        <v>79.599999999999994</v>
      </c>
      <c r="C5360" s="1">
        <f>_xlfn.XLOOKUP(A5360,'Export BI'!A:A,'Export BI'!G:G,0)</f>
        <v>79.599999999999994</v>
      </c>
      <c r="D5360" s="1">
        <f t="shared" si="336"/>
        <v>0</v>
      </c>
      <c r="E5360">
        <f>_xlfn.XLOOKUP(A5360,'Benner SQL'!A:A,'Benner SQL'!G:G,)</f>
        <v>4</v>
      </c>
      <c r="F5360">
        <f>_xlfn.XLOOKUP(A5360,'Export BI'!A:A,'Export BI'!H:H,0)</f>
        <v>4</v>
      </c>
      <c r="G5360">
        <f t="shared" si="337"/>
        <v>0</v>
      </c>
      <c r="H5360" t="str">
        <f t="shared" si="338"/>
        <v>OK</v>
      </c>
      <c r="I5360" t="str">
        <f t="shared" si="339"/>
        <v>OK</v>
      </c>
      <c r="J5360" t="str">
        <f>_xlfn.XLOOKUP(A5360,'Export BI'!A:A,'Export BI'!C:C,)</f>
        <v>FA-00005983-CT</v>
      </c>
    </row>
    <row r="5361" spans="1:10" x14ac:dyDescent="0.25">
      <c r="A5361" t="str">
        <f>'Export BI'!A5361</f>
        <v>N1 CARD - FA-00005994-CT - PATRICIA MICHELE GONCALVES</v>
      </c>
      <c r="B5361" s="1">
        <f>_xlfn.XLOOKUP(A5361,'Benner SQL'!A:A,'Benner SQL'!F:F,)</f>
        <v>79.599999999999994</v>
      </c>
      <c r="C5361" s="1">
        <f>_xlfn.XLOOKUP(A5361,'Export BI'!A:A,'Export BI'!G:G,0)</f>
        <v>79.599999999999994</v>
      </c>
      <c r="D5361" s="1">
        <f t="shared" si="336"/>
        <v>0</v>
      </c>
      <c r="E5361">
        <f>_xlfn.XLOOKUP(A5361,'Benner SQL'!A:A,'Benner SQL'!G:G,)</f>
        <v>4</v>
      </c>
      <c r="F5361">
        <f>_xlfn.XLOOKUP(A5361,'Export BI'!A:A,'Export BI'!H:H,0)</f>
        <v>4</v>
      </c>
      <c r="G5361">
        <f t="shared" si="337"/>
        <v>0</v>
      </c>
      <c r="H5361" t="str">
        <f t="shared" si="338"/>
        <v>OK</v>
      </c>
      <c r="I5361" t="str">
        <f t="shared" si="339"/>
        <v>OK</v>
      </c>
      <c r="J5361" t="str">
        <f>_xlfn.XLOOKUP(A5361,'Export BI'!A:A,'Export BI'!C:C,)</f>
        <v>FA-00005994-CT</v>
      </c>
    </row>
    <row r="5362" spans="1:10" x14ac:dyDescent="0.25">
      <c r="A5362" t="str">
        <f>'Export BI'!A5362</f>
        <v>N1 CARD - FA-00006024-CT - SEBASTIAO COSTA</v>
      </c>
      <c r="B5362" s="1">
        <f>_xlfn.XLOOKUP(A5362,'Benner SQL'!A:A,'Benner SQL'!F:F,)</f>
        <v>79.599999999999994</v>
      </c>
      <c r="C5362" s="1">
        <f>_xlfn.XLOOKUP(A5362,'Export BI'!A:A,'Export BI'!G:G,0)</f>
        <v>79.599999999999994</v>
      </c>
      <c r="D5362" s="1">
        <f t="shared" si="336"/>
        <v>0</v>
      </c>
      <c r="E5362">
        <f>_xlfn.XLOOKUP(A5362,'Benner SQL'!A:A,'Benner SQL'!G:G,)</f>
        <v>4</v>
      </c>
      <c r="F5362">
        <f>_xlfn.XLOOKUP(A5362,'Export BI'!A:A,'Export BI'!H:H,0)</f>
        <v>4</v>
      </c>
      <c r="G5362">
        <f t="shared" si="337"/>
        <v>0</v>
      </c>
      <c r="H5362" t="str">
        <f t="shared" si="338"/>
        <v>OK</v>
      </c>
      <c r="I5362" t="str">
        <f t="shared" si="339"/>
        <v>OK</v>
      </c>
      <c r="J5362" t="str">
        <f>_xlfn.XLOOKUP(A5362,'Export BI'!A:A,'Export BI'!C:C,)</f>
        <v>FA-00006024-CT</v>
      </c>
    </row>
    <row r="5363" spans="1:10" x14ac:dyDescent="0.25">
      <c r="A5363" t="str">
        <f>'Export BI'!A5363</f>
        <v>N1 CARD - FA-00006026-CT - JOSÉ CARLOS MARTINS</v>
      </c>
      <c r="B5363" s="1">
        <f>_xlfn.XLOOKUP(A5363,'Benner SQL'!A:A,'Benner SQL'!F:F,)</f>
        <v>79.599999999999994</v>
      </c>
      <c r="C5363" s="1">
        <f>_xlfn.XLOOKUP(A5363,'Export BI'!A:A,'Export BI'!G:G,0)</f>
        <v>79.599999999999994</v>
      </c>
      <c r="D5363" s="1">
        <f t="shared" si="336"/>
        <v>0</v>
      </c>
      <c r="E5363">
        <f>_xlfn.XLOOKUP(A5363,'Benner SQL'!A:A,'Benner SQL'!G:G,)</f>
        <v>4</v>
      </c>
      <c r="F5363">
        <f>_xlfn.XLOOKUP(A5363,'Export BI'!A:A,'Export BI'!H:H,0)</f>
        <v>4</v>
      </c>
      <c r="G5363">
        <f t="shared" si="337"/>
        <v>0</v>
      </c>
      <c r="H5363" t="str">
        <f t="shared" si="338"/>
        <v>OK</v>
      </c>
      <c r="I5363" t="str">
        <f t="shared" si="339"/>
        <v>OK</v>
      </c>
      <c r="J5363" t="str">
        <f>_xlfn.XLOOKUP(A5363,'Export BI'!A:A,'Export BI'!C:C,)</f>
        <v>FA-00006026-CT</v>
      </c>
    </row>
    <row r="5364" spans="1:10" x14ac:dyDescent="0.25">
      <c r="A5364" t="str">
        <f>'Export BI'!A5364</f>
        <v>N1 CARD - FA-00006133-CT - MARIA APARECIDA CAETANO</v>
      </c>
      <c r="B5364" s="1">
        <f>_xlfn.XLOOKUP(A5364,'Benner SQL'!A:A,'Benner SQL'!F:F,)</f>
        <v>79.599999999999994</v>
      </c>
      <c r="C5364" s="1">
        <f>_xlfn.XLOOKUP(A5364,'Export BI'!A:A,'Export BI'!G:G,0)</f>
        <v>79.599999999999994</v>
      </c>
      <c r="D5364" s="1">
        <f t="shared" si="336"/>
        <v>0</v>
      </c>
      <c r="E5364">
        <f>_xlfn.XLOOKUP(A5364,'Benner SQL'!A:A,'Benner SQL'!G:G,)</f>
        <v>4</v>
      </c>
      <c r="F5364">
        <f>_xlfn.XLOOKUP(A5364,'Export BI'!A:A,'Export BI'!H:H,0)</f>
        <v>4</v>
      </c>
      <c r="G5364">
        <f t="shared" si="337"/>
        <v>0</v>
      </c>
      <c r="H5364" t="str">
        <f t="shared" si="338"/>
        <v>OK</v>
      </c>
      <c r="I5364" t="str">
        <f t="shared" si="339"/>
        <v>OK</v>
      </c>
      <c r="J5364" t="str">
        <f>_xlfn.XLOOKUP(A5364,'Export BI'!A:A,'Export BI'!C:C,)</f>
        <v>FA-00006133-CT</v>
      </c>
    </row>
    <row r="5365" spans="1:10" x14ac:dyDescent="0.25">
      <c r="A5365" t="str">
        <f>'Export BI'!A5365</f>
        <v>N1 CARD - FA-00006137-CT - CARLA FRANCIELLE ARRUDA</v>
      </c>
      <c r="B5365" s="1">
        <f>_xlfn.XLOOKUP(A5365,'Benner SQL'!A:A,'Benner SQL'!F:F,)</f>
        <v>79.599999999999994</v>
      </c>
      <c r="C5365" s="1">
        <f>_xlfn.XLOOKUP(A5365,'Export BI'!A:A,'Export BI'!G:G,0)</f>
        <v>79.599999999999994</v>
      </c>
      <c r="D5365" s="1">
        <f t="shared" si="336"/>
        <v>0</v>
      </c>
      <c r="E5365">
        <f>_xlfn.XLOOKUP(A5365,'Benner SQL'!A:A,'Benner SQL'!G:G,)</f>
        <v>4</v>
      </c>
      <c r="F5365">
        <f>_xlfn.XLOOKUP(A5365,'Export BI'!A:A,'Export BI'!H:H,0)</f>
        <v>4</v>
      </c>
      <c r="G5365">
        <f t="shared" si="337"/>
        <v>0</v>
      </c>
      <c r="H5365" t="str">
        <f t="shared" si="338"/>
        <v>OK</v>
      </c>
      <c r="I5365" t="str">
        <f t="shared" si="339"/>
        <v>OK</v>
      </c>
      <c r="J5365" t="str">
        <f>_xlfn.XLOOKUP(A5365,'Export BI'!A:A,'Export BI'!C:C,)</f>
        <v>FA-00006137-CT</v>
      </c>
    </row>
    <row r="5366" spans="1:10" x14ac:dyDescent="0.25">
      <c r="A5366" t="str">
        <f>'Export BI'!A5366</f>
        <v>N1 CARD - FA-00006207-CT - JOSE ARLINDO SANTOS TEIXEIRA</v>
      </c>
      <c r="B5366" s="1">
        <f>_xlfn.XLOOKUP(A5366,'Benner SQL'!A:A,'Benner SQL'!F:F,)</f>
        <v>79.599999999999994</v>
      </c>
      <c r="C5366" s="1">
        <f>_xlfn.XLOOKUP(A5366,'Export BI'!A:A,'Export BI'!G:G,0)</f>
        <v>79.599999999999994</v>
      </c>
      <c r="D5366" s="1">
        <f t="shared" si="336"/>
        <v>0</v>
      </c>
      <c r="E5366">
        <f>_xlfn.XLOOKUP(A5366,'Benner SQL'!A:A,'Benner SQL'!G:G,)</f>
        <v>4</v>
      </c>
      <c r="F5366">
        <f>_xlfn.XLOOKUP(A5366,'Export BI'!A:A,'Export BI'!H:H,0)</f>
        <v>4</v>
      </c>
      <c r="G5366">
        <f t="shared" si="337"/>
        <v>0</v>
      </c>
      <c r="H5366" t="str">
        <f t="shared" si="338"/>
        <v>OK</v>
      </c>
      <c r="I5366" t="str">
        <f t="shared" si="339"/>
        <v>OK</v>
      </c>
      <c r="J5366" t="str">
        <f>_xlfn.XLOOKUP(A5366,'Export BI'!A:A,'Export BI'!C:C,)</f>
        <v>FA-00006207-CT</v>
      </c>
    </row>
    <row r="5367" spans="1:10" x14ac:dyDescent="0.25">
      <c r="A5367" t="str">
        <f>'Export BI'!A5367</f>
        <v>N1 CARD - FA-00006305-CT - KARINA FERNANDES DE MORAIS</v>
      </c>
      <c r="B5367" s="1">
        <f>_xlfn.XLOOKUP(A5367,'Benner SQL'!A:A,'Benner SQL'!F:F,)</f>
        <v>79.599999999999994</v>
      </c>
      <c r="C5367" s="1">
        <f>_xlfn.XLOOKUP(A5367,'Export BI'!A:A,'Export BI'!G:G,0)</f>
        <v>79.599999999999994</v>
      </c>
      <c r="D5367" s="1">
        <f t="shared" si="336"/>
        <v>0</v>
      </c>
      <c r="E5367">
        <f>_xlfn.XLOOKUP(A5367,'Benner SQL'!A:A,'Benner SQL'!G:G,)</f>
        <v>4</v>
      </c>
      <c r="F5367">
        <f>_xlfn.XLOOKUP(A5367,'Export BI'!A:A,'Export BI'!H:H,0)</f>
        <v>4</v>
      </c>
      <c r="G5367">
        <f t="shared" si="337"/>
        <v>0</v>
      </c>
      <c r="H5367" t="str">
        <f t="shared" si="338"/>
        <v>OK</v>
      </c>
      <c r="I5367" t="str">
        <f t="shared" si="339"/>
        <v>OK</v>
      </c>
      <c r="J5367" t="str">
        <f>_xlfn.XLOOKUP(A5367,'Export BI'!A:A,'Export BI'!C:C,)</f>
        <v>FA-00006305-CT</v>
      </c>
    </row>
    <row r="5368" spans="1:10" x14ac:dyDescent="0.25">
      <c r="A5368" t="str">
        <f>'Export BI'!A5368</f>
        <v>N1 CARD - FA-00006332-CT - ANGELA PEREIRA CANDIDO</v>
      </c>
      <c r="B5368" s="1">
        <f>_xlfn.XLOOKUP(A5368,'Benner SQL'!A:A,'Benner SQL'!F:F,)</f>
        <v>79.599999999999994</v>
      </c>
      <c r="C5368" s="1">
        <f>_xlfn.XLOOKUP(A5368,'Export BI'!A:A,'Export BI'!G:G,0)</f>
        <v>79.599999999999994</v>
      </c>
      <c r="D5368" s="1">
        <f t="shared" si="336"/>
        <v>0</v>
      </c>
      <c r="E5368">
        <f>_xlfn.XLOOKUP(A5368,'Benner SQL'!A:A,'Benner SQL'!G:G,)</f>
        <v>4</v>
      </c>
      <c r="F5368">
        <f>_xlfn.XLOOKUP(A5368,'Export BI'!A:A,'Export BI'!H:H,0)</f>
        <v>4</v>
      </c>
      <c r="G5368">
        <f t="shared" si="337"/>
        <v>0</v>
      </c>
      <c r="H5368" t="str">
        <f t="shared" si="338"/>
        <v>OK</v>
      </c>
      <c r="I5368" t="str">
        <f t="shared" si="339"/>
        <v>OK</v>
      </c>
      <c r="J5368" t="str">
        <f>_xlfn.XLOOKUP(A5368,'Export BI'!A:A,'Export BI'!C:C,)</f>
        <v>FA-00006332-CT</v>
      </c>
    </row>
    <row r="5369" spans="1:10" x14ac:dyDescent="0.25">
      <c r="A5369" t="str">
        <f>'Export BI'!A5369</f>
        <v>N1 CARD - FA-00006384-CT - JOSE LUIZ DA SILVA</v>
      </c>
      <c r="B5369" s="1">
        <f>_xlfn.XLOOKUP(A5369,'Benner SQL'!A:A,'Benner SQL'!F:F,)</f>
        <v>79.599999999999994</v>
      </c>
      <c r="C5369" s="1">
        <f>_xlfn.XLOOKUP(A5369,'Export BI'!A:A,'Export BI'!G:G,0)</f>
        <v>79.599999999999994</v>
      </c>
      <c r="D5369" s="1">
        <f t="shared" si="336"/>
        <v>0</v>
      </c>
      <c r="E5369">
        <f>_xlfn.XLOOKUP(A5369,'Benner SQL'!A:A,'Benner SQL'!G:G,)</f>
        <v>4</v>
      </c>
      <c r="F5369">
        <f>_xlfn.XLOOKUP(A5369,'Export BI'!A:A,'Export BI'!H:H,0)</f>
        <v>4</v>
      </c>
      <c r="G5369">
        <f t="shared" si="337"/>
        <v>0</v>
      </c>
      <c r="H5369" t="str">
        <f t="shared" si="338"/>
        <v>OK</v>
      </c>
      <c r="I5369" t="str">
        <f t="shared" si="339"/>
        <v>OK</v>
      </c>
      <c r="J5369" t="str">
        <f>_xlfn.XLOOKUP(A5369,'Export BI'!A:A,'Export BI'!C:C,)</f>
        <v>FA-00006384-CT</v>
      </c>
    </row>
    <row r="5370" spans="1:10" x14ac:dyDescent="0.25">
      <c r="A5370" t="str">
        <f>'Export BI'!A5370</f>
        <v>N1 CARD - FA-00006432-CT - NUBIA DA CUNHA</v>
      </c>
      <c r="B5370" s="1">
        <f>_xlfn.XLOOKUP(A5370,'Benner SQL'!A:A,'Benner SQL'!F:F,)</f>
        <v>79.599999999999994</v>
      </c>
      <c r="C5370" s="1">
        <f>_xlfn.XLOOKUP(A5370,'Export BI'!A:A,'Export BI'!G:G,0)</f>
        <v>79.599999999999994</v>
      </c>
      <c r="D5370" s="1">
        <f t="shared" si="336"/>
        <v>0</v>
      </c>
      <c r="E5370">
        <f>_xlfn.XLOOKUP(A5370,'Benner SQL'!A:A,'Benner SQL'!G:G,)</f>
        <v>4</v>
      </c>
      <c r="F5370">
        <f>_xlfn.XLOOKUP(A5370,'Export BI'!A:A,'Export BI'!H:H,0)</f>
        <v>4</v>
      </c>
      <c r="G5370">
        <f t="shared" si="337"/>
        <v>0</v>
      </c>
      <c r="H5370" t="str">
        <f t="shared" si="338"/>
        <v>OK</v>
      </c>
      <c r="I5370" t="str">
        <f t="shared" si="339"/>
        <v>OK</v>
      </c>
      <c r="J5370" t="str">
        <f>_xlfn.XLOOKUP(A5370,'Export BI'!A:A,'Export BI'!C:C,)</f>
        <v>FA-00006432-CT</v>
      </c>
    </row>
    <row r="5371" spans="1:10" x14ac:dyDescent="0.25">
      <c r="A5371" t="str">
        <f>'Export BI'!A5371</f>
        <v>N1 CARD - FA-00006718-CT - EUVALDO ANTONIO PITTA</v>
      </c>
      <c r="B5371" s="1">
        <f>_xlfn.XLOOKUP(A5371,'Benner SQL'!A:A,'Benner SQL'!F:F,)</f>
        <v>79.599999999999994</v>
      </c>
      <c r="C5371" s="1">
        <f>_xlfn.XLOOKUP(A5371,'Export BI'!A:A,'Export BI'!G:G,0)</f>
        <v>79.599999999999994</v>
      </c>
      <c r="D5371" s="1">
        <f t="shared" si="336"/>
        <v>0</v>
      </c>
      <c r="E5371">
        <f>_xlfn.XLOOKUP(A5371,'Benner SQL'!A:A,'Benner SQL'!G:G,)</f>
        <v>4</v>
      </c>
      <c r="F5371">
        <f>_xlfn.XLOOKUP(A5371,'Export BI'!A:A,'Export BI'!H:H,0)</f>
        <v>4</v>
      </c>
      <c r="G5371">
        <f t="shared" si="337"/>
        <v>0</v>
      </c>
      <c r="H5371" t="str">
        <f t="shared" si="338"/>
        <v>OK</v>
      </c>
      <c r="I5371" t="str">
        <f t="shared" si="339"/>
        <v>OK</v>
      </c>
      <c r="J5371" t="str">
        <f>_xlfn.XLOOKUP(A5371,'Export BI'!A:A,'Export BI'!C:C,)</f>
        <v>FA-00006718-CT</v>
      </c>
    </row>
    <row r="5372" spans="1:10" x14ac:dyDescent="0.25">
      <c r="A5372" t="str">
        <f>'Export BI'!A5372</f>
        <v>N1 CARD - FA-00006744-CT - TATIANA CARLA OURIQUE DE FREITAS</v>
      </c>
      <c r="B5372" s="1">
        <f>_xlfn.XLOOKUP(A5372,'Benner SQL'!A:A,'Benner SQL'!F:F,)</f>
        <v>79.599999999999994</v>
      </c>
      <c r="C5372" s="1">
        <f>_xlfn.XLOOKUP(A5372,'Export BI'!A:A,'Export BI'!G:G,0)</f>
        <v>79.599999999999994</v>
      </c>
      <c r="D5372" s="1">
        <f t="shared" si="336"/>
        <v>0</v>
      </c>
      <c r="E5372">
        <f>_xlfn.XLOOKUP(A5372,'Benner SQL'!A:A,'Benner SQL'!G:G,)</f>
        <v>4</v>
      </c>
      <c r="F5372">
        <f>_xlfn.XLOOKUP(A5372,'Export BI'!A:A,'Export BI'!H:H,0)</f>
        <v>4</v>
      </c>
      <c r="G5372">
        <f t="shared" si="337"/>
        <v>0</v>
      </c>
      <c r="H5372" t="str">
        <f t="shared" si="338"/>
        <v>OK</v>
      </c>
      <c r="I5372" t="str">
        <f t="shared" si="339"/>
        <v>OK</v>
      </c>
      <c r="J5372" t="str">
        <f>_xlfn.XLOOKUP(A5372,'Export BI'!A:A,'Export BI'!C:C,)</f>
        <v>FA-00006744-CT</v>
      </c>
    </row>
    <row r="5373" spans="1:10" x14ac:dyDescent="0.25">
      <c r="A5373" t="str">
        <f>'Export BI'!A5373</f>
        <v>N1 CARD - FA-00006786-CT - ANGELICA SENA DE OLIVEIRA</v>
      </c>
      <c r="B5373" s="1">
        <f>_xlfn.XLOOKUP(A5373,'Benner SQL'!A:A,'Benner SQL'!F:F,)</f>
        <v>79.599999999999994</v>
      </c>
      <c r="C5373" s="1">
        <f>_xlfn.XLOOKUP(A5373,'Export BI'!A:A,'Export BI'!G:G,0)</f>
        <v>79.599999999999994</v>
      </c>
      <c r="D5373" s="1">
        <f t="shared" si="336"/>
        <v>0</v>
      </c>
      <c r="E5373">
        <f>_xlfn.XLOOKUP(A5373,'Benner SQL'!A:A,'Benner SQL'!G:G,)</f>
        <v>4</v>
      </c>
      <c r="F5373">
        <f>_xlfn.XLOOKUP(A5373,'Export BI'!A:A,'Export BI'!H:H,0)</f>
        <v>4</v>
      </c>
      <c r="G5373">
        <f t="shared" si="337"/>
        <v>0</v>
      </c>
      <c r="H5373" t="str">
        <f t="shared" si="338"/>
        <v>OK</v>
      </c>
      <c r="I5373" t="str">
        <f t="shared" si="339"/>
        <v>OK</v>
      </c>
      <c r="J5373" t="str">
        <f>_xlfn.XLOOKUP(A5373,'Export BI'!A:A,'Export BI'!C:C,)</f>
        <v>FA-00006786-CT</v>
      </c>
    </row>
    <row r="5374" spans="1:10" x14ac:dyDescent="0.25">
      <c r="A5374" t="str">
        <f>'Export BI'!A5374</f>
        <v>N1 CARD - FA-00006814-CT - MARIA DE FATIMA MARTINS</v>
      </c>
      <c r="B5374" s="1">
        <f>_xlfn.XLOOKUP(A5374,'Benner SQL'!A:A,'Benner SQL'!F:F,)</f>
        <v>79.599999999999994</v>
      </c>
      <c r="C5374" s="1">
        <f>_xlfn.XLOOKUP(A5374,'Export BI'!A:A,'Export BI'!G:G,0)</f>
        <v>79.599999999999994</v>
      </c>
      <c r="D5374" s="1">
        <f t="shared" si="336"/>
        <v>0</v>
      </c>
      <c r="E5374">
        <f>_xlfn.XLOOKUP(A5374,'Benner SQL'!A:A,'Benner SQL'!G:G,)</f>
        <v>4</v>
      </c>
      <c r="F5374">
        <f>_xlfn.XLOOKUP(A5374,'Export BI'!A:A,'Export BI'!H:H,0)</f>
        <v>4</v>
      </c>
      <c r="G5374">
        <f t="shared" si="337"/>
        <v>0</v>
      </c>
      <c r="H5374" t="str">
        <f t="shared" si="338"/>
        <v>OK</v>
      </c>
      <c r="I5374" t="str">
        <f t="shared" si="339"/>
        <v>OK</v>
      </c>
      <c r="J5374" t="str">
        <f>_xlfn.XLOOKUP(A5374,'Export BI'!A:A,'Export BI'!C:C,)</f>
        <v>FA-00006814-CT</v>
      </c>
    </row>
    <row r="5375" spans="1:10" x14ac:dyDescent="0.25">
      <c r="A5375" t="str">
        <f>'Export BI'!A5375</f>
        <v>N1 CARD - FA-00006821-CT - FATIMA APARECIDA FERNANDES DOS SANTOS</v>
      </c>
      <c r="B5375" s="1">
        <f>_xlfn.XLOOKUP(A5375,'Benner SQL'!A:A,'Benner SQL'!F:F,)</f>
        <v>79.599999999999994</v>
      </c>
      <c r="C5375" s="1">
        <f>_xlfn.XLOOKUP(A5375,'Export BI'!A:A,'Export BI'!G:G,0)</f>
        <v>79.599999999999994</v>
      </c>
      <c r="D5375" s="1">
        <f t="shared" si="336"/>
        <v>0</v>
      </c>
      <c r="E5375">
        <f>_xlfn.XLOOKUP(A5375,'Benner SQL'!A:A,'Benner SQL'!G:G,)</f>
        <v>4</v>
      </c>
      <c r="F5375">
        <f>_xlfn.XLOOKUP(A5375,'Export BI'!A:A,'Export BI'!H:H,0)</f>
        <v>4</v>
      </c>
      <c r="G5375">
        <f t="shared" si="337"/>
        <v>0</v>
      </c>
      <c r="H5375" t="str">
        <f t="shared" si="338"/>
        <v>OK</v>
      </c>
      <c r="I5375" t="str">
        <f t="shared" si="339"/>
        <v>OK</v>
      </c>
      <c r="J5375" t="str">
        <f>_xlfn.XLOOKUP(A5375,'Export BI'!A:A,'Export BI'!C:C,)</f>
        <v>FA-00006821-CT</v>
      </c>
    </row>
    <row r="5376" spans="1:10" x14ac:dyDescent="0.25">
      <c r="A5376" t="str">
        <f>'Export BI'!A5376</f>
        <v>N1 CARD - FA-00006823-CT - MARIA DE LOURDES BRITO BARBOSA</v>
      </c>
      <c r="B5376" s="1">
        <f>_xlfn.XLOOKUP(A5376,'Benner SQL'!A:A,'Benner SQL'!F:F,)</f>
        <v>79.599999999999994</v>
      </c>
      <c r="C5376" s="1">
        <f>_xlfn.XLOOKUP(A5376,'Export BI'!A:A,'Export BI'!G:G,0)</f>
        <v>79.599999999999994</v>
      </c>
      <c r="D5376" s="1">
        <f t="shared" si="336"/>
        <v>0</v>
      </c>
      <c r="E5376">
        <f>_xlfn.XLOOKUP(A5376,'Benner SQL'!A:A,'Benner SQL'!G:G,)</f>
        <v>4</v>
      </c>
      <c r="F5376">
        <f>_xlfn.XLOOKUP(A5376,'Export BI'!A:A,'Export BI'!H:H,0)</f>
        <v>4</v>
      </c>
      <c r="G5376">
        <f t="shared" si="337"/>
        <v>0</v>
      </c>
      <c r="H5376" t="str">
        <f t="shared" si="338"/>
        <v>OK</v>
      </c>
      <c r="I5376" t="str">
        <f t="shared" si="339"/>
        <v>OK</v>
      </c>
      <c r="J5376" t="str">
        <f>_xlfn.XLOOKUP(A5376,'Export BI'!A:A,'Export BI'!C:C,)</f>
        <v>FA-00006823-CT</v>
      </c>
    </row>
    <row r="5377" spans="1:10" x14ac:dyDescent="0.25">
      <c r="A5377" t="str">
        <f>'Export BI'!A5377</f>
        <v>N1 CARD - FA-00006983-CT - LUIZ CARLOS DA SILVA</v>
      </c>
      <c r="B5377" s="1">
        <f>_xlfn.XLOOKUP(A5377,'Benner SQL'!A:A,'Benner SQL'!F:F,)</f>
        <v>79.599999999999994</v>
      </c>
      <c r="C5377" s="1">
        <f>_xlfn.XLOOKUP(A5377,'Export BI'!A:A,'Export BI'!G:G,0)</f>
        <v>79.599999999999994</v>
      </c>
      <c r="D5377" s="1">
        <f t="shared" si="336"/>
        <v>0</v>
      </c>
      <c r="E5377">
        <f>_xlfn.XLOOKUP(A5377,'Benner SQL'!A:A,'Benner SQL'!G:G,)</f>
        <v>4</v>
      </c>
      <c r="F5377">
        <f>_xlfn.XLOOKUP(A5377,'Export BI'!A:A,'Export BI'!H:H,0)</f>
        <v>4</v>
      </c>
      <c r="G5377">
        <f t="shared" si="337"/>
        <v>0</v>
      </c>
      <c r="H5377" t="str">
        <f t="shared" si="338"/>
        <v>OK</v>
      </c>
      <c r="I5377" t="str">
        <f t="shared" si="339"/>
        <v>OK</v>
      </c>
      <c r="J5377" t="str">
        <f>_xlfn.XLOOKUP(A5377,'Export BI'!A:A,'Export BI'!C:C,)</f>
        <v>FA-00006983-CT</v>
      </c>
    </row>
    <row r="5378" spans="1:10" x14ac:dyDescent="0.25">
      <c r="A5378" t="str">
        <f>'Export BI'!A5378</f>
        <v>N1 CARD - FA-00007031-CT - MARIA DE LOURDES PORFIRIO RODRIGUES</v>
      </c>
      <c r="B5378" s="1">
        <f>_xlfn.XLOOKUP(A5378,'Benner SQL'!A:A,'Benner SQL'!F:F,)</f>
        <v>79.599999999999994</v>
      </c>
      <c r="C5378" s="1">
        <f>_xlfn.XLOOKUP(A5378,'Export BI'!A:A,'Export BI'!G:G,0)</f>
        <v>79.599999999999994</v>
      </c>
      <c r="D5378" s="1">
        <f t="shared" si="336"/>
        <v>0</v>
      </c>
      <c r="E5378">
        <f>_xlfn.XLOOKUP(A5378,'Benner SQL'!A:A,'Benner SQL'!G:G,)</f>
        <v>4</v>
      </c>
      <c r="F5378">
        <f>_xlfn.XLOOKUP(A5378,'Export BI'!A:A,'Export BI'!H:H,0)</f>
        <v>4</v>
      </c>
      <c r="G5378">
        <f t="shared" si="337"/>
        <v>0</v>
      </c>
      <c r="H5378" t="str">
        <f t="shared" si="338"/>
        <v>OK</v>
      </c>
      <c r="I5378" t="str">
        <f t="shared" si="339"/>
        <v>OK</v>
      </c>
      <c r="J5378" t="str">
        <f>_xlfn.XLOOKUP(A5378,'Export BI'!A:A,'Export BI'!C:C,)</f>
        <v>FA-00007031-CT</v>
      </c>
    </row>
    <row r="5379" spans="1:10" x14ac:dyDescent="0.25">
      <c r="A5379" t="str">
        <f>'Export BI'!A5379</f>
        <v>N1 CARD - FA-00007033-CT - DEBURA NASCIMENTO CAVALCANTE</v>
      </c>
      <c r="B5379" s="1">
        <f>_xlfn.XLOOKUP(A5379,'Benner SQL'!A:A,'Benner SQL'!F:F,)</f>
        <v>79.599999999999994</v>
      </c>
      <c r="C5379" s="1">
        <f>_xlfn.XLOOKUP(A5379,'Export BI'!A:A,'Export BI'!G:G,0)</f>
        <v>79.599999999999994</v>
      </c>
      <c r="D5379" s="1">
        <f t="shared" si="336"/>
        <v>0</v>
      </c>
      <c r="E5379">
        <f>_xlfn.XLOOKUP(A5379,'Benner SQL'!A:A,'Benner SQL'!G:G,)</f>
        <v>4</v>
      </c>
      <c r="F5379">
        <f>_xlfn.XLOOKUP(A5379,'Export BI'!A:A,'Export BI'!H:H,0)</f>
        <v>4</v>
      </c>
      <c r="G5379">
        <f t="shared" si="337"/>
        <v>0</v>
      </c>
      <c r="H5379" t="str">
        <f t="shared" si="338"/>
        <v>OK</v>
      </c>
      <c r="I5379" t="str">
        <f t="shared" si="339"/>
        <v>OK</v>
      </c>
      <c r="J5379" t="str">
        <f>_xlfn.XLOOKUP(A5379,'Export BI'!A:A,'Export BI'!C:C,)</f>
        <v>FA-00007033-CT</v>
      </c>
    </row>
    <row r="5380" spans="1:10" x14ac:dyDescent="0.25">
      <c r="A5380" t="str">
        <f>'Export BI'!A5380</f>
        <v>N1 CARD - FA-00007043-CT - LUAN DUTRA DOS SANTOS</v>
      </c>
      <c r="B5380" s="1">
        <f>_xlfn.XLOOKUP(A5380,'Benner SQL'!A:A,'Benner SQL'!F:F,)</f>
        <v>79.599999999999994</v>
      </c>
      <c r="C5380" s="1">
        <f>_xlfn.XLOOKUP(A5380,'Export BI'!A:A,'Export BI'!G:G,0)</f>
        <v>79.599999999999994</v>
      </c>
      <c r="D5380" s="1">
        <f t="shared" si="336"/>
        <v>0</v>
      </c>
      <c r="E5380">
        <f>_xlfn.XLOOKUP(A5380,'Benner SQL'!A:A,'Benner SQL'!G:G,)</f>
        <v>4</v>
      </c>
      <c r="F5380">
        <f>_xlfn.XLOOKUP(A5380,'Export BI'!A:A,'Export BI'!H:H,0)</f>
        <v>4</v>
      </c>
      <c r="G5380">
        <f t="shared" si="337"/>
        <v>0</v>
      </c>
      <c r="H5380" t="str">
        <f t="shared" si="338"/>
        <v>OK</v>
      </c>
      <c r="I5380" t="str">
        <f t="shared" si="339"/>
        <v>OK</v>
      </c>
      <c r="J5380" t="str">
        <f>_xlfn.XLOOKUP(A5380,'Export BI'!A:A,'Export BI'!C:C,)</f>
        <v>FA-00007043-CT</v>
      </c>
    </row>
    <row r="5381" spans="1:10" x14ac:dyDescent="0.25">
      <c r="A5381" t="str">
        <f>'Export BI'!A5381</f>
        <v>N1 CARD - FA-00007061-CT - ALEXANDRE CREMONEZ</v>
      </c>
      <c r="B5381" s="1">
        <f>_xlfn.XLOOKUP(A5381,'Benner SQL'!A:A,'Benner SQL'!F:F,)</f>
        <v>79.599999999999994</v>
      </c>
      <c r="C5381" s="1">
        <f>_xlfn.XLOOKUP(A5381,'Export BI'!A:A,'Export BI'!G:G,0)</f>
        <v>79.599999999999994</v>
      </c>
      <c r="D5381" s="1">
        <f t="shared" si="336"/>
        <v>0</v>
      </c>
      <c r="E5381">
        <f>_xlfn.XLOOKUP(A5381,'Benner SQL'!A:A,'Benner SQL'!G:G,)</f>
        <v>4</v>
      </c>
      <c r="F5381">
        <f>_xlfn.XLOOKUP(A5381,'Export BI'!A:A,'Export BI'!H:H,0)</f>
        <v>4</v>
      </c>
      <c r="G5381">
        <f t="shared" si="337"/>
        <v>0</v>
      </c>
      <c r="H5381" t="str">
        <f t="shared" si="338"/>
        <v>OK</v>
      </c>
      <c r="I5381" t="str">
        <f t="shared" si="339"/>
        <v>OK</v>
      </c>
      <c r="J5381" t="str">
        <f>_xlfn.XLOOKUP(A5381,'Export BI'!A:A,'Export BI'!C:C,)</f>
        <v>FA-00007061-CT</v>
      </c>
    </row>
    <row r="5382" spans="1:10" x14ac:dyDescent="0.25">
      <c r="A5382" t="str">
        <f>'Export BI'!A5382</f>
        <v>N1 CARD - FA-00007071-CT - CRISTINA APARECIDA BERNARDO</v>
      </c>
      <c r="B5382" s="1">
        <f>_xlfn.XLOOKUP(A5382,'Benner SQL'!A:A,'Benner SQL'!F:F,)</f>
        <v>79.599999999999994</v>
      </c>
      <c r="C5382" s="1">
        <f>_xlfn.XLOOKUP(A5382,'Export BI'!A:A,'Export BI'!G:G,0)</f>
        <v>79.599999999999994</v>
      </c>
      <c r="D5382" s="1">
        <f t="shared" si="336"/>
        <v>0</v>
      </c>
      <c r="E5382">
        <f>_xlfn.XLOOKUP(A5382,'Benner SQL'!A:A,'Benner SQL'!G:G,)</f>
        <v>4</v>
      </c>
      <c r="F5382">
        <f>_xlfn.XLOOKUP(A5382,'Export BI'!A:A,'Export BI'!H:H,0)</f>
        <v>4</v>
      </c>
      <c r="G5382">
        <f t="shared" si="337"/>
        <v>0</v>
      </c>
      <c r="H5382" t="str">
        <f t="shared" si="338"/>
        <v>OK</v>
      </c>
      <c r="I5382" t="str">
        <f t="shared" si="339"/>
        <v>OK</v>
      </c>
      <c r="J5382" t="str">
        <f>_xlfn.XLOOKUP(A5382,'Export BI'!A:A,'Export BI'!C:C,)</f>
        <v>FA-00007071-CT</v>
      </c>
    </row>
    <row r="5383" spans="1:10" x14ac:dyDescent="0.25">
      <c r="A5383" t="str">
        <f>'Export BI'!A5383</f>
        <v>N1 CARD - FA-00007083-CT - MARCOS PAULO DE MELLO HABENSCHUS</v>
      </c>
      <c r="B5383" s="1">
        <f>_xlfn.XLOOKUP(A5383,'Benner SQL'!A:A,'Benner SQL'!F:F,)</f>
        <v>79.599999999999994</v>
      </c>
      <c r="C5383" s="1">
        <f>_xlfn.XLOOKUP(A5383,'Export BI'!A:A,'Export BI'!G:G,0)</f>
        <v>79.599999999999994</v>
      </c>
      <c r="D5383" s="1">
        <f t="shared" si="336"/>
        <v>0</v>
      </c>
      <c r="E5383">
        <f>_xlfn.XLOOKUP(A5383,'Benner SQL'!A:A,'Benner SQL'!G:G,)</f>
        <v>4</v>
      </c>
      <c r="F5383">
        <f>_xlfn.XLOOKUP(A5383,'Export BI'!A:A,'Export BI'!H:H,0)</f>
        <v>4</v>
      </c>
      <c r="G5383">
        <f t="shared" si="337"/>
        <v>0</v>
      </c>
      <c r="H5383" t="str">
        <f t="shared" si="338"/>
        <v>OK</v>
      </c>
      <c r="I5383" t="str">
        <f t="shared" si="339"/>
        <v>OK</v>
      </c>
      <c r="J5383" t="str">
        <f>_xlfn.XLOOKUP(A5383,'Export BI'!A:A,'Export BI'!C:C,)</f>
        <v>FA-00007083-CT</v>
      </c>
    </row>
    <row r="5384" spans="1:10" x14ac:dyDescent="0.25">
      <c r="A5384" t="str">
        <f>'Export BI'!A5384</f>
        <v>N1 CARD - FA-00007087-CT - PAULA REGINA LESSA SANCHES</v>
      </c>
      <c r="B5384" s="1">
        <f>_xlfn.XLOOKUP(A5384,'Benner SQL'!A:A,'Benner SQL'!F:F,)</f>
        <v>79.599999999999994</v>
      </c>
      <c r="C5384" s="1">
        <f>_xlfn.XLOOKUP(A5384,'Export BI'!A:A,'Export BI'!G:G,0)</f>
        <v>79.599999999999994</v>
      </c>
      <c r="D5384" s="1">
        <f t="shared" si="336"/>
        <v>0</v>
      </c>
      <c r="E5384">
        <f>_xlfn.XLOOKUP(A5384,'Benner SQL'!A:A,'Benner SQL'!G:G,)</f>
        <v>4</v>
      </c>
      <c r="F5384">
        <f>_xlfn.XLOOKUP(A5384,'Export BI'!A:A,'Export BI'!H:H,0)</f>
        <v>4</v>
      </c>
      <c r="G5384">
        <f t="shared" si="337"/>
        <v>0</v>
      </c>
      <c r="H5384" t="str">
        <f t="shared" si="338"/>
        <v>OK</v>
      </c>
      <c r="I5384" t="str">
        <f t="shared" si="339"/>
        <v>OK</v>
      </c>
      <c r="J5384" t="str">
        <f>_xlfn.XLOOKUP(A5384,'Export BI'!A:A,'Export BI'!C:C,)</f>
        <v>FA-00007087-CT</v>
      </c>
    </row>
    <row r="5385" spans="1:10" x14ac:dyDescent="0.25">
      <c r="A5385" t="str">
        <f>'Export BI'!A5385</f>
        <v>N1 CARD - FA-00007110-CT - ELITE DAS GRACAS FELISBINO</v>
      </c>
      <c r="B5385" s="1">
        <f>_xlfn.XLOOKUP(A5385,'Benner SQL'!A:A,'Benner SQL'!F:F,)</f>
        <v>79.599999999999994</v>
      </c>
      <c r="C5385" s="1">
        <f>_xlfn.XLOOKUP(A5385,'Export BI'!A:A,'Export BI'!G:G,0)</f>
        <v>79.599999999999994</v>
      </c>
      <c r="D5385" s="1">
        <f t="shared" si="336"/>
        <v>0</v>
      </c>
      <c r="E5385">
        <f>_xlfn.XLOOKUP(A5385,'Benner SQL'!A:A,'Benner SQL'!G:G,)</f>
        <v>4</v>
      </c>
      <c r="F5385">
        <f>_xlfn.XLOOKUP(A5385,'Export BI'!A:A,'Export BI'!H:H,0)</f>
        <v>4</v>
      </c>
      <c r="G5385">
        <f t="shared" si="337"/>
        <v>0</v>
      </c>
      <c r="H5385" t="str">
        <f t="shared" si="338"/>
        <v>OK</v>
      </c>
      <c r="I5385" t="str">
        <f t="shared" si="339"/>
        <v>OK</v>
      </c>
      <c r="J5385" t="str">
        <f>_xlfn.XLOOKUP(A5385,'Export BI'!A:A,'Export BI'!C:C,)</f>
        <v>FA-00007110-CT</v>
      </c>
    </row>
    <row r="5386" spans="1:10" x14ac:dyDescent="0.25">
      <c r="A5386" t="str">
        <f>'Export BI'!A5386</f>
        <v>N1 CARD - FA-00007138-CT - MARIA MADALENA PEREIRA</v>
      </c>
      <c r="B5386" s="1">
        <f>_xlfn.XLOOKUP(A5386,'Benner SQL'!A:A,'Benner SQL'!F:F,)</f>
        <v>79.599999999999994</v>
      </c>
      <c r="C5386" s="1">
        <f>_xlfn.XLOOKUP(A5386,'Export BI'!A:A,'Export BI'!G:G,0)</f>
        <v>79.599999999999994</v>
      </c>
      <c r="D5386" s="1">
        <f t="shared" si="336"/>
        <v>0</v>
      </c>
      <c r="E5386">
        <f>_xlfn.XLOOKUP(A5386,'Benner SQL'!A:A,'Benner SQL'!G:G,)</f>
        <v>4</v>
      </c>
      <c r="F5386">
        <f>_xlfn.XLOOKUP(A5386,'Export BI'!A:A,'Export BI'!H:H,0)</f>
        <v>4</v>
      </c>
      <c r="G5386">
        <f t="shared" si="337"/>
        <v>0</v>
      </c>
      <c r="H5386" t="str">
        <f t="shared" si="338"/>
        <v>OK</v>
      </c>
      <c r="I5386" t="str">
        <f t="shared" si="339"/>
        <v>OK</v>
      </c>
      <c r="J5386" t="str">
        <f>_xlfn.XLOOKUP(A5386,'Export BI'!A:A,'Export BI'!C:C,)</f>
        <v>FA-00007138-CT</v>
      </c>
    </row>
    <row r="5387" spans="1:10" x14ac:dyDescent="0.25">
      <c r="A5387" t="str">
        <f>'Export BI'!A5387</f>
        <v>N1 CARD - FA-00007204-CT - RITA DE CASSIA MIRANDA</v>
      </c>
      <c r="B5387" s="1">
        <f>_xlfn.XLOOKUP(A5387,'Benner SQL'!A:A,'Benner SQL'!F:F,)</f>
        <v>79.599999999999994</v>
      </c>
      <c r="C5387" s="1">
        <f>_xlfn.XLOOKUP(A5387,'Export BI'!A:A,'Export BI'!G:G,0)</f>
        <v>79.599999999999994</v>
      </c>
      <c r="D5387" s="1">
        <f t="shared" si="336"/>
        <v>0</v>
      </c>
      <c r="E5387">
        <f>_xlfn.XLOOKUP(A5387,'Benner SQL'!A:A,'Benner SQL'!G:G,)</f>
        <v>4</v>
      </c>
      <c r="F5387">
        <f>_xlfn.XLOOKUP(A5387,'Export BI'!A:A,'Export BI'!H:H,0)</f>
        <v>4</v>
      </c>
      <c r="G5387">
        <f t="shared" si="337"/>
        <v>0</v>
      </c>
      <c r="H5387" t="str">
        <f t="shared" si="338"/>
        <v>OK</v>
      </c>
      <c r="I5387" t="str">
        <f t="shared" si="339"/>
        <v>OK</v>
      </c>
      <c r="J5387" t="str">
        <f>_xlfn.XLOOKUP(A5387,'Export BI'!A:A,'Export BI'!C:C,)</f>
        <v>FA-00007204-CT</v>
      </c>
    </row>
    <row r="5388" spans="1:10" x14ac:dyDescent="0.25">
      <c r="A5388" t="str">
        <f>'Export BI'!A5388</f>
        <v>N1 CARD - FA-00007220-CT - LUIS EDUARDO DE BRITO</v>
      </c>
      <c r="B5388" s="1">
        <f>_xlfn.XLOOKUP(A5388,'Benner SQL'!A:A,'Benner SQL'!F:F,)</f>
        <v>79.599999999999994</v>
      </c>
      <c r="C5388" s="1">
        <f>_xlfn.XLOOKUP(A5388,'Export BI'!A:A,'Export BI'!G:G,0)</f>
        <v>79.599999999999994</v>
      </c>
      <c r="D5388" s="1">
        <f t="shared" si="336"/>
        <v>0</v>
      </c>
      <c r="E5388">
        <f>_xlfn.XLOOKUP(A5388,'Benner SQL'!A:A,'Benner SQL'!G:G,)</f>
        <v>4</v>
      </c>
      <c r="F5388">
        <f>_xlfn.XLOOKUP(A5388,'Export BI'!A:A,'Export BI'!H:H,0)</f>
        <v>4</v>
      </c>
      <c r="G5388">
        <f t="shared" si="337"/>
        <v>0</v>
      </c>
      <c r="H5388" t="str">
        <f t="shared" si="338"/>
        <v>OK</v>
      </c>
      <c r="I5388" t="str">
        <f t="shared" si="339"/>
        <v>OK</v>
      </c>
      <c r="J5388" t="str">
        <f>_xlfn.XLOOKUP(A5388,'Export BI'!A:A,'Export BI'!C:C,)</f>
        <v>FA-00007220-CT</v>
      </c>
    </row>
    <row r="5389" spans="1:10" x14ac:dyDescent="0.25">
      <c r="A5389" t="str">
        <f>'Export BI'!A5389</f>
        <v>N1 CARD - FA-00007311-CT - ALMIR DE JESUS CARDOSO</v>
      </c>
      <c r="B5389" s="1">
        <f>_xlfn.XLOOKUP(A5389,'Benner SQL'!A:A,'Benner SQL'!F:F,)</f>
        <v>79.599999999999994</v>
      </c>
      <c r="C5389" s="1">
        <f>_xlfn.XLOOKUP(A5389,'Export BI'!A:A,'Export BI'!G:G,0)</f>
        <v>79.599999999999994</v>
      </c>
      <c r="D5389" s="1">
        <f t="shared" si="336"/>
        <v>0</v>
      </c>
      <c r="E5389">
        <f>_xlfn.XLOOKUP(A5389,'Benner SQL'!A:A,'Benner SQL'!G:G,)</f>
        <v>4</v>
      </c>
      <c r="F5389">
        <f>_xlfn.XLOOKUP(A5389,'Export BI'!A:A,'Export BI'!H:H,0)</f>
        <v>4</v>
      </c>
      <c r="G5389">
        <f t="shared" si="337"/>
        <v>0</v>
      </c>
      <c r="H5389" t="str">
        <f t="shared" si="338"/>
        <v>OK</v>
      </c>
      <c r="I5389" t="str">
        <f t="shared" si="339"/>
        <v>OK</v>
      </c>
      <c r="J5389" t="str">
        <f>_xlfn.XLOOKUP(A5389,'Export BI'!A:A,'Export BI'!C:C,)</f>
        <v>FA-00007311-CT</v>
      </c>
    </row>
    <row r="5390" spans="1:10" x14ac:dyDescent="0.25">
      <c r="A5390" t="str">
        <f>'Export BI'!A5390</f>
        <v>N1 CARD - FA-00007321-CT - ELIAS MORAES</v>
      </c>
      <c r="B5390" s="1">
        <f>_xlfn.XLOOKUP(A5390,'Benner SQL'!A:A,'Benner SQL'!F:F,)</f>
        <v>79.599999999999994</v>
      </c>
      <c r="C5390" s="1">
        <f>_xlfn.XLOOKUP(A5390,'Export BI'!A:A,'Export BI'!G:G,0)</f>
        <v>79.599999999999994</v>
      </c>
      <c r="D5390" s="1">
        <f t="shared" si="336"/>
        <v>0</v>
      </c>
      <c r="E5390">
        <f>_xlfn.XLOOKUP(A5390,'Benner SQL'!A:A,'Benner SQL'!G:G,)</f>
        <v>4</v>
      </c>
      <c r="F5390">
        <f>_xlfn.XLOOKUP(A5390,'Export BI'!A:A,'Export BI'!H:H,0)</f>
        <v>4</v>
      </c>
      <c r="G5390">
        <f t="shared" si="337"/>
        <v>0</v>
      </c>
      <c r="H5390" t="str">
        <f t="shared" si="338"/>
        <v>OK</v>
      </c>
      <c r="I5390" t="str">
        <f t="shared" si="339"/>
        <v>OK</v>
      </c>
      <c r="J5390" t="str">
        <f>_xlfn.XLOOKUP(A5390,'Export BI'!A:A,'Export BI'!C:C,)</f>
        <v>FA-00007321-CT</v>
      </c>
    </row>
    <row r="5391" spans="1:10" x14ac:dyDescent="0.25">
      <c r="A5391" t="str">
        <f>'Export BI'!A5391</f>
        <v>N1 CARD - FA-00007337-CT - MARIA HELENA BRIGIDA</v>
      </c>
      <c r="B5391" s="1">
        <f>_xlfn.XLOOKUP(A5391,'Benner SQL'!A:A,'Benner SQL'!F:F,)</f>
        <v>79.599999999999994</v>
      </c>
      <c r="C5391" s="1">
        <f>_xlfn.XLOOKUP(A5391,'Export BI'!A:A,'Export BI'!G:G,0)</f>
        <v>79.599999999999994</v>
      </c>
      <c r="D5391" s="1">
        <f t="shared" si="336"/>
        <v>0</v>
      </c>
      <c r="E5391">
        <f>_xlfn.XLOOKUP(A5391,'Benner SQL'!A:A,'Benner SQL'!G:G,)</f>
        <v>4</v>
      </c>
      <c r="F5391">
        <f>_xlfn.XLOOKUP(A5391,'Export BI'!A:A,'Export BI'!H:H,0)</f>
        <v>4</v>
      </c>
      <c r="G5391">
        <f t="shared" si="337"/>
        <v>0</v>
      </c>
      <c r="H5391" t="str">
        <f t="shared" si="338"/>
        <v>OK</v>
      </c>
      <c r="I5391" t="str">
        <f t="shared" si="339"/>
        <v>OK</v>
      </c>
      <c r="J5391" t="str">
        <f>_xlfn.XLOOKUP(A5391,'Export BI'!A:A,'Export BI'!C:C,)</f>
        <v>FA-00007337-CT</v>
      </c>
    </row>
    <row r="5392" spans="1:10" x14ac:dyDescent="0.25">
      <c r="A5392" t="str">
        <f>'Export BI'!A5392</f>
        <v>N1 CARD - FA-00007427-CT - SEBASTIAO BISPO DA SILVA</v>
      </c>
      <c r="B5392" s="1">
        <f>_xlfn.XLOOKUP(A5392,'Benner SQL'!A:A,'Benner SQL'!F:F,)</f>
        <v>79.599999999999994</v>
      </c>
      <c r="C5392" s="1">
        <f>_xlfn.XLOOKUP(A5392,'Export BI'!A:A,'Export BI'!G:G,0)</f>
        <v>79.599999999999994</v>
      </c>
      <c r="D5392" s="1">
        <f t="shared" si="336"/>
        <v>0</v>
      </c>
      <c r="E5392">
        <f>_xlfn.XLOOKUP(A5392,'Benner SQL'!A:A,'Benner SQL'!G:G,)</f>
        <v>4</v>
      </c>
      <c r="F5392">
        <f>_xlfn.XLOOKUP(A5392,'Export BI'!A:A,'Export BI'!H:H,0)</f>
        <v>4</v>
      </c>
      <c r="G5392">
        <f t="shared" si="337"/>
        <v>0</v>
      </c>
      <c r="H5392" t="str">
        <f t="shared" si="338"/>
        <v>OK</v>
      </c>
      <c r="I5392" t="str">
        <f t="shared" si="339"/>
        <v>OK</v>
      </c>
      <c r="J5392" t="str">
        <f>_xlfn.XLOOKUP(A5392,'Export BI'!A:A,'Export BI'!C:C,)</f>
        <v>FA-00007427-CT</v>
      </c>
    </row>
    <row r="5393" spans="1:10" x14ac:dyDescent="0.25">
      <c r="A5393" t="str">
        <f>'Export BI'!A5393</f>
        <v>N1 CARD - FA-00007432-CT - ALESSANDRA FERMINO DE OLIVEIRA</v>
      </c>
      <c r="B5393" s="1">
        <f>_xlfn.XLOOKUP(A5393,'Benner SQL'!A:A,'Benner SQL'!F:F,)</f>
        <v>79.599999999999994</v>
      </c>
      <c r="C5393" s="1">
        <f>_xlfn.XLOOKUP(A5393,'Export BI'!A:A,'Export BI'!G:G,0)</f>
        <v>79.599999999999994</v>
      </c>
      <c r="D5393" s="1">
        <f t="shared" si="336"/>
        <v>0</v>
      </c>
      <c r="E5393">
        <f>_xlfn.XLOOKUP(A5393,'Benner SQL'!A:A,'Benner SQL'!G:G,)</f>
        <v>4</v>
      </c>
      <c r="F5393">
        <f>_xlfn.XLOOKUP(A5393,'Export BI'!A:A,'Export BI'!H:H,0)</f>
        <v>4</v>
      </c>
      <c r="G5393">
        <f t="shared" si="337"/>
        <v>0</v>
      </c>
      <c r="H5393" t="str">
        <f t="shared" si="338"/>
        <v>OK</v>
      </c>
      <c r="I5393" t="str">
        <f t="shared" si="339"/>
        <v>OK</v>
      </c>
      <c r="J5393" t="str">
        <f>_xlfn.XLOOKUP(A5393,'Export BI'!A:A,'Export BI'!C:C,)</f>
        <v>FA-00007432-CT</v>
      </c>
    </row>
    <row r="5394" spans="1:10" x14ac:dyDescent="0.25">
      <c r="A5394" t="str">
        <f>'Export BI'!A5394</f>
        <v>N1 CARD - FA-00007439-CT - VANESSA CASSIANO BENTO</v>
      </c>
      <c r="B5394" s="1">
        <f>_xlfn.XLOOKUP(A5394,'Benner SQL'!A:A,'Benner SQL'!F:F,)</f>
        <v>79.599999999999994</v>
      </c>
      <c r="C5394" s="1">
        <f>_xlfn.XLOOKUP(A5394,'Export BI'!A:A,'Export BI'!G:G,0)</f>
        <v>79.599999999999994</v>
      </c>
      <c r="D5394" s="1">
        <f t="shared" si="336"/>
        <v>0</v>
      </c>
      <c r="E5394">
        <f>_xlfn.XLOOKUP(A5394,'Benner SQL'!A:A,'Benner SQL'!G:G,)</f>
        <v>4</v>
      </c>
      <c r="F5394">
        <f>_xlfn.XLOOKUP(A5394,'Export BI'!A:A,'Export BI'!H:H,0)</f>
        <v>4</v>
      </c>
      <c r="G5394">
        <f t="shared" si="337"/>
        <v>0</v>
      </c>
      <c r="H5394" t="str">
        <f t="shared" si="338"/>
        <v>OK</v>
      </c>
      <c r="I5394" t="str">
        <f t="shared" si="339"/>
        <v>OK</v>
      </c>
      <c r="J5394" t="str">
        <f>_xlfn.XLOOKUP(A5394,'Export BI'!A:A,'Export BI'!C:C,)</f>
        <v>FA-00007439-CT</v>
      </c>
    </row>
    <row r="5395" spans="1:10" x14ac:dyDescent="0.25">
      <c r="A5395" t="str">
        <f>'Export BI'!A5395</f>
        <v>N1 CARD - FA-00007443-CT - PATRICIA DE SOUZA SILVA</v>
      </c>
      <c r="B5395" s="1">
        <f>_xlfn.XLOOKUP(A5395,'Benner SQL'!A:A,'Benner SQL'!F:F,)</f>
        <v>79.599999999999994</v>
      </c>
      <c r="C5395" s="1">
        <f>_xlfn.XLOOKUP(A5395,'Export BI'!A:A,'Export BI'!G:G,0)</f>
        <v>79.599999999999994</v>
      </c>
      <c r="D5395" s="1">
        <f t="shared" si="336"/>
        <v>0</v>
      </c>
      <c r="E5395">
        <f>_xlfn.XLOOKUP(A5395,'Benner SQL'!A:A,'Benner SQL'!G:G,)</f>
        <v>4</v>
      </c>
      <c r="F5395">
        <f>_xlfn.XLOOKUP(A5395,'Export BI'!A:A,'Export BI'!H:H,0)</f>
        <v>4</v>
      </c>
      <c r="G5395">
        <f t="shared" si="337"/>
        <v>0</v>
      </c>
      <c r="H5395" t="str">
        <f t="shared" si="338"/>
        <v>OK</v>
      </c>
      <c r="I5395" t="str">
        <f t="shared" si="339"/>
        <v>OK</v>
      </c>
      <c r="J5395" t="str">
        <f>_xlfn.XLOOKUP(A5395,'Export BI'!A:A,'Export BI'!C:C,)</f>
        <v>FA-00007443-CT</v>
      </c>
    </row>
    <row r="5396" spans="1:10" x14ac:dyDescent="0.25">
      <c r="A5396" t="str">
        <f>'Export BI'!A5396</f>
        <v>N1 CARD - FA-00007482-CT - ISABELA ALEXANDRE REIS</v>
      </c>
      <c r="B5396" s="1">
        <f>_xlfn.XLOOKUP(A5396,'Benner SQL'!A:A,'Benner SQL'!F:F,)</f>
        <v>79.599999999999994</v>
      </c>
      <c r="C5396" s="1">
        <f>_xlfn.XLOOKUP(A5396,'Export BI'!A:A,'Export BI'!G:G,0)</f>
        <v>79.599999999999994</v>
      </c>
      <c r="D5396" s="1">
        <f t="shared" si="336"/>
        <v>0</v>
      </c>
      <c r="E5396">
        <f>_xlfn.XLOOKUP(A5396,'Benner SQL'!A:A,'Benner SQL'!G:G,)</f>
        <v>4</v>
      </c>
      <c r="F5396">
        <f>_xlfn.XLOOKUP(A5396,'Export BI'!A:A,'Export BI'!H:H,0)</f>
        <v>4</v>
      </c>
      <c r="G5396">
        <f t="shared" si="337"/>
        <v>0</v>
      </c>
      <c r="H5396" t="str">
        <f t="shared" si="338"/>
        <v>OK</v>
      </c>
      <c r="I5396" t="str">
        <f t="shared" si="339"/>
        <v>OK</v>
      </c>
      <c r="J5396" t="str">
        <f>_xlfn.XLOOKUP(A5396,'Export BI'!A:A,'Export BI'!C:C,)</f>
        <v>FA-00007482-CT</v>
      </c>
    </row>
    <row r="5397" spans="1:10" x14ac:dyDescent="0.25">
      <c r="A5397" t="str">
        <f>'Export BI'!A5397</f>
        <v>N1 CARD - FA-00007494-CT - LUIZ FRANCISCO LEMOS DO SACRAMENTO</v>
      </c>
      <c r="B5397" s="1">
        <f>_xlfn.XLOOKUP(A5397,'Benner SQL'!A:A,'Benner SQL'!F:F,)</f>
        <v>79.599999999999994</v>
      </c>
      <c r="C5397" s="1">
        <f>_xlfn.XLOOKUP(A5397,'Export BI'!A:A,'Export BI'!G:G,0)</f>
        <v>79.599999999999994</v>
      </c>
      <c r="D5397" s="1">
        <f t="shared" si="336"/>
        <v>0</v>
      </c>
      <c r="E5397">
        <f>_xlfn.XLOOKUP(A5397,'Benner SQL'!A:A,'Benner SQL'!G:G,)</f>
        <v>4</v>
      </c>
      <c r="F5397">
        <f>_xlfn.XLOOKUP(A5397,'Export BI'!A:A,'Export BI'!H:H,0)</f>
        <v>4</v>
      </c>
      <c r="G5397">
        <f t="shared" si="337"/>
        <v>0</v>
      </c>
      <c r="H5397" t="str">
        <f t="shared" si="338"/>
        <v>OK</v>
      </c>
      <c r="I5397" t="str">
        <f t="shared" si="339"/>
        <v>OK</v>
      </c>
      <c r="J5397" t="str">
        <f>_xlfn.XLOOKUP(A5397,'Export BI'!A:A,'Export BI'!C:C,)</f>
        <v>FA-00007494-CT</v>
      </c>
    </row>
    <row r="5398" spans="1:10" x14ac:dyDescent="0.25">
      <c r="A5398" t="str">
        <f>'Export BI'!A5398</f>
        <v>N1 CARD - FA-00007496-CT - CARLOS CESAR CARDOSO</v>
      </c>
      <c r="B5398" s="1">
        <f>_xlfn.XLOOKUP(A5398,'Benner SQL'!A:A,'Benner SQL'!F:F,)</f>
        <v>79.599999999999994</v>
      </c>
      <c r="C5398" s="1">
        <f>_xlfn.XLOOKUP(A5398,'Export BI'!A:A,'Export BI'!G:G,0)</f>
        <v>79.599999999999994</v>
      </c>
      <c r="D5398" s="1">
        <f t="shared" si="336"/>
        <v>0</v>
      </c>
      <c r="E5398">
        <f>_xlfn.XLOOKUP(A5398,'Benner SQL'!A:A,'Benner SQL'!G:G,)</f>
        <v>4</v>
      </c>
      <c r="F5398">
        <f>_xlfn.XLOOKUP(A5398,'Export BI'!A:A,'Export BI'!H:H,0)</f>
        <v>4</v>
      </c>
      <c r="G5398">
        <f t="shared" si="337"/>
        <v>0</v>
      </c>
      <c r="H5398" t="str">
        <f t="shared" si="338"/>
        <v>OK</v>
      </c>
      <c r="I5398" t="str">
        <f t="shared" si="339"/>
        <v>OK</v>
      </c>
      <c r="J5398" t="str">
        <f>_xlfn.XLOOKUP(A5398,'Export BI'!A:A,'Export BI'!C:C,)</f>
        <v>FA-00007496-CT</v>
      </c>
    </row>
    <row r="5399" spans="1:10" x14ac:dyDescent="0.25">
      <c r="A5399" t="str">
        <f>'Export BI'!A5399</f>
        <v>N1 CARD - FA-00007509-CT - CLARETE DOS SANTOS FARIAS MOREIRA</v>
      </c>
      <c r="B5399" s="1">
        <f>_xlfn.XLOOKUP(A5399,'Benner SQL'!A:A,'Benner SQL'!F:F,)</f>
        <v>79.599999999999994</v>
      </c>
      <c r="C5399" s="1">
        <f>_xlfn.XLOOKUP(A5399,'Export BI'!A:A,'Export BI'!G:G,0)</f>
        <v>79.599999999999994</v>
      </c>
      <c r="D5399" s="1">
        <f t="shared" si="336"/>
        <v>0</v>
      </c>
      <c r="E5399">
        <f>_xlfn.XLOOKUP(A5399,'Benner SQL'!A:A,'Benner SQL'!G:G,)</f>
        <v>4</v>
      </c>
      <c r="F5399">
        <f>_xlfn.XLOOKUP(A5399,'Export BI'!A:A,'Export BI'!H:H,0)</f>
        <v>4</v>
      </c>
      <c r="G5399">
        <f t="shared" si="337"/>
        <v>0</v>
      </c>
      <c r="H5399" t="str">
        <f t="shared" si="338"/>
        <v>OK</v>
      </c>
      <c r="I5399" t="str">
        <f t="shared" si="339"/>
        <v>OK</v>
      </c>
      <c r="J5399" t="str">
        <f>_xlfn.XLOOKUP(A5399,'Export BI'!A:A,'Export BI'!C:C,)</f>
        <v>FA-00007509-CT</v>
      </c>
    </row>
    <row r="5400" spans="1:10" x14ac:dyDescent="0.25">
      <c r="A5400" t="str">
        <f>'Export BI'!A5400</f>
        <v>N1 CARD - FA-00007514-CT - MARIA JOSE FERREIRA BORGES</v>
      </c>
      <c r="B5400" s="1">
        <f>_xlfn.XLOOKUP(A5400,'Benner SQL'!A:A,'Benner SQL'!F:F,)</f>
        <v>79.599999999999994</v>
      </c>
      <c r="C5400" s="1">
        <f>_xlfn.XLOOKUP(A5400,'Export BI'!A:A,'Export BI'!G:G,0)</f>
        <v>79.599999999999994</v>
      </c>
      <c r="D5400" s="1">
        <f t="shared" si="336"/>
        <v>0</v>
      </c>
      <c r="E5400">
        <f>_xlfn.XLOOKUP(A5400,'Benner SQL'!A:A,'Benner SQL'!G:G,)</f>
        <v>4</v>
      </c>
      <c r="F5400">
        <f>_xlfn.XLOOKUP(A5400,'Export BI'!A:A,'Export BI'!H:H,0)</f>
        <v>4</v>
      </c>
      <c r="G5400">
        <f t="shared" si="337"/>
        <v>0</v>
      </c>
      <c r="H5400" t="str">
        <f t="shared" si="338"/>
        <v>OK</v>
      </c>
      <c r="I5400" t="str">
        <f t="shared" si="339"/>
        <v>OK</v>
      </c>
      <c r="J5400" t="str">
        <f>_xlfn.XLOOKUP(A5400,'Export BI'!A:A,'Export BI'!C:C,)</f>
        <v>FA-00007514-CT</v>
      </c>
    </row>
    <row r="5401" spans="1:10" x14ac:dyDescent="0.25">
      <c r="A5401" t="str">
        <f>'Export BI'!A5401</f>
        <v>N1 CARD - FA-00007712-CT - NATALIE FARIA MAIA</v>
      </c>
      <c r="B5401" s="1">
        <f>_xlfn.XLOOKUP(A5401,'Benner SQL'!A:A,'Benner SQL'!F:F,)</f>
        <v>79.599999999999994</v>
      </c>
      <c r="C5401" s="1">
        <f>_xlfn.XLOOKUP(A5401,'Export BI'!A:A,'Export BI'!G:G,0)</f>
        <v>79.599999999999994</v>
      </c>
      <c r="D5401" s="1">
        <f t="shared" si="336"/>
        <v>0</v>
      </c>
      <c r="E5401">
        <f>_xlfn.XLOOKUP(A5401,'Benner SQL'!A:A,'Benner SQL'!G:G,)</f>
        <v>4</v>
      </c>
      <c r="F5401">
        <f>_xlfn.XLOOKUP(A5401,'Export BI'!A:A,'Export BI'!H:H,0)</f>
        <v>4</v>
      </c>
      <c r="G5401">
        <f t="shared" si="337"/>
        <v>0</v>
      </c>
      <c r="H5401" t="str">
        <f t="shared" si="338"/>
        <v>OK</v>
      </c>
      <c r="I5401" t="str">
        <f t="shared" si="339"/>
        <v>OK</v>
      </c>
      <c r="J5401" t="str">
        <f>_xlfn.XLOOKUP(A5401,'Export BI'!A:A,'Export BI'!C:C,)</f>
        <v>FA-00007712-CT</v>
      </c>
    </row>
    <row r="5402" spans="1:10" x14ac:dyDescent="0.25">
      <c r="A5402" t="str">
        <f>'Export BI'!A5402</f>
        <v>N1 CARD - FA-00007730-CT - ANA MARTA LEONCINI PEREIRA DE NOVAES</v>
      </c>
      <c r="B5402" s="1">
        <f>_xlfn.XLOOKUP(A5402,'Benner SQL'!A:A,'Benner SQL'!F:F,)</f>
        <v>79.599999999999994</v>
      </c>
      <c r="C5402" s="1">
        <f>_xlfn.XLOOKUP(A5402,'Export BI'!A:A,'Export BI'!G:G,0)</f>
        <v>79.599999999999994</v>
      </c>
      <c r="D5402" s="1">
        <f t="shared" si="336"/>
        <v>0</v>
      </c>
      <c r="E5402">
        <f>_xlfn.XLOOKUP(A5402,'Benner SQL'!A:A,'Benner SQL'!G:G,)</f>
        <v>4</v>
      </c>
      <c r="F5402">
        <f>_xlfn.XLOOKUP(A5402,'Export BI'!A:A,'Export BI'!H:H,0)</f>
        <v>4</v>
      </c>
      <c r="G5402">
        <f t="shared" si="337"/>
        <v>0</v>
      </c>
      <c r="H5402" t="str">
        <f t="shared" si="338"/>
        <v>OK</v>
      </c>
      <c r="I5402" t="str">
        <f t="shared" si="339"/>
        <v>OK</v>
      </c>
      <c r="J5402" t="str">
        <f>_xlfn.XLOOKUP(A5402,'Export BI'!A:A,'Export BI'!C:C,)</f>
        <v>FA-00007730-CT</v>
      </c>
    </row>
    <row r="5403" spans="1:10" x14ac:dyDescent="0.25">
      <c r="A5403" t="str">
        <f>'Export BI'!A5403</f>
        <v>N1 CARD - FA-00007735-CT - CLOVIS DA SILVA</v>
      </c>
      <c r="B5403" s="1">
        <f>_xlfn.XLOOKUP(A5403,'Benner SQL'!A:A,'Benner SQL'!F:F,)</f>
        <v>79.599999999999994</v>
      </c>
      <c r="C5403" s="1">
        <f>_xlfn.XLOOKUP(A5403,'Export BI'!A:A,'Export BI'!G:G,0)</f>
        <v>79.599999999999994</v>
      </c>
      <c r="D5403" s="1">
        <f t="shared" si="336"/>
        <v>0</v>
      </c>
      <c r="E5403">
        <f>_xlfn.XLOOKUP(A5403,'Benner SQL'!A:A,'Benner SQL'!G:G,)</f>
        <v>4</v>
      </c>
      <c r="F5403">
        <f>_xlfn.XLOOKUP(A5403,'Export BI'!A:A,'Export BI'!H:H,0)</f>
        <v>4</v>
      </c>
      <c r="G5403">
        <f t="shared" si="337"/>
        <v>0</v>
      </c>
      <c r="H5403" t="str">
        <f t="shared" si="338"/>
        <v>OK</v>
      </c>
      <c r="I5403" t="str">
        <f t="shared" si="339"/>
        <v>OK</v>
      </c>
      <c r="J5403" t="str">
        <f>_xlfn.XLOOKUP(A5403,'Export BI'!A:A,'Export BI'!C:C,)</f>
        <v>FA-00007735-CT</v>
      </c>
    </row>
    <row r="5404" spans="1:10" x14ac:dyDescent="0.25">
      <c r="A5404" t="str">
        <f>'Export BI'!A5404</f>
        <v>N1 CARD - FA-00007770-CT - BRUNA BEATRIZ BERTI</v>
      </c>
      <c r="B5404" s="1">
        <f>_xlfn.XLOOKUP(A5404,'Benner SQL'!A:A,'Benner SQL'!F:F,)</f>
        <v>79.599999999999994</v>
      </c>
      <c r="C5404" s="1">
        <f>_xlfn.XLOOKUP(A5404,'Export BI'!A:A,'Export BI'!G:G,0)</f>
        <v>79.599999999999994</v>
      </c>
      <c r="D5404" s="1">
        <f t="shared" si="336"/>
        <v>0</v>
      </c>
      <c r="E5404">
        <f>_xlfn.XLOOKUP(A5404,'Benner SQL'!A:A,'Benner SQL'!G:G,)</f>
        <v>4</v>
      </c>
      <c r="F5404">
        <f>_xlfn.XLOOKUP(A5404,'Export BI'!A:A,'Export BI'!H:H,0)</f>
        <v>4</v>
      </c>
      <c r="G5404">
        <f t="shared" si="337"/>
        <v>0</v>
      </c>
      <c r="H5404" t="str">
        <f t="shared" si="338"/>
        <v>OK</v>
      </c>
      <c r="I5404" t="str">
        <f t="shared" si="339"/>
        <v>OK</v>
      </c>
      <c r="J5404" t="str">
        <f>_xlfn.XLOOKUP(A5404,'Export BI'!A:A,'Export BI'!C:C,)</f>
        <v>FA-00007770-CT</v>
      </c>
    </row>
    <row r="5405" spans="1:10" x14ac:dyDescent="0.25">
      <c r="A5405" t="str">
        <f>'Export BI'!A5405</f>
        <v>N1 CARD - FA-00007934-CT - RUTE MARLENE DOS SANTOS</v>
      </c>
      <c r="B5405" s="1">
        <f>_xlfn.XLOOKUP(A5405,'Benner SQL'!A:A,'Benner SQL'!F:F,)</f>
        <v>79.599999999999994</v>
      </c>
      <c r="C5405" s="1">
        <f>_xlfn.XLOOKUP(A5405,'Export BI'!A:A,'Export BI'!G:G,0)</f>
        <v>79.599999999999994</v>
      </c>
      <c r="D5405" s="1">
        <f t="shared" si="336"/>
        <v>0</v>
      </c>
      <c r="E5405">
        <f>_xlfn.XLOOKUP(A5405,'Benner SQL'!A:A,'Benner SQL'!G:G,)</f>
        <v>4</v>
      </c>
      <c r="F5405">
        <f>_xlfn.XLOOKUP(A5405,'Export BI'!A:A,'Export BI'!H:H,0)</f>
        <v>4</v>
      </c>
      <c r="G5405">
        <f t="shared" si="337"/>
        <v>0</v>
      </c>
      <c r="H5405" t="str">
        <f t="shared" si="338"/>
        <v>OK</v>
      </c>
      <c r="I5405" t="str">
        <f t="shared" si="339"/>
        <v>OK</v>
      </c>
      <c r="J5405" t="str">
        <f>_xlfn.XLOOKUP(A5405,'Export BI'!A:A,'Export BI'!C:C,)</f>
        <v>FA-00007934-CT</v>
      </c>
    </row>
    <row r="5406" spans="1:10" x14ac:dyDescent="0.25">
      <c r="A5406" t="str">
        <f>'Export BI'!A5406</f>
        <v>N1 CARD - FA-00007957-CT - RAFAELA RIBEIRO DOS SANTOS</v>
      </c>
      <c r="B5406" s="1">
        <f>_xlfn.XLOOKUP(A5406,'Benner SQL'!A:A,'Benner SQL'!F:F,)</f>
        <v>79.599999999999994</v>
      </c>
      <c r="C5406" s="1">
        <f>_xlfn.XLOOKUP(A5406,'Export BI'!A:A,'Export BI'!G:G,0)</f>
        <v>79.599999999999994</v>
      </c>
      <c r="D5406" s="1">
        <f t="shared" si="336"/>
        <v>0</v>
      </c>
      <c r="E5406">
        <f>_xlfn.XLOOKUP(A5406,'Benner SQL'!A:A,'Benner SQL'!G:G,)</f>
        <v>4</v>
      </c>
      <c r="F5406">
        <f>_xlfn.XLOOKUP(A5406,'Export BI'!A:A,'Export BI'!H:H,0)</f>
        <v>4</v>
      </c>
      <c r="G5406">
        <f t="shared" si="337"/>
        <v>0</v>
      </c>
      <c r="H5406" t="str">
        <f t="shared" si="338"/>
        <v>OK</v>
      </c>
      <c r="I5406" t="str">
        <f t="shared" si="339"/>
        <v>OK</v>
      </c>
      <c r="J5406" t="str">
        <f>_xlfn.XLOOKUP(A5406,'Export BI'!A:A,'Export BI'!C:C,)</f>
        <v>FA-00007957-CT</v>
      </c>
    </row>
    <row r="5407" spans="1:10" x14ac:dyDescent="0.25">
      <c r="A5407" t="str">
        <f>'Export BI'!A5407</f>
        <v>N1 CARD - FA-00008005-CT - IVANA APARECIDA PEREIRA</v>
      </c>
      <c r="B5407" s="1">
        <f>_xlfn.XLOOKUP(A5407,'Benner SQL'!A:A,'Benner SQL'!F:F,)</f>
        <v>79.599999999999994</v>
      </c>
      <c r="C5407" s="1">
        <f>_xlfn.XLOOKUP(A5407,'Export BI'!A:A,'Export BI'!G:G,0)</f>
        <v>79.599999999999994</v>
      </c>
      <c r="D5407" s="1">
        <f t="shared" si="336"/>
        <v>0</v>
      </c>
      <c r="E5407">
        <f>_xlfn.XLOOKUP(A5407,'Benner SQL'!A:A,'Benner SQL'!G:G,)</f>
        <v>4</v>
      </c>
      <c r="F5407">
        <f>_xlfn.XLOOKUP(A5407,'Export BI'!A:A,'Export BI'!H:H,0)</f>
        <v>4</v>
      </c>
      <c r="G5407">
        <f t="shared" si="337"/>
        <v>0</v>
      </c>
      <c r="H5407" t="str">
        <f t="shared" si="338"/>
        <v>OK</v>
      </c>
      <c r="I5407" t="str">
        <f t="shared" si="339"/>
        <v>OK</v>
      </c>
      <c r="J5407" t="str">
        <f>_xlfn.XLOOKUP(A5407,'Export BI'!A:A,'Export BI'!C:C,)</f>
        <v>FA-00008005-CT</v>
      </c>
    </row>
    <row r="5408" spans="1:10" x14ac:dyDescent="0.25">
      <c r="A5408" t="str">
        <f>'Export BI'!A5408</f>
        <v>N1 CARD - FA-00008050-CT - ANA CAROLINE JESUS DOS SANTOS</v>
      </c>
      <c r="B5408" s="1">
        <f>_xlfn.XLOOKUP(A5408,'Benner SQL'!A:A,'Benner SQL'!F:F,)</f>
        <v>79.599999999999994</v>
      </c>
      <c r="C5408" s="1">
        <f>_xlfn.XLOOKUP(A5408,'Export BI'!A:A,'Export BI'!G:G,0)</f>
        <v>79.599999999999994</v>
      </c>
      <c r="D5408" s="1">
        <f t="shared" si="336"/>
        <v>0</v>
      </c>
      <c r="E5408">
        <f>_xlfn.XLOOKUP(A5408,'Benner SQL'!A:A,'Benner SQL'!G:G,)</f>
        <v>4</v>
      </c>
      <c r="F5408">
        <f>_xlfn.XLOOKUP(A5408,'Export BI'!A:A,'Export BI'!H:H,0)</f>
        <v>4</v>
      </c>
      <c r="G5408">
        <f t="shared" si="337"/>
        <v>0</v>
      </c>
      <c r="H5408" t="str">
        <f t="shared" si="338"/>
        <v>OK</v>
      </c>
      <c r="I5408" t="str">
        <f t="shared" si="339"/>
        <v>OK</v>
      </c>
      <c r="J5408" t="str">
        <f>_xlfn.XLOOKUP(A5408,'Export BI'!A:A,'Export BI'!C:C,)</f>
        <v>FA-00008050-CT</v>
      </c>
    </row>
    <row r="5409" spans="1:10" x14ac:dyDescent="0.25">
      <c r="A5409" t="str">
        <f>'Export BI'!A5409</f>
        <v>N1 CARD - FA-00008075-CT - CAROLINA COLLI ALVES</v>
      </c>
      <c r="B5409" s="1">
        <f>_xlfn.XLOOKUP(A5409,'Benner SQL'!A:A,'Benner SQL'!F:F,)</f>
        <v>79.599999999999994</v>
      </c>
      <c r="C5409" s="1">
        <f>_xlfn.XLOOKUP(A5409,'Export BI'!A:A,'Export BI'!G:G,0)</f>
        <v>79.599999999999994</v>
      </c>
      <c r="D5409" s="1">
        <f t="shared" si="336"/>
        <v>0</v>
      </c>
      <c r="E5409">
        <f>_xlfn.XLOOKUP(A5409,'Benner SQL'!A:A,'Benner SQL'!G:G,)</f>
        <v>4</v>
      </c>
      <c r="F5409">
        <f>_xlfn.XLOOKUP(A5409,'Export BI'!A:A,'Export BI'!H:H,0)</f>
        <v>4</v>
      </c>
      <c r="G5409">
        <f t="shared" si="337"/>
        <v>0</v>
      </c>
      <c r="H5409" t="str">
        <f t="shared" si="338"/>
        <v>OK</v>
      </c>
      <c r="I5409" t="str">
        <f t="shared" si="339"/>
        <v>OK</v>
      </c>
      <c r="J5409" t="str">
        <f>_xlfn.XLOOKUP(A5409,'Export BI'!A:A,'Export BI'!C:C,)</f>
        <v>FA-00008075-CT</v>
      </c>
    </row>
    <row r="5410" spans="1:10" x14ac:dyDescent="0.25">
      <c r="A5410" t="str">
        <f>'Export BI'!A5410</f>
        <v>N1 CARD - FA-00008148-CT - BRENDA VALERIA DOS SANTOS OLIVEIRA</v>
      </c>
      <c r="B5410" s="1">
        <f>_xlfn.XLOOKUP(A5410,'Benner SQL'!A:A,'Benner SQL'!F:F,)</f>
        <v>79.599999999999994</v>
      </c>
      <c r="C5410" s="1">
        <f>_xlfn.XLOOKUP(A5410,'Export BI'!A:A,'Export BI'!G:G,0)</f>
        <v>79.599999999999994</v>
      </c>
      <c r="D5410" s="1">
        <f t="shared" si="336"/>
        <v>0</v>
      </c>
      <c r="E5410">
        <f>_xlfn.XLOOKUP(A5410,'Benner SQL'!A:A,'Benner SQL'!G:G,)</f>
        <v>4</v>
      </c>
      <c r="F5410">
        <f>_xlfn.XLOOKUP(A5410,'Export BI'!A:A,'Export BI'!H:H,0)</f>
        <v>4</v>
      </c>
      <c r="G5410">
        <f t="shared" si="337"/>
        <v>0</v>
      </c>
      <c r="H5410" t="str">
        <f t="shared" si="338"/>
        <v>OK</v>
      </c>
      <c r="I5410" t="str">
        <f t="shared" si="339"/>
        <v>OK</v>
      </c>
      <c r="J5410" t="str">
        <f>_xlfn.XLOOKUP(A5410,'Export BI'!A:A,'Export BI'!C:C,)</f>
        <v>FA-00008148-CT</v>
      </c>
    </row>
    <row r="5411" spans="1:10" x14ac:dyDescent="0.25">
      <c r="A5411" t="str">
        <f>'Export BI'!A5411</f>
        <v>N1 CARD - FA-00008160-CT - NADIR NUNES DE OLIVEIRA</v>
      </c>
      <c r="B5411" s="1">
        <f>_xlfn.XLOOKUP(A5411,'Benner SQL'!A:A,'Benner SQL'!F:F,)</f>
        <v>79.599999999999994</v>
      </c>
      <c r="C5411" s="1">
        <f>_xlfn.XLOOKUP(A5411,'Export BI'!A:A,'Export BI'!G:G,0)</f>
        <v>79.599999999999994</v>
      </c>
      <c r="D5411" s="1">
        <f t="shared" si="336"/>
        <v>0</v>
      </c>
      <c r="E5411">
        <f>_xlfn.XLOOKUP(A5411,'Benner SQL'!A:A,'Benner SQL'!G:G,)</f>
        <v>4</v>
      </c>
      <c r="F5411">
        <f>_xlfn.XLOOKUP(A5411,'Export BI'!A:A,'Export BI'!H:H,0)</f>
        <v>4</v>
      </c>
      <c r="G5411">
        <f t="shared" si="337"/>
        <v>0</v>
      </c>
      <c r="H5411" t="str">
        <f t="shared" si="338"/>
        <v>OK</v>
      </c>
      <c r="I5411" t="str">
        <f t="shared" si="339"/>
        <v>OK</v>
      </c>
      <c r="J5411" t="str">
        <f>_xlfn.XLOOKUP(A5411,'Export BI'!A:A,'Export BI'!C:C,)</f>
        <v>FA-00008160-CT</v>
      </c>
    </row>
    <row r="5412" spans="1:10" x14ac:dyDescent="0.25">
      <c r="A5412" t="str">
        <f>'Export BI'!A5412</f>
        <v>N1 CARD - FA-00008207-CT - MARIA LAYS DE SOUSA FERNANDES</v>
      </c>
      <c r="B5412" s="1">
        <f>_xlfn.XLOOKUP(A5412,'Benner SQL'!A:A,'Benner SQL'!F:F,)</f>
        <v>79.599999999999994</v>
      </c>
      <c r="C5412" s="1">
        <f>_xlfn.XLOOKUP(A5412,'Export BI'!A:A,'Export BI'!G:G,0)</f>
        <v>79.599999999999994</v>
      </c>
      <c r="D5412" s="1">
        <f t="shared" si="336"/>
        <v>0</v>
      </c>
      <c r="E5412">
        <f>_xlfn.XLOOKUP(A5412,'Benner SQL'!A:A,'Benner SQL'!G:G,)</f>
        <v>4</v>
      </c>
      <c r="F5412">
        <f>_xlfn.XLOOKUP(A5412,'Export BI'!A:A,'Export BI'!H:H,0)</f>
        <v>4</v>
      </c>
      <c r="G5412">
        <f t="shared" si="337"/>
        <v>0</v>
      </c>
      <c r="H5412" t="str">
        <f t="shared" si="338"/>
        <v>OK</v>
      </c>
      <c r="I5412" t="str">
        <f t="shared" si="339"/>
        <v>OK</v>
      </c>
      <c r="J5412" t="str">
        <f>_xlfn.XLOOKUP(A5412,'Export BI'!A:A,'Export BI'!C:C,)</f>
        <v>FA-00008207-CT</v>
      </c>
    </row>
    <row r="5413" spans="1:10" x14ac:dyDescent="0.25">
      <c r="A5413" t="str">
        <f>'Export BI'!A5413</f>
        <v>N1 CARD - FA-00008228-CT - GILBERTO MONTEIRO DE LIMA</v>
      </c>
      <c r="B5413" s="1">
        <f>_xlfn.XLOOKUP(A5413,'Benner SQL'!A:A,'Benner SQL'!F:F,)</f>
        <v>79.599999999999994</v>
      </c>
      <c r="C5413" s="1">
        <f>_xlfn.XLOOKUP(A5413,'Export BI'!A:A,'Export BI'!G:G,0)</f>
        <v>79.599999999999994</v>
      </c>
      <c r="D5413" s="1">
        <f t="shared" si="336"/>
        <v>0</v>
      </c>
      <c r="E5413">
        <f>_xlfn.XLOOKUP(A5413,'Benner SQL'!A:A,'Benner SQL'!G:G,)</f>
        <v>4</v>
      </c>
      <c r="F5413">
        <f>_xlfn.XLOOKUP(A5413,'Export BI'!A:A,'Export BI'!H:H,0)</f>
        <v>4</v>
      </c>
      <c r="G5413">
        <f t="shared" si="337"/>
        <v>0</v>
      </c>
      <c r="H5413" t="str">
        <f t="shared" si="338"/>
        <v>OK</v>
      </c>
      <c r="I5413" t="str">
        <f t="shared" si="339"/>
        <v>OK</v>
      </c>
      <c r="J5413" t="str">
        <f>_xlfn.XLOOKUP(A5413,'Export BI'!A:A,'Export BI'!C:C,)</f>
        <v>FA-00008228-CT</v>
      </c>
    </row>
    <row r="5414" spans="1:10" x14ac:dyDescent="0.25">
      <c r="A5414" t="str">
        <f>'Export BI'!A5414</f>
        <v>N1 CARD - FA-00008241-CT - EDILAINE ADRIANA DA SILVA MOREIRA</v>
      </c>
      <c r="B5414" s="1">
        <f>_xlfn.XLOOKUP(A5414,'Benner SQL'!A:A,'Benner SQL'!F:F,)</f>
        <v>79.599999999999994</v>
      </c>
      <c r="C5414" s="1">
        <f>_xlfn.XLOOKUP(A5414,'Export BI'!A:A,'Export BI'!G:G,0)</f>
        <v>79.599999999999994</v>
      </c>
      <c r="D5414" s="1">
        <f t="shared" si="336"/>
        <v>0</v>
      </c>
      <c r="E5414">
        <f>_xlfn.XLOOKUP(A5414,'Benner SQL'!A:A,'Benner SQL'!G:G,)</f>
        <v>4</v>
      </c>
      <c r="F5414">
        <f>_xlfn.XLOOKUP(A5414,'Export BI'!A:A,'Export BI'!H:H,0)</f>
        <v>4</v>
      </c>
      <c r="G5414">
        <f t="shared" si="337"/>
        <v>0</v>
      </c>
      <c r="H5414" t="str">
        <f t="shared" si="338"/>
        <v>OK</v>
      </c>
      <c r="I5414" t="str">
        <f t="shared" si="339"/>
        <v>OK</v>
      </c>
      <c r="J5414" t="str">
        <f>_xlfn.XLOOKUP(A5414,'Export BI'!A:A,'Export BI'!C:C,)</f>
        <v>FA-00008241-CT</v>
      </c>
    </row>
    <row r="5415" spans="1:10" x14ac:dyDescent="0.25">
      <c r="A5415" t="str">
        <f>'Export BI'!A5415</f>
        <v>N1 CARD - FA-00008266-CT - JOAO ROBERTO DE LIMA</v>
      </c>
      <c r="B5415" s="1">
        <f>_xlfn.XLOOKUP(A5415,'Benner SQL'!A:A,'Benner SQL'!F:F,)</f>
        <v>79.599999999999994</v>
      </c>
      <c r="C5415" s="1">
        <f>_xlfn.XLOOKUP(A5415,'Export BI'!A:A,'Export BI'!G:G,0)</f>
        <v>79.599999999999994</v>
      </c>
      <c r="D5415" s="1">
        <f t="shared" si="336"/>
        <v>0</v>
      </c>
      <c r="E5415">
        <f>_xlfn.XLOOKUP(A5415,'Benner SQL'!A:A,'Benner SQL'!G:G,)</f>
        <v>4</v>
      </c>
      <c r="F5415">
        <f>_xlfn.XLOOKUP(A5415,'Export BI'!A:A,'Export BI'!H:H,0)</f>
        <v>4</v>
      </c>
      <c r="G5415">
        <f t="shared" si="337"/>
        <v>0</v>
      </c>
      <c r="H5415" t="str">
        <f t="shared" si="338"/>
        <v>OK</v>
      </c>
      <c r="I5415" t="str">
        <f t="shared" si="339"/>
        <v>OK</v>
      </c>
      <c r="J5415" t="str">
        <f>_xlfn.XLOOKUP(A5415,'Export BI'!A:A,'Export BI'!C:C,)</f>
        <v>FA-00008266-CT</v>
      </c>
    </row>
    <row r="5416" spans="1:10" x14ac:dyDescent="0.25">
      <c r="A5416" t="str">
        <f>'Export BI'!A5416</f>
        <v>N1 CARD - FA-00008283-CT - JENI BRAZ MARQUES</v>
      </c>
      <c r="B5416" s="1">
        <f>_xlfn.XLOOKUP(A5416,'Benner SQL'!A:A,'Benner SQL'!F:F,)</f>
        <v>79.599999999999994</v>
      </c>
      <c r="C5416" s="1">
        <f>_xlfn.XLOOKUP(A5416,'Export BI'!A:A,'Export BI'!G:G,0)</f>
        <v>79.599999999999994</v>
      </c>
      <c r="D5416" s="1">
        <f t="shared" ref="D5416:D5479" si="340">B5416-C5416</f>
        <v>0</v>
      </c>
      <c r="E5416">
        <f>_xlfn.XLOOKUP(A5416,'Benner SQL'!A:A,'Benner SQL'!G:G,)</f>
        <v>4</v>
      </c>
      <c r="F5416">
        <f>_xlfn.XLOOKUP(A5416,'Export BI'!A:A,'Export BI'!H:H,0)</f>
        <v>4</v>
      </c>
      <c r="G5416">
        <f t="shared" ref="G5416:G5479" si="341">E5416-F5416</f>
        <v>0</v>
      </c>
      <c r="H5416" t="str">
        <f t="shared" ref="H5416:H5479" si="342">IF(OR(D5416&lt;-1,D5416&gt;0),"","OK")</f>
        <v>OK</v>
      </c>
      <c r="I5416" t="str">
        <f t="shared" ref="I5416:I5479" si="343">IF(G5416=0,"OK","")</f>
        <v>OK</v>
      </c>
      <c r="J5416" t="str">
        <f>_xlfn.XLOOKUP(A5416,'Export BI'!A:A,'Export BI'!C:C,)</f>
        <v>FA-00008283-CT</v>
      </c>
    </row>
    <row r="5417" spans="1:10" x14ac:dyDescent="0.25">
      <c r="A5417" t="str">
        <f>'Export BI'!A5417</f>
        <v>N1 CARD - FA-00008284-CT - CRISTIANE APARECIDA NASCIMENTO BATISTA</v>
      </c>
      <c r="B5417" s="1">
        <f>_xlfn.XLOOKUP(A5417,'Benner SQL'!A:A,'Benner SQL'!F:F,)</f>
        <v>79.599999999999994</v>
      </c>
      <c r="C5417" s="1">
        <f>_xlfn.XLOOKUP(A5417,'Export BI'!A:A,'Export BI'!G:G,0)</f>
        <v>79.599999999999994</v>
      </c>
      <c r="D5417" s="1">
        <f t="shared" si="340"/>
        <v>0</v>
      </c>
      <c r="E5417">
        <f>_xlfn.XLOOKUP(A5417,'Benner SQL'!A:A,'Benner SQL'!G:G,)</f>
        <v>4</v>
      </c>
      <c r="F5417">
        <f>_xlfn.XLOOKUP(A5417,'Export BI'!A:A,'Export BI'!H:H,0)</f>
        <v>4</v>
      </c>
      <c r="G5417">
        <f t="shared" si="341"/>
        <v>0</v>
      </c>
      <c r="H5417" t="str">
        <f t="shared" si="342"/>
        <v>OK</v>
      </c>
      <c r="I5417" t="str">
        <f t="shared" si="343"/>
        <v>OK</v>
      </c>
      <c r="J5417" t="str">
        <f>_xlfn.XLOOKUP(A5417,'Export BI'!A:A,'Export BI'!C:C,)</f>
        <v>FA-00008284-CT</v>
      </c>
    </row>
    <row r="5418" spans="1:10" x14ac:dyDescent="0.25">
      <c r="A5418" t="str">
        <f>'Export BI'!A5418</f>
        <v>N1 CARD - FA-00008423-CT - ALEXANDRA ANANIAS BARANAUSKAS</v>
      </c>
      <c r="B5418" s="1">
        <f>_xlfn.XLOOKUP(A5418,'Benner SQL'!A:A,'Benner SQL'!F:F,)</f>
        <v>79.599999999999994</v>
      </c>
      <c r="C5418" s="1">
        <f>_xlfn.XLOOKUP(A5418,'Export BI'!A:A,'Export BI'!G:G,0)</f>
        <v>79.599999999999994</v>
      </c>
      <c r="D5418" s="1">
        <f t="shared" si="340"/>
        <v>0</v>
      </c>
      <c r="E5418">
        <f>_xlfn.XLOOKUP(A5418,'Benner SQL'!A:A,'Benner SQL'!G:G,)</f>
        <v>4</v>
      </c>
      <c r="F5418">
        <f>_xlfn.XLOOKUP(A5418,'Export BI'!A:A,'Export BI'!H:H,0)</f>
        <v>4</v>
      </c>
      <c r="G5418">
        <f t="shared" si="341"/>
        <v>0</v>
      </c>
      <c r="H5418" t="str">
        <f t="shared" si="342"/>
        <v>OK</v>
      </c>
      <c r="I5418" t="str">
        <f t="shared" si="343"/>
        <v>OK</v>
      </c>
      <c r="J5418" t="str">
        <f>_xlfn.XLOOKUP(A5418,'Export BI'!A:A,'Export BI'!C:C,)</f>
        <v>FA-00008423-CT</v>
      </c>
    </row>
    <row r="5419" spans="1:10" x14ac:dyDescent="0.25">
      <c r="A5419" t="str">
        <f>'Export BI'!A5419</f>
        <v>N1 CARD - FA-00008428-CT - VERA REGINA MARTINEZ ROSA</v>
      </c>
      <c r="B5419" s="1">
        <f>_xlfn.XLOOKUP(A5419,'Benner SQL'!A:A,'Benner SQL'!F:F,)</f>
        <v>79.599999999999994</v>
      </c>
      <c r="C5419" s="1">
        <f>_xlfn.XLOOKUP(A5419,'Export BI'!A:A,'Export BI'!G:G,0)</f>
        <v>79.599999999999994</v>
      </c>
      <c r="D5419" s="1">
        <f t="shared" si="340"/>
        <v>0</v>
      </c>
      <c r="E5419">
        <f>_xlfn.XLOOKUP(A5419,'Benner SQL'!A:A,'Benner SQL'!G:G,)</f>
        <v>4</v>
      </c>
      <c r="F5419">
        <f>_xlfn.XLOOKUP(A5419,'Export BI'!A:A,'Export BI'!H:H,0)</f>
        <v>4</v>
      </c>
      <c r="G5419">
        <f t="shared" si="341"/>
        <v>0</v>
      </c>
      <c r="H5419" t="str">
        <f t="shared" si="342"/>
        <v>OK</v>
      </c>
      <c r="I5419" t="str">
        <f t="shared" si="343"/>
        <v>OK</v>
      </c>
      <c r="J5419" t="str">
        <f>_xlfn.XLOOKUP(A5419,'Export BI'!A:A,'Export BI'!C:C,)</f>
        <v>FA-00008428-CT</v>
      </c>
    </row>
    <row r="5420" spans="1:10" x14ac:dyDescent="0.25">
      <c r="A5420" t="str">
        <f>'Export BI'!A5420</f>
        <v>N1 CARD - FA-00008435-CT - DEBORA DE OLIVEIRA DE SANTANA DA GAMA</v>
      </c>
      <c r="B5420" s="1">
        <f>_xlfn.XLOOKUP(A5420,'Benner SQL'!A:A,'Benner SQL'!F:F,)</f>
        <v>79.599999999999994</v>
      </c>
      <c r="C5420" s="1">
        <f>_xlfn.XLOOKUP(A5420,'Export BI'!A:A,'Export BI'!G:G,0)</f>
        <v>79.599999999999994</v>
      </c>
      <c r="D5420" s="1">
        <f t="shared" si="340"/>
        <v>0</v>
      </c>
      <c r="E5420">
        <f>_xlfn.XLOOKUP(A5420,'Benner SQL'!A:A,'Benner SQL'!G:G,)</f>
        <v>4</v>
      </c>
      <c r="F5420">
        <f>_xlfn.XLOOKUP(A5420,'Export BI'!A:A,'Export BI'!H:H,0)</f>
        <v>4</v>
      </c>
      <c r="G5420">
        <f t="shared" si="341"/>
        <v>0</v>
      </c>
      <c r="H5420" t="str">
        <f t="shared" si="342"/>
        <v>OK</v>
      </c>
      <c r="I5420" t="str">
        <f t="shared" si="343"/>
        <v>OK</v>
      </c>
      <c r="J5420" t="str">
        <f>_xlfn.XLOOKUP(A5420,'Export BI'!A:A,'Export BI'!C:C,)</f>
        <v>FA-00008435-CT</v>
      </c>
    </row>
    <row r="5421" spans="1:10" x14ac:dyDescent="0.25">
      <c r="A5421" t="str">
        <f>'Export BI'!A5421</f>
        <v>N1 CARD - FA-00008512-CT - MILCA CANDIDO SOARES</v>
      </c>
      <c r="B5421" s="1">
        <f>_xlfn.XLOOKUP(A5421,'Benner SQL'!A:A,'Benner SQL'!F:F,)</f>
        <v>79.599999999999994</v>
      </c>
      <c r="C5421" s="1">
        <f>_xlfn.XLOOKUP(A5421,'Export BI'!A:A,'Export BI'!G:G,0)</f>
        <v>79.599999999999994</v>
      </c>
      <c r="D5421" s="1">
        <f t="shared" si="340"/>
        <v>0</v>
      </c>
      <c r="E5421">
        <f>_xlfn.XLOOKUP(A5421,'Benner SQL'!A:A,'Benner SQL'!G:G,)</f>
        <v>4</v>
      </c>
      <c r="F5421">
        <f>_xlfn.XLOOKUP(A5421,'Export BI'!A:A,'Export BI'!H:H,0)</f>
        <v>4</v>
      </c>
      <c r="G5421">
        <f t="shared" si="341"/>
        <v>0</v>
      </c>
      <c r="H5421" t="str">
        <f t="shared" si="342"/>
        <v>OK</v>
      </c>
      <c r="I5421" t="str">
        <f t="shared" si="343"/>
        <v>OK</v>
      </c>
      <c r="J5421" t="str">
        <f>_xlfn.XLOOKUP(A5421,'Export BI'!A:A,'Export BI'!C:C,)</f>
        <v>FA-00008512-CT</v>
      </c>
    </row>
    <row r="5422" spans="1:10" x14ac:dyDescent="0.25">
      <c r="A5422" t="str">
        <f>'Export BI'!A5422</f>
        <v>N1 CARD - FA-00008555-CT - RODRIGO ANTONIO DIAS CAMPOS</v>
      </c>
      <c r="B5422" s="1">
        <f>_xlfn.XLOOKUP(A5422,'Benner SQL'!A:A,'Benner SQL'!F:F,)</f>
        <v>79.599999999999994</v>
      </c>
      <c r="C5422" s="1">
        <f>_xlfn.XLOOKUP(A5422,'Export BI'!A:A,'Export BI'!G:G,0)</f>
        <v>79.599999999999994</v>
      </c>
      <c r="D5422" s="1">
        <f t="shared" si="340"/>
        <v>0</v>
      </c>
      <c r="E5422">
        <f>_xlfn.XLOOKUP(A5422,'Benner SQL'!A:A,'Benner SQL'!G:G,)</f>
        <v>4</v>
      </c>
      <c r="F5422">
        <f>_xlfn.XLOOKUP(A5422,'Export BI'!A:A,'Export BI'!H:H,0)</f>
        <v>4</v>
      </c>
      <c r="G5422">
        <f t="shared" si="341"/>
        <v>0</v>
      </c>
      <c r="H5422" t="str">
        <f t="shared" si="342"/>
        <v>OK</v>
      </c>
      <c r="I5422" t="str">
        <f t="shared" si="343"/>
        <v>OK</v>
      </c>
      <c r="J5422" t="str">
        <f>_xlfn.XLOOKUP(A5422,'Export BI'!A:A,'Export BI'!C:C,)</f>
        <v>FA-00008555-CT</v>
      </c>
    </row>
    <row r="5423" spans="1:10" x14ac:dyDescent="0.25">
      <c r="A5423" t="str">
        <f>'Export BI'!A5423</f>
        <v>N1 CARD - FA-00008622-CT - TIAGO SILVA DE MENEZES</v>
      </c>
      <c r="B5423" s="1">
        <f>_xlfn.XLOOKUP(A5423,'Benner SQL'!A:A,'Benner SQL'!F:F,)</f>
        <v>79.599999999999994</v>
      </c>
      <c r="C5423" s="1">
        <f>_xlfn.XLOOKUP(A5423,'Export BI'!A:A,'Export BI'!G:G,0)</f>
        <v>79.599999999999994</v>
      </c>
      <c r="D5423" s="1">
        <f t="shared" si="340"/>
        <v>0</v>
      </c>
      <c r="E5423">
        <f>_xlfn.XLOOKUP(A5423,'Benner SQL'!A:A,'Benner SQL'!G:G,)</f>
        <v>4</v>
      </c>
      <c r="F5423">
        <f>_xlfn.XLOOKUP(A5423,'Export BI'!A:A,'Export BI'!H:H,0)</f>
        <v>4</v>
      </c>
      <c r="G5423">
        <f t="shared" si="341"/>
        <v>0</v>
      </c>
      <c r="H5423" t="str">
        <f t="shared" si="342"/>
        <v>OK</v>
      </c>
      <c r="I5423" t="str">
        <f t="shared" si="343"/>
        <v>OK</v>
      </c>
      <c r="J5423" t="str">
        <f>_xlfn.XLOOKUP(A5423,'Export BI'!A:A,'Export BI'!C:C,)</f>
        <v>FA-00008622-CT</v>
      </c>
    </row>
    <row r="5424" spans="1:10" x14ac:dyDescent="0.25">
      <c r="A5424" t="str">
        <f>'Export BI'!A5424</f>
        <v>N1 CARD - FA-00008624-CT - RICARDO DANIEL NOGUEIRA DA SILVA</v>
      </c>
      <c r="B5424" s="1">
        <f>_xlfn.XLOOKUP(A5424,'Benner SQL'!A:A,'Benner SQL'!F:F,)</f>
        <v>79.599999999999994</v>
      </c>
      <c r="C5424" s="1">
        <f>_xlfn.XLOOKUP(A5424,'Export BI'!A:A,'Export BI'!G:G,0)</f>
        <v>79.599999999999994</v>
      </c>
      <c r="D5424" s="1">
        <f t="shared" si="340"/>
        <v>0</v>
      </c>
      <c r="E5424">
        <f>_xlfn.XLOOKUP(A5424,'Benner SQL'!A:A,'Benner SQL'!G:G,)</f>
        <v>4</v>
      </c>
      <c r="F5424">
        <f>_xlfn.XLOOKUP(A5424,'Export BI'!A:A,'Export BI'!H:H,0)</f>
        <v>4</v>
      </c>
      <c r="G5424">
        <f t="shared" si="341"/>
        <v>0</v>
      </c>
      <c r="H5424" t="str">
        <f t="shared" si="342"/>
        <v>OK</v>
      </c>
      <c r="I5424" t="str">
        <f t="shared" si="343"/>
        <v>OK</v>
      </c>
      <c r="J5424" t="str">
        <f>_xlfn.XLOOKUP(A5424,'Export BI'!A:A,'Export BI'!C:C,)</f>
        <v>FA-00008624-CT</v>
      </c>
    </row>
    <row r="5425" spans="1:10" x14ac:dyDescent="0.25">
      <c r="A5425" t="str">
        <f>'Export BI'!A5425</f>
        <v>N1 CARD - FA-00008641-CT - ELIEZETE DE JESUS COSTA</v>
      </c>
      <c r="B5425" s="1">
        <f>_xlfn.XLOOKUP(A5425,'Benner SQL'!A:A,'Benner SQL'!F:F,)</f>
        <v>79.599999999999994</v>
      </c>
      <c r="C5425" s="1">
        <f>_xlfn.XLOOKUP(A5425,'Export BI'!A:A,'Export BI'!G:G,0)</f>
        <v>79.599999999999994</v>
      </c>
      <c r="D5425" s="1">
        <f t="shared" si="340"/>
        <v>0</v>
      </c>
      <c r="E5425">
        <f>_xlfn.XLOOKUP(A5425,'Benner SQL'!A:A,'Benner SQL'!G:G,)</f>
        <v>4</v>
      </c>
      <c r="F5425">
        <f>_xlfn.XLOOKUP(A5425,'Export BI'!A:A,'Export BI'!H:H,0)</f>
        <v>4</v>
      </c>
      <c r="G5425">
        <f t="shared" si="341"/>
        <v>0</v>
      </c>
      <c r="H5425" t="str">
        <f t="shared" si="342"/>
        <v>OK</v>
      </c>
      <c r="I5425" t="str">
        <f t="shared" si="343"/>
        <v>OK</v>
      </c>
      <c r="J5425" t="str">
        <f>_xlfn.XLOOKUP(A5425,'Export BI'!A:A,'Export BI'!C:C,)</f>
        <v>FA-00008641-CT</v>
      </c>
    </row>
    <row r="5426" spans="1:10" x14ac:dyDescent="0.25">
      <c r="A5426" t="str">
        <f>'Export BI'!A5426</f>
        <v>N1 CARD - FA-00008643-CT - TAISA SAORI CAMARGO NOZAKI</v>
      </c>
      <c r="B5426" s="1">
        <f>_xlfn.XLOOKUP(A5426,'Benner SQL'!A:A,'Benner SQL'!F:F,)</f>
        <v>79.599999999999994</v>
      </c>
      <c r="C5426" s="1">
        <f>_xlfn.XLOOKUP(A5426,'Export BI'!A:A,'Export BI'!G:G,0)</f>
        <v>79.599999999999994</v>
      </c>
      <c r="D5426" s="1">
        <f t="shared" si="340"/>
        <v>0</v>
      </c>
      <c r="E5426">
        <f>_xlfn.XLOOKUP(A5426,'Benner SQL'!A:A,'Benner SQL'!G:G,)</f>
        <v>4</v>
      </c>
      <c r="F5426">
        <f>_xlfn.XLOOKUP(A5426,'Export BI'!A:A,'Export BI'!H:H,0)</f>
        <v>4</v>
      </c>
      <c r="G5426">
        <f t="shared" si="341"/>
        <v>0</v>
      </c>
      <c r="H5426" t="str">
        <f t="shared" si="342"/>
        <v>OK</v>
      </c>
      <c r="I5426" t="str">
        <f t="shared" si="343"/>
        <v>OK</v>
      </c>
      <c r="J5426" t="str">
        <f>_xlfn.XLOOKUP(A5426,'Export BI'!A:A,'Export BI'!C:C,)</f>
        <v>FA-00008643-CT</v>
      </c>
    </row>
    <row r="5427" spans="1:10" x14ac:dyDescent="0.25">
      <c r="A5427" t="str">
        <f>'Export BI'!A5427</f>
        <v>N1 CARD - FA-00008662-CT - CARLOS CESAR CLEMENTE</v>
      </c>
      <c r="B5427" s="1">
        <f>_xlfn.XLOOKUP(A5427,'Benner SQL'!A:A,'Benner SQL'!F:F,)</f>
        <v>79.599999999999994</v>
      </c>
      <c r="C5427" s="1">
        <f>_xlfn.XLOOKUP(A5427,'Export BI'!A:A,'Export BI'!G:G,0)</f>
        <v>79.599999999999994</v>
      </c>
      <c r="D5427" s="1">
        <f t="shared" si="340"/>
        <v>0</v>
      </c>
      <c r="E5427">
        <f>_xlfn.XLOOKUP(A5427,'Benner SQL'!A:A,'Benner SQL'!G:G,)</f>
        <v>4</v>
      </c>
      <c r="F5427">
        <f>_xlfn.XLOOKUP(A5427,'Export BI'!A:A,'Export BI'!H:H,0)</f>
        <v>4</v>
      </c>
      <c r="G5427">
        <f t="shared" si="341"/>
        <v>0</v>
      </c>
      <c r="H5427" t="str">
        <f t="shared" si="342"/>
        <v>OK</v>
      </c>
      <c r="I5427" t="str">
        <f t="shared" si="343"/>
        <v>OK</v>
      </c>
      <c r="J5427" t="str">
        <f>_xlfn.XLOOKUP(A5427,'Export BI'!A:A,'Export BI'!C:C,)</f>
        <v>FA-00008662-CT</v>
      </c>
    </row>
    <row r="5428" spans="1:10" x14ac:dyDescent="0.25">
      <c r="A5428" t="str">
        <f>'Export BI'!A5428</f>
        <v>N1 CARD - FA-00008680-CT - MARIA HELENA ARAUJO ANDOLINI</v>
      </c>
      <c r="B5428" s="1">
        <f>_xlfn.XLOOKUP(A5428,'Benner SQL'!A:A,'Benner SQL'!F:F,)</f>
        <v>79.599999999999994</v>
      </c>
      <c r="C5428" s="1">
        <f>_xlfn.XLOOKUP(A5428,'Export BI'!A:A,'Export BI'!G:G,0)</f>
        <v>79.599999999999994</v>
      </c>
      <c r="D5428" s="1">
        <f t="shared" si="340"/>
        <v>0</v>
      </c>
      <c r="E5428">
        <f>_xlfn.XLOOKUP(A5428,'Benner SQL'!A:A,'Benner SQL'!G:G,)</f>
        <v>4</v>
      </c>
      <c r="F5428">
        <f>_xlfn.XLOOKUP(A5428,'Export BI'!A:A,'Export BI'!H:H,0)</f>
        <v>4</v>
      </c>
      <c r="G5428">
        <f t="shared" si="341"/>
        <v>0</v>
      </c>
      <c r="H5428" t="str">
        <f t="shared" si="342"/>
        <v>OK</v>
      </c>
      <c r="I5428" t="str">
        <f t="shared" si="343"/>
        <v>OK</v>
      </c>
      <c r="J5428" t="str">
        <f>_xlfn.XLOOKUP(A5428,'Export BI'!A:A,'Export BI'!C:C,)</f>
        <v>FA-00008680-CT</v>
      </c>
    </row>
    <row r="5429" spans="1:10" x14ac:dyDescent="0.25">
      <c r="A5429" t="str">
        <f>'Export BI'!A5429</f>
        <v>N1 CARD - FA-00008705-CT - ROSEMARY DEARO DE SOUZA DAMASCENO</v>
      </c>
      <c r="B5429" s="1">
        <f>_xlfn.XLOOKUP(A5429,'Benner SQL'!A:A,'Benner SQL'!F:F,)</f>
        <v>79.599999999999994</v>
      </c>
      <c r="C5429" s="1">
        <f>_xlfn.XLOOKUP(A5429,'Export BI'!A:A,'Export BI'!G:G,0)</f>
        <v>79.599999999999994</v>
      </c>
      <c r="D5429" s="1">
        <f t="shared" si="340"/>
        <v>0</v>
      </c>
      <c r="E5429">
        <f>_xlfn.XLOOKUP(A5429,'Benner SQL'!A:A,'Benner SQL'!G:G,)</f>
        <v>4</v>
      </c>
      <c r="F5429">
        <f>_xlfn.XLOOKUP(A5429,'Export BI'!A:A,'Export BI'!H:H,0)</f>
        <v>4</v>
      </c>
      <c r="G5429">
        <f t="shared" si="341"/>
        <v>0</v>
      </c>
      <c r="H5429" t="str">
        <f t="shared" si="342"/>
        <v>OK</v>
      </c>
      <c r="I5429" t="str">
        <f t="shared" si="343"/>
        <v>OK</v>
      </c>
      <c r="J5429" t="str">
        <f>_xlfn.XLOOKUP(A5429,'Export BI'!A:A,'Export BI'!C:C,)</f>
        <v>FA-00008705-CT</v>
      </c>
    </row>
    <row r="5430" spans="1:10" x14ac:dyDescent="0.25">
      <c r="A5430" t="str">
        <f>'Export BI'!A5430</f>
        <v>N1 CARD - FA-00008748-CT - WILSON DO NASCIMENTO GOMES</v>
      </c>
      <c r="B5430" s="1">
        <f>_xlfn.XLOOKUP(A5430,'Benner SQL'!A:A,'Benner SQL'!F:F,)</f>
        <v>79.599999999999994</v>
      </c>
      <c r="C5430" s="1">
        <f>_xlfn.XLOOKUP(A5430,'Export BI'!A:A,'Export BI'!G:G,0)</f>
        <v>79.599999999999994</v>
      </c>
      <c r="D5430" s="1">
        <f t="shared" si="340"/>
        <v>0</v>
      </c>
      <c r="E5430">
        <f>_xlfn.XLOOKUP(A5430,'Benner SQL'!A:A,'Benner SQL'!G:G,)</f>
        <v>4</v>
      </c>
      <c r="F5430">
        <f>_xlfn.XLOOKUP(A5430,'Export BI'!A:A,'Export BI'!H:H,0)</f>
        <v>4</v>
      </c>
      <c r="G5430">
        <f t="shared" si="341"/>
        <v>0</v>
      </c>
      <c r="H5430" t="str">
        <f t="shared" si="342"/>
        <v>OK</v>
      </c>
      <c r="I5430" t="str">
        <f t="shared" si="343"/>
        <v>OK</v>
      </c>
      <c r="J5430" t="str">
        <f>_xlfn.XLOOKUP(A5430,'Export BI'!A:A,'Export BI'!C:C,)</f>
        <v>FA-00008748-CT</v>
      </c>
    </row>
    <row r="5431" spans="1:10" x14ac:dyDescent="0.25">
      <c r="A5431" t="str">
        <f>'Export BI'!A5431</f>
        <v>N1 CARD - FA-00008754-CT - ROSANGELA DE AZEVEDO NASCIMENTO</v>
      </c>
      <c r="B5431" s="1">
        <f>_xlfn.XLOOKUP(A5431,'Benner SQL'!A:A,'Benner SQL'!F:F,)</f>
        <v>79.599999999999994</v>
      </c>
      <c r="C5431" s="1">
        <f>_xlfn.XLOOKUP(A5431,'Export BI'!A:A,'Export BI'!G:G,0)</f>
        <v>79.599999999999994</v>
      </c>
      <c r="D5431" s="1">
        <f t="shared" si="340"/>
        <v>0</v>
      </c>
      <c r="E5431">
        <f>_xlfn.XLOOKUP(A5431,'Benner SQL'!A:A,'Benner SQL'!G:G,)</f>
        <v>4</v>
      </c>
      <c r="F5431">
        <f>_xlfn.XLOOKUP(A5431,'Export BI'!A:A,'Export BI'!H:H,0)</f>
        <v>4</v>
      </c>
      <c r="G5431">
        <f t="shared" si="341"/>
        <v>0</v>
      </c>
      <c r="H5431" t="str">
        <f t="shared" si="342"/>
        <v>OK</v>
      </c>
      <c r="I5431" t="str">
        <f t="shared" si="343"/>
        <v>OK</v>
      </c>
      <c r="J5431" t="str">
        <f>_xlfn.XLOOKUP(A5431,'Export BI'!A:A,'Export BI'!C:C,)</f>
        <v>FA-00008754-CT</v>
      </c>
    </row>
    <row r="5432" spans="1:10" x14ac:dyDescent="0.25">
      <c r="A5432" t="str">
        <f>'Export BI'!A5432</f>
        <v>N1 CARD - FA-00008779-CT - CAMILA BORGES TAGLIACOL</v>
      </c>
      <c r="B5432" s="1">
        <f>_xlfn.XLOOKUP(A5432,'Benner SQL'!A:A,'Benner SQL'!F:F,)</f>
        <v>79.599999999999994</v>
      </c>
      <c r="C5432" s="1">
        <f>_xlfn.XLOOKUP(A5432,'Export BI'!A:A,'Export BI'!G:G,0)</f>
        <v>79.599999999999994</v>
      </c>
      <c r="D5432" s="1">
        <f t="shared" si="340"/>
        <v>0</v>
      </c>
      <c r="E5432">
        <f>_xlfn.XLOOKUP(A5432,'Benner SQL'!A:A,'Benner SQL'!G:G,)</f>
        <v>4</v>
      </c>
      <c r="F5432">
        <f>_xlfn.XLOOKUP(A5432,'Export BI'!A:A,'Export BI'!H:H,0)</f>
        <v>4</v>
      </c>
      <c r="G5432">
        <f t="shared" si="341"/>
        <v>0</v>
      </c>
      <c r="H5432" t="str">
        <f t="shared" si="342"/>
        <v>OK</v>
      </c>
      <c r="I5432" t="str">
        <f t="shared" si="343"/>
        <v>OK</v>
      </c>
      <c r="J5432" t="str">
        <f>_xlfn.XLOOKUP(A5432,'Export BI'!A:A,'Export BI'!C:C,)</f>
        <v>FA-00008779-CT</v>
      </c>
    </row>
    <row r="5433" spans="1:10" x14ac:dyDescent="0.25">
      <c r="A5433" t="str">
        <f>'Export BI'!A5433</f>
        <v>N1 CARD - FA-00008800-CT - MICHELE LUIZ DE PAULA</v>
      </c>
      <c r="B5433" s="1">
        <f>_xlfn.XLOOKUP(A5433,'Benner SQL'!A:A,'Benner SQL'!F:F,)</f>
        <v>79.599999999999994</v>
      </c>
      <c r="C5433" s="1">
        <f>_xlfn.XLOOKUP(A5433,'Export BI'!A:A,'Export BI'!G:G,0)</f>
        <v>79.599999999999994</v>
      </c>
      <c r="D5433" s="1">
        <f t="shared" si="340"/>
        <v>0</v>
      </c>
      <c r="E5433">
        <f>_xlfn.XLOOKUP(A5433,'Benner SQL'!A:A,'Benner SQL'!G:G,)</f>
        <v>4</v>
      </c>
      <c r="F5433">
        <f>_xlfn.XLOOKUP(A5433,'Export BI'!A:A,'Export BI'!H:H,0)</f>
        <v>4</v>
      </c>
      <c r="G5433">
        <f t="shared" si="341"/>
        <v>0</v>
      </c>
      <c r="H5433" t="str">
        <f t="shared" si="342"/>
        <v>OK</v>
      </c>
      <c r="I5433" t="str">
        <f t="shared" si="343"/>
        <v>OK</v>
      </c>
      <c r="J5433" t="str">
        <f>_xlfn.XLOOKUP(A5433,'Export BI'!A:A,'Export BI'!C:C,)</f>
        <v>FA-00008800-CT</v>
      </c>
    </row>
    <row r="5434" spans="1:10" x14ac:dyDescent="0.25">
      <c r="A5434" t="str">
        <f>'Export BI'!A5434</f>
        <v>N1 CARD - FA-00008821-CT - FABIOLA MACHADO DE BRITO</v>
      </c>
      <c r="B5434" s="1">
        <f>_xlfn.XLOOKUP(A5434,'Benner SQL'!A:A,'Benner SQL'!F:F,)</f>
        <v>79.599999999999994</v>
      </c>
      <c r="C5434" s="1">
        <f>_xlfn.XLOOKUP(A5434,'Export BI'!A:A,'Export BI'!G:G,0)</f>
        <v>79.599999999999994</v>
      </c>
      <c r="D5434" s="1">
        <f t="shared" si="340"/>
        <v>0</v>
      </c>
      <c r="E5434">
        <f>_xlfn.XLOOKUP(A5434,'Benner SQL'!A:A,'Benner SQL'!G:G,)</f>
        <v>4</v>
      </c>
      <c r="F5434">
        <f>_xlfn.XLOOKUP(A5434,'Export BI'!A:A,'Export BI'!H:H,0)</f>
        <v>4</v>
      </c>
      <c r="G5434">
        <f t="shared" si="341"/>
        <v>0</v>
      </c>
      <c r="H5434" t="str">
        <f t="shared" si="342"/>
        <v>OK</v>
      </c>
      <c r="I5434" t="str">
        <f t="shared" si="343"/>
        <v>OK</v>
      </c>
      <c r="J5434" t="str">
        <f>_xlfn.XLOOKUP(A5434,'Export BI'!A:A,'Export BI'!C:C,)</f>
        <v>FA-00008821-CT</v>
      </c>
    </row>
    <row r="5435" spans="1:10" x14ac:dyDescent="0.25">
      <c r="A5435" t="str">
        <f>'Export BI'!A5435</f>
        <v>N1 CARD - FA-00008929-CT - MIRIAM VAZ MATHEUS IRINEU</v>
      </c>
      <c r="B5435" s="1">
        <f>_xlfn.XLOOKUP(A5435,'Benner SQL'!A:A,'Benner SQL'!F:F,)</f>
        <v>79.599999999999994</v>
      </c>
      <c r="C5435" s="1">
        <f>_xlfn.XLOOKUP(A5435,'Export BI'!A:A,'Export BI'!G:G,0)</f>
        <v>79.599999999999994</v>
      </c>
      <c r="D5435" s="1">
        <f t="shared" si="340"/>
        <v>0</v>
      </c>
      <c r="E5435">
        <f>_xlfn.XLOOKUP(A5435,'Benner SQL'!A:A,'Benner SQL'!G:G,)</f>
        <v>4</v>
      </c>
      <c r="F5435">
        <f>_xlfn.XLOOKUP(A5435,'Export BI'!A:A,'Export BI'!H:H,0)</f>
        <v>4</v>
      </c>
      <c r="G5435">
        <f t="shared" si="341"/>
        <v>0</v>
      </c>
      <c r="H5435" t="str">
        <f t="shared" si="342"/>
        <v>OK</v>
      </c>
      <c r="I5435" t="str">
        <f t="shared" si="343"/>
        <v>OK</v>
      </c>
      <c r="J5435" t="str">
        <f>_xlfn.XLOOKUP(A5435,'Export BI'!A:A,'Export BI'!C:C,)</f>
        <v>FA-00008929-CT</v>
      </c>
    </row>
    <row r="5436" spans="1:10" x14ac:dyDescent="0.25">
      <c r="A5436" t="str">
        <f>'Export BI'!A5436</f>
        <v>N1 CARD - FA-00008993-CT - BRUNA BARAUNA BONFIGLIOLI</v>
      </c>
      <c r="B5436" s="1">
        <f>_xlfn.XLOOKUP(A5436,'Benner SQL'!A:A,'Benner SQL'!F:F,)</f>
        <v>79.599999999999994</v>
      </c>
      <c r="C5436" s="1">
        <f>_xlfn.XLOOKUP(A5436,'Export BI'!A:A,'Export BI'!G:G,0)</f>
        <v>79.599999999999994</v>
      </c>
      <c r="D5436" s="1">
        <f t="shared" si="340"/>
        <v>0</v>
      </c>
      <c r="E5436">
        <f>_xlfn.XLOOKUP(A5436,'Benner SQL'!A:A,'Benner SQL'!G:G,)</f>
        <v>4</v>
      </c>
      <c r="F5436">
        <f>_xlfn.XLOOKUP(A5436,'Export BI'!A:A,'Export BI'!H:H,0)</f>
        <v>4</v>
      </c>
      <c r="G5436">
        <f t="shared" si="341"/>
        <v>0</v>
      </c>
      <c r="H5436" t="str">
        <f t="shared" si="342"/>
        <v>OK</v>
      </c>
      <c r="I5436" t="str">
        <f t="shared" si="343"/>
        <v>OK</v>
      </c>
      <c r="J5436" t="str">
        <f>_xlfn.XLOOKUP(A5436,'Export BI'!A:A,'Export BI'!C:C,)</f>
        <v>FA-00008993-CT</v>
      </c>
    </row>
    <row r="5437" spans="1:10" x14ac:dyDescent="0.25">
      <c r="A5437" t="str">
        <f>'Export BI'!A5437</f>
        <v>N1 CARD - FA-00009060-CT - MARLY APARECIDA PEREIRA REIS DE ALMEIDA</v>
      </c>
      <c r="B5437" s="1">
        <f>_xlfn.XLOOKUP(A5437,'Benner SQL'!A:A,'Benner SQL'!F:F,)</f>
        <v>79.599999999999994</v>
      </c>
      <c r="C5437" s="1">
        <f>_xlfn.XLOOKUP(A5437,'Export BI'!A:A,'Export BI'!G:G,0)</f>
        <v>79.599999999999994</v>
      </c>
      <c r="D5437" s="1">
        <f t="shared" si="340"/>
        <v>0</v>
      </c>
      <c r="E5437">
        <f>_xlfn.XLOOKUP(A5437,'Benner SQL'!A:A,'Benner SQL'!G:G,)</f>
        <v>4</v>
      </c>
      <c r="F5437">
        <f>_xlfn.XLOOKUP(A5437,'Export BI'!A:A,'Export BI'!H:H,0)</f>
        <v>4</v>
      </c>
      <c r="G5437">
        <f t="shared" si="341"/>
        <v>0</v>
      </c>
      <c r="H5437" t="str">
        <f t="shared" si="342"/>
        <v>OK</v>
      </c>
      <c r="I5437" t="str">
        <f t="shared" si="343"/>
        <v>OK</v>
      </c>
      <c r="J5437" t="str">
        <f>_xlfn.XLOOKUP(A5437,'Export BI'!A:A,'Export BI'!C:C,)</f>
        <v>FA-00009060-CT</v>
      </c>
    </row>
    <row r="5438" spans="1:10" x14ac:dyDescent="0.25">
      <c r="A5438" t="str">
        <f>'Export BI'!A5438</f>
        <v>N1 CARD - FA-00009244-CT - MACIEL PIRES DE ARAUJO</v>
      </c>
      <c r="B5438" s="1">
        <f>_xlfn.XLOOKUP(A5438,'Benner SQL'!A:A,'Benner SQL'!F:F,)</f>
        <v>79.599999999999994</v>
      </c>
      <c r="C5438" s="1">
        <f>_xlfn.XLOOKUP(A5438,'Export BI'!A:A,'Export BI'!G:G,0)</f>
        <v>79.599999999999994</v>
      </c>
      <c r="D5438" s="1">
        <f t="shared" si="340"/>
        <v>0</v>
      </c>
      <c r="E5438">
        <f>_xlfn.XLOOKUP(A5438,'Benner SQL'!A:A,'Benner SQL'!G:G,)</f>
        <v>4</v>
      </c>
      <c r="F5438">
        <f>_xlfn.XLOOKUP(A5438,'Export BI'!A:A,'Export BI'!H:H,0)</f>
        <v>4</v>
      </c>
      <c r="G5438">
        <f t="shared" si="341"/>
        <v>0</v>
      </c>
      <c r="H5438" t="str">
        <f t="shared" si="342"/>
        <v>OK</v>
      </c>
      <c r="I5438" t="str">
        <f t="shared" si="343"/>
        <v>OK</v>
      </c>
      <c r="J5438" t="str">
        <f>_xlfn.XLOOKUP(A5438,'Export BI'!A:A,'Export BI'!C:C,)</f>
        <v>FA-00009244-CT</v>
      </c>
    </row>
    <row r="5439" spans="1:10" x14ac:dyDescent="0.25">
      <c r="A5439" t="str">
        <f>'Export BI'!A5439</f>
        <v>N1 CARD - FA-00009247-CT - WAGNER FERNANDO VIZZOTTO</v>
      </c>
      <c r="B5439" s="1">
        <f>_xlfn.XLOOKUP(A5439,'Benner SQL'!A:A,'Benner SQL'!F:F,)</f>
        <v>79.599999999999994</v>
      </c>
      <c r="C5439" s="1">
        <f>_xlfn.XLOOKUP(A5439,'Export BI'!A:A,'Export BI'!G:G,0)</f>
        <v>79.599999999999994</v>
      </c>
      <c r="D5439" s="1">
        <f t="shared" si="340"/>
        <v>0</v>
      </c>
      <c r="E5439">
        <f>_xlfn.XLOOKUP(A5439,'Benner SQL'!A:A,'Benner SQL'!G:G,)</f>
        <v>4</v>
      </c>
      <c r="F5439">
        <f>_xlfn.XLOOKUP(A5439,'Export BI'!A:A,'Export BI'!H:H,0)</f>
        <v>4</v>
      </c>
      <c r="G5439">
        <f t="shared" si="341"/>
        <v>0</v>
      </c>
      <c r="H5439" t="str">
        <f t="shared" si="342"/>
        <v>OK</v>
      </c>
      <c r="I5439" t="str">
        <f t="shared" si="343"/>
        <v>OK</v>
      </c>
      <c r="J5439" t="str">
        <f>_xlfn.XLOOKUP(A5439,'Export BI'!A:A,'Export BI'!C:C,)</f>
        <v>FA-00009247-CT</v>
      </c>
    </row>
    <row r="5440" spans="1:10" x14ac:dyDescent="0.25">
      <c r="A5440" t="str">
        <f>'Export BI'!A5440</f>
        <v>N1 CARD - FA-00009269-CT - ALTIVA HELENA DE ANDRADE</v>
      </c>
      <c r="B5440" s="1">
        <f>_xlfn.XLOOKUP(A5440,'Benner SQL'!A:A,'Benner SQL'!F:F,)</f>
        <v>79.599999999999994</v>
      </c>
      <c r="C5440" s="1">
        <f>_xlfn.XLOOKUP(A5440,'Export BI'!A:A,'Export BI'!G:G,0)</f>
        <v>79.599999999999994</v>
      </c>
      <c r="D5440" s="1">
        <f t="shared" si="340"/>
        <v>0</v>
      </c>
      <c r="E5440">
        <f>_xlfn.XLOOKUP(A5440,'Benner SQL'!A:A,'Benner SQL'!G:G,)</f>
        <v>4</v>
      </c>
      <c r="F5440">
        <f>_xlfn.XLOOKUP(A5440,'Export BI'!A:A,'Export BI'!H:H,0)</f>
        <v>4</v>
      </c>
      <c r="G5440">
        <f t="shared" si="341"/>
        <v>0</v>
      </c>
      <c r="H5440" t="str">
        <f t="shared" si="342"/>
        <v>OK</v>
      </c>
      <c r="I5440" t="str">
        <f t="shared" si="343"/>
        <v>OK</v>
      </c>
      <c r="J5440" t="str">
        <f>_xlfn.XLOOKUP(A5440,'Export BI'!A:A,'Export BI'!C:C,)</f>
        <v>FA-00009269-CT</v>
      </c>
    </row>
    <row r="5441" spans="1:10" x14ac:dyDescent="0.25">
      <c r="A5441" t="str">
        <f>'Export BI'!A5441</f>
        <v>N1 CARD - FA-00009273-CT - VINICIO RODRIGUES COELHO</v>
      </c>
      <c r="B5441" s="1">
        <f>_xlfn.XLOOKUP(A5441,'Benner SQL'!A:A,'Benner SQL'!F:F,)</f>
        <v>79.599999999999994</v>
      </c>
      <c r="C5441" s="1">
        <f>_xlfn.XLOOKUP(A5441,'Export BI'!A:A,'Export BI'!G:G,0)</f>
        <v>79.599999999999994</v>
      </c>
      <c r="D5441" s="1">
        <f t="shared" si="340"/>
        <v>0</v>
      </c>
      <c r="E5441">
        <f>_xlfn.XLOOKUP(A5441,'Benner SQL'!A:A,'Benner SQL'!G:G,)</f>
        <v>4</v>
      </c>
      <c r="F5441">
        <f>_xlfn.XLOOKUP(A5441,'Export BI'!A:A,'Export BI'!H:H,0)</f>
        <v>4</v>
      </c>
      <c r="G5441">
        <f t="shared" si="341"/>
        <v>0</v>
      </c>
      <c r="H5441" t="str">
        <f t="shared" si="342"/>
        <v>OK</v>
      </c>
      <c r="I5441" t="str">
        <f t="shared" si="343"/>
        <v>OK</v>
      </c>
      <c r="J5441" t="str">
        <f>_xlfn.XLOOKUP(A5441,'Export BI'!A:A,'Export BI'!C:C,)</f>
        <v>FA-00009273-CT</v>
      </c>
    </row>
    <row r="5442" spans="1:10" x14ac:dyDescent="0.25">
      <c r="A5442" t="str">
        <f>'Export BI'!A5442</f>
        <v>N1 CARD - FA-00009282-CT - SANDRA REGINA BORRHER DE ASSUNCAO</v>
      </c>
      <c r="B5442" s="1">
        <f>_xlfn.XLOOKUP(A5442,'Benner SQL'!A:A,'Benner SQL'!F:F,)</f>
        <v>79.599999999999994</v>
      </c>
      <c r="C5442" s="1">
        <f>_xlfn.XLOOKUP(A5442,'Export BI'!A:A,'Export BI'!G:G,0)</f>
        <v>79.599999999999994</v>
      </c>
      <c r="D5442" s="1">
        <f t="shared" si="340"/>
        <v>0</v>
      </c>
      <c r="E5442">
        <f>_xlfn.XLOOKUP(A5442,'Benner SQL'!A:A,'Benner SQL'!G:G,)</f>
        <v>4</v>
      </c>
      <c r="F5442">
        <f>_xlfn.XLOOKUP(A5442,'Export BI'!A:A,'Export BI'!H:H,0)</f>
        <v>4</v>
      </c>
      <c r="G5442">
        <f t="shared" si="341"/>
        <v>0</v>
      </c>
      <c r="H5442" t="str">
        <f t="shared" si="342"/>
        <v>OK</v>
      </c>
      <c r="I5442" t="str">
        <f t="shared" si="343"/>
        <v>OK</v>
      </c>
      <c r="J5442" t="str">
        <f>_xlfn.XLOOKUP(A5442,'Export BI'!A:A,'Export BI'!C:C,)</f>
        <v>FA-00009282-CT</v>
      </c>
    </row>
    <row r="5443" spans="1:10" x14ac:dyDescent="0.25">
      <c r="A5443" t="str">
        <f>'Export BI'!A5443</f>
        <v>N1 CARD - FA-00009326-CT - CLAUDINEI BRAZ</v>
      </c>
      <c r="B5443" s="1">
        <f>_xlfn.XLOOKUP(A5443,'Benner SQL'!A:A,'Benner SQL'!F:F,)</f>
        <v>79.599999999999994</v>
      </c>
      <c r="C5443" s="1">
        <f>_xlfn.XLOOKUP(A5443,'Export BI'!A:A,'Export BI'!G:G,0)</f>
        <v>79.599999999999994</v>
      </c>
      <c r="D5443" s="1">
        <f t="shared" si="340"/>
        <v>0</v>
      </c>
      <c r="E5443">
        <f>_xlfn.XLOOKUP(A5443,'Benner SQL'!A:A,'Benner SQL'!G:G,)</f>
        <v>4</v>
      </c>
      <c r="F5443">
        <f>_xlfn.XLOOKUP(A5443,'Export BI'!A:A,'Export BI'!H:H,0)</f>
        <v>4</v>
      </c>
      <c r="G5443">
        <f t="shared" si="341"/>
        <v>0</v>
      </c>
      <c r="H5443" t="str">
        <f t="shared" si="342"/>
        <v>OK</v>
      </c>
      <c r="I5443" t="str">
        <f t="shared" si="343"/>
        <v>OK</v>
      </c>
      <c r="J5443" t="str">
        <f>_xlfn.XLOOKUP(A5443,'Export BI'!A:A,'Export BI'!C:C,)</f>
        <v>FA-00009326-CT</v>
      </c>
    </row>
    <row r="5444" spans="1:10" x14ac:dyDescent="0.25">
      <c r="A5444" t="str">
        <f>'Export BI'!A5444</f>
        <v>N1 CARD - FA-00009335-CT - ALFINO AGAPTO DE SOUZA</v>
      </c>
      <c r="B5444" s="1">
        <f>_xlfn.XLOOKUP(A5444,'Benner SQL'!A:A,'Benner SQL'!F:F,)</f>
        <v>79.599999999999994</v>
      </c>
      <c r="C5444" s="1">
        <f>_xlfn.XLOOKUP(A5444,'Export BI'!A:A,'Export BI'!G:G,0)</f>
        <v>79.599999999999994</v>
      </c>
      <c r="D5444" s="1">
        <f t="shared" si="340"/>
        <v>0</v>
      </c>
      <c r="E5444">
        <f>_xlfn.XLOOKUP(A5444,'Benner SQL'!A:A,'Benner SQL'!G:G,)</f>
        <v>4</v>
      </c>
      <c r="F5444">
        <f>_xlfn.XLOOKUP(A5444,'Export BI'!A:A,'Export BI'!H:H,0)</f>
        <v>4</v>
      </c>
      <c r="G5444">
        <f t="shared" si="341"/>
        <v>0</v>
      </c>
      <c r="H5444" t="str">
        <f t="shared" si="342"/>
        <v>OK</v>
      </c>
      <c r="I5444" t="str">
        <f t="shared" si="343"/>
        <v>OK</v>
      </c>
      <c r="J5444" t="str">
        <f>_xlfn.XLOOKUP(A5444,'Export BI'!A:A,'Export BI'!C:C,)</f>
        <v>FA-00009335-CT</v>
      </c>
    </row>
    <row r="5445" spans="1:10" x14ac:dyDescent="0.25">
      <c r="A5445" t="str">
        <f>'Export BI'!A5445</f>
        <v>N1 CARD - FA-00009369-CT - DOUGLAS RODRIGO BERTOLAZZO</v>
      </c>
      <c r="B5445" s="1">
        <f>_xlfn.XLOOKUP(A5445,'Benner SQL'!A:A,'Benner SQL'!F:F,)</f>
        <v>79.599999999999994</v>
      </c>
      <c r="C5445" s="1">
        <f>_xlfn.XLOOKUP(A5445,'Export BI'!A:A,'Export BI'!G:G,0)</f>
        <v>79.599999999999994</v>
      </c>
      <c r="D5445" s="1">
        <f t="shared" si="340"/>
        <v>0</v>
      </c>
      <c r="E5445">
        <f>_xlfn.XLOOKUP(A5445,'Benner SQL'!A:A,'Benner SQL'!G:G,)</f>
        <v>4</v>
      </c>
      <c r="F5445">
        <f>_xlfn.XLOOKUP(A5445,'Export BI'!A:A,'Export BI'!H:H,0)</f>
        <v>4</v>
      </c>
      <c r="G5445">
        <f t="shared" si="341"/>
        <v>0</v>
      </c>
      <c r="H5445" t="str">
        <f t="shared" si="342"/>
        <v>OK</v>
      </c>
      <c r="I5445" t="str">
        <f t="shared" si="343"/>
        <v>OK</v>
      </c>
      <c r="J5445" t="str">
        <f>_xlfn.XLOOKUP(A5445,'Export BI'!A:A,'Export BI'!C:C,)</f>
        <v>FA-00009369-CT</v>
      </c>
    </row>
    <row r="5446" spans="1:10" x14ac:dyDescent="0.25">
      <c r="A5446" t="str">
        <f>'Export BI'!A5446</f>
        <v>N1 CARD - FA-00009453-CT - CRISTINA DE CASSIA MOURA GOMES</v>
      </c>
      <c r="B5446" s="1">
        <f>_xlfn.XLOOKUP(A5446,'Benner SQL'!A:A,'Benner SQL'!F:F,)</f>
        <v>79.599999999999994</v>
      </c>
      <c r="C5446" s="1">
        <f>_xlfn.XLOOKUP(A5446,'Export BI'!A:A,'Export BI'!G:G,0)</f>
        <v>79.599999999999994</v>
      </c>
      <c r="D5446" s="1">
        <f t="shared" si="340"/>
        <v>0</v>
      </c>
      <c r="E5446">
        <f>_xlfn.XLOOKUP(A5446,'Benner SQL'!A:A,'Benner SQL'!G:G,)</f>
        <v>4</v>
      </c>
      <c r="F5446">
        <f>_xlfn.XLOOKUP(A5446,'Export BI'!A:A,'Export BI'!H:H,0)</f>
        <v>4</v>
      </c>
      <c r="G5446">
        <f t="shared" si="341"/>
        <v>0</v>
      </c>
      <c r="H5446" t="str">
        <f t="shared" si="342"/>
        <v>OK</v>
      </c>
      <c r="I5446" t="str">
        <f t="shared" si="343"/>
        <v>OK</v>
      </c>
      <c r="J5446" t="str">
        <f>_xlfn.XLOOKUP(A5446,'Export BI'!A:A,'Export BI'!C:C,)</f>
        <v>FA-00009453-CT</v>
      </c>
    </row>
    <row r="5447" spans="1:10" x14ac:dyDescent="0.25">
      <c r="A5447" t="str">
        <f>'Export BI'!A5447</f>
        <v>N1 CARD - FA-00009500-CT - ANGELINA BALBINO</v>
      </c>
      <c r="B5447" s="1">
        <f>_xlfn.XLOOKUP(A5447,'Benner SQL'!A:A,'Benner SQL'!F:F,)</f>
        <v>79.599999999999994</v>
      </c>
      <c r="C5447" s="1">
        <f>_xlfn.XLOOKUP(A5447,'Export BI'!A:A,'Export BI'!G:G,0)</f>
        <v>79.599999999999994</v>
      </c>
      <c r="D5447" s="1">
        <f t="shared" si="340"/>
        <v>0</v>
      </c>
      <c r="E5447">
        <f>_xlfn.XLOOKUP(A5447,'Benner SQL'!A:A,'Benner SQL'!G:G,)</f>
        <v>4</v>
      </c>
      <c r="F5447">
        <f>_xlfn.XLOOKUP(A5447,'Export BI'!A:A,'Export BI'!H:H,0)</f>
        <v>4</v>
      </c>
      <c r="G5447">
        <f t="shared" si="341"/>
        <v>0</v>
      </c>
      <c r="H5447" t="str">
        <f t="shared" si="342"/>
        <v>OK</v>
      </c>
      <c r="I5447" t="str">
        <f t="shared" si="343"/>
        <v>OK</v>
      </c>
      <c r="J5447" t="str">
        <f>_xlfn.XLOOKUP(A5447,'Export BI'!A:A,'Export BI'!C:C,)</f>
        <v>FA-00009500-CT</v>
      </c>
    </row>
    <row r="5448" spans="1:10" x14ac:dyDescent="0.25">
      <c r="A5448" t="str">
        <f>'Export BI'!A5448</f>
        <v>N1 CARD - FA-00009548-CT - MARIA DE LOURDES LIMA ESTEVAO</v>
      </c>
      <c r="B5448" s="1">
        <f>_xlfn.XLOOKUP(A5448,'Benner SQL'!A:A,'Benner SQL'!F:F,)</f>
        <v>79.599999999999994</v>
      </c>
      <c r="C5448" s="1">
        <f>_xlfn.XLOOKUP(A5448,'Export BI'!A:A,'Export BI'!G:G,0)</f>
        <v>79.599999999999994</v>
      </c>
      <c r="D5448" s="1">
        <f t="shared" si="340"/>
        <v>0</v>
      </c>
      <c r="E5448">
        <f>_xlfn.XLOOKUP(A5448,'Benner SQL'!A:A,'Benner SQL'!G:G,)</f>
        <v>4</v>
      </c>
      <c r="F5448">
        <f>_xlfn.XLOOKUP(A5448,'Export BI'!A:A,'Export BI'!H:H,0)</f>
        <v>4</v>
      </c>
      <c r="G5448">
        <f t="shared" si="341"/>
        <v>0</v>
      </c>
      <c r="H5448" t="str">
        <f t="shared" si="342"/>
        <v>OK</v>
      </c>
      <c r="I5448" t="str">
        <f t="shared" si="343"/>
        <v>OK</v>
      </c>
      <c r="J5448" t="str">
        <f>_xlfn.XLOOKUP(A5448,'Export BI'!A:A,'Export BI'!C:C,)</f>
        <v>FA-00009548-CT</v>
      </c>
    </row>
    <row r="5449" spans="1:10" x14ac:dyDescent="0.25">
      <c r="A5449" t="str">
        <f>'Export BI'!A5449</f>
        <v>N1 CARD - FA-00009612-CT - ALFIM EDERSON DE SOUZA</v>
      </c>
      <c r="B5449" s="1">
        <f>_xlfn.XLOOKUP(A5449,'Benner SQL'!A:A,'Benner SQL'!F:F,)</f>
        <v>79.599999999999994</v>
      </c>
      <c r="C5449" s="1">
        <f>_xlfn.XLOOKUP(A5449,'Export BI'!A:A,'Export BI'!G:G,0)</f>
        <v>79.599999999999994</v>
      </c>
      <c r="D5449" s="1">
        <f t="shared" si="340"/>
        <v>0</v>
      </c>
      <c r="E5449">
        <f>_xlfn.XLOOKUP(A5449,'Benner SQL'!A:A,'Benner SQL'!G:G,)</f>
        <v>4</v>
      </c>
      <c r="F5449">
        <f>_xlfn.XLOOKUP(A5449,'Export BI'!A:A,'Export BI'!H:H,0)</f>
        <v>4</v>
      </c>
      <c r="G5449">
        <f t="shared" si="341"/>
        <v>0</v>
      </c>
      <c r="H5449" t="str">
        <f t="shared" si="342"/>
        <v>OK</v>
      </c>
      <c r="I5449" t="str">
        <f t="shared" si="343"/>
        <v>OK</v>
      </c>
      <c r="J5449" t="str">
        <f>_xlfn.XLOOKUP(A5449,'Export BI'!A:A,'Export BI'!C:C,)</f>
        <v>FA-00009612-CT</v>
      </c>
    </row>
    <row r="5450" spans="1:10" x14ac:dyDescent="0.25">
      <c r="A5450" t="str">
        <f>'Export BI'!A5450</f>
        <v>N1 CARD - FA-00023406-CT - ANA CAROLINA DE PAULA</v>
      </c>
      <c r="B5450" s="1">
        <f>_xlfn.XLOOKUP(A5450,'Benner SQL'!A:A,'Benner SQL'!F:F,)</f>
        <v>79.599999999999994</v>
      </c>
      <c r="C5450" s="1">
        <f>_xlfn.XLOOKUP(A5450,'Export BI'!A:A,'Export BI'!G:G,0)</f>
        <v>79.599999999999994</v>
      </c>
      <c r="D5450" s="1">
        <f t="shared" si="340"/>
        <v>0</v>
      </c>
      <c r="E5450">
        <f>_xlfn.XLOOKUP(A5450,'Benner SQL'!A:A,'Benner SQL'!G:G,)</f>
        <v>4</v>
      </c>
      <c r="F5450">
        <f>_xlfn.XLOOKUP(A5450,'Export BI'!A:A,'Export BI'!H:H,0)</f>
        <v>4</v>
      </c>
      <c r="G5450">
        <f t="shared" si="341"/>
        <v>0</v>
      </c>
      <c r="H5450" t="str">
        <f t="shared" si="342"/>
        <v>OK</v>
      </c>
      <c r="I5450" t="str">
        <f t="shared" si="343"/>
        <v>OK</v>
      </c>
      <c r="J5450" t="str">
        <f>_xlfn.XLOOKUP(A5450,'Export BI'!A:A,'Export BI'!C:C,)</f>
        <v>FA-00023406-CT</v>
      </c>
    </row>
    <row r="5451" spans="1:10" x14ac:dyDescent="0.25">
      <c r="A5451" t="str">
        <f>'Export BI'!A5451</f>
        <v>N1 CARD - FA-00023891-CT - JUDITE SILVA NUNES</v>
      </c>
      <c r="B5451" s="1">
        <f>_xlfn.XLOOKUP(A5451,'Benner SQL'!A:A,'Benner SQL'!F:F,)</f>
        <v>79.599999999999994</v>
      </c>
      <c r="C5451" s="1">
        <f>_xlfn.XLOOKUP(A5451,'Export BI'!A:A,'Export BI'!G:G,0)</f>
        <v>79.599999999999994</v>
      </c>
      <c r="D5451" s="1">
        <f t="shared" si="340"/>
        <v>0</v>
      </c>
      <c r="E5451">
        <f>_xlfn.XLOOKUP(A5451,'Benner SQL'!A:A,'Benner SQL'!G:G,)</f>
        <v>4</v>
      </c>
      <c r="F5451">
        <f>_xlfn.XLOOKUP(A5451,'Export BI'!A:A,'Export BI'!H:H,0)</f>
        <v>4</v>
      </c>
      <c r="G5451">
        <f t="shared" si="341"/>
        <v>0</v>
      </c>
      <c r="H5451" t="str">
        <f t="shared" si="342"/>
        <v>OK</v>
      </c>
      <c r="I5451" t="str">
        <f t="shared" si="343"/>
        <v>OK</v>
      </c>
      <c r="J5451" t="str">
        <f>_xlfn.XLOOKUP(A5451,'Export BI'!A:A,'Export BI'!C:C,)</f>
        <v>FA-00023891-CT</v>
      </c>
    </row>
    <row r="5452" spans="1:10" x14ac:dyDescent="0.25">
      <c r="A5452" t="str">
        <f>'Export BI'!A5452</f>
        <v>N1 CARD - FA-00023955-CT - KALLEB DE SOUZA RANGEL MACHADO</v>
      </c>
      <c r="B5452" s="1">
        <f>_xlfn.XLOOKUP(A5452,'Benner SQL'!A:A,'Benner SQL'!F:F,)</f>
        <v>79.599999999999994</v>
      </c>
      <c r="C5452" s="1">
        <f>_xlfn.XLOOKUP(A5452,'Export BI'!A:A,'Export BI'!G:G,0)</f>
        <v>79.599999999999994</v>
      </c>
      <c r="D5452" s="1">
        <f t="shared" si="340"/>
        <v>0</v>
      </c>
      <c r="E5452">
        <f>_xlfn.XLOOKUP(A5452,'Benner SQL'!A:A,'Benner SQL'!G:G,)</f>
        <v>4</v>
      </c>
      <c r="F5452">
        <f>_xlfn.XLOOKUP(A5452,'Export BI'!A:A,'Export BI'!H:H,0)</f>
        <v>4</v>
      </c>
      <c r="G5452">
        <f t="shared" si="341"/>
        <v>0</v>
      </c>
      <c r="H5452" t="str">
        <f t="shared" si="342"/>
        <v>OK</v>
      </c>
      <c r="I5452" t="str">
        <f t="shared" si="343"/>
        <v>OK</v>
      </c>
      <c r="J5452" t="str">
        <f>_xlfn.XLOOKUP(A5452,'Export BI'!A:A,'Export BI'!C:C,)</f>
        <v>FA-00023955-CT</v>
      </c>
    </row>
    <row r="5453" spans="1:10" x14ac:dyDescent="0.25">
      <c r="A5453" t="str">
        <f>'Export BI'!A5453</f>
        <v>N1 CARD - FA-00024064-CT - RODRIGO DELVECHIO</v>
      </c>
      <c r="B5453" s="1">
        <f>_xlfn.XLOOKUP(A5453,'Benner SQL'!A:A,'Benner SQL'!F:F,)</f>
        <v>79.599999999999994</v>
      </c>
      <c r="C5453" s="1">
        <f>_xlfn.XLOOKUP(A5453,'Export BI'!A:A,'Export BI'!G:G,0)</f>
        <v>79.599999999999994</v>
      </c>
      <c r="D5453" s="1">
        <f t="shared" si="340"/>
        <v>0</v>
      </c>
      <c r="E5453">
        <f>_xlfn.XLOOKUP(A5453,'Benner SQL'!A:A,'Benner SQL'!G:G,)</f>
        <v>4</v>
      </c>
      <c r="F5453">
        <f>_xlfn.XLOOKUP(A5453,'Export BI'!A:A,'Export BI'!H:H,0)</f>
        <v>4</v>
      </c>
      <c r="G5453">
        <f t="shared" si="341"/>
        <v>0</v>
      </c>
      <c r="H5453" t="str">
        <f t="shared" si="342"/>
        <v>OK</v>
      </c>
      <c r="I5453" t="str">
        <f t="shared" si="343"/>
        <v>OK</v>
      </c>
      <c r="J5453" t="str">
        <f>_xlfn.XLOOKUP(A5453,'Export BI'!A:A,'Export BI'!C:C,)</f>
        <v>FA-00024064-CT</v>
      </c>
    </row>
    <row r="5454" spans="1:10" x14ac:dyDescent="0.25">
      <c r="A5454" t="str">
        <f>'Export BI'!A5454</f>
        <v>N1 CARD - FA-00024095-CT - ANDREIA NEVES DE SOUZA</v>
      </c>
      <c r="B5454" s="1">
        <f>_xlfn.XLOOKUP(A5454,'Benner SQL'!A:A,'Benner SQL'!F:F,)</f>
        <v>79.599999999999994</v>
      </c>
      <c r="C5454" s="1">
        <f>_xlfn.XLOOKUP(A5454,'Export BI'!A:A,'Export BI'!G:G,0)</f>
        <v>79.599999999999994</v>
      </c>
      <c r="D5454" s="1">
        <f t="shared" si="340"/>
        <v>0</v>
      </c>
      <c r="E5454">
        <f>_xlfn.XLOOKUP(A5454,'Benner SQL'!A:A,'Benner SQL'!G:G,)</f>
        <v>4</v>
      </c>
      <c r="F5454">
        <f>_xlfn.XLOOKUP(A5454,'Export BI'!A:A,'Export BI'!H:H,0)</f>
        <v>4</v>
      </c>
      <c r="G5454">
        <f t="shared" si="341"/>
        <v>0</v>
      </c>
      <c r="H5454" t="str">
        <f t="shared" si="342"/>
        <v>OK</v>
      </c>
      <c r="I5454" t="str">
        <f t="shared" si="343"/>
        <v>OK</v>
      </c>
      <c r="J5454" t="str">
        <f>_xlfn.XLOOKUP(A5454,'Export BI'!A:A,'Export BI'!C:C,)</f>
        <v>FA-00024095-CT</v>
      </c>
    </row>
    <row r="5455" spans="1:10" x14ac:dyDescent="0.25">
      <c r="A5455" t="str">
        <f>'Export BI'!A5455</f>
        <v>N1 CARD - FA-00024157-CT - JOSE ALVES DE ARAUJO FILHO</v>
      </c>
      <c r="B5455" s="1">
        <f>_xlfn.XLOOKUP(A5455,'Benner SQL'!A:A,'Benner SQL'!F:F,)</f>
        <v>79.599999999999994</v>
      </c>
      <c r="C5455" s="1">
        <f>_xlfn.XLOOKUP(A5455,'Export BI'!A:A,'Export BI'!G:G,0)</f>
        <v>79.599999999999994</v>
      </c>
      <c r="D5455" s="1">
        <f t="shared" si="340"/>
        <v>0</v>
      </c>
      <c r="E5455">
        <f>_xlfn.XLOOKUP(A5455,'Benner SQL'!A:A,'Benner SQL'!G:G,)</f>
        <v>4</v>
      </c>
      <c r="F5455">
        <f>_xlfn.XLOOKUP(A5455,'Export BI'!A:A,'Export BI'!H:H,0)</f>
        <v>4</v>
      </c>
      <c r="G5455">
        <f t="shared" si="341"/>
        <v>0</v>
      </c>
      <c r="H5455" t="str">
        <f t="shared" si="342"/>
        <v>OK</v>
      </c>
      <c r="I5455" t="str">
        <f t="shared" si="343"/>
        <v>OK</v>
      </c>
      <c r="J5455" t="str">
        <f>_xlfn.XLOOKUP(A5455,'Export BI'!A:A,'Export BI'!C:C,)</f>
        <v>FA-00024157-CT</v>
      </c>
    </row>
    <row r="5456" spans="1:10" x14ac:dyDescent="0.25">
      <c r="A5456" t="str">
        <f>'Export BI'!A5456</f>
        <v>N1 CARD - FA-00024186-CT - MARCELO DA SILVA SANTOS</v>
      </c>
      <c r="B5456" s="1">
        <f>_xlfn.XLOOKUP(A5456,'Benner SQL'!A:A,'Benner SQL'!F:F,)</f>
        <v>79.599999999999994</v>
      </c>
      <c r="C5456" s="1">
        <f>_xlfn.XLOOKUP(A5456,'Export BI'!A:A,'Export BI'!G:G,0)</f>
        <v>79.599999999999994</v>
      </c>
      <c r="D5456" s="1">
        <f t="shared" si="340"/>
        <v>0</v>
      </c>
      <c r="E5456">
        <f>_xlfn.XLOOKUP(A5456,'Benner SQL'!A:A,'Benner SQL'!G:G,)</f>
        <v>4</v>
      </c>
      <c r="F5456">
        <f>_xlfn.XLOOKUP(A5456,'Export BI'!A:A,'Export BI'!H:H,0)</f>
        <v>4</v>
      </c>
      <c r="G5456">
        <f t="shared" si="341"/>
        <v>0</v>
      </c>
      <c r="H5456" t="str">
        <f t="shared" si="342"/>
        <v>OK</v>
      </c>
      <c r="I5456" t="str">
        <f t="shared" si="343"/>
        <v>OK</v>
      </c>
      <c r="J5456" t="str">
        <f>_xlfn.XLOOKUP(A5456,'Export BI'!A:A,'Export BI'!C:C,)</f>
        <v>FA-00024186-CT</v>
      </c>
    </row>
    <row r="5457" spans="1:10" x14ac:dyDescent="0.25">
      <c r="A5457" t="str">
        <f>'Export BI'!A5457</f>
        <v>N1 CARD - FA-00024208-CT - VITALINA GOMES</v>
      </c>
      <c r="B5457" s="1">
        <f>_xlfn.XLOOKUP(A5457,'Benner SQL'!A:A,'Benner SQL'!F:F,)</f>
        <v>79.599999999999994</v>
      </c>
      <c r="C5457" s="1">
        <f>_xlfn.XLOOKUP(A5457,'Export BI'!A:A,'Export BI'!G:G,0)</f>
        <v>79.599999999999994</v>
      </c>
      <c r="D5457" s="1">
        <f t="shared" si="340"/>
        <v>0</v>
      </c>
      <c r="E5457">
        <f>_xlfn.XLOOKUP(A5457,'Benner SQL'!A:A,'Benner SQL'!G:G,)</f>
        <v>4</v>
      </c>
      <c r="F5457">
        <f>_xlfn.XLOOKUP(A5457,'Export BI'!A:A,'Export BI'!H:H,0)</f>
        <v>4</v>
      </c>
      <c r="G5457">
        <f t="shared" si="341"/>
        <v>0</v>
      </c>
      <c r="H5457" t="str">
        <f t="shared" si="342"/>
        <v>OK</v>
      </c>
      <c r="I5457" t="str">
        <f t="shared" si="343"/>
        <v>OK</v>
      </c>
      <c r="J5457" t="str">
        <f>_xlfn.XLOOKUP(A5457,'Export BI'!A:A,'Export BI'!C:C,)</f>
        <v>FA-00024208-CT</v>
      </c>
    </row>
    <row r="5458" spans="1:10" x14ac:dyDescent="0.25">
      <c r="A5458" t="str">
        <f>'Export BI'!A5458</f>
        <v>N1 CARD - FA-00024213-CT - ANDREA SANTANA DO PRADO</v>
      </c>
      <c r="B5458" s="1">
        <f>_xlfn.XLOOKUP(A5458,'Benner SQL'!A:A,'Benner SQL'!F:F,)</f>
        <v>79.599999999999994</v>
      </c>
      <c r="C5458" s="1">
        <f>_xlfn.XLOOKUP(A5458,'Export BI'!A:A,'Export BI'!G:G,0)</f>
        <v>79.599999999999994</v>
      </c>
      <c r="D5458" s="1">
        <f t="shared" si="340"/>
        <v>0</v>
      </c>
      <c r="E5458">
        <f>_xlfn.XLOOKUP(A5458,'Benner SQL'!A:A,'Benner SQL'!G:G,)</f>
        <v>4</v>
      </c>
      <c r="F5458">
        <f>_xlfn.XLOOKUP(A5458,'Export BI'!A:A,'Export BI'!H:H,0)</f>
        <v>4</v>
      </c>
      <c r="G5458">
        <f t="shared" si="341"/>
        <v>0</v>
      </c>
      <c r="H5458" t="str">
        <f t="shared" si="342"/>
        <v>OK</v>
      </c>
      <c r="I5458" t="str">
        <f t="shared" si="343"/>
        <v>OK</v>
      </c>
      <c r="J5458" t="str">
        <f>_xlfn.XLOOKUP(A5458,'Export BI'!A:A,'Export BI'!C:C,)</f>
        <v>FA-00024213-CT</v>
      </c>
    </row>
    <row r="5459" spans="1:10" x14ac:dyDescent="0.25">
      <c r="A5459" t="str">
        <f>'Export BI'!A5459</f>
        <v>N1 CARD - FA-00024214-CT - MARIA DE NAZARE SILVA SANTOS</v>
      </c>
      <c r="B5459" s="1">
        <f>_xlfn.XLOOKUP(A5459,'Benner SQL'!A:A,'Benner SQL'!F:F,)</f>
        <v>79.599999999999994</v>
      </c>
      <c r="C5459" s="1">
        <f>_xlfn.XLOOKUP(A5459,'Export BI'!A:A,'Export BI'!G:G,0)</f>
        <v>79.599999999999994</v>
      </c>
      <c r="D5459" s="1">
        <f t="shared" si="340"/>
        <v>0</v>
      </c>
      <c r="E5459">
        <f>_xlfn.XLOOKUP(A5459,'Benner SQL'!A:A,'Benner SQL'!G:G,)</f>
        <v>4</v>
      </c>
      <c r="F5459">
        <f>_xlfn.XLOOKUP(A5459,'Export BI'!A:A,'Export BI'!H:H,0)</f>
        <v>4</v>
      </c>
      <c r="G5459">
        <f t="shared" si="341"/>
        <v>0</v>
      </c>
      <c r="H5459" t="str">
        <f t="shared" si="342"/>
        <v>OK</v>
      </c>
      <c r="I5459" t="str">
        <f t="shared" si="343"/>
        <v>OK</v>
      </c>
      <c r="J5459" t="str">
        <f>_xlfn.XLOOKUP(A5459,'Export BI'!A:A,'Export BI'!C:C,)</f>
        <v>FA-00024214-CT</v>
      </c>
    </row>
    <row r="5460" spans="1:10" x14ac:dyDescent="0.25">
      <c r="A5460" t="str">
        <f>'Export BI'!A5460</f>
        <v>N1 CARD - FA-00024230-CT - ISABEL CRISTINA SOARES</v>
      </c>
      <c r="B5460" s="1">
        <f>_xlfn.XLOOKUP(A5460,'Benner SQL'!A:A,'Benner SQL'!F:F,)</f>
        <v>79.599999999999994</v>
      </c>
      <c r="C5460" s="1">
        <f>_xlfn.XLOOKUP(A5460,'Export BI'!A:A,'Export BI'!G:G,0)</f>
        <v>79.599999999999994</v>
      </c>
      <c r="D5460" s="1">
        <f t="shared" si="340"/>
        <v>0</v>
      </c>
      <c r="E5460">
        <f>_xlfn.XLOOKUP(A5460,'Benner SQL'!A:A,'Benner SQL'!G:G,)</f>
        <v>4</v>
      </c>
      <c r="F5460">
        <f>_xlfn.XLOOKUP(A5460,'Export BI'!A:A,'Export BI'!H:H,0)</f>
        <v>4</v>
      </c>
      <c r="G5460">
        <f t="shared" si="341"/>
        <v>0</v>
      </c>
      <c r="H5460" t="str">
        <f t="shared" si="342"/>
        <v>OK</v>
      </c>
      <c r="I5460" t="str">
        <f t="shared" si="343"/>
        <v>OK</v>
      </c>
      <c r="J5460" t="str">
        <f>_xlfn.XLOOKUP(A5460,'Export BI'!A:A,'Export BI'!C:C,)</f>
        <v>FA-00024230-CT</v>
      </c>
    </row>
    <row r="5461" spans="1:10" x14ac:dyDescent="0.25">
      <c r="A5461" t="str">
        <f>'Export BI'!A5461</f>
        <v>N1 CARD - FA-00024239-CT - RITA DE CASSIA AGUIAR</v>
      </c>
      <c r="B5461" s="1">
        <f>_xlfn.XLOOKUP(A5461,'Benner SQL'!A:A,'Benner SQL'!F:F,)</f>
        <v>79.599999999999994</v>
      </c>
      <c r="C5461" s="1">
        <f>_xlfn.XLOOKUP(A5461,'Export BI'!A:A,'Export BI'!G:G,0)</f>
        <v>79.599999999999994</v>
      </c>
      <c r="D5461" s="1">
        <f t="shared" si="340"/>
        <v>0</v>
      </c>
      <c r="E5461">
        <f>_xlfn.XLOOKUP(A5461,'Benner SQL'!A:A,'Benner SQL'!G:G,)</f>
        <v>4</v>
      </c>
      <c r="F5461">
        <f>_xlfn.XLOOKUP(A5461,'Export BI'!A:A,'Export BI'!H:H,0)</f>
        <v>4</v>
      </c>
      <c r="G5461">
        <f t="shared" si="341"/>
        <v>0</v>
      </c>
      <c r="H5461" t="str">
        <f t="shared" si="342"/>
        <v>OK</v>
      </c>
      <c r="I5461" t="str">
        <f t="shared" si="343"/>
        <v>OK</v>
      </c>
      <c r="J5461" t="str">
        <f>_xlfn.XLOOKUP(A5461,'Export BI'!A:A,'Export BI'!C:C,)</f>
        <v>FA-00024239-CT</v>
      </c>
    </row>
    <row r="5462" spans="1:10" x14ac:dyDescent="0.25">
      <c r="A5462" t="str">
        <f>'Export BI'!A5462</f>
        <v>N1 CARD - FA-00024334-CT - HELIO VIEIRA</v>
      </c>
      <c r="B5462" s="1">
        <f>_xlfn.XLOOKUP(A5462,'Benner SQL'!A:A,'Benner SQL'!F:F,)</f>
        <v>79.599999999999994</v>
      </c>
      <c r="C5462" s="1">
        <f>_xlfn.XLOOKUP(A5462,'Export BI'!A:A,'Export BI'!G:G,0)</f>
        <v>79.599999999999994</v>
      </c>
      <c r="D5462" s="1">
        <f t="shared" si="340"/>
        <v>0</v>
      </c>
      <c r="E5462">
        <f>_xlfn.XLOOKUP(A5462,'Benner SQL'!A:A,'Benner SQL'!G:G,)</f>
        <v>4</v>
      </c>
      <c r="F5462">
        <f>_xlfn.XLOOKUP(A5462,'Export BI'!A:A,'Export BI'!H:H,0)</f>
        <v>4</v>
      </c>
      <c r="G5462">
        <f t="shared" si="341"/>
        <v>0</v>
      </c>
      <c r="H5462" t="str">
        <f t="shared" si="342"/>
        <v>OK</v>
      </c>
      <c r="I5462" t="str">
        <f t="shared" si="343"/>
        <v>OK</v>
      </c>
      <c r="J5462" t="str">
        <f>_xlfn.XLOOKUP(A5462,'Export BI'!A:A,'Export BI'!C:C,)</f>
        <v>FA-00024334-CT</v>
      </c>
    </row>
    <row r="5463" spans="1:10" x14ac:dyDescent="0.25">
      <c r="A5463" t="str">
        <f>'Export BI'!A5463</f>
        <v>N1 CARD - FA-00024341-CT - MARCELO DO NASCIMENTO</v>
      </c>
      <c r="B5463" s="1">
        <f>_xlfn.XLOOKUP(A5463,'Benner SQL'!A:A,'Benner SQL'!F:F,)</f>
        <v>79.599999999999994</v>
      </c>
      <c r="C5463" s="1">
        <f>_xlfn.XLOOKUP(A5463,'Export BI'!A:A,'Export BI'!G:G,0)</f>
        <v>79.599999999999994</v>
      </c>
      <c r="D5463" s="1">
        <f t="shared" si="340"/>
        <v>0</v>
      </c>
      <c r="E5463">
        <f>_xlfn.XLOOKUP(A5463,'Benner SQL'!A:A,'Benner SQL'!G:G,)</f>
        <v>4</v>
      </c>
      <c r="F5463">
        <f>_xlfn.XLOOKUP(A5463,'Export BI'!A:A,'Export BI'!H:H,0)</f>
        <v>4</v>
      </c>
      <c r="G5463">
        <f t="shared" si="341"/>
        <v>0</v>
      </c>
      <c r="H5463" t="str">
        <f t="shared" si="342"/>
        <v>OK</v>
      </c>
      <c r="I5463" t="str">
        <f t="shared" si="343"/>
        <v>OK</v>
      </c>
      <c r="J5463" t="str">
        <f>_xlfn.XLOOKUP(A5463,'Export BI'!A:A,'Export BI'!C:C,)</f>
        <v>FA-00024341-CT</v>
      </c>
    </row>
    <row r="5464" spans="1:10" x14ac:dyDescent="0.25">
      <c r="A5464" t="str">
        <f>'Export BI'!A5464</f>
        <v>MEDICAR RIBEIRÃO PRETO - EF-00017102-CT - ANA CARLA FERREIRA LOPES</v>
      </c>
      <c r="B5464" s="1">
        <f>_xlfn.XLOOKUP(A5464,'Benner SQL'!A:A,'Benner SQL'!F:F,)</f>
        <v>79.5</v>
      </c>
      <c r="C5464" s="1">
        <f>_xlfn.XLOOKUP(A5464,'Export BI'!A:A,'Export BI'!G:G,0)</f>
        <v>79.5</v>
      </c>
      <c r="D5464" s="1">
        <f t="shared" si="340"/>
        <v>0</v>
      </c>
      <c r="E5464">
        <f>_xlfn.XLOOKUP(A5464,'Benner SQL'!A:A,'Benner SQL'!G:G,)</f>
        <v>5</v>
      </c>
      <c r="F5464">
        <f>_xlfn.XLOOKUP(A5464,'Export BI'!A:A,'Export BI'!H:H,0)</f>
        <v>5</v>
      </c>
      <c r="G5464">
        <f t="shared" si="341"/>
        <v>0</v>
      </c>
      <c r="H5464" t="str">
        <f t="shared" si="342"/>
        <v>OK</v>
      </c>
      <c r="I5464" t="str">
        <f t="shared" si="343"/>
        <v>OK</v>
      </c>
      <c r="J5464" t="str">
        <f>_xlfn.XLOOKUP(A5464,'Export BI'!A:A,'Export BI'!C:C,)</f>
        <v>EF-00017102-CT</v>
      </c>
    </row>
    <row r="5465" spans="1:10" x14ac:dyDescent="0.25">
      <c r="A5465" t="str">
        <f>'Export BI'!A5465</f>
        <v>MEDICAR LITORAL LTDA - EF-00017984-CT - JESSICA PRADO ANDRE</v>
      </c>
      <c r="B5465" s="1">
        <f>_xlfn.XLOOKUP(A5465,'Benner SQL'!A:A,'Benner SQL'!F:F,)</f>
        <v>79.5</v>
      </c>
      <c r="C5465" s="1">
        <f>_xlfn.XLOOKUP(A5465,'Export BI'!A:A,'Export BI'!G:G,0)</f>
        <v>79.5</v>
      </c>
      <c r="D5465" s="1">
        <f t="shared" si="340"/>
        <v>0</v>
      </c>
      <c r="E5465">
        <f>_xlfn.XLOOKUP(A5465,'Benner SQL'!A:A,'Benner SQL'!G:G,)</f>
        <v>5</v>
      </c>
      <c r="F5465">
        <f>_xlfn.XLOOKUP(A5465,'Export BI'!A:A,'Export BI'!H:H,0)</f>
        <v>5</v>
      </c>
      <c r="G5465">
        <f t="shared" si="341"/>
        <v>0</v>
      </c>
      <c r="H5465" t="str">
        <f t="shared" si="342"/>
        <v>OK</v>
      </c>
      <c r="I5465" t="str">
        <f t="shared" si="343"/>
        <v>OK</v>
      </c>
      <c r="J5465" t="str">
        <f>_xlfn.XLOOKUP(A5465,'Export BI'!A:A,'Export BI'!C:C,)</f>
        <v>EF-00017984-CT</v>
      </c>
    </row>
    <row r="5466" spans="1:10" x14ac:dyDescent="0.25">
      <c r="A5466" t="str">
        <f>'Export BI'!A5466</f>
        <v>MEDICAR LITORAL LTDA - EF-00018006-CT - MATHEUS ALVES SANTOS</v>
      </c>
      <c r="B5466" s="1">
        <f>_xlfn.XLOOKUP(A5466,'Benner SQL'!A:A,'Benner SQL'!F:F,)</f>
        <v>79.5</v>
      </c>
      <c r="C5466" s="1">
        <f>_xlfn.XLOOKUP(A5466,'Export BI'!A:A,'Export BI'!G:G,0)</f>
        <v>79.5</v>
      </c>
      <c r="D5466" s="1">
        <f t="shared" si="340"/>
        <v>0</v>
      </c>
      <c r="E5466">
        <f>_xlfn.XLOOKUP(A5466,'Benner SQL'!A:A,'Benner SQL'!G:G,)</f>
        <v>5</v>
      </c>
      <c r="F5466">
        <f>_xlfn.XLOOKUP(A5466,'Export BI'!A:A,'Export BI'!H:H,0)</f>
        <v>5</v>
      </c>
      <c r="G5466">
        <f t="shared" si="341"/>
        <v>0</v>
      </c>
      <c r="H5466" t="str">
        <f t="shared" si="342"/>
        <v>OK</v>
      </c>
      <c r="I5466" t="str">
        <f t="shared" si="343"/>
        <v>OK</v>
      </c>
      <c r="J5466" t="str">
        <f>_xlfn.XLOOKUP(A5466,'Export BI'!A:A,'Export BI'!C:C,)</f>
        <v>EF-00018006-CT</v>
      </c>
    </row>
    <row r="5467" spans="1:10" x14ac:dyDescent="0.25">
      <c r="A5467" t="str">
        <f>'Export BI'!A5467</f>
        <v>MEDICAR LITORAL LTDA - EF-00018015-CT - PAULO SERGIO DAS NEVES</v>
      </c>
      <c r="B5467" s="1">
        <f>_xlfn.XLOOKUP(A5467,'Benner SQL'!A:A,'Benner SQL'!F:F,)</f>
        <v>79.5</v>
      </c>
      <c r="C5467" s="1">
        <f>_xlfn.XLOOKUP(A5467,'Export BI'!A:A,'Export BI'!G:G,0)</f>
        <v>79.5</v>
      </c>
      <c r="D5467" s="1">
        <f t="shared" si="340"/>
        <v>0</v>
      </c>
      <c r="E5467">
        <f>_xlfn.XLOOKUP(A5467,'Benner SQL'!A:A,'Benner SQL'!G:G,)</f>
        <v>5</v>
      </c>
      <c r="F5467">
        <f>_xlfn.XLOOKUP(A5467,'Export BI'!A:A,'Export BI'!H:H,0)</f>
        <v>5</v>
      </c>
      <c r="G5467">
        <f t="shared" si="341"/>
        <v>0</v>
      </c>
      <c r="H5467" t="str">
        <f t="shared" si="342"/>
        <v>OK</v>
      </c>
      <c r="I5467" t="str">
        <f t="shared" si="343"/>
        <v>OK</v>
      </c>
      <c r="J5467" t="str">
        <f>_xlfn.XLOOKUP(A5467,'Export BI'!A:A,'Export BI'!C:C,)</f>
        <v>EF-00018015-CT</v>
      </c>
    </row>
    <row r="5468" spans="1:10" x14ac:dyDescent="0.25">
      <c r="A5468" t="str">
        <f>'Export BI'!A5468</f>
        <v>MEDICAR LITORAL LTDA - EF-00018035-CT - MARIA CATARINA FRANCA ALMEIDA</v>
      </c>
      <c r="B5468" s="1">
        <f>_xlfn.XLOOKUP(A5468,'Benner SQL'!A:A,'Benner SQL'!F:F,)</f>
        <v>79.5</v>
      </c>
      <c r="C5468" s="1">
        <f>_xlfn.XLOOKUP(A5468,'Export BI'!A:A,'Export BI'!G:G,0)</f>
        <v>79.5</v>
      </c>
      <c r="D5468" s="1">
        <f t="shared" si="340"/>
        <v>0</v>
      </c>
      <c r="E5468">
        <f>_xlfn.XLOOKUP(A5468,'Benner SQL'!A:A,'Benner SQL'!G:G,)</f>
        <v>5</v>
      </c>
      <c r="F5468">
        <f>_xlfn.XLOOKUP(A5468,'Export BI'!A:A,'Export BI'!H:H,0)</f>
        <v>5</v>
      </c>
      <c r="G5468">
        <f t="shared" si="341"/>
        <v>0</v>
      </c>
      <c r="H5468" t="str">
        <f t="shared" si="342"/>
        <v>OK</v>
      </c>
      <c r="I5468" t="str">
        <f t="shared" si="343"/>
        <v>OK</v>
      </c>
      <c r="J5468" t="str">
        <f>_xlfn.XLOOKUP(A5468,'Export BI'!A:A,'Export BI'!C:C,)</f>
        <v>EF-00018035-CT</v>
      </c>
    </row>
    <row r="5469" spans="1:10" x14ac:dyDescent="0.25">
      <c r="A5469" t="str">
        <f>'Export BI'!A5469</f>
        <v>MEDICAR LITORAL LTDA - EF-00018041-CT - JOAO VITOR DOS SANTOS CAMARGO</v>
      </c>
      <c r="B5469" s="1">
        <f>_xlfn.XLOOKUP(A5469,'Benner SQL'!A:A,'Benner SQL'!F:F,)</f>
        <v>79.5</v>
      </c>
      <c r="C5469" s="1">
        <f>_xlfn.XLOOKUP(A5469,'Export BI'!A:A,'Export BI'!G:G,0)</f>
        <v>79.5</v>
      </c>
      <c r="D5469" s="1">
        <f t="shared" si="340"/>
        <v>0</v>
      </c>
      <c r="E5469">
        <f>_xlfn.XLOOKUP(A5469,'Benner SQL'!A:A,'Benner SQL'!G:G,)</f>
        <v>5</v>
      </c>
      <c r="F5469">
        <f>_xlfn.XLOOKUP(A5469,'Export BI'!A:A,'Export BI'!H:H,0)</f>
        <v>5</v>
      </c>
      <c r="G5469">
        <f t="shared" si="341"/>
        <v>0</v>
      </c>
      <c r="H5469" t="str">
        <f t="shared" si="342"/>
        <v>OK</v>
      </c>
      <c r="I5469" t="str">
        <f t="shared" si="343"/>
        <v>OK</v>
      </c>
      <c r="J5469" t="str">
        <f>_xlfn.XLOOKUP(A5469,'Export BI'!A:A,'Export BI'!C:C,)</f>
        <v>EF-00018041-CT</v>
      </c>
    </row>
    <row r="5470" spans="1:10" x14ac:dyDescent="0.25">
      <c r="A5470" t="str">
        <f>'Export BI'!A5470</f>
        <v>MEDICAR LITORAL LTDA - EF-00018045-CT - ELAINE CRISTINA MORAES MARTINS</v>
      </c>
      <c r="B5470" s="1">
        <f>_xlfn.XLOOKUP(A5470,'Benner SQL'!A:A,'Benner SQL'!F:F,)</f>
        <v>79.5</v>
      </c>
      <c r="C5470" s="1">
        <f>_xlfn.XLOOKUP(A5470,'Export BI'!A:A,'Export BI'!G:G,0)</f>
        <v>79.5</v>
      </c>
      <c r="D5470" s="1">
        <f t="shared" si="340"/>
        <v>0</v>
      </c>
      <c r="E5470">
        <f>_xlfn.XLOOKUP(A5470,'Benner SQL'!A:A,'Benner SQL'!G:G,)</f>
        <v>5</v>
      </c>
      <c r="F5470">
        <f>_xlfn.XLOOKUP(A5470,'Export BI'!A:A,'Export BI'!H:H,0)</f>
        <v>5</v>
      </c>
      <c r="G5470">
        <f t="shared" si="341"/>
        <v>0</v>
      </c>
      <c r="H5470" t="str">
        <f t="shared" si="342"/>
        <v>OK</v>
      </c>
      <c r="I5470" t="str">
        <f t="shared" si="343"/>
        <v>OK</v>
      </c>
      <c r="J5470" t="str">
        <f>_xlfn.XLOOKUP(A5470,'Export BI'!A:A,'Export BI'!C:C,)</f>
        <v>EF-00018045-CT</v>
      </c>
    </row>
    <row r="5471" spans="1:10" x14ac:dyDescent="0.25">
      <c r="A5471" t="str">
        <f>'Export BI'!A5471</f>
        <v>MEDICAR LITORAL LTDA - EF-00018076-CT - ANA CRISTINA NUNES BROCCO</v>
      </c>
      <c r="B5471" s="1">
        <f>_xlfn.XLOOKUP(A5471,'Benner SQL'!A:A,'Benner SQL'!F:F,)</f>
        <v>79.5</v>
      </c>
      <c r="C5471" s="1">
        <f>_xlfn.XLOOKUP(A5471,'Export BI'!A:A,'Export BI'!G:G,0)</f>
        <v>79.5</v>
      </c>
      <c r="D5471" s="1">
        <f t="shared" si="340"/>
        <v>0</v>
      </c>
      <c r="E5471">
        <f>_xlfn.XLOOKUP(A5471,'Benner SQL'!A:A,'Benner SQL'!G:G,)</f>
        <v>5</v>
      </c>
      <c r="F5471">
        <f>_xlfn.XLOOKUP(A5471,'Export BI'!A:A,'Export BI'!H:H,0)</f>
        <v>5</v>
      </c>
      <c r="G5471">
        <f t="shared" si="341"/>
        <v>0</v>
      </c>
      <c r="H5471" t="str">
        <f t="shared" si="342"/>
        <v>OK</v>
      </c>
      <c r="I5471" t="str">
        <f t="shared" si="343"/>
        <v>OK</v>
      </c>
      <c r="J5471" t="str">
        <f>_xlfn.XLOOKUP(A5471,'Export BI'!A:A,'Export BI'!C:C,)</f>
        <v>EF-00018076-CT</v>
      </c>
    </row>
    <row r="5472" spans="1:10" x14ac:dyDescent="0.25">
      <c r="A5472" t="str">
        <f>'Export BI'!A5472</f>
        <v>MEDICAR LITORAL LTDA - EF-00018267-CT - MARINALVA DOS SANTOS FREIRE</v>
      </c>
      <c r="B5472" s="1">
        <f>_xlfn.XLOOKUP(A5472,'Benner SQL'!A:A,'Benner SQL'!F:F,)</f>
        <v>79.5</v>
      </c>
      <c r="C5472" s="1">
        <f>_xlfn.XLOOKUP(A5472,'Export BI'!A:A,'Export BI'!G:G,0)</f>
        <v>79.5</v>
      </c>
      <c r="D5472" s="1">
        <f t="shared" si="340"/>
        <v>0</v>
      </c>
      <c r="E5472">
        <f>_xlfn.XLOOKUP(A5472,'Benner SQL'!A:A,'Benner SQL'!G:G,)</f>
        <v>5</v>
      </c>
      <c r="F5472">
        <f>_xlfn.XLOOKUP(A5472,'Export BI'!A:A,'Export BI'!H:H,0)</f>
        <v>5</v>
      </c>
      <c r="G5472">
        <f t="shared" si="341"/>
        <v>0</v>
      </c>
      <c r="H5472" t="str">
        <f t="shared" si="342"/>
        <v>OK</v>
      </c>
      <c r="I5472" t="str">
        <f t="shared" si="343"/>
        <v>OK</v>
      </c>
      <c r="J5472" t="str">
        <f>_xlfn.XLOOKUP(A5472,'Export BI'!A:A,'Export BI'!C:C,)</f>
        <v>EF-00018267-CT</v>
      </c>
    </row>
    <row r="5473" spans="1:10" x14ac:dyDescent="0.25">
      <c r="A5473" t="str">
        <f>'Export BI'!A5473</f>
        <v>MEDICAR LITORAL LTDA - EF-00018268-CT - THAIS DAMIANA DE SOUZA QUEIROZ</v>
      </c>
      <c r="B5473" s="1">
        <f>_xlfn.XLOOKUP(A5473,'Benner SQL'!A:A,'Benner SQL'!F:F,)</f>
        <v>79.5</v>
      </c>
      <c r="C5473" s="1">
        <f>_xlfn.XLOOKUP(A5473,'Export BI'!A:A,'Export BI'!G:G,0)</f>
        <v>79.5</v>
      </c>
      <c r="D5473" s="1">
        <f t="shared" si="340"/>
        <v>0</v>
      </c>
      <c r="E5473">
        <f>_xlfn.XLOOKUP(A5473,'Benner SQL'!A:A,'Benner SQL'!G:G,)</f>
        <v>5</v>
      </c>
      <c r="F5473">
        <f>_xlfn.XLOOKUP(A5473,'Export BI'!A:A,'Export BI'!H:H,0)</f>
        <v>5</v>
      </c>
      <c r="G5473">
        <f t="shared" si="341"/>
        <v>0</v>
      </c>
      <c r="H5473" t="str">
        <f t="shared" si="342"/>
        <v>OK</v>
      </c>
      <c r="I5473" t="str">
        <f t="shared" si="343"/>
        <v>OK</v>
      </c>
      <c r="J5473" t="str">
        <f>_xlfn.XLOOKUP(A5473,'Export BI'!A:A,'Export BI'!C:C,)</f>
        <v>EF-00018268-CT</v>
      </c>
    </row>
    <row r="5474" spans="1:10" x14ac:dyDescent="0.25">
      <c r="A5474" t="str">
        <f>'Export BI'!A5474</f>
        <v>MEDICAR LITORAL LTDA - EF-00020130-CT - MURILO CAVALLINI MACHADO</v>
      </c>
      <c r="B5474" s="1">
        <f>_xlfn.XLOOKUP(A5474,'Benner SQL'!A:A,'Benner SQL'!F:F,)</f>
        <v>79.5</v>
      </c>
      <c r="C5474" s="1">
        <f>_xlfn.XLOOKUP(A5474,'Export BI'!A:A,'Export BI'!G:G,0)</f>
        <v>79.5</v>
      </c>
      <c r="D5474" s="1">
        <f t="shared" si="340"/>
        <v>0</v>
      </c>
      <c r="E5474">
        <f>_xlfn.XLOOKUP(A5474,'Benner SQL'!A:A,'Benner SQL'!G:G,)</f>
        <v>4</v>
      </c>
      <c r="F5474">
        <f>_xlfn.XLOOKUP(A5474,'Export BI'!A:A,'Export BI'!H:H,0)</f>
        <v>4</v>
      </c>
      <c r="G5474">
        <f t="shared" si="341"/>
        <v>0</v>
      </c>
      <c r="H5474" t="str">
        <f t="shared" si="342"/>
        <v>OK</v>
      </c>
      <c r="I5474" t="str">
        <f t="shared" si="343"/>
        <v>OK</v>
      </c>
      <c r="J5474" t="str">
        <f>_xlfn.XLOOKUP(A5474,'Export BI'!A:A,'Export BI'!C:C,)</f>
        <v>EF-00020130-CT</v>
      </c>
    </row>
    <row r="5475" spans="1:10" x14ac:dyDescent="0.25">
      <c r="A5475" t="str">
        <f>'Export BI'!A5475</f>
        <v>MEDICAR RIBEIRÃO PRETO - FA-00022802-CT - AURINDO ALVES MEIRA</v>
      </c>
      <c r="B5475" s="1">
        <f>_xlfn.XLOOKUP(A5475,'Benner SQL'!A:A,'Benner SQL'!F:F,)</f>
        <v>79.17</v>
      </c>
      <c r="C5475" s="1">
        <f>_xlfn.XLOOKUP(A5475,'Export BI'!A:A,'Export BI'!G:G,0)</f>
        <v>79.17</v>
      </c>
      <c r="D5475" s="1">
        <f t="shared" si="340"/>
        <v>0</v>
      </c>
      <c r="E5475">
        <f>_xlfn.XLOOKUP(A5475,'Benner SQL'!A:A,'Benner SQL'!G:G,)</f>
        <v>1</v>
      </c>
      <c r="F5475">
        <f>_xlfn.XLOOKUP(A5475,'Export BI'!A:A,'Export BI'!H:H,0)</f>
        <v>1</v>
      </c>
      <c r="G5475">
        <f t="shared" si="341"/>
        <v>0</v>
      </c>
      <c r="H5475" t="str">
        <f t="shared" si="342"/>
        <v>OK</v>
      </c>
      <c r="I5475" t="str">
        <f t="shared" si="343"/>
        <v>OK</v>
      </c>
      <c r="J5475" t="str">
        <f>_xlfn.XLOOKUP(A5475,'Export BI'!A:A,'Export BI'!C:C,)</f>
        <v>FA-00022802-CT</v>
      </c>
    </row>
    <row r="5476" spans="1:10" x14ac:dyDescent="0.25">
      <c r="A5476" t="str">
        <f>'Export BI'!A5476</f>
        <v>MEDICAR RIBEIRÃO PRETO - TF-00032559-CT - ROSELI FLORIPES DA SILVA</v>
      </c>
      <c r="B5476" s="1">
        <f>_xlfn.XLOOKUP(A5476,'Benner SQL'!A:A,'Benner SQL'!F:F,)</f>
        <v>79</v>
      </c>
      <c r="C5476" s="1">
        <f>_xlfn.XLOOKUP(A5476,'Export BI'!A:A,'Export BI'!G:G,0)</f>
        <v>79</v>
      </c>
      <c r="D5476" s="1">
        <f t="shared" si="340"/>
        <v>0</v>
      </c>
      <c r="E5476">
        <f>_xlfn.XLOOKUP(A5476,'Benner SQL'!A:A,'Benner SQL'!G:G,)</f>
        <v>1</v>
      </c>
      <c r="F5476">
        <f>_xlfn.XLOOKUP(A5476,'Export BI'!A:A,'Export BI'!H:H,0)</f>
        <v>1</v>
      </c>
      <c r="G5476">
        <f t="shared" si="341"/>
        <v>0</v>
      </c>
      <c r="H5476" t="str">
        <f t="shared" si="342"/>
        <v>OK</v>
      </c>
      <c r="I5476" t="str">
        <f t="shared" si="343"/>
        <v>OK</v>
      </c>
      <c r="J5476" t="str">
        <f>_xlfn.XLOOKUP(A5476,'Export BI'!A:A,'Export BI'!C:C,)</f>
        <v>TF-00032559-CT</v>
      </c>
    </row>
    <row r="5477" spans="1:10" x14ac:dyDescent="0.25">
      <c r="A5477" t="str">
        <f>'Export BI'!A5477</f>
        <v>MEDICAR RIBEIRÃO PRETO - EF-00016936-CT - ANDREIA GARCIA</v>
      </c>
      <c r="B5477" s="1">
        <f>_xlfn.XLOOKUP(A5477,'Benner SQL'!A:A,'Benner SQL'!F:F,)</f>
        <v>78.66</v>
      </c>
      <c r="C5477" s="1">
        <f>_xlfn.XLOOKUP(A5477,'Export BI'!A:A,'Export BI'!G:G,0)</f>
        <v>78.66</v>
      </c>
      <c r="D5477" s="1">
        <f t="shared" si="340"/>
        <v>0</v>
      </c>
      <c r="E5477">
        <f>_xlfn.XLOOKUP(A5477,'Benner SQL'!A:A,'Benner SQL'!G:G,)</f>
        <v>3</v>
      </c>
      <c r="F5477">
        <f>_xlfn.XLOOKUP(A5477,'Export BI'!A:A,'Export BI'!H:H,0)</f>
        <v>3</v>
      </c>
      <c r="G5477">
        <f t="shared" si="341"/>
        <v>0</v>
      </c>
      <c r="H5477" t="str">
        <f t="shared" si="342"/>
        <v>OK</v>
      </c>
      <c r="I5477" t="str">
        <f t="shared" si="343"/>
        <v>OK</v>
      </c>
      <c r="J5477" t="str">
        <f>_xlfn.XLOOKUP(A5477,'Export BI'!A:A,'Export BI'!C:C,)</f>
        <v>EF-00016936-CT</v>
      </c>
    </row>
    <row r="5478" spans="1:10" x14ac:dyDescent="0.25">
      <c r="A5478" t="str">
        <f>'Export BI'!A5478</f>
        <v>MEDICAR RIBEIRÃO PRETO - EF-00016987-CT - MAYANA SILVA LIMA</v>
      </c>
      <c r="B5478" s="1">
        <f>_xlfn.XLOOKUP(A5478,'Benner SQL'!A:A,'Benner SQL'!F:F,)</f>
        <v>78.66</v>
      </c>
      <c r="C5478" s="1">
        <f>_xlfn.XLOOKUP(A5478,'Export BI'!A:A,'Export BI'!G:G,0)</f>
        <v>78.66</v>
      </c>
      <c r="D5478" s="1">
        <f t="shared" si="340"/>
        <v>0</v>
      </c>
      <c r="E5478">
        <f>_xlfn.XLOOKUP(A5478,'Benner SQL'!A:A,'Benner SQL'!G:G,)</f>
        <v>3</v>
      </c>
      <c r="F5478">
        <f>_xlfn.XLOOKUP(A5478,'Export BI'!A:A,'Export BI'!H:H,0)</f>
        <v>3</v>
      </c>
      <c r="G5478">
        <f t="shared" si="341"/>
        <v>0</v>
      </c>
      <c r="H5478" t="str">
        <f t="shared" si="342"/>
        <v>OK</v>
      </c>
      <c r="I5478" t="str">
        <f t="shared" si="343"/>
        <v>OK</v>
      </c>
      <c r="J5478" t="str">
        <f>_xlfn.XLOOKUP(A5478,'Export BI'!A:A,'Export BI'!C:C,)</f>
        <v>EF-00016987-CT</v>
      </c>
    </row>
    <row r="5479" spans="1:10" x14ac:dyDescent="0.25">
      <c r="A5479" t="str">
        <f>'Export BI'!A5479</f>
        <v>MEDICAR RIBEIRÃO PRETO - EF-00017082-CT - EVA DIAS DA SILVA</v>
      </c>
      <c r="B5479" s="1">
        <f>_xlfn.XLOOKUP(A5479,'Benner SQL'!A:A,'Benner SQL'!F:F,)</f>
        <v>78.66</v>
      </c>
      <c r="C5479" s="1">
        <f>_xlfn.XLOOKUP(A5479,'Export BI'!A:A,'Export BI'!G:G,0)</f>
        <v>78.66</v>
      </c>
      <c r="D5479" s="1">
        <f t="shared" si="340"/>
        <v>0</v>
      </c>
      <c r="E5479">
        <f>_xlfn.XLOOKUP(A5479,'Benner SQL'!A:A,'Benner SQL'!G:G,)</f>
        <v>3</v>
      </c>
      <c r="F5479">
        <f>_xlfn.XLOOKUP(A5479,'Export BI'!A:A,'Export BI'!H:H,0)</f>
        <v>3</v>
      </c>
      <c r="G5479">
        <f t="shared" si="341"/>
        <v>0</v>
      </c>
      <c r="H5479" t="str">
        <f t="shared" si="342"/>
        <v>OK</v>
      </c>
      <c r="I5479" t="str">
        <f t="shared" si="343"/>
        <v>OK</v>
      </c>
      <c r="J5479" t="str">
        <f>_xlfn.XLOOKUP(A5479,'Export BI'!A:A,'Export BI'!C:C,)</f>
        <v>EF-00017082-CT</v>
      </c>
    </row>
    <row r="5480" spans="1:10" x14ac:dyDescent="0.25">
      <c r="A5480" t="str">
        <f>'Export BI'!A5480</f>
        <v>MEDICAR RIBEIRÃO PRETO - FA-00001746-CT - VERA LUCIA PEREIRA DOS SANTOS</v>
      </c>
      <c r="B5480" s="1">
        <f>_xlfn.XLOOKUP(A5480,'Benner SQL'!A:A,'Benner SQL'!F:F,)</f>
        <v>78.44</v>
      </c>
      <c r="C5480" s="1">
        <f>_xlfn.XLOOKUP(A5480,'Export BI'!A:A,'Export BI'!G:G,0)</f>
        <v>78.44</v>
      </c>
      <c r="D5480" s="1">
        <f t="shared" ref="D5480:D5543" si="344">B5480-C5480</f>
        <v>0</v>
      </c>
      <c r="E5480">
        <f>_xlfn.XLOOKUP(A5480,'Benner SQL'!A:A,'Benner SQL'!G:G,)</f>
        <v>2</v>
      </c>
      <c r="F5480">
        <f>_xlfn.XLOOKUP(A5480,'Export BI'!A:A,'Export BI'!H:H,0)</f>
        <v>2</v>
      </c>
      <c r="G5480">
        <f t="shared" ref="G5480:G5543" si="345">E5480-F5480</f>
        <v>0</v>
      </c>
      <c r="H5480" t="str">
        <f t="shared" ref="H5480:H5543" si="346">IF(OR(D5480&lt;-1,D5480&gt;0),"","OK")</f>
        <v>OK</v>
      </c>
      <c r="I5480" t="str">
        <f t="shared" ref="I5480:I5543" si="347">IF(G5480=0,"OK","")</f>
        <v>OK</v>
      </c>
      <c r="J5480" t="str">
        <f>_xlfn.XLOOKUP(A5480,'Export BI'!A:A,'Export BI'!C:C,)</f>
        <v>FA-00001746-CT</v>
      </c>
    </row>
    <row r="5481" spans="1:10" x14ac:dyDescent="0.25">
      <c r="A5481" t="str">
        <f>'Export BI'!A5481</f>
        <v>MEDICAR RIBEIRÃO PRETO - EF-00022018-CT - EVA GERALDA RODRIGUES</v>
      </c>
      <c r="B5481" s="1">
        <f>_xlfn.XLOOKUP(A5481,'Benner SQL'!A:A,'Benner SQL'!F:F,)</f>
        <v>78</v>
      </c>
      <c r="C5481" s="1">
        <f>_xlfn.XLOOKUP(A5481,'Export BI'!A:A,'Export BI'!G:G,0)</f>
        <v>78</v>
      </c>
      <c r="D5481" s="1">
        <f t="shared" si="344"/>
        <v>0</v>
      </c>
      <c r="E5481">
        <f>_xlfn.XLOOKUP(A5481,'Benner SQL'!A:A,'Benner SQL'!G:G,)</f>
        <v>1</v>
      </c>
      <c r="F5481">
        <f>_xlfn.XLOOKUP(A5481,'Export BI'!A:A,'Export BI'!H:H,0)</f>
        <v>1</v>
      </c>
      <c r="G5481">
        <f t="shared" si="345"/>
        <v>0</v>
      </c>
      <c r="H5481" t="str">
        <f t="shared" si="346"/>
        <v>OK</v>
      </c>
      <c r="I5481" t="str">
        <f t="shared" si="347"/>
        <v>OK</v>
      </c>
      <c r="J5481" t="str">
        <f>_xlfn.XLOOKUP(A5481,'Export BI'!A:A,'Export BI'!C:C,)</f>
        <v>EF-00022018-CT</v>
      </c>
    </row>
    <row r="5482" spans="1:10" x14ac:dyDescent="0.25">
      <c r="A5482" t="str">
        <f>'Export BI'!A5482</f>
        <v>MEDICAR RIBEIRÃO PRETO - EF-00032596-CT - DANIEL FABIO DOS SANTOS</v>
      </c>
      <c r="B5482" s="1">
        <f>_xlfn.XLOOKUP(A5482,'Benner SQL'!A:A,'Benner SQL'!F:F,)</f>
        <v>78</v>
      </c>
      <c r="C5482" s="1">
        <f>_xlfn.XLOOKUP(A5482,'Export BI'!A:A,'Export BI'!G:G,0)</f>
        <v>78</v>
      </c>
      <c r="D5482" s="1">
        <f t="shared" si="344"/>
        <v>0</v>
      </c>
      <c r="E5482">
        <f>_xlfn.XLOOKUP(A5482,'Benner SQL'!A:A,'Benner SQL'!G:G,)</f>
        <v>1</v>
      </c>
      <c r="F5482">
        <f>_xlfn.XLOOKUP(A5482,'Export BI'!A:A,'Export BI'!H:H,0)</f>
        <v>1</v>
      </c>
      <c r="G5482">
        <f t="shared" si="345"/>
        <v>0</v>
      </c>
      <c r="H5482" t="str">
        <f t="shared" si="346"/>
        <v>OK</v>
      </c>
      <c r="I5482" t="str">
        <f t="shared" si="347"/>
        <v>OK</v>
      </c>
      <c r="J5482" t="str">
        <f>_xlfn.XLOOKUP(A5482,'Export BI'!A:A,'Export BI'!C:C,)</f>
        <v>EF-00032596-CT</v>
      </c>
    </row>
    <row r="5483" spans="1:10" x14ac:dyDescent="0.25">
      <c r="A5483" t="str">
        <f>'Export BI'!A5483</f>
        <v>MEDICAR RIBEIRÃO PRETO - EF-00038445-CT - CAMILA ANTONELI PURCINI</v>
      </c>
      <c r="B5483" s="1">
        <f>_xlfn.XLOOKUP(A5483,'Benner SQL'!A:A,'Benner SQL'!F:F,)</f>
        <v>78</v>
      </c>
      <c r="C5483" s="1">
        <f>_xlfn.XLOOKUP(A5483,'Export BI'!A:A,'Export BI'!G:G,0)</f>
        <v>78</v>
      </c>
      <c r="D5483" s="1">
        <f t="shared" si="344"/>
        <v>0</v>
      </c>
      <c r="E5483">
        <f>_xlfn.XLOOKUP(A5483,'Benner SQL'!A:A,'Benner SQL'!G:G,)</f>
        <v>1</v>
      </c>
      <c r="F5483">
        <f>_xlfn.XLOOKUP(A5483,'Export BI'!A:A,'Export BI'!H:H,0)</f>
        <v>1</v>
      </c>
      <c r="G5483">
        <f t="shared" si="345"/>
        <v>0</v>
      </c>
      <c r="H5483" t="str">
        <f t="shared" si="346"/>
        <v>OK</v>
      </c>
      <c r="I5483" t="str">
        <f t="shared" si="347"/>
        <v>OK</v>
      </c>
      <c r="J5483" t="str">
        <f>_xlfn.XLOOKUP(A5483,'Export BI'!A:A,'Export BI'!C:C,)</f>
        <v>EF-00038445-CT</v>
      </c>
    </row>
    <row r="5484" spans="1:10" x14ac:dyDescent="0.25">
      <c r="A5484" t="str">
        <f>'Export BI'!A5484</f>
        <v>MEDICAR RIBEIRÃO PRETO - EF-00038480-CT - MULLER ARAUJO DE SOUZA</v>
      </c>
      <c r="B5484" s="1">
        <f>_xlfn.XLOOKUP(A5484,'Benner SQL'!A:A,'Benner SQL'!F:F,)</f>
        <v>78</v>
      </c>
      <c r="C5484" s="1">
        <f>_xlfn.XLOOKUP(A5484,'Export BI'!A:A,'Export BI'!G:G,0)</f>
        <v>78</v>
      </c>
      <c r="D5484" s="1">
        <f t="shared" si="344"/>
        <v>0</v>
      </c>
      <c r="E5484">
        <f>_xlfn.XLOOKUP(A5484,'Benner SQL'!A:A,'Benner SQL'!G:G,)</f>
        <v>1</v>
      </c>
      <c r="F5484">
        <f>_xlfn.XLOOKUP(A5484,'Export BI'!A:A,'Export BI'!H:H,0)</f>
        <v>1</v>
      </c>
      <c r="G5484">
        <f t="shared" si="345"/>
        <v>0</v>
      </c>
      <c r="H5484" t="str">
        <f t="shared" si="346"/>
        <v>OK</v>
      </c>
      <c r="I5484" t="str">
        <f t="shared" si="347"/>
        <v>OK</v>
      </c>
      <c r="J5484" t="str">
        <f>_xlfn.XLOOKUP(A5484,'Export BI'!A:A,'Export BI'!C:C,)</f>
        <v>EF-00038480-CT</v>
      </c>
    </row>
    <row r="5485" spans="1:10" x14ac:dyDescent="0.25">
      <c r="A5485" t="str">
        <f>'Export BI'!A5485</f>
        <v>MEDICAR RIBEIRÃO PRETO - EF-00038850-CT - HILSON CAMILLO</v>
      </c>
      <c r="B5485" s="1">
        <f>_xlfn.XLOOKUP(A5485,'Benner SQL'!A:A,'Benner SQL'!F:F,)</f>
        <v>78</v>
      </c>
      <c r="C5485" s="1">
        <f>_xlfn.XLOOKUP(A5485,'Export BI'!A:A,'Export BI'!G:G,0)</f>
        <v>78</v>
      </c>
      <c r="D5485" s="1">
        <f t="shared" si="344"/>
        <v>0</v>
      </c>
      <c r="E5485">
        <f>_xlfn.XLOOKUP(A5485,'Benner SQL'!A:A,'Benner SQL'!G:G,)</f>
        <v>1</v>
      </c>
      <c r="F5485">
        <f>_xlfn.XLOOKUP(A5485,'Export BI'!A:A,'Export BI'!H:H,0)</f>
        <v>1</v>
      </c>
      <c r="G5485">
        <f t="shared" si="345"/>
        <v>0</v>
      </c>
      <c r="H5485" t="str">
        <f t="shared" si="346"/>
        <v>OK</v>
      </c>
      <c r="I5485" t="str">
        <f t="shared" si="347"/>
        <v>OK</v>
      </c>
      <c r="J5485" t="str">
        <f>_xlfn.XLOOKUP(A5485,'Export BI'!A:A,'Export BI'!C:C,)</f>
        <v>EF-00038850-CT</v>
      </c>
    </row>
    <row r="5486" spans="1:10" x14ac:dyDescent="0.25">
      <c r="A5486" t="str">
        <f>'Export BI'!A5486</f>
        <v>MEDICAR RIBEIRÃO PRETO - EF-00039646-CT - EDMUR AUGUSTO TARTARO</v>
      </c>
      <c r="B5486" s="1">
        <f>_xlfn.XLOOKUP(A5486,'Benner SQL'!A:A,'Benner SQL'!F:F,)</f>
        <v>78</v>
      </c>
      <c r="C5486" s="1">
        <f>_xlfn.XLOOKUP(A5486,'Export BI'!A:A,'Export BI'!G:G,0)</f>
        <v>78</v>
      </c>
      <c r="D5486" s="1">
        <f t="shared" si="344"/>
        <v>0</v>
      </c>
      <c r="E5486">
        <f>_xlfn.XLOOKUP(A5486,'Benner SQL'!A:A,'Benner SQL'!G:G,)</f>
        <v>1</v>
      </c>
      <c r="F5486">
        <f>_xlfn.XLOOKUP(A5486,'Export BI'!A:A,'Export BI'!H:H,0)</f>
        <v>1</v>
      </c>
      <c r="G5486">
        <f t="shared" si="345"/>
        <v>0</v>
      </c>
      <c r="H5486" t="str">
        <f t="shared" si="346"/>
        <v>OK</v>
      </c>
      <c r="I5486" t="str">
        <f t="shared" si="347"/>
        <v>OK</v>
      </c>
      <c r="J5486" t="str">
        <f>_xlfn.XLOOKUP(A5486,'Export BI'!A:A,'Export BI'!C:C,)</f>
        <v>EF-00039646-CT</v>
      </c>
    </row>
    <row r="5487" spans="1:10" x14ac:dyDescent="0.25">
      <c r="A5487" t="str">
        <f>'Export BI'!A5487</f>
        <v>MEDICAR RIBEIRÃO PRETO - TF-00020161-CT - IGOR GABRIEL DE OLIVEIRA BEDURIN</v>
      </c>
      <c r="B5487" s="1">
        <f>_xlfn.XLOOKUP(A5487,'Benner SQL'!A:A,'Benner SQL'!F:F,)</f>
        <v>78</v>
      </c>
      <c r="C5487" s="1">
        <f>_xlfn.XLOOKUP(A5487,'Export BI'!A:A,'Export BI'!G:G,0)</f>
        <v>78</v>
      </c>
      <c r="D5487" s="1">
        <f t="shared" si="344"/>
        <v>0</v>
      </c>
      <c r="E5487">
        <f>_xlfn.XLOOKUP(A5487,'Benner SQL'!A:A,'Benner SQL'!G:G,)</f>
        <v>2</v>
      </c>
      <c r="F5487">
        <f>_xlfn.XLOOKUP(A5487,'Export BI'!A:A,'Export BI'!H:H,0)</f>
        <v>2</v>
      </c>
      <c r="G5487">
        <f t="shared" si="345"/>
        <v>0</v>
      </c>
      <c r="H5487" t="str">
        <f t="shared" si="346"/>
        <v>OK</v>
      </c>
      <c r="I5487" t="str">
        <f t="shared" si="347"/>
        <v>OK</v>
      </c>
      <c r="J5487" t="str">
        <f>_xlfn.XLOOKUP(A5487,'Export BI'!A:A,'Export BI'!C:C,)</f>
        <v>TF-00020161-CT</v>
      </c>
    </row>
    <row r="5488" spans="1:10" x14ac:dyDescent="0.25">
      <c r="A5488" t="str">
        <f>'Export BI'!A5488</f>
        <v>MEDICAR RIBEIRÃO PRETO - TF-00022449-CT - JENIFFER ELAINE ASSIS SILVA</v>
      </c>
      <c r="B5488" s="1">
        <f>_xlfn.XLOOKUP(A5488,'Benner SQL'!A:A,'Benner SQL'!F:F,)</f>
        <v>78</v>
      </c>
      <c r="C5488" s="1">
        <f>_xlfn.XLOOKUP(A5488,'Export BI'!A:A,'Export BI'!G:G,0)</f>
        <v>78</v>
      </c>
      <c r="D5488" s="1">
        <f t="shared" si="344"/>
        <v>0</v>
      </c>
      <c r="E5488">
        <f>_xlfn.XLOOKUP(A5488,'Benner SQL'!A:A,'Benner SQL'!G:G,)</f>
        <v>2</v>
      </c>
      <c r="F5488">
        <f>_xlfn.XLOOKUP(A5488,'Export BI'!A:A,'Export BI'!H:H,0)</f>
        <v>2</v>
      </c>
      <c r="G5488">
        <f t="shared" si="345"/>
        <v>0</v>
      </c>
      <c r="H5488" t="str">
        <f t="shared" si="346"/>
        <v>OK</v>
      </c>
      <c r="I5488" t="str">
        <f t="shared" si="347"/>
        <v>OK</v>
      </c>
      <c r="J5488" t="str">
        <f>_xlfn.XLOOKUP(A5488,'Export BI'!A:A,'Export BI'!C:C,)</f>
        <v>TF-00022449-CT</v>
      </c>
    </row>
    <row r="5489" spans="1:10" x14ac:dyDescent="0.25">
      <c r="A5489" t="str">
        <f>'Export BI'!A5489</f>
        <v>MEDICAR RIBEIRÃO PRETO - TF-00022607-CT - MATHEUS EUGENIO GOMES DOS SANTOS</v>
      </c>
      <c r="B5489" s="1">
        <f>_xlfn.XLOOKUP(A5489,'Benner SQL'!A:A,'Benner SQL'!F:F,)</f>
        <v>78</v>
      </c>
      <c r="C5489" s="1">
        <f>_xlfn.XLOOKUP(A5489,'Export BI'!A:A,'Export BI'!G:G,0)</f>
        <v>78</v>
      </c>
      <c r="D5489" s="1">
        <f t="shared" si="344"/>
        <v>0</v>
      </c>
      <c r="E5489">
        <f>_xlfn.XLOOKUP(A5489,'Benner SQL'!A:A,'Benner SQL'!G:G,)</f>
        <v>2</v>
      </c>
      <c r="F5489">
        <f>_xlfn.XLOOKUP(A5489,'Export BI'!A:A,'Export BI'!H:H,0)</f>
        <v>2</v>
      </c>
      <c r="G5489">
        <f t="shared" si="345"/>
        <v>0</v>
      </c>
      <c r="H5489" t="str">
        <f t="shared" si="346"/>
        <v>OK</v>
      </c>
      <c r="I5489" t="str">
        <f t="shared" si="347"/>
        <v>OK</v>
      </c>
      <c r="J5489" t="str">
        <f>_xlfn.XLOOKUP(A5489,'Export BI'!A:A,'Export BI'!C:C,)</f>
        <v>TF-00022607-CT</v>
      </c>
    </row>
    <row r="5490" spans="1:10" x14ac:dyDescent="0.25">
      <c r="A5490" t="str">
        <f>'Export BI'!A5490</f>
        <v>MEDICAR RIBEIRÃO PRETO - TF-00022711-CT - KAYNANDER CESAR ALCANTARA</v>
      </c>
      <c r="B5490" s="1">
        <f>_xlfn.XLOOKUP(A5490,'Benner SQL'!A:A,'Benner SQL'!F:F,)</f>
        <v>78</v>
      </c>
      <c r="C5490" s="1">
        <f>_xlfn.XLOOKUP(A5490,'Export BI'!A:A,'Export BI'!G:G,0)</f>
        <v>78</v>
      </c>
      <c r="D5490" s="1">
        <f t="shared" si="344"/>
        <v>0</v>
      </c>
      <c r="E5490">
        <f>_xlfn.XLOOKUP(A5490,'Benner SQL'!A:A,'Benner SQL'!G:G,)</f>
        <v>2</v>
      </c>
      <c r="F5490">
        <f>_xlfn.XLOOKUP(A5490,'Export BI'!A:A,'Export BI'!H:H,0)</f>
        <v>2</v>
      </c>
      <c r="G5490">
        <f t="shared" si="345"/>
        <v>0</v>
      </c>
      <c r="H5490" t="str">
        <f t="shared" si="346"/>
        <v>OK</v>
      </c>
      <c r="I5490" t="str">
        <f t="shared" si="347"/>
        <v>OK</v>
      </c>
      <c r="J5490" t="str">
        <f>_xlfn.XLOOKUP(A5490,'Export BI'!A:A,'Export BI'!C:C,)</f>
        <v>TF-00022711-CT</v>
      </c>
    </row>
    <row r="5491" spans="1:10" x14ac:dyDescent="0.25">
      <c r="A5491" t="str">
        <f>'Export BI'!A5491</f>
        <v>MEDICAR RIBEIRÃO PRETO - TF-00030377-CT - RAFAEL ALEX MANDU DA SILVA</v>
      </c>
      <c r="B5491" s="1">
        <f>_xlfn.XLOOKUP(A5491,'Benner SQL'!A:A,'Benner SQL'!F:F,)</f>
        <v>78</v>
      </c>
      <c r="C5491" s="1">
        <f>_xlfn.XLOOKUP(A5491,'Export BI'!A:A,'Export BI'!G:G,0)</f>
        <v>78</v>
      </c>
      <c r="D5491" s="1">
        <f t="shared" si="344"/>
        <v>0</v>
      </c>
      <c r="E5491">
        <f>_xlfn.XLOOKUP(A5491,'Benner SQL'!A:A,'Benner SQL'!G:G,)</f>
        <v>2</v>
      </c>
      <c r="F5491">
        <f>_xlfn.XLOOKUP(A5491,'Export BI'!A:A,'Export BI'!H:H,0)</f>
        <v>2</v>
      </c>
      <c r="G5491">
        <f t="shared" si="345"/>
        <v>0</v>
      </c>
      <c r="H5491" t="str">
        <f t="shared" si="346"/>
        <v>OK</v>
      </c>
      <c r="I5491" t="str">
        <f t="shared" si="347"/>
        <v>OK</v>
      </c>
      <c r="J5491" t="str">
        <f>_xlfn.XLOOKUP(A5491,'Export BI'!A:A,'Export BI'!C:C,)</f>
        <v>TF-00030377-CT</v>
      </c>
    </row>
    <row r="5492" spans="1:10" x14ac:dyDescent="0.25">
      <c r="A5492" t="str">
        <f>'Export BI'!A5492</f>
        <v>MEDICAR RIBEIRÃO PRETO - TF-00030679-CT - MAYARA APARECIDA SILVA</v>
      </c>
      <c r="B5492" s="1">
        <f>_xlfn.XLOOKUP(A5492,'Benner SQL'!A:A,'Benner SQL'!F:F,)</f>
        <v>78</v>
      </c>
      <c r="C5492" s="1">
        <f>_xlfn.XLOOKUP(A5492,'Export BI'!A:A,'Export BI'!G:G,0)</f>
        <v>78</v>
      </c>
      <c r="D5492" s="1">
        <f t="shared" si="344"/>
        <v>0</v>
      </c>
      <c r="E5492">
        <f>_xlfn.XLOOKUP(A5492,'Benner SQL'!A:A,'Benner SQL'!G:G,)</f>
        <v>2</v>
      </c>
      <c r="F5492">
        <f>_xlfn.XLOOKUP(A5492,'Export BI'!A:A,'Export BI'!H:H,0)</f>
        <v>2</v>
      </c>
      <c r="G5492">
        <f t="shared" si="345"/>
        <v>0</v>
      </c>
      <c r="H5492" t="str">
        <f t="shared" si="346"/>
        <v>OK</v>
      </c>
      <c r="I5492" t="str">
        <f t="shared" si="347"/>
        <v>OK</v>
      </c>
      <c r="J5492" t="str">
        <f>_xlfn.XLOOKUP(A5492,'Export BI'!A:A,'Export BI'!C:C,)</f>
        <v>TF-00030679-CT</v>
      </c>
    </row>
    <row r="5493" spans="1:10" x14ac:dyDescent="0.25">
      <c r="A5493" t="str">
        <f>'Export BI'!A5493</f>
        <v>MEDICAR RIBEIRÃO PRETO - TF-00030756-CT - THAIANY ENGELLA PEREIRA DE SENE FERREGUTTI</v>
      </c>
      <c r="B5493" s="1">
        <f>_xlfn.XLOOKUP(A5493,'Benner SQL'!A:A,'Benner SQL'!F:F,)</f>
        <v>78</v>
      </c>
      <c r="C5493" s="1">
        <f>_xlfn.XLOOKUP(A5493,'Export BI'!A:A,'Export BI'!G:G,0)</f>
        <v>78</v>
      </c>
      <c r="D5493" s="1">
        <f t="shared" si="344"/>
        <v>0</v>
      </c>
      <c r="E5493">
        <f>_xlfn.XLOOKUP(A5493,'Benner SQL'!A:A,'Benner SQL'!G:G,)</f>
        <v>2</v>
      </c>
      <c r="F5493">
        <f>_xlfn.XLOOKUP(A5493,'Export BI'!A:A,'Export BI'!H:H,0)</f>
        <v>2</v>
      </c>
      <c r="G5493">
        <f t="shared" si="345"/>
        <v>0</v>
      </c>
      <c r="H5493" t="str">
        <f t="shared" si="346"/>
        <v>OK</v>
      </c>
      <c r="I5493" t="str">
        <f t="shared" si="347"/>
        <v>OK</v>
      </c>
      <c r="J5493" t="str">
        <f>_xlfn.XLOOKUP(A5493,'Export BI'!A:A,'Export BI'!C:C,)</f>
        <v>TF-00030756-CT</v>
      </c>
    </row>
    <row r="5494" spans="1:10" x14ac:dyDescent="0.25">
      <c r="A5494" t="str">
        <f>'Export BI'!A5494</f>
        <v>MEDICAR RIBEIRÃO PRETO - TF-00030758-CT - GESSICA CARLA FREITAS SAMPAIO</v>
      </c>
      <c r="B5494" s="1">
        <f>_xlfn.XLOOKUP(A5494,'Benner SQL'!A:A,'Benner SQL'!F:F,)</f>
        <v>78</v>
      </c>
      <c r="C5494" s="1">
        <f>_xlfn.XLOOKUP(A5494,'Export BI'!A:A,'Export BI'!G:G,0)</f>
        <v>78</v>
      </c>
      <c r="D5494" s="1">
        <f t="shared" si="344"/>
        <v>0</v>
      </c>
      <c r="E5494">
        <f>_xlfn.XLOOKUP(A5494,'Benner SQL'!A:A,'Benner SQL'!G:G,)</f>
        <v>2</v>
      </c>
      <c r="F5494">
        <f>_xlfn.XLOOKUP(A5494,'Export BI'!A:A,'Export BI'!H:H,0)</f>
        <v>2</v>
      </c>
      <c r="G5494">
        <f t="shared" si="345"/>
        <v>0</v>
      </c>
      <c r="H5494" t="str">
        <f t="shared" si="346"/>
        <v>OK</v>
      </c>
      <c r="I5494" t="str">
        <f t="shared" si="347"/>
        <v>OK</v>
      </c>
      <c r="J5494" t="str">
        <f>_xlfn.XLOOKUP(A5494,'Export BI'!A:A,'Export BI'!C:C,)</f>
        <v>TF-00030758-CT</v>
      </c>
    </row>
    <row r="5495" spans="1:10" x14ac:dyDescent="0.25">
      <c r="A5495" t="str">
        <f>'Export BI'!A5495</f>
        <v>MEDICAR RIBEIRÃO PRETO - TF-00031349-CT - PATRICIA CAMILA GOULART</v>
      </c>
      <c r="B5495" s="1">
        <f>_xlfn.XLOOKUP(A5495,'Benner SQL'!A:A,'Benner SQL'!F:F,)</f>
        <v>78</v>
      </c>
      <c r="C5495" s="1">
        <f>_xlfn.XLOOKUP(A5495,'Export BI'!A:A,'Export BI'!G:G,0)</f>
        <v>78</v>
      </c>
      <c r="D5495" s="1">
        <f t="shared" si="344"/>
        <v>0</v>
      </c>
      <c r="E5495">
        <f>_xlfn.XLOOKUP(A5495,'Benner SQL'!A:A,'Benner SQL'!G:G,)</f>
        <v>2</v>
      </c>
      <c r="F5495">
        <f>_xlfn.XLOOKUP(A5495,'Export BI'!A:A,'Export BI'!H:H,0)</f>
        <v>2</v>
      </c>
      <c r="G5495">
        <f t="shared" si="345"/>
        <v>0</v>
      </c>
      <c r="H5495" t="str">
        <f t="shared" si="346"/>
        <v>OK</v>
      </c>
      <c r="I5495" t="str">
        <f t="shared" si="347"/>
        <v>OK</v>
      </c>
      <c r="J5495" t="str">
        <f>_xlfn.XLOOKUP(A5495,'Export BI'!A:A,'Export BI'!C:C,)</f>
        <v>TF-00031349-CT</v>
      </c>
    </row>
    <row r="5496" spans="1:10" x14ac:dyDescent="0.25">
      <c r="A5496" t="str">
        <f>'Export BI'!A5496</f>
        <v>MEDICAR RIBEIRÃO PRETO - TF-00031429-CT - RAFAELLA LAVEZO DE ALMEIDA</v>
      </c>
      <c r="B5496" s="1">
        <f>_xlfn.XLOOKUP(A5496,'Benner SQL'!A:A,'Benner SQL'!F:F,)</f>
        <v>78</v>
      </c>
      <c r="C5496" s="1">
        <f>_xlfn.XLOOKUP(A5496,'Export BI'!A:A,'Export BI'!G:G,0)</f>
        <v>78</v>
      </c>
      <c r="D5496" s="1">
        <f t="shared" si="344"/>
        <v>0</v>
      </c>
      <c r="E5496">
        <f>_xlfn.XLOOKUP(A5496,'Benner SQL'!A:A,'Benner SQL'!G:G,)</f>
        <v>2</v>
      </c>
      <c r="F5496">
        <f>_xlfn.XLOOKUP(A5496,'Export BI'!A:A,'Export BI'!H:H,0)</f>
        <v>2</v>
      </c>
      <c r="G5496">
        <f t="shared" si="345"/>
        <v>0</v>
      </c>
      <c r="H5496" t="str">
        <f t="shared" si="346"/>
        <v>OK</v>
      </c>
      <c r="I5496" t="str">
        <f t="shared" si="347"/>
        <v>OK</v>
      </c>
      <c r="J5496" t="str">
        <f>_xlfn.XLOOKUP(A5496,'Export BI'!A:A,'Export BI'!C:C,)</f>
        <v>TF-00031429-CT</v>
      </c>
    </row>
    <row r="5497" spans="1:10" x14ac:dyDescent="0.25">
      <c r="A5497" t="str">
        <f>'Export BI'!A5497</f>
        <v>MEDICAR RIBEIRÃO PRETO - TF-00031664-CT - ARNALDO JOSE ALVES</v>
      </c>
      <c r="B5497" s="1">
        <f>_xlfn.XLOOKUP(A5497,'Benner SQL'!A:A,'Benner SQL'!F:F,)</f>
        <v>78</v>
      </c>
      <c r="C5497" s="1">
        <f>_xlfn.XLOOKUP(A5497,'Export BI'!A:A,'Export BI'!G:G,0)</f>
        <v>78</v>
      </c>
      <c r="D5497" s="1">
        <f t="shared" si="344"/>
        <v>0</v>
      </c>
      <c r="E5497">
        <f>_xlfn.XLOOKUP(A5497,'Benner SQL'!A:A,'Benner SQL'!G:G,)</f>
        <v>1</v>
      </c>
      <c r="F5497">
        <f>_xlfn.XLOOKUP(A5497,'Export BI'!A:A,'Export BI'!H:H,0)</f>
        <v>1</v>
      </c>
      <c r="G5497">
        <f t="shared" si="345"/>
        <v>0</v>
      </c>
      <c r="H5497" t="str">
        <f t="shared" si="346"/>
        <v>OK</v>
      </c>
      <c r="I5497" t="str">
        <f t="shared" si="347"/>
        <v>OK</v>
      </c>
      <c r="J5497" t="str">
        <f>_xlfn.XLOOKUP(A5497,'Export BI'!A:A,'Export BI'!C:C,)</f>
        <v>TF-00031664-CT</v>
      </c>
    </row>
    <row r="5498" spans="1:10" x14ac:dyDescent="0.25">
      <c r="A5498" t="str">
        <f>'Export BI'!A5498</f>
        <v>MEDICAR RIBEIRÃO PRETO - TF-00031928-CT - JESSICA CAROLINE DE SOUZA LIMA FERREIRA</v>
      </c>
      <c r="B5498" s="1">
        <f>_xlfn.XLOOKUP(A5498,'Benner SQL'!A:A,'Benner SQL'!F:F,)</f>
        <v>78</v>
      </c>
      <c r="C5498" s="1">
        <f>_xlfn.XLOOKUP(A5498,'Export BI'!A:A,'Export BI'!G:G,0)</f>
        <v>78</v>
      </c>
      <c r="D5498" s="1">
        <f t="shared" si="344"/>
        <v>0</v>
      </c>
      <c r="E5498">
        <f>_xlfn.XLOOKUP(A5498,'Benner SQL'!A:A,'Benner SQL'!G:G,)</f>
        <v>1</v>
      </c>
      <c r="F5498">
        <f>_xlfn.XLOOKUP(A5498,'Export BI'!A:A,'Export BI'!H:H,0)</f>
        <v>1</v>
      </c>
      <c r="G5498">
        <f t="shared" si="345"/>
        <v>0</v>
      </c>
      <c r="H5498" t="str">
        <f t="shared" si="346"/>
        <v>OK</v>
      </c>
      <c r="I5498" t="str">
        <f t="shared" si="347"/>
        <v>OK</v>
      </c>
      <c r="J5498" t="str">
        <f>_xlfn.XLOOKUP(A5498,'Export BI'!A:A,'Export BI'!C:C,)</f>
        <v>TF-00031928-CT</v>
      </c>
    </row>
    <row r="5499" spans="1:10" x14ac:dyDescent="0.25">
      <c r="A5499" t="str">
        <f>'Export BI'!A5499</f>
        <v>MEDICAR RIBEIRÃO PRETO - TF-00032461-CT - ANA MAYRA DA SILVA LOBO</v>
      </c>
      <c r="B5499" s="1">
        <f>_xlfn.XLOOKUP(A5499,'Benner SQL'!A:A,'Benner SQL'!F:F,)</f>
        <v>78</v>
      </c>
      <c r="C5499" s="1">
        <f>_xlfn.XLOOKUP(A5499,'Export BI'!A:A,'Export BI'!G:G,0)</f>
        <v>78</v>
      </c>
      <c r="D5499" s="1">
        <f t="shared" si="344"/>
        <v>0</v>
      </c>
      <c r="E5499">
        <f>_xlfn.XLOOKUP(A5499,'Benner SQL'!A:A,'Benner SQL'!G:G,)</f>
        <v>1</v>
      </c>
      <c r="F5499">
        <f>_xlfn.XLOOKUP(A5499,'Export BI'!A:A,'Export BI'!H:H,0)</f>
        <v>1</v>
      </c>
      <c r="G5499">
        <f t="shared" si="345"/>
        <v>0</v>
      </c>
      <c r="H5499" t="str">
        <f t="shared" si="346"/>
        <v>OK</v>
      </c>
      <c r="I5499" t="str">
        <f t="shared" si="347"/>
        <v>OK</v>
      </c>
      <c r="J5499" t="str">
        <f>_xlfn.XLOOKUP(A5499,'Export BI'!A:A,'Export BI'!C:C,)</f>
        <v>TF-00032461-CT</v>
      </c>
    </row>
    <row r="5500" spans="1:10" x14ac:dyDescent="0.25">
      <c r="A5500" t="str">
        <f>'Export BI'!A5500</f>
        <v>MEDICAR RIBEIRÃO PRETO - TF-00032581-CT - MICAELA BRUNA RODRIGUES DE JESUS</v>
      </c>
      <c r="B5500" s="1">
        <f>_xlfn.XLOOKUP(A5500,'Benner SQL'!A:A,'Benner SQL'!F:F,)</f>
        <v>78</v>
      </c>
      <c r="C5500" s="1">
        <f>_xlfn.XLOOKUP(A5500,'Export BI'!A:A,'Export BI'!G:G,0)</f>
        <v>78</v>
      </c>
      <c r="D5500" s="1">
        <f t="shared" si="344"/>
        <v>0</v>
      </c>
      <c r="E5500">
        <f>_xlfn.XLOOKUP(A5500,'Benner SQL'!A:A,'Benner SQL'!G:G,)</f>
        <v>1</v>
      </c>
      <c r="F5500">
        <f>_xlfn.XLOOKUP(A5500,'Export BI'!A:A,'Export BI'!H:H,0)</f>
        <v>1</v>
      </c>
      <c r="G5500">
        <f t="shared" si="345"/>
        <v>0</v>
      </c>
      <c r="H5500" t="str">
        <f t="shared" si="346"/>
        <v>OK</v>
      </c>
      <c r="I5500" t="str">
        <f t="shared" si="347"/>
        <v>OK</v>
      </c>
      <c r="J5500" t="str">
        <f>_xlfn.XLOOKUP(A5500,'Export BI'!A:A,'Export BI'!C:C,)</f>
        <v>TF-00032581-CT</v>
      </c>
    </row>
    <row r="5501" spans="1:10" x14ac:dyDescent="0.25">
      <c r="A5501" t="str">
        <f>'Export BI'!A5501</f>
        <v>MEDICAR RIBEIRÃO PRETO - TF-00038600-CT - MARIA CLAUDIA DE OLIVEIRA</v>
      </c>
      <c r="B5501" s="1">
        <f>_xlfn.XLOOKUP(A5501,'Benner SQL'!A:A,'Benner SQL'!F:F,)</f>
        <v>78</v>
      </c>
      <c r="C5501" s="1">
        <f>_xlfn.XLOOKUP(A5501,'Export BI'!A:A,'Export BI'!G:G,0)</f>
        <v>78</v>
      </c>
      <c r="D5501" s="1">
        <f t="shared" si="344"/>
        <v>0</v>
      </c>
      <c r="E5501">
        <f>_xlfn.XLOOKUP(A5501,'Benner SQL'!A:A,'Benner SQL'!G:G,)</f>
        <v>2</v>
      </c>
      <c r="F5501">
        <f>_xlfn.XLOOKUP(A5501,'Export BI'!A:A,'Export BI'!H:H,0)</f>
        <v>2</v>
      </c>
      <c r="G5501">
        <f t="shared" si="345"/>
        <v>0</v>
      </c>
      <c r="H5501" t="str">
        <f t="shared" si="346"/>
        <v>OK</v>
      </c>
      <c r="I5501" t="str">
        <f t="shared" si="347"/>
        <v>OK</v>
      </c>
      <c r="J5501" t="str">
        <f>_xlfn.XLOOKUP(A5501,'Export BI'!A:A,'Export BI'!C:C,)</f>
        <v>TF-00038600-CT</v>
      </c>
    </row>
    <row r="5502" spans="1:10" x14ac:dyDescent="0.25">
      <c r="A5502" t="str">
        <f>'Export BI'!A5502</f>
        <v>MEDICAR RIBEIRÃO PRETO - TF-00038613-CT - JESSICA APARECIDA MALAGUTI</v>
      </c>
      <c r="B5502" s="1">
        <f>_xlfn.XLOOKUP(A5502,'Benner SQL'!A:A,'Benner SQL'!F:F,)</f>
        <v>78</v>
      </c>
      <c r="C5502" s="1">
        <f>_xlfn.XLOOKUP(A5502,'Export BI'!A:A,'Export BI'!G:G,0)</f>
        <v>78</v>
      </c>
      <c r="D5502" s="1">
        <f t="shared" si="344"/>
        <v>0</v>
      </c>
      <c r="E5502">
        <f>_xlfn.XLOOKUP(A5502,'Benner SQL'!A:A,'Benner SQL'!G:G,)</f>
        <v>1</v>
      </c>
      <c r="F5502">
        <f>_xlfn.XLOOKUP(A5502,'Export BI'!A:A,'Export BI'!H:H,0)</f>
        <v>1</v>
      </c>
      <c r="G5502">
        <f t="shared" si="345"/>
        <v>0</v>
      </c>
      <c r="H5502" t="str">
        <f t="shared" si="346"/>
        <v>OK</v>
      </c>
      <c r="I5502" t="str">
        <f t="shared" si="347"/>
        <v>OK</v>
      </c>
      <c r="J5502" t="str">
        <f>_xlfn.XLOOKUP(A5502,'Export BI'!A:A,'Export BI'!C:C,)</f>
        <v>TF-00038613-CT</v>
      </c>
    </row>
    <row r="5503" spans="1:10" x14ac:dyDescent="0.25">
      <c r="A5503" t="str">
        <f>'Export BI'!A5503</f>
        <v>MEDICAR LITORAL LTDA - EC-00017960-CT - VIAMAC TRANSPORTES EIRELI</v>
      </c>
      <c r="B5503" s="1">
        <f>_xlfn.XLOOKUP(A5503,'Benner SQL'!A:A,'Benner SQL'!F:F,)</f>
        <v>77.599999999999994</v>
      </c>
      <c r="C5503" s="1">
        <f>_xlfn.XLOOKUP(A5503,'Export BI'!A:A,'Export BI'!G:G,0)</f>
        <v>77.599999999999994</v>
      </c>
      <c r="D5503" s="1">
        <f t="shared" si="344"/>
        <v>0</v>
      </c>
      <c r="E5503">
        <f>_xlfn.XLOOKUP(A5503,'Benner SQL'!A:A,'Benner SQL'!G:G,)</f>
        <v>1</v>
      </c>
      <c r="F5503">
        <f>_xlfn.XLOOKUP(A5503,'Export BI'!A:A,'Export BI'!H:H,0)</f>
        <v>1</v>
      </c>
      <c r="G5503">
        <f t="shared" si="345"/>
        <v>0</v>
      </c>
      <c r="H5503" t="str">
        <f t="shared" si="346"/>
        <v>OK</v>
      </c>
      <c r="I5503" t="str">
        <f t="shared" si="347"/>
        <v>OK</v>
      </c>
      <c r="J5503" t="str">
        <f>_xlfn.XLOOKUP(A5503,'Export BI'!A:A,'Export BI'!C:C,)</f>
        <v>EC-00017960-CT</v>
      </c>
    </row>
    <row r="5504" spans="1:10" x14ac:dyDescent="0.25">
      <c r="A5504" t="str">
        <f>'Export BI'!A5504</f>
        <v>MEDICAR RIBEIRÃO PRETO - CO-00017794-CT - MIRO INDUSTRIA E COMERCIO DE TAPECARIA PARA AUTO LTDA</v>
      </c>
      <c r="B5504" s="1">
        <f>_xlfn.XLOOKUP(A5504,'Benner SQL'!A:A,'Benner SQL'!F:F,)</f>
        <v>77.400000000000006</v>
      </c>
      <c r="C5504" s="1">
        <f>_xlfn.XLOOKUP(A5504,'Export BI'!A:A,'Export BI'!G:G,0)</f>
        <v>77.400000000000006</v>
      </c>
      <c r="D5504" s="1">
        <f t="shared" si="344"/>
        <v>0</v>
      </c>
      <c r="E5504">
        <f>_xlfn.XLOOKUP(A5504,'Benner SQL'!A:A,'Benner SQL'!G:G,)</f>
        <v>2</v>
      </c>
      <c r="F5504">
        <f>_xlfn.XLOOKUP(A5504,'Export BI'!A:A,'Export BI'!H:H,0)</f>
        <v>2</v>
      </c>
      <c r="G5504">
        <f t="shared" si="345"/>
        <v>0</v>
      </c>
      <c r="H5504" t="str">
        <f t="shared" si="346"/>
        <v>OK</v>
      </c>
      <c r="I5504" t="str">
        <f t="shared" si="347"/>
        <v>OK</v>
      </c>
      <c r="J5504" t="str">
        <f>_xlfn.XLOOKUP(A5504,'Export BI'!A:A,'Export BI'!C:C,)</f>
        <v>CO-00017794-CT</v>
      </c>
    </row>
    <row r="5505" spans="1:10" x14ac:dyDescent="0.25">
      <c r="A5505" t="str">
        <f>'Export BI'!A5505</f>
        <v>MEDICAR CAMPINAS - RE-00005091-CT - VERA CRUZ ASSOCIACAO DE SAUDE</v>
      </c>
      <c r="B5505" s="1">
        <f>_xlfn.XLOOKUP(A5505,'Benner SQL'!A:A,'Benner SQL'!F:F,)</f>
        <v>77</v>
      </c>
      <c r="C5505" s="1">
        <f>_xlfn.XLOOKUP(A5505,'Export BI'!A:A,'Export BI'!G:G,0)</f>
        <v>77</v>
      </c>
      <c r="D5505" s="1">
        <f t="shared" si="344"/>
        <v>0</v>
      </c>
      <c r="E5505">
        <f>_xlfn.XLOOKUP(A5505,'Benner SQL'!A:A,'Benner SQL'!G:G,)</f>
        <v>1</v>
      </c>
      <c r="F5505">
        <f>_xlfn.XLOOKUP(A5505,'Export BI'!A:A,'Export BI'!H:H,0)</f>
        <v>1</v>
      </c>
      <c r="G5505">
        <f t="shared" si="345"/>
        <v>0</v>
      </c>
      <c r="H5505" t="str">
        <f t="shared" si="346"/>
        <v>OK</v>
      </c>
      <c r="I5505" t="str">
        <f t="shared" si="347"/>
        <v>OK</v>
      </c>
      <c r="J5505" t="str">
        <f>_xlfn.XLOOKUP(A5505,'Export BI'!A:A,'Export BI'!C:C,)</f>
        <v>RE-00005091-CT</v>
      </c>
    </row>
    <row r="5506" spans="1:10" x14ac:dyDescent="0.25">
      <c r="A5506" t="str">
        <f>'Export BI'!A5506</f>
        <v>N1 CARD - FA-00023298-CT - ELIZETE MARIA JOSE CUNHA</v>
      </c>
      <c r="B5506" s="1">
        <f>_xlfn.XLOOKUP(A5506,'Benner SQL'!A:A,'Benner SQL'!F:F,)</f>
        <v>76.5</v>
      </c>
      <c r="C5506" s="1">
        <f>_xlfn.XLOOKUP(A5506,'Export BI'!A:A,'Export BI'!G:G,0)</f>
        <v>76.5</v>
      </c>
      <c r="D5506" s="1">
        <f t="shared" si="344"/>
        <v>0</v>
      </c>
      <c r="E5506">
        <f>_xlfn.XLOOKUP(A5506,'Benner SQL'!A:A,'Benner SQL'!G:G,)</f>
        <v>1</v>
      </c>
      <c r="F5506">
        <f>_xlfn.XLOOKUP(A5506,'Export BI'!A:A,'Export BI'!H:H,0)</f>
        <v>1</v>
      </c>
      <c r="G5506">
        <f t="shared" si="345"/>
        <v>0</v>
      </c>
      <c r="H5506" t="str">
        <f t="shared" si="346"/>
        <v>OK</v>
      </c>
      <c r="I5506" t="str">
        <f t="shared" si="347"/>
        <v>OK</v>
      </c>
      <c r="J5506" t="str">
        <f>_xlfn.XLOOKUP(A5506,'Export BI'!A:A,'Export BI'!C:C,)</f>
        <v>FA-00023298-CT</v>
      </c>
    </row>
    <row r="5507" spans="1:10" x14ac:dyDescent="0.25">
      <c r="A5507" t="str">
        <f>'Export BI'!A5507</f>
        <v>MEDICAR RIBEIRÃO PRETO - EF-00017324-CT - MARIA ESTELA PADOVANI LAZARO</v>
      </c>
      <c r="B5507" s="1">
        <f>_xlfn.XLOOKUP(A5507,'Benner SQL'!A:A,'Benner SQL'!F:F,)</f>
        <v>75.929999999999993</v>
      </c>
      <c r="C5507" s="1">
        <f>_xlfn.XLOOKUP(A5507,'Export BI'!A:A,'Export BI'!G:G,0)</f>
        <v>75.929999999999993</v>
      </c>
      <c r="D5507" s="1">
        <f t="shared" si="344"/>
        <v>0</v>
      </c>
      <c r="E5507">
        <f>_xlfn.XLOOKUP(A5507,'Benner SQL'!A:A,'Benner SQL'!G:G,)</f>
        <v>3</v>
      </c>
      <c r="F5507">
        <f>_xlfn.XLOOKUP(A5507,'Export BI'!A:A,'Export BI'!H:H,0)</f>
        <v>3</v>
      </c>
      <c r="G5507">
        <f t="shared" si="345"/>
        <v>0</v>
      </c>
      <c r="H5507" t="str">
        <f t="shared" si="346"/>
        <v>OK</v>
      </c>
      <c r="I5507" t="str">
        <f t="shared" si="347"/>
        <v>OK</v>
      </c>
      <c r="J5507" t="str">
        <f>_xlfn.XLOOKUP(A5507,'Export BI'!A:A,'Export BI'!C:C,)</f>
        <v>EF-00017324-CT</v>
      </c>
    </row>
    <row r="5508" spans="1:10" x14ac:dyDescent="0.25">
      <c r="A5508" t="str">
        <f>'Export BI'!A5508</f>
        <v>MEDICAR RIBEIRÃO PRETO - EF-00017355-CT - CLEMENCIA MOREIRA BERNARDES</v>
      </c>
      <c r="B5508" s="1">
        <f>_xlfn.XLOOKUP(A5508,'Benner SQL'!A:A,'Benner SQL'!F:F,)</f>
        <v>75.929999999999993</v>
      </c>
      <c r="C5508" s="1">
        <f>_xlfn.XLOOKUP(A5508,'Export BI'!A:A,'Export BI'!G:G,0)</f>
        <v>75.929999999999993</v>
      </c>
      <c r="D5508" s="1">
        <f t="shared" si="344"/>
        <v>0</v>
      </c>
      <c r="E5508">
        <f>_xlfn.XLOOKUP(A5508,'Benner SQL'!A:A,'Benner SQL'!G:G,)</f>
        <v>3</v>
      </c>
      <c r="F5508">
        <f>_xlfn.XLOOKUP(A5508,'Export BI'!A:A,'Export BI'!H:H,0)</f>
        <v>3</v>
      </c>
      <c r="G5508">
        <f t="shared" si="345"/>
        <v>0</v>
      </c>
      <c r="H5508" t="str">
        <f t="shared" si="346"/>
        <v>OK</v>
      </c>
      <c r="I5508" t="str">
        <f t="shared" si="347"/>
        <v>OK</v>
      </c>
      <c r="J5508" t="str">
        <f>_xlfn.XLOOKUP(A5508,'Export BI'!A:A,'Export BI'!C:C,)</f>
        <v>EF-00017355-CT</v>
      </c>
    </row>
    <row r="5509" spans="1:10" x14ac:dyDescent="0.25">
      <c r="A5509" t="str">
        <f>'Export BI'!A5509</f>
        <v>MEDICAR RIBEIRÃO PRETO - FA-00019001-CT - CLAUDINEI MAUAD JUNIOR</v>
      </c>
      <c r="B5509" s="1">
        <f>_xlfn.XLOOKUP(A5509,'Benner SQL'!A:A,'Benner SQL'!F:F,)</f>
        <v>75.66</v>
      </c>
      <c r="C5509" s="1">
        <f>_xlfn.XLOOKUP(A5509,'Export BI'!A:A,'Export BI'!G:G,0)</f>
        <v>75.66</v>
      </c>
      <c r="D5509" s="1">
        <f t="shared" si="344"/>
        <v>0</v>
      </c>
      <c r="E5509">
        <f>_xlfn.XLOOKUP(A5509,'Benner SQL'!A:A,'Benner SQL'!G:G,)</f>
        <v>2</v>
      </c>
      <c r="F5509">
        <f>_xlfn.XLOOKUP(A5509,'Export BI'!A:A,'Export BI'!H:H,0)</f>
        <v>2</v>
      </c>
      <c r="G5509">
        <f t="shared" si="345"/>
        <v>0</v>
      </c>
      <c r="H5509" t="str">
        <f t="shared" si="346"/>
        <v>OK</v>
      </c>
      <c r="I5509" t="str">
        <f t="shared" si="347"/>
        <v>OK</v>
      </c>
      <c r="J5509" t="str">
        <f>_xlfn.XLOOKUP(A5509,'Export BI'!A:A,'Export BI'!C:C,)</f>
        <v>FA-00019001-CT</v>
      </c>
    </row>
    <row r="5510" spans="1:10" x14ac:dyDescent="0.25">
      <c r="A5510" t="str">
        <f>'Export BI'!A5510</f>
        <v>N1 CARD - FA-00023105-CT - SERGIO ROLANDO BUSTILLOS JORDAN</v>
      </c>
      <c r="B5510" s="1">
        <f>_xlfn.XLOOKUP(A5510,'Benner SQL'!A:A,'Benner SQL'!F:F,)</f>
        <v>75.599999999999994</v>
      </c>
      <c r="C5510" s="1">
        <f>_xlfn.XLOOKUP(A5510,'Export BI'!A:A,'Export BI'!G:G,0)</f>
        <v>75.599999999999994</v>
      </c>
      <c r="D5510" s="1">
        <f t="shared" si="344"/>
        <v>0</v>
      </c>
      <c r="E5510">
        <f>_xlfn.XLOOKUP(A5510,'Benner SQL'!A:A,'Benner SQL'!G:G,)</f>
        <v>2</v>
      </c>
      <c r="F5510">
        <f>_xlfn.XLOOKUP(A5510,'Export BI'!A:A,'Export BI'!H:H,0)</f>
        <v>2</v>
      </c>
      <c r="G5510">
        <f t="shared" si="345"/>
        <v>0</v>
      </c>
      <c r="H5510" t="str">
        <f t="shared" si="346"/>
        <v>OK</v>
      </c>
      <c r="I5510" t="str">
        <f t="shared" si="347"/>
        <v>OK</v>
      </c>
      <c r="J5510" t="str">
        <f>_xlfn.XLOOKUP(A5510,'Export BI'!A:A,'Export BI'!C:C,)</f>
        <v>FA-00023105-CT</v>
      </c>
    </row>
    <row r="5511" spans="1:10" x14ac:dyDescent="0.25">
      <c r="A5511" t="str">
        <f>'Export BI'!A5511</f>
        <v>N1 CARD - FA-00023177-CT - CRISANTA BEATRIZ DA SILVA DE CARVALHO</v>
      </c>
      <c r="B5511" s="1">
        <f>_xlfn.XLOOKUP(A5511,'Benner SQL'!A:A,'Benner SQL'!F:F,)</f>
        <v>75.599999999999994</v>
      </c>
      <c r="C5511" s="1">
        <f>_xlfn.XLOOKUP(A5511,'Export BI'!A:A,'Export BI'!G:G,0)</f>
        <v>75.599999999999994</v>
      </c>
      <c r="D5511" s="1">
        <f t="shared" si="344"/>
        <v>0</v>
      </c>
      <c r="E5511">
        <f>_xlfn.XLOOKUP(A5511,'Benner SQL'!A:A,'Benner SQL'!G:G,)</f>
        <v>2</v>
      </c>
      <c r="F5511">
        <f>_xlfn.XLOOKUP(A5511,'Export BI'!A:A,'Export BI'!H:H,0)</f>
        <v>2</v>
      </c>
      <c r="G5511">
        <f t="shared" si="345"/>
        <v>0</v>
      </c>
      <c r="H5511" t="str">
        <f t="shared" si="346"/>
        <v>OK</v>
      </c>
      <c r="I5511" t="str">
        <f t="shared" si="347"/>
        <v>OK</v>
      </c>
      <c r="J5511" t="str">
        <f>_xlfn.XLOOKUP(A5511,'Export BI'!A:A,'Export BI'!C:C,)</f>
        <v>FA-00023177-CT</v>
      </c>
    </row>
    <row r="5512" spans="1:10" x14ac:dyDescent="0.25">
      <c r="A5512" t="str">
        <f>'Export BI'!A5512</f>
        <v>N1 CARD - FA-00023279-CT - RAYSSA DA SILVA COSTA</v>
      </c>
      <c r="B5512" s="1">
        <f>_xlfn.XLOOKUP(A5512,'Benner SQL'!A:A,'Benner SQL'!F:F,)</f>
        <v>75.599999999999994</v>
      </c>
      <c r="C5512" s="1">
        <f>_xlfn.XLOOKUP(A5512,'Export BI'!A:A,'Export BI'!G:G,0)</f>
        <v>75.599999999999994</v>
      </c>
      <c r="D5512" s="1">
        <f t="shared" si="344"/>
        <v>0</v>
      </c>
      <c r="E5512">
        <f>_xlfn.XLOOKUP(A5512,'Benner SQL'!A:A,'Benner SQL'!G:G,)</f>
        <v>2</v>
      </c>
      <c r="F5512">
        <f>_xlfn.XLOOKUP(A5512,'Export BI'!A:A,'Export BI'!H:H,0)</f>
        <v>2</v>
      </c>
      <c r="G5512">
        <f t="shared" si="345"/>
        <v>0</v>
      </c>
      <c r="H5512" t="str">
        <f t="shared" si="346"/>
        <v>OK</v>
      </c>
      <c r="I5512" t="str">
        <f t="shared" si="347"/>
        <v>OK</v>
      </c>
      <c r="J5512" t="str">
        <f>_xlfn.XLOOKUP(A5512,'Export BI'!A:A,'Export BI'!C:C,)</f>
        <v>FA-00023279-CT</v>
      </c>
    </row>
    <row r="5513" spans="1:10" x14ac:dyDescent="0.25">
      <c r="A5513" t="str">
        <f>'Export BI'!A5513</f>
        <v>N1 CARD - FA-00023293-CT - ROBERTA DE OLIVEIRA FREITAS MACARIO</v>
      </c>
      <c r="B5513" s="1">
        <f>_xlfn.XLOOKUP(A5513,'Benner SQL'!A:A,'Benner SQL'!F:F,)</f>
        <v>75.599999999999994</v>
      </c>
      <c r="C5513" s="1">
        <f>_xlfn.XLOOKUP(A5513,'Export BI'!A:A,'Export BI'!G:G,0)</f>
        <v>75.599999999999994</v>
      </c>
      <c r="D5513" s="1">
        <f t="shared" si="344"/>
        <v>0</v>
      </c>
      <c r="E5513">
        <f>_xlfn.XLOOKUP(A5513,'Benner SQL'!A:A,'Benner SQL'!G:G,)</f>
        <v>2</v>
      </c>
      <c r="F5513">
        <f>_xlfn.XLOOKUP(A5513,'Export BI'!A:A,'Export BI'!H:H,0)</f>
        <v>2</v>
      </c>
      <c r="G5513">
        <f t="shared" si="345"/>
        <v>0</v>
      </c>
      <c r="H5513" t="str">
        <f t="shared" si="346"/>
        <v>OK</v>
      </c>
      <c r="I5513" t="str">
        <f t="shared" si="347"/>
        <v>OK</v>
      </c>
      <c r="J5513" t="str">
        <f>_xlfn.XLOOKUP(A5513,'Export BI'!A:A,'Export BI'!C:C,)</f>
        <v>FA-00023293-CT</v>
      </c>
    </row>
    <row r="5514" spans="1:10" x14ac:dyDescent="0.25">
      <c r="A5514" t="str">
        <f>'Export BI'!A5514</f>
        <v>N1 CARD - FA-00023313-CT - LIVIA MARIA DOS SANTOS</v>
      </c>
      <c r="B5514" s="1">
        <f>_xlfn.XLOOKUP(A5514,'Benner SQL'!A:A,'Benner SQL'!F:F,)</f>
        <v>75.599999999999994</v>
      </c>
      <c r="C5514" s="1">
        <f>_xlfn.XLOOKUP(A5514,'Export BI'!A:A,'Export BI'!G:G,0)</f>
        <v>75.599999999999994</v>
      </c>
      <c r="D5514" s="1">
        <f t="shared" si="344"/>
        <v>0</v>
      </c>
      <c r="E5514">
        <f>_xlfn.XLOOKUP(A5514,'Benner SQL'!A:A,'Benner SQL'!G:G,)</f>
        <v>2</v>
      </c>
      <c r="F5514">
        <f>_xlfn.XLOOKUP(A5514,'Export BI'!A:A,'Export BI'!H:H,0)</f>
        <v>2</v>
      </c>
      <c r="G5514">
        <f t="shared" si="345"/>
        <v>0</v>
      </c>
      <c r="H5514" t="str">
        <f t="shared" si="346"/>
        <v>OK</v>
      </c>
      <c r="I5514" t="str">
        <f t="shared" si="347"/>
        <v>OK</v>
      </c>
      <c r="J5514" t="str">
        <f>_xlfn.XLOOKUP(A5514,'Export BI'!A:A,'Export BI'!C:C,)</f>
        <v>FA-00023313-CT</v>
      </c>
    </row>
    <row r="5515" spans="1:10" x14ac:dyDescent="0.25">
      <c r="A5515" t="str">
        <f>'Export BI'!A5515</f>
        <v>N1 CARD - FA-00023532-CT - ALFIM INACIO DE SOUZA</v>
      </c>
      <c r="B5515" s="1">
        <f>_xlfn.XLOOKUP(A5515,'Benner SQL'!A:A,'Benner SQL'!F:F,)</f>
        <v>75.599999999999994</v>
      </c>
      <c r="C5515" s="1">
        <f>_xlfn.XLOOKUP(A5515,'Export BI'!A:A,'Export BI'!G:G,0)</f>
        <v>75.599999999999994</v>
      </c>
      <c r="D5515" s="1">
        <f t="shared" si="344"/>
        <v>0</v>
      </c>
      <c r="E5515">
        <f>_xlfn.XLOOKUP(A5515,'Benner SQL'!A:A,'Benner SQL'!G:G,)</f>
        <v>2</v>
      </c>
      <c r="F5515">
        <f>_xlfn.XLOOKUP(A5515,'Export BI'!A:A,'Export BI'!H:H,0)</f>
        <v>2</v>
      </c>
      <c r="G5515">
        <f t="shared" si="345"/>
        <v>0</v>
      </c>
      <c r="H5515" t="str">
        <f t="shared" si="346"/>
        <v>OK</v>
      </c>
      <c r="I5515" t="str">
        <f t="shared" si="347"/>
        <v>OK</v>
      </c>
      <c r="J5515" t="str">
        <f>_xlfn.XLOOKUP(A5515,'Export BI'!A:A,'Export BI'!C:C,)</f>
        <v>FA-00023532-CT</v>
      </c>
    </row>
    <row r="5516" spans="1:10" x14ac:dyDescent="0.25">
      <c r="A5516" t="str">
        <f>'Export BI'!A5516</f>
        <v>N1 CARD - FA-00023773-CT - MARIA DE JESUS DA SILVA</v>
      </c>
      <c r="B5516" s="1">
        <f>_xlfn.XLOOKUP(A5516,'Benner SQL'!A:A,'Benner SQL'!F:F,)</f>
        <v>75.599999999999994</v>
      </c>
      <c r="C5516" s="1">
        <f>_xlfn.XLOOKUP(A5516,'Export BI'!A:A,'Export BI'!G:G,0)</f>
        <v>75.599999999999994</v>
      </c>
      <c r="D5516" s="1">
        <f t="shared" si="344"/>
        <v>0</v>
      </c>
      <c r="E5516">
        <f>_xlfn.XLOOKUP(A5516,'Benner SQL'!A:A,'Benner SQL'!G:G,)</f>
        <v>2</v>
      </c>
      <c r="F5516">
        <f>_xlfn.XLOOKUP(A5516,'Export BI'!A:A,'Export BI'!H:H,0)</f>
        <v>2</v>
      </c>
      <c r="G5516">
        <f t="shared" si="345"/>
        <v>0</v>
      </c>
      <c r="H5516" t="str">
        <f t="shared" si="346"/>
        <v>OK</v>
      </c>
      <c r="I5516" t="str">
        <f t="shared" si="347"/>
        <v>OK</v>
      </c>
      <c r="J5516" t="str">
        <f>_xlfn.XLOOKUP(A5516,'Export BI'!A:A,'Export BI'!C:C,)</f>
        <v>FA-00023773-CT</v>
      </c>
    </row>
    <row r="5517" spans="1:10" x14ac:dyDescent="0.25">
      <c r="A5517" t="str">
        <f>'Export BI'!A5517</f>
        <v>N1 CARD - FA-00023798-CT - MARIA REGINA DE OLIVEIRA VALENTIM</v>
      </c>
      <c r="B5517" s="1">
        <f>_xlfn.XLOOKUP(A5517,'Benner SQL'!A:A,'Benner SQL'!F:F,)</f>
        <v>75.599999999999994</v>
      </c>
      <c r="C5517" s="1">
        <f>_xlfn.XLOOKUP(A5517,'Export BI'!A:A,'Export BI'!G:G,0)</f>
        <v>75.599999999999994</v>
      </c>
      <c r="D5517" s="1">
        <f t="shared" si="344"/>
        <v>0</v>
      </c>
      <c r="E5517">
        <f>_xlfn.XLOOKUP(A5517,'Benner SQL'!A:A,'Benner SQL'!G:G,)</f>
        <v>2</v>
      </c>
      <c r="F5517">
        <f>_xlfn.XLOOKUP(A5517,'Export BI'!A:A,'Export BI'!H:H,0)</f>
        <v>2</v>
      </c>
      <c r="G5517">
        <f t="shared" si="345"/>
        <v>0</v>
      </c>
      <c r="H5517" t="str">
        <f t="shared" si="346"/>
        <v>OK</v>
      </c>
      <c r="I5517" t="str">
        <f t="shared" si="347"/>
        <v>OK</v>
      </c>
      <c r="J5517" t="str">
        <f>_xlfn.XLOOKUP(A5517,'Export BI'!A:A,'Export BI'!C:C,)</f>
        <v>FA-00023798-CT</v>
      </c>
    </row>
    <row r="5518" spans="1:10" x14ac:dyDescent="0.25">
      <c r="A5518" t="str">
        <f>'Export BI'!A5518</f>
        <v>N1 CARD - FA-00024011-CT - MARIA CELIA DE OLIVEIRA</v>
      </c>
      <c r="B5518" s="1">
        <f>_xlfn.XLOOKUP(A5518,'Benner SQL'!A:A,'Benner SQL'!F:F,)</f>
        <v>75.599999999999994</v>
      </c>
      <c r="C5518" s="1">
        <f>_xlfn.XLOOKUP(A5518,'Export BI'!A:A,'Export BI'!G:G,0)</f>
        <v>75.599999999999994</v>
      </c>
      <c r="D5518" s="1">
        <f t="shared" si="344"/>
        <v>0</v>
      </c>
      <c r="E5518">
        <f>_xlfn.XLOOKUP(A5518,'Benner SQL'!A:A,'Benner SQL'!G:G,)</f>
        <v>2</v>
      </c>
      <c r="F5518">
        <f>_xlfn.XLOOKUP(A5518,'Export BI'!A:A,'Export BI'!H:H,0)</f>
        <v>2</v>
      </c>
      <c r="G5518">
        <f t="shared" si="345"/>
        <v>0</v>
      </c>
      <c r="H5518" t="str">
        <f t="shared" si="346"/>
        <v>OK</v>
      </c>
      <c r="I5518" t="str">
        <f t="shared" si="347"/>
        <v>OK</v>
      </c>
      <c r="J5518" t="str">
        <f>_xlfn.XLOOKUP(A5518,'Export BI'!A:A,'Export BI'!C:C,)</f>
        <v>FA-00024011-CT</v>
      </c>
    </row>
    <row r="5519" spans="1:10" x14ac:dyDescent="0.25">
      <c r="A5519" t="str">
        <f>'Export BI'!A5519</f>
        <v>MEDICAR RIBEIRÃO PRETO - EF-00009711-CT - GILMAR PINTO DE ARAUJO</v>
      </c>
      <c r="B5519" s="1">
        <f>_xlfn.XLOOKUP(A5519,'Benner SQL'!A:A,'Benner SQL'!F:F,)</f>
        <v>75.570000000000007</v>
      </c>
      <c r="C5519" s="1">
        <f>_xlfn.XLOOKUP(A5519,'Export BI'!A:A,'Export BI'!G:G,0)</f>
        <v>75.570000000000007</v>
      </c>
      <c r="D5519" s="1">
        <f t="shared" si="344"/>
        <v>0</v>
      </c>
      <c r="E5519">
        <f>_xlfn.XLOOKUP(A5519,'Benner SQL'!A:A,'Benner SQL'!G:G,)</f>
        <v>3</v>
      </c>
      <c r="F5519">
        <f>_xlfn.XLOOKUP(A5519,'Export BI'!A:A,'Export BI'!H:H,0)</f>
        <v>3</v>
      </c>
      <c r="G5519">
        <f t="shared" si="345"/>
        <v>0</v>
      </c>
      <c r="H5519" t="str">
        <f t="shared" si="346"/>
        <v>OK</v>
      </c>
      <c r="I5519" t="str">
        <f t="shared" si="347"/>
        <v>OK</v>
      </c>
      <c r="J5519" t="str">
        <f>_xlfn.XLOOKUP(A5519,'Export BI'!A:A,'Export BI'!C:C,)</f>
        <v>EF-00009711-CT</v>
      </c>
    </row>
    <row r="5520" spans="1:10" x14ac:dyDescent="0.25">
      <c r="A5520" t="str">
        <f>'Export BI'!A5520</f>
        <v>MEDICAR RIBEIRÃO PRETO - EF-00009727-CT - MAYARA REGIS BOGEA</v>
      </c>
      <c r="B5520" s="1">
        <f>_xlfn.XLOOKUP(A5520,'Benner SQL'!A:A,'Benner SQL'!F:F,)</f>
        <v>75.570000000000007</v>
      </c>
      <c r="C5520" s="1">
        <f>_xlfn.XLOOKUP(A5520,'Export BI'!A:A,'Export BI'!G:G,0)</f>
        <v>75.570000000000007</v>
      </c>
      <c r="D5520" s="1">
        <f t="shared" si="344"/>
        <v>0</v>
      </c>
      <c r="E5520">
        <f>_xlfn.XLOOKUP(A5520,'Benner SQL'!A:A,'Benner SQL'!G:G,)</f>
        <v>3</v>
      </c>
      <c r="F5520">
        <f>_xlfn.XLOOKUP(A5520,'Export BI'!A:A,'Export BI'!H:H,0)</f>
        <v>3</v>
      </c>
      <c r="G5520">
        <f t="shared" si="345"/>
        <v>0</v>
      </c>
      <c r="H5520" t="str">
        <f t="shared" si="346"/>
        <v>OK</v>
      </c>
      <c r="I5520" t="str">
        <f t="shared" si="347"/>
        <v>OK</v>
      </c>
      <c r="J5520" t="str">
        <f>_xlfn.XLOOKUP(A5520,'Export BI'!A:A,'Export BI'!C:C,)</f>
        <v>EF-00009727-CT</v>
      </c>
    </row>
    <row r="5521" spans="1:10" x14ac:dyDescent="0.25">
      <c r="A5521" t="str">
        <f>'Export BI'!A5521</f>
        <v>MEDICAR RIBEIRÃO PRETO - EF-00015572-CT - CLAUDIO MATIAS DE OLIVEIRA</v>
      </c>
      <c r="B5521" s="1">
        <f>_xlfn.XLOOKUP(A5521,'Benner SQL'!A:A,'Benner SQL'!F:F,)</f>
        <v>75.570000000000007</v>
      </c>
      <c r="C5521" s="1">
        <f>_xlfn.XLOOKUP(A5521,'Export BI'!A:A,'Export BI'!G:G,0)</f>
        <v>75.570000000000007</v>
      </c>
      <c r="D5521" s="1">
        <f t="shared" si="344"/>
        <v>0</v>
      </c>
      <c r="E5521">
        <f>_xlfn.XLOOKUP(A5521,'Benner SQL'!A:A,'Benner SQL'!G:G,)</f>
        <v>3</v>
      </c>
      <c r="F5521">
        <f>_xlfn.XLOOKUP(A5521,'Export BI'!A:A,'Export BI'!H:H,0)</f>
        <v>3</v>
      </c>
      <c r="G5521">
        <f t="shared" si="345"/>
        <v>0</v>
      </c>
      <c r="H5521" t="str">
        <f t="shared" si="346"/>
        <v>OK</v>
      </c>
      <c r="I5521" t="str">
        <f t="shared" si="347"/>
        <v>OK</v>
      </c>
      <c r="J5521" t="str">
        <f>_xlfn.XLOOKUP(A5521,'Export BI'!A:A,'Export BI'!C:C,)</f>
        <v>EF-00015572-CT</v>
      </c>
    </row>
    <row r="5522" spans="1:10" x14ac:dyDescent="0.25">
      <c r="A5522" t="str">
        <f>'Export BI'!A5522</f>
        <v>MEDICAR RIBEIRÃO PRETO - EF-00016845-CT - ANEDITE BATISTA SANTOS RODRIGUES</v>
      </c>
      <c r="B5522" s="1">
        <f>_xlfn.XLOOKUP(A5522,'Benner SQL'!A:A,'Benner SQL'!F:F,)</f>
        <v>75.570000000000007</v>
      </c>
      <c r="C5522" s="1">
        <f>_xlfn.XLOOKUP(A5522,'Export BI'!A:A,'Export BI'!G:G,0)</f>
        <v>75.570000000000007</v>
      </c>
      <c r="D5522" s="1">
        <f t="shared" si="344"/>
        <v>0</v>
      </c>
      <c r="E5522">
        <f>_xlfn.XLOOKUP(A5522,'Benner SQL'!A:A,'Benner SQL'!G:G,)</f>
        <v>3</v>
      </c>
      <c r="F5522">
        <f>_xlfn.XLOOKUP(A5522,'Export BI'!A:A,'Export BI'!H:H,0)</f>
        <v>3</v>
      </c>
      <c r="G5522">
        <f t="shared" si="345"/>
        <v>0</v>
      </c>
      <c r="H5522" t="str">
        <f t="shared" si="346"/>
        <v>OK</v>
      </c>
      <c r="I5522" t="str">
        <f t="shared" si="347"/>
        <v>OK</v>
      </c>
      <c r="J5522" t="str">
        <f>_xlfn.XLOOKUP(A5522,'Export BI'!A:A,'Export BI'!C:C,)</f>
        <v>EF-00016845-CT</v>
      </c>
    </row>
    <row r="5523" spans="1:10" x14ac:dyDescent="0.25">
      <c r="A5523" t="str">
        <f>'Export BI'!A5523</f>
        <v>MEDICAR RIBEIRÃO PRETO - EF-00017829-CT - MARIA DA GLORIA QUINTINO DE SOUSA</v>
      </c>
      <c r="B5523" s="1">
        <f>_xlfn.XLOOKUP(A5523,'Benner SQL'!A:A,'Benner SQL'!F:F,)</f>
        <v>75.570000000000007</v>
      </c>
      <c r="C5523" s="1">
        <f>_xlfn.XLOOKUP(A5523,'Export BI'!A:A,'Export BI'!G:G,0)</f>
        <v>75.570000000000007</v>
      </c>
      <c r="D5523" s="1">
        <f t="shared" si="344"/>
        <v>0</v>
      </c>
      <c r="E5523">
        <f>_xlfn.XLOOKUP(A5523,'Benner SQL'!A:A,'Benner SQL'!G:G,)</f>
        <v>3</v>
      </c>
      <c r="F5523">
        <f>_xlfn.XLOOKUP(A5523,'Export BI'!A:A,'Export BI'!H:H,0)</f>
        <v>3</v>
      </c>
      <c r="G5523">
        <f t="shared" si="345"/>
        <v>0</v>
      </c>
      <c r="H5523" t="str">
        <f t="shared" si="346"/>
        <v>OK</v>
      </c>
      <c r="I5523" t="str">
        <f t="shared" si="347"/>
        <v>OK</v>
      </c>
      <c r="J5523" t="str">
        <f>_xlfn.XLOOKUP(A5523,'Export BI'!A:A,'Export BI'!C:C,)</f>
        <v>EF-00017829-CT</v>
      </c>
    </row>
    <row r="5524" spans="1:10" x14ac:dyDescent="0.25">
      <c r="A5524" t="str">
        <f>'Export BI'!A5524</f>
        <v>MEDICAR RIBEIRÃO PRETO - EF-00017046-CT - LOURIVAL DOS SANTOS</v>
      </c>
      <c r="B5524" s="1">
        <f>_xlfn.XLOOKUP(A5524,'Benner SQL'!A:A,'Benner SQL'!F:F,)</f>
        <v>75.34</v>
      </c>
      <c r="C5524" s="1">
        <f>_xlfn.XLOOKUP(A5524,'Export BI'!A:A,'Export BI'!G:G,0)</f>
        <v>75.34</v>
      </c>
      <c r="D5524" s="1">
        <f t="shared" si="344"/>
        <v>0</v>
      </c>
      <c r="E5524">
        <f>_xlfn.XLOOKUP(A5524,'Benner SQL'!A:A,'Benner SQL'!G:G,)</f>
        <v>3</v>
      </c>
      <c r="F5524">
        <f>_xlfn.XLOOKUP(A5524,'Export BI'!A:A,'Export BI'!H:H,0)</f>
        <v>3</v>
      </c>
      <c r="G5524">
        <f t="shared" si="345"/>
        <v>0</v>
      </c>
      <c r="H5524" t="str">
        <f t="shared" si="346"/>
        <v>OK</v>
      </c>
      <c r="I5524" t="str">
        <f t="shared" si="347"/>
        <v>OK</v>
      </c>
      <c r="J5524" t="str">
        <f>_xlfn.XLOOKUP(A5524,'Export BI'!A:A,'Export BI'!C:C,)</f>
        <v>EF-00017046-CT</v>
      </c>
    </row>
    <row r="5525" spans="1:10" x14ac:dyDescent="0.25">
      <c r="A5525" t="str">
        <f>'Export BI'!A5525</f>
        <v>MEDICAR RIBEIRÃO PRETO - FA-00005195-CT - CLEUZA APARECIDA SIMOES</v>
      </c>
      <c r="B5525" s="1">
        <f>_xlfn.XLOOKUP(A5525,'Benner SQL'!A:A,'Benner SQL'!F:F,)</f>
        <v>75</v>
      </c>
      <c r="C5525" s="1">
        <f>_xlfn.XLOOKUP(A5525,'Export BI'!A:A,'Export BI'!G:G,0)</f>
        <v>75</v>
      </c>
      <c r="D5525" s="1">
        <f t="shared" si="344"/>
        <v>0</v>
      </c>
      <c r="E5525">
        <f>_xlfn.XLOOKUP(A5525,'Benner SQL'!A:A,'Benner SQL'!G:G,)</f>
        <v>2</v>
      </c>
      <c r="F5525">
        <f>_xlfn.XLOOKUP(A5525,'Export BI'!A:A,'Export BI'!H:H,0)</f>
        <v>2</v>
      </c>
      <c r="G5525">
        <f t="shared" si="345"/>
        <v>0</v>
      </c>
      <c r="H5525" t="str">
        <f t="shared" si="346"/>
        <v>OK</v>
      </c>
      <c r="I5525" t="str">
        <f t="shared" si="347"/>
        <v>OK</v>
      </c>
      <c r="J5525" t="str">
        <f>_xlfn.XLOOKUP(A5525,'Export BI'!A:A,'Export BI'!C:C,)</f>
        <v>FA-00005195-CT</v>
      </c>
    </row>
    <row r="5526" spans="1:10" x14ac:dyDescent="0.25">
      <c r="A5526" t="str">
        <f>'Export BI'!A5526</f>
        <v>MEDICAR RIBEIRÃO PRETO - TF-00022572-CT - IZABEL CATANANTI ANTONIO</v>
      </c>
      <c r="B5526" s="1">
        <f>_xlfn.XLOOKUP(A5526,'Benner SQL'!A:A,'Benner SQL'!F:F,)</f>
        <v>75</v>
      </c>
      <c r="C5526" s="1">
        <f>_xlfn.XLOOKUP(A5526,'Export BI'!A:A,'Export BI'!G:G,0)</f>
        <v>75</v>
      </c>
      <c r="D5526" s="1">
        <f t="shared" si="344"/>
        <v>0</v>
      </c>
      <c r="E5526">
        <f>_xlfn.XLOOKUP(A5526,'Benner SQL'!A:A,'Benner SQL'!G:G,)</f>
        <v>1</v>
      </c>
      <c r="F5526">
        <f>_xlfn.XLOOKUP(A5526,'Export BI'!A:A,'Export BI'!H:H,0)</f>
        <v>1</v>
      </c>
      <c r="G5526">
        <f t="shared" si="345"/>
        <v>0</v>
      </c>
      <c r="H5526" t="str">
        <f t="shared" si="346"/>
        <v>OK</v>
      </c>
      <c r="I5526" t="str">
        <f t="shared" si="347"/>
        <v>OK</v>
      </c>
      <c r="J5526" t="str">
        <f>_xlfn.XLOOKUP(A5526,'Export BI'!A:A,'Export BI'!C:C,)</f>
        <v>TF-00022572-CT</v>
      </c>
    </row>
    <row r="5527" spans="1:10" x14ac:dyDescent="0.25">
      <c r="A5527" t="str">
        <f>'Export BI'!A5527</f>
        <v>MEDICAR RIBEIRÃO PRETO - TF-00038919-CT - ALESSANDRO GIMENES OLIVEIRA</v>
      </c>
      <c r="B5527" s="1">
        <f>_xlfn.XLOOKUP(A5527,'Benner SQL'!A:A,'Benner SQL'!F:F,)</f>
        <v>75</v>
      </c>
      <c r="C5527" s="1">
        <f>_xlfn.XLOOKUP(A5527,'Export BI'!A:A,'Export BI'!G:G,0)</f>
        <v>75</v>
      </c>
      <c r="D5527" s="1">
        <f t="shared" si="344"/>
        <v>0</v>
      </c>
      <c r="E5527">
        <f>_xlfn.XLOOKUP(A5527,'Benner SQL'!A:A,'Benner SQL'!G:G,)</f>
        <v>1</v>
      </c>
      <c r="F5527">
        <f>_xlfn.XLOOKUP(A5527,'Export BI'!A:A,'Export BI'!H:H,0)</f>
        <v>1</v>
      </c>
      <c r="G5527">
        <f t="shared" si="345"/>
        <v>0</v>
      </c>
      <c r="H5527" t="str">
        <f t="shared" si="346"/>
        <v>OK</v>
      </c>
      <c r="I5527" t="str">
        <f t="shared" si="347"/>
        <v>OK</v>
      </c>
      <c r="J5527" t="str">
        <f>_xlfn.XLOOKUP(A5527,'Export BI'!A:A,'Export BI'!C:C,)</f>
        <v>TF-00038919-CT</v>
      </c>
    </row>
    <row r="5528" spans="1:10" x14ac:dyDescent="0.25">
      <c r="A5528" t="str">
        <f>'Export BI'!A5528</f>
        <v>MEDICAR CAMPINAS - TF-00039302-CT - MARIA APARECIDA DOS SANTOS</v>
      </c>
      <c r="B5528" s="1">
        <f>_xlfn.XLOOKUP(A5528,'Benner SQL'!A:A,'Benner SQL'!F:F,)</f>
        <v>75</v>
      </c>
      <c r="C5528" s="1">
        <f>_xlfn.XLOOKUP(A5528,'Export BI'!A:A,'Export BI'!G:G,0)</f>
        <v>75</v>
      </c>
      <c r="D5528" s="1">
        <f t="shared" si="344"/>
        <v>0</v>
      </c>
      <c r="E5528">
        <f>_xlfn.XLOOKUP(A5528,'Benner SQL'!A:A,'Benner SQL'!G:G,)</f>
        <v>1</v>
      </c>
      <c r="F5528">
        <f>_xlfn.XLOOKUP(A5528,'Export BI'!A:A,'Export BI'!H:H,0)</f>
        <v>1</v>
      </c>
      <c r="G5528">
        <f t="shared" si="345"/>
        <v>0</v>
      </c>
      <c r="H5528" t="str">
        <f t="shared" si="346"/>
        <v>OK</v>
      </c>
      <c r="I5528" t="str">
        <f t="shared" si="347"/>
        <v>OK</v>
      </c>
      <c r="J5528" t="str">
        <f>_xlfn.XLOOKUP(A5528,'Export BI'!A:A,'Export BI'!C:C,)</f>
        <v>TF-00039302-CT</v>
      </c>
    </row>
    <row r="5529" spans="1:10" x14ac:dyDescent="0.25">
      <c r="A5529" t="str">
        <f>'Export BI'!A5529</f>
        <v>MEDICAR RIBEIRÃO PRETO - TF-00039535-CT - ROSANA APARECIDA DE LIMA</v>
      </c>
      <c r="B5529" s="1">
        <f>_xlfn.XLOOKUP(A5529,'Benner SQL'!A:A,'Benner SQL'!F:F,)</f>
        <v>75</v>
      </c>
      <c r="C5529" s="1">
        <f>_xlfn.XLOOKUP(A5529,'Export BI'!A:A,'Export BI'!G:G,0)</f>
        <v>75</v>
      </c>
      <c r="D5529" s="1">
        <f t="shared" si="344"/>
        <v>0</v>
      </c>
      <c r="E5529">
        <f>_xlfn.XLOOKUP(A5529,'Benner SQL'!A:A,'Benner SQL'!G:G,)</f>
        <v>1</v>
      </c>
      <c r="F5529">
        <f>_xlfn.XLOOKUP(A5529,'Export BI'!A:A,'Export BI'!H:H,0)</f>
        <v>1</v>
      </c>
      <c r="G5529">
        <f t="shared" si="345"/>
        <v>0</v>
      </c>
      <c r="H5529" t="str">
        <f t="shared" si="346"/>
        <v>OK</v>
      </c>
      <c r="I5529" t="str">
        <f t="shared" si="347"/>
        <v>OK</v>
      </c>
      <c r="J5529" t="str">
        <f>_xlfn.XLOOKUP(A5529,'Export BI'!A:A,'Export BI'!C:C,)</f>
        <v>TF-00039535-CT</v>
      </c>
    </row>
    <row r="5530" spans="1:10" x14ac:dyDescent="0.25">
      <c r="A5530" t="str">
        <f>'Export BI'!A5530</f>
        <v>MEDICAR RIBEIRÃO PRETO - TF-00039672-CT - ELIANA APARECIDA DE OLIVEIRA</v>
      </c>
      <c r="B5530" s="1">
        <f>_xlfn.XLOOKUP(A5530,'Benner SQL'!A:A,'Benner SQL'!F:F,)</f>
        <v>75</v>
      </c>
      <c r="C5530" s="1">
        <f>_xlfn.XLOOKUP(A5530,'Export BI'!A:A,'Export BI'!G:G,0)</f>
        <v>75</v>
      </c>
      <c r="D5530" s="1">
        <f t="shared" si="344"/>
        <v>0</v>
      </c>
      <c r="E5530">
        <f>_xlfn.XLOOKUP(A5530,'Benner SQL'!A:A,'Benner SQL'!G:G,)</f>
        <v>1</v>
      </c>
      <c r="F5530">
        <f>_xlfn.XLOOKUP(A5530,'Export BI'!A:A,'Export BI'!H:H,0)</f>
        <v>1</v>
      </c>
      <c r="G5530">
        <f t="shared" si="345"/>
        <v>0</v>
      </c>
      <c r="H5530" t="str">
        <f t="shared" si="346"/>
        <v>OK</v>
      </c>
      <c r="I5530" t="str">
        <f t="shared" si="347"/>
        <v>OK</v>
      </c>
      <c r="J5530" t="str">
        <f>_xlfn.XLOOKUP(A5530,'Export BI'!A:A,'Export BI'!C:C,)</f>
        <v>TF-00039672-CT</v>
      </c>
    </row>
    <row r="5531" spans="1:10" x14ac:dyDescent="0.25">
      <c r="A5531" t="str">
        <f>'Export BI'!A5531</f>
        <v>MEDICAR RIBEIRÃO PRETO - TF-00039885-CT - AMANDA CRISTINA ALVES FERREIRA</v>
      </c>
      <c r="B5531" s="1">
        <f>_xlfn.XLOOKUP(A5531,'Benner SQL'!A:A,'Benner SQL'!F:F,)</f>
        <v>74.900000000000006</v>
      </c>
      <c r="C5531" s="1">
        <f>_xlfn.XLOOKUP(A5531,'Export BI'!A:A,'Export BI'!G:G,0)</f>
        <v>74.900000000000006</v>
      </c>
      <c r="D5531" s="1">
        <f t="shared" si="344"/>
        <v>0</v>
      </c>
      <c r="E5531">
        <f>_xlfn.XLOOKUP(A5531,'Benner SQL'!A:A,'Benner SQL'!G:G,)</f>
        <v>1</v>
      </c>
      <c r="F5531">
        <f>_xlfn.XLOOKUP(A5531,'Export BI'!A:A,'Export BI'!H:H,0)</f>
        <v>1</v>
      </c>
      <c r="G5531">
        <f t="shared" si="345"/>
        <v>0</v>
      </c>
      <c r="H5531" t="str">
        <f t="shared" si="346"/>
        <v>OK</v>
      </c>
      <c r="I5531" t="str">
        <f t="shared" si="347"/>
        <v>OK</v>
      </c>
      <c r="J5531" t="str">
        <f>_xlfn.XLOOKUP(A5531,'Export BI'!A:A,'Export BI'!C:C,)</f>
        <v>TF-00039885-CT</v>
      </c>
    </row>
    <row r="5532" spans="1:10" x14ac:dyDescent="0.25">
      <c r="A5532" t="str">
        <f>'Export BI'!A5532</f>
        <v>MEDICAR RIBEIRÃO PRETO - CO-00001679-CT - COONAI COOPERATIVA NACIONAL AGRO INDUSTRIAL LTDA</v>
      </c>
      <c r="B5532" s="1">
        <f>_xlfn.XLOOKUP(A5532,'Benner SQL'!A:A,'Benner SQL'!F:F,)</f>
        <v>74.8</v>
      </c>
      <c r="C5532" s="1">
        <f>_xlfn.XLOOKUP(A5532,'Export BI'!A:A,'Export BI'!G:G,0)</f>
        <v>74.8</v>
      </c>
      <c r="D5532" s="1">
        <f t="shared" si="344"/>
        <v>0</v>
      </c>
      <c r="E5532">
        <f>_xlfn.XLOOKUP(A5532,'Benner SQL'!A:A,'Benner SQL'!G:G,)</f>
        <v>1</v>
      </c>
      <c r="F5532">
        <f>_xlfn.XLOOKUP(A5532,'Export BI'!A:A,'Export BI'!H:H,0)</f>
        <v>1</v>
      </c>
      <c r="G5532">
        <f t="shared" si="345"/>
        <v>0</v>
      </c>
      <c r="H5532" t="str">
        <f t="shared" si="346"/>
        <v>OK</v>
      </c>
      <c r="I5532" t="str">
        <f t="shared" si="347"/>
        <v>OK</v>
      </c>
      <c r="J5532" t="str">
        <f>_xlfn.XLOOKUP(A5532,'Export BI'!A:A,'Export BI'!C:C,)</f>
        <v>CO-00001679-CT</v>
      </c>
    </row>
    <row r="5533" spans="1:10" x14ac:dyDescent="0.25">
      <c r="A5533" t="str">
        <f>'Export BI'!A5533</f>
        <v>N1 CARD - FA-00023141-CT - FABIANA KELLY DA SILVA SOARES</v>
      </c>
      <c r="B5533" s="1">
        <f>_xlfn.XLOOKUP(A5533,'Benner SQL'!A:A,'Benner SQL'!F:F,)</f>
        <v>74.699999999999989</v>
      </c>
      <c r="C5533" s="1">
        <f>_xlfn.XLOOKUP(A5533,'Export BI'!A:A,'Export BI'!G:G,0)</f>
        <v>74.699999999999989</v>
      </c>
      <c r="D5533" s="1">
        <f t="shared" si="344"/>
        <v>0</v>
      </c>
      <c r="E5533">
        <f>_xlfn.XLOOKUP(A5533,'Benner SQL'!A:A,'Benner SQL'!G:G,)</f>
        <v>3</v>
      </c>
      <c r="F5533">
        <f>_xlfn.XLOOKUP(A5533,'Export BI'!A:A,'Export BI'!H:H,0)</f>
        <v>3</v>
      </c>
      <c r="G5533">
        <f t="shared" si="345"/>
        <v>0</v>
      </c>
      <c r="H5533" t="str">
        <f t="shared" si="346"/>
        <v>OK</v>
      </c>
      <c r="I5533" t="str">
        <f t="shared" si="347"/>
        <v>OK</v>
      </c>
      <c r="J5533" t="str">
        <f>_xlfn.XLOOKUP(A5533,'Export BI'!A:A,'Export BI'!C:C,)</f>
        <v>FA-00023141-CT</v>
      </c>
    </row>
    <row r="5534" spans="1:10" x14ac:dyDescent="0.25">
      <c r="A5534" t="str">
        <f>'Export BI'!A5534</f>
        <v>N1 CARD - FA-00023232-CT - ELAINE RODRIGUES DA SILVA</v>
      </c>
      <c r="B5534" s="1">
        <f>_xlfn.XLOOKUP(A5534,'Benner SQL'!A:A,'Benner SQL'!F:F,)</f>
        <v>74.699999999999989</v>
      </c>
      <c r="C5534" s="1">
        <f>_xlfn.XLOOKUP(A5534,'Export BI'!A:A,'Export BI'!G:G,0)</f>
        <v>74.699999999999989</v>
      </c>
      <c r="D5534" s="1">
        <f t="shared" si="344"/>
        <v>0</v>
      </c>
      <c r="E5534">
        <f>_xlfn.XLOOKUP(A5534,'Benner SQL'!A:A,'Benner SQL'!G:G,)</f>
        <v>3</v>
      </c>
      <c r="F5534">
        <f>_xlfn.XLOOKUP(A5534,'Export BI'!A:A,'Export BI'!H:H,0)</f>
        <v>3</v>
      </c>
      <c r="G5534">
        <f t="shared" si="345"/>
        <v>0</v>
      </c>
      <c r="H5534" t="str">
        <f t="shared" si="346"/>
        <v>OK</v>
      </c>
      <c r="I5534" t="str">
        <f t="shared" si="347"/>
        <v>OK</v>
      </c>
      <c r="J5534" t="str">
        <f>_xlfn.XLOOKUP(A5534,'Export BI'!A:A,'Export BI'!C:C,)</f>
        <v>FA-00023232-CT</v>
      </c>
    </row>
    <row r="5535" spans="1:10" x14ac:dyDescent="0.25">
      <c r="A5535" t="str">
        <f>'Export BI'!A5535</f>
        <v>N1 CARD - FA-00023291-CT - NEWTON DOS REIS FERREIRA</v>
      </c>
      <c r="B5535" s="1">
        <f>_xlfn.XLOOKUP(A5535,'Benner SQL'!A:A,'Benner SQL'!F:F,)</f>
        <v>74.699999999999989</v>
      </c>
      <c r="C5535" s="1">
        <f>_xlfn.XLOOKUP(A5535,'Export BI'!A:A,'Export BI'!G:G,0)</f>
        <v>74.699999999999989</v>
      </c>
      <c r="D5535" s="1">
        <f t="shared" si="344"/>
        <v>0</v>
      </c>
      <c r="E5535">
        <f>_xlfn.XLOOKUP(A5535,'Benner SQL'!A:A,'Benner SQL'!G:G,)</f>
        <v>3</v>
      </c>
      <c r="F5535">
        <f>_xlfn.XLOOKUP(A5535,'Export BI'!A:A,'Export BI'!H:H,0)</f>
        <v>3</v>
      </c>
      <c r="G5535">
        <f t="shared" si="345"/>
        <v>0</v>
      </c>
      <c r="H5535" t="str">
        <f t="shared" si="346"/>
        <v>OK</v>
      </c>
      <c r="I5535" t="str">
        <f t="shared" si="347"/>
        <v>OK</v>
      </c>
      <c r="J5535" t="str">
        <f>_xlfn.XLOOKUP(A5535,'Export BI'!A:A,'Export BI'!C:C,)</f>
        <v>FA-00023291-CT</v>
      </c>
    </row>
    <row r="5536" spans="1:10" x14ac:dyDescent="0.25">
      <c r="A5536" t="str">
        <f>'Export BI'!A5536</f>
        <v>N1 CARD - FA-00023385-CT - GERSIANA DA PENHA BENTO DE SA</v>
      </c>
      <c r="B5536" s="1">
        <f>_xlfn.XLOOKUP(A5536,'Benner SQL'!A:A,'Benner SQL'!F:F,)</f>
        <v>74.699999999999989</v>
      </c>
      <c r="C5536" s="1">
        <f>_xlfn.XLOOKUP(A5536,'Export BI'!A:A,'Export BI'!G:G,0)</f>
        <v>74.699999999999989</v>
      </c>
      <c r="D5536" s="1">
        <f t="shared" si="344"/>
        <v>0</v>
      </c>
      <c r="E5536">
        <f>_xlfn.XLOOKUP(A5536,'Benner SQL'!A:A,'Benner SQL'!G:G,)</f>
        <v>3</v>
      </c>
      <c r="F5536">
        <f>_xlfn.XLOOKUP(A5536,'Export BI'!A:A,'Export BI'!H:H,0)</f>
        <v>3</v>
      </c>
      <c r="G5536">
        <f t="shared" si="345"/>
        <v>0</v>
      </c>
      <c r="H5536" t="str">
        <f t="shared" si="346"/>
        <v>OK</v>
      </c>
      <c r="I5536" t="str">
        <f t="shared" si="347"/>
        <v>OK</v>
      </c>
      <c r="J5536" t="str">
        <f>_xlfn.XLOOKUP(A5536,'Export BI'!A:A,'Export BI'!C:C,)</f>
        <v>FA-00023385-CT</v>
      </c>
    </row>
    <row r="5537" spans="1:10" x14ac:dyDescent="0.25">
      <c r="A5537" t="str">
        <f>'Export BI'!A5537</f>
        <v>N1 CARD - FA-00023405-CT - MARIA ISABEL GASPARINI</v>
      </c>
      <c r="B5537" s="1">
        <f>_xlfn.XLOOKUP(A5537,'Benner SQL'!A:A,'Benner SQL'!F:F,)</f>
        <v>74.699999999999989</v>
      </c>
      <c r="C5537" s="1">
        <f>_xlfn.XLOOKUP(A5537,'Export BI'!A:A,'Export BI'!G:G,0)</f>
        <v>74.699999999999989</v>
      </c>
      <c r="D5537" s="1">
        <f t="shared" si="344"/>
        <v>0</v>
      </c>
      <c r="E5537">
        <f>_xlfn.XLOOKUP(A5537,'Benner SQL'!A:A,'Benner SQL'!G:G,)</f>
        <v>3</v>
      </c>
      <c r="F5537">
        <f>_xlfn.XLOOKUP(A5537,'Export BI'!A:A,'Export BI'!H:H,0)</f>
        <v>3</v>
      </c>
      <c r="G5537">
        <f t="shared" si="345"/>
        <v>0</v>
      </c>
      <c r="H5537" t="str">
        <f t="shared" si="346"/>
        <v>OK</v>
      </c>
      <c r="I5537" t="str">
        <f t="shared" si="347"/>
        <v>OK</v>
      </c>
      <c r="J5537" t="str">
        <f>_xlfn.XLOOKUP(A5537,'Export BI'!A:A,'Export BI'!C:C,)</f>
        <v>FA-00023405-CT</v>
      </c>
    </row>
    <row r="5538" spans="1:10" x14ac:dyDescent="0.25">
      <c r="A5538" t="str">
        <f>'Export BI'!A5538</f>
        <v>N1 CARD - FA-00023407-CT - RACHID ANTONIO MIGUEL</v>
      </c>
      <c r="B5538" s="1">
        <f>_xlfn.XLOOKUP(A5538,'Benner SQL'!A:A,'Benner SQL'!F:F,)</f>
        <v>74.699999999999989</v>
      </c>
      <c r="C5538" s="1">
        <f>_xlfn.XLOOKUP(A5538,'Export BI'!A:A,'Export BI'!G:G,0)</f>
        <v>74.699999999999989</v>
      </c>
      <c r="D5538" s="1">
        <f t="shared" si="344"/>
        <v>0</v>
      </c>
      <c r="E5538">
        <f>_xlfn.XLOOKUP(A5538,'Benner SQL'!A:A,'Benner SQL'!G:G,)</f>
        <v>3</v>
      </c>
      <c r="F5538">
        <f>_xlfn.XLOOKUP(A5538,'Export BI'!A:A,'Export BI'!H:H,0)</f>
        <v>3</v>
      </c>
      <c r="G5538">
        <f t="shared" si="345"/>
        <v>0</v>
      </c>
      <c r="H5538" t="str">
        <f t="shared" si="346"/>
        <v>OK</v>
      </c>
      <c r="I5538" t="str">
        <f t="shared" si="347"/>
        <v>OK</v>
      </c>
      <c r="J5538" t="str">
        <f>_xlfn.XLOOKUP(A5538,'Export BI'!A:A,'Export BI'!C:C,)</f>
        <v>FA-00023407-CT</v>
      </c>
    </row>
    <row r="5539" spans="1:10" x14ac:dyDescent="0.25">
      <c r="A5539" t="str">
        <f>'Export BI'!A5539</f>
        <v>N1 CARD - FA-00023443-CT - VINICIUS DA SILVA MARQUES BARBOSA</v>
      </c>
      <c r="B5539" s="1">
        <f>_xlfn.XLOOKUP(A5539,'Benner SQL'!A:A,'Benner SQL'!F:F,)</f>
        <v>74.699999999999989</v>
      </c>
      <c r="C5539" s="1">
        <f>_xlfn.XLOOKUP(A5539,'Export BI'!A:A,'Export BI'!G:G,0)</f>
        <v>74.699999999999989</v>
      </c>
      <c r="D5539" s="1">
        <f t="shared" si="344"/>
        <v>0</v>
      </c>
      <c r="E5539">
        <f>_xlfn.XLOOKUP(A5539,'Benner SQL'!A:A,'Benner SQL'!G:G,)</f>
        <v>3</v>
      </c>
      <c r="F5539">
        <f>_xlfn.XLOOKUP(A5539,'Export BI'!A:A,'Export BI'!H:H,0)</f>
        <v>3</v>
      </c>
      <c r="G5539">
        <f t="shared" si="345"/>
        <v>0</v>
      </c>
      <c r="H5539" t="str">
        <f t="shared" si="346"/>
        <v>OK</v>
      </c>
      <c r="I5539" t="str">
        <f t="shared" si="347"/>
        <v>OK</v>
      </c>
      <c r="J5539" t="str">
        <f>_xlfn.XLOOKUP(A5539,'Export BI'!A:A,'Export BI'!C:C,)</f>
        <v>FA-00023443-CT</v>
      </c>
    </row>
    <row r="5540" spans="1:10" x14ac:dyDescent="0.25">
      <c r="A5540" t="str">
        <f>'Export BI'!A5540</f>
        <v>N1 CARD - FA-00023478-CT - LEONEL BERTOLAIS</v>
      </c>
      <c r="B5540" s="1">
        <f>_xlfn.XLOOKUP(A5540,'Benner SQL'!A:A,'Benner SQL'!F:F,)</f>
        <v>74.699999999999989</v>
      </c>
      <c r="C5540" s="1">
        <f>_xlfn.XLOOKUP(A5540,'Export BI'!A:A,'Export BI'!G:G,0)</f>
        <v>74.699999999999989</v>
      </c>
      <c r="D5540" s="1">
        <f t="shared" si="344"/>
        <v>0</v>
      </c>
      <c r="E5540">
        <f>_xlfn.XLOOKUP(A5540,'Benner SQL'!A:A,'Benner SQL'!G:G,)</f>
        <v>3</v>
      </c>
      <c r="F5540">
        <f>_xlfn.XLOOKUP(A5540,'Export BI'!A:A,'Export BI'!H:H,0)</f>
        <v>3</v>
      </c>
      <c r="G5540">
        <f t="shared" si="345"/>
        <v>0</v>
      </c>
      <c r="H5540" t="str">
        <f t="shared" si="346"/>
        <v>OK</v>
      </c>
      <c r="I5540" t="str">
        <f t="shared" si="347"/>
        <v>OK</v>
      </c>
      <c r="J5540" t="str">
        <f>_xlfn.XLOOKUP(A5540,'Export BI'!A:A,'Export BI'!C:C,)</f>
        <v>FA-00023478-CT</v>
      </c>
    </row>
    <row r="5541" spans="1:10" x14ac:dyDescent="0.25">
      <c r="A5541" t="str">
        <f>'Export BI'!A5541</f>
        <v>N1 CARD - FA-00023495-CT - JOSELAINE APARECIDA LAZARO</v>
      </c>
      <c r="B5541" s="1">
        <f>_xlfn.XLOOKUP(A5541,'Benner SQL'!A:A,'Benner SQL'!F:F,)</f>
        <v>74.699999999999989</v>
      </c>
      <c r="C5541" s="1">
        <f>_xlfn.XLOOKUP(A5541,'Export BI'!A:A,'Export BI'!G:G,0)</f>
        <v>74.699999999999989</v>
      </c>
      <c r="D5541" s="1">
        <f t="shared" si="344"/>
        <v>0</v>
      </c>
      <c r="E5541">
        <f>_xlfn.XLOOKUP(A5541,'Benner SQL'!A:A,'Benner SQL'!G:G,)</f>
        <v>3</v>
      </c>
      <c r="F5541">
        <f>_xlfn.XLOOKUP(A5541,'Export BI'!A:A,'Export BI'!H:H,0)</f>
        <v>3</v>
      </c>
      <c r="G5541">
        <f t="shared" si="345"/>
        <v>0</v>
      </c>
      <c r="H5541" t="str">
        <f t="shared" si="346"/>
        <v>OK</v>
      </c>
      <c r="I5541" t="str">
        <f t="shared" si="347"/>
        <v>OK</v>
      </c>
      <c r="J5541" t="str">
        <f>_xlfn.XLOOKUP(A5541,'Export BI'!A:A,'Export BI'!C:C,)</f>
        <v>FA-00023495-CT</v>
      </c>
    </row>
    <row r="5542" spans="1:10" x14ac:dyDescent="0.25">
      <c r="A5542" t="str">
        <f>'Export BI'!A5542</f>
        <v>N1 CARD - FA-00023548-CT - FERNANDO ANTONIO FERNANDES DE SOUZA</v>
      </c>
      <c r="B5542" s="1">
        <f>_xlfn.XLOOKUP(A5542,'Benner SQL'!A:A,'Benner SQL'!F:F,)</f>
        <v>74.699999999999989</v>
      </c>
      <c r="C5542" s="1">
        <f>_xlfn.XLOOKUP(A5542,'Export BI'!A:A,'Export BI'!G:G,0)</f>
        <v>74.699999999999989</v>
      </c>
      <c r="D5542" s="1">
        <f t="shared" si="344"/>
        <v>0</v>
      </c>
      <c r="E5542">
        <f>_xlfn.XLOOKUP(A5542,'Benner SQL'!A:A,'Benner SQL'!G:G,)</f>
        <v>3</v>
      </c>
      <c r="F5542">
        <f>_xlfn.XLOOKUP(A5542,'Export BI'!A:A,'Export BI'!H:H,0)</f>
        <v>3</v>
      </c>
      <c r="G5542">
        <f t="shared" si="345"/>
        <v>0</v>
      </c>
      <c r="H5542" t="str">
        <f t="shared" si="346"/>
        <v>OK</v>
      </c>
      <c r="I5542" t="str">
        <f t="shared" si="347"/>
        <v>OK</v>
      </c>
      <c r="J5542" t="str">
        <f>_xlfn.XLOOKUP(A5542,'Export BI'!A:A,'Export BI'!C:C,)</f>
        <v>FA-00023548-CT</v>
      </c>
    </row>
    <row r="5543" spans="1:10" x14ac:dyDescent="0.25">
      <c r="A5543" t="str">
        <f>'Export BI'!A5543</f>
        <v>N1 CARD - FA-00023737-CT - MARIA HELENA PEDERSOLI MASSON</v>
      </c>
      <c r="B5543" s="1">
        <f>_xlfn.XLOOKUP(A5543,'Benner SQL'!A:A,'Benner SQL'!F:F,)</f>
        <v>74.699999999999989</v>
      </c>
      <c r="C5543" s="1">
        <f>_xlfn.XLOOKUP(A5543,'Export BI'!A:A,'Export BI'!G:G,0)</f>
        <v>74.699999999999989</v>
      </c>
      <c r="D5543" s="1">
        <f t="shared" si="344"/>
        <v>0</v>
      </c>
      <c r="E5543">
        <f>_xlfn.XLOOKUP(A5543,'Benner SQL'!A:A,'Benner SQL'!G:G,)</f>
        <v>3</v>
      </c>
      <c r="F5543">
        <f>_xlfn.XLOOKUP(A5543,'Export BI'!A:A,'Export BI'!H:H,0)</f>
        <v>3</v>
      </c>
      <c r="G5543">
        <f t="shared" si="345"/>
        <v>0</v>
      </c>
      <c r="H5543" t="str">
        <f t="shared" si="346"/>
        <v>OK</v>
      </c>
      <c r="I5543" t="str">
        <f t="shared" si="347"/>
        <v>OK</v>
      </c>
      <c r="J5543" t="str">
        <f>_xlfn.XLOOKUP(A5543,'Export BI'!A:A,'Export BI'!C:C,)</f>
        <v>FA-00023737-CT</v>
      </c>
    </row>
    <row r="5544" spans="1:10" x14ac:dyDescent="0.25">
      <c r="A5544" t="str">
        <f>'Export BI'!A5544</f>
        <v>N1 CARD - FA-00023776-CT - VALDENICE MARIA DE LIMA GOMES</v>
      </c>
      <c r="B5544" s="1">
        <f>_xlfn.XLOOKUP(A5544,'Benner SQL'!A:A,'Benner SQL'!F:F,)</f>
        <v>74.699999999999989</v>
      </c>
      <c r="C5544" s="1">
        <f>_xlfn.XLOOKUP(A5544,'Export BI'!A:A,'Export BI'!G:G,0)</f>
        <v>74.699999999999989</v>
      </c>
      <c r="D5544" s="1">
        <f t="shared" ref="D5544:D5607" si="348">B5544-C5544</f>
        <v>0</v>
      </c>
      <c r="E5544">
        <f>_xlfn.XLOOKUP(A5544,'Benner SQL'!A:A,'Benner SQL'!G:G,)</f>
        <v>3</v>
      </c>
      <c r="F5544">
        <f>_xlfn.XLOOKUP(A5544,'Export BI'!A:A,'Export BI'!H:H,0)</f>
        <v>3</v>
      </c>
      <c r="G5544">
        <f t="shared" ref="G5544:G5607" si="349">E5544-F5544</f>
        <v>0</v>
      </c>
      <c r="H5544" t="str">
        <f t="shared" ref="H5544:H5607" si="350">IF(OR(D5544&lt;-1,D5544&gt;0),"","OK")</f>
        <v>OK</v>
      </c>
      <c r="I5544" t="str">
        <f t="shared" ref="I5544:I5607" si="351">IF(G5544=0,"OK","")</f>
        <v>OK</v>
      </c>
      <c r="J5544" t="str">
        <f>_xlfn.XLOOKUP(A5544,'Export BI'!A:A,'Export BI'!C:C,)</f>
        <v>FA-00023776-CT</v>
      </c>
    </row>
    <row r="5545" spans="1:10" x14ac:dyDescent="0.25">
      <c r="A5545" t="str">
        <f>'Export BI'!A5545</f>
        <v>N1 CARD - FA-00023815-CT - ANA CRISTINA DIAS</v>
      </c>
      <c r="B5545" s="1">
        <f>_xlfn.XLOOKUP(A5545,'Benner SQL'!A:A,'Benner SQL'!F:F,)</f>
        <v>74.699999999999989</v>
      </c>
      <c r="C5545" s="1">
        <f>_xlfn.XLOOKUP(A5545,'Export BI'!A:A,'Export BI'!G:G,0)</f>
        <v>74.699999999999989</v>
      </c>
      <c r="D5545" s="1">
        <f t="shared" si="348"/>
        <v>0</v>
      </c>
      <c r="E5545">
        <f>_xlfn.XLOOKUP(A5545,'Benner SQL'!A:A,'Benner SQL'!G:G,)</f>
        <v>3</v>
      </c>
      <c r="F5545">
        <f>_xlfn.XLOOKUP(A5545,'Export BI'!A:A,'Export BI'!H:H,0)</f>
        <v>3</v>
      </c>
      <c r="G5545">
        <f t="shared" si="349"/>
        <v>0</v>
      </c>
      <c r="H5545" t="str">
        <f t="shared" si="350"/>
        <v>OK</v>
      </c>
      <c r="I5545" t="str">
        <f t="shared" si="351"/>
        <v>OK</v>
      </c>
      <c r="J5545" t="str">
        <f>_xlfn.XLOOKUP(A5545,'Export BI'!A:A,'Export BI'!C:C,)</f>
        <v>FA-00023815-CT</v>
      </c>
    </row>
    <row r="5546" spans="1:10" x14ac:dyDescent="0.25">
      <c r="A5546" t="str">
        <f>'Export BI'!A5546</f>
        <v>N1 CARD - FA-00023845-CT - SANDRA HELENA DE MELLO TEODORO</v>
      </c>
      <c r="B5546" s="1">
        <f>_xlfn.XLOOKUP(A5546,'Benner SQL'!A:A,'Benner SQL'!F:F,)</f>
        <v>74.699999999999989</v>
      </c>
      <c r="C5546" s="1">
        <f>_xlfn.XLOOKUP(A5546,'Export BI'!A:A,'Export BI'!G:G,0)</f>
        <v>74.699999999999989</v>
      </c>
      <c r="D5546" s="1">
        <f t="shared" si="348"/>
        <v>0</v>
      </c>
      <c r="E5546">
        <f>_xlfn.XLOOKUP(A5546,'Benner SQL'!A:A,'Benner SQL'!G:G,)</f>
        <v>3</v>
      </c>
      <c r="F5546">
        <f>_xlfn.XLOOKUP(A5546,'Export BI'!A:A,'Export BI'!H:H,0)</f>
        <v>3</v>
      </c>
      <c r="G5546">
        <f t="shared" si="349"/>
        <v>0</v>
      </c>
      <c r="H5546" t="str">
        <f t="shared" si="350"/>
        <v>OK</v>
      </c>
      <c r="I5546" t="str">
        <f t="shared" si="351"/>
        <v>OK</v>
      </c>
      <c r="J5546" t="str">
        <f>_xlfn.XLOOKUP(A5546,'Export BI'!A:A,'Export BI'!C:C,)</f>
        <v>FA-00023845-CT</v>
      </c>
    </row>
    <row r="5547" spans="1:10" x14ac:dyDescent="0.25">
      <c r="A5547" t="str">
        <f>'Export BI'!A5547</f>
        <v>N1 CARD - FA-00023981-CT - CARLA ALEXANDRA CARVALHO</v>
      </c>
      <c r="B5547" s="1">
        <f>_xlfn.XLOOKUP(A5547,'Benner SQL'!A:A,'Benner SQL'!F:F,)</f>
        <v>74.699999999999989</v>
      </c>
      <c r="C5547" s="1">
        <f>_xlfn.XLOOKUP(A5547,'Export BI'!A:A,'Export BI'!G:G,0)</f>
        <v>74.699999999999989</v>
      </c>
      <c r="D5547" s="1">
        <f t="shared" si="348"/>
        <v>0</v>
      </c>
      <c r="E5547">
        <f>_xlfn.XLOOKUP(A5547,'Benner SQL'!A:A,'Benner SQL'!G:G,)</f>
        <v>3</v>
      </c>
      <c r="F5547">
        <f>_xlfn.XLOOKUP(A5547,'Export BI'!A:A,'Export BI'!H:H,0)</f>
        <v>3</v>
      </c>
      <c r="G5547">
        <f t="shared" si="349"/>
        <v>0</v>
      </c>
      <c r="H5547" t="str">
        <f t="shared" si="350"/>
        <v>OK</v>
      </c>
      <c r="I5547" t="str">
        <f t="shared" si="351"/>
        <v>OK</v>
      </c>
      <c r="J5547" t="str">
        <f>_xlfn.XLOOKUP(A5547,'Export BI'!A:A,'Export BI'!C:C,)</f>
        <v>FA-00023981-CT</v>
      </c>
    </row>
    <row r="5548" spans="1:10" x14ac:dyDescent="0.25">
      <c r="A5548" t="str">
        <f>'Export BI'!A5548</f>
        <v>N1 CARD - FA-00024001-CT - LUCIA HELENA MARQUES</v>
      </c>
      <c r="B5548" s="1">
        <f>_xlfn.XLOOKUP(A5548,'Benner SQL'!A:A,'Benner SQL'!F:F,)</f>
        <v>74.699999999999989</v>
      </c>
      <c r="C5548" s="1">
        <f>_xlfn.XLOOKUP(A5548,'Export BI'!A:A,'Export BI'!G:G,0)</f>
        <v>74.699999999999989</v>
      </c>
      <c r="D5548" s="1">
        <f t="shared" si="348"/>
        <v>0</v>
      </c>
      <c r="E5548">
        <f>_xlfn.XLOOKUP(A5548,'Benner SQL'!A:A,'Benner SQL'!G:G,)</f>
        <v>3</v>
      </c>
      <c r="F5548">
        <f>_xlfn.XLOOKUP(A5548,'Export BI'!A:A,'Export BI'!H:H,0)</f>
        <v>3</v>
      </c>
      <c r="G5548">
        <f t="shared" si="349"/>
        <v>0</v>
      </c>
      <c r="H5548" t="str">
        <f t="shared" si="350"/>
        <v>OK</v>
      </c>
      <c r="I5548" t="str">
        <f t="shared" si="351"/>
        <v>OK</v>
      </c>
      <c r="J5548" t="str">
        <f>_xlfn.XLOOKUP(A5548,'Export BI'!A:A,'Export BI'!C:C,)</f>
        <v>FA-00024001-CT</v>
      </c>
    </row>
    <row r="5549" spans="1:10" x14ac:dyDescent="0.25">
      <c r="A5549" t="str">
        <f>'Export BI'!A5549</f>
        <v>N1 CARD - FA-00024006-CT - MIGUEL DA ROCHA SANTOS</v>
      </c>
      <c r="B5549" s="1">
        <f>_xlfn.XLOOKUP(A5549,'Benner SQL'!A:A,'Benner SQL'!F:F,)</f>
        <v>74.699999999999989</v>
      </c>
      <c r="C5549" s="1">
        <f>_xlfn.XLOOKUP(A5549,'Export BI'!A:A,'Export BI'!G:G,0)</f>
        <v>74.699999999999989</v>
      </c>
      <c r="D5549" s="1">
        <f t="shared" si="348"/>
        <v>0</v>
      </c>
      <c r="E5549">
        <f>_xlfn.XLOOKUP(A5549,'Benner SQL'!A:A,'Benner SQL'!G:G,)</f>
        <v>3</v>
      </c>
      <c r="F5549">
        <f>_xlfn.XLOOKUP(A5549,'Export BI'!A:A,'Export BI'!H:H,0)</f>
        <v>3</v>
      </c>
      <c r="G5549">
        <f t="shared" si="349"/>
        <v>0</v>
      </c>
      <c r="H5549" t="str">
        <f t="shared" si="350"/>
        <v>OK</v>
      </c>
      <c r="I5549" t="str">
        <f t="shared" si="351"/>
        <v>OK</v>
      </c>
      <c r="J5549" t="str">
        <f>_xlfn.XLOOKUP(A5549,'Export BI'!A:A,'Export BI'!C:C,)</f>
        <v>FA-00024006-CT</v>
      </c>
    </row>
    <row r="5550" spans="1:10" x14ac:dyDescent="0.25">
      <c r="A5550" t="str">
        <f>'Export BI'!A5550</f>
        <v>N1 CARD - FA-00024058-CT - JOSE NICOLAU DA SILVA</v>
      </c>
      <c r="B5550" s="1">
        <f>_xlfn.XLOOKUP(A5550,'Benner SQL'!A:A,'Benner SQL'!F:F,)</f>
        <v>74.699999999999989</v>
      </c>
      <c r="C5550" s="1">
        <f>_xlfn.XLOOKUP(A5550,'Export BI'!A:A,'Export BI'!G:G,0)</f>
        <v>74.699999999999989</v>
      </c>
      <c r="D5550" s="1">
        <f t="shared" si="348"/>
        <v>0</v>
      </c>
      <c r="E5550">
        <f>_xlfn.XLOOKUP(A5550,'Benner SQL'!A:A,'Benner SQL'!G:G,)</f>
        <v>3</v>
      </c>
      <c r="F5550">
        <f>_xlfn.XLOOKUP(A5550,'Export BI'!A:A,'Export BI'!H:H,0)</f>
        <v>3</v>
      </c>
      <c r="G5550">
        <f t="shared" si="349"/>
        <v>0</v>
      </c>
      <c r="H5550" t="str">
        <f t="shared" si="350"/>
        <v>OK</v>
      </c>
      <c r="I5550" t="str">
        <f t="shared" si="351"/>
        <v>OK</v>
      </c>
      <c r="J5550" t="str">
        <f>_xlfn.XLOOKUP(A5550,'Export BI'!A:A,'Export BI'!C:C,)</f>
        <v>FA-00024058-CT</v>
      </c>
    </row>
    <row r="5551" spans="1:10" x14ac:dyDescent="0.25">
      <c r="A5551" t="str">
        <f>'Export BI'!A5551</f>
        <v>N1 CARD - FA-00005477-CT - APARECIDA DONIZETTI ZANCHETTA</v>
      </c>
      <c r="B5551" s="1">
        <f>_xlfn.XLOOKUP(A5551,'Benner SQL'!A:A,'Benner SQL'!F:F,)</f>
        <v>74.5</v>
      </c>
      <c r="C5551" s="1">
        <f>_xlfn.XLOOKUP(A5551,'Export BI'!A:A,'Export BI'!G:G,0)</f>
        <v>74.5</v>
      </c>
      <c r="D5551" s="1">
        <f t="shared" si="348"/>
        <v>0</v>
      </c>
      <c r="E5551">
        <f>_xlfn.XLOOKUP(A5551,'Benner SQL'!A:A,'Benner SQL'!G:G,)</f>
        <v>5</v>
      </c>
      <c r="F5551">
        <f>_xlfn.XLOOKUP(A5551,'Export BI'!A:A,'Export BI'!H:H,0)</f>
        <v>5</v>
      </c>
      <c r="G5551">
        <f t="shared" si="349"/>
        <v>0</v>
      </c>
      <c r="H5551" t="str">
        <f t="shared" si="350"/>
        <v>OK</v>
      </c>
      <c r="I5551" t="str">
        <f t="shared" si="351"/>
        <v>OK</v>
      </c>
      <c r="J5551" t="str">
        <f>_xlfn.XLOOKUP(A5551,'Export BI'!A:A,'Export BI'!C:C,)</f>
        <v>FA-00005477-CT</v>
      </c>
    </row>
    <row r="5552" spans="1:10" x14ac:dyDescent="0.25">
      <c r="A5552" t="str">
        <f>'Export BI'!A5552</f>
        <v>N1 CARD - FA-00005614-CT - DONIZETI APARECIDO CARDOSO</v>
      </c>
      <c r="B5552" s="1">
        <f>_xlfn.XLOOKUP(A5552,'Benner SQL'!A:A,'Benner SQL'!F:F,)</f>
        <v>74.5</v>
      </c>
      <c r="C5552" s="1">
        <f>_xlfn.XLOOKUP(A5552,'Export BI'!A:A,'Export BI'!G:G,0)</f>
        <v>74.5</v>
      </c>
      <c r="D5552" s="1">
        <f t="shared" si="348"/>
        <v>0</v>
      </c>
      <c r="E5552">
        <f>_xlfn.XLOOKUP(A5552,'Benner SQL'!A:A,'Benner SQL'!G:G,)</f>
        <v>5</v>
      </c>
      <c r="F5552">
        <f>_xlfn.XLOOKUP(A5552,'Export BI'!A:A,'Export BI'!H:H,0)</f>
        <v>5</v>
      </c>
      <c r="G5552">
        <f t="shared" si="349"/>
        <v>0</v>
      </c>
      <c r="H5552" t="str">
        <f t="shared" si="350"/>
        <v>OK</v>
      </c>
      <c r="I5552" t="str">
        <f t="shared" si="351"/>
        <v>OK</v>
      </c>
      <c r="J5552" t="str">
        <f>_xlfn.XLOOKUP(A5552,'Export BI'!A:A,'Export BI'!C:C,)</f>
        <v>FA-00005614-CT</v>
      </c>
    </row>
    <row r="5553" spans="1:10" x14ac:dyDescent="0.25">
      <c r="A5553" t="str">
        <f>'Export BI'!A5553</f>
        <v>N1 CARD - FA-00005636-CT - SUZANA LEMOS SINATURA</v>
      </c>
      <c r="B5553" s="1">
        <f>_xlfn.XLOOKUP(A5553,'Benner SQL'!A:A,'Benner SQL'!F:F,)</f>
        <v>74.5</v>
      </c>
      <c r="C5553" s="1">
        <f>_xlfn.XLOOKUP(A5553,'Export BI'!A:A,'Export BI'!G:G,0)</f>
        <v>74.5</v>
      </c>
      <c r="D5553" s="1">
        <f t="shared" si="348"/>
        <v>0</v>
      </c>
      <c r="E5553">
        <f>_xlfn.XLOOKUP(A5553,'Benner SQL'!A:A,'Benner SQL'!G:G,)</f>
        <v>5</v>
      </c>
      <c r="F5553">
        <f>_xlfn.XLOOKUP(A5553,'Export BI'!A:A,'Export BI'!H:H,0)</f>
        <v>5</v>
      </c>
      <c r="G5553">
        <f t="shared" si="349"/>
        <v>0</v>
      </c>
      <c r="H5553" t="str">
        <f t="shared" si="350"/>
        <v>OK</v>
      </c>
      <c r="I5553" t="str">
        <f t="shared" si="351"/>
        <v>OK</v>
      </c>
      <c r="J5553" t="str">
        <f>_xlfn.XLOOKUP(A5553,'Export BI'!A:A,'Export BI'!C:C,)</f>
        <v>FA-00005636-CT</v>
      </c>
    </row>
    <row r="5554" spans="1:10" x14ac:dyDescent="0.25">
      <c r="A5554" t="str">
        <f>'Export BI'!A5554</f>
        <v>N1 CARD - FA-00005760-CT - REGINA DA SILVA</v>
      </c>
      <c r="B5554" s="1">
        <f>_xlfn.XLOOKUP(A5554,'Benner SQL'!A:A,'Benner SQL'!F:F,)</f>
        <v>74.5</v>
      </c>
      <c r="C5554" s="1">
        <f>_xlfn.XLOOKUP(A5554,'Export BI'!A:A,'Export BI'!G:G,0)</f>
        <v>74.5</v>
      </c>
      <c r="D5554" s="1">
        <f t="shared" si="348"/>
        <v>0</v>
      </c>
      <c r="E5554">
        <f>_xlfn.XLOOKUP(A5554,'Benner SQL'!A:A,'Benner SQL'!G:G,)</f>
        <v>5</v>
      </c>
      <c r="F5554">
        <f>_xlfn.XLOOKUP(A5554,'Export BI'!A:A,'Export BI'!H:H,0)</f>
        <v>5</v>
      </c>
      <c r="G5554">
        <f t="shared" si="349"/>
        <v>0</v>
      </c>
      <c r="H5554" t="str">
        <f t="shared" si="350"/>
        <v>OK</v>
      </c>
      <c r="I5554" t="str">
        <f t="shared" si="351"/>
        <v>OK</v>
      </c>
      <c r="J5554" t="str">
        <f>_xlfn.XLOOKUP(A5554,'Export BI'!A:A,'Export BI'!C:C,)</f>
        <v>FA-00005760-CT</v>
      </c>
    </row>
    <row r="5555" spans="1:10" x14ac:dyDescent="0.25">
      <c r="A5555" t="str">
        <f>'Export BI'!A5555</f>
        <v>N1 CARD - FA-00005819-CT - NATANAEL AVELINO</v>
      </c>
      <c r="B5555" s="1">
        <f>_xlfn.XLOOKUP(A5555,'Benner SQL'!A:A,'Benner SQL'!F:F,)</f>
        <v>74.5</v>
      </c>
      <c r="C5555" s="1">
        <f>_xlfn.XLOOKUP(A5555,'Export BI'!A:A,'Export BI'!G:G,0)</f>
        <v>74.5</v>
      </c>
      <c r="D5555" s="1">
        <f t="shared" si="348"/>
        <v>0</v>
      </c>
      <c r="E5555">
        <f>_xlfn.XLOOKUP(A5555,'Benner SQL'!A:A,'Benner SQL'!G:G,)</f>
        <v>5</v>
      </c>
      <c r="F5555">
        <f>_xlfn.XLOOKUP(A5555,'Export BI'!A:A,'Export BI'!H:H,0)</f>
        <v>5</v>
      </c>
      <c r="G5555">
        <f t="shared" si="349"/>
        <v>0</v>
      </c>
      <c r="H5555" t="str">
        <f t="shared" si="350"/>
        <v>OK</v>
      </c>
      <c r="I5555" t="str">
        <f t="shared" si="351"/>
        <v>OK</v>
      </c>
      <c r="J5555" t="str">
        <f>_xlfn.XLOOKUP(A5555,'Export BI'!A:A,'Export BI'!C:C,)</f>
        <v>FA-00005819-CT</v>
      </c>
    </row>
    <row r="5556" spans="1:10" x14ac:dyDescent="0.25">
      <c r="A5556" t="str">
        <f>'Export BI'!A5556</f>
        <v>N1 CARD - FA-00005843-CT - SAMIA RAISSA OLIVEIRA</v>
      </c>
      <c r="B5556" s="1">
        <f>_xlfn.XLOOKUP(A5556,'Benner SQL'!A:A,'Benner SQL'!F:F,)</f>
        <v>74.5</v>
      </c>
      <c r="C5556" s="1">
        <f>_xlfn.XLOOKUP(A5556,'Export BI'!A:A,'Export BI'!G:G,0)</f>
        <v>74.5</v>
      </c>
      <c r="D5556" s="1">
        <f t="shared" si="348"/>
        <v>0</v>
      </c>
      <c r="E5556">
        <f>_xlfn.XLOOKUP(A5556,'Benner SQL'!A:A,'Benner SQL'!G:G,)</f>
        <v>5</v>
      </c>
      <c r="F5556">
        <f>_xlfn.XLOOKUP(A5556,'Export BI'!A:A,'Export BI'!H:H,0)</f>
        <v>5</v>
      </c>
      <c r="G5556">
        <f t="shared" si="349"/>
        <v>0</v>
      </c>
      <c r="H5556" t="str">
        <f t="shared" si="350"/>
        <v>OK</v>
      </c>
      <c r="I5556" t="str">
        <f t="shared" si="351"/>
        <v>OK</v>
      </c>
      <c r="J5556" t="str">
        <f>_xlfn.XLOOKUP(A5556,'Export BI'!A:A,'Export BI'!C:C,)</f>
        <v>FA-00005843-CT</v>
      </c>
    </row>
    <row r="5557" spans="1:10" x14ac:dyDescent="0.25">
      <c r="A5557" t="str">
        <f>'Export BI'!A5557</f>
        <v>N1 CARD - FA-00007334-CT - MARIA APARECIDA GABRIEL ZONANI</v>
      </c>
      <c r="B5557" s="1">
        <f>_xlfn.XLOOKUP(A5557,'Benner SQL'!A:A,'Benner SQL'!F:F,)</f>
        <v>74.5</v>
      </c>
      <c r="C5557" s="1">
        <f>_xlfn.XLOOKUP(A5557,'Export BI'!A:A,'Export BI'!G:G,0)</f>
        <v>74.5</v>
      </c>
      <c r="D5557" s="1">
        <f t="shared" si="348"/>
        <v>0</v>
      </c>
      <c r="E5557">
        <f>_xlfn.XLOOKUP(A5557,'Benner SQL'!A:A,'Benner SQL'!G:G,)</f>
        <v>5</v>
      </c>
      <c r="F5557">
        <f>_xlfn.XLOOKUP(A5557,'Export BI'!A:A,'Export BI'!H:H,0)</f>
        <v>5</v>
      </c>
      <c r="G5557">
        <f t="shared" si="349"/>
        <v>0</v>
      </c>
      <c r="H5557" t="str">
        <f t="shared" si="350"/>
        <v>OK</v>
      </c>
      <c r="I5557" t="str">
        <f t="shared" si="351"/>
        <v>OK</v>
      </c>
      <c r="J5557" t="str">
        <f>_xlfn.XLOOKUP(A5557,'Export BI'!A:A,'Export BI'!C:C,)</f>
        <v>FA-00007334-CT</v>
      </c>
    </row>
    <row r="5558" spans="1:10" x14ac:dyDescent="0.25">
      <c r="A5558" t="str">
        <f>'Export BI'!A5558</f>
        <v>N1 CARD - FA-00007904-CT - OSVALDO LUIZ LEITE</v>
      </c>
      <c r="B5558" s="1">
        <f>_xlfn.XLOOKUP(A5558,'Benner SQL'!A:A,'Benner SQL'!F:F,)</f>
        <v>74.5</v>
      </c>
      <c r="C5558" s="1">
        <f>_xlfn.XLOOKUP(A5558,'Export BI'!A:A,'Export BI'!G:G,0)</f>
        <v>74.5</v>
      </c>
      <c r="D5558" s="1">
        <f t="shared" si="348"/>
        <v>0</v>
      </c>
      <c r="E5558">
        <f>_xlfn.XLOOKUP(A5558,'Benner SQL'!A:A,'Benner SQL'!G:G,)</f>
        <v>5</v>
      </c>
      <c r="F5558">
        <f>_xlfn.XLOOKUP(A5558,'Export BI'!A:A,'Export BI'!H:H,0)</f>
        <v>5</v>
      </c>
      <c r="G5558">
        <f t="shared" si="349"/>
        <v>0</v>
      </c>
      <c r="H5558" t="str">
        <f t="shared" si="350"/>
        <v>OK</v>
      </c>
      <c r="I5558" t="str">
        <f t="shared" si="351"/>
        <v>OK</v>
      </c>
      <c r="J5558" t="str">
        <f>_xlfn.XLOOKUP(A5558,'Export BI'!A:A,'Export BI'!C:C,)</f>
        <v>FA-00007904-CT</v>
      </c>
    </row>
    <row r="5559" spans="1:10" x14ac:dyDescent="0.25">
      <c r="A5559" t="str">
        <f>'Export BI'!A5559</f>
        <v>N1 CARD - FA-00008526-CT - ALESSANDRA ANTONIO DE SOUSA</v>
      </c>
      <c r="B5559" s="1">
        <f>_xlfn.XLOOKUP(A5559,'Benner SQL'!A:A,'Benner SQL'!F:F,)</f>
        <v>74.5</v>
      </c>
      <c r="C5559" s="1">
        <f>_xlfn.XLOOKUP(A5559,'Export BI'!A:A,'Export BI'!G:G,0)</f>
        <v>74.5</v>
      </c>
      <c r="D5559" s="1">
        <f t="shared" si="348"/>
        <v>0</v>
      </c>
      <c r="E5559">
        <f>_xlfn.XLOOKUP(A5559,'Benner SQL'!A:A,'Benner SQL'!G:G,)</f>
        <v>5</v>
      </c>
      <c r="F5559">
        <f>_xlfn.XLOOKUP(A5559,'Export BI'!A:A,'Export BI'!H:H,0)</f>
        <v>5</v>
      </c>
      <c r="G5559">
        <f t="shared" si="349"/>
        <v>0</v>
      </c>
      <c r="H5559" t="str">
        <f t="shared" si="350"/>
        <v>OK</v>
      </c>
      <c r="I5559" t="str">
        <f t="shared" si="351"/>
        <v>OK</v>
      </c>
      <c r="J5559" t="str">
        <f>_xlfn.XLOOKUP(A5559,'Export BI'!A:A,'Export BI'!C:C,)</f>
        <v>FA-00008526-CT</v>
      </c>
    </row>
    <row r="5560" spans="1:10" x14ac:dyDescent="0.25">
      <c r="A5560" t="str">
        <f>'Export BI'!A5560</f>
        <v>N1 CARD - FA-00008628-CT - JESSICA BARBOSA DA COSTA</v>
      </c>
      <c r="B5560" s="1">
        <f>_xlfn.XLOOKUP(A5560,'Benner SQL'!A:A,'Benner SQL'!F:F,)</f>
        <v>74.5</v>
      </c>
      <c r="C5560" s="1">
        <f>_xlfn.XLOOKUP(A5560,'Export BI'!A:A,'Export BI'!G:G,0)</f>
        <v>74.5</v>
      </c>
      <c r="D5560" s="1">
        <f t="shared" si="348"/>
        <v>0</v>
      </c>
      <c r="E5560">
        <f>_xlfn.XLOOKUP(A5560,'Benner SQL'!A:A,'Benner SQL'!G:G,)</f>
        <v>5</v>
      </c>
      <c r="F5560">
        <f>_xlfn.XLOOKUP(A5560,'Export BI'!A:A,'Export BI'!H:H,0)</f>
        <v>5</v>
      </c>
      <c r="G5560">
        <f t="shared" si="349"/>
        <v>0</v>
      </c>
      <c r="H5560" t="str">
        <f t="shared" si="350"/>
        <v>OK</v>
      </c>
      <c r="I5560" t="str">
        <f t="shared" si="351"/>
        <v>OK</v>
      </c>
      <c r="J5560" t="str">
        <f>_xlfn.XLOOKUP(A5560,'Export BI'!A:A,'Export BI'!C:C,)</f>
        <v>FA-00008628-CT</v>
      </c>
    </row>
    <row r="5561" spans="1:10" x14ac:dyDescent="0.25">
      <c r="A5561" t="str">
        <f>'Export BI'!A5561</f>
        <v>N1 CARD - FA-00008743-CT - MIRIAN RIBEIRO CRUZ</v>
      </c>
      <c r="B5561" s="1">
        <f>_xlfn.XLOOKUP(A5561,'Benner SQL'!A:A,'Benner SQL'!F:F,)</f>
        <v>74.5</v>
      </c>
      <c r="C5561" s="1">
        <f>_xlfn.XLOOKUP(A5561,'Export BI'!A:A,'Export BI'!G:G,0)</f>
        <v>74.5</v>
      </c>
      <c r="D5561" s="1">
        <f t="shared" si="348"/>
        <v>0</v>
      </c>
      <c r="E5561">
        <f>_xlfn.XLOOKUP(A5561,'Benner SQL'!A:A,'Benner SQL'!G:G,)</f>
        <v>5</v>
      </c>
      <c r="F5561">
        <f>_xlfn.XLOOKUP(A5561,'Export BI'!A:A,'Export BI'!H:H,0)</f>
        <v>5</v>
      </c>
      <c r="G5561">
        <f t="shared" si="349"/>
        <v>0</v>
      </c>
      <c r="H5561" t="str">
        <f t="shared" si="350"/>
        <v>OK</v>
      </c>
      <c r="I5561" t="str">
        <f t="shared" si="351"/>
        <v>OK</v>
      </c>
      <c r="J5561" t="str">
        <f>_xlfn.XLOOKUP(A5561,'Export BI'!A:A,'Export BI'!C:C,)</f>
        <v>FA-00008743-CT</v>
      </c>
    </row>
    <row r="5562" spans="1:10" x14ac:dyDescent="0.25">
      <c r="A5562" t="str">
        <f>'Export BI'!A5562</f>
        <v>N1 CARD - FA-00009366-CT - MAURO CESAR MACHADO</v>
      </c>
      <c r="B5562" s="1">
        <f>_xlfn.XLOOKUP(A5562,'Benner SQL'!A:A,'Benner SQL'!F:F,)</f>
        <v>74.5</v>
      </c>
      <c r="C5562" s="1">
        <f>_xlfn.XLOOKUP(A5562,'Export BI'!A:A,'Export BI'!G:G,0)</f>
        <v>74.5</v>
      </c>
      <c r="D5562" s="1">
        <f t="shared" si="348"/>
        <v>0</v>
      </c>
      <c r="E5562">
        <f>_xlfn.XLOOKUP(A5562,'Benner SQL'!A:A,'Benner SQL'!G:G,)</f>
        <v>5</v>
      </c>
      <c r="F5562">
        <f>_xlfn.XLOOKUP(A5562,'Export BI'!A:A,'Export BI'!H:H,0)</f>
        <v>5</v>
      </c>
      <c r="G5562">
        <f t="shared" si="349"/>
        <v>0</v>
      </c>
      <c r="H5562" t="str">
        <f t="shared" si="350"/>
        <v>OK</v>
      </c>
      <c r="I5562" t="str">
        <f t="shared" si="351"/>
        <v>OK</v>
      </c>
      <c r="J5562" t="str">
        <f>_xlfn.XLOOKUP(A5562,'Export BI'!A:A,'Export BI'!C:C,)</f>
        <v>FA-00009366-CT</v>
      </c>
    </row>
    <row r="5563" spans="1:10" x14ac:dyDescent="0.25">
      <c r="A5563" t="str">
        <f>'Export BI'!A5563</f>
        <v>N1 CARD - FA-00023057-CT - SILVANA DOS REIS DA SILVA</v>
      </c>
      <c r="B5563" s="1">
        <f>_xlfn.XLOOKUP(A5563,'Benner SQL'!A:A,'Benner SQL'!F:F,)</f>
        <v>74.5</v>
      </c>
      <c r="C5563" s="1">
        <f>_xlfn.XLOOKUP(A5563,'Export BI'!A:A,'Export BI'!G:G,0)</f>
        <v>74.5</v>
      </c>
      <c r="D5563" s="1">
        <f t="shared" si="348"/>
        <v>0</v>
      </c>
      <c r="E5563">
        <f>_xlfn.XLOOKUP(A5563,'Benner SQL'!A:A,'Benner SQL'!G:G,)</f>
        <v>5</v>
      </c>
      <c r="F5563">
        <f>_xlfn.XLOOKUP(A5563,'Export BI'!A:A,'Export BI'!H:H,0)</f>
        <v>5</v>
      </c>
      <c r="G5563">
        <f t="shared" si="349"/>
        <v>0</v>
      </c>
      <c r="H5563" t="str">
        <f t="shared" si="350"/>
        <v>OK</v>
      </c>
      <c r="I5563" t="str">
        <f t="shared" si="351"/>
        <v>OK</v>
      </c>
      <c r="J5563" t="str">
        <f>_xlfn.XLOOKUP(A5563,'Export BI'!A:A,'Export BI'!C:C,)</f>
        <v>FA-00023057-CT</v>
      </c>
    </row>
    <row r="5564" spans="1:10" x14ac:dyDescent="0.25">
      <c r="A5564" t="str">
        <f>'Export BI'!A5564</f>
        <v>N1 CARD - FA-00024096-CT - CAIQUE FERNANDES DE SIQUEIRA</v>
      </c>
      <c r="B5564" s="1">
        <f>_xlfn.XLOOKUP(A5564,'Benner SQL'!A:A,'Benner SQL'!F:F,)</f>
        <v>74.5</v>
      </c>
      <c r="C5564" s="1">
        <f>_xlfn.XLOOKUP(A5564,'Export BI'!A:A,'Export BI'!G:G,0)</f>
        <v>74.5</v>
      </c>
      <c r="D5564" s="1">
        <f t="shared" si="348"/>
        <v>0</v>
      </c>
      <c r="E5564">
        <f>_xlfn.XLOOKUP(A5564,'Benner SQL'!A:A,'Benner SQL'!G:G,)</f>
        <v>5</v>
      </c>
      <c r="F5564">
        <f>_xlfn.XLOOKUP(A5564,'Export BI'!A:A,'Export BI'!H:H,0)</f>
        <v>5</v>
      </c>
      <c r="G5564">
        <f t="shared" si="349"/>
        <v>0</v>
      </c>
      <c r="H5564" t="str">
        <f t="shared" si="350"/>
        <v>OK</v>
      </c>
      <c r="I5564" t="str">
        <f t="shared" si="351"/>
        <v>OK</v>
      </c>
      <c r="J5564" t="str">
        <f>_xlfn.XLOOKUP(A5564,'Export BI'!A:A,'Export BI'!C:C,)</f>
        <v>FA-00024096-CT</v>
      </c>
    </row>
    <row r="5565" spans="1:10" x14ac:dyDescent="0.25">
      <c r="A5565" t="str">
        <f>'Export BI'!A5565</f>
        <v>N1 CARD - FA-00024123-CT - MARTA IMACULADA DE SA</v>
      </c>
      <c r="B5565" s="1">
        <f>_xlfn.XLOOKUP(A5565,'Benner SQL'!A:A,'Benner SQL'!F:F,)</f>
        <v>74.5</v>
      </c>
      <c r="C5565" s="1">
        <f>_xlfn.XLOOKUP(A5565,'Export BI'!A:A,'Export BI'!G:G,0)</f>
        <v>74.5</v>
      </c>
      <c r="D5565" s="1">
        <f t="shared" si="348"/>
        <v>0</v>
      </c>
      <c r="E5565">
        <f>_xlfn.XLOOKUP(A5565,'Benner SQL'!A:A,'Benner SQL'!G:G,)</f>
        <v>5</v>
      </c>
      <c r="F5565">
        <f>_xlfn.XLOOKUP(A5565,'Export BI'!A:A,'Export BI'!H:H,0)</f>
        <v>5</v>
      </c>
      <c r="G5565">
        <f t="shared" si="349"/>
        <v>0</v>
      </c>
      <c r="H5565" t="str">
        <f t="shared" si="350"/>
        <v>OK</v>
      </c>
      <c r="I5565" t="str">
        <f t="shared" si="351"/>
        <v>OK</v>
      </c>
      <c r="J5565" t="str">
        <f>_xlfn.XLOOKUP(A5565,'Export BI'!A:A,'Export BI'!C:C,)</f>
        <v>FA-00024123-CT</v>
      </c>
    </row>
    <row r="5566" spans="1:10" x14ac:dyDescent="0.25">
      <c r="A5566" t="str">
        <f>'Export BI'!A5566</f>
        <v>N1 CARD - FA-00024156-CT - MERCES DA CONCEICAO FERREIRA</v>
      </c>
      <c r="B5566" s="1">
        <f>_xlfn.XLOOKUP(A5566,'Benner SQL'!A:A,'Benner SQL'!F:F,)</f>
        <v>74.5</v>
      </c>
      <c r="C5566" s="1">
        <f>_xlfn.XLOOKUP(A5566,'Export BI'!A:A,'Export BI'!G:G,0)</f>
        <v>74.5</v>
      </c>
      <c r="D5566" s="1">
        <f t="shared" si="348"/>
        <v>0</v>
      </c>
      <c r="E5566">
        <f>_xlfn.XLOOKUP(A5566,'Benner SQL'!A:A,'Benner SQL'!G:G,)</f>
        <v>5</v>
      </c>
      <c r="F5566">
        <f>_xlfn.XLOOKUP(A5566,'Export BI'!A:A,'Export BI'!H:H,0)</f>
        <v>5</v>
      </c>
      <c r="G5566">
        <f t="shared" si="349"/>
        <v>0</v>
      </c>
      <c r="H5566" t="str">
        <f t="shared" si="350"/>
        <v>OK</v>
      </c>
      <c r="I5566" t="str">
        <f t="shared" si="351"/>
        <v>OK</v>
      </c>
      <c r="J5566" t="str">
        <f>_xlfn.XLOOKUP(A5566,'Export BI'!A:A,'Export BI'!C:C,)</f>
        <v>FA-00024156-CT</v>
      </c>
    </row>
    <row r="5567" spans="1:10" x14ac:dyDescent="0.25">
      <c r="A5567" t="str">
        <f>'Export BI'!A5567</f>
        <v>N1 CARD - FA-00024254-CT - MATHEUS MAGALHAES</v>
      </c>
      <c r="B5567" s="1">
        <f>_xlfn.XLOOKUP(A5567,'Benner SQL'!A:A,'Benner SQL'!F:F,)</f>
        <v>74.5</v>
      </c>
      <c r="C5567" s="1">
        <f>_xlfn.XLOOKUP(A5567,'Export BI'!A:A,'Export BI'!G:G,0)</f>
        <v>74.5</v>
      </c>
      <c r="D5567" s="1">
        <f t="shared" si="348"/>
        <v>0</v>
      </c>
      <c r="E5567">
        <f>_xlfn.XLOOKUP(A5567,'Benner SQL'!A:A,'Benner SQL'!G:G,)</f>
        <v>5</v>
      </c>
      <c r="F5567">
        <f>_xlfn.XLOOKUP(A5567,'Export BI'!A:A,'Export BI'!H:H,0)</f>
        <v>5</v>
      </c>
      <c r="G5567">
        <f t="shared" si="349"/>
        <v>0</v>
      </c>
      <c r="H5567" t="str">
        <f t="shared" si="350"/>
        <v>OK</v>
      </c>
      <c r="I5567" t="str">
        <f t="shared" si="351"/>
        <v>OK</v>
      </c>
      <c r="J5567" t="str">
        <f>_xlfn.XLOOKUP(A5567,'Export BI'!A:A,'Export BI'!C:C,)</f>
        <v>FA-00024254-CT</v>
      </c>
    </row>
    <row r="5568" spans="1:10" x14ac:dyDescent="0.25">
      <c r="A5568" t="str">
        <f>'Export BI'!A5568</f>
        <v>N1 CARD - FA-00024289-CT - KEILA ROSE DE CARVALHO MARQUES</v>
      </c>
      <c r="B5568" s="1">
        <f>_xlfn.XLOOKUP(A5568,'Benner SQL'!A:A,'Benner SQL'!F:F,)</f>
        <v>74.5</v>
      </c>
      <c r="C5568" s="1">
        <f>_xlfn.XLOOKUP(A5568,'Export BI'!A:A,'Export BI'!G:G,0)</f>
        <v>74.5</v>
      </c>
      <c r="D5568" s="1">
        <f t="shared" si="348"/>
        <v>0</v>
      </c>
      <c r="E5568">
        <f>_xlfn.XLOOKUP(A5568,'Benner SQL'!A:A,'Benner SQL'!G:G,)</f>
        <v>5</v>
      </c>
      <c r="F5568">
        <f>_xlfn.XLOOKUP(A5568,'Export BI'!A:A,'Export BI'!H:H,0)</f>
        <v>5</v>
      </c>
      <c r="G5568">
        <f t="shared" si="349"/>
        <v>0</v>
      </c>
      <c r="H5568" t="str">
        <f t="shared" si="350"/>
        <v>OK</v>
      </c>
      <c r="I5568" t="str">
        <f t="shared" si="351"/>
        <v>OK</v>
      </c>
      <c r="J5568" t="str">
        <f>_xlfn.XLOOKUP(A5568,'Export BI'!A:A,'Export BI'!C:C,)</f>
        <v>FA-00024289-CT</v>
      </c>
    </row>
    <row r="5569" spans="1:10" x14ac:dyDescent="0.25">
      <c r="A5569" t="str">
        <f>'Export BI'!A5569</f>
        <v>N1 CARD - FA-00024329-CT - MARIA HELENA ASTORINO RIMI</v>
      </c>
      <c r="B5569" s="1">
        <f>_xlfn.XLOOKUP(A5569,'Benner SQL'!A:A,'Benner SQL'!F:F,)</f>
        <v>74.5</v>
      </c>
      <c r="C5569" s="1">
        <f>_xlfn.XLOOKUP(A5569,'Export BI'!A:A,'Export BI'!G:G,0)</f>
        <v>74.5</v>
      </c>
      <c r="D5569" s="1">
        <f t="shared" si="348"/>
        <v>0</v>
      </c>
      <c r="E5569">
        <f>_xlfn.XLOOKUP(A5569,'Benner SQL'!A:A,'Benner SQL'!G:G,)</f>
        <v>5</v>
      </c>
      <c r="F5569">
        <f>_xlfn.XLOOKUP(A5569,'Export BI'!A:A,'Export BI'!H:H,0)</f>
        <v>5</v>
      </c>
      <c r="G5569">
        <f t="shared" si="349"/>
        <v>0</v>
      </c>
      <c r="H5569" t="str">
        <f t="shared" si="350"/>
        <v>OK</v>
      </c>
      <c r="I5569" t="str">
        <f t="shared" si="351"/>
        <v>OK</v>
      </c>
      <c r="J5569" t="str">
        <f>_xlfn.XLOOKUP(A5569,'Export BI'!A:A,'Export BI'!C:C,)</f>
        <v>FA-00024329-CT</v>
      </c>
    </row>
    <row r="5570" spans="1:10" x14ac:dyDescent="0.25">
      <c r="A5570" t="str">
        <f>'Export BI'!A5570</f>
        <v>N1 CARD - FA-00005842-CT - JOVINA MARIA BRAUNA FERREIRA</v>
      </c>
      <c r="B5570" s="1">
        <f>_xlfn.XLOOKUP(A5570,'Benner SQL'!A:A,'Benner SQL'!F:F,)</f>
        <v>74.400000000000006</v>
      </c>
      <c r="C5570" s="1">
        <f>_xlfn.XLOOKUP(A5570,'Export BI'!A:A,'Export BI'!G:G,0)</f>
        <v>74.400000000000006</v>
      </c>
      <c r="D5570" s="1">
        <f t="shared" si="348"/>
        <v>0</v>
      </c>
      <c r="E5570">
        <f>_xlfn.XLOOKUP(A5570,'Benner SQL'!A:A,'Benner SQL'!G:G,)</f>
        <v>3</v>
      </c>
      <c r="F5570">
        <f>_xlfn.XLOOKUP(A5570,'Export BI'!A:A,'Export BI'!H:H,0)</f>
        <v>3</v>
      </c>
      <c r="G5570">
        <f t="shared" si="349"/>
        <v>0</v>
      </c>
      <c r="H5570" t="str">
        <f t="shared" si="350"/>
        <v>OK</v>
      </c>
      <c r="I5570" t="str">
        <f t="shared" si="351"/>
        <v>OK</v>
      </c>
      <c r="J5570" t="str">
        <f>_xlfn.XLOOKUP(A5570,'Export BI'!A:A,'Export BI'!C:C,)</f>
        <v>FA-00005842-CT</v>
      </c>
    </row>
    <row r="5571" spans="1:10" x14ac:dyDescent="0.25">
      <c r="A5571" t="str">
        <f>'Export BI'!A5571</f>
        <v>N1 CARD - FA-00007023-CT - MILENA OLIVEIRA ROSA PASQUALI</v>
      </c>
      <c r="B5571" s="1">
        <f>_xlfn.XLOOKUP(A5571,'Benner SQL'!A:A,'Benner SQL'!F:F,)</f>
        <v>74.400000000000006</v>
      </c>
      <c r="C5571" s="1">
        <f>_xlfn.XLOOKUP(A5571,'Export BI'!A:A,'Export BI'!G:G,0)</f>
        <v>74.400000000000006</v>
      </c>
      <c r="D5571" s="1">
        <f t="shared" si="348"/>
        <v>0</v>
      </c>
      <c r="E5571">
        <f>_xlfn.XLOOKUP(A5571,'Benner SQL'!A:A,'Benner SQL'!G:G,)</f>
        <v>3</v>
      </c>
      <c r="F5571">
        <f>_xlfn.XLOOKUP(A5571,'Export BI'!A:A,'Export BI'!H:H,0)</f>
        <v>3</v>
      </c>
      <c r="G5571">
        <f t="shared" si="349"/>
        <v>0</v>
      </c>
      <c r="H5571" t="str">
        <f t="shared" si="350"/>
        <v>OK</v>
      </c>
      <c r="I5571" t="str">
        <f t="shared" si="351"/>
        <v>OK</v>
      </c>
      <c r="J5571" t="str">
        <f>_xlfn.XLOOKUP(A5571,'Export BI'!A:A,'Export BI'!C:C,)</f>
        <v>FA-00007023-CT</v>
      </c>
    </row>
    <row r="5572" spans="1:10" x14ac:dyDescent="0.25">
      <c r="A5572" t="str">
        <f>'Export BI'!A5572</f>
        <v>N1 CARD - FA-00007211-CT - SANDRA MARIA AMARAGY DE ARAUJO</v>
      </c>
      <c r="B5572" s="1">
        <f>_xlfn.XLOOKUP(A5572,'Benner SQL'!A:A,'Benner SQL'!F:F,)</f>
        <v>74.400000000000006</v>
      </c>
      <c r="C5572" s="1">
        <f>_xlfn.XLOOKUP(A5572,'Export BI'!A:A,'Export BI'!G:G,0)</f>
        <v>74.400000000000006</v>
      </c>
      <c r="D5572" s="1">
        <f t="shared" si="348"/>
        <v>0</v>
      </c>
      <c r="E5572">
        <f>_xlfn.XLOOKUP(A5572,'Benner SQL'!A:A,'Benner SQL'!G:G,)</f>
        <v>3</v>
      </c>
      <c r="F5572">
        <f>_xlfn.XLOOKUP(A5572,'Export BI'!A:A,'Export BI'!H:H,0)</f>
        <v>3</v>
      </c>
      <c r="G5572">
        <f t="shared" si="349"/>
        <v>0</v>
      </c>
      <c r="H5572" t="str">
        <f t="shared" si="350"/>
        <v>OK</v>
      </c>
      <c r="I5572" t="str">
        <f t="shared" si="351"/>
        <v>OK</v>
      </c>
      <c r="J5572" t="str">
        <f>_xlfn.XLOOKUP(A5572,'Export BI'!A:A,'Export BI'!C:C,)</f>
        <v>FA-00007211-CT</v>
      </c>
    </row>
    <row r="5573" spans="1:10" x14ac:dyDescent="0.25">
      <c r="A5573" t="str">
        <f>'Export BI'!A5573</f>
        <v>N1 CARD - FA-00007672-CT - OSANIA MENDES MOURA</v>
      </c>
      <c r="B5573" s="1">
        <f>_xlfn.XLOOKUP(A5573,'Benner SQL'!A:A,'Benner SQL'!F:F,)</f>
        <v>74.400000000000006</v>
      </c>
      <c r="C5573" s="1">
        <f>_xlfn.XLOOKUP(A5573,'Export BI'!A:A,'Export BI'!G:G,0)</f>
        <v>74.400000000000006</v>
      </c>
      <c r="D5573" s="1">
        <f t="shared" si="348"/>
        <v>0</v>
      </c>
      <c r="E5573">
        <f>_xlfn.XLOOKUP(A5573,'Benner SQL'!A:A,'Benner SQL'!G:G,)</f>
        <v>3</v>
      </c>
      <c r="F5573">
        <f>_xlfn.XLOOKUP(A5573,'Export BI'!A:A,'Export BI'!H:H,0)</f>
        <v>3</v>
      </c>
      <c r="G5573">
        <f t="shared" si="349"/>
        <v>0</v>
      </c>
      <c r="H5573" t="str">
        <f t="shared" si="350"/>
        <v>OK</v>
      </c>
      <c r="I5573" t="str">
        <f t="shared" si="351"/>
        <v>OK</v>
      </c>
      <c r="J5573" t="str">
        <f>_xlfn.XLOOKUP(A5573,'Export BI'!A:A,'Export BI'!C:C,)</f>
        <v>FA-00007672-CT</v>
      </c>
    </row>
    <row r="5574" spans="1:10" x14ac:dyDescent="0.25">
      <c r="A5574" t="str">
        <f>'Export BI'!A5574</f>
        <v>N1 CARD - FA-00008394-CT - VALDELICE PEREIRA DOS SANTOS</v>
      </c>
      <c r="B5574" s="1">
        <f>_xlfn.XLOOKUP(A5574,'Benner SQL'!A:A,'Benner SQL'!F:F,)</f>
        <v>74.400000000000006</v>
      </c>
      <c r="C5574" s="1">
        <f>_xlfn.XLOOKUP(A5574,'Export BI'!A:A,'Export BI'!G:G,0)</f>
        <v>74.400000000000006</v>
      </c>
      <c r="D5574" s="1">
        <f t="shared" si="348"/>
        <v>0</v>
      </c>
      <c r="E5574">
        <f>_xlfn.XLOOKUP(A5574,'Benner SQL'!A:A,'Benner SQL'!G:G,)</f>
        <v>3</v>
      </c>
      <c r="F5574">
        <f>_xlfn.XLOOKUP(A5574,'Export BI'!A:A,'Export BI'!H:H,0)</f>
        <v>3</v>
      </c>
      <c r="G5574">
        <f t="shared" si="349"/>
        <v>0</v>
      </c>
      <c r="H5574" t="str">
        <f t="shared" si="350"/>
        <v>OK</v>
      </c>
      <c r="I5574" t="str">
        <f t="shared" si="351"/>
        <v>OK</v>
      </c>
      <c r="J5574" t="str">
        <f>_xlfn.XLOOKUP(A5574,'Export BI'!A:A,'Export BI'!C:C,)</f>
        <v>FA-00008394-CT</v>
      </c>
    </row>
    <row r="5575" spans="1:10" x14ac:dyDescent="0.25">
      <c r="A5575" t="str">
        <f>'Export BI'!A5575</f>
        <v>N1 CARD - FA-00008919-CT - ANTONIO TAVARES DE FARIA</v>
      </c>
      <c r="B5575" s="1">
        <f>_xlfn.XLOOKUP(A5575,'Benner SQL'!A:A,'Benner SQL'!F:F,)</f>
        <v>74.400000000000006</v>
      </c>
      <c r="C5575" s="1">
        <f>_xlfn.XLOOKUP(A5575,'Export BI'!A:A,'Export BI'!G:G,0)</f>
        <v>74.400000000000006</v>
      </c>
      <c r="D5575" s="1">
        <f t="shared" si="348"/>
        <v>0</v>
      </c>
      <c r="E5575">
        <f>_xlfn.XLOOKUP(A5575,'Benner SQL'!A:A,'Benner SQL'!G:G,)</f>
        <v>3</v>
      </c>
      <c r="F5575">
        <f>_xlfn.XLOOKUP(A5575,'Export BI'!A:A,'Export BI'!H:H,0)</f>
        <v>3</v>
      </c>
      <c r="G5575">
        <f t="shared" si="349"/>
        <v>0</v>
      </c>
      <c r="H5575" t="str">
        <f t="shared" si="350"/>
        <v>OK</v>
      </c>
      <c r="I5575" t="str">
        <f t="shared" si="351"/>
        <v>OK</v>
      </c>
      <c r="J5575" t="str">
        <f>_xlfn.XLOOKUP(A5575,'Export BI'!A:A,'Export BI'!C:C,)</f>
        <v>FA-00008919-CT</v>
      </c>
    </row>
    <row r="5576" spans="1:10" x14ac:dyDescent="0.25">
      <c r="A5576" t="str">
        <f>'Export BI'!A5576</f>
        <v>N1 CARD - FA-00009138-CT - JEFFERSON DOS SANTOS NASCIMENTO</v>
      </c>
      <c r="B5576" s="1">
        <f>_xlfn.XLOOKUP(A5576,'Benner SQL'!A:A,'Benner SQL'!F:F,)</f>
        <v>74.400000000000006</v>
      </c>
      <c r="C5576" s="1">
        <f>_xlfn.XLOOKUP(A5576,'Export BI'!A:A,'Export BI'!G:G,0)</f>
        <v>74.400000000000006</v>
      </c>
      <c r="D5576" s="1">
        <f t="shared" si="348"/>
        <v>0</v>
      </c>
      <c r="E5576">
        <f>_xlfn.XLOOKUP(A5576,'Benner SQL'!A:A,'Benner SQL'!G:G,)</f>
        <v>3</v>
      </c>
      <c r="F5576">
        <f>_xlfn.XLOOKUP(A5576,'Export BI'!A:A,'Export BI'!H:H,0)</f>
        <v>3</v>
      </c>
      <c r="G5576">
        <f t="shared" si="349"/>
        <v>0</v>
      </c>
      <c r="H5576" t="str">
        <f t="shared" si="350"/>
        <v>OK</v>
      </c>
      <c r="I5576" t="str">
        <f t="shared" si="351"/>
        <v>OK</v>
      </c>
      <c r="J5576" t="str">
        <f>_xlfn.XLOOKUP(A5576,'Export BI'!A:A,'Export BI'!C:C,)</f>
        <v>FA-00009138-CT</v>
      </c>
    </row>
    <row r="5577" spans="1:10" x14ac:dyDescent="0.25">
      <c r="A5577" t="str">
        <f>'Export BI'!A5577</f>
        <v>N1 CARD - FA-00009265-CT - ROSA MARIA GULHOTE BLANCO</v>
      </c>
      <c r="B5577" s="1">
        <f>_xlfn.XLOOKUP(A5577,'Benner SQL'!A:A,'Benner SQL'!F:F,)</f>
        <v>74.400000000000006</v>
      </c>
      <c r="C5577" s="1">
        <f>_xlfn.XLOOKUP(A5577,'Export BI'!A:A,'Export BI'!G:G,0)</f>
        <v>74.400000000000006</v>
      </c>
      <c r="D5577" s="1">
        <f t="shared" si="348"/>
        <v>0</v>
      </c>
      <c r="E5577">
        <f>_xlfn.XLOOKUP(A5577,'Benner SQL'!A:A,'Benner SQL'!G:G,)</f>
        <v>3</v>
      </c>
      <c r="F5577">
        <f>_xlfn.XLOOKUP(A5577,'Export BI'!A:A,'Export BI'!H:H,0)</f>
        <v>3</v>
      </c>
      <c r="G5577">
        <f t="shared" si="349"/>
        <v>0</v>
      </c>
      <c r="H5577" t="str">
        <f t="shared" si="350"/>
        <v>OK</v>
      </c>
      <c r="I5577" t="str">
        <f t="shared" si="351"/>
        <v>OK</v>
      </c>
      <c r="J5577" t="str">
        <f>_xlfn.XLOOKUP(A5577,'Export BI'!A:A,'Export BI'!C:C,)</f>
        <v>FA-00009265-CT</v>
      </c>
    </row>
    <row r="5578" spans="1:10" x14ac:dyDescent="0.25">
      <c r="A5578" t="str">
        <f>'Export BI'!A5578</f>
        <v>N1 CARD - FA-00023622-CT - KARLA EDUARDA ALVES</v>
      </c>
      <c r="B5578" s="1">
        <f>_xlfn.XLOOKUP(A5578,'Benner SQL'!A:A,'Benner SQL'!F:F,)</f>
        <v>74.400000000000006</v>
      </c>
      <c r="C5578" s="1">
        <f>_xlfn.XLOOKUP(A5578,'Export BI'!A:A,'Export BI'!G:G,0)</f>
        <v>74.400000000000006</v>
      </c>
      <c r="D5578" s="1">
        <f t="shared" si="348"/>
        <v>0</v>
      </c>
      <c r="E5578">
        <f>_xlfn.XLOOKUP(A5578,'Benner SQL'!A:A,'Benner SQL'!G:G,)</f>
        <v>3</v>
      </c>
      <c r="F5578">
        <f>_xlfn.XLOOKUP(A5578,'Export BI'!A:A,'Export BI'!H:H,0)</f>
        <v>3</v>
      </c>
      <c r="G5578">
        <f t="shared" si="349"/>
        <v>0</v>
      </c>
      <c r="H5578" t="str">
        <f t="shared" si="350"/>
        <v>OK</v>
      </c>
      <c r="I5578" t="str">
        <f t="shared" si="351"/>
        <v>OK</v>
      </c>
      <c r="J5578" t="str">
        <f>_xlfn.XLOOKUP(A5578,'Export BI'!A:A,'Export BI'!C:C,)</f>
        <v>FA-00023622-CT</v>
      </c>
    </row>
    <row r="5579" spans="1:10" x14ac:dyDescent="0.25">
      <c r="A5579" t="str">
        <f>'Export BI'!A5579</f>
        <v>N1 CARD - FA-00024236-CT - ELENIR FERREIRA COSTA</v>
      </c>
      <c r="B5579" s="1">
        <f>_xlfn.XLOOKUP(A5579,'Benner SQL'!A:A,'Benner SQL'!F:F,)</f>
        <v>74.400000000000006</v>
      </c>
      <c r="C5579" s="1">
        <f>_xlfn.XLOOKUP(A5579,'Export BI'!A:A,'Export BI'!G:G,0)</f>
        <v>74.400000000000006</v>
      </c>
      <c r="D5579" s="1">
        <f t="shared" si="348"/>
        <v>0</v>
      </c>
      <c r="E5579">
        <f>_xlfn.XLOOKUP(A5579,'Benner SQL'!A:A,'Benner SQL'!G:G,)</f>
        <v>3</v>
      </c>
      <c r="F5579">
        <f>_xlfn.XLOOKUP(A5579,'Export BI'!A:A,'Export BI'!H:H,0)</f>
        <v>3</v>
      </c>
      <c r="G5579">
        <f t="shared" si="349"/>
        <v>0</v>
      </c>
      <c r="H5579" t="str">
        <f t="shared" si="350"/>
        <v>OK</v>
      </c>
      <c r="I5579" t="str">
        <f t="shared" si="351"/>
        <v>OK</v>
      </c>
      <c r="J5579" t="str">
        <f>_xlfn.XLOOKUP(A5579,'Export BI'!A:A,'Export BI'!C:C,)</f>
        <v>FA-00024236-CT</v>
      </c>
    </row>
    <row r="5580" spans="1:10" x14ac:dyDescent="0.25">
      <c r="A5580" t="str">
        <f>'Export BI'!A5580</f>
        <v>MEDICAR RIBEIRÃO PRETO - FA-00011598-CT - LUCIA MARIA MARTINS MATURANO</v>
      </c>
      <c r="B5580" s="1">
        <f>_xlfn.XLOOKUP(A5580,'Benner SQL'!A:A,'Benner SQL'!F:F,)</f>
        <v>74.12</v>
      </c>
      <c r="C5580" s="1">
        <f>_xlfn.XLOOKUP(A5580,'Export BI'!A:A,'Export BI'!G:G,0)</f>
        <v>74.12</v>
      </c>
      <c r="D5580" s="1">
        <f t="shared" si="348"/>
        <v>0</v>
      </c>
      <c r="E5580">
        <f>_xlfn.XLOOKUP(A5580,'Benner SQL'!A:A,'Benner SQL'!G:G,)</f>
        <v>1</v>
      </c>
      <c r="F5580">
        <f>_xlfn.XLOOKUP(A5580,'Export BI'!A:A,'Export BI'!H:H,0)</f>
        <v>1</v>
      </c>
      <c r="G5580">
        <f t="shared" si="349"/>
        <v>0</v>
      </c>
      <c r="H5580" t="str">
        <f t="shared" si="350"/>
        <v>OK</v>
      </c>
      <c r="I5580" t="str">
        <f t="shared" si="351"/>
        <v>OK</v>
      </c>
      <c r="J5580" t="str">
        <f>_xlfn.XLOOKUP(A5580,'Export BI'!A:A,'Export BI'!C:C,)</f>
        <v>FA-00011598-CT</v>
      </c>
    </row>
    <row r="5581" spans="1:10" x14ac:dyDescent="0.25">
      <c r="A5581" t="str">
        <f>'Export BI'!A5581</f>
        <v>MEDICAR RIBEIRÃO PRETO - EF-00009765-CT - FRANCISCO ERIVANDRO JUSTO DA SILVA</v>
      </c>
      <c r="B5581" s="1">
        <f>_xlfn.XLOOKUP(A5581,'Benner SQL'!A:A,'Benner SQL'!F:F,)</f>
        <v>73.28</v>
      </c>
      <c r="C5581" s="1">
        <f>_xlfn.XLOOKUP(A5581,'Export BI'!A:A,'Export BI'!G:G,0)</f>
        <v>73.28</v>
      </c>
      <c r="D5581" s="1">
        <f t="shared" si="348"/>
        <v>0</v>
      </c>
      <c r="E5581">
        <f>_xlfn.XLOOKUP(A5581,'Benner SQL'!A:A,'Benner SQL'!G:G,)</f>
        <v>3</v>
      </c>
      <c r="F5581">
        <f>_xlfn.XLOOKUP(A5581,'Export BI'!A:A,'Export BI'!H:H,0)</f>
        <v>3</v>
      </c>
      <c r="G5581">
        <f t="shared" si="349"/>
        <v>0</v>
      </c>
      <c r="H5581" t="str">
        <f t="shared" si="350"/>
        <v>OK</v>
      </c>
      <c r="I5581" t="str">
        <f t="shared" si="351"/>
        <v>OK</v>
      </c>
      <c r="J5581" t="str">
        <f>_xlfn.XLOOKUP(A5581,'Export BI'!A:A,'Export BI'!C:C,)</f>
        <v>EF-00009765-CT</v>
      </c>
    </row>
    <row r="5582" spans="1:10" x14ac:dyDescent="0.25">
      <c r="A5582" t="str">
        <f>'Export BI'!A5582</f>
        <v>MEDICAR RIBEIRÃO PRETO - EF-00017743-CT - ALINE ALCHAAR SANTOS DE JESUS</v>
      </c>
      <c r="B5582" s="1">
        <f>_xlfn.XLOOKUP(A5582,'Benner SQL'!A:A,'Benner SQL'!F:F,)</f>
        <v>73.28</v>
      </c>
      <c r="C5582" s="1">
        <f>_xlfn.XLOOKUP(A5582,'Export BI'!A:A,'Export BI'!G:G,0)</f>
        <v>73.28</v>
      </c>
      <c r="D5582" s="1">
        <f t="shared" si="348"/>
        <v>0</v>
      </c>
      <c r="E5582">
        <f>_xlfn.XLOOKUP(A5582,'Benner SQL'!A:A,'Benner SQL'!G:G,)</f>
        <v>3</v>
      </c>
      <c r="F5582">
        <f>_xlfn.XLOOKUP(A5582,'Export BI'!A:A,'Export BI'!H:H,0)</f>
        <v>3</v>
      </c>
      <c r="G5582">
        <f t="shared" si="349"/>
        <v>0</v>
      </c>
      <c r="H5582" t="str">
        <f t="shared" si="350"/>
        <v>OK</v>
      </c>
      <c r="I5582" t="str">
        <f t="shared" si="351"/>
        <v>OK</v>
      </c>
      <c r="J5582" t="str">
        <f>_xlfn.XLOOKUP(A5582,'Export BI'!A:A,'Export BI'!C:C,)</f>
        <v>EF-00017743-CT</v>
      </c>
    </row>
    <row r="5583" spans="1:10" x14ac:dyDescent="0.25">
      <c r="A5583" t="str">
        <f>'Export BI'!A5583</f>
        <v>MEDICAR RIBEIRÃO PRETO - EF-00017760-CT - ELISABETI DE ARQUILAU PETRONILHO</v>
      </c>
      <c r="B5583" s="1">
        <f>_xlfn.XLOOKUP(A5583,'Benner SQL'!A:A,'Benner SQL'!F:F,)</f>
        <v>73.28</v>
      </c>
      <c r="C5583" s="1">
        <f>_xlfn.XLOOKUP(A5583,'Export BI'!A:A,'Export BI'!G:G,0)</f>
        <v>73.28</v>
      </c>
      <c r="D5583" s="1">
        <f t="shared" si="348"/>
        <v>0</v>
      </c>
      <c r="E5583">
        <f>_xlfn.XLOOKUP(A5583,'Benner SQL'!A:A,'Benner SQL'!G:G,)</f>
        <v>3</v>
      </c>
      <c r="F5583">
        <f>_xlfn.XLOOKUP(A5583,'Export BI'!A:A,'Export BI'!H:H,0)</f>
        <v>3</v>
      </c>
      <c r="G5583">
        <f t="shared" si="349"/>
        <v>0</v>
      </c>
      <c r="H5583" t="str">
        <f t="shared" si="350"/>
        <v>OK</v>
      </c>
      <c r="I5583" t="str">
        <f t="shared" si="351"/>
        <v>OK</v>
      </c>
      <c r="J5583" t="str">
        <f>_xlfn.XLOOKUP(A5583,'Export BI'!A:A,'Export BI'!C:C,)</f>
        <v>EF-00017760-CT</v>
      </c>
    </row>
    <row r="5584" spans="1:10" x14ac:dyDescent="0.25">
      <c r="A5584" t="str">
        <f>'Export BI'!A5584</f>
        <v>MEDICAR RIBEIRÃO PRETO - FA-00020395-CT - ANTONIO CARLOS FURLAN</v>
      </c>
      <c r="B5584" s="1">
        <f>_xlfn.XLOOKUP(A5584,'Benner SQL'!A:A,'Benner SQL'!F:F,)</f>
        <v>73.150000000000006</v>
      </c>
      <c r="C5584" s="1">
        <f>_xlfn.XLOOKUP(A5584,'Export BI'!A:A,'Export BI'!G:G,0)</f>
        <v>73.150000000000006</v>
      </c>
      <c r="D5584" s="1">
        <f t="shared" si="348"/>
        <v>0</v>
      </c>
      <c r="E5584">
        <f>_xlfn.XLOOKUP(A5584,'Benner SQL'!A:A,'Benner SQL'!G:G,)</f>
        <v>1</v>
      </c>
      <c r="F5584">
        <f>_xlfn.XLOOKUP(A5584,'Export BI'!A:A,'Export BI'!H:H,0)</f>
        <v>1</v>
      </c>
      <c r="G5584">
        <f t="shared" si="349"/>
        <v>0</v>
      </c>
      <c r="H5584" t="str">
        <f t="shared" si="350"/>
        <v>OK</v>
      </c>
      <c r="I5584" t="str">
        <f t="shared" si="351"/>
        <v>OK</v>
      </c>
      <c r="J5584" t="str">
        <f>_xlfn.XLOOKUP(A5584,'Export BI'!A:A,'Export BI'!C:C,)</f>
        <v>FA-00020395-CT</v>
      </c>
    </row>
    <row r="5585" spans="1:10" x14ac:dyDescent="0.25">
      <c r="A5585" t="str">
        <f>'Export BI'!A5585</f>
        <v>MEDICAR RIBEIRÃO PRETO - EF-00016983-CT - LUIZA DE JESUS GARCIA</v>
      </c>
      <c r="B5585" s="1">
        <f>_xlfn.XLOOKUP(A5585,'Benner SQL'!A:A,'Benner SQL'!F:F,)</f>
        <v>72.8</v>
      </c>
      <c r="C5585" s="1">
        <f>_xlfn.XLOOKUP(A5585,'Export BI'!A:A,'Export BI'!G:G,0)</f>
        <v>72.8</v>
      </c>
      <c r="D5585" s="1">
        <f t="shared" si="348"/>
        <v>0</v>
      </c>
      <c r="E5585">
        <f>_xlfn.XLOOKUP(A5585,'Benner SQL'!A:A,'Benner SQL'!G:G,)</f>
        <v>4</v>
      </c>
      <c r="F5585">
        <f>_xlfn.XLOOKUP(A5585,'Export BI'!A:A,'Export BI'!H:H,0)</f>
        <v>4</v>
      </c>
      <c r="G5585">
        <f t="shared" si="349"/>
        <v>0</v>
      </c>
      <c r="H5585" t="str">
        <f t="shared" si="350"/>
        <v>OK</v>
      </c>
      <c r="I5585" t="str">
        <f t="shared" si="351"/>
        <v>OK</v>
      </c>
      <c r="J5585" t="str">
        <f>_xlfn.XLOOKUP(A5585,'Export BI'!A:A,'Export BI'!C:C,)</f>
        <v>EF-00016983-CT</v>
      </c>
    </row>
    <row r="5586" spans="1:10" x14ac:dyDescent="0.25">
      <c r="A5586" t="str">
        <f>'Export BI'!A5586</f>
        <v>MEDICAR RIBEIRÃO PRETO - CO-00018229-CT - CONEXIA EDUCACAO LTDA</v>
      </c>
      <c r="B5586" s="1">
        <f>_xlfn.XLOOKUP(A5586,'Benner SQL'!A:A,'Benner SQL'!F:F,)</f>
        <v>72.340000000000032</v>
      </c>
      <c r="C5586" s="1">
        <f>_xlfn.XLOOKUP(A5586,'Export BI'!A:A,'Export BI'!G:G,0)</f>
        <v>72.340000000000032</v>
      </c>
      <c r="D5586" s="1">
        <f t="shared" si="348"/>
        <v>0</v>
      </c>
      <c r="E5586">
        <f>_xlfn.XLOOKUP(A5586,'Benner SQL'!A:A,'Benner SQL'!G:G,)</f>
        <v>4</v>
      </c>
      <c r="F5586">
        <f>_xlfn.XLOOKUP(A5586,'Export BI'!A:A,'Export BI'!H:H,0)</f>
        <v>4</v>
      </c>
      <c r="G5586">
        <f t="shared" si="349"/>
        <v>0</v>
      </c>
      <c r="H5586" t="str">
        <f t="shared" si="350"/>
        <v>OK</v>
      </c>
      <c r="I5586" t="str">
        <f t="shared" si="351"/>
        <v>OK</v>
      </c>
      <c r="J5586" t="str">
        <f>_xlfn.XLOOKUP(A5586,'Export BI'!A:A,'Export BI'!C:C,)</f>
        <v>CO-00018229-CT</v>
      </c>
    </row>
    <row r="5587" spans="1:10" x14ac:dyDescent="0.25">
      <c r="A5587" t="str">
        <f>'Export BI'!A5587</f>
        <v>MEDICAR RIBEIRÃO PRETO - FA-00002106-CT - NATALICE DA SILVA ARAUJO</v>
      </c>
      <c r="B5587" s="1">
        <f>_xlfn.XLOOKUP(A5587,'Benner SQL'!A:A,'Benner SQL'!F:F,)</f>
        <v>71.64</v>
      </c>
      <c r="C5587" s="1">
        <f>_xlfn.XLOOKUP(A5587,'Export BI'!A:A,'Export BI'!G:G,0)</f>
        <v>71.64</v>
      </c>
      <c r="D5587" s="1">
        <f t="shared" si="348"/>
        <v>0</v>
      </c>
      <c r="E5587">
        <f>_xlfn.XLOOKUP(A5587,'Benner SQL'!A:A,'Benner SQL'!G:G,)</f>
        <v>4</v>
      </c>
      <c r="F5587">
        <f>_xlfn.XLOOKUP(A5587,'Export BI'!A:A,'Export BI'!H:H,0)</f>
        <v>4</v>
      </c>
      <c r="G5587">
        <f t="shared" si="349"/>
        <v>0</v>
      </c>
      <c r="H5587" t="str">
        <f t="shared" si="350"/>
        <v>OK</v>
      </c>
      <c r="I5587" t="str">
        <f t="shared" si="351"/>
        <v>OK</v>
      </c>
      <c r="J5587" t="str">
        <f>_xlfn.XLOOKUP(A5587,'Export BI'!A:A,'Export BI'!C:C,)</f>
        <v>FA-00002106-CT</v>
      </c>
    </row>
    <row r="5588" spans="1:10" x14ac:dyDescent="0.25">
      <c r="A5588" t="str">
        <f>'Export BI'!A5588</f>
        <v>N1 CARD - FA-00006930-CT - ANDREZA CRISTINA SILVA DE OLIVEIRA</v>
      </c>
      <c r="B5588" s="1">
        <f>_xlfn.XLOOKUP(A5588,'Benner SQL'!A:A,'Benner SQL'!F:F,)</f>
        <v>71.199999999999989</v>
      </c>
      <c r="C5588" s="1">
        <f>_xlfn.XLOOKUP(A5588,'Export BI'!A:A,'Export BI'!G:G,0)</f>
        <v>71.199999999999989</v>
      </c>
      <c r="D5588" s="1">
        <f t="shared" si="348"/>
        <v>0</v>
      </c>
      <c r="E5588">
        <f>_xlfn.XLOOKUP(A5588,'Benner SQL'!A:A,'Benner SQL'!G:G,)</f>
        <v>2</v>
      </c>
      <c r="F5588">
        <f>_xlfn.XLOOKUP(A5588,'Export BI'!A:A,'Export BI'!H:H,0)</f>
        <v>2</v>
      </c>
      <c r="G5588">
        <f t="shared" si="349"/>
        <v>0</v>
      </c>
      <c r="H5588" t="str">
        <f t="shared" si="350"/>
        <v>OK</v>
      </c>
      <c r="I5588" t="str">
        <f t="shared" si="351"/>
        <v>OK</v>
      </c>
      <c r="J5588" t="str">
        <f>_xlfn.XLOOKUP(A5588,'Export BI'!A:A,'Export BI'!C:C,)</f>
        <v>FA-00006930-CT</v>
      </c>
    </row>
    <row r="5589" spans="1:10" x14ac:dyDescent="0.25">
      <c r="A5589" t="str">
        <f>'Export BI'!A5589</f>
        <v>MEDICAR RIBEIRÃO PRETO - FA-00000657-CT - OZANA SALATIAN</v>
      </c>
      <c r="B5589" s="1">
        <f>_xlfn.XLOOKUP(A5589,'Benner SQL'!A:A,'Benner SQL'!F:F,)</f>
        <v>71</v>
      </c>
      <c r="C5589" s="1">
        <f>_xlfn.XLOOKUP(A5589,'Export BI'!A:A,'Export BI'!G:G,0)</f>
        <v>71</v>
      </c>
      <c r="D5589" s="1">
        <f t="shared" si="348"/>
        <v>0</v>
      </c>
      <c r="E5589">
        <f>_xlfn.XLOOKUP(A5589,'Benner SQL'!A:A,'Benner SQL'!G:G,)</f>
        <v>1</v>
      </c>
      <c r="F5589">
        <f>_xlfn.XLOOKUP(A5589,'Export BI'!A:A,'Export BI'!H:H,0)</f>
        <v>1</v>
      </c>
      <c r="G5589">
        <f t="shared" si="349"/>
        <v>0</v>
      </c>
      <c r="H5589" t="str">
        <f t="shared" si="350"/>
        <v>OK</v>
      </c>
      <c r="I5589" t="str">
        <f t="shared" si="351"/>
        <v>OK</v>
      </c>
      <c r="J5589" t="str">
        <f>_xlfn.XLOOKUP(A5589,'Export BI'!A:A,'Export BI'!C:C,)</f>
        <v>FA-00000657-CT</v>
      </c>
    </row>
    <row r="5590" spans="1:10" x14ac:dyDescent="0.25">
      <c r="A5590" t="str">
        <f>'Export BI'!A5590</f>
        <v>MEDICAR RIBEIRÃO PRETO - EF-00009806-CT - ROBERTO COSTA SANTOS</v>
      </c>
      <c r="B5590" s="1">
        <f>_xlfn.XLOOKUP(A5590,'Benner SQL'!A:A,'Benner SQL'!F:F,)</f>
        <v>70.990000000000009</v>
      </c>
      <c r="C5590" s="1">
        <f>_xlfn.XLOOKUP(A5590,'Export BI'!A:A,'Export BI'!G:G,0)</f>
        <v>70.989999999999995</v>
      </c>
      <c r="D5590" s="1">
        <f t="shared" si="348"/>
        <v>0</v>
      </c>
      <c r="E5590">
        <f>_xlfn.XLOOKUP(A5590,'Benner SQL'!A:A,'Benner SQL'!G:G,)</f>
        <v>3</v>
      </c>
      <c r="F5590">
        <f>_xlfn.XLOOKUP(A5590,'Export BI'!A:A,'Export BI'!H:H,0)</f>
        <v>3</v>
      </c>
      <c r="G5590">
        <f t="shared" si="349"/>
        <v>0</v>
      </c>
      <c r="H5590" t="str">
        <f t="shared" si="350"/>
        <v>OK</v>
      </c>
      <c r="I5590" t="str">
        <f t="shared" si="351"/>
        <v>OK</v>
      </c>
      <c r="J5590" t="str">
        <f>_xlfn.XLOOKUP(A5590,'Export BI'!A:A,'Export BI'!C:C,)</f>
        <v>EF-00009806-CT</v>
      </c>
    </row>
    <row r="5591" spans="1:10" x14ac:dyDescent="0.25">
      <c r="A5591" t="str">
        <f>'Export BI'!A5591</f>
        <v>MEDICAR RIBEIRÃO PRETO - EF-00017054-CT - MARIA DAS DORES LOPES SOUSA</v>
      </c>
      <c r="B5591" s="1">
        <f>_xlfn.XLOOKUP(A5591,'Benner SQL'!A:A,'Benner SQL'!F:F,)</f>
        <v>70.5</v>
      </c>
      <c r="C5591" s="1">
        <f>_xlfn.XLOOKUP(A5591,'Export BI'!A:A,'Export BI'!G:G,0)</f>
        <v>70.5</v>
      </c>
      <c r="D5591" s="1">
        <f t="shared" si="348"/>
        <v>0</v>
      </c>
      <c r="E5591">
        <f>_xlfn.XLOOKUP(A5591,'Benner SQL'!A:A,'Benner SQL'!G:G,)</f>
        <v>4</v>
      </c>
      <c r="F5591">
        <f>_xlfn.XLOOKUP(A5591,'Export BI'!A:A,'Export BI'!H:H,0)</f>
        <v>4</v>
      </c>
      <c r="G5591">
        <f t="shared" si="349"/>
        <v>0</v>
      </c>
      <c r="H5591" t="str">
        <f t="shared" si="350"/>
        <v>OK</v>
      </c>
      <c r="I5591" t="str">
        <f t="shared" si="351"/>
        <v>OK</v>
      </c>
      <c r="J5591" t="str">
        <f>_xlfn.XLOOKUP(A5591,'Export BI'!A:A,'Export BI'!C:C,)</f>
        <v>EF-00017054-CT</v>
      </c>
    </row>
    <row r="5592" spans="1:10" x14ac:dyDescent="0.25">
      <c r="A5592" t="str">
        <f>'Export BI'!A5592</f>
        <v>MEDICAR RIBEIRÃO PRETO - CO-00015971-CT - MACONETTO EMPREND IMOBILIARIOS LTDA</v>
      </c>
      <c r="B5592" s="1">
        <f>_xlfn.XLOOKUP(A5592,'Benner SQL'!A:A,'Benner SQL'!F:F,)</f>
        <v>70</v>
      </c>
      <c r="C5592" s="1">
        <f>_xlfn.XLOOKUP(A5592,'Export BI'!A:A,'Export BI'!G:G,0)</f>
        <v>70</v>
      </c>
      <c r="D5592" s="1">
        <f t="shared" si="348"/>
        <v>0</v>
      </c>
      <c r="E5592">
        <f>_xlfn.XLOOKUP(A5592,'Benner SQL'!A:A,'Benner SQL'!G:G,)</f>
        <v>2</v>
      </c>
      <c r="F5592">
        <f>_xlfn.XLOOKUP(A5592,'Export BI'!A:A,'Export BI'!H:H,0)</f>
        <v>2</v>
      </c>
      <c r="G5592">
        <f t="shared" si="349"/>
        <v>0</v>
      </c>
      <c r="H5592" t="str">
        <f t="shared" si="350"/>
        <v>OK</v>
      </c>
      <c r="I5592" t="str">
        <f t="shared" si="351"/>
        <v>OK</v>
      </c>
      <c r="J5592" t="str">
        <f>_xlfn.XLOOKUP(A5592,'Export BI'!A:A,'Export BI'!C:C,)</f>
        <v>CO-00015971-CT</v>
      </c>
    </row>
    <row r="5593" spans="1:10" x14ac:dyDescent="0.25">
      <c r="A5593" t="str">
        <f>'Export BI'!A5593</f>
        <v>MEDICAR RIBEIRÃO PRETO - CO-00018414-CT - LCD PRO SOM E ILUMINACAO PROFISSIONAL EIRELLI</v>
      </c>
      <c r="B5593" s="1">
        <f>_xlfn.XLOOKUP(A5593,'Benner SQL'!A:A,'Benner SQL'!F:F,)</f>
        <v>70</v>
      </c>
      <c r="C5593" s="1">
        <f>_xlfn.XLOOKUP(A5593,'Export BI'!A:A,'Export BI'!G:G,0)</f>
        <v>70</v>
      </c>
      <c r="D5593" s="1">
        <f t="shared" si="348"/>
        <v>0</v>
      </c>
      <c r="E5593">
        <f>_xlfn.XLOOKUP(A5593,'Benner SQL'!A:A,'Benner SQL'!G:G,)</f>
        <v>7</v>
      </c>
      <c r="F5593">
        <f>_xlfn.XLOOKUP(A5593,'Export BI'!A:A,'Export BI'!H:H,0)</f>
        <v>7</v>
      </c>
      <c r="G5593">
        <f t="shared" si="349"/>
        <v>0</v>
      </c>
      <c r="H5593" t="str">
        <f t="shared" si="350"/>
        <v>OK</v>
      </c>
      <c r="I5593" t="str">
        <f t="shared" si="351"/>
        <v>OK</v>
      </c>
      <c r="J5593" t="str">
        <f>_xlfn.XLOOKUP(A5593,'Export BI'!A:A,'Export BI'!C:C,)</f>
        <v>CO-00018414-CT</v>
      </c>
    </row>
    <row r="5594" spans="1:10" x14ac:dyDescent="0.25">
      <c r="A5594" t="str">
        <f>'Export BI'!A5594</f>
        <v>MEDICAR RIBEIRÃO PRETO - CO-00021551-CT - ESTRE AMBIENTAL S/A EM RECUPERACAO JUDICIAL</v>
      </c>
      <c r="B5594" s="1">
        <f>_xlfn.XLOOKUP(A5594,'Benner SQL'!A:A,'Benner SQL'!F:F,)</f>
        <v>70</v>
      </c>
      <c r="C5594" s="1">
        <f>_xlfn.XLOOKUP(A5594,'Export BI'!A:A,'Export BI'!G:G,0)</f>
        <v>70</v>
      </c>
      <c r="D5594" s="1">
        <f t="shared" si="348"/>
        <v>0</v>
      </c>
      <c r="E5594">
        <f>_xlfn.XLOOKUP(A5594,'Benner SQL'!A:A,'Benner SQL'!G:G,)</f>
        <v>1</v>
      </c>
      <c r="F5594">
        <f>_xlfn.XLOOKUP(A5594,'Export BI'!A:A,'Export BI'!H:H,0)</f>
        <v>1</v>
      </c>
      <c r="G5594">
        <f t="shared" si="349"/>
        <v>0</v>
      </c>
      <c r="H5594" t="str">
        <f t="shared" si="350"/>
        <v>OK</v>
      </c>
      <c r="I5594" t="str">
        <f t="shared" si="351"/>
        <v>OK</v>
      </c>
      <c r="J5594" t="str">
        <f>_xlfn.XLOOKUP(A5594,'Export BI'!A:A,'Export BI'!C:C,)</f>
        <v>CO-00021551-CT</v>
      </c>
    </row>
    <row r="5595" spans="1:10" x14ac:dyDescent="0.25">
      <c r="A5595" t="str">
        <f>'Export BI'!A5595</f>
        <v>MEDICAR RIBEIRÃO PRETO - EF-00038899-CT - NEUZA BUENO DA SILVA</v>
      </c>
      <c r="B5595" s="1">
        <f>_xlfn.XLOOKUP(A5595,'Benner SQL'!A:A,'Benner SQL'!F:F,)</f>
        <v>70</v>
      </c>
      <c r="C5595" s="1">
        <f>_xlfn.XLOOKUP(A5595,'Export BI'!A:A,'Export BI'!G:G,0)</f>
        <v>70</v>
      </c>
      <c r="D5595" s="1">
        <f t="shared" si="348"/>
        <v>0</v>
      </c>
      <c r="E5595">
        <f>_xlfn.XLOOKUP(A5595,'Benner SQL'!A:A,'Benner SQL'!G:G,)</f>
        <v>1</v>
      </c>
      <c r="F5595">
        <f>_xlfn.XLOOKUP(A5595,'Export BI'!A:A,'Export BI'!H:H,0)</f>
        <v>1</v>
      </c>
      <c r="G5595">
        <f t="shared" si="349"/>
        <v>0</v>
      </c>
      <c r="H5595" t="str">
        <f t="shared" si="350"/>
        <v>OK</v>
      </c>
      <c r="I5595" t="str">
        <f t="shared" si="351"/>
        <v>OK</v>
      </c>
      <c r="J5595" t="str">
        <f>_xlfn.XLOOKUP(A5595,'Export BI'!A:A,'Export BI'!C:C,)</f>
        <v>EF-00038899-CT</v>
      </c>
    </row>
    <row r="5596" spans="1:10" x14ac:dyDescent="0.25">
      <c r="A5596" t="str">
        <f>'Export BI'!A5596</f>
        <v>MEDICAR RIBEIRÃO PRETO - EF-00038989-CT - MARIA RITA DA COSTA</v>
      </c>
      <c r="B5596" s="1">
        <f>_xlfn.XLOOKUP(A5596,'Benner SQL'!A:A,'Benner SQL'!F:F,)</f>
        <v>70</v>
      </c>
      <c r="C5596" s="1">
        <f>_xlfn.XLOOKUP(A5596,'Export BI'!A:A,'Export BI'!G:G,0)</f>
        <v>70</v>
      </c>
      <c r="D5596" s="1">
        <f t="shared" si="348"/>
        <v>0</v>
      </c>
      <c r="E5596">
        <f>_xlfn.XLOOKUP(A5596,'Benner SQL'!A:A,'Benner SQL'!G:G,)</f>
        <v>2</v>
      </c>
      <c r="F5596">
        <f>_xlfn.XLOOKUP(A5596,'Export BI'!A:A,'Export BI'!H:H,0)</f>
        <v>2</v>
      </c>
      <c r="G5596">
        <f t="shared" si="349"/>
        <v>0</v>
      </c>
      <c r="H5596" t="str">
        <f t="shared" si="350"/>
        <v>OK</v>
      </c>
      <c r="I5596" t="str">
        <f t="shared" si="351"/>
        <v>OK</v>
      </c>
      <c r="J5596" t="str">
        <f>_xlfn.XLOOKUP(A5596,'Export BI'!A:A,'Export BI'!C:C,)</f>
        <v>EF-00038989-CT</v>
      </c>
    </row>
    <row r="5597" spans="1:10" x14ac:dyDescent="0.25">
      <c r="A5597" t="str">
        <f>'Export BI'!A5597</f>
        <v>MEDICAR RIBEIRÃO PRETO - EF-00039043-CT - DIEGO CASSIANO DE OLIVEIRA PRADA</v>
      </c>
      <c r="B5597" s="1">
        <f>_xlfn.XLOOKUP(A5597,'Benner SQL'!A:A,'Benner SQL'!F:F,)</f>
        <v>70</v>
      </c>
      <c r="C5597" s="1">
        <f>_xlfn.XLOOKUP(A5597,'Export BI'!A:A,'Export BI'!G:G,0)</f>
        <v>70</v>
      </c>
      <c r="D5597" s="1">
        <f t="shared" si="348"/>
        <v>0</v>
      </c>
      <c r="E5597">
        <f>_xlfn.XLOOKUP(A5597,'Benner SQL'!A:A,'Benner SQL'!G:G,)</f>
        <v>2</v>
      </c>
      <c r="F5597">
        <f>_xlfn.XLOOKUP(A5597,'Export BI'!A:A,'Export BI'!H:H,0)</f>
        <v>2</v>
      </c>
      <c r="G5597">
        <f t="shared" si="349"/>
        <v>0</v>
      </c>
      <c r="H5597" t="str">
        <f t="shared" si="350"/>
        <v>OK</v>
      </c>
      <c r="I5597" t="str">
        <f t="shared" si="351"/>
        <v>OK</v>
      </c>
      <c r="J5597" t="str">
        <f>_xlfn.XLOOKUP(A5597,'Export BI'!A:A,'Export BI'!C:C,)</f>
        <v>EF-00039043-CT</v>
      </c>
    </row>
    <row r="5598" spans="1:10" x14ac:dyDescent="0.25">
      <c r="A5598" t="str">
        <f>'Export BI'!A5598</f>
        <v>MEDICAR RIBEIRÃO PRETO - EF-00039063-CT - ERNESTINA FERREIRA BICHARA</v>
      </c>
      <c r="B5598" s="1">
        <f>_xlfn.XLOOKUP(A5598,'Benner SQL'!A:A,'Benner SQL'!F:F,)</f>
        <v>70</v>
      </c>
      <c r="C5598" s="1">
        <f>_xlfn.XLOOKUP(A5598,'Export BI'!A:A,'Export BI'!G:G,0)</f>
        <v>70</v>
      </c>
      <c r="D5598" s="1">
        <f t="shared" si="348"/>
        <v>0</v>
      </c>
      <c r="E5598">
        <f>_xlfn.XLOOKUP(A5598,'Benner SQL'!A:A,'Benner SQL'!G:G,)</f>
        <v>2</v>
      </c>
      <c r="F5598">
        <f>_xlfn.XLOOKUP(A5598,'Export BI'!A:A,'Export BI'!H:H,0)</f>
        <v>2</v>
      </c>
      <c r="G5598">
        <f t="shared" si="349"/>
        <v>0</v>
      </c>
      <c r="H5598" t="str">
        <f t="shared" si="350"/>
        <v>OK</v>
      </c>
      <c r="I5598" t="str">
        <f t="shared" si="351"/>
        <v>OK</v>
      </c>
      <c r="J5598" t="str">
        <f>_xlfn.XLOOKUP(A5598,'Export BI'!A:A,'Export BI'!C:C,)</f>
        <v>EF-00039063-CT</v>
      </c>
    </row>
    <row r="5599" spans="1:10" x14ac:dyDescent="0.25">
      <c r="A5599" t="str">
        <f>'Export BI'!A5599</f>
        <v>MEDICAR CAMPINAS - EF-00039228-CT - TIAGO SOARES LEITE</v>
      </c>
      <c r="B5599" s="1">
        <f>_xlfn.XLOOKUP(A5599,'Benner SQL'!A:A,'Benner SQL'!F:F,)</f>
        <v>70</v>
      </c>
      <c r="C5599" s="1">
        <f>_xlfn.XLOOKUP(A5599,'Export BI'!A:A,'Export BI'!G:G,0)</f>
        <v>70</v>
      </c>
      <c r="D5599" s="1">
        <f t="shared" si="348"/>
        <v>0</v>
      </c>
      <c r="E5599">
        <f>_xlfn.XLOOKUP(A5599,'Benner SQL'!A:A,'Benner SQL'!G:G,)</f>
        <v>2</v>
      </c>
      <c r="F5599">
        <f>_xlfn.XLOOKUP(A5599,'Export BI'!A:A,'Export BI'!H:H,0)</f>
        <v>2</v>
      </c>
      <c r="G5599">
        <f t="shared" si="349"/>
        <v>0</v>
      </c>
      <c r="H5599" t="str">
        <f t="shared" si="350"/>
        <v>OK</v>
      </c>
      <c r="I5599" t="str">
        <f t="shared" si="351"/>
        <v>OK</v>
      </c>
      <c r="J5599" t="str">
        <f>_xlfn.XLOOKUP(A5599,'Export BI'!A:A,'Export BI'!C:C,)</f>
        <v>EF-00039228-CT</v>
      </c>
    </row>
    <row r="5600" spans="1:10" x14ac:dyDescent="0.25">
      <c r="A5600" t="str">
        <f>'Export BI'!A5600</f>
        <v>MEDICAR RIBEIRÃO PRETO - EF-00039580-CT - FLAVIANE MARIA GONCALVES</v>
      </c>
      <c r="B5600" s="1">
        <f>_xlfn.XLOOKUP(A5600,'Benner SQL'!A:A,'Benner SQL'!F:F,)</f>
        <v>70</v>
      </c>
      <c r="C5600" s="1">
        <f>_xlfn.XLOOKUP(A5600,'Export BI'!A:A,'Export BI'!G:G,0)</f>
        <v>70</v>
      </c>
      <c r="D5600" s="1">
        <f t="shared" si="348"/>
        <v>0</v>
      </c>
      <c r="E5600">
        <f>_xlfn.XLOOKUP(A5600,'Benner SQL'!A:A,'Benner SQL'!G:G,)</f>
        <v>2</v>
      </c>
      <c r="F5600">
        <f>_xlfn.XLOOKUP(A5600,'Export BI'!A:A,'Export BI'!H:H,0)</f>
        <v>2</v>
      </c>
      <c r="G5600">
        <f t="shared" si="349"/>
        <v>0</v>
      </c>
      <c r="H5600" t="str">
        <f t="shared" si="350"/>
        <v>OK</v>
      </c>
      <c r="I5600" t="str">
        <f t="shared" si="351"/>
        <v>OK</v>
      </c>
      <c r="J5600" t="str">
        <f>_xlfn.XLOOKUP(A5600,'Export BI'!A:A,'Export BI'!C:C,)</f>
        <v>EF-00039580-CT</v>
      </c>
    </row>
    <row r="5601" spans="1:10" x14ac:dyDescent="0.25">
      <c r="A5601" t="str">
        <f>'Export BI'!A5601</f>
        <v>MEDICAR RIBEIRÃO PRETO - TF-00038276-CT - TEREZINHA ROSA CARDOSO LOIOLA</v>
      </c>
      <c r="B5601" s="1">
        <f>_xlfn.XLOOKUP(A5601,'Benner SQL'!A:A,'Benner SQL'!F:F,)</f>
        <v>70</v>
      </c>
      <c r="C5601" s="1">
        <f>_xlfn.XLOOKUP(A5601,'Export BI'!A:A,'Export BI'!G:G,0)</f>
        <v>70</v>
      </c>
      <c r="D5601" s="1">
        <f t="shared" si="348"/>
        <v>0</v>
      </c>
      <c r="E5601">
        <f>_xlfn.XLOOKUP(A5601,'Benner SQL'!A:A,'Benner SQL'!G:G,)</f>
        <v>2</v>
      </c>
      <c r="F5601">
        <f>_xlfn.XLOOKUP(A5601,'Export BI'!A:A,'Export BI'!H:H,0)</f>
        <v>2</v>
      </c>
      <c r="G5601">
        <f t="shared" si="349"/>
        <v>0</v>
      </c>
      <c r="H5601" t="str">
        <f t="shared" si="350"/>
        <v>OK</v>
      </c>
      <c r="I5601" t="str">
        <f t="shared" si="351"/>
        <v>OK</v>
      </c>
      <c r="J5601" t="str">
        <f>_xlfn.XLOOKUP(A5601,'Export BI'!A:A,'Export BI'!C:C,)</f>
        <v>TF-00038276-CT</v>
      </c>
    </row>
    <row r="5602" spans="1:10" x14ac:dyDescent="0.25">
      <c r="A5602" t="str">
        <f>'Export BI'!A5602</f>
        <v>MEDICAR RIBEIRÃO PRETO - EF-00018095-CT - JESSICA MARTINS ANTUNES DA SILVA</v>
      </c>
      <c r="B5602" s="1">
        <f>_xlfn.XLOOKUP(A5602,'Benner SQL'!A:A,'Benner SQL'!F:F,)</f>
        <v>69.959999999999994</v>
      </c>
      <c r="C5602" s="1">
        <f>_xlfn.XLOOKUP(A5602,'Export BI'!A:A,'Export BI'!G:G,0)</f>
        <v>69.959999999999994</v>
      </c>
      <c r="D5602" s="1">
        <f t="shared" si="348"/>
        <v>0</v>
      </c>
      <c r="E5602">
        <f>_xlfn.XLOOKUP(A5602,'Benner SQL'!A:A,'Benner SQL'!G:G,)</f>
        <v>4</v>
      </c>
      <c r="F5602">
        <f>_xlfn.XLOOKUP(A5602,'Export BI'!A:A,'Export BI'!H:H,0)</f>
        <v>4</v>
      </c>
      <c r="G5602">
        <f t="shared" si="349"/>
        <v>0</v>
      </c>
      <c r="H5602" t="str">
        <f t="shared" si="350"/>
        <v>OK</v>
      </c>
      <c r="I5602" t="str">
        <f t="shared" si="351"/>
        <v>OK</v>
      </c>
      <c r="J5602" t="str">
        <f>_xlfn.XLOOKUP(A5602,'Export BI'!A:A,'Export BI'!C:C,)</f>
        <v>EF-00018095-CT</v>
      </c>
    </row>
    <row r="5603" spans="1:10" x14ac:dyDescent="0.25">
      <c r="A5603" t="str">
        <f>'Export BI'!A5603</f>
        <v>MEDICAR CAMPINAS - TF-00032709-CT - SAMUEL FERRAS DOS SANTOS</v>
      </c>
      <c r="B5603" s="1">
        <f>_xlfn.XLOOKUP(A5603,'Benner SQL'!A:A,'Benner SQL'!F:F,)</f>
        <v>69.900000000000006</v>
      </c>
      <c r="C5603" s="1">
        <f>_xlfn.XLOOKUP(A5603,'Export BI'!A:A,'Export BI'!G:G,0)</f>
        <v>69.900000000000006</v>
      </c>
      <c r="D5603" s="1">
        <f t="shared" si="348"/>
        <v>0</v>
      </c>
      <c r="E5603">
        <f>_xlfn.XLOOKUP(A5603,'Benner SQL'!A:A,'Benner SQL'!G:G,)</f>
        <v>1</v>
      </c>
      <c r="F5603">
        <f>_xlfn.XLOOKUP(A5603,'Export BI'!A:A,'Export BI'!H:H,0)</f>
        <v>1</v>
      </c>
      <c r="G5603">
        <f t="shared" si="349"/>
        <v>0</v>
      </c>
      <c r="H5603" t="str">
        <f t="shared" si="350"/>
        <v>OK</v>
      </c>
      <c r="I5603" t="str">
        <f t="shared" si="351"/>
        <v>OK</v>
      </c>
      <c r="J5603" t="str">
        <f>_xlfn.XLOOKUP(A5603,'Export BI'!A:A,'Export BI'!C:C,)</f>
        <v>TF-00032709-CT</v>
      </c>
    </row>
    <row r="5604" spans="1:10" x14ac:dyDescent="0.25">
      <c r="A5604" t="str">
        <f>'Export BI'!A5604</f>
        <v>MEDICAR RIBEIRÃO PRETO - FA-00014679-CT - OLIVIA MARIA ALMEIDA</v>
      </c>
      <c r="B5604" s="1">
        <f>_xlfn.XLOOKUP(A5604,'Benner SQL'!A:A,'Benner SQL'!F:F,)</f>
        <v>69.64</v>
      </c>
      <c r="C5604" s="1">
        <f>_xlfn.XLOOKUP(A5604,'Export BI'!A:A,'Export BI'!G:G,0)</f>
        <v>69.64</v>
      </c>
      <c r="D5604" s="1">
        <f t="shared" si="348"/>
        <v>0</v>
      </c>
      <c r="E5604">
        <f>_xlfn.XLOOKUP(A5604,'Benner SQL'!A:A,'Benner SQL'!G:G,)</f>
        <v>1</v>
      </c>
      <c r="F5604">
        <f>_xlfn.XLOOKUP(A5604,'Export BI'!A:A,'Export BI'!H:H,0)</f>
        <v>1</v>
      </c>
      <c r="G5604">
        <f t="shared" si="349"/>
        <v>0</v>
      </c>
      <c r="H5604" t="str">
        <f t="shared" si="350"/>
        <v>OK</v>
      </c>
      <c r="I5604" t="str">
        <f t="shared" si="351"/>
        <v>OK</v>
      </c>
      <c r="J5604" t="str">
        <f>_xlfn.XLOOKUP(A5604,'Export BI'!A:A,'Export BI'!C:C,)</f>
        <v>FA-00014679-CT</v>
      </c>
    </row>
    <row r="5605" spans="1:10" x14ac:dyDescent="0.25">
      <c r="A5605" t="str">
        <f>'Export BI'!A5605</f>
        <v>MEDICAR RIBEIRÃO PRETO - CO-00017540-CT - ADRIANA APARECIDA NACINBEN ZANATO</v>
      </c>
      <c r="B5605" s="1">
        <f>_xlfn.XLOOKUP(A5605,'Benner SQL'!A:A,'Benner SQL'!F:F,)</f>
        <v>69.55</v>
      </c>
      <c r="C5605" s="1">
        <f>_xlfn.XLOOKUP(A5605,'Export BI'!A:A,'Export BI'!G:G,0)</f>
        <v>69.55</v>
      </c>
      <c r="D5605" s="1">
        <f t="shared" si="348"/>
        <v>0</v>
      </c>
      <c r="E5605">
        <f>_xlfn.XLOOKUP(A5605,'Benner SQL'!A:A,'Benner SQL'!G:G,)</f>
        <v>1</v>
      </c>
      <c r="F5605">
        <f>_xlfn.XLOOKUP(A5605,'Export BI'!A:A,'Export BI'!H:H,0)</f>
        <v>1</v>
      </c>
      <c r="G5605">
        <f t="shared" si="349"/>
        <v>0</v>
      </c>
      <c r="H5605" t="str">
        <f t="shared" si="350"/>
        <v>OK</v>
      </c>
      <c r="I5605" t="str">
        <f t="shared" si="351"/>
        <v>OK</v>
      </c>
      <c r="J5605" t="str">
        <f>_xlfn.XLOOKUP(A5605,'Export BI'!A:A,'Export BI'!C:C,)</f>
        <v>CO-00017540-CT</v>
      </c>
    </row>
    <row r="5606" spans="1:10" x14ac:dyDescent="0.25">
      <c r="A5606" t="str">
        <f>'Export BI'!A5606</f>
        <v>N1 CARD - FA-00006736-CT - ISABELA DE SOUZA MACHADO</v>
      </c>
      <c r="B5606" s="1">
        <f>_xlfn.XLOOKUP(A5606,'Benner SQL'!A:A,'Benner SQL'!F:F,)</f>
        <v>69.400000000000006</v>
      </c>
      <c r="C5606" s="1">
        <f>_xlfn.XLOOKUP(A5606,'Export BI'!A:A,'Export BI'!G:G,0)</f>
        <v>69.400000000000006</v>
      </c>
      <c r="D5606" s="1">
        <f t="shared" si="348"/>
        <v>0</v>
      </c>
      <c r="E5606">
        <f>_xlfn.XLOOKUP(A5606,'Benner SQL'!A:A,'Benner SQL'!G:G,)</f>
        <v>2</v>
      </c>
      <c r="F5606">
        <f>_xlfn.XLOOKUP(A5606,'Export BI'!A:A,'Export BI'!H:H,0)</f>
        <v>2</v>
      </c>
      <c r="G5606">
        <f t="shared" si="349"/>
        <v>0</v>
      </c>
      <c r="H5606" t="str">
        <f t="shared" si="350"/>
        <v>OK</v>
      </c>
      <c r="I5606" t="str">
        <f t="shared" si="351"/>
        <v>OK</v>
      </c>
      <c r="J5606" t="str">
        <f>_xlfn.XLOOKUP(A5606,'Export BI'!A:A,'Export BI'!C:C,)</f>
        <v>FA-00006736-CT</v>
      </c>
    </row>
    <row r="5607" spans="1:10" x14ac:dyDescent="0.25">
      <c r="A5607" t="str">
        <f>'Export BI'!A5607</f>
        <v>MEDICAR RIBEIRÃO PRETO - TF-00031285-CT - TANIA DE FATIMA FURZARI</v>
      </c>
      <c r="B5607" s="1">
        <f>_xlfn.XLOOKUP(A5607,'Benner SQL'!A:A,'Benner SQL'!F:F,)</f>
        <v>69</v>
      </c>
      <c r="C5607" s="1">
        <f>_xlfn.XLOOKUP(A5607,'Export BI'!A:A,'Export BI'!G:G,0)</f>
        <v>69</v>
      </c>
      <c r="D5607" s="1">
        <f t="shared" si="348"/>
        <v>0</v>
      </c>
      <c r="E5607">
        <f>_xlfn.XLOOKUP(A5607,'Benner SQL'!A:A,'Benner SQL'!G:G,)</f>
        <v>1</v>
      </c>
      <c r="F5607">
        <f>_xlfn.XLOOKUP(A5607,'Export BI'!A:A,'Export BI'!H:H,0)</f>
        <v>1</v>
      </c>
      <c r="G5607">
        <f t="shared" si="349"/>
        <v>0</v>
      </c>
      <c r="H5607" t="str">
        <f t="shared" si="350"/>
        <v>OK</v>
      </c>
      <c r="I5607" t="str">
        <f t="shared" si="351"/>
        <v>OK</v>
      </c>
      <c r="J5607" t="str">
        <f>_xlfn.XLOOKUP(A5607,'Export BI'!A:A,'Export BI'!C:C,)</f>
        <v>TF-00031285-CT</v>
      </c>
    </row>
    <row r="5608" spans="1:10" x14ac:dyDescent="0.25">
      <c r="A5608" t="str">
        <f>'Export BI'!A5608</f>
        <v>MEDICAR RIBEIRÃO PRETO - TF-00031741-CT - MARCO ANTONIO DE AVELLAR CORSINI E GASTALDON CYRINO</v>
      </c>
      <c r="B5608" s="1">
        <f>_xlfn.XLOOKUP(A5608,'Benner SQL'!A:A,'Benner SQL'!F:F,)</f>
        <v>69</v>
      </c>
      <c r="C5608" s="1">
        <f>_xlfn.XLOOKUP(A5608,'Export BI'!A:A,'Export BI'!G:G,0)</f>
        <v>69</v>
      </c>
      <c r="D5608" s="1">
        <f t="shared" ref="D5608:D5671" si="352">B5608-C5608</f>
        <v>0</v>
      </c>
      <c r="E5608">
        <f>_xlfn.XLOOKUP(A5608,'Benner SQL'!A:A,'Benner SQL'!G:G,)</f>
        <v>1</v>
      </c>
      <c r="F5608">
        <f>_xlfn.XLOOKUP(A5608,'Export BI'!A:A,'Export BI'!H:H,0)</f>
        <v>1</v>
      </c>
      <c r="G5608">
        <f t="shared" ref="G5608:G5671" si="353">E5608-F5608</f>
        <v>0</v>
      </c>
      <c r="H5608" t="str">
        <f t="shared" ref="H5608:H5671" si="354">IF(OR(D5608&lt;-1,D5608&gt;0),"","OK")</f>
        <v>OK</v>
      </c>
      <c r="I5608" t="str">
        <f t="shared" ref="I5608:I5671" si="355">IF(G5608=0,"OK","")</f>
        <v>OK</v>
      </c>
      <c r="J5608" t="str">
        <f>_xlfn.XLOOKUP(A5608,'Export BI'!A:A,'Export BI'!C:C,)</f>
        <v>TF-00031741-CT</v>
      </c>
    </row>
    <row r="5609" spans="1:10" x14ac:dyDescent="0.25">
      <c r="A5609" t="str">
        <f>'Export BI'!A5609</f>
        <v>MEDICAR RIBEIRÃO PRETO - TF-00031983-CT - MARCIA HELENA ZANATO</v>
      </c>
      <c r="B5609" s="1">
        <f>_xlfn.XLOOKUP(A5609,'Benner SQL'!A:A,'Benner SQL'!F:F,)</f>
        <v>69</v>
      </c>
      <c r="C5609" s="1">
        <f>_xlfn.XLOOKUP(A5609,'Export BI'!A:A,'Export BI'!G:G,0)</f>
        <v>69</v>
      </c>
      <c r="D5609" s="1">
        <f t="shared" si="352"/>
        <v>0</v>
      </c>
      <c r="E5609">
        <f>_xlfn.XLOOKUP(A5609,'Benner SQL'!A:A,'Benner SQL'!G:G,)</f>
        <v>1</v>
      </c>
      <c r="F5609">
        <f>_xlfn.XLOOKUP(A5609,'Export BI'!A:A,'Export BI'!H:H,0)</f>
        <v>1</v>
      </c>
      <c r="G5609">
        <f t="shared" si="353"/>
        <v>0</v>
      </c>
      <c r="H5609" t="str">
        <f t="shared" si="354"/>
        <v>OK</v>
      </c>
      <c r="I5609" t="str">
        <f t="shared" si="355"/>
        <v>OK</v>
      </c>
      <c r="J5609" t="str">
        <f>_xlfn.XLOOKUP(A5609,'Export BI'!A:A,'Export BI'!C:C,)</f>
        <v>TF-00031983-CT</v>
      </c>
    </row>
    <row r="5610" spans="1:10" x14ac:dyDescent="0.25">
      <c r="A5610" t="str">
        <f>'Export BI'!A5610</f>
        <v>MEDICAR RIBEIRÃO PRETO - TF-00032231-CT - MARIA EZILDA BIANCHI CATANANTE</v>
      </c>
      <c r="B5610" s="1">
        <f>_xlfn.XLOOKUP(A5610,'Benner SQL'!A:A,'Benner SQL'!F:F,)</f>
        <v>69</v>
      </c>
      <c r="C5610" s="1">
        <f>_xlfn.XLOOKUP(A5610,'Export BI'!A:A,'Export BI'!G:G,0)</f>
        <v>69</v>
      </c>
      <c r="D5610" s="1">
        <f t="shared" si="352"/>
        <v>0</v>
      </c>
      <c r="E5610">
        <f>_xlfn.XLOOKUP(A5610,'Benner SQL'!A:A,'Benner SQL'!G:G,)</f>
        <v>1</v>
      </c>
      <c r="F5610">
        <f>_xlfn.XLOOKUP(A5610,'Export BI'!A:A,'Export BI'!H:H,0)</f>
        <v>1</v>
      </c>
      <c r="G5610">
        <f t="shared" si="353"/>
        <v>0</v>
      </c>
      <c r="H5610" t="str">
        <f t="shared" si="354"/>
        <v>OK</v>
      </c>
      <c r="I5610" t="str">
        <f t="shared" si="355"/>
        <v>OK</v>
      </c>
      <c r="J5610" t="str">
        <f>_xlfn.XLOOKUP(A5610,'Export BI'!A:A,'Export BI'!C:C,)</f>
        <v>TF-00032231-CT</v>
      </c>
    </row>
    <row r="5611" spans="1:10" x14ac:dyDescent="0.25">
      <c r="A5611" t="str">
        <f>'Export BI'!A5611</f>
        <v>MEDICAR RIBEIRÃO PRETO - TF-00032578-CT - LEIA GONCALVES DA SILVA</v>
      </c>
      <c r="B5611" s="1">
        <f>_xlfn.XLOOKUP(A5611,'Benner SQL'!A:A,'Benner SQL'!F:F,)</f>
        <v>69</v>
      </c>
      <c r="C5611" s="1">
        <f>_xlfn.XLOOKUP(A5611,'Export BI'!A:A,'Export BI'!G:G,0)</f>
        <v>69</v>
      </c>
      <c r="D5611" s="1">
        <f t="shared" si="352"/>
        <v>0</v>
      </c>
      <c r="E5611">
        <f>_xlfn.XLOOKUP(A5611,'Benner SQL'!A:A,'Benner SQL'!G:G,)</f>
        <v>1</v>
      </c>
      <c r="F5611">
        <f>_xlfn.XLOOKUP(A5611,'Export BI'!A:A,'Export BI'!H:H,0)</f>
        <v>1</v>
      </c>
      <c r="G5611">
        <f t="shared" si="353"/>
        <v>0</v>
      </c>
      <c r="H5611" t="str">
        <f t="shared" si="354"/>
        <v>OK</v>
      </c>
      <c r="I5611" t="str">
        <f t="shared" si="355"/>
        <v>OK</v>
      </c>
      <c r="J5611" t="str">
        <f>_xlfn.XLOOKUP(A5611,'Export BI'!A:A,'Export BI'!C:C,)</f>
        <v>TF-00032578-CT</v>
      </c>
    </row>
    <row r="5612" spans="1:10" x14ac:dyDescent="0.25">
      <c r="A5612" t="str">
        <f>'Export BI'!A5612</f>
        <v>MEDICAR RIBEIRÃO PRETO - TF-00032749-CT - SAMIE APARECIDA URSO</v>
      </c>
      <c r="B5612" s="1">
        <f>_xlfn.XLOOKUP(A5612,'Benner SQL'!A:A,'Benner SQL'!F:F,)</f>
        <v>69</v>
      </c>
      <c r="C5612" s="1">
        <f>_xlfn.XLOOKUP(A5612,'Export BI'!A:A,'Export BI'!G:G,0)</f>
        <v>69</v>
      </c>
      <c r="D5612" s="1">
        <f t="shared" si="352"/>
        <v>0</v>
      </c>
      <c r="E5612">
        <f>_xlfn.XLOOKUP(A5612,'Benner SQL'!A:A,'Benner SQL'!G:G,)</f>
        <v>2</v>
      </c>
      <c r="F5612">
        <f>_xlfn.XLOOKUP(A5612,'Export BI'!A:A,'Export BI'!H:H,0)</f>
        <v>2</v>
      </c>
      <c r="G5612">
        <f t="shared" si="353"/>
        <v>0</v>
      </c>
      <c r="H5612" t="str">
        <f t="shared" si="354"/>
        <v>OK</v>
      </c>
      <c r="I5612" t="str">
        <f t="shared" si="355"/>
        <v>OK</v>
      </c>
      <c r="J5612" t="str">
        <f>_xlfn.XLOOKUP(A5612,'Export BI'!A:A,'Export BI'!C:C,)</f>
        <v>TF-00032749-CT</v>
      </c>
    </row>
    <row r="5613" spans="1:10" x14ac:dyDescent="0.25">
      <c r="A5613" t="str">
        <f>'Export BI'!A5613</f>
        <v>MEDICAR RIBEIRÃO PRETO - TF-00038396-CT - REGIANE LAVINSKY MATOS GIRONI</v>
      </c>
      <c r="B5613" s="1">
        <f>_xlfn.XLOOKUP(A5613,'Benner SQL'!A:A,'Benner SQL'!F:F,)</f>
        <v>69</v>
      </c>
      <c r="C5613" s="1">
        <f>_xlfn.XLOOKUP(A5613,'Export BI'!A:A,'Export BI'!G:G,0)</f>
        <v>69</v>
      </c>
      <c r="D5613" s="1">
        <f t="shared" si="352"/>
        <v>0</v>
      </c>
      <c r="E5613">
        <f>_xlfn.XLOOKUP(A5613,'Benner SQL'!A:A,'Benner SQL'!G:G,)</f>
        <v>1</v>
      </c>
      <c r="F5613">
        <f>_xlfn.XLOOKUP(A5613,'Export BI'!A:A,'Export BI'!H:H,0)</f>
        <v>1</v>
      </c>
      <c r="G5613">
        <f t="shared" si="353"/>
        <v>0</v>
      </c>
      <c r="H5613" t="str">
        <f t="shared" si="354"/>
        <v>OK</v>
      </c>
      <c r="I5613" t="str">
        <f t="shared" si="355"/>
        <v>OK</v>
      </c>
      <c r="J5613" t="str">
        <f>_xlfn.XLOOKUP(A5613,'Export BI'!A:A,'Export BI'!C:C,)</f>
        <v>TF-00038396-CT</v>
      </c>
    </row>
    <row r="5614" spans="1:10" x14ac:dyDescent="0.25">
      <c r="A5614" t="str">
        <f>'Export BI'!A5614</f>
        <v>MEDICAR RIBEIRÃO PRETO - TF-00038449-CT - MARIVONE DOS SANTOS KERNER</v>
      </c>
      <c r="B5614" s="1">
        <f>_xlfn.XLOOKUP(A5614,'Benner SQL'!A:A,'Benner SQL'!F:F,)</f>
        <v>69</v>
      </c>
      <c r="C5614" s="1">
        <f>_xlfn.XLOOKUP(A5614,'Export BI'!A:A,'Export BI'!G:G,0)</f>
        <v>69</v>
      </c>
      <c r="D5614" s="1">
        <f t="shared" si="352"/>
        <v>0</v>
      </c>
      <c r="E5614">
        <f>_xlfn.XLOOKUP(A5614,'Benner SQL'!A:A,'Benner SQL'!G:G,)</f>
        <v>1</v>
      </c>
      <c r="F5614">
        <f>_xlfn.XLOOKUP(A5614,'Export BI'!A:A,'Export BI'!H:H,0)</f>
        <v>1</v>
      </c>
      <c r="G5614">
        <f t="shared" si="353"/>
        <v>0</v>
      </c>
      <c r="H5614" t="str">
        <f t="shared" si="354"/>
        <v>OK</v>
      </c>
      <c r="I5614" t="str">
        <f t="shared" si="355"/>
        <v>OK</v>
      </c>
      <c r="J5614" t="str">
        <f>_xlfn.XLOOKUP(A5614,'Export BI'!A:A,'Export BI'!C:C,)</f>
        <v>TF-00038449-CT</v>
      </c>
    </row>
    <row r="5615" spans="1:10" x14ac:dyDescent="0.25">
      <c r="A5615" t="str">
        <f>'Export BI'!A5615</f>
        <v>MEDICAR RIBEIRÃO PRETO - TF-00038452-CT - SILMAR FERREIRA OLIVEIRA</v>
      </c>
      <c r="B5615" s="1">
        <f>_xlfn.XLOOKUP(A5615,'Benner SQL'!A:A,'Benner SQL'!F:F,)</f>
        <v>69</v>
      </c>
      <c r="C5615" s="1">
        <f>_xlfn.XLOOKUP(A5615,'Export BI'!A:A,'Export BI'!G:G,0)</f>
        <v>69</v>
      </c>
      <c r="D5615" s="1">
        <f t="shared" si="352"/>
        <v>0</v>
      </c>
      <c r="E5615">
        <f>_xlfn.XLOOKUP(A5615,'Benner SQL'!A:A,'Benner SQL'!G:G,)</f>
        <v>1</v>
      </c>
      <c r="F5615">
        <f>_xlfn.XLOOKUP(A5615,'Export BI'!A:A,'Export BI'!H:H,0)</f>
        <v>1</v>
      </c>
      <c r="G5615">
        <f t="shared" si="353"/>
        <v>0</v>
      </c>
      <c r="H5615" t="str">
        <f t="shared" si="354"/>
        <v>OK</v>
      </c>
      <c r="I5615" t="str">
        <f t="shared" si="355"/>
        <v>OK</v>
      </c>
      <c r="J5615" t="str">
        <f>_xlfn.XLOOKUP(A5615,'Export BI'!A:A,'Export BI'!C:C,)</f>
        <v>TF-00038452-CT</v>
      </c>
    </row>
    <row r="5616" spans="1:10" x14ac:dyDescent="0.25">
      <c r="A5616" t="str">
        <f>'Export BI'!A5616</f>
        <v>MEDICAR RIBEIRÃO PRETO - TF-00031706-CT - MARCIA REIS DE OLIVEIRA</v>
      </c>
      <c r="B5616" s="1">
        <f>_xlfn.XLOOKUP(A5616,'Benner SQL'!A:A,'Benner SQL'!F:F,)</f>
        <v>68.900000000000006</v>
      </c>
      <c r="C5616" s="1">
        <f>_xlfn.XLOOKUP(A5616,'Export BI'!A:A,'Export BI'!G:G,0)</f>
        <v>68.900000000000006</v>
      </c>
      <c r="D5616" s="1">
        <f t="shared" si="352"/>
        <v>0</v>
      </c>
      <c r="E5616">
        <f>_xlfn.XLOOKUP(A5616,'Benner SQL'!A:A,'Benner SQL'!G:G,)</f>
        <v>1</v>
      </c>
      <c r="F5616">
        <f>_xlfn.XLOOKUP(A5616,'Export BI'!A:A,'Export BI'!H:H,0)</f>
        <v>1</v>
      </c>
      <c r="G5616">
        <f t="shared" si="353"/>
        <v>0</v>
      </c>
      <c r="H5616" t="str">
        <f t="shared" si="354"/>
        <v>OK</v>
      </c>
      <c r="I5616" t="str">
        <f t="shared" si="355"/>
        <v>OK</v>
      </c>
      <c r="J5616" t="str">
        <f>_xlfn.XLOOKUP(A5616,'Export BI'!A:A,'Export BI'!C:C,)</f>
        <v>TF-00031706-CT</v>
      </c>
    </row>
    <row r="5617" spans="1:10" x14ac:dyDescent="0.25">
      <c r="A5617" t="str">
        <f>'Export BI'!A5617</f>
        <v>MEDICAR RIBEIRÃO PRETO - FA-00008510-CT - LUIZA FORTE FRANCO</v>
      </c>
      <c r="B5617" s="1">
        <f>_xlfn.XLOOKUP(A5617,'Benner SQL'!A:A,'Benner SQL'!F:F,)</f>
        <v>68.88</v>
      </c>
      <c r="C5617" s="1">
        <f>_xlfn.XLOOKUP(A5617,'Export BI'!A:A,'Export BI'!G:G,0)</f>
        <v>68.88</v>
      </c>
      <c r="D5617" s="1">
        <f t="shared" si="352"/>
        <v>0</v>
      </c>
      <c r="E5617">
        <f>_xlfn.XLOOKUP(A5617,'Benner SQL'!A:A,'Benner SQL'!G:G,)</f>
        <v>1</v>
      </c>
      <c r="F5617">
        <f>_xlfn.XLOOKUP(A5617,'Export BI'!A:A,'Export BI'!H:H,0)</f>
        <v>1</v>
      </c>
      <c r="G5617">
        <f t="shared" si="353"/>
        <v>0</v>
      </c>
      <c r="H5617" t="str">
        <f t="shared" si="354"/>
        <v>OK</v>
      </c>
      <c r="I5617" t="str">
        <f t="shared" si="355"/>
        <v>OK</v>
      </c>
      <c r="J5617" t="str">
        <f>_xlfn.XLOOKUP(A5617,'Export BI'!A:A,'Export BI'!C:C,)</f>
        <v>FA-00008510-CT</v>
      </c>
    </row>
    <row r="5618" spans="1:10" x14ac:dyDescent="0.25">
      <c r="A5618" t="str">
        <f>'Export BI'!A5618</f>
        <v>MEDICAR RIBEIRÃO PRETO - CO-00020789-CT - VANESSA PEREIRA DE OLIVEIRA</v>
      </c>
      <c r="B5618" s="1">
        <f>_xlfn.XLOOKUP(A5618,'Benner SQL'!A:A,'Benner SQL'!F:F,)</f>
        <v>68.739999999999995</v>
      </c>
      <c r="C5618" s="1">
        <f>_xlfn.XLOOKUP(A5618,'Export BI'!A:A,'Export BI'!G:G,0)</f>
        <v>68.739999999999995</v>
      </c>
      <c r="D5618" s="1">
        <f t="shared" si="352"/>
        <v>0</v>
      </c>
      <c r="E5618">
        <f>_xlfn.XLOOKUP(A5618,'Benner SQL'!A:A,'Benner SQL'!G:G,)</f>
        <v>1</v>
      </c>
      <c r="F5618">
        <f>_xlfn.XLOOKUP(A5618,'Export BI'!A:A,'Export BI'!H:H,0)</f>
        <v>1</v>
      </c>
      <c r="G5618">
        <f t="shared" si="353"/>
        <v>0</v>
      </c>
      <c r="H5618" t="str">
        <f t="shared" si="354"/>
        <v>OK</v>
      </c>
      <c r="I5618" t="str">
        <f t="shared" si="355"/>
        <v>OK</v>
      </c>
      <c r="J5618" t="str">
        <f>_xlfn.XLOOKUP(A5618,'Export BI'!A:A,'Export BI'!C:C,)</f>
        <v>CO-00020789-CT</v>
      </c>
    </row>
    <row r="5619" spans="1:10" x14ac:dyDescent="0.25">
      <c r="A5619" t="str">
        <f>'Export BI'!A5619</f>
        <v>MEDICAR RIBEIRÃO PRETO - EF-00009663-CT - JULIANO APARECIDO SOUZA RODRIGUES</v>
      </c>
      <c r="B5619" s="1">
        <f>_xlfn.XLOOKUP(A5619,'Benner SQL'!A:A,'Benner SQL'!F:F,)</f>
        <v>68.699999999999989</v>
      </c>
      <c r="C5619" s="1">
        <f>_xlfn.XLOOKUP(A5619,'Export BI'!A:A,'Export BI'!G:G,0)</f>
        <v>68.699999999999989</v>
      </c>
      <c r="D5619" s="1">
        <f t="shared" si="352"/>
        <v>0</v>
      </c>
      <c r="E5619">
        <f>_xlfn.XLOOKUP(A5619,'Benner SQL'!A:A,'Benner SQL'!G:G,)</f>
        <v>3</v>
      </c>
      <c r="F5619">
        <f>_xlfn.XLOOKUP(A5619,'Export BI'!A:A,'Export BI'!H:H,0)</f>
        <v>3</v>
      </c>
      <c r="G5619">
        <f t="shared" si="353"/>
        <v>0</v>
      </c>
      <c r="H5619" t="str">
        <f t="shared" si="354"/>
        <v>OK</v>
      </c>
      <c r="I5619" t="str">
        <f t="shared" si="355"/>
        <v>OK</v>
      </c>
      <c r="J5619" t="str">
        <f>_xlfn.XLOOKUP(A5619,'Export BI'!A:A,'Export BI'!C:C,)</f>
        <v>EF-00009663-CT</v>
      </c>
    </row>
    <row r="5620" spans="1:10" x14ac:dyDescent="0.25">
      <c r="A5620" t="str">
        <f>'Export BI'!A5620</f>
        <v>MEDICAR RIBEIRÃO PRETO - EF-00009782-CT - JOSE CARLOS RODRIGUES DE ALMEIDA</v>
      </c>
      <c r="B5620" s="1">
        <f>_xlfn.XLOOKUP(A5620,'Benner SQL'!A:A,'Benner SQL'!F:F,)</f>
        <v>68.699999999999989</v>
      </c>
      <c r="C5620" s="1">
        <f>_xlfn.XLOOKUP(A5620,'Export BI'!A:A,'Export BI'!G:G,0)</f>
        <v>68.699999999999989</v>
      </c>
      <c r="D5620" s="1">
        <f t="shared" si="352"/>
        <v>0</v>
      </c>
      <c r="E5620">
        <f>_xlfn.XLOOKUP(A5620,'Benner SQL'!A:A,'Benner SQL'!G:G,)</f>
        <v>3</v>
      </c>
      <c r="F5620">
        <f>_xlfn.XLOOKUP(A5620,'Export BI'!A:A,'Export BI'!H:H,0)</f>
        <v>3</v>
      </c>
      <c r="G5620">
        <f t="shared" si="353"/>
        <v>0</v>
      </c>
      <c r="H5620" t="str">
        <f t="shared" si="354"/>
        <v>OK</v>
      </c>
      <c r="I5620" t="str">
        <f t="shared" si="355"/>
        <v>OK</v>
      </c>
      <c r="J5620" t="str">
        <f>_xlfn.XLOOKUP(A5620,'Export BI'!A:A,'Export BI'!C:C,)</f>
        <v>EF-00009782-CT</v>
      </c>
    </row>
    <row r="5621" spans="1:10" x14ac:dyDescent="0.25">
      <c r="A5621" t="str">
        <f>'Export BI'!A5621</f>
        <v>MEDICAR RIBEIRÃO PRETO - EF-00016939-CT - JOAO PEDRO DA SILVA</v>
      </c>
      <c r="B5621" s="1">
        <f>_xlfn.XLOOKUP(A5621,'Benner SQL'!A:A,'Benner SQL'!F:F,)</f>
        <v>68.699999999999989</v>
      </c>
      <c r="C5621" s="1">
        <f>_xlfn.XLOOKUP(A5621,'Export BI'!A:A,'Export BI'!G:G,0)</f>
        <v>68.699999999999989</v>
      </c>
      <c r="D5621" s="1">
        <f t="shared" si="352"/>
        <v>0</v>
      </c>
      <c r="E5621">
        <f>_xlfn.XLOOKUP(A5621,'Benner SQL'!A:A,'Benner SQL'!G:G,)</f>
        <v>3</v>
      </c>
      <c r="F5621">
        <f>_xlfn.XLOOKUP(A5621,'Export BI'!A:A,'Export BI'!H:H,0)</f>
        <v>3</v>
      </c>
      <c r="G5621">
        <f t="shared" si="353"/>
        <v>0</v>
      </c>
      <c r="H5621" t="str">
        <f t="shared" si="354"/>
        <v>OK</v>
      </c>
      <c r="I5621" t="str">
        <f t="shared" si="355"/>
        <v>OK</v>
      </c>
      <c r="J5621" t="str">
        <f>_xlfn.XLOOKUP(A5621,'Export BI'!A:A,'Export BI'!C:C,)</f>
        <v>EF-00016939-CT</v>
      </c>
    </row>
    <row r="5622" spans="1:10" x14ac:dyDescent="0.25">
      <c r="A5622" t="str">
        <f>'Export BI'!A5622</f>
        <v>MEDICAR RIBEIRÃO PRETO - EF-00017359-CT - TAYNA DA SILVA NUNES SOBRINHO CASTILHEIRO</v>
      </c>
      <c r="B5622" s="1">
        <f>_xlfn.XLOOKUP(A5622,'Benner SQL'!A:A,'Benner SQL'!F:F,)</f>
        <v>68.699999999999989</v>
      </c>
      <c r="C5622" s="1">
        <f>_xlfn.XLOOKUP(A5622,'Export BI'!A:A,'Export BI'!G:G,0)</f>
        <v>68.699999999999989</v>
      </c>
      <c r="D5622" s="1">
        <f t="shared" si="352"/>
        <v>0</v>
      </c>
      <c r="E5622">
        <f>_xlfn.XLOOKUP(A5622,'Benner SQL'!A:A,'Benner SQL'!G:G,)</f>
        <v>3</v>
      </c>
      <c r="F5622">
        <f>_xlfn.XLOOKUP(A5622,'Export BI'!A:A,'Export BI'!H:H,0)</f>
        <v>3</v>
      </c>
      <c r="G5622">
        <f t="shared" si="353"/>
        <v>0</v>
      </c>
      <c r="H5622" t="str">
        <f t="shared" si="354"/>
        <v>OK</v>
      </c>
      <c r="I5622" t="str">
        <f t="shared" si="355"/>
        <v>OK</v>
      </c>
      <c r="J5622" t="str">
        <f>_xlfn.XLOOKUP(A5622,'Export BI'!A:A,'Export BI'!C:C,)</f>
        <v>EF-00017359-CT</v>
      </c>
    </row>
    <row r="5623" spans="1:10" x14ac:dyDescent="0.25">
      <c r="A5623" t="str">
        <f>'Export BI'!A5623</f>
        <v>MEDICAR LITORAL LTDA - EF-00018368-CT - JULIO CESAR ULIVI</v>
      </c>
      <c r="B5623" s="1">
        <f>_xlfn.XLOOKUP(A5623,'Benner SQL'!A:A,'Benner SQL'!F:F,)</f>
        <v>68.699999999999989</v>
      </c>
      <c r="C5623" s="1">
        <f>_xlfn.XLOOKUP(A5623,'Export BI'!A:A,'Export BI'!G:G,0)</f>
        <v>68.699999999999989</v>
      </c>
      <c r="D5623" s="1">
        <f t="shared" si="352"/>
        <v>0</v>
      </c>
      <c r="E5623">
        <f>_xlfn.XLOOKUP(A5623,'Benner SQL'!A:A,'Benner SQL'!G:G,)</f>
        <v>3</v>
      </c>
      <c r="F5623">
        <f>_xlfn.XLOOKUP(A5623,'Export BI'!A:A,'Export BI'!H:H,0)</f>
        <v>3</v>
      </c>
      <c r="G5623">
        <f t="shared" si="353"/>
        <v>0</v>
      </c>
      <c r="H5623" t="str">
        <f t="shared" si="354"/>
        <v>OK</v>
      </c>
      <c r="I5623" t="str">
        <f t="shared" si="355"/>
        <v>OK</v>
      </c>
      <c r="J5623" t="str">
        <f>_xlfn.XLOOKUP(A5623,'Export BI'!A:A,'Export BI'!C:C,)</f>
        <v>EF-00018368-CT</v>
      </c>
    </row>
    <row r="5624" spans="1:10" x14ac:dyDescent="0.25">
      <c r="A5624" t="str">
        <f>'Export BI'!A5624</f>
        <v>MEDICAR RIBEIRÃO PRETO - EF-00017362-CT - JULIANA LOPES DOS SANTOS</v>
      </c>
      <c r="B5624" s="1">
        <f>_xlfn.XLOOKUP(A5624,'Benner SQL'!A:A,'Benner SQL'!F:F,)</f>
        <v>68.639999999999986</v>
      </c>
      <c r="C5624" s="1">
        <f>_xlfn.XLOOKUP(A5624,'Export BI'!A:A,'Export BI'!G:G,0)</f>
        <v>68.64</v>
      </c>
      <c r="D5624" s="1">
        <f t="shared" si="352"/>
        <v>0</v>
      </c>
      <c r="E5624">
        <f>_xlfn.XLOOKUP(A5624,'Benner SQL'!A:A,'Benner SQL'!G:G,)</f>
        <v>4</v>
      </c>
      <c r="F5624">
        <f>_xlfn.XLOOKUP(A5624,'Export BI'!A:A,'Export BI'!H:H,0)</f>
        <v>4</v>
      </c>
      <c r="G5624">
        <f t="shared" si="353"/>
        <v>0</v>
      </c>
      <c r="H5624" t="str">
        <f t="shared" si="354"/>
        <v>OK</v>
      </c>
      <c r="I5624" t="str">
        <f t="shared" si="355"/>
        <v>OK</v>
      </c>
      <c r="J5624" t="str">
        <f>_xlfn.XLOOKUP(A5624,'Export BI'!A:A,'Export BI'!C:C,)</f>
        <v>EF-00017362-CT</v>
      </c>
    </row>
    <row r="5625" spans="1:10" x14ac:dyDescent="0.25">
      <c r="A5625" t="str">
        <f>'Export BI'!A5625</f>
        <v>MEDICAR RIBEIRÃO PRETO - EF-00017445-CT - ELAINE CRISTINA DE ALMEIDA CALOI</v>
      </c>
      <c r="B5625" s="1">
        <f>_xlfn.XLOOKUP(A5625,'Benner SQL'!A:A,'Benner SQL'!F:F,)</f>
        <v>68.64</v>
      </c>
      <c r="C5625" s="1">
        <f>_xlfn.XLOOKUP(A5625,'Export BI'!A:A,'Export BI'!G:G,0)</f>
        <v>68.64</v>
      </c>
      <c r="D5625" s="1">
        <f t="shared" si="352"/>
        <v>0</v>
      </c>
      <c r="E5625">
        <f>_xlfn.XLOOKUP(A5625,'Benner SQL'!A:A,'Benner SQL'!G:G,)</f>
        <v>4</v>
      </c>
      <c r="F5625">
        <f>_xlfn.XLOOKUP(A5625,'Export BI'!A:A,'Export BI'!H:H,0)</f>
        <v>4</v>
      </c>
      <c r="G5625">
        <f t="shared" si="353"/>
        <v>0</v>
      </c>
      <c r="H5625" t="str">
        <f t="shared" si="354"/>
        <v>OK</v>
      </c>
      <c r="I5625" t="str">
        <f t="shared" si="355"/>
        <v>OK</v>
      </c>
      <c r="J5625" t="str">
        <f>_xlfn.XLOOKUP(A5625,'Export BI'!A:A,'Export BI'!C:C,)</f>
        <v>EF-00017445-CT</v>
      </c>
    </row>
    <row r="5626" spans="1:10" x14ac:dyDescent="0.25">
      <c r="A5626" t="str">
        <f>'Export BI'!A5626</f>
        <v>MEDICAR RIBEIRÃO PRETO - EF-00017865-CT - CARLOS BONFIM SANTOS DE ALMEIDA</v>
      </c>
      <c r="B5626" s="1">
        <f>_xlfn.XLOOKUP(A5626,'Benner SQL'!A:A,'Benner SQL'!F:F,)</f>
        <v>67.8</v>
      </c>
      <c r="C5626" s="1">
        <f>_xlfn.XLOOKUP(A5626,'Export BI'!A:A,'Export BI'!G:G,0)</f>
        <v>67.8</v>
      </c>
      <c r="D5626" s="1">
        <f t="shared" si="352"/>
        <v>0</v>
      </c>
      <c r="E5626">
        <f>_xlfn.XLOOKUP(A5626,'Benner SQL'!A:A,'Benner SQL'!G:G,)</f>
        <v>1</v>
      </c>
      <c r="F5626">
        <f>_xlfn.XLOOKUP(A5626,'Export BI'!A:A,'Export BI'!H:H,0)</f>
        <v>1</v>
      </c>
      <c r="G5626">
        <f t="shared" si="353"/>
        <v>0</v>
      </c>
      <c r="H5626" t="str">
        <f t="shared" si="354"/>
        <v>OK</v>
      </c>
      <c r="I5626" t="str">
        <f t="shared" si="355"/>
        <v>OK</v>
      </c>
      <c r="J5626" t="str">
        <f>_xlfn.XLOOKUP(A5626,'Export BI'!A:A,'Export BI'!C:C,)</f>
        <v>EF-00017865-CT</v>
      </c>
    </row>
    <row r="5627" spans="1:10" x14ac:dyDescent="0.25">
      <c r="A5627" t="str">
        <f>'Export BI'!A5627</f>
        <v>MEDICAR CAMPINAS - FA-00004831-CT - NATALIA MAYUMI LAVERDE SANO</v>
      </c>
      <c r="B5627" s="1">
        <f>_xlfn.XLOOKUP(A5627,'Benner SQL'!A:A,'Benner SQL'!F:F,)</f>
        <v>67.41</v>
      </c>
      <c r="C5627" s="1">
        <f>_xlfn.XLOOKUP(A5627,'Export BI'!A:A,'Export BI'!G:G,0)</f>
        <v>67.41</v>
      </c>
      <c r="D5627" s="1">
        <f t="shared" si="352"/>
        <v>0</v>
      </c>
      <c r="E5627">
        <f>_xlfn.XLOOKUP(A5627,'Benner SQL'!A:A,'Benner SQL'!G:G,)</f>
        <v>1</v>
      </c>
      <c r="F5627">
        <f>_xlfn.XLOOKUP(A5627,'Export BI'!A:A,'Export BI'!H:H,0)</f>
        <v>1</v>
      </c>
      <c r="G5627">
        <f t="shared" si="353"/>
        <v>0</v>
      </c>
      <c r="H5627" t="str">
        <f t="shared" si="354"/>
        <v>OK</v>
      </c>
      <c r="I5627" t="str">
        <f t="shared" si="355"/>
        <v>OK</v>
      </c>
      <c r="J5627" t="str">
        <f>_xlfn.XLOOKUP(A5627,'Export BI'!A:A,'Export BI'!C:C,)</f>
        <v>FA-00004831-CT</v>
      </c>
    </row>
    <row r="5628" spans="1:10" x14ac:dyDescent="0.25">
      <c r="A5628" t="str">
        <f>'Export BI'!A5628</f>
        <v>MEDICAR RIBEIRÃO PRETO - FA-00022031-CT - HIGINO RENE ROMIREZ ESCOBAR</v>
      </c>
      <c r="B5628" s="1">
        <f>_xlfn.XLOOKUP(A5628,'Benner SQL'!A:A,'Benner SQL'!F:F,)</f>
        <v>67.400000000000006</v>
      </c>
      <c r="C5628" s="1">
        <f>_xlfn.XLOOKUP(A5628,'Export BI'!A:A,'Export BI'!G:G,0)</f>
        <v>67.400000000000006</v>
      </c>
      <c r="D5628" s="1">
        <f t="shared" si="352"/>
        <v>0</v>
      </c>
      <c r="E5628">
        <f>_xlfn.XLOOKUP(A5628,'Benner SQL'!A:A,'Benner SQL'!G:G,)</f>
        <v>1</v>
      </c>
      <c r="F5628">
        <f>_xlfn.XLOOKUP(A5628,'Export BI'!A:A,'Export BI'!H:H,0)</f>
        <v>1</v>
      </c>
      <c r="G5628">
        <f t="shared" si="353"/>
        <v>0</v>
      </c>
      <c r="H5628" t="str">
        <f t="shared" si="354"/>
        <v>OK</v>
      </c>
      <c r="I5628" t="str">
        <f t="shared" si="355"/>
        <v>OK</v>
      </c>
      <c r="J5628" t="str">
        <f>_xlfn.XLOOKUP(A5628,'Export BI'!A:A,'Export BI'!C:C,)</f>
        <v>FA-00022031-CT</v>
      </c>
    </row>
    <row r="5629" spans="1:10" x14ac:dyDescent="0.25">
      <c r="A5629" t="str">
        <f>'Export BI'!A5629</f>
        <v>MEDICAR RIBEIRÃO PRETO - FA-00003398-CT - ELIZABETH MARTHA ASSEF NOCITE</v>
      </c>
      <c r="B5629" s="1">
        <f>_xlfn.XLOOKUP(A5629,'Benner SQL'!A:A,'Benner SQL'!F:F,)</f>
        <v>66.760000000000005</v>
      </c>
      <c r="C5629" s="1">
        <f>_xlfn.XLOOKUP(A5629,'Export BI'!A:A,'Export BI'!G:G,0)</f>
        <v>66.760000000000005</v>
      </c>
      <c r="D5629" s="1">
        <f t="shared" si="352"/>
        <v>0</v>
      </c>
      <c r="E5629">
        <f>_xlfn.XLOOKUP(A5629,'Benner SQL'!A:A,'Benner SQL'!G:G,)</f>
        <v>1</v>
      </c>
      <c r="F5629">
        <f>_xlfn.XLOOKUP(A5629,'Export BI'!A:A,'Export BI'!H:H,0)</f>
        <v>1</v>
      </c>
      <c r="G5629">
        <f t="shared" si="353"/>
        <v>0</v>
      </c>
      <c r="H5629" t="str">
        <f t="shared" si="354"/>
        <v>OK</v>
      </c>
      <c r="I5629" t="str">
        <f t="shared" si="355"/>
        <v>OK</v>
      </c>
      <c r="J5629" t="str">
        <f>_xlfn.XLOOKUP(A5629,'Export BI'!A:A,'Export BI'!C:C,)</f>
        <v>FA-00003398-CT</v>
      </c>
    </row>
    <row r="5630" spans="1:10" x14ac:dyDescent="0.25">
      <c r="A5630" t="str">
        <f>'Export BI'!A5630</f>
        <v>MEDICAR RIBEIRÃO PRETO - FA-00018089-CT - ANA RITA BERGAMASCO</v>
      </c>
      <c r="B5630" s="1">
        <f>_xlfn.XLOOKUP(A5630,'Benner SQL'!A:A,'Benner SQL'!F:F,)</f>
        <v>66.349999999999994</v>
      </c>
      <c r="C5630" s="1">
        <f>_xlfn.XLOOKUP(A5630,'Export BI'!A:A,'Export BI'!G:G,0)</f>
        <v>66.349999999999994</v>
      </c>
      <c r="D5630" s="1">
        <f t="shared" si="352"/>
        <v>0</v>
      </c>
      <c r="E5630">
        <f>_xlfn.XLOOKUP(A5630,'Benner SQL'!A:A,'Benner SQL'!G:G,)</f>
        <v>1</v>
      </c>
      <c r="F5630">
        <f>_xlfn.XLOOKUP(A5630,'Export BI'!A:A,'Export BI'!H:H,0)</f>
        <v>1</v>
      </c>
      <c r="G5630">
        <f t="shared" si="353"/>
        <v>0</v>
      </c>
      <c r="H5630" t="str">
        <f t="shared" si="354"/>
        <v>OK</v>
      </c>
      <c r="I5630" t="str">
        <f t="shared" si="355"/>
        <v>OK</v>
      </c>
      <c r="J5630" t="str">
        <f>_xlfn.XLOOKUP(A5630,'Export BI'!A:A,'Export BI'!C:C,)</f>
        <v>FA-00018089-CT</v>
      </c>
    </row>
    <row r="5631" spans="1:10" x14ac:dyDescent="0.25">
      <c r="A5631" t="str">
        <f>'Export BI'!A5631</f>
        <v>MEDICAR RIBEIRÃO PRETO - EF-00017273-CT - JOSE DIAS</v>
      </c>
      <c r="B5631" s="1">
        <f>_xlfn.XLOOKUP(A5631,'Benner SQL'!A:A,'Benner SQL'!F:F,)</f>
        <v>66</v>
      </c>
      <c r="C5631" s="1">
        <f>_xlfn.XLOOKUP(A5631,'Export BI'!A:A,'Export BI'!G:G,0)</f>
        <v>66</v>
      </c>
      <c r="D5631" s="1">
        <f t="shared" si="352"/>
        <v>0</v>
      </c>
      <c r="E5631">
        <f>_xlfn.XLOOKUP(A5631,'Benner SQL'!A:A,'Benner SQL'!G:G,)</f>
        <v>3</v>
      </c>
      <c r="F5631">
        <f>_xlfn.XLOOKUP(A5631,'Export BI'!A:A,'Export BI'!H:H,0)</f>
        <v>3</v>
      </c>
      <c r="G5631">
        <f t="shared" si="353"/>
        <v>0</v>
      </c>
      <c r="H5631" t="str">
        <f t="shared" si="354"/>
        <v>OK</v>
      </c>
      <c r="I5631" t="str">
        <f t="shared" si="355"/>
        <v>OK</v>
      </c>
      <c r="J5631" t="str">
        <f>_xlfn.XLOOKUP(A5631,'Export BI'!A:A,'Export BI'!C:C,)</f>
        <v>EF-00017273-CT</v>
      </c>
    </row>
    <row r="5632" spans="1:10" x14ac:dyDescent="0.25">
      <c r="A5632" t="str">
        <f>'Export BI'!A5632</f>
        <v>MEDICAR RIBEIRÃO PRETO - FA-00007618-CT - MARIA APARECIDA PINHEIRO NUNES</v>
      </c>
      <c r="B5632" s="1">
        <f>_xlfn.XLOOKUP(A5632,'Benner SQL'!A:A,'Benner SQL'!F:F,)</f>
        <v>65.67</v>
      </c>
      <c r="C5632" s="1">
        <f>_xlfn.XLOOKUP(A5632,'Export BI'!A:A,'Export BI'!G:G,0)</f>
        <v>65.67</v>
      </c>
      <c r="D5632" s="1">
        <f t="shared" si="352"/>
        <v>0</v>
      </c>
      <c r="E5632">
        <f>_xlfn.XLOOKUP(A5632,'Benner SQL'!A:A,'Benner SQL'!G:G,)</f>
        <v>1</v>
      </c>
      <c r="F5632">
        <f>_xlfn.XLOOKUP(A5632,'Export BI'!A:A,'Export BI'!H:H,0)</f>
        <v>1</v>
      </c>
      <c r="G5632">
        <f t="shared" si="353"/>
        <v>0</v>
      </c>
      <c r="H5632" t="str">
        <f t="shared" si="354"/>
        <v>OK</v>
      </c>
      <c r="I5632" t="str">
        <f t="shared" si="355"/>
        <v>OK</v>
      </c>
      <c r="J5632" t="str">
        <f>_xlfn.XLOOKUP(A5632,'Export BI'!A:A,'Export BI'!C:C,)</f>
        <v>FA-00007618-CT</v>
      </c>
    </row>
    <row r="5633" spans="1:10" x14ac:dyDescent="0.25">
      <c r="A5633" t="str">
        <f>'Export BI'!A5633</f>
        <v>N1 CARD - FA-00005530-CT - SHIRLEY DOS REIS PERES</v>
      </c>
      <c r="B5633" s="1">
        <f>_xlfn.XLOOKUP(A5633,'Benner SQL'!A:A,'Benner SQL'!F:F,)</f>
        <v>65.599999999999994</v>
      </c>
      <c r="C5633" s="1">
        <f>_xlfn.XLOOKUP(A5633,'Export BI'!A:A,'Export BI'!G:G,0)</f>
        <v>65.599999999999994</v>
      </c>
      <c r="D5633" s="1">
        <f t="shared" si="352"/>
        <v>0</v>
      </c>
      <c r="E5633">
        <f>_xlfn.XLOOKUP(A5633,'Benner SQL'!A:A,'Benner SQL'!G:G,)</f>
        <v>2</v>
      </c>
      <c r="F5633">
        <f>_xlfn.XLOOKUP(A5633,'Export BI'!A:A,'Export BI'!H:H,0)</f>
        <v>2</v>
      </c>
      <c r="G5633">
        <f t="shared" si="353"/>
        <v>0</v>
      </c>
      <c r="H5633" t="str">
        <f t="shared" si="354"/>
        <v>OK</v>
      </c>
      <c r="I5633" t="str">
        <f t="shared" si="355"/>
        <v>OK</v>
      </c>
      <c r="J5633" t="str">
        <f>_xlfn.XLOOKUP(A5633,'Export BI'!A:A,'Export BI'!C:C,)</f>
        <v>FA-00005530-CT</v>
      </c>
    </row>
    <row r="5634" spans="1:10" x14ac:dyDescent="0.25">
      <c r="A5634" t="str">
        <f>'Export BI'!A5634</f>
        <v>N1 CARD - FA-00009276-CT - MAYARA STEFANIE DA SILVA MENDES</v>
      </c>
      <c r="B5634" s="1">
        <f>_xlfn.XLOOKUP(A5634,'Benner SQL'!A:A,'Benner SQL'!F:F,)</f>
        <v>65.599999999999994</v>
      </c>
      <c r="C5634" s="1">
        <f>_xlfn.XLOOKUP(A5634,'Export BI'!A:A,'Export BI'!G:G,0)</f>
        <v>65.599999999999994</v>
      </c>
      <c r="D5634" s="1">
        <f t="shared" si="352"/>
        <v>0</v>
      </c>
      <c r="E5634">
        <f>_xlfn.XLOOKUP(A5634,'Benner SQL'!A:A,'Benner SQL'!G:G,)</f>
        <v>2</v>
      </c>
      <c r="F5634">
        <f>_xlfn.XLOOKUP(A5634,'Export BI'!A:A,'Export BI'!H:H,0)</f>
        <v>2</v>
      </c>
      <c r="G5634">
        <f t="shared" si="353"/>
        <v>0</v>
      </c>
      <c r="H5634" t="str">
        <f t="shared" si="354"/>
        <v>OK</v>
      </c>
      <c r="I5634" t="str">
        <f t="shared" si="355"/>
        <v>OK</v>
      </c>
      <c r="J5634" t="str">
        <f>_xlfn.XLOOKUP(A5634,'Export BI'!A:A,'Export BI'!C:C,)</f>
        <v>FA-00009276-CT</v>
      </c>
    </row>
    <row r="5635" spans="1:10" x14ac:dyDescent="0.25">
      <c r="A5635" t="str">
        <f>'Export BI'!A5635</f>
        <v>MEDICAR RIBEIRÃO PRETO - FA-00007835-CT - ANA CAROLINA PRECINOTO DOS SANTOS</v>
      </c>
      <c r="B5635" s="1">
        <f>_xlfn.XLOOKUP(A5635,'Benner SQL'!A:A,'Benner SQL'!F:F,)</f>
        <v>65</v>
      </c>
      <c r="C5635" s="1">
        <f>_xlfn.XLOOKUP(A5635,'Export BI'!A:A,'Export BI'!G:G,0)</f>
        <v>65</v>
      </c>
      <c r="D5635" s="1">
        <f t="shared" si="352"/>
        <v>0</v>
      </c>
      <c r="E5635">
        <f>_xlfn.XLOOKUP(A5635,'Benner SQL'!A:A,'Benner SQL'!G:G,)</f>
        <v>1</v>
      </c>
      <c r="F5635">
        <f>_xlfn.XLOOKUP(A5635,'Export BI'!A:A,'Export BI'!H:H,0)</f>
        <v>1</v>
      </c>
      <c r="G5635">
        <f t="shared" si="353"/>
        <v>0</v>
      </c>
      <c r="H5635" t="str">
        <f t="shared" si="354"/>
        <v>OK</v>
      </c>
      <c r="I5635" t="str">
        <f t="shared" si="355"/>
        <v>OK</v>
      </c>
      <c r="J5635" t="str">
        <f>_xlfn.XLOOKUP(A5635,'Export BI'!A:A,'Export BI'!C:C,)</f>
        <v>FA-00007835-CT</v>
      </c>
    </row>
    <row r="5636" spans="1:10" x14ac:dyDescent="0.25">
      <c r="A5636" t="str">
        <f>'Export BI'!A5636</f>
        <v>MEDICAR CAMPINAS - TF-00039229-CT - LUIS HENRIQUE SANTOS DE LIMA</v>
      </c>
      <c r="B5636" s="1">
        <f>_xlfn.XLOOKUP(A5636,'Benner SQL'!A:A,'Benner SQL'!F:F,)</f>
        <v>65</v>
      </c>
      <c r="C5636" s="1">
        <f>_xlfn.XLOOKUP(A5636,'Export BI'!A:A,'Export BI'!G:G,0)</f>
        <v>65</v>
      </c>
      <c r="D5636" s="1">
        <f t="shared" si="352"/>
        <v>0</v>
      </c>
      <c r="E5636">
        <f>_xlfn.XLOOKUP(A5636,'Benner SQL'!A:A,'Benner SQL'!G:G,)</f>
        <v>1</v>
      </c>
      <c r="F5636">
        <f>_xlfn.XLOOKUP(A5636,'Export BI'!A:A,'Export BI'!H:H,0)</f>
        <v>1</v>
      </c>
      <c r="G5636">
        <f t="shared" si="353"/>
        <v>0</v>
      </c>
      <c r="H5636" t="str">
        <f t="shared" si="354"/>
        <v>OK</v>
      </c>
      <c r="I5636" t="str">
        <f t="shared" si="355"/>
        <v>OK</v>
      </c>
      <c r="J5636" t="str">
        <f>_xlfn.XLOOKUP(A5636,'Export BI'!A:A,'Export BI'!C:C,)</f>
        <v>TF-00039229-CT</v>
      </c>
    </row>
    <row r="5637" spans="1:10" x14ac:dyDescent="0.25">
      <c r="A5637" t="str">
        <f>'Export BI'!A5637</f>
        <v>MEDICAR RIBEIRÃO PRETO - TF-00039532-CT - EDUARDO FRANCISCO DA SILVA</v>
      </c>
      <c r="B5637" s="1">
        <f>_xlfn.XLOOKUP(A5637,'Benner SQL'!A:A,'Benner SQL'!F:F,)</f>
        <v>65</v>
      </c>
      <c r="C5637" s="1">
        <f>_xlfn.XLOOKUP(A5637,'Export BI'!A:A,'Export BI'!G:G,0)</f>
        <v>65</v>
      </c>
      <c r="D5637" s="1">
        <f t="shared" si="352"/>
        <v>0</v>
      </c>
      <c r="E5637">
        <f>_xlfn.XLOOKUP(A5637,'Benner SQL'!A:A,'Benner SQL'!G:G,)</f>
        <v>1</v>
      </c>
      <c r="F5637">
        <f>_xlfn.XLOOKUP(A5637,'Export BI'!A:A,'Export BI'!H:H,0)</f>
        <v>1</v>
      </c>
      <c r="G5637">
        <f t="shared" si="353"/>
        <v>0</v>
      </c>
      <c r="H5637" t="str">
        <f t="shared" si="354"/>
        <v>OK</v>
      </c>
      <c r="I5637" t="str">
        <f t="shared" si="355"/>
        <v>OK</v>
      </c>
      <c r="J5637" t="str">
        <f>_xlfn.XLOOKUP(A5637,'Export BI'!A:A,'Export BI'!C:C,)</f>
        <v>TF-00039532-CT</v>
      </c>
    </row>
    <row r="5638" spans="1:10" x14ac:dyDescent="0.25">
      <c r="A5638" t="str">
        <f>'Export BI'!A5638</f>
        <v>MEDICAR RIBEIRÃO PRETO - TF-00039541-CT - ZILNEIDE DE OLIVEIRA</v>
      </c>
      <c r="B5638" s="1">
        <f>_xlfn.XLOOKUP(A5638,'Benner SQL'!A:A,'Benner SQL'!F:F,)</f>
        <v>65</v>
      </c>
      <c r="C5638" s="1">
        <f>_xlfn.XLOOKUP(A5638,'Export BI'!A:A,'Export BI'!G:G,0)</f>
        <v>65</v>
      </c>
      <c r="D5638" s="1">
        <f t="shared" si="352"/>
        <v>0</v>
      </c>
      <c r="E5638">
        <f>_xlfn.XLOOKUP(A5638,'Benner SQL'!A:A,'Benner SQL'!G:G,)</f>
        <v>1</v>
      </c>
      <c r="F5638">
        <f>_xlfn.XLOOKUP(A5638,'Export BI'!A:A,'Export BI'!H:H,0)</f>
        <v>1</v>
      </c>
      <c r="G5638">
        <f t="shared" si="353"/>
        <v>0</v>
      </c>
      <c r="H5638" t="str">
        <f t="shared" si="354"/>
        <v>OK</v>
      </c>
      <c r="I5638" t="str">
        <f t="shared" si="355"/>
        <v>OK</v>
      </c>
      <c r="J5638" t="str">
        <f>_xlfn.XLOOKUP(A5638,'Export BI'!A:A,'Export BI'!C:C,)</f>
        <v>TF-00039541-CT</v>
      </c>
    </row>
    <row r="5639" spans="1:10" x14ac:dyDescent="0.25">
      <c r="A5639" t="str">
        <f>'Export BI'!A5639</f>
        <v>MEDICAR RIBEIRÃO PRETO - TF-00039570-CT - ELEONORA HELENA MENDES GONCALVES</v>
      </c>
      <c r="B5639" s="1">
        <f>_xlfn.XLOOKUP(A5639,'Benner SQL'!A:A,'Benner SQL'!F:F,)</f>
        <v>65</v>
      </c>
      <c r="C5639" s="1">
        <f>_xlfn.XLOOKUP(A5639,'Export BI'!A:A,'Export BI'!G:G,0)</f>
        <v>65</v>
      </c>
      <c r="D5639" s="1">
        <f t="shared" si="352"/>
        <v>0</v>
      </c>
      <c r="E5639">
        <f>_xlfn.XLOOKUP(A5639,'Benner SQL'!A:A,'Benner SQL'!G:G,)</f>
        <v>1</v>
      </c>
      <c r="F5639">
        <f>_xlfn.XLOOKUP(A5639,'Export BI'!A:A,'Export BI'!H:H,0)</f>
        <v>1</v>
      </c>
      <c r="G5639">
        <f t="shared" si="353"/>
        <v>0</v>
      </c>
      <c r="H5639" t="str">
        <f t="shared" si="354"/>
        <v>OK</v>
      </c>
      <c r="I5639" t="str">
        <f t="shared" si="355"/>
        <v>OK</v>
      </c>
      <c r="J5639" t="str">
        <f>_xlfn.XLOOKUP(A5639,'Export BI'!A:A,'Export BI'!C:C,)</f>
        <v>TF-00039570-CT</v>
      </c>
    </row>
    <row r="5640" spans="1:10" x14ac:dyDescent="0.25">
      <c r="A5640" t="str">
        <f>'Export BI'!A5640</f>
        <v>MEDICAR RIBEIRÃO PRETO - TF-00018330-CT - MARIVALDA FIAIS MENDES</v>
      </c>
      <c r="B5640" s="1">
        <f>_xlfn.XLOOKUP(A5640,'Benner SQL'!A:A,'Benner SQL'!F:F,)</f>
        <v>64.900000000000006</v>
      </c>
      <c r="C5640" s="1">
        <f>_xlfn.XLOOKUP(A5640,'Export BI'!A:A,'Export BI'!G:G,0)</f>
        <v>64.900000000000006</v>
      </c>
      <c r="D5640" s="1">
        <f t="shared" si="352"/>
        <v>0</v>
      </c>
      <c r="E5640">
        <f>_xlfn.XLOOKUP(A5640,'Benner SQL'!A:A,'Benner SQL'!G:G,)</f>
        <v>1</v>
      </c>
      <c r="F5640">
        <f>_xlfn.XLOOKUP(A5640,'Export BI'!A:A,'Export BI'!H:H,0)</f>
        <v>1</v>
      </c>
      <c r="G5640">
        <f t="shared" si="353"/>
        <v>0</v>
      </c>
      <c r="H5640" t="str">
        <f t="shared" si="354"/>
        <v>OK</v>
      </c>
      <c r="I5640" t="str">
        <f t="shared" si="355"/>
        <v>OK</v>
      </c>
      <c r="J5640" t="str">
        <f>_xlfn.XLOOKUP(A5640,'Export BI'!A:A,'Export BI'!C:C,)</f>
        <v>TF-00018330-CT</v>
      </c>
    </row>
    <row r="5641" spans="1:10" x14ac:dyDescent="0.25">
      <c r="A5641" t="str">
        <f>'Export BI'!A5641</f>
        <v>MEDICAR RIBEIRÃO PRETO - TF-00020376-CT - MATEUS COQUEIRO PIMENTA</v>
      </c>
      <c r="B5641" s="1">
        <f>_xlfn.XLOOKUP(A5641,'Benner SQL'!A:A,'Benner SQL'!F:F,)</f>
        <v>64.900000000000006</v>
      </c>
      <c r="C5641" s="1">
        <f>_xlfn.XLOOKUP(A5641,'Export BI'!A:A,'Export BI'!G:G,0)</f>
        <v>64.900000000000006</v>
      </c>
      <c r="D5641" s="1">
        <f t="shared" si="352"/>
        <v>0</v>
      </c>
      <c r="E5641">
        <f>_xlfn.XLOOKUP(A5641,'Benner SQL'!A:A,'Benner SQL'!G:G,)</f>
        <v>1</v>
      </c>
      <c r="F5641">
        <f>_xlfn.XLOOKUP(A5641,'Export BI'!A:A,'Export BI'!H:H,0)</f>
        <v>1</v>
      </c>
      <c r="G5641">
        <f t="shared" si="353"/>
        <v>0</v>
      </c>
      <c r="H5641" t="str">
        <f t="shared" si="354"/>
        <v>OK</v>
      </c>
      <c r="I5641" t="str">
        <f t="shared" si="355"/>
        <v>OK</v>
      </c>
      <c r="J5641" t="str">
        <f>_xlfn.XLOOKUP(A5641,'Export BI'!A:A,'Export BI'!C:C,)</f>
        <v>TF-00020376-CT</v>
      </c>
    </row>
    <row r="5642" spans="1:10" x14ac:dyDescent="0.25">
      <c r="A5642" t="str">
        <f>'Export BI'!A5642</f>
        <v>N1 CARD - FA-00023997-CT - MAURO FERREIRA DA SILVA</v>
      </c>
      <c r="B5642" s="1">
        <f>_xlfn.XLOOKUP(A5642,'Benner SQL'!A:A,'Benner SQL'!F:F,)</f>
        <v>64.699999999999989</v>
      </c>
      <c r="C5642" s="1">
        <f>_xlfn.XLOOKUP(A5642,'Export BI'!A:A,'Export BI'!G:G,0)</f>
        <v>64.699999999999989</v>
      </c>
      <c r="D5642" s="1">
        <f t="shared" si="352"/>
        <v>0</v>
      </c>
      <c r="E5642">
        <f>_xlfn.XLOOKUP(A5642,'Benner SQL'!A:A,'Benner SQL'!G:G,)</f>
        <v>3</v>
      </c>
      <c r="F5642">
        <f>_xlfn.XLOOKUP(A5642,'Export BI'!A:A,'Export BI'!H:H,0)</f>
        <v>3</v>
      </c>
      <c r="G5642">
        <f t="shared" si="353"/>
        <v>0</v>
      </c>
      <c r="H5642" t="str">
        <f t="shared" si="354"/>
        <v>OK</v>
      </c>
      <c r="I5642" t="str">
        <f t="shared" si="355"/>
        <v>OK</v>
      </c>
      <c r="J5642" t="str">
        <f>_xlfn.XLOOKUP(A5642,'Export BI'!A:A,'Export BI'!C:C,)</f>
        <v>FA-00023997-CT</v>
      </c>
    </row>
    <row r="5643" spans="1:10" x14ac:dyDescent="0.25">
      <c r="A5643" t="str">
        <f>'Export BI'!A5643</f>
        <v>N1 CARD - FA-00009149-CT - CONCEICAO APARECIDA DE OLIVEIRA LINO</v>
      </c>
      <c r="B5643" s="1">
        <f>_xlfn.XLOOKUP(A5643,'Benner SQL'!A:A,'Benner SQL'!F:F,)</f>
        <v>64.599999999999994</v>
      </c>
      <c r="C5643" s="1">
        <f>_xlfn.XLOOKUP(A5643,'Export BI'!A:A,'Export BI'!G:G,0)</f>
        <v>64.599999999999994</v>
      </c>
      <c r="D5643" s="1">
        <f t="shared" si="352"/>
        <v>0</v>
      </c>
      <c r="E5643">
        <f>_xlfn.XLOOKUP(A5643,'Benner SQL'!A:A,'Benner SQL'!G:G,)</f>
        <v>5</v>
      </c>
      <c r="F5643">
        <f>_xlfn.XLOOKUP(A5643,'Export BI'!A:A,'Export BI'!H:H,0)</f>
        <v>5</v>
      </c>
      <c r="G5643">
        <f t="shared" si="353"/>
        <v>0</v>
      </c>
      <c r="H5643" t="str">
        <f t="shared" si="354"/>
        <v>OK</v>
      </c>
      <c r="I5643" t="str">
        <f t="shared" si="355"/>
        <v>OK</v>
      </c>
      <c r="J5643" t="str">
        <f>_xlfn.XLOOKUP(A5643,'Export BI'!A:A,'Export BI'!C:C,)</f>
        <v>FA-00009149-CT</v>
      </c>
    </row>
    <row r="5644" spans="1:10" x14ac:dyDescent="0.25">
      <c r="A5644" t="str">
        <f>'Export BI'!A5644</f>
        <v>MEDICAR RIBEIRÃO PRETO - EF-00038290-CT - ELOI JOSE CARLOS PINTO</v>
      </c>
      <c r="B5644" s="1">
        <f>_xlfn.XLOOKUP(A5644,'Benner SQL'!A:A,'Benner SQL'!F:F,)</f>
        <v>64</v>
      </c>
      <c r="C5644" s="1">
        <f>_xlfn.XLOOKUP(A5644,'Export BI'!A:A,'Export BI'!G:G,0)</f>
        <v>64</v>
      </c>
      <c r="D5644" s="1">
        <f t="shared" si="352"/>
        <v>0</v>
      </c>
      <c r="E5644">
        <f>_xlfn.XLOOKUP(A5644,'Benner SQL'!A:A,'Benner SQL'!G:G,)</f>
        <v>1</v>
      </c>
      <c r="F5644">
        <f>_xlfn.XLOOKUP(A5644,'Export BI'!A:A,'Export BI'!H:H,0)</f>
        <v>1</v>
      </c>
      <c r="G5644">
        <f t="shared" si="353"/>
        <v>0</v>
      </c>
      <c r="H5644" t="str">
        <f t="shared" si="354"/>
        <v>OK</v>
      </c>
      <c r="I5644" t="str">
        <f t="shared" si="355"/>
        <v>OK</v>
      </c>
      <c r="J5644" t="str">
        <f>_xlfn.XLOOKUP(A5644,'Export BI'!A:A,'Export BI'!C:C,)</f>
        <v>EF-00038290-CT</v>
      </c>
    </row>
    <row r="5645" spans="1:10" x14ac:dyDescent="0.25">
      <c r="A5645" t="str">
        <f>'Export BI'!A5645</f>
        <v>MEDICAR RIBEIRÃO PRETO - EF-00017907-CT - SELMA FERREIRA DE SENA</v>
      </c>
      <c r="B5645" s="1">
        <f>_xlfn.XLOOKUP(A5645,'Benner SQL'!A:A,'Benner SQL'!F:F,)</f>
        <v>63.8</v>
      </c>
      <c r="C5645" s="1">
        <f>_xlfn.XLOOKUP(A5645,'Export BI'!A:A,'Export BI'!G:G,0)</f>
        <v>63.8</v>
      </c>
      <c r="D5645" s="1">
        <f t="shared" si="352"/>
        <v>0</v>
      </c>
      <c r="E5645">
        <f>_xlfn.XLOOKUP(A5645,'Benner SQL'!A:A,'Benner SQL'!G:G,)</f>
        <v>2</v>
      </c>
      <c r="F5645">
        <f>_xlfn.XLOOKUP(A5645,'Export BI'!A:A,'Export BI'!H:H,0)</f>
        <v>2</v>
      </c>
      <c r="G5645">
        <f t="shared" si="353"/>
        <v>0</v>
      </c>
      <c r="H5645" t="str">
        <f t="shared" si="354"/>
        <v>OK</v>
      </c>
      <c r="I5645" t="str">
        <f t="shared" si="355"/>
        <v>OK</v>
      </c>
      <c r="J5645" t="str">
        <f>_xlfn.XLOOKUP(A5645,'Export BI'!A:A,'Export BI'!C:C,)</f>
        <v>EF-00017907-CT</v>
      </c>
    </row>
    <row r="5646" spans="1:10" x14ac:dyDescent="0.25">
      <c r="A5646" t="str">
        <f>'Export BI'!A5646</f>
        <v>MEDICAR RIBEIRÃO PRETO - EF-00017972-CT - EDILEUSA CAMARGO DOS SANTOS</v>
      </c>
      <c r="B5646" s="1">
        <f>_xlfn.XLOOKUP(A5646,'Benner SQL'!A:A,'Benner SQL'!F:F,)</f>
        <v>63.8</v>
      </c>
      <c r="C5646" s="1">
        <f>_xlfn.XLOOKUP(A5646,'Export BI'!A:A,'Export BI'!G:G,0)</f>
        <v>63.8</v>
      </c>
      <c r="D5646" s="1">
        <f t="shared" si="352"/>
        <v>0</v>
      </c>
      <c r="E5646">
        <f>_xlfn.XLOOKUP(A5646,'Benner SQL'!A:A,'Benner SQL'!G:G,)</f>
        <v>2</v>
      </c>
      <c r="F5646">
        <f>_xlfn.XLOOKUP(A5646,'Export BI'!A:A,'Export BI'!H:H,0)</f>
        <v>2</v>
      </c>
      <c r="G5646">
        <f t="shared" si="353"/>
        <v>0</v>
      </c>
      <c r="H5646" t="str">
        <f t="shared" si="354"/>
        <v>OK</v>
      </c>
      <c r="I5646" t="str">
        <f t="shared" si="355"/>
        <v>OK</v>
      </c>
      <c r="J5646" t="str">
        <f>_xlfn.XLOOKUP(A5646,'Export BI'!A:A,'Export BI'!C:C,)</f>
        <v>EF-00017972-CT</v>
      </c>
    </row>
    <row r="5647" spans="1:10" x14ac:dyDescent="0.25">
      <c r="A5647" t="str">
        <f>'Export BI'!A5647</f>
        <v>MEDICAR RIBEIRÃO PRETO - EF-00018058-CT - ADILSON DONIZETE COSTA</v>
      </c>
      <c r="B5647" s="1">
        <f>_xlfn.XLOOKUP(A5647,'Benner SQL'!A:A,'Benner SQL'!F:F,)</f>
        <v>63.8</v>
      </c>
      <c r="C5647" s="1">
        <f>_xlfn.XLOOKUP(A5647,'Export BI'!A:A,'Export BI'!G:G,0)</f>
        <v>63.8</v>
      </c>
      <c r="D5647" s="1">
        <f t="shared" si="352"/>
        <v>0</v>
      </c>
      <c r="E5647">
        <f>_xlfn.XLOOKUP(A5647,'Benner SQL'!A:A,'Benner SQL'!G:G,)</f>
        <v>2</v>
      </c>
      <c r="F5647">
        <f>_xlfn.XLOOKUP(A5647,'Export BI'!A:A,'Export BI'!H:H,0)</f>
        <v>2</v>
      </c>
      <c r="G5647">
        <f t="shared" si="353"/>
        <v>0</v>
      </c>
      <c r="H5647" t="str">
        <f t="shared" si="354"/>
        <v>OK</v>
      </c>
      <c r="I5647" t="str">
        <f t="shared" si="355"/>
        <v>OK</v>
      </c>
      <c r="J5647" t="str">
        <f>_xlfn.XLOOKUP(A5647,'Export BI'!A:A,'Export BI'!C:C,)</f>
        <v>EF-00018058-CT</v>
      </c>
    </row>
    <row r="5648" spans="1:10" x14ac:dyDescent="0.25">
      <c r="A5648" t="str">
        <f>'Export BI'!A5648</f>
        <v>MEDICAR RIBEIRÃO PRETO - EF-00018098-CT - MAYARA CRISTINA MARQUES</v>
      </c>
      <c r="B5648" s="1">
        <f>_xlfn.XLOOKUP(A5648,'Benner SQL'!A:A,'Benner SQL'!F:F,)</f>
        <v>63.8</v>
      </c>
      <c r="C5648" s="1">
        <f>_xlfn.XLOOKUP(A5648,'Export BI'!A:A,'Export BI'!G:G,0)</f>
        <v>63.8</v>
      </c>
      <c r="D5648" s="1">
        <f t="shared" si="352"/>
        <v>0</v>
      </c>
      <c r="E5648">
        <f>_xlfn.XLOOKUP(A5648,'Benner SQL'!A:A,'Benner SQL'!G:G,)</f>
        <v>2</v>
      </c>
      <c r="F5648">
        <f>_xlfn.XLOOKUP(A5648,'Export BI'!A:A,'Export BI'!H:H,0)</f>
        <v>2</v>
      </c>
      <c r="G5648">
        <f t="shared" si="353"/>
        <v>0</v>
      </c>
      <c r="H5648" t="str">
        <f t="shared" si="354"/>
        <v>OK</v>
      </c>
      <c r="I5648" t="str">
        <f t="shared" si="355"/>
        <v>OK</v>
      </c>
      <c r="J5648" t="str">
        <f>_xlfn.XLOOKUP(A5648,'Export BI'!A:A,'Export BI'!C:C,)</f>
        <v>EF-00018098-CT</v>
      </c>
    </row>
    <row r="5649" spans="1:10" x14ac:dyDescent="0.25">
      <c r="A5649" t="str">
        <f>'Export BI'!A5649</f>
        <v>MEDICAR RIBEIRÃO PRETO - EF-00018181-CT - CARLOS EDUARDO DA SILVA</v>
      </c>
      <c r="B5649" s="1">
        <f>_xlfn.XLOOKUP(A5649,'Benner SQL'!A:A,'Benner SQL'!F:F,)</f>
        <v>63.8</v>
      </c>
      <c r="C5649" s="1">
        <f>_xlfn.XLOOKUP(A5649,'Export BI'!A:A,'Export BI'!G:G,0)</f>
        <v>63.8</v>
      </c>
      <c r="D5649" s="1">
        <f t="shared" si="352"/>
        <v>0</v>
      </c>
      <c r="E5649">
        <f>_xlfn.XLOOKUP(A5649,'Benner SQL'!A:A,'Benner SQL'!G:G,)</f>
        <v>2</v>
      </c>
      <c r="F5649">
        <f>_xlfn.XLOOKUP(A5649,'Export BI'!A:A,'Export BI'!H:H,0)</f>
        <v>2</v>
      </c>
      <c r="G5649">
        <f t="shared" si="353"/>
        <v>0</v>
      </c>
      <c r="H5649" t="str">
        <f t="shared" si="354"/>
        <v>OK</v>
      </c>
      <c r="I5649" t="str">
        <f t="shared" si="355"/>
        <v>OK</v>
      </c>
      <c r="J5649" t="str">
        <f>_xlfn.XLOOKUP(A5649,'Export BI'!A:A,'Export BI'!C:C,)</f>
        <v>EF-00018181-CT</v>
      </c>
    </row>
    <row r="5650" spans="1:10" x14ac:dyDescent="0.25">
      <c r="A5650" t="str">
        <f>'Export BI'!A5650</f>
        <v>MEDICAR RIBEIRÃO PRETO - EF-00018308-CT - LUIZ GONZAGA NOVO</v>
      </c>
      <c r="B5650" s="1">
        <f>_xlfn.XLOOKUP(A5650,'Benner SQL'!A:A,'Benner SQL'!F:F,)</f>
        <v>63.8</v>
      </c>
      <c r="C5650" s="1">
        <f>_xlfn.XLOOKUP(A5650,'Export BI'!A:A,'Export BI'!G:G,0)</f>
        <v>63.8</v>
      </c>
      <c r="D5650" s="1">
        <f t="shared" si="352"/>
        <v>0</v>
      </c>
      <c r="E5650">
        <f>_xlfn.XLOOKUP(A5650,'Benner SQL'!A:A,'Benner SQL'!G:G,)</f>
        <v>2</v>
      </c>
      <c r="F5650">
        <f>_xlfn.XLOOKUP(A5650,'Export BI'!A:A,'Export BI'!H:H,0)</f>
        <v>2</v>
      </c>
      <c r="G5650">
        <f t="shared" si="353"/>
        <v>0</v>
      </c>
      <c r="H5650" t="str">
        <f t="shared" si="354"/>
        <v>OK</v>
      </c>
      <c r="I5650" t="str">
        <f t="shared" si="355"/>
        <v>OK</v>
      </c>
      <c r="J5650" t="str">
        <f>_xlfn.XLOOKUP(A5650,'Export BI'!A:A,'Export BI'!C:C,)</f>
        <v>EF-00018308-CT</v>
      </c>
    </row>
    <row r="5651" spans="1:10" x14ac:dyDescent="0.25">
      <c r="A5651" t="str">
        <f>'Export BI'!A5651</f>
        <v>MEDICAR RIBEIRÃO PRETO - EF-00018453-CT - CINTYA MENDES MORAES</v>
      </c>
      <c r="B5651" s="1">
        <f>_xlfn.XLOOKUP(A5651,'Benner SQL'!A:A,'Benner SQL'!F:F,)</f>
        <v>63.8</v>
      </c>
      <c r="C5651" s="1">
        <f>_xlfn.XLOOKUP(A5651,'Export BI'!A:A,'Export BI'!G:G,0)</f>
        <v>63.8</v>
      </c>
      <c r="D5651" s="1">
        <f t="shared" si="352"/>
        <v>0</v>
      </c>
      <c r="E5651">
        <f>_xlfn.XLOOKUP(A5651,'Benner SQL'!A:A,'Benner SQL'!G:G,)</f>
        <v>2</v>
      </c>
      <c r="F5651">
        <f>_xlfn.XLOOKUP(A5651,'Export BI'!A:A,'Export BI'!H:H,0)</f>
        <v>2</v>
      </c>
      <c r="G5651">
        <f t="shared" si="353"/>
        <v>0</v>
      </c>
      <c r="H5651" t="str">
        <f t="shared" si="354"/>
        <v>OK</v>
      </c>
      <c r="I5651" t="str">
        <f t="shared" si="355"/>
        <v>OK</v>
      </c>
      <c r="J5651" t="str">
        <f>_xlfn.XLOOKUP(A5651,'Export BI'!A:A,'Export BI'!C:C,)</f>
        <v>EF-00018453-CT</v>
      </c>
    </row>
    <row r="5652" spans="1:10" x14ac:dyDescent="0.25">
      <c r="A5652" t="str">
        <f>'Export BI'!A5652</f>
        <v>MEDICAR RIBEIRÃO PRETO - EF-00020191-CT - JOSE EUSTAQUIO DE ALMEIDA</v>
      </c>
      <c r="B5652" s="1">
        <f>_xlfn.XLOOKUP(A5652,'Benner SQL'!A:A,'Benner SQL'!F:F,)</f>
        <v>63.8</v>
      </c>
      <c r="C5652" s="1">
        <f>_xlfn.XLOOKUP(A5652,'Export BI'!A:A,'Export BI'!G:G,0)</f>
        <v>63.8</v>
      </c>
      <c r="D5652" s="1">
        <f t="shared" si="352"/>
        <v>0</v>
      </c>
      <c r="E5652">
        <f>_xlfn.XLOOKUP(A5652,'Benner SQL'!A:A,'Benner SQL'!G:G,)</f>
        <v>2</v>
      </c>
      <c r="F5652">
        <f>_xlfn.XLOOKUP(A5652,'Export BI'!A:A,'Export BI'!H:H,0)</f>
        <v>2</v>
      </c>
      <c r="G5652">
        <f t="shared" si="353"/>
        <v>0</v>
      </c>
      <c r="H5652" t="str">
        <f t="shared" si="354"/>
        <v>OK</v>
      </c>
      <c r="I5652" t="str">
        <f t="shared" si="355"/>
        <v>OK</v>
      </c>
      <c r="J5652" t="str">
        <f>_xlfn.XLOOKUP(A5652,'Export BI'!A:A,'Export BI'!C:C,)</f>
        <v>EF-00020191-CT</v>
      </c>
    </row>
    <row r="5653" spans="1:10" x14ac:dyDescent="0.25">
      <c r="A5653" t="str">
        <f>'Export BI'!A5653</f>
        <v>MEDICAR RIBEIRÃO PRETO - EF-00020283-CT - JOQUEBEDIS CANDIDO PIRES</v>
      </c>
      <c r="B5653" s="1">
        <f>_xlfn.XLOOKUP(A5653,'Benner SQL'!A:A,'Benner SQL'!F:F,)</f>
        <v>63.8</v>
      </c>
      <c r="C5653" s="1">
        <f>_xlfn.XLOOKUP(A5653,'Export BI'!A:A,'Export BI'!G:G,0)</f>
        <v>63.8</v>
      </c>
      <c r="D5653" s="1">
        <f t="shared" si="352"/>
        <v>0</v>
      </c>
      <c r="E5653">
        <f>_xlfn.XLOOKUP(A5653,'Benner SQL'!A:A,'Benner SQL'!G:G,)</f>
        <v>2</v>
      </c>
      <c r="F5653">
        <f>_xlfn.XLOOKUP(A5653,'Export BI'!A:A,'Export BI'!H:H,0)</f>
        <v>2</v>
      </c>
      <c r="G5653">
        <f t="shared" si="353"/>
        <v>0</v>
      </c>
      <c r="H5653" t="str">
        <f t="shared" si="354"/>
        <v>OK</v>
      </c>
      <c r="I5653" t="str">
        <f t="shared" si="355"/>
        <v>OK</v>
      </c>
      <c r="J5653" t="str">
        <f>_xlfn.XLOOKUP(A5653,'Export BI'!A:A,'Export BI'!C:C,)</f>
        <v>EF-00020283-CT</v>
      </c>
    </row>
    <row r="5654" spans="1:10" x14ac:dyDescent="0.25">
      <c r="A5654" t="str">
        <f>'Export BI'!A5654</f>
        <v>MEDICAR RIBEIRÃO PRETO - EF-00020467-CT - NATHALIA SOUZA RAMOS</v>
      </c>
      <c r="B5654" s="1">
        <f>_xlfn.XLOOKUP(A5654,'Benner SQL'!A:A,'Benner SQL'!F:F,)</f>
        <v>63.8</v>
      </c>
      <c r="C5654" s="1">
        <f>_xlfn.XLOOKUP(A5654,'Export BI'!A:A,'Export BI'!G:G,0)</f>
        <v>63.8</v>
      </c>
      <c r="D5654" s="1">
        <f t="shared" si="352"/>
        <v>0</v>
      </c>
      <c r="E5654">
        <f>_xlfn.XLOOKUP(A5654,'Benner SQL'!A:A,'Benner SQL'!G:G,)</f>
        <v>2</v>
      </c>
      <c r="F5654">
        <f>_xlfn.XLOOKUP(A5654,'Export BI'!A:A,'Export BI'!H:H,0)</f>
        <v>2</v>
      </c>
      <c r="G5654">
        <f t="shared" si="353"/>
        <v>0</v>
      </c>
      <c r="H5654" t="str">
        <f t="shared" si="354"/>
        <v>OK</v>
      </c>
      <c r="I5654" t="str">
        <f t="shared" si="355"/>
        <v>OK</v>
      </c>
      <c r="J5654" t="str">
        <f>_xlfn.XLOOKUP(A5654,'Export BI'!A:A,'Export BI'!C:C,)</f>
        <v>EF-00020467-CT</v>
      </c>
    </row>
    <row r="5655" spans="1:10" x14ac:dyDescent="0.25">
      <c r="A5655" t="str">
        <f>'Export BI'!A5655</f>
        <v>MEDICAR RIBEIRÃO PRETO - EF-00020649-CT - MARIA DE LOURDES DA SILVA RICARDO</v>
      </c>
      <c r="B5655" s="1">
        <f>_xlfn.XLOOKUP(A5655,'Benner SQL'!A:A,'Benner SQL'!F:F,)</f>
        <v>63.8</v>
      </c>
      <c r="C5655" s="1">
        <f>_xlfn.XLOOKUP(A5655,'Export BI'!A:A,'Export BI'!G:G,0)</f>
        <v>63.8</v>
      </c>
      <c r="D5655" s="1">
        <f t="shared" si="352"/>
        <v>0</v>
      </c>
      <c r="E5655">
        <f>_xlfn.XLOOKUP(A5655,'Benner SQL'!A:A,'Benner SQL'!G:G,)</f>
        <v>2</v>
      </c>
      <c r="F5655">
        <f>_xlfn.XLOOKUP(A5655,'Export BI'!A:A,'Export BI'!H:H,0)</f>
        <v>2</v>
      </c>
      <c r="G5655">
        <f t="shared" si="353"/>
        <v>0</v>
      </c>
      <c r="H5655" t="str">
        <f t="shared" si="354"/>
        <v>OK</v>
      </c>
      <c r="I5655" t="str">
        <f t="shared" si="355"/>
        <v>OK</v>
      </c>
      <c r="J5655" t="str">
        <f>_xlfn.XLOOKUP(A5655,'Export BI'!A:A,'Export BI'!C:C,)</f>
        <v>EF-00020649-CT</v>
      </c>
    </row>
    <row r="5656" spans="1:10" x14ac:dyDescent="0.25">
      <c r="A5656" t="str">
        <f>'Export BI'!A5656</f>
        <v>MEDICAR RIBEIRÃO PRETO - EF-00020863-CT - IOLANDA VITORINO COSTA</v>
      </c>
      <c r="B5656" s="1">
        <f>_xlfn.XLOOKUP(A5656,'Benner SQL'!A:A,'Benner SQL'!F:F,)</f>
        <v>63.8</v>
      </c>
      <c r="C5656" s="1">
        <f>_xlfn.XLOOKUP(A5656,'Export BI'!A:A,'Export BI'!G:G,0)</f>
        <v>63.8</v>
      </c>
      <c r="D5656" s="1">
        <f t="shared" si="352"/>
        <v>0</v>
      </c>
      <c r="E5656">
        <f>_xlfn.XLOOKUP(A5656,'Benner SQL'!A:A,'Benner SQL'!G:G,)</f>
        <v>2</v>
      </c>
      <c r="F5656">
        <f>_xlfn.XLOOKUP(A5656,'Export BI'!A:A,'Export BI'!H:H,0)</f>
        <v>2</v>
      </c>
      <c r="G5656">
        <f t="shared" si="353"/>
        <v>0</v>
      </c>
      <c r="H5656" t="str">
        <f t="shared" si="354"/>
        <v>OK</v>
      </c>
      <c r="I5656" t="str">
        <f t="shared" si="355"/>
        <v>OK</v>
      </c>
      <c r="J5656" t="str">
        <f>_xlfn.XLOOKUP(A5656,'Export BI'!A:A,'Export BI'!C:C,)</f>
        <v>EF-00020863-CT</v>
      </c>
    </row>
    <row r="5657" spans="1:10" x14ac:dyDescent="0.25">
      <c r="A5657" t="str">
        <f>'Export BI'!A5657</f>
        <v>MEDICAR RIBEIRÃO PRETO - EF-00021050-CT - ERICA REGINA DE SOUZA LEITE DE MORAES</v>
      </c>
      <c r="B5657" s="1">
        <f>_xlfn.XLOOKUP(A5657,'Benner SQL'!A:A,'Benner SQL'!F:F,)</f>
        <v>63.8</v>
      </c>
      <c r="C5657" s="1">
        <f>_xlfn.XLOOKUP(A5657,'Export BI'!A:A,'Export BI'!G:G,0)</f>
        <v>63.8</v>
      </c>
      <c r="D5657" s="1">
        <f t="shared" si="352"/>
        <v>0</v>
      </c>
      <c r="E5657">
        <f>_xlfn.XLOOKUP(A5657,'Benner SQL'!A:A,'Benner SQL'!G:G,)</f>
        <v>2</v>
      </c>
      <c r="F5657">
        <f>_xlfn.XLOOKUP(A5657,'Export BI'!A:A,'Export BI'!H:H,0)</f>
        <v>2</v>
      </c>
      <c r="G5657">
        <f t="shared" si="353"/>
        <v>0</v>
      </c>
      <c r="H5657" t="str">
        <f t="shared" si="354"/>
        <v>OK</v>
      </c>
      <c r="I5657" t="str">
        <f t="shared" si="355"/>
        <v>OK</v>
      </c>
      <c r="J5657" t="str">
        <f>_xlfn.XLOOKUP(A5657,'Export BI'!A:A,'Export BI'!C:C,)</f>
        <v>EF-00021050-CT</v>
      </c>
    </row>
    <row r="5658" spans="1:10" x14ac:dyDescent="0.25">
      <c r="A5658" t="str">
        <f>'Export BI'!A5658</f>
        <v>MEDICAR RIBEIRÃO PRETO - EF-00021398-CT - ZELIA RIBEIRO PALMIERI SILVEIRA</v>
      </c>
      <c r="B5658" s="1">
        <f>_xlfn.XLOOKUP(A5658,'Benner SQL'!A:A,'Benner SQL'!F:F,)</f>
        <v>63.8</v>
      </c>
      <c r="C5658" s="1">
        <f>_xlfn.XLOOKUP(A5658,'Export BI'!A:A,'Export BI'!G:G,0)</f>
        <v>63.8</v>
      </c>
      <c r="D5658" s="1">
        <f t="shared" si="352"/>
        <v>0</v>
      </c>
      <c r="E5658">
        <f>_xlfn.XLOOKUP(A5658,'Benner SQL'!A:A,'Benner SQL'!G:G,)</f>
        <v>2</v>
      </c>
      <c r="F5658">
        <f>_xlfn.XLOOKUP(A5658,'Export BI'!A:A,'Export BI'!H:H,0)</f>
        <v>2</v>
      </c>
      <c r="G5658">
        <f t="shared" si="353"/>
        <v>0</v>
      </c>
      <c r="H5658" t="str">
        <f t="shared" si="354"/>
        <v>OK</v>
      </c>
      <c r="I5658" t="str">
        <f t="shared" si="355"/>
        <v>OK</v>
      </c>
      <c r="J5658" t="str">
        <f>_xlfn.XLOOKUP(A5658,'Export BI'!A:A,'Export BI'!C:C,)</f>
        <v>EF-00021398-CT</v>
      </c>
    </row>
    <row r="5659" spans="1:10" x14ac:dyDescent="0.25">
      <c r="A5659" t="str">
        <f>'Export BI'!A5659</f>
        <v>MEDICAR RIBEIRÃO PRETO - EF-00017177-CT - ADRIANA FRANCA</v>
      </c>
      <c r="B5659" s="1">
        <f>_xlfn.XLOOKUP(A5659,'Benner SQL'!A:A,'Benner SQL'!F:F,)</f>
        <v>63.6</v>
      </c>
      <c r="C5659" s="1">
        <f>_xlfn.XLOOKUP(A5659,'Export BI'!A:A,'Export BI'!G:G,0)</f>
        <v>63.6</v>
      </c>
      <c r="D5659" s="1">
        <f t="shared" si="352"/>
        <v>0</v>
      </c>
      <c r="E5659">
        <f>_xlfn.XLOOKUP(A5659,'Benner SQL'!A:A,'Benner SQL'!G:G,)</f>
        <v>1</v>
      </c>
      <c r="F5659">
        <f>_xlfn.XLOOKUP(A5659,'Export BI'!A:A,'Export BI'!H:H,0)</f>
        <v>1</v>
      </c>
      <c r="G5659">
        <f t="shared" si="353"/>
        <v>0</v>
      </c>
      <c r="H5659" t="str">
        <f t="shared" si="354"/>
        <v>OK</v>
      </c>
      <c r="I5659" t="str">
        <f t="shared" si="355"/>
        <v>OK</v>
      </c>
      <c r="J5659" t="str">
        <f>_xlfn.XLOOKUP(A5659,'Export BI'!A:A,'Export BI'!C:C,)</f>
        <v>EF-00017177-CT</v>
      </c>
    </row>
    <row r="5660" spans="1:10" x14ac:dyDescent="0.25">
      <c r="A5660" t="str">
        <f>'Export BI'!A5660</f>
        <v>MEDICAR LITORAL LTDA - EF-00017924-CT - ANDERSON DE LIMA MIRANDA</v>
      </c>
      <c r="B5660" s="1">
        <f>_xlfn.XLOOKUP(A5660,'Benner SQL'!A:A,'Benner SQL'!F:F,)</f>
        <v>63.6</v>
      </c>
      <c r="C5660" s="1">
        <f>_xlfn.XLOOKUP(A5660,'Export BI'!A:A,'Export BI'!G:G,0)</f>
        <v>63.6</v>
      </c>
      <c r="D5660" s="1">
        <f t="shared" si="352"/>
        <v>0</v>
      </c>
      <c r="E5660">
        <f>_xlfn.XLOOKUP(A5660,'Benner SQL'!A:A,'Benner SQL'!G:G,)</f>
        <v>4</v>
      </c>
      <c r="F5660">
        <f>_xlfn.XLOOKUP(A5660,'Export BI'!A:A,'Export BI'!H:H,0)</f>
        <v>4</v>
      </c>
      <c r="G5660">
        <f t="shared" si="353"/>
        <v>0</v>
      </c>
      <c r="H5660" t="str">
        <f t="shared" si="354"/>
        <v>OK</v>
      </c>
      <c r="I5660" t="str">
        <f t="shared" si="355"/>
        <v>OK</v>
      </c>
      <c r="J5660" t="str">
        <f>_xlfn.XLOOKUP(A5660,'Export BI'!A:A,'Export BI'!C:C,)</f>
        <v>EF-00017924-CT</v>
      </c>
    </row>
    <row r="5661" spans="1:10" x14ac:dyDescent="0.25">
      <c r="A5661" t="str">
        <f>'Export BI'!A5661</f>
        <v>MEDICAR LITORAL LTDA - EF-00017957-CT - MARCUS VINICIUS CORREA</v>
      </c>
      <c r="B5661" s="1">
        <f>_xlfn.XLOOKUP(A5661,'Benner SQL'!A:A,'Benner SQL'!F:F,)</f>
        <v>63.6</v>
      </c>
      <c r="C5661" s="1">
        <f>_xlfn.XLOOKUP(A5661,'Export BI'!A:A,'Export BI'!G:G,0)</f>
        <v>63.6</v>
      </c>
      <c r="D5661" s="1">
        <f t="shared" si="352"/>
        <v>0</v>
      </c>
      <c r="E5661">
        <f>_xlfn.XLOOKUP(A5661,'Benner SQL'!A:A,'Benner SQL'!G:G,)</f>
        <v>4</v>
      </c>
      <c r="F5661">
        <f>_xlfn.XLOOKUP(A5661,'Export BI'!A:A,'Export BI'!H:H,0)</f>
        <v>4</v>
      </c>
      <c r="G5661">
        <f t="shared" si="353"/>
        <v>0</v>
      </c>
      <c r="H5661" t="str">
        <f t="shared" si="354"/>
        <v>OK</v>
      </c>
      <c r="I5661" t="str">
        <f t="shared" si="355"/>
        <v>OK</v>
      </c>
      <c r="J5661" t="str">
        <f>_xlfn.XLOOKUP(A5661,'Export BI'!A:A,'Export BI'!C:C,)</f>
        <v>EF-00017957-CT</v>
      </c>
    </row>
    <row r="5662" spans="1:10" x14ac:dyDescent="0.25">
      <c r="A5662" t="str">
        <f>'Export BI'!A5662</f>
        <v>MEDICAR LITORAL LTDA - EF-00017994-CT - BRENO SILVA DE OLIVEIRA</v>
      </c>
      <c r="B5662" s="1">
        <f>_xlfn.XLOOKUP(A5662,'Benner SQL'!A:A,'Benner SQL'!F:F,)</f>
        <v>63.6</v>
      </c>
      <c r="C5662" s="1">
        <f>_xlfn.XLOOKUP(A5662,'Export BI'!A:A,'Export BI'!G:G,0)</f>
        <v>63.6</v>
      </c>
      <c r="D5662" s="1">
        <f t="shared" si="352"/>
        <v>0</v>
      </c>
      <c r="E5662">
        <f>_xlfn.XLOOKUP(A5662,'Benner SQL'!A:A,'Benner SQL'!G:G,)</f>
        <v>4</v>
      </c>
      <c r="F5662">
        <f>_xlfn.XLOOKUP(A5662,'Export BI'!A:A,'Export BI'!H:H,0)</f>
        <v>4</v>
      </c>
      <c r="G5662">
        <f t="shared" si="353"/>
        <v>0</v>
      </c>
      <c r="H5662" t="str">
        <f t="shared" si="354"/>
        <v>OK</v>
      </c>
      <c r="I5662" t="str">
        <f t="shared" si="355"/>
        <v>OK</v>
      </c>
      <c r="J5662" t="str">
        <f>_xlfn.XLOOKUP(A5662,'Export BI'!A:A,'Export BI'!C:C,)</f>
        <v>EF-00017994-CT</v>
      </c>
    </row>
    <row r="5663" spans="1:10" x14ac:dyDescent="0.25">
      <c r="A5663" t="str">
        <f>'Export BI'!A5663</f>
        <v>MEDICAR LITORAL LTDA - EF-00018007-CT - MARIANA NERES DE JESUS</v>
      </c>
      <c r="B5663" s="1">
        <f>_xlfn.XLOOKUP(A5663,'Benner SQL'!A:A,'Benner SQL'!F:F,)</f>
        <v>63.6</v>
      </c>
      <c r="C5663" s="1">
        <f>_xlfn.XLOOKUP(A5663,'Export BI'!A:A,'Export BI'!G:G,0)</f>
        <v>63.6</v>
      </c>
      <c r="D5663" s="1">
        <f t="shared" si="352"/>
        <v>0</v>
      </c>
      <c r="E5663">
        <f>_xlfn.XLOOKUP(A5663,'Benner SQL'!A:A,'Benner SQL'!G:G,)</f>
        <v>4</v>
      </c>
      <c r="F5663">
        <f>_xlfn.XLOOKUP(A5663,'Export BI'!A:A,'Export BI'!H:H,0)</f>
        <v>4</v>
      </c>
      <c r="G5663">
        <f t="shared" si="353"/>
        <v>0</v>
      </c>
      <c r="H5663" t="str">
        <f t="shared" si="354"/>
        <v>OK</v>
      </c>
      <c r="I5663" t="str">
        <f t="shared" si="355"/>
        <v>OK</v>
      </c>
      <c r="J5663" t="str">
        <f>_xlfn.XLOOKUP(A5663,'Export BI'!A:A,'Export BI'!C:C,)</f>
        <v>EF-00018007-CT</v>
      </c>
    </row>
    <row r="5664" spans="1:10" x14ac:dyDescent="0.25">
      <c r="A5664" t="str">
        <f>'Export BI'!A5664</f>
        <v>MEDICAR LITORAL LTDA - EF-00018009-CT - GABRIELLY CRISTINI SILVA DE OLIVEIRA</v>
      </c>
      <c r="B5664" s="1">
        <f>_xlfn.XLOOKUP(A5664,'Benner SQL'!A:A,'Benner SQL'!F:F,)</f>
        <v>63.6</v>
      </c>
      <c r="C5664" s="1">
        <f>_xlfn.XLOOKUP(A5664,'Export BI'!A:A,'Export BI'!G:G,0)</f>
        <v>63.6</v>
      </c>
      <c r="D5664" s="1">
        <f t="shared" si="352"/>
        <v>0</v>
      </c>
      <c r="E5664">
        <f>_xlfn.XLOOKUP(A5664,'Benner SQL'!A:A,'Benner SQL'!G:G,)</f>
        <v>4</v>
      </c>
      <c r="F5664">
        <f>_xlfn.XLOOKUP(A5664,'Export BI'!A:A,'Export BI'!H:H,0)</f>
        <v>4</v>
      </c>
      <c r="G5664">
        <f t="shared" si="353"/>
        <v>0</v>
      </c>
      <c r="H5664" t="str">
        <f t="shared" si="354"/>
        <v>OK</v>
      </c>
      <c r="I5664" t="str">
        <f t="shared" si="355"/>
        <v>OK</v>
      </c>
      <c r="J5664" t="str">
        <f>_xlfn.XLOOKUP(A5664,'Export BI'!A:A,'Export BI'!C:C,)</f>
        <v>EF-00018009-CT</v>
      </c>
    </row>
    <row r="5665" spans="1:10" x14ac:dyDescent="0.25">
      <c r="A5665" t="str">
        <f>'Export BI'!A5665</f>
        <v>MEDICAR LITORAL LTDA - EF-00018043-CT - ANTONIO MARCOS BASILIO</v>
      </c>
      <c r="B5665" s="1">
        <f>_xlfn.XLOOKUP(A5665,'Benner SQL'!A:A,'Benner SQL'!F:F,)</f>
        <v>63.6</v>
      </c>
      <c r="C5665" s="1">
        <f>_xlfn.XLOOKUP(A5665,'Export BI'!A:A,'Export BI'!G:G,0)</f>
        <v>63.6</v>
      </c>
      <c r="D5665" s="1">
        <f t="shared" si="352"/>
        <v>0</v>
      </c>
      <c r="E5665">
        <f>_xlfn.XLOOKUP(A5665,'Benner SQL'!A:A,'Benner SQL'!G:G,)</f>
        <v>4</v>
      </c>
      <c r="F5665">
        <f>_xlfn.XLOOKUP(A5665,'Export BI'!A:A,'Export BI'!H:H,0)</f>
        <v>4</v>
      </c>
      <c r="G5665">
        <f t="shared" si="353"/>
        <v>0</v>
      </c>
      <c r="H5665" t="str">
        <f t="shared" si="354"/>
        <v>OK</v>
      </c>
      <c r="I5665" t="str">
        <f t="shared" si="355"/>
        <v>OK</v>
      </c>
      <c r="J5665" t="str">
        <f>_xlfn.XLOOKUP(A5665,'Export BI'!A:A,'Export BI'!C:C,)</f>
        <v>EF-00018043-CT</v>
      </c>
    </row>
    <row r="5666" spans="1:10" x14ac:dyDescent="0.25">
      <c r="A5666" t="str">
        <f>'Export BI'!A5666</f>
        <v>MEDICAR CAMPINAS - EF-00038947-CT - MARIA APARECIDA DOS SANTOS SILVA</v>
      </c>
      <c r="B5666" s="1">
        <f>_xlfn.XLOOKUP(A5666,'Benner SQL'!A:A,'Benner SQL'!F:F,)</f>
        <v>62.8</v>
      </c>
      <c r="C5666" s="1">
        <f>_xlfn.XLOOKUP(A5666,'Export BI'!A:A,'Export BI'!G:G,0)</f>
        <v>62.8</v>
      </c>
      <c r="D5666" s="1">
        <f t="shared" si="352"/>
        <v>0</v>
      </c>
      <c r="E5666">
        <f>_xlfn.XLOOKUP(A5666,'Benner SQL'!A:A,'Benner SQL'!G:G,)</f>
        <v>2</v>
      </c>
      <c r="F5666">
        <f>_xlfn.XLOOKUP(A5666,'Export BI'!A:A,'Export BI'!H:H,0)</f>
        <v>2</v>
      </c>
      <c r="G5666">
        <f t="shared" si="353"/>
        <v>0</v>
      </c>
      <c r="H5666" t="str">
        <f t="shared" si="354"/>
        <v>OK</v>
      </c>
      <c r="I5666" t="str">
        <f t="shared" si="355"/>
        <v>OK</v>
      </c>
      <c r="J5666" t="str">
        <f>_xlfn.XLOOKUP(A5666,'Export BI'!A:A,'Export BI'!C:C,)</f>
        <v>EF-00038947-CT</v>
      </c>
    </row>
    <row r="5667" spans="1:10" x14ac:dyDescent="0.25">
      <c r="A5667" t="str">
        <f>'Export BI'!A5667</f>
        <v>N1 CARD - FA-00005222-CT - Danila Alves da Silva</v>
      </c>
      <c r="B5667" s="1">
        <f>_xlfn.XLOOKUP(A5667,'Benner SQL'!A:A,'Benner SQL'!F:F,)</f>
        <v>62.699999999999996</v>
      </c>
      <c r="C5667" s="1">
        <f>_xlfn.XLOOKUP(A5667,'Export BI'!A:A,'Export BI'!G:G,0)</f>
        <v>62.699999999999996</v>
      </c>
      <c r="D5667" s="1">
        <f t="shared" si="352"/>
        <v>0</v>
      </c>
      <c r="E5667">
        <f>_xlfn.XLOOKUP(A5667,'Benner SQL'!A:A,'Benner SQL'!G:G,)</f>
        <v>3</v>
      </c>
      <c r="F5667">
        <f>_xlfn.XLOOKUP(A5667,'Export BI'!A:A,'Export BI'!H:H,0)</f>
        <v>3</v>
      </c>
      <c r="G5667">
        <f t="shared" si="353"/>
        <v>0</v>
      </c>
      <c r="H5667" t="str">
        <f t="shared" si="354"/>
        <v>OK</v>
      </c>
      <c r="I5667" t="str">
        <f t="shared" si="355"/>
        <v>OK</v>
      </c>
      <c r="J5667" t="str">
        <f>_xlfn.XLOOKUP(A5667,'Export BI'!A:A,'Export BI'!C:C,)</f>
        <v>FA-00005222-CT</v>
      </c>
    </row>
    <row r="5668" spans="1:10" x14ac:dyDescent="0.25">
      <c r="A5668" t="str">
        <f>'Export BI'!A5668</f>
        <v>N1 CARD - FA-00005253-CT - STEPHANIE DEL LAMA MOURA</v>
      </c>
      <c r="B5668" s="1">
        <f>_xlfn.XLOOKUP(A5668,'Benner SQL'!A:A,'Benner SQL'!F:F,)</f>
        <v>62.699999999999996</v>
      </c>
      <c r="C5668" s="1">
        <f>_xlfn.XLOOKUP(A5668,'Export BI'!A:A,'Export BI'!G:G,0)</f>
        <v>62.699999999999996</v>
      </c>
      <c r="D5668" s="1">
        <f t="shared" si="352"/>
        <v>0</v>
      </c>
      <c r="E5668">
        <f>_xlfn.XLOOKUP(A5668,'Benner SQL'!A:A,'Benner SQL'!G:G,)</f>
        <v>3</v>
      </c>
      <c r="F5668">
        <f>_xlfn.XLOOKUP(A5668,'Export BI'!A:A,'Export BI'!H:H,0)</f>
        <v>3</v>
      </c>
      <c r="G5668">
        <f t="shared" si="353"/>
        <v>0</v>
      </c>
      <c r="H5668" t="str">
        <f t="shared" si="354"/>
        <v>OK</v>
      </c>
      <c r="I5668" t="str">
        <f t="shared" si="355"/>
        <v>OK</v>
      </c>
      <c r="J5668" t="str">
        <f>_xlfn.XLOOKUP(A5668,'Export BI'!A:A,'Export BI'!C:C,)</f>
        <v>FA-00005253-CT</v>
      </c>
    </row>
    <row r="5669" spans="1:10" x14ac:dyDescent="0.25">
      <c r="A5669" t="str">
        <f>'Export BI'!A5669</f>
        <v>N1 CARD - FA-00005256-CT - MILTON ANTONIO DE LIMA</v>
      </c>
      <c r="B5669" s="1">
        <f>_xlfn.XLOOKUP(A5669,'Benner SQL'!A:A,'Benner SQL'!F:F,)</f>
        <v>62.699999999999996</v>
      </c>
      <c r="C5669" s="1">
        <f>_xlfn.XLOOKUP(A5669,'Export BI'!A:A,'Export BI'!G:G,0)</f>
        <v>62.699999999999996</v>
      </c>
      <c r="D5669" s="1">
        <f t="shared" si="352"/>
        <v>0</v>
      </c>
      <c r="E5669">
        <f>_xlfn.XLOOKUP(A5669,'Benner SQL'!A:A,'Benner SQL'!G:G,)</f>
        <v>3</v>
      </c>
      <c r="F5669">
        <f>_xlfn.XLOOKUP(A5669,'Export BI'!A:A,'Export BI'!H:H,0)</f>
        <v>3</v>
      </c>
      <c r="G5669">
        <f t="shared" si="353"/>
        <v>0</v>
      </c>
      <c r="H5669" t="str">
        <f t="shared" si="354"/>
        <v>OK</v>
      </c>
      <c r="I5669" t="str">
        <f t="shared" si="355"/>
        <v>OK</v>
      </c>
      <c r="J5669" t="str">
        <f>_xlfn.XLOOKUP(A5669,'Export BI'!A:A,'Export BI'!C:C,)</f>
        <v>FA-00005256-CT</v>
      </c>
    </row>
    <row r="5670" spans="1:10" x14ac:dyDescent="0.25">
      <c r="A5670" t="str">
        <f>'Export BI'!A5670</f>
        <v>N1 CARD - FA-00005260-CT - José Benedito do Prado</v>
      </c>
      <c r="B5670" s="1">
        <f>_xlfn.XLOOKUP(A5670,'Benner SQL'!A:A,'Benner SQL'!F:F,)</f>
        <v>62.699999999999996</v>
      </c>
      <c r="C5670" s="1">
        <f>_xlfn.XLOOKUP(A5670,'Export BI'!A:A,'Export BI'!G:G,0)</f>
        <v>62.699999999999996</v>
      </c>
      <c r="D5670" s="1">
        <f t="shared" si="352"/>
        <v>0</v>
      </c>
      <c r="E5670">
        <f>_xlfn.XLOOKUP(A5670,'Benner SQL'!A:A,'Benner SQL'!G:G,)</f>
        <v>3</v>
      </c>
      <c r="F5670">
        <f>_xlfn.XLOOKUP(A5670,'Export BI'!A:A,'Export BI'!H:H,0)</f>
        <v>3</v>
      </c>
      <c r="G5670">
        <f t="shared" si="353"/>
        <v>0</v>
      </c>
      <c r="H5670" t="str">
        <f t="shared" si="354"/>
        <v>OK</v>
      </c>
      <c r="I5670" t="str">
        <f t="shared" si="355"/>
        <v>OK</v>
      </c>
      <c r="J5670" t="str">
        <f>_xlfn.XLOOKUP(A5670,'Export BI'!A:A,'Export BI'!C:C,)</f>
        <v>FA-00005260-CT</v>
      </c>
    </row>
    <row r="5671" spans="1:10" x14ac:dyDescent="0.25">
      <c r="A5671" t="str">
        <f>'Export BI'!A5671</f>
        <v>N1 CARD - FA-00005604-CT - FABIANO DA SILVA GONCALVES</v>
      </c>
      <c r="B5671" s="1">
        <f>_xlfn.XLOOKUP(A5671,'Benner SQL'!A:A,'Benner SQL'!F:F,)</f>
        <v>62.699999999999996</v>
      </c>
      <c r="C5671" s="1">
        <f>_xlfn.XLOOKUP(A5671,'Export BI'!A:A,'Export BI'!G:G,0)</f>
        <v>62.699999999999996</v>
      </c>
      <c r="D5671" s="1">
        <f t="shared" si="352"/>
        <v>0</v>
      </c>
      <c r="E5671">
        <f>_xlfn.XLOOKUP(A5671,'Benner SQL'!A:A,'Benner SQL'!G:G,)</f>
        <v>3</v>
      </c>
      <c r="F5671">
        <f>_xlfn.XLOOKUP(A5671,'Export BI'!A:A,'Export BI'!H:H,0)</f>
        <v>3</v>
      </c>
      <c r="G5671">
        <f t="shared" si="353"/>
        <v>0</v>
      </c>
      <c r="H5671" t="str">
        <f t="shared" si="354"/>
        <v>OK</v>
      </c>
      <c r="I5671" t="str">
        <f t="shared" si="355"/>
        <v>OK</v>
      </c>
      <c r="J5671" t="str">
        <f>_xlfn.XLOOKUP(A5671,'Export BI'!A:A,'Export BI'!C:C,)</f>
        <v>FA-00005604-CT</v>
      </c>
    </row>
    <row r="5672" spans="1:10" x14ac:dyDescent="0.25">
      <c r="A5672" t="str">
        <f>'Export BI'!A5672</f>
        <v>N1 CARD - FA-00005698-CT - ALAN BARBOZA DE MELO</v>
      </c>
      <c r="B5672" s="1">
        <f>_xlfn.XLOOKUP(A5672,'Benner SQL'!A:A,'Benner SQL'!F:F,)</f>
        <v>62.699999999999996</v>
      </c>
      <c r="C5672" s="1">
        <f>_xlfn.XLOOKUP(A5672,'Export BI'!A:A,'Export BI'!G:G,0)</f>
        <v>62.699999999999996</v>
      </c>
      <c r="D5672" s="1">
        <f t="shared" ref="D5672:D5735" si="356">B5672-C5672</f>
        <v>0</v>
      </c>
      <c r="E5672">
        <f>_xlfn.XLOOKUP(A5672,'Benner SQL'!A:A,'Benner SQL'!G:G,)</f>
        <v>3</v>
      </c>
      <c r="F5672">
        <f>_xlfn.XLOOKUP(A5672,'Export BI'!A:A,'Export BI'!H:H,0)</f>
        <v>3</v>
      </c>
      <c r="G5672">
        <f t="shared" ref="G5672:G5735" si="357">E5672-F5672</f>
        <v>0</v>
      </c>
      <c r="H5672" t="str">
        <f t="shared" ref="H5672:H5735" si="358">IF(OR(D5672&lt;-1,D5672&gt;0),"","OK")</f>
        <v>OK</v>
      </c>
      <c r="I5672" t="str">
        <f t="shared" ref="I5672:I5735" si="359">IF(G5672=0,"OK","")</f>
        <v>OK</v>
      </c>
      <c r="J5672" t="str">
        <f>_xlfn.XLOOKUP(A5672,'Export BI'!A:A,'Export BI'!C:C,)</f>
        <v>FA-00005698-CT</v>
      </c>
    </row>
    <row r="5673" spans="1:10" x14ac:dyDescent="0.25">
      <c r="A5673" t="str">
        <f>'Export BI'!A5673</f>
        <v>N1 CARD - FA-00005731-CT - KARLA PRISCILA CONCEICAO DE BESSA SILVA</v>
      </c>
      <c r="B5673" s="1">
        <f>_xlfn.XLOOKUP(A5673,'Benner SQL'!A:A,'Benner SQL'!F:F,)</f>
        <v>62.699999999999996</v>
      </c>
      <c r="C5673" s="1">
        <f>_xlfn.XLOOKUP(A5673,'Export BI'!A:A,'Export BI'!G:G,0)</f>
        <v>62.699999999999996</v>
      </c>
      <c r="D5673" s="1">
        <f t="shared" si="356"/>
        <v>0</v>
      </c>
      <c r="E5673">
        <f>_xlfn.XLOOKUP(A5673,'Benner SQL'!A:A,'Benner SQL'!G:G,)</f>
        <v>3</v>
      </c>
      <c r="F5673">
        <f>_xlfn.XLOOKUP(A5673,'Export BI'!A:A,'Export BI'!H:H,0)</f>
        <v>3</v>
      </c>
      <c r="G5673">
        <f t="shared" si="357"/>
        <v>0</v>
      </c>
      <c r="H5673" t="str">
        <f t="shared" si="358"/>
        <v>OK</v>
      </c>
      <c r="I5673" t="str">
        <f t="shared" si="359"/>
        <v>OK</v>
      </c>
      <c r="J5673" t="str">
        <f>_xlfn.XLOOKUP(A5673,'Export BI'!A:A,'Export BI'!C:C,)</f>
        <v>FA-00005731-CT</v>
      </c>
    </row>
    <row r="5674" spans="1:10" x14ac:dyDescent="0.25">
      <c r="A5674" t="str">
        <f>'Export BI'!A5674</f>
        <v>N1 CARD - FA-00005789-CT - FABIANA CUSTODIO FARIAS DE ALCANTARA</v>
      </c>
      <c r="B5674" s="1">
        <f>_xlfn.XLOOKUP(A5674,'Benner SQL'!A:A,'Benner SQL'!F:F,)</f>
        <v>62.699999999999996</v>
      </c>
      <c r="C5674" s="1">
        <f>_xlfn.XLOOKUP(A5674,'Export BI'!A:A,'Export BI'!G:G,0)</f>
        <v>62.699999999999996</v>
      </c>
      <c r="D5674" s="1">
        <f t="shared" si="356"/>
        <v>0</v>
      </c>
      <c r="E5674">
        <f>_xlfn.XLOOKUP(A5674,'Benner SQL'!A:A,'Benner SQL'!G:G,)</f>
        <v>3</v>
      </c>
      <c r="F5674">
        <f>_xlfn.XLOOKUP(A5674,'Export BI'!A:A,'Export BI'!H:H,0)</f>
        <v>3</v>
      </c>
      <c r="G5674">
        <f t="shared" si="357"/>
        <v>0</v>
      </c>
      <c r="H5674" t="str">
        <f t="shared" si="358"/>
        <v>OK</v>
      </c>
      <c r="I5674" t="str">
        <f t="shared" si="359"/>
        <v>OK</v>
      </c>
      <c r="J5674" t="str">
        <f>_xlfn.XLOOKUP(A5674,'Export BI'!A:A,'Export BI'!C:C,)</f>
        <v>FA-00005789-CT</v>
      </c>
    </row>
    <row r="5675" spans="1:10" x14ac:dyDescent="0.25">
      <c r="A5675" t="str">
        <f>'Export BI'!A5675</f>
        <v>N1 CARD - FA-00005891-CT - NILZA MENDES DOS SANTOS</v>
      </c>
      <c r="B5675" s="1">
        <f>_xlfn.XLOOKUP(A5675,'Benner SQL'!A:A,'Benner SQL'!F:F,)</f>
        <v>62.699999999999996</v>
      </c>
      <c r="C5675" s="1">
        <f>_xlfn.XLOOKUP(A5675,'Export BI'!A:A,'Export BI'!G:G,0)</f>
        <v>62.699999999999996</v>
      </c>
      <c r="D5675" s="1">
        <f t="shared" si="356"/>
        <v>0</v>
      </c>
      <c r="E5675">
        <f>_xlfn.XLOOKUP(A5675,'Benner SQL'!A:A,'Benner SQL'!G:G,)</f>
        <v>3</v>
      </c>
      <c r="F5675">
        <f>_xlfn.XLOOKUP(A5675,'Export BI'!A:A,'Export BI'!H:H,0)</f>
        <v>3</v>
      </c>
      <c r="G5675">
        <f t="shared" si="357"/>
        <v>0</v>
      </c>
      <c r="H5675" t="str">
        <f t="shared" si="358"/>
        <v>OK</v>
      </c>
      <c r="I5675" t="str">
        <f t="shared" si="359"/>
        <v>OK</v>
      </c>
      <c r="J5675" t="str">
        <f>_xlfn.XLOOKUP(A5675,'Export BI'!A:A,'Export BI'!C:C,)</f>
        <v>FA-00005891-CT</v>
      </c>
    </row>
    <row r="5676" spans="1:10" x14ac:dyDescent="0.25">
      <c r="A5676" t="str">
        <f>'Export BI'!A5676</f>
        <v>N1 CARD - FA-00006004-CT - SONIA MARIA PACHECO DA SILVA</v>
      </c>
      <c r="B5676" s="1">
        <f>_xlfn.XLOOKUP(A5676,'Benner SQL'!A:A,'Benner SQL'!F:F,)</f>
        <v>62.699999999999996</v>
      </c>
      <c r="C5676" s="1">
        <f>_xlfn.XLOOKUP(A5676,'Export BI'!A:A,'Export BI'!G:G,0)</f>
        <v>62.699999999999996</v>
      </c>
      <c r="D5676" s="1">
        <f t="shared" si="356"/>
        <v>0</v>
      </c>
      <c r="E5676">
        <f>_xlfn.XLOOKUP(A5676,'Benner SQL'!A:A,'Benner SQL'!G:G,)</f>
        <v>3</v>
      </c>
      <c r="F5676">
        <f>_xlfn.XLOOKUP(A5676,'Export BI'!A:A,'Export BI'!H:H,0)</f>
        <v>3</v>
      </c>
      <c r="G5676">
        <f t="shared" si="357"/>
        <v>0</v>
      </c>
      <c r="H5676" t="str">
        <f t="shared" si="358"/>
        <v>OK</v>
      </c>
      <c r="I5676" t="str">
        <f t="shared" si="359"/>
        <v>OK</v>
      </c>
      <c r="J5676" t="str">
        <f>_xlfn.XLOOKUP(A5676,'Export BI'!A:A,'Export BI'!C:C,)</f>
        <v>FA-00006004-CT</v>
      </c>
    </row>
    <row r="5677" spans="1:10" x14ac:dyDescent="0.25">
      <c r="A5677" t="str">
        <f>'Export BI'!A5677</f>
        <v>N1 CARD - FA-00006005-CT - ELSA EURIPEDES DE MORAES GOMES</v>
      </c>
      <c r="B5677" s="1">
        <f>_xlfn.XLOOKUP(A5677,'Benner SQL'!A:A,'Benner SQL'!F:F,)</f>
        <v>62.699999999999996</v>
      </c>
      <c r="C5677" s="1">
        <f>_xlfn.XLOOKUP(A5677,'Export BI'!A:A,'Export BI'!G:G,0)</f>
        <v>62.699999999999996</v>
      </c>
      <c r="D5677" s="1">
        <f t="shared" si="356"/>
        <v>0</v>
      </c>
      <c r="E5677">
        <f>_xlfn.XLOOKUP(A5677,'Benner SQL'!A:A,'Benner SQL'!G:G,)</f>
        <v>3</v>
      </c>
      <c r="F5677">
        <f>_xlfn.XLOOKUP(A5677,'Export BI'!A:A,'Export BI'!H:H,0)</f>
        <v>3</v>
      </c>
      <c r="G5677">
        <f t="shared" si="357"/>
        <v>0</v>
      </c>
      <c r="H5677" t="str">
        <f t="shared" si="358"/>
        <v>OK</v>
      </c>
      <c r="I5677" t="str">
        <f t="shared" si="359"/>
        <v>OK</v>
      </c>
      <c r="J5677" t="str">
        <f>_xlfn.XLOOKUP(A5677,'Export BI'!A:A,'Export BI'!C:C,)</f>
        <v>FA-00006005-CT</v>
      </c>
    </row>
    <row r="5678" spans="1:10" x14ac:dyDescent="0.25">
      <c r="A5678" t="str">
        <f>'Export BI'!A5678</f>
        <v>N1 CARD - FA-00006012-CT - ALINE PATRICIA RODRIGUES DE OLIVEIRA</v>
      </c>
      <c r="B5678" s="1">
        <f>_xlfn.XLOOKUP(A5678,'Benner SQL'!A:A,'Benner SQL'!F:F,)</f>
        <v>62.699999999999996</v>
      </c>
      <c r="C5678" s="1">
        <f>_xlfn.XLOOKUP(A5678,'Export BI'!A:A,'Export BI'!G:G,0)</f>
        <v>62.699999999999996</v>
      </c>
      <c r="D5678" s="1">
        <f t="shared" si="356"/>
        <v>0</v>
      </c>
      <c r="E5678">
        <f>_xlfn.XLOOKUP(A5678,'Benner SQL'!A:A,'Benner SQL'!G:G,)</f>
        <v>3</v>
      </c>
      <c r="F5678">
        <f>_xlfn.XLOOKUP(A5678,'Export BI'!A:A,'Export BI'!H:H,0)</f>
        <v>3</v>
      </c>
      <c r="G5678">
        <f t="shared" si="357"/>
        <v>0</v>
      </c>
      <c r="H5678" t="str">
        <f t="shared" si="358"/>
        <v>OK</v>
      </c>
      <c r="I5678" t="str">
        <f t="shared" si="359"/>
        <v>OK</v>
      </c>
      <c r="J5678" t="str">
        <f>_xlfn.XLOOKUP(A5678,'Export BI'!A:A,'Export BI'!C:C,)</f>
        <v>FA-00006012-CT</v>
      </c>
    </row>
    <row r="5679" spans="1:10" x14ac:dyDescent="0.25">
      <c r="A5679" t="str">
        <f>'Export BI'!A5679</f>
        <v>N1 CARD - FA-00006142-CT - IVAN LUIZ CEZARIO</v>
      </c>
      <c r="B5679" s="1">
        <f>_xlfn.XLOOKUP(A5679,'Benner SQL'!A:A,'Benner SQL'!F:F,)</f>
        <v>62.699999999999996</v>
      </c>
      <c r="C5679" s="1">
        <f>_xlfn.XLOOKUP(A5679,'Export BI'!A:A,'Export BI'!G:G,0)</f>
        <v>62.699999999999996</v>
      </c>
      <c r="D5679" s="1">
        <f t="shared" si="356"/>
        <v>0</v>
      </c>
      <c r="E5679">
        <f>_xlfn.XLOOKUP(A5679,'Benner SQL'!A:A,'Benner SQL'!G:G,)</f>
        <v>3</v>
      </c>
      <c r="F5679">
        <f>_xlfn.XLOOKUP(A5679,'Export BI'!A:A,'Export BI'!H:H,0)</f>
        <v>3</v>
      </c>
      <c r="G5679">
        <f t="shared" si="357"/>
        <v>0</v>
      </c>
      <c r="H5679" t="str">
        <f t="shared" si="358"/>
        <v>OK</v>
      </c>
      <c r="I5679" t="str">
        <f t="shared" si="359"/>
        <v>OK</v>
      </c>
      <c r="J5679" t="str">
        <f>_xlfn.XLOOKUP(A5679,'Export BI'!A:A,'Export BI'!C:C,)</f>
        <v>FA-00006142-CT</v>
      </c>
    </row>
    <row r="5680" spans="1:10" x14ac:dyDescent="0.25">
      <c r="A5680" t="str">
        <f>'Export BI'!A5680</f>
        <v>N1 CARD - FA-00006164-CT - DENISE CLAUDIA BUENO ROSSINE LOURENCA</v>
      </c>
      <c r="B5680" s="1">
        <f>_xlfn.XLOOKUP(A5680,'Benner SQL'!A:A,'Benner SQL'!F:F,)</f>
        <v>62.699999999999996</v>
      </c>
      <c r="C5680" s="1">
        <f>_xlfn.XLOOKUP(A5680,'Export BI'!A:A,'Export BI'!G:G,0)</f>
        <v>62.699999999999996</v>
      </c>
      <c r="D5680" s="1">
        <f t="shared" si="356"/>
        <v>0</v>
      </c>
      <c r="E5680">
        <f>_xlfn.XLOOKUP(A5680,'Benner SQL'!A:A,'Benner SQL'!G:G,)</f>
        <v>3</v>
      </c>
      <c r="F5680">
        <f>_xlfn.XLOOKUP(A5680,'Export BI'!A:A,'Export BI'!H:H,0)</f>
        <v>3</v>
      </c>
      <c r="G5680">
        <f t="shared" si="357"/>
        <v>0</v>
      </c>
      <c r="H5680" t="str">
        <f t="shared" si="358"/>
        <v>OK</v>
      </c>
      <c r="I5680" t="str">
        <f t="shared" si="359"/>
        <v>OK</v>
      </c>
      <c r="J5680" t="str">
        <f>_xlfn.XLOOKUP(A5680,'Export BI'!A:A,'Export BI'!C:C,)</f>
        <v>FA-00006164-CT</v>
      </c>
    </row>
    <row r="5681" spans="1:10" x14ac:dyDescent="0.25">
      <c r="A5681" t="str">
        <f>'Export BI'!A5681</f>
        <v>N1 CARD - FA-00006195-CT - MARCOS HENRIQUE HERGERT BALIANI</v>
      </c>
      <c r="B5681" s="1">
        <f>_xlfn.XLOOKUP(A5681,'Benner SQL'!A:A,'Benner SQL'!F:F,)</f>
        <v>62.699999999999996</v>
      </c>
      <c r="C5681" s="1">
        <f>_xlfn.XLOOKUP(A5681,'Export BI'!A:A,'Export BI'!G:G,0)</f>
        <v>62.699999999999996</v>
      </c>
      <c r="D5681" s="1">
        <f t="shared" si="356"/>
        <v>0</v>
      </c>
      <c r="E5681">
        <f>_xlfn.XLOOKUP(A5681,'Benner SQL'!A:A,'Benner SQL'!G:G,)</f>
        <v>3</v>
      </c>
      <c r="F5681">
        <f>_xlfn.XLOOKUP(A5681,'Export BI'!A:A,'Export BI'!H:H,0)</f>
        <v>3</v>
      </c>
      <c r="G5681">
        <f t="shared" si="357"/>
        <v>0</v>
      </c>
      <c r="H5681" t="str">
        <f t="shared" si="358"/>
        <v>OK</v>
      </c>
      <c r="I5681" t="str">
        <f t="shared" si="359"/>
        <v>OK</v>
      </c>
      <c r="J5681" t="str">
        <f>_xlfn.XLOOKUP(A5681,'Export BI'!A:A,'Export BI'!C:C,)</f>
        <v>FA-00006195-CT</v>
      </c>
    </row>
    <row r="5682" spans="1:10" x14ac:dyDescent="0.25">
      <c r="A5682" t="str">
        <f>'Export BI'!A5682</f>
        <v>N1 CARD - FA-00006275-CT - DEBORA SANCHES</v>
      </c>
      <c r="B5682" s="1">
        <f>_xlfn.XLOOKUP(A5682,'Benner SQL'!A:A,'Benner SQL'!F:F,)</f>
        <v>62.699999999999996</v>
      </c>
      <c r="C5682" s="1">
        <f>_xlfn.XLOOKUP(A5682,'Export BI'!A:A,'Export BI'!G:G,0)</f>
        <v>62.699999999999996</v>
      </c>
      <c r="D5682" s="1">
        <f t="shared" si="356"/>
        <v>0</v>
      </c>
      <c r="E5682">
        <f>_xlfn.XLOOKUP(A5682,'Benner SQL'!A:A,'Benner SQL'!G:G,)</f>
        <v>3</v>
      </c>
      <c r="F5682">
        <f>_xlfn.XLOOKUP(A5682,'Export BI'!A:A,'Export BI'!H:H,0)</f>
        <v>3</v>
      </c>
      <c r="G5682">
        <f t="shared" si="357"/>
        <v>0</v>
      </c>
      <c r="H5682" t="str">
        <f t="shared" si="358"/>
        <v>OK</v>
      </c>
      <c r="I5682" t="str">
        <f t="shared" si="359"/>
        <v>OK</v>
      </c>
      <c r="J5682" t="str">
        <f>_xlfn.XLOOKUP(A5682,'Export BI'!A:A,'Export BI'!C:C,)</f>
        <v>FA-00006275-CT</v>
      </c>
    </row>
    <row r="5683" spans="1:10" x14ac:dyDescent="0.25">
      <c r="A5683" t="str">
        <f>'Export BI'!A5683</f>
        <v>N1 CARD - FA-00006286-CT - EVANDA SILVA DO NASCIMENTO</v>
      </c>
      <c r="B5683" s="1">
        <f>_xlfn.XLOOKUP(A5683,'Benner SQL'!A:A,'Benner SQL'!F:F,)</f>
        <v>62.699999999999996</v>
      </c>
      <c r="C5683" s="1">
        <f>_xlfn.XLOOKUP(A5683,'Export BI'!A:A,'Export BI'!G:G,0)</f>
        <v>62.699999999999996</v>
      </c>
      <c r="D5683" s="1">
        <f t="shared" si="356"/>
        <v>0</v>
      </c>
      <c r="E5683">
        <f>_xlfn.XLOOKUP(A5683,'Benner SQL'!A:A,'Benner SQL'!G:G,)</f>
        <v>3</v>
      </c>
      <c r="F5683">
        <f>_xlfn.XLOOKUP(A5683,'Export BI'!A:A,'Export BI'!H:H,0)</f>
        <v>3</v>
      </c>
      <c r="G5683">
        <f t="shared" si="357"/>
        <v>0</v>
      </c>
      <c r="H5683" t="str">
        <f t="shared" si="358"/>
        <v>OK</v>
      </c>
      <c r="I5683" t="str">
        <f t="shared" si="359"/>
        <v>OK</v>
      </c>
      <c r="J5683" t="str">
        <f>_xlfn.XLOOKUP(A5683,'Export BI'!A:A,'Export BI'!C:C,)</f>
        <v>FA-00006286-CT</v>
      </c>
    </row>
    <row r="5684" spans="1:10" x14ac:dyDescent="0.25">
      <c r="A5684" t="str">
        <f>'Export BI'!A5684</f>
        <v>N1 CARD - FA-00006368-CT - WILSON ALVES DA SILVA</v>
      </c>
      <c r="B5684" s="1">
        <f>_xlfn.XLOOKUP(A5684,'Benner SQL'!A:A,'Benner SQL'!F:F,)</f>
        <v>62.699999999999996</v>
      </c>
      <c r="C5684" s="1">
        <f>_xlfn.XLOOKUP(A5684,'Export BI'!A:A,'Export BI'!G:G,0)</f>
        <v>62.699999999999996</v>
      </c>
      <c r="D5684" s="1">
        <f t="shared" si="356"/>
        <v>0</v>
      </c>
      <c r="E5684">
        <f>_xlfn.XLOOKUP(A5684,'Benner SQL'!A:A,'Benner SQL'!G:G,)</f>
        <v>3</v>
      </c>
      <c r="F5684">
        <f>_xlfn.XLOOKUP(A5684,'Export BI'!A:A,'Export BI'!H:H,0)</f>
        <v>3</v>
      </c>
      <c r="G5684">
        <f t="shared" si="357"/>
        <v>0</v>
      </c>
      <c r="H5684" t="str">
        <f t="shared" si="358"/>
        <v>OK</v>
      </c>
      <c r="I5684" t="str">
        <f t="shared" si="359"/>
        <v>OK</v>
      </c>
      <c r="J5684" t="str">
        <f>_xlfn.XLOOKUP(A5684,'Export BI'!A:A,'Export BI'!C:C,)</f>
        <v>FA-00006368-CT</v>
      </c>
    </row>
    <row r="5685" spans="1:10" x14ac:dyDescent="0.25">
      <c r="A5685" t="str">
        <f>'Export BI'!A5685</f>
        <v>N1 CARD - FA-00006407-CT - MARCIO JOSE DOS SANTOS</v>
      </c>
      <c r="B5685" s="1">
        <f>_xlfn.XLOOKUP(A5685,'Benner SQL'!A:A,'Benner SQL'!F:F,)</f>
        <v>62.699999999999996</v>
      </c>
      <c r="C5685" s="1">
        <f>_xlfn.XLOOKUP(A5685,'Export BI'!A:A,'Export BI'!G:G,0)</f>
        <v>62.699999999999996</v>
      </c>
      <c r="D5685" s="1">
        <f t="shared" si="356"/>
        <v>0</v>
      </c>
      <c r="E5685">
        <f>_xlfn.XLOOKUP(A5685,'Benner SQL'!A:A,'Benner SQL'!G:G,)</f>
        <v>3</v>
      </c>
      <c r="F5685">
        <f>_xlfn.XLOOKUP(A5685,'Export BI'!A:A,'Export BI'!H:H,0)</f>
        <v>3</v>
      </c>
      <c r="G5685">
        <f t="shared" si="357"/>
        <v>0</v>
      </c>
      <c r="H5685" t="str">
        <f t="shared" si="358"/>
        <v>OK</v>
      </c>
      <c r="I5685" t="str">
        <f t="shared" si="359"/>
        <v>OK</v>
      </c>
      <c r="J5685" t="str">
        <f>_xlfn.XLOOKUP(A5685,'Export BI'!A:A,'Export BI'!C:C,)</f>
        <v>FA-00006407-CT</v>
      </c>
    </row>
    <row r="5686" spans="1:10" x14ac:dyDescent="0.25">
      <c r="A5686" t="str">
        <f>'Export BI'!A5686</f>
        <v>N1 CARD - FA-00006443-CT - DELSINA VOLPINI SANTANA</v>
      </c>
      <c r="B5686" s="1">
        <f>_xlfn.XLOOKUP(A5686,'Benner SQL'!A:A,'Benner SQL'!F:F,)</f>
        <v>62.699999999999996</v>
      </c>
      <c r="C5686" s="1">
        <f>_xlfn.XLOOKUP(A5686,'Export BI'!A:A,'Export BI'!G:G,0)</f>
        <v>62.699999999999996</v>
      </c>
      <c r="D5686" s="1">
        <f t="shared" si="356"/>
        <v>0</v>
      </c>
      <c r="E5686">
        <f>_xlfn.XLOOKUP(A5686,'Benner SQL'!A:A,'Benner SQL'!G:G,)</f>
        <v>3</v>
      </c>
      <c r="F5686">
        <f>_xlfn.XLOOKUP(A5686,'Export BI'!A:A,'Export BI'!H:H,0)</f>
        <v>3</v>
      </c>
      <c r="G5686">
        <f t="shared" si="357"/>
        <v>0</v>
      </c>
      <c r="H5686" t="str">
        <f t="shared" si="358"/>
        <v>OK</v>
      </c>
      <c r="I5686" t="str">
        <f t="shared" si="359"/>
        <v>OK</v>
      </c>
      <c r="J5686" t="str">
        <f>_xlfn.XLOOKUP(A5686,'Export BI'!A:A,'Export BI'!C:C,)</f>
        <v>FA-00006443-CT</v>
      </c>
    </row>
    <row r="5687" spans="1:10" x14ac:dyDescent="0.25">
      <c r="A5687" t="str">
        <f>'Export BI'!A5687</f>
        <v>N1 CARD - FA-00006490-CT - WILSON DA MATA MACHADO</v>
      </c>
      <c r="B5687" s="1">
        <f>_xlfn.XLOOKUP(A5687,'Benner SQL'!A:A,'Benner SQL'!F:F,)</f>
        <v>62.699999999999996</v>
      </c>
      <c r="C5687" s="1">
        <f>_xlfn.XLOOKUP(A5687,'Export BI'!A:A,'Export BI'!G:G,0)</f>
        <v>62.699999999999996</v>
      </c>
      <c r="D5687" s="1">
        <f t="shared" si="356"/>
        <v>0</v>
      </c>
      <c r="E5687">
        <f>_xlfn.XLOOKUP(A5687,'Benner SQL'!A:A,'Benner SQL'!G:G,)</f>
        <v>3</v>
      </c>
      <c r="F5687">
        <f>_xlfn.XLOOKUP(A5687,'Export BI'!A:A,'Export BI'!H:H,0)</f>
        <v>3</v>
      </c>
      <c r="G5687">
        <f t="shared" si="357"/>
        <v>0</v>
      </c>
      <c r="H5687" t="str">
        <f t="shared" si="358"/>
        <v>OK</v>
      </c>
      <c r="I5687" t="str">
        <f t="shared" si="359"/>
        <v>OK</v>
      </c>
      <c r="J5687" t="str">
        <f>_xlfn.XLOOKUP(A5687,'Export BI'!A:A,'Export BI'!C:C,)</f>
        <v>FA-00006490-CT</v>
      </c>
    </row>
    <row r="5688" spans="1:10" x14ac:dyDescent="0.25">
      <c r="A5688" t="str">
        <f>'Export BI'!A5688</f>
        <v>N1 CARD - FA-00006511-CT - MAYANE SILVA TORRES RODRIGUES</v>
      </c>
      <c r="B5688" s="1">
        <f>_xlfn.XLOOKUP(A5688,'Benner SQL'!A:A,'Benner SQL'!F:F,)</f>
        <v>62.699999999999996</v>
      </c>
      <c r="C5688" s="1">
        <f>_xlfn.XLOOKUP(A5688,'Export BI'!A:A,'Export BI'!G:G,0)</f>
        <v>62.699999999999996</v>
      </c>
      <c r="D5688" s="1">
        <f t="shared" si="356"/>
        <v>0</v>
      </c>
      <c r="E5688">
        <f>_xlfn.XLOOKUP(A5688,'Benner SQL'!A:A,'Benner SQL'!G:G,)</f>
        <v>3</v>
      </c>
      <c r="F5688">
        <f>_xlfn.XLOOKUP(A5688,'Export BI'!A:A,'Export BI'!H:H,0)</f>
        <v>3</v>
      </c>
      <c r="G5688">
        <f t="shared" si="357"/>
        <v>0</v>
      </c>
      <c r="H5688" t="str">
        <f t="shared" si="358"/>
        <v>OK</v>
      </c>
      <c r="I5688" t="str">
        <f t="shared" si="359"/>
        <v>OK</v>
      </c>
      <c r="J5688" t="str">
        <f>_xlfn.XLOOKUP(A5688,'Export BI'!A:A,'Export BI'!C:C,)</f>
        <v>FA-00006511-CT</v>
      </c>
    </row>
    <row r="5689" spans="1:10" x14ac:dyDescent="0.25">
      <c r="A5689" t="str">
        <f>'Export BI'!A5689</f>
        <v>N1 CARD - FA-00006576-CT - BARBARA HELENA DO NASCIMENTO SILVA</v>
      </c>
      <c r="B5689" s="1">
        <f>_xlfn.XLOOKUP(A5689,'Benner SQL'!A:A,'Benner SQL'!F:F,)</f>
        <v>62.699999999999996</v>
      </c>
      <c r="C5689" s="1">
        <f>_xlfn.XLOOKUP(A5689,'Export BI'!A:A,'Export BI'!G:G,0)</f>
        <v>62.699999999999996</v>
      </c>
      <c r="D5689" s="1">
        <f t="shared" si="356"/>
        <v>0</v>
      </c>
      <c r="E5689">
        <f>_xlfn.XLOOKUP(A5689,'Benner SQL'!A:A,'Benner SQL'!G:G,)</f>
        <v>3</v>
      </c>
      <c r="F5689">
        <f>_xlfn.XLOOKUP(A5689,'Export BI'!A:A,'Export BI'!H:H,0)</f>
        <v>3</v>
      </c>
      <c r="G5689">
        <f t="shared" si="357"/>
        <v>0</v>
      </c>
      <c r="H5689" t="str">
        <f t="shared" si="358"/>
        <v>OK</v>
      </c>
      <c r="I5689" t="str">
        <f t="shared" si="359"/>
        <v>OK</v>
      </c>
      <c r="J5689" t="str">
        <f>_xlfn.XLOOKUP(A5689,'Export BI'!A:A,'Export BI'!C:C,)</f>
        <v>FA-00006576-CT</v>
      </c>
    </row>
    <row r="5690" spans="1:10" x14ac:dyDescent="0.25">
      <c r="A5690" t="str">
        <f>'Export BI'!A5690</f>
        <v>N1 CARD - FA-00006590-CT - BENEDITO OLIVEIRA DOS SANTOS</v>
      </c>
      <c r="B5690" s="1">
        <f>_xlfn.XLOOKUP(A5690,'Benner SQL'!A:A,'Benner SQL'!F:F,)</f>
        <v>62.699999999999996</v>
      </c>
      <c r="C5690" s="1">
        <f>_xlfn.XLOOKUP(A5690,'Export BI'!A:A,'Export BI'!G:G,0)</f>
        <v>62.699999999999996</v>
      </c>
      <c r="D5690" s="1">
        <f t="shared" si="356"/>
        <v>0</v>
      </c>
      <c r="E5690">
        <f>_xlfn.XLOOKUP(A5690,'Benner SQL'!A:A,'Benner SQL'!G:G,)</f>
        <v>3</v>
      </c>
      <c r="F5690">
        <f>_xlfn.XLOOKUP(A5690,'Export BI'!A:A,'Export BI'!H:H,0)</f>
        <v>3</v>
      </c>
      <c r="G5690">
        <f t="shared" si="357"/>
        <v>0</v>
      </c>
      <c r="H5690" t="str">
        <f t="shared" si="358"/>
        <v>OK</v>
      </c>
      <c r="I5690" t="str">
        <f t="shared" si="359"/>
        <v>OK</v>
      </c>
      <c r="J5690" t="str">
        <f>_xlfn.XLOOKUP(A5690,'Export BI'!A:A,'Export BI'!C:C,)</f>
        <v>FA-00006590-CT</v>
      </c>
    </row>
    <row r="5691" spans="1:10" x14ac:dyDescent="0.25">
      <c r="A5691" t="str">
        <f>'Export BI'!A5691</f>
        <v>N1 CARD - FA-00006600-CT - ALICE APARECIDA DOS SANTOS</v>
      </c>
      <c r="B5691" s="1">
        <f>_xlfn.XLOOKUP(A5691,'Benner SQL'!A:A,'Benner SQL'!F:F,)</f>
        <v>62.699999999999996</v>
      </c>
      <c r="C5691" s="1">
        <f>_xlfn.XLOOKUP(A5691,'Export BI'!A:A,'Export BI'!G:G,0)</f>
        <v>62.699999999999996</v>
      </c>
      <c r="D5691" s="1">
        <f t="shared" si="356"/>
        <v>0</v>
      </c>
      <c r="E5691">
        <f>_xlfn.XLOOKUP(A5691,'Benner SQL'!A:A,'Benner SQL'!G:G,)</f>
        <v>3</v>
      </c>
      <c r="F5691">
        <f>_xlfn.XLOOKUP(A5691,'Export BI'!A:A,'Export BI'!H:H,0)</f>
        <v>3</v>
      </c>
      <c r="G5691">
        <f t="shared" si="357"/>
        <v>0</v>
      </c>
      <c r="H5691" t="str">
        <f t="shared" si="358"/>
        <v>OK</v>
      </c>
      <c r="I5691" t="str">
        <f t="shared" si="359"/>
        <v>OK</v>
      </c>
      <c r="J5691" t="str">
        <f>_xlfn.XLOOKUP(A5691,'Export BI'!A:A,'Export BI'!C:C,)</f>
        <v>FA-00006600-CT</v>
      </c>
    </row>
    <row r="5692" spans="1:10" x14ac:dyDescent="0.25">
      <c r="A5692" t="str">
        <f>'Export BI'!A5692</f>
        <v>N1 CARD - FA-00006695-CT - LOHANE TORRES LOPES FREGONESI</v>
      </c>
      <c r="B5692" s="1">
        <f>_xlfn.XLOOKUP(A5692,'Benner SQL'!A:A,'Benner SQL'!F:F,)</f>
        <v>62.699999999999996</v>
      </c>
      <c r="C5692" s="1">
        <f>_xlfn.XLOOKUP(A5692,'Export BI'!A:A,'Export BI'!G:G,0)</f>
        <v>62.699999999999996</v>
      </c>
      <c r="D5692" s="1">
        <f t="shared" si="356"/>
        <v>0</v>
      </c>
      <c r="E5692">
        <f>_xlfn.XLOOKUP(A5692,'Benner SQL'!A:A,'Benner SQL'!G:G,)</f>
        <v>3</v>
      </c>
      <c r="F5692">
        <f>_xlfn.XLOOKUP(A5692,'Export BI'!A:A,'Export BI'!H:H,0)</f>
        <v>3</v>
      </c>
      <c r="G5692">
        <f t="shared" si="357"/>
        <v>0</v>
      </c>
      <c r="H5692" t="str">
        <f t="shared" si="358"/>
        <v>OK</v>
      </c>
      <c r="I5692" t="str">
        <f t="shared" si="359"/>
        <v>OK</v>
      </c>
      <c r="J5692" t="str">
        <f>_xlfn.XLOOKUP(A5692,'Export BI'!A:A,'Export BI'!C:C,)</f>
        <v>FA-00006695-CT</v>
      </c>
    </row>
    <row r="5693" spans="1:10" x14ac:dyDescent="0.25">
      <c r="A5693" t="str">
        <f>'Export BI'!A5693</f>
        <v>N1 CARD - FA-00006767-CT - ERTO PEREIRA DA SILVA</v>
      </c>
      <c r="B5693" s="1">
        <f>_xlfn.XLOOKUP(A5693,'Benner SQL'!A:A,'Benner SQL'!F:F,)</f>
        <v>62.699999999999996</v>
      </c>
      <c r="C5693" s="1">
        <f>_xlfn.XLOOKUP(A5693,'Export BI'!A:A,'Export BI'!G:G,0)</f>
        <v>62.699999999999996</v>
      </c>
      <c r="D5693" s="1">
        <f t="shared" si="356"/>
        <v>0</v>
      </c>
      <c r="E5693">
        <f>_xlfn.XLOOKUP(A5693,'Benner SQL'!A:A,'Benner SQL'!G:G,)</f>
        <v>3</v>
      </c>
      <c r="F5693">
        <f>_xlfn.XLOOKUP(A5693,'Export BI'!A:A,'Export BI'!H:H,0)</f>
        <v>3</v>
      </c>
      <c r="G5693">
        <f t="shared" si="357"/>
        <v>0</v>
      </c>
      <c r="H5693" t="str">
        <f t="shared" si="358"/>
        <v>OK</v>
      </c>
      <c r="I5693" t="str">
        <f t="shared" si="359"/>
        <v>OK</v>
      </c>
      <c r="J5693" t="str">
        <f>_xlfn.XLOOKUP(A5693,'Export BI'!A:A,'Export BI'!C:C,)</f>
        <v>FA-00006767-CT</v>
      </c>
    </row>
    <row r="5694" spans="1:10" x14ac:dyDescent="0.25">
      <c r="A5694" t="str">
        <f>'Export BI'!A5694</f>
        <v>N1 CARD - FA-00006790-CT - EMERSON NUNES DO EGITO</v>
      </c>
      <c r="B5694" s="1">
        <f>_xlfn.XLOOKUP(A5694,'Benner SQL'!A:A,'Benner SQL'!F:F,)</f>
        <v>62.699999999999996</v>
      </c>
      <c r="C5694" s="1">
        <f>_xlfn.XLOOKUP(A5694,'Export BI'!A:A,'Export BI'!G:G,0)</f>
        <v>62.699999999999996</v>
      </c>
      <c r="D5694" s="1">
        <f t="shared" si="356"/>
        <v>0</v>
      </c>
      <c r="E5694">
        <f>_xlfn.XLOOKUP(A5694,'Benner SQL'!A:A,'Benner SQL'!G:G,)</f>
        <v>3</v>
      </c>
      <c r="F5694">
        <f>_xlfn.XLOOKUP(A5694,'Export BI'!A:A,'Export BI'!H:H,0)</f>
        <v>3</v>
      </c>
      <c r="G5694">
        <f t="shared" si="357"/>
        <v>0</v>
      </c>
      <c r="H5694" t="str">
        <f t="shared" si="358"/>
        <v>OK</v>
      </c>
      <c r="I5694" t="str">
        <f t="shared" si="359"/>
        <v>OK</v>
      </c>
      <c r="J5694" t="str">
        <f>_xlfn.XLOOKUP(A5694,'Export BI'!A:A,'Export BI'!C:C,)</f>
        <v>FA-00006790-CT</v>
      </c>
    </row>
    <row r="5695" spans="1:10" x14ac:dyDescent="0.25">
      <c r="A5695" t="str">
        <f>'Export BI'!A5695</f>
        <v>N1 CARD - FA-00006838-CT - JOSE ANTONIO CANDIDO DO NASCIMENTO</v>
      </c>
      <c r="B5695" s="1">
        <f>_xlfn.XLOOKUP(A5695,'Benner SQL'!A:A,'Benner SQL'!F:F,)</f>
        <v>62.699999999999996</v>
      </c>
      <c r="C5695" s="1">
        <f>_xlfn.XLOOKUP(A5695,'Export BI'!A:A,'Export BI'!G:G,0)</f>
        <v>62.699999999999996</v>
      </c>
      <c r="D5695" s="1">
        <f t="shared" si="356"/>
        <v>0</v>
      </c>
      <c r="E5695">
        <f>_xlfn.XLOOKUP(A5695,'Benner SQL'!A:A,'Benner SQL'!G:G,)</f>
        <v>3</v>
      </c>
      <c r="F5695">
        <f>_xlfn.XLOOKUP(A5695,'Export BI'!A:A,'Export BI'!H:H,0)</f>
        <v>3</v>
      </c>
      <c r="G5695">
        <f t="shared" si="357"/>
        <v>0</v>
      </c>
      <c r="H5695" t="str">
        <f t="shared" si="358"/>
        <v>OK</v>
      </c>
      <c r="I5695" t="str">
        <f t="shared" si="359"/>
        <v>OK</v>
      </c>
      <c r="J5695" t="str">
        <f>_xlfn.XLOOKUP(A5695,'Export BI'!A:A,'Export BI'!C:C,)</f>
        <v>FA-00006838-CT</v>
      </c>
    </row>
    <row r="5696" spans="1:10" x14ac:dyDescent="0.25">
      <c r="A5696" t="str">
        <f>'Export BI'!A5696</f>
        <v>N1 CARD - FA-00006848-CT - ADEMAR MACHADO</v>
      </c>
      <c r="B5696" s="1">
        <f>_xlfn.XLOOKUP(A5696,'Benner SQL'!A:A,'Benner SQL'!F:F,)</f>
        <v>62.699999999999996</v>
      </c>
      <c r="C5696" s="1">
        <f>_xlfn.XLOOKUP(A5696,'Export BI'!A:A,'Export BI'!G:G,0)</f>
        <v>62.699999999999996</v>
      </c>
      <c r="D5696" s="1">
        <f t="shared" si="356"/>
        <v>0</v>
      </c>
      <c r="E5696">
        <f>_xlfn.XLOOKUP(A5696,'Benner SQL'!A:A,'Benner SQL'!G:G,)</f>
        <v>3</v>
      </c>
      <c r="F5696">
        <f>_xlfn.XLOOKUP(A5696,'Export BI'!A:A,'Export BI'!H:H,0)</f>
        <v>3</v>
      </c>
      <c r="G5696">
        <f t="shared" si="357"/>
        <v>0</v>
      </c>
      <c r="H5696" t="str">
        <f t="shared" si="358"/>
        <v>OK</v>
      </c>
      <c r="I5696" t="str">
        <f t="shared" si="359"/>
        <v>OK</v>
      </c>
      <c r="J5696" t="str">
        <f>_xlfn.XLOOKUP(A5696,'Export BI'!A:A,'Export BI'!C:C,)</f>
        <v>FA-00006848-CT</v>
      </c>
    </row>
    <row r="5697" spans="1:10" x14ac:dyDescent="0.25">
      <c r="A5697" t="str">
        <f>'Export BI'!A5697</f>
        <v>N1 CARD - FA-00006869-CT - MANOEL MESSIAS DOS SANTOS</v>
      </c>
      <c r="B5697" s="1">
        <f>_xlfn.XLOOKUP(A5697,'Benner SQL'!A:A,'Benner SQL'!F:F,)</f>
        <v>62.699999999999996</v>
      </c>
      <c r="C5697" s="1">
        <f>_xlfn.XLOOKUP(A5697,'Export BI'!A:A,'Export BI'!G:G,0)</f>
        <v>62.699999999999996</v>
      </c>
      <c r="D5697" s="1">
        <f t="shared" si="356"/>
        <v>0</v>
      </c>
      <c r="E5697">
        <f>_xlfn.XLOOKUP(A5697,'Benner SQL'!A:A,'Benner SQL'!G:G,)</f>
        <v>3</v>
      </c>
      <c r="F5697">
        <f>_xlfn.XLOOKUP(A5697,'Export BI'!A:A,'Export BI'!H:H,0)</f>
        <v>3</v>
      </c>
      <c r="G5697">
        <f t="shared" si="357"/>
        <v>0</v>
      </c>
      <c r="H5697" t="str">
        <f t="shared" si="358"/>
        <v>OK</v>
      </c>
      <c r="I5697" t="str">
        <f t="shared" si="359"/>
        <v>OK</v>
      </c>
      <c r="J5697" t="str">
        <f>_xlfn.XLOOKUP(A5697,'Export BI'!A:A,'Export BI'!C:C,)</f>
        <v>FA-00006869-CT</v>
      </c>
    </row>
    <row r="5698" spans="1:10" x14ac:dyDescent="0.25">
      <c r="A5698" t="str">
        <f>'Export BI'!A5698</f>
        <v>N1 CARD - FA-00006877-CT - KARLIENE AMANSO DE SOUZA</v>
      </c>
      <c r="B5698" s="1">
        <f>_xlfn.XLOOKUP(A5698,'Benner SQL'!A:A,'Benner SQL'!F:F,)</f>
        <v>62.699999999999996</v>
      </c>
      <c r="C5698" s="1">
        <f>_xlfn.XLOOKUP(A5698,'Export BI'!A:A,'Export BI'!G:G,0)</f>
        <v>62.699999999999996</v>
      </c>
      <c r="D5698" s="1">
        <f t="shared" si="356"/>
        <v>0</v>
      </c>
      <c r="E5698">
        <f>_xlfn.XLOOKUP(A5698,'Benner SQL'!A:A,'Benner SQL'!G:G,)</f>
        <v>3</v>
      </c>
      <c r="F5698">
        <f>_xlfn.XLOOKUP(A5698,'Export BI'!A:A,'Export BI'!H:H,0)</f>
        <v>3</v>
      </c>
      <c r="G5698">
        <f t="shared" si="357"/>
        <v>0</v>
      </c>
      <c r="H5698" t="str">
        <f t="shared" si="358"/>
        <v>OK</v>
      </c>
      <c r="I5698" t="str">
        <f t="shared" si="359"/>
        <v>OK</v>
      </c>
      <c r="J5698" t="str">
        <f>_xlfn.XLOOKUP(A5698,'Export BI'!A:A,'Export BI'!C:C,)</f>
        <v>FA-00006877-CT</v>
      </c>
    </row>
    <row r="5699" spans="1:10" x14ac:dyDescent="0.25">
      <c r="A5699" t="str">
        <f>'Export BI'!A5699</f>
        <v>N1 CARD - FA-00007010-CT - ANA PAULA DELBIANQUE CORREA</v>
      </c>
      <c r="B5699" s="1">
        <f>_xlfn.XLOOKUP(A5699,'Benner SQL'!A:A,'Benner SQL'!F:F,)</f>
        <v>62.699999999999996</v>
      </c>
      <c r="C5699" s="1">
        <f>_xlfn.XLOOKUP(A5699,'Export BI'!A:A,'Export BI'!G:G,0)</f>
        <v>62.699999999999996</v>
      </c>
      <c r="D5699" s="1">
        <f t="shared" si="356"/>
        <v>0</v>
      </c>
      <c r="E5699">
        <f>_xlfn.XLOOKUP(A5699,'Benner SQL'!A:A,'Benner SQL'!G:G,)</f>
        <v>3</v>
      </c>
      <c r="F5699">
        <f>_xlfn.XLOOKUP(A5699,'Export BI'!A:A,'Export BI'!H:H,0)</f>
        <v>3</v>
      </c>
      <c r="G5699">
        <f t="shared" si="357"/>
        <v>0</v>
      </c>
      <c r="H5699" t="str">
        <f t="shared" si="358"/>
        <v>OK</v>
      </c>
      <c r="I5699" t="str">
        <f t="shared" si="359"/>
        <v>OK</v>
      </c>
      <c r="J5699" t="str">
        <f>_xlfn.XLOOKUP(A5699,'Export BI'!A:A,'Export BI'!C:C,)</f>
        <v>FA-00007010-CT</v>
      </c>
    </row>
    <row r="5700" spans="1:10" x14ac:dyDescent="0.25">
      <c r="A5700" t="str">
        <f>'Export BI'!A5700</f>
        <v>N1 CARD - FA-00007015-CT - IVANI ALMEIDA DE MELO</v>
      </c>
      <c r="B5700" s="1">
        <f>_xlfn.XLOOKUP(A5700,'Benner SQL'!A:A,'Benner SQL'!F:F,)</f>
        <v>62.699999999999996</v>
      </c>
      <c r="C5700" s="1">
        <f>_xlfn.XLOOKUP(A5700,'Export BI'!A:A,'Export BI'!G:G,0)</f>
        <v>62.699999999999996</v>
      </c>
      <c r="D5700" s="1">
        <f t="shared" si="356"/>
        <v>0</v>
      </c>
      <c r="E5700">
        <f>_xlfn.XLOOKUP(A5700,'Benner SQL'!A:A,'Benner SQL'!G:G,)</f>
        <v>3</v>
      </c>
      <c r="F5700">
        <f>_xlfn.XLOOKUP(A5700,'Export BI'!A:A,'Export BI'!H:H,0)</f>
        <v>3</v>
      </c>
      <c r="G5700">
        <f t="shared" si="357"/>
        <v>0</v>
      </c>
      <c r="H5700" t="str">
        <f t="shared" si="358"/>
        <v>OK</v>
      </c>
      <c r="I5700" t="str">
        <f t="shared" si="359"/>
        <v>OK</v>
      </c>
      <c r="J5700" t="str">
        <f>_xlfn.XLOOKUP(A5700,'Export BI'!A:A,'Export BI'!C:C,)</f>
        <v>FA-00007015-CT</v>
      </c>
    </row>
    <row r="5701" spans="1:10" x14ac:dyDescent="0.25">
      <c r="A5701" t="str">
        <f>'Export BI'!A5701</f>
        <v>N1 CARD - FA-00007099-CT - WILSON ROBERTO DE OLIVEIRA DUARTE</v>
      </c>
      <c r="B5701" s="1">
        <f>_xlfn.XLOOKUP(A5701,'Benner SQL'!A:A,'Benner SQL'!F:F,)</f>
        <v>62.699999999999996</v>
      </c>
      <c r="C5701" s="1">
        <f>_xlfn.XLOOKUP(A5701,'Export BI'!A:A,'Export BI'!G:G,0)</f>
        <v>62.699999999999996</v>
      </c>
      <c r="D5701" s="1">
        <f t="shared" si="356"/>
        <v>0</v>
      </c>
      <c r="E5701">
        <f>_xlfn.XLOOKUP(A5701,'Benner SQL'!A:A,'Benner SQL'!G:G,)</f>
        <v>3</v>
      </c>
      <c r="F5701">
        <f>_xlfn.XLOOKUP(A5701,'Export BI'!A:A,'Export BI'!H:H,0)</f>
        <v>3</v>
      </c>
      <c r="G5701">
        <f t="shared" si="357"/>
        <v>0</v>
      </c>
      <c r="H5701" t="str">
        <f t="shared" si="358"/>
        <v>OK</v>
      </c>
      <c r="I5701" t="str">
        <f t="shared" si="359"/>
        <v>OK</v>
      </c>
      <c r="J5701" t="str">
        <f>_xlfn.XLOOKUP(A5701,'Export BI'!A:A,'Export BI'!C:C,)</f>
        <v>FA-00007099-CT</v>
      </c>
    </row>
    <row r="5702" spans="1:10" x14ac:dyDescent="0.25">
      <c r="A5702" t="str">
        <f>'Export BI'!A5702</f>
        <v>N1 CARD - FA-00007143-CT - DULCINEIA DA SILVA APOLINARIA</v>
      </c>
      <c r="B5702" s="1">
        <f>_xlfn.XLOOKUP(A5702,'Benner SQL'!A:A,'Benner SQL'!F:F,)</f>
        <v>62.699999999999996</v>
      </c>
      <c r="C5702" s="1">
        <f>_xlfn.XLOOKUP(A5702,'Export BI'!A:A,'Export BI'!G:G,0)</f>
        <v>62.699999999999996</v>
      </c>
      <c r="D5702" s="1">
        <f t="shared" si="356"/>
        <v>0</v>
      </c>
      <c r="E5702">
        <f>_xlfn.XLOOKUP(A5702,'Benner SQL'!A:A,'Benner SQL'!G:G,)</f>
        <v>3</v>
      </c>
      <c r="F5702">
        <f>_xlfn.XLOOKUP(A5702,'Export BI'!A:A,'Export BI'!H:H,0)</f>
        <v>3</v>
      </c>
      <c r="G5702">
        <f t="shared" si="357"/>
        <v>0</v>
      </c>
      <c r="H5702" t="str">
        <f t="shared" si="358"/>
        <v>OK</v>
      </c>
      <c r="I5702" t="str">
        <f t="shared" si="359"/>
        <v>OK</v>
      </c>
      <c r="J5702" t="str">
        <f>_xlfn.XLOOKUP(A5702,'Export BI'!A:A,'Export BI'!C:C,)</f>
        <v>FA-00007143-CT</v>
      </c>
    </row>
    <row r="5703" spans="1:10" x14ac:dyDescent="0.25">
      <c r="A5703" t="str">
        <f>'Export BI'!A5703</f>
        <v>N1 CARD - FA-00007183-CT - MICHELE VICENTE NUNES</v>
      </c>
      <c r="B5703" s="1">
        <f>_xlfn.XLOOKUP(A5703,'Benner SQL'!A:A,'Benner SQL'!F:F,)</f>
        <v>62.699999999999996</v>
      </c>
      <c r="C5703" s="1">
        <f>_xlfn.XLOOKUP(A5703,'Export BI'!A:A,'Export BI'!G:G,0)</f>
        <v>62.699999999999996</v>
      </c>
      <c r="D5703" s="1">
        <f t="shared" si="356"/>
        <v>0</v>
      </c>
      <c r="E5703">
        <f>_xlfn.XLOOKUP(A5703,'Benner SQL'!A:A,'Benner SQL'!G:G,)</f>
        <v>3</v>
      </c>
      <c r="F5703">
        <f>_xlfn.XLOOKUP(A5703,'Export BI'!A:A,'Export BI'!H:H,0)</f>
        <v>3</v>
      </c>
      <c r="G5703">
        <f t="shared" si="357"/>
        <v>0</v>
      </c>
      <c r="H5703" t="str">
        <f t="shared" si="358"/>
        <v>OK</v>
      </c>
      <c r="I5703" t="str">
        <f t="shared" si="359"/>
        <v>OK</v>
      </c>
      <c r="J5703" t="str">
        <f>_xlfn.XLOOKUP(A5703,'Export BI'!A:A,'Export BI'!C:C,)</f>
        <v>FA-00007183-CT</v>
      </c>
    </row>
    <row r="5704" spans="1:10" x14ac:dyDescent="0.25">
      <c r="A5704" t="str">
        <f>'Export BI'!A5704</f>
        <v>N1 CARD - FA-00007217-CT - DORVALINO VIVEIROS</v>
      </c>
      <c r="B5704" s="1">
        <f>_xlfn.XLOOKUP(A5704,'Benner SQL'!A:A,'Benner SQL'!F:F,)</f>
        <v>62.699999999999996</v>
      </c>
      <c r="C5704" s="1">
        <f>_xlfn.XLOOKUP(A5704,'Export BI'!A:A,'Export BI'!G:G,0)</f>
        <v>62.699999999999996</v>
      </c>
      <c r="D5704" s="1">
        <f t="shared" si="356"/>
        <v>0</v>
      </c>
      <c r="E5704">
        <f>_xlfn.XLOOKUP(A5704,'Benner SQL'!A:A,'Benner SQL'!G:G,)</f>
        <v>3</v>
      </c>
      <c r="F5704">
        <f>_xlfn.XLOOKUP(A5704,'Export BI'!A:A,'Export BI'!H:H,0)</f>
        <v>3</v>
      </c>
      <c r="G5704">
        <f t="shared" si="357"/>
        <v>0</v>
      </c>
      <c r="H5704" t="str">
        <f t="shared" si="358"/>
        <v>OK</v>
      </c>
      <c r="I5704" t="str">
        <f t="shared" si="359"/>
        <v>OK</v>
      </c>
      <c r="J5704" t="str">
        <f>_xlfn.XLOOKUP(A5704,'Export BI'!A:A,'Export BI'!C:C,)</f>
        <v>FA-00007217-CT</v>
      </c>
    </row>
    <row r="5705" spans="1:10" x14ac:dyDescent="0.25">
      <c r="A5705" t="str">
        <f>'Export BI'!A5705</f>
        <v>N1 CARD - FA-00007445-CT - GERALDO MAGELA PEREIRA</v>
      </c>
      <c r="B5705" s="1">
        <f>_xlfn.XLOOKUP(A5705,'Benner SQL'!A:A,'Benner SQL'!F:F,)</f>
        <v>62.699999999999996</v>
      </c>
      <c r="C5705" s="1">
        <f>_xlfn.XLOOKUP(A5705,'Export BI'!A:A,'Export BI'!G:G,0)</f>
        <v>62.699999999999996</v>
      </c>
      <c r="D5705" s="1">
        <f t="shared" si="356"/>
        <v>0</v>
      </c>
      <c r="E5705">
        <f>_xlfn.XLOOKUP(A5705,'Benner SQL'!A:A,'Benner SQL'!G:G,)</f>
        <v>3</v>
      </c>
      <c r="F5705">
        <f>_xlfn.XLOOKUP(A5705,'Export BI'!A:A,'Export BI'!H:H,0)</f>
        <v>3</v>
      </c>
      <c r="G5705">
        <f t="shared" si="357"/>
        <v>0</v>
      </c>
      <c r="H5705" t="str">
        <f t="shared" si="358"/>
        <v>OK</v>
      </c>
      <c r="I5705" t="str">
        <f t="shared" si="359"/>
        <v>OK</v>
      </c>
      <c r="J5705" t="str">
        <f>_xlfn.XLOOKUP(A5705,'Export BI'!A:A,'Export BI'!C:C,)</f>
        <v>FA-00007445-CT</v>
      </c>
    </row>
    <row r="5706" spans="1:10" x14ac:dyDescent="0.25">
      <c r="A5706" t="str">
        <f>'Export BI'!A5706</f>
        <v>N1 CARD - FA-00007463-CT - JOSE HUMBERTO DE MELO</v>
      </c>
      <c r="B5706" s="1">
        <f>_xlfn.XLOOKUP(A5706,'Benner SQL'!A:A,'Benner SQL'!F:F,)</f>
        <v>62.699999999999996</v>
      </c>
      <c r="C5706" s="1">
        <f>_xlfn.XLOOKUP(A5706,'Export BI'!A:A,'Export BI'!G:G,0)</f>
        <v>62.699999999999996</v>
      </c>
      <c r="D5706" s="1">
        <f t="shared" si="356"/>
        <v>0</v>
      </c>
      <c r="E5706">
        <f>_xlfn.XLOOKUP(A5706,'Benner SQL'!A:A,'Benner SQL'!G:G,)</f>
        <v>3</v>
      </c>
      <c r="F5706">
        <f>_xlfn.XLOOKUP(A5706,'Export BI'!A:A,'Export BI'!H:H,0)</f>
        <v>3</v>
      </c>
      <c r="G5706">
        <f t="shared" si="357"/>
        <v>0</v>
      </c>
      <c r="H5706" t="str">
        <f t="shared" si="358"/>
        <v>OK</v>
      </c>
      <c r="I5706" t="str">
        <f t="shared" si="359"/>
        <v>OK</v>
      </c>
      <c r="J5706" t="str">
        <f>_xlfn.XLOOKUP(A5706,'Export BI'!A:A,'Export BI'!C:C,)</f>
        <v>FA-00007463-CT</v>
      </c>
    </row>
    <row r="5707" spans="1:10" x14ac:dyDescent="0.25">
      <c r="A5707" t="str">
        <f>'Export BI'!A5707</f>
        <v>N1 CARD - FA-00007498-CT - DANIELLA DE CASSIA ABADIO FRANCO</v>
      </c>
      <c r="B5707" s="1">
        <f>_xlfn.XLOOKUP(A5707,'Benner SQL'!A:A,'Benner SQL'!F:F,)</f>
        <v>62.699999999999996</v>
      </c>
      <c r="C5707" s="1">
        <f>_xlfn.XLOOKUP(A5707,'Export BI'!A:A,'Export BI'!G:G,0)</f>
        <v>62.699999999999996</v>
      </c>
      <c r="D5707" s="1">
        <f t="shared" si="356"/>
        <v>0</v>
      </c>
      <c r="E5707">
        <f>_xlfn.XLOOKUP(A5707,'Benner SQL'!A:A,'Benner SQL'!G:G,)</f>
        <v>3</v>
      </c>
      <c r="F5707">
        <f>_xlfn.XLOOKUP(A5707,'Export BI'!A:A,'Export BI'!H:H,0)</f>
        <v>3</v>
      </c>
      <c r="G5707">
        <f t="shared" si="357"/>
        <v>0</v>
      </c>
      <c r="H5707" t="str">
        <f t="shared" si="358"/>
        <v>OK</v>
      </c>
      <c r="I5707" t="str">
        <f t="shared" si="359"/>
        <v>OK</v>
      </c>
      <c r="J5707" t="str">
        <f>_xlfn.XLOOKUP(A5707,'Export BI'!A:A,'Export BI'!C:C,)</f>
        <v>FA-00007498-CT</v>
      </c>
    </row>
    <row r="5708" spans="1:10" x14ac:dyDescent="0.25">
      <c r="A5708" t="str">
        <f>'Export BI'!A5708</f>
        <v>N1 CARD - FA-00007575-CT - MARLEIDE DE NOVAES SANTOS</v>
      </c>
      <c r="B5708" s="1">
        <f>_xlfn.XLOOKUP(A5708,'Benner SQL'!A:A,'Benner SQL'!F:F,)</f>
        <v>62.699999999999996</v>
      </c>
      <c r="C5708" s="1">
        <f>_xlfn.XLOOKUP(A5708,'Export BI'!A:A,'Export BI'!G:G,0)</f>
        <v>62.699999999999996</v>
      </c>
      <c r="D5708" s="1">
        <f t="shared" si="356"/>
        <v>0</v>
      </c>
      <c r="E5708">
        <f>_xlfn.XLOOKUP(A5708,'Benner SQL'!A:A,'Benner SQL'!G:G,)</f>
        <v>3</v>
      </c>
      <c r="F5708">
        <f>_xlfn.XLOOKUP(A5708,'Export BI'!A:A,'Export BI'!H:H,0)</f>
        <v>3</v>
      </c>
      <c r="G5708">
        <f t="shared" si="357"/>
        <v>0</v>
      </c>
      <c r="H5708" t="str">
        <f t="shared" si="358"/>
        <v>OK</v>
      </c>
      <c r="I5708" t="str">
        <f t="shared" si="359"/>
        <v>OK</v>
      </c>
      <c r="J5708" t="str">
        <f>_xlfn.XLOOKUP(A5708,'Export BI'!A:A,'Export BI'!C:C,)</f>
        <v>FA-00007575-CT</v>
      </c>
    </row>
    <row r="5709" spans="1:10" x14ac:dyDescent="0.25">
      <c r="A5709" t="str">
        <f>'Export BI'!A5709</f>
        <v>N1 CARD - FA-00007577-CT - MICHELLE PATRICIA DOS SANTOS</v>
      </c>
      <c r="B5709" s="1">
        <f>_xlfn.XLOOKUP(A5709,'Benner SQL'!A:A,'Benner SQL'!F:F,)</f>
        <v>62.699999999999996</v>
      </c>
      <c r="C5709" s="1">
        <f>_xlfn.XLOOKUP(A5709,'Export BI'!A:A,'Export BI'!G:G,0)</f>
        <v>62.699999999999996</v>
      </c>
      <c r="D5709" s="1">
        <f t="shared" si="356"/>
        <v>0</v>
      </c>
      <c r="E5709">
        <f>_xlfn.XLOOKUP(A5709,'Benner SQL'!A:A,'Benner SQL'!G:G,)</f>
        <v>3</v>
      </c>
      <c r="F5709">
        <f>_xlfn.XLOOKUP(A5709,'Export BI'!A:A,'Export BI'!H:H,0)</f>
        <v>3</v>
      </c>
      <c r="G5709">
        <f t="shared" si="357"/>
        <v>0</v>
      </c>
      <c r="H5709" t="str">
        <f t="shared" si="358"/>
        <v>OK</v>
      </c>
      <c r="I5709" t="str">
        <f t="shared" si="359"/>
        <v>OK</v>
      </c>
      <c r="J5709" t="str">
        <f>_xlfn.XLOOKUP(A5709,'Export BI'!A:A,'Export BI'!C:C,)</f>
        <v>FA-00007577-CT</v>
      </c>
    </row>
    <row r="5710" spans="1:10" x14ac:dyDescent="0.25">
      <c r="A5710" t="str">
        <f>'Export BI'!A5710</f>
        <v>N1 CARD - FA-00007608-CT - LETICIA GONCALVES MATOS MELQUIADES</v>
      </c>
      <c r="B5710" s="1">
        <f>_xlfn.XLOOKUP(A5710,'Benner SQL'!A:A,'Benner SQL'!F:F,)</f>
        <v>62.699999999999996</v>
      </c>
      <c r="C5710" s="1">
        <f>_xlfn.XLOOKUP(A5710,'Export BI'!A:A,'Export BI'!G:G,0)</f>
        <v>62.699999999999996</v>
      </c>
      <c r="D5710" s="1">
        <f t="shared" si="356"/>
        <v>0</v>
      </c>
      <c r="E5710">
        <f>_xlfn.XLOOKUP(A5710,'Benner SQL'!A:A,'Benner SQL'!G:G,)</f>
        <v>3</v>
      </c>
      <c r="F5710">
        <f>_xlfn.XLOOKUP(A5710,'Export BI'!A:A,'Export BI'!H:H,0)</f>
        <v>3</v>
      </c>
      <c r="G5710">
        <f t="shared" si="357"/>
        <v>0</v>
      </c>
      <c r="H5710" t="str">
        <f t="shared" si="358"/>
        <v>OK</v>
      </c>
      <c r="I5710" t="str">
        <f t="shared" si="359"/>
        <v>OK</v>
      </c>
      <c r="J5710" t="str">
        <f>_xlfn.XLOOKUP(A5710,'Export BI'!A:A,'Export BI'!C:C,)</f>
        <v>FA-00007608-CT</v>
      </c>
    </row>
    <row r="5711" spans="1:10" x14ac:dyDescent="0.25">
      <c r="A5711" t="str">
        <f>'Export BI'!A5711</f>
        <v>N1 CARD - FA-00007673-CT - LUCIANA DA SILVA CORREA</v>
      </c>
      <c r="B5711" s="1">
        <f>_xlfn.XLOOKUP(A5711,'Benner SQL'!A:A,'Benner SQL'!F:F,)</f>
        <v>62.699999999999996</v>
      </c>
      <c r="C5711" s="1">
        <f>_xlfn.XLOOKUP(A5711,'Export BI'!A:A,'Export BI'!G:G,0)</f>
        <v>62.699999999999996</v>
      </c>
      <c r="D5711" s="1">
        <f t="shared" si="356"/>
        <v>0</v>
      </c>
      <c r="E5711">
        <f>_xlfn.XLOOKUP(A5711,'Benner SQL'!A:A,'Benner SQL'!G:G,)</f>
        <v>3</v>
      </c>
      <c r="F5711">
        <f>_xlfn.XLOOKUP(A5711,'Export BI'!A:A,'Export BI'!H:H,0)</f>
        <v>3</v>
      </c>
      <c r="G5711">
        <f t="shared" si="357"/>
        <v>0</v>
      </c>
      <c r="H5711" t="str">
        <f t="shared" si="358"/>
        <v>OK</v>
      </c>
      <c r="I5711" t="str">
        <f t="shared" si="359"/>
        <v>OK</v>
      </c>
      <c r="J5711" t="str">
        <f>_xlfn.XLOOKUP(A5711,'Export BI'!A:A,'Export BI'!C:C,)</f>
        <v>FA-00007673-CT</v>
      </c>
    </row>
    <row r="5712" spans="1:10" x14ac:dyDescent="0.25">
      <c r="A5712" t="str">
        <f>'Export BI'!A5712</f>
        <v>N1 CARD - FA-00007678-CT - GISELE APARECIDA VALEFUOGO</v>
      </c>
      <c r="B5712" s="1">
        <f>_xlfn.XLOOKUP(A5712,'Benner SQL'!A:A,'Benner SQL'!F:F,)</f>
        <v>62.699999999999996</v>
      </c>
      <c r="C5712" s="1">
        <f>_xlfn.XLOOKUP(A5712,'Export BI'!A:A,'Export BI'!G:G,0)</f>
        <v>62.699999999999996</v>
      </c>
      <c r="D5712" s="1">
        <f t="shared" si="356"/>
        <v>0</v>
      </c>
      <c r="E5712">
        <f>_xlfn.XLOOKUP(A5712,'Benner SQL'!A:A,'Benner SQL'!G:G,)</f>
        <v>3</v>
      </c>
      <c r="F5712">
        <f>_xlfn.XLOOKUP(A5712,'Export BI'!A:A,'Export BI'!H:H,0)</f>
        <v>3</v>
      </c>
      <c r="G5712">
        <f t="shared" si="357"/>
        <v>0</v>
      </c>
      <c r="H5712" t="str">
        <f t="shared" si="358"/>
        <v>OK</v>
      </c>
      <c r="I5712" t="str">
        <f t="shared" si="359"/>
        <v>OK</v>
      </c>
      <c r="J5712" t="str">
        <f>_xlfn.XLOOKUP(A5712,'Export BI'!A:A,'Export BI'!C:C,)</f>
        <v>FA-00007678-CT</v>
      </c>
    </row>
    <row r="5713" spans="1:10" x14ac:dyDescent="0.25">
      <c r="A5713" t="str">
        <f>'Export BI'!A5713</f>
        <v>N1 CARD - FA-00007701-CT - DIRCE APARECIDA DA PENHA ALVES</v>
      </c>
      <c r="B5713" s="1">
        <f>_xlfn.XLOOKUP(A5713,'Benner SQL'!A:A,'Benner SQL'!F:F,)</f>
        <v>62.699999999999996</v>
      </c>
      <c r="C5713" s="1">
        <f>_xlfn.XLOOKUP(A5713,'Export BI'!A:A,'Export BI'!G:G,0)</f>
        <v>62.699999999999996</v>
      </c>
      <c r="D5713" s="1">
        <f t="shared" si="356"/>
        <v>0</v>
      </c>
      <c r="E5713">
        <f>_xlfn.XLOOKUP(A5713,'Benner SQL'!A:A,'Benner SQL'!G:G,)</f>
        <v>3</v>
      </c>
      <c r="F5713">
        <f>_xlfn.XLOOKUP(A5713,'Export BI'!A:A,'Export BI'!H:H,0)</f>
        <v>3</v>
      </c>
      <c r="G5713">
        <f t="shared" si="357"/>
        <v>0</v>
      </c>
      <c r="H5713" t="str">
        <f t="shared" si="358"/>
        <v>OK</v>
      </c>
      <c r="I5713" t="str">
        <f t="shared" si="359"/>
        <v>OK</v>
      </c>
      <c r="J5713" t="str">
        <f>_xlfn.XLOOKUP(A5713,'Export BI'!A:A,'Export BI'!C:C,)</f>
        <v>FA-00007701-CT</v>
      </c>
    </row>
    <row r="5714" spans="1:10" x14ac:dyDescent="0.25">
      <c r="A5714" t="str">
        <f>'Export BI'!A5714</f>
        <v>N1 CARD - FA-00007767-CT - ALEXANDRE PEREIRA DO NASCIMENTO</v>
      </c>
      <c r="B5714" s="1">
        <f>_xlfn.XLOOKUP(A5714,'Benner SQL'!A:A,'Benner SQL'!F:F,)</f>
        <v>62.699999999999996</v>
      </c>
      <c r="C5714" s="1">
        <f>_xlfn.XLOOKUP(A5714,'Export BI'!A:A,'Export BI'!G:G,0)</f>
        <v>62.699999999999996</v>
      </c>
      <c r="D5714" s="1">
        <f t="shared" si="356"/>
        <v>0</v>
      </c>
      <c r="E5714">
        <f>_xlfn.XLOOKUP(A5714,'Benner SQL'!A:A,'Benner SQL'!G:G,)</f>
        <v>3</v>
      </c>
      <c r="F5714">
        <f>_xlfn.XLOOKUP(A5714,'Export BI'!A:A,'Export BI'!H:H,0)</f>
        <v>3</v>
      </c>
      <c r="G5714">
        <f t="shared" si="357"/>
        <v>0</v>
      </c>
      <c r="H5714" t="str">
        <f t="shared" si="358"/>
        <v>OK</v>
      </c>
      <c r="I5714" t="str">
        <f t="shared" si="359"/>
        <v>OK</v>
      </c>
      <c r="J5714" t="str">
        <f>_xlfn.XLOOKUP(A5714,'Export BI'!A:A,'Export BI'!C:C,)</f>
        <v>FA-00007767-CT</v>
      </c>
    </row>
    <row r="5715" spans="1:10" x14ac:dyDescent="0.25">
      <c r="A5715" t="str">
        <f>'Export BI'!A5715</f>
        <v>N1 CARD - FA-00007877-CT - TALITA SILVA CARDOSO</v>
      </c>
      <c r="B5715" s="1">
        <f>_xlfn.XLOOKUP(A5715,'Benner SQL'!A:A,'Benner SQL'!F:F,)</f>
        <v>62.699999999999996</v>
      </c>
      <c r="C5715" s="1">
        <f>_xlfn.XLOOKUP(A5715,'Export BI'!A:A,'Export BI'!G:G,0)</f>
        <v>62.699999999999996</v>
      </c>
      <c r="D5715" s="1">
        <f t="shared" si="356"/>
        <v>0</v>
      </c>
      <c r="E5715">
        <f>_xlfn.XLOOKUP(A5715,'Benner SQL'!A:A,'Benner SQL'!G:G,)</f>
        <v>3</v>
      </c>
      <c r="F5715">
        <f>_xlfn.XLOOKUP(A5715,'Export BI'!A:A,'Export BI'!H:H,0)</f>
        <v>3</v>
      </c>
      <c r="G5715">
        <f t="shared" si="357"/>
        <v>0</v>
      </c>
      <c r="H5715" t="str">
        <f t="shared" si="358"/>
        <v>OK</v>
      </c>
      <c r="I5715" t="str">
        <f t="shared" si="359"/>
        <v>OK</v>
      </c>
      <c r="J5715" t="str">
        <f>_xlfn.XLOOKUP(A5715,'Export BI'!A:A,'Export BI'!C:C,)</f>
        <v>FA-00007877-CT</v>
      </c>
    </row>
    <row r="5716" spans="1:10" x14ac:dyDescent="0.25">
      <c r="A5716" t="str">
        <f>'Export BI'!A5716</f>
        <v>N1 CARD - FA-00007941-CT - MELKYSEDEQUE SILVERIO</v>
      </c>
      <c r="B5716" s="1">
        <f>_xlfn.XLOOKUP(A5716,'Benner SQL'!A:A,'Benner SQL'!F:F,)</f>
        <v>62.699999999999996</v>
      </c>
      <c r="C5716" s="1">
        <f>_xlfn.XLOOKUP(A5716,'Export BI'!A:A,'Export BI'!G:G,0)</f>
        <v>62.699999999999996</v>
      </c>
      <c r="D5716" s="1">
        <f t="shared" si="356"/>
        <v>0</v>
      </c>
      <c r="E5716">
        <f>_xlfn.XLOOKUP(A5716,'Benner SQL'!A:A,'Benner SQL'!G:G,)</f>
        <v>3</v>
      </c>
      <c r="F5716">
        <f>_xlfn.XLOOKUP(A5716,'Export BI'!A:A,'Export BI'!H:H,0)</f>
        <v>3</v>
      </c>
      <c r="G5716">
        <f t="shared" si="357"/>
        <v>0</v>
      </c>
      <c r="H5716" t="str">
        <f t="shared" si="358"/>
        <v>OK</v>
      </c>
      <c r="I5716" t="str">
        <f t="shared" si="359"/>
        <v>OK</v>
      </c>
      <c r="J5716" t="str">
        <f>_xlfn.XLOOKUP(A5716,'Export BI'!A:A,'Export BI'!C:C,)</f>
        <v>FA-00007941-CT</v>
      </c>
    </row>
    <row r="5717" spans="1:10" x14ac:dyDescent="0.25">
      <c r="A5717" t="str">
        <f>'Export BI'!A5717</f>
        <v>N1 CARD - FA-00007947-CT - ROSA MARIA RODRIGUES DOS SANTOS</v>
      </c>
      <c r="B5717" s="1">
        <f>_xlfn.XLOOKUP(A5717,'Benner SQL'!A:A,'Benner SQL'!F:F,)</f>
        <v>62.699999999999996</v>
      </c>
      <c r="C5717" s="1">
        <f>_xlfn.XLOOKUP(A5717,'Export BI'!A:A,'Export BI'!G:G,0)</f>
        <v>62.699999999999996</v>
      </c>
      <c r="D5717" s="1">
        <f t="shared" si="356"/>
        <v>0</v>
      </c>
      <c r="E5717">
        <f>_xlfn.XLOOKUP(A5717,'Benner SQL'!A:A,'Benner SQL'!G:G,)</f>
        <v>3</v>
      </c>
      <c r="F5717">
        <f>_xlfn.XLOOKUP(A5717,'Export BI'!A:A,'Export BI'!H:H,0)</f>
        <v>3</v>
      </c>
      <c r="G5717">
        <f t="shared" si="357"/>
        <v>0</v>
      </c>
      <c r="H5717" t="str">
        <f t="shared" si="358"/>
        <v>OK</v>
      </c>
      <c r="I5717" t="str">
        <f t="shared" si="359"/>
        <v>OK</v>
      </c>
      <c r="J5717" t="str">
        <f>_xlfn.XLOOKUP(A5717,'Export BI'!A:A,'Export BI'!C:C,)</f>
        <v>FA-00007947-CT</v>
      </c>
    </row>
    <row r="5718" spans="1:10" x14ac:dyDescent="0.25">
      <c r="A5718" t="str">
        <f>'Export BI'!A5718</f>
        <v>N1 CARD - FA-00007953-CT - RICARDO MESQUITA CAMILLO</v>
      </c>
      <c r="B5718" s="1">
        <f>_xlfn.XLOOKUP(A5718,'Benner SQL'!A:A,'Benner SQL'!F:F,)</f>
        <v>62.699999999999996</v>
      </c>
      <c r="C5718" s="1">
        <f>_xlfn.XLOOKUP(A5718,'Export BI'!A:A,'Export BI'!G:G,0)</f>
        <v>62.699999999999996</v>
      </c>
      <c r="D5718" s="1">
        <f t="shared" si="356"/>
        <v>0</v>
      </c>
      <c r="E5718">
        <f>_xlfn.XLOOKUP(A5718,'Benner SQL'!A:A,'Benner SQL'!G:G,)</f>
        <v>3</v>
      </c>
      <c r="F5718">
        <f>_xlfn.XLOOKUP(A5718,'Export BI'!A:A,'Export BI'!H:H,0)</f>
        <v>3</v>
      </c>
      <c r="G5718">
        <f t="shared" si="357"/>
        <v>0</v>
      </c>
      <c r="H5718" t="str">
        <f t="shared" si="358"/>
        <v>OK</v>
      </c>
      <c r="I5718" t="str">
        <f t="shared" si="359"/>
        <v>OK</v>
      </c>
      <c r="J5718" t="str">
        <f>_xlfn.XLOOKUP(A5718,'Export BI'!A:A,'Export BI'!C:C,)</f>
        <v>FA-00007953-CT</v>
      </c>
    </row>
    <row r="5719" spans="1:10" x14ac:dyDescent="0.25">
      <c r="A5719" t="str">
        <f>'Export BI'!A5719</f>
        <v>N1 CARD - FA-00007955-CT - RENATA MARTINS DE SOUZA</v>
      </c>
      <c r="B5719" s="1">
        <f>_xlfn.XLOOKUP(A5719,'Benner SQL'!A:A,'Benner SQL'!F:F,)</f>
        <v>62.699999999999996</v>
      </c>
      <c r="C5719" s="1">
        <f>_xlfn.XLOOKUP(A5719,'Export BI'!A:A,'Export BI'!G:G,0)</f>
        <v>62.699999999999996</v>
      </c>
      <c r="D5719" s="1">
        <f t="shared" si="356"/>
        <v>0</v>
      </c>
      <c r="E5719">
        <f>_xlfn.XLOOKUP(A5719,'Benner SQL'!A:A,'Benner SQL'!G:G,)</f>
        <v>3</v>
      </c>
      <c r="F5719">
        <f>_xlfn.XLOOKUP(A5719,'Export BI'!A:A,'Export BI'!H:H,0)</f>
        <v>3</v>
      </c>
      <c r="G5719">
        <f t="shared" si="357"/>
        <v>0</v>
      </c>
      <c r="H5719" t="str">
        <f t="shared" si="358"/>
        <v>OK</v>
      </c>
      <c r="I5719" t="str">
        <f t="shared" si="359"/>
        <v>OK</v>
      </c>
      <c r="J5719" t="str">
        <f>_xlfn.XLOOKUP(A5719,'Export BI'!A:A,'Export BI'!C:C,)</f>
        <v>FA-00007955-CT</v>
      </c>
    </row>
    <row r="5720" spans="1:10" x14ac:dyDescent="0.25">
      <c r="A5720" t="str">
        <f>'Export BI'!A5720</f>
        <v>N1 CARD - FA-00007972-CT - FABIANA DE MARTINO</v>
      </c>
      <c r="B5720" s="1">
        <f>_xlfn.XLOOKUP(A5720,'Benner SQL'!A:A,'Benner SQL'!F:F,)</f>
        <v>62.699999999999996</v>
      </c>
      <c r="C5720" s="1">
        <f>_xlfn.XLOOKUP(A5720,'Export BI'!A:A,'Export BI'!G:G,0)</f>
        <v>62.699999999999996</v>
      </c>
      <c r="D5720" s="1">
        <f t="shared" si="356"/>
        <v>0</v>
      </c>
      <c r="E5720">
        <f>_xlfn.XLOOKUP(A5720,'Benner SQL'!A:A,'Benner SQL'!G:G,)</f>
        <v>3</v>
      </c>
      <c r="F5720">
        <f>_xlfn.XLOOKUP(A5720,'Export BI'!A:A,'Export BI'!H:H,0)</f>
        <v>3</v>
      </c>
      <c r="G5720">
        <f t="shared" si="357"/>
        <v>0</v>
      </c>
      <c r="H5720" t="str">
        <f t="shared" si="358"/>
        <v>OK</v>
      </c>
      <c r="I5720" t="str">
        <f t="shared" si="359"/>
        <v>OK</v>
      </c>
      <c r="J5720" t="str">
        <f>_xlfn.XLOOKUP(A5720,'Export BI'!A:A,'Export BI'!C:C,)</f>
        <v>FA-00007972-CT</v>
      </c>
    </row>
    <row r="5721" spans="1:10" x14ac:dyDescent="0.25">
      <c r="A5721" t="str">
        <f>'Export BI'!A5721</f>
        <v>N1 CARD - FA-00007984-CT - LARISSA RODRIGUES DA SILVA</v>
      </c>
      <c r="B5721" s="1">
        <f>_xlfn.XLOOKUP(A5721,'Benner SQL'!A:A,'Benner SQL'!F:F,)</f>
        <v>62.699999999999996</v>
      </c>
      <c r="C5721" s="1">
        <f>_xlfn.XLOOKUP(A5721,'Export BI'!A:A,'Export BI'!G:G,0)</f>
        <v>62.699999999999996</v>
      </c>
      <c r="D5721" s="1">
        <f t="shared" si="356"/>
        <v>0</v>
      </c>
      <c r="E5721">
        <f>_xlfn.XLOOKUP(A5721,'Benner SQL'!A:A,'Benner SQL'!G:G,)</f>
        <v>3</v>
      </c>
      <c r="F5721">
        <f>_xlfn.XLOOKUP(A5721,'Export BI'!A:A,'Export BI'!H:H,0)</f>
        <v>3</v>
      </c>
      <c r="G5721">
        <f t="shared" si="357"/>
        <v>0</v>
      </c>
      <c r="H5721" t="str">
        <f t="shared" si="358"/>
        <v>OK</v>
      </c>
      <c r="I5721" t="str">
        <f t="shared" si="359"/>
        <v>OK</v>
      </c>
      <c r="J5721" t="str">
        <f>_xlfn.XLOOKUP(A5721,'Export BI'!A:A,'Export BI'!C:C,)</f>
        <v>FA-00007984-CT</v>
      </c>
    </row>
    <row r="5722" spans="1:10" x14ac:dyDescent="0.25">
      <c r="A5722" t="str">
        <f>'Export BI'!A5722</f>
        <v>N1 CARD - FA-00007999-CT - WILLIAM TADEU PEREIRA</v>
      </c>
      <c r="B5722" s="1">
        <f>_xlfn.XLOOKUP(A5722,'Benner SQL'!A:A,'Benner SQL'!F:F,)</f>
        <v>62.699999999999996</v>
      </c>
      <c r="C5722" s="1">
        <f>_xlfn.XLOOKUP(A5722,'Export BI'!A:A,'Export BI'!G:G,0)</f>
        <v>62.699999999999996</v>
      </c>
      <c r="D5722" s="1">
        <f t="shared" si="356"/>
        <v>0</v>
      </c>
      <c r="E5722">
        <f>_xlfn.XLOOKUP(A5722,'Benner SQL'!A:A,'Benner SQL'!G:G,)</f>
        <v>3</v>
      </c>
      <c r="F5722">
        <f>_xlfn.XLOOKUP(A5722,'Export BI'!A:A,'Export BI'!H:H,0)</f>
        <v>3</v>
      </c>
      <c r="G5722">
        <f t="shared" si="357"/>
        <v>0</v>
      </c>
      <c r="H5722" t="str">
        <f t="shared" si="358"/>
        <v>OK</v>
      </c>
      <c r="I5722" t="str">
        <f t="shared" si="359"/>
        <v>OK</v>
      </c>
      <c r="J5722" t="str">
        <f>_xlfn.XLOOKUP(A5722,'Export BI'!A:A,'Export BI'!C:C,)</f>
        <v>FA-00007999-CT</v>
      </c>
    </row>
    <row r="5723" spans="1:10" x14ac:dyDescent="0.25">
      <c r="A5723" t="str">
        <f>'Export BI'!A5723</f>
        <v>N1 CARD - FA-00008077-CT - MARCELO DECUSSO RAMOS</v>
      </c>
      <c r="B5723" s="1">
        <f>_xlfn.XLOOKUP(A5723,'Benner SQL'!A:A,'Benner SQL'!F:F,)</f>
        <v>62.699999999999996</v>
      </c>
      <c r="C5723" s="1">
        <f>_xlfn.XLOOKUP(A5723,'Export BI'!A:A,'Export BI'!G:G,0)</f>
        <v>62.699999999999996</v>
      </c>
      <c r="D5723" s="1">
        <f t="shared" si="356"/>
        <v>0</v>
      </c>
      <c r="E5723">
        <f>_xlfn.XLOOKUP(A5723,'Benner SQL'!A:A,'Benner SQL'!G:G,)</f>
        <v>3</v>
      </c>
      <c r="F5723">
        <f>_xlfn.XLOOKUP(A5723,'Export BI'!A:A,'Export BI'!H:H,0)</f>
        <v>3</v>
      </c>
      <c r="G5723">
        <f t="shared" si="357"/>
        <v>0</v>
      </c>
      <c r="H5723" t="str">
        <f t="shared" si="358"/>
        <v>OK</v>
      </c>
      <c r="I5723" t="str">
        <f t="shared" si="359"/>
        <v>OK</v>
      </c>
      <c r="J5723" t="str">
        <f>_xlfn.XLOOKUP(A5723,'Export BI'!A:A,'Export BI'!C:C,)</f>
        <v>FA-00008077-CT</v>
      </c>
    </row>
    <row r="5724" spans="1:10" x14ac:dyDescent="0.25">
      <c r="A5724" t="str">
        <f>'Export BI'!A5724</f>
        <v>N1 CARD - FA-00008089-CT - TATIANA ALVES DE PAIVA</v>
      </c>
      <c r="B5724" s="1">
        <f>_xlfn.XLOOKUP(A5724,'Benner SQL'!A:A,'Benner SQL'!F:F,)</f>
        <v>62.699999999999996</v>
      </c>
      <c r="C5724" s="1">
        <f>_xlfn.XLOOKUP(A5724,'Export BI'!A:A,'Export BI'!G:G,0)</f>
        <v>62.699999999999996</v>
      </c>
      <c r="D5724" s="1">
        <f t="shared" si="356"/>
        <v>0</v>
      </c>
      <c r="E5724">
        <f>_xlfn.XLOOKUP(A5724,'Benner SQL'!A:A,'Benner SQL'!G:G,)</f>
        <v>3</v>
      </c>
      <c r="F5724">
        <f>_xlfn.XLOOKUP(A5724,'Export BI'!A:A,'Export BI'!H:H,0)</f>
        <v>3</v>
      </c>
      <c r="G5724">
        <f t="shared" si="357"/>
        <v>0</v>
      </c>
      <c r="H5724" t="str">
        <f t="shared" si="358"/>
        <v>OK</v>
      </c>
      <c r="I5724" t="str">
        <f t="shared" si="359"/>
        <v>OK</v>
      </c>
      <c r="J5724" t="str">
        <f>_xlfn.XLOOKUP(A5724,'Export BI'!A:A,'Export BI'!C:C,)</f>
        <v>FA-00008089-CT</v>
      </c>
    </row>
    <row r="5725" spans="1:10" x14ac:dyDescent="0.25">
      <c r="A5725" t="str">
        <f>'Export BI'!A5725</f>
        <v>N1 CARD - FA-00008229-CT - DANIELA MASSARO CAMARGO</v>
      </c>
      <c r="B5725" s="1">
        <f>_xlfn.XLOOKUP(A5725,'Benner SQL'!A:A,'Benner SQL'!F:F,)</f>
        <v>62.699999999999996</v>
      </c>
      <c r="C5725" s="1">
        <f>_xlfn.XLOOKUP(A5725,'Export BI'!A:A,'Export BI'!G:G,0)</f>
        <v>62.699999999999996</v>
      </c>
      <c r="D5725" s="1">
        <f t="shared" si="356"/>
        <v>0</v>
      </c>
      <c r="E5725">
        <f>_xlfn.XLOOKUP(A5725,'Benner SQL'!A:A,'Benner SQL'!G:G,)</f>
        <v>3</v>
      </c>
      <c r="F5725">
        <f>_xlfn.XLOOKUP(A5725,'Export BI'!A:A,'Export BI'!H:H,0)</f>
        <v>3</v>
      </c>
      <c r="G5725">
        <f t="shared" si="357"/>
        <v>0</v>
      </c>
      <c r="H5725" t="str">
        <f t="shared" si="358"/>
        <v>OK</v>
      </c>
      <c r="I5725" t="str">
        <f t="shared" si="359"/>
        <v>OK</v>
      </c>
      <c r="J5725" t="str">
        <f>_xlfn.XLOOKUP(A5725,'Export BI'!A:A,'Export BI'!C:C,)</f>
        <v>FA-00008229-CT</v>
      </c>
    </row>
    <row r="5726" spans="1:10" x14ac:dyDescent="0.25">
      <c r="A5726" t="str">
        <f>'Export BI'!A5726</f>
        <v>N1 CARD - FA-00008297-CT - JOSE MOREIRA EMILIANO</v>
      </c>
      <c r="B5726" s="1">
        <f>_xlfn.XLOOKUP(A5726,'Benner SQL'!A:A,'Benner SQL'!F:F,)</f>
        <v>62.699999999999996</v>
      </c>
      <c r="C5726" s="1">
        <f>_xlfn.XLOOKUP(A5726,'Export BI'!A:A,'Export BI'!G:G,0)</f>
        <v>62.699999999999996</v>
      </c>
      <c r="D5726" s="1">
        <f t="shared" si="356"/>
        <v>0</v>
      </c>
      <c r="E5726">
        <f>_xlfn.XLOOKUP(A5726,'Benner SQL'!A:A,'Benner SQL'!G:G,)</f>
        <v>3</v>
      </c>
      <c r="F5726">
        <f>_xlfn.XLOOKUP(A5726,'Export BI'!A:A,'Export BI'!H:H,0)</f>
        <v>3</v>
      </c>
      <c r="G5726">
        <f t="shared" si="357"/>
        <v>0</v>
      </c>
      <c r="H5726" t="str">
        <f t="shared" si="358"/>
        <v>OK</v>
      </c>
      <c r="I5726" t="str">
        <f t="shared" si="359"/>
        <v>OK</v>
      </c>
      <c r="J5726" t="str">
        <f>_xlfn.XLOOKUP(A5726,'Export BI'!A:A,'Export BI'!C:C,)</f>
        <v>FA-00008297-CT</v>
      </c>
    </row>
    <row r="5727" spans="1:10" x14ac:dyDescent="0.25">
      <c r="A5727" t="str">
        <f>'Export BI'!A5727</f>
        <v>N1 CARD - FA-00008327-CT - SILVANA JOSEFA SOARES</v>
      </c>
      <c r="B5727" s="1">
        <f>_xlfn.XLOOKUP(A5727,'Benner SQL'!A:A,'Benner SQL'!F:F,)</f>
        <v>62.699999999999996</v>
      </c>
      <c r="C5727" s="1">
        <f>_xlfn.XLOOKUP(A5727,'Export BI'!A:A,'Export BI'!G:G,0)</f>
        <v>62.699999999999996</v>
      </c>
      <c r="D5727" s="1">
        <f t="shared" si="356"/>
        <v>0</v>
      </c>
      <c r="E5727">
        <f>_xlfn.XLOOKUP(A5727,'Benner SQL'!A:A,'Benner SQL'!G:G,)</f>
        <v>3</v>
      </c>
      <c r="F5727">
        <f>_xlfn.XLOOKUP(A5727,'Export BI'!A:A,'Export BI'!H:H,0)</f>
        <v>3</v>
      </c>
      <c r="G5727">
        <f t="shared" si="357"/>
        <v>0</v>
      </c>
      <c r="H5727" t="str">
        <f t="shared" si="358"/>
        <v>OK</v>
      </c>
      <c r="I5727" t="str">
        <f t="shared" si="359"/>
        <v>OK</v>
      </c>
      <c r="J5727" t="str">
        <f>_xlfn.XLOOKUP(A5727,'Export BI'!A:A,'Export BI'!C:C,)</f>
        <v>FA-00008327-CT</v>
      </c>
    </row>
    <row r="5728" spans="1:10" x14ac:dyDescent="0.25">
      <c r="A5728" t="str">
        <f>'Export BI'!A5728</f>
        <v>N1 CARD - FA-00008329-CT - MARIVALDO PEREIRA DE SOUZA</v>
      </c>
      <c r="B5728" s="1">
        <f>_xlfn.XLOOKUP(A5728,'Benner SQL'!A:A,'Benner SQL'!F:F,)</f>
        <v>62.699999999999996</v>
      </c>
      <c r="C5728" s="1">
        <f>_xlfn.XLOOKUP(A5728,'Export BI'!A:A,'Export BI'!G:G,0)</f>
        <v>62.699999999999996</v>
      </c>
      <c r="D5728" s="1">
        <f t="shared" si="356"/>
        <v>0</v>
      </c>
      <c r="E5728">
        <f>_xlfn.XLOOKUP(A5728,'Benner SQL'!A:A,'Benner SQL'!G:G,)</f>
        <v>3</v>
      </c>
      <c r="F5728">
        <f>_xlfn.XLOOKUP(A5728,'Export BI'!A:A,'Export BI'!H:H,0)</f>
        <v>3</v>
      </c>
      <c r="G5728">
        <f t="shared" si="357"/>
        <v>0</v>
      </c>
      <c r="H5728" t="str">
        <f t="shared" si="358"/>
        <v>OK</v>
      </c>
      <c r="I5728" t="str">
        <f t="shared" si="359"/>
        <v>OK</v>
      </c>
      <c r="J5728" t="str">
        <f>_xlfn.XLOOKUP(A5728,'Export BI'!A:A,'Export BI'!C:C,)</f>
        <v>FA-00008329-CT</v>
      </c>
    </row>
    <row r="5729" spans="1:10" x14ac:dyDescent="0.25">
      <c r="A5729" t="str">
        <f>'Export BI'!A5729</f>
        <v>N1 CARD - FA-00008444-CT - NATHALIA GALENI OLIVEIRA</v>
      </c>
      <c r="B5729" s="1">
        <f>_xlfn.XLOOKUP(A5729,'Benner SQL'!A:A,'Benner SQL'!F:F,)</f>
        <v>62.699999999999996</v>
      </c>
      <c r="C5729" s="1">
        <f>_xlfn.XLOOKUP(A5729,'Export BI'!A:A,'Export BI'!G:G,0)</f>
        <v>62.699999999999996</v>
      </c>
      <c r="D5729" s="1">
        <f t="shared" si="356"/>
        <v>0</v>
      </c>
      <c r="E5729">
        <f>_xlfn.XLOOKUP(A5729,'Benner SQL'!A:A,'Benner SQL'!G:G,)</f>
        <v>3</v>
      </c>
      <c r="F5729">
        <f>_xlfn.XLOOKUP(A5729,'Export BI'!A:A,'Export BI'!H:H,0)</f>
        <v>3</v>
      </c>
      <c r="G5729">
        <f t="shared" si="357"/>
        <v>0</v>
      </c>
      <c r="H5729" t="str">
        <f t="shared" si="358"/>
        <v>OK</v>
      </c>
      <c r="I5729" t="str">
        <f t="shared" si="359"/>
        <v>OK</v>
      </c>
      <c r="J5729" t="str">
        <f>_xlfn.XLOOKUP(A5729,'Export BI'!A:A,'Export BI'!C:C,)</f>
        <v>FA-00008444-CT</v>
      </c>
    </row>
    <row r="5730" spans="1:10" x14ac:dyDescent="0.25">
      <c r="A5730" t="str">
        <f>'Export BI'!A5730</f>
        <v>N1 CARD - FA-00008452-CT - LENICE MARIA MARTINS</v>
      </c>
      <c r="B5730" s="1">
        <f>_xlfn.XLOOKUP(A5730,'Benner SQL'!A:A,'Benner SQL'!F:F,)</f>
        <v>62.699999999999996</v>
      </c>
      <c r="C5730" s="1">
        <f>_xlfn.XLOOKUP(A5730,'Export BI'!A:A,'Export BI'!G:G,0)</f>
        <v>62.699999999999996</v>
      </c>
      <c r="D5730" s="1">
        <f t="shared" si="356"/>
        <v>0</v>
      </c>
      <c r="E5730">
        <f>_xlfn.XLOOKUP(A5730,'Benner SQL'!A:A,'Benner SQL'!G:G,)</f>
        <v>3</v>
      </c>
      <c r="F5730">
        <f>_xlfn.XLOOKUP(A5730,'Export BI'!A:A,'Export BI'!H:H,0)</f>
        <v>3</v>
      </c>
      <c r="G5730">
        <f t="shared" si="357"/>
        <v>0</v>
      </c>
      <c r="H5730" t="str">
        <f t="shared" si="358"/>
        <v>OK</v>
      </c>
      <c r="I5730" t="str">
        <f t="shared" si="359"/>
        <v>OK</v>
      </c>
      <c r="J5730" t="str">
        <f>_xlfn.XLOOKUP(A5730,'Export BI'!A:A,'Export BI'!C:C,)</f>
        <v>FA-00008452-CT</v>
      </c>
    </row>
    <row r="5731" spans="1:10" x14ac:dyDescent="0.25">
      <c r="A5731" t="str">
        <f>'Export BI'!A5731</f>
        <v>N1 CARD - FA-00008495-CT - MARIA JOSE OLIVEIRA DA SILVA</v>
      </c>
      <c r="B5731" s="1">
        <f>_xlfn.XLOOKUP(A5731,'Benner SQL'!A:A,'Benner SQL'!F:F,)</f>
        <v>62.699999999999996</v>
      </c>
      <c r="C5731" s="1">
        <f>_xlfn.XLOOKUP(A5731,'Export BI'!A:A,'Export BI'!G:G,0)</f>
        <v>62.699999999999996</v>
      </c>
      <c r="D5731" s="1">
        <f t="shared" si="356"/>
        <v>0</v>
      </c>
      <c r="E5731">
        <f>_xlfn.XLOOKUP(A5731,'Benner SQL'!A:A,'Benner SQL'!G:G,)</f>
        <v>3</v>
      </c>
      <c r="F5731">
        <f>_xlfn.XLOOKUP(A5731,'Export BI'!A:A,'Export BI'!H:H,0)</f>
        <v>3</v>
      </c>
      <c r="G5731">
        <f t="shared" si="357"/>
        <v>0</v>
      </c>
      <c r="H5731" t="str">
        <f t="shared" si="358"/>
        <v>OK</v>
      </c>
      <c r="I5731" t="str">
        <f t="shared" si="359"/>
        <v>OK</v>
      </c>
      <c r="J5731" t="str">
        <f>_xlfn.XLOOKUP(A5731,'Export BI'!A:A,'Export BI'!C:C,)</f>
        <v>FA-00008495-CT</v>
      </c>
    </row>
    <row r="5732" spans="1:10" x14ac:dyDescent="0.25">
      <c r="A5732" t="str">
        <f>'Export BI'!A5732</f>
        <v>N1 CARD - FA-00008569-CT - ANGELA MARIA ALVES DA SILVA</v>
      </c>
      <c r="B5732" s="1">
        <f>_xlfn.XLOOKUP(A5732,'Benner SQL'!A:A,'Benner SQL'!F:F,)</f>
        <v>62.699999999999996</v>
      </c>
      <c r="C5732" s="1">
        <f>_xlfn.XLOOKUP(A5732,'Export BI'!A:A,'Export BI'!G:G,0)</f>
        <v>62.699999999999996</v>
      </c>
      <c r="D5732" s="1">
        <f t="shared" si="356"/>
        <v>0</v>
      </c>
      <c r="E5732">
        <f>_xlfn.XLOOKUP(A5732,'Benner SQL'!A:A,'Benner SQL'!G:G,)</f>
        <v>3</v>
      </c>
      <c r="F5732">
        <f>_xlfn.XLOOKUP(A5732,'Export BI'!A:A,'Export BI'!H:H,0)</f>
        <v>3</v>
      </c>
      <c r="G5732">
        <f t="shared" si="357"/>
        <v>0</v>
      </c>
      <c r="H5732" t="str">
        <f t="shared" si="358"/>
        <v>OK</v>
      </c>
      <c r="I5732" t="str">
        <f t="shared" si="359"/>
        <v>OK</v>
      </c>
      <c r="J5732" t="str">
        <f>_xlfn.XLOOKUP(A5732,'Export BI'!A:A,'Export BI'!C:C,)</f>
        <v>FA-00008569-CT</v>
      </c>
    </row>
    <row r="5733" spans="1:10" x14ac:dyDescent="0.25">
      <c r="A5733" t="str">
        <f>'Export BI'!A5733</f>
        <v>N1 CARD - FA-00008575-CT - DANILO FRANCISCATTI DE MORAIS</v>
      </c>
      <c r="B5733" s="1">
        <f>_xlfn.XLOOKUP(A5733,'Benner SQL'!A:A,'Benner SQL'!F:F,)</f>
        <v>62.699999999999996</v>
      </c>
      <c r="C5733" s="1">
        <f>_xlfn.XLOOKUP(A5733,'Export BI'!A:A,'Export BI'!G:G,0)</f>
        <v>62.699999999999996</v>
      </c>
      <c r="D5733" s="1">
        <f t="shared" si="356"/>
        <v>0</v>
      </c>
      <c r="E5733">
        <f>_xlfn.XLOOKUP(A5733,'Benner SQL'!A:A,'Benner SQL'!G:G,)</f>
        <v>3</v>
      </c>
      <c r="F5733">
        <f>_xlfn.XLOOKUP(A5733,'Export BI'!A:A,'Export BI'!H:H,0)</f>
        <v>3</v>
      </c>
      <c r="G5733">
        <f t="shared" si="357"/>
        <v>0</v>
      </c>
      <c r="H5733" t="str">
        <f t="shared" si="358"/>
        <v>OK</v>
      </c>
      <c r="I5733" t="str">
        <f t="shared" si="359"/>
        <v>OK</v>
      </c>
      <c r="J5733" t="str">
        <f>_xlfn.XLOOKUP(A5733,'Export BI'!A:A,'Export BI'!C:C,)</f>
        <v>FA-00008575-CT</v>
      </c>
    </row>
    <row r="5734" spans="1:10" x14ac:dyDescent="0.25">
      <c r="A5734" t="str">
        <f>'Export BI'!A5734</f>
        <v>N1 CARD - FA-00008632-CT - ERIKA BERNARDINO DA SILVA</v>
      </c>
      <c r="B5734" s="1">
        <f>_xlfn.XLOOKUP(A5734,'Benner SQL'!A:A,'Benner SQL'!F:F,)</f>
        <v>62.699999999999996</v>
      </c>
      <c r="C5734" s="1">
        <f>_xlfn.XLOOKUP(A5734,'Export BI'!A:A,'Export BI'!G:G,0)</f>
        <v>62.699999999999996</v>
      </c>
      <c r="D5734" s="1">
        <f t="shared" si="356"/>
        <v>0</v>
      </c>
      <c r="E5734">
        <f>_xlfn.XLOOKUP(A5734,'Benner SQL'!A:A,'Benner SQL'!G:G,)</f>
        <v>3</v>
      </c>
      <c r="F5734">
        <f>_xlfn.XLOOKUP(A5734,'Export BI'!A:A,'Export BI'!H:H,0)</f>
        <v>3</v>
      </c>
      <c r="G5734">
        <f t="shared" si="357"/>
        <v>0</v>
      </c>
      <c r="H5734" t="str">
        <f t="shared" si="358"/>
        <v>OK</v>
      </c>
      <c r="I5734" t="str">
        <f t="shared" si="359"/>
        <v>OK</v>
      </c>
      <c r="J5734" t="str">
        <f>_xlfn.XLOOKUP(A5734,'Export BI'!A:A,'Export BI'!C:C,)</f>
        <v>FA-00008632-CT</v>
      </c>
    </row>
    <row r="5735" spans="1:10" x14ac:dyDescent="0.25">
      <c r="A5735" t="str">
        <f>'Export BI'!A5735</f>
        <v>N1 CARD - FA-00008728-CT - RAFAEL DE SOUZA FREITAS</v>
      </c>
      <c r="B5735" s="1">
        <f>_xlfn.XLOOKUP(A5735,'Benner SQL'!A:A,'Benner SQL'!F:F,)</f>
        <v>62.699999999999996</v>
      </c>
      <c r="C5735" s="1">
        <f>_xlfn.XLOOKUP(A5735,'Export BI'!A:A,'Export BI'!G:G,0)</f>
        <v>62.699999999999996</v>
      </c>
      <c r="D5735" s="1">
        <f t="shared" si="356"/>
        <v>0</v>
      </c>
      <c r="E5735">
        <f>_xlfn.XLOOKUP(A5735,'Benner SQL'!A:A,'Benner SQL'!G:G,)</f>
        <v>3</v>
      </c>
      <c r="F5735">
        <f>_xlfn.XLOOKUP(A5735,'Export BI'!A:A,'Export BI'!H:H,0)</f>
        <v>3</v>
      </c>
      <c r="G5735">
        <f t="shared" si="357"/>
        <v>0</v>
      </c>
      <c r="H5735" t="str">
        <f t="shared" si="358"/>
        <v>OK</v>
      </c>
      <c r="I5735" t="str">
        <f t="shared" si="359"/>
        <v>OK</v>
      </c>
      <c r="J5735" t="str">
        <f>_xlfn.XLOOKUP(A5735,'Export BI'!A:A,'Export BI'!C:C,)</f>
        <v>FA-00008728-CT</v>
      </c>
    </row>
    <row r="5736" spans="1:10" x14ac:dyDescent="0.25">
      <c r="A5736" t="str">
        <f>'Export BI'!A5736</f>
        <v>N1 CARD - FA-00008810-CT - ANDREZA CECILIA RODRIGUES ALVES BRANDAO</v>
      </c>
      <c r="B5736" s="1">
        <f>_xlfn.XLOOKUP(A5736,'Benner SQL'!A:A,'Benner SQL'!F:F,)</f>
        <v>62.699999999999996</v>
      </c>
      <c r="C5736" s="1">
        <f>_xlfn.XLOOKUP(A5736,'Export BI'!A:A,'Export BI'!G:G,0)</f>
        <v>62.699999999999996</v>
      </c>
      <c r="D5736" s="1">
        <f t="shared" ref="D5736:D5799" si="360">B5736-C5736</f>
        <v>0</v>
      </c>
      <c r="E5736">
        <f>_xlfn.XLOOKUP(A5736,'Benner SQL'!A:A,'Benner SQL'!G:G,)</f>
        <v>3</v>
      </c>
      <c r="F5736">
        <f>_xlfn.XLOOKUP(A5736,'Export BI'!A:A,'Export BI'!H:H,0)</f>
        <v>3</v>
      </c>
      <c r="G5736">
        <f t="shared" ref="G5736:G5799" si="361">E5736-F5736</f>
        <v>0</v>
      </c>
      <c r="H5736" t="str">
        <f t="shared" ref="H5736:H5799" si="362">IF(OR(D5736&lt;-1,D5736&gt;0),"","OK")</f>
        <v>OK</v>
      </c>
      <c r="I5736" t="str">
        <f t="shared" ref="I5736:I5799" si="363">IF(G5736=0,"OK","")</f>
        <v>OK</v>
      </c>
      <c r="J5736" t="str">
        <f>_xlfn.XLOOKUP(A5736,'Export BI'!A:A,'Export BI'!C:C,)</f>
        <v>FA-00008810-CT</v>
      </c>
    </row>
    <row r="5737" spans="1:10" x14ac:dyDescent="0.25">
      <c r="A5737" t="str">
        <f>'Export BI'!A5737</f>
        <v>N1 CARD - FA-00008820-CT - REGIANE CALHELHA LOPES</v>
      </c>
      <c r="B5737" s="1">
        <f>_xlfn.XLOOKUP(A5737,'Benner SQL'!A:A,'Benner SQL'!F:F,)</f>
        <v>62.699999999999996</v>
      </c>
      <c r="C5737" s="1">
        <f>_xlfn.XLOOKUP(A5737,'Export BI'!A:A,'Export BI'!G:G,0)</f>
        <v>62.699999999999996</v>
      </c>
      <c r="D5737" s="1">
        <f t="shared" si="360"/>
        <v>0</v>
      </c>
      <c r="E5737">
        <f>_xlfn.XLOOKUP(A5737,'Benner SQL'!A:A,'Benner SQL'!G:G,)</f>
        <v>3</v>
      </c>
      <c r="F5737">
        <f>_xlfn.XLOOKUP(A5737,'Export BI'!A:A,'Export BI'!H:H,0)</f>
        <v>3</v>
      </c>
      <c r="G5737">
        <f t="shared" si="361"/>
        <v>0</v>
      </c>
      <c r="H5737" t="str">
        <f t="shared" si="362"/>
        <v>OK</v>
      </c>
      <c r="I5737" t="str">
        <f t="shared" si="363"/>
        <v>OK</v>
      </c>
      <c r="J5737" t="str">
        <f>_xlfn.XLOOKUP(A5737,'Export BI'!A:A,'Export BI'!C:C,)</f>
        <v>FA-00008820-CT</v>
      </c>
    </row>
    <row r="5738" spans="1:10" x14ac:dyDescent="0.25">
      <c r="A5738" t="str">
        <f>'Export BI'!A5997</f>
        <v>N1 CARD - FA-00023435-CT - CLEBER LUIZ DA SILVA ROBERTO</v>
      </c>
      <c r="B5738" s="1">
        <f>_xlfn.XLOOKUP(A5738,'Benner SQL'!A:A,'Benner SQL'!F:F,)</f>
        <v>59.699999999999996</v>
      </c>
      <c r="C5738" s="1">
        <f>_xlfn.XLOOKUP(A5738,'Export BI'!A:A,'Export BI'!G:G,0)</f>
        <v>59.699999999999996</v>
      </c>
      <c r="D5738" s="1">
        <f t="shared" si="360"/>
        <v>0</v>
      </c>
      <c r="E5738">
        <f>_xlfn.XLOOKUP(A5738,'Benner SQL'!A:A,'Benner SQL'!G:G,)</f>
        <v>3</v>
      </c>
      <c r="F5738">
        <f>_xlfn.XLOOKUP(A5738,'Export BI'!A:A,'Export BI'!H:H,0)</f>
        <v>3</v>
      </c>
      <c r="G5738">
        <f t="shared" si="361"/>
        <v>0</v>
      </c>
      <c r="H5738" t="str">
        <f t="shared" si="362"/>
        <v>OK</v>
      </c>
      <c r="I5738" t="str">
        <f t="shared" si="363"/>
        <v>OK</v>
      </c>
      <c r="J5738" t="str">
        <f>_xlfn.XLOOKUP(A5738,'Export BI'!A:A,'Export BI'!C:C,)</f>
        <v>FA-00023435-CT</v>
      </c>
    </row>
    <row r="5739" spans="1:10" x14ac:dyDescent="0.25">
      <c r="A5739" t="str">
        <f>'Export BI'!A5739</f>
        <v>N1 CARD - FA-00008872-CT - IRACI DA SILVA SOUZA FIGUEREDO</v>
      </c>
      <c r="B5739" s="1">
        <f>_xlfn.XLOOKUP(A5739,'Benner SQL'!A:A,'Benner SQL'!F:F,)</f>
        <v>62.699999999999996</v>
      </c>
      <c r="C5739" s="1">
        <f>_xlfn.XLOOKUP(A5739,'Export BI'!A:A,'Export BI'!G:G,0)</f>
        <v>62.699999999999996</v>
      </c>
      <c r="D5739" s="1">
        <f t="shared" si="360"/>
        <v>0</v>
      </c>
      <c r="E5739">
        <f>_xlfn.XLOOKUP(A5739,'Benner SQL'!A:A,'Benner SQL'!G:G,)</f>
        <v>3</v>
      </c>
      <c r="F5739">
        <f>_xlfn.XLOOKUP(A5739,'Export BI'!A:A,'Export BI'!H:H,0)</f>
        <v>3</v>
      </c>
      <c r="G5739">
        <f t="shared" si="361"/>
        <v>0</v>
      </c>
      <c r="H5739" t="str">
        <f t="shared" si="362"/>
        <v>OK</v>
      </c>
      <c r="I5739" t="str">
        <f t="shared" si="363"/>
        <v>OK</v>
      </c>
      <c r="J5739" t="str">
        <f>_xlfn.XLOOKUP(A5739,'Export BI'!A:A,'Export BI'!C:C,)</f>
        <v>FA-00008872-CT</v>
      </c>
    </row>
    <row r="5740" spans="1:10" x14ac:dyDescent="0.25">
      <c r="A5740" t="str">
        <f>'Export BI'!A5740</f>
        <v>N1 CARD - FA-00008913-CT - MARCIO VIEIRA ALVES</v>
      </c>
      <c r="B5740" s="1">
        <f>_xlfn.XLOOKUP(A5740,'Benner SQL'!A:A,'Benner SQL'!F:F,)</f>
        <v>62.699999999999996</v>
      </c>
      <c r="C5740" s="1">
        <f>_xlfn.XLOOKUP(A5740,'Export BI'!A:A,'Export BI'!G:G,0)</f>
        <v>62.699999999999996</v>
      </c>
      <c r="D5740" s="1">
        <f t="shared" si="360"/>
        <v>0</v>
      </c>
      <c r="E5740">
        <f>_xlfn.XLOOKUP(A5740,'Benner SQL'!A:A,'Benner SQL'!G:G,)</f>
        <v>3</v>
      </c>
      <c r="F5740">
        <f>_xlfn.XLOOKUP(A5740,'Export BI'!A:A,'Export BI'!H:H,0)</f>
        <v>3</v>
      </c>
      <c r="G5740">
        <f t="shared" si="361"/>
        <v>0</v>
      </c>
      <c r="H5740" t="str">
        <f t="shared" si="362"/>
        <v>OK</v>
      </c>
      <c r="I5740" t="str">
        <f t="shared" si="363"/>
        <v>OK</v>
      </c>
      <c r="J5740" t="str">
        <f>_xlfn.XLOOKUP(A5740,'Export BI'!A:A,'Export BI'!C:C,)</f>
        <v>FA-00008913-CT</v>
      </c>
    </row>
    <row r="5741" spans="1:10" x14ac:dyDescent="0.25">
      <c r="A5741" t="str">
        <f>'Export BI'!A5741</f>
        <v>N1 CARD - FA-00008963-CT - ANGELICA DA CONCEICAO DE SOUZA</v>
      </c>
      <c r="B5741" s="1">
        <f>_xlfn.XLOOKUP(A5741,'Benner SQL'!A:A,'Benner SQL'!F:F,)</f>
        <v>62.699999999999996</v>
      </c>
      <c r="C5741" s="1">
        <f>_xlfn.XLOOKUP(A5741,'Export BI'!A:A,'Export BI'!G:G,0)</f>
        <v>62.699999999999996</v>
      </c>
      <c r="D5741" s="1">
        <f t="shared" si="360"/>
        <v>0</v>
      </c>
      <c r="E5741">
        <f>_xlfn.XLOOKUP(A5741,'Benner SQL'!A:A,'Benner SQL'!G:G,)</f>
        <v>3</v>
      </c>
      <c r="F5741">
        <f>_xlfn.XLOOKUP(A5741,'Export BI'!A:A,'Export BI'!H:H,0)</f>
        <v>3</v>
      </c>
      <c r="G5741">
        <f t="shared" si="361"/>
        <v>0</v>
      </c>
      <c r="H5741" t="str">
        <f t="shared" si="362"/>
        <v>OK</v>
      </c>
      <c r="I5741" t="str">
        <f t="shared" si="363"/>
        <v>OK</v>
      </c>
      <c r="J5741" t="str">
        <f>_xlfn.XLOOKUP(A5741,'Export BI'!A:A,'Export BI'!C:C,)</f>
        <v>FA-00008963-CT</v>
      </c>
    </row>
    <row r="5742" spans="1:10" x14ac:dyDescent="0.25">
      <c r="A5742" t="str">
        <f>'Export BI'!A5742</f>
        <v>N1 CARD - FA-00008980-CT - ALINE RENATA MARTINS ALEXANDRE</v>
      </c>
      <c r="B5742" s="1">
        <f>_xlfn.XLOOKUP(A5742,'Benner SQL'!A:A,'Benner SQL'!F:F,)</f>
        <v>62.699999999999996</v>
      </c>
      <c r="C5742" s="1">
        <f>_xlfn.XLOOKUP(A5742,'Export BI'!A:A,'Export BI'!G:G,0)</f>
        <v>62.699999999999996</v>
      </c>
      <c r="D5742" s="1">
        <f t="shared" si="360"/>
        <v>0</v>
      </c>
      <c r="E5742">
        <f>_xlfn.XLOOKUP(A5742,'Benner SQL'!A:A,'Benner SQL'!G:G,)</f>
        <v>3</v>
      </c>
      <c r="F5742">
        <f>_xlfn.XLOOKUP(A5742,'Export BI'!A:A,'Export BI'!H:H,0)</f>
        <v>3</v>
      </c>
      <c r="G5742">
        <f t="shared" si="361"/>
        <v>0</v>
      </c>
      <c r="H5742" t="str">
        <f t="shared" si="362"/>
        <v>OK</v>
      </c>
      <c r="I5742" t="str">
        <f t="shared" si="363"/>
        <v>OK</v>
      </c>
      <c r="J5742" t="str">
        <f>_xlfn.XLOOKUP(A5742,'Export BI'!A:A,'Export BI'!C:C,)</f>
        <v>FA-00008980-CT</v>
      </c>
    </row>
    <row r="5743" spans="1:10" x14ac:dyDescent="0.25">
      <c r="A5743" t="str">
        <f>'Export BI'!A5743</f>
        <v>N1 CARD - FA-00009177-CT - KATIA ROBERTA DE CARVALHO CALDERONI</v>
      </c>
      <c r="B5743" s="1">
        <f>_xlfn.XLOOKUP(A5743,'Benner SQL'!A:A,'Benner SQL'!F:F,)</f>
        <v>62.699999999999996</v>
      </c>
      <c r="C5743" s="1">
        <f>_xlfn.XLOOKUP(A5743,'Export BI'!A:A,'Export BI'!G:G,0)</f>
        <v>62.699999999999996</v>
      </c>
      <c r="D5743" s="1">
        <f t="shared" si="360"/>
        <v>0</v>
      </c>
      <c r="E5743">
        <f>_xlfn.XLOOKUP(A5743,'Benner SQL'!A:A,'Benner SQL'!G:G,)</f>
        <v>3</v>
      </c>
      <c r="F5743">
        <f>_xlfn.XLOOKUP(A5743,'Export BI'!A:A,'Export BI'!H:H,0)</f>
        <v>3</v>
      </c>
      <c r="G5743">
        <f t="shared" si="361"/>
        <v>0</v>
      </c>
      <c r="H5743" t="str">
        <f t="shared" si="362"/>
        <v>OK</v>
      </c>
      <c r="I5743" t="str">
        <f t="shared" si="363"/>
        <v>OK</v>
      </c>
      <c r="J5743" t="str">
        <f>_xlfn.XLOOKUP(A5743,'Export BI'!A:A,'Export BI'!C:C,)</f>
        <v>FA-00009177-CT</v>
      </c>
    </row>
    <row r="5744" spans="1:10" x14ac:dyDescent="0.25">
      <c r="A5744" t="str">
        <f>'Export BI'!A5744</f>
        <v>N1 CARD - FA-00009185-CT - DANIELA APARECIDA CERYNO</v>
      </c>
      <c r="B5744" s="1">
        <f>_xlfn.XLOOKUP(A5744,'Benner SQL'!A:A,'Benner SQL'!F:F,)</f>
        <v>62.699999999999996</v>
      </c>
      <c r="C5744" s="1">
        <f>_xlfn.XLOOKUP(A5744,'Export BI'!A:A,'Export BI'!G:G,0)</f>
        <v>62.699999999999996</v>
      </c>
      <c r="D5744" s="1">
        <f t="shared" si="360"/>
        <v>0</v>
      </c>
      <c r="E5744">
        <f>_xlfn.XLOOKUP(A5744,'Benner SQL'!A:A,'Benner SQL'!G:G,)</f>
        <v>3</v>
      </c>
      <c r="F5744">
        <f>_xlfn.XLOOKUP(A5744,'Export BI'!A:A,'Export BI'!H:H,0)</f>
        <v>3</v>
      </c>
      <c r="G5744">
        <f t="shared" si="361"/>
        <v>0</v>
      </c>
      <c r="H5744" t="str">
        <f t="shared" si="362"/>
        <v>OK</v>
      </c>
      <c r="I5744" t="str">
        <f t="shared" si="363"/>
        <v>OK</v>
      </c>
      <c r="J5744" t="str">
        <f>_xlfn.XLOOKUP(A5744,'Export BI'!A:A,'Export BI'!C:C,)</f>
        <v>FA-00009185-CT</v>
      </c>
    </row>
    <row r="5745" spans="1:10" x14ac:dyDescent="0.25">
      <c r="A5745" t="str">
        <f>'Export BI'!A5745</f>
        <v>N1 CARD - FA-00009240-CT - HUGO JOSE PASSOS</v>
      </c>
      <c r="B5745" s="1">
        <f>_xlfn.XLOOKUP(A5745,'Benner SQL'!A:A,'Benner SQL'!F:F,)</f>
        <v>62.699999999999996</v>
      </c>
      <c r="C5745" s="1">
        <f>_xlfn.XLOOKUP(A5745,'Export BI'!A:A,'Export BI'!G:G,0)</f>
        <v>62.699999999999996</v>
      </c>
      <c r="D5745" s="1">
        <f t="shared" si="360"/>
        <v>0</v>
      </c>
      <c r="E5745">
        <f>_xlfn.XLOOKUP(A5745,'Benner SQL'!A:A,'Benner SQL'!G:G,)</f>
        <v>3</v>
      </c>
      <c r="F5745">
        <f>_xlfn.XLOOKUP(A5745,'Export BI'!A:A,'Export BI'!H:H,0)</f>
        <v>3</v>
      </c>
      <c r="G5745">
        <f t="shared" si="361"/>
        <v>0</v>
      </c>
      <c r="H5745" t="str">
        <f t="shared" si="362"/>
        <v>OK</v>
      </c>
      <c r="I5745" t="str">
        <f t="shared" si="363"/>
        <v>OK</v>
      </c>
      <c r="J5745" t="str">
        <f>_xlfn.XLOOKUP(A5745,'Export BI'!A:A,'Export BI'!C:C,)</f>
        <v>FA-00009240-CT</v>
      </c>
    </row>
    <row r="5746" spans="1:10" x14ac:dyDescent="0.25">
      <c r="A5746" t="str">
        <f>'Export BI'!A5746</f>
        <v>N1 CARD - FA-00009266-CT - STEPHANIE HELOISE PARIS DE TOLEDO</v>
      </c>
      <c r="B5746" s="1">
        <f>_xlfn.XLOOKUP(A5746,'Benner SQL'!A:A,'Benner SQL'!F:F,)</f>
        <v>62.699999999999996</v>
      </c>
      <c r="C5746" s="1">
        <f>_xlfn.XLOOKUP(A5746,'Export BI'!A:A,'Export BI'!G:G,0)</f>
        <v>62.699999999999996</v>
      </c>
      <c r="D5746" s="1">
        <f t="shared" si="360"/>
        <v>0</v>
      </c>
      <c r="E5746">
        <f>_xlfn.XLOOKUP(A5746,'Benner SQL'!A:A,'Benner SQL'!G:G,)</f>
        <v>3</v>
      </c>
      <c r="F5746">
        <f>_xlfn.XLOOKUP(A5746,'Export BI'!A:A,'Export BI'!H:H,0)</f>
        <v>3</v>
      </c>
      <c r="G5746">
        <f t="shared" si="361"/>
        <v>0</v>
      </c>
      <c r="H5746" t="str">
        <f t="shared" si="362"/>
        <v>OK</v>
      </c>
      <c r="I5746" t="str">
        <f t="shared" si="363"/>
        <v>OK</v>
      </c>
      <c r="J5746" t="str">
        <f>_xlfn.XLOOKUP(A5746,'Export BI'!A:A,'Export BI'!C:C,)</f>
        <v>FA-00009266-CT</v>
      </c>
    </row>
    <row r="5747" spans="1:10" x14ac:dyDescent="0.25">
      <c r="A5747" t="str">
        <f>'Export BI'!A5747</f>
        <v>N1 CARD - FA-00009293-CT - DANILO CESAR SATO</v>
      </c>
      <c r="B5747" s="1">
        <f>_xlfn.XLOOKUP(A5747,'Benner SQL'!A:A,'Benner SQL'!F:F,)</f>
        <v>62.699999999999996</v>
      </c>
      <c r="C5747" s="1">
        <f>_xlfn.XLOOKUP(A5747,'Export BI'!A:A,'Export BI'!G:G,0)</f>
        <v>62.699999999999996</v>
      </c>
      <c r="D5747" s="1">
        <f t="shared" si="360"/>
        <v>0</v>
      </c>
      <c r="E5747">
        <f>_xlfn.XLOOKUP(A5747,'Benner SQL'!A:A,'Benner SQL'!G:G,)</f>
        <v>3</v>
      </c>
      <c r="F5747">
        <f>_xlfn.XLOOKUP(A5747,'Export BI'!A:A,'Export BI'!H:H,0)</f>
        <v>3</v>
      </c>
      <c r="G5747">
        <f t="shared" si="361"/>
        <v>0</v>
      </c>
      <c r="H5747" t="str">
        <f t="shared" si="362"/>
        <v>OK</v>
      </c>
      <c r="I5747" t="str">
        <f t="shared" si="363"/>
        <v>OK</v>
      </c>
      <c r="J5747" t="str">
        <f>_xlfn.XLOOKUP(A5747,'Export BI'!A:A,'Export BI'!C:C,)</f>
        <v>FA-00009293-CT</v>
      </c>
    </row>
    <row r="5748" spans="1:10" x14ac:dyDescent="0.25">
      <c r="A5748" t="str">
        <f>'Export BI'!A5748</f>
        <v>N1 CARD - FA-00009341-CT - BRUNO HENRIQUE MARIGHETI</v>
      </c>
      <c r="B5748" s="1">
        <f>_xlfn.XLOOKUP(A5748,'Benner SQL'!A:A,'Benner SQL'!F:F,)</f>
        <v>62.699999999999996</v>
      </c>
      <c r="C5748" s="1">
        <f>_xlfn.XLOOKUP(A5748,'Export BI'!A:A,'Export BI'!G:G,0)</f>
        <v>62.699999999999996</v>
      </c>
      <c r="D5748" s="1">
        <f t="shared" si="360"/>
        <v>0</v>
      </c>
      <c r="E5748">
        <f>_xlfn.XLOOKUP(A5748,'Benner SQL'!A:A,'Benner SQL'!G:G,)</f>
        <v>3</v>
      </c>
      <c r="F5748">
        <f>_xlfn.XLOOKUP(A5748,'Export BI'!A:A,'Export BI'!H:H,0)</f>
        <v>3</v>
      </c>
      <c r="G5748">
        <f t="shared" si="361"/>
        <v>0</v>
      </c>
      <c r="H5748" t="str">
        <f t="shared" si="362"/>
        <v>OK</v>
      </c>
      <c r="I5748" t="str">
        <f t="shared" si="363"/>
        <v>OK</v>
      </c>
      <c r="J5748" t="str">
        <f>_xlfn.XLOOKUP(A5748,'Export BI'!A:A,'Export BI'!C:C,)</f>
        <v>FA-00009341-CT</v>
      </c>
    </row>
    <row r="5749" spans="1:10" x14ac:dyDescent="0.25">
      <c r="A5749" t="str">
        <f>'Export BI'!A5749</f>
        <v>N1 CARD - FA-00009381-CT - FRANCISLAINE CARLA DA SILVEIRA PADUA</v>
      </c>
      <c r="B5749" s="1">
        <f>_xlfn.XLOOKUP(A5749,'Benner SQL'!A:A,'Benner SQL'!F:F,)</f>
        <v>62.699999999999996</v>
      </c>
      <c r="C5749" s="1">
        <f>_xlfn.XLOOKUP(A5749,'Export BI'!A:A,'Export BI'!G:G,0)</f>
        <v>62.699999999999996</v>
      </c>
      <c r="D5749" s="1">
        <f t="shared" si="360"/>
        <v>0</v>
      </c>
      <c r="E5749">
        <f>_xlfn.XLOOKUP(A5749,'Benner SQL'!A:A,'Benner SQL'!G:G,)</f>
        <v>3</v>
      </c>
      <c r="F5749">
        <f>_xlfn.XLOOKUP(A5749,'Export BI'!A:A,'Export BI'!H:H,0)</f>
        <v>3</v>
      </c>
      <c r="G5749">
        <f t="shared" si="361"/>
        <v>0</v>
      </c>
      <c r="H5749" t="str">
        <f t="shared" si="362"/>
        <v>OK</v>
      </c>
      <c r="I5749" t="str">
        <f t="shared" si="363"/>
        <v>OK</v>
      </c>
      <c r="J5749" t="str">
        <f>_xlfn.XLOOKUP(A5749,'Export BI'!A:A,'Export BI'!C:C,)</f>
        <v>FA-00009381-CT</v>
      </c>
    </row>
    <row r="5750" spans="1:10" x14ac:dyDescent="0.25">
      <c r="A5750" t="str">
        <f>'Export BI'!A5750</f>
        <v>N1 CARD - FA-00009412-CT - SONIA REGINA BURIAN</v>
      </c>
      <c r="B5750" s="1">
        <f>_xlfn.XLOOKUP(A5750,'Benner SQL'!A:A,'Benner SQL'!F:F,)</f>
        <v>62.699999999999996</v>
      </c>
      <c r="C5750" s="1">
        <f>_xlfn.XLOOKUP(A5750,'Export BI'!A:A,'Export BI'!G:G,0)</f>
        <v>62.699999999999996</v>
      </c>
      <c r="D5750" s="1">
        <f t="shared" si="360"/>
        <v>0</v>
      </c>
      <c r="E5750">
        <f>_xlfn.XLOOKUP(A5750,'Benner SQL'!A:A,'Benner SQL'!G:G,)</f>
        <v>3</v>
      </c>
      <c r="F5750">
        <f>_xlfn.XLOOKUP(A5750,'Export BI'!A:A,'Export BI'!H:H,0)</f>
        <v>3</v>
      </c>
      <c r="G5750">
        <f t="shared" si="361"/>
        <v>0</v>
      </c>
      <c r="H5750" t="str">
        <f t="shared" si="362"/>
        <v>OK</v>
      </c>
      <c r="I5750" t="str">
        <f t="shared" si="363"/>
        <v>OK</v>
      </c>
      <c r="J5750" t="str">
        <f>_xlfn.XLOOKUP(A5750,'Export BI'!A:A,'Export BI'!C:C,)</f>
        <v>FA-00009412-CT</v>
      </c>
    </row>
    <row r="5751" spans="1:10" x14ac:dyDescent="0.25">
      <c r="A5751" t="str">
        <f>'Export BI'!A5751</f>
        <v>N1 CARD - FA-00009416-CT - MARCIA SOARES LOPES</v>
      </c>
      <c r="B5751" s="1">
        <f>_xlfn.XLOOKUP(A5751,'Benner SQL'!A:A,'Benner SQL'!F:F,)</f>
        <v>62.699999999999996</v>
      </c>
      <c r="C5751" s="1">
        <f>_xlfn.XLOOKUP(A5751,'Export BI'!A:A,'Export BI'!G:G,0)</f>
        <v>62.699999999999996</v>
      </c>
      <c r="D5751" s="1">
        <f t="shared" si="360"/>
        <v>0</v>
      </c>
      <c r="E5751">
        <f>_xlfn.XLOOKUP(A5751,'Benner SQL'!A:A,'Benner SQL'!G:G,)</f>
        <v>3</v>
      </c>
      <c r="F5751">
        <f>_xlfn.XLOOKUP(A5751,'Export BI'!A:A,'Export BI'!H:H,0)</f>
        <v>3</v>
      </c>
      <c r="G5751">
        <f t="shared" si="361"/>
        <v>0</v>
      </c>
      <c r="H5751" t="str">
        <f t="shared" si="362"/>
        <v>OK</v>
      </c>
      <c r="I5751" t="str">
        <f t="shared" si="363"/>
        <v>OK</v>
      </c>
      <c r="J5751" t="str">
        <f>_xlfn.XLOOKUP(A5751,'Export BI'!A:A,'Export BI'!C:C,)</f>
        <v>FA-00009416-CT</v>
      </c>
    </row>
    <row r="5752" spans="1:10" x14ac:dyDescent="0.25">
      <c r="A5752" t="str">
        <f>'Export BI'!A5752</f>
        <v>N1 CARD - FA-00009426-CT - ROSANE MARTINS ROSA DE OLIVEIRA</v>
      </c>
      <c r="B5752" s="1">
        <f>_xlfn.XLOOKUP(A5752,'Benner SQL'!A:A,'Benner SQL'!F:F,)</f>
        <v>62.699999999999996</v>
      </c>
      <c r="C5752" s="1">
        <f>_xlfn.XLOOKUP(A5752,'Export BI'!A:A,'Export BI'!G:G,0)</f>
        <v>62.699999999999996</v>
      </c>
      <c r="D5752" s="1">
        <f t="shared" si="360"/>
        <v>0</v>
      </c>
      <c r="E5752">
        <f>_xlfn.XLOOKUP(A5752,'Benner SQL'!A:A,'Benner SQL'!G:G,)</f>
        <v>3</v>
      </c>
      <c r="F5752">
        <f>_xlfn.XLOOKUP(A5752,'Export BI'!A:A,'Export BI'!H:H,0)</f>
        <v>3</v>
      </c>
      <c r="G5752">
        <f t="shared" si="361"/>
        <v>0</v>
      </c>
      <c r="H5752" t="str">
        <f t="shared" si="362"/>
        <v>OK</v>
      </c>
      <c r="I5752" t="str">
        <f t="shared" si="363"/>
        <v>OK</v>
      </c>
      <c r="J5752" t="str">
        <f>_xlfn.XLOOKUP(A5752,'Export BI'!A:A,'Export BI'!C:C,)</f>
        <v>FA-00009426-CT</v>
      </c>
    </row>
    <row r="5753" spans="1:10" x14ac:dyDescent="0.25">
      <c r="A5753" t="str">
        <f>'Export BI'!A5753</f>
        <v>N1 CARD - FA-00009470-CT - FELIPE FALCHETI SOARES</v>
      </c>
      <c r="B5753" s="1">
        <f>_xlfn.XLOOKUP(A5753,'Benner SQL'!A:A,'Benner SQL'!F:F,)</f>
        <v>62.699999999999996</v>
      </c>
      <c r="C5753" s="1">
        <f>_xlfn.XLOOKUP(A5753,'Export BI'!A:A,'Export BI'!G:G,0)</f>
        <v>62.699999999999996</v>
      </c>
      <c r="D5753" s="1">
        <f t="shared" si="360"/>
        <v>0</v>
      </c>
      <c r="E5753">
        <f>_xlfn.XLOOKUP(A5753,'Benner SQL'!A:A,'Benner SQL'!G:G,)</f>
        <v>3</v>
      </c>
      <c r="F5753">
        <f>_xlfn.XLOOKUP(A5753,'Export BI'!A:A,'Export BI'!H:H,0)</f>
        <v>3</v>
      </c>
      <c r="G5753">
        <f t="shared" si="361"/>
        <v>0</v>
      </c>
      <c r="H5753" t="str">
        <f t="shared" si="362"/>
        <v>OK</v>
      </c>
      <c r="I5753" t="str">
        <f t="shared" si="363"/>
        <v>OK</v>
      </c>
      <c r="J5753" t="str">
        <f>_xlfn.XLOOKUP(A5753,'Export BI'!A:A,'Export BI'!C:C,)</f>
        <v>FA-00009470-CT</v>
      </c>
    </row>
    <row r="5754" spans="1:10" x14ac:dyDescent="0.25">
      <c r="A5754" t="str">
        <f>'Export BI'!A5754</f>
        <v>N1 CARD - FA-00009507-CT - ROSANGELA MARQUES DE SOUZA PERES</v>
      </c>
      <c r="B5754" s="1">
        <f>_xlfn.XLOOKUP(A5754,'Benner SQL'!A:A,'Benner SQL'!F:F,)</f>
        <v>62.699999999999996</v>
      </c>
      <c r="C5754" s="1">
        <f>_xlfn.XLOOKUP(A5754,'Export BI'!A:A,'Export BI'!G:G,0)</f>
        <v>62.699999999999996</v>
      </c>
      <c r="D5754" s="1">
        <f t="shared" si="360"/>
        <v>0</v>
      </c>
      <c r="E5754">
        <f>_xlfn.XLOOKUP(A5754,'Benner SQL'!A:A,'Benner SQL'!G:G,)</f>
        <v>3</v>
      </c>
      <c r="F5754">
        <f>_xlfn.XLOOKUP(A5754,'Export BI'!A:A,'Export BI'!H:H,0)</f>
        <v>3</v>
      </c>
      <c r="G5754">
        <f t="shared" si="361"/>
        <v>0</v>
      </c>
      <c r="H5754" t="str">
        <f t="shared" si="362"/>
        <v>OK</v>
      </c>
      <c r="I5754" t="str">
        <f t="shared" si="363"/>
        <v>OK</v>
      </c>
      <c r="J5754" t="str">
        <f>_xlfn.XLOOKUP(A5754,'Export BI'!A:A,'Export BI'!C:C,)</f>
        <v>FA-00009507-CT</v>
      </c>
    </row>
    <row r="5755" spans="1:10" x14ac:dyDescent="0.25">
      <c r="A5755" t="str">
        <f>'Export BI'!A5755</f>
        <v>N1 CARD - FA-00009561-CT - TAINARA CAGNOTO AMORIM</v>
      </c>
      <c r="B5755" s="1">
        <f>_xlfn.XLOOKUP(A5755,'Benner SQL'!A:A,'Benner SQL'!F:F,)</f>
        <v>62.699999999999996</v>
      </c>
      <c r="C5755" s="1">
        <f>_xlfn.XLOOKUP(A5755,'Export BI'!A:A,'Export BI'!G:G,0)</f>
        <v>62.699999999999996</v>
      </c>
      <c r="D5755" s="1">
        <f t="shared" si="360"/>
        <v>0</v>
      </c>
      <c r="E5755">
        <f>_xlfn.XLOOKUP(A5755,'Benner SQL'!A:A,'Benner SQL'!G:G,)</f>
        <v>3</v>
      </c>
      <c r="F5755">
        <f>_xlfn.XLOOKUP(A5755,'Export BI'!A:A,'Export BI'!H:H,0)</f>
        <v>3</v>
      </c>
      <c r="G5755">
        <f t="shared" si="361"/>
        <v>0</v>
      </c>
      <c r="H5755" t="str">
        <f t="shared" si="362"/>
        <v>OK</v>
      </c>
      <c r="I5755" t="str">
        <f t="shared" si="363"/>
        <v>OK</v>
      </c>
      <c r="J5755" t="str">
        <f>_xlfn.XLOOKUP(A5755,'Export BI'!A:A,'Export BI'!C:C,)</f>
        <v>FA-00009561-CT</v>
      </c>
    </row>
    <row r="5756" spans="1:10" x14ac:dyDescent="0.25">
      <c r="A5756" t="str">
        <f>'Export BI'!A5756</f>
        <v>N1 CARD - FA-00023249-CT - FABIANA JOSE DOS SANTOS</v>
      </c>
      <c r="B5756" s="1">
        <f>_xlfn.XLOOKUP(A5756,'Benner SQL'!A:A,'Benner SQL'!F:F,)</f>
        <v>62.699999999999996</v>
      </c>
      <c r="C5756" s="1">
        <f>_xlfn.XLOOKUP(A5756,'Export BI'!A:A,'Export BI'!G:G,0)</f>
        <v>62.699999999999996</v>
      </c>
      <c r="D5756" s="1">
        <f t="shared" si="360"/>
        <v>0</v>
      </c>
      <c r="E5756">
        <f>_xlfn.XLOOKUP(A5756,'Benner SQL'!A:A,'Benner SQL'!G:G,)</f>
        <v>3</v>
      </c>
      <c r="F5756">
        <f>_xlfn.XLOOKUP(A5756,'Export BI'!A:A,'Export BI'!H:H,0)</f>
        <v>3</v>
      </c>
      <c r="G5756">
        <f t="shared" si="361"/>
        <v>0</v>
      </c>
      <c r="H5756" t="str">
        <f t="shared" si="362"/>
        <v>OK</v>
      </c>
      <c r="I5756" t="str">
        <f t="shared" si="363"/>
        <v>OK</v>
      </c>
      <c r="J5756" t="str">
        <f>_xlfn.XLOOKUP(A5756,'Export BI'!A:A,'Export BI'!C:C,)</f>
        <v>FA-00023249-CT</v>
      </c>
    </row>
    <row r="5757" spans="1:10" x14ac:dyDescent="0.25">
      <c r="A5757" t="str">
        <f>'Export BI'!A5757</f>
        <v>N1 CARD - FA-00023681-CT - ADRIANA APARECIDA CARROCINI FELIPPE</v>
      </c>
      <c r="B5757" s="1">
        <f>_xlfn.XLOOKUP(A5757,'Benner SQL'!A:A,'Benner SQL'!F:F,)</f>
        <v>62.699999999999996</v>
      </c>
      <c r="C5757" s="1">
        <f>_xlfn.XLOOKUP(A5757,'Export BI'!A:A,'Export BI'!G:G,0)</f>
        <v>62.699999999999996</v>
      </c>
      <c r="D5757" s="1">
        <f t="shared" si="360"/>
        <v>0</v>
      </c>
      <c r="E5757">
        <f>_xlfn.XLOOKUP(A5757,'Benner SQL'!A:A,'Benner SQL'!G:G,)</f>
        <v>3</v>
      </c>
      <c r="F5757">
        <f>_xlfn.XLOOKUP(A5757,'Export BI'!A:A,'Export BI'!H:H,0)</f>
        <v>3</v>
      </c>
      <c r="G5757">
        <f t="shared" si="361"/>
        <v>0</v>
      </c>
      <c r="H5757" t="str">
        <f t="shared" si="362"/>
        <v>OK</v>
      </c>
      <c r="I5757" t="str">
        <f t="shared" si="363"/>
        <v>OK</v>
      </c>
      <c r="J5757" t="str">
        <f>_xlfn.XLOOKUP(A5757,'Export BI'!A:A,'Export BI'!C:C,)</f>
        <v>FA-00023681-CT</v>
      </c>
    </row>
    <row r="5758" spans="1:10" x14ac:dyDescent="0.25">
      <c r="A5758" t="str">
        <f>'Export BI'!A5758</f>
        <v>N1 CARD - FA-00023848-CT - JAILTON BESERRA MARTINS</v>
      </c>
      <c r="B5758" s="1">
        <f>_xlfn.XLOOKUP(A5758,'Benner SQL'!A:A,'Benner SQL'!F:F,)</f>
        <v>62.699999999999996</v>
      </c>
      <c r="C5758" s="1">
        <f>_xlfn.XLOOKUP(A5758,'Export BI'!A:A,'Export BI'!G:G,0)</f>
        <v>62.699999999999996</v>
      </c>
      <c r="D5758" s="1">
        <f t="shared" si="360"/>
        <v>0</v>
      </c>
      <c r="E5758">
        <f>_xlfn.XLOOKUP(A5758,'Benner SQL'!A:A,'Benner SQL'!G:G,)</f>
        <v>3</v>
      </c>
      <c r="F5758">
        <f>_xlfn.XLOOKUP(A5758,'Export BI'!A:A,'Export BI'!H:H,0)</f>
        <v>3</v>
      </c>
      <c r="G5758">
        <f t="shared" si="361"/>
        <v>0</v>
      </c>
      <c r="H5758" t="str">
        <f t="shared" si="362"/>
        <v>OK</v>
      </c>
      <c r="I5758" t="str">
        <f t="shared" si="363"/>
        <v>OK</v>
      </c>
      <c r="J5758" t="str">
        <f>_xlfn.XLOOKUP(A5758,'Export BI'!A:A,'Export BI'!C:C,)</f>
        <v>FA-00023848-CT</v>
      </c>
    </row>
    <row r="5759" spans="1:10" x14ac:dyDescent="0.25">
      <c r="A5759" t="str">
        <f>'Export BI'!A5759</f>
        <v>N1 CARD - FA-00024267-CT - REGINALDO DA SILVA</v>
      </c>
      <c r="B5759" s="1">
        <f>_xlfn.XLOOKUP(A5759,'Benner SQL'!A:A,'Benner SQL'!F:F,)</f>
        <v>62.699999999999996</v>
      </c>
      <c r="C5759" s="1">
        <f>_xlfn.XLOOKUP(A5759,'Export BI'!A:A,'Export BI'!G:G,0)</f>
        <v>62.699999999999996</v>
      </c>
      <c r="D5759" s="1">
        <f t="shared" si="360"/>
        <v>0</v>
      </c>
      <c r="E5759">
        <f>_xlfn.XLOOKUP(A5759,'Benner SQL'!A:A,'Benner SQL'!G:G,)</f>
        <v>3</v>
      </c>
      <c r="F5759">
        <f>_xlfn.XLOOKUP(A5759,'Export BI'!A:A,'Export BI'!H:H,0)</f>
        <v>3</v>
      </c>
      <c r="G5759">
        <f t="shared" si="361"/>
        <v>0</v>
      </c>
      <c r="H5759" t="str">
        <f t="shared" si="362"/>
        <v>OK</v>
      </c>
      <c r="I5759" t="str">
        <f t="shared" si="363"/>
        <v>OK</v>
      </c>
      <c r="J5759" t="str">
        <f>_xlfn.XLOOKUP(A5759,'Export BI'!A:A,'Export BI'!C:C,)</f>
        <v>FA-00024267-CT</v>
      </c>
    </row>
    <row r="5760" spans="1:10" x14ac:dyDescent="0.25">
      <c r="A5760" t="str">
        <f>'Export BI'!A5760</f>
        <v>N1 CARD - FA-00024285-CT - KAMILA DE FATIMA RAMOS</v>
      </c>
      <c r="B5760" s="1">
        <f>_xlfn.XLOOKUP(A5760,'Benner SQL'!A:A,'Benner SQL'!F:F,)</f>
        <v>62.699999999999996</v>
      </c>
      <c r="C5760" s="1">
        <f>_xlfn.XLOOKUP(A5760,'Export BI'!A:A,'Export BI'!G:G,0)</f>
        <v>62.699999999999996</v>
      </c>
      <c r="D5760" s="1">
        <f t="shared" si="360"/>
        <v>0</v>
      </c>
      <c r="E5760">
        <f>_xlfn.XLOOKUP(A5760,'Benner SQL'!A:A,'Benner SQL'!G:G,)</f>
        <v>3</v>
      </c>
      <c r="F5760">
        <f>_xlfn.XLOOKUP(A5760,'Export BI'!A:A,'Export BI'!H:H,0)</f>
        <v>3</v>
      </c>
      <c r="G5760">
        <f t="shared" si="361"/>
        <v>0</v>
      </c>
      <c r="H5760" t="str">
        <f t="shared" si="362"/>
        <v>OK</v>
      </c>
      <c r="I5760" t="str">
        <f t="shared" si="363"/>
        <v>OK</v>
      </c>
      <c r="J5760" t="str">
        <f>_xlfn.XLOOKUP(A5760,'Export BI'!A:A,'Export BI'!C:C,)</f>
        <v>FA-00024285-CT</v>
      </c>
    </row>
    <row r="5761" spans="1:10" x14ac:dyDescent="0.25">
      <c r="A5761" t="str">
        <f>'Export BI'!A5761</f>
        <v>MEDICAR CAMPINAS - FA-00017130-CT - MARIA DE LOURDES TOMAZ</v>
      </c>
      <c r="B5761" s="1">
        <f>_xlfn.XLOOKUP(A5761,'Benner SQL'!A:A,'Benner SQL'!F:F,)</f>
        <v>62.349999999999994</v>
      </c>
      <c r="C5761" s="1">
        <f>_xlfn.XLOOKUP(A5761,'Export BI'!A:A,'Export BI'!G:G,0)</f>
        <v>62.349999999999994</v>
      </c>
      <c r="D5761" s="1">
        <f t="shared" si="360"/>
        <v>0</v>
      </c>
      <c r="E5761">
        <f>_xlfn.XLOOKUP(A5761,'Benner SQL'!A:A,'Benner SQL'!G:G,)</f>
        <v>2</v>
      </c>
      <c r="F5761">
        <f>_xlfn.XLOOKUP(A5761,'Export BI'!A:A,'Export BI'!H:H,0)</f>
        <v>2</v>
      </c>
      <c r="G5761">
        <f t="shared" si="361"/>
        <v>0</v>
      </c>
      <c r="H5761" t="str">
        <f t="shared" si="362"/>
        <v>OK</v>
      </c>
      <c r="I5761" t="str">
        <f t="shared" si="363"/>
        <v>OK</v>
      </c>
      <c r="J5761" t="str">
        <f>_xlfn.XLOOKUP(A5761,'Export BI'!A:A,'Export BI'!C:C,)</f>
        <v>FA-00017130-CT</v>
      </c>
    </row>
    <row r="5762" spans="1:10" x14ac:dyDescent="0.25">
      <c r="A5762" t="str">
        <f>'Export BI'!A5762</f>
        <v>MEDICAR RIBEIRÃO PRETO - FA-00002418-CT - FELIPE AVEZUM DA CRUZ</v>
      </c>
      <c r="B5762" s="1">
        <f>_xlfn.XLOOKUP(A5762,'Benner SQL'!A:A,'Benner SQL'!F:F,)</f>
        <v>62.31</v>
      </c>
      <c r="C5762" s="1">
        <f>_xlfn.XLOOKUP(A5762,'Export BI'!A:A,'Export BI'!G:G,0)</f>
        <v>62.31</v>
      </c>
      <c r="D5762" s="1">
        <f t="shared" si="360"/>
        <v>0</v>
      </c>
      <c r="E5762">
        <f>_xlfn.XLOOKUP(A5762,'Benner SQL'!A:A,'Benner SQL'!G:G,)</f>
        <v>1</v>
      </c>
      <c r="F5762">
        <f>_xlfn.XLOOKUP(A5762,'Export BI'!A:A,'Export BI'!H:H,0)</f>
        <v>1</v>
      </c>
      <c r="G5762">
        <f t="shared" si="361"/>
        <v>0</v>
      </c>
      <c r="H5762" t="str">
        <f t="shared" si="362"/>
        <v>OK</v>
      </c>
      <c r="I5762" t="str">
        <f t="shared" si="363"/>
        <v>OK</v>
      </c>
      <c r="J5762" t="str">
        <f>_xlfn.XLOOKUP(A5762,'Export BI'!A:A,'Export BI'!C:C,)</f>
        <v>FA-00002418-CT</v>
      </c>
    </row>
    <row r="5763" spans="1:10" x14ac:dyDescent="0.25">
      <c r="A5763" t="str">
        <f>'Export BI'!A5763</f>
        <v>MEDICAR RIBEIRÃO PRETO - EF-00022054-CT - MARTA DONIZETTI ISIDORO</v>
      </c>
      <c r="B5763" s="1">
        <f>_xlfn.XLOOKUP(A5763,'Benner SQL'!A:A,'Benner SQL'!F:F,)</f>
        <v>62.06</v>
      </c>
      <c r="C5763" s="1">
        <f>_xlfn.XLOOKUP(A5763,'Export BI'!A:A,'Export BI'!G:G,0)</f>
        <v>62.06</v>
      </c>
      <c r="D5763" s="1">
        <f t="shared" si="360"/>
        <v>0</v>
      </c>
      <c r="E5763">
        <f>_xlfn.XLOOKUP(A5763,'Benner SQL'!A:A,'Benner SQL'!G:G,)</f>
        <v>2</v>
      </c>
      <c r="F5763">
        <f>_xlfn.XLOOKUP(A5763,'Export BI'!A:A,'Export BI'!H:H,0)</f>
        <v>2</v>
      </c>
      <c r="G5763">
        <f t="shared" si="361"/>
        <v>0</v>
      </c>
      <c r="H5763" t="str">
        <f t="shared" si="362"/>
        <v>OK</v>
      </c>
      <c r="I5763" t="str">
        <f t="shared" si="363"/>
        <v>OK</v>
      </c>
      <c r="J5763" t="str">
        <f>_xlfn.XLOOKUP(A5763,'Export BI'!A:A,'Export BI'!C:C,)</f>
        <v>EF-00022054-CT</v>
      </c>
    </row>
    <row r="5764" spans="1:10" x14ac:dyDescent="0.25">
      <c r="A5764" t="str">
        <f>'Export BI'!A5764</f>
        <v>MEDICAR RIBEIRÃO PRETO - FA-00020655-CT - MAGALY CAMARGO DA CRUZ</v>
      </c>
      <c r="B5764" s="1">
        <f>_xlfn.XLOOKUP(A5764,'Benner SQL'!A:A,'Benner SQL'!F:F,)</f>
        <v>61.88000000000001</v>
      </c>
      <c r="C5764" s="1">
        <f>_xlfn.XLOOKUP(A5764,'Export BI'!A:A,'Export BI'!G:G,0)</f>
        <v>61.88000000000001</v>
      </c>
      <c r="D5764" s="1">
        <f t="shared" si="360"/>
        <v>0</v>
      </c>
      <c r="E5764">
        <f>_xlfn.XLOOKUP(A5764,'Benner SQL'!A:A,'Benner SQL'!G:G,)</f>
        <v>10</v>
      </c>
      <c r="F5764">
        <f>_xlfn.XLOOKUP(A5764,'Export BI'!A:A,'Export BI'!H:H,0)</f>
        <v>10</v>
      </c>
      <c r="G5764">
        <f t="shared" si="361"/>
        <v>0</v>
      </c>
      <c r="H5764" t="str">
        <f t="shared" si="362"/>
        <v>OK</v>
      </c>
      <c r="I5764" t="str">
        <f t="shared" si="363"/>
        <v>OK</v>
      </c>
      <c r="J5764" t="str">
        <f>_xlfn.XLOOKUP(A5764,'Export BI'!A:A,'Export BI'!C:C,)</f>
        <v>FA-00020655-CT</v>
      </c>
    </row>
    <row r="5765" spans="1:10" x14ac:dyDescent="0.25">
      <c r="A5765" t="str">
        <f>'Export BI'!A5765</f>
        <v>MEDICAR RIBEIRÃO PRETO - FA-00019802-CT - MARIA ELIANE SANTOS CARVALHO</v>
      </c>
      <c r="B5765" s="1">
        <f>_xlfn.XLOOKUP(A5765,'Benner SQL'!A:A,'Benner SQL'!F:F,)</f>
        <v>61.81</v>
      </c>
      <c r="C5765" s="1">
        <f>_xlfn.XLOOKUP(A5765,'Export BI'!A:A,'Export BI'!G:G,0)</f>
        <v>61.81</v>
      </c>
      <c r="D5765" s="1">
        <f t="shared" si="360"/>
        <v>0</v>
      </c>
      <c r="E5765">
        <f>_xlfn.XLOOKUP(A5765,'Benner SQL'!A:A,'Benner SQL'!G:G,)</f>
        <v>1</v>
      </c>
      <c r="F5765">
        <f>_xlfn.XLOOKUP(A5765,'Export BI'!A:A,'Export BI'!H:H,0)</f>
        <v>1</v>
      </c>
      <c r="G5765">
        <f t="shared" si="361"/>
        <v>0</v>
      </c>
      <c r="H5765" t="str">
        <f t="shared" si="362"/>
        <v>OK</v>
      </c>
      <c r="I5765" t="str">
        <f t="shared" si="363"/>
        <v>OK</v>
      </c>
      <c r="J5765" t="str">
        <f>_xlfn.XLOOKUP(A5765,'Export BI'!A:A,'Export BI'!C:C,)</f>
        <v>FA-00019802-CT</v>
      </c>
    </row>
    <row r="5766" spans="1:10" x14ac:dyDescent="0.25">
      <c r="A5766" t="str">
        <f>'Export BI'!A5766</f>
        <v>N1 CARD - FA-00007948-CT - MYRIAN GOMES DA SILVA</v>
      </c>
      <c r="B5766" s="1">
        <f>_xlfn.XLOOKUP(A5766,'Benner SQL'!A:A,'Benner SQL'!F:F,)</f>
        <v>61.6</v>
      </c>
      <c r="C5766" s="1">
        <f>_xlfn.XLOOKUP(A5766,'Export BI'!A:A,'Export BI'!G:G,0)</f>
        <v>61.6</v>
      </c>
      <c r="D5766" s="1">
        <f t="shared" si="360"/>
        <v>0</v>
      </c>
      <c r="E5766">
        <f>_xlfn.XLOOKUP(A5766,'Benner SQL'!A:A,'Benner SQL'!G:G,)</f>
        <v>2</v>
      </c>
      <c r="F5766">
        <f>_xlfn.XLOOKUP(A5766,'Export BI'!A:A,'Export BI'!H:H,0)</f>
        <v>2</v>
      </c>
      <c r="G5766">
        <f t="shared" si="361"/>
        <v>0</v>
      </c>
      <c r="H5766" t="str">
        <f t="shared" si="362"/>
        <v>OK</v>
      </c>
      <c r="I5766" t="str">
        <f t="shared" si="363"/>
        <v>OK</v>
      </c>
      <c r="J5766" t="str">
        <f>_xlfn.XLOOKUP(A5766,'Export BI'!A:A,'Export BI'!C:C,)</f>
        <v>FA-00007948-CT</v>
      </c>
    </row>
    <row r="5767" spans="1:10" x14ac:dyDescent="0.25">
      <c r="A5767" t="str">
        <f>'Export BI'!A5767</f>
        <v>N1 CARD - FA-00009078-CT - JOSIANE FAGUNDES GOUVEIA BELUZO</v>
      </c>
      <c r="B5767" s="1">
        <f>_xlfn.XLOOKUP(A5767,'Benner SQL'!A:A,'Benner SQL'!F:F,)</f>
        <v>61.6</v>
      </c>
      <c r="C5767" s="1">
        <f>_xlfn.XLOOKUP(A5767,'Export BI'!A:A,'Export BI'!G:G,0)</f>
        <v>61.6</v>
      </c>
      <c r="D5767" s="1">
        <f t="shared" si="360"/>
        <v>0</v>
      </c>
      <c r="E5767">
        <f>_xlfn.XLOOKUP(A5767,'Benner SQL'!A:A,'Benner SQL'!G:G,)</f>
        <v>2</v>
      </c>
      <c r="F5767">
        <f>_xlfn.XLOOKUP(A5767,'Export BI'!A:A,'Export BI'!H:H,0)</f>
        <v>2</v>
      </c>
      <c r="G5767">
        <f t="shared" si="361"/>
        <v>0</v>
      </c>
      <c r="H5767" t="str">
        <f t="shared" si="362"/>
        <v>OK</v>
      </c>
      <c r="I5767" t="str">
        <f t="shared" si="363"/>
        <v>OK</v>
      </c>
      <c r="J5767" t="str">
        <f>_xlfn.XLOOKUP(A5767,'Export BI'!A:A,'Export BI'!C:C,)</f>
        <v>FA-00009078-CT</v>
      </c>
    </row>
    <row r="5768" spans="1:10" x14ac:dyDescent="0.25">
      <c r="A5768" t="str">
        <f>'Export BI'!A5768</f>
        <v>N1 CARD - FA-00007849-CT - IVONETE APARECIDA DOMINGOS BARBUZANO</v>
      </c>
      <c r="B5768" s="1">
        <f>_xlfn.XLOOKUP(A5768,'Benner SQL'!A:A,'Benner SQL'!F:F,)</f>
        <v>60.5</v>
      </c>
      <c r="C5768" s="1">
        <f>_xlfn.XLOOKUP(A5768,'Export BI'!A:A,'Export BI'!G:G,0)</f>
        <v>60.5</v>
      </c>
      <c r="D5768" s="1">
        <f t="shared" si="360"/>
        <v>0</v>
      </c>
      <c r="E5768">
        <f>_xlfn.XLOOKUP(A5768,'Benner SQL'!A:A,'Benner SQL'!G:G,)</f>
        <v>1</v>
      </c>
      <c r="F5768">
        <f>_xlfn.XLOOKUP(A5768,'Export BI'!A:A,'Export BI'!H:H,0)</f>
        <v>1</v>
      </c>
      <c r="G5768">
        <f t="shared" si="361"/>
        <v>0</v>
      </c>
      <c r="H5768" t="str">
        <f t="shared" si="362"/>
        <v>OK</v>
      </c>
      <c r="I5768" t="str">
        <f t="shared" si="363"/>
        <v>OK</v>
      </c>
      <c r="J5768" t="str">
        <f>_xlfn.XLOOKUP(A5768,'Export BI'!A:A,'Export BI'!C:C,)</f>
        <v>FA-00007849-CT</v>
      </c>
    </row>
    <row r="5769" spans="1:10" x14ac:dyDescent="0.25">
      <c r="A5769" t="str">
        <f>'Export BI'!A5769</f>
        <v>MEDICAR RIBEIRÃO PRETO - FA-00018850-CT - MARIA TURIBIA MARTINEZ</v>
      </c>
      <c r="B5769" s="1">
        <f>_xlfn.XLOOKUP(A5769,'Benner SQL'!A:A,'Benner SQL'!F:F,)</f>
        <v>60.2</v>
      </c>
      <c r="C5769" s="1">
        <f>_xlfn.XLOOKUP(A5769,'Export BI'!A:A,'Export BI'!G:G,0)</f>
        <v>60.2</v>
      </c>
      <c r="D5769" s="1">
        <f t="shared" si="360"/>
        <v>0</v>
      </c>
      <c r="E5769">
        <f>_xlfn.XLOOKUP(A5769,'Benner SQL'!A:A,'Benner SQL'!G:G,)</f>
        <v>1</v>
      </c>
      <c r="F5769">
        <f>_xlfn.XLOOKUP(A5769,'Export BI'!A:A,'Export BI'!H:H,0)</f>
        <v>1</v>
      </c>
      <c r="G5769">
        <f t="shared" si="361"/>
        <v>0</v>
      </c>
      <c r="H5769" t="str">
        <f t="shared" si="362"/>
        <v>OK</v>
      </c>
      <c r="I5769" t="str">
        <f t="shared" si="363"/>
        <v>OK</v>
      </c>
      <c r="J5769" t="str">
        <f>_xlfn.XLOOKUP(A5769,'Export BI'!A:A,'Export BI'!C:C,)</f>
        <v>FA-00018850-CT</v>
      </c>
    </row>
    <row r="5770" spans="1:10" x14ac:dyDescent="0.25">
      <c r="A5770" t="str">
        <f>'Export BI'!A5770</f>
        <v>MEDICAR RIBEIRÃO PRETO - EF-00022242-CT - SAMANTHA HELOISA RIBEIRO</v>
      </c>
      <c r="B5770" s="1">
        <f>_xlfn.XLOOKUP(A5770,'Benner SQL'!A:A,'Benner SQL'!F:F,)</f>
        <v>60.03</v>
      </c>
      <c r="C5770" s="1">
        <f>_xlfn.XLOOKUP(A5770,'Export BI'!A:A,'Export BI'!G:G,0)</f>
        <v>60.03</v>
      </c>
      <c r="D5770" s="1">
        <f t="shared" si="360"/>
        <v>0</v>
      </c>
      <c r="E5770">
        <f>_xlfn.XLOOKUP(A5770,'Benner SQL'!A:A,'Benner SQL'!G:G,)</f>
        <v>2</v>
      </c>
      <c r="F5770">
        <f>_xlfn.XLOOKUP(A5770,'Export BI'!A:A,'Export BI'!H:H,0)</f>
        <v>2</v>
      </c>
      <c r="G5770">
        <f t="shared" si="361"/>
        <v>0</v>
      </c>
      <c r="H5770" t="str">
        <f t="shared" si="362"/>
        <v>OK</v>
      </c>
      <c r="I5770" t="str">
        <f t="shared" si="363"/>
        <v>OK</v>
      </c>
      <c r="J5770" t="str">
        <f>_xlfn.XLOOKUP(A5770,'Export BI'!A:A,'Export BI'!C:C,)</f>
        <v>EF-00022242-CT</v>
      </c>
    </row>
    <row r="5771" spans="1:10" x14ac:dyDescent="0.25">
      <c r="A5771" t="str">
        <f>'Export BI'!A5771</f>
        <v>MEDICAR RIBEIRÃO PRETO - EF-00022374-CT - MILTON DA MOTA OLIVEIRA</v>
      </c>
      <c r="B5771" s="1">
        <f>_xlfn.XLOOKUP(A5771,'Benner SQL'!A:A,'Benner SQL'!F:F,)</f>
        <v>60.03</v>
      </c>
      <c r="C5771" s="1">
        <f>_xlfn.XLOOKUP(A5771,'Export BI'!A:A,'Export BI'!G:G,0)</f>
        <v>60.03</v>
      </c>
      <c r="D5771" s="1">
        <f t="shared" si="360"/>
        <v>0</v>
      </c>
      <c r="E5771">
        <f>_xlfn.XLOOKUP(A5771,'Benner SQL'!A:A,'Benner SQL'!G:G,)</f>
        <v>2</v>
      </c>
      <c r="F5771">
        <f>_xlfn.XLOOKUP(A5771,'Export BI'!A:A,'Export BI'!H:H,0)</f>
        <v>2</v>
      </c>
      <c r="G5771">
        <f t="shared" si="361"/>
        <v>0</v>
      </c>
      <c r="H5771" t="str">
        <f t="shared" si="362"/>
        <v>OK</v>
      </c>
      <c r="I5771" t="str">
        <f t="shared" si="363"/>
        <v>OK</v>
      </c>
      <c r="J5771" t="str">
        <f>_xlfn.XLOOKUP(A5771,'Export BI'!A:A,'Export BI'!C:C,)</f>
        <v>EF-00022374-CT</v>
      </c>
    </row>
    <row r="5772" spans="1:10" x14ac:dyDescent="0.25">
      <c r="A5772" t="str">
        <f>'Export BI'!A5772</f>
        <v>MEDICAR RIBEIRÃO PRETO - EF-00022594-CT - ALCIDES PRADO NETTO</v>
      </c>
      <c r="B5772" s="1">
        <f>_xlfn.XLOOKUP(A5772,'Benner SQL'!A:A,'Benner SQL'!F:F,)</f>
        <v>60.03</v>
      </c>
      <c r="C5772" s="1">
        <f>_xlfn.XLOOKUP(A5772,'Export BI'!A:A,'Export BI'!G:G,0)</f>
        <v>60.03</v>
      </c>
      <c r="D5772" s="1">
        <f t="shared" si="360"/>
        <v>0</v>
      </c>
      <c r="E5772">
        <f>_xlfn.XLOOKUP(A5772,'Benner SQL'!A:A,'Benner SQL'!G:G,)</f>
        <v>2</v>
      </c>
      <c r="F5772">
        <f>_xlfn.XLOOKUP(A5772,'Export BI'!A:A,'Export BI'!H:H,0)</f>
        <v>2</v>
      </c>
      <c r="G5772">
        <f t="shared" si="361"/>
        <v>0</v>
      </c>
      <c r="H5772" t="str">
        <f t="shared" si="362"/>
        <v>OK</v>
      </c>
      <c r="I5772" t="str">
        <f t="shared" si="363"/>
        <v>OK</v>
      </c>
      <c r="J5772" t="str">
        <f>_xlfn.XLOOKUP(A5772,'Export BI'!A:A,'Export BI'!C:C,)</f>
        <v>EF-00022594-CT</v>
      </c>
    </row>
    <row r="5773" spans="1:10" x14ac:dyDescent="0.25">
      <c r="A5773" t="str">
        <f>'Export BI'!A5773</f>
        <v>MEDICAR RIBEIRÃO PRETO - CO-00007279-CT - LISIAS EMPREENDIMENTOS E PARTICIPAÇÕES LTDA</v>
      </c>
      <c r="B5773" s="1">
        <f>_xlfn.XLOOKUP(A5773,'Benner SQL'!A:A,'Benner SQL'!F:F,)</f>
        <v>60</v>
      </c>
      <c r="C5773" s="1">
        <f>_xlfn.XLOOKUP(A5773,'Export BI'!A:A,'Export BI'!G:G,0)</f>
        <v>60</v>
      </c>
      <c r="D5773" s="1">
        <f t="shared" si="360"/>
        <v>0</v>
      </c>
      <c r="E5773">
        <f>_xlfn.XLOOKUP(A5773,'Benner SQL'!A:A,'Benner SQL'!G:G,)</f>
        <v>12</v>
      </c>
      <c r="F5773">
        <f>_xlfn.XLOOKUP(A5773,'Export BI'!A:A,'Export BI'!H:H,0)</f>
        <v>12</v>
      </c>
      <c r="G5773">
        <f t="shared" si="361"/>
        <v>0</v>
      </c>
      <c r="H5773" t="str">
        <f t="shared" si="362"/>
        <v>OK</v>
      </c>
      <c r="I5773" t="str">
        <f t="shared" si="363"/>
        <v>OK</v>
      </c>
      <c r="J5773" t="str">
        <f>_xlfn.XLOOKUP(A5773,'Export BI'!A:A,'Export BI'!C:C,)</f>
        <v>CO-00007279-CT</v>
      </c>
    </row>
    <row r="5774" spans="1:10" x14ac:dyDescent="0.25">
      <c r="A5774" t="str">
        <f>'Export BI'!A5774</f>
        <v>MEDICAR RIBEIRÃO PRETO - CO-00020382-CT - ROYAL BROWS SERVICOS DE ESTETICA LTDA</v>
      </c>
      <c r="B5774" s="1">
        <f>_xlfn.XLOOKUP(A5774,'Benner SQL'!A:A,'Benner SQL'!F:F,)</f>
        <v>60</v>
      </c>
      <c r="C5774" s="1">
        <f>_xlfn.XLOOKUP(A5774,'Export BI'!A:A,'Export BI'!G:G,0)</f>
        <v>60</v>
      </c>
      <c r="D5774" s="1">
        <f t="shared" si="360"/>
        <v>0</v>
      </c>
      <c r="E5774">
        <f>_xlfn.XLOOKUP(A5774,'Benner SQL'!A:A,'Benner SQL'!G:G,)</f>
        <v>4</v>
      </c>
      <c r="F5774">
        <f>_xlfn.XLOOKUP(A5774,'Export BI'!A:A,'Export BI'!H:H,0)</f>
        <v>4</v>
      </c>
      <c r="G5774">
        <f t="shared" si="361"/>
        <v>0</v>
      </c>
      <c r="H5774" t="str">
        <f t="shared" si="362"/>
        <v>OK</v>
      </c>
      <c r="I5774" t="str">
        <f t="shared" si="363"/>
        <v>OK</v>
      </c>
      <c r="J5774" t="str">
        <f>_xlfn.XLOOKUP(A5774,'Export BI'!A:A,'Export BI'!C:C,)</f>
        <v>CO-00020382-CT</v>
      </c>
    </row>
    <row r="5775" spans="1:10" x14ac:dyDescent="0.25">
      <c r="A5775" t="str">
        <f>'Export BI'!A5775</f>
        <v>MEDICAR RIBEIRÃO PRETO - CO-00021767-CT - SINDICATO DE TURISMO E HOSP DE RIBEIRAO PRETO</v>
      </c>
      <c r="B5775" s="1">
        <f>_xlfn.XLOOKUP(A5775,'Benner SQL'!A:A,'Benner SQL'!F:F,)</f>
        <v>60</v>
      </c>
      <c r="C5775" s="1">
        <f>_xlfn.XLOOKUP(A5775,'Export BI'!A:A,'Export BI'!G:G,0)</f>
        <v>60</v>
      </c>
      <c r="D5775" s="1">
        <f t="shared" si="360"/>
        <v>0</v>
      </c>
      <c r="E5775">
        <f>_xlfn.XLOOKUP(A5775,'Benner SQL'!A:A,'Benner SQL'!G:G,)</f>
        <v>1</v>
      </c>
      <c r="F5775">
        <f>_xlfn.XLOOKUP(A5775,'Export BI'!A:A,'Export BI'!H:H,0)</f>
        <v>1</v>
      </c>
      <c r="G5775">
        <f t="shared" si="361"/>
        <v>0</v>
      </c>
      <c r="H5775" t="str">
        <f t="shared" si="362"/>
        <v>OK</v>
      </c>
      <c r="I5775" t="str">
        <f t="shared" si="363"/>
        <v>OK</v>
      </c>
      <c r="J5775" t="str">
        <f>_xlfn.XLOOKUP(A5775,'Export BI'!A:A,'Export BI'!C:C,)</f>
        <v>CO-00021767-CT</v>
      </c>
    </row>
    <row r="5776" spans="1:10" x14ac:dyDescent="0.25">
      <c r="A5776" t="str">
        <f>'Export BI'!A5776</f>
        <v>MEDICAR RIBEIRÃO PRETO - FA-00000463-CT - NOEMIA DIVA ROSSI NAJAR</v>
      </c>
      <c r="B5776" s="1">
        <f>_xlfn.XLOOKUP(A5776,'Benner SQL'!A:A,'Benner SQL'!F:F,)</f>
        <v>60</v>
      </c>
      <c r="C5776" s="1">
        <f>_xlfn.XLOOKUP(A5776,'Export BI'!A:A,'Export BI'!G:G,0)</f>
        <v>60</v>
      </c>
      <c r="D5776" s="1">
        <f t="shared" si="360"/>
        <v>0</v>
      </c>
      <c r="E5776">
        <f>_xlfn.XLOOKUP(A5776,'Benner SQL'!A:A,'Benner SQL'!G:G,)</f>
        <v>1</v>
      </c>
      <c r="F5776">
        <f>_xlfn.XLOOKUP(A5776,'Export BI'!A:A,'Export BI'!H:H,0)</f>
        <v>1</v>
      </c>
      <c r="G5776">
        <f t="shared" si="361"/>
        <v>0</v>
      </c>
      <c r="H5776" t="str">
        <f t="shared" si="362"/>
        <v>OK</v>
      </c>
      <c r="I5776" t="str">
        <f t="shared" si="363"/>
        <v>OK</v>
      </c>
      <c r="J5776" t="str">
        <f>_xlfn.XLOOKUP(A5776,'Export BI'!A:A,'Export BI'!C:C,)</f>
        <v>FA-00000463-CT</v>
      </c>
    </row>
    <row r="5777" spans="1:10" x14ac:dyDescent="0.25">
      <c r="A5777" t="str">
        <f>'Export BI'!A5777</f>
        <v>MEDICAR CAMPINAS - TF-00021686-CT - SILVIA DE LOURDES OLIVEIRA PEREIRA</v>
      </c>
      <c r="B5777" s="1">
        <f>_xlfn.XLOOKUP(A5777,'Benner SQL'!A:A,'Benner SQL'!F:F,)</f>
        <v>59.9</v>
      </c>
      <c r="C5777" s="1">
        <f>_xlfn.XLOOKUP(A5777,'Export BI'!A:A,'Export BI'!G:G,0)</f>
        <v>59.9</v>
      </c>
      <c r="D5777" s="1">
        <f t="shared" si="360"/>
        <v>0</v>
      </c>
      <c r="E5777">
        <f>_xlfn.XLOOKUP(A5777,'Benner SQL'!A:A,'Benner SQL'!G:G,)</f>
        <v>1</v>
      </c>
      <c r="F5777">
        <f>_xlfn.XLOOKUP(A5777,'Export BI'!A:A,'Export BI'!H:H,0)</f>
        <v>1</v>
      </c>
      <c r="G5777">
        <f t="shared" si="361"/>
        <v>0</v>
      </c>
      <c r="H5777" t="str">
        <f t="shared" si="362"/>
        <v>OK</v>
      </c>
      <c r="I5777" t="str">
        <f t="shared" si="363"/>
        <v>OK</v>
      </c>
      <c r="J5777" t="str">
        <f>_xlfn.XLOOKUP(A5777,'Export BI'!A:A,'Export BI'!C:C,)</f>
        <v>TF-00021686-CT</v>
      </c>
    </row>
    <row r="5778" spans="1:10" x14ac:dyDescent="0.25">
      <c r="A5778" t="str">
        <f>'Export BI'!A5778</f>
        <v>MEDICAR CAMPINAS - TF-00031205-CT - NATALIA ALBUQUERQUE LUZ</v>
      </c>
      <c r="B5778" s="1">
        <f>_xlfn.XLOOKUP(A5778,'Benner SQL'!A:A,'Benner SQL'!F:F,)</f>
        <v>59.9</v>
      </c>
      <c r="C5778" s="1">
        <f>_xlfn.XLOOKUP(A5778,'Export BI'!A:A,'Export BI'!G:G,0)</f>
        <v>59.9</v>
      </c>
      <c r="D5778" s="1">
        <f t="shared" si="360"/>
        <v>0</v>
      </c>
      <c r="E5778">
        <f>_xlfn.XLOOKUP(A5778,'Benner SQL'!A:A,'Benner SQL'!G:G,)</f>
        <v>1</v>
      </c>
      <c r="F5778">
        <f>_xlfn.XLOOKUP(A5778,'Export BI'!A:A,'Export BI'!H:H,0)</f>
        <v>1</v>
      </c>
      <c r="G5778">
        <f t="shared" si="361"/>
        <v>0</v>
      </c>
      <c r="H5778" t="str">
        <f t="shared" si="362"/>
        <v>OK</v>
      </c>
      <c r="I5778" t="str">
        <f t="shared" si="363"/>
        <v>OK</v>
      </c>
      <c r="J5778" t="str">
        <f>_xlfn.XLOOKUP(A5778,'Export BI'!A:A,'Export BI'!C:C,)</f>
        <v>TF-00031205-CT</v>
      </c>
    </row>
    <row r="5779" spans="1:10" x14ac:dyDescent="0.25">
      <c r="A5779" t="str">
        <f>'Export BI'!A5779</f>
        <v>MEDICAR CAMPINAS - TF-00038558-CT - MARIA APARECIDA DA CONCEICAO</v>
      </c>
      <c r="B5779" s="1">
        <f>_xlfn.XLOOKUP(A5779,'Benner SQL'!A:A,'Benner SQL'!F:F,)</f>
        <v>59.9</v>
      </c>
      <c r="C5779" s="1">
        <f>_xlfn.XLOOKUP(A5779,'Export BI'!A:A,'Export BI'!G:G,0)</f>
        <v>59.9</v>
      </c>
      <c r="D5779" s="1">
        <f t="shared" si="360"/>
        <v>0</v>
      </c>
      <c r="E5779">
        <f>_xlfn.XLOOKUP(A5779,'Benner SQL'!A:A,'Benner SQL'!G:G,)</f>
        <v>1</v>
      </c>
      <c r="F5779">
        <f>_xlfn.XLOOKUP(A5779,'Export BI'!A:A,'Export BI'!H:H,0)</f>
        <v>1</v>
      </c>
      <c r="G5779">
        <f t="shared" si="361"/>
        <v>0</v>
      </c>
      <c r="H5779" t="str">
        <f t="shared" si="362"/>
        <v>OK</v>
      </c>
      <c r="I5779" t="str">
        <f t="shared" si="363"/>
        <v>OK</v>
      </c>
      <c r="J5779" t="str">
        <f>_xlfn.XLOOKUP(A5779,'Export BI'!A:A,'Export BI'!C:C,)</f>
        <v>TF-00038558-CT</v>
      </c>
    </row>
    <row r="5780" spans="1:10" x14ac:dyDescent="0.25">
      <c r="A5780" t="str">
        <f>'Export BI'!A5780</f>
        <v>MEDICAR RIBEIRÃO PRETO - FA-00015795-CT - HELE NICE ROCHA PORTO</v>
      </c>
      <c r="B5780" s="1">
        <f>_xlfn.XLOOKUP(A5780,'Benner SQL'!A:A,'Benner SQL'!F:F,)</f>
        <v>59.84</v>
      </c>
      <c r="C5780" s="1">
        <f>_xlfn.XLOOKUP(A5780,'Export BI'!A:A,'Export BI'!G:G,0)</f>
        <v>59.84</v>
      </c>
      <c r="D5780" s="1">
        <f t="shared" si="360"/>
        <v>0</v>
      </c>
      <c r="E5780">
        <f>_xlfn.XLOOKUP(A5780,'Benner SQL'!A:A,'Benner SQL'!G:G,)</f>
        <v>1</v>
      </c>
      <c r="F5780">
        <f>_xlfn.XLOOKUP(A5780,'Export BI'!A:A,'Export BI'!H:H,0)</f>
        <v>1</v>
      </c>
      <c r="G5780">
        <f t="shared" si="361"/>
        <v>0</v>
      </c>
      <c r="H5780" t="str">
        <f t="shared" si="362"/>
        <v>OK</v>
      </c>
      <c r="I5780" t="str">
        <f t="shared" si="363"/>
        <v>OK</v>
      </c>
      <c r="J5780" t="str">
        <f>_xlfn.XLOOKUP(A5780,'Export BI'!A:A,'Export BI'!C:C,)</f>
        <v>FA-00015795-CT</v>
      </c>
    </row>
    <row r="5781" spans="1:10" x14ac:dyDescent="0.25">
      <c r="A5781" t="str">
        <f>'Export BI'!A5781</f>
        <v>MEDICAR LITORAL LTDA - EF-00020605-CT - MARISSOL GARCIA ZEFERINO</v>
      </c>
      <c r="B5781" s="1">
        <f>_xlfn.XLOOKUP(A5781,'Benner SQL'!A:A,'Benner SQL'!F:F,)</f>
        <v>59.8</v>
      </c>
      <c r="C5781" s="1">
        <f>_xlfn.XLOOKUP(A5781,'Export BI'!A:A,'Export BI'!G:G,0)</f>
        <v>59.8</v>
      </c>
      <c r="D5781" s="1">
        <f t="shared" si="360"/>
        <v>0</v>
      </c>
      <c r="E5781">
        <f>_xlfn.XLOOKUP(A5781,'Benner SQL'!A:A,'Benner SQL'!G:G,)</f>
        <v>2</v>
      </c>
      <c r="F5781">
        <f>_xlfn.XLOOKUP(A5781,'Export BI'!A:A,'Export BI'!H:H,0)</f>
        <v>2</v>
      </c>
      <c r="G5781">
        <f t="shared" si="361"/>
        <v>0</v>
      </c>
      <c r="H5781" t="str">
        <f t="shared" si="362"/>
        <v>OK</v>
      </c>
      <c r="I5781" t="str">
        <f t="shared" si="363"/>
        <v>OK</v>
      </c>
      <c r="J5781" t="str">
        <f>_xlfn.XLOOKUP(A5781,'Export BI'!A:A,'Export BI'!C:C,)</f>
        <v>EF-00020605-CT</v>
      </c>
    </row>
    <row r="5782" spans="1:10" x14ac:dyDescent="0.25">
      <c r="A5782" t="str">
        <f>'Export BI'!A5782</f>
        <v>N1 CARD - FA-00005306-CT - ROBERTO RAIMUNDO</v>
      </c>
      <c r="B5782" s="1">
        <f>_xlfn.XLOOKUP(A5782,'Benner SQL'!A:A,'Benner SQL'!F:F,)</f>
        <v>59.8</v>
      </c>
      <c r="C5782" s="1">
        <f>_xlfn.XLOOKUP(A5782,'Export BI'!A:A,'Export BI'!G:G,0)</f>
        <v>59.8</v>
      </c>
      <c r="D5782" s="1">
        <f t="shared" si="360"/>
        <v>0</v>
      </c>
      <c r="E5782">
        <f>_xlfn.XLOOKUP(A5782,'Benner SQL'!A:A,'Benner SQL'!G:G,)</f>
        <v>2</v>
      </c>
      <c r="F5782">
        <f>_xlfn.XLOOKUP(A5782,'Export BI'!A:A,'Export BI'!H:H,0)</f>
        <v>2</v>
      </c>
      <c r="G5782">
        <f t="shared" si="361"/>
        <v>0</v>
      </c>
      <c r="H5782" t="str">
        <f t="shared" si="362"/>
        <v>OK</v>
      </c>
      <c r="I5782" t="str">
        <f t="shared" si="363"/>
        <v>OK</v>
      </c>
      <c r="J5782" t="str">
        <f>_xlfn.XLOOKUP(A5782,'Export BI'!A:A,'Export BI'!C:C,)</f>
        <v>FA-00005306-CT</v>
      </c>
    </row>
    <row r="5783" spans="1:10" x14ac:dyDescent="0.25">
      <c r="A5783" t="str">
        <f>'Export BI'!A5783</f>
        <v>N1 CARD - FA-00005505-CT - LEILA LAMAR APARECIDA NOSSO PAVAO</v>
      </c>
      <c r="B5783" s="1">
        <f>_xlfn.XLOOKUP(A5783,'Benner SQL'!A:A,'Benner SQL'!F:F,)</f>
        <v>59.8</v>
      </c>
      <c r="C5783" s="1">
        <f>_xlfn.XLOOKUP(A5783,'Export BI'!A:A,'Export BI'!G:G,0)</f>
        <v>59.8</v>
      </c>
      <c r="D5783" s="1">
        <f t="shared" si="360"/>
        <v>0</v>
      </c>
      <c r="E5783">
        <f>_xlfn.XLOOKUP(A5783,'Benner SQL'!A:A,'Benner SQL'!G:G,)</f>
        <v>2</v>
      </c>
      <c r="F5783">
        <f>_xlfn.XLOOKUP(A5783,'Export BI'!A:A,'Export BI'!H:H,0)</f>
        <v>2</v>
      </c>
      <c r="G5783">
        <f t="shared" si="361"/>
        <v>0</v>
      </c>
      <c r="H5783" t="str">
        <f t="shared" si="362"/>
        <v>OK</v>
      </c>
      <c r="I5783" t="str">
        <f t="shared" si="363"/>
        <v>OK</v>
      </c>
      <c r="J5783" t="str">
        <f>_xlfn.XLOOKUP(A5783,'Export BI'!A:A,'Export BI'!C:C,)</f>
        <v>FA-00005505-CT</v>
      </c>
    </row>
    <row r="5784" spans="1:10" x14ac:dyDescent="0.25">
      <c r="A5784" t="str">
        <f>'Export BI'!A5784</f>
        <v>N1 CARD - FA-00005574-CT - JOAQUIM LUIZ FILHO</v>
      </c>
      <c r="B5784" s="1">
        <f>_xlfn.XLOOKUP(A5784,'Benner SQL'!A:A,'Benner SQL'!F:F,)</f>
        <v>59.8</v>
      </c>
      <c r="C5784" s="1">
        <f>_xlfn.XLOOKUP(A5784,'Export BI'!A:A,'Export BI'!G:G,0)</f>
        <v>59.8</v>
      </c>
      <c r="D5784" s="1">
        <f t="shared" si="360"/>
        <v>0</v>
      </c>
      <c r="E5784">
        <f>_xlfn.XLOOKUP(A5784,'Benner SQL'!A:A,'Benner SQL'!G:G,)</f>
        <v>2</v>
      </c>
      <c r="F5784">
        <f>_xlfn.XLOOKUP(A5784,'Export BI'!A:A,'Export BI'!H:H,0)</f>
        <v>2</v>
      </c>
      <c r="G5784">
        <f t="shared" si="361"/>
        <v>0</v>
      </c>
      <c r="H5784" t="str">
        <f t="shared" si="362"/>
        <v>OK</v>
      </c>
      <c r="I5784" t="str">
        <f t="shared" si="363"/>
        <v>OK</v>
      </c>
      <c r="J5784" t="str">
        <f>_xlfn.XLOOKUP(A5784,'Export BI'!A:A,'Export BI'!C:C,)</f>
        <v>FA-00005574-CT</v>
      </c>
    </row>
    <row r="5785" spans="1:10" x14ac:dyDescent="0.25">
      <c r="A5785" t="str">
        <f>'Export BI'!A5785</f>
        <v>N1 CARD - FA-00005682-CT - SILVANIA PEREIRA DOS SANTOS</v>
      </c>
      <c r="B5785" s="1">
        <f>_xlfn.XLOOKUP(A5785,'Benner SQL'!A:A,'Benner SQL'!F:F,)</f>
        <v>59.8</v>
      </c>
      <c r="C5785" s="1">
        <f>_xlfn.XLOOKUP(A5785,'Export BI'!A:A,'Export BI'!G:G,0)</f>
        <v>59.8</v>
      </c>
      <c r="D5785" s="1">
        <f t="shared" si="360"/>
        <v>0</v>
      </c>
      <c r="E5785">
        <f>_xlfn.XLOOKUP(A5785,'Benner SQL'!A:A,'Benner SQL'!G:G,)</f>
        <v>2</v>
      </c>
      <c r="F5785">
        <f>_xlfn.XLOOKUP(A5785,'Export BI'!A:A,'Export BI'!H:H,0)</f>
        <v>2</v>
      </c>
      <c r="G5785">
        <f t="shared" si="361"/>
        <v>0</v>
      </c>
      <c r="H5785" t="str">
        <f t="shared" si="362"/>
        <v>OK</v>
      </c>
      <c r="I5785" t="str">
        <f t="shared" si="363"/>
        <v>OK</v>
      </c>
      <c r="J5785" t="str">
        <f>_xlfn.XLOOKUP(A5785,'Export BI'!A:A,'Export BI'!C:C,)</f>
        <v>FA-00005682-CT</v>
      </c>
    </row>
    <row r="5786" spans="1:10" x14ac:dyDescent="0.25">
      <c r="A5786" t="str">
        <f>'Export BI'!A5786</f>
        <v>N1 CARD - FA-00005701-CT - RAIMUNDO MEDEIROS</v>
      </c>
      <c r="B5786" s="1">
        <f>_xlfn.XLOOKUP(A5786,'Benner SQL'!A:A,'Benner SQL'!F:F,)</f>
        <v>59.8</v>
      </c>
      <c r="C5786" s="1">
        <f>_xlfn.XLOOKUP(A5786,'Export BI'!A:A,'Export BI'!G:G,0)</f>
        <v>59.8</v>
      </c>
      <c r="D5786" s="1">
        <f t="shared" si="360"/>
        <v>0</v>
      </c>
      <c r="E5786">
        <f>_xlfn.XLOOKUP(A5786,'Benner SQL'!A:A,'Benner SQL'!G:G,)</f>
        <v>2</v>
      </c>
      <c r="F5786">
        <f>_xlfn.XLOOKUP(A5786,'Export BI'!A:A,'Export BI'!H:H,0)</f>
        <v>2</v>
      </c>
      <c r="G5786">
        <f t="shared" si="361"/>
        <v>0</v>
      </c>
      <c r="H5786" t="str">
        <f t="shared" si="362"/>
        <v>OK</v>
      </c>
      <c r="I5786" t="str">
        <f t="shared" si="363"/>
        <v>OK</v>
      </c>
      <c r="J5786" t="str">
        <f>_xlfn.XLOOKUP(A5786,'Export BI'!A:A,'Export BI'!C:C,)</f>
        <v>FA-00005701-CT</v>
      </c>
    </row>
    <row r="5787" spans="1:10" x14ac:dyDescent="0.25">
      <c r="A5787" t="str">
        <f>'Export BI'!A5787</f>
        <v>N1 CARD - FA-00006514-CT - FLAVIA NAVES DOS REIS VIEIRA</v>
      </c>
      <c r="B5787" s="1">
        <f>_xlfn.XLOOKUP(A5787,'Benner SQL'!A:A,'Benner SQL'!F:F,)</f>
        <v>59.8</v>
      </c>
      <c r="C5787" s="1">
        <f>_xlfn.XLOOKUP(A5787,'Export BI'!A:A,'Export BI'!G:G,0)</f>
        <v>59.8</v>
      </c>
      <c r="D5787" s="1">
        <f t="shared" si="360"/>
        <v>0</v>
      </c>
      <c r="E5787">
        <f>_xlfn.XLOOKUP(A5787,'Benner SQL'!A:A,'Benner SQL'!G:G,)</f>
        <v>2</v>
      </c>
      <c r="F5787">
        <f>_xlfn.XLOOKUP(A5787,'Export BI'!A:A,'Export BI'!H:H,0)</f>
        <v>2</v>
      </c>
      <c r="G5787">
        <f t="shared" si="361"/>
        <v>0</v>
      </c>
      <c r="H5787" t="str">
        <f t="shared" si="362"/>
        <v>OK</v>
      </c>
      <c r="I5787" t="str">
        <f t="shared" si="363"/>
        <v>OK</v>
      </c>
      <c r="J5787" t="str">
        <f>_xlfn.XLOOKUP(A5787,'Export BI'!A:A,'Export BI'!C:C,)</f>
        <v>FA-00006514-CT</v>
      </c>
    </row>
    <row r="5788" spans="1:10" x14ac:dyDescent="0.25">
      <c r="A5788" t="str">
        <f>'Export BI'!A5788</f>
        <v>N1 CARD - FA-00006541-CT - MARIA CONCEICAO ALZIRA ALVES</v>
      </c>
      <c r="B5788" s="1">
        <f>_xlfn.XLOOKUP(A5788,'Benner SQL'!A:A,'Benner SQL'!F:F,)</f>
        <v>59.8</v>
      </c>
      <c r="C5788" s="1">
        <f>_xlfn.XLOOKUP(A5788,'Export BI'!A:A,'Export BI'!G:G,0)</f>
        <v>59.8</v>
      </c>
      <c r="D5788" s="1">
        <f t="shared" si="360"/>
        <v>0</v>
      </c>
      <c r="E5788">
        <f>_xlfn.XLOOKUP(A5788,'Benner SQL'!A:A,'Benner SQL'!G:G,)</f>
        <v>2</v>
      </c>
      <c r="F5788">
        <f>_xlfn.XLOOKUP(A5788,'Export BI'!A:A,'Export BI'!H:H,0)</f>
        <v>2</v>
      </c>
      <c r="G5788">
        <f t="shared" si="361"/>
        <v>0</v>
      </c>
      <c r="H5788" t="str">
        <f t="shared" si="362"/>
        <v>OK</v>
      </c>
      <c r="I5788" t="str">
        <f t="shared" si="363"/>
        <v>OK</v>
      </c>
      <c r="J5788" t="str">
        <f>_xlfn.XLOOKUP(A5788,'Export BI'!A:A,'Export BI'!C:C,)</f>
        <v>FA-00006541-CT</v>
      </c>
    </row>
    <row r="5789" spans="1:10" x14ac:dyDescent="0.25">
      <c r="A5789" t="str">
        <f>'Export BI'!A5789</f>
        <v>N1 CARD - FA-00006816-CT - VALDIR APARECIDO JUNIOR</v>
      </c>
      <c r="B5789" s="1">
        <f>_xlfn.XLOOKUP(A5789,'Benner SQL'!A:A,'Benner SQL'!F:F,)</f>
        <v>59.8</v>
      </c>
      <c r="C5789" s="1">
        <f>_xlfn.XLOOKUP(A5789,'Export BI'!A:A,'Export BI'!G:G,0)</f>
        <v>59.8</v>
      </c>
      <c r="D5789" s="1">
        <f t="shared" si="360"/>
        <v>0</v>
      </c>
      <c r="E5789">
        <f>_xlfn.XLOOKUP(A5789,'Benner SQL'!A:A,'Benner SQL'!G:G,)</f>
        <v>2</v>
      </c>
      <c r="F5789">
        <f>_xlfn.XLOOKUP(A5789,'Export BI'!A:A,'Export BI'!H:H,0)</f>
        <v>2</v>
      </c>
      <c r="G5789">
        <f t="shared" si="361"/>
        <v>0</v>
      </c>
      <c r="H5789" t="str">
        <f t="shared" si="362"/>
        <v>OK</v>
      </c>
      <c r="I5789" t="str">
        <f t="shared" si="363"/>
        <v>OK</v>
      </c>
      <c r="J5789" t="str">
        <f>_xlfn.XLOOKUP(A5789,'Export BI'!A:A,'Export BI'!C:C,)</f>
        <v>FA-00006816-CT</v>
      </c>
    </row>
    <row r="5790" spans="1:10" x14ac:dyDescent="0.25">
      <c r="A5790" t="str">
        <f>'Export BI'!A5790</f>
        <v>N1 CARD - FA-00006824-CT - LUIZA DOS SANTOS DE CAMPOS</v>
      </c>
      <c r="B5790" s="1">
        <f>_xlfn.XLOOKUP(A5790,'Benner SQL'!A:A,'Benner SQL'!F:F,)</f>
        <v>59.8</v>
      </c>
      <c r="C5790" s="1">
        <f>_xlfn.XLOOKUP(A5790,'Export BI'!A:A,'Export BI'!G:G,0)</f>
        <v>59.8</v>
      </c>
      <c r="D5790" s="1">
        <f t="shared" si="360"/>
        <v>0</v>
      </c>
      <c r="E5790">
        <f>_xlfn.XLOOKUP(A5790,'Benner SQL'!A:A,'Benner SQL'!G:G,)</f>
        <v>2</v>
      </c>
      <c r="F5790">
        <f>_xlfn.XLOOKUP(A5790,'Export BI'!A:A,'Export BI'!H:H,0)</f>
        <v>2</v>
      </c>
      <c r="G5790">
        <f t="shared" si="361"/>
        <v>0</v>
      </c>
      <c r="H5790" t="str">
        <f t="shared" si="362"/>
        <v>OK</v>
      </c>
      <c r="I5790" t="str">
        <f t="shared" si="363"/>
        <v>OK</v>
      </c>
      <c r="J5790" t="str">
        <f>_xlfn.XLOOKUP(A5790,'Export BI'!A:A,'Export BI'!C:C,)</f>
        <v>FA-00006824-CT</v>
      </c>
    </row>
    <row r="5791" spans="1:10" x14ac:dyDescent="0.25">
      <c r="A5791" t="str">
        <f>'Export BI'!A5791</f>
        <v>N1 CARD - FA-00006860-CT - ELLEN GLAUCIA DUARTE</v>
      </c>
      <c r="B5791" s="1">
        <f>_xlfn.XLOOKUP(A5791,'Benner SQL'!A:A,'Benner SQL'!F:F,)</f>
        <v>59.8</v>
      </c>
      <c r="C5791" s="1">
        <f>_xlfn.XLOOKUP(A5791,'Export BI'!A:A,'Export BI'!G:G,0)</f>
        <v>59.8</v>
      </c>
      <c r="D5791" s="1">
        <f t="shared" si="360"/>
        <v>0</v>
      </c>
      <c r="E5791">
        <f>_xlfn.XLOOKUP(A5791,'Benner SQL'!A:A,'Benner SQL'!G:G,)</f>
        <v>2</v>
      </c>
      <c r="F5791">
        <f>_xlfn.XLOOKUP(A5791,'Export BI'!A:A,'Export BI'!H:H,0)</f>
        <v>2</v>
      </c>
      <c r="G5791">
        <f t="shared" si="361"/>
        <v>0</v>
      </c>
      <c r="H5791" t="str">
        <f t="shared" si="362"/>
        <v>OK</v>
      </c>
      <c r="I5791" t="str">
        <f t="shared" si="363"/>
        <v>OK</v>
      </c>
      <c r="J5791" t="str">
        <f>_xlfn.XLOOKUP(A5791,'Export BI'!A:A,'Export BI'!C:C,)</f>
        <v>FA-00006860-CT</v>
      </c>
    </row>
    <row r="5792" spans="1:10" x14ac:dyDescent="0.25">
      <c r="A5792" t="str">
        <f>'Export BI'!A5792</f>
        <v>N1 CARD - FA-00006929-CT - MARIA APARECIDA RODRIGUES</v>
      </c>
      <c r="B5792" s="1">
        <f>_xlfn.XLOOKUP(A5792,'Benner SQL'!A:A,'Benner SQL'!F:F,)</f>
        <v>59.8</v>
      </c>
      <c r="C5792" s="1">
        <f>_xlfn.XLOOKUP(A5792,'Export BI'!A:A,'Export BI'!G:G,0)</f>
        <v>59.8</v>
      </c>
      <c r="D5792" s="1">
        <f t="shared" si="360"/>
        <v>0</v>
      </c>
      <c r="E5792">
        <f>_xlfn.XLOOKUP(A5792,'Benner SQL'!A:A,'Benner SQL'!G:G,)</f>
        <v>2</v>
      </c>
      <c r="F5792">
        <f>_xlfn.XLOOKUP(A5792,'Export BI'!A:A,'Export BI'!H:H,0)</f>
        <v>2</v>
      </c>
      <c r="G5792">
        <f t="shared" si="361"/>
        <v>0</v>
      </c>
      <c r="H5792" t="str">
        <f t="shared" si="362"/>
        <v>OK</v>
      </c>
      <c r="I5792" t="str">
        <f t="shared" si="363"/>
        <v>OK</v>
      </c>
      <c r="J5792" t="str">
        <f>_xlfn.XLOOKUP(A5792,'Export BI'!A:A,'Export BI'!C:C,)</f>
        <v>FA-00006929-CT</v>
      </c>
    </row>
    <row r="5793" spans="1:10" x14ac:dyDescent="0.25">
      <c r="A5793" t="str">
        <f>'Export BI'!A5793</f>
        <v>N1 CARD - FA-00006970-CT - ANA CLAUDIA PEREIRA NORONHA</v>
      </c>
      <c r="B5793" s="1">
        <f>_xlfn.XLOOKUP(A5793,'Benner SQL'!A:A,'Benner SQL'!F:F,)</f>
        <v>59.8</v>
      </c>
      <c r="C5793" s="1">
        <f>_xlfn.XLOOKUP(A5793,'Export BI'!A:A,'Export BI'!G:G,0)</f>
        <v>59.8</v>
      </c>
      <c r="D5793" s="1">
        <f t="shared" si="360"/>
        <v>0</v>
      </c>
      <c r="E5793">
        <f>_xlfn.XLOOKUP(A5793,'Benner SQL'!A:A,'Benner SQL'!G:G,)</f>
        <v>2</v>
      </c>
      <c r="F5793">
        <f>_xlfn.XLOOKUP(A5793,'Export BI'!A:A,'Export BI'!H:H,0)</f>
        <v>2</v>
      </c>
      <c r="G5793">
        <f t="shared" si="361"/>
        <v>0</v>
      </c>
      <c r="H5793" t="str">
        <f t="shared" si="362"/>
        <v>OK</v>
      </c>
      <c r="I5793" t="str">
        <f t="shared" si="363"/>
        <v>OK</v>
      </c>
      <c r="J5793" t="str">
        <f>_xlfn.XLOOKUP(A5793,'Export BI'!A:A,'Export BI'!C:C,)</f>
        <v>FA-00006970-CT</v>
      </c>
    </row>
    <row r="5794" spans="1:10" x14ac:dyDescent="0.25">
      <c r="A5794" t="str">
        <f>'Export BI'!A5794</f>
        <v>N1 CARD - FA-00007348-CT - MEIRE TEREZINHA STECCA DA SILVA</v>
      </c>
      <c r="B5794" s="1">
        <f>_xlfn.XLOOKUP(A5794,'Benner SQL'!A:A,'Benner SQL'!F:F,)</f>
        <v>59.8</v>
      </c>
      <c r="C5794" s="1">
        <f>_xlfn.XLOOKUP(A5794,'Export BI'!A:A,'Export BI'!G:G,0)</f>
        <v>59.8</v>
      </c>
      <c r="D5794" s="1">
        <f t="shared" si="360"/>
        <v>0</v>
      </c>
      <c r="E5794">
        <f>_xlfn.XLOOKUP(A5794,'Benner SQL'!A:A,'Benner SQL'!G:G,)</f>
        <v>2</v>
      </c>
      <c r="F5794">
        <f>_xlfn.XLOOKUP(A5794,'Export BI'!A:A,'Export BI'!H:H,0)</f>
        <v>2</v>
      </c>
      <c r="G5794">
        <f t="shared" si="361"/>
        <v>0</v>
      </c>
      <c r="H5794" t="str">
        <f t="shared" si="362"/>
        <v>OK</v>
      </c>
      <c r="I5794" t="str">
        <f t="shared" si="363"/>
        <v>OK</v>
      </c>
      <c r="J5794" t="str">
        <f>_xlfn.XLOOKUP(A5794,'Export BI'!A:A,'Export BI'!C:C,)</f>
        <v>FA-00007348-CT</v>
      </c>
    </row>
    <row r="5795" spans="1:10" x14ac:dyDescent="0.25">
      <c r="A5795" t="str">
        <f>'Export BI'!A5795</f>
        <v>N1 CARD - FA-00007458-CT - MARIA JOSÉ DA SILVA</v>
      </c>
      <c r="B5795" s="1">
        <f>_xlfn.XLOOKUP(A5795,'Benner SQL'!A:A,'Benner SQL'!F:F,)</f>
        <v>59.8</v>
      </c>
      <c r="C5795" s="1">
        <f>_xlfn.XLOOKUP(A5795,'Export BI'!A:A,'Export BI'!G:G,0)</f>
        <v>59.8</v>
      </c>
      <c r="D5795" s="1">
        <f t="shared" si="360"/>
        <v>0</v>
      </c>
      <c r="E5795">
        <f>_xlfn.XLOOKUP(A5795,'Benner SQL'!A:A,'Benner SQL'!G:G,)</f>
        <v>2</v>
      </c>
      <c r="F5795">
        <f>_xlfn.XLOOKUP(A5795,'Export BI'!A:A,'Export BI'!H:H,0)</f>
        <v>2</v>
      </c>
      <c r="G5795">
        <f t="shared" si="361"/>
        <v>0</v>
      </c>
      <c r="H5795" t="str">
        <f t="shared" si="362"/>
        <v>OK</v>
      </c>
      <c r="I5795" t="str">
        <f t="shared" si="363"/>
        <v>OK</v>
      </c>
      <c r="J5795" t="str">
        <f>_xlfn.XLOOKUP(A5795,'Export BI'!A:A,'Export BI'!C:C,)</f>
        <v>FA-00007458-CT</v>
      </c>
    </row>
    <row r="5796" spans="1:10" x14ac:dyDescent="0.25">
      <c r="A5796" t="str">
        <f>'Export BI'!A5796</f>
        <v>N1 CARD - FA-00007653-CT - MARCIA MARIA PARDIM</v>
      </c>
      <c r="B5796" s="1">
        <f>_xlfn.XLOOKUP(A5796,'Benner SQL'!A:A,'Benner SQL'!F:F,)</f>
        <v>59.8</v>
      </c>
      <c r="C5796" s="1">
        <f>_xlfn.XLOOKUP(A5796,'Export BI'!A:A,'Export BI'!G:G,0)</f>
        <v>59.8</v>
      </c>
      <c r="D5796" s="1">
        <f t="shared" si="360"/>
        <v>0</v>
      </c>
      <c r="E5796">
        <f>_xlfn.XLOOKUP(A5796,'Benner SQL'!A:A,'Benner SQL'!G:G,)</f>
        <v>2</v>
      </c>
      <c r="F5796">
        <f>_xlfn.XLOOKUP(A5796,'Export BI'!A:A,'Export BI'!H:H,0)</f>
        <v>2</v>
      </c>
      <c r="G5796">
        <f t="shared" si="361"/>
        <v>0</v>
      </c>
      <c r="H5796" t="str">
        <f t="shared" si="362"/>
        <v>OK</v>
      </c>
      <c r="I5796" t="str">
        <f t="shared" si="363"/>
        <v>OK</v>
      </c>
      <c r="J5796" t="str">
        <f>_xlfn.XLOOKUP(A5796,'Export BI'!A:A,'Export BI'!C:C,)</f>
        <v>FA-00007653-CT</v>
      </c>
    </row>
    <row r="5797" spans="1:10" x14ac:dyDescent="0.25">
      <c r="A5797" t="str">
        <f>'Export BI'!A5797</f>
        <v>N1 CARD - FA-00007828-CT - MARCELA DA SILVA CORDEIRO DE JESUS</v>
      </c>
      <c r="B5797" s="1">
        <f>_xlfn.XLOOKUP(A5797,'Benner SQL'!A:A,'Benner SQL'!F:F,)</f>
        <v>59.8</v>
      </c>
      <c r="C5797" s="1">
        <f>_xlfn.XLOOKUP(A5797,'Export BI'!A:A,'Export BI'!G:G,0)</f>
        <v>59.8</v>
      </c>
      <c r="D5797" s="1">
        <f t="shared" si="360"/>
        <v>0</v>
      </c>
      <c r="E5797">
        <f>_xlfn.XLOOKUP(A5797,'Benner SQL'!A:A,'Benner SQL'!G:G,)</f>
        <v>2</v>
      </c>
      <c r="F5797">
        <f>_xlfn.XLOOKUP(A5797,'Export BI'!A:A,'Export BI'!H:H,0)</f>
        <v>2</v>
      </c>
      <c r="G5797">
        <f t="shared" si="361"/>
        <v>0</v>
      </c>
      <c r="H5797" t="str">
        <f t="shared" si="362"/>
        <v>OK</v>
      </c>
      <c r="I5797" t="str">
        <f t="shared" si="363"/>
        <v>OK</v>
      </c>
      <c r="J5797" t="str">
        <f>_xlfn.XLOOKUP(A5797,'Export BI'!A:A,'Export BI'!C:C,)</f>
        <v>FA-00007828-CT</v>
      </c>
    </row>
    <row r="5798" spans="1:10" x14ac:dyDescent="0.25">
      <c r="A5798" t="str">
        <f>'Export BI'!A5798</f>
        <v>N1 CARD - FA-00008224-CT - MARISA BISPO CORDEIRO</v>
      </c>
      <c r="B5798" s="1">
        <f>_xlfn.XLOOKUP(A5798,'Benner SQL'!A:A,'Benner SQL'!F:F,)</f>
        <v>59.8</v>
      </c>
      <c r="C5798" s="1">
        <f>_xlfn.XLOOKUP(A5798,'Export BI'!A:A,'Export BI'!G:G,0)</f>
        <v>59.8</v>
      </c>
      <c r="D5798" s="1">
        <f t="shared" si="360"/>
        <v>0</v>
      </c>
      <c r="E5798">
        <f>_xlfn.XLOOKUP(A5798,'Benner SQL'!A:A,'Benner SQL'!G:G,)</f>
        <v>2</v>
      </c>
      <c r="F5798">
        <f>_xlfn.XLOOKUP(A5798,'Export BI'!A:A,'Export BI'!H:H,0)</f>
        <v>2</v>
      </c>
      <c r="G5798">
        <f t="shared" si="361"/>
        <v>0</v>
      </c>
      <c r="H5798" t="str">
        <f t="shared" si="362"/>
        <v>OK</v>
      </c>
      <c r="I5798" t="str">
        <f t="shared" si="363"/>
        <v>OK</v>
      </c>
      <c r="J5798" t="str">
        <f>_xlfn.XLOOKUP(A5798,'Export BI'!A:A,'Export BI'!C:C,)</f>
        <v>FA-00008224-CT</v>
      </c>
    </row>
    <row r="5799" spans="1:10" x14ac:dyDescent="0.25">
      <c r="A5799" t="str">
        <f>'Export BI'!A5799</f>
        <v>N1 CARD - FA-00008227-CT - MANOEL FRANCISCO CAMARA</v>
      </c>
      <c r="B5799" s="1">
        <f>_xlfn.XLOOKUP(A5799,'Benner SQL'!A:A,'Benner SQL'!F:F,)</f>
        <v>59.8</v>
      </c>
      <c r="C5799" s="1">
        <f>_xlfn.XLOOKUP(A5799,'Export BI'!A:A,'Export BI'!G:G,0)</f>
        <v>59.8</v>
      </c>
      <c r="D5799" s="1">
        <f t="shared" si="360"/>
        <v>0</v>
      </c>
      <c r="E5799">
        <f>_xlfn.XLOOKUP(A5799,'Benner SQL'!A:A,'Benner SQL'!G:G,)</f>
        <v>2</v>
      </c>
      <c r="F5799">
        <f>_xlfn.XLOOKUP(A5799,'Export BI'!A:A,'Export BI'!H:H,0)</f>
        <v>2</v>
      </c>
      <c r="G5799">
        <f t="shared" si="361"/>
        <v>0</v>
      </c>
      <c r="H5799" t="str">
        <f t="shared" si="362"/>
        <v>OK</v>
      </c>
      <c r="I5799" t="str">
        <f t="shared" si="363"/>
        <v>OK</v>
      </c>
      <c r="J5799" t="str">
        <f>_xlfn.XLOOKUP(A5799,'Export BI'!A:A,'Export BI'!C:C,)</f>
        <v>FA-00008227-CT</v>
      </c>
    </row>
    <row r="5800" spans="1:10" x14ac:dyDescent="0.25">
      <c r="A5800" t="str">
        <f>'Export BI'!A5800</f>
        <v>N1 CARD - FA-00008661-CT - OSVALDO LUIZ MACHERALDI</v>
      </c>
      <c r="B5800" s="1">
        <f>_xlfn.XLOOKUP(A5800,'Benner SQL'!A:A,'Benner SQL'!F:F,)</f>
        <v>59.8</v>
      </c>
      <c r="C5800" s="1">
        <f>_xlfn.XLOOKUP(A5800,'Export BI'!A:A,'Export BI'!G:G,0)</f>
        <v>59.8</v>
      </c>
      <c r="D5800" s="1">
        <f t="shared" ref="D5800:D5863" si="364">B5800-C5800</f>
        <v>0</v>
      </c>
      <c r="E5800">
        <f>_xlfn.XLOOKUP(A5800,'Benner SQL'!A:A,'Benner SQL'!G:G,)</f>
        <v>2</v>
      </c>
      <c r="F5800">
        <f>_xlfn.XLOOKUP(A5800,'Export BI'!A:A,'Export BI'!H:H,0)</f>
        <v>2</v>
      </c>
      <c r="G5800">
        <f t="shared" ref="G5800:G5863" si="365">E5800-F5800</f>
        <v>0</v>
      </c>
      <c r="H5800" t="str">
        <f t="shared" ref="H5800:H5863" si="366">IF(OR(D5800&lt;-1,D5800&gt;0),"","OK")</f>
        <v>OK</v>
      </c>
      <c r="I5800" t="str">
        <f t="shared" ref="I5800:I5863" si="367">IF(G5800=0,"OK","")</f>
        <v>OK</v>
      </c>
      <c r="J5800" t="str">
        <f>_xlfn.XLOOKUP(A5800,'Export BI'!A:A,'Export BI'!C:C,)</f>
        <v>FA-00008661-CT</v>
      </c>
    </row>
    <row r="5801" spans="1:10" x14ac:dyDescent="0.25">
      <c r="A5801" t="str">
        <f>'Export BI'!A5801</f>
        <v>N1 CARD - FA-00009179-CT - CLAUDIA CRISTINA DE OLIVEIRA GONCALVES</v>
      </c>
      <c r="B5801" s="1">
        <f>_xlfn.XLOOKUP(A5801,'Benner SQL'!A:A,'Benner SQL'!F:F,)</f>
        <v>59.8</v>
      </c>
      <c r="C5801" s="1">
        <f>_xlfn.XLOOKUP(A5801,'Export BI'!A:A,'Export BI'!G:G,0)</f>
        <v>59.8</v>
      </c>
      <c r="D5801" s="1">
        <f t="shared" si="364"/>
        <v>0</v>
      </c>
      <c r="E5801">
        <f>_xlfn.XLOOKUP(A5801,'Benner SQL'!A:A,'Benner SQL'!G:G,)</f>
        <v>2</v>
      </c>
      <c r="F5801">
        <f>_xlfn.XLOOKUP(A5801,'Export BI'!A:A,'Export BI'!H:H,0)</f>
        <v>2</v>
      </c>
      <c r="G5801">
        <f t="shared" si="365"/>
        <v>0</v>
      </c>
      <c r="H5801" t="str">
        <f t="shared" si="366"/>
        <v>OK</v>
      </c>
      <c r="I5801" t="str">
        <f t="shared" si="367"/>
        <v>OK</v>
      </c>
      <c r="J5801" t="str">
        <f>_xlfn.XLOOKUP(A5801,'Export BI'!A:A,'Export BI'!C:C,)</f>
        <v>FA-00009179-CT</v>
      </c>
    </row>
    <row r="5802" spans="1:10" x14ac:dyDescent="0.25">
      <c r="A5802" t="str">
        <f>'Export BI'!A5802</f>
        <v>N1 CARD - FA-00024141-CT - HELENA ELEOTERICA DA SILVA</v>
      </c>
      <c r="B5802" s="1">
        <f>_xlfn.XLOOKUP(A5802,'Benner SQL'!A:A,'Benner SQL'!F:F,)</f>
        <v>59.8</v>
      </c>
      <c r="C5802" s="1">
        <f>_xlfn.XLOOKUP(A5802,'Export BI'!A:A,'Export BI'!G:G,0)</f>
        <v>59.8</v>
      </c>
      <c r="D5802" s="1">
        <f t="shared" si="364"/>
        <v>0</v>
      </c>
      <c r="E5802">
        <f>_xlfn.XLOOKUP(A5802,'Benner SQL'!A:A,'Benner SQL'!G:G,)</f>
        <v>2</v>
      </c>
      <c r="F5802">
        <f>_xlfn.XLOOKUP(A5802,'Export BI'!A:A,'Export BI'!H:H,0)</f>
        <v>2</v>
      </c>
      <c r="G5802">
        <f t="shared" si="365"/>
        <v>0</v>
      </c>
      <c r="H5802" t="str">
        <f t="shared" si="366"/>
        <v>OK</v>
      </c>
      <c r="I5802" t="str">
        <f t="shared" si="367"/>
        <v>OK</v>
      </c>
      <c r="J5802" t="str">
        <f>_xlfn.XLOOKUP(A5802,'Export BI'!A:A,'Export BI'!C:C,)</f>
        <v>FA-00024141-CT</v>
      </c>
    </row>
    <row r="5803" spans="1:10" x14ac:dyDescent="0.25">
      <c r="A5803" t="str">
        <f>'Export BI'!A5803</f>
        <v>N1 CARD - FA-00024248-CT - MOISES GOMES DE MORAIS</v>
      </c>
      <c r="B5803" s="1">
        <f>_xlfn.XLOOKUP(A5803,'Benner SQL'!A:A,'Benner SQL'!F:F,)</f>
        <v>59.8</v>
      </c>
      <c r="C5803" s="1">
        <f>_xlfn.XLOOKUP(A5803,'Export BI'!A:A,'Export BI'!G:G,0)</f>
        <v>59.8</v>
      </c>
      <c r="D5803" s="1">
        <f t="shared" si="364"/>
        <v>0</v>
      </c>
      <c r="E5803">
        <f>_xlfn.XLOOKUP(A5803,'Benner SQL'!A:A,'Benner SQL'!G:G,)</f>
        <v>2</v>
      </c>
      <c r="F5803">
        <f>_xlfn.XLOOKUP(A5803,'Export BI'!A:A,'Export BI'!H:H,0)</f>
        <v>2</v>
      </c>
      <c r="G5803">
        <f t="shared" si="365"/>
        <v>0</v>
      </c>
      <c r="H5803" t="str">
        <f t="shared" si="366"/>
        <v>OK</v>
      </c>
      <c r="I5803" t="str">
        <f t="shared" si="367"/>
        <v>OK</v>
      </c>
      <c r="J5803" t="str">
        <f>_xlfn.XLOOKUP(A5803,'Export BI'!A:A,'Export BI'!C:C,)</f>
        <v>FA-00024248-CT</v>
      </c>
    </row>
    <row r="5804" spans="1:10" x14ac:dyDescent="0.25">
      <c r="A5804" t="str">
        <f>'Export BI'!A5804</f>
        <v>MEDICAR RIBEIRÃO PRETO - CO-00020707-CT - CONDOMINIO VITTA HEITOR RIGON 3</v>
      </c>
      <c r="B5804" s="1">
        <f>_xlfn.XLOOKUP(A5804,'Benner SQL'!A:A,'Benner SQL'!F:F,)</f>
        <v>59.769999999999996</v>
      </c>
      <c r="C5804" s="1">
        <f>_xlfn.XLOOKUP(A5804,'Export BI'!A:A,'Export BI'!G:G,0)</f>
        <v>59.769999999999996</v>
      </c>
      <c r="D5804" s="1">
        <f t="shared" si="364"/>
        <v>0</v>
      </c>
      <c r="E5804">
        <f>_xlfn.XLOOKUP(A5804,'Benner SQL'!A:A,'Benner SQL'!G:G,)</f>
        <v>12</v>
      </c>
      <c r="F5804">
        <f>_xlfn.XLOOKUP(A5804,'Export BI'!A:A,'Export BI'!H:H,0)</f>
        <v>12</v>
      </c>
      <c r="G5804">
        <f t="shared" si="365"/>
        <v>0</v>
      </c>
      <c r="H5804" t="str">
        <f t="shared" si="366"/>
        <v>OK</v>
      </c>
      <c r="I5804" t="str">
        <f t="shared" si="367"/>
        <v>OK</v>
      </c>
      <c r="J5804" t="str">
        <f>_xlfn.XLOOKUP(A5804,'Export BI'!A:A,'Export BI'!C:C,)</f>
        <v>CO-00020707-CT</v>
      </c>
    </row>
    <row r="5805" spans="1:10" x14ac:dyDescent="0.25">
      <c r="A5805" t="str">
        <f>'Export BI'!A5805</f>
        <v>N1 CARD - FA-00005558-CT - ARLINDO PINA PERES</v>
      </c>
      <c r="B5805" s="1">
        <f>_xlfn.XLOOKUP(A5805,'Benner SQL'!A:A,'Benner SQL'!F:F,)</f>
        <v>59.7</v>
      </c>
      <c r="C5805" s="1">
        <f>_xlfn.XLOOKUP(A5805,'Export BI'!A:A,'Export BI'!G:G,0)</f>
        <v>59.7</v>
      </c>
      <c r="D5805" s="1">
        <f t="shared" si="364"/>
        <v>0</v>
      </c>
      <c r="E5805">
        <f>_xlfn.XLOOKUP(A5805,'Benner SQL'!A:A,'Benner SQL'!G:G,)</f>
        <v>1</v>
      </c>
      <c r="F5805">
        <f>_xlfn.XLOOKUP(A5805,'Export BI'!A:A,'Export BI'!H:H,0)</f>
        <v>1</v>
      </c>
      <c r="G5805">
        <f t="shared" si="365"/>
        <v>0</v>
      </c>
      <c r="H5805" t="str">
        <f t="shared" si="366"/>
        <v>OK</v>
      </c>
      <c r="I5805" t="str">
        <f t="shared" si="367"/>
        <v>OK</v>
      </c>
      <c r="J5805" t="str">
        <f>_xlfn.XLOOKUP(A5805,'Export BI'!A:A,'Export BI'!C:C,)</f>
        <v>FA-00005558-CT</v>
      </c>
    </row>
    <row r="5806" spans="1:10" x14ac:dyDescent="0.25">
      <c r="A5806" t="str">
        <f>'Export BI'!A5806</f>
        <v>N1 CARD - FA-00005721-CT - RITA DE CASSIA CLEMENTE</v>
      </c>
      <c r="B5806" s="1">
        <f>_xlfn.XLOOKUP(A5806,'Benner SQL'!A:A,'Benner SQL'!F:F,)</f>
        <v>59.7</v>
      </c>
      <c r="C5806" s="1">
        <f>_xlfn.XLOOKUP(A5806,'Export BI'!A:A,'Export BI'!G:G,0)</f>
        <v>59.7</v>
      </c>
      <c r="D5806" s="1">
        <f t="shared" si="364"/>
        <v>0</v>
      </c>
      <c r="E5806">
        <f>_xlfn.XLOOKUP(A5806,'Benner SQL'!A:A,'Benner SQL'!G:G,)</f>
        <v>1</v>
      </c>
      <c r="F5806">
        <f>_xlfn.XLOOKUP(A5806,'Export BI'!A:A,'Export BI'!H:H,0)</f>
        <v>1</v>
      </c>
      <c r="G5806">
        <f t="shared" si="365"/>
        <v>0</v>
      </c>
      <c r="H5806" t="str">
        <f t="shared" si="366"/>
        <v>OK</v>
      </c>
      <c r="I5806" t="str">
        <f t="shared" si="367"/>
        <v>OK</v>
      </c>
      <c r="J5806" t="str">
        <f>_xlfn.XLOOKUP(A5806,'Export BI'!A:A,'Export BI'!C:C,)</f>
        <v>FA-00005721-CT</v>
      </c>
    </row>
    <row r="5807" spans="1:10" x14ac:dyDescent="0.25">
      <c r="A5807" t="str">
        <f>'Export BI'!A5807</f>
        <v>N1 CARD - FA-00005243-CT - EURIDES LOPES MACEDO</v>
      </c>
      <c r="B5807" s="1">
        <f>_xlfn.XLOOKUP(A5807,'Benner SQL'!A:A,'Benner SQL'!F:F,)</f>
        <v>59.699999999999996</v>
      </c>
      <c r="C5807" s="1">
        <f>_xlfn.XLOOKUP(A5807,'Export BI'!A:A,'Export BI'!G:G,0)</f>
        <v>59.699999999999996</v>
      </c>
      <c r="D5807" s="1">
        <f t="shared" si="364"/>
        <v>0</v>
      </c>
      <c r="E5807">
        <f>_xlfn.XLOOKUP(A5807,'Benner SQL'!A:A,'Benner SQL'!G:G,)</f>
        <v>3</v>
      </c>
      <c r="F5807">
        <f>_xlfn.XLOOKUP(A5807,'Export BI'!A:A,'Export BI'!H:H,0)</f>
        <v>3</v>
      </c>
      <c r="G5807">
        <f t="shared" si="365"/>
        <v>0</v>
      </c>
      <c r="H5807" t="str">
        <f t="shared" si="366"/>
        <v>OK</v>
      </c>
      <c r="I5807" t="str">
        <f t="shared" si="367"/>
        <v>OK</v>
      </c>
      <c r="J5807" t="str">
        <f>_xlfn.XLOOKUP(A5807,'Export BI'!A:A,'Export BI'!C:C,)</f>
        <v>FA-00005243-CT</v>
      </c>
    </row>
    <row r="5808" spans="1:10" x14ac:dyDescent="0.25">
      <c r="A5808" t="str">
        <f>'Export BI'!A5808</f>
        <v>N1 CARD - FA-00005380-CT - TEREZA CRISTINA VIEIRA</v>
      </c>
      <c r="B5808" s="1">
        <f>_xlfn.XLOOKUP(A5808,'Benner SQL'!A:A,'Benner SQL'!F:F,)</f>
        <v>59.699999999999996</v>
      </c>
      <c r="C5808" s="1">
        <f>_xlfn.XLOOKUP(A5808,'Export BI'!A:A,'Export BI'!G:G,0)</f>
        <v>59.699999999999996</v>
      </c>
      <c r="D5808" s="1">
        <f t="shared" si="364"/>
        <v>0</v>
      </c>
      <c r="E5808">
        <f>_xlfn.XLOOKUP(A5808,'Benner SQL'!A:A,'Benner SQL'!G:G,)</f>
        <v>3</v>
      </c>
      <c r="F5808">
        <f>_xlfn.XLOOKUP(A5808,'Export BI'!A:A,'Export BI'!H:H,0)</f>
        <v>3</v>
      </c>
      <c r="G5808">
        <f t="shared" si="365"/>
        <v>0</v>
      </c>
      <c r="H5808" t="str">
        <f t="shared" si="366"/>
        <v>OK</v>
      </c>
      <c r="I5808" t="str">
        <f t="shared" si="367"/>
        <v>OK</v>
      </c>
      <c r="J5808" t="str">
        <f>_xlfn.XLOOKUP(A5808,'Export BI'!A:A,'Export BI'!C:C,)</f>
        <v>FA-00005380-CT</v>
      </c>
    </row>
    <row r="5809" spans="1:10" x14ac:dyDescent="0.25">
      <c r="A5809" t="str">
        <f>'Export BI'!A5809</f>
        <v>N1 CARD - FA-00005502-CT - ROSANGELA APARECIDA NETO DE CARVALHO</v>
      </c>
      <c r="B5809" s="1">
        <f>_xlfn.XLOOKUP(A5809,'Benner SQL'!A:A,'Benner SQL'!F:F,)</f>
        <v>59.699999999999996</v>
      </c>
      <c r="C5809" s="1">
        <f>_xlfn.XLOOKUP(A5809,'Export BI'!A:A,'Export BI'!G:G,0)</f>
        <v>59.699999999999996</v>
      </c>
      <c r="D5809" s="1">
        <f t="shared" si="364"/>
        <v>0</v>
      </c>
      <c r="E5809">
        <f>_xlfn.XLOOKUP(A5809,'Benner SQL'!A:A,'Benner SQL'!G:G,)</f>
        <v>3</v>
      </c>
      <c r="F5809">
        <f>_xlfn.XLOOKUP(A5809,'Export BI'!A:A,'Export BI'!H:H,0)</f>
        <v>3</v>
      </c>
      <c r="G5809">
        <f t="shared" si="365"/>
        <v>0</v>
      </c>
      <c r="H5809" t="str">
        <f t="shared" si="366"/>
        <v>OK</v>
      </c>
      <c r="I5809" t="str">
        <f t="shared" si="367"/>
        <v>OK</v>
      </c>
      <c r="J5809" t="str">
        <f>_xlfn.XLOOKUP(A5809,'Export BI'!A:A,'Export BI'!C:C,)</f>
        <v>FA-00005502-CT</v>
      </c>
    </row>
    <row r="5810" spans="1:10" x14ac:dyDescent="0.25">
      <c r="A5810" t="str">
        <f>'Export BI'!A5810</f>
        <v>N1 CARD - FA-00005516-CT - DEOLINDA CONSTANTINO TOGNON</v>
      </c>
      <c r="B5810" s="1">
        <f>_xlfn.XLOOKUP(A5810,'Benner SQL'!A:A,'Benner SQL'!F:F,)</f>
        <v>59.699999999999996</v>
      </c>
      <c r="C5810" s="1">
        <f>_xlfn.XLOOKUP(A5810,'Export BI'!A:A,'Export BI'!G:G,0)</f>
        <v>59.699999999999996</v>
      </c>
      <c r="D5810" s="1">
        <f t="shared" si="364"/>
        <v>0</v>
      </c>
      <c r="E5810">
        <f>_xlfn.XLOOKUP(A5810,'Benner SQL'!A:A,'Benner SQL'!G:G,)</f>
        <v>3</v>
      </c>
      <c r="F5810">
        <f>_xlfn.XLOOKUP(A5810,'Export BI'!A:A,'Export BI'!H:H,0)</f>
        <v>3</v>
      </c>
      <c r="G5810">
        <f t="shared" si="365"/>
        <v>0</v>
      </c>
      <c r="H5810" t="str">
        <f t="shared" si="366"/>
        <v>OK</v>
      </c>
      <c r="I5810" t="str">
        <f t="shared" si="367"/>
        <v>OK</v>
      </c>
      <c r="J5810" t="str">
        <f>_xlfn.XLOOKUP(A5810,'Export BI'!A:A,'Export BI'!C:C,)</f>
        <v>FA-00005516-CT</v>
      </c>
    </row>
    <row r="5811" spans="1:10" x14ac:dyDescent="0.25">
      <c r="A5811" t="str">
        <f>'Export BI'!A5811</f>
        <v>N1 CARD - FA-00005547-CT - ROSE MEIRI BECARI</v>
      </c>
      <c r="B5811" s="1">
        <f>_xlfn.XLOOKUP(A5811,'Benner SQL'!A:A,'Benner SQL'!F:F,)</f>
        <v>59.699999999999996</v>
      </c>
      <c r="C5811" s="1">
        <f>_xlfn.XLOOKUP(A5811,'Export BI'!A:A,'Export BI'!G:G,0)</f>
        <v>59.699999999999996</v>
      </c>
      <c r="D5811" s="1">
        <f t="shared" si="364"/>
        <v>0</v>
      </c>
      <c r="E5811">
        <f>_xlfn.XLOOKUP(A5811,'Benner SQL'!A:A,'Benner SQL'!G:G,)</f>
        <v>3</v>
      </c>
      <c r="F5811">
        <f>_xlfn.XLOOKUP(A5811,'Export BI'!A:A,'Export BI'!H:H,0)</f>
        <v>3</v>
      </c>
      <c r="G5811">
        <f t="shared" si="365"/>
        <v>0</v>
      </c>
      <c r="H5811" t="str">
        <f t="shared" si="366"/>
        <v>OK</v>
      </c>
      <c r="I5811" t="str">
        <f t="shared" si="367"/>
        <v>OK</v>
      </c>
      <c r="J5811" t="str">
        <f>_xlfn.XLOOKUP(A5811,'Export BI'!A:A,'Export BI'!C:C,)</f>
        <v>FA-00005547-CT</v>
      </c>
    </row>
    <row r="5812" spans="1:10" x14ac:dyDescent="0.25">
      <c r="A5812" t="str">
        <f>'Export BI'!A5812</f>
        <v>N1 CARD - FA-00005714-CT - BEATRIZ DOS SANTOS</v>
      </c>
      <c r="B5812" s="1">
        <f>_xlfn.XLOOKUP(A5812,'Benner SQL'!A:A,'Benner SQL'!F:F,)</f>
        <v>59.699999999999996</v>
      </c>
      <c r="C5812" s="1">
        <f>_xlfn.XLOOKUP(A5812,'Export BI'!A:A,'Export BI'!G:G,0)</f>
        <v>59.699999999999996</v>
      </c>
      <c r="D5812" s="1">
        <f t="shared" si="364"/>
        <v>0</v>
      </c>
      <c r="E5812">
        <f>_xlfn.XLOOKUP(A5812,'Benner SQL'!A:A,'Benner SQL'!G:G,)</f>
        <v>3</v>
      </c>
      <c r="F5812">
        <f>_xlfn.XLOOKUP(A5812,'Export BI'!A:A,'Export BI'!H:H,0)</f>
        <v>3</v>
      </c>
      <c r="G5812">
        <f t="shared" si="365"/>
        <v>0</v>
      </c>
      <c r="H5812" t="str">
        <f t="shared" si="366"/>
        <v>OK</v>
      </c>
      <c r="I5812" t="str">
        <f t="shared" si="367"/>
        <v>OK</v>
      </c>
      <c r="J5812" t="str">
        <f>_xlfn.XLOOKUP(A5812,'Export BI'!A:A,'Export BI'!C:C,)</f>
        <v>FA-00005714-CT</v>
      </c>
    </row>
    <row r="5813" spans="1:10" x14ac:dyDescent="0.25">
      <c r="A5813" t="str">
        <f>'Export BI'!A5813</f>
        <v>N1 CARD - FA-00005734-CT - ANGELA AUXILIADORA DE ASSIS MORAIS</v>
      </c>
      <c r="B5813" s="1">
        <f>_xlfn.XLOOKUP(A5813,'Benner SQL'!A:A,'Benner SQL'!F:F,)</f>
        <v>59.699999999999996</v>
      </c>
      <c r="C5813" s="1">
        <f>_xlfn.XLOOKUP(A5813,'Export BI'!A:A,'Export BI'!G:G,0)</f>
        <v>59.699999999999996</v>
      </c>
      <c r="D5813" s="1">
        <f t="shared" si="364"/>
        <v>0</v>
      </c>
      <c r="E5813">
        <f>_xlfn.XLOOKUP(A5813,'Benner SQL'!A:A,'Benner SQL'!G:G,)</f>
        <v>3</v>
      </c>
      <c r="F5813">
        <f>_xlfn.XLOOKUP(A5813,'Export BI'!A:A,'Export BI'!H:H,0)</f>
        <v>3</v>
      </c>
      <c r="G5813">
        <f t="shared" si="365"/>
        <v>0</v>
      </c>
      <c r="H5813" t="str">
        <f t="shared" si="366"/>
        <v>OK</v>
      </c>
      <c r="I5813" t="str">
        <f t="shared" si="367"/>
        <v>OK</v>
      </c>
      <c r="J5813" t="str">
        <f>_xlfn.XLOOKUP(A5813,'Export BI'!A:A,'Export BI'!C:C,)</f>
        <v>FA-00005734-CT</v>
      </c>
    </row>
    <row r="5814" spans="1:10" x14ac:dyDescent="0.25">
      <c r="A5814" t="str">
        <f>'Export BI'!A5814</f>
        <v>N1 CARD - FA-00005752-CT - KEVIN FELIPE SAMPAIO SARGENTO</v>
      </c>
      <c r="B5814" s="1">
        <f>_xlfn.XLOOKUP(A5814,'Benner SQL'!A:A,'Benner SQL'!F:F,)</f>
        <v>59.699999999999996</v>
      </c>
      <c r="C5814" s="1">
        <f>_xlfn.XLOOKUP(A5814,'Export BI'!A:A,'Export BI'!G:G,0)</f>
        <v>59.699999999999996</v>
      </c>
      <c r="D5814" s="1">
        <f t="shared" si="364"/>
        <v>0</v>
      </c>
      <c r="E5814">
        <f>_xlfn.XLOOKUP(A5814,'Benner SQL'!A:A,'Benner SQL'!G:G,)</f>
        <v>3</v>
      </c>
      <c r="F5814">
        <f>_xlfn.XLOOKUP(A5814,'Export BI'!A:A,'Export BI'!H:H,0)</f>
        <v>3</v>
      </c>
      <c r="G5814">
        <f t="shared" si="365"/>
        <v>0</v>
      </c>
      <c r="H5814" t="str">
        <f t="shared" si="366"/>
        <v>OK</v>
      </c>
      <c r="I5814" t="str">
        <f t="shared" si="367"/>
        <v>OK</v>
      </c>
      <c r="J5814" t="str">
        <f>_xlfn.XLOOKUP(A5814,'Export BI'!A:A,'Export BI'!C:C,)</f>
        <v>FA-00005752-CT</v>
      </c>
    </row>
    <row r="5815" spans="1:10" x14ac:dyDescent="0.25">
      <c r="A5815" t="str">
        <f>'Export BI'!A5815</f>
        <v>N1 CARD - FA-00005754-CT - CIRLENE MARQUES JARDIM</v>
      </c>
      <c r="B5815" s="1">
        <f>_xlfn.XLOOKUP(A5815,'Benner SQL'!A:A,'Benner SQL'!F:F,)</f>
        <v>59.699999999999996</v>
      </c>
      <c r="C5815" s="1">
        <f>_xlfn.XLOOKUP(A5815,'Export BI'!A:A,'Export BI'!G:G,0)</f>
        <v>59.699999999999996</v>
      </c>
      <c r="D5815" s="1">
        <f t="shared" si="364"/>
        <v>0</v>
      </c>
      <c r="E5815">
        <f>_xlfn.XLOOKUP(A5815,'Benner SQL'!A:A,'Benner SQL'!G:G,)</f>
        <v>3</v>
      </c>
      <c r="F5815">
        <f>_xlfn.XLOOKUP(A5815,'Export BI'!A:A,'Export BI'!H:H,0)</f>
        <v>3</v>
      </c>
      <c r="G5815">
        <f t="shared" si="365"/>
        <v>0</v>
      </c>
      <c r="H5815" t="str">
        <f t="shared" si="366"/>
        <v>OK</v>
      </c>
      <c r="I5815" t="str">
        <f t="shared" si="367"/>
        <v>OK</v>
      </c>
      <c r="J5815" t="str">
        <f>_xlfn.XLOOKUP(A5815,'Export BI'!A:A,'Export BI'!C:C,)</f>
        <v>FA-00005754-CT</v>
      </c>
    </row>
    <row r="5816" spans="1:10" x14ac:dyDescent="0.25">
      <c r="A5816" t="str">
        <f>'Export BI'!A5816</f>
        <v>N1 CARD - FA-00005858-CT - JOAO DONIZETE DA SILVA</v>
      </c>
      <c r="B5816" s="1">
        <f>_xlfn.XLOOKUP(A5816,'Benner SQL'!A:A,'Benner SQL'!F:F,)</f>
        <v>59.699999999999996</v>
      </c>
      <c r="C5816" s="1">
        <f>_xlfn.XLOOKUP(A5816,'Export BI'!A:A,'Export BI'!G:G,0)</f>
        <v>59.699999999999996</v>
      </c>
      <c r="D5816" s="1">
        <f t="shared" si="364"/>
        <v>0</v>
      </c>
      <c r="E5816">
        <f>_xlfn.XLOOKUP(A5816,'Benner SQL'!A:A,'Benner SQL'!G:G,)</f>
        <v>3</v>
      </c>
      <c r="F5816">
        <f>_xlfn.XLOOKUP(A5816,'Export BI'!A:A,'Export BI'!H:H,0)</f>
        <v>3</v>
      </c>
      <c r="G5816">
        <f t="shared" si="365"/>
        <v>0</v>
      </c>
      <c r="H5816" t="str">
        <f t="shared" si="366"/>
        <v>OK</v>
      </c>
      <c r="I5816" t="str">
        <f t="shared" si="367"/>
        <v>OK</v>
      </c>
      <c r="J5816" t="str">
        <f>_xlfn.XLOOKUP(A5816,'Export BI'!A:A,'Export BI'!C:C,)</f>
        <v>FA-00005858-CT</v>
      </c>
    </row>
    <row r="5817" spans="1:10" x14ac:dyDescent="0.25">
      <c r="A5817" t="str">
        <f>'Export BI'!A5817</f>
        <v>N1 CARD - FA-00005861-CT - ELZA BARBOSA MARTINEZ GUTIERREZ</v>
      </c>
      <c r="B5817" s="1">
        <f>_xlfn.XLOOKUP(A5817,'Benner SQL'!A:A,'Benner SQL'!F:F,)</f>
        <v>59.699999999999996</v>
      </c>
      <c r="C5817" s="1">
        <f>_xlfn.XLOOKUP(A5817,'Export BI'!A:A,'Export BI'!G:G,0)</f>
        <v>59.699999999999996</v>
      </c>
      <c r="D5817" s="1">
        <f t="shared" si="364"/>
        <v>0</v>
      </c>
      <c r="E5817">
        <f>_xlfn.XLOOKUP(A5817,'Benner SQL'!A:A,'Benner SQL'!G:G,)</f>
        <v>3</v>
      </c>
      <c r="F5817">
        <f>_xlfn.XLOOKUP(A5817,'Export BI'!A:A,'Export BI'!H:H,0)</f>
        <v>3</v>
      </c>
      <c r="G5817">
        <f t="shared" si="365"/>
        <v>0</v>
      </c>
      <c r="H5817" t="str">
        <f t="shared" si="366"/>
        <v>OK</v>
      </c>
      <c r="I5817" t="str">
        <f t="shared" si="367"/>
        <v>OK</v>
      </c>
      <c r="J5817" t="str">
        <f>_xlfn.XLOOKUP(A5817,'Export BI'!A:A,'Export BI'!C:C,)</f>
        <v>FA-00005861-CT</v>
      </c>
    </row>
    <row r="5818" spans="1:10" x14ac:dyDescent="0.25">
      <c r="A5818" t="str">
        <f>'Export BI'!A5818</f>
        <v>N1 CARD - FA-00005863-CT - TANIA RIBEIRO MADEIRA</v>
      </c>
      <c r="B5818" s="1">
        <f>_xlfn.XLOOKUP(A5818,'Benner SQL'!A:A,'Benner SQL'!F:F,)</f>
        <v>59.699999999999996</v>
      </c>
      <c r="C5818" s="1">
        <f>_xlfn.XLOOKUP(A5818,'Export BI'!A:A,'Export BI'!G:G,0)</f>
        <v>59.699999999999996</v>
      </c>
      <c r="D5818" s="1">
        <f t="shared" si="364"/>
        <v>0</v>
      </c>
      <c r="E5818">
        <f>_xlfn.XLOOKUP(A5818,'Benner SQL'!A:A,'Benner SQL'!G:G,)</f>
        <v>3</v>
      </c>
      <c r="F5818">
        <f>_xlfn.XLOOKUP(A5818,'Export BI'!A:A,'Export BI'!H:H,0)</f>
        <v>3</v>
      </c>
      <c r="G5818">
        <f t="shared" si="365"/>
        <v>0</v>
      </c>
      <c r="H5818" t="str">
        <f t="shared" si="366"/>
        <v>OK</v>
      </c>
      <c r="I5818" t="str">
        <f t="shared" si="367"/>
        <v>OK</v>
      </c>
      <c r="J5818" t="str">
        <f>_xlfn.XLOOKUP(A5818,'Export BI'!A:A,'Export BI'!C:C,)</f>
        <v>FA-00005863-CT</v>
      </c>
    </row>
    <row r="5819" spans="1:10" x14ac:dyDescent="0.25">
      <c r="A5819" t="str">
        <f>'Export BI'!A5819</f>
        <v>N1 CARD - FA-00005878-CT - MIRIAM BARBOSA DE OLIVEIRA</v>
      </c>
      <c r="B5819" s="1">
        <f>_xlfn.XLOOKUP(A5819,'Benner SQL'!A:A,'Benner SQL'!F:F,)</f>
        <v>59.699999999999996</v>
      </c>
      <c r="C5819" s="1">
        <f>_xlfn.XLOOKUP(A5819,'Export BI'!A:A,'Export BI'!G:G,0)</f>
        <v>59.699999999999996</v>
      </c>
      <c r="D5819" s="1">
        <f t="shared" si="364"/>
        <v>0</v>
      </c>
      <c r="E5819">
        <f>_xlfn.XLOOKUP(A5819,'Benner SQL'!A:A,'Benner SQL'!G:G,)</f>
        <v>3</v>
      </c>
      <c r="F5819">
        <f>_xlfn.XLOOKUP(A5819,'Export BI'!A:A,'Export BI'!H:H,0)</f>
        <v>3</v>
      </c>
      <c r="G5819">
        <f t="shared" si="365"/>
        <v>0</v>
      </c>
      <c r="H5819" t="str">
        <f t="shared" si="366"/>
        <v>OK</v>
      </c>
      <c r="I5819" t="str">
        <f t="shared" si="367"/>
        <v>OK</v>
      </c>
      <c r="J5819" t="str">
        <f>_xlfn.XLOOKUP(A5819,'Export BI'!A:A,'Export BI'!C:C,)</f>
        <v>FA-00005878-CT</v>
      </c>
    </row>
    <row r="5820" spans="1:10" x14ac:dyDescent="0.25">
      <c r="A5820" t="str">
        <f>'Export BI'!A5820</f>
        <v>N1 CARD - FA-00005899-CT - ELAINE BENEDITO</v>
      </c>
      <c r="B5820" s="1">
        <f>_xlfn.XLOOKUP(A5820,'Benner SQL'!A:A,'Benner SQL'!F:F,)</f>
        <v>59.699999999999996</v>
      </c>
      <c r="C5820" s="1">
        <f>_xlfn.XLOOKUP(A5820,'Export BI'!A:A,'Export BI'!G:G,0)</f>
        <v>59.699999999999996</v>
      </c>
      <c r="D5820" s="1">
        <f t="shared" si="364"/>
        <v>0</v>
      </c>
      <c r="E5820">
        <f>_xlfn.XLOOKUP(A5820,'Benner SQL'!A:A,'Benner SQL'!G:G,)</f>
        <v>3</v>
      </c>
      <c r="F5820">
        <f>_xlfn.XLOOKUP(A5820,'Export BI'!A:A,'Export BI'!H:H,0)</f>
        <v>3</v>
      </c>
      <c r="G5820">
        <f t="shared" si="365"/>
        <v>0</v>
      </c>
      <c r="H5820" t="str">
        <f t="shared" si="366"/>
        <v>OK</v>
      </c>
      <c r="I5820" t="str">
        <f t="shared" si="367"/>
        <v>OK</v>
      </c>
      <c r="J5820" t="str">
        <f>_xlfn.XLOOKUP(A5820,'Export BI'!A:A,'Export BI'!C:C,)</f>
        <v>FA-00005899-CT</v>
      </c>
    </row>
    <row r="5821" spans="1:10" x14ac:dyDescent="0.25">
      <c r="A5821" t="str">
        <f>'Export BI'!A5821</f>
        <v>N1 CARD - FA-00005911-CT - MARIA FERNANDA DOS SANTOS TOLEDO</v>
      </c>
      <c r="B5821" s="1">
        <f>_xlfn.XLOOKUP(A5821,'Benner SQL'!A:A,'Benner SQL'!F:F,)</f>
        <v>59.699999999999996</v>
      </c>
      <c r="C5821" s="1">
        <f>_xlfn.XLOOKUP(A5821,'Export BI'!A:A,'Export BI'!G:G,0)</f>
        <v>59.699999999999996</v>
      </c>
      <c r="D5821" s="1">
        <f t="shared" si="364"/>
        <v>0</v>
      </c>
      <c r="E5821">
        <f>_xlfn.XLOOKUP(A5821,'Benner SQL'!A:A,'Benner SQL'!G:G,)</f>
        <v>3</v>
      </c>
      <c r="F5821">
        <f>_xlfn.XLOOKUP(A5821,'Export BI'!A:A,'Export BI'!H:H,0)</f>
        <v>3</v>
      </c>
      <c r="G5821">
        <f t="shared" si="365"/>
        <v>0</v>
      </c>
      <c r="H5821" t="str">
        <f t="shared" si="366"/>
        <v>OK</v>
      </c>
      <c r="I5821" t="str">
        <f t="shared" si="367"/>
        <v>OK</v>
      </c>
      <c r="J5821" t="str">
        <f>_xlfn.XLOOKUP(A5821,'Export BI'!A:A,'Export BI'!C:C,)</f>
        <v>FA-00005911-CT</v>
      </c>
    </row>
    <row r="5822" spans="1:10" x14ac:dyDescent="0.25">
      <c r="A5822" t="str">
        <f>'Export BI'!A5822</f>
        <v>N1 CARD - FA-00005922-CT - NEUSA RODRIGUES PEREIRA</v>
      </c>
      <c r="B5822" s="1">
        <f>_xlfn.XLOOKUP(A5822,'Benner SQL'!A:A,'Benner SQL'!F:F,)</f>
        <v>59.699999999999996</v>
      </c>
      <c r="C5822" s="1">
        <f>_xlfn.XLOOKUP(A5822,'Export BI'!A:A,'Export BI'!G:G,0)</f>
        <v>59.699999999999996</v>
      </c>
      <c r="D5822" s="1">
        <f t="shared" si="364"/>
        <v>0</v>
      </c>
      <c r="E5822">
        <f>_xlfn.XLOOKUP(A5822,'Benner SQL'!A:A,'Benner SQL'!G:G,)</f>
        <v>3</v>
      </c>
      <c r="F5822">
        <f>_xlfn.XLOOKUP(A5822,'Export BI'!A:A,'Export BI'!H:H,0)</f>
        <v>3</v>
      </c>
      <c r="G5822">
        <f t="shared" si="365"/>
        <v>0</v>
      </c>
      <c r="H5822" t="str">
        <f t="shared" si="366"/>
        <v>OK</v>
      </c>
      <c r="I5822" t="str">
        <f t="shared" si="367"/>
        <v>OK</v>
      </c>
      <c r="J5822" t="str">
        <f>_xlfn.XLOOKUP(A5822,'Export BI'!A:A,'Export BI'!C:C,)</f>
        <v>FA-00005922-CT</v>
      </c>
    </row>
    <row r="5823" spans="1:10" x14ac:dyDescent="0.25">
      <c r="A5823" t="str">
        <f>'Export BI'!A5823</f>
        <v>N1 CARD - FA-00006000-CT - ASSUNTA GALATI PERONI DA SILVA</v>
      </c>
      <c r="B5823" s="1">
        <f>_xlfn.XLOOKUP(A5823,'Benner SQL'!A:A,'Benner SQL'!F:F,)</f>
        <v>59.699999999999996</v>
      </c>
      <c r="C5823" s="1">
        <f>_xlfn.XLOOKUP(A5823,'Export BI'!A:A,'Export BI'!G:G,0)</f>
        <v>59.699999999999996</v>
      </c>
      <c r="D5823" s="1">
        <f t="shared" si="364"/>
        <v>0</v>
      </c>
      <c r="E5823">
        <f>_xlfn.XLOOKUP(A5823,'Benner SQL'!A:A,'Benner SQL'!G:G,)</f>
        <v>3</v>
      </c>
      <c r="F5823">
        <f>_xlfn.XLOOKUP(A5823,'Export BI'!A:A,'Export BI'!H:H,0)</f>
        <v>3</v>
      </c>
      <c r="G5823">
        <f t="shared" si="365"/>
        <v>0</v>
      </c>
      <c r="H5823" t="str">
        <f t="shared" si="366"/>
        <v>OK</v>
      </c>
      <c r="I5823" t="str">
        <f t="shared" si="367"/>
        <v>OK</v>
      </c>
      <c r="J5823" t="str">
        <f>_xlfn.XLOOKUP(A5823,'Export BI'!A:A,'Export BI'!C:C,)</f>
        <v>FA-00006000-CT</v>
      </c>
    </row>
    <row r="5824" spans="1:10" x14ac:dyDescent="0.25">
      <c r="A5824" t="str">
        <f>'Export BI'!A5824</f>
        <v>N1 CARD - FA-00006052-CT - EUNICE LOURENCO</v>
      </c>
      <c r="B5824" s="1">
        <f>_xlfn.XLOOKUP(A5824,'Benner SQL'!A:A,'Benner SQL'!F:F,)</f>
        <v>59.699999999999996</v>
      </c>
      <c r="C5824" s="1">
        <f>_xlfn.XLOOKUP(A5824,'Export BI'!A:A,'Export BI'!G:G,0)</f>
        <v>59.699999999999996</v>
      </c>
      <c r="D5824" s="1">
        <f t="shared" si="364"/>
        <v>0</v>
      </c>
      <c r="E5824">
        <f>_xlfn.XLOOKUP(A5824,'Benner SQL'!A:A,'Benner SQL'!G:G,)</f>
        <v>3</v>
      </c>
      <c r="F5824">
        <f>_xlfn.XLOOKUP(A5824,'Export BI'!A:A,'Export BI'!H:H,0)</f>
        <v>3</v>
      </c>
      <c r="G5824">
        <f t="shared" si="365"/>
        <v>0</v>
      </c>
      <c r="H5824" t="str">
        <f t="shared" si="366"/>
        <v>OK</v>
      </c>
      <c r="I5824" t="str">
        <f t="shared" si="367"/>
        <v>OK</v>
      </c>
      <c r="J5824" t="str">
        <f>_xlfn.XLOOKUP(A5824,'Export BI'!A:A,'Export BI'!C:C,)</f>
        <v>FA-00006052-CT</v>
      </c>
    </row>
    <row r="5825" spans="1:10" x14ac:dyDescent="0.25">
      <c r="A5825" t="str">
        <f>'Export BI'!A5825</f>
        <v>N1 CARD - FA-00006056-CT - VAGNER THOMAZ DE SOUZA</v>
      </c>
      <c r="B5825" s="1">
        <f>_xlfn.XLOOKUP(A5825,'Benner SQL'!A:A,'Benner SQL'!F:F,)</f>
        <v>59.699999999999996</v>
      </c>
      <c r="C5825" s="1">
        <f>_xlfn.XLOOKUP(A5825,'Export BI'!A:A,'Export BI'!G:G,0)</f>
        <v>59.699999999999996</v>
      </c>
      <c r="D5825" s="1">
        <f t="shared" si="364"/>
        <v>0</v>
      </c>
      <c r="E5825">
        <f>_xlfn.XLOOKUP(A5825,'Benner SQL'!A:A,'Benner SQL'!G:G,)</f>
        <v>3</v>
      </c>
      <c r="F5825">
        <f>_xlfn.XLOOKUP(A5825,'Export BI'!A:A,'Export BI'!H:H,0)</f>
        <v>3</v>
      </c>
      <c r="G5825">
        <f t="shared" si="365"/>
        <v>0</v>
      </c>
      <c r="H5825" t="str">
        <f t="shared" si="366"/>
        <v>OK</v>
      </c>
      <c r="I5825" t="str">
        <f t="shared" si="367"/>
        <v>OK</v>
      </c>
      <c r="J5825" t="str">
        <f>_xlfn.XLOOKUP(A5825,'Export BI'!A:A,'Export BI'!C:C,)</f>
        <v>FA-00006056-CT</v>
      </c>
    </row>
    <row r="5826" spans="1:10" x14ac:dyDescent="0.25">
      <c r="A5826" t="str">
        <f>'Export BI'!A5826</f>
        <v>N1 CARD - FA-00006086-CT - SOLANGE MARIA APARECIDA DA SILVA TAKATA</v>
      </c>
      <c r="B5826" s="1">
        <f>_xlfn.XLOOKUP(A5826,'Benner SQL'!A:A,'Benner SQL'!F:F,)</f>
        <v>59.699999999999996</v>
      </c>
      <c r="C5826" s="1">
        <f>_xlfn.XLOOKUP(A5826,'Export BI'!A:A,'Export BI'!G:G,0)</f>
        <v>59.699999999999996</v>
      </c>
      <c r="D5826" s="1">
        <f t="shared" si="364"/>
        <v>0</v>
      </c>
      <c r="E5826">
        <f>_xlfn.XLOOKUP(A5826,'Benner SQL'!A:A,'Benner SQL'!G:G,)</f>
        <v>3</v>
      </c>
      <c r="F5826">
        <f>_xlfn.XLOOKUP(A5826,'Export BI'!A:A,'Export BI'!H:H,0)</f>
        <v>3</v>
      </c>
      <c r="G5826">
        <f t="shared" si="365"/>
        <v>0</v>
      </c>
      <c r="H5826" t="str">
        <f t="shared" si="366"/>
        <v>OK</v>
      </c>
      <c r="I5826" t="str">
        <f t="shared" si="367"/>
        <v>OK</v>
      </c>
      <c r="J5826" t="str">
        <f>_xlfn.XLOOKUP(A5826,'Export BI'!A:A,'Export BI'!C:C,)</f>
        <v>FA-00006086-CT</v>
      </c>
    </row>
    <row r="5827" spans="1:10" x14ac:dyDescent="0.25">
      <c r="A5827" t="str">
        <f>'Export BI'!A5827</f>
        <v>N1 CARD - FA-00006088-CT - MARIA APPARECIDA ROQUE CONTENTE</v>
      </c>
      <c r="B5827" s="1">
        <f>_xlfn.XLOOKUP(A5827,'Benner SQL'!A:A,'Benner SQL'!F:F,)</f>
        <v>59.699999999999996</v>
      </c>
      <c r="C5827" s="1">
        <f>_xlfn.XLOOKUP(A5827,'Export BI'!A:A,'Export BI'!G:G,0)</f>
        <v>59.699999999999996</v>
      </c>
      <c r="D5827" s="1">
        <f t="shared" si="364"/>
        <v>0</v>
      </c>
      <c r="E5827">
        <f>_xlfn.XLOOKUP(A5827,'Benner SQL'!A:A,'Benner SQL'!G:G,)</f>
        <v>3</v>
      </c>
      <c r="F5827">
        <f>_xlfn.XLOOKUP(A5827,'Export BI'!A:A,'Export BI'!H:H,0)</f>
        <v>3</v>
      </c>
      <c r="G5827">
        <f t="shared" si="365"/>
        <v>0</v>
      </c>
      <c r="H5827" t="str">
        <f t="shared" si="366"/>
        <v>OK</v>
      </c>
      <c r="I5827" t="str">
        <f t="shared" si="367"/>
        <v>OK</v>
      </c>
      <c r="J5827" t="str">
        <f>_xlfn.XLOOKUP(A5827,'Export BI'!A:A,'Export BI'!C:C,)</f>
        <v>FA-00006088-CT</v>
      </c>
    </row>
    <row r="5828" spans="1:10" x14ac:dyDescent="0.25">
      <c r="A5828" t="str">
        <f>'Export BI'!A5828</f>
        <v>N1 CARD - FA-00006121-CT - VINICIUS HENRIQUE PIMENTEL PATI</v>
      </c>
      <c r="B5828" s="1">
        <f>_xlfn.XLOOKUP(A5828,'Benner SQL'!A:A,'Benner SQL'!F:F,)</f>
        <v>59.699999999999996</v>
      </c>
      <c r="C5828" s="1">
        <f>_xlfn.XLOOKUP(A5828,'Export BI'!A:A,'Export BI'!G:G,0)</f>
        <v>59.699999999999996</v>
      </c>
      <c r="D5828" s="1">
        <f t="shared" si="364"/>
        <v>0</v>
      </c>
      <c r="E5828">
        <f>_xlfn.XLOOKUP(A5828,'Benner SQL'!A:A,'Benner SQL'!G:G,)</f>
        <v>3</v>
      </c>
      <c r="F5828">
        <f>_xlfn.XLOOKUP(A5828,'Export BI'!A:A,'Export BI'!H:H,0)</f>
        <v>3</v>
      </c>
      <c r="G5828">
        <f t="shared" si="365"/>
        <v>0</v>
      </c>
      <c r="H5828" t="str">
        <f t="shared" si="366"/>
        <v>OK</v>
      </c>
      <c r="I5828" t="str">
        <f t="shared" si="367"/>
        <v>OK</v>
      </c>
      <c r="J5828" t="str">
        <f>_xlfn.XLOOKUP(A5828,'Export BI'!A:A,'Export BI'!C:C,)</f>
        <v>FA-00006121-CT</v>
      </c>
    </row>
    <row r="5829" spans="1:10" x14ac:dyDescent="0.25">
      <c r="A5829" t="str">
        <f>'Export BI'!A5829</f>
        <v>N1 CARD - FA-00006122-CT - VERA CRUZ ROSA ZANUELO DA SILVA</v>
      </c>
      <c r="B5829" s="1">
        <f>_xlfn.XLOOKUP(A5829,'Benner SQL'!A:A,'Benner SQL'!F:F,)</f>
        <v>59.699999999999996</v>
      </c>
      <c r="C5829" s="1">
        <f>_xlfn.XLOOKUP(A5829,'Export BI'!A:A,'Export BI'!G:G,0)</f>
        <v>59.699999999999996</v>
      </c>
      <c r="D5829" s="1">
        <f t="shared" si="364"/>
        <v>0</v>
      </c>
      <c r="E5829">
        <f>_xlfn.XLOOKUP(A5829,'Benner SQL'!A:A,'Benner SQL'!G:G,)</f>
        <v>3</v>
      </c>
      <c r="F5829">
        <f>_xlfn.XLOOKUP(A5829,'Export BI'!A:A,'Export BI'!H:H,0)</f>
        <v>3</v>
      </c>
      <c r="G5829">
        <f t="shared" si="365"/>
        <v>0</v>
      </c>
      <c r="H5829" t="str">
        <f t="shared" si="366"/>
        <v>OK</v>
      </c>
      <c r="I5829" t="str">
        <f t="shared" si="367"/>
        <v>OK</v>
      </c>
      <c r="J5829" t="str">
        <f>_xlfn.XLOOKUP(A5829,'Export BI'!A:A,'Export BI'!C:C,)</f>
        <v>FA-00006122-CT</v>
      </c>
    </row>
    <row r="5830" spans="1:10" x14ac:dyDescent="0.25">
      <c r="A5830" t="str">
        <f>'Export BI'!A5830</f>
        <v>N1 CARD - FA-00006124-CT - CLAUDINEI DE CASTRO PEREIRA</v>
      </c>
      <c r="B5830" s="1">
        <f>_xlfn.XLOOKUP(A5830,'Benner SQL'!A:A,'Benner SQL'!F:F,)</f>
        <v>59.699999999999996</v>
      </c>
      <c r="C5830" s="1">
        <f>_xlfn.XLOOKUP(A5830,'Export BI'!A:A,'Export BI'!G:G,0)</f>
        <v>59.699999999999996</v>
      </c>
      <c r="D5830" s="1">
        <f t="shared" si="364"/>
        <v>0</v>
      </c>
      <c r="E5830">
        <f>_xlfn.XLOOKUP(A5830,'Benner SQL'!A:A,'Benner SQL'!G:G,)</f>
        <v>3</v>
      </c>
      <c r="F5830">
        <f>_xlfn.XLOOKUP(A5830,'Export BI'!A:A,'Export BI'!H:H,0)</f>
        <v>3</v>
      </c>
      <c r="G5830">
        <f t="shared" si="365"/>
        <v>0</v>
      </c>
      <c r="H5830" t="str">
        <f t="shared" si="366"/>
        <v>OK</v>
      </c>
      <c r="I5830" t="str">
        <f t="shared" si="367"/>
        <v>OK</v>
      </c>
      <c r="J5830" t="str">
        <f>_xlfn.XLOOKUP(A5830,'Export BI'!A:A,'Export BI'!C:C,)</f>
        <v>FA-00006124-CT</v>
      </c>
    </row>
    <row r="5831" spans="1:10" x14ac:dyDescent="0.25">
      <c r="A5831" t="str">
        <f>'Export BI'!A5831</f>
        <v>N1 CARD - FA-00006186-CT - CELIA APARECIDA DELA RICCI DA SILVA</v>
      </c>
      <c r="B5831" s="1">
        <f>_xlfn.XLOOKUP(A5831,'Benner SQL'!A:A,'Benner SQL'!F:F,)</f>
        <v>59.699999999999996</v>
      </c>
      <c r="C5831" s="1">
        <f>_xlfn.XLOOKUP(A5831,'Export BI'!A:A,'Export BI'!G:G,0)</f>
        <v>59.699999999999996</v>
      </c>
      <c r="D5831" s="1">
        <f t="shared" si="364"/>
        <v>0</v>
      </c>
      <c r="E5831">
        <f>_xlfn.XLOOKUP(A5831,'Benner SQL'!A:A,'Benner SQL'!G:G,)</f>
        <v>3</v>
      </c>
      <c r="F5831">
        <f>_xlfn.XLOOKUP(A5831,'Export BI'!A:A,'Export BI'!H:H,0)</f>
        <v>3</v>
      </c>
      <c r="G5831">
        <f t="shared" si="365"/>
        <v>0</v>
      </c>
      <c r="H5831" t="str">
        <f t="shared" si="366"/>
        <v>OK</v>
      </c>
      <c r="I5831" t="str">
        <f t="shared" si="367"/>
        <v>OK</v>
      </c>
      <c r="J5831" t="str">
        <f>_xlfn.XLOOKUP(A5831,'Export BI'!A:A,'Export BI'!C:C,)</f>
        <v>FA-00006186-CT</v>
      </c>
    </row>
    <row r="5832" spans="1:10" x14ac:dyDescent="0.25">
      <c r="A5832" t="str">
        <f>'Export BI'!A5832</f>
        <v>N1 CARD - FA-00006208-CT - DIANA ALVES DA SILVA</v>
      </c>
      <c r="B5832" s="1">
        <f>_xlfn.XLOOKUP(A5832,'Benner SQL'!A:A,'Benner SQL'!F:F,)</f>
        <v>59.699999999999996</v>
      </c>
      <c r="C5832" s="1">
        <f>_xlfn.XLOOKUP(A5832,'Export BI'!A:A,'Export BI'!G:G,0)</f>
        <v>59.699999999999996</v>
      </c>
      <c r="D5832" s="1">
        <f t="shared" si="364"/>
        <v>0</v>
      </c>
      <c r="E5832">
        <f>_xlfn.XLOOKUP(A5832,'Benner SQL'!A:A,'Benner SQL'!G:G,)</f>
        <v>3</v>
      </c>
      <c r="F5832">
        <f>_xlfn.XLOOKUP(A5832,'Export BI'!A:A,'Export BI'!H:H,0)</f>
        <v>3</v>
      </c>
      <c r="G5832">
        <f t="shared" si="365"/>
        <v>0</v>
      </c>
      <c r="H5832" t="str">
        <f t="shared" si="366"/>
        <v>OK</v>
      </c>
      <c r="I5832" t="str">
        <f t="shared" si="367"/>
        <v>OK</v>
      </c>
      <c r="J5832" t="str">
        <f>_xlfn.XLOOKUP(A5832,'Export BI'!A:A,'Export BI'!C:C,)</f>
        <v>FA-00006208-CT</v>
      </c>
    </row>
    <row r="5833" spans="1:10" x14ac:dyDescent="0.25">
      <c r="A5833" t="str">
        <f>'Export BI'!A5833</f>
        <v>N1 CARD - FA-00006287-CT - ANA RITA CARVALHARES</v>
      </c>
      <c r="B5833" s="1">
        <f>_xlfn.XLOOKUP(A5833,'Benner SQL'!A:A,'Benner SQL'!F:F,)</f>
        <v>59.699999999999996</v>
      </c>
      <c r="C5833" s="1">
        <f>_xlfn.XLOOKUP(A5833,'Export BI'!A:A,'Export BI'!G:G,0)</f>
        <v>59.699999999999996</v>
      </c>
      <c r="D5833" s="1">
        <f t="shared" si="364"/>
        <v>0</v>
      </c>
      <c r="E5833">
        <f>_xlfn.XLOOKUP(A5833,'Benner SQL'!A:A,'Benner SQL'!G:G,)</f>
        <v>3</v>
      </c>
      <c r="F5833">
        <f>_xlfn.XLOOKUP(A5833,'Export BI'!A:A,'Export BI'!H:H,0)</f>
        <v>3</v>
      </c>
      <c r="G5833">
        <f t="shared" si="365"/>
        <v>0</v>
      </c>
      <c r="H5833" t="str">
        <f t="shared" si="366"/>
        <v>OK</v>
      </c>
      <c r="I5833" t="str">
        <f t="shared" si="367"/>
        <v>OK</v>
      </c>
      <c r="J5833" t="str">
        <f>_xlfn.XLOOKUP(A5833,'Export BI'!A:A,'Export BI'!C:C,)</f>
        <v>FA-00006287-CT</v>
      </c>
    </row>
    <row r="5834" spans="1:10" x14ac:dyDescent="0.25">
      <c r="A5834" t="str">
        <f>'Export BI'!A5834</f>
        <v>N1 CARD - FA-00006328-CT - DARCI CANDIDO</v>
      </c>
      <c r="B5834" s="1">
        <f>_xlfn.XLOOKUP(A5834,'Benner SQL'!A:A,'Benner SQL'!F:F,)</f>
        <v>59.699999999999996</v>
      </c>
      <c r="C5834" s="1">
        <f>_xlfn.XLOOKUP(A5834,'Export BI'!A:A,'Export BI'!G:G,0)</f>
        <v>59.699999999999996</v>
      </c>
      <c r="D5834" s="1">
        <f t="shared" si="364"/>
        <v>0</v>
      </c>
      <c r="E5834">
        <f>_xlfn.XLOOKUP(A5834,'Benner SQL'!A:A,'Benner SQL'!G:G,)</f>
        <v>3</v>
      </c>
      <c r="F5834">
        <f>_xlfn.XLOOKUP(A5834,'Export BI'!A:A,'Export BI'!H:H,0)</f>
        <v>3</v>
      </c>
      <c r="G5834">
        <f t="shared" si="365"/>
        <v>0</v>
      </c>
      <c r="H5834" t="str">
        <f t="shared" si="366"/>
        <v>OK</v>
      </c>
      <c r="I5834" t="str">
        <f t="shared" si="367"/>
        <v>OK</v>
      </c>
      <c r="J5834" t="str">
        <f>_xlfn.XLOOKUP(A5834,'Export BI'!A:A,'Export BI'!C:C,)</f>
        <v>FA-00006328-CT</v>
      </c>
    </row>
    <row r="5835" spans="1:10" x14ac:dyDescent="0.25">
      <c r="A5835" t="str">
        <f>'Export BI'!A5835</f>
        <v>N1 CARD - FA-00006363-CT - LUIS FELIPE DE SOUZA LIMA</v>
      </c>
      <c r="B5835" s="1">
        <f>_xlfn.XLOOKUP(A5835,'Benner SQL'!A:A,'Benner SQL'!F:F,)</f>
        <v>59.699999999999996</v>
      </c>
      <c r="C5835" s="1">
        <f>_xlfn.XLOOKUP(A5835,'Export BI'!A:A,'Export BI'!G:G,0)</f>
        <v>59.699999999999996</v>
      </c>
      <c r="D5835" s="1">
        <f t="shared" si="364"/>
        <v>0</v>
      </c>
      <c r="E5835">
        <f>_xlfn.XLOOKUP(A5835,'Benner SQL'!A:A,'Benner SQL'!G:G,)</f>
        <v>3</v>
      </c>
      <c r="F5835">
        <f>_xlfn.XLOOKUP(A5835,'Export BI'!A:A,'Export BI'!H:H,0)</f>
        <v>3</v>
      </c>
      <c r="G5835">
        <f t="shared" si="365"/>
        <v>0</v>
      </c>
      <c r="H5835" t="str">
        <f t="shared" si="366"/>
        <v>OK</v>
      </c>
      <c r="I5835" t="str">
        <f t="shared" si="367"/>
        <v>OK</v>
      </c>
      <c r="J5835" t="str">
        <f>_xlfn.XLOOKUP(A5835,'Export BI'!A:A,'Export BI'!C:C,)</f>
        <v>FA-00006363-CT</v>
      </c>
    </row>
    <row r="5836" spans="1:10" x14ac:dyDescent="0.25">
      <c r="A5836" t="str">
        <f>'Export BI'!A5836</f>
        <v>N1 CARD - FA-00006364-CT - ANTONIO CARLOS DE FREITAS</v>
      </c>
      <c r="B5836" s="1">
        <f>_xlfn.XLOOKUP(A5836,'Benner SQL'!A:A,'Benner SQL'!F:F,)</f>
        <v>59.699999999999996</v>
      </c>
      <c r="C5836" s="1">
        <f>_xlfn.XLOOKUP(A5836,'Export BI'!A:A,'Export BI'!G:G,0)</f>
        <v>59.699999999999996</v>
      </c>
      <c r="D5836" s="1">
        <f t="shared" si="364"/>
        <v>0</v>
      </c>
      <c r="E5836">
        <f>_xlfn.XLOOKUP(A5836,'Benner SQL'!A:A,'Benner SQL'!G:G,)</f>
        <v>3</v>
      </c>
      <c r="F5836">
        <f>_xlfn.XLOOKUP(A5836,'Export BI'!A:A,'Export BI'!H:H,0)</f>
        <v>3</v>
      </c>
      <c r="G5836">
        <f t="shared" si="365"/>
        <v>0</v>
      </c>
      <c r="H5836" t="str">
        <f t="shared" si="366"/>
        <v>OK</v>
      </c>
      <c r="I5836" t="str">
        <f t="shared" si="367"/>
        <v>OK</v>
      </c>
      <c r="J5836" t="str">
        <f>_xlfn.XLOOKUP(A5836,'Export BI'!A:A,'Export BI'!C:C,)</f>
        <v>FA-00006364-CT</v>
      </c>
    </row>
    <row r="5837" spans="1:10" x14ac:dyDescent="0.25">
      <c r="A5837" t="str">
        <f>'Export BI'!A5837</f>
        <v>N1 CARD - FA-00006390-CT - KENEDY DIAS MACHADO</v>
      </c>
      <c r="B5837" s="1">
        <f>_xlfn.XLOOKUP(A5837,'Benner SQL'!A:A,'Benner SQL'!F:F,)</f>
        <v>59.699999999999996</v>
      </c>
      <c r="C5837" s="1">
        <f>_xlfn.XLOOKUP(A5837,'Export BI'!A:A,'Export BI'!G:G,0)</f>
        <v>59.699999999999996</v>
      </c>
      <c r="D5837" s="1">
        <f t="shared" si="364"/>
        <v>0</v>
      </c>
      <c r="E5837">
        <f>_xlfn.XLOOKUP(A5837,'Benner SQL'!A:A,'Benner SQL'!G:G,)</f>
        <v>3</v>
      </c>
      <c r="F5837">
        <f>_xlfn.XLOOKUP(A5837,'Export BI'!A:A,'Export BI'!H:H,0)</f>
        <v>3</v>
      </c>
      <c r="G5837">
        <f t="shared" si="365"/>
        <v>0</v>
      </c>
      <c r="H5837" t="str">
        <f t="shared" si="366"/>
        <v>OK</v>
      </c>
      <c r="I5837" t="str">
        <f t="shared" si="367"/>
        <v>OK</v>
      </c>
      <c r="J5837" t="str">
        <f>_xlfn.XLOOKUP(A5837,'Export BI'!A:A,'Export BI'!C:C,)</f>
        <v>FA-00006390-CT</v>
      </c>
    </row>
    <row r="5838" spans="1:10" x14ac:dyDescent="0.25">
      <c r="A5838" t="str">
        <f>'Export BI'!A5838</f>
        <v>N1 CARD - FA-00006404-CT - RAFAEL DE FREITAS RECIO</v>
      </c>
      <c r="B5838" s="1">
        <f>_xlfn.XLOOKUP(A5838,'Benner SQL'!A:A,'Benner SQL'!F:F,)</f>
        <v>59.699999999999996</v>
      </c>
      <c r="C5838" s="1">
        <f>_xlfn.XLOOKUP(A5838,'Export BI'!A:A,'Export BI'!G:G,0)</f>
        <v>59.699999999999996</v>
      </c>
      <c r="D5838" s="1">
        <f t="shared" si="364"/>
        <v>0</v>
      </c>
      <c r="E5838">
        <f>_xlfn.XLOOKUP(A5838,'Benner SQL'!A:A,'Benner SQL'!G:G,)</f>
        <v>3</v>
      </c>
      <c r="F5838">
        <f>_xlfn.XLOOKUP(A5838,'Export BI'!A:A,'Export BI'!H:H,0)</f>
        <v>3</v>
      </c>
      <c r="G5838">
        <f t="shared" si="365"/>
        <v>0</v>
      </c>
      <c r="H5838" t="str">
        <f t="shared" si="366"/>
        <v>OK</v>
      </c>
      <c r="I5838" t="str">
        <f t="shared" si="367"/>
        <v>OK</v>
      </c>
      <c r="J5838" t="str">
        <f>_xlfn.XLOOKUP(A5838,'Export BI'!A:A,'Export BI'!C:C,)</f>
        <v>FA-00006404-CT</v>
      </c>
    </row>
    <row r="5839" spans="1:10" x14ac:dyDescent="0.25">
      <c r="A5839" t="str">
        <f>'Export BI'!A5839</f>
        <v>N1 CARD - FA-00006454-CT - JEAN LUCAS BOUSI</v>
      </c>
      <c r="B5839" s="1">
        <f>_xlfn.XLOOKUP(A5839,'Benner SQL'!A:A,'Benner SQL'!F:F,)</f>
        <v>59.699999999999996</v>
      </c>
      <c r="C5839" s="1">
        <f>_xlfn.XLOOKUP(A5839,'Export BI'!A:A,'Export BI'!G:G,0)</f>
        <v>59.699999999999996</v>
      </c>
      <c r="D5839" s="1">
        <f t="shared" si="364"/>
        <v>0</v>
      </c>
      <c r="E5839">
        <f>_xlfn.XLOOKUP(A5839,'Benner SQL'!A:A,'Benner SQL'!G:G,)</f>
        <v>3</v>
      </c>
      <c r="F5839">
        <f>_xlfn.XLOOKUP(A5839,'Export BI'!A:A,'Export BI'!H:H,0)</f>
        <v>3</v>
      </c>
      <c r="G5839">
        <f t="shared" si="365"/>
        <v>0</v>
      </c>
      <c r="H5839" t="str">
        <f t="shared" si="366"/>
        <v>OK</v>
      </c>
      <c r="I5839" t="str">
        <f t="shared" si="367"/>
        <v>OK</v>
      </c>
      <c r="J5839" t="str">
        <f>_xlfn.XLOOKUP(A5839,'Export BI'!A:A,'Export BI'!C:C,)</f>
        <v>FA-00006454-CT</v>
      </c>
    </row>
    <row r="5840" spans="1:10" x14ac:dyDescent="0.25">
      <c r="A5840" t="str">
        <f>'Export BI'!A5840</f>
        <v>N1 CARD - FA-00006565-CT - JOSELIA COSTA DA SILVA AZEVEDO</v>
      </c>
      <c r="B5840" s="1">
        <f>_xlfn.XLOOKUP(A5840,'Benner SQL'!A:A,'Benner SQL'!F:F,)</f>
        <v>59.699999999999996</v>
      </c>
      <c r="C5840" s="1">
        <f>_xlfn.XLOOKUP(A5840,'Export BI'!A:A,'Export BI'!G:G,0)</f>
        <v>59.699999999999996</v>
      </c>
      <c r="D5840" s="1">
        <f t="shared" si="364"/>
        <v>0</v>
      </c>
      <c r="E5840">
        <f>_xlfn.XLOOKUP(A5840,'Benner SQL'!A:A,'Benner SQL'!G:G,)</f>
        <v>3</v>
      </c>
      <c r="F5840">
        <f>_xlfn.XLOOKUP(A5840,'Export BI'!A:A,'Export BI'!H:H,0)</f>
        <v>3</v>
      </c>
      <c r="G5840">
        <f t="shared" si="365"/>
        <v>0</v>
      </c>
      <c r="H5840" t="str">
        <f t="shared" si="366"/>
        <v>OK</v>
      </c>
      <c r="I5840" t="str">
        <f t="shared" si="367"/>
        <v>OK</v>
      </c>
      <c r="J5840" t="str">
        <f>_xlfn.XLOOKUP(A5840,'Export BI'!A:A,'Export BI'!C:C,)</f>
        <v>FA-00006565-CT</v>
      </c>
    </row>
    <row r="5841" spans="1:10" x14ac:dyDescent="0.25">
      <c r="A5841" t="str">
        <f>'Export BI'!A5841</f>
        <v>N1 CARD - FA-00006584-CT - EDITE PRATES DOS SANTOS</v>
      </c>
      <c r="B5841" s="1">
        <f>_xlfn.XLOOKUP(A5841,'Benner SQL'!A:A,'Benner SQL'!F:F,)</f>
        <v>59.699999999999996</v>
      </c>
      <c r="C5841" s="1">
        <f>_xlfn.XLOOKUP(A5841,'Export BI'!A:A,'Export BI'!G:G,0)</f>
        <v>59.699999999999996</v>
      </c>
      <c r="D5841" s="1">
        <f t="shared" si="364"/>
        <v>0</v>
      </c>
      <c r="E5841">
        <f>_xlfn.XLOOKUP(A5841,'Benner SQL'!A:A,'Benner SQL'!G:G,)</f>
        <v>3</v>
      </c>
      <c r="F5841">
        <f>_xlfn.XLOOKUP(A5841,'Export BI'!A:A,'Export BI'!H:H,0)</f>
        <v>3</v>
      </c>
      <c r="G5841">
        <f t="shared" si="365"/>
        <v>0</v>
      </c>
      <c r="H5841" t="str">
        <f t="shared" si="366"/>
        <v>OK</v>
      </c>
      <c r="I5841" t="str">
        <f t="shared" si="367"/>
        <v>OK</v>
      </c>
      <c r="J5841" t="str">
        <f>_xlfn.XLOOKUP(A5841,'Export BI'!A:A,'Export BI'!C:C,)</f>
        <v>FA-00006584-CT</v>
      </c>
    </row>
    <row r="5842" spans="1:10" x14ac:dyDescent="0.25">
      <c r="A5842" t="str">
        <f>'Export BI'!A5842</f>
        <v>N1 CARD - FA-00006591-CT - ADRIANA DE FATIMA DE OLIVEIRA</v>
      </c>
      <c r="B5842" s="1">
        <f>_xlfn.XLOOKUP(A5842,'Benner SQL'!A:A,'Benner SQL'!F:F,)</f>
        <v>59.699999999999996</v>
      </c>
      <c r="C5842" s="1">
        <f>_xlfn.XLOOKUP(A5842,'Export BI'!A:A,'Export BI'!G:G,0)</f>
        <v>59.699999999999996</v>
      </c>
      <c r="D5842" s="1">
        <f t="shared" si="364"/>
        <v>0</v>
      </c>
      <c r="E5842">
        <f>_xlfn.XLOOKUP(A5842,'Benner SQL'!A:A,'Benner SQL'!G:G,)</f>
        <v>3</v>
      </c>
      <c r="F5842">
        <f>_xlfn.XLOOKUP(A5842,'Export BI'!A:A,'Export BI'!H:H,0)</f>
        <v>3</v>
      </c>
      <c r="G5842">
        <f t="shared" si="365"/>
        <v>0</v>
      </c>
      <c r="H5842" t="str">
        <f t="shared" si="366"/>
        <v>OK</v>
      </c>
      <c r="I5842" t="str">
        <f t="shared" si="367"/>
        <v>OK</v>
      </c>
      <c r="J5842" t="str">
        <f>_xlfn.XLOOKUP(A5842,'Export BI'!A:A,'Export BI'!C:C,)</f>
        <v>FA-00006591-CT</v>
      </c>
    </row>
    <row r="5843" spans="1:10" x14ac:dyDescent="0.25">
      <c r="A5843" t="str">
        <f>'Export BI'!A5843</f>
        <v>N1 CARD - FA-00006643-CT - SANDRA OLIVEIRA DOS SANTOS</v>
      </c>
      <c r="B5843" s="1">
        <f>_xlfn.XLOOKUP(A5843,'Benner SQL'!A:A,'Benner SQL'!F:F,)</f>
        <v>59.699999999999996</v>
      </c>
      <c r="C5843" s="1">
        <f>_xlfn.XLOOKUP(A5843,'Export BI'!A:A,'Export BI'!G:G,0)</f>
        <v>59.699999999999996</v>
      </c>
      <c r="D5843" s="1">
        <f t="shared" si="364"/>
        <v>0</v>
      </c>
      <c r="E5843">
        <f>_xlfn.XLOOKUP(A5843,'Benner SQL'!A:A,'Benner SQL'!G:G,)</f>
        <v>3</v>
      </c>
      <c r="F5843">
        <f>_xlfn.XLOOKUP(A5843,'Export BI'!A:A,'Export BI'!H:H,0)</f>
        <v>3</v>
      </c>
      <c r="G5843">
        <f t="shared" si="365"/>
        <v>0</v>
      </c>
      <c r="H5843" t="str">
        <f t="shared" si="366"/>
        <v>OK</v>
      </c>
      <c r="I5843" t="str">
        <f t="shared" si="367"/>
        <v>OK</v>
      </c>
      <c r="J5843" t="str">
        <f>_xlfn.XLOOKUP(A5843,'Export BI'!A:A,'Export BI'!C:C,)</f>
        <v>FA-00006643-CT</v>
      </c>
    </row>
    <row r="5844" spans="1:10" x14ac:dyDescent="0.25">
      <c r="A5844" t="str">
        <f>'Export BI'!A5844</f>
        <v>N1 CARD - FA-00006678-CT - GEOVANNA CRISTINA ARANTES DA SILVA</v>
      </c>
      <c r="B5844" s="1">
        <f>_xlfn.XLOOKUP(A5844,'Benner SQL'!A:A,'Benner SQL'!F:F,)</f>
        <v>59.699999999999996</v>
      </c>
      <c r="C5844" s="1">
        <f>_xlfn.XLOOKUP(A5844,'Export BI'!A:A,'Export BI'!G:G,0)</f>
        <v>59.699999999999996</v>
      </c>
      <c r="D5844" s="1">
        <f t="shared" si="364"/>
        <v>0</v>
      </c>
      <c r="E5844">
        <f>_xlfn.XLOOKUP(A5844,'Benner SQL'!A:A,'Benner SQL'!G:G,)</f>
        <v>3</v>
      </c>
      <c r="F5844">
        <f>_xlfn.XLOOKUP(A5844,'Export BI'!A:A,'Export BI'!H:H,0)</f>
        <v>3</v>
      </c>
      <c r="G5844">
        <f t="shared" si="365"/>
        <v>0</v>
      </c>
      <c r="H5844" t="str">
        <f t="shared" si="366"/>
        <v>OK</v>
      </c>
      <c r="I5844" t="str">
        <f t="shared" si="367"/>
        <v>OK</v>
      </c>
      <c r="J5844" t="str">
        <f>_xlfn.XLOOKUP(A5844,'Export BI'!A:A,'Export BI'!C:C,)</f>
        <v>FA-00006678-CT</v>
      </c>
    </row>
    <row r="5845" spans="1:10" x14ac:dyDescent="0.25">
      <c r="A5845" t="str">
        <f>'Export BI'!A5845</f>
        <v>N1 CARD - FA-00006722-CT - MARA APARECIDA GONCALVES</v>
      </c>
      <c r="B5845" s="1">
        <f>_xlfn.XLOOKUP(A5845,'Benner SQL'!A:A,'Benner SQL'!F:F,)</f>
        <v>59.699999999999996</v>
      </c>
      <c r="C5845" s="1">
        <f>_xlfn.XLOOKUP(A5845,'Export BI'!A:A,'Export BI'!G:G,0)</f>
        <v>59.699999999999996</v>
      </c>
      <c r="D5845" s="1">
        <f t="shared" si="364"/>
        <v>0</v>
      </c>
      <c r="E5845">
        <f>_xlfn.XLOOKUP(A5845,'Benner SQL'!A:A,'Benner SQL'!G:G,)</f>
        <v>3</v>
      </c>
      <c r="F5845">
        <f>_xlfn.XLOOKUP(A5845,'Export BI'!A:A,'Export BI'!H:H,0)</f>
        <v>3</v>
      </c>
      <c r="G5845">
        <f t="shared" si="365"/>
        <v>0</v>
      </c>
      <c r="H5845" t="str">
        <f t="shared" si="366"/>
        <v>OK</v>
      </c>
      <c r="I5845" t="str">
        <f t="shared" si="367"/>
        <v>OK</v>
      </c>
      <c r="J5845" t="str">
        <f>_xlfn.XLOOKUP(A5845,'Export BI'!A:A,'Export BI'!C:C,)</f>
        <v>FA-00006722-CT</v>
      </c>
    </row>
    <row r="5846" spans="1:10" x14ac:dyDescent="0.25">
      <c r="A5846" t="str">
        <f>'Export BI'!A5846</f>
        <v>N1 CARD - FA-00006723-CT - ROMILDO GOMES GABELHA</v>
      </c>
      <c r="B5846" s="1">
        <f>_xlfn.XLOOKUP(A5846,'Benner SQL'!A:A,'Benner SQL'!F:F,)</f>
        <v>59.699999999999996</v>
      </c>
      <c r="C5846" s="1">
        <f>_xlfn.XLOOKUP(A5846,'Export BI'!A:A,'Export BI'!G:G,0)</f>
        <v>59.699999999999996</v>
      </c>
      <c r="D5846" s="1">
        <f t="shared" si="364"/>
        <v>0</v>
      </c>
      <c r="E5846">
        <f>_xlfn.XLOOKUP(A5846,'Benner SQL'!A:A,'Benner SQL'!G:G,)</f>
        <v>3</v>
      </c>
      <c r="F5846">
        <f>_xlfn.XLOOKUP(A5846,'Export BI'!A:A,'Export BI'!H:H,0)</f>
        <v>3</v>
      </c>
      <c r="G5846">
        <f t="shared" si="365"/>
        <v>0</v>
      </c>
      <c r="H5846" t="str">
        <f t="shared" si="366"/>
        <v>OK</v>
      </c>
      <c r="I5846" t="str">
        <f t="shared" si="367"/>
        <v>OK</v>
      </c>
      <c r="J5846" t="str">
        <f>_xlfn.XLOOKUP(A5846,'Export BI'!A:A,'Export BI'!C:C,)</f>
        <v>FA-00006723-CT</v>
      </c>
    </row>
    <row r="5847" spans="1:10" x14ac:dyDescent="0.25">
      <c r="A5847" t="str">
        <f>'Export BI'!A5847</f>
        <v>N1 CARD - FA-00006724-CT - MARIELE CARRIEL DA SILVA</v>
      </c>
      <c r="B5847" s="1">
        <f>_xlfn.XLOOKUP(A5847,'Benner SQL'!A:A,'Benner SQL'!F:F,)</f>
        <v>59.699999999999996</v>
      </c>
      <c r="C5847" s="1">
        <f>_xlfn.XLOOKUP(A5847,'Export BI'!A:A,'Export BI'!G:G,0)</f>
        <v>59.699999999999996</v>
      </c>
      <c r="D5847" s="1">
        <f t="shared" si="364"/>
        <v>0</v>
      </c>
      <c r="E5847">
        <f>_xlfn.XLOOKUP(A5847,'Benner SQL'!A:A,'Benner SQL'!G:G,)</f>
        <v>3</v>
      </c>
      <c r="F5847">
        <f>_xlfn.XLOOKUP(A5847,'Export BI'!A:A,'Export BI'!H:H,0)</f>
        <v>3</v>
      </c>
      <c r="G5847">
        <f t="shared" si="365"/>
        <v>0</v>
      </c>
      <c r="H5847" t="str">
        <f t="shared" si="366"/>
        <v>OK</v>
      </c>
      <c r="I5847" t="str">
        <f t="shared" si="367"/>
        <v>OK</v>
      </c>
      <c r="J5847" t="str">
        <f>_xlfn.XLOOKUP(A5847,'Export BI'!A:A,'Export BI'!C:C,)</f>
        <v>FA-00006724-CT</v>
      </c>
    </row>
    <row r="5848" spans="1:10" x14ac:dyDescent="0.25">
      <c r="A5848" t="str">
        <f>'Export BI'!A5848</f>
        <v>N1 CARD - FA-00006745-CT - GIOVANA COMPACHIARI DE SOUZA</v>
      </c>
      <c r="B5848" s="1">
        <f>_xlfn.XLOOKUP(A5848,'Benner SQL'!A:A,'Benner SQL'!F:F,)</f>
        <v>59.699999999999996</v>
      </c>
      <c r="C5848" s="1">
        <f>_xlfn.XLOOKUP(A5848,'Export BI'!A:A,'Export BI'!G:G,0)</f>
        <v>59.699999999999996</v>
      </c>
      <c r="D5848" s="1">
        <f t="shared" si="364"/>
        <v>0</v>
      </c>
      <c r="E5848">
        <f>_xlfn.XLOOKUP(A5848,'Benner SQL'!A:A,'Benner SQL'!G:G,)</f>
        <v>3</v>
      </c>
      <c r="F5848">
        <f>_xlfn.XLOOKUP(A5848,'Export BI'!A:A,'Export BI'!H:H,0)</f>
        <v>3</v>
      </c>
      <c r="G5848">
        <f t="shared" si="365"/>
        <v>0</v>
      </c>
      <c r="H5848" t="str">
        <f t="shared" si="366"/>
        <v>OK</v>
      </c>
      <c r="I5848" t="str">
        <f t="shared" si="367"/>
        <v>OK</v>
      </c>
      <c r="J5848" t="str">
        <f>_xlfn.XLOOKUP(A5848,'Export BI'!A:A,'Export BI'!C:C,)</f>
        <v>FA-00006745-CT</v>
      </c>
    </row>
    <row r="5849" spans="1:10" x14ac:dyDescent="0.25">
      <c r="A5849" t="str">
        <f>'Export BI'!A5849</f>
        <v>N1 CARD - FA-00006760-CT - JOSE AUGUSTO KROITSFELT</v>
      </c>
      <c r="B5849" s="1">
        <f>_xlfn.XLOOKUP(A5849,'Benner SQL'!A:A,'Benner SQL'!F:F,)</f>
        <v>59.699999999999996</v>
      </c>
      <c r="C5849" s="1">
        <f>_xlfn.XLOOKUP(A5849,'Export BI'!A:A,'Export BI'!G:G,0)</f>
        <v>59.699999999999996</v>
      </c>
      <c r="D5849" s="1">
        <f t="shared" si="364"/>
        <v>0</v>
      </c>
      <c r="E5849">
        <f>_xlfn.XLOOKUP(A5849,'Benner SQL'!A:A,'Benner SQL'!G:G,)</f>
        <v>3</v>
      </c>
      <c r="F5849">
        <f>_xlfn.XLOOKUP(A5849,'Export BI'!A:A,'Export BI'!H:H,0)</f>
        <v>3</v>
      </c>
      <c r="G5849">
        <f t="shared" si="365"/>
        <v>0</v>
      </c>
      <c r="H5849" t="str">
        <f t="shared" si="366"/>
        <v>OK</v>
      </c>
      <c r="I5849" t="str">
        <f t="shared" si="367"/>
        <v>OK</v>
      </c>
      <c r="J5849" t="str">
        <f>_xlfn.XLOOKUP(A5849,'Export BI'!A:A,'Export BI'!C:C,)</f>
        <v>FA-00006760-CT</v>
      </c>
    </row>
    <row r="5850" spans="1:10" x14ac:dyDescent="0.25">
      <c r="A5850" t="str">
        <f>'Export BI'!A5850</f>
        <v>N1 CARD - FA-00006762-CT - DANIEL MEIRELLES MACIEL</v>
      </c>
      <c r="B5850" s="1">
        <f>_xlfn.XLOOKUP(A5850,'Benner SQL'!A:A,'Benner SQL'!F:F,)</f>
        <v>59.699999999999996</v>
      </c>
      <c r="C5850" s="1">
        <f>_xlfn.XLOOKUP(A5850,'Export BI'!A:A,'Export BI'!G:G,0)</f>
        <v>59.699999999999996</v>
      </c>
      <c r="D5850" s="1">
        <f t="shared" si="364"/>
        <v>0</v>
      </c>
      <c r="E5850">
        <f>_xlfn.XLOOKUP(A5850,'Benner SQL'!A:A,'Benner SQL'!G:G,)</f>
        <v>3</v>
      </c>
      <c r="F5850">
        <f>_xlfn.XLOOKUP(A5850,'Export BI'!A:A,'Export BI'!H:H,0)</f>
        <v>3</v>
      </c>
      <c r="G5850">
        <f t="shared" si="365"/>
        <v>0</v>
      </c>
      <c r="H5850" t="str">
        <f t="shared" si="366"/>
        <v>OK</v>
      </c>
      <c r="I5850" t="str">
        <f t="shared" si="367"/>
        <v>OK</v>
      </c>
      <c r="J5850" t="str">
        <f>_xlfn.XLOOKUP(A5850,'Export BI'!A:A,'Export BI'!C:C,)</f>
        <v>FA-00006762-CT</v>
      </c>
    </row>
    <row r="5851" spans="1:10" x14ac:dyDescent="0.25">
      <c r="A5851" t="str">
        <f>'Export BI'!A5851</f>
        <v>N1 CARD - FA-00006775-CT - MARCELO LEANDRO DE SOUZA</v>
      </c>
      <c r="B5851" s="1">
        <f>_xlfn.XLOOKUP(A5851,'Benner SQL'!A:A,'Benner SQL'!F:F,)</f>
        <v>59.699999999999996</v>
      </c>
      <c r="C5851" s="1">
        <f>_xlfn.XLOOKUP(A5851,'Export BI'!A:A,'Export BI'!G:G,0)</f>
        <v>59.699999999999996</v>
      </c>
      <c r="D5851" s="1">
        <f t="shared" si="364"/>
        <v>0</v>
      </c>
      <c r="E5851">
        <f>_xlfn.XLOOKUP(A5851,'Benner SQL'!A:A,'Benner SQL'!G:G,)</f>
        <v>3</v>
      </c>
      <c r="F5851">
        <f>_xlfn.XLOOKUP(A5851,'Export BI'!A:A,'Export BI'!H:H,0)</f>
        <v>3</v>
      </c>
      <c r="G5851">
        <f t="shared" si="365"/>
        <v>0</v>
      </c>
      <c r="H5851" t="str">
        <f t="shared" si="366"/>
        <v>OK</v>
      </c>
      <c r="I5851" t="str">
        <f t="shared" si="367"/>
        <v>OK</v>
      </c>
      <c r="J5851" t="str">
        <f>_xlfn.XLOOKUP(A5851,'Export BI'!A:A,'Export BI'!C:C,)</f>
        <v>FA-00006775-CT</v>
      </c>
    </row>
    <row r="5852" spans="1:10" x14ac:dyDescent="0.25">
      <c r="A5852" t="str">
        <f>'Export BI'!A5852</f>
        <v>N1 CARD - FA-00006798-CT - REGINALDO DA SILVA</v>
      </c>
      <c r="B5852" s="1">
        <f>_xlfn.XLOOKUP(A5852,'Benner SQL'!A:A,'Benner SQL'!F:F,)</f>
        <v>59.699999999999996</v>
      </c>
      <c r="C5852" s="1">
        <f>_xlfn.XLOOKUP(A5852,'Export BI'!A:A,'Export BI'!G:G,0)</f>
        <v>59.699999999999996</v>
      </c>
      <c r="D5852" s="1">
        <f t="shared" si="364"/>
        <v>0</v>
      </c>
      <c r="E5852">
        <f>_xlfn.XLOOKUP(A5852,'Benner SQL'!A:A,'Benner SQL'!G:G,)</f>
        <v>3</v>
      </c>
      <c r="F5852">
        <f>_xlfn.XLOOKUP(A5852,'Export BI'!A:A,'Export BI'!H:H,0)</f>
        <v>3</v>
      </c>
      <c r="G5852">
        <f t="shared" si="365"/>
        <v>0</v>
      </c>
      <c r="H5852" t="str">
        <f t="shared" si="366"/>
        <v>OK</v>
      </c>
      <c r="I5852" t="str">
        <f t="shared" si="367"/>
        <v>OK</v>
      </c>
      <c r="J5852" t="str">
        <f>_xlfn.XLOOKUP(A5852,'Export BI'!A:A,'Export BI'!C:C,)</f>
        <v>FA-00006798-CT</v>
      </c>
    </row>
    <row r="5853" spans="1:10" x14ac:dyDescent="0.25">
      <c r="A5853" t="str">
        <f>'Export BI'!A5853</f>
        <v>N1 CARD - FA-00006811-CT - YARA DE SOUZA NORBERTO CAMPOS</v>
      </c>
      <c r="B5853" s="1">
        <f>_xlfn.XLOOKUP(A5853,'Benner SQL'!A:A,'Benner SQL'!F:F,)</f>
        <v>59.699999999999996</v>
      </c>
      <c r="C5853" s="1">
        <f>_xlfn.XLOOKUP(A5853,'Export BI'!A:A,'Export BI'!G:G,0)</f>
        <v>59.699999999999996</v>
      </c>
      <c r="D5853" s="1">
        <f t="shared" si="364"/>
        <v>0</v>
      </c>
      <c r="E5853">
        <f>_xlfn.XLOOKUP(A5853,'Benner SQL'!A:A,'Benner SQL'!G:G,)</f>
        <v>3</v>
      </c>
      <c r="F5853">
        <f>_xlfn.XLOOKUP(A5853,'Export BI'!A:A,'Export BI'!H:H,0)</f>
        <v>3</v>
      </c>
      <c r="G5853">
        <f t="shared" si="365"/>
        <v>0</v>
      </c>
      <c r="H5853" t="str">
        <f t="shared" si="366"/>
        <v>OK</v>
      </c>
      <c r="I5853" t="str">
        <f t="shared" si="367"/>
        <v>OK</v>
      </c>
      <c r="J5853" t="str">
        <f>_xlfn.XLOOKUP(A5853,'Export BI'!A:A,'Export BI'!C:C,)</f>
        <v>FA-00006811-CT</v>
      </c>
    </row>
    <row r="5854" spans="1:10" x14ac:dyDescent="0.25">
      <c r="A5854" t="str">
        <f>'Export BI'!A5854</f>
        <v>N1 CARD - FA-00006843-CT - JOAO QUERINO DE OLIVEIRA</v>
      </c>
      <c r="B5854" s="1">
        <f>_xlfn.XLOOKUP(A5854,'Benner SQL'!A:A,'Benner SQL'!F:F,)</f>
        <v>59.699999999999996</v>
      </c>
      <c r="C5854" s="1">
        <f>_xlfn.XLOOKUP(A5854,'Export BI'!A:A,'Export BI'!G:G,0)</f>
        <v>59.699999999999996</v>
      </c>
      <c r="D5854" s="1">
        <f t="shared" si="364"/>
        <v>0</v>
      </c>
      <c r="E5854">
        <f>_xlfn.XLOOKUP(A5854,'Benner SQL'!A:A,'Benner SQL'!G:G,)</f>
        <v>3</v>
      </c>
      <c r="F5854">
        <f>_xlfn.XLOOKUP(A5854,'Export BI'!A:A,'Export BI'!H:H,0)</f>
        <v>3</v>
      </c>
      <c r="G5854">
        <f t="shared" si="365"/>
        <v>0</v>
      </c>
      <c r="H5854" t="str">
        <f t="shared" si="366"/>
        <v>OK</v>
      </c>
      <c r="I5854" t="str">
        <f t="shared" si="367"/>
        <v>OK</v>
      </c>
      <c r="J5854" t="str">
        <f>_xlfn.XLOOKUP(A5854,'Export BI'!A:A,'Export BI'!C:C,)</f>
        <v>FA-00006843-CT</v>
      </c>
    </row>
    <row r="5855" spans="1:10" x14ac:dyDescent="0.25">
      <c r="A5855" t="str">
        <f>'Export BI'!A5855</f>
        <v>N1 CARD - FA-00006885-CT - ANTONIO CARLOS GONCALVES DE SOUZA</v>
      </c>
      <c r="B5855" s="1">
        <f>_xlfn.XLOOKUP(A5855,'Benner SQL'!A:A,'Benner SQL'!F:F,)</f>
        <v>59.699999999999996</v>
      </c>
      <c r="C5855" s="1">
        <f>_xlfn.XLOOKUP(A5855,'Export BI'!A:A,'Export BI'!G:G,0)</f>
        <v>59.699999999999996</v>
      </c>
      <c r="D5855" s="1">
        <f t="shared" si="364"/>
        <v>0</v>
      </c>
      <c r="E5855">
        <f>_xlfn.XLOOKUP(A5855,'Benner SQL'!A:A,'Benner SQL'!G:G,)</f>
        <v>3</v>
      </c>
      <c r="F5855">
        <f>_xlfn.XLOOKUP(A5855,'Export BI'!A:A,'Export BI'!H:H,0)</f>
        <v>3</v>
      </c>
      <c r="G5855">
        <f t="shared" si="365"/>
        <v>0</v>
      </c>
      <c r="H5855" t="str">
        <f t="shared" si="366"/>
        <v>OK</v>
      </c>
      <c r="I5855" t="str">
        <f t="shared" si="367"/>
        <v>OK</v>
      </c>
      <c r="J5855" t="str">
        <f>_xlfn.XLOOKUP(A5855,'Export BI'!A:A,'Export BI'!C:C,)</f>
        <v>FA-00006885-CT</v>
      </c>
    </row>
    <row r="5856" spans="1:10" x14ac:dyDescent="0.25">
      <c r="A5856" t="str">
        <f>'Export BI'!A5856</f>
        <v>N1 CARD - FA-00006921-CT - RAQUEL GOMES DE OLIVEIRA</v>
      </c>
      <c r="B5856" s="1">
        <f>_xlfn.XLOOKUP(A5856,'Benner SQL'!A:A,'Benner SQL'!F:F,)</f>
        <v>59.699999999999996</v>
      </c>
      <c r="C5856" s="1">
        <f>_xlfn.XLOOKUP(A5856,'Export BI'!A:A,'Export BI'!G:G,0)</f>
        <v>59.699999999999996</v>
      </c>
      <c r="D5856" s="1">
        <f t="shared" si="364"/>
        <v>0</v>
      </c>
      <c r="E5856">
        <f>_xlfn.XLOOKUP(A5856,'Benner SQL'!A:A,'Benner SQL'!G:G,)</f>
        <v>3</v>
      </c>
      <c r="F5856">
        <f>_xlfn.XLOOKUP(A5856,'Export BI'!A:A,'Export BI'!H:H,0)</f>
        <v>3</v>
      </c>
      <c r="G5856">
        <f t="shared" si="365"/>
        <v>0</v>
      </c>
      <c r="H5856" t="str">
        <f t="shared" si="366"/>
        <v>OK</v>
      </c>
      <c r="I5856" t="str">
        <f t="shared" si="367"/>
        <v>OK</v>
      </c>
      <c r="J5856" t="str">
        <f>_xlfn.XLOOKUP(A5856,'Export BI'!A:A,'Export BI'!C:C,)</f>
        <v>FA-00006921-CT</v>
      </c>
    </row>
    <row r="5857" spans="1:10" x14ac:dyDescent="0.25">
      <c r="A5857" t="str">
        <f>'Export BI'!A5857</f>
        <v>N1 CARD - FA-00006922-CT - CRISTINA APARECIDA DE FARIA SILVA RODRIGUES</v>
      </c>
      <c r="B5857" s="1">
        <f>_xlfn.XLOOKUP(A5857,'Benner SQL'!A:A,'Benner SQL'!F:F,)</f>
        <v>59.699999999999996</v>
      </c>
      <c r="C5857" s="1">
        <f>_xlfn.XLOOKUP(A5857,'Export BI'!A:A,'Export BI'!G:G,0)</f>
        <v>59.699999999999996</v>
      </c>
      <c r="D5857" s="1">
        <f t="shared" si="364"/>
        <v>0</v>
      </c>
      <c r="E5857">
        <f>_xlfn.XLOOKUP(A5857,'Benner SQL'!A:A,'Benner SQL'!G:G,)</f>
        <v>3</v>
      </c>
      <c r="F5857">
        <f>_xlfn.XLOOKUP(A5857,'Export BI'!A:A,'Export BI'!H:H,0)</f>
        <v>3</v>
      </c>
      <c r="G5857">
        <f t="shared" si="365"/>
        <v>0</v>
      </c>
      <c r="H5857" t="str">
        <f t="shared" si="366"/>
        <v>OK</v>
      </c>
      <c r="I5857" t="str">
        <f t="shared" si="367"/>
        <v>OK</v>
      </c>
      <c r="J5857" t="str">
        <f>_xlfn.XLOOKUP(A5857,'Export BI'!A:A,'Export BI'!C:C,)</f>
        <v>FA-00006922-CT</v>
      </c>
    </row>
    <row r="5858" spans="1:10" x14ac:dyDescent="0.25">
      <c r="A5858" t="str">
        <f>'Export BI'!A5858</f>
        <v>N1 CARD - FA-00006938-CT - MARIA OTACILIA MAURICIO</v>
      </c>
      <c r="B5858" s="1">
        <f>_xlfn.XLOOKUP(A5858,'Benner SQL'!A:A,'Benner SQL'!F:F,)</f>
        <v>59.699999999999996</v>
      </c>
      <c r="C5858" s="1">
        <f>_xlfn.XLOOKUP(A5858,'Export BI'!A:A,'Export BI'!G:G,0)</f>
        <v>59.699999999999996</v>
      </c>
      <c r="D5858" s="1">
        <f t="shared" si="364"/>
        <v>0</v>
      </c>
      <c r="E5858">
        <f>_xlfn.XLOOKUP(A5858,'Benner SQL'!A:A,'Benner SQL'!G:G,)</f>
        <v>3</v>
      </c>
      <c r="F5858">
        <f>_xlfn.XLOOKUP(A5858,'Export BI'!A:A,'Export BI'!H:H,0)</f>
        <v>3</v>
      </c>
      <c r="G5858">
        <f t="shared" si="365"/>
        <v>0</v>
      </c>
      <c r="H5858" t="str">
        <f t="shared" si="366"/>
        <v>OK</v>
      </c>
      <c r="I5858" t="str">
        <f t="shared" si="367"/>
        <v>OK</v>
      </c>
      <c r="J5858" t="str">
        <f>_xlfn.XLOOKUP(A5858,'Export BI'!A:A,'Export BI'!C:C,)</f>
        <v>FA-00006938-CT</v>
      </c>
    </row>
    <row r="5859" spans="1:10" x14ac:dyDescent="0.25">
      <c r="A5859" t="str">
        <f>'Export BI'!A5859</f>
        <v>N1 CARD - FA-00006958-CT - DEVANIR MOTTA</v>
      </c>
      <c r="B5859" s="1">
        <f>_xlfn.XLOOKUP(A5859,'Benner SQL'!A:A,'Benner SQL'!F:F,)</f>
        <v>59.699999999999996</v>
      </c>
      <c r="C5859" s="1">
        <f>_xlfn.XLOOKUP(A5859,'Export BI'!A:A,'Export BI'!G:G,0)</f>
        <v>59.699999999999996</v>
      </c>
      <c r="D5859" s="1">
        <f t="shared" si="364"/>
        <v>0</v>
      </c>
      <c r="E5859">
        <f>_xlfn.XLOOKUP(A5859,'Benner SQL'!A:A,'Benner SQL'!G:G,)</f>
        <v>3</v>
      </c>
      <c r="F5859">
        <f>_xlfn.XLOOKUP(A5859,'Export BI'!A:A,'Export BI'!H:H,0)</f>
        <v>3</v>
      </c>
      <c r="G5859">
        <f t="shared" si="365"/>
        <v>0</v>
      </c>
      <c r="H5859" t="str">
        <f t="shared" si="366"/>
        <v>OK</v>
      </c>
      <c r="I5859" t="str">
        <f t="shared" si="367"/>
        <v>OK</v>
      </c>
      <c r="J5859" t="str">
        <f>_xlfn.XLOOKUP(A5859,'Export BI'!A:A,'Export BI'!C:C,)</f>
        <v>FA-00006958-CT</v>
      </c>
    </row>
    <row r="5860" spans="1:10" x14ac:dyDescent="0.25">
      <c r="A5860" t="str">
        <f>'Export BI'!A5860</f>
        <v>N1 CARD - FA-00006960-CT - DALETE SENA MARTINS DA CRUZ</v>
      </c>
      <c r="B5860" s="1">
        <f>_xlfn.XLOOKUP(A5860,'Benner SQL'!A:A,'Benner SQL'!F:F,)</f>
        <v>59.699999999999996</v>
      </c>
      <c r="C5860" s="1">
        <f>_xlfn.XLOOKUP(A5860,'Export BI'!A:A,'Export BI'!G:G,0)</f>
        <v>59.699999999999996</v>
      </c>
      <c r="D5860" s="1">
        <f t="shared" si="364"/>
        <v>0</v>
      </c>
      <c r="E5860">
        <f>_xlfn.XLOOKUP(A5860,'Benner SQL'!A:A,'Benner SQL'!G:G,)</f>
        <v>3</v>
      </c>
      <c r="F5860">
        <f>_xlfn.XLOOKUP(A5860,'Export BI'!A:A,'Export BI'!H:H,0)</f>
        <v>3</v>
      </c>
      <c r="G5860">
        <f t="shared" si="365"/>
        <v>0</v>
      </c>
      <c r="H5860" t="str">
        <f t="shared" si="366"/>
        <v>OK</v>
      </c>
      <c r="I5860" t="str">
        <f t="shared" si="367"/>
        <v>OK</v>
      </c>
      <c r="J5860" t="str">
        <f>_xlfn.XLOOKUP(A5860,'Export BI'!A:A,'Export BI'!C:C,)</f>
        <v>FA-00006960-CT</v>
      </c>
    </row>
    <row r="5861" spans="1:10" x14ac:dyDescent="0.25">
      <c r="A5861" t="str">
        <f>'Export BI'!A5861</f>
        <v>N1 CARD - FA-00006976-CT - RODRIGO ANADETO PEREIRA CANDIDO</v>
      </c>
      <c r="B5861" s="1">
        <f>_xlfn.XLOOKUP(A5861,'Benner SQL'!A:A,'Benner SQL'!F:F,)</f>
        <v>59.699999999999996</v>
      </c>
      <c r="C5861" s="1">
        <f>_xlfn.XLOOKUP(A5861,'Export BI'!A:A,'Export BI'!G:G,0)</f>
        <v>59.699999999999996</v>
      </c>
      <c r="D5861" s="1">
        <f t="shared" si="364"/>
        <v>0</v>
      </c>
      <c r="E5861">
        <f>_xlfn.XLOOKUP(A5861,'Benner SQL'!A:A,'Benner SQL'!G:G,)</f>
        <v>3</v>
      </c>
      <c r="F5861">
        <f>_xlfn.XLOOKUP(A5861,'Export BI'!A:A,'Export BI'!H:H,0)</f>
        <v>3</v>
      </c>
      <c r="G5861">
        <f t="shared" si="365"/>
        <v>0</v>
      </c>
      <c r="H5861" t="str">
        <f t="shared" si="366"/>
        <v>OK</v>
      </c>
      <c r="I5861" t="str">
        <f t="shared" si="367"/>
        <v>OK</v>
      </c>
      <c r="J5861" t="str">
        <f>_xlfn.XLOOKUP(A5861,'Export BI'!A:A,'Export BI'!C:C,)</f>
        <v>FA-00006976-CT</v>
      </c>
    </row>
    <row r="5862" spans="1:10" x14ac:dyDescent="0.25">
      <c r="A5862" t="str">
        <f>'Export BI'!A5862</f>
        <v>N1 CARD - FA-00006984-CT - MARCO ANTONIO COELHO MANREZA</v>
      </c>
      <c r="B5862" s="1">
        <f>_xlfn.XLOOKUP(A5862,'Benner SQL'!A:A,'Benner SQL'!F:F,)</f>
        <v>59.699999999999996</v>
      </c>
      <c r="C5862" s="1">
        <f>_xlfn.XLOOKUP(A5862,'Export BI'!A:A,'Export BI'!G:G,0)</f>
        <v>59.699999999999996</v>
      </c>
      <c r="D5862" s="1">
        <f t="shared" si="364"/>
        <v>0</v>
      </c>
      <c r="E5862">
        <f>_xlfn.XLOOKUP(A5862,'Benner SQL'!A:A,'Benner SQL'!G:G,)</f>
        <v>3</v>
      </c>
      <c r="F5862">
        <f>_xlfn.XLOOKUP(A5862,'Export BI'!A:A,'Export BI'!H:H,0)</f>
        <v>3</v>
      </c>
      <c r="G5862">
        <f t="shared" si="365"/>
        <v>0</v>
      </c>
      <c r="H5862" t="str">
        <f t="shared" si="366"/>
        <v>OK</v>
      </c>
      <c r="I5862" t="str">
        <f t="shared" si="367"/>
        <v>OK</v>
      </c>
      <c r="J5862" t="str">
        <f>_xlfn.XLOOKUP(A5862,'Export BI'!A:A,'Export BI'!C:C,)</f>
        <v>FA-00006984-CT</v>
      </c>
    </row>
    <row r="5863" spans="1:10" x14ac:dyDescent="0.25">
      <c r="A5863" t="str">
        <f>'Export BI'!A5863</f>
        <v>N1 CARD - FA-00007028-CT - MARCO ANTONIO MONZANI</v>
      </c>
      <c r="B5863" s="1">
        <f>_xlfn.XLOOKUP(A5863,'Benner SQL'!A:A,'Benner SQL'!F:F,)</f>
        <v>59.699999999999996</v>
      </c>
      <c r="C5863" s="1">
        <f>_xlfn.XLOOKUP(A5863,'Export BI'!A:A,'Export BI'!G:G,0)</f>
        <v>59.699999999999996</v>
      </c>
      <c r="D5863" s="1">
        <f t="shared" si="364"/>
        <v>0</v>
      </c>
      <c r="E5863">
        <f>_xlfn.XLOOKUP(A5863,'Benner SQL'!A:A,'Benner SQL'!G:G,)</f>
        <v>3</v>
      </c>
      <c r="F5863">
        <f>_xlfn.XLOOKUP(A5863,'Export BI'!A:A,'Export BI'!H:H,0)</f>
        <v>3</v>
      </c>
      <c r="G5863">
        <f t="shared" si="365"/>
        <v>0</v>
      </c>
      <c r="H5863" t="str">
        <f t="shared" si="366"/>
        <v>OK</v>
      </c>
      <c r="I5863" t="str">
        <f t="shared" si="367"/>
        <v>OK</v>
      </c>
      <c r="J5863" t="str">
        <f>_xlfn.XLOOKUP(A5863,'Export BI'!A:A,'Export BI'!C:C,)</f>
        <v>FA-00007028-CT</v>
      </c>
    </row>
    <row r="5864" spans="1:10" x14ac:dyDescent="0.25">
      <c r="A5864" t="str">
        <f>'Export BI'!A5864</f>
        <v>N1 CARD - FA-00007032-CT - MARCOS JESSE TENORIO CORREA</v>
      </c>
      <c r="B5864" s="1">
        <f>_xlfn.XLOOKUP(A5864,'Benner SQL'!A:A,'Benner SQL'!F:F,)</f>
        <v>59.699999999999996</v>
      </c>
      <c r="C5864" s="1">
        <f>_xlfn.XLOOKUP(A5864,'Export BI'!A:A,'Export BI'!G:G,0)</f>
        <v>59.699999999999996</v>
      </c>
      <c r="D5864" s="1">
        <f t="shared" ref="D5864:D5927" si="368">B5864-C5864</f>
        <v>0</v>
      </c>
      <c r="E5864">
        <f>_xlfn.XLOOKUP(A5864,'Benner SQL'!A:A,'Benner SQL'!G:G,)</f>
        <v>3</v>
      </c>
      <c r="F5864">
        <f>_xlfn.XLOOKUP(A5864,'Export BI'!A:A,'Export BI'!H:H,0)</f>
        <v>3</v>
      </c>
      <c r="G5864">
        <f t="shared" ref="G5864:G5927" si="369">E5864-F5864</f>
        <v>0</v>
      </c>
      <c r="H5864" t="str">
        <f t="shared" ref="H5864:H5927" si="370">IF(OR(D5864&lt;-1,D5864&gt;0),"","OK")</f>
        <v>OK</v>
      </c>
      <c r="I5864" t="str">
        <f t="shared" ref="I5864:I5927" si="371">IF(G5864=0,"OK","")</f>
        <v>OK</v>
      </c>
      <c r="J5864" t="str">
        <f>_xlfn.XLOOKUP(A5864,'Export BI'!A:A,'Export BI'!C:C,)</f>
        <v>FA-00007032-CT</v>
      </c>
    </row>
    <row r="5865" spans="1:10" x14ac:dyDescent="0.25">
      <c r="A5865" t="str">
        <f>'Export BI'!A5865</f>
        <v>N1 CARD - FA-00007039-CT - LUAN CUSTODIO LHOPES DE PAULA</v>
      </c>
      <c r="B5865" s="1">
        <f>_xlfn.XLOOKUP(A5865,'Benner SQL'!A:A,'Benner SQL'!F:F,)</f>
        <v>59.699999999999996</v>
      </c>
      <c r="C5865" s="1">
        <f>_xlfn.XLOOKUP(A5865,'Export BI'!A:A,'Export BI'!G:G,0)</f>
        <v>59.699999999999996</v>
      </c>
      <c r="D5865" s="1">
        <f t="shared" si="368"/>
        <v>0</v>
      </c>
      <c r="E5865">
        <f>_xlfn.XLOOKUP(A5865,'Benner SQL'!A:A,'Benner SQL'!G:G,)</f>
        <v>3</v>
      </c>
      <c r="F5865">
        <f>_xlfn.XLOOKUP(A5865,'Export BI'!A:A,'Export BI'!H:H,0)</f>
        <v>3</v>
      </c>
      <c r="G5865">
        <f t="shared" si="369"/>
        <v>0</v>
      </c>
      <c r="H5865" t="str">
        <f t="shared" si="370"/>
        <v>OK</v>
      </c>
      <c r="I5865" t="str">
        <f t="shared" si="371"/>
        <v>OK</v>
      </c>
      <c r="J5865" t="str">
        <f>_xlfn.XLOOKUP(A5865,'Export BI'!A:A,'Export BI'!C:C,)</f>
        <v>FA-00007039-CT</v>
      </c>
    </row>
    <row r="5866" spans="1:10" x14ac:dyDescent="0.25">
      <c r="A5866" t="str">
        <f>'Export BI'!A5866</f>
        <v>N1 CARD - FA-00007042-CT - CARLOS ROBERTO ALVES DE LIMA</v>
      </c>
      <c r="B5866" s="1">
        <f>_xlfn.XLOOKUP(A5866,'Benner SQL'!A:A,'Benner SQL'!F:F,)</f>
        <v>59.699999999999996</v>
      </c>
      <c r="C5866" s="1">
        <f>_xlfn.XLOOKUP(A5866,'Export BI'!A:A,'Export BI'!G:G,0)</f>
        <v>59.699999999999996</v>
      </c>
      <c r="D5866" s="1">
        <f t="shared" si="368"/>
        <v>0</v>
      </c>
      <c r="E5866">
        <f>_xlfn.XLOOKUP(A5866,'Benner SQL'!A:A,'Benner SQL'!G:G,)</f>
        <v>3</v>
      </c>
      <c r="F5866">
        <f>_xlfn.XLOOKUP(A5866,'Export BI'!A:A,'Export BI'!H:H,0)</f>
        <v>3</v>
      </c>
      <c r="G5866">
        <f t="shared" si="369"/>
        <v>0</v>
      </c>
      <c r="H5866" t="str">
        <f t="shared" si="370"/>
        <v>OK</v>
      </c>
      <c r="I5866" t="str">
        <f t="shared" si="371"/>
        <v>OK</v>
      </c>
      <c r="J5866" t="str">
        <f>_xlfn.XLOOKUP(A5866,'Export BI'!A:A,'Export BI'!C:C,)</f>
        <v>FA-00007042-CT</v>
      </c>
    </row>
    <row r="5867" spans="1:10" x14ac:dyDescent="0.25">
      <c r="A5867" t="str">
        <f>'Export BI'!A5867</f>
        <v>N1 CARD - FA-00007062-CT - ALICE MARIA IVO DA SILVA</v>
      </c>
      <c r="B5867" s="1">
        <f>_xlfn.XLOOKUP(A5867,'Benner SQL'!A:A,'Benner SQL'!F:F,)</f>
        <v>59.699999999999996</v>
      </c>
      <c r="C5867" s="1">
        <f>_xlfn.XLOOKUP(A5867,'Export BI'!A:A,'Export BI'!G:G,0)</f>
        <v>59.699999999999996</v>
      </c>
      <c r="D5867" s="1">
        <f t="shared" si="368"/>
        <v>0</v>
      </c>
      <c r="E5867">
        <f>_xlfn.XLOOKUP(A5867,'Benner SQL'!A:A,'Benner SQL'!G:G,)</f>
        <v>3</v>
      </c>
      <c r="F5867">
        <f>_xlfn.XLOOKUP(A5867,'Export BI'!A:A,'Export BI'!H:H,0)</f>
        <v>3</v>
      </c>
      <c r="G5867">
        <f t="shared" si="369"/>
        <v>0</v>
      </c>
      <c r="H5867" t="str">
        <f t="shared" si="370"/>
        <v>OK</v>
      </c>
      <c r="I5867" t="str">
        <f t="shared" si="371"/>
        <v>OK</v>
      </c>
      <c r="J5867" t="str">
        <f>_xlfn.XLOOKUP(A5867,'Export BI'!A:A,'Export BI'!C:C,)</f>
        <v>FA-00007062-CT</v>
      </c>
    </row>
    <row r="5868" spans="1:10" x14ac:dyDescent="0.25">
      <c r="A5868" t="str">
        <f>'Export BI'!A5868</f>
        <v>N1 CARD - FA-00007064-CT - MARIA APARECIDA PEREIRA DA SILVA</v>
      </c>
      <c r="B5868" s="1">
        <f>_xlfn.XLOOKUP(A5868,'Benner SQL'!A:A,'Benner SQL'!F:F,)</f>
        <v>59.699999999999996</v>
      </c>
      <c r="C5868" s="1">
        <f>_xlfn.XLOOKUP(A5868,'Export BI'!A:A,'Export BI'!G:G,0)</f>
        <v>59.699999999999996</v>
      </c>
      <c r="D5868" s="1">
        <f t="shared" si="368"/>
        <v>0</v>
      </c>
      <c r="E5868">
        <f>_xlfn.XLOOKUP(A5868,'Benner SQL'!A:A,'Benner SQL'!G:G,)</f>
        <v>3</v>
      </c>
      <c r="F5868">
        <f>_xlfn.XLOOKUP(A5868,'Export BI'!A:A,'Export BI'!H:H,0)</f>
        <v>3</v>
      </c>
      <c r="G5868">
        <f t="shared" si="369"/>
        <v>0</v>
      </c>
      <c r="H5868" t="str">
        <f t="shared" si="370"/>
        <v>OK</v>
      </c>
      <c r="I5868" t="str">
        <f t="shared" si="371"/>
        <v>OK</v>
      </c>
      <c r="J5868" t="str">
        <f>_xlfn.XLOOKUP(A5868,'Export BI'!A:A,'Export BI'!C:C,)</f>
        <v>FA-00007064-CT</v>
      </c>
    </row>
    <row r="5869" spans="1:10" x14ac:dyDescent="0.25">
      <c r="A5869" t="str">
        <f>'Export BI'!A5869</f>
        <v>N1 CARD - FA-00007107-CT - ROSA ALVES DA ROCHA SAMPAIO</v>
      </c>
      <c r="B5869" s="1">
        <f>_xlfn.XLOOKUP(A5869,'Benner SQL'!A:A,'Benner SQL'!F:F,)</f>
        <v>59.699999999999996</v>
      </c>
      <c r="C5869" s="1">
        <f>_xlfn.XLOOKUP(A5869,'Export BI'!A:A,'Export BI'!G:G,0)</f>
        <v>59.699999999999996</v>
      </c>
      <c r="D5869" s="1">
        <f t="shared" si="368"/>
        <v>0</v>
      </c>
      <c r="E5869">
        <f>_xlfn.XLOOKUP(A5869,'Benner SQL'!A:A,'Benner SQL'!G:G,)</f>
        <v>3</v>
      </c>
      <c r="F5869">
        <f>_xlfn.XLOOKUP(A5869,'Export BI'!A:A,'Export BI'!H:H,0)</f>
        <v>3</v>
      </c>
      <c r="G5869">
        <f t="shared" si="369"/>
        <v>0</v>
      </c>
      <c r="H5869" t="str">
        <f t="shared" si="370"/>
        <v>OK</v>
      </c>
      <c r="I5869" t="str">
        <f t="shared" si="371"/>
        <v>OK</v>
      </c>
      <c r="J5869" t="str">
        <f>_xlfn.XLOOKUP(A5869,'Export BI'!A:A,'Export BI'!C:C,)</f>
        <v>FA-00007107-CT</v>
      </c>
    </row>
    <row r="5870" spans="1:10" x14ac:dyDescent="0.25">
      <c r="A5870" t="str">
        <f>'Export BI'!A5870</f>
        <v>N1 CARD - FA-00007109-CT - ELISABETE DONATO</v>
      </c>
      <c r="B5870" s="1">
        <f>_xlfn.XLOOKUP(A5870,'Benner SQL'!A:A,'Benner SQL'!F:F,)</f>
        <v>59.699999999999996</v>
      </c>
      <c r="C5870" s="1">
        <f>_xlfn.XLOOKUP(A5870,'Export BI'!A:A,'Export BI'!G:G,0)</f>
        <v>59.699999999999996</v>
      </c>
      <c r="D5870" s="1">
        <f t="shared" si="368"/>
        <v>0</v>
      </c>
      <c r="E5870">
        <f>_xlfn.XLOOKUP(A5870,'Benner SQL'!A:A,'Benner SQL'!G:G,)</f>
        <v>3</v>
      </c>
      <c r="F5870">
        <f>_xlfn.XLOOKUP(A5870,'Export BI'!A:A,'Export BI'!H:H,0)</f>
        <v>3</v>
      </c>
      <c r="G5870">
        <f t="shared" si="369"/>
        <v>0</v>
      </c>
      <c r="H5870" t="str">
        <f t="shared" si="370"/>
        <v>OK</v>
      </c>
      <c r="I5870" t="str">
        <f t="shared" si="371"/>
        <v>OK</v>
      </c>
      <c r="J5870" t="str">
        <f>_xlfn.XLOOKUP(A5870,'Export BI'!A:A,'Export BI'!C:C,)</f>
        <v>FA-00007109-CT</v>
      </c>
    </row>
    <row r="5871" spans="1:10" x14ac:dyDescent="0.25">
      <c r="A5871" t="str">
        <f>'Export BI'!A5871</f>
        <v>N1 CARD - FA-00007137-CT - ALANA CRISTINA CESARINO DE OLIVEIRA</v>
      </c>
      <c r="B5871" s="1">
        <f>_xlfn.XLOOKUP(A5871,'Benner SQL'!A:A,'Benner SQL'!F:F,)</f>
        <v>59.699999999999996</v>
      </c>
      <c r="C5871" s="1">
        <f>_xlfn.XLOOKUP(A5871,'Export BI'!A:A,'Export BI'!G:G,0)</f>
        <v>59.699999999999996</v>
      </c>
      <c r="D5871" s="1">
        <f t="shared" si="368"/>
        <v>0</v>
      </c>
      <c r="E5871">
        <f>_xlfn.XLOOKUP(A5871,'Benner SQL'!A:A,'Benner SQL'!G:G,)</f>
        <v>3</v>
      </c>
      <c r="F5871">
        <f>_xlfn.XLOOKUP(A5871,'Export BI'!A:A,'Export BI'!H:H,0)</f>
        <v>3</v>
      </c>
      <c r="G5871">
        <f t="shared" si="369"/>
        <v>0</v>
      </c>
      <c r="H5871" t="str">
        <f t="shared" si="370"/>
        <v>OK</v>
      </c>
      <c r="I5871" t="str">
        <f t="shared" si="371"/>
        <v>OK</v>
      </c>
      <c r="J5871" t="str">
        <f>_xlfn.XLOOKUP(A5871,'Export BI'!A:A,'Export BI'!C:C,)</f>
        <v>FA-00007137-CT</v>
      </c>
    </row>
    <row r="5872" spans="1:10" x14ac:dyDescent="0.25">
      <c r="A5872" t="str">
        <f>'Export BI'!A5872</f>
        <v>N1 CARD - FA-00007144-CT - PAULA GIOVANI</v>
      </c>
      <c r="B5872" s="1">
        <f>_xlfn.XLOOKUP(A5872,'Benner SQL'!A:A,'Benner SQL'!F:F,)</f>
        <v>59.699999999999996</v>
      </c>
      <c r="C5872" s="1">
        <f>_xlfn.XLOOKUP(A5872,'Export BI'!A:A,'Export BI'!G:G,0)</f>
        <v>59.699999999999996</v>
      </c>
      <c r="D5872" s="1">
        <f t="shared" si="368"/>
        <v>0</v>
      </c>
      <c r="E5872">
        <f>_xlfn.XLOOKUP(A5872,'Benner SQL'!A:A,'Benner SQL'!G:G,)</f>
        <v>3</v>
      </c>
      <c r="F5872">
        <f>_xlfn.XLOOKUP(A5872,'Export BI'!A:A,'Export BI'!H:H,0)</f>
        <v>3</v>
      </c>
      <c r="G5872">
        <f t="shared" si="369"/>
        <v>0</v>
      </c>
      <c r="H5872" t="str">
        <f t="shared" si="370"/>
        <v>OK</v>
      </c>
      <c r="I5872" t="str">
        <f t="shared" si="371"/>
        <v>OK</v>
      </c>
      <c r="J5872" t="str">
        <f>_xlfn.XLOOKUP(A5872,'Export BI'!A:A,'Export BI'!C:C,)</f>
        <v>FA-00007144-CT</v>
      </c>
    </row>
    <row r="5873" spans="1:10" x14ac:dyDescent="0.25">
      <c r="A5873" t="str">
        <f>'Export BI'!A5873</f>
        <v>N1 CARD - FA-00007167-CT - MERCEDES APARECIDA DE SOUZA CORREA</v>
      </c>
      <c r="B5873" s="1">
        <f>_xlfn.XLOOKUP(A5873,'Benner SQL'!A:A,'Benner SQL'!F:F,)</f>
        <v>59.699999999999996</v>
      </c>
      <c r="C5873" s="1">
        <f>_xlfn.XLOOKUP(A5873,'Export BI'!A:A,'Export BI'!G:G,0)</f>
        <v>59.699999999999996</v>
      </c>
      <c r="D5873" s="1">
        <f t="shared" si="368"/>
        <v>0</v>
      </c>
      <c r="E5873">
        <f>_xlfn.XLOOKUP(A5873,'Benner SQL'!A:A,'Benner SQL'!G:G,)</f>
        <v>3</v>
      </c>
      <c r="F5873">
        <f>_xlfn.XLOOKUP(A5873,'Export BI'!A:A,'Export BI'!H:H,0)</f>
        <v>3</v>
      </c>
      <c r="G5873">
        <f t="shared" si="369"/>
        <v>0</v>
      </c>
      <c r="H5873" t="str">
        <f t="shared" si="370"/>
        <v>OK</v>
      </c>
      <c r="I5873" t="str">
        <f t="shared" si="371"/>
        <v>OK</v>
      </c>
      <c r="J5873" t="str">
        <f>_xlfn.XLOOKUP(A5873,'Export BI'!A:A,'Export BI'!C:C,)</f>
        <v>FA-00007167-CT</v>
      </c>
    </row>
    <row r="5874" spans="1:10" x14ac:dyDescent="0.25">
      <c r="A5874" t="str">
        <f>'Export BI'!A5874</f>
        <v>N1 CARD - FA-00007169-CT - OSCAR AUGUSTO FERREIRA</v>
      </c>
      <c r="B5874" s="1">
        <f>_xlfn.XLOOKUP(A5874,'Benner SQL'!A:A,'Benner SQL'!F:F,)</f>
        <v>59.699999999999996</v>
      </c>
      <c r="C5874" s="1">
        <f>_xlfn.XLOOKUP(A5874,'Export BI'!A:A,'Export BI'!G:G,0)</f>
        <v>59.699999999999996</v>
      </c>
      <c r="D5874" s="1">
        <f t="shared" si="368"/>
        <v>0</v>
      </c>
      <c r="E5874">
        <f>_xlfn.XLOOKUP(A5874,'Benner SQL'!A:A,'Benner SQL'!G:G,)</f>
        <v>3</v>
      </c>
      <c r="F5874">
        <f>_xlfn.XLOOKUP(A5874,'Export BI'!A:A,'Export BI'!H:H,0)</f>
        <v>3</v>
      </c>
      <c r="G5874">
        <f t="shared" si="369"/>
        <v>0</v>
      </c>
      <c r="H5874" t="str">
        <f t="shared" si="370"/>
        <v>OK</v>
      </c>
      <c r="I5874" t="str">
        <f t="shared" si="371"/>
        <v>OK</v>
      </c>
      <c r="J5874" t="str">
        <f>_xlfn.XLOOKUP(A5874,'Export BI'!A:A,'Export BI'!C:C,)</f>
        <v>FA-00007169-CT</v>
      </c>
    </row>
    <row r="5875" spans="1:10" x14ac:dyDescent="0.25">
      <c r="A5875" t="str">
        <f>'Export BI'!A5875</f>
        <v>N1 CARD - FA-00007173-CT - MEIRE DA SILVA JOSE</v>
      </c>
      <c r="B5875" s="1">
        <f>_xlfn.XLOOKUP(A5875,'Benner SQL'!A:A,'Benner SQL'!F:F,)</f>
        <v>59.699999999999996</v>
      </c>
      <c r="C5875" s="1">
        <f>_xlfn.XLOOKUP(A5875,'Export BI'!A:A,'Export BI'!G:G,0)</f>
        <v>59.699999999999996</v>
      </c>
      <c r="D5875" s="1">
        <f t="shared" si="368"/>
        <v>0</v>
      </c>
      <c r="E5875">
        <f>_xlfn.XLOOKUP(A5875,'Benner SQL'!A:A,'Benner SQL'!G:G,)</f>
        <v>3</v>
      </c>
      <c r="F5875">
        <f>_xlfn.XLOOKUP(A5875,'Export BI'!A:A,'Export BI'!H:H,0)</f>
        <v>3</v>
      </c>
      <c r="G5875">
        <f t="shared" si="369"/>
        <v>0</v>
      </c>
      <c r="H5875" t="str">
        <f t="shared" si="370"/>
        <v>OK</v>
      </c>
      <c r="I5875" t="str">
        <f t="shared" si="371"/>
        <v>OK</v>
      </c>
      <c r="J5875" t="str">
        <f>_xlfn.XLOOKUP(A5875,'Export BI'!A:A,'Export BI'!C:C,)</f>
        <v>FA-00007173-CT</v>
      </c>
    </row>
    <row r="5876" spans="1:10" x14ac:dyDescent="0.25">
      <c r="A5876" t="str">
        <f>'Export BI'!A5876</f>
        <v>N1 CARD - FA-00007191-CT - FRANCISCO RODRIGO ANDRADE PIRES</v>
      </c>
      <c r="B5876" s="1">
        <f>_xlfn.XLOOKUP(A5876,'Benner SQL'!A:A,'Benner SQL'!F:F,)</f>
        <v>59.699999999999996</v>
      </c>
      <c r="C5876" s="1">
        <f>_xlfn.XLOOKUP(A5876,'Export BI'!A:A,'Export BI'!G:G,0)</f>
        <v>59.699999999999996</v>
      </c>
      <c r="D5876" s="1">
        <f t="shared" si="368"/>
        <v>0</v>
      </c>
      <c r="E5876">
        <f>_xlfn.XLOOKUP(A5876,'Benner SQL'!A:A,'Benner SQL'!G:G,)</f>
        <v>3</v>
      </c>
      <c r="F5876">
        <f>_xlfn.XLOOKUP(A5876,'Export BI'!A:A,'Export BI'!H:H,0)</f>
        <v>3</v>
      </c>
      <c r="G5876">
        <f t="shared" si="369"/>
        <v>0</v>
      </c>
      <c r="H5876" t="str">
        <f t="shared" si="370"/>
        <v>OK</v>
      </c>
      <c r="I5876" t="str">
        <f t="shared" si="371"/>
        <v>OK</v>
      </c>
      <c r="J5876" t="str">
        <f>_xlfn.XLOOKUP(A5876,'Export BI'!A:A,'Export BI'!C:C,)</f>
        <v>FA-00007191-CT</v>
      </c>
    </row>
    <row r="5877" spans="1:10" x14ac:dyDescent="0.25">
      <c r="A5877" t="str">
        <f>'Export BI'!A5877</f>
        <v>N1 CARD - FA-00007192-CT - MARIA APARECIDA DE MORAIS</v>
      </c>
      <c r="B5877" s="1">
        <f>_xlfn.XLOOKUP(A5877,'Benner SQL'!A:A,'Benner SQL'!F:F,)</f>
        <v>59.699999999999996</v>
      </c>
      <c r="C5877" s="1">
        <f>_xlfn.XLOOKUP(A5877,'Export BI'!A:A,'Export BI'!G:G,0)</f>
        <v>59.699999999999996</v>
      </c>
      <c r="D5877" s="1">
        <f t="shared" si="368"/>
        <v>0</v>
      </c>
      <c r="E5877">
        <f>_xlfn.XLOOKUP(A5877,'Benner SQL'!A:A,'Benner SQL'!G:G,)</f>
        <v>3</v>
      </c>
      <c r="F5877">
        <f>_xlfn.XLOOKUP(A5877,'Export BI'!A:A,'Export BI'!H:H,0)</f>
        <v>3</v>
      </c>
      <c r="G5877">
        <f t="shared" si="369"/>
        <v>0</v>
      </c>
      <c r="H5877" t="str">
        <f t="shared" si="370"/>
        <v>OK</v>
      </c>
      <c r="I5877" t="str">
        <f t="shared" si="371"/>
        <v>OK</v>
      </c>
      <c r="J5877" t="str">
        <f>_xlfn.XLOOKUP(A5877,'Export BI'!A:A,'Export BI'!C:C,)</f>
        <v>FA-00007192-CT</v>
      </c>
    </row>
    <row r="5878" spans="1:10" x14ac:dyDescent="0.25">
      <c r="A5878" t="str">
        <f>'Export BI'!A5878</f>
        <v>N1 CARD - FA-00007193-CT - VALTO DE OLIVEIRA SILVA JUNIOR</v>
      </c>
      <c r="B5878" s="1">
        <f>_xlfn.XLOOKUP(A5878,'Benner SQL'!A:A,'Benner SQL'!F:F,)</f>
        <v>59.699999999999996</v>
      </c>
      <c r="C5878" s="1">
        <f>_xlfn.XLOOKUP(A5878,'Export BI'!A:A,'Export BI'!G:G,0)</f>
        <v>59.699999999999996</v>
      </c>
      <c r="D5878" s="1">
        <f t="shared" si="368"/>
        <v>0</v>
      </c>
      <c r="E5878">
        <f>_xlfn.XLOOKUP(A5878,'Benner SQL'!A:A,'Benner SQL'!G:G,)</f>
        <v>3</v>
      </c>
      <c r="F5878">
        <f>_xlfn.XLOOKUP(A5878,'Export BI'!A:A,'Export BI'!H:H,0)</f>
        <v>3</v>
      </c>
      <c r="G5878">
        <f t="shared" si="369"/>
        <v>0</v>
      </c>
      <c r="H5878" t="str">
        <f t="shared" si="370"/>
        <v>OK</v>
      </c>
      <c r="I5878" t="str">
        <f t="shared" si="371"/>
        <v>OK</v>
      </c>
      <c r="J5878" t="str">
        <f>_xlfn.XLOOKUP(A5878,'Export BI'!A:A,'Export BI'!C:C,)</f>
        <v>FA-00007193-CT</v>
      </c>
    </row>
    <row r="5879" spans="1:10" x14ac:dyDescent="0.25">
      <c r="A5879" t="str">
        <f>'Export BI'!A5879</f>
        <v>N1 CARD - FA-00007202-CT - ANGELA MARIA DARIN</v>
      </c>
      <c r="B5879" s="1">
        <f>_xlfn.XLOOKUP(A5879,'Benner SQL'!A:A,'Benner SQL'!F:F,)</f>
        <v>59.699999999999996</v>
      </c>
      <c r="C5879" s="1">
        <f>_xlfn.XLOOKUP(A5879,'Export BI'!A:A,'Export BI'!G:G,0)</f>
        <v>59.699999999999996</v>
      </c>
      <c r="D5879" s="1">
        <f t="shared" si="368"/>
        <v>0</v>
      </c>
      <c r="E5879">
        <f>_xlfn.XLOOKUP(A5879,'Benner SQL'!A:A,'Benner SQL'!G:G,)</f>
        <v>3</v>
      </c>
      <c r="F5879">
        <f>_xlfn.XLOOKUP(A5879,'Export BI'!A:A,'Export BI'!H:H,0)</f>
        <v>3</v>
      </c>
      <c r="G5879">
        <f t="shared" si="369"/>
        <v>0</v>
      </c>
      <c r="H5879" t="str">
        <f t="shared" si="370"/>
        <v>OK</v>
      </c>
      <c r="I5879" t="str">
        <f t="shared" si="371"/>
        <v>OK</v>
      </c>
      <c r="J5879" t="str">
        <f>_xlfn.XLOOKUP(A5879,'Export BI'!A:A,'Export BI'!C:C,)</f>
        <v>FA-00007202-CT</v>
      </c>
    </row>
    <row r="5880" spans="1:10" x14ac:dyDescent="0.25">
      <c r="A5880" t="str">
        <f>'Export BI'!A5880</f>
        <v>N1 CARD - FA-00007227-CT - DANIELA IGNACIO DE MORAIS</v>
      </c>
      <c r="B5880" s="1">
        <f>_xlfn.XLOOKUP(A5880,'Benner SQL'!A:A,'Benner SQL'!F:F,)</f>
        <v>59.699999999999996</v>
      </c>
      <c r="C5880" s="1">
        <f>_xlfn.XLOOKUP(A5880,'Export BI'!A:A,'Export BI'!G:G,0)</f>
        <v>59.699999999999996</v>
      </c>
      <c r="D5880" s="1">
        <f t="shared" si="368"/>
        <v>0</v>
      </c>
      <c r="E5880">
        <f>_xlfn.XLOOKUP(A5880,'Benner SQL'!A:A,'Benner SQL'!G:G,)</f>
        <v>3</v>
      </c>
      <c r="F5880">
        <f>_xlfn.XLOOKUP(A5880,'Export BI'!A:A,'Export BI'!H:H,0)</f>
        <v>3</v>
      </c>
      <c r="G5880">
        <f t="shared" si="369"/>
        <v>0</v>
      </c>
      <c r="H5880" t="str">
        <f t="shared" si="370"/>
        <v>OK</v>
      </c>
      <c r="I5880" t="str">
        <f t="shared" si="371"/>
        <v>OK</v>
      </c>
      <c r="J5880" t="str">
        <f>_xlfn.XLOOKUP(A5880,'Export BI'!A:A,'Export BI'!C:C,)</f>
        <v>FA-00007227-CT</v>
      </c>
    </row>
    <row r="5881" spans="1:10" x14ac:dyDescent="0.25">
      <c r="A5881" t="str">
        <f>'Export BI'!A5881</f>
        <v>N1 CARD - FA-00007274-CT - THAIS PEREIRA REIS</v>
      </c>
      <c r="B5881" s="1">
        <f>_xlfn.XLOOKUP(A5881,'Benner SQL'!A:A,'Benner SQL'!F:F,)</f>
        <v>59.699999999999996</v>
      </c>
      <c r="C5881" s="1">
        <f>_xlfn.XLOOKUP(A5881,'Export BI'!A:A,'Export BI'!G:G,0)</f>
        <v>59.699999999999996</v>
      </c>
      <c r="D5881" s="1">
        <f t="shared" si="368"/>
        <v>0</v>
      </c>
      <c r="E5881">
        <f>_xlfn.XLOOKUP(A5881,'Benner SQL'!A:A,'Benner SQL'!G:G,)</f>
        <v>3</v>
      </c>
      <c r="F5881">
        <f>_xlfn.XLOOKUP(A5881,'Export BI'!A:A,'Export BI'!H:H,0)</f>
        <v>3</v>
      </c>
      <c r="G5881">
        <f t="shared" si="369"/>
        <v>0</v>
      </c>
      <c r="H5881" t="str">
        <f t="shared" si="370"/>
        <v>OK</v>
      </c>
      <c r="I5881" t="str">
        <f t="shared" si="371"/>
        <v>OK</v>
      </c>
      <c r="J5881" t="str">
        <f>_xlfn.XLOOKUP(A5881,'Export BI'!A:A,'Export BI'!C:C,)</f>
        <v>FA-00007274-CT</v>
      </c>
    </row>
    <row r="5882" spans="1:10" x14ac:dyDescent="0.25">
      <c r="A5882" t="str">
        <f>'Export BI'!A5882</f>
        <v>N1 CARD - FA-00007276-CT - ROBERTO BATISTA COELHO</v>
      </c>
      <c r="B5882" s="1">
        <f>_xlfn.XLOOKUP(A5882,'Benner SQL'!A:A,'Benner SQL'!F:F,)</f>
        <v>59.699999999999996</v>
      </c>
      <c r="C5882" s="1">
        <f>_xlfn.XLOOKUP(A5882,'Export BI'!A:A,'Export BI'!G:G,0)</f>
        <v>59.699999999999996</v>
      </c>
      <c r="D5882" s="1">
        <f t="shared" si="368"/>
        <v>0</v>
      </c>
      <c r="E5882">
        <f>_xlfn.XLOOKUP(A5882,'Benner SQL'!A:A,'Benner SQL'!G:G,)</f>
        <v>3</v>
      </c>
      <c r="F5882">
        <f>_xlfn.XLOOKUP(A5882,'Export BI'!A:A,'Export BI'!H:H,0)</f>
        <v>3</v>
      </c>
      <c r="G5882">
        <f t="shared" si="369"/>
        <v>0</v>
      </c>
      <c r="H5882" t="str">
        <f t="shared" si="370"/>
        <v>OK</v>
      </c>
      <c r="I5882" t="str">
        <f t="shared" si="371"/>
        <v>OK</v>
      </c>
      <c r="J5882" t="str">
        <f>_xlfn.XLOOKUP(A5882,'Export BI'!A:A,'Export BI'!C:C,)</f>
        <v>FA-00007276-CT</v>
      </c>
    </row>
    <row r="5883" spans="1:10" x14ac:dyDescent="0.25">
      <c r="A5883" t="str">
        <f>'Export BI'!A5883</f>
        <v>N1 CARD - FA-00007295-CT - EULALIA DA SILVA BEZERRA</v>
      </c>
      <c r="B5883" s="1">
        <f>_xlfn.XLOOKUP(A5883,'Benner SQL'!A:A,'Benner SQL'!F:F,)</f>
        <v>59.699999999999996</v>
      </c>
      <c r="C5883" s="1">
        <f>_xlfn.XLOOKUP(A5883,'Export BI'!A:A,'Export BI'!G:G,0)</f>
        <v>59.699999999999996</v>
      </c>
      <c r="D5883" s="1">
        <f t="shared" si="368"/>
        <v>0</v>
      </c>
      <c r="E5883">
        <f>_xlfn.XLOOKUP(A5883,'Benner SQL'!A:A,'Benner SQL'!G:G,)</f>
        <v>3</v>
      </c>
      <c r="F5883">
        <f>_xlfn.XLOOKUP(A5883,'Export BI'!A:A,'Export BI'!H:H,0)</f>
        <v>3</v>
      </c>
      <c r="G5883">
        <f t="shared" si="369"/>
        <v>0</v>
      </c>
      <c r="H5883" t="str">
        <f t="shared" si="370"/>
        <v>OK</v>
      </c>
      <c r="I5883" t="str">
        <f t="shared" si="371"/>
        <v>OK</v>
      </c>
      <c r="J5883" t="str">
        <f>_xlfn.XLOOKUP(A5883,'Export BI'!A:A,'Export BI'!C:C,)</f>
        <v>FA-00007295-CT</v>
      </c>
    </row>
    <row r="5884" spans="1:10" x14ac:dyDescent="0.25">
      <c r="A5884" t="str">
        <f>'Export BI'!A5884</f>
        <v>N1 CARD - FA-00007297-CT - ODETE CARNEIRO</v>
      </c>
      <c r="B5884" s="1">
        <f>_xlfn.XLOOKUP(A5884,'Benner SQL'!A:A,'Benner SQL'!F:F,)</f>
        <v>59.699999999999996</v>
      </c>
      <c r="C5884" s="1">
        <f>_xlfn.XLOOKUP(A5884,'Export BI'!A:A,'Export BI'!G:G,0)</f>
        <v>59.699999999999996</v>
      </c>
      <c r="D5884" s="1">
        <f t="shared" si="368"/>
        <v>0</v>
      </c>
      <c r="E5884">
        <f>_xlfn.XLOOKUP(A5884,'Benner SQL'!A:A,'Benner SQL'!G:G,)</f>
        <v>3</v>
      </c>
      <c r="F5884">
        <f>_xlfn.XLOOKUP(A5884,'Export BI'!A:A,'Export BI'!H:H,0)</f>
        <v>3</v>
      </c>
      <c r="G5884">
        <f t="shared" si="369"/>
        <v>0</v>
      </c>
      <c r="H5884" t="str">
        <f t="shared" si="370"/>
        <v>OK</v>
      </c>
      <c r="I5884" t="str">
        <f t="shared" si="371"/>
        <v>OK</v>
      </c>
      <c r="J5884" t="str">
        <f>_xlfn.XLOOKUP(A5884,'Export BI'!A:A,'Export BI'!C:C,)</f>
        <v>FA-00007297-CT</v>
      </c>
    </row>
    <row r="5885" spans="1:10" x14ac:dyDescent="0.25">
      <c r="A5885" t="str">
        <f>'Export BI'!A5885</f>
        <v>N1 CARD - FA-00007312-CT - NEUSA MACHADO DE FREITAS ALVES</v>
      </c>
      <c r="B5885" s="1">
        <f>_xlfn.XLOOKUP(A5885,'Benner SQL'!A:A,'Benner SQL'!F:F,)</f>
        <v>59.699999999999996</v>
      </c>
      <c r="C5885" s="1">
        <f>_xlfn.XLOOKUP(A5885,'Export BI'!A:A,'Export BI'!G:G,0)</f>
        <v>59.699999999999996</v>
      </c>
      <c r="D5885" s="1">
        <f t="shared" si="368"/>
        <v>0</v>
      </c>
      <c r="E5885">
        <f>_xlfn.XLOOKUP(A5885,'Benner SQL'!A:A,'Benner SQL'!G:G,)</f>
        <v>3</v>
      </c>
      <c r="F5885">
        <f>_xlfn.XLOOKUP(A5885,'Export BI'!A:A,'Export BI'!H:H,0)</f>
        <v>3</v>
      </c>
      <c r="G5885">
        <f t="shared" si="369"/>
        <v>0</v>
      </c>
      <c r="H5885" t="str">
        <f t="shared" si="370"/>
        <v>OK</v>
      </c>
      <c r="I5885" t="str">
        <f t="shared" si="371"/>
        <v>OK</v>
      </c>
      <c r="J5885" t="str">
        <f>_xlfn.XLOOKUP(A5885,'Export BI'!A:A,'Export BI'!C:C,)</f>
        <v>FA-00007312-CT</v>
      </c>
    </row>
    <row r="5886" spans="1:10" x14ac:dyDescent="0.25">
      <c r="A5886" t="str">
        <f>'Export BI'!A5886</f>
        <v>N1 CARD - FA-00007338-CT - HELENA CARMEN PEREIRA JUNQUEIRA</v>
      </c>
      <c r="B5886" s="1">
        <f>_xlfn.XLOOKUP(A5886,'Benner SQL'!A:A,'Benner SQL'!F:F,)</f>
        <v>59.699999999999996</v>
      </c>
      <c r="C5886" s="1">
        <f>_xlfn.XLOOKUP(A5886,'Export BI'!A:A,'Export BI'!G:G,0)</f>
        <v>59.699999999999996</v>
      </c>
      <c r="D5886" s="1">
        <f t="shared" si="368"/>
        <v>0</v>
      </c>
      <c r="E5886">
        <f>_xlfn.XLOOKUP(A5886,'Benner SQL'!A:A,'Benner SQL'!G:G,)</f>
        <v>3</v>
      </c>
      <c r="F5886">
        <f>_xlfn.XLOOKUP(A5886,'Export BI'!A:A,'Export BI'!H:H,0)</f>
        <v>3</v>
      </c>
      <c r="G5886">
        <f t="shared" si="369"/>
        <v>0</v>
      </c>
      <c r="H5886" t="str">
        <f t="shared" si="370"/>
        <v>OK</v>
      </c>
      <c r="I5886" t="str">
        <f t="shared" si="371"/>
        <v>OK</v>
      </c>
      <c r="J5886" t="str">
        <f>_xlfn.XLOOKUP(A5886,'Export BI'!A:A,'Export BI'!C:C,)</f>
        <v>FA-00007338-CT</v>
      </c>
    </row>
    <row r="5887" spans="1:10" x14ac:dyDescent="0.25">
      <c r="A5887" t="str">
        <f>'Export BI'!A5887</f>
        <v>N1 CARD - FA-00007340-CT - APARECIDA ERLANE SIQUEIRA DIAS</v>
      </c>
      <c r="B5887" s="1">
        <f>_xlfn.XLOOKUP(A5887,'Benner SQL'!A:A,'Benner SQL'!F:F,)</f>
        <v>59.699999999999996</v>
      </c>
      <c r="C5887" s="1">
        <f>_xlfn.XLOOKUP(A5887,'Export BI'!A:A,'Export BI'!G:G,0)</f>
        <v>59.699999999999996</v>
      </c>
      <c r="D5887" s="1">
        <f t="shared" si="368"/>
        <v>0</v>
      </c>
      <c r="E5887">
        <f>_xlfn.XLOOKUP(A5887,'Benner SQL'!A:A,'Benner SQL'!G:G,)</f>
        <v>3</v>
      </c>
      <c r="F5887">
        <f>_xlfn.XLOOKUP(A5887,'Export BI'!A:A,'Export BI'!H:H,0)</f>
        <v>3</v>
      </c>
      <c r="G5887">
        <f t="shared" si="369"/>
        <v>0</v>
      </c>
      <c r="H5887" t="str">
        <f t="shared" si="370"/>
        <v>OK</v>
      </c>
      <c r="I5887" t="str">
        <f t="shared" si="371"/>
        <v>OK</v>
      </c>
      <c r="J5887" t="str">
        <f>_xlfn.XLOOKUP(A5887,'Export BI'!A:A,'Export BI'!C:C,)</f>
        <v>FA-00007340-CT</v>
      </c>
    </row>
    <row r="5888" spans="1:10" x14ac:dyDescent="0.25">
      <c r="A5888" t="str">
        <f>'Export BI'!A5888</f>
        <v>N1 CARD - FA-00007429-CT - MARILUCIA ANDRE ROSA</v>
      </c>
      <c r="B5888" s="1">
        <f>_xlfn.XLOOKUP(A5888,'Benner SQL'!A:A,'Benner SQL'!F:F,)</f>
        <v>59.699999999999996</v>
      </c>
      <c r="C5888" s="1">
        <f>_xlfn.XLOOKUP(A5888,'Export BI'!A:A,'Export BI'!G:G,0)</f>
        <v>59.699999999999996</v>
      </c>
      <c r="D5888" s="1">
        <f t="shared" si="368"/>
        <v>0</v>
      </c>
      <c r="E5888">
        <f>_xlfn.XLOOKUP(A5888,'Benner SQL'!A:A,'Benner SQL'!G:G,)</f>
        <v>3</v>
      </c>
      <c r="F5888">
        <f>_xlfn.XLOOKUP(A5888,'Export BI'!A:A,'Export BI'!H:H,0)</f>
        <v>3</v>
      </c>
      <c r="G5888">
        <f t="shared" si="369"/>
        <v>0</v>
      </c>
      <c r="H5888" t="str">
        <f t="shared" si="370"/>
        <v>OK</v>
      </c>
      <c r="I5888" t="str">
        <f t="shared" si="371"/>
        <v>OK</v>
      </c>
      <c r="J5888" t="str">
        <f>_xlfn.XLOOKUP(A5888,'Export BI'!A:A,'Export BI'!C:C,)</f>
        <v>FA-00007429-CT</v>
      </c>
    </row>
    <row r="5889" spans="1:10" x14ac:dyDescent="0.25">
      <c r="A5889" t="str">
        <f>'Export BI'!A5889</f>
        <v>N1 CARD - FA-00007440-CT - ADILSON DA SILVA VENTURA</v>
      </c>
      <c r="B5889" s="1">
        <f>_xlfn.XLOOKUP(A5889,'Benner SQL'!A:A,'Benner SQL'!F:F,)</f>
        <v>59.699999999999996</v>
      </c>
      <c r="C5889" s="1">
        <f>_xlfn.XLOOKUP(A5889,'Export BI'!A:A,'Export BI'!G:G,0)</f>
        <v>59.699999999999996</v>
      </c>
      <c r="D5889" s="1">
        <f t="shared" si="368"/>
        <v>0</v>
      </c>
      <c r="E5889">
        <f>_xlfn.XLOOKUP(A5889,'Benner SQL'!A:A,'Benner SQL'!G:G,)</f>
        <v>3</v>
      </c>
      <c r="F5889">
        <f>_xlfn.XLOOKUP(A5889,'Export BI'!A:A,'Export BI'!H:H,0)</f>
        <v>3</v>
      </c>
      <c r="G5889">
        <f t="shared" si="369"/>
        <v>0</v>
      </c>
      <c r="H5889" t="str">
        <f t="shared" si="370"/>
        <v>OK</v>
      </c>
      <c r="I5889" t="str">
        <f t="shared" si="371"/>
        <v>OK</v>
      </c>
      <c r="J5889" t="str">
        <f>_xlfn.XLOOKUP(A5889,'Export BI'!A:A,'Export BI'!C:C,)</f>
        <v>FA-00007440-CT</v>
      </c>
    </row>
    <row r="5890" spans="1:10" x14ac:dyDescent="0.25">
      <c r="A5890" t="str">
        <f>'Export BI'!A5890</f>
        <v>N1 CARD - FA-00007491-CT - LETICIA CRISTINA FERREIRA CARNEIRO</v>
      </c>
      <c r="B5890" s="1">
        <f>_xlfn.XLOOKUP(A5890,'Benner SQL'!A:A,'Benner SQL'!F:F,)</f>
        <v>59.699999999999996</v>
      </c>
      <c r="C5890" s="1">
        <f>_xlfn.XLOOKUP(A5890,'Export BI'!A:A,'Export BI'!G:G,0)</f>
        <v>59.699999999999996</v>
      </c>
      <c r="D5890" s="1">
        <f t="shared" si="368"/>
        <v>0</v>
      </c>
      <c r="E5890">
        <f>_xlfn.XLOOKUP(A5890,'Benner SQL'!A:A,'Benner SQL'!G:G,)</f>
        <v>3</v>
      </c>
      <c r="F5890">
        <f>_xlfn.XLOOKUP(A5890,'Export BI'!A:A,'Export BI'!H:H,0)</f>
        <v>3</v>
      </c>
      <c r="G5890">
        <f t="shared" si="369"/>
        <v>0</v>
      </c>
      <c r="H5890" t="str">
        <f t="shared" si="370"/>
        <v>OK</v>
      </c>
      <c r="I5890" t="str">
        <f t="shared" si="371"/>
        <v>OK</v>
      </c>
      <c r="J5890" t="str">
        <f>_xlfn.XLOOKUP(A5890,'Export BI'!A:A,'Export BI'!C:C,)</f>
        <v>FA-00007491-CT</v>
      </c>
    </row>
    <row r="5891" spans="1:10" x14ac:dyDescent="0.25">
      <c r="A5891" t="str">
        <f>'Export BI'!A5891</f>
        <v>N1 CARD - FA-00007516-CT - ROSENALVA CARDOSO SOARES</v>
      </c>
      <c r="B5891" s="1">
        <f>_xlfn.XLOOKUP(A5891,'Benner SQL'!A:A,'Benner SQL'!F:F,)</f>
        <v>59.699999999999996</v>
      </c>
      <c r="C5891" s="1">
        <f>_xlfn.XLOOKUP(A5891,'Export BI'!A:A,'Export BI'!G:G,0)</f>
        <v>59.699999999999996</v>
      </c>
      <c r="D5891" s="1">
        <f t="shared" si="368"/>
        <v>0</v>
      </c>
      <c r="E5891">
        <f>_xlfn.XLOOKUP(A5891,'Benner SQL'!A:A,'Benner SQL'!G:G,)</f>
        <v>3</v>
      </c>
      <c r="F5891">
        <f>_xlfn.XLOOKUP(A5891,'Export BI'!A:A,'Export BI'!H:H,0)</f>
        <v>3</v>
      </c>
      <c r="G5891">
        <f t="shared" si="369"/>
        <v>0</v>
      </c>
      <c r="H5891" t="str">
        <f t="shared" si="370"/>
        <v>OK</v>
      </c>
      <c r="I5891" t="str">
        <f t="shared" si="371"/>
        <v>OK</v>
      </c>
      <c r="J5891" t="str">
        <f>_xlfn.XLOOKUP(A5891,'Export BI'!A:A,'Export BI'!C:C,)</f>
        <v>FA-00007516-CT</v>
      </c>
    </row>
    <row r="5892" spans="1:10" x14ac:dyDescent="0.25">
      <c r="A5892" t="str">
        <f>'Export BI'!A5892</f>
        <v>N1 CARD - FA-00007557-CT - EDINA MARIA DE SOUZA</v>
      </c>
      <c r="B5892" s="1">
        <f>_xlfn.XLOOKUP(A5892,'Benner SQL'!A:A,'Benner SQL'!F:F,)</f>
        <v>59.699999999999996</v>
      </c>
      <c r="C5892" s="1">
        <f>_xlfn.XLOOKUP(A5892,'Export BI'!A:A,'Export BI'!G:G,0)</f>
        <v>59.699999999999996</v>
      </c>
      <c r="D5892" s="1">
        <f t="shared" si="368"/>
        <v>0</v>
      </c>
      <c r="E5892">
        <f>_xlfn.XLOOKUP(A5892,'Benner SQL'!A:A,'Benner SQL'!G:G,)</f>
        <v>3</v>
      </c>
      <c r="F5892">
        <f>_xlfn.XLOOKUP(A5892,'Export BI'!A:A,'Export BI'!H:H,0)</f>
        <v>3</v>
      </c>
      <c r="G5892">
        <f t="shared" si="369"/>
        <v>0</v>
      </c>
      <c r="H5892" t="str">
        <f t="shared" si="370"/>
        <v>OK</v>
      </c>
      <c r="I5892" t="str">
        <f t="shared" si="371"/>
        <v>OK</v>
      </c>
      <c r="J5892" t="str">
        <f>_xlfn.XLOOKUP(A5892,'Export BI'!A:A,'Export BI'!C:C,)</f>
        <v>FA-00007557-CT</v>
      </c>
    </row>
    <row r="5893" spans="1:10" x14ac:dyDescent="0.25">
      <c r="A5893" t="str">
        <f>'Export BI'!A5893</f>
        <v>N1 CARD - FA-00007588-CT - THAIS SANTOS GUIMARAES JUSTINO</v>
      </c>
      <c r="B5893" s="1">
        <f>_xlfn.XLOOKUP(A5893,'Benner SQL'!A:A,'Benner SQL'!F:F,)</f>
        <v>59.699999999999996</v>
      </c>
      <c r="C5893" s="1">
        <f>_xlfn.XLOOKUP(A5893,'Export BI'!A:A,'Export BI'!G:G,0)</f>
        <v>59.699999999999996</v>
      </c>
      <c r="D5893" s="1">
        <f t="shared" si="368"/>
        <v>0</v>
      </c>
      <c r="E5893">
        <f>_xlfn.XLOOKUP(A5893,'Benner SQL'!A:A,'Benner SQL'!G:G,)</f>
        <v>3</v>
      </c>
      <c r="F5893">
        <f>_xlfn.XLOOKUP(A5893,'Export BI'!A:A,'Export BI'!H:H,0)</f>
        <v>3</v>
      </c>
      <c r="G5893">
        <f t="shared" si="369"/>
        <v>0</v>
      </c>
      <c r="H5893" t="str">
        <f t="shared" si="370"/>
        <v>OK</v>
      </c>
      <c r="I5893" t="str">
        <f t="shared" si="371"/>
        <v>OK</v>
      </c>
      <c r="J5893" t="str">
        <f>_xlfn.XLOOKUP(A5893,'Export BI'!A:A,'Export BI'!C:C,)</f>
        <v>FA-00007588-CT</v>
      </c>
    </row>
    <row r="5894" spans="1:10" x14ac:dyDescent="0.25">
      <c r="A5894" t="str">
        <f>'Export BI'!A5894</f>
        <v>N1 CARD - FA-00007616-CT - VALERIA NUNES DE FARIA</v>
      </c>
      <c r="B5894" s="1">
        <f>_xlfn.XLOOKUP(A5894,'Benner SQL'!A:A,'Benner SQL'!F:F,)</f>
        <v>59.699999999999996</v>
      </c>
      <c r="C5894" s="1">
        <f>_xlfn.XLOOKUP(A5894,'Export BI'!A:A,'Export BI'!G:G,0)</f>
        <v>59.699999999999996</v>
      </c>
      <c r="D5894" s="1">
        <f t="shared" si="368"/>
        <v>0</v>
      </c>
      <c r="E5894">
        <f>_xlfn.XLOOKUP(A5894,'Benner SQL'!A:A,'Benner SQL'!G:G,)</f>
        <v>3</v>
      </c>
      <c r="F5894">
        <f>_xlfn.XLOOKUP(A5894,'Export BI'!A:A,'Export BI'!H:H,0)</f>
        <v>3</v>
      </c>
      <c r="G5894">
        <f t="shared" si="369"/>
        <v>0</v>
      </c>
      <c r="H5894" t="str">
        <f t="shared" si="370"/>
        <v>OK</v>
      </c>
      <c r="I5894" t="str">
        <f t="shared" si="371"/>
        <v>OK</v>
      </c>
      <c r="J5894" t="str">
        <f>_xlfn.XLOOKUP(A5894,'Export BI'!A:A,'Export BI'!C:C,)</f>
        <v>FA-00007616-CT</v>
      </c>
    </row>
    <row r="5895" spans="1:10" x14ac:dyDescent="0.25">
      <c r="A5895" t="str">
        <f>'Export BI'!A5895</f>
        <v>N1 CARD - FA-00007617-CT - TANIA APARECIDA MARTINS</v>
      </c>
      <c r="B5895" s="1">
        <f>_xlfn.XLOOKUP(A5895,'Benner SQL'!A:A,'Benner SQL'!F:F,)</f>
        <v>59.699999999999996</v>
      </c>
      <c r="C5895" s="1">
        <f>_xlfn.XLOOKUP(A5895,'Export BI'!A:A,'Export BI'!G:G,0)</f>
        <v>59.699999999999996</v>
      </c>
      <c r="D5895" s="1">
        <f t="shared" si="368"/>
        <v>0</v>
      </c>
      <c r="E5895">
        <f>_xlfn.XLOOKUP(A5895,'Benner SQL'!A:A,'Benner SQL'!G:G,)</f>
        <v>3</v>
      </c>
      <c r="F5895">
        <f>_xlfn.XLOOKUP(A5895,'Export BI'!A:A,'Export BI'!H:H,0)</f>
        <v>3</v>
      </c>
      <c r="G5895">
        <f t="shared" si="369"/>
        <v>0</v>
      </c>
      <c r="H5895" t="str">
        <f t="shared" si="370"/>
        <v>OK</v>
      </c>
      <c r="I5895" t="str">
        <f t="shared" si="371"/>
        <v>OK</v>
      </c>
      <c r="J5895" t="str">
        <f>_xlfn.XLOOKUP(A5895,'Export BI'!A:A,'Export BI'!C:C,)</f>
        <v>FA-00007617-CT</v>
      </c>
    </row>
    <row r="5896" spans="1:10" x14ac:dyDescent="0.25">
      <c r="A5896" t="str">
        <f>'Export BI'!A5896</f>
        <v>N1 CARD - FA-00007654-CT - ADRIANA DE AZEVEDO</v>
      </c>
      <c r="B5896" s="1">
        <f>_xlfn.XLOOKUP(A5896,'Benner SQL'!A:A,'Benner SQL'!F:F,)</f>
        <v>59.699999999999996</v>
      </c>
      <c r="C5896" s="1">
        <f>_xlfn.XLOOKUP(A5896,'Export BI'!A:A,'Export BI'!G:G,0)</f>
        <v>59.699999999999996</v>
      </c>
      <c r="D5896" s="1">
        <f t="shared" si="368"/>
        <v>0</v>
      </c>
      <c r="E5896">
        <f>_xlfn.XLOOKUP(A5896,'Benner SQL'!A:A,'Benner SQL'!G:G,)</f>
        <v>3</v>
      </c>
      <c r="F5896">
        <f>_xlfn.XLOOKUP(A5896,'Export BI'!A:A,'Export BI'!H:H,0)</f>
        <v>3</v>
      </c>
      <c r="G5896">
        <f t="shared" si="369"/>
        <v>0</v>
      </c>
      <c r="H5896" t="str">
        <f t="shared" si="370"/>
        <v>OK</v>
      </c>
      <c r="I5896" t="str">
        <f t="shared" si="371"/>
        <v>OK</v>
      </c>
      <c r="J5896" t="str">
        <f>_xlfn.XLOOKUP(A5896,'Export BI'!A:A,'Export BI'!C:C,)</f>
        <v>FA-00007654-CT</v>
      </c>
    </row>
    <row r="5897" spans="1:10" x14ac:dyDescent="0.25">
      <c r="A5897" t="str">
        <f>'Export BI'!A5897</f>
        <v>N1 CARD - FA-00007660-CT - JOSE MILTON CERQUEIRA AZEVEDO</v>
      </c>
      <c r="B5897" s="1">
        <f>_xlfn.XLOOKUP(A5897,'Benner SQL'!A:A,'Benner SQL'!F:F,)</f>
        <v>59.699999999999996</v>
      </c>
      <c r="C5897" s="1">
        <f>_xlfn.XLOOKUP(A5897,'Export BI'!A:A,'Export BI'!G:G,0)</f>
        <v>59.699999999999996</v>
      </c>
      <c r="D5897" s="1">
        <f t="shared" si="368"/>
        <v>0</v>
      </c>
      <c r="E5897">
        <f>_xlfn.XLOOKUP(A5897,'Benner SQL'!A:A,'Benner SQL'!G:G,)</f>
        <v>3</v>
      </c>
      <c r="F5897">
        <f>_xlfn.XLOOKUP(A5897,'Export BI'!A:A,'Export BI'!H:H,0)</f>
        <v>3</v>
      </c>
      <c r="G5897">
        <f t="shared" si="369"/>
        <v>0</v>
      </c>
      <c r="H5897" t="str">
        <f t="shared" si="370"/>
        <v>OK</v>
      </c>
      <c r="I5897" t="str">
        <f t="shared" si="371"/>
        <v>OK</v>
      </c>
      <c r="J5897" t="str">
        <f>_xlfn.XLOOKUP(A5897,'Export BI'!A:A,'Export BI'!C:C,)</f>
        <v>FA-00007660-CT</v>
      </c>
    </row>
    <row r="5898" spans="1:10" x14ac:dyDescent="0.25">
      <c r="A5898" t="str">
        <f>'Export BI'!A5898</f>
        <v>N1 CARD - FA-00007665-CT - FRANCINILDO GONCALVES DE SOUSA</v>
      </c>
      <c r="B5898" s="1">
        <f>_xlfn.XLOOKUP(A5898,'Benner SQL'!A:A,'Benner SQL'!F:F,)</f>
        <v>59.699999999999996</v>
      </c>
      <c r="C5898" s="1">
        <f>_xlfn.XLOOKUP(A5898,'Export BI'!A:A,'Export BI'!G:G,0)</f>
        <v>59.699999999999996</v>
      </c>
      <c r="D5898" s="1">
        <f t="shared" si="368"/>
        <v>0</v>
      </c>
      <c r="E5898">
        <f>_xlfn.XLOOKUP(A5898,'Benner SQL'!A:A,'Benner SQL'!G:G,)</f>
        <v>3</v>
      </c>
      <c r="F5898">
        <f>_xlfn.XLOOKUP(A5898,'Export BI'!A:A,'Export BI'!H:H,0)</f>
        <v>3</v>
      </c>
      <c r="G5898">
        <f t="shared" si="369"/>
        <v>0</v>
      </c>
      <c r="H5898" t="str">
        <f t="shared" si="370"/>
        <v>OK</v>
      </c>
      <c r="I5898" t="str">
        <f t="shared" si="371"/>
        <v>OK</v>
      </c>
      <c r="J5898" t="str">
        <f>_xlfn.XLOOKUP(A5898,'Export BI'!A:A,'Export BI'!C:C,)</f>
        <v>FA-00007665-CT</v>
      </c>
    </row>
    <row r="5899" spans="1:10" x14ac:dyDescent="0.25">
      <c r="A5899" t="str">
        <f>'Export BI'!A5899</f>
        <v>N1 CARD - FA-00007668-CT - ELIANE CRISTINA MOREIRA</v>
      </c>
      <c r="B5899" s="1">
        <f>_xlfn.XLOOKUP(A5899,'Benner SQL'!A:A,'Benner SQL'!F:F,)</f>
        <v>59.699999999999996</v>
      </c>
      <c r="C5899" s="1">
        <f>_xlfn.XLOOKUP(A5899,'Export BI'!A:A,'Export BI'!G:G,0)</f>
        <v>59.699999999999996</v>
      </c>
      <c r="D5899" s="1">
        <f t="shared" si="368"/>
        <v>0</v>
      </c>
      <c r="E5899">
        <f>_xlfn.XLOOKUP(A5899,'Benner SQL'!A:A,'Benner SQL'!G:G,)</f>
        <v>3</v>
      </c>
      <c r="F5899">
        <f>_xlfn.XLOOKUP(A5899,'Export BI'!A:A,'Export BI'!H:H,0)</f>
        <v>3</v>
      </c>
      <c r="G5899">
        <f t="shared" si="369"/>
        <v>0</v>
      </c>
      <c r="H5899" t="str">
        <f t="shared" si="370"/>
        <v>OK</v>
      </c>
      <c r="I5899" t="str">
        <f t="shared" si="371"/>
        <v>OK</v>
      </c>
      <c r="J5899" t="str">
        <f>_xlfn.XLOOKUP(A5899,'Export BI'!A:A,'Export BI'!C:C,)</f>
        <v>FA-00007668-CT</v>
      </c>
    </row>
    <row r="5900" spans="1:10" x14ac:dyDescent="0.25">
      <c r="A5900" t="str">
        <f>'Export BI'!A5900</f>
        <v>N1 CARD - FA-00007702-CT - MACIEL SILVA QUEIROZ</v>
      </c>
      <c r="B5900" s="1">
        <f>_xlfn.XLOOKUP(A5900,'Benner SQL'!A:A,'Benner SQL'!F:F,)</f>
        <v>59.699999999999996</v>
      </c>
      <c r="C5900" s="1">
        <f>_xlfn.XLOOKUP(A5900,'Export BI'!A:A,'Export BI'!G:G,0)</f>
        <v>59.699999999999996</v>
      </c>
      <c r="D5900" s="1">
        <f t="shared" si="368"/>
        <v>0</v>
      </c>
      <c r="E5900">
        <f>_xlfn.XLOOKUP(A5900,'Benner SQL'!A:A,'Benner SQL'!G:G,)</f>
        <v>3</v>
      </c>
      <c r="F5900">
        <f>_xlfn.XLOOKUP(A5900,'Export BI'!A:A,'Export BI'!H:H,0)</f>
        <v>3</v>
      </c>
      <c r="G5900">
        <f t="shared" si="369"/>
        <v>0</v>
      </c>
      <c r="H5900" t="str">
        <f t="shared" si="370"/>
        <v>OK</v>
      </c>
      <c r="I5900" t="str">
        <f t="shared" si="371"/>
        <v>OK</v>
      </c>
      <c r="J5900" t="str">
        <f>_xlfn.XLOOKUP(A5900,'Export BI'!A:A,'Export BI'!C:C,)</f>
        <v>FA-00007702-CT</v>
      </c>
    </row>
    <row r="5901" spans="1:10" x14ac:dyDescent="0.25">
      <c r="A5901" t="str">
        <f>'Export BI'!A5901</f>
        <v>N1 CARD - FA-00007724-CT - ENIDES DURVALINA DE SOUZA</v>
      </c>
      <c r="B5901" s="1">
        <f>_xlfn.XLOOKUP(A5901,'Benner SQL'!A:A,'Benner SQL'!F:F,)</f>
        <v>59.699999999999996</v>
      </c>
      <c r="C5901" s="1">
        <f>_xlfn.XLOOKUP(A5901,'Export BI'!A:A,'Export BI'!G:G,0)</f>
        <v>59.699999999999996</v>
      </c>
      <c r="D5901" s="1">
        <f t="shared" si="368"/>
        <v>0</v>
      </c>
      <c r="E5901">
        <f>_xlfn.XLOOKUP(A5901,'Benner SQL'!A:A,'Benner SQL'!G:G,)</f>
        <v>3</v>
      </c>
      <c r="F5901">
        <f>_xlfn.XLOOKUP(A5901,'Export BI'!A:A,'Export BI'!H:H,0)</f>
        <v>3</v>
      </c>
      <c r="G5901">
        <f t="shared" si="369"/>
        <v>0</v>
      </c>
      <c r="H5901" t="str">
        <f t="shared" si="370"/>
        <v>OK</v>
      </c>
      <c r="I5901" t="str">
        <f t="shared" si="371"/>
        <v>OK</v>
      </c>
      <c r="J5901" t="str">
        <f>_xlfn.XLOOKUP(A5901,'Export BI'!A:A,'Export BI'!C:C,)</f>
        <v>FA-00007724-CT</v>
      </c>
    </row>
    <row r="5902" spans="1:10" x14ac:dyDescent="0.25">
      <c r="A5902" t="str">
        <f>'Export BI'!A5902</f>
        <v>N1 CARD - FA-00007731-CT - MARIO AMERICO NARDI</v>
      </c>
      <c r="B5902" s="1">
        <f>_xlfn.XLOOKUP(A5902,'Benner SQL'!A:A,'Benner SQL'!F:F,)</f>
        <v>59.699999999999996</v>
      </c>
      <c r="C5902" s="1">
        <f>_xlfn.XLOOKUP(A5902,'Export BI'!A:A,'Export BI'!G:G,0)</f>
        <v>59.699999999999996</v>
      </c>
      <c r="D5902" s="1">
        <f t="shared" si="368"/>
        <v>0</v>
      </c>
      <c r="E5902">
        <f>_xlfn.XLOOKUP(A5902,'Benner SQL'!A:A,'Benner SQL'!G:G,)</f>
        <v>3</v>
      </c>
      <c r="F5902">
        <f>_xlfn.XLOOKUP(A5902,'Export BI'!A:A,'Export BI'!H:H,0)</f>
        <v>3</v>
      </c>
      <c r="G5902">
        <f t="shared" si="369"/>
        <v>0</v>
      </c>
      <c r="H5902" t="str">
        <f t="shared" si="370"/>
        <v>OK</v>
      </c>
      <c r="I5902" t="str">
        <f t="shared" si="371"/>
        <v>OK</v>
      </c>
      <c r="J5902" t="str">
        <f>_xlfn.XLOOKUP(A5902,'Export BI'!A:A,'Export BI'!C:C,)</f>
        <v>FA-00007731-CT</v>
      </c>
    </row>
    <row r="5903" spans="1:10" x14ac:dyDescent="0.25">
      <c r="A5903" t="str">
        <f>'Export BI'!A5903</f>
        <v>N1 CARD - FA-00007734-CT - FRANCILEIDE PEREIRA DOS SANTOS</v>
      </c>
      <c r="B5903" s="1">
        <f>_xlfn.XLOOKUP(A5903,'Benner SQL'!A:A,'Benner SQL'!F:F,)</f>
        <v>59.699999999999996</v>
      </c>
      <c r="C5903" s="1">
        <f>_xlfn.XLOOKUP(A5903,'Export BI'!A:A,'Export BI'!G:G,0)</f>
        <v>59.699999999999996</v>
      </c>
      <c r="D5903" s="1">
        <f t="shared" si="368"/>
        <v>0</v>
      </c>
      <c r="E5903">
        <f>_xlfn.XLOOKUP(A5903,'Benner SQL'!A:A,'Benner SQL'!G:G,)</f>
        <v>3</v>
      </c>
      <c r="F5903">
        <f>_xlfn.XLOOKUP(A5903,'Export BI'!A:A,'Export BI'!H:H,0)</f>
        <v>3</v>
      </c>
      <c r="G5903">
        <f t="shared" si="369"/>
        <v>0</v>
      </c>
      <c r="H5903" t="str">
        <f t="shared" si="370"/>
        <v>OK</v>
      </c>
      <c r="I5903" t="str">
        <f t="shared" si="371"/>
        <v>OK</v>
      </c>
      <c r="J5903" t="str">
        <f>_xlfn.XLOOKUP(A5903,'Export BI'!A:A,'Export BI'!C:C,)</f>
        <v>FA-00007734-CT</v>
      </c>
    </row>
    <row r="5904" spans="1:10" x14ac:dyDescent="0.25">
      <c r="A5904" t="str">
        <f>'Export BI'!A5904</f>
        <v>N1 CARD - FA-00007736-CT - HIAGHO RHAMON SILVA DOS SANTOS</v>
      </c>
      <c r="B5904" s="1">
        <f>_xlfn.XLOOKUP(A5904,'Benner SQL'!A:A,'Benner SQL'!F:F,)</f>
        <v>59.699999999999996</v>
      </c>
      <c r="C5904" s="1">
        <f>_xlfn.XLOOKUP(A5904,'Export BI'!A:A,'Export BI'!G:G,0)</f>
        <v>59.699999999999996</v>
      </c>
      <c r="D5904" s="1">
        <f t="shared" si="368"/>
        <v>0</v>
      </c>
      <c r="E5904">
        <f>_xlfn.XLOOKUP(A5904,'Benner SQL'!A:A,'Benner SQL'!G:G,)</f>
        <v>3</v>
      </c>
      <c r="F5904">
        <f>_xlfn.XLOOKUP(A5904,'Export BI'!A:A,'Export BI'!H:H,0)</f>
        <v>3</v>
      </c>
      <c r="G5904">
        <f t="shared" si="369"/>
        <v>0</v>
      </c>
      <c r="H5904" t="str">
        <f t="shared" si="370"/>
        <v>OK</v>
      </c>
      <c r="I5904" t="str">
        <f t="shared" si="371"/>
        <v>OK</v>
      </c>
      <c r="J5904" t="str">
        <f>_xlfn.XLOOKUP(A5904,'Export BI'!A:A,'Export BI'!C:C,)</f>
        <v>FA-00007736-CT</v>
      </c>
    </row>
    <row r="5905" spans="1:10" x14ac:dyDescent="0.25">
      <c r="A5905" t="str">
        <f>'Export BI'!A5905</f>
        <v>N1 CARD - FA-00007737-CT - ELIANA SOARES DE FREITAS</v>
      </c>
      <c r="B5905" s="1">
        <f>_xlfn.XLOOKUP(A5905,'Benner SQL'!A:A,'Benner SQL'!F:F,)</f>
        <v>59.699999999999996</v>
      </c>
      <c r="C5905" s="1">
        <f>_xlfn.XLOOKUP(A5905,'Export BI'!A:A,'Export BI'!G:G,0)</f>
        <v>59.699999999999996</v>
      </c>
      <c r="D5905" s="1">
        <f t="shared" si="368"/>
        <v>0</v>
      </c>
      <c r="E5905">
        <f>_xlfn.XLOOKUP(A5905,'Benner SQL'!A:A,'Benner SQL'!G:G,)</f>
        <v>3</v>
      </c>
      <c r="F5905">
        <f>_xlfn.XLOOKUP(A5905,'Export BI'!A:A,'Export BI'!H:H,0)</f>
        <v>3</v>
      </c>
      <c r="G5905">
        <f t="shared" si="369"/>
        <v>0</v>
      </c>
      <c r="H5905" t="str">
        <f t="shared" si="370"/>
        <v>OK</v>
      </c>
      <c r="I5905" t="str">
        <f t="shared" si="371"/>
        <v>OK</v>
      </c>
      <c r="J5905" t="str">
        <f>_xlfn.XLOOKUP(A5905,'Export BI'!A:A,'Export BI'!C:C,)</f>
        <v>FA-00007737-CT</v>
      </c>
    </row>
    <row r="5906" spans="1:10" x14ac:dyDescent="0.25">
      <c r="A5906" t="str">
        <f>'Export BI'!A5906</f>
        <v>N1 CARD - FA-00007746-CT - DANIELA FARIAS BARROS</v>
      </c>
      <c r="B5906" s="1">
        <f>_xlfn.XLOOKUP(A5906,'Benner SQL'!A:A,'Benner SQL'!F:F,)</f>
        <v>59.699999999999996</v>
      </c>
      <c r="C5906" s="1">
        <f>_xlfn.XLOOKUP(A5906,'Export BI'!A:A,'Export BI'!G:G,0)</f>
        <v>59.699999999999996</v>
      </c>
      <c r="D5906" s="1">
        <f t="shared" si="368"/>
        <v>0</v>
      </c>
      <c r="E5906">
        <f>_xlfn.XLOOKUP(A5906,'Benner SQL'!A:A,'Benner SQL'!G:G,)</f>
        <v>3</v>
      </c>
      <c r="F5906">
        <f>_xlfn.XLOOKUP(A5906,'Export BI'!A:A,'Export BI'!H:H,0)</f>
        <v>3</v>
      </c>
      <c r="G5906">
        <f t="shared" si="369"/>
        <v>0</v>
      </c>
      <c r="H5906" t="str">
        <f t="shared" si="370"/>
        <v>OK</v>
      </c>
      <c r="I5906" t="str">
        <f t="shared" si="371"/>
        <v>OK</v>
      </c>
      <c r="J5906" t="str">
        <f>_xlfn.XLOOKUP(A5906,'Export BI'!A:A,'Export BI'!C:C,)</f>
        <v>FA-00007746-CT</v>
      </c>
    </row>
    <row r="5907" spans="1:10" x14ac:dyDescent="0.25">
      <c r="A5907" t="str">
        <f>'Export BI'!A5907</f>
        <v>N1 CARD - FA-00007762-CT - ANA PAULA DE JESUS</v>
      </c>
      <c r="B5907" s="1">
        <f>_xlfn.XLOOKUP(A5907,'Benner SQL'!A:A,'Benner SQL'!F:F,)</f>
        <v>59.699999999999996</v>
      </c>
      <c r="C5907" s="1">
        <f>_xlfn.XLOOKUP(A5907,'Export BI'!A:A,'Export BI'!G:G,0)</f>
        <v>59.699999999999996</v>
      </c>
      <c r="D5907" s="1">
        <f t="shared" si="368"/>
        <v>0</v>
      </c>
      <c r="E5907">
        <f>_xlfn.XLOOKUP(A5907,'Benner SQL'!A:A,'Benner SQL'!G:G,)</f>
        <v>3</v>
      </c>
      <c r="F5907">
        <f>_xlfn.XLOOKUP(A5907,'Export BI'!A:A,'Export BI'!H:H,0)</f>
        <v>3</v>
      </c>
      <c r="G5907">
        <f t="shared" si="369"/>
        <v>0</v>
      </c>
      <c r="H5907" t="str">
        <f t="shared" si="370"/>
        <v>OK</v>
      </c>
      <c r="I5907" t="str">
        <f t="shared" si="371"/>
        <v>OK</v>
      </c>
      <c r="J5907" t="str">
        <f>_xlfn.XLOOKUP(A5907,'Export BI'!A:A,'Export BI'!C:C,)</f>
        <v>FA-00007762-CT</v>
      </c>
    </row>
    <row r="5908" spans="1:10" x14ac:dyDescent="0.25">
      <c r="A5908" t="str">
        <f>'Export BI'!A6058</f>
        <v>MEDICAR RIBEIRÃO PRETO - TF-00032605-CT - DENISE APARECIDA DUARTE CHERFAN</v>
      </c>
      <c r="B5908" s="1">
        <f>_xlfn.XLOOKUP(A5908,'Benner SQL'!A:A,'Benner SQL'!F:F,)</f>
        <v>59</v>
      </c>
      <c r="C5908" s="1">
        <f>_xlfn.XLOOKUP(A5908,'Export BI'!A:A,'Export BI'!G:G,0)</f>
        <v>59</v>
      </c>
      <c r="D5908" s="1">
        <f t="shared" si="368"/>
        <v>0</v>
      </c>
      <c r="E5908">
        <f>_xlfn.XLOOKUP(A5908,'Benner SQL'!A:A,'Benner SQL'!G:G,)</f>
        <v>1</v>
      </c>
      <c r="F5908">
        <f>_xlfn.XLOOKUP(A5908,'Export BI'!A:A,'Export BI'!H:H,0)</f>
        <v>1</v>
      </c>
      <c r="G5908">
        <f t="shared" si="369"/>
        <v>0</v>
      </c>
      <c r="H5908" t="str">
        <f t="shared" si="370"/>
        <v>OK</v>
      </c>
      <c r="I5908" t="str">
        <f t="shared" si="371"/>
        <v>OK</v>
      </c>
      <c r="J5908" t="str">
        <f>_xlfn.XLOOKUP(A5908,'Export BI'!A:A,'Export BI'!C:C,)</f>
        <v>TF-00032605-CT</v>
      </c>
    </row>
    <row r="5909" spans="1:10" x14ac:dyDescent="0.25">
      <c r="A5909" t="str">
        <f>'Export BI'!A5909</f>
        <v>N1 CARD - FA-00007833-CT - IZILDA APARECIDA WIK</v>
      </c>
      <c r="B5909" s="1">
        <f>_xlfn.XLOOKUP(A5909,'Benner SQL'!A:A,'Benner SQL'!F:F,)</f>
        <v>59.699999999999996</v>
      </c>
      <c r="C5909" s="1">
        <f>_xlfn.XLOOKUP(A5909,'Export BI'!A:A,'Export BI'!G:G,0)</f>
        <v>59.699999999999996</v>
      </c>
      <c r="D5909" s="1">
        <f t="shared" si="368"/>
        <v>0</v>
      </c>
      <c r="E5909">
        <f>_xlfn.XLOOKUP(A5909,'Benner SQL'!A:A,'Benner SQL'!G:G,)</f>
        <v>3</v>
      </c>
      <c r="F5909">
        <f>_xlfn.XLOOKUP(A5909,'Export BI'!A:A,'Export BI'!H:H,0)</f>
        <v>3</v>
      </c>
      <c r="G5909">
        <f t="shared" si="369"/>
        <v>0</v>
      </c>
      <c r="H5909" t="str">
        <f t="shared" si="370"/>
        <v>OK</v>
      </c>
      <c r="I5909" t="str">
        <f t="shared" si="371"/>
        <v>OK</v>
      </c>
      <c r="J5909" t="str">
        <f>_xlfn.XLOOKUP(A5909,'Export BI'!A:A,'Export BI'!C:C,)</f>
        <v>FA-00007833-CT</v>
      </c>
    </row>
    <row r="5910" spans="1:10" x14ac:dyDescent="0.25">
      <c r="A5910" t="str">
        <f>'Export BI'!A5910</f>
        <v>N1 CARD - FA-00007864-CT - DIVINA CARMEN DOS SANTOS</v>
      </c>
      <c r="B5910" s="1">
        <f>_xlfn.XLOOKUP(A5910,'Benner SQL'!A:A,'Benner SQL'!F:F,)</f>
        <v>59.699999999999996</v>
      </c>
      <c r="C5910" s="1">
        <f>_xlfn.XLOOKUP(A5910,'Export BI'!A:A,'Export BI'!G:G,0)</f>
        <v>59.699999999999996</v>
      </c>
      <c r="D5910" s="1">
        <f t="shared" si="368"/>
        <v>0</v>
      </c>
      <c r="E5910">
        <f>_xlfn.XLOOKUP(A5910,'Benner SQL'!A:A,'Benner SQL'!G:G,)</f>
        <v>3</v>
      </c>
      <c r="F5910">
        <f>_xlfn.XLOOKUP(A5910,'Export BI'!A:A,'Export BI'!H:H,0)</f>
        <v>3</v>
      </c>
      <c r="G5910">
        <f t="shared" si="369"/>
        <v>0</v>
      </c>
      <c r="H5910" t="str">
        <f t="shared" si="370"/>
        <v>OK</v>
      </c>
      <c r="I5910" t="str">
        <f t="shared" si="371"/>
        <v>OK</v>
      </c>
      <c r="J5910" t="str">
        <f>_xlfn.XLOOKUP(A5910,'Export BI'!A:A,'Export BI'!C:C,)</f>
        <v>FA-00007864-CT</v>
      </c>
    </row>
    <row r="5911" spans="1:10" x14ac:dyDescent="0.25">
      <c r="A5911" t="str">
        <f>'Export BI'!A5911</f>
        <v>N1 CARD - FA-00007902-CT - DULCINEIA MARTINS VIEIRA</v>
      </c>
      <c r="B5911" s="1">
        <f>_xlfn.XLOOKUP(A5911,'Benner SQL'!A:A,'Benner SQL'!F:F,)</f>
        <v>59.699999999999996</v>
      </c>
      <c r="C5911" s="1">
        <f>_xlfn.XLOOKUP(A5911,'Export BI'!A:A,'Export BI'!G:G,0)</f>
        <v>59.699999999999996</v>
      </c>
      <c r="D5911" s="1">
        <f t="shared" si="368"/>
        <v>0</v>
      </c>
      <c r="E5911">
        <f>_xlfn.XLOOKUP(A5911,'Benner SQL'!A:A,'Benner SQL'!G:G,)</f>
        <v>3</v>
      </c>
      <c r="F5911">
        <f>_xlfn.XLOOKUP(A5911,'Export BI'!A:A,'Export BI'!H:H,0)</f>
        <v>3</v>
      </c>
      <c r="G5911">
        <f t="shared" si="369"/>
        <v>0</v>
      </c>
      <c r="H5911" t="str">
        <f t="shared" si="370"/>
        <v>OK</v>
      </c>
      <c r="I5911" t="str">
        <f t="shared" si="371"/>
        <v>OK</v>
      </c>
      <c r="J5911" t="str">
        <f>_xlfn.XLOOKUP(A5911,'Export BI'!A:A,'Export BI'!C:C,)</f>
        <v>FA-00007902-CT</v>
      </c>
    </row>
    <row r="5912" spans="1:10" x14ac:dyDescent="0.25">
      <c r="A5912" t="str">
        <f>'Export BI'!A5912</f>
        <v>N1 CARD - FA-00007905-CT - GISELDA MARIA DE ASSIS GOMES</v>
      </c>
      <c r="B5912" s="1">
        <f>_xlfn.XLOOKUP(A5912,'Benner SQL'!A:A,'Benner SQL'!F:F,)</f>
        <v>59.699999999999996</v>
      </c>
      <c r="C5912" s="1">
        <f>_xlfn.XLOOKUP(A5912,'Export BI'!A:A,'Export BI'!G:G,0)</f>
        <v>59.699999999999996</v>
      </c>
      <c r="D5912" s="1">
        <f t="shared" si="368"/>
        <v>0</v>
      </c>
      <c r="E5912">
        <f>_xlfn.XLOOKUP(A5912,'Benner SQL'!A:A,'Benner SQL'!G:G,)</f>
        <v>3</v>
      </c>
      <c r="F5912">
        <f>_xlfn.XLOOKUP(A5912,'Export BI'!A:A,'Export BI'!H:H,0)</f>
        <v>3</v>
      </c>
      <c r="G5912">
        <f t="shared" si="369"/>
        <v>0</v>
      </c>
      <c r="H5912" t="str">
        <f t="shared" si="370"/>
        <v>OK</v>
      </c>
      <c r="I5912" t="str">
        <f t="shared" si="371"/>
        <v>OK</v>
      </c>
      <c r="J5912" t="str">
        <f>_xlfn.XLOOKUP(A5912,'Export BI'!A:A,'Export BI'!C:C,)</f>
        <v>FA-00007905-CT</v>
      </c>
    </row>
    <row r="5913" spans="1:10" x14ac:dyDescent="0.25">
      <c r="A5913" t="str">
        <f>'Export BI'!A5913</f>
        <v>N1 CARD - FA-00007918-CT - KEILIN YOHANA RONDON MENDOZA</v>
      </c>
      <c r="B5913" s="1">
        <f>_xlfn.XLOOKUP(A5913,'Benner SQL'!A:A,'Benner SQL'!F:F,)</f>
        <v>59.699999999999996</v>
      </c>
      <c r="C5913" s="1">
        <f>_xlfn.XLOOKUP(A5913,'Export BI'!A:A,'Export BI'!G:G,0)</f>
        <v>59.699999999999996</v>
      </c>
      <c r="D5913" s="1">
        <f t="shared" si="368"/>
        <v>0</v>
      </c>
      <c r="E5913">
        <f>_xlfn.XLOOKUP(A5913,'Benner SQL'!A:A,'Benner SQL'!G:G,)</f>
        <v>3</v>
      </c>
      <c r="F5913">
        <f>_xlfn.XLOOKUP(A5913,'Export BI'!A:A,'Export BI'!H:H,0)</f>
        <v>3</v>
      </c>
      <c r="G5913">
        <f t="shared" si="369"/>
        <v>0</v>
      </c>
      <c r="H5913" t="str">
        <f t="shared" si="370"/>
        <v>OK</v>
      </c>
      <c r="I5913" t="str">
        <f t="shared" si="371"/>
        <v>OK</v>
      </c>
      <c r="J5913" t="str">
        <f>_xlfn.XLOOKUP(A5913,'Export BI'!A:A,'Export BI'!C:C,)</f>
        <v>FA-00007918-CT</v>
      </c>
    </row>
    <row r="5914" spans="1:10" x14ac:dyDescent="0.25">
      <c r="A5914" t="str">
        <f>'Export BI'!A5914</f>
        <v>N1 CARD - FA-00007936-CT - ELISANGELA MARCOLINO NUNES</v>
      </c>
      <c r="B5914" s="1">
        <f>_xlfn.XLOOKUP(A5914,'Benner SQL'!A:A,'Benner SQL'!F:F,)</f>
        <v>59.699999999999996</v>
      </c>
      <c r="C5914" s="1">
        <f>_xlfn.XLOOKUP(A5914,'Export BI'!A:A,'Export BI'!G:G,0)</f>
        <v>59.699999999999996</v>
      </c>
      <c r="D5914" s="1">
        <f t="shared" si="368"/>
        <v>0</v>
      </c>
      <c r="E5914">
        <f>_xlfn.XLOOKUP(A5914,'Benner SQL'!A:A,'Benner SQL'!G:G,)</f>
        <v>3</v>
      </c>
      <c r="F5914">
        <f>_xlfn.XLOOKUP(A5914,'Export BI'!A:A,'Export BI'!H:H,0)</f>
        <v>3</v>
      </c>
      <c r="G5914">
        <f t="shared" si="369"/>
        <v>0</v>
      </c>
      <c r="H5914" t="str">
        <f t="shared" si="370"/>
        <v>OK</v>
      </c>
      <c r="I5914" t="str">
        <f t="shared" si="371"/>
        <v>OK</v>
      </c>
      <c r="J5914" t="str">
        <f>_xlfn.XLOOKUP(A5914,'Export BI'!A:A,'Export BI'!C:C,)</f>
        <v>FA-00007936-CT</v>
      </c>
    </row>
    <row r="5915" spans="1:10" x14ac:dyDescent="0.25">
      <c r="A5915" t="str">
        <f>'Export BI'!A5915</f>
        <v>N1 CARD - FA-00007968-CT - VERA LUCIA GONCALVES</v>
      </c>
      <c r="B5915" s="1">
        <f>_xlfn.XLOOKUP(A5915,'Benner SQL'!A:A,'Benner SQL'!F:F,)</f>
        <v>59.699999999999996</v>
      </c>
      <c r="C5915" s="1">
        <f>_xlfn.XLOOKUP(A5915,'Export BI'!A:A,'Export BI'!G:G,0)</f>
        <v>59.699999999999996</v>
      </c>
      <c r="D5915" s="1">
        <f t="shared" si="368"/>
        <v>0</v>
      </c>
      <c r="E5915">
        <f>_xlfn.XLOOKUP(A5915,'Benner SQL'!A:A,'Benner SQL'!G:G,)</f>
        <v>3</v>
      </c>
      <c r="F5915">
        <f>_xlfn.XLOOKUP(A5915,'Export BI'!A:A,'Export BI'!H:H,0)</f>
        <v>3</v>
      </c>
      <c r="G5915">
        <f t="shared" si="369"/>
        <v>0</v>
      </c>
      <c r="H5915" t="str">
        <f t="shared" si="370"/>
        <v>OK</v>
      </c>
      <c r="I5915" t="str">
        <f t="shared" si="371"/>
        <v>OK</v>
      </c>
      <c r="J5915" t="str">
        <f>_xlfn.XLOOKUP(A5915,'Export BI'!A:A,'Export BI'!C:C,)</f>
        <v>FA-00007968-CT</v>
      </c>
    </row>
    <row r="5916" spans="1:10" x14ac:dyDescent="0.25">
      <c r="A5916" t="str">
        <f>'Export BI'!A5916</f>
        <v>N1 CARD - FA-00007978-CT - ROSIANE CRISTINA NUNES DE LIMA</v>
      </c>
      <c r="B5916" s="1">
        <f>_xlfn.XLOOKUP(A5916,'Benner SQL'!A:A,'Benner SQL'!F:F,)</f>
        <v>59.699999999999996</v>
      </c>
      <c r="C5916" s="1">
        <f>_xlfn.XLOOKUP(A5916,'Export BI'!A:A,'Export BI'!G:G,0)</f>
        <v>59.699999999999996</v>
      </c>
      <c r="D5916" s="1">
        <f t="shared" si="368"/>
        <v>0</v>
      </c>
      <c r="E5916">
        <f>_xlfn.XLOOKUP(A5916,'Benner SQL'!A:A,'Benner SQL'!G:G,)</f>
        <v>3</v>
      </c>
      <c r="F5916">
        <f>_xlfn.XLOOKUP(A5916,'Export BI'!A:A,'Export BI'!H:H,0)</f>
        <v>3</v>
      </c>
      <c r="G5916">
        <f t="shared" si="369"/>
        <v>0</v>
      </c>
      <c r="H5916" t="str">
        <f t="shared" si="370"/>
        <v>OK</v>
      </c>
      <c r="I5916" t="str">
        <f t="shared" si="371"/>
        <v>OK</v>
      </c>
      <c r="J5916" t="str">
        <f>_xlfn.XLOOKUP(A5916,'Export BI'!A:A,'Export BI'!C:C,)</f>
        <v>FA-00007978-CT</v>
      </c>
    </row>
    <row r="5917" spans="1:10" x14ac:dyDescent="0.25">
      <c r="A5917" t="str">
        <f>'Export BI'!A5917</f>
        <v>N1 CARD - FA-00008049-CT - IVONI BEZERRA DA SILVA SANTOS</v>
      </c>
      <c r="B5917" s="1">
        <f>_xlfn.XLOOKUP(A5917,'Benner SQL'!A:A,'Benner SQL'!F:F,)</f>
        <v>59.699999999999996</v>
      </c>
      <c r="C5917" s="1">
        <f>_xlfn.XLOOKUP(A5917,'Export BI'!A:A,'Export BI'!G:G,0)</f>
        <v>59.699999999999996</v>
      </c>
      <c r="D5917" s="1">
        <f t="shared" si="368"/>
        <v>0</v>
      </c>
      <c r="E5917">
        <f>_xlfn.XLOOKUP(A5917,'Benner SQL'!A:A,'Benner SQL'!G:G,)</f>
        <v>3</v>
      </c>
      <c r="F5917">
        <f>_xlfn.XLOOKUP(A5917,'Export BI'!A:A,'Export BI'!H:H,0)</f>
        <v>3</v>
      </c>
      <c r="G5917">
        <f t="shared" si="369"/>
        <v>0</v>
      </c>
      <c r="H5917" t="str">
        <f t="shared" si="370"/>
        <v>OK</v>
      </c>
      <c r="I5917" t="str">
        <f t="shared" si="371"/>
        <v>OK</v>
      </c>
      <c r="J5917" t="str">
        <f>_xlfn.XLOOKUP(A5917,'Export BI'!A:A,'Export BI'!C:C,)</f>
        <v>FA-00008049-CT</v>
      </c>
    </row>
    <row r="5918" spans="1:10" x14ac:dyDescent="0.25">
      <c r="A5918" t="str">
        <f>'Export BI'!A5918</f>
        <v>N1 CARD - FA-00008063-CT - PAULO DE TARSO CARDOSO SPOSITO</v>
      </c>
      <c r="B5918" s="1">
        <f>_xlfn.XLOOKUP(A5918,'Benner SQL'!A:A,'Benner SQL'!F:F,)</f>
        <v>59.699999999999996</v>
      </c>
      <c r="C5918" s="1">
        <f>_xlfn.XLOOKUP(A5918,'Export BI'!A:A,'Export BI'!G:G,0)</f>
        <v>59.699999999999996</v>
      </c>
      <c r="D5918" s="1">
        <f t="shared" si="368"/>
        <v>0</v>
      </c>
      <c r="E5918">
        <f>_xlfn.XLOOKUP(A5918,'Benner SQL'!A:A,'Benner SQL'!G:G,)</f>
        <v>3</v>
      </c>
      <c r="F5918">
        <f>_xlfn.XLOOKUP(A5918,'Export BI'!A:A,'Export BI'!H:H,0)</f>
        <v>3</v>
      </c>
      <c r="G5918">
        <f t="shared" si="369"/>
        <v>0</v>
      </c>
      <c r="H5918" t="str">
        <f t="shared" si="370"/>
        <v>OK</v>
      </c>
      <c r="I5918" t="str">
        <f t="shared" si="371"/>
        <v>OK</v>
      </c>
      <c r="J5918" t="str">
        <f>_xlfn.XLOOKUP(A5918,'Export BI'!A:A,'Export BI'!C:C,)</f>
        <v>FA-00008063-CT</v>
      </c>
    </row>
    <row r="5919" spans="1:10" x14ac:dyDescent="0.25">
      <c r="A5919" t="str">
        <f>'Export BI'!A5919</f>
        <v>N1 CARD - FA-00008076-CT - CELSO RICARDO RAMPIN</v>
      </c>
      <c r="B5919" s="1">
        <f>_xlfn.XLOOKUP(A5919,'Benner SQL'!A:A,'Benner SQL'!F:F,)</f>
        <v>59.699999999999996</v>
      </c>
      <c r="C5919" s="1">
        <f>_xlfn.XLOOKUP(A5919,'Export BI'!A:A,'Export BI'!G:G,0)</f>
        <v>59.699999999999996</v>
      </c>
      <c r="D5919" s="1">
        <f t="shared" si="368"/>
        <v>0</v>
      </c>
      <c r="E5919">
        <f>_xlfn.XLOOKUP(A5919,'Benner SQL'!A:A,'Benner SQL'!G:G,)</f>
        <v>3</v>
      </c>
      <c r="F5919">
        <f>_xlfn.XLOOKUP(A5919,'Export BI'!A:A,'Export BI'!H:H,0)</f>
        <v>3</v>
      </c>
      <c r="G5919">
        <f t="shared" si="369"/>
        <v>0</v>
      </c>
      <c r="H5919" t="str">
        <f t="shared" si="370"/>
        <v>OK</v>
      </c>
      <c r="I5919" t="str">
        <f t="shared" si="371"/>
        <v>OK</v>
      </c>
      <c r="J5919" t="str">
        <f>_xlfn.XLOOKUP(A5919,'Export BI'!A:A,'Export BI'!C:C,)</f>
        <v>FA-00008076-CT</v>
      </c>
    </row>
    <row r="5920" spans="1:10" x14ac:dyDescent="0.25">
      <c r="A5920" t="str">
        <f>'Export BI'!A5920</f>
        <v>N1 CARD - FA-00008081-CT - LEANDRO SILVA FERREIRA</v>
      </c>
      <c r="B5920" s="1">
        <f>_xlfn.XLOOKUP(A5920,'Benner SQL'!A:A,'Benner SQL'!F:F,)</f>
        <v>59.699999999999996</v>
      </c>
      <c r="C5920" s="1">
        <f>_xlfn.XLOOKUP(A5920,'Export BI'!A:A,'Export BI'!G:G,0)</f>
        <v>59.699999999999996</v>
      </c>
      <c r="D5920" s="1">
        <f t="shared" si="368"/>
        <v>0</v>
      </c>
      <c r="E5920">
        <f>_xlfn.XLOOKUP(A5920,'Benner SQL'!A:A,'Benner SQL'!G:G,)</f>
        <v>3</v>
      </c>
      <c r="F5920">
        <f>_xlfn.XLOOKUP(A5920,'Export BI'!A:A,'Export BI'!H:H,0)</f>
        <v>3</v>
      </c>
      <c r="G5920">
        <f t="shared" si="369"/>
        <v>0</v>
      </c>
      <c r="H5920" t="str">
        <f t="shared" si="370"/>
        <v>OK</v>
      </c>
      <c r="I5920" t="str">
        <f t="shared" si="371"/>
        <v>OK</v>
      </c>
      <c r="J5920" t="str">
        <f>_xlfn.XLOOKUP(A5920,'Export BI'!A:A,'Export BI'!C:C,)</f>
        <v>FA-00008081-CT</v>
      </c>
    </row>
    <row r="5921" spans="1:10" x14ac:dyDescent="0.25">
      <c r="A5921" t="str">
        <f>'Export BI'!A5921</f>
        <v>N1 CARD - FA-00008094-CT - NEUSA APARECIDA RIBEIRO</v>
      </c>
      <c r="B5921" s="1">
        <f>_xlfn.XLOOKUP(A5921,'Benner SQL'!A:A,'Benner SQL'!F:F,)</f>
        <v>59.699999999999996</v>
      </c>
      <c r="C5921" s="1">
        <f>_xlfn.XLOOKUP(A5921,'Export BI'!A:A,'Export BI'!G:G,0)</f>
        <v>59.699999999999996</v>
      </c>
      <c r="D5921" s="1">
        <f t="shared" si="368"/>
        <v>0</v>
      </c>
      <c r="E5921">
        <f>_xlfn.XLOOKUP(A5921,'Benner SQL'!A:A,'Benner SQL'!G:G,)</f>
        <v>3</v>
      </c>
      <c r="F5921">
        <f>_xlfn.XLOOKUP(A5921,'Export BI'!A:A,'Export BI'!H:H,0)</f>
        <v>3</v>
      </c>
      <c r="G5921">
        <f t="shared" si="369"/>
        <v>0</v>
      </c>
      <c r="H5921" t="str">
        <f t="shared" si="370"/>
        <v>OK</v>
      </c>
      <c r="I5921" t="str">
        <f t="shared" si="371"/>
        <v>OK</v>
      </c>
      <c r="J5921" t="str">
        <f>_xlfn.XLOOKUP(A5921,'Export BI'!A:A,'Export BI'!C:C,)</f>
        <v>FA-00008094-CT</v>
      </c>
    </row>
    <row r="5922" spans="1:10" x14ac:dyDescent="0.25">
      <c r="A5922" t="str">
        <f>'Export BI'!A5922</f>
        <v>N1 CARD - FA-00008118-CT - LUANA FERREIRA DA SILVA</v>
      </c>
      <c r="B5922" s="1">
        <f>_xlfn.XLOOKUP(A5922,'Benner SQL'!A:A,'Benner SQL'!F:F,)</f>
        <v>59.699999999999996</v>
      </c>
      <c r="C5922" s="1">
        <f>_xlfn.XLOOKUP(A5922,'Export BI'!A:A,'Export BI'!G:G,0)</f>
        <v>59.699999999999996</v>
      </c>
      <c r="D5922" s="1">
        <f t="shared" si="368"/>
        <v>0</v>
      </c>
      <c r="E5922">
        <f>_xlfn.XLOOKUP(A5922,'Benner SQL'!A:A,'Benner SQL'!G:G,)</f>
        <v>3</v>
      </c>
      <c r="F5922">
        <f>_xlfn.XLOOKUP(A5922,'Export BI'!A:A,'Export BI'!H:H,0)</f>
        <v>3</v>
      </c>
      <c r="G5922">
        <f t="shared" si="369"/>
        <v>0</v>
      </c>
      <c r="H5922" t="str">
        <f t="shared" si="370"/>
        <v>OK</v>
      </c>
      <c r="I5922" t="str">
        <f t="shared" si="371"/>
        <v>OK</v>
      </c>
      <c r="J5922" t="str">
        <f>_xlfn.XLOOKUP(A5922,'Export BI'!A:A,'Export BI'!C:C,)</f>
        <v>FA-00008118-CT</v>
      </c>
    </row>
    <row r="5923" spans="1:10" x14ac:dyDescent="0.25">
      <c r="A5923" t="str">
        <f>'Export BI'!A5923</f>
        <v>N1 CARD - FA-00008161-CT - REGINA DOS REIS SOARES</v>
      </c>
      <c r="B5923" s="1">
        <f>_xlfn.XLOOKUP(A5923,'Benner SQL'!A:A,'Benner SQL'!F:F,)</f>
        <v>59.699999999999996</v>
      </c>
      <c r="C5923" s="1">
        <f>_xlfn.XLOOKUP(A5923,'Export BI'!A:A,'Export BI'!G:G,0)</f>
        <v>59.699999999999996</v>
      </c>
      <c r="D5923" s="1">
        <f t="shared" si="368"/>
        <v>0</v>
      </c>
      <c r="E5923">
        <f>_xlfn.XLOOKUP(A5923,'Benner SQL'!A:A,'Benner SQL'!G:G,)</f>
        <v>3</v>
      </c>
      <c r="F5923">
        <f>_xlfn.XLOOKUP(A5923,'Export BI'!A:A,'Export BI'!H:H,0)</f>
        <v>3</v>
      </c>
      <c r="G5923">
        <f t="shared" si="369"/>
        <v>0</v>
      </c>
      <c r="H5923" t="str">
        <f t="shared" si="370"/>
        <v>OK</v>
      </c>
      <c r="I5923" t="str">
        <f t="shared" si="371"/>
        <v>OK</v>
      </c>
      <c r="J5923" t="str">
        <f>_xlfn.XLOOKUP(A5923,'Export BI'!A:A,'Export BI'!C:C,)</f>
        <v>FA-00008161-CT</v>
      </c>
    </row>
    <row r="5924" spans="1:10" x14ac:dyDescent="0.25">
      <c r="A5924" t="str">
        <f>'Export BI'!A5924</f>
        <v>N1 CARD - FA-00008172-CT - RAMONA RAMIRES MACHADO</v>
      </c>
      <c r="B5924" s="1">
        <f>_xlfn.XLOOKUP(A5924,'Benner SQL'!A:A,'Benner SQL'!F:F,)</f>
        <v>59.699999999999996</v>
      </c>
      <c r="C5924" s="1">
        <f>_xlfn.XLOOKUP(A5924,'Export BI'!A:A,'Export BI'!G:G,0)</f>
        <v>59.699999999999996</v>
      </c>
      <c r="D5924" s="1">
        <f t="shared" si="368"/>
        <v>0</v>
      </c>
      <c r="E5924">
        <f>_xlfn.XLOOKUP(A5924,'Benner SQL'!A:A,'Benner SQL'!G:G,)</f>
        <v>3</v>
      </c>
      <c r="F5924">
        <f>_xlfn.XLOOKUP(A5924,'Export BI'!A:A,'Export BI'!H:H,0)</f>
        <v>3</v>
      </c>
      <c r="G5924">
        <f t="shared" si="369"/>
        <v>0</v>
      </c>
      <c r="H5924" t="str">
        <f t="shared" si="370"/>
        <v>OK</v>
      </c>
      <c r="I5924" t="str">
        <f t="shared" si="371"/>
        <v>OK</v>
      </c>
      <c r="J5924" t="str">
        <f>_xlfn.XLOOKUP(A5924,'Export BI'!A:A,'Export BI'!C:C,)</f>
        <v>FA-00008172-CT</v>
      </c>
    </row>
    <row r="5925" spans="1:10" x14ac:dyDescent="0.25">
      <c r="A5925" t="str">
        <f>'Export BI'!A5925</f>
        <v>N1 CARD - FA-00008190-CT - RONALDO CESAR DA SILVA</v>
      </c>
      <c r="B5925" s="1">
        <f>_xlfn.XLOOKUP(A5925,'Benner SQL'!A:A,'Benner SQL'!F:F,)</f>
        <v>59.699999999999996</v>
      </c>
      <c r="C5925" s="1">
        <f>_xlfn.XLOOKUP(A5925,'Export BI'!A:A,'Export BI'!G:G,0)</f>
        <v>59.699999999999996</v>
      </c>
      <c r="D5925" s="1">
        <f t="shared" si="368"/>
        <v>0</v>
      </c>
      <c r="E5925">
        <f>_xlfn.XLOOKUP(A5925,'Benner SQL'!A:A,'Benner SQL'!G:G,)</f>
        <v>3</v>
      </c>
      <c r="F5925">
        <f>_xlfn.XLOOKUP(A5925,'Export BI'!A:A,'Export BI'!H:H,0)</f>
        <v>3</v>
      </c>
      <c r="G5925">
        <f t="shared" si="369"/>
        <v>0</v>
      </c>
      <c r="H5925" t="str">
        <f t="shared" si="370"/>
        <v>OK</v>
      </c>
      <c r="I5925" t="str">
        <f t="shared" si="371"/>
        <v>OK</v>
      </c>
      <c r="J5925" t="str">
        <f>_xlfn.XLOOKUP(A5925,'Export BI'!A:A,'Export BI'!C:C,)</f>
        <v>FA-00008190-CT</v>
      </c>
    </row>
    <row r="5926" spans="1:10" x14ac:dyDescent="0.25">
      <c r="A5926" t="str">
        <f>'Export BI'!A5926</f>
        <v>N1 CARD - FA-00008195-CT - GISLENE DE CARVALHO EVARISTO</v>
      </c>
      <c r="B5926" s="1">
        <f>_xlfn.XLOOKUP(A5926,'Benner SQL'!A:A,'Benner SQL'!F:F,)</f>
        <v>59.699999999999996</v>
      </c>
      <c r="C5926" s="1">
        <f>_xlfn.XLOOKUP(A5926,'Export BI'!A:A,'Export BI'!G:G,0)</f>
        <v>59.699999999999996</v>
      </c>
      <c r="D5926" s="1">
        <f t="shared" si="368"/>
        <v>0</v>
      </c>
      <c r="E5926">
        <f>_xlfn.XLOOKUP(A5926,'Benner SQL'!A:A,'Benner SQL'!G:G,)</f>
        <v>3</v>
      </c>
      <c r="F5926">
        <f>_xlfn.XLOOKUP(A5926,'Export BI'!A:A,'Export BI'!H:H,0)</f>
        <v>3</v>
      </c>
      <c r="G5926">
        <f t="shared" si="369"/>
        <v>0</v>
      </c>
      <c r="H5926" t="str">
        <f t="shared" si="370"/>
        <v>OK</v>
      </c>
      <c r="I5926" t="str">
        <f t="shared" si="371"/>
        <v>OK</v>
      </c>
      <c r="J5926" t="str">
        <f>_xlfn.XLOOKUP(A5926,'Export BI'!A:A,'Export BI'!C:C,)</f>
        <v>FA-00008195-CT</v>
      </c>
    </row>
    <row r="5927" spans="1:10" x14ac:dyDescent="0.25">
      <c r="A5927" t="str">
        <f>'Export BI'!A5927</f>
        <v>N1 CARD - FA-00008208-CT - IVANA LUCIA DE CARVALHO</v>
      </c>
      <c r="B5927" s="1">
        <f>_xlfn.XLOOKUP(A5927,'Benner SQL'!A:A,'Benner SQL'!F:F,)</f>
        <v>59.699999999999996</v>
      </c>
      <c r="C5927" s="1">
        <f>_xlfn.XLOOKUP(A5927,'Export BI'!A:A,'Export BI'!G:G,0)</f>
        <v>59.699999999999996</v>
      </c>
      <c r="D5927" s="1">
        <f t="shared" si="368"/>
        <v>0</v>
      </c>
      <c r="E5927">
        <f>_xlfn.XLOOKUP(A5927,'Benner SQL'!A:A,'Benner SQL'!G:G,)</f>
        <v>3</v>
      </c>
      <c r="F5927">
        <f>_xlfn.XLOOKUP(A5927,'Export BI'!A:A,'Export BI'!H:H,0)</f>
        <v>3</v>
      </c>
      <c r="G5927">
        <f t="shared" si="369"/>
        <v>0</v>
      </c>
      <c r="H5927" t="str">
        <f t="shared" si="370"/>
        <v>OK</v>
      </c>
      <c r="I5927" t="str">
        <f t="shared" si="371"/>
        <v>OK</v>
      </c>
      <c r="J5927" t="str">
        <f>_xlfn.XLOOKUP(A5927,'Export BI'!A:A,'Export BI'!C:C,)</f>
        <v>FA-00008208-CT</v>
      </c>
    </row>
    <row r="5928" spans="1:10" x14ac:dyDescent="0.25">
      <c r="A5928" t="str">
        <f>'Export BI'!A5928</f>
        <v>N1 CARD - FA-00008254-CT - GABRIELLE FARIA KAHN BORGES</v>
      </c>
      <c r="B5928" s="1">
        <f>_xlfn.XLOOKUP(A5928,'Benner SQL'!A:A,'Benner SQL'!F:F,)</f>
        <v>59.699999999999996</v>
      </c>
      <c r="C5928" s="1">
        <f>_xlfn.XLOOKUP(A5928,'Export BI'!A:A,'Export BI'!G:G,0)</f>
        <v>59.699999999999996</v>
      </c>
      <c r="D5928" s="1">
        <f t="shared" ref="D5928:D5991" si="372">B5928-C5928</f>
        <v>0</v>
      </c>
      <c r="E5928">
        <f>_xlfn.XLOOKUP(A5928,'Benner SQL'!A:A,'Benner SQL'!G:G,)</f>
        <v>3</v>
      </c>
      <c r="F5928">
        <f>_xlfn.XLOOKUP(A5928,'Export BI'!A:A,'Export BI'!H:H,0)</f>
        <v>3</v>
      </c>
      <c r="G5928">
        <f t="shared" ref="G5928:G5991" si="373">E5928-F5928</f>
        <v>0</v>
      </c>
      <c r="H5928" t="str">
        <f t="shared" ref="H5928:H5991" si="374">IF(OR(D5928&lt;-1,D5928&gt;0),"","OK")</f>
        <v>OK</v>
      </c>
      <c r="I5928" t="str">
        <f t="shared" ref="I5928:I5991" si="375">IF(G5928=0,"OK","")</f>
        <v>OK</v>
      </c>
      <c r="J5928" t="str">
        <f>_xlfn.XLOOKUP(A5928,'Export BI'!A:A,'Export BI'!C:C,)</f>
        <v>FA-00008254-CT</v>
      </c>
    </row>
    <row r="5929" spans="1:10" x14ac:dyDescent="0.25">
      <c r="A5929" t="str">
        <f>'Export BI'!A5929</f>
        <v>N1 CARD - FA-00008261-CT - BRUNA ROBERTA FARIAS TORRES</v>
      </c>
      <c r="B5929" s="1">
        <f>_xlfn.XLOOKUP(A5929,'Benner SQL'!A:A,'Benner SQL'!F:F,)</f>
        <v>59.699999999999996</v>
      </c>
      <c r="C5929" s="1">
        <f>_xlfn.XLOOKUP(A5929,'Export BI'!A:A,'Export BI'!G:G,0)</f>
        <v>59.699999999999996</v>
      </c>
      <c r="D5929" s="1">
        <f t="shared" si="372"/>
        <v>0</v>
      </c>
      <c r="E5929">
        <f>_xlfn.XLOOKUP(A5929,'Benner SQL'!A:A,'Benner SQL'!G:G,)</f>
        <v>3</v>
      </c>
      <c r="F5929">
        <f>_xlfn.XLOOKUP(A5929,'Export BI'!A:A,'Export BI'!H:H,0)</f>
        <v>3</v>
      </c>
      <c r="G5929">
        <f t="shared" si="373"/>
        <v>0</v>
      </c>
      <c r="H5929" t="str">
        <f t="shared" si="374"/>
        <v>OK</v>
      </c>
      <c r="I5929" t="str">
        <f t="shared" si="375"/>
        <v>OK</v>
      </c>
      <c r="J5929" t="str">
        <f>_xlfn.XLOOKUP(A5929,'Export BI'!A:A,'Export BI'!C:C,)</f>
        <v>FA-00008261-CT</v>
      </c>
    </row>
    <row r="5930" spans="1:10" x14ac:dyDescent="0.25">
      <c r="A5930" t="str">
        <f>'Export BI'!A5930</f>
        <v>N1 CARD - FA-00008265-CT - ALINY KIMBERLY DE ANDRADE KUL</v>
      </c>
      <c r="B5930" s="1">
        <f>_xlfn.XLOOKUP(A5930,'Benner SQL'!A:A,'Benner SQL'!F:F,)</f>
        <v>59.699999999999996</v>
      </c>
      <c r="C5930" s="1">
        <f>_xlfn.XLOOKUP(A5930,'Export BI'!A:A,'Export BI'!G:G,0)</f>
        <v>59.699999999999996</v>
      </c>
      <c r="D5930" s="1">
        <f t="shared" si="372"/>
        <v>0</v>
      </c>
      <c r="E5930">
        <f>_xlfn.XLOOKUP(A5930,'Benner SQL'!A:A,'Benner SQL'!G:G,)</f>
        <v>3</v>
      </c>
      <c r="F5930">
        <f>_xlfn.XLOOKUP(A5930,'Export BI'!A:A,'Export BI'!H:H,0)</f>
        <v>3</v>
      </c>
      <c r="G5930">
        <f t="shared" si="373"/>
        <v>0</v>
      </c>
      <c r="H5930" t="str">
        <f t="shared" si="374"/>
        <v>OK</v>
      </c>
      <c r="I5930" t="str">
        <f t="shared" si="375"/>
        <v>OK</v>
      </c>
      <c r="J5930" t="str">
        <f>_xlfn.XLOOKUP(A5930,'Export BI'!A:A,'Export BI'!C:C,)</f>
        <v>FA-00008265-CT</v>
      </c>
    </row>
    <row r="5931" spans="1:10" x14ac:dyDescent="0.25">
      <c r="A5931" t="str">
        <f>'Export BI'!A5931</f>
        <v>N1 CARD - FA-00008312-CT - LUCIANA PEREIRA DE SOUZA</v>
      </c>
      <c r="B5931" s="1">
        <f>_xlfn.XLOOKUP(A5931,'Benner SQL'!A:A,'Benner SQL'!F:F,)</f>
        <v>59.699999999999996</v>
      </c>
      <c r="C5931" s="1">
        <f>_xlfn.XLOOKUP(A5931,'Export BI'!A:A,'Export BI'!G:G,0)</f>
        <v>59.699999999999996</v>
      </c>
      <c r="D5931" s="1">
        <f t="shared" si="372"/>
        <v>0</v>
      </c>
      <c r="E5931">
        <f>_xlfn.XLOOKUP(A5931,'Benner SQL'!A:A,'Benner SQL'!G:G,)</f>
        <v>3</v>
      </c>
      <c r="F5931">
        <f>_xlfn.XLOOKUP(A5931,'Export BI'!A:A,'Export BI'!H:H,0)</f>
        <v>3</v>
      </c>
      <c r="G5931">
        <f t="shared" si="373"/>
        <v>0</v>
      </c>
      <c r="H5931" t="str">
        <f t="shared" si="374"/>
        <v>OK</v>
      </c>
      <c r="I5931" t="str">
        <f t="shared" si="375"/>
        <v>OK</v>
      </c>
      <c r="J5931" t="str">
        <f>_xlfn.XLOOKUP(A5931,'Export BI'!A:A,'Export BI'!C:C,)</f>
        <v>FA-00008312-CT</v>
      </c>
    </row>
    <row r="5932" spans="1:10" x14ac:dyDescent="0.25">
      <c r="A5932" t="str">
        <f>'Export BI'!A5932</f>
        <v>N1 CARD - FA-00008326-CT - PRISCILA APARECIDA DOS SANTOS</v>
      </c>
      <c r="B5932" s="1">
        <f>_xlfn.XLOOKUP(A5932,'Benner SQL'!A:A,'Benner SQL'!F:F,)</f>
        <v>59.699999999999996</v>
      </c>
      <c r="C5932" s="1">
        <f>_xlfn.XLOOKUP(A5932,'Export BI'!A:A,'Export BI'!G:G,0)</f>
        <v>59.699999999999996</v>
      </c>
      <c r="D5932" s="1">
        <f t="shared" si="372"/>
        <v>0</v>
      </c>
      <c r="E5932">
        <f>_xlfn.XLOOKUP(A5932,'Benner SQL'!A:A,'Benner SQL'!G:G,)</f>
        <v>3</v>
      </c>
      <c r="F5932">
        <f>_xlfn.XLOOKUP(A5932,'Export BI'!A:A,'Export BI'!H:H,0)</f>
        <v>3</v>
      </c>
      <c r="G5932">
        <f t="shared" si="373"/>
        <v>0</v>
      </c>
      <c r="H5932" t="str">
        <f t="shared" si="374"/>
        <v>OK</v>
      </c>
      <c r="I5932" t="str">
        <f t="shared" si="375"/>
        <v>OK</v>
      </c>
      <c r="J5932" t="str">
        <f>_xlfn.XLOOKUP(A5932,'Export BI'!A:A,'Export BI'!C:C,)</f>
        <v>FA-00008326-CT</v>
      </c>
    </row>
    <row r="5933" spans="1:10" x14ac:dyDescent="0.25">
      <c r="A5933" t="str">
        <f>'Export BI'!A5933</f>
        <v>N1 CARD - FA-00008353-CT - EDINA MARIA DE MESQUITA SILVA COSTA</v>
      </c>
      <c r="B5933" s="1">
        <f>_xlfn.XLOOKUP(A5933,'Benner SQL'!A:A,'Benner SQL'!F:F,)</f>
        <v>59.699999999999996</v>
      </c>
      <c r="C5933" s="1">
        <f>_xlfn.XLOOKUP(A5933,'Export BI'!A:A,'Export BI'!G:G,0)</f>
        <v>59.699999999999996</v>
      </c>
      <c r="D5933" s="1">
        <f t="shared" si="372"/>
        <v>0</v>
      </c>
      <c r="E5933">
        <f>_xlfn.XLOOKUP(A5933,'Benner SQL'!A:A,'Benner SQL'!G:G,)</f>
        <v>3</v>
      </c>
      <c r="F5933">
        <f>_xlfn.XLOOKUP(A5933,'Export BI'!A:A,'Export BI'!H:H,0)</f>
        <v>3</v>
      </c>
      <c r="G5933">
        <f t="shared" si="373"/>
        <v>0</v>
      </c>
      <c r="H5933" t="str">
        <f t="shared" si="374"/>
        <v>OK</v>
      </c>
      <c r="I5933" t="str">
        <f t="shared" si="375"/>
        <v>OK</v>
      </c>
      <c r="J5933" t="str">
        <f>_xlfn.XLOOKUP(A5933,'Export BI'!A:A,'Export BI'!C:C,)</f>
        <v>FA-00008353-CT</v>
      </c>
    </row>
    <row r="5934" spans="1:10" x14ac:dyDescent="0.25">
      <c r="A5934" t="str">
        <f>'Export BI'!A5934</f>
        <v>N1 CARD - FA-00008361-CT - LUIZ CARLOS DE SOUZA</v>
      </c>
      <c r="B5934" s="1">
        <f>_xlfn.XLOOKUP(A5934,'Benner SQL'!A:A,'Benner SQL'!F:F,)</f>
        <v>59.699999999999996</v>
      </c>
      <c r="C5934" s="1">
        <f>_xlfn.XLOOKUP(A5934,'Export BI'!A:A,'Export BI'!G:G,0)</f>
        <v>59.699999999999996</v>
      </c>
      <c r="D5934" s="1">
        <f t="shared" si="372"/>
        <v>0</v>
      </c>
      <c r="E5934">
        <f>_xlfn.XLOOKUP(A5934,'Benner SQL'!A:A,'Benner SQL'!G:G,)</f>
        <v>3</v>
      </c>
      <c r="F5934">
        <f>_xlfn.XLOOKUP(A5934,'Export BI'!A:A,'Export BI'!H:H,0)</f>
        <v>3</v>
      </c>
      <c r="G5934">
        <f t="shared" si="373"/>
        <v>0</v>
      </c>
      <c r="H5934" t="str">
        <f t="shared" si="374"/>
        <v>OK</v>
      </c>
      <c r="I5934" t="str">
        <f t="shared" si="375"/>
        <v>OK</v>
      </c>
      <c r="J5934" t="str">
        <f>_xlfn.XLOOKUP(A5934,'Export BI'!A:A,'Export BI'!C:C,)</f>
        <v>FA-00008361-CT</v>
      </c>
    </row>
    <row r="5935" spans="1:10" x14ac:dyDescent="0.25">
      <c r="A5935" t="str">
        <f>'Export BI'!A5935</f>
        <v>N1 CARD - FA-00008367-CT - MAIKON DOUGLAS DE JESUS ARAUJO</v>
      </c>
      <c r="B5935" s="1">
        <f>_xlfn.XLOOKUP(A5935,'Benner SQL'!A:A,'Benner SQL'!F:F,)</f>
        <v>59.699999999999996</v>
      </c>
      <c r="C5935" s="1">
        <f>_xlfn.XLOOKUP(A5935,'Export BI'!A:A,'Export BI'!G:G,0)</f>
        <v>59.699999999999996</v>
      </c>
      <c r="D5935" s="1">
        <f t="shared" si="372"/>
        <v>0</v>
      </c>
      <c r="E5935">
        <f>_xlfn.XLOOKUP(A5935,'Benner SQL'!A:A,'Benner SQL'!G:G,)</f>
        <v>3</v>
      </c>
      <c r="F5935">
        <f>_xlfn.XLOOKUP(A5935,'Export BI'!A:A,'Export BI'!H:H,0)</f>
        <v>3</v>
      </c>
      <c r="G5935">
        <f t="shared" si="373"/>
        <v>0</v>
      </c>
      <c r="H5935" t="str">
        <f t="shared" si="374"/>
        <v>OK</v>
      </c>
      <c r="I5935" t="str">
        <f t="shared" si="375"/>
        <v>OK</v>
      </c>
      <c r="J5935" t="str">
        <f>_xlfn.XLOOKUP(A5935,'Export BI'!A:A,'Export BI'!C:C,)</f>
        <v>FA-00008367-CT</v>
      </c>
    </row>
    <row r="5936" spans="1:10" x14ac:dyDescent="0.25">
      <c r="A5936" t="str">
        <f>'Export BI'!A5936</f>
        <v>N1 CARD - FA-00008372-CT - ANDREA PALAIA</v>
      </c>
      <c r="B5936" s="1">
        <f>_xlfn.XLOOKUP(A5936,'Benner SQL'!A:A,'Benner SQL'!F:F,)</f>
        <v>59.699999999999996</v>
      </c>
      <c r="C5936" s="1">
        <f>_xlfn.XLOOKUP(A5936,'Export BI'!A:A,'Export BI'!G:G,0)</f>
        <v>59.699999999999996</v>
      </c>
      <c r="D5936" s="1">
        <f t="shared" si="372"/>
        <v>0</v>
      </c>
      <c r="E5936">
        <f>_xlfn.XLOOKUP(A5936,'Benner SQL'!A:A,'Benner SQL'!G:G,)</f>
        <v>3</v>
      </c>
      <c r="F5936">
        <f>_xlfn.XLOOKUP(A5936,'Export BI'!A:A,'Export BI'!H:H,0)</f>
        <v>3</v>
      </c>
      <c r="G5936">
        <f t="shared" si="373"/>
        <v>0</v>
      </c>
      <c r="H5936" t="str">
        <f t="shared" si="374"/>
        <v>OK</v>
      </c>
      <c r="I5936" t="str">
        <f t="shared" si="375"/>
        <v>OK</v>
      </c>
      <c r="J5936" t="str">
        <f>_xlfn.XLOOKUP(A5936,'Export BI'!A:A,'Export BI'!C:C,)</f>
        <v>FA-00008372-CT</v>
      </c>
    </row>
    <row r="5937" spans="1:10" x14ac:dyDescent="0.25">
      <c r="A5937" t="str">
        <f>'Export BI'!A5937</f>
        <v>N1 CARD - FA-00008411-CT - MARLENE APARECIDA ANSELMO ALVES</v>
      </c>
      <c r="B5937" s="1">
        <f>_xlfn.XLOOKUP(A5937,'Benner SQL'!A:A,'Benner SQL'!F:F,)</f>
        <v>59.699999999999996</v>
      </c>
      <c r="C5937" s="1">
        <f>_xlfn.XLOOKUP(A5937,'Export BI'!A:A,'Export BI'!G:G,0)</f>
        <v>59.699999999999996</v>
      </c>
      <c r="D5937" s="1">
        <f t="shared" si="372"/>
        <v>0</v>
      </c>
      <c r="E5937">
        <f>_xlfn.XLOOKUP(A5937,'Benner SQL'!A:A,'Benner SQL'!G:G,)</f>
        <v>3</v>
      </c>
      <c r="F5937">
        <f>_xlfn.XLOOKUP(A5937,'Export BI'!A:A,'Export BI'!H:H,0)</f>
        <v>3</v>
      </c>
      <c r="G5937">
        <f t="shared" si="373"/>
        <v>0</v>
      </c>
      <c r="H5937" t="str">
        <f t="shared" si="374"/>
        <v>OK</v>
      </c>
      <c r="I5937" t="str">
        <f t="shared" si="375"/>
        <v>OK</v>
      </c>
      <c r="J5937" t="str">
        <f>_xlfn.XLOOKUP(A5937,'Export BI'!A:A,'Export BI'!C:C,)</f>
        <v>FA-00008411-CT</v>
      </c>
    </row>
    <row r="5938" spans="1:10" x14ac:dyDescent="0.25">
      <c r="A5938" t="str">
        <f>'Export BI'!A5938</f>
        <v>N1 CARD - FA-00008442-CT - ELOISA RODRIGUES DE ASSIS</v>
      </c>
      <c r="B5938" s="1">
        <f>_xlfn.XLOOKUP(A5938,'Benner SQL'!A:A,'Benner SQL'!F:F,)</f>
        <v>59.699999999999996</v>
      </c>
      <c r="C5938" s="1">
        <f>_xlfn.XLOOKUP(A5938,'Export BI'!A:A,'Export BI'!G:G,0)</f>
        <v>59.699999999999996</v>
      </c>
      <c r="D5938" s="1">
        <f t="shared" si="372"/>
        <v>0</v>
      </c>
      <c r="E5938">
        <f>_xlfn.XLOOKUP(A5938,'Benner SQL'!A:A,'Benner SQL'!G:G,)</f>
        <v>3</v>
      </c>
      <c r="F5938">
        <f>_xlfn.XLOOKUP(A5938,'Export BI'!A:A,'Export BI'!H:H,0)</f>
        <v>3</v>
      </c>
      <c r="G5938">
        <f t="shared" si="373"/>
        <v>0</v>
      </c>
      <c r="H5938" t="str">
        <f t="shared" si="374"/>
        <v>OK</v>
      </c>
      <c r="I5938" t="str">
        <f t="shared" si="375"/>
        <v>OK</v>
      </c>
      <c r="J5938" t="str">
        <f>_xlfn.XLOOKUP(A5938,'Export BI'!A:A,'Export BI'!C:C,)</f>
        <v>FA-00008442-CT</v>
      </c>
    </row>
    <row r="5939" spans="1:10" x14ac:dyDescent="0.25">
      <c r="A5939" t="str">
        <f>'Export BI'!A5939</f>
        <v>N1 CARD - FA-00008449-CT - ANTONIO APARECIDO DE MORAES</v>
      </c>
      <c r="B5939" s="1">
        <f>_xlfn.XLOOKUP(A5939,'Benner SQL'!A:A,'Benner SQL'!F:F,)</f>
        <v>59.699999999999996</v>
      </c>
      <c r="C5939" s="1">
        <f>_xlfn.XLOOKUP(A5939,'Export BI'!A:A,'Export BI'!G:G,0)</f>
        <v>59.699999999999996</v>
      </c>
      <c r="D5939" s="1">
        <f t="shared" si="372"/>
        <v>0</v>
      </c>
      <c r="E5939">
        <f>_xlfn.XLOOKUP(A5939,'Benner SQL'!A:A,'Benner SQL'!G:G,)</f>
        <v>3</v>
      </c>
      <c r="F5939">
        <f>_xlfn.XLOOKUP(A5939,'Export BI'!A:A,'Export BI'!H:H,0)</f>
        <v>3</v>
      </c>
      <c r="G5939">
        <f t="shared" si="373"/>
        <v>0</v>
      </c>
      <c r="H5939" t="str">
        <f t="shared" si="374"/>
        <v>OK</v>
      </c>
      <c r="I5939" t="str">
        <f t="shared" si="375"/>
        <v>OK</v>
      </c>
      <c r="J5939" t="str">
        <f>_xlfn.XLOOKUP(A5939,'Export BI'!A:A,'Export BI'!C:C,)</f>
        <v>FA-00008449-CT</v>
      </c>
    </row>
    <row r="5940" spans="1:10" x14ac:dyDescent="0.25">
      <c r="A5940" t="str">
        <f>'Export BI'!A5940</f>
        <v>N1 CARD - FA-00008475-CT - TEREZA ROSA DA COSTA</v>
      </c>
      <c r="B5940" s="1">
        <f>_xlfn.XLOOKUP(A5940,'Benner SQL'!A:A,'Benner SQL'!F:F,)</f>
        <v>59.699999999999996</v>
      </c>
      <c r="C5940" s="1">
        <f>_xlfn.XLOOKUP(A5940,'Export BI'!A:A,'Export BI'!G:G,0)</f>
        <v>59.699999999999996</v>
      </c>
      <c r="D5940" s="1">
        <f t="shared" si="372"/>
        <v>0</v>
      </c>
      <c r="E5940">
        <f>_xlfn.XLOOKUP(A5940,'Benner SQL'!A:A,'Benner SQL'!G:G,)</f>
        <v>3</v>
      </c>
      <c r="F5940">
        <f>_xlfn.XLOOKUP(A5940,'Export BI'!A:A,'Export BI'!H:H,0)</f>
        <v>3</v>
      </c>
      <c r="G5940">
        <f t="shared" si="373"/>
        <v>0</v>
      </c>
      <c r="H5940" t="str">
        <f t="shared" si="374"/>
        <v>OK</v>
      </c>
      <c r="I5940" t="str">
        <f t="shared" si="375"/>
        <v>OK</v>
      </c>
      <c r="J5940" t="str">
        <f>_xlfn.XLOOKUP(A5940,'Export BI'!A:A,'Export BI'!C:C,)</f>
        <v>FA-00008475-CT</v>
      </c>
    </row>
    <row r="5941" spans="1:10" x14ac:dyDescent="0.25">
      <c r="A5941" t="str">
        <f>'Export BI'!A5941</f>
        <v>N1 CARD - FA-00008477-CT - MARIA DE LOURDES MACARIO</v>
      </c>
      <c r="B5941" s="1">
        <f>_xlfn.XLOOKUP(A5941,'Benner SQL'!A:A,'Benner SQL'!F:F,)</f>
        <v>59.699999999999996</v>
      </c>
      <c r="C5941" s="1">
        <f>_xlfn.XLOOKUP(A5941,'Export BI'!A:A,'Export BI'!G:G,0)</f>
        <v>59.699999999999996</v>
      </c>
      <c r="D5941" s="1">
        <f t="shared" si="372"/>
        <v>0</v>
      </c>
      <c r="E5941">
        <f>_xlfn.XLOOKUP(A5941,'Benner SQL'!A:A,'Benner SQL'!G:G,)</f>
        <v>3</v>
      </c>
      <c r="F5941">
        <f>_xlfn.XLOOKUP(A5941,'Export BI'!A:A,'Export BI'!H:H,0)</f>
        <v>3</v>
      </c>
      <c r="G5941">
        <f t="shared" si="373"/>
        <v>0</v>
      </c>
      <c r="H5941" t="str">
        <f t="shared" si="374"/>
        <v>OK</v>
      </c>
      <c r="I5941" t="str">
        <f t="shared" si="375"/>
        <v>OK</v>
      </c>
      <c r="J5941" t="str">
        <f>_xlfn.XLOOKUP(A5941,'Export BI'!A:A,'Export BI'!C:C,)</f>
        <v>FA-00008477-CT</v>
      </c>
    </row>
    <row r="5942" spans="1:10" x14ac:dyDescent="0.25">
      <c r="A5942" t="str">
        <f>'Export BI'!A5942</f>
        <v>N1 CARD - FA-00008497-CT - MARIA APARECIDA BARBOSA DE AGUIAR MORAES</v>
      </c>
      <c r="B5942" s="1">
        <f>_xlfn.XLOOKUP(A5942,'Benner SQL'!A:A,'Benner SQL'!F:F,)</f>
        <v>59.699999999999996</v>
      </c>
      <c r="C5942" s="1">
        <f>_xlfn.XLOOKUP(A5942,'Export BI'!A:A,'Export BI'!G:G,0)</f>
        <v>59.699999999999996</v>
      </c>
      <c r="D5942" s="1">
        <f t="shared" si="372"/>
        <v>0</v>
      </c>
      <c r="E5942">
        <f>_xlfn.XLOOKUP(A5942,'Benner SQL'!A:A,'Benner SQL'!G:G,)</f>
        <v>3</v>
      </c>
      <c r="F5942">
        <f>_xlfn.XLOOKUP(A5942,'Export BI'!A:A,'Export BI'!H:H,0)</f>
        <v>3</v>
      </c>
      <c r="G5942">
        <f t="shared" si="373"/>
        <v>0</v>
      </c>
      <c r="H5942" t="str">
        <f t="shared" si="374"/>
        <v>OK</v>
      </c>
      <c r="I5942" t="str">
        <f t="shared" si="375"/>
        <v>OK</v>
      </c>
      <c r="J5942" t="str">
        <f>_xlfn.XLOOKUP(A5942,'Export BI'!A:A,'Export BI'!C:C,)</f>
        <v>FA-00008497-CT</v>
      </c>
    </row>
    <row r="5943" spans="1:10" x14ac:dyDescent="0.25">
      <c r="A5943" t="str">
        <f>'Export BI'!A5943</f>
        <v>N1 CARD - FA-00008499-CT - KELLY PRISCILA VIEIRA</v>
      </c>
      <c r="B5943" s="1">
        <f>_xlfn.XLOOKUP(A5943,'Benner SQL'!A:A,'Benner SQL'!F:F,)</f>
        <v>59.699999999999996</v>
      </c>
      <c r="C5943" s="1">
        <f>_xlfn.XLOOKUP(A5943,'Export BI'!A:A,'Export BI'!G:G,0)</f>
        <v>59.699999999999996</v>
      </c>
      <c r="D5943" s="1">
        <f t="shared" si="372"/>
        <v>0</v>
      </c>
      <c r="E5943">
        <f>_xlfn.XLOOKUP(A5943,'Benner SQL'!A:A,'Benner SQL'!G:G,)</f>
        <v>3</v>
      </c>
      <c r="F5943">
        <f>_xlfn.XLOOKUP(A5943,'Export BI'!A:A,'Export BI'!H:H,0)</f>
        <v>3</v>
      </c>
      <c r="G5943">
        <f t="shared" si="373"/>
        <v>0</v>
      </c>
      <c r="H5943" t="str">
        <f t="shared" si="374"/>
        <v>OK</v>
      </c>
      <c r="I5943" t="str">
        <f t="shared" si="375"/>
        <v>OK</v>
      </c>
      <c r="J5943" t="str">
        <f>_xlfn.XLOOKUP(A5943,'Export BI'!A:A,'Export BI'!C:C,)</f>
        <v>FA-00008499-CT</v>
      </c>
    </row>
    <row r="5944" spans="1:10" x14ac:dyDescent="0.25">
      <c r="A5944" t="str">
        <f>'Export BI'!A5944</f>
        <v>N1 CARD - FA-00008501-CT - ELISANDRA DA SILVA</v>
      </c>
      <c r="B5944" s="1">
        <f>_xlfn.XLOOKUP(A5944,'Benner SQL'!A:A,'Benner SQL'!F:F,)</f>
        <v>59.699999999999996</v>
      </c>
      <c r="C5944" s="1">
        <f>_xlfn.XLOOKUP(A5944,'Export BI'!A:A,'Export BI'!G:G,0)</f>
        <v>59.699999999999996</v>
      </c>
      <c r="D5944" s="1">
        <f t="shared" si="372"/>
        <v>0</v>
      </c>
      <c r="E5944">
        <f>_xlfn.XLOOKUP(A5944,'Benner SQL'!A:A,'Benner SQL'!G:G,)</f>
        <v>3</v>
      </c>
      <c r="F5944">
        <f>_xlfn.XLOOKUP(A5944,'Export BI'!A:A,'Export BI'!H:H,0)</f>
        <v>3</v>
      </c>
      <c r="G5944">
        <f t="shared" si="373"/>
        <v>0</v>
      </c>
      <c r="H5944" t="str">
        <f t="shared" si="374"/>
        <v>OK</v>
      </c>
      <c r="I5944" t="str">
        <f t="shared" si="375"/>
        <v>OK</v>
      </c>
      <c r="J5944" t="str">
        <f>_xlfn.XLOOKUP(A5944,'Export BI'!A:A,'Export BI'!C:C,)</f>
        <v>FA-00008501-CT</v>
      </c>
    </row>
    <row r="5945" spans="1:10" x14ac:dyDescent="0.25">
      <c r="A5945" t="str">
        <f>'Export BI'!A5945</f>
        <v>N1 CARD - FA-00008508-CT - GELSON CANDIDO DA SILVA</v>
      </c>
      <c r="B5945" s="1">
        <f>_xlfn.XLOOKUP(A5945,'Benner SQL'!A:A,'Benner SQL'!F:F,)</f>
        <v>59.699999999999996</v>
      </c>
      <c r="C5945" s="1">
        <f>_xlfn.XLOOKUP(A5945,'Export BI'!A:A,'Export BI'!G:G,0)</f>
        <v>59.699999999999996</v>
      </c>
      <c r="D5945" s="1">
        <f t="shared" si="372"/>
        <v>0</v>
      </c>
      <c r="E5945">
        <f>_xlfn.XLOOKUP(A5945,'Benner SQL'!A:A,'Benner SQL'!G:G,)</f>
        <v>3</v>
      </c>
      <c r="F5945">
        <f>_xlfn.XLOOKUP(A5945,'Export BI'!A:A,'Export BI'!H:H,0)</f>
        <v>3</v>
      </c>
      <c r="G5945">
        <f t="shared" si="373"/>
        <v>0</v>
      </c>
      <c r="H5945" t="str">
        <f t="shared" si="374"/>
        <v>OK</v>
      </c>
      <c r="I5945" t="str">
        <f t="shared" si="375"/>
        <v>OK</v>
      </c>
      <c r="J5945" t="str">
        <f>_xlfn.XLOOKUP(A5945,'Export BI'!A:A,'Export BI'!C:C,)</f>
        <v>FA-00008508-CT</v>
      </c>
    </row>
    <row r="5946" spans="1:10" x14ac:dyDescent="0.25">
      <c r="A5946" t="str">
        <f>'Export BI'!A5946</f>
        <v>N1 CARD - FA-00008510-CT - CAMILA DA CRUZ MENDES DE LIMA</v>
      </c>
      <c r="B5946" s="1">
        <f>_xlfn.XLOOKUP(A5946,'Benner SQL'!A:A,'Benner SQL'!F:F,)</f>
        <v>59.699999999999996</v>
      </c>
      <c r="C5946" s="1">
        <f>_xlfn.XLOOKUP(A5946,'Export BI'!A:A,'Export BI'!G:G,0)</f>
        <v>59.699999999999996</v>
      </c>
      <c r="D5946" s="1">
        <f t="shared" si="372"/>
        <v>0</v>
      </c>
      <c r="E5946">
        <f>_xlfn.XLOOKUP(A5946,'Benner SQL'!A:A,'Benner SQL'!G:G,)</f>
        <v>3</v>
      </c>
      <c r="F5946">
        <f>_xlfn.XLOOKUP(A5946,'Export BI'!A:A,'Export BI'!H:H,0)</f>
        <v>3</v>
      </c>
      <c r="G5946">
        <f t="shared" si="373"/>
        <v>0</v>
      </c>
      <c r="H5946" t="str">
        <f t="shared" si="374"/>
        <v>OK</v>
      </c>
      <c r="I5946" t="str">
        <f t="shared" si="375"/>
        <v>OK</v>
      </c>
      <c r="J5946" t="str">
        <f>_xlfn.XLOOKUP(A5946,'Export BI'!A:A,'Export BI'!C:C,)</f>
        <v>FA-00008510-CT</v>
      </c>
    </row>
    <row r="5947" spans="1:10" x14ac:dyDescent="0.25">
      <c r="A5947" t="str">
        <f>'Export BI'!A5947</f>
        <v>N1 CARD - FA-00008515-CT - VALDIR MAGAGNIN</v>
      </c>
      <c r="B5947" s="1">
        <f>_xlfn.XLOOKUP(A5947,'Benner SQL'!A:A,'Benner SQL'!F:F,)</f>
        <v>59.699999999999996</v>
      </c>
      <c r="C5947" s="1">
        <f>_xlfn.XLOOKUP(A5947,'Export BI'!A:A,'Export BI'!G:G,0)</f>
        <v>59.699999999999996</v>
      </c>
      <c r="D5947" s="1">
        <f t="shared" si="372"/>
        <v>0</v>
      </c>
      <c r="E5947">
        <f>_xlfn.XLOOKUP(A5947,'Benner SQL'!A:A,'Benner SQL'!G:G,)</f>
        <v>3</v>
      </c>
      <c r="F5947">
        <f>_xlfn.XLOOKUP(A5947,'Export BI'!A:A,'Export BI'!H:H,0)</f>
        <v>3</v>
      </c>
      <c r="G5947">
        <f t="shared" si="373"/>
        <v>0</v>
      </c>
      <c r="H5947" t="str">
        <f t="shared" si="374"/>
        <v>OK</v>
      </c>
      <c r="I5947" t="str">
        <f t="shared" si="375"/>
        <v>OK</v>
      </c>
      <c r="J5947" t="str">
        <f>_xlfn.XLOOKUP(A5947,'Export BI'!A:A,'Export BI'!C:C,)</f>
        <v>FA-00008515-CT</v>
      </c>
    </row>
    <row r="5948" spans="1:10" x14ac:dyDescent="0.25">
      <c r="A5948" t="str">
        <f>'Export BI'!A5948</f>
        <v>N1 CARD - FA-00008516-CT - MARCOS APARECIDO FERNANDES</v>
      </c>
      <c r="B5948" s="1">
        <f>_xlfn.XLOOKUP(A5948,'Benner SQL'!A:A,'Benner SQL'!F:F,)</f>
        <v>59.699999999999996</v>
      </c>
      <c r="C5948" s="1">
        <f>_xlfn.XLOOKUP(A5948,'Export BI'!A:A,'Export BI'!G:G,0)</f>
        <v>59.699999999999996</v>
      </c>
      <c r="D5948" s="1">
        <f t="shared" si="372"/>
        <v>0</v>
      </c>
      <c r="E5948">
        <f>_xlfn.XLOOKUP(A5948,'Benner SQL'!A:A,'Benner SQL'!G:G,)</f>
        <v>3</v>
      </c>
      <c r="F5948">
        <f>_xlfn.XLOOKUP(A5948,'Export BI'!A:A,'Export BI'!H:H,0)</f>
        <v>3</v>
      </c>
      <c r="G5948">
        <f t="shared" si="373"/>
        <v>0</v>
      </c>
      <c r="H5948" t="str">
        <f t="shared" si="374"/>
        <v>OK</v>
      </c>
      <c r="I5948" t="str">
        <f t="shared" si="375"/>
        <v>OK</v>
      </c>
      <c r="J5948" t="str">
        <f>_xlfn.XLOOKUP(A5948,'Export BI'!A:A,'Export BI'!C:C,)</f>
        <v>FA-00008516-CT</v>
      </c>
    </row>
    <row r="5949" spans="1:10" x14ac:dyDescent="0.25">
      <c r="A5949" t="str">
        <f>'Export BI'!A5949</f>
        <v>N1 CARD - FA-00008533-CT - AUGUSTO APARECIDO BENITI</v>
      </c>
      <c r="B5949" s="1">
        <f>_xlfn.XLOOKUP(A5949,'Benner SQL'!A:A,'Benner SQL'!F:F,)</f>
        <v>59.699999999999996</v>
      </c>
      <c r="C5949" s="1">
        <f>_xlfn.XLOOKUP(A5949,'Export BI'!A:A,'Export BI'!G:G,0)</f>
        <v>59.699999999999996</v>
      </c>
      <c r="D5949" s="1">
        <f t="shared" si="372"/>
        <v>0</v>
      </c>
      <c r="E5949">
        <f>_xlfn.XLOOKUP(A5949,'Benner SQL'!A:A,'Benner SQL'!G:G,)</f>
        <v>3</v>
      </c>
      <c r="F5949">
        <f>_xlfn.XLOOKUP(A5949,'Export BI'!A:A,'Export BI'!H:H,0)</f>
        <v>3</v>
      </c>
      <c r="G5949">
        <f t="shared" si="373"/>
        <v>0</v>
      </c>
      <c r="H5949" t="str">
        <f t="shared" si="374"/>
        <v>OK</v>
      </c>
      <c r="I5949" t="str">
        <f t="shared" si="375"/>
        <v>OK</v>
      </c>
      <c r="J5949" t="str">
        <f>_xlfn.XLOOKUP(A5949,'Export BI'!A:A,'Export BI'!C:C,)</f>
        <v>FA-00008533-CT</v>
      </c>
    </row>
    <row r="5950" spans="1:10" x14ac:dyDescent="0.25">
      <c r="A5950" t="str">
        <f>'Export BI'!A5950</f>
        <v>N1 CARD - FA-00008581-CT - MARIA CECILIA DE SOUZA</v>
      </c>
      <c r="B5950" s="1">
        <f>_xlfn.XLOOKUP(A5950,'Benner SQL'!A:A,'Benner SQL'!F:F,)</f>
        <v>59.699999999999996</v>
      </c>
      <c r="C5950" s="1">
        <f>_xlfn.XLOOKUP(A5950,'Export BI'!A:A,'Export BI'!G:G,0)</f>
        <v>59.699999999999996</v>
      </c>
      <c r="D5950" s="1">
        <f t="shared" si="372"/>
        <v>0</v>
      </c>
      <c r="E5950">
        <f>_xlfn.XLOOKUP(A5950,'Benner SQL'!A:A,'Benner SQL'!G:G,)</f>
        <v>3</v>
      </c>
      <c r="F5950">
        <f>_xlfn.XLOOKUP(A5950,'Export BI'!A:A,'Export BI'!H:H,0)</f>
        <v>3</v>
      </c>
      <c r="G5950">
        <f t="shared" si="373"/>
        <v>0</v>
      </c>
      <c r="H5950" t="str">
        <f t="shared" si="374"/>
        <v>OK</v>
      </c>
      <c r="I5950" t="str">
        <f t="shared" si="375"/>
        <v>OK</v>
      </c>
      <c r="J5950" t="str">
        <f>_xlfn.XLOOKUP(A5950,'Export BI'!A:A,'Export BI'!C:C,)</f>
        <v>FA-00008581-CT</v>
      </c>
    </row>
    <row r="5951" spans="1:10" x14ac:dyDescent="0.25">
      <c r="A5951" t="str">
        <f>'Export BI'!A5951</f>
        <v>N1 CARD - FA-00008633-CT - ROGERIO MOREIRA BASTOS</v>
      </c>
      <c r="B5951" s="1">
        <f>_xlfn.XLOOKUP(A5951,'Benner SQL'!A:A,'Benner SQL'!F:F,)</f>
        <v>59.699999999999996</v>
      </c>
      <c r="C5951" s="1">
        <f>_xlfn.XLOOKUP(A5951,'Export BI'!A:A,'Export BI'!G:G,0)</f>
        <v>59.699999999999996</v>
      </c>
      <c r="D5951" s="1">
        <f t="shared" si="372"/>
        <v>0</v>
      </c>
      <c r="E5951">
        <f>_xlfn.XLOOKUP(A5951,'Benner SQL'!A:A,'Benner SQL'!G:G,)</f>
        <v>3</v>
      </c>
      <c r="F5951">
        <f>_xlfn.XLOOKUP(A5951,'Export BI'!A:A,'Export BI'!H:H,0)</f>
        <v>3</v>
      </c>
      <c r="G5951">
        <f t="shared" si="373"/>
        <v>0</v>
      </c>
      <c r="H5951" t="str">
        <f t="shared" si="374"/>
        <v>OK</v>
      </c>
      <c r="I5951" t="str">
        <f t="shared" si="375"/>
        <v>OK</v>
      </c>
      <c r="J5951" t="str">
        <f>_xlfn.XLOOKUP(A5951,'Export BI'!A:A,'Export BI'!C:C,)</f>
        <v>FA-00008633-CT</v>
      </c>
    </row>
    <row r="5952" spans="1:10" x14ac:dyDescent="0.25">
      <c r="A5952" t="str">
        <f>'Export BI'!A5952</f>
        <v>N1 CARD - FA-00008663-CT - FATIMA APARECIDA DE PAULA</v>
      </c>
      <c r="B5952" s="1">
        <f>_xlfn.XLOOKUP(A5952,'Benner SQL'!A:A,'Benner SQL'!F:F,)</f>
        <v>59.699999999999996</v>
      </c>
      <c r="C5952" s="1">
        <f>_xlfn.XLOOKUP(A5952,'Export BI'!A:A,'Export BI'!G:G,0)</f>
        <v>59.699999999999996</v>
      </c>
      <c r="D5952" s="1">
        <f t="shared" si="372"/>
        <v>0</v>
      </c>
      <c r="E5952">
        <f>_xlfn.XLOOKUP(A5952,'Benner SQL'!A:A,'Benner SQL'!G:G,)</f>
        <v>3</v>
      </c>
      <c r="F5952">
        <f>_xlfn.XLOOKUP(A5952,'Export BI'!A:A,'Export BI'!H:H,0)</f>
        <v>3</v>
      </c>
      <c r="G5952">
        <f t="shared" si="373"/>
        <v>0</v>
      </c>
      <c r="H5952" t="str">
        <f t="shared" si="374"/>
        <v>OK</v>
      </c>
      <c r="I5952" t="str">
        <f t="shared" si="375"/>
        <v>OK</v>
      </c>
      <c r="J5952" t="str">
        <f>_xlfn.XLOOKUP(A5952,'Export BI'!A:A,'Export BI'!C:C,)</f>
        <v>FA-00008663-CT</v>
      </c>
    </row>
    <row r="5953" spans="1:10" x14ac:dyDescent="0.25">
      <c r="A5953" t="str">
        <f>'Export BI'!A5953</f>
        <v>N1 CARD - FA-00008671-CT - FABIANA RICARDA MATHEUS</v>
      </c>
      <c r="B5953" s="1">
        <f>_xlfn.XLOOKUP(A5953,'Benner SQL'!A:A,'Benner SQL'!F:F,)</f>
        <v>59.699999999999996</v>
      </c>
      <c r="C5953" s="1">
        <f>_xlfn.XLOOKUP(A5953,'Export BI'!A:A,'Export BI'!G:G,0)</f>
        <v>59.699999999999996</v>
      </c>
      <c r="D5953" s="1">
        <f t="shared" si="372"/>
        <v>0</v>
      </c>
      <c r="E5953">
        <f>_xlfn.XLOOKUP(A5953,'Benner SQL'!A:A,'Benner SQL'!G:G,)</f>
        <v>3</v>
      </c>
      <c r="F5953">
        <f>_xlfn.XLOOKUP(A5953,'Export BI'!A:A,'Export BI'!H:H,0)</f>
        <v>3</v>
      </c>
      <c r="G5953">
        <f t="shared" si="373"/>
        <v>0</v>
      </c>
      <c r="H5953" t="str">
        <f t="shared" si="374"/>
        <v>OK</v>
      </c>
      <c r="I5953" t="str">
        <f t="shared" si="375"/>
        <v>OK</v>
      </c>
      <c r="J5953" t="str">
        <f>_xlfn.XLOOKUP(A5953,'Export BI'!A:A,'Export BI'!C:C,)</f>
        <v>FA-00008671-CT</v>
      </c>
    </row>
    <row r="5954" spans="1:10" x14ac:dyDescent="0.25">
      <c r="A5954" t="str">
        <f>'Export BI'!A5954</f>
        <v>N1 CARD - FA-00008688-CT - MARIA SANTA DA SILVA FERREIRA</v>
      </c>
      <c r="B5954" s="1">
        <f>_xlfn.XLOOKUP(A5954,'Benner SQL'!A:A,'Benner SQL'!F:F,)</f>
        <v>59.699999999999996</v>
      </c>
      <c r="C5954" s="1">
        <f>_xlfn.XLOOKUP(A5954,'Export BI'!A:A,'Export BI'!G:G,0)</f>
        <v>59.699999999999996</v>
      </c>
      <c r="D5954" s="1">
        <f t="shared" si="372"/>
        <v>0</v>
      </c>
      <c r="E5954">
        <f>_xlfn.XLOOKUP(A5954,'Benner SQL'!A:A,'Benner SQL'!G:G,)</f>
        <v>3</v>
      </c>
      <c r="F5954">
        <f>_xlfn.XLOOKUP(A5954,'Export BI'!A:A,'Export BI'!H:H,0)</f>
        <v>3</v>
      </c>
      <c r="G5954">
        <f t="shared" si="373"/>
        <v>0</v>
      </c>
      <c r="H5954" t="str">
        <f t="shared" si="374"/>
        <v>OK</v>
      </c>
      <c r="I5954" t="str">
        <f t="shared" si="375"/>
        <v>OK</v>
      </c>
      <c r="J5954" t="str">
        <f>_xlfn.XLOOKUP(A5954,'Export BI'!A:A,'Export BI'!C:C,)</f>
        <v>FA-00008688-CT</v>
      </c>
    </row>
    <row r="5955" spans="1:10" x14ac:dyDescent="0.25">
      <c r="A5955" t="str">
        <f>'Export BI'!A5955</f>
        <v>N1 CARD - FA-00008693-CT - ANDERSON ALBERTO DE MORAES FRANCISCO</v>
      </c>
      <c r="B5955" s="1">
        <f>_xlfn.XLOOKUP(A5955,'Benner SQL'!A:A,'Benner SQL'!F:F,)</f>
        <v>59.699999999999996</v>
      </c>
      <c r="C5955" s="1">
        <f>_xlfn.XLOOKUP(A5955,'Export BI'!A:A,'Export BI'!G:G,0)</f>
        <v>59.699999999999996</v>
      </c>
      <c r="D5955" s="1">
        <f t="shared" si="372"/>
        <v>0</v>
      </c>
      <c r="E5955">
        <f>_xlfn.XLOOKUP(A5955,'Benner SQL'!A:A,'Benner SQL'!G:G,)</f>
        <v>3</v>
      </c>
      <c r="F5955">
        <f>_xlfn.XLOOKUP(A5955,'Export BI'!A:A,'Export BI'!H:H,0)</f>
        <v>3</v>
      </c>
      <c r="G5955">
        <f t="shared" si="373"/>
        <v>0</v>
      </c>
      <c r="H5955" t="str">
        <f t="shared" si="374"/>
        <v>OK</v>
      </c>
      <c r="I5955" t="str">
        <f t="shared" si="375"/>
        <v>OK</v>
      </c>
      <c r="J5955" t="str">
        <f>_xlfn.XLOOKUP(A5955,'Export BI'!A:A,'Export BI'!C:C,)</f>
        <v>FA-00008693-CT</v>
      </c>
    </row>
    <row r="5956" spans="1:10" x14ac:dyDescent="0.25">
      <c r="A5956" t="str">
        <f>'Export BI'!A6075</f>
        <v>MEDICAR RIBEIRÃO PRETO - EF-00030311-CT - ANA MARIA FERREIRA</v>
      </c>
      <c r="B5956" s="1">
        <f>_xlfn.XLOOKUP(A5956,'Benner SQL'!A:A,'Benner SQL'!F:F,)</f>
        <v>58</v>
      </c>
      <c r="C5956" s="1">
        <f>_xlfn.XLOOKUP(A5956,'Export BI'!A:A,'Export BI'!G:G,0)</f>
        <v>58</v>
      </c>
      <c r="D5956" s="1">
        <f t="shared" si="372"/>
        <v>0</v>
      </c>
      <c r="E5956">
        <f>_xlfn.XLOOKUP(A5956,'Benner SQL'!A:A,'Benner SQL'!G:G,)</f>
        <v>2</v>
      </c>
      <c r="F5956">
        <f>_xlfn.XLOOKUP(A5956,'Export BI'!A:A,'Export BI'!H:H,0)</f>
        <v>2</v>
      </c>
      <c r="G5956">
        <f t="shared" si="373"/>
        <v>0</v>
      </c>
      <c r="H5956" t="str">
        <f t="shared" si="374"/>
        <v>OK</v>
      </c>
      <c r="I5956" t="str">
        <f t="shared" si="375"/>
        <v>OK</v>
      </c>
      <c r="J5956" t="str">
        <f>_xlfn.XLOOKUP(A5956,'Export BI'!A:A,'Export BI'!C:C,)</f>
        <v>EF-00030311-CT</v>
      </c>
    </row>
    <row r="5957" spans="1:10" x14ac:dyDescent="0.25">
      <c r="A5957" t="str">
        <f>'Export BI'!A5957</f>
        <v>N1 CARD - FA-00008761-CT - ANGELA ELISABETE REINHARDT LOPES PEREIRA</v>
      </c>
      <c r="B5957" s="1">
        <f>_xlfn.XLOOKUP(A5957,'Benner SQL'!A:A,'Benner SQL'!F:F,)</f>
        <v>59.699999999999996</v>
      </c>
      <c r="C5957" s="1">
        <f>_xlfn.XLOOKUP(A5957,'Export BI'!A:A,'Export BI'!G:G,0)</f>
        <v>59.699999999999996</v>
      </c>
      <c r="D5957" s="1">
        <f t="shared" si="372"/>
        <v>0</v>
      </c>
      <c r="E5957">
        <f>_xlfn.XLOOKUP(A5957,'Benner SQL'!A:A,'Benner SQL'!G:G,)</f>
        <v>3</v>
      </c>
      <c r="F5957">
        <f>_xlfn.XLOOKUP(A5957,'Export BI'!A:A,'Export BI'!H:H,0)</f>
        <v>3</v>
      </c>
      <c r="G5957">
        <f t="shared" si="373"/>
        <v>0</v>
      </c>
      <c r="H5957" t="str">
        <f t="shared" si="374"/>
        <v>OK</v>
      </c>
      <c r="I5957" t="str">
        <f t="shared" si="375"/>
        <v>OK</v>
      </c>
      <c r="J5957" t="str">
        <f>_xlfn.XLOOKUP(A5957,'Export BI'!A:A,'Export BI'!C:C,)</f>
        <v>FA-00008761-CT</v>
      </c>
    </row>
    <row r="5958" spans="1:10" x14ac:dyDescent="0.25">
      <c r="A5958" t="str">
        <f>'Export BI'!A5958</f>
        <v>N1 CARD - FA-00008763-CT - MARIA APARECIDA GERALDO RIBEIRO</v>
      </c>
      <c r="B5958" s="1">
        <f>_xlfn.XLOOKUP(A5958,'Benner SQL'!A:A,'Benner SQL'!F:F,)</f>
        <v>59.699999999999996</v>
      </c>
      <c r="C5958" s="1">
        <f>_xlfn.XLOOKUP(A5958,'Export BI'!A:A,'Export BI'!G:G,0)</f>
        <v>59.699999999999996</v>
      </c>
      <c r="D5958" s="1">
        <f t="shared" si="372"/>
        <v>0</v>
      </c>
      <c r="E5958">
        <f>_xlfn.XLOOKUP(A5958,'Benner SQL'!A:A,'Benner SQL'!G:G,)</f>
        <v>3</v>
      </c>
      <c r="F5958">
        <f>_xlfn.XLOOKUP(A5958,'Export BI'!A:A,'Export BI'!H:H,0)</f>
        <v>3</v>
      </c>
      <c r="G5958">
        <f t="shared" si="373"/>
        <v>0</v>
      </c>
      <c r="H5958" t="str">
        <f t="shared" si="374"/>
        <v>OK</v>
      </c>
      <c r="I5958" t="str">
        <f t="shared" si="375"/>
        <v>OK</v>
      </c>
      <c r="J5958" t="str">
        <f>_xlfn.XLOOKUP(A5958,'Export BI'!A:A,'Export BI'!C:C,)</f>
        <v>FA-00008763-CT</v>
      </c>
    </row>
    <row r="5959" spans="1:10" x14ac:dyDescent="0.25">
      <c r="A5959" t="str">
        <f>'Export BI'!A5959</f>
        <v>N1 CARD - FA-00008765-CT - MARIA MALAQUIAS DOS REIS LAURINDO</v>
      </c>
      <c r="B5959" s="1">
        <f>_xlfn.XLOOKUP(A5959,'Benner SQL'!A:A,'Benner SQL'!F:F,)</f>
        <v>59.699999999999996</v>
      </c>
      <c r="C5959" s="1">
        <f>_xlfn.XLOOKUP(A5959,'Export BI'!A:A,'Export BI'!G:G,0)</f>
        <v>59.699999999999996</v>
      </c>
      <c r="D5959" s="1">
        <f t="shared" si="372"/>
        <v>0</v>
      </c>
      <c r="E5959">
        <f>_xlfn.XLOOKUP(A5959,'Benner SQL'!A:A,'Benner SQL'!G:G,)</f>
        <v>3</v>
      </c>
      <c r="F5959">
        <f>_xlfn.XLOOKUP(A5959,'Export BI'!A:A,'Export BI'!H:H,0)</f>
        <v>3</v>
      </c>
      <c r="G5959">
        <f t="shared" si="373"/>
        <v>0</v>
      </c>
      <c r="H5959" t="str">
        <f t="shared" si="374"/>
        <v>OK</v>
      </c>
      <c r="I5959" t="str">
        <f t="shared" si="375"/>
        <v>OK</v>
      </c>
      <c r="J5959" t="str">
        <f>_xlfn.XLOOKUP(A5959,'Export BI'!A:A,'Export BI'!C:C,)</f>
        <v>FA-00008765-CT</v>
      </c>
    </row>
    <row r="5960" spans="1:10" x14ac:dyDescent="0.25">
      <c r="A5960" t="str">
        <f>'Export BI'!A5960</f>
        <v>N1 CARD - FA-00008780-CT - CRISTIANE APARECIDA BERGAMO</v>
      </c>
      <c r="B5960" s="1">
        <f>_xlfn.XLOOKUP(A5960,'Benner SQL'!A:A,'Benner SQL'!F:F,)</f>
        <v>59.699999999999996</v>
      </c>
      <c r="C5960" s="1">
        <f>_xlfn.XLOOKUP(A5960,'Export BI'!A:A,'Export BI'!G:G,0)</f>
        <v>59.699999999999996</v>
      </c>
      <c r="D5960" s="1">
        <f t="shared" si="372"/>
        <v>0</v>
      </c>
      <c r="E5960">
        <f>_xlfn.XLOOKUP(A5960,'Benner SQL'!A:A,'Benner SQL'!G:G,)</f>
        <v>3</v>
      </c>
      <c r="F5960">
        <f>_xlfn.XLOOKUP(A5960,'Export BI'!A:A,'Export BI'!H:H,0)</f>
        <v>3</v>
      </c>
      <c r="G5960">
        <f t="shared" si="373"/>
        <v>0</v>
      </c>
      <c r="H5960" t="str">
        <f t="shared" si="374"/>
        <v>OK</v>
      </c>
      <c r="I5960" t="str">
        <f t="shared" si="375"/>
        <v>OK</v>
      </c>
      <c r="J5960" t="str">
        <f>_xlfn.XLOOKUP(A5960,'Export BI'!A:A,'Export BI'!C:C,)</f>
        <v>FA-00008780-CT</v>
      </c>
    </row>
    <row r="5961" spans="1:10" x14ac:dyDescent="0.25">
      <c r="A5961" t="str">
        <f>'Export BI'!A5961</f>
        <v>N1 CARD - FA-00008824-CT - IARA APARECIDA GOMES</v>
      </c>
      <c r="B5961" s="1">
        <f>_xlfn.XLOOKUP(A5961,'Benner SQL'!A:A,'Benner SQL'!F:F,)</f>
        <v>59.699999999999996</v>
      </c>
      <c r="C5961" s="1">
        <f>_xlfn.XLOOKUP(A5961,'Export BI'!A:A,'Export BI'!G:G,0)</f>
        <v>59.699999999999996</v>
      </c>
      <c r="D5961" s="1">
        <f t="shared" si="372"/>
        <v>0</v>
      </c>
      <c r="E5961">
        <f>_xlfn.XLOOKUP(A5961,'Benner SQL'!A:A,'Benner SQL'!G:G,)</f>
        <v>3</v>
      </c>
      <c r="F5961">
        <f>_xlfn.XLOOKUP(A5961,'Export BI'!A:A,'Export BI'!H:H,0)</f>
        <v>3</v>
      </c>
      <c r="G5961">
        <f t="shared" si="373"/>
        <v>0</v>
      </c>
      <c r="H5961" t="str">
        <f t="shared" si="374"/>
        <v>OK</v>
      </c>
      <c r="I5961" t="str">
        <f t="shared" si="375"/>
        <v>OK</v>
      </c>
      <c r="J5961" t="str">
        <f>_xlfn.XLOOKUP(A5961,'Export BI'!A:A,'Export BI'!C:C,)</f>
        <v>FA-00008824-CT</v>
      </c>
    </row>
    <row r="5962" spans="1:10" x14ac:dyDescent="0.25">
      <c r="A5962" t="str">
        <f>'Export BI'!A5962</f>
        <v>N1 CARD - FA-00008825-CT - ITALO SANTOS DA CRUZ</v>
      </c>
      <c r="B5962" s="1">
        <f>_xlfn.XLOOKUP(A5962,'Benner SQL'!A:A,'Benner SQL'!F:F,)</f>
        <v>59.699999999999996</v>
      </c>
      <c r="C5962" s="1">
        <f>_xlfn.XLOOKUP(A5962,'Export BI'!A:A,'Export BI'!G:G,0)</f>
        <v>59.699999999999996</v>
      </c>
      <c r="D5962" s="1">
        <f t="shared" si="372"/>
        <v>0</v>
      </c>
      <c r="E5962">
        <f>_xlfn.XLOOKUP(A5962,'Benner SQL'!A:A,'Benner SQL'!G:G,)</f>
        <v>3</v>
      </c>
      <c r="F5962">
        <f>_xlfn.XLOOKUP(A5962,'Export BI'!A:A,'Export BI'!H:H,0)</f>
        <v>3</v>
      </c>
      <c r="G5962">
        <f t="shared" si="373"/>
        <v>0</v>
      </c>
      <c r="H5962" t="str">
        <f t="shared" si="374"/>
        <v>OK</v>
      </c>
      <c r="I5962" t="str">
        <f t="shared" si="375"/>
        <v>OK</v>
      </c>
      <c r="J5962" t="str">
        <f>_xlfn.XLOOKUP(A5962,'Export BI'!A:A,'Export BI'!C:C,)</f>
        <v>FA-00008825-CT</v>
      </c>
    </row>
    <row r="5963" spans="1:10" x14ac:dyDescent="0.25">
      <c r="A5963" t="str">
        <f>'Export BI'!A5963</f>
        <v>N1 CARD - FA-00008869-CT - ALINE PINHEIRO GONCALVES</v>
      </c>
      <c r="B5963" s="1">
        <f>_xlfn.XLOOKUP(A5963,'Benner SQL'!A:A,'Benner SQL'!F:F,)</f>
        <v>59.699999999999996</v>
      </c>
      <c r="C5963" s="1">
        <f>_xlfn.XLOOKUP(A5963,'Export BI'!A:A,'Export BI'!G:G,0)</f>
        <v>59.699999999999996</v>
      </c>
      <c r="D5963" s="1">
        <f t="shared" si="372"/>
        <v>0</v>
      </c>
      <c r="E5963">
        <f>_xlfn.XLOOKUP(A5963,'Benner SQL'!A:A,'Benner SQL'!G:G,)</f>
        <v>3</v>
      </c>
      <c r="F5963">
        <f>_xlfn.XLOOKUP(A5963,'Export BI'!A:A,'Export BI'!H:H,0)</f>
        <v>3</v>
      </c>
      <c r="G5963">
        <f t="shared" si="373"/>
        <v>0</v>
      </c>
      <c r="H5963" t="str">
        <f t="shared" si="374"/>
        <v>OK</v>
      </c>
      <c r="I5963" t="str">
        <f t="shared" si="375"/>
        <v>OK</v>
      </c>
      <c r="J5963" t="str">
        <f>_xlfn.XLOOKUP(A5963,'Export BI'!A:A,'Export BI'!C:C,)</f>
        <v>FA-00008869-CT</v>
      </c>
    </row>
    <row r="5964" spans="1:10" x14ac:dyDescent="0.25">
      <c r="A5964" t="str">
        <f>'Export BI'!A5964</f>
        <v>N1 CARD - FA-00008888-CT - MARIA JOSE COSTA FERNANDES</v>
      </c>
      <c r="B5964" s="1">
        <f>_xlfn.XLOOKUP(A5964,'Benner SQL'!A:A,'Benner SQL'!F:F,)</f>
        <v>59.699999999999996</v>
      </c>
      <c r="C5964" s="1">
        <f>_xlfn.XLOOKUP(A5964,'Export BI'!A:A,'Export BI'!G:G,0)</f>
        <v>59.699999999999996</v>
      </c>
      <c r="D5964" s="1">
        <f t="shared" si="372"/>
        <v>0</v>
      </c>
      <c r="E5964">
        <f>_xlfn.XLOOKUP(A5964,'Benner SQL'!A:A,'Benner SQL'!G:G,)</f>
        <v>3</v>
      </c>
      <c r="F5964">
        <f>_xlfn.XLOOKUP(A5964,'Export BI'!A:A,'Export BI'!H:H,0)</f>
        <v>3</v>
      </c>
      <c r="G5964">
        <f t="shared" si="373"/>
        <v>0</v>
      </c>
      <c r="H5964" t="str">
        <f t="shared" si="374"/>
        <v>OK</v>
      </c>
      <c r="I5964" t="str">
        <f t="shared" si="375"/>
        <v>OK</v>
      </c>
      <c r="J5964" t="str">
        <f>_xlfn.XLOOKUP(A5964,'Export BI'!A:A,'Export BI'!C:C,)</f>
        <v>FA-00008888-CT</v>
      </c>
    </row>
    <row r="5965" spans="1:10" x14ac:dyDescent="0.25">
      <c r="A5965" t="str">
        <f>'Export BI'!A5965</f>
        <v>N1 CARD - FA-00008900-CT - ELISANGELA APARECIDA COUTO</v>
      </c>
      <c r="B5965" s="1">
        <f>_xlfn.XLOOKUP(A5965,'Benner SQL'!A:A,'Benner SQL'!F:F,)</f>
        <v>59.699999999999996</v>
      </c>
      <c r="C5965" s="1">
        <f>_xlfn.XLOOKUP(A5965,'Export BI'!A:A,'Export BI'!G:G,0)</f>
        <v>59.699999999999996</v>
      </c>
      <c r="D5965" s="1">
        <f t="shared" si="372"/>
        <v>0</v>
      </c>
      <c r="E5965">
        <f>_xlfn.XLOOKUP(A5965,'Benner SQL'!A:A,'Benner SQL'!G:G,)</f>
        <v>3</v>
      </c>
      <c r="F5965">
        <f>_xlfn.XLOOKUP(A5965,'Export BI'!A:A,'Export BI'!H:H,0)</f>
        <v>3</v>
      </c>
      <c r="G5965">
        <f t="shared" si="373"/>
        <v>0</v>
      </c>
      <c r="H5965" t="str">
        <f t="shared" si="374"/>
        <v>OK</v>
      </c>
      <c r="I5965" t="str">
        <f t="shared" si="375"/>
        <v>OK</v>
      </c>
      <c r="J5965" t="str">
        <f>_xlfn.XLOOKUP(A5965,'Export BI'!A:A,'Export BI'!C:C,)</f>
        <v>FA-00008900-CT</v>
      </c>
    </row>
    <row r="5966" spans="1:10" x14ac:dyDescent="0.25">
      <c r="A5966" t="str">
        <f>'Export BI'!A5966</f>
        <v>N1 CARD - FA-00008924-CT - NOELIA ALVES DO NASCIMENTO</v>
      </c>
      <c r="B5966" s="1">
        <f>_xlfn.XLOOKUP(A5966,'Benner SQL'!A:A,'Benner SQL'!F:F,)</f>
        <v>59.699999999999996</v>
      </c>
      <c r="C5966" s="1">
        <f>_xlfn.XLOOKUP(A5966,'Export BI'!A:A,'Export BI'!G:G,0)</f>
        <v>59.699999999999996</v>
      </c>
      <c r="D5966" s="1">
        <f t="shared" si="372"/>
        <v>0</v>
      </c>
      <c r="E5966">
        <f>_xlfn.XLOOKUP(A5966,'Benner SQL'!A:A,'Benner SQL'!G:G,)</f>
        <v>3</v>
      </c>
      <c r="F5966">
        <f>_xlfn.XLOOKUP(A5966,'Export BI'!A:A,'Export BI'!H:H,0)</f>
        <v>3</v>
      </c>
      <c r="G5966">
        <f t="shared" si="373"/>
        <v>0</v>
      </c>
      <c r="H5966" t="str">
        <f t="shared" si="374"/>
        <v>OK</v>
      </c>
      <c r="I5966" t="str">
        <f t="shared" si="375"/>
        <v>OK</v>
      </c>
      <c r="J5966" t="str">
        <f>_xlfn.XLOOKUP(A5966,'Export BI'!A:A,'Export BI'!C:C,)</f>
        <v>FA-00008924-CT</v>
      </c>
    </row>
    <row r="5967" spans="1:10" x14ac:dyDescent="0.25">
      <c r="A5967" t="str">
        <f>'Export BI'!A5967</f>
        <v>N1 CARD - FA-00008928-CT - NATALIA MENEZES</v>
      </c>
      <c r="B5967" s="1">
        <f>_xlfn.XLOOKUP(A5967,'Benner SQL'!A:A,'Benner SQL'!F:F,)</f>
        <v>59.699999999999996</v>
      </c>
      <c r="C5967" s="1">
        <f>_xlfn.XLOOKUP(A5967,'Export BI'!A:A,'Export BI'!G:G,0)</f>
        <v>59.699999999999996</v>
      </c>
      <c r="D5967" s="1">
        <f t="shared" si="372"/>
        <v>0</v>
      </c>
      <c r="E5967">
        <f>_xlfn.XLOOKUP(A5967,'Benner SQL'!A:A,'Benner SQL'!G:G,)</f>
        <v>3</v>
      </c>
      <c r="F5967">
        <f>_xlfn.XLOOKUP(A5967,'Export BI'!A:A,'Export BI'!H:H,0)</f>
        <v>3</v>
      </c>
      <c r="G5967">
        <f t="shared" si="373"/>
        <v>0</v>
      </c>
      <c r="H5967" t="str">
        <f t="shared" si="374"/>
        <v>OK</v>
      </c>
      <c r="I5967" t="str">
        <f t="shared" si="375"/>
        <v>OK</v>
      </c>
      <c r="J5967" t="str">
        <f>_xlfn.XLOOKUP(A5967,'Export BI'!A:A,'Export BI'!C:C,)</f>
        <v>FA-00008928-CT</v>
      </c>
    </row>
    <row r="5968" spans="1:10" x14ac:dyDescent="0.25">
      <c r="A5968" t="str">
        <f>'Export BI'!A6081</f>
        <v>MEDICAR LITORAL LTDA - EF-00030765-CT - SADIA AWAD GHANI DE MEDEIROS</v>
      </c>
      <c r="B5968" s="1">
        <f>_xlfn.XLOOKUP(A5968,'Benner SQL'!A:A,'Benner SQL'!F:F,)</f>
        <v>58</v>
      </c>
      <c r="C5968" s="1">
        <f>_xlfn.XLOOKUP(A5968,'Export BI'!A:A,'Export BI'!G:G,0)</f>
        <v>58</v>
      </c>
      <c r="D5968" s="1">
        <f t="shared" si="372"/>
        <v>0</v>
      </c>
      <c r="E5968">
        <f>_xlfn.XLOOKUP(A5968,'Benner SQL'!A:A,'Benner SQL'!G:G,)</f>
        <v>2</v>
      </c>
      <c r="F5968">
        <f>_xlfn.XLOOKUP(A5968,'Export BI'!A:A,'Export BI'!H:H,0)</f>
        <v>2</v>
      </c>
      <c r="G5968">
        <f t="shared" si="373"/>
        <v>0</v>
      </c>
      <c r="H5968" t="str">
        <f t="shared" si="374"/>
        <v>OK</v>
      </c>
      <c r="I5968" t="str">
        <f t="shared" si="375"/>
        <v>OK</v>
      </c>
      <c r="J5968" t="str">
        <f>_xlfn.XLOOKUP(A5968,'Export BI'!A:A,'Export BI'!C:C,)</f>
        <v>EF-00030765-CT</v>
      </c>
    </row>
    <row r="5969" spans="1:10" x14ac:dyDescent="0.25">
      <c r="A5969" t="str">
        <f>'Export BI'!A5969</f>
        <v>N1 CARD - FA-00008987-CT - MARISTANIA GONCALVES MIRANDA</v>
      </c>
      <c r="B5969" s="1">
        <f>_xlfn.XLOOKUP(A5969,'Benner SQL'!A:A,'Benner SQL'!F:F,)</f>
        <v>59.699999999999996</v>
      </c>
      <c r="C5969" s="1">
        <f>_xlfn.XLOOKUP(A5969,'Export BI'!A:A,'Export BI'!G:G,0)</f>
        <v>59.699999999999996</v>
      </c>
      <c r="D5969" s="1">
        <f t="shared" si="372"/>
        <v>0</v>
      </c>
      <c r="E5969">
        <f>_xlfn.XLOOKUP(A5969,'Benner SQL'!A:A,'Benner SQL'!G:G,)</f>
        <v>3</v>
      </c>
      <c r="F5969">
        <f>_xlfn.XLOOKUP(A5969,'Export BI'!A:A,'Export BI'!H:H,0)</f>
        <v>3</v>
      </c>
      <c r="G5969">
        <f t="shared" si="373"/>
        <v>0</v>
      </c>
      <c r="H5969" t="str">
        <f t="shared" si="374"/>
        <v>OK</v>
      </c>
      <c r="I5969" t="str">
        <f t="shared" si="375"/>
        <v>OK</v>
      </c>
      <c r="J5969" t="str">
        <f>_xlfn.XLOOKUP(A5969,'Export BI'!A:A,'Export BI'!C:C,)</f>
        <v>FA-00008987-CT</v>
      </c>
    </row>
    <row r="5970" spans="1:10" x14ac:dyDescent="0.25">
      <c r="A5970" t="str">
        <f>'Export BI'!A5970</f>
        <v>N1 CARD - FA-00008991-CT - NARZIRA JOAZEIRO MEDICO</v>
      </c>
      <c r="B5970" s="1">
        <f>_xlfn.XLOOKUP(A5970,'Benner SQL'!A:A,'Benner SQL'!F:F,)</f>
        <v>59.699999999999996</v>
      </c>
      <c r="C5970" s="1">
        <f>_xlfn.XLOOKUP(A5970,'Export BI'!A:A,'Export BI'!G:G,0)</f>
        <v>59.699999999999996</v>
      </c>
      <c r="D5970" s="1">
        <f t="shared" si="372"/>
        <v>0</v>
      </c>
      <c r="E5970">
        <f>_xlfn.XLOOKUP(A5970,'Benner SQL'!A:A,'Benner SQL'!G:G,)</f>
        <v>3</v>
      </c>
      <c r="F5970">
        <f>_xlfn.XLOOKUP(A5970,'Export BI'!A:A,'Export BI'!H:H,0)</f>
        <v>3</v>
      </c>
      <c r="G5970">
        <f t="shared" si="373"/>
        <v>0</v>
      </c>
      <c r="H5970" t="str">
        <f t="shared" si="374"/>
        <v>OK</v>
      </c>
      <c r="I5970" t="str">
        <f t="shared" si="375"/>
        <v>OK</v>
      </c>
      <c r="J5970" t="str">
        <f>_xlfn.XLOOKUP(A5970,'Export BI'!A:A,'Export BI'!C:C,)</f>
        <v>FA-00008991-CT</v>
      </c>
    </row>
    <row r="5971" spans="1:10" x14ac:dyDescent="0.25">
      <c r="A5971" t="str">
        <f>'Export BI'!A5971</f>
        <v>N1 CARD - FA-00009032-CT - GIOVANA ALINE DA SILVA OLIVEIRA</v>
      </c>
      <c r="B5971" s="1">
        <f>_xlfn.XLOOKUP(A5971,'Benner SQL'!A:A,'Benner SQL'!F:F,)</f>
        <v>59.699999999999996</v>
      </c>
      <c r="C5971" s="1">
        <f>_xlfn.XLOOKUP(A5971,'Export BI'!A:A,'Export BI'!G:G,0)</f>
        <v>59.699999999999996</v>
      </c>
      <c r="D5971" s="1">
        <f t="shared" si="372"/>
        <v>0</v>
      </c>
      <c r="E5971">
        <f>_xlfn.XLOOKUP(A5971,'Benner SQL'!A:A,'Benner SQL'!G:G,)</f>
        <v>3</v>
      </c>
      <c r="F5971">
        <f>_xlfn.XLOOKUP(A5971,'Export BI'!A:A,'Export BI'!H:H,0)</f>
        <v>3</v>
      </c>
      <c r="G5971">
        <f t="shared" si="373"/>
        <v>0</v>
      </c>
      <c r="H5971" t="str">
        <f t="shared" si="374"/>
        <v>OK</v>
      </c>
      <c r="I5971" t="str">
        <f t="shared" si="375"/>
        <v>OK</v>
      </c>
      <c r="J5971" t="str">
        <f>_xlfn.XLOOKUP(A5971,'Export BI'!A:A,'Export BI'!C:C,)</f>
        <v>FA-00009032-CT</v>
      </c>
    </row>
    <row r="5972" spans="1:10" x14ac:dyDescent="0.25">
      <c r="A5972" t="str">
        <f>'Export BI'!A5972</f>
        <v>N1 CARD - FA-00009058-CT - ANGELA MARIA PONTES GONCALVES</v>
      </c>
      <c r="B5972" s="1">
        <f>_xlfn.XLOOKUP(A5972,'Benner SQL'!A:A,'Benner SQL'!F:F,)</f>
        <v>59.699999999999996</v>
      </c>
      <c r="C5972" s="1">
        <f>_xlfn.XLOOKUP(A5972,'Export BI'!A:A,'Export BI'!G:G,0)</f>
        <v>59.699999999999996</v>
      </c>
      <c r="D5972" s="1">
        <f t="shared" si="372"/>
        <v>0</v>
      </c>
      <c r="E5972">
        <f>_xlfn.XLOOKUP(A5972,'Benner SQL'!A:A,'Benner SQL'!G:G,)</f>
        <v>3</v>
      </c>
      <c r="F5972">
        <f>_xlfn.XLOOKUP(A5972,'Export BI'!A:A,'Export BI'!H:H,0)</f>
        <v>3</v>
      </c>
      <c r="G5972">
        <f t="shared" si="373"/>
        <v>0</v>
      </c>
      <c r="H5972" t="str">
        <f t="shared" si="374"/>
        <v>OK</v>
      </c>
      <c r="I5972" t="str">
        <f t="shared" si="375"/>
        <v>OK</v>
      </c>
      <c r="J5972" t="str">
        <f>_xlfn.XLOOKUP(A5972,'Export BI'!A:A,'Export BI'!C:C,)</f>
        <v>FA-00009058-CT</v>
      </c>
    </row>
    <row r="5973" spans="1:10" x14ac:dyDescent="0.25">
      <c r="A5973" t="str">
        <f>'Export BI'!A5973</f>
        <v>N1 CARD - FA-00009162-CT - ANA PAULA FERREIRA DIAS</v>
      </c>
      <c r="B5973" s="1">
        <f>_xlfn.XLOOKUP(A5973,'Benner SQL'!A:A,'Benner SQL'!F:F,)</f>
        <v>59.699999999999996</v>
      </c>
      <c r="C5973" s="1">
        <f>_xlfn.XLOOKUP(A5973,'Export BI'!A:A,'Export BI'!G:G,0)</f>
        <v>59.699999999999996</v>
      </c>
      <c r="D5973" s="1">
        <f t="shared" si="372"/>
        <v>0</v>
      </c>
      <c r="E5973">
        <f>_xlfn.XLOOKUP(A5973,'Benner SQL'!A:A,'Benner SQL'!G:G,)</f>
        <v>3</v>
      </c>
      <c r="F5973">
        <f>_xlfn.XLOOKUP(A5973,'Export BI'!A:A,'Export BI'!H:H,0)</f>
        <v>3</v>
      </c>
      <c r="G5973">
        <f t="shared" si="373"/>
        <v>0</v>
      </c>
      <c r="H5973" t="str">
        <f t="shared" si="374"/>
        <v>OK</v>
      </c>
      <c r="I5973" t="str">
        <f t="shared" si="375"/>
        <v>OK</v>
      </c>
      <c r="J5973" t="str">
        <f>_xlfn.XLOOKUP(A5973,'Export BI'!A:A,'Export BI'!C:C,)</f>
        <v>FA-00009162-CT</v>
      </c>
    </row>
    <row r="5974" spans="1:10" x14ac:dyDescent="0.25">
      <c r="A5974" t="str">
        <f>'Export BI'!A5974</f>
        <v>N1 CARD - FA-00009168-CT - VERA LUCIA DE OLIVEIRA</v>
      </c>
      <c r="B5974" s="1">
        <f>_xlfn.XLOOKUP(A5974,'Benner SQL'!A:A,'Benner SQL'!F:F,)</f>
        <v>59.699999999999996</v>
      </c>
      <c r="C5974" s="1">
        <f>_xlfn.XLOOKUP(A5974,'Export BI'!A:A,'Export BI'!G:G,0)</f>
        <v>59.699999999999996</v>
      </c>
      <c r="D5974" s="1">
        <f t="shared" si="372"/>
        <v>0</v>
      </c>
      <c r="E5974">
        <f>_xlfn.XLOOKUP(A5974,'Benner SQL'!A:A,'Benner SQL'!G:G,)</f>
        <v>3</v>
      </c>
      <c r="F5974">
        <f>_xlfn.XLOOKUP(A5974,'Export BI'!A:A,'Export BI'!H:H,0)</f>
        <v>3</v>
      </c>
      <c r="G5974">
        <f t="shared" si="373"/>
        <v>0</v>
      </c>
      <c r="H5974" t="str">
        <f t="shared" si="374"/>
        <v>OK</v>
      </c>
      <c r="I5974" t="str">
        <f t="shared" si="375"/>
        <v>OK</v>
      </c>
      <c r="J5974" t="str">
        <f>_xlfn.XLOOKUP(A5974,'Export BI'!A:A,'Export BI'!C:C,)</f>
        <v>FA-00009168-CT</v>
      </c>
    </row>
    <row r="5975" spans="1:10" x14ac:dyDescent="0.25">
      <c r="A5975" t="str">
        <f>'Export BI'!A5975</f>
        <v>N1 CARD - FA-00009178-CT - NATALIA APARECIDA FONTANA</v>
      </c>
      <c r="B5975" s="1">
        <f>_xlfn.XLOOKUP(A5975,'Benner SQL'!A:A,'Benner SQL'!F:F,)</f>
        <v>59.699999999999996</v>
      </c>
      <c r="C5975" s="1">
        <f>_xlfn.XLOOKUP(A5975,'Export BI'!A:A,'Export BI'!G:G,0)</f>
        <v>59.699999999999996</v>
      </c>
      <c r="D5975" s="1">
        <f t="shared" si="372"/>
        <v>0</v>
      </c>
      <c r="E5975">
        <f>_xlfn.XLOOKUP(A5975,'Benner SQL'!A:A,'Benner SQL'!G:G,)</f>
        <v>3</v>
      </c>
      <c r="F5975">
        <f>_xlfn.XLOOKUP(A5975,'Export BI'!A:A,'Export BI'!H:H,0)</f>
        <v>3</v>
      </c>
      <c r="G5975">
        <f t="shared" si="373"/>
        <v>0</v>
      </c>
      <c r="H5975" t="str">
        <f t="shared" si="374"/>
        <v>OK</v>
      </c>
      <c r="I5975" t="str">
        <f t="shared" si="375"/>
        <v>OK</v>
      </c>
      <c r="J5975" t="str">
        <f>_xlfn.XLOOKUP(A5975,'Export BI'!A:A,'Export BI'!C:C,)</f>
        <v>FA-00009178-CT</v>
      </c>
    </row>
    <row r="5976" spans="1:10" x14ac:dyDescent="0.25">
      <c r="A5976" t="str">
        <f>'Export BI'!A5976</f>
        <v>N1 CARD - FA-00009182-CT - JESSICA DE FARIA CASTRO</v>
      </c>
      <c r="B5976" s="1">
        <f>_xlfn.XLOOKUP(A5976,'Benner SQL'!A:A,'Benner SQL'!F:F,)</f>
        <v>59.699999999999996</v>
      </c>
      <c r="C5976" s="1">
        <f>_xlfn.XLOOKUP(A5976,'Export BI'!A:A,'Export BI'!G:G,0)</f>
        <v>59.699999999999996</v>
      </c>
      <c r="D5976" s="1">
        <f t="shared" si="372"/>
        <v>0</v>
      </c>
      <c r="E5976">
        <f>_xlfn.XLOOKUP(A5976,'Benner SQL'!A:A,'Benner SQL'!G:G,)</f>
        <v>3</v>
      </c>
      <c r="F5976">
        <f>_xlfn.XLOOKUP(A5976,'Export BI'!A:A,'Export BI'!H:H,0)</f>
        <v>3</v>
      </c>
      <c r="G5976">
        <f t="shared" si="373"/>
        <v>0</v>
      </c>
      <c r="H5976" t="str">
        <f t="shared" si="374"/>
        <v>OK</v>
      </c>
      <c r="I5976" t="str">
        <f t="shared" si="375"/>
        <v>OK</v>
      </c>
      <c r="J5976" t="str">
        <f>_xlfn.XLOOKUP(A5976,'Export BI'!A:A,'Export BI'!C:C,)</f>
        <v>FA-00009182-CT</v>
      </c>
    </row>
    <row r="5977" spans="1:10" x14ac:dyDescent="0.25">
      <c r="A5977" t="str">
        <f>'Export BI'!A5977</f>
        <v>N1 CARD - FA-00009192-CT - LAIANE CRISTINA TAVARES DE SOUSA</v>
      </c>
      <c r="B5977" s="1">
        <f>_xlfn.XLOOKUP(A5977,'Benner SQL'!A:A,'Benner SQL'!F:F,)</f>
        <v>59.699999999999996</v>
      </c>
      <c r="C5977" s="1">
        <f>_xlfn.XLOOKUP(A5977,'Export BI'!A:A,'Export BI'!G:G,0)</f>
        <v>59.699999999999996</v>
      </c>
      <c r="D5977" s="1">
        <f t="shared" si="372"/>
        <v>0</v>
      </c>
      <c r="E5977">
        <f>_xlfn.XLOOKUP(A5977,'Benner SQL'!A:A,'Benner SQL'!G:G,)</f>
        <v>3</v>
      </c>
      <c r="F5977">
        <f>_xlfn.XLOOKUP(A5977,'Export BI'!A:A,'Export BI'!H:H,0)</f>
        <v>3</v>
      </c>
      <c r="G5977">
        <f t="shared" si="373"/>
        <v>0</v>
      </c>
      <c r="H5977" t="str">
        <f t="shared" si="374"/>
        <v>OK</v>
      </c>
      <c r="I5977" t="str">
        <f t="shared" si="375"/>
        <v>OK</v>
      </c>
      <c r="J5977" t="str">
        <f>_xlfn.XLOOKUP(A5977,'Export BI'!A:A,'Export BI'!C:C,)</f>
        <v>FA-00009192-CT</v>
      </c>
    </row>
    <row r="5978" spans="1:10" x14ac:dyDescent="0.25">
      <c r="A5978" t="str">
        <f>'Export BI'!A5978</f>
        <v>N1 CARD - FA-00009194-CT - LUIS MONGELOS</v>
      </c>
      <c r="B5978" s="1">
        <f>_xlfn.XLOOKUP(A5978,'Benner SQL'!A:A,'Benner SQL'!F:F,)</f>
        <v>59.699999999999996</v>
      </c>
      <c r="C5978" s="1">
        <f>_xlfn.XLOOKUP(A5978,'Export BI'!A:A,'Export BI'!G:G,0)</f>
        <v>59.699999999999996</v>
      </c>
      <c r="D5978" s="1">
        <f t="shared" si="372"/>
        <v>0</v>
      </c>
      <c r="E5978">
        <f>_xlfn.XLOOKUP(A5978,'Benner SQL'!A:A,'Benner SQL'!G:G,)</f>
        <v>3</v>
      </c>
      <c r="F5978">
        <f>_xlfn.XLOOKUP(A5978,'Export BI'!A:A,'Export BI'!H:H,0)</f>
        <v>3</v>
      </c>
      <c r="G5978">
        <f t="shared" si="373"/>
        <v>0</v>
      </c>
      <c r="H5978" t="str">
        <f t="shared" si="374"/>
        <v>OK</v>
      </c>
      <c r="I5978" t="str">
        <f t="shared" si="375"/>
        <v>OK</v>
      </c>
      <c r="J5978" t="str">
        <f>_xlfn.XLOOKUP(A5978,'Export BI'!A:A,'Export BI'!C:C,)</f>
        <v>FA-00009194-CT</v>
      </c>
    </row>
    <row r="5979" spans="1:10" x14ac:dyDescent="0.25">
      <c r="A5979" t="str">
        <f>'Export BI'!A5979</f>
        <v>N1 CARD - FA-00009210-CT - FERNANDO DE ARAUJO CERVI</v>
      </c>
      <c r="B5979" s="1">
        <f>_xlfn.XLOOKUP(A5979,'Benner SQL'!A:A,'Benner SQL'!F:F,)</f>
        <v>59.699999999999996</v>
      </c>
      <c r="C5979" s="1">
        <f>_xlfn.XLOOKUP(A5979,'Export BI'!A:A,'Export BI'!G:G,0)</f>
        <v>59.699999999999996</v>
      </c>
      <c r="D5979" s="1">
        <f t="shared" si="372"/>
        <v>0</v>
      </c>
      <c r="E5979">
        <f>_xlfn.XLOOKUP(A5979,'Benner SQL'!A:A,'Benner SQL'!G:G,)</f>
        <v>3</v>
      </c>
      <c r="F5979">
        <f>_xlfn.XLOOKUP(A5979,'Export BI'!A:A,'Export BI'!H:H,0)</f>
        <v>3</v>
      </c>
      <c r="G5979">
        <f t="shared" si="373"/>
        <v>0</v>
      </c>
      <c r="H5979" t="str">
        <f t="shared" si="374"/>
        <v>OK</v>
      </c>
      <c r="I5979" t="str">
        <f t="shared" si="375"/>
        <v>OK</v>
      </c>
      <c r="J5979" t="str">
        <f>_xlfn.XLOOKUP(A5979,'Export BI'!A:A,'Export BI'!C:C,)</f>
        <v>FA-00009210-CT</v>
      </c>
    </row>
    <row r="5980" spans="1:10" x14ac:dyDescent="0.25">
      <c r="A5980" t="str">
        <f>'Export BI'!A5980</f>
        <v>N1 CARD - FA-00009218-CT - DEISE ZAMARIOLLI</v>
      </c>
      <c r="B5980" s="1">
        <f>_xlfn.XLOOKUP(A5980,'Benner SQL'!A:A,'Benner SQL'!F:F,)</f>
        <v>59.699999999999996</v>
      </c>
      <c r="C5980" s="1">
        <f>_xlfn.XLOOKUP(A5980,'Export BI'!A:A,'Export BI'!G:G,0)</f>
        <v>59.699999999999996</v>
      </c>
      <c r="D5980" s="1">
        <f t="shared" si="372"/>
        <v>0</v>
      </c>
      <c r="E5980">
        <f>_xlfn.XLOOKUP(A5980,'Benner SQL'!A:A,'Benner SQL'!G:G,)</f>
        <v>3</v>
      </c>
      <c r="F5980">
        <f>_xlfn.XLOOKUP(A5980,'Export BI'!A:A,'Export BI'!H:H,0)</f>
        <v>3</v>
      </c>
      <c r="G5980">
        <f t="shared" si="373"/>
        <v>0</v>
      </c>
      <c r="H5980" t="str">
        <f t="shared" si="374"/>
        <v>OK</v>
      </c>
      <c r="I5980" t="str">
        <f t="shared" si="375"/>
        <v>OK</v>
      </c>
      <c r="J5980" t="str">
        <f>_xlfn.XLOOKUP(A5980,'Export BI'!A:A,'Export BI'!C:C,)</f>
        <v>FA-00009218-CT</v>
      </c>
    </row>
    <row r="5981" spans="1:10" x14ac:dyDescent="0.25">
      <c r="A5981" t="str">
        <f>'Export BI'!A5981</f>
        <v>N1 CARD - FA-00009219-CT - SANDRA DE JESUS SILVA</v>
      </c>
      <c r="B5981" s="1">
        <f>_xlfn.XLOOKUP(A5981,'Benner SQL'!A:A,'Benner SQL'!F:F,)</f>
        <v>59.699999999999996</v>
      </c>
      <c r="C5981" s="1">
        <f>_xlfn.XLOOKUP(A5981,'Export BI'!A:A,'Export BI'!G:G,0)</f>
        <v>59.699999999999996</v>
      </c>
      <c r="D5981" s="1">
        <f t="shared" si="372"/>
        <v>0</v>
      </c>
      <c r="E5981">
        <f>_xlfn.XLOOKUP(A5981,'Benner SQL'!A:A,'Benner SQL'!G:G,)</f>
        <v>3</v>
      </c>
      <c r="F5981">
        <f>_xlfn.XLOOKUP(A5981,'Export BI'!A:A,'Export BI'!H:H,0)</f>
        <v>3</v>
      </c>
      <c r="G5981">
        <f t="shared" si="373"/>
        <v>0</v>
      </c>
      <c r="H5981" t="str">
        <f t="shared" si="374"/>
        <v>OK</v>
      </c>
      <c r="I5981" t="str">
        <f t="shared" si="375"/>
        <v>OK</v>
      </c>
      <c r="J5981" t="str">
        <f>_xlfn.XLOOKUP(A5981,'Export BI'!A:A,'Export BI'!C:C,)</f>
        <v>FA-00009219-CT</v>
      </c>
    </row>
    <row r="5982" spans="1:10" x14ac:dyDescent="0.25">
      <c r="A5982" t="str">
        <f>'Export BI'!A5982</f>
        <v>N1 CARD - FA-00009242-CT - ISOLINA FREIRE DE ALKIMIM MATEUS</v>
      </c>
      <c r="B5982" s="1">
        <f>_xlfn.XLOOKUP(A5982,'Benner SQL'!A:A,'Benner SQL'!F:F,)</f>
        <v>59.699999999999996</v>
      </c>
      <c r="C5982" s="1">
        <f>_xlfn.XLOOKUP(A5982,'Export BI'!A:A,'Export BI'!G:G,0)</f>
        <v>59.699999999999996</v>
      </c>
      <c r="D5982" s="1">
        <f t="shared" si="372"/>
        <v>0</v>
      </c>
      <c r="E5982">
        <f>_xlfn.XLOOKUP(A5982,'Benner SQL'!A:A,'Benner SQL'!G:G,)</f>
        <v>3</v>
      </c>
      <c r="F5982">
        <f>_xlfn.XLOOKUP(A5982,'Export BI'!A:A,'Export BI'!H:H,0)</f>
        <v>3</v>
      </c>
      <c r="G5982">
        <f t="shared" si="373"/>
        <v>0</v>
      </c>
      <c r="H5982" t="str">
        <f t="shared" si="374"/>
        <v>OK</v>
      </c>
      <c r="I5982" t="str">
        <f t="shared" si="375"/>
        <v>OK</v>
      </c>
      <c r="J5982" t="str">
        <f>_xlfn.XLOOKUP(A5982,'Export BI'!A:A,'Export BI'!C:C,)</f>
        <v>FA-00009242-CT</v>
      </c>
    </row>
    <row r="5983" spans="1:10" x14ac:dyDescent="0.25">
      <c r="A5983" t="str">
        <f>'Export BI'!A5983</f>
        <v>N1 CARD - FA-00009268-CT - RENATO SAMUEL RIBEIRO DA SILVA</v>
      </c>
      <c r="B5983" s="1">
        <f>_xlfn.XLOOKUP(A5983,'Benner SQL'!A:A,'Benner SQL'!F:F,)</f>
        <v>59.699999999999996</v>
      </c>
      <c r="C5983" s="1">
        <f>_xlfn.XLOOKUP(A5983,'Export BI'!A:A,'Export BI'!G:G,0)</f>
        <v>59.699999999999996</v>
      </c>
      <c r="D5983" s="1">
        <f t="shared" si="372"/>
        <v>0</v>
      </c>
      <c r="E5983">
        <f>_xlfn.XLOOKUP(A5983,'Benner SQL'!A:A,'Benner SQL'!G:G,)</f>
        <v>3</v>
      </c>
      <c r="F5983">
        <f>_xlfn.XLOOKUP(A5983,'Export BI'!A:A,'Export BI'!H:H,0)</f>
        <v>3</v>
      </c>
      <c r="G5983">
        <f t="shared" si="373"/>
        <v>0</v>
      </c>
      <c r="H5983" t="str">
        <f t="shared" si="374"/>
        <v>OK</v>
      </c>
      <c r="I5983" t="str">
        <f t="shared" si="375"/>
        <v>OK</v>
      </c>
      <c r="J5983" t="str">
        <f>_xlfn.XLOOKUP(A5983,'Export BI'!A:A,'Export BI'!C:C,)</f>
        <v>FA-00009268-CT</v>
      </c>
    </row>
    <row r="5984" spans="1:10" x14ac:dyDescent="0.25">
      <c r="A5984" t="str">
        <f>'Export BI'!A5984</f>
        <v>N1 CARD - FA-00009274-CT - SUZANE DA SILVA MENDES FERREIRA</v>
      </c>
      <c r="B5984" s="1">
        <f>_xlfn.XLOOKUP(A5984,'Benner SQL'!A:A,'Benner SQL'!F:F,)</f>
        <v>59.699999999999996</v>
      </c>
      <c r="C5984" s="1">
        <f>_xlfn.XLOOKUP(A5984,'Export BI'!A:A,'Export BI'!G:G,0)</f>
        <v>59.699999999999996</v>
      </c>
      <c r="D5984" s="1">
        <f t="shared" si="372"/>
        <v>0</v>
      </c>
      <c r="E5984">
        <f>_xlfn.XLOOKUP(A5984,'Benner SQL'!A:A,'Benner SQL'!G:G,)</f>
        <v>3</v>
      </c>
      <c r="F5984">
        <f>_xlfn.XLOOKUP(A5984,'Export BI'!A:A,'Export BI'!H:H,0)</f>
        <v>3</v>
      </c>
      <c r="G5984">
        <f t="shared" si="373"/>
        <v>0</v>
      </c>
      <c r="H5984" t="str">
        <f t="shared" si="374"/>
        <v>OK</v>
      </c>
      <c r="I5984" t="str">
        <f t="shared" si="375"/>
        <v>OK</v>
      </c>
      <c r="J5984" t="str">
        <f>_xlfn.XLOOKUP(A5984,'Export BI'!A:A,'Export BI'!C:C,)</f>
        <v>FA-00009274-CT</v>
      </c>
    </row>
    <row r="5985" spans="1:10" x14ac:dyDescent="0.25">
      <c r="A5985" t="str">
        <f>'Export BI'!A5985</f>
        <v>N1 CARD - FA-00009316-CT - ALINE CRISTINA FONSECA</v>
      </c>
      <c r="B5985" s="1">
        <f>_xlfn.XLOOKUP(A5985,'Benner SQL'!A:A,'Benner SQL'!F:F,)</f>
        <v>59.699999999999996</v>
      </c>
      <c r="C5985" s="1">
        <f>_xlfn.XLOOKUP(A5985,'Export BI'!A:A,'Export BI'!G:G,0)</f>
        <v>59.699999999999996</v>
      </c>
      <c r="D5985" s="1">
        <f t="shared" si="372"/>
        <v>0</v>
      </c>
      <c r="E5985">
        <f>_xlfn.XLOOKUP(A5985,'Benner SQL'!A:A,'Benner SQL'!G:G,)</f>
        <v>3</v>
      </c>
      <c r="F5985">
        <f>_xlfn.XLOOKUP(A5985,'Export BI'!A:A,'Export BI'!H:H,0)</f>
        <v>3</v>
      </c>
      <c r="G5985">
        <f t="shared" si="373"/>
        <v>0</v>
      </c>
      <c r="H5985" t="str">
        <f t="shared" si="374"/>
        <v>OK</v>
      </c>
      <c r="I5985" t="str">
        <f t="shared" si="375"/>
        <v>OK</v>
      </c>
      <c r="J5985" t="str">
        <f>_xlfn.XLOOKUP(A5985,'Export BI'!A:A,'Export BI'!C:C,)</f>
        <v>FA-00009316-CT</v>
      </c>
    </row>
    <row r="5986" spans="1:10" x14ac:dyDescent="0.25">
      <c r="A5986" t="str">
        <f>'Export BI'!A5986</f>
        <v>N1 CARD - FA-00009352-CT - EVA MARIA RICCI</v>
      </c>
      <c r="B5986" s="1">
        <f>_xlfn.XLOOKUP(A5986,'Benner SQL'!A:A,'Benner SQL'!F:F,)</f>
        <v>59.699999999999996</v>
      </c>
      <c r="C5986" s="1">
        <f>_xlfn.XLOOKUP(A5986,'Export BI'!A:A,'Export BI'!G:G,0)</f>
        <v>59.699999999999996</v>
      </c>
      <c r="D5986" s="1">
        <f t="shared" si="372"/>
        <v>0</v>
      </c>
      <c r="E5986">
        <f>_xlfn.XLOOKUP(A5986,'Benner SQL'!A:A,'Benner SQL'!G:G,)</f>
        <v>3</v>
      </c>
      <c r="F5986">
        <f>_xlfn.XLOOKUP(A5986,'Export BI'!A:A,'Export BI'!H:H,0)</f>
        <v>3</v>
      </c>
      <c r="G5986">
        <f t="shared" si="373"/>
        <v>0</v>
      </c>
      <c r="H5986" t="str">
        <f t="shared" si="374"/>
        <v>OK</v>
      </c>
      <c r="I5986" t="str">
        <f t="shared" si="375"/>
        <v>OK</v>
      </c>
      <c r="J5986" t="str">
        <f>_xlfn.XLOOKUP(A5986,'Export BI'!A:A,'Export BI'!C:C,)</f>
        <v>FA-00009352-CT</v>
      </c>
    </row>
    <row r="5987" spans="1:10" x14ac:dyDescent="0.25">
      <c r="A5987" t="str">
        <f>'Export BI'!A5987</f>
        <v>N1 CARD - FA-00009354-CT - GRAZIELLE DE MELLO E SILVA</v>
      </c>
      <c r="B5987" s="1">
        <f>_xlfn.XLOOKUP(A5987,'Benner SQL'!A:A,'Benner SQL'!F:F,)</f>
        <v>59.699999999999996</v>
      </c>
      <c r="C5987" s="1">
        <f>_xlfn.XLOOKUP(A5987,'Export BI'!A:A,'Export BI'!G:G,0)</f>
        <v>59.699999999999996</v>
      </c>
      <c r="D5987" s="1">
        <f t="shared" si="372"/>
        <v>0</v>
      </c>
      <c r="E5987">
        <f>_xlfn.XLOOKUP(A5987,'Benner SQL'!A:A,'Benner SQL'!G:G,)</f>
        <v>3</v>
      </c>
      <c r="F5987">
        <f>_xlfn.XLOOKUP(A5987,'Export BI'!A:A,'Export BI'!H:H,0)</f>
        <v>3</v>
      </c>
      <c r="G5987">
        <f t="shared" si="373"/>
        <v>0</v>
      </c>
      <c r="H5987" t="str">
        <f t="shared" si="374"/>
        <v>OK</v>
      </c>
      <c r="I5987" t="str">
        <f t="shared" si="375"/>
        <v>OK</v>
      </c>
      <c r="J5987" t="str">
        <f>_xlfn.XLOOKUP(A5987,'Export BI'!A:A,'Export BI'!C:C,)</f>
        <v>FA-00009354-CT</v>
      </c>
    </row>
    <row r="5988" spans="1:10" x14ac:dyDescent="0.25">
      <c r="A5988" t="str">
        <f>'Export BI'!A5988</f>
        <v>N1 CARD - FA-00009367-CT - RODRIGO ALESSANDRO DE SOUZA</v>
      </c>
      <c r="B5988" s="1">
        <f>_xlfn.XLOOKUP(A5988,'Benner SQL'!A:A,'Benner SQL'!F:F,)</f>
        <v>59.699999999999996</v>
      </c>
      <c r="C5988" s="1">
        <f>_xlfn.XLOOKUP(A5988,'Export BI'!A:A,'Export BI'!G:G,0)</f>
        <v>59.699999999999996</v>
      </c>
      <c r="D5988" s="1">
        <f t="shared" si="372"/>
        <v>0</v>
      </c>
      <c r="E5988">
        <f>_xlfn.XLOOKUP(A5988,'Benner SQL'!A:A,'Benner SQL'!G:G,)</f>
        <v>3</v>
      </c>
      <c r="F5988">
        <f>_xlfn.XLOOKUP(A5988,'Export BI'!A:A,'Export BI'!H:H,0)</f>
        <v>3</v>
      </c>
      <c r="G5988">
        <f t="shared" si="373"/>
        <v>0</v>
      </c>
      <c r="H5988" t="str">
        <f t="shared" si="374"/>
        <v>OK</v>
      </c>
      <c r="I5988" t="str">
        <f t="shared" si="375"/>
        <v>OK</v>
      </c>
      <c r="J5988" t="str">
        <f>_xlfn.XLOOKUP(A5988,'Export BI'!A:A,'Export BI'!C:C,)</f>
        <v>FA-00009367-CT</v>
      </c>
    </row>
    <row r="5989" spans="1:10" x14ac:dyDescent="0.25">
      <c r="A5989" t="str">
        <f>'Export BI'!A5989</f>
        <v>N1 CARD - FA-00009377-CT - ANTONIO EDUARDO FILHO</v>
      </c>
      <c r="B5989" s="1">
        <f>_xlfn.XLOOKUP(A5989,'Benner SQL'!A:A,'Benner SQL'!F:F,)</f>
        <v>59.699999999999996</v>
      </c>
      <c r="C5989" s="1">
        <f>_xlfn.XLOOKUP(A5989,'Export BI'!A:A,'Export BI'!G:G,0)</f>
        <v>59.699999999999996</v>
      </c>
      <c r="D5989" s="1">
        <f t="shared" si="372"/>
        <v>0</v>
      </c>
      <c r="E5989">
        <f>_xlfn.XLOOKUP(A5989,'Benner SQL'!A:A,'Benner SQL'!G:G,)</f>
        <v>3</v>
      </c>
      <c r="F5989">
        <f>_xlfn.XLOOKUP(A5989,'Export BI'!A:A,'Export BI'!H:H,0)</f>
        <v>3</v>
      </c>
      <c r="G5989">
        <f t="shared" si="373"/>
        <v>0</v>
      </c>
      <c r="H5989" t="str">
        <f t="shared" si="374"/>
        <v>OK</v>
      </c>
      <c r="I5989" t="str">
        <f t="shared" si="375"/>
        <v>OK</v>
      </c>
      <c r="J5989" t="str">
        <f>_xlfn.XLOOKUP(A5989,'Export BI'!A:A,'Export BI'!C:C,)</f>
        <v>FA-00009377-CT</v>
      </c>
    </row>
    <row r="5990" spans="1:10" x14ac:dyDescent="0.25">
      <c r="A5990" t="str">
        <f>'Export BI'!A5990</f>
        <v>N1 CARD - FA-00009385-CT - VALDICE GONZAGA</v>
      </c>
      <c r="B5990" s="1">
        <f>_xlfn.XLOOKUP(A5990,'Benner SQL'!A:A,'Benner SQL'!F:F,)</f>
        <v>59.699999999999996</v>
      </c>
      <c r="C5990" s="1">
        <f>_xlfn.XLOOKUP(A5990,'Export BI'!A:A,'Export BI'!G:G,0)</f>
        <v>59.699999999999996</v>
      </c>
      <c r="D5990" s="1">
        <f t="shared" si="372"/>
        <v>0</v>
      </c>
      <c r="E5990">
        <f>_xlfn.XLOOKUP(A5990,'Benner SQL'!A:A,'Benner SQL'!G:G,)</f>
        <v>3</v>
      </c>
      <c r="F5990">
        <f>_xlfn.XLOOKUP(A5990,'Export BI'!A:A,'Export BI'!H:H,0)</f>
        <v>3</v>
      </c>
      <c r="G5990">
        <f t="shared" si="373"/>
        <v>0</v>
      </c>
      <c r="H5990" t="str">
        <f t="shared" si="374"/>
        <v>OK</v>
      </c>
      <c r="I5990" t="str">
        <f t="shared" si="375"/>
        <v>OK</v>
      </c>
      <c r="J5990" t="str">
        <f>_xlfn.XLOOKUP(A5990,'Export BI'!A:A,'Export BI'!C:C,)</f>
        <v>FA-00009385-CT</v>
      </c>
    </row>
    <row r="5991" spans="1:10" x14ac:dyDescent="0.25">
      <c r="A5991" t="str">
        <f>'Export BI'!A5991</f>
        <v>N1 CARD - FA-00009399-CT - SIRLEY FERREIRA DE MELO</v>
      </c>
      <c r="B5991" s="1">
        <f>_xlfn.XLOOKUP(A5991,'Benner SQL'!A:A,'Benner SQL'!F:F,)</f>
        <v>59.699999999999996</v>
      </c>
      <c r="C5991" s="1">
        <f>_xlfn.XLOOKUP(A5991,'Export BI'!A:A,'Export BI'!G:G,0)</f>
        <v>59.699999999999996</v>
      </c>
      <c r="D5991" s="1">
        <f t="shared" si="372"/>
        <v>0</v>
      </c>
      <c r="E5991">
        <f>_xlfn.XLOOKUP(A5991,'Benner SQL'!A:A,'Benner SQL'!G:G,)</f>
        <v>3</v>
      </c>
      <c r="F5991">
        <f>_xlfn.XLOOKUP(A5991,'Export BI'!A:A,'Export BI'!H:H,0)</f>
        <v>3</v>
      </c>
      <c r="G5991">
        <f t="shared" si="373"/>
        <v>0</v>
      </c>
      <c r="H5991" t="str">
        <f t="shared" si="374"/>
        <v>OK</v>
      </c>
      <c r="I5991" t="str">
        <f t="shared" si="375"/>
        <v>OK</v>
      </c>
      <c r="J5991" t="str">
        <f>_xlfn.XLOOKUP(A5991,'Export BI'!A:A,'Export BI'!C:C,)</f>
        <v>FA-00009399-CT</v>
      </c>
    </row>
    <row r="5992" spans="1:10" x14ac:dyDescent="0.25">
      <c r="A5992" t="str">
        <f>'Export BI'!A5992</f>
        <v>N1 CARD - FA-00009402-CT - WILLIAM APARECIDO DO NASCIMENTO</v>
      </c>
      <c r="B5992" s="1">
        <f>_xlfn.XLOOKUP(A5992,'Benner SQL'!A:A,'Benner SQL'!F:F,)</f>
        <v>59.699999999999996</v>
      </c>
      <c r="C5992" s="1">
        <f>_xlfn.XLOOKUP(A5992,'Export BI'!A:A,'Export BI'!G:G,0)</f>
        <v>59.699999999999996</v>
      </c>
      <c r="D5992" s="1">
        <f t="shared" ref="D5992:D6055" si="376">B5992-C5992</f>
        <v>0</v>
      </c>
      <c r="E5992">
        <f>_xlfn.XLOOKUP(A5992,'Benner SQL'!A:A,'Benner SQL'!G:G,)</f>
        <v>3</v>
      </c>
      <c r="F5992">
        <f>_xlfn.XLOOKUP(A5992,'Export BI'!A:A,'Export BI'!H:H,0)</f>
        <v>3</v>
      </c>
      <c r="G5992">
        <f t="shared" ref="G5992:G6055" si="377">E5992-F5992</f>
        <v>0</v>
      </c>
      <c r="H5992" t="str">
        <f t="shared" ref="H5992:H6055" si="378">IF(OR(D5992&lt;-1,D5992&gt;0),"","OK")</f>
        <v>OK</v>
      </c>
      <c r="I5992" t="str">
        <f t="shared" ref="I5992:I6055" si="379">IF(G5992=0,"OK","")</f>
        <v>OK</v>
      </c>
      <c r="J5992" t="str">
        <f>_xlfn.XLOOKUP(A5992,'Export BI'!A:A,'Export BI'!C:C,)</f>
        <v>FA-00009402-CT</v>
      </c>
    </row>
    <row r="5993" spans="1:10" x14ac:dyDescent="0.25">
      <c r="A5993" t="str">
        <f>'Export BI'!A5993</f>
        <v>N1 CARD - FA-00009455-CT - DAIANA FORTUNATO DE OLIVEIRA</v>
      </c>
      <c r="B5993" s="1">
        <f>_xlfn.XLOOKUP(A5993,'Benner SQL'!A:A,'Benner SQL'!F:F,)</f>
        <v>59.699999999999996</v>
      </c>
      <c r="C5993" s="1">
        <f>_xlfn.XLOOKUP(A5993,'Export BI'!A:A,'Export BI'!G:G,0)</f>
        <v>59.699999999999996</v>
      </c>
      <c r="D5993" s="1">
        <f t="shared" si="376"/>
        <v>0</v>
      </c>
      <c r="E5993">
        <f>_xlfn.XLOOKUP(A5993,'Benner SQL'!A:A,'Benner SQL'!G:G,)</f>
        <v>3</v>
      </c>
      <c r="F5993">
        <f>_xlfn.XLOOKUP(A5993,'Export BI'!A:A,'Export BI'!H:H,0)</f>
        <v>3</v>
      </c>
      <c r="G5993">
        <f t="shared" si="377"/>
        <v>0</v>
      </c>
      <c r="H5993" t="str">
        <f t="shared" si="378"/>
        <v>OK</v>
      </c>
      <c r="I5993" t="str">
        <f t="shared" si="379"/>
        <v>OK</v>
      </c>
      <c r="J5993" t="str">
        <f>_xlfn.XLOOKUP(A5993,'Export BI'!A:A,'Export BI'!C:C,)</f>
        <v>FA-00009455-CT</v>
      </c>
    </row>
    <row r="5994" spans="1:10" x14ac:dyDescent="0.25">
      <c r="A5994" t="str">
        <f>'Export BI'!A5994</f>
        <v>N1 CARD - FA-00009526-CT - KLEBER DACANAL BARBOSA</v>
      </c>
      <c r="B5994" s="1">
        <f>_xlfn.XLOOKUP(A5994,'Benner SQL'!A:A,'Benner SQL'!F:F,)</f>
        <v>59.699999999999996</v>
      </c>
      <c r="C5994" s="1">
        <f>_xlfn.XLOOKUP(A5994,'Export BI'!A:A,'Export BI'!G:G,0)</f>
        <v>59.699999999999996</v>
      </c>
      <c r="D5994" s="1">
        <f t="shared" si="376"/>
        <v>0</v>
      </c>
      <c r="E5994">
        <f>_xlfn.XLOOKUP(A5994,'Benner SQL'!A:A,'Benner SQL'!G:G,)</f>
        <v>3</v>
      </c>
      <c r="F5994">
        <f>_xlfn.XLOOKUP(A5994,'Export BI'!A:A,'Export BI'!H:H,0)</f>
        <v>3</v>
      </c>
      <c r="G5994">
        <f t="shared" si="377"/>
        <v>0</v>
      </c>
      <c r="H5994" t="str">
        <f t="shared" si="378"/>
        <v>OK</v>
      </c>
      <c r="I5994" t="str">
        <f t="shared" si="379"/>
        <v>OK</v>
      </c>
      <c r="J5994" t="str">
        <f>_xlfn.XLOOKUP(A5994,'Export BI'!A:A,'Export BI'!C:C,)</f>
        <v>FA-00009526-CT</v>
      </c>
    </row>
    <row r="5995" spans="1:10" x14ac:dyDescent="0.25">
      <c r="A5995" t="str">
        <f>'Export BI'!A5995</f>
        <v>N1 CARD - FA-00023094-CT - MARIA CRISTINA CORREA GOMES</v>
      </c>
      <c r="B5995" s="1">
        <f>_xlfn.XLOOKUP(A5995,'Benner SQL'!A:A,'Benner SQL'!F:F,)</f>
        <v>59.699999999999996</v>
      </c>
      <c r="C5995" s="1">
        <f>_xlfn.XLOOKUP(A5995,'Export BI'!A:A,'Export BI'!G:G,0)</f>
        <v>59.699999999999996</v>
      </c>
      <c r="D5995" s="1">
        <f t="shared" si="376"/>
        <v>0</v>
      </c>
      <c r="E5995">
        <f>_xlfn.XLOOKUP(A5995,'Benner SQL'!A:A,'Benner SQL'!G:G,)</f>
        <v>3</v>
      </c>
      <c r="F5995">
        <f>_xlfn.XLOOKUP(A5995,'Export BI'!A:A,'Export BI'!H:H,0)</f>
        <v>3</v>
      </c>
      <c r="G5995">
        <f t="shared" si="377"/>
        <v>0</v>
      </c>
      <c r="H5995" t="str">
        <f t="shared" si="378"/>
        <v>OK</v>
      </c>
      <c r="I5995" t="str">
        <f t="shared" si="379"/>
        <v>OK</v>
      </c>
      <c r="J5995" t="str">
        <f>_xlfn.XLOOKUP(A5995,'Export BI'!A:A,'Export BI'!C:C,)</f>
        <v>FA-00023094-CT</v>
      </c>
    </row>
    <row r="5996" spans="1:10" x14ac:dyDescent="0.25">
      <c r="A5996" t="str">
        <f>'Export BI'!A5996</f>
        <v>N1 CARD - FA-00023419-CT - SILVANA DE ALMEIDA MATOS LIMA</v>
      </c>
      <c r="B5996" s="1">
        <f>_xlfn.XLOOKUP(A5996,'Benner SQL'!A:A,'Benner SQL'!F:F,)</f>
        <v>59.699999999999996</v>
      </c>
      <c r="C5996" s="1">
        <f>_xlfn.XLOOKUP(A5996,'Export BI'!A:A,'Export BI'!G:G,0)</f>
        <v>59.699999999999996</v>
      </c>
      <c r="D5996" s="1">
        <f t="shared" si="376"/>
        <v>0</v>
      </c>
      <c r="E5996">
        <f>_xlfn.XLOOKUP(A5996,'Benner SQL'!A:A,'Benner SQL'!G:G,)</f>
        <v>3</v>
      </c>
      <c r="F5996">
        <f>_xlfn.XLOOKUP(A5996,'Export BI'!A:A,'Export BI'!H:H,0)</f>
        <v>3</v>
      </c>
      <c r="G5996">
        <f t="shared" si="377"/>
        <v>0</v>
      </c>
      <c r="H5996" t="str">
        <f t="shared" si="378"/>
        <v>OK</v>
      </c>
      <c r="I5996" t="str">
        <f t="shared" si="379"/>
        <v>OK</v>
      </c>
      <c r="J5996" t="str">
        <f>_xlfn.XLOOKUP(A5996,'Export BI'!A:A,'Export BI'!C:C,)</f>
        <v>FA-00023419-CT</v>
      </c>
    </row>
    <row r="5997" spans="1:10" x14ac:dyDescent="0.25">
      <c r="A5997" t="str">
        <f>'Export BI'!A6124</f>
        <v>MEDICAR RIBEIRÃO PRETO - EF-00039545-CT - ADAIR PONTES MARIANO</v>
      </c>
      <c r="B5997" s="1">
        <f>_xlfn.XLOOKUP(A5997,'Benner SQL'!A:A,'Benner SQL'!F:F,)</f>
        <v>55</v>
      </c>
      <c r="C5997" s="1">
        <f>_xlfn.XLOOKUP(A5997,'Export BI'!A:A,'Export BI'!G:G,0)</f>
        <v>55</v>
      </c>
      <c r="D5997" s="1">
        <f t="shared" si="376"/>
        <v>0</v>
      </c>
      <c r="E5997">
        <f>_xlfn.XLOOKUP(A5997,'Benner SQL'!A:A,'Benner SQL'!G:G,)</f>
        <v>1</v>
      </c>
      <c r="F5997">
        <f>_xlfn.XLOOKUP(A5997,'Export BI'!A:A,'Export BI'!H:H,0)</f>
        <v>1</v>
      </c>
      <c r="G5997">
        <f t="shared" si="377"/>
        <v>0</v>
      </c>
      <c r="H5997" t="str">
        <f t="shared" si="378"/>
        <v>OK</v>
      </c>
      <c r="I5997" t="str">
        <f t="shared" si="379"/>
        <v>OK</v>
      </c>
      <c r="J5997" t="str">
        <f>_xlfn.XLOOKUP(A5997,'Export BI'!A:A,'Export BI'!C:C,)</f>
        <v>EF-00039545-CT</v>
      </c>
    </row>
    <row r="5998" spans="1:10" x14ac:dyDescent="0.25">
      <c r="A5998" t="str">
        <f>'Export BI'!A5998</f>
        <v>N1 CARD - FA-00023507-CT - JOSE CARLOS DE SOUSA</v>
      </c>
      <c r="B5998" s="1">
        <f>_xlfn.XLOOKUP(A5998,'Benner SQL'!A:A,'Benner SQL'!F:F,)</f>
        <v>59.699999999999996</v>
      </c>
      <c r="C5998" s="1">
        <f>_xlfn.XLOOKUP(A5998,'Export BI'!A:A,'Export BI'!G:G,0)</f>
        <v>59.699999999999996</v>
      </c>
      <c r="D5998" s="1">
        <f t="shared" si="376"/>
        <v>0</v>
      </c>
      <c r="E5998">
        <f>_xlfn.XLOOKUP(A5998,'Benner SQL'!A:A,'Benner SQL'!G:G,)</f>
        <v>3</v>
      </c>
      <c r="F5998">
        <f>_xlfn.XLOOKUP(A5998,'Export BI'!A:A,'Export BI'!H:H,0)</f>
        <v>3</v>
      </c>
      <c r="G5998">
        <f t="shared" si="377"/>
        <v>0</v>
      </c>
      <c r="H5998" t="str">
        <f t="shared" si="378"/>
        <v>OK</v>
      </c>
      <c r="I5998" t="str">
        <f t="shared" si="379"/>
        <v>OK</v>
      </c>
      <c r="J5998" t="str">
        <f>_xlfn.XLOOKUP(A5998,'Export BI'!A:A,'Export BI'!C:C,)</f>
        <v>FA-00023507-CT</v>
      </c>
    </row>
    <row r="5999" spans="1:10" x14ac:dyDescent="0.25">
      <c r="A5999" t="str">
        <f>'Export BI'!A5999</f>
        <v>N1 CARD - FA-00023626-CT - JOSE CELESTINO DA SILVA</v>
      </c>
      <c r="B5999" s="1">
        <f>_xlfn.XLOOKUP(A5999,'Benner SQL'!A:A,'Benner SQL'!F:F,)</f>
        <v>59.699999999999996</v>
      </c>
      <c r="C5999" s="1">
        <f>_xlfn.XLOOKUP(A5999,'Export BI'!A:A,'Export BI'!G:G,0)</f>
        <v>59.699999999999996</v>
      </c>
      <c r="D5999" s="1">
        <f t="shared" si="376"/>
        <v>0</v>
      </c>
      <c r="E5999">
        <f>_xlfn.XLOOKUP(A5999,'Benner SQL'!A:A,'Benner SQL'!G:G,)</f>
        <v>3</v>
      </c>
      <c r="F5999">
        <f>_xlfn.XLOOKUP(A5999,'Export BI'!A:A,'Export BI'!H:H,0)</f>
        <v>3</v>
      </c>
      <c r="G5999">
        <f t="shared" si="377"/>
        <v>0</v>
      </c>
      <c r="H5999" t="str">
        <f t="shared" si="378"/>
        <v>OK</v>
      </c>
      <c r="I5999" t="str">
        <f t="shared" si="379"/>
        <v>OK</v>
      </c>
      <c r="J5999" t="str">
        <f>_xlfn.XLOOKUP(A5999,'Export BI'!A:A,'Export BI'!C:C,)</f>
        <v>FA-00023626-CT</v>
      </c>
    </row>
    <row r="6000" spans="1:10" x14ac:dyDescent="0.25">
      <c r="A6000" t="str">
        <f>'Export BI'!A6000</f>
        <v>N1 CARD - FA-00023751-CT - GENY BERNARDINA DE SOUZA</v>
      </c>
      <c r="B6000" s="1">
        <f>_xlfn.XLOOKUP(A6000,'Benner SQL'!A:A,'Benner SQL'!F:F,)</f>
        <v>59.699999999999996</v>
      </c>
      <c r="C6000" s="1">
        <f>_xlfn.XLOOKUP(A6000,'Export BI'!A:A,'Export BI'!G:G,0)</f>
        <v>59.699999999999996</v>
      </c>
      <c r="D6000" s="1">
        <f t="shared" si="376"/>
        <v>0</v>
      </c>
      <c r="E6000">
        <f>_xlfn.XLOOKUP(A6000,'Benner SQL'!A:A,'Benner SQL'!G:G,)</f>
        <v>3</v>
      </c>
      <c r="F6000">
        <f>_xlfn.XLOOKUP(A6000,'Export BI'!A:A,'Export BI'!H:H,0)</f>
        <v>3</v>
      </c>
      <c r="G6000">
        <f t="shared" si="377"/>
        <v>0</v>
      </c>
      <c r="H6000" t="str">
        <f t="shared" si="378"/>
        <v>OK</v>
      </c>
      <c r="I6000" t="str">
        <f t="shared" si="379"/>
        <v>OK</v>
      </c>
      <c r="J6000" t="str">
        <f>_xlfn.XLOOKUP(A6000,'Export BI'!A:A,'Export BI'!C:C,)</f>
        <v>FA-00023751-CT</v>
      </c>
    </row>
    <row r="6001" spans="1:10" x14ac:dyDescent="0.25">
      <c r="A6001" t="str">
        <f>'Export BI'!A6001</f>
        <v>N1 CARD - FA-00023785-CT - CLAUDIA DOS SANTOS</v>
      </c>
      <c r="B6001" s="1">
        <f>_xlfn.XLOOKUP(A6001,'Benner SQL'!A:A,'Benner SQL'!F:F,)</f>
        <v>59.699999999999996</v>
      </c>
      <c r="C6001" s="1">
        <f>_xlfn.XLOOKUP(A6001,'Export BI'!A:A,'Export BI'!G:G,0)</f>
        <v>59.699999999999996</v>
      </c>
      <c r="D6001" s="1">
        <f t="shared" si="376"/>
        <v>0</v>
      </c>
      <c r="E6001">
        <f>_xlfn.XLOOKUP(A6001,'Benner SQL'!A:A,'Benner SQL'!G:G,)</f>
        <v>3</v>
      </c>
      <c r="F6001">
        <f>_xlfn.XLOOKUP(A6001,'Export BI'!A:A,'Export BI'!H:H,0)</f>
        <v>3</v>
      </c>
      <c r="G6001">
        <f t="shared" si="377"/>
        <v>0</v>
      </c>
      <c r="H6001" t="str">
        <f t="shared" si="378"/>
        <v>OK</v>
      </c>
      <c r="I6001" t="str">
        <f t="shared" si="379"/>
        <v>OK</v>
      </c>
      <c r="J6001" t="str">
        <f>_xlfn.XLOOKUP(A6001,'Export BI'!A:A,'Export BI'!C:C,)</f>
        <v>FA-00023785-CT</v>
      </c>
    </row>
    <row r="6002" spans="1:10" x14ac:dyDescent="0.25">
      <c r="A6002" t="str">
        <f>'Export BI'!A6002</f>
        <v>N1 CARD - FA-00023821-CT - GLENIA COSTA FARIA</v>
      </c>
      <c r="B6002" s="1">
        <f>_xlfn.XLOOKUP(A6002,'Benner SQL'!A:A,'Benner SQL'!F:F,)</f>
        <v>59.699999999999996</v>
      </c>
      <c r="C6002" s="1">
        <f>_xlfn.XLOOKUP(A6002,'Export BI'!A:A,'Export BI'!G:G,0)</f>
        <v>59.699999999999996</v>
      </c>
      <c r="D6002" s="1">
        <f t="shared" si="376"/>
        <v>0</v>
      </c>
      <c r="E6002">
        <f>_xlfn.XLOOKUP(A6002,'Benner SQL'!A:A,'Benner SQL'!G:G,)</f>
        <v>3</v>
      </c>
      <c r="F6002">
        <f>_xlfn.XLOOKUP(A6002,'Export BI'!A:A,'Export BI'!H:H,0)</f>
        <v>3</v>
      </c>
      <c r="G6002">
        <f t="shared" si="377"/>
        <v>0</v>
      </c>
      <c r="H6002" t="str">
        <f t="shared" si="378"/>
        <v>OK</v>
      </c>
      <c r="I6002" t="str">
        <f t="shared" si="379"/>
        <v>OK</v>
      </c>
      <c r="J6002" t="str">
        <f>_xlfn.XLOOKUP(A6002,'Export BI'!A:A,'Export BI'!C:C,)</f>
        <v>FA-00023821-CT</v>
      </c>
    </row>
    <row r="6003" spans="1:10" x14ac:dyDescent="0.25">
      <c r="A6003" t="str">
        <f>'Export BI'!A6003</f>
        <v>N1 CARD - FA-00023894-CT - ELISANGELA CRISTINA APARECIDA RODRIGUES VIEIRA</v>
      </c>
      <c r="B6003" s="1">
        <f>_xlfn.XLOOKUP(A6003,'Benner SQL'!A:A,'Benner SQL'!F:F,)</f>
        <v>59.699999999999996</v>
      </c>
      <c r="C6003" s="1">
        <f>_xlfn.XLOOKUP(A6003,'Export BI'!A:A,'Export BI'!G:G,0)</f>
        <v>59.699999999999996</v>
      </c>
      <c r="D6003" s="1">
        <f t="shared" si="376"/>
        <v>0</v>
      </c>
      <c r="E6003">
        <f>_xlfn.XLOOKUP(A6003,'Benner SQL'!A:A,'Benner SQL'!G:G,)</f>
        <v>3</v>
      </c>
      <c r="F6003">
        <f>_xlfn.XLOOKUP(A6003,'Export BI'!A:A,'Export BI'!H:H,0)</f>
        <v>3</v>
      </c>
      <c r="G6003">
        <f t="shared" si="377"/>
        <v>0</v>
      </c>
      <c r="H6003" t="str">
        <f t="shared" si="378"/>
        <v>OK</v>
      </c>
      <c r="I6003" t="str">
        <f t="shared" si="379"/>
        <v>OK</v>
      </c>
      <c r="J6003" t="str">
        <f>_xlfn.XLOOKUP(A6003,'Export BI'!A:A,'Export BI'!C:C,)</f>
        <v>FA-00023894-CT</v>
      </c>
    </row>
    <row r="6004" spans="1:10" x14ac:dyDescent="0.25">
      <c r="A6004" t="str">
        <f>'Export BI'!A6004</f>
        <v>N1 CARD - FA-00023899-CT - CESAR LUCAS DOMINGUES ESTERLIN</v>
      </c>
      <c r="B6004" s="1">
        <f>_xlfn.XLOOKUP(A6004,'Benner SQL'!A:A,'Benner SQL'!F:F,)</f>
        <v>59.699999999999996</v>
      </c>
      <c r="C6004" s="1">
        <f>_xlfn.XLOOKUP(A6004,'Export BI'!A:A,'Export BI'!G:G,0)</f>
        <v>59.699999999999996</v>
      </c>
      <c r="D6004" s="1">
        <f t="shared" si="376"/>
        <v>0</v>
      </c>
      <c r="E6004">
        <f>_xlfn.XLOOKUP(A6004,'Benner SQL'!A:A,'Benner SQL'!G:G,)</f>
        <v>3</v>
      </c>
      <c r="F6004">
        <f>_xlfn.XLOOKUP(A6004,'Export BI'!A:A,'Export BI'!H:H,0)</f>
        <v>3</v>
      </c>
      <c r="G6004">
        <f t="shared" si="377"/>
        <v>0</v>
      </c>
      <c r="H6004" t="str">
        <f t="shared" si="378"/>
        <v>OK</v>
      </c>
      <c r="I6004" t="str">
        <f t="shared" si="379"/>
        <v>OK</v>
      </c>
      <c r="J6004" t="str">
        <f>_xlfn.XLOOKUP(A6004,'Export BI'!A:A,'Export BI'!C:C,)</f>
        <v>FA-00023899-CT</v>
      </c>
    </row>
    <row r="6005" spans="1:10" x14ac:dyDescent="0.25">
      <c r="A6005" t="str">
        <f>'Export BI'!A6005</f>
        <v>N1 CARD - FA-00024002-CT - IGOR FERNANDO NUNES DA SILVA</v>
      </c>
      <c r="B6005" s="1">
        <f>_xlfn.XLOOKUP(A6005,'Benner SQL'!A:A,'Benner SQL'!F:F,)</f>
        <v>59.699999999999996</v>
      </c>
      <c r="C6005" s="1">
        <f>_xlfn.XLOOKUP(A6005,'Export BI'!A:A,'Export BI'!G:G,0)</f>
        <v>59.699999999999996</v>
      </c>
      <c r="D6005" s="1">
        <f t="shared" si="376"/>
        <v>0</v>
      </c>
      <c r="E6005">
        <f>_xlfn.XLOOKUP(A6005,'Benner SQL'!A:A,'Benner SQL'!G:G,)</f>
        <v>3</v>
      </c>
      <c r="F6005">
        <f>_xlfn.XLOOKUP(A6005,'Export BI'!A:A,'Export BI'!H:H,0)</f>
        <v>3</v>
      </c>
      <c r="G6005">
        <f t="shared" si="377"/>
        <v>0</v>
      </c>
      <c r="H6005" t="str">
        <f t="shared" si="378"/>
        <v>OK</v>
      </c>
      <c r="I6005" t="str">
        <f t="shared" si="379"/>
        <v>OK</v>
      </c>
      <c r="J6005" t="str">
        <f>_xlfn.XLOOKUP(A6005,'Export BI'!A:A,'Export BI'!C:C,)</f>
        <v>FA-00024002-CT</v>
      </c>
    </row>
    <row r="6006" spans="1:10" x14ac:dyDescent="0.25">
      <c r="A6006" t="str">
        <f>'Export BI'!A6006</f>
        <v>N1 CARD - FA-00024017-CT - THAIRINE APRECIDA SANTOS DE OLIVEIRA</v>
      </c>
      <c r="B6006" s="1">
        <f>_xlfn.XLOOKUP(A6006,'Benner SQL'!A:A,'Benner SQL'!F:F,)</f>
        <v>59.699999999999996</v>
      </c>
      <c r="C6006" s="1">
        <f>_xlfn.XLOOKUP(A6006,'Export BI'!A:A,'Export BI'!G:G,0)</f>
        <v>59.699999999999996</v>
      </c>
      <c r="D6006" s="1">
        <f t="shared" si="376"/>
        <v>0</v>
      </c>
      <c r="E6006">
        <f>_xlfn.XLOOKUP(A6006,'Benner SQL'!A:A,'Benner SQL'!G:G,)</f>
        <v>3</v>
      </c>
      <c r="F6006">
        <f>_xlfn.XLOOKUP(A6006,'Export BI'!A:A,'Export BI'!H:H,0)</f>
        <v>3</v>
      </c>
      <c r="G6006">
        <f t="shared" si="377"/>
        <v>0</v>
      </c>
      <c r="H6006" t="str">
        <f t="shared" si="378"/>
        <v>OK</v>
      </c>
      <c r="I6006" t="str">
        <f t="shared" si="379"/>
        <v>OK</v>
      </c>
      <c r="J6006" t="str">
        <f>_xlfn.XLOOKUP(A6006,'Export BI'!A:A,'Export BI'!C:C,)</f>
        <v>FA-00024017-CT</v>
      </c>
    </row>
    <row r="6007" spans="1:10" x14ac:dyDescent="0.25">
      <c r="A6007" t="str">
        <f>'Export BI'!A6007</f>
        <v>N1 CARD - FA-00024136-CT - ADRIANE CRISTINE KOCH</v>
      </c>
      <c r="B6007" s="1">
        <f>_xlfn.XLOOKUP(A6007,'Benner SQL'!A:A,'Benner SQL'!F:F,)</f>
        <v>59.699999999999996</v>
      </c>
      <c r="C6007" s="1">
        <f>_xlfn.XLOOKUP(A6007,'Export BI'!A:A,'Export BI'!G:G,0)</f>
        <v>59.699999999999996</v>
      </c>
      <c r="D6007" s="1">
        <f t="shared" si="376"/>
        <v>0</v>
      </c>
      <c r="E6007">
        <f>_xlfn.XLOOKUP(A6007,'Benner SQL'!A:A,'Benner SQL'!G:G,)</f>
        <v>3</v>
      </c>
      <c r="F6007">
        <f>_xlfn.XLOOKUP(A6007,'Export BI'!A:A,'Export BI'!H:H,0)</f>
        <v>3</v>
      </c>
      <c r="G6007">
        <f t="shared" si="377"/>
        <v>0</v>
      </c>
      <c r="H6007" t="str">
        <f t="shared" si="378"/>
        <v>OK</v>
      </c>
      <c r="I6007" t="str">
        <f t="shared" si="379"/>
        <v>OK</v>
      </c>
      <c r="J6007" t="str">
        <f>_xlfn.XLOOKUP(A6007,'Export BI'!A:A,'Export BI'!C:C,)</f>
        <v>FA-00024136-CT</v>
      </c>
    </row>
    <row r="6008" spans="1:10" x14ac:dyDescent="0.25">
      <c r="A6008" t="str">
        <f>'Export BI'!A6008</f>
        <v>N1 CARD - FA-00024149-CT - BENEDITA APARECIDA RODRIGUES CHAVES</v>
      </c>
      <c r="B6008" s="1">
        <f>_xlfn.XLOOKUP(A6008,'Benner SQL'!A:A,'Benner SQL'!F:F,)</f>
        <v>59.699999999999996</v>
      </c>
      <c r="C6008" s="1">
        <f>_xlfn.XLOOKUP(A6008,'Export BI'!A:A,'Export BI'!G:G,0)</f>
        <v>59.699999999999996</v>
      </c>
      <c r="D6008" s="1">
        <f t="shared" si="376"/>
        <v>0</v>
      </c>
      <c r="E6008">
        <f>_xlfn.XLOOKUP(A6008,'Benner SQL'!A:A,'Benner SQL'!G:G,)</f>
        <v>3</v>
      </c>
      <c r="F6008">
        <f>_xlfn.XLOOKUP(A6008,'Export BI'!A:A,'Export BI'!H:H,0)</f>
        <v>3</v>
      </c>
      <c r="G6008">
        <f t="shared" si="377"/>
        <v>0</v>
      </c>
      <c r="H6008" t="str">
        <f t="shared" si="378"/>
        <v>OK</v>
      </c>
      <c r="I6008" t="str">
        <f t="shared" si="379"/>
        <v>OK</v>
      </c>
      <c r="J6008" t="str">
        <f>_xlfn.XLOOKUP(A6008,'Export BI'!A:A,'Export BI'!C:C,)</f>
        <v>FA-00024149-CT</v>
      </c>
    </row>
    <row r="6009" spans="1:10" x14ac:dyDescent="0.25">
      <c r="A6009" t="str">
        <f>'Export BI'!A6009</f>
        <v>N1 CARD - FA-00024169-CT - ROBERTSON SANTIAGO</v>
      </c>
      <c r="B6009" s="1">
        <f>_xlfn.XLOOKUP(A6009,'Benner SQL'!A:A,'Benner SQL'!F:F,)</f>
        <v>59.699999999999996</v>
      </c>
      <c r="C6009" s="1">
        <f>_xlfn.XLOOKUP(A6009,'Export BI'!A:A,'Export BI'!G:G,0)</f>
        <v>59.699999999999996</v>
      </c>
      <c r="D6009" s="1">
        <f t="shared" si="376"/>
        <v>0</v>
      </c>
      <c r="E6009">
        <f>_xlfn.XLOOKUP(A6009,'Benner SQL'!A:A,'Benner SQL'!G:G,)</f>
        <v>3</v>
      </c>
      <c r="F6009">
        <f>_xlfn.XLOOKUP(A6009,'Export BI'!A:A,'Export BI'!H:H,0)</f>
        <v>3</v>
      </c>
      <c r="G6009">
        <f t="shared" si="377"/>
        <v>0</v>
      </c>
      <c r="H6009" t="str">
        <f t="shared" si="378"/>
        <v>OK</v>
      </c>
      <c r="I6009" t="str">
        <f t="shared" si="379"/>
        <v>OK</v>
      </c>
      <c r="J6009" t="str">
        <f>_xlfn.XLOOKUP(A6009,'Export BI'!A:A,'Export BI'!C:C,)</f>
        <v>FA-00024169-CT</v>
      </c>
    </row>
    <row r="6010" spans="1:10" x14ac:dyDescent="0.25">
      <c r="A6010" t="str">
        <f>'Export BI'!A6010</f>
        <v>N1 CARD - FA-00024171-CT - DOROTI PALAIA</v>
      </c>
      <c r="B6010" s="1">
        <f>_xlfn.XLOOKUP(A6010,'Benner SQL'!A:A,'Benner SQL'!F:F,)</f>
        <v>59.699999999999996</v>
      </c>
      <c r="C6010" s="1">
        <f>_xlfn.XLOOKUP(A6010,'Export BI'!A:A,'Export BI'!G:G,0)</f>
        <v>59.699999999999996</v>
      </c>
      <c r="D6010" s="1">
        <f t="shared" si="376"/>
        <v>0</v>
      </c>
      <c r="E6010">
        <f>_xlfn.XLOOKUP(A6010,'Benner SQL'!A:A,'Benner SQL'!G:G,)</f>
        <v>3</v>
      </c>
      <c r="F6010">
        <f>_xlfn.XLOOKUP(A6010,'Export BI'!A:A,'Export BI'!H:H,0)</f>
        <v>3</v>
      </c>
      <c r="G6010">
        <f t="shared" si="377"/>
        <v>0</v>
      </c>
      <c r="H6010" t="str">
        <f t="shared" si="378"/>
        <v>OK</v>
      </c>
      <c r="I6010" t="str">
        <f t="shared" si="379"/>
        <v>OK</v>
      </c>
      <c r="J6010" t="str">
        <f>_xlfn.XLOOKUP(A6010,'Export BI'!A:A,'Export BI'!C:C,)</f>
        <v>FA-00024171-CT</v>
      </c>
    </row>
    <row r="6011" spans="1:10" x14ac:dyDescent="0.25">
      <c r="A6011" t="str">
        <f>'Export BI'!A6011</f>
        <v>N1 CARD - FA-00024178-CT - TANIA MARIA MARCHETTI</v>
      </c>
      <c r="B6011" s="1">
        <f>_xlfn.XLOOKUP(A6011,'Benner SQL'!A:A,'Benner SQL'!F:F,)</f>
        <v>59.699999999999996</v>
      </c>
      <c r="C6011" s="1">
        <f>_xlfn.XLOOKUP(A6011,'Export BI'!A:A,'Export BI'!G:G,0)</f>
        <v>59.699999999999996</v>
      </c>
      <c r="D6011" s="1">
        <f t="shared" si="376"/>
        <v>0</v>
      </c>
      <c r="E6011">
        <f>_xlfn.XLOOKUP(A6011,'Benner SQL'!A:A,'Benner SQL'!G:G,)</f>
        <v>3</v>
      </c>
      <c r="F6011">
        <f>_xlfn.XLOOKUP(A6011,'Export BI'!A:A,'Export BI'!H:H,0)</f>
        <v>3</v>
      </c>
      <c r="G6011">
        <f t="shared" si="377"/>
        <v>0</v>
      </c>
      <c r="H6011" t="str">
        <f t="shared" si="378"/>
        <v>OK</v>
      </c>
      <c r="I6011" t="str">
        <f t="shared" si="379"/>
        <v>OK</v>
      </c>
      <c r="J6011" t="str">
        <f>_xlfn.XLOOKUP(A6011,'Export BI'!A:A,'Export BI'!C:C,)</f>
        <v>FA-00024178-CT</v>
      </c>
    </row>
    <row r="6012" spans="1:10" x14ac:dyDescent="0.25">
      <c r="A6012" t="str">
        <f>'Export BI'!A6012</f>
        <v>N1 CARD - FA-00024193-CT - IZANE DE ANDRADE MAIA</v>
      </c>
      <c r="B6012" s="1">
        <f>_xlfn.XLOOKUP(A6012,'Benner SQL'!A:A,'Benner SQL'!F:F,)</f>
        <v>59.699999999999996</v>
      </c>
      <c r="C6012" s="1">
        <f>_xlfn.XLOOKUP(A6012,'Export BI'!A:A,'Export BI'!G:G,0)</f>
        <v>59.699999999999996</v>
      </c>
      <c r="D6012" s="1">
        <f t="shared" si="376"/>
        <v>0</v>
      </c>
      <c r="E6012">
        <f>_xlfn.XLOOKUP(A6012,'Benner SQL'!A:A,'Benner SQL'!G:G,)</f>
        <v>3</v>
      </c>
      <c r="F6012">
        <f>_xlfn.XLOOKUP(A6012,'Export BI'!A:A,'Export BI'!H:H,0)</f>
        <v>3</v>
      </c>
      <c r="G6012">
        <f t="shared" si="377"/>
        <v>0</v>
      </c>
      <c r="H6012" t="str">
        <f t="shared" si="378"/>
        <v>OK</v>
      </c>
      <c r="I6012" t="str">
        <f t="shared" si="379"/>
        <v>OK</v>
      </c>
      <c r="J6012" t="str">
        <f>_xlfn.XLOOKUP(A6012,'Export BI'!A:A,'Export BI'!C:C,)</f>
        <v>FA-00024193-CT</v>
      </c>
    </row>
    <row r="6013" spans="1:10" x14ac:dyDescent="0.25">
      <c r="A6013" t="str">
        <f>'Export BI'!A6013</f>
        <v>N1 CARD - FA-00024246-CT - PAULO ROBERTO DE LIMA</v>
      </c>
      <c r="B6013" s="1">
        <f>_xlfn.XLOOKUP(A6013,'Benner SQL'!A:A,'Benner SQL'!F:F,)</f>
        <v>59.699999999999996</v>
      </c>
      <c r="C6013" s="1">
        <f>_xlfn.XLOOKUP(A6013,'Export BI'!A:A,'Export BI'!G:G,0)</f>
        <v>59.699999999999996</v>
      </c>
      <c r="D6013" s="1">
        <f t="shared" si="376"/>
        <v>0</v>
      </c>
      <c r="E6013">
        <f>_xlfn.XLOOKUP(A6013,'Benner SQL'!A:A,'Benner SQL'!G:G,)</f>
        <v>3</v>
      </c>
      <c r="F6013">
        <f>_xlfn.XLOOKUP(A6013,'Export BI'!A:A,'Export BI'!H:H,0)</f>
        <v>3</v>
      </c>
      <c r="G6013">
        <f t="shared" si="377"/>
        <v>0</v>
      </c>
      <c r="H6013" t="str">
        <f t="shared" si="378"/>
        <v>OK</v>
      </c>
      <c r="I6013" t="str">
        <f t="shared" si="379"/>
        <v>OK</v>
      </c>
      <c r="J6013" t="str">
        <f>_xlfn.XLOOKUP(A6013,'Export BI'!A:A,'Export BI'!C:C,)</f>
        <v>FA-00024246-CT</v>
      </c>
    </row>
    <row r="6014" spans="1:10" x14ac:dyDescent="0.25">
      <c r="A6014" t="str">
        <f>'Export BI'!A6014</f>
        <v>N1 CARD - FA-00024320-CT - FERNANDO ANTONIO FIORI</v>
      </c>
      <c r="B6014" s="1">
        <f>_xlfn.XLOOKUP(A6014,'Benner SQL'!A:A,'Benner SQL'!F:F,)</f>
        <v>59.699999999999996</v>
      </c>
      <c r="C6014" s="1">
        <f>_xlfn.XLOOKUP(A6014,'Export BI'!A:A,'Export BI'!G:G,0)</f>
        <v>59.699999999999996</v>
      </c>
      <c r="D6014" s="1">
        <f t="shared" si="376"/>
        <v>0</v>
      </c>
      <c r="E6014">
        <f>_xlfn.XLOOKUP(A6014,'Benner SQL'!A:A,'Benner SQL'!G:G,)</f>
        <v>3</v>
      </c>
      <c r="F6014">
        <f>_xlfn.XLOOKUP(A6014,'Export BI'!A:A,'Export BI'!H:H,0)</f>
        <v>3</v>
      </c>
      <c r="G6014">
        <f t="shared" si="377"/>
        <v>0</v>
      </c>
      <c r="H6014" t="str">
        <f t="shared" si="378"/>
        <v>OK</v>
      </c>
      <c r="I6014" t="str">
        <f t="shared" si="379"/>
        <v>OK</v>
      </c>
      <c r="J6014" t="str">
        <f>_xlfn.XLOOKUP(A6014,'Export BI'!A:A,'Export BI'!C:C,)</f>
        <v>FA-00024320-CT</v>
      </c>
    </row>
    <row r="6015" spans="1:10" x14ac:dyDescent="0.25">
      <c r="A6015" t="str">
        <f>'Export BI'!A6015</f>
        <v>N1 CARD - FA-00024332-CT - IRIS COSTA SECO</v>
      </c>
      <c r="B6015" s="1">
        <f>_xlfn.XLOOKUP(A6015,'Benner SQL'!A:A,'Benner SQL'!F:F,)</f>
        <v>59.699999999999996</v>
      </c>
      <c r="C6015" s="1">
        <f>_xlfn.XLOOKUP(A6015,'Export BI'!A:A,'Export BI'!G:G,0)</f>
        <v>59.699999999999996</v>
      </c>
      <c r="D6015" s="1">
        <f t="shared" si="376"/>
        <v>0</v>
      </c>
      <c r="E6015">
        <f>_xlfn.XLOOKUP(A6015,'Benner SQL'!A:A,'Benner SQL'!G:G,)</f>
        <v>3</v>
      </c>
      <c r="F6015">
        <f>_xlfn.XLOOKUP(A6015,'Export BI'!A:A,'Export BI'!H:H,0)</f>
        <v>3</v>
      </c>
      <c r="G6015">
        <f t="shared" si="377"/>
        <v>0</v>
      </c>
      <c r="H6015" t="str">
        <f t="shared" si="378"/>
        <v>OK</v>
      </c>
      <c r="I6015" t="str">
        <f t="shared" si="379"/>
        <v>OK</v>
      </c>
      <c r="J6015" t="str">
        <f>_xlfn.XLOOKUP(A6015,'Export BI'!A:A,'Export BI'!C:C,)</f>
        <v>FA-00024332-CT</v>
      </c>
    </row>
    <row r="6016" spans="1:10" x14ac:dyDescent="0.25">
      <c r="A6016" t="str">
        <f>'Export BI'!A6016</f>
        <v>N1 CARD - FA-00024335-CT - JOSE LUIS DE OLIVEIRA</v>
      </c>
      <c r="B6016" s="1">
        <f>_xlfn.XLOOKUP(A6016,'Benner SQL'!A:A,'Benner SQL'!F:F,)</f>
        <v>59.699999999999996</v>
      </c>
      <c r="C6016" s="1">
        <f>_xlfn.XLOOKUP(A6016,'Export BI'!A:A,'Export BI'!G:G,0)</f>
        <v>59.699999999999996</v>
      </c>
      <c r="D6016" s="1">
        <f t="shared" si="376"/>
        <v>0</v>
      </c>
      <c r="E6016">
        <f>_xlfn.XLOOKUP(A6016,'Benner SQL'!A:A,'Benner SQL'!G:G,)</f>
        <v>3</v>
      </c>
      <c r="F6016">
        <f>_xlfn.XLOOKUP(A6016,'Export BI'!A:A,'Export BI'!H:H,0)</f>
        <v>3</v>
      </c>
      <c r="G6016">
        <f t="shared" si="377"/>
        <v>0</v>
      </c>
      <c r="H6016" t="str">
        <f t="shared" si="378"/>
        <v>OK</v>
      </c>
      <c r="I6016" t="str">
        <f t="shared" si="379"/>
        <v>OK</v>
      </c>
      <c r="J6016" t="str">
        <f>_xlfn.XLOOKUP(A6016,'Export BI'!A:A,'Export BI'!C:C,)</f>
        <v>FA-00024335-CT</v>
      </c>
    </row>
    <row r="6017" spans="1:10" x14ac:dyDescent="0.25">
      <c r="A6017" t="str">
        <f>'Export BI'!A6017</f>
        <v>N1 CARD - FA-00005357-CT - SIMONE CRISTINA CRIVELARO</v>
      </c>
      <c r="B6017" s="1">
        <f>_xlfn.XLOOKUP(A6017,'Benner SQL'!A:A,'Benner SQL'!F:F,)</f>
        <v>59.6</v>
      </c>
      <c r="C6017" s="1">
        <f>_xlfn.XLOOKUP(A6017,'Export BI'!A:A,'Export BI'!G:G,0)</f>
        <v>59.6</v>
      </c>
      <c r="D6017" s="1">
        <f t="shared" si="376"/>
        <v>0</v>
      </c>
      <c r="E6017">
        <f>_xlfn.XLOOKUP(A6017,'Benner SQL'!A:A,'Benner SQL'!G:G,)</f>
        <v>4</v>
      </c>
      <c r="F6017">
        <f>_xlfn.XLOOKUP(A6017,'Export BI'!A:A,'Export BI'!H:H,0)</f>
        <v>4</v>
      </c>
      <c r="G6017">
        <f t="shared" si="377"/>
        <v>0</v>
      </c>
      <c r="H6017" t="str">
        <f t="shared" si="378"/>
        <v>OK</v>
      </c>
      <c r="I6017" t="str">
        <f t="shared" si="379"/>
        <v>OK</v>
      </c>
      <c r="J6017" t="str">
        <f>_xlfn.XLOOKUP(A6017,'Export BI'!A:A,'Export BI'!C:C,)</f>
        <v>FA-00005357-CT</v>
      </c>
    </row>
    <row r="6018" spans="1:10" x14ac:dyDescent="0.25">
      <c r="A6018" t="str">
        <f>'Export BI'!A6018</f>
        <v>N1 CARD - FA-00005361-CT - SUELEN ALESSANDRA RODRIGUES GARCIA</v>
      </c>
      <c r="B6018" s="1">
        <f>_xlfn.XLOOKUP(A6018,'Benner SQL'!A:A,'Benner SQL'!F:F,)</f>
        <v>59.6</v>
      </c>
      <c r="C6018" s="1">
        <f>_xlfn.XLOOKUP(A6018,'Export BI'!A:A,'Export BI'!G:G,0)</f>
        <v>59.6</v>
      </c>
      <c r="D6018" s="1">
        <f t="shared" si="376"/>
        <v>0</v>
      </c>
      <c r="E6018">
        <f>_xlfn.XLOOKUP(A6018,'Benner SQL'!A:A,'Benner SQL'!G:G,)</f>
        <v>4</v>
      </c>
      <c r="F6018">
        <f>_xlfn.XLOOKUP(A6018,'Export BI'!A:A,'Export BI'!H:H,0)</f>
        <v>4</v>
      </c>
      <c r="G6018">
        <f t="shared" si="377"/>
        <v>0</v>
      </c>
      <c r="H6018" t="str">
        <f t="shared" si="378"/>
        <v>OK</v>
      </c>
      <c r="I6018" t="str">
        <f t="shared" si="379"/>
        <v>OK</v>
      </c>
      <c r="J6018" t="str">
        <f>_xlfn.XLOOKUP(A6018,'Export BI'!A:A,'Export BI'!C:C,)</f>
        <v>FA-00005361-CT</v>
      </c>
    </row>
    <row r="6019" spans="1:10" x14ac:dyDescent="0.25">
      <c r="A6019" t="str">
        <f>'Export BI'!A6019</f>
        <v>N1 CARD - FA-00005488-CT - MAILTA APARECIDA ALVARES DO AMARAL</v>
      </c>
      <c r="B6019" s="1">
        <f>_xlfn.XLOOKUP(A6019,'Benner SQL'!A:A,'Benner SQL'!F:F,)</f>
        <v>59.6</v>
      </c>
      <c r="C6019" s="1">
        <f>_xlfn.XLOOKUP(A6019,'Export BI'!A:A,'Export BI'!G:G,0)</f>
        <v>59.6</v>
      </c>
      <c r="D6019" s="1">
        <f t="shared" si="376"/>
        <v>0</v>
      </c>
      <c r="E6019">
        <f>_xlfn.XLOOKUP(A6019,'Benner SQL'!A:A,'Benner SQL'!G:G,)</f>
        <v>4</v>
      </c>
      <c r="F6019">
        <f>_xlfn.XLOOKUP(A6019,'Export BI'!A:A,'Export BI'!H:H,0)</f>
        <v>4</v>
      </c>
      <c r="G6019">
        <f t="shared" si="377"/>
        <v>0</v>
      </c>
      <c r="H6019" t="str">
        <f t="shared" si="378"/>
        <v>OK</v>
      </c>
      <c r="I6019" t="str">
        <f t="shared" si="379"/>
        <v>OK</v>
      </c>
      <c r="J6019" t="str">
        <f>_xlfn.XLOOKUP(A6019,'Export BI'!A:A,'Export BI'!C:C,)</f>
        <v>FA-00005488-CT</v>
      </c>
    </row>
    <row r="6020" spans="1:10" x14ac:dyDescent="0.25">
      <c r="A6020" t="str">
        <f>'Export BI'!A6020</f>
        <v>N1 CARD - FA-00005512-CT - MARIA ILSA DOS SANTOS</v>
      </c>
      <c r="B6020" s="1">
        <f>_xlfn.XLOOKUP(A6020,'Benner SQL'!A:A,'Benner SQL'!F:F,)</f>
        <v>59.6</v>
      </c>
      <c r="C6020" s="1">
        <f>_xlfn.XLOOKUP(A6020,'Export BI'!A:A,'Export BI'!G:G,0)</f>
        <v>59.6</v>
      </c>
      <c r="D6020" s="1">
        <f t="shared" si="376"/>
        <v>0</v>
      </c>
      <c r="E6020">
        <f>_xlfn.XLOOKUP(A6020,'Benner SQL'!A:A,'Benner SQL'!G:G,)</f>
        <v>4</v>
      </c>
      <c r="F6020">
        <f>_xlfn.XLOOKUP(A6020,'Export BI'!A:A,'Export BI'!H:H,0)</f>
        <v>4</v>
      </c>
      <c r="G6020">
        <f t="shared" si="377"/>
        <v>0</v>
      </c>
      <c r="H6020" t="str">
        <f t="shared" si="378"/>
        <v>OK</v>
      </c>
      <c r="I6020" t="str">
        <f t="shared" si="379"/>
        <v>OK</v>
      </c>
      <c r="J6020" t="str">
        <f>_xlfn.XLOOKUP(A6020,'Export BI'!A:A,'Export BI'!C:C,)</f>
        <v>FA-00005512-CT</v>
      </c>
    </row>
    <row r="6021" spans="1:10" x14ac:dyDescent="0.25">
      <c r="A6021" t="str">
        <f>'Export BI'!A6021</f>
        <v>N1 CARD - FA-00005639-CT - DANILO LUCAS OLIVEIRA</v>
      </c>
      <c r="B6021" s="1">
        <f>_xlfn.XLOOKUP(A6021,'Benner SQL'!A:A,'Benner SQL'!F:F,)</f>
        <v>59.6</v>
      </c>
      <c r="C6021" s="1">
        <f>_xlfn.XLOOKUP(A6021,'Export BI'!A:A,'Export BI'!G:G,0)</f>
        <v>59.6</v>
      </c>
      <c r="D6021" s="1">
        <f t="shared" si="376"/>
        <v>0</v>
      </c>
      <c r="E6021">
        <f>_xlfn.XLOOKUP(A6021,'Benner SQL'!A:A,'Benner SQL'!G:G,)</f>
        <v>4</v>
      </c>
      <c r="F6021">
        <f>_xlfn.XLOOKUP(A6021,'Export BI'!A:A,'Export BI'!H:H,0)</f>
        <v>4</v>
      </c>
      <c r="G6021">
        <f t="shared" si="377"/>
        <v>0</v>
      </c>
      <c r="H6021" t="str">
        <f t="shared" si="378"/>
        <v>OK</v>
      </c>
      <c r="I6021" t="str">
        <f t="shared" si="379"/>
        <v>OK</v>
      </c>
      <c r="J6021" t="str">
        <f>_xlfn.XLOOKUP(A6021,'Export BI'!A:A,'Export BI'!C:C,)</f>
        <v>FA-00005639-CT</v>
      </c>
    </row>
    <row r="6022" spans="1:10" x14ac:dyDescent="0.25">
      <c r="A6022" t="str">
        <f>'Export BI'!A6022</f>
        <v>N1 CARD - FA-00005771-CT - GABRIEL BARBOSA GIGLIO MADEIRA</v>
      </c>
      <c r="B6022" s="1">
        <f>_xlfn.XLOOKUP(A6022,'Benner SQL'!A:A,'Benner SQL'!F:F,)</f>
        <v>59.6</v>
      </c>
      <c r="C6022" s="1">
        <f>_xlfn.XLOOKUP(A6022,'Export BI'!A:A,'Export BI'!G:G,0)</f>
        <v>59.6</v>
      </c>
      <c r="D6022" s="1">
        <f t="shared" si="376"/>
        <v>0</v>
      </c>
      <c r="E6022">
        <f>_xlfn.XLOOKUP(A6022,'Benner SQL'!A:A,'Benner SQL'!G:G,)</f>
        <v>4</v>
      </c>
      <c r="F6022">
        <f>_xlfn.XLOOKUP(A6022,'Export BI'!A:A,'Export BI'!H:H,0)</f>
        <v>4</v>
      </c>
      <c r="G6022">
        <f t="shared" si="377"/>
        <v>0</v>
      </c>
      <c r="H6022" t="str">
        <f t="shared" si="378"/>
        <v>OK</v>
      </c>
      <c r="I6022" t="str">
        <f t="shared" si="379"/>
        <v>OK</v>
      </c>
      <c r="J6022" t="str">
        <f>_xlfn.XLOOKUP(A6022,'Export BI'!A:A,'Export BI'!C:C,)</f>
        <v>FA-00005771-CT</v>
      </c>
    </row>
    <row r="6023" spans="1:10" x14ac:dyDescent="0.25">
      <c r="A6023" t="str">
        <f>'Export BI'!A6023</f>
        <v>N1 CARD - FA-00005890-CT - ANA CAROLINA CINTRA</v>
      </c>
      <c r="B6023" s="1">
        <f>_xlfn.XLOOKUP(A6023,'Benner SQL'!A:A,'Benner SQL'!F:F,)</f>
        <v>59.6</v>
      </c>
      <c r="C6023" s="1">
        <f>_xlfn.XLOOKUP(A6023,'Export BI'!A:A,'Export BI'!G:G,0)</f>
        <v>59.6</v>
      </c>
      <c r="D6023" s="1">
        <f t="shared" si="376"/>
        <v>0</v>
      </c>
      <c r="E6023">
        <f>_xlfn.XLOOKUP(A6023,'Benner SQL'!A:A,'Benner SQL'!G:G,)</f>
        <v>4</v>
      </c>
      <c r="F6023">
        <f>_xlfn.XLOOKUP(A6023,'Export BI'!A:A,'Export BI'!H:H,0)</f>
        <v>4</v>
      </c>
      <c r="G6023">
        <f t="shared" si="377"/>
        <v>0</v>
      </c>
      <c r="H6023" t="str">
        <f t="shared" si="378"/>
        <v>OK</v>
      </c>
      <c r="I6023" t="str">
        <f t="shared" si="379"/>
        <v>OK</v>
      </c>
      <c r="J6023" t="str">
        <f>_xlfn.XLOOKUP(A6023,'Export BI'!A:A,'Export BI'!C:C,)</f>
        <v>FA-00005890-CT</v>
      </c>
    </row>
    <row r="6024" spans="1:10" x14ac:dyDescent="0.25">
      <c r="A6024" t="str">
        <f>'Export BI'!A6024</f>
        <v>N1 CARD - FA-00006127-CT - KELVIN GOMES FELIX</v>
      </c>
      <c r="B6024" s="1">
        <f>_xlfn.XLOOKUP(A6024,'Benner SQL'!A:A,'Benner SQL'!F:F,)</f>
        <v>59.6</v>
      </c>
      <c r="C6024" s="1">
        <f>_xlfn.XLOOKUP(A6024,'Export BI'!A:A,'Export BI'!G:G,0)</f>
        <v>59.6</v>
      </c>
      <c r="D6024" s="1">
        <f t="shared" si="376"/>
        <v>0</v>
      </c>
      <c r="E6024">
        <f>_xlfn.XLOOKUP(A6024,'Benner SQL'!A:A,'Benner SQL'!G:G,)</f>
        <v>4</v>
      </c>
      <c r="F6024">
        <f>_xlfn.XLOOKUP(A6024,'Export BI'!A:A,'Export BI'!H:H,0)</f>
        <v>4</v>
      </c>
      <c r="G6024">
        <f t="shared" si="377"/>
        <v>0</v>
      </c>
      <c r="H6024" t="str">
        <f t="shared" si="378"/>
        <v>OK</v>
      </c>
      <c r="I6024" t="str">
        <f t="shared" si="379"/>
        <v>OK</v>
      </c>
      <c r="J6024" t="str">
        <f>_xlfn.XLOOKUP(A6024,'Export BI'!A:A,'Export BI'!C:C,)</f>
        <v>FA-00006127-CT</v>
      </c>
    </row>
    <row r="6025" spans="1:10" x14ac:dyDescent="0.25">
      <c r="A6025" t="str">
        <f>'Export BI'!A6025</f>
        <v>N1 CARD - FA-00006179-CT - DALVA DOS REIS GONCALVES</v>
      </c>
      <c r="B6025" s="1">
        <f>_xlfn.XLOOKUP(A6025,'Benner SQL'!A:A,'Benner SQL'!F:F,)</f>
        <v>59.6</v>
      </c>
      <c r="C6025" s="1">
        <f>_xlfn.XLOOKUP(A6025,'Export BI'!A:A,'Export BI'!G:G,0)</f>
        <v>59.6</v>
      </c>
      <c r="D6025" s="1">
        <f t="shared" si="376"/>
        <v>0</v>
      </c>
      <c r="E6025">
        <f>_xlfn.XLOOKUP(A6025,'Benner SQL'!A:A,'Benner SQL'!G:G,)</f>
        <v>4</v>
      </c>
      <c r="F6025">
        <f>_xlfn.XLOOKUP(A6025,'Export BI'!A:A,'Export BI'!H:H,0)</f>
        <v>4</v>
      </c>
      <c r="G6025">
        <f t="shared" si="377"/>
        <v>0</v>
      </c>
      <c r="H6025" t="str">
        <f t="shared" si="378"/>
        <v>OK</v>
      </c>
      <c r="I6025" t="str">
        <f t="shared" si="379"/>
        <v>OK</v>
      </c>
      <c r="J6025" t="str">
        <f>_xlfn.XLOOKUP(A6025,'Export BI'!A:A,'Export BI'!C:C,)</f>
        <v>FA-00006179-CT</v>
      </c>
    </row>
    <row r="6026" spans="1:10" x14ac:dyDescent="0.25">
      <c r="A6026" t="str">
        <f>'Export BI'!A6026</f>
        <v>N1 CARD - FA-00006201-CT - LUCAS DE MELLO PESSOLO</v>
      </c>
      <c r="B6026" s="1">
        <f>_xlfn.XLOOKUP(A6026,'Benner SQL'!A:A,'Benner SQL'!F:F,)</f>
        <v>59.6</v>
      </c>
      <c r="C6026" s="1">
        <f>_xlfn.XLOOKUP(A6026,'Export BI'!A:A,'Export BI'!G:G,0)</f>
        <v>59.6</v>
      </c>
      <c r="D6026" s="1">
        <f t="shared" si="376"/>
        <v>0</v>
      </c>
      <c r="E6026">
        <f>_xlfn.XLOOKUP(A6026,'Benner SQL'!A:A,'Benner SQL'!G:G,)</f>
        <v>4</v>
      </c>
      <c r="F6026">
        <f>_xlfn.XLOOKUP(A6026,'Export BI'!A:A,'Export BI'!H:H,0)</f>
        <v>4</v>
      </c>
      <c r="G6026">
        <f t="shared" si="377"/>
        <v>0</v>
      </c>
      <c r="H6026" t="str">
        <f t="shared" si="378"/>
        <v>OK</v>
      </c>
      <c r="I6026" t="str">
        <f t="shared" si="379"/>
        <v>OK</v>
      </c>
      <c r="J6026" t="str">
        <f>_xlfn.XLOOKUP(A6026,'Export BI'!A:A,'Export BI'!C:C,)</f>
        <v>FA-00006201-CT</v>
      </c>
    </row>
    <row r="6027" spans="1:10" x14ac:dyDescent="0.25">
      <c r="A6027" t="str">
        <f>'Export BI'!A6027</f>
        <v>N1 CARD - FA-00006370-CT - MARCUS VINICIUS SANT ANNA PALACINI</v>
      </c>
      <c r="B6027" s="1">
        <f>_xlfn.XLOOKUP(A6027,'Benner SQL'!A:A,'Benner SQL'!F:F,)</f>
        <v>59.6</v>
      </c>
      <c r="C6027" s="1">
        <f>_xlfn.XLOOKUP(A6027,'Export BI'!A:A,'Export BI'!G:G,0)</f>
        <v>59.6</v>
      </c>
      <c r="D6027" s="1">
        <f t="shared" si="376"/>
        <v>0</v>
      </c>
      <c r="E6027">
        <f>_xlfn.XLOOKUP(A6027,'Benner SQL'!A:A,'Benner SQL'!G:G,)</f>
        <v>4</v>
      </c>
      <c r="F6027">
        <f>_xlfn.XLOOKUP(A6027,'Export BI'!A:A,'Export BI'!H:H,0)</f>
        <v>4</v>
      </c>
      <c r="G6027">
        <f t="shared" si="377"/>
        <v>0</v>
      </c>
      <c r="H6027" t="str">
        <f t="shared" si="378"/>
        <v>OK</v>
      </c>
      <c r="I6027" t="str">
        <f t="shared" si="379"/>
        <v>OK</v>
      </c>
      <c r="J6027" t="str">
        <f>_xlfn.XLOOKUP(A6027,'Export BI'!A:A,'Export BI'!C:C,)</f>
        <v>FA-00006370-CT</v>
      </c>
    </row>
    <row r="6028" spans="1:10" x14ac:dyDescent="0.25">
      <c r="A6028" t="str">
        <f>'Export BI'!A6028</f>
        <v>N1 CARD - FA-00006430-CT - SEBASTIAO ALEXANDRE DOS REIS</v>
      </c>
      <c r="B6028" s="1">
        <f>_xlfn.XLOOKUP(A6028,'Benner SQL'!A:A,'Benner SQL'!F:F,)</f>
        <v>59.6</v>
      </c>
      <c r="C6028" s="1">
        <f>_xlfn.XLOOKUP(A6028,'Export BI'!A:A,'Export BI'!G:G,0)</f>
        <v>59.6</v>
      </c>
      <c r="D6028" s="1">
        <f t="shared" si="376"/>
        <v>0</v>
      </c>
      <c r="E6028">
        <f>_xlfn.XLOOKUP(A6028,'Benner SQL'!A:A,'Benner SQL'!G:G,)</f>
        <v>4</v>
      </c>
      <c r="F6028">
        <f>_xlfn.XLOOKUP(A6028,'Export BI'!A:A,'Export BI'!H:H,0)</f>
        <v>4</v>
      </c>
      <c r="G6028">
        <f t="shared" si="377"/>
        <v>0</v>
      </c>
      <c r="H6028" t="str">
        <f t="shared" si="378"/>
        <v>OK</v>
      </c>
      <c r="I6028" t="str">
        <f t="shared" si="379"/>
        <v>OK</v>
      </c>
      <c r="J6028" t="str">
        <f>_xlfn.XLOOKUP(A6028,'Export BI'!A:A,'Export BI'!C:C,)</f>
        <v>FA-00006430-CT</v>
      </c>
    </row>
    <row r="6029" spans="1:10" x14ac:dyDescent="0.25">
      <c r="A6029" t="str">
        <f>'Export BI'!A6029</f>
        <v>N1 CARD - FA-00006863-CT - AURINEIDE CARDOSO DE LACERDA</v>
      </c>
      <c r="B6029" s="1">
        <f>_xlfn.XLOOKUP(A6029,'Benner SQL'!A:A,'Benner SQL'!F:F,)</f>
        <v>59.6</v>
      </c>
      <c r="C6029" s="1">
        <f>_xlfn.XLOOKUP(A6029,'Export BI'!A:A,'Export BI'!G:G,0)</f>
        <v>59.6</v>
      </c>
      <c r="D6029" s="1">
        <f t="shared" si="376"/>
        <v>0</v>
      </c>
      <c r="E6029">
        <f>_xlfn.XLOOKUP(A6029,'Benner SQL'!A:A,'Benner SQL'!G:G,)</f>
        <v>4</v>
      </c>
      <c r="F6029">
        <f>_xlfn.XLOOKUP(A6029,'Export BI'!A:A,'Export BI'!H:H,0)</f>
        <v>4</v>
      </c>
      <c r="G6029">
        <f t="shared" si="377"/>
        <v>0</v>
      </c>
      <c r="H6029" t="str">
        <f t="shared" si="378"/>
        <v>OK</v>
      </c>
      <c r="I6029" t="str">
        <f t="shared" si="379"/>
        <v>OK</v>
      </c>
      <c r="J6029" t="str">
        <f>_xlfn.XLOOKUP(A6029,'Export BI'!A:A,'Export BI'!C:C,)</f>
        <v>FA-00006863-CT</v>
      </c>
    </row>
    <row r="6030" spans="1:10" x14ac:dyDescent="0.25">
      <c r="A6030" t="str">
        <f>'Export BI'!A6030</f>
        <v>N1 CARD - FA-00007037-CT - ANA LUCIA DOS SANTOS DUTRA</v>
      </c>
      <c r="B6030" s="1">
        <f>_xlfn.XLOOKUP(A6030,'Benner SQL'!A:A,'Benner SQL'!F:F,)</f>
        <v>59.6</v>
      </c>
      <c r="C6030" s="1">
        <f>_xlfn.XLOOKUP(A6030,'Export BI'!A:A,'Export BI'!G:G,0)</f>
        <v>59.6</v>
      </c>
      <c r="D6030" s="1">
        <f t="shared" si="376"/>
        <v>0</v>
      </c>
      <c r="E6030">
        <f>_xlfn.XLOOKUP(A6030,'Benner SQL'!A:A,'Benner SQL'!G:G,)</f>
        <v>4</v>
      </c>
      <c r="F6030">
        <f>_xlfn.XLOOKUP(A6030,'Export BI'!A:A,'Export BI'!H:H,0)</f>
        <v>4</v>
      </c>
      <c r="G6030">
        <f t="shared" si="377"/>
        <v>0</v>
      </c>
      <c r="H6030" t="str">
        <f t="shared" si="378"/>
        <v>OK</v>
      </c>
      <c r="I6030" t="str">
        <f t="shared" si="379"/>
        <v>OK</v>
      </c>
      <c r="J6030" t="str">
        <f>_xlfn.XLOOKUP(A6030,'Export BI'!A:A,'Export BI'!C:C,)</f>
        <v>FA-00007037-CT</v>
      </c>
    </row>
    <row r="6031" spans="1:10" x14ac:dyDescent="0.25">
      <c r="A6031" t="str">
        <f>'Export BI'!A6031</f>
        <v>N1 CARD - FA-00007120-CT - MARIA CELINA DA SILVA</v>
      </c>
      <c r="B6031" s="1">
        <f>_xlfn.XLOOKUP(A6031,'Benner SQL'!A:A,'Benner SQL'!F:F,)</f>
        <v>59.6</v>
      </c>
      <c r="C6031" s="1">
        <f>_xlfn.XLOOKUP(A6031,'Export BI'!A:A,'Export BI'!G:G,0)</f>
        <v>59.6</v>
      </c>
      <c r="D6031" s="1">
        <f t="shared" si="376"/>
        <v>0</v>
      </c>
      <c r="E6031">
        <f>_xlfn.XLOOKUP(A6031,'Benner SQL'!A:A,'Benner SQL'!G:G,)</f>
        <v>4</v>
      </c>
      <c r="F6031">
        <f>_xlfn.XLOOKUP(A6031,'Export BI'!A:A,'Export BI'!H:H,0)</f>
        <v>4</v>
      </c>
      <c r="G6031">
        <f t="shared" si="377"/>
        <v>0</v>
      </c>
      <c r="H6031" t="str">
        <f t="shared" si="378"/>
        <v>OK</v>
      </c>
      <c r="I6031" t="str">
        <f t="shared" si="379"/>
        <v>OK</v>
      </c>
      <c r="J6031" t="str">
        <f>_xlfn.XLOOKUP(A6031,'Export BI'!A:A,'Export BI'!C:C,)</f>
        <v>FA-00007120-CT</v>
      </c>
    </row>
    <row r="6032" spans="1:10" x14ac:dyDescent="0.25">
      <c r="A6032" t="str">
        <f>'Export BI'!A6032</f>
        <v>N1 CARD - FA-00007209-CT - ANDRE PEREIRA</v>
      </c>
      <c r="B6032" s="1">
        <f>_xlfn.XLOOKUP(A6032,'Benner SQL'!A:A,'Benner SQL'!F:F,)</f>
        <v>59.6</v>
      </c>
      <c r="C6032" s="1">
        <f>_xlfn.XLOOKUP(A6032,'Export BI'!A:A,'Export BI'!G:G,0)</f>
        <v>59.6</v>
      </c>
      <c r="D6032" s="1">
        <f t="shared" si="376"/>
        <v>0</v>
      </c>
      <c r="E6032">
        <f>_xlfn.XLOOKUP(A6032,'Benner SQL'!A:A,'Benner SQL'!G:G,)</f>
        <v>4</v>
      </c>
      <c r="F6032">
        <f>_xlfn.XLOOKUP(A6032,'Export BI'!A:A,'Export BI'!H:H,0)</f>
        <v>4</v>
      </c>
      <c r="G6032">
        <f t="shared" si="377"/>
        <v>0</v>
      </c>
      <c r="H6032" t="str">
        <f t="shared" si="378"/>
        <v>OK</v>
      </c>
      <c r="I6032" t="str">
        <f t="shared" si="379"/>
        <v>OK</v>
      </c>
      <c r="J6032" t="str">
        <f>_xlfn.XLOOKUP(A6032,'Export BI'!A:A,'Export BI'!C:C,)</f>
        <v>FA-00007209-CT</v>
      </c>
    </row>
    <row r="6033" spans="1:10" x14ac:dyDescent="0.25">
      <c r="A6033" t="str">
        <f>'Export BI'!A6033</f>
        <v>N1 CARD - FA-00007210-CT - VITOR HUGO SOARES</v>
      </c>
      <c r="B6033" s="1">
        <f>_xlfn.XLOOKUP(A6033,'Benner SQL'!A:A,'Benner SQL'!F:F,)</f>
        <v>59.6</v>
      </c>
      <c r="C6033" s="1">
        <f>_xlfn.XLOOKUP(A6033,'Export BI'!A:A,'Export BI'!G:G,0)</f>
        <v>59.6</v>
      </c>
      <c r="D6033" s="1">
        <f t="shared" si="376"/>
        <v>0</v>
      </c>
      <c r="E6033">
        <f>_xlfn.XLOOKUP(A6033,'Benner SQL'!A:A,'Benner SQL'!G:G,)</f>
        <v>4</v>
      </c>
      <c r="F6033">
        <f>_xlfn.XLOOKUP(A6033,'Export BI'!A:A,'Export BI'!H:H,0)</f>
        <v>4</v>
      </c>
      <c r="G6033">
        <f t="shared" si="377"/>
        <v>0</v>
      </c>
      <c r="H6033" t="str">
        <f t="shared" si="378"/>
        <v>OK</v>
      </c>
      <c r="I6033" t="str">
        <f t="shared" si="379"/>
        <v>OK</v>
      </c>
      <c r="J6033" t="str">
        <f>_xlfn.XLOOKUP(A6033,'Export BI'!A:A,'Export BI'!C:C,)</f>
        <v>FA-00007210-CT</v>
      </c>
    </row>
    <row r="6034" spans="1:10" x14ac:dyDescent="0.25">
      <c r="A6034" t="str">
        <f>'Export BI'!A6034</f>
        <v>N1 CARD - FA-00007550-CT - ESTER DE OLIVEIRA AFONSO</v>
      </c>
      <c r="B6034" s="1">
        <f>_xlfn.XLOOKUP(A6034,'Benner SQL'!A:A,'Benner SQL'!F:F,)</f>
        <v>59.6</v>
      </c>
      <c r="C6034" s="1">
        <f>_xlfn.XLOOKUP(A6034,'Export BI'!A:A,'Export BI'!G:G,0)</f>
        <v>59.6</v>
      </c>
      <c r="D6034" s="1">
        <f t="shared" si="376"/>
        <v>0</v>
      </c>
      <c r="E6034">
        <f>_xlfn.XLOOKUP(A6034,'Benner SQL'!A:A,'Benner SQL'!G:G,)</f>
        <v>4</v>
      </c>
      <c r="F6034">
        <f>_xlfn.XLOOKUP(A6034,'Export BI'!A:A,'Export BI'!H:H,0)</f>
        <v>4</v>
      </c>
      <c r="G6034">
        <f t="shared" si="377"/>
        <v>0</v>
      </c>
      <c r="H6034" t="str">
        <f t="shared" si="378"/>
        <v>OK</v>
      </c>
      <c r="I6034" t="str">
        <f t="shared" si="379"/>
        <v>OK</v>
      </c>
      <c r="J6034" t="str">
        <f>_xlfn.XLOOKUP(A6034,'Export BI'!A:A,'Export BI'!C:C,)</f>
        <v>FA-00007550-CT</v>
      </c>
    </row>
    <row r="6035" spans="1:10" x14ac:dyDescent="0.25">
      <c r="A6035" t="str">
        <f>'Export BI'!A6035</f>
        <v>N1 CARD - FA-00007570-CT - RAFAEL SHIN ITI UTSUMI</v>
      </c>
      <c r="B6035" s="1">
        <f>_xlfn.XLOOKUP(A6035,'Benner SQL'!A:A,'Benner SQL'!F:F,)</f>
        <v>59.6</v>
      </c>
      <c r="C6035" s="1">
        <f>_xlfn.XLOOKUP(A6035,'Export BI'!A:A,'Export BI'!G:G,0)</f>
        <v>59.6</v>
      </c>
      <c r="D6035" s="1">
        <f t="shared" si="376"/>
        <v>0</v>
      </c>
      <c r="E6035">
        <f>_xlfn.XLOOKUP(A6035,'Benner SQL'!A:A,'Benner SQL'!G:G,)</f>
        <v>4</v>
      </c>
      <c r="F6035">
        <f>_xlfn.XLOOKUP(A6035,'Export BI'!A:A,'Export BI'!H:H,0)</f>
        <v>4</v>
      </c>
      <c r="G6035">
        <f t="shared" si="377"/>
        <v>0</v>
      </c>
      <c r="H6035" t="str">
        <f t="shared" si="378"/>
        <v>OK</v>
      </c>
      <c r="I6035" t="str">
        <f t="shared" si="379"/>
        <v>OK</v>
      </c>
      <c r="J6035" t="str">
        <f>_xlfn.XLOOKUP(A6035,'Export BI'!A:A,'Export BI'!C:C,)</f>
        <v>FA-00007570-CT</v>
      </c>
    </row>
    <row r="6036" spans="1:10" x14ac:dyDescent="0.25">
      <c r="A6036" t="str">
        <f>'Export BI'!A6036</f>
        <v>N1 CARD - FA-00007648-CT - ROSE MARA MARTINS</v>
      </c>
      <c r="B6036" s="1">
        <f>_xlfn.XLOOKUP(A6036,'Benner SQL'!A:A,'Benner SQL'!F:F,)</f>
        <v>59.6</v>
      </c>
      <c r="C6036" s="1">
        <f>_xlfn.XLOOKUP(A6036,'Export BI'!A:A,'Export BI'!G:G,0)</f>
        <v>59.6</v>
      </c>
      <c r="D6036" s="1">
        <f t="shared" si="376"/>
        <v>0</v>
      </c>
      <c r="E6036">
        <f>_xlfn.XLOOKUP(A6036,'Benner SQL'!A:A,'Benner SQL'!G:G,)</f>
        <v>4</v>
      </c>
      <c r="F6036">
        <f>_xlfn.XLOOKUP(A6036,'Export BI'!A:A,'Export BI'!H:H,0)</f>
        <v>4</v>
      </c>
      <c r="G6036">
        <f t="shared" si="377"/>
        <v>0</v>
      </c>
      <c r="H6036" t="str">
        <f t="shared" si="378"/>
        <v>OK</v>
      </c>
      <c r="I6036" t="str">
        <f t="shared" si="379"/>
        <v>OK</v>
      </c>
      <c r="J6036" t="str">
        <f>_xlfn.XLOOKUP(A6036,'Export BI'!A:A,'Export BI'!C:C,)</f>
        <v>FA-00007648-CT</v>
      </c>
    </row>
    <row r="6037" spans="1:10" x14ac:dyDescent="0.25">
      <c r="A6037" t="str">
        <f>'Export BI'!A6037</f>
        <v>N1 CARD - FA-00007775-CT - KEVIN HENRIQUE GARCIA</v>
      </c>
      <c r="B6037" s="1">
        <f>_xlfn.XLOOKUP(A6037,'Benner SQL'!A:A,'Benner SQL'!F:F,)</f>
        <v>59.6</v>
      </c>
      <c r="C6037" s="1">
        <f>_xlfn.XLOOKUP(A6037,'Export BI'!A:A,'Export BI'!G:G,0)</f>
        <v>59.6</v>
      </c>
      <c r="D6037" s="1">
        <f t="shared" si="376"/>
        <v>0</v>
      </c>
      <c r="E6037">
        <f>_xlfn.XLOOKUP(A6037,'Benner SQL'!A:A,'Benner SQL'!G:G,)</f>
        <v>4</v>
      </c>
      <c r="F6037">
        <f>_xlfn.XLOOKUP(A6037,'Export BI'!A:A,'Export BI'!H:H,0)</f>
        <v>4</v>
      </c>
      <c r="G6037">
        <f t="shared" si="377"/>
        <v>0</v>
      </c>
      <c r="H6037" t="str">
        <f t="shared" si="378"/>
        <v>OK</v>
      </c>
      <c r="I6037" t="str">
        <f t="shared" si="379"/>
        <v>OK</v>
      </c>
      <c r="J6037" t="str">
        <f>_xlfn.XLOOKUP(A6037,'Export BI'!A:A,'Export BI'!C:C,)</f>
        <v>FA-00007775-CT</v>
      </c>
    </row>
    <row r="6038" spans="1:10" x14ac:dyDescent="0.25">
      <c r="A6038" t="str">
        <f>'Export BI'!A6038</f>
        <v>N1 CARD - FA-00008330-CT - FELIPE MAGALHAES</v>
      </c>
      <c r="B6038" s="1">
        <f>_xlfn.XLOOKUP(A6038,'Benner SQL'!A:A,'Benner SQL'!F:F,)</f>
        <v>59.6</v>
      </c>
      <c r="C6038" s="1">
        <f>_xlfn.XLOOKUP(A6038,'Export BI'!A:A,'Export BI'!G:G,0)</f>
        <v>59.6</v>
      </c>
      <c r="D6038" s="1">
        <f t="shared" si="376"/>
        <v>0</v>
      </c>
      <c r="E6038">
        <f>_xlfn.XLOOKUP(A6038,'Benner SQL'!A:A,'Benner SQL'!G:G,)</f>
        <v>4</v>
      </c>
      <c r="F6038">
        <f>_xlfn.XLOOKUP(A6038,'Export BI'!A:A,'Export BI'!H:H,0)</f>
        <v>4</v>
      </c>
      <c r="G6038">
        <f t="shared" si="377"/>
        <v>0</v>
      </c>
      <c r="H6038" t="str">
        <f t="shared" si="378"/>
        <v>OK</v>
      </c>
      <c r="I6038" t="str">
        <f t="shared" si="379"/>
        <v>OK</v>
      </c>
      <c r="J6038" t="str">
        <f>_xlfn.XLOOKUP(A6038,'Export BI'!A:A,'Export BI'!C:C,)</f>
        <v>FA-00008330-CT</v>
      </c>
    </row>
    <row r="6039" spans="1:10" x14ac:dyDescent="0.25">
      <c r="A6039" t="str">
        <f>'Export BI'!A6039</f>
        <v>N1 CARD - FA-00008588-CT - CLAYTON APARECIDO SIMOES</v>
      </c>
      <c r="B6039" s="1">
        <f>_xlfn.XLOOKUP(A6039,'Benner SQL'!A:A,'Benner SQL'!F:F,)</f>
        <v>59.6</v>
      </c>
      <c r="C6039" s="1">
        <f>_xlfn.XLOOKUP(A6039,'Export BI'!A:A,'Export BI'!G:G,0)</f>
        <v>59.6</v>
      </c>
      <c r="D6039" s="1">
        <f t="shared" si="376"/>
        <v>0</v>
      </c>
      <c r="E6039">
        <f>_xlfn.XLOOKUP(A6039,'Benner SQL'!A:A,'Benner SQL'!G:G,)</f>
        <v>4</v>
      </c>
      <c r="F6039">
        <f>_xlfn.XLOOKUP(A6039,'Export BI'!A:A,'Export BI'!H:H,0)</f>
        <v>4</v>
      </c>
      <c r="G6039">
        <f t="shared" si="377"/>
        <v>0</v>
      </c>
      <c r="H6039" t="str">
        <f t="shared" si="378"/>
        <v>OK</v>
      </c>
      <c r="I6039" t="str">
        <f t="shared" si="379"/>
        <v>OK</v>
      </c>
      <c r="J6039" t="str">
        <f>_xlfn.XLOOKUP(A6039,'Export BI'!A:A,'Export BI'!C:C,)</f>
        <v>FA-00008588-CT</v>
      </c>
    </row>
    <row r="6040" spans="1:10" x14ac:dyDescent="0.25">
      <c r="A6040" t="str">
        <f>'Export BI'!A6040</f>
        <v>N1 CARD - FA-00008966-CT - ROSELI LEMES GONCALVES</v>
      </c>
      <c r="B6040" s="1">
        <f>_xlfn.XLOOKUP(A6040,'Benner SQL'!A:A,'Benner SQL'!F:F,)</f>
        <v>59.6</v>
      </c>
      <c r="C6040" s="1">
        <f>_xlfn.XLOOKUP(A6040,'Export BI'!A:A,'Export BI'!G:G,0)</f>
        <v>59.6</v>
      </c>
      <c r="D6040" s="1">
        <f t="shared" si="376"/>
        <v>0</v>
      </c>
      <c r="E6040">
        <f>_xlfn.XLOOKUP(A6040,'Benner SQL'!A:A,'Benner SQL'!G:G,)</f>
        <v>4</v>
      </c>
      <c r="F6040">
        <f>_xlfn.XLOOKUP(A6040,'Export BI'!A:A,'Export BI'!H:H,0)</f>
        <v>4</v>
      </c>
      <c r="G6040">
        <f t="shared" si="377"/>
        <v>0</v>
      </c>
      <c r="H6040" t="str">
        <f t="shared" si="378"/>
        <v>OK</v>
      </c>
      <c r="I6040" t="str">
        <f t="shared" si="379"/>
        <v>OK</v>
      </c>
      <c r="J6040" t="str">
        <f>_xlfn.XLOOKUP(A6040,'Export BI'!A:A,'Export BI'!C:C,)</f>
        <v>FA-00008966-CT</v>
      </c>
    </row>
    <row r="6041" spans="1:10" x14ac:dyDescent="0.25">
      <c r="A6041" t="str">
        <f>'Export BI'!A6041</f>
        <v>N1 CARD - FA-00009382-CT - REGINALDO APARECIDO DOS SANTOS</v>
      </c>
      <c r="B6041" s="1">
        <f>_xlfn.XLOOKUP(A6041,'Benner SQL'!A:A,'Benner SQL'!F:F,)</f>
        <v>59.6</v>
      </c>
      <c r="C6041" s="1">
        <f>_xlfn.XLOOKUP(A6041,'Export BI'!A:A,'Export BI'!G:G,0)</f>
        <v>59.6</v>
      </c>
      <c r="D6041" s="1">
        <f t="shared" si="376"/>
        <v>0</v>
      </c>
      <c r="E6041">
        <f>_xlfn.XLOOKUP(A6041,'Benner SQL'!A:A,'Benner SQL'!G:G,)</f>
        <v>4</v>
      </c>
      <c r="F6041">
        <f>_xlfn.XLOOKUP(A6041,'Export BI'!A:A,'Export BI'!H:H,0)</f>
        <v>4</v>
      </c>
      <c r="G6041">
        <f t="shared" si="377"/>
        <v>0</v>
      </c>
      <c r="H6041" t="str">
        <f t="shared" si="378"/>
        <v>OK</v>
      </c>
      <c r="I6041" t="str">
        <f t="shared" si="379"/>
        <v>OK</v>
      </c>
      <c r="J6041" t="str">
        <f>_xlfn.XLOOKUP(A6041,'Export BI'!A:A,'Export BI'!C:C,)</f>
        <v>FA-00009382-CT</v>
      </c>
    </row>
    <row r="6042" spans="1:10" x14ac:dyDescent="0.25">
      <c r="A6042" t="str">
        <f>'Export BI'!A6042</f>
        <v>N1 CARD - FA-00009438-CT - LOURDES APOLINARIA DE SA</v>
      </c>
      <c r="B6042" s="1">
        <f>_xlfn.XLOOKUP(A6042,'Benner SQL'!A:A,'Benner SQL'!F:F,)</f>
        <v>59.6</v>
      </c>
      <c r="C6042" s="1">
        <f>_xlfn.XLOOKUP(A6042,'Export BI'!A:A,'Export BI'!G:G,0)</f>
        <v>59.6</v>
      </c>
      <c r="D6042" s="1">
        <f t="shared" si="376"/>
        <v>0</v>
      </c>
      <c r="E6042">
        <f>_xlfn.XLOOKUP(A6042,'Benner SQL'!A:A,'Benner SQL'!G:G,)</f>
        <v>4</v>
      </c>
      <c r="F6042">
        <f>_xlfn.XLOOKUP(A6042,'Export BI'!A:A,'Export BI'!H:H,0)</f>
        <v>4</v>
      </c>
      <c r="G6042">
        <f t="shared" si="377"/>
        <v>0</v>
      </c>
      <c r="H6042" t="str">
        <f t="shared" si="378"/>
        <v>OK</v>
      </c>
      <c r="I6042" t="str">
        <f t="shared" si="379"/>
        <v>OK</v>
      </c>
      <c r="J6042" t="str">
        <f>_xlfn.XLOOKUP(A6042,'Export BI'!A:A,'Export BI'!C:C,)</f>
        <v>FA-00009438-CT</v>
      </c>
    </row>
    <row r="6043" spans="1:10" x14ac:dyDescent="0.25">
      <c r="A6043" t="str">
        <f>'Export BI'!A6043</f>
        <v>N1 CARD - FA-00024098-CT - NAIR SEBASTIANA DE OLIVEIRA</v>
      </c>
      <c r="B6043" s="1">
        <f>_xlfn.XLOOKUP(A6043,'Benner SQL'!A:A,'Benner SQL'!F:F,)</f>
        <v>59.6</v>
      </c>
      <c r="C6043" s="1">
        <f>_xlfn.XLOOKUP(A6043,'Export BI'!A:A,'Export BI'!G:G,0)</f>
        <v>59.6</v>
      </c>
      <c r="D6043" s="1">
        <f t="shared" si="376"/>
        <v>0</v>
      </c>
      <c r="E6043">
        <f>_xlfn.XLOOKUP(A6043,'Benner SQL'!A:A,'Benner SQL'!G:G,)</f>
        <v>4</v>
      </c>
      <c r="F6043">
        <f>_xlfn.XLOOKUP(A6043,'Export BI'!A:A,'Export BI'!H:H,0)</f>
        <v>4</v>
      </c>
      <c r="G6043">
        <f t="shared" si="377"/>
        <v>0</v>
      </c>
      <c r="H6043" t="str">
        <f t="shared" si="378"/>
        <v>OK</v>
      </c>
      <c r="I6043" t="str">
        <f t="shared" si="379"/>
        <v>OK</v>
      </c>
      <c r="J6043" t="str">
        <f>_xlfn.XLOOKUP(A6043,'Export BI'!A:A,'Export BI'!C:C,)</f>
        <v>FA-00024098-CT</v>
      </c>
    </row>
    <row r="6044" spans="1:10" x14ac:dyDescent="0.25">
      <c r="A6044" t="str">
        <f>'Export BI'!A6044</f>
        <v>N1 CARD - FA-00024119-CT - ANDREZA FONSECA DA SILVA</v>
      </c>
      <c r="B6044" s="1">
        <f>_xlfn.XLOOKUP(A6044,'Benner SQL'!A:A,'Benner SQL'!F:F,)</f>
        <v>59.6</v>
      </c>
      <c r="C6044" s="1">
        <f>_xlfn.XLOOKUP(A6044,'Export BI'!A:A,'Export BI'!G:G,0)</f>
        <v>59.6</v>
      </c>
      <c r="D6044" s="1">
        <f t="shared" si="376"/>
        <v>0</v>
      </c>
      <c r="E6044">
        <f>_xlfn.XLOOKUP(A6044,'Benner SQL'!A:A,'Benner SQL'!G:G,)</f>
        <v>4</v>
      </c>
      <c r="F6044">
        <f>_xlfn.XLOOKUP(A6044,'Export BI'!A:A,'Export BI'!H:H,0)</f>
        <v>4</v>
      </c>
      <c r="G6044">
        <f t="shared" si="377"/>
        <v>0</v>
      </c>
      <c r="H6044" t="str">
        <f t="shared" si="378"/>
        <v>OK</v>
      </c>
      <c r="I6044" t="str">
        <f t="shared" si="379"/>
        <v>OK</v>
      </c>
      <c r="J6044" t="str">
        <f>_xlfn.XLOOKUP(A6044,'Export BI'!A:A,'Export BI'!C:C,)</f>
        <v>FA-00024119-CT</v>
      </c>
    </row>
    <row r="6045" spans="1:10" x14ac:dyDescent="0.25">
      <c r="A6045" t="str">
        <f>'Export BI'!A6045</f>
        <v>N1 CARD - FA-00024224-CT - VINICIUS OTAVIO PEREIRA</v>
      </c>
      <c r="B6045" s="1">
        <f>_xlfn.XLOOKUP(A6045,'Benner SQL'!A:A,'Benner SQL'!F:F,)</f>
        <v>59.6</v>
      </c>
      <c r="C6045" s="1">
        <f>_xlfn.XLOOKUP(A6045,'Export BI'!A:A,'Export BI'!G:G,0)</f>
        <v>59.6</v>
      </c>
      <c r="D6045" s="1">
        <f t="shared" si="376"/>
        <v>0</v>
      </c>
      <c r="E6045">
        <f>_xlfn.XLOOKUP(A6045,'Benner SQL'!A:A,'Benner SQL'!G:G,)</f>
        <v>4</v>
      </c>
      <c r="F6045">
        <f>_xlfn.XLOOKUP(A6045,'Export BI'!A:A,'Export BI'!H:H,0)</f>
        <v>4</v>
      </c>
      <c r="G6045">
        <f t="shared" si="377"/>
        <v>0</v>
      </c>
      <c r="H6045" t="str">
        <f t="shared" si="378"/>
        <v>OK</v>
      </c>
      <c r="I6045" t="str">
        <f t="shared" si="379"/>
        <v>OK</v>
      </c>
      <c r="J6045" t="str">
        <f>_xlfn.XLOOKUP(A6045,'Export BI'!A:A,'Export BI'!C:C,)</f>
        <v>FA-00024224-CT</v>
      </c>
    </row>
    <row r="6046" spans="1:10" x14ac:dyDescent="0.25">
      <c r="A6046" t="str">
        <f>'Export BI'!A6046</f>
        <v>N1 CARD - CO-00023813-CT - ORANGES COMUNICACAO E MARKETING LTDA</v>
      </c>
      <c r="B6046" s="1">
        <f>_xlfn.XLOOKUP(A6046,'Benner SQL'!A:A,'Benner SQL'!F:F,)</f>
        <v>59.4</v>
      </c>
      <c r="C6046" s="1">
        <f>_xlfn.XLOOKUP(A6046,'Export BI'!A:A,'Export BI'!G:G,0)</f>
        <v>59.4</v>
      </c>
      <c r="D6046" s="1">
        <f t="shared" si="376"/>
        <v>0</v>
      </c>
      <c r="E6046">
        <f>_xlfn.XLOOKUP(A6046,'Benner SQL'!A:A,'Benner SQL'!G:G,)</f>
        <v>2</v>
      </c>
      <c r="F6046">
        <f>_xlfn.XLOOKUP(A6046,'Export BI'!A:A,'Export BI'!H:H,0)</f>
        <v>2</v>
      </c>
      <c r="G6046">
        <f t="shared" si="377"/>
        <v>0</v>
      </c>
      <c r="H6046" t="str">
        <f t="shared" si="378"/>
        <v>OK</v>
      </c>
      <c r="I6046" t="str">
        <f t="shared" si="379"/>
        <v>OK</v>
      </c>
      <c r="J6046" t="str">
        <f>_xlfn.XLOOKUP(A6046,'Export BI'!A:A,'Export BI'!C:C,)</f>
        <v>CO-00023813-CT</v>
      </c>
    </row>
    <row r="6047" spans="1:10" x14ac:dyDescent="0.25">
      <c r="A6047" t="str">
        <f>'Export BI'!A6047</f>
        <v>MEDICAR CAMPINAS - TF-00018157-CT - MARIA KEILLE KRISTINA DE CASTRO</v>
      </c>
      <c r="B6047" s="1">
        <f>_xlfn.XLOOKUP(A6047,'Benner SQL'!A:A,'Benner SQL'!F:F,)</f>
        <v>59</v>
      </c>
      <c r="C6047" s="1">
        <f>_xlfn.XLOOKUP(A6047,'Export BI'!A:A,'Export BI'!G:G,0)</f>
        <v>59</v>
      </c>
      <c r="D6047" s="1">
        <f t="shared" si="376"/>
        <v>0</v>
      </c>
      <c r="E6047">
        <f>_xlfn.XLOOKUP(A6047,'Benner SQL'!A:A,'Benner SQL'!G:G,)</f>
        <v>1</v>
      </c>
      <c r="F6047">
        <f>_xlfn.XLOOKUP(A6047,'Export BI'!A:A,'Export BI'!H:H,0)</f>
        <v>1</v>
      </c>
      <c r="G6047">
        <f t="shared" si="377"/>
        <v>0</v>
      </c>
      <c r="H6047" t="str">
        <f t="shared" si="378"/>
        <v>OK</v>
      </c>
      <c r="I6047" t="str">
        <f t="shared" si="379"/>
        <v>OK</v>
      </c>
      <c r="J6047" t="str">
        <f>_xlfn.XLOOKUP(A6047,'Export BI'!A:A,'Export BI'!C:C,)</f>
        <v>TF-00018157-CT</v>
      </c>
    </row>
    <row r="6048" spans="1:10" x14ac:dyDescent="0.25">
      <c r="A6048" t="str">
        <f>'Export BI'!A6048</f>
        <v>MEDICAR RIBEIRÃO PRETO - TF-00021399-CT - ADRIANA MATILDE GUILHERME</v>
      </c>
      <c r="B6048" s="1">
        <f>_xlfn.XLOOKUP(A6048,'Benner SQL'!A:A,'Benner SQL'!F:F,)</f>
        <v>59</v>
      </c>
      <c r="C6048" s="1">
        <f>_xlfn.XLOOKUP(A6048,'Export BI'!A:A,'Export BI'!G:G,0)</f>
        <v>59</v>
      </c>
      <c r="D6048" s="1">
        <f t="shared" si="376"/>
        <v>0</v>
      </c>
      <c r="E6048">
        <f>_xlfn.XLOOKUP(A6048,'Benner SQL'!A:A,'Benner SQL'!G:G,)</f>
        <v>1</v>
      </c>
      <c r="F6048">
        <f>_xlfn.XLOOKUP(A6048,'Export BI'!A:A,'Export BI'!H:H,0)</f>
        <v>1</v>
      </c>
      <c r="G6048">
        <f t="shared" si="377"/>
        <v>0</v>
      </c>
      <c r="H6048" t="str">
        <f t="shared" si="378"/>
        <v>OK</v>
      </c>
      <c r="I6048" t="str">
        <f t="shared" si="379"/>
        <v>OK</v>
      </c>
      <c r="J6048" t="str">
        <f>_xlfn.XLOOKUP(A6048,'Export BI'!A:A,'Export BI'!C:C,)</f>
        <v>TF-00021399-CT</v>
      </c>
    </row>
    <row r="6049" spans="1:10" x14ac:dyDescent="0.25">
      <c r="A6049" t="str">
        <f>'Export BI'!A6049</f>
        <v>MEDICAR RIBEIRÃO PRETO - TF-00021439-CT - ENEIDE MENEZES DE OLIVEIRA</v>
      </c>
      <c r="B6049" s="1">
        <f>_xlfn.XLOOKUP(A6049,'Benner SQL'!A:A,'Benner SQL'!F:F,)</f>
        <v>59</v>
      </c>
      <c r="C6049" s="1">
        <f>_xlfn.XLOOKUP(A6049,'Export BI'!A:A,'Export BI'!G:G,0)</f>
        <v>59</v>
      </c>
      <c r="D6049" s="1">
        <f t="shared" si="376"/>
        <v>0</v>
      </c>
      <c r="E6049">
        <f>_xlfn.XLOOKUP(A6049,'Benner SQL'!A:A,'Benner SQL'!G:G,)</f>
        <v>1</v>
      </c>
      <c r="F6049">
        <f>_xlfn.XLOOKUP(A6049,'Export BI'!A:A,'Export BI'!H:H,0)</f>
        <v>1</v>
      </c>
      <c r="G6049">
        <f t="shared" si="377"/>
        <v>0</v>
      </c>
      <c r="H6049" t="str">
        <f t="shared" si="378"/>
        <v>OK</v>
      </c>
      <c r="I6049" t="str">
        <f t="shared" si="379"/>
        <v>OK</v>
      </c>
      <c r="J6049" t="str">
        <f>_xlfn.XLOOKUP(A6049,'Export BI'!A:A,'Export BI'!C:C,)</f>
        <v>TF-00021439-CT</v>
      </c>
    </row>
    <row r="6050" spans="1:10" x14ac:dyDescent="0.25">
      <c r="A6050" t="str">
        <f>'Export BI'!A6050</f>
        <v>MEDICAR RIBEIRÃO PRETO - TF-00022495-CT - ROSANGELA APARECIDA BEZERRA BARBOSA</v>
      </c>
      <c r="B6050" s="1">
        <f>_xlfn.XLOOKUP(A6050,'Benner SQL'!A:A,'Benner SQL'!F:F,)</f>
        <v>59</v>
      </c>
      <c r="C6050" s="1">
        <f>_xlfn.XLOOKUP(A6050,'Export BI'!A:A,'Export BI'!G:G,0)</f>
        <v>59</v>
      </c>
      <c r="D6050" s="1">
        <f t="shared" si="376"/>
        <v>0</v>
      </c>
      <c r="E6050">
        <f>_xlfn.XLOOKUP(A6050,'Benner SQL'!A:A,'Benner SQL'!G:G,)</f>
        <v>1</v>
      </c>
      <c r="F6050">
        <f>_xlfn.XLOOKUP(A6050,'Export BI'!A:A,'Export BI'!H:H,0)</f>
        <v>1</v>
      </c>
      <c r="G6050">
        <f t="shared" si="377"/>
        <v>0</v>
      </c>
      <c r="H6050" t="str">
        <f t="shared" si="378"/>
        <v>OK</v>
      </c>
      <c r="I6050" t="str">
        <f t="shared" si="379"/>
        <v>OK</v>
      </c>
      <c r="J6050" t="str">
        <f>_xlfn.XLOOKUP(A6050,'Export BI'!A:A,'Export BI'!C:C,)</f>
        <v>TF-00022495-CT</v>
      </c>
    </row>
    <row r="6051" spans="1:10" x14ac:dyDescent="0.25">
      <c r="A6051" t="str">
        <f>'Export BI'!A6051</f>
        <v>MEDICAR RIBEIRÃO PRETO - TF-00022744-CT - ANA LUCE FERREIRA DA COSTA</v>
      </c>
      <c r="B6051" s="1">
        <f>_xlfn.XLOOKUP(A6051,'Benner SQL'!A:A,'Benner SQL'!F:F,)</f>
        <v>59</v>
      </c>
      <c r="C6051" s="1">
        <f>_xlfn.XLOOKUP(A6051,'Export BI'!A:A,'Export BI'!G:G,0)</f>
        <v>59</v>
      </c>
      <c r="D6051" s="1">
        <f t="shared" si="376"/>
        <v>0</v>
      </c>
      <c r="E6051">
        <f>_xlfn.XLOOKUP(A6051,'Benner SQL'!A:A,'Benner SQL'!G:G,)</f>
        <v>1</v>
      </c>
      <c r="F6051">
        <f>_xlfn.XLOOKUP(A6051,'Export BI'!A:A,'Export BI'!H:H,0)</f>
        <v>1</v>
      </c>
      <c r="G6051">
        <f t="shared" si="377"/>
        <v>0</v>
      </c>
      <c r="H6051" t="str">
        <f t="shared" si="378"/>
        <v>OK</v>
      </c>
      <c r="I6051" t="str">
        <f t="shared" si="379"/>
        <v>OK</v>
      </c>
      <c r="J6051" t="str">
        <f>_xlfn.XLOOKUP(A6051,'Export BI'!A:A,'Export BI'!C:C,)</f>
        <v>TF-00022744-CT</v>
      </c>
    </row>
    <row r="6052" spans="1:10" x14ac:dyDescent="0.25">
      <c r="A6052" t="str">
        <f>'Export BI'!A6052</f>
        <v>MEDICAR RIBEIRÃO PRETO - TF-00030660-CT - NOELI ALVES DA SILVA</v>
      </c>
      <c r="B6052" s="1">
        <f>_xlfn.XLOOKUP(A6052,'Benner SQL'!A:A,'Benner SQL'!F:F,)</f>
        <v>59</v>
      </c>
      <c r="C6052" s="1">
        <f>_xlfn.XLOOKUP(A6052,'Export BI'!A:A,'Export BI'!G:G,0)</f>
        <v>59</v>
      </c>
      <c r="D6052" s="1">
        <f t="shared" si="376"/>
        <v>0</v>
      </c>
      <c r="E6052">
        <f>_xlfn.XLOOKUP(A6052,'Benner SQL'!A:A,'Benner SQL'!G:G,)</f>
        <v>1</v>
      </c>
      <c r="F6052">
        <f>_xlfn.XLOOKUP(A6052,'Export BI'!A:A,'Export BI'!H:H,0)</f>
        <v>1</v>
      </c>
      <c r="G6052">
        <f t="shared" si="377"/>
        <v>0</v>
      </c>
      <c r="H6052" t="str">
        <f t="shared" si="378"/>
        <v>OK</v>
      </c>
      <c r="I6052" t="str">
        <f t="shared" si="379"/>
        <v>OK</v>
      </c>
      <c r="J6052" t="str">
        <f>_xlfn.XLOOKUP(A6052,'Export BI'!A:A,'Export BI'!C:C,)</f>
        <v>TF-00030660-CT</v>
      </c>
    </row>
    <row r="6053" spans="1:10" x14ac:dyDescent="0.25">
      <c r="A6053" t="str">
        <f>'Export BI'!A6053</f>
        <v>MEDICAR RIBEIRÃO PRETO - TF-00031322-CT - VALDELICE GOMES DOS SANTOS</v>
      </c>
      <c r="B6053" s="1">
        <f>_xlfn.XLOOKUP(A6053,'Benner SQL'!A:A,'Benner SQL'!F:F,)</f>
        <v>59</v>
      </c>
      <c r="C6053" s="1">
        <f>_xlfn.XLOOKUP(A6053,'Export BI'!A:A,'Export BI'!G:G,0)</f>
        <v>59</v>
      </c>
      <c r="D6053" s="1">
        <f t="shared" si="376"/>
        <v>0</v>
      </c>
      <c r="E6053">
        <f>_xlfn.XLOOKUP(A6053,'Benner SQL'!A:A,'Benner SQL'!G:G,)</f>
        <v>1</v>
      </c>
      <c r="F6053">
        <f>_xlfn.XLOOKUP(A6053,'Export BI'!A:A,'Export BI'!H:H,0)</f>
        <v>1</v>
      </c>
      <c r="G6053">
        <f t="shared" si="377"/>
        <v>0</v>
      </c>
      <c r="H6053" t="str">
        <f t="shared" si="378"/>
        <v>OK</v>
      </c>
      <c r="I6053" t="str">
        <f t="shared" si="379"/>
        <v>OK</v>
      </c>
      <c r="J6053" t="str">
        <f>_xlfn.XLOOKUP(A6053,'Export BI'!A:A,'Export BI'!C:C,)</f>
        <v>TF-00031322-CT</v>
      </c>
    </row>
    <row r="6054" spans="1:10" x14ac:dyDescent="0.25">
      <c r="A6054" t="str">
        <f>'Export BI'!A6054</f>
        <v>MEDICAR RIBEIRÃO PRETO - TF-00031715-CT - MARCIA REGINA AUGUSTO</v>
      </c>
      <c r="B6054" s="1">
        <f>_xlfn.XLOOKUP(A6054,'Benner SQL'!A:A,'Benner SQL'!F:F,)</f>
        <v>59</v>
      </c>
      <c r="C6054" s="1">
        <f>_xlfn.XLOOKUP(A6054,'Export BI'!A:A,'Export BI'!G:G,0)</f>
        <v>59</v>
      </c>
      <c r="D6054" s="1">
        <f t="shared" si="376"/>
        <v>0</v>
      </c>
      <c r="E6054">
        <f>_xlfn.XLOOKUP(A6054,'Benner SQL'!A:A,'Benner SQL'!G:G,)</f>
        <v>1</v>
      </c>
      <c r="F6054">
        <f>_xlfn.XLOOKUP(A6054,'Export BI'!A:A,'Export BI'!H:H,0)</f>
        <v>1</v>
      </c>
      <c r="G6054">
        <f t="shared" si="377"/>
        <v>0</v>
      </c>
      <c r="H6054" t="str">
        <f t="shared" si="378"/>
        <v>OK</v>
      </c>
      <c r="I6054" t="str">
        <f t="shared" si="379"/>
        <v>OK</v>
      </c>
      <c r="J6054" t="str">
        <f>_xlfn.XLOOKUP(A6054,'Export BI'!A:A,'Export BI'!C:C,)</f>
        <v>TF-00031715-CT</v>
      </c>
    </row>
    <row r="6055" spans="1:10" x14ac:dyDescent="0.25">
      <c r="A6055" t="str">
        <f>'Export BI'!A6055</f>
        <v>MEDICAR RIBEIRÃO PRETO - TF-00032277-CT - CRISTINA HELENA CAVALCANTE RAIMUNDO</v>
      </c>
      <c r="B6055" s="1">
        <f>_xlfn.XLOOKUP(A6055,'Benner SQL'!A:A,'Benner SQL'!F:F,)</f>
        <v>59</v>
      </c>
      <c r="C6055" s="1">
        <f>_xlfn.XLOOKUP(A6055,'Export BI'!A:A,'Export BI'!G:G,0)</f>
        <v>59</v>
      </c>
      <c r="D6055" s="1">
        <f t="shared" si="376"/>
        <v>0</v>
      </c>
      <c r="E6055">
        <f>_xlfn.XLOOKUP(A6055,'Benner SQL'!A:A,'Benner SQL'!G:G,)</f>
        <v>1</v>
      </c>
      <c r="F6055">
        <f>_xlfn.XLOOKUP(A6055,'Export BI'!A:A,'Export BI'!H:H,0)</f>
        <v>1</v>
      </c>
      <c r="G6055">
        <f t="shared" si="377"/>
        <v>0</v>
      </c>
      <c r="H6055" t="str">
        <f t="shared" si="378"/>
        <v>OK</v>
      </c>
      <c r="I6055" t="str">
        <f t="shared" si="379"/>
        <v>OK</v>
      </c>
      <c r="J6055" t="str">
        <f>_xlfn.XLOOKUP(A6055,'Export BI'!A:A,'Export BI'!C:C,)</f>
        <v>TF-00032277-CT</v>
      </c>
    </row>
    <row r="6056" spans="1:10" x14ac:dyDescent="0.25">
      <c r="A6056" t="str">
        <f>'Export BI'!A6056</f>
        <v>MEDICAR RIBEIRÃO PRETO - TF-00032455-CT - GLEISON MARCOS DOS SANTOS</v>
      </c>
      <c r="B6056" s="1">
        <f>_xlfn.XLOOKUP(A6056,'Benner SQL'!A:A,'Benner SQL'!F:F,)</f>
        <v>59</v>
      </c>
      <c r="C6056" s="1">
        <f>_xlfn.XLOOKUP(A6056,'Export BI'!A:A,'Export BI'!G:G,0)</f>
        <v>59</v>
      </c>
      <c r="D6056" s="1">
        <f t="shared" ref="D6056:D6119" si="380">B6056-C6056</f>
        <v>0</v>
      </c>
      <c r="E6056">
        <f>_xlfn.XLOOKUP(A6056,'Benner SQL'!A:A,'Benner SQL'!G:G,)</f>
        <v>1</v>
      </c>
      <c r="F6056">
        <f>_xlfn.XLOOKUP(A6056,'Export BI'!A:A,'Export BI'!H:H,0)</f>
        <v>1</v>
      </c>
      <c r="G6056">
        <f t="shared" ref="G6056:G6119" si="381">E6056-F6056</f>
        <v>0</v>
      </c>
      <c r="H6056" t="str">
        <f t="shared" ref="H6056:H6119" si="382">IF(OR(D6056&lt;-1,D6056&gt;0),"","OK")</f>
        <v>OK</v>
      </c>
      <c r="I6056" t="str">
        <f t="shared" ref="I6056:I6119" si="383">IF(G6056=0,"OK","")</f>
        <v>OK</v>
      </c>
      <c r="J6056" t="str">
        <f>_xlfn.XLOOKUP(A6056,'Export BI'!A:A,'Export BI'!C:C,)</f>
        <v>TF-00032455-CT</v>
      </c>
    </row>
    <row r="6057" spans="1:10" x14ac:dyDescent="0.25">
      <c r="A6057" t="str">
        <f>'Export BI'!A6057</f>
        <v>MEDICAR LITORAL LTDA - TF-00032493-CT - GUARACI SOARES RAMALHO ALGE</v>
      </c>
      <c r="B6057" s="1">
        <f>_xlfn.XLOOKUP(A6057,'Benner SQL'!A:A,'Benner SQL'!F:F,)</f>
        <v>59</v>
      </c>
      <c r="C6057" s="1">
        <f>_xlfn.XLOOKUP(A6057,'Export BI'!A:A,'Export BI'!G:G,0)</f>
        <v>59</v>
      </c>
      <c r="D6057" s="1">
        <f t="shared" si="380"/>
        <v>0</v>
      </c>
      <c r="E6057">
        <f>_xlfn.XLOOKUP(A6057,'Benner SQL'!A:A,'Benner SQL'!G:G,)</f>
        <v>1</v>
      </c>
      <c r="F6057">
        <f>_xlfn.XLOOKUP(A6057,'Export BI'!A:A,'Export BI'!H:H,0)</f>
        <v>1</v>
      </c>
      <c r="G6057">
        <f t="shared" si="381"/>
        <v>0</v>
      </c>
      <c r="H6057" t="str">
        <f t="shared" si="382"/>
        <v>OK</v>
      </c>
      <c r="I6057" t="str">
        <f t="shared" si="383"/>
        <v>OK</v>
      </c>
      <c r="J6057" t="str">
        <f>_xlfn.XLOOKUP(A6057,'Export BI'!A:A,'Export BI'!C:C,)</f>
        <v>TF-00032493-CT</v>
      </c>
    </row>
    <row r="6058" spans="1:10" x14ac:dyDescent="0.25">
      <c r="A6058" t="str">
        <f>'Export BI'!A6173</f>
        <v>N1 CARD - FA-00023938-CT - MARIA ANTONIA DE JESUS LIRA</v>
      </c>
      <c r="B6058" s="1">
        <f>_xlfn.XLOOKUP(A6058,'Benner SQL'!A:A,'Benner SQL'!F:F,)</f>
        <v>50.7</v>
      </c>
      <c r="C6058" s="1">
        <f>_xlfn.XLOOKUP(A6058,'Export BI'!A:A,'Export BI'!G:G,0)</f>
        <v>50.7</v>
      </c>
      <c r="D6058" s="1">
        <f t="shared" si="380"/>
        <v>0</v>
      </c>
      <c r="E6058">
        <f>_xlfn.XLOOKUP(A6058,'Benner SQL'!A:A,'Benner SQL'!G:G,)</f>
        <v>1</v>
      </c>
      <c r="F6058">
        <f>_xlfn.XLOOKUP(A6058,'Export BI'!A:A,'Export BI'!H:H,0)</f>
        <v>1</v>
      </c>
      <c r="G6058">
        <f t="shared" si="381"/>
        <v>0</v>
      </c>
      <c r="H6058" t="str">
        <f t="shared" si="382"/>
        <v>OK</v>
      </c>
      <c r="I6058" t="str">
        <f t="shared" si="383"/>
        <v>OK</v>
      </c>
      <c r="J6058" t="str">
        <f>_xlfn.XLOOKUP(A6058,'Export BI'!A:A,'Export BI'!C:C,)</f>
        <v>FA-00023938-CT</v>
      </c>
    </row>
    <row r="6059" spans="1:10" x14ac:dyDescent="0.25">
      <c r="A6059" t="str">
        <f>'Export BI'!A6059</f>
        <v>MEDICAR RIBEIRÃO PRETO - TF-00038307-CT - LUCIANA LOPES FERREIRA</v>
      </c>
      <c r="B6059" s="1">
        <f>_xlfn.XLOOKUP(A6059,'Benner SQL'!A:A,'Benner SQL'!F:F,)</f>
        <v>59</v>
      </c>
      <c r="C6059" s="1">
        <f>_xlfn.XLOOKUP(A6059,'Export BI'!A:A,'Export BI'!G:G,0)</f>
        <v>59</v>
      </c>
      <c r="D6059" s="1">
        <f t="shared" si="380"/>
        <v>0</v>
      </c>
      <c r="E6059">
        <f>_xlfn.XLOOKUP(A6059,'Benner SQL'!A:A,'Benner SQL'!G:G,)</f>
        <v>1</v>
      </c>
      <c r="F6059">
        <f>_xlfn.XLOOKUP(A6059,'Export BI'!A:A,'Export BI'!H:H,0)</f>
        <v>1</v>
      </c>
      <c r="G6059">
        <f t="shared" si="381"/>
        <v>0</v>
      </c>
      <c r="H6059" t="str">
        <f t="shared" si="382"/>
        <v>OK</v>
      </c>
      <c r="I6059" t="str">
        <f t="shared" si="383"/>
        <v>OK</v>
      </c>
      <c r="J6059" t="str">
        <f>_xlfn.XLOOKUP(A6059,'Export BI'!A:A,'Export BI'!C:C,)</f>
        <v>TF-00038307-CT</v>
      </c>
    </row>
    <row r="6060" spans="1:10" x14ac:dyDescent="0.25">
      <c r="A6060" t="str">
        <f>'Export BI'!A6060</f>
        <v>MEDICAR CAMPINAS - AP-00005028-CT - COMPANHIA JAGUARI DE ENERGIA</v>
      </c>
      <c r="B6060" s="1">
        <f>_xlfn.XLOOKUP(A6060,'Benner SQL'!A:A,'Benner SQL'!F:F,)</f>
        <v>58.93</v>
      </c>
      <c r="C6060" s="1">
        <f>_xlfn.XLOOKUP(A6060,'Export BI'!A:A,'Export BI'!G:G,0)</f>
        <v>58.93</v>
      </c>
      <c r="D6060" s="1">
        <f t="shared" si="380"/>
        <v>0</v>
      </c>
      <c r="E6060">
        <f>_xlfn.XLOOKUP(A6060,'Benner SQL'!A:A,'Benner SQL'!G:G,)</f>
        <v>1</v>
      </c>
      <c r="F6060">
        <f>_xlfn.XLOOKUP(A6060,'Export BI'!A:A,'Export BI'!H:H,0)</f>
        <v>1</v>
      </c>
      <c r="G6060">
        <f t="shared" si="381"/>
        <v>0</v>
      </c>
      <c r="H6060" t="str">
        <f t="shared" si="382"/>
        <v>OK</v>
      </c>
      <c r="I6060" t="str">
        <f t="shared" si="383"/>
        <v>OK</v>
      </c>
      <c r="J6060" t="str">
        <f>_xlfn.XLOOKUP(A6060,'Export BI'!A:A,'Export BI'!C:C,)</f>
        <v>AP-00005028-CT</v>
      </c>
    </row>
    <row r="6061" spans="1:10" x14ac:dyDescent="0.25">
      <c r="A6061" t="str">
        <f>'Export BI'!A6061</f>
        <v>MEDICAR CAMPINAS - FA-00017044-CT - JESSICA SOUZA DA SILVA</v>
      </c>
      <c r="B6061" s="1">
        <f>_xlfn.XLOOKUP(A6061,'Benner SQL'!A:A,'Benner SQL'!F:F,)</f>
        <v>58.9</v>
      </c>
      <c r="C6061" s="1">
        <f>_xlfn.XLOOKUP(A6061,'Export BI'!A:A,'Export BI'!G:G,0)</f>
        <v>58.9</v>
      </c>
      <c r="D6061" s="1">
        <f t="shared" si="380"/>
        <v>0</v>
      </c>
      <c r="E6061">
        <f>_xlfn.XLOOKUP(A6061,'Benner SQL'!A:A,'Benner SQL'!G:G,)</f>
        <v>1</v>
      </c>
      <c r="F6061">
        <f>_xlfn.XLOOKUP(A6061,'Export BI'!A:A,'Export BI'!H:H,0)</f>
        <v>1</v>
      </c>
      <c r="G6061">
        <f t="shared" si="381"/>
        <v>0</v>
      </c>
      <c r="H6061" t="str">
        <f t="shared" si="382"/>
        <v>OK</v>
      </c>
      <c r="I6061" t="str">
        <f t="shared" si="383"/>
        <v>OK</v>
      </c>
      <c r="J6061" t="str">
        <f>_xlfn.XLOOKUP(A6061,'Export BI'!A:A,'Export BI'!C:C,)</f>
        <v>FA-00017044-CT</v>
      </c>
    </row>
    <row r="6062" spans="1:10" x14ac:dyDescent="0.25">
      <c r="A6062" t="str">
        <f>'Export BI'!A6062</f>
        <v>MEDICAR RIBEIRÃO PRETO - TF-00030647-CT - FRANCIELE FERNANDES DE SOUZA</v>
      </c>
      <c r="B6062" s="1">
        <f>_xlfn.XLOOKUP(A6062,'Benner SQL'!A:A,'Benner SQL'!F:F,)</f>
        <v>58.9</v>
      </c>
      <c r="C6062" s="1">
        <f>_xlfn.XLOOKUP(A6062,'Export BI'!A:A,'Export BI'!G:G,0)</f>
        <v>58.9</v>
      </c>
      <c r="D6062" s="1">
        <f t="shared" si="380"/>
        <v>0</v>
      </c>
      <c r="E6062">
        <f>_xlfn.XLOOKUP(A6062,'Benner SQL'!A:A,'Benner SQL'!G:G,)</f>
        <v>1</v>
      </c>
      <c r="F6062">
        <f>_xlfn.XLOOKUP(A6062,'Export BI'!A:A,'Export BI'!H:H,0)</f>
        <v>1</v>
      </c>
      <c r="G6062">
        <f t="shared" si="381"/>
        <v>0</v>
      </c>
      <c r="H6062" t="str">
        <f t="shared" si="382"/>
        <v>OK</v>
      </c>
      <c r="I6062" t="str">
        <f t="shared" si="383"/>
        <v>OK</v>
      </c>
      <c r="J6062" t="str">
        <f>_xlfn.XLOOKUP(A6062,'Export BI'!A:A,'Export BI'!C:C,)</f>
        <v>TF-00030647-CT</v>
      </c>
    </row>
    <row r="6063" spans="1:10" x14ac:dyDescent="0.25">
      <c r="A6063" t="str">
        <f>'Export BI'!A6063</f>
        <v>MEDICAR RIBEIRÃO PRETO - CO-00018167-CT - CONDOMINIO EDIFICIO NOVE DE JULHO</v>
      </c>
      <c r="B6063" s="1">
        <f>_xlfn.XLOOKUP(A6063,'Benner SQL'!A:A,'Benner SQL'!F:F,)</f>
        <v>58.6</v>
      </c>
      <c r="C6063" s="1">
        <f>_xlfn.XLOOKUP(A6063,'Export BI'!A:A,'Export BI'!G:G,0)</f>
        <v>58.6</v>
      </c>
      <c r="D6063" s="1">
        <f t="shared" si="380"/>
        <v>0</v>
      </c>
      <c r="E6063">
        <f>_xlfn.XLOOKUP(A6063,'Benner SQL'!A:A,'Benner SQL'!G:G,)</f>
        <v>2</v>
      </c>
      <c r="F6063">
        <f>_xlfn.XLOOKUP(A6063,'Export BI'!A:A,'Export BI'!H:H,0)</f>
        <v>2</v>
      </c>
      <c r="G6063">
        <f t="shared" si="381"/>
        <v>0</v>
      </c>
      <c r="H6063" t="str">
        <f t="shared" si="382"/>
        <v>OK</v>
      </c>
      <c r="I6063" t="str">
        <f t="shared" si="383"/>
        <v>OK</v>
      </c>
      <c r="J6063" t="str">
        <f>_xlfn.XLOOKUP(A6063,'Export BI'!A:A,'Export BI'!C:C,)</f>
        <v>CO-00018167-CT</v>
      </c>
    </row>
    <row r="6064" spans="1:10" x14ac:dyDescent="0.25">
      <c r="A6064" t="str">
        <f>'Export BI'!A6064</f>
        <v>MEDICAR RIBEIRÃO PRETO - FA-00013168-CT - VERA LUCIA BOLOGNA PASCHOALIN</v>
      </c>
      <c r="B6064" s="1">
        <f>_xlfn.XLOOKUP(A6064,'Benner SQL'!A:A,'Benner SQL'!F:F,)</f>
        <v>58.4</v>
      </c>
      <c r="C6064" s="1">
        <f>_xlfn.XLOOKUP(A6064,'Export BI'!A:A,'Export BI'!G:G,0)</f>
        <v>58.4</v>
      </c>
      <c r="D6064" s="1">
        <f t="shared" si="380"/>
        <v>0</v>
      </c>
      <c r="E6064">
        <f>_xlfn.XLOOKUP(A6064,'Benner SQL'!A:A,'Benner SQL'!G:G,)</f>
        <v>1</v>
      </c>
      <c r="F6064">
        <f>_xlfn.XLOOKUP(A6064,'Export BI'!A:A,'Export BI'!H:H,0)</f>
        <v>1</v>
      </c>
      <c r="G6064">
        <f t="shared" si="381"/>
        <v>0</v>
      </c>
      <c r="H6064" t="str">
        <f t="shared" si="382"/>
        <v>OK</v>
      </c>
      <c r="I6064" t="str">
        <f t="shared" si="383"/>
        <v>OK</v>
      </c>
      <c r="J6064" t="str">
        <f>_xlfn.XLOOKUP(A6064,'Export BI'!A:A,'Export BI'!C:C,)</f>
        <v>FA-00013168-CT</v>
      </c>
    </row>
    <row r="6065" spans="1:10" x14ac:dyDescent="0.25">
      <c r="A6065" t="str">
        <f>'Export BI'!A6065</f>
        <v>MEDICAR RIBEIRÃO PRETO - EF-00018524-CT - SUENIA KADGINA DE FREITAS VIEIRA DE ARAUJO</v>
      </c>
      <c r="B6065" s="1">
        <f>_xlfn.XLOOKUP(A6065,'Benner SQL'!A:A,'Benner SQL'!F:F,)</f>
        <v>58</v>
      </c>
      <c r="C6065" s="1">
        <f>_xlfn.XLOOKUP(A6065,'Export BI'!A:A,'Export BI'!G:G,0)</f>
        <v>58</v>
      </c>
      <c r="D6065" s="1">
        <f t="shared" si="380"/>
        <v>0</v>
      </c>
      <c r="E6065">
        <f>_xlfn.XLOOKUP(A6065,'Benner SQL'!A:A,'Benner SQL'!G:G,)</f>
        <v>1</v>
      </c>
      <c r="F6065">
        <f>_xlfn.XLOOKUP(A6065,'Export BI'!A:A,'Export BI'!H:H,0)</f>
        <v>1</v>
      </c>
      <c r="G6065">
        <f t="shared" si="381"/>
        <v>0</v>
      </c>
      <c r="H6065" t="str">
        <f t="shared" si="382"/>
        <v>OK</v>
      </c>
      <c r="I6065" t="str">
        <f t="shared" si="383"/>
        <v>OK</v>
      </c>
      <c r="J6065" t="str">
        <f>_xlfn.XLOOKUP(A6065,'Export BI'!A:A,'Export BI'!C:C,)</f>
        <v>EF-00018524-CT</v>
      </c>
    </row>
    <row r="6066" spans="1:10" x14ac:dyDescent="0.25">
      <c r="A6066" t="str">
        <f>'Export BI'!A6066</f>
        <v>MEDICAR RIBEIRÃO PRETO - EF-00020543-CT - GERALDINA MAZZA ALVES</v>
      </c>
      <c r="B6066" s="1">
        <f>_xlfn.XLOOKUP(A6066,'Benner SQL'!A:A,'Benner SQL'!F:F,)</f>
        <v>58</v>
      </c>
      <c r="C6066" s="1">
        <f>_xlfn.XLOOKUP(A6066,'Export BI'!A:A,'Export BI'!G:G,0)</f>
        <v>58</v>
      </c>
      <c r="D6066" s="1">
        <f t="shared" si="380"/>
        <v>0</v>
      </c>
      <c r="E6066">
        <f>_xlfn.XLOOKUP(A6066,'Benner SQL'!A:A,'Benner SQL'!G:G,)</f>
        <v>2</v>
      </c>
      <c r="F6066">
        <f>_xlfn.XLOOKUP(A6066,'Export BI'!A:A,'Export BI'!H:H,0)</f>
        <v>2</v>
      </c>
      <c r="G6066">
        <f t="shared" si="381"/>
        <v>0</v>
      </c>
      <c r="H6066" t="str">
        <f t="shared" si="382"/>
        <v>OK</v>
      </c>
      <c r="I6066" t="str">
        <f t="shared" si="383"/>
        <v>OK</v>
      </c>
      <c r="J6066" t="str">
        <f>_xlfn.XLOOKUP(A6066,'Export BI'!A:A,'Export BI'!C:C,)</f>
        <v>EF-00020543-CT</v>
      </c>
    </row>
    <row r="6067" spans="1:10" x14ac:dyDescent="0.25">
      <c r="A6067" t="str">
        <f>'Export BI'!A6067</f>
        <v>MEDICAR RIBEIRÃO PRETO - EF-00020932-CT - AZUIR SEBASTIAO DE MELO</v>
      </c>
      <c r="B6067" s="1">
        <f>_xlfn.XLOOKUP(A6067,'Benner SQL'!A:A,'Benner SQL'!F:F,)</f>
        <v>58</v>
      </c>
      <c r="C6067" s="1">
        <f>_xlfn.XLOOKUP(A6067,'Export BI'!A:A,'Export BI'!G:G,0)</f>
        <v>58</v>
      </c>
      <c r="D6067" s="1">
        <f t="shared" si="380"/>
        <v>0</v>
      </c>
      <c r="E6067">
        <f>_xlfn.XLOOKUP(A6067,'Benner SQL'!A:A,'Benner SQL'!G:G,)</f>
        <v>2</v>
      </c>
      <c r="F6067">
        <f>_xlfn.XLOOKUP(A6067,'Export BI'!A:A,'Export BI'!H:H,0)</f>
        <v>2</v>
      </c>
      <c r="G6067">
        <f t="shared" si="381"/>
        <v>0</v>
      </c>
      <c r="H6067" t="str">
        <f t="shared" si="382"/>
        <v>OK</v>
      </c>
      <c r="I6067" t="str">
        <f t="shared" si="383"/>
        <v>OK</v>
      </c>
      <c r="J6067" t="str">
        <f>_xlfn.XLOOKUP(A6067,'Export BI'!A:A,'Export BI'!C:C,)</f>
        <v>EF-00020932-CT</v>
      </c>
    </row>
    <row r="6068" spans="1:10" x14ac:dyDescent="0.25">
      <c r="A6068" t="str">
        <f>'Export BI'!A6068</f>
        <v>MEDICAR RIBEIRÃO PRETO - EF-00021377-CT - ROBSON SANTANA DA VEIGA</v>
      </c>
      <c r="B6068" s="1">
        <f>_xlfn.XLOOKUP(A6068,'Benner SQL'!A:A,'Benner SQL'!F:F,)</f>
        <v>58</v>
      </c>
      <c r="C6068" s="1">
        <f>_xlfn.XLOOKUP(A6068,'Export BI'!A:A,'Export BI'!G:G,0)</f>
        <v>58</v>
      </c>
      <c r="D6068" s="1">
        <f t="shared" si="380"/>
        <v>0</v>
      </c>
      <c r="E6068">
        <f>_xlfn.XLOOKUP(A6068,'Benner SQL'!A:A,'Benner SQL'!G:G,)</f>
        <v>2</v>
      </c>
      <c r="F6068">
        <f>_xlfn.XLOOKUP(A6068,'Export BI'!A:A,'Export BI'!H:H,0)</f>
        <v>2</v>
      </c>
      <c r="G6068">
        <f t="shared" si="381"/>
        <v>0</v>
      </c>
      <c r="H6068" t="str">
        <f t="shared" si="382"/>
        <v>OK</v>
      </c>
      <c r="I6068" t="str">
        <f t="shared" si="383"/>
        <v>OK</v>
      </c>
      <c r="J6068" t="str">
        <f>_xlfn.XLOOKUP(A6068,'Export BI'!A:A,'Export BI'!C:C,)</f>
        <v>EF-00021377-CT</v>
      </c>
    </row>
    <row r="6069" spans="1:10" x14ac:dyDescent="0.25">
      <c r="A6069" t="str">
        <f>'Export BI'!A6069</f>
        <v>MEDICAR RIBEIRÃO PRETO - EF-00021842-CT - RAFAELA APARECIDA DE LIMA NASCIMENTO</v>
      </c>
      <c r="B6069" s="1">
        <f>_xlfn.XLOOKUP(A6069,'Benner SQL'!A:A,'Benner SQL'!F:F,)</f>
        <v>58</v>
      </c>
      <c r="C6069" s="1">
        <f>_xlfn.XLOOKUP(A6069,'Export BI'!A:A,'Export BI'!G:G,0)</f>
        <v>58</v>
      </c>
      <c r="D6069" s="1">
        <f t="shared" si="380"/>
        <v>0</v>
      </c>
      <c r="E6069">
        <f>_xlfn.XLOOKUP(A6069,'Benner SQL'!A:A,'Benner SQL'!G:G,)</f>
        <v>2</v>
      </c>
      <c r="F6069">
        <f>_xlfn.XLOOKUP(A6069,'Export BI'!A:A,'Export BI'!H:H,0)</f>
        <v>2</v>
      </c>
      <c r="G6069">
        <f t="shared" si="381"/>
        <v>0</v>
      </c>
      <c r="H6069" t="str">
        <f t="shared" si="382"/>
        <v>OK</v>
      </c>
      <c r="I6069" t="str">
        <f t="shared" si="383"/>
        <v>OK</v>
      </c>
      <c r="J6069" t="str">
        <f>_xlfn.XLOOKUP(A6069,'Export BI'!A:A,'Export BI'!C:C,)</f>
        <v>EF-00021842-CT</v>
      </c>
    </row>
    <row r="6070" spans="1:10" x14ac:dyDescent="0.25">
      <c r="A6070" t="str">
        <f>'Export BI'!A6070</f>
        <v>MEDICAR RIBEIRÃO PRETO - EF-00022423-CT - VANESSA MUNIZ DOS SANTOS</v>
      </c>
      <c r="B6070" s="1">
        <f>_xlfn.XLOOKUP(A6070,'Benner SQL'!A:A,'Benner SQL'!F:F,)</f>
        <v>58</v>
      </c>
      <c r="C6070" s="1">
        <f>_xlfn.XLOOKUP(A6070,'Export BI'!A:A,'Export BI'!G:G,0)</f>
        <v>58</v>
      </c>
      <c r="D6070" s="1">
        <f t="shared" si="380"/>
        <v>0</v>
      </c>
      <c r="E6070">
        <f>_xlfn.XLOOKUP(A6070,'Benner SQL'!A:A,'Benner SQL'!G:G,)</f>
        <v>2</v>
      </c>
      <c r="F6070">
        <f>_xlfn.XLOOKUP(A6070,'Export BI'!A:A,'Export BI'!H:H,0)</f>
        <v>2</v>
      </c>
      <c r="G6070">
        <f t="shared" si="381"/>
        <v>0</v>
      </c>
      <c r="H6070" t="str">
        <f t="shared" si="382"/>
        <v>OK</v>
      </c>
      <c r="I6070" t="str">
        <f t="shared" si="383"/>
        <v>OK</v>
      </c>
      <c r="J6070" t="str">
        <f>_xlfn.XLOOKUP(A6070,'Export BI'!A:A,'Export BI'!C:C,)</f>
        <v>EF-00022423-CT</v>
      </c>
    </row>
    <row r="6071" spans="1:10" x14ac:dyDescent="0.25">
      <c r="A6071" t="str">
        <f>'Export BI'!A6071</f>
        <v>MEDICAR RIBEIRÃO PRETO - EF-00022437-CT - ZILAINE DE ABREU FERREIRA</v>
      </c>
      <c r="B6071" s="1">
        <f>_xlfn.XLOOKUP(A6071,'Benner SQL'!A:A,'Benner SQL'!F:F,)</f>
        <v>58</v>
      </c>
      <c r="C6071" s="1">
        <f>_xlfn.XLOOKUP(A6071,'Export BI'!A:A,'Export BI'!G:G,0)</f>
        <v>58</v>
      </c>
      <c r="D6071" s="1">
        <f t="shared" si="380"/>
        <v>0</v>
      </c>
      <c r="E6071">
        <f>_xlfn.XLOOKUP(A6071,'Benner SQL'!A:A,'Benner SQL'!G:G,)</f>
        <v>2</v>
      </c>
      <c r="F6071">
        <f>_xlfn.XLOOKUP(A6071,'Export BI'!A:A,'Export BI'!H:H,0)</f>
        <v>2</v>
      </c>
      <c r="G6071">
        <f t="shared" si="381"/>
        <v>0</v>
      </c>
      <c r="H6071" t="str">
        <f t="shared" si="382"/>
        <v>OK</v>
      </c>
      <c r="I6071" t="str">
        <f t="shared" si="383"/>
        <v>OK</v>
      </c>
      <c r="J6071" t="str">
        <f>_xlfn.XLOOKUP(A6071,'Export BI'!A:A,'Export BI'!C:C,)</f>
        <v>EF-00022437-CT</v>
      </c>
    </row>
    <row r="6072" spans="1:10" x14ac:dyDescent="0.25">
      <c r="A6072" t="str">
        <f>'Export BI'!A6072</f>
        <v>MEDICAR RIBEIRÃO PRETO - EF-00022493-CT - FRANCISCA ANTONIA DA FONSECA SILVA</v>
      </c>
      <c r="B6072" s="1">
        <f>_xlfn.XLOOKUP(A6072,'Benner SQL'!A:A,'Benner SQL'!F:F,)</f>
        <v>58</v>
      </c>
      <c r="C6072" s="1">
        <f>_xlfn.XLOOKUP(A6072,'Export BI'!A:A,'Export BI'!G:G,0)</f>
        <v>58</v>
      </c>
      <c r="D6072" s="1">
        <f t="shared" si="380"/>
        <v>0</v>
      </c>
      <c r="E6072">
        <f>_xlfn.XLOOKUP(A6072,'Benner SQL'!A:A,'Benner SQL'!G:G,)</f>
        <v>1</v>
      </c>
      <c r="F6072">
        <f>_xlfn.XLOOKUP(A6072,'Export BI'!A:A,'Export BI'!H:H,0)</f>
        <v>1</v>
      </c>
      <c r="G6072">
        <f t="shared" si="381"/>
        <v>0</v>
      </c>
      <c r="H6072" t="str">
        <f t="shared" si="382"/>
        <v>OK</v>
      </c>
      <c r="I6072" t="str">
        <f t="shared" si="383"/>
        <v>OK</v>
      </c>
      <c r="J6072" t="str">
        <f>_xlfn.XLOOKUP(A6072,'Export BI'!A:A,'Export BI'!C:C,)</f>
        <v>EF-00022493-CT</v>
      </c>
    </row>
    <row r="6073" spans="1:10" x14ac:dyDescent="0.25">
      <c r="A6073" t="str">
        <f>'Export BI'!A6073</f>
        <v>MEDICAR RIBEIRÃO PRETO - EF-00023047-CT - KAROLINY CRICIA SILVA MANDU</v>
      </c>
      <c r="B6073" s="1">
        <f>_xlfn.XLOOKUP(A6073,'Benner SQL'!A:A,'Benner SQL'!F:F,)</f>
        <v>58</v>
      </c>
      <c r="C6073" s="1">
        <f>_xlfn.XLOOKUP(A6073,'Export BI'!A:A,'Export BI'!G:G,0)</f>
        <v>58</v>
      </c>
      <c r="D6073" s="1">
        <f t="shared" si="380"/>
        <v>0</v>
      </c>
      <c r="E6073">
        <f>_xlfn.XLOOKUP(A6073,'Benner SQL'!A:A,'Benner SQL'!G:G,)</f>
        <v>2</v>
      </c>
      <c r="F6073">
        <f>_xlfn.XLOOKUP(A6073,'Export BI'!A:A,'Export BI'!H:H,0)</f>
        <v>2</v>
      </c>
      <c r="G6073">
        <f t="shared" si="381"/>
        <v>0</v>
      </c>
      <c r="H6073" t="str">
        <f t="shared" si="382"/>
        <v>OK</v>
      </c>
      <c r="I6073" t="str">
        <f t="shared" si="383"/>
        <v>OK</v>
      </c>
      <c r="J6073" t="str">
        <f>_xlfn.XLOOKUP(A6073,'Export BI'!A:A,'Export BI'!C:C,)</f>
        <v>EF-00023047-CT</v>
      </c>
    </row>
    <row r="6074" spans="1:10" x14ac:dyDescent="0.25">
      <c r="A6074" t="str">
        <f>'Export BI'!A6074</f>
        <v>MEDICAR RIBEIRÃO PRETO - EF-00023048-CT - CECILIA FARIA RORIZ</v>
      </c>
      <c r="B6074" s="1">
        <f>_xlfn.XLOOKUP(A6074,'Benner SQL'!A:A,'Benner SQL'!F:F,)</f>
        <v>58</v>
      </c>
      <c r="C6074" s="1">
        <f>_xlfn.XLOOKUP(A6074,'Export BI'!A:A,'Export BI'!G:G,0)</f>
        <v>58</v>
      </c>
      <c r="D6074" s="1">
        <f t="shared" si="380"/>
        <v>0</v>
      </c>
      <c r="E6074">
        <f>_xlfn.XLOOKUP(A6074,'Benner SQL'!A:A,'Benner SQL'!G:G,)</f>
        <v>2</v>
      </c>
      <c r="F6074">
        <f>_xlfn.XLOOKUP(A6074,'Export BI'!A:A,'Export BI'!H:H,0)</f>
        <v>2</v>
      </c>
      <c r="G6074">
        <f t="shared" si="381"/>
        <v>0</v>
      </c>
      <c r="H6074" t="str">
        <f t="shared" si="382"/>
        <v>OK</v>
      </c>
      <c r="I6074" t="str">
        <f t="shared" si="383"/>
        <v>OK</v>
      </c>
      <c r="J6074" t="str">
        <f>_xlfn.XLOOKUP(A6074,'Export BI'!A:A,'Export BI'!C:C,)</f>
        <v>EF-00023048-CT</v>
      </c>
    </row>
    <row r="6075" spans="1:10" x14ac:dyDescent="0.25">
      <c r="A6075" t="str">
        <f>'Export BI'!A6220</f>
        <v>MEDICAR RIBEIRÃO PRETO - EF-00022195-CT - ZILDA DE OLIVEIRA SILVA</v>
      </c>
      <c r="B6075" s="1">
        <f>_xlfn.XLOOKUP(A6075,'Benner SQL'!A:A,'Benner SQL'!F:F,)</f>
        <v>49</v>
      </c>
      <c r="C6075" s="1">
        <f>_xlfn.XLOOKUP(A6075,'Export BI'!A:A,'Export BI'!G:G,0)</f>
        <v>49</v>
      </c>
      <c r="D6075" s="1">
        <f t="shared" si="380"/>
        <v>0</v>
      </c>
      <c r="E6075">
        <f>_xlfn.XLOOKUP(A6075,'Benner SQL'!A:A,'Benner SQL'!G:G,)</f>
        <v>1</v>
      </c>
      <c r="F6075">
        <f>_xlfn.XLOOKUP(A6075,'Export BI'!A:A,'Export BI'!H:H,0)</f>
        <v>1</v>
      </c>
      <c r="G6075">
        <f t="shared" si="381"/>
        <v>0</v>
      </c>
      <c r="H6075" t="str">
        <f t="shared" si="382"/>
        <v>OK</v>
      </c>
      <c r="I6075" t="str">
        <f t="shared" si="383"/>
        <v>OK</v>
      </c>
      <c r="J6075" t="str">
        <f>_xlfn.XLOOKUP(A6075,'Export BI'!A:A,'Export BI'!C:C,)</f>
        <v>EF-00022195-CT</v>
      </c>
    </row>
    <row r="6076" spans="1:10" x14ac:dyDescent="0.25">
      <c r="A6076" t="str">
        <f>'Export BI'!A6076</f>
        <v>MEDICAR RIBEIRÃO PRETO - EF-00030497-CT - ROSELENE MARTINS DA COSTA PEREIRA</v>
      </c>
      <c r="B6076" s="1">
        <f>_xlfn.XLOOKUP(A6076,'Benner SQL'!A:A,'Benner SQL'!F:F,)</f>
        <v>58</v>
      </c>
      <c r="C6076" s="1">
        <f>_xlfn.XLOOKUP(A6076,'Export BI'!A:A,'Export BI'!G:G,0)</f>
        <v>58</v>
      </c>
      <c r="D6076" s="1">
        <f t="shared" si="380"/>
        <v>0</v>
      </c>
      <c r="E6076">
        <f>_xlfn.XLOOKUP(A6076,'Benner SQL'!A:A,'Benner SQL'!G:G,)</f>
        <v>2</v>
      </c>
      <c r="F6076">
        <f>_xlfn.XLOOKUP(A6076,'Export BI'!A:A,'Export BI'!H:H,0)</f>
        <v>2</v>
      </c>
      <c r="G6076">
        <f t="shared" si="381"/>
        <v>0</v>
      </c>
      <c r="H6076" t="str">
        <f t="shared" si="382"/>
        <v>OK</v>
      </c>
      <c r="I6076" t="str">
        <f t="shared" si="383"/>
        <v>OK</v>
      </c>
      <c r="J6076" t="str">
        <f>_xlfn.XLOOKUP(A6076,'Export BI'!A:A,'Export BI'!C:C,)</f>
        <v>EF-00030497-CT</v>
      </c>
    </row>
    <row r="6077" spans="1:10" x14ac:dyDescent="0.25">
      <c r="A6077" t="str">
        <f>'Export BI'!A6077</f>
        <v>MEDICAR RIBEIRÃO PRETO - EF-00030557-CT - DEUZELHA LEONEL ALVES LIPI</v>
      </c>
      <c r="B6077" s="1">
        <f>_xlfn.XLOOKUP(A6077,'Benner SQL'!A:A,'Benner SQL'!F:F,)</f>
        <v>58</v>
      </c>
      <c r="C6077" s="1">
        <f>_xlfn.XLOOKUP(A6077,'Export BI'!A:A,'Export BI'!G:G,0)</f>
        <v>58</v>
      </c>
      <c r="D6077" s="1">
        <f t="shared" si="380"/>
        <v>0</v>
      </c>
      <c r="E6077">
        <f>_xlfn.XLOOKUP(A6077,'Benner SQL'!A:A,'Benner SQL'!G:G,)</f>
        <v>2</v>
      </c>
      <c r="F6077">
        <f>_xlfn.XLOOKUP(A6077,'Export BI'!A:A,'Export BI'!H:H,0)</f>
        <v>2</v>
      </c>
      <c r="G6077">
        <f t="shared" si="381"/>
        <v>0</v>
      </c>
      <c r="H6077" t="str">
        <f t="shared" si="382"/>
        <v>OK</v>
      </c>
      <c r="I6077" t="str">
        <f t="shared" si="383"/>
        <v>OK</v>
      </c>
      <c r="J6077" t="str">
        <f>_xlfn.XLOOKUP(A6077,'Export BI'!A:A,'Export BI'!C:C,)</f>
        <v>EF-00030557-CT</v>
      </c>
    </row>
    <row r="6078" spans="1:10" x14ac:dyDescent="0.25">
      <c r="A6078" t="str">
        <f>'Export BI'!A6078</f>
        <v>MEDICAR RIBEIRÃO PRETO - EF-00030618-CT - THANINA GODINHO PASCHOALIN</v>
      </c>
      <c r="B6078" s="1">
        <f>_xlfn.XLOOKUP(A6078,'Benner SQL'!A:A,'Benner SQL'!F:F,)</f>
        <v>58</v>
      </c>
      <c r="C6078" s="1">
        <f>_xlfn.XLOOKUP(A6078,'Export BI'!A:A,'Export BI'!G:G,0)</f>
        <v>58</v>
      </c>
      <c r="D6078" s="1">
        <f t="shared" si="380"/>
        <v>0</v>
      </c>
      <c r="E6078">
        <f>_xlfn.XLOOKUP(A6078,'Benner SQL'!A:A,'Benner SQL'!G:G,)</f>
        <v>2</v>
      </c>
      <c r="F6078">
        <f>_xlfn.XLOOKUP(A6078,'Export BI'!A:A,'Export BI'!H:H,0)</f>
        <v>2</v>
      </c>
      <c r="G6078">
        <f t="shared" si="381"/>
        <v>0</v>
      </c>
      <c r="H6078" t="str">
        <f t="shared" si="382"/>
        <v>OK</v>
      </c>
      <c r="I6078" t="str">
        <f t="shared" si="383"/>
        <v>OK</v>
      </c>
      <c r="J6078" t="str">
        <f>_xlfn.XLOOKUP(A6078,'Export BI'!A:A,'Export BI'!C:C,)</f>
        <v>EF-00030618-CT</v>
      </c>
    </row>
    <row r="6079" spans="1:10" x14ac:dyDescent="0.25">
      <c r="A6079" t="str">
        <f>'Export BI'!A6079</f>
        <v>MEDICAR RIBEIRÃO PRETO - EF-00030641-CT - GILBERTO JOSE SOUZA MARQUES</v>
      </c>
      <c r="B6079" s="1">
        <f>_xlfn.XLOOKUP(A6079,'Benner SQL'!A:A,'Benner SQL'!F:F,)</f>
        <v>58</v>
      </c>
      <c r="C6079" s="1">
        <f>_xlfn.XLOOKUP(A6079,'Export BI'!A:A,'Export BI'!G:G,0)</f>
        <v>58</v>
      </c>
      <c r="D6079" s="1">
        <f t="shared" si="380"/>
        <v>0</v>
      </c>
      <c r="E6079">
        <f>_xlfn.XLOOKUP(A6079,'Benner SQL'!A:A,'Benner SQL'!G:G,)</f>
        <v>2</v>
      </c>
      <c r="F6079">
        <f>_xlfn.XLOOKUP(A6079,'Export BI'!A:A,'Export BI'!H:H,0)</f>
        <v>2</v>
      </c>
      <c r="G6079">
        <f t="shared" si="381"/>
        <v>0</v>
      </c>
      <c r="H6079" t="str">
        <f t="shared" si="382"/>
        <v>OK</v>
      </c>
      <c r="I6079" t="str">
        <f t="shared" si="383"/>
        <v>OK</v>
      </c>
      <c r="J6079" t="str">
        <f>_xlfn.XLOOKUP(A6079,'Export BI'!A:A,'Export BI'!C:C,)</f>
        <v>EF-00030641-CT</v>
      </c>
    </row>
    <row r="6080" spans="1:10" x14ac:dyDescent="0.25">
      <c r="A6080" t="str">
        <f>'Export BI'!A6080</f>
        <v>MEDICAR RIBEIRÃO PRETO - EF-00030754-CT - RENATA REGINA LUCIO</v>
      </c>
      <c r="B6080" s="1">
        <f>_xlfn.XLOOKUP(A6080,'Benner SQL'!A:A,'Benner SQL'!F:F,)</f>
        <v>58</v>
      </c>
      <c r="C6080" s="1">
        <f>_xlfn.XLOOKUP(A6080,'Export BI'!A:A,'Export BI'!G:G,0)</f>
        <v>58</v>
      </c>
      <c r="D6080" s="1">
        <f t="shared" si="380"/>
        <v>0</v>
      </c>
      <c r="E6080">
        <f>_xlfn.XLOOKUP(A6080,'Benner SQL'!A:A,'Benner SQL'!G:G,)</f>
        <v>2</v>
      </c>
      <c r="F6080">
        <f>_xlfn.XLOOKUP(A6080,'Export BI'!A:A,'Export BI'!H:H,0)</f>
        <v>2</v>
      </c>
      <c r="G6080">
        <f t="shared" si="381"/>
        <v>0</v>
      </c>
      <c r="H6080" t="str">
        <f t="shared" si="382"/>
        <v>OK</v>
      </c>
      <c r="I6080" t="str">
        <f t="shared" si="383"/>
        <v>OK</v>
      </c>
      <c r="J6080" t="str">
        <f>_xlfn.XLOOKUP(A6080,'Export BI'!A:A,'Export BI'!C:C,)</f>
        <v>EF-00030754-CT</v>
      </c>
    </row>
    <row r="6081" spans="1:10" x14ac:dyDescent="0.25">
      <c r="A6081" t="str">
        <f>'Export BI'!A6242</f>
        <v>MEDICAR RIBEIRÃO PRETO - EF-00039076-CT - JOSE DOS ANJOS NETO</v>
      </c>
      <c r="B6081" s="1">
        <f>_xlfn.XLOOKUP(A6081,'Benner SQL'!A:A,'Benner SQL'!F:F,)</f>
        <v>49</v>
      </c>
      <c r="C6081" s="1">
        <f>_xlfn.XLOOKUP(A6081,'Export BI'!A:A,'Export BI'!G:G,0)</f>
        <v>49</v>
      </c>
      <c r="D6081" s="1">
        <f t="shared" si="380"/>
        <v>0</v>
      </c>
      <c r="E6081">
        <f>_xlfn.XLOOKUP(A6081,'Benner SQL'!A:A,'Benner SQL'!G:G,)</f>
        <v>1</v>
      </c>
      <c r="F6081">
        <f>_xlfn.XLOOKUP(A6081,'Export BI'!A:A,'Export BI'!H:H,0)</f>
        <v>1</v>
      </c>
      <c r="G6081">
        <f t="shared" si="381"/>
        <v>0</v>
      </c>
      <c r="H6081" t="str">
        <f t="shared" si="382"/>
        <v>OK</v>
      </c>
      <c r="I6081" t="str">
        <f t="shared" si="383"/>
        <v>OK</v>
      </c>
      <c r="J6081" t="str">
        <f>_xlfn.XLOOKUP(A6081,'Export BI'!A:A,'Export BI'!C:C,)</f>
        <v>EF-00039076-CT</v>
      </c>
    </row>
    <row r="6082" spans="1:10" x14ac:dyDescent="0.25">
      <c r="A6082" t="str">
        <f>'Export BI'!A6082</f>
        <v>MEDICAR RIBEIRÃO PRETO - EF-00031213-CT - LUIZ GLERIA</v>
      </c>
      <c r="B6082" s="1">
        <f>_xlfn.XLOOKUP(A6082,'Benner SQL'!A:A,'Benner SQL'!F:F,)</f>
        <v>58</v>
      </c>
      <c r="C6082" s="1">
        <f>_xlfn.XLOOKUP(A6082,'Export BI'!A:A,'Export BI'!G:G,0)</f>
        <v>58</v>
      </c>
      <c r="D6082" s="1">
        <f t="shared" si="380"/>
        <v>0</v>
      </c>
      <c r="E6082">
        <f>_xlfn.XLOOKUP(A6082,'Benner SQL'!A:A,'Benner SQL'!G:G,)</f>
        <v>2</v>
      </c>
      <c r="F6082">
        <f>_xlfn.XLOOKUP(A6082,'Export BI'!A:A,'Export BI'!H:H,0)</f>
        <v>2</v>
      </c>
      <c r="G6082">
        <f t="shared" si="381"/>
        <v>0</v>
      </c>
      <c r="H6082" t="str">
        <f t="shared" si="382"/>
        <v>OK</v>
      </c>
      <c r="I6082" t="str">
        <f t="shared" si="383"/>
        <v>OK</v>
      </c>
      <c r="J6082" t="str">
        <f>_xlfn.XLOOKUP(A6082,'Export BI'!A:A,'Export BI'!C:C,)</f>
        <v>EF-00031213-CT</v>
      </c>
    </row>
    <row r="6083" spans="1:10" x14ac:dyDescent="0.25">
      <c r="A6083" t="str">
        <f>'Export BI'!A6083</f>
        <v>MEDICAR RIBEIRÃO PRETO - EF-00031306-CT - RENATA BORTOLIN</v>
      </c>
      <c r="B6083" s="1">
        <f>_xlfn.XLOOKUP(A6083,'Benner SQL'!A:A,'Benner SQL'!F:F,)</f>
        <v>58</v>
      </c>
      <c r="C6083" s="1">
        <f>_xlfn.XLOOKUP(A6083,'Export BI'!A:A,'Export BI'!G:G,0)</f>
        <v>58</v>
      </c>
      <c r="D6083" s="1">
        <f t="shared" si="380"/>
        <v>0</v>
      </c>
      <c r="E6083">
        <f>_xlfn.XLOOKUP(A6083,'Benner SQL'!A:A,'Benner SQL'!G:G,)</f>
        <v>1</v>
      </c>
      <c r="F6083">
        <f>_xlfn.XLOOKUP(A6083,'Export BI'!A:A,'Export BI'!H:H,0)</f>
        <v>1</v>
      </c>
      <c r="G6083">
        <f t="shared" si="381"/>
        <v>0</v>
      </c>
      <c r="H6083" t="str">
        <f t="shared" si="382"/>
        <v>OK</v>
      </c>
      <c r="I6083" t="str">
        <f t="shared" si="383"/>
        <v>OK</v>
      </c>
      <c r="J6083" t="str">
        <f>_xlfn.XLOOKUP(A6083,'Export BI'!A:A,'Export BI'!C:C,)</f>
        <v>EF-00031306-CT</v>
      </c>
    </row>
    <row r="6084" spans="1:10" x14ac:dyDescent="0.25">
      <c r="A6084" t="str">
        <f>'Export BI'!A6084</f>
        <v>MEDICAR RIBEIRÃO PRETO - EF-00031342-CT - MARCIA ROSA DE ANDRADE PEREIRA</v>
      </c>
      <c r="B6084" s="1">
        <f>_xlfn.XLOOKUP(A6084,'Benner SQL'!A:A,'Benner SQL'!F:F,)</f>
        <v>58</v>
      </c>
      <c r="C6084" s="1">
        <f>_xlfn.XLOOKUP(A6084,'Export BI'!A:A,'Export BI'!G:G,0)</f>
        <v>58</v>
      </c>
      <c r="D6084" s="1">
        <f t="shared" si="380"/>
        <v>0</v>
      </c>
      <c r="E6084">
        <f>_xlfn.XLOOKUP(A6084,'Benner SQL'!A:A,'Benner SQL'!G:G,)</f>
        <v>2</v>
      </c>
      <c r="F6084">
        <f>_xlfn.XLOOKUP(A6084,'Export BI'!A:A,'Export BI'!H:H,0)</f>
        <v>2</v>
      </c>
      <c r="G6084">
        <f t="shared" si="381"/>
        <v>0</v>
      </c>
      <c r="H6084" t="str">
        <f t="shared" si="382"/>
        <v>OK</v>
      </c>
      <c r="I6084" t="str">
        <f t="shared" si="383"/>
        <v>OK</v>
      </c>
      <c r="J6084" t="str">
        <f>_xlfn.XLOOKUP(A6084,'Export BI'!A:A,'Export BI'!C:C,)</f>
        <v>EF-00031342-CT</v>
      </c>
    </row>
    <row r="6085" spans="1:10" x14ac:dyDescent="0.25">
      <c r="A6085" t="str">
        <f>'Export BI'!A6085</f>
        <v>MEDICAR RIBEIRÃO PRETO - EF-00031458-CT - MARIA MADALENA DE OLIVEIRA</v>
      </c>
      <c r="B6085" s="1">
        <f>_xlfn.XLOOKUP(A6085,'Benner SQL'!A:A,'Benner SQL'!F:F,)</f>
        <v>58</v>
      </c>
      <c r="C6085" s="1">
        <f>_xlfn.XLOOKUP(A6085,'Export BI'!A:A,'Export BI'!G:G,0)</f>
        <v>58</v>
      </c>
      <c r="D6085" s="1">
        <f t="shared" si="380"/>
        <v>0</v>
      </c>
      <c r="E6085">
        <f>_xlfn.XLOOKUP(A6085,'Benner SQL'!A:A,'Benner SQL'!G:G,)</f>
        <v>2</v>
      </c>
      <c r="F6085">
        <f>_xlfn.XLOOKUP(A6085,'Export BI'!A:A,'Export BI'!H:H,0)</f>
        <v>2</v>
      </c>
      <c r="G6085">
        <f t="shared" si="381"/>
        <v>0</v>
      </c>
      <c r="H6085" t="str">
        <f t="shared" si="382"/>
        <v>OK</v>
      </c>
      <c r="I6085" t="str">
        <f t="shared" si="383"/>
        <v>OK</v>
      </c>
      <c r="J6085" t="str">
        <f>_xlfn.XLOOKUP(A6085,'Export BI'!A:A,'Export BI'!C:C,)</f>
        <v>EF-00031458-CT</v>
      </c>
    </row>
    <row r="6086" spans="1:10" x14ac:dyDescent="0.25">
      <c r="A6086" t="str">
        <f>'Export BI'!A6086</f>
        <v>MEDICAR RIBEIRÃO PRETO - EF-00031601-CT - DAGMAR BERNARDO MIRANDA</v>
      </c>
      <c r="B6086" s="1">
        <f>_xlfn.XLOOKUP(A6086,'Benner SQL'!A:A,'Benner SQL'!F:F,)</f>
        <v>58</v>
      </c>
      <c r="C6086" s="1">
        <f>_xlfn.XLOOKUP(A6086,'Export BI'!A:A,'Export BI'!G:G,0)</f>
        <v>58</v>
      </c>
      <c r="D6086" s="1">
        <f t="shared" si="380"/>
        <v>0</v>
      </c>
      <c r="E6086">
        <f>_xlfn.XLOOKUP(A6086,'Benner SQL'!A:A,'Benner SQL'!G:G,)</f>
        <v>2</v>
      </c>
      <c r="F6086">
        <f>_xlfn.XLOOKUP(A6086,'Export BI'!A:A,'Export BI'!H:H,0)</f>
        <v>2</v>
      </c>
      <c r="G6086">
        <f t="shared" si="381"/>
        <v>0</v>
      </c>
      <c r="H6086" t="str">
        <f t="shared" si="382"/>
        <v>OK</v>
      </c>
      <c r="I6086" t="str">
        <f t="shared" si="383"/>
        <v>OK</v>
      </c>
      <c r="J6086" t="str">
        <f>_xlfn.XLOOKUP(A6086,'Export BI'!A:A,'Export BI'!C:C,)</f>
        <v>EF-00031601-CT</v>
      </c>
    </row>
    <row r="6087" spans="1:10" x14ac:dyDescent="0.25">
      <c r="A6087" t="str">
        <f>'Export BI'!A6087</f>
        <v>MEDICAR RIBEIRÃO PRETO - EF-00031743-CT - MARIA APARECIDA GOMES DO NASCIMENTO</v>
      </c>
      <c r="B6087" s="1">
        <f>_xlfn.XLOOKUP(A6087,'Benner SQL'!A:A,'Benner SQL'!F:F,)</f>
        <v>58</v>
      </c>
      <c r="C6087" s="1">
        <f>_xlfn.XLOOKUP(A6087,'Export BI'!A:A,'Export BI'!G:G,0)</f>
        <v>58</v>
      </c>
      <c r="D6087" s="1">
        <f t="shared" si="380"/>
        <v>0</v>
      </c>
      <c r="E6087">
        <f>_xlfn.XLOOKUP(A6087,'Benner SQL'!A:A,'Benner SQL'!G:G,)</f>
        <v>2</v>
      </c>
      <c r="F6087">
        <f>_xlfn.XLOOKUP(A6087,'Export BI'!A:A,'Export BI'!H:H,0)</f>
        <v>2</v>
      </c>
      <c r="G6087">
        <f t="shared" si="381"/>
        <v>0</v>
      </c>
      <c r="H6087" t="str">
        <f t="shared" si="382"/>
        <v>OK</v>
      </c>
      <c r="I6087" t="str">
        <f t="shared" si="383"/>
        <v>OK</v>
      </c>
      <c r="J6087" t="str">
        <f>_xlfn.XLOOKUP(A6087,'Export BI'!A:A,'Export BI'!C:C,)</f>
        <v>EF-00031743-CT</v>
      </c>
    </row>
    <row r="6088" spans="1:10" x14ac:dyDescent="0.25">
      <c r="A6088" t="str">
        <f>'Export BI'!A6088</f>
        <v>MEDICAR RIBEIRÃO PRETO - EF-00038338-CT - RAFAEL DE OLIVEIRA ROCHA</v>
      </c>
      <c r="B6088" s="1">
        <f>_xlfn.XLOOKUP(A6088,'Benner SQL'!A:A,'Benner SQL'!F:F,)</f>
        <v>58</v>
      </c>
      <c r="C6088" s="1">
        <f>_xlfn.XLOOKUP(A6088,'Export BI'!A:A,'Export BI'!G:G,0)</f>
        <v>58</v>
      </c>
      <c r="D6088" s="1">
        <f t="shared" si="380"/>
        <v>0</v>
      </c>
      <c r="E6088">
        <f>_xlfn.XLOOKUP(A6088,'Benner SQL'!A:A,'Benner SQL'!G:G,)</f>
        <v>1</v>
      </c>
      <c r="F6088">
        <f>_xlfn.XLOOKUP(A6088,'Export BI'!A:A,'Export BI'!H:H,0)</f>
        <v>1</v>
      </c>
      <c r="G6088">
        <f t="shared" si="381"/>
        <v>0</v>
      </c>
      <c r="H6088" t="str">
        <f t="shared" si="382"/>
        <v>OK</v>
      </c>
      <c r="I6088" t="str">
        <f t="shared" si="383"/>
        <v>OK</v>
      </c>
      <c r="J6088" t="str">
        <f>_xlfn.XLOOKUP(A6088,'Export BI'!A:A,'Export BI'!C:C,)</f>
        <v>EF-00038338-CT</v>
      </c>
    </row>
    <row r="6089" spans="1:10" x14ac:dyDescent="0.25">
      <c r="A6089" t="str">
        <f>'Export BI'!A6089</f>
        <v>MEDICAR RIBEIRÃO PRETO - EF-00038704-CT - FABIANA SOARES FERNANDES</v>
      </c>
      <c r="B6089" s="1">
        <f>_xlfn.XLOOKUP(A6089,'Benner SQL'!A:A,'Benner SQL'!F:F,)</f>
        <v>58</v>
      </c>
      <c r="C6089" s="1">
        <f>_xlfn.XLOOKUP(A6089,'Export BI'!A:A,'Export BI'!G:G,0)</f>
        <v>58</v>
      </c>
      <c r="D6089" s="1">
        <f t="shared" si="380"/>
        <v>0</v>
      </c>
      <c r="E6089">
        <f>_xlfn.XLOOKUP(A6089,'Benner SQL'!A:A,'Benner SQL'!G:G,)</f>
        <v>2</v>
      </c>
      <c r="F6089">
        <f>_xlfn.XLOOKUP(A6089,'Export BI'!A:A,'Export BI'!H:H,0)</f>
        <v>2</v>
      </c>
      <c r="G6089">
        <f t="shared" si="381"/>
        <v>0</v>
      </c>
      <c r="H6089" t="str">
        <f t="shared" si="382"/>
        <v>OK</v>
      </c>
      <c r="I6089" t="str">
        <f t="shared" si="383"/>
        <v>OK</v>
      </c>
      <c r="J6089" t="str">
        <f>_xlfn.XLOOKUP(A6089,'Export BI'!A:A,'Export BI'!C:C,)</f>
        <v>EF-00038704-CT</v>
      </c>
    </row>
    <row r="6090" spans="1:10" x14ac:dyDescent="0.25">
      <c r="A6090" t="str">
        <f>'Export BI'!A6090</f>
        <v>MEDICAR RIBEIRÃO PRETO - EF-00038882-CT - MARCOS GUILHERME SARAIVA DA SILVA</v>
      </c>
      <c r="B6090" s="1">
        <f>_xlfn.XLOOKUP(A6090,'Benner SQL'!A:A,'Benner SQL'!F:F,)</f>
        <v>58</v>
      </c>
      <c r="C6090" s="1">
        <f>_xlfn.XLOOKUP(A6090,'Export BI'!A:A,'Export BI'!G:G,0)</f>
        <v>58</v>
      </c>
      <c r="D6090" s="1">
        <f t="shared" si="380"/>
        <v>0</v>
      </c>
      <c r="E6090">
        <f>_xlfn.XLOOKUP(A6090,'Benner SQL'!A:A,'Benner SQL'!G:G,)</f>
        <v>2</v>
      </c>
      <c r="F6090">
        <f>_xlfn.XLOOKUP(A6090,'Export BI'!A:A,'Export BI'!H:H,0)</f>
        <v>2</v>
      </c>
      <c r="G6090">
        <f t="shared" si="381"/>
        <v>0</v>
      </c>
      <c r="H6090" t="str">
        <f t="shared" si="382"/>
        <v>OK</v>
      </c>
      <c r="I6090" t="str">
        <f t="shared" si="383"/>
        <v>OK</v>
      </c>
      <c r="J6090" t="str">
        <f>_xlfn.XLOOKUP(A6090,'Export BI'!A:A,'Export BI'!C:C,)</f>
        <v>EF-00038882-CT</v>
      </c>
    </row>
    <row r="6091" spans="1:10" x14ac:dyDescent="0.25">
      <c r="A6091" t="str">
        <f>'Export BI'!A6091</f>
        <v>MEDICAR RIBEIRÃO PRETO - EF-00039163-CT - BETHANIA SOARES AMARAL</v>
      </c>
      <c r="B6091" s="1">
        <f>_xlfn.XLOOKUP(A6091,'Benner SQL'!A:A,'Benner SQL'!F:F,)</f>
        <v>58</v>
      </c>
      <c r="C6091" s="1">
        <f>_xlfn.XLOOKUP(A6091,'Export BI'!A:A,'Export BI'!G:G,0)</f>
        <v>58</v>
      </c>
      <c r="D6091" s="1">
        <f t="shared" si="380"/>
        <v>0</v>
      </c>
      <c r="E6091">
        <f>_xlfn.XLOOKUP(A6091,'Benner SQL'!A:A,'Benner SQL'!G:G,)</f>
        <v>2</v>
      </c>
      <c r="F6091">
        <f>_xlfn.XLOOKUP(A6091,'Export BI'!A:A,'Export BI'!H:H,0)</f>
        <v>2</v>
      </c>
      <c r="G6091">
        <f t="shared" si="381"/>
        <v>0</v>
      </c>
      <c r="H6091" t="str">
        <f t="shared" si="382"/>
        <v>OK</v>
      </c>
      <c r="I6091" t="str">
        <f t="shared" si="383"/>
        <v>OK</v>
      </c>
      <c r="J6091" t="str">
        <f>_xlfn.XLOOKUP(A6091,'Export BI'!A:A,'Export BI'!C:C,)</f>
        <v>EF-00039163-CT</v>
      </c>
    </row>
    <row r="6092" spans="1:10" x14ac:dyDescent="0.25">
      <c r="A6092" t="str">
        <f>'Export BI'!A6092</f>
        <v>MEDICAR RIBEIRÃO PRETO - EF-00039192-CT - BRUNO SOUZA AZEVEDO VIEIRA</v>
      </c>
      <c r="B6092" s="1">
        <f>_xlfn.XLOOKUP(A6092,'Benner SQL'!A:A,'Benner SQL'!F:F,)</f>
        <v>58</v>
      </c>
      <c r="C6092" s="1">
        <f>_xlfn.XLOOKUP(A6092,'Export BI'!A:A,'Export BI'!G:G,0)</f>
        <v>58</v>
      </c>
      <c r="D6092" s="1">
        <f t="shared" si="380"/>
        <v>0</v>
      </c>
      <c r="E6092">
        <f>_xlfn.XLOOKUP(A6092,'Benner SQL'!A:A,'Benner SQL'!G:G,)</f>
        <v>2</v>
      </c>
      <c r="F6092">
        <f>_xlfn.XLOOKUP(A6092,'Export BI'!A:A,'Export BI'!H:H,0)</f>
        <v>2</v>
      </c>
      <c r="G6092">
        <f t="shared" si="381"/>
        <v>0</v>
      </c>
      <c r="H6092" t="str">
        <f t="shared" si="382"/>
        <v>OK</v>
      </c>
      <c r="I6092" t="str">
        <f t="shared" si="383"/>
        <v>OK</v>
      </c>
      <c r="J6092" t="str">
        <f>_xlfn.XLOOKUP(A6092,'Export BI'!A:A,'Export BI'!C:C,)</f>
        <v>EF-00039192-CT</v>
      </c>
    </row>
    <row r="6093" spans="1:10" x14ac:dyDescent="0.25">
      <c r="A6093" t="str">
        <f>'Export BI'!A6093</f>
        <v>MEDICAR RIBEIRÃO PRETO - EF-00039394-CT - JOAO LEANDRO NETO</v>
      </c>
      <c r="B6093" s="1">
        <f>_xlfn.XLOOKUP(A6093,'Benner SQL'!A:A,'Benner SQL'!F:F,)</f>
        <v>58</v>
      </c>
      <c r="C6093" s="1">
        <f>_xlfn.XLOOKUP(A6093,'Export BI'!A:A,'Export BI'!G:G,0)</f>
        <v>58</v>
      </c>
      <c r="D6093" s="1">
        <f t="shared" si="380"/>
        <v>0</v>
      </c>
      <c r="E6093">
        <f>_xlfn.XLOOKUP(A6093,'Benner SQL'!A:A,'Benner SQL'!G:G,)</f>
        <v>2</v>
      </c>
      <c r="F6093">
        <f>_xlfn.XLOOKUP(A6093,'Export BI'!A:A,'Export BI'!H:H,0)</f>
        <v>2</v>
      </c>
      <c r="G6093">
        <f t="shared" si="381"/>
        <v>0</v>
      </c>
      <c r="H6093" t="str">
        <f t="shared" si="382"/>
        <v>OK</v>
      </c>
      <c r="I6093" t="str">
        <f t="shared" si="383"/>
        <v>OK</v>
      </c>
      <c r="J6093" t="str">
        <f>_xlfn.XLOOKUP(A6093,'Export BI'!A:A,'Export BI'!C:C,)</f>
        <v>EF-00039394-CT</v>
      </c>
    </row>
    <row r="6094" spans="1:10" x14ac:dyDescent="0.25">
      <c r="A6094" t="str">
        <f>'Export BI'!A6094</f>
        <v>MEDICAR RIBEIRÃO PRETO - EF-00039579-CT - VITOR HUGO DE OLIVEIRA DA SILVA</v>
      </c>
      <c r="B6094" s="1">
        <f>_xlfn.XLOOKUP(A6094,'Benner SQL'!A:A,'Benner SQL'!F:F,)</f>
        <v>58</v>
      </c>
      <c r="C6094" s="1">
        <f>_xlfn.XLOOKUP(A6094,'Export BI'!A:A,'Export BI'!G:G,0)</f>
        <v>58</v>
      </c>
      <c r="D6094" s="1">
        <f t="shared" si="380"/>
        <v>0</v>
      </c>
      <c r="E6094">
        <f>_xlfn.XLOOKUP(A6094,'Benner SQL'!A:A,'Benner SQL'!G:G,)</f>
        <v>2</v>
      </c>
      <c r="F6094">
        <f>_xlfn.XLOOKUP(A6094,'Export BI'!A:A,'Export BI'!H:H,0)</f>
        <v>2</v>
      </c>
      <c r="G6094">
        <f t="shared" si="381"/>
        <v>0</v>
      </c>
      <c r="H6094" t="str">
        <f t="shared" si="382"/>
        <v>OK</v>
      </c>
      <c r="I6094" t="str">
        <f t="shared" si="383"/>
        <v>OK</v>
      </c>
      <c r="J6094" t="str">
        <f>_xlfn.XLOOKUP(A6094,'Export BI'!A:A,'Export BI'!C:C,)</f>
        <v>EF-00039579-CT</v>
      </c>
    </row>
    <row r="6095" spans="1:10" x14ac:dyDescent="0.25">
      <c r="A6095" t="str">
        <f>'Export BI'!A6095</f>
        <v>MEDICAR RIBEIRÃO PRETO - TC-00022125-CT - LUCIANA LEAL DE SOUZA 14443103805</v>
      </c>
      <c r="B6095" s="1">
        <f>_xlfn.XLOOKUP(A6095,'Benner SQL'!A:A,'Benner SQL'!F:F,)</f>
        <v>58</v>
      </c>
      <c r="C6095" s="1">
        <f>_xlfn.XLOOKUP(A6095,'Export BI'!A:A,'Export BI'!G:G,0)</f>
        <v>58</v>
      </c>
      <c r="D6095" s="1">
        <f t="shared" si="380"/>
        <v>0</v>
      </c>
      <c r="E6095">
        <f>_xlfn.XLOOKUP(A6095,'Benner SQL'!A:A,'Benner SQL'!G:G,)</f>
        <v>1</v>
      </c>
      <c r="F6095">
        <f>_xlfn.XLOOKUP(A6095,'Export BI'!A:A,'Export BI'!H:H,0)</f>
        <v>1</v>
      </c>
      <c r="G6095">
        <f t="shared" si="381"/>
        <v>0</v>
      </c>
      <c r="H6095" t="str">
        <f t="shared" si="382"/>
        <v>OK</v>
      </c>
      <c r="I6095" t="str">
        <f t="shared" si="383"/>
        <v>OK</v>
      </c>
      <c r="J6095" t="str">
        <f>_xlfn.XLOOKUP(A6095,'Export BI'!A:A,'Export BI'!C:C,)</f>
        <v>TC-00022125-CT</v>
      </c>
    </row>
    <row r="6096" spans="1:10" x14ac:dyDescent="0.25">
      <c r="A6096" t="str">
        <f>'Export BI'!A6096</f>
        <v>MEDICAR RIBEIRÃO PRETO - TF-00015600-CT - MARCOS RIBEIRO DE SOUSA</v>
      </c>
      <c r="B6096" s="1">
        <f>_xlfn.XLOOKUP(A6096,'Benner SQL'!A:A,'Benner SQL'!F:F,)</f>
        <v>58</v>
      </c>
      <c r="C6096" s="1">
        <f>_xlfn.XLOOKUP(A6096,'Export BI'!A:A,'Export BI'!G:G,0)</f>
        <v>58</v>
      </c>
      <c r="D6096" s="1">
        <f t="shared" si="380"/>
        <v>0</v>
      </c>
      <c r="E6096">
        <f>_xlfn.XLOOKUP(A6096,'Benner SQL'!A:A,'Benner SQL'!G:G,)</f>
        <v>1</v>
      </c>
      <c r="F6096">
        <f>_xlfn.XLOOKUP(A6096,'Export BI'!A:A,'Export BI'!H:H,0)</f>
        <v>1</v>
      </c>
      <c r="G6096">
        <f t="shared" si="381"/>
        <v>0</v>
      </c>
      <c r="H6096" t="str">
        <f t="shared" si="382"/>
        <v>OK</v>
      </c>
      <c r="I6096" t="str">
        <f t="shared" si="383"/>
        <v>OK</v>
      </c>
      <c r="J6096" t="str">
        <f>_xlfn.XLOOKUP(A6096,'Export BI'!A:A,'Export BI'!C:C,)</f>
        <v>TF-00015600-CT</v>
      </c>
    </row>
    <row r="6097" spans="1:10" x14ac:dyDescent="0.25">
      <c r="A6097" t="str">
        <f>'Export BI'!A6097</f>
        <v>MEDICAR RIBEIRÃO PRETO - FA-00001716-CT - JACINTHA ISABEL PINHEIRO JUDICE</v>
      </c>
      <c r="B6097" s="1">
        <f>_xlfn.XLOOKUP(A6097,'Benner SQL'!A:A,'Benner SQL'!F:F,)</f>
        <v>57.39</v>
      </c>
      <c r="C6097" s="1">
        <f>_xlfn.XLOOKUP(A6097,'Export BI'!A:A,'Export BI'!G:G,0)</f>
        <v>57.39</v>
      </c>
      <c r="D6097" s="1">
        <f t="shared" si="380"/>
        <v>0</v>
      </c>
      <c r="E6097">
        <f>_xlfn.XLOOKUP(A6097,'Benner SQL'!A:A,'Benner SQL'!G:G,)</f>
        <v>1</v>
      </c>
      <c r="F6097">
        <f>_xlfn.XLOOKUP(A6097,'Export BI'!A:A,'Export BI'!H:H,0)</f>
        <v>1</v>
      </c>
      <c r="G6097">
        <f t="shared" si="381"/>
        <v>0</v>
      </c>
      <c r="H6097" t="str">
        <f t="shared" si="382"/>
        <v>OK</v>
      </c>
      <c r="I6097" t="str">
        <f t="shared" si="383"/>
        <v>OK</v>
      </c>
      <c r="J6097" t="str">
        <f>_xlfn.XLOOKUP(A6097,'Export BI'!A:A,'Export BI'!C:C,)</f>
        <v>FA-00001716-CT</v>
      </c>
    </row>
    <row r="6098" spans="1:10" x14ac:dyDescent="0.25">
      <c r="A6098" t="str">
        <f>'Export BI'!A6134</f>
        <v>MEDICAR RIBEIRÃO PRETO - FA-00007344-CT - CELIA REGINA DUARTE</v>
      </c>
      <c r="B6098" s="1">
        <f>_xlfn.XLOOKUP(A6098,'Benner SQL'!A:A,'Benner SQL'!F:F,)</f>
        <v>55</v>
      </c>
      <c r="C6098" s="1">
        <f>_xlfn.XLOOKUP(A6098,'Export BI'!A:A,'Export BI'!G:G,0)</f>
        <v>55</v>
      </c>
      <c r="D6098" s="1">
        <f t="shared" si="380"/>
        <v>0</v>
      </c>
      <c r="E6098">
        <f>_xlfn.XLOOKUP(A6098,'Benner SQL'!A:A,'Benner SQL'!G:G,)</f>
        <v>1</v>
      </c>
      <c r="F6098">
        <f>_xlfn.XLOOKUP(A6098,'Export BI'!A:A,'Export BI'!H:H,0)</f>
        <v>1</v>
      </c>
      <c r="G6098">
        <f t="shared" si="381"/>
        <v>0</v>
      </c>
      <c r="H6098" t="str">
        <f t="shared" si="382"/>
        <v>OK</v>
      </c>
      <c r="I6098" t="str">
        <f t="shared" si="383"/>
        <v>OK</v>
      </c>
      <c r="J6098" t="str">
        <f>_xlfn.XLOOKUP(A6098,'Export BI'!A:A,'Export BI'!C:C,)</f>
        <v>FA-00007344-CT</v>
      </c>
    </row>
    <row r="6099" spans="1:10" x14ac:dyDescent="0.25">
      <c r="A6099" t="str">
        <f>'Export BI'!A6099</f>
        <v>N1 CARD - FA-00006236-CT - VALDECI COSTA DO NASCIMENTO</v>
      </c>
      <c r="B6099" s="1">
        <f>_xlfn.XLOOKUP(A6099,'Benner SQL'!A:A,'Benner SQL'!F:F,)</f>
        <v>55.7</v>
      </c>
      <c r="C6099" s="1">
        <f>_xlfn.XLOOKUP(A6099,'Export BI'!A:A,'Export BI'!G:G,0)</f>
        <v>55.7</v>
      </c>
      <c r="D6099" s="1">
        <f t="shared" si="380"/>
        <v>0</v>
      </c>
      <c r="E6099">
        <f>_xlfn.XLOOKUP(A6099,'Benner SQL'!A:A,'Benner SQL'!G:G,)</f>
        <v>1</v>
      </c>
      <c r="F6099">
        <f>_xlfn.XLOOKUP(A6099,'Export BI'!A:A,'Export BI'!H:H,0)</f>
        <v>1</v>
      </c>
      <c r="G6099">
        <f t="shared" si="381"/>
        <v>0</v>
      </c>
      <c r="H6099" t="str">
        <f t="shared" si="382"/>
        <v>OK</v>
      </c>
      <c r="I6099" t="str">
        <f t="shared" si="383"/>
        <v>OK</v>
      </c>
      <c r="J6099" t="str">
        <f>_xlfn.XLOOKUP(A6099,'Export BI'!A:A,'Export BI'!C:C,)</f>
        <v>FA-00006236-CT</v>
      </c>
    </row>
    <row r="6100" spans="1:10" x14ac:dyDescent="0.25">
      <c r="A6100" t="str">
        <f>'Export BI'!A6100</f>
        <v>N1 CARD - FA-00007975-CT - MARIA LUCIA DAS DORES</v>
      </c>
      <c r="B6100" s="1">
        <f>_xlfn.XLOOKUP(A6100,'Benner SQL'!A:A,'Benner SQL'!F:F,)</f>
        <v>55.7</v>
      </c>
      <c r="C6100" s="1">
        <f>_xlfn.XLOOKUP(A6100,'Export BI'!A:A,'Export BI'!G:G,0)</f>
        <v>55.7</v>
      </c>
      <c r="D6100" s="1">
        <f t="shared" si="380"/>
        <v>0</v>
      </c>
      <c r="E6100">
        <f>_xlfn.XLOOKUP(A6100,'Benner SQL'!A:A,'Benner SQL'!G:G,)</f>
        <v>1</v>
      </c>
      <c r="F6100">
        <f>_xlfn.XLOOKUP(A6100,'Export BI'!A:A,'Export BI'!H:H,0)</f>
        <v>1</v>
      </c>
      <c r="G6100">
        <f t="shared" si="381"/>
        <v>0</v>
      </c>
      <c r="H6100" t="str">
        <f t="shared" si="382"/>
        <v>OK</v>
      </c>
      <c r="I6100" t="str">
        <f t="shared" si="383"/>
        <v>OK</v>
      </c>
      <c r="J6100" t="str">
        <f>_xlfn.XLOOKUP(A6100,'Export BI'!A:A,'Export BI'!C:C,)</f>
        <v>FA-00007975-CT</v>
      </c>
    </row>
    <row r="6101" spans="1:10" x14ac:dyDescent="0.25">
      <c r="A6101" t="str">
        <f>'Export BI'!A6101</f>
        <v>N1 CARD - FA-00008166-CT - FRANCISCO DOS PASSOS</v>
      </c>
      <c r="B6101" s="1">
        <f>_xlfn.XLOOKUP(A6101,'Benner SQL'!A:A,'Benner SQL'!F:F,)</f>
        <v>55.7</v>
      </c>
      <c r="C6101" s="1">
        <f>_xlfn.XLOOKUP(A6101,'Export BI'!A:A,'Export BI'!G:G,0)</f>
        <v>55.7</v>
      </c>
      <c r="D6101" s="1">
        <f t="shared" si="380"/>
        <v>0</v>
      </c>
      <c r="E6101">
        <f>_xlfn.XLOOKUP(A6101,'Benner SQL'!A:A,'Benner SQL'!G:G,)</f>
        <v>1</v>
      </c>
      <c r="F6101">
        <f>_xlfn.XLOOKUP(A6101,'Export BI'!A:A,'Export BI'!H:H,0)</f>
        <v>1</v>
      </c>
      <c r="G6101">
        <f t="shared" si="381"/>
        <v>0</v>
      </c>
      <c r="H6101" t="str">
        <f t="shared" si="382"/>
        <v>OK</v>
      </c>
      <c r="I6101" t="str">
        <f t="shared" si="383"/>
        <v>OK</v>
      </c>
      <c r="J6101" t="str">
        <f>_xlfn.XLOOKUP(A6101,'Export BI'!A:A,'Export BI'!C:C,)</f>
        <v>FA-00008166-CT</v>
      </c>
    </row>
    <row r="6102" spans="1:10" x14ac:dyDescent="0.25">
      <c r="A6102" t="str">
        <f>'Export BI'!A6102</f>
        <v>MEDICAR RIBEIRÃO PRETO - FA-00000099-CT - PEDRINA BARBOSA</v>
      </c>
      <c r="B6102" s="1">
        <f>_xlfn.XLOOKUP(A6102,'Benner SQL'!A:A,'Benner SQL'!F:F,)</f>
        <v>55.65</v>
      </c>
      <c r="C6102" s="1">
        <f>_xlfn.XLOOKUP(A6102,'Export BI'!A:A,'Export BI'!G:G,0)</f>
        <v>55.65</v>
      </c>
      <c r="D6102" s="1">
        <f t="shared" si="380"/>
        <v>0</v>
      </c>
      <c r="E6102">
        <f>_xlfn.XLOOKUP(A6102,'Benner SQL'!A:A,'Benner SQL'!G:G,)</f>
        <v>1</v>
      </c>
      <c r="F6102">
        <f>_xlfn.XLOOKUP(A6102,'Export BI'!A:A,'Export BI'!H:H,0)</f>
        <v>1</v>
      </c>
      <c r="G6102">
        <f t="shared" si="381"/>
        <v>0</v>
      </c>
      <c r="H6102" t="str">
        <f t="shared" si="382"/>
        <v>OK</v>
      </c>
      <c r="I6102" t="str">
        <f t="shared" si="383"/>
        <v>OK</v>
      </c>
      <c r="J6102" t="str">
        <f>_xlfn.XLOOKUP(A6102,'Export BI'!A:A,'Export BI'!C:C,)</f>
        <v>FA-00000099-CT</v>
      </c>
    </row>
    <row r="6103" spans="1:10" x14ac:dyDescent="0.25">
      <c r="A6103" t="str">
        <f>'Export BI'!A6103</f>
        <v>MEDICAR CAMPINAS - FA-00001735-CT - RUBENS ANTONIO BERTHOLDO FILHO</v>
      </c>
      <c r="B6103" s="1">
        <f>_xlfn.XLOOKUP(A6103,'Benner SQL'!A:A,'Benner SQL'!F:F,)</f>
        <v>55.44</v>
      </c>
      <c r="C6103" s="1">
        <f>_xlfn.XLOOKUP(A6103,'Export BI'!A:A,'Export BI'!G:G,0)</f>
        <v>55.44</v>
      </c>
      <c r="D6103" s="1">
        <f t="shared" si="380"/>
        <v>0</v>
      </c>
      <c r="E6103">
        <f>_xlfn.XLOOKUP(A6103,'Benner SQL'!A:A,'Benner SQL'!G:G,)</f>
        <v>1</v>
      </c>
      <c r="F6103">
        <f>_xlfn.XLOOKUP(A6103,'Export BI'!A:A,'Export BI'!H:H,0)</f>
        <v>1</v>
      </c>
      <c r="G6103">
        <f t="shared" si="381"/>
        <v>0</v>
      </c>
      <c r="H6103" t="str">
        <f t="shared" si="382"/>
        <v>OK</v>
      </c>
      <c r="I6103" t="str">
        <f t="shared" si="383"/>
        <v>OK</v>
      </c>
      <c r="J6103" t="str">
        <f>_xlfn.XLOOKUP(A6103,'Export BI'!A:A,'Export BI'!C:C,)</f>
        <v>FA-00001735-CT</v>
      </c>
    </row>
    <row r="6104" spans="1:10" x14ac:dyDescent="0.25">
      <c r="A6104" t="str">
        <f>'Export BI'!A6104</f>
        <v>MEDICAR RIBEIRÃO PRETO - TF-00017579-CT - ALICE GONCALVES DE MATOS ROSA</v>
      </c>
      <c r="B6104" s="1">
        <f>_xlfn.XLOOKUP(A6104,'Benner SQL'!A:A,'Benner SQL'!F:F,)</f>
        <v>55.27</v>
      </c>
      <c r="C6104" s="1">
        <f>_xlfn.XLOOKUP(A6104,'Export BI'!A:A,'Export BI'!G:G,0)</f>
        <v>55.27</v>
      </c>
      <c r="D6104" s="1">
        <f t="shared" si="380"/>
        <v>0</v>
      </c>
      <c r="E6104">
        <f>_xlfn.XLOOKUP(A6104,'Benner SQL'!A:A,'Benner SQL'!G:G,)</f>
        <v>1</v>
      </c>
      <c r="F6104">
        <f>_xlfn.XLOOKUP(A6104,'Export BI'!A:A,'Export BI'!H:H,0)</f>
        <v>1</v>
      </c>
      <c r="G6104">
        <f t="shared" si="381"/>
        <v>0</v>
      </c>
      <c r="H6104" t="str">
        <f t="shared" si="382"/>
        <v>OK</v>
      </c>
      <c r="I6104" t="str">
        <f t="shared" si="383"/>
        <v>OK</v>
      </c>
      <c r="J6104" t="str">
        <f>_xlfn.XLOOKUP(A6104,'Export BI'!A:A,'Export BI'!C:C,)</f>
        <v>TF-00017579-CT</v>
      </c>
    </row>
    <row r="6105" spans="1:10" x14ac:dyDescent="0.25">
      <c r="A6105" t="str">
        <f>'Export BI'!A6105</f>
        <v>MEDICAR RIBEIRÃO PRETO - CO-00021454-CT - THATHI MULTIPLATAFORMA LTDA</v>
      </c>
      <c r="B6105" s="1">
        <f>_xlfn.XLOOKUP(A6105,'Benner SQL'!A:A,'Benner SQL'!F:F,)</f>
        <v>55.02</v>
      </c>
      <c r="C6105" s="1">
        <f>_xlfn.XLOOKUP(A6105,'Export BI'!A:A,'Export BI'!G:G,0)</f>
        <v>55.02</v>
      </c>
      <c r="D6105" s="1">
        <f t="shared" si="380"/>
        <v>0</v>
      </c>
      <c r="E6105">
        <f>_xlfn.XLOOKUP(A6105,'Benner SQL'!A:A,'Benner SQL'!G:G,)</f>
        <v>2</v>
      </c>
      <c r="F6105">
        <f>_xlfn.XLOOKUP(A6105,'Export BI'!A:A,'Export BI'!H:H,0)</f>
        <v>2</v>
      </c>
      <c r="G6105">
        <f t="shared" si="381"/>
        <v>0</v>
      </c>
      <c r="H6105" t="str">
        <f t="shared" si="382"/>
        <v>OK</v>
      </c>
      <c r="I6105" t="str">
        <f t="shared" si="383"/>
        <v>OK</v>
      </c>
      <c r="J6105" t="str">
        <f>_xlfn.XLOOKUP(A6105,'Export BI'!A:A,'Export BI'!C:C,)</f>
        <v>CO-00021454-CT</v>
      </c>
    </row>
    <row r="6106" spans="1:10" x14ac:dyDescent="0.25">
      <c r="A6106" t="str">
        <f>'Export BI'!A6106</f>
        <v>MEDICAR RIBEIRÃO PRETO - CO-00021521-CT - NGA JARDINOPOLIS NUCLEO DE GERENCIAMENTO AMBIENTAL LDTA</v>
      </c>
      <c r="B6106" s="1">
        <f>_xlfn.XLOOKUP(A6106,'Benner SQL'!A:A,'Benner SQL'!F:F,)</f>
        <v>55</v>
      </c>
      <c r="C6106" s="1">
        <f>_xlfn.XLOOKUP(A6106,'Export BI'!A:A,'Export BI'!G:G,0)</f>
        <v>55</v>
      </c>
      <c r="D6106" s="1">
        <f t="shared" si="380"/>
        <v>0</v>
      </c>
      <c r="E6106">
        <f>_xlfn.XLOOKUP(A6106,'Benner SQL'!A:A,'Benner SQL'!G:G,)</f>
        <v>1</v>
      </c>
      <c r="F6106">
        <f>_xlfn.XLOOKUP(A6106,'Export BI'!A:A,'Export BI'!H:H,0)</f>
        <v>1</v>
      </c>
      <c r="G6106">
        <f t="shared" si="381"/>
        <v>0</v>
      </c>
      <c r="H6106" t="str">
        <f t="shared" si="382"/>
        <v>OK</v>
      </c>
      <c r="I6106" t="str">
        <f t="shared" si="383"/>
        <v>OK</v>
      </c>
      <c r="J6106" t="str">
        <f>_xlfn.XLOOKUP(A6106,'Export BI'!A:A,'Export BI'!C:C,)</f>
        <v>CO-00021521-CT</v>
      </c>
    </row>
    <row r="6107" spans="1:10" x14ac:dyDescent="0.25">
      <c r="A6107" t="str">
        <f>'Export BI'!A6107</f>
        <v>MEDICAR RIBEIRÃO PRETO - CO-00039558-CT - WM LAVANDERIA ESPECIALIZADA LTDA</v>
      </c>
      <c r="B6107" s="1">
        <f>_xlfn.XLOOKUP(A6107,'Benner SQL'!A:A,'Benner SQL'!F:F,)</f>
        <v>55</v>
      </c>
      <c r="C6107" s="1">
        <f>_xlfn.XLOOKUP(A6107,'Export BI'!A:A,'Export BI'!G:G,0)</f>
        <v>55</v>
      </c>
      <c r="D6107" s="1">
        <f t="shared" si="380"/>
        <v>0</v>
      </c>
      <c r="E6107">
        <f>_xlfn.XLOOKUP(A6107,'Benner SQL'!A:A,'Benner SQL'!G:G,)</f>
        <v>2</v>
      </c>
      <c r="F6107">
        <f>_xlfn.XLOOKUP(A6107,'Export BI'!A:A,'Export BI'!H:H,0)</f>
        <v>2</v>
      </c>
      <c r="G6107">
        <f t="shared" si="381"/>
        <v>0</v>
      </c>
      <c r="H6107" t="str">
        <f t="shared" si="382"/>
        <v>OK</v>
      </c>
      <c r="I6107" t="str">
        <f t="shared" si="383"/>
        <v>OK</v>
      </c>
      <c r="J6107" t="str">
        <f>_xlfn.XLOOKUP(A6107,'Export BI'!A:A,'Export BI'!C:C,)</f>
        <v>CO-00039558-CT</v>
      </c>
    </row>
    <row r="6108" spans="1:10" x14ac:dyDescent="0.25">
      <c r="A6108" t="str">
        <f>'Export BI'!A6108</f>
        <v>MEDICAR RIBEIRÃO PRETO - EC-00039479-CT - TAYNA SANTANA GERMANO</v>
      </c>
      <c r="B6108" s="1">
        <f>_xlfn.XLOOKUP(A6108,'Benner SQL'!A:A,'Benner SQL'!F:F,)</f>
        <v>55</v>
      </c>
      <c r="C6108" s="1">
        <f>_xlfn.XLOOKUP(A6108,'Export BI'!A:A,'Export BI'!G:G,0)</f>
        <v>55</v>
      </c>
      <c r="D6108" s="1">
        <f t="shared" si="380"/>
        <v>0</v>
      </c>
      <c r="E6108">
        <f>_xlfn.XLOOKUP(A6108,'Benner SQL'!A:A,'Benner SQL'!G:G,)</f>
        <v>1</v>
      </c>
      <c r="F6108">
        <f>_xlfn.XLOOKUP(A6108,'Export BI'!A:A,'Export BI'!H:H,0)</f>
        <v>1</v>
      </c>
      <c r="G6108">
        <f t="shared" si="381"/>
        <v>0</v>
      </c>
      <c r="H6108" t="str">
        <f t="shared" si="382"/>
        <v>OK</v>
      </c>
      <c r="I6108" t="str">
        <f t="shared" si="383"/>
        <v>OK</v>
      </c>
      <c r="J6108" t="str">
        <f>_xlfn.XLOOKUP(A6108,'Export BI'!A:A,'Export BI'!C:C,)</f>
        <v>EC-00039479-CT</v>
      </c>
    </row>
    <row r="6109" spans="1:10" x14ac:dyDescent="0.25">
      <c r="A6109" t="str">
        <f>'Export BI'!A6109</f>
        <v>MEDICAR RIBEIRÃO PRETO - EF-00032120-CT - ADAO APARECIDO RODRIGUES DA SILVA</v>
      </c>
      <c r="B6109" s="1">
        <f>_xlfn.XLOOKUP(A6109,'Benner SQL'!A:A,'Benner SQL'!F:F,)</f>
        <v>55</v>
      </c>
      <c r="C6109" s="1">
        <f>_xlfn.XLOOKUP(A6109,'Export BI'!A:A,'Export BI'!G:G,0)</f>
        <v>55</v>
      </c>
      <c r="D6109" s="1">
        <f t="shared" si="380"/>
        <v>0</v>
      </c>
      <c r="E6109">
        <f>_xlfn.XLOOKUP(A6109,'Benner SQL'!A:A,'Benner SQL'!G:G,)</f>
        <v>1</v>
      </c>
      <c r="F6109">
        <f>_xlfn.XLOOKUP(A6109,'Export BI'!A:A,'Export BI'!H:H,0)</f>
        <v>1</v>
      </c>
      <c r="G6109">
        <f t="shared" si="381"/>
        <v>0</v>
      </c>
      <c r="H6109" t="str">
        <f t="shared" si="382"/>
        <v>OK</v>
      </c>
      <c r="I6109" t="str">
        <f t="shared" si="383"/>
        <v>OK</v>
      </c>
      <c r="J6109" t="str">
        <f>_xlfn.XLOOKUP(A6109,'Export BI'!A:A,'Export BI'!C:C,)</f>
        <v>EF-00032120-CT</v>
      </c>
    </row>
    <row r="6110" spans="1:10" x14ac:dyDescent="0.25">
      <c r="A6110" t="str">
        <f>'Export BI'!A6110</f>
        <v>MEDICAR RIBEIRÃO PRETO - EF-00032745-CT - CRISTIANE ELIEGE DE ARAUJO</v>
      </c>
      <c r="B6110" s="1">
        <f>_xlfn.XLOOKUP(A6110,'Benner SQL'!A:A,'Benner SQL'!F:F,)</f>
        <v>55</v>
      </c>
      <c r="C6110" s="1">
        <f>_xlfn.XLOOKUP(A6110,'Export BI'!A:A,'Export BI'!G:G,0)</f>
        <v>55</v>
      </c>
      <c r="D6110" s="1">
        <f t="shared" si="380"/>
        <v>0</v>
      </c>
      <c r="E6110">
        <f>_xlfn.XLOOKUP(A6110,'Benner SQL'!A:A,'Benner SQL'!G:G,)</f>
        <v>1</v>
      </c>
      <c r="F6110">
        <f>_xlfn.XLOOKUP(A6110,'Export BI'!A:A,'Export BI'!H:H,0)</f>
        <v>1</v>
      </c>
      <c r="G6110">
        <f t="shared" si="381"/>
        <v>0</v>
      </c>
      <c r="H6110" t="str">
        <f t="shared" si="382"/>
        <v>OK</v>
      </c>
      <c r="I6110" t="str">
        <f t="shared" si="383"/>
        <v>OK</v>
      </c>
      <c r="J6110" t="str">
        <f>_xlfn.XLOOKUP(A6110,'Export BI'!A:A,'Export BI'!C:C,)</f>
        <v>EF-00032745-CT</v>
      </c>
    </row>
    <row r="6111" spans="1:10" x14ac:dyDescent="0.25">
      <c r="A6111" t="str">
        <f>'Export BI'!A6111</f>
        <v>MEDICAR RIBEIRÃO PRETO - EF-00038357-CT - MARIA KEILA MARQUES DOS SANTOS ALMEIDA</v>
      </c>
      <c r="B6111" s="1">
        <f>_xlfn.XLOOKUP(A6111,'Benner SQL'!A:A,'Benner SQL'!F:F,)</f>
        <v>55</v>
      </c>
      <c r="C6111" s="1">
        <f>_xlfn.XLOOKUP(A6111,'Export BI'!A:A,'Export BI'!G:G,0)</f>
        <v>55</v>
      </c>
      <c r="D6111" s="1">
        <f t="shared" si="380"/>
        <v>0</v>
      </c>
      <c r="E6111">
        <f>_xlfn.XLOOKUP(A6111,'Benner SQL'!A:A,'Benner SQL'!G:G,)</f>
        <v>1</v>
      </c>
      <c r="F6111">
        <f>_xlfn.XLOOKUP(A6111,'Export BI'!A:A,'Export BI'!H:H,0)</f>
        <v>1</v>
      </c>
      <c r="G6111">
        <f t="shared" si="381"/>
        <v>0</v>
      </c>
      <c r="H6111" t="str">
        <f t="shared" si="382"/>
        <v>OK</v>
      </c>
      <c r="I6111" t="str">
        <f t="shared" si="383"/>
        <v>OK</v>
      </c>
      <c r="J6111" t="str">
        <f>_xlfn.XLOOKUP(A6111,'Export BI'!A:A,'Export BI'!C:C,)</f>
        <v>EF-00038357-CT</v>
      </c>
    </row>
    <row r="6112" spans="1:10" x14ac:dyDescent="0.25">
      <c r="A6112" t="str">
        <f>'Export BI'!A6112</f>
        <v>MEDICAR RIBEIRÃO PRETO - EF-00038370-CT - MARIA HELENA DA CONCEICAO PEREIRA</v>
      </c>
      <c r="B6112" s="1">
        <f>_xlfn.XLOOKUP(A6112,'Benner SQL'!A:A,'Benner SQL'!F:F,)</f>
        <v>55</v>
      </c>
      <c r="C6112" s="1">
        <f>_xlfn.XLOOKUP(A6112,'Export BI'!A:A,'Export BI'!G:G,0)</f>
        <v>55</v>
      </c>
      <c r="D6112" s="1">
        <f t="shared" si="380"/>
        <v>0</v>
      </c>
      <c r="E6112">
        <f>_xlfn.XLOOKUP(A6112,'Benner SQL'!A:A,'Benner SQL'!G:G,)</f>
        <v>1</v>
      </c>
      <c r="F6112">
        <f>_xlfn.XLOOKUP(A6112,'Export BI'!A:A,'Export BI'!H:H,0)</f>
        <v>1</v>
      </c>
      <c r="G6112">
        <f t="shared" si="381"/>
        <v>0</v>
      </c>
      <c r="H6112" t="str">
        <f t="shared" si="382"/>
        <v>OK</v>
      </c>
      <c r="I6112" t="str">
        <f t="shared" si="383"/>
        <v>OK</v>
      </c>
      <c r="J6112" t="str">
        <f>_xlfn.XLOOKUP(A6112,'Export BI'!A:A,'Export BI'!C:C,)</f>
        <v>EF-00038370-CT</v>
      </c>
    </row>
    <row r="6113" spans="1:10" x14ac:dyDescent="0.25">
      <c r="A6113" t="str">
        <f>'Export BI'!A6113</f>
        <v>MEDICAR RIBEIRÃO PRETO - EF-00038458-CT - PETERSON JOSE DE MELO DE CAMPOS</v>
      </c>
      <c r="B6113" s="1">
        <f>_xlfn.XLOOKUP(A6113,'Benner SQL'!A:A,'Benner SQL'!F:F,)</f>
        <v>55</v>
      </c>
      <c r="C6113" s="1">
        <f>_xlfn.XLOOKUP(A6113,'Export BI'!A:A,'Export BI'!G:G,0)</f>
        <v>55</v>
      </c>
      <c r="D6113" s="1">
        <f t="shared" si="380"/>
        <v>0</v>
      </c>
      <c r="E6113">
        <f>_xlfn.XLOOKUP(A6113,'Benner SQL'!A:A,'Benner SQL'!G:G,)</f>
        <v>1</v>
      </c>
      <c r="F6113">
        <f>_xlfn.XLOOKUP(A6113,'Export BI'!A:A,'Export BI'!H:H,0)</f>
        <v>1</v>
      </c>
      <c r="G6113">
        <f t="shared" si="381"/>
        <v>0</v>
      </c>
      <c r="H6113" t="str">
        <f t="shared" si="382"/>
        <v>OK</v>
      </c>
      <c r="I6113" t="str">
        <f t="shared" si="383"/>
        <v>OK</v>
      </c>
      <c r="J6113" t="str">
        <f>_xlfn.XLOOKUP(A6113,'Export BI'!A:A,'Export BI'!C:C,)</f>
        <v>EF-00038458-CT</v>
      </c>
    </row>
    <row r="6114" spans="1:10" x14ac:dyDescent="0.25">
      <c r="A6114" t="str">
        <f>'Export BI'!A6114</f>
        <v>MEDICAR RIBEIRÃO PRETO - EF-00038612-CT - JOSIANE DE SOUZA JOB</v>
      </c>
      <c r="B6114" s="1">
        <f>_xlfn.XLOOKUP(A6114,'Benner SQL'!A:A,'Benner SQL'!F:F,)</f>
        <v>55</v>
      </c>
      <c r="C6114" s="1">
        <f>_xlfn.XLOOKUP(A6114,'Export BI'!A:A,'Export BI'!G:G,0)</f>
        <v>55</v>
      </c>
      <c r="D6114" s="1">
        <f t="shared" si="380"/>
        <v>0</v>
      </c>
      <c r="E6114">
        <f>_xlfn.XLOOKUP(A6114,'Benner SQL'!A:A,'Benner SQL'!G:G,)</f>
        <v>1</v>
      </c>
      <c r="F6114">
        <f>_xlfn.XLOOKUP(A6114,'Export BI'!A:A,'Export BI'!H:H,0)</f>
        <v>1</v>
      </c>
      <c r="G6114">
        <f t="shared" si="381"/>
        <v>0</v>
      </c>
      <c r="H6114" t="str">
        <f t="shared" si="382"/>
        <v>OK</v>
      </c>
      <c r="I6114" t="str">
        <f t="shared" si="383"/>
        <v>OK</v>
      </c>
      <c r="J6114" t="str">
        <f>_xlfn.XLOOKUP(A6114,'Export BI'!A:A,'Export BI'!C:C,)</f>
        <v>EF-00038612-CT</v>
      </c>
    </row>
    <row r="6115" spans="1:10" x14ac:dyDescent="0.25">
      <c r="A6115" t="str">
        <f>'Export BI'!A6115</f>
        <v>MEDICAR RIBEIRÃO PRETO - EF-00038939-CT - NATALI RODRIGUES DOS SANTOS</v>
      </c>
      <c r="B6115" s="1">
        <f>_xlfn.XLOOKUP(A6115,'Benner SQL'!A:A,'Benner SQL'!F:F,)</f>
        <v>55</v>
      </c>
      <c r="C6115" s="1">
        <f>_xlfn.XLOOKUP(A6115,'Export BI'!A:A,'Export BI'!G:G,0)</f>
        <v>55</v>
      </c>
      <c r="D6115" s="1">
        <f t="shared" si="380"/>
        <v>0</v>
      </c>
      <c r="E6115">
        <f>_xlfn.XLOOKUP(A6115,'Benner SQL'!A:A,'Benner SQL'!G:G,)</f>
        <v>1</v>
      </c>
      <c r="F6115">
        <f>_xlfn.XLOOKUP(A6115,'Export BI'!A:A,'Export BI'!H:H,0)</f>
        <v>1</v>
      </c>
      <c r="G6115">
        <f t="shared" si="381"/>
        <v>0</v>
      </c>
      <c r="H6115" t="str">
        <f t="shared" si="382"/>
        <v>OK</v>
      </c>
      <c r="I6115" t="str">
        <f t="shared" si="383"/>
        <v>OK</v>
      </c>
      <c r="J6115" t="str">
        <f>_xlfn.XLOOKUP(A6115,'Export BI'!A:A,'Export BI'!C:C,)</f>
        <v>EF-00038939-CT</v>
      </c>
    </row>
    <row r="6116" spans="1:10" x14ac:dyDescent="0.25">
      <c r="A6116" t="str">
        <f>'Export BI'!A6116</f>
        <v>MEDICAR RIBEIRÃO PRETO - EF-00039070-CT - RONALDO CARDOSO</v>
      </c>
      <c r="B6116" s="1">
        <f>_xlfn.XLOOKUP(A6116,'Benner SQL'!A:A,'Benner SQL'!F:F,)</f>
        <v>55</v>
      </c>
      <c r="C6116" s="1">
        <f>_xlfn.XLOOKUP(A6116,'Export BI'!A:A,'Export BI'!G:G,0)</f>
        <v>55</v>
      </c>
      <c r="D6116" s="1">
        <f t="shared" si="380"/>
        <v>0</v>
      </c>
      <c r="E6116">
        <f>_xlfn.XLOOKUP(A6116,'Benner SQL'!A:A,'Benner SQL'!G:G,)</f>
        <v>1</v>
      </c>
      <c r="F6116">
        <f>_xlfn.XLOOKUP(A6116,'Export BI'!A:A,'Export BI'!H:H,0)</f>
        <v>1</v>
      </c>
      <c r="G6116">
        <f t="shared" si="381"/>
        <v>0</v>
      </c>
      <c r="H6116" t="str">
        <f t="shared" si="382"/>
        <v>OK</v>
      </c>
      <c r="I6116" t="str">
        <f t="shared" si="383"/>
        <v>OK</v>
      </c>
      <c r="J6116" t="str">
        <f>_xlfn.XLOOKUP(A6116,'Export BI'!A:A,'Export BI'!C:C,)</f>
        <v>EF-00039070-CT</v>
      </c>
    </row>
    <row r="6117" spans="1:10" x14ac:dyDescent="0.25">
      <c r="A6117" t="str">
        <f>'Export BI'!A6117</f>
        <v>MEDICAR RIBEIRÃO PRETO - EF-00039082-CT - MARIA APARECIDA SANTOS FERRACINI</v>
      </c>
      <c r="B6117" s="1">
        <f>_xlfn.XLOOKUP(A6117,'Benner SQL'!A:A,'Benner SQL'!F:F,)</f>
        <v>55</v>
      </c>
      <c r="C6117" s="1">
        <f>_xlfn.XLOOKUP(A6117,'Export BI'!A:A,'Export BI'!G:G,0)</f>
        <v>55</v>
      </c>
      <c r="D6117" s="1">
        <f t="shared" si="380"/>
        <v>0</v>
      </c>
      <c r="E6117">
        <f>_xlfn.XLOOKUP(A6117,'Benner SQL'!A:A,'Benner SQL'!G:G,)</f>
        <v>1</v>
      </c>
      <c r="F6117">
        <f>_xlfn.XLOOKUP(A6117,'Export BI'!A:A,'Export BI'!H:H,0)</f>
        <v>1</v>
      </c>
      <c r="G6117">
        <f t="shared" si="381"/>
        <v>0</v>
      </c>
      <c r="H6117" t="str">
        <f t="shared" si="382"/>
        <v>OK</v>
      </c>
      <c r="I6117" t="str">
        <f t="shared" si="383"/>
        <v>OK</v>
      </c>
      <c r="J6117" t="str">
        <f>_xlfn.XLOOKUP(A6117,'Export BI'!A:A,'Export BI'!C:C,)</f>
        <v>EF-00039082-CT</v>
      </c>
    </row>
    <row r="6118" spans="1:10" x14ac:dyDescent="0.25">
      <c r="A6118" t="str">
        <f>'Export BI'!A6118</f>
        <v>MEDICAR RIBEIRÃO PRETO - EF-00039090-CT - AGUINELO MARCELO DOS SANTOS</v>
      </c>
      <c r="B6118" s="1">
        <f>_xlfn.XLOOKUP(A6118,'Benner SQL'!A:A,'Benner SQL'!F:F,)</f>
        <v>55</v>
      </c>
      <c r="C6118" s="1">
        <f>_xlfn.XLOOKUP(A6118,'Export BI'!A:A,'Export BI'!G:G,0)</f>
        <v>55</v>
      </c>
      <c r="D6118" s="1">
        <f t="shared" si="380"/>
        <v>0</v>
      </c>
      <c r="E6118">
        <f>_xlfn.XLOOKUP(A6118,'Benner SQL'!A:A,'Benner SQL'!G:G,)</f>
        <v>1</v>
      </c>
      <c r="F6118">
        <f>_xlfn.XLOOKUP(A6118,'Export BI'!A:A,'Export BI'!H:H,0)</f>
        <v>1</v>
      </c>
      <c r="G6118">
        <f t="shared" si="381"/>
        <v>0</v>
      </c>
      <c r="H6118" t="str">
        <f t="shared" si="382"/>
        <v>OK</v>
      </c>
      <c r="I6118" t="str">
        <f t="shared" si="383"/>
        <v>OK</v>
      </c>
      <c r="J6118" t="str">
        <f>_xlfn.XLOOKUP(A6118,'Export BI'!A:A,'Export BI'!C:C,)</f>
        <v>EF-00039090-CT</v>
      </c>
    </row>
    <row r="6119" spans="1:10" x14ac:dyDescent="0.25">
      <c r="A6119" t="str">
        <f>'Export BI'!A6119</f>
        <v>MEDICAR RIBEIRÃO PRETO - EF-00039101-CT - DAVID WILLIAM MARIANO</v>
      </c>
      <c r="B6119" s="1">
        <f>_xlfn.XLOOKUP(A6119,'Benner SQL'!A:A,'Benner SQL'!F:F,)</f>
        <v>55</v>
      </c>
      <c r="C6119" s="1">
        <f>_xlfn.XLOOKUP(A6119,'Export BI'!A:A,'Export BI'!G:G,0)</f>
        <v>55</v>
      </c>
      <c r="D6119" s="1">
        <f t="shared" si="380"/>
        <v>0</v>
      </c>
      <c r="E6119">
        <f>_xlfn.XLOOKUP(A6119,'Benner SQL'!A:A,'Benner SQL'!G:G,)</f>
        <v>1</v>
      </c>
      <c r="F6119">
        <f>_xlfn.XLOOKUP(A6119,'Export BI'!A:A,'Export BI'!H:H,0)</f>
        <v>1</v>
      </c>
      <c r="G6119">
        <f t="shared" si="381"/>
        <v>0</v>
      </c>
      <c r="H6119" t="str">
        <f t="shared" si="382"/>
        <v>OK</v>
      </c>
      <c r="I6119" t="str">
        <f t="shared" si="383"/>
        <v>OK</v>
      </c>
      <c r="J6119" t="str">
        <f>_xlfn.XLOOKUP(A6119,'Export BI'!A:A,'Export BI'!C:C,)</f>
        <v>EF-00039101-CT</v>
      </c>
    </row>
    <row r="6120" spans="1:10" x14ac:dyDescent="0.25">
      <c r="A6120" t="str">
        <f>'Export BI'!A6120</f>
        <v>MEDICAR RIBEIRÃO PRETO - EF-00039327-CT - LUANA VIEIRA ALVES</v>
      </c>
      <c r="B6120" s="1">
        <f>_xlfn.XLOOKUP(A6120,'Benner SQL'!A:A,'Benner SQL'!F:F,)</f>
        <v>55</v>
      </c>
      <c r="C6120" s="1">
        <f>_xlfn.XLOOKUP(A6120,'Export BI'!A:A,'Export BI'!G:G,0)</f>
        <v>55</v>
      </c>
      <c r="D6120" s="1">
        <f t="shared" ref="D6120:D6183" si="384">B6120-C6120</f>
        <v>0</v>
      </c>
      <c r="E6120">
        <f>_xlfn.XLOOKUP(A6120,'Benner SQL'!A:A,'Benner SQL'!G:G,)</f>
        <v>1</v>
      </c>
      <c r="F6120">
        <f>_xlfn.XLOOKUP(A6120,'Export BI'!A:A,'Export BI'!H:H,0)</f>
        <v>1</v>
      </c>
      <c r="G6120">
        <f t="shared" ref="G6120:G6183" si="385">E6120-F6120</f>
        <v>0</v>
      </c>
      <c r="H6120" t="str">
        <f t="shared" ref="H6120:H6183" si="386">IF(OR(D6120&lt;-1,D6120&gt;0),"","OK")</f>
        <v>OK</v>
      </c>
      <c r="I6120" t="str">
        <f t="shared" ref="I6120:I6183" si="387">IF(G6120=0,"OK","")</f>
        <v>OK</v>
      </c>
      <c r="J6120" t="str">
        <f>_xlfn.XLOOKUP(A6120,'Export BI'!A:A,'Export BI'!C:C,)</f>
        <v>EF-00039327-CT</v>
      </c>
    </row>
    <row r="6121" spans="1:10" x14ac:dyDescent="0.25">
      <c r="A6121" t="str">
        <f>'Export BI'!A6121</f>
        <v>MEDICAR RIBEIRÃO PRETO - EF-00039383-CT - PATRICIA MARTINS ESTEVAO</v>
      </c>
      <c r="B6121" s="1">
        <f>_xlfn.XLOOKUP(A6121,'Benner SQL'!A:A,'Benner SQL'!F:F,)</f>
        <v>55</v>
      </c>
      <c r="C6121" s="1">
        <f>_xlfn.XLOOKUP(A6121,'Export BI'!A:A,'Export BI'!G:G,0)</f>
        <v>55</v>
      </c>
      <c r="D6121" s="1">
        <f t="shared" si="384"/>
        <v>0</v>
      </c>
      <c r="E6121">
        <f>_xlfn.XLOOKUP(A6121,'Benner SQL'!A:A,'Benner SQL'!G:G,)</f>
        <v>1</v>
      </c>
      <c r="F6121">
        <f>_xlfn.XLOOKUP(A6121,'Export BI'!A:A,'Export BI'!H:H,0)</f>
        <v>1</v>
      </c>
      <c r="G6121">
        <f t="shared" si="385"/>
        <v>0</v>
      </c>
      <c r="H6121" t="str">
        <f t="shared" si="386"/>
        <v>OK</v>
      </c>
      <c r="I6121" t="str">
        <f t="shared" si="387"/>
        <v>OK</v>
      </c>
      <c r="J6121" t="str">
        <f>_xlfn.XLOOKUP(A6121,'Export BI'!A:A,'Export BI'!C:C,)</f>
        <v>EF-00039383-CT</v>
      </c>
    </row>
    <row r="6122" spans="1:10" x14ac:dyDescent="0.25">
      <c r="A6122" t="str">
        <f>'Export BI'!A6122</f>
        <v>MEDICAR RIBEIRÃO PRETO - EF-00039390-CT - KEITH NAYARA CLEMENTE SILVEIRA</v>
      </c>
      <c r="B6122" s="1">
        <f>_xlfn.XLOOKUP(A6122,'Benner SQL'!A:A,'Benner SQL'!F:F,)</f>
        <v>55</v>
      </c>
      <c r="C6122" s="1">
        <f>_xlfn.XLOOKUP(A6122,'Export BI'!A:A,'Export BI'!G:G,0)</f>
        <v>55</v>
      </c>
      <c r="D6122" s="1">
        <f t="shared" si="384"/>
        <v>0</v>
      </c>
      <c r="E6122">
        <f>_xlfn.XLOOKUP(A6122,'Benner SQL'!A:A,'Benner SQL'!G:G,)</f>
        <v>1</v>
      </c>
      <c r="F6122">
        <f>_xlfn.XLOOKUP(A6122,'Export BI'!A:A,'Export BI'!H:H,0)</f>
        <v>1</v>
      </c>
      <c r="G6122">
        <f t="shared" si="385"/>
        <v>0</v>
      </c>
      <c r="H6122" t="str">
        <f t="shared" si="386"/>
        <v>OK</v>
      </c>
      <c r="I6122" t="str">
        <f t="shared" si="387"/>
        <v>OK</v>
      </c>
      <c r="J6122" t="str">
        <f>_xlfn.XLOOKUP(A6122,'Export BI'!A:A,'Export BI'!C:C,)</f>
        <v>EF-00039390-CT</v>
      </c>
    </row>
    <row r="6123" spans="1:10" x14ac:dyDescent="0.25">
      <c r="A6123" t="str">
        <f>'Export BI'!A6123</f>
        <v>MEDICAR RIBEIRÃO PRETO - EF-00039481-CT - TAIS SANTANA DA SILVA</v>
      </c>
      <c r="B6123" s="1">
        <f>_xlfn.XLOOKUP(A6123,'Benner SQL'!A:A,'Benner SQL'!F:F,)</f>
        <v>55</v>
      </c>
      <c r="C6123" s="1">
        <f>_xlfn.XLOOKUP(A6123,'Export BI'!A:A,'Export BI'!G:G,0)</f>
        <v>55</v>
      </c>
      <c r="D6123" s="1">
        <f t="shared" si="384"/>
        <v>0</v>
      </c>
      <c r="E6123">
        <f>_xlfn.XLOOKUP(A6123,'Benner SQL'!A:A,'Benner SQL'!G:G,)</f>
        <v>1</v>
      </c>
      <c r="F6123">
        <f>_xlfn.XLOOKUP(A6123,'Export BI'!A:A,'Export BI'!H:H,0)</f>
        <v>1</v>
      </c>
      <c r="G6123">
        <f t="shared" si="385"/>
        <v>0</v>
      </c>
      <c r="H6123" t="str">
        <f t="shared" si="386"/>
        <v>OK</v>
      </c>
      <c r="I6123" t="str">
        <f t="shared" si="387"/>
        <v>OK</v>
      </c>
      <c r="J6123" t="str">
        <f>_xlfn.XLOOKUP(A6123,'Export BI'!A:A,'Export BI'!C:C,)</f>
        <v>EF-00039481-CT</v>
      </c>
    </row>
    <row r="6124" spans="1:10" x14ac:dyDescent="0.25">
      <c r="A6124" t="str">
        <f>'Export BI'!A6271</f>
        <v>MEDICAR RIBEIRÃO PRETO - EF-00009740-CT - KEITY ALENCAR</v>
      </c>
      <c r="B6124" s="1">
        <f>_xlfn.XLOOKUP(A6124,'Benner SQL'!A:A,'Benner SQL'!F:F,)</f>
        <v>45.8</v>
      </c>
      <c r="C6124" s="1">
        <f>_xlfn.XLOOKUP(A6124,'Export BI'!A:A,'Export BI'!G:G,0)</f>
        <v>45.8</v>
      </c>
      <c r="D6124" s="1">
        <f t="shared" si="384"/>
        <v>0</v>
      </c>
      <c r="E6124">
        <f>_xlfn.XLOOKUP(A6124,'Benner SQL'!A:A,'Benner SQL'!G:G,)</f>
        <v>2</v>
      </c>
      <c r="F6124">
        <f>_xlfn.XLOOKUP(A6124,'Export BI'!A:A,'Export BI'!H:H,0)</f>
        <v>2</v>
      </c>
      <c r="G6124">
        <f t="shared" si="385"/>
        <v>0</v>
      </c>
      <c r="H6124" t="str">
        <f t="shared" si="386"/>
        <v>OK</v>
      </c>
      <c r="I6124" t="str">
        <f t="shared" si="387"/>
        <v>OK</v>
      </c>
      <c r="J6124" t="str">
        <f>_xlfn.XLOOKUP(A6124,'Export BI'!A:A,'Export BI'!C:C,)</f>
        <v>EF-00009740-CT</v>
      </c>
    </row>
    <row r="6125" spans="1:10" x14ac:dyDescent="0.25">
      <c r="A6125" t="str">
        <f>'Export BI'!A6125</f>
        <v>MEDICAR RIBEIRÃO PRETO - EF-00039611-CT - VALERIA CRISTINA NOGUEIRA</v>
      </c>
      <c r="B6125" s="1">
        <f>_xlfn.XLOOKUP(A6125,'Benner SQL'!A:A,'Benner SQL'!F:F,)</f>
        <v>55</v>
      </c>
      <c r="C6125" s="1">
        <f>_xlfn.XLOOKUP(A6125,'Export BI'!A:A,'Export BI'!G:G,0)</f>
        <v>55</v>
      </c>
      <c r="D6125" s="1">
        <f t="shared" si="384"/>
        <v>0</v>
      </c>
      <c r="E6125">
        <f>_xlfn.XLOOKUP(A6125,'Benner SQL'!A:A,'Benner SQL'!G:G,)</f>
        <v>1</v>
      </c>
      <c r="F6125">
        <f>_xlfn.XLOOKUP(A6125,'Export BI'!A:A,'Export BI'!H:H,0)</f>
        <v>1</v>
      </c>
      <c r="G6125">
        <f t="shared" si="385"/>
        <v>0</v>
      </c>
      <c r="H6125" t="str">
        <f t="shared" si="386"/>
        <v>OK</v>
      </c>
      <c r="I6125" t="str">
        <f t="shared" si="387"/>
        <v>OK</v>
      </c>
      <c r="J6125" t="str">
        <f>_xlfn.XLOOKUP(A6125,'Export BI'!A:A,'Export BI'!C:C,)</f>
        <v>EF-00039611-CT</v>
      </c>
    </row>
    <row r="6126" spans="1:10" x14ac:dyDescent="0.25">
      <c r="A6126" t="str">
        <f>'Export BI'!A6126</f>
        <v>MEDICAR RIBEIRÃO PRETO - EF-00039747-CT - MANOEL MESSIAS DE OLIVEIRA</v>
      </c>
      <c r="B6126" s="1">
        <f>_xlfn.XLOOKUP(A6126,'Benner SQL'!A:A,'Benner SQL'!F:F,)</f>
        <v>55</v>
      </c>
      <c r="C6126" s="1">
        <f>_xlfn.XLOOKUP(A6126,'Export BI'!A:A,'Export BI'!G:G,0)</f>
        <v>55</v>
      </c>
      <c r="D6126" s="1">
        <f t="shared" si="384"/>
        <v>0</v>
      </c>
      <c r="E6126">
        <f>_xlfn.XLOOKUP(A6126,'Benner SQL'!A:A,'Benner SQL'!G:G,)</f>
        <v>1</v>
      </c>
      <c r="F6126">
        <f>_xlfn.XLOOKUP(A6126,'Export BI'!A:A,'Export BI'!H:H,0)</f>
        <v>1</v>
      </c>
      <c r="G6126">
        <f t="shared" si="385"/>
        <v>0</v>
      </c>
      <c r="H6126" t="str">
        <f t="shared" si="386"/>
        <v>OK</v>
      </c>
      <c r="I6126" t="str">
        <f t="shared" si="387"/>
        <v>OK</v>
      </c>
      <c r="J6126" t="str">
        <f>_xlfn.XLOOKUP(A6126,'Export BI'!A:A,'Export BI'!C:C,)</f>
        <v>EF-00039747-CT</v>
      </c>
    </row>
    <row r="6127" spans="1:10" x14ac:dyDescent="0.25">
      <c r="A6127" t="str">
        <f>'Export BI'!A6127</f>
        <v>MEDICAR RIBEIRÃO PRETO - EF-00039814-CT - DAURA RITA APARECIDA MACEDO CANDIDO</v>
      </c>
      <c r="B6127" s="1">
        <f>_xlfn.XLOOKUP(A6127,'Benner SQL'!A:A,'Benner SQL'!F:F,)</f>
        <v>55</v>
      </c>
      <c r="C6127" s="1">
        <f>_xlfn.XLOOKUP(A6127,'Export BI'!A:A,'Export BI'!G:G,0)</f>
        <v>55</v>
      </c>
      <c r="D6127" s="1">
        <f t="shared" si="384"/>
        <v>0</v>
      </c>
      <c r="E6127">
        <f>_xlfn.XLOOKUP(A6127,'Benner SQL'!A:A,'Benner SQL'!G:G,)</f>
        <v>1</v>
      </c>
      <c r="F6127">
        <f>_xlfn.XLOOKUP(A6127,'Export BI'!A:A,'Export BI'!H:H,0)</f>
        <v>1</v>
      </c>
      <c r="G6127">
        <f t="shared" si="385"/>
        <v>0</v>
      </c>
      <c r="H6127" t="str">
        <f t="shared" si="386"/>
        <v>OK</v>
      </c>
      <c r="I6127" t="str">
        <f t="shared" si="387"/>
        <v>OK</v>
      </c>
      <c r="J6127" t="str">
        <f>_xlfn.XLOOKUP(A6127,'Export BI'!A:A,'Export BI'!C:C,)</f>
        <v>EF-00039814-CT</v>
      </c>
    </row>
    <row r="6128" spans="1:10" x14ac:dyDescent="0.25">
      <c r="A6128" t="str">
        <f>'Export BI'!A6128</f>
        <v>MEDICAR RIBEIRÃO PRETO - EF-00039838-CT - WANDERLEY HONORIO CARLOS</v>
      </c>
      <c r="B6128" s="1">
        <f>_xlfn.XLOOKUP(A6128,'Benner SQL'!A:A,'Benner SQL'!F:F,)</f>
        <v>55</v>
      </c>
      <c r="C6128" s="1">
        <f>_xlfn.XLOOKUP(A6128,'Export BI'!A:A,'Export BI'!G:G,0)</f>
        <v>55</v>
      </c>
      <c r="D6128" s="1">
        <f t="shared" si="384"/>
        <v>0</v>
      </c>
      <c r="E6128">
        <f>_xlfn.XLOOKUP(A6128,'Benner SQL'!A:A,'Benner SQL'!G:G,)</f>
        <v>1</v>
      </c>
      <c r="F6128">
        <f>_xlfn.XLOOKUP(A6128,'Export BI'!A:A,'Export BI'!H:H,0)</f>
        <v>1</v>
      </c>
      <c r="G6128">
        <f t="shared" si="385"/>
        <v>0</v>
      </c>
      <c r="H6128" t="str">
        <f t="shared" si="386"/>
        <v>OK</v>
      </c>
      <c r="I6128" t="str">
        <f t="shared" si="387"/>
        <v>OK</v>
      </c>
      <c r="J6128" t="str">
        <f>_xlfn.XLOOKUP(A6128,'Export BI'!A:A,'Export BI'!C:C,)</f>
        <v>EF-00039838-CT</v>
      </c>
    </row>
    <row r="6129" spans="1:10" x14ac:dyDescent="0.25">
      <c r="A6129" t="str">
        <f>'Export BI'!A6129</f>
        <v>MEDICAR RIBEIRÃO PRETO - EF-00039848-CT - NICRICERLES SOUSA ALVES</v>
      </c>
      <c r="B6129" s="1">
        <f>_xlfn.XLOOKUP(A6129,'Benner SQL'!A:A,'Benner SQL'!F:F,)</f>
        <v>55</v>
      </c>
      <c r="C6129" s="1">
        <f>_xlfn.XLOOKUP(A6129,'Export BI'!A:A,'Export BI'!G:G,0)</f>
        <v>55</v>
      </c>
      <c r="D6129" s="1">
        <f t="shared" si="384"/>
        <v>0</v>
      </c>
      <c r="E6129">
        <f>_xlfn.XLOOKUP(A6129,'Benner SQL'!A:A,'Benner SQL'!G:G,)</f>
        <v>1</v>
      </c>
      <c r="F6129">
        <f>_xlfn.XLOOKUP(A6129,'Export BI'!A:A,'Export BI'!H:H,0)</f>
        <v>1</v>
      </c>
      <c r="G6129">
        <f t="shared" si="385"/>
        <v>0</v>
      </c>
      <c r="H6129" t="str">
        <f t="shared" si="386"/>
        <v>OK</v>
      </c>
      <c r="I6129" t="str">
        <f t="shared" si="387"/>
        <v>OK</v>
      </c>
      <c r="J6129" t="str">
        <f>_xlfn.XLOOKUP(A6129,'Export BI'!A:A,'Export BI'!C:C,)</f>
        <v>EF-00039848-CT</v>
      </c>
    </row>
    <row r="6130" spans="1:10" x14ac:dyDescent="0.25">
      <c r="A6130" t="str">
        <f>'Export BI'!A6130</f>
        <v>MEDICAR RIBEIRÃO PRETO - EF-00039892-CT - ANA CAROLINA CAMARGO ROCHA</v>
      </c>
      <c r="B6130" s="1">
        <f>_xlfn.XLOOKUP(A6130,'Benner SQL'!A:A,'Benner SQL'!F:F,)</f>
        <v>55</v>
      </c>
      <c r="C6130" s="1">
        <f>_xlfn.XLOOKUP(A6130,'Export BI'!A:A,'Export BI'!G:G,0)</f>
        <v>55</v>
      </c>
      <c r="D6130" s="1">
        <f t="shared" si="384"/>
        <v>0</v>
      </c>
      <c r="E6130">
        <f>_xlfn.XLOOKUP(A6130,'Benner SQL'!A:A,'Benner SQL'!G:G,)</f>
        <v>1</v>
      </c>
      <c r="F6130">
        <f>_xlfn.XLOOKUP(A6130,'Export BI'!A:A,'Export BI'!H:H,0)</f>
        <v>1</v>
      </c>
      <c r="G6130">
        <f t="shared" si="385"/>
        <v>0</v>
      </c>
      <c r="H6130" t="str">
        <f t="shared" si="386"/>
        <v>OK</v>
      </c>
      <c r="I6130" t="str">
        <f t="shared" si="387"/>
        <v>OK</v>
      </c>
      <c r="J6130" t="str">
        <f>_xlfn.XLOOKUP(A6130,'Export BI'!A:A,'Export BI'!C:C,)</f>
        <v>EF-00039892-CT</v>
      </c>
    </row>
    <row r="6131" spans="1:10" x14ac:dyDescent="0.25">
      <c r="A6131" t="str">
        <f>'Export BI'!A6131</f>
        <v>MEDICAR RIBEIRÃO PRETO - EF-00040014-CT - EDISON ROBERTO VOLLBRECHT SILVA</v>
      </c>
      <c r="B6131" s="1">
        <f>_xlfn.XLOOKUP(A6131,'Benner SQL'!A:A,'Benner SQL'!F:F,)</f>
        <v>55</v>
      </c>
      <c r="C6131" s="1">
        <f>_xlfn.XLOOKUP(A6131,'Export BI'!A:A,'Export BI'!G:G,0)</f>
        <v>55</v>
      </c>
      <c r="D6131" s="1">
        <f t="shared" si="384"/>
        <v>0</v>
      </c>
      <c r="E6131">
        <f>_xlfn.XLOOKUP(A6131,'Benner SQL'!A:A,'Benner SQL'!G:G,)</f>
        <v>1</v>
      </c>
      <c r="F6131">
        <f>_xlfn.XLOOKUP(A6131,'Export BI'!A:A,'Export BI'!H:H,0)</f>
        <v>1</v>
      </c>
      <c r="G6131">
        <f t="shared" si="385"/>
        <v>0</v>
      </c>
      <c r="H6131" t="str">
        <f t="shared" si="386"/>
        <v>OK</v>
      </c>
      <c r="I6131" t="str">
        <f t="shared" si="387"/>
        <v>OK</v>
      </c>
      <c r="J6131" t="str">
        <f>_xlfn.XLOOKUP(A6131,'Export BI'!A:A,'Export BI'!C:C,)</f>
        <v>EF-00040014-CT</v>
      </c>
    </row>
    <row r="6132" spans="1:10" x14ac:dyDescent="0.25">
      <c r="A6132" t="str">
        <f>'Export BI'!A6132</f>
        <v>MEDICAR RIBEIRÃO PRETO - EF-00040041-CT - WELLINGTON DE OLIVEIRA PESALACIA</v>
      </c>
      <c r="B6132" s="1">
        <f>_xlfn.XLOOKUP(A6132,'Benner SQL'!A:A,'Benner SQL'!F:F,)</f>
        <v>55</v>
      </c>
      <c r="C6132" s="1">
        <f>_xlfn.XLOOKUP(A6132,'Export BI'!A:A,'Export BI'!G:G,0)</f>
        <v>55</v>
      </c>
      <c r="D6132" s="1">
        <f t="shared" si="384"/>
        <v>0</v>
      </c>
      <c r="E6132">
        <f>_xlfn.XLOOKUP(A6132,'Benner SQL'!A:A,'Benner SQL'!G:G,)</f>
        <v>1</v>
      </c>
      <c r="F6132">
        <f>_xlfn.XLOOKUP(A6132,'Export BI'!A:A,'Export BI'!H:H,0)</f>
        <v>1</v>
      </c>
      <c r="G6132">
        <f t="shared" si="385"/>
        <v>0</v>
      </c>
      <c r="H6132" t="str">
        <f t="shared" si="386"/>
        <v>OK</v>
      </c>
      <c r="I6132" t="str">
        <f t="shared" si="387"/>
        <v>OK</v>
      </c>
      <c r="J6132" t="str">
        <f>_xlfn.XLOOKUP(A6132,'Export BI'!A:A,'Export BI'!C:C,)</f>
        <v>EF-00040041-CT</v>
      </c>
    </row>
    <row r="6133" spans="1:10" x14ac:dyDescent="0.25">
      <c r="A6133" t="str">
        <f>'Export BI'!A6133</f>
        <v>MEDICAR RIBEIRÃO PRETO - EF-00040136-CT - SOLANGE GERALDO DA SILVA</v>
      </c>
      <c r="B6133" s="1">
        <f>_xlfn.XLOOKUP(A6133,'Benner SQL'!A:A,'Benner SQL'!F:F,)</f>
        <v>55</v>
      </c>
      <c r="C6133" s="1">
        <f>_xlfn.XLOOKUP(A6133,'Export BI'!A:A,'Export BI'!G:G,0)</f>
        <v>55</v>
      </c>
      <c r="D6133" s="1">
        <f t="shared" si="384"/>
        <v>0</v>
      </c>
      <c r="E6133">
        <f>_xlfn.XLOOKUP(A6133,'Benner SQL'!A:A,'Benner SQL'!G:G,)</f>
        <v>1</v>
      </c>
      <c r="F6133">
        <f>_xlfn.XLOOKUP(A6133,'Export BI'!A:A,'Export BI'!H:H,0)</f>
        <v>1</v>
      </c>
      <c r="G6133">
        <f t="shared" si="385"/>
        <v>0</v>
      </c>
      <c r="H6133" t="str">
        <f t="shared" si="386"/>
        <v>OK</v>
      </c>
      <c r="I6133" t="str">
        <f t="shared" si="387"/>
        <v>OK</v>
      </c>
      <c r="J6133" t="str">
        <f>_xlfn.XLOOKUP(A6133,'Export BI'!A:A,'Export BI'!C:C,)</f>
        <v>EF-00040136-CT</v>
      </c>
    </row>
    <row r="6134" spans="1:10" x14ac:dyDescent="0.25">
      <c r="A6134" t="str">
        <f>'Export BI'!A6189</f>
        <v>MEDICAR LITORAL LTDA - EF-00018085-CT - LUIZ MIGUEL DA SILVA FERREIRA</v>
      </c>
      <c r="B6134" s="1">
        <f>_xlfn.XLOOKUP(A6134,'Benner SQL'!A:A,'Benner SQL'!F:F,)</f>
        <v>50</v>
      </c>
      <c r="C6134" s="1">
        <f>_xlfn.XLOOKUP(A6134,'Export BI'!A:A,'Export BI'!G:G,0)</f>
        <v>50</v>
      </c>
      <c r="D6134" s="1">
        <f t="shared" si="384"/>
        <v>0</v>
      </c>
      <c r="E6134">
        <f>_xlfn.XLOOKUP(A6134,'Benner SQL'!A:A,'Benner SQL'!G:G,)</f>
        <v>5</v>
      </c>
      <c r="F6134">
        <f>_xlfn.XLOOKUP(A6134,'Export BI'!A:A,'Export BI'!H:H,0)</f>
        <v>5</v>
      </c>
      <c r="G6134">
        <f t="shared" si="385"/>
        <v>0</v>
      </c>
      <c r="H6134" t="str">
        <f t="shared" si="386"/>
        <v>OK</v>
      </c>
      <c r="I6134" t="str">
        <f t="shared" si="387"/>
        <v>OK</v>
      </c>
      <c r="J6134" t="str">
        <f>_xlfn.XLOOKUP(A6134,'Export BI'!A:A,'Export BI'!C:C,)</f>
        <v>EF-00018085-CT</v>
      </c>
    </row>
    <row r="6135" spans="1:10" x14ac:dyDescent="0.25">
      <c r="A6135" t="str">
        <f>'Export BI'!A6135</f>
        <v>MEDICAR RIBEIRÃO PRETO - TF-00017769-CT - MARIA LUCIA SOARES ALGARTE</v>
      </c>
      <c r="B6135" s="1">
        <f>_xlfn.XLOOKUP(A6135,'Benner SQL'!A:A,'Benner SQL'!F:F,)</f>
        <v>55</v>
      </c>
      <c r="C6135" s="1">
        <f>_xlfn.XLOOKUP(A6135,'Export BI'!A:A,'Export BI'!G:G,0)</f>
        <v>55</v>
      </c>
      <c r="D6135" s="1">
        <f t="shared" si="384"/>
        <v>0</v>
      </c>
      <c r="E6135">
        <f>_xlfn.XLOOKUP(A6135,'Benner SQL'!A:A,'Benner SQL'!G:G,)</f>
        <v>1</v>
      </c>
      <c r="F6135">
        <f>_xlfn.XLOOKUP(A6135,'Export BI'!A:A,'Export BI'!H:H,0)</f>
        <v>1</v>
      </c>
      <c r="G6135">
        <f t="shared" si="385"/>
        <v>0</v>
      </c>
      <c r="H6135" t="str">
        <f t="shared" si="386"/>
        <v>OK</v>
      </c>
      <c r="I6135" t="str">
        <f t="shared" si="387"/>
        <v>OK</v>
      </c>
      <c r="J6135" t="str">
        <f>_xlfn.XLOOKUP(A6135,'Export BI'!A:A,'Export BI'!C:C,)</f>
        <v>TF-00017769-CT</v>
      </c>
    </row>
    <row r="6136" spans="1:10" x14ac:dyDescent="0.25">
      <c r="A6136" t="str">
        <f>'Export BI'!A6136</f>
        <v>MEDICAR CAMPINAS - FA-00003567-CT - SEBASTIAO APARECIDO ROSA</v>
      </c>
      <c r="B6136" s="1">
        <f>_xlfn.XLOOKUP(A6136,'Benner SQL'!A:A,'Benner SQL'!F:F,)</f>
        <v>54.62</v>
      </c>
      <c r="C6136" s="1">
        <f>_xlfn.XLOOKUP(A6136,'Export BI'!A:A,'Export BI'!G:G,0)</f>
        <v>54.62</v>
      </c>
      <c r="D6136" s="1">
        <f t="shared" si="384"/>
        <v>0</v>
      </c>
      <c r="E6136">
        <f>_xlfn.XLOOKUP(A6136,'Benner SQL'!A:A,'Benner SQL'!G:G,)</f>
        <v>1</v>
      </c>
      <c r="F6136">
        <f>_xlfn.XLOOKUP(A6136,'Export BI'!A:A,'Export BI'!H:H,0)</f>
        <v>1</v>
      </c>
      <c r="G6136">
        <f t="shared" si="385"/>
        <v>0</v>
      </c>
      <c r="H6136" t="str">
        <f t="shared" si="386"/>
        <v>OK</v>
      </c>
      <c r="I6136" t="str">
        <f t="shared" si="387"/>
        <v>OK</v>
      </c>
      <c r="J6136" t="str">
        <f>_xlfn.XLOOKUP(A6136,'Export BI'!A:A,'Export BI'!C:C,)</f>
        <v>FA-00003567-CT</v>
      </c>
    </row>
    <row r="6137" spans="1:10" x14ac:dyDescent="0.25">
      <c r="A6137" t="str">
        <f>'Export BI'!A6137</f>
        <v>MEDICAR RIBEIRÃO PRETO - EF-00017402-CT - NELSONITA VIANA SOUSA</v>
      </c>
      <c r="B6137" s="1">
        <f>_xlfn.XLOOKUP(A6137,'Benner SQL'!A:A,'Benner SQL'!F:F,)</f>
        <v>54.31</v>
      </c>
      <c r="C6137" s="1">
        <f>_xlfn.XLOOKUP(A6137,'Export BI'!A:A,'Export BI'!G:G,0)</f>
        <v>54.31</v>
      </c>
      <c r="D6137" s="1">
        <f t="shared" si="384"/>
        <v>0</v>
      </c>
      <c r="E6137">
        <f>_xlfn.XLOOKUP(A6137,'Benner SQL'!A:A,'Benner SQL'!G:G,)</f>
        <v>1</v>
      </c>
      <c r="F6137">
        <f>_xlfn.XLOOKUP(A6137,'Export BI'!A:A,'Export BI'!H:H,0)</f>
        <v>1</v>
      </c>
      <c r="G6137">
        <f t="shared" si="385"/>
        <v>0</v>
      </c>
      <c r="H6137" t="str">
        <f t="shared" si="386"/>
        <v>OK</v>
      </c>
      <c r="I6137" t="str">
        <f t="shared" si="387"/>
        <v>OK</v>
      </c>
      <c r="J6137" t="str">
        <f>_xlfn.XLOOKUP(A6137,'Export BI'!A:A,'Export BI'!C:C,)</f>
        <v>EF-00017402-CT</v>
      </c>
    </row>
    <row r="6138" spans="1:10" x14ac:dyDescent="0.25">
      <c r="A6138" t="str">
        <f>'Export BI'!A6138</f>
        <v>MEDICAR RIBEIRÃO PRETO - EF-00038821-CT - MARIA DE FATIMA MELO RIBEIRO</v>
      </c>
      <c r="B6138" s="1">
        <f>_xlfn.XLOOKUP(A6138,'Benner SQL'!A:A,'Benner SQL'!F:F,)</f>
        <v>54</v>
      </c>
      <c r="C6138" s="1">
        <f>_xlfn.XLOOKUP(A6138,'Export BI'!A:A,'Export BI'!G:G,0)</f>
        <v>54</v>
      </c>
      <c r="D6138" s="1">
        <f t="shared" si="384"/>
        <v>0</v>
      </c>
      <c r="E6138">
        <f>_xlfn.XLOOKUP(A6138,'Benner SQL'!A:A,'Benner SQL'!G:G,)</f>
        <v>1</v>
      </c>
      <c r="F6138">
        <f>_xlfn.XLOOKUP(A6138,'Export BI'!A:A,'Export BI'!H:H,0)</f>
        <v>1</v>
      </c>
      <c r="G6138">
        <f t="shared" si="385"/>
        <v>0</v>
      </c>
      <c r="H6138" t="str">
        <f t="shared" si="386"/>
        <v>OK</v>
      </c>
      <c r="I6138" t="str">
        <f t="shared" si="387"/>
        <v>OK</v>
      </c>
      <c r="J6138" t="str">
        <f>_xlfn.XLOOKUP(A6138,'Export BI'!A:A,'Export BI'!C:C,)</f>
        <v>EF-00038821-CT</v>
      </c>
    </row>
    <row r="6139" spans="1:10" x14ac:dyDescent="0.25">
      <c r="A6139" t="str">
        <f>'Export BI'!A6139</f>
        <v>MEDICAR RIBEIRÃO PRETO - EF-00018384-CT - ALESSANDRA ROSA DE CARVALHO</v>
      </c>
      <c r="B6139" s="1">
        <f>_xlfn.XLOOKUP(A6139,'Benner SQL'!A:A,'Benner SQL'!F:F,)</f>
        <v>53.9</v>
      </c>
      <c r="C6139" s="1">
        <f>_xlfn.XLOOKUP(A6139,'Export BI'!A:A,'Export BI'!G:G,0)</f>
        <v>53.9</v>
      </c>
      <c r="D6139" s="1">
        <f t="shared" si="384"/>
        <v>0</v>
      </c>
      <c r="E6139">
        <f>_xlfn.XLOOKUP(A6139,'Benner SQL'!A:A,'Benner SQL'!G:G,)</f>
        <v>1</v>
      </c>
      <c r="F6139">
        <f>_xlfn.XLOOKUP(A6139,'Export BI'!A:A,'Export BI'!H:H,0)</f>
        <v>1</v>
      </c>
      <c r="G6139">
        <f t="shared" si="385"/>
        <v>0</v>
      </c>
      <c r="H6139" t="str">
        <f t="shared" si="386"/>
        <v>OK</v>
      </c>
      <c r="I6139" t="str">
        <f t="shared" si="387"/>
        <v>OK</v>
      </c>
      <c r="J6139" t="str">
        <f>_xlfn.XLOOKUP(A6139,'Export BI'!A:A,'Export BI'!C:C,)</f>
        <v>EF-00018384-CT</v>
      </c>
    </row>
    <row r="6140" spans="1:10" x14ac:dyDescent="0.25">
      <c r="A6140" t="str">
        <f>'Export BI'!A6140</f>
        <v>MEDICAR RIBEIRÃO PRETO - EF-00018455-CT - DAYANA RODRIGUES DE SOUZA ALVES</v>
      </c>
      <c r="B6140" s="1">
        <f>_xlfn.XLOOKUP(A6140,'Benner SQL'!A:A,'Benner SQL'!F:F,)</f>
        <v>53.9</v>
      </c>
      <c r="C6140" s="1">
        <f>_xlfn.XLOOKUP(A6140,'Export BI'!A:A,'Export BI'!G:G,0)</f>
        <v>53.9</v>
      </c>
      <c r="D6140" s="1">
        <f t="shared" si="384"/>
        <v>0</v>
      </c>
      <c r="E6140">
        <f>_xlfn.XLOOKUP(A6140,'Benner SQL'!A:A,'Benner SQL'!G:G,)</f>
        <v>1</v>
      </c>
      <c r="F6140">
        <f>_xlfn.XLOOKUP(A6140,'Export BI'!A:A,'Export BI'!H:H,0)</f>
        <v>1</v>
      </c>
      <c r="G6140">
        <f t="shared" si="385"/>
        <v>0</v>
      </c>
      <c r="H6140" t="str">
        <f t="shared" si="386"/>
        <v>OK</v>
      </c>
      <c r="I6140" t="str">
        <f t="shared" si="387"/>
        <v>OK</v>
      </c>
      <c r="J6140" t="str">
        <f>_xlfn.XLOOKUP(A6140,'Export BI'!A:A,'Export BI'!C:C,)</f>
        <v>EF-00018455-CT</v>
      </c>
    </row>
    <row r="6141" spans="1:10" x14ac:dyDescent="0.25">
      <c r="A6141" t="str">
        <f>'Export BI'!A6141</f>
        <v>MEDICAR RIBEIRÃO PRETO - EF-00020263-CT - PERSIA APARECIDA DE OLIVEIRA POMPILIO</v>
      </c>
      <c r="B6141" s="1">
        <f>_xlfn.XLOOKUP(A6141,'Benner SQL'!A:A,'Benner SQL'!F:F,)</f>
        <v>53.9</v>
      </c>
      <c r="C6141" s="1">
        <f>_xlfn.XLOOKUP(A6141,'Export BI'!A:A,'Export BI'!G:G,0)</f>
        <v>53.9</v>
      </c>
      <c r="D6141" s="1">
        <f t="shared" si="384"/>
        <v>0</v>
      </c>
      <c r="E6141">
        <f>_xlfn.XLOOKUP(A6141,'Benner SQL'!A:A,'Benner SQL'!G:G,)</f>
        <v>1</v>
      </c>
      <c r="F6141">
        <f>_xlfn.XLOOKUP(A6141,'Export BI'!A:A,'Export BI'!H:H,0)</f>
        <v>1</v>
      </c>
      <c r="G6141">
        <f t="shared" si="385"/>
        <v>0</v>
      </c>
      <c r="H6141" t="str">
        <f t="shared" si="386"/>
        <v>OK</v>
      </c>
      <c r="I6141" t="str">
        <f t="shared" si="387"/>
        <v>OK</v>
      </c>
      <c r="J6141" t="str">
        <f>_xlfn.XLOOKUP(A6141,'Export BI'!A:A,'Export BI'!C:C,)</f>
        <v>EF-00020263-CT</v>
      </c>
    </row>
    <row r="6142" spans="1:10" x14ac:dyDescent="0.25">
      <c r="A6142" t="str">
        <f>'Export BI'!A6142</f>
        <v>MEDICAR RIBEIRÃO PRETO - EF-00020600-CT - EMILY THALIA SANTANA JOSE</v>
      </c>
      <c r="B6142" s="1">
        <f>_xlfn.XLOOKUP(A6142,'Benner SQL'!A:A,'Benner SQL'!F:F,)</f>
        <v>53.9</v>
      </c>
      <c r="C6142" s="1">
        <f>_xlfn.XLOOKUP(A6142,'Export BI'!A:A,'Export BI'!G:G,0)</f>
        <v>53.9</v>
      </c>
      <c r="D6142" s="1">
        <f t="shared" si="384"/>
        <v>0</v>
      </c>
      <c r="E6142">
        <f>_xlfn.XLOOKUP(A6142,'Benner SQL'!A:A,'Benner SQL'!G:G,)</f>
        <v>1</v>
      </c>
      <c r="F6142">
        <f>_xlfn.XLOOKUP(A6142,'Export BI'!A:A,'Export BI'!H:H,0)</f>
        <v>1</v>
      </c>
      <c r="G6142">
        <f t="shared" si="385"/>
        <v>0</v>
      </c>
      <c r="H6142" t="str">
        <f t="shared" si="386"/>
        <v>OK</v>
      </c>
      <c r="I6142" t="str">
        <f t="shared" si="387"/>
        <v>OK</v>
      </c>
      <c r="J6142" t="str">
        <f>_xlfn.XLOOKUP(A6142,'Export BI'!A:A,'Export BI'!C:C,)</f>
        <v>EF-00020600-CT</v>
      </c>
    </row>
    <row r="6143" spans="1:10" x14ac:dyDescent="0.25">
      <c r="A6143" t="str">
        <f>'Export BI'!A6143</f>
        <v>MEDICAR RIBEIRÃO PRETO - EF-00020620-CT - DERCI SEGURA PERES</v>
      </c>
      <c r="B6143" s="1">
        <f>_xlfn.XLOOKUP(A6143,'Benner SQL'!A:A,'Benner SQL'!F:F,)</f>
        <v>53.9</v>
      </c>
      <c r="C6143" s="1">
        <f>_xlfn.XLOOKUP(A6143,'Export BI'!A:A,'Export BI'!G:G,0)</f>
        <v>53.9</v>
      </c>
      <c r="D6143" s="1">
        <f t="shared" si="384"/>
        <v>0</v>
      </c>
      <c r="E6143">
        <f>_xlfn.XLOOKUP(A6143,'Benner SQL'!A:A,'Benner SQL'!G:G,)</f>
        <v>1</v>
      </c>
      <c r="F6143">
        <f>_xlfn.XLOOKUP(A6143,'Export BI'!A:A,'Export BI'!H:H,0)</f>
        <v>1</v>
      </c>
      <c r="G6143">
        <f t="shared" si="385"/>
        <v>0</v>
      </c>
      <c r="H6143" t="str">
        <f t="shared" si="386"/>
        <v>OK</v>
      </c>
      <c r="I6143" t="str">
        <f t="shared" si="387"/>
        <v>OK</v>
      </c>
      <c r="J6143" t="str">
        <f>_xlfn.XLOOKUP(A6143,'Export BI'!A:A,'Export BI'!C:C,)</f>
        <v>EF-00020620-CT</v>
      </c>
    </row>
    <row r="6144" spans="1:10" x14ac:dyDescent="0.25">
      <c r="A6144" t="str">
        <f>'Export BI'!A6144</f>
        <v>MEDICAR RIBEIRÃO PRETO - EF-00020622-CT - KATIA XAVIER DA SILVA MONTEIRO</v>
      </c>
      <c r="B6144" s="1">
        <f>_xlfn.XLOOKUP(A6144,'Benner SQL'!A:A,'Benner SQL'!F:F,)</f>
        <v>53.9</v>
      </c>
      <c r="C6144" s="1">
        <f>_xlfn.XLOOKUP(A6144,'Export BI'!A:A,'Export BI'!G:G,0)</f>
        <v>53.9</v>
      </c>
      <c r="D6144" s="1">
        <f t="shared" si="384"/>
        <v>0</v>
      </c>
      <c r="E6144">
        <f>_xlfn.XLOOKUP(A6144,'Benner SQL'!A:A,'Benner SQL'!G:G,)</f>
        <v>1</v>
      </c>
      <c r="F6144">
        <f>_xlfn.XLOOKUP(A6144,'Export BI'!A:A,'Export BI'!H:H,0)</f>
        <v>1</v>
      </c>
      <c r="G6144">
        <f t="shared" si="385"/>
        <v>0</v>
      </c>
      <c r="H6144" t="str">
        <f t="shared" si="386"/>
        <v>OK</v>
      </c>
      <c r="I6144" t="str">
        <f t="shared" si="387"/>
        <v>OK</v>
      </c>
      <c r="J6144" t="str">
        <f>_xlfn.XLOOKUP(A6144,'Export BI'!A:A,'Export BI'!C:C,)</f>
        <v>EF-00020622-CT</v>
      </c>
    </row>
    <row r="6145" spans="1:10" x14ac:dyDescent="0.25">
      <c r="A6145" t="str">
        <f>'Export BI'!A6145</f>
        <v>MEDICAR RIBEIRÃO PRETO - EF-00021190-CT - NATAL FELIZARDO</v>
      </c>
      <c r="B6145" s="1">
        <f>_xlfn.XLOOKUP(A6145,'Benner SQL'!A:A,'Benner SQL'!F:F,)</f>
        <v>53.9</v>
      </c>
      <c r="C6145" s="1">
        <f>_xlfn.XLOOKUP(A6145,'Export BI'!A:A,'Export BI'!G:G,0)</f>
        <v>53.9</v>
      </c>
      <c r="D6145" s="1">
        <f t="shared" si="384"/>
        <v>0</v>
      </c>
      <c r="E6145">
        <f>_xlfn.XLOOKUP(A6145,'Benner SQL'!A:A,'Benner SQL'!G:G,)</f>
        <v>1</v>
      </c>
      <c r="F6145">
        <f>_xlfn.XLOOKUP(A6145,'Export BI'!A:A,'Export BI'!H:H,0)</f>
        <v>1</v>
      </c>
      <c r="G6145">
        <f t="shared" si="385"/>
        <v>0</v>
      </c>
      <c r="H6145" t="str">
        <f t="shared" si="386"/>
        <v>OK</v>
      </c>
      <c r="I6145" t="str">
        <f t="shared" si="387"/>
        <v>OK</v>
      </c>
      <c r="J6145" t="str">
        <f>_xlfn.XLOOKUP(A6145,'Export BI'!A:A,'Export BI'!C:C,)</f>
        <v>EF-00021190-CT</v>
      </c>
    </row>
    <row r="6146" spans="1:10" x14ac:dyDescent="0.25">
      <c r="A6146" t="str">
        <f>'Export BI'!A6146</f>
        <v>MEDICAR RIBEIRÃO PRETO - EF-00021373-CT - ROSEVANIA SOUZA DE CARVALHO</v>
      </c>
      <c r="B6146" s="1">
        <f>_xlfn.XLOOKUP(A6146,'Benner SQL'!A:A,'Benner SQL'!F:F,)</f>
        <v>53.9</v>
      </c>
      <c r="C6146" s="1">
        <f>_xlfn.XLOOKUP(A6146,'Export BI'!A:A,'Export BI'!G:G,0)</f>
        <v>53.9</v>
      </c>
      <c r="D6146" s="1">
        <f t="shared" si="384"/>
        <v>0</v>
      </c>
      <c r="E6146">
        <f>_xlfn.XLOOKUP(A6146,'Benner SQL'!A:A,'Benner SQL'!G:G,)</f>
        <v>1</v>
      </c>
      <c r="F6146">
        <f>_xlfn.XLOOKUP(A6146,'Export BI'!A:A,'Export BI'!H:H,0)</f>
        <v>1</v>
      </c>
      <c r="G6146">
        <f t="shared" si="385"/>
        <v>0</v>
      </c>
      <c r="H6146" t="str">
        <f t="shared" si="386"/>
        <v>OK</v>
      </c>
      <c r="I6146" t="str">
        <f t="shared" si="387"/>
        <v>OK</v>
      </c>
      <c r="J6146" t="str">
        <f>_xlfn.XLOOKUP(A6146,'Export BI'!A:A,'Export BI'!C:C,)</f>
        <v>EF-00021373-CT</v>
      </c>
    </row>
    <row r="6147" spans="1:10" x14ac:dyDescent="0.25">
      <c r="A6147" t="str">
        <f>'Export BI'!A6147</f>
        <v>MEDICAR RIBEIRÃO PRETO - EF-00021416-CT - MAYARA DA SILVA BATISTA</v>
      </c>
      <c r="B6147" s="1">
        <f>_xlfn.XLOOKUP(A6147,'Benner SQL'!A:A,'Benner SQL'!F:F,)</f>
        <v>53.9</v>
      </c>
      <c r="C6147" s="1">
        <f>_xlfn.XLOOKUP(A6147,'Export BI'!A:A,'Export BI'!G:G,0)</f>
        <v>53.9</v>
      </c>
      <c r="D6147" s="1">
        <f t="shared" si="384"/>
        <v>0</v>
      </c>
      <c r="E6147">
        <f>_xlfn.XLOOKUP(A6147,'Benner SQL'!A:A,'Benner SQL'!G:G,)</f>
        <v>1</v>
      </c>
      <c r="F6147">
        <f>_xlfn.XLOOKUP(A6147,'Export BI'!A:A,'Export BI'!H:H,0)</f>
        <v>1</v>
      </c>
      <c r="G6147">
        <f t="shared" si="385"/>
        <v>0</v>
      </c>
      <c r="H6147" t="str">
        <f t="shared" si="386"/>
        <v>OK</v>
      </c>
      <c r="I6147" t="str">
        <f t="shared" si="387"/>
        <v>OK</v>
      </c>
      <c r="J6147" t="str">
        <f>_xlfn.XLOOKUP(A6147,'Export BI'!A:A,'Export BI'!C:C,)</f>
        <v>EF-00021416-CT</v>
      </c>
    </row>
    <row r="6148" spans="1:10" x14ac:dyDescent="0.25">
      <c r="A6148" t="str">
        <f>'Export BI'!A6148</f>
        <v>MEDICAR RIBEIRÃO PRETO - TC-00021215-CT - CITELLI CONSTRUCOES E REFORMAS LTDA</v>
      </c>
      <c r="B6148" s="1">
        <f>_xlfn.XLOOKUP(A6148,'Benner SQL'!A:A,'Benner SQL'!F:F,)</f>
        <v>53.8</v>
      </c>
      <c r="C6148" s="1">
        <f>_xlfn.XLOOKUP(A6148,'Export BI'!A:A,'Export BI'!G:G,0)</f>
        <v>53.8</v>
      </c>
      <c r="D6148" s="1">
        <f t="shared" si="384"/>
        <v>0</v>
      </c>
      <c r="E6148">
        <f>_xlfn.XLOOKUP(A6148,'Benner SQL'!A:A,'Benner SQL'!G:G,)</f>
        <v>2</v>
      </c>
      <c r="F6148">
        <f>_xlfn.XLOOKUP(A6148,'Export BI'!A:A,'Export BI'!H:H,0)</f>
        <v>2</v>
      </c>
      <c r="G6148">
        <f t="shared" si="385"/>
        <v>0</v>
      </c>
      <c r="H6148" t="str">
        <f t="shared" si="386"/>
        <v>OK</v>
      </c>
      <c r="I6148" t="str">
        <f t="shared" si="387"/>
        <v>OK</v>
      </c>
      <c r="J6148" t="str">
        <f>_xlfn.XLOOKUP(A6148,'Export BI'!A:A,'Export BI'!C:C,)</f>
        <v>TC-00021215-CT</v>
      </c>
    </row>
    <row r="6149" spans="1:10" x14ac:dyDescent="0.25">
      <c r="A6149" t="str">
        <f>'Export BI'!A6149</f>
        <v>MEDICAR RIBEIRÃO PRETO - TC-00021219-CT - TS DO CARMO INSTALACOES HIDRAULICAS</v>
      </c>
      <c r="B6149" s="1">
        <f>_xlfn.XLOOKUP(A6149,'Benner SQL'!A:A,'Benner SQL'!F:F,)</f>
        <v>53.8</v>
      </c>
      <c r="C6149" s="1">
        <f>_xlfn.XLOOKUP(A6149,'Export BI'!A:A,'Export BI'!G:G,0)</f>
        <v>53.8</v>
      </c>
      <c r="D6149" s="1">
        <f t="shared" si="384"/>
        <v>0</v>
      </c>
      <c r="E6149">
        <f>_xlfn.XLOOKUP(A6149,'Benner SQL'!A:A,'Benner SQL'!G:G,)</f>
        <v>1</v>
      </c>
      <c r="F6149">
        <f>_xlfn.XLOOKUP(A6149,'Export BI'!A:A,'Export BI'!H:H,0)</f>
        <v>1</v>
      </c>
      <c r="G6149">
        <f t="shared" si="385"/>
        <v>0</v>
      </c>
      <c r="H6149" t="str">
        <f t="shared" si="386"/>
        <v>OK</v>
      </c>
      <c r="I6149" t="str">
        <f t="shared" si="387"/>
        <v>OK</v>
      </c>
      <c r="J6149" t="str">
        <f>_xlfn.XLOOKUP(A6149,'Export BI'!A:A,'Export BI'!C:C,)</f>
        <v>TC-00021219-CT</v>
      </c>
    </row>
    <row r="6150" spans="1:10" x14ac:dyDescent="0.25">
      <c r="A6150" t="str">
        <f>'Export BI'!A6150</f>
        <v>MEDICAR RIBEIRÃO PRETO - TC-00021223-CT - EMPREITEIRA MORETTI E SANTANA LTDA ME</v>
      </c>
      <c r="B6150" s="1">
        <f>_xlfn.XLOOKUP(A6150,'Benner SQL'!A:A,'Benner SQL'!F:F,)</f>
        <v>53.8</v>
      </c>
      <c r="C6150" s="1">
        <f>_xlfn.XLOOKUP(A6150,'Export BI'!A:A,'Export BI'!G:G,0)</f>
        <v>53.8</v>
      </c>
      <c r="D6150" s="1">
        <f t="shared" si="384"/>
        <v>0</v>
      </c>
      <c r="E6150">
        <f>_xlfn.XLOOKUP(A6150,'Benner SQL'!A:A,'Benner SQL'!G:G,)</f>
        <v>1</v>
      </c>
      <c r="F6150">
        <f>_xlfn.XLOOKUP(A6150,'Export BI'!A:A,'Export BI'!H:H,0)</f>
        <v>1</v>
      </c>
      <c r="G6150">
        <f t="shared" si="385"/>
        <v>0</v>
      </c>
      <c r="H6150" t="str">
        <f t="shared" si="386"/>
        <v>OK</v>
      </c>
      <c r="I6150" t="str">
        <f t="shared" si="387"/>
        <v>OK</v>
      </c>
      <c r="J6150" t="str">
        <f>_xlfn.XLOOKUP(A6150,'Export BI'!A:A,'Export BI'!C:C,)</f>
        <v>TC-00021223-CT</v>
      </c>
    </row>
    <row r="6151" spans="1:10" x14ac:dyDescent="0.25">
      <c r="A6151" t="str">
        <f>'Export BI'!A6151</f>
        <v>MEDICAR RIBEIRÃO PRETO - TC-00032257-CT - J C T DE BRITO EMPREITEIRA</v>
      </c>
      <c r="B6151" s="1">
        <f>_xlfn.XLOOKUP(A6151,'Benner SQL'!A:A,'Benner SQL'!F:F,)</f>
        <v>53.8</v>
      </c>
      <c r="C6151" s="1">
        <f>_xlfn.XLOOKUP(A6151,'Export BI'!A:A,'Export BI'!G:G,0)</f>
        <v>53.8</v>
      </c>
      <c r="D6151" s="1">
        <f t="shared" si="384"/>
        <v>0</v>
      </c>
      <c r="E6151">
        <f>_xlfn.XLOOKUP(A6151,'Benner SQL'!A:A,'Benner SQL'!G:G,)</f>
        <v>2</v>
      </c>
      <c r="F6151">
        <f>_xlfn.XLOOKUP(A6151,'Export BI'!A:A,'Export BI'!H:H,0)</f>
        <v>2</v>
      </c>
      <c r="G6151">
        <f t="shared" si="385"/>
        <v>0</v>
      </c>
      <c r="H6151" t="str">
        <f t="shared" si="386"/>
        <v>OK</v>
      </c>
      <c r="I6151" t="str">
        <f t="shared" si="387"/>
        <v>OK</v>
      </c>
      <c r="J6151" t="str">
        <f>_xlfn.XLOOKUP(A6151,'Export BI'!A:A,'Export BI'!C:C,)</f>
        <v>TC-00032257-CT</v>
      </c>
    </row>
    <row r="6152" spans="1:10" x14ac:dyDescent="0.25">
      <c r="A6152" t="str">
        <f>'Export BI'!A6152</f>
        <v>MEDICAR RIBEIRÃO PRETO - TC-00038343-CT - MACIEL &amp; SANTOS CONSTRUCOES LTDA</v>
      </c>
      <c r="B6152" s="1">
        <f>_xlfn.XLOOKUP(A6152,'Benner SQL'!A:A,'Benner SQL'!F:F,)</f>
        <v>53.8</v>
      </c>
      <c r="C6152" s="1">
        <f>_xlfn.XLOOKUP(A6152,'Export BI'!A:A,'Export BI'!G:G,0)</f>
        <v>53.8</v>
      </c>
      <c r="D6152" s="1">
        <f t="shared" si="384"/>
        <v>0</v>
      </c>
      <c r="E6152">
        <f>_xlfn.XLOOKUP(A6152,'Benner SQL'!A:A,'Benner SQL'!G:G,)</f>
        <v>1</v>
      </c>
      <c r="F6152">
        <f>_xlfn.XLOOKUP(A6152,'Export BI'!A:A,'Export BI'!H:H,0)</f>
        <v>1</v>
      </c>
      <c r="G6152">
        <f t="shared" si="385"/>
        <v>0</v>
      </c>
      <c r="H6152" t="str">
        <f t="shared" si="386"/>
        <v>OK</v>
      </c>
      <c r="I6152" t="str">
        <f t="shared" si="387"/>
        <v>OK</v>
      </c>
      <c r="J6152" t="str">
        <f>_xlfn.XLOOKUP(A6152,'Export BI'!A:A,'Export BI'!C:C,)</f>
        <v>TC-00038343-CT</v>
      </c>
    </row>
    <row r="6153" spans="1:10" x14ac:dyDescent="0.25">
      <c r="A6153" t="str">
        <f>'Export BI'!A6153</f>
        <v>N1 CARD - FA-00006180-CT - MB CABELEREIRO</v>
      </c>
      <c r="B6153" s="1">
        <f>_xlfn.XLOOKUP(A6153,'Benner SQL'!A:A,'Benner SQL'!F:F,)</f>
        <v>53.699999999999996</v>
      </c>
      <c r="C6153" s="1">
        <f>_xlfn.XLOOKUP(A6153,'Export BI'!A:A,'Export BI'!G:G,0)</f>
        <v>53.699999999999996</v>
      </c>
      <c r="D6153" s="1">
        <f t="shared" si="384"/>
        <v>0</v>
      </c>
      <c r="E6153">
        <f>_xlfn.XLOOKUP(A6153,'Benner SQL'!A:A,'Benner SQL'!G:G,)</f>
        <v>3</v>
      </c>
      <c r="F6153">
        <f>_xlfn.XLOOKUP(A6153,'Export BI'!A:A,'Export BI'!H:H,0)</f>
        <v>3</v>
      </c>
      <c r="G6153">
        <f t="shared" si="385"/>
        <v>0</v>
      </c>
      <c r="H6153" t="str">
        <f t="shared" si="386"/>
        <v>OK</v>
      </c>
      <c r="I6153" t="str">
        <f t="shared" si="387"/>
        <v>OK</v>
      </c>
      <c r="J6153" t="str">
        <f>_xlfn.XLOOKUP(A6153,'Export BI'!A:A,'Export BI'!C:C,)</f>
        <v>FA-00006180-CT</v>
      </c>
    </row>
    <row r="6154" spans="1:10" x14ac:dyDescent="0.25">
      <c r="A6154" t="str">
        <f>'Export BI'!A6154</f>
        <v>N1 CARD - FA-00006557-CT - MARIA DO CARMO LIMA ALVES DA SILVA</v>
      </c>
      <c r="B6154" s="1">
        <f>_xlfn.XLOOKUP(A6154,'Benner SQL'!A:A,'Benner SQL'!F:F,)</f>
        <v>53.699999999999996</v>
      </c>
      <c r="C6154" s="1">
        <f>_xlfn.XLOOKUP(A6154,'Export BI'!A:A,'Export BI'!G:G,0)</f>
        <v>53.699999999999996</v>
      </c>
      <c r="D6154" s="1">
        <f t="shared" si="384"/>
        <v>0</v>
      </c>
      <c r="E6154">
        <f>_xlfn.XLOOKUP(A6154,'Benner SQL'!A:A,'Benner SQL'!G:G,)</f>
        <v>3</v>
      </c>
      <c r="F6154">
        <f>_xlfn.XLOOKUP(A6154,'Export BI'!A:A,'Export BI'!H:H,0)</f>
        <v>3</v>
      </c>
      <c r="G6154">
        <f t="shared" si="385"/>
        <v>0</v>
      </c>
      <c r="H6154" t="str">
        <f t="shared" si="386"/>
        <v>OK</v>
      </c>
      <c r="I6154" t="str">
        <f t="shared" si="387"/>
        <v>OK</v>
      </c>
      <c r="J6154" t="str">
        <f>_xlfn.XLOOKUP(A6154,'Export BI'!A:A,'Export BI'!C:C,)</f>
        <v>FA-00006557-CT</v>
      </c>
    </row>
    <row r="6155" spans="1:10" x14ac:dyDescent="0.25">
      <c r="A6155" t="str">
        <f>'Export BI'!A6155</f>
        <v>MEDICAR RIBEIRÃO PRETO - EF-00017480-CT - MARIA APARECIDA DE VASCONCELOS</v>
      </c>
      <c r="B6155" s="1">
        <f>_xlfn.XLOOKUP(A6155,'Benner SQL'!A:A,'Benner SQL'!F:F,)</f>
        <v>52.739999999999995</v>
      </c>
      <c r="C6155" s="1">
        <f>_xlfn.XLOOKUP(A6155,'Export BI'!A:A,'Export BI'!G:G,0)</f>
        <v>52.739999999999995</v>
      </c>
      <c r="D6155" s="1">
        <f t="shared" si="384"/>
        <v>0</v>
      </c>
      <c r="E6155">
        <f>_xlfn.XLOOKUP(A6155,'Benner SQL'!A:A,'Benner SQL'!G:G,)</f>
        <v>3</v>
      </c>
      <c r="F6155">
        <f>_xlfn.XLOOKUP(A6155,'Export BI'!A:A,'Export BI'!H:H,0)</f>
        <v>3</v>
      </c>
      <c r="G6155">
        <f t="shared" si="385"/>
        <v>0</v>
      </c>
      <c r="H6155" t="str">
        <f t="shared" si="386"/>
        <v>OK</v>
      </c>
      <c r="I6155" t="str">
        <f t="shared" si="387"/>
        <v>OK</v>
      </c>
      <c r="J6155" t="str">
        <f>_xlfn.XLOOKUP(A6155,'Export BI'!A:A,'Export BI'!C:C,)</f>
        <v>EF-00017480-CT</v>
      </c>
    </row>
    <row r="6156" spans="1:10" x14ac:dyDescent="0.25">
      <c r="A6156" t="str">
        <f>'Export BI'!A6156</f>
        <v>N1 CARD - FA-00023878-CT - GISELE MARIA BERALDO</v>
      </c>
      <c r="B6156" s="1">
        <f>_xlfn.XLOOKUP(A6156,'Benner SQL'!A:A,'Benner SQL'!F:F,)</f>
        <v>52.699999999999996</v>
      </c>
      <c r="C6156" s="1">
        <f>_xlfn.XLOOKUP(A6156,'Export BI'!A:A,'Export BI'!G:G,0)</f>
        <v>52.699999999999996</v>
      </c>
      <c r="D6156" s="1">
        <f t="shared" si="384"/>
        <v>0</v>
      </c>
      <c r="E6156">
        <f>_xlfn.XLOOKUP(A6156,'Benner SQL'!A:A,'Benner SQL'!G:G,)</f>
        <v>2</v>
      </c>
      <c r="F6156">
        <f>_xlfn.XLOOKUP(A6156,'Export BI'!A:A,'Export BI'!H:H,0)</f>
        <v>2</v>
      </c>
      <c r="G6156">
        <f t="shared" si="385"/>
        <v>0</v>
      </c>
      <c r="H6156" t="str">
        <f t="shared" si="386"/>
        <v>OK</v>
      </c>
      <c r="I6156" t="str">
        <f t="shared" si="387"/>
        <v>OK</v>
      </c>
      <c r="J6156" t="str">
        <f>_xlfn.XLOOKUP(A6156,'Export BI'!A:A,'Export BI'!C:C,)</f>
        <v>FA-00023878-CT</v>
      </c>
    </row>
    <row r="6157" spans="1:10" x14ac:dyDescent="0.25">
      <c r="A6157" t="str">
        <f>'Export BI'!A6157</f>
        <v>MEDICAR RIBEIRÃO PRETO - FA-00003039-CT - HUMBERTO BERTOLUCCI</v>
      </c>
      <c r="B6157" s="1">
        <f>_xlfn.XLOOKUP(A6157,'Benner SQL'!A:A,'Benner SQL'!F:F,)</f>
        <v>52.6</v>
      </c>
      <c r="C6157" s="1">
        <f>_xlfn.XLOOKUP(A6157,'Export BI'!A:A,'Export BI'!G:G,0)</f>
        <v>52.6</v>
      </c>
      <c r="D6157" s="1">
        <f t="shared" si="384"/>
        <v>0</v>
      </c>
      <c r="E6157">
        <f>_xlfn.XLOOKUP(A6157,'Benner SQL'!A:A,'Benner SQL'!G:G,)</f>
        <v>1</v>
      </c>
      <c r="F6157">
        <f>_xlfn.XLOOKUP(A6157,'Export BI'!A:A,'Export BI'!H:H,0)</f>
        <v>1</v>
      </c>
      <c r="G6157">
        <f t="shared" si="385"/>
        <v>0</v>
      </c>
      <c r="H6157" t="str">
        <f t="shared" si="386"/>
        <v>OK</v>
      </c>
      <c r="I6157" t="str">
        <f t="shared" si="387"/>
        <v>OK</v>
      </c>
      <c r="J6157" t="str">
        <f>_xlfn.XLOOKUP(A6157,'Export BI'!A:A,'Export BI'!C:C,)</f>
        <v>FA-00003039-CT</v>
      </c>
    </row>
    <row r="6158" spans="1:10" x14ac:dyDescent="0.25">
      <c r="A6158" t="str">
        <f>'Export BI'!A6158</f>
        <v>MEDICAR RIBEIRÃO PRETO - EF-00009582-CT - MARIZA CAMILO DA SILVEIRA NEVES</v>
      </c>
      <c r="B6158" s="1">
        <f>_xlfn.XLOOKUP(A6158,'Benner SQL'!A:A,'Benner SQL'!F:F,)</f>
        <v>52.58</v>
      </c>
      <c r="C6158" s="1">
        <f>_xlfn.XLOOKUP(A6158,'Export BI'!A:A,'Export BI'!G:G,0)</f>
        <v>52.58</v>
      </c>
      <c r="D6158" s="1">
        <f t="shared" si="384"/>
        <v>0</v>
      </c>
      <c r="E6158">
        <f>_xlfn.XLOOKUP(A6158,'Benner SQL'!A:A,'Benner SQL'!G:G,)</f>
        <v>1</v>
      </c>
      <c r="F6158">
        <f>_xlfn.XLOOKUP(A6158,'Export BI'!A:A,'Export BI'!H:H,0)</f>
        <v>1</v>
      </c>
      <c r="G6158">
        <f t="shared" si="385"/>
        <v>0</v>
      </c>
      <c r="H6158" t="str">
        <f t="shared" si="386"/>
        <v>OK</v>
      </c>
      <c r="I6158" t="str">
        <f t="shared" si="387"/>
        <v>OK</v>
      </c>
      <c r="J6158" t="str">
        <f>_xlfn.XLOOKUP(A6158,'Export BI'!A:A,'Export BI'!C:C,)</f>
        <v>EF-00009582-CT</v>
      </c>
    </row>
    <row r="6159" spans="1:10" x14ac:dyDescent="0.25">
      <c r="A6159" t="str">
        <f>'Export BI'!A6159</f>
        <v>MEDICAR RIBEIRÃO PRETO - EF-00009809-CT - JOSE DONIZETE FERREIRA</v>
      </c>
      <c r="B6159" s="1">
        <f>_xlfn.XLOOKUP(A6159,'Benner SQL'!A:A,'Benner SQL'!F:F,)</f>
        <v>52.47</v>
      </c>
      <c r="C6159" s="1">
        <f>_xlfn.XLOOKUP(A6159,'Export BI'!A:A,'Export BI'!G:G,0)</f>
        <v>52.47</v>
      </c>
      <c r="D6159" s="1">
        <f t="shared" si="384"/>
        <v>0</v>
      </c>
      <c r="E6159">
        <f>_xlfn.XLOOKUP(A6159,'Benner SQL'!A:A,'Benner SQL'!G:G,)</f>
        <v>3</v>
      </c>
      <c r="F6159">
        <f>_xlfn.XLOOKUP(A6159,'Export BI'!A:A,'Export BI'!H:H,0)</f>
        <v>3</v>
      </c>
      <c r="G6159">
        <f t="shared" si="385"/>
        <v>0</v>
      </c>
      <c r="H6159" t="str">
        <f t="shared" si="386"/>
        <v>OK</v>
      </c>
      <c r="I6159" t="str">
        <f t="shared" si="387"/>
        <v>OK</v>
      </c>
      <c r="J6159" t="str">
        <f>_xlfn.XLOOKUP(A6159,'Export BI'!A:A,'Export BI'!C:C,)</f>
        <v>EF-00009809-CT</v>
      </c>
    </row>
    <row r="6160" spans="1:10" x14ac:dyDescent="0.25">
      <c r="A6160" t="str">
        <f>'Export BI'!A6160</f>
        <v>MEDICAR RIBEIRÃO PRETO - EF-00017855-CT - DIEGO CARLOS ALVES</v>
      </c>
      <c r="B6160" s="1">
        <f>_xlfn.XLOOKUP(A6160,'Benner SQL'!A:A,'Benner SQL'!F:F,)</f>
        <v>52.47</v>
      </c>
      <c r="C6160" s="1">
        <f>_xlfn.XLOOKUP(A6160,'Export BI'!A:A,'Export BI'!G:G,0)</f>
        <v>52.47</v>
      </c>
      <c r="D6160" s="1">
        <f t="shared" si="384"/>
        <v>0</v>
      </c>
      <c r="E6160">
        <f>_xlfn.XLOOKUP(A6160,'Benner SQL'!A:A,'Benner SQL'!G:G,)</f>
        <v>3</v>
      </c>
      <c r="F6160">
        <f>_xlfn.XLOOKUP(A6160,'Export BI'!A:A,'Export BI'!H:H,0)</f>
        <v>3</v>
      </c>
      <c r="G6160">
        <f t="shared" si="385"/>
        <v>0</v>
      </c>
      <c r="H6160" t="str">
        <f t="shared" si="386"/>
        <v>OK</v>
      </c>
      <c r="I6160" t="str">
        <f t="shared" si="387"/>
        <v>OK</v>
      </c>
      <c r="J6160" t="str">
        <f>_xlfn.XLOOKUP(A6160,'Export BI'!A:A,'Export BI'!C:C,)</f>
        <v>EF-00017855-CT</v>
      </c>
    </row>
    <row r="6161" spans="1:10" x14ac:dyDescent="0.25">
      <c r="A6161" t="str">
        <f>'Export BI'!A6161</f>
        <v>MEDICAR RIBEIRÃO PRETO - EF-00016960-CT - PAULO DONIZETI DOS SANTOS ARCANGELO</v>
      </c>
      <c r="B6161" s="1">
        <f>_xlfn.XLOOKUP(A6161,'Benner SQL'!A:A,'Benner SQL'!F:F,)</f>
        <v>52.44</v>
      </c>
      <c r="C6161" s="1">
        <f>_xlfn.XLOOKUP(A6161,'Export BI'!A:A,'Export BI'!G:G,0)</f>
        <v>52.44</v>
      </c>
      <c r="D6161" s="1">
        <f t="shared" si="384"/>
        <v>0</v>
      </c>
      <c r="E6161">
        <f>_xlfn.XLOOKUP(A6161,'Benner SQL'!A:A,'Benner SQL'!G:G,)</f>
        <v>2</v>
      </c>
      <c r="F6161">
        <f>_xlfn.XLOOKUP(A6161,'Export BI'!A:A,'Export BI'!H:H,0)</f>
        <v>2</v>
      </c>
      <c r="G6161">
        <f t="shared" si="385"/>
        <v>0</v>
      </c>
      <c r="H6161" t="str">
        <f t="shared" si="386"/>
        <v>OK</v>
      </c>
      <c r="I6161" t="str">
        <f t="shared" si="387"/>
        <v>OK</v>
      </c>
      <c r="J6161" t="str">
        <f>_xlfn.XLOOKUP(A6161,'Export BI'!A:A,'Export BI'!C:C,)</f>
        <v>EF-00016960-CT</v>
      </c>
    </row>
    <row r="6162" spans="1:10" x14ac:dyDescent="0.25">
      <c r="A6162" t="str">
        <f>'Export BI'!A6162</f>
        <v>MEDICAR RIBEIRÃO PRETO - EF-00016972-CT - BARBARA THAISY GARCIA GONCALVES</v>
      </c>
      <c r="B6162" s="1">
        <f>_xlfn.XLOOKUP(A6162,'Benner SQL'!A:A,'Benner SQL'!F:F,)</f>
        <v>52.44</v>
      </c>
      <c r="C6162" s="1">
        <f>_xlfn.XLOOKUP(A6162,'Export BI'!A:A,'Export BI'!G:G,0)</f>
        <v>52.44</v>
      </c>
      <c r="D6162" s="1">
        <f t="shared" si="384"/>
        <v>0</v>
      </c>
      <c r="E6162">
        <f>_xlfn.XLOOKUP(A6162,'Benner SQL'!A:A,'Benner SQL'!G:G,)</f>
        <v>2</v>
      </c>
      <c r="F6162">
        <f>_xlfn.XLOOKUP(A6162,'Export BI'!A:A,'Export BI'!H:H,0)</f>
        <v>2</v>
      </c>
      <c r="G6162">
        <f t="shared" si="385"/>
        <v>0</v>
      </c>
      <c r="H6162" t="str">
        <f t="shared" si="386"/>
        <v>OK</v>
      </c>
      <c r="I6162" t="str">
        <f t="shared" si="387"/>
        <v>OK</v>
      </c>
      <c r="J6162" t="str">
        <f>_xlfn.XLOOKUP(A6162,'Export BI'!A:A,'Export BI'!C:C,)</f>
        <v>EF-00016972-CT</v>
      </c>
    </row>
    <row r="6163" spans="1:10" x14ac:dyDescent="0.25">
      <c r="A6163" t="str">
        <f>'Export BI'!A6163</f>
        <v>MEDICAR RIBEIRÃO PRETO - EF-00017032-CT - ANGELICA ALVES DE LIMA</v>
      </c>
      <c r="B6163" s="1">
        <f>_xlfn.XLOOKUP(A6163,'Benner SQL'!A:A,'Benner SQL'!F:F,)</f>
        <v>52.44</v>
      </c>
      <c r="C6163" s="1">
        <f>_xlfn.XLOOKUP(A6163,'Export BI'!A:A,'Export BI'!G:G,0)</f>
        <v>52.44</v>
      </c>
      <c r="D6163" s="1">
        <f t="shared" si="384"/>
        <v>0</v>
      </c>
      <c r="E6163">
        <f>_xlfn.XLOOKUP(A6163,'Benner SQL'!A:A,'Benner SQL'!G:G,)</f>
        <v>2</v>
      </c>
      <c r="F6163">
        <f>_xlfn.XLOOKUP(A6163,'Export BI'!A:A,'Export BI'!H:H,0)</f>
        <v>2</v>
      </c>
      <c r="G6163">
        <f t="shared" si="385"/>
        <v>0</v>
      </c>
      <c r="H6163" t="str">
        <f t="shared" si="386"/>
        <v>OK</v>
      </c>
      <c r="I6163" t="str">
        <f t="shared" si="387"/>
        <v>OK</v>
      </c>
      <c r="J6163" t="str">
        <f>_xlfn.XLOOKUP(A6163,'Export BI'!A:A,'Export BI'!C:C,)</f>
        <v>EF-00017032-CT</v>
      </c>
    </row>
    <row r="6164" spans="1:10" x14ac:dyDescent="0.25">
      <c r="A6164" t="str">
        <f>'Export BI'!A6164</f>
        <v>MEDICAR RIBEIRÃO PRETO - EF-00017100-CT - JOAO GOMES FIGUEIREDO</v>
      </c>
      <c r="B6164" s="1">
        <f>_xlfn.XLOOKUP(A6164,'Benner SQL'!A:A,'Benner SQL'!F:F,)</f>
        <v>52.44</v>
      </c>
      <c r="C6164" s="1">
        <f>_xlfn.XLOOKUP(A6164,'Export BI'!A:A,'Export BI'!G:G,0)</f>
        <v>52.44</v>
      </c>
      <c r="D6164" s="1">
        <f t="shared" si="384"/>
        <v>0</v>
      </c>
      <c r="E6164">
        <f>_xlfn.XLOOKUP(A6164,'Benner SQL'!A:A,'Benner SQL'!G:G,)</f>
        <v>2</v>
      </c>
      <c r="F6164">
        <f>_xlfn.XLOOKUP(A6164,'Export BI'!A:A,'Export BI'!H:H,0)</f>
        <v>2</v>
      </c>
      <c r="G6164">
        <f t="shared" si="385"/>
        <v>0</v>
      </c>
      <c r="H6164" t="str">
        <f t="shared" si="386"/>
        <v>OK</v>
      </c>
      <c r="I6164" t="str">
        <f t="shared" si="387"/>
        <v>OK</v>
      </c>
      <c r="J6164" t="str">
        <f>_xlfn.XLOOKUP(A6164,'Export BI'!A:A,'Export BI'!C:C,)</f>
        <v>EF-00017100-CT</v>
      </c>
    </row>
    <row r="6165" spans="1:10" x14ac:dyDescent="0.25">
      <c r="A6165" t="str">
        <f>'Export BI'!A6165</f>
        <v>MEDICAR RIBEIRÃO PRETO - EF-00017210-CT - EMERSON KARDEC DIOGO MOREIRA</v>
      </c>
      <c r="B6165" s="1">
        <f>_xlfn.XLOOKUP(A6165,'Benner SQL'!A:A,'Benner SQL'!F:F,)</f>
        <v>52.44</v>
      </c>
      <c r="C6165" s="1">
        <f>_xlfn.XLOOKUP(A6165,'Export BI'!A:A,'Export BI'!G:G,0)</f>
        <v>52.44</v>
      </c>
      <c r="D6165" s="1">
        <f t="shared" si="384"/>
        <v>0</v>
      </c>
      <c r="E6165">
        <f>_xlfn.XLOOKUP(A6165,'Benner SQL'!A:A,'Benner SQL'!G:G,)</f>
        <v>2</v>
      </c>
      <c r="F6165">
        <f>_xlfn.XLOOKUP(A6165,'Export BI'!A:A,'Export BI'!H:H,0)</f>
        <v>2</v>
      </c>
      <c r="G6165">
        <f t="shared" si="385"/>
        <v>0</v>
      </c>
      <c r="H6165" t="str">
        <f t="shared" si="386"/>
        <v>OK</v>
      </c>
      <c r="I6165" t="str">
        <f t="shared" si="387"/>
        <v>OK</v>
      </c>
      <c r="J6165" t="str">
        <f>_xlfn.XLOOKUP(A6165,'Export BI'!A:A,'Export BI'!C:C,)</f>
        <v>EF-00017210-CT</v>
      </c>
    </row>
    <row r="6166" spans="1:10" x14ac:dyDescent="0.25">
      <c r="A6166" t="str">
        <f>'Export BI'!A6166</f>
        <v>MEDICAR RIBEIRÃO PRETO - EF-00021793-CT - TATIANE STOQUE PATAQUINI DE ANDRADE</v>
      </c>
      <c r="B6166" s="1">
        <f>_xlfn.XLOOKUP(A6166,'Benner SQL'!A:A,'Benner SQL'!F:F,)</f>
        <v>52.43</v>
      </c>
      <c r="C6166" s="1">
        <f>_xlfn.XLOOKUP(A6166,'Export BI'!A:A,'Export BI'!G:G,0)</f>
        <v>52.43</v>
      </c>
      <c r="D6166" s="1">
        <f t="shared" si="384"/>
        <v>0</v>
      </c>
      <c r="E6166">
        <f>_xlfn.XLOOKUP(A6166,'Benner SQL'!A:A,'Benner SQL'!G:G,)</f>
        <v>1</v>
      </c>
      <c r="F6166">
        <f>_xlfn.XLOOKUP(A6166,'Export BI'!A:A,'Export BI'!H:H,0)</f>
        <v>1</v>
      </c>
      <c r="G6166">
        <f t="shared" si="385"/>
        <v>0</v>
      </c>
      <c r="H6166" t="str">
        <f t="shared" si="386"/>
        <v>OK</v>
      </c>
      <c r="I6166" t="str">
        <f t="shared" si="387"/>
        <v>OK</v>
      </c>
      <c r="J6166" t="str">
        <f>_xlfn.XLOOKUP(A6166,'Export BI'!A:A,'Export BI'!C:C,)</f>
        <v>EF-00021793-CT</v>
      </c>
    </row>
    <row r="6167" spans="1:10" x14ac:dyDescent="0.25">
      <c r="A6167" t="str">
        <f>'Export BI'!A6167</f>
        <v>MEDICAR RIBEIRÃO PRETO - EF-00022299-CT - TIBURCIO TERIVALDO MACHADO SANTANA</v>
      </c>
      <c r="B6167" s="1">
        <f>_xlfn.XLOOKUP(A6167,'Benner SQL'!A:A,'Benner SQL'!F:F,)</f>
        <v>52.43</v>
      </c>
      <c r="C6167" s="1">
        <f>_xlfn.XLOOKUP(A6167,'Export BI'!A:A,'Export BI'!G:G,0)</f>
        <v>52.43</v>
      </c>
      <c r="D6167" s="1">
        <f t="shared" si="384"/>
        <v>0</v>
      </c>
      <c r="E6167">
        <f>_xlfn.XLOOKUP(A6167,'Benner SQL'!A:A,'Benner SQL'!G:G,)</f>
        <v>1</v>
      </c>
      <c r="F6167">
        <f>_xlfn.XLOOKUP(A6167,'Export BI'!A:A,'Export BI'!H:H,0)</f>
        <v>1</v>
      </c>
      <c r="G6167">
        <f t="shared" si="385"/>
        <v>0</v>
      </c>
      <c r="H6167" t="str">
        <f t="shared" si="386"/>
        <v>OK</v>
      </c>
      <c r="I6167" t="str">
        <f t="shared" si="387"/>
        <v>OK</v>
      </c>
      <c r="J6167" t="str">
        <f>_xlfn.XLOOKUP(A6167,'Export BI'!A:A,'Export BI'!C:C,)</f>
        <v>EF-00022299-CT</v>
      </c>
    </row>
    <row r="6168" spans="1:10" x14ac:dyDescent="0.25">
      <c r="A6168" t="str">
        <f>'Export BI'!A6168</f>
        <v>MEDICAR RIBEIRÃO PRETO - EF-00022405-CT - KELLI CRISTIANE BEZERRA VIDAL FERREIRA</v>
      </c>
      <c r="B6168" s="1">
        <f>_xlfn.XLOOKUP(A6168,'Benner SQL'!A:A,'Benner SQL'!F:F,)</f>
        <v>52.43</v>
      </c>
      <c r="C6168" s="1">
        <f>_xlfn.XLOOKUP(A6168,'Export BI'!A:A,'Export BI'!G:G,0)</f>
        <v>52.43</v>
      </c>
      <c r="D6168" s="1">
        <f t="shared" si="384"/>
        <v>0</v>
      </c>
      <c r="E6168">
        <f>_xlfn.XLOOKUP(A6168,'Benner SQL'!A:A,'Benner SQL'!G:G,)</f>
        <v>1</v>
      </c>
      <c r="F6168">
        <f>_xlfn.XLOOKUP(A6168,'Export BI'!A:A,'Export BI'!H:H,0)</f>
        <v>1</v>
      </c>
      <c r="G6168">
        <f t="shared" si="385"/>
        <v>0</v>
      </c>
      <c r="H6168" t="str">
        <f t="shared" si="386"/>
        <v>OK</v>
      </c>
      <c r="I6168" t="str">
        <f t="shared" si="387"/>
        <v>OK</v>
      </c>
      <c r="J6168" t="str">
        <f>_xlfn.XLOOKUP(A6168,'Export BI'!A:A,'Export BI'!C:C,)</f>
        <v>EF-00022405-CT</v>
      </c>
    </row>
    <row r="6169" spans="1:10" x14ac:dyDescent="0.25">
      <c r="A6169" t="str">
        <f>'Export BI'!A6169</f>
        <v>MEDICAR RIBEIRÃO PRETO - AP-00015116-CT - ISMAEL DRIGO CACAO</v>
      </c>
      <c r="B6169" s="1">
        <f>_xlfn.XLOOKUP(A6169,'Benner SQL'!A:A,'Benner SQL'!F:F,)</f>
        <v>52.1</v>
      </c>
      <c r="C6169" s="1">
        <f>_xlfn.XLOOKUP(A6169,'Export BI'!A:A,'Export BI'!G:G,0)</f>
        <v>52.1</v>
      </c>
      <c r="D6169" s="1">
        <f t="shared" si="384"/>
        <v>0</v>
      </c>
      <c r="E6169">
        <f>_xlfn.XLOOKUP(A6169,'Benner SQL'!A:A,'Benner SQL'!G:G,)</f>
        <v>1</v>
      </c>
      <c r="F6169">
        <f>_xlfn.XLOOKUP(A6169,'Export BI'!A:A,'Export BI'!H:H,0)</f>
        <v>1</v>
      </c>
      <c r="G6169">
        <f t="shared" si="385"/>
        <v>0</v>
      </c>
      <c r="H6169" t="str">
        <f t="shared" si="386"/>
        <v>OK</v>
      </c>
      <c r="I6169" t="str">
        <f t="shared" si="387"/>
        <v>OK</v>
      </c>
      <c r="J6169" t="str">
        <f>_xlfn.XLOOKUP(A6169,'Export BI'!A:A,'Export BI'!C:C,)</f>
        <v>AP-00015116-CT</v>
      </c>
    </row>
    <row r="6170" spans="1:10" x14ac:dyDescent="0.25">
      <c r="A6170" t="str">
        <f>'Export BI'!A6170</f>
        <v>MEDICAR RIBEIRÃO PRETO - TC-00020196-CT - SILVIA APARECIDA TEIXEIRA PEREIRA LIMA</v>
      </c>
      <c r="B6170" s="1">
        <f>_xlfn.XLOOKUP(A6170,'Benner SQL'!A:A,'Benner SQL'!F:F,)</f>
        <v>0</v>
      </c>
      <c r="C6170" s="1">
        <f>_xlfn.XLOOKUP(A6170,'Export BI'!A:A,'Export BI'!G:G,0)</f>
        <v>51.8</v>
      </c>
      <c r="D6170" s="1">
        <f t="shared" si="384"/>
        <v>-51.8</v>
      </c>
      <c r="E6170">
        <f>_xlfn.XLOOKUP(A6170,'Benner SQL'!A:A,'Benner SQL'!G:G,)</f>
        <v>0</v>
      </c>
      <c r="F6170">
        <f>_xlfn.XLOOKUP(A6170,'Export BI'!A:A,'Export BI'!H:H,0)</f>
        <v>1</v>
      </c>
      <c r="G6170">
        <f t="shared" si="385"/>
        <v>-1</v>
      </c>
      <c r="H6170" t="str">
        <f t="shared" si="386"/>
        <v/>
      </c>
      <c r="I6170" t="str">
        <f t="shared" si="387"/>
        <v/>
      </c>
      <c r="J6170" t="str">
        <f>_xlfn.XLOOKUP(A6170,'Export BI'!A:A,'Export BI'!C:C,)</f>
        <v>TC-00020196-CT</v>
      </c>
    </row>
    <row r="6171" spans="1:10" x14ac:dyDescent="0.25">
      <c r="A6171" t="str">
        <f>'Export BI'!A6171</f>
        <v>MEDICAR RIBEIRÃO PRETO - FA-00004476-CT - ANDRELINA PEREIRA DA SILVA</v>
      </c>
      <c r="B6171" s="1">
        <f>_xlfn.XLOOKUP(A6171,'Benner SQL'!A:A,'Benner SQL'!F:F,)</f>
        <v>51.77</v>
      </c>
      <c r="C6171" s="1">
        <f>_xlfn.XLOOKUP(A6171,'Export BI'!A:A,'Export BI'!G:G,0)</f>
        <v>51.77</v>
      </c>
      <c r="D6171" s="1">
        <f t="shared" si="384"/>
        <v>0</v>
      </c>
      <c r="E6171">
        <f>_xlfn.XLOOKUP(A6171,'Benner SQL'!A:A,'Benner SQL'!G:G,)</f>
        <v>1</v>
      </c>
      <c r="F6171">
        <f>_xlfn.XLOOKUP(A6171,'Export BI'!A:A,'Export BI'!H:H,0)</f>
        <v>1</v>
      </c>
      <c r="G6171">
        <f t="shared" si="385"/>
        <v>0</v>
      </c>
      <c r="H6171" t="str">
        <f t="shared" si="386"/>
        <v>OK</v>
      </c>
      <c r="I6171" t="str">
        <f t="shared" si="387"/>
        <v>OK</v>
      </c>
      <c r="J6171" t="str">
        <f>_xlfn.XLOOKUP(A6171,'Export BI'!A:A,'Export BI'!C:C,)</f>
        <v>FA-00004476-CT</v>
      </c>
    </row>
    <row r="6172" spans="1:10" x14ac:dyDescent="0.25">
      <c r="A6172" t="str">
        <f>'Export BI'!A6172</f>
        <v>N1 CARD - FA-00023921-CT - APARECIDA DE JESUS MARCON SILVA FERREIRA</v>
      </c>
      <c r="B6172" s="1">
        <f>_xlfn.XLOOKUP(A6172,'Benner SQL'!A:A,'Benner SQL'!F:F,)</f>
        <v>50.7</v>
      </c>
      <c r="C6172" s="1">
        <f>_xlfn.XLOOKUP(A6172,'Export BI'!A:A,'Export BI'!G:G,0)</f>
        <v>50.7</v>
      </c>
      <c r="D6172" s="1">
        <f t="shared" si="384"/>
        <v>0</v>
      </c>
      <c r="E6172">
        <f>_xlfn.XLOOKUP(A6172,'Benner SQL'!A:A,'Benner SQL'!G:G,)</f>
        <v>1</v>
      </c>
      <c r="F6172">
        <f>_xlfn.XLOOKUP(A6172,'Export BI'!A:A,'Export BI'!H:H,0)</f>
        <v>1</v>
      </c>
      <c r="G6172">
        <f t="shared" si="385"/>
        <v>0</v>
      </c>
      <c r="H6172" t="str">
        <f t="shared" si="386"/>
        <v>OK</v>
      </c>
      <c r="I6172" t="str">
        <f t="shared" si="387"/>
        <v>OK</v>
      </c>
      <c r="J6172" t="str">
        <f>_xlfn.XLOOKUP(A6172,'Export BI'!A:A,'Export BI'!C:C,)</f>
        <v>FA-00023921-CT</v>
      </c>
    </row>
    <row r="6173" spans="1:10" x14ac:dyDescent="0.25">
      <c r="A6173" t="str">
        <f>'Export BI'!A6308</f>
        <v>N1 CARD - FA-00007063-CT - HELIO SENNIS JUNIOR</v>
      </c>
      <c r="B6173" s="1">
        <f>_xlfn.XLOOKUP(A6173,'Benner SQL'!A:A,'Benner SQL'!F:F,)</f>
        <v>44.7</v>
      </c>
      <c r="C6173" s="1">
        <f>_xlfn.XLOOKUP(A6173,'Export BI'!A:A,'Export BI'!G:G,0)</f>
        <v>44.7</v>
      </c>
      <c r="D6173" s="1">
        <f t="shared" si="384"/>
        <v>0</v>
      </c>
      <c r="E6173">
        <f>_xlfn.XLOOKUP(A6173,'Benner SQL'!A:A,'Benner SQL'!G:G,)</f>
        <v>3</v>
      </c>
      <c r="F6173">
        <f>_xlfn.XLOOKUP(A6173,'Export BI'!A:A,'Export BI'!H:H,0)</f>
        <v>3</v>
      </c>
      <c r="G6173">
        <f t="shared" si="385"/>
        <v>0</v>
      </c>
      <c r="H6173" t="str">
        <f t="shared" si="386"/>
        <v>OK</v>
      </c>
      <c r="I6173" t="str">
        <f t="shared" si="387"/>
        <v>OK</v>
      </c>
      <c r="J6173" t="str">
        <f>_xlfn.XLOOKUP(A6173,'Export BI'!A:A,'Export BI'!C:C,)</f>
        <v>FA-00007063-CT</v>
      </c>
    </row>
    <row r="6174" spans="1:10" x14ac:dyDescent="0.25">
      <c r="A6174" t="str">
        <f>'Export BI'!A6174</f>
        <v>N1 CARD - FA-00023939-CT - ELIZABETH MARTINS GUAZZELLI</v>
      </c>
      <c r="B6174" s="1">
        <f>_xlfn.XLOOKUP(A6174,'Benner SQL'!A:A,'Benner SQL'!F:F,)</f>
        <v>50.7</v>
      </c>
      <c r="C6174" s="1">
        <f>_xlfn.XLOOKUP(A6174,'Export BI'!A:A,'Export BI'!G:G,0)</f>
        <v>50.7</v>
      </c>
      <c r="D6174" s="1">
        <f t="shared" si="384"/>
        <v>0</v>
      </c>
      <c r="E6174">
        <f>_xlfn.XLOOKUP(A6174,'Benner SQL'!A:A,'Benner SQL'!G:G,)</f>
        <v>1</v>
      </c>
      <c r="F6174">
        <f>_xlfn.XLOOKUP(A6174,'Export BI'!A:A,'Export BI'!H:H,0)</f>
        <v>1</v>
      </c>
      <c r="G6174">
        <f t="shared" si="385"/>
        <v>0</v>
      </c>
      <c r="H6174" t="str">
        <f t="shared" si="386"/>
        <v>OK</v>
      </c>
      <c r="I6174" t="str">
        <f t="shared" si="387"/>
        <v>OK</v>
      </c>
      <c r="J6174" t="str">
        <f>_xlfn.XLOOKUP(A6174,'Export BI'!A:A,'Export BI'!C:C,)</f>
        <v>FA-00023939-CT</v>
      </c>
    </row>
    <row r="6175" spans="1:10" x14ac:dyDescent="0.25">
      <c r="A6175" t="str">
        <f>'Export BI'!A6175</f>
        <v>N1 CARD - FA-00023954-CT - JOSEFA MARIA DA COSTA</v>
      </c>
      <c r="B6175" s="1">
        <f>_xlfn.XLOOKUP(A6175,'Benner SQL'!A:A,'Benner SQL'!F:F,)</f>
        <v>50.7</v>
      </c>
      <c r="C6175" s="1">
        <f>_xlfn.XLOOKUP(A6175,'Export BI'!A:A,'Export BI'!G:G,0)</f>
        <v>50.7</v>
      </c>
      <c r="D6175" s="1">
        <f t="shared" si="384"/>
        <v>0</v>
      </c>
      <c r="E6175">
        <f>_xlfn.XLOOKUP(A6175,'Benner SQL'!A:A,'Benner SQL'!G:G,)</f>
        <v>1</v>
      </c>
      <c r="F6175">
        <f>_xlfn.XLOOKUP(A6175,'Export BI'!A:A,'Export BI'!H:H,0)</f>
        <v>1</v>
      </c>
      <c r="G6175">
        <f t="shared" si="385"/>
        <v>0</v>
      </c>
      <c r="H6175" t="str">
        <f t="shared" si="386"/>
        <v>OK</v>
      </c>
      <c r="I6175" t="str">
        <f t="shared" si="387"/>
        <v>OK</v>
      </c>
      <c r="J6175" t="str">
        <f>_xlfn.XLOOKUP(A6175,'Export BI'!A:A,'Export BI'!C:C,)</f>
        <v>FA-00023954-CT</v>
      </c>
    </row>
    <row r="6176" spans="1:10" x14ac:dyDescent="0.25">
      <c r="A6176" t="str">
        <f>'Export BI'!A6176</f>
        <v>N1 CARD - FA-00024075-CT - LINDALVA MARIA DE LIMA</v>
      </c>
      <c r="B6176" s="1">
        <f>_xlfn.XLOOKUP(A6176,'Benner SQL'!A:A,'Benner SQL'!F:F,)</f>
        <v>50.7</v>
      </c>
      <c r="C6176" s="1">
        <f>_xlfn.XLOOKUP(A6176,'Export BI'!A:A,'Export BI'!G:G,0)</f>
        <v>50.7</v>
      </c>
      <c r="D6176" s="1">
        <f t="shared" si="384"/>
        <v>0</v>
      </c>
      <c r="E6176">
        <f>_xlfn.XLOOKUP(A6176,'Benner SQL'!A:A,'Benner SQL'!G:G,)</f>
        <v>1</v>
      </c>
      <c r="F6176">
        <f>_xlfn.XLOOKUP(A6176,'Export BI'!A:A,'Export BI'!H:H,0)</f>
        <v>1</v>
      </c>
      <c r="G6176">
        <f t="shared" si="385"/>
        <v>0</v>
      </c>
      <c r="H6176" t="str">
        <f t="shared" si="386"/>
        <v>OK</v>
      </c>
      <c r="I6176" t="str">
        <f t="shared" si="387"/>
        <v>OK</v>
      </c>
      <c r="J6176" t="str">
        <f>_xlfn.XLOOKUP(A6176,'Export BI'!A:A,'Export BI'!C:C,)</f>
        <v>FA-00024075-CT</v>
      </c>
    </row>
    <row r="6177" spans="1:10" x14ac:dyDescent="0.25">
      <c r="A6177" t="str">
        <f>'Export BI'!A6177</f>
        <v>MEDICAR RIBEIRÃO PRETO - EF-00017335-CT - JOSE BELMIRO SOBRINHO</v>
      </c>
      <c r="B6177" s="1">
        <f>_xlfn.XLOOKUP(A6177,'Benner SQL'!A:A,'Benner SQL'!F:F,)</f>
        <v>50.62</v>
      </c>
      <c r="C6177" s="1">
        <f>_xlfn.XLOOKUP(A6177,'Export BI'!A:A,'Export BI'!G:G,0)</f>
        <v>50.62</v>
      </c>
      <c r="D6177" s="1">
        <f t="shared" si="384"/>
        <v>0</v>
      </c>
      <c r="E6177">
        <f>_xlfn.XLOOKUP(A6177,'Benner SQL'!A:A,'Benner SQL'!G:G,)</f>
        <v>2</v>
      </c>
      <c r="F6177">
        <f>_xlfn.XLOOKUP(A6177,'Export BI'!A:A,'Export BI'!H:H,0)</f>
        <v>2</v>
      </c>
      <c r="G6177">
        <f t="shared" si="385"/>
        <v>0</v>
      </c>
      <c r="H6177" t="str">
        <f t="shared" si="386"/>
        <v>OK</v>
      </c>
      <c r="I6177" t="str">
        <f t="shared" si="387"/>
        <v>OK</v>
      </c>
      <c r="J6177" t="str">
        <f>_xlfn.XLOOKUP(A6177,'Export BI'!A:A,'Export BI'!C:C,)</f>
        <v>EF-00017335-CT</v>
      </c>
    </row>
    <row r="6178" spans="1:10" x14ac:dyDescent="0.25">
      <c r="A6178" t="str">
        <f>'Export BI'!A6178</f>
        <v>MEDICAR RIBEIRÃO PRETO - EF-00017338-CT - PATRICIA DA SILVA GODOY DE OLIVEIRA</v>
      </c>
      <c r="B6178" s="1">
        <f>_xlfn.XLOOKUP(A6178,'Benner SQL'!A:A,'Benner SQL'!F:F,)</f>
        <v>50.62</v>
      </c>
      <c r="C6178" s="1">
        <f>_xlfn.XLOOKUP(A6178,'Export BI'!A:A,'Export BI'!G:G,0)</f>
        <v>50.62</v>
      </c>
      <c r="D6178" s="1">
        <f t="shared" si="384"/>
        <v>0</v>
      </c>
      <c r="E6178">
        <f>_xlfn.XLOOKUP(A6178,'Benner SQL'!A:A,'Benner SQL'!G:G,)</f>
        <v>2</v>
      </c>
      <c r="F6178">
        <f>_xlfn.XLOOKUP(A6178,'Export BI'!A:A,'Export BI'!H:H,0)</f>
        <v>2</v>
      </c>
      <c r="G6178">
        <f t="shared" si="385"/>
        <v>0</v>
      </c>
      <c r="H6178" t="str">
        <f t="shared" si="386"/>
        <v>OK</v>
      </c>
      <c r="I6178" t="str">
        <f t="shared" si="387"/>
        <v>OK</v>
      </c>
      <c r="J6178" t="str">
        <f>_xlfn.XLOOKUP(A6178,'Export BI'!A:A,'Export BI'!C:C,)</f>
        <v>EF-00017338-CT</v>
      </c>
    </row>
    <row r="6179" spans="1:10" x14ac:dyDescent="0.25">
      <c r="A6179" t="str">
        <f>'Export BI'!A6179</f>
        <v>MEDICAR RIBEIRÃO PRETO - EF-00017347-CT - VALERIA APARECIDA FOGACA</v>
      </c>
      <c r="B6179" s="1">
        <f>_xlfn.XLOOKUP(A6179,'Benner SQL'!A:A,'Benner SQL'!F:F,)</f>
        <v>50.62</v>
      </c>
      <c r="C6179" s="1">
        <f>_xlfn.XLOOKUP(A6179,'Export BI'!A:A,'Export BI'!G:G,0)</f>
        <v>50.62</v>
      </c>
      <c r="D6179" s="1">
        <f t="shared" si="384"/>
        <v>0</v>
      </c>
      <c r="E6179">
        <f>_xlfn.XLOOKUP(A6179,'Benner SQL'!A:A,'Benner SQL'!G:G,)</f>
        <v>2</v>
      </c>
      <c r="F6179">
        <f>_xlfn.XLOOKUP(A6179,'Export BI'!A:A,'Export BI'!H:H,0)</f>
        <v>2</v>
      </c>
      <c r="G6179">
        <f t="shared" si="385"/>
        <v>0</v>
      </c>
      <c r="H6179" t="str">
        <f t="shared" si="386"/>
        <v>OK</v>
      </c>
      <c r="I6179" t="str">
        <f t="shared" si="387"/>
        <v>OK</v>
      </c>
      <c r="J6179" t="str">
        <f>_xlfn.XLOOKUP(A6179,'Export BI'!A:A,'Export BI'!C:C,)</f>
        <v>EF-00017347-CT</v>
      </c>
    </row>
    <row r="6180" spans="1:10" x14ac:dyDescent="0.25">
      <c r="A6180" t="str">
        <f>'Export BI'!A6180</f>
        <v>MEDICAR RIBEIRÃO PRETO - EF-00009719-CT - EVANILDE DOS SANTOS SILVA</v>
      </c>
      <c r="B6180" s="1">
        <f>_xlfn.XLOOKUP(A6180,'Benner SQL'!A:A,'Benner SQL'!F:F,)</f>
        <v>50.38</v>
      </c>
      <c r="C6180" s="1">
        <f>_xlfn.XLOOKUP(A6180,'Export BI'!A:A,'Export BI'!G:G,0)</f>
        <v>50.38</v>
      </c>
      <c r="D6180" s="1">
        <f t="shared" si="384"/>
        <v>0</v>
      </c>
      <c r="E6180">
        <f>_xlfn.XLOOKUP(A6180,'Benner SQL'!A:A,'Benner SQL'!G:G,)</f>
        <v>2</v>
      </c>
      <c r="F6180">
        <f>_xlfn.XLOOKUP(A6180,'Export BI'!A:A,'Export BI'!H:H,0)</f>
        <v>2</v>
      </c>
      <c r="G6180">
        <f t="shared" si="385"/>
        <v>0</v>
      </c>
      <c r="H6180" t="str">
        <f t="shared" si="386"/>
        <v>OK</v>
      </c>
      <c r="I6180" t="str">
        <f t="shared" si="387"/>
        <v>OK</v>
      </c>
      <c r="J6180" t="str">
        <f>_xlfn.XLOOKUP(A6180,'Export BI'!A:A,'Export BI'!C:C,)</f>
        <v>EF-00009719-CT</v>
      </c>
    </row>
    <row r="6181" spans="1:10" x14ac:dyDescent="0.25">
      <c r="A6181" t="str">
        <f>'Export BI'!A6181</f>
        <v>MEDICAR RIBEIRÃO PRETO - EF-00009735-CT - MARIA DE FATIMA GONCALVES</v>
      </c>
      <c r="B6181" s="1">
        <f>_xlfn.XLOOKUP(A6181,'Benner SQL'!A:A,'Benner SQL'!F:F,)</f>
        <v>50.38</v>
      </c>
      <c r="C6181" s="1">
        <f>_xlfn.XLOOKUP(A6181,'Export BI'!A:A,'Export BI'!G:G,0)</f>
        <v>50.38</v>
      </c>
      <c r="D6181" s="1">
        <f t="shared" si="384"/>
        <v>0</v>
      </c>
      <c r="E6181">
        <f>_xlfn.XLOOKUP(A6181,'Benner SQL'!A:A,'Benner SQL'!G:G,)</f>
        <v>2</v>
      </c>
      <c r="F6181">
        <f>_xlfn.XLOOKUP(A6181,'Export BI'!A:A,'Export BI'!H:H,0)</f>
        <v>2</v>
      </c>
      <c r="G6181">
        <f t="shared" si="385"/>
        <v>0</v>
      </c>
      <c r="H6181" t="str">
        <f t="shared" si="386"/>
        <v>OK</v>
      </c>
      <c r="I6181" t="str">
        <f t="shared" si="387"/>
        <v>OK</v>
      </c>
      <c r="J6181" t="str">
        <f>_xlfn.XLOOKUP(A6181,'Export BI'!A:A,'Export BI'!C:C,)</f>
        <v>EF-00009735-CT</v>
      </c>
    </row>
    <row r="6182" spans="1:10" x14ac:dyDescent="0.25">
      <c r="A6182" t="str">
        <f>'Export BI'!A6182</f>
        <v>MEDICAR RIBEIRÃO PRETO - EF-00016858-CT - JULIANA DOS SANTOS RINALDI</v>
      </c>
      <c r="B6182" s="1">
        <f>_xlfn.XLOOKUP(A6182,'Benner SQL'!A:A,'Benner SQL'!F:F,)</f>
        <v>50.38</v>
      </c>
      <c r="C6182" s="1">
        <f>_xlfn.XLOOKUP(A6182,'Export BI'!A:A,'Export BI'!G:G,0)</f>
        <v>50.38</v>
      </c>
      <c r="D6182" s="1">
        <f t="shared" si="384"/>
        <v>0</v>
      </c>
      <c r="E6182">
        <f>_xlfn.XLOOKUP(A6182,'Benner SQL'!A:A,'Benner SQL'!G:G,)</f>
        <v>2</v>
      </c>
      <c r="F6182">
        <f>_xlfn.XLOOKUP(A6182,'Export BI'!A:A,'Export BI'!H:H,0)</f>
        <v>2</v>
      </c>
      <c r="G6182">
        <f t="shared" si="385"/>
        <v>0</v>
      </c>
      <c r="H6182" t="str">
        <f t="shared" si="386"/>
        <v>OK</v>
      </c>
      <c r="I6182" t="str">
        <f t="shared" si="387"/>
        <v>OK</v>
      </c>
      <c r="J6182" t="str">
        <f>_xlfn.XLOOKUP(A6182,'Export BI'!A:A,'Export BI'!C:C,)</f>
        <v>EF-00016858-CT</v>
      </c>
    </row>
    <row r="6183" spans="1:10" x14ac:dyDescent="0.25">
      <c r="A6183" t="str">
        <f>'Export BI'!A6183</f>
        <v>MEDICAR RIBEIRÃO PRETO - EF-00016889-CT - ELAINE CRISTINA BASILE HESPANHOL</v>
      </c>
      <c r="B6183" s="1">
        <f>_xlfn.XLOOKUP(A6183,'Benner SQL'!A:A,'Benner SQL'!F:F,)</f>
        <v>50.38</v>
      </c>
      <c r="C6183" s="1">
        <f>_xlfn.XLOOKUP(A6183,'Export BI'!A:A,'Export BI'!G:G,0)</f>
        <v>50.38</v>
      </c>
      <c r="D6183" s="1">
        <f t="shared" si="384"/>
        <v>0</v>
      </c>
      <c r="E6183">
        <f>_xlfn.XLOOKUP(A6183,'Benner SQL'!A:A,'Benner SQL'!G:G,)</f>
        <v>2</v>
      </c>
      <c r="F6183">
        <f>_xlfn.XLOOKUP(A6183,'Export BI'!A:A,'Export BI'!H:H,0)</f>
        <v>2</v>
      </c>
      <c r="G6183">
        <f t="shared" si="385"/>
        <v>0</v>
      </c>
      <c r="H6183" t="str">
        <f t="shared" si="386"/>
        <v>OK</v>
      </c>
      <c r="I6183" t="str">
        <f t="shared" si="387"/>
        <v>OK</v>
      </c>
      <c r="J6183" t="str">
        <f>_xlfn.XLOOKUP(A6183,'Export BI'!A:A,'Export BI'!C:C,)</f>
        <v>EF-00016889-CT</v>
      </c>
    </row>
    <row r="6184" spans="1:10" x14ac:dyDescent="0.25">
      <c r="A6184" t="str">
        <f>'Export BI'!A6184</f>
        <v>MEDICAR RIBEIRÃO PRETO - EF-00016924-CT - DOUGLAS MIGUEL PEREIRA TORINO</v>
      </c>
      <c r="B6184" s="1">
        <f>_xlfn.XLOOKUP(A6184,'Benner SQL'!A:A,'Benner SQL'!F:F,)</f>
        <v>50.38</v>
      </c>
      <c r="C6184" s="1">
        <f>_xlfn.XLOOKUP(A6184,'Export BI'!A:A,'Export BI'!G:G,0)</f>
        <v>50.38</v>
      </c>
      <c r="D6184" s="1">
        <f t="shared" ref="D6184:D6247" si="388">B6184-C6184</f>
        <v>0</v>
      </c>
      <c r="E6184">
        <f>_xlfn.XLOOKUP(A6184,'Benner SQL'!A:A,'Benner SQL'!G:G,)</f>
        <v>2</v>
      </c>
      <c r="F6184">
        <f>_xlfn.XLOOKUP(A6184,'Export BI'!A:A,'Export BI'!H:H,0)</f>
        <v>2</v>
      </c>
      <c r="G6184">
        <f t="shared" ref="G6184:G6247" si="389">E6184-F6184</f>
        <v>0</v>
      </c>
      <c r="H6184" t="str">
        <f t="shared" ref="H6184:H6247" si="390">IF(OR(D6184&lt;-1,D6184&gt;0),"","OK")</f>
        <v>OK</v>
      </c>
      <c r="I6184" t="str">
        <f t="shared" ref="I6184:I6247" si="391">IF(G6184=0,"OK","")</f>
        <v>OK</v>
      </c>
      <c r="J6184" t="str">
        <f>_xlfn.XLOOKUP(A6184,'Export BI'!A:A,'Export BI'!C:C,)</f>
        <v>EF-00016924-CT</v>
      </c>
    </row>
    <row r="6185" spans="1:10" x14ac:dyDescent="0.25">
      <c r="A6185" t="str">
        <f>'Export BI'!A6185</f>
        <v>MEDICAR RIBEIRÃO PRETO - EF-00017786-CT - ROSELY BERNAL DE LIMA</v>
      </c>
      <c r="B6185" s="1">
        <f>_xlfn.XLOOKUP(A6185,'Benner SQL'!A:A,'Benner SQL'!F:F,)</f>
        <v>50.38</v>
      </c>
      <c r="C6185" s="1">
        <f>_xlfn.XLOOKUP(A6185,'Export BI'!A:A,'Export BI'!G:G,0)</f>
        <v>50.38</v>
      </c>
      <c r="D6185" s="1">
        <f t="shared" si="388"/>
        <v>0</v>
      </c>
      <c r="E6185">
        <f>_xlfn.XLOOKUP(A6185,'Benner SQL'!A:A,'Benner SQL'!G:G,)</f>
        <v>2</v>
      </c>
      <c r="F6185">
        <f>_xlfn.XLOOKUP(A6185,'Export BI'!A:A,'Export BI'!H:H,0)</f>
        <v>2</v>
      </c>
      <c r="G6185">
        <f t="shared" si="389"/>
        <v>0</v>
      </c>
      <c r="H6185" t="str">
        <f t="shared" si="390"/>
        <v>OK</v>
      </c>
      <c r="I6185" t="str">
        <f t="shared" si="391"/>
        <v>OK</v>
      </c>
      <c r="J6185" t="str">
        <f>_xlfn.XLOOKUP(A6185,'Export BI'!A:A,'Export BI'!C:C,)</f>
        <v>EF-00017786-CT</v>
      </c>
    </row>
    <row r="6186" spans="1:10" x14ac:dyDescent="0.25">
      <c r="A6186" t="str">
        <f>'Export BI'!A6186</f>
        <v>MEDICAR RIBEIRÃO PRETO - EF-00017893-CT - TIAGO CAETANO DOS SANTOS</v>
      </c>
      <c r="B6186" s="1">
        <f>_xlfn.XLOOKUP(A6186,'Benner SQL'!A:A,'Benner SQL'!F:F,)</f>
        <v>50.38</v>
      </c>
      <c r="C6186" s="1">
        <f>_xlfn.XLOOKUP(A6186,'Export BI'!A:A,'Export BI'!G:G,0)</f>
        <v>50.38</v>
      </c>
      <c r="D6186" s="1">
        <f t="shared" si="388"/>
        <v>0</v>
      </c>
      <c r="E6186">
        <f>_xlfn.XLOOKUP(A6186,'Benner SQL'!A:A,'Benner SQL'!G:G,)</f>
        <v>2</v>
      </c>
      <c r="F6186">
        <f>_xlfn.XLOOKUP(A6186,'Export BI'!A:A,'Export BI'!H:H,0)</f>
        <v>2</v>
      </c>
      <c r="G6186">
        <f t="shared" si="389"/>
        <v>0</v>
      </c>
      <c r="H6186" t="str">
        <f t="shared" si="390"/>
        <v>OK</v>
      </c>
      <c r="I6186" t="str">
        <f t="shared" si="391"/>
        <v>OK</v>
      </c>
      <c r="J6186" t="str">
        <f>_xlfn.XLOOKUP(A6186,'Export BI'!A:A,'Export BI'!C:C,)</f>
        <v>EF-00017893-CT</v>
      </c>
    </row>
    <row r="6187" spans="1:10" x14ac:dyDescent="0.25">
      <c r="A6187" t="str">
        <f>'Export BI'!A6187</f>
        <v>MEDICAR RIBEIRÃO PRETO - EF-00017943-CT - SONAIRA NEVES PINTO</v>
      </c>
      <c r="B6187" s="1">
        <f>_xlfn.XLOOKUP(A6187,'Benner SQL'!A:A,'Benner SQL'!F:F,)</f>
        <v>50.38</v>
      </c>
      <c r="C6187" s="1">
        <f>_xlfn.XLOOKUP(A6187,'Export BI'!A:A,'Export BI'!G:G,0)</f>
        <v>50.38</v>
      </c>
      <c r="D6187" s="1">
        <f t="shared" si="388"/>
        <v>0</v>
      </c>
      <c r="E6187">
        <f>_xlfn.XLOOKUP(A6187,'Benner SQL'!A:A,'Benner SQL'!G:G,)</f>
        <v>2</v>
      </c>
      <c r="F6187">
        <f>_xlfn.XLOOKUP(A6187,'Export BI'!A:A,'Export BI'!H:H,0)</f>
        <v>2</v>
      </c>
      <c r="G6187">
        <f t="shared" si="389"/>
        <v>0</v>
      </c>
      <c r="H6187" t="str">
        <f t="shared" si="390"/>
        <v>OK</v>
      </c>
      <c r="I6187" t="str">
        <f t="shared" si="391"/>
        <v>OK</v>
      </c>
      <c r="J6187" t="str">
        <f>_xlfn.XLOOKUP(A6187,'Export BI'!A:A,'Export BI'!C:C,)</f>
        <v>EF-00017943-CT</v>
      </c>
    </row>
    <row r="6188" spans="1:10" x14ac:dyDescent="0.25">
      <c r="A6188" t="str">
        <f>'Export BI'!A6188</f>
        <v>MEDICAR RIBEIRÃO PRETO - CO-00019978-CT - VID EVENTOS CULTURAIS E RECREATIVOS LTDA   EPP</v>
      </c>
      <c r="B6188" s="1">
        <f>_xlfn.XLOOKUP(A6188,'Benner SQL'!A:A,'Benner SQL'!F:F,)</f>
        <v>50</v>
      </c>
      <c r="C6188" s="1">
        <f>_xlfn.XLOOKUP(A6188,'Export BI'!A:A,'Export BI'!G:G,0)</f>
        <v>50</v>
      </c>
      <c r="D6188" s="1">
        <f t="shared" si="388"/>
        <v>0</v>
      </c>
      <c r="E6188">
        <f>_xlfn.XLOOKUP(A6188,'Benner SQL'!A:A,'Benner SQL'!G:G,)</f>
        <v>1</v>
      </c>
      <c r="F6188">
        <f>_xlfn.XLOOKUP(A6188,'Export BI'!A:A,'Export BI'!H:H,0)</f>
        <v>1</v>
      </c>
      <c r="G6188">
        <f t="shared" si="389"/>
        <v>0</v>
      </c>
      <c r="H6188" t="str">
        <f t="shared" si="390"/>
        <v>OK</v>
      </c>
      <c r="I6188" t="str">
        <f t="shared" si="391"/>
        <v>OK</v>
      </c>
      <c r="J6188" t="str">
        <f>_xlfn.XLOOKUP(A6188,'Export BI'!A:A,'Export BI'!C:C,)</f>
        <v>CO-00019978-CT</v>
      </c>
    </row>
    <row r="6189" spans="1:10" x14ac:dyDescent="0.25">
      <c r="A6189" t="str">
        <f>'Export BI'!A6458</f>
        <v>N1 CARD - FA-00023355-CT - ANDRE LUIS MASSARO VASCONCELOS</v>
      </c>
      <c r="B6189" s="1">
        <f>_xlfn.XLOOKUP(A6189,'Benner SQL'!A:A,'Benner SQL'!F:F,)</f>
        <v>37.799999999999997</v>
      </c>
      <c r="C6189" s="1">
        <f>_xlfn.XLOOKUP(A6189,'Export BI'!A:A,'Export BI'!G:G,0)</f>
        <v>37.799999999999997</v>
      </c>
      <c r="D6189" s="1">
        <f t="shared" si="388"/>
        <v>0</v>
      </c>
      <c r="E6189">
        <f>_xlfn.XLOOKUP(A6189,'Benner SQL'!A:A,'Benner SQL'!G:G,)</f>
        <v>1</v>
      </c>
      <c r="F6189">
        <f>_xlfn.XLOOKUP(A6189,'Export BI'!A:A,'Export BI'!H:H,0)</f>
        <v>1</v>
      </c>
      <c r="G6189">
        <f t="shared" si="389"/>
        <v>0</v>
      </c>
      <c r="H6189" t="str">
        <f t="shared" si="390"/>
        <v>OK</v>
      </c>
      <c r="I6189" t="str">
        <f t="shared" si="391"/>
        <v>OK</v>
      </c>
      <c r="J6189" t="str">
        <f>_xlfn.XLOOKUP(A6189,'Export BI'!A:A,'Export BI'!C:C,)</f>
        <v>FA-00023355-CT</v>
      </c>
    </row>
    <row r="6190" spans="1:10" x14ac:dyDescent="0.25">
      <c r="A6190" t="str">
        <f>'Export BI'!A6190</f>
        <v>N1 CARD - FA-00023450-CT - ANA CLAUDIA ANDRADE DE OLIVEIRA</v>
      </c>
      <c r="B6190" s="1">
        <f>_xlfn.XLOOKUP(A6190,'Benner SQL'!A:A,'Benner SQL'!F:F,)</f>
        <v>50</v>
      </c>
      <c r="C6190" s="1">
        <f>_xlfn.XLOOKUP(A6190,'Export BI'!A:A,'Export BI'!G:G,0)</f>
        <v>50</v>
      </c>
      <c r="D6190" s="1">
        <f t="shared" si="388"/>
        <v>0</v>
      </c>
      <c r="E6190">
        <f>_xlfn.XLOOKUP(A6190,'Benner SQL'!A:A,'Benner SQL'!G:G,)</f>
        <v>5</v>
      </c>
      <c r="F6190">
        <f>_xlfn.XLOOKUP(A6190,'Export BI'!A:A,'Export BI'!H:H,0)</f>
        <v>5</v>
      </c>
      <c r="G6190">
        <f t="shared" si="389"/>
        <v>0</v>
      </c>
      <c r="H6190" t="str">
        <f t="shared" si="390"/>
        <v>OK</v>
      </c>
      <c r="I6190" t="str">
        <f t="shared" si="391"/>
        <v>OK</v>
      </c>
      <c r="J6190" t="str">
        <f>_xlfn.XLOOKUP(A6190,'Export BI'!A:A,'Export BI'!C:C,)</f>
        <v>FA-00023450-CT</v>
      </c>
    </row>
    <row r="6191" spans="1:10" x14ac:dyDescent="0.25">
      <c r="A6191" t="str">
        <f>'Export BI'!A6191</f>
        <v>MEDICAR RIBEIRÃO PRETO - TF-00017857-CT - CLARICE SUTIL DOS SANTOS SILVA</v>
      </c>
      <c r="B6191" s="1">
        <f>_xlfn.XLOOKUP(A6191,'Benner SQL'!A:A,'Benner SQL'!F:F,)</f>
        <v>50</v>
      </c>
      <c r="C6191" s="1">
        <f>_xlfn.XLOOKUP(A6191,'Export BI'!A:A,'Export BI'!G:G,0)</f>
        <v>50</v>
      </c>
      <c r="D6191" s="1">
        <f t="shared" si="388"/>
        <v>0</v>
      </c>
      <c r="E6191">
        <f>_xlfn.XLOOKUP(A6191,'Benner SQL'!A:A,'Benner SQL'!G:G,)</f>
        <v>1</v>
      </c>
      <c r="F6191">
        <f>_xlfn.XLOOKUP(A6191,'Export BI'!A:A,'Export BI'!H:H,0)</f>
        <v>1</v>
      </c>
      <c r="G6191">
        <f t="shared" si="389"/>
        <v>0</v>
      </c>
      <c r="H6191" t="str">
        <f t="shared" si="390"/>
        <v>OK</v>
      </c>
      <c r="I6191" t="str">
        <f t="shared" si="391"/>
        <v>OK</v>
      </c>
      <c r="J6191" t="str">
        <f>_xlfn.XLOOKUP(A6191,'Export BI'!A:A,'Export BI'!C:C,)</f>
        <v>TF-00017857-CT</v>
      </c>
    </row>
    <row r="6192" spans="1:10" x14ac:dyDescent="0.25">
      <c r="A6192" t="str">
        <f>'Export BI'!A6192</f>
        <v>MEDICAR RIBEIRÃO PRETO - TF-00038855-CT - ROBERT MANOEL DA SILVA</v>
      </c>
      <c r="B6192" s="1">
        <f>_xlfn.XLOOKUP(A6192,'Benner SQL'!A:A,'Benner SQL'!F:F,)</f>
        <v>50</v>
      </c>
      <c r="C6192" s="1">
        <f>_xlfn.XLOOKUP(A6192,'Export BI'!A:A,'Export BI'!G:G,0)</f>
        <v>50</v>
      </c>
      <c r="D6192" s="1">
        <f t="shared" si="388"/>
        <v>0</v>
      </c>
      <c r="E6192">
        <f>_xlfn.XLOOKUP(A6192,'Benner SQL'!A:A,'Benner SQL'!G:G,)</f>
        <v>2</v>
      </c>
      <c r="F6192">
        <f>_xlfn.XLOOKUP(A6192,'Export BI'!A:A,'Export BI'!H:H,0)</f>
        <v>2</v>
      </c>
      <c r="G6192">
        <f t="shared" si="389"/>
        <v>0</v>
      </c>
      <c r="H6192" t="str">
        <f t="shared" si="390"/>
        <v>OK</v>
      </c>
      <c r="I6192" t="str">
        <f t="shared" si="391"/>
        <v>OK</v>
      </c>
      <c r="J6192" t="str">
        <f>_xlfn.XLOOKUP(A6192,'Export BI'!A:A,'Export BI'!C:C,)</f>
        <v>TF-00038855-CT</v>
      </c>
    </row>
    <row r="6193" spans="1:10" x14ac:dyDescent="0.25">
      <c r="A6193" t="str">
        <f>'Export BI'!A6193</f>
        <v>MEDICAR CAMPINAS - TF-00039452-CT - FATIMA ROSEMARY CAVALCANTE</v>
      </c>
      <c r="B6193" s="1">
        <f>_xlfn.XLOOKUP(A6193,'Benner SQL'!A:A,'Benner SQL'!F:F,)</f>
        <v>50</v>
      </c>
      <c r="C6193" s="1">
        <f>_xlfn.XLOOKUP(A6193,'Export BI'!A:A,'Export BI'!G:G,0)</f>
        <v>50</v>
      </c>
      <c r="D6193" s="1">
        <f t="shared" si="388"/>
        <v>0</v>
      </c>
      <c r="E6193">
        <f>_xlfn.XLOOKUP(A6193,'Benner SQL'!A:A,'Benner SQL'!G:G,)</f>
        <v>1</v>
      </c>
      <c r="F6193">
        <f>_xlfn.XLOOKUP(A6193,'Export BI'!A:A,'Export BI'!H:H,0)</f>
        <v>1</v>
      </c>
      <c r="G6193">
        <f t="shared" si="389"/>
        <v>0</v>
      </c>
      <c r="H6193" t="str">
        <f t="shared" si="390"/>
        <v>OK</v>
      </c>
      <c r="I6193" t="str">
        <f t="shared" si="391"/>
        <v>OK</v>
      </c>
      <c r="J6193" t="str">
        <f>_xlfn.XLOOKUP(A6193,'Export BI'!A:A,'Export BI'!C:C,)</f>
        <v>TF-00039452-CT</v>
      </c>
    </row>
    <row r="6194" spans="1:10" x14ac:dyDescent="0.25">
      <c r="A6194" t="str">
        <f>'Export BI'!A6194</f>
        <v>MEDICAR CAMPINAS - EF-00032715-CT - ADAILTON FERREIRA GRAIA</v>
      </c>
      <c r="B6194" s="1">
        <f>_xlfn.XLOOKUP(A6194,'Benner SQL'!A:A,'Benner SQL'!F:F,)</f>
        <v>49.9</v>
      </c>
      <c r="C6194" s="1">
        <f>_xlfn.XLOOKUP(A6194,'Export BI'!A:A,'Export BI'!G:G,0)</f>
        <v>49.9</v>
      </c>
      <c r="D6194" s="1">
        <f t="shared" si="388"/>
        <v>0</v>
      </c>
      <c r="E6194">
        <f>_xlfn.XLOOKUP(A6194,'Benner SQL'!A:A,'Benner SQL'!G:G,)</f>
        <v>1</v>
      </c>
      <c r="F6194">
        <f>_xlfn.XLOOKUP(A6194,'Export BI'!A:A,'Export BI'!H:H,0)</f>
        <v>1</v>
      </c>
      <c r="G6194">
        <f t="shared" si="389"/>
        <v>0</v>
      </c>
      <c r="H6194" t="str">
        <f t="shared" si="390"/>
        <v>OK</v>
      </c>
      <c r="I6194" t="str">
        <f t="shared" si="391"/>
        <v>OK</v>
      </c>
      <c r="J6194" t="str">
        <f>_xlfn.XLOOKUP(A6194,'Export BI'!A:A,'Export BI'!C:C,)</f>
        <v>EF-00032715-CT</v>
      </c>
    </row>
    <row r="6195" spans="1:10" x14ac:dyDescent="0.25">
      <c r="A6195" t="str">
        <f>'Export BI'!A6195</f>
        <v>MEDICAR CAMPINAS - TF-00039013-CT - FLAVIA CRISTINA NASCIMENTO DA SILVA</v>
      </c>
      <c r="B6195" s="1">
        <f>_xlfn.XLOOKUP(A6195,'Benner SQL'!A:A,'Benner SQL'!F:F,)</f>
        <v>49.9</v>
      </c>
      <c r="C6195" s="1">
        <f>_xlfn.XLOOKUP(A6195,'Export BI'!A:A,'Export BI'!G:G,0)</f>
        <v>49.9</v>
      </c>
      <c r="D6195" s="1">
        <f t="shared" si="388"/>
        <v>0</v>
      </c>
      <c r="E6195">
        <f>_xlfn.XLOOKUP(A6195,'Benner SQL'!A:A,'Benner SQL'!G:G,)</f>
        <v>1</v>
      </c>
      <c r="F6195">
        <f>_xlfn.XLOOKUP(A6195,'Export BI'!A:A,'Export BI'!H:H,0)</f>
        <v>1</v>
      </c>
      <c r="G6195">
        <f t="shared" si="389"/>
        <v>0</v>
      </c>
      <c r="H6195" t="str">
        <f t="shared" si="390"/>
        <v>OK</v>
      </c>
      <c r="I6195" t="str">
        <f t="shared" si="391"/>
        <v>OK</v>
      </c>
      <c r="J6195" t="str">
        <f>_xlfn.XLOOKUP(A6195,'Export BI'!A:A,'Export BI'!C:C,)</f>
        <v>TF-00039013-CT</v>
      </c>
    </row>
    <row r="6196" spans="1:10" x14ac:dyDescent="0.25">
      <c r="A6196" t="str">
        <f>'Export BI'!A6196</f>
        <v>N1 CARD - FA-00005909-CT - ELIDIO CARLOS GUERRIERI</v>
      </c>
      <c r="B6196" s="1">
        <f>_xlfn.XLOOKUP(A6196,'Benner SQL'!A:A,'Benner SQL'!F:F,)</f>
        <v>49.8</v>
      </c>
      <c r="C6196" s="1">
        <f>_xlfn.XLOOKUP(A6196,'Export BI'!A:A,'Export BI'!G:G,0)</f>
        <v>49.8</v>
      </c>
      <c r="D6196" s="1">
        <f t="shared" si="388"/>
        <v>0</v>
      </c>
      <c r="E6196">
        <f>_xlfn.XLOOKUP(A6196,'Benner SQL'!A:A,'Benner SQL'!G:G,)</f>
        <v>2</v>
      </c>
      <c r="F6196">
        <f>_xlfn.XLOOKUP(A6196,'Export BI'!A:A,'Export BI'!H:H,0)</f>
        <v>2</v>
      </c>
      <c r="G6196">
        <f t="shared" si="389"/>
        <v>0</v>
      </c>
      <c r="H6196" t="str">
        <f t="shared" si="390"/>
        <v>OK</v>
      </c>
      <c r="I6196" t="str">
        <f t="shared" si="391"/>
        <v>OK</v>
      </c>
      <c r="J6196" t="str">
        <f>_xlfn.XLOOKUP(A6196,'Export BI'!A:A,'Export BI'!C:C,)</f>
        <v>FA-00005909-CT</v>
      </c>
    </row>
    <row r="6197" spans="1:10" x14ac:dyDescent="0.25">
      <c r="A6197" t="str">
        <f>'Export BI'!A6197</f>
        <v>N1 CARD - FA-00023193-CT - MARIA DA CRUZ DE ALMEIDA</v>
      </c>
      <c r="B6197" s="1">
        <f>_xlfn.XLOOKUP(A6197,'Benner SQL'!A:A,'Benner SQL'!F:F,)</f>
        <v>49.8</v>
      </c>
      <c r="C6197" s="1">
        <f>_xlfn.XLOOKUP(A6197,'Export BI'!A:A,'Export BI'!G:G,0)</f>
        <v>49.8</v>
      </c>
      <c r="D6197" s="1">
        <f t="shared" si="388"/>
        <v>0</v>
      </c>
      <c r="E6197">
        <f>_xlfn.XLOOKUP(A6197,'Benner SQL'!A:A,'Benner SQL'!G:G,)</f>
        <v>2</v>
      </c>
      <c r="F6197">
        <f>_xlfn.XLOOKUP(A6197,'Export BI'!A:A,'Export BI'!H:H,0)</f>
        <v>2</v>
      </c>
      <c r="G6197">
        <f t="shared" si="389"/>
        <v>0</v>
      </c>
      <c r="H6197" t="str">
        <f t="shared" si="390"/>
        <v>OK</v>
      </c>
      <c r="I6197" t="str">
        <f t="shared" si="391"/>
        <v>OK</v>
      </c>
      <c r="J6197" t="str">
        <f>_xlfn.XLOOKUP(A6197,'Export BI'!A:A,'Export BI'!C:C,)</f>
        <v>FA-00023193-CT</v>
      </c>
    </row>
    <row r="6198" spans="1:10" x14ac:dyDescent="0.25">
      <c r="A6198" t="str">
        <f>'Export BI'!A6198</f>
        <v>N1 CARD - FA-00023649-CT - MARIA APARECIDA MARIA CATALAO</v>
      </c>
      <c r="B6198" s="1">
        <f>_xlfn.XLOOKUP(A6198,'Benner SQL'!A:A,'Benner SQL'!F:F,)</f>
        <v>49.8</v>
      </c>
      <c r="C6198" s="1">
        <f>_xlfn.XLOOKUP(A6198,'Export BI'!A:A,'Export BI'!G:G,0)</f>
        <v>49.8</v>
      </c>
      <c r="D6198" s="1">
        <f t="shared" si="388"/>
        <v>0</v>
      </c>
      <c r="E6198">
        <f>_xlfn.XLOOKUP(A6198,'Benner SQL'!A:A,'Benner SQL'!G:G,)</f>
        <v>2</v>
      </c>
      <c r="F6198">
        <f>_xlfn.XLOOKUP(A6198,'Export BI'!A:A,'Export BI'!H:H,0)</f>
        <v>2</v>
      </c>
      <c r="G6198">
        <f t="shared" si="389"/>
        <v>0</v>
      </c>
      <c r="H6198" t="str">
        <f t="shared" si="390"/>
        <v>OK</v>
      </c>
      <c r="I6198" t="str">
        <f t="shared" si="391"/>
        <v>OK</v>
      </c>
      <c r="J6198" t="str">
        <f>_xlfn.XLOOKUP(A6198,'Export BI'!A:A,'Export BI'!C:C,)</f>
        <v>FA-00023649-CT</v>
      </c>
    </row>
    <row r="6199" spans="1:10" x14ac:dyDescent="0.25">
      <c r="A6199" t="str">
        <f>'Export BI'!A6199</f>
        <v>N1 CARD - FA-00023762-CT - APARECIDA MARIA DE MORAES</v>
      </c>
      <c r="B6199" s="1">
        <f>_xlfn.XLOOKUP(A6199,'Benner SQL'!A:A,'Benner SQL'!F:F,)</f>
        <v>49.8</v>
      </c>
      <c r="C6199" s="1">
        <f>_xlfn.XLOOKUP(A6199,'Export BI'!A:A,'Export BI'!G:G,0)</f>
        <v>49.8</v>
      </c>
      <c r="D6199" s="1">
        <f t="shared" si="388"/>
        <v>0</v>
      </c>
      <c r="E6199">
        <f>_xlfn.XLOOKUP(A6199,'Benner SQL'!A:A,'Benner SQL'!G:G,)</f>
        <v>2</v>
      </c>
      <c r="F6199">
        <f>_xlfn.XLOOKUP(A6199,'Export BI'!A:A,'Export BI'!H:H,0)</f>
        <v>2</v>
      </c>
      <c r="G6199">
        <f t="shared" si="389"/>
        <v>0</v>
      </c>
      <c r="H6199" t="str">
        <f t="shared" si="390"/>
        <v>OK</v>
      </c>
      <c r="I6199" t="str">
        <f t="shared" si="391"/>
        <v>OK</v>
      </c>
      <c r="J6199" t="str">
        <f>_xlfn.XLOOKUP(A6199,'Export BI'!A:A,'Export BI'!C:C,)</f>
        <v>FA-00023762-CT</v>
      </c>
    </row>
    <row r="6200" spans="1:10" x14ac:dyDescent="0.25">
      <c r="A6200" t="str">
        <f>'Export BI'!A6200</f>
        <v>N1 CARD - FA-00024012-CT - SONIA MARIA PERUSSO CLEMENTE</v>
      </c>
      <c r="B6200" s="1">
        <f>_xlfn.XLOOKUP(A6200,'Benner SQL'!A:A,'Benner SQL'!F:F,)</f>
        <v>49.8</v>
      </c>
      <c r="C6200" s="1">
        <f>_xlfn.XLOOKUP(A6200,'Export BI'!A:A,'Export BI'!G:G,0)</f>
        <v>49.8</v>
      </c>
      <c r="D6200" s="1">
        <f t="shared" si="388"/>
        <v>0</v>
      </c>
      <c r="E6200">
        <f>_xlfn.XLOOKUP(A6200,'Benner SQL'!A:A,'Benner SQL'!G:G,)</f>
        <v>2</v>
      </c>
      <c r="F6200">
        <f>_xlfn.XLOOKUP(A6200,'Export BI'!A:A,'Export BI'!H:H,0)</f>
        <v>2</v>
      </c>
      <c r="G6200">
        <f t="shared" si="389"/>
        <v>0</v>
      </c>
      <c r="H6200" t="str">
        <f t="shared" si="390"/>
        <v>OK</v>
      </c>
      <c r="I6200" t="str">
        <f t="shared" si="391"/>
        <v>OK</v>
      </c>
      <c r="J6200" t="str">
        <f>_xlfn.XLOOKUP(A6200,'Export BI'!A:A,'Export BI'!C:C,)</f>
        <v>FA-00024012-CT</v>
      </c>
    </row>
    <row r="6201" spans="1:10" x14ac:dyDescent="0.25">
      <c r="A6201" t="str">
        <f>'Export BI'!A6201</f>
        <v>MEDICAR RIBEIRÃO PRETO - TC-00016906-CT - BGA SERVICOS PERSONALIZADOS LTDA</v>
      </c>
      <c r="B6201" s="1">
        <f>_xlfn.XLOOKUP(A6201,'Benner SQL'!A:A,'Benner SQL'!F:F,)</f>
        <v>49.8</v>
      </c>
      <c r="C6201" s="1">
        <f>_xlfn.XLOOKUP(A6201,'Export BI'!A:A,'Export BI'!G:G,0)</f>
        <v>49.8</v>
      </c>
      <c r="D6201" s="1">
        <f t="shared" si="388"/>
        <v>0</v>
      </c>
      <c r="E6201">
        <f>_xlfn.XLOOKUP(A6201,'Benner SQL'!A:A,'Benner SQL'!G:G,)</f>
        <v>1</v>
      </c>
      <c r="F6201">
        <f>_xlfn.XLOOKUP(A6201,'Export BI'!A:A,'Export BI'!H:H,0)</f>
        <v>1</v>
      </c>
      <c r="G6201">
        <f t="shared" si="389"/>
        <v>0</v>
      </c>
      <c r="H6201" t="str">
        <f t="shared" si="390"/>
        <v>OK</v>
      </c>
      <c r="I6201" t="str">
        <f t="shared" si="391"/>
        <v>OK</v>
      </c>
      <c r="J6201" t="str">
        <f>_xlfn.XLOOKUP(A6201,'Export BI'!A:A,'Export BI'!C:C,)</f>
        <v>TC-00016906-CT</v>
      </c>
    </row>
    <row r="6202" spans="1:10" x14ac:dyDescent="0.25">
      <c r="A6202" t="str">
        <f>'Export BI'!A6202</f>
        <v>N1 CARD - FA-00008340-CT - RENATO CAMILO DE PAULA</v>
      </c>
      <c r="B6202" s="1">
        <f>_xlfn.XLOOKUP(A6202,'Benner SQL'!A:A,'Benner SQL'!F:F,)</f>
        <v>49.6</v>
      </c>
      <c r="C6202" s="1">
        <f>_xlfn.XLOOKUP(A6202,'Export BI'!A:A,'Export BI'!G:G,0)</f>
        <v>49.6</v>
      </c>
      <c r="D6202" s="1">
        <f t="shared" si="388"/>
        <v>0</v>
      </c>
      <c r="E6202">
        <f>_xlfn.XLOOKUP(A6202,'Benner SQL'!A:A,'Benner SQL'!G:G,)</f>
        <v>2</v>
      </c>
      <c r="F6202">
        <f>_xlfn.XLOOKUP(A6202,'Export BI'!A:A,'Export BI'!H:H,0)</f>
        <v>2</v>
      </c>
      <c r="G6202">
        <f t="shared" si="389"/>
        <v>0</v>
      </c>
      <c r="H6202" t="str">
        <f t="shared" si="390"/>
        <v>OK</v>
      </c>
      <c r="I6202" t="str">
        <f t="shared" si="391"/>
        <v>OK</v>
      </c>
      <c r="J6202" t="str">
        <f>_xlfn.XLOOKUP(A6202,'Export BI'!A:A,'Export BI'!C:C,)</f>
        <v>FA-00008340-CT</v>
      </c>
    </row>
    <row r="6203" spans="1:10" x14ac:dyDescent="0.25">
      <c r="A6203" t="str">
        <f>'Export BI'!A6203</f>
        <v>N1 CARD - FA-00008944-CT - MIRIAN DE MELO ROSSI  (ADEMIR ROSSI)</v>
      </c>
      <c r="B6203" s="1">
        <f>_xlfn.XLOOKUP(A6203,'Benner SQL'!A:A,'Benner SQL'!F:F,)</f>
        <v>49.6</v>
      </c>
      <c r="C6203" s="1">
        <f>_xlfn.XLOOKUP(A6203,'Export BI'!A:A,'Export BI'!G:G,0)</f>
        <v>49.6</v>
      </c>
      <c r="D6203" s="1">
        <f t="shared" si="388"/>
        <v>0</v>
      </c>
      <c r="E6203">
        <f>_xlfn.XLOOKUP(A6203,'Benner SQL'!A:A,'Benner SQL'!G:G,)</f>
        <v>2</v>
      </c>
      <c r="F6203">
        <f>_xlfn.XLOOKUP(A6203,'Export BI'!A:A,'Export BI'!H:H,0)</f>
        <v>2</v>
      </c>
      <c r="G6203">
        <f t="shared" si="389"/>
        <v>0</v>
      </c>
      <c r="H6203" t="str">
        <f t="shared" si="390"/>
        <v>OK</v>
      </c>
      <c r="I6203" t="str">
        <f t="shared" si="391"/>
        <v>OK</v>
      </c>
      <c r="J6203" t="str">
        <f>_xlfn.XLOOKUP(A6203,'Export BI'!A:A,'Export BI'!C:C,)</f>
        <v>FA-00008944-CT</v>
      </c>
    </row>
    <row r="6204" spans="1:10" x14ac:dyDescent="0.25">
      <c r="A6204" t="str">
        <f>'Export BI'!A6204</f>
        <v>MEDICAR RIBEIRÃO PRETO - CO-00021314-CT - VILABOIM CENTER</v>
      </c>
      <c r="B6204" s="1">
        <f>_xlfn.XLOOKUP(A6204,'Benner SQL'!A:A,'Benner SQL'!F:F,)</f>
        <v>49.5</v>
      </c>
      <c r="C6204" s="1">
        <f>_xlfn.XLOOKUP(A6204,'Export BI'!A:A,'Export BI'!G:G,0)</f>
        <v>49.5</v>
      </c>
      <c r="D6204" s="1">
        <f t="shared" si="388"/>
        <v>0</v>
      </c>
      <c r="E6204">
        <f>_xlfn.XLOOKUP(A6204,'Benner SQL'!A:A,'Benner SQL'!G:G,)</f>
        <v>1</v>
      </c>
      <c r="F6204">
        <f>_xlfn.XLOOKUP(A6204,'Export BI'!A:A,'Export BI'!H:H,0)</f>
        <v>1</v>
      </c>
      <c r="G6204">
        <f t="shared" si="389"/>
        <v>0</v>
      </c>
      <c r="H6204" t="str">
        <f t="shared" si="390"/>
        <v>OK</v>
      </c>
      <c r="I6204" t="str">
        <f t="shared" si="391"/>
        <v>OK</v>
      </c>
      <c r="J6204" t="str">
        <f>_xlfn.XLOOKUP(A6204,'Export BI'!A:A,'Export BI'!C:C,)</f>
        <v>CO-00021314-CT</v>
      </c>
    </row>
    <row r="6205" spans="1:10" x14ac:dyDescent="0.25">
      <c r="A6205" t="str">
        <f>'Export BI'!A6205</f>
        <v>MEDICAR RIBEIRÃO PRETO - EF-00018517-CT - MARIA DO CARMO DE OLIVEIRA BIDOIA</v>
      </c>
      <c r="B6205" s="1">
        <f>_xlfn.XLOOKUP(A6205,'Benner SQL'!A:A,'Benner SQL'!F:F,)</f>
        <v>49</v>
      </c>
      <c r="C6205" s="1">
        <f>_xlfn.XLOOKUP(A6205,'Export BI'!A:A,'Export BI'!G:G,0)</f>
        <v>49</v>
      </c>
      <c r="D6205" s="1">
        <f t="shared" si="388"/>
        <v>0</v>
      </c>
      <c r="E6205">
        <f>_xlfn.XLOOKUP(A6205,'Benner SQL'!A:A,'Benner SQL'!G:G,)</f>
        <v>1</v>
      </c>
      <c r="F6205">
        <f>_xlfn.XLOOKUP(A6205,'Export BI'!A:A,'Export BI'!H:H,0)</f>
        <v>1</v>
      </c>
      <c r="G6205">
        <f t="shared" si="389"/>
        <v>0</v>
      </c>
      <c r="H6205" t="str">
        <f t="shared" si="390"/>
        <v>OK</v>
      </c>
      <c r="I6205" t="str">
        <f t="shared" si="391"/>
        <v>OK</v>
      </c>
      <c r="J6205" t="str">
        <f>_xlfn.XLOOKUP(A6205,'Export BI'!A:A,'Export BI'!C:C,)</f>
        <v>EF-00018517-CT</v>
      </c>
    </row>
    <row r="6206" spans="1:10" x14ac:dyDescent="0.25">
      <c r="A6206" t="str">
        <f>'Export BI'!A6206</f>
        <v>MEDICAR RIBEIRÃO PRETO - EF-00020265-CT - LIDIANA ALVES DA CRUZ PEREIRA</v>
      </c>
      <c r="B6206" s="1">
        <f>_xlfn.XLOOKUP(A6206,'Benner SQL'!A:A,'Benner SQL'!F:F,)</f>
        <v>49</v>
      </c>
      <c r="C6206" s="1">
        <f>_xlfn.XLOOKUP(A6206,'Export BI'!A:A,'Export BI'!G:G,0)</f>
        <v>49</v>
      </c>
      <c r="D6206" s="1">
        <f t="shared" si="388"/>
        <v>0</v>
      </c>
      <c r="E6206">
        <f>_xlfn.XLOOKUP(A6206,'Benner SQL'!A:A,'Benner SQL'!G:G,)</f>
        <v>1</v>
      </c>
      <c r="F6206">
        <f>_xlfn.XLOOKUP(A6206,'Export BI'!A:A,'Export BI'!H:H,0)</f>
        <v>1</v>
      </c>
      <c r="G6206">
        <f t="shared" si="389"/>
        <v>0</v>
      </c>
      <c r="H6206" t="str">
        <f t="shared" si="390"/>
        <v>OK</v>
      </c>
      <c r="I6206" t="str">
        <f t="shared" si="391"/>
        <v>OK</v>
      </c>
      <c r="J6206" t="str">
        <f>_xlfn.XLOOKUP(A6206,'Export BI'!A:A,'Export BI'!C:C,)</f>
        <v>EF-00020265-CT</v>
      </c>
    </row>
    <row r="6207" spans="1:10" x14ac:dyDescent="0.25">
      <c r="A6207" t="str">
        <f>'Export BI'!A6207</f>
        <v>MEDICAR RIBEIRÃO PRETO - EF-00020460-CT - SIMONE LEMOS COCO</v>
      </c>
      <c r="B6207" s="1">
        <f>_xlfn.XLOOKUP(A6207,'Benner SQL'!A:A,'Benner SQL'!F:F,)</f>
        <v>49</v>
      </c>
      <c r="C6207" s="1">
        <f>_xlfn.XLOOKUP(A6207,'Export BI'!A:A,'Export BI'!G:G,0)</f>
        <v>49</v>
      </c>
      <c r="D6207" s="1">
        <f t="shared" si="388"/>
        <v>0</v>
      </c>
      <c r="E6207">
        <f>_xlfn.XLOOKUP(A6207,'Benner SQL'!A:A,'Benner SQL'!G:G,)</f>
        <v>1</v>
      </c>
      <c r="F6207">
        <f>_xlfn.XLOOKUP(A6207,'Export BI'!A:A,'Export BI'!H:H,0)</f>
        <v>1</v>
      </c>
      <c r="G6207">
        <f t="shared" si="389"/>
        <v>0</v>
      </c>
      <c r="H6207" t="str">
        <f t="shared" si="390"/>
        <v>OK</v>
      </c>
      <c r="I6207" t="str">
        <f t="shared" si="391"/>
        <v>OK</v>
      </c>
      <c r="J6207" t="str">
        <f>_xlfn.XLOOKUP(A6207,'Export BI'!A:A,'Export BI'!C:C,)</f>
        <v>EF-00020460-CT</v>
      </c>
    </row>
    <row r="6208" spans="1:10" x14ac:dyDescent="0.25">
      <c r="A6208" t="str">
        <f>'Export BI'!A6208</f>
        <v>MEDICAR RIBEIRÃO PRETO - EF-00020526-CT - GISELE DE ALMEIDA QUEIROZ VICTORINO</v>
      </c>
      <c r="B6208" s="1">
        <f>_xlfn.XLOOKUP(A6208,'Benner SQL'!A:A,'Benner SQL'!F:F,)</f>
        <v>49</v>
      </c>
      <c r="C6208" s="1">
        <f>_xlfn.XLOOKUP(A6208,'Export BI'!A:A,'Export BI'!G:G,0)</f>
        <v>49</v>
      </c>
      <c r="D6208" s="1">
        <f t="shared" si="388"/>
        <v>0</v>
      </c>
      <c r="E6208">
        <f>_xlfn.XLOOKUP(A6208,'Benner SQL'!A:A,'Benner SQL'!G:G,)</f>
        <v>1</v>
      </c>
      <c r="F6208">
        <f>_xlfn.XLOOKUP(A6208,'Export BI'!A:A,'Export BI'!H:H,0)</f>
        <v>1</v>
      </c>
      <c r="G6208">
        <f t="shared" si="389"/>
        <v>0</v>
      </c>
      <c r="H6208" t="str">
        <f t="shared" si="390"/>
        <v>OK</v>
      </c>
      <c r="I6208" t="str">
        <f t="shared" si="391"/>
        <v>OK</v>
      </c>
      <c r="J6208" t="str">
        <f>_xlfn.XLOOKUP(A6208,'Export BI'!A:A,'Export BI'!C:C,)</f>
        <v>EF-00020526-CT</v>
      </c>
    </row>
    <row r="6209" spans="1:10" x14ac:dyDescent="0.25">
      <c r="A6209" t="str">
        <f>'Export BI'!A6209</f>
        <v>MEDICAR RIBEIRÃO PRETO - EF-00020529-CT - SURAIA BORGES SALES</v>
      </c>
      <c r="B6209" s="1">
        <f>_xlfn.XLOOKUP(A6209,'Benner SQL'!A:A,'Benner SQL'!F:F,)</f>
        <v>49</v>
      </c>
      <c r="C6209" s="1">
        <f>_xlfn.XLOOKUP(A6209,'Export BI'!A:A,'Export BI'!G:G,0)</f>
        <v>49</v>
      </c>
      <c r="D6209" s="1">
        <f t="shared" si="388"/>
        <v>0</v>
      </c>
      <c r="E6209">
        <f>_xlfn.XLOOKUP(A6209,'Benner SQL'!A:A,'Benner SQL'!G:G,)</f>
        <v>1</v>
      </c>
      <c r="F6209">
        <f>_xlfn.XLOOKUP(A6209,'Export BI'!A:A,'Export BI'!H:H,0)</f>
        <v>1</v>
      </c>
      <c r="G6209">
        <f t="shared" si="389"/>
        <v>0</v>
      </c>
      <c r="H6209" t="str">
        <f t="shared" si="390"/>
        <v>OK</v>
      </c>
      <c r="I6209" t="str">
        <f t="shared" si="391"/>
        <v>OK</v>
      </c>
      <c r="J6209" t="str">
        <f>_xlfn.XLOOKUP(A6209,'Export BI'!A:A,'Export BI'!C:C,)</f>
        <v>EF-00020529-CT</v>
      </c>
    </row>
    <row r="6210" spans="1:10" x14ac:dyDescent="0.25">
      <c r="A6210" t="str">
        <f>'Export BI'!A6210</f>
        <v>MEDICAR RIBEIRÃO PRETO - EF-00020776-CT - NEYDE MOREIRA PENTEADO</v>
      </c>
      <c r="B6210" s="1">
        <f>_xlfn.XLOOKUP(A6210,'Benner SQL'!A:A,'Benner SQL'!F:F,)</f>
        <v>49</v>
      </c>
      <c r="C6210" s="1">
        <f>_xlfn.XLOOKUP(A6210,'Export BI'!A:A,'Export BI'!G:G,0)</f>
        <v>49</v>
      </c>
      <c r="D6210" s="1">
        <f t="shared" si="388"/>
        <v>0</v>
      </c>
      <c r="E6210">
        <f>_xlfn.XLOOKUP(A6210,'Benner SQL'!A:A,'Benner SQL'!G:G,)</f>
        <v>1</v>
      </c>
      <c r="F6210">
        <f>_xlfn.XLOOKUP(A6210,'Export BI'!A:A,'Export BI'!H:H,0)</f>
        <v>1</v>
      </c>
      <c r="G6210">
        <f t="shared" si="389"/>
        <v>0</v>
      </c>
      <c r="H6210" t="str">
        <f t="shared" si="390"/>
        <v>OK</v>
      </c>
      <c r="I6210" t="str">
        <f t="shared" si="391"/>
        <v>OK</v>
      </c>
      <c r="J6210" t="str">
        <f>_xlfn.XLOOKUP(A6210,'Export BI'!A:A,'Export BI'!C:C,)</f>
        <v>EF-00020776-CT</v>
      </c>
    </row>
    <row r="6211" spans="1:10" x14ac:dyDescent="0.25">
      <c r="A6211" t="str">
        <f>'Export BI'!A6211</f>
        <v>MEDICAR LITORAL LTDA - EF-00020846-CT - MARCIA LINA DOS SANTOS GONCALVES</v>
      </c>
      <c r="B6211" s="1">
        <f>_xlfn.XLOOKUP(A6211,'Benner SQL'!A:A,'Benner SQL'!F:F,)</f>
        <v>49</v>
      </c>
      <c r="C6211" s="1">
        <f>_xlfn.XLOOKUP(A6211,'Export BI'!A:A,'Export BI'!G:G,0)</f>
        <v>49</v>
      </c>
      <c r="D6211" s="1">
        <f t="shared" si="388"/>
        <v>0</v>
      </c>
      <c r="E6211">
        <f>_xlfn.XLOOKUP(A6211,'Benner SQL'!A:A,'Benner SQL'!G:G,)</f>
        <v>1</v>
      </c>
      <c r="F6211">
        <f>_xlfn.XLOOKUP(A6211,'Export BI'!A:A,'Export BI'!H:H,0)</f>
        <v>1</v>
      </c>
      <c r="G6211">
        <f t="shared" si="389"/>
        <v>0</v>
      </c>
      <c r="H6211" t="str">
        <f t="shared" si="390"/>
        <v>OK</v>
      </c>
      <c r="I6211" t="str">
        <f t="shared" si="391"/>
        <v>OK</v>
      </c>
      <c r="J6211" t="str">
        <f>_xlfn.XLOOKUP(A6211,'Export BI'!A:A,'Export BI'!C:C,)</f>
        <v>EF-00020846-CT</v>
      </c>
    </row>
    <row r="6212" spans="1:10" x14ac:dyDescent="0.25">
      <c r="A6212" t="str">
        <f>'Export BI'!A6212</f>
        <v>MEDICAR RIBEIRÃO PRETO - EF-00020882-CT - BERLI RODRIGUES DA SILVA</v>
      </c>
      <c r="B6212" s="1">
        <f>_xlfn.XLOOKUP(A6212,'Benner SQL'!A:A,'Benner SQL'!F:F,)</f>
        <v>49</v>
      </c>
      <c r="C6212" s="1">
        <f>_xlfn.XLOOKUP(A6212,'Export BI'!A:A,'Export BI'!G:G,0)</f>
        <v>49</v>
      </c>
      <c r="D6212" s="1">
        <f t="shared" si="388"/>
        <v>0</v>
      </c>
      <c r="E6212">
        <f>_xlfn.XLOOKUP(A6212,'Benner SQL'!A:A,'Benner SQL'!G:G,)</f>
        <v>1</v>
      </c>
      <c r="F6212">
        <f>_xlfn.XLOOKUP(A6212,'Export BI'!A:A,'Export BI'!H:H,0)</f>
        <v>1</v>
      </c>
      <c r="G6212">
        <f t="shared" si="389"/>
        <v>0</v>
      </c>
      <c r="H6212" t="str">
        <f t="shared" si="390"/>
        <v>OK</v>
      </c>
      <c r="I6212" t="str">
        <f t="shared" si="391"/>
        <v>OK</v>
      </c>
      <c r="J6212" t="str">
        <f>_xlfn.XLOOKUP(A6212,'Export BI'!A:A,'Export BI'!C:C,)</f>
        <v>EF-00020882-CT</v>
      </c>
    </row>
    <row r="6213" spans="1:10" x14ac:dyDescent="0.25">
      <c r="A6213" t="str">
        <f>'Export BI'!A6213</f>
        <v>MEDICAR RIBEIRÃO PRETO - EF-00021202-CT - ADRIANA APARECIDA NADALUTI</v>
      </c>
      <c r="B6213" s="1">
        <f>_xlfn.XLOOKUP(A6213,'Benner SQL'!A:A,'Benner SQL'!F:F,)</f>
        <v>49</v>
      </c>
      <c r="C6213" s="1">
        <f>_xlfn.XLOOKUP(A6213,'Export BI'!A:A,'Export BI'!G:G,0)</f>
        <v>49</v>
      </c>
      <c r="D6213" s="1">
        <f t="shared" si="388"/>
        <v>0</v>
      </c>
      <c r="E6213">
        <f>_xlfn.XLOOKUP(A6213,'Benner SQL'!A:A,'Benner SQL'!G:G,)</f>
        <v>1</v>
      </c>
      <c r="F6213">
        <f>_xlfn.XLOOKUP(A6213,'Export BI'!A:A,'Export BI'!H:H,0)</f>
        <v>1</v>
      </c>
      <c r="G6213">
        <f t="shared" si="389"/>
        <v>0</v>
      </c>
      <c r="H6213" t="str">
        <f t="shared" si="390"/>
        <v>OK</v>
      </c>
      <c r="I6213" t="str">
        <f t="shared" si="391"/>
        <v>OK</v>
      </c>
      <c r="J6213" t="str">
        <f>_xlfn.XLOOKUP(A6213,'Export BI'!A:A,'Export BI'!C:C,)</f>
        <v>EF-00021202-CT</v>
      </c>
    </row>
    <row r="6214" spans="1:10" x14ac:dyDescent="0.25">
      <c r="A6214" t="str">
        <f>'Export BI'!A6214</f>
        <v>MEDICAR RIBEIRÃO PRETO - EF-00021500-CT - GABRIEL ALVES DOS SANTOS</v>
      </c>
      <c r="B6214" s="1">
        <f>_xlfn.XLOOKUP(A6214,'Benner SQL'!A:A,'Benner SQL'!F:F,)</f>
        <v>49</v>
      </c>
      <c r="C6214" s="1">
        <f>_xlfn.XLOOKUP(A6214,'Export BI'!A:A,'Export BI'!G:G,0)</f>
        <v>49</v>
      </c>
      <c r="D6214" s="1">
        <f t="shared" si="388"/>
        <v>0</v>
      </c>
      <c r="E6214">
        <f>_xlfn.XLOOKUP(A6214,'Benner SQL'!A:A,'Benner SQL'!G:G,)</f>
        <v>1</v>
      </c>
      <c r="F6214">
        <f>_xlfn.XLOOKUP(A6214,'Export BI'!A:A,'Export BI'!H:H,0)</f>
        <v>1</v>
      </c>
      <c r="G6214">
        <f t="shared" si="389"/>
        <v>0</v>
      </c>
      <c r="H6214" t="str">
        <f t="shared" si="390"/>
        <v>OK</v>
      </c>
      <c r="I6214" t="str">
        <f t="shared" si="391"/>
        <v>OK</v>
      </c>
      <c r="J6214" t="str">
        <f>_xlfn.XLOOKUP(A6214,'Export BI'!A:A,'Export BI'!C:C,)</f>
        <v>EF-00021500-CT</v>
      </c>
    </row>
    <row r="6215" spans="1:10" x14ac:dyDescent="0.25">
      <c r="A6215" t="str">
        <f>'Export BI'!A6215</f>
        <v>MEDICAR LITORAL LTDA - EF-00021753-CT - SUELI APARECIDA DE PAULO</v>
      </c>
      <c r="B6215" s="1">
        <f>_xlfn.XLOOKUP(A6215,'Benner SQL'!A:A,'Benner SQL'!F:F,)</f>
        <v>49</v>
      </c>
      <c r="C6215" s="1">
        <f>_xlfn.XLOOKUP(A6215,'Export BI'!A:A,'Export BI'!G:G,0)</f>
        <v>49</v>
      </c>
      <c r="D6215" s="1">
        <f t="shared" si="388"/>
        <v>0</v>
      </c>
      <c r="E6215">
        <f>_xlfn.XLOOKUP(A6215,'Benner SQL'!A:A,'Benner SQL'!G:G,)</f>
        <v>1</v>
      </c>
      <c r="F6215">
        <f>_xlfn.XLOOKUP(A6215,'Export BI'!A:A,'Export BI'!H:H,0)</f>
        <v>1</v>
      </c>
      <c r="G6215">
        <f t="shared" si="389"/>
        <v>0</v>
      </c>
      <c r="H6215" t="str">
        <f t="shared" si="390"/>
        <v>OK</v>
      </c>
      <c r="I6215" t="str">
        <f t="shared" si="391"/>
        <v>OK</v>
      </c>
      <c r="J6215" t="str">
        <f>_xlfn.XLOOKUP(A6215,'Export BI'!A:A,'Export BI'!C:C,)</f>
        <v>EF-00021753-CT</v>
      </c>
    </row>
    <row r="6216" spans="1:10" x14ac:dyDescent="0.25">
      <c r="A6216" t="str">
        <f>'Export BI'!A6216</f>
        <v>MEDICAR LITORAL LTDA - EF-00021757-CT - ADALICE PINTO JOAO</v>
      </c>
      <c r="B6216" s="1">
        <f>_xlfn.XLOOKUP(A6216,'Benner SQL'!A:A,'Benner SQL'!F:F,)</f>
        <v>49</v>
      </c>
      <c r="C6216" s="1">
        <f>_xlfn.XLOOKUP(A6216,'Export BI'!A:A,'Export BI'!G:G,0)</f>
        <v>49</v>
      </c>
      <c r="D6216" s="1">
        <f t="shared" si="388"/>
        <v>0</v>
      </c>
      <c r="E6216">
        <f>_xlfn.XLOOKUP(A6216,'Benner SQL'!A:A,'Benner SQL'!G:G,)</f>
        <v>1</v>
      </c>
      <c r="F6216">
        <f>_xlfn.XLOOKUP(A6216,'Export BI'!A:A,'Export BI'!H:H,0)</f>
        <v>1</v>
      </c>
      <c r="G6216">
        <f t="shared" si="389"/>
        <v>0</v>
      </c>
      <c r="H6216" t="str">
        <f t="shared" si="390"/>
        <v>OK</v>
      </c>
      <c r="I6216" t="str">
        <f t="shared" si="391"/>
        <v>OK</v>
      </c>
      <c r="J6216" t="str">
        <f>_xlfn.XLOOKUP(A6216,'Export BI'!A:A,'Export BI'!C:C,)</f>
        <v>EF-00021757-CT</v>
      </c>
    </row>
    <row r="6217" spans="1:10" x14ac:dyDescent="0.25">
      <c r="A6217" t="str">
        <f>'Export BI'!A6217</f>
        <v>MEDICAR LITORAL LTDA - EF-00021876-CT - EDIVALDO ROSENDO DA SILVA</v>
      </c>
      <c r="B6217" s="1">
        <f>_xlfn.XLOOKUP(A6217,'Benner SQL'!A:A,'Benner SQL'!F:F,)</f>
        <v>49</v>
      </c>
      <c r="C6217" s="1">
        <f>_xlfn.XLOOKUP(A6217,'Export BI'!A:A,'Export BI'!G:G,0)</f>
        <v>49</v>
      </c>
      <c r="D6217" s="1">
        <f t="shared" si="388"/>
        <v>0</v>
      </c>
      <c r="E6217">
        <f>_xlfn.XLOOKUP(A6217,'Benner SQL'!A:A,'Benner SQL'!G:G,)</f>
        <v>1</v>
      </c>
      <c r="F6217">
        <f>_xlfn.XLOOKUP(A6217,'Export BI'!A:A,'Export BI'!H:H,0)</f>
        <v>1</v>
      </c>
      <c r="G6217">
        <f t="shared" si="389"/>
        <v>0</v>
      </c>
      <c r="H6217" t="str">
        <f t="shared" si="390"/>
        <v>OK</v>
      </c>
      <c r="I6217" t="str">
        <f t="shared" si="391"/>
        <v>OK</v>
      </c>
      <c r="J6217" t="str">
        <f>_xlfn.XLOOKUP(A6217,'Export BI'!A:A,'Export BI'!C:C,)</f>
        <v>EF-00021876-CT</v>
      </c>
    </row>
    <row r="6218" spans="1:10" x14ac:dyDescent="0.25">
      <c r="A6218" t="str">
        <f>'Export BI'!A6218</f>
        <v>MEDICAR RIBEIRÃO PRETO - EF-00021975-CT - LUIZ CARLOS PALASON SOARES</v>
      </c>
      <c r="B6218" s="1">
        <f>_xlfn.XLOOKUP(A6218,'Benner SQL'!A:A,'Benner SQL'!F:F,)</f>
        <v>49</v>
      </c>
      <c r="C6218" s="1">
        <f>_xlfn.XLOOKUP(A6218,'Export BI'!A:A,'Export BI'!G:G,0)</f>
        <v>49</v>
      </c>
      <c r="D6218" s="1">
        <f t="shared" si="388"/>
        <v>0</v>
      </c>
      <c r="E6218">
        <f>_xlfn.XLOOKUP(A6218,'Benner SQL'!A:A,'Benner SQL'!G:G,)</f>
        <v>1</v>
      </c>
      <c r="F6218">
        <f>_xlfn.XLOOKUP(A6218,'Export BI'!A:A,'Export BI'!H:H,0)</f>
        <v>1</v>
      </c>
      <c r="G6218">
        <f t="shared" si="389"/>
        <v>0</v>
      </c>
      <c r="H6218" t="str">
        <f t="shared" si="390"/>
        <v>OK</v>
      </c>
      <c r="I6218" t="str">
        <f t="shared" si="391"/>
        <v>OK</v>
      </c>
      <c r="J6218" t="str">
        <f>_xlfn.XLOOKUP(A6218,'Export BI'!A:A,'Export BI'!C:C,)</f>
        <v>EF-00021975-CT</v>
      </c>
    </row>
    <row r="6219" spans="1:10" x14ac:dyDescent="0.25">
      <c r="A6219" t="str">
        <f>'Export BI'!A6219</f>
        <v>MEDICAR RIBEIRÃO PRETO - EF-00022191-CT - JOEL MEDEIROS DA SILVA</v>
      </c>
      <c r="B6219" s="1">
        <f>_xlfn.XLOOKUP(A6219,'Benner SQL'!A:A,'Benner SQL'!F:F,)</f>
        <v>49</v>
      </c>
      <c r="C6219" s="1">
        <f>_xlfn.XLOOKUP(A6219,'Export BI'!A:A,'Export BI'!G:G,0)</f>
        <v>49</v>
      </c>
      <c r="D6219" s="1">
        <f t="shared" si="388"/>
        <v>0</v>
      </c>
      <c r="E6219">
        <f>_xlfn.XLOOKUP(A6219,'Benner SQL'!A:A,'Benner SQL'!G:G,)</f>
        <v>1</v>
      </c>
      <c r="F6219">
        <f>_xlfn.XLOOKUP(A6219,'Export BI'!A:A,'Export BI'!H:H,0)</f>
        <v>1</v>
      </c>
      <c r="G6219">
        <f t="shared" si="389"/>
        <v>0</v>
      </c>
      <c r="H6219" t="str">
        <f t="shared" si="390"/>
        <v>OK</v>
      </c>
      <c r="I6219" t="str">
        <f t="shared" si="391"/>
        <v>OK</v>
      </c>
      <c r="J6219" t="str">
        <f>_xlfn.XLOOKUP(A6219,'Export BI'!A:A,'Export BI'!C:C,)</f>
        <v>EF-00022191-CT</v>
      </c>
    </row>
    <row r="6220" spans="1:10" x14ac:dyDescent="0.25">
      <c r="A6220" t="str">
        <f>'Export BI'!A6362</f>
        <v>N1 CARD - FA-00005551-CT - LAERTE PIMENTA JUNIOR</v>
      </c>
      <c r="B6220" s="1">
        <f>_xlfn.XLOOKUP(A6220,'Benner SQL'!A:A,'Benner SQL'!F:F,)</f>
        <v>42.8</v>
      </c>
      <c r="C6220" s="1">
        <f>_xlfn.XLOOKUP(A6220,'Export BI'!A:A,'Export BI'!G:G,0)</f>
        <v>42.8</v>
      </c>
      <c r="D6220" s="1">
        <f t="shared" si="388"/>
        <v>0</v>
      </c>
      <c r="E6220">
        <f>_xlfn.XLOOKUP(A6220,'Benner SQL'!A:A,'Benner SQL'!G:G,)</f>
        <v>1</v>
      </c>
      <c r="F6220">
        <f>_xlfn.XLOOKUP(A6220,'Export BI'!A:A,'Export BI'!H:H,0)</f>
        <v>1</v>
      </c>
      <c r="G6220">
        <f t="shared" si="389"/>
        <v>0</v>
      </c>
      <c r="H6220" t="str">
        <f t="shared" si="390"/>
        <v>OK</v>
      </c>
      <c r="I6220" t="str">
        <f t="shared" si="391"/>
        <v>OK</v>
      </c>
      <c r="J6220" t="str">
        <f>_xlfn.XLOOKUP(A6220,'Export BI'!A:A,'Export BI'!C:C,)</f>
        <v>FA-00005551-CT</v>
      </c>
    </row>
    <row r="6221" spans="1:10" x14ac:dyDescent="0.25">
      <c r="A6221" t="str">
        <f>'Export BI'!A6221</f>
        <v>MEDICAR RIBEIRÃO PRETO - EF-00022384-CT - ELIANA FURLAN ALVES</v>
      </c>
      <c r="B6221" s="1">
        <f>_xlfn.XLOOKUP(A6221,'Benner SQL'!A:A,'Benner SQL'!F:F,)</f>
        <v>49</v>
      </c>
      <c r="C6221" s="1">
        <f>_xlfn.XLOOKUP(A6221,'Export BI'!A:A,'Export BI'!G:G,0)</f>
        <v>49</v>
      </c>
      <c r="D6221" s="1">
        <f t="shared" si="388"/>
        <v>0</v>
      </c>
      <c r="E6221">
        <f>_xlfn.XLOOKUP(A6221,'Benner SQL'!A:A,'Benner SQL'!G:G,)</f>
        <v>1</v>
      </c>
      <c r="F6221">
        <f>_xlfn.XLOOKUP(A6221,'Export BI'!A:A,'Export BI'!H:H,0)</f>
        <v>1</v>
      </c>
      <c r="G6221">
        <f t="shared" si="389"/>
        <v>0</v>
      </c>
      <c r="H6221" t="str">
        <f t="shared" si="390"/>
        <v>OK</v>
      </c>
      <c r="I6221" t="str">
        <f t="shared" si="391"/>
        <v>OK</v>
      </c>
      <c r="J6221" t="str">
        <f>_xlfn.XLOOKUP(A6221,'Export BI'!A:A,'Export BI'!C:C,)</f>
        <v>EF-00022384-CT</v>
      </c>
    </row>
    <row r="6222" spans="1:10" x14ac:dyDescent="0.25">
      <c r="A6222" t="str">
        <f>'Export BI'!A6222</f>
        <v>MEDICAR RIBEIRÃO PRETO - EF-00031317-CT - IRENI NUNES DA SILVA</v>
      </c>
      <c r="B6222" s="1">
        <f>_xlfn.XLOOKUP(A6222,'Benner SQL'!A:A,'Benner SQL'!F:F,)</f>
        <v>49</v>
      </c>
      <c r="C6222" s="1">
        <f>_xlfn.XLOOKUP(A6222,'Export BI'!A:A,'Export BI'!G:G,0)</f>
        <v>49</v>
      </c>
      <c r="D6222" s="1">
        <f t="shared" si="388"/>
        <v>0</v>
      </c>
      <c r="E6222">
        <f>_xlfn.XLOOKUP(A6222,'Benner SQL'!A:A,'Benner SQL'!G:G,)</f>
        <v>1</v>
      </c>
      <c r="F6222">
        <f>_xlfn.XLOOKUP(A6222,'Export BI'!A:A,'Export BI'!H:H,0)</f>
        <v>1</v>
      </c>
      <c r="G6222">
        <f t="shared" si="389"/>
        <v>0</v>
      </c>
      <c r="H6222" t="str">
        <f t="shared" si="390"/>
        <v>OK</v>
      </c>
      <c r="I6222" t="str">
        <f t="shared" si="391"/>
        <v>OK</v>
      </c>
      <c r="J6222" t="str">
        <f>_xlfn.XLOOKUP(A6222,'Export BI'!A:A,'Export BI'!C:C,)</f>
        <v>EF-00031317-CT</v>
      </c>
    </row>
    <row r="6223" spans="1:10" x14ac:dyDescent="0.25">
      <c r="A6223" t="str">
        <f>'Export BI'!A6223</f>
        <v>MEDICAR RIBEIRÃO PRETO - EF-00031339-CT - ELIANE CRISTINA APOLINARIO DA SILVA</v>
      </c>
      <c r="B6223" s="1">
        <f>_xlfn.XLOOKUP(A6223,'Benner SQL'!A:A,'Benner SQL'!F:F,)</f>
        <v>49</v>
      </c>
      <c r="C6223" s="1">
        <f>_xlfn.XLOOKUP(A6223,'Export BI'!A:A,'Export BI'!G:G,0)</f>
        <v>49</v>
      </c>
      <c r="D6223" s="1">
        <f t="shared" si="388"/>
        <v>0</v>
      </c>
      <c r="E6223">
        <f>_xlfn.XLOOKUP(A6223,'Benner SQL'!A:A,'Benner SQL'!G:G,)</f>
        <v>1</v>
      </c>
      <c r="F6223">
        <f>_xlfn.XLOOKUP(A6223,'Export BI'!A:A,'Export BI'!H:H,0)</f>
        <v>1</v>
      </c>
      <c r="G6223">
        <f t="shared" si="389"/>
        <v>0</v>
      </c>
      <c r="H6223" t="str">
        <f t="shared" si="390"/>
        <v>OK</v>
      </c>
      <c r="I6223" t="str">
        <f t="shared" si="391"/>
        <v>OK</v>
      </c>
      <c r="J6223" t="str">
        <f>_xlfn.XLOOKUP(A6223,'Export BI'!A:A,'Export BI'!C:C,)</f>
        <v>EF-00031339-CT</v>
      </c>
    </row>
    <row r="6224" spans="1:10" x14ac:dyDescent="0.25">
      <c r="A6224" t="str">
        <f>'Export BI'!A6224</f>
        <v>MEDICAR RIBEIRÃO PRETO - EF-00031469-CT - ELNATA SILVA FELISBERTO</v>
      </c>
      <c r="B6224" s="1">
        <f>_xlfn.XLOOKUP(A6224,'Benner SQL'!A:A,'Benner SQL'!F:F,)</f>
        <v>49</v>
      </c>
      <c r="C6224" s="1">
        <f>_xlfn.XLOOKUP(A6224,'Export BI'!A:A,'Export BI'!G:G,0)</f>
        <v>49</v>
      </c>
      <c r="D6224" s="1">
        <f t="shared" si="388"/>
        <v>0</v>
      </c>
      <c r="E6224">
        <f>_xlfn.XLOOKUP(A6224,'Benner SQL'!A:A,'Benner SQL'!G:G,)</f>
        <v>1</v>
      </c>
      <c r="F6224">
        <f>_xlfn.XLOOKUP(A6224,'Export BI'!A:A,'Export BI'!H:H,0)</f>
        <v>1</v>
      </c>
      <c r="G6224">
        <f t="shared" si="389"/>
        <v>0</v>
      </c>
      <c r="H6224" t="str">
        <f t="shared" si="390"/>
        <v>OK</v>
      </c>
      <c r="I6224" t="str">
        <f t="shared" si="391"/>
        <v>OK</v>
      </c>
      <c r="J6224" t="str">
        <f>_xlfn.XLOOKUP(A6224,'Export BI'!A:A,'Export BI'!C:C,)</f>
        <v>EF-00031469-CT</v>
      </c>
    </row>
    <row r="6225" spans="1:10" x14ac:dyDescent="0.25">
      <c r="A6225" t="str">
        <f>'Export BI'!A6225</f>
        <v>MEDICAR RIBEIRÃO PRETO - EF-00031616-CT - NAIARA APARECIDA SILVA</v>
      </c>
      <c r="B6225" s="1">
        <f>_xlfn.XLOOKUP(A6225,'Benner SQL'!A:A,'Benner SQL'!F:F,)</f>
        <v>49</v>
      </c>
      <c r="C6225" s="1">
        <f>_xlfn.XLOOKUP(A6225,'Export BI'!A:A,'Export BI'!G:G,0)</f>
        <v>49</v>
      </c>
      <c r="D6225" s="1">
        <f t="shared" si="388"/>
        <v>0</v>
      </c>
      <c r="E6225">
        <f>_xlfn.XLOOKUP(A6225,'Benner SQL'!A:A,'Benner SQL'!G:G,)</f>
        <v>1</v>
      </c>
      <c r="F6225">
        <f>_xlfn.XLOOKUP(A6225,'Export BI'!A:A,'Export BI'!H:H,0)</f>
        <v>1</v>
      </c>
      <c r="G6225">
        <f t="shared" si="389"/>
        <v>0</v>
      </c>
      <c r="H6225" t="str">
        <f t="shared" si="390"/>
        <v>OK</v>
      </c>
      <c r="I6225" t="str">
        <f t="shared" si="391"/>
        <v>OK</v>
      </c>
      <c r="J6225" t="str">
        <f>_xlfn.XLOOKUP(A6225,'Export BI'!A:A,'Export BI'!C:C,)</f>
        <v>EF-00031616-CT</v>
      </c>
    </row>
    <row r="6226" spans="1:10" x14ac:dyDescent="0.25">
      <c r="A6226" t="str">
        <f>'Export BI'!A6226</f>
        <v>MEDICAR LITORAL LTDA - EF-00031753-CT - ANTONIO CARLOS CONDE</v>
      </c>
      <c r="B6226" s="1">
        <f>_xlfn.XLOOKUP(A6226,'Benner SQL'!A:A,'Benner SQL'!F:F,)</f>
        <v>0</v>
      </c>
      <c r="C6226" s="1">
        <f>_xlfn.XLOOKUP(A6226,'Export BI'!A:A,'Export BI'!G:G,0)</f>
        <v>49</v>
      </c>
      <c r="D6226" s="1">
        <f t="shared" si="388"/>
        <v>-49</v>
      </c>
      <c r="E6226">
        <f>_xlfn.XLOOKUP(A6226,'Benner SQL'!A:A,'Benner SQL'!G:G,)</f>
        <v>0</v>
      </c>
      <c r="F6226">
        <f>_xlfn.XLOOKUP(A6226,'Export BI'!A:A,'Export BI'!H:H,0)</f>
        <v>1</v>
      </c>
      <c r="G6226">
        <f t="shared" si="389"/>
        <v>-1</v>
      </c>
      <c r="H6226" t="str">
        <f t="shared" si="390"/>
        <v/>
      </c>
      <c r="I6226" t="str">
        <f t="shared" si="391"/>
        <v/>
      </c>
      <c r="J6226" t="str">
        <f>_xlfn.XLOOKUP(A6226,'Export BI'!A:A,'Export BI'!C:C,)</f>
        <v>EF-00031753-CT</v>
      </c>
    </row>
    <row r="6227" spans="1:10" x14ac:dyDescent="0.25">
      <c r="A6227" t="str">
        <f>'Export BI'!A6227</f>
        <v>MEDICAR RIBEIRÃO PRETO - EF-00031778-CT - ANDREIA CRISTINA VALEFUOGO RAFAEL</v>
      </c>
      <c r="B6227" s="1">
        <f>_xlfn.XLOOKUP(A6227,'Benner SQL'!A:A,'Benner SQL'!F:F,)</f>
        <v>49</v>
      </c>
      <c r="C6227" s="1">
        <f>_xlfn.XLOOKUP(A6227,'Export BI'!A:A,'Export BI'!G:G,0)</f>
        <v>49</v>
      </c>
      <c r="D6227" s="1">
        <f t="shared" si="388"/>
        <v>0</v>
      </c>
      <c r="E6227">
        <f>_xlfn.XLOOKUP(A6227,'Benner SQL'!A:A,'Benner SQL'!G:G,)</f>
        <v>1</v>
      </c>
      <c r="F6227">
        <f>_xlfn.XLOOKUP(A6227,'Export BI'!A:A,'Export BI'!H:H,0)</f>
        <v>1</v>
      </c>
      <c r="G6227">
        <f t="shared" si="389"/>
        <v>0</v>
      </c>
      <c r="H6227" t="str">
        <f t="shared" si="390"/>
        <v>OK</v>
      </c>
      <c r="I6227" t="str">
        <f t="shared" si="391"/>
        <v>OK</v>
      </c>
      <c r="J6227" t="str">
        <f>_xlfn.XLOOKUP(A6227,'Export BI'!A:A,'Export BI'!C:C,)</f>
        <v>EF-00031778-CT</v>
      </c>
    </row>
    <row r="6228" spans="1:10" x14ac:dyDescent="0.25">
      <c r="A6228" t="str">
        <f>'Export BI'!A6228</f>
        <v>MEDICAR RIBEIRÃO PRETO - EF-00031991-CT - ERCILIA CORREA FERRARI DE PAULA</v>
      </c>
      <c r="B6228" s="1">
        <f>_xlfn.XLOOKUP(A6228,'Benner SQL'!A:A,'Benner SQL'!F:F,)</f>
        <v>49</v>
      </c>
      <c r="C6228" s="1">
        <f>_xlfn.XLOOKUP(A6228,'Export BI'!A:A,'Export BI'!G:G,0)</f>
        <v>49</v>
      </c>
      <c r="D6228" s="1">
        <f t="shared" si="388"/>
        <v>0</v>
      </c>
      <c r="E6228">
        <f>_xlfn.XLOOKUP(A6228,'Benner SQL'!A:A,'Benner SQL'!G:G,)</f>
        <v>1</v>
      </c>
      <c r="F6228">
        <f>_xlfn.XLOOKUP(A6228,'Export BI'!A:A,'Export BI'!H:H,0)</f>
        <v>1</v>
      </c>
      <c r="G6228">
        <f t="shared" si="389"/>
        <v>0</v>
      </c>
      <c r="H6228" t="str">
        <f t="shared" si="390"/>
        <v>OK</v>
      </c>
      <c r="I6228" t="str">
        <f t="shared" si="391"/>
        <v>OK</v>
      </c>
      <c r="J6228" t="str">
        <f>_xlfn.XLOOKUP(A6228,'Export BI'!A:A,'Export BI'!C:C,)</f>
        <v>EF-00031991-CT</v>
      </c>
    </row>
    <row r="6229" spans="1:10" x14ac:dyDescent="0.25">
      <c r="A6229" t="str">
        <f>'Export BI'!A6229</f>
        <v>MEDICAR RIBEIRÃO PRETO - EF-00032081-CT - PAULO SALUSTIANO PEREIRA GUEDES</v>
      </c>
      <c r="B6229" s="1">
        <f>_xlfn.XLOOKUP(A6229,'Benner SQL'!A:A,'Benner SQL'!F:F,)</f>
        <v>49</v>
      </c>
      <c r="C6229" s="1">
        <f>_xlfn.XLOOKUP(A6229,'Export BI'!A:A,'Export BI'!G:G,0)</f>
        <v>49</v>
      </c>
      <c r="D6229" s="1">
        <f t="shared" si="388"/>
        <v>0</v>
      </c>
      <c r="E6229">
        <f>_xlfn.XLOOKUP(A6229,'Benner SQL'!A:A,'Benner SQL'!G:G,)</f>
        <v>1</v>
      </c>
      <c r="F6229">
        <f>_xlfn.XLOOKUP(A6229,'Export BI'!A:A,'Export BI'!H:H,0)</f>
        <v>1</v>
      </c>
      <c r="G6229">
        <f t="shared" si="389"/>
        <v>0</v>
      </c>
      <c r="H6229" t="str">
        <f t="shared" si="390"/>
        <v>OK</v>
      </c>
      <c r="I6229" t="str">
        <f t="shared" si="391"/>
        <v>OK</v>
      </c>
      <c r="J6229" t="str">
        <f>_xlfn.XLOOKUP(A6229,'Export BI'!A:A,'Export BI'!C:C,)</f>
        <v>EF-00032081-CT</v>
      </c>
    </row>
    <row r="6230" spans="1:10" x14ac:dyDescent="0.25">
      <c r="A6230" t="str">
        <f>'Export BI'!A6230</f>
        <v>MEDICAR RIBEIRÃO PRETO - EF-00032221-CT - JESSICA CAROLINI SILVA OLIVEIRA</v>
      </c>
      <c r="B6230" s="1">
        <f>_xlfn.XLOOKUP(A6230,'Benner SQL'!A:A,'Benner SQL'!F:F,)</f>
        <v>49</v>
      </c>
      <c r="C6230" s="1">
        <f>_xlfn.XLOOKUP(A6230,'Export BI'!A:A,'Export BI'!G:G,0)</f>
        <v>49</v>
      </c>
      <c r="D6230" s="1">
        <f t="shared" si="388"/>
        <v>0</v>
      </c>
      <c r="E6230">
        <f>_xlfn.XLOOKUP(A6230,'Benner SQL'!A:A,'Benner SQL'!G:G,)</f>
        <v>1</v>
      </c>
      <c r="F6230">
        <f>_xlfn.XLOOKUP(A6230,'Export BI'!A:A,'Export BI'!H:H,0)</f>
        <v>1</v>
      </c>
      <c r="G6230">
        <f t="shared" si="389"/>
        <v>0</v>
      </c>
      <c r="H6230" t="str">
        <f t="shared" si="390"/>
        <v>OK</v>
      </c>
      <c r="I6230" t="str">
        <f t="shared" si="391"/>
        <v>OK</v>
      </c>
      <c r="J6230" t="str">
        <f>_xlfn.XLOOKUP(A6230,'Export BI'!A:A,'Export BI'!C:C,)</f>
        <v>EF-00032221-CT</v>
      </c>
    </row>
    <row r="6231" spans="1:10" x14ac:dyDescent="0.25">
      <c r="A6231" t="str">
        <f>'Export BI'!A6231</f>
        <v>MEDICAR RIBEIRÃO PRETO - EF-00032513-CT - GERALDO FERREIRA GRAIA</v>
      </c>
      <c r="B6231" s="1">
        <f>_xlfn.XLOOKUP(A6231,'Benner SQL'!A:A,'Benner SQL'!F:F,)</f>
        <v>49</v>
      </c>
      <c r="C6231" s="1">
        <f>_xlfn.XLOOKUP(A6231,'Export BI'!A:A,'Export BI'!G:G,0)</f>
        <v>49</v>
      </c>
      <c r="D6231" s="1">
        <f t="shared" si="388"/>
        <v>0</v>
      </c>
      <c r="E6231">
        <f>_xlfn.XLOOKUP(A6231,'Benner SQL'!A:A,'Benner SQL'!G:G,)</f>
        <v>1</v>
      </c>
      <c r="F6231">
        <f>_xlfn.XLOOKUP(A6231,'Export BI'!A:A,'Export BI'!H:H,0)</f>
        <v>1</v>
      </c>
      <c r="G6231">
        <f t="shared" si="389"/>
        <v>0</v>
      </c>
      <c r="H6231" t="str">
        <f t="shared" si="390"/>
        <v>OK</v>
      </c>
      <c r="I6231" t="str">
        <f t="shared" si="391"/>
        <v>OK</v>
      </c>
      <c r="J6231" t="str">
        <f>_xlfn.XLOOKUP(A6231,'Export BI'!A:A,'Export BI'!C:C,)</f>
        <v>EF-00032513-CT</v>
      </c>
    </row>
    <row r="6232" spans="1:10" x14ac:dyDescent="0.25">
      <c r="A6232" t="str">
        <f>'Export BI'!A6232</f>
        <v>MEDICAR RIBEIRÃO PRETO - EF-00032593-CT - RAFAELA ALEXANDRE FREITAS PIAMONTE</v>
      </c>
      <c r="B6232" s="1">
        <f>_xlfn.XLOOKUP(A6232,'Benner SQL'!A:A,'Benner SQL'!F:F,)</f>
        <v>49</v>
      </c>
      <c r="C6232" s="1">
        <f>_xlfn.XLOOKUP(A6232,'Export BI'!A:A,'Export BI'!G:G,0)</f>
        <v>49</v>
      </c>
      <c r="D6232" s="1">
        <f t="shared" si="388"/>
        <v>0</v>
      </c>
      <c r="E6232">
        <f>_xlfn.XLOOKUP(A6232,'Benner SQL'!A:A,'Benner SQL'!G:G,)</f>
        <v>1</v>
      </c>
      <c r="F6232">
        <f>_xlfn.XLOOKUP(A6232,'Export BI'!A:A,'Export BI'!H:H,0)</f>
        <v>1</v>
      </c>
      <c r="G6232">
        <f t="shared" si="389"/>
        <v>0</v>
      </c>
      <c r="H6232" t="str">
        <f t="shared" si="390"/>
        <v>OK</v>
      </c>
      <c r="I6232" t="str">
        <f t="shared" si="391"/>
        <v>OK</v>
      </c>
      <c r="J6232" t="str">
        <f>_xlfn.XLOOKUP(A6232,'Export BI'!A:A,'Export BI'!C:C,)</f>
        <v>EF-00032593-CT</v>
      </c>
    </row>
    <row r="6233" spans="1:10" x14ac:dyDescent="0.25">
      <c r="A6233" t="str">
        <f>'Export BI'!A6233</f>
        <v>MEDICAR RIBEIRÃO PRETO - EF-00032660-CT - MICAELA ROBERTA AZARIAS PIRES</v>
      </c>
      <c r="B6233" s="1">
        <f>_xlfn.XLOOKUP(A6233,'Benner SQL'!A:A,'Benner SQL'!F:F,)</f>
        <v>49</v>
      </c>
      <c r="C6233" s="1">
        <f>_xlfn.XLOOKUP(A6233,'Export BI'!A:A,'Export BI'!G:G,0)</f>
        <v>49</v>
      </c>
      <c r="D6233" s="1">
        <f t="shared" si="388"/>
        <v>0</v>
      </c>
      <c r="E6233">
        <f>_xlfn.XLOOKUP(A6233,'Benner SQL'!A:A,'Benner SQL'!G:G,)</f>
        <v>1</v>
      </c>
      <c r="F6233">
        <f>_xlfn.XLOOKUP(A6233,'Export BI'!A:A,'Export BI'!H:H,0)</f>
        <v>1</v>
      </c>
      <c r="G6233">
        <f t="shared" si="389"/>
        <v>0</v>
      </c>
      <c r="H6233" t="str">
        <f t="shared" si="390"/>
        <v>OK</v>
      </c>
      <c r="I6233" t="str">
        <f t="shared" si="391"/>
        <v>OK</v>
      </c>
      <c r="J6233" t="str">
        <f>_xlfn.XLOOKUP(A6233,'Export BI'!A:A,'Export BI'!C:C,)</f>
        <v>EF-00032660-CT</v>
      </c>
    </row>
    <row r="6234" spans="1:10" x14ac:dyDescent="0.25">
      <c r="A6234" t="str">
        <f>'Export BI'!A6234</f>
        <v>MEDICAR RIBEIRÃO PRETO - EF-00038467-CT - SUELI APARECIDA SARAIVA TOSTES</v>
      </c>
      <c r="B6234" s="1">
        <f>_xlfn.XLOOKUP(A6234,'Benner SQL'!A:A,'Benner SQL'!F:F,)</f>
        <v>49</v>
      </c>
      <c r="C6234" s="1">
        <f>_xlfn.XLOOKUP(A6234,'Export BI'!A:A,'Export BI'!G:G,0)</f>
        <v>49</v>
      </c>
      <c r="D6234" s="1">
        <f t="shared" si="388"/>
        <v>0</v>
      </c>
      <c r="E6234">
        <f>_xlfn.XLOOKUP(A6234,'Benner SQL'!A:A,'Benner SQL'!G:G,)</f>
        <v>1</v>
      </c>
      <c r="F6234">
        <f>_xlfn.XLOOKUP(A6234,'Export BI'!A:A,'Export BI'!H:H,0)</f>
        <v>1</v>
      </c>
      <c r="G6234">
        <f t="shared" si="389"/>
        <v>0</v>
      </c>
      <c r="H6234" t="str">
        <f t="shared" si="390"/>
        <v>OK</v>
      </c>
      <c r="I6234" t="str">
        <f t="shared" si="391"/>
        <v>OK</v>
      </c>
      <c r="J6234" t="str">
        <f>_xlfn.XLOOKUP(A6234,'Export BI'!A:A,'Export BI'!C:C,)</f>
        <v>EF-00038467-CT</v>
      </c>
    </row>
    <row r="6235" spans="1:10" x14ac:dyDescent="0.25">
      <c r="A6235" t="str">
        <f>'Export BI'!A6235</f>
        <v>MEDICAR RIBEIRÃO PRETO - EF-00038474-CT - PAULO CESAR JUNQUEIRA FARINHA</v>
      </c>
      <c r="B6235" s="1">
        <f>_xlfn.XLOOKUP(A6235,'Benner SQL'!A:A,'Benner SQL'!F:F,)</f>
        <v>49</v>
      </c>
      <c r="C6235" s="1">
        <f>_xlfn.XLOOKUP(A6235,'Export BI'!A:A,'Export BI'!G:G,0)</f>
        <v>49</v>
      </c>
      <c r="D6235" s="1">
        <f t="shared" si="388"/>
        <v>0</v>
      </c>
      <c r="E6235">
        <f>_xlfn.XLOOKUP(A6235,'Benner SQL'!A:A,'Benner SQL'!G:G,)</f>
        <v>1</v>
      </c>
      <c r="F6235">
        <f>_xlfn.XLOOKUP(A6235,'Export BI'!A:A,'Export BI'!H:H,0)</f>
        <v>1</v>
      </c>
      <c r="G6235">
        <f t="shared" si="389"/>
        <v>0</v>
      </c>
      <c r="H6235" t="str">
        <f t="shared" si="390"/>
        <v>OK</v>
      </c>
      <c r="I6235" t="str">
        <f t="shared" si="391"/>
        <v>OK</v>
      </c>
      <c r="J6235" t="str">
        <f>_xlfn.XLOOKUP(A6235,'Export BI'!A:A,'Export BI'!C:C,)</f>
        <v>EF-00038474-CT</v>
      </c>
    </row>
    <row r="6236" spans="1:10" x14ac:dyDescent="0.25">
      <c r="A6236" t="str">
        <f>'Export BI'!A6236</f>
        <v>MEDICAR RIBEIRÃO PRETO - EF-00038492-CT - PAULO CESAR FALEIROS SILVA</v>
      </c>
      <c r="B6236" s="1">
        <f>_xlfn.XLOOKUP(A6236,'Benner SQL'!A:A,'Benner SQL'!F:F,)</f>
        <v>49</v>
      </c>
      <c r="C6236" s="1">
        <f>_xlfn.XLOOKUP(A6236,'Export BI'!A:A,'Export BI'!G:G,0)</f>
        <v>49</v>
      </c>
      <c r="D6236" s="1">
        <f t="shared" si="388"/>
        <v>0</v>
      </c>
      <c r="E6236">
        <f>_xlfn.XLOOKUP(A6236,'Benner SQL'!A:A,'Benner SQL'!G:G,)</f>
        <v>1</v>
      </c>
      <c r="F6236">
        <f>_xlfn.XLOOKUP(A6236,'Export BI'!A:A,'Export BI'!H:H,0)</f>
        <v>1</v>
      </c>
      <c r="G6236">
        <f t="shared" si="389"/>
        <v>0</v>
      </c>
      <c r="H6236" t="str">
        <f t="shared" si="390"/>
        <v>OK</v>
      </c>
      <c r="I6236" t="str">
        <f t="shared" si="391"/>
        <v>OK</v>
      </c>
      <c r="J6236" t="str">
        <f>_xlfn.XLOOKUP(A6236,'Export BI'!A:A,'Export BI'!C:C,)</f>
        <v>EF-00038492-CT</v>
      </c>
    </row>
    <row r="6237" spans="1:10" x14ac:dyDescent="0.25">
      <c r="A6237" t="str">
        <f>'Export BI'!A6237</f>
        <v>MEDICAR RIBEIRÃO PRETO - EF-00038614-CT - MAURA LOPES DA SILVA DO CARMO</v>
      </c>
      <c r="B6237" s="1">
        <f>_xlfn.XLOOKUP(A6237,'Benner SQL'!A:A,'Benner SQL'!F:F,)</f>
        <v>49</v>
      </c>
      <c r="C6237" s="1">
        <f>_xlfn.XLOOKUP(A6237,'Export BI'!A:A,'Export BI'!G:G,0)</f>
        <v>49</v>
      </c>
      <c r="D6237" s="1">
        <f t="shared" si="388"/>
        <v>0</v>
      </c>
      <c r="E6237">
        <f>_xlfn.XLOOKUP(A6237,'Benner SQL'!A:A,'Benner SQL'!G:G,)</f>
        <v>1</v>
      </c>
      <c r="F6237">
        <f>_xlfn.XLOOKUP(A6237,'Export BI'!A:A,'Export BI'!H:H,0)</f>
        <v>1</v>
      </c>
      <c r="G6237">
        <f t="shared" si="389"/>
        <v>0</v>
      </c>
      <c r="H6237" t="str">
        <f t="shared" si="390"/>
        <v>OK</v>
      </c>
      <c r="I6237" t="str">
        <f t="shared" si="391"/>
        <v>OK</v>
      </c>
      <c r="J6237" t="str">
        <f>_xlfn.XLOOKUP(A6237,'Export BI'!A:A,'Export BI'!C:C,)</f>
        <v>EF-00038614-CT</v>
      </c>
    </row>
    <row r="6238" spans="1:10" x14ac:dyDescent="0.25">
      <c r="A6238" t="str">
        <f>'Export BI'!A6238</f>
        <v>MEDICAR RIBEIRÃO PRETO - EF-00038698-CT - LYGIA SANTOS VIEIRA</v>
      </c>
      <c r="B6238" s="1">
        <f>_xlfn.XLOOKUP(A6238,'Benner SQL'!A:A,'Benner SQL'!F:F,)</f>
        <v>0</v>
      </c>
      <c r="C6238" s="1">
        <f>_xlfn.XLOOKUP(A6238,'Export BI'!A:A,'Export BI'!G:G,0)</f>
        <v>49</v>
      </c>
      <c r="D6238" s="1">
        <f t="shared" si="388"/>
        <v>-49</v>
      </c>
      <c r="E6238">
        <f>_xlfn.XLOOKUP(A6238,'Benner SQL'!A:A,'Benner SQL'!G:G,)</f>
        <v>0</v>
      </c>
      <c r="F6238">
        <f>_xlfn.XLOOKUP(A6238,'Export BI'!A:A,'Export BI'!H:H,0)</f>
        <v>1</v>
      </c>
      <c r="G6238">
        <f t="shared" si="389"/>
        <v>-1</v>
      </c>
      <c r="H6238" t="str">
        <f t="shared" si="390"/>
        <v/>
      </c>
      <c r="I6238" t="str">
        <f t="shared" si="391"/>
        <v/>
      </c>
      <c r="J6238" t="str">
        <f>_xlfn.XLOOKUP(A6238,'Export BI'!A:A,'Export BI'!C:C,)</f>
        <v>EF-00038698-CT</v>
      </c>
    </row>
    <row r="6239" spans="1:10" x14ac:dyDescent="0.25">
      <c r="A6239" t="str">
        <f>'Export BI'!A6239</f>
        <v>MEDICAR RIBEIRÃO PRETO - EF-00038727-CT - MARIA DO CEU DA SILVA</v>
      </c>
      <c r="B6239" s="1">
        <f>_xlfn.XLOOKUP(A6239,'Benner SQL'!A:A,'Benner SQL'!F:F,)</f>
        <v>49</v>
      </c>
      <c r="C6239" s="1">
        <f>_xlfn.XLOOKUP(A6239,'Export BI'!A:A,'Export BI'!G:G,0)</f>
        <v>49</v>
      </c>
      <c r="D6239" s="1">
        <f t="shared" si="388"/>
        <v>0</v>
      </c>
      <c r="E6239">
        <f>_xlfn.XLOOKUP(A6239,'Benner SQL'!A:A,'Benner SQL'!G:G,)</f>
        <v>1</v>
      </c>
      <c r="F6239">
        <f>_xlfn.XLOOKUP(A6239,'Export BI'!A:A,'Export BI'!H:H,0)</f>
        <v>1</v>
      </c>
      <c r="G6239">
        <f t="shared" si="389"/>
        <v>0</v>
      </c>
      <c r="H6239" t="str">
        <f t="shared" si="390"/>
        <v>OK</v>
      </c>
      <c r="I6239" t="str">
        <f t="shared" si="391"/>
        <v>OK</v>
      </c>
      <c r="J6239" t="str">
        <f>_xlfn.XLOOKUP(A6239,'Export BI'!A:A,'Export BI'!C:C,)</f>
        <v>EF-00038727-CT</v>
      </c>
    </row>
    <row r="6240" spans="1:10" x14ac:dyDescent="0.25">
      <c r="A6240" t="str">
        <f>'Export BI'!A6240</f>
        <v>MEDICAR RIBEIRÃO PRETO - EF-00038847-CT - FABIANA LIMA DOS SANTOS</v>
      </c>
      <c r="B6240" s="1">
        <f>_xlfn.XLOOKUP(A6240,'Benner SQL'!A:A,'Benner SQL'!F:F,)</f>
        <v>49</v>
      </c>
      <c r="C6240" s="1">
        <f>_xlfn.XLOOKUP(A6240,'Export BI'!A:A,'Export BI'!G:G,0)</f>
        <v>49</v>
      </c>
      <c r="D6240" s="1">
        <f t="shared" si="388"/>
        <v>0</v>
      </c>
      <c r="E6240">
        <f>_xlfn.XLOOKUP(A6240,'Benner SQL'!A:A,'Benner SQL'!G:G,)</f>
        <v>1</v>
      </c>
      <c r="F6240">
        <f>_xlfn.XLOOKUP(A6240,'Export BI'!A:A,'Export BI'!H:H,0)</f>
        <v>1</v>
      </c>
      <c r="G6240">
        <f t="shared" si="389"/>
        <v>0</v>
      </c>
      <c r="H6240" t="str">
        <f t="shared" si="390"/>
        <v>OK</v>
      </c>
      <c r="I6240" t="str">
        <f t="shared" si="391"/>
        <v>OK</v>
      </c>
      <c r="J6240" t="str">
        <f>_xlfn.XLOOKUP(A6240,'Export BI'!A:A,'Export BI'!C:C,)</f>
        <v>EF-00038847-CT</v>
      </c>
    </row>
    <row r="6241" spans="1:10" x14ac:dyDescent="0.25">
      <c r="A6241" t="str">
        <f>'Export BI'!A6241</f>
        <v>MEDICAR RIBEIRÃO PRETO - EF-00038879-CT - ZILDO LEITE DA SILVA</v>
      </c>
      <c r="B6241" s="1">
        <f>_xlfn.XLOOKUP(A6241,'Benner SQL'!A:A,'Benner SQL'!F:F,)</f>
        <v>49</v>
      </c>
      <c r="C6241" s="1">
        <f>_xlfn.XLOOKUP(A6241,'Export BI'!A:A,'Export BI'!G:G,0)</f>
        <v>49</v>
      </c>
      <c r="D6241" s="1">
        <f t="shared" si="388"/>
        <v>0</v>
      </c>
      <c r="E6241">
        <f>_xlfn.XLOOKUP(A6241,'Benner SQL'!A:A,'Benner SQL'!G:G,)</f>
        <v>1</v>
      </c>
      <c r="F6241">
        <f>_xlfn.XLOOKUP(A6241,'Export BI'!A:A,'Export BI'!H:H,0)</f>
        <v>1</v>
      </c>
      <c r="G6241">
        <f t="shared" si="389"/>
        <v>0</v>
      </c>
      <c r="H6241" t="str">
        <f t="shared" si="390"/>
        <v>OK</v>
      </c>
      <c r="I6241" t="str">
        <f t="shared" si="391"/>
        <v>OK</v>
      </c>
      <c r="J6241" t="str">
        <f>_xlfn.XLOOKUP(A6241,'Export BI'!A:A,'Export BI'!C:C,)</f>
        <v>EF-00038879-CT</v>
      </c>
    </row>
    <row r="6242" spans="1:10" x14ac:dyDescent="0.25">
      <c r="A6242" t="str">
        <f>'Export BI'!A6382</f>
        <v>N1 CARD - FA-00005730-CT - CRISTINA FERNANDES FERRARI</v>
      </c>
      <c r="B6242" s="1">
        <f>_xlfn.XLOOKUP(A6242,'Benner SQL'!A:A,'Benner SQL'!F:F,)</f>
        <v>41.8</v>
      </c>
      <c r="C6242" s="1">
        <f>_xlfn.XLOOKUP(A6242,'Export BI'!A:A,'Export BI'!G:G,0)</f>
        <v>41.8</v>
      </c>
      <c r="D6242" s="1">
        <f t="shared" si="388"/>
        <v>0</v>
      </c>
      <c r="E6242">
        <f>_xlfn.XLOOKUP(A6242,'Benner SQL'!A:A,'Benner SQL'!G:G,)</f>
        <v>2</v>
      </c>
      <c r="F6242">
        <f>_xlfn.XLOOKUP(A6242,'Export BI'!A:A,'Export BI'!H:H,0)</f>
        <v>2</v>
      </c>
      <c r="G6242">
        <f t="shared" si="389"/>
        <v>0</v>
      </c>
      <c r="H6242" t="str">
        <f t="shared" si="390"/>
        <v>OK</v>
      </c>
      <c r="I6242" t="str">
        <f t="shared" si="391"/>
        <v>OK</v>
      </c>
      <c r="J6242" t="str">
        <f>_xlfn.XLOOKUP(A6242,'Export BI'!A:A,'Export BI'!C:C,)</f>
        <v>FA-00005730-CT</v>
      </c>
    </row>
    <row r="6243" spans="1:10" x14ac:dyDescent="0.25">
      <c r="A6243" t="str">
        <f>'Export BI'!A6243</f>
        <v>MEDICAR RIBEIRÃO PRETO - EF-00039086-CT - DAIANE GRACIELI DA SILVA</v>
      </c>
      <c r="B6243" s="1">
        <f>_xlfn.XLOOKUP(A6243,'Benner SQL'!A:A,'Benner SQL'!F:F,)</f>
        <v>49</v>
      </c>
      <c r="C6243" s="1">
        <f>_xlfn.XLOOKUP(A6243,'Export BI'!A:A,'Export BI'!G:G,0)</f>
        <v>49</v>
      </c>
      <c r="D6243" s="1">
        <f t="shared" si="388"/>
        <v>0</v>
      </c>
      <c r="E6243">
        <f>_xlfn.XLOOKUP(A6243,'Benner SQL'!A:A,'Benner SQL'!G:G,)</f>
        <v>1</v>
      </c>
      <c r="F6243">
        <f>_xlfn.XLOOKUP(A6243,'Export BI'!A:A,'Export BI'!H:H,0)</f>
        <v>1</v>
      </c>
      <c r="G6243">
        <f t="shared" si="389"/>
        <v>0</v>
      </c>
      <c r="H6243" t="str">
        <f t="shared" si="390"/>
        <v>OK</v>
      </c>
      <c r="I6243" t="str">
        <f t="shared" si="391"/>
        <v>OK</v>
      </c>
      <c r="J6243" t="str">
        <f>_xlfn.XLOOKUP(A6243,'Export BI'!A:A,'Export BI'!C:C,)</f>
        <v>EF-00039086-CT</v>
      </c>
    </row>
    <row r="6244" spans="1:10" x14ac:dyDescent="0.25">
      <c r="A6244" t="str">
        <f>'Export BI'!A6244</f>
        <v>MEDICAR RIBEIRÃO PRETO - EF-00039171-CT - ELISANGELA DOS SANTOS PAGLIARO PRATA</v>
      </c>
      <c r="B6244" s="1">
        <f>_xlfn.XLOOKUP(A6244,'Benner SQL'!A:A,'Benner SQL'!F:F,)</f>
        <v>49</v>
      </c>
      <c r="C6244" s="1">
        <f>_xlfn.XLOOKUP(A6244,'Export BI'!A:A,'Export BI'!G:G,0)</f>
        <v>49</v>
      </c>
      <c r="D6244" s="1">
        <f t="shared" si="388"/>
        <v>0</v>
      </c>
      <c r="E6244">
        <f>_xlfn.XLOOKUP(A6244,'Benner SQL'!A:A,'Benner SQL'!G:G,)</f>
        <v>1</v>
      </c>
      <c r="F6244">
        <f>_xlfn.XLOOKUP(A6244,'Export BI'!A:A,'Export BI'!H:H,0)</f>
        <v>1</v>
      </c>
      <c r="G6244">
        <f t="shared" si="389"/>
        <v>0</v>
      </c>
      <c r="H6244" t="str">
        <f t="shared" si="390"/>
        <v>OK</v>
      </c>
      <c r="I6244" t="str">
        <f t="shared" si="391"/>
        <v>OK</v>
      </c>
      <c r="J6244" t="str">
        <f>_xlfn.XLOOKUP(A6244,'Export BI'!A:A,'Export BI'!C:C,)</f>
        <v>EF-00039171-CT</v>
      </c>
    </row>
    <row r="6245" spans="1:10" x14ac:dyDescent="0.25">
      <c r="A6245" t="str">
        <f>'Export BI'!A6245</f>
        <v>MEDICAR RIBEIRÃO PRETO - EF-00039380-CT - SUELY ALVES DE OLIVEIRA</v>
      </c>
      <c r="B6245" s="1">
        <f>_xlfn.XLOOKUP(A6245,'Benner SQL'!A:A,'Benner SQL'!F:F,)</f>
        <v>49</v>
      </c>
      <c r="C6245" s="1">
        <f>_xlfn.XLOOKUP(A6245,'Export BI'!A:A,'Export BI'!G:G,0)</f>
        <v>49</v>
      </c>
      <c r="D6245" s="1">
        <f t="shared" si="388"/>
        <v>0</v>
      </c>
      <c r="E6245">
        <f>_xlfn.XLOOKUP(A6245,'Benner SQL'!A:A,'Benner SQL'!G:G,)</f>
        <v>1</v>
      </c>
      <c r="F6245">
        <f>_xlfn.XLOOKUP(A6245,'Export BI'!A:A,'Export BI'!H:H,0)</f>
        <v>1</v>
      </c>
      <c r="G6245">
        <f t="shared" si="389"/>
        <v>0</v>
      </c>
      <c r="H6245" t="str">
        <f t="shared" si="390"/>
        <v>OK</v>
      </c>
      <c r="I6245" t="str">
        <f t="shared" si="391"/>
        <v>OK</v>
      </c>
      <c r="J6245" t="str">
        <f>_xlfn.XLOOKUP(A6245,'Export BI'!A:A,'Export BI'!C:C,)</f>
        <v>EF-00039380-CT</v>
      </c>
    </row>
    <row r="6246" spans="1:10" x14ac:dyDescent="0.25">
      <c r="A6246" t="str">
        <f>'Export BI'!A6246</f>
        <v>MEDICAR RIBEIRÃO PRETO - EF-00039456-CT - WILSON LUIZ DOS SANTOS JUNIOR</v>
      </c>
      <c r="B6246" s="1">
        <f>_xlfn.XLOOKUP(A6246,'Benner SQL'!A:A,'Benner SQL'!F:F,)</f>
        <v>49</v>
      </c>
      <c r="C6246" s="1">
        <f>_xlfn.XLOOKUP(A6246,'Export BI'!A:A,'Export BI'!G:G,0)</f>
        <v>49</v>
      </c>
      <c r="D6246" s="1">
        <f t="shared" si="388"/>
        <v>0</v>
      </c>
      <c r="E6246">
        <f>_xlfn.XLOOKUP(A6246,'Benner SQL'!A:A,'Benner SQL'!G:G,)</f>
        <v>1</v>
      </c>
      <c r="F6246">
        <f>_xlfn.XLOOKUP(A6246,'Export BI'!A:A,'Export BI'!H:H,0)</f>
        <v>1</v>
      </c>
      <c r="G6246">
        <f t="shared" si="389"/>
        <v>0</v>
      </c>
      <c r="H6246" t="str">
        <f t="shared" si="390"/>
        <v>OK</v>
      </c>
      <c r="I6246" t="str">
        <f t="shared" si="391"/>
        <v>OK</v>
      </c>
      <c r="J6246" t="str">
        <f>_xlfn.XLOOKUP(A6246,'Export BI'!A:A,'Export BI'!C:C,)</f>
        <v>EF-00039456-CT</v>
      </c>
    </row>
    <row r="6247" spans="1:10" x14ac:dyDescent="0.25">
      <c r="A6247" t="str">
        <f>'Export BI'!A6247</f>
        <v>MEDICAR RIBEIRÃO PRETO - EF-00039490-CT - FRANCISCA DE AGUIAR DAMASCENA</v>
      </c>
      <c r="B6247" s="1">
        <f>_xlfn.XLOOKUP(A6247,'Benner SQL'!A:A,'Benner SQL'!F:F,)</f>
        <v>49</v>
      </c>
      <c r="C6247" s="1">
        <f>_xlfn.XLOOKUP(A6247,'Export BI'!A:A,'Export BI'!G:G,0)</f>
        <v>49</v>
      </c>
      <c r="D6247" s="1">
        <f t="shared" si="388"/>
        <v>0</v>
      </c>
      <c r="E6247">
        <f>_xlfn.XLOOKUP(A6247,'Benner SQL'!A:A,'Benner SQL'!G:G,)</f>
        <v>1</v>
      </c>
      <c r="F6247">
        <f>_xlfn.XLOOKUP(A6247,'Export BI'!A:A,'Export BI'!H:H,0)</f>
        <v>1</v>
      </c>
      <c r="G6247">
        <f t="shared" si="389"/>
        <v>0</v>
      </c>
      <c r="H6247" t="str">
        <f t="shared" si="390"/>
        <v>OK</v>
      </c>
      <c r="I6247" t="str">
        <f t="shared" si="391"/>
        <v>OK</v>
      </c>
      <c r="J6247" t="str">
        <f>_xlfn.XLOOKUP(A6247,'Export BI'!A:A,'Export BI'!C:C,)</f>
        <v>EF-00039490-CT</v>
      </c>
    </row>
    <row r="6248" spans="1:10" x14ac:dyDescent="0.25">
      <c r="A6248" t="str">
        <f>'Export BI'!A6248</f>
        <v>MEDICAR RIBEIRÃO PRETO - EF-00039564-CT - MOACIR DE LIMA CORDEIRO</v>
      </c>
      <c r="B6248" s="1">
        <f>_xlfn.XLOOKUP(A6248,'Benner SQL'!A:A,'Benner SQL'!F:F,)</f>
        <v>49</v>
      </c>
      <c r="C6248" s="1">
        <f>_xlfn.XLOOKUP(A6248,'Export BI'!A:A,'Export BI'!G:G,0)</f>
        <v>49</v>
      </c>
      <c r="D6248" s="1">
        <f t="shared" ref="D6248:D6311" si="392">B6248-C6248</f>
        <v>0</v>
      </c>
      <c r="E6248">
        <f>_xlfn.XLOOKUP(A6248,'Benner SQL'!A:A,'Benner SQL'!G:G,)</f>
        <v>1</v>
      </c>
      <c r="F6248">
        <f>_xlfn.XLOOKUP(A6248,'Export BI'!A:A,'Export BI'!H:H,0)</f>
        <v>1</v>
      </c>
      <c r="G6248">
        <f t="shared" ref="G6248:G6311" si="393">E6248-F6248</f>
        <v>0</v>
      </c>
      <c r="H6248" t="str">
        <f t="shared" ref="H6248:H6311" si="394">IF(OR(D6248&lt;-1,D6248&gt;0),"","OK")</f>
        <v>OK</v>
      </c>
      <c r="I6248" t="str">
        <f t="shared" ref="I6248:I6311" si="395">IF(G6248=0,"OK","")</f>
        <v>OK</v>
      </c>
      <c r="J6248" t="str">
        <f>_xlfn.XLOOKUP(A6248,'Export BI'!A:A,'Export BI'!C:C,)</f>
        <v>EF-00039564-CT</v>
      </c>
    </row>
    <row r="6249" spans="1:10" x14ac:dyDescent="0.25">
      <c r="A6249" t="str">
        <f>'Export BI'!A6249</f>
        <v>MEDICAR RIBEIRÃO PRETO - EF-00039571-CT - JOVAINA ALVES LEMES CAPPIA</v>
      </c>
      <c r="B6249" s="1">
        <f>_xlfn.XLOOKUP(A6249,'Benner SQL'!A:A,'Benner SQL'!F:F,)</f>
        <v>49</v>
      </c>
      <c r="C6249" s="1">
        <f>_xlfn.XLOOKUP(A6249,'Export BI'!A:A,'Export BI'!G:G,0)</f>
        <v>49</v>
      </c>
      <c r="D6249" s="1">
        <f t="shared" si="392"/>
        <v>0</v>
      </c>
      <c r="E6249">
        <f>_xlfn.XLOOKUP(A6249,'Benner SQL'!A:A,'Benner SQL'!G:G,)</f>
        <v>1</v>
      </c>
      <c r="F6249">
        <f>_xlfn.XLOOKUP(A6249,'Export BI'!A:A,'Export BI'!H:H,0)</f>
        <v>1</v>
      </c>
      <c r="G6249">
        <f t="shared" si="393"/>
        <v>0</v>
      </c>
      <c r="H6249" t="str">
        <f t="shared" si="394"/>
        <v>OK</v>
      </c>
      <c r="I6249" t="str">
        <f t="shared" si="395"/>
        <v>OK</v>
      </c>
      <c r="J6249" t="str">
        <f>_xlfn.XLOOKUP(A6249,'Export BI'!A:A,'Export BI'!C:C,)</f>
        <v>EF-00039571-CT</v>
      </c>
    </row>
    <row r="6250" spans="1:10" x14ac:dyDescent="0.25">
      <c r="A6250" t="str">
        <f>'Export BI'!A6250</f>
        <v>MEDICAR RIBEIRÃO PRETO - EF-00039618-CT - RUTIANE DOS SANTOS SOARES</v>
      </c>
      <c r="B6250" s="1">
        <f>_xlfn.XLOOKUP(A6250,'Benner SQL'!A:A,'Benner SQL'!F:F,)</f>
        <v>49</v>
      </c>
      <c r="C6250" s="1">
        <f>_xlfn.XLOOKUP(A6250,'Export BI'!A:A,'Export BI'!G:G,0)</f>
        <v>49</v>
      </c>
      <c r="D6250" s="1">
        <f t="shared" si="392"/>
        <v>0</v>
      </c>
      <c r="E6250">
        <f>_xlfn.XLOOKUP(A6250,'Benner SQL'!A:A,'Benner SQL'!G:G,)</f>
        <v>1</v>
      </c>
      <c r="F6250">
        <f>_xlfn.XLOOKUP(A6250,'Export BI'!A:A,'Export BI'!H:H,0)</f>
        <v>1</v>
      </c>
      <c r="G6250">
        <f t="shared" si="393"/>
        <v>0</v>
      </c>
      <c r="H6250" t="str">
        <f t="shared" si="394"/>
        <v>OK</v>
      </c>
      <c r="I6250" t="str">
        <f t="shared" si="395"/>
        <v>OK</v>
      </c>
      <c r="J6250" t="str">
        <f>_xlfn.XLOOKUP(A6250,'Export BI'!A:A,'Export BI'!C:C,)</f>
        <v>EF-00039618-CT</v>
      </c>
    </row>
    <row r="6251" spans="1:10" x14ac:dyDescent="0.25">
      <c r="A6251" t="str">
        <f>'Export BI'!A6251</f>
        <v>MEDICAR RIBEIRÃO PRETO - EF-00039623-CT - LUIS FREITAS DE JESUS</v>
      </c>
      <c r="B6251" s="1">
        <f>_xlfn.XLOOKUP(A6251,'Benner SQL'!A:A,'Benner SQL'!F:F,)</f>
        <v>49</v>
      </c>
      <c r="C6251" s="1">
        <f>_xlfn.XLOOKUP(A6251,'Export BI'!A:A,'Export BI'!G:G,0)</f>
        <v>49</v>
      </c>
      <c r="D6251" s="1">
        <f t="shared" si="392"/>
        <v>0</v>
      </c>
      <c r="E6251">
        <f>_xlfn.XLOOKUP(A6251,'Benner SQL'!A:A,'Benner SQL'!G:G,)</f>
        <v>1</v>
      </c>
      <c r="F6251">
        <f>_xlfn.XLOOKUP(A6251,'Export BI'!A:A,'Export BI'!H:H,0)</f>
        <v>1</v>
      </c>
      <c r="G6251">
        <f t="shared" si="393"/>
        <v>0</v>
      </c>
      <c r="H6251" t="str">
        <f t="shared" si="394"/>
        <v>OK</v>
      </c>
      <c r="I6251" t="str">
        <f t="shared" si="395"/>
        <v>OK</v>
      </c>
      <c r="J6251" t="str">
        <f>_xlfn.XLOOKUP(A6251,'Export BI'!A:A,'Export BI'!C:C,)</f>
        <v>EF-00039623-CT</v>
      </c>
    </row>
    <row r="6252" spans="1:10" x14ac:dyDescent="0.25">
      <c r="A6252" t="str">
        <f>'Export BI'!A6252</f>
        <v>MEDICAR RIBEIRÃO PRETO - EF-00039706-CT - ANA CLAUDIA MOISES SIQUEIRA</v>
      </c>
      <c r="B6252" s="1">
        <f>_xlfn.XLOOKUP(A6252,'Benner SQL'!A:A,'Benner SQL'!F:F,)</f>
        <v>49</v>
      </c>
      <c r="C6252" s="1">
        <f>_xlfn.XLOOKUP(A6252,'Export BI'!A:A,'Export BI'!G:G,0)</f>
        <v>49</v>
      </c>
      <c r="D6252" s="1">
        <f t="shared" si="392"/>
        <v>0</v>
      </c>
      <c r="E6252">
        <f>_xlfn.XLOOKUP(A6252,'Benner SQL'!A:A,'Benner SQL'!G:G,)</f>
        <v>1</v>
      </c>
      <c r="F6252">
        <f>_xlfn.XLOOKUP(A6252,'Export BI'!A:A,'Export BI'!H:H,0)</f>
        <v>1</v>
      </c>
      <c r="G6252">
        <f t="shared" si="393"/>
        <v>0</v>
      </c>
      <c r="H6252" t="str">
        <f t="shared" si="394"/>
        <v>OK</v>
      </c>
      <c r="I6252" t="str">
        <f t="shared" si="395"/>
        <v>OK</v>
      </c>
      <c r="J6252" t="str">
        <f>_xlfn.XLOOKUP(A6252,'Export BI'!A:A,'Export BI'!C:C,)</f>
        <v>EF-00039706-CT</v>
      </c>
    </row>
    <row r="6253" spans="1:10" x14ac:dyDescent="0.25">
      <c r="A6253" t="str">
        <f>'Export BI'!A6253</f>
        <v>MEDICAR RIBEIRÃO PRETO - EF-00039741-CT - LUIS CARLOS DA SILVA</v>
      </c>
      <c r="B6253" s="1">
        <f>_xlfn.XLOOKUP(A6253,'Benner SQL'!A:A,'Benner SQL'!F:F,)</f>
        <v>49</v>
      </c>
      <c r="C6253" s="1">
        <f>_xlfn.XLOOKUP(A6253,'Export BI'!A:A,'Export BI'!G:G,0)</f>
        <v>49</v>
      </c>
      <c r="D6253" s="1">
        <f t="shared" si="392"/>
        <v>0</v>
      </c>
      <c r="E6253">
        <f>_xlfn.XLOOKUP(A6253,'Benner SQL'!A:A,'Benner SQL'!G:G,)</f>
        <v>1</v>
      </c>
      <c r="F6253">
        <f>_xlfn.XLOOKUP(A6253,'Export BI'!A:A,'Export BI'!H:H,0)</f>
        <v>1</v>
      </c>
      <c r="G6253">
        <f t="shared" si="393"/>
        <v>0</v>
      </c>
      <c r="H6253" t="str">
        <f t="shared" si="394"/>
        <v>OK</v>
      </c>
      <c r="I6253" t="str">
        <f t="shared" si="395"/>
        <v>OK</v>
      </c>
      <c r="J6253" t="str">
        <f>_xlfn.XLOOKUP(A6253,'Export BI'!A:A,'Export BI'!C:C,)</f>
        <v>EF-00039741-CT</v>
      </c>
    </row>
    <row r="6254" spans="1:10" x14ac:dyDescent="0.25">
      <c r="A6254" t="str">
        <f>'Export BI'!A6254</f>
        <v>MEDICAR RIBEIRÃO PRETO - EF-00039793-CT - JOSE HENRIQUE GOMES DA SILVA</v>
      </c>
      <c r="B6254" s="1">
        <f>_xlfn.XLOOKUP(A6254,'Benner SQL'!A:A,'Benner SQL'!F:F,)</f>
        <v>49</v>
      </c>
      <c r="C6254" s="1">
        <f>_xlfn.XLOOKUP(A6254,'Export BI'!A:A,'Export BI'!G:G,0)</f>
        <v>49</v>
      </c>
      <c r="D6254" s="1">
        <f t="shared" si="392"/>
        <v>0</v>
      </c>
      <c r="E6254">
        <f>_xlfn.XLOOKUP(A6254,'Benner SQL'!A:A,'Benner SQL'!G:G,)</f>
        <v>1</v>
      </c>
      <c r="F6254">
        <f>_xlfn.XLOOKUP(A6254,'Export BI'!A:A,'Export BI'!H:H,0)</f>
        <v>1</v>
      </c>
      <c r="G6254">
        <f t="shared" si="393"/>
        <v>0</v>
      </c>
      <c r="H6254" t="str">
        <f t="shared" si="394"/>
        <v>OK</v>
      </c>
      <c r="I6254" t="str">
        <f t="shared" si="395"/>
        <v>OK</v>
      </c>
      <c r="J6254" t="str">
        <f>_xlfn.XLOOKUP(A6254,'Export BI'!A:A,'Export BI'!C:C,)</f>
        <v>EF-00039793-CT</v>
      </c>
    </row>
    <row r="6255" spans="1:10" x14ac:dyDescent="0.25">
      <c r="A6255" t="str">
        <f>'Export BI'!A6255</f>
        <v>MEDICAR RIBEIRÃO PRETO - EF-00039820-CT - TATIANA PEDROSO CESARIO ALEXANDRE</v>
      </c>
      <c r="B6255" s="1">
        <f>_xlfn.XLOOKUP(A6255,'Benner SQL'!A:A,'Benner SQL'!F:F,)</f>
        <v>49</v>
      </c>
      <c r="C6255" s="1">
        <f>_xlfn.XLOOKUP(A6255,'Export BI'!A:A,'Export BI'!G:G,0)</f>
        <v>49</v>
      </c>
      <c r="D6255" s="1">
        <f t="shared" si="392"/>
        <v>0</v>
      </c>
      <c r="E6255">
        <f>_xlfn.XLOOKUP(A6255,'Benner SQL'!A:A,'Benner SQL'!G:G,)</f>
        <v>1</v>
      </c>
      <c r="F6255">
        <f>_xlfn.XLOOKUP(A6255,'Export BI'!A:A,'Export BI'!H:H,0)</f>
        <v>1</v>
      </c>
      <c r="G6255">
        <f t="shared" si="393"/>
        <v>0</v>
      </c>
      <c r="H6255" t="str">
        <f t="shared" si="394"/>
        <v>OK</v>
      </c>
      <c r="I6255" t="str">
        <f t="shared" si="395"/>
        <v>OK</v>
      </c>
      <c r="J6255" t="str">
        <f>_xlfn.XLOOKUP(A6255,'Export BI'!A:A,'Export BI'!C:C,)</f>
        <v>EF-00039820-CT</v>
      </c>
    </row>
    <row r="6256" spans="1:10" x14ac:dyDescent="0.25">
      <c r="A6256" t="str">
        <f>'Export BI'!A6256</f>
        <v>MEDICAR RIBEIRÃO PRETO - EF-00039915-CT - LUZIA LOPO XAVIER</v>
      </c>
      <c r="B6256" s="1">
        <f>_xlfn.XLOOKUP(A6256,'Benner SQL'!A:A,'Benner SQL'!F:F,)</f>
        <v>49</v>
      </c>
      <c r="C6256" s="1">
        <f>_xlfn.XLOOKUP(A6256,'Export BI'!A:A,'Export BI'!G:G,0)</f>
        <v>49</v>
      </c>
      <c r="D6256" s="1">
        <f t="shared" si="392"/>
        <v>0</v>
      </c>
      <c r="E6256">
        <f>_xlfn.XLOOKUP(A6256,'Benner SQL'!A:A,'Benner SQL'!G:G,)</f>
        <v>1</v>
      </c>
      <c r="F6256">
        <f>_xlfn.XLOOKUP(A6256,'Export BI'!A:A,'Export BI'!H:H,0)</f>
        <v>1</v>
      </c>
      <c r="G6256">
        <f t="shared" si="393"/>
        <v>0</v>
      </c>
      <c r="H6256" t="str">
        <f t="shared" si="394"/>
        <v>OK</v>
      </c>
      <c r="I6256" t="str">
        <f t="shared" si="395"/>
        <v>OK</v>
      </c>
      <c r="J6256" t="str">
        <f>_xlfn.XLOOKUP(A6256,'Export BI'!A:A,'Export BI'!C:C,)</f>
        <v>EF-00039915-CT</v>
      </c>
    </row>
    <row r="6257" spans="1:10" x14ac:dyDescent="0.25">
      <c r="A6257" t="str">
        <f>'Export BI'!A6257</f>
        <v>MEDICAR CAMPINAS - TC-00039651-CT - IASMIN GOMES AMORIM E AMORIM</v>
      </c>
      <c r="B6257" s="1">
        <f>_xlfn.XLOOKUP(A6257,'Benner SQL'!A:A,'Benner SQL'!F:F,)</f>
        <v>49</v>
      </c>
      <c r="C6257" s="1">
        <f>_xlfn.XLOOKUP(A6257,'Export BI'!A:A,'Export BI'!G:G,0)</f>
        <v>49</v>
      </c>
      <c r="D6257" s="1">
        <f t="shared" si="392"/>
        <v>0</v>
      </c>
      <c r="E6257">
        <f>_xlfn.XLOOKUP(A6257,'Benner SQL'!A:A,'Benner SQL'!G:G,)</f>
        <v>1</v>
      </c>
      <c r="F6257">
        <f>_xlfn.XLOOKUP(A6257,'Export BI'!A:A,'Export BI'!H:H,0)</f>
        <v>1</v>
      </c>
      <c r="G6257">
        <f t="shared" si="393"/>
        <v>0</v>
      </c>
      <c r="H6257" t="str">
        <f t="shared" si="394"/>
        <v>OK</v>
      </c>
      <c r="I6257" t="str">
        <f t="shared" si="395"/>
        <v>OK</v>
      </c>
      <c r="J6257" t="str">
        <f>_xlfn.XLOOKUP(A6257,'Export BI'!A:A,'Export BI'!C:C,)</f>
        <v>TC-00039651-CT</v>
      </c>
    </row>
    <row r="6258" spans="1:10" x14ac:dyDescent="0.25">
      <c r="A6258" t="str">
        <f>'Export BI'!A6258</f>
        <v>MEDICAR RIBEIRÃO PRETO - TF-00020885-CT - DARLENE LIMA PEREIRA</v>
      </c>
      <c r="B6258" s="1">
        <f>_xlfn.XLOOKUP(A6258,'Benner SQL'!A:A,'Benner SQL'!F:F,)</f>
        <v>49</v>
      </c>
      <c r="C6258" s="1">
        <f>_xlfn.XLOOKUP(A6258,'Export BI'!A:A,'Export BI'!G:G,0)</f>
        <v>49</v>
      </c>
      <c r="D6258" s="1">
        <f t="shared" si="392"/>
        <v>0</v>
      </c>
      <c r="E6258">
        <f>_xlfn.XLOOKUP(A6258,'Benner SQL'!A:A,'Benner SQL'!G:G,)</f>
        <v>1</v>
      </c>
      <c r="F6258">
        <f>_xlfn.XLOOKUP(A6258,'Export BI'!A:A,'Export BI'!H:H,0)</f>
        <v>1</v>
      </c>
      <c r="G6258">
        <f t="shared" si="393"/>
        <v>0</v>
      </c>
      <c r="H6258" t="str">
        <f t="shared" si="394"/>
        <v>OK</v>
      </c>
      <c r="I6258" t="str">
        <f t="shared" si="395"/>
        <v>OK</v>
      </c>
      <c r="J6258" t="str">
        <f>_xlfn.XLOOKUP(A6258,'Export BI'!A:A,'Export BI'!C:C,)</f>
        <v>TF-00020885-CT</v>
      </c>
    </row>
    <row r="6259" spans="1:10" x14ac:dyDescent="0.25">
      <c r="A6259" t="str">
        <f>'Export BI'!A6259</f>
        <v>MEDICAR RIBEIRÃO PRETO - TF-00030597-CT - HAYSLANNE FLORENTINA GUIMARAES PEREIRA</v>
      </c>
      <c r="B6259" s="1">
        <f>_xlfn.XLOOKUP(A6259,'Benner SQL'!A:A,'Benner SQL'!F:F,)</f>
        <v>49</v>
      </c>
      <c r="C6259" s="1">
        <f>_xlfn.XLOOKUP(A6259,'Export BI'!A:A,'Export BI'!G:G,0)</f>
        <v>49</v>
      </c>
      <c r="D6259" s="1">
        <f t="shared" si="392"/>
        <v>0</v>
      </c>
      <c r="E6259">
        <f>_xlfn.XLOOKUP(A6259,'Benner SQL'!A:A,'Benner SQL'!G:G,)</f>
        <v>1</v>
      </c>
      <c r="F6259">
        <f>_xlfn.XLOOKUP(A6259,'Export BI'!A:A,'Export BI'!H:H,0)</f>
        <v>1</v>
      </c>
      <c r="G6259">
        <f t="shared" si="393"/>
        <v>0</v>
      </c>
      <c r="H6259" t="str">
        <f t="shared" si="394"/>
        <v>OK</v>
      </c>
      <c r="I6259" t="str">
        <f t="shared" si="395"/>
        <v>OK</v>
      </c>
      <c r="J6259" t="str">
        <f>_xlfn.XLOOKUP(A6259,'Export BI'!A:A,'Export BI'!C:C,)</f>
        <v>TF-00030597-CT</v>
      </c>
    </row>
    <row r="6260" spans="1:10" x14ac:dyDescent="0.25">
      <c r="A6260" t="str">
        <f>'Export BI'!A6260</f>
        <v>MEDICAR RIBEIRÃO PRETO - TF-00031999-CT - AMANDA DA FONSECA SOARES</v>
      </c>
      <c r="B6260" s="1">
        <f>_xlfn.XLOOKUP(A6260,'Benner SQL'!A:A,'Benner SQL'!F:F,)</f>
        <v>49</v>
      </c>
      <c r="C6260" s="1">
        <f>_xlfn.XLOOKUP(A6260,'Export BI'!A:A,'Export BI'!G:G,0)</f>
        <v>49</v>
      </c>
      <c r="D6260" s="1">
        <f t="shared" si="392"/>
        <v>0</v>
      </c>
      <c r="E6260">
        <f>_xlfn.XLOOKUP(A6260,'Benner SQL'!A:A,'Benner SQL'!G:G,)</f>
        <v>1</v>
      </c>
      <c r="F6260">
        <f>_xlfn.XLOOKUP(A6260,'Export BI'!A:A,'Export BI'!H:H,0)</f>
        <v>1</v>
      </c>
      <c r="G6260">
        <f t="shared" si="393"/>
        <v>0</v>
      </c>
      <c r="H6260" t="str">
        <f t="shared" si="394"/>
        <v>OK</v>
      </c>
      <c r="I6260" t="str">
        <f t="shared" si="395"/>
        <v>OK</v>
      </c>
      <c r="J6260" t="str">
        <f>_xlfn.XLOOKUP(A6260,'Export BI'!A:A,'Export BI'!C:C,)</f>
        <v>TF-00031999-CT</v>
      </c>
    </row>
    <row r="6261" spans="1:10" x14ac:dyDescent="0.25">
      <c r="A6261" t="str">
        <f>'Export BI'!A6261</f>
        <v>MEDICAR CAMPINAS - TF-00039709-CT - IASMIN GOMES AMORIM E AMORIM</v>
      </c>
      <c r="B6261" s="1">
        <f>_xlfn.XLOOKUP(A6261,'Benner SQL'!A:A,'Benner SQL'!F:F,)</f>
        <v>49</v>
      </c>
      <c r="C6261" s="1">
        <f>_xlfn.XLOOKUP(A6261,'Export BI'!A:A,'Export BI'!G:G,0)</f>
        <v>49</v>
      </c>
      <c r="D6261" s="1">
        <f t="shared" si="392"/>
        <v>0</v>
      </c>
      <c r="E6261">
        <f>_xlfn.XLOOKUP(A6261,'Benner SQL'!A:A,'Benner SQL'!G:G,)</f>
        <v>1</v>
      </c>
      <c r="F6261">
        <f>_xlfn.XLOOKUP(A6261,'Export BI'!A:A,'Export BI'!H:H,0)</f>
        <v>1</v>
      </c>
      <c r="G6261">
        <f t="shared" si="393"/>
        <v>0</v>
      </c>
      <c r="H6261" t="str">
        <f t="shared" si="394"/>
        <v>OK</v>
      </c>
      <c r="I6261" t="str">
        <f t="shared" si="395"/>
        <v>OK</v>
      </c>
      <c r="J6261" t="str">
        <f>_xlfn.XLOOKUP(A6261,'Export BI'!A:A,'Export BI'!C:C,)</f>
        <v>TF-00039709-CT</v>
      </c>
    </row>
    <row r="6262" spans="1:10" x14ac:dyDescent="0.25">
      <c r="A6262" t="str">
        <f>'Export BI'!A6262</f>
        <v>MEDICAR RIBEIRÃO PRETO - EF-00017665-CT - THIAGO ALEXANDRE SOUZA</v>
      </c>
      <c r="B6262" s="1">
        <f>_xlfn.XLOOKUP(A6262,'Benner SQL'!A:A,'Benner SQL'!F:F,)</f>
        <v>48.209999999999994</v>
      </c>
      <c r="C6262" s="1">
        <f>_xlfn.XLOOKUP(A6262,'Export BI'!A:A,'Export BI'!G:G,0)</f>
        <v>48.209999999999994</v>
      </c>
      <c r="D6262" s="1">
        <f t="shared" si="392"/>
        <v>0</v>
      </c>
      <c r="E6262">
        <f>_xlfn.XLOOKUP(A6262,'Benner SQL'!A:A,'Benner SQL'!G:G,)</f>
        <v>2</v>
      </c>
      <c r="F6262">
        <f>_xlfn.XLOOKUP(A6262,'Export BI'!A:A,'Export BI'!H:H,0)</f>
        <v>2</v>
      </c>
      <c r="G6262">
        <f t="shared" si="393"/>
        <v>0</v>
      </c>
      <c r="H6262" t="str">
        <f t="shared" si="394"/>
        <v>OK</v>
      </c>
      <c r="I6262" t="str">
        <f t="shared" si="395"/>
        <v>OK</v>
      </c>
      <c r="J6262" t="str">
        <f>_xlfn.XLOOKUP(A6262,'Export BI'!A:A,'Export BI'!C:C,)</f>
        <v>EF-00017665-CT</v>
      </c>
    </row>
    <row r="6263" spans="1:10" x14ac:dyDescent="0.25">
      <c r="A6263" t="str">
        <f>'Export BI'!A6263</f>
        <v>MEDICAR RIBEIRÃO PRETO - EF-00017356-CT - BRENO SILVA DE OLIVEIRA</v>
      </c>
      <c r="B6263" s="1">
        <f>_xlfn.XLOOKUP(A6263,'Benner SQL'!A:A,'Benner SQL'!F:F,)</f>
        <v>47.7</v>
      </c>
      <c r="C6263" s="1">
        <f>_xlfn.XLOOKUP(A6263,'Export BI'!A:A,'Export BI'!G:G,0)</f>
        <v>47.7</v>
      </c>
      <c r="D6263" s="1">
        <f t="shared" si="392"/>
        <v>0</v>
      </c>
      <c r="E6263">
        <f>_xlfn.XLOOKUP(A6263,'Benner SQL'!A:A,'Benner SQL'!G:G,)</f>
        <v>3</v>
      </c>
      <c r="F6263">
        <f>_xlfn.XLOOKUP(A6263,'Export BI'!A:A,'Export BI'!H:H,0)</f>
        <v>3</v>
      </c>
      <c r="G6263">
        <f t="shared" si="393"/>
        <v>0</v>
      </c>
      <c r="H6263" t="str">
        <f t="shared" si="394"/>
        <v>OK</v>
      </c>
      <c r="I6263" t="str">
        <f t="shared" si="395"/>
        <v>OK</v>
      </c>
      <c r="J6263" t="str">
        <f>_xlfn.XLOOKUP(A6263,'Export BI'!A:A,'Export BI'!C:C,)</f>
        <v>EF-00017356-CT</v>
      </c>
    </row>
    <row r="6264" spans="1:10" x14ac:dyDescent="0.25">
      <c r="A6264" t="str">
        <f>'Export BI'!A6264</f>
        <v>MEDICAR RIBEIRÃO PRETO - EF-00017374-CT - MATHEUS ALVES SANTOS</v>
      </c>
      <c r="B6264" s="1">
        <f>_xlfn.XLOOKUP(A6264,'Benner SQL'!A:A,'Benner SQL'!F:F,)</f>
        <v>47.7</v>
      </c>
      <c r="C6264" s="1">
        <f>_xlfn.XLOOKUP(A6264,'Export BI'!A:A,'Export BI'!G:G,0)</f>
        <v>47.7</v>
      </c>
      <c r="D6264" s="1">
        <f t="shared" si="392"/>
        <v>0</v>
      </c>
      <c r="E6264">
        <f>_xlfn.XLOOKUP(A6264,'Benner SQL'!A:A,'Benner SQL'!G:G,)</f>
        <v>3</v>
      </c>
      <c r="F6264">
        <f>_xlfn.XLOOKUP(A6264,'Export BI'!A:A,'Export BI'!H:H,0)</f>
        <v>3</v>
      </c>
      <c r="G6264">
        <f t="shared" si="393"/>
        <v>0</v>
      </c>
      <c r="H6264" t="str">
        <f t="shared" si="394"/>
        <v>OK</v>
      </c>
      <c r="I6264" t="str">
        <f t="shared" si="395"/>
        <v>OK</v>
      </c>
      <c r="J6264" t="str">
        <f>_xlfn.XLOOKUP(A6264,'Export BI'!A:A,'Export BI'!C:C,)</f>
        <v>EF-00017374-CT</v>
      </c>
    </row>
    <row r="6265" spans="1:10" x14ac:dyDescent="0.25">
      <c r="A6265" t="str">
        <f>'Export BI'!A6265</f>
        <v>MEDICAR RIBEIRÃO PRETO - EF-00017377-CT - GABRIELLY CRISTINI SILVA DE OLIVEIRA</v>
      </c>
      <c r="B6265" s="1">
        <f>_xlfn.XLOOKUP(A6265,'Benner SQL'!A:A,'Benner SQL'!F:F,)</f>
        <v>47.7</v>
      </c>
      <c r="C6265" s="1">
        <f>_xlfn.XLOOKUP(A6265,'Export BI'!A:A,'Export BI'!G:G,0)</f>
        <v>47.7</v>
      </c>
      <c r="D6265" s="1">
        <f t="shared" si="392"/>
        <v>0</v>
      </c>
      <c r="E6265">
        <f>_xlfn.XLOOKUP(A6265,'Benner SQL'!A:A,'Benner SQL'!G:G,)</f>
        <v>3</v>
      </c>
      <c r="F6265">
        <f>_xlfn.XLOOKUP(A6265,'Export BI'!A:A,'Export BI'!H:H,0)</f>
        <v>3</v>
      </c>
      <c r="G6265">
        <f t="shared" si="393"/>
        <v>0</v>
      </c>
      <c r="H6265" t="str">
        <f t="shared" si="394"/>
        <v>OK</v>
      </c>
      <c r="I6265" t="str">
        <f t="shared" si="395"/>
        <v>OK</v>
      </c>
      <c r="J6265" t="str">
        <f>_xlfn.XLOOKUP(A6265,'Export BI'!A:A,'Export BI'!C:C,)</f>
        <v>EF-00017377-CT</v>
      </c>
    </row>
    <row r="6266" spans="1:10" x14ac:dyDescent="0.25">
      <c r="A6266" t="str">
        <f>'Export BI'!A6266</f>
        <v>MEDICAR RIBEIRÃO PRETO - EF-00017852-CT - TAUANA DOS SANTOS BELOTTI</v>
      </c>
      <c r="B6266" s="1">
        <f>_xlfn.XLOOKUP(A6266,'Benner SQL'!A:A,'Benner SQL'!F:F,)</f>
        <v>47.7</v>
      </c>
      <c r="C6266" s="1">
        <f>_xlfn.XLOOKUP(A6266,'Export BI'!A:A,'Export BI'!G:G,0)</f>
        <v>47.7</v>
      </c>
      <c r="D6266" s="1">
        <f t="shared" si="392"/>
        <v>0</v>
      </c>
      <c r="E6266">
        <f>_xlfn.XLOOKUP(A6266,'Benner SQL'!A:A,'Benner SQL'!G:G,)</f>
        <v>3</v>
      </c>
      <c r="F6266">
        <f>_xlfn.XLOOKUP(A6266,'Export BI'!A:A,'Export BI'!H:H,0)</f>
        <v>3</v>
      </c>
      <c r="G6266">
        <f t="shared" si="393"/>
        <v>0</v>
      </c>
      <c r="H6266" t="str">
        <f t="shared" si="394"/>
        <v>OK</v>
      </c>
      <c r="I6266" t="str">
        <f t="shared" si="395"/>
        <v>OK</v>
      </c>
      <c r="J6266" t="str">
        <f>_xlfn.XLOOKUP(A6266,'Export BI'!A:A,'Export BI'!C:C,)</f>
        <v>EF-00017852-CT</v>
      </c>
    </row>
    <row r="6267" spans="1:10" x14ac:dyDescent="0.25">
      <c r="A6267" t="str">
        <f>'Export BI'!A6267</f>
        <v>N1 CARD - FA-00008165-CT - CLAYTON JOSE ROTTA</v>
      </c>
      <c r="B6267" s="1">
        <f>_xlfn.XLOOKUP(A6267,'Benner SQL'!A:A,'Benner SQL'!F:F,)</f>
        <v>47.7</v>
      </c>
      <c r="C6267" s="1">
        <f>_xlfn.XLOOKUP(A6267,'Export BI'!A:A,'Export BI'!G:G,0)</f>
        <v>47.7</v>
      </c>
      <c r="D6267" s="1">
        <f t="shared" si="392"/>
        <v>0</v>
      </c>
      <c r="E6267">
        <f>_xlfn.XLOOKUP(A6267,'Benner SQL'!A:A,'Benner SQL'!G:G,)</f>
        <v>3</v>
      </c>
      <c r="F6267">
        <f>_xlfn.XLOOKUP(A6267,'Export BI'!A:A,'Export BI'!H:H,0)</f>
        <v>3</v>
      </c>
      <c r="G6267">
        <f t="shared" si="393"/>
        <v>0</v>
      </c>
      <c r="H6267" t="str">
        <f t="shared" si="394"/>
        <v>OK</v>
      </c>
      <c r="I6267" t="str">
        <f t="shared" si="395"/>
        <v>OK</v>
      </c>
      <c r="J6267" t="str">
        <f>_xlfn.XLOOKUP(A6267,'Export BI'!A:A,'Export BI'!C:C,)</f>
        <v>FA-00008165-CT</v>
      </c>
    </row>
    <row r="6268" spans="1:10" x14ac:dyDescent="0.25">
      <c r="A6268" t="str">
        <f>'Export BI'!A6268</f>
        <v>N1 CARD - FA-00008747-CT - LUANA CORTEZ</v>
      </c>
      <c r="B6268" s="1">
        <f>_xlfn.XLOOKUP(A6268,'Benner SQL'!A:A,'Benner SQL'!F:F,)</f>
        <v>47.699999999999996</v>
      </c>
      <c r="C6268" s="1">
        <f>_xlfn.XLOOKUP(A6268,'Export BI'!A:A,'Export BI'!G:G,0)</f>
        <v>47.699999999999996</v>
      </c>
      <c r="D6268" s="1">
        <f t="shared" si="392"/>
        <v>0</v>
      </c>
      <c r="E6268">
        <f>_xlfn.XLOOKUP(A6268,'Benner SQL'!A:A,'Benner SQL'!G:G,)</f>
        <v>2</v>
      </c>
      <c r="F6268">
        <f>_xlfn.XLOOKUP(A6268,'Export BI'!A:A,'Export BI'!H:H,0)</f>
        <v>2</v>
      </c>
      <c r="G6268">
        <f t="shared" si="393"/>
        <v>0</v>
      </c>
      <c r="H6268" t="str">
        <f t="shared" si="394"/>
        <v>OK</v>
      </c>
      <c r="I6268" t="str">
        <f t="shared" si="395"/>
        <v>OK</v>
      </c>
      <c r="J6268" t="str">
        <f>_xlfn.XLOOKUP(A6268,'Export BI'!A:A,'Export BI'!C:C,)</f>
        <v>FA-00008747-CT</v>
      </c>
    </row>
    <row r="6269" spans="1:10" x14ac:dyDescent="0.25">
      <c r="A6269" t="str">
        <f>'Export BI'!A6269</f>
        <v>MEDICAR RIBEIRÃO PRETO - TF-00038781-CT - ANA MARIA ALVES PEREIRA DE OLIVEIRA E SILVA</v>
      </c>
      <c r="B6269" s="1">
        <f>_xlfn.XLOOKUP(A6269,'Benner SQL'!A:A,'Benner SQL'!F:F,)</f>
        <v>47</v>
      </c>
      <c r="C6269" s="1">
        <f>_xlfn.XLOOKUP(A6269,'Export BI'!A:A,'Export BI'!G:G,0)</f>
        <v>47</v>
      </c>
      <c r="D6269" s="1">
        <f t="shared" si="392"/>
        <v>0</v>
      </c>
      <c r="E6269">
        <f>_xlfn.XLOOKUP(A6269,'Benner SQL'!A:A,'Benner SQL'!G:G,)</f>
        <v>1</v>
      </c>
      <c r="F6269">
        <f>_xlfn.XLOOKUP(A6269,'Export BI'!A:A,'Export BI'!H:H,0)</f>
        <v>1</v>
      </c>
      <c r="G6269">
        <f t="shared" si="393"/>
        <v>0</v>
      </c>
      <c r="H6269" t="str">
        <f t="shared" si="394"/>
        <v>OK</v>
      </c>
      <c r="I6269" t="str">
        <f t="shared" si="395"/>
        <v>OK</v>
      </c>
      <c r="J6269" t="str">
        <f>_xlfn.XLOOKUP(A6269,'Export BI'!A:A,'Export BI'!C:C,)</f>
        <v>TF-00038781-CT</v>
      </c>
    </row>
    <row r="6270" spans="1:10" x14ac:dyDescent="0.25">
      <c r="A6270" t="str">
        <f>'Export BI'!A6270</f>
        <v>MEDICAR CAMPINAS - FA-00005673-CT - FERNANDA MARTINS LUIZ BIANCHI</v>
      </c>
      <c r="B6270" s="1">
        <f>_xlfn.XLOOKUP(A6270,'Benner SQL'!A:A,'Benner SQL'!F:F,)</f>
        <v>46.44</v>
      </c>
      <c r="C6270" s="1">
        <f>_xlfn.XLOOKUP(A6270,'Export BI'!A:A,'Export BI'!G:G,0)</f>
        <v>46.44</v>
      </c>
      <c r="D6270" s="1">
        <f t="shared" si="392"/>
        <v>0</v>
      </c>
      <c r="E6270">
        <f>_xlfn.XLOOKUP(A6270,'Benner SQL'!A:A,'Benner SQL'!G:G,)</f>
        <v>1</v>
      </c>
      <c r="F6270">
        <f>_xlfn.XLOOKUP(A6270,'Export BI'!A:A,'Export BI'!H:H,0)</f>
        <v>1</v>
      </c>
      <c r="G6270">
        <f t="shared" si="393"/>
        <v>0</v>
      </c>
      <c r="H6270" t="str">
        <f t="shared" si="394"/>
        <v>OK</v>
      </c>
      <c r="I6270" t="str">
        <f t="shared" si="395"/>
        <v>OK</v>
      </c>
      <c r="J6270" t="str">
        <f>_xlfn.XLOOKUP(A6270,'Export BI'!A:A,'Export BI'!C:C,)</f>
        <v>FA-00005673-CT</v>
      </c>
    </row>
    <row r="6271" spans="1:10" x14ac:dyDescent="0.25">
      <c r="A6271" t="str">
        <f>'Export BI'!A6500</f>
        <v>N1 CARD - FA-00006569-CT - JOAO CARLOS MORELATO</v>
      </c>
      <c r="B6271" s="1">
        <f>_xlfn.XLOOKUP(A6271,'Benner SQL'!A:A,'Benner SQL'!F:F,)</f>
        <v>32.799999999999997</v>
      </c>
      <c r="C6271" s="1">
        <f>_xlfn.XLOOKUP(A6271,'Export BI'!A:A,'Export BI'!G:G,0)</f>
        <v>32.799999999999997</v>
      </c>
      <c r="D6271" s="1">
        <f t="shared" si="392"/>
        <v>0</v>
      </c>
      <c r="E6271">
        <f>_xlfn.XLOOKUP(A6271,'Benner SQL'!A:A,'Benner SQL'!G:G,)</f>
        <v>1</v>
      </c>
      <c r="F6271">
        <f>_xlfn.XLOOKUP(A6271,'Export BI'!A:A,'Export BI'!H:H,0)</f>
        <v>1</v>
      </c>
      <c r="G6271">
        <f t="shared" si="393"/>
        <v>0</v>
      </c>
      <c r="H6271" t="str">
        <f t="shared" si="394"/>
        <v>OK</v>
      </c>
      <c r="I6271" t="str">
        <f t="shared" si="395"/>
        <v>OK</v>
      </c>
      <c r="J6271" t="str">
        <f>_xlfn.XLOOKUP(A6271,'Export BI'!A:A,'Export BI'!C:C,)</f>
        <v>FA-00006569-CT</v>
      </c>
    </row>
    <row r="6272" spans="1:10" x14ac:dyDescent="0.25">
      <c r="A6272" t="str">
        <f>'Export BI'!A6272</f>
        <v>MEDICAR RIBEIRÃO PRETO - EF-00017699-CT - DANIEL MARCELO DE BARROS VASCONCELLOS</v>
      </c>
      <c r="B6272" s="1">
        <f>_xlfn.XLOOKUP(A6272,'Benner SQL'!A:A,'Benner SQL'!F:F,)</f>
        <v>45.8</v>
      </c>
      <c r="C6272" s="1">
        <f>_xlfn.XLOOKUP(A6272,'Export BI'!A:A,'Export BI'!G:G,0)</f>
        <v>45.8</v>
      </c>
      <c r="D6272" s="1">
        <f t="shared" si="392"/>
        <v>0</v>
      </c>
      <c r="E6272">
        <f>_xlfn.XLOOKUP(A6272,'Benner SQL'!A:A,'Benner SQL'!G:G,)</f>
        <v>2</v>
      </c>
      <c r="F6272">
        <f>_xlfn.XLOOKUP(A6272,'Export BI'!A:A,'Export BI'!H:H,0)</f>
        <v>2</v>
      </c>
      <c r="G6272">
        <f t="shared" si="393"/>
        <v>0</v>
      </c>
      <c r="H6272" t="str">
        <f t="shared" si="394"/>
        <v>OK</v>
      </c>
      <c r="I6272" t="str">
        <f t="shared" si="395"/>
        <v>OK</v>
      </c>
      <c r="J6272" t="str">
        <f>_xlfn.XLOOKUP(A6272,'Export BI'!A:A,'Export BI'!C:C,)</f>
        <v>EF-00017699-CT</v>
      </c>
    </row>
    <row r="6273" spans="1:10" x14ac:dyDescent="0.25">
      <c r="A6273" t="str">
        <f>'Export BI'!A6273</f>
        <v>MEDICAR LITORAL LTDA - EF-00018001-CT - ELIANE DE PAULO MARQUES</v>
      </c>
      <c r="B6273" s="1">
        <f>_xlfn.XLOOKUP(A6273,'Benner SQL'!A:A,'Benner SQL'!F:F,)</f>
        <v>45.8</v>
      </c>
      <c r="C6273" s="1">
        <f>_xlfn.XLOOKUP(A6273,'Export BI'!A:A,'Export BI'!G:G,0)</f>
        <v>45.8</v>
      </c>
      <c r="D6273" s="1">
        <f t="shared" si="392"/>
        <v>0</v>
      </c>
      <c r="E6273">
        <f>_xlfn.XLOOKUP(A6273,'Benner SQL'!A:A,'Benner SQL'!G:G,)</f>
        <v>2</v>
      </c>
      <c r="F6273">
        <f>_xlfn.XLOOKUP(A6273,'Export BI'!A:A,'Export BI'!H:H,0)</f>
        <v>2</v>
      </c>
      <c r="G6273">
        <f t="shared" si="393"/>
        <v>0</v>
      </c>
      <c r="H6273" t="str">
        <f t="shared" si="394"/>
        <v>OK</v>
      </c>
      <c r="I6273" t="str">
        <f t="shared" si="395"/>
        <v>OK</v>
      </c>
      <c r="J6273" t="str">
        <f>_xlfn.XLOOKUP(A6273,'Export BI'!A:A,'Export BI'!C:C,)</f>
        <v>EF-00018001-CT</v>
      </c>
    </row>
    <row r="6274" spans="1:10" x14ac:dyDescent="0.25">
      <c r="A6274" t="str">
        <f>'Export BI'!A6274</f>
        <v>MEDICAR LITORAL LTDA - EF-00018016-CT - DUCELI APARECIDA LOURENÇO DA SILVA</v>
      </c>
      <c r="B6274" s="1">
        <f>_xlfn.XLOOKUP(A6274,'Benner SQL'!A:A,'Benner SQL'!F:F,)</f>
        <v>45.8</v>
      </c>
      <c r="C6274" s="1">
        <f>_xlfn.XLOOKUP(A6274,'Export BI'!A:A,'Export BI'!G:G,0)</f>
        <v>45.8</v>
      </c>
      <c r="D6274" s="1">
        <f t="shared" si="392"/>
        <v>0</v>
      </c>
      <c r="E6274">
        <f>_xlfn.XLOOKUP(A6274,'Benner SQL'!A:A,'Benner SQL'!G:G,)</f>
        <v>2</v>
      </c>
      <c r="F6274">
        <f>_xlfn.XLOOKUP(A6274,'Export BI'!A:A,'Export BI'!H:H,0)</f>
        <v>2</v>
      </c>
      <c r="G6274">
        <f t="shared" si="393"/>
        <v>0</v>
      </c>
      <c r="H6274" t="str">
        <f t="shared" si="394"/>
        <v>OK</v>
      </c>
      <c r="I6274" t="str">
        <f t="shared" si="395"/>
        <v>OK</v>
      </c>
      <c r="J6274" t="str">
        <f>_xlfn.XLOOKUP(A6274,'Export BI'!A:A,'Export BI'!C:C,)</f>
        <v>EF-00018016-CT</v>
      </c>
    </row>
    <row r="6275" spans="1:10" x14ac:dyDescent="0.25">
      <c r="A6275" t="str">
        <f>'Export BI'!A6275</f>
        <v>MEDICAR LITORAL LTDA - EF-00018526-CT - LUCIANO CESAR BATISTA</v>
      </c>
      <c r="B6275" s="1">
        <f>_xlfn.XLOOKUP(A6275,'Benner SQL'!A:A,'Benner SQL'!F:F,)</f>
        <v>45.8</v>
      </c>
      <c r="C6275" s="1">
        <f>_xlfn.XLOOKUP(A6275,'Export BI'!A:A,'Export BI'!G:G,0)</f>
        <v>45.8</v>
      </c>
      <c r="D6275" s="1">
        <f t="shared" si="392"/>
        <v>0</v>
      </c>
      <c r="E6275">
        <f>_xlfn.XLOOKUP(A6275,'Benner SQL'!A:A,'Benner SQL'!G:G,)</f>
        <v>2</v>
      </c>
      <c r="F6275">
        <f>_xlfn.XLOOKUP(A6275,'Export BI'!A:A,'Export BI'!H:H,0)</f>
        <v>2</v>
      </c>
      <c r="G6275">
        <f t="shared" si="393"/>
        <v>0</v>
      </c>
      <c r="H6275" t="str">
        <f t="shared" si="394"/>
        <v>OK</v>
      </c>
      <c r="I6275" t="str">
        <f t="shared" si="395"/>
        <v>OK</v>
      </c>
      <c r="J6275" t="str">
        <f>_xlfn.XLOOKUP(A6275,'Export BI'!A:A,'Export BI'!C:C,)</f>
        <v>EF-00018526-CT</v>
      </c>
    </row>
    <row r="6276" spans="1:10" x14ac:dyDescent="0.25">
      <c r="A6276" t="str">
        <f>'Export BI'!A6276</f>
        <v>MEDICAR LITORAL LTDA - EF-00019962-CT - ANTONIO GREGORIO RIBEIRO</v>
      </c>
      <c r="B6276" s="1">
        <f>_xlfn.XLOOKUP(A6276,'Benner SQL'!A:A,'Benner SQL'!F:F,)</f>
        <v>45.8</v>
      </c>
      <c r="C6276" s="1">
        <f>_xlfn.XLOOKUP(A6276,'Export BI'!A:A,'Export BI'!G:G,0)</f>
        <v>45.8</v>
      </c>
      <c r="D6276" s="1">
        <f t="shared" si="392"/>
        <v>0</v>
      </c>
      <c r="E6276">
        <f>_xlfn.XLOOKUP(A6276,'Benner SQL'!A:A,'Benner SQL'!G:G,)</f>
        <v>2</v>
      </c>
      <c r="F6276">
        <f>_xlfn.XLOOKUP(A6276,'Export BI'!A:A,'Export BI'!H:H,0)</f>
        <v>2</v>
      </c>
      <c r="G6276">
        <f t="shared" si="393"/>
        <v>0</v>
      </c>
      <c r="H6276" t="str">
        <f t="shared" si="394"/>
        <v>OK</v>
      </c>
      <c r="I6276" t="str">
        <f t="shared" si="395"/>
        <v>OK</v>
      </c>
      <c r="J6276" t="str">
        <f>_xlfn.XLOOKUP(A6276,'Export BI'!A:A,'Export BI'!C:C,)</f>
        <v>EF-00019962-CT</v>
      </c>
    </row>
    <row r="6277" spans="1:10" x14ac:dyDescent="0.25">
      <c r="A6277" t="str">
        <f>'Export BI'!A6277</f>
        <v>N1 CARD - FA-00006990-CT - JOSE MASSUKO NETO</v>
      </c>
      <c r="B6277" s="1">
        <f>_xlfn.XLOOKUP(A6277,'Benner SQL'!A:A,'Benner SQL'!F:F,)</f>
        <v>45.7</v>
      </c>
      <c r="C6277" s="1">
        <f>_xlfn.XLOOKUP(A6277,'Export BI'!A:A,'Export BI'!G:G,0)</f>
        <v>45.7</v>
      </c>
      <c r="D6277" s="1">
        <f t="shared" si="392"/>
        <v>0</v>
      </c>
      <c r="E6277">
        <f>_xlfn.XLOOKUP(A6277,'Benner SQL'!A:A,'Benner SQL'!G:G,)</f>
        <v>1</v>
      </c>
      <c r="F6277">
        <f>_xlfn.XLOOKUP(A6277,'Export BI'!A:A,'Export BI'!H:H,0)</f>
        <v>1</v>
      </c>
      <c r="G6277">
        <f t="shared" si="393"/>
        <v>0</v>
      </c>
      <c r="H6277" t="str">
        <f t="shared" si="394"/>
        <v>OK</v>
      </c>
      <c r="I6277" t="str">
        <f t="shared" si="395"/>
        <v>OK</v>
      </c>
      <c r="J6277" t="str">
        <f>_xlfn.XLOOKUP(A6277,'Export BI'!A:A,'Export BI'!C:C,)</f>
        <v>FA-00006990-CT</v>
      </c>
    </row>
    <row r="6278" spans="1:10" x14ac:dyDescent="0.25">
      <c r="A6278" t="str">
        <f>'Export BI'!A6278</f>
        <v>N1 CARD - FA-00007362-CT - NOE APARECIDO BLANDINO</v>
      </c>
      <c r="B6278" s="1">
        <f>_xlfn.XLOOKUP(A6278,'Benner SQL'!A:A,'Benner SQL'!F:F,)</f>
        <v>45.7</v>
      </c>
      <c r="C6278" s="1">
        <f>_xlfn.XLOOKUP(A6278,'Export BI'!A:A,'Export BI'!G:G,0)</f>
        <v>45.7</v>
      </c>
      <c r="D6278" s="1">
        <f t="shared" si="392"/>
        <v>0</v>
      </c>
      <c r="E6278">
        <f>_xlfn.XLOOKUP(A6278,'Benner SQL'!A:A,'Benner SQL'!G:G,)</f>
        <v>1</v>
      </c>
      <c r="F6278">
        <f>_xlfn.XLOOKUP(A6278,'Export BI'!A:A,'Export BI'!H:H,0)</f>
        <v>1</v>
      </c>
      <c r="G6278">
        <f t="shared" si="393"/>
        <v>0</v>
      </c>
      <c r="H6278" t="str">
        <f t="shared" si="394"/>
        <v>OK</v>
      </c>
      <c r="I6278" t="str">
        <f t="shared" si="395"/>
        <v>OK</v>
      </c>
      <c r="J6278" t="str">
        <f>_xlfn.XLOOKUP(A6278,'Export BI'!A:A,'Export BI'!C:C,)</f>
        <v>FA-00007362-CT</v>
      </c>
    </row>
    <row r="6279" spans="1:10" x14ac:dyDescent="0.25">
      <c r="A6279" t="str">
        <f>'Export BI'!A6279</f>
        <v>MEDICAR RIBEIRÃO PRETO - FA-00021601-CT - MARTA DONIZETE DE MORAIS DA SILVA</v>
      </c>
      <c r="B6279" s="1">
        <f>_xlfn.XLOOKUP(A6279,'Benner SQL'!A:A,'Benner SQL'!F:F,)</f>
        <v>45.480000000000004</v>
      </c>
      <c r="C6279" s="1">
        <f>_xlfn.XLOOKUP(A6279,'Export BI'!A:A,'Export BI'!G:G,0)</f>
        <v>45.480000000000004</v>
      </c>
      <c r="D6279" s="1">
        <f t="shared" si="392"/>
        <v>0</v>
      </c>
      <c r="E6279">
        <f>_xlfn.XLOOKUP(A6279,'Benner SQL'!A:A,'Benner SQL'!G:G,)</f>
        <v>1</v>
      </c>
      <c r="F6279">
        <f>_xlfn.XLOOKUP(A6279,'Export BI'!A:A,'Export BI'!H:H,0)</f>
        <v>1</v>
      </c>
      <c r="G6279">
        <f t="shared" si="393"/>
        <v>0</v>
      </c>
      <c r="H6279" t="str">
        <f t="shared" si="394"/>
        <v>OK</v>
      </c>
      <c r="I6279" t="str">
        <f t="shared" si="395"/>
        <v>OK</v>
      </c>
      <c r="J6279" t="str">
        <f>_xlfn.XLOOKUP(A6279,'Export BI'!A:A,'Export BI'!C:C,)</f>
        <v>FA-00021601-CT</v>
      </c>
    </row>
    <row r="6280" spans="1:10" x14ac:dyDescent="0.25">
      <c r="A6280" t="str">
        <f>'Export BI'!A6280</f>
        <v>MEDICAR  SAO PAULO - AP-00000157-CT - RECKITT BENCKISER (BRASIL) COM  PROD DE HIG LIMP COSM LTDA</v>
      </c>
      <c r="B6280" s="1">
        <f>_xlfn.XLOOKUP(A6280,'Benner SQL'!A:A,'Benner SQL'!F:F,)</f>
        <v>45.420000000000016</v>
      </c>
      <c r="C6280" s="1">
        <f>_xlfn.XLOOKUP(A6280,'Export BI'!A:A,'Export BI'!G:G,0)</f>
        <v>45.420000000000016</v>
      </c>
      <c r="D6280" s="1">
        <f t="shared" si="392"/>
        <v>0</v>
      </c>
      <c r="E6280">
        <f>_xlfn.XLOOKUP(A6280,'Benner SQL'!A:A,'Benner SQL'!G:G,)</f>
        <v>1</v>
      </c>
      <c r="F6280">
        <f>_xlfn.XLOOKUP(A6280,'Export BI'!A:A,'Export BI'!H:H,0)</f>
        <v>1</v>
      </c>
      <c r="G6280">
        <f t="shared" si="393"/>
        <v>0</v>
      </c>
      <c r="H6280" t="str">
        <f t="shared" si="394"/>
        <v>OK</v>
      </c>
      <c r="I6280" t="str">
        <f t="shared" si="395"/>
        <v>OK</v>
      </c>
      <c r="J6280" t="str">
        <f>_xlfn.XLOOKUP(A6280,'Export BI'!A:A,'Export BI'!C:C,)</f>
        <v>AP-00000157-CT</v>
      </c>
    </row>
    <row r="6281" spans="1:10" x14ac:dyDescent="0.25">
      <c r="A6281" t="str">
        <f>'Export BI'!A6281</f>
        <v>MEDICAR RIBEIRÃO PRETO - CO-00030667-CT - BORGES EMPREENDIMENTOS IMOBILIARIOS LTDA</v>
      </c>
      <c r="B6281" s="1">
        <f>_xlfn.XLOOKUP(A6281,'Benner SQL'!A:A,'Benner SQL'!F:F,)</f>
        <v>45</v>
      </c>
      <c r="C6281" s="1">
        <f>_xlfn.XLOOKUP(A6281,'Export BI'!A:A,'Export BI'!G:G,0)</f>
        <v>45</v>
      </c>
      <c r="D6281" s="1">
        <f t="shared" si="392"/>
        <v>0</v>
      </c>
      <c r="E6281">
        <f>_xlfn.XLOOKUP(A6281,'Benner SQL'!A:A,'Benner SQL'!G:G,)</f>
        <v>9</v>
      </c>
      <c r="F6281">
        <f>_xlfn.XLOOKUP(A6281,'Export BI'!A:A,'Export BI'!H:H,0)</f>
        <v>9</v>
      </c>
      <c r="G6281">
        <f t="shared" si="393"/>
        <v>0</v>
      </c>
      <c r="H6281" t="str">
        <f t="shared" si="394"/>
        <v>OK</v>
      </c>
      <c r="I6281" t="str">
        <f t="shared" si="395"/>
        <v>OK</v>
      </c>
      <c r="J6281" t="str">
        <f>_xlfn.XLOOKUP(A6281,'Export BI'!A:A,'Export BI'!C:C,)</f>
        <v>CO-00030667-CT</v>
      </c>
    </row>
    <row r="6282" spans="1:10" x14ac:dyDescent="0.25">
      <c r="A6282" t="str">
        <f>'Export BI'!A6282</f>
        <v>MEDICAR RIBEIRÃO PRETO - FA-00007510-CT - ANDREIA PEREIRA DOS SANTOS</v>
      </c>
      <c r="B6282" s="1">
        <f>_xlfn.XLOOKUP(A6282,'Benner SQL'!A:A,'Benner SQL'!F:F,)</f>
        <v>44.77</v>
      </c>
      <c r="C6282" s="1">
        <f>_xlfn.XLOOKUP(A6282,'Export BI'!A:A,'Export BI'!G:G,0)</f>
        <v>44.77</v>
      </c>
      <c r="D6282" s="1">
        <f t="shared" si="392"/>
        <v>0</v>
      </c>
      <c r="E6282">
        <f>_xlfn.XLOOKUP(A6282,'Benner SQL'!A:A,'Benner SQL'!G:G,)</f>
        <v>1</v>
      </c>
      <c r="F6282">
        <f>_xlfn.XLOOKUP(A6282,'Export BI'!A:A,'Export BI'!H:H,0)</f>
        <v>1</v>
      </c>
      <c r="G6282">
        <f t="shared" si="393"/>
        <v>0</v>
      </c>
      <c r="H6282" t="str">
        <f t="shared" si="394"/>
        <v>OK</v>
      </c>
      <c r="I6282" t="str">
        <f t="shared" si="395"/>
        <v>OK</v>
      </c>
      <c r="J6282" t="str">
        <f>_xlfn.XLOOKUP(A6282,'Export BI'!A:A,'Export BI'!C:C,)</f>
        <v>FA-00007510-CT</v>
      </c>
    </row>
    <row r="6283" spans="1:10" x14ac:dyDescent="0.25">
      <c r="A6283" t="str">
        <f>'Export BI'!A6283</f>
        <v>N1 CARD - FA-00005226-CT - DAIANA DA SILVA BRUSQUE LAMMERGARD</v>
      </c>
      <c r="B6283" s="1">
        <f>_xlfn.XLOOKUP(A6283,'Benner SQL'!A:A,'Benner SQL'!F:F,)</f>
        <v>44.7</v>
      </c>
      <c r="C6283" s="1">
        <f>_xlfn.XLOOKUP(A6283,'Export BI'!A:A,'Export BI'!G:G,0)</f>
        <v>44.7</v>
      </c>
      <c r="D6283" s="1">
        <f t="shared" si="392"/>
        <v>0</v>
      </c>
      <c r="E6283">
        <f>_xlfn.XLOOKUP(A6283,'Benner SQL'!A:A,'Benner SQL'!G:G,)</f>
        <v>3</v>
      </c>
      <c r="F6283">
        <f>_xlfn.XLOOKUP(A6283,'Export BI'!A:A,'Export BI'!H:H,0)</f>
        <v>3</v>
      </c>
      <c r="G6283">
        <f t="shared" si="393"/>
        <v>0</v>
      </c>
      <c r="H6283" t="str">
        <f t="shared" si="394"/>
        <v>OK</v>
      </c>
      <c r="I6283" t="str">
        <f t="shared" si="395"/>
        <v>OK</v>
      </c>
      <c r="J6283" t="str">
        <f>_xlfn.XLOOKUP(A6283,'Export BI'!A:A,'Export BI'!C:C,)</f>
        <v>FA-00005226-CT</v>
      </c>
    </row>
    <row r="6284" spans="1:10" x14ac:dyDescent="0.25">
      <c r="A6284" t="str">
        <f>'Export BI'!A6284</f>
        <v>N1 CARD - FA-00005247-CT - Marilza de Azevedo</v>
      </c>
      <c r="B6284" s="1">
        <f>_xlfn.XLOOKUP(A6284,'Benner SQL'!A:A,'Benner SQL'!F:F,)</f>
        <v>44.7</v>
      </c>
      <c r="C6284" s="1">
        <f>_xlfn.XLOOKUP(A6284,'Export BI'!A:A,'Export BI'!G:G,0)</f>
        <v>44.7</v>
      </c>
      <c r="D6284" s="1">
        <f t="shared" si="392"/>
        <v>0</v>
      </c>
      <c r="E6284">
        <f>_xlfn.XLOOKUP(A6284,'Benner SQL'!A:A,'Benner SQL'!G:G,)</f>
        <v>3</v>
      </c>
      <c r="F6284">
        <f>_xlfn.XLOOKUP(A6284,'Export BI'!A:A,'Export BI'!H:H,0)</f>
        <v>3</v>
      </c>
      <c r="G6284">
        <f t="shared" si="393"/>
        <v>0</v>
      </c>
      <c r="H6284" t="str">
        <f t="shared" si="394"/>
        <v>OK</v>
      </c>
      <c r="I6284" t="str">
        <f t="shared" si="395"/>
        <v>OK</v>
      </c>
      <c r="J6284" t="str">
        <f>_xlfn.XLOOKUP(A6284,'Export BI'!A:A,'Export BI'!C:C,)</f>
        <v>FA-00005247-CT</v>
      </c>
    </row>
    <row r="6285" spans="1:10" x14ac:dyDescent="0.25">
      <c r="A6285" t="str">
        <f>'Export BI'!A6285</f>
        <v>N1 CARD - FA-00005265-CT - JOSE TADEU MOREIRA DE SOUZA</v>
      </c>
      <c r="B6285" s="1">
        <f>_xlfn.XLOOKUP(A6285,'Benner SQL'!A:A,'Benner SQL'!F:F,)</f>
        <v>44.7</v>
      </c>
      <c r="C6285" s="1">
        <f>_xlfn.XLOOKUP(A6285,'Export BI'!A:A,'Export BI'!G:G,0)</f>
        <v>44.7</v>
      </c>
      <c r="D6285" s="1">
        <f t="shared" si="392"/>
        <v>0</v>
      </c>
      <c r="E6285">
        <f>_xlfn.XLOOKUP(A6285,'Benner SQL'!A:A,'Benner SQL'!G:G,)</f>
        <v>3</v>
      </c>
      <c r="F6285">
        <f>_xlfn.XLOOKUP(A6285,'Export BI'!A:A,'Export BI'!H:H,0)</f>
        <v>3</v>
      </c>
      <c r="G6285">
        <f t="shared" si="393"/>
        <v>0</v>
      </c>
      <c r="H6285" t="str">
        <f t="shared" si="394"/>
        <v>OK</v>
      </c>
      <c r="I6285" t="str">
        <f t="shared" si="395"/>
        <v>OK</v>
      </c>
      <c r="J6285" t="str">
        <f>_xlfn.XLOOKUP(A6285,'Export BI'!A:A,'Export BI'!C:C,)</f>
        <v>FA-00005265-CT</v>
      </c>
    </row>
    <row r="6286" spans="1:10" x14ac:dyDescent="0.25">
      <c r="A6286" t="str">
        <f>'Export BI'!A6286</f>
        <v>N1 CARD - FA-00005285-CT - MARIA DE LOURDES ANANIAS BARANAUSKAS</v>
      </c>
      <c r="B6286" s="1">
        <f>_xlfn.XLOOKUP(A6286,'Benner SQL'!A:A,'Benner SQL'!F:F,)</f>
        <v>44.7</v>
      </c>
      <c r="C6286" s="1">
        <f>_xlfn.XLOOKUP(A6286,'Export BI'!A:A,'Export BI'!G:G,0)</f>
        <v>44.7</v>
      </c>
      <c r="D6286" s="1">
        <f t="shared" si="392"/>
        <v>0</v>
      </c>
      <c r="E6286">
        <f>_xlfn.XLOOKUP(A6286,'Benner SQL'!A:A,'Benner SQL'!G:G,)</f>
        <v>3</v>
      </c>
      <c r="F6286">
        <f>_xlfn.XLOOKUP(A6286,'Export BI'!A:A,'Export BI'!H:H,0)</f>
        <v>3</v>
      </c>
      <c r="G6286">
        <f t="shared" si="393"/>
        <v>0</v>
      </c>
      <c r="H6286" t="str">
        <f t="shared" si="394"/>
        <v>OK</v>
      </c>
      <c r="I6286" t="str">
        <f t="shared" si="395"/>
        <v>OK</v>
      </c>
      <c r="J6286" t="str">
        <f>_xlfn.XLOOKUP(A6286,'Export BI'!A:A,'Export BI'!C:C,)</f>
        <v>FA-00005285-CT</v>
      </c>
    </row>
    <row r="6287" spans="1:10" x14ac:dyDescent="0.25">
      <c r="A6287" t="str">
        <f>'Export BI'!A6287</f>
        <v>N1 CARD - FA-00005287-CT - MARIA JOSE ZUMBA DE LUCENA</v>
      </c>
      <c r="B6287" s="1">
        <f>_xlfn.XLOOKUP(A6287,'Benner SQL'!A:A,'Benner SQL'!F:F,)</f>
        <v>44.7</v>
      </c>
      <c r="C6287" s="1">
        <f>_xlfn.XLOOKUP(A6287,'Export BI'!A:A,'Export BI'!G:G,0)</f>
        <v>44.7</v>
      </c>
      <c r="D6287" s="1">
        <f t="shared" si="392"/>
        <v>0</v>
      </c>
      <c r="E6287">
        <f>_xlfn.XLOOKUP(A6287,'Benner SQL'!A:A,'Benner SQL'!G:G,)</f>
        <v>3</v>
      </c>
      <c r="F6287">
        <f>_xlfn.XLOOKUP(A6287,'Export BI'!A:A,'Export BI'!H:H,0)</f>
        <v>3</v>
      </c>
      <c r="G6287">
        <f t="shared" si="393"/>
        <v>0</v>
      </c>
      <c r="H6287" t="str">
        <f t="shared" si="394"/>
        <v>OK</v>
      </c>
      <c r="I6287" t="str">
        <f t="shared" si="395"/>
        <v>OK</v>
      </c>
      <c r="J6287" t="str">
        <f>_xlfn.XLOOKUP(A6287,'Export BI'!A:A,'Export BI'!C:C,)</f>
        <v>FA-00005287-CT</v>
      </c>
    </row>
    <row r="6288" spans="1:10" x14ac:dyDescent="0.25">
      <c r="A6288" t="str">
        <f>'Export BI'!A6288</f>
        <v>N1 CARD - FA-00005340-CT - TERESA THOMAZ VILAS BOAS</v>
      </c>
      <c r="B6288" s="1">
        <f>_xlfn.XLOOKUP(A6288,'Benner SQL'!A:A,'Benner SQL'!F:F,)</f>
        <v>44.7</v>
      </c>
      <c r="C6288" s="1">
        <f>_xlfn.XLOOKUP(A6288,'Export BI'!A:A,'Export BI'!G:G,0)</f>
        <v>44.7</v>
      </c>
      <c r="D6288" s="1">
        <f t="shared" si="392"/>
        <v>0</v>
      </c>
      <c r="E6288">
        <f>_xlfn.XLOOKUP(A6288,'Benner SQL'!A:A,'Benner SQL'!G:G,)</f>
        <v>3</v>
      </c>
      <c r="F6288">
        <f>_xlfn.XLOOKUP(A6288,'Export BI'!A:A,'Export BI'!H:H,0)</f>
        <v>3</v>
      </c>
      <c r="G6288">
        <f t="shared" si="393"/>
        <v>0</v>
      </c>
      <c r="H6288" t="str">
        <f t="shared" si="394"/>
        <v>OK</v>
      </c>
      <c r="I6288" t="str">
        <f t="shared" si="395"/>
        <v>OK</v>
      </c>
      <c r="J6288" t="str">
        <f>_xlfn.XLOOKUP(A6288,'Export BI'!A:A,'Export BI'!C:C,)</f>
        <v>FA-00005340-CT</v>
      </c>
    </row>
    <row r="6289" spans="1:10" x14ac:dyDescent="0.25">
      <c r="A6289" t="str">
        <f>'Export BI'!A6289</f>
        <v>N1 CARD - FA-00005417-CT - DIANE PATRICIA MENDES</v>
      </c>
      <c r="B6289" s="1">
        <f>_xlfn.XLOOKUP(A6289,'Benner SQL'!A:A,'Benner SQL'!F:F,)</f>
        <v>44.7</v>
      </c>
      <c r="C6289" s="1">
        <f>_xlfn.XLOOKUP(A6289,'Export BI'!A:A,'Export BI'!G:G,0)</f>
        <v>44.7</v>
      </c>
      <c r="D6289" s="1">
        <f t="shared" si="392"/>
        <v>0</v>
      </c>
      <c r="E6289">
        <f>_xlfn.XLOOKUP(A6289,'Benner SQL'!A:A,'Benner SQL'!G:G,)</f>
        <v>3</v>
      </c>
      <c r="F6289">
        <f>_xlfn.XLOOKUP(A6289,'Export BI'!A:A,'Export BI'!H:H,0)</f>
        <v>3</v>
      </c>
      <c r="G6289">
        <f t="shared" si="393"/>
        <v>0</v>
      </c>
      <c r="H6289" t="str">
        <f t="shared" si="394"/>
        <v>OK</v>
      </c>
      <c r="I6289" t="str">
        <f t="shared" si="395"/>
        <v>OK</v>
      </c>
      <c r="J6289" t="str">
        <f>_xlfn.XLOOKUP(A6289,'Export BI'!A:A,'Export BI'!C:C,)</f>
        <v>FA-00005417-CT</v>
      </c>
    </row>
    <row r="6290" spans="1:10" x14ac:dyDescent="0.25">
      <c r="A6290" t="str">
        <f>'Export BI'!A6290</f>
        <v>N1 CARD - FA-00005445-CT - REILA FABIA FELTRIN</v>
      </c>
      <c r="B6290" s="1">
        <f>_xlfn.XLOOKUP(A6290,'Benner SQL'!A:A,'Benner SQL'!F:F,)</f>
        <v>44.7</v>
      </c>
      <c r="C6290" s="1">
        <f>_xlfn.XLOOKUP(A6290,'Export BI'!A:A,'Export BI'!G:G,0)</f>
        <v>44.7</v>
      </c>
      <c r="D6290" s="1">
        <f t="shared" si="392"/>
        <v>0</v>
      </c>
      <c r="E6290">
        <f>_xlfn.XLOOKUP(A6290,'Benner SQL'!A:A,'Benner SQL'!G:G,)</f>
        <v>3</v>
      </c>
      <c r="F6290">
        <f>_xlfn.XLOOKUP(A6290,'Export BI'!A:A,'Export BI'!H:H,0)</f>
        <v>3</v>
      </c>
      <c r="G6290">
        <f t="shared" si="393"/>
        <v>0</v>
      </c>
      <c r="H6290" t="str">
        <f t="shared" si="394"/>
        <v>OK</v>
      </c>
      <c r="I6290" t="str">
        <f t="shared" si="395"/>
        <v>OK</v>
      </c>
      <c r="J6290" t="str">
        <f>_xlfn.XLOOKUP(A6290,'Export BI'!A:A,'Export BI'!C:C,)</f>
        <v>FA-00005445-CT</v>
      </c>
    </row>
    <row r="6291" spans="1:10" x14ac:dyDescent="0.25">
      <c r="A6291" t="str">
        <f>'Export BI'!A6291</f>
        <v>N1 CARD - FA-00005465-CT - FERNANDA PIERI</v>
      </c>
      <c r="B6291" s="1">
        <f>_xlfn.XLOOKUP(A6291,'Benner SQL'!A:A,'Benner SQL'!F:F,)</f>
        <v>44.7</v>
      </c>
      <c r="C6291" s="1">
        <f>_xlfn.XLOOKUP(A6291,'Export BI'!A:A,'Export BI'!G:G,0)</f>
        <v>44.7</v>
      </c>
      <c r="D6291" s="1">
        <f t="shared" si="392"/>
        <v>0</v>
      </c>
      <c r="E6291">
        <f>_xlfn.XLOOKUP(A6291,'Benner SQL'!A:A,'Benner SQL'!G:G,)</f>
        <v>3</v>
      </c>
      <c r="F6291">
        <f>_xlfn.XLOOKUP(A6291,'Export BI'!A:A,'Export BI'!H:H,0)</f>
        <v>3</v>
      </c>
      <c r="G6291">
        <f t="shared" si="393"/>
        <v>0</v>
      </c>
      <c r="H6291" t="str">
        <f t="shared" si="394"/>
        <v>OK</v>
      </c>
      <c r="I6291" t="str">
        <f t="shared" si="395"/>
        <v>OK</v>
      </c>
      <c r="J6291" t="str">
        <f>_xlfn.XLOOKUP(A6291,'Export BI'!A:A,'Export BI'!C:C,)</f>
        <v>FA-00005465-CT</v>
      </c>
    </row>
    <row r="6292" spans="1:10" x14ac:dyDescent="0.25">
      <c r="A6292" t="str">
        <f>'Export BI'!A6292</f>
        <v>N1 CARD - FA-00005467-CT - CLEUSA APARECIDA BRAGUIM</v>
      </c>
      <c r="B6292" s="1">
        <f>_xlfn.XLOOKUP(A6292,'Benner SQL'!A:A,'Benner SQL'!F:F,)</f>
        <v>44.7</v>
      </c>
      <c r="C6292" s="1">
        <f>_xlfn.XLOOKUP(A6292,'Export BI'!A:A,'Export BI'!G:G,0)</f>
        <v>44.7</v>
      </c>
      <c r="D6292" s="1">
        <f t="shared" si="392"/>
        <v>0</v>
      </c>
      <c r="E6292">
        <f>_xlfn.XLOOKUP(A6292,'Benner SQL'!A:A,'Benner SQL'!G:G,)</f>
        <v>3</v>
      </c>
      <c r="F6292">
        <f>_xlfn.XLOOKUP(A6292,'Export BI'!A:A,'Export BI'!H:H,0)</f>
        <v>3</v>
      </c>
      <c r="G6292">
        <f t="shared" si="393"/>
        <v>0</v>
      </c>
      <c r="H6292" t="str">
        <f t="shared" si="394"/>
        <v>OK</v>
      </c>
      <c r="I6292" t="str">
        <f t="shared" si="395"/>
        <v>OK</v>
      </c>
      <c r="J6292" t="str">
        <f>_xlfn.XLOOKUP(A6292,'Export BI'!A:A,'Export BI'!C:C,)</f>
        <v>FA-00005467-CT</v>
      </c>
    </row>
    <row r="6293" spans="1:10" x14ac:dyDescent="0.25">
      <c r="A6293" t="str">
        <f>'Export BI'!A6293</f>
        <v>N1 CARD - FA-00005649-CT - LEDA CRISTINA DE SOUZA</v>
      </c>
      <c r="B6293" s="1">
        <f>_xlfn.XLOOKUP(A6293,'Benner SQL'!A:A,'Benner SQL'!F:F,)</f>
        <v>44.7</v>
      </c>
      <c r="C6293" s="1">
        <f>_xlfn.XLOOKUP(A6293,'Export BI'!A:A,'Export BI'!G:G,0)</f>
        <v>44.7</v>
      </c>
      <c r="D6293" s="1">
        <f t="shared" si="392"/>
        <v>0</v>
      </c>
      <c r="E6293">
        <f>_xlfn.XLOOKUP(A6293,'Benner SQL'!A:A,'Benner SQL'!G:G,)</f>
        <v>3</v>
      </c>
      <c r="F6293">
        <f>_xlfn.XLOOKUP(A6293,'Export BI'!A:A,'Export BI'!H:H,0)</f>
        <v>3</v>
      </c>
      <c r="G6293">
        <f t="shared" si="393"/>
        <v>0</v>
      </c>
      <c r="H6293" t="str">
        <f t="shared" si="394"/>
        <v>OK</v>
      </c>
      <c r="I6293" t="str">
        <f t="shared" si="395"/>
        <v>OK</v>
      </c>
      <c r="J6293" t="str">
        <f>_xlfn.XLOOKUP(A6293,'Export BI'!A:A,'Export BI'!C:C,)</f>
        <v>FA-00005649-CT</v>
      </c>
    </row>
    <row r="6294" spans="1:10" x14ac:dyDescent="0.25">
      <c r="A6294" t="str">
        <f>'Export BI'!A6294</f>
        <v>N1 CARD - FA-00005872-CT - RENES FARIA PEDRO</v>
      </c>
      <c r="B6294" s="1">
        <f>_xlfn.XLOOKUP(A6294,'Benner SQL'!A:A,'Benner SQL'!F:F,)</f>
        <v>44.7</v>
      </c>
      <c r="C6294" s="1">
        <f>_xlfn.XLOOKUP(A6294,'Export BI'!A:A,'Export BI'!G:G,0)</f>
        <v>44.7</v>
      </c>
      <c r="D6294" s="1">
        <f t="shared" si="392"/>
        <v>0</v>
      </c>
      <c r="E6294">
        <f>_xlfn.XLOOKUP(A6294,'Benner SQL'!A:A,'Benner SQL'!G:G,)</f>
        <v>3</v>
      </c>
      <c r="F6294">
        <f>_xlfn.XLOOKUP(A6294,'Export BI'!A:A,'Export BI'!H:H,0)</f>
        <v>3</v>
      </c>
      <c r="G6294">
        <f t="shared" si="393"/>
        <v>0</v>
      </c>
      <c r="H6294" t="str">
        <f t="shared" si="394"/>
        <v>OK</v>
      </c>
      <c r="I6294" t="str">
        <f t="shared" si="395"/>
        <v>OK</v>
      </c>
      <c r="J6294" t="str">
        <f>_xlfn.XLOOKUP(A6294,'Export BI'!A:A,'Export BI'!C:C,)</f>
        <v>FA-00005872-CT</v>
      </c>
    </row>
    <row r="6295" spans="1:10" x14ac:dyDescent="0.25">
      <c r="A6295" t="str">
        <f>'Export BI'!A6295</f>
        <v>N1 CARD - FA-00005912-CT - SONIA DE FATIMA DA SILVA</v>
      </c>
      <c r="B6295" s="1">
        <f>_xlfn.XLOOKUP(A6295,'Benner SQL'!A:A,'Benner SQL'!F:F,)</f>
        <v>44.7</v>
      </c>
      <c r="C6295" s="1">
        <f>_xlfn.XLOOKUP(A6295,'Export BI'!A:A,'Export BI'!G:G,0)</f>
        <v>44.7</v>
      </c>
      <c r="D6295" s="1">
        <f t="shared" si="392"/>
        <v>0</v>
      </c>
      <c r="E6295">
        <f>_xlfn.XLOOKUP(A6295,'Benner SQL'!A:A,'Benner SQL'!G:G,)</f>
        <v>3</v>
      </c>
      <c r="F6295">
        <f>_xlfn.XLOOKUP(A6295,'Export BI'!A:A,'Export BI'!H:H,0)</f>
        <v>3</v>
      </c>
      <c r="G6295">
        <f t="shared" si="393"/>
        <v>0</v>
      </c>
      <c r="H6295" t="str">
        <f t="shared" si="394"/>
        <v>OK</v>
      </c>
      <c r="I6295" t="str">
        <f t="shared" si="395"/>
        <v>OK</v>
      </c>
      <c r="J6295" t="str">
        <f>_xlfn.XLOOKUP(A6295,'Export BI'!A:A,'Export BI'!C:C,)</f>
        <v>FA-00005912-CT</v>
      </c>
    </row>
    <row r="6296" spans="1:10" x14ac:dyDescent="0.25">
      <c r="A6296" t="str">
        <f>'Export BI'!A6296</f>
        <v>N1 CARD - FA-00006073-CT - ROSILDA MARIA DA SILVA</v>
      </c>
      <c r="B6296" s="1">
        <f>_xlfn.XLOOKUP(A6296,'Benner SQL'!A:A,'Benner SQL'!F:F,)</f>
        <v>44.7</v>
      </c>
      <c r="C6296" s="1">
        <f>_xlfn.XLOOKUP(A6296,'Export BI'!A:A,'Export BI'!G:G,0)</f>
        <v>44.7</v>
      </c>
      <c r="D6296" s="1">
        <f t="shared" si="392"/>
        <v>0</v>
      </c>
      <c r="E6296">
        <f>_xlfn.XLOOKUP(A6296,'Benner SQL'!A:A,'Benner SQL'!G:G,)</f>
        <v>3</v>
      </c>
      <c r="F6296">
        <f>_xlfn.XLOOKUP(A6296,'Export BI'!A:A,'Export BI'!H:H,0)</f>
        <v>3</v>
      </c>
      <c r="G6296">
        <f t="shared" si="393"/>
        <v>0</v>
      </c>
      <c r="H6296" t="str">
        <f t="shared" si="394"/>
        <v>OK</v>
      </c>
      <c r="I6296" t="str">
        <f t="shared" si="395"/>
        <v>OK</v>
      </c>
      <c r="J6296" t="str">
        <f>_xlfn.XLOOKUP(A6296,'Export BI'!A:A,'Export BI'!C:C,)</f>
        <v>FA-00006073-CT</v>
      </c>
    </row>
    <row r="6297" spans="1:10" x14ac:dyDescent="0.25">
      <c r="A6297" t="str">
        <f>'Export BI'!A6297</f>
        <v>N1 CARD - FA-00006100-CT - LEONICE HERCULANO DA SILVA</v>
      </c>
      <c r="B6297" s="1">
        <f>_xlfn.XLOOKUP(A6297,'Benner SQL'!A:A,'Benner SQL'!F:F,)</f>
        <v>44.7</v>
      </c>
      <c r="C6297" s="1">
        <f>_xlfn.XLOOKUP(A6297,'Export BI'!A:A,'Export BI'!G:G,0)</f>
        <v>44.7</v>
      </c>
      <c r="D6297" s="1">
        <f t="shared" si="392"/>
        <v>0</v>
      </c>
      <c r="E6297">
        <f>_xlfn.XLOOKUP(A6297,'Benner SQL'!A:A,'Benner SQL'!G:G,)</f>
        <v>3</v>
      </c>
      <c r="F6297">
        <f>_xlfn.XLOOKUP(A6297,'Export BI'!A:A,'Export BI'!H:H,0)</f>
        <v>3</v>
      </c>
      <c r="G6297">
        <f t="shared" si="393"/>
        <v>0</v>
      </c>
      <c r="H6297" t="str">
        <f t="shared" si="394"/>
        <v>OK</v>
      </c>
      <c r="I6297" t="str">
        <f t="shared" si="395"/>
        <v>OK</v>
      </c>
      <c r="J6297" t="str">
        <f>_xlfn.XLOOKUP(A6297,'Export BI'!A:A,'Export BI'!C:C,)</f>
        <v>FA-00006100-CT</v>
      </c>
    </row>
    <row r="6298" spans="1:10" x14ac:dyDescent="0.25">
      <c r="A6298" t="str">
        <f>'Export BI'!A6298</f>
        <v>N1 CARD - FA-00006125-CT - FERNANDA DA SILVA LIMA</v>
      </c>
      <c r="B6298" s="1">
        <f>_xlfn.XLOOKUP(A6298,'Benner SQL'!A:A,'Benner SQL'!F:F,)</f>
        <v>44.7</v>
      </c>
      <c r="C6298" s="1">
        <f>_xlfn.XLOOKUP(A6298,'Export BI'!A:A,'Export BI'!G:G,0)</f>
        <v>44.7</v>
      </c>
      <c r="D6298" s="1">
        <f t="shared" si="392"/>
        <v>0</v>
      </c>
      <c r="E6298">
        <f>_xlfn.XLOOKUP(A6298,'Benner SQL'!A:A,'Benner SQL'!G:G,)</f>
        <v>3</v>
      </c>
      <c r="F6298">
        <f>_xlfn.XLOOKUP(A6298,'Export BI'!A:A,'Export BI'!H:H,0)</f>
        <v>3</v>
      </c>
      <c r="G6298">
        <f t="shared" si="393"/>
        <v>0</v>
      </c>
      <c r="H6298" t="str">
        <f t="shared" si="394"/>
        <v>OK</v>
      </c>
      <c r="I6298" t="str">
        <f t="shared" si="395"/>
        <v>OK</v>
      </c>
      <c r="J6298" t="str">
        <f>_xlfn.XLOOKUP(A6298,'Export BI'!A:A,'Export BI'!C:C,)</f>
        <v>FA-00006125-CT</v>
      </c>
    </row>
    <row r="6299" spans="1:10" x14ac:dyDescent="0.25">
      <c r="A6299" t="str">
        <f>'Export BI'!A6299</f>
        <v>N1 CARD - FA-00006323-CT - JULIANO CATURELLI</v>
      </c>
      <c r="B6299" s="1">
        <f>_xlfn.XLOOKUP(A6299,'Benner SQL'!A:A,'Benner SQL'!F:F,)</f>
        <v>44.7</v>
      </c>
      <c r="C6299" s="1">
        <f>_xlfn.XLOOKUP(A6299,'Export BI'!A:A,'Export BI'!G:G,0)</f>
        <v>44.7</v>
      </c>
      <c r="D6299" s="1">
        <f t="shared" si="392"/>
        <v>0</v>
      </c>
      <c r="E6299">
        <f>_xlfn.XLOOKUP(A6299,'Benner SQL'!A:A,'Benner SQL'!G:G,)</f>
        <v>3</v>
      </c>
      <c r="F6299">
        <f>_xlfn.XLOOKUP(A6299,'Export BI'!A:A,'Export BI'!H:H,0)</f>
        <v>3</v>
      </c>
      <c r="G6299">
        <f t="shared" si="393"/>
        <v>0</v>
      </c>
      <c r="H6299" t="str">
        <f t="shared" si="394"/>
        <v>OK</v>
      </c>
      <c r="I6299" t="str">
        <f t="shared" si="395"/>
        <v>OK</v>
      </c>
      <c r="J6299" t="str">
        <f>_xlfn.XLOOKUP(A6299,'Export BI'!A:A,'Export BI'!C:C,)</f>
        <v>FA-00006323-CT</v>
      </c>
    </row>
    <row r="6300" spans="1:10" x14ac:dyDescent="0.25">
      <c r="A6300" t="str">
        <f>'Export BI'!A6300</f>
        <v>N1 CARD - FA-00006433-CT - CARLOS EDUARDO MACHADO DE SOUSA VIEIRA</v>
      </c>
      <c r="B6300" s="1">
        <f>_xlfn.XLOOKUP(A6300,'Benner SQL'!A:A,'Benner SQL'!F:F,)</f>
        <v>44.7</v>
      </c>
      <c r="C6300" s="1">
        <f>_xlfn.XLOOKUP(A6300,'Export BI'!A:A,'Export BI'!G:G,0)</f>
        <v>44.7</v>
      </c>
      <c r="D6300" s="1">
        <f t="shared" si="392"/>
        <v>0</v>
      </c>
      <c r="E6300">
        <f>_xlfn.XLOOKUP(A6300,'Benner SQL'!A:A,'Benner SQL'!G:G,)</f>
        <v>3</v>
      </c>
      <c r="F6300">
        <f>_xlfn.XLOOKUP(A6300,'Export BI'!A:A,'Export BI'!H:H,0)</f>
        <v>3</v>
      </c>
      <c r="G6300">
        <f t="shared" si="393"/>
        <v>0</v>
      </c>
      <c r="H6300" t="str">
        <f t="shared" si="394"/>
        <v>OK</v>
      </c>
      <c r="I6300" t="str">
        <f t="shared" si="395"/>
        <v>OK</v>
      </c>
      <c r="J6300" t="str">
        <f>_xlfn.XLOOKUP(A6300,'Export BI'!A:A,'Export BI'!C:C,)</f>
        <v>FA-00006433-CT</v>
      </c>
    </row>
    <row r="6301" spans="1:10" x14ac:dyDescent="0.25">
      <c r="A6301" t="str">
        <f>'Export BI'!A6301</f>
        <v>N1 CARD - FA-00006434-CT - LUIZ PAULO MOTTA DOS SANTOS</v>
      </c>
      <c r="B6301" s="1">
        <f>_xlfn.XLOOKUP(A6301,'Benner SQL'!A:A,'Benner SQL'!F:F,)</f>
        <v>44.7</v>
      </c>
      <c r="C6301" s="1">
        <f>_xlfn.XLOOKUP(A6301,'Export BI'!A:A,'Export BI'!G:G,0)</f>
        <v>44.7</v>
      </c>
      <c r="D6301" s="1">
        <f t="shared" si="392"/>
        <v>0</v>
      </c>
      <c r="E6301">
        <f>_xlfn.XLOOKUP(A6301,'Benner SQL'!A:A,'Benner SQL'!G:G,)</f>
        <v>3</v>
      </c>
      <c r="F6301">
        <f>_xlfn.XLOOKUP(A6301,'Export BI'!A:A,'Export BI'!H:H,0)</f>
        <v>3</v>
      </c>
      <c r="G6301">
        <f t="shared" si="393"/>
        <v>0</v>
      </c>
      <c r="H6301" t="str">
        <f t="shared" si="394"/>
        <v>OK</v>
      </c>
      <c r="I6301" t="str">
        <f t="shared" si="395"/>
        <v>OK</v>
      </c>
      <c r="J6301" t="str">
        <f>_xlfn.XLOOKUP(A6301,'Export BI'!A:A,'Export BI'!C:C,)</f>
        <v>FA-00006434-CT</v>
      </c>
    </row>
    <row r="6302" spans="1:10" x14ac:dyDescent="0.25">
      <c r="A6302" t="str">
        <f>'Export BI'!A6302</f>
        <v>N1 CARD - FA-00006456-CT - FATIMA DE JESUS SILVA RIPOLI</v>
      </c>
      <c r="B6302" s="1">
        <f>_xlfn.XLOOKUP(A6302,'Benner SQL'!A:A,'Benner SQL'!F:F,)</f>
        <v>44.7</v>
      </c>
      <c r="C6302" s="1">
        <f>_xlfn.XLOOKUP(A6302,'Export BI'!A:A,'Export BI'!G:G,0)</f>
        <v>44.7</v>
      </c>
      <c r="D6302" s="1">
        <f t="shared" si="392"/>
        <v>0</v>
      </c>
      <c r="E6302">
        <f>_xlfn.XLOOKUP(A6302,'Benner SQL'!A:A,'Benner SQL'!G:G,)</f>
        <v>3</v>
      </c>
      <c r="F6302">
        <f>_xlfn.XLOOKUP(A6302,'Export BI'!A:A,'Export BI'!H:H,0)</f>
        <v>3</v>
      </c>
      <c r="G6302">
        <f t="shared" si="393"/>
        <v>0</v>
      </c>
      <c r="H6302" t="str">
        <f t="shared" si="394"/>
        <v>OK</v>
      </c>
      <c r="I6302" t="str">
        <f t="shared" si="395"/>
        <v>OK</v>
      </c>
      <c r="J6302" t="str">
        <f>_xlfn.XLOOKUP(A6302,'Export BI'!A:A,'Export BI'!C:C,)</f>
        <v>FA-00006456-CT</v>
      </c>
    </row>
    <row r="6303" spans="1:10" x14ac:dyDescent="0.25">
      <c r="A6303" t="str">
        <f>'Export BI'!A6303</f>
        <v>N1 CARD - FA-00006491-CT - ZILDA ALMEIDA SILVA</v>
      </c>
      <c r="B6303" s="1">
        <f>_xlfn.XLOOKUP(A6303,'Benner SQL'!A:A,'Benner SQL'!F:F,)</f>
        <v>44.7</v>
      </c>
      <c r="C6303" s="1">
        <f>_xlfn.XLOOKUP(A6303,'Export BI'!A:A,'Export BI'!G:G,0)</f>
        <v>44.7</v>
      </c>
      <c r="D6303" s="1">
        <f t="shared" si="392"/>
        <v>0</v>
      </c>
      <c r="E6303">
        <f>_xlfn.XLOOKUP(A6303,'Benner SQL'!A:A,'Benner SQL'!G:G,)</f>
        <v>3</v>
      </c>
      <c r="F6303">
        <f>_xlfn.XLOOKUP(A6303,'Export BI'!A:A,'Export BI'!H:H,0)</f>
        <v>3</v>
      </c>
      <c r="G6303">
        <f t="shared" si="393"/>
        <v>0</v>
      </c>
      <c r="H6303" t="str">
        <f t="shared" si="394"/>
        <v>OK</v>
      </c>
      <c r="I6303" t="str">
        <f t="shared" si="395"/>
        <v>OK</v>
      </c>
      <c r="J6303" t="str">
        <f>_xlfn.XLOOKUP(A6303,'Export BI'!A:A,'Export BI'!C:C,)</f>
        <v>FA-00006491-CT</v>
      </c>
    </row>
    <row r="6304" spans="1:10" x14ac:dyDescent="0.25">
      <c r="A6304" t="str">
        <f>'Export BI'!A6304</f>
        <v>N1 CARD - FA-00006742-CT - LARISSA REBECA FERREIRA DE SOUZA GONCALVES</v>
      </c>
      <c r="B6304" s="1">
        <f>_xlfn.XLOOKUP(A6304,'Benner SQL'!A:A,'Benner SQL'!F:F,)</f>
        <v>44.7</v>
      </c>
      <c r="C6304" s="1">
        <f>_xlfn.XLOOKUP(A6304,'Export BI'!A:A,'Export BI'!G:G,0)</f>
        <v>44.7</v>
      </c>
      <c r="D6304" s="1">
        <f t="shared" si="392"/>
        <v>0</v>
      </c>
      <c r="E6304">
        <f>_xlfn.XLOOKUP(A6304,'Benner SQL'!A:A,'Benner SQL'!G:G,)</f>
        <v>3</v>
      </c>
      <c r="F6304">
        <f>_xlfn.XLOOKUP(A6304,'Export BI'!A:A,'Export BI'!H:H,0)</f>
        <v>3</v>
      </c>
      <c r="G6304">
        <f t="shared" si="393"/>
        <v>0</v>
      </c>
      <c r="H6304" t="str">
        <f t="shared" si="394"/>
        <v>OK</v>
      </c>
      <c r="I6304" t="str">
        <f t="shared" si="395"/>
        <v>OK</v>
      </c>
      <c r="J6304" t="str">
        <f>_xlfn.XLOOKUP(A6304,'Export BI'!A:A,'Export BI'!C:C,)</f>
        <v>FA-00006742-CT</v>
      </c>
    </row>
    <row r="6305" spans="1:10" x14ac:dyDescent="0.25">
      <c r="A6305" t="str">
        <f>'Export BI'!A6305</f>
        <v>N1 CARD - FA-00006756-CT - CARLOS LEANDRO SMELAN FERNANDES</v>
      </c>
      <c r="B6305" s="1">
        <f>_xlfn.XLOOKUP(A6305,'Benner SQL'!A:A,'Benner SQL'!F:F,)</f>
        <v>44.7</v>
      </c>
      <c r="C6305" s="1">
        <f>_xlfn.XLOOKUP(A6305,'Export BI'!A:A,'Export BI'!G:G,0)</f>
        <v>44.7</v>
      </c>
      <c r="D6305" s="1">
        <f t="shared" si="392"/>
        <v>0</v>
      </c>
      <c r="E6305">
        <f>_xlfn.XLOOKUP(A6305,'Benner SQL'!A:A,'Benner SQL'!G:G,)</f>
        <v>3</v>
      </c>
      <c r="F6305">
        <f>_xlfn.XLOOKUP(A6305,'Export BI'!A:A,'Export BI'!H:H,0)</f>
        <v>3</v>
      </c>
      <c r="G6305">
        <f t="shared" si="393"/>
        <v>0</v>
      </c>
      <c r="H6305" t="str">
        <f t="shared" si="394"/>
        <v>OK</v>
      </c>
      <c r="I6305" t="str">
        <f t="shared" si="395"/>
        <v>OK</v>
      </c>
      <c r="J6305" t="str">
        <f>_xlfn.XLOOKUP(A6305,'Export BI'!A:A,'Export BI'!C:C,)</f>
        <v>FA-00006756-CT</v>
      </c>
    </row>
    <row r="6306" spans="1:10" x14ac:dyDescent="0.25">
      <c r="A6306" t="str">
        <f>'Export BI'!A6306</f>
        <v>N1 CARD - FA-00006757-CT - FRANCISCO DE ASSIS DEODATO</v>
      </c>
      <c r="B6306" s="1">
        <f>_xlfn.XLOOKUP(A6306,'Benner SQL'!A:A,'Benner SQL'!F:F,)</f>
        <v>44.7</v>
      </c>
      <c r="C6306" s="1">
        <f>_xlfn.XLOOKUP(A6306,'Export BI'!A:A,'Export BI'!G:G,0)</f>
        <v>44.7</v>
      </c>
      <c r="D6306" s="1">
        <f t="shared" si="392"/>
        <v>0</v>
      </c>
      <c r="E6306">
        <f>_xlfn.XLOOKUP(A6306,'Benner SQL'!A:A,'Benner SQL'!G:G,)</f>
        <v>3</v>
      </c>
      <c r="F6306">
        <f>_xlfn.XLOOKUP(A6306,'Export BI'!A:A,'Export BI'!H:H,0)</f>
        <v>3</v>
      </c>
      <c r="G6306">
        <f t="shared" si="393"/>
        <v>0</v>
      </c>
      <c r="H6306" t="str">
        <f t="shared" si="394"/>
        <v>OK</v>
      </c>
      <c r="I6306" t="str">
        <f t="shared" si="395"/>
        <v>OK</v>
      </c>
      <c r="J6306" t="str">
        <f>_xlfn.XLOOKUP(A6306,'Export BI'!A:A,'Export BI'!C:C,)</f>
        <v>FA-00006757-CT</v>
      </c>
    </row>
    <row r="6307" spans="1:10" x14ac:dyDescent="0.25">
      <c r="A6307" t="str">
        <f>'Export BI'!A6307</f>
        <v>N1 CARD - FA-00006796-CT - JAIANE QUEIROZ DA SILVA</v>
      </c>
      <c r="B6307" s="1">
        <f>_xlfn.XLOOKUP(A6307,'Benner SQL'!A:A,'Benner SQL'!F:F,)</f>
        <v>44.7</v>
      </c>
      <c r="C6307" s="1">
        <f>_xlfn.XLOOKUP(A6307,'Export BI'!A:A,'Export BI'!G:G,0)</f>
        <v>44.7</v>
      </c>
      <c r="D6307" s="1">
        <f t="shared" si="392"/>
        <v>0</v>
      </c>
      <c r="E6307">
        <f>_xlfn.XLOOKUP(A6307,'Benner SQL'!A:A,'Benner SQL'!G:G,)</f>
        <v>3</v>
      </c>
      <c r="F6307">
        <f>_xlfn.XLOOKUP(A6307,'Export BI'!A:A,'Export BI'!H:H,0)</f>
        <v>3</v>
      </c>
      <c r="G6307">
        <f t="shared" si="393"/>
        <v>0</v>
      </c>
      <c r="H6307" t="str">
        <f t="shared" si="394"/>
        <v>OK</v>
      </c>
      <c r="I6307" t="str">
        <f t="shared" si="395"/>
        <v>OK</v>
      </c>
      <c r="J6307" t="str">
        <f>_xlfn.XLOOKUP(A6307,'Export BI'!A:A,'Export BI'!C:C,)</f>
        <v>FA-00006796-CT</v>
      </c>
    </row>
    <row r="6308" spans="1:10" x14ac:dyDescent="0.25">
      <c r="A6308" t="str">
        <f>'Export BI'!A6587</f>
        <v>N1 CARD - FA-00023609-CT - IVETE ALVES DE LIMA</v>
      </c>
      <c r="B6308" s="1">
        <f>_xlfn.XLOOKUP(A6308,'Benner SQL'!A:A,'Benner SQL'!F:F,)</f>
        <v>29.9</v>
      </c>
      <c r="C6308" s="1">
        <f>_xlfn.XLOOKUP(A6308,'Export BI'!A:A,'Export BI'!G:G,0)</f>
        <v>29.9</v>
      </c>
      <c r="D6308" s="1">
        <f t="shared" si="392"/>
        <v>0</v>
      </c>
      <c r="E6308">
        <f>_xlfn.XLOOKUP(A6308,'Benner SQL'!A:A,'Benner SQL'!G:G,)</f>
        <v>1</v>
      </c>
      <c r="F6308">
        <f>_xlfn.XLOOKUP(A6308,'Export BI'!A:A,'Export BI'!H:H,0)</f>
        <v>1</v>
      </c>
      <c r="G6308">
        <f t="shared" si="393"/>
        <v>0</v>
      </c>
      <c r="H6308" t="str">
        <f t="shared" si="394"/>
        <v>OK</v>
      </c>
      <c r="I6308" t="str">
        <f t="shared" si="395"/>
        <v>OK</v>
      </c>
      <c r="J6308" t="str">
        <f>_xlfn.XLOOKUP(A6308,'Export BI'!A:A,'Export BI'!C:C,)</f>
        <v>FA-00023609-CT</v>
      </c>
    </row>
    <row r="6309" spans="1:10" x14ac:dyDescent="0.25">
      <c r="A6309" t="str">
        <f>'Export BI'!A6309</f>
        <v>N1 CARD - FA-00007081-CT - FABIANA CRISPIM DE CARVALHO</v>
      </c>
      <c r="B6309" s="1">
        <f>_xlfn.XLOOKUP(A6309,'Benner SQL'!A:A,'Benner SQL'!F:F,)</f>
        <v>44.7</v>
      </c>
      <c r="C6309" s="1">
        <f>_xlfn.XLOOKUP(A6309,'Export BI'!A:A,'Export BI'!G:G,0)</f>
        <v>44.7</v>
      </c>
      <c r="D6309" s="1">
        <f t="shared" si="392"/>
        <v>0</v>
      </c>
      <c r="E6309">
        <f>_xlfn.XLOOKUP(A6309,'Benner SQL'!A:A,'Benner SQL'!G:G,)</f>
        <v>3</v>
      </c>
      <c r="F6309">
        <f>_xlfn.XLOOKUP(A6309,'Export BI'!A:A,'Export BI'!H:H,0)</f>
        <v>3</v>
      </c>
      <c r="G6309">
        <f t="shared" si="393"/>
        <v>0</v>
      </c>
      <c r="H6309" t="str">
        <f t="shared" si="394"/>
        <v>OK</v>
      </c>
      <c r="I6309" t="str">
        <f t="shared" si="395"/>
        <v>OK</v>
      </c>
      <c r="J6309" t="str">
        <f>_xlfn.XLOOKUP(A6309,'Export BI'!A:A,'Export BI'!C:C,)</f>
        <v>FA-00007081-CT</v>
      </c>
    </row>
    <row r="6310" spans="1:10" x14ac:dyDescent="0.25">
      <c r="A6310" t="str">
        <f>'Export BI'!A6310</f>
        <v>N1 CARD - FA-00007119-CT - ERNESTO DANIEL BARTINEFI ANTONIO</v>
      </c>
      <c r="B6310" s="1">
        <f>_xlfn.XLOOKUP(A6310,'Benner SQL'!A:A,'Benner SQL'!F:F,)</f>
        <v>44.7</v>
      </c>
      <c r="C6310" s="1">
        <f>_xlfn.XLOOKUP(A6310,'Export BI'!A:A,'Export BI'!G:G,0)</f>
        <v>44.7</v>
      </c>
      <c r="D6310" s="1">
        <f t="shared" si="392"/>
        <v>0</v>
      </c>
      <c r="E6310">
        <f>_xlfn.XLOOKUP(A6310,'Benner SQL'!A:A,'Benner SQL'!G:G,)</f>
        <v>3</v>
      </c>
      <c r="F6310">
        <f>_xlfn.XLOOKUP(A6310,'Export BI'!A:A,'Export BI'!H:H,0)</f>
        <v>3</v>
      </c>
      <c r="G6310">
        <f t="shared" si="393"/>
        <v>0</v>
      </c>
      <c r="H6310" t="str">
        <f t="shared" si="394"/>
        <v>OK</v>
      </c>
      <c r="I6310" t="str">
        <f t="shared" si="395"/>
        <v>OK</v>
      </c>
      <c r="J6310" t="str">
        <f>_xlfn.XLOOKUP(A6310,'Export BI'!A:A,'Export BI'!C:C,)</f>
        <v>FA-00007119-CT</v>
      </c>
    </row>
    <row r="6311" spans="1:10" x14ac:dyDescent="0.25">
      <c r="A6311" t="str">
        <f>'Export BI'!A6311</f>
        <v>N1 CARD - FA-00007139-CT - SANDRA CRISTINA BARBOSA SILVESTRE</v>
      </c>
      <c r="B6311" s="1">
        <f>_xlfn.XLOOKUP(A6311,'Benner SQL'!A:A,'Benner SQL'!F:F,)</f>
        <v>44.7</v>
      </c>
      <c r="C6311" s="1">
        <f>_xlfn.XLOOKUP(A6311,'Export BI'!A:A,'Export BI'!G:G,0)</f>
        <v>44.7</v>
      </c>
      <c r="D6311" s="1">
        <f t="shared" si="392"/>
        <v>0</v>
      </c>
      <c r="E6311">
        <f>_xlfn.XLOOKUP(A6311,'Benner SQL'!A:A,'Benner SQL'!G:G,)</f>
        <v>3</v>
      </c>
      <c r="F6311">
        <f>_xlfn.XLOOKUP(A6311,'Export BI'!A:A,'Export BI'!H:H,0)</f>
        <v>3</v>
      </c>
      <c r="G6311">
        <f t="shared" si="393"/>
        <v>0</v>
      </c>
      <c r="H6311" t="str">
        <f t="shared" si="394"/>
        <v>OK</v>
      </c>
      <c r="I6311" t="str">
        <f t="shared" si="395"/>
        <v>OK</v>
      </c>
      <c r="J6311" t="str">
        <f>_xlfn.XLOOKUP(A6311,'Export BI'!A:A,'Export BI'!C:C,)</f>
        <v>FA-00007139-CT</v>
      </c>
    </row>
    <row r="6312" spans="1:10" x14ac:dyDescent="0.25">
      <c r="A6312" t="str">
        <f>'Export BI'!A6312</f>
        <v>N1 CARD - FA-00007184-CT - LUIS FERNANDO ALVES MACHADO</v>
      </c>
      <c r="B6312" s="1">
        <f>_xlfn.XLOOKUP(A6312,'Benner SQL'!A:A,'Benner SQL'!F:F,)</f>
        <v>44.7</v>
      </c>
      <c r="C6312" s="1">
        <f>_xlfn.XLOOKUP(A6312,'Export BI'!A:A,'Export BI'!G:G,0)</f>
        <v>44.7</v>
      </c>
      <c r="D6312" s="1">
        <f t="shared" ref="D6312:D6375" si="396">B6312-C6312</f>
        <v>0</v>
      </c>
      <c r="E6312">
        <f>_xlfn.XLOOKUP(A6312,'Benner SQL'!A:A,'Benner SQL'!G:G,)</f>
        <v>3</v>
      </c>
      <c r="F6312">
        <f>_xlfn.XLOOKUP(A6312,'Export BI'!A:A,'Export BI'!H:H,0)</f>
        <v>3</v>
      </c>
      <c r="G6312">
        <f t="shared" ref="G6312:G6375" si="397">E6312-F6312</f>
        <v>0</v>
      </c>
      <c r="H6312" t="str">
        <f t="shared" ref="H6312:H6375" si="398">IF(OR(D6312&lt;-1,D6312&gt;0),"","OK")</f>
        <v>OK</v>
      </c>
      <c r="I6312" t="str">
        <f t="shared" ref="I6312:I6375" si="399">IF(G6312=0,"OK","")</f>
        <v>OK</v>
      </c>
      <c r="J6312" t="str">
        <f>_xlfn.XLOOKUP(A6312,'Export BI'!A:A,'Export BI'!C:C,)</f>
        <v>FA-00007184-CT</v>
      </c>
    </row>
    <row r="6313" spans="1:10" x14ac:dyDescent="0.25">
      <c r="A6313" t="str">
        <f>'Export BI'!A6313</f>
        <v>N1 CARD - FA-00007435-CT - SUSYENE SAMARA APARECIDA SENA</v>
      </c>
      <c r="B6313" s="1">
        <f>_xlfn.XLOOKUP(A6313,'Benner SQL'!A:A,'Benner SQL'!F:F,)</f>
        <v>44.7</v>
      </c>
      <c r="C6313" s="1">
        <f>_xlfn.XLOOKUP(A6313,'Export BI'!A:A,'Export BI'!G:G,0)</f>
        <v>44.7</v>
      </c>
      <c r="D6313" s="1">
        <f t="shared" si="396"/>
        <v>0</v>
      </c>
      <c r="E6313">
        <f>_xlfn.XLOOKUP(A6313,'Benner SQL'!A:A,'Benner SQL'!G:G,)</f>
        <v>3</v>
      </c>
      <c r="F6313">
        <f>_xlfn.XLOOKUP(A6313,'Export BI'!A:A,'Export BI'!H:H,0)</f>
        <v>3</v>
      </c>
      <c r="G6313">
        <f t="shared" si="397"/>
        <v>0</v>
      </c>
      <c r="H6313" t="str">
        <f t="shared" si="398"/>
        <v>OK</v>
      </c>
      <c r="I6313" t="str">
        <f t="shared" si="399"/>
        <v>OK</v>
      </c>
      <c r="J6313" t="str">
        <f>_xlfn.XLOOKUP(A6313,'Export BI'!A:A,'Export BI'!C:C,)</f>
        <v>FA-00007435-CT</v>
      </c>
    </row>
    <row r="6314" spans="1:10" x14ac:dyDescent="0.25">
      <c r="A6314" t="str">
        <f>'Export BI'!A6314</f>
        <v>N1 CARD - FA-00007471-CT - FERNANDA CARLOS DA SILVA</v>
      </c>
      <c r="B6314" s="1">
        <f>_xlfn.XLOOKUP(A6314,'Benner SQL'!A:A,'Benner SQL'!F:F,)</f>
        <v>44.7</v>
      </c>
      <c r="C6314" s="1">
        <f>_xlfn.XLOOKUP(A6314,'Export BI'!A:A,'Export BI'!G:G,0)</f>
        <v>44.7</v>
      </c>
      <c r="D6314" s="1">
        <f t="shared" si="396"/>
        <v>0</v>
      </c>
      <c r="E6314">
        <f>_xlfn.XLOOKUP(A6314,'Benner SQL'!A:A,'Benner SQL'!G:G,)</f>
        <v>3</v>
      </c>
      <c r="F6314">
        <f>_xlfn.XLOOKUP(A6314,'Export BI'!A:A,'Export BI'!H:H,0)</f>
        <v>3</v>
      </c>
      <c r="G6314">
        <f t="shared" si="397"/>
        <v>0</v>
      </c>
      <c r="H6314" t="str">
        <f t="shared" si="398"/>
        <v>OK</v>
      </c>
      <c r="I6314" t="str">
        <f t="shared" si="399"/>
        <v>OK</v>
      </c>
      <c r="J6314" t="str">
        <f>_xlfn.XLOOKUP(A6314,'Export BI'!A:A,'Export BI'!C:C,)</f>
        <v>FA-00007471-CT</v>
      </c>
    </row>
    <row r="6315" spans="1:10" x14ac:dyDescent="0.25">
      <c r="A6315" t="str">
        <f>'Export BI'!A6315</f>
        <v>N1 CARD - FA-00007501-CT - EDILAVIA TAVARES  PREVIATO</v>
      </c>
      <c r="B6315" s="1">
        <f>_xlfn.XLOOKUP(A6315,'Benner SQL'!A:A,'Benner SQL'!F:F,)</f>
        <v>44.7</v>
      </c>
      <c r="C6315" s="1">
        <f>_xlfn.XLOOKUP(A6315,'Export BI'!A:A,'Export BI'!G:G,0)</f>
        <v>44.7</v>
      </c>
      <c r="D6315" s="1">
        <f t="shared" si="396"/>
        <v>0</v>
      </c>
      <c r="E6315">
        <f>_xlfn.XLOOKUP(A6315,'Benner SQL'!A:A,'Benner SQL'!G:G,)</f>
        <v>3</v>
      </c>
      <c r="F6315">
        <f>_xlfn.XLOOKUP(A6315,'Export BI'!A:A,'Export BI'!H:H,0)</f>
        <v>3</v>
      </c>
      <c r="G6315">
        <f t="shared" si="397"/>
        <v>0</v>
      </c>
      <c r="H6315" t="str">
        <f t="shared" si="398"/>
        <v>OK</v>
      </c>
      <c r="I6315" t="str">
        <f t="shared" si="399"/>
        <v>OK</v>
      </c>
      <c r="J6315" t="str">
        <f>_xlfn.XLOOKUP(A6315,'Export BI'!A:A,'Export BI'!C:C,)</f>
        <v>FA-00007501-CT</v>
      </c>
    </row>
    <row r="6316" spans="1:10" x14ac:dyDescent="0.25">
      <c r="A6316" t="str">
        <f>'Export BI'!A6316</f>
        <v>N1 CARD - FA-00007574-CT - VALDIR FERREIRA DA SILVA</v>
      </c>
      <c r="B6316" s="1">
        <f>_xlfn.XLOOKUP(A6316,'Benner SQL'!A:A,'Benner SQL'!F:F,)</f>
        <v>44.7</v>
      </c>
      <c r="C6316" s="1">
        <f>_xlfn.XLOOKUP(A6316,'Export BI'!A:A,'Export BI'!G:G,0)</f>
        <v>44.7</v>
      </c>
      <c r="D6316" s="1">
        <f t="shared" si="396"/>
        <v>0</v>
      </c>
      <c r="E6316">
        <f>_xlfn.XLOOKUP(A6316,'Benner SQL'!A:A,'Benner SQL'!G:G,)</f>
        <v>3</v>
      </c>
      <c r="F6316">
        <f>_xlfn.XLOOKUP(A6316,'Export BI'!A:A,'Export BI'!H:H,0)</f>
        <v>3</v>
      </c>
      <c r="G6316">
        <f t="shared" si="397"/>
        <v>0</v>
      </c>
      <c r="H6316" t="str">
        <f t="shared" si="398"/>
        <v>OK</v>
      </c>
      <c r="I6316" t="str">
        <f t="shared" si="399"/>
        <v>OK</v>
      </c>
      <c r="J6316" t="str">
        <f>_xlfn.XLOOKUP(A6316,'Export BI'!A:A,'Export BI'!C:C,)</f>
        <v>FA-00007574-CT</v>
      </c>
    </row>
    <row r="6317" spans="1:10" x14ac:dyDescent="0.25">
      <c r="A6317" t="str">
        <f>'Export BI'!A6317</f>
        <v>N1 CARD - FA-00007603-CT - TATIANE DA COSTA ROCHA</v>
      </c>
      <c r="B6317" s="1">
        <f>_xlfn.XLOOKUP(A6317,'Benner SQL'!A:A,'Benner SQL'!F:F,)</f>
        <v>44.7</v>
      </c>
      <c r="C6317" s="1">
        <f>_xlfn.XLOOKUP(A6317,'Export BI'!A:A,'Export BI'!G:G,0)</f>
        <v>44.7</v>
      </c>
      <c r="D6317" s="1">
        <f t="shared" si="396"/>
        <v>0</v>
      </c>
      <c r="E6317">
        <f>_xlfn.XLOOKUP(A6317,'Benner SQL'!A:A,'Benner SQL'!G:G,)</f>
        <v>3</v>
      </c>
      <c r="F6317">
        <f>_xlfn.XLOOKUP(A6317,'Export BI'!A:A,'Export BI'!H:H,0)</f>
        <v>3</v>
      </c>
      <c r="G6317">
        <f t="shared" si="397"/>
        <v>0</v>
      </c>
      <c r="H6317" t="str">
        <f t="shared" si="398"/>
        <v>OK</v>
      </c>
      <c r="I6317" t="str">
        <f t="shared" si="399"/>
        <v>OK</v>
      </c>
      <c r="J6317" t="str">
        <f>_xlfn.XLOOKUP(A6317,'Export BI'!A:A,'Export BI'!C:C,)</f>
        <v>FA-00007603-CT</v>
      </c>
    </row>
    <row r="6318" spans="1:10" x14ac:dyDescent="0.25">
      <c r="A6318" t="str">
        <f>'Export BI'!A6318</f>
        <v>N1 CARD - FA-00007659-CT - HELEN CAROLINE MARTINS CAMPOS</v>
      </c>
      <c r="B6318" s="1">
        <f>_xlfn.XLOOKUP(A6318,'Benner SQL'!A:A,'Benner SQL'!F:F,)</f>
        <v>44.7</v>
      </c>
      <c r="C6318" s="1">
        <f>_xlfn.XLOOKUP(A6318,'Export BI'!A:A,'Export BI'!G:G,0)</f>
        <v>44.7</v>
      </c>
      <c r="D6318" s="1">
        <f t="shared" si="396"/>
        <v>0</v>
      </c>
      <c r="E6318">
        <f>_xlfn.XLOOKUP(A6318,'Benner SQL'!A:A,'Benner SQL'!G:G,)</f>
        <v>3</v>
      </c>
      <c r="F6318">
        <f>_xlfn.XLOOKUP(A6318,'Export BI'!A:A,'Export BI'!H:H,0)</f>
        <v>3</v>
      </c>
      <c r="G6318">
        <f t="shared" si="397"/>
        <v>0</v>
      </c>
      <c r="H6318" t="str">
        <f t="shared" si="398"/>
        <v>OK</v>
      </c>
      <c r="I6318" t="str">
        <f t="shared" si="399"/>
        <v>OK</v>
      </c>
      <c r="J6318" t="str">
        <f>_xlfn.XLOOKUP(A6318,'Export BI'!A:A,'Export BI'!C:C,)</f>
        <v>FA-00007659-CT</v>
      </c>
    </row>
    <row r="6319" spans="1:10" x14ac:dyDescent="0.25">
      <c r="A6319" t="str">
        <f>'Export BI'!A6319</f>
        <v>N1 CARD - FA-00007715-CT - CARMEM LUCIA CAMARGO</v>
      </c>
      <c r="B6319" s="1">
        <f>_xlfn.XLOOKUP(A6319,'Benner SQL'!A:A,'Benner SQL'!F:F,)</f>
        <v>44.7</v>
      </c>
      <c r="C6319" s="1">
        <f>_xlfn.XLOOKUP(A6319,'Export BI'!A:A,'Export BI'!G:G,0)</f>
        <v>44.7</v>
      </c>
      <c r="D6319" s="1">
        <f t="shared" si="396"/>
        <v>0</v>
      </c>
      <c r="E6319">
        <f>_xlfn.XLOOKUP(A6319,'Benner SQL'!A:A,'Benner SQL'!G:G,)</f>
        <v>3</v>
      </c>
      <c r="F6319">
        <f>_xlfn.XLOOKUP(A6319,'Export BI'!A:A,'Export BI'!H:H,0)</f>
        <v>3</v>
      </c>
      <c r="G6319">
        <f t="shared" si="397"/>
        <v>0</v>
      </c>
      <c r="H6319" t="str">
        <f t="shared" si="398"/>
        <v>OK</v>
      </c>
      <c r="I6319" t="str">
        <f t="shared" si="399"/>
        <v>OK</v>
      </c>
      <c r="J6319" t="str">
        <f>_xlfn.XLOOKUP(A6319,'Export BI'!A:A,'Export BI'!C:C,)</f>
        <v>FA-00007715-CT</v>
      </c>
    </row>
    <row r="6320" spans="1:10" x14ac:dyDescent="0.25">
      <c r="A6320" t="str">
        <f>'Export BI'!A6320</f>
        <v>N1 CARD - FA-00007774-CT - RAPHAEL AUGUSTO MAZZOCATO PEDRO</v>
      </c>
      <c r="B6320" s="1">
        <f>_xlfn.XLOOKUP(A6320,'Benner SQL'!A:A,'Benner SQL'!F:F,)</f>
        <v>44.7</v>
      </c>
      <c r="C6320" s="1">
        <f>_xlfn.XLOOKUP(A6320,'Export BI'!A:A,'Export BI'!G:G,0)</f>
        <v>44.7</v>
      </c>
      <c r="D6320" s="1">
        <f t="shared" si="396"/>
        <v>0</v>
      </c>
      <c r="E6320">
        <f>_xlfn.XLOOKUP(A6320,'Benner SQL'!A:A,'Benner SQL'!G:G,)</f>
        <v>3</v>
      </c>
      <c r="F6320">
        <f>_xlfn.XLOOKUP(A6320,'Export BI'!A:A,'Export BI'!H:H,0)</f>
        <v>3</v>
      </c>
      <c r="G6320">
        <f t="shared" si="397"/>
        <v>0</v>
      </c>
      <c r="H6320" t="str">
        <f t="shared" si="398"/>
        <v>OK</v>
      </c>
      <c r="I6320" t="str">
        <f t="shared" si="399"/>
        <v>OK</v>
      </c>
      <c r="J6320" t="str">
        <f>_xlfn.XLOOKUP(A6320,'Export BI'!A:A,'Export BI'!C:C,)</f>
        <v>FA-00007774-CT</v>
      </c>
    </row>
    <row r="6321" spans="1:10" x14ac:dyDescent="0.25">
      <c r="A6321" t="str">
        <f>'Export BI'!A6321</f>
        <v>N1 CARD - FA-00007803-CT - MARCIO SOARES VIANA DE SOUZA</v>
      </c>
      <c r="B6321" s="1">
        <f>_xlfn.XLOOKUP(A6321,'Benner SQL'!A:A,'Benner SQL'!F:F,)</f>
        <v>44.7</v>
      </c>
      <c r="C6321" s="1">
        <f>_xlfn.XLOOKUP(A6321,'Export BI'!A:A,'Export BI'!G:G,0)</f>
        <v>44.7</v>
      </c>
      <c r="D6321" s="1">
        <f t="shared" si="396"/>
        <v>0</v>
      </c>
      <c r="E6321">
        <f>_xlfn.XLOOKUP(A6321,'Benner SQL'!A:A,'Benner SQL'!G:G,)</f>
        <v>3</v>
      </c>
      <c r="F6321">
        <f>_xlfn.XLOOKUP(A6321,'Export BI'!A:A,'Export BI'!H:H,0)</f>
        <v>3</v>
      </c>
      <c r="G6321">
        <f t="shared" si="397"/>
        <v>0</v>
      </c>
      <c r="H6321" t="str">
        <f t="shared" si="398"/>
        <v>OK</v>
      </c>
      <c r="I6321" t="str">
        <f t="shared" si="399"/>
        <v>OK</v>
      </c>
      <c r="J6321" t="str">
        <f>_xlfn.XLOOKUP(A6321,'Export BI'!A:A,'Export BI'!C:C,)</f>
        <v>FA-00007803-CT</v>
      </c>
    </row>
    <row r="6322" spans="1:10" x14ac:dyDescent="0.25">
      <c r="A6322" t="str">
        <f>'Export BI'!A6322</f>
        <v>N1 CARD - FA-00007825-CT - JOSE WILLIAM DUARTE SILVA</v>
      </c>
      <c r="B6322" s="1">
        <f>_xlfn.XLOOKUP(A6322,'Benner SQL'!A:A,'Benner SQL'!F:F,)</f>
        <v>44.7</v>
      </c>
      <c r="C6322" s="1">
        <f>_xlfn.XLOOKUP(A6322,'Export BI'!A:A,'Export BI'!G:G,0)</f>
        <v>44.7</v>
      </c>
      <c r="D6322" s="1">
        <f t="shared" si="396"/>
        <v>0</v>
      </c>
      <c r="E6322">
        <f>_xlfn.XLOOKUP(A6322,'Benner SQL'!A:A,'Benner SQL'!G:G,)</f>
        <v>3</v>
      </c>
      <c r="F6322">
        <f>_xlfn.XLOOKUP(A6322,'Export BI'!A:A,'Export BI'!H:H,0)</f>
        <v>3</v>
      </c>
      <c r="G6322">
        <f t="shared" si="397"/>
        <v>0</v>
      </c>
      <c r="H6322" t="str">
        <f t="shared" si="398"/>
        <v>OK</v>
      </c>
      <c r="I6322" t="str">
        <f t="shared" si="399"/>
        <v>OK</v>
      </c>
      <c r="J6322" t="str">
        <f>_xlfn.XLOOKUP(A6322,'Export BI'!A:A,'Export BI'!C:C,)</f>
        <v>FA-00007825-CT</v>
      </c>
    </row>
    <row r="6323" spans="1:10" x14ac:dyDescent="0.25">
      <c r="A6323" t="str">
        <f>'Export BI'!A6323</f>
        <v>N1 CARD - FA-00007881-CT - ALINE PATRICIA DELARICI</v>
      </c>
      <c r="B6323" s="1">
        <f>_xlfn.XLOOKUP(A6323,'Benner SQL'!A:A,'Benner SQL'!F:F,)</f>
        <v>44.7</v>
      </c>
      <c r="C6323" s="1">
        <f>_xlfn.XLOOKUP(A6323,'Export BI'!A:A,'Export BI'!G:G,0)</f>
        <v>44.7</v>
      </c>
      <c r="D6323" s="1">
        <f t="shared" si="396"/>
        <v>0</v>
      </c>
      <c r="E6323">
        <f>_xlfn.XLOOKUP(A6323,'Benner SQL'!A:A,'Benner SQL'!G:G,)</f>
        <v>3</v>
      </c>
      <c r="F6323">
        <f>_xlfn.XLOOKUP(A6323,'Export BI'!A:A,'Export BI'!H:H,0)</f>
        <v>3</v>
      </c>
      <c r="G6323">
        <f t="shared" si="397"/>
        <v>0</v>
      </c>
      <c r="H6323" t="str">
        <f t="shared" si="398"/>
        <v>OK</v>
      </c>
      <c r="I6323" t="str">
        <f t="shared" si="399"/>
        <v>OK</v>
      </c>
      <c r="J6323" t="str">
        <f>_xlfn.XLOOKUP(A6323,'Export BI'!A:A,'Export BI'!C:C,)</f>
        <v>FA-00007881-CT</v>
      </c>
    </row>
    <row r="6324" spans="1:10" x14ac:dyDescent="0.25">
      <c r="A6324" t="str">
        <f>'Export BI'!A6324</f>
        <v>N1 CARD - FA-00007899-CT - DIEGO FERNANDES SILVA</v>
      </c>
      <c r="B6324" s="1">
        <f>_xlfn.XLOOKUP(A6324,'Benner SQL'!A:A,'Benner SQL'!F:F,)</f>
        <v>44.7</v>
      </c>
      <c r="C6324" s="1">
        <f>_xlfn.XLOOKUP(A6324,'Export BI'!A:A,'Export BI'!G:G,0)</f>
        <v>44.7</v>
      </c>
      <c r="D6324" s="1">
        <f t="shared" si="396"/>
        <v>0</v>
      </c>
      <c r="E6324">
        <f>_xlfn.XLOOKUP(A6324,'Benner SQL'!A:A,'Benner SQL'!G:G,)</f>
        <v>3</v>
      </c>
      <c r="F6324">
        <f>_xlfn.XLOOKUP(A6324,'Export BI'!A:A,'Export BI'!H:H,0)</f>
        <v>3</v>
      </c>
      <c r="G6324">
        <f t="shared" si="397"/>
        <v>0</v>
      </c>
      <c r="H6324" t="str">
        <f t="shared" si="398"/>
        <v>OK</v>
      </c>
      <c r="I6324" t="str">
        <f t="shared" si="399"/>
        <v>OK</v>
      </c>
      <c r="J6324" t="str">
        <f>_xlfn.XLOOKUP(A6324,'Export BI'!A:A,'Export BI'!C:C,)</f>
        <v>FA-00007899-CT</v>
      </c>
    </row>
    <row r="6325" spans="1:10" x14ac:dyDescent="0.25">
      <c r="A6325" t="str">
        <f>'Export BI'!A6325</f>
        <v>N1 CARD - FA-00007962-CT - ANA CLARA PUPIN TREMATORE</v>
      </c>
      <c r="B6325" s="1">
        <f>_xlfn.XLOOKUP(A6325,'Benner SQL'!A:A,'Benner SQL'!F:F,)</f>
        <v>44.7</v>
      </c>
      <c r="C6325" s="1">
        <f>_xlfn.XLOOKUP(A6325,'Export BI'!A:A,'Export BI'!G:G,0)</f>
        <v>44.7</v>
      </c>
      <c r="D6325" s="1">
        <f t="shared" si="396"/>
        <v>0</v>
      </c>
      <c r="E6325">
        <f>_xlfn.XLOOKUP(A6325,'Benner SQL'!A:A,'Benner SQL'!G:G,)</f>
        <v>3</v>
      </c>
      <c r="F6325">
        <f>_xlfn.XLOOKUP(A6325,'Export BI'!A:A,'Export BI'!H:H,0)</f>
        <v>3</v>
      </c>
      <c r="G6325">
        <f t="shared" si="397"/>
        <v>0</v>
      </c>
      <c r="H6325" t="str">
        <f t="shared" si="398"/>
        <v>OK</v>
      </c>
      <c r="I6325" t="str">
        <f t="shared" si="399"/>
        <v>OK</v>
      </c>
      <c r="J6325" t="str">
        <f>_xlfn.XLOOKUP(A6325,'Export BI'!A:A,'Export BI'!C:C,)</f>
        <v>FA-00007962-CT</v>
      </c>
    </row>
    <row r="6326" spans="1:10" x14ac:dyDescent="0.25">
      <c r="A6326" t="str">
        <f>'Export BI'!A6326</f>
        <v>N1 CARD - FA-00008014-CT - DANILO JUNIO DUARTE</v>
      </c>
      <c r="B6326" s="1">
        <f>_xlfn.XLOOKUP(A6326,'Benner SQL'!A:A,'Benner SQL'!F:F,)</f>
        <v>44.7</v>
      </c>
      <c r="C6326" s="1">
        <f>_xlfn.XLOOKUP(A6326,'Export BI'!A:A,'Export BI'!G:G,0)</f>
        <v>44.7</v>
      </c>
      <c r="D6326" s="1">
        <f t="shared" si="396"/>
        <v>0</v>
      </c>
      <c r="E6326">
        <f>_xlfn.XLOOKUP(A6326,'Benner SQL'!A:A,'Benner SQL'!G:G,)</f>
        <v>3</v>
      </c>
      <c r="F6326">
        <f>_xlfn.XLOOKUP(A6326,'Export BI'!A:A,'Export BI'!H:H,0)</f>
        <v>3</v>
      </c>
      <c r="G6326">
        <f t="shared" si="397"/>
        <v>0</v>
      </c>
      <c r="H6326" t="str">
        <f t="shared" si="398"/>
        <v>OK</v>
      </c>
      <c r="I6326" t="str">
        <f t="shared" si="399"/>
        <v>OK</v>
      </c>
      <c r="J6326" t="str">
        <f>_xlfn.XLOOKUP(A6326,'Export BI'!A:A,'Export BI'!C:C,)</f>
        <v>FA-00008014-CT</v>
      </c>
    </row>
    <row r="6327" spans="1:10" x14ac:dyDescent="0.25">
      <c r="A6327" t="str">
        <f>'Export BI'!A6327</f>
        <v>N1 CARD - FA-00008041-CT - JEAN VELASCO DE SOUSA RODRIGUES</v>
      </c>
      <c r="B6327" s="1">
        <f>_xlfn.XLOOKUP(A6327,'Benner SQL'!A:A,'Benner SQL'!F:F,)</f>
        <v>44.7</v>
      </c>
      <c r="C6327" s="1">
        <f>_xlfn.XLOOKUP(A6327,'Export BI'!A:A,'Export BI'!G:G,0)</f>
        <v>44.7</v>
      </c>
      <c r="D6327" s="1">
        <f t="shared" si="396"/>
        <v>0</v>
      </c>
      <c r="E6327">
        <f>_xlfn.XLOOKUP(A6327,'Benner SQL'!A:A,'Benner SQL'!G:G,)</f>
        <v>3</v>
      </c>
      <c r="F6327">
        <f>_xlfn.XLOOKUP(A6327,'Export BI'!A:A,'Export BI'!H:H,0)</f>
        <v>3</v>
      </c>
      <c r="G6327">
        <f t="shared" si="397"/>
        <v>0</v>
      </c>
      <c r="H6327" t="str">
        <f t="shared" si="398"/>
        <v>OK</v>
      </c>
      <c r="I6327" t="str">
        <f t="shared" si="399"/>
        <v>OK</v>
      </c>
      <c r="J6327" t="str">
        <f>_xlfn.XLOOKUP(A6327,'Export BI'!A:A,'Export BI'!C:C,)</f>
        <v>FA-00008041-CT</v>
      </c>
    </row>
    <row r="6328" spans="1:10" x14ac:dyDescent="0.25">
      <c r="A6328" t="str">
        <f>'Export BI'!A6328</f>
        <v>N1 CARD - FA-00008054-CT - ANGELICA CRISTINA GONCALVES SILVA RIBEIRO</v>
      </c>
      <c r="B6328" s="1">
        <f>_xlfn.XLOOKUP(A6328,'Benner SQL'!A:A,'Benner SQL'!F:F,)</f>
        <v>44.7</v>
      </c>
      <c r="C6328" s="1">
        <f>_xlfn.XLOOKUP(A6328,'Export BI'!A:A,'Export BI'!G:G,0)</f>
        <v>44.7</v>
      </c>
      <c r="D6328" s="1">
        <f t="shared" si="396"/>
        <v>0</v>
      </c>
      <c r="E6328">
        <f>_xlfn.XLOOKUP(A6328,'Benner SQL'!A:A,'Benner SQL'!G:G,)</f>
        <v>3</v>
      </c>
      <c r="F6328">
        <f>_xlfn.XLOOKUP(A6328,'Export BI'!A:A,'Export BI'!H:H,0)</f>
        <v>3</v>
      </c>
      <c r="G6328">
        <f t="shared" si="397"/>
        <v>0</v>
      </c>
      <c r="H6328" t="str">
        <f t="shared" si="398"/>
        <v>OK</v>
      </c>
      <c r="I6328" t="str">
        <f t="shared" si="399"/>
        <v>OK</v>
      </c>
      <c r="J6328" t="str">
        <f>_xlfn.XLOOKUP(A6328,'Export BI'!A:A,'Export BI'!C:C,)</f>
        <v>FA-00008054-CT</v>
      </c>
    </row>
    <row r="6329" spans="1:10" x14ac:dyDescent="0.25">
      <c r="A6329" t="str">
        <f>'Export BI'!A6329</f>
        <v>N1 CARD - FA-00008101-CT - ERISMAR GOMES FERREIRA</v>
      </c>
      <c r="B6329" s="1">
        <f>_xlfn.XLOOKUP(A6329,'Benner SQL'!A:A,'Benner SQL'!F:F,)</f>
        <v>44.7</v>
      </c>
      <c r="C6329" s="1">
        <f>_xlfn.XLOOKUP(A6329,'Export BI'!A:A,'Export BI'!G:G,0)</f>
        <v>44.7</v>
      </c>
      <c r="D6329" s="1">
        <f t="shared" si="396"/>
        <v>0</v>
      </c>
      <c r="E6329">
        <f>_xlfn.XLOOKUP(A6329,'Benner SQL'!A:A,'Benner SQL'!G:G,)</f>
        <v>3</v>
      </c>
      <c r="F6329">
        <f>_xlfn.XLOOKUP(A6329,'Export BI'!A:A,'Export BI'!H:H,0)</f>
        <v>3</v>
      </c>
      <c r="G6329">
        <f t="shared" si="397"/>
        <v>0</v>
      </c>
      <c r="H6329" t="str">
        <f t="shared" si="398"/>
        <v>OK</v>
      </c>
      <c r="I6329" t="str">
        <f t="shared" si="399"/>
        <v>OK</v>
      </c>
      <c r="J6329" t="str">
        <f>_xlfn.XLOOKUP(A6329,'Export BI'!A:A,'Export BI'!C:C,)</f>
        <v>FA-00008101-CT</v>
      </c>
    </row>
    <row r="6330" spans="1:10" x14ac:dyDescent="0.25">
      <c r="A6330" t="str">
        <f>'Export BI'!A6330</f>
        <v>N1 CARD - FA-00008111-CT - LAIS RODRIGUES SOARES</v>
      </c>
      <c r="B6330" s="1">
        <f>_xlfn.XLOOKUP(A6330,'Benner SQL'!A:A,'Benner SQL'!F:F,)</f>
        <v>44.7</v>
      </c>
      <c r="C6330" s="1">
        <f>_xlfn.XLOOKUP(A6330,'Export BI'!A:A,'Export BI'!G:G,0)</f>
        <v>44.7</v>
      </c>
      <c r="D6330" s="1">
        <f t="shared" si="396"/>
        <v>0</v>
      </c>
      <c r="E6330">
        <f>_xlfn.XLOOKUP(A6330,'Benner SQL'!A:A,'Benner SQL'!G:G,)</f>
        <v>3</v>
      </c>
      <c r="F6330">
        <f>_xlfn.XLOOKUP(A6330,'Export BI'!A:A,'Export BI'!H:H,0)</f>
        <v>3</v>
      </c>
      <c r="G6330">
        <f t="shared" si="397"/>
        <v>0</v>
      </c>
      <c r="H6330" t="str">
        <f t="shared" si="398"/>
        <v>OK</v>
      </c>
      <c r="I6330" t="str">
        <f t="shared" si="399"/>
        <v>OK</v>
      </c>
      <c r="J6330" t="str">
        <f>_xlfn.XLOOKUP(A6330,'Export BI'!A:A,'Export BI'!C:C,)</f>
        <v>FA-00008111-CT</v>
      </c>
    </row>
    <row r="6331" spans="1:10" x14ac:dyDescent="0.25">
      <c r="A6331" t="str">
        <f>'Export BI'!A6331</f>
        <v>N1 CARD - FA-00008129-CT - ALISAINA PEREIRA SANTOS</v>
      </c>
      <c r="B6331" s="1">
        <f>_xlfn.XLOOKUP(A6331,'Benner SQL'!A:A,'Benner SQL'!F:F,)</f>
        <v>44.7</v>
      </c>
      <c r="C6331" s="1">
        <f>_xlfn.XLOOKUP(A6331,'Export BI'!A:A,'Export BI'!G:G,0)</f>
        <v>44.7</v>
      </c>
      <c r="D6331" s="1">
        <f t="shared" si="396"/>
        <v>0</v>
      </c>
      <c r="E6331">
        <f>_xlfn.XLOOKUP(A6331,'Benner SQL'!A:A,'Benner SQL'!G:G,)</f>
        <v>3</v>
      </c>
      <c r="F6331">
        <f>_xlfn.XLOOKUP(A6331,'Export BI'!A:A,'Export BI'!H:H,0)</f>
        <v>3</v>
      </c>
      <c r="G6331">
        <f t="shared" si="397"/>
        <v>0</v>
      </c>
      <c r="H6331" t="str">
        <f t="shared" si="398"/>
        <v>OK</v>
      </c>
      <c r="I6331" t="str">
        <f t="shared" si="399"/>
        <v>OK</v>
      </c>
      <c r="J6331" t="str">
        <f>_xlfn.XLOOKUP(A6331,'Export BI'!A:A,'Export BI'!C:C,)</f>
        <v>FA-00008129-CT</v>
      </c>
    </row>
    <row r="6332" spans="1:10" x14ac:dyDescent="0.25">
      <c r="A6332" t="str">
        <f>'Export BI'!A6332</f>
        <v>N1 CARD - FA-00008416-CT - NEUSA AUGUSTO ALVES RIBEIRO</v>
      </c>
      <c r="B6332" s="1">
        <f>_xlfn.XLOOKUP(A6332,'Benner SQL'!A:A,'Benner SQL'!F:F,)</f>
        <v>44.7</v>
      </c>
      <c r="C6332" s="1">
        <f>_xlfn.XLOOKUP(A6332,'Export BI'!A:A,'Export BI'!G:G,0)</f>
        <v>44.7</v>
      </c>
      <c r="D6332" s="1">
        <f t="shared" si="396"/>
        <v>0</v>
      </c>
      <c r="E6332">
        <f>_xlfn.XLOOKUP(A6332,'Benner SQL'!A:A,'Benner SQL'!G:G,)</f>
        <v>3</v>
      </c>
      <c r="F6332">
        <f>_xlfn.XLOOKUP(A6332,'Export BI'!A:A,'Export BI'!H:H,0)</f>
        <v>3</v>
      </c>
      <c r="G6332">
        <f t="shared" si="397"/>
        <v>0</v>
      </c>
      <c r="H6332" t="str">
        <f t="shared" si="398"/>
        <v>OK</v>
      </c>
      <c r="I6332" t="str">
        <f t="shared" si="399"/>
        <v>OK</v>
      </c>
      <c r="J6332" t="str">
        <f>_xlfn.XLOOKUP(A6332,'Export BI'!A:A,'Export BI'!C:C,)</f>
        <v>FA-00008416-CT</v>
      </c>
    </row>
    <row r="6333" spans="1:10" x14ac:dyDescent="0.25">
      <c r="A6333" t="str">
        <f>'Export BI'!A6333</f>
        <v>N1 CARD - FA-00008560-CT - RAFAELA SERIBELLI DA FONSECA</v>
      </c>
      <c r="B6333" s="1">
        <f>_xlfn.XLOOKUP(A6333,'Benner SQL'!A:A,'Benner SQL'!F:F,)</f>
        <v>44.7</v>
      </c>
      <c r="C6333" s="1">
        <f>_xlfn.XLOOKUP(A6333,'Export BI'!A:A,'Export BI'!G:G,0)</f>
        <v>44.7</v>
      </c>
      <c r="D6333" s="1">
        <f t="shared" si="396"/>
        <v>0</v>
      </c>
      <c r="E6333">
        <f>_xlfn.XLOOKUP(A6333,'Benner SQL'!A:A,'Benner SQL'!G:G,)</f>
        <v>3</v>
      </c>
      <c r="F6333">
        <f>_xlfn.XLOOKUP(A6333,'Export BI'!A:A,'Export BI'!H:H,0)</f>
        <v>3</v>
      </c>
      <c r="G6333">
        <f t="shared" si="397"/>
        <v>0</v>
      </c>
      <c r="H6333" t="str">
        <f t="shared" si="398"/>
        <v>OK</v>
      </c>
      <c r="I6333" t="str">
        <f t="shared" si="399"/>
        <v>OK</v>
      </c>
      <c r="J6333" t="str">
        <f>_xlfn.XLOOKUP(A6333,'Export BI'!A:A,'Export BI'!C:C,)</f>
        <v>FA-00008560-CT</v>
      </c>
    </row>
    <row r="6334" spans="1:10" x14ac:dyDescent="0.25">
      <c r="A6334" t="str">
        <f>'Export BI'!A6334</f>
        <v>N1 CARD - FA-00008608-CT - EMANUEL MAESTRE DOS SANTOS</v>
      </c>
      <c r="B6334" s="1">
        <f>_xlfn.XLOOKUP(A6334,'Benner SQL'!A:A,'Benner SQL'!F:F,)</f>
        <v>44.7</v>
      </c>
      <c r="C6334" s="1">
        <f>_xlfn.XLOOKUP(A6334,'Export BI'!A:A,'Export BI'!G:G,0)</f>
        <v>44.7</v>
      </c>
      <c r="D6334" s="1">
        <f t="shared" si="396"/>
        <v>0</v>
      </c>
      <c r="E6334">
        <f>_xlfn.XLOOKUP(A6334,'Benner SQL'!A:A,'Benner SQL'!G:G,)</f>
        <v>3</v>
      </c>
      <c r="F6334">
        <f>_xlfn.XLOOKUP(A6334,'Export BI'!A:A,'Export BI'!H:H,0)</f>
        <v>3</v>
      </c>
      <c r="G6334">
        <f t="shared" si="397"/>
        <v>0</v>
      </c>
      <c r="H6334" t="str">
        <f t="shared" si="398"/>
        <v>OK</v>
      </c>
      <c r="I6334" t="str">
        <f t="shared" si="399"/>
        <v>OK</v>
      </c>
      <c r="J6334" t="str">
        <f>_xlfn.XLOOKUP(A6334,'Export BI'!A:A,'Export BI'!C:C,)</f>
        <v>FA-00008608-CT</v>
      </c>
    </row>
    <row r="6335" spans="1:10" x14ac:dyDescent="0.25">
      <c r="A6335" t="str">
        <f>'Export BI'!A6335</f>
        <v>N1 CARD - FA-00008645-CT - DANIELA MAGALHAES MIRA DE MOURA</v>
      </c>
      <c r="B6335" s="1">
        <f>_xlfn.XLOOKUP(A6335,'Benner SQL'!A:A,'Benner SQL'!F:F,)</f>
        <v>44.7</v>
      </c>
      <c r="C6335" s="1">
        <f>_xlfn.XLOOKUP(A6335,'Export BI'!A:A,'Export BI'!G:G,0)</f>
        <v>44.7</v>
      </c>
      <c r="D6335" s="1">
        <f t="shared" si="396"/>
        <v>0</v>
      </c>
      <c r="E6335">
        <f>_xlfn.XLOOKUP(A6335,'Benner SQL'!A:A,'Benner SQL'!G:G,)</f>
        <v>3</v>
      </c>
      <c r="F6335">
        <f>_xlfn.XLOOKUP(A6335,'Export BI'!A:A,'Export BI'!H:H,0)</f>
        <v>3</v>
      </c>
      <c r="G6335">
        <f t="shared" si="397"/>
        <v>0</v>
      </c>
      <c r="H6335" t="str">
        <f t="shared" si="398"/>
        <v>OK</v>
      </c>
      <c r="I6335" t="str">
        <f t="shared" si="399"/>
        <v>OK</v>
      </c>
      <c r="J6335" t="str">
        <f>_xlfn.XLOOKUP(A6335,'Export BI'!A:A,'Export BI'!C:C,)</f>
        <v>FA-00008645-CT</v>
      </c>
    </row>
    <row r="6336" spans="1:10" x14ac:dyDescent="0.25">
      <c r="A6336" t="str">
        <f>'Export BI'!A6336</f>
        <v>N1 CARD - FA-00008709-CT - LARA LAIS PEREIRA DE SOUZA</v>
      </c>
      <c r="B6336" s="1">
        <f>_xlfn.XLOOKUP(A6336,'Benner SQL'!A:A,'Benner SQL'!F:F,)</f>
        <v>44.7</v>
      </c>
      <c r="C6336" s="1">
        <f>_xlfn.XLOOKUP(A6336,'Export BI'!A:A,'Export BI'!G:G,0)</f>
        <v>44.7</v>
      </c>
      <c r="D6336" s="1">
        <f t="shared" si="396"/>
        <v>0</v>
      </c>
      <c r="E6336">
        <f>_xlfn.XLOOKUP(A6336,'Benner SQL'!A:A,'Benner SQL'!G:G,)</f>
        <v>3</v>
      </c>
      <c r="F6336">
        <f>_xlfn.XLOOKUP(A6336,'Export BI'!A:A,'Export BI'!H:H,0)</f>
        <v>3</v>
      </c>
      <c r="G6336">
        <f t="shared" si="397"/>
        <v>0</v>
      </c>
      <c r="H6336" t="str">
        <f t="shared" si="398"/>
        <v>OK</v>
      </c>
      <c r="I6336" t="str">
        <f t="shared" si="399"/>
        <v>OK</v>
      </c>
      <c r="J6336" t="str">
        <f>_xlfn.XLOOKUP(A6336,'Export BI'!A:A,'Export BI'!C:C,)</f>
        <v>FA-00008709-CT</v>
      </c>
    </row>
    <row r="6337" spans="1:10" x14ac:dyDescent="0.25">
      <c r="A6337" t="str">
        <f>'Export BI'!A6337</f>
        <v>N1 CARD - FA-00008727-CT - SARA REGINA DA SILVA</v>
      </c>
      <c r="B6337" s="1">
        <f>_xlfn.XLOOKUP(A6337,'Benner SQL'!A:A,'Benner SQL'!F:F,)</f>
        <v>44.7</v>
      </c>
      <c r="C6337" s="1">
        <f>_xlfn.XLOOKUP(A6337,'Export BI'!A:A,'Export BI'!G:G,0)</f>
        <v>44.7</v>
      </c>
      <c r="D6337" s="1">
        <f t="shared" si="396"/>
        <v>0</v>
      </c>
      <c r="E6337">
        <f>_xlfn.XLOOKUP(A6337,'Benner SQL'!A:A,'Benner SQL'!G:G,)</f>
        <v>3</v>
      </c>
      <c r="F6337">
        <f>_xlfn.XLOOKUP(A6337,'Export BI'!A:A,'Export BI'!H:H,0)</f>
        <v>3</v>
      </c>
      <c r="G6337">
        <f t="shared" si="397"/>
        <v>0</v>
      </c>
      <c r="H6337" t="str">
        <f t="shared" si="398"/>
        <v>OK</v>
      </c>
      <c r="I6337" t="str">
        <f t="shared" si="399"/>
        <v>OK</v>
      </c>
      <c r="J6337" t="str">
        <f>_xlfn.XLOOKUP(A6337,'Export BI'!A:A,'Export BI'!C:C,)</f>
        <v>FA-00008727-CT</v>
      </c>
    </row>
    <row r="6338" spans="1:10" x14ac:dyDescent="0.25">
      <c r="A6338" t="str">
        <f>'Export BI'!A6338</f>
        <v>N1 CARD - FA-00008806-CT - MARIA ANGELA PEREIRA LOPES FERRARI</v>
      </c>
      <c r="B6338" s="1">
        <f>_xlfn.XLOOKUP(A6338,'Benner SQL'!A:A,'Benner SQL'!F:F,)</f>
        <v>44.7</v>
      </c>
      <c r="C6338" s="1">
        <f>_xlfn.XLOOKUP(A6338,'Export BI'!A:A,'Export BI'!G:G,0)</f>
        <v>44.7</v>
      </c>
      <c r="D6338" s="1">
        <f t="shared" si="396"/>
        <v>0</v>
      </c>
      <c r="E6338">
        <f>_xlfn.XLOOKUP(A6338,'Benner SQL'!A:A,'Benner SQL'!G:G,)</f>
        <v>3</v>
      </c>
      <c r="F6338">
        <f>_xlfn.XLOOKUP(A6338,'Export BI'!A:A,'Export BI'!H:H,0)</f>
        <v>3</v>
      </c>
      <c r="G6338">
        <f t="shared" si="397"/>
        <v>0</v>
      </c>
      <c r="H6338" t="str">
        <f t="shared" si="398"/>
        <v>OK</v>
      </c>
      <c r="I6338" t="str">
        <f t="shared" si="399"/>
        <v>OK</v>
      </c>
      <c r="J6338" t="str">
        <f>_xlfn.XLOOKUP(A6338,'Export BI'!A:A,'Export BI'!C:C,)</f>
        <v>FA-00008806-CT</v>
      </c>
    </row>
    <row r="6339" spans="1:10" x14ac:dyDescent="0.25">
      <c r="A6339" t="str">
        <f>'Export BI'!A6339</f>
        <v>N1 CARD - FA-00008842-CT - JULIO CESAR DE LIMA</v>
      </c>
      <c r="B6339" s="1">
        <f>_xlfn.XLOOKUP(A6339,'Benner SQL'!A:A,'Benner SQL'!F:F,)</f>
        <v>44.7</v>
      </c>
      <c r="C6339" s="1">
        <f>_xlfn.XLOOKUP(A6339,'Export BI'!A:A,'Export BI'!G:G,0)</f>
        <v>44.7</v>
      </c>
      <c r="D6339" s="1">
        <f t="shared" si="396"/>
        <v>0</v>
      </c>
      <c r="E6339">
        <f>_xlfn.XLOOKUP(A6339,'Benner SQL'!A:A,'Benner SQL'!G:G,)</f>
        <v>3</v>
      </c>
      <c r="F6339">
        <f>_xlfn.XLOOKUP(A6339,'Export BI'!A:A,'Export BI'!H:H,0)</f>
        <v>3</v>
      </c>
      <c r="G6339">
        <f t="shared" si="397"/>
        <v>0</v>
      </c>
      <c r="H6339" t="str">
        <f t="shared" si="398"/>
        <v>OK</v>
      </c>
      <c r="I6339" t="str">
        <f t="shared" si="399"/>
        <v>OK</v>
      </c>
      <c r="J6339" t="str">
        <f>_xlfn.XLOOKUP(A6339,'Export BI'!A:A,'Export BI'!C:C,)</f>
        <v>FA-00008842-CT</v>
      </c>
    </row>
    <row r="6340" spans="1:10" x14ac:dyDescent="0.25">
      <c r="A6340" t="str">
        <f>'Export BI'!A6340</f>
        <v>N1 CARD - FA-00008921-CT - MAURA GONCALVES BERTOLINO</v>
      </c>
      <c r="B6340" s="1">
        <f>_xlfn.XLOOKUP(A6340,'Benner SQL'!A:A,'Benner SQL'!F:F,)</f>
        <v>44.7</v>
      </c>
      <c r="C6340" s="1">
        <f>_xlfn.XLOOKUP(A6340,'Export BI'!A:A,'Export BI'!G:G,0)</f>
        <v>44.7</v>
      </c>
      <c r="D6340" s="1">
        <f t="shared" si="396"/>
        <v>0</v>
      </c>
      <c r="E6340">
        <f>_xlfn.XLOOKUP(A6340,'Benner SQL'!A:A,'Benner SQL'!G:G,)</f>
        <v>3</v>
      </c>
      <c r="F6340">
        <f>_xlfn.XLOOKUP(A6340,'Export BI'!A:A,'Export BI'!H:H,0)</f>
        <v>3</v>
      </c>
      <c r="G6340">
        <f t="shared" si="397"/>
        <v>0</v>
      </c>
      <c r="H6340" t="str">
        <f t="shared" si="398"/>
        <v>OK</v>
      </c>
      <c r="I6340" t="str">
        <f t="shared" si="399"/>
        <v>OK</v>
      </c>
      <c r="J6340" t="str">
        <f>_xlfn.XLOOKUP(A6340,'Export BI'!A:A,'Export BI'!C:C,)</f>
        <v>FA-00008921-CT</v>
      </c>
    </row>
    <row r="6341" spans="1:10" x14ac:dyDescent="0.25">
      <c r="A6341" t="str">
        <f>'Export BI'!A6341</f>
        <v>N1 CARD - FA-00008931-CT - MARCIA ANTONIA PEREIRA MARQUES</v>
      </c>
      <c r="B6341" s="1">
        <f>_xlfn.XLOOKUP(A6341,'Benner SQL'!A:A,'Benner SQL'!F:F,)</f>
        <v>44.7</v>
      </c>
      <c r="C6341" s="1">
        <f>_xlfn.XLOOKUP(A6341,'Export BI'!A:A,'Export BI'!G:G,0)</f>
        <v>44.7</v>
      </c>
      <c r="D6341" s="1">
        <f t="shared" si="396"/>
        <v>0</v>
      </c>
      <c r="E6341">
        <f>_xlfn.XLOOKUP(A6341,'Benner SQL'!A:A,'Benner SQL'!G:G,)</f>
        <v>3</v>
      </c>
      <c r="F6341">
        <f>_xlfn.XLOOKUP(A6341,'Export BI'!A:A,'Export BI'!H:H,0)</f>
        <v>3</v>
      </c>
      <c r="G6341">
        <f t="shared" si="397"/>
        <v>0</v>
      </c>
      <c r="H6341" t="str">
        <f t="shared" si="398"/>
        <v>OK</v>
      </c>
      <c r="I6341" t="str">
        <f t="shared" si="399"/>
        <v>OK</v>
      </c>
      <c r="J6341" t="str">
        <f>_xlfn.XLOOKUP(A6341,'Export BI'!A:A,'Export BI'!C:C,)</f>
        <v>FA-00008931-CT</v>
      </c>
    </row>
    <row r="6342" spans="1:10" x14ac:dyDescent="0.25">
      <c r="A6342" t="str">
        <f>'Export BI'!A6342</f>
        <v>N1 CARD - FA-00008949-CT - FRANCISCO DE OLIVEIRA FILHO</v>
      </c>
      <c r="B6342" s="1">
        <f>_xlfn.XLOOKUP(A6342,'Benner SQL'!A:A,'Benner SQL'!F:F,)</f>
        <v>44.7</v>
      </c>
      <c r="C6342" s="1">
        <f>_xlfn.XLOOKUP(A6342,'Export BI'!A:A,'Export BI'!G:G,0)</f>
        <v>44.7</v>
      </c>
      <c r="D6342" s="1">
        <f t="shared" si="396"/>
        <v>0</v>
      </c>
      <c r="E6342">
        <f>_xlfn.XLOOKUP(A6342,'Benner SQL'!A:A,'Benner SQL'!G:G,)</f>
        <v>3</v>
      </c>
      <c r="F6342">
        <f>_xlfn.XLOOKUP(A6342,'Export BI'!A:A,'Export BI'!H:H,0)</f>
        <v>3</v>
      </c>
      <c r="G6342">
        <f t="shared" si="397"/>
        <v>0</v>
      </c>
      <c r="H6342" t="str">
        <f t="shared" si="398"/>
        <v>OK</v>
      </c>
      <c r="I6342" t="str">
        <f t="shared" si="399"/>
        <v>OK</v>
      </c>
      <c r="J6342" t="str">
        <f>_xlfn.XLOOKUP(A6342,'Export BI'!A:A,'Export BI'!C:C,)</f>
        <v>FA-00008949-CT</v>
      </c>
    </row>
    <row r="6343" spans="1:10" x14ac:dyDescent="0.25">
      <c r="A6343" t="str">
        <f>'Export BI'!A6343</f>
        <v>N1 CARD - FA-00009186-CT - JONATHAN LEITE GONCALVES DA COSTA</v>
      </c>
      <c r="B6343" s="1">
        <f>_xlfn.XLOOKUP(A6343,'Benner SQL'!A:A,'Benner SQL'!F:F,)</f>
        <v>44.7</v>
      </c>
      <c r="C6343" s="1">
        <f>_xlfn.XLOOKUP(A6343,'Export BI'!A:A,'Export BI'!G:G,0)</f>
        <v>44.7</v>
      </c>
      <c r="D6343" s="1">
        <f t="shared" si="396"/>
        <v>0</v>
      </c>
      <c r="E6343">
        <f>_xlfn.XLOOKUP(A6343,'Benner SQL'!A:A,'Benner SQL'!G:G,)</f>
        <v>3</v>
      </c>
      <c r="F6343">
        <f>_xlfn.XLOOKUP(A6343,'Export BI'!A:A,'Export BI'!H:H,0)</f>
        <v>3</v>
      </c>
      <c r="G6343">
        <f t="shared" si="397"/>
        <v>0</v>
      </c>
      <c r="H6343" t="str">
        <f t="shared" si="398"/>
        <v>OK</v>
      </c>
      <c r="I6343" t="str">
        <f t="shared" si="399"/>
        <v>OK</v>
      </c>
      <c r="J6343" t="str">
        <f>_xlfn.XLOOKUP(A6343,'Export BI'!A:A,'Export BI'!C:C,)</f>
        <v>FA-00009186-CT</v>
      </c>
    </row>
    <row r="6344" spans="1:10" x14ac:dyDescent="0.25">
      <c r="A6344" t="str">
        <f>'Export BI'!A6344</f>
        <v>N1 CARD - FA-00009195-CT - JOSE PEDRO SILVA SANTOS</v>
      </c>
      <c r="B6344" s="1">
        <f>_xlfn.XLOOKUP(A6344,'Benner SQL'!A:A,'Benner SQL'!F:F,)</f>
        <v>44.7</v>
      </c>
      <c r="C6344" s="1">
        <f>_xlfn.XLOOKUP(A6344,'Export BI'!A:A,'Export BI'!G:G,0)</f>
        <v>44.7</v>
      </c>
      <c r="D6344" s="1">
        <f t="shared" si="396"/>
        <v>0</v>
      </c>
      <c r="E6344">
        <f>_xlfn.XLOOKUP(A6344,'Benner SQL'!A:A,'Benner SQL'!G:G,)</f>
        <v>3</v>
      </c>
      <c r="F6344">
        <f>_xlfn.XLOOKUP(A6344,'Export BI'!A:A,'Export BI'!H:H,0)</f>
        <v>3</v>
      </c>
      <c r="G6344">
        <f t="shared" si="397"/>
        <v>0</v>
      </c>
      <c r="H6344" t="str">
        <f t="shared" si="398"/>
        <v>OK</v>
      </c>
      <c r="I6344" t="str">
        <f t="shared" si="399"/>
        <v>OK</v>
      </c>
      <c r="J6344" t="str">
        <f>_xlfn.XLOOKUP(A6344,'Export BI'!A:A,'Export BI'!C:C,)</f>
        <v>FA-00009195-CT</v>
      </c>
    </row>
    <row r="6345" spans="1:10" x14ac:dyDescent="0.25">
      <c r="A6345" t="str">
        <f>'Export BI'!A6345</f>
        <v>N1 CARD - FA-00009339-CT - DANIELLA ADRIANA LOURENCO PEREIRA DA SILVA</v>
      </c>
      <c r="B6345" s="1">
        <f>_xlfn.XLOOKUP(A6345,'Benner SQL'!A:A,'Benner SQL'!F:F,)</f>
        <v>44.7</v>
      </c>
      <c r="C6345" s="1">
        <f>_xlfn.XLOOKUP(A6345,'Export BI'!A:A,'Export BI'!G:G,0)</f>
        <v>44.7</v>
      </c>
      <c r="D6345" s="1">
        <f t="shared" si="396"/>
        <v>0</v>
      </c>
      <c r="E6345">
        <f>_xlfn.XLOOKUP(A6345,'Benner SQL'!A:A,'Benner SQL'!G:G,)</f>
        <v>3</v>
      </c>
      <c r="F6345">
        <f>_xlfn.XLOOKUP(A6345,'Export BI'!A:A,'Export BI'!H:H,0)</f>
        <v>3</v>
      </c>
      <c r="G6345">
        <f t="shared" si="397"/>
        <v>0</v>
      </c>
      <c r="H6345" t="str">
        <f t="shared" si="398"/>
        <v>OK</v>
      </c>
      <c r="I6345" t="str">
        <f t="shared" si="399"/>
        <v>OK</v>
      </c>
      <c r="J6345" t="str">
        <f>_xlfn.XLOOKUP(A6345,'Export BI'!A:A,'Export BI'!C:C,)</f>
        <v>FA-00009339-CT</v>
      </c>
    </row>
    <row r="6346" spans="1:10" x14ac:dyDescent="0.25">
      <c r="A6346" t="str">
        <f>'Export BI'!A6346</f>
        <v>N1 CARD - FA-00009437-CT - HILDA MARIA FERREIRA ALVES CHAVES</v>
      </c>
      <c r="B6346" s="1">
        <f>_xlfn.XLOOKUP(A6346,'Benner SQL'!A:A,'Benner SQL'!F:F,)</f>
        <v>44.7</v>
      </c>
      <c r="C6346" s="1">
        <f>_xlfn.XLOOKUP(A6346,'Export BI'!A:A,'Export BI'!G:G,0)</f>
        <v>44.7</v>
      </c>
      <c r="D6346" s="1">
        <f t="shared" si="396"/>
        <v>0</v>
      </c>
      <c r="E6346">
        <f>_xlfn.XLOOKUP(A6346,'Benner SQL'!A:A,'Benner SQL'!G:G,)</f>
        <v>3</v>
      </c>
      <c r="F6346">
        <f>_xlfn.XLOOKUP(A6346,'Export BI'!A:A,'Export BI'!H:H,0)</f>
        <v>3</v>
      </c>
      <c r="G6346">
        <f t="shared" si="397"/>
        <v>0</v>
      </c>
      <c r="H6346" t="str">
        <f t="shared" si="398"/>
        <v>OK</v>
      </c>
      <c r="I6346" t="str">
        <f t="shared" si="399"/>
        <v>OK</v>
      </c>
      <c r="J6346" t="str">
        <f>_xlfn.XLOOKUP(A6346,'Export BI'!A:A,'Export BI'!C:C,)</f>
        <v>FA-00009437-CT</v>
      </c>
    </row>
    <row r="6347" spans="1:10" x14ac:dyDescent="0.25">
      <c r="A6347" t="str">
        <f>'Export BI'!A6347</f>
        <v>N1 CARD - FA-00009522-CT - MARIA DE FATIMA BARROS DO NASCIMENTO</v>
      </c>
      <c r="B6347" s="1">
        <f>_xlfn.XLOOKUP(A6347,'Benner SQL'!A:A,'Benner SQL'!F:F,)</f>
        <v>44.7</v>
      </c>
      <c r="C6347" s="1">
        <f>_xlfn.XLOOKUP(A6347,'Export BI'!A:A,'Export BI'!G:G,0)</f>
        <v>44.7</v>
      </c>
      <c r="D6347" s="1">
        <f t="shared" si="396"/>
        <v>0</v>
      </c>
      <c r="E6347">
        <f>_xlfn.XLOOKUP(A6347,'Benner SQL'!A:A,'Benner SQL'!G:G,)</f>
        <v>3</v>
      </c>
      <c r="F6347">
        <f>_xlfn.XLOOKUP(A6347,'Export BI'!A:A,'Export BI'!H:H,0)</f>
        <v>3</v>
      </c>
      <c r="G6347">
        <f t="shared" si="397"/>
        <v>0</v>
      </c>
      <c r="H6347" t="str">
        <f t="shared" si="398"/>
        <v>OK</v>
      </c>
      <c r="I6347" t="str">
        <f t="shared" si="399"/>
        <v>OK</v>
      </c>
      <c r="J6347" t="str">
        <f>_xlfn.XLOOKUP(A6347,'Export BI'!A:A,'Export BI'!C:C,)</f>
        <v>FA-00009522-CT</v>
      </c>
    </row>
    <row r="6348" spans="1:10" x14ac:dyDescent="0.25">
      <c r="A6348" t="str">
        <f>'Export BI'!A6348</f>
        <v>N1 CARD - FA-00009557-CT - ADRIELLE SOUZA DE OLIVEIRA</v>
      </c>
      <c r="B6348" s="1">
        <f>_xlfn.XLOOKUP(A6348,'Benner SQL'!A:A,'Benner SQL'!F:F,)</f>
        <v>44.7</v>
      </c>
      <c r="C6348" s="1">
        <f>_xlfn.XLOOKUP(A6348,'Export BI'!A:A,'Export BI'!G:G,0)</f>
        <v>44.7</v>
      </c>
      <c r="D6348" s="1">
        <f t="shared" si="396"/>
        <v>0</v>
      </c>
      <c r="E6348">
        <f>_xlfn.XLOOKUP(A6348,'Benner SQL'!A:A,'Benner SQL'!G:G,)</f>
        <v>3</v>
      </c>
      <c r="F6348">
        <f>_xlfn.XLOOKUP(A6348,'Export BI'!A:A,'Export BI'!H:H,0)</f>
        <v>3</v>
      </c>
      <c r="G6348">
        <f t="shared" si="397"/>
        <v>0</v>
      </c>
      <c r="H6348" t="str">
        <f t="shared" si="398"/>
        <v>OK</v>
      </c>
      <c r="I6348" t="str">
        <f t="shared" si="399"/>
        <v>OK</v>
      </c>
      <c r="J6348" t="str">
        <f>_xlfn.XLOOKUP(A6348,'Export BI'!A:A,'Export BI'!C:C,)</f>
        <v>FA-00009557-CT</v>
      </c>
    </row>
    <row r="6349" spans="1:10" x14ac:dyDescent="0.25">
      <c r="A6349" t="str">
        <f>'Export BI'!A6349</f>
        <v>N1 CARD - FA-00015621-CT - VANESSA SIMONE APARECIDA CESARIO</v>
      </c>
      <c r="B6349" s="1">
        <f>_xlfn.XLOOKUP(A6349,'Benner SQL'!A:A,'Benner SQL'!F:F,)</f>
        <v>44.7</v>
      </c>
      <c r="C6349" s="1">
        <f>_xlfn.XLOOKUP(A6349,'Export BI'!A:A,'Export BI'!G:G,0)</f>
        <v>44.7</v>
      </c>
      <c r="D6349" s="1">
        <f t="shared" si="396"/>
        <v>0</v>
      </c>
      <c r="E6349">
        <f>_xlfn.XLOOKUP(A6349,'Benner SQL'!A:A,'Benner SQL'!G:G,)</f>
        <v>3</v>
      </c>
      <c r="F6349">
        <f>_xlfn.XLOOKUP(A6349,'Export BI'!A:A,'Export BI'!H:H,0)</f>
        <v>3</v>
      </c>
      <c r="G6349">
        <f t="shared" si="397"/>
        <v>0</v>
      </c>
      <c r="H6349" t="str">
        <f t="shared" si="398"/>
        <v>OK</v>
      </c>
      <c r="I6349" t="str">
        <f t="shared" si="399"/>
        <v>OK</v>
      </c>
      <c r="J6349" t="str">
        <f>_xlfn.XLOOKUP(A6349,'Export BI'!A:A,'Export BI'!C:C,)</f>
        <v>FA-00015621-CT</v>
      </c>
    </row>
    <row r="6350" spans="1:10" x14ac:dyDescent="0.25">
      <c r="A6350" t="str">
        <f>'Export BI'!A6350</f>
        <v>N1 CARD - FA-00023247-CT - CARLA REGINA SGOBBI</v>
      </c>
      <c r="B6350" s="1">
        <f>_xlfn.XLOOKUP(A6350,'Benner SQL'!A:A,'Benner SQL'!F:F,)</f>
        <v>44.7</v>
      </c>
      <c r="C6350" s="1">
        <f>_xlfn.XLOOKUP(A6350,'Export BI'!A:A,'Export BI'!G:G,0)</f>
        <v>44.7</v>
      </c>
      <c r="D6350" s="1">
        <f t="shared" si="396"/>
        <v>0</v>
      </c>
      <c r="E6350">
        <f>_xlfn.XLOOKUP(A6350,'Benner SQL'!A:A,'Benner SQL'!G:G,)</f>
        <v>3</v>
      </c>
      <c r="F6350">
        <f>_xlfn.XLOOKUP(A6350,'Export BI'!A:A,'Export BI'!H:H,0)</f>
        <v>3</v>
      </c>
      <c r="G6350">
        <f t="shared" si="397"/>
        <v>0</v>
      </c>
      <c r="H6350" t="str">
        <f t="shared" si="398"/>
        <v>OK</v>
      </c>
      <c r="I6350" t="str">
        <f t="shared" si="399"/>
        <v>OK</v>
      </c>
      <c r="J6350" t="str">
        <f>_xlfn.XLOOKUP(A6350,'Export BI'!A:A,'Export BI'!C:C,)</f>
        <v>FA-00023247-CT</v>
      </c>
    </row>
    <row r="6351" spans="1:10" x14ac:dyDescent="0.25">
      <c r="A6351" t="str">
        <f>'Export BI'!A6351</f>
        <v>N1 CARD - FA-00024276-CT - ROSELI APARECIDA MACHADO</v>
      </c>
      <c r="B6351" s="1">
        <f>_xlfn.XLOOKUP(A6351,'Benner SQL'!A:A,'Benner SQL'!F:F,)</f>
        <v>44.7</v>
      </c>
      <c r="C6351" s="1">
        <f>_xlfn.XLOOKUP(A6351,'Export BI'!A:A,'Export BI'!G:G,0)</f>
        <v>44.7</v>
      </c>
      <c r="D6351" s="1">
        <f t="shared" si="396"/>
        <v>0</v>
      </c>
      <c r="E6351">
        <f>_xlfn.XLOOKUP(A6351,'Benner SQL'!A:A,'Benner SQL'!G:G,)</f>
        <v>3</v>
      </c>
      <c r="F6351">
        <f>_xlfn.XLOOKUP(A6351,'Export BI'!A:A,'Export BI'!H:H,0)</f>
        <v>3</v>
      </c>
      <c r="G6351">
        <f t="shared" si="397"/>
        <v>0</v>
      </c>
      <c r="H6351" t="str">
        <f t="shared" si="398"/>
        <v>OK</v>
      </c>
      <c r="I6351" t="str">
        <f t="shared" si="399"/>
        <v>OK</v>
      </c>
      <c r="J6351" t="str">
        <f>_xlfn.XLOOKUP(A6351,'Export BI'!A:A,'Export BI'!C:C,)</f>
        <v>FA-00024276-CT</v>
      </c>
    </row>
    <row r="6352" spans="1:10" x14ac:dyDescent="0.25">
      <c r="A6352" t="str">
        <f>'Export BI'!A6352</f>
        <v>MEDICAR RIBEIRÃO PRETO - CO-00022162-CT - EMPREGOS RH</v>
      </c>
      <c r="B6352" s="1">
        <f>_xlfn.XLOOKUP(A6352,'Benner SQL'!A:A,'Benner SQL'!F:F,)</f>
        <v>44.07</v>
      </c>
      <c r="C6352" s="1">
        <f>_xlfn.XLOOKUP(A6352,'Export BI'!A:A,'Export BI'!G:G,0)</f>
        <v>44.07</v>
      </c>
      <c r="D6352" s="1">
        <f t="shared" si="396"/>
        <v>0</v>
      </c>
      <c r="E6352">
        <f>_xlfn.XLOOKUP(A6352,'Benner SQL'!A:A,'Benner SQL'!G:G,)</f>
        <v>2</v>
      </c>
      <c r="F6352">
        <f>_xlfn.XLOOKUP(A6352,'Export BI'!A:A,'Export BI'!H:H,0)</f>
        <v>2</v>
      </c>
      <c r="G6352">
        <f t="shared" si="397"/>
        <v>0</v>
      </c>
      <c r="H6352" t="str">
        <f t="shared" si="398"/>
        <v>OK</v>
      </c>
      <c r="I6352" t="str">
        <f t="shared" si="399"/>
        <v>OK</v>
      </c>
      <c r="J6352" t="str">
        <f>_xlfn.XLOOKUP(A6352,'Export BI'!A:A,'Export BI'!C:C,)</f>
        <v>CO-00022162-CT</v>
      </c>
    </row>
    <row r="6353" spans="1:10" x14ac:dyDescent="0.25">
      <c r="A6353" t="str">
        <f>'Export BI'!A6353</f>
        <v>MEDICAR RIBEIRÃO PRETO - EF-00032105-CT - LUCIMARA DA SILVA CAMPANA</v>
      </c>
      <c r="B6353" s="1">
        <f>_xlfn.XLOOKUP(A6353,'Benner SQL'!A:A,'Benner SQL'!F:F,)</f>
        <v>43.9</v>
      </c>
      <c r="C6353" s="1">
        <f>_xlfn.XLOOKUP(A6353,'Export BI'!A:A,'Export BI'!G:G,0)</f>
        <v>43.9</v>
      </c>
      <c r="D6353" s="1">
        <f t="shared" si="396"/>
        <v>0</v>
      </c>
      <c r="E6353">
        <f>_xlfn.XLOOKUP(A6353,'Benner SQL'!A:A,'Benner SQL'!G:G,)</f>
        <v>1</v>
      </c>
      <c r="F6353">
        <f>_xlfn.XLOOKUP(A6353,'Export BI'!A:A,'Export BI'!H:H,0)</f>
        <v>1</v>
      </c>
      <c r="G6353">
        <f t="shared" si="397"/>
        <v>0</v>
      </c>
      <c r="H6353" t="str">
        <f t="shared" si="398"/>
        <v>OK</v>
      </c>
      <c r="I6353" t="str">
        <f t="shared" si="399"/>
        <v>OK</v>
      </c>
      <c r="J6353" t="str">
        <f>_xlfn.XLOOKUP(A6353,'Export BI'!A:A,'Export BI'!C:C,)</f>
        <v>EF-00032105-CT</v>
      </c>
    </row>
    <row r="6354" spans="1:10" x14ac:dyDescent="0.25">
      <c r="A6354" t="str">
        <f>'Export BI'!A6354</f>
        <v>MEDICAR CAMPINAS - FA-00009380-CT - FABIANA DA CUNHA VERI</v>
      </c>
      <c r="B6354" s="1">
        <f>_xlfn.XLOOKUP(A6354,'Benner SQL'!A:A,'Benner SQL'!F:F,)</f>
        <v>43.89</v>
      </c>
      <c r="C6354" s="1">
        <f>_xlfn.XLOOKUP(A6354,'Export BI'!A:A,'Export BI'!G:G,0)</f>
        <v>43.89</v>
      </c>
      <c r="D6354" s="1">
        <f t="shared" si="396"/>
        <v>0</v>
      </c>
      <c r="E6354">
        <f>_xlfn.XLOOKUP(A6354,'Benner SQL'!A:A,'Benner SQL'!G:G,)</f>
        <v>1</v>
      </c>
      <c r="F6354">
        <f>_xlfn.XLOOKUP(A6354,'Export BI'!A:A,'Export BI'!H:H,0)</f>
        <v>1</v>
      </c>
      <c r="G6354">
        <f t="shared" si="397"/>
        <v>0</v>
      </c>
      <c r="H6354" t="str">
        <f t="shared" si="398"/>
        <v>OK</v>
      </c>
      <c r="I6354" t="str">
        <f t="shared" si="399"/>
        <v>OK</v>
      </c>
      <c r="J6354" t="str">
        <f>_xlfn.XLOOKUP(A6354,'Export BI'!A:A,'Export BI'!C:C,)</f>
        <v>FA-00009380-CT</v>
      </c>
    </row>
    <row r="6355" spans="1:10" x14ac:dyDescent="0.25">
      <c r="A6355" t="str">
        <f>'Export BI'!A6355</f>
        <v>MEDICAR RIBEIRÃO PRETO - EF-00021607-CT - ELISMARA ALVES DE SOUSA DE AMORIM OLIVEIRA</v>
      </c>
      <c r="B6355" s="1">
        <f>_xlfn.XLOOKUP(A6355,'Benner SQL'!A:A,'Benner SQL'!F:F,)</f>
        <v>43.82</v>
      </c>
      <c r="C6355" s="1">
        <f>_xlfn.XLOOKUP(A6355,'Export BI'!A:A,'Export BI'!G:G,0)</f>
        <v>43.82</v>
      </c>
      <c r="D6355" s="1">
        <f t="shared" si="396"/>
        <v>0</v>
      </c>
      <c r="E6355">
        <f>_xlfn.XLOOKUP(A6355,'Benner SQL'!A:A,'Benner SQL'!G:G,)</f>
        <v>2</v>
      </c>
      <c r="F6355">
        <f>_xlfn.XLOOKUP(A6355,'Export BI'!A:A,'Export BI'!H:H,0)</f>
        <v>2</v>
      </c>
      <c r="G6355">
        <f t="shared" si="397"/>
        <v>0</v>
      </c>
      <c r="H6355" t="str">
        <f t="shared" si="398"/>
        <v>OK</v>
      </c>
      <c r="I6355" t="str">
        <f t="shared" si="399"/>
        <v>OK</v>
      </c>
      <c r="J6355" t="str">
        <f>_xlfn.XLOOKUP(A6355,'Export BI'!A:A,'Export BI'!C:C,)</f>
        <v>EF-00021607-CT</v>
      </c>
    </row>
    <row r="6356" spans="1:10" x14ac:dyDescent="0.25">
      <c r="A6356" t="str">
        <f>'Export BI'!A6356</f>
        <v>MEDICAR RIBEIRÃO PRETO - FA-00005443-CT - DARCI ARANTES SILVA</v>
      </c>
      <c r="B6356" s="1">
        <f>_xlfn.XLOOKUP(A6356,'Benner SQL'!A:A,'Benner SQL'!F:F,)</f>
        <v>42.99</v>
      </c>
      <c r="C6356" s="1">
        <f>_xlfn.XLOOKUP(A6356,'Export BI'!A:A,'Export BI'!G:G,0)</f>
        <v>42.99</v>
      </c>
      <c r="D6356" s="1">
        <f t="shared" si="396"/>
        <v>0</v>
      </c>
      <c r="E6356">
        <f>_xlfn.XLOOKUP(A6356,'Benner SQL'!A:A,'Benner SQL'!G:G,)</f>
        <v>1</v>
      </c>
      <c r="F6356">
        <f>_xlfn.XLOOKUP(A6356,'Export BI'!A:A,'Export BI'!H:H,0)</f>
        <v>1</v>
      </c>
      <c r="G6356">
        <f t="shared" si="397"/>
        <v>0</v>
      </c>
      <c r="H6356" t="str">
        <f t="shared" si="398"/>
        <v>OK</v>
      </c>
      <c r="I6356" t="str">
        <f t="shared" si="399"/>
        <v>OK</v>
      </c>
      <c r="J6356" t="str">
        <f>_xlfn.XLOOKUP(A6356,'Export BI'!A:A,'Export BI'!C:C,)</f>
        <v>FA-00005443-CT</v>
      </c>
    </row>
    <row r="6357" spans="1:10" x14ac:dyDescent="0.25">
      <c r="A6357" t="str">
        <f>'Export BI'!A6357</f>
        <v>MEDICAR RIBEIRÃO PRETO - CO-00018170-CT - CONDOMINIO EDIFICIO VELASQUES</v>
      </c>
      <c r="B6357" s="1">
        <f>_xlfn.XLOOKUP(A6357,'Benner SQL'!A:A,'Benner SQL'!F:F,)</f>
        <v>42.91</v>
      </c>
      <c r="C6357" s="1">
        <f>_xlfn.XLOOKUP(A6357,'Export BI'!A:A,'Export BI'!G:G,0)</f>
        <v>42.91</v>
      </c>
      <c r="D6357" s="1">
        <f t="shared" si="396"/>
        <v>0</v>
      </c>
      <c r="E6357">
        <f>_xlfn.XLOOKUP(A6357,'Benner SQL'!A:A,'Benner SQL'!G:G,)</f>
        <v>1</v>
      </c>
      <c r="F6357">
        <f>_xlfn.XLOOKUP(A6357,'Export BI'!A:A,'Export BI'!H:H,0)</f>
        <v>1</v>
      </c>
      <c r="G6357">
        <f t="shared" si="397"/>
        <v>0</v>
      </c>
      <c r="H6357" t="str">
        <f t="shared" si="398"/>
        <v>OK</v>
      </c>
      <c r="I6357" t="str">
        <f t="shared" si="399"/>
        <v>OK</v>
      </c>
      <c r="J6357" t="str">
        <f>_xlfn.XLOOKUP(A6357,'Export BI'!A:A,'Export BI'!C:C,)</f>
        <v>CO-00018170-CT</v>
      </c>
    </row>
    <row r="6358" spans="1:10" x14ac:dyDescent="0.25">
      <c r="A6358" t="str">
        <f>'Export BI'!A6358</f>
        <v>MEDICAR RIBEIRÃO PRETO - TF-00018331-CT - BRUNO EDUARDO SOUZA SANTOS</v>
      </c>
      <c r="B6358" s="1">
        <f>_xlfn.XLOOKUP(A6358,'Benner SQL'!A:A,'Benner SQL'!F:F,)</f>
        <v>42.9</v>
      </c>
      <c r="C6358" s="1">
        <f>_xlfn.XLOOKUP(A6358,'Export BI'!A:A,'Export BI'!G:G,0)</f>
        <v>42.9</v>
      </c>
      <c r="D6358" s="1">
        <f t="shared" si="396"/>
        <v>0</v>
      </c>
      <c r="E6358">
        <f>_xlfn.XLOOKUP(A6358,'Benner SQL'!A:A,'Benner SQL'!G:G,)</f>
        <v>1</v>
      </c>
      <c r="F6358">
        <f>_xlfn.XLOOKUP(A6358,'Export BI'!A:A,'Export BI'!H:H,0)</f>
        <v>1</v>
      </c>
      <c r="G6358">
        <f t="shared" si="397"/>
        <v>0</v>
      </c>
      <c r="H6358" t="str">
        <f t="shared" si="398"/>
        <v>OK</v>
      </c>
      <c r="I6358" t="str">
        <f t="shared" si="399"/>
        <v>OK</v>
      </c>
      <c r="J6358" t="str">
        <f>_xlfn.XLOOKUP(A6358,'Export BI'!A:A,'Export BI'!C:C,)</f>
        <v>TF-00018331-CT</v>
      </c>
    </row>
    <row r="6359" spans="1:10" x14ac:dyDescent="0.25">
      <c r="A6359" t="str">
        <f>'Export BI'!A6359</f>
        <v>MEDICAR RIBEIRÃO PRETO - TF-00020441-CT - LETICIA FERNANDA SERAFIM</v>
      </c>
      <c r="B6359" s="1">
        <f>_xlfn.XLOOKUP(A6359,'Benner SQL'!A:A,'Benner SQL'!F:F,)</f>
        <v>42.9</v>
      </c>
      <c r="C6359" s="1">
        <f>_xlfn.XLOOKUP(A6359,'Export BI'!A:A,'Export BI'!G:G,0)</f>
        <v>42.9</v>
      </c>
      <c r="D6359" s="1">
        <f t="shared" si="396"/>
        <v>0</v>
      </c>
      <c r="E6359">
        <f>_xlfn.XLOOKUP(A6359,'Benner SQL'!A:A,'Benner SQL'!G:G,)</f>
        <v>1</v>
      </c>
      <c r="F6359">
        <f>_xlfn.XLOOKUP(A6359,'Export BI'!A:A,'Export BI'!H:H,0)</f>
        <v>1</v>
      </c>
      <c r="G6359">
        <f t="shared" si="397"/>
        <v>0</v>
      </c>
      <c r="H6359" t="str">
        <f t="shared" si="398"/>
        <v>OK</v>
      </c>
      <c r="I6359" t="str">
        <f t="shared" si="399"/>
        <v>OK</v>
      </c>
      <c r="J6359" t="str">
        <f>_xlfn.XLOOKUP(A6359,'Export BI'!A:A,'Export BI'!C:C,)</f>
        <v>TF-00020441-CT</v>
      </c>
    </row>
    <row r="6360" spans="1:10" x14ac:dyDescent="0.25">
      <c r="A6360" t="str">
        <f>'Export BI'!A6360</f>
        <v>MEDICAR RIBEIRÃO PRETO - TF-00020783-CT - ANA BEATRIZ GOMES DE ARAUJO</v>
      </c>
      <c r="B6360" s="1">
        <f>_xlfn.XLOOKUP(A6360,'Benner SQL'!A:A,'Benner SQL'!F:F,)</f>
        <v>42.9</v>
      </c>
      <c r="C6360" s="1">
        <f>_xlfn.XLOOKUP(A6360,'Export BI'!A:A,'Export BI'!G:G,0)</f>
        <v>42.9</v>
      </c>
      <c r="D6360" s="1">
        <f t="shared" si="396"/>
        <v>0</v>
      </c>
      <c r="E6360">
        <f>_xlfn.XLOOKUP(A6360,'Benner SQL'!A:A,'Benner SQL'!G:G,)</f>
        <v>1</v>
      </c>
      <c r="F6360">
        <f>_xlfn.XLOOKUP(A6360,'Export BI'!A:A,'Export BI'!H:H,0)</f>
        <v>1</v>
      </c>
      <c r="G6360">
        <f t="shared" si="397"/>
        <v>0</v>
      </c>
      <c r="H6360" t="str">
        <f t="shared" si="398"/>
        <v>OK</v>
      </c>
      <c r="I6360" t="str">
        <f t="shared" si="399"/>
        <v>OK</v>
      </c>
      <c r="J6360" t="str">
        <f>_xlfn.XLOOKUP(A6360,'Export BI'!A:A,'Export BI'!C:C,)</f>
        <v>TF-00020783-CT</v>
      </c>
    </row>
    <row r="6361" spans="1:10" x14ac:dyDescent="0.25">
      <c r="A6361" t="str">
        <f>'Export BI'!A6361</f>
        <v>MEDICAR RIBEIRÃO PRETO - TF-00021492-CT - TATIANA DIOGO PEREIRA</v>
      </c>
      <c r="B6361" s="1">
        <f>_xlfn.XLOOKUP(A6361,'Benner SQL'!A:A,'Benner SQL'!F:F,)</f>
        <v>42.9</v>
      </c>
      <c r="C6361" s="1">
        <f>_xlfn.XLOOKUP(A6361,'Export BI'!A:A,'Export BI'!G:G,0)</f>
        <v>42.9</v>
      </c>
      <c r="D6361" s="1">
        <f t="shared" si="396"/>
        <v>0</v>
      </c>
      <c r="E6361">
        <f>_xlfn.XLOOKUP(A6361,'Benner SQL'!A:A,'Benner SQL'!G:G,)</f>
        <v>1</v>
      </c>
      <c r="F6361">
        <f>_xlfn.XLOOKUP(A6361,'Export BI'!A:A,'Export BI'!H:H,0)</f>
        <v>1</v>
      </c>
      <c r="G6361">
        <f t="shared" si="397"/>
        <v>0</v>
      </c>
      <c r="H6361" t="str">
        <f t="shared" si="398"/>
        <v>OK</v>
      </c>
      <c r="I6361" t="str">
        <f t="shared" si="399"/>
        <v>OK</v>
      </c>
      <c r="J6361" t="str">
        <f>_xlfn.XLOOKUP(A6361,'Export BI'!A:A,'Export BI'!C:C,)</f>
        <v>TF-00021492-CT</v>
      </c>
    </row>
    <row r="6362" spans="1:10" x14ac:dyDescent="0.25">
      <c r="A6362" t="str">
        <f>'Export BI'!A6602</f>
        <v>N1 CARD - FA-00006813-CT - ELEN KESIA DE OLIVEIRA SANTOS</v>
      </c>
      <c r="B6362" s="1">
        <f>_xlfn.XLOOKUP(A6362,'Benner SQL'!A:A,'Benner SQL'!F:F,)</f>
        <v>29.8</v>
      </c>
      <c r="C6362" s="1">
        <f>_xlfn.XLOOKUP(A6362,'Export BI'!A:A,'Export BI'!G:G,0)</f>
        <v>29.8</v>
      </c>
      <c r="D6362" s="1">
        <f t="shared" si="396"/>
        <v>0</v>
      </c>
      <c r="E6362">
        <f>_xlfn.XLOOKUP(A6362,'Benner SQL'!A:A,'Benner SQL'!G:G,)</f>
        <v>2</v>
      </c>
      <c r="F6362">
        <f>_xlfn.XLOOKUP(A6362,'Export BI'!A:A,'Export BI'!H:H,0)</f>
        <v>2</v>
      </c>
      <c r="G6362">
        <f t="shared" si="397"/>
        <v>0</v>
      </c>
      <c r="H6362" t="str">
        <f t="shared" si="398"/>
        <v>OK</v>
      </c>
      <c r="I6362" t="str">
        <f t="shared" si="399"/>
        <v>OK</v>
      </c>
      <c r="J6362" t="str">
        <f>_xlfn.XLOOKUP(A6362,'Export BI'!A:A,'Export BI'!C:C,)</f>
        <v>FA-00006813-CT</v>
      </c>
    </row>
    <row r="6363" spans="1:10" x14ac:dyDescent="0.25">
      <c r="A6363" t="str">
        <f>'Export BI'!A6363</f>
        <v>N1 CARD - FA-00005833-CT - REVALINA GONDIN PEREIRA</v>
      </c>
      <c r="B6363" s="1">
        <f>_xlfn.XLOOKUP(A6363,'Benner SQL'!A:A,'Benner SQL'!F:F,)</f>
        <v>42.8</v>
      </c>
      <c r="C6363" s="1">
        <f>_xlfn.XLOOKUP(A6363,'Export BI'!A:A,'Export BI'!G:G,0)</f>
        <v>42.8</v>
      </c>
      <c r="D6363" s="1">
        <f t="shared" si="396"/>
        <v>0</v>
      </c>
      <c r="E6363">
        <f>_xlfn.XLOOKUP(A6363,'Benner SQL'!A:A,'Benner SQL'!G:G,)</f>
        <v>1</v>
      </c>
      <c r="F6363">
        <f>_xlfn.XLOOKUP(A6363,'Export BI'!A:A,'Export BI'!H:H,0)</f>
        <v>1</v>
      </c>
      <c r="G6363">
        <f t="shared" si="397"/>
        <v>0</v>
      </c>
      <c r="H6363" t="str">
        <f t="shared" si="398"/>
        <v>OK</v>
      </c>
      <c r="I6363" t="str">
        <f t="shared" si="399"/>
        <v>OK</v>
      </c>
      <c r="J6363" t="str">
        <f>_xlfn.XLOOKUP(A6363,'Export BI'!A:A,'Export BI'!C:C,)</f>
        <v>FA-00005833-CT</v>
      </c>
    </row>
    <row r="6364" spans="1:10" x14ac:dyDescent="0.25">
      <c r="A6364" t="str">
        <f>'Export BI'!A6364</f>
        <v>N1 CARD - FA-00006096-CT - CELSO DE ARAUJO CHAPINE</v>
      </c>
      <c r="B6364" s="1">
        <f>_xlfn.XLOOKUP(A6364,'Benner SQL'!A:A,'Benner SQL'!F:F,)</f>
        <v>42.8</v>
      </c>
      <c r="C6364" s="1">
        <f>_xlfn.XLOOKUP(A6364,'Export BI'!A:A,'Export BI'!G:G,0)</f>
        <v>42.8</v>
      </c>
      <c r="D6364" s="1">
        <f t="shared" si="396"/>
        <v>0</v>
      </c>
      <c r="E6364">
        <f>_xlfn.XLOOKUP(A6364,'Benner SQL'!A:A,'Benner SQL'!G:G,)</f>
        <v>1</v>
      </c>
      <c r="F6364">
        <f>_xlfn.XLOOKUP(A6364,'Export BI'!A:A,'Export BI'!H:H,0)</f>
        <v>1</v>
      </c>
      <c r="G6364">
        <f t="shared" si="397"/>
        <v>0</v>
      </c>
      <c r="H6364" t="str">
        <f t="shared" si="398"/>
        <v>OK</v>
      </c>
      <c r="I6364" t="str">
        <f t="shared" si="399"/>
        <v>OK</v>
      </c>
      <c r="J6364" t="str">
        <f>_xlfn.XLOOKUP(A6364,'Export BI'!A:A,'Export BI'!C:C,)</f>
        <v>FA-00006096-CT</v>
      </c>
    </row>
    <row r="6365" spans="1:10" x14ac:dyDescent="0.25">
      <c r="A6365" t="str">
        <f>'Export BI'!A6365</f>
        <v>N1 CARD - FA-00006567-CT - EUNICE DE FATIMA STETELLE</v>
      </c>
      <c r="B6365" s="1">
        <f>_xlfn.XLOOKUP(A6365,'Benner SQL'!A:A,'Benner SQL'!F:F,)</f>
        <v>42.8</v>
      </c>
      <c r="C6365" s="1">
        <f>_xlfn.XLOOKUP(A6365,'Export BI'!A:A,'Export BI'!G:G,0)</f>
        <v>42.8</v>
      </c>
      <c r="D6365" s="1">
        <f t="shared" si="396"/>
        <v>0</v>
      </c>
      <c r="E6365">
        <f>_xlfn.XLOOKUP(A6365,'Benner SQL'!A:A,'Benner SQL'!G:G,)</f>
        <v>1</v>
      </c>
      <c r="F6365">
        <f>_xlfn.XLOOKUP(A6365,'Export BI'!A:A,'Export BI'!H:H,0)</f>
        <v>1</v>
      </c>
      <c r="G6365">
        <f t="shared" si="397"/>
        <v>0</v>
      </c>
      <c r="H6365" t="str">
        <f t="shared" si="398"/>
        <v>OK</v>
      </c>
      <c r="I6365" t="str">
        <f t="shared" si="399"/>
        <v>OK</v>
      </c>
      <c r="J6365" t="str">
        <f>_xlfn.XLOOKUP(A6365,'Export BI'!A:A,'Export BI'!C:C,)</f>
        <v>FA-00006567-CT</v>
      </c>
    </row>
    <row r="6366" spans="1:10" x14ac:dyDescent="0.25">
      <c r="A6366" t="str">
        <f>'Export BI'!A6366</f>
        <v>N1 CARD - FA-00006639-CT - MARIA JACI SALVIANO MACHADO</v>
      </c>
      <c r="B6366" s="1">
        <f>_xlfn.XLOOKUP(A6366,'Benner SQL'!A:A,'Benner SQL'!F:F,)</f>
        <v>42.8</v>
      </c>
      <c r="C6366" s="1">
        <f>_xlfn.XLOOKUP(A6366,'Export BI'!A:A,'Export BI'!G:G,0)</f>
        <v>42.8</v>
      </c>
      <c r="D6366" s="1">
        <f t="shared" si="396"/>
        <v>0</v>
      </c>
      <c r="E6366">
        <f>_xlfn.XLOOKUP(A6366,'Benner SQL'!A:A,'Benner SQL'!G:G,)</f>
        <v>1</v>
      </c>
      <c r="F6366">
        <f>_xlfn.XLOOKUP(A6366,'Export BI'!A:A,'Export BI'!H:H,0)</f>
        <v>1</v>
      </c>
      <c r="G6366">
        <f t="shared" si="397"/>
        <v>0</v>
      </c>
      <c r="H6366" t="str">
        <f t="shared" si="398"/>
        <v>OK</v>
      </c>
      <c r="I6366" t="str">
        <f t="shared" si="399"/>
        <v>OK</v>
      </c>
      <c r="J6366" t="str">
        <f>_xlfn.XLOOKUP(A6366,'Export BI'!A:A,'Export BI'!C:C,)</f>
        <v>FA-00006639-CT</v>
      </c>
    </row>
    <row r="6367" spans="1:10" x14ac:dyDescent="0.25">
      <c r="A6367" t="str">
        <f>'Export BI'!A6367</f>
        <v>N1 CARD - FA-00007140-CT - MARIA DE LOURDES DA SILVA E SILVA</v>
      </c>
      <c r="B6367" s="1">
        <f>_xlfn.XLOOKUP(A6367,'Benner SQL'!A:A,'Benner SQL'!F:F,)</f>
        <v>42.8</v>
      </c>
      <c r="C6367" s="1">
        <f>_xlfn.XLOOKUP(A6367,'Export BI'!A:A,'Export BI'!G:G,0)</f>
        <v>42.8</v>
      </c>
      <c r="D6367" s="1">
        <f t="shared" si="396"/>
        <v>0</v>
      </c>
      <c r="E6367">
        <f>_xlfn.XLOOKUP(A6367,'Benner SQL'!A:A,'Benner SQL'!G:G,)</f>
        <v>1</v>
      </c>
      <c r="F6367">
        <f>_xlfn.XLOOKUP(A6367,'Export BI'!A:A,'Export BI'!H:H,0)</f>
        <v>1</v>
      </c>
      <c r="G6367">
        <f t="shared" si="397"/>
        <v>0</v>
      </c>
      <c r="H6367" t="str">
        <f t="shared" si="398"/>
        <v>OK</v>
      </c>
      <c r="I6367" t="str">
        <f t="shared" si="399"/>
        <v>OK</v>
      </c>
      <c r="J6367" t="str">
        <f>_xlfn.XLOOKUP(A6367,'Export BI'!A:A,'Export BI'!C:C,)</f>
        <v>FA-00007140-CT</v>
      </c>
    </row>
    <row r="6368" spans="1:10" x14ac:dyDescent="0.25">
      <c r="A6368" t="str">
        <f>'Export BI'!A6368</f>
        <v>N1 CARD - FA-00007165-CT - PAULO MACHADO BONFIM</v>
      </c>
      <c r="B6368" s="1">
        <f>_xlfn.XLOOKUP(A6368,'Benner SQL'!A:A,'Benner SQL'!F:F,)</f>
        <v>42.8</v>
      </c>
      <c r="C6368" s="1">
        <f>_xlfn.XLOOKUP(A6368,'Export BI'!A:A,'Export BI'!G:G,0)</f>
        <v>42.8</v>
      </c>
      <c r="D6368" s="1">
        <f t="shared" si="396"/>
        <v>0</v>
      </c>
      <c r="E6368">
        <f>_xlfn.XLOOKUP(A6368,'Benner SQL'!A:A,'Benner SQL'!G:G,)</f>
        <v>1</v>
      </c>
      <c r="F6368">
        <f>_xlfn.XLOOKUP(A6368,'Export BI'!A:A,'Export BI'!H:H,0)</f>
        <v>1</v>
      </c>
      <c r="G6368">
        <f t="shared" si="397"/>
        <v>0</v>
      </c>
      <c r="H6368" t="str">
        <f t="shared" si="398"/>
        <v>OK</v>
      </c>
      <c r="I6368" t="str">
        <f t="shared" si="399"/>
        <v>OK</v>
      </c>
      <c r="J6368" t="str">
        <f>_xlfn.XLOOKUP(A6368,'Export BI'!A:A,'Export BI'!C:C,)</f>
        <v>FA-00007165-CT</v>
      </c>
    </row>
    <row r="6369" spans="1:10" x14ac:dyDescent="0.25">
      <c r="A6369" t="str">
        <f>'Export BI'!A6369</f>
        <v>N1 CARD - FA-00008194-CT - MARCILENE ROSA SANTOS</v>
      </c>
      <c r="B6369" s="1">
        <f>_xlfn.XLOOKUP(A6369,'Benner SQL'!A:A,'Benner SQL'!F:F,)</f>
        <v>0</v>
      </c>
      <c r="C6369" s="1">
        <f>_xlfn.XLOOKUP(A6369,'Export BI'!A:A,'Export BI'!G:G,0)</f>
        <v>42.8</v>
      </c>
      <c r="D6369" s="1">
        <f t="shared" si="396"/>
        <v>-42.8</v>
      </c>
      <c r="E6369">
        <f>_xlfn.XLOOKUP(A6369,'Benner SQL'!A:A,'Benner SQL'!G:G,)</f>
        <v>0</v>
      </c>
      <c r="F6369">
        <f>_xlfn.XLOOKUP(A6369,'Export BI'!A:A,'Export BI'!H:H,0)</f>
        <v>1</v>
      </c>
      <c r="G6369">
        <f t="shared" si="397"/>
        <v>-1</v>
      </c>
      <c r="H6369" t="str">
        <f t="shared" si="398"/>
        <v/>
      </c>
      <c r="I6369" t="str">
        <f t="shared" si="399"/>
        <v/>
      </c>
      <c r="J6369" t="str">
        <f>_xlfn.XLOOKUP(A6369,'Export BI'!A:A,'Export BI'!C:C,)</f>
        <v>FA-00008194-CT</v>
      </c>
    </row>
    <row r="6370" spans="1:10" x14ac:dyDescent="0.25">
      <c r="A6370" t="str">
        <f>'Export BI'!A6370</f>
        <v>N1 CARD - FA-00008382-CT - VILMA DAS GRACAS DA SILVA</v>
      </c>
      <c r="B6370" s="1">
        <f>_xlfn.XLOOKUP(A6370,'Benner SQL'!A:A,'Benner SQL'!F:F,)</f>
        <v>42.8</v>
      </c>
      <c r="C6370" s="1">
        <f>_xlfn.XLOOKUP(A6370,'Export BI'!A:A,'Export BI'!G:G,0)</f>
        <v>42.8</v>
      </c>
      <c r="D6370" s="1">
        <f t="shared" si="396"/>
        <v>0</v>
      </c>
      <c r="E6370">
        <f>_xlfn.XLOOKUP(A6370,'Benner SQL'!A:A,'Benner SQL'!G:G,)</f>
        <v>1</v>
      </c>
      <c r="F6370">
        <f>_xlfn.XLOOKUP(A6370,'Export BI'!A:A,'Export BI'!H:H,0)</f>
        <v>1</v>
      </c>
      <c r="G6370">
        <f t="shared" si="397"/>
        <v>0</v>
      </c>
      <c r="H6370" t="str">
        <f t="shared" si="398"/>
        <v>OK</v>
      </c>
      <c r="I6370" t="str">
        <f t="shared" si="399"/>
        <v>OK</v>
      </c>
      <c r="J6370" t="str">
        <f>_xlfn.XLOOKUP(A6370,'Export BI'!A:A,'Export BI'!C:C,)</f>
        <v>FA-00008382-CT</v>
      </c>
    </row>
    <row r="6371" spans="1:10" x14ac:dyDescent="0.25">
      <c r="A6371" t="str">
        <f>'Export BI'!A6371</f>
        <v>N1 CARD - FA-00008906-CT - MARIA APARECIDA ADELINO LOPES</v>
      </c>
      <c r="B6371" s="1">
        <f>_xlfn.XLOOKUP(A6371,'Benner SQL'!A:A,'Benner SQL'!F:F,)</f>
        <v>42.8</v>
      </c>
      <c r="C6371" s="1">
        <f>_xlfn.XLOOKUP(A6371,'Export BI'!A:A,'Export BI'!G:G,0)</f>
        <v>42.8</v>
      </c>
      <c r="D6371" s="1">
        <f t="shared" si="396"/>
        <v>0</v>
      </c>
      <c r="E6371">
        <f>_xlfn.XLOOKUP(A6371,'Benner SQL'!A:A,'Benner SQL'!G:G,)</f>
        <v>1</v>
      </c>
      <c r="F6371">
        <f>_xlfn.XLOOKUP(A6371,'Export BI'!A:A,'Export BI'!H:H,0)</f>
        <v>1</v>
      </c>
      <c r="G6371">
        <f t="shared" si="397"/>
        <v>0</v>
      </c>
      <c r="H6371" t="str">
        <f t="shared" si="398"/>
        <v>OK</v>
      </c>
      <c r="I6371" t="str">
        <f t="shared" si="399"/>
        <v>OK</v>
      </c>
      <c r="J6371" t="str">
        <f>_xlfn.XLOOKUP(A6371,'Export BI'!A:A,'Export BI'!C:C,)</f>
        <v>FA-00008906-CT</v>
      </c>
    </row>
    <row r="6372" spans="1:10" x14ac:dyDescent="0.25">
      <c r="A6372" t="str">
        <f>'Export BI'!A6372</f>
        <v>N1 CARD - FA-00023827-CT - ANTONIO CARLOS DOMINGUES</v>
      </c>
      <c r="B6372" s="1">
        <f>_xlfn.XLOOKUP(A6372,'Benner SQL'!A:A,'Benner SQL'!F:F,)</f>
        <v>42.8</v>
      </c>
      <c r="C6372" s="1">
        <f>_xlfn.XLOOKUP(A6372,'Export BI'!A:A,'Export BI'!G:G,0)</f>
        <v>42.8</v>
      </c>
      <c r="D6372" s="1">
        <f t="shared" si="396"/>
        <v>0</v>
      </c>
      <c r="E6372">
        <f>_xlfn.XLOOKUP(A6372,'Benner SQL'!A:A,'Benner SQL'!G:G,)</f>
        <v>1</v>
      </c>
      <c r="F6372">
        <f>_xlfn.XLOOKUP(A6372,'Export BI'!A:A,'Export BI'!H:H,0)</f>
        <v>1</v>
      </c>
      <c r="G6372">
        <f t="shared" si="397"/>
        <v>0</v>
      </c>
      <c r="H6372" t="str">
        <f t="shared" si="398"/>
        <v>OK</v>
      </c>
      <c r="I6372" t="str">
        <f t="shared" si="399"/>
        <v>OK</v>
      </c>
      <c r="J6372" t="str">
        <f>_xlfn.XLOOKUP(A6372,'Export BI'!A:A,'Export BI'!C:C,)</f>
        <v>FA-00023827-CT</v>
      </c>
    </row>
    <row r="6373" spans="1:10" x14ac:dyDescent="0.25">
      <c r="A6373" t="str">
        <f>'Export BI'!A6373</f>
        <v>N1 CARD - FA-00024117-CT - JOSE AYRES DE CASTRO</v>
      </c>
      <c r="B6373" s="1">
        <f>_xlfn.XLOOKUP(A6373,'Benner SQL'!A:A,'Benner SQL'!F:F,)</f>
        <v>42.8</v>
      </c>
      <c r="C6373" s="1">
        <f>_xlfn.XLOOKUP(A6373,'Export BI'!A:A,'Export BI'!G:G,0)</f>
        <v>42.8</v>
      </c>
      <c r="D6373" s="1">
        <f t="shared" si="396"/>
        <v>0</v>
      </c>
      <c r="E6373">
        <f>_xlfn.XLOOKUP(A6373,'Benner SQL'!A:A,'Benner SQL'!G:G,)</f>
        <v>1</v>
      </c>
      <c r="F6373">
        <f>_xlfn.XLOOKUP(A6373,'Export BI'!A:A,'Export BI'!H:H,0)</f>
        <v>1</v>
      </c>
      <c r="G6373">
        <f t="shared" si="397"/>
        <v>0</v>
      </c>
      <c r="H6373" t="str">
        <f t="shared" si="398"/>
        <v>OK</v>
      </c>
      <c r="I6373" t="str">
        <f t="shared" si="399"/>
        <v>OK</v>
      </c>
      <c r="J6373" t="str">
        <f>_xlfn.XLOOKUP(A6373,'Export BI'!A:A,'Export BI'!C:C,)</f>
        <v>FA-00024117-CT</v>
      </c>
    </row>
    <row r="6374" spans="1:10" x14ac:dyDescent="0.25">
      <c r="A6374" t="str">
        <f>'Export BI'!A6374</f>
        <v>MEDICAR RIBEIRÃO PRETO - EF-00017887-CT - MARLI PAULA DA SILVA OKABE</v>
      </c>
      <c r="B6374" s="1">
        <f>_xlfn.XLOOKUP(A6374,'Benner SQL'!A:A,'Benner SQL'!F:F,)</f>
        <v>42.68</v>
      </c>
      <c r="C6374" s="1">
        <f>_xlfn.XLOOKUP(A6374,'Export BI'!A:A,'Export BI'!G:G,0)</f>
        <v>42.68</v>
      </c>
      <c r="D6374" s="1">
        <f t="shared" si="396"/>
        <v>0</v>
      </c>
      <c r="E6374">
        <f>_xlfn.XLOOKUP(A6374,'Benner SQL'!A:A,'Benner SQL'!G:G,)</f>
        <v>1</v>
      </c>
      <c r="F6374">
        <f>_xlfn.XLOOKUP(A6374,'Export BI'!A:A,'Export BI'!H:H,0)</f>
        <v>1</v>
      </c>
      <c r="G6374">
        <f t="shared" si="397"/>
        <v>0</v>
      </c>
      <c r="H6374" t="str">
        <f t="shared" si="398"/>
        <v>OK</v>
      </c>
      <c r="I6374" t="str">
        <f t="shared" si="399"/>
        <v>OK</v>
      </c>
      <c r="J6374" t="str">
        <f>_xlfn.XLOOKUP(A6374,'Export BI'!A:A,'Export BI'!C:C,)</f>
        <v>EF-00017887-CT</v>
      </c>
    </row>
    <row r="6375" spans="1:10" x14ac:dyDescent="0.25">
      <c r="A6375" t="str">
        <f>'Export BI'!A6375</f>
        <v>MEDICAR RIBEIRÃO PRETO - FA-00019083-CT - LEONOR GALO DUARTE</v>
      </c>
      <c r="B6375" s="1">
        <f>_xlfn.XLOOKUP(A6375,'Benner SQL'!A:A,'Benner SQL'!F:F,)</f>
        <v>42.2</v>
      </c>
      <c r="C6375" s="1">
        <f>_xlfn.XLOOKUP(A6375,'Export BI'!A:A,'Export BI'!G:G,0)</f>
        <v>42.2</v>
      </c>
      <c r="D6375" s="1">
        <f t="shared" si="396"/>
        <v>0</v>
      </c>
      <c r="E6375">
        <f>_xlfn.XLOOKUP(A6375,'Benner SQL'!A:A,'Benner SQL'!G:G,)</f>
        <v>1</v>
      </c>
      <c r="F6375">
        <f>_xlfn.XLOOKUP(A6375,'Export BI'!A:A,'Export BI'!H:H,0)</f>
        <v>1</v>
      </c>
      <c r="G6375">
        <f t="shared" si="397"/>
        <v>0</v>
      </c>
      <c r="H6375" t="str">
        <f t="shared" si="398"/>
        <v>OK</v>
      </c>
      <c r="I6375" t="str">
        <f t="shared" si="399"/>
        <v>OK</v>
      </c>
      <c r="J6375" t="str">
        <f>_xlfn.XLOOKUP(A6375,'Export BI'!A:A,'Export BI'!C:C,)</f>
        <v>FA-00019083-CT</v>
      </c>
    </row>
    <row r="6376" spans="1:10" x14ac:dyDescent="0.25">
      <c r="A6376" t="str">
        <f>'Export BI'!A6376</f>
        <v>MEDICAR RIBEIRÃO PRETO - TF-00038892-CT - MICHELE ANGELICA SELLANI</v>
      </c>
      <c r="B6376" s="1">
        <f>_xlfn.XLOOKUP(A6376,'Benner SQL'!A:A,'Benner SQL'!F:F,)</f>
        <v>42</v>
      </c>
      <c r="C6376" s="1">
        <f>_xlfn.XLOOKUP(A6376,'Export BI'!A:A,'Export BI'!G:G,0)</f>
        <v>42</v>
      </c>
      <c r="D6376" s="1">
        <f t="shared" ref="D6376:D6439" si="400">B6376-C6376</f>
        <v>0</v>
      </c>
      <c r="E6376">
        <f>_xlfn.XLOOKUP(A6376,'Benner SQL'!A:A,'Benner SQL'!G:G,)</f>
        <v>1</v>
      </c>
      <c r="F6376">
        <f>_xlfn.XLOOKUP(A6376,'Export BI'!A:A,'Export BI'!H:H,0)</f>
        <v>1</v>
      </c>
      <c r="G6376">
        <f t="shared" ref="G6376:G6439" si="401">E6376-F6376</f>
        <v>0</v>
      </c>
      <c r="H6376" t="str">
        <f t="shared" ref="H6376:H6439" si="402">IF(OR(D6376&lt;-1,D6376&gt;0),"","OK")</f>
        <v>OK</v>
      </c>
      <c r="I6376" t="str">
        <f t="shared" ref="I6376:I6439" si="403">IF(G6376=0,"OK","")</f>
        <v>OK</v>
      </c>
      <c r="J6376" t="str">
        <f>_xlfn.XLOOKUP(A6376,'Export BI'!A:A,'Export BI'!C:C,)</f>
        <v>TF-00038892-CT</v>
      </c>
    </row>
    <row r="6377" spans="1:10" x14ac:dyDescent="0.25">
      <c r="A6377" t="str">
        <f>'Export BI'!A6377</f>
        <v>MEDICAR RIBEIRÃO PRETO - TF-00038944-CT - VANELSON DOS ANJOS</v>
      </c>
      <c r="B6377" s="1">
        <f>_xlfn.XLOOKUP(A6377,'Benner SQL'!A:A,'Benner SQL'!F:F,)</f>
        <v>42</v>
      </c>
      <c r="C6377" s="1">
        <f>_xlfn.XLOOKUP(A6377,'Export BI'!A:A,'Export BI'!G:G,0)</f>
        <v>42</v>
      </c>
      <c r="D6377" s="1">
        <f t="shared" si="400"/>
        <v>0</v>
      </c>
      <c r="E6377">
        <f>_xlfn.XLOOKUP(A6377,'Benner SQL'!A:A,'Benner SQL'!G:G,)</f>
        <v>1</v>
      </c>
      <c r="F6377">
        <f>_xlfn.XLOOKUP(A6377,'Export BI'!A:A,'Export BI'!H:H,0)</f>
        <v>1</v>
      </c>
      <c r="G6377">
        <f t="shared" si="401"/>
        <v>0</v>
      </c>
      <c r="H6377" t="str">
        <f t="shared" si="402"/>
        <v>OK</v>
      </c>
      <c r="I6377" t="str">
        <f t="shared" si="403"/>
        <v>OK</v>
      </c>
      <c r="J6377" t="str">
        <f>_xlfn.XLOOKUP(A6377,'Export BI'!A:A,'Export BI'!C:C,)</f>
        <v>TF-00038944-CT</v>
      </c>
    </row>
    <row r="6378" spans="1:10" x14ac:dyDescent="0.25">
      <c r="A6378" t="str">
        <f>'Export BI'!A6378</f>
        <v>MEDICAR RIBEIRÃO PRETO - TF-00039322-CT - LETICIA SOUZA LEITE RIBEIRO</v>
      </c>
      <c r="B6378" s="1">
        <f>_xlfn.XLOOKUP(A6378,'Benner SQL'!A:A,'Benner SQL'!F:F,)</f>
        <v>42</v>
      </c>
      <c r="C6378" s="1">
        <f>_xlfn.XLOOKUP(A6378,'Export BI'!A:A,'Export BI'!G:G,0)</f>
        <v>42</v>
      </c>
      <c r="D6378" s="1">
        <f t="shared" si="400"/>
        <v>0</v>
      </c>
      <c r="E6378">
        <f>_xlfn.XLOOKUP(A6378,'Benner SQL'!A:A,'Benner SQL'!G:G,)</f>
        <v>1</v>
      </c>
      <c r="F6378">
        <f>_xlfn.XLOOKUP(A6378,'Export BI'!A:A,'Export BI'!H:H,0)</f>
        <v>1</v>
      </c>
      <c r="G6378">
        <f t="shared" si="401"/>
        <v>0</v>
      </c>
      <c r="H6378" t="str">
        <f t="shared" si="402"/>
        <v>OK</v>
      </c>
      <c r="I6378" t="str">
        <f t="shared" si="403"/>
        <v>OK</v>
      </c>
      <c r="J6378" t="str">
        <f>_xlfn.XLOOKUP(A6378,'Export BI'!A:A,'Export BI'!C:C,)</f>
        <v>TF-00039322-CT</v>
      </c>
    </row>
    <row r="6379" spans="1:10" x14ac:dyDescent="0.25">
      <c r="A6379" t="str">
        <f>'Export BI'!A6379</f>
        <v>MEDICAR RIBEIRÃO PRETO - TF-00039572-CT - FABIO HENRIQUE DA SILVA</v>
      </c>
      <c r="B6379" s="1">
        <f>_xlfn.XLOOKUP(A6379,'Benner SQL'!A:A,'Benner SQL'!F:F,)</f>
        <v>42</v>
      </c>
      <c r="C6379" s="1">
        <f>_xlfn.XLOOKUP(A6379,'Export BI'!A:A,'Export BI'!G:G,0)</f>
        <v>42</v>
      </c>
      <c r="D6379" s="1">
        <f t="shared" si="400"/>
        <v>0</v>
      </c>
      <c r="E6379">
        <f>_xlfn.XLOOKUP(A6379,'Benner SQL'!A:A,'Benner SQL'!G:G,)</f>
        <v>1</v>
      </c>
      <c r="F6379">
        <f>_xlfn.XLOOKUP(A6379,'Export BI'!A:A,'Export BI'!H:H,0)</f>
        <v>1</v>
      </c>
      <c r="G6379">
        <f t="shared" si="401"/>
        <v>0</v>
      </c>
      <c r="H6379" t="str">
        <f t="shared" si="402"/>
        <v>OK</v>
      </c>
      <c r="I6379" t="str">
        <f t="shared" si="403"/>
        <v>OK</v>
      </c>
      <c r="J6379" t="str">
        <f>_xlfn.XLOOKUP(A6379,'Export BI'!A:A,'Export BI'!C:C,)</f>
        <v>TF-00039572-CT</v>
      </c>
    </row>
    <row r="6380" spans="1:10" x14ac:dyDescent="0.25">
      <c r="A6380" t="str">
        <f>'Export BI'!A6380</f>
        <v>MEDICAR RIBEIRÃO PRETO - TF-00039861-CT - TIAGO BUENO DE MORAIS</v>
      </c>
      <c r="B6380" s="1">
        <f>_xlfn.XLOOKUP(A6380,'Benner SQL'!A:A,'Benner SQL'!F:F,)</f>
        <v>42</v>
      </c>
      <c r="C6380" s="1">
        <f>_xlfn.XLOOKUP(A6380,'Export BI'!A:A,'Export BI'!G:G,0)</f>
        <v>42</v>
      </c>
      <c r="D6380" s="1">
        <f t="shared" si="400"/>
        <v>0</v>
      </c>
      <c r="E6380">
        <f>_xlfn.XLOOKUP(A6380,'Benner SQL'!A:A,'Benner SQL'!G:G,)</f>
        <v>1</v>
      </c>
      <c r="F6380">
        <f>_xlfn.XLOOKUP(A6380,'Export BI'!A:A,'Export BI'!H:H,0)</f>
        <v>1</v>
      </c>
      <c r="G6380">
        <f t="shared" si="401"/>
        <v>0</v>
      </c>
      <c r="H6380" t="str">
        <f t="shared" si="402"/>
        <v>OK</v>
      </c>
      <c r="I6380" t="str">
        <f t="shared" si="403"/>
        <v>OK</v>
      </c>
      <c r="J6380" t="str">
        <f>_xlfn.XLOOKUP(A6380,'Export BI'!A:A,'Export BI'!C:C,)</f>
        <v>TF-00039861-CT</v>
      </c>
    </row>
    <row r="6381" spans="1:10" x14ac:dyDescent="0.25">
      <c r="A6381" t="str">
        <f>'Export BI'!A6381</f>
        <v>N1 CARD - FA-00005640-CT - VALTER HENRIQUE DOS SANTOS</v>
      </c>
      <c r="B6381" s="1">
        <f>_xlfn.XLOOKUP(A6381,'Benner SQL'!A:A,'Benner SQL'!F:F,)</f>
        <v>41.8</v>
      </c>
      <c r="C6381" s="1">
        <f>_xlfn.XLOOKUP(A6381,'Export BI'!A:A,'Export BI'!G:G,0)</f>
        <v>41.8</v>
      </c>
      <c r="D6381" s="1">
        <f t="shared" si="400"/>
        <v>0</v>
      </c>
      <c r="E6381">
        <f>_xlfn.XLOOKUP(A6381,'Benner SQL'!A:A,'Benner SQL'!G:G,)</f>
        <v>2</v>
      </c>
      <c r="F6381">
        <f>_xlfn.XLOOKUP(A6381,'Export BI'!A:A,'Export BI'!H:H,0)</f>
        <v>2</v>
      </c>
      <c r="G6381">
        <f t="shared" si="401"/>
        <v>0</v>
      </c>
      <c r="H6381" t="str">
        <f t="shared" si="402"/>
        <v>OK</v>
      </c>
      <c r="I6381" t="str">
        <f t="shared" si="403"/>
        <v>OK</v>
      </c>
      <c r="J6381" t="str">
        <f>_xlfn.XLOOKUP(A6381,'Export BI'!A:A,'Export BI'!C:C,)</f>
        <v>FA-00005640-CT</v>
      </c>
    </row>
    <row r="6382" spans="1:10" x14ac:dyDescent="0.25">
      <c r="A6382" t="str">
        <f>'Export BI'!A6603</f>
        <v>N1 CARD - FA-00007335-CT - LUIZ CARLOS CERVEJEIRO</v>
      </c>
      <c r="B6382" s="1">
        <f>_xlfn.XLOOKUP(A6382,'Benner SQL'!A:A,'Benner SQL'!F:F,)</f>
        <v>29.8</v>
      </c>
      <c r="C6382" s="1">
        <f>_xlfn.XLOOKUP(A6382,'Export BI'!A:A,'Export BI'!G:G,0)</f>
        <v>29.8</v>
      </c>
      <c r="D6382" s="1">
        <f t="shared" si="400"/>
        <v>0</v>
      </c>
      <c r="E6382">
        <f>_xlfn.XLOOKUP(A6382,'Benner SQL'!A:A,'Benner SQL'!G:G,)</f>
        <v>2</v>
      </c>
      <c r="F6382">
        <f>_xlfn.XLOOKUP(A6382,'Export BI'!A:A,'Export BI'!H:H,0)</f>
        <v>2</v>
      </c>
      <c r="G6382">
        <f t="shared" si="401"/>
        <v>0</v>
      </c>
      <c r="H6382" t="str">
        <f t="shared" si="402"/>
        <v>OK</v>
      </c>
      <c r="I6382" t="str">
        <f t="shared" si="403"/>
        <v>OK</v>
      </c>
      <c r="J6382" t="str">
        <f>_xlfn.XLOOKUP(A6382,'Export BI'!A:A,'Export BI'!C:C,)</f>
        <v>FA-00007335-CT</v>
      </c>
    </row>
    <row r="6383" spans="1:10" x14ac:dyDescent="0.25">
      <c r="A6383" t="str">
        <f>'Export BI'!A6383</f>
        <v>N1 CARD - FA-00006401-CT - MARCIA ROSA DA COSTA</v>
      </c>
      <c r="B6383" s="1">
        <f>_xlfn.XLOOKUP(A6383,'Benner SQL'!A:A,'Benner SQL'!F:F,)</f>
        <v>41.8</v>
      </c>
      <c r="C6383" s="1">
        <f>_xlfn.XLOOKUP(A6383,'Export BI'!A:A,'Export BI'!G:G,0)</f>
        <v>41.8</v>
      </c>
      <c r="D6383" s="1">
        <f t="shared" si="400"/>
        <v>0</v>
      </c>
      <c r="E6383">
        <f>_xlfn.XLOOKUP(A6383,'Benner SQL'!A:A,'Benner SQL'!G:G,)</f>
        <v>2</v>
      </c>
      <c r="F6383">
        <f>_xlfn.XLOOKUP(A6383,'Export BI'!A:A,'Export BI'!H:H,0)</f>
        <v>2</v>
      </c>
      <c r="G6383">
        <f t="shared" si="401"/>
        <v>0</v>
      </c>
      <c r="H6383" t="str">
        <f t="shared" si="402"/>
        <v>OK</v>
      </c>
      <c r="I6383" t="str">
        <f t="shared" si="403"/>
        <v>OK</v>
      </c>
      <c r="J6383" t="str">
        <f>_xlfn.XLOOKUP(A6383,'Export BI'!A:A,'Export BI'!C:C,)</f>
        <v>FA-00006401-CT</v>
      </c>
    </row>
    <row r="6384" spans="1:10" x14ac:dyDescent="0.25">
      <c r="A6384" t="str">
        <f>'Export BI'!A6384</f>
        <v>N1 CARD - FA-00006748-CT - MARCELO FERREIRA VANANCIO</v>
      </c>
      <c r="B6384" s="1">
        <f>_xlfn.XLOOKUP(A6384,'Benner SQL'!A:A,'Benner SQL'!F:F,)</f>
        <v>41.8</v>
      </c>
      <c r="C6384" s="1">
        <f>_xlfn.XLOOKUP(A6384,'Export BI'!A:A,'Export BI'!G:G,0)</f>
        <v>41.8</v>
      </c>
      <c r="D6384" s="1">
        <f t="shared" si="400"/>
        <v>0</v>
      </c>
      <c r="E6384">
        <f>_xlfn.XLOOKUP(A6384,'Benner SQL'!A:A,'Benner SQL'!G:G,)</f>
        <v>2</v>
      </c>
      <c r="F6384">
        <f>_xlfn.XLOOKUP(A6384,'Export BI'!A:A,'Export BI'!H:H,0)</f>
        <v>2</v>
      </c>
      <c r="G6384">
        <f t="shared" si="401"/>
        <v>0</v>
      </c>
      <c r="H6384" t="str">
        <f t="shared" si="402"/>
        <v>OK</v>
      </c>
      <c r="I6384" t="str">
        <f t="shared" si="403"/>
        <v>OK</v>
      </c>
      <c r="J6384" t="str">
        <f>_xlfn.XLOOKUP(A6384,'Export BI'!A:A,'Export BI'!C:C,)</f>
        <v>FA-00006748-CT</v>
      </c>
    </row>
    <row r="6385" spans="1:10" x14ac:dyDescent="0.25">
      <c r="A6385" t="str">
        <f>'Export BI'!A6385</f>
        <v>N1 CARD - FA-00006842-CT - JOSE ANTONIO DIAS DE BRITO</v>
      </c>
      <c r="B6385" s="1">
        <f>_xlfn.XLOOKUP(A6385,'Benner SQL'!A:A,'Benner SQL'!F:F,)</f>
        <v>41.8</v>
      </c>
      <c r="C6385" s="1">
        <f>_xlfn.XLOOKUP(A6385,'Export BI'!A:A,'Export BI'!G:G,0)</f>
        <v>41.8</v>
      </c>
      <c r="D6385" s="1">
        <f t="shared" si="400"/>
        <v>0</v>
      </c>
      <c r="E6385">
        <f>_xlfn.XLOOKUP(A6385,'Benner SQL'!A:A,'Benner SQL'!G:G,)</f>
        <v>2</v>
      </c>
      <c r="F6385">
        <f>_xlfn.XLOOKUP(A6385,'Export BI'!A:A,'Export BI'!H:H,0)</f>
        <v>2</v>
      </c>
      <c r="G6385">
        <f t="shared" si="401"/>
        <v>0</v>
      </c>
      <c r="H6385" t="str">
        <f t="shared" si="402"/>
        <v>OK</v>
      </c>
      <c r="I6385" t="str">
        <f t="shared" si="403"/>
        <v>OK</v>
      </c>
      <c r="J6385" t="str">
        <f>_xlfn.XLOOKUP(A6385,'Export BI'!A:A,'Export BI'!C:C,)</f>
        <v>FA-00006842-CT</v>
      </c>
    </row>
    <row r="6386" spans="1:10" x14ac:dyDescent="0.25">
      <c r="A6386" t="str">
        <f>'Export BI'!A6386</f>
        <v>N1 CARD - FA-00007350-CT - RAFAEL FERNANDO PEREIRA</v>
      </c>
      <c r="B6386" s="1">
        <f>_xlfn.XLOOKUP(A6386,'Benner SQL'!A:A,'Benner SQL'!F:F,)</f>
        <v>41.8</v>
      </c>
      <c r="C6386" s="1">
        <f>_xlfn.XLOOKUP(A6386,'Export BI'!A:A,'Export BI'!G:G,0)</f>
        <v>41.8</v>
      </c>
      <c r="D6386" s="1">
        <f t="shared" si="400"/>
        <v>0</v>
      </c>
      <c r="E6386">
        <f>_xlfn.XLOOKUP(A6386,'Benner SQL'!A:A,'Benner SQL'!G:G,)</f>
        <v>2</v>
      </c>
      <c r="F6386">
        <f>_xlfn.XLOOKUP(A6386,'Export BI'!A:A,'Export BI'!H:H,0)</f>
        <v>2</v>
      </c>
      <c r="G6386">
        <f t="shared" si="401"/>
        <v>0</v>
      </c>
      <c r="H6386" t="str">
        <f t="shared" si="402"/>
        <v>OK</v>
      </c>
      <c r="I6386" t="str">
        <f t="shared" si="403"/>
        <v>OK</v>
      </c>
      <c r="J6386" t="str">
        <f>_xlfn.XLOOKUP(A6386,'Export BI'!A:A,'Export BI'!C:C,)</f>
        <v>FA-00007350-CT</v>
      </c>
    </row>
    <row r="6387" spans="1:10" x14ac:dyDescent="0.25">
      <c r="A6387" t="str">
        <f>'Export BI'!A6387</f>
        <v>N1 CARD - FA-00007874-CT - RENATA DE SOUZA OLIVEIRA</v>
      </c>
      <c r="B6387" s="1">
        <f>_xlfn.XLOOKUP(A6387,'Benner SQL'!A:A,'Benner SQL'!F:F,)</f>
        <v>41.8</v>
      </c>
      <c r="C6387" s="1">
        <f>_xlfn.XLOOKUP(A6387,'Export BI'!A:A,'Export BI'!G:G,0)</f>
        <v>41.8</v>
      </c>
      <c r="D6387" s="1">
        <f t="shared" si="400"/>
        <v>0</v>
      </c>
      <c r="E6387">
        <f>_xlfn.XLOOKUP(A6387,'Benner SQL'!A:A,'Benner SQL'!G:G,)</f>
        <v>2</v>
      </c>
      <c r="F6387">
        <f>_xlfn.XLOOKUP(A6387,'Export BI'!A:A,'Export BI'!H:H,0)</f>
        <v>2</v>
      </c>
      <c r="G6387">
        <f t="shared" si="401"/>
        <v>0</v>
      </c>
      <c r="H6387" t="str">
        <f t="shared" si="402"/>
        <v>OK</v>
      </c>
      <c r="I6387" t="str">
        <f t="shared" si="403"/>
        <v>OK</v>
      </c>
      <c r="J6387" t="str">
        <f>_xlfn.XLOOKUP(A6387,'Export BI'!A:A,'Export BI'!C:C,)</f>
        <v>FA-00007874-CT</v>
      </c>
    </row>
    <row r="6388" spans="1:10" x14ac:dyDescent="0.25">
      <c r="A6388" t="str">
        <f>'Export BI'!A6388</f>
        <v>N1 CARD - FA-00007946-CT - DAMILTON PEREIRA DA SILVA</v>
      </c>
      <c r="B6388" s="1">
        <f>_xlfn.XLOOKUP(A6388,'Benner SQL'!A:A,'Benner SQL'!F:F,)</f>
        <v>41.8</v>
      </c>
      <c r="C6388" s="1">
        <f>_xlfn.XLOOKUP(A6388,'Export BI'!A:A,'Export BI'!G:G,0)</f>
        <v>41.8</v>
      </c>
      <c r="D6388" s="1">
        <f t="shared" si="400"/>
        <v>0</v>
      </c>
      <c r="E6388">
        <f>_xlfn.XLOOKUP(A6388,'Benner SQL'!A:A,'Benner SQL'!G:G,)</f>
        <v>2</v>
      </c>
      <c r="F6388">
        <f>_xlfn.XLOOKUP(A6388,'Export BI'!A:A,'Export BI'!H:H,0)</f>
        <v>2</v>
      </c>
      <c r="G6388">
        <f t="shared" si="401"/>
        <v>0</v>
      </c>
      <c r="H6388" t="str">
        <f t="shared" si="402"/>
        <v>OK</v>
      </c>
      <c r="I6388" t="str">
        <f t="shared" si="403"/>
        <v>OK</v>
      </c>
      <c r="J6388" t="str">
        <f>_xlfn.XLOOKUP(A6388,'Export BI'!A:A,'Export BI'!C:C,)</f>
        <v>FA-00007946-CT</v>
      </c>
    </row>
    <row r="6389" spans="1:10" x14ac:dyDescent="0.25">
      <c r="A6389" t="str">
        <f>'Export BI'!A6389</f>
        <v>N1 CARD - FA-00008097-CT - ARNALDO NAVES DE OLIVEIRA</v>
      </c>
      <c r="B6389" s="1">
        <f>_xlfn.XLOOKUP(A6389,'Benner SQL'!A:A,'Benner SQL'!F:F,)</f>
        <v>41.8</v>
      </c>
      <c r="C6389" s="1">
        <f>_xlfn.XLOOKUP(A6389,'Export BI'!A:A,'Export BI'!G:G,0)</f>
        <v>41.8</v>
      </c>
      <c r="D6389" s="1">
        <f t="shared" si="400"/>
        <v>0</v>
      </c>
      <c r="E6389">
        <f>_xlfn.XLOOKUP(A6389,'Benner SQL'!A:A,'Benner SQL'!G:G,)</f>
        <v>2</v>
      </c>
      <c r="F6389">
        <f>_xlfn.XLOOKUP(A6389,'Export BI'!A:A,'Export BI'!H:H,0)</f>
        <v>2</v>
      </c>
      <c r="G6389">
        <f t="shared" si="401"/>
        <v>0</v>
      </c>
      <c r="H6389" t="str">
        <f t="shared" si="402"/>
        <v>OK</v>
      </c>
      <c r="I6389" t="str">
        <f t="shared" si="403"/>
        <v>OK</v>
      </c>
      <c r="J6389" t="str">
        <f>_xlfn.XLOOKUP(A6389,'Export BI'!A:A,'Export BI'!C:C,)</f>
        <v>FA-00008097-CT</v>
      </c>
    </row>
    <row r="6390" spans="1:10" x14ac:dyDescent="0.25">
      <c r="A6390" t="str">
        <f>'Export BI'!A6390</f>
        <v>N1 CARD - FA-00008167-CT - HENRIQUE LISBOA</v>
      </c>
      <c r="B6390" s="1">
        <f>_xlfn.XLOOKUP(A6390,'Benner SQL'!A:A,'Benner SQL'!F:F,)</f>
        <v>41.8</v>
      </c>
      <c r="C6390" s="1">
        <f>_xlfn.XLOOKUP(A6390,'Export BI'!A:A,'Export BI'!G:G,0)</f>
        <v>41.8</v>
      </c>
      <c r="D6390" s="1">
        <f t="shared" si="400"/>
        <v>0</v>
      </c>
      <c r="E6390">
        <f>_xlfn.XLOOKUP(A6390,'Benner SQL'!A:A,'Benner SQL'!G:G,)</f>
        <v>2</v>
      </c>
      <c r="F6390">
        <f>_xlfn.XLOOKUP(A6390,'Export BI'!A:A,'Export BI'!H:H,0)</f>
        <v>2</v>
      </c>
      <c r="G6390">
        <f t="shared" si="401"/>
        <v>0</v>
      </c>
      <c r="H6390" t="str">
        <f t="shared" si="402"/>
        <v>OK</v>
      </c>
      <c r="I6390" t="str">
        <f t="shared" si="403"/>
        <v>OK</v>
      </c>
      <c r="J6390" t="str">
        <f>_xlfn.XLOOKUP(A6390,'Export BI'!A:A,'Export BI'!C:C,)</f>
        <v>FA-00008167-CT</v>
      </c>
    </row>
    <row r="6391" spans="1:10" x14ac:dyDescent="0.25">
      <c r="A6391" t="str">
        <f>'Export BI'!A6391</f>
        <v>N1 CARD - FA-00008336-CT - FABIANA DA SILVA BISPO</v>
      </c>
      <c r="B6391" s="1">
        <f>_xlfn.XLOOKUP(A6391,'Benner SQL'!A:A,'Benner SQL'!F:F,)</f>
        <v>41.8</v>
      </c>
      <c r="C6391" s="1">
        <f>_xlfn.XLOOKUP(A6391,'Export BI'!A:A,'Export BI'!G:G,0)</f>
        <v>41.8</v>
      </c>
      <c r="D6391" s="1">
        <f t="shared" si="400"/>
        <v>0</v>
      </c>
      <c r="E6391">
        <f>_xlfn.XLOOKUP(A6391,'Benner SQL'!A:A,'Benner SQL'!G:G,)</f>
        <v>2</v>
      </c>
      <c r="F6391">
        <f>_xlfn.XLOOKUP(A6391,'Export BI'!A:A,'Export BI'!H:H,0)</f>
        <v>2</v>
      </c>
      <c r="G6391">
        <f t="shared" si="401"/>
        <v>0</v>
      </c>
      <c r="H6391" t="str">
        <f t="shared" si="402"/>
        <v>OK</v>
      </c>
      <c r="I6391" t="str">
        <f t="shared" si="403"/>
        <v>OK</v>
      </c>
      <c r="J6391" t="str">
        <f>_xlfn.XLOOKUP(A6391,'Export BI'!A:A,'Export BI'!C:C,)</f>
        <v>FA-00008336-CT</v>
      </c>
    </row>
    <row r="6392" spans="1:10" x14ac:dyDescent="0.25">
      <c r="A6392" t="str">
        <f>'Export BI'!A6392</f>
        <v>N1 CARD - FA-00008453-CT - VALTEIR JOSE FERREIRA</v>
      </c>
      <c r="B6392" s="1">
        <f>_xlfn.XLOOKUP(A6392,'Benner SQL'!A:A,'Benner SQL'!F:F,)</f>
        <v>41.8</v>
      </c>
      <c r="C6392" s="1">
        <f>_xlfn.XLOOKUP(A6392,'Export BI'!A:A,'Export BI'!G:G,0)</f>
        <v>41.8</v>
      </c>
      <c r="D6392" s="1">
        <f t="shared" si="400"/>
        <v>0</v>
      </c>
      <c r="E6392">
        <f>_xlfn.XLOOKUP(A6392,'Benner SQL'!A:A,'Benner SQL'!G:G,)</f>
        <v>2</v>
      </c>
      <c r="F6392">
        <f>_xlfn.XLOOKUP(A6392,'Export BI'!A:A,'Export BI'!H:H,0)</f>
        <v>2</v>
      </c>
      <c r="G6392">
        <f t="shared" si="401"/>
        <v>0</v>
      </c>
      <c r="H6392" t="str">
        <f t="shared" si="402"/>
        <v>OK</v>
      </c>
      <c r="I6392" t="str">
        <f t="shared" si="403"/>
        <v>OK</v>
      </c>
      <c r="J6392" t="str">
        <f>_xlfn.XLOOKUP(A6392,'Export BI'!A:A,'Export BI'!C:C,)</f>
        <v>FA-00008453-CT</v>
      </c>
    </row>
    <row r="6393" spans="1:10" x14ac:dyDescent="0.25">
      <c r="A6393" t="str">
        <f>'Export BI'!A6393</f>
        <v>N1 CARD - FA-00008715-CT - MARIA PORTO DOS SANTOS</v>
      </c>
      <c r="B6393" s="1">
        <f>_xlfn.XLOOKUP(A6393,'Benner SQL'!A:A,'Benner SQL'!F:F,)</f>
        <v>41.8</v>
      </c>
      <c r="C6393" s="1">
        <f>_xlfn.XLOOKUP(A6393,'Export BI'!A:A,'Export BI'!G:G,0)</f>
        <v>41.8</v>
      </c>
      <c r="D6393" s="1">
        <f t="shared" si="400"/>
        <v>0</v>
      </c>
      <c r="E6393">
        <f>_xlfn.XLOOKUP(A6393,'Benner SQL'!A:A,'Benner SQL'!G:G,)</f>
        <v>2</v>
      </c>
      <c r="F6393">
        <f>_xlfn.XLOOKUP(A6393,'Export BI'!A:A,'Export BI'!H:H,0)</f>
        <v>2</v>
      </c>
      <c r="G6393">
        <f t="shared" si="401"/>
        <v>0</v>
      </c>
      <c r="H6393" t="str">
        <f t="shared" si="402"/>
        <v>OK</v>
      </c>
      <c r="I6393" t="str">
        <f t="shared" si="403"/>
        <v>OK</v>
      </c>
      <c r="J6393" t="str">
        <f>_xlfn.XLOOKUP(A6393,'Export BI'!A:A,'Export BI'!C:C,)</f>
        <v>FA-00008715-CT</v>
      </c>
    </row>
    <row r="6394" spans="1:10" x14ac:dyDescent="0.25">
      <c r="A6394" t="str">
        <f>'Export BI'!A6394</f>
        <v>N1 CARD - FA-00008783-CT - MARIANA VIEIRA DORACENZI JERONYMO</v>
      </c>
      <c r="B6394" s="1">
        <f>_xlfn.XLOOKUP(A6394,'Benner SQL'!A:A,'Benner SQL'!F:F,)</f>
        <v>41.8</v>
      </c>
      <c r="C6394" s="1">
        <f>_xlfn.XLOOKUP(A6394,'Export BI'!A:A,'Export BI'!G:G,0)</f>
        <v>41.8</v>
      </c>
      <c r="D6394" s="1">
        <f t="shared" si="400"/>
        <v>0</v>
      </c>
      <c r="E6394">
        <f>_xlfn.XLOOKUP(A6394,'Benner SQL'!A:A,'Benner SQL'!G:G,)</f>
        <v>2</v>
      </c>
      <c r="F6394">
        <f>_xlfn.XLOOKUP(A6394,'Export BI'!A:A,'Export BI'!H:H,0)</f>
        <v>2</v>
      </c>
      <c r="G6394">
        <f t="shared" si="401"/>
        <v>0</v>
      </c>
      <c r="H6394" t="str">
        <f t="shared" si="402"/>
        <v>OK</v>
      </c>
      <c r="I6394" t="str">
        <f t="shared" si="403"/>
        <v>OK</v>
      </c>
      <c r="J6394" t="str">
        <f>_xlfn.XLOOKUP(A6394,'Export BI'!A:A,'Export BI'!C:C,)</f>
        <v>FA-00008783-CT</v>
      </c>
    </row>
    <row r="6395" spans="1:10" x14ac:dyDescent="0.25">
      <c r="A6395" t="str">
        <f>'Export BI'!A6395</f>
        <v>N1 CARD - FA-00009227-CT - MARCILENE DE ALMEIDA</v>
      </c>
      <c r="B6395" s="1">
        <f>_xlfn.XLOOKUP(A6395,'Benner SQL'!A:A,'Benner SQL'!F:F,)</f>
        <v>41.8</v>
      </c>
      <c r="C6395" s="1">
        <f>_xlfn.XLOOKUP(A6395,'Export BI'!A:A,'Export BI'!G:G,0)</f>
        <v>41.8</v>
      </c>
      <c r="D6395" s="1">
        <f t="shared" si="400"/>
        <v>0</v>
      </c>
      <c r="E6395">
        <f>_xlfn.XLOOKUP(A6395,'Benner SQL'!A:A,'Benner SQL'!G:G,)</f>
        <v>2</v>
      </c>
      <c r="F6395">
        <f>_xlfn.XLOOKUP(A6395,'Export BI'!A:A,'Export BI'!H:H,0)</f>
        <v>2</v>
      </c>
      <c r="G6395">
        <f t="shared" si="401"/>
        <v>0</v>
      </c>
      <c r="H6395" t="str">
        <f t="shared" si="402"/>
        <v>OK</v>
      </c>
      <c r="I6395" t="str">
        <f t="shared" si="403"/>
        <v>OK</v>
      </c>
      <c r="J6395" t="str">
        <f>_xlfn.XLOOKUP(A6395,'Export BI'!A:A,'Export BI'!C:C,)</f>
        <v>FA-00009227-CT</v>
      </c>
    </row>
    <row r="6396" spans="1:10" x14ac:dyDescent="0.25">
      <c r="A6396" t="str">
        <f>'Export BI'!A6396</f>
        <v>N1 CARD - FA-00009414-CT - PATRICK SENNA DE MACEDO</v>
      </c>
      <c r="B6396" s="1">
        <f>_xlfn.XLOOKUP(A6396,'Benner SQL'!A:A,'Benner SQL'!F:F,)</f>
        <v>41.8</v>
      </c>
      <c r="C6396" s="1">
        <f>_xlfn.XLOOKUP(A6396,'Export BI'!A:A,'Export BI'!G:G,0)</f>
        <v>41.8</v>
      </c>
      <c r="D6396" s="1">
        <f t="shared" si="400"/>
        <v>0</v>
      </c>
      <c r="E6396">
        <f>_xlfn.XLOOKUP(A6396,'Benner SQL'!A:A,'Benner SQL'!G:G,)</f>
        <v>2</v>
      </c>
      <c r="F6396">
        <f>_xlfn.XLOOKUP(A6396,'Export BI'!A:A,'Export BI'!H:H,0)</f>
        <v>2</v>
      </c>
      <c r="G6396">
        <f t="shared" si="401"/>
        <v>0</v>
      </c>
      <c r="H6396" t="str">
        <f t="shared" si="402"/>
        <v>OK</v>
      </c>
      <c r="I6396" t="str">
        <f t="shared" si="403"/>
        <v>OK</v>
      </c>
      <c r="J6396" t="str">
        <f>_xlfn.XLOOKUP(A6396,'Export BI'!A:A,'Export BI'!C:C,)</f>
        <v>FA-00009414-CT</v>
      </c>
    </row>
    <row r="6397" spans="1:10" x14ac:dyDescent="0.25">
      <c r="A6397" t="str">
        <f>'Export BI'!A6397</f>
        <v>N1 CARD - FA-00009479-CT - FLAVIA REGINA DA CRUZ VIEIRA</v>
      </c>
      <c r="B6397" s="1">
        <f>_xlfn.XLOOKUP(A6397,'Benner SQL'!A:A,'Benner SQL'!F:F,)</f>
        <v>41.8</v>
      </c>
      <c r="C6397" s="1">
        <f>_xlfn.XLOOKUP(A6397,'Export BI'!A:A,'Export BI'!G:G,0)</f>
        <v>41.8</v>
      </c>
      <c r="D6397" s="1">
        <f t="shared" si="400"/>
        <v>0</v>
      </c>
      <c r="E6397">
        <f>_xlfn.XLOOKUP(A6397,'Benner SQL'!A:A,'Benner SQL'!G:G,)</f>
        <v>2</v>
      </c>
      <c r="F6397">
        <f>_xlfn.XLOOKUP(A6397,'Export BI'!A:A,'Export BI'!H:H,0)</f>
        <v>2</v>
      </c>
      <c r="G6397">
        <f t="shared" si="401"/>
        <v>0</v>
      </c>
      <c r="H6397" t="str">
        <f t="shared" si="402"/>
        <v>OK</v>
      </c>
      <c r="I6397" t="str">
        <f t="shared" si="403"/>
        <v>OK</v>
      </c>
      <c r="J6397" t="str">
        <f>_xlfn.XLOOKUP(A6397,'Export BI'!A:A,'Export BI'!C:C,)</f>
        <v>FA-00009479-CT</v>
      </c>
    </row>
    <row r="6398" spans="1:10" x14ac:dyDescent="0.25">
      <c r="A6398" t="str">
        <f>'Export BI'!A6398</f>
        <v>N1 CARD - FA-00024369-CT - CELIO JACINTO DA SILVA</v>
      </c>
      <c r="B6398" s="1">
        <f>_xlfn.XLOOKUP(A6398,'Benner SQL'!A:A,'Benner SQL'!F:F,)</f>
        <v>41.8</v>
      </c>
      <c r="C6398" s="1">
        <f>_xlfn.XLOOKUP(A6398,'Export BI'!A:A,'Export BI'!G:G,0)</f>
        <v>41.8</v>
      </c>
      <c r="D6398" s="1">
        <f t="shared" si="400"/>
        <v>0</v>
      </c>
      <c r="E6398">
        <f>_xlfn.XLOOKUP(A6398,'Benner SQL'!A:A,'Benner SQL'!G:G,)</f>
        <v>2</v>
      </c>
      <c r="F6398">
        <f>_xlfn.XLOOKUP(A6398,'Export BI'!A:A,'Export BI'!H:H,0)</f>
        <v>2</v>
      </c>
      <c r="G6398">
        <f t="shared" si="401"/>
        <v>0</v>
      </c>
      <c r="H6398" t="str">
        <f t="shared" si="402"/>
        <v>OK</v>
      </c>
      <c r="I6398" t="str">
        <f t="shared" si="403"/>
        <v>OK</v>
      </c>
      <c r="J6398" t="str">
        <f>_xlfn.XLOOKUP(A6398,'Export BI'!A:A,'Export BI'!C:C,)</f>
        <v>FA-00024369-CT</v>
      </c>
    </row>
    <row r="6399" spans="1:10" x14ac:dyDescent="0.25">
      <c r="A6399" t="str">
        <f>'Export BI'!A6399</f>
        <v>MEDICAR RIBEIRÃO PRETO - FA-00021529-CT - ANA LUCIA SALANI PEREIRA</v>
      </c>
      <c r="B6399" s="1">
        <f>_xlfn.XLOOKUP(A6399,'Benner SQL'!A:A,'Benner SQL'!F:F,)</f>
        <v>41.15</v>
      </c>
      <c r="C6399" s="1">
        <f>_xlfn.XLOOKUP(A6399,'Export BI'!A:A,'Export BI'!G:G,0)</f>
        <v>41.15</v>
      </c>
      <c r="D6399" s="1">
        <f t="shared" si="400"/>
        <v>0</v>
      </c>
      <c r="E6399">
        <f>_xlfn.XLOOKUP(A6399,'Benner SQL'!A:A,'Benner SQL'!G:G,)</f>
        <v>1</v>
      </c>
      <c r="F6399">
        <f>_xlfn.XLOOKUP(A6399,'Export BI'!A:A,'Export BI'!H:H,0)</f>
        <v>1</v>
      </c>
      <c r="G6399">
        <f t="shared" si="401"/>
        <v>0</v>
      </c>
      <c r="H6399" t="str">
        <f t="shared" si="402"/>
        <v>OK</v>
      </c>
      <c r="I6399" t="str">
        <f t="shared" si="403"/>
        <v>OK</v>
      </c>
      <c r="J6399" t="str">
        <f>_xlfn.XLOOKUP(A6399,'Export BI'!A:A,'Export BI'!C:C,)</f>
        <v>FA-00021529-CT</v>
      </c>
    </row>
    <row r="6400" spans="1:10" x14ac:dyDescent="0.25">
      <c r="A6400" t="str">
        <f>'Export BI'!A6400</f>
        <v>N1 CARD - FA-00006902-CT - ROSEMARY APARECIDA COSTA</v>
      </c>
      <c r="B6400" s="1">
        <f>_xlfn.XLOOKUP(A6400,'Benner SQL'!A:A,'Benner SQL'!F:F,)</f>
        <v>40.700000000000003</v>
      </c>
      <c r="C6400" s="1">
        <f>_xlfn.XLOOKUP(A6400,'Export BI'!A:A,'Export BI'!G:G,0)</f>
        <v>40.700000000000003</v>
      </c>
      <c r="D6400" s="1">
        <f t="shared" si="400"/>
        <v>0</v>
      </c>
      <c r="E6400">
        <f>_xlfn.XLOOKUP(A6400,'Benner SQL'!A:A,'Benner SQL'!G:G,)</f>
        <v>1</v>
      </c>
      <c r="F6400">
        <f>_xlfn.XLOOKUP(A6400,'Export BI'!A:A,'Export BI'!H:H,0)</f>
        <v>1</v>
      </c>
      <c r="G6400">
        <f t="shared" si="401"/>
        <v>0</v>
      </c>
      <c r="H6400" t="str">
        <f t="shared" si="402"/>
        <v>OK</v>
      </c>
      <c r="I6400" t="str">
        <f t="shared" si="403"/>
        <v>OK</v>
      </c>
      <c r="J6400" t="str">
        <f>_xlfn.XLOOKUP(A6400,'Export BI'!A:A,'Export BI'!C:C,)</f>
        <v>FA-00006902-CT</v>
      </c>
    </row>
    <row r="6401" spans="1:10" x14ac:dyDescent="0.25">
      <c r="A6401" t="str">
        <f>'Export BI'!A6401</f>
        <v>N1 CARD - FA-00007268-CT - MARLI ALVES PINHEIRO</v>
      </c>
      <c r="B6401" s="1">
        <f>_xlfn.XLOOKUP(A6401,'Benner SQL'!A:A,'Benner SQL'!F:F,)</f>
        <v>40.700000000000003</v>
      </c>
      <c r="C6401" s="1">
        <f>_xlfn.XLOOKUP(A6401,'Export BI'!A:A,'Export BI'!G:G,0)</f>
        <v>40.700000000000003</v>
      </c>
      <c r="D6401" s="1">
        <f t="shared" si="400"/>
        <v>0</v>
      </c>
      <c r="E6401">
        <f>_xlfn.XLOOKUP(A6401,'Benner SQL'!A:A,'Benner SQL'!G:G,)</f>
        <v>1</v>
      </c>
      <c r="F6401">
        <f>_xlfn.XLOOKUP(A6401,'Export BI'!A:A,'Export BI'!H:H,0)</f>
        <v>1</v>
      </c>
      <c r="G6401">
        <f t="shared" si="401"/>
        <v>0</v>
      </c>
      <c r="H6401" t="str">
        <f t="shared" si="402"/>
        <v>OK</v>
      </c>
      <c r="I6401" t="str">
        <f t="shared" si="403"/>
        <v>OK</v>
      </c>
      <c r="J6401" t="str">
        <f>_xlfn.XLOOKUP(A6401,'Export BI'!A:A,'Export BI'!C:C,)</f>
        <v>FA-00007268-CT</v>
      </c>
    </row>
    <row r="6402" spans="1:10" x14ac:dyDescent="0.25">
      <c r="A6402" t="str">
        <f>'Export BI'!A6402</f>
        <v>N1 CARD - FA-00008544-CT - WANDERLEY DE SOUZA CONCEICAO</v>
      </c>
      <c r="B6402" s="1">
        <f>_xlfn.XLOOKUP(A6402,'Benner SQL'!A:A,'Benner SQL'!F:F,)</f>
        <v>40.700000000000003</v>
      </c>
      <c r="C6402" s="1">
        <f>_xlfn.XLOOKUP(A6402,'Export BI'!A:A,'Export BI'!G:G,0)</f>
        <v>40.700000000000003</v>
      </c>
      <c r="D6402" s="1">
        <f t="shared" si="400"/>
        <v>0</v>
      </c>
      <c r="E6402">
        <f>_xlfn.XLOOKUP(A6402,'Benner SQL'!A:A,'Benner SQL'!G:G,)</f>
        <v>1</v>
      </c>
      <c r="F6402">
        <f>_xlfn.XLOOKUP(A6402,'Export BI'!A:A,'Export BI'!H:H,0)</f>
        <v>1</v>
      </c>
      <c r="G6402">
        <f t="shared" si="401"/>
        <v>0</v>
      </c>
      <c r="H6402" t="str">
        <f t="shared" si="402"/>
        <v>OK</v>
      </c>
      <c r="I6402" t="str">
        <f t="shared" si="403"/>
        <v>OK</v>
      </c>
      <c r="J6402" t="str">
        <f>_xlfn.XLOOKUP(A6402,'Export BI'!A:A,'Export BI'!C:C,)</f>
        <v>FA-00008544-CT</v>
      </c>
    </row>
    <row r="6403" spans="1:10" x14ac:dyDescent="0.25">
      <c r="A6403" t="str">
        <f>'Export BI'!A6403</f>
        <v>N1 CARD - FA-00008646-CT - NILVANE FERREIRA BATISTA</v>
      </c>
      <c r="B6403" s="1">
        <f>_xlfn.XLOOKUP(A6403,'Benner SQL'!A:A,'Benner SQL'!F:F,)</f>
        <v>40.700000000000003</v>
      </c>
      <c r="C6403" s="1">
        <f>_xlfn.XLOOKUP(A6403,'Export BI'!A:A,'Export BI'!G:G,0)</f>
        <v>40.700000000000003</v>
      </c>
      <c r="D6403" s="1">
        <f t="shared" si="400"/>
        <v>0</v>
      </c>
      <c r="E6403">
        <f>_xlfn.XLOOKUP(A6403,'Benner SQL'!A:A,'Benner SQL'!G:G,)</f>
        <v>1</v>
      </c>
      <c r="F6403">
        <f>_xlfn.XLOOKUP(A6403,'Export BI'!A:A,'Export BI'!H:H,0)</f>
        <v>1</v>
      </c>
      <c r="G6403">
        <f t="shared" si="401"/>
        <v>0</v>
      </c>
      <c r="H6403" t="str">
        <f t="shared" si="402"/>
        <v>OK</v>
      </c>
      <c r="I6403" t="str">
        <f t="shared" si="403"/>
        <v>OK</v>
      </c>
      <c r="J6403" t="str">
        <f>_xlfn.XLOOKUP(A6403,'Export BI'!A:A,'Export BI'!C:C,)</f>
        <v>FA-00008646-CT</v>
      </c>
    </row>
    <row r="6404" spans="1:10" x14ac:dyDescent="0.25">
      <c r="A6404" t="str">
        <f>'Export BI'!A6404</f>
        <v>N1 CARD - FA-00009641-CT - NAYARA DA SILVA MOREIRA</v>
      </c>
      <c r="B6404" s="1">
        <f>_xlfn.XLOOKUP(A6404,'Benner SQL'!A:A,'Benner SQL'!F:F,)</f>
        <v>40.700000000000003</v>
      </c>
      <c r="C6404" s="1">
        <f>_xlfn.XLOOKUP(A6404,'Export BI'!A:A,'Export BI'!G:G,0)</f>
        <v>40.700000000000003</v>
      </c>
      <c r="D6404" s="1">
        <f t="shared" si="400"/>
        <v>0</v>
      </c>
      <c r="E6404">
        <f>_xlfn.XLOOKUP(A6404,'Benner SQL'!A:A,'Benner SQL'!G:G,)</f>
        <v>1</v>
      </c>
      <c r="F6404">
        <f>_xlfn.XLOOKUP(A6404,'Export BI'!A:A,'Export BI'!H:H,0)</f>
        <v>1</v>
      </c>
      <c r="G6404">
        <f t="shared" si="401"/>
        <v>0</v>
      </c>
      <c r="H6404" t="str">
        <f t="shared" si="402"/>
        <v>OK</v>
      </c>
      <c r="I6404" t="str">
        <f t="shared" si="403"/>
        <v>OK</v>
      </c>
      <c r="J6404" t="str">
        <f>_xlfn.XLOOKUP(A6404,'Export BI'!A:A,'Export BI'!C:C,)</f>
        <v>FA-00009641-CT</v>
      </c>
    </row>
    <row r="6405" spans="1:10" x14ac:dyDescent="0.25">
      <c r="A6405" t="str">
        <f>'Export BI'!A6405</f>
        <v>N1 CARD - FA-00023839-CT - RUTH ROBERTO DO NASCIMENTO DE OLIVEIRA</v>
      </c>
      <c r="B6405" s="1">
        <f>_xlfn.XLOOKUP(A6405,'Benner SQL'!A:A,'Benner SQL'!F:F,)</f>
        <v>40.700000000000003</v>
      </c>
      <c r="C6405" s="1">
        <f>_xlfn.XLOOKUP(A6405,'Export BI'!A:A,'Export BI'!G:G,0)</f>
        <v>40.700000000000003</v>
      </c>
      <c r="D6405" s="1">
        <f t="shared" si="400"/>
        <v>0</v>
      </c>
      <c r="E6405">
        <f>_xlfn.XLOOKUP(A6405,'Benner SQL'!A:A,'Benner SQL'!G:G,)</f>
        <v>1</v>
      </c>
      <c r="F6405">
        <f>_xlfn.XLOOKUP(A6405,'Export BI'!A:A,'Export BI'!H:H,0)</f>
        <v>1</v>
      </c>
      <c r="G6405">
        <f t="shared" si="401"/>
        <v>0</v>
      </c>
      <c r="H6405" t="str">
        <f t="shared" si="402"/>
        <v>OK</v>
      </c>
      <c r="I6405" t="str">
        <f t="shared" si="403"/>
        <v>OK</v>
      </c>
      <c r="J6405" t="str">
        <f>_xlfn.XLOOKUP(A6405,'Export BI'!A:A,'Export BI'!C:C,)</f>
        <v>FA-00023839-CT</v>
      </c>
    </row>
    <row r="6406" spans="1:10" x14ac:dyDescent="0.25">
      <c r="A6406" t="str">
        <f>'Export BI'!A6406</f>
        <v>MEDICAR RIBEIRÃO PRETO - TF-00031348-CT - ANA CRISTINA DOS SANTOS</v>
      </c>
      <c r="B6406" s="1">
        <f>_xlfn.XLOOKUP(A6406,'Benner SQL'!A:A,'Benner SQL'!F:F,)</f>
        <v>40</v>
      </c>
      <c r="C6406" s="1">
        <f>_xlfn.XLOOKUP(A6406,'Export BI'!A:A,'Export BI'!G:G,0)</f>
        <v>40</v>
      </c>
      <c r="D6406" s="1">
        <f t="shared" si="400"/>
        <v>0</v>
      </c>
      <c r="E6406">
        <f>_xlfn.XLOOKUP(A6406,'Benner SQL'!A:A,'Benner SQL'!G:G,)</f>
        <v>1</v>
      </c>
      <c r="F6406">
        <f>_xlfn.XLOOKUP(A6406,'Export BI'!A:A,'Export BI'!H:H,0)</f>
        <v>1</v>
      </c>
      <c r="G6406">
        <f t="shared" si="401"/>
        <v>0</v>
      </c>
      <c r="H6406" t="str">
        <f t="shared" si="402"/>
        <v>OK</v>
      </c>
      <c r="I6406" t="str">
        <f t="shared" si="403"/>
        <v>OK</v>
      </c>
      <c r="J6406" t="str">
        <f>_xlfn.XLOOKUP(A6406,'Export BI'!A:A,'Export BI'!C:C,)</f>
        <v>TF-00031348-CT</v>
      </c>
    </row>
    <row r="6407" spans="1:10" x14ac:dyDescent="0.25">
      <c r="A6407" t="str">
        <f>'Export BI'!A6407</f>
        <v>MEDICAR CAMPINAS - TF-00030460-CT - ADRIANA REGINA DE OLIVEIRA PEREIRA</v>
      </c>
      <c r="B6407" s="1">
        <f>_xlfn.XLOOKUP(A6407,'Benner SQL'!A:A,'Benner SQL'!F:F,)</f>
        <v>39.9</v>
      </c>
      <c r="C6407" s="1">
        <f>_xlfn.XLOOKUP(A6407,'Export BI'!A:A,'Export BI'!G:G,0)</f>
        <v>39.9</v>
      </c>
      <c r="D6407" s="1">
        <f t="shared" si="400"/>
        <v>0</v>
      </c>
      <c r="E6407">
        <f>_xlfn.XLOOKUP(A6407,'Benner SQL'!A:A,'Benner SQL'!G:G,)</f>
        <v>1</v>
      </c>
      <c r="F6407">
        <f>_xlfn.XLOOKUP(A6407,'Export BI'!A:A,'Export BI'!H:H,0)</f>
        <v>1</v>
      </c>
      <c r="G6407">
        <f t="shared" si="401"/>
        <v>0</v>
      </c>
      <c r="H6407" t="str">
        <f t="shared" si="402"/>
        <v>OK</v>
      </c>
      <c r="I6407" t="str">
        <f t="shared" si="403"/>
        <v>OK</v>
      </c>
      <c r="J6407" t="str">
        <f>_xlfn.XLOOKUP(A6407,'Export BI'!A:A,'Export BI'!C:C,)</f>
        <v>TF-00030460-CT</v>
      </c>
    </row>
    <row r="6408" spans="1:10" x14ac:dyDescent="0.25">
      <c r="A6408" t="str">
        <f>'Export BI'!A6408</f>
        <v>N1 CARD - FA-00005352-CT - SOLANGE APARECIDA CARVALHO PERLIN</v>
      </c>
      <c r="B6408" s="1">
        <f>_xlfn.XLOOKUP(A6408,'Benner SQL'!A:A,'Benner SQL'!F:F,)</f>
        <v>39.799999999999997</v>
      </c>
      <c r="C6408" s="1">
        <f>_xlfn.XLOOKUP(A6408,'Export BI'!A:A,'Export BI'!G:G,0)</f>
        <v>39.799999999999997</v>
      </c>
      <c r="D6408" s="1">
        <f t="shared" si="400"/>
        <v>0</v>
      </c>
      <c r="E6408">
        <f>_xlfn.XLOOKUP(A6408,'Benner SQL'!A:A,'Benner SQL'!G:G,)</f>
        <v>2</v>
      </c>
      <c r="F6408">
        <f>_xlfn.XLOOKUP(A6408,'Export BI'!A:A,'Export BI'!H:H,0)</f>
        <v>2</v>
      </c>
      <c r="G6408">
        <f t="shared" si="401"/>
        <v>0</v>
      </c>
      <c r="H6408" t="str">
        <f t="shared" si="402"/>
        <v>OK</v>
      </c>
      <c r="I6408" t="str">
        <f t="shared" si="403"/>
        <v>OK</v>
      </c>
      <c r="J6408" t="str">
        <f>_xlfn.XLOOKUP(A6408,'Export BI'!A:A,'Export BI'!C:C,)</f>
        <v>FA-00005352-CT</v>
      </c>
    </row>
    <row r="6409" spans="1:10" x14ac:dyDescent="0.25">
      <c r="A6409" t="str">
        <f>'Export BI'!A6409</f>
        <v>N1 CARD - FA-00005531-CT - ANTONIO LUIZ PEREIRA VITOR</v>
      </c>
      <c r="B6409" s="1">
        <f>_xlfn.XLOOKUP(A6409,'Benner SQL'!A:A,'Benner SQL'!F:F,)</f>
        <v>39.799999999999997</v>
      </c>
      <c r="C6409" s="1">
        <f>_xlfn.XLOOKUP(A6409,'Export BI'!A:A,'Export BI'!G:G,0)</f>
        <v>39.799999999999997</v>
      </c>
      <c r="D6409" s="1">
        <f t="shared" si="400"/>
        <v>0</v>
      </c>
      <c r="E6409">
        <f>_xlfn.XLOOKUP(A6409,'Benner SQL'!A:A,'Benner SQL'!G:G,)</f>
        <v>2</v>
      </c>
      <c r="F6409">
        <f>_xlfn.XLOOKUP(A6409,'Export BI'!A:A,'Export BI'!H:H,0)</f>
        <v>2</v>
      </c>
      <c r="G6409">
        <f t="shared" si="401"/>
        <v>0</v>
      </c>
      <c r="H6409" t="str">
        <f t="shared" si="402"/>
        <v>OK</v>
      </c>
      <c r="I6409" t="str">
        <f t="shared" si="403"/>
        <v>OK</v>
      </c>
      <c r="J6409" t="str">
        <f>_xlfn.XLOOKUP(A6409,'Export BI'!A:A,'Export BI'!C:C,)</f>
        <v>FA-00005531-CT</v>
      </c>
    </row>
    <row r="6410" spans="1:10" x14ac:dyDescent="0.25">
      <c r="A6410" t="str">
        <f>'Export BI'!A6410</f>
        <v>N1 CARD - FA-00005658-CT - CELINA HEINZEN DE ABREU</v>
      </c>
      <c r="B6410" s="1">
        <f>_xlfn.XLOOKUP(A6410,'Benner SQL'!A:A,'Benner SQL'!F:F,)</f>
        <v>39.799999999999997</v>
      </c>
      <c r="C6410" s="1">
        <f>_xlfn.XLOOKUP(A6410,'Export BI'!A:A,'Export BI'!G:G,0)</f>
        <v>39.799999999999997</v>
      </c>
      <c r="D6410" s="1">
        <f t="shared" si="400"/>
        <v>0</v>
      </c>
      <c r="E6410">
        <f>_xlfn.XLOOKUP(A6410,'Benner SQL'!A:A,'Benner SQL'!G:G,)</f>
        <v>2</v>
      </c>
      <c r="F6410">
        <f>_xlfn.XLOOKUP(A6410,'Export BI'!A:A,'Export BI'!H:H,0)</f>
        <v>2</v>
      </c>
      <c r="G6410">
        <f t="shared" si="401"/>
        <v>0</v>
      </c>
      <c r="H6410" t="str">
        <f t="shared" si="402"/>
        <v>OK</v>
      </c>
      <c r="I6410" t="str">
        <f t="shared" si="403"/>
        <v>OK</v>
      </c>
      <c r="J6410" t="str">
        <f>_xlfn.XLOOKUP(A6410,'Export BI'!A:A,'Export BI'!C:C,)</f>
        <v>FA-00005658-CT</v>
      </c>
    </row>
    <row r="6411" spans="1:10" x14ac:dyDescent="0.25">
      <c r="A6411" t="str">
        <f>'Export BI'!A6411</f>
        <v>N1 CARD - FA-00005972-CT - EDELCIO DEFENDI JUNIOR</v>
      </c>
      <c r="B6411" s="1">
        <f>_xlfn.XLOOKUP(A6411,'Benner SQL'!A:A,'Benner SQL'!F:F,)</f>
        <v>39.799999999999997</v>
      </c>
      <c r="C6411" s="1">
        <f>_xlfn.XLOOKUP(A6411,'Export BI'!A:A,'Export BI'!G:G,0)</f>
        <v>39.799999999999997</v>
      </c>
      <c r="D6411" s="1">
        <f t="shared" si="400"/>
        <v>0</v>
      </c>
      <c r="E6411">
        <f>_xlfn.XLOOKUP(A6411,'Benner SQL'!A:A,'Benner SQL'!G:G,)</f>
        <v>2</v>
      </c>
      <c r="F6411">
        <f>_xlfn.XLOOKUP(A6411,'Export BI'!A:A,'Export BI'!H:H,0)</f>
        <v>2</v>
      </c>
      <c r="G6411">
        <f t="shared" si="401"/>
        <v>0</v>
      </c>
      <c r="H6411" t="str">
        <f t="shared" si="402"/>
        <v>OK</v>
      </c>
      <c r="I6411" t="str">
        <f t="shared" si="403"/>
        <v>OK</v>
      </c>
      <c r="J6411" t="str">
        <f>_xlfn.XLOOKUP(A6411,'Export BI'!A:A,'Export BI'!C:C,)</f>
        <v>FA-00005972-CT</v>
      </c>
    </row>
    <row r="6412" spans="1:10" x14ac:dyDescent="0.25">
      <c r="A6412" t="str">
        <f>'Export BI'!A6412</f>
        <v>N1 CARD - FA-00005984-CT - BRAYAN ALEXIS ZAPATA CASTANO</v>
      </c>
      <c r="B6412" s="1">
        <f>_xlfn.XLOOKUP(A6412,'Benner SQL'!A:A,'Benner SQL'!F:F,)</f>
        <v>39.799999999999997</v>
      </c>
      <c r="C6412" s="1">
        <f>_xlfn.XLOOKUP(A6412,'Export BI'!A:A,'Export BI'!G:G,0)</f>
        <v>39.799999999999997</v>
      </c>
      <c r="D6412" s="1">
        <f t="shared" si="400"/>
        <v>0</v>
      </c>
      <c r="E6412">
        <f>_xlfn.XLOOKUP(A6412,'Benner SQL'!A:A,'Benner SQL'!G:G,)</f>
        <v>2</v>
      </c>
      <c r="F6412">
        <f>_xlfn.XLOOKUP(A6412,'Export BI'!A:A,'Export BI'!H:H,0)</f>
        <v>2</v>
      </c>
      <c r="G6412">
        <f t="shared" si="401"/>
        <v>0</v>
      </c>
      <c r="H6412" t="str">
        <f t="shared" si="402"/>
        <v>OK</v>
      </c>
      <c r="I6412" t="str">
        <f t="shared" si="403"/>
        <v>OK</v>
      </c>
      <c r="J6412" t="str">
        <f>_xlfn.XLOOKUP(A6412,'Export BI'!A:A,'Export BI'!C:C,)</f>
        <v>FA-00005984-CT</v>
      </c>
    </row>
    <row r="6413" spans="1:10" x14ac:dyDescent="0.25">
      <c r="A6413" t="str">
        <f>'Export BI'!A6413</f>
        <v>N1 CARD - FA-00005996-CT - ROBERTO FERNANDES VIEIRA</v>
      </c>
      <c r="B6413" s="1">
        <f>_xlfn.XLOOKUP(A6413,'Benner SQL'!A:A,'Benner SQL'!F:F,)</f>
        <v>39.799999999999997</v>
      </c>
      <c r="C6413" s="1">
        <f>_xlfn.XLOOKUP(A6413,'Export BI'!A:A,'Export BI'!G:G,0)</f>
        <v>39.799999999999997</v>
      </c>
      <c r="D6413" s="1">
        <f t="shared" si="400"/>
        <v>0</v>
      </c>
      <c r="E6413">
        <f>_xlfn.XLOOKUP(A6413,'Benner SQL'!A:A,'Benner SQL'!G:G,)</f>
        <v>2</v>
      </c>
      <c r="F6413">
        <f>_xlfn.XLOOKUP(A6413,'Export BI'!A:A,'Export BI'!H:H,0)</f>
        <v>2</v>
      </c>
      <c r="G6413">
        <f t="shared" si="401"/>
        <v>0</v>
      </c>
      <c r="H6413" t="str">
        <f t="shared" si="402"/>
        <v>OK</v>
      </c>
      <c r="I6413" t="str">
        <f t="shared" si="403"/>
        <v>OK</v>
      </c>
      <c r="J6413" t="str">
        <f>_xlfn.XLOOKUP(A6413,'Export BI'!A:A,'Export BI'!C:C,)</f>
        <v>FA-00005996-CT</v>
      </c>
    </row>
    <row r="6414" spans="1:10" x14ac:dyDescent="0.25">
      <c r="A6414" t="str">
        <f>'Export BI'!A6414</f>
        <v>N1 CARD - FA-00006082-CT - MARIA YEDA MAIA BRITO</v>
      </c>
      <c r="B6414" s="1">
        <f>_xlfn.XLOOKUP(A6414,'Benner SQL'!A:A,'Benner SQL'!F:F,)</f>
        <v>39.799999999999997</v>
      </c>
      <c r="C6414" s="1">
        <f>_xlfn.XLOOKUP(A6414,'Export BI'!A:A,'Export BI'!G:G,0)</f>
        <v>39.799999999999997</v>
      </c>
      <c r="D6414" s="1">
        <f t="shared" si="400"/>
        <v>0</v>
      </c>
      <c r="E6414">
        <f>_xlfn.XLOOKUP(A6414,'Benner SQL'!A:A,'Benner SQL'!G:G,)</f>
        <v>2</v>
      </c>
      <c r="F6414">
        <f>_xlfn.XLOOKUP(A6414,'Export BI'!A:A,'Export BI'!H:H,0)</f>
        <v>2</v>
      </c>
      <c r="G6414">
        <f t="shared" si="401"/>
        <v>0</v>
      </c>
      <c r="H6414" t="str">
        <f t="shared" si="402"/>
        <v>OK</v>
      </c>
      <c r="I6414" t="str">
        <f t="shared" si="403"/>
        <v>OK</v>
      </c>
      <c r="J6414" t="str">
        <f>_xlfn.XLOOKUP(A6414,'Export BI'!A:A,'Export BI'!C:C,)</f>
        <v>FA-00006082-CT</v>
      </c>
    </row>
    <row r="6415" spans="1:10" x14ac:dyDescent="0.25">
      <c r="A6415" t="str">
        <f>'Export BI'!A6415</f>
        <v>N1 CARD - FA-00006130-CT - EVA TABORDA</v>
      </c>
      <c r="B6415" s="1">
        <f>_xlfn.XLOOKUP(A6415,'Benner SQL'!A:A,'Benner SQL'!F:F,)</f>
        <v>39.799999999999997</v>
      </c>
      <c r="C6415" s="1">
        <f>_xlfn.XLOOKUP(A6415,'Export BI'!A:A,'Export BI'!G:G,0)</f>
        <v>39.799999999999997</v>
      </c>
      <c r="D6415" s="1">
        <f t="shared" si="400"/>
        <v>0</v>
      </c>
      <c r="E6415">
        <f>_xlfn.XLOOKUP(A6415,'Benner SQL'!A:A,'Benner SQL'!G:G,)</f>
        <v>2</v>
      </c>
      <c r="F6415">
        <f>_xlfn.XLOOKUP(A6415,'Export BI'!A:A,'Export BI'!H:H,0)</f>
        <v>2</v>
      </c>
      <c r="G6415">
        <f t="shared" si="401"/>
        <v>0</v>
      </c>
      <c r="H6415" t="str">
        <f t="shared" si="402"/>
        <v>OK</v>
      </c>
      <c r="I6415" t="str">
        <f t="shared" si="403"/>
        <v>OK</v>
      </c>
      <c r="J6415" t="str">
        <f>_xlfn.XLOOKUP(A6415,'Export BI'!A:A,'Export BI'!C:C,)</f>
        <v>FA-00006130-CT</v>
      </c>
    </row>
    <row r="6416" spans="1:10" x14ac:dyDescent="0.25">
      <c r="A6416" t="str">
        <f>'Export BI'!A6416</f>
        <v>N1 CARD - FA-00006184-CT - ANGELA MARIA FERREIRA</v>
      </c>
      <c r="B6416" s="1">
        <f>_xlfn.XLOOKUP(A6416,'Benner SQL'!A:A,'Benner SQL'!F:F,)</f>
        <v>39.799999999999997</v>
      </c>
      <c r="C6416" s="1">
        <f>_xlfn.XLOOKUP(A6416,'Export BI'!A:A,'Export BI'!G:G,0)</f>
        <v>39.799999999999997</v>
      </c>
      <c r="D6416" s="1">
        <f t="shared" si="400"/>
        <v>0</v>
      </c>
      <c r="E6416">
        <f>_xlfn.XLOOKUP(A6416,'Benner SQL'!A:A,'Benner SQL'!G:G,)</f>
        <v>2</v>
      </c>
      <c r="F6416">
        <f>_xlfn.XLOOKUP(A6416,'Export BI'!A:A,'Export BI'!H:H,0)</f>
        <v>2</v>
      </c>
      <c r="G6416">
        <f t="shared" si="401"/>
        <v>0</v>
      </c>
      <c r="H6416" t="str">
        <f t="shared" si="402"/>
        <v>OK</v>
      </c>
      <c r="I6416" t="str">
        <f t="shared" si="403"/>
        <v>OK</v>
      </c>
      <c r="J6416" t="str">
        <f>_xlfn.XLOOKUP(A6416,'Export BI'!A:A,'Export BI'!C:C,)</f>
        <v>FA-00006184-CT</v>
      </c>
    </row>
    <row r="6417" spans="1:10" x14ac:dyDescent="0.25">
      <c r="A6417" t="str">
        <f>'Export BI'!A6417</f>
        <v>N1 CARD - FA-00006416-CT - ANTONIO JOSE ANSALONI</v>
      </c>
      <c r="B6417" s="1">
        <f>_xlfn.XLOOKUP(A6417,'Benner SQL'!A:A,'Benner SQL'!F:F,)</f>
        <v>39.799999999999997</v>
      </c>
      <c r="C6417" s="1">
        <f>_xlfn.XLOOKUP(A6417,'Export BI'!A:A,'Export BI'!G:G,0)</f>
        <v>39.799999999999997</v>
      </c>
      <c r="D6417" s="1">
        <f t="shared" si="400"/>
        <v>0</v>
      </c>
      <c r="E6417">
        <f>_xlfn.XLOOKUP(A6417,'Benner SQL'!A:A,'Benner SQL'!G:G,)</f>
        <v>2</v>
      </c>
      <c r="F6417">
        <f>_xlfn.XLOOKUP(A6417,'Export BI'!A:A,'Export BI'!H:H,0)</f>
        <v>2</v>
      </c>
      <c r="G6417">
        <f t="shared" si="401"/>
        <v>0</v>
      </c>
      <c r="H6417" t="str">
        <f t="shared" si="402"/>
        <v>OK</v>
      </c>
      <c r="I6417" t="str">
        <f t="shared" si="403"/>
        <v>OK</v>
      </c>
      <c r="J6417" t="str">
        <f>_xlfn.XLOOKUP(A6417,'Export BI'!A:A,'Export BI'!C:C,)</f>
        <v>FA-00006416-CT</v>
      </c>
    </row>
    <row r="6418" spans="1:10" x14ac:dyDescent="0.25">
      <c r="A6418" t="str">
        <f>'Export BI'!A6418</f>
        <v>N1 CARD - FA-00006538-CT - SILVIA MARIA ZANONI</v>
      </c>
      <c r="B6418" s="1">
        <f>_xlfn.XLOOKUP(A6418,'Benner SQL'!A:A,'Benner SQL'!F:F,)</f>
        <v>39.799999999999997</v>
      </c>
      <c r="C6418" s="1">
        <f>_xlfn.XLOOKUP(A6418,'Export BI'!A:A,'Export BI'!G:G,0)</f>
        <v>39.799999999999997</v>
      </c>
      <c r="D6418" s="1">
        <f t="shared" si="400"/>
        <v>0</v>
      </c>
      <c r="E6418">
        <f>_xlfn.XLOOKUP(A6418,'Benner SQL'!A:A,'Benner SQL'!G:G,)</f>
        <v>2</v>
      </c>
      <c r="F6418">
        <f>_xlfn.XLOOKUP(A6418,'Export BI'!A:A,'Export BI'!H:H,0)</f>
        <v>2</v>
      </c>
      <c r="G6418">
        <f t="shared" si="401"/>
        <v>0</v>
      </c>
      <c r="H6418" t="str">
        <f t="shared" si="402"/>
        <v>OK</v>
      </c>
      <c r="I6418" t="str">
        <f t="shared" si="403"/>
        <v>OK</v>
      </c>
      <c r="J6418" t="str">
        <f>_xlfn.XLOOKUP(A6418,'Export BI'!A:A,'Export BI'!C:C,)</f>
        <v>FA-00006538-CT</v>
      </c>
    </row>
    <row r="6419" spans="1:10" x14ac:dyDescent="0.25">
      <c r="A6419" t="str">
        <f>'Export BI'!A6419</f>
        <v>N1 CARD - FA-00006918-CT - ADAO HELIO DE MORAES</v>
      </c>
      <c r="B6419" s="1">
        <f>_xlfn.XLOOKUP(A6419,'Benner SQL'!A:A,'Benner SQL'!F:F,)</f>
        <v>39.799999999999997</v>
      </c>
      <c r="C6419" s="1">
        <f>_xlfn.XLOOKUP(A6419,'Export BI'!A:A,'Export BI'!G:G,0)</f>
        <v>39.799999999999997</v>
      </c>
      <c r="D6419" s="1">
        <f t="shared" si="400"/>
        <v>0</v>
      </c>
      <c r="E6419">
        <f>_xlfn.XLOOKUP(A6419,'Benner SQL'!A:A,'Benner SQL'!G:G,)</f>
        <v>2</v>
      </c>
      <c r="F6419">
        <f>_xlfn.XLOOKUP(A6419,'Export BI'!A:A,'Export BI'!H:H,0)</f>
        <v>2</v>
      </c>
      <c r="G6419">
        <f t="shared" si="401"/>
        <v>0</v>
      </c>
      <c r="H6419" t="str">
        <f t="shared" si="402"/>
        <v>OK</v>
      </c>
      <c r="I6419" t="str">
        <f t="shared" si="403"/>
        <v>OK</v>
      </c>
      <c r="J6419" t="str">
        <f>_xlfn.XLOOKUP(A6419,'Export BI'!A:A,'Export BI'!C:C,)</f>
        <v>FA-00006918-CT</v>
      </c>
    </row>
    <row r="6420" spans="1:10" x14ac:dyDescent="0.25">
      <c r="A6420" t="str">
        <f>'Export BI'!A6420</f>
        <v>N1 CARD - FA-00007085-CT - FLAVIANE MARIA GONCALVES</v>
      </c>
      <c r="B6420" s="1">
        <f>_xlfn.XLOOKUP(A6420,'Benner SQL'!A:A,'Benner SQL'!F:F,)</f>
        <v>39.799999999999997</v>
      </c>
      <c r="C6420" s="1">
        <f>_xlfn.XLOOKUP(A6420,'Export BI'!A:A,'Export BI'!G:G,0)</f>
        <v>39.799999999999997</v>
      </c>
      <c r="D6420" s="1">
        <f t="shared" si="400"/>
        <v>0</v>
      </c>
      <c r="E6420">
        <f>_xlfn.XLOOKUP(A6420,'Benner SQL'!A:A,'Benner SQL'!G:G,)</f>
        <v>2</v>
      </c>
      <c r="F6420">
        <f>_xlfn.XLOOKUP(A6420,'Export BI'!A:A,'Export BI'!H:H,0)</f>
        <v>2</v>
      </c>
      <c r="G6420">
        <f t="shared" si="401"/>
        <v>0</v>
      </c>
      <c r="H6420" t="str">
        <f t="shared" si="402"/>
        <v>OK</v>
      </c>
      <c r="I6420" t="str">
        <f t="shared" si="403"/>
        <v>OK</v>
      </c>
      <c r="J6420" t="str">
        <f>_xlfn.XLOOKUP(A6420,'Export BI'!A:A,'Export BI'!C:C,)</f>
        <v>FA-00007085-CT</v>
      </c>
    </row>
    <row r="6421" spans="1:10" x14ac:dyDescent="0.25">
      <c r="A6421" t="str">
        <f>'Export BI'!A6421</f>
        <v>N1 CARD - FA-00007270-CT - PATRICIA DE MELO ANTONELLI</v>
      </c>
      <c r="B6421" s="1">
        <f>_xlfn.XLOOKUP(A6421,'Benner SQL'!A:A,'Benner SQL'!F:F,)</f>
        <v>39.799999999999997</v>
      </c>
      <c r="C6421" s="1">
        <f>_xlfn.XLOOKUP(A6421,'Export BI'!A:A,'Export BI'!G:G,0)</f>
        <v>39.799999999999997</v>
      </c>
      <c r="D6421" s="1">
        <f t="shared" si="400"/>
        <v>0</v>
      </c>
      <c r="E6421">
        <f>_xlfn.XLOOKUP(A6421,'Benner SQL'!A:A,'Benner SQL'!G:G,)</f>
        <v>2</v>
      </c>
      <c r="F6421">
        <f>_xlfn.XLOOKUP(A6421,'Export BI'!A:A,'Export BI'!H:H,0)</f>
        <v>2</v>
      </c>
      <c r="G6421">
        <f t="shared" si="401"/>
        <v>0</v>
      </c>
      <c r="H6421" t="str">
        <f t="shared" si="402"/>
        <v>OK</v>
      </c>
      <c r="I6421" t="str">
        <f t="shared" si="403"/>
        <v>OK</v>
      </c>
      <c r="J6421" t="str">
        <f>_xlfn.XLOOKUP(A6421,'Export BI'!A:A,'Export BI'!C:C,)</f>
        <v>FA-00007270-CT</v>
      </c>
    </row>
    <row r="6422" spans="1:10" x14ac:dyDescent="0.25">
      <c r="A6422" t="str">
        <f>'Export BI'!A6422</f>
        <v>N1 CARD - FA-00007376-CT - FLAVIA GRACIELE DE BRITO</v>
      </c>
      <c r="B6422" s="1">
        <f>_xlfn.XLOOKUP(A6422,'Benner SQL'!A:A,'Benner SQL'!F:F,)</f>
        <v>39.799999999999997</v>
      </c>
      <c r="C6422" s="1">
        <f>_xlfn.XLOOKUP(A6422,'Export BI'!A:A,'Export BI'!G:G,0)</f>
        <v>39.799999999999997</v>
      </c>
      <c r="D6422" s="1">
        <f t="shared" si="400"/>
        <v>0</v>
      </c>
      <c r="E6422">
        <f>_xlfn.XLOOKUP(A6422,'Benner SQL'!A:A,'Benner SQL'!G:G,)</f>
        <v>2</v>
      </c>
      <c r="F6422">
        <f>_xlfn.XLOOKUP(A6422,'Export BI'!A:A,'Export BI'!H:H,0)</f>
        <v>2</v>
      </c>
      <c r="G6422">
        <f t="shared" si="401"/>
        <v>0</v>
      </c>
      <c r="H6422" t="str">
        <f t="shared" si="402"/>
        <v>OK</v>
      </c>
      <c r="I6422" t="str">
        <f t="shared" si="403"/>
        <v>OK</v>
      </c>
      <c r="J6422" t="str">
        <f>_xlfn.XLOOKUP(A6422,'Export BI'!A:A,'Export BI'!C:C,)</f>
        <v>FA-00007376-CT</v>
      </c>
    </row>
    <row r="6423" spans="1:10" x14ac:dyDescent="0.25">
      <c r="A6423" t="str">
        <f>'Export BI'!A6423</f>
        <v>N1 CARD - FA-00007418-CT - GIOVANA JOICE ALVES BARBOSA</v>
      </c>
      <c r="B6423" s="1">
        <f>_xlfn.XLOOKUP(A6423,'Benner SQL'!A:A,'Benner SQL'!F:F,)</f>
        <v>39.799999999999997</v>
      </c>
      <c r="C6423" s="1">
        <f>_xlfn.XLOOKUP(A6423,'Export BI'!A:A,'Export BI'!G:G,0)</f>
        <v>39.799999999999997</v>
      </c>
      <c r="D6423" s="1">
        <f t="shared" si="400"/>
        <v>0</v>
      </c>
      <c r="E6423">
        <f>_xlfn.XLOOKUP(A6423,'Benner SQL'!A:A,'Benner SQL'!G:G,)</f>
        <v>2</v>
      </c>
      <c r="F6423">
        <f>_xlfn.XLOOKUP(A6423,'Export BI'!A:A,'Export BI'!H:H,0)</f>
        <v>2</v>
      </c>
      <c r="G6423">
        <f t="shared" si="401"/>
        <v>0</v>
      </c>
      <c r="H6423" t="str">
        <f t="shared" si="402"/>
        <v>OK</v>
      </c>
      <c r="I6423" t="str">
        <f t="shared" si="403"/>
        <v>OK</v>
      </c>
      <c r="J6423" t="str">
        <f>_xlfn.XLOOKUP(A6423,'Export BI'!A:A,'Export BI'!C:C,)</f>
        <v>FA-00007418-CT</v>
      </c>
    </row>
    <row r="6424" spans="1:10" x14ac:dyDescent="0.25">
      <c r="A6424" t="str">
        <f>'Export BI'!A6424</f>
        <v>N1 CARD - FA-00007593-CT - MARIA ANGELA APARECIDA NUNES</v>
      </c>
      <c r="B6424" s="1">
        <f>_xlfn.XLOOKUP(A6424,'Benner SQL'!A:A,'Benner SQL'!F:F,)</f>
        <v>39.799999999999997</v>
      </c>
      <c r="C6424" s="1">
        <f>_xlfn.XLOOKUP(A6424,'Export BI'!A:A,'Export BI'!G:G,0)</f>
        <v>39.799999999999997</v>
      </c>
      <c r="D6424" s="1">
        <f t="shared" si="400"/>
        <v>0</v>
      </c>
      <c r="E6424">
        <f>_xlfn.XLOOKUP(A6424,'Benner SQL'!A:A,'Benner SQL'!G:G,)</f>
        <v>2</v>
      </c>
      <c r="F6424">
        <f>_xlfn.XLOOKUP(A6424,'Export BI'!A:A,'Export BI'!H:H,0)</f>
        <v>2</v>
      </c>
      <c r="G6424">
        <f t="shared" si="401"/>
        <v>0</v>
      </c>
      <c r="H6424" t="str">
        <f t="shared" si="402"/>
        <v>OK</v>
      </c>
      <c r="I6424" t="str">
        <f t="shared" si="403"/>
        <v>OK</v>
      </c>
      <c r="J6424" t="str">
        <f>_xlfn.XLOOKUP(A6424,'Export BI'!A:A,'Export BI'!C:C,)</f>
        <v>FA-00007593-CT</v>
      </c>
    </row>
    <row r="6425" spans="1:10" x14ac:dyDescent="0.25">
      <c r="A6425" t="str">
        <f>'Export BI'!A6425</f>
        <v>N1 CARD - FA-00007781-CT - MATHEUS GODOY DA MOTA</v>
      </c>
      <c r="B6425" s="1">
        <f>_xlfn.XLOOKUP(A6425,'Benner SQL'!A:A,'Benner SQL'!F:F,)</f>
        <v>39.799999999999997</v>
      </c>
      <c r="C6425" s="1">
        <f>_xlfn.XLOOKUP(A6425,'Export BI'!A:A,'Export BI'!G:G,0)</f>
        <v>39.799999999999997</v>
      </c>
      <c r="D6425" s="1">
        <f t="shared" si="400"/>
        <v>0</v>
      </c>
      <c r="E6425">
        <f>_xlfn.XLOOKUP(A6425,'Benner SQL'!A:A,'Benner SQL'!G:G,)</f>
        <v>2</v>
      </c>
      <c r="F6425">
        <f>_xlfn.XLOOKUP(A6425,'Export BI'!A:A,'Export BI'!H:H,0)</f>
        <v>2</v>
      </c>
      <c r="G6425">
        <f t="shared" si="401"/>
        <v>0</v>
      </c>
      <c r="H6425" t="str">
        <f t="shared" si="402"/>
        <v>OK</v>
      </c>
      <c r="I6425" t="str">
        <f t="shared" si="403"/>
        <v>OK</v>
      </c>
      <c r="J6425" t="str">
        <f>_xlfn.XLOOKUP(A6425,'Export BI'!A:A,'Export BI'!C:C,)</f>
        <v>FA-00007781-CT</v>
      </c>
    </row>
    <row r="6426" spans="1:10" x14ac:dyDescent="0.25">
      <c r="A6426" t="str">
        <f>'Export BI'!A6426</f>
        <v>N1 CARD - FA-00007863-CT - DOUGLAS VINICIUS LOPES DE ANDRADE</v>
      </c>
      <c r="B6426" s="1">
        <f>_xlfn.XLOOKUP(A6426,'Benner SQL'!A:A,'Benner SQL'!F:F,)</f>
        <v>39.799999999999997</v>
      </c>
      <c r="C6426" s="1">
        <f>_xlfn.XLOOKUP(A6426,'Export BI'!A:A,'Export BI'!G:G,0)</f>
        <v>39.799999999999997</v>
      </c>
      <c r="D6426" s="1">
        <f t="shared" si="400"/>
        <v>0</v>
      </c>
      <c r="E6426">
        <f>_xlfn.XLOOKUP(A6426,'Benner SQL'!A:A,'Benner SQL'!G:G,)</f>
        <v>2</v>
      </c>
      <c r="F6426">
        <f>_xlfn.XLOOKUP(A6426,'Export BI'!A:A,'Export BI'!H:H,0)</f>
        <v>2</v>
      </c>
      <c r="G6426">
        <f t="shared" si="401"/>
        <v>0</v>
      </c>
      <c r="H6426" t="str">
        <f t="shared" si="402"/>
        <v>OK</v>
      </c>
      <c r="I6426" t="str">
        <f t="shared" si="403"/>
        <v>OK</v>
      </c>
      <c r="J6426" t="str">
        <f>_xlfn.XLOOKUP(A6426,'Export BI'!A:A,'Export BI'!C:C,)</f>
        <v>FA-00007863-CT</v>
      </c>
    </row>
    <row r="6427" spans="1:10" x14ac:dyDescent="0.25">
      <c r="A6427" t="str">
        <f>'Export BI'!A6427</f>
        <v>N1 CARD - FA-00007973-CT - JUSSARA LIANE BONIFACIO GUIMARAES</v>
      </c>
      <c r="B6427" s="1">
        <f>_xlfn.XLOOKUP(A6427,'Benner SQL'!A:A,'Benner SQL'!F:F,)</f>
        <v>39.799999999999997</v>
      </c>
      <c r="C6427" s="1">
        <f>_xlfn.XLOOKUP(A6427,'Export BI'!A:A,'Export BI'!G:G,0)</f>
        <v>39.799999999999997</v>
      </c>
      <c r="D6427" s="1">
        <f t="shared" si="400"/>
        <v>0</v>
      </c>
      <c r="E6427">
        <f>_xlfn.XLOOKUP(A6427,'Benner SQL'!A:A,'Benner SQL'!G:G,)</f>
        <v>2</v>
      </c>
      <c r="F6427">
        <f>_xlfn.XLOOKUP(A6427,'Export BI'!A:A,'Export BI'!H:H,0)</f>
        <v>2</v>
      </c>
      <c r="G6427">
        <f t="shared" si="401"/>
        <v>0</v>
      </c>
      <c r="H6427" t="str">
        <f t="shared" si="402"/>
        <v>OK</v>
      </c>
      <c r="I6427" t="str">
        <f t="shared" si="403"/>
        <v>OK</v>
      </c>
      <c r="J6427" t="str">
        <f>_xlfn.XLOOKUP(A6427,'Export BI'!A:A,'Export BI'!C:C,)</f>
        <v>FA-00007973-CT</v>
      </c>
    </row>
    <row r="6428" spans="1:10" x14ac:dyDescent="0.25">
      <c r="A6428" t="str">
        <f>'Export BI'!A6428</f>
        <v>N1 CARD - FA-00008529-CT - ESTELA BERTOQUI ORLANDINO</v>
      </c>
      <c r="B6428" s="1">
        <f>_xlfn.XLOOKUP(A6428,'Benner SQL'!A:A,'Benner SQL'!F:F,)</f>
        <v>39.799999999999997</v>
      </c>
      <c r="C6428" s="1">
        <f>_xlfn.XLOOKUP(A6428,'Export BI'!A:A,'Export BI'!G:G,0)</f>
        <v>39.799999999999997</v>
      </c>
      <c r="D6428" s="1">
        <f t="shared" si="400"/>
        <v>0</v>
      </c>
      <c r="E6428">
        <f>_xlfn.XLOOKUP(A6428,'Benner SQL'!A:A,'Benner SQL'!G:G,)</f>
        <v>2</v>
      </c>
      <c r="F6428">
        <f>_xlfn.XLOOKUP(A6428,'Export BI'!A:A,'Export BI'!H:H,0)</f>
        <v>2</v>
      </c>
      <c r="G6428">
        <f t="shared" si="401"/>
        <v>0</v>
      </c>
      <c r="H6428" t="str">
        <f t="shared" si="402"/>
        <v>OK</v>
      </c>
      <c r="I6428" t="str">
        <f t="shared" si="403"/>
        <v>OK</v>
      </c>
      <c r="J6428" t="str">
        <f>_xlfn.XLOOKUP(A6428,'Export BI'!A:A,'Export BI'!C:C,)</f>
        <v>FA-00008529-CT</v>
      </c>
    </row>
    <row r="6429" spans="1:10" x14ac:dyDescent="0.25">
      <c r="A6429" t="str">
        <f>'Export BI'!A6429</f>
        <v>N1 CARD - FA-00008653-CT - MARIA DAS GRACAS DE OLIVEIRA BRAZIL</v>
      </c>
      <c r="B6429" s="1">
        <f>_xlfn.XLOOKUP(A6429,'Benner SQL'!A:A,'Benner SQL'!F:F,)</f>
        <v>39.799999999999997</v>
      </c>
      <c r="C6429" s="1">
        <f>_xlfn.XLOOKUP(A6429,'Export BI'!A:A,'Export BI'!G:G,0)</f>
        <v>39.799999999999997</v>
      </c>
      <c r="D6429" s="1">
        <f t="shared" si="400"/>
        <v>0</v>
      </c>
      <c r="E6429">
        <f>_xlfn.XLOOKUP(A6429,'Benner SQL'!A:A,'Benner SQL'!G:G,)</f>
        <v>2</v>
      </c>
      <c r="F6429">
        <f>_xlfn.XLOOKUP(A6429,'Export BI'!A:A,'Export BI'!H:H,0)</f>
        <v>2</v>
      </c>
      <c r="G6429">
        <f t="shared" si="401"/>
        <v>0</v>
      </c>
      <c r="H6429" t="str">
        <f t="shared" si="402"/>
        <v>OK</v>
      </c>
      <c r="I6429" t="str">
        <f t="shared" si="403"/>
        <v>OK</v>
      </c>
      <c r="J6429" t="str">
        <f>_xlfn.XLOOKUP(A6429,'Export BI'!A:A,'Export BI'!C:C,)</f>
        <v>FA-00008653-CT</v>
      </c>
    </row>
    <row r="6430" spans="1:10" x14ac:dyDescent="0.25">
      <c r="A6430" t="str">
        <f>'Export BI'!A6430</f>
        <v>N1 CARD - FA-00008807-CT - KLEBER DA SILVA NORONHA</v>
      </c>
      <c r="B6430" s="1">
        <f>_xlfn.XLOOKUP(A6430,'Benner SQL'!A:A,'Benner SQL'!F:F,)</f>
        <v>39.799999999999997</v>
      </c>
      <c r="C6430" s="1">
        <f>_xlfn.XLOOKUP(A6430,'Export BI'!A:A,'Export BI'!G:G,0)</f>
        <v>39.799999999999997</v>
      </c>
      <c r="D6430" s="1">
        <f t="shared" si="400"/>
        <v>0</v>
      </c>
      <c r="E6430">
        <f>_xlfn.XLOOKUP(A6430,'Benner SQL'!A:A,'Benner SQL'!G:G,)</f>
        <v>2</v>
      </c>
      <c r="F6430">
        <f>_xlfn.XLOOKUP(A6430,'Export BI'!A:A,'Export BI'!H:H,0)</f>
        <v>2</v>
      </c>
      <c r="G6430">
        <f t="shared" si="401"/>
        <v>0</v>
      </c>
      <c r="H6430" t="str">
        <f t="shared" si="402"/>
        <v>OK</v>
      </c>
      <c r="I6430" t="str">
        <f t="shared" si="403"/>
        <v>OK</v>
      </c>
      <c r="J6430" t="str">
        <f>_xlfn.XLOOKUP(A6430,'Export BI'!A:A,'Export BI'!C:C,)</f>
        <v>FA-00008807-CT</v>
      </c>
    </row>
    <row r="6431" spans="1:10" x14ac:dyDescent="0.25">
      <c r="A6431" t="str">
        <f>'Export BI'!A6431</f>
        <v>N1 CARD - FA-00008964-CT - DARILIA MARIA NASCIMENTO</v>
      </c>
      <c r="B6431" s="1">
        <f>_xlfn.XLOOKUP(A6431,'Benner SQL'!A:A,'Benner SQL'!F:F,)</f>
        <v>39.799999999999997</v>
      </c>
      <c r="C6431" s="1">
        <f>_xlfn.XLOOKUP(A6431,'Export BI'!A:A,'Export BI'!G:G,0)</f>
        <v>39.799999999999997</v>
      </c>
      <c r="D6431" s="1">
        <f t="shared" si="400"/>
        <v>0</v>
      </c>
      <c r="E6431">
        <f>_xlfn.XLOOKUP(A6431,'Benner SQL'!A:A,'Benner SQL'!G:G,)</f>
        <v>2</v>
      </c>
      <c r="F6431">
        <f>_xlfn.XLOOKUP(A6431,'Export BI'!A:A,'Export BI'!H:H,0)</f>
        <v>2</v>
      </c>
      <c r="G6431">
        <f t="shared" si="401"/>
        <v>0</v>
      </c>
      <c r="H6431" t="str">
        <f t="shared" si="402"/>
        <v>OK</v>
      </c>
      <c r="I6431" t="str">
        <f t="shared" si="403"/>
        <v>OK</v>
      </c>
      <c r="J6431" t="str">
        <f>_xlfn.XLOOKUP(A6431,'Export BI'!A:A,'Export BI'!C:C,)</f>
        <v>FA-00008964-CT</v>
      </c>
    </row>
    <row r="6432" spans="1:10" x14ac:dyDescent="0.25">
      <c r="A6432" t="str">
        <f>'Export BI'!A6432</f>
        <v>N1 CARD - FA-00008996-CT - EDUARDO MEDEIROS PAVAO</v>
      </c>
      <c r="B6432" s="1">
        <f>_xlfn.XLOOKUP(A6432,'Benner SQL'!A:A,'Benner SQL'!F:F,)</f>
        <v>39.799999999999997</v>
      </c>
      <c r="C6432" s="1">
        <f>_xlfn.XLOOKUP(A6432,'Export BI'!A:A,'Export BI'!G:G,0)</f>
        <v>39.799999999999997</v>
      </c>
      <c r="D6432" s="1">
        <f t="shared" si="400"/>
        <v>0</v>
      </c>
      <c r="E6432">
        <f>_xlfn.XLOOKUP(A6432,'Benner SQL'!A:A,'Benner SQL'!G:G,)</f>
        <v>2</v>
      </c>
      <c r="F6432">
        <f>_xlfn.XLOOKUP(A6432,'Export BI'!A:A,'Export BI'!H:H,0)</f>
        <v>2</v>
      </c>
      <c r="G6432">
        <f t="shared" si="401"/>
        <v>0</v>
      </c>
      <c r="H6432" t="str">
        <f t="shared" si="402"/>
        <v>OK</v>
      </c>
      <c r="I6432" t="str">
        <f t="shared" si="403"/>
        <v>OK</v>
      </c>
      <c r="J6432" t="str">
        <f>_xlfn.XLOOKUP(A6432,'Export BI'!A:A,'Export BI'!C:C,)</f>
        <v>FA-00008996-CT</v>
      </c>
    </row>
    <row r="6433" spans="1:10" x14ac:dyDescent="0.25">
      <c r="A6433" t="str">
        <f>'Export BI'!A6433</f>
        <v>N1 CARD - FA-00009006-CT - SONIA MARIA LOPES BELOTTI</v>
      </c>
      <c r="B6433" s="1">
        <f>_xlfn.XLOOKUP(A6433,'Benner SQL'!A:A,'Benner SQL'!F:F,)</f>
        <v>39.799999999999997</v>
      </c>
      <c r="C6433" s="1">
        <f>_xlfn.XLOOKUP(A6433,'Export BI'!A:A,'Export BI'!G:G,0)</f>
        <v>39.799999999999997</v>
      </c>
      <c r="D6433" s="1">
        <f t="shared" si="400"/>
        <v>0</v>
      </c>
      <c r="E6433">
        <f>_xlfn.XLOOKUP(A6433,'Benner SQL'!A:A,'Benner SQL'!G:G,)</f>
        <v>2</v>
      </c>
      <c r="F6433">
        <f>_xlfn.XLOOKUP(A6433,'Export BI'!A:A,'Export BI'!H:H,0)</f>
        <v>2</v>
      </c>
      <c r="G6433">
        <f t="shared" si="401"/>
        <v>0</v>
      </c>
      <c r="H6433" t="str">
        <f t="shared" si="402"/>
        <v>OK</v>
      </c>
      <c r="I6433" t="str">
        <f t="shared" si="403"/>
        <v>OK</v>
      </c>
      <c r="J6433" t="str">
        <f>_xlfn.XLOOKUP(A6433,'Export BI'!A:A,'Export BI'!C:C,)</f>
        <v>FA-00009006-CT</v>
      </c>
    </row>
    <row r="6434" spans="1:10" x14ac:dyDescent="0.25">
      <c r="A6434" t="str">
        <f>'Export BI'!A6434</f>
        <v>N1 CARD - FA-00009072-CT - MICHELLE APARECIDA PEREZ</v>
      </c>
      <c r="B6434" s="1">
        <f>_xlfn.XLOOKUP(A6434,'Benner SQL'!A:A,'Benner SQL'!F:F,)</f>
        <v>39.799999999999997</v>
      </c>
      <c r="C6434" s="1">
        <f>_xlfn.XLOOKUP(A6434,'Export BI'!A:A,'Export BI'!G:G,0)</f>
        <v>39.799999999999997</v>
      </c>
      <c r="D6434" s="1">
        <f t="shared" si="400"/>
        <v>0</v>
      </c>
      <c r="E6434">
        <f>_xlfn.XLOOKUP(A6434,'Benner SQL'!A:A,'Benner SQL'!G:G,)</f>
        <v>2</v>
      </c>
      <c r="F6434">
        <f>_xlfn.XLOOKUP(A6434,'Export BI'!A:A,'Export BI'!H:H,0)</f>
        <v>2</v>
      </c>
      <c r="G6434">
        <f t="shared" si="401"/>
        <v>0</v>
      </c>
      <c r="H6434" t="str">
        <f t="shared" si="402"/>
        <v>OK</v>
      </c>
      <c r="I6434" t="str">
        <f t="shared" si="403"/>
        <v>OK</v>
      </c>
      <c r="J6434" t="str">
        <f>_xlfn.XLOOKUP(A6434,'Export BI'!A:A,'Export BI'!C:C,)</f>
        <v>FA-00009072-CT</v>
      </c>
    </row>
    <row r="6435" spans="1:10" x14ac:dyDescent="0.25">
      <c r="A6435" t="str">
        <f>'Export BI'!A6435</f>
        <v>N1 CARD - FA-00009212-CT - PAULO SERGIO VIANA DE CASTRO</v>
      </c>
      <c r="B6435" s="1">
        <f>_xlfn.XLOOKUP(A6435,'Benner SQL'!A:A,'Benner SQL'!F:F,)</f>
        <v>39.799999999999997</v>
      </c>
      <c r="C6435" s="1">
        <f>_xlfn.XLOOKUP(A6435,'Export BI'!A:A,'Export BI'!G:G,0)</f>
        <v>39.799999999999997</v>
      </c>
      <c r="D6435" s="1">
        <f t="shared" si="400"/>
        <v>0</v>
      </c>
      <c r="E6435">
        <f>_xlfn.XLOOKUP(A6435,'Benner SQL'!A:A,'Benner SQL'!G:G,)</f>
        <v>2</v>
      </c>
      <c r="F6435">
        <f>_xlfn.XLOOKUP(A6435,'Export BI'!A:A,'Export BI'!H:H,0)</f>
        <v>2</v>
      </c>
      <c r="G6435">
        <f t="shared" si="401"/>
        <v>0</v>
      </c>
      <c r="H6435" t="str">
        <f t="shared" si="402"/>
        <v>OK</v>
      </c>
      <c r="I6435" t="str">
        <f t="shared" si="403"/>
        <v>OK</v>
      </c>
      <c r="J6435" t="str">
        <f>_xlfn.XLOOKUP(A6435,'Export BI'!A:A,'Export BI'!C:C,)</f>
        <v>FA-00009212-CT</v>
      </c>
    </row>
    <row r="6436" spans="1:10" x14ac:dyDescent="0.25">
      <c r="A6436" t="str">
        <f>'Export BI'!A6436</f>
        <v>N1 CARD - FA-00009249-CT - FRANCISCA DAS CHAGAS FERNANDES DA SILVA</v>
      </c>
      <c r="B6436" s="1">
        <f>_xlfn.XLOOKUP(A6436,'Benner SQL'!A:A,'Benner SQL'!F:F,)</f>
        <v>39.799999999999997</v>
      </c>
      <c r="C6436" s="1">
        <f>_xlfn.XLOOKUP(A6436,'Export BI'!A:A,'Export BI'!G:G,0)</f>
        <v>39.799999999999997</v>
      </c>
      <c r="D6436" s="1">
        <f t="shared" si="400"/>
        <v>0</v>
      </c>
      <c r="E6436">
        <f>_xlfn.XLOOKUP(A6436,'Benner SQL'!A:A,'Benner SQL'!G:G,)</f>
        <v>2</v>
      </c>
      <c r="F6436">
        <f>_xlfn.XLOOKUP(A6436,'Export BI'!A:A,'Export BI'!H:H,0)</f>
        <v>2</v>
      </c>
      <c r="G6436">
        <f t="shared" si="401"/>
        <v>0</v>
      </c>
      <c r="H6436" t="str">
        <f t="shared" si="402"/>
        <v>OK</v>
      </c>
      <c r="I6436" t="str">
        <f t="shared" si="403"/>
        <v>OK</v>
      </c>
      <c r="J6436" t="str">
        <f>_xlfn.XLOOKUP(A6436,'Export BI'!A:A,'Export BI'!C:C,)</f>
        <v>FA-00009249-CT</v>
      </c>
    </row>
    <row r="6437" spans="1:10" x14ac:dyDescent="0.25">
      <c r="A6437" t="str">
        <f>'Export BI'!A6437</f>
        <v>N1 CARD - FA-00009280-CT - JOSE AUGUSTO MARQUES PINTO</v>
      </c>
      <c r="B6437" s="1">
        <f>_xlfn.XLOOKUP(A6437,'Benner SQL'!A:A,'Benner SQL'!F:F,)</f>
        <v>39.799999999999997</v>
      </c>
      <c r="C6437" s="1">
        <f>_xlfn.XLOOKUP(A6437,'Export BI'!A:A,'Export BI'!G:G,0)</f>
        <v>39.799999999999997</v>
      </c>
      <c r="D6437" s="1">
        <f t="shared" si="400"/>
        <v>0</v>
      </c>
      <c r="E6437">
        <f>_xlfn.XLOOKUP(A6437,'Benner SQL'!A:A,'Benner SQL'!G:G,)</f>
        <v>2</v>
      </c>
      <c r="F6437">
        <f>_xlfn.XLOOKUP(A6437,'Export BI'!A:A,'Export BI'!H:H,0)</f>
        <v>2</v>
      </c>
      <c r="G6437">
        <f t="shared" si="401"/>
        <v>0</v>
      </c>
      <c r="H6437" t="str">
        <f t="shared" si="402"/>
        <v>OK</v>
      </c>
      <c r="I6437" t="str">
        <f t="shared" si="403"/>
        <v>OK</v>
      </c>
      <c r="J6437" t="str">
        <f>_xlfn.XLOOKUP(A6437,'Export BI'!A:A,'Export BI'!C:C,)</f>
        <v>FA-00009280-CT</v>
      </c>
    </row>
    <row r="6438" spans="1:10" x14ac:dyDescent="0.25">
      <c r="A6438" t="str">
        <f>'Export BI'!A6438</f>
        <v>N1 CARD - FA-00009302-CT - SALETE BRONDI</v>
      </c>
      <c r="B6438" s="1">
        <f>_xlfn.XLOOKUP(A6438,'Benner SQL'!A:A,'Benner SQL'!F:F,)</f>
        <v>39.799999999999997</v>
      </c>
      <c r="C6438" s="1">
        <f>_xlfn.XLOOKUP(A6438,'Export BI'!A:A,'Export BI'!G:G,0)</f>
        <v>39.799999999999997</v>
      </c>
      <c r="D6438" s="1">
        <f t="shared" si="400"/>
        <v>0</v>
      </c>
      <c r="E6438">
        <f>_xlfn.XLOOKUP(A6438,'Benner SQL'!A:A,'Benner SQL'!G:G,)</f>
        <v>2</v>
      </c>
      <c r="F6438">
        <f>_xlfn.XLOOKUP(A6438,'Export BI'!A:A,'Export BI'!H:H,0)</f>
        <v>2</v>
      </c>
      <c r="G6438">
        <f t="shared" si="401"/>
        <v>0</v>
      </c>
      <c r="H6438" t="str">
        <f t="shared" si="402"/>
        <v>OK</v>
      </c>
      <c r="I6438" t="str">
        <f t="shared" si="403"/>
        <v>OK</v>
      </c>
      <c r="J6438" t="str">
        <f>_xlfn.XLOOKUP(A6438,'Export BI'!A:A,'Export BI'!C:C,)</f>
        <v>FA-00009302-CT</v>
      </c>
    </row>
    <row r="6439" spans="1:10" x14ac:dyDescent="0.25">
      <c r="A6439" t="str">
        <f>'Export BI'!A6439</f>
        <v>N1 CARD - FA-00009356-CT - RAIMUNDO NONATO DE AZEVEDO</v>
      </c>
      <c r="B6439" s="1">
        <f>_xlfn.XLOOKUP(A6439,'Benner SQL'!A:A,'Benner SQL'!F:F,)</f>
        <v>39.799999999999997</v>
      </c>
      <c r="C6439" s="1">
        <f>_xlfn.XLOOKUP(A6439,'Export BI'!A:A,'Export BI'!G:G,0)</f>
        <v>39.799999999999997</v>
      </c>
      <c r="D6439" s="1">
        <f t="shared" si="400"/>
        <v>0</v>
      </c>
      <c r="E6439">
        <f>_xlfn.XLOOKUP(A6439,'Benner SQL'!A:A,'Benner SQL'!G:G,)</f>
        <v>2</v>
      </c>
      <c r="F6439">
        <f>_xlfn.XLOOKUP(A6439,'Export BI'!A:A,'Export BI'!H:H,0)</f>
        <v>2</v>
      </c>
      <c r="G6439">
        <f t="shared" si="401"/>
        <v>0</v>
      </c>
      <c r="H6439" t="str">
        <f t="shared" si="402"/>
        <v>OK</v>
      </c>
      <c r="I6439" t="str">
        <f t="shared" si="403"/>
        <v>OK</v>
      </c>
      <c r="J6439" t="str">
        <f>_xlfn.XLOOKUP(A6439,'Export BI'!A:A,'Export BI'!C:C,)</f>
        <v>FA-00009356-CT</v>
      </c>
    </row>
    <row r="6440" spans="1:10" x14ac:dyDescent="0.25">
      <c r="A6440" t="str">
        <f>'Export BI'!A6440</f>
        <v>N1 CARD - FA-00024031-CT - ROSANGELA APARECIDA RAMOS CAVALCANTE</v>
      </c>
      <c r="B6440" s="1">
        <f>_xlfn.XLOOKUP(A6440,'Benner SQL'!A:A,'Benner SQL'!F:F,)</f>
        <v>39.799999999999997</v>
      </c>
      <c r="C6440" s="1">
        <f>_xlfn.XLOOKUP(A6440,'Export BI'!A:A,'Export BI'!G:G,0)</f>
        <v>39.799999999999997</v>
      </c>
      <c r="D6440" s="1">
        <f t="shared" ref="D6440:D6503" si="404">B6440-C6440</f>
        <v>0</v>
      </c>
      <c r="E6440">
        <f>_xlfn.XLOOKUP(A6440,'Benner SQL'!A:A,'Benner SQL'!G:G,)</f>
        <v>2</v>
      </c>
      <c r="F6440">
        <f>_xlfn.XLOOKUP(A6440,'Export BI'!A:A,'Export BI'!H:H,0)</f>
        <v>2</v>
      </c>
      <c r="G6440">
        <f t="shared" ref="G6440:G6503" si="405">E6440-F6440</f>
        <v>0</v>
      </c>
      <c r="H6440" t="str">
        <f t="shared" ref="H6440:H6503" si="406">IF(OR(D6440&lt;-1,D6440&gt;0),"","OK")</f>
        <v>OK</v>
      </c>
      <c r="I6440" t="str">
        <f t="shared" ref="I6440:I6503" si="407">IF(G6440=0,"OK","")</f>
        <v>OK</v>
      </c>
      <c r="J6440" t="str">
        <f>_xlfn.XLOOKUP(A6440,'Export BI'!A:A,'Export BI'!C:C,)</f>
        <v>FA-00024031-CT</v>
      </c>
    </row>
    <row r="6441" spans="1:10" x14ac:dyDescent="0.25">
      <c r="A6441" t="str">
        <f>'Export BI'!A6441</f>
        <v>N1 CARD - FA-00024155-CT - OLINDA VERISSIMO</v>
      </c>
      <c r="B6441" s="1">
        <f>_xlfn.XLOOKUP(A6441,'Benner SQL'!A:A,'Benner SQL'!F:F,)</f>
        <v>39.799999999999997</v>
      </c>
      <c r="C6441" s="1">
        <f>_xlfn.XLOOKUP(A6441,'Export BI'!A:A,'Export BI'!G:G,0)</f>
        <v>39.799999999999997</v>
      </c>
      <c r="D6441" s="1">
        <f t="shared" si="404"/>
        <v>0</v>
      </c>
      <c r="E6441">
        <f>_xlfn.XLOOKUP(A6441,'Benner SQL'!A:A,'Benner SQL'!G:G,)</f>
        <v>2</v>
      </c>
      <c r="F6441">
        <f>_xlfn.XLOOKUP(A6441,'Export BI'!A:A,'Export BI'!H:H,0)</f>
        <v>2</v>
      </c>
      <c r="G6441">
        <f t="shared" si="405"/>
        <v>0</v>
      </c>
      <c r="H6441" t="str">
        <f t="shared" si="406"/>
        <v>OK</v>
      </c>
      <c r="I6441" t="str">
        <f t="shared" si="407"/>
        <v>OK</v>
      </c>
      <c r="J6441" t="str">
        <f>_xlfn.XLOOKUP(A6441,'Export BI'!A:A,'Export BI'!C:C,)</f>
        <v>FA-00024155-CT</v>
      </c>
    </row>
    <row r="6442" spans="1:10" x14ac:dyDescent="0.25">
      <c r="A6442" t="str">
        <f>'Export BI'!A6442</f>
        <v>N1 CARD - FA-00023118-CT - MARTA APARECIDA LANZA MARQUES</v>
      </c>
      <c r="B6442" s="1">
        <f>_xlfn.XLOOKUP(A6442,'Benner SQL'!A:A,'Benner SQL'!F:F,)</f>
        <v>39.6</v>
      </c>
      <c r="C6442" s="1">
        <f>_xlfn.XLOOKUP(A6442,'Export BI'!A:A,'Export BI'!G:G,0)</f>
        <v>39.6</v>
      </c>
      <c r="D6442" s="1">
        <f t="shared" si="404"/>
        <v>0</v>
      </c>
      <c r="E6442">
        <f>_xlfn.XLOOKUP(A6442,'Benner SQL'!A:A,'Benner SQL'!G:G,)</f>
        <v>2</v>
      </c>
      <c r="F6442">
        <f>_xlfn.XLOOKUP(A6442,'Export BI'!A:A,'Export BI'!H:H,0)</f>
        <v>2</v>
      </c>
      <c r="G6442">
        <f t="shared" si="405"/>
        <v>0</v>
      </c>
      <c r="H6442" t="str">
        <f t="shared" si="406"/>
        <v>OK</v>
      </c>
      <c r="I6442" t="str">
        <f t="shared" si="407"/>
        <v>OK</v>
      </c>
      <c r="J6442" t="str">
        <f>_xlfn.XLOOKUP(A6442,'Export BI'!A:A,'Export BI'!C:C,)</f>
        <v>FA-00023118-CT</v>
      </c>
    </row>
    <row r="6443" spans="1:10" x14ac:dyDescent="0.25">
      <c r="A6443" t="str">
        <f>'Export BI'!A6443</f>
        <v>MEDICAR RIBEIRÃO PRETO - EF-00009659-CT - GRAZIELA FERNANDA BARBOSA</v>
      </c>
      <c r="B6443" s="1">
        <f>_xlfn.XLOOKUP(A6443,'Benner SQL'!A:A,'Benner SQL'!F:F,)</f>
        <v>39</v>
      </c>
      <c r="C6443" s="1">
        <f>_xlfn.XLOOKUP(A6443,'Export BI'!A:A,'Export BI'!G:G,0)</f>
        <v>39</v>
      </c>
      <c r="D6443" s="1">
        <f t="shared" si="404"/>
        <v>0</v>
      </c>
      <c r="E6443">
        <f>_xlfn.XLOOKUP(A6443,'Benner SQL'!A:A,'Benner SQL'!G:G,)</f>
        <v>1</v>
      </c>
      <c r="F6443">
        <f>_xlfn.XLOOKUP(A6443,'Export BI'!A:A,'Export BI'!H:H,0)</f>
        <v>1</v>
      </c>
      <c r="G6443">
        <f t="shared" si="405"/>
        <v>0</v>
      </c>
      <c r="H6443" t="str">
        <f t="shared" si="406"/>
        <v>OK</v>
      </c>
      <c r="I6443" t="str">
        <f t="shared" si="407"/>
        <v>OK</v>
      </c>
      <c r="J6443" t="str">
        <f>_xlfn.XLOOKUP(A6443,'Export BI'!A:A,'Export BI'!C:C,)</f>
        <v>EF-00009659-CT</v>
      </c>
    </row>
    <row r="6444" spans="1:10" x14ac:dyDescent="0.25">
      <c r="A6444" t="str">
        <f>'Export BI'!A6444</f>
        <v>MEDICAR RIBEIRÃO PRETO - EF-00031742-CT - FERNANDO CHAGAS CORREA</v>
      </c>
      <c r="B6444" s="1">
        <f>_xlfn.XLOOKUP(A6444,'Benner SQL'!A:A,'Benner SQL'!F:F,)</f>
        <v>39</v>
      </c>
      <c r="C6444" s="1">
        <f>_xlfn.XLOOKUP(A6444,'Export BI'!A:A,'Export BI'!G:G,0)</f>
        <v>39</v>
      </c>
      <c r="D6444" s="1">
        <f t="shared" si="404"/>
        <v>0</v>
      </c>
      <c r="E6444">
        <f>_xlfn.XLOOKUP(A6444,'Benner SQL'!A:A,'Benner SQL'!G:G,)</f>
        <v>1</v>
      </c>
      <c r="F6444">
        <f>_xlfn.XLOOKUP(A6444,'Export BI'!A:A,'Export BI'!H:H,0)</f>
        <v>1</v>
      </c>
      <c r="G6444">
        <f t="shared" si="405"/>
        <v>0</v>
      </c>
      <c r="H6444" t="str">
        <f t="shared" si="406"/>
        <v>OK</v>
      </c>
      <c r="I6444" t="str">
        <f t="shared" si="407"/>
        <v>OK</v>
      </c>
      <c r="J6444" t="str">
        <f>_xlfn.XLOOKUP(A6444,'Export BI'!A:A,'Export BI'!C:C,)</f>
        <v>EF-00031742-CT</v>
      </c>
    </row>
    <row r="6445" spans="1:10" x14ac:dyDescent="0.25">
      <c r="A6445" t="str">
        <f>'Export BI'!A6445</f>
        <v>MEDICAR RIBEIRÃO PRETO - TF-00021841-CT - HENRIQUE DONIZETI RODRIGUES</v>
      </c>
      <c r="B6445" s="1">
        <f>_xlfn.XLOOKUP(A6445,'Benner SQL'!A:A,'Benner SQL'!F:F,)</f>
        <v>39</v>
      </c>
      <c r="C6445" s="1">
        <f>_xlfn.XLOOKUP(A6445,'Export BI'!A:A,'Export BI'!G:G,0)</f>
        <v>39</v>
      </c>
      <c r="D6445" s="1">
        <f t="shared" si="404"/>
        <v>0</v>
      </c>
      <c r="E6445">
        <f>_xlfn.XLOOKUP(A6445,'Benner SQL'!A:A,'Benner SQL'!G:G,)</f>
        <v>1</v>
      </c>
      <c r="F6445">
        <f>_xlfn.XLOOKUP(A6445,'Export BI'!A:A,'Export BI'!H:H,0)</f>
        <v>1</v>
      </c>
      <c r="G6445">
        <f t="shared" si="405"/>
        <v>0</v>
      </c>
      <c r="H6445" t="str">
        <f t="shared" si="406"/>
        <v>OK</v>
      </c>
      <c r="I6445" t="str">
        <f t="shared" si="407"/>
        <v>OK</v>
      </c>
      <c r="J6445" t="str">
        <f>_xlfn.XLOOKUP(A6445,'Export BI'!A:A,'Export BI'!C:C,)</f>
        <v>TF-00021841-CT</v>
      </c>
    </row>
    <row r="6446" spans="1:10" x14ac:dyDescent="0.25">
      <c r="A6446" t="str">
        <f>'Export BI'!A6446</f>
        <v>MEDICAR RIBEIRÃO PRETO - TF-00022348-CT - WINSTON FERNANDO MATURO</v>
      </c>
      <c r="B6446" s="1">
        <f>_xlfn.XLOOKUP(A6446,'Benner SQL'!A:A,'Benner SQL'!F:F,)</f>
        <v>39</v>
      </c>
      <c r="C6446" s="1">
        <f>_xlfn.XLOOKUP(A6446,'Export BI'!A:A,'Export BI'!G:G,0)</f>
        <v>39</v>
      </c>
      <c r="D6446" s="1">
        <f t="shared" si="404"/>
        <v>0</v>
      </c>
      <c r="E6446">
        <f>_xlfn.XLOOKUP(A6446,'Benner SQL'!A:A,'Benner SQL'!G:G,)</f>
        <v>1</v>
      </c>
      <c r="F6446">
        <f>_xlfn.XLOOKUP(A6446,'Export BI'!A:A,'Export BI'!H:H,0)</f>
        <v>1</v>
      </c>
      <c r="G6446">
        <f t="shared" si="405"/>
        <v>0</v>
      </c>
      <c r="H6446" t="str">
        <f t="shared" si="406"/>
        <v>OK</v>
      </c>
      <c r="I6446" t="str">
        <f t="shared" si="407"/>
        <v>OK</v>
      </c>
      <c r="J6446" t="str">
        <f>_xlfn.XLOOKUP(A6446,'Export BI'!A:A,'Export BI'!C:C,)</f>
        <v>TF-00022348-CT</v>
      </c>
    </row>
    <row r="6447" spans="1:10" x14ac:dyDescent="0.25">
      <c r="A6447" t="str">
        <f>'Export BI'!A6447</f>
        <v>MEDICAR RIBEIRÃO PRETO - TF-00031305-CT - MARIA VICTORIA SILVA DE MOURA</v>
      </c>
      <c r="B6447" s="1">
        <f>_xlfn.XLOOKUP(A6447,'Benner SQL'!A:A,'Benner SQL'!F:F,)</f>
        <v>39</v>
      </c>
      <c r="C6447" s="1">
        <f>_xlfn.XLOOKUP(A6447,'Export BI'!A:A,'Export BI'!G:G,0)</f>
        <v>39</v>
      </c>
      <c r="D6447" s="1">
        <f t="shared" si="404"/>
        <v>0</v>
      </c>
      <c r="E6447">
        <f>_xlfn.XLOOKUP(A6447,'Benner SQL'!A:A,'Benner SQL'!G:G,)</f>
        <v>1</v>
      </c>
      <c r="F6447">
        <f>_xlfn.XLOOKUP(A6447,'Export BI'!A:A,'Export BI'!H:H,0)</f>
        <v>1</v>
      </c>
      <c r="G6447">
        <f t="shared" si="405"/>
        <v>0</v>
      </c>
      <c r="H6447" t="str">
        <f t="shared" si="406"/>
        <v>OK</v>
      </c>
      <c r="I6447" t="str">
        <f t="shared" si="407"/>
        <v>OK</v>
      </c>
      <c r="J6447" t="str">
        <f>_xlfn.XLOOKUP(A6447,'Export BI'!A:A,'Export BI'!C:C,)</f>
        <v>TF-00031305-CT</v>
      </c>
    </row>
    <row r="6448" spans="1:10" x14ac:dyDescent="0.25">
      <c r="A6448" t="str">
        <f>'Export BI'!A6448</f>
        <v>MEDICAR RIBEIRÃO PRETO - TF-00031825-CT - BRUNA MARIA ALVES</v>
      </c>
      <c r="B6448" s="1">
        <f>_xlfn.XLOOKUP(A6448,'Benner SQL'!A:A,'Benner SQL'!F:F,)</f>
        <v>39</v>
      </c>
      <c r="C6448" s="1">
        <f>_xlfn.XLOOKUP(A6448,'Export BI'!A:A,'Export BI'!G:G,0)</f>
        <v>39</v>
      </c>
      <c r="D6448" s="1">
        <f t="shared" si="404"/>
        <v>0</v>
      </c>
      <c r="E6448">
        <f>_xlfn.XLOOKUP(A6448,'Benner SQL'!A:A,'Benner SQL'!G:G,)</f>
        <v>1</v>
      </c>
      <c r="F6448">
        <f>_xlfn.XLOOKUP(A6448,'Export BI'!A:A,'Export BI'!H:H,0)</f>
        <v>1</v>
      </c>
      <c r="G6448">
        <f t="shared" si="405"/>
        <v>0</v>
      </c>
      <c r="H6448" t="str">
        <f t="shared" si="406"/>
        <v>OK</v>
      </c>
      <c r="I6448" t="str">
        <f t="shared" si="407"/>
        <v>OK</v>
      </c>
      <c r="J6448" t="str">
        <f>_xlfn.XLOOKUP(A6448,'Export BI'!A:A,'Export BI'!C:C,)</f>
        <v>TF-00031825-CT</v>
      </c>
    </row>
    <row r="6449" spans="1:10" x14ac:dyDescent="0.25">
      <c r="A6449" t="str">
        <f>'Export BI'!A6449</f>
        <v>MEDICAR RIBEIRÃO PRETO - TF-00032119-CT - JAILSON AMARAL DA COSTA</v>
      </c>
      <c r="B6449" s="1">
        <f>_xlfn.XLOOKUP(A6449,'Benner SQL'!A:A,'Benner SQL'!F:F,)</f>
        <v>39</v>
      </c>
      <c r="C6449" s="1">
        <f>_xlfn.XLOOKUP(A6449,'Export BI'!A:A,'Export BI'!G:G,0)</f>
        <v>39</v>
      </c>
      <c r="D6449" s="1">
        <f t="shared" si="404"/>
        <v>0</v>
      </c>
      <c r="E6449">
        <f>_xlfn.XLOOKUP(A6449,'Benner SQL'!A:A,'Benner SQL'!G:G,)</f>
        <v>1</v>
      </c>
      <c r="F6449">
        <f>_xlfn.XLOOKUP(A6449,'Export BI'!A:A,'Export BI'!H:H,0)</f>
        <v>1</v>
      </c>
      <c r="G6449">
        <f t="shared" si="405"/>
        <v>0</v>
      </c>
      <c r="H6449" t="str">
        <f t="shared" si="406"/>
        <v>OK</v>
      </c>
      <c r="I6449" t="str">
        <f t="shared" si="407"/>
        <v>OK</v>
      </c>
      <c r="J6449" t="str">
        <f>_xlfn.XLOOKUP(A6449,'Export BI'!A:A,'Export BI'!C:C,)</f>
        <v>TF-00032119-CT</v>
      </c>
    </row>
    <row r="6450" spans="1:10" x14ac:dyDescent="0.25">
      <c r="A6450" t="str">
        <f>'Export BI'!A6450</f>
        <v>MEDICAR RIBEIRÃO PRETO - TF-00032391-CT - GABRIEL HENRIQUE REATTO</v>
      </c>
      <c r="B6450" s="1">
        <f>_xlfn.XLOOKUP(A6450,'Benner SQL'!A:A,'Benner SQL'!F:F,)</f>
        <v>39</v>
      </c>
      <c r="C6450" s="1">
        <f>_xlfn.XLOOKUP(A6450,'Export BI'!A:A,'Export BI'!G:G,0)</f>
        <v>39</v>
      </c>
      <c r="D6450" s="1">
        <f t="shared" si="404"/>
        <v>0</v>
      </c>
      <c r="E6450">
        <f>_xlfn.XLOOKUP(A6450,'Benner SQL'!A:A,'Benner SQL'!G:G,)</f>
        <v>1</v>
      </c>
      <c r="F6450">
        <f>_xlfn.XLOOKUP(A6450,'Export BI'!A:A,'Export BI'!H:H,0)</f>
        <v>1</v>
      </c>
      <c r="G6450">
        <f t="shared" si="405"/>
        <v>0</v>
      </c>
      <c r="H6450" t="str">
        <f t="shared" si="406"/>
        <v>OK</v>
      </c>
      <c r="I6450" t="str">
        <f t="shared" si="407"/>
        <v>OK</v>
      </c>
      <c r="J6450" t="str">
        <f>_xlfn.XLOOKUP(A6450,'Export BI'!A:A,'Export BI'!C:C,)</f>
        <v>TF-00032391-CT</v>
      </c>
    </row>
    <row r="6451" spans="1:10" x14ac:dyDescent="0.25">
      <c r="A6451" t="str">
        <f>'Export BI'!A6451</f>
        <v>MEDICAR RIBEIRÃO PRETO - TF-00038314-CT - CRISTIANE MOLINA REPAS CARVALHO</v>
      </c>
      <c r="B6451" s="1">
        <f>_xlfn.XLOOKUP(A6451,'Benner SQL'!A:A,'Benner SQL'!F:F,)</f>
        <v>39</v>
      </c>
      <c r="C6451" s="1">
        <f>_xlfn.XLOOKUP(A6451,'Export BI'!A:A,'Export BI'!G:G,0)</f>
        <v>39</v>
      </c>
      <c r="D6451" s="1">
        <f t="shared" si="404"/>
        <v>0</v>
      </c>
      <c r="E6451">
        <f>_xlfn.XLOOKUP(A6451,'Benner SQL'!A:A,'Benner SQL'!G:G,)</f>
        <v>1</v>
      </c>
      <c r="F6451">
        <f>_xlfn.XLOOKUP(A6451,'Export BI'!A:A,'Export BI'!H:H,0)</f>
        <v>1</v>
      </c>
      <c r="G6451">
        <f t="shared" si="405"/>
        <v>0</v>
      </c>
      <c r="H6451" t="str">
        <f t="shared" si="406"/>
        <v>OK</v>
      </c>
      <c r="I6451" t="str">
        <f t="shared" si="407"/>
        <v>OK</v>
      </c>
      <c r="J6451" t="str">
        <f>_xlfn.XLOOKUP(A6451,'Export BI'!A:A,'Export BI'!C:C,)</f>
        <v>TF-00038314-CT</v>
      </c>
    </row>
    <row r="6452" spans="1:10" x14ac:dyDescent="0.25">
      <c r="A6452" t="str">
        <f>'Export BI'!A6452</f>
        <v>MEDICAR CAMPINAS - TF-00039367-CT - THALYA BARBOSA RODRIGUES DE SOUZA</v>
      </c>
      <c r="B6452" s="1">
        <f>_xlfn.XLOOKUP(A6452,'Benner SQL'!A:A,'Benner SQL'!F:F,)</f>
        <v>39</v>
      </c>
      <c r="C6452" s="1">
        <f>_xlfn.XLOOKUP(A6452,'Export BI'!A:A,'Export BI'!G:G,0)</f>
        <v>39</v>
      </c>
      <c r="D6452" s="1">
        <f t="shared" si="404"/>
        <v>0</v>
      </c>
      <c r="E6452">
        <f>_xlfn.XLOOKUP(A6452,'Benner SQL'!A:A,'Benner SQL'!G:G,)</f>
        <v>1</v>
      </c>
      <c r="F6452">
        <f>_xlfn.XLOOKUP(A6452,'Export BI'!A:A,'Export BI'!H:H,0)</f>
        <v>1</v>
      </c>
      <c r="G6452">
        <f t="shared" si="405"/>
        <v>0</v>
      </c>
      <c r="H6452" t="str">
        <f t="shared" si="406"/>
        <v>OK</v>
      </c>
      <c r="I6452" t="str">
        <f t="shared" si="407"/>
        <v>OK</v>
      </c>
      <c r="J6452" t="str">
        <f>_xlfn.XLOOKUP(A6452,'Export BI'!A:A,'Export BI'!C:C,)</f>
        <v>TF-00039367-CT</v>
      </c>
    </row>
    <row r="6453" spans="1:10" x14ac:dyDescent="0.25">
      <c r="A6453" t="str">
        <f>'Export BI'!A6453</f>
        <v>MEDICAR RIBEIRÃO PRETO - TF-00009590-CT - MARIA ANTONIETA VALADARES DONATO</v>
      </c>
      <c r="B6453" s="1">
        <f>_xlfn.XLOOKUP(A6453,'Benner SQL'!A:A,'Benner SQL'!F:F,)</f>
        <v>38.5</v>
      </c>
      <c r="C6453" s="1">
        <f>_xlfn.XLOOKUP(A6453,'Export BI'!A:A,'Export BI'!G:G,0)</f>
        <v>38.5</v>
      </c>
      <c r="D6453" s="1">
        <f t="shared" si="404"/>
        <v>0</v>
      </c>
      <c r="E6453">
        <f>_xlfn.XLOOKUP(A6453,'Benner SQL'!A:A,'Benner SQL'!G:G,)</f>
        <v>1</v>
      </c>
      <c r="F6453">
        <f>_xlfn.XLOOKUP(A6453,'Export BI'!A:A,'Export BI'!H:H,0)</f>
        <v>1</v>
      </c>
      <c r="G6453">
        <f t="shared" si="405"/>
        <v>0</v>
      </c>
      <c r="H6453" t="str">
        <f t="shared" si="406"/>
        <v>OK</v>
      </c>
      <c r="I6453" t="str">
        <f t="shared" si="407"/>
        <v>OK</v>
      </c>
      <c r="J6453" t="str">
        <f>_xlfn.XLOOKUP(A6453,'Export BI'!A:A,'Export BI'!C:C,)</f>
        <v>TF-00009590-CT</v>
      </c>
    </row>
    <row r="6454" spans="1:10" x14ac:dyDescent="0.25">
      <c r="A6454" t="str">
        <f>'Export BI'!A6454</f>
        <v>N1 CARD - FA-00023127-CT - CENIUSA ANTONIO CIRINO</v>
      </c>
      <c r="B6454" s="1">
        <f>_xlfn.XLOOKUP(A6454,'Benner SQL'!A:A,'Benner SQL'!F:F,)</f>
        <v>37.799999999999997</v>
      </c>
      <c r="C6454" s="1">
        <f>_xlfn.XLOOKUP(A6454,'Export BI'!A:A,'Export BI'!G:G,0)</f>
        <v>37.799999999999997</v>
      </c>
      <c r="D6454" s="1">
        <f t="shared" si="404"/>
        <v>0</v>
      </c>
      <c r="E6454">
        <f>_xlfn.XLOOKUP(A6454,'Benner SQL'!A:A,'Benner SQL'!G:G,)</f>
        <v>1</v>
      </c>
      <c r="F6454">
        <f>_xlfn.XLOOKUP(A6454,'Export BI'!A:A,'Export BI'!H:H,0)</f>
        <v>1</v>
      </c>
      <c r="G6454">
        <f t="shared" si="405"/>
        <v>0</v>
      </c>
      <c r="H6454" t="str">
        <f t="shared" si="406"/>
        <v>OK</v>
      </c>
      <c r="I6454" t="str">
        <f t="shared" si="407"/>
        <v>OK</v>
      </c>
      <c r="J6454" t="str">
        <f>_xlfn.XLOOKUP(A6454,'Export BI'!A:A,'Export BI'!C:C,)</f>
        <v>FA-00023127-CT</v>
      </c>
    </row>
    <row r="6455" spans="1:10" x14ac:dyDescent="0.25">
      <c r="A6455" t="str">
        <f>'Export BI'!A6455</f>
        <v>N1 CARD - FA-00023280-CT - SILVANA MARIA LUIZ</v>
      </c>
      <c r="B6455" s="1">
        <f>_xlfn.XLOOKUP(A6455,'Benner SQL'!A:A,'Benner SQL'!F:F,)</f>
        <v>37.799999999999997</v>
      </c>
      <c r="C6455" s="1">
        <f>_xlfn.XLOOKUP(A6455,'Export BI'!A:A,'Export BI'!G:G,0)</f>
        <v>37.799999999999997</v>
      </c>
      <c r="D6455" s="1">
        <f t="shared" si="404"/>
        <v>0</v>
      </c>
      <c r="E6455">
        <f>_xlfn.XLOOKUP(A6455,'Benner SQL'!A:A,'Benner SQL'!G:G,)</f>
        <v>1</v>
      </c>
      <c r="F6455">
        <f>_xlfn.XLOOKUP(A6455,'Export BI'!A:A,'Export BI'!H:H,0)</f>
        <v>1</v>
      </c>
      <c r="G6455">
        <f t="shared" si="405"/>
        <v>0</v>
      </c>
      <c r="H6455" t="str">
        <f t="shared" si="406"/>
        <v>OK</v>
      </c>
      <c r="I6455" t="str">
        <f t="shared" si="407"/>
        <v>OK</v>
      </c>
      <c r="J6455" t="str">
        <f>_xlfn.XLOOKUP(A6455,'Export BI'!A:A,'Export BI'!C:C,)</f>
        <v>FA-00023280-CT</v>
      </c>
    </row>
    <row r="6456" spans="1:10" x14ac:dyDescent="0.25">
      <c r="A6456" t="str">
        <f>'Export BI'!A6456</f>
        <v>N1 CARD - FA-00023304-CT - INES RICCI</v>
      </c>
      <c r="B6456" s="1">
        <f>_xlfn.XLOOKUP(A6456,'Benner SQL'!A:A,'Benner SQL'!F:F,)</f>
        <v>37.799999999999997</v>
      </c>
      <c r="C6456" s="1">
        <f>_xlfn.XLOOKUP(A6456,'Export BI'!A:A,'Export BI'!G:G,0)</f>
        <v>37.799999999999997</v>
      </c>
      <c r="D6456" s="1">
        <f t="shared" si="404"/>
        <v>0</v>
      </c>
      <c r="E6456">
        <f>_xlfn.XLOOKUP(A6456,'Benner SQL'!A:A,'Benner SQL'!G:G,)</f>
        <v>1</v>
      </c>
      <c r="F6456">
        <f>_xlfn.XLOOKUP(A6456,'Export BI'!A:A,'Export BI'!H:H,0)</f>
        <v>1</v>
      </c>
      <c r="G6456">
        <f t="shared" si="405"/>
        <v>0</v>
      </c>
      <c r="H6456" t="str">
        <f t="shared" si="406"/>
        <v>OK</v>
      </c>
      <c r="I6456" t="str">
        <f t="shared" si="407"/>
        <v>OK</v>
      </c>
      <c r="J6456" t="str">
        <f>_xlfn.XLOOKUP(A6456,'Export BI'!A:A,'Export BI'!C:C,)</f>
        <v>FA-00023304-CT</v>
      </c>
    </row>
    <row r="6457" spans="1:10" x14ac:dyDescent="0.25">
      <c r="A6457" t="str">
        <f>'Export BI'!A6457</f>
        <v>N1 CARD - FA-00023334-CT - FATIMA APARECIDA DOS SANTOS</v>
      </c>
      <c r="B6457" s="1">
        <f>_xlfn.XLOOKUP(A6457,'Benner SQL'!A:A,'Benner SQL'!F:F,)</f>
        <v>37.799999999999997</v>
      </c>
      <c r="C6457" s="1">
        <f>_xlfn.XLOOKUP(A6457,'Export BI'!A:A,'Export BI'!G:G,0)</f>
        <v>37.799999999999997</v>
      </c>
      <c r="D6457" s="1">
        <f t="shared" si="404"/>
        <v>0</v>
      </c>
      <c r="E6457">
        <f>_xlfn.XLOOKUP(A6457,'Benner SQL'!A:A,'Benner SQL'!G:G,)</f>
        <v>1</v>
      </c>
      <c r="F6457">
        <f>_xlfn.XLOOKUP(A6457,'Export BI'!A:A,'Export BI'!H:H,0)</f>
        <v>1</v>
      </c>
      <c r="G6457">
        <f t="shared" si="405"/>
        <v>0</v>
      </c>
      <c r="H6457" t="str">
        <f t="shared" si="406"/>
        <v>OK</v>
      </c>
      <c r="I6457" t="str">
        <f t="shared" si="407"/>
        <v>OK</v>
      </c>
      <c r="J6457" t="str">
        <f>_xlfn.XLOOKUP(A6457,'Export BI'!A:A,'Export BI'!C:C,)</f>
        <v>FA-00023334-CT</v>
      </c>
    </row>
    <row r="6458" spans="1:10" x14ac:dyDescent="0.25">
      <c r="A6458" t="str">
        <f>'Export BI'!A6461</f>
        <v>N1 CARD - FA-00023466-CT - SILVIO EDUARDO DOS SANTOS</v>
      </c>
      <c r="B6458" s="1">
        <f>_xlfn.XLOOKUP(A6458,'Benner SQL'!A:A,'Benner SQL'!F:F,)</f>
        <v>37.799999999999997</v>
      </c>
      <c r="C6458" s="1">
        <f>_xlfn.XLOOKUP(A6458,'Export BI'!A:A,'Export BI'!G:G,0)</f>
        <v>37.799999999999997</v>
      </c>
      <c r="D6458" s="1">
        <f t="shared" si="404"/>
        <v>0</v>
      </c>
      <c r="E6458">
        <f>_xlfn.XLOOKUP(A6458,'Benner SQL'!A:A,'Benner SQL'!G:G,)</f>
        <v>1</v>
      </c>
      <c r="F6458">
        <f>_xlfn.XLOOKUP(A6458,'Export BI'!A:A,'Export BI'!H:H,0)</f>
        <v>1</v>
      </c>
      <c r="G6458">
        <f t="shared" si="405"/>
        <v>0</v>
      </c>
      <c r="H6458" t="str">
        <f t="shared" si="406"/>
        <v>OK</v>
      </c>
      <c r="I6458" t="str">
        <f t="shared" si="407"/>
        <v>OK</v>
      </c>
      <c r="J6458" t="str">
        <f>_xlfn.XLOOKUP(A6458,'Export BI'!A:A,'Export BI'!C:C,)</f>
        <v>FA-00023466-CT</v>
      </c>
    </row>
    <row r="6459" spans="1:10" x14ac:dyDescent="0.25">
      <c r="A6459" t="str">
        <f>'Export BI'!A6459</f>
        <v>N1 CARD - FA-00023387-CT - EDIMAR HELENA ALVES DA SILVA</v>
      </c>
      <c r="B6459" s="1">
        <f>_xlfn.XLOOKUP(A6459,'Benner SQL'!A:A,'Benner SQL'!F:F,)</f>
        <v>37.799999999999997</v>
      </c>
      <c r="C6459" s="1">
        <f>_xlfn.XLOOKUP(A6459,'Export BI'!A:A,'Export BI'!G:G,0)</f>
        <v>37.799999999999997</v>
      </c>
      <c r="D6459" s="1">
        <f t="shared" si="404"/>
        <v>0</v>
      </c>
      <c r="E6459">
        <f>_xlfn.XLOOKUP(A6459,'Benner SQL'!A:A,'Benner SQL'!G:G,)</f>
        <v>1</v>
      </c>
      <c r="F6459">
        <f>_xlfn.XLOOKUP(A6459,'Export BI'!A:A,'Export BI'!H:H,0)</f>
        <v>1</v>
      </c>
      <c r="G6459">
        <f t="shared" si="405"/>
        <v>0</v>
      </c>
      <c r="H6459" t="str">
        <f t="shared" si="406"/>
        <v>OK</v>
      </c>
      <c r="I6459" t="str">
        <f t="shared" si="407"/>
        <v>OK</v>
      </c>
      <c r="J6459" t="str">
        <f>_xlfn.XLOOKUP(A6459,'Export BI'!A:A,'Export BI'!C:C,)</f>
        <v>FA-00023387-CT</v>
      </c>
    </row>
    <row r="6460" spans="1:10" x14ac:dyDescent="0.25">
      <c r="A6460" t="str">
        <f>'Export BI'!A6460</f>
        <v>N1 CARD - FA-00023429-CT - ANTONIO PAIXAO DE ALMEIDA</v>
      </c>
      <c r="B6460" s="1">
        <f>_xlfn.XLOOKUP(A6460,'Benner SQL'!A:A,'Benner SQL'!F:F,)</f>
        <v>37.799999999999997</v>
      </c>
      <c r="C6460" s="1">
        <f>_xlfn.XLOOKUP(A6460,'Export BI'!A:A,'Export BI'!G:G,0)</f>
        <v>37.799999999999997</v>
      </c>
      <c r="D6460" s="1">
        <f t="shared" si="404"/>
        <v>0</v>
      </c>
      <c r="E6460">
        <f>_xlfn.XLOOKUP(A6460,'Benner SQL'!A:A,'Benner SQL'!G:G,)</f>
        <v>1</v>
      </c>
      <c r="F6460">
        <f>_xlfn.XLOOKUP(A6460,'Export BI'!A:A,'Export BI'!H:H,0)</f>
        <v>1</v>
      </c>
      <c r="G6460">
        <f t="shared" si="405"/>
        <v>0</v>
      </c>
      <c r="H6460" t="str">
        <f t="shared" si="406"/>
        <v>OK</v>
      </c>
      <c r="I6460" t="str">
        <f t="shared" si="407"/>
        <v>OK</v>
      </c>
      <c r="J6460" t="str">
        <f>_xlfn.XLOOKUP(A6460,'Export BI'!A:A,'Export BI'!C:C,)</f>
        <v>FA-00023429-CT</v>
      </c>
    </row>
    <row r="6461" spans="1:10" x14ac:dyDescent="0.25">
      <c r="A6461" t="str">
        <f>'Export BI'!A6650</f>
        <v>MEDICAR RIBEIRÃO PRETO - EF-00039743-CT - VERA LUCIA BORILE</v>
      </c>
      <c r="B6461" s="1">
        <f>_xlfn.XLOOKUP(A6461,'Benner SQL'!A:A,'Benner SQL'!F:F,)</f>
        <v>29</v>
      </c>
      <c r="C6461" s="1">
        <f>_xlfn.XLOOKUP(A6461,'Export BI'!A:A,'Export BI'!G:G,0)</f>
        <v>29</v>
      </c>
      <c r="D6461" s="1">
        <f t="shared" si="404"/>
        <v>0</v>
      </c>
      <c r="E6461">
        <f>_xlfn.XLOOKUP(A6461,'Benner SQL'!A:A,'Benner SQL'!G:G,)</f>
        <v>1</v>
      </c>
      <c r="F6461">
        <f>_xlfn.XLOOKUP(A6461,'Export BI'!A:A,'Export BI'!H:H,0)</f>
        <v>1</v>
      </c>
      <c r="G6461">
        <f t="shared" si="405"/>
        <v>0</v>
      </c>
      <c r="H6461" t="str">
        <f t="shared" si="406"/>
        <v>OK</v>
      </c>
      <c r="I6461" t="str">
        <f t="shared" si="407"/>
        <v>OK</v>
      </c>
      <c r="J6461" t="str">
        <f>_xlfn.XLOOKUP(A6461,'Export BI'!A:A,'Export BI'!C:C,)</f>
        <v>EF-00039743-CT</v>
      </c>
    </row>
    <row r="6462" spans="1:10" x14ac:dyDescent="0.25">
      <c r="A6462" t="str">
        <f>'Export BI'!A6462</f>
        <v>N1 CARD - FA-00023533-CT - ZILDA JACINTO</v>
      </c>
      <c r="B6462" s="1">
        <f>_xlfn.XLOOKUP(A6462,'Benner SQL'!A:A,'Benner SQL'!F:F,)</f>
        <v>37.799999999999997</v>
      </c>
      <c r="C6462" s="1">
        <f>_xlfn.XLOOKUP(A6462,'Export BI'!A:A,'Export BI'!G:G,0)</f>
        <v>37.799999999999997</v>
      </c>
      <c r="D6462" s="1">
        <f t="shared" si="404"/>
        <v>0</v>
      </c>
      <c r="E6462">
        <f>_xlfn.XLOOKUP(A6462,'Benner SQL'!A:A,'Benner SQL'!G:G,)</f>
        <v>1</v>
      </c>
      <c r="F6462">
        <f>_xlfn.XLOOKUP(A6462,'Export BI'!A:A,'Export BI'!H:H,0)</f>
        <v>1</v>
      </c>
      <c r="G6462">
        <f t="shared" si="405"/>
        <v>0</v>
      </c>
      <c r="H6462" t="str">
        <f t="shared" si="406"/>
        <v>OK</v>
      </c>
      <c r="I6462" t="str">
        <f t="shared" si="407"/>
        <v>OK</v>
      </c>
      <c r="J6462" t="str">
        <f>_xlfn.XLOOKUP(A6462,'Export BI'!A:A,'Export BI'!C:C,)</f>
        <v>FA-00023533-CT</v>
      </c>
    </row>
    <row r="6463" spans="1:10" x14ac:dyDescent="0.25">
      <c r="A6463" t="str">
        <f>'Export BI'!A6463</f>
        <v>N1 CARD - FA-00023550-CT - EDNA OLIVEIRA DE CARVALHO TERRA</v>
      </c>
      <c r="B6463" s="1">
        <f>_xlfn.XLOOKUP(A6463,'Benner SQL'!A:A,'Benner SQL'!F:F,)</f>
        <v>37.799999999999997</v>
      </c>
      <c r="C6463" s="1">
        <f>_xlfn.XLOOKUP(A6463,'Export BI'!A:A,'Export BI'!G:G,0)</f>
        <v>37.799999999999997</v>
      </c>
      <c r="D6463" s="1">
        <f t="shared" si="404"/>
        <v>0</v>
      </c>
      <c r="E6463">
        <f>_xlfn.XLOOKUP(A6463,'Benner SQL'!A:A,'Benner SQL'!G:G,)</f>
        <v>1</v>
      </c>
      <c r="F6463">
        <f>_xlfn.XLOOKUP(A6463,'Export BI'!A:A,'Export BI'!H:H,0)</f>
        <v>1</v>
      </c>
      <c r="G6463">
        <f t="shared" si="405"/>
        <v>0</v>
      </c>
      <c r="H6463" t="str">
        <f t="shared" si="406"/>
        <v>OK</v>
      </c>
      <c r="I6463" t="str">
        <f t="shared" si="407"/>
        <v>OK</v>
      </c>
      <c r="J6463" t="str">
        <f>_xlfn.XLOOKUP(A6463,'Export BI'!A:A,'Export BI'!C:C,)</f>
        <v>FA-00023550-CT</v>
      </c>
    </row>
    <row r="6464" spans="1:10" x14ac:dyDescent="0.25">
      <c r="A6464" t="str">
        <f>'Export BI'!A6464</f>
        <v>N1 CARD - FA-00023638-CT - ERANIK FERREIRA MARTINS</v>
      </c>
      <c r="B6464" s="1">
        <f>_xlfn.XLOOKUP(A6464,'Benner SQL'!A:A,'Benner SQL'!F:F,)</f>
        <v>37.799999999999997</v>
      </c>
      <c r="C6464" s="1">
        <f>_xlfn.XLOOKUP(A6464,'Export BI'!A:A,'Export BI'!G:G,0)</f>
        <v>37.799999999999997</v>
      </c>
      <c r="D6464" s="1">
        <f t="shared" si="404"/>
        <v>0</v>
      </c>
      <c r="E6464">
        <f>_xlfn.XLOOKUP(A6464,'Benner SQL'!A:A,'Benner SQL'!G:G,)</f>
        <v>1</v>
      </c>
      <c r="F6464">
        <f>_xlfn.XLOOKUP(A6464,'Export BI'!A:A,'Export BI'!H:H,0)</f>
        <v>1</v>
      </c>
      <c r="G6464">
        <f t="shared" si="405"/>
        <v>0</v>
      </c>
      <c r="H6464" t="str">
        <f t="shared" si="406"/>
        <v>OK</v>
      </c>
      <c r="I6464" t="str">
        <f t="shared" si="407"/>
        <v>OK</v>
      </c>
      <c r="J6464" t="str">
        <f>_xlfn.XLOOKUP(A6464,'Export BI'!A:A,'Export BI'!C:C,)</f>
        <v>FA-00023638-CT</v>
      </c>
    </row>
    <row r="6465" spans="1:10" x14ac:dyDescent="0.25">
      <c r="A6465" t="str">
        <f>'Export BI'!A6465</f>
        <v>N1 CARD - FA-00023648-CT - MARIA MARTA PEDRESCHI VELLUDO</v>
      </c>
      <c r="B6465" s="1">
        <f>_xlfn.XLOOKUP(A6465,'Benner SQL'!A:A,'Benner SQL'!F:F,)</f>
        <v>37.799999999999997</v>
      </c>
      <c r="C6465" s="1">
        <f>_xlfn.XLOOKUP(A6465,'Export BI'!A:A,'Export BI'!G:G,0)</f>
        <v>37.799999999999997</v>
      </c>
      <c r="D6465" s="1">
        <f t="shared" si="404"/>
        <v>0</v>
      </c>
      <c r="E6465">
        <f>_xlfn.XLOOKUP(A6465,'Benner SQL'!A:A,'Benner SQL'!G:G,)</f>
        <v>1</v>
      </c>
      <c r="F6465">
        <f>_xlfn.XLOOKUP(A6465,'Export BI'!A:A,'Export BI'!H:H,0)</f>
        <v>1</v>
      </c>
      <c r="G6465">
        <f t="shared" si="405"/>
        <v>0</v>
      </c>
      <c r="H6465" t="str">
        <f t="shared" si="406"/>
        <v>OK</v>
      </c>
      <c r="I6465" t="str">
        <f t="shared" si="407"/>
        <v>OK</v>
      </c>
      <c r="J6465" t="str">
        <f>_xlfn.XLOOKUP(A6465,'Export BI'!A:A,'Export BI'!C:C,)</f>
        <v>FA-00023648-CT</v>
      </c>
    </row>
    <row r="6466" spans="1:10" x14ac:dyDescent="0.25">
      <c r="A6466" t="str">
        <f>'Export BI'!A6466</f>
        <v>N1 CARD - FA-00023735-CT - ELISABETH ANACLETO DE CARVALHO TEODORO</v>
      </c>
      <c r="B6466" s="1">
        <f>_xlfn.XLOOKUP(A6466,'Benner SQL'!A:A,'Benner SQL'!F:F,)</f>
        <v>37.799999999999997</v>
      </c>
      <c r="C6466" s="1">
        <f>_xlfn.XLOOKUP(A6466,'Export BI'!A:A,'Export BI'!G:G,0)</f>
        <v>37.799999999999997</v>
      </c>
      <c r="D6466" s="1">
        <f t="shared" si="404"/>
        <v>0</v>
      </c>
      <c r="E6466">
        <f>_xlfn.XLOOKUP(A6466,'Benner SQL'!A:A,'Benner SQL'!G:G,)</f>
        <v>1</v>
      </c>
      <c r="F6466">
        <f>_xlfn.XLOOKUP(A6466,'Export BI'!A:A,'Export BI'!H:H,0)</f>
        <v>1</v>
      </c>
      <c r="G6466">
        <f t="shared" si="405"/>
        <v>0</v>
      </c>
      <c r="H6466" t="str">
        <f t="shared" si="406"/>
        <v>OK</v>
      </c>
      <c r="I6466" t="str">
        <f t="shared" si="407"/>
        <v>OK</v>
      </c>
      <c r="J6466" t="str">
        <f>_xlfn.XLOOKUP(A6466,'Export BI'!A:A,'Export BI'!C:C,)</f>
        <v>FA-00023735-CT</v>
      </c>
    </row>
    <row r="6467" spans="1:10" x14ac:dyDescent="0.25">
      <c r="A6467" t="str">
        <f>'Export BI'!A6467</f>
        <v>N1 CARD - FA-00023868-CT - PAULA APARECIDA RODRIGUES RESENDE</v>
      </c>
      <c r="B6467" s="1">
        <f>_xlfn.XLOOKUP(A6467,'Benner SQL'!A:A,'Benner SQL'!F:F,)</f>
        <v>37.799999999999997</v>
      </c>
      <c r="C6467" s="1">
        <f>_xlfn.XLOOKUP(A6467,'Export BI'!A:A,'Export BI'!G:G,0)</f>
        <v>37.799999999999997</v>
      </c>
      <c r="D6467" s="1">
        <f t="shared" si="404"/>
        <v>0</v>
      </c>
      <c r="E6467">
        <f>_xlfn.XLOOKUP(A6467,'Benner SQL'!A:A,'Benner SQL'!G:G,)</f>
        <v>1</v>
      </c>
      <c r="F6467">
        <f>_xlfn.XLOOKUP(A6467,'Export BI'!A:A,'Export BI'!H:H,0)</f>
        <v>1</v>
      </c>
      <c r="G6467">
        <f t="shared" si="405"/>
        <v>0</v>
      </c>
      <c r="H6467" t="str">
        <f t="shared" si="406"/>
        <v>OK</v>
      </c>
      <c r="I6467" t="str">
        <f t="shared" si="407"/>
        <v>OK</v>
      </c>
      <c r="J6467" t="str">
        <f>_xlfn.XLOOKUP(A6467,'Export BI'!A:A,'Export BI'!C:C,)</f>
        <v>FA-00023868-CT</v>
      </c>
    </row>
    <row r="6468" spans="1:10" x14ac:dyDescent="0.25">
      <c r="A6468" t="str">
        <f>'Export BI'!A6468</f>
        <v>N1 CARD - FA-00023943-CT - NEUZA MARIA DE OLIVEIRA</v>
      </c>
      <c r="B6468" s="1">
        <f>_xlfn.XLOOKUP(A6468,'Benner SQL'!A:A,'Benner SQL'!F:F,)</f>
        <v>37.799999999999997</v>
      </c>
      <c r="C6468" s="1">
        <f>_xlfn.XLOOKUP(A6468,'Export BI'!A:A,'Export BI'!G:G,0)</f>
        <v>37.799999999999997</v>
      </c>
      <c r="D6468" s="1">
        <f t="shared" si="404"/>
        <v>0</v>
      </c>
      <c r="E6468">
        <f>_xlfn.XLOOKUP(A6468,'Benner SQL'!A:A,'Benner SQL'!G:G,)</f>
        <v>1</v>
      </c>
      <c r="F6468">
        <f>_xlfn.XLOOKUP(A6468,'Export BI'!A:A,'Export BI'!H:H,0)</f>
        <v>1</v>
      </c>
      <c r="G6468">
        <f t="shared" si="405"/>
        <v>0</v>
      </c>
      <c r="H6468" t="str">
        <f t="shared" si="406"/>
        <v>OK</v>
      </c>
      <c r="I6468" t="str">
        <f t="shared" si="407"/>
        <v>OK</v>
      </c>
      <c r="J6468" t="str">
        <f>_xlfn.XLOOKUP(A6468,'Export BI'!A:A,'Export BI'!C:C,)</f>
        <v>FA-00023943-CT</v>
      </c>
    </row>
    <row r="6469" spans="1:10" x14ac:dyDescent="0.25">
      <c r="A6469" t="str">
        <f>'Export BI'!A6469</f>
        <v>N1 CARD - FA-00023991-CT - MARCIO LAERTE MAIO</v>
      </c>
      <c r="B6469" s="1">
        <f>_xlfn.XLOOKUP(A6469,'Benner SQL'!A:A,'Benner SQL'!F:F,)</f>
        <v>37.799999999999997</v>
      </c>
      <c r="C6469" s="1">
        <f>_xlfn.XLOOKUP(A6469,'Export BI'!A:A,'Export BI'!G:G,0)</f>
        <v>37.799999999999997</v>
      </c>
      <c r="D6469" s="1">
        <f t="shared" si="404"/>
        <v>0</v>
      </c>
      <c r="E6469">
        <f>_xlfn.XLOOKUP(A6469,'Benner SQL'!A:A,'Benner SQL'!G:G,)</f>
        <v>1</v>
      </c>
      <c r="F6469">
        <f>_xlfn.XLOOKUP(A6469,'Export BI'!A:A,'Export BI'!H:H,0)</f>
        <v>1</v>
      </c>
      <c r="G6469">
        <f t="shared" si="405"/>
        <v>0</v>
      </c>
      <c r="H6469" t="str">
        <f t="shared" si="406"/>
        <v>OK</v>
      </c>
      <c r="I6469" t="str">
        <f t="shared" si="407"/>
        <v>OK</v>
      </c>
      <c r="J6469" t="str">
        <f>_xlfn.XLOOKUP(A6469,'Export BI'!A:A,'Export BI'!C:C,)</f>
        <v>FA-00023991-CT</v>
      </c>
    </row>
    <row r="6470" spans="1:10" x14ac:dyDescent="0.25">
      <c r="A6470" t="str">
        <f>'Export BI'!A6470</f>
        <v>N1 CARD - FA-00024015-CT - SAMUEL PINTO DE OLIVEIRA</v>
      </c>
      <c r="B6470" s="1">
        <f>_xlfn.XLOOKUP(A6470,'Benner SQL'!A:A,'Benner SQL'!F:F,)</f>
        <v>37.799999999999997</v>
      </c>
      <c r="C6470" s="1">
        <f>_xlfn.XLOOKUP(A6470,'Export BI'!A:A,'Export BI'!G:G,0)</f>
        <v>37.799999999999997</v>
      </c>
      <c r="D6470" s="1">
        <f t="shared" si="404"/>
        <v>0</v>
      </c>
      <c r="E6470">
        <f>_xlfn.XLOOKUP(A6470,'Benner SQL'!A:A,'Benner SQL'!G:G,)</f>
        <v>1</v>
      </c>
      <c r="F6470">
        <f>_xlfn.XLOOKUP(A6470,'Export BI'!A:A,'Export BI'!H:H,0)</f>
        <v>1</v>
      </c>
      <c r="G6470">
        <f t="shared" si="405"/>
        <v>0</v>
      </c>
      <c r="H6470" t="str">
        <f t="shared" si="406"/>
        <v>OK</v>
      </c>
      <c r="I6470" t="str">
        <f t="shared" si="407"/>
        <v>OK</v>
      </c>
      <c r="J6470" t="str">
        <f>_xlfn.XLOOKUP(A6470,'Export BI'!A:A,'Export BI'!C:C,)</f>
        <v>FA-00024015-CT</v>
      </c>
    </row>
    <row r="6471" spans="1:10" x14ac:dyDescent="0.25">
      <c r="A6471" t="str">
        <f>'Export BI'!A6471</f>
        <v>N1 CARD - FA-00024055-CT - MAURO GONCALVES DA SILVA</v>
      </c>
      <c r="B6471" s="1">
        <f>_xlfn.XLOOKUP(A6471,'Benner SQL'!A:A,'Benner SQL'!F:F,)</f>
        <v>37.799999999999997</v>
      </c>
      <c r="C6471" s="1">
        <f>_xlfn.XLOOKUP(A6471,'Export BI'!A:A,'Export BI'!G:G,0)</f>
        <v>37.799999999999997</v>
      </c>
      <c r="D6471" s="1">
        <f t="shared" si="404"/>
        <v>0</v>
      </c>
      <c r="E6471">
        <f>_xlfn.XLOOKUP(A6471,'Benner SQL'!A:A,'Benner SQL'!G:G,)</f>
        <v>1</v>
      </c>
      <c r="F6471">
        <f>_xlfn.XLOOKUP(A6471,'Export BI'!A:A,'Export BI'!H:H,0)</f>
        <v>1</v>
      </c>
      <c r="G6471">
        <f t="shared" si="405"/>
        <v>0</v>
      </c>
      <c r="H6471" t="str">
        <f t="shared" si="406"/>
        <v>OK</v>
      </c>
      <c r="I6471" t="str">
        <f t="shared" si="407"/>
        <v>OK</v>
      </c>
      <c r="J6471" t="str">
        <f>_xlfn.XLOOKUP(A6471,'Export BI'!A:A,'Export BI'!C:C,)</f>
        <v>FA-00024055-CT</v>
      </c>
    </row>
    <row r="6472" spans="1:10" x14ac:dyDescent="0.25">
      <c r="A6472" t="str">
        <f>'Export BI'!A6472</f>
        <v>MEDICAR CAMPINAS - AP-00004952-CT - BRASKEM S A</v>
      </c>
      <c r="B6472" s="1">
        <f>_xlfn.XLOOKUP(A6472,'Benner SQL'!A:A,'Benner SQL'!F:F,)</f>
        <v>37.050000000000011</v>
      </c>
      <c r="C6472" s="1">
        <f>_xlfn.XLOOKUP(A6472,'Export BI'!A:A,'Export BI'!G:G,0)</f>
        <v>37.050000000000011</v>
      </c>
      <c r="D6472" s="1">
        <f t="shared" si="404"/>
        <v>0</v>
      </c>
      <c r="E6472">
        <f>_xlfn.XLOOKUP(A6472,'Benner SQL'!A:A,'Benner SQL'!G:G,)</f>
        <v>1</v>
      </c>
      <c r="F6472">
        <f>_xlfn.XLOOKUP(A6472,'Export BI'!A:A,'Export BI'!H:H,0)</f>
        <v>1</v>
      </c>
      <c r="G6472">
        <f t="shared" si="405"/>
        <v>0</v>
      </c>
      <c r="H6472" t="str">
        <f t="shared" si="406"/>
        <v>OK</v>
      </c>
      <c r="I6472" t="str">
        <f t="shared" si="407"/>
        <v>OK</v>
      </c>
      <c r="J6472" t="str">
        <f>_xlfn.XLOOKUP(A6472,'Export BI'!A:A,'Export BI'!C:C,)</f>
        <v>AP-00004952-CT</v>
      </c>
    </row>
    <row r="6473" spans="1:10" x14ac:dyDescent="0.25">
      <c r="A6473" t="str">
        <f>'Export BI'!A6473</f>
        <v>MEDICAR RIBEIRÃO PRETO - EF-00016927-CT - MARIA APARECIDA BASTOS</v>
      </c>
      <c r="B6473" s="1">
        <f>_xlfn.XLOOKUP(A6473,'Benner SQL'!A:A,'Benner SQL'!F:F,)</f>
        <v>36.409999999999997</v>
      </c>
      <c r="C6473" s="1">
        <f>_xlfn.XLOOKUP(A6473,'Export BI'!A:A,'Export BI'!G:G,0)</f>
        <v>36.409999999999997</v>
      </c>
      <c r="D6473" s="1">
        <f t="shared" si="404"/>
        <v>0</v>
      </c>
      <c r="E6473">
        <f>_xlfn.XLOOKUP(A6473,'Benner SQL'!A:A,'Benner SQL'!G:G,)</f>
        <v>1</v>
      </c>
      <c r="F6473">
        <f>_xlfn.XLOOKUP(A6473,'Export BI'!A:A,'Export BI'!H:H,0)</f>
        <v>1</v>
      </c>
      <c r="G6473">
        <f t="shared" si="405"/>
        <v>0</v>
      </c>
      <c r="H6473" t="str">
        <f t="shared" si="406"/>
        <v>OK</v>
      </c>
      <c r="I6473" t="str">
        <f t="shared" si="407"/>
        <v>OK</v>
      </c>
      <c r="J6473" t="str">
        <f>_xlfn.XLOOKUP(A6473,'Export BI'!A:A,'Export BI'!C:C,)</f>
        <v>EF-00016927-CT</v>
      </c>
    </row>
    <row r="6474" spans="1:10" x14ac:dyDescent="0.25">
      <c r="A6474" t="str">
        <f>'Export BI'!A6474</f>
        <v>MEDICAR RIBEIRÃO PRETO - EF-00017047-CT - ELIANE DEFENDE DOS ANJOS</v>
      </c>
      <c r="B6474" s="1">
        <f>_xlfn.XLOOKUP(A6474,'Benner SQL'!A:A,'Benner SQL'!F:F,)</f>
        <v>36.4</v>
      </c>
      <c r="C6474" s="1">
        <f>_xlfn.XLOOKUP(A6474,'Export BI'!A:A,'Export BI'!G:G,0)</f>
        <v>36.4</v>
      </c>
      <c r="D6474" s="1">
        <f t="shared" si="404"/>
        <v>0</v>
      </c>
      <c r="E6474">
        <f>_xlfn.XLOOKUP(A6474,'Benner SQL'!A:A,'Benner SQL'!G:G,)</f>
        <v>2</v>
      </c>
      <c r="F6474">
        <f>_xlfn.XLOOKUP(A6474,'Export BI'!A:A,'Export BI'!H:H,0)</f>
        <v>2</v>
      </c>
      <c r="G6474">
        <f t="shared" si="405"/>
        <v>0</v>
      </c>
      <c r="H6474" t="str">
        <f t="shared" si="406"/>
        <v>OK</v>
      </c>
      <c r="I6474" t="str">
        <f t="shared" si="407"/>
        <v>OK</v>
      </c>
      <c r="J6474" t="str">
        <f>_xlfn.XLOOKUP(A6474,'Export BI'!A:A,'Export BI'!C:C,)</f>
        <v>EF-00017047-CT</v>
      </c>
    </row>
    <row r="6475" spans="1:10" x14ac:dyDescent="0.25">
      <c r="A6475" t="str">
        <f>'Export BI'!A6475</f>
        <v>MEDICAR RIBEIRÃO PRETO - EF-00017708-CT - CLAUDIA APARECIDA BALDO</v>
      </c>
      <c r="B6475" s="1">
        <f>_xlfn.XLOOKUP(A6475,'Benner SQL'!A:A,'Benner SQL'!F:F,)</f>
        <v>35.159999999999997</v>
      </c>
      <c r="C6475" s="1">
        <f>_xlfn.XLOOKUP(A6475,'Export BI'!A:A,'Export BI'!G:G,0)</f>
        <v>35.159999999999997</v>
      </c>
      <c r="D6475" s="1">
        <f t="shared" si="404"/>
        <v>0</v>
      </c>
      <c r="E6475">
        <f>_xlfn.XLOOKUP(A6475,'Benner SQL'!A:A,'Benner SQL'!G:G,)</f>
        <v>2</v>
      </c>
      <c r="F6475">
        <f>_xlfn.XLOOKUP(A6475,'Export BI'!A:A,'Export BI'!H:H,0)</f>
        <v>2</v>
      </c>
      <c r="G6475">
        <f t="shared" si="405"/>
        <v>0</v>
      </c>
      <c r="H6475" t="str">
        <f t="shared" si="406"/>
        <v>OK</v>
      </c>
      <c r="I6475" t="str">
        <f t="shared" si="407"/>
        <v>OK</v>
      </c>
      <c r="J6475" t="str">
        <f>_xlfn.XLOOKUP(A6475,'Export BI'!A:A,'Export BI'!C:C,)</f>
        <v>EF-00017708-CT</v>
      </c>
    </row>
    <row r="6476" spans="1:10" x14ac:dyDescent="0.25">
      <c r="A6476" t="str">
        <f>'Export BI'!A6476</f>
        <v>MEDICAR RIBEIRÃO PRETO - CO-00018161-CT - CONDOMINIO EDIFICIO LICA</v>
      </c>
      <c r="B6476" s="1">
        <f>_xlfn.XLOOKUP(A6476,'Benner SQL'!A:A,'Benner SQL'!F:F,)</f>
        <v>35</v>
      </c>
      <c r="C6476" s="1">
        <f>_xlfn.XLOOKUP(A6476,'Export BI'!A:A,'Export BI'!G:G,0)</f>
        <v>35</v>
      </c>
      <c r="D6476" s="1">
        <f t="shared" si="404"/>
        <v>0</v>
      </c>
      <c r="E6476">
        <f>_xlfn.XLOOKUP(A6476,'Benner SQL'!A:A,'Benner SQL'!G:G,)</f>
        <v>7</v>
      </c>
      <c r="F6476">
        <f>_xlfn.XLOOKUP(A6476,'Export BI'!A:A,'Export BI'!H:H,0)</f>
        <v>7</v>
      </c>
      <c r="G6476">
        <f t="shared" si="405"/>
        <v>0</v>
      </c>
      <c r="H6476" t="str">
        <f t="shared" si="406"/>
        <v>OK</v>
      </c>
      <c r="I6476" t="str">
        <f t="shared" si="407"/>
        <v>OK</v>
      </c>
      <c r="J6476" t="str">
        <f>_xlfn.XLOOKUP(A6476,'Export BI'!A:A,'Export BI'!C:C,)</f>
        <v>CO-00018161-CT</v>
      </c>
    </row>
    <row r="6477" spans="1:10" x14ac:dyDescent="0.25">
      <c r="A6477" t="str">
        <f>'Export BI'!A6477</f>
        <v>MEDICAR RIBEIRÃO PRETO - EF-00038433-CT - LUCINEIDE SANTA ROSA DE FREITAS</v>
      </c>
      <c r="B6477" s="1">
        <f>_xlfn.XLOOKUP(A6477,'Benner SQL'!A:A,'Benner SQL'!F:F,)</f>
        <v>35</v>
      </c>
      <c r="C6477" s="1">
        <f>_xlfn.XLOOKUP(A6477,'Export BI'!A:A,'Export BI'!G:G,0)</f>
        <v>35</v>
      </c>
      <c r="D6477" s="1">
        <f t="shared" si="404"/>
        <v>0</v>
      </c>
      <c r="E6477">
        <f>_xlfn.XLOOKUP(A6477,'Benner SQL'!A:A,'Benner SQL'!G:G,)</f>
        <v>1</v>
      </c>
      <c r="F6477">
        <f>_xlfn.XLOOKUP(A6477,'Export BI'!A:A,'Export BI'!H:H,0)</f>
        <v>1</v>
      </c>
      <c r="G6477">
        <f t="shared" si="405"/>
        <v>0</v>
      </c>
      <c r="H6477" t="str">
        <f t="shared" si="406"/>
        <v>OK</v>
      </c>
      <c r="I6477" t="str">
        <f t="shared" si="407"/>
        <v>OK</v>
      </c>
      <c r="J6477" t="str">
        <f>_xlfn.XLOOKUP(A6477,'Export BI'!A:A,'Export BI'!C:C,)</f>
        <v>EF-00038433-CT</v>
      </c>
    </row>
    <row r="6478" spans="1:10" x14ac:dyDescent="0.25">
      <c r="A6478" t="str">
        <f>'Export BI'!A6478</f>
        <v>MEDICAR RIBEIRÃO PRETO - EF-00038641-CT - GISLAINE CRISTINA RIGO DA SILVA</v>
      </c>
      <c r="B6478" s="1">
        <f>_xlfn.XLOOKUP(A6478,'Benner SQL'!A:A,'Benner SQL'!F:F,)</f>
        <v>35</v>
      </c>
      <c r="C6478" s="1">
        <f>_xlfn.XLOOKUP(A6478,'Export BI'!A:A,'Export BI'!G:G,0)</f>
        <v>35</v>
      </c>
      <c r="D6478" s="1">
        <f t="shared" si="404"/>
        <v>0</v>
      </c>
      <c r="E6478">
        <f>_xlfn.XLOOKUP(A6478,'Benner SQL'!A:A,'Benner SQL'!G:G,)</f>
        <v>1</v>
      </c>
      <c r="F6478">
        <f>_xlfn.XLOOKUP(A6478,'Export BI'!A:A,'Export BI'!H:H,0)</f>
        <v>1</v>
      </c>
      <c r="G6478">
        <f t="shared" si="405"/>
        <v>0</v>
      </c>
      <c r="H6478" t="str">
        <f t="shared" si="406"/>
        <v>OK</v>
      </c>
      <c r="I6478" t="str">
        <f t="shared" si="407"/>
        <v>OK</v>
      </c>
      <c r="J6478" t="str">
        <f>_xlfn.XLOOKUP(A6478,'Export BI'!A:A,'Export BI'!C:C,)</f>
        <v>EF-00038641-CT</v>
      </c>
    </row>
    <row r="6479" spans="1:10" x14ac:dyDescent="0.25">
      <c r="A6479" t="str">
        <f>'Export BI'!A6479</f>
        <v>MEDICAR RIBEIRÃO PRETO - EF-00038874-CT - NEIDE APARECIDA DA CRUZ</v>
      </c>
      <c r="B6479" s="1">
        <f>_xlfn.XLOOKUP(A6479,'Benner SQL'!A:A,'Benner SQL'!F:F,)</f>
        <v>35</v>
      </c>
      <c r="C6479" s="1">
        <f>_xlfn.XLOOKUP(A6479,'Export BI'!A:A,'Export BI'!G:G,0)</f>
        <v>35</v>
      </c>
      <c r="D6479" s="1">
        <f t="shared" si="404"/>
        <v>0</v>
      </c>
      <c r="E6479">
        <f>_xlfn.XLOOKUP(A6479,'Benner SQL'!A:A,'Benner SQL'!G:G,)</f>
        <v>1</v>
      </c>
      <c r="F6479">
        <f>_xlfn.XLOOKUP(A6479,'Export BI'!A:A,'Export BI'!H:H,0)</f>
        <v>1</v>
      </c>
      <c r="G6479">
        <f t="shared" si="405"/>
        <v>0</v>
      </c>
      <c r="H6479" t="str">
        <f t="shared" si="406"/>
        <v>OK</v>
      </c>
      <c r="I6479" t="str">
        <f t="shared" si="407"/>
        <v>OK</v>
      </c>
      <c r="J6479" t="str">
        <f>_xlfn.XLOOKUP(A6479,'Export BI'!A:A,'Export BI'!C:C,)</f>
        <v>EF-00038874-CT</v>
      </c>
    </row>
    <row r="6480" spans="1:10" x14ac:dyDescent="0.25">
      <c r="A6480" t="str">
        <f>'Export BI'!A6480</f>
        <v>MEDICAR RIBEIRÃO PRETO - EF-00038984-CT - YURI SILVA ALVES</v>
      </c>
      <c r="B6480" s="1">
        <f>_xlfn.XLOOKUP(A6480,'Benner SQL'!A:A,'Benner SQL'!F:F,)</f>
        <v>35</v>
      </c>
      <c r="C6480" s="1">
        <f>_xlfn.XLOOKUP(A6480,'Export BI'!A:A,'Export BI'!G:G,0)</f>
        <v>35</v>
      </c>
      <c r="D6480" s="1">
        <f t="shared" si="404"/>
        <v>0</v>
      </c>
      <c r="E6480">
        <f>_xlfn.XLOOKUP(A6480,'Benner SQL'!A:A,'Benner SQL'!G:G,)</f>
        <v>1</v>
      </c>
      <c r="F6480">
        <f>_xlfn.XLOOKUP(A6480,'Export BI'!A:A,'Export BI'!H:H,0)</f>
        <v>1</v>
      </c>
      <c r="G6480">
        <f t="shared" si="405"/>
        <v>0</v>
      </c>
      <c r="H6480" t="str">
        <f t="shared" si="406"/>
        <v>OK</v>
      </c>
      <c r="I6480" t="str">
        <f t="shared" si="407"/>
        <v>OK</v>
      </c>
      <c r="J6480" t="str">
        <f>_xlfn.XLOOKUP(A6480,'Export BI'!A:A,'Export BI'!C:C,)</f>
        <v>EF-00038984-CT</v>
      </c>
    </row>
    <row r="6481" spans="1:10" x14ac:dyDescent="0.25">
      <c r="A6481" t="str">
        <f>'Export BI'!A6481</f>
        <v>MEDICAR RIBEIRÃO PRETO - EF-00039061-CT - LUIS PEREIRA DA SILVA</v>
      </c>
      <c r="B6481" s="1">
        <f>_xlfn.XLOOKUP(A6481,'Benner SQL'!A:A,'Benner SQL'!F:F,)</f>
        <v>35</v>
      </c>
      <c r="C6481" s="1">
        <f>_xlfn.XLOOKUP(A6481,'Export BI'!A:A,'Export BI'!G:G,0)</f>
        <v>35</v>
      </c>
      <c r="D6481" s="1">
        <f t="shared" si="404"/>
        <v>0</v>
      </c>
      <c r="E6481">
        <f>_xlfn.XLOOKUP(A6481,'Benner SQL'!A:A,'Benner SQL'!G:G,)</f>
        <v>1</v>
      </c>
      <c r="F6481">
        <f>_xlfn.XLOOKUP(A6481,'Export BI'!A:A,'Export BI'!H:H,0)</f>
        <v>1</v>
      </c>
      <c r="G6481">
        <f t="shared" si="405"/>
        <v>0</v>
      </c>
      <c r="H6481" t="str">
        <f t="shared" si="406"/>
        <v>OK</v>
      </c>
      <c r="I6481" t="str">
        <f t="shared" si="407"/>
        <v>OK</v>
      </c>
      <c r="J6481" t="str">
        <f>_xlfn.XLOOKUP(A6481,'Export BI'!A:A,'Export BI'!C:C,)</f>
        <v>EF-00039061-CT</v>
      </c>
    </row>
    <row r="6482" spans="1:10" x14ac:dyDescent="0.25">
      <c r="A6482" t="str">
        <f>'Export BI'!A6482</f>
        <v>MEDICAR RIBEIRÃO PRETO - EF-00039303-CT - GIULLYA DE PAULA MELO SILVA</v>
      </c>
      <c r="B6482" s="1">
        <f>_xlfn.XLOOKUP(A6482,'Benner SQL'!A:A,'Benner SQL'!F:F,)</f>
        <v>35</v>
      </c>
      <c r="C6482" s="1">
        <f>_xlfn.XLOOKUP(A6482,'Export BI'!A:A,'Export BI'!G:G,0)</f>
        <v>35</v>
      </c>
      <c r="D6482" s="1">
        <f t="shared" si="404"/>
        <v>0</v>
      </c>
      <c r="E6482">
        <f>_xlfn.XLOOKUP(A6482,'Benner SQL'!A:A,'Benner SQL'!G:G,)</f>
        <v>1</v>
      </c>
      <c r="F6482">
        <f>_xlfn.XLOOKUP(A6482,'Export BI'!A:A,'Export BI'!H:H,0)</f>
        <v>1</v>
      </c>
      <c r="G6482">
        <f t="shared" si="405"/>
        <v>0</v>
      </c>
      <c r="H6482" t="str">
        <f t="shared" si="406"/>
        <v>OK</v>
      </c>
      <c r="I6482" t="str">
        <f t="shared" si="407"/>
        <v>OK</v>
      </c>
      <c r="J6482" t="str">
        <f>_xlfn.XLOOKUP(A6482,'Export BI'!A:A,'Export BI'!C:C,)</f>
        <v>EF-00039303-CT</v>
      </c>
    </row>
    <row r="6483" spans="1:10" x14ac:dyDescent="0.25">
      <c r="A6483" t="str">
        <f>'Export BI'!A6483</f>
        <v>MEDICAR RIBEIRÃO PRETO - EF-00039463-CT - VINICIUS DA SILVA MIRANDA</v>
      </c>
      <c r="B6483" s="1">
        <f>_xlfn.XLOOKUP(A6483,'Benner SQL'!A:A,'Benner SQL'!F:F,)</f>
        <v>35</v>
      </c>
      <c r="C6483" s="1">
        <f>_xlfn.XLOOKUP(A6483,'Export BI'!A:A,'Export BI'!G:G,0)</f>
        <v>35</v>
      </c>
      <c r="D6483" s="1">
        <f t="shared" si="404"/>
        <v>0</v>
      </c>
      <c r="E6483">
        <f>_xlfn.XLOOKUP(A6483,'Benner SQL'!A:A,'Benner SQL'!G:G,)</f>
        <v>1</v>
      </c>
      <c r="F6483">
        <f>_xlfn.XLOOKUP(A6483,'Export BI'!A:A,'Export BI'!H:H,0)</f>
        <v>1</v>
      </c>
      <c r="G6483">
        <f t="shared" si="405"/>
        <v>0</v>
      </c>
      <c r="H6483" t="str">
        <f t="shared" si="406"/>
        <v>OK</v>
      </c>
      <c r="I6483" t="str">
        <f t="shared" si="407"/>
        <v>OK</v>
      </c>
      <c r="J6483" t="str">
        <f>_xlfn.XLOOKUP(A6483,'Export BI'!A:A,'Export BI'!C:C,)</f>
        <v>EF-00039463-CT</v>
      </c>
    </row>
    <row r="6484" spans="1:10" x14ac:dyDescent="0.25">
      <c r="A6484" t="str">
        <f>'Export BI'!A6484</f>
        <v>MEDICAR RIBEIRÃO PRETO - EF-00039523-CT - MARIA PINDOBEIRA DE OLIVEIRA</v>
      </c>
      <c r="B6484" s="1">
        <f>_xlfn.XLOOKUP(A6484,'Benner SQL'!A:A,'Benner SQL'!F:F,)</f>
        <v>35</v>
      </c>
      <c r="C6484" s="1">
        <f>_xlfn.XLOOKUP(A6484,'Export BI'!A:A,'Export BI'!G:G,0)</f>
        <v>35</v>
      </c>
      <c r="D6484" s="1">
        <f t="shared" si="404"/>
        <v>0</v>
      </c>
      <c r="E6484">
        <f>_xlfn.XLOOKUP(A6484,'Benner SQL'!A:A,'Benner SQL'!G:G,)</f>
        <v>1</v>
      </c>
      <c r="F6484">
        <f>_xlfn.XLOOKUP(A6484,'Export BI'!A:A,'Export BI'!H:H,0)</f>
        <v>1</v>
      </c>
      <c r="G6484">
        <f t="shared" si="405"/>
        <v>0</v>
      </c>
      <c r="H6484" t="str">
        <f t="shared" si="406"/>
        <v>OK</v>
      </c>
      <c r="I6484" t="str">
        <f t="shared" si="407"/>
        <v>OK</v>
      </c>
      <c r="J6484" t="str">
        <f>_xlfn.XLOOKUP(A6484,'Export BI'!A:A,'Export BI'!C:C,)</f>
        <v>EF-00039523-CT</v>
      </c>
    </row>
    <row r="6485" spans="1:10" x14ac:dyDescent="0.25">
      <c r="A6485" t="str">
        <f>'Export BI'!A6485</f>
        <v>MEDICAR RIBEIRÃO PRETO - EF-00039619-CT - LAZARA ANTONIA DOS SANTOS</v>
      </c>
      <c r="B6485" s="1">
        <f>_xlfn.XLOOKUP(A6485,'Benner SQL'!A:A,'Benner SQL'!F:F,)</f>
        <v>0</v>
      </c>
      <c r="C6485" s="1">
        <f>_xlfn.XLOOKUP(A6485,'Export BI'!A:A,'Export BI'!G:G,0)</f>
        <v>35</v>
      </c>
      <c r="D6485" s="1">
        <f t="shared" si="404"/>
        <v>-35</v>
      </c>
      <c r="E6485">
        <f>_xlfn.XLOOKUP(A6485,'Benner SQL'!A:A,'Benner SQL'!G:G,)</f>
        <v>0</v>
      </c>
      <c r="F6485">
        <f>_xlfn.XLOOKUP(A6485,'Export BI'!A:A,'Export BI'!H:H,0)</f>
        <v>1</v>
      </c>
      <c r="G6485">
        <f t="shared" si="405"/>
        <v>-1</v>
      </c>
      <c r="H6485" t="str">
        <f t="shared" si="406"/>
        <v/>
      </c>
      <c r="I6485" t="str">
        <f t="shared" si="407"/>
        <v/>
      </c>
      <c r="J6485" t="str">
        <f>_xlfn.XLOOKUP(A6485,'Export BI'!A:A,'Export BI'!C:C,)</f>
        <v>EF-00039619-CT</v>
      </c>
    </row>
    <row r="6486" spans="1:10" x14ac:dyDescent="0.25">
      <c r="A6486" t="str">
        <f>'Export BI'!A6486</f>
        <v>MEDICAR RIBEIRÃO PRETO - EF-00039625-CT - GABRIELA DE SOUZA SILVA</v>
      </c>
      <c r="B6486" s="1">
        <f>_xlfn.XLOOKUP(A6486,'Benner SQL'!A:A,'Benner SQL'!F:F,)</f>
        <v>35</v>
      </c>
      <c r="C6486" s="1">
        <f>_xlfn.XLOOKUP(A6486,'Export BI'!A:A,'Export BI'!G:G,0)</f>
        <v>35</v>
      </c>
      <c r="D6486" s="1">
        <f t="shared" si="404"/>
        <v>0</v>
      </c>
      <c r="E6486">
        <f>_xlfn.XLOOKUP(A6486,'Benner SQL'!A:A,'Benner SQL'!G:G,)</f>
        <v>1</v>
      </c>
      <c r="F6486">
        <f>_xlfn.XLOOKUP(A6486,'Export BI'!A:A,'Export BI'!H:H,0)</f>
        <v>1</v>
      </c>
      <c r="G6486">
        <f t="shared" si="405"/>
        <v>0</v>
      </c>
      <c r="H6486" t="str">
        <f t="shared" si="406"/>
        <v>OK</v>
      </c>
      <c r="I6486" t="str">
        <f t="shared" si="407"/>
        <v>OK</v>
      </c>
      <c r="J6486" t="str">
        <f>_xlfn.XLOOKUP(A6486,'Export BI'!A:A,'Export BI'!C:C,)</f>
        <v>EF-00039625-CT</v>
      </c>
    </row>
    <row r="6487" spans="1:10" x14ac:dyDescent="0.25">
      <c r="A6487" t="str">
        <f>'Export BI'!A6487</f>
        <v>MEDICAR RIBEIRÃO PRETO - EF-00039844-CT - MARIA APARECIDA PEREIRA</v>
      </c>
      <c r="B6487" s="1">
        <f>_xlfn.XLOOKUP(A6487,'Benner SQL'!A:A,'Benner SQL'!F:F,)</f>
        <v>35</v>
      </c>
      <c r="C6487" s="1">
        <f>_xlfn.XLOOKUP(A6487,'Export BI'!A:A,'Export BI'!G:G,0)</f>
        <v>35</v>
      </c>
      <c r="D6487" s="1">
        <f t="shared" si="404"/>
        <v>0</v>
      </c>
      <c r="E6487">
        <f>_xlfn.XLOOKUP(A6487,'Benner SQL'!A:A,'Benner SQL'!G:G,)</f>
        <v>1</v>
      </c>
      <c r="F6487">
        <f>_xlfn.XLOOKUP(A6487,'Export BI'!A:A,'Export BI'!H:H,0)</f>
        <v>1</v>
      </c>
      <c r="G6487">
        <f t="shared" si="405"/>
        <v>0</v>
      </c>
      <c r="H6487" t="str">
        <f t="shared" si="406"/>
        <v>OK</v>
      </c>
      <c r="I6487" t="str">
        <f t="shared" si="407"/>
        <v>OK</v>
      </c>
      <c r="J6487" t="str">
        <f>_xlfn.XLOOKUP(A6487,'Export BI'!A:A,'Export BI'!C:C,)</f>
        <v>EF-00039844-CT</v>
      </c>
    </row>
    <row r="6488" spans="1:10" x14ac:dyDescent="0.25">
      <c r="A6488" t="str">
        <f>'Export BI'!A6488</f>
        <v>MEDICAR RIBEIRÃO PRETO - EF-00039863-CT - ALISSON RENATO GONCALVES</v>
      </c>
      <c r="B6488" s="1">
        <f>_xlfn.XLOOKUP(A6488,'Benner SQL'!A:A,'Benner SQL'!F:F,)</f>
        <v>35</v>
      </c>
      <c r="C6488" s="1">
        <f>_xlfn.XLOOKUP(A6488,'Export BI'!A:A,'Export BI'!G:G,0)</f>
        <v>35</v>
      </c>
      <c r="D6488" s="1">
        <f t="shared" si="404"/>
        <v>0</v>
      </c>
      <c r="E6488">
        <f>_xlfn.XLOOKUP(A6488,'Benner SQL'!A:A,'Benner SQL'!G:G,)</f>
        <v>1</v>
      </c>
      <c r="F6488">
        <f>_xlfn.XLOOKUP(A6488,'Export BI'!A:A,'Export BI'!H:H,0)</f>
        <v>1</v>
      </c>
      <c r="G6488">
        <f t="shared" si="405"/>
        <v>0</v>
      </c>
      <c r="H6488" t="str">
        <f t="shared" si="406"/>
        <v>OK</v>
      </c>
      <c r="I6488" t="str">
        <f t="shared" si="407"/>
        <v>OK</v>
      </c>
      <c r="J6488" t="str">
        <f>_xlfn.XLOOKUP(A6488,'Export BI'!A:A,'Export BI'!C:C,)</f>
        <v>EF-00039863-CT</v>
      </c>
    </row>
    <row r="6489" spans="1:10" x14ac:dyDescent="0.25">
      <c r="A6489" t="str">
        <f>'Export BI'!A6489</f>
        <v>N1 CARD - FA-00024268-CT - TONI MAICON SOARES</v>
      </c>
      <c r="B6489" s="1">
        <f>_xlfn.XLOOKUP(A6489,'Benner SQL'!A:A,'Benner SQL'!F:F,)</f>
        <v>34.799999999999997</v>
      </c>
      <c r="C6489" s="1">
        <f>_xlfn.XLOOKUP(A6489,'Export BI'!A:A,'Export BI'!G:G,0)</f>
        <v>34.799999999999997</v>
      </c>
      <c r="D6489" s="1">
        <f t="shared" si="404"/>
        <v>0</v>
      </c>
      <c r="E6489">
        <f>_xlfn.XLOOKUP(A6489,'Benner SQL'!A:A,'Benner SQL'!G:G,)</f>
        <v>1</v>
      </c>
      <c r="F6489">
        <f>_xlfn.XLOOKUP(A6489,'Export BI'!A:A,'Export BI'!H:H,0)</f>
        <v>1</v>
      </c>
      <c r="G6489">
        <f t="shared" si="405"/>
        <v>0</v>
      </c>
      <c r="H6489" t="str">
        <f t="shared" si="406"/>
        <v>OK</v>
      </c>
      <c r="I6489" t="str">
        <f t="shared" si="407"/>
        <v>OK</v>
      </c>
      <c r="J6489" t="str">
        <f>_xlfn.XLOOKUP(A6489,'Export BI'!A:A,'Export BI'!C:C,)</f>
        <v>FA-00024268-CT</v>
      </c>
    </row>
    <row r="6490" spans="1:10" x14ac:dyDescent="0.25">
      <c r="A6490" t="str">
        <f>'Export BI'!A6490</f>
        <v>N1 CARD - FA-00005493-CT - ALLAN WELLINGTON BARBOSA DE SOUZA</v>
      </c>
      <c r="B6490" s="1">
        <f>_xlfn.XLOOKUP(A6490,'Benner SQL'!A:A,'Benner SQL'!F:F,)</f>
        <v>34.700000000000003</v>
      </c>
      <c r="C6490" s="1">
        <f>_xlfn.XLOOKUP(A6490,'Export BI'!A:A,'Export BI'!G:G,0)</f>
        <v>34.700000000000003</v>
      </c>
      <c r="D6490" s="1">
        <f t="shared" si="404"/>
        <v>0</v>
      </c>
      <c r="E6490">
        <f>_xlfn.XLOOKUP(A6490,'Benner SQL'!A:A,'Benner SQL'!G:G,)</f>
        <v>1</v>
      </c>
      <c r="F6490">
        <f>_xlfn.XLOOKUP(A6490,'Export BI'!A:A,'Export BI'!H:H,0)</f>
        <v>1</v>
      </c>
      <c r="G6490">
        <f t="shared" si="405"/>
        <v>0</v>
      </c>
      <c r="H6490" t="str">
        <f t="shared" si="406"/>
        <v>OK</v>
      </c>
      <c r="I6490" t="str">
        <f t="shared" si="407"/>
        <v>OK</v>
      </c>
      <c r="J6490" t="str">
        <f>_xlfn.XLOOKUP(A6490,'Export BI'!A:A,'Export BI'!C:C,)</f>
        <v>FA-00005493-CT</v>
      </c>
    </row>
    <row r="6491" spans="1:10" x14ac:dyDescent="0.25">
      <c r="A6491" t="str">
        <f>'Export BI'!A6491</f>
        <v>N1 CARD - FA-00008975-CT - ADAILSON MOREIRA TRITULA</v>
      </c>
      <c r="B6491" s="1">
        <f>_xlfn.XLOOKUP(A6491,'Benner SQL'!A:A,'Benner SQL'!F:F,)</f>
        <v>34.700000000000003</v>
      </c>
      <c r="C6491" s="1">
        <f>_xlfn.XLOOKUP(A6491,'Export BI'!A:A,'Export BI'!G:G,0)</f>
        <v>34.700000000000003</v>
      </c>
      <c r="D6491" s="1">
        <f t="shared" si="404"/>
        <v>0</v>
      </c>
      <c r="E6491">
        <f>_xlfn.XLOOKUP(A6491,'Benner SQL'!A:A,'Benner SQL'!G:G,)</f>
        <v>1</v>
      </c>
      <c r="F6491">
        <f>_xlfn.XLOOKUP(A6491,'Export BI'!A:A,'Export BI'!H:H,0)</f>
        <v>1</v>
      </c>
      <c r="G6491">
        <f t="shared" si="405"/>
        <v>0</v>
      </c>
      <c r="H6491" t="str">
        <f t="shared" si="406"/>
        <v>OK</v>
      </c>
      <c r="I6491" t="str">
        <f t="shared" si="407"/>
        <v>OK</v>
      </c>
      <c r="J6491" t="str">
        <f>_xlfn.XLOOKUP(A6491,'Export BI'!A:A,'Export BI'!C:C,)</f>
        <v>FA-00008975-CT</v>
      </c>
    </row>
    <row r="6492" spans="1:10" x14ac:dyDescent="0.25">
      <c r="A6492" t="str">
        <f>'Export BI'!A6492</f>
        <v>N1 CARD - FA-00023158-CT - BARBARA FIUZA ZAMBRONI</v>
      </c>
      <c r="B6492" s="1">
        <f>_xlfn.XLOOKUP(A6492,'Benner SQL'!A:A,'Benner SQL'!F:F,)</f>
        <v>34.700000000000003</v>
      </c>
      <c r="C6492" s="1">
        <f>_xlfn.XLOOKUP(A6492,'Export BI'!A:A,'Export BI'!G:G,0)</f>
        <v>34.700000000000003</v>
      </c>
      <c r="D6492" s="1">
        <f t="shared" si="404"/>
        <v>0</v>
      </c>
      <c r="E6492">
        <f>_xlfn.XLOOKUP(A6492,'Benner SQL'!A:A,'Benner SQL'!G:G,)</f>
        <v>1</v>
      </c>
      <c r="F6492">
        <f>_xlfn.XLOOKUP(A6492,'Export BI'!A:A,'Export BI'!H:H,0)</f>
        <v>1</v>
      </c>
      <c r="G6492">
        <f t="shared" si="405"/>
        <v>0</v>
      </c>
      <c r="H6492" t="str">
        <f t="shared" si="406"/>
        <v>OK</v>
      </c>
      <c r="I6492" t="str">
        <f t="shared" si="407"/>
        <v>OK</v>
      </c>
      <c r="J6492" t="str">
        <f>_xlfn.XLOOKUP(A6492,'Export BI'!A:A,'Export BI'!C:C,)</f>
        <v>FA-00023158-CT</v>
      </c>
    </row>
    <row r="6493" spans="1:10" x14ac:dyDescent="0.25">
      <c r="A6493" t="str">
        <f>'Export BI'!A6493</f>
        <v>N1 CARD - FA-00024108-CT - CAMILA FERREIRA GOMES</v>
      </c>
      <c r="B6493" s="1">
        <f>_xlfn.XLOOKUP(A6493,'Benner SQL'!A:A,'Benner SQL'!F:F,)</f>
        <v>34.700000000000003</v>
      </c>
      <c r="C6493" s="1">
        <f>_xlfn.XLOOKUP(A6493,'Export BI'!A:A,'Export BI'!G:G,0)</f>
        <v>34.700000000000003</v>
      </c>
      <c r="D6493" s="1">
        <f t="shared" si="404"/>
        <v>0</v>
      </c>
      <c r="E6493">
        <f>_xlfn.XLOOKUP(A6493,'Benner SQL'!A:A,'Benner SQL'!G:G,)</f>
        <v>1</v>
      </c>
      <c r="F6493">
        <f>_xlfn.XLOOKUP(A6493,'Export BI'!A:A,'Export BI'!H:H,0)</f>
        <v>1</v>
      </c>
      <c r="G6493">
        <f t="shared" si="405"/>
        <v>0</v>
      </c>
      <c r="H6493" t="str">
        <f t="shared" si="406"/>
        <v>OK</v>
      </c>
      <c r="I6493" t="str">
        <f t="shared" si="407"/>
        <v>OK</v>
      </c>
      <c r="J6493" t="str">
        <f>_xlfn.XLOOKUP(A6493,'Export BI'!A:A,'Export BI'!C:C,)</f>
        <v>FA-00024108-CT</v>
      </c>
    </row>
    <row r="6494" spans="1:10" x14ac:dyDescent="0.25">
      <c r="A6494" t="str">
        <f>'Export BI'!A6494</f>
        <v>N1 CARD - FA-00024222-CT - EUNICE ALVES PINTO FURLAN</v>
      </c>
      <c r="B6494" s="1">
        <f>_xlfn.XLOOKUP(A6494,'Benner SQL'!A:A,'Benner SQL'!F:F,)</f>
        <v>34.700000000000003</v>
      </c>
      <c r="C6494" s="1">
        <f>_xlfn.XLOOKUP(A6494,'Export BI'!A:A,'Export BI'!G:G,0)</f>
        <v>34.700000000000003</v>
      </c>
      <c r="D6494" s="1">
        <f t="shared" si="404"/>
        <v>0</v>
      </c>
      <c r="E6494">
        <f>_xlfn.XLOOKUP(A6494,'Benner SQL'!A:A,'Benner SQL'!G:G,)</f>
        <v>1</v>
      </c>
      <c r="F6494">
        <f>_xlfn.XLOOKUP(A6494,'Export BI'!A:A,'Export BI'!H:H,0)</f>
        <v>1</v>
      </c>
      <c r="G6494">
        <f t="shared" si="405"/>
        <v>0</v>
      </c>
      <c r="H6494" t="str">
        <f t="shared" si="406"/>
        <v>OK</v>
      </c>
      <c r="I6494" t="str">
        <f t="shared" si="407"/>
        <v>OK</v>
      </c>
      <c r="J6494" t="str">
        <f>_xlfn.XLOOKUP(A6494,'Export BI'!A:A,'Export BI'!C:C,)</f>
        <v>FA-00024222-CT</v>
      </c>
    </row>
    <row r="6495" spans="1:10" x14ac:dyDescent="0.25">
      <c r="A6495" t="str">
        <f>'Export BI'!A6495</f>
        <v>MEDICAR RIBEIRÃO PRETO - EF-00030639-CT - RITA DE CASSIA DA SILVA VALLADAO</v>
      </c>
      <c r="B6495" s="1">
        <f>_xlfn.XLOOKUP(A6495,'Benner SQL'!A:A,'Benner SQL'!F:F,)</f>
        <v>34</v>
      </c>
      <c r="C6495" s="1">
        <f>_xlfn.XLOOKUP(A6495,'Export BI'!A:A,'Export BI'!G:G,0)</f>
        <v>34</v>
      </c>
      <c r="D6495" s="1">
        <f t="shared" si="404"/>
        <v>0</v>
      </c>
      <c r="E6495">
        <f>_xlfn.XLOOKUP(A6495,'Benner SQL'!A:A,'Benner SQL'!G:G,)</f>
        <v>1</v>
      </c>
      <c r="F6495">
        <f>_xlfn.XLOOKUP(A6495,'Export BI'!A:A,'Export BI'!H:H,0)</f>
        <v>1</v>
      </c>
      <c r="G6495">
        <f t="shared" si="405"/>
        <v>0</v>
      </c>
      <c r="H6495" t="str">
        <f t="shared" si="406"/>
        <v>OK</v>
      </c>
      <c r="I6495" t="str">
        <f t="shared" si="407"/>
        <v>OK</v>
      </c>
      <c r="J6495" t="str">
        <f>_xlfn.XLOOKUP(A6495,'Export BI'!A:A,'Export BI'!C:C,)</f>
        <v>EF-00030639-CT</v>
      </c>
    </row>
    <row r="6496" spans="1:10" x14ac:dyDescent="0.25">
      <c r="A6496" t="str">
        <f>'Export BI'!A6496</f>
        <v>N1 CARD - FA-00005418-CT - SILVANA MARIA LUIZ</v>
      </c>
      <c r="B6496" s="1">
        <f>_xlfn.XLOOKUP(A6496,'Benner SQL'!A:A,'Benner SQL'!F:F,)</f>
        <v>32.799999999999997</v>
      </c>
      <c r="C6496" s="1">
        <f>_xlfn.XLOOKUP(A6496,'Export BI'!A:A,'Export BI'!G:G,0)</f>
        <v>32.799999999999997</v>
      </c>
      <c r="D6496" s="1">
        <f t="shared" si="404"/>
        <v>0</v>
      </c>
      <c r="E6496">
        <f>_xlfn.XLOOKUP(A6496,'Benner SQL'!A:A,'Benner SQL'!G:G,)</f>
        <v>1</v>
      </c>
      <c r="F6496">
        <f>_xlfn.XLOOKUP(A6496,'Export BI'!A:A,'Export BI'!H:H,0)</f>
        <v>1</v>
      </c>
      <c r="G6496">
        <f t="shared" si="405"/>
        <v>0</v>
      </c>
      <c r="H6496" t="str">
        <f t="shared" si="406"/>
        <v>OK</v>
      </c>
      <c r="I6496" t="str">
        <f t="shared" si="407"/>
        <v>OK</v>
      </c>
      <c r="J6496" t="str">
        <f>_xlfn.XLOOKUP(A6496,'Export BI'!A:A,'Export BI'!C:C,)</f>
        <v>FA-00005418-CT</v>
      </c>
    </row>
    <row r="6497" spans="1:10" x14ac:dyDescent="0.25">
      <c r="A6497" t="str">
        <f>'Export BI'!A6497</f>
        <v>N1 CARD - FA-00005914-CT - RENATA GOMES</v>
      </c>
      <c r="B6497" s="1">
        <f>_xlfn.XLOOKUP(A6497,'Benner SQL'!A:A,'Benner SQL'!F:F,)</f>
        <v>32.799999999999997</v>
      </c>
      <c r="C6497" s="1">
        <f>_xlfn.XLOOKUP(A6497,'Export BI'!A:A,'Export BI'!G:G,0)</f>
        <v>32.799999999999997</v>
      </c>
      <c r="D6497" s="1">
        <f t="shared" si="404"/>
        <v>0</v>
      </c>
      <c r="E6497">
        <f>_xlfn.XLOOKUP(A6497,'Benner SQL'!A:A,'Benner SQL'!G:G,)</f>
        <v>1</v>
      </c>
      <c r="F6497">
        <f>_xlfn.XLOOKUP(A6497,'Export BI'!A:A,'Export BI'!H:H,0)</f>
        <v>1</v>
      </c>
      <c r="G6497">
        <f t="shared" si="405"/>
        <v>0</v>
      </c>
      <c r="H6497" t="str">
        <f t="shared" si="406"/>
        <v>OK</v>
      </c>
      <c r="I6497" t="str">
        <f t="shared" si="407"/>
        <v>OK</v>
      </c>
      <c r="J6497" t="str">
        <f>_xlfn.XLOOKUP(A6497,'Export BI'!A:A,'Export BI'!C:C,)</f>
        <v>FA-00005914-CT</v>
      </c>
    </row>
    <row r="6498" spans="1:10" x14ac:dyDescent="0.25">
      <c r="A6498" t="str">
        <f>'Export BI'!A6498</f>
        <v>N1 CARD - FA-00006216-CT - FRANCISCO JOSE CARDOSO DE ALMEIDA</v>
      </c>
      <c r="B6498" s="1">
        <f>_xlfn.XLOOKUP(A6498,'Benner SQL'!A:A,'Benner SQL'!F:F,)</f>
        <v>32.799999999999997</v>
      </c>
      <c r="C6498" s="1">
        <f>_xlfn.XLOOKUP(A6498,'Export BI'!A:A,'Export BI'!G:G,0)</f>
        <v>32.799999999999997</v>
      </c>
      <c r="D6498" s="1">
        <f t="shared" si="404"/>
        <v>0</v>
      </c>
      <c r="E6498">
        <f>_xlfn.XLOOKUP(A6498,'Benner SQL'!A:A,'Benner SQL'!G:G,)</f>
        <v>1</v>
      </c>
      <c r="F6498">
        <f>_xlfn.XLOOKUP(A6498,'Export BI'!A:A,'Export BI'!H:H,0)</f>
        <v>1</v>
      </c>
      <c r="G6498">
        <f t="shared" si="405"/>
        <v>0</v>
      </c>
      <c r="H6498" t="str">
        <f t="shared" si="406"/>
        <v>OK</v>
      </c>
      <c r="I6498" t="str">
        <f t="shared" si="407"/>
        <v>OK</v>
      </c>
      <c r="J6498" t="str">
        <f>_xlfn.XLOOKUP(A6498,'Export BI'!A:A,'Export BI'!C:C,)</f>
        <v>FA-00006216-CT</v>
      </c>
    </row>
    <row r="6499" spans="1:10" x14ac:dyDescent="0.25">
      <c r="A6499" t="str">
        <f>'Export BI'!A6499</f>
        <v>N1 CARD - FA-00006293-CT - VIVIAN APARECIDA GOMES</v>
      </c>
      <c r="B6499" s="1">
        <f>_xlfn.XLOOKUP(A6499,'Benner SQL'!A:A,'Benner SQL'!F:F,)</f>
        <v>32.799999999999997</v>
      </c>
      <c r="C6499" s="1">
        <f>_xlfn.XLOOKUP(A6499,'Export BI'!A:A,'Export BI'!G:G,0)</f>
        <v>32.799999999999997</v>
      </c>
      <c r="D6499" s="1">
        <f t="shared" si="404"/>
        <v>0</v>
      </c>
      <c r="E6499">
        <f>_xlfn.XLOOKUP(A6499,'Benner SQL'!A:A,'Benner SQL'!G:G,)</f>
        <v>1</v>
      </c>
      <c r="F6499">
        <f>_xlfn.XLOOKUP(A6499,'Export BI'!A:A,'Export BI'!H:H,0)</f>
        <v>1</v>
      </c>
      <c r="G6499">
        <f t="shared" si="405"/>
        <v>0</v>
      </c>
      <c r="H6499" t="str">
        <f t="shared" si="406"/>
        <v>OK</v>
      </c>
      <c r="I6499" t="str">
        <f t="shared" si="407"/>
        <v>OK</v>
      </c>
      <c r="J6499" t="str">
        <f>_xlfn.XLOOKUP(A6499,'Export BI'!A:A,'Export BI'!C:C,)</f>
        <v>FA-00006293-CT</v>
      </c>
    </row>
    <row r="6500" spans="1:10" x14ac:dyDescent="0.25">
      <c r="A6500" t="str">
        <f>'Export BI'!A6619</f>
        <v>MEDICAR RIBEIRÃO PRETO - EF-00031194-CT - SILVANA DA SILVA ALMEIDA</v>
      </c>
      <c r="B6500" s="1">
        <f>_xlfn.XLOOKUP(A6500,'Benner SQL'!A:A,'Benner SQL'!F:F,)</f>
        <v>29</v>
      </c>
      <c r="C6500" s="1">
        <f>_xlfn.XLOOKUP(A6500,'Export BI'!A:A,'Export BI'!G:G,0)</f>
        <v>29</v>
      </c>
      <c r="D6500" s="1">
        <f t="shared" si="404"/>
        <v>0</v>
      </c>
      <c r="E6500">
        <f>_xlfn.XLOOKUP(A6500,'Benner SQL'!A:A,'Benner SQL'!G:G,)</f>
        <v>1</v>
      </c>
      <c r="F6500">
        <f>_xlfn.XLOOKUP(A6500,'Export BI'!A:A,'Export BI'!H:H,0)</f>
        <v>1</v>
      </c>
      <c r="G6500">
        <f t="shared" si="405"/>
        <v>0</v>
      </c>
      <c r="H6500" t="str">
        <f t="shared" si="406"/>
        <v>OK</v>
      </c>
      <c r="I6500" t="str">
        <f t="shared" si="407"/>
        <v>OK</v>
      </c>
      <c r="J6500" t="str">
        <f>_xlfn.XLOOKUP(A6500,'Export BI'!A:A,'Export BI'!C:C,)</f>
        <v>EF-00031194-CT</v>
      </c>
    </row>
    <row r="6501" spans="1:10" x14ac:dyDescent="0.25">
      <c r="A6501" t="str">
        <f>'Export BI'!A6501</f>
        <v>N1 CARD - FA-00007567-CT - ROSELI EUGENIO PEREIRA</v>
      </c>
      <c r="B6501" s="1">
        <f>_xlfn.XLOOKUP(A6501,'Benner SQL'!A:A,'Benner SQL'!F:F,)</f>
        <v>32.799999999999997</v>
      </c>
      <c r="C6501" s="1">
        <f>_xlfn.XLOOKUP(A6501,'Export BI'!A:A,'Export BI'!G:G,0)</f>
        <v>32.799999999999997</v>
      </c>
      <c r="D6501" s="1">
        <f t="shared" si="404"/>
        <v>0</v>
      </c>
      <c r="E6501">
        <f>_xlfn.XLOOKUP(A6501,'Benner SQL'!A:A,'Benner SQL'!G:G,)</f>
        <v>1</v>
      </c>
      <c r="F6501">
        <f>_xlfn.XLOOKUP(A6501,'Export BI'!A:A,'Export BI'!H:H,0)</f>
        <v>1</v>
      </c>
      <c r="G6501">
        <f t="shared" si="405"/>
        <v>0</v>
      </c>
      <c r="H6501" t="str">
        <f t="shared" si="406"/>
        <v>OK</v>
      </c>
      <c r="I6501" t="str">
        <f t="shared" si="407"/>
        <v>OK</v>
      </c>
      <c r="J6501" t="str">
        <f>_xlfn.XLOOKUP(A6501,'Export BI'!A:A,'Export BI'!C:C,)</f>
        <v>FA-00007567-CT</v>
      </c>
    </row>
    <row r="6502" spans="1:10" x14ac:dyDescent="0.25">
      <c r="A6502" t="str">
        <f>'Export BI'!A6502</f>
        <v>N1 CARD - FA-00007640-CT - ANDREIA APARECIDA GALETI PEREIRA MARQUES</v>
      </c>
      <c r="B6502" s="1">
        <f>_xlfn.XLOOKUP(A6502,'Benner SQL'!A:A,'Benner SQL'!F:F,)</f>
        <v>32.799999999999997</v>
      </c>
      <c r="C6502" s="1">
        <f>_xlfn.XLOOKUP(A6502,'Export BI'!A:A,'Export BI'!G:G,0)</f>
        <v>32.799999999999997</v>
      </c>
      <c r="D6502" s="1">
        <f t="shared" si="404"/>
        <v>0</v>
      </c>
      <c r="E6502">
        <f>_xlfn.XLOOKUP(A6502,'Benner SQL'!A:A,'Benner SQL'!G:G,)</f>
        <v>1</v>
      </c>
      <c r="F6502">
        <f>_xlfn.XLOOKUP(A6502,'Export BI'!A:A,'Export BI'!H:H,0)</f>
        <v>1</v>
      </c>
      <c r="G6502">
        <f t="shared" si="405"/>
        <v>0</v>
      </c>
      <c r="H6502" t="str">
        <f t="shared" si="406"/>
        <v>OK</v>
      </c>
      <c r="I6502" t="str">
        <f t="shared" si="407"/>
        <v>OK</v>
      </c>
      <c r="J6502" t="str">
        <f>_xlfn.XLOOKUP(A6502,'Export BI'!A:A,'Export BI'!C:C,)</f>
        <v>FA-00007640-CT</v>
      </c>
    </row>
    <row r="6503" spans="1:10" x14ac:dyDescent="0.25">
      <c r="A6503" t="str">
        <f>'Export BI'!A6503</f>
        <v>N1 CARD - FA-00007923-CT - CAROLINE GIMENEZ NASCIMENTO</v>
      </c>
      <c r="B6503" s="1">
        <f>_xlfn.XLOOKUP(A6503,'Benner SQL'!A:A,'Benner SQL'!F:F,)</f>
        <v>32.799999999999997</v>
      </c>
      <c r="C6503" s="1">
        <f>_xlfn.XLOOKUP(A6503,'Export BI'!A:A,'Export BI'!G:G,0)</f>
        <v>32.799999999999997</v>
      </c>
      <c r="D6503" s="1">
        <f t="shared" si="404"/>
        <v>0</v>
      </c>
      <c r="E6503">
        <f>_xlfn.XLOOKUP(A6503,'Benner SQL'!A:A,'Benner SQL'!G:G,)</f>
        <v>1</v>
      </c>
      <c r="F6503">
        <f>_xlfn.XLOOKUP(A6503,'Export BI'!A:A,'Export BI'!H:H,0)</f>
        <v>1</v>
      </c>
      <c r="G6503">
        <f t="shared" si="405"/>
        <v>0</v>
      </c>
      <c r="H6503" t="str">
        <f t="shared" si="406"/>
        <v>OK</v>
      </c>
      <c r="I6503" t="str">
        <f t="shared" si="407"/>
        <v>OK</v>
      </c>
      <c r="J6503" t="str">
        <f>_xlfn.XLOOKUP(A6503,'Export BI'!A:A,'Export BI'!C:C,)</f>
        <v>FA-00007923-CT</v>
      </c>
    </row>
    <row r="6504" spans="1:10" x14ac:dyDescent="0.25">
      <c r="A6504" t="str">
        <f>'Export BI'!A6504</f>
        <v>N1 CARD - FA-00009504-CT - LUIZ AUGUSTO CARLOS</v>
      </c>
      <c r="B6504" s="1">
        <f>_xlfn.XLOOKUP(A6504,'Benner SQL'!A:A,'Benner SQL'!F:F,)</f>
        <v>0</v>
      </c>
      <c r="C6504" s="1">
        <f>_xlfn.XLOOKUP(A6504,'Export BI'!A:A,'Export BI'!G:G,0)</f>
        <v>32.799999999999997</v>
      </c>
      <c r="D6504" s="1">
        <f t="shared" ref="D6504:D6567" si="408">B6504-C6504</f>
        <v>-32.799999999999997</v>
      </c>
      <c r="E6504">
        <f>_xlfn.XLOOKUP(A6504,'Benner SQL'!A:A,'Benner SQL'!G:G,)</f>
        <v>0</v>
      </c>
      <c r="F6504">
        <f>_xlfn.XLOOKUP(A6504,'Export BI'!A:A,'Export BI'!H:H,0)</f>
        <v>1</v>
      </c>
      <c r="G6504">
        <f t="shared" ref="G6504:G6567" si="409">E6504-F6504</f>
        <v>-1</v>
      </c>
      <c r="H6504" t="str">
        <f t="shared" ref="H6504:H6567" si="410">IF(OR(D6504&lt;-1,D6504&gt;0),"","OK")</f>
        <v/>
      </c>
      <c r="I6504" t="str">
        <f t="shared" ref="I6504:I6567" si="411">IF(G6504=0,"OK","")</f>
        <v/>
      </c>
      <c r="J6504" t="str">
        <f>_xlfn.XLOOKUP(A6504,'Export BI'!A:A,'Export BI'!C:C,)</f>
        <v>FA-00009504-CT</v>
      </c>
    </row>
    <row r="6505" spans="1:10" x14ac:dyDescent="0.25">
      <c r="A6505" t="str">
        <f>'Export BI'!A6505</f>
        <v>MEDICAR RIBEIRÃO PRETO - EF-00018119-CT - ENI CUSTODIO DIAS</v>
      </c>
      <c r="B6505" s="1">
        <f>_xlfn.XLOOKUP(A6505,'Benner SQL'!A:A,'Benner SQL'!F:F,)</f>
        <v>31.9</v>
      </c>
      <c r="C6505" s="1">
        <f>_xlfn.XLOOKUP(A6505,'Export BI'!A:A,'Export BI'!G:G,0)</f>
        <v>31.9</v>
      </c>
      <c r="D6505" s="1">
        <f t="shared" si="408"/>
        <v>0</v>
      </c>
      <c r="E6505">
        <f>_xlfn.XLOOKUP(A6505,'Benner SQL'!A:A,'Benner SQL'!G:G,)</f>
        <v>1</v>
      </c>
      <c r="F6505">
        <f>_xlfn.XLOOKUP(A6505,'Export BI'!A:A,'Export BI'!H:H,0)</f>
        <v>1</v>
      </c>
      <c r="G6505">
        <f t="shared" si="409"/>
        <v>0</v>
      </c>
      <c r="H6505" t="str">
        <f t="shared" si="410"/>
        <v>OK</v>
      </c>
      <c r="I6505" t="str">
        <f t="shared" si="411"/>
        <v>OK</v>
      </c>
      <c r="J6505" t="str">
        <f>_xlfn.XLOOKUP(A6505,'Export BI'!A:A,'Export BI'!C:C,)</f>
        <v>EF-00018119-CT</v>
      </c>
    </row>
    <row r="6506" spans="1:10" x14ac:dyDescent="0.25">
      <c r="A6506" t="str">
        <f>'Export BI'!A6506</f>
        <v>MEDICAR RIBEIRÃO PRETO - EF-00018326-CT - ROSEMEIRE DE OLIVEIRA BONFA</v>
      </c>
      <c r="B6506" s="1">
        <f>_xlfn.XLOOKUP(A6506,'Benner SQL'!A:A,'Benner SQL'!F:F,)</f>
        <v>31.9</v>
      </c>
      <c r="C6506" s="1">
        <f>_xlfn.XLOOKUP(A6506,'Export BI'!A:A,'Export BI'!G:G,0)</f>
        <v>31.9</v>
      </c>
      <c r="D6506" s="1">
        <f t="shared" si="408"/>
        <v>0</v>
      </c>
      <c r="E6506">
        <f>_xlfn.XLOOKUP(A6506,'Benner SQL'!A:A,'Benner SQL'!G:G,)</f>
        <v>1</v>
      </c>
      <c r="F6506">
        <f>_xlfn.XLOOKUP(A6506,'Export BI'!A:A,'Export BI'!H:H,0)</f>
        <v>1</v>
      </c>
      <c r="G6506">
        <f t="shared" si="409"/>
        <v>0</v>
      </c>
      <c r="H6506" t="str">
        <f t="shared" si="410"/>
        <v>OK</v>
      </c>
      <c r="I6506" t="str">
        <f t="shared" si="411"/>
        <v>OK</v>
      </c>
      <c r="J6506" t="str">
        <f>_xlfn.XLOOKUP(A6506,'Export BI'!A:A,'Export BI'!C:C,)</f>
        <v>EF-00018326-CT</v>
      </c>
    </row>
    <row r="6507" spans="1:10" x14ac:dyDescent="0.25">
      <c r="A6507" t="str">
        <f>'Export BI'!A6507</f>
        <v>MEDICAR RIBEIRÃO PRETO - EF-00018446-CT - DENILDA FERREIRA DE SOUZA CRUZ</v>
      </c>
      <c r="B6507" s="1">
        <f>_xlfn.XLOOKUP(A6507,'Benner SQL'!A:A,'Benner SQL'!F:F,)</f>
        <v>31.9</v>
      </c>
      <c r="C6507" s="1">
        <f>_xlfn.XLOOKUP(A6507,'Export BI'!A:A,'Export BI'!G:G,0)</f>
        <v>31.9</v>
      </c>
      <c r="D6507" s="1">
        <f t="shared" si="408"/>
        <v>0</v>
      </c>
      <c r="E6507">
        <f>_xlfn.XLOOKUP(A6507,'Benner SQL'!A:A,'Benner SQL'!G:G,)</f>
        <v>1</v>
      </c>
      <c r="F6507">
        <f>_xlfn.XLOOKUP(A6507,'Export BI'!A:A,'Export BI'!H:H,0)</f>
        <v>1</v>
      </c>
      <c r="G6507">
        <f t="shared" si="409"/>
        <v>0</v>
      </c>
      <c r="H6507" t="str">
        <f t="shared" si="410"/>
        <v>OK</v>
      </c>
      <c r="I6507" t="str">
        <f t="shared" si="411"/>
        <v>OK</v>
      </c>
      <c r="J6507" t="str">
        <f>_xlfn.XLOOKUP(A6507,'Export BI'!A:A,'Export BI'!C:C,)</f>
        <v>EF-00018446-CT</v>
      </c>
    </row>
    <row r="6508" spans="1:10" x14ac:dyDescent="0.25">
      <c r="A6508" t="str">
        <f>'Export BI'!A6508</f>
        <v>MEDICAR RIBEIRÃO PRETO - EF-00020258-CT - EDIVALDO IGNACIO ALVES</v>
      </c>
      <c r="B6508" s="1">
        <f>_xlfn.XLOOKUP(A6508,'Benner SQL'!A:A,'Benner SQL'!F:F,)</f>
        <v>31.9</v>
      </c>
      <c r="C6508" s="1">
        <f>_xlfn.XLOOKUP(A6508,'Export BI'!A:A,'Export BI'!G:G,0)</f>
        <v>31.9</v>
      </c>
      <c r="D6508" s="1">
        <f t="shared" si="408"/>
        <v>0</v>
      </c>
      <c r="E6508">
        <f>_xlfn.XLOOKUP(A6508,'Benner SQL'!A:A,'Benner SQL'!G:G,)</f>
        <v>1</v>
      </c>
      <c r="F6508">
        <f>_xlfn.XLOOKUP(A6508,'Export BI'!A:A,'Export BI'!H:H,0)</f>
        <v>1</v>
      </c>
      <c r="G6508">
        <f t="shared" si="409"/>
        <v>0</v>
      </c>
      <c r="H6508" t="str">
        <f t="shared" si="410"/>
        <v>OK</v>
      </c>
      <c r="I6508" t="str">
        <f t="shared" si="411"/>
        <v>OK</v>
      </c>
      <c r="J6508" t="str">
        <f>_xlfn.XLOOKUP(A6508,'Export BI'!A:A,'Export BI'!C:C,)</f>
        <v>EF-00020258-CT</v>
      </c>
    </row>
    <row r="6509" spans="1:10" x14ac:dyDescent="0.25">
      <c r="A6509" t="str">
        <f>'Export BI'!A6509</f>
        <v>MEDICAR RIBEIRÃO PRETO - EF-00020362-CT - WAGNER CLEMENTINO RIBEIRO</v>
      </c>
      <c r="B6509" s="1">
        <f>_xlfn.XLOOKUP(A6509,'Benner SQL'!A:A,'Benner SQL'!F:F,)</f>
        <v>31.9</v>
      </c>
      <c r="C6509" s="1">
        <f>_xlfn.XLOOKUP(A6509,'Export BI'!A:A,'Export BI'!G:G,0)</f>
        <v>31.9</v>
      </c>
      <c r="D6509" s="1">
        <f t="shared" si="408"/>
        <v>0</v>
      </c>
      <c r="E6509">
        <f>_xlfn.XLOOKUP(A6509,'Benner SQL'!A:A,'Benner SQL'!G:G,)</f>
        <v>1</v>
      </c>
      <c r="F6509">
        <f>_xlfn.XLOOKUP(A6509,'Export BI'!A:A,'Export BI'!H:H,0)</f>
        <v>1</v>
      </c>
      <c r="G6509">
        <f t="shared" si="409"/>
        <v>0</v>
      </c>
      <c r="H6509" t="str">
        <f t="shared" si="410"/>
        <v>OK</v>
      </c>
      <c r="I6509" t="str">
        <f t="shared" si="411"/>
        <v>OK</v>
      </c>
      <c r="J6509" t="str">
        <f>_xlfn.XLOOKUP(A6509,'Export BI'!A:A,'Export BI'!C:C,)</f>
        <v>EF-00020362-CT</v>
      </c>
    </row>
    <row r="6510" spans="1:10" x14ac:dyDescent="0.25">
      <c r="A6510" t="str">
        <f>'Export BI'!A6510</f>
        <v>MEDICAR RIBEIRÃO PRETO - EF-00020759-CT - LUIZ GUSTAVO VON ATZINGEN</v>
      </c>
      <c r="B6510" s="1">
        <f>_xlfn.XLOOKUP(A6510,'Benner SQL'!A:A,'Benner SQL'!F:F,)</f>
        <v>31.9</v>
      </c>
      <c r="C6510" s="1">
        <f>_xlfn.XLOOKUP(A6510,'Export BI'!A:A,'Export BI'!G:G,0)</f>
        <v>31.9</v>
      </c>
      <c r="D6510" s="1">
        <f t="shared" si="408"/>
        <v>0</v>
      </c>
      <c r="E6510">
        <f>_xlfn.XLOOKUP(A6510,'Benner SQL'!A:A,'Benner SQL'!G:G,)</f>
        <v>1</v>
      </c>
      <c r="F6510">
        <f>_xlfn.XLOOKUP(A6510,'Export BI'!A:A,'Export BI'!H:H,0)</f>
        <v>1</v>
      </c>
      <c r="G6510">
        <f t="shared" si="409"/>
        <v>0</v>
      </c>
      <c r="H6510" t="str">
        <f t="shared" si="410"/>
        <v>OK</v>
      </c>
      <c r="I6510" t="str">
        <f t="shared" si="411"/>
        <v>OK</v>
      </c>
      <c r="J6510" t="str">
        <f>_xlfn.XLOOKUP(A6510,'Export BI'!A:A,'Export BI'!C:C,)</f>
        <v>EF-00020759-CT</v>
      </c>
    </row>
    <row r="6511" spans="1:10" x14ac:dyDescent="0.25">
      <c r="A6511" t="str">
        <f>'Export BI'!A6511</f>
        <v>MEDICAR RIBEIRÃO PRETO - EF-00020894-CT - ANDREZA LIMA NUNES DA SILVA</v>
      </c>
      <c r="B6511" s="1">
        <f>_xlfn.XLOOKUP(A6511,'Benner SQL'!A:A,'Benner SQL'!F:F,)</f>
        <v>31.9</v>
      </c>
      <c r="C6511" s="1">
        <f>_xlfn.XLOOKUP(A6511,'Export BI'!A:A,'Export BI'!G:G,0)</f>
        <v>31.9</v>
      </c>
      <c r="D6511" s="1">
        <f t="shared" si="408"/>
        <v>0</v>
      </c>
      <c r="E6511">
        <f>_xlfn.XLOOKUP(A6511,'Benner SQL'!A:A,'Benner SQL'!G:G,)</f>
        <v>1</v>
      </c>
      <c r="F6511">
        <f>_xlfn.XLOOKUP(A6511,'Export BI'!A:A,'Export BI'!H:H,0)</f>
        <v>1</v>
      </c>
      <c r="G6511">
        <f t="shared" si="409"/>
        <v>0</v>
      </c>
      <c r="H6511" t="str">
        <f t="shared" si="410"/>
        <v>OK</v>
      </c>
      <c r="I6511" t="str">
        <f t="shared" si="411"/>
        <v>OK</v>
      </c>
      <c r="J6511" t="str">
        <f>_xlfn.XLOOKUP(A6511,'Export BI'!A:A,'Export BI'!C:C,)</f>
        <v>EF-00020894-CT</v>
      </c>
    </row>
    <row r="6512" spans="1:10" x14ac:dyDescent="0.25">
      <c r="A6512" t="str">
        <f>'Export BI'!A6512</f>
        <v>MEDICAR RIBEIRÃO PRETO - EF-00020986-CT - APARECIDA RIBEIRO DE SOUZA PORTUGAL</v>
      </c>
      <c r="B6512" s="1">
        <f>_xlfn.XLOOKUP(A6512,'Benner SQL'!A:A,'Benner SQL'!F:F,)</f>
        <v>31.9</v>
      </c>
      <c r="C6512" s="1">
        <f>_xlfn.XLOOKUP(A6512,'Export BI'!A:A,'Export BI'!G:G,0)</f>
        <v>31.9</v>
      </c>
      <c r="D6512" s="1">
        <f t="shared" si="408"/>
        <v>0</v>
      </c>
      <c r="E6512">
        <f>_xlfn.XLOOKUP(A6512,'Benner SQL'!A:A,'Benner SQL'!G:G,)</f>
        <v>1</v>
      </c>
      <c r="F6512">
        <f>_xlfn.XLOOKUP(A6512,'Export BI'!A:A,'Export BI'!H:H,0)</f>
        <v>1</v>
      </c>
      <c r="G6512">
        <f t="shared" si="409"/>
        <v>0</v>
      </c>
      <c r="H6512" t="str">
        <f t="shared" si="410"/>
        <v>OK</v>
      </c>
      <c r="I6512" t="str">
        <f t="shared" si="411"/>
        <v>OK</v>
      </c>
      <c r="J6512" t="str">
        <f>_xlfn.XLOOKUP(A6512,'Export BI'!A:A,'Export BI'!C:C,)</f>
        <v>EF-00020986-CT</v>
      </c>
    </row>
    <row r="6513" spans="1:10" x14ac:dyDescent="0.25">
      <c r="A6513" t="str">
        <f>'Export BI'!A6513</f>
        <v>MEDICAR RIBEIRÃO PRETO - EF-00021121-CT - MARCIA APARECIDA HONORATO DOS SANTOS</v>
      </c>
      <c r="B6513" s="1">
        <f>_xlfn.XLOOKUP(A6513,'Benner SQL'!A:A,'Benner SQL'!F:F,)</f>
        <v>31.9</v>
      </c>
      <c r="C6513" s="1">
        <f>_xlfn.XLOOKUP(A6513,'Export BI'!A:A,'Export BI'!G:G,0)</f>
        <v>31.9</v>
      </c>
      <c r="D6513" s="1">
        <f t="shared" si="408"/>
        <v>0</v>
      </c>
      <c r="E6513">
        <f>_xlfn.XLOOKUP(A6513,'Benner SQL'!A:A,'Benner SQL'!G:G,)</f>
        <v>1</v>
      </c>
      <c r="F6513">
        <f>_xlfn.XLOOKUP(A6513,'Export BI'!A:A,'Export BI'!H:H,0)</f>
        <v>1</v>
      </c>
      <c r="G6513">
        <f t="shared" si="409"/>
        <v>0</v>
      </c>
      <c r="H6513" t="str">
        <f t="shared" si="410"/>
        <v>OK</v>
      </c>
      <c r="I6513" t="str">
        <f t="shared" si="411"/>
        <v>OK</v>
      </c>
      <c r="J6513" t="str">
        <f>_xlfn.XLOOKUP(A6513,'Export BI'!A:A,'Export BI'!C:C,)</f>
        <v>EF-00021121-CT</v>
      </c>
    </row>
    <row r="6514" spans="1:10" x14ac:dyDescent="0.25">
      <c r="A6514" t="str">
        <f>'Export BI'!A6514</f>
        <v>MEDICAR RIBEIRÃO PRETO - EF-00021184-CT - MARLI RODRIGUES FERREIRA DA ROCHA</v>
      </c>
      <c r="B6514" s="1">
        <f>_xlfn.XLOOKUP(A6514,'Benner SQL'!A:A,'Benner SQL'!F:F,)</f>
        <v>31.9</v>
      </c>
      <c r="C6514" s="1">
        <f>_xlfn.XLOOKUP(A6514,'Export BI'!A:A,'Export BI'!G:G,0)</f>
        <v>31.9</v>
      </c>
      <c r="D6514" s="1">
        <f t="shared" si="408"/>
        <v>0</v>
      </c>
      <c r="E6514">
        <f>_xlfn.XLOOKUP(A6514,'Benner SQL'!A:A,'Benner SQL'!G:G,)</f>
        <v>1</v>
      </c>
      <c r="F6514">
        <f>_xlfn.XLOOKUP(A6514,'Export BI'!A:A,'Export BI'!H:H,0)</f>
        <v>1</v>
      </c>
      <c r="G6514">
        <f t="shared" si="409"/>
        <v>0</v>
      </c>
      <c r="H6514" t="str">
        <f t="shared" si="410"/>
        <v>OK</v>
      </c>
      <c r="I6514" t="str">
        <f t="shared" si="411"/>
        <v>OK</v>
      </c>
      <c r="J6514" t="str">
        <f>_xlfn.XLOOKUP(A6514,'Export BI'!A:A,'Export BI'!C:C,)</f>
        <v>EF-00021184-CT</v>
      </c>
    </row>
    <row r="6515" spans="1:10" x14ac:dyDescent="0.25">
      <c r="A6515" t="str">
        <f>'Export BI'!A6515</f>
        <v>MEDICAR RIBEIRÃO PRETO - EF-00021237-CT - ANA MARIA DE SOUZA</v>
      </c>
      <c r="B6515" s="1">
        <f>_xlfn.XLOOKUP(A6515,'Benner SQL'!A:A,'Benner SQL'!F:F,)</f>
        <v>31.9</v>
      </c>
      <c r="C6515" s="1">
        <f>_xlfn.XLOOKUP(A6515,'Export BI'!A:A,'Export BI'!G:G,0)</f>
        <v>31.9</v>
      </c>
      <c r="D6515" s="1">
        <f t="shared" si="408"/>
        <v>0</v>
      </c>
      <c r="E6515">
        <f>_xlfn.XLOOKUP(A6515,'Benner SQL'!A:A,'Benner SQL'!G:G,)</f>
        <v>1</v>
      </c>
      <c r="F6515">
        <f>_xlfn.XLOOKUP(A6515,'Export BI'!A:A,'Export BI'!H:H,0)</f>
        <v>1</v>
      </c>
      <c r="G6515">
        <f t="shared" si="409"/>
        <v>0</v>
      </c>
      <c r="H6515" t="str">
        <f t="shared" si="410"/>
        <v>OK</v>
      </c>
      <c r="I6515" t="str">
        <f t="shared" si="411"/>
        <v>OK</v>
      </c>
      <c r="J6515" t="str">
        <f>_xlfn.XLOOKUP(A6515,'Export BI'!A:A,'Export BI'!C:C,)</f>
        <v>EF-00021237-CT</v>
      </c>
    </row>
    <row r="6516" spans="1:10" x14ac:dyDescent="0.25">
      <c r="A6516" t="str">
        <f>'Export BI'!A6516</f>
        <v>MEDICAR RIBEIRÃO PRETO - EF-00021327-CT - RITA RICARDA DE SOUZA</v>
      </c>
      <c r="B6516" s="1">
        <f>_xlfn.XLOOKUP(A6516,'Benner SQL'!A:A,'Benner SQL'!F:F,)</f>
        <v>31.9</v>
      </c>
      <c r="C6516" s="1">
        <f>_xlfn.XLOOKUP(A6516,'Export BI'!A:A,'Export BI'!G:G,0)</f>
        <v>31.9</v>
      </c>
      <c r="D6516" s="1">
        <f t="shared" si="408"/>
        <v>0</v>
      </c>
      <c r="E6516">
        <f>_xlfn.XLOOKUP(A6516,'Benner SQL'!A:A,'Benner SQL'!G:G,)</f>
        <v>1</v>
      </c>
      <c r="F6516">
        <f>_xlfn.XLOOKUP(A6516,'Export BI'!A:A,'Export BI'!H:H,0)</f>
        <v>1</v>
      </c>
      <c r="G6516">
        <f t="shared" si="409"/>
        <v>0</v>
      </c>
      <c r="H6516" t="str">
        <f t="shared" si="410"/>
        <v>OK</v>
      </c>
      <c r="I6516" t="str">
        <f t="shared" si="411"/>
        <v>OK</v>
      </c>
      <c r="J6516" t="str">
        <f>_xlfn.XLOOKUP(A6516,'Export BI'!A:A,'Export BI'!C:C,)</f>
        <v>EF-00021327-CT</v>
      </c>
    </row>
    <row r="6517" spans="1:10" x14ac:dyDescent="0.25">
      <c r="A6517" t="str">
        <f>'Export BI'!A6517</f>
        <v>MEDICAR RIBEIRÃO PRETO - EF-00039016-CT - MARIA ANGELA OZELAMI DOS SANTOS</v>
      </c>
      <c r="B6517" s="1">
        <f>_xlfn.XLOOKUP(A6517,'Benner SQL'!A:A,'Benner SQL'!F:F,)</f>
        <v>31.9</v>
      </c>
      <c r="C6517" s="1">
        <f>_xlfn.XLOOKUP(A6517,'Export BI'!A:A,'Export BI'!G:G,0)</f>
        <v>31.9</v>
      </c>
      <c r="D6517" s="1">
        <f t="shared" si="408"/>
        <v>0</v>
      </c>
      <c r="E6517">
        <f>_xlfn.XLOOKUP(A6517,'Benner SQL'!A:A,'Benner SQL'!G:G,)</f>
        <v>1</v>
      </c>
      <c r="F6517">
        <f>_xlfn.XLOOKUP(A6517,'Export BI'!A:A,'Export BI'!H:H,0)</f>
        <v>1</v>
      </c>
      <c r="G6517">
        <f t="shared" si="409"/>
        <v>0</v>
      </c>
      <c r="H6517" t="str">
        <f t="shared" si="410"/>
        <v>OK</v>
      </c>
      <c r="I6517" t="str">
        <f t="shared" si="411"/>
        <v>OK</v>
      </c>
      <c r="J6517" t="str">
        <f>_xlfn.XLOOKUP(A6517,'Export BI'!A:A,'Export BI'!C:C,)</f>
        <v>EF-00039016-CT</v>
      </c>
    </row>
    <row r="6518" spans="1:10" x14ac:dyDescent="0.25">
      <c r="A6518" t="str">
        <f>'Export BI'!A6518</f>
        <v>MEDICAR RIBEIRÃO PRETO - TF-00015586-CT - JEANE MARIA LEAO DOS SANTOS</v>
      </c>
      <c r="B6518" s="1">
        <f>_xlfn.XLOOKUP(A6518,'Benner SQL'!A:A,'Benner SQL'!F:F,)</f>
        <v>31.9</v>
      </c>
      <c r="C6518" s="1">
        <f>_xlfn.XLOOKUP(A6518,'Export BI'!A:A,'Export BI'!G:G,0)</f>
        <v>31.9</v>
      </c>
      <c r="D6518" s="1">
        <f t="shared" si="408"/>
        <v>0</v>
      </c>
      <c r="E6518">
        <f>_xlfn.XLOOKUP(A6518,'Benner SQL'!A:A,'Benner SQL'!G:G,)</f>
        <v>1</v>
      </c>
      <c r="F6518">
        <f>_xlfn.XLOOKUP(A6518,'Export BI'!A:A,'Export BI'!H:H,0)</f>
        <v>1</v>
      </c>
      <c r="G6518">
        <f t="shared" si="409"/>
        <v>0</v>
      </c>
      <c r="H6518" t="str">
        <f t="shared" si="410"/>
        <v>OK</v>
      </c>
      <c r="I6518" t="str">
        <f t="shared" si="411"/>
        <v>OK</v>
      </c>
      <c r="J6518" t="str">
        <f>_xlfn.XLOOKUP(A6518,'Export BI'!A:A,'Export BI'!C:C,)</f>
        <v>TF-00015586-CT</v>
      </c>
    </row>
    <row r="6519" spans="1:10" x14ac:dyDescent="0.25">
      <c r="A6519" t="str">
        <f>'Export BI'!A6519</f>
        <v>MEDICAR RIBEIRÃO PRETO - EF-00016954-CT - TALITA JULIANA BARIAO</v>
      </c>
      <c r="B6519" s="1">
        <f>_xlfn.XLOOKUP(A6519,'Benner SQL'!A:A,'Benner SQL'!F:F,)</f>
        <v>31.8</v>
      </c>
      <c r="C6519" s="1">
        <f>_xlfn.XLOOKUP(A6519,'Export BI'!A:A,'Export BI'!G:G,0)</f>
        <v>31.8</v>
      </c>
      <c r="D6519" s="1">
        <f t="shared" si="408"/>
        <v>0</v>
      </c>
      <c r="E6519">
        <f>_xlfn.XLOOKUP(A6519,'Benner SQL'!A:A,'Benner SQL'!G:G,)</f>
        <v>2</v>
      </c>
      <c r="F6519">
        <f>_xlfn.XLOOKUP(A6519,'Export BI'!A:A,'Export BI'!H:H,0)</f>
        <v>2</v>
      </c>
      <c r="G6519">
        <f t="shared" si="409"/>
        <v>0</v>
      </c>
      <c r="H6519" t="str">
        <f t="shared" si="410"/>
        <v>OK</v>
      </c>
      <c r="I6519" t="str">
        <f t="shared" si="411"/>
        <v>OK</v>
      </c>
      <c r="J6519" t="str">
        <f>_xlfn.XLOOKUP(A6519,'Export BI'!A:A,'Export BI'!C:C,)</f>
        <v>EF-00016954-CT</v>
      </c>
    </row>
    <row r="6520" spans="1:10" x14ac:dyDescent="0.25">
      <c r="A6520" t="str">
        <f>'Export BI'!A6520</f>
        <v>MEDICAR RIBEIRÃO PRETO - EF-00018406-CT - ROSANE GOMES DE SOUZA AMORIN</v>
      </c>
      <c r="B6520" s="1">
        <f>_xlfn.XLOOKUP(A6520,'Benner SQL'!A:A,'Benner SQL'!F:F,)</f>
        <v>31.8</v>
      </c>
      <c r="C6520" s="1">
        <f>_xlfn.XLOOKUP(A6520,'Export BI'!A:A,'Export BI'!G:G,0)</f>
        <v>31.8</v>
      </c>
      <c r="D6520" s="1">
        <f t="shared" si="408"/>
        <v>0</v>
      </c>
      <c r="E6520">
        <f>_xlfn.XLOOKUP(A6520,'Benner SQL'!A:A,'Benner SQL'!G:G,)</f>
        <v>1</v>
      </c>
      <c r="F6520">
        <f>_xlfn.XLOOKUP(A6520,'Export BI'!A:A,'Export BI'!H:H,0)</f>
        <v>1</v>
      </c>
      <c r="G6520">
        <f t="shared" si="409"/>
        <v>0</v>
      </c>
      <c r="H6520" t="str">
        <f t="shared" si="410"/>
        <v>OK</v>
      </c>
      <c r="I6520" t="str">
        <f t="shared" si="411"/>
        <v>OK</v>
      </c>
      <c r="J6520" t="str">
        <f>_xlfn.XLOOKUP(A6520,'Export BI'!A:A,'Export BI'!C:C,)</f>
        <v>EF-00018406-CT</v>
      </c>
    </row>
    <row r="6521" spans="1:10" x14ac:dyDescent="0.25">
      <c r="A6521" t="str">
        <f>'Export BI'!A6521</f>
        <v>MEDICAR RIBEIRÃO PRETO - EF-00022277-CT - ELENI DAS GRACAS TEODORO</v>
      </c>
      <c r="B6521" s="1">
        <f>_xlfn.XLOOKUP(A6521,'Benner SQL'!A:A,'Benner SQL'!F:F,)</f>
        <v>31.03</v>
      </c>
      <c r="C6521" s="1">
        <f>_xlfn.XLOOKUP(A6521,'Export BI'!A:A,'Export BI'!G:G,0)</f>
        <v>31.03</v>
      </c>
      <c r="D6521" s="1">
        <f t="shared" si="408"/>
        <v>0</v>
      </c>
      <c r="E6521">
        <f>_xlfn.XLOOKUP(A6521,'Benner SQL'!A:A,'Benner SQL'!G:G,)</f>
        <v>1</v>
      </c>
      <c r="F6521">
        <f>_xlfn.XLOOKUP(A6521,'Export BI'!A:A,'Export BI'!H:H,0)</f>
        <v>1</v>
      </c>
      <c r="G6521">
        <f t="shared" si="409"/>
        <v>0</v>
      </c>
      <c r="H6521" t="str">
        <f t="shared" si="410"/>
        <v>OK</v>
      </c>
      <c r="I6521" t="str">
        <f t="shared" si="411"/>
        <v>OK</v>
      </c>
      <c r="J6521" t="str">
        <f>_xlfn.XLOOKUP(A6521,'Export BI'!A:A,'Export BI'!C:C,)</f>
        <v>EF-00022277-CT</v>
      </c>
    </row>
    <row r="6522" spans="1:10" x14ac:dyDescent="0.25">
      <c r="A6522" t="str">
        <f>'Export BI'!A6522</f>
        <v>MEDICAR RIBEIRÃO PRETO - EF-00022387-CT - LUISA HELENA DE CASTRO MATOS</v>
      </c>
      <c r="B6522" s="1">
        <f>_xlfn.XLOOKUP(A6522,'Benner SQL'!A:A,'Benner SQL'!F:F,)</f>
        <v>31.03</v>
      </c>
      <c r="C6522" s="1">
        <f>_xlfn.XLOOKUP(A6522,'Export BI'!A:A,'Export BI'!G:G,0)</f>
        <v>31.03</v>
      </c>
      <c r="D6522" s="1">
        <f t="shared" si="408"/>
        <v>0</v>
      </c>
      <c r="E6522">
        <f>_xlfn.XLOOKUP(A6522,'Benner SQL'!A:A,'Benner SQL'!G:G,)</f>
        <v>1</v>
      </c>
      <c r="F6522">
        <f>_xlfn.XLOOKUP(A6522,'Export BI'!A:A,'Export BI'!H:H,0)</f>
        <v>1</v>
      </c>
      <c r="G6522">
        <f t="shared" si="409"/>
        <v>0</v>
      </c>
      <c r="H6522" t="str">
        <f t="shared" si="410"/>
        <v>OK</v>
      </c>
      <c r="I6522" t="str">
        <f t="shared" si="411"/>
        <v>OK</v>
      </c>
      <c r="J6522" t="str">
        <f>_xlfn.XLOOKUP(A6522,'Export BI'!A:A,'Export BI'!C:C,)</f>
        <v>EF-00022387-CT</v>
      </c>
    </row>
    <row r="6523" spans="1:10" x14ac:dyDescent="0.25">
      <c r="A6523" t="str">
        <f>'Export BI'!A6523</f>
        <v>MEDICAR RIBEIRÃO PRETO - EF-00022541-CT - FATIMA APARECIDA DE FARIA</v>
      </c>
      <c r="B6523" s="1">
        <f>_xlfn.XLOOKUP(A6523,'Benner SQL'!A:A,'Benner SQL'!F:F,)</f>
        <v>31.03</v>
      </c>
      <c r="C6523" s="1">
        <f>_xlfn.XLOOKUP(A6523,'Export BI'!A:A,'Export BI'!G:G,0)</f>
        <v>31.03</v>
      </c>
      <c r="D6523" s="1">
        <f t="shared" si="408"/>
        <v>0</v>
      </c>
      <c r="E6523">
        <f>_xlfn.XLOOKUP(A6523,'Benner SQL'!A:A,'Benner SQL'!G:G,)</f>
        <v>1</v>
      </c>
      <c r="F6523">
        <f>_xlfn.XLOOKUP(A6523,'Export BI'!A:A,'Export BI'!H:H,0)</f>
        <v>1</v>
      </c>
      <c r="G6523">
        <f t="shared" si="409"/>
        <v>0</v>
      </c>
      <c r="H6523" t="str">
        <f t="shared" si="410"/>
        <v>OK</v>
      </c>
      <c r="I6523" t="str">
        <f t="shared" si="411"/>
        <v>OK</v>
      </c>
      <c r="J6523" t="str">
        <f>_xlfn.XLOOKUP(A6523,'Export BI'!A:A,'Export BI'!C:C,)</f>
        <v>EF-00022541-CT</v>
      </c>
    </row>
    <row r="6524" spans="1:10" x14ac:dyDescent="0.25">
      <c r="A6524" t="str">
        <f>'Export BI'!A6524</f>
        <v>MEDICAR RIBEIRÃO PRETO - EF-00022692-CT - ROSEMEIRE REGINA CEZARINO</v>
      </c>
      <c r="B6524" s="1">
        <f>_xlfn.XLOOKUP(A6524,'Benner SQL'!A:A,'Benner SQL'!F:F,)</f>
        <v>31.03</v>
      </c>
      <c r="C6524" s="1">
        <f>_xlfn.XLOOKUP(A6524,'Export BI'!A:A,'Export BI'!G:G,0)</f>
        <v>31.03</v>
      </c>
      <c r="D6524" s="1">
        <f t="shared" si="408"/>
        <v>0</v>
      </c>
      <c r="E6524">
        <f>_xlfn.XLOOKUP(A6524,'Benner SQL'!A:A,'Benner SQL'!G:G,)</f>
        <v>1</v>
      </c>
      <c r="F6524">
        <f>_xlfn.XLOOKUP(A6524,'Export BI'!A:A,'Export BI'!H:H,0)</f>
        <v>1</v>
      </c>
      <c r="G6524">
        <f t="shared" si="409"/>
        <v>0</v>
      </c>
      <c r="H6524" t="str">
        <f t="shared" si="410"/>
        <v>OK</v>
      </c>
      <c r="I6524" t="str">
        <f t="shared" si="411"/>
        <v>OK</v>
      </c>
      <c r="J6524" t="str">
        <f>_xlfn.XLOOKUP(A6524,'Export BI'!A:A,'Export BI'!C:C,)</f>
        <v>EF-00022692-CT</v>
      </c>
    </row>
    <row r="6525" spans="1:10" x14ac:dyDescent="0.25">
      <c r="A6525" t="str">
        <f>'Export BI'!A6525</f>
        <v>N1 CARD - FA-00005746-CT - ELIANE DA SILVA LIMA</v>
      </c>
      <c r="B6525" s="1">
        <f>_xlfn.XLOOKUP(A6525,'Benner SQL'!A:A,'Benner SQL'!F:F,)</f>
        <v>30.8</v>
      </c>
      <c r="C6525" s="1">
        <f>_xlfn.XLOOKUP(A6525,'Export BI'!A:A,'Export BI'!G:G,0)</f>
        <v>30.8</v>
      </c>
      <c r="D6525" s="1">
        <f t="shared" si="408"/>
        <v>0</v>
      </c>
      <c r="E6525">
        <f>_xlfn.XLOOKUP(A6525,'Benner SQL'!A:A,'Benner SQL'!G:G,)</f>
        <v>1</v>
      </c>
      <c r="F6525">
        <f>_xlfn.XLOOKUP(A6525,'Export BI'!A:A,'Export BI'!H:H,0)</f>
        <v>1</v>
      </c>
      <c r="G6525">
        <f t="shared" si="409"/>
        <v>0</v>
      </c>
      <c r="H6525" t="str">
        <f t="shared" si="410"/>
        <v>OK</v>
      </c>
      <c r="I6525" t="str">
        <f t="shared" si="411"/>
        <v>OK</v>
      </c>
      <c r="J6525" t="str">
        <f>_xlfn.XLOOKUP(A6525,'Export BI'!A:A,'Export BI'!C:C,)</f>
        <v>FA-00005746-CT</v>
      </c>
    </row>
    <row r="6526" spans="1:10" x14ac:dyDescent="0.25">
      <c r="A6526" t="str">
        <f>'Export BI'!A6526</f>
        <v>N1 CARD - FA-00006553-CT - MARCOS RODRIGUES SOARES</v>
      </c>
      <c r="B6526" s="1">
        <f>_xlfn.XLOOKUP(A6526,'Benner SQL'!A:A,'Benner SQL'!F:F,)</f>
        <v>30.8</v>
      </c>
      <c r="C6526" s="1">
        <f>_xlfn.XLOOKUP(A6526,'Export BI'!A:A,'Export BI'!G:G,0)</f>
        <v>30.8</v>
      </c>
      <c r="D6526" s="1">
        <f t="shared" si="408"/>
        <v>0</v>
      </c>
      <c r="E6526">
        <f>_xlfn.XLOOKUP(A6526,'Benner SQL'!A:A,'Benner SQL'!G:G,)</f>
        <v>1</v>
      </c>
      <c r="F6526">
        <f>_xlfn.XLOOKUP(A6526,'Export BI'!A:A,'Export BI'!H:H,0)</f>
        <v>1</v>
      </c>
      <c r="G6526">
        <f t="shared" si="409"/>
        <v>0</v>
      </c>
      <c r="H6526" t="str">
        <f t="shared" si="410"/>
        <v>OK</v>
      </c>
      <c r="I6526" t="str">
        <f t="shared" si="411"/>
        <v>OK</v>
      </c>
      <c r="J6526" t="str">
        <f>_xlfn.XLOOKUP(A6526,'Export BI'!A:A,'Export BI'!C:C,)</f>
        <v>FA-00006553-CT</v>
      </c>
    </row>
    <row r="6527" spans="1:10" x14ac:dyDescent="0.25">
      <c r="A6527" t="str">
        <f>'Export BI'!A6527</f>
        <v>N1 CARD - FA-00006699-CT - DIRCE AVELAR DE OLIVEIRA KURANUMA</v>
      </c>
      <c r="B6527" s="1">
        <f>_xlfn.XLOOKUP(A6527,'Benner SQL'!A:A,'Benner SQL'!F:F,)</f>
        <v>30.8</v>
      </c>
      <c r="C6527" s="1">
        <f>_xlfn.XLOOKUP(A6527,'Export BI'!A:A,'Export BI'!G:G,0)</f>
        <v>30.8</v>
      </c>
      <c r="D6527" s="1">
        <f t="shared" si="408"/>
        <v>0</v>
      </c>
      <c r="E6527">
        <f>_xlfn.XLOOKUP(A6527,'Benner SQL'!A:A,'Benner SQL'!G:G,)</f>
        <v>1</v>
      </c>
      <c r="F6527">
        <f>_xlfn.XLOOKUP(A6527,'Export BI'!A:A,'Export BI'!H:H,0)</f>
        <v>1</v>
      </c>
      <c r="G6527">
        <f t="shared" si="409"/>
        <v>0</v>
      </c>
      <c r="H6527" t="str">
        <f t="shared" si="410"/>
        <v>OK</v>
      </c>
      <c r="I6527" t="str">
        <f t="shared" si="411"/>
        <v>OK</v>
      </c>
      <c r="J6527" t="str">
        <f>_xlfn.XLOOKUP(A6527,'Export BI'!A:A,'Export BI'!C:C,)</f>
        <v>FA-00006699-CT</v>
      </c>
    </row>
    <row r="6528" spans="1:10" x14ac:dyDescent="0.25">
      <c r="A6528" t="str">
        <f>'Export BI'!A6528</f>
        <v>N1 CARD - FA-00007017-CT - FABIANA POLASTRO GALBIN</v>
      </c>
      <c r="B6528" s="1">
        <f>_xlfn.XLOOKUP(A6528,'Benner SQL'!A:A,'Benner SQL'!F:F,)</f>
        <v>30.8</v>
      </c>
      <c r="C6528" s="1">
        <f>_xlfn.XLOOKUP(A6528,'Export BI'!A:A,'Export BI'!G:G,0)</f>
        <v>30.8</v>
      </c>
      <c r="D6528" s="1">
        <f t="shared" si="408"/>
        <v>0</v>
      </c>
      <c r="E6528">
        <f>_xlfn.XLOOKUP(A6528,'Benner SQL'!A:A,'Benner SQL'!G:G,)</f>
        <v>1</v>
      </c>
      <c r="F6528">
        <f>_xlfn.XLOOKUP(A6528,'Export BI'!A:A,'Export BI'!H:H,0)</f>
        <v>1</v>
      </c>
      <c r="G6528">
        <f t="shared" si="409"/>
        <v>0</v>
      </c>
      <c r="H6528" t="str">
        <f t="shared" si="410"/>
        <v>OK</v>
      </c>
      <c r="I6528" t="str">
        <f t="shared" si="411"/>
        <v>OK</v>
      </c>
      <c r="J6528" t="str">
        <f>_xlfn.XLOOKUP(A6528,'Export BI'!A:A,'Export BI'!C:C,)</f>
        <v>FA-00007017-CT</v>
      </c>
    </row>
    <row r="6529" spans="1:10" x14ac:dyDescent="0.25">
      <c r="A6529" t="str">
        <f>'Export BI'!A6529</f>
        <v>N1 CARD - FA-00007304-CT - VIVIANE ZAQUI VICIALI</v>
      </c>
      <c r="B6529" s="1">
        <f>_xlfn.XLOOKUP(A6529,'Benner SQL'!A:A,'Benner SQL'!F:F,)</f>
        <v>30.8</v>
      </c>
      <c r="C6529" s="1">
        <f>_xlfn.XLOOKUP(A6529,'Export BI'!A:A,'Export BI'!G:G,0)</f>
        <v>30.8</v>
      </c>
      <c r="D6529" s="1">
        <f t="shared" si="408"/>
        <v>0</v>
      </c>
      <c r="E6529">
        <f>_xlfn.XLOOKUP(A6529,'Benner SQL'!A:A,'Benner SQL'!G:G,)</f>
        <v>1</v>
      </c>
      <c r="F6529">
        <f>_xlfn.XLOOKUP(A6529,'Export BI'!A:A,'Export BI'!H:H,0)</f>
        <v>1</v>
      </c>
      <c r="G6529">
        <f t="shared" si="409"/>
        <v>0</v>
      </c>
      <c r="H6529" t="str">
        <f t="shared" si="410"/>
        <v>OK</v>
      </c>
      <c r="I6529" t="str">
        <f t="shared" si="411"/>
        <v>OK</v>
      </c>
      <c r="J6529" t="str">
        <f>_xlfn.XLOOKUP(A6529,'Export BI'!A:A,'Export BI'!C:C,)</f>
        <v>FA-00007304-CT</v>
      </c>
    </row>
    <row r="6530" spans="1:10" x14ac:dyDescent="0.25">
      <c r="A6530" t="str">
        <f>'Export BI'!A6530</f>
        <v>N1 CARD - FA-00008710-CT - JOAO BATISTA DE CARVALHO</v>
      </c>
      <c r="B6530" s="1">
        <f>_xlfn.XLOOKUP(A6530,'Benner SQL'!A:A,'Benner SQL'!F:F,)</f>
        <v>30.8</v>
      </c>
      <c r="C6530" s="1">
        <f>_xlfn.XLOOKUP(A6530,'Export BI'!A:A,'Export BI'!G:G,0)</f>
        <v>30.8</v>
      </c>
      <c r="D6530" s="1">
        <f t="shared" si="408"/>
        <v>0</v>
      </c>
      <c r="E6530">
        <f>_xlfn.XLOOKUP(A6530,'Benner SQL'!A:A,'Benner SQL'!G:G,)</f>
        <v>1</v>
      </c>
      <c r="F6530">
        <f>_xlfn.XLOOKUP(A6530,'Export BI'!A:A,'Export BI'!H:H,0)</f>
        <v>1</v>
      </c>
      <c r="G6530">
        <f t="shared" si="409"/>
        <v>0</v>
      </c>
      <c r="H6530" t="str">
        <f t="shared" si="410"/>
        <v>OK</v>
      </c>
      <c r="I6530" t="str">
        <f t="shared" si="411"/>
        <v>OK</v>
      </c>
      <c r="J6530" t="str">
        <f>_xlfn.XLOOKUP(A6530,'Export BI'!A:A,'Export BI'!C:C,)</f>
        <v>FA-00008710-CT</v>
      </c>
    </row>
    <row r="6531" spans="1:10" x14ac:dyDescent="0.25">
      <c r="A6531" t="str">
        <f>'Export BI'!A6531</f>
        <v>N1 CARD - FA-00008766-CT - ROSANE INES RAMACHOTTE DOS SANTOS</v>
      </c>
      <c r="B6531" s="1">
        <f>_xlfn.XLOOKUP(A6531,'Benner SQL'!A:A,'Benner SQL'!F:F,)</f>
        <v>30.8</v>
      </c>
      <c r="C6531" s="1">
        <f>_xlfn.XLOOKUP(A6531,'Export BI'!A:A,'Export BI'!G:G,0)</f>
        <v>30.8</v>
      </c>
      <c r="D6531" s="1">
        <f t="shared" si="408"/>
        <v>0</v>
      </c>
      <c r="E6531">
        <f>_xlfn.XLOOKUP(A6531,'Benner SQL'!A:A,'Benner SQL'!G:G,)</f>
        <v>1</v>
      </c>
      <c r="F6531">
        <f>_xlfn.XLOOKUP(A6531,'Export BI'!A:A,'Export BI'!H:H,0)</f>
        <v>1</v>
      </c>
      <c r="G6531">
        <f t="shared" si="409"/>
        <v>0</v>
      </c>
      <c r="H6531" t="str">
        <f t="shared" si="410"/>
        <v>OK</v>
      </c>
      <c r="I6531" t="str">
        <f t="shared" si="411"/>
        <v>OK</v>
      </c>
      <c r="J6531" t="str">
        <f>_xlfn.XLOOKUP(A6531,'Export BI'!A:A,'Export BI'!C:C,)</f>
        <v>FA-00008766-CT</v>
      </c>
    </row>
    <row r="6532" spans="1:10" x14ac:dyDescent="0.25">
      <c r="A6532" t="str">
        <f>'Export BI'!A6532</f>
        <v>N1 CARD - FA-00008901-CT - JEAN CLEBER CAYRES SELANI</v>
      </c>
      <c r="B6532" s="1">
        <f>_xlfn.XLOOKUP(A6532,'Benner SQL'!A:A,'Benner SQL'!F:F,)</f>
        <v>30.8</v>
      </c>
      <c r="C6532" s="1">
        <f>_xlfn.XLOOKUP(A6532,'Export BI'!A:A,'Export BI'!G:G,0)</f>
        <v>30.8</v>
      </c>
      <c r="D6532" s="1">
        <f t="shared" si="408"/>
        <v>0</v>
      </c>
      <c r="E6532">
        <f>_xlfn.XLOOKUP(A6532,'Benner SQL'!A:A,'Benner SQL'!G:G,)</f>
        <v>1</v>
      </c>
      <c r="F6532">
        <f>_xlfn.XLOOKUP(A6532,'Export BI'!A:A,'Export BI'!H:H,0)</f>
        <v>1</v>
      </c>
      <c r="G6532">
        <f t="shared" si="409"/>
        <v>0</v>
      </c>
      <c r="H6532" t="str">
        <f t="shared" si="410"/>
        <v>OK</v>
      </c>
      <c r="I6532" t="str">
        <f t="shared" si="411"/>
        <v>OK</v>
      </c>
      <c r="J6532" t="str">
        <f>_xlfn.XLOOKUP(A6532,'Export BI'!A:A,'Export BI'!C:C,)</f>
        <v>FA-00008901-CT</v>
      </c>
    </row>
    <row r="6533" spans="1:10" x14ac:dyDescent="0.25">
      <c r="A6533" t="str">
        <f>'Export BI'!A6533</f>
        <v>N1 CARD - FA-00009286-CT - OSMAR COLOMBO</v>
      </c>
      <c r="B6533" s="1">
        <f>_xlfn.XLOOKUP(A6533,'Benner SQL'!A:A,'Benner SQL'!F:F,)</f>
        <v>30.8</v>
      </c>
      <c r="C6533" s="1">
        <f>_xlfn.XLOOKUP(A6533,'Export BI'!A:A,'Export BI'!G:G,0)</f>
        <v>30.8</v>
      </c>
      <c r="D6533" s="1">
        <f t="shared" si="408"/>
        <v>0</v>
      </c>
      <c r="E6533">
        <f>_xlfn.XLOOKUP(A6533,'Benner SQL'!A:A,'Benner SQL'!G:G,)</f>
        <v>1</v>
      </c>
      <c r="F6533">
        <f>_xlfn.XLOOKUP(A6533,'Export BI'!A:A,'Export BI'!H:H,0)</f>
        <v>1</v>
      </c>
      <c r="G6533">
        <f t="shared" si="409"/>
        <v>0</v>
      </c>
      <c r="H6533" t="str">
        <f t="shared" si="410"/>
        <v>OK</v>
      </c>
      <c r="I6533" t="str">
        <f t="shared" si="411"/>
        <v>OK</v>
      </c>
      <c r="J6533" t="str">
        <f>_xlfn.XLOOKUP(A6533,'Export BI'!A:A,'Export BI'!C:C,)</f>
        <v>FA-00009286-CT</v>
      </c>
    </row>
    <row r="6534" spans="1:10" x14ac:dyDescent="0.25">
      <c r="A6534" t="str">
        <f>'Export BI'!A6534</f>
        <v>N1 CARD - FA-00009340-CT - WELLINGTON MESSIAS DE CASTRO</v>
      </c>
      <c r="B6534" s="1">
        <f>_xlfn.XLOOKUP(A6534,'Benner SQL'!A:A,'Benner SQL'!F:F,)</f>
        <v>30.8</v>
      </c>
      <c r="C6534" s="1">
        <f>_xlfn.XLOOKUP(A6534,'Export BI'!A:A,'Export BI'!G:G,0)</f>
        <v>30.8</v>
      </c>
      <c r="D6534" s="1">
        <f t="shared" si="408"/>
        <v>0</v>
      </c>
      <c r="E6534">
        <f>_xlfn.XLOOKUP(A6534,'Benner SQL'!A:A,'Benner SQL'!G:G,)</f>
        <v>1</v>
      </c>
      <c r="F6534">
        <f>_xlfn.XLOOKUP(A6534,'Export BI'!A:A,'Export BI'!H:H,0)</f>
        <v>1</v>
      </c>
      <c r="G6534">
        <f t="shared" si="409"/>
        <v>0</v>
      </c>
      <c r="H6534" t="str">
        <f t="shared" si="410"/>
        <v>OK</v>
      </c>
      <c r="I6534" t="str">
        <f t="shared" si="411"/>
        <v>OK</v>
      </c>
      <c r="J6534" t="str">
        <f>_xlfn.XLOOKUP(A6534,'Export BI'!A:A,'Export BI'!C:C,)</f>
        <v>FA-00009340-CT</v>
      </c>
    </row>
    <row r="6535" spans="1:10" x14ac:dyDescent="0.25">
      <c r="A6535" t="str">
        <f>'Export BI'!A6535</f>
        <v>MEDICAR RIBEIRÃO PRETO - CO-00019038-CT - GONCALVES E GOMES LAVANDERIA LTDA   ME</v>
      </c>
      <c r="B6535" s="1">
        <f>_xlfn.XLOOKUP(A6535,'Benner SQL'!A:A,'Benner SQL'!F:F,)</f>
        <v>30</v>
      </c>
      <c r="C6535" s="1">
        <f>_xlfn.XLOOKUP(A6535,'Export BI'!A:A,'Export BI'!G:G,0)</f>
        <v>30</v>
      </c>
      <c r="D6535" s="1">
        <f t="shared" si="408"/>
        <v>0</v>
      </c>
      <c r="E6535">
        <f>_xlfn.XLOOKUP(A6535,'Benner SQL'!A:A,'Benner SQL'!G:G,)</f>
        <v>2</v>
      </c>
      <c r="F6535">
        <f>_xlfn.XLOOKUP(A6535,'Export BI'!A:A,'Export BI'!H:H,0)</f>
        <v>2</v>
      </c>
      <c r="G6535">
        <f t="shared" si="409"/>
        <v>0</v>
      </c>
      <c r="H6535" t="str">
        <f t="shared" si="410"/>
        <v>OK</v>
      </c>
      <c r="I6535" t="str">
        <f t="shared" si="411"/>
        <v>OK</v>
      </c>
      <c r="J6535" t="str">
        <f>_xlfn.XLOOKUP(A6535,'Export BI'!A:A,'Export BI'!C:C,)</f>
        <v>CO-00019038-CT</v>
      </c>
    </row>
    <row r="6536" spans="1:10" x14ac:dyDescent="0.25">
      <c r="A6536" t="str">
        <f>'Export BI'!A6536</f>
        <v>MEDICAR RIBEIRÃO PRETO - CO-00019846-CT - CONSELHO CENTRAL DE RP DA SOC SAO VICENTE DE PAULO</v>
      </c>
      <c r="B6536" s="1">
        <f>_xlfn.XLOOKUP(A6536,'Benner SQL'!A:A,'Benner SQL'!F:F,)</f>
        <v>30</v>
      </c>
      <c r="C6536" s="1">
        <f>_xlfn.XLOOKUP(A6536,'Export BI'!A:A,'Export BI'!G:G,0)</f>
        <v>30</v>
      </c>
      <c r="D6536" s="1">
        <f t="shared" si="408"/>
        <v>0</v>
      </c>
      <c r="E6536">
        <f>_xlfn.XLOOKUP(A6536,'Benner SQL'!A:A,'Benner SQL'!G:G,)</f>
        <v>3</v>
      </c>
      <c r="F6536">
        <f>_xlfn.XLOOKUP(A6536,'Export BI'!A:A,'Export BI'!H:H,0)</f>
        <v>3</v>
      </c>
      <c r="G6536">
        <f t="shared" si="409"/>
        <v>0</v>
      </c>
      <c r="H6536" t="str">
        <f t="shared" si="410"/>
        <v>OK</v>
      </c>
      <c r="I6536" t="str">
        <f t="shared" si="411"/>
        <v>OK</v>
      </c>
      <c r="J6536" t="str">
        <f>_xlfn.XLOOKUP(A6536,'Export BI'!A:A,'Export BI'!C:C,)</f>
        <v>CO-00019846-CT</v>
      </c>
    </row>
    <row r="6537" spans="1:10" x14ac:dyDescent="0.25">
      <c r="A6537" t="str">
        <f>'Export BI'!A6537</f>
        <v>MEDICAR RIBEIRÃO PRETO - EF-00018207-CT - ROSANE ANDRADE  DE MENEZES</v>
      </c>
      <c r="B6537" s="1">
        <f>_xlfn.XLOOKUP(A6537,'Benner SQL'!A:A,'Benner SQL'!F:F,)</f>
        <v>29.9</v>
      </c>
      <c r="C6537" s="1">
        <f>_xlfn.XLOOKUP(A6537,'Export BI'!A:A,'Export BI'!G:G,0)</f>
        <v>29.9</v>
      </c>
      <c r="D6537" s="1">
        <f t="shared" si="408"/>
        <v>0</v>
      </c>
      <c r="E6537">
        <f>_xlfn.XLOOKUP(A6537,'Benner SQL'!A:A,'Benner SQL'!G:G,)</f>
        <v>1</v>
      </c>
      <c r="F6537">
        <f>_xlfn.XLOOKUP(A6537,'Export BI'!A:A,'Export BI'!H:H,0)</f>
        <v>1</v>
      </c>
      <c r="G6537">
        <f t="shared" si="409"/>
        <v>0</v>
      </c>
      <c r="H6537" t="str">
        <f t="shared" si="410"/>
        <v>OK</v>
      </c>
      <c r="I6537" t="str">
        <f t="shared" si="411"/>
        <v>OK</v>
      </c>
      <c r="J6537" t="str">
        <f>_xlfn.XLOOKUP(A6537,'Export BI'!A:A,'Export BI'!C:C,)</f>
        <v>EF-00018207-CT</v>
      </c>
    </row>
    <row r="6538" spans="1:10" x14ac:dyDescent="0.25">
      <c r="A6538" t="str">
        <f>'Export BI'!A6538</f>
        <v>N1 CARD - FA-00005263-CT - ADRIANA PAULA ROSA FRACADASSO</v>
      </c>
      <c r="B6538" s="1">
        <f>_xlfn.XLOOKUP(A6538,'Benner SQL'!A:A,'Benner SQL'!F:F,)</f>
        <v>29.9</v>
      </c>
      <c r="C6538" s="1">
        <f>_xlfn.XLOOKUP(A6538,'Export BI'!A:A,'Export BI'!G:G,0)</f>
        <v>29.9</v>
      </c>
      <c r="D6538" s="1">
        <f t="shared" si="408"/>
        <v>0</v>
      </c>
      <c r="E6538">
        <f>_xlfn.XLOOKUP(A6538,'Benner SQL'!A:A,'Benner SQL'!G:G,)</f>
        <v>1</v>
      </c>
      <c r="F6538">
        <f>_xlfn.XLOOKUP(A6538,'Export BI'!A:A,'Export BI'!H:H,0)</f>
        <v>1</v>
      </c>
      <c r="G6538">
        <f t="shared" si="409"/>
        <v>0</v>
      </c>
      <c r="H6538" t="str">
        <f t="shared" si="410"/>
        <v>OK</v>
      </c>
      <c r="I6538" t="str">
        <f t="shared" si="411"/>
        <v>OK</v>
      </c>
      <c r="J6538" t="str">
        <f>_xlfn.XLOOKUP(A6538,'Export BI'!A:A,'Export BI'!C:C,)</f>
        <v>FA-00005263-CT</v>
      </c>
    </row>
    <row r="6539" spans="1:10" x14ac:dyDescent="0.25">
      <c r="A6539" t="str">
        <f>'Export BI'!A6539</f>
        <v>N1 CARD - FA-00005546-CT - RUBEM LIMA SILVA</v>
      </c>
      <c r="B6539" s="1">
        <f>_xlfn.XLOOKUP(A6539,'Benner SQL'!A:A,'Benner SQL'!F:F,)</f>
        <v>29.9</v>
      </c>
      <c r="C6539" s="1">
        <f>_xlfn.XLOOKUP(A6539,'Export BI'!A:A,'Export BI'!G:G,0)</f>
        <v>29.9</v>
      </c>
      <c r="D6539" s="1">
        <f t="shared" si="408"/>
        <v>0</v>
      </c>
      <c r="E6539">
        <f>_xlfn.XLOOKUP(A6539,'Benner SQL'!A:A,'Benner SQL'!G:G,)</f>
        <v>1</v>
      </c>
      <c r="F6539">
        <f>_xlfn.XLOOKUP(A6539,'Export BI'!A:A,'Export BI'!H:H,0)</f>
        <v>1</v>
      </c>
      <c r="G6539">
        <f t="shared" si="409"/>
        <v>0</v>
      </c>
      <c r="H6539" t="str">
        <f t="shared" si="410"/>
        <v>OK</v>
      </c>
      <c r="I6539" t="str">
        <f t="shared" si="411"/>
        <v>OK</v>
      </c>
      <c r="J6539" t="str">
        <f>_xlfn.XLOOKUP(A6539,'Export BI'!A:A,'Export BI'!C:C,)</f>
        <v>FA-00005546-CT</v>
      </c>
    </row>
    <row r="6540" spans="1:10" x14ac:dyDescent="0.25">
      <c r="A6540" t="str">
        <f>'Export BI'!A6540</f>
        <v>N1 CARD - FA-00005618-CT - JOANA APARECIDA SANTOS TROMBELA</v>
      </c>
      <c r="B6540" s="1">
        <f>_xlfn.XLOOKUP(A6540,'Benner SQL'!A:A,'Benner SQL'!F:F,)</f>
        <v>29.9</v>
      </c>
      <c r="C6540" s="1">
        <f>_xlfn.XLOOKUP(A6540,'Export BI'!A:A,'Export BI'!G:G,0)</f>
        <v>29.9</v>
      </c>
      <c r="D6540" s="1">
        <f t="shared" si="408"/>
        <v>0</v>
      </c>
      <c r="E6540">
        <f>_xlfn.XLOOKUP(A6540,'Benner SQL'!A:A,'Benner SQL'!G:G,)</f>
        <v>1</v>
      </c>
      <c r="F6540">
        <f>_xlfn.XLOOKUP(A6540,'Export BI'!A:A,'Export BI'!H:H,0)</f>
        <v>1</v>
      </c>
      <c r="G6540">
        <f t="shared" si="409"/>
        <v>0</v>
      </c>
      <c r="H6540" t="str">
        <f t="shared" si="410"/>
        <v>OK</v>
      </c>
      <c r="I6540" t="str">
        <f t="shared" si="411"/>
        <v>OK</v>
      </c>
      <c r="J6540" t="str">
        <f>_xlfn.XLOOKUP(A6540,'Export BI'!A:A,'Export BI'!C:C,)</f>
        <v>FA-00005618-CT</v>
      </c>
    </row>
    <row r="6541" spans="1:10" x14ac:dyDescent="0.25">
      <c r="A6541" t="str">
        <f>'Export BI'!A6541</f>
        <v>N1 CARD - FA-00005801-CT - GEILZA DA CRUZ REIS</v>
      </c>
      <c r="B6541" s="1">
        <f>_xlfn.XLOOKUP(A6541,'Benner SQL'!A:A,'Benner SQL'!F:F,)</f>
        <v>29.9</v>
      </c>
      <c r="C6541" s="1">
        <f>_xlfn.XLOOKUP(A6541,'Export BI'!A:A,'Export BI'!G:G,0)</f>
        <v>29.9</v>
      </c>
      <c r="D6541" s="1">
        <f t="shared" si="408"/>
        <v>0</v>
      </c>
      <c r="E6541">
        <f>_xlfn.XLOOKUP(A6541,'Benner SQL'!A:A,'Benner SQL'!G:G,)</f>
        <v>1</v>
      </c>
      <c r="F6541">
        <f>_xlfn.XLOOKUP(A6541,'Export BI'!A:A,'Export BI'!H:H,0)</f>
        <v>1</v>
      </c>
      <c r="G6541">
        <f t="shared" si="409"/>
        <v>0</v>
      </c>
      <c r="H6541" t="str">
        <f t="shared" si="410"/>
        <v>OK</v>
      </c>
      <c r="I6541" t="str">
        <f t="shared" si="411"/>
        <v>OK</v>
      </c>
      <c r="J6541" t="str">
        <f>_xlfn.XLOOKUP(A6541,'Export BI'!A:A,'Export BI'!C:C,)</f>
        <v>FA-00005801-CT</v>
      </c>
    </row>
    <row r="6542" spans="1:10" x14ac:dyDescent="0.25">
      <c r="A6542" t="str">
        <f>'Export BI'!A6542</f>
        <v>N1 CARD - FA-00005916-CT - ELIZETE CRISTIANE JAIME DA SILVA</v>
      </c>
      <c r="B6542" s="1">
        <f>_xlfn.XLOOKUP(A6542,'Benner SQL'!A:A,'Benner SQL'!F:F,)</f>
        <v>29.9</v>
      </c>
      <c r="C6542" s="1">
        <f>_xlfn.XLOOKUP(A6542,'Export BI'!A:A,'Export BI'!G:G,0)</f>
        <v>29.9</v>
      </c>
      <c r="D6542" s="1">
        <f t="shared" si="408"/>
        <v>0</v>
      </c>
      <c r="E6542">
        <f>_xlfn.XLOOKUP(A6542,'Benner SQL'!A:A,'Benner SQL'!G:G,)</f>
        <v>1</v>
      </c>
      <c r="F6542">
        <f>_xlfn.XLOOKUP(A6542,'Export BI'!A:A,'Export BI'!H:H,0)</f>
        <v>1</v>
      </c>
      <c r="G6542">
        <f t="shared" si="409"/>
        <v>0</v>
      </c>
      <c r="H6542" t="str">
        <f t="shared" si="410"/>
        <v>OK</v>
      </c>
      <c r="I6542" t="str">
        <f t="shared" si="411"/>
        <v>OK</v>
      </c>
      <c r="J6542" t="str">
        <f>_xlfn.XLOOKUP(A6542,'Export BI'!A:A,'Export BI'!C:C,)</f>
        <v>FA-00005916-CT</v>
      </c>
    </row>
    <row r="6543" spans="1:10" x14ac:dyDescent="0.25">
      <c r="A6543" t="str">
        <f>'Export BI'!A6543</f>
        <v>N1 CARD - FA-00005954-CT - ROZINEIDE PEREIRA DA SILVA</v>
      </c>
      <c r="B6543" s="1">
        <f>_xlfn.XLOOKUP(A6543,'Benner SQL'!A:A,'Benner SQL'!F:F,)</f>
        <v>29.9</v>
      </c>
      <c r="C6543" s="1">
        <f>_xlfn.XLOOKUP(A6543,'Export BI'!A:A,'Export BI'!G:G,0)</f>
        <v>29.9</v>
      </c>
      <c r="D6543" s="1">
        <f t="shared" si="408"/>
        <v>0</v>
      </c>
      <c r="E6543">
        <f>_xlfn.XLOOKUP(A6543,'Benner SQL'!A:A,'Benner SQL'!G:G,)</f>
        <v>1</v>
      </c>
      <c r="F6543">
        <f>_xlfn.XLOOKUP(A6543,'Export BI'!A:A,'Export BI'!H:H,0)</f>
        <v>1</v>
      </c>
      <c r="G6543">
        <f t="shared" si="409"/>
        <v>0</v>
      </c>
      <c r="H6543" t="str">
        <f t="shared" si="410"/>
        <v>OK</v>
      </c>
      <c r="I6543" t="str">
        <f t="shared" si="411"/>
        <v>OK</v>
      </c>
      <c r="J6543" t="str">
        <f>_xlfn.XLOOKUP(A6543,'Export BI'!A:A,'Export BI'!C:C,)</f>
        <v>FA-00005954-CT</v>
      </c>
    </row>
    <row r="6544" spans="1:10" x14ac:dyDescent="0.25">
      <c r="A6544" t="str">
        <f>'Export BI'!A6544</f>
        <v>N1 CARD - FA-00006002-CT - FABIO DE OLIVEIRA FRANCA</v>
      </c>
      <c r="B6544" s="1">
        <f>_xlfn.XLOOKUP(A6544,'Benner SQL'!A:A,'Benner SQL'!F:F,)</f>
        <v>29.9</v>
      </c>
      <c r="C6544" s="1">
        <f>_xlfn.XLOOKUP(A6544,'Export BI'!A:A,'Export BI'!G:G,0)</f>
        <v>29.9</v>
      </c>
      <c r="D6544" s="1">
        <f t="shared" si="408"/>
        <v>0</v>
      </c>
      <c r="E6544">
        <f>_xlfn.XLOOKUP(A6544,'Benner SQL'!A:A,'Benner SQL'!G:G,)</f>
        <v>1</v>
      </c>
      <c r="F6544">
        <f>_xlfn.XLOOKUP(A6544,'Export BI'!A:A,'Export BI'!H:H,0)</f>
        <v>1</v>
      </c>
      <c r="G6544">
        <f t="shared" si="409"/>
        <v>0</v>
      </c>
      <c r="H6544" t="str">
        <f t="shared" si="410"/>
        <v>OK</v>
      </c>
      <c r="I6544" t="str">
        <f t="shared" si="411"/>
        <v>OK</v>
      </c>
      <c r="J6544" t="str">
        <f>_xlfn.XLOOKUP(A6544,'Export BI'!A:A,'Export BI'!C:C,)</f>
        <v>FA-00006002-CT</v>
      </c>
    </row>
    <row r="6545" spans="1:10" x14ac:dyDescent="0.25">
      <c r="A6545" t="str">
        <f>'Export BI'!A6658</f>
        <v>MEDICAR RIBEIRÃO PRETO - EF-00017176-CT - JOSE CARLOS DE SOUZA</v>
      </c>
      <c r="B6545" s="1">
        <f>_xlfn.XLOOKUP(A6545,'Benner SQL'!A:A,'Benner SQL'!F:F,)</f>
        <v>26.22</v>
      </c>
      <c r="C6545" s="1">
        <f>_xlfn.XLOOKUP(A6545,'Export BI'!A:A,'Export BI'!G:G,0)</f>
        <v>26.22</v>
      </c>
      <c r="D6545" s="1">
        <f t="shared" si="408"/>
        <v>0</v>
      </c>
      <c r="E6545">
        <f>_xlfn.XLOOKUP(A6545,'Benner SQL'!A:A,'Benner SQL'!G:G,)</f>
        <v>1</v>
      </c>
      <c r="F6545">
        <f>_xlfn.XLOOKUP(A6545,'Export BI'!A:A,'Export BI'!H:H,0)</f>
        <v>1</v>
      </c>
      <c r="G6545">
        <f t="shared" si="409"/>
        <v>0</v>
      </c>
      <c r="H6545" t="str">
        <f t="shared" si="410"/>
        <v>OK</v>
      </c>
      <c r="I6545" t="str">
        <f t="shared" si="411"/>
        <v>OK</v>
      </c>
      <c r="J6545" t="str">
        <f>_xlfn.XLOOKUP(A6545,'Export BI'!A:A,'Export BI'!C:C,)</f>
        <v>EF-00017176-CT</v>
      </c>
    </row>
    <row r="6546" spans="1:10" x14ac:dyDescent="0.25">
      <c r="A6546" t="str">
        <f>'Export BI'!A6546</f>
        <v>N1 CARD - FA-00006162-CT - JOSE EDUARDO DELARISSA MASSARENTE</v>
      </c>
      <c r="B6546" s="1">
        <f>_xlfn.XLOOKUP(A6546,'Benner SQL'!A:A,'Benner SQL'!F:F,)</f>
        <v>29.9</v>
      </c>
      <c r="C6546" s="1">
        <f>_xlfn.XLOOKUP(A6546,'Export BI'!A:A,'Export BI'!G:G,0)</f>
        <v>29.9</v>
      </c>
      <c r="D6546" s="1">
        <f t="shared" si="408"/>
        <v>0</v>
      </c>
      <c r="E6546">
        <f>_xlfn.XLOOKUP(A6546,'Benner SQL'!A:A,'Benner SQL'!G:G,)</f>
        <v>1</v>
      </c>
      <c r="F6546">
        <f>_xlfn.XLOOKUP(A6546,'Export BI'!A:A,'Export BI'!H:H,0)</f>
        <v>1</v>
      </c>
      <c r="G6546">
        <f t="shared" si="409"/>
        <v>0</v>
      </c>
      <c r="H6546" t="str">
        <f t="shared" si="410"/>
        <v>OK</v>
      </c>
      <c r="I6546" t="str">
        <f t="shared" si="411"/>
        <v>OK</v>
      </c>
      <c r="J6546" t="str">
        <f>_xlfn.XLOOKUP(A6546,'Export BI'!A:A,'Export BI'!C:C,)</f>
        <v>FA-00006162-CT</v>
      </c>
    </row>
    <row r="6547" spans="1:10" x14ac:dyDescent="0.25">
      <c r="A6547" t="str">
        <f>'Export BI'!A6547</f>
        <v>N1 CARD - FA-00006240-CT - HEDIO PEREIRA CORREIA</v>
      </c>
      <c r="B6547" s="1">
        <f>_xlfn.XLOOKUP(A6547,'Benner SQL'!A:A,'Benner SQL'!F:F,)</f>
        <v>29.9</v>
      </c>
      <c r="C6547" s="1">
        <f>_xlfn.XLOOKUP(A6547,'Export BI'!A:A,'Export BI'!G:G,0)</f>
        <v>29.9</v>
      </c>
      <c r="D6547" s="1">
        <f t="shared" si="408"/>
        <v>0</v>
      </c>
      <c r="E6547">
        <f>_xlfn.XLOOKUP(A6547,'Benner SQL'!A:A,'Benner SQL'!G:G,)</f>
        <v>1</v>
      </c>
      <c r="F6547">
        <f>_xlfn.XLOOKUP(A6547,'Export BI'!A:A,'Export BI'!H:H,0)</f>
        <v>1</v>
      </c>
      <c r="G6547">
        <f t="shared" si="409"/>
        <v>0</v>
      </c>
      <c r="H6547" t="str">
        <f t="shared" si="410"/>
        <v>OK</v>
      </c>
      <c r="I6547" t="str">
        <f t="shared" si="411"/>
        <v>OK</v>
      </c>
      <c r="J6547" t="str">
        <f>_xlfn.XLOOKUP(A6547,'Export BI'!A:A,'Export BI'!C:C,)</f>
        <v>FA-00006240-CT</v>
      </c>
    </row>
    <row r="6548" spans="1:10" x14ac:dyDescent="0.25">
      <c r="A6548" t="str">
        <f>'Export BI'!A6548</f>
        <v>N1 CARD - FA-00006294-CT - MARIA APARECIDA DOS SANTOS</v>
      </c>
      <c r="B6548" s="1">
        <f>_xlfn.XLOOKUP(A6548,'Benner SQL'!A:A,'Benner SQL'!F:F,)</f>
        <v>29.9</v>
      </c>
      <c r="C6548" s="1">
        <f>_xlfn.XLOOKUP(A6548,'Export BI'!A:A,'Export BI'!G:G,0)</f>
        <v>29.9</v>
      </c>
      <c r="D6548" s="1">
        <f t="shared" si="408"/>
        <v>0</v>
      </c>
      <c r="E6548">
        <f>_xlfn.XLOOKUP(A6548,'Benner SQL'!A:A,'Benner SQL'!G:G,)</f>
        <v>1</v>
      </c>
      <c r="F6548">
        <f>_xlfn.XLOOKUP(A6548,'Export BI'!A:A,'Export BI'!H:H,0)</f>
        <v>1</v>
      </c>
      <c r="G6548">
        <f t="shared" si="409"/>
        <v>0</v>
      </c>
      <c r="H6548" t="str">
        <f t="shared" si="410"/>
        <v>OK</v>
      </c>
      <c r="I6548" t="str">
        <f t="shared" si="411"/>
        <v>OK</v>
      </c>
      <c r="J6548" t="str">
        <f>_xlfn.XLOOKUP(A6548,'Export BI'!A:A,'Export BI'!C:C,)</f>
        <v>FA-00006294-CT</v>
      </c>
    </row>
    <row r="6549" spans="1:10" x14ac:dyDescent="0.25">
      <c r="A6549" t="str">
        <f>'Export BI'!A6549</f>
        <v>N1 CARD - FA-00006295-CT - MARIA APARECIDA DOS SANTOS</v>
      </c>
      <c r="B6549" s="1">
        <f>_xlfn.XLOOKUP(A6549,'Benner SQL'!A:A,'Benner SQL'!F:F,)</f>
        <v>29.9</v>
      </c>
      <c r="C6549" s="1">
        <f>_xlfn.XLOOKUP(A6549,'Export BI'!A:A,'Export BI'!G:G,0)</f>
        <v>29.9</v>
      </c>
      <c r="D6549" s="1">
        <f t="shared" si="408"/>
        <v>0</v>
      </c>
      <c r="E6549">
        <f>_xlfn.XLOOKUP(A6549,'Benner SQL'!A:A,'Benner SQL'!G:G,)</f>
        <v>1</v>
      </c>
      <c r="F6549">
        <f>_xlfn.XLOOKUP(A6549,'Export BI'!A:A,'Export BI'!H:H,0)</f>
        <v>1</v>
      </c>
      <c r="G6549">
        <f t="shared" si="409"/>
        <v>0</v>
      </c>
      <c r="H6549" t="str">
        <f t="shared" si="410"/>
        <v>OK</v>
      </c>
      <c r="I6549" t="str">
        <f t="shared" si="411"/>
        <v>OK</v>
      </c>
      <c r="J6549" t="str">
        <f>_xlfn.XLOOKUP(A6549,'Export BI'!A:A,'Export BI'!C:C,)</f>
        <v>FA-00006295-CT</v>
      </c>
    </row>
    <row r="6550" spans="1:10" x14ac:dyDescent="0.25">
      <c r="A6550" t="str">
        <f>'Export BI'!A6550</f>
        <v>N1 CARD - FA-00006596-CT - MARIA APARECIDA PACO DE FREITAS</v>
      </c>
      <c r="B6550" s="1">
        <f>_xlfn.XLOOKUP(A6550,'Benner SQL'!A:A,'Benner SQL'!F:F,)</f>
        <v>29.9</v>
      </c>
      <c r="C6550" s="1">
        <f>_xlfn.XLOOKUP(A6550,'Export BI'!A:A,'Export BI'!G:G,0)</f>
        <v>29.9</v>
      </c>
      <c r="D6550" s="1">
        <f t="shared" si="408"/>
        <v>0</v>
      </c>
      <c r="E6550">
        <f>_xlfn.XLOOKUP(A6550,'Benner SQL'!A:A,'Benner SQL'!G:G,)</f>
        <v>1</v>
      </c>
      <c r="F6550">
        <f>_xlfn.XLOOKUP(A6550,'Export BI'!A:A,'Export BI'!H:H,0)</f>
        <v>1</v>
      </c>
      <c r="G6550">
        <f t="shared" si="409"/>
        <v>0</v>
      </c>
      <c r="H6550" t="str">
        <f t="shared" si="410"/>
        <v>OK</v>
      </c>
      <c r="I6550" t="str">
        <f t="shared" si="411"/>
        <v>OK</v>
      </c>
      <c r="J6550" t="str">
        <f>_xlfn.XLOOKUP(A6550,'Export BI'!A:A,'Export BI'!C:C,)</f>
        <v>FA-00006596-CT</v>
      </c>
    </row>
    <row r="6551" spans="1:10" x14ac:dyDescent="0.25">
      <c r="A6551" t="str">
        <f>'Export BI'!A6551</f>
        <v>N1 CARD - FA-00006649-CT - MARCIA APARECIDA DE OLIVEIRA EUGENIO DOMINGOS</v>
      </c>
      <c r="B6551" s="1">
        <f>_xlfn.XLOOKUP(A6551,'Benner SQL'!A:A,'Benner SQL'!F:F,)</f>
        <v>29.9</v>
      </c>
      <c r="C6551" s="1">
        <f>_xlfn.XLOOKUP(A6551,'Export BI'!A:A,'Export BI'!G:G,0)</f>
        <v>29.9</v>
      </c>
      <c r="D6551" s="1">
        <f t="shared" si="408"/>
        <v>0</v>
      </c>
      <c r="E6551">
        <f>_xlfn.XLOOKUP(A6551,'Benner SQL'!A:A,'Benner SQL'!G:G,)</f>
        <v>1</v>
      </c>
      <c r="F6551">
        <f>_xlfn.XLOOKUP(A6551,'Export BI'!A:A,'Export BI'!H:H,0)</f>
        <v>1</v>
      </c>
      <c r="G6551">
        <f t="shared" si="409"/>
        <v>0</v>
      </c>
      <c r="H6551" t="str">
        <f t="shared" si="410"/>
        <v>OK</v>
      </c>
      <c r="I6551" t="str">
        <f t="shared" si="411"/>
        <v>OK</v>
      </c>
      <c r="J6551" t="str">
        <f>_xlfn.XLOOKUP(A6551,'Export BI'!A:A,'Export BI'!C:C,)</f>
        <v>FA-00006649-CT</v>
      </c>
    </row>
    <row r="6552" spans="1:10" x14ac:dyDescent="0.25">
      <c r="A6552" t="str">
        <f>'Export BI'!A6552</f>
        <v>N1 CARD - FA-00006701-CT - VALDINEI GONCALVES DA SILVA</v>
      </c>
      <c r="B6552" s="1">
        <f>_xlfn.XLOOKUP(A6552,'Benner SQL'!A:A,'Benner SQL'!F:F,)</f>
        <v>29.9</v>
      </c>
      <c r="C6552" s="1">
        <f>_xlfn.XLOOKUP(A6552,'Export BI'!A:A,'Export BI'!G:G,0)</f>
        <v>29.9</v>
      </c>
      <c r="D6552" s="1">
        <f t="shared" si="408"/>
        <v>0</v>
      </c>
      <c r="E6552">
        <f>_xlfn.XLOOKUP(A6552,'Benner SQL'!A:A,'Benner SQL'!G:G,)</f>
        <v>1</v>
      </c>
      <c r="F6552">
        <f>_xlfn.XLOOKUP(A6552,'Export BI'!A:A,'Export BI'!H:H,0)</f>
        <v>1</v>
      </c>
      <c r="G6552">
        <f t="shared" si="409"/>
        <v>0</v>
      </c>
      <c r="H6552" t="str">
        <f t="shared" si="410"/>
        <v>OK</v>
      </c>
      <c r="I6552" t="str">
        <f t="shared" si="411"/>
        <v>OK</v>
      </c>
      <c r="J6552" t="str">
        <f>_xlfn.XLOOKUP(A6552,'Export BI'!A:A,'Export BI'!C:C,)</f>
        <v>FA-00006701-CT</v>
      </c>
    </row>
    <row r="6553" spans="1:10" x14ac:dyDescent="0.25">
      <c r="A6553" t="str">
        <f>'Export BI'!A6553</f>
        <v>N1 CARD - FA-00006730-CT - MARIA DA COSTA DOMINGOS</v>
      </c>
      <c r="B6553" s="1">
        <f>_xlfn.XLOOKUP(A6553,'Benner SQL'!A:A,'Benner SQL'!F:F,)</f>
        <v>29.9</v>
      </c>
      <c r="C6553" s="1">
        <f>_xlfn.XLOOKUP(A6553,'Export BI'!A:A,'Export BI'!G:G,0)</f>
        <v>29.9</v>
      </c>
      <c r="D6553" s="1">
        <f t="shared" si="408"/>
        <v>0</v>
      </c>
      <c r="E6553">
        <f>_xlfn.XLOOKUP(A6553,'Benner SQL'!A:A,'Benner SQL'!G:G,)</f>
        <v>1</v>
      </c>
      <c r="F6553">
        <f>_xlfn.XLOOKUP(A6553,'Export BI'!A:A,'Export BI'!H:H,0)</f>
        <v>1</v>
      </c>
      <c r="G6553">
        <f t="shared" si="409"/>
        <v>0</v>
      </c>
      <c r="H6553" t="str">
        <f t="shared" si="410"/>
        <v>OK</v>
      </c>
      <c r="I6553" t="str">
        <f t="shared" si="411"/>
        <v>OK</v>
      </c>
      <c r="J6553" t="str">
        <f>_xlfn.XLOOKUP(A6553,'Export BI'!A:A,'Export BI'!C:C,)</f>
        <v>FA-00006730-CT</v>
      </c>
    </row>
    <row r="6554" spans="1:10" x14ac:dyDescent="0.25">
      <c r="A6554" t="str">
        <f>'Export BI'!A6554</f>
        <v>N1 CARD - FA-00006779-CT - JOSE EURIPEDES GONCALVES DE ALMEIDA</v>
      </c>
      <c r="B6554" s="1">
        <f>_xlfn.XLOOKUP(A6554,'Benner SQL'!A:A,'Benner SQL'!F:F,)</f>
        <v>29.9</v>
      </c>
      <c r="C6554" s="1">
        <f>_xlfn.XLOOKUP(A6554,'Export BI'!A:A,'Export BI'!G:G,0)</f>
        <v>29.9</v>
      </c>
      <c r="D6554" s="1">
        <f t="shared" si="408"/>
        <v>0</v>
      </c>
      <c r="E6554">
        <f>_xlfn.XLOOKUP(A6554,'Benner SQL'!A:A,'Benner SQL'!G:G,)</f>
        <v>1</v>
      </c>
      <c r="F6554">
        <f>_xlfn.XLOOKUP(A6554,'Export BI'!A:A,'Export BI'!H:H,0)</f>
        <v>1</v>
      </c>
      <c r="G6554">
        <f t="shared" si="409"/>
        <v>0</v>
      </c>
      <c r="H6554" t="str">
        <f t="shared" si="410"/>
        <v>OK</v>
      </c>
      <c r="I6554" t="str">
        <f t="shared" si="411"/>
        <v>OK</v>
      </c>
      <c r="J6554" t="str">
        <f>_xlfn.XLOOKUP(A6554,'Export BI'!A:A,'Export BI'!C:C,)</f>
        <v>FA-00006779-CT</v>
      </c>
    </row>
    <row r="6555" spans="1:10" x14ac:dyDescent="0.25">
      <c r="A6555" t="str">
        <f>'Export BI'!A6555</f>
        <v>N1 CARD - FA-00006836-CT - CRISTIANE RODRIGUES MOURA</v>
      </c>
      <c r="B6555" s="1">
        <f>_xlfn.XLOOKUP(A6555,'Benner SQL'!A:A,'Benner SQL'!F:F,)</f>
        <v>29.9</v>
      </c>
      <c r="C6555" s="1">
        <f>_xlfn.XLOOKUP(A6555,'Export BI'!A:A,'Export BI'!G:G,0)</f>
        <v>29.9</v>
      </c>
      <c r="D6555" s="1">
        <f t="shared" si="408"/>
        <v>0</v>
      </c>
      <c r="E6555">
        <f>_xlfn.XLOOKUP(A6555,'Benner SQL'!A:A,'Benner SQL'!G:G,)</f>
        <v>1</v>
      </c>
      <c r="F6555">
        <f>_xlfn.XLOOKUP(A6555,'Export BI'!A:A,'Export BI'!H:H,0)</f>
        <v>1</v>
      </c>
      <c r="G6555">
        <f t="shared" si="409"/>
        <v>0</v>
      </c>
      <c r="H6555" t="str">
        <f t="shared" si="410"/>
        <v>OK</v>
      </c>
      <c r="I6555" t="str">
        <f t="shared" si="411"/>
        <v>OK</v>
      </c>
      <c r="J6555" t="str">
        <f>_xlfn.XLOOKUP(A6555,'Export BI'!A:A,'Export BI'!C:C,)</f>
        <v>FA-00006836-CT</v>
      </c>
    </row>
    <row r="6556" spans="1:10" x14ac:dyDescent="0.25">
      <c r="A6556" t="str">
        <f>'Export BI'!A6556</f>
        <v>N1 CARD - FA-00006853-CT - VANESSA HELENA DA SILVA REIS</v>
      </c>
      <c r="B6556" s="1">
        <f>_xlfn.XLOOKUP(A6556,'Benner SQL'!A:A,'Benner SQL'!F:F,)</f>
        <v>29.9</v>
      </c>
      <c r="C6556" s="1">
        <f>_xlfn.XLOOKUP(A6556,'Export BI'!A:A,'Export BI'!G:G,0)</f>
        <v>29.9</v>
      </c>
      <c r="D6556" s="1">
        <f t="shared" si="408"/>
        <v>0</v>
      </c>
      <c r="E6556">
        <f>_xlfn.XLOOKUP(A6556,'Benner SQL'!A:A,'Benner SQL'!G:G,)</f>
        <v>1</v>
      </c>
      <c r="F6556">
        <f>_xlfn.XLOOKUP(A6556,'Export BI'!A:A,'Export BI'!H:H,0)</f>
        <v>1</v>
      </c>
      <c r="G6556">
        <f t="shared" si="409"/>
        <v>0</v>
      </c>
      <c r="H6556" t="str">
        <f t="shared" si="410"/>
        <v>OK</v>
      </c>
      <c r="I6556" t="str">
        <f t="shared" si="411"/>
        <v>OK</v>
      </c>
      <c r="J6556" t="str">
        <f>_xlfn.XLOOKUP(A6556,'Export BI'!A:A,'Export BI'!C:C,)</f>
        <v>FA-00006853-CT</v>
      </c>
    </row>
    <row r="6557" spans="1:10" x14ac:dyDescent="0.25">
      <c r="A6557" t="str">
        <f>'Export BI'!A6557</f>
        <v>N1 CARD - FA-00006906-CT - GABRIEL VIANA DE ALMEIDA</v>
      </c>
      <c r="B6557" s="1">
        <f>_xlfn.XLOOKUP(A6557,'Benner SQL'!A:A,'Benner SQL'!F:F,)</f>
        <v>29.9</v>
      </c>
      <c r="C6557" s="1">
        <f>_xlfn.XLOOKUP(A6557,'Export BI'!A:A,'Export BI'!G:G,0)</f>
        <v>29.9</v>
      </c>
      <c r="D6557" s="1">
        <f t="shared" si="408"/>
        <v>0</v>
      </c>
      <c r="E6557">
        <f>_xlfn.XLOOKUP(A6557,'Benner SQL'!A:A,'Benner SQL'!G:G,)</f>
        <v>1</v>
      </c>
      <c r="F6557">
        <f>_xlfn.XLOOKUP(A6557,'Export BI'!A:A,'Export BI'!H:H,0)</f>
        <v>1</v>
      </c>
      <c r="G6557">
        <f t="shared" si="409"/>
        <v>0</v>
      </c>
      <c r="H6557" t="str">
        <f t="shared" si="410"/>
        <v>OK</v>
      </c>
      <c r="I6557" t="str">
        <f t="shared" si="411"/>
        <v>OK</v>
      </c>
      <c r="J6557" t="str">
        <f>_xlfn.XLOOKUP(A6557,'Export BI'!A:A,'Export BI'!C:C,)</f>
        <v>FA-00006906-CT</v>
      </c>
    </row>
    <row r="6558" spans="1:10" x14ac:dyDescent="0.25">
      <c r="A6558" t="str">
        <f>'Export BI'!A6558</f>
        <v>N1 CARD - FA-00006987-CT - SOLANGE TERESINHA RINALDI</v>
      </c>
      <c r="B6558" s="1">
        <f>_xlfn.XLOOKUP(A6558,'Benner SQL'!A:A,'Benner SQL'!F:F,)</f>
        <v>29.9</v>
      </c>
      <c r="C6558" s="1">
        <f>_xlfn.XLOOKUP(A6558,'Export BI'!A:A,'Export BI'!G:G,0)</f>
        <v>29.9</v>
      </c>
      <c r="D6558" s="1">
        <f t="shared" si="408"/>
        <v>0</v>
      </c>
      <c r="E6558">
        <f>_xlfn.XLOOKUP(A6558,'Benner SQL'!A:A,'Benner SQL'!G:G,)</f>
        <v>1</v>
      </c>
      <c r="F6558">
        <f>_xlfn.XLOOKUP(A6558,'Export BI'!A:A,'Export BI'!H:H,0)</f>
        <v>1</v>
      </c>
      <c r="G6558">
        <f t="shared" si="409"/>
        <v>0</v>
      </c>
      <c r="H6558" t="str">
        <f t="shared" si="410"/>
        <v>OK</v>
      </c>
      <c r="I6558" t="str">
        <f t="shared" si="411"/>
        <v>OK</v>
      </c>
      <c r="J6558" t="str">
        <f>_xlfn.XLOOKUP(A6558,'Export BI'!A:A,'Export BI'!C:C,)</f>
        <v>FA-00006987-CT</v>
      </c>
    </row>
    <row r="6559" spans="1:10" x14ac:dyDescent="0.25">
      <c r="A6559" t="str">
        <f>'Export BI'!A6559</f>
        <v>N1 CARD - FA-00006989-CT - ELAINE APARECIDA PEREIRA DE OLIVEIRA</v>
      </c>
      <c r="B6559" s="1">
        <f>_xlfn.XLOOKUP(A6559,'Benner SQL'!A:A,'Benner SQL'!F:F,)</f>
        <v>29.9</v>
      </c>
      <c r="C6559" s="1">
        <f>_xlfn.XLOOKUP(A6559,'Export BI'!A:A,'Export BI'!G:G,0)</f>
        <v>29.9</v>
      </c>
      <c r="D6559" s="1">
        <f t="shared" si="408"/>
        <v>0</v>
      </c>
      <c r="E6559">
        <f>_xlfn.XLOOKUP(A6559,'Benner SQL'!A:A,'Benner SQL'!G:G,)</f>
        <v>1</v>
      </c>
      <c r="F6559">
        <f>_xlfn.XLOOKUP(A6559,'Export BI'!A:A,'Export BI'!H:H,0)</f>
        <v>1</v>
      </c>
      <c r="G6559">
        <f t="shared" si="409"/>
        <v>0</v>
      </c>
      <c r="H6559" t="str">
        <f t="shared" si="410"/>
        <v>OK</v>
      </c>
      <c r="I6559" t="str">
        <f t="shared" si="411"/>
        <v>OK</v>
      </c>
      <c r="J6559" t="str">
        <f>_xlfn.XLOOKUP(A6559,'Export BI'!A:A,'Export BI'!C:C,)</f>
        <v>FA-00006989-CT</v>
      </c>
    </row>
    <row r="6560" spans="1:10" x14ac:dyDescent="0.25">
      <c r="A6560" t="str">
        <f>'Export BI'!A6560</f>
        <v>N1 CARD - FA-00007030-CT - CARMEN LUCIA NASCIMENTO DOS SANTOS</v>
      </c>
      <c r="B6560" s="1">
        <f>_xlfn.XLOOKUP(A6560,'Benner SQL'!A:A,'Benner SQL'!F:F,)</f>
        <v>29.9</v>
      </c>
      <c r="C6560" s="1">
        <f>_xlfn.XLOOKUP(A6560,'Export BI'!A:A,'Export BI'!G:G,0)</f>
        <v>29.9</v>
      </c>
      <c r="D6560" s="1">
        <f t="shared" si="408"/>
        <v>0</v>
      </c>
      <c r="E6560">
        <f>_xlfn.XLOOKUP(A6560,'Benner SQL'!A:A,'Benner SQL'!G:G,)</f>
        <v>1</v>
      </c>
      <c r="F6560">
        <f>_xlfn.XLOOKUP(A6560,'Export BI'!A:A,'Export BI'!H:H,0)</f>
        <v>1</v>
      </c>
      <c r="G6560">
        <f t="shared" si="409"/>
        <v>0</v>
      </c>
      <c r="H6560" t="str">
        <f t="shared" si="410"/>
        <v>OK</v>
      </c>
      <c r="I6560" t="str">
        <f t="shared" si="411"/>
        <v>OK</v>
      </c>
      <c r="J6560" t="str">
        <f>_xlfn.XLOOKUP(A6560,'Export BI'!A:A,'Export BI'!C:C,)</f>
        <v>FA-00007030-CT</v>
      </c>
    </row>
    <row r="6561" spans="1:10" x14ac:dyDescent="0.25">
      <c r="A6561" t="str">
        <f>'Export BI'!A6561</f>
        <v>N1 CARD - FA-00007112-CT - MARGARETH APARECIDA BRAGHIN DOMINGOS</v>
      </c>
      <c r="B6561" s="1">
        <f>_xlfn.XLOOKUP(A6561,'Benner SQL'!A:A,'Benner SQL'!F:F,)</f>
        <v>29.9</v>
      </c>
      <c r="C6561" s="1">
        <f>_xlfn.XLOOKUP(A6561,'Export BI'!A:A,'Export BI'!G:G,0)</f>
        <v>29.9</v>
      </c>
      <c r="D6561" s="1">
        <f t="shared" si="408"/>
        <v>0</v>
      </c>
      <c r="E6561">
        <f>_xlfn.XLOOKUP(A6561,'Benner SQL'!A:A,'Benner SQL'!G:G,)</f>
        <v>1</v>
      </c>
      <c r="F6561">
        <f>_xlfn.XLOOKUP(A6561,'Export BI'!A:A,'Export BI'!H:H,0)</f>
        <v>1</v>
      </c>
      <c r="G6561">
        <f t="shared" si="409"/>
        <v>0</v>
      </c>
      <c r="H6561" t="str">
        <f t="shared" si="410"/>
        <v>OK</v>
      </c>
      <c r="I6561" t="str">
        <f t="shared" si="411"/>
        <v>OK</v>
      </c>
      <c r="J6561" t="str">
        <f>_xlfn.XLOOKUP(A6561,'Export BI'!A:A,'Export BI'!C:C,)</f>
        <v>FA-00007112-CT</v>
      </c>
    </row>
    <row r="6562" spans="1:10" x14ac:dyDescent="0.25">
      <c r="A6562" t="str">
        <f>'Export BI'!A6562</f>
        <v>N1 CARD - FA-00007294-CT - JOSE SEBASTIAO SOARES DE BRITO</v>
      </c>
      <c r="B6562" s="1">
        <f>_xlfn.XLOOKUP(A6562,'Benner SQL'!A:A,'Benner SQL'!F:F,)</f>
        <v>29.9</v>
      </c>
      <c r="C6562" s="1">
        <f>_xlfn.XLOOKUP(A6562,'Export BI'!A:A,'Export BI'!G:G,0)</f>
        <v>29.9</v>
      </c>
      <c r="D6562" s="1">
        <f t="shared" si="408"/>
        <v>0</v>
      </c>
      <c r="E6562">
        <f>_xlfn.XLOOKUP(A6562,'Benner SQL'!A:A,'Benner SQL'!G:G,)</f>
        <v>1</v>
      </c>
      <c r="F6562">
        <f>_xlfn.XLOOKUP(A6562,'Export BI'!A:A,'Export BI'!H:H,0)</f>
        <v>1</v>
      </c>
      <c r="G6562">
        <f t="shared" si="409"/>
        <v>0</v>
      </c>
      <c r="H6562" t="str">
        <f t="shared" si="410"/>
        <v>OK</v>
      </c>
      <c r="I6562" t="str">
        <f t="shared" si="411"/>
        <v>OK</v>
      </c>
      <c r="J6562" t="str">
        <f>_xlfn.XLOOKUP(A6562,'Export BI'!A:A,'Export BI'!C:C,)</f>
        <v>FA-00007294-CT</v>
      </c>
    </row>
    <row r="6563" spans="1:10" x14ac:dyDescent="0.25">
      <c r="A6563" t="str">
        <f>'Export BI'!A6563</f>
        <v>N1 CARD - FA-00007426-CT - WELSON GABRIEL DA COSTA</v>
      </c>
      <c r="B6563" s="1">
        <f>_xlfn.XLOOKUP(A6563,'Benner SQL'!A:A,'Benner SQL'!F:F,)</f>
        <v>29.9</v>
      </c>
      <c r="C6563" s="1">
        <f>_xlfn.XLOOKUP(A6563,'Export BI'!A:A,'Export BI'!G:G,0)</f>
        <v>29.9</v>
      </c>
      <c r="D6563" s="1">
        <f t="shared" si="408"/>
        <v>0</v>
      </c>
      <c r="E6563">
        <f>_xlfn.XLOOKUP(A6563,'Benner SQL'!A:A,'Benner SQL'!G:G,)</f>
        <v>1</v>
      </c>
      <c r="F6563">
        <f>_xlfn.XLOOKUP(A6563,'Export BI'!A:A,'Export BI'!H:H,0)</f>
        <v>1</v>
      </c>
      <c r="G6563">
        <f t="shared" si="409"/>
        <v>0</v>
      </c>
      <c r="H6563" t="str">
        <f t="shared" si="410"/>
        <v>OK</v>
      </c>
      <c r="I6563" t="str">
        <f t="shared" si="411"/>
        <v>OK</v>
      </c>
      <c r="J6563" t="str">
        <f>_xlfn.XLOOKUP(A6563,'Export BI'!A:A,'Export BI'!C:C,)</f>
        <v>FA-00007426-CT</v>
      </c>
    </row>
    <row r="6564" spans="1:10" x14ac:dyDescent="0.25">
      <c r="A6564" t="str">
        <f>'Export BI'!A6564</f>
        <v>N1 CARD - FA-00007475-CT - ANA CRISTINA VIEIRA DE MELO</v>
      </c>
      <c r="B6564" s="1">
        <f>_xlfn.XLOOKUP(A6564,'Benner SQL'!A:A,'Benner SQL'!F:F,)</f>
        <v>29.9</v>
      </c>
      <c r="C6564" s="1">
        <f>_xlfn.XLOOKUP(A6564,'Export BI'!A:A,'Export BI'!G:G,0)</f>
        <v>29.9</v>
      </c>
      <c r="D6564" s="1">
        <f t="shared" si="408"/>
        <v>0</v>
      </c>
      <c r="E6564">
        <f>_xlfn.XLOOKUP(A6564,'Benner SQL'!A:A,'Benner SQL'!G:G,)</f>
        <v>1</v>
      </c>
      <c r="F6564">
        <f>_xlfn.XLOOKUP(A6564,'Export BI'!A:A,'Export BI'!H:H,0)</f>
        <v>1</v>
      </c>
      <c r="G6564">
        <f t="shared" si="409"/>
        <v>0</v>
      </c>
      <c r="H6564" t="str">
        <f t="shared" si="410"/>
        <v>OK</v>
      </c>
      <c r="I6564" t="str">
        <f t="shared" si="411"/>
        <v>OK</v>
      </c>
      <c r="J6564" t="str">
        <f>_xlfn.XLOOKUP(A6564,'Export BI'!A:A,'Export BI'!C:C,)</f>
        <v>FA-00007475-CT</v>
      </c>
    </row>
    <row r="6565" spans="1:10" x14ac:dyDescent="0.25">
      <c r="A6565" t="str">
        <f>'Export BI'!A6565</f>
        <v>N1 CARD - FA-00007495-CT - DALVA ALICE MORENO RAMOS</v>
      </c>
      <c r="B6565" s="1">
        <f>_xlfn.XLOOKUP(A6565,'Benner SQL'!A:A,'Benner SQL'!F:F,)</f>
        <v>29.9</v>
      </c>
      <c r="C6565" s="1">
        <f>_xlfn.XLOOKUP(A6565,'Export BI'!A:A,'Export BI'!G:G,0)</f>
        <v>29.9</v>
      </c>
      <c r="D6565" s="1">
        <f t="shared" si="408"/>
        <v>0</v>
      </c>
      <c r="E6565">
        <f>_xlfn.XLOOKUP(A6565,'Benner SQL'!A:A,'Benner SQL'!G:G,)</f>
        <v>1</v>
      </c>
      <c r="F6565">
        <f>_xlfn.XLOOKUP(A6565,'Export BI'!A:A,'Export BI'!H:H,0)</f>
        <v>1</v>
      </c>
      <c r="G6565">
        <f t="shared" si="409"/>
        <v>0</v>
      </c>
      <c r="H6565" t="str">
        <f t="shared" si="410"/>
        <v>OK</v>
      </c>
      <c r="I6565" t="str">
        <f t="shared" si="411"/>
        <v>OK</v>
      </c>
      <c r="J6565" t="str">
        <f>_xlfn.XLOOKUP(A6565,'Export BI'!A:A,'Export BI'!C:C,)</f>
        <v>FA-00007495-CT</v>
      </c>
    </row>
    <row r="6566" spans="1:10" x14ac:dyDescent="0.25">
      <c r="A6566" t="str">
        <f>'Export BI'!A6566</f>
        <v>N1 CARD - FA-00007732-CT - SUELEN CAROLINA DINIZ PEREIRA</v>
      </c>
      <c r="B6566" s="1">
        <f>_xlfn.XLOOKUP(A6566,'Benner SQL'!A:A,'Benner SQL'!F:F,)</f>
        <v>29.9</v>
      </c>
      <c r="C6566" s="1">
        <f>_xlfn.XLOOKUP(A6566,'Export BI'!A:A,'Export BI'!G:G,0)</f>
        <v>29.9</v>
      </c>
      <c r="D6566" s="1">
        <f t="shared" si="408"/>
        <v>0</v>
      </c>
      <c r="E6566">
        <f>_xlfn.XLOOKUP(A6566,'Benner SQL'!A:A,'Benner SQL'!G:G,)</f>
        <v>1</v>
      </c>
      <c r="F6566">
        <f>_xlfn.XLOOKUP(A6566,'Export BI'!A:A,'Export BI'!H:H,0)</f>
        <v>1</v>
      </c>
      <c r="G6566">
        <f t="shared" si="409"/>
        <v>0</v>
      </c>
      <c r="H6566" t="str">
        <f t="shared" si="410"/>
        <v>OK</v>
      </c>
      <c r="I6566" t="str">
        <f t="shared" si="411"/>
        <v>OK</v>
      </c>
      <c r="J6566" t="str">
        <f>_xlfn.XLOOKUP(A6566,'Export BI'!A:A,'Export BI'!C:C,)</f>
        <v>FA-00007732-CT</v>
      </c>
    </row>
    <row r="6567" spans="1:10" x14ac:dyDescent="0.25">
      <c r="A6567" t="str">
        <f>'Export BI'!A6567</f>
        <v>N1 CARD - FA-00007790-CT - ANTONIO GALVAN</v>
      </c>
      <c r="B6567" s="1">
        <f>_xlfn.XLOOKUP(A6567,'Benner SQL'!A:A,'Benner SQL'!F:F,)</f>
        <v>29.9</v>
      </c>
      <c r="C6567" s="1">
        <f>_xlfn.XLOOKUP(A6567,'Export BI'!A:A,'Export BI'!G:G,0)</f>
        <v>29.9</v>
      </c>
      <c r="D6567" s="1">
        <f t="shared" si="408"/>
        <v>0</v>
      </c>
      <c r="E6567">
        <f>_xlfn.XLOOKUP(A6567,'Benner SQL'!A:A,'Benner SQL'!G:G,)</f>
        <v>1</v>
      </c>
      <c r="F6567">
        <f>_xlfn.XLOOKUP(A6567,'Export BI'!A:A,'Export BI'!H:H,0)</f>
        <v>1</v>
      </c>
      <c r="G6567">
        <f t="shared" si="409"/>
        <v>0</v>
      </c>
      <c r="H6567" t="str">
        <f t="shared" si="410"/>
        <v>OK</v>
      </c>
      <c r="I6567" t="str">
        <f t="shared" si="411"/>
        <v>OK</v>
      </c>
      <c r="J6567" t="str">
        <f>_xlfn.XLOOKUP(A6567,'Export BI'!A:A,'Export BI'!C:C,)</f>
        <v>FA-00007790-CT</v>
      </c>
    </row>
    <row r="6568" spans="1:10" x14ac:dyDescent="0.25">
      <c r="A6568" t="str">
        <f>'Export BI'!A6568</f>
        <v>N1 CARD - FA-00007890-CT - AGNALDO APARECIDO DE OLIVEIRA</v>
      </c>
      <c r="B6568" s="1">
        <f>_xlfn.XLOOKUP(A6568,'Benner SQL'!A:A,'Benner SQL'!F:F,)</f>
        <v>29.9</v>
      </c>
      <c r="C6568" s="1">
        <f>_xlfn.XLOOKUP(A6568,'Export BI'!A:A,'Export BI'!G:G,0)</f>
        <v>29.9</v>
      </c>
      <c r="D6568" s="1">
        <f t="shared" ref="D6568:D6631" si="412">B6568-C6568</f>
        <v>0</v>
      </c>
      <c r="E6568">
        <f>_xlfn.XLOOKUP(A6568,'Benner SQL'!A:A,'Benner SQL'!G:G,)</f>
        <v>1</v>
      </c>
      <c r="F6568">
        <f>_xlfn.XLOOKUP(A6568,'Export BI'!A:A,'Export BI'!H:H,0)</f>
        <v>1</v>
      </c>
      <c r="G6568">
        <f t="shared" ref="G6568:G6631" si="413">E6568-F6568</f>
        <v>0</v>
      </c>
      <c r="H6568" t="str">
        <f t="shared" ref="H6568:H6631" si="414">IF(OR(D6568&lt;-1,D6568&gt;0),"","OK")</f>
        <v>OK</v>
      </c>
      <c r="I6568" t="str">
        <f t="shared" ref="I6568:I6631" si="415">IF(G6568=0,"OK","")</f>
        <v>OK</v>
      </c>
      <c r="J6568" t="str">
        <f>_xlfn.XLOOKUP(A6568,'Export BI'!A:A,'Export BI'!C:C,)</f>
        <v>FA-00007890-CT</v>
      </c>
    </row>
    <row r="6569" spans="1:10" x14ac:dyDescent="0.25">
      <c r="A6569" t="str">
        <f>'Export BI'!A6569</f>
        <v>N1 CARD - FA-00007901-CT - ARETUSA PULCENA SOARES DE OLIVEIRA</v>
      </c>
      <c r="B6569" s="1">
        <f>_xlfn.XLOOKUP(A6569,'Benner SQL'!A:A,'Benner SQL'!F:F,)</f>
        <v>29.9</v>
      </c>
      <c r="C6569" s="1">
        <f>_xlfn.XLOOKUP(A6569,'Export BI'!A:A,'Export BI'!G:G,0)</f>
        <v>29.9</v>
      </c>
      <c r="D6569" s="1">
        <f t="shared" si="412"/>
        <v>0</v>
      </c>
      <c r="E6569">
        <f>_xlfn.XLOOKUP(A6569,'Benner SQL'!A:A,'Benner SQL'!G:G,)</f>
        <v>1</v>
      </c>
      <c r="F6569">
        <f>_xlfn.XLOOKUP(A6569,'Export BI'!A:A,'Export BI'!H:H,0)</f>
        <v>1</v>
      </c>
      <c r="G6569">
        <f t="shared" si="413"/>
        <v>0</v>
      </c>
      <c r="H6569" t="str">
        <f t="shared" si="414"/>
        <v>OK</v>
      </c>
      <c r="I6569" t="str">
        <f t="shared" si="415"/>
        <v>OK</v>
      </c>
      <c r="J6569" t="str">
        <f>_xlfn.XLOOKUP(A6569,'Export BI'!A:A,'Export BI'!C:C,)</f>
        <v>FA-00007901-CT</v>
      </c>
    </row>
    <row r="6570" spans="1:10" x14ac:dyDescent="0.25">
      <c r="A6570" t="str">
        <f>'Export BI'!A6570</f>
        <v>N1 CARD - FA-00008134-CT - ANA KATIA CAMARGO LUZ</v>
      </c>
      <c r="B6570" s="1">
        <f>_xlfn.XLOOKUP(A6570,'Benner SQL'!A:A,'Benner SQL'!F:F,)</f>
        <v>29.9</v>
      </c>
      <c r="C6570" s="1">
        <f>_xlfn.XLOOKUP(A6570,'Export BI'!A:A,'Export BI'!G:G,0)</f>
        <v>29.9</v>
      </c>
      <c r="D6570" s="1">
        <f t="shared" si="412"/>
        <v>0</v>
      </c>
      <c r="E6570">
        <f>_xlfn.XLOOKUP(A6570,'Benner SQL'!A:A,'Benner SQL'!G:G,)</f>
        <v>1</v>
      </c>
      <c r="F6570">
        <f>_xlfn.XLOOKUP(A6570,'Export BI'!A:A,'Export BI'!H:H,0)</f>
        <v>1</v>
      </c>
      <c r="G6570">
        <f t="shared" si="413"/>
        <v>0</v>
      </c>
      <c r="H6570" t="str">
        <f t="shared" si="414"/>
        <v>OK</v>
      </c>
      <c r="I6570" t="str">
        <f t="shared" si="415"/>
        <v>OK</v>
      </c>
      <c r="J6570" t="str">
        <f>_xlfn.XLOOKUP(A6570,'Export BI'!A:A,'Export BI'!C:C,)</f>
        <v>FA-00008134-CT</v>
      </c>
    </row>
    <row r="6571" spans="1:10" x14ac:dyDescent="0.25">
      <c r="A6571" t="str">
        <f>'Export BI'!A6571</f>
        <v>N1 CARD - FA-00008171-CT - ANTONIO EURIPEDES RUFINO</v>
      </c>
      <c r="B6571" s="1">
        <f>_xlfn.XLOOKUP(A6571,'Benner SQL'!A:A,'Benner SQL'!F:F,)</f>
        <v>29.9</v>
      </c>
      <c r="C6571" s="1">
        <f>_xlfn.XLOOKUP(A6571,'Export BI'!A:A,'Export BI'!G:G,0)</f>
        <v>29.9</v>
      </c>
      <c r="D6571" s="1">
        <f t="shared" si="412"/>
        <v>0</v>
      </c>
      <c r="E6571">
        <f>_xlfn.XLOOKUP(A6571,'Benner SQL'!A:A,'Benner SQL'!G:G,)</f>
        <v>1</v>
      </c>
      <c r="F6571">
        <f>_xlfn.XLOOKUP(A6571,'Export BI'!A:A,'Export BI'!H:H,0)</f>
        <v>1</v>
      </c>
      <c r="G6571">
        <f t="shared" si="413"/>
        <v>0</v>
      </c>
      <c r="H6571" t="str">
        <f t="shared" si="414"/>
        <v>OK</v>
      </c>
      <c r="I6571" t="str">
        <f t="shared" si="415"/>
        <v>OK</v>
      </c>
      <c r="J6571" t="str">
        <f>_xlfn.XLOOKUP(A6571,'Export BI'!A:A,'Export BI'!C:C,)</f>
        <v>FA-00008171-CT</v>
      </c>
    </row>
    <row r="6572" spans="1:10" x14ac:dyDescent="0.25">
      <c r="A6572" t="str">
        <f>'Export BI'!A6572</f>
        <v>N1 CARD - FA-00008206-CT - PAULO LEMBI</v>
      </c>
      <c r="B6572" s="1">
        <f>_xlfn.XLOOKUP(A6572,'Benner SQL'!A:A,'Benner SQL'!F:F,)</f>
        <v>29.9</v>
      </c>
      <c r="C6572" s="1">
        <f>_xlfn.XLOOKUP(A6572,'Export BI'!A:A,'Export BI'!G:G,0)</f>
        <v>29.9</v>
      </c>
      <c r="D6572" s="1">
        <f t="shared" si="412"/>
        <v>0</v>
      </c>
      <c r="E6572">
        <f>_xlfn.XLOOKUP(A6572,'Benner SQL'!A:A,'Benner SQL'!G:G,)</f>
        <v>1</v>
      </c>
      <c r="F6572">
        <f>_xlfn.XLOOKUP(A6572,'Export BI'!A:A,'Export BI'!H:H,0)</f>
        <v>1</v>
      </c>
      <c r="G6572">
        <f t="shared" si="413"/>
        <v>0</v>
      </c>
      <c r="H6572" t="str">
        <f t="shared" si="414"/>
        <v>OK</v>
      </c>
      <c r="I6572" t="str">
        <f t="shared" si="415"/>
        <v>OK</v>
      </c>
      <c r="J6572" t="str">
        <f>_xlfn.XLOOKUP(A6572,'Export BI'!A:A,'Export BI'!C:C,)</f>
        <v>FA-00008206-CT</v>
      </c>
    </row>
    <row r="6573" spans="1:10" x14ac:dyDescent="0.25">
      <c r="A6573" t="str">
        <f>'Export BI'!A6573</f>
        <v>N1 CARD - FA-00008473-CT - GILBERTO MARCELINO OLIMPIO DA SILVA</v>
      </c>
      <c r="B6573" s="1">
        <f>_xlfn.XLOOKUP(A6573,'Benner SQL'!A:A,'Benner SQL'!F:F,)</f>
        <v>29.9</v>
      </c>
      <c r="C6573" s="1">
        <f>_xlfn.XLOOKUP(A6573,'Export BI'!A:A,'Export BI'!G:G,0)</f>
        <v>29.9</v>
      </c>
      <c r="D6573" s="1">
        <f t="shared" si="412"/>
        <v>0</v>
      </c>
      <c r="E6573">
        <f>_xlfn.XLOOKUP(A6573,'Benner SQL'!A:A,'Benner SQL'!G:G,)</f>
        <v>1</v>
      </c>
      <c r="F6573">
        <f>_xlfn.XLOOKUP(A6573,'Export BI'!A:A,'Export BI'!H:H,0)</f>
        <v>1</v>
      </c>
      <c r="G6573">
        <f t="shared" si="413"/>
        <v>0</v>
      </c>
      <c r="H6573" t="str">
        <f t="shared" si="414"/>
        <v>OK</v>
      </c>
      <c r="I6573" t="str">
        <f t="shared" si="415"/>
        <v>OK</v>
      </c>
      <c r="J6573" t="str">
        <f>_xlfn.XLOOKUP(A6573,'Export BI'!A:A,'Export BI'!C:C,)</f>
        <v>FA-00008473-CT</v>
      </c>
    </row>
    <row r="6574" spans="1:10" x14ac:dyDescent="0.25">
      <c r="A6574" t="str">
        <f>'Export BI'!A6574</f>
        <v>N1 CARD - FA-00008537-CT - SILMARA CRISTINA ALVES DE QUEIROZ</v>
      </c>
      <c r="B6574" s="1">
        <f>_xlfn.XLOOKUP(A6574,'Benner SQL'!A:A,'Benner SQL'!F:F,)</f>
        <v>29.9</v>
      </c>
      <c r="C6574" s="1">
        <f>_xlfn.XLOOKUP(A6574,'Export BI'!A:A,'Export BI'!G:G,0)</f>
        <v>29.9</v>
      </c>
      <c r="D6574" s="1">
        <f t="shared" si="412"/>
        <v>0</v>
      </c>
      <c r="E6574">
        <f>_xlfn.XLOOKUP(A6574,'Benner SQL'!A:A,'Benner SQL'!G:G,)</f>
        <v>1</v>
      </c>
      <c r="F6574">
        <f>_xlfn.XLOOKUP(A6574,'Export BI'!A:A,'Export BI'!H:H,0)</f>
        <v>1</v>
      </c>
      <c r="G6574">
        <f t="shared" si="413"/>
        <v>0</v>
      </c>
      <c r="H6574" t="str">
        <f t="shared" si="414"/>
        <v>OK</v>
      </c>
      <c r="I6574" t="str">
        <f t="shared" si="415"/>
        <v>OK</v>
      </c>
      <c r="J6574" t="str">
        <f>_xlfn.XLOOKUP(A6574,'Export BI'!A:A,'Export BI'!C:C,)</f>
        <v>FA-00008537-CT</v>
      </c>
    </row>
    <row r="6575" spans="1:10" x14ac:dyDescent="0.25">
      <c r="A6575" t="str">
        <f>'Export BI'!A6575</f>
        <v>N1 CARD - FA-00008551-CT - ALZIRA CRUZ DOS SANTOS</v>
      </c>
      <c r="B6575" s="1">
        <f>_xlfn.XLOOKUP(A6575,'Benner SQL'!A:A,'Benner SQL'!F:F,)</f>
        <v>29.9</v>
      </c>
      <c r="C6575" s="1">
        <f>_xlfn.XLOOKUP(A6575,'Export BI'!A:A,'Export BI'!G:G,0)</f>
        <v>29.9</v>
      </c>
      <c r="D6575" s="1">
        <f t="shared" si="412"/>
        <v>0</v>
      </c>
      <c r="E6575">
        <f>_xlfn.XLOOKUP(A6575,'Benner SQL'!A:A,'Benner SQL'!G:G,)</f>
        <v>1</v>
      </c>
      <c r="F6575">
        <f>_xlfn.XLOOKUP(A6575,'Export BI'!A:A,'Export BI'!H:H,0)</f>
        <v>1</v>
      </c>
      <c r="G6575">
        <f t="shared" si="413"/>
        <v>0</v>
      </c>
      <c r="H6575" t="str">
        <f t="shared" si="414"/>
        <v>OK</v>
      </c>
      <c r="I6575" t="str">
        <f t="shared" si="415"/>
        <v>OK</v>
      </c>
      <c r="J6575" t="str">
        <f>_xlfn.XLOOKUP(A6575,'Export BI'!A:A,'Export BI'!C:C,)</f>
        <v>FA-00008551-CT</v>
      </c>
    </row>
    <row r="6576" spans="1:10" x14ac:dyDescent="0.25">
      <c r="A6576" t="str">
        <f>'Export BI'!A6576</f>
        <v>N1 CARD - FA-00008742-CT - NOEME SOUZA POMPILIO PINTO</v>
      </c>
      <c r="B6576" s="1">
        <f>_xlfn.XLOOKUP(A6576,'Benner SQL'!A:A,'Benner SQL'!F:F,)</f>
        <v>29.9</v>
      </c>
      <c r="C6576" s="1">
        <f>_xlfn.XLOOKUP(A6576,'Export BI'!A:A,'Export BI'!G:G,0)</f>
        <v>29.9</v>
      </c>
      <c r="D6576" s="1">
        <f t="shared" si="412"/>
        <v>0</v>
      </c>
      <c r="E6576">
        <f>_xlfn.XLOOKUP(A6576,'Benner SQL'!A:A,'Benner SQL'!G:G,)</f>
        <v>1</v>
      </c>
      <c r="F6576">
        <f>_xlfn.XLOOKUP(A6576,'Export BI'!A:A,'Export BI'!H:H,0)</f>
        <v>1</v>
      </c>
      <c r="G6576">
        <f t="shared" si="413"/>
        <v>0</v>
      </c>
      <c r="H6576" t="str">
        <f t="shared" si="414"/>
        <v>OK</v>
      </c>
      <c r="I6576" t="str">
        <f t="shared" si="415"/>
        <v>OK</v>
      </c>
      <c r="J6576" t="str">
        <f>_xlfn.XLOOKUP(A6576,'Export BI'!A:A,'Export BI'!C:C,)</f>
        <v>FA-00008742-CT</v>
      </c>
    </row>
    <row r="6577" spans="1:10" x14ac:dyDescent="0.25">
      <c r="A6577" t="str">
        <f>'Export BI'!A6577</f>
        <v>N1 CARD - FA-00008795-CT - DANIELLE PIRES PEREIRA BALDUINO</v>
      </c>
      <c r="B6577" s="1">
        <f>_xlfn.XLOOKUP(A6577,'Benner SQL'!A:A,'Benner SQL'!F:F,)</f>
        <v>29.9</v>
      </c>
      <c r="C6577" s="1">
        <f>_xlfn.XLOOKUP(A6577,'Export BI'!A:A,'Export BI'!G:G,0)</f>
        <v>29.9</v>
      </c>
      <c r="D6577" s="1">
        <f t="shared" si="412"/>
        <v>0</v>
      </c>
      <c r="E6577">
        <f>_xlfn.XLOOKUP(A6577,'Benner SQL'!A:A,'Benner SQL'!G:G,)</f>
        <v>1</v>
      </c>
      <c r="F6577">
        <f>_xlfn.XLOOKUP(A6577,'Export BI'!A:A,'Export BI'!H:H,0)</f>
        <v>1</v>
      </c>
      <c r="G6577">
        <f t="shared" si="413"/>
        <v>0</v>
      </c>
      <c r="H6577" t="str">
        <f t="shared" si="414"/>
        <v>OK</v>
      </c>
      <c r="I6577" t="str">
        <f t="shared" si="415"/>
        <v>OK</v>
      </c>
      <c r="J6577" t="str">
        <f>_xlfn.XLOOKUP(A6577,'Export BI'!A:A,'Export BI'!C:C,)</f>
        <v>FA-00008795-CT</v>
      </c>
    </row>
    <row r="6578" spans="1:10" x14ac:dyDescent="0.25">
      <c r="A6578" t="str">
        <f>'Export BI'!A6578</f>
        <v>N1 CARD - FA-00008797-CT - ERICA HELOISA SILVA DE ANDRADE</v>
      </c>
      <c r="B6578" s="1">
        <f>_xlfn.XLOOKUP(A6578,'Benner SQL'!A:A,'Benner SQL'!F:F,)</f>
        <v>29.9</v>
      </c>
      <c r="C6578" s="1">
        <f>_xlfn.XLOOKUP(A6578,'Export BI'!A:A,'Export BI'!G:G,0)</f>
        <v>29.9</v>
      </c>
      <c r="D6578" s="1">
        <f t="shared" si="412"/>
        <v>0</v>
      </c>
      <c r="E6578">
        <f>_xlfn.XLOOKUP(A6578,'Benner SQL'!A:A,'Benner SQL'!G:G,)</f>
        <v>1</v>
      </c>
      <c r="F6578">
        <f>_xlfn.XLOOKUP(A6578,'Export BI'!A:A,'Export BI'!H:H,0)</f>
        <v>1</v>
      </c>
      <c r="G6578">
        <f t="shared" si="413"/>
        <v>0</v>
      </c>
      <c r="H6578" t="str">
        <f t="shared" si="414"/>
        <v>OK</v>
      </c>
      <c r="I6578" t="str">
        <f t="shared" si="415"/>
        <v>OK</v>
      </c>
      <c r="J6578" t="str">
        <f>_xlfn.XLOOKUP(A6578,'Export BI'!A:A,'Export BI'!C:C,)</f>
        <v>FA-00008797-CT</v>
      </c>
    </row>
    <row r="6579" spans="1:10" x14ac:dyDescent="0.25">
      <c r="A6579" t="str">
        <f>'Export BI'!A6579</f>
        <v>N1 CARD - FA-00008868-CT - ABINER CESAR</v>
      </c>
      <c r="B6579" s="1">
        <f>_xlfn.XLOOKUP(A6579,'Benner SQL'!A:A,'Benner SQL'!F:F,)</f>
        <v>29.9</v>
      </c>
      <c r="C6579" s="1">
        <f>_xlfn.XLOOKUP(A6579,'Export BI'!A:A,'Export BI'!G:G,0)</f>
        <v>29.9</v>
      </c>
      <c r="D6579" s="1">
        <f t="shared" si="412"/>
        <v>0</v>
      </c>
      <c r="E6579">
        <f>_xlfn.XLOOKUP(A6579,'Benner SQL'!A:A,'Benner SQL'!G:G,)</f>
        <v>1</v>
      </c>
      <c r="F6579">
        <f>_xlfn.XLOOKUP(A6579,'Export BI'!A:A,'Export BI'!H:H,0)</f>
        <v>1</v>
      </c>
      <c r="G6579">
        <f t="shared" si="413"/>
        <v>0</v>
      </c>
      <c r="H6579" t="str">
        <f t="shared" si="414"/>
        <v>OK</v>
      </c>
      <c r="I6579" t="str">
        <f t="shared" si="415"/>
        <v>OK</v>
      </c>
      <c r="J6579" t="str">
        <f>_xlfn.XLOOKUP(A6579,'Export BI'!A:A,'Export BI'!C:C,)</f>
        <v>FA-00008868-CT</v>
      </c>
    </row>
    <row r="6580" spans="1:10" x14ac:dyDescent="0.25">
      <c r="A6580" t="str">
        <f>'Export BI'!A6580</f>
        <v>N1 CARD - FA-00008926-CT - ELBA CRISTINA SANTIAGO DE OLIVEIRA</v>
      </c>
      <c r="B6580" s="1">
        <f>_xlfn.XLOOKUP(A6580,'Benner SQL'!A:A,'Benner SQL'!F:F,)</f>
        <v>29.9</v>
      </c>
      <c r="C6580" s="1">
        <f>_xlfn.XLOOKUP(A6580,'Export BI'!A:A,'Export BI'!G:G,0)</f>
        <v>29.9</v>
      </c>
      <c r="D6580" s="1">
        <f t="shared" si="412"/>
        <v>0</v>
      </c>
      <c r="E6580">
        <f>_xlfn.XLOOKUP(A6580,'Benner SQL'!A:A,'Benner SQL'!G:G,)</f>
        <v>1</v>
      </c>
      <c r="F6580">
        <f>_xlfn.XLOOKUP(A6580,'Export BI'!A:A,'Export BI'!H:H,0)</f>
        <v>1</v>
      </c>
      <c r="G6580">
        <f t="shared" si="413"/>
        <v>0</v>
      </c>
      <c r="H6580" t="str">
        <f t="shared" si="414"/>
        <v>OK</v>
      </c>
      <c r="I6580" t="str">
        <f t="shared" si="415"/>
        <v>OK</v>
      </c>
      <c r="J6580" t="str">
        <f>_xlfn.XLOOKUP(A6580,'Export BI'!A:A,'Export BI'!C:C,)</f>
        <v>FA-00008926-CT</v>
      </c>
    </row>
    <row r="6581" spans="1:10" x14ac:dyDescent="0.25">
      <c r="A6581" t="str">
        <f>'Export BI'!A6581</f>
        <v>N1 CARD - FA-00009197-CT - ANDRE JORGE DA SILVA</v>
      </c>
      <c r="B6581" s="1">
        <f>_xlfn.XLOOKUP(A6581,'Benner SQL'!A:A,'Benner SQL'!F:F,)</f>
        <v>29.9</v>
      </c>
      <c r="C6581" s="1">
        <f>_xlfn.XLOOKUP(A6581,'Export BI'!A:A,'Export BI'!G:G,0)</f>
        <v>29.9</v>
      </c>
      <c r="D6581" s="1">
        <f t="shared" si="412"/>
        <v>0</v>
      </c>
      <c r="E6581">
        <f>_xlfn.XLOOKUP(A6581,'Benner SQL'!A:A,'Benner SQL'!G:G,)</f>
        <v>1</v>
      </c>
      <c r="F6581">
        <f>_xlfn.XLOOKUP(A6581,'Export BI'!A:A,'Export BI'!H:H,0)</f>
        <v>1</v>
      </c>
      <c r="G6581">
        <f t="shared" si="413"/>
        <v>0</v>
      </c>
      <c r="H6581" t="str">
        <f t="shared" si="414"/>
        <v>OK</v>
      </c>
      <c r="I6581" t="str">
        <f t="shared" si="415"/>
        <v>OK</v>
      </c>
      <c r="J6581" t="str">
        <f>_xlfn.XLOOKUP(A6581,'Export BI'!A:A,'Export BI'!C:C,)</f>
        <v>FA-00009197-CT</v>
      </c>
    </row>
    <row r="6582" spans="1:10" x14ac:dyDescent="0.25">
      <c r="A6582" t="str">
        <f>'Export BI'!A6582</f>
        <v>N1 CARD - FA-00009288-CT - MARIA APARECIDA DE SOUZA SEMEONI</v>
      </c>
      <c r="B6582" s="1">
        <f>_xlfn.XLOOKUP(A6582,'Benner SQL'!A:A,'Benner SQL'!F:F,)</f>
        <v>0</v>
      </c>
      <c r="C6582" s="1">
        <f>_xlfn.XLOOKUP(A6582,'Export BI'!A:A,'Export BI'!G:G,0)</f>
        <v>29.9</v>
      </c>
      <c r="D6582" s="1">
        <f t="shared" si="412"/>
        <v>-29.9</v>
      </c>
      <c r="E6582">
        <f>_xlfn.XLOOKUP(A6582,'Benner SQL'!A:A,'Benner SQL'!G:G,)</f>
        <v>0</v>
      </c>
      <c r="F6582">
        <f>_xlfn.XLOOKUP(A6582,'Export BI'!A:A,'Export BI'!H:H,0)</f>
        <v>1</v>
      </c>
      <c r="G6582">
        <f t="shared" si="413"/>
        <v>-1</v>
      </c>
      <c r="H6582" t="str">
        <f t="shared" si="414"/>
        <v/>
      </c>
      <c r="I6582" t="str">
        <f t="shared" si="415"/>
        <v/>
      </c>
      <c r="J6582" t="str">
        <f>_xlfn.XLOOKUP(A6582,'Export BI'!A:A,'Export BI'!C:C,)</f>
        <v>FA-00009288-CT</v>
      </c>
    </row>
    <row r="6583" spans="1:10" x14ac:dyDescent="0.25">
      <c r="A6583" t="str">
        <f>'Export BI'!A6583</f>
        <v>N1 CARD - FA-00009333-CT - THIAGO CESAR GIMENES</v>
      </c>
      <c r="B6583" s="1">
        <f>_xlfn.XLOOKUP(A6583,'Benner SQL'!A:A,'Benner SQL'!F:F,)</f>
        <v>29.9</v>
      </c>
      <c r="C6583" s="1">
        <f>_xlfn.XLOOKUP(A6583,'Export BI'!A:A,'Export BI'!G:G,0)</f>
        <v>29.9</v>
      </c>
      <c r="D6583" s="1">
        <f t="shared" si="412"/>
        <v>0</v>
      </c>
      <c r="E6583">
        <f>_xlfn.XLOOKUP(A6583,'Benner SQL'!A:A,'Benner SQL'!G:G,)</f>
        <v>1</v>
      </c>
      <c r="F6583">
        <f>_xlfn.XLOOKUP(A6583,'Export BI'!A:A,'Export BI'!H:H,0)</f>
        <v>1</v>
      </c>
      <c r="G6583">
        <f t="shared" si="413"/>
        <v>0</v>
      </c>
      <c r="H6583" t="str">
        <f t="shared" si="414"/>
        <v>OK</v>
      </c>
      <c r="I6583" t="str">
        <f t="shared" si="415"/>
        <v>OK</v>
      </c>
      <c r="J6583" t="str">
        <f>_xlfn.XLOOKUP(A6583,'Export BI'!A:A,'Export BI'!C:C,)</f>
        <v>FA-00009333-CT</v>
      </c>
    </row>
    <row r="6584" spans="1:10" x14ac:dyDescent="0.25">
      <c r="A6584" t="str">
        <f>'Export BI'!A6584</f>
        <v>N1 CARD - FA-00009483-CT - JOSE MARIO LODI</v>
      </c>
      <c r="B6584" s="1">
        <f>_xlfn.XLOOKUP(A6584,'Benner SQL'!A:A,'Benner SQL'!F:F,)</f>
        <v>29.9</v>
      </c>
      <c r="C6584" s="1">
        <f>_xlfn.XLOOKUP(A6584,'Export BI'!A:A,'Export BI'!G:G,0)</f>
        <v>29.9</v>
      </c>
      <c r="D6584" s="1">
        <f t="shared" si="412"/>
        <v>0</v>
      </c>
      <c r="E6584">
        <f>_xlfn.XLOOKUP(A6584,'Benner SQL'!A:A,'Benner SQL'!G:G,)</f>
        <v>1</v>
      </c>
      <c r="F6584">
        <f>_xlfn.XLOOKUP(A6584,'Export BI'!A:A,'Export BI'!H:H,0)</f>
        <v>1</v>
      </c>
      <c r="G6584">
        <f t="shared" si="413"/>
        <v>0</v>
      </c>
      <c r="H6584" t="str">
        <f t="shared" si="414"/>
        <v>OK</v>
      </c>
      <c r="I6584" t="str">
        <f t="shared" si="415"/>
        <v>OK</v>
      </c>
      <c r="J6584" t="str">
        <f>_xlfn.XLOOKUP(A6584,'Export BI'!A:A,'Export BI'!C:C,)</f>
        <v>FA-00009483-CT</v>
      </c>
    </row>
    <row r="6585" spans="1:10" x14ac:dyDescent="0.25">
      <c r="A6585" t="str">
        <f>'Export BI'!A6585</f>
        <v>N1 CARD - FA-00009549-CT - ELLEN CRISTINA DE ALMEIDA</v>
      </c>
      <c r="B6585" s="1">
        <f>_xlfn.XLOOKUP(A6585,'Benner SQL'!A:A,'Benner SQL'!F:F,)</f>
        <v>29.9</v>
      </c>
      <c r="C6585" s="1">
        <f>_xlfn.XLOOKUP(A6585,'Export BI'!A:A,'Export BI'!G:G,0)</f>
        <v>29.9</v>
      </c>
      <c r="D6585" s="1">
        <f t="shared" si="412"/>
        <v>0</v>
      </c>
      <c r="E6585">
        <f>_xlfn.XLOOKUP(A6585,'Benner SQL'!A:A,'Benner SQL'!G:G,)</f>
        <v>1</v>
      </c>
      <c r="F6585">
        <f>_xlfn.XLOOKUP(A6585,'Export BI'!A:A,'Export BI'!H:H,0)</f>
        <v>1</v>
      </c>
      <c r="G6585">
        <f t="shared" si="413"/>
        <v>0</v>
      </c>
      <c r="H6585" t="str">
        <f t="shared" si="414"/>
        <v>OK</v>
      </c>
      <c r="I6585" t="str">
        <f t="shared" si="415"/>
        <v>OK</v>
      </c>
      <c r="J6585" t="str">
        <f>_xlfn.XLOOKUP(A6585,'Export BI'!A:A,'Export BI'!C:C,)</f>
        <v>FA-00009549-CT</v>
      </c>
    </row>
    <row r="6586" spans="1:10" x14ac:dyDescent="0.25">
      <c r="A6586" t="str">
        <f>'Export BI'!A6586</f>
        <v>N1 CARD - FA-00023596-CT - ROSANA APARECIDA VICTORINO DA ROCHA CINTRA</v>
      </c>
      <c r="B6586" s="1">
        <f>_xlfn.XLOOKUP(A6586,'Benner SQL'!A:A,'Benner SQL'!F:F,)</f>
        <v>29.9</v>
      </c>
      <c r="C6586" s="1">
        <f>_xlfn.XLOOKUP(A6586,'Export BI'!A:A,'Export BI'!G:G,0)</f>
        <v>29.9</v>
      </c>
      <c r="D6586" s="1">
        <f t="shared" si="412"/>
        <v>0</v>
      </c>
      <c r="E6586">
        <f>_xlfn.XLOOKUP(A6586,'Benner SQL'!A:A,'Benner SQL'!G:G,)</f>
        <v>1</v>
      </c>
      <c r="F6586">
        <f>_xlfn.XLOOKUP(A6586,'Export BI'!A:A,'Export BI'!H:H,0)</f>
        <v>1</v>
      </c>
      <c r="G6586">
        <f t="shared" si="413"/>
        <v>0</v>
      </c>
      <c r="H6586" t="str">
        <f t="shared" si="414"/>
        <v>OK</v>
      </c>
      <c r="I6586" t="str">
        <f t="shared" si="415"/>
        <v>OK</v>
      </c>
      <c r="J6586" t="str">
        <f>_xlfn.XLOOKUP(A6586,'Export BI'!A:A,'Export BI'!C:C,)</f>
        <v>FA-00023596-CT</v>
      </c>
    </row>
    <row r="6587" spans="1:10" x14ac:dyDescent="0.25">
      <c r="A6587" t="str">
        <f>'Export BI'!A6630</f>
        <v>MEDICAR RIBEIRÃO PRETO - EF-00032456-CT - ADELICE FRANCISCA DA MOTA RIBEIRO</v>
      </c>
      <c r="B6587" s="1">
        <f>_xlfn.XLOOKUP(A6587,'Benner SQL'!A:A,'Benner SQL'!F:F,)</f>
        <v>29</v>
      </c>
      <c r="C6587" s="1">
        <f>_xlfn.XLOOKUP(A6587,'Export BI'!A:A,'Export BI'!G:G,0)</f>
        <v>29</v>
      </c>
      <c r="D6587" s="1">
        <f t="shared" si="412"/>
        <v>0</v>
      </c>
      <c r="E6587">
        <f>_xlfn.XLOOKUP(A6587,'Benner SQL'!A:A,'Benner SQL'!G:G,)</f>
        <v>1</v>
      </c>
      <c r="F6587">
        <f>_xlfn.XLOOKUP(A6587,'Export BI'!A:A,'Export BI'!H:H,0)</f>
        <v>1</v>
      </c>
      <c r="G6587">
        <f t="shared" si="413"/>
        <v>0</v>
      </c>
      <c r="H6587" t="str">
        <f t="shared" si="414"/>
        <v>OK</v>
      </c>
      <c r="I6587" t="str">
        <f t="shared" si="415"/>
        <v>OK</v>
      </c>
      <c r="J6587" t="str">
        <f>_xlfn.XLOOKUP(A6587,'Export BI'!A:A,'Export BI'!C:C,)</f>
        <v>EF-00032456-CT</v>
      </c>
    </row>
    <row r="6588" spans="1:10" x14ac:dyDescent="0.25">
      <c r="A6588" t="str">
        <f>'Export BI'!A6588</f>
        <v>N1 CARD - FA-00024162-CT - ADELAIDE GIL</v>
      </c>
      <c r="B6588" s="1">
        <f>_xlfn.XLOOKUP(A6588,'Benner SQL'!A:A,'Benner SQL'!F:F,)</f>
        <v>29.9</v>
      </c>
      <c r="C6588" s="1">
        <f>_xlfn.XLOOKUP(A6588,'Export BI'!A:A,'Export BI'!G:G,0)</f>
        <v>29.9</v>
      </c>
      <c r="D6588" s="1">
        <f t="shared" si="412"/>
        <v>0</v>
      </c>
      <c r="E6588">
        <f>_xlfn.XLOOKUP(A6588,'Benner SQL'!A:A,'Benner SQL'!G:G,)</f>
        <v>1</v>
      </c>
      <c r="F6588">
        <f>_xlfn.XLOOKUP(A6588,'Export BI'!A:A,'Export BI'!H:H,0)</f>
        <v>1</v>
      </c>
      <c r="G6588">
        <f t="shared" si="413"/>
        <v>0</v>
      </c>
      <c r="H6588" t="str">
        <f t="shared" si="414"/>
        <v>OK</v>
      </c>
      <c r="I6588" t="str">
        <f t="shared" si="415"/>
        <v>OK</v>
      </c>
      <c r="J6588" t="str">
        <f>_xlfn.XLOOKUP(A6588,'Export BI'!A:A,'Export BI'!C:C,)</f>
        <v>FA-00024162-CT</v>
      </c>
    </row>
    <row r="6589" spans="1:10" x14ac:dyDescent="0.25">
      <c r="A6589" t="str">
        <f>'Export BI'!A6589</f>
        <v>N1 CARD - FA-00024170-CT - MARISA APARECIDA DE PAULA BISSOLI</v>
      </c>
      <c r="B6589" s="1">
        <f>_xlfn.XLOOKUP(A6589,'Benner SQL'!A:A,'Benner SQL'!F:F,)</f>
        <v>29.9</v>
      </c>
      <c r="C6589" s="1">
        <f>_xlfn.XLOOKUP(A6589,'Export BI'!A:A,'Export BI'!G:G,0)</f>
        <v>29.9</v>
      </c>
      <c r="D6589" s="1">
        <f t="shared" si="412"/>
        <v>0</v>
      </c>
      <c r="E6589">
        <f>_xlfn.XLOOKUP(A6589,'Benner SQL'!A:A,'Benner SQL'!G:G,)</f>
        <v>1</v>
      </c>
      <c r="F6589">
        <f>_xlfn.XLOOKUP(A6589,'Export BI'!A:A,'Export BI'!H:H,0)</f>
        <v>1</v>
      </c>
      <c r="G6589">
        <f t="shared" si="413"/>
        <v>0</v>
      </c>
      <c r="H6589" t="str">
        <f t="shared" si="414"/>
        <v>OK</v>
      </c>
      <c r="I6589" t="str">
        <f t="shared" si="415"/>
        <v>OK</v>
      </c>
      <c r="J6589" t="str">
        <f>_xlfn.XLOOKUP(A6589,'Export BI'!A:A,'Export BI'!C:C,)</f>
        <v>FA-00024170-CT</v>
      </c>
    </row>
    <row r="6590" spans="1:10" x14ac:dyDescent="0.25">
      <c r="A6590" t="str">
        <f>'Export BI'!A6590</f>
        <v>N1 CARD - FA-00024220-CT - NUBIA MARA LEANDRO DE ARRUDA</v>
      </c>
      <c r="B6590" s="1">
        <f>_xlfn.XLOOKUP(A6590,'Benner SQL'!A:A,'Benner SQL'!F:F,)</f>
        <v>29.9</v>
      </c>
      <c r="C6590" s="1">
        <f>_xlfn.XLOOKUP(A6590,'Export BI'!A:A,'Export BI'!G:G,0)</f>
        <v>29.9</v>
      </c>
      <c r="D6590" s="1">
        <f t="shared" si="412"/>
        <v>0</v>
      </c>
      <c r="E6590">
        <f>_xlfn.XLOOKUP(A6590,'Benner SQL'!A:A,'Benner SQL'!G:G,)</f>
        <v>1</v>
      </c>
      <c r="F6590">
        <f>_xlfn.XLOOKUP(A6590,'Export BI'!A:A,'Export BI'!H:H,0)</f>
        <v>1</v>
      </c>
      <c r="G6590">
        <f t="shared" si="413"/>
        <v>0</v>
      </c>
      <c r="H6590" t="str">
        <f t="shared" si="414"/>
        <v>OK</v>
      </c>
      <c r="I6590" t="str">
        <f t="shared" si="415"/>
        <v>OK</v>
      </c>
      <c r="J6590" t="str">
        <f>_xlfn.XLOOKUP(A6590,'Export BI'!A:A,'Export BI'!C:C,)</f>
        <v>FA-00024220-CT</v>
      </c>
    </row>
    <row r="6591" spans="1:10" x14ac:dyDescent="0.25">
      <c r="A6591" t="str">
        <f>'Export BI'!A6591</f>
        <v>N1 CARD - FA-00024233-CT - CLAUDIA LOURENCO ALMEIDA</v>
      </c>
      <c r="B6591" s="1">
        <f>_xlfn.XLOOKUP(A6591,'Benner SQL'!A:A,'Benner SQL'!F:F,)</f>
        <v>29.9</v>
      </c>
      <c r="C6591" s="1">
        <f>_xlfn.XLOOKUP(A6591,'Export BI'!A:A,'Export BI'!G:G,0)</f>
        <v>29.9</v>
      </c>
      <c r="D6591" s="1">
        <f t="shared" si="412"/>
        <v>0</v>
      </c>
      <c r="E6591">
        <f>_xlfn.XLOOKUP(A6591,'Benner SQL'!A:A,'Benner SQL'!G:G,)</f>
        <v>1</v>
      </c>
      <c r="F6591">
        <f>_xlfn.XLOOKUP(A6591,'Export BI'!A:A,'Export BI'!H:H,0)</f>
        <v>1</v>
      </c>
      <c r="G6591">
        <f t="shared" si="413"/>
        <v>0</v>
      </c>
      <c r="H6591" t="str">
        <f t="shared" si="414"/>
        <v>OK</v>
      </c>
      <c r="I6591" t="str">
        <f t="shared" si="415"/>
        <v>OK</v>
      </c>
      <c r="J6591" t="str">
        <f>_xlfn.XLOOKUP(A6591,'Export BI'!A:A,'Export BI'!C:C,)</f>
        <v>FA-00024233-CT</v>
      </c>
    </row>
    <row r="6592" spans="1:10" x14ac:dyDescent="0.25">
      <c r="A6592" t="str">
        <f>'Export BI'!A6592</f>
        <v>N1 CARD - FA-00024269-CT - ELIANA APARECIDA BENATTI DA SILVA</v>
      </c>
      <c r="B6592" s="1">
        <f>_xlfn.XLOOKUP(A6592,'Benner SQL'!A:A,'Benner SQL'!F:F,)</f>
        <v>29.9</v>
      </c>
      <c r="C6592" s="1">
        <f>_xlfn.XLOOKUP(A6592,'Export BI'!A:A,'Export BI'!G:G,0)</f>
        <v>29.9</v>
      </c>
      <c r="D6592" s="1">
        <f t="shared" si="412"/>
        <v>0</v>
      </c>
      <c r="E6592">
        <f>_xlfn.XLOOKUP(A6592,'Benner SQL'!A:A,'Benner SQL'!G:G,)</f>
        <v>1</v>
      </c>
      <c r="F6592">
        <f>_xlfn.XLOOKUP(A6592,'Export BI'!A:A,'Export BI'!H:H,0)</f>
        <v>1</v>
      </c>
      <c r="G6592">
        <f t="shared" si="413"/>
        <v>0</v>
      </c>
      <c r="H6592" t="str">
        <f t="shared" si="414"/>
        <v>OK</v>
      </c>
      <c r="I6592" t="str">
        <f t="shared" si="415"/>
        <v>OK</v>
      </c>
      <c r="J6592" t="str">
        <f>_xlfn.XLOOKUP(A6592,'Export BI'!A:A,'Export BI'!C:C,)</f>
        <v>FA-00024269-CT</v>
      </c>
    </row>
    <row r="6593" spans="1:10" x14ac:dyDescent="0.25">
      <c r="A6593" t="str">
        <f>'Export BI'!A6593</f>
        <v>N1 CARD - FA-00024300-CT - DIANA CLAUDIA DA SILVA DUARTE</v>
      </c>
      <c r="B6593" s="1">
        <f>_xlfn.XLOOKUP(A6593,'Benner SQL'!A:A,'Benner SQL'!F:F,)</f>
        <v>29.9</v>
      </c>
      <c r="C6593" s="1">
        <f>_xlfn.XLOOKUP(A6593,'Export BI'!A:A,'Export BI'!G:G,0)</f>
        <v>29.9</v>
      </c>
      <c r="D6593" s="1">
        <f t="shared" si="412"/>
        <v>0</v>
      </c>
      <c r="E6593">
        <f>_xlfn.XLOOKUP(A6593,'Benner SQL'!A:A,'Benner SQL'!G:G,)</f>
        <v>1</v>
      </c>
      <c r="F6593">
        <f>_xlfn.XLOOKUP(A6593,'Export BI'!A:A,'Export BI'!H:H,0)</f>
        <v>1</v>
      </c>
      <c r="G6593">
        <f t="shared" si="413"/>
        <v>0</v>
      </c>
      <c r="H6593" t="str">
        <f t="shared" si="414"/>
        <v>OK</v>
      </c>
      <c r="I6593" t="str">
        <f t="shared" si="415"/>
        <v>OK</v>
      </c>
      <c r="J6593" t="str">
        <f>_xlfn.XLOOKUP(A6593,'Export BI'!A:A,'Export BI'!C:C,)</f>
        <v>FA-00024300-CT</v>
      </c>
    </row>
    <row r="6594" spans="1:10" x14ac:dyDescent="0.25">
      <c r="A6594" t="str">
        <f>'Export BI'!A6594</f>
        <v>N1 CARD - FA-00024316-CT - GLEISER EDUARDO ZOLLETE RINGER</v>
      </c>
      <c r="B6594" s="1">
        <f>_xlfn.XLOOKUP(A6594,'Benner SQL'!A:A,'Benner SQL'!F:F,)</f>
        <v>29.9</v>
      </c>
      <c r="C6594" s="1">
        <f>_xlfn.XLOOKUP(A6594,'Export BI'!A:A,'Export BI'!G:G,0)</f>
        <v>29.9</v>
      </c>
      <c r="D6594" s="1">
        <f t="shared" si="412"/>
        <v>0</v>
      </c>
      <c r="E6594">
        <f>_xlfn.XLOOKUP(A6594,'Benner SQL'!A:A,'Benner SQL'!G:G,)</f>
        <v>1</v>
      </c>
      <c r="F6594">
        <f>_xlfn.XLOOKUP(A6594,'Export BI'!A:A,'Export BI'!H:H,0)</f>
        <v>1</v>
      </c>
      <c r="G6594">
        <f t="shared" si="413"/>
        <v>0</v>
      </c>
      <c r="H6594" t="str">
        <f t="shared" si="414"/>
        <v>OK</v>
      </c>
      <c r="I6594" t="str">
        <f t="shared" si="415"/>
        <v>OK</v>
      </c>
      <c r="J6594" t="str">
        <f>_xlfn.XLOOKUP(A6594,'Export BI'!A:A,'Export BI'!C:C,)</f>
        <v>FA-00024316-CT</v>
      </c>
    </row>
    <row r="6595" spans="1:10" x14ac:dyDescent="0.25">
      <c r="A6595" t="str">
        <f>'Export BI'!A6595</f>
        <v>N1 CARD - FA-00024325-CT - REGINA SANTOS PAULINO</v>
      </c>
      <c r="B6595" s="1">
        <f>_xlfn.XLOOKUP(A6595,'Benner SQL'!A:A,'Benner SQL'!F:F,)</f>
        <v>29.9</v>
      </c>
      <c r="C6595" s="1">
        <f>_xlfn.XLOOKUP(A6595,'Export BI'!A:A,'Export BI'!G:G,0)</f>
        <v>29.9</v>
      </c>
      <c r="D6595" s="1">
        <f t="shared" si="412"/>
        <v>0</v>
      </c>
      <c r="E6595">
        <f>_xlfn.XLOOKUP(A6595,'Benner SQL'!A:A,'Benner SQL'!G:G,)</f>
        <v>1</v>
      </c>
      <c r="F6595">
        <f>_xlfn.XLOOKUP(A6595,'Export BI'!A:A,'Export BI'!H:H,0)</f>
        <v>1</v>
      </c>
      <c r="G6595">
        <f t="shared" si="413"/>
        <v>0</v>
      </c>
      <c r="H6595" t="str">
        <f t="shared" si="414"/>
        <v>OK</v>
      </c>
      <c r="I6595" t="str">
        <f t="shared" si="415"/>
        <v>OK</v>
      </c>
      <c r="J6595" t="str">
        <f>_xlfn.XLOOKUP(A6595,'Export BI'!A:A,'Export BI'!C:C,)</f>
        <v>FA-00024325-CT</v>
      </c>
    </row>
    <row r="6596" spans="1:10" x14ac:dyDescent="0.25">
      <c r="A6596" t="str">
        <f>'Export BI'!A6596</f>
        <v>N1 CARD - CO-00023267-CT - GONCALO ALBERTO SANTOS PIRES 30480744904</v>
      </c>
      <c r="B6596" s="1">
        <f>_xlfn.XLOOKUP(A6596,'Benner SQL'!A:A,'Benner SQL'!F:F,)</f>
        <v>29.8</v>
      </c>
      <c r="C6596" s="1">
        <f>_xlfn.XLOOKUP(A6596,'Export BI'!A:A,'Export BI'!G:G,0)</f>
        <v>29.8</v>
      </c>
      <c r="D6596" s="1">
        <f t="shared" si="412"/>
        <v>0</v>
      </c>
      <c r="E6596">
        <f>_xlfn.XLOOKUP(A6596,'Benner SQL'!A:A,'Benner SQL'!G:G,)</f>
        <v>2</v>
      </c>
      <c r="F6596">
        <f>_xlfn.XLOOKUP(A6596,'Export BI'!A:A,'Export BI'!H:H,0)</f>
        <v>2</v>
      </c>
      <c r="G6596">
        <f t="shared" si="413"/>
        <v>0</v>
      </c>
      <c r="H6596" t="str">
        <f t="shared" si="414"/>
        <v>OK</v>
      </c>
      <c r="I6596" t="str">
        <f t="shared" si="415"/>
        <v>OK</v>
      </c>
      <c r="J6596" t="str">
        <f>_xlfn.XLOOKUP(A6596,'Export BI'!A:A,'Export BI'!C:C,)</f>
        <v>CO-00023267-CT</v>
      </c>
    </row>
    <row r="6597" spans="1:10" x14ac:dyDescent="0.25">
      <c r="A6597" t="str">
        <f>'Export BI'!A6597</f>
        <v>N1 CARD - FA-00005255-CT - JONATHAN DANIEL DE CASTRO</v>
      </c>
      <c r="B6597" s="1">
        <f>_xlfn.XLOOKUP(A6597,'Benner SQL'!A:A,'Benner SQL'!F:F,)</f>
        <v>29.8</v>
      </c>
      <c r="C6597" s="1">
        <f>_xlfn.XLOOKUP(A6597,'Export BI'!A:A,'Export BI'!G:G,0)</f>
        <v>29.8</v>
      </c>
      <c r="D6597" s="1">
        <f t="shared" si="412"/>
        <v>0</v>
      </c>
      <c r="E6597">
        <f>_xlfn.XLOOKUP(A6597,'Benner SQL'!A:A,'Benner SQL'!G:G,)</f>
        <v>2</v>
      </c>
      <c r="F6597">
        <f>_xlfn.XLOOKUP(A6597,'Export BI'!A:A,'Export BI'!H:H,0)</f>
        <v>2</v>
      </c>
      <c r="G6597">
        <f t="shared" si="413"/>
        <v>0</v>
      </c>
      <c r="H6597" t="str">
        <f t="shared" si="414"/>
        <v>OK</v>
      </c>
      <c r="I6597" t="str">
        <f t="shared" si="415"/>
        <v>OK</v>
      </c>
      <c r="J6597" t="str">
        <f>_xlfn.XLOOKUP(A6597,'Export BI'!A:A,'Export BI'!C:C,)</f>
        <v>FA-00005255-CT</v>
      </c>
    </row>
    <row r="6598" spans="1:10" x14ac:dyDescent="0.25">
      <c r="A6598" t="str">
        <f>'Export BI'!A6598</f>
        <v>N1 CARD - FA-00006399-CT - SONIA MARIA DOMINGOS BERTOLOTI</v>
      </c>
      <c r="B6598" s="1">
        <f>_xlfn.XLOOKUP(A6598,'Benner SQL'!A:A,'Benner SQL'!F:F,)</f>
        <v>29.8</v>
      </c>
      <c r="C6598" s="1">
        <f>_xlfn.XLOOKUP(A6598,'Export BI'!A:A,'Export BI'!G:G,0)</f>
        <v>29.8</v>
      </c>
      <c r="D6598" s="1">
        <f t="shared" si="412"/>
        <v>0</v>
      </c>
      <c r="E6598">
        <f>_xlfn.XLOOKUP(A6598,'Benner SQL'!A:A,'Benner SQL'!G:G,)</f>
        <v>2</v>
      </c>
      <c r="F6598">
        <f>_xlfn.XLOOKUP(A6598,'Export BI'!A:A,'Export BI'!H:H,0)</f>
        <v>2</v>
      </c>
      <c r="G6598">
        <f t="shared" si="413"/>
        <v>0</v>
      </c>
      <c r="H6598" t="str">
        <f t="shared" si="414"/>
        <v>OK</v>
      </c>
      <c r="I6598" t="str">
        <f t="shared" si="415"/>
        <v>OK</v>
      </c>
      <c r="J6598" t="str">
        <f>_xlfn.XLOOKUP(A6598,'Export BI'!A:A,'Export BI'!C:C,)</f>
        <v>FA-00006399-CT</v>
      </c>
    </row>
    <row r="6599" spans="1:10" x14ac:dyDescent="0.25">
      <c r="A6599" t="str">
        <f>'Export BI'!A6599</f>
        <v>N1 CARD - FA-00006424-CT - JULIO EDUARDO PIMENTA DE MAGALHAES</v>
      </c>
      <c r="B6599" s="1">
        <f>_xlfn.XLOOKUP(A6599,'Benner SQL'!A:A,'Benner SQL'!F:F,)</f>
        <v>29.8</v>
      </c>
      <c r="C6599" s="1">
        <f>_xlfn.XLOOKUP(A6599,'Export BI'!A:A,'Export BI'!G:G,0)</f>
        <v>29.8</v>
      </c>
      <c r="D6599" s="1">
        <f t="shared" si="412"/>
        <v>0</v>
      </c>
      <c r="E6599">
        <f>_xlfn.XLOOKUP(A6599,'Benner SQL'!A:A,'Benner SQL'!G:G,)</f>
        <v>2</v>
      </c>
      <c r="F6599">
        <f>_xlfn.XLOOKUP(A6599,'Export BI'!A:A,'Export BI'!H:H,0)</f>
        <v>2</v>
      </c>
      <c r="G6599">
        <f t="shared" si="413"/>
        <v>0</v>
      </c>
      <c r="H6599" t="str">
        <f t="shared" si="414"/>
        <v>OK</v>
      </c>
      <c r="I6599" t="str">
        <f t="shared" si="415"/>
        <v>OK</v>
      </c>
      <c r="J6599" t="str">
        <f>_xlfn.XLOOKUP(A6599,'Export BI'!A:A,'Export BI'!C:C,)</f>
        <v>FA-00006424-CT</v>
      </c>
    </row>
    <row r="6600" spans="1:10" x14ac:dyDescent="0.25">
      <c r="A6600" t="str">
        <f>'Export BI'!A6600</f>
        <v>N1 CARD - FA-00006428-CT - NUBIA DA SILVA PENA</v>
      </c>
      <c r="B6600" s="1">
        <f>_xlfn.XLOOKUP(A6600,'Benner SQL'!A:A,'Benner SQL'!F:F,)</f>
        <v>29.8</v>
      </c>
      <c r="C6600" s="1">
        <f>_xlfn.XLOOKUP(A6600,'Export BI'!A:A,'Export BI'!G:G,0)</f>
        <v>29.8</v>
      </c>
      <c r="D6600" s="1">
        <f t="shared" si="412"/>
        <v>0</v>
      </c>
      <c r="E6600">
        <f>_xlfn.XLOOKUP(A6600,'Benner SQL'!A:A,'Benner SQL'!G:G,)</f>
        <v>2</v>
      </c>
      <c r="F6600">
        <f>_xlfn.XLOOKUP(A6600,'Export BI'!A:A,'Export BI'!H:H,0)</f>
        <v>2</v>
      </c>
      <c r="G6600">
        <f t="shared" si="413"/>
        <v>0</v>
      </c>
      <c r="H6600" t="str">
        <f t="shared" si="414"/>
        <v>OK</v>
      </c>
      <c r="I6600" t="str">
        <f t="shared" si="415"/>
        <v>OK</v>
      </c>
      <c r="J6600" t="str">
        <f>_xlfn.XLOOKUP(A6600,'Export BI'!A:A,'Export BI'!C:C,)</f>
        <v>FA-00006428-CT</v>
      </c>
    </row>
    <row r="6601" spans="1:10" x14ac:dyDescent="0.25">
      <c r="A6601" t="str">
        <f>'Export BI'!A6601</f>
        <v>N1 CARD - FA-00006725-CT - GISMARA BORGES BARBOSA</v>
      </c>
      <c r="B6601" s="1">
        <f>_xlfn.XLOOKUP(A6601,'Benner SQL'!A:A,'Benner SQL'!F:F,)</f>
        <v>29.8</v>
      </c>
      <c r="C6601" s="1">
        <f>_xlfn.XLOOKUP(A6601,'Export BI'!A:A,'Export BI'!G:G,0)</f>
        <v>29.8</v>
      </c>
      <c r="D6601" s="1">
        <f t="shared" si="412"/>
        <v>0</v>
      </c>
      <c r="E6601">
        <f>_xlfn.XLOOKUP(A6601,'Benner SQL'!A:A,'Benner SQL'!G:G,)</f>
        <v>2</v>
      </c>
      <c r="F6601">
        <f>_xlfn.XLOOKUP(A6601,'Export BI'!A:A,'Export BI'!H:H,0)</f>
        <v>2</v>
      </c>
      <c r="G6601">
        <f t="shared" si="413"/>
        <v>0</v>
      </c>
      <c r="H6601" t="str">
        <f t="shared" si="414"/>
        <v>OK</v>
      </c>
      <c r="I6601" t="str">
        <f t="shared" si="415"/>
        <v>OK</v>
      </c>
      <c r="J6601" t="str">
        <f>_xlfn.XLOOKUP(A6601,'Export BI'!A:A,'Export BI'!C:C,)</f>
        <v>FA-00006725-CT</v>
      </c>
    </row>
    <row r="6602" spans="1:10" x14ac:dyDescent="0.25">
      <c r="A6602" t="str">
        <f>'Export BI'!A6636</f>
        <v>MEDICAR RIBEIRÃO PRETO - EF-00038470-CT - NIVALDO ALVES SIQUEIRA</v>
      </c>
      <c r="B6602" s="1">
        <f>_xlfn.XLOOKUP(A6602,'Benner SQL'!A:A,'Benner SQL'!F:F,)</f>
        <v>29</v>
      </c>
      <c r="C6602" s="1">
        <f>_xlfn.XLOOKUP(A6602,'Export BI'!A:A,'Export BI'!G:G,0)</f>
        <v>29</v>
      </c>
      <c r="D6602" s="1">
        <f t="shared" si="412"/>
        <v>0</v>
      </c>
      <c r="E6602">
        <f>_xlfn.XLOOKUP(A6602,'Benner SQL'!A:A,'Benner SQL'!G:G,)</f>
        <v>1</v>
      </c>
      <c r="F6602">
        <f>_xlfn.XLOOKUP(A6602,'Export BI'!A:A,'Export BI'!H:H,0)</f>
        <v>1</v>
      </c>
      <c r="G6602">
        <f t="shared" si="413"/>
        <v>0</v>
      </c>
      <c r="H6602" t="str">
        <f t="shared" si="414"/>
        <v>OK</v>
      </c>
      <c r="I6602" t="str">
        <f t="shared" si="415"/>
        <v>OK</v>
      </c>
      <c r="J6602" t="str">
        <f>_xlfn.XLOOKUP(A6602,'Export BI'!A:A,'Export BI'!C:C,)</f>
        <v>EF-00038470-CT</v>
      </c>
    </row>
    <row r="6603" spans="1:10" x14ac:dyDescent="0.25">
      <c r="A6603" t="str">
        <f>'Export BI'!A6646</f>
        <v>MEDICAR RIBEIRÃO PRETO - EF-00039491-CT - MARLI NEVES</v>
      </c>
      <c r="B6603" s="1">
        <f>_xlfn.XLOOKUP(A6603,'Benner SQL'!A:A,'Benner SQL'!F:F,)</f>
        <v>29</v>
      </c>
      <c r="C6603" s="1">
        <f>_xlfn.XLOOKUP(A6603,'Export BI'!A:A,'Export BI'!G:G,0)</f>
        <v>29</v>
      </c>
      <c r="D6603" s="1">
        <f t="shared" si="412"/>
        <v>0</v>
      </c>
      <c r="E6603">
        <f>_xlfn.XLOOKUP(A6603,'Benner SQL'!A:A,'Benner SQL'!G:G,)</f>
        <v>1</v>
      </c>
      <c r="F6603">
        <f>_xlfn.XLOOKUP(A6603,'Export BI'!A:A,'Export BI'!H:H,0)</f>
        <v>1</v>
      </c>
      <c r="G6603">
        <f t="shared" si="413"/>
        <v>0</v>
      </c>
      <c r="H6603" t="str">
        <f t="shared" si="414"/>
        <v>OK</v>
      </c>
      <c r="I6603" t="str">
        <f t="shared" si="415"/>
        <v>OK</v>
      </c>
      <c r="J6603" t="str">
        <f>_xlfn.XLOOKUP(A6603,'Export BI'!A:A,'Export BI'!C:C,)</f>
        <v>EF-00039491-CT</v>
      </c>
    </row>
    <row r="6604" spans="1:10" x14ac:dyDescent="0.25">
      <c r="A6604" t="str">
        <f>'Export BI'!A6604</f>
        <v>N1 CARD - FA-00007477-CT - SANDRA REGINA ROSSI</v>
      </c>
      <c r="B6604" s="1">
        <f>_xlfn.XLOOKUP(A6604,'Benner SQL'!A:A,'Benner SQL'!F:F,)</f>
        <v>29.8</v>
      </c>
      <c r="C6604" s="1">
        <f>_xlfn.XLOOKUP(A6604,'Export BI'!A:A,'Export BI'!G:G,0)</f>
        <v>29.8</v>
      </c>
      <c r="D6604" s="1">
        <f t="shared" si="412"/>
        <v>0</v>
      </c>
      <c r="E6604">
        <f>_xlfn.XLOOKUP(A6604,'Benner SQL'!A:A,'Benner SQL'!G:G,)</f>
        <v>2</v>
      </c>
      <c r="F6604">
        <f>_xlfn.XLOOKUP(A6604,'Export BI'!A:A,'Export BI'!H:H,0)</f>
        <v>2</v>
      </c>
      <c r="G6604">
        <f t="shared" si="413"/>
        <v>0</v>
      </c>
      <c r="H6604" t="str">
        <f t="shared" si="414"/>
        <v>OK</v>
      </c>
      <c r="I6604" t="str">
        <f t="shared" si="415"/>
        <v>OK</v>
      </c>
      <c r="J6604" t="str">
        <f>_xlfn.XLOOKUP(A6604,'Export BI'!A:A,'Export BI'!C:C,)</f>
        <v>FA-00007477-CT</v>
      </c>
    </row>
    <row r="6605" spans="1:10" x14ac:dyDescent="0.25">
      <c r="A6605" t="str">
        <f>'Export BI'!A6605</f>
        <v>N1 CARD - FA-00007609-CT - VERA LUCIA FERREIRA DE SOUZA</v>
      </c>
      <c r="B6605" s="1">
        <f>_xlfn.XLOOKUP(A6605,'Benner SQL'!A:A,'Benner SQL'!F:F,)</f>
        <v>29.8</v>
      </c>
      <c r="C6605" s="1">
        <f>_xlfn.XLOOKUP(A6605,'Export BI'!A:A,'Export BI'!G:G,0)</f>
        <v>29.8</v>
      </c>
      <c r="D6605" s="1">
        <f t="shared" si="412"/>
        <v>0</v>
      </c>
      <c r="E6605">
        <f>_xlfn.XLOOKUP(A6605,'Benner SQL'!A:A,'Benner SQL'!G:G,)</f>
        <v>2</v>
      </c>
      <c r="F6605">
        <f>_xlfn.XLOOKUP(A6605,'Export BI'!A:A,'Export BI'!H:H,0)</f>
        <v>2</v>
      </c>
      <c r="G6605">
        <f t="shared" si="413"/>
        <v>0</v>
      </c>
      <c r="H6605" t="str">
        <f t="shared" si="414"/>
        <v>OK</v>
      </c>
      <c r="I6605" t="str">
        <f t="shared" si="415"/>
        <v>OK</v>
      </c>
      <c r="J6605" t="str">
        <f>_xlfn.XLOOKUP(A6605,'Export BI'!A:A,'Export BI'!C:C,)</f>
        <v>FA-00007609-CT</v>
      </c>
    </row>
    <row r="6606" spans="1:10" x14ac:dyDescent="0.25">
      <c r="A6606" t="str">
        <f>'Export BI'!A6606</f>
        <v>N1 CARD - FA-00007753-CT - DEBORA ANDREIA FOGLIETI</v>
      </c>
      <c r="B6606" s="1">
        <f>_xlfn.XLOOKUP(A6606,'Benner SQL'!A:A,'Benner SQL'!F:F,)</f>
        <v>29.8</v>
      </c>
      <c r="C6606" s="1">
        <f>_xlfn.XLOOKUP(A6606,'Export BI'!A:A,'Export BI'!G:G,0)</f>
        <v>29.8</v>
      </c>
      <c r="D6606" s="1">
        <f t="shared" si="412"/>
        <v>0</v>
      </c>
      <c r="E6606">
        <f>_xlfn.XLOOKUP(A6606,'Benner SQL'!A:A,'Benner SQL'!G:G,)</f>
        <v>2</v>
      </c>
      <c r="F6606">
        <f>_xlfn.XLOOKUP(A6606,'Export BI'!A:A,'Export BI'!H:H,0)</f>
        <v>2</v>
      </c>
      <c r="G6606">
        <f t="shared" si="413"/>
        <v>0</v>
      </c>
      <c r="H6606" t="str">
        <f t="shared" si="414"/>
        <v>OK</v>
      </c>
      <c r="I6606" t="str">
        <f t="shared" si="415"/>
        <v>OK</v>
      </c>
      <c r="J6606" t="str">
        <f>_xlfn.XLOOKUP(A6606,'Export BI'!A:A,'Export BI'!C:C,)</f>
        <v>FA-00007753-CT</v>
      </c>
    </row>
    <row r="6607" spans="1:10" x14ac:dyDescent="0.25">
      <c r="A6607" t="str">
        <f>'Export BI'!A6607</f>
        <v>N1 CARD - FA-00007871-CT - GIULIA HELENA SILVA DE MATTOS</v>
      </c>
      <c r="B6607" s="1">
        <f>_xlfn.XLOOKUP(A6607,'Benner SQL'!A:A,'Benner SQL'!F:F,)</f>
        <v>29.8</v>
      </c>
      <c r="C6607" s="1">
        <f>_xlfn.XLOOKUP(A6607,'Export BI'!A:A,'Export BI'!G:G,0)</f>
        <v>29.8</v>
      </c>
      <c r="D6607" s="1">
        <f t="shared" si="412"/>
        <v>0</v>
      </c>
      <c r="E6607">
        <f>_xlfn.XLOOKUP(A6607,'Benner SQL'!A:A,'Benner SQL'!G:G,)</f>
        <v>2</v>
      </c>
      <c r="F6607">
        <f>_xlfn.XLOOKUP(A6607,'Export BI'!A:A,'Export BI'!H:H,0)</f>
        <v>2</v>
      </c>
      <c r="G6607">
        <f t="shared" si="413"/>
        <v>0</v>
      </c>
      <c r="H6607" t="str">
        <f t="shared" si="414"/>
        <v>OK</v>
      </c>
      <c r="I6607" t="str">
        <f t="shared" si="415"/>
        <v>OK</v>
      </c>
      <c r="J6607" t="str">
        <f>_xlfn.XLOOKUP(A6607,'Export BI'!A:A,'Export BI'!C:C,)</f>
        <v>FA-00007871-CT</v>
      </c>
    </row>
    <row r="6608" spans="1:10" x14ac:dyDescent="0.25">
      <c r="A6608" t="str">
        <f>'Export BI'!A6608</f>
        <v>N1 CARD - FA-00009205-CT - LUCIMARA BOMFIM PEREIRA</v>
      </c>
      <c r="B6608" s="1">
        <f>_xlfn.XLOOKUP(A6608,'Benner SQL'!A:A,'Benner SQL'!F:F,)</f>
        <v>29.8</v>
      </c>
      <c r="C6608" s="1">
        <f>_xlfn.XLOOKUP(A6608,'Export BI'!A:A,'Export BI'!G:G,0)</f>
        <v>29.8</v>
      </c>
      <c r="D6608" s="1">
        <f t="shared" si="412"/>
        <v>0</v>
      </c>
      <c r="E6608">
        <f>_xlfn.XLOOKUP(A6608,'Benner SQL'!A:A,'Benner SQL'!G:G,)</f>
        <v>2</v>
      </c>
      <c r="F6608">
        <f>_xlfn.XLOOKUP(A6608,'Export BI'!A:A,'Export BI'!H:H,0)</f>
        <v>2</v>
      </c>
      <c r="G6608">
        <f t="shared" si="413"/>
        <v>0</v>
      </c>
      <c r="H6608" t="str">
        <f t="shared" si="414"/>
        <v>OK</v>
      </c>
      <c r="I6608" t="str">
        <f t="shared" si="415"/>
        <v>OK</v>
      </c>
      <c r="J6608" t="str">
        <f>_xlfn.XLOOKUP(A6608,'Export BI'!A:A,'Export BI'!C:C,)</f>
        <v>FA-00009205-CT</v>
      </c>
    </row>
    <row r="6609" spans="1:10" x14ac:dyDescent="0.25">
      <c r="A6609" t="str">
        <f>'Export BI'!A6609</f>
        <v>N1 CARD - FA-00024323-CT - ROSEMARY DE OLIVEIRA MORENO</v>
      </c>
      <c r="B6609" s="1">
        <f>_xlfn.XLOOKUP(A6609,'Benner SQL'!A:A,'Benner SQL'!F:F,)</f>
        <v>29.8</v>
      </c>
      <c r="C6609" s="1">
        <f>_xlfn.XLOOKUP(A6609,'Export BI'!A:A,'Export BI'!G:G,0)</f>
        <v>29.8</v>
      </c>
      <c r="D6609" s="1">
        <f t="shared" si="412"/>
        <v>0</v>
      </c>
      <c r="E6609">
        <f>_xlfn.XLOOKUP(A6609,'Benner SQL'!A:A,'Benner SQL'!G:G,)</f>
        <v>2</v>
      </c>
      <c r="F6609">
        <f>_xlfn.XLOOKUP(A6609,'Export BI'!A:A,'Export BI'!H:H,0)</f>
        <v>2</v>
      </c>
      <c r="G6609">
        <f t="shared" si="413"/>
        <v>0</v>
      </c>
      <c r="H6609" t="str">
        <f t="shared" si="414"/>
        <v>OK</v>
      </c>
      <c r="I6609" t="str">
        <f t="shared" si="415"/>
        <v>OK</v>
      </c>
      <c r="J6609" t="str">
        <f>_xlfn.XLOOKUP(A6609,'Export BI'!A:A,'Export BI'!C:C,)</f>
        <v>FA-00024323-CT</v>
      </c>
    </row>
    <row r="6610" spans="1:10" x14ac:dyDescent="0.25">
      <c r="A6610" t="str">
        <f>'Export BI'!A6610</f>
        <v>MEDICAR RIBEIRÃO PRETO - EF-00017954-CT - MOEMA APARECIDA FERREIRA ACQUARO</v>
      </c>
      <c r="B6610" s="1">
        <f>_xlfn.XLOOKUP(A6610,'Benner SQL'!A:A,'Benner SQL'!F:F,)</f>
        <v>29</v>
      </c>
      <c r="C6610" s="1">
        <f>_xlfn.XLOOKUP(A6610,'Export BI'!A:A,'Export BI'!G:G,0)</f>
        <v>29</v>
      </c>
      <c r="D6610" s="1">
        <f t="shared" si="412"/>
        <v>0</v>
      </c>
      <c r="E6610">
        <f>_xlfn.XLOOKUP(A6610,'Benner SQL'!A:A,'Benner SQL'!G:G,)</f>
        <v>1</v>
      </c>
      <c r="F6610">
        <f>_xlfn.XLOOKUP(A6610,'Export BI'!A:A,'Export BI'!H:H,0)</f>
        <v>1</v>
      </c>
      <c r="G6610">
        <f t="shared" si="413"/>
        <v>0</v>
      </c>
      <c r="H6610" t="str">
        <f t="shared" si="414"/>
        <v>OK</v>
      </c>
      <c r="I6610" t="str">
        <f t="shared" si="415"/>
        <v>OK</v>
      </c>
      <c r="J6610" t="str">
        <f>_xlfn.XLOOKUP(A6610,'Export BI'!A:A,'Export BI'!C:C,)</f>
        <v>EF-00017954-CT</v>
      </c>
    </row>
    <row r="6611" spans="1:10" x14ac:dyDescent="0.25">
      <c r="A6611" t="str">
        <f>'Export BI'!A6611</f>
        <v>MEDICAR RIBEIRÃO PRETO - EF-00021021-CT - SUELI APARECIDA ROQUE BIAGGI</v>
      </c>
      <c r="B6611" s="1">
        <f>_xlfn.XLOOKUP(A6611,'Benner SQL'!A:A,'Benner SQL'!F:F,)</f>
        <v>29</v>
      </c>
      <c r="C6611" s="1">
        <f>_xlfn.XLOOKUP(A6611,'Export BI'!A:A,'Export BI'!G:G,0)</f>
        <v>29</v>
      </c>
      <c r="D6611" s="1">
        <f t="shared" si="412"/>
        <v>0</v>
      </c>
      <c r="E6611">
        <f>_xlfn.XLOOKUP(A6611,'Benner SQL'!A:A,'Benner SQL'!G:G,)</f>
        <v>1</v>
      </c>
      <c r="F6611">
        <f>_xlfn.XLOOKUP(A6611,'Export BI'!A:A,'Export BI'!H:H,0)</f>
        <v>1</v>
      </c>
      <c r="G6611">
        <f t="shared" si="413"/>
        <v>0</v>
      </c>
      <c r="H6611" t="str">
        <f t="shared" si="414"/>
        <v>OK</v>
      </c>
      <c r="I6611" t="str">
        <f t="shared" si="415"/>
        <v>OK</v>
      </c>
      <c r="J6611" t="str">
        <f>_xlfn.XLOOKUP(A6611,'Export BI'!A:A,'Export BI'!C:C,)</f>
        <v>EF-00021021-CT</v>
      </c>
    </row>
    <row r="6612" spans="1:10" x14ac:dyDescent="0.25">
      <c r="A6612" t="str">
        <f>'Export BI'!A6612</f>
        <v>MEDICAR RIBEIRÃO PRETO - EF-00021554-CT - CLEOMILDA DE OLIVEIRA</v>
      </c>
      <c r="B6612" s="1">
        <f>_xlfn.XLOOKUP(A6612,'Benner SQL'!A:A,'Benner SQL'!F:F,)</f>
        <v>29</v>
      </c>
      <c r="C6612" s="1">
        <f>_xlfn.XLOOKUP(A6612,'Export BI'!A:A,'Export BI'!G:G,0)</f>
        <v>29</v>
      </c>
      <c r="D6612" s="1">
        <f t="shared" si="412"/>
        <v>0</v>
      </c>
      <c r="E6612">
        <f>_xlfn.XLOOKUP(A6612,'Benner SQL'!A:A,'Benner SQL'!G:G,)</f>
        <v>1</v>
      </c>
      <c r="F6612">
        <f>_xlfn.XLOOKUP(A6612,'Export BI'!A:A,'Export BI'!H:H,0)</f>
        <v>1</v>
      </c>
      <c r="G6612">
        <f t="shared" si="413"/>
        <v>0</v>
      </c>
      <c r="H6612" t="str">
        <f t="shared" si="414"/>
        <v>OK</v>
      </c>
      <c r="I6612" t="str">
        <f t="shared" si="415"/>
        <v>OK</v>
      </c>
      <c r="J6612" t="str">
        <f>_xlfn.XLOOKUP(A6612,'Export BI'!A:A,'Export BI'!C:C,)</f>
        <v>EF-00021554-CT</v>
      </c>
    </row>
    <row r="6613" spans="1:10" x14ac:dyDescent="0.25">
      <c r="A6613" t="str">
        <f>'Export BI'!A6613</f>
        <v>MEDICAR RIBEIRÃO PRETO - EF-00022176-CT - ANDREA APARECIDA SILVA LEMES DE SOUSA</v>
      </c>
      <c r="B6613" s="1">
        <f>_xlfn.XLOOKUP(A6613,'Benner SQL'!A:A,'Benner SQL'!F:F,)</f>
        <v>29</v>
      </c>
      <c r="C6613" s="1">
        <f>_xlfn.XLOOKUP(A6613,'Export BI'!A:A,'Export BI'!G:G,0)</f>
        <v>29</v>
      </c>
      <c r="D6613" s="1">
        <f t="shared" si="412"/>
        <v>0</v>
      </c>
      <c r="E6613">
        <f>_xlfn.XLOOKUP(A6613,'Benner SQL'!A:A,'Benner SQL'!G:G,)</f>
        <v>1</v>
      </c>
      <c r="F6613">
        <f>_xlfn.XLOOKUP(A6613,'Export BI'!A:A,'Export BI'!H:H,0)</f>
        <v>1</v>
      </c>
      <c r="G6613">
        <f t="shared" si="413"/>
        <v>0</v>
      </c>
      <c r="H6613" t="str">
        <f t="shared" si="414"/>
        <v>OK</v>
      </c>
      <c r="I6613" t="str">
        <f t="shared" si="415"/>
        <v>OK</v>
      </c>
      <c r="J6613" t="str">
        <f>_xlfn.XLOOKUP(A6613,'Export BI'!A:A,'Export BI'!C:C,)</f>
        <v>EF-00022176-CT</v>
      </c>
    </row>
    <row r="6614" spans="1:10" x14ac:dyDescent="0.25">
      <c r="A6614" t="str">
        <f>'Export BI'!A6614</f>
        <v>MEDICAR RIBEIRÃO PRETO - EF-00022217-CT - ANA JULIA SOUZA LIMA LEME</v>
      </c>
      <c r="B6614" s="1">
        <f>_xlfn.XLOOKUP(A6614,'Benner SQL'!A:A,'Benner SQL'!F:F,)</f>
        <v>29</v>
      </c>
      <c r="C6614" s="1">
        <f>_xlfn.XLOOKUP(A6614,'Export BI'!A:A,'Export BI'!G:G,0)</f>
        <v>29</v>
      </c>
      <c r="D6614" s="1">
        <f t="shared" si="412"/>
        <v>0</v>
      </c>
      <c r="E6614">
        <f>_xlfn.XLOOKUP(A6614,'Benner SQL'!A:A,'Benner SQL'!G:G,)</f>
        <v>1</v>
      </c>
      <c r="F6614">
        <f>_xlfn.XLOOKUP(A6614,'Export BI'!A:A,'Export BI'!H:H,0)</f>
        <v>1</v>
      </c>
      <c r="G6614">
        <f t="shared" si="413"/>
        <v>0</v>
      </c>
      <c r="H6614" t="str">
        <f t="shared" si="414"/>
        <v>OK</v>
      </c>
      <c r="I6614" t="str">
        <f t="shared" si="415"/>
        <v>OK</v>
      </c>
      <c r="J6614" t="str">
        <f>_xlfn.XLOOKUP(A6614,'Export BI'!A:A,'Export BI'!C:C,)</f>
        <v>EF-00022217-CT</v>
      </c>
    </row>
    <row r="6615" spans="1:10" x14ac:dyDescent="0.25">
      <c r="A6615" t="str">
        <f>'Export BI'!A6615</f>
        <v>MEDICAR RIBEIRÃO PRETO - EF-00023004-CT - MARCILIO DA SILVA JUNIOR</v>
      </c>
      <c r="B6615" s="1">
        <f>_xlfn.XLOOKUP(A6615,'Benner SQL'!A:A,'Benner SQL'!F:F,)</f>
        <v>29</v>
      </c>
      <c r="C6615" s="1">
        <f>_xlfn.XLOOKUP(A6615,'Export BI'!A:A,'Export BI'!G:G,0)</f>
        <v>29</v>
      </c>
      <c r="D6615" s="1">
        <f t="shared" si="412"/>
        <v>0</v>
      </c>
      <c r="E6615">
        <f>_xlfn.XLOOKUP(A6615,'Benner SQL'!A:A,'Benner SQL'!G:G,)</f>
        <v>1</v>
      </c>
      <c r="F6615">
        <f>_xlfn.XLOOKUP(A6615,'Export BI'!A:A,'Export BI'!H:H,0)</f>
        <v>1</v>
      </c>
      <c r="G6615">
        <f t="shared" si="413"/>
        <v>0</v>
      </c>
      <c r="H6615" t="str">
        <f t="shared" si="414"/>
        <v>OK</v>
      </c>
      <c r="I6615" t="str">
        <f t="shared" si="415"/>
        <v>OK</v>
      </c>
      <c r="J6615" t="str">
        <f>_xlfn.XLOOKUP(A6615,'Export BI'!A:A,'Export BI'!C:C,)</f>
        <v>EF-00023004-CT</v>
      </c>
    </row>
    <row r="6616" spans="1:10" x14ac:dyDescent="0.25">
      <c r="A6616" t="str">
        <f>'Export BI'!A6616</f>
        <v>MEDICAR LITORAL LTDA - EF-00023073-CT - GERSON PEREIRA DA FONSECA</v>
      </c>
      <c r="B6616" s="1">
        <f>_xlfn.XLOOKUP(A6616,'Benner SQL'!A:A,'Benner SQL'!F:F,)</f>
        <v>29</v>
      </c>
      <c r="C6616" s="1">
        <f>_xlfn.XLOOKUP(A6616,'Export BI'!A:A,'Export BI'!G:G,0)</f>
        <v>29</v>
      </c>
      <c r="D6616" s="1">
        <f t="shared" si="412"/>
        <v>0</v>
      </c>
      <c r="E6616">
        <f>_xlfn.XLOOKUP(A6616,'Benner SQL'!A:A,'Benner SQL'!G:G,)</f>
        <v>1</v>
      </c>
      <c r="F6616">
        <f>_xlfn.XLOOKUP(A6616,'Export BI'!A:A,'Export BI'!H:H,0)</f>
        <v>1</v>
      </c>
      <c r="G6616">
        <f t="shared" si="413"/>
        <v>0</v>
      </c>
      <c r="H6616" t="str">
        <f t="shared" si="414"/>
        <v>OK</v>
      </c>
      <c r="I6616" t="str">
        <f t="shared" si="415"/>
        <v>OK</v>
      </c>
      <c r="J6616" t="str">
        <f>_xlfn.XLOOKUP(A6616,'Export BI'!A:A,'Export BI'!C:C,)</f>
        <v>EF-00023073-CT</v>
      </c>
    </row>
    <row r="6617" spans="1:10" x14ac:dyDescent="0.25">
      <c r="A6617" t="str">
        <f>'Export BI'!A6617</f>
        <v>MEDICAR RIBEIRÃO PRETO - EF-00030542-CT - CHRISTIANE DE PAULA MORETTI</v>
      </c>
      <c r="B6617" s="1">
        <f>_xlfn.XLOOKUP(A6617,'Benner SQL'!A:A,'Benner SQL'!F:F,)</f>
        <v>29</v>
      </c>
      <c r="C6617" s="1">
        <f>_xlfn.XLOOKUP(A6617,'Export BI'!A:A,'Export BI'!G:G,0)</f>
        <v>29</v>
      </c>
      <c r="D6617" s="1">
        <f t="shared" si="412"/>
        <v>0</v>
      </c>
      <c r="E6617">
        <f>_xlfn.XLOOKUP(A6617,'Benner SQL'!A:A,'Benner SQL'!G:G,)</f>
        <v>1</v>
      </c>
      <c r="F6617">
        <f>_xlfn.XLOOKUP(A6617,'Export BI'!A:A,'Export BI'!H:H,0)</f>
        <v>1</v>
      </c>
      <c r="G6617">
        <f t="shared" si="413"/>
        <v>0</v>
      </c>
      <c r="H6617" t="str">
        <f t="shared" si="414"/>
        <v>OK</v>
      </c>
      <c r="I6617" t="str">
        <f t="shared" si="415"/>
        <v>OK</v>
      </c>
      <c r="J6617" t="str">
        <f>_xlfn.XLOOKUP(A6617,'Export BI'!A:A,'Export BI'!C:C,)</f>
        <v>EF-00030542-CT</v>
      </c>
    </row>
    <row r="6618" spans="1:10" x14ac:dyDescent="0.25">
      <c r="A6618" t="str">
        <f>'Export BI'!A6618</f>
        <v>MEDICAR RIBEIRÃO PRETO - EF-00030579-CT - THAYNA PEREIRA BELO</v>
      </c>
      <c r="B6618" s="1">
        <f>_xlfn.XLOOKUP(A6618,'Benner SQL'!A:A,'Benner SQL'!F:F,)</f>
        <v>29</v>
      </c>
      <c r="C6618" s="1">
        <f>_xlfn.XLOOKUP(A6618,'Export BI'!A:A,'Export BI'!G:G,0)</f>
        <v>29</v>
      </c>
      <c r="D6618" s="1">
        <f t="shared" si="412"/>
        <v>0</v>
      </c>
      <c r="E6618">
        <f>_xlfn.XLOOKUP(A6618,'Benner SQL'!A:A,'Benner SQL'!G:G,)</f>
        <v>1</v>
      </c>
      <c r="F6618">
        <f>_xlfn.XLOOKUP(A6618,'Export BI'!A:A,'Export BI'!H:H,0)</f>
        <v>1</v>
      </c>
      <c r="G6618">
        <f t="shared" si="413"/>
        <v>0</v>
      </c>
      <c r="H6618" t="str">
        <f t="shared" si="414"/>
        <v>OK</v>
      </c>
      <c r="I6618" t="str">
        <f t="shared" si="415"/>
        <v>OK</v>
      </c>
      <c r="J6618" t="str">
        <f>_xlfn.XLOOKUP(A6618,'Export BI'!A:A,'Export BI'!C:C,)</f>
        <v>EF-00030579-CT</v>
      </c>
    </row>
    <row r="6619" spans="1:10" x14ac:dyDescent="0.25">
      <c r="A6619" t="str">
        <f>'Export BI'!A6664</f>
        <v>MEDICAR RIBEIRÃO PRETO - EF-00017709-CT - JOSE RENATO DE SOUZA</v>
      </c>
      <c r="B6619" s="1">
        <f>_xlfn.XLOOKUP(A6619,'Benner SQL'!A:A,'Benner SQL'!F:F,)</f>
        <v>25.31</v>
      </c>
      <c r="C6619" s="1">
        <f>_xlfn.XLOOKUP(A6619,'Export BI'!A:A,'Export BI'!G:G,0)</f>
        <v>25.31</v>
      </c>
      <c r="D6619" s="1">
        <f t="shared" si="412"/>
        <v>0</v>
      </c>
      <c r="E6619">
        <f>_xlfn.XLOOKUP(A6619,'Benner SQL'!A:A,'Benner SQL'!G:G,)</f>
        <v>1</v>
      </c>
      <c r="F6619">
        <f>_xlfn.XLOOKUP(A6619,'Export BI'!A:A,'Export BI'!H:H,0)</f>
        <v>1</v>
      </c>
      <c r="G6619">
        <f t="shared" si="413"/>
        <v>0</v>
      </c>
      <c r="H6619" t="str">
        <f t="shared" si="414"/>
        <v>OK</v>
      </c>
      <c r="I6619" t="str">
        <f t="shared" si="415"/>
        <v>OK</v>
      </c>
      <c r="J6619" t="str">
        <f>_xlfn.XLOOKUP(A6619,'Export BI'!A:A,'Export BI'!C:C,)</f>
        <v>EF-00017709-CT</v>
      </c>
    </row>
    <row r="6620" spans="1:10" x14ac:dyDescent="0.25">
      <c r="A6620" t="str">
        <f>'Export BI'!A6620</f>
        <v>MEDICAR RIBEIRÃO PRETO - EF-00031199-CT - GABRIEL ISRAEL SILVA MOTA</v>
      </c>
      <c r="B6620" s="1">
        <f>_xlfn.XLOOKUP(A6620,'Benner SQL'!A:A,'Benner SQL'!F:F,)</f>
        <v>29</v>
      </c>
      <c r="C6620" s="1">
        <f>_xlfn.XLOOKUP(A6620,'Export BI'!A:A,'Export BI'!G:G,0)</f>
        <v>29</v>
      </c>
      <c r="D6620" s="1">
        <f t="shared" si="412"/>
        <v>0</v>
      </c>
      <c r="E6620">
        <f>_xlfn.XLOOKUP(A6620,'Benner SQL'!A:A,'Benner SQL'!G:G,)</f>
        <v>1</v>
      </c>
      <c r="F6620">
        <f>_xlfn.XLOOKUP(A6620,'Export BI'!A:A,'Export BI'!H:H,0)</f>
        <v>1</v>
      </c>
      <c r="G6620">
        <f t="shared" si="413"/>
        <v>0</v>
      </c>
      <c r="H6620" t="str">
        <f t="shared" si="414"/>
        <v>OK</v>
      </c>
      <c r="I6620" t="str">
        <f t="shared" si="415"/>
        <v>OK</v>
      </c>
      <c r="J6620" t="str">
        <f>_xlfn.XLOOKUP(A6620,'Export BI'!A:A,'Export BI'!C:C,)</f>
        <v>EF-00031199-CT</v>
      </c>
    </row>
    <row r="6621" spans="1:10" x14ac:dyDescent="0.25">
      <c r="A6621" t="str">
        <f>'Export BI'!A6621</f>
        <v>MEDICAR RIBEIRÃO PRETO - EF-00031315-CT - REGIANE CRISTINA DE PAULA ANTONIO</v>
      </c>
      <c r="B6621" s="1">
        <f>_xlfn.XLOOKUP(A6621,'Benner SQL'!A:A,'Benner SQL'!F:F,)</f>
        <v>29</v>
      </c>
      <c r="C6621" s="1">
        <f>_xlfn.XLOOKUP(A6621,'Export BI'!A:A,'Export BI'!G:G,0)</f>
        <v>29</v>
      </c>
      <c r="D6621" s="1">
        <f t="shared" si="412"/>
        <v>0</v>
      </c>
      <c r="E6621">
        <f>_xlfn.XLOOKUP(A6621,'Benner SQL'!A:A,'Benner SQL'!G:G,)</f>
        <v>1</v>
      </c>
      <c r="F6621">
        <f>_xlfn.XLOOKUP(A6621,'Export BI'!A:A,'Export BI'!H:H,0)</f>
        <v>1</v>
      </c>
      <c r="G6621">
        <f t="shared" si="413"/>
        <v>0</v>
      </c>
      <c r="H6621" t="str">
        <f t="shared" si="414"/>
        <v>OK</v>
      </c>
      <c r="I6621" t="str">
        <f t="shared" si="415"/>
        <v>OK</v>
      </c>
      <c r="J6621" t="str">
        <f>_xlfn.XLOOKUP(A6621,'Export BI'!A:A,'Export BI'!C:C,)</f>
        <v>EF-00031315-CT</v>
      </c>
    </row>
    <row r="6622" spans="1:10" x14ac:dyDescent="0.25">
      <c r="A6622" t="str">
        <f>'Export BI'!A6622</f>
        <v>MEDICAR RIBEIRÃO PRETO - EF-00031666-CT - SILVIA APARECIDA BOTELHO</v>
      </c>
      <c r="B6622" s="1">
        <f>_xlfn.XLOOKUP(A6622,'Benner SQL'!A:A,'Benner SQL'!F:F,)</f>
        <v>29</v>
      </c>
      <c r="C6622" s="1">
        <f>_xlfn.XLOOKUP(A6622,'Export BI'!A:A,'Export BI'!G:G,0)</f>
        <v>29</v>
      </c>
      <c r="D6622" s="1">
        <f t="shared" si="412"/>
        <v>0</v>
      </c>
      <c r="E6622">
        <f>_xlfn.XLOOKUP(A6622,'Benner SQL'!A:A,'Benner SQL'!G:G,)</f>
        <v>1</v>
      </c>
      <c r="F6622">
        <f>_xlfn.XLOOKUP(A6622,'Export BI'!A:A,'Export BI'!H:H,0)</f>
        <v>1</v>
      </c>
      <c r="G6622">
        <f t="shared" si="413"/>
        <v>0</v>
      </c>
      <c r="H6622" t="str">
        <f t="shared" si="414"/>
        <v>OK</v>
      </c>
      <c r="I6622" t="str">
        <f t="shared" si="415"/>
        <v>OK</v>
      </c>
      <c r="J6622" t="str">
        <f>_xlfn.XLOOKUP(A6622,'Export BI'!A:A,'Export BI'!C:C,)</f>
        <v>EF-00031666-CT</v>
      </c>
    </row>
    <row r="6623" spans="1:10" x14ac:dyDescent="0.25">
      <c r="A6623" t="str">
        <f>'Export BI'!A6623</f>
        <v>MEDICAR RIBEIRÃO PRETO - EF-00031935-CT - EVALDO APARECIDO FERREIRA VALERIO</v>
      </c>
      <c r="B6623" s="1">
        <f>_xlfn.XLOOKUP(A6623,'Benner SQL'!A:A,'Benner SQL'!F:F,)</f>
        <v>29</v>
      </c>
      <c r="C6623" s="1">
        <f>_xlfn.XLOOKUP(A6623,'Export BI'!A:A,'Export BI'!G:G,0)</f>
        <v>29</v>
      </c>
      <c r="D6623" s="1">
        <f t="shared" si="412"/>
        <v>0</v>
      </c>
      <c r="E6623">
        <f>_xlfn.XLOOKUP(A6623,'Benner SQL'!A:A,'Benner SQL'!G:G,)</f>
        <v>1</v>
      </c>
      <c r="F6623">
        <f>_xlfn.XLOOKUP(A6623,'Export BI'!A:A,'Export BI'!H:H,0)</f>
        <v>1</v>
      </c>
      <c r="G6623">
        <f t="shared" si="413"/>
        <v>0</v>
      </c>
      <c r="H6623" t="str">
        <f t="shared" si="414"/>
        <v>OK</v>
      </c>
      <c r="I6623" t="str">
        <f t="shared" si="415"/>
        <v>OK</v>
      </c>
      <c r="J6623" t="str">
        <f>_xlfn.XLOOKUP(A6623,'Export BI'!A:A,'Export BI'!C:C,)</f>
        <v>EF-00031935-CT</v>
      </c>
    </row>
    <row r="6624" spans="1:10" x14ac:dyDescent="0.25">
      <c r="A6624" t="str">
        <f>'Export BI'!A6624</f>
        <v>MEDICAR RIBEIRÃO PRETO - EF-00031964-CT - ANGELICA CRISTINA BOGAR</v>
      </c>
      <c r="B6624" s="1">
        <f>_xlfn.XLOOKUP(A6624,'Benner SQL'!A:A,'Benner SQL'!F:F,)</f>
        <v>29</v>
      </c>
      <c r="C6624" s="1">
        <f>_xlfn.XLOOKUP(A6624,'Export BI'!A:A,'Export BI'!G:G,0)</f>
        <v>29</v>
      </c>
      <c r="D6624" s="1">
        <f t="shared" si="412"/>
        <v>0</v>
      </c>
      <c r="E6624">
        <f>_xlfn.XLOOKUP(A6624,'Benner SQL'!A:A,'Benner SQL'!G:G,)</f>
        <v>1</v>
      </c>
      <c r="F6624">
        <f>_xlfn.XLOOKUP(A6624,'Export BI'!A:A,'Export BI'!H:H,0)</f>
        <v>1</v>
      </c>
      <c r="G6624">
        <f t="shared" si="413"/>
        <v>0</v>
      </c>
      <c r="H6624" t="str">
        <f t="shared" si="414"/>
        <v>OK</v>
      </c>
      <c r="I6624" t="str">
        <f t="shared" si="415"/>
        <v>OK</v>
      </c>
      <c r="J6624" t="str">
        <f>_xlfn.XLOOKUP(A6624,'Export BI'!A:A,'Export BI'!C:C,)</f>
        <v>EF-00031964-CT</v>
      </c>
    </row>
    <row r="6625" spans="1:10" x14ac:dyDescent="0.25">
      <c r="A6625" t="str">
        <f>'Export BI'!A6625</f>
        <v>MEDICAR RIBEIRÃO PRETO - EF-00031965-CT - JONAS VERISSIMO LOPES</v>
      </c>
      <c r="B6625" s="1">
        <f>_xlfn.XLOOKUP(A6625,'Benner SQL'!A:A,'Benner SQL'!F:F,)</f>
        <v>29</v>
      </c>
      <c r="C6625" s="1">
        <f>_xlfn.XLOOKUP(A6625,'Export BI'!A:A,'Export BI'!G:G,0)</f>
        <v>29</v>
      </c>
      <c r="D6625" s="1">
        <f t="shared" si="412"/>
        <v>0</v>
      </c>
      <c r="E6625">
        <f>_xlfn.XLOOKUP(A6625,'Benner SQL'!A:A,'Benner SQL'!G:G,)</f>
        <v>1</v>
      </c>
      <c r="F6625">
        <f>_xlfn.XLOOKUP(A6625,'Export BI'!A:A,'Export BI'!H:H,0)</f>
        <v>1</v>
      </c>
      <c r="G6625">
        <f t="shared" si="413"/>
        <v>0</v>
      </c>
      <c r="H6625" t="str">
        <f t="shared" si="414"/>
        <v>OK</v>
      </c>
      <c r="I6625" t="str">
        <f t="shared" si="415"/>
        <v>OK</v>
      </c>
      <c r="J6625" t="str">
        <f>_xlfn.XLOOKUP(A6625,'Export BI'!A:A,'Export BI'!C:C,)</f>
        <v>EF-00031965-CT</v>
      </c>
    </row>
    <row r="6626" spans="1:10" x14ac:dyDescent="0.25">
      <c r="A6626" t="str">
        <f>'Export BI'!A6626</f>
        <v>MEDICAR RIBEIRÃO PRETO - EF-00032000-CT - MARCOS VINICIUS PAZETTO ALVES</v>
      </c>
      <c r="B6626" s="1">
        <f>_xlfn.XLOOKUP(A6626,'Benner SQL'!A:A,'Benner SQL'!F:F,)</f>
        <v>29</v>
      </c>
      <c r="C6626" s="1">
        <f>_xlfn.XLOOKUP(A6626,'Export BI'!A:A,'Export BI'!G:G,0)</f>
        <v>29</v>
      </c>
      <c r="D6626" s="1">
        <f t="shared" si="412"/>
        <v>0</v>
      </c>
      <c r="E6626">
        <f>_xlfn.XLOOKUP(A6626,'Benner SQL'!A:A,'Benner SQL'!G:G,)</f>
        <v>1</v>
      </c>
      <c r="F6626">
        <f>_xlfn.XLOOKUP(A6626,'Export BI'!A:A,'Export BI'!H:H,0)</f>
        <v>1</v>
      </c>
      <c r="G6626">
        <f t="shared" si="413"/>
        <v>0</v>
      </c>
      <c r="H6626" t="str">
        <f t="shared" si="414"/>
        <v>OK</v>
      </c>
      <c r="I6626" t="str">
        <f t="shared" si="415"/>
        <v>OK</v>
      </c>
      <c r="J6626" t="str">
        <f>_xlfn.XLOOKUP(A6626,'Export BI'!A:A,'Export BI'!C:C,)</f>
        <v>EF-00032000-CT</v>
      </c>
    </row>
    <row r="6627" spans="1:10" x14ac:dyDescent="0.25">
      <c r="A6627" t="str">
        <f>'Export BI'!A6627</f>
        <v>MEDICAR RIBEIRÃO PRETO - EF-00032207-CT - ROZILENE GOMES PEREIRA</v>
      </c>
      <c r="B6627" s="1">
        <f>_xlfn.XLOOKUP(A6627,'Benner SQL'!A:A,'Benner SQL'!F:F,)</f>
        <v>29</v>
      </c>
      <c r="C6627" s="1">
        <f>_xlfn.XLOOKUP(A6627,'Export BI'!A:A,'Export BI'!G:G,0)</f>
        <v>29</v>
      </c>
      <c r="D6627" s="1">
        <f t="shared" si="412"/>
        <v>0</v>
      </c>
      <c r="E6627">
        <f>_xlfn.XLOOKUP(A6627,'Benner SQL'!A:A,'Benner SQL'!G:G,)</f>
        <v>1</v>
      </c>
      <c r="F6627">
        <f>_xlfn.XLOOKUP(A6627,'Export BI'!A:A,'Export BI'!H:H,0)</f>
        <v>1</v>
      </c>
      <c r="G6627">
        <f t="shared" si="413"/>
        <v>0</v>
      </c>
      <c r="H6627" t="str">
        <f t="shared" si="414"/>
        <v>OK</v>
      </c>
      <c r="I6627" t="str">
        <f t="shared" si="415"/>
        <v>OK</v>
      </c>
      <c r="J6627" t="str">
        <f>_xlfn.XLOOKUP(A6627,'Export BI'!A:A,'Export BI'!C:C,)</f>
        <v>EF-00032207-CT</v>
      </c>
    </row>
    <row r="6628" spans="1:10" x14ac:dyDescent="0.25">
      <c r="A6628" t="str">
        <f>'Export BI'!A6628</f>
        <v>MEDICAR RIBEIRÃO PRETO - EF-00032239-CT - MARIA JULIA BARBOSA DA SILVA</v>
      </c>
      <c r="B6628" s="1">
        <f>_xlfn.XLOOKUP(A6628,'Benner SQL'!A:A,'Benner SQL'!F:F,)</f>
        <v>29</v>
      </c>
      <c r="C6628" s="1">
        <f>_xlfn.XLOOKUP(A6628,'Export BI'!A:A,'Export BI'!G:G,0)</f>
        <v>29</v>
      </c>
      <c r="D6628" s="1">
        <f t="shared" si="412"/>
        <v>0</v>
      </c>
      <c r="E6628">
        <f>_xlfn.XLOOKUP(A6628,'Benner SQL'!A:A,'Benner SQL'!G:G,)</f>
        <v>1</v>
      </c>
      <c r="F6628">
        <f>_xlfn.XLOOKUP(A6628,'Export BI'!A:A,'Export BI'!H:H,0)</f>
        <v>1</v>
      </c>
      <c r="G6628">
        <f t="shared" si="413"/>
        <v>0</v>
      </c>
      <c r="H6628" t="str">
        <f t="shared" si="414"/>
        <v>OK</v>
      </c>
      <c r="I6628" t="str">
        <f t="shared" si="415"/>
        <v>OK</v>
      </c>
      <c r="J6628" t="str">
        <f>_xlfn.XLOOKUP(A6628,'Export BI'!A:A,'Export BI'!C:C,)</f>
        <v>EF-00032239-CT</v>
      </c>
    </row>
    <row r="6629" spans="1:10" x14ac:dyDescent="0.25">
      <c r="A6629" t="str">
        <f>'Export BI'!A6629</f>
        <v>MEDICAR RIBEIRÃO PRETO - EF-00032388-CT - MARIA IZABEL DE MELLO DO VAL</v>
      </c>
      <c r="B6629" s="1">
        <f>_xlfn.XLOOKUP(A6629,'Benner SQL'!A:A,'Benner SQL'!F:F,)</f>
        <v>29</v>
      </c>
      <c r="C6629" s="1">
        <f>_xlfn.XLOOKUP(A6629,'Export BI'!A:A,'Export BI'!G:G,0)</f>
        <v>29</v>
      </c>
      <c r="D6629" s="1">
        <f t="shared" si="412"/>
        <v>0</v>
      </c>
      <c r="E6629">
        <f>_xlfn.XLOOKUP(A6629,'Benner SQL'!A:A,'Benner SQL'!G:G,)</f>
        <v>1</v>
      </c>
      <c r="F6629">
        <f>_xlfn.XLOOKUP(A6629,'Export BI'!A:A,'Export BI'!H:H,0)</f>
        <v>1</v>
      </c>
      <c r="G6629">
        <f t="shared" si="413"/>
        <v>0</v>
      </c>
      <c r="H6629" t="str">
        <f t="shared" si="414"/>
        <v>OK</v>
      </c>
      <c r="I6629" t="str">
        <f t="shared" si="415"/>
        <v>OK</v>
      </c>
      <c r="J6629" t="str">
        <f>_xlfn.XLOOKUP(A6629,'Export BI'!A:A,'Export BI'!C:C,)</f>
        <v>EF-00032388-CT</v>
      </c>
    </row>
    <row r="6630" spans="1:10" x14ac:dyDescent="0.25">
      <c r="A6630" t="str">
        <f>'Export BI'!A6804</f>
        <v>N1 CARD - FA-00007977-CT - SANDRA APARECIDA DE SOUZA ORAVEZ</v>
      </c>
      <c r="B6630" s="1">
        <f>_xlfn.XLOOKUP(A6630,'Benner SQL'!A:A,'Benner SQL'!F:F,)</f>
        <v>19.899999999999999</v>
      </c>
      <c r="C6630" s="1">
        <f>_xlfn.XLOOKUP(A6630,'Export BI'!A:A,'Export BI'!G:G,0)</f>
        <v>19.899999999999999</v>
      </c>
      <c r="D6630" s="1">
        <f t="shared" si="412"/>
        <v>0</v>
      </c>
      <c r="E6630">
        <f>_xlfn.XLOOKUP(A6630,'Benner SQL'!A:A,'Benner SQL'!G:G,)</f>
        <v>1</v>
      </c>
      <c r="F6630">
        <f>_xlfn.XLOOKUP(A6630,'Export BI'!A:A,'Export BI'!H:H,0)</f>
        <v>1</v>
      </c>
      <c r="G6630">
        <f t="shared" si="413"/>
        <v>0</v>
      </c>
      <c r="H6630" t="str">
        <f t="shared" si="414"/>
        <v>OK</v>
      </c>
      <c r="I6630" t="str">
        <f t="shared" si="415"/>
        <v>OK</v>
      </c>
      <c r="J6630" t="str">
        <f>_xlfn.XLOOKUP(A6630,'Export BI'!A:A,'Export BI'!C:C,)</f>
        <v>FA-00007977-CT</v>
      </c>
    </row>
    <row r="6631" spans="1:10" x14ac:dyDescent="0.25">
      <c r="A6631" t="str">
        <f>'Export BI'!A6631</f>
        <v>MEDICAR RIBEIRÃO PRETO - EF-00032737-CT - YASMIN DE ALMEIDA FARIA</v>
      </c>
      <c r="B6631" s="1">
        <f>_xlfn.XLOOKUP(A6631,'Benner SQL'!A:A,'Benner SQL'!F:F,)</f>
        <v>29</v>
      </c>
      <c r="C6631" s="1">
        <f>_xlfn.XLOOKUP(A6631,'Export BI'!A:A,'Export BI'!G:G,0)</f>
        <v>29</v>
      </c>
      <c r="D6631" s="1">
        <f t="shared" si="412"/>
        <v>0</v>
      </c>
      <c r="E6631">
        <f>_xlfn.XLOOKUP(A6631,'Benner SQL'!A:A,'Benner SQL'!G:G,)</f>
        <v>1</v>
      </c>
      <c r="F6631">
        <f>_xlfn.XLOOKUP(A6631,'Export BI'!A:A,'Export BI'!H:H,0)</f>
        <v>1</v>
      </c>
      <c r="G6631">
        <f t="shared" si="413"/>
        <v>0</v>
      </c>
      <c r="H6631" t="str">
        <f t="shared" si="414"/>
        <v>OK</v>
      </c>
      <c r="I6631" t="str">
        <f t="shared" si="415"/>
        <v>OK</v>
      </c>
      <c r="J6631" t="str">
        <f>_xlfn.XLOOKUP(A6631,'Export BI'!A:A,'Export BI'!C:C,)</f>
        <v>EF-00032737-CT</v>
      </c>
    </row>
    <row r="6632" spans="1:10" x14ac:dyDescent="0.25">
      <c r="A6632" t="str">
        <f>'Export BI'!A6632</f>
        <v>MEDICAR RIBEIRÃO PRETO - EF-00032868-CT - EDER FRANK DE SOUZA MARQUES</v>
      </c>
      <c r="B6632" s="1">
        <f>_xlfn.XLOOKUP(A6632,'Benner SQL'!A:A,'Benner SQL'!F:F,)</f>
        <v>29</v>
      </c>
      <c r="C6632" s="1">
        <f>_xlfn.XLOOKUP(A6632,'Export BI'!A:A,'Export BI'!G:G,0)</f>
        <v>29</v>
      </c>
      <c r="D6632" s="1">
        <f t="shared" ref="D6632:D6695" si="416">B6632-C6632</f>
        <v>0</v>
      </c>
      <c r="E6632">
        <f>_xlfn.XLOOKUP(A6632,'Benner SQL'!A:A,'Benner SQL'!G:G,)</f>
        <v>1</v>
      </c>
      <c r="F6632">
        <f>_xlfn.XLOOKUP(A6632,'Export BI'!A:A,'Export BI'!H:H,0)</f>
        <v>1</v>
      </c>
      <c r="G6632">
        <f t="shared" ref="G6632:G6695" si="417">E6632-F6632</f>
        <v>0</v>
      </c>
      <c r="H6632" t="str">
        <f t="shared" ref="H6632:H6695" si="418">IF(OR(D6632&lt;-1,D6632&gt;0),"","OK")</f>
        <v>OK</v>
      </c>
      <c r="I6632" t="str">
        <f t="shared" ref="I6632:I6695" si="419">IF(G6632=0,"OK","")</f>
        <v>OK</v>
      </c>
      <c r="J6632" t="str">
        <f>_xlfn.XLOOKUP(A6632,'Export BI'!A:A,'Export BI'!C:C,)</f>
        <v>EF-00032868-CT</v>
      </c>
    </row>
    <row r="6633" spans="1:10" x14ac:dyDescent="0.25">
      <c r="A6633" t="str">
        <f>'Export BI'!A6633</f>
        <v>MEDICAR RIBEIRÃO PRETO - EF-00038281-CT - ANA MARIA GONCALVES MUNHOZ</v>
      </c>
      <c r="B6633" s="1">
        <f>_xlfn.XLOOKUP(A6633,'Benner SQL'!A:A,'Benner SQL'!F:F,)</f>
        <v>29</v>
      </c>
      <c r="C6633" s="1">
        <f>_xlfn.XLOOKUP(A6633,'Export BI'!A:A,'Export BI'!G:G,0)</f>
        <v>29</v>
      </c>
      <c r="D6633" s="1">
        <f t="shared" si="416"/>
        <v>0</v>
      </c>
      <c r="E6633">
        <f>_xlfn.XLOOKUP(A6633,'Benner SQL'!A:A,'Benner SQL'!G:G,)</f>
        <v>1</v>
      </c>
      <c r="F6633">
        <f>_xlfn.XLOOKUP(A6633,'Export BI'!A:A,'Export BI'!H:H,0)</f>
        <v>1</v>
      </c>
      <c r="G6633">
        <f t="shared" si="417"/>
        <v>0</v>
      </c>
      <c r="H6633" t="str">
        <f t="shared" si="418"/>
        <v>OK</v>
      </c>
      <c r="I6633" t="str">
        <f t="shared" si="419"/>
        <v>OK</v>
      </c>
      <c r="J6633" t="str">
        <f>_xlfn.XLOOKUP(A6633,'Export BI'!A:A,'Export BI'!C:C,)</f>
        <v>EF-00038281-CT</v>
      </c>
    </row>
    <row r="6634" spans="1:10" x14ac:dyDescent="0.25">
      <c r="A6634" t="str">
        <f>'Export BI'!A6634</f>
        <v>MEDICAR LITORAL LTDA - EF-00038348-CT - ARLETTE PAIVA</v>
      </c>
      <c r="B6634" s="1">
        <f>_xlfn.XLOOKUP(A6634,'Benner SQL'!A:A,'Benner SQL'!F:F,)</f>
        <v>29</v>
      </c>
      <c r="C6634" s="1">
        <f>_xlfn.XLOOKUP(A6634,'Export BI'!A:A,'Export BI'!G:G,0)</f>
        <v>29</v>
      </c>
      <c r="D6634" s="1">
        <f t="shared" si="416"/>
        <v>0</v>
      </c>
      <c r="E6634">
        <f>_xlfn.XLOOKUP(A6634,'Benner SQL'!A:A,'Benner SQL'!G:G,)</f>
        <v>1</v>
      </c>
      <c r="F6634">
        <f>_xlfn.XLOOKUP(A6634,'Export BI'!A:A,'Export BI'!H:H,0)</f>
        <v>1</v>
      </c>
      <c r="G6634">
        <f t="shared" si="417"/>
        <v>0</v>
      </c>
      <c r="H6634" t="str">
        <f t="shared" si="418"/>
        <v>OK</v>
      </c>
      <c r="I6634" t="str">
        <f t="shared" si="419"/>
        <v>OK</v>
      </c>
      <c r="J6634" t="str">
        <f>_xlfn.XLOOKUP(A6634,'Export BI'!A:A,'Export BI'!C:C,)</f>
        <v>EF-00038348-CT</v>
      </c>
    </row>
    <row r="6635" spans="1:10" x14ac:dyDescent="0.25">
      <c r="A6635" t="str">
        <f>'Export BI'!A6635</f>
        <v>MEDICAR RIBEIRÃO PRETO - EF-00038446-CT - MARIA IVA RODRIGUES DE SOUSA SILVA</v>
      </c>
      <c r="B6635" s="1">
        <f>_xlfn.XLOOKUP(A6635,'Benner SQL'!A:A,'Benner SQL'!F:F,)</f>
        <v>29</v>
      </c>
      <c r="C6635" s="1">
        <f>_xlfn.XLOOKUP(A6635,'Export BI'!A:A,'Export BI'!G:G,0)</f>
        <v>29</v>
      </c>
      <c r="D6635" s="1">
        <f t="shared" si="416"/>
        <v>0</v>
      </c>
      <c r="E6635">
        <f>_xlfn.XLOOKUP(A6635,'Benner SQL'!A:A,'Benner SQL'!G:G,)</f>
        <v>1</v>
      </c>
      <c r="F6635">
        <f>_xlfn.XLOOKUP(A6635,'Export BI'!A:A,'Export BI'!H:H,0)</f>
        <v>1</v>
      </c>
      <c r="G6635">
        <f t="shared" si="417"/>
        <v>0</v>
      </c>
      <c r="H6635" t="str">
        <f t="shared" si="418"/>
        <v>OK</v>
      </c>
      <c r="I6635" t="str">
        <f t="shared" si="419"/>
        <v>OK</v>
      </c>
      <c r="J6635" t="str">
        <f>_xlfn.XLOOKUP(A6635,'Export BI'!A:A,'Export BI'!C:C,)</f>
        <v>EF-00038446-CT</v>
      </c>
    </row>
    <row r="6636" spans="1:10" x14ac:dyDescent="0.25">
      <c r="A6636" t="str">
        <f>'Export BI'!A6809</f>
        <v>N1 CARD - FA-00008149-CT - NEUSA APARECIDA BONFIM</v>
      </c>
      <c r="B6636" s="1">
        <f>_xlfn.XLOOKUP(A6636,'Benner SQL'!A:A,'Benner SQL'!F:F,)</f>
        <v>19.899999999999999</v>
      </c>
      <c r="C6636" s="1">
        <f>_xlfn.XLOOKUP(A6636,'Export BI'!A:A,'Export BI'!G:G,0)</f>
        <v>19.899999999999999</v>
      </c>
      <c r="D6636" s="1">
        <f t="shared" si="416"/>
        <v>0</v>
      </c>
      <c r="E6636">
        <f>_xlfn.XLOOKUP(A6636,'Benner SQL'!A:A,'Benner SQL'!G:G,)</f>
        <v>1</v>
      </c>
      <c r="F6636">
        <f>_xlfn.XLOOKUP(A6636,'Export BI'!A:A,'Export BI'!H:H,0)</f>
        <v>1</v>
      </c>
      <c r="G6636">
        <f t="shared" si="417"/>
        <v>0</v>
      </c>
      <c r="H6636" t="str">
        <f t="shared" si="418"/>
        <v>OK</v>
      </c>
      <c r="I6636" t="str">
        <f t="shared" si="419"/>
        <v>OK</v>
      </c>
      <c r="J6636" t="str">
        <f>_xlfn.XLOOKUP(A6636,'Export BI'!A:A,'Export BI'!C:C,)</f>
        <v>FA-00008149-CT</v>
      </c>
    </row>
    <row r="6637" spans="1:10" x14ac:dyDescent="0.25">
      <c r="A6637" t="str">
        <f>'Export BI'!A6637</f>
        <v>MEDICAR RIBEIRÃO PRETO - EF-00038500-CT - SILVIA APARECIDA SOARES DA SILVA</v>
      </c>
      <c r="B6637" s="1">
        <f>_xlfn.XLOOKUP(A6637,'Benner SQL'!A:A,'Benner SQL'!F:F,)</f>
        <v>29</v>
      </c>
      <c r="C6637" s="1">
        <f>_xlfn.XLOOKUP(A6637,'Export BI'!A:A,'Export BI'!G:G,0)</f>
        <v>29</v>
      </c>
      <c r="D6637" s="1">
        <f t="shared" si="416"/>
        <v>0</v>
      </c>
      <c r="E6637">
        <f>_xlfn.XLOOKUP(A6637,'Benner SQL'!A:A,'Benner SQL'!G:G,)</f>
        <v>1</v>
      </c>
      <c r="F6637">
        <f>_xlfn.XLOOKUP(A6637,'Export BI'!A:A,'Export BI'!H:H,0)</f>
        <v>1</v>
      </c>
      <c r="G6637">
        <f t="shared" si="417"/>
        <v>0</v>
      </c>
      <c r="H6637" t="str">
        <f t="shared" si="418"/>
        <v>OK</v>
      </c>
      <c r="I6637" t="str">
        <f t="shared" si="419"/>
        <v>OK</v>
      </c>
      <c r="J6637" t="str">
        <f>_xlfn.XLOOKUP(A6637,'Export BI'!A:A,'Export BI'!C:C,)</f>
        <v>EF-00038500-CT</v>
      </c>
    </row>
    <row r="6638" spans="1:10" x14ac:dyDescent="0.25">
      <c r="A6638" t="str">
        <f>'Export BI'!A6638</f>
        <v>MEDICAR RIBEIRÃO PRETO - EF-00038582-CT - NADIA CARDOSO</v>
      </c>
      <c r="B6638" s="1">
        <f>_xlfn.XLOOKUP(A6638,'Benner SQL'!A:A,'Benner SQL'!F:F,)</f>
        <v>29</v>
      </c>
      <c r="C6638" s="1">
        <f>_xlfn.XLOOKUP(A6638,'Export BI'!A:A,'Export BI'!G:G,0)</f>
        <v>29</v>
      </c>
      <c r="D6638" s="1">
        <f t="shared" si="416"/>
        <v>0</v>
      </c>
      <c r="E6638">
        <f>_xlfn.XLOOKUP(A6638,'Benner SQL'!A:A,'Benner SQL'!G:G,)</f>
        <v>1</v>
      </c>
      <c r="F6638">
        <f>_xlfn.XLOOKUP(A6638,'Export BI'!A:A,'Export BI'!H:H,0)</f>
        <v>1</v>
      </c>
      <c r="G6638">
        <f t="shared" si="417"/>
        <v>0</v>
      </c>
      <c r="H6638" t="str">
        <f t="shared" si="418"/>
        <v>OK</v>
      </c>
      <c r="I6638" t="str">
        <f t="shared" si="419"/>
        <v>OK</v>
      </c>
      <c r="J6638" t="str">
        <f>_xlfn.XLOOKUP(A6638,'Export BI'!A:A,'Export BI'!C:C,)</f>
        <v>EF-00038582-CT</v>
      </c>
    </row>
    <row r="6639" spans="1:10" x14ac:dyDescent="0.25">
      <c r="A6639" t="str">
        <f>'Export BI'!A6639</f>
        <v>MEDICAR RIBEIRÃO PRETO - EF-00038588-CT - THAYZA CRISTINA DE SOUZA</v>
      </c>
      <c r="B6639" s="1">
        <f>_xlfn.XLOOKUP(A6639,'Benner SQL'!A:A,'Benner SQL'!F:F,)</f>
        <v>29</v>
      </c>
      <c r="C6639" s="1">
        <f>_xlfn.XLOOKUP(A6639,'Export BI'!A:A,'Export BI'!G:G,0)</f>
        <v>29</v>
      </c>
      <c r="D6639" s="1">
        <f t="shared" si="416"/>
        <v>0</v>
      </c>
      <c r="E6639">
        <f>_xlfn.XLOOKUP(A6639,'Benner SQL'!A:A,'Benner SQL'!G:G,)</f>
        <v>1</v>
      </c>
      <c r="F6639">
        <f>_xlfn.XLOOKUP(A6639,'Export BI'!A:A,'Export BI'!H:H,0)</f>
        <v>1</v>
      </c>
      <c r="G6639">
        <f t="shared" si="417"/>
        <v>0</v>
      </c>
      <c r="H6639" t="str">
        <f t="shared" si="418"/>
        <v>OK</v>
      </c>
      <c r="I6639" t="str">
        <f t="shared" si="419"/>
        <v>OK</v>
      </c>
      <c r="J6639" t="str">
        <f>_xlfn.XLOOKUP(A6639,'Export BI'!A:A,'Export BI'!C:C,)</f>
        <v>EF-00038588-CT</v>
      </c>
    </row>
    <row r="6640" spans="1:10" x14ac:dyDescent="0.25">
      <c r="A6640" t="str">
        <f>'Export BI'!A6640</f>
        <v>MEDICAR RIBEIRÃO PRETO - EF-00038719-CT - LETICIA PEREIRA BRITO</v>
      </c>
      <c r="B6640" s="1">
        <f>_xlfn.XLOOKUP(A6640,'Benner SQL'!A:A,'Benner SQL'!F:F,)</f>
        <v>29</v>
      </c>
      <c r="C6640" s="1">
        <f>_xlfn.XLOOKUP(A6640,'Export BI'!A:A,'Export BI'!G:G,0)</f>
        <v>29</v>
      </c>
      <c r="D6640" s="1">
        <f t="shared" si="416"/>
        <v>0</v>
      </c>
      <c r="E6640">
        <f>_xlfn.XLOOKUP(A6640,'Benner SQL'!A:A,'Benner SQL'!G:G,)</f>
        <v>1</v>
      </c>
      <c r="F6640">
        <f>_xlfn.XLOOKUP(A6640,'Export BI'!A:A,'Export BI'!H:H,0)</f>
        <v>1</v>
      </c>
      <c r="G6640">
        <f t="shared" si="417"/>
        <v>0</v>
      </c>
      <c r="H6640" t="str">
        <f t="shared" si="418"/>
        <v>OK</v>
      </c>
      <c r="I6640" t="str">
        <f t="shared" si="419"/>
        <v>OK</v>
      </c>
      <c r="J6640" t="str">
        <f>_xlfn.XLOOKUP(A6640,'Export BI'!A:A,'Export BI'!C:C,)</f>
        <v>EF-00038719-CT</v>
      </c>
    </row>
    <row r="6641" spans="1:10" x14ac:dyDescent="0.25">
      <c r="A6641" t="str">
        <f>'Export BI'!A6641</f>
        <v>MEDICAR RIBEIRÃO PRETO - EF-00038854-CT - APARECIDA RODRIGUES DE ALMEIDA</v>
      </c>
      <c r="B6641" s="1">
        <f>_xlfn.XLOOKUP(A6641,'Benner SQL'!A:A,'Benner SQL'!F:F,)</f>
        <v>29</v>
      </c>
      <c r="C6641" s="1">
        <f>_xlfn.XLOOKUP(A6641,'Export BI'!A:A,'Export BI'!G:G,0)</f>
        <v>29</v>
      </c>
      <c r="D6641" s="1">
        <f t="shared" si="416"/>
        <v>0</v>
      </c>
      <c r="E6641">
        <f>_xlfn.XLOOKUP(A6641,'Benner SQL'!A:A,'Benner SQL'!G:G,)</f>
        <v>1</v>
      </c>
      <c r="F6641">
        <f>_xlfn.XLOOKUP(A6641,'Export BI'!A:A,'Export BI'!H:H,0)</f>
        <v>1</v>
      </c>
      <c r="G6641">
        <f t="shared" si="417"/>
        <v>0</v>
      </c>
      <c r="H6641" t="str">
        <f t="shared" si="418"/>
        <v>OK</v>
      </c>
      <c r="I6641" t="str">
        <f t="shared" si="419"/>
        <v>OK</v>
      </c>
      <c r="J6641" t="str">
        <f>_xlfn.XLOOKUP(A6641,'Export BI'!A:A,'Export BI'!C:C,)</f>
        <v>EF-00038854-CT</v>
      </c>
    </row>
    <row r="6642" spans="1:10" x14ac:dyDescent="0.25">
      <c r="A6642" t="str">
        <f>'Export BI'!A6642</f>
        <v>MEDICAR RIBEIRÃO PRETO - EF-00039169-CT - VALDECI VENANCIO DOS SANTOS</v>
      </c>
      <c r="B6642" s="1">
        <f>_xlfn.XLOOKUP(A6642,'Benner SQL'!A:A,'Benner SQL'!F:F,)</f>
        <v>29</v>
      </c>
      <c r="C6642" s="1">
        <f>_xlfn.XLOOKUP(A6642,'Export BI'!A:A,'Export BI'!G:G,0)</f>
        <v>29</v>
      </c>
      <c r="D6642" s="1">
        <f t="shared" si="416"/>
        <v>0</v>
      </c>
      <c r="E6642">
        <f>_xlfn.XLOOKUP(A6642,'Benner SQL'!A:A,'Benner SQL'!G:G,)</f>
        <v>1</v>
      </c>
      <c r="F6642">
        <f>_xlfn.XLOOKUP(A6642,'Export BI'!A:A,'Export BI'!H:H,0)</f>
        <v>1</v>
      </c>
      <c r="G6642">
        <f t="shared" si="417"/>
        <v>0</v>
      </c>
      <c r="H6642" t="str">
        <f t="shared" si="418"/>
        <v>OK</v>
      </c>
      <c r="I6642" t="str">
        <f t="shared" si="419"/>
        <v>OK</v>
      </c>
      <c r="J6642" t="str">
        <f>_xlfn.XLOOKUP(A6642,'Export BI'!A:A,'Export BI'!C:C,)</f>
        <v>EF-00039169-CT</v>
      </c>
    </row>
    <row r="6643" spans="1:10" x14ac:dyDescent="0.25">
      <c r="A6643" t="str">
        <f>'Export BI'!A6643</f>
        <v>MEDICAR RIBEIRÃO PRETO - EF-00039336-CT - MARIA DE LURDES RIBEIRO DIANI</v>
      </c>
      <c r="B6643" s="1">
        <f>_xlfn.XLOOKUP(A6643,'Benner SQL'!A:A,'Benner SQL'!F:F,)</f>
        <v>29</v>
      </c>
      <c r="C6643" s="1">
        <f>_xlfn.XLOOKUP(A6643,'Export BI'!A:A,'Export BI'!G:G,0)</f>
        <v>29</v>
      </c>
      <c r="D6643" s="1">
        <f t="shared" si="416"/>
        <v>0</v>
      </c>
      <c r="E6643">
        <f>_xlfn.XLOOKUP(A6643,'Benner SQL'!A:A,'Benner SQL'!G:G,)</f>
        <v>1</v>
      </c>
      <c r="F6643">
        <f>_xlfn.XLOOKUP(A6643,'Export BI'!A:A,'Export BI'!H:H,0)</f>
        <v>1</v>
      </c>
      <c r="G6643">
        <f t="shared" si="417"/>
        <v>0</v>
      </c>
      <c r="H6643" t="str">
        <f t="shared" si="418"/>
        <v>OK</v>
      </c>
      <c r="I6643" t="str">
        <f t="shared" si="419"/>
        <v>OK</v>
      </c>
      <c r="J6643" t="str">
        <f>_xlfn.XLOOKUP(A6643,'Export BI'!A:A,'Export BI'!C:C,)</f>
        <v>EF-00039336-CT</v>
      </c>
    </row>
    <row r="6644" spans="1:10" x14ac:dyDescent="0.25">
      <c r="A6644" t="str">
        <f>'Export BI'!A6644</f>
        <v>MEDICAR RIBEIRÃO PRETO - EF-00039341-CT - VANDERLEI SANTOS DA SILVA</v>
      </c>
      <c r="B6644" s="1">
        <f>_xlfn.XLOOKUP(A6644,'Benner SQL'!A:A,'Benner SQL'!F:F,)</f>
        <v>29</v>
      </c>
      <c r="C6644" s="1">
        <f>_xlfn.XLOOKUP(A6644,'Export BI'!A:A,'Export BI'!G:G,0)</f>
        <v>29</v>
      </c>
      <c r="D6644" s="1">
        <f t="shared" si="416"/>
        <v>0</v>
      </c>
      <c r="E6644">
        <f>_xlfn.XLOOKUP(A6644,'Benner SQL'!A:A,'Benner SQL'!G:G,)</f>
        <v>1</v>
      </c>
      <c r="F6644">
        <f>_xlfn.XLOOKUP(A6644,'Export BI'!A:A,'Export BI'!H:H,0)</f>
        <v>1</v>
      </c>
      <c r="G6644">
        <f t="shared" si="417"/>
        <v>0</v>
      </c>
      <c r="H6644" t="str">
        <f t="shared" si="418"/>
        <v>OK</v>
      </c>
      <c r="I6644" t="str">
        <f t="shared" si="419"/>
        <v>OK</v>
      </c>
      <c r="J6644" t="str">
        <f>_xlfn.XLOOKUP(A6644,'Export BI'!A:A,'Export BI'!C:C,)</f>
        <v>EF-00039341-CT</v>
      </c>
    </row>
    <row r="6645" spans="1:10" x14ac:dyDescent="0.25">
      <c r="A6645" t="str">
        <f>'Export BI'!A6645</f>
        <v>MEDICAR RIBEIRÃO PRETO - EF-00039432-CT - BRUNA JAQUELINE ALVES FARIAS DA SILVA</v>
      </c>
      <c r="B6645" s="1">
        <f>_xlfn.XLOOKUP(A6645,'Benner SQL'!A:A,'Benner SQL'!F:F,)</f>
        <v>29</v>
      </c>
      <c r="C6645" s="1">
        <f>_xlfn.XLOOKUP(A6645,'Export BI'!A:A,'Export BI'!G:G,0)</f>
        <v>29</v>
      </c>
      <c r="D6645" s="1">
        <f t="shared" si="416"/>
        <v>0</v>
      </c>
      <c r="E6645">
        <f>_xlfn.XLOOKUP(A6645,'Benner SQL'!A:A,'Benner SQL'!G:G,)</f>
        <v>1</v>
      </c>
      <c r="F6645">
        <f>_xlfn.XLOOKUP(A6645,'Export BI'!A:A,'Export BI'!H:H,0)</f>
        <v>1</v>
      </c>
      <c r="G6645">
        <f t="shared" si="417"/>
        <v>0</v>
      </c>
      <c r="H6645" t="str">
        <f t="shared" si="418"/>
        <v>OK</v>
      </c>
      <c r="I6645" t="str">
        <f t="shared" si="419"/>
        <v>OK</v>
      </c>
      <c r="J6645" t="str">
        <f>_xlfn.XLOOKUP(A6645,'Export BI'!A:A,'Export BI'!C:C,)</f>
        <v>EF-00039432-CT</v>
      </c>
    </row>
    <row r="6646" spans="1:10" x14ac:dyDescent="0.25">
      <c r="A6646" s="9" t="str">
        <f>'Export BI'!A5261</f>
        <v>MEDICAR RIBEIRÃO PRETO - TF-00039165-CT - PATRICIA DOS SANTOS</v>
      </c>
      <c r="B6646" s="1">
        <f>_xlfn.XLOOKUP(A6646,'Benner SQL'!A:A,'Benner SQL'!F:F,)</f>
        <v>84</v>
      </c>
      <c r="C6646" s="10">
        <f>_xlfn.XLOOKUP(A6646,'Export BI'!A:A,'Export BI'!G:G,0)</f>
        <v>84</v>
      </c>
      <c r="D6646" s="10">
        <f t="shared" si="416"/>
        <v>0</v>
      </c>
      <c r="E6646">
        <f>_xlfn.XLOOKUP(A6646,'Benner SQL'!A:A,'Benner SQL'!G:G,)</f>
        <v>1</v>
      </c>
      <c r="F6646" s="9">
        <f>_xlfn.XLOOKUP(A6646,'Export BI'!A:A,'Export BI'!H:H,0)</f>
        <v>1</v>
      </c>
      <c r="G6646" s="9">
        <f t="shared" si="417"/>
        <v>0</v>
      </c>
      <c r="H6646" s="9" t="str">
        <f t="shared" si="418"/>
        <v>OK</v>
      </c>
      <c r="I6646" s="9" t="str">
        <f t="shared" si="419"/>
        <v>OK</v>
      </c>
      <c r="J6646" t="str">
        <f>_xlfn.XLOOKUP(A6646,'Export BI'!A:A,'Export BI'!C:C,)</f>
        <v>TF-00039165-CT</v>
      </c>
    </row>
    <row r="6647" spans="1:10" x14ac:dyDescent="0.25">
      <c r="A6647" t="str">
        <f>'Export BI'!A6647</f>
        <v>MEDICAR RIBEIRÃO PRETO - EF-00039634-CT - FELIPE D OLIVEIRA GRACA</v>
      </c>
      <c r="B6647" s="1">
        <f>_xlfn.XLOOKUP(A6647,'Benner SQL'!A:A,'Benner SQL'!F:F,)</f>
        <v>29</v>
      </c>
      <c r="C6647" s="1">
        <f>_xlfn.XLOOKUP(A6647,'Export BI'!A:A,'Export BI'!G:G,0)</f>
        <v>29</v>
      </c>
      <c r="D6647" s="1">
        <f t="shared" si="416"/>
        <v>0</v>
      </c>
      <c r="E6647">
        <f>_xlfn.XLOOKUP(A6647,'Benner SQL'!A:A,'Benner SQL'!G:G,)</f>
        <v>1</v>
      </c>
      <c r="F6647">
        <f>_xlfn.XLOOKUP(A6647,'Export BI'!A:A,'Export BI'!H:H,0)</f>
        <v>1</v>
      </c>
      <c r="G6647">
        <f t="shared" si="417"/>
        <v>0</v>
      </c>
      <c r="H6647" t="str">
        <f t="shared" si="418"/>
        <v>OK</v>
      </c>
      <c r="I6647" t="str">
        <f t="shared" si="419"/>
        <v>OK</v>
      </c>
      <c r="J6647" t="str">
        <f>_xlfn.XLOOKUP(A6647,'Export BI'!A:A,'Export BI'!C:C,)</f>
        <v>EF-00039634-CT</v>
      </c>
    </row>
    <row r="6648" spans="1:10" x14ac:dyDescent="0.25">
      <c r="A6648" t="str">
        <f>'Export BI'!A6648</f>
        <v>MEDICAR RIBEIRÃO PRETO - EF-00039648-CT - FRANCIELLI DOS SANTOS PEREIRA</v>
      </c>
      <c r="B6648" s="1">
        <f>_xlfn.XLOOKUP(A6648,'Benner SQL'!A:A,'Benner SQL'!F:F,)</f>
        <v>29</v>
      </c>
      <c r="C6648" s="1">
        <f>_xlfn.XLOOKUP(A6648,'Export BI'!A:A,'Export BI'!G:G,0)</f>
        <v>29</v>
      </c>
      <c r="D6648" s="1">
        <f t="shared" si="416"/>
        <v>0</v>
      </c>
      <c r="E6648">
        <f>_xlfn.XLOOKUP(A6648,'Benner SQL'!A:A,'Benner SQL'!G:G,)</f>
        <v>1</v>
      </c>
      <c r="F6648">
        <f>_xlfn.XLOOKUP(A6648,'Export BI'!A:A,'Export BI'!H:H,0)</f>
        <v>1</v>
      </c>
      <c r="G6648">
        <f t="shared" si="417"/>
        <v>0</v>
      </c>
      <c r="H6648" t="str">
        <f t="shared" si="418"/>
        <v>OK</v>
      </c>
      <c r="I6648" t="str">
        <f t="shared" si="419"/>
        <v>OK</v>
      </c>
      <c r="J6648" t="str">
        <f>_xlfn.XLOOKUP(A6648,'Export BI'!A:A,'Export BI'!C:C,)</f>
        <v>EF-00039648-CT</v>
      </c>
    </row>
    <row r="6649" spans="1:10" x14ac:dyDescent="0.25">
      <c r="A6649" t="str">
        <f>'Export BI'!A6649</f>
        <v>MEDICAR RIBEIRÃO PRETO - EF-00039704-CT - JOSE RODRIGUES</v>
      </c>
      <c r="B6649" s="1">
        <f>_xlfn.XLOOKUP(A6649,'Benner SQL'!A:A,'Benner SQL'!F:F,)</f>
        <v>29</v>
      </c>
      <c r="C6649" s="1">
        <f>_xlfn.XLOOKUP(A6649,'Export BI'!A:A,'Export BI'!G:G,0)</f>
        <v>29</v>
      </c>
      <c r="D6649" s="1">
        <f t="shared" si="416"/>
        <v>0</v>
      </c>
      <c r="E6649">
        <f>_xlfn.XLOOKUP(A6649,'Benner SQL'!A:A,'Benner SQL'!G:G,)</f>
        <v>1</v>
      </c>
      <c r="F6649">
        <f>_xlfn.XLOOKUP(A6649,'Export BI'!A:A,'Export BI'!H:H,0)</f>
        <v>1</v>
      </c>
      <c r="G6649">
        <f t="shared" si="417"/>
        <v>0</v>
      </c>
      <c r="H6649" t="str">
        <f t="shared" si="418"/>
        <v>OK</v>
      </c>
      <c r="I6649" t="str">
        <f t="shared" si="419"/>
        <v>OK</v>
      </c>
      <c r="J6649" t="str">
        <f>_xlfn.XLOOKUP(A6649,'Export BI'!A:A,'Export BI'!C:C,)</f>
        <v>EF-00039704-CT</v>
      </c>
    </row>
    <row r="6650" spans="1:10" x14ac:dyDescent="0.25">
      <c r="A6650" t="str">
        <f>'Export BI'!A6790</f>
        <v>N1 CARD - FA-00006465-CT - SEBASTIANA FALARIN EMILIO</v>
      </c>
      <c r="B6650" s="1">
        <f>_xlfn.XLOOKUP(A6650,'Benner SQL'!A:A,'Benner SQL'!F:F,)</f>
        <v>19.899999999999999</v>
      </c>
      <c r="C6650" s="1">
        <f>_xlfn.XLOOKUP(A6650,'Export BI'!A:A,'Export BI'!G:G,0)</f>
        <v>19.899999999999999</v>
      </c>
      <c r="D6650" s="1">
        <f t="shared" si="416"/>
        <v>0</v>
      </c>
      <c r="E6650">
        <f>_xlfn.XLOOKUP(A6650,'Benner SQL'!A:A,'Benner SQL'!G:G,)</f>
        <v>1</v>
      </c>
      <c r="F6650">
        <f>_xlfn.XLOOKUP(A6650,'Export BI'!A:A,'Export BI'!H:H,0)</f>
        <v>1</v>
      </c>
      <c r="G6650">
        <f t="shared" si="417"/>
        <v>0</v>
      </c>
      <c r="H6650" t="str">
        <f t="shared" si="418"/>
        <v>OK</v>
      </c>
      <c r="I6650" t="str">
        <f t="shared" si="419"/>
        <v>OK</v>
      </c>
      <c r="J6650" t="str">
        <f>_xlfn.XLOOKUP(A6650,'Export BI'!A:A,'Export BI'!C:C,)</f>
        <v>FA-00006465-CT</v>
      </c>
    </row>
    <row r="6651" spans="1:10" x14ac:dyDescent="0.25">
      <c r="A6651" t="str">
        <f>'Export BI'!A6651</f>
        <v>MEDICAR RIBEIRÃO PRETO - EF-00039776-CT - CLEONICE MOREIRA DA SILVA</v>
      </c>
      <c r="B6651" s="1">
        <f>_xlfn.XLOOKUP(A6651,'Benner SQL'!A:A,'Benner SQL'!F:F,)</f>
        <v>29</v>
      </c>
      <c r="C6651" s="1">
        <f>_xlfn.XLOOKUP(A6651,'Export BI'!A:A,'Export BI'!G:G,0)</f>
        <v>29</v>
      </c>
      <c r="D6651" s="1">
        <f t="shared" si="416"/>
        <v>0</v>
      </c>
      <c r="E6651">
        <f>_xlfn.XLOOKUP(A6651,'Benner SQL'!A:A,'Benner SQL'!G:G,)</f>
        <v>1</v>
      </c>
      <c r="F6651">
        <f>_xlfn.XLOOKUP(A6651,'Export BI'!A:A,'Export BI'!H:H,0)</f>
        <v>1</v>
      </c>
      <c r="G6651">
        <f t="shared" si="417"/>
        <v>0</v>
      </c>
      <c r="H6651" t="str">
        <f t="shared" si="418"/>
        <v>OK</v>
      </c>
      <c r="I6651" t="str">
        <f t="shared" si="419"/>
        <v>OK</v>
      </c>
      <c r="J6651" t="str">
        <f>_xlfn.XLOOKUP(A6651,'Export BI'!A:A,'Export BI'!C:C,)</f>
        <v>EF-00039776-CT</v>
      </c>
    </row>
    <row r="6652" spans="1:10" x14ac:dyDescent="0.25">
      <c r="A6652" t="str">
        <f>'Export BI'!A6652</f>
        <v>MEDICAR RIBEIRÃO PRETO - EF-00039914-CT - HARYSLA TEIXEIRA DE ARAGAO</v>
      </c>
      <c r="B6652" s="1">
        <f>_xlfn.XLOOKUP(A6652,'Benner SQL'!A:A,'Benner SQL'!F:F,)</f>
        <v>29</v>
      </c>
      <c r="C6652" s="1">
        <f>_xlfn.XLOOKUP(A6652,'Export BI'!A:A,'Export BI'!G:G,0)</f>
        <v>29</v>
      </c>
      <c r="D6652" s="1">
        <f t="shared" si="416"/>
        <v>0</v>
      </c>
      <c r="E6652">
        <f>_xlfn.XLOOKUP(A6652,'Benner SQL'!A:A,'Benner SQL'!G:G,)</f>
        <v>1</v>
      </c>
      <c r="F6652">
        <f>_xlfn.XLOOKUP(A6652,'Export BI'!A:A,'Export BI'!H:H,0)</f>
        <v>1</v>
      </c>
      <c r="G6652">
        <f t="shared" si="417"/>
        <v>0</v>
      </c>
      <c r="H6652" t="str">
        <f t="shared" si="418"/>
        <v>OK</v>
      </c>
      <c r="I6652" t="str">
        <f t="shared" si="419"/>
        <v>OK</v>
      </c>
      <c r="J6652" t="str">
        <f>_xlfn.XLOOKUP(A6652,'Export BI'!A:A,'Export BI'!C:C,)</f>
        <v>EF-00039914-CT</v>
      </c>
    </row>
    <row r="6653" spans="1:10" x14ac:dyDescent="0.25">
      <c r="A6653" t="str">
        <f>'Export BI'!A6653</f>
        <v>MEDICAR RIBEIRÃO PRETO - TC-00021625-CT - J L GARCIA MANUTENCOES</v>
      </c>
      <c r="B6653" s="1">
        <f>_xlfn.XLOOKUP(A6653,'Benner SQL'!A:A,'Benner SQL'!F:F,)</f>
        <v>26.9</v>
      </c>
      <c r="C6653" s="1">
        <f>_xlfn.XLOOKUP(A6653,'Export BI'!A:A,'Export BI'!G:G,0)</f>
        <v>26.9</v>
      </c>
      <c r="D6653" s="1">
        <f t="shared" si="416"/>
        <v>0</v>
      </c>
      <c r="E6653">
        <f>_xlfn.XLOOKUP(A6653,'Benner SQL'!A:A,'Benner SQL'!G:G,)</f>
        <v>1</v>
      </c>
      <c r="F6653">
        <f>_xlfn.XLOOKUP(A6653,'Export BI'!A:A,'Export BI'!H:H,0)</f>
        <v>1</v>
      </c>
      <c r="G6653">
        <f t="shared" si="417"/>
        <v>0</v>
      </c>
      <c r="H6653" t="str">
        <f t="shared" si="418"/>
        <v>OK</v>
      </c>
      <c r="I6653" t="str">
        <f t="shared" si="419"/>
        <v>OK</v>
      </c>
      <c r="J6653" t="str">
        <f>_xlfn.XLOOKUP(A6653,'Export BI'!A:A,'Export BI'!C:C,)</f>
        <v>TC-00021625-CT</v>
      </c>
    </row>
    <row r="6654" spans="1:10" x14ac:dyDescent="0.25">
      <c r="A6654" t="str">
        <f>'Export BI'!A6654</f>
        <v>MEDICAR RIBEIRÃO PRETO - FA-00019937-CT - CRISTIANE ALICE SANTOS CARVALHO</v>
      </c>
      <c r="B6654" s="1">
        <f>_xlfn.XLOOKUP(A6654,'Benner SQL'!A:A,'Benner SQL'!F:F,)</f>
        <v>26.74</v>
      </c>
      <c r="C6654" s="1">
        <f>_xlfn.XLOOKUP(A6654,'Export BI'!A:A,'Export BI'!G:G,0)</f>
        <v>26.74</v>
      </c>
      <c r="D6654" s="1">
        <f t="shared" si="416"/>
        <v>0</v>
      </c>
      <c r="E6654">
        <f>_xlfn.XLOOKUP(A6654,'Benner SQL'!A:A,'Benner SQL'!G:G,)</f>
        <v>1</v>
      </c>
      <c r="F6654">
        <f>_xlfn.XLOOKUP(A6654,'Export BI'!A:A,'Export BI'!H:H,0)</f>
        <v>1</v>
      </c>
      <c r="G6654">
        <f t="shared" si="417"/>
        <v>0</v>
      </c>
      <c r="H6654" t="str">
        <f t="shared" si="418"/>
        <v>OK</v>
      </c>
      <c r="I6654" t="str">
        <f t="shared" si="419"/>
        <v>OK</v>
      </c>
      <c r="J6654" t="str">
        <f>_xlfn.XLOOKUP(A6654,'Export BI'!A:A,'Export BI'!C:C,)</f>
        <v>FA-00019937-CT</v>
      </c>
    </row>
    <row r="6655" spans="1:10" x14ac:dyDescent="0.25">
      <c r="A6655" t="str">
        <f>'Export BI'!A6655</f>
        <v>MEDICAR RIBEIRÃO PRETO - EF-00016921-CT - MARCIA DA SILVA MORGADO</v>
      </c>
      <c r="B6655" s="1">
        <f>_xlfn.XLOOKUP(A6655,'Benner SQL'!A:A,'Benner SQL'!F:F,)</f>
        <v>26.22</v>
      </c>
      <c r="C6655" s="1">
        <f>_xlfn.XLOOKUP(A6655,'Export BI'!A:A,'Export BI'!G:G,0)</f>
        <v>26.22</v>
      </c>
      <c r="D6655" s="1">
        <f t="shared" si="416"/>
        <v>0</v>
      </c>
      <c r="E6655">
        <f>_xlfn.XLOOKUP(A6655,'Benner SQL'!A:A,'Benner SQL'!G:G,)</f>
        <v>1</v>
      </c>
      <c r="F6655">
        <f>_xlfn.XLOOKUP(A6655,'Export BI'!A:A,'Export BI'!H:H,0)</f>
        <v>1</v>
      </c>
      <c r="G6655">
        <f t="shared" si="417"/>
        <v>0</v>
      </c>
      <c r="H6655" t="str">
        <f t="shared" si="418"/>
        <v>OK</v>
      </c>
      <c r="I6655" t="str">
        <f t="shared" si="419"/>
        <v>OK</v>
      </c>
      <c r="J6655" t="str">
        <f>_xlfn.XLOOKUP(A6655,'Export BI'!A:A,'Export BI'!C:C,)</f>
        <v>EF-00016921-CT</v>
      </c>
    </row>
    <row r="6656" spans="1:10" x14ac:dyDescent="0.25">
      <c r="A6656" t="str">
        <f>'Export BI'!A6656</f>
        <v>MEDICAR RIBEIRÃO PRETO - EF-00017136-CT - DENISE RODRIGUES DE LIMA PAVANELO</v>
      </c>
      <c r="B6656" s="1">
        <f>_xlfn.XLOOKUP(A6656,'Benner SQL'!A:A,'Benner SQL'!F:F,)</f>
        <v>26.22</v>
      </c>
      <c r="C6656" s="1">
        <f>_xlfn.XLOOKUP(A6656,'Export BI'!A:A,'Export BI'!G:G,0)</f>
        <v>26.22</v>
      </c>
      <c r="D6656" s="1">
        <f t="shared" si="416"/>
        <v>0</v>
      </c>
      <c r="E6656">
        <f>_xlfn.XLOOKUP(A6656,'Benner SQL'!A:A,'Benner SQL'!G:G,)</f>
        <v>1</v>
      </c>
      <c r="F6656">
        <f>_xlfn.XLOOKUP(A6656,'Export BI'!A:A,'Export BI'!H:H,0)</f>
        <v>1</v>
      </c>
      <c r="G6656">
        <f t="shared" si="417"/>
        <v>0</v>
      </c>
      <c r="H6656" t="str">
        <f t="shared" si="418"/>
        <v>OK</v>
      </c>
      <c r="I6656" t="str">
        <f t="shared" si="419"/>
        <v>OK</v>
      </c>
      <c r="J6656" t="str">
        <f>_xlfn.XLOOKUP(A6656,'Export BI'!A:A,'Export BI'!C:C,)</f>
        <v>EF-00017136-CT</v>
      </c>
    </row>
    <row r="6657" spans="1:10" x14ac:dyDescent="0.25">
      <c r="A6657" t="str">
        <f>'Export BI'!A6657</f>
        <v>MEDICAR RIBEIRÃO PRETO - EF-00017173-CT - WILLIAM SALLES</v>
      </c>
      <c r="B6657" s="1">
        <f>_xlfn.XLOOKUP(A6657,'Benner SQL'!A:A,'Benner SQL'!F:F,)</f>
        <v>26.22</v>
      </c>
      <c r="C6657" s="1">
        <f>_xlfn.XLOOKUP(A6657,'Export BI'!A:A,'Export BI'!G:G,0)</f>
        <v>26.22</v>
      </c>
      <c r="D6657" s="1">
        <f t="shared" si="416"/>
        <v>0</v>
      </c>
      <c r="E6657">
        <f>_xlfn.XLOOKUP(A6657,'Benner SQL'!A:A,'Benner SQL'!G:G,)</f>
        <v>1</v>
      </c>
      <c r="F6657">
        <f>_xlfn.XLOOKUP(A6657,'Export BI'!A:A,'Export BI'!H:H,0)</f>
        <v>1</v>
      </c>
      <c r="G6657">
        <f t="shared" si="417"/>
        <v>0</v>
      </c>
      <c r="H6657" t="str">
        <f t="shared" si="418"/>
        <v>OK</v>
      </c>
      <c r="I6657" t="str">
        <f t="shared" si="419"/>
        <v>OK</v>
      </c>
      <c r="J6657" t="str">
        <f>_xlfn.XLOOKUP(A6657,'Export BI'!A:A,'Export BI'!C:C,)</f>
        <v>EF-00017173-CT</v>
      </c>
    </row>
    <row r="6658" spans="1:10" x14ac:dyDescent="0.25">
      <c r="A6658" t="str">
        <f>'Export BI'!A6721</f>
        <v>N1 CARD - FA-00005267-CT - CARLOS ANDRÉ SILVA DE SOUZA</v>
      </c>
      <c r="B6658" s="1">
        <f>_xlfn.XLOOKUP(A6658,'Benner SQL'!A:A,'Benner SQL'!F:F,)</f>
        <v>20.9</v>
      </c>
      <c r="C6658" s="1">
        <f>_xlfn.XLOOKUP(A6658,'Export BI'!A:A,'Export BI'!G:G,0)</f>
        <v>20.9</v>
      </c>
      <c r="D6658" s="1">
        <f t="shared" si="416"/>
        <v>0</v>
      </c>
      <c r="E6658">
        <f>_xlfn.XLOOKUP(A6658,'Benner SQL'!A:A,'Benner SQL'!G:G,)</f>
        <v>1</v>
      </c>
      <c r="F6658">
        <f>_xlfn.XLOOKUP(A6658,'Export BI'!A:A,'Export BI'!H:H,0)</f>
        <v>1</v>
      </c>
      <c r="G6658">
        <f t="shared" si="417"/>
        <v>0</v>
      </c>
      <c r="H6658" t="str">
        <f t="shared" si="418"/>
        <v>OK</v>
      </c>
      <c r="I6658" t="str">
        <f t="shared" si="419"/>
        <v>OK</v>
      </c>
      <c r="J6658" t="str">
        <f>_xlfn.XLOOKUP(A6658,'Export BI'!A:A,'Export BI'!C:C,)</f>
        <v>FA-00005267-CT</v>
      </c>
    </row>
    <row r="6659" spans="1:10" x14ac:dyDescent="0.25">
      <c r="A6659" t="str">
        <f>'Export BI'!A6659</f>
        <v>MEDICAR CAMPINAS - AP-00002008-CT - CPFL GERACAO DE ENERGIA S A</v>
      </c>
      <c r="B6659" s="1">
        <f>_xlfn.XLOOKUP(A6659,'Benner SQL'!A:A,'Benner SQL'!F:F,)</f>
        <v>25.32</v>
      </c>
      <c r="C6659" s="1">
        <f>_xlfn.XLOOKUP(A6659,'Export BI'!A:A,'Export BI'!G:G,0)</f>
        <v>25.32</v>
      </c>
      <c r="D6659" s="1">
        <f t="shared" si="416"/>
        <v>0</v>
      </c>
      <c r="E6659">
        <f>_xlfn.XLOOKUP(A6659,'Benner SQL'!A:A,'Benner SQL'!G:G,)</f>
        <v>1</v>
      </c>
      <c r="F6659">
        <f>_xlfn.XLOOKUP(A6659,'Export BI'!A:A,'Export BI'!H:H,0)</f>
        <v>1</v>
      </c>
      <c r="G6659">
        <f t="shared" si="417"/>
        <v>0</v>
      </c>
      <c r="H6659" t="str">
        <f t="shared" si="418"/>
        <v>OK</v>
      </c>
      <c r="I6659" t="str">
        <f t="shared" si="419"/>
        <v>OK</v>
      </c>
      <c r="J6659" t="str">
        <f>_xlfn.XLOOKUP(A6659,'Export BI'!A:A,'Export BI'!C:C,)</f>
        <v>AP-00002008-CT</v>
      </c>
    </row>
    <row r="6660" spans="1:10" x14ac:dyDescent="0.25">
      <c r="A6660" t="str">
        <f>'Export BI'!A6660</f>
        <v>MEDICAR RIBEIRÃO PRETO - EF-00017524-CT - SIDINEY APARECIDO FRANCISCO</v>
      </c>
      <c r="B6660" s="1">
        <f>_xlfn.XLOOKUP(A6660,'Benner SQL'!A:A,'Benner SQL'!F:F,)</f>
        <v>25.31</v>
      </c>
      <c r="C6660" s="1">
        <f>_xlfn.XLOOKUP(A6660,'Export BI'!A:A,'Export BI'!G:G,0)</f>
        <v>25.31</v>
      </c>
      <c r="D6660" s="1">
        <f t="shared" si="416"/>
        <v>0</v>
      </c>
      <c r="E6660">
        <f>_xlfn.XLOOKUP(A6660,'Benner SQL'!A:A,'Benner SQL'!G:G,)</f>
        <v>1</v>
      </c>
      <c r="F6660">
        <f>_xlfn.XLOOKUP(A6660,'Export BI'!A:A,'Export BI'!H:H,0)</f>
        <v>1</v>
      </c>
      <c r="G6660">
        <f t="shared" si="417"/>
        <v>0</v>
      </c>
      <c r="H6660" t="str">
        <f t="shared" si="418"/>
        <v>OK</v>
      </c>
      <c r="I6660" t="str">
        <f t="shared" si="419"/>
        <v>OK</v>
      </c>
      <c r="J6660" t="str">
        <f>_xlfn.XLOOKUP(A6660,'Export BI'!A:A,'Export BI'!C:C,)</f>
        <v>EF-00017524-CT</v>
      </c>
    </row>
    <row r="6661" spans="1:10" x14ac:dyDescent="0.25">
      <c r="A6661" t="str">
        <f>'Export BI'!A6661</f>
        <v>MEDICAR RIBEIRÃO PRETO - EF-00017577-CT - JOAO PAULO LIMA SANTOS</v>
      </c>
      <c r="B6661" s="1">
        <f>_xlfn.XLOOKUP(A6661,'Benner SQL'!A:A,'Benner SQL'!F:F,)</f>
        <v>25.31</v>
      </c>
      <c r="C6661" s="1">
        <f>_xlfn.XLOOKUP(A6661,'Export BI'!A:A,'Export BI'!G:G,0)</f>
        <v>25.31</v>
      </c>
      <c r="D6661" s="1">
        <f t="shared" si="416"/>
        <v>0</v>
      </c>
      <c r="E6661">
        <f>_xlfn.XLOOKUP(A6661,'Benner SQL'!A:A,'Benner SQL'!G:G,)</f>
        <v>1</v>
      </c>
      <c r="F6661">
        <f>_xlfn.XLOOKUP(A6661,'Export BI'!A:A,'Export BI'!H:H,0)</f>
        <v>1</v>
      </c>
      <c r="G6661">
        <f t="shared" si="417"/>
        <v>0</v>
      </c>
      <c r="H6661" t="str">
        <f t="shared" si="418"/>
        <v>OK</v>
      </c>
      <c r="I6661" t="str">
        <f t="shared" si="419"/>
        <v>OK</v>
      </c>
      <c r="J6661" t="str">
        <f>_xlfn.XLOOKUP(A6661,'Export BI'!A:A,'Export BI'!C:C,)</f>
        <v>EF-00017577-CT</v>
      </c>
    </row>
    <row r="6662" spans="1:10" x14ac:dyDescent="0.25">
      <c r="A6662" t="str">
        <f>'Export BI'!A6662</f>
        <v>MEDICAR RIBEIRÃO PRETO - EF-00017581-CT - BRUNA DOS SANTOS RODRIGUES</v>
      </c>
      <c r="B6662" s="1">
        <f>_xlfn.XLOOKUP(A6662,'Benner SQL'!A:A,'Benner SQL'!F:F,)</f>
        <v>25.31</v>
      </c>
      <c r="C6662" s="1">
        <f>_xlfn.XLOOKUP(A6662,'Export BI'!A:A,'Export BI'!G:G,0)</f>
        <v>25.31</v>
      </c>
      <c r="D6662" s="1">
        <f t="shared" si="416"/>
        <v>0</v>
      </c>
      <c r="E6662">
        <f>_xlfn.XLOOKUP(A6662,'Benner SQL'!A:A,'Benner SQL'!G:G,)</f>
        <v>1</v>
      </c>
      <c r="F6662">
        <f>_xlfn.XLOOKUP(A6662,'Export BI'!A:A,'Export BI'!H:H,0)</f>
        <v>1</v>
      </c>
      <c r="G6662">
        <f t="shared" si="417"/>
        <v>0</v>
      </c>
      <c r="H6662" t="str">
        <f t="shared" si="418"/>
        <v>OK</v>
      </c>
      <c r="I6662" t="str">
        <f t="shared" si="419"/>
        <v>OK</v>
      </c>
      <c r="J6662" t="str">
        <f>_xlfn.XLOOKUP(A6662,'Export BI'!A:A,'Export BI'!C:C,)</f>
        <v>EF-00017581-CT</v>
      </c>
    </row>
    <row r="6663" spans="1:10" x14ac:dyDescent="0.25">
      <c r="A6663" t="str">
        <f>'Export BI'!A6663</f>
        <v>MEDICAR RIBEIRÃO PRETO - EF-00017692-CT - MARTA LUCIA CARNEIRO DOS SANTOS</v>
      </c>
      <c r="B6663" s="1">
        <f>_xlfn.XLOOKUP(A6663,'Benner SQL'!A:A,'Benner SQL'!F:F,)</f>
        <v>25.31</v>
      </c>
      <c r="C6663" s="1">
        <f>_xlfn.XLOOKUP(A6663,'Export BI'!A:A,'Export BI'!G:G,0)</f>
        <v>25.31</v>
      </c>
      <c r="D6663" s="1">
        <f t="shared" si="416"/>
        <v>0</v>
      </c>
      <c r="E6663">
        <f>_xlfn.XLOOKUP(A6663,'Benner SQL'!A:A,'Benner SQL'!G:G,)</f>
        <v>1</v>
      </c>
      <c r="F6663">
        <f>_xlfn.XLOOKUP(A6663,'Export BI'!A:A,'Export BI'!H:H,0)</f>
        <v>1</v>
      </c>
      <c r="G6663">
        <f t="shared" si="417"/>
        <v>0</v>
      </c>
      <c r="H6663" t="str">
        <f t="shared" si="418"/>
        <v>OK</v>
      </c>
      <c r="I6663" t="str">
        <f t="shared" si="419"/>
        <v>OK</v>
      </c>
      <c r="J6663" t="str">
        <f>_xlfn.XLOOKUP(A6663,'Export BI'!A:A,'Export BI'!C:C,)</f>
        <v>EF-00017692-CT</v>
      </c>
    </row>
    <row r="6664" spans="1:10" x14ac:dyDescent="0.25">
      <c r="A6664" s="9" t="str">
        <f>'Export BI'!A2462</f>
        <v>MEDICAR RIBEIRÃO PRETO - EF-00031326-CT - TATIANA APARECIDA DE ANDRADE MELLO</v>
      </c>
      <c r="B6664" s="1">
        <f>_xlfn.XLOOKUP(A6664,'Benner SQL'!A:A,'Benner SQL'!F:F,)</f>
        <v>245</v>
      </c>
      <c r="C6664" s="10">
        <f>_xlfn.XLOOKUP(A6664,'Export BI'!A:A,'Export BI'!G:G,0)</f>
        <v>245</v>
      </c>
      <c r="D6664" s="10">
        <f t="shared" si="416"/>
        <v>0</v>
      </c>
      <c r="E6664">
        <f>_xlfn.XLOOKUP(A6664,'Benner SQL'!A:A,'Benner SQL'!G:G,)</f>
        <v>5</v>
      </c>
      <c r="F6664" s="9">
        <f>_xlfn.XLOOKUP(A6664,'Export BI'!A:A,'Export BI'!H:H,0)</f>
        <v>5</v>
      </c>
      <c r="G6664" s="9">
        <f t="shared" si="417"/>
        <v>0</v>
      </c>
      <c r="H6664" s="9" t="str">
        <f t="shared" si="418"/>
        <v>OK</v>
      </c>
      <c r="I6664" s="9" t="str">
        <f t="shared" si="419"/>
        <v>OK</v>
      </c>
      <c r="J6664" t="str">
        <f>_xlfn.XLOOKUP(A6664,'Export BI'!A:A,'Export BI'!C:C,)</f>
        <v>EF-00031326-CT</v>
      </c>
    </row>
    <row r="6665" spans="1:10" x14ac:dyDescent="0.25">
      <c r="A6665" t="str">
        <f>'Export BI'!A6665</f>
        <v>MEDICAR RIBEIRÃO PRETO - EF-00009668-CT - AMANDA DO VALLE LOPES</v>
      </c>
      <c r="B6665" s="1">
        <f>_xlfn.XLOOKUP(A6665,'Benner SQL'!A:A,'Benner SQL'!F:F,)</f>
        <v>25.19</v>
      </c>
      <c r="C6665" s="1">
        <f>_xlfn.XLOOKUP(A6665,'Export BI'!A:A,'Export BI'!G:G,0)</f>
        <v>25.19</v>
      </c>
      <c r="D6665" s="1">
        <f t="shared" si="416"/>
        <v>0</v>
      </c>
      <c r="E6665">
        <f>_xlfn.XLOOKUP(A6665,'Benner SQL'!A:A,'Benner SQL'!G:G,)</f>
        <v>1</v>
      </c>
      <c r="F6665">
        <f>_xlfn.XLOOKUP(A6665,'Export BI'!A:A,'Export BI'!H:H,0)</f>
        <v>1</v>
      </c>
      <c r="G6665">
        <f t="shared" si="417"/>
        <v>0</v>
      </c>
      <c r="H6665" t="str">
        <f t="shared" si="418"/>
        <v>OK</v>
      </c>
      <c r="I6665" t="str">
        <f t="shared" si="419"/>
        <v>OK</v>
      </c>
      <c r="J6665" t="str">
        <f>_xlfn.XLOOKUP(A6665,'Export BI'!A:A,'Export BI'!C:C,)</f>
        <v>EF-00009668-CT</v>
      </c>
    </row>
    <row r="6666" spans="1:10" x14ac:dyDescent="0.25">
      <c r="A6666" t="str">
        <f>'Export BI'!A6666</f>
        <v>MEDICAR RIBEIRÃO PRETO - EF-00009750-CT - PRISCILA KAREN GARCIA RODRIGUES DA SILVA</v>
      </c>
      <c r="B6666" s="1">
        <f>_xlfn.XLOOKUP(A6666,'Benner SQL'!A:A,'Benner SQL'!F:F,)</f>
        <v>25.19</v>
      </c>
      <c r="C6666" s="1">
        <f>_xlfn.XLOOKUP(A6666,'Export BI'!A:A,'Export BI'!G:G,0)</f>
        <v>25.19</v>
      </c>
      <c r="D6666" s="1">
        <f t="shared" si="416"/>
        <v>0</v>
      </c>
      <c r="E6666">
        <f>_xlfn.XLOOKUP(A6666,'Benner SQL'!A:A,'Benner SQL'!G:G,)</f>
        <v>1</v>
      </c>
      <c r="F6666">
        <f>_xlfn.XLOOKUP(A6666,'Export BI'!A:A,'Export BI'!H:H,0)</f>
        <v>1</v>
      </c>
      <c r="G6666">
        <f t="shared" si="417"/>
        <v>0</v>
      </c>
      <c r="H6666" t="str">
        <f t="shared" si="418"/>
        <v>OK</v>
      </c>
      <c r="I6666" t="str">
        <f t="shared" si="419"/>
        <v>OK</v>
      </c>
      <c r="J6666" t="str">
        <f>_xlfn.XLOOKUP(A6666,'Export BI'!A:A,'Export BI'!C:C,)</f>
        <v>EF-00009750-CT</v>
      </c>
    </row>
    <row r="6667" spans="1:10" x14ac:dyDescent="0.25">
      <c r="A6667" t="str">
        <f>'Export BI'!A6667</f>
        <v>MEDICAR RIBEIRÃO PRETO - EF-00015612-CT - PATRICIA DEFENDE DOS ANJOS PRESOTO</v>
      </c>
      <c r="B6667" s="1">
        <f>_xlfn.XLOOKUP(A6667,'Benner SQL'!A:A,'Benner SQL'!F:F,)</f>
        <v>25.19</v>
      </c>
      <c r="C6667" s="1">
        <f>_xlfn.XLOOKUP(A6667,'Export BI'!A:A,'Export BI'!G:G,0)</f>
        <v>25.19</v>
      </c>
      <c r="D6667" s="1">
        <f t="shared" si="416"/>
        <v>0</v>
      </c>
      <c r="E6667">
        <f>_xlfn.XLOOKUP(A6667,'Benner SQL'!A:A,'Benner SQL'!G:G,)</f>
        <v>1</v>
      </c>
      <c r="F6667">
        <f>_xlfn.XLOOKUP(A6667,'Export BI'!A:A,'Export BI'!H:H,0)</f>
        <v>1</v>
      </c>
      <c r="G6667">
        <f t="shared" si="417"/>
        <v>0</v>
      </c>
      <c r="H6667" t="str">
        <f t="shared" si="418"/>
        <v>OK</v>
      </c>
      <c r="I6667" t="str">
        <f t="shared" si="419"/>
        <v>OK</v>
      </c>
      <c r="J6667" t="str">
        <f>_xlfn.XLOOKUP(A6667,'Export BI'!A:A,'Export BI'!C:C,)</f>
        <v>EF-00015612-CT</v>
      </c>
    </row>
    <row r="6668" spans="1:10" x14ac:dyDescent="0.25">
      <c r="A6668" t="str">
        <f>'Export BI'!A6668</f>
        <v>MEDICAR RIBEIRÃO PRETO - EF-00016834-CT - LUCIANA CRISTINA ALVES TEIXEIRA SOUSA</v>
      </c>
      <c r="B6668" s="1">
        <f>_xlfn.XLOOKUP(A6668,'Benner SQL'!A:A,'Benner SQL'!F:F,)</f>
        <v>25.19</v>
      </c>
      <c r="C6668" s="1">
        <f>_xlfn.XLOOKUP(A6668,'Export BI'!A:A,'Export BI'!G:G,0)</f>
        <v>25.19</v>
      </c>
      <c r="D6668" s="1">
        <f t="shared" si="416"/>
        <v>0</v>
      </c>
      <c r="E6668">
        <f>_xlfn.XLOOKUP(A6668,'Benner SQL'!A:A,'Benner SQL'!G:G,)</f>
        <v>1</v>
      </c>
      <c r="F6668">
        <f>_xlfn.XLOOKUP(A6668,'Export BI'!A:A,'Export BI'!H:H,0)</f>
        <v>1</v>
      </c>
      <c r="G6668">
        <f t="shared" si="417"/>
        <v>0</v>
      </c>
      <c r="H6668" t="str">
        <f t="shared" si="418"/>
        <v>OK</v>
      </c>
      <c r="I6668" t="str">
        <f t="shared" si="419"/>
        <v>OK</v>
      </c>
      <c r="J6668" t="str">
        <f>_xlfn.XLOOKUP(A6668,'Export BI'!A:A,'Export BI'!C:C,)</f>
        <v>EF-00016834-CT</v>
      </c>
    </row>
    <row r="6669" spans="1:10" x14ac:dyDescent="0.25">
      <c r="A6669" t="str">
        <f>'Export BI'!A6669</f>
        <v>MEDICAR RIBEIRÃO PRETO - EF-00016873-CT - ERICK PEREIRA DE CARVALHO</v>
      </c>
      <c r="B6669" s="1">
        <f>_xlfn.XLOOKUP(A6669,'Benner SQL'!A:A,'Benner SQL'!F:F,)</f>
        <v>25.19</v>
      </c>
      <c r="C6669" s="1">
        <f>_xlfn.XLOOKUP(A6669,'Export BI'!A:A,'Export BI'!G:G,0)</f>
        <v>25.19</v>
      </c>
      <c r="D6669" s="1">
        <f t="shared" si="416"/>
        <v>0</v>
      </c>
      <c r="E6669">
        <f>_xlfn.XLOOKUP(A6669,'Benner SQL'!A:A,'Benner SQL'!G:G,)</f>
        <v>1</v>
      </c>
      <c r="F6669">
        <f>_xlfn.XLOOKUP(A6669,'Export BI'!A:A,'Export BI'!H:H,0)</f>
        <v>1</v>
      </c>
      <c r="G6669">
        <f t="shared" si="417"/>
        <v>0</v>
      </c>
      <c r="H6669" t="str">
        <f t="shared" si="418"/>
        <v>OK</v>
      </c>
      <c r="I6669" t="str">
        <f t="shared" si="419"/>
        <v>OK</v>
      </c>
      <c r="J6669" t="str">
        <f>_xlfn.XLOOKUP(A6669,'Export BI'!A:A,'Export BI'!C:C,)</f>
        <v>EF-00016873-CT</v>
      </c>
    </row>
    <row r="6670" spans="1:10" x14ac:dyDescent="0.25">
      <c r="A6670" t="str">
        <f>'Export BI'!A6670</f>
        <v>MEDICAR RIBEIRÃO PRETO - EF-00017734-CT - NELCIRENE NOGUEIRA PAIXAO</v>
      </c>
      <c r="B6670" s="1">
        <f>_xlfn.XLOOKUP(A6670,'Benner SQL'!A:A,'Benner SQL'!F:F,)</f>
        <v>25.19</v>
      </c>
      <c r="C6670" s="1">
        <f>_xlfn.XLOOKUP(A6670,'Export BI'!A:A,'Export BI'!G:G,0)</f>
        <v>25.19</v>
      </c>
      <c r="D6670" s="1">
        <f t="shared" si="416"/>
        <v>0</v>
      </c>
      <c r="E6670">
        <f>_xlfn.XLOOKUP(A6670,'Benner SQL'!A:A,'Benner SQL'!G:G,)</f>
        <v>1</v>
      </c>
      <c r="F6670">
        <f>_xlfn.XLOOKUP(A6670,'Export BI'!A:A,'Export BI'!H:H,0)</f>
        <v>1</v>
      </c>
      <c r="G6670">
        <f t="shared" si="417"/>
        <v>0</v>
      </c>
      <c r="H6670" t="str">
        <f t="shared" si="418"/>
        <v>OK</v>
      </c>
      <c r="I6670" t="str">
        <f t="shared" si="419"/>
        <v>OK</v>
      </c>
      <c r="J6670" t="str">
        <f>_xlfn.XLOOKUP(A6670,'Export BI'!A:A,'Export BI'!C:C,)</f>
        <v>EF-00017734-CT</v>
      </c>
    </row>
    <row r="6671" spans="1:10" x14ac:dyDescent="0.25">
      <c r="A6671" t="str">
        <f>'Export BI'!A6671</f>
        <v>MEDICAR RIBEIRÃO PRETO - EF-00017817-CT - ROSEMEIRE CEZARIO FRANCISCO</v>
      </c>
      <c r="B6671" s="1">
        <f>_xlfn.XLOOKUP(A6671,'Benner SQL'!A:A,'Benner SQL'!F:F,)</f>
        <v>25.19</v>
      </c>
      <c r="C6671" s="1">
        <f>_xlfn.XLOOKUP(A6671,'Export BI'!A:A,'Export BI'!G:G,0)</f>
        <v>25.19</v>
      </c>
      <c r="D6671" s="1">
        <f t="shared" si="416"/>
        <v>0</v>
      </c>
      <c r="E6671">
        <f>_xlfn.XLOOKUP(A6671,'Benner SQL'!A:A,'Benner SQL'!G:G,)</f>
        <v>1</v>
      </c>
      <c r="F6671">
        <f>_xlfn.XLOOKUP(A6671,'Export BI'!A:A,'Export BI'!H:H,0)</f>
        <v>1</v>
      </c>
      <c r="G6671">
        <f t="shared" si="417"/>
        <v>0</v>
      </c>
      <c r="H6671" t="str">
        <f t="shared" si="418"/>
        <v>OK</v>
      </c>
      <c r="I6671" t="str">
        <f t="shared" si="419"/>
        <v>OK</v>
      </c>
      <c r="J6671" t="str">
        <f>_xlfn.XLOOKUP(A6671,'Export BI'!A:A,'Export BI'!C:C,)</f>
        <v>EF-00017817-CT</v>
      </c>
    </row>
    <row r="6672" spans="1:10" x14ac:dyDescent="0.25">
      <c r="A6672" t="str">
        <f>'Export BI'!A6672</f>
        <v>MEDICAR RIBEIRÃO PRETO - TF-00039660-CT - CAMILA CRISTINA LIMA NOGUEIRA</v>
      </c>
      <c r="B6672" s="1">
        <f>_xlfn.XLOOKUP(A6672,'Benner SQL'!A:A,'Benner SQL'!F:F,)</f>
        <v>25</v>
      </c>
      <c r="C6672" s="1">
        <f>_xlfn.XLOOKUP(A6672,'Export BI'!A:A,'Export BI'!G:G,0)</f>
        <v>25</v>
      </c>
      <c r="D6672" s="1">
        <f t="shared" si="416"/>
        <v>0</v>
      </c>
      <c r="E6672">
        <f>_xlfn.XLOOKUP(A6672,'Benner SQL'!A:A,'Benner SQL'!G:G,)</f>
        <v>1</v>
      </c>
      <c r="F6672">
        <f>_xlfn.XLOOKUP(A6672,'Export BI'!A:A,'Export BI'!H:H,0)</f>
        <v>1</v>
      </c>
      <c r="G6672">
        <f t="shared" si="417"/>
        <v>0</v>
      </c>
      <c r="H6672" t="str">
        <f t="shared" si="418"/>
        <v>OK</v>
      </c>
      <c r="I6672" t="str">
        <f t="shared" si="419"/>
        <v>OK</v>
      </c>
      <c r="J6672" t="str">
        <f>_xlfn.XLOOKUP(A6672,'Export BI'!A:A,'Export BI'!C:C,)</f>
        <v>TF-00039660-CT</v>
      </c>
    </row>
    <row r="6673" spans="1:10" x14ac:dyDescent="0.25">
      <c r="A6673" t="str">
        <f>'Export BI'!A6673</f>
        <v>N1 CARD - FA-00023149-CT - SEBASTIAO GOMES DE OLIVEIRA</v>
      </c>
      <c r="B6673" s="1">
        <f>_xlfn.XLOOKUP(A6673,'Benner SQL'!A:A,'Benner SQL'!F:F,)</f>
        <v>24.9</v>
      </c>
      <c r="C6673" s="1">
        <f>_xlfn.XLOOKUP(A6673,'Export BI'!A:A,'Export BI'!G:G,0)</f>
        <v>24.9</v>
      </c>
      <c r="D6673" s="1">
        <f t="shared" si="416"/>
        <v>0</v>
      </c>
      <c r="E6673">
        <f>_xlfn.XLOOKUP(A6673,'Benner SQL'!A:A,'Benner SQL'!G:G,)</f>
        <v>1</v>
      </c>
      <c r="F6673">
        <f>_xlfn.XLOOKUP(A6673,'Export BI'!A:A,'Export BI'!H:H,0)</f>
        <v>1</v>
      </c>
      <c r="G6673">
        <f t="shared" si="417"/>
        <v>0</v>
      </c>
      <c r="H6673" t="str">
        <f t="shared" si="418"/>
        <v>OK</v>
      </c>
      <c r="I6673" t="str">
        <f t="shared" si="419"/>
        <v>OK</v>
      </c>
      <c r="J6673" t="str">
        <f>_xlfn.XLOOKUP(A6673,'Export BI'!A:A,'Export BI'!C:C,)</f>
        <v>FA-00023149-CT</v>
      </c>
    </row>
    <row r="6674" spans="1:10" x14ac:dyDescent="0.25">
      <c r="A6674" t="str">
        <f>'Export BI'!A6674</f>
        <v>N1 CARD - FA-00023301-CT - JANE COSTA DE OLIVEIRA</v>
      </c>
      <c r="B6674" s="1">
        <f>_xlfn.XLOOKUP(A6674,'Benner SQL'!A:A,'Benner SQL'!F:F,)</f>
        <v>24.9</v>
      </c>
      <c r="C6674" s="1">
        <f>_xlfn.XLOOKUP(A6674,'Export BI'!A:A,'Export BI'!G:G,0)</f>
        <v>24.9</v>
      </c>
      <c r="D6674" s="1">
        <f t="shared" si="416"/>
        <v>0</v>
      </c>
      <c r="E6674">
        <f>_xlfn.XLOOKUP(A6674,'Benner SQL'!A:A,'Benner SQL'!G:G,)</f>
        <v>1</v>
      </c>
      <c r="F6674">
        <f>_xlfn.XLOOKUP(A6674,'Export BI'!A:A,'Export BI'!H:H,0)</f>
        <v>1</v>
      </c>
      <c r="G6674">
        <f t="shared" si="417"/>
        <v>0</v>
      </c>
      <c r="H6674" t="str">
        <f t="shared" si="418"/>
        <v>OK</v>
      </c>
      <c r="I6674" t="str">
        <f t="shared" si="419"/>
        <v>OK</v>
      </c>
      <c r="J6674" t="str">
        <f>_xlfn.XLOOKUP(A6674,'Export BI'!A:A,'Export BI'!C:C,)</f>
        <v>FA-00023301-CT</v>
      </c>
    </row>
    <row r="6675" spans="1:10" x14ac:dyDescent="0.25">
      <c r="A6675" t="str">
        <f>'Export BI'!A6675</f>
        <v>N1 CARD - FA-00023303-CT - JAQUELINE DOS SANTOS PANCHIN</v>
      </c>
      <c r="B6675" s="1">
        <f>_xlfn.XLOOKUP(A6675,'Benner SQL'!A:A,'Benner SQL'!F:F,)</f>
        <v>24.9</v>
      </c>
      <c r="C6675" s="1">
        <f>_xlfn.XLOOKUP(A6675,'Export BI'!A:A,'Export BI'!G:G,0)</f>
        <v>24.9</v>
      </c>
      <c r="D6675" s="1">
        <f t="shared" si="416"/>
        <v>0</v>
      </c>
      <c r="E6675">
        <f>_xlfn.XLOOKUP(A6675,'Benner SQL'!A:A,'Benner SQL'!G:G,)</f>
        <v>1</v>
      </c>
      <c r="F6675">
        <f>_xlfn.XLOOKUP(A6675,'Export BI'!A:A,'Export BI'!H:H,0)</f>
        <v>1</v>
      </c>
      <c r="G6675">
        <f t="shared" si="417"/>
        <v>0</v>
      </c>
      <c r="H6675" t="str">
        <f t="shared" si="418"/>
        <v>OK</v>
      </c>
      <c r="I6675" t="str">
        <f t="shared" si="419"/>
        <v>OK</v>
      </c>
      <c r="J6675" t="str">
        <f>_xlfn.XLOOKUP(A6675,'Export BI'!A:A,'Export BI'!C:C,)</f>
        <v>FA-00023303-CT</v>
      </c>
    </row>
    <row r="6676" spans="1:10" x14ac:dyDescent="0.25">
      <c r="A6676" t="str">
        <f>'Export BI'!A6676</f>
        <v>N1 CARD - FA-00023317-CT - CRISTINA APARECIDA ALBINO</v>
      </c>
      <c r="B6676" s="1">
        <f>_xlfn.XLOOKUP(A6676,'Benner SQL'!A:A,'Benner SQL'!F:F,)</f>
        <v>24.9</v>
      </c>
      <c r="C6676" s="1">
        <f>_xlfn.XLOOKUP(A6676,'Export BI'!A:A,'Export BI'!G:G,0)</f>
        <v>24.9</v>
      </c>
      <c r="D6676" s="1">
        <f t="shared" si="416"/>
        <v>0</v>
      </c>
      <c r="E6676">
        <f>_xlfn.XLOOKUP(A6676,'Benner SQL'!A:A,'Benner SQL'!G:G,)</f>
        <v>1</v>
      </c>
      <c r="F6676">
        <f>_xlfn.XLOOKUP(A6676,'Export BI'!A:A,'Export BI'!H:H,0)</f>
        <v>1</v>
      </c>
      <c r="G6676">
        <f t="shared" si="417"/>
        <v>0</v>
      </c>
      <c r="H6676" t="str">
        <f t="shared" si="418"/>
        <v>OK</v>
      </c>
      <c r="I6676" t="str">
        <f t="shared" si="419"/>
        <v>OK</v>
      </c>
      <c r="J6676" t="str">
        <f>_xlfn.XLOOKUP(A6676,'Export BI'!A:A,'Export BI'!C:C,)</f>
        <v>FA-00023317-CT</v>
      </c>
    </row>
    <row r="6677" spans="1:10" x14ac:dyDescent="0.25">
      <c r="A6677" t="str">
        <f>'Export BI'!A6677</f>
        <v>N1 CARD - FA-00023338-CT - ANTONIO DE PAULA RAMOS</v>
      </c>
      <c r="B6677" s="1">
        <f>_xlfn.XLOOKUP(A6677,'Benner SQL'!A:A,'Benner SQL'!F:F,)</f>
        <v>24.9</v>
      </c>
      <c r="C6677" s="1">
        <f>_xlfn.XLOOKUP(A6677,'Export BI'!A:A,'Export BI'!G:G,0)</f>
        <v>24.9</v>
      </c>
      <c r="D6677" s="1">
        <f t="shared" si="416"/>
        <v>0</v>
      </c>
      <c r="E6677">
        <f>_xlfn.XLOOKUP(A6677,'Benner SQL'!A:A,'Benner SQL'!G:G,)</f>
        <v>1</v>
      </c>
      <c r="F6677">
        <f>_xlfn.XLOOKUP(A6677,'Export BI'!A:A,'Export BI'!H:H,0)</f>
        <v>1</v>
      </c>
      <c r="G6677">
        <f t="shared" si="417"/>
        <v>0</v>
      </c>
      <c r="H6677" t="str">
        <f t="shared" si="418"/>
        <v>OK</v>
      </c>
      <c r="I6677" t="str">
        <f t="shared" si="419"/>
        <v>OK</v>
      </c>
      <c r="J6677" t="str">
        <f>_xlfn.XLOOKUP(A6677,'Export BI'!A:A,'Export BI'!C:C,)</f>
        <v>FA-00023338-CT</v>
      </c>
    </row>
    <row r="6678" spans="1:10" x14ac:dyDescent="0.25">
      <c r="A6678" t="str">
        <f>'Export BI'!A6678</f>
        <v>N1 CARD - FA-00023342-CT - GLEISON GABRIEL DE BRITO TOLEDO</v>
      </c>
      <c r="B6678" s="1">
        <f>_xlfn.XLOOKUP(A6678,'Benner SQL'!A:A,'Benner SQL'!F:F,)</f>
        <v>24.9</v>
      </c>
      <c r="C6678" s="1">
        <f>_xlfn.XLOOKUP(A6678,'Export BI'!A:A,'Export BI'!G:G,0)</f>
        <v>24.9</v>
      </c>
      <c r="D6678" s="1">
        <f t="shared" si="416"/>
        <v>0</v>
      </c>
      <c r="E6678">
        <f>_xlfn.XLOOKUP(A6678,'Benner SQL'!A:A,'Benner SQL'!G:G,)</f>
        <v>1</v>
      </c>
      <c r="F6678">
        <f>_xlfn.XLOOKUP(A6678,'Export BI'!A:A,'Export BI'!H:H,0)</f>
        <v>1</v>
      </c>
      <c r="G6678">
        <f t="shared" si="417"/>
        <v>0</v>
      </c>
      <c r="H6678" t="str">
        <f t="shared" si="418"/>
        <v>OK</v>
      </c>
      <c r="I6678" t="str">
        <f t="shared" si="419"/>
        <v>OK</v>
      </c>
      <c r="J6678" t="str">
        <f>_xlfn.XLOOKUP(A6678,'Export BI'!A:A,'Export BI'!C:C,)</f>
        <v>FA-00023342-CT</v>
      </c>
    </row>
    <row r="6679" spans="1:10" x14ac:dyDescent="0.25">
      <c r="A6679" t="str">
        <f>'Export BI'!A6679</f>
        <v>N1 CARD - FA-00023344-CT - MARIA DO SOCORRO ROCHA SILVA</v>
      </c>
      <c r="B6679" s="1">
        <f>_xlfn.XLOOKUP(A6679,'Benner SQL'!A:A,'Benner SQL'!F:F,)</f>
        <v>24.9</v>
      </c>
      <c r="C6679" s="1">
        <f>_xlfn.XLOOKUP(A6679,'Export BI'!A:A,'Export BI'!G:G,0)</f>
        <v>24.9</v>
      </c>
      <c r="D6679" s="1">
        <f t="shared" si="416"/>
        <v>0</v>
      </c>
      <c r="E6679">
        <f>_xlfn.XLOOKUP(A6679,'Benner SQL'!A:A,'Benner SQL'!G:G,)</f>
        <v>1</v>
      </c>
      <c r="F6679">
        <f>_xlfn.XLOOKUP(A6679,'Export BI'!A:A,'Export BI'!H:H,0)</f>
        <v>1</v>
      </c>
      <c r="G6679">
        <f t="shared" si="417"/>
        <v>0</v>
      </c>
      <c r="H6679" t="str">
        <f t="shared" si="418"/>
        <v>OK</v>
      </c>
      <c r="I6679" t="str">
        <f t="shared" si="419"/>
        <v>OK</v>
      </c>
      <c r="J6679" t="str">
        <f>_xlfn.XLOOKUP(A6679,'Export BI'!A:A,'Export BI'!C:C,)</f>
        <v>FA-00023344-CT</v>
      </c>
    </row>
    <row r="6680" spans="1:10" x14ac:dyDescent="0.25">
      <c r="A6680" t="str">
        <f>'Export BI'!A6680</f>
        <v>N1 CARD - FA-00023362-CT - ANTONIO LUIZ FRANCA DE LIMA</v>
      </c>
      <c r="B6680" s="1">
        <f>_xlfn.XLOOKUP(A6680,'Benner SQL'!A:A,'Benner SQL'!F:F,)</f>
        <v>24.9</v>
      </c>
      <c r="C6680" s="1">
        <f>_xlfn.XLOOKUP(A6680,'Export BI'!A:A,'Export BI'!G:G,0)</f>
        <v>24.9</v>
      </c>
      <c r="D6680" s="1">
        <f t="shared" si="416"/>
        <v>0</v>
      </c>
      <c r="E6680">
        <f>_xlfn.XLOOKUP(A6680,'Benner SQL'!A:A,'Benner SQL'!G:G,)</f>
        <v>1</v>
      </c>
      <c r="F6680">
        <f>_xlfn.XLOOKUP(A6680,'Export BI'!A:A,'Export BI'!H:H,0)</f>
        <v>1</v>
      </c>
      <c r="G6680">
        <f t="shared" si="417"/>
        <v>0</v>
      </c>
      <c r="H6680" t="str">
        <f t="shared" si="418"/>
        <v>OK</v>
      </c>
      <c r="I6680" t="str">
        <f t="shared" si="419"/>
        <v>OK</v>
      </c>
      <c r="J6680" t="str">
        <f>_xlfn.XLOOKUP(A6680,'Export BI'!A:A,'Export BI'!C:C,)</f>
        <v>FA-00023362-CT</v>
      </c>
    </row>
    <row r="6681" spans="1:10" x14ac:dyDescent="0.25">
      <c r="A6681" t="str">
        <f>'Export BI'!A6681</f>
        <v>N1 CARD - FA-00023477-CT - ROSA MARIA DE MORAES CASSIANO</v>
      </c>
      <c r="B6681" s="1">
        <f>_xlfn.XLOOKUP(A6681,'Benner SQL'!A:A,'Benner SQL'!F:F,)</f>
        <v>24.9</v>
      </c>
      <c r="C6681" s="1">
        <f>_xlfn.XLOOKUP(A6681,'Export BI'!A:A,'Export BI'!G:G,0)</f>
        <v>24.9</v>
      </c>
      <c r="D6681" s="1">
        <f t="shared" si="416"/>
        <v>0</v>
      </c>
      <c r="E6681">
        <f>_xlfn.XLOOKUP(A6681,'Benner SQL'!A:A,'Benner SQL'!G:G,)</f>
        <v>1</v>
      </c>
      <c r="F6681">
        <f>_xlfn.XLOOKUP(A6681,'Export BI'!A:A,'Export BI'!H:H,0)</f>
        <v>1</v>
      </c>
      <c r="G6681">
        <f t="shared" si="417"/>
        <v>0</v>
      </c>
      <c r="H6681" t="str">
        <f t="shared" si="418"/>
        <v>OK</v>
      </c>
      <c r="I6681" t="str">
        <f t="shared" si="419"/>
        <v>OK</v>
      </c>
      <c r="J6681" t="str">
        <f>_xlfn.XLOOKUP(A6681,'Export BI'!A:A,'Export BI'!C:C,)</f>
        <v>FA-00023477-CT</v>
      </c>
    </row>
    <row r="6682" spans="1:10" x14ac:dyDescent="0.25">
      <c r="A6682" t="str">
        <f>'Export BI'!A6682</f>
        <v>N1 CARD - FA-00023480-CT - ANTONIO DONIZETH ALEXANDRE GOMES</v>
      </c>
      <c r="B6682" s="1">
        <f>_xlfn.XLOOKUP(A6682,'Benner SQL'!A:A,'Benner SQL'!F:F,)</f>
        <v>24.9</v>
      </c>
      <c r="C6682" s="1">
        <f>_xlfn.XLOOKUP(A6682,'Export BI'!A:A,'Export BI'!G:G,0)</f>
        <v>24.9</v>
      </c>
      <c r="D6682" s="1">
        <f t="shared" si="416"/>
        <v>0</v>
      </c>
      <c r="E6682">
        <f>_xlfn.XLOOKUP(A6682,'Benner SQL'!A:A,'Benner SQL'!G:G,)</f>
        <v>1</v>
      </c>
      <c r="F6682">
        <f>_xlfn.XLOOKUP(A6682,'Export BI'!A:A,'Export BI'!H:H,0)</f>
        <v>1</v>
      </c>
      <c r="G6682">
        <f t="shared" si="417"/>
        <v>0</v>
      </c>
      <c r="H6682" t="str">
        <f t="shared" si="418"/>
        <v>OK</v>
      </c>
      <c r="I6682" t="str">
        <f t="shared" si="419"/>
        <v>OK</v>
      </c>
      <c r="J6682" t="str">
        <f>_xlfn.XLOOKUP(A6682,'Export BI'!A:A,'Export BI'!C:C,)</f>
        <v>FA-00023480-CT</v>
      </c>
    </row>
    <row r="6683" spans="1:10" x14ac:dyDescent="0.25">
      <c r="A6683" t="str">
        <f>'Export BI'!A6683</f>
        <v>N1 CARD - FA-00023481-CT - JESSICA CARLA PENTRONILHO</v>
      </c>
      <c r="B6683" s="1">
        <f>_xlfn.XLOOKUP(A6683,'Benner SQL'!A:A,'Benner SQL'!F:F,)</f>
        <v>24.9</v>
      </c>
      <c r="C6683" s="1">
        <f>_xlfn.XLOOKUP(A6683,'Export BI'!A:A,'Export BI'!G:G,0)</f>
        <v>24.9</v>
      </c>
      <c r="D6683" s="1">
        <f t="shared" si="416"/>
        <v>0</v>
      </c>
      <c r="E6683">
        <f>_xlfn.XLOOKUP(A6683,'Benner SQL'!A:A,'Benner SQL'!G:G,)</f>
        <v>1</v>
      </c>
      <c r="F6683">
        <f>_xlfn.XLOOKUP(A6683,'Export BI'!A:A,'Export BI'!H:H,0)</f>
        <v>1</v>
      </c>
      <c r="G6683">
        <f t="shared" si="417"/>
        <v>0</v>
      </c>
      <c r="H6683" t="str">
        <f t="shared" si="418"/>
        <v>OK</v>
      </c>
      <c r="I6683" t="str">
        <f t="shared" si="419"/>
        <v>OK</v>
      </c>
      <c r="J6683" t="str">
        <f>_xlfn.XLOOKUP(A6683,'Export BI'!A:A,'Export BI'!C:C,)</f>
        <v>FA-00023481-CT</v>
      </c>
    </row>
    <row r="6684" spans="1:10" x14ac:dyDescent="0.25">
      <c r="A6684" t="str">
        <f>'Export BI'!A6684</f>
        <v>N1 CARD - FA-00023483-CT - IRENICE PEREIRA NUNES</v>
      </c>
      <c r="B6684" s="1">
        <f>_xlfn.XLOOKUP(A6684,'Benner SQL'!A:A,'Benner SQL'!F:F,)</f>
        <v>24.9</v>
      </c>
      <c r="C6684" s="1">
        <f>_xlfn.XLOOKUP(A6684,'Export BI'!A:A,'Export BI'!G:G,0)</f>
        <v>24.9</v>
      </c>
      <c r="D6684" s="1">
        <f t="shared" si="416"/>
        <v>0</v>
      </c>
      <c r="E6684">
        <f>_xlfn.XLOOKUP(A6684,'Benner SQL'!A:A,'Benner SQL'!G:G,)</f>
        <v>1</v>
      </c>
      <c r="F6684">
        <f>_xlfn.XLOOKUP(A6684,'Export BI'!A:A,'Export BI'!H:H,0)</f>
        <v>1</v>
      </c>
      <c r="G6684">
        <f t="shared" si="417"/>
        <v>0</v>
      </c>
      <c r="H6684" t="str">
        <f t="shared" si="418"/>
        <v>OK</v>
      </c>
      <c r="I6684" t="str">
        <f t="shared" si="419"/>
        <v>OK</v>
      </c>
      <c r="J6684" t="str">
        <f>_xlfn.XLOOKUP(A6684,'Export BI'!A:A,'Export BI'!C:C,)</f>
        <v>FA-00023483-CT</v>
      </c>
    </row>
    <row r="6685" spans="1:10" x14ac:dyDescent="0.25">
      <c r="A6685" t="str">
        <f>'Export BI'!A6685</f>
        <v>N1 CARD - FA-00023503-CT - ROSINHA APARECIDA SALARPI</v>
      </c>
      <c r="B6685" s="1">
        <f>_xlfn.XLOOKUP(A6685,'Benner SQL'!A:A,'Benner SQL'!F:F,)</f>
        <v>24.9</v>
      </c>
      <c r="C6685" s="1">
        <f>_xlfn.XLOOKUP(A6685,'Export BI'!A:A,'Export BI'!G:G,0)</f>
        <v>24.9</v>
      </c>
      <c r="D6685" s="1">
        <f t="shared" si="416"/>
        <v>0</v>
      </c>
      <c r="E6685">
        <f>_xlfn.XLOOKUP(A6685,'Benner SQL'!A:A,'Benner SQL'!G:G,)</f>
        <v>1</v>
      </c>
      <c r="F6685">
        <f>_xlfn.XLOOKUP(A6685,'Export BI'!A:A,'Export BI'!H:H,0)</f>
        <v>1</v>
      </c>
      <c r="G6685">
        <f t="shared" si="417"/>
        <v>0</v>
      </c>
      <c r="H6685" t="str">
        <f t="shared" si="418"/>
        <v>OK</v>
      </c>
      <c r="I6685" t="str">
        <f t="shared" si="419"/>
        <v>OK</v>
      </c>
      <c r="J6685" t="str">
        <f>_xlfn.XLOOKUP(A6685,'Export BI'!A:A,'Export BI'!C:C,)</f>
        <v>FA-00023503-CT</v>
      </c>
    </row>
    <row r="6686" spans="1:10" x14ac:dyDescent="0.25">
      <c r="A6686" t="str">
        <f>'Export BI'!A6686</f>
        <v>N1 CARD - FA-00023504-CT - ROSE NEIDE PEREIRA PARANHOS</v>
      </c>
      <c r="B6686" s="1">
        <f>_xlfn.XLOOKUP(A6686,'Benner SQL'!A:A,'Benner SQL'!F:F,)</f>
        <v>24.9</v>
      </c>
      <c r="C6686" s="1">
        <f>_xlfn.XLOOKUP(A6686,'Export BI'!A:A,'Export BI'!G:G,0)</f>
        <v>24.9</v>
      </c>
      <c r="D6686" s="1">
        <f t="shared" si="416"/>
        <v>0</v>
      </c>
      <c r="E6686">
        <f>_xlfn.XLOOKUP(A6686,'Benner SQL'!A:A,'Benner SQL'!G:G,)</f>
        <v>1</v>
      </c>
      <c r="F6686">
        <f>_xlfn.XLOOKUP(A6686,'Export BI'!A:A,'Export BI'!H:H,0)</f>
        <v>1</v>
      </c>
      <c r="G6686">
        <f t="shared" si="417"/>
        <v>0</v>
      </c>
      <c r="H6686" t="str">
        <f t="shared" si="418"/>
        <v>OK</v>
      </c>
      <c r="I6686" t="str">
        <f t="shared" si="419"/>
        <v>OK</v>
      </c>
      <c r="J6686" t="str">
        <f>_xlfn.XLOOKUP(A6686,'Export BI'!A:A,'Export BI'!C:C,)</f>
        <v>FA-00023504-CT</v>
      </c>
    </row>
    <row r="6687" spans="1:10" x14ac:dyDescent="0.25">
      <c r="A6687" t="str">
        <f>'Export BI'!A6687</f>
        <v>N1 CARD - FA-00023535-CT - MARIA CRISTINA SILVA</v>
      </c>
      <c r="B6687" s="1">
        <f>_xlfn.XLOOKUP(A6687,'Benner SQL'!A:A,'Benner SQL'!F:F,)</f>
        <v>24.9</v>
      </c>
      <c r="C6687" s="1">
        <f>_xlfn.XLOOKUP(A6687,'Export BI'!A:A,'Export BI'!G:G,0)</f>
        <v>24.9</v>
      </c>
      <c r="D6687" s="1">
        <f t="shared" si="416"/>
        <v>0</v>
      </c>
      <c r="E6687">
        <f>_xlfn.XLOOKUP(A6687,'Benner SQL'!A:A,'Benner SQL'!G:G,)</f>
        <v>1</v>
      </c>
      <c r="F6687">
        <f>_xlfn.XLOOKUP(A6687,'Export BI'!A:A,'Export BI'!H:H,0)</f>
        <v>1</v>
      </c>
      <c r="G6687">
        <f t="shared" si="417"/>
        <v>0</v>
      </c>
      <c r="H6687" t="str">
        <f t="shared" si="418"/>
        <v>OK</v>
      </c>
      <c r="I6687" t="str">
        <f t="shared" si="419"/>
        <v>OK</v>
      </c>
      <c r="J6687" t="str">
        <f>_xlfn.XLOOKUP(A6687,'Export BI'!A:A,'Export BI'!C:C,)</f>
        <v>FA-00023535-CT</v>
      </c>
    </row>
    <row r="6688" spans="1:10" x14ac:dyDescent="0.25">
      <c r="A6688" t="str">
        <f>'Export BI'!A6688</f>
        <v>N1 CARD - FA-00023544-CT - JOCELEM APARECIDA DE ANDRADE CALSANI</v>
      </c>
      <c r="B6688" s="1">
        <f>_xlfn.XLOOKUP(A6688,'Benner SQL'!A:A,'Benner SQL'!F:F,)</f>
        <v>24.9</v>
      </c>
      <c r="C6688" s="1">
        <f>_xlfn.XLOOKUP(A6688,'Export BI'!A:A,'Export BI'!G:G,0)</f>
        <v>24.9</v>
      </c>
      <c r="D6688" s="1">
        <f t="shared" si="416"/>
        <v>0</v>
      </c>
      <c r="E6688">
        <f>_xlfn.XLOOKUP(A6688,'Benner SQL'!A:A,'Benner SQL'!G:G,)</f>
        <v>1</v>
      </c>
      <c r="F6688">
        <f>_xlfn.XLOOKUP(A6688,'Export BI'!A:A,'Export BI'!H:H,0)</f>
        <v>1</v>
      </c>
      <c r="G6688">
        <f t="shared" si="417"/>
        <v>0</v>
      </c>
      <c r="H6688" t="str">
        <f t="shared" si="418"/>
        <v>OK</v>
      </c>
      <c r="I6688" t="str">
        <f t="shared" si="419"/>
        <v>OK</v>
      </c>
      <c r="J6688" t="str">
        <f>_xlfn.XLOOKUP(A6688,'Export BI'!A:A,'Export BI'!C:C,)</f>
        <v>FA-00023544-CT</v>
      </c>
    </row>
    <row r="6689" spans="1:10" x14ac:dyDescent="0.25">
      <c r="A6689" t="str">
        <f>'Export BI'!A6689</f>
        <v>N1 CARD - FA-00023555-CT - ADELMA BASILIO DE SOUZA</v>
      </c>
      <c r="B6689" s="1">
        <f>_xlfn.XLOOKUP(A6689,'Benner SQL'!A:A,'Benner SQL'!F:F,)</f>
        <v>24.9</v>
      </c>
      <c r="C6689" s="1">
        <f>_xlfn.XLOOKUP(A6689,'Export BI'!A:A,'Export BI'!G:G,0)</f>
        <v>24.9</v>
      </c>
      <c r="D6689" s="1">
        <f t="shared" si="416"/>
        <v>0</v>
      </c>
      <c r="E6689">
        <f>_xlfn.XLOOKUP(A6689,'Benner SQL'!A:A,'Benner SQL'!G:G,)</f>
        <v>1</v>
      </c>
      <c r="F6689">
        <f>_xlfn.XLOOKUP(A6689,'Export BI'!A:A,'Export BI'!H:H,0)</f>
        <v>1</v>
      </c>
      <c r="G6689">
        <f t="shared" si="417"/>
        <v>0</v>
      </c>
      <c r="H6689" t="str">
        <f t="shared" si="418"/>
        <v>OK</v>
      </c>
      <c r="I6689" t="str">
        <f t="shared" si="419"/>
        <v>OK</v>
      </c>
      <c r="J6689" t="str">
        <f>_xlfn.XLOOKUP(A6689,'Export BI'!A:A,'Export BI'!C:C,)</f>
        <v>FA-00023555-CT</v>
      </c>
    </row>
    <row r="6690" spans="1:10" x14ac:dyDescent="0.25">
      <c r="A6690" t="str">
        <f>'Export BI'!A6690</f>
        <v>N1 CARD - FA-00023599-CT - ANA ELISA DE OLIVEIRA</v>
      </c>
      <c r="B6690" s="1">
        <f>_xlfn.XLOOKUP(A6690,'Benner SQL'!A:A,'Benner SQL'!F:F,)</f>
        <v>24.9</v>
      </c>
      <c r="C6690" s="1">
        <f>_xlfn.XLOOKUP(A6690,'Export BI'!A:A,'Export BI'!G:G,0)</f>
        <v>24.9</v>
      </c>
      <c r="D6690" s="1">
        <f t="shared" si="416"/>
        <v>0</v>
      </c>
      <c r="E6690">
        <f>_xlfn.XLOOKUP(A6690,'Benner SQL'!A:A,'Benner SQL'!G:G,)</f>
        <v>1</v>
      </c>
      <c r="F6690">
        <f>_xlfn.XLOOKUP(A6690,'Export BI'!A:A,'Export BI'!H:H,0)</f>
        <v>1</v>
      </c>
      <c r="G6690">
        <f t="shared" si="417"/>
        <v>0</v>
      </c>
      <c r="H6690" t="str">
        <f t="shared" si="418"/>
        <v>OK</v>
      </c>
      <c r="I6690" t="str">
        <f t="shared" si="419"/>
        <v>OK</v>
      </c>
      <c r="J6690" t="str">
        <f>_xlfn.XLOOKUP(A6690,'Export BI'!A:A,'Export BI'!C:C,)</f>
        <v>FA-00023599-CT</v>
      </c>
    </row>
    <row r="6691" spans="1:10" x14ac:dyDescent="0.25">
      <c r="A6691" t="str">
        <f>'Export BI'!A6691</f>
        <v>N1 CARD - FA-00023731-CT - CLAUDINEI PINHEIRO DE SOUZA</v>
      </c>
      <c r="B6691" s="1">
        <f>_xlfn.XLOOKUP(A6691,'Benner SQL'!A:A,'Benner SQL'!F:F,)</f>
        <v>24.9</v>
      </c>
      <c r="C6691" s="1">
        <f>_xlfn.XLOOKUP(A6691,'Export BI'!A:A,'Export BI'!G:G,0)</f>
        <v>24.9</v>
      </c>
      <c r="D6691" s="1">
        <f t="shared" si="416"/>
        <v>0</v>
      </c>
      <c r="E6691">
        <f>_xlfn.XLOOKUP(A6691,'Benner SQL'!A:A,'Benner SQL'!G:G,)</f>
        <v>1</v>
      </c>
      <c r="F6691">
        <f>_xlfn.XLOOKUP(A6691,'Export BI'!A:A,'Export BI'!H:H,0)</f>
        <v>1</v>
      </c>
      <c r="G6691">
        <f t="shared" si="417"/>
        <v>0</v>
      </c>
      <c r="H6691" t="str">
        <f t="shared" si="418"/>
        <v>OK</v>
      </c>
      <c r="I6691" t="str">
        <f t="shared" si="419"/>
        <v>OK</v>
      </c>
      <c r="J6691" t="str">
        <f>_xlfn.XLOOKUP(A6691,'Export BI'!A:A,'Export BI'!C:C,)</f>
        <v>FA-00023731-CT</v>
      </c>
    </row>
    <row r="6692" spans="1:10" x14ac:dyDescent="0.25">
      <c r="A6692" t="str">
        <f>'Export BI'!A6692</f>
        <v>N1 CARD - FA-00023739-CT - ADELAIDE VENTUROZA DE LIMA</v>
      </c>
      <c r="B6692" s="1">
        <f>_xlfn.XLOOKUP(A6692,'Benner SQL'!A:A,'Benner SQL'!F:F,)</f>
        <v>24.9</v>
      </c>
      <c r="C6692" s="1">
        <f>_xlfn.XLOOKUP(A6692,'Export BI'!A:A,'Export BI'!G:G,0)</f>
        <v>24.9</v>
      </c>
      <c r="D6692" s="1">
        <f t="shared" si="416"/>
        <v>0</v>
      </c>
      <c r="E6692">
        <f>_xlfn.XLOOKUP(A6692,'Benner SQL'!A:A,'Benner SQL'!G:G,)</f>
        <v>1</v>
      </c>
      <c r="F6692">
        <f>_xlfn.XLOOKUP(A6692,'Export BI'!A:A,'Export BI'!H:H,0)</f>
        <v>1</v>
      </c>
      <c r="G6692">
        <f t="shared" si="417"/>
        <v>0</v>
      </c>
      <c r="H6692" t="str">
        <f t="shared" si="418"/>
        <v>OK</v>
      </c>
      <c r="I6692" t="str">
        <f t="shared" si="419"/>
        <v>OK</v>
      </c>
      <c r="J6692" t="str">
        <f>_xlfn.XLOOKUP(A6692,'Export BI'!A:A,'Export BI'!C:C,)</f>
        <v>FA-00023739-CT</v>
      </c>
    </row>
    <row r="6693" spans="1:10" x14ac:dyDescent="0.25">
      <c r="A6693" t="str">
        <f>'Export BI'!A6693</f>
        <v>N1 CARD - FA-00023742-CT - VALDECI RODRIGUES DE SOUZA COSTA</v>
      </c>
      <c r="B6693" s="1">
        <f>_xlfn.XLOOKUP(A6693,'Benner SQL'!A:A,'Benner SQL'!F:F,)</f>
        <v>24.9</v>
      </c>
      <c r="C6693" s="1">
        <f>_xlfn.XLOOKUP(A6693,'Export BI'!A:A,'Export BI'!G:G,0)</f>
        <v>24.9</v>
      </c>
      <c r="D6693" s="1">
        <f t="shared" si="416"/>
        <v>0</v>
      </c>
      <c r="E6693">
        <f>_xlfn.XLOOKUP(A6693,'Benner SQL'!A:A,'Benner SQL'!G:G,)</f>
        <v>1</v>
      </c>
      <c r="F6693">
        <f>_xlfn.XLOOKUP(A6693,'Export BI'!A:A,'Export BI'!H:H,0)</f>
        <v>1</v>
      </c>
      <c r="G6693">
        <f t="shared" si="417"/>
        <v>0</v>
      </c>
      <c r="H6693" t="str">
        <f t="shared" si="418"/>
        <v>OK</v>
      </c>
      <c r="I6693" t="str">
        <f t="shared" si="419"/>
        <v>OK</v>
      </c>
      <c r="J6693" t="str">
        <f>_xlfn.XLOOKUP(A6693,'Export BI'!A:A,'Export BI'!C:C,)</f>
        <v>FA-00023742-CT</v>
      </c>
    </row>
    <row r="6694" spans="1:10" x14ac:dyDescent="0.25">
      <c r="A6694" t="str">
        <f>'Export BI'!A6694</f>
        <v>N1 CARD - FA-00023777-CT - JELDETE DE ALMEIDA REAL</v>
      </c>
      <c r="B6694" s="1">
        <f>_xlfn.XLOOKUP(A6694,'Benner SQL'!A:A,'Benner SQL'!F:F,)</f>
        <v>24.9</v>
      </c>
      <c r="C6694" s="1">
        <f>_xlfn.XLOOKUP(A6694,'Export BI'!A:A,'Export BI'!G:G,0)</f>
        <v>24.9</v>
      </c>
      <c r="D6694" s="1">
        <f t="shared" si="416"/>
        <v>0</v>
      </c>
      <c r="E6694">
        <f>_xlfn.XLOOKUP(A6694,'Benner SQL'!A:A,'Benner SQL'!G:G,)</f>
        <v>1</v>
      </c>
      <c r="F6694">
        <f>_xlfn.XLOOKUP(A6694,'Export BI'!A:A,'Export BI'!H:H,0)</f>
        <v>1</v>
      </c>
      <c r="G6694">
        <f t="shared" si="417"/>
        <v>0</v>
      </c>
      <c r="H6694" t="str">
        <f t="shared" si="418"/>
        <v>OK</v>
      </c>
      <c r="I6694" t="str">
        <f t="shared" si="419"/>
        <v>OK</v>
      </c>
      <c r="J6694" t="str">
        <f>_xlfn.XLOOKUP(A6694,'Export BI'!A:A,'Export BI'!C:C,)</f>
        <v>FA-00023777-CT</v>
      </c>
    </row>
    <row r="6695" spans="1:10" x14ac:dyDescent="0.25">
      <c r="A6695" t="str">
        <f>'Export BI'!A6695</f>
        <v>N1 CARD - FA-00023877-CT - JOAQUIM  RIBEIRO DE LIMA</v>
      </c>
      <c r="B6695" s="1">
        <f>_xlfn.XLOOKUP(A6695,'Benner SQL'!A:A,'Benner SQL'!F:F,)</f>
        <v>24.9</v>
      </c>
      <c r="C6695" s="1">
        <f>_xlfn.XLOOKUP(A6695,'Export BI'!A:A,'Export BI'!G:G,0)</f>
        <v>24.9</v>
      </c>
      <c r="D6695" s="1">
        <f t="shared" si="416"/>
        <v>0</v>
      </c>
      <c r="E6695">
        <f>_xlfn.XLOOKUP(A6695,'Benner SQL'!A:A,'Benner SQL'!G:G,)</f>
        <v>1</v>
      </c>
      <c r="F6695">
        <f>_xlfn.XLOOKUP(A6695,'Export BI'!A:A,'Export BI'!H:H,0)</f>
        <v>1</v>
      </c>
      <c r="G6695">
        <f t="shared" si="417"/>
        <v>0</v>
      </c>
      <c r="H6695" t="str">
        <f t="shared" si="418"/>
        <v>OK</v>
      </c>
      <c r="I6695" t="str">
        <f t="shared" si="419"/>
        <v>OK</v>
      </c>
      <c r="J6695" t="str">
        <f>_xlfn.XLOOKUP(A6695,'Export BI'!A:A,'Export BI'!C:C,)</f>
        <v>FA-00023877-CT</v>
      </c>
    </row>
    <row r="6696" spans="1:10" x14ac:dyDescent="0.25">
      <c r="A6696" t="str">
        <f>'Export BI'!A6696</f>
        <v>N1 CARD - FA-00023893-CT - PALOMA BRUNO GUIMARO</v>
      </c>
      <c r="B6696" s="1">
        <f>_xlfn.XLOOKUP(A6696,'Benner SQL'!A:A,'Benner SQL'!F:F,)</f>
        <v>24.9</v>
      </c>
      <c r="C6696" s="1">
        <f>_xlfn.XLOOKUP(A6696,'Export BI'!A:A,'Export BI'!G:G,0)</f>
        <v>24.9</v>
      </c>
      <c r="D6696" s="1">
        <f t="shared" ref="D6696:D6759" si="420">B6696-C6696</f>
        <v>0</v>
      </c>
      <c r="E6696">
        <f>_xlfn.XLOOKUP(A6696,'Benner SQL'!A:A,'Benner SQL'!G:G,)</f>
        <v>1</v>
      </c>
      <c r="F6696">
        <f>_xlfn.XLOOKUP(A6696,'Export BI'!A:A,'Export BI'!H:H,0)</f>
        <v>1</v>
      </c>
      <c r="G6696">
        <f t="shared" ref="G6696:G6759" si="421">E6696-F6696</f>
        <v>0</v>
      </c>
      <c r="H6696" t="str">
        <f t="shared" ref="H6696:H6759" si="422">IF(OR(D6696&lt;-1,D6696&gt;0),"","OK")</f>
        <v>OK</v>
      </c>
      <c r="I6696" t="str">
        <f t="shared" ref="I6696:I6759" si="423">IF(G6696=0,"OK","")</f>
        <v>OK</v>
      </c>
      <c r="J6696" t="str">
        <f>_xlfn.XLOOKUP(A6696,'Export BI'!A:A,'Export BI'!C:C,)</f>
        <v>FA-00023893-CT</v>
      </c>
    </row>
    <row r="6697" spans="1:10" x14ac:dyDescent="0.25">
      <c r="A6697" t="str">
        <f>'Export BI'!A6697</f>
        <v>N1 CARD - FA-00023913-CT - ADELMO MONSALVES</v>
      </c>
      <c r="B6697" s="1">
        <f>_xlfn.XLOOKUP(A6697,'Benner SQL'!A:A,'Benner SQL'!F:F,)</f>
        <v>24.9</v>
      </c>
      <c r="C6697" s="1">
        <f>_xlfn.XLOOKUP(A6697,'Export BI'!A:A,'Export BI'!G:G,0)</f>
        <v>24.9</v>
      </c>
      <c r="D6697" s="1">
        <f t="shared" si="420"/>
        <v>0</v>
      </c>
      <c r="E6697">
        <f>_xlfn.XLOOKUP(A6697,'Benner SQL'!A:A,'Benner SQL'!G:G,)</f>
        <v>1</v>
      </c>
      <c r="F6697">
        <f>_xlfn.XLOOKUP(A6697,'Export BI'!A:A,'Export BI'!H:H,0)</f>
        <v>1</v>
      </c>
      <c r="G6697">
        <f t="shared" si="421"/>
        <v>0</v>
      </c>
      <c r="H6697" t="str">
        <f t="shared" si="422"/>
        <v>OK</v>
      </c>
      <c r="I6697" t="str">
        <f t="shared" si="423"/>
        <v>OK</v>
      </c>
      <c r="J6697" t="str">
        <f>_xlfn.XLOOKUP(A6697,'Export BI'!A:A,'Export BI'!C:C,)</f>
        <v>FA-00023913-CT</v>
      </c>
    </row>
    <row r="6698" spans="1:10" x14ac:dyDescent="0.25">
      <c r="A6698" t="str">
        <f>'Export BI'!A6698</f>
        <v>N1 CARD - FA-00023914-CT - ILZOMAR DOS SANTOS</v>
      </c>
      <c r="B6698" s="1">
        <f>_xlfn.XLOOKUP(A6698,'Benner SQL'!A:A,'Benner SQL'!F:F,)</f>
        <v>24.9</v>
      </c>
      <c r="C6698" s="1">
        <f>_xlfn.XLOOKUP(A6698,'Export BI'!A:A,'Export BI'!G:G,0)</f>
        <v>24.9</v>
      </c>
      <c r="D6698" s="1">
        <f t="shared" si="420"/>
        <v>0</v>
      </c>
      <c r="E6698">
        <f>_xlfn.XLOOKUP(A6698,'Benner SQL'!A:A,'Benner SQL'!G:G,)</f>
        <v>1</v>
      </c>
      <c r="F6698">
        <f>_xlfn.XLOOKUP(A6698,'Export BI'!A:A,'Export BI'!H:H,0)</f>
        <v>1</v>
      </c>
      <c r="G6698">
        <f t="shared" si="421"/>
        <v>0</v>
      </c>
      <c r="H6698" t="str">
        <f t="shared" si="422"/>
        <v>OK</v>
      </c>
      <c r="I6698" t="str">
        <f t="shared" si="423"/>
        <v>OK</v>
      </c>
      <c r="J6698" t="str">
        <f>_xlfn.XLOOKUP(A6698,'Export BI'!A:A,'Export BI'!C:C,)</f>
        <v>FA-00023914-CT</v>
      </c>
    </row>
    <row r="6699" spans="1:10" x14ac:dyDescent="0.25">
      <c r="A6699" t="str">
        <f>'Export BI'!A6699</f>
        <v>N1 CARD - FA-00023915-CT - JONAS CARLOS FERREIRA</v>
      </c>
      <c r="B6699" s="1">
        <f>_xlfn.XLOOKUP(A6699,'Benner SQL'!A:A,'Benner SQL'!F:F,)</f>
        <v>24.9</v>
      </c>
      <c r="C6699" s="1">
        <f>_xlfn.XLOOKUP(A6699,'Export BI'!A:A,'Export BI'!G:G,0)</f>
        <v>24.9</v>
      </c>
      <c r="D6699" s="1">
        <f t="shared" si="420"/>
        <v>0</v>
      </c>
      <c r="E6699">
        <f>_xlfn.XLOOKUP(A6699,'Benner SQL'!A:A,'Benner SQL'!G:G,)</f>
        <v>1</v>
      </c>
      <c r="F6699">
        <f>_xlfn.XLOOKUP(A6699,'Export BI'!A:A,'Export BI'!H:H,0)</f>
        <v>1</v>
      </c>
      <c r="G6699">
        <f t="shared" si="421"/>
        <v>0</v>
      </c>
      <c r="H6699" t="str">
        <f t="shared" si="422"/>
        <v>OK</v>
      </c>
      <c r="I6699" t="str">
        <f t="shared" si="423"/>
        <v>OK</v>
      </c>
      <c r="J6699" t="str">
        <f>_xlfn.XLOOKUP(A6699,'Export BI'!A:A,'Export BI'!C:C,)</f>
        <v>FA-00023915-CT</v>
      </c>
    </row>
    <row r="6700" spans="1:10" x14ac:dyDescent="0.25">
      <c r="A6700" t="str">
        <f>'Export BI'!A6700</f>
        <v>N1 CARD - FA-00023924-CT - LUCIA MARIA MATTEI ANES</v>
      </c>
      <c r="B6700" s="1">
        <f>_xlfn.XLOOKUP(A6700,'Benner SQL'!A:A,'Benner SQL'!F:F,)</f>
        <v>24.9</v>
      </c>
      <c r="C6700" s="1">
        <f>_xlfn.XLOOKUP(A6700,'Export BI'!A:A,'Export BI'!G:G,0)</f>
        <v>24.9</v>
      </c>
      <c r="D6700" s="1">
        <f t="shared" si="420"/>
        <v>0</v>
      </c>
      <c r="E6700">
        <f>_xlfn.XLOOKUP(A6700,'Benner SQL'!A:A,'Benner SQL'!G:G,)</f>
        <v>1</v>
      </c>
      <c r="F6700">
        <f>_xlfn.XLOOKUP(A6700,'Export BI'!A:A,'Export BI'!H:H,0)</f>
        <v>1</v>
      </c>
      <c r="G6700">
        <f t="shared" si="421"/>
        <v>0</v>
      </c>
      <c r="H6700" t="str">
        <f t="shared" si="422"/>
        <v>OK</v>
      </c>
      <c r="I6700" t="str">
        <f t="shared" si="423"/>
        <v>OK</v>
      </c>
      <c r="J6700" t="str">
        <f>_xlfn.XLOOKUP(A6700,'Export BI'!A:A,'Export BI'!C:C,)</f>
        <v>FA-00023924-CT</v>
      </c>
    </row>
    <row r="6701" spans="1:10" x14ac:dyDescent="0.25">
      <c r="A6701" t="str">
        <f>'Export BI'!A6701</f>
        <v>N1 CARD - FA-00023993-CT - CRISTIANO CLAUDINO DE MOURA</v>
      </c>
      <c r="B6701" s="1">
        <f>_xlfn.XLOOKUP(A6701,'Benner SQL'!A:A,'Benner SQL'!F:F,)</f>
        <v>24.9</v>
      </c>
      <c r="C6701" s="1">
        <f>_xlfn.XLOOKUP(A6701,'Export BI'!A:A,'Export BI'!G:G,0)</f>
        <v>24.9</v>
      </c>
      <c r="D6701" s="1">
        <f t="shared" si="420"/>
        <v>0</v>
      </c>
      <c r="E6701">
        <f>_xlfn.XLOOKUP(A6701,'Benner SQL'!A:A,'Benner SQL'!G:G,)</f>
        <v>1</v>
      </c>
      <c r="F6701">
        <f>_xlfn.XLOOKUP(A6701,'Export BI'!A:A,'Export BI'!H:H,0)</f>
        <v>1</v>
      </c>
      <c r="G6701">
        <f t="shared" si="421"/>
        <v>0</v>
      </c>
      <c r="H6701" t="str">
        <f t="shared" si="422"/>
        <v>OK</v>
      </c>
      <c r="I6701" t="str">
        <f t="shared" si="423"/>
        <v>OK</v>
      </c>
      <c r="J6701" t="str">
        <f>_xlfn.XLOOKUP(A6701,'Export BI'!A:A,'Export BI'!C:C,)</f>
        <v>FA-00023993-CT</v>
      </c>
    </row>
    <row r="6702" spans="1:10" x14ac:dyDescent="0.25">
      <c r="A6702" t="str">
        <f>'Export BI'!A6702</f>
        <v>N1 CARD - FA-00024056-CT - LIDOBINA RIBEIRO DA SILVA</v>
      </c>
      <c r="B6702" s="1">
        <f>_xlfn.XLOOKUP(A6702,'Benner SQL'!A:A,'Benner SQL'!F:F,)</f>
        <v>24.9</v>
      </c>
      <c r="C6702" s="1">
        <f>_xlfn.XLOOKUP(A6702,'Export BI'!A:A,'Export BI'!G:G,0)</f>
        <v>24.9</v>
      </c>
      <c r="D6702" s="1">
        <f t="shared" si="420"/>
        <v>0</v>
      </c>
      <c r="E6702">
        <f>_xlfn.XLOOKUP(A6702,'Benner SQL'!A:A,'Benner SQL'!G:G,)</f>
        <v>1</v>
      </c>
      <c r="F6702">
        <f>_xlfn.XLOOKUP(A6702,'Export BI'!A:A,'Export BI'!H:H,0)</f>
        <v>1</v>
      </c>
      <c r="G6702">
        <f t="shared" si="421"/>
        <v>0</v>
      </c>
      <c r="H6702" t="str">
        <f t="shared" si="422"/>
        <v>OK</v>
      </c>
      <c r="I6702" t="str">
        <f t="shared" si="423"/>
        <v>OK</v>
      </c>
      <c r="J6702" t="str">
        <f>_xlfn.XLOOKUP(A6702,'Export BI'!A:A,'Export BI'!C:C,)</f>
        <v>FA-00024056-CT</v>
      </c>
    </row>
    <row r="6703" spans="1:10" x14ac:dyDescent="0.25">
      <c r="A6703" t="str">
        <f>'Export BI'!A6703</f>
        <v>N1 CARD - FA-00024062-CT - ALZIRA BRANQUINHO FONTANEZI</v>
      </c>
      <c r="B6703" s="1">
        <f>_xlfn.XLOOKUP(A6703,'Benner SQL'!A:A,'Benner SQL'!F:F,)</f>
        <v>24.9</v>
      </c>
      <c r="C6703" s="1">
        <f>_xlfn.XLOOKUP(A6703,'Export BI'!A:A,'Export BI'!G:G,0)</f>
        <v>24.9</v>
      </c>
      <c r="D6703" s="1">
        <f t="shared" si="420"/>
        <v>0</v>
      </c>
      <c r="E6703">
        <f>_xlfn.XLOOKUP(A6703,'Benner SQL'!A:A,'Benner SQL'!G:G,)</f>
        <v>1</v>
      </c>
      <c r="F6703">
        <f>_xlfn.XLOOKUP(A6703,'Export BI'!A:A,'Export BI'!H:H,0)</f>
        <v>1</v>
      </c>
      <c r="G6703">
        <f t="shared" si="421"/>
        <v>0</v>
      </c>
      <c r="H6703" t="str">
        <f t="shared" si="422"/>
        <v>OK</v>
      </c>
      <c r="I6703" t="str">
        <f t="shared" si="423"/>
        <v>OK</v>
      </c>
      <c r="J6703" t="str">
        <f>_xlfn.XLOOKUP(A6703,'Export BI'!A:A,'Export BI'!C:C,)</f>
        <v>FA-00024062-CT</v>
      </c>
    </row>
    <row r="6704" spans="1:10" x14ac:dyDescent="0.25">
      <c r="A6704" t="str">
        <f>'Export BI'!A6704</f>
        <v>N1 CARD - FA-00005283-CT - MARCIA ELENA MANHA</v>
      </c>
      <c r="B6704" s="1">
        <f>_xlfn.XLOOKUP(A6704,'Benner SQL'!A:A,'Benner SQL'!F:F,)</f>
        <v>24.8</v>
      </c>
      <c r="C6704" s="1">
        <f>_xlfn.XLOOKUP(A6704,'Export BI'!A:A,'Export BI'!G:G,0)</f>
        <v>24.8</v>
      </c>
      <c r="D6704" s="1">
        <f t="shared" si="420"/>
        <v>0</v>
      </c>
      <c r="E6704">
        <f>_xlfn.XLOOKUP(A6704,'Benner SQL'!A:A,'Benner SQL'!G:G,)</f>
        <v>1</v>
      </c>
      <c r="F6704">
        <f>_xlfn.XLOOKUP(A6704,'Export BI'!A:A,'Export BI'!H:H,0)</f>
        <v>1</v>
      </c>
      <c r="G6704">
        <f t="shared" si="421"/>
        <v>0</v>
      </c>
      <c r="H6704" t="str">
        <f t="shared" si="422"/>
        <v>OK</v>
      </c>
      <c r="I6704" t="str">
        <f t="shared" si="423"/>
        <v>OK</v>
      </c>
      <c r="J6704" t="str">
        <f>_xlfn.XLOOKUP(A6704,'Export BI'!A:A,'Export BI'!C:C,)</f>
        <v>FA-00005283-CT</v>
      </c>
    </row>
    <row r="6705" spans="1:10" x14ac:dyDescent="0.25">
      <c r="A6705" t="str">
        <f>'Export BI'!A6705</f>
        <v>N1 CARD - FA-00005707-CT - APARECIDA TEREZINHA DE FIGUEIREDO</v>
      </c>
      <c r="B6705" s="1">
        <f>_xlfn.XLOOKUP(A6705,'Benner SQL'!A:A,'Benner SQL'!F:F,)</f>
        <v>24.8</v>
      </c>
      <c r="C6705" s="1">
        <f>_xlfn.XLOOKUP(A6705,'Export BI'!A:A,'Export BI'!G:G,0)</f>
        <v>24.8</v>
      </c>
      <c r="D6705" s="1">
        <f t="shared" si="420"/>
        <v>0</v>
      </c>
      <c r="E6705">
        <f>_xlfn.XLOOKUP(A6705,'Benner SQL'!A:A,'Benner SQL'!G:G,)</f>
        <v>1</v>
      </c>
      <c r="F6705">
        <f>_xlfn.XLOOKUP(A6705,'Export BI'!A:A,'Export BI'!H:H,0)</f>
        <v>1</v>
      </c>
      <c r="G6705">
        <f t="shared" si="421"/>
        <v>0</v>
      </c>
      <c r="H6705" t="str">
        <f t="shared" si="422"/>
        <v>OK</v>
      </c>
      <c r="I6705" t="str">
        <f t="shared" si="423"/>
        <v>OK</v>
      </c>
      <c r="J6705" t="str">
        <f>_xlfn.XLOOKUP(A6705,'Export BI'!A:A,'Export BI'!C:C,)</f>
        <v>FA-00005707-CT</v>
      </c>
    </row>
    <row r="6706" spans="1:10" x14ac:dyDescent="0.25">
      <c r="A6706" t="str">
        <f>'Export BI'!A6706</f>
        <v>N1 CARD - FA-00006282-CT - MARIA LUCIA DO NASCIMENTO SANTOS</v>
      </c>
      <c r="B6706" s="1">
        <f>_xlfn.XLOOKUP(A6706,'Benner SQL'!A:A,'Benner SQL'!F:F,)</f>
        <v>24.8</v>
      </c>
      <c r="C6706" s="1">
        <f>_xlfn.XLOOKUP(A6706,'Export BI'!A:A,'Export BI'!G:G,0)</f>
        <v>24.8</v>
      </c>
      <c r="D6706" s="1">
        <f t="shared" si="420"/>
        <v>0</v>
      </c>
      <c r="E6706">
        <f>_xlfn.XLOOKUP(A6706,'Benner SQL'!A:A,'Benner SQL'!G:G,)</f>
        <v>1</v>
      </c>
      <c r="F6706">
        <f>_xlfn.XLOOKUP(A6706,'Export BI'!A:A,'Export BI'!H:H,0)</f>
        <v>1</v>
      </c>
      <c r="G6706">
        <f t="shared" si="421"/>
        <v>0</v>
      </c>
      <c r="H6706" t="str">
        <f t="shared" si="422"/>
        <v>OK</v>
      </c>
      <c r="I6706" t="str">
        <f t="shared" si="423"/>
        <v>OK</v>
      </c>
      <c r="J6706" t="str">
        <f>_xlfn.XLOOKUP(A6706,'Export BI'!A:A,'Export BI'!C:C,)</f>
        <v>FA-00006282-CT</v>
      </c>
    </row>
    <row r="6707" spans="1:10" x14ac:dyDescent="0.25">
      <c r="A6707" t="str">
        <f>'Export BI'!A6707</f>
        <v>N1 CARD - FA-00006622-CT - JOAO FRANCISCO SILVA</v>
      </c>
      <c r="B6707" s="1">
        <f>_xlfn.XLOOKUP(A6707,'Benner SQL'!A:A,'Benner SQL'!F:F,)</f>
        <v>24.8</v>
      </c>
      <c r="C6707" s="1">
        <f>_xlfn.XLOOKUP(A6707,'Export BI'!A:A,'Export BI'!G:G,0)</f>
        <v>24.8</v>
      </c>
      <c r="D6707" s="1">
        <f t="shared" si="420"/>
        <v>0</v>
      </c>
      <c r="E6707">
        <f>_xlfn.XLOOKUP(A6707,'Benner SQL'!A:A,'Benner SQL'!G:G,)</f>
        <v>1</v>
      </c>
      <c r="F6707">
        <f>_xlfn.XLOOKUP(A6707,'Export BI'!A:A,'Export BI'!H:H,0)</f>
        <v>1</v>
      </c>
      <c r="G6707">
        <f t="shared" si="421"/>
        <v>0</v>
      </c>
      <c r="H6707" t="str">
        <f t="shared" si="422"/>
        <v>OK</v>
      </c>
      <c r="I6707" t="str">
        <f t="shared" si="423"/>
        <v>OK</v>
      </c>
      <c r="J6707" t="str">
        <f>_xlfn.XLOOKUP(A6707,'Export BI'!A:A,'Export BI'!C:C,)</f>
        <v>FA-00006622-CT</v>
      </c>
    </row>
    <row r="6708" spans="1:10" x14ac:dyDescent="0.25">
      <c r="A6708" t="str">
        <f>'Export BI'!A6708</f>
        <v>N1 CARD - FA-00006872-CT - TALITA DA SILVA BARCELLOS</v>
      </c>
      <c r="B6708" s="1">
        <f>_xlfn.XLOOKUP(A6708,'Benner SQL'!A:A,'Benner SQL'!F:F,)</f>
        <v>24.8</v>
      </c>
      <c r="C6708" s="1">
        <f>_xlfn.XLOOKUP(A6708,'Export BI'!A:A,'Export BI'!G:G,0)</f>
        <v>24.8</v>
      </c>
      <c r="D6708" s="1">
        <f t="shared" si="420"/>
        <v>0</v>
      </c>
      <c r="E6708">
        <f>_xlfn.XLOOKUP(A6708,'Benner SQL'!A:A,'Benner SQL'!G:G,)</f>
        <v>1</v>
      </c>
      <c r="F6708">
        <f>_xlfn.XLOOKUP(A6708,'Export BI'!A:A,'Export BI'!H:H,0)</f>
        <v>1</v>
      </c>
      <c r="G6708">
        <f t="shared" si="421"/>
        <v>0</v>
      </c>
      <c r="H6708" t="str">
        <f t="shared" si="422"/>
        <v>OK</v>
      </c>
      <c r="I6708" t="str">
        <f t="shared" si="423"/>
        <v>OK</v>
      </c>
      <c r="J6708" t="str">
        <f>_xlfn.XLOOKUP(A6708,'Export BI'!A:A,'Export BI'!C:C,)</f>
        <v>FA-00006872-CT</v>
      </c>
    </row>
    <row r="6709" spans="1:10" x14ac:dyDescent="0.25">
      <c r="A6709" t="str">
        <f>'Export BI'!A6709</f>
        <v>N1 CARD - FA-00007148-CT - VERA MARTA LORENCATO DE FREITAS</v>
      </c>
      <c r="B6709" s="1">
        <f>_xlfn.XLOOKUP(A6709,'Benner SQL'!A:A,'Benner SQL'!F:F,)</f>
        <v>24.8</v>
      </c>
      <c r="C6709" s="1">
        <f>_xlfn.XLOOKUP(A6709,'Export BI'!A:A,'Export BI'!G:G,0)</f>
        <v>24.8</v>
      </c>
      <c r="D6709" s="1">
        <f t="shared" si="420"/>
        <v>0</v>
      </c>
      <c r="E6709">
        <f>_xlfn.XLOOKUP(A6709,'Benner SQL'!A:A,'Benner SQL'!G:G,)</f>
        <v>1</v>
      </c>
      <c r="F6709">
        <f>_xlfn.XLOOKUP(A6709,'Export BI'!A:A,'Export BI'!H:H,0)</f>
        <v>1</v>
      </c>
      <c r="G6709">
        <f t="shared" si="421"/>
        <v>0</v>
      </c>
      <c r="H6709" t="str">
        <f t="shared" si="422"/>
        <v>OK</v>
      </c>
      <c r="I6709" t="str">
        <f t="shared" si="423"/>
        <v>OK</v>
      </c>
      <c r="J6709" t="str">
        <f>_xlfn.XLOOKUP(A6709,'Export BI'!A:A,'Export BI'!C:C,)</f>
        <v>FA-00007148-CT</v>
      </c>
    </row>
    <row r="6710" spans="1:10" x14ac:dyDescent="0.25">
      <c r="A6710" t="str">
        <f>'Export BI'!A6710</f>
        <v>N1 CARD - FA-00007456-CT - ANDREA CINTRA</v>
      </c>
      <c r="B6710" s="1">
        <f>_xlfn.XLOOKUP(A6710,'Benner SQL'!A:A,'Benner SQL'!F:F,)</f>
        <v>24.8</v>
      </c>
      <c r="C6710" s="1">
        <f>_xlfn.XLOOKUP(A6710,'Export BI'!A:A,'Export BI'!G:G,0)</f>
        <v>24.8</v>
      </c>
      <c r="D6710" s="1">
        <f t="shared" si="420"/>
        <v>0</v>
      </c>
      <c r="E6710">
        <f>_xlfn.XLOOKUP(A6710,'Benner SQL'!A:A,'Benner SQL'!G:G,)</f>
        <v>1</v>
      </c>
      <c r="F6710">
        <f>_xlfn.XLOOKUP(A6710,'Export BI'!A:A,'Export BI'!H:H,0)</f>
        <v>1</v>
      </c>
      <c r="G6710">
        <f t="shared" si="421"/>
        <v>0</v>
      </c>
      <c r="H6710" t="str">
        <f t="shared" si="422"/>
        <v>OK</v>
      </c>
      <c r="I6710" t="str">
        <f t="shared" si="423"/>
        <v>OK</v>
      </c>
      <c r="J6710" t="str">
        <f>_xlfn.XLOOKUP(A6710,'Export BI'!A:A,'Export BI'!C:C,)</f>
        <v>FA-00007456-CT</v>
      </c>
    </row>
    <row r="6711" spans="1:10" x14ac:dyDescent="0.25">
      <c r="A6711" t="str">
        <f>'Export BI'!A6711</f>
        <v>N1 CARD - FA-00007651-CT - MARIANA APARECIDA DA COSTA VOLPE</v>
      </c>
      <c r="B6711" s="1">
        <f>_xlfn.XLOOKUP(A6711,'Benner SQL'!A:A,'Benner SQL'!F:F,)</f>
        <v>24.8</v>
      </c>
      <c r="C6711" s="1">
        <f>_xlfn.XLOOKUP(A6711,'Export BI'!A:A,'Export BI'!G:G,0)</f>
        <v>24.8</v>
      </c>
      <c r="D6711" s="1">
        <f t="shared" si="420"/>
        <v>0</v>
      </c>
      <c r="E6711">
        <f>_xlfn.XLOOKUP(A6711,'Benner SQL'!A:A,'Benner SQL'!G:G,)</f>
        <v>1</v>
      </c>
      <c r="F6711">
        <f>_xlfn.XLOOKUP(A6711,'Export BI'!A:A,'Export BI'!H:H,0)</f>
        <v>1</v>
      </c>
      <c r="G6711">
        <f t="shared" si="421"/>
        <v>0</v>
      </c>
      <c r="H6711" t="str">
        <f t="shared" si="422"/>
        <v>OK</v>
      </c>
      <c r="I6711" t="str">
        <f t="shared" si="423"/>
        <v>OK</v>
      </c>
      <c r="J6711" t="str">
        <f>_xlfn.XLOOKUP(A6711,'Export BI'!A:A,'Export BI'!C:C,)</f>
        <v>FA-00007651-CT</v>
      </c>
    </row>
    <row r="6712" spans="1:10" x14ac:dyDescent="0.25">
      <c r="A6712" t="str">
        <f>'Export BI'!A6712</f>
        <v>N1 CARD - FA-00008623-CT - MARINA MEIRELLES DE SIQUEIRA</v>
      </c>
      <c r="B6712" s="1">
        <f>_xlfn.XLOOKUP(A6712,'Benner SQL'!A:A,'Benner SQL'!F:F,)</f>
        <v>24.8</v>
      </c>
      <c r="C6712" s="1">
        <f>_xlfn.XLOOKUP(A6712,'Export BI'!A:A,'Export BI'!G:G,0)</f>
        <v>24.8</v>
      </c>
      <c r="D6712" s="1">
        <f t="shared" si="420"/>
        <v>0</v>
      </c>
      <c r="E6712">
        <f>_xlfn.XLOOKUP(A6712,'Benner SQL'!A:A,'Benner SQL'!G:G,)</f>
        <v>1</v>
      </c>
      <c r="F6712">
        <f>_xlfn.XLOOKUP(A6712,'Export BI'!A:A,'Export BI'!H:H,0)</f>
        <v>1</v>
      </c>
      <c r="G6712">
        <f t="shared" si="421"/>
        <v>0</v>
      </c>
      <c r="H6712" t="str">
        <f t="shared" si="422"/>
        <v>OK</v>
      </c>
      <c r="I6712" t="str">
        <f t="shared" si="423"/>
        <v>OK</v>
      </c>
      <c r="J6712" t="str">
        <f>_xlfn.XLOOKUP(A6712,'Export BI'!A:A,'Export BI'!C:C,)</f>
        <v>FA-00008623-CT</v>
      </c>
    </row>
    <row r="6713" spans="1:10" x14ac:dyDescent="0.25">
      <c r="A6713" t="str">
        <f>'Export BI'!A6713</f>
        <v>N1 CARD - FA-00008871-CT - BRENDA RAFAELA BELEM</v>
      </c>
      <c r="B6713" s="1">
        <f>_xlfn.XLOOKUP(A6713,'Benner SQL'!A:A,'Benner SQL'!F:F,)</f>
        <v>24.8</v>
      </c>
      <c r="C6713" s="1">
        <f>_xlfn.XLOOKUP(A6713,'Export BI'!A:A,'Export BI'!G:G,0)</f>
        <v>24.8</v>
      </c>
      <c r="D6713" s="1">
        <f t="shared" si="420"/>
        <v>0</v>
      </c>
      <c r="E6713">
        <f>_xlfn.XLOOKUP(A6713,'Benner SQL'!A:A,'Benner SQL'!G:G,)</f>
        <v>1</v>
      </c>
      <c r="F6713">
        <f>_xlfn.XLOOKUP(A6713,'Export BI'!A:A,'Export BI'!H:H,0)</f>
        <v>1</v>
      </c>
      <c r="G6713">
        <f t="shared" si="421"/>
        <v>0</v>
      </c>
      <c r="H6713" t="str">
        <f t="shared" si="422"/>
        <v>OK</v>
      </c>
      <c r="I6713" t="str">
        <f t="shared" si="423"/>
        <v>OK</v>
      </c>
      <c r="J6713" t="str">
        <f>_xlfn.XLOOKUP(A6713,'Export BI'!A:A,'Export BI'!C:C,)</f>
        <v>FA-00008871-CT</v>
      </c>
    </row>
    <row r="6714" spans="1:10" x14ac:dyDescent="0.25">
      <c r="A6714" t="str">
        <f>'Export BI'!A6714</f>
        <v>N1 CARD - FA-00023712-CT - CRISTINA PESSOA</v>
      </c>
      <c r="B6714" s="1">
        <f>_xlfn.XLOOKUP(A6714,'Benner SQL'!A:A,'Benner SQL'!F:F,)</f>
        <v>24.8</v>
      </c>
      <c r="C6714" s="1">
        <f>_xlfn.XLOOKUP(A6714,'Export BI'!A:A,'Export BI'!G:G,0)</f>
        <v>24.8</v>
      </c>
      <c r="D6714" s="1">
        <f t="shared" si="420"/>
        <v>0</v>
      </c>
      <c r="E6714">
        <f>_xlfn.XLOOKUP(A6714,'Benner SQL'!A:A,'Benner SQL'!G:G,)</f>
        <v>1</v>
      </c>
      <c r="F6714">
        <f>_xlfn.XLOOKUP(A6714,'Export BI'!A:A,'Export BI'!H:H,0)</f>
        <v>1</v>
      </c>
      <c r="G6714">
        <f t="shared" si="421"/>
        <v>0</v>
      </c>
      <c r="H6714" t="str">
        <f t="shared" si="422"/>
        <v>OK</v>
      </c>
      <c r="I6714" t="str">
        <f t="shared" si="423"/>
        <v>OK</v>
      </c>
      <c r="J6714" t="str">
        <f>_xlfn.XLOOKUP(A6714,'Export BI'!A:A,'Export BI'!C:C,)</f>
        <v>FA-00023712-CT</v>
      </c>
    </row>
    <row r="6715" spans="1:10" x14ac:dyDescent="0.25">
      <c r="A6715" t="str">
        <f>'Export BI'!A6715</f>
        <v>MEDICAR RIBEIRÃO PRETO - FA-00022919-CT - SUSY HELLEN BARBETTA</v>
      </c>
      <c r="B6715" s="1">
        <f>_xlfn.XLOOKUP(A6715,'Benner SQL'!A:A,'Benner SQL'!F:F,)</f>
        <v>24.3</v>
      </c>
      <c r="C6715" s="1">
        <f>_xlfn.XLOOKUP(A6715,'Export BI'!A:A,'Export BI'!G:G,0)</f>
        <v>24.3</v>
      </c>
      <c r="D6715" s="1">
        <f t="shared" si="420"/>
        <v>0</v>
      </c>
      <c r="E6715">
        <f>_xlfn.XLOOKUP(A6715,'Benner SQL'!A:A,'Benner SQL'!G:G,)</f>
        <v>1</v>
      </c>
      <c r="F6715">
        <f>_xlfn.XLOOKUP(A6715,'Export BI'!A:A,'Export BI'!H:H,0)</f>
        <v>1</v>
      </c>
      <c r="G6715">
        <f t="shared" si="421"/>
        <v>0</v>
      </c>
      <c r="H6715" t="str">
        <f t="shared" si="422"/>
        <v>OK</v>
      </c>
      <c r="I6715" t="str">
        <f t="shared" si="423"/>
        <v>OK</v>
      </c>
      <c r="J6715" t="str">
        <f>_xlfn.XLOOKUP(A6715,'Export BI'!A:A,'Export BI'!C:C,)</f>
        <v>FA-00022919-CT</v>
      </c>
    </row>
    <row r="6716" spans="1:10" x14ac:dyDescent="0.25">
      <c r="A6716" t="str">
        <f>'Export BI'!A6716</f>
        <v>MEDICAR RIBEIRÃO PRETO - EF-00032249-CT - LUCIANA APARECIDA DA SILVA SANTOS</v>
      </c>
      <c r="B6716" s="1">
        <f>_xlfn.XLOOKUP(A6716,'Benner SQL'!A:A,'Benner SQL'!F:F,)</f>
        <v>23</v>
      </c>
      <c r="C6716" s="1">
        <f>_xlfn.XLOOKUP(A6716,'Export BI'!A:A,'Export BI'!G:G,0)</f>
        <v>23</v>
      </c>
      <c r="D6716" s="1">
        <f t="shared" si="420"/>
        <v>0</v>
      </c>
      <c r="E6716">
        <f>_xlfn.XLOOKUP(A6716,'Benner SQL'!A:A,'Benner SQL'!G:G,)</f>
        <v>1</v>
      </c>
      <c r="F6716">
        <f>_xlfn.XLOOKUP(A6716,'Export BI'!A:A,'Export BI'!H:H,0)</f>
        <v>1</v>
      </c>
      <c r="G6716">
        <f t="shared" si="421"/>
        <v>0</v>
      </c>
      <c r="H6716" t="str">
        <f t="shared" si="422"/>
        <v>OK</v>
      </c>
      <c r="I6716" t="str">
        <f t="shared" si="423"/>
        <v>OK</v>
      </c>
      <c r="J6716" t="str">
        <f>_xlfn.XLOOKUP(A6716,'Export BI'!A:A,'Export BI'!C:C,)</f>
        <v>EF-00032249-CT</v>
      </c>
    </row>
    <row r="6717" spans="1:10" x14ac:dyDescent="0.25">
      <c r="A6717" t="str">
        <f>'Export BI'!A6717</f>
        <v>MEDICAR LITORAL LTDA - EC-00020075-CT - ALIANCA FIEL P.L.S. DE M.DE OBRA T. LTDA</v>
      </c>
      <c r="B6717" s="1">
        <f>_xlfn.XLOOKUP(A6717,'Benner SQL'!A:A,'Benner SQL'!F:F,)</f>
        <v>22.9</v>
      </c>
      <c r="C6717" s="1">
        <f>_xlfn.XLOOKUP(A6717,'Export BI'!A:A,'Export BI'!G:G,0)</f>
        <v>22.9</v>
      </c>
      <c r="D6717" s="1">
        <f t="shared" si="420"/>
        <v>0</v>
      </c>
      <c r="E6717">
        <f>_xlfn.XLOOKUP(A6717,'Benner SQL'!A:A,'Benner SQL'!G:G,)</f>
        <v>1</v>
      </c>
      <c r="F6717">
        <f>_xlfn.XLOOKUP(A6717,'Export BI'!A:A,'Export BI'!H:H,0)</f>
        <v>1</v>
      </c>
      <c r="G6717">
        <f t="shared" si="421"/>
        <v>0</v>
      </c>
      <c r="H6717" t="str">
        <f t="shared" si="422"/>
        <v>OK</v>
      </c>
      <c r="I6717" t="str">
        <f t="shared" si="423"/>
        <v>OK</v>
      </c>
      <c r="J6717" t="str">
        <f>_xlfn.XLOOKUP(A6717,'Export BI'!A:A,'Export BI'!C:C,)</f>
        <v>EC-00020075-CT</v>
      </c>
    </row>
    <row r="6718" spans="1:10" x14ac:dyDescent="0.25">
      <c r="A6718" t="str">
        <f>'Export BI'!A6718</f>
        <v>MEDICAR RIBEIRÃO PRETO - CO-00018333-CT - OTOMED SERVICOS MEDICOS S/S</v>
      </c>
      <c r="B6718" s="1">
        <f>_xlfn.XLOOKUP(A6718,'Benner SQL'!A:A,'Benner SQL'!F:F,)</f>
        <v>22</v>
      </c>
      <c r="C6718" s="1">
        <f>_xlfn.XLOOKUP(A6718,'Export BI'!A:A,'Export BI'!G:G,0)</f>
        <v>22</v>
      </c>
      <c r="D6718" s="1">
        <f t="shared" si="420"/>
        <v>0</v>
      </c>
      <c r="E6718">
        <f>_xlfn.XLOOKUP(A6718,'Benner SQL'!A:A,'Benner SQL'!G:G,)</f>
        <v>2</v>
      </c>
      <c r="F6718">
        <f>_xlfn.XLOOKUP(A6718,'Export BI'!A:A,'Export BI'!H:H,0)</f>
        <v>2</v>
      </c>
      <c r="G6718">
        <f t="shared" si="421"/>
        <v>0</v>
      </c>
      <c r="H6718" t="str">
        <f t="shared" si="422"/>
        <v>OK</v>
      </c>
      <c r="I6718" t="str">
        <f t="shared" si="423"/>
        <v>OK</v>
      </c>
      <c r="J6718" t="str">
        <f>_xlfn.XLOOKUP(A6718,'Export BI'!A:A,'Export BI'!C:C,)</f>
        <v>CO-00018333-CT</v>
      </c>
    </row>
    <row r="6719" spans="1:10" x14ac:dyDescent="0.25">
      <c r="A6719" t="str">
        <f>'Export BI'!A6719</f>
        <v>MEDICAR RIBEIRÃO PRETO - EF-00009802-CT - ELENICE DO SACRAMENTO</v>
      </c>
      <c r="B6719" s="1">
        <f>_xlfn.XLOOKUP(A6719,'Benner SQL'!A:A,'Benner SQL'!F:F,)</f>
        <v>21.89</v>
      </c>
      <c r="C6719" s="1">
        <f>_xlfn.XLOOKUP(A6719,'Export BI'!A:A,'Export BI'!G:G,0)</f>
        <v>21.89</v>
      </c>
      <c r="D6719" s="1">
        <f t="shared" si="420"/>
        <v>0</v>
      </c>
      <c r="E6719">
        <f>_xlfn.XLOOKUP(A6719,'Benner SQL'!A:A,'Benner SQL'!G:G,)</f>
        <v>1</v>
      </c>
      <c r="F6719">
        <f>_xlfn.XLOOKUP(A6719,'Export BI'!A:A,'Export BI'!H:H,0)</f>
        <v>1</v>
      </c>
      <c r="G6719">
        <f t="shared" si="421"/>
        <v>0</v>
      </c>
      <c r="H6719" t="str">
        <f t="shared" si="422"/>
        <v>OK</v>
      </c>
      <c r="I6719" t="str">
        <f t="shared" si="423"/>
        <v>OK</v>
      </c>
      <c r="J6719" t="str">
        <f>_xlfn.XLOOKUP(A6719,'Export BI'!A:A,'Export BI'!C:C,)</f>
        <v>EF-00009802-CT</v>
      </c>
    </row>
    <row r="6720" spans="1:10" x14ac:dyDescent="0.25">
      <c r="A6720" t="str">
        <f>'Export BI'!A6720</f>
        <v>MEDICAR RIBEIRÃO PRETO - EF-00031568-CT - ELIENE RODRIGUES COSTA</v>
      </c>
      <c r="B6720" s="1">
        <f>_xlfn.XLOOKUP(A6720,'Benner SQL'!A:A,'Benner SQL'!F:F,)</f>
        <v>21</v>
      </c>
      <c r="C6720" s="1">
        <f>_xlfn.XLOOKUP(A6720,'Export BI'!A:A,'Export BI'!G:G,0)</f>
        <v>21</v>
      </c>
      <c r="D6720" s="1">
        <f t="shared" si="420"/>
        <v>0</v>
      </c>
      <c r="E6720">
        <f>_xlfn.XLOOKUP(A6720,'Benner SQL'!A:A,'Benner SQL'!G:G,)</f>
        <v>1</v>
      </c>
      <c r="F6720">
        <f>_xlfn.XLOOKUP(A6720,'Export BI'!A:A,'Export BI'!H:H,0)</f>
        <v>1</v>
      </c>
      <c r="G6720">
        <f t="shared" si="421"/>
        <v>0</v>
      </c>
      <c r="H6720" t="str">
        <f t="shared" si="422"/>
        <v>OK</v>
      </c>
      <c r="I6720" t="str">
        <f t="shared" si="423"/>
        <v>OK</v>
      </c>
      <c r="J6720" t="str">
        <f>_xlfn.XLOOKUP(A6720,'Export BI'!A:A,'Export BI'!C:C,)</f>
        <v>EF-00031568-CT</v>
      </c>
    </row>
    <row r="6721" spans="1:10" x14ac:dyDescent="0.25">
      <c r="A6721" t="str">
        <f>'Export BI'!A6545</f>
        <v>N1 CARD - FA-00006064-CT - LUZIA DE ALMEIDA NUNES</v>
      </c>
      <c r="B6721" s="1">
        <f>_xlfn.XLOOKUP(A6721,'Benner SQL'!A:A,'Benner SQL'!F:F,)</f>
        <v>29.9</v>
      </c>
      <c r="C6721" s="1">
        <f>_xlfn.XLOOKUP(A6721,'Export BI'!A:A,'Export BI'!G:G,0)</f>
        <v>29.9</v>
      </c>
      <c r="D6721" s="1">
        <f t="shared" si="420"/>
        <v>0</v>
      </c>
      <c r="E6721">
        <f>_xlfn.XLOOKUP(A6721,'Benner SQL'!A:A,'Benner SQL'!G:G,)</f>
        <v>1</v>
      </c>
      <c r="F6721">
        <f>_xlfn.XLOOKUP(A6721,'Export BI'!A:A,'Export BI'!H:H,0)</f>
        <v>1</v>
      </c>
      <c r="G6721">
        <f t="shared" si="421"/>
        <v>0</v>
      </c>
      <c r="H6721" t="str">
        <f t="shared" si="422"/>
        <v>OK</v>
      </c>
      <c r="I6721" t="str">
        <f t="shared" si="423"/>
        <v>OK</v>
      </c>
      <c r="J6721" t="str">
        <f>_xlfn.XLOOKUP(A6721,'Export BI'!A:A,'Export BI'!C:C,)</f>
        <v>FA-00006064-CT</v>
      </c>
    </row>
    <row r="6722" spans="1:10" x14ac:dyDescent="0.25">
      <c r="A6722" t="str">
        <f>'Export BI'!A6722</f>
        <v>N1 CARD - FA-00005282-CT - SUELI TORRES FRAZAO</v>
      </c>
      <c r="B6722" s="1">
        <f>_xlfn.XLOOKUP(A6722,'Benner SQL'!A:A,'Benner SQL'!F:F,)</f>
        <v>20.9</v>
      </c>
      <c r="C6722" s="1">
        <f>_xlfn.XLOOKUP(A6722,'Export BI'!A:A,'Export BI'!G:G,0)</f>
        <v>20.9</v>
      </c>
      <c r="D6722" s="1">
        <f t="shared" si="420"/>
        <v>0</v>
      </c>
      <c r="E6722">
        <f>_xlfn.XLOOKUP(A6722,'Benner SQL'!A:A,'Benner SQL'!G:G,)</f>
        <v>1</v>
      </c>
      <c r="F6722">
        <f>_xlfn.XLOOKUP(A6722,'Export BI'!A:A,'Export BI'!H:H,0)</f>
        <v>1</v>
      </c>
      <c r="G6722">
        <f t="shared" si="421"/>
        <v>0</v>
      </c>
      <c r="H6722" t="str">
        <f t="shared" si="422"/>
        <v>OK</v>
      </c>
      <c r="I6722" t="str">
        <f t="shared" si="423"/>
        <v>OK</v>
      </c>
      <c r="J6722" t="str">
        <f>_xlfn.XLOOKUP(A6722,'Export BI'!A:A,'Export BI'!C:C,)</f>
        <v>FA-00005282-CT</v>
      </c>
    </row>
    <row r="6723" spans="1:10" x14ac:dyDescent="0.25">
      <c r="A6723" t="str">
        <f>'Export BI'!A6723</f>
        <v>N1 CARD - FA-00005291-CT - REINALDO DEVANIR MORETTO</v>
      </c>
      <c r="B6723" s="1">
        <f>_xlfn.XLOOKUP(A6723,'Benner SQL'!A:A,'Benner SQL'!F:F,)</f>
        <v>20.9</v>
      </c>
      <c r="C6723" s="1">
        <f>_xlfn.XLOOKUP(A6723,'Export BI'!A:A,'Export BI'!G:G,0)</f>
        <v>20.9</v>
      </c>
      <c r="D6723" s="1">
        <f t="shared" si="420"/>
        <v>0</v>
      </c>
      <c r="E6723">
        <f>_xlfn.XLOOKUP(A6723,'Benner SQL'!A:A,'Benner SQL'!G:G,)</f>
        <v>1</v>
      </c>
      <c r="F6723">
        <f>_xlfn.XLOOKUP(A6723,'Export BI'!A:A,'Export BI'!H:H,0)</f>
        <v>1</v>
      </c>
      <c r="G6723">
        <f t="shared" si="421"/>
        <v>0</v>
      </c>
      <c r="H6723" t="str">
        <f t="shared" si="422"/>
        <v>OK</v>
      </c>
      <c r="I6723" t="str">
        <f t="shared" si="423"/>
        <v>OK</v>
      </c>
      <c r="J6723" t="str">
        <f>_xlfn.XLOOKUP(A6723,'Export BI'!A:A,'Export BI'!C:C,)</f>
        <v>FA-00005291-CT</v>
      </c>
    </row>
    <row r="6724" spans="1:10" x14ac:dyDescent="0.25">
      <c r="A6724" t="str">
        <f>'Export BI'!A6724</f>
        <v>N1 CARD - FA-00005576-CT - DOUGLAS DE OLIVEIRA TORRES</v>
      </c>
      <c r="B6724" s="1">
        <f>_xlfn.XLOOKUP(A6724,'Benner SQL'!A:A,'Benner SQL'!F:F,)</f>
        <v>20.9</v>
      </c>
      <c r="C6724" s="1">
        <f>_xlfn.XLOOKUP(A6724,'Export BI'!A:A,'Export BI'!G:G,0)</f>
        <v>20.9</v>
      </c>
      <c r="D6724" s="1">
        <f t="shared" si="420"/>
        <v>0</v>
      </c>
      <c r="E6724">
        <f>_xlfn.XLOOKUP(A6724,'Benner SQL'!A:A,'Benner SQL'!G:G,)</f>
        <v>1</v>
      </c>
      <c r="F6724">
        <f>_xlfn.XLOOKUP(A6724,'Export BI'!A:A,'Export BI'!H:H,0)</f>
        <v>1</v>
      </c>
      <c r="G6724">
        <f t="shared" si="421"/>
        <v>0</v>
      </c>
      <c r="H6724" t="str">
        <f t="shared" si="422"/>
        <v>OK</v>
      </c>
      <c r="I6724" t="str">
        <f t="shared" si="423"/>
        <v>OK</v>
      </c>
      <c r="J6724" t="str">
        <f>_xlfn.XLOOKUP(A6724,'Export BI'!A:A,'Export BI'!C:C,)</f>
        <v>FA-00005576-CT</v>
      </c>
    </row>
    <row r="6725" spans="1:10" x14ac:dyDescent="0.25">
      <c r="A6725" t="str">
        <f>'Export BI'!A6725</f>
        <v>N1 CARD - FA-00005613-CT - ANA PAULA AMARAL DE FARIA</v>
      </c>
      <c r="B6725" s="1">
        <f>_xlfn.XLOOKUP(A6725,'Benner SQL'!A:A,'Benner SQL'!F:F,)</f>
        <v>20.9</v>
      </c>
      <c r="C6725" s="1">
        <f>_xlfn.XLOOKUP(A6725,'Export BI'!A:A,'Export BI'!G:G,0)</f>
        <v>20.9</v>
      </c>
      <c r="D6725" s="1">
        <f t="shared" si="420"/>
        <v>0</v>
      </c>
      <c r="E6725">
        <f>_xlfn.XLOOKUP(A6725,'Benner SQL'!A:A,'Benner SQL'!G:G,)</f>
        <v>1</v>
      </c>
      <c r="F6725">
        <f>_xlfn.XLOOKUP(A6725,'Export BI'!A:A,'Export BI'!H:H,0)</f>
        <v>1</v>
      </c>
      <c r="G6725">
        <f t="shared" si="421"/>
        <v>0</v>
      </c>
      <c r="H6725" t="str">
        <f t="shared" si="422"/>
        <v>OK</v>
      </c>
      <c r="I6725" t="str">
        <f t="shared" si="423"/>
        <v>OK</v>
      </c>
      <c r="J6725" t="str">
        <f>_xlfn.XLOOKUP(A6725,'Export BI'!A:A,'Export BI'!C:C,)</f>
        <v>FA-00005613-CT</v>
      </c>
    </row>
    <row r="6726" spans="1:10" x14ac:dyDescent="0.25">
      <c r="A6726" t="str">
        <f>'Export BI'!A6726</f>
        <v>N1 CARD - FA-00006103-CT - JOEWERTON SANTOS DA SILVA</v>
      </c>
      <c r="B6726" s="1">
        <f>_xlfn.XLOOKUP(A6726,'Benner SQL'!A:A,'Benner SQL'!F:F,)</f>
        <v>20.9</v>
      </c>
      <c r="C6726" s="1">
        <f>_xlfn.XLOOKUP(A6726,'Export BI'!A:A,'Export BI'!G:G,0)</f>
        <v>20.9</v>
      </c>
      <c r="D6726" s="1">
        <f t="shared" si="420"/>
        <v>0</v>
      </c>
      <c r="E6726">
        <f>_xlfn.XLOOKUP(A6726,'Benner SQL'!A:A,'Benner SQL'!G:G,)</f>
        <v>1</v>
      </c>
      <c r="F6726">
        <f>_xlfn.XLOOKUP(A6726,'Export BI'!A:A,'Export BI'!H:H,0)</f>
        <v>1</v>
      </c>
      <c r="G6726">
        <f t="shared" si="421"/>
        <v>0</v>
      </c>
      <c r="H6726" t="str">
        <f t="shared" si="422"/>
        <v>OK</v>
      </c>
      <c r="I6726" t="str">
        <f t="shared" si="423"/>
        <v>OK</v>
      </c>
      <c r="J6726" t="str">
        <f>_xlfn.XLOOKUP(A6726,'Export BI'!A:A,'Export BI'!C:C,)</f>
        <v>FA-00006103-CT</v>
      </c>
    </row>
    <row r="6727" spans="1:10" x14ac:dyDescent="0.25">
      <c r="A6727" t="str">
        <f>'Export BI'!A6727</f>
        <v>N1 CARD - FA-00006255-CT - DANIEL HENRIQUE DA SILVA</v>
      </c>
      <c r="B6727" s="1">
        <f>_xlfn.XLOOKUP(A6727,'Benner SQL'!A:A,'Benner SQL'!F:F,)</f>
        <v>20.9</v>
      </c>
      <c r="C6727" s="1">
        <f>_xlfn.XLOOKUP(A6727,'Export BI'!A:A,'Export BI'!G:G,0)</f>
        <v>20.9</v>
      </c>
      <c r="D6727" s="1">
        <f t="shared" si="420"/>
        <v>0</v>
      </c>
      <c r="E6727">
        <f>_xlfn.XLOOKUP(A6727,'Benner SQL'!A:A,'Benner SQL'!G:G,)</f>
        <v>1</v>
      </c>
      <c r="F6727">
        <f>_xlfn.XLOOKUP(A6727,'Export BI'!A:A,'Export BI'!H:H,0)</f>
        <v>1</v>
      </c>
      <c r="G6727">
        <f t="shared" si="421"/>
        <v>0</v>
      </c>
      <c r="H6727" t="str">
        <f t="shared" si="422"/>
        <v>OK</v>
      </c>
      <c r="I6727" t="str">
        <f t="shared" si="423"/>
        <v>OK</v>
      </c>
      <c r="J6727" t="str">
        <f>_xlfn.XLOOKUP(A6727,'Export BI'!A:A,'Export BI'!C:C,)</f>
        <v>FA-00006255-CT</v>
      </c>
    </row>
    <row r="6728" spans="1:10" x14ac:dyDescent="0.25">
      <c r="A6728" t="str">
        <f>'Export BI'!A6728</f>
        <v>N1 CARD - FA-00006388-CT - NAYTHON NEVES MARQUES</v>
      </c>
      <c r="B6728" s="1">
        <f>_xlfn.XLOOKUP(A6728,'Benner SQL'!A:A,'Benner SQL'!F:F,)</f>
        <v>20.9</v>
      </c>
      <c r="C6728" s="1">
        <f>_xlfn.XLOOKUP(A6728,'Export BI'!A:A,'Export BI'!G:G,0)</f>
        <v>20.9</v>
      </c>
      <c r="D6728" s="1">
        <f t="shared" si="420"/>
        <v>0</v>
      </c>
      <c r="E6728">
        <f>_xlfn.XLOOKUP(A6728,'Benner SQL'!A:A,'Benner SQL'!G:G,)</f>
        <v>1</v>
      </c>
      <c r="F6728">
        <f>_xlfn.XLOOKUP(A6728,'Export BI'!A:A,'Export BI'!H:H,0)</f>
        <v>1</v>
      </c>
      <c r="G6728">
        <f t="shared" si="421"/>
        <v>0</v>
      </c>
      <c r="H6728" t="str">
        <f t="shared" si="422"/>
        <v>OK</v>
      </c>
      <c r="I6728" t="str">
        <f t="shared" si="423"/>
        <v>OK</v>
      </c>
      <c r="J6728" t="str">
        <f>_xlfn.XLOOKUP(A6728,'Export BI'!A:A,'Export BI'!C:C,)</f>
        <v>FA-00006388-CT</v>
      </c>
    </row>
    <row r="6729" spans="1:10" x14ac:dyDescent="0.25">
      <c r="A6729" t="str">
        <f>'Export BI'!A6729</f>
        <v>N1 CARD - FA-00006406-CT - JOSE CARLOS ISIDORO PEREIRA</v>
      </c>
      <c r="B6729" s="1">
        <f>_xlfn.XLOOKUP(A6729,'Benner SQL'!A:A,'Benner SQL'!F:F,)</f>
        <v>20.9</v>
      </c>
      <c r="C6729" s="1">
        <f>_xlfn.XLOOKUP(A6729,'Export BI'!A:A,'Export BI'!G:G,0)</f>
        <v>20.9</v>
      </c>
      <c r="D6729" s="1">
        <f t="shared" si="420"/>
        <v>0</v>
      </c>
      <c r="E6729">
        <f>_xlfn.XLOOKUP(A6729,'Benner SQL'!A:A,'Benner SQL'!G:G,)</f>
        <v>1</v>
      </c>
      <c r="F6729">
        <f>_xlfn.XLOOKUP(A6729,'Export BI'!A:A,'Export BI'!H:H,0)</f>
        <v>1</v>
      </c>
      <c r="G6729">
        <f t="shared" si="421"/>
        <v>0</v>
      </c>
      <c r="H6729" t="str">
        <f t="shared" si="422"/>
        <v>OK</v>
      </c>
      <c r="I6729" t="str">
        <f t="shared" si="423"/>
        <v>OK</v>
      </c>
      <c r="J6729" t="str">
        <f>_xlfn.XLOOKUP(A6729,'Export BI'!A:A,'Export BI'!C:C,)</f>
        <v>FA-00006406-CT</v>
      </c>
    </row>
    <row r="6730" spans="1:10" x14ac:dyDescent="0.25">
      <c r="A6730" t="str">
        <f>'Export BI'!A6730</f>
        <v>N1 CARD - FA-00006440-CT - MOISES FAGGIONATO</v>
      </c>
      <c r="B6730" s="1">
        <f>_xlfn.XLOOKUP(A6730,'Benner SQL'!A:A,'Benner SQL'!F:F,)</f>
        <v>20.9</v>
      </c>
      <c r="C6730" s="1">
        <f>_xlfn.XLOOKUP(A6730,'Export BI'!A:A,'Export BI'!G:G,0)</f>
        <v>20.9</v>
      </c>
      <c r="D6730" s="1">
        <f t="shared" si="420"/>
        <v>0</v>
      </c>
      <c r="E6730">
        <f>_xlfn.XLOOKUP(A6730,'Benner SQL'!A:A,'Benner SQL'!G:G,)</f>
        <v>1</v>
      </c>
      <c r="F6730">
        <f>_xlfn.XLOOKUP(A6730,'Export BI'!A:A,'Export BI'!H:H,0)</f>
        <v>1</v>
      </c>
      <c r="G6730">
        <f t="shared" si="421"/>
        <v>0</v>
      </c>
      <c r="H6730" t="str">
        <f t="shared" si="422"/>
        <v>OK</v>
      </c>
      <c r="I6730" t="str">
        <f t="shared" si="423"/>
        <v>OK</v>
      </c>
      <c r="J6730" t="str">
        <f>_xlfn.XLOOKUP(A6730,'Export BI'!A:A,'Export BI'!C:C,)</f>
        <v>FA-00006440-CT</v>
      </c>
    </row>
    <row r="6731" spans="1:10" x14ac:dyDescent="0.25">
      <c r="A6731" t="str">
        <f>'Export BI'!A6731</f>
        <v>N1 CARD - FA-00006488-CT - ANDRESA DUTRA CARCILIANO YNUMARU</v>
      </c>
      <c r="B6731" s="1">
        <f>_xlfn.XLOOKUP(A6731,'Benner SQL'!A:A,'Benner SQL'!F:F,)</f>
        <v>20.9</v>
      </c>
      <c r="C6731" s="1">
        <f>_xlfn.XLOOKUP(A6731,'Export BI'!A:A,'Export BI'!G:G,0)</f>
        <v>20.9</v>
      </c>
      <c r="D6731" s="1">
        <f t="shared" si="420"/>
        <v>0</v>
      </c>
      <c r="E6731">
        <f>_xlfn.XLOOKUP(A6731,'Benner SQL'!A:A,'Benner SQL'!G:G,)</f>
        <v>1</v>
      </c>
      <c r="F6731">
        <f>_xlfn.XLOOKUP(A6731,'Export BI'!A:A,'Export BI'!H:H,0)</f>
        <v>1</v>
      </c>
      <c r="G6731">
        <f t="shared" si="421"/>
        <v>0</v>
      </c>
      <c r="H6731" t="str">
        <f t="shared" si="422"/>
        <v>OK</v>
      </c>
      <c r="I6731" t="str">
        <f t="shared" si="423"/>
        <v>OK</v>
      </c>
      <c r="J6731" t="str">
        <f>_xlfn.XLOOKUP(A6731,'Export BI'!A:A,'Export BI'!C:C,)</f>
        <v>FA-00006488-CT</v>
      </c>
    </row>
    <row r="6732" spans="1:10" x14ac:dyDescent="0.25">
      <c r="A6732" t="str">
        <f>'Export BI'!A6732</f>
        <v>N1 CARD - FA-00006564-CT - ALINE DE SOUZA DA SILVA</v>
      </c>
      <c r="B6732" s="1">
        <f>_xlfn.XLOOKUP(A6732,'Benner SQL'!A:A,'Benner SQL'!F:F,)</f>
        <v>20.9</v>
      </c>
      <c r="C6732" s="1">
        <f>_xlfn.XLOOKUP(A6732,'Export BI'!A:A,'Export BI'!G:G,0)</f>
        <v>20.9</v>
      </c>
      <c r="D6732" s="1">
        <f t="shared" si="420"/>
        <v>0</v>
      </c>
      <c r="E6732">
        <f>_xlfn.XLOOKUP(A6732,'Benner SQL'!A:A,'Benner SQL'!G:G,)</f>
        <v>1</v>
      </c>
      <c r="F6732">
        <f>_xlfn.XLOOKUP(A6732,'Export BI'!A:A,'Export BI'!H:H,0)</f>
        <v>1</v>
      </c>
      <c r="G6732">
        <f t="shared" si="421"/>
        <v>0</v>
      </c>
      <c r="H6732" t="str">
        <f t="shared" si="422"/>
        <v>OK</v>
      </c>
      <c r="I6732" t="str">
        <f t="shared" si="423"/>
        <v>OK</v>
      </c>
      <c r="J6732" t="str">
        <f>_xlfn.XLOOKUP(A6732,'Export BI'!A:A,'Export BI'!C:C,)</f>
        <v>FA-00006564-CT</v>
      </c>
    </row>
    <row r="6733" spans="1:10" x14ac:dyDescent="0.25">
      <c r="A6733" t="str">
        <f>'Export BI'!A6733</f>
        <v>N1 CARD - FA-00006729-CT - VICENTE GOUVEA ALVES</v>
      </c>
      <c r="B6733" s="1">
        <f>_xlfn.XLOOKUP(A6733,'Benner SQL'!A:A,'Benner SQL'!F:F,)</f>
        <v>20.9</v>
      </c>
      <c r="C6733" s="1">
        <f>_xlfn.XLOOKUP(A6733,'Export BI'!A:A,'Export BI'!G:G,0)</f>
        <v>20.9</v>
      </c>
      <c r="D6733" s="1">
        <f t="shared" si="420"/>
        <v>0</v>
      </c>
      <c r="E6733">
        <f>_xlfn.XLOOKUP(A6733,'Benner SQL'!A:A,'Benner SQL'!G:G,)</f>
        <v>1</v>
      </c>
      <c r="F6733">
        <f>_xlfn.XLOOKUP(A6733,'Export BI'!A:A,'Export BI'!H:H,0)</f>
        <v>1</v>
      </c>
      <c r="G6733">
        <f t="shared" si="421"/>
        <v>0</v>
      </c>
      <c r="H6733" t="str">
        <f t="shared" si="422"/>
        <v>OK</v>
      </c>
      <c r="I6733" t="str">
        <f t="shared" si="423"/>
        <v>OK</v>
      </c>
      <c r="J6733" t="str">
        <f>_xlfn.XLOOKUP(A6733,'Export BI'!A:A,'Export BI'!C:C,)</f>
        <v>FA-00006729-CT</v>
      </c>
    </row>
    <row r="6734" spans="1:10" x14ac:dyDescent="0.25">
      <c r="A6734" t="str">
        <f>'Export BI'!A6734</f>
        <v>N1 CARD - FA-00006794-CT - LUCAS DANIEL BENEVIDES</v>
      </c>
      <c r="B6734" s="1">
        <f>_xlfn.XLOOKUP(A6734,'Benner SQL'!A:A,'Benner SQL'!F:F,)</f>
        <v>20.9</v>
      </c>
      <c r="C6734" s="1">
        <f>_xlfn.XLOOKUP(A6734,'Export BI'!A:A,'Export BI'!G:G,0)</f>
        <v>20.9</v>
      </c>
      <c r="D6734" s="1">
        <f t="shared" si="420"/>
        <v>0</v>
      </c>
      <c r="E6734">
        <f>_xlfn.XLOOKUP(A6734,'Benner SQL'!A:A,'Benner SQL'!G:G,)</f>
        <v>1</v>
      </c>
      <c r="F6734">
        <f>_xlfn.XLOOKUP(A6734,'Export BI'!A:A,'Export BI'!H:H,0)</f>
        <v>1</v>
      </c>
      <c r="G6734">
        <f t="shared" si="421"/>
        <v>0</v>
      </c>
      <c r="H6734" t="str">
        <f t="shared" si="422"/>
        <v>OK</v>
      </c>
      <c r="I6734" t="str">
        <f t="shared" si="423"/>
        <v>OK</v>
      </c>
      <c r="J6734" t="str">
        <f>_xlfn.XLOOKUP(A6734,'Export BI'!A:A,'Export BI'!C:C,)</f>
        <v>FA-00006794-CT</v>
      </c>
    </row>
    <row r="6735" spans="1:10" x14ac:dyDescent="0.25">
      <c r="A6735" t="str">
        <f>'Export BI'!A6735</f>
        <v>N1 CARD - FA-00006797-CT - CELIO SANTOS DA SILVA</v>
      </c>
      <c r="B6735" s="1">
        <f>_xlfn.XLOOKUP(A6735,'Benner SQL'!A:A,'Benner SQL'!F:F,)</f>
        <v>20.9</v>
      </c>
      <c r="C6735" s="1">
        <f>_xlfn.XLOOKUP(A6735,'Export BI'!A:A,'Export BI'!G:G,0)</f>
        <v>20.9</v>
      </c>
      <c r="D6735" s="1">
        <f t="shared" si="420"/>
        <v>0</v>
      </c>
      <c r="E6735">
        <f>_xlfn.XLOOKUP(A6735,'Benner SQL'!A:A,'Benner SQL'!G:G,)</f>
        <v>1</v>
      </c>
      <c r="F6735">
        <f>_xlfn.XLOOKUP(A6735,'Export BI'!A:A,'Export BI'!H:H,0)</f>
        <v>1</v>
      </c>
      <c r="G6735">
        <f t="shared" si="421"/>
        <v>0</v>
      </c>
      <c r="H6735" t="str">
        <f t="shared" si="422"/>
        <v>OK</v>
      </c>
      <c r="I6735" t="str">
        <f t="shared" si="423"/>
        <v>OK</v>
      </c>
      <c r="J6735" t="str">
        <f>_xlfn.XLOOKUP(A6735,'Export BI'!A:A,'Export BI'!C:C,)</f>
        <v>FA-00006797-CT</v>
      </c>
    </row>
    <row r="6736" spans="1:10" x14ac:dyDescent="0.25">
      <c r="A6736" t="str">
        <f>'Export BI'!A6736</f>
        <v>N1 CARD - FA-00006876-CT - WILLIAN EDUARDO EULAMPIO</v>
      </c>
      <c r="B6736" s="1">
        <f>_xlfn.XLOOKUP(A6736,'Benner SQL'!A:A,'Benner SQL'!F:F,)</f>
        <v>20.9</v>
      </c>
      <c r="C6736" s="1">
        <f>_xlfn.XLOOKUP(A6736,'Export BI'!A:A,'Export BI'!G:G,0)</f>
        <v>20.9</v>
      </c>
      <c r="D6736" s="1">
        <f t="shared" si="420"/>
        <v>0</v>
      </c>
      <c r="E6736">
        <f>_xlfn.XLOOKUP(A6736,'Benner SQL'!A:A,'Benner SQL'!G:G,)</f>
        <v>1</v>
      </c>
      <c r="F6736">
        <f>_xlfn.XLOOKUP(A6736,'Export BI'!A:A,'Export BI'!H:H,0)</f>
        <v>1</v>
      </c>
      <c r="G6736">
        <f t="shared" si="421"/>
        <v>0</v>
      </c>
      <c r="H6736" t="str">
        <f t="shared" si="422"/>
        <v>OK</v>
      </c>
      <c r="I6736" t="str">
        <f t="shared" si="423"/>
        <v>OK</v>
      </c>
      <c r="J6736" t="str">
        <f>_xlfn.XLOOKUP(A6736,'Export BI'!A:A,'Export BI'!C:C,)</f>
        <v>FA-00006876-CT</v>
      </c>
    </row>
    <row r="6737" spans="1:10" x14ac:dyDescent="0.25">
      <c r="A6737" t="str">
        <f>'Export BI'!A6737</f>
        <v>N1 CARD - FA-00007056-CT - VALERIA CRISTINA GODOY PEREIRA</v>
      </c>
      <c r="B6737" s="1">
        <f>_xlfn.XLOOKUP(A6737,'Benner SQL'!A:A,'Benner SQL'!F:F,)</f>
        <v>20.9</v>
      </c>
      <c r="C6737" s="1">
        <f>_xlfn.XLOOKUP(A6737,'Export BI'!A:A,'Export BI'!G:G,0)</f>
        <v>20.9</v>
      </c>
      <c r="D6737" s="1">
        <f t="shared" si="420"/>
        <v>0</v>
      </c>
      <c r="E6737">
        <f>_xlfn.XLOOKUP(A6737,'Benner SQL'!A:A,'Benner SQL'!G:G,)</f>
        <v>1</v>
      </c>
      <c r="F6737">
        <f>_xlfn.XLOOKUP(A6737,'Export BI'!A:A,'Export BI'!H:H,0)</f>
        <v>1</v>
      </c>
      <c r="G6737">
        <f t="shared" si="421"/>
        <v>0</v>
      </c>
      <c r="H6737" t="str">
        <f t="shared" si="422"/>
        <v>OK</v>
      </c>
      <c r="I6737" t="str">
        <f t="shared" si="423"/>
        <v>OK</v>
      </c>
      <c r="J6737" t="str">
        <f>_xlfn.XLOOKUP(A6737,'Export BI'!A:A,'Export BI'!C:C,)</f>
        <v>FA-00007056-CT</v>
      </c>
    </row>
    <row r="6738" spans="1:10" x14ac:dyDescent="0.25">
      <c r="A6738" t="str">
        <f>'Export BI'!A6738</f>
        <v>N1 CARD - FA-00007095-CT - ADEMIR AUGUSTO DE OLIVEIRA DUARTE</v>
      </c>
      <c r="B6738" s="1">
        <f>_xlfn.XLOOKUP(A6738,'Benner SQL'!A:A,'Benner SQL'!F:F,)</f>
        <v>20.9</v>
      </c>
      <c r="C6738" s="1">
        <f>_xlfn.XLOOKUP(A6738,'Export BI'!A:A,'Export BI'!G:G,0)</f>
        <v>20.9</v>
      </c>
      <c r="D6738" s="1">
        <f t="shared" si="420"/>
        <v>0</v>
      </c>
      <c r="E6738">
        <f>_xlfn.XLOOKUP(A6738,'Benner SQL'!A:A,'Benner SQL'!G:G,)</f>
        <v>1</v>
      </c>
      <c r="F6738">
        <f>_xlfn.XLOOKUP(A6738,'Export BI'!A:A,'Export BI'!H:H,0)</f>
        <v>1</v>
      </c>
      <c r="G6738">
        <f t="shared" si="421"/>
        <v>0</v>
      </c>
      <c r="H6738" t="str">
        <f t="shared" si="422"/>
        <v>OK</v>
      </c>
      <c r="I6738" t="str">
        <f t="shared" si="423"/>
        <v>OK</v>
      </c>
      <c r="J6738" t="str">
        <f>_xlfn.XLOOKUP(A6738,'Export BI'!A:A,'Export BI'!C:C,)</f>
        <v>FA-00007095-CT</v>
      </c>
    </row>
    <row r="6739" spans="1:10" x14ac:dyDescent="0.25">
      <c r="A6739" t="str">
        <f>'Export BI'!A6739</f>
        <v>N1 CARD - FA-00007222-CT - ATAIDES LAVAGNOLLI</v>
      </c>
      <c r="B6739" s="1">
        <f>_xlfn.XLOOKUP(A6739,'Benner SQL'!A:A,'Benner SQL'!F:F,)</f>
        <v>20.9</v>
      </c>
      <c r="C6739" s="1">
        <f>_xlfn.XLOOKUP(A6739,'Export BI'!A:A,'Export BI'!G:G,0)</f>
        <v>20.9</v>
      </c>
      <c r="D6739" s="1">
        <f t="shared" si="420"/>
        <v>0</v>
      </c>
      <c r="E6739">
        <f>_xlfn.XLOOKUP(A6739,'Benner SQL'!A:A,'Benner SQL'!G:G,)</f>
        <v>1</v>
      </c>
      <c r="F6739">
        <f>_xlfn.XLOOKUP(A6739,'Export BI'!A:A,'Export BI'!H:H,0)</f>
        <v>1</v>
      </c>
      <c r="G6739">
        <f t="shared" si="421"/>
        <v>0</v>
      </c>
      <c r="H6739" t="str">
        <f t="shared" si="422"/>
        <v>OK</v>
      </c>
      <c r="I6739" t="str">
        <f t="shared" si="423"/>
        <v>OK</v>
      </c>
      <c r="J6739" t="str">
        <f>_xlfn.XLOOKUP(A6739,'Export BI'!A:A,'Export BI'!C:C,)</f>
        <v>FA-00007222-CT</v>
      </c>
    </row>
    <row r="6740" spans="1:10" x14ac:dyDescent="0.25">
      <c r="A6740" t="str">
        <f>'Export BI'!A6740</f>
        <v>N1 CARD - FA-00007346-CT - ISIS PERSONA</v>
      </c>
      <c r="B6740" s="1">
        <f>_xlfn.XLOOKUP(A6740,'Benner SQL'!A:A,'Benner SQL'!F:F,)</f>
        <v>20.9</v>
      </c>
      <c r="C6740" s="1">
        <f>_xlfn.XLOOKUP(A6740,'Export BI'!A:A,'Export BI'!G:G,0)</f>
        <v>20.9</v>
      </c>
      <c r="D6740" s="1">
        <f t="shared" si="420"/>
        <v>0</v>
      </c>
      <c r="E6740">
        <f>_xlfn.XLOOKUP(A6740,'Benner SQL'!A:A,'Benner SQL'!G:G,)</f>
        <v>1</v>
      </c>
      <c r="F6740">
        <f>_xlfn.XLOOKUP(A6740,'Export BI'!A:A,'Export BI'!H:H,0)</f>
        <v>1</v>
      </c>
      <c r="G6740">
        <f t="shared" si="421"/>
        <v>0</v>
      </c>
      <c r="H6740" t="str">
        <f t="shared" si="422"/>
        <v>OK</v>
      </c>
      <c r="I6740" t="str">
        <f t="shared" si="423"/>
        <v>OK</v>
      </c>
      <c r="J6740" t="str">
        <f>_xlfn.XLOOKUP(A6740,'Export BI'!A:A,'Export BI'!C:C,)</f>
        <v>FA-00007346-CT</v>
      </c>
    </row>
    <row r="6741" spans="1:10" x14ac:dyDescent="0.25">
      <c r="A6741" t="str">
        <f>'Export BI'!A6741</f>
        <v>N1 CARD - FA-00007359-CT - KARINE DOS SANTOS SOUZA</v>
      </c>
      <c r="B6741" s="1">
        <f>_xlfn.XLOOKUP(A6741,'Benner SQL'!A:A,'Benner SQL'!F:F,)</f>
        <v>20.9</v>
      </c>
      <c r="C6741" s="1">
        <f>_xlfn.XLOOKUP(A6741,'Export BI'!A:A,'Export BI'!G:G,0)</f>
        <v>20.9</v>
      </c>
      <c r="D6741" s="1">
        <f t="shared" si="420"/>
        <v>0</v>
      </c>
      <c r="E6741">
        <f>_xlfn.XLOOKUP(A6741,'Benner SQL'!A:A,'Benner SQL'!G:G,)</f>
        <v>1</v>
      </c>
      <c r="F6741">
        <f>_xlfn.XLOOKUP(A6741,'Export BI'!A:A,'Export BI'!H:H,0)</f>
        <v>1</v>
      </c>
      <c r="G6741">
        <f t="shared" si="421"/>
        <v>0</v>
      </c>
      <c r="H6741" t="str">
        <f t="shared" si="422"/>
        <v>OK</v>
      </c>
      <c r="I6741" t="str">
        <f t="shared" si="423"/>
        <v>OK</v>
      </c>
      <c r="J6741" t="str">
        <f>_xlfn.XLOOKUP(A6741,'Export BI'!A:A,'Export BI'!C:C,)</f>
        <v>FA-00007359-CT</v>
      </c>
    </row>
    <row r="6742" spans="1:10" x14ac:dyDescent="0.25">
      <c r="A6742" t="str">
        <f>'Export BI'!A6742</f>
        <v>N1 CARD - FA-00007519-CT - GERALDA DE FATIMA RIBEIRO DOS SANTOS</v>
      </c>
      <c r="B6742" s="1">
        <f>_xlfn.XLOOKUP(A6742,'Benner SQL'!A:A,'Benner SQL'!F:F,)</f>
        <v>20.9</v>
      </c>
      <c r="C6742" s="1">
        <f>_xlfn.XLOOKUP(A6742,'Export BI'!A:A,'Export BI'!G:G,0)</f>
        <v>20.9</v>
      </c>
      <c r="D6742" s="1">
        <f t="shared" si="420"/>
        <v>0</v>
      </c>
      <c r="E6742">
        <f>_xlfn.XLOOKUP(A6742,'Benner SQL'!A:A,'Benner SQL'!G:G,)</f>
        <v>1</v>
      </c>
      <c r="F6742">
        <f>_xlfn.XLOOKUP(A6742,'Export BI'!A:A,'Export BI'!H:H,0)</f>
        <v>1</v>
      </c>
      <c r="G6742">
        <f t="shared" si="421"/>
        <v>0</v>
      </c>
      <c r="H6742" t="str">
        <f t="shared" si="422"/>
        <v>OK</v>
      </c>
      <c r="I6742" t="str">
        <f t="shared" si="423"/>
        <v>OK</v>
      </c>
      <c r="J6742" t="str">
        <f>_xlfn.XLOOKUP(A6742,'Export BI'!A:A,'Export BI'!C:C,)</f>
        <v>FA-00007519-CT</v>
      </c>
    </row>
    <row r="6743" spans="1:10" x14ac:dyDescent="0.25">
      <c r="A6743" t="str">
        <f>'Export BI'!A6743</f>
        <v>N1 CARD - FA-00007632-CT - JONATHAN GOMES OLIVEIRA</v>
      </c>
      <c r="B6743" s="1">
        <f>_xlfn.XLOOKUP(A6743,'Benner SQL'!A:A,'Benner SQL'!F:F,)</f>
        <v>20.9</v>
      </c>
      <c r="C6743" s="1">
        <f>_xlfn.XLOOKUP(A6743,'Export BI'!A:A,'Export BI'!G:G,0)</f>
        <v>20.9</v>
      </c>
      <c r="D6743" s="1">
        <f t="shared" si="420"/>
        <v>0</v>
      </c>
      <c r="E6743">
        <f>_xlfn.XLOOKUP(A6743,'Benner SQL'!A:A,'Benner SQL'!G:G,)</f>
        <v>1</v>
      </c>
      <c r="F6743">
        <f>_xlfn.XLOOKUP(A6743,'Export BI'!A:A,'Export BI'!H:H,0)</f>
        <v>1</v>
      </c>
      <c r="G6743">
        <f t="shared" si="421"/>
        <v>0</v>
      </c>
      <c r="H6743" t="str">
        <f t="shared" si="422"/>
        <v>OK</v>
      </c>
      <c r="I6743" t="str">
        <f t="shared" si="423"/>
        <v>OK</v>
      </c>
      <c r="J6743" t="str">
        <f>_xlfn.XLOOKUP(A6743,'Export BI'!A:A,'Export BI'!C:C,)</f>
        <v>FA-00007632-CT</v>
      </c>
    </row>
    <row r="6744" spans="1:10" x14ac:dyDescent="0.25">
      <c r="A6744" t="str">
        <f>'Export BI'!A6744</f>
        <v>N1 CARD - FA-00007853-CT - ELISANGELA PACOLA MORENO</v>
      </c>
      <c r="B6744" s="1">
        <f>_xlfn.XLOOKUP(A6744,'Benner SQL'!A:A,'Benner SQL'!F:F,)</f>
        <v>20.9</v>
      </c>
      <c r="C6744" s="1">
        <f>_xlfn.XLOOKUP(A6744,'Export BI'!A:A,'Export BI'!G:G,0)</f>
        <v>20.9</v>
      </c>
      <c r="D6744" s="1">
        <f t="shared" si="420"/>
        <v>0</v>
      </c>
      <c r="E6744">
        <f>_xlfn.XLOOKUP(A6744,'Benner SQL'!A:A,'Benner SQL'!G:G,)</f>
        <v>1</v>
      </c>
      <c r="F6744">
        <f>_xlfn.XLOOKUP(A6744,'Export BI'!A:A,'Export BI'!H:H,0)</f>
        <v>1</v>
      </c>
      <c r="G6744">
        <f t="shared" si="421"/>
        <v>0</v>
      </c>
      <c r="H6744" t="str">
        <f t="shared" si="422"/>
        <v>OK</v>
      </c>
      <c r="I6744" t="str">
        <f t="shared" si="423"/>
        <v>OK</v>
      </c>
      <c r="J6744" t="str">
        <f>_xlfn.XLOOKUP(A6744,'Export BI'!A:A,'Export BI'!C:C,)</f>
        <v>FA-00007853-CT</v>
      </c>
    </row>
    <row r="6745" spans="1:10" x14ac:dyDescent="0.25">
      <c r="A6745" t="str">
        <f>'Export BI'!A6745</f>
        <v>N1 CARD - FA-00007868-CT - LEONIDAS ANCCO HUACHACA</v>
      </c>
      <c r="B6745" s="1">
        <f>_xlfn.XLOOKUP(A6745,'Benner SQL'!A:A,'Benner SQL'!F:F,)</f>
        <v>20.9</v>
      </c>
      <c r="C6745" s="1">
        <f>_xlfn.XLOOKUP(A6745,'Export BI'!A:A,'Export BI'!G:G,0)</f>
        <v>20.9</v>
      </c>
      <c r="D6745" s="1">
        <f t="shared" si="420"/>
        <v>0</v>
      </c>
      <c r="E6745">
        <f>_xlfn.XLOOKUP(A6745,'Benner SQL'!A:A,'Benner SQL'!G:G,)</f>
        <v>1</v>
      </c>
      <c r="F6745">
        <f>_xlfn.XLOOKUP(A6745,'Export BI'!A:A,'Export BI'!H:H,0)</f>
        <v>1</v>
      </c>
      <c r="G6745">
        <f t="shared" si="421"/>
        <v>0</v>
      </c>
      <c r="H6745" t="str">
        <f t="shared" si="422"/>
        <v>OK</v>
      </c>
      <c r="I6745" t="str">
        <f t="shared" si="423"/>
        <v>OK</v>
      </c>
      <c r="J6745" t="str">
        <f>_xlfn.XLOOKUP(A6745,'Export BI'!A:A,'Export BI'!C:C,)</f>
        <v>FA-00007868-CT</v>
      </c>
    </row>
    <row r="6746" spans="1:10" x14ac:dyDescent="0.25">
      <c r="A6746" t="str">
        <f>'Export BI'!A6746</f>
        <v>N1 CARD - FA-00007869-CT - APARECIDA RUTE DE OLIVEIRA</v>
      </c>
      <c r="B6746" s="1">
        <f>_xlfn.XLOOKUP(A6746,'Benner SQL'!A:A,'Benner SQL'!F:F,)</f>
        <v>20.9</v>
      </c>
      <c r="C6746" s="1">
        <f>_xlfn.XLOOKUP(A6746,'Export BI'!A:A,'Export BI'!G:G,0)</f>
        <v>20.9</v>
      </c>
      <c r="D6746" s="1">
        <f t="shared" si="420"/>
        <v>0</v>
      </c>
      <c r="E6746">
        <f>_xlfn.XLOOKUP(A6746,'Benner SQL'!A:A,'Benner SQL'!G:G,)</f>
        <v>1</v>
      </c>
      <c r="F6746">
        <f>_xlfn.XLOOKUP(A6746,'Export BI'!A:A,'Export BI'!H:H,0)</f>
        <v>1</v>
      </c>
      <c r="G6746">
        <f t="shared" si="421"/>
        <v>0</v>
      </c>
      <c r="H6746" t="str">
        <f t="shared" si="422"/>
        <v>OK</v>
      </c>
      <c r="I6746" t="str">
        <f t="shared" si="423"/>
        <v>OK</v>
      </c>
      <c r="J6746" t="str">
        <f>_xlfn.XLOOKUP(A6746,'Export BI'!A:A,'Export BI'!C:C,)</f>
        <v>FA-00007869-CT</v>
      </c>
    </row>
    <row r="6747" spans="1:10" x14ac:dyDescent="0.25">
      <c r="A6747" t="str">
        <f>'Export BI'!A6747</f>
        <v>N1 CARD - FA-00007997-CT - JOSE ALVES DE OLIVEIRA</v>
      </c>
      <c r="B6747" s="1">
        <f>_xlfn.XLOOKUP(A6747,'Benner SQL'!A:A,'Benner SQL'!F:F,)</f>
        <v>20.9</v>
      </c>
      <c r="C6747" s="1">
        <f>_xlfn.XLOOKUP(A6747,'Export BI'!A:A,'Export BI'!G:G,0)</f>
        <v>20.9</v>
      </c>
      <c r="D6747" s="1">
        <f t="shared" si="420"/>
        <v>0</v>
      </c>
      <c r="E6747">
        <f>_xlfn.XLOOKUP(A6747,'Benner SQL'!A:A,'Benner SQL'!G:G,)</f>
        <v>1</v>
      </c>
      <c r="F6747">
        <f>_xlfn.XLOOKUP(A6747,'Export BI'!A:A,'Export BI'!H:H,0)</f>
        <v>1</v>
      </c>
      <c r="G6747">
        <f t="shared" si="421"/>
        <v>0</v>
      </c>
      <c r="H6747" t="str">
        <f t="shared" si="422"/>
        <v>OK</v>
      </c>
      <c r="I6747" t="str">
        <f t="shared" si="423"/>
        <v>OK</v>
      </c>
      <c r="J6747" t="str">
        <f>_xlfn.XLOOKUP(A6747,'Export BI'!A:A,'Export BI'!C:C,)</f>
        <v>FA-00007997-CT</v>
      </c>
    </row>
    <row r="6748" spans="1:10" x14ac:dyDescent="0.25">
      <c r="A6748" t="str">
        <f>'Export BI'!A6748</f>
        <v>N1 CARD - FA-00008157-CT - SOLANGE MARIA DE CASTRO FERNANDES</v>
      </c>
      <c r="B6748" s="1">
        <f>_xlfn.XLOOKUP(A6748,'Benner SQL'!A:A,'Benner SQL'!F:F,)</f>
        <v>20.9</v>
      </c>
      <c r="C6748" s="1">
        <f>_xlfn.XLOOKUP(A6748,'Export BI'!A:A,'Export BI'!G:G,0)</f>
        <v>20.9</v>
      </c>
      <c r="D6748" s="1">
        <f t="shared" si="420"/>
        <v>0</v>
      </c>
      <c r="E6748">
        <f>_xlfn.XLOOKUP(A6748,'Benner SQL'!A:A,'Benner SQL'!G:G,)</f>
        <v>1</v>
      </c>
      <c r="F6748">
        <f>_xlfn.XLOOKUP(A6748,'Export BI'!A:A,'Export BI'!H:H,0)</f>
        <v>1</v>
      </c>
      <c r="G6748">
        <f t="shared" si="421"/>
        <v>0</v>
      </c>
      <c r="H6748" t="str">
        <f t="shared" si="422"/>
        <v>OK</v>
      </c>
      <c r="I6748" t="str">
        <f t="shared" si="423"/>
        <v>OK</v>
      </c>
      <c r="J6748" t="str">
        <f>_xlfn.XLOOKUP(A6748,'Export BI'!A:A,'Export BI'!C:C,)</f>
        <v>FA-00008157-CT</v>
      </c>
    </row>
    <row r="6749" spans="1:10" x14ac:dyDescent="0.25">
      <c r="A6749" t="str">
        <f>'Export BI'!A6749</f>
        <v>N1 CARD - FA-00008275-CT - HALINE MARIA PEREIRA GUNELLA</v>
      </c>
      <c r="B6749" s="1">
        <f>_xlfn.XLOOKUP(A6749,'Benner SQL'!A:A,'Benner SQL'!F:F,)</f>
        <v>20.9</v>
      </c>
      <c r="C6749" s="1">
        <f>_xlfn.XLOOKUP(A6749,'Export BI'!A:A,'Export BI'!G:G,0)</f>
        <v>20.9</v>
      </c>
      <c r="D6749" s="1">
        <f t="shared" si="420"/>
        <v>0</v>
      </c>
      <c r="E6749">
        <f>_xlfn.XLOOKUP(A6749,'Benner SQL'!A:A,'Benner SQL'!G:G,)</f>
        <v>1</v>
      </c>
      <c r="F6749">
        <f>_xlfn.XLOOKUP(A6749,'Export BI'!A:A,'Export BI'!H:H,0)</f>
        <v>1</v>
      </c>
      <c r="G6749">
        <f t="shared" si="421"/>
        <v>0</v>
      </c>
      <c r="H6749" t="str">
        <f t="shared" si="422"/>
        <v>OK</v>
      </c>
      <c r="I6749" t="str">
        <f t="shared" si="423"/>
        <v>OK</v>
      </c>
      <c r="J6749" t="str">
        <f>_xlfn.XLOOKUP(A6749,'Export BI'!A:A,'Export BI'!C:C,)</f>
        <v>FA-00008275-CT</v>
      </c>
    </row>
    <row r="6750" spans="1:10" x14ac:dyDescent="0.25">
      <c r="A6750" t="str">
        <f>'Export BI'!A6750</f>
        <v>N1 CARD - FA-00008378-CT - ALEXANDRA APARECIDA DOS SANTOS</v>
      </c>
      <c r="B6750" s="1">
        <f>_xlfn.XLOOKUP(A6750,'Benner SQL'!A:A,'Benner SQL'!F:F,)</f>
        <v>20.9</v>
      </c>
      <c r="C6750" s="1">
        <f>_xlfn.XLOOKUP(A6750,'Export BI'!A:A,'Export BI'!G:G,0)</f>
        <v>20.9</v>
      </c>
      <c r="D6750" s="1">
        <f t="shared" si="420"/>
        <v>0</v>
      </c>
      <c r="E6750">
        <f>_xlfn.XLOOKUP(A6750,'Benner SQL'!A:A,'Benner SQL'!G:G,)</f>
        <v>1</v>
      </c>
      <c r="F6750">
        <f>_xlfn.XLOOKUP(A6750,'Export BI'!A:A,'Export BI'!H:H,0)</f>
        <v>1</v>
      </c>
      <c r="G6750">
        <f t="shared" si="421"/>
        <v>0</v>
      </c>
      <c r="H6750" t="str">
        <f t="shared" si="422"/>
        <v>OK</v>
      </c>
      <c r="I6750" t="str">
        <f t="shared" si="423"/>
        <v>OK</v>
      </c>
      <c r="J6750" t="str">
        <f>_xlfn.XLOOKUP(A6750,'Export BI'!A:A,'Export BI'!C:C,)</f>
        <v>FA-00008378-CT</v>
      </c>
    </row>
    <row r="6751" spans="1:10" x14ac:dyDescent="0.25">
      <c r="A6751" t="str">
        <f>'Export BI'!A6751</f>
        <v>N1 CARD - FA-00008427-CT - JAQUELINE RIBEIRO BISPO</v>
      </c>
      <c r="B6751" s="1">
        <f>_xlfn.XLOOKUP(A6751,'Benner SQL'!A:A,'Benner SQL'!F:F,)</f>
        <v>20.9</v>
      </c>
      <c r="C6751" s="1">
        <f>_xlfn.XLOOKUP(A6751,'Export BI'!A:A,'Export BI'!G:G,0)</f>
        <v>20.9</v>
      </c>
      <c r="D6751" s="1">
        <f t="shared" si="420"/>
        <v>0</v>
      </c>
      <c r="E6751">
        <f>_xlfn.XLOOKUP(A6751,'Benner SQL'!A:A,'Benner SQL'!G:G,)</f>
        <v>1</v>
      </c>
      <c r="F6751">
        <f>_xlfn.XLOOKUP(A6751,'Export BI'!A:A,'Export BI'!H:H,0)</f>
        <v>1</v>
      </c>
      <c r="G6751">
        <f t="shared" si="421"/>
        <v>0</v>
      </c>
      <c r="H6751" t="str">
        <f t="shared" si="422"/>
        <v>OK</v>
      </c>
      <c r="I6751" t="str">
        <f t="shared" si="423"/>
        <v>OK</v>
      </c>
      <c r="J6751" t="str">
        <f>_xlfn.XLOOKUP(A6751,'Export BI'!A:A,'Export BI'!C:C,)</f>
        <v>FA-00008427-CT</v>
      </c>
    </row>
    <row r="6752" spans="1:10" x14ac:dyDescent="0.25">
      <c r="A6752" t="str">
        <f>'Export BI'!A6752</f>
        <v>N1 CARD - FA-00008531-CT - ANALI DE CASSIA SIMOES</v>
      </c>
      <c r="B6752" s="1">
        <f>_xlfn.XLOOKUP(A6752,'Benner SQL'!A:A,'Benner SQL'!F:F,)</f>
        <v>20.9</v>
      </c>
      <c r="C6752" s="1">
        <f>_xlfn.XLOOKUP(A6752,'Export BI'!A:A,'Export BI'!G:G,0)</f>
        <v>20.9</v>
      </c>
      <c r="D6752" s="1">
        <f t="shared" si="420"/>
        <v>0</v>
      </c>
      <c r="E6752">
        <f>_xlfn.XLOOKUP(A6752,'Benner SQL'!A:A,'Benner SQL'!G:G,)</f>
        <v>1</v>
      </c>
      <c r="F6752">
        <f>_xlfn.XLOOKUP(A6752,'Export BI'!A:A,'Export BI'!H:H,0)</f>
        <v>1</v>
      </c>
      <c r="G6752">
        <f t="shared" si="421"/>
        <v>0</v>
      </c>
      <c r="H6752" t="str">
        <f t="shared" si="422"/>
        <v>OK</v>
      </c>
      <c r="I6752" t="str">
        <f t="shared" si="423"/>
        <v>OK</v>
      </c>
      <c r="J6752" t="str">
        <f>_xlfn.XLOOKUP(A6752,'Export BI'!A:A,'Export BI'!C:C,)</f>
        <v>FA-00008531-CT</v>
      </c>
    </row>
    <row r="6753" spans="1:10" x14ac:dyDescent="0.25">
      <c r="A6753" t="str">
        <f>'Export BI'!A6753</f>
        <v>N1 CARD - FA-00008609-CT - ADIVALDO BARBOSA MIRANDA</v>
      </c>
      <c r="B6753" s="1">
        <f>_xlfn.XLOOKUP(A6753,'Benner SQL'!A:A,'Benner SQL'!F:F,)</f>
        <v>20.9</v>
      </c>
      <c r="C6753" s="1">
        <f>_xlfn.XLOOKUP(A6753,'Export BI'!A:A,'Export BI'!G:G,0)</f>
        <v>20.9</v>
      </c>
      <c r="D6753" s="1">
        <f t="shared" si="420"/>
        <v>0</v>
      </c>
      <c r="E6753">
        <f>_xlfn.XLOOKUP(A6753,'Benner SQL'!A:A,'Benner SQL'!G:G,)</f>
        <v>1</v>
      </c>
      <c r="F6753">
        <f>_xlfn.XLOOKUP(A6753,'Export BI'!A:A,'Export BI'!H:H,0)</f>
        <v>1</v>
      </c>
      <c r="G6753">
        <f t="shared" si="421"/>
        <v>0</v>
      </c>
      <c r="H6753" t="str">
        <f t="shared" si="422"/>
        <v>OK</v>
      </c>
      <c r="I6753" t="str">
        <f t="shared" si="423"/>
        <v>OK</v>
      </c>
      <c r="J6753" t="str">
        <f>_xlfn.XLOOKUP(A6753,'Export BI'!A:A,'Export BI'!C:C,)</f>
        <v>FA-00008609-CT</v>
      </c>
    </row>
    <row r="6754" spans="1:10" x14ac:dyDescent="0.25">
      <c r="A6754" t="str">
        <f>'Export BI'!A6754</f>
        <v>N1 CARD - FA-00008612-CT - DAIANE MARQUES MOREIRA</v>
      </c>
      <c r="B6754" s="1">
        <f>_xlfn.XLOOKUP(A6754,'Benner SQL'!A:A,'Benner SQL'!F:F,)</f>
        <v>20.9</v>
      </c>
      <c r="C6754" s="1">
        <f>_xlfn.XLOOKUP(A6754,'Export BI'!A:A,'Export BI'!G:G,0)</f>
        <v>20.9</v>
      </c>
      <c r="D6754" s="1">
        <f t="shared" si="420"/>
        <v>0</v>
      </c>
      <c r="E6754">
        <f>_xlfn.XLOOKUP(A6754,'Benner SQL'!A:A,'Benner SQL'!G:G,)</f>
        <v>1</v>
      </c>
      <c r="F6754">
        <f>_xlfn.XLOOKUP(A6754,'Export BI'!A:A,'Export BI'!H:H,0)</f>
        <v>1</v>
      </c>
      <c r="G6754">
        <f t="shared" si="421"/>
        <v>0</v>
      </c>
      <c r="H6754" t="str">
        <f t="shared" si="422"/>
        <v>OK</v>
      </c>
      <c r="I6754" t="str">
        <f t="shared" si="423"/>
        <v>OK</v>
      </c>
      <c r="J6754" t="str">
        <f>_xlfn.XLOOKUP(A6754,'Export BI'!A:A,'Export BI'!C:C,)</f>
        <v>FA-00008612-CT</v>
      </c>
    </row>
    <row r="6755" spans="1:10" x14ac:dyDescent="0.25">
      <c r="A6755" t="str">
        <f>'Export BI'!A6755</f>
        <v>N1 CARD - FA-00008678-CT - CLAUDIONERON SARMENTO</v>
      </c>
      <c r="B6755" s="1">
        <f>_xlfn.XLOOKUP(A6755,'Benner SQL'!A:A,'Benner SQL'!F:F,)</f>
        <v>20.9</v>
      </c>
      <c r="C6755" s="1">
        <f>_xlfn.XLOOKUP(A6755,'Export BI'!A:A,'Export BI'!G:G,0)</f>
        <v>20.9</v>
      </c>
      <c r="D6755" s="1">
        <f t="shared" si="420"/>
        <v>0</v>
      </c>
      <c r="E6755">
        <f>_xlfn.XLOOKUP(A6755,'Benner SQL'!A:A,'Benner SQL'!G:G,)</f>
        <v>1</v>
      </c>
      <c r="F6755">
        <f>_xlfn.XLOOKUP(A6755,'Export BI'!A:A,'Export BI'!H:H,0)</f>
        <v>1</v>
      </c>
      <c r="G6755">
        <f t="shared" si="421"/>
        <v>0</v>
      </c>
      <c r="H6755" t="str">
        <f t="shared" si="422"/>
        <v>OK</v>
      </c>
      <c r="I6755" t="str">
        <f t="shared" si="423"/>
        <v>OK</v>
      </c>
      <c r="J6755" t="str">
        <f>_xlfn.XLOOKUP(A6755,'Export BI'!A:A,'Export BI'!C:C,)</f>
        <v>FA-00008678-CT</v>
      </c>
    </row>
    <row r="6756" spans="1:10" x14ac:dyDescent="0.25">
      <c r="A6756" t="str">
        <f>'Export BI'!A6756</f>
        <v>N1 CARD - FA-00008767-CT - WESLEY EDUARDO DE PADUA PERES</v>
      </c>
      <c r="B6756" s="1">
        <f>_xlfn.XLOOKUP(A6756,'Benner SQL'!A:A,'Benner SQL'!F:F,)</f>
        <v>20.9</v>
      </c>
      <c r="C6756" s="1">
        <f>_xlfn.XLOOKUP(A6756,'Export BI'!A:A,'Export BI'!G:G,0)</f>
        <v>20.9</v>
      </c>
      <c r="D6756" s="1">
        <f t="shared" si="420"/>
        <v>0</v>
      </c>
      <c r="E6756">
        <f>_xlfn.XLOOKUP(A6756,'Benner SQL'!A:A,'Benner SQL'!G:G,)</f>
        <v>1</v>
      </c>
      <c r="F6756">
        <f>_xlfn.XLOOKUP(A6756,'Export BI'!A:A,'Export BI'!H:H,0)</f>
        <v>1</v>
      </c>
      <c r="G6756">
        <f t="shared" si="421"/>
        <v>0</v>
      </c>
      <c r="H6756" t="str">
        <f t="shared" si="422"/>
        <v>OK</v>
      </c>
      <c r="I6756" t="str">
        <f t="shared" si="423"/>
        <v>OK</v>
      </c>
      <c r="J6756" t="str">
        <f>_xlfn.XLOOKUP(A6756,'Export BI'!A:A,'Export BI'!C:C,)</f>
        <v>FA-00008767-CT</v>
      </c>
    </row>
    <row r="6757" spans="1:10" x14ac:dyDescent="0.25">
      <c r="A6757" t="str">
        <f>'Export BI'!A6757</f>
        <v>N1 CARD - FA-00008952-CT - MARIANA  RIBEIRO DE AGUIAR</v>
      </c>
      <c r="B6757" s="1">
        <f>_xlfn.XLOOKUP(A6757,'Benner SQL'!A:A,'Benner SQL'!F:F,)</f>
        <v>20.9</v>
      </c>
      <c r="C6757" s="1">
        <f>_xlfn.XLOOKUP(A6757,'Export BI'!A:A,'Export BI'!G:G,0)</f>
        <v>20.9</v>
      </c>
      <c r="D6757" s="1">
        <f t="shared" si="420"/>
        <v>0</v>
      </c>
      <c r="E6757">
        <f>_xlfn.XLOOKUP(A6757,'Benner SQL'!A:A,'Benner SQL'!G:G,)</f>
        <v>1</v>
      </c>
      <c r="F6757">
        <f>_xlfn.XLOOKUP(A6757,'Export BI'!A:A,'Export BI'!H:H,0)</f>
        <v>1</v>
      </c>
      <c r="G6757">
        <f t="shared" si="421"/>
        <v>0</v>
      </c>
      <c r="H6757" t="str">
        <f t="shared" si="422"/>
        <v>OK</v>
      </c>
      <c r="I6757" t="str">
        <f t="shared" si="423"/>
        <v>OK</v>
      </c>
      <c r="J6757" t="str">
        <f>_xlfn.XLOOKUP(A6757,'Export BI'!A:A,'Export BI'!C:C,)</f>
        <v>FA-00008952-CT</v>
      </c>
    </row>
    <row r="6758" spans="1:10" x14ac:dyDescent="0.25">
      <c r="A6758" t="str">
        <f>'Export BI'!A6758</f>
        <v>N1 CARD - FA-00009008-CT - FABIO WHITEHEAD BEZERRA DA SILVA</v>
      </c>
      <c r="B6758" s="1">
        <f>_xlfn.XLOOKUP(A6758,'Benner SQL'!A:A,'Benner SQL'!F:F,)</f>
        <v>20.9</v>
      </c>
      <c r="C6758" s="1">
        <f>_xlfn.XLOOKUP(A6758,'Export BI'!A:A,'Export BI'!G:G,0)</f>
        <v>20.9</v>
      </c>
      <c r="D6758" s="1">
        <f t="shared" si="420"/>
        <v>0</v>
      </c>
      <c r="E6758">
        <f>_xlfn.XLOOKUP(A6758,'Benner SQL'!A:A,'Benner SQL'!G:G,)</f>
        <v>1</v>
      </c>
      <c r="F6758">
        <f>_xlfn.XLOOKUP(A6758,'Export BI'!A:A,'Export BI'!H:H,0)</f>
        <v>1</v>
      </c>
      <c r="G6758">
        <f t="shared" si="421"/>
        <v>0</v>
      </c>
      <c r="H6758" t="str">
        <f t="shared" si="422"/>
        <v>OK</v>
      </c>
      <c r="I6758" t="str">
        <f t="shared" si="423"/>
        <v>OK</v>
      </c>
      <c r="J6758" t="str">
        <f>_xlfn.XLOOKUP(A6758,'Export BI'!A:A,'Export BI'!C:C,)</f>
        <v>FA-00009008-CT</v>
      </c>
    </row>
    <row r="6759" spans="1:10" x14ac:dyDescent="0.25">
      <c r="A6759" t="str">
        <f>'Export BI'!A6759</f>
        <v>N1 CARD - FA-00009090-CT - RITA DE FATIMA DA SILVA OHNISHI</v>
      </c>
      <c r="B6759" s="1">
        <f>_xlfn.XLOOKUP(A6759,'Benner SQL'!A:A,'Benner SQL'!F:F,)</f>
        <v>20.9</v>
      </c>
      <c r="C6759" s="1">
        <f>_xlfn.XLOOKUP(A6759,'Export BI'!A:A,'Export BI'!G:G,0)</f>
        <v>20.9</v>
      </c>
      <c r="D6759" s="1">
        <f t="shared" si="420"/>
        <v>0</v>
      </c>
      <c r="E6759">
        <f>_xlfn.XLOOKUP(A6759,'Benner SQL'!A:A,'Benner SQL'!G:G,)</f>
        <v>1</v>
      </c>
      <c r="F6759">
        <f>_xlfn.XLOOKUP(A6759,'Export BI'!A:A,'Export BI'!H:H,0)</f>
        <v>1</v>
      </c>
      <c r="G6759">
        <f t="shared" si="421"/>
        <v>0</v>
      </c>
      <c r="H6759" t="str">
        <f t="shared" si="422"/>
        <v>OK</v>
      </c>
      <c r="I6759" t="str">
        <f t="shared" si="423"/>
        <v>OK</v>
      </c>
      <c r="J6759" t="str">
        <f>_xlfn.XLOOKUP(A6759,'Export BI'!A:A,'Export BI'!C:C,)</f>
        <v>FA-00009090-CT</v>
      </c>
    </row>
    <row r="6760" spans="1:10" x14ac:dyDescent="0.25">
      <c r="A6760" t="str">
        <f>'Export BI'!A6760</f>
        <v>N1 CARD - FA-00009118-CT - ALTAIR VICENTE ALVES</v>
      </c>
      <c r="B6760" s="1">
        <f>_xlfn.XLOOKUP(A6760,'Benner SQL'!A:A,'Benner SQL'!F:F,)</f>
        <v>20.9</v>
      </c>
      <c r="C6760" s="1">
        <f>_xlfn.XLOOKUP(A6760,'Export BI'!A:A,'Export BI'!G:G,0)</f>
        <v>20.9</v>
      </c>
      <c r="D6760" s="1">
        <f t="shared" ref="D6760:D6823" si="424">B6760-C6760</f>
        <v>0</v>
      </c>
      <c r="E6760">
        <f>_xlfn.XLOOKUP(A6760,'Benner SQL'!A:A,'Benner SQL'!G:G,)</f>
        <v>1</v>
      </c>
      <c r="F6760">
        <f>_xlfn.XLOOKUP(A6760,'Export BI'!A:A,'Export BI'!H:H,0)</f>
        <v>1</v>
      </c>
      <c r="G6760">
        <f t="shared" ref="G6760:G6823" si="425">E6760-F6760</f>
        <v>0</v>
      </c>
      <c r="H6760" t="str">
        <f t="shared" ref="H6760:H6823" si="426">IF(OR(D6760&lt;-1,D6760&gt;0),"","OK")</f>
        <v>OK</v>
      </c>
      <c r="I6760" t="str">
        <f t="shared" ref="I6760:I6823" si="427">IF(G6760=0,"OK","")</f>
        <v>OK</v>
      </c>
      <c r="J6760" t="str">
        <f>_xlfn.XLOOKUP(A6760,'Export BI'!A:A,'Export BI'!C:C,)</f>
        <v>FA-00009118-CT</v>
      </c>
    </row>
    <row r="6761" spans="1:10" x14ac:dyDescent="0.25">
      <c r="A6761" t="str">
        <f>'Export BI'!A6761</f>
        <v>N1 CARD - FA-00009123-CT - BRYAN TOME TROPIANI</v>
      </c>
      <c r="B6761" s="1">
        <f>_xlfn.XLOOKUP(A6761,'Benner SQL'!A:A,'Benner SQL'!F:F,)</f>
        <v>20.9</v>
      </c>
      <c r="C6761" s="1">
        <f>_xlfn.XLOOKUP(A6761,'Export BI'!A:A,'Export BI'!G:G,0)</f>
        <v>20.9</v>
      </c>
      <c r="D6761" s="1">
        <f t="shared" si="424"/>
        <v>0</v>
      </c>
      <c r="E6761">
        <f>_xlfn.XLOOKUP(A6761,'Benner SQL'!A:A,'Benner SQL'!G:G,)</f>
        <v>1</v>
      </c>
      <c r="F6761">
        <f>_xlfn.XLOOKUP(A6761,'Export BI'!A:A,'Export BI'!H:H,0)</f>
        <v>1</v>
      </c>
      <c r="G6761">
        <f t="shared" si="425"/>
        <v>0</v>
      </c>
      <c r="H6761" t="str">
        <f t="shared" si="426"/>
        <v>OK</v>
      </c>
      <c r="I6761" t="str">
        <f t="shared" si="427"/>
        <v>OK</v>
      </c>
      <c r="J6761" t="str">
        <f>_xlfn.XLOOKUP(A6761,'Export BI'!A:A,'Export BI'!C:C,)</f>
        <v>FA-00009123-CT</v>
      </c>
    </row>
    <row r="6762" spans="1:10" x14ac:dyDescent="0.25">
      <c r="A6762" t="str">
        <f>'Export BI'!A6762</f>
        <v>N1 CARD - FA-00009203-CT - MARIA DA GUIA ROCHA RAMOS</v>
      </c>
      <c r="B6762" s="1">
        <f>_xlfn.XLOOKUP(A6762,'Benner SQL'!A:A,'Benner SQL'!F:F,)</f>
        <v>20.9</v>
      </c>
      <c r="C6762" s="1">
        <f>_xlfn.XLOOKUP(A6762,'Export BI'!A:A,'Export BI'!G:G,0)</f>
        <v>20.9</v>
      </c>
      <c r="D6762" s="1">
        <f t="shared" si="424"/>
        <v>0</v>
      </c>
      <c r="E6762">
        <f>_xlfn.XLOOKUP(A6762,'Benner SQL'!A:A,'Benner SQL'!G:G,)</f>
        <v>1</v>
      </c>
      <c r="F6762">
        <f>_xlfn.XLOOKUP(A6762,'Export BI'!A:A,'Export BI'!H:H,0)</f>
        <v>1</v>
      </c>
      <c r="G6762">
        <f t="shared" si="425"/>
        <v>0</v>
      </c>
      <c r="H6762" t="str">
        <f t="shared" si="426"/>
        <v>OK</v>
      </c>
      <c r="I6762" t="str">
        <f t="shared" si="427"/>
        <v>OK</v>
      </c>
      <c r="J6762" t="str">
        <f>_xlfn.XLOOKUP(A6762,'Export BI'!A:A,'Export BI'!C:C,)</f>
        <v>FA-00009203-CT</v>
      </c>
    </row>
    <row r="6763" spans="1:10" x14ac:dyDescent="0.25">
      <c r="A6763" t="str">
        <f>'Export BI'!A6763</f>
        <v>N1 CARD - FA-00009308-CT - DIEGO SERAFIM GUILHERME</v>
      </c>
      <c r="B6763" s="1">
        <f>_xlfn.XLOOKUP(A6763,'Benner SQL'!A:A,'Benner SQL'!F:F,)</f>
        <v>20.9</v>
      </c>
      <c r="C6763" s="1">
        <f>_xlfn.XLOOKUP(A6763,'Export BI'!A:A,'Export BI'!G:G,0)</f>
        <v>20.9</v>
      </c>
      <c r="D6763" s="1">
        <f t="shared" si="424"/>
        <v>0</v>
      </c>
      <c r="E6763">
        <f>_xlfn.XLOOKUP(A6763,'Benner SQL'!A:A,'Benner SQL'!G:G,)</f>
        <v>1</v>
      </c>
      <c r="F6763">
        <f>_xlfn.XLOOKUP(A6763,'Export BI'!A:A,'Export BI'!H:H,0)</f>
        <v>1</v>
      </c>
      <c r="G6763">
        <f t="shared" si="425"/>
        <v>0</v>
      </c>
      <c r="H6763" t="str">
        <f t="shared" si="426"/>
        <v>OK</v>
      </c>
      <c r="I6763" t="str">
        <f t="shared" si="427"/>
        <v>OK</v>
      </c>
      <c r="J6763" t="str">
        <f>_xlfn.XLOOKUP(A6763,'Export BI'!A:A,'Export BI'!C:C,)</f>
        <v>FA-00009308-CT</v>
      </c>
    </row>
    <row r="6764" spans="1:10" x14ac:dyDescent="0.25">
      <c r="A6764" t="str">
        <f>'Export BI'!A6764</f>
        <v>N1 CARD - FA-00009311-CT - ELIANE DA SILVA</v>
      </c>
      <c r="B6764" s="1">
        <f>_xlfn.XLOOKUP(A6764,'Benner SQL'!A:A,'Benner SQL'!F:F,)</f>
        <v>20.9</v>
      </c>
      <c r="C6764" s="1">
        <f>_xlfn.XLOOKUP(A6764,'Export BI'!A:A,'Export BI'!G:G,0)</f>
        <v>20.9</v>
      </c>
      <c r="D6764" s="1">
        <f t="shared" si="424"/>
        <v>0</v>
      </c>
      <c r="E6764">
        <f>_xlfn.XLOOKUP(A6764,'Benner SQL'!A:A,'Benner SQL'!G:G,)</f>
        <v>1</v>
      </c>
      <c r="F6764">
        <f>_xlfn.XLOOKUP(A6764,'Export BI'!A:A,'Export BI'!H:H,0)</f>
        <v>1</v>
      </c>
      <c r="G6764">
        <f t="shared" si="425"/>
        <v>0</v>
      </c>
      <c r="H6764" t="str">
        <f t="shared" si="426"/>
        <v>OK</v>
      </c>
      <c r="I6764" t="str">
        <f t="shared" si="427"/>
        <v>OK</v>
      </c>
      <c r="J6764" t="str">
        <f>_xlfn.XLOOKUP(A6764,'Export BI'!A:A,'Export BI'!C:C,)</f>
        <v>FA-00009311-CT</v>
      </c>
    </row>
    <row r="6765" spans="1:10" x14ac:dyDescent="0.25">
      <c r="A6765" t="str">
        <f>'Export BI'!A6765</f>
        <v>N1 CARD - FA-00009537-CT - AREOVALDO DE JESUS GUIMARAES</v>
      </c>
      <c r="B6765" s="1">
        <f>_xlfn.XLOOKUP(A6765,'Benner SQL'!A:A,'Benner SQL'!F:F,)</f>
        <v>20.9</v>
      </c>
      <c r="C6765" s="1">
        <f>_xlfn.XLOOKUP(A6765,'Export BI'!A:A,'Export BI'!G:G,0)</f>
        <v>20.9</v>
      </c>
      <c r="D6765" s="1">
        <f t="shared" si="424"/>
        <v>0</v>
      </c>
      <c r="E6765">
        <f>_xlfn.XLOOKUP(A6765,'Benner SQL'!A:A,'Benner SQL'!G:G,)</f>
        <v>1</v>
      </c>
      <c r="F6765">
        <f>_xlfn.XLOOKUP(A6765,'Export BI'!A:A,'Export BI'!H:H,0)</f>
        <v>1</v>
      </c>
      <c r="G6765">
        <f t="shared" si="425"/>
        <v>0</v>
      </c>
      <c r="H6765" t="str">
        <f t="shared" si="426"/>
        <v>OK</v>
      </c>
      <c r="I6765" t="str">
        <f t="shared" si="427"/>
        <v>OK</v>
      </c>
      <c r="J6765" t="str">
        <f>_xlfn.XLOOKUP(A6765,'Export BI'!A:A,'Export BI'!C:C,)</f>
        <v>FA-00009537-CT</v>
      </c>
    </row>
    <row r="6766" spans="1:10" x14ac:dyDescent="0.25">
      <c r="A6766" t="str">
        <f>'Export BI'!A6766</f>
        <v>N1 CARD - FA-00023660-CT - ANDREIA MOTTA</v>
      </c>
      <c r="B6766" s="1">
        <f>_xlfn.XLOOKUP(A6766,'Benner SQL'!A:A,'Benner SQL'!F:F,)</f>
        <v>20.9</v>
      </c>
      <c r="C6766" s="1">
        <f>_xlfn.XLOOKUP(A6766,'Export BI'!A:A,'Export BI'!G:G,0)</f>
        <v>20.9</v>
      </c>
      <c r="D6766" s="1">
        <f t="shared" si="424"/>
        <v>0</v>
      </c>
      <c r="E6766">
        <f>_xlfn.XLOOKUP(A6766,'Benner SQL'!A:A,'Benner SQL'!G:G,)</f>
        <v>1</v>
      </c>
      <c r="F6766">
        <f>_xlfn.XLOOKUP(A6766,'Export BI'!A:A,'Export BI'!H:H,0)</f>
        <v>1</v>
      </c>
      <c r="G6766">
        <f t="shared" si="425"/>
        <v>0</v>
      </c>
      <c r="H6766" t="str">
        <f t="shared" si="426"/>
        <v>OK</v>
      </c>
      <c r="I6766" t="str">
        <f t="shared" si="427"/>
        <v>OK</v>
      </c>
      <c r="J6766" t="str">
        <f>_xlfn.XLOOKUP(A6766,'Export BI'!A:A,'Export BI'!C:C,)</f>
        <v>FA-00023660-CT</v>
      </c>
    </row>
    <row r="6767" spans="1:10" x14ac:dyDescent="0.25">
      <c r="A6767" t="str">
        <f>'Export BI'!A6767</f>
        <v>N1 CARD - FA-00024008-CT - DANIELA CLAUDIA SOARES DA SILVA</v>
      </c>
      <c r="B6767" s="1">
        <f>_xlfn.XLOOKUP(A6767,'Benner SQL'!A:A,'Benner SQL'!F:F,)</f>
        <v>20.9</v>
      </c>
      <c r="C6767" s="1">
        <f>_xlfn.XLOOKUP(A6767,'Export BI'!A:A,'Export BI'!G:G,0)</f>
        <v>20.9</v>
      </c>
      <c r="D6767" s="1">
        <f t="shared" si="424"/>
        <v>0</v>
      </c>
      <c r="E6767">
        <f>_xlfn.XLOOKUP(A6767,'Benner SQL'!A:A,'Benner SQL'!G:G,)</f>
        <v>1</v>
      </c>
      <c r="F6767">
        <f>_xlfn.XLOOKUP(A6767,'Export BI'!A:A,'Export BI'!H:H,0)</f>
        <v>1</v>
      </c>
      <c r="G6767">
        <f t="shared" si="425"/>
        <v>0</v>
      </c>
      <c r="H6767" t="str">
        <f t="shared" si="426"/>
        <v>OK</v>
      </c>
      <c r="I6767" t="str">
        <f t="shared" si="427"/>
        <v>OK</v>
      </c>
      <c r="J6767" t="str">
        <f>_xlfn.XLOOKUP(A6767,'Export BI'!A:A,'Export BI'!C:C,)</f>
        <v>FA-00024008-CT</v>
      </c>
    </row>
    <row r="6768" spans="1:10" x14ac:dyDescent="0.25">
      <c r="A6768" t="str">
        <f>'Export BI'!A6768</f>
        <v>MEDICAR  SAO PAULO - AP-00000303-CT - MASTERMEDIC EMERGENCIAS MEDICAS LTDA</v>
      </c>
      <c r="B6768" s="1">
        <f>_xlfn.XLOOKUP(A6768,'Benner SQL'!A:A,'Benner SQL'!F:F,)</f>
        <v>20</v>
      </c>
      <c r="C6768" s="1">
        <f>_xlfn.XLOOKUP(A6768,'Export BI'!A:A,'Export BI'!G:G,0)</f>
        <v>20</v>
      </c>
      <c r="D6768" s="1">
        <f t="shared" si="424"/>
        <v>0</v>
      </c>
      <c r="E6768">
        <f>_xlfn.XLOOKUP(A6768,'Benner SQL'!A:A,'Benner SQL'!G:G,)</f>
        <v>1</v>
      </c>
      <c r="F6768">
        <f>_xlfn.XLOOKUP(A6768,'Export BI'!A:A,'Export BI'!H:H,0)</f>
        <v>1</v>
      </c>
      <c r="G6768">
        <f t="shared" si="425"/>
        <v>0</v>
      </c>
      <c r="H6768" t="str">
        <f t="shared" si="426"/>
        <v>OK</v>
      </c>
      <c r="I6768" t="str">
        <f t="shared" si="427"/>
        <v>OK</v>
      </c>
      <c r="J6768" t="str">
        <f>_xlfn.XLOOKUP(A6768,'Export BI'!A:A,'Export BI'!C:C,)</f>
        <v>AP-00000303-CT</v>
      </c>
    </row>
    <row r="6769" spans="1:10" x14ac:dyDescent="0.25">
      <c r="A6769" t="str">
        <f>'Export BI'!A6769</f>
        <v>MEDICAR RIBEIRÃO PRETO - CO-00015970-CT - CENTRO ESPIRITA APRENDIZES DO EVANGELHO</v>
      </c>
      <c r="B6769" s="1">
        <f>_xlfn.XLOOKUP(A6769,'Benner SQL'!A:A,'Benner SQL'!F:F,)</f>
        <v>20</v>
      </c>
      <c r="C6769" s="1">
        <f>_xlfn.XLOOKUP(A6769,'Export BI'!A:A,'Export BI'!G:G,0)</f>
        <v>20</v>
      </c>
      <c r="D6769" s="1">
        <f t="shared" si="424"/>
        <v>0</v>
      </c>
      <c r="E6769">
        <f>_xlfn.XLOOKUP(A6769,'Benner SQL'!A:A,'Benner SQL'!G:G,)</f>
        <v>1</v>
      </c>
      <c r="F6769">
        <f>_xlfn.XLOOKUP(A6769,'Export BI'!A:A,'Export BI'!H:H,0)</f>
        <v>1</v>
      </c>
      <c r="G6769">
        <f t="shared" si="425"/>
        <v>0</v>
      </c>
      <c r="H6769" t="str">
        <f t="shared" si="426"/>
        <v>OK</v>
      </c>
      <c r="I6769" t="str">
        <f t="shared" si="427"/>
        <v>OK</v>
      </c>
      <c r="J6769" t="str">
        <f>_xlfn.XLOOKUP(A6769,'Export BI'!A:A,'Export BI'!C:C,)</f>
        <v>CO-00015970-CT</v>
      </c>
    </row>
    <row r="6770" spans="1:10" x14ac:dyDescent="0.25">
      <c r="A6770" t="str">
        <f>'Export BI'!A6770</f>
        <v>MEDICAR RIBEIRÃO PRETO - CO-00016942-CT - CENTRO DE DEPILACAO E ESTETICA RIBEIRAO PRETO LTDA</v>
      </c>
      <c r="B6770" s="1">
        <f>_xlfn.XLOOKUP(A6770,'Benner SQL'!A:A,'Benner SQL'!F:F,)</f>
        <v>20</v>
      </c>
      <c r="C6770" s="1">
        <f>_xlfn.XLOOKUP(A6770,'Export BI'!A:A,'Export BI'!G:G,0)</f>
        <v>20</v>
      </c>
      <c r="D6770" s="1">
        <f t="shared" si="424"/>
        <v>0</v>
      </c>
      <c r="E6770">
        <f>_xlfn.XLOOKUP(A6770,'Benner SQL'!A:A,'Benner SQL'!G:G,)</f>
        <v>1</v>
      </c>
      <c r="F6770">
        <f>_xlfn.XLOOKUP(A6770,'Export BI'!A:A,'Export BI'!H:H,0)</f>
        <v>1</v>
      </c>
      <c r="G6770">
        <f t="shared" si="425"/>
        <v>0</v>
      </c>
      <c r="H6770" t="str">
        <f t="shared" si="426"/>
        <v>OK</v>
      </c>
      <c r="I6770" t="str">
        <f t="shared" si="427"/>
        <v>OK</v>
      </c>
      <c r="J6770" t="str">
        <f>_xlfn.XLOOKUP(A6770,'Export BI'!A:A,'Export BI'!C:C,)</f>
        <v>CO-00016942-CT</v>
      </c>
    </row>
    <row r="6771" spans="1:10" x14ac:dyDescent="0.25">
      <c r="A6771" t="str">
        <f>'Export BI'!A6771</f>
        <v>MEDICAR RIBEIRÃO PRETO - CO-00021607-CT - BELLOS CABELOS COSMETICOS E PERFUMES LTDA</v>
      </c>
      <c r="B6771" s="1">
        <f>_xlfn.XLOOKUP(A6771,'Benner SQL'!A:A,'Benner SQL'!F:F,)</f>
        <v>20</v>
      </c>
      <c r="C6771" s="1">
        <f>_xlfn.XLOOKUP(A6771,'Export BI'!A:A,'Export BI'!G:G,0)</f>
        <v>20</v>
      </c>
      <c r="D6771" s="1">
        <f t="shared" si="424"/>
        <v>0</v>
      </c>
      <c r="E6771">
        <f>_xlfn.XLOOKUP(A6771,'Benner SQL'!A:A,'Benner SQL'!G:G,)</f>
        <v>2</v>
      </c>
      <c r="F6771">
        <f>_xlfn.XLOOKUP(A6771,'Export BI'!A:A,'Export BI'!H:H,0)</f>
        <v>2</v>
      </c>
      <c r="G6771">
        <f t="shared" si="425"/>
        <v>0</v>
      </c>
      <c r="H6771" t="str">
        <f t="shared" si="426"/>
        <v>OK</v>
      </c>
      <c r="I6771" t="str">
        <f t="shared" si="427"/>
        <v>OK</v>
      </c>
      <c r="J6771" t="str">
        <f>_xlfn.XLOOKUP(A6771,'Export BI'!A:A,'Export BI'!C:C,)</f>
        <v>CO-00021607-CT</v>
      </c>
    </row>
    <row r="6772" spans="1:10" x14ac:dyDescent="0.25">
      <c r="A6772" t="str">
        <f>'Export BI'!A6772</f>
        <v>MEDICAR RIBEIRÃO PRETO - CO-00022396-CT - VITAR ESTETICA E BELEZA LTDA ME</v>
      </c>
      <c r="B6772" s="1">
        <f>_xlfn.XLOOKUP(A6772,'Benner SQL'!A:A,'Benner SQL'!F:F,)</f>
        <v>20</v>
      </c>
      <c r="C6772" s="1">
        <f>_xlfn.XLOOKUP(A6772,'Export BI'!A:A,'Export BI'!G:G,0)</f>
        <v>20</v>
      </c>
      <c r="D6772" s="1">
        <f t="shared" si="424"/>
        <v>0</v>
      </c>
      <c r="E6772">
        <f>_xlfn.XLOOKUP(A6772,'Benner SQL'!A:A,'Benner SQL'!G:G,)</f>
        <v>2</v>
      </c>
      <c r="F6772">
        <f>_xlfn.XLOOKUP(A6772,'Export BI'!A:A,'Export BI'!H:H,0)</f>
        <v>2</v>
      </c>
      <c r="G6772">
        <f t="shared" si="425"/>
        <v>0</v>
      </c>
      <c r="H6772" t="str">
        <f t="shared" si="426"/>
        <v>OK</v>
      </c>
      <c r="I6772" t="str">
        <f t="shared" si="427"/>
        <v>OK</v>
      </c>
      <c r="J6772" t="str">
        <f>_xlfn.XLOOKUP(A6772,'Export BI'!A:A,'Export BI'!C:C,)</f>
        <v>CO-00022396-CT</v>
      </c>
    </row>
    <row r="6773" spans="1:10" x14ac:dyDescent="0.25">
      <c r="A6773" t="str">
        <f>'Export BI'!A6773</f>
        <v>MEDICAR RIBEIRÃO PRETO - EF-00017291-CT - ANGELA MARIA DE SOUZA</v>
      </c>
      <c r="B6773" s="1">
        <f>_xlfn.XLOOKUP(A6773,'Benner SQL'!A:A,'Benner SQL'!F:F,)</f>
        <v>19.899999999999999</v>
      </c>
      <c r="C6773" s="1">
        <f>_xlfn.XLOOKUP(A6773,'Export BI'!A:A,'Export BI'!G:G,0)</f>
        <v>19.899999999999999</v>
      </c>
      <c r="D6773" s="1">
        <f t="shared" si="424"/>
        <v>0</v>
      </c>
      <c r="E6773">
        <f>_xlfn.XLOOKUP(A6773,'Benner SQL'!A:A,'Benner SQL'!G:G,)</f>
        <v>1</v>
      </c>
      <c r="F6773">
        <f>_xlfn.XLOOKUP(A6773,'Export BI'!A:A,'Export BI'!H:H,0)</f>
        <v>1</v>
      </c>
      <c r="G6773">
        <f t="shared" si="425"/>
        <v>0</v>
      </c>
      <c r="H6773" t="str">
        <f t="shared" si="426"/>
        <v>OK</v>
      </c>
      <c r="I6773" t="str">
        <f t="shared" si="427"/>
        <v>OK</v>
      </c>
      <c r="J6773" t="str">
        <f>_xlfn.XLOOKUP(A6773,'Export BI'!A:A,'Export BI'!C:C,)</f>
        <v>EF-00017291-CT</v>
      </c>
    </row>
    <row r="6774" spans="1:10" x14ac:dyDescent="0.25">
      <c r="A6774" t="str">
        <f>'Export BI'!A6774</f>
        <v>N1 CARD - FA-00005249-CT - LENISA DAS NEVES CASTOLDI</v>
      </c>
      <c r="B6774" s="1">
        <f>_xlfn.XLOOKUP(A6774,'Benner SQL'!A:A,'Benner SQL'!F:F,)</f>
        <v>19.899999999999999</v>
      </c>
      <c r="C6774" s="1">
        <f>_xlfn.XLOOKUP(A6774,'Export BI'!A:A,'Export BI'!G:G,0)</f>
        <v>19.899999999999999</v>
      </c>
      <c r="D6774" s="1">
        <f t="shared" si="424"/>
        <v>0</v>
      </c>
      <c r="E6774">
        <f>_xlfn.XLOOKUP(A6774,'Benner SQL'!A:A,'Benner SQL'!G:G,)</f>
        <v>1</v>
      </c>
      <c r="F6774">
        <f>_xlfn.XLOOKUP(A6774,'Export BI'!A:A,'Export BI'!H:H,0)</f>
        <v>1</v>
      </c>
      <c r="G6774">
        <f t="shared" si="425"/>
        <v>0</v>
      </c>
      <c r="H6774" t="str">
        <f t="shared" si="426"/>
        <v>OK</v>
      </c>
      <c r="I6774" t="str">
        <f t="shared" si="427"/>
        <v>OK</v>
      </c>
      <c r="J6774" t="str">
        <f>_xlfn.XLOOKUP(A6774,'Export BI'!A:A,'Export BI'!C:C,)</f>
        <v>FA-00005249-CT</v>
      </c>
    </row>
    <row r="6775" spans="1:10" x14ac:dyDescent="0.25">
      <c r="A6775" t="str">
        <f>'Export BI'!A6775</f>
        <v>N1 CARD - FA-00005311-CT - SEBASTIANA DE SOUZA DIAS SILVA</v>
      </c>
      <c r="B6775" s="1">
        <f>_xlfn.XLOOKUP(A6775,'Benner SQL'!A:A,'Benner SQL'!F:F,)</f>
        <v>19.899999999999999</v>
      </c>
      <c r="C6775" s="1">
        <f>_xlfn.XLOOKUP(A6775,'Export BI'!A:A,'Export BI'!G:G,0)</f>
        <v>19.899999999999999</v>
      </c>
      <c r="D6775" s="1">
        <f t="shared" si="424"/>
        <v>0</v>
      </c>
      <c r="E6775">
        <f>_xlfn.XLOOKUP(A6775,'Benner SQL'!A:A,'Benner SQL'!G:G,)</f>
        <v>1</v>
      </c>
      <c r="F6775">
        <f>_xlfn.XLOOKUP(A6775,'Export BI'!A:A,'Export BI'!H:H,0)</f>
        <v>1</v>
      </c>
      <c r="G6775">
        <f t="shared" si="425"/>
        <v>0</v>
      </c>
      <c r="H6775" t="str">
        <f t="shared" si="426"/>
        <v>OK</v>
      </c>
      <c r="I6775" t="str">
        <f t="shared" si="427"/>
        <v>OK</v>
      </c>
      <c r="J6775" t="str">
        <f>_xlfn.XLOOKUP(A6775,'Export BI'!A:A,'Export BI'!C:C,)</f>
        <v>FA-00005311-CT</v>
      </c>
    </row>
    <row r="6776" spans="1:10" x14ac:dyDescent="0.25">
      <c r="A6776" t="str">
        <f>'Export BI'!A6776</f>
        <v>N1 CARD - FA-00005335-CT - MARIA APARECIDA NEVES DE SOUZA</v>
      </c>
      <c r="B6776" s="1">
        <f>_xlfn.XLOOKUP(A6776,'Benner SQL'!A:A,'Benner SQL'!F:F,)</f>
        <v>19.899999999999999</v>
      </c>
      <c r="C6776" s="1">
        <f>_xlfn.XLOOKUP(A6776,'Export BI'!A:A,'Export BI'!G:G,0)</f>
        <v>19.899999999999999</v>
      </c>
      <c r="D6776" s="1">
        <f t="shared" si="424"/>
        <v>0</v>
      </c>
      <c r="E6776">
        <f>_xlfn.XLOOKUP(A6776,'Benner SQL'!A:A,'Benner SQL'!G:G,)</f>
        <v>1</v>
      </c>
      <c r="F6776">
        <f>_xlfn.XLOOKUP(A6776,'Export BI'!A:A,'Export BI'!H:H,0)</f>
        <v>1</v>
      </c>
      <c r="G6776">
        <f t="shared" si="425"/>
        <v>0</v>
      </c>
      <c r="H6776" t="str">
        <f t="shared" si="426"/>
        <v>OK</v>
      </c>
      <c r="I6776" t="str">
        <f t="shared" si="427"/>
        <v>OK</v>
      </c>
      <c r="J6776" t="str">
        <f>_xlfn.XLOOKUP(A6776,'Export BI'!A:A,'Export BI'!C:C,)</f>
        <v>FA-00005335-CT</v>
      </c>
    </row>
    <row r="6777" spans="1:10" x14ac:dyDescent="0.25">
      <c r="A6777" t="str">
        <f>'Export BI'!A6777</f>
        <v>N1 CARD - FA-00005366-CT - JACKSON DAROIT</v>
      </c>
      <c r="B6777" s="1">
        <f>_xlfn.XLOOKUP(A6777,'Benner SQL'!A:A,'Benner SQL'!F:F,)</f>
        <v>19.899999999999999</v>
      </c>
      <c r="C6777" s="1">
        <f>_xlfn.XLOOKUP(A6777,'Export BI'!A:A,'Export BI'!G:G,0)</f>
        <v>19.899999999999999</v>
      </c>
      <c r="D6777" s="1">
        <f t="shared" si="424"/>
        <v>0</v>
      </c>
      <c r="E6777">
        <f>_xlfn.XLOOKUP(A6777,'Benner SQL'!A:A,'Benner SQL'!G:G,)</f>
        <v>1</v>
      </c>
      <c r="F6777">
        <f>_xlfn.XLOOKUP(A6777,'Export BI'!A:A,'Export BI'!H:H,0)</f>
        <v>1</v>
      </c>
      <c r="G6777">
        <f t="shared" si="425"/>
        <v>0</v>
      </c>
      <c r="H6777" t="str">
        <f t="shared" si="426"/>
        <v>OK</v>
      </c>
      <c r="I6777" t="str">
        <f t="shared" si="427"/>
        <v>OK</v>
      </c>
      <c r="J6777" t="str">
        <f>_xlfn.XLOOKUP(A6777,'Export BI'!A:A,'Export BI'!C:C,)</f>
        <v>FA-00005366-CT</v>
      </c>
    </row>
    <row r="6778" spans="1:10" x14ac:dyDescent="0.25">
      <c r="A6778" t="str">
        <f>'Export BI'!A6778</f>
        <v>N1 CARD - FA-00005377-CT - MARLI APARECIDA DOS SANTOS</v>
      </c>
      <c r="B6778" s="1">
        <f>_xlfn.XLOOKUP(A6778,'Benner SQL'!A:A,'Benner SQL'!F:F,)</f>
        <v>19.899999999999999</v>
      </c>
      <c r="C6778" s="1">
        <f>_xlfn.XLOOKUP(A6778,'Export BI'!A:A,'Export BI'!G:G,0)</f>
        <v>19.899999999999999</v>
      </c>
      <c r="D6778" s="1">
        <f t="shared" si="424"/>
        <v>0</v>
      </c>
      <c r="E6778">
        <f>_xlfn.XLOOKUP(A6778,'Benner SQL'!A:A,'Benner SQL'!G:G,)</f>
        <v>1</v>
      </c>
      <c r="F6778">
        <f>_xlfn.XLOOKUP(A6778,'Export BI'!A:A,'Export BI'!H:H,0)</f>
        <v>1</v>
      </c>
      <c r="G6778">
        <f t="shared" si="425"/>
        <v>0</v>
      </c>
      <c r="H6778" t="str">
        <f t="shared" si="426"/>
        <v>OK</v>
      </c>
      <c r="I6778" t="str">
        <f t="shared" si="427"/>
        <v>OK</v>
      </c>
      <c r="J6778" t="str">
        <f>_xlfn.XLOOKUP(A6778,'Export BI'!A:A,'Export BI'!C:C,)</f>
        <v>FA-00005377-CT</v>
      </c>
    </row>
    <row r="6779" spans="1:10" x14ac:dyDescent="0.25">
      <c r="A6779" t="str">
        <f>'Export BI'!A6779</f>
        <v>N1 CARD - FA-00005404-CT - ROMILDA AUGUSTA DA CRUZ MANTOVANI</v>
      </c>
      <c r="B6779" s="1">
        <f>_xlfn.XLOOKUP(A6779,'Benner SQL'!A:A,'Benner SQL'!F:F,)</f>
        <v>19.899999999999999</v>
      </c>
      <c r="C6779" s="1">
        <f>_xlfn.XLOOKUP(A6779,'Export BI'!A:A,'Export BI'!G:G,0)</f>
        <v>19.899999999999999</v>
      </c>
      <c r="D6779" s="1">
        <f t="shared" si="424"/>
        <v>0</v>
      </c>
      <c r="E6779">
        <f>_xlfn.XLOOKUP(A6779,'Benner SQL'!A:A,'Benner SQL'!G:G,)</f>
        <v>1</v>
      </c>
      <c r="F6779">
        <f>_xlfn.XLOOKUP(A6779,'Export BI'!A:A,'Export BI'!H:H,0)</f>
        <v>1</v>
      </c>
      <c r="G6779">
        <f t="shared" si="425"/>
        <v>0</v>
      </c>
      <c r="H6779" t="str">
        <f t="shared" si="426"/>
        <v>OK</v>
      </c>
      <c r="I6779" t="str">
        <f t="shared" si="427"/>
        <v>OK</v>
      </c>
      <c r="J6779" t="str">
        <f>_xlfn.XLOOKUP(A6779,'Export BI'!A:A,'Export BI'!C:C,)</f>
        <v>FA-00005404-CT</v>
      </c>
    </row>
    <row r="6780" spans="1:10" x14ac:dyDescent="0.25">
      <c r="A6780" t="str">
        <f>'Export BI'!A6780</f>
        <v>N1 CARD - FA-00005503-CT - LAZARA ANTONIA DOS SANTOS</v>
      </c>
      <c r="B6780" s="1">
        <f>_xlfn.XLOOKUP(A6780,'Benner SQL'!A:A,'Benner SQL'!F:F,)</f>
        <v>19.899999999999999</v>
      </c>
      <c r="C6780" s="1">
        <f>_xlfn.XLOOKUP(A6780,'Export BI'!A:A,'Export BI'!G:G,0)</f>
        <v>19.899999999999999</v>
      </c>
      <c r="D6780" s="1">
        <f t="shared" si="424"/>
        <v>0</v>
      </c>
      <c r="E6780">
        <f>_xlfn.XLOOKUP(A6780,'Benner SQL'!A:A,'Benner SQL'!G:G,)</f>
        <v>1</v>
      </c>
      <c r="F6780">
        <f>_xlfn.XLOOKUP(A6780,'Export BI'!A:A,'Export BI'!H:H,0)</f>
        <v>1</v>
      </c>
      <c r="G6780">
        <f t="shared" si="425"/>
        <v>0</v>
      </c>
      <c r="H6780" t="str">
        <f t="shared" si="426"/>
        <v>OK</v>
      </c>
      <c r="I6780" t="str">
        <f t="shared" si="427"/>
        <v>OK</v>
      </c>
      <c r="J6780" t="str">
        <f>_xlfn.XLOOKUP(A6780,'Export BI'!A:A,'Export BI'!C:C,)</f>
        <v>FA-00005503-CT</v>
      </c>
    </row>
    <row r="6781" spans="1:10" x14ac:dyDescent="0.25">
      <c r="A6781" t="str">
        <f>'Export BI'!A6781</f>
        <v>N1 CARD - FA-00005611-CT - HELLEN CRISTINA SILVA</v>
      </c>
      <c r="B6781" s="1">
        <f>_xlfn.XLOOKUP(A6781,'Benner SQL'!A:A,'Benner SQL'!F:F,)</f>
        <v>19.899999999999999</v>
      </c>
      <c r="C6781" s="1">
        <f>_xlfn.XLOOKUP(A6781,'Export BI'!A:A,'Export BI'!G:G,0)</f>
        <v>19.899999999999999</v>
      </c>
      <c r="D6781" s="1">
        <f t="shared" si="424"/>
        <v>0</v>
      </c>
      <c r="E6781">
        <f>_xlfn.XLOOKUP(A6781,'Benner SQL'!A:A,'Benner SQL'!G:G,)</f>
        <v>1</v>
      </c>
      <c r="F6781">
        <f>_xlfn.XLOOKUP(A6781,'Export BI'!A:A,'Export BI'!H:H,0)</f>
        <v>1</v>
      </c>
      <c r="G6781">
        <f t="shared" si="425"/>
        <v>0</v>
      </c>
      <c r="H6781" t="str">
        <f t="shared" si="426"/>
        <v>OK</v>
      </c>
      <c r="I6781" t="str">
        <f t="shared" si="427"/>
        <v>OK</v>
      </c>
      <c r="J6781" t="str">
        <f>_xlfn.XLOOKUP(A6781,'Export BI'!A:A,'Export BI'!C:C,)</f>
        <v>FA-00005611-CT</v>
      </c>
    </row>
    <row r="6782" spans="1:10" x14ac:dyDescent="0.25">
      <c r="A6782" t="str">
        <f>'Export BI'!A6782</f>
        <v>N1 CARD - FA-00005617-CT - SANDRA INES DE ASSIS PRADO</v>
      </c>
      <c r="B6782" s="1">
        <f>_xlfn.XLOOKUP(A6782,'Benner SQL'!A:A,'Benner SQL'!F:F,)</f>
        <v>19.899999999999999</v>
      </c>
      <c r="C6782" s="1">
        <f>_xlfn.XLOOKUP(A6782,'Export BI'!A:A,'Export BI'!G:G,0)</f>
        <v>19.899999999999999</v>
      </c>
      <c r="D6782" s="1">
        <f t="shared" si="424"/>
        <v>0</v>
      </c>
      <c r="E6782">
        <f>_xlfn.XLOOKUP(A6782,'Benner SQL'!A:A,'Benner SQL'!G:G,)</f>
        <v>1</v>
      </c>
      <c r="F6782">
        <f>_xlfn.XLOOKUP(A6782,'Export BI'!A:A,'Export BI'!H:H,0)</f>
        <v>1</v>
      </c>
      <c r="G6782">
        <f t="shared" si="425"/>
        <v>0</v>
      </c>
      <c r="H6782" t="str">
        <f t="shared" si="426"/>
        <v>OK</v>
      </c>
      <c r="I6782" t="str">
        <f t="shared" si="427"/>
        <v>OK</v>
      </c>
      <c r="J6782" t="str">
        <f>_xlfn.XLOOKUP(A6782,'Export BI'!A:A,'Export BI'!C:C,)</f>
        <v>FA-00005617-CT</v>
      </c>
    </row>
    <row r="6783" spans="1:10" x14ac:dyDescent="0.25">
      <c r="A6783" t="str">
        <f>'Export BI'!A6783</f>
        <v>N1 CARD - FA-00005748-CT - JOÃO CARLOS BIANQUI ROCHA</v>
      </c>
      <c r="B6783" s="1">
        <f>_xlfn.XLOOKUP(A6783,'Benner SQL'!A:A,'Benner SQL'!F:F,)</f>
        <v>19.899999999999999</v>
      </c>
      <c r="C6783" s="1">
        <f>_xlfn.XLOOKUP(A6783,'Export BI'!A:A,'Export BI'!G:G,0)</f>
        <v>19.899999999999999</v>
      </c>
      <c r="D6783" s="1">
        <f t="shared" si="424"/>
        <v>0</v>
      </c>
      <c r="E6783">
        <f>_xlfn.XLOOKUP(A6783,'Benner SQL'!A:A,'Benner SQL'!G:G,)</f>
        <v>1</v>
      </c>
      <c r="F6783">
        <f>_xlfn.XLOOKUP(A6783,'Export BI'!A:A,'Export BI'!H:H,0)</f>
        <v>1</v>
      </c>
      <c r="G6783">
        <f t="shared" si="425"/>
        <v>0</v>
      </c>
      <c r="H6783" t="str">
        <f t="shared" si="426"/>
        <v>OK</v>
      </c>
      <c r="I6783" t="str">
        <f t="shared" si="427"/>
        <v>OK</v>
      </c>
      <c r="J6783" t="str">
        <f>_xlfn.XLOOKUP(A6783,'Export BI'!A:A,'Export BI'!C:C,)</f>
        <v>FA-00005748-CT</v>
      </c>
    </row>
    <row r="6784" spans="1:10" x14ac:dyDescent="0.25">
      <c r="A6784" t="str">
        <f>'Export BI'!A6784</f>
        <v>N1 CARD - FA-00005883-CT - FELICIA APARECIDA BARROS</v>
      </c>
      <c r="B6784" s="1">
        <f>_xlfn.XLOOKUP(A6784,'Benner SQL'!A:A,'Benner SQL'!F:F,)</f>
        <v>19.899999999999999</v>
      </c>
      <c r="C6784" s="1">
        <f>_xlfn.XLOOKUP(A6784,'Export BI'!A:A,'Export BI'!G:G,0)</f>
        <v>19.899999999999999</v>
      </c>
      <c r="D6784" s="1">
        <f t="shared" si="424"/>
        <v>0</v>
      </c>
      <c r="E6784">
        <f>_xlfn.XLOOKUP(A6784,'Benner SQL'!A:A,'Benner SQL'!G:G,)</f>
        <v>1</v>
      </c>
      <c r="F6784">
        <f>_xlfn.XLOOKUP(A6784,'Export BI'!A:A,'Export BI'!H:H,0)</f>
        <v>1</v>
      </c>
      <c r="G6784">
        <f t="shared" si="425"/>
        <v>0</v>
      </c>
      <c r="H6784" t="str">
        <f t="shared" si="426"/>
        <v>OK</v>
      </c>
      <c r="I6784" t="str">
        <f t="shared" si="427"/>
        <v>OK</v>
      </c>
      <c r="J6784" t="str">
        <f>_xlfn.XLOOKUP(A6784,'Export BI'!A:A,'Export BI'!C:C,)</f>
        <v>FA-00005883-CT</v>
      </c>
    </row>
    <row r="6785" spans="1:10" x14ac:dyDescent="0.25">
      <c r="A6785" t="str">
        <f>'Export BI'!A6785</f>
        <v>N1 CARD - FA-00005936-CT - JOSE SERGIO ELIAS</v>
      </c>
      <c r="B6785" s="1">
        <f>_xlfn.XLOOKUP(A6785,'Benner SQL'!A:A,'Benner SQL'!F:F,)</f>
        <v>19.899999999999999</v>
      </c>
      <c r="C6785" s="1">
        <f>_xlfn.XLOOKUP(A6785,'Export BI'!A:A,'Export BI'!G:G,0)</f>
        <v>19.899999999999999</v>
      </c>
      <c r="D6785" s="1">
        <f t="shared" si="424"/>
        <v>0</v>
      </c>
      <c r="E6785">
        <f>_xlfn.XLOOKUP(A6785,'Benner SQL'!A:A,'Benner SQL'!G:G,)</f>
        <v>1</v>
      </c>
      <c r="F6785">
        <f>_xlfn.XLOOKUP(A6785,'Export BI'!A:A,'Export BI'!H:H,0)</f>
        <v>1</v>
      </c>
      <c r="G6785">
        <f t="shared" si="425"/>
        <v>0</v>
      </c>
      <c r="H6785" t="str">
        <f t="shared" si="426"/>
        <v>OK</v>
      </c>
      <c r="I6785" t="str">
        <f t="shared" si="427"/>
        <v>OK</v>
      </c>
      <c r="J6785" t="str">
        <f>_xlfn.XLOOKUP(A6785,'Export BI'!A:A,'Export BI'!C:C,)</f>
        <v>FA-00005936-CT</v>
      </c>
    </row>
    <row r="6786" spans="1:10" x14ac:dyDescent="0.25">
      <c r="A6786" t="str">
        <f>'Export BI'!A6786</f>
        <v>N1 CARD - FA-00006089-CT - CARLOS LUIZ MARCOLLA</v>
      </c>
      <c r="B6786" s="1">
        <f>_xlfn.XLOOKUP(A6786,'Benner SQL'!A:A,'Benner SQL'!F:F,)</f>
        <v>19.899999999999999</v>
      </c>
      <c r="C6786" s="1">
        <f>_xlfn.XLOOKUP(A6786,'Export BI'!A:A,'Export BI'!G:G,0)</f>
        <v>19.899999999999999</v>
      </c>
      <c r="D6786" s="1">
        <f t="shared" si="424"/>
        <v>0</v>
      </c>
      <c r="E6786">
        <f>_xlfn.XLOOKUP(A6786,'Benner SQL'!A:A,'Benner SQL'!G:G,)</f>
        <v>1</v>
      </c>
      <c r="F6786">
        <f>_xlfn.XLOOKUP(A6786,'Export BI'!A:A,'Export BI'!H:H,0)</f>
        <v>1</v>
      </c>
      <c r="G6786">
        <f t="shared" si="425"/>
        <v>0</v>
      </c>
      <c r="H6786" t="str">
        <f t="shared" si="426"/>
        <v>OK</v>
      </c>
      <c r="I6786" t="str">
        <f t="shared" si="427"/>
        <v>OK</v>
      </c>
      <c r="J6786" t="str">
        <f>_xlfn.XLOOKUP(A6786,'Export BI'!A:A,'Export BI'!C:C,)</f>
        <v>FA-00006089-CT</v>
      </c>
    </row>
    <row r="6787" spans="1:10" x14ac:dyDescent="0.25">
      <c r="A6787" t="str">
        <f>'Export BI'!A6787</f>
        <v>N1 CARD - FA-00006139-CT - CRISTIANE DA SILVA</v>
      </c>
      <c r="B6787" s="1">
        <f>_xlfn.XLOOKUP(A6787,'Benner SQL'!A:A,'Benner SQL'!F:F,)</f>
        <v>19.899999999999999</v>
      </c>
      <c r="C6787" s="1">
        <f>_xlfn.XLOOKUP(A6787,'Export BI'!A:A,'Export BI'!G:G,0)</f>
        <v>19.899999999999999</v>
      </c>
      <c r="D6787" s="1">
        <f t="shared" si="424"/>
        <v>0</v>
      </c>
      <c r="E6787">
        <f>_xlfn.XLOOKUP(A6787,'Benner SQL'!A:A,'Benner SQL'!G:G,)</f>
        <v>1</v>
      </c>
      <c r="F6787">
        <f>_xlfn.XLOOKUP(A6787,'Export BI'!A:A,'Export BI'!H:H,0)</f>
        <v>1</v>
      </c>
      <c r="G6787">
        <f t="shared" si="425"/>
        <v>0</v>
      </c>
      <c r="H6787" t="str">
        <f t="shared" si="426"/>
        <v>OK</v>
      </c>
      <c r="I6787" t="str">
        <f t="shared" si="427"/>
        <v>OK</v>
      </c>
      <c r="J6787" t="str">
        <f>_xlfn.XLOOKUP(A6787,'Export BI'!A:A,'Export BI'!C:C,)</f>
        <v>FA-00006139-CT</v>
      </c>
    </row>
    <row r="6788" spans="1:10" x14ac:dyDescent="0.25">
      <c r="A6788" t="str">
        <f>'Export BI'!A6788</f>
        <v>N1 CARD - FA-00006379-CT - FELIPE HENRIQUE CARNEIRO</v>
      </c>
      <c r="B6788" s="1">
        <f>_xlfn.XLOOKUP(A6788,'Benner SQL'!A:A,'Benner SQL'!F:F,)</f>
        <v>19.899999999999999</v>
      </c>
      <c r="C6788" s="1">
        <f>_xlfn.XLOOKUP(A6788,'Export BI'!A:A,'Export BI'!G:G,0)</f>
        <v>19.899999999999999</v>
      </c>
      <c r="D6788" s="1">
        <f t="shared" si="424"/>
        <v>0</v>
      </c>
      <c r="E6788">
        <f>_xlfn.XLOOKUP(A6788,'Benner SQL'!A:A,'Benner SQL'!G:G,)</f>
        <v>1</v>
      </c>
      <c r="F6788">
        <f>_xlfn.XLOOKUP(A6788,'Export BI'!A:A,'Export BI'!H:H,0)</f>
        <v>1</v>
      </c>
      <c r="G6788">
        <f t="shared" si="425"/>
        <v>0</v>
      </c>
      <c r="H6788" t="str">
        <f t="shared" si="426"/>
        <v>OK</v>
      </c>
      <c r="I6788" t="str">
        <f t="shared" si="427"/>
        <v>OK</v>
      </c>
      <c r="J6788" t="str">
        <f>_xlfn.XLOOKUP(A6788,'Export BI'!A:A,'Export BI'!C:C,)</f>
        <v>FA-00006379-CT</v>
      </c>
    </row>
    <row r="6789" spans="1:10" x14ac:dyDescent="0.25">
      <c r="A6789" t="str">
        <f>'Export BI'!A6789</f>
        <v>N1 CARD - FA-00006455-CT - DIRCE DE SOUZA</v>
      </c>
      <c r="B6789" s="1">
        <f>_xlfn.XLOOKUP(A6789,'Benner SQL'!A:A,'Benner SQL'!F:F,)</f>
        <v>19.899999999999999</v>
      </c>
      <c r="C6789" s="1">
        <f>_xlfn.XLOOKUP(A6789,'Export BI'!A:A,'Export BI'!G:G,0)</f>
        <v>19.899999999999999</v>
      </c>
      <c r="D6789" s="1">
        <f t="shared" si="424"/>
        <v>0</v>
      </c>
      <c r="E6789">
        <f>_xlfn.XLOOKUP(A6789,'Benner SQL'!A:A,'Benner SQL'!G:G,)</f>
        <v>1</v>
      </c>
      <c r="F6789">
        <f>_xlfn.XLOOKUP(A6789,'Export BI'!A:A,'Export BI'!H:H,0)</f>
        <v>1</v>
      </c>
      <c r="G6789">
        <f t="shared" si="425"/>
        <v>0</v>
      </c>
      <c r="H6789" t="str">
        <f t="shared" si="426"/>
        <v>OK</v>
      </c>
      <c r="I6789" t="str">
        <f t="shared" si="427"/>
        <v>OK</v>
      </c>
      <c r="J6789" t="str">
        <f>_xlfn.XLOOKUP(A6789,'Export BI'!A:A,'Export BI'!C:C,)</f>
        <v>FA-00006455-CT</v>
      </c>
    </row>
    <row r="6790" spans="1:10" x14ac:dyDescent="0.25">
      <c r="A6790" t="str">
        <f>'Export BI'!A583</f>
        <v>MEDICAR RIBEIRÃO PRETO - TC-00022353-CT - KARINA MARCONDES SOARES PAULINO 22074814844</v>
      </c>
      <c r="B6790" s="1">
        <f>_xlfn.XLOOKUP(A6790,'Benner SQL'!A:A,'Benner SQL'!F:F,)</f>
        <v>790</v>
      </c>
      <c r="C6790" s="1">
        <f>_xlfn.XLOOKUP(A6790,'Export BI'!A:A,'Export BI'!G:G,0)</f>
        <v>790</v>
      </c>
      <c r="D6790" s="1">
        <f t="shared" si="424"/>
        <v>0</v>
      </c>
      <c r="E6790">
        <f>_xlfn.XLOOKUP(A6790,'Benner SQL'!A:A,'Benner SQL'!G:G,)</f>
        <v>5</v>
      </c>
      <c r="F6790">
        <f>_xlfn.XLOOKUP(A6790,'Export BI'!A:A,'Export BI'!H:H,0)</f>
        <v>5</v>
      </c>
      <c r="G6790">
        <f t="shared" si="425"/>
        <v>0</v>
      </c>
      <c r="H6790" t="str">
        <f t="shared" si="426"/>
        <v>OK</v>
      </c>
      <c r="I6790" t="str">
        <f t="shared" si="427"/>
        <v>OK</v>
      </c>
      <c r="J6790" t="str">
        <f>_xlfn.XLOOKUP(A6790,'Export BI'!A:A,'Export BI'!C:C,)</f>
        <v>TC-00022353-CT</v>
      </c>
    </row>
    <row r="6791" spans="1:10" x14ac:dyDescent="0.25">
      <c r="A6791" t="str">
        <f>'Export BI'!A6791</f>
        <v>N1 CARD - FA-00006526-CT - ISAIAS DENTELLO</v>
      </c>
      <c r="B6791" s="1">
        <f>_xlfn.XLOOKUP(A6791,'Benner SQL'!A:A,'Benner SQL'!F:F,)</f>
        <v>19.899999999999999</v>
      </c>
      <c r="C6791" s="1">
        <f>_xlfn.XLOOKUP(A6791,'Export BI'!A:A,'Export BI'!G:G,0)</f>
        <v>19.899999999999999</v>
      </c>
      <c r="D6791" s="1">
        <f t="shared" si="424"/>
        <v>0</v>
      </c>
      <c r="E6791">
        <f>_xlfn.XLOOKUP(A6791,'Benner SQL'!A:A,'Benner SQL'!G:G,)</f>
        <v>1</v>
      </c>
      <c r="F6791">
        <f>_xlfn.XLOOKUP(A6791,'Export BI'!A:A,'Export BI'!H:H,0)</f>
        <v>1</v>
      </c>
      <c r="G6791">
        <f t="shared" si="425"/>
        <v>0</v>
      </c>
      <c r="H6791" t="str">
        <f t="shared" si="426"/>
        <v>OK</v>
      </c>
      <c r="I6791" t="str">
        <f t="shared" si="427"/>
        <v>OK</v>
      </c>
      <c r="J6791" t="str">
        <f>_xlfn.XLOOKUP(A6791,'Export BI'!A:A,'Export BI'!C:C,)</f>
        <v>FA-00006526-CT</v>
      </c>
    </row>
    <row r="6792" spans="1:10" x14ac:dyDescent="0.25">
      <c r="A6792" t="str">
        <f>'Export BI'!A6792</f>
        <v>N1 CARD - FA-00006540-CT - SONIA ALVES</v>
      </c>
      <c r="B6792" s="1">
        <f>_xlfn.XLOOKUP(A6792,'Benner SQL'!A:A,'Benner SQL'!F:F,)</f>
        <v>19.899999999999999</v>
      </c>
      <c r="C6792" s="1">
        <f>_xlfn.XLOOKUP(A6792,'Export BI'!A:A,'Export BI'!G:G,0)</f>
        <v>19.899999999999999</v>
      </c>
      <c r="D6792" s="1">
        <f t="shared" si="424"/>
        <v>0</v>
      </c>
      <c r="E6792">
        <f>_xlfn.XLOOKUP(A6792,'Benner SQL'!A:A,'Benner SQL'!G:G,)</f>
        <v>1</v>
      </c>
      <c r="F6792">
        <f>_xlfn.XLOOKUP(A6792,'Export BI'!A:A,'Export BI'!H:H,0)</f>
        <v>1</v>
      </c>
      <c r="G6792">
        <f t="shared" si="425"/>
        <v>0</v>
      </c>
      <c r="H6792" t="str">
        <f t="shared" si="426"/>
        <v>OK</v>
      </c>
      <c r="I6792" t="str">
        <f t="shared" si="427"/>
        <v>OK</v>
      </c>
      <c r="J6792" t="str">
        <f>_xlfn.XLOOKUP(A6792,'Export BI'!A:A,'Export BI'!C:C,)</f>
        <v>FA-00006540-CT</v>
      </c>
    </row>
    <row r="6793" spans="1:10" x14ac:dyDescent="0.25">
      <c r="A6793" t="str">
        <f>'Export BI'!A6793</f>
        <v>N1 CARD - FA-00006657-CT - NILZA MARIA ELPIDIO</v>
      </c>
      <c r="B6793" s="1">
        <f>_xlfn.XLOOKUP(A6793,'Benner SQL'!A:A,'Benner SQL'!F:F,)</f>
        <v>19.899999999999999</v>
      </c>
      <c r="C6793" s="1">
        <f>_xlfn.XLOOKUP(A6793,'Export BI'!A:A,'Export BI'!G:G,0)</f>
        <v>19.899999999999999</v>
      </c>
      <c r="D6793" s="1">
        <f t="shared" si="424"/>
        <v>0</v>
      </c>
      <c r="E6793">
        <f>_xlfn.XLOOKUP(A6793,'Benner SQL'!A:A,'Benner SQL'!G:G,)</f>
        <v>1</v>
      </c>
      <c r="F6793">
        <f>_xlfn.XLOOKUP(A6793,'Export BI'!A:A,'Export BI'!H:H,0)</f>
        <v>1</v>
      </c>
      <c r="G6793">
        <f t="shared" si="425"/>
        <v>0</v>
      </c>
      <c r="H6793" t="str">
        <f t="shared" si="426"/>
        <v>OK</v>
      </c>
      <c r="I6793" t="str">
        <f t="shared" si="427"/>
        <v>OK</v>
      </c>
      <c r="J6793" t="str">
        <f>_xlfn.XLOOKUP(A6793,'Export BI'!A:A,'Export BI'!C:C,)</f>
        <v>FA-00006657-CT</v>
      </c>
    </row>
    <row r="6794" spans="1:10" x14ac:dyDescent="0.25">
      <c r="A6794" t="str">
        <f>'Export BI'!A6794</f>
        <v>N1 CARD - FA-00006686-CT - NEUSA DE FATIMA TORNELLO VARELA NEVES</v>
      </c>
      <c r="B6794" s="1">
        <f>_xlfn.XLOOKUP(A6794,'Benner SQL'!A:A,'Benner SQL'!F:F,)</f>
        <v>19.899999999999999</v>
      </c>
      <c r="C6794" s="1">
        <f>_xlfn.XLOOKUP(A6794,'Export BI'!A:A,'Export BI'!G:G,0)</f>
        <v>19.899999999999999</v>
      </c>
      <c r="D6794" s="1">
        <f t="shared" si="424"/>
        <v>0</v>
      </c>
      <c r="E6794">
        <f>_xlfn.XLOOKUP(A6794,'Benner SQL'!A:A,'Benner SQL'!G:G,)</f>
        <v>1</v>
      </c>
      <c r="F6794">
        <f>_xlfn.XLOOKUP(A6794,'Export BI'!A:A,'Export BI'!H:H,0)</f>
        <v>1</v>
      </c>
      <c r="G6794">
        <f t="shared" si="425"/>
        <v>0</v>
      </c>
      <c r="H6794" t="str">
        <f t="shared" si="426"/>
        <v>OK</v>
      </c>
      <c r="I6794" t="str">
        <f t="shared" si="427"/>
        <v>OK</v>
      </c>
      <c r="J6794" t="str">
        <f>_xlfn.XLOOKUP(A6794,'Export BI'!A:A,'Export BI'!C:C,)</f>
        <v>FA-00006686-CT</v>
      </c>
    </row>
    <row r="6795" spans="1:10" x14ac:dyDescent="0.25">
      <c r="A6795" t="str">
        <f>'Export BI'!A6795</f>
        <v>N1 CARD - FA-00006845-CT - RAQUEL DE PAULA BARBOSA</v>
      </c>
      <c r="B6795" s="1">
        <f>_xlfn.XLOOKUP(A6795,'Benner SQL'!A:A,'Benner SQL'!F:F,)</f>
        <v>19.899999999999999</v>
      </c>
      <c r="C6795" s="1">
        <f>_xlfn.XLOOKUP(A6795,'Export BI'!A:A,'Export BI'!G:G,0)</f>
        <v>19.899999999999999</v>
      </c>
      <c r="D6795" s="1">
        <f t="shared" si="424"/>
        <v>0</v>
      </c>
      <c r="E6795">
        <f>_xlfn.XLOOKUP(A6795,'Benner SQL'!A:A,'Benner SQL'!G:G,)</f>
        <v>1</v>
      </c>
      <c r="F6795">
        <f>_xlfn.XLOOKUP(A6795,'Export BI'!A:A,'Export BI'!H:H,0)</f>
        <v>1</v>
      </c>
      <c r="G6795">
        <f t="shared" si="425"/>
        <v>0</v>
      </c>
      <c r="H6795" t="str">
        <f t="shared" si="426"/>
        <v>OK</v>
      </c>
      <c r="I6795" t="str">
        <f t="shared" si="427"/>
        <v>OK</v>
      </c>
      <c r="J6795" t="str">
        <f>_xlfn.XLOOKUP(A6795,'Export BI'!A:A,'Export BI'!C:C,)</f>
        <v>FA-00006845-CT</v>
      </c>
    </row>
    <row r="6796" spans="1:10" x14ac:dyDescent="0.25">
      <c r="A6796" t="str">
        <f>'Export BI'!A6796</f>
        <v>N1 CARD - FA-00006959-CT - MICHELE DE PAULA DEOLINO DE SOUZA</v>
      </c>
      <c r="B6796" s="1">
        <f>_xlfn.XLOOKUP(A6796,'Benner SQL'!A:A,'Benner SQL'!F:F,)</f>
        <v>19.899999999999999</v>
      </c>
      <c r="C6796" s="1">
        <f>_xlfn.XLOOKUP(A6796,'Export BI'!A:A,'Export BI'!G:G,0)</f>
        <v>19.899999999999999</v>
      </c>
      <c r="D6796" s="1">
        <f t="shared" si="424"/>
        <v>0</v>
      </c>
      <c r="E6796">
        <f>_xlfn.XLOOKUP(A6796,'Benner SQL'!A:A,'Benner SQL'!G:G,)</f>
        <v>1</v>
      </c>
      <c r="F6796">
        <f>_xlfn.XLOOKUP(A6796,'Export BI'!A:A,'Export BI'!H:H,0)</f>
        <v>1</v>
      </c>
      <c r="G6796">
        <f t="shared" si="425"/>
        <v>0</v>
      </c>
      <c r="H6796" t="str">
        <f t="shared" si="426"/>
        <v>OK</v>
      </c>
      <c r="I6796" t="str">
        <f t="shared" si="427"/>
        <v>OK</v>
      </c>
      <c r="J6796" t="str">
        <f>_xlfn.XLOOKUP(A6796,'Export BI'!A:A,'Export BI'!C:C,)</f>
        <v>FA-00006959-CT</v>
      </c>
    </row>
    <row r="6797" spans="1:10" x14ac:dyDescent="0.25">
      <c r="A6797" t="str">
        <f>'Export BI'!A6797</f>
        <v>N1 CARD - FA-00007254-CT - MARIA DE FATIMA RIBEIRO</v>
      </c>
      <c r="B6797" s="1">
        <f>_xlfn.XLOOKUP(A6797,'Benner SQL'!A:A,'Benner SQL'!F:F,)</f>
        <v>19.899999999999999</v>
      </c>
      <c r="C6797" s="1">
        <f>_xlfn.XLOOKUP(A6797,'Export BI'!A:A,'Export BI'!G:G,0)</f>
        <v>19.899999999999999</v>
      </c>
      <c r="D6797" s="1">
        <f t="shared" si="424"/>
        <v>0</v>
      </c>
      <c r="E6797">
        <f>_xlfn.XLOOKUP(A6797,'Benner SQL'!A:A,'Benner SQL'!G:G,)</f>
        <v>1</v>
      </c>
      <c r="F6797">
        <f>_xlfn.XLOOKUP(A6797,'Export BI'!A:A,'Export BI'!H:H,0)</f>
        <v>1</v>
      </c>
      <c r="G6797">
        <f t="shared" si="425"/>
        <v>0</v>
      </c>
      <c r="H6797" t="str">
        <f t="shared" si="426"/>
        <v>OK</v>
      </c>
      <c r="I6797" t="str">
        <f t="shared" si="427"/>
        <v>OK</v>
      </c>
      <c r="J6797" t="str">
        <f>_xlfn.XLOOKUP(A6797,'Export BI'!A:A,'Export BI'!C:C,)</f>
        <v>FA-00007254-CT</v>
      </c>
    </row>
    <row r="6798" spans="1:10" x14ac:dyDescent="0.25">
      <c r="A6798" t="str">
        <f>'Export BI'!A6798</f>
        <v>N1 CARD - FA-00007344-CT - MARCO TULIO FERREIRA DE CARVALHO</v>
      </c>
      <c r="B6798" s="1">
        <f>_xlfn.XLOOKUP(A6798,'Benner SQL'!A:A,'Benner SQL'!F:F,)</f>
        <v>19.899999999999999</v>
      </c>
      <c r="C6798" s="1">
        <f>_xlfn.XLOOKUP(A6798,'Export BI'!A:A,'Export BI'!G:G,0)</f>
        <v>19.899999999999999</v>
      </c>
      <c r="D6798" s="1">
        <f t="shared" si="424"/>
        <v>0</v>
      </c>
      <c r="E6798">
        <f>_xlfn.XLOOKUP(A6798,'Benner SQL'!A:A,'Benner SQL'!G:G,)</f>
        <v>1</v>
      </c>
      <c r="F6798">
        <f>_xlfn.XLOOKUP(A6798,'Export BI'!A:A,'Export BI'!H:H,0)</f>
        <v>1</v>
      </c>
      <c r="G6798">
        <f t="shared" si="425"/>
        <v>0</v>
      </c>
      <c r="H6798" t="str">
        <f t="shared" si="426"/>
        <v>OK</v>
      </c>
      <c r="I6798" t="str">
        <f t="shared" si="427"/>
        <v>OK</v>
      </c>
      <c r="J6798" t="str">
        <f>_xlfn.XLOOKUP(A6798,'Export BI'!A:A,'Export BI'!C:C,)</f>
        <v>FA-00007344-CT</v>
      </c>
    </row>
    <row r="6799" spans="1:10" x14ac:dyDescent="0.25">
      <c r="A6799" t="str">
        <f>'Export BI'!A6799</f>
        <v>N1 CARD - FA-00007505-CT - ANTONIO CARLOS GIR</v>
      </c>
      <c r="B6799" s="1">
        <f>_xlfn.XLOOKUP(A6799,'Benner SQL'!A:A,'Benner SQL'!F:F,)</f>
        <v>19.899999999999999</v>
      </c>
      <c r="C6799" s="1">
        <f>_xlfn.XLOOKUP(A6799,'Export BI'!A:A,'Export BI'!G:G,0)</f>
        <v>19.899999999999999</v>
      </c>
      <c r="D6799" s="1">
        <f t="shared" si="424"/>
        <v>0</v>
      </c>
      <c r="E6799">
        <f>_xlfn.XLOOKUP(A6799,'Benner SQL'!A:A,'Benner SQL'!G:G,)</f>
        <v>1</v>
      </c>
      <c r="F6799">
        <f>_xlfn.XLOOKUP(A6799,'Export BI'!A:A,'Export BI'!H:H,0)</f>
        <v>1</v>
      </c>
      <c r="G6799">
        <f t="shared" si="425"/>
        <v>0</v>
      </c>
      <c r="H6799" t="str">
        <f t="shared" si="426"/>
        <v>OK</v>
      </c>
      <c r="I6799" t="str">
        <f t="shared" si="427"/>
        <v>OK</v>
      </c>
      <c r="J6799" t="str">
        <f>_xlfn.XLOOKUP(A6799,'Export BI'!A:A,'Export BI'!C:C,)</f>
        <v>FA-00007505-CT</v>
      </c>
    </row>
    <row r="6800" spans="1:10" x14ac:dyDescent="0.25">
      <c r="A6800" t="str">
        <f>'Export BI'!A6800</f>
        <v>N1 CARD - FA-00007506-CT - LUCIANA DINIZ SILVA</v>
      </c>
      <c r="B6800" s="1">
        <f>_xlfn.XLOOKUP(A6800,'Benner SQL'!A:A,'Benner SQL'!F:F,)</f>
        <v>19.899999999999999</v>
      </c>
      <c r="C6800" s="1">
        <f>_xlfn.XLOOKUP(A6800,'Export BI'!A:A,'Export BI'!G:G,0)</f>
        <v>19.899999999999999</v>
      </c>
      <c r="D6800" s="1">
        <f t="shared" si="424"/>
        <v>0</v>
      </c>
      <c r="E6800">
        <f>_xlfn.XLOOKUP(A6800,'Benner SQL'!A:A,'Benner SQL'!G:G,)</f>
        <v>1</v>
      </c>
      <c r="F6800">
        <f>_xlfn.XLOOKUP(A6800,'Export BI'!A:A,'Export BI'!H:H,0)</f>
        <v>1</v>
      </c>
      <c r="G6800">
        <f t="shared" si="425"/>
        <v>0</v>
      </c>
      <c r="H6800" t="str">
        <f t="shared" si="426"/>
        <v>OK</v>
      </c>
      <c r="I6800" t="str">
        <f t="shared" si="427"/>
        <v>OK</v>
      </c>
      <c r="J6800" t="str">
        <f>_xlfn.XLOOKUP(A6800,'Export BI'!A:A,'Export BI'!C:C,)</f>
        <v>FA-00007506-CT</v>
      </c>
    </row>
    <row r="6801" spans="1:10" x14ac:dyDescent="0.25">
      <c r="A6801" t="str">
        <f>'Export BI'!A6801</f>
        <v>N1 CARD - FA-00007525-CT - JURANDI CANDIDO REVELI</v>
      </c>
      <c r="B6801" s="1">
        <f>_xlfn.XLOOKUP(A6801,'Benner SQL'!A:A,'Benner SQL'!F:F,)</f>
        <v>19.899999999999999</v>
      </c>
      <c r="C6801" s="1">
        <f>_xlfn.XLOOKUP(A6801,'Export BI'!A:A,'Export BI'!G:G,0)</f>
        <v>19.899999999999999</v>
      </c>
      <c r="D6801" s="1">
        <f t="shared" si="424"/>
        <v>0</v>
      </c>
      <c r="E6801">
        <f>_xlfn.XLOOKUP(A6801,'Benner SQL'!A:A,'Benner SQL'!G:G,)</f>
        <v>1</v>
      </c>
      <c r="F6801">
        <f>_xlfn.XLOOKUP(A6801,'Export BI'!A:A,'Export BI'!H:H,0)</f>
        <v>1</v>
      </c>
      <c r="G6801">
        <f t="shared" si="425"/>
        <v>0</v>
      </c>
      <c r="H6801" t="str">
        <f t="shared" si="426"/>
        <v>OK</v>
      </c>
      <c r="I6801" t="str">
        <f t="shared" si="427"/>
        <v>OK</v>
      </c>
      <c r="J6801" t="str">
        <f>_xlfn.XLOOKUP(A6801,'Export BI'!A:A,'Export BI'!C:C,)</f>
        <v>FA-00007525-CT</v>
      </c>
    </row>
    <row r="6802" spans="1:10" x14ac:dyDescent="0.25">
      <c r="A6802" t="str">
        <f>'Export BI'!A6802</f>
        <v>N1 CARD - FA-00007866-CT - RAIMUNDO ALVES PIMENTA</v>
      </c>
      <c r="B6802" s="1">
        <f>_xlfn.XLOOKUP(A6802,'Benner SQL'!A:A,'Benner SQL'!F:F,)</f>
        <v>19.899999999999999</v>
      </c>
      <c r="C6802" s="1">
        <f>_xlfn.XLOOKUP(A6802,'Export BI'!A:A,'Export BI'!G:G,0)</f>
        <v>19.899999999999999</v>
      </c>
      <c r="D6802" s="1">
        <f t="shared" si="424"/>
        <v>0</v>
      </c>
      <c r="E6802">
        <f>_xlfn.XLOOKUP(A6802,'Benner SQL'!A:A,'Benner SQL'!G:G,)</f>
        <v>1</v>
      </c>
      <c r="F6802">
        <f>_xlfn.XLOOKUP(A6802,'Export BI'!A:A,'Export BI'!H:H,0)</f>
        <v>1</v>
      </c>
      <c r="G6802">
        <f t="shared" si="425"/>
        <v>0</v>
      </c>
      <c r="H6802" t="str">
        <f t="shared" si="426"/>
        <v>OK</v>
      </c>
      <c r="I6802" t="str">
        <f t="shared" si="427"/>
        <v>OK</v>
      </c>
      <c r="J6802" t="str">
        <f>_xlfn.XLOOKUP(A6802,'Export BI'!A:A,'Export BI'!C:C,)</f>
        <v>FA-00007866-CT</v>
      </c>
    </row>
    <row r="6803" spans="1:10" x14ac:dyDescent="0.25">
      <c r="A6803" t="str">
        <f>'Export BI'!A6803</f>
        <v>N1 CARD - FA-00007867-CT - IVON ORAMAS POLO</v>
      </c>
      <c r="B6803" s="1">
        <f>_xlfn.XLOOKUP(A6803,'Benner SQL'!A:A,'Benner SQL'!F:F,)</f>
        <v>19.899999999999999</v>
      </c>
      <c r="C6803" s="1">
        <f>_xlfn.XLOOKUP(A6803,'Export BI'!A:A,'Export BI'!G:G,0)</f>
        <v>19.899999999999999</v>
      </c>
      <c r="D6803" s="1">
        <f t="shared" si="424"/>
        <v>0</v>
      </c>
      <c r="E6803">
        <f>_xlfn.XLOOKUP(A6803,'Benner SQL'!A:A,'Benner SQL'!G:G,)</f>
        <v>1</v>
      </c>
      <c r="F6803">
        <f>_xlfn.XLOOKUP(A6803,'Export BI'!A:A,'Export BI'!H:H,0)</f>
        <v>1</v>
      </c>
      <c r="G6803">
        <f t="shared" si="425"/>
        <v>0</v>
      </c>
      <c r="H6803" t="str">
        <f t="shared" si="426"/>
        <v>OK</v>
      </c>
      <c r="I6803" t="str">
        <f t="shared" si="427"/>
        <v>OK</v>
      </c>
      <c r="J6803" t="str">
        <f>_xlfn.XLOOKUP(A6803,'Export BI'!A:A,'Export BI'!C:C,)</f>
        <v>FA-00007867-CT</v>
      </c>
    </row>
    <row r="6804" spans="1:10" x14ac:dyDescent="0.25">
      <c r="A6804" s="9" t="str">
        <f>'Export BI'!A1307</f>
        <v>MEDICAR RIBEIRÃO PRETO - TF-00030634-CT - VIVIANE RIOS DE ALMEIDA</v>
      </c>
      <c r="B6804" s="1">
        <f>_xlfn.XLOOKUP(A6804,'Benner SQL'!A:A,'Benner SQL'!F:F,)</f>
        <v>441</v>
      </c>
      <c r="C6804" s="10">
        <f>_xlfn.XLOOKUP(A6804,'Export BI'!A:A,'Export BI'!G:G,0)</f>
        <v>441</v>
      </c>
      <c r="D6804" s="10">
        <f t="shared" si="424"/>
        <v>0</v>
      </c>
      <c r="E6804">
        <f>_xlfn.XLOOKUP(A6804,'Benner SQL'!A:A,'Benner SQL'!G:G,)</f>
        <v>3</v>
      </c>
      <c r="F6804" s="9">
        <f>_xlfn.XLOOKUP(A6804,'Export BI'!A:A,'Export BI'!H:H,0)</f>
        <v>3</v>
      </c>
      <c r="G6804" s="9">
        <f t="shared" si="425"/>
        <v>0</v>
      </c>
      <c r="H6804" s="9" t="str">
        <f t="shared" si="426"/>
        <v>OK</v>
      </c>
      <c r="I6804" s="9" t="str">
        <f t="shared" si="427"/>
        <v>OK</v>
      </c>
      <c r="J6804" t="str">
        <f>_xlfn.XLOOKUP(A6804,'Export BI'!A:A,'Export BI'!C:C,)</f>
        <v>TF-00030634-CT</v>
      </c>
    </row>
    <row r="6805" spans="1:10" x14ac:dyDescent="0.25">
      <c r="A6805" t="str">
        <f>'Export BI'!A6805</f>
        <v>N1 CARD - FA-00008003-CT - MARLENE MARQUES BICHUETTE</v>
      </c>
      <c r="B6805" s="1">
        <f>_xlfn.XLOOKUP(A6805,'Benner SQL'!A:A,'Benner SQL'!F:F,)</f>
        <v>19.899999999999999</v>
      </c>
      <c r="C6805" s="1">
        <f>_xlfn.XLOOKUP(A6805,'Export BI'!A:A,'Export BI'!G:G,0)</f>
        <v>19.899999999999999</v>
      </c>
      <c r="D6805" s="1">
        <f t="shared" si="424"/>
        <v>0</v>
      </c>
      <c r="E6805">
        <f>_xlfn.XLOOKUP(A6805,'Benner SQL'!A:A,'Benner SQL'!G:G,)</f>
        <v>1</v>
      </c>
      <c r="F6805">
        <f>_xlfn.XLOOKUP(A6805,'Export BI'!A:A,'Export BI'!H:H,0)</f>
        <v>1</v>
      </c>
      <c r="G6805">
        <f t="shared" si="425"/>
        <v>0</v>
      </c>
      <c r="H6805" t="str">
        <f t="shared" si="426"/>
        <v>OK</v>
      </c>
      <c r="I6805" t="str">
        <f t="shared" si="427"/>
        <v>OK</v>
      </c>
      <c r="J6805" t="str">
        <f>_xlfn.XLOOKUP(A6805,'Export BI'!A:A,'Export BI'!C:C,)</f>
        <v>FA-00008003-CT</v>
      </c>
    </row>
    <row r="6806" spans="1:10" x14ac:dyDescent="0.25">
      <c r="A6806" t="str">
        <f>'Export BI'!A6806</f>
        <v>N1 CARD - FA-00008061-CT - MARIA APARECIDA QUINTINO CANDIDO</v>
      </c>
      <c r="B6806" s="1">
        <f>_xlfn.XLOOKUP(A6806,'Benner SQL'!A:A,'Benner SQL'!F:F,)</f>
        <v>19.899999999999999</v>
      </c>
      <c r="C6806" s="1">
        <f>_xlfn.XLOOKUP(A6806,'Export BI'!A:A,'Export BI'!G:G,0)</f>
        <v>19.899999999999999</v>
      </c>
      <c r="D6806" s="1">
        <f t="shared" si="424"/>
        <v>0</v>
      </c>
      <c r="E6806">
        <f>_xlfn.XLOOKUP(A6806,'Benner SQL'!A:A,'Benner SQL'!G:G,)</f>
        <v>1</v>
      </c>
      <c r="F6806">
        <f>_xlfn.XLOOKUP(A6806,'Export BI'!A:A,'Export BI'!H:H,0)</f>
        <v>1</v>
      </c>
      <c r="G6806">
        <f t="shared" si="425"/>
        <v>0</v>
      </c>
      <c r="H6806" t="str">
        <f t="shared" si="426"/>
        <v>OK</v>
      </c>
      <c r="I6806" t="str">
        <f t="shared" si="427"/>
        <v>OK</v>
      </c>
      <c r="J6806" t="str">
        <f>_xlfn.XLOOKUP(A6806,'Export BI'!A:A,'Export BI'!C:C,)</f>
        <v>FA-00008061-CT</v>
      </c>
    </row>
    <row r="6807" spans="1:10" x14ac:dyDescent="0.25">
      <c r="A6807" t="str">
        <f>'Export BI'!A6807</f>
        <v>N1 CARD - FA-00008100-CT - ANTONIO CARLOS LEITE DE MORAES</v>
      </c>
      <c r="B6807" s="1">
        <f>_xlfn.XLOOKUP(A6807,'Benner SQL'!A:A,'Benner SQL'!F:F,)</f>
        <v>19.899999999999999</v>
      </c>
      <c r="C6807" s="1">
        <f>_xlfn.XLOOKUP(A6807,'Export BI'!A:A,'Export BI'!G:G,0)</f>
        <v>19.899999999999999</v>
      </c>
      <c r="D6807" s="1">
        <f t="shared" si="424"/>
        <v>0</v>
      </c>
      <c r="E6807">
        <f>_xlfn.XLOOKUP(A6807,'Benner SQL'!A:A,'Benner SQL'!G:G,)</f>
        <v>1</v>
      </c>
      <c r="F6807">
        <f>_xlfn.XLOOKUP(A6807,'Export BI'!A:A,'Export BI'!H:H,0)</f>
        <v>1</v>
      </c>
      <c r="G6807">
        <f t="shared" si="425"/>
        <v>0</v>
      </c>
      <c r="H6807" t="str">
        <f t="shared" si="426"/>
        <v>OK</v>
      </c>
      <c r="I6807" t="str">
        <f t="shared" si="427"/>
        <v>OK</v>
      </c>
      <c r="J6807" t="str">
        <f>_xlfn.XLOOKUP(A6807,'Export BI'!A:A,'Export BI'!C:C,)</f>
        <v>FA-00008100-CT</v>
      </c>
    </row>
    <row r="6808" spans="1:10" x14ac:dyDescent="0.25">
      <c r="A6808" t="str">
        <f>'Export BI'!A6808</f>
        <v>N1 CARD - FA-00008141-CT - JAIR SANTOS SILVA</v>
      </c>
      <c r="B6808" s="1">
        <f>_xlfn.XLOOKUP(A6808,'Benner SQL'!A:A,'Benner SQL'!F:F,)</f>
        <v>19.899999999999999</v>
      </c>
      <c r="C6808" s="1">
        <f>_xlfn.XLOOKUP(A6808,'Export BI'!A:A,'Export BI'!G:G,0)</f>
        <v>19.899999999999999</v>
      </c>
      <c r="D6808" s="1">
        <f t="shared" si="424"/>
        <v>0</v>
      </c>
      <c r="E6808">
        <f>_xlfn.XLOOKUP(A6808,'Benner SQL'!A:A,'Benner SQL'!G:G,)</f>
        <v>1</v>
      </c>
      <c r="F6808">
        <f>_xlfn.XLOOKUP(A6808,'Export BI'!A:A,'Export BI'!H:H,0)</f>
        <v>1</v>
      </c>
      <c r="G6808">
        <f t="shared" si="425"/>
        <v>0</v>
      </c>
      <c r="H6808" t="str">
        <f t="shared" si="426"/>
        <v>OK</v>
      </c>
      <c r="I6808" t="str">
        <f t="shared" si="427"/>
        <v>OK</v>
      </c>
      <c r="J6808" t="str">
        <f>_xlfn.XLOOKUP(A6808,'Export BI'!A:A,'Export BI'!C:C,)</f>
        <v>FA-00008141-CT</v>
      </c>
    </row>
    <row r="6809" spans="1:10" x14ac:dyDescent="0.25">
      <c r="A6809" s="9" t="str">
        <f>'Export BI'!A3171</f>
        <v>N1 CARD - FA-00006169-CT - TAMARA ROBERTA SILVERIO</v>
      </c>
      <c r="B6809" s="1">
        <f>_xlfn.XLOOKUP(A6809,'Benner SQL'!A:A,'Benner SQL'!F:F,)</f>
        <v>171.2</v>
      </c>
      <c r="C6809" s="10">
        <f>_xlfn.XLOOKUP(A6809,'Export BI'!A:A,'Export BI'!G:G,0)</f>
        <v>171.2</v>
      </c>
      <c r="D6809" s="10">
        <f t="shared" si="424"/>
        <v>0</v>
      </c>
      <c r="E6809">
        <f>_xlfn.XLOOKUP(A6809,'Benner SQL'!A:A,'Benner SQL'!G:G,)</f>
        <v>4</v>
      </c>
      <c r="F6809" s="9">
        <f>_xlfn.XLOOKUP(A6809,'Export BI'!A:A,'Export BI'!H:H,0)</f>
        <v>4</v>
      </c>
      <c r="G6809" s="9">
        <f t="shared" si="425"/>
        <v>0</v>
      </c>
      <c r="H6809" s="9" t="str">
        <f t="shared" si="426"/>
        <v>OK</v>
      </c>
      <c r="I6809" s="9" t="str">
        <f t="shared" si="427"/>
        <v>OK</v>
      </c>
      <c r="J6809" t="str">
        <f>_xlfn.XLOOKUP(A6809,'Export BI'!A:A,'Export BI'!C:C,)</f>
        <v>FA-00006169-CT</v>
      </c>
    </row>
    <row r="6810" spans="1:10" x14ac:dyDescent="0.25">
      <c r="A6810" t="str">
        <f>'Export BI'!A6810</f>
        <v>N1 CARD - FA-00008274-CT - GERCINA FIUZA LIMA</v>
      </c>
      <c r="B6810" s="1">
        <f>_xlfn.XLOOKUP(A6810,'Benner SQL'!A:A,'Benner SQL'!F:F,)</f>
        <v>19.899999999999999</v>
      </c>
      <c r="C6810" s="1">
        <f>_xlfn.XLOOKUP(A6810,'Export BI'!A:A,'Export BI'!G:G,0)</f>
        <v>19.899999999999999</v>
      </c>
      <c r="D6810" s="1">
        <f t="shared" si="424"/>
        <v>0</v>
      </c>
      <c r="E6810">
        <f>_xlfn.XLOOKUP(A6810,'Benner SQL'!A:A,'Benner SQL'!G:G,)</f>
        <v>1</v>
      </c>
      <c r="F6810">
        <f>_xlfn.XLOOKUP(A6810,'Export BI'!A:A,'Export BI'!H:H,0)</f>
        <v>1</v>
      </c>
      <c r="G6810">
        <f t="shared" si="425"/>
        <v>0</v>
      </c>
      <c r="H6810" t="str">
        <f t="shared" si="426"/>
        <v>OK</v>
      </c>
      <c r="I6810" t="str">
        <f t="shared" si="427"/>
        <v>OK</v>
      </c>
      <c r="J6810" t="str">
        <f>_xlfn.XLOOKUP(A6810,'Export BI'!A:A,'Export BI'!C:C,)</f>
        <v>FA-00008274-CT</v>
      </c>
    </row>
    <row r="6811" spans="1:10" x14ac:dyDescent="0.25">
      <c r="A6811" t="str">
        <f>'Export BI'!A6811</f>
        <v>N1 CARD - FA-00008285-CT - ILKA NATIVIDADE DA SILVA</v>
      </c>
      <c r="B6811" s="1">
        <f>_xlfn.XLOOKUP(A6811,'Benner SQL'!A:A,'Benner SQL'!F:F,)</f>
        <v>19.899999999999999</v>
      </c>
      <c r="C6811" s="1">
        <f>_xlfn.XLOOKUP(A6811,'Export BI'!A:A,'Export BI'!G:G,0)</f>
        <v>19.899999999999999</v>
      </c>
      <c r="D6811" s="1">
        <f t="shared" si="424"/>
        <v>0</v>
      </c>
      <c r="E6811">
        <f>_xlfn.XLOOKUP(A6811,'Benner SQL'!A:A,'Benner SQL'!G:G,)</f>
        <v>1</v>
      </c>
      <c r="F6811">
        <f>_xlfn.XLOOKUP(A6811,'Export BI'!A:A,'Export BI'!H:H,0)</f>
        <v>1</v>
      </c>
      <c r="G6811">
        <f t="shared" si="425"/>
        <v>0</v>
      </c>
      <c r="H6811" t="str">
        <f t="shared" si="426"/>
        <v>OK</v>
      </c>
      <c r="I6811" t="str">
        <f t="shared" si="427"/>
        <v>OK</v>
      </c>
      <c r="J6811" t="str">
        <f>_xlfn.XLOOKUP(A6811,'Export BI'!A:A,'Export BI'!C:C,)</f>
        <v>FA-00008285-CT</v>
      </c>
    </row>
    <row r="6812" spans="1:10" x14ac:dyDescent="0.25">
      <c r="A6812" t="str">
        <f>'Export BI'!A6812</f>
        <v>N1 CARD - FA-00008383-CT - LETICIA WEFFORT DE LELLIS BALIEIRO MOREIRA</v>
      </c>
      <c r="B6812" s="1">
        <f>_xlfn.XLOOKUP(A6812,'Benner SQL'!A:A,'Benner SQL'!F:F,)</f>
        <v>19.899999999999999</v>
      </c>
      <c r="C6812" s="1">
        <f>_xlfn.XLOOKUP(A6812,'Export BI'!A:A,'Export BI'!G:G,0)</f>
        <v>19.899999999999999</v>
      </c>
      <c r="D6812" s="1">
        <f t="shared" si="424"/>
        <v>0</v>
      </c>
      <c r="E6812">
        <f>_xlfn.XLOOKUP(A6812,'Benner SQL'!A:A,'Benner SQL'!G:G,)</f>
        <v>1</v>
      </c>
      <c r="F6812">
        <f>_xlfn.XLOOKUP(A6812,'Export BI'!A:A,'Export BI'!H:H,0)</f>
        <v>1</v>
      </c>
      <c r="G6812">
        <f t="shared" si="425"/>
        <v>0</v>
      </c>
      <c r="H6812" t="str">
        <f t="shared" si="426"/>
        <v>OK</v>
      </c>
      <c r="I6812" t="str">
        <f t="shared" si="427"/>
        <v>OK</v>
      </c>
      <c r="J6812" t="str">
        <f>_xlfn.XLOOKUP(A6812,'Export BI'!A:A,'Export BI'!C:C,)</f>
        <v>FA-00008383-CT</v>
      </c>
    </row>
    <row r="6813" spans="1:10" x14ac:dyDescent="0.25">
      <c r="A6813" t="str">
        <f>'Export BI'!A6813</f>
        <v>N1 CARD - FA-00008474-CT - GABRIEL OLIVEIRA DE MELO</v>
      </c>
      <c r="B6813" s="1">
        <f>_xlfn.XLOOKUP(A6813,'Benner SQL'!A:A,'Benner SQL'!F:F,)</f>
        <v>19.899999999999999</v>
      </c>
      <c r="C6813" s="1">
        <f>_xlfn.XLOOKUP(A6813,'Export BI'!A:A,'Export BI'!G:G,0)</f>
        <v>19.899999999999999</v>
      </c>
      <c r="D6813" s="1">
        <f t="shared" si="424"/>
        <v>0</v>
      </c>
      <c r="E6813">
        <f>_xlfn.XLOOKUP(A6813,'Benner SQL'!A:A,'Benner SQL'!G:G,)</f>
        <v>1</v>
      </c>
      <c r="F6813">
        <f>_xlfn.XLOOKUP(A6813,'Export BI'!A:A,'Export BI'!H:H,0)</f>
        <v>1</v>
      </c>
      <c r="G6813">
        <f t="shared" si="425"/>
        <v>0</v>
      </c>
      <c r="H6813" t="str">
        <f t="shared" si="426"/>
        <v>OK</v>
      </c>
      <c r="I6813" t="str">
        <f t="shared" si="427"/>
        <v>OK</v>
      </c>
      <c r="J6813" t="str">
        <f>_xlfn.XLOOKUP(A6813,'Export BI'!A:A,'Export BI'!C:C,)</f>
        <v>FA-00008474-CT</v>
      </c>
    </row>
    <row r="6814" spans="1:10" x14ac:dyDescent="0.25">
      <c r="A6814" t="str">
        <f>'Export BI'!A6814</f>
        <v>N1 CARD - FA-00008488-CT - IARA MATEUS MARQUES</v>
      </c>
      <c r="B6814" s="1">
        <f>_xlfn.XLOOKUP(A6814,'Benner SQL'!A:A,'Benner SQL'!F:F,)</f>
        <v>19.899999999999999</v>
      </c>
      <c r="C6814" s="1">
        <f>_xlfn.XLOOKUP(A6814,'Export BI'!A:A,'Export BI'!G:G,0)</f>
        <v>19.899999999999999</v>
      </c>
      <c r="D6814" s="1">
        <f t="shared" si="424"/>
        <v>0</v>
      </c>
      <c r="E6814">
        <f>_xlfn.XLOOKUP(A6814,'Benner SQL'!A:A,'Benner SQL'!G:G,)</f>
        <v>1</v>
      </c>
      <c r="F6814">
        <f>_xlfn.XLOOKUP(A6814,'Export BI'!A:A,'Export BI'!H:H,0)</f>
        <v>1</v>
      </c>
      <c r="G6814">
        <f t="shared" si="425"/>
        <v>0</v>
      </c>
      <c r="H6814" t="str">
        <f t="shared" si="426"/>
        <v>OK</v>
      </c>
      <c r="I6814" t="str">
        <f t="shared" si="427"/>
        <v>OK</v>
      </c>
      <c r="J6814" t="str">
        <f>_xlfn.XLOOKUP(A6814,'Export BI'!A:A,'Export BI'!C:C,)</f>
        <v>FA-00008488-CT</v>
      </c>
    </row>
    <row r="6815" spans="1:10" x14ac:dyDescent="0.25">
      <c r="A6815" t="str">
        <f>'Export BI'!A6815</f>
        <v>N1 CARD - FA-00008534-CT - INALDO BEZERRA DA SILVA</v>
      </c>
      <c r="B6815" s="1">
        <f>_xlfn.XLOOKUP(A6815,'Benner SQL'!A:A,'Benner SQL'!F:F,)</f>
        <v>19.899999999999999</v>
      </c>
      <c r="C6815" s="1">
        <f>_xlfn.XLOOKUP(A6815,'Export BI'!A:A,'Export BI'!G:G,0)</f>
        <v>19.899999999999999</v>
      </c>
      <c r="D6815" s="1">
        <f t="shared" si="424"/>
        <v>0</v>
      </c>
      <c r="E6815">
        <f>_xlfn.XLOOKUP(A6815,'Benner SQL'!A:A,'Benner SQL'!G:G,)</f>
        <v>1</v>
      </c>
      <c r="F6815">
        <f>_xlfn.XLOOKUP(A6815,'Export BI'!A:A,'Export BI'!H:H,0)</f>
        <v>1</v>
      </c>
      <c r="G6815">
        <f t="shared" si="425"/>
        <v>0</v>
      </c>
      <c r="H6815" t="str">
        <f t="shared" si="426"/>
        <v>OK</v>
      </c>
      <c r="I6815" t="str">
        <f t="shared" si="427"/>
        <v>OK</v>
      </c>
      <c r="J6815" t="str">
        <f>_xlfn.XLOOKUP(A6815,'Export BI'!A:A,'Export BI'!C:C,)</f>
        <v>FA-00008534-CT</v>
      </c>
    </row>
    <row r="6816" spans="1:10" x14ac:dyDescent="0.25">
      <c r="A6816" t="str">
        <f>'Export BI'!A6816</f>
        <v>N1 CARD - FA-00008548-CT - IVALDO SALES DE OLIVEIRA</v>
      </c>
      <c r="B6816" s="1">
        <f>_xlfn.XLOOKUP(A6816,'Benner SQL'!A:A,'Benner SQL'!F:F,)</f>
        <v>19.899999999999999</v>
      </c>
      <c r="C6816" s="1">
        <f>_xlfn.XLOOKUP(A6816,'Export BI'!A:A,'Export BI'!G:G,0)</f>
        <v>19.899999999999999</v>
      </c>
      <c r="D6816" s="1">
        <f t="shared" si="424"/>
        <v>0</v>
      </c>
      <c r="E6816">
        <f>_xlfn.XLOOKUP(A6816,'Benner SQL'!A:A,'Benner SQL'!G:G,)</f>
        <v>1</v>
      </c>
      <c r="F6816">
        <f>_xlfn.XLOOKUP(A6816,'Export BI'!A:A,'Export BI'!H:H,0)</f>
        <v>1</v>
      </c>
      <c r="G6816">
        <f t="shared" si="425"/>
        <v>0</v>
      </c>
      <c r="H6816" t="str">
        <f t="shared" si="426"/>
        <v>OK</v>
      </c>
      <c r="I6816" t="str">
        <f t="shared" si="427"/>
        <v>OK</v>
      </c>
      <c r="J6816" t="str">
        <f>_xlfn.XLOOKUP(A6816,'Export BI'!A:A,'Export BI'!C:C,)</f>
        <v>FA-00008548-CT</v>
      </c>
    </row>
    <row r="6817" spans="1:10" x14ac:dyDescent="0.25">
      <c r="A6817" t="str">
        <f>'Export BI'!A6817</f>
        <v>N1 CARD - FA-00008593-CT - ELANE CRISTINA DE SOUZA</v>
      </c>
      <c r="B6817" s="1">
        <f>_xlfn.XLOOKUP(A6817,'Benner SQL'!A:A,'Benner SQL'!F:F,)</f>
        <v>19.899999999999999</v>
      </c>
      <c r="C6817" s="1">
        <f>_xlfn.XLOOKUP(A6817,'Export BI'!A:A,'Export BI'!G:G,0)</f>
        <v>19.899999999999999</v>
      </c>
      <c r="D6817" s="1">
        <f t="shared" si="424"/>
        <v>0</v>
      </c>
      <c r="E6817">
        <f>_xlfn.XLOOKUP(A6817,'Benner SQL'!A:A,'Benner SQL'!G:G,)</f>
        <v>1</v>
      </c>
      <c r="F6817">
        <f>_xlfn.XLOOKUP(A6817,'Export BI'!A:A,'Export BI'!H:H,0)</f>
        <v>1</v>
      </c>
      <c r="G6817">
        <f t="shared" si="425"/>
        <v>0</v>
      </c>
      <c r="H6817" t="str">
        <f t="shared" si="426"/>
        <v>OK</v>
      </c>
      <c r="I6817" t="str">
        <f t="shared" si="427"/>
        <v>OK</v>
      </c>
      <c r="J6817" t="str">
        <f>_xlfn.XLOOKUP(A6817,'Export BI'!A:A,'Export BI'!C:C,)</f>
        <v>FA-00008593-CT</v>
      </c>
    </row>
    <row r="6818" spans="1:10" x14ac:dyDescent="0.25">
      <c r="A6818" t="str">
        <f>'Export BI'!A6818</f>
        <v>N1 CARD - FA-00008598-CT - FRANCISCA ANTONIA DA FONSECA SILVA</v>
      </c>
      <c r="B6818" s="1">
        <f>_xlfn.XLOOKUP(A6818,'Benner SQL'!A:A,'Benner SQL'!F:F,)</f>
        <v>19.899999999999999</v>
      </c>
      <c r="C6818" s="1">
        <f>_xlfn.XLOOKUP(A6818,'Export BI'!A:A,'Export BI'!G:G,0)</f>
        <v>19.899999999999999</v>
      </c>
      <c r="D6818" s="1">
        <f t="shared" si="424"/>
        <v>0</v>
      </c>
      <c r="E6818">
        <f>_xlfn.XLOOKUP(A6818,'Benner SQL'!A:A,'Benner SQL'!G:G,)</f>
        <v>1</v>
      </c>
      <c r="F6818">
        <f>_xlfn.XLOOKUP(A6818,'Export BI'!A:A,'Export BI'!H:H,0)</f>
        <v>1</v>
      </c>
      <c r="G6818">
        <f t="shared" si="425"/>
        <v>0</v>
      </c>
      <c r="H6818" t="str">
        <f t="shared" si="426"/>
        <v>OK</v>
      </c>
      <c r="I6818" t="str">
        <f t="shared" si="427"/>
        <v>OK</v>
      </c>
      <c r="J6818" t="str">
        <f>_xlfn.XLOOKUP(A6818,'Export BI'!A:A,'Export BI'!C:C,)</f>
        <v>FA-00008598-CT</v>
      </c>
    </row>
    <row r="6819" spans="1:10" x14ac:dyDescent="0.25">
      <c r="A6819" t="str">
        <f>'Export BI'!A6819</f>
        <v>N1 CARD - FA-00008625-CT - ADENILDE SANTOS BARROS</v>
      </c>
      <c r="B6819" s="1">
        <f>_xlfn.XLOOKUP(A6819,'Benner SQL'!A:A,'Benner SQL'!F:F,)</f>
        <v>19.899999999999999</v>
      </c>
      <c r="C6819" s="1">
        <f>_xlfn.XLOOKUP(A6819,'Export BI'!A:A,'Export BI'!G:G,0)</f>
        <v>19.899999999999999</v>
      </c>
      <c r="D6819" s="1">
        <f t="shared" si="424"/>
        <v>0</v>
      </c>
      <c r="E6819">
        <f>_xlfn.XLOOKUP(A6819,'Benner SQL'!A:A,'Benner SQL'!G:G,)</f>
        <v>1</v>
      </c>
      <c r="F6819">
        <f>_xlfn.XLOOKUP(A6819,'Export BI'!A:A,'Export BI'!H:H,0)</f>
        <v>1</v>
      </c>
      <c r="G6819">
        <f t="shared" si="425"/>
        <v>0</v>
      </c>
      <c r="H6819" t="str">
        <f t="shared" si="426"/>
        <v>OK</v>
      </c>
      <c r="I6819" t="str">
        <f t="shared" si="427"/>
        <v>OK</v>
      </c>
      <c r="J6819" t="str">
        <f>_xlfn.XLOOKUP(A6819,'Export BI'!A:A,'Export BI'!C:C,)</f>
        <v>FA-00008625-CT</v>
      </c>
    </row>
    <row r="6820" spans="1:10" x14ac:dyDescent="0.25">
      <c r="A6820" t="str">
        <f>'Export BI'!A6820</f>
        <v>N1 CARD - FA-00008644-CT - ANTONIO EDUARDO RUFINO</v>
      </c>
      <c r="B6820" s="1">
        <f>_xlfn.XLOOKUP(A6820,'Benner SQL'!A:A,'Benner SQL'!F:F,)</f>
        <v>19.899999999999999</v>
      </c>
      <c r="C6820" s="1">
        <f>_xlfn.XLOOKUP(A6820,'Export BI'!A:A,'Export BI'!G:G,0)</f>
        <v>19.899999999999999</v>
      </c>
      <c r="D6820" s="1">
        <f t="shared" si="424"/>
        <v>0</v>
      </c>
      <c r="E6820">
        <f>_xlfn.XLOOKUP(A6820,'Benner SQL'!A:A,'Benner SQL'!G:G,)</f>
        <v>1</v>
      </c>
      <c r="F6820">
        <f>_xlfn.XLOOKUP(A6820,'Export BI'!A:A,'Export BI'!H:H,0)</f>
        <v>1</v>
      </c>
      <c r="G6820">
        <f t="shared" si="425"/>
        <v>0</v>
      </c>
      <c r="H6820" t="str">
        <f t="shared" si="426"/>
        <v>OK</v>
      </c>
      <c r="I6820" t="str">
        <f t="shared" si="427"/>
        <v>OK</v>
      </c>
      <c r="J6820" t="str">
        <f>_xlfn.XLOOKUP(A6820,'Export BI'!A:A,'Export BI'!C:C,)</f>
        <v>FA-00008644-CT</v>
      </c>
    </row>
    <row r="6821" spans="1:10" x14ac:dyDescent="0.25">
      <c r="A6821" t="str">
        <f>'Export BI'!A6821</f>
        <v>N1 CARD - FA-00008804-CT - SUELI DO CARMO CALDEIRAO CABRERA</v>
      </c>
      <c r="B6821" s="1">
        <f>_xlfn.XLOOKUP(A6821,'Benner SQL'!A:A,'Benner SQL'!F:F,)</f>
        <v>19.899999999999999</v>
      </c>
      <c r="C6821" s="1">
        <f>_xlfn.XLOOKUP(A6821,'Export BI'!A:A,'Export BI'!G:G,0)</f>
        <v>19.899999999999999</v>
      </c>
      <c r="D6821" s="1">
        <f t="shared" si="424"/>
        <v>0</v>
      </c>
      <c r="E6821">
        <f>_xlfn.XLOOKUP(A6821,'Benner SQL'!A:A,'Benner SQL'!G:G,)</f>
        <v>1</v>
      </c>
      <c r="F6821">
        <f>_xlfn.XLOOKUP(A6821,'Export BI'!A:A,'Export BI'!H:H,0)</f>
        <v>1</v>
      </c>
      <c r="G6821">
        <f t="shared" si="425"/>
        <v>0</v>
      </c>
      <c r="H6821" t="str">
        <f t="shared" si="426"/>
        <v>OK</v>
      </c>
      <c r="I6821" t="str">
        <f t="shared" si="427"/>
        <v>OK</v>
      </c>
      <c r="J6821" t="str">
        <f>_xlfn.XLOOKUP(A6821,'Export BI'!A:A,'Export BI'!C:C,)</f>
        <v>FA-00008804-CT</v>
      </c>
    </row>
    <row r="6822" spans="1:10" x14ac:dyDescent="0.25">
      <c r="A6822" t="str">
        <f>'Export BI'!A6822</f>
        <v>N1 CARD - FA-00008822-CT - MARIA DE LOURDES DA SILVA MENEZES</v>
      </c>
      <c r="B6822" s="1">
        <f>_xlfn.XLOOKUP(A6822,'Benner SQL'!A:A,'Benner SQL'!F:F,)</f>
        <v>19.899999999999999</v>
      </c>
      <c r="C6822" s="1">
        <f>_xlfn.XLOOKUP(A6822,'Export BI'!A:A,'Export BI'!G:G,0)</f>
        <v>19.899999999999999</v>
      </c>
      <c r="D6822" s="1">
        <f t="shared" si="424"/>
        <v>0</v>
      </c>
      <c r="E6822">
        <f>_xlfn.XLOOKUP(A6822,'Benner SQL'!A:A,'Benner SQL'!G:G,)</f>
        <v>1</v>
      </c>
      <c r="F6822">
        <f>_xlfn.XLOOKUP(A6822,'Export BI'!A:A,'Export BI'!H:H,0)</f>
        <v>1</v>
      </c>
      <c r="G6822">
        <f t="shared" si="425"/>
        <v>0</v>
      </c>
      <c r="H6822" t="str">
        <f t="shared" si="426"/>
        <v>OK</v>
      </c>
      <c r="I6822" t="str">
        <f t="shared" si="427"/>
        <v>OK</v>
      </c>
      <c r="J6822" t="str">
        <f>_xlfn.XLOOKUP(A6822,'Export BI'!A:A,'Export BI'!C:C,)</f>
        <v>FA-00008822-CT</v>
      </c>
    </row>
    <row r="6823" spans="1:10" x14ac:dyDescent="0.25">
      <c r="A6823" t="str">
        <f>'Export BI'!A6823</f>
        <v>N1 CARD - FA-00008850-CT - ALISSON RENATO GONCALVES</v>
      </c>
      <c r="B6823" s="1">
        <f>_xlfn.XLOOKUP(A6823,'Benner SQL'!A:A,'Benner SQL'!F:F,)</f>
        <v>19.899999999999999</v>
      </c>
      <c r="C6823" s="1">
        <f>_xlfn.XLOOKUP(A6823,'Export BI'!A:A,'Export BI'!G:G,0)</f>
        <v>19.899999999999999</v>
      </c>
      <c r="D6823" s="1">
        <f t="shared" si="424"/>
        <v>0</v>
      </c>
      <c r="E6823">
        <f>_xlfn.XLOOKUP(A6823,'Benner SQL'!A:A,'Benner SQL'!G:G,)</f>
        <v>1</v>
      </c>
      <c r="F6823">
        <f>_xlfn.XLOOKUP(A6823,'Export BI'!A:A,'Export BI'!H:H,0)</f>
        <v>1</v>
      </c>
      <c r="G6823">
        <f t="shared" si="425"/>
        <v>0</v>
      </c>
      <c r="H6823" t="str">
        <f t="shared" si="426"/>
        <v>OK</v>
      </c>
      <c r="I6823" t="str">
        <f t="shared" si="427"/>
        <v>OK</v>
      </c>
      <c r="J6823" t="str">
        <f>_xlfn.XLOOKUP(A6823,'Export BI'!A:A,'Export BI'!C:C,)</f>
        <v>FA-00008850-CT</v>
      </c>
    </row>
    <row r="6824" spans="1:10" x14ac:dyDescent="0.25">
      <c r="A6824" t="str">
        <f>'Export BI'!A6824</f>
        <v>N1 CARD - FA-00008896-CT - LOURDES GROSSA ANELLI</v>
      </c>
      <c r="B6824" s="1">
        <f>_xlfn.XLOOKUP(A6824,'Benner SQL'!A:A,'Benner SQL'!F:F,)</f>
        <v>19.899999999999999</v>
      </c>
      <c r="C6824" s="1">
        <f>_xlfn.XLOOKUP(A6824,'Export BI'!A:A,'Export BI'!G:G,0)</f>
        <v>19.899999999999999</v>
      </c>
      <c r="D6824" s="1">
        <f t="shared" ref="D6824:D6887" si="428">B6824-C6824</f>
        <v>0</v>
      </c>
      <c r="E6824">
        <f>_xlfn.XLOOKUP(A6824,'Benner SQL'!A:A,'Benner SQL'!G:G,)</f>
        <v>1</v>
      </c>
      <c r="F6824">
        <f>_xlfn.XLOOKUP(A6824,'Export BI'!A:A,'Export BI'!H:H,0)</f>
        <v>1</v>
      </c>
      <c r="G6824">
        <f t="shared" ref="G6824:G6887" si="429">E6824-F6824</f>
        <v>0</v>
      </c>
      <c r="H6824" t="str">
        <f t="shared" ref="H6824:H6887" si="430">IF(OR(D6824&lt;-1,D6824&gt;0),"","OK")</f>
        <v>OK</v>
      </c>
      <c r="I6824" t="str">
        <f t="shared" ref="I6824:I6887" si="431">IF(G6824=0,"OK","")</f>
        <v>OK</v>
      </c>
      <c r="J6824" t="str">
        <f>_xlfn.XLOOKUP(A6824,'Export BI'!A:A,'Export BI'!C:C,)</f>
        <v>FA-00008896-CT</v>
      </c>
    </row>
    <row r="6825" spans="1:10" x14ac:dyDescent="0.25">
      <c r="A6825" t="str">
        <f>'Export BI'!A6825</f>
        <v>N1 CARD - FA-00008973-CT - SEBASTIANA LUCAS DE OLIVEIRA</v>
      </c>
      <c r="B6825" s="1">
        <f>_xlfn.XLOOKUP(A6825,'Benner SQL'!A:A,'Benner SQL'!F:F,)</f>
        <v>19.899999999999999</v>
      </c>
      <c r="C6825" s="1">
        <f>_xlfn.XLOOKUP(A6825,'Export BI'!A:A,'Export BI'!G:G,0)</f>
        <v>19.899999999999999</v>
      </c>
      <c r="D6825" s="1">
        <f t="shared" si="428"/>
        <v>0</v>
      </c>
      <c r="E6825">
        <f>_xlfn.XLOOKUP(A6825,'Benner SQL'!A:A,'Benner SQL'!G:G,)</f>
        <v>1</v>
      </c>
      <c r="F6825">
        <f>_xlfn.XLOOKUP(A6825,'Export BI'!A:A,'Export BI'!H:H,0)</f>
        <v>1</v>
      </c>
      <c r="G6825">
        <f t="shared" si="429"/>
        <v>0</v>
      </c>
      <c r="H6825" t="str">
        <f t="shared" si="430"/>
        <v>OK</v>
      </c>
      <c r="I6825" t="str">
        <f t="shared" si="431"/>
        <v>OK</v>
      </c>
      <c r="J6825" t="str">
        <f>_xlfn.XLOOKUP(A6825,'Export BI'!A:A,'Export BI'!C:C,)</f>
        <v>FA-00008973-CT</v>
      </c>
    </row>
    <row r="6826" spans="1:10" x14ac:dyDescent="0.25">
      <c r="A6826" t="str">
        <f>'Export BI'!A6826</f>
        <v>N1 CARD - FA-00009107-CT - FRANCISCO JOSE DOS SANTOS SILVA</v>
      </c>
      <c r="B6826" s="1">
        <f>_xlfn.XLOOKUP(A6826,'Benner SQL'!A:A,'Benner SQL'!F:F,)</f>
        <v>19.899999999999999</v>
      </c>
      <c r="C6826" s="1">
        <f>_xlfn.XLOOKUP(A6826,'Export BI'!A:A,'Export BI'!G:G,0)</f>
        <v>19.899999999999999</v>
      </c>
      <c r="D6826" s="1">
        <f t="shared" si="428"/>
        <v>0</v>
      </c>
      <c r="E6826">
        <f>_xlfn.XLOOKUP(A6826,'Benner SQL'!A:A,'Benner SQL'!G:G,)</f>
        <v>1</v>
      </c>
      <c r="F6826">
        <f>_xlfn.XLOOKUP(A6826,'Export BI'!A:A,'Export BI'!H:H,0)</f>
        <v>1</v>
      </c>
      <c r="G6826">
        <f t="shared" si="429"/>
        <v>0</v>
      </c>
      <c r="H6826" t="str">
        <f t="shared" si="430"/>
        <v>OK</v>
      </c>
      <c r="I6826" t="str">
        <f t="shared" si="431"/>
        <v>OK</v>
      </c>
      <c r="J6826" t="str">
        <f>_xlfn.XLOOKUP(A6826,'Export BI'!A:A,'Export BI'!C:C,)</f>
        <v>FA-00009107-CT</v>
      </c>
    </row>
    <row r="6827" spans="1:10" x14ac:dyDescent="0.25">
      <c r="A6827" t="str">
        <f>'Export BI'!A6827</f>
        <v>N1 CARD - FA-00009175-CT - ISAIAS LOPES VIEIRA</v>
      </c>
      <c r="B6827" s="1">
        <f>_xlfn.XLOOKUP(A6827,'Benner SQL'!A:A,'Benner SQL'!F:F,)</f>
        <v>19.899999999999999</v>
      </c>
      <c r="C6827" s="1">
        <f>_xlfn.XLOOKUP(A6827,'Export BI'!A:A,'Export BI'!G:G,0)</f>
        <v>19.899999999999999</v>
      </c>
      <c r="D6827" s="1">
        <f t="shared" si="428"/>
        <v>0</v>
      </c>
      <c r="E6827">
        <f>_xlfn.XLOOKUP(A6827,'Benner SQL'!A:A,'Benner SQL'!G:G,)</f>
        <v>1</v>
      </c>
      <c r="F6827">
        <f>_xlfn.XLOOKUP(A6827,'Export BI'!A:A,'Export BI'!H:H,0)</f>
        <v>1</v>
      </c>
      <c r="G6827">
        <f t="shared" si="429"/>
        <v>0</v>
      </c>
      <c r="H6827" t="str">
        <f t="shared" si="430"/>
        <v>OK</v>
      </c>
      <c r="I6827" t="str">
        <f t="shared" si="431"/>
        <v>OK</v>
      </c>
      <c r="J6827" t="str">
        <f>_xlfn.XLOOKUP(A6827,'Export BI'!A:A,'Export BI'!C:C,)</f>
        <v>FA-00009175-CT</v>
      </c>
    </row>
    <row r="6828" spans="1:10" x14ac:dyDescent="0.25">
      <c r="A6828" t="str">
        <f>'Export BI'!A6828</f>
        <v>N1 CARD - FA-00009260-CT - SONIA AUGUSTA DE MOURA</v>
      </c>
      <c r="B6828" s="1">
        <f>_xlfn.XLOOKUP(A6828,'Benner SQL'!A:A,'Benner SQL'!F:F,)</f>
        <v>19.899999999999999</v>
      </c>
      <c r="C6828" s="1">
        <f>_xlfn.XLOOKUP(A6828,'Export BI'!A:A,'Export BI'!G:G,0)</f>
        <v>19.899999999999999</v>
      </c>
      <c r="D6828" s="1">
        <f t="shared" si="428"/>
        <v>0</v>
      </c>
      <c r="E6828">
        <f>_xlfn.XLOOKUP(A6828,'Benner SQL'!A:A,'Benner SQL'!G:G,)</f>
        <v>1</v>
      </c>
      <c r="F6828">
        <f>_xlfn.XLOOKUP(A6828,'Export BI'!A:A,'Export BI'!H:H,0)</f>
        <v>1</v>
      </c>
      <c r="G6828">
        <f t="shared" si="429"/>
        <v>0</v>
      </c>
      <c r="H6828" t="str">
        <f t="shared" si="430"/>
        <v>OK</v>
      </c>
      <c r="I6828" t="str">
        <f t="shared" si="431"/>
        <v>OK</v>
      </c>
      <c r="J6828" t="str">
        <f>_xlfn.XLOOKUP(A6828,'Export BI'!A:A,'Export BI'!C:C,)</f>
        <v>FA-00009260-CT</v>
      </c>
    </row>
    <row r="6829" spans="1:10" x14ac:dyDescent="0.25">
      <c r="A6829" t="str">
        <f>'Export BI'!A6829</f>
        <v>N1 CARD - FA-00009272-CT - MARIA DAS NEVES SILVA</v>
      </c>
      <c r="B6829" s="1">
        <f>_xlfn.XLOOKUP(A6829,'Benner SQL'!A:A,'Benner SQL'!F:F,)</f>
        <v>19.899999999999999</v>
      </c>
      <c r="C6829" s="1">
        <f>_xlfn.XLOOKUP(A6829,'Export BI'!A:A,'Export BI'!G:G,0)</f>
        <v>19.899999999999999</v>
      </c>
      <c r="D6829" s="1">
        <f t="shared" si="428"/>
        <v>0</v>
      </c>
      <c r="E6829">
        <f>_xlfn.XLOOKUP(A6829,'Benner SQL'!A:A,'Benner SQL'!G:G,)</f>
        <v>1</v>
      </c>
      <c r="F6829">
        <f>_xlfn.XLOOKUP(A6829,'Export BI'!A:A,'Export BI'!H:H,0)</f>
        <v>1</v>
      </c>
      <c r="G6829">
        <f t="shared" si="429"/>
        <v>0</v>
      </c>
      <c r="H6829" t="str">
        <f t="shared" si="430"/>
        <v>OK</v>
      </c>
      <c r="I6829" t="str">
        <f t="shared" si="431"/>
        <v>OK</v>
      </c>
      <c r="J6829" t="str">
        <f>_xlfn.XLOOKUP(A6829,'Export BI'!A:A,'Export BI'!C:C,)</f>
        <v>FA-00009272-CT</v>
      </c>
    </row>
    <row r="6830" spans="1:10" x14ac:dyDescent="0.25">
      <c r="A6830" t="str">
        <f>'Export BI'!A6830</f>
        <v>N1 CARD - FA-00009387-CT - RAFAEL LAGAMBA NOGUEIRA</v>
      </c>
      <c r="B6830" s="1">
        <f>_xlfn.XLOOKUP(A6830,'Benner SQL'!A:A,'Benner SQL'!F:F,)</f>
        <v>19.899999999999999</v>
      </c>
      <c r="C6830" s="1">
        <f>_xlfn.XLOOKUP(A6830,'Export BI'!A:A,'Export BI'!G:G,0)</f>
        <v>19.899999999999999</v>
      </c>
      <c r="D6830" s="1">
        <f t="shared" si="428"/>
        <v>0</v>
      </c>
      <c r="E6830">
        <f>_xlfn.XLOOKUP(A6830,'Benner SQL'!A:A,'Benner SQL'!G:G,)</f>
        <v>1</v>
      </c>
      <c r="F6830">
        <f>_xlfn.XLOOKUP(A6830,'Export BI'!A:A,'Export BI'!H:H,0)</f>
        <v>1</v>
      </c>
      <c r="G6830">
        <f t="shared" si="429"/>
        <v>0</v>
      </c>
      <c r="H6830" t="str">
        <f t="shared" si="430"/>
        <v>OK</v>
      </c>
      <c r="I6830" t="str">
        <f t="shared" si="431"/>
        <v>OK</v>
      </c>
      <c r="J6830" t="str">
        <f>_xlfn.XLOOKUP(A6830,'Export BI'!A:A,'Export BI'!C:C,)</f>
        <v>FA-00009387-CT</v>
      </c>
    </row>
    <row r="6831" spans="1:10" x14ac:dyDescent="0.25">
      <c r="A6831" t="str">
        <f>'Export BI'!A6831</f>
        <v>N1 CARD - FA-00009400-CT - VERA RUTH GOMES</v>
      </c>
      <c r="B6831" s="1">
        <f>_xlfn.XLOOKUP(A6831,'Benner SQL'!A:A,'Benner SQL'!F:F,)</f>
        <v>19.899999999999999</v>
      </c>
      <c r="C6831" s="1">
        <f>_xlfn.XLOOKUP(A6831,'Export BI'!A:A,'Export BI'!G:G,0)</f>
        <v>19.899999999999999</v>
      </c>
      <c r="D6831" s="1">
        <f t="shared" si="428"/>
        <v>0</v>
      </c>
      <c r="E6831">
        <f>_xlfn.XLOOKUP(A6831,'Benner SQL'!A:A,'Benner SQL'!G:G,)</f>
        <v>1</v>
      </c>
      <c r="F6831">
        <f>_xlfn.XLOOKUP(A6831,'Export BI'!A:A,'Export BI'!H:H,0)</f>
        <v>1</v>
      </c>
      <c r="G6831">
        <f t="shared" si="429"/>
        <v>0</v>
      </c>
      <c r="H6831" t="str">
        <f t="shared" si="430"/>
        <v>OK</v>
      </c>
      <c r="I6831" t="str">
        <f t="shared" si="431"/>
        <v>OK</v>
      </c>
      <c r="J6831" t="str">
        <f>_xlfn.XLOOKUP(A6831,'Export BI'!A:A,'Export BI'!C:C,)</f>
        <v>FA-00009400-CT</v>
      </c>
    </row>
    <row r="6832" spans="1:10" x14ac:dyDescent="0.25">
      <c r="A6832" t="str">
        <f>'Export BI'!A6832</f>
        <v>N1 CARD - FA-00009448-CT - KARINA APARECIDA BARRETO QUIRINO</v>
      </c>
      <c r="B6832" s="1">
        <f>_xlfn.XLOOKUP(A6832,'Benner SQL'!A:A,'Benner SQL'!F:F,)</f>
        <v>19.899999999999999</v>
      </c>
      <c r="C6832" s="1">
        <f>_xlfn.XLOOKUP(A6832,'Export BI'!A:A,'Export BI'!G:G,0)</f>
        <v>19.899999999999999</v>
      </c>
      <c r="D6832" s="1">
        <f t="shared" si="428"/>
        <v>0</v>
      </c>
      <c r="E6832">
        <f>_xlfn.XLOOKUP(A6832,'Benner SQL'!A:A,'Benner SQL'!G:G,)</f>
        <v>1</v>
      </c>
      <c r="F6832">
        <f>_xlfn.XLOOKUP(A6832,'Export BI'!A:A,'Export BI'!H:H,0)</f>
        <v>1</v>
      </c>
      <c r="G6832">
        <f t="shared" si="429"/>
        <v>0</v>
      </c>
      <c r="H6832" t="str">
        <f t="shared" si="430"/>
        <v>OK</v>
      </c>
      <c r="I6832" t="str">
        <f t="shared" si="431"/>
        <v>OK</v>
      </c>
      <c r="J6832" t="str">
        <f>_xlfn.XLOOKUP(A6832,'Export BI'!A:A,'Export BI'!C:C,)</f>
        <v>FA-00009448-CT</v>
      </c>
    </row>
    <row r="6833" spans="1:10" x14ac:dyDescent="0.25">
      <c r="A6833" t="str">
        <f>'Export BI'!A6833</f>
        <v>N1 CARD - FA-00009454-CT - JOSE OSCAR DE MOURA NETO</v>
      </c>
      <c r="B6833" s="1">
        <f>_xlfn.XLOOKUP(A6833,'Benner SQL'!A:A,'Benner SQL'!F:F,)</f>
        <v>19.899999999999999</v>
      </c>
      <c r="C6833" s="1">
        <f>_xlfn.XLOOKUP(A6833,'Export BI'!A:A,'Export BI'!G:G,0)</f>
        <v>19.899999999999999</v>
      </c>
      <c r="D6833" s="1">
        <f t="shared" si="428"/>
        <v>0</v>
      </c>
      <c r="E6833">
        <f>_xlfn.XLOOKUP(A6833,'Benner SQL'!A:A,'Benner SQL'!G:G,)</f>
        <v>1</v>
      </c>
      <c r="F6833">
        <f>_xlfn.XLOOKUP(A6833,'Export BI'!A:A,'Export BI'!H:H,0)</f>
        <v>1</v>
      </c>
      <c r="G6833">
        <f t="shared" si="429"/>
        <v>0</v>
      </c>
      <c r="H6833" t="str">
        <f t="shared" si="430"/>
        <v>OK</v>
      </c>
      <c r="I6833" t="str">
        <f t="shared" si="431"/>
        <v>OK</v>
      </c>
      <c r="J6833" t="str">
        <f>_xlfn.XLOOKUP(A6833,'Export BI'!A:A,'Export BI'!C:C,)</f>
        <v>FA-00009454-CT</v>
      </c>
    </row>
    <row r="6834" spans="1:10" x14ac:dyDescent="0.25">
      <c r="A6834" t="str">
        <f>'Export BI'!A6834</f>
        <v>N1 CARD - FA-00023080-CT - MARILAINE CRISTINE JARDIM EMIDIO</v>
      </c>
      <c r="B6834" s="1">
        <f>_xlfn.XLOOKUP(A6834,'Benner SQL'!A:A,'Benner SQL'!F:F,)</f>
        <v>19.899999999999999</v>
      </c>
      <c r="C6834" s="1">
        <f>_xlfn.XLOOKUP(A6834,'Export BI'!A:A,'Export BI'!G:G,0)</f>
        <v>19.899999999999999</v>
      </c>
      <c r="D6834" s="1">
        <f t="shared" si="428"/>
        <v>0</v>
      </c>
      <c r="E6834">
        <f>_xlfn.XLOOKUP(A6834,'Benner SQL'!A:A,'Benner SQL'!G:G,)</f>
        <v>1</v>
      </c>
      <c r="F6834">
        <f>_xlfn.XLOOKUP(A6834,'Export BI'!A:A,'Export BI'!H:H,0)</f>
        <v>1</v>
      </c>
      <c r="G6834">
        <f t="shared" si="429"/>
        <v>0</v>
      </c>
      <c r="H6834" t="str">
        <f t="shared" si="430"/>
        <v>OK</v>
      </c>
      <c r="I6834" t="str">
        <f t="shared" si="431"/>
        <v>OK</v>
      </c>
      <c r="J6834" t="str">
        <f>_xlfn.XLOOKUP(A6834,'Export BI'!A:A,'Export BI'!C:C,)</f>
        <v>FA-00023080-CT</v>
      </c>
    </row>
    <row r="6835" spans="1:10" x14ac:dyDescent="0.25">
      <c r="A6835" t="str">
        <f>'Export BI'!A6835</f>
        <v>N1 CARD - FA-00024093-CT - FELIPE HENRIQUE DA SILVA RUFINO</v>
      </c>
      <c r="B6835" s="1">
        <f>_xlfn.XLOOKUP(A6835,'Benner SQL'!A:A,'Benner SQL'!F:F,)</f>
        <v>19.899999999999999</v>
      </c>
      <c r="C6835" s="1">
        <f>_xlfn.XLOOKUP(A6835,'Export BI'!A:A,'Export BI'!G:G,0)</f>
        <v>19.899999999999999</v>
      </c>
      <c r="D6835" s="1">
        <f t="shared" si="428"/>
        <v>0</v>
      </c>
      <c r="E6835">
        <f>_xlfn.XLOOKUP(A6835,'Benner SQL'!A:A,'Benner SQL'!G:G,)</f>
        <v>1</v>
      </c>
      <c r="F6835">
        <f>_xlfn.XLOOKUP(A6835,'Export BI'!A:A,'Export BI'!H:H,0)</f>
        <v>1</v>
      </c>
      <c r="G6835">
        <f t="shared" si="429"/>
        <v>0</v>
      </c>
      <c r="H6835" t="str">
        <f t="shared" si="430"/>
        <v>OK</v>
      </c>
      <c r="I6835" t="str">
        <f t="shared" si="431"/>
        <v>OK</v>
      </c>
      <c r="J6835" t="str">
        <f>_xlfn.XLOOKUP(A6835,'Export BI'!A:A,'Export BI'!C:C,)</f>
        <v>FA-00024093-CT</v>
      </c>
    </row>
    <row r="6836" spans="1:10" x14ac:dyDescent="0.25">
      <c r="A6836" t="str">
        <f>'Export BI'!A6836</f>
        <v>N1 CARD - FA-00024168-CT - CIBELE BALIEIRO RODRGUES</v>
      </c>
      <c r="B6836" s="1">
        <f>_xlfn.XLOOKUP(A6836,'Benner SQL'!A:A,'Benner SQL'!F:F,)</f>
        <v>19.899999999999999</v>
      </c>
      <c r="C6836" s="1">
        <f>_xlfn.XLOOKUP(A6836,'Export BI'!A:A,'Export BI'!G:G,0)</f>
        <v>19.899999999999999</v>
      </c>
      <c r="D6836" s="1">
        <f t="shared" si="428"/>
        <v>0</v>
      </c>
      <c r="E6836">
        <f>_xlfn.XLOOKUP(A6836,'Benner SQL'!A:A,'Benner SQL'!G:G,)</f>
        <v>1</v>
      </c>
      <c r="F6836">
        <f>_xlfn.XLOOKUP(A6836,'Export BI'!A:A,'Export BI'!H:H,0)</f>
        <v>1</v>
      </c>
      <c r="G6836">
        <f t="shared" si="429"/>
        <v>0</v>
      </c>
      <c r="H6836" t="str">
        <f t="shared" si="430"/>
        <v>OK</v>
      </c>
      <c r="I6836" t="str">
        <f t="shared" si="431"/>
        <v>OK</v>
      </c>
      <c r="J6836" t="str">
        <f>_xlfn.XLOOKUP(A6836,'Export BI'!A:A,'Export BI'!C:C,)</f>
        <v>FA-00024168-CT</v>
      </c>
    </row>
    <row r="6837" spans="1:10" x14ac:dyDescent="0.25">
      <c r="A6837" t="str">
        <f>'Export BI'!A6837</f>
        <v>N1 CARD - FA-00024238-CT - NEUZA VASCONCELOS BORRER</v>
      </c>
      <c r="B6837" s="1">
        <f>_xlfn.XLOOKUP(A6837,'Benner SQL'!A:A,'Benner SQL'!F:F,)</f>
        <v>19.899999999999999</v>
      </c>
      <c r="C6837" s="1">
        <f>_xlfn.XLOOKUP(A6837,'Export BI'!A:A,'Export BI'!G:G,0)</f>
        <v>19.899999999999999</v>
      </c>
      <c r="D6837" s="1">
        <f t="shared" si="428"/>
        <v>0</v>
      </c>
      <c r="E6837">
        <f>_xlfn.XLOOKUP(A6837,'Benner SQL'!A:A,'Benner SQL'!G:G,)</f>
        <v>1</v>
      </c>
      <c r="F6837">
        <f>_xlfn.XLOOKUP(A6837,'Export BI'!A:A,'Export BI'!H:H,0)</f>
        <v>1</v>
      </c>
      <c r="G6837">
        <f t="shared" si="429"/>
        <v>0</v>
      </c>
      <c r="H6837" t="str">
        <f t="shared" si="430"/>
        <v>OK</v>
      </c>
      <c r="I6837" t="str">
        <f t="shared" si="431"/>
        <v>OK</v>
      </c>
      <c r="J6837" t="str">
        <f>_xlfn.XLOOKUP(A6837,'Export BI'!A:A,'Export BI'!C:C,)</f>
        <v>FA-00024238-CT</v>
      </c>
    </row>
    <row r="6838" spans="1:10" x14ac:dyDescent="0.25">
      <c r="A6838" t="str">
        <f>'Export BI'!A6838</f>
        <v>N1 CARD - FA-00024245-CT - MARIA DA CONCEICAO RAMOS SILVA</v>
      </c>
      <c r="B6838" s="1">
        <f>_xlfn.XLOOKUP(A6838,'Benner SQL'!A:A,'Benner SQL'!F:F,)</f>
        <v>19.899999999999999</v>
      </c>
      <c r="C6838" s="1">
        <f>_xlfn.XLOOKUP(A6838,'Export BI'!A:A,'Export BI'!G:G,0)</f>
        <v>19.899999999999999</v>
      </c>
      <c r="D6838" s="1">
        <f t="shared" si="428"/>
        <v>0</v>
      </c>
      <c r="E6838">
        <f>_xlfn.XLOOKUP(A6838,'Benner SQL'!A:A,'Benner SQL'!G:G,)</f>
        <v>1</v>
      </c>
      <c r="F6838">
        <f>_xlfn.XLOOKUP(A6838,'Export BI'!A:A,'Export BI'!H:H,0)</f>
        <v>1</v>
      </c>
      <c r="G6838">
        <f t="shared" si="429"/>
        <v>0</v>
      </c>
      <c r="H6838" t="str">
        <f t="shared" si="430"/>
        <v>OK</v>
      </c>
      <c r="I6838" t="str">
        <f t="shared" si="431"/>
        <v>OK</v>
      </c>
      <c r="J6838" t="str">
        <f>_xlfn.XLOOKUP(A6838,'Export BI'!A:A,'Export BI'!C:C,)</f>
        <v>FA-00024245-CT</v>
      </c>
    </row>
    <row r="6839" spans="1:10" x14ac:dyDescent="0.25">
      <c r="A6839" t="str">
        <f>'Export BI'!A6839</f>
        <v>N1 CARD - FA-00024258-CT - APARECIDA HELENA DA SILVA PORTO</v>
      </c>
      <c r="B6839" s="1">
        <f>_xlfn.XLOOKUP(A6839,'Benner SQL'!A:A,'Benner SQL'!F:F,)</f>
        <v>19.899999999999999</v>
      </c>
      <c r="C6839" s="1">
        <f>_xlfn.XLOOKUP(A6839,'Export BI'!A:A,'Export BI'!G:G,0)</f>
        <v>19.899999999999999</v>
      </c>
      <c r="D6839" s="1">
        <f t="shared" si="428"/>
        <v>0</v>
      </c>
      <c r="E6839">
        <f>_xlfn.XLOOKUP(A6839,'Benner SQL'!A:A,'Benner SQL'!G:G,)</f>
        <v>1</v>
      </c>
      <c r="F6839">
        <f>_xlfn.XLOOKUP(A6839,'Export BI'!A:A,'Export BI'!H:H,0)</f>
        <v>1</v>
      </c>
      <c r="G6839">
        <f t="shared" si="429"/>
        <v>0</v>
      </c>
      <c r="H6839" t="str">
        <f t="shared" si="430"/>
        <v>OK</v>
      </c>
      <c r="I6839" t="str">
        <f t="shared" si="431"/>
        <v>OK</v>
      </c>
      <c r="J6839" t="str">
        <f>_xlfn.XLOOKUP(A6839,'Export BI'!A:A,'Export BI'!C:C,)</f>
        <v>FA-00024258-CT</v>
      </c>
    </row>
    <row r="6840" spans="1:10" x14ac:dyDescent="0.25">
      <c r="A6840" t="str">
        <f>'Export BI'!A6840</f>
        <v>MEDICAR RIBEIRÃO PRETO - EF-00017034-CT - MARIA ANDRESA REGO</v>
      </c>
      <c r="B6840" s="1">
        <f>_xlfn.XLOOKUP(A6840,'Benner SQL'!A:A,'Benner SQL'!F:F,)</f>
        <v>18.2</v>
      </c>
      <c r="C6840" s="1">
        <f>_xlfn.XLOOKUP(A6840,'Export BI'!A:A,'Export BI'!G:G,0)</f>
        <v>18.2</v>
      </c>
      <c r="D6840" s="1">
        <f t="shared" si="428"/>
        <v>0</v>
      </c>
      <c r="E6840">
        <f>_xlfn.XLOOKUP(A6840,'Benner SQL'!A:A,'Benner SQL'!G:G,)</f>
        <v>1</v>
      </c>
      <c r="F6840">
        <f>_xlfn.XLOOKUP(A6840,'Export BI'!A:A,'Export BI'!H:H,0)</f>
        <v>1</v>
      </c>
      <c r="G6840">
        <f t="shared" si="429"/>
        <v>0</v>
      </c>
      <c r="H6840" t="str">
        <f t="shared" si="430"/>
        <v>OK</v>
      </c>
      <c r="I6840" t="str">
        <f t="shared" si="431"/>
        <v>OK</v>
      </c>
      <c r="J6840" t="str">
        <f>_xlfn.XLOOKUP(A6840,'Export BI'!A:A,'Export BI'!C:C,)</f>
        <v>EF-00017034-CT</v>
      </c>
    </row>
    <row r="6841" spans="1:10" x14ac:dyDescent="0.25">
      <c r="A6841" t="str">
        <f>'Export BI'!A6841</f>
        <v>MEDICAR RIBEIRÃO PRETO - EF-00017237-CT - REGINA CELIA SANTOS DA SILVA</v>
      </c>
      <c r="B6841" s="1">
        <f>_xlfn.XLOOKUP(A6841,'Benner SQL'!A:A,'Benner SQL'!F:F,)</f>
        <v>18.2</v>
      </c>
      <c r="C6841" s="1">
        <f>_xlfn.XLOOKUP(A6841,'Export BI'!A:A,'Export BI'!G:G,0)</f>
        <v>18.2</v>
      </c>
      <c r="D6841" s="1">
        <f t="shared" si="428"/>
        <v>0</v>
      </c>
      <c r="E6841">
        <f>_xlfn.XLOOKUP(A6841,'Benner SQL'!A:A,'Benner SQL'!G:G,)</f>
        <v>1</v>
      </c>
      <c r="F6841">
        <f>_xlfn.XLOOKUP(A6841,'Export BI'!A:A,'Export BI'!H:H,0)</f>
        <v>1</v>
      </c>
      <c r="G6841">
        <f t="shared" si="429"/>
        <v>0</v>
      </c>
      <c r="H6841" t="str">
        <f t="shared" si="430"/>
        <v>OK</v>
      </c>
      <c r="I6841" t="str">
        <f t="shared" si="431"/>
        <v>OK</v>
      </c>
      <c r="J6841" t="str">
        <f>_xlfn.XLOOKUP(A6841,'Export BI'!A:A,'Export BI'!C:C,)</f>
        <v>EF-00017237-CT</v>
      </c>
    </row>
    <row r="6842" spans="1:10" x14ac:dyDescent="0.25">
      <c r="A6842" t="str">
        <f>'Export BI'!A6842</f>
        <v>MEDICAR RIBEIRÃO PRETO - CO-00020644-CT - MARILDA NOGUEIRA BOMFIM ME</v>
      </c>
      <c r="B6842" s="1">
        <f>_xlfn.XLOOKUP(A6842,'Benner SQL'!A:A,'Benner SQL'!F:F,)</f>
        <v>17.600000000000001</v>
      </c>
      <c r="C6842" s="1">
        <f>_xlfn.XLOOKUP(A6842,'Export BI'!A:A,'Export BI'!G:G,0)</f>
        <v>17.600000000000001</v>
      </c>
      <c r="D6842" s="1">
        <f t="shared" si="428"/>
        <v>0</v>
      </c>
      <c r="E6842">
        <f>_xlfn.XLOOKUP(A6842,'Benner SQL'!A:A,'Benner SQL'!G:G,)</f>
        <v>3</v>
      </c>
      <c r="F6842">
        <f>_xlfn.XLOOKUP(A6842,'Export BI'!A:A,'Export BI'!H:H,0)</f>
        <v>3</v>
      </c>
      <c r="G6842">
        <f t="shared" si="429"/>
        <v>0</v>
      </c>
      <c r="H6842" t="str">
        <f t="shared" si="430"/>
        <v>OK</v>
      </c>
      <c r="I6842" t="str">
        <f t="shared" si="431"/>
        <v>OK</v>
      </c>
      <c r="J6842" t="str">
        <f>_xlfn.XLOOKUP(A6842,'Export BI'!A:A,'Export BI'!C:C,)</f>
        <v>CO-00020644-CT</v>
      </c>
    </row>
    <row r="6843" spans="1:10" x14ac:dyDescent="0.25">
      <c r="A6843" t="str">
        <f>'Export BI'!A6843</f>
        <v>MEDICAR  SAO PAULO - AP-00000139-CT - ARCOS DOURADOS COMERCIO DE ALIMENTOS LTDA</v>
      </c>
      <c r="B6843" s="1">
        <f>_xlfn.XLOOKUP(A6843,'Benner SQL'!A:A,'Benner SQL'!F:F,)</f>
        <v>17.5</v>
      </c>
      <c r="C6843" s="1">
        <f>_xlfn.XLOOKUP(A6843,'Export BI'!A:A,'Export BI'!G:G,0)</f>
        <v>17.5</v>
      </c>
      <c r="D6843" s="1">
        <f t="shared" si="428"/>
        <v>0</v>
      </c>
      <c r="E6843">
        <f>_xlfn.XLOOKUP(A6843,'Benner SQL'!A:A,'Benner SQL'!G:G,)</f>
        <v>2</v>
      </c>
      <c r="F6843">
        <f>_xlfn.XLOOKUP(A6843,'Export BI'!A:A,'Export BI'!H:H,0)</f>
        <v>2</v>
      </c>
      <c r="G6843">
        <f t="shared" si="429"/>
        <v>0</v>
      </c>
      <c r="H6843" t="str">
        <f t="shared" si="430"/>
        <v>OK</v>
      </c>
      <c r="I6843" t="str">
        <f t="shared" si="431"/>
        <v>OK</v>
      </c>
      <c r="J6843" t="str">
        <f>_xlfn.XLOOKUP(A6843,'Export BI'!A:A,'Export BI'!C:C,)</f>
        <v>AP-00000139-CT</v>
      </c>
    </row>
    <row r="6844" spans="1:10" x14ac:dyDescent="0.25">
      <c r="A6844" t="str">
        <f>'Export BI'!A6844</f>
        <v>MEDICAR RIBEIRÃO PRETO - EF-00009784-CT - LARISSA SOUZA CAMPOS</v>
      </c>
      <c r="B6844" s="1">
        <f>_xlfn.XLOOKUP(A6844,'Benner SQL'!A:A,'Benner SQL'!F:F,)</f>
        <v>17.489999999999998</v>
      </c>
      <c r="C6844" s="1">
        <f>_xlfn.XLOOKUP(A6844,'Export BI'!A:A,'Export BI'!G:G,0)</f>
        <v>17.489999999999998</v>
      </c>
      <c r="D6844" s="1">
        <f t="shared" si="428"/>
        <v>0</v>
      </c>
      <c r="E6844">
        <f>_xlfn.XLOOKUP(A6844,'Benner SQL'!A:A,'Benner SQL'!G:G,)</f>
        <v>1</v>
      </c>
      <c r="F6844">
        <f>_xlfn.XLOOKUP(A6844,'Export BI'!A:A,'Export BI'!H:H,0)</f>
        <v>1</v>
      </c>
      <c r="G6844">
        <f t="shared" si="429"/>
        <v>0</v>
      </c>
      <c r="H6844" t="str">
        <f t="shared" si="430"/>
        <v>OK</v>
      </c>
      <c r="I6844" t="str">
        <f t="shared" si="431"/>
        <v>OK</v>
      </c>
      <c r="J6844" t="str">
        <f>_xlfn.XLOOKUP(A6844,'Export BI'!A:A,'Export BI'!C:C,)</f>
        <v>EF-00009784-CT</v>
      </c>
    </row>
    <row r="6845" spans="1:10" x14ac:dyDescent="0.25">
      <c r="A6845" t="str">
        <f>'Export BI'!A6845</f>
        <v>MEDICAR RIBEIRÃO PRETO - EF-00015590-CT - SILVIA CONCEICAO CAETANO</v>
      </c>
      <c r="B6845" s="1">
        <f>_xlfn.XLOOKUP(A6845,'Benner SQL'!A:A,'Benner SQL'!F:F,)</f>
        <v>17.489999999999998</v>
      </c>
      <c r="C6845" s="1">
        <f>_xlfn.XLOOKUP(A6845,'Export BI'!A:A,'Export BI'!G:G,0)</f>
        <v>17.489999999999998</v>
      </c>
      <c r="D6845" s="1">
        <f t="shared" si="428"/>
        <v>0</v>
      </c>
      <c r="E6845">
        <f>_xlfn.XLOOKUP(A6845,'Benner SQL'!A:A,'Benner SQL'!G:G,)</f>
        <v>1</v>
      </c>
      <c r="F6845">
        <f>_xlfn.XLOOKUP(A6845,'Export BI'!A:A,'Export BI'!H:H,0)</f>
        <v>1</v>
      </c>
      <c r="G6845">
        <f t="shared" si="429"/>
        <v>0</v>
      </c>
      <c r="H6845" t="str">
        <f t="shared" si="430"/>
        <v>OK</v>
      </c>
      <c r="I6845" t="str">
        <f t="shared" si="431"/>
        <v>OK</v>
      </c>
      <c r="J6845" t="str">
        <f>_xlfn.XLOOKUP(A6845,'Export BI'!A:A,'Export BI'!C:C,)</f>
        <v>EF-00015590-CT</v>
      </c>
    </row>
    <row r="6846" spans="1:10" x14ac:dyDescent="0.25">
      <c r="A6846" t="str">
        <f>'Export BI'!A6846</f>
        <v>MEDICAR RIBEIRÃO PRETO - EF-00015667-CT - RITA ISABEL DE JESUS SILVA</v>
      </c>
      <c r="B6846" s="1">
        <f>_xlfn.XLOOKUP(A6846,'Benner SQL'!A:A,'Benner SQL'!F:F,)</f>
        <v>17.489999999999998</v>
      </c>
      <c r="C6846" s="1">
        <f>_xlfn.XLOOKUP(A6846,'Export BI'!A:A,'Export BI'!G:G,0)</f>
        <v>17.489999999999998</v>
      </c>
      <c r="D6846" s="1">
        <f t="shared" si="428"/>
        <v>0</v>
      </c>
      <c r="E6846">
        <f>_xlfn.XLOOKUP(A6846,'Benner SQL'!A:A,'Benner SQL'!G:G,)</f>
        <v>1</v>
      </c>
      <c r="F6846">
        <f>_xlfn.XLOOKUP(A6846,'Export BI'!A:A,'Export BI'!H:H,0)</f>
        <v>1</v>
      </c>
      <c r="G6846">
        <f t="shared" si="429"/>
        <v>0</v>
      </c>
      <c r="H6846" t="str">
        <f t="shared" si="430"/>
        <v>OK</v>
      </c>
      <c r="I6846" t="str">
        <f t="shared" si="431"/>
        <v>OK</v>
      </c>
      <c r="J6846" t="str">
        <f>_xlfn.XLOOKUP(A6846,'Export BI'!A:A,'Export BI'!C:C,)</f>
        <v>EF-00015667-CT</v>
      </c>
    </row>
    <row r="6847" spans="1:10" x14ac:dyDescent="0.25">
      <c r="A6847" t="str">
        <f>'Export BI'!A6847</f>
        <v>MEDICAR RIBEIRÃO PRETO - EF-00016870-CT - VITORIA GIOVANNA LEAL SILVA</v>
      </c>
      <c r="B6847" s="1">
        <f>_xlfn.XLOOKUP(A6847,'Benner SQL'!A:A,'Benner SQL'!F:F,)</f>
        <v>17.489999999999998</v>
      </c>
      <c r="C6847" s="1">
        <f>_xlfn.XLOOKUP(A6847,'Export BI'!A:A,'Export BI'!G:G,0)</f>
        <v>17.489999999999998</v>
      </c>
      <c r="D6847" s="1">
        <f t="shared" si="428"/>
        <v>0</v>
      </c>
      <c r="E6847">
        <f>_xlfn.XLOOKUP(A6847,'Benner SQL'!A:A,'Benner SQL'!G:G,)</f>
        <v>1</v>
      </c>
      <c r="F6847">
        <f>_xlfn.XLOOKUP(A6847,'Export BI'!A:A,'Export BI'!H:H,0)</f>
        <v>1</v>
      </c>
      <c r="G6847">
        <f t="shared" si="429"/>
        <v>0</v>
      </c>
      <c r="H6847" t="str">
        <f t="shared" si="430"/>
        <v>OK</v>
      </c>
      <c r="I6847" t="str">
        <f t="shared" si="431"/>
        <v>OK</v>
      </c>
      <c r="J6847" t="str">
        <f>_xlfn.XLOOKUP(A6847,'Export BI'!A:A,'Export BI'!C:C,)</f>
        <v>EF-00016870-CT</v>
      </c>
    </row>
    <row r="6848" spans="1:10" x14ac:dyDescent="0.25">
      <c r="A6848" t="str">
        <f>'Export BI'!A6848</f>
        <v>MEDICAR RIBEIRÃO PRETO - EF-00016887-CT - LUZIA CRISTINA DE OLIVEIRA SPIRITO</v>
      </c>
      <c r="B6848" s="1">
        <f>_xlfn.XLOOKUP(A6848,'Benner SQL'!A:A,'Benner SQL'!F:F,)</f>
        <v>17.489999999999998</v>
      </c>
      <c r="C6848" s="1">
        <f>_xlfn.XLOOKUP(A6848,'Export BI'!A:A,'Export BI'!G:G,0)</f>
        <v>17.489999999999998</v>
      </c>
      <c r="D6848" s="1">
        <f t="shared" si="428"/>
        <v>0</v>
      </c>
      <c r="E6848">
        <f>_xlfn.XLOOKUP(A6848,'Benner SQL'!A:A,'Benner SQL'!G:G,)</f>
        <v>1</v>
      </c>
      <c r="F6848">
        <f>_xlfn.XLOOKUP(A6848,'Export BI'!A:A,'Export BI'!H:H,0)</f>
        <v>1</v>
      </c>
      <c r="G6848">
        <f t="shared" si="429"/>
        <v>0</v>
      </c>
      <c r="H6848" t="str">
        <f t="shared" si="430"/>
        <v>OK</v>
      </c>
      <c r="I6848" t="str">
        <f t="shared" si="431"/>
        <v>OK</v>
      </c>
      <c r="J6848" t="str">
        <f>_xlfn.XLOOKUP(A6848,'Export BI'!A:A,'Export BI'!C:C,)</f>
        <v>EF-00016887-CT</v>
      </c>
    </row>
    <row r="6849" spans="1:10" x14ac:dyDescent="0.25">
      <c r="A6849" t="str">
        <f>'Export BI'!A6849</f>
        <v>MEDICAR RIBEIRÃO PRETO - EF-00017851-CT - MARIA ELISA MELQUIADES</v>
      </c>
      <c r="B6849" s="1">
        <f>_xlfn.XLOOKUP(A6849,'Benner SQL'!A:A,'Benner SQL'!F:F,)</f>
        <v>17.489999999999998</v>
      </c>
      <c r="C6849" s="1">
        <f>_xlfn.XLOOKUP(A6849,'Export BI'!A:A,'Export BI'!G:G,0)</f>
        <v>17.489999999999998</v>
      </c>
      <c r="D6849" s="1">
        <f t="shared" si="428"/>
        <v>0</v>
      </c>
      <c r="E6849">
        <f>_xlfn.XLOOKUP(A6849,'Benner SQL'!A:A,'Benner SQL'!G:G,)</f>
        <v>1</v>
      </c>
      <c r="F6849">
        <f>_xlfn.XLOOKUP(A6849,'Export BI'!A:A,'Export BI'!H:H,0)</f>
        <v>1</v>
      </c>
      <c r="G6849">
        <f t="shared" si="429"/>
        <v>0</v>
      </c>
      <c r="H6849" t="str">
        <f t="shared" si="430"/>
        <v>OK</v>
      </c>
      <c r="I6849" t="str">
        <f t="shared" si="431"/>
        <v>OK</v>
      </c>
      <c r="J6849" t="str">
        <f>_xlfn.XLOOKUP(A6849,'Export BI'!A:A,'Export BI'!C:C,)</f>
        <v>EF-00017851-CT</v>
      </c>
    </row>
    <row r="6850" spans="1:10" x14ac:dyDescent="0.25">
      <c r="A6850" t="str">
        <f>'Export BI'!A6850</f>
        <v>MEDICAR RIBEIRÃO PRETO - EF-00017976-CT - DEISE BERNARDES DE SOUZA</v>
      </c>
      <c r="B6850" s="1">
        <f>_xlfn.XLOOKUP(A6850,'Benner SQL'!A:A,'Benner SQL'!F:F,)</f>
        <v>17.489999999999998</v>
      </c>
      <c r="C6850" s="1">
        <f>_xlfn.XLOOKUP(A6850,'Export BI'!A:A,'Export BI'!G:G,0)</f>
        <v>17.489999999999998</v>
      </c>
      <c r="D6850" s="1">
        <f t="shared" si="428"/>
        <v>0</v>
      </c>
      <c r="E6850">
        <f>_xlfn.XLOOKUP(A6850,'Benner SQL'!A:A,'Benner SQL'!G:G,)</f>
        <v>1</v>
      </c>
      <c r="F6850">
        <f>_xlfn.XLOOKUP(A6850,'Export BI'!A:A,'Export BI'!H:H,0)</f>
        <v>1</v>
      </c>
      <c r="G6850">
        <f t="shared" si="429"/>
        <v>0</v>
      </c>
      <c r="H6850" t="str">
        <f t="shared" si="430"/>
        <v>OK</v>
      </c>
      <c r="I6850" t="str">
        <f t="shared" si="431"/>
        <v>OK</v>
      </c>
      <c r="J6850" t="str">
        <f>_xlfn.XLOOKUP(A6850,'Export BI'!A:A,'Export BI'!C:C,)</f>
        <v>EF-00017976-CT</v>
      </c>
    </row>
    <row r="6851" spans="1:10" x14ac:dyDescent="0.25">
      <c r="A6851" t="str">
        <f>'Export BI'!A6851</f>
        <v>MEDICAR RIBEIRÃO PRETO - CO-00008368-CT - GROU GESTAO IMOBILIARIA EIRELLI</v>
      </c>
      <c r="B6851" s="1">
        <f>_xlfn.XLOOKUP(A6851,'Benner SQL'!A:A,'Benner SQL'!F:F,)</f>
        <v>15</v>
      </c>
      <c r="C6851" s="1">
        <f>_xlfn.XLOOKUP(A6851,'Export BI'!A:A,'Export BI'!G:G,0)</f>
        <v>15</v>
      </c>
      <c r="D6851" s="1">
        <f t="shared" si="428"/>
        <v>0</v>
      </c>
      <c r="E6851">
        <f>_xlfn.XLOOKUP(A6851,'Benner SQL'!A:A,'Benner SQL'!G:G,)</f>
        <v>1</v>
      </c>
      <c r="F6851">
        <f>_xlfn.XLOOKUP(A6851,'Export BI'!A:A,'Export BI'!H:H,0)</f>
        <v>1</v>
      </c>
      <c r="G6851">
        <f t="shared" si="429"/>
        <v>0</v>
      </c>
      <c r="H6851" t="str">
        <f t="shared" si="430"/>
        <v>OK</v>
      </c>
      <c r="I6851" t="str">
        <f t="shared" si="431"/>
        <v>OK</v>
      </c>
      <c r="J6851" t="str">
        <f>_xlfn.XLOOKUP(A6851,'Export BI'!A:A,'Export BI'!C:C,)</f>
        <v>CO-00008368-CT</v>
      </c>
    </row>
    <row r="6852" spans="1:10" x14ac:dyDescent="0.25">
      <c r="A6852" t="str">
        <f>'Export BI'!A6852</f>
        <v>MEDICAR RIBEIRÃO PRETO - CO-00017381-CT - CONDOMINIO EDIFICIO MERIT SOLLO</v>
      </c>
      <c r="B6852" s="1">
        <f>_xlfn.XLOOKUP(A6852,'Benner SQL'!A:A,'Benner SQL'!F:F,)</f>
        <v>15</v>
      </c>
      <c r="C6852" s="1">
        <f>_xlfn.XLOOKUP(A6852,'Export BI'!A:A,'Export BI'!G:G,0)</f>
        <v>15</v>
      </c>
      <c r="D6852" s="1">
        <f t="shared" si="428"/>
        <v>0</v>
      </c>
      <c r="E6852">
        <f>_xlfn.XLOOKUP(A6852,'Benner SQL'!A:A,'Benner SQL'!G:G,)</f>
        <v>1</v>
      </c>
      <c r="F6852">
        <f>_xlfn.XLOOKUP(A6852,'Export BI'!A:A,'Export BI'!H:H,0)</f>
        <v>1</v>
      </c>
      <c r="G6852">
        <f t="shared" si="429"/>
        <v>0</v>
      </c>
      <c r="H6852" t="str">
        <f t="shared" si="430"/>
        <v>OK</v>
      </c>
      <c r="I6852" t="str">
        <f t="shared" si="431"/>
        <v>OK</v>
      </c>
      <c r="J6852" t="str">
        <f>_xlfn.XLOOKUP(A6852,'Export BI'!A:A,'Export BI'!C:C,)</f>
        <v>CO-00017381-CT</v>
      </c>
    </row>
    <row r="6853" spans="1:10" x14ac:dyDescent="0.25">
      <c r="A6853" t="str">
        <f>'Export BI'!A6853</f>
        <v>MEDICAR RIBEIRÃO PRETO - CO-00018576-CT - MARCELO JOSE DE OLIVEIRA ME</v>
      </c>
      <c r="B6853" s="1">
        <f>_xlfn.XLOOKUP(A6853,'Benner SQL'!A:A,'Benner SQL'!F:F,)</f>
        <v>15</v>
      </c>
      <c r="C6853" s="1">
        <f>_xlfn.XLOOKUP(A6853,'Export BI'!A:A,'Export BI'!G:G,0)</f>
        <v>15</v>
      </c>
      <c r="D6853" s="1">
        <f t="shared" si="428"/>
        <v>0</v>
      </c>
      <c r="E6853">
        <f>_xlfn.XLOOKUP(A6853,'Benner SQL'!A:A,'Benner SQL'!G:G,)</f>
        <v>3</v>
      </c>
      <c r="F6853">
        <f>_xlfn.XLOOKUP(A6853,'Export BI'!A:A,'Export BI'!H:H,0)</f>
        <v>3</v>
      </c>
      <c r="G6853">
        <f t="shared" si="429"/>
        <v>0</v>
      </c>
      <c r="H6853" t="str">
        <f t="shared" si="430"/>
        <v>OK</v>
      </c>
      <c r="I6853" t="str">
        <f t="shared" si="431"/>
        <v>OK</v>
      </c>
      <c r="J6853" t="str">
        <f>_xlfn.XLOOKUP(A6853,'Export BI'!A:A,'Export BI'!C:C,)</f>
        <v>CO-00018576-CT</v>
      </c>
    </row>
    <row r="6854" spans="1:10" x14ac:dyDescent="0.25">
      <c r="A6854" t="str">
        <f>'Export BI'!A6854</f>
        <v>N1 CARD - FA-00005345-CT - APARECIDA REGINA SHIKOTA ANTONIELLI</v>
      </c>
      <c r="B6854" s="1">
        <f>_xlfn.XLOOKUP(A6854,'Benner SQL'!A:A,'Benner SQL'!F:F,)</f>
        <v>14.9</v>
      </c>
      <c r="C6854" s="1">
        <f>_xlfn.XLOOKUP(A6854,'Export BI'!A:A,'Export BI'!G:G,0)</f>
        <v>14.9</v>
      </c>
      <c r="D6854" s="1">
        <f t="shared" si="428"/>
        <v>0</v>
      </c>
      <c r="E6854">
        <f>_xlfn.XLOOKUP(A6854,'Benner SQL'!A:A,'Benner SQL'!G:G,)</f>
        <v>1</v>
      </c>
      <c r="F6854">
        <f>_xlfn.XLOOKUP(A6854,'Export BI'!A:A,'Export BI'!H:H,0)</f>
        <v>1</v>
      </c>
      <c r="G6854">
        <f t="shared" si="429"/>
        <v>0</v>
      </c>
      <c r="H6854" t="str">
        <f t="shared" si="430"/>
        <v>OK</v>
      </c>
      <c r="I6854" t="str">
        <f t="shared" si="431"/>
        <v>OK</v>
      </c>
      <c r="J6854" t="str">
        <f>_xlfn.XLOOKUP(A6854,'Export BI'!A:A,'Export BI'!C:C,)</f>
        <v>FA-00005345-CT</v>
      </c>
    </row>
    <row r="6855" spans="1:10" x14ac:dyDescent="0.25">
      <c r="A6855" t="str">
        <f>'Export BI'!A6855</f>
        <v>N1 CARD - FA-00005541-CT - MARIA ISABEL DIAS</v>
      </c>
      <c r="B6855" s="1">
        <f>_xlfn.XLOOKUP(A6855,'Benner SQL'!A:A,'Benner SQL'!F:F,)</f>
        <v>14.9</v>
      </c>
      <c r="C6855" s="1">
        <f>_xlfn.XLOOKUP(A6855,'Export BI'!A:A,'Export BI'!G:G,0)</f>
        <v>14.9</v>
      </c>
      <c r="D6855" s="1">
        <f t="shared" si="428"/>
        <v>0</v>
      </c>
      <c r="E6855">
        <f>_xlfn.XLOOKUP(A6855,'Benner SQL'!A:A,'Benner SQL'!G:G,)</f>
        <v>1</v>
      </c>
      <c r="F6855">
        <f>_xlfn.XLOOKUP(A6855,'Export BI'!A:A,'Export BI'!H:H,0)</f>
        <v>1</v>
      </c>
      <c r="G6855">
        <f t="shared" si="429"/>
        <v>0</v>
      </c>
      <c r="H6855" t="str">
        <f t="shared" si="430"/>
        <v>OK</v>
      </c>
      <c r="I6855" t="str">
        <f t="shared" si="431"/>
        <v>OK</v>
      </c>
      <c r="J6855" t="str">
        <f>_xlfn.XLOOKUP(A6855,'Export BI'!A:A,'Export BI'!C:C,)</f>
        <v>FA-00005541-CT</v>
      </c>
    </row>
    <row r="6856" spans="1:10" x14ac:dyDescent="0.25">
      <c r="A6856" t="str">
        <f>'Export BI'!A6856</f>
        <v>N1 CARD - FA-00005736-CT - BENEDITA TEIXEIRA SANTOS PEREIRA</v>
      </c>
      <c r="B6856" s="1">
        <f>_xlfn.XLOOKUP(A6856,'Benner SQL'!A:A,'Benner SQL'!F:F,)</f>
        <v>14.9</v>
      </c>
      <c r="C6856" s="1">
        <f>_xlfn.XLOOKUP(A6856,'Export BI'!A:A,'Export BI'!G:G,0)</f>
        <v>14.9</v>
      </c>
      <c r="D6856" s="1">
        <f t="shared" si="428"/>
        <v>0</v>
      </c>
      <c r="E6856">
        <f>_xlfn.XLOOKUP(A6856,'Benner SQL'!A:A,'Benner SQL'!G:G,)</f>
        <v>1</v>
      </c>
      <c r="F6856">
        <f>_xlfn.XLOOKUP(A6856,'Export BI'!A:A,'Export BI'!H:H,0)</f>
        <v>1</v>
      </c>
      <c r="G6856">
        <f t="shared" si="429"/>
        <v>0</v>
      </c>
      <c r="H6856" t="str">
        <f t="shared" si="430"/>
        <v>OK</v>
      </c>
      <c r="I6856" t="str">
        <f t="shared" si="431"/>
        <v>OK</v>
      </c>
      <c r="J6856" t="str">
        <f>_xlfn.XLOOKUP(A6856,'Export BI'!A:A,'Export BI'!C:C,)</f>
        <v>FA-00005736-CT</v>
      </c>
    </row>
    <row r="6857" spans="1:10" x14ac:dyDescent="0.25">
      <c r="A6857" t="str">
        <f>'Export BI'!A6857</f>
        <v>N1 CARD - FA-00005964-CT - RAIANE GOMES ALVES</v>
      </c>
      <c r="B6857" s="1">
        <f>_xlfn.XLOOKUP(A6857,'Benner SQL'!A:A,'Benner SQL'!F:F,)</f>
        <v>14.9</v>
      </c>
      <c r="C6857" s="1">
        <f>_xlfn.XLOOKUP(A6857,'Export BI'!A:A,'Export BI'!G:G,0)</f>
        <v>14.9</v>
      </c>
      <c r="D6857" s="1">
        <f t="shared" si="428"/>
        <v>0</v>
      </c>
      <c r="E6857">
        <f>_xlfn.XLOOKUP(A6857,'Benner SQL'!A:A,'Benner SQL'!G:G,)</f>
        <v>1</v>
      </c>
      <c r="F6857">
        <f>_xlfn.XLOOKUP(A6857,'Export BI'!A:A,'Export BI'!H:H,0)</f>
        <v>1</v>
      </c>
      <c r="G6857">
        <f t="shared" si="429"/>
        <v>0</v>
      </c>
      <c r="H6857" t="str">
        <f t="shared" si="430"/>
        <v>OK</v>
      </c>
      <c r="I6857" t="str">
        <f t="shared" si="431"/>
        <v>OK</v>
      </c>
      <c r="J6857" t="str">
        <f>_xlfn.XLOOKUP(A6857,'Export BI'!A:A,'Export BI'!C:C,)</f>
        <v>FA-00005964-CT</v>
      </c>
    </row>
    <row r="6858" spans="1:10" x14ac:dyDescent="0.25">
      <c r="A6858" t="str">
        <f>'Export BI'!A6858</f>
        <v>N1 CARD - FA-00006324-CT - ARARITA VERA NASCIMENTO TASSARA</v>
      </c>
      <c r="B6858" s="1">
        <f>_xlfn.XLOOKUP(A6858,'Benner SQL'!A:A,'Benner SQL'!F:F,)</f>
        <v>14.9</v>
      </c>
      <c r="C6858" s="1">
        <f>_xlfn.XLOOKUP(A6858,'Export BI'!A:A,'Export BI'!G:G,0)</f>
        <v>14.9</v>
      </c>
      <c r="D6858" s="1">
        <f t="shared" si="428"/>
        <v>0</v>
      </c>
      <c r="E6858">
        <f>_xlfn.XLOOKUP(A6858,'Benner SQL'!A:A,'Benner SQL'!G:G,)</f>
        <v>1</v>
      </c>
      <c r="F6858">
        <f>_xlfn.XLOOKUP(A6858,'Export BI'!A:A,'Export BI'!H:H,0)</f>
        <v>1</v>
      </c>
      <c r="G6858">
        <f t="shared" si="429"/>
        <v>0</v>
      </c>
      <c r="H6858" t="str">
        <f t="shared" si="430"/>
        <v>OK</v>
      </c>
      <c r="I6858" t="str">
        <f t="shared" si="431"/>
        <v>OK</v>
      </c>
      <c r="J6858" t="str">
        <f>_xlfn.XLOOKUP(A6858,'Export BI'!A:A,'Export BI'!C:C,)</f>
        <v>FA-00006324-CT</v>
      </c>
    </row>
    <row r="6859" spans="1:10" x14ac:dyDescent="0.25">
      <c r="A6859" t="str">
        <f>'Export BI'!A6859</f>
        <v>N1 CARD - FA-00006431-CT - MIRIAN CLAUDIA DE PAULA CORDEIRO DOS SANTOS</v>
      </c>
      <c r="B6859" s="1">
        <f>_xlfn.XLOOKUP(A6859,'Benner SQL'!A:A,'Benner SQL'!F:F,)</f>
        <v>14.9</v>
      </c>
      <c r="C6859" s="1">
        <f>_xlfn.XLOOKUP(A6859,'Export BI'!A:A,'Export BI'!G:G,0)</f>
        <v>14.9</v>
      </c>
      <c r="D6859" s="1">
        <f t="shared" si="428"/>
        <v>0</v>
      </c>
      <c r="E6859">
        <f>_xlfn.XLOOKUP(A6859,'Benner SQL'!A:A,'Benner SQL'!G:G,)</f>
        <v>1</v>
      </c>
      <c r="F6859">
        <f>_xlfn.XLOOKUP(A6859,'Export BI'!A:A,'Export BI'!H:H,0)</f>
        <v>1</v>
      </c>
      <c r="G6859">
        <f t="shared" si="429"/>
        <v>0</v>
      </c>
      <c r="H6859" t="str">
        <f t="shared" si="430"/>
        <v>OK</v>
      </c>
      <c r="I6859" t="str">
        <f t="shared" si="431"/>
        <v>OK</v>
      </c>
      <c r="J6859" t="str">
        <f>_xlfn.XLOOKUP(A6859,'Export BI'!A:A,'Export BI'!C:C,)</f>
        <v>FA-00006431-CT</v>
      </c>
    </row>
    <row r="6860" spans="1:10" x14ac:dyDescent="0.25">
      <c r="A6860" t="str">
        <f>'Export BI'!A6860</f>
        <v>N1 CARD - FA-00006597-CT - FAUSTO DA SILVA</v>
      </c>
      <c r="B6860" s="1">
        <f>_xlfn.XLOOKUP(A6860,'Benner SQL'!A:A,'Benner SQL'!F:F,)</f>
        <v>14.9</v>
      </c>
      <c r="C6860" s="1">
        <f>_xlfn.XLOOKUP(A6860,'Export BI'!A:A,'Export BI'!G:G,0)</f>
        <v>14.9</v>
      </c>
      <c r="D6860" s="1">
        <f t="shared" si="428"/>
        <v>0</v>
      </c>
      <c r="E6860">
        <f>_xlfn.XLOOKUP(A6860,'Benner SQL'!A:A,'Benner SQL'!G:G,)</f>
        <v>1</v>
      </c>
      <c r="F6860">
        <f>_xlfn.XLOOKUP(A6860,'Export BI'!A:A,'Export BI'!H:H,0)</f>
        <v>1</v>
      </c>
      <c r="G6860">
        <f t="shared" si="429"/>
        <v>0</v>
      </c>
      <c r="H6860" t="str">
        <f t="shared" si="430"/>
        <v>OK</v>
      </c>
      <c r="I6860" t="str">
        <f t="shared" si="431"/>
        <v>OK</v>
      </c>
      <c r="J6860" t="str">
        <f>_xlfn.XLOOKUP(A6860,'Export BI'!A:A,'Export BI'!C:C,)</f>
        <v>FA-00006597-CT</v>
      </c>
    </row>
    <row r="6861" spans="1:10" x14ac:dyDescent="0.25">
      <c r="A6861" t="str">
        <f>'Export BI'!A6861</f>
        <v>N1 CARD - FA-00006720-CT - MARCIO FERREIRA DE NOVA FILHO</v>
      </c>
      <c r="B6861" s="1">
        <f>_xlfn.XLOOKUP(A6861,'Benner SQL'!A:A,'Benner SQL'!F:F,)</f>
        <v>14.9</v>
      </c>
      <c r="C6861" s="1">
        <f>_xlfn.XLOOKUP(A6861,'Export BI'!A:A,'Export BI'!G:G,0)</f>
        <v>14.9</v>
      </c>
      <c r="D6861" s="1">
        <f t="shared" si="428"/>
        <v>0</v>
      </c>
      <c r="E6861">
        <f>_xlfn.XLOOKUP(A6861,'Benner SQL'!A:A,'Benner SQL'!G:G,)</f>
        <v>1</v>
      </c>
      <c r="F6861">
        <f>_xlfn.XLOOKUP(A6861,'Export BI'!A:A,'Export BI'!H:H,0)</f>
        <v>1</v>
      </c>
      <c r="G6861">
        <f t="shared" si="429"/>
        <v>0</v>
      </c>
      <c r="H6861" t="str">
        <f t="shared" si="430"/>
        <v>OK</v>
      </c>
      <c r="I6861" t="str">
        <f t="shared" si="431"/>
        <v>OK</v>
      </c>
      <c r="J6861" t="str">
        <f>_xlfn.XLOOKUP(A6861,'Export BI'!A:A,'Export BI'!C:C,)</f>
        <v>FA-00006720-CT</v>
      </c>
    </row>
    <row r="6862" spans="1:10" x14ac:dyDescent="0.25">
      <c r="A6862" t="str">
        <f>'Export BI'!A6862</f>
        <v>N1 CARD - FA-00006753-CT - MARIA REGINA ROQUE DA SILVA</v>
      </c>
      <c r="B6862" s="1">
        <f>_xlfn.XLOOKUP(A6862,'Benner SQL'!A:A,'Benner SQL'!F:F,)</f>
        <v>14.9</v>
      </c>
      <c r="C6862" s="1">
        <f>_xlfn.XLOOKUP(A6862,'Export BI'!A:A,'Export BI'!G:G,0)</f>
        <v>14.9</v>
      </c>
      <c r="D6862" s="1">
        <f t="shared" si="428"/>
        <v>0</v>
      </c>
      <c r="E6862">
        <f>_xlfn.XLOOKUP(A6862,'Benner SQL'!A:A,'Benner SQL'!G:G,)</f>
        <v>1</v>
      </c>
      <c r="F6862">
        <f>_xlfn.XLOOKUP(A6862,'Export BI'!A:A,'Export BI'!H:H,0)</f>
        <v>1</v>
      </c>
      <c r="G6862">
        <f t="shared" si="429"/>
        <v>0</v>
      </c>
      <c r="H6862" t="str">
        <f t="shared" si="430"/>
        <v>OK</v>
      </c>
      <c r="I6862" t="str">
        <f t="shared" si="431"/>
        <v>OK</v>
      </c>
      <c r="J6862" t="str">
        <f>_xlfn.XLOOKUP(A6862,'Export BI'!A:A,'Export BI'!C:C,)</f>
        <v>FA-00006753-CT</v>
      </c>
    </row>
    <row r="6863" spans="1:10" x14ac:dyDescent="0.25">
      <c r="A6863" t="str">
        <f>'Export BI'!A6863</f>
        <v>N1 CARD - FA-00007177-CT - CLEONICE FATIMA PRETE DE OLIVEIRA</v>
      </c>
      <c r="B6863" s="1">
        <f>_xlfn.XLOOKUP(A6863,'Benner SQL'!A:A,'Benner SQL'!F:F,)</f>
        <v>14.9</v>
      </c>
      <c r="C6863" s="1">
        <f>_xlfn.XLOOKUP(A6863,'Export BI'!A:A,'Export BI'!G:G,0)</f>
        <v>14.9</v>
      </c>
      <c r="D6863" s="1">
        <f t="shared" si="428"/>
        <v>0</v>
      </c>
      <c r="E6863">
        <f>_xlfn.XLOOKUP(A6863,'Benner SQL'!A:A,'Benner SQL'!G:G,)</f>
        <v>1</v>
      </c>
      <c r="F6863">
        <f>_xlfn.XLOOKUP(A6863,'Export BI'!A:A,'Export BI'!H:H,0)</f>
        <v>1</v>
      </c>
      <c r="G6863">
        <f t="shared" si="429"/>
        <v>0</v>
      </c>
      <c r="H6863" t="str">
        <f t="shared" si="430"/>
        <v>OK</v>
      </c>
      <c r="I6863" t="str">
        <f t="shared" si="431"/>
        <v>OK</v>
      </c>
      <c r="J6863" t="str">
        <f>_xlfn.XLOOKUP(A6863,'Export BI'!A:A,'Export BI'!C:C,)</f>
        <v>FA-00007177-CT</v>
      </c>
    </row>
    <row r="6864" spans="1:10" x14ac:dyDescent="0.25">
      <c r="A6864" t="str">
        <f>'Export BI'!A6864</f>
        <v>N1 CARD - FA-00007859-CT - CLEONICE MOREIRA DA SILVA</v>
      </c>
      <c r="B6864" s="1">
        <f>_xlfn.XLOOKUP(A6864,'Benner SQL'!A:A,'Benner SQL'!F:F,)</f>
        <v>14.9</v>
      </c>
      <c r="C6864" s="1">
        <f>_xlfn.XLOOKUP(A6864,'Export BI'!A:A,'Export BI'!G:G,0)</f>
        <v>14.9</v>
      </c>
      <c r="D6864" s="1">
        <f t="shared" si="428"/>
        <v>0</v>
      </c>
      <c r="E6864">
        <f>_xlfn.XLOOKUP(A6864,'Benner SQL'!A:A,'Benner SQL'!G:G,)</f>
        <v>1</v>
      </c>
      <c r="F6864">
        <f>_xlfn.XLOOKUP(A6864,'Export BI'!A:A,'Export BI'!H:H,0)</f>
        <v>1</v>
      </c>
      <c r="G6864">
        <f t="shared" si="429"/>
        <v>0</v>
      </c>
      <c r="H6864" t="str">
        <f t="shared" si="430"/>
        <v>OK</v>
      </c>
      <c r="I6864" t="str">
        <f t="shared" si="431"/>
        <v>OK</v>
      </c>
      <c r="J6864" t="str">
        <f>_xlfn.XLOOKUP(A6864,'Export BI'!A:A,'Export BI'!C:C,)</f>
        <v>FA-00007859-CT</v>
      </c>
    </row>
    <row r="6865" spans="1:10" x14ac:dyDescent="0.25">
      <c r="A6865" t="str">
        <f>'Export BI'!A6865</f>
        <v>N1 CARD - FA-00008096-CT - ADRIANO PEREIRA MARTINS</v>
      </c>
      <c r="B6865" s="1">
        <f>_xlfn.XLOOKUP(A6865,'Benner SQL'!A:A,'Benner SQL'!F:F,)</f>
        <v>14.9</v>
      </c>
      <c r="C6865" s="1">
        <f>_xlfn.XLOOKUP(A6865,'Export BI'!A:A,'Export BI'!G:G,0)</f>
        <v>14.9</v>
      </c>
      <c r="D6865" s="1">
        <f t="shared" si="428"/>
        <v>0</v>
      </c>
      <c r="E6865">
        <f>_xlfn.XLOOKUP(A6865,'Benner SQL'!A:A,'Benner SQL'!G:G,)</f>
        <v>1</v>
      </c>
      <c r="F6865">
        <f>_xlfn.XLOOKUP(A6865,'Export BI'!A:A,'Export BI'!H:H,0)</f>
        <v>1</v>
      </c>
      <c r="G6865">
        <f t="shared" si="429"/>
        <v>0</v>
      </c>
      <c r="H6865" t="str">
        <f t="shared" si="430"/>
        <v>OK</v>
      </c>
      <c r="I6865" t="str">
        <f t="shared" si="431"/>
        <v>OK</v>
      </c>
      <c r="J6865" t="str">
        <f>_xlfn.XLOOKUP(A6865,'Export BI'!A:A,'Export BI'!C:C,)</f>
        <v>FA-00008096-CT</v>
      </c>
    </row>
    <row r="6866" spans="1:10" x14ac:dyDescent="0.25">
      <c r="A6866" t="str">
        <f>'Export BI'!A6866</f>
        <v>N1 CARD - FA-00008236-CT - REGIMARA APARECIDA CORREIA DE OLIVEIRA</v>
      </c>
      <c r="B6866" s="1">
        <f>_xlfn.XLOOKUP(A6866,'Benner SQL'!A:A,'Benner SQL'!F:F,)</f>
        <v>14.9</v>
      </c>
      <c r="C6866" s="1">
        <f>_xlfn.XLOOKUP(A6866,'Export BI'!A:A,'Export BI'!G:G,0)</f>
        <v>14.9</v>
      </c>
      <c r="D6866" s="1">
        <f t="shared" si="428"/>
        <v>0</v>
      </c>
      <c r="E6866">
        <f>_xlfn.XLOOKUP(A6866,'Benner SQL'!A:A,'Benner SQL'!G:G,)</f>
        <v>1</v>
      </c>
      <c r="F6866">
        <f>_xlfn.XLOOKUP(A6866,'Export BI'!A:A,'Export BI'!H:H,0)</f>
        <v>1</v>
      </c>
      <c r="G6866">
        <f t="shared" si="429"/>
        <v>0</v>
      </c>
      <c r="H6866" t="str">
        <f t="shared" si="430"/>
        <v>OK</v>
      </c>
      <c r="I6866" t="str">
        <f t="shared" si="431"/>
        <v>OK</v>
      </c>
      <c r="J6866" t="str">
        <f>_xlfn.XLOOKUP(A6866,'Export BI'!A:A,'Export BI'!C:C,)</f>
        <v>FA-00008236-CT</v>
      </c>
    </row>
    <row r="6867" spans="1:10" x14ac:dyDescent="0.25">
      <c r="A6867" t="str">
        <f>'Export BI'!A6867</f>
        <v>N1 CARD - FA-00008489-CT - ROSANGELA LEDO CUSTODIO</v>
      </c>
      <c r="B6867" s="1">
        <f>_xlfn.XLOOKUP(A6867,'Benner SQL'!A:A,'Benner SQL'!F:F,)</f>
        <v>14.9</v>
      </c>
      <c r="C6867" s="1">
        <f>_xlfn.XLOOKUP(A6867,'Export BI'!A:A,'Export BI'!G:G,0)</f>
        <v>14.9</v>
      </c>
      <c r="D6867" s="1">
        <f t="shared" si="428"/>
        <v>0</v>
      </c>
      <c r="E6867">
        <f>_xlfn.XLOOKUP(A6867,'Benner SQL'!A:A,'Benner SQL'!G:G,)</f>
        <v>1</v>
      </c>
      <c r="F6867">
        <f>_xlfn.XLOOKUP(A6867,'Export BI'!A:A,'Export BI'!H:H,0)</f>
        <v>1</v>
      </c>
      <c r="G6867">
        <f t="shared" si="429"/>
        <v>0</v>
      </c>
      <c r="H6867" t="str">
        <f t="shared" si="430"/>
        <v>OK</v>
      </c>
      <c r="I6867" t="str">
        <f t="shared" si="431"/>
        <v>OK</v>
      </c>
      <c r="J6867" t="str">
        <f>_xlfn.XLOOKUP(A6867,'Export BI'!A:A,'Export BI'!C:C,)</f>
        <v>FA-00008489-CT</v>
      </c>
    </row>
    <row r="6868" spans="1:10" x14ac:dyDescent="0.25">
      <c r="A6868" t="str">
        <f>'Export BI'!A6868</f>
        <v>N1 CARD - FA-00008496-CT - MARIA CRISTINA REIS ANASTACIO</v>
      </c>
      <c r="B6868" s="1">
        <f>_xlfn.XLOOKUP(A6868,'Benner SQL'!A:A,'Benner SQL'!F:F,)</f>
        <v>14.9</v>
      </c>
      <c r="C6868" s="1">
        <f>_xlfn.XLOOKUP(A6868,'Export BI'!A:A,'Export BI'!G:G,0)</f>
        <v>14.9</v>
      </c>
      <c r="D6868" s="1">
        <f t="shared" si="428"/>
        <v>0</v>
      </c>
      <c r="E6868">
        <f>_xlfn.XLOOKUP(A6868,'Benner SQL'!A:A,'Benner SQL'!G:G,)</f>
        <v>1</v>
      </c>
      <c r="F6868">
        <f>_xlfn.XLOOKUP(A6868,'Export BI'!A:A,'Export BI'!H:H,0)</f>
        <v>1</v>
      </c>
      <c r="G6868">
        <f t="shared" si="429"/>
        <v>0</v>
      </c>
      <c r="H6868" t="str">
        <f t="shared" si="430"/>
        <v>OK</v>
      </c>
      <c r="I6868" t="str">
        <f t="shared" si="431"/>
        <v>OK</v>
      </c>
      <c r="J6868" t="str">
        <f>_xlfn.XLOOKUP(A6868,'Export BI'!A:A,'Export BI'!C:C,)</f>
        <v>FA-00008496-CT</v>
      </c>
    </row>
    <row r="6869" spans="1:10" x14ac:dyDescent="0.25">
      <c r="A6869" t="str">
        <f>'Export BI'!A6869</f>
        <v>N1 CARD - FA-00008513-CT - CELIA CECILIA SPAGNOLLO GOMES</v>
      </c>
      <c r="B6869" s="1">
        <f>_xlfn.XLOOKUP(A6869,'Benner SQL'!A:A,'Benner SQL'!F:F,)</f>
        <v>14.9</v>
      </c>
      <c r="C6869" s="1">
        <f>_xlfn.XLOOKUP(A6869,'Export BI'!A:A,'Export BI'!G:G,0)</f>
        <v>14.9</v>
      </c>
      <c r="D6869" s="1">
        <f t="shared" si="428"/>
        <v>0</v>
      </c>
      <c r="E6869">
        <f>_xlfn.XLOOKUP(A6869,'Benner SQL'!A:A,'Benner SQL'!G:G,)</f>
        <v>1</v>
      </c>
      <c r="F6869">
        <f>_xlfn.XLOOKUP(A6869,'Export BI'!A:A,'Export BI'!H:H,0)</f>
        <v>1</v>
      </c>
      <c r="G6869">
        <f t="shared" si="429"/>
        <v>0</v>
      </c>
      <c r="H6869" t="str">
        <f t="shared" si="430"/>
        <v>OK</v>
      </c>
      <c r="I6869" t="str">
        <f t="shared" si="431"/>
        <v>OK</v>
      </c>
      <c r="J6869" t="str">
        <f>_xlfn.XLOOKUP(A6869,'Export BI'!A:A,'Export BI'!C:C,)</f>
        <v>FA-00008513-CT</v>
      </c>
    </row>
    <row r="6870" spans="1:10" x14ac:dyDescent="0.25">
      <c r="A6870" t="str">
        <f>'Export BI'!A6870</f>
        <v>N1 CARD - FA-00008648-CT - JANAINA MARTINS CARROCINI</v>
      </c>
      <c r="B6870" s="1">
        <f>_xlfn.XLOOKUP(A6870,'Benner SQL'!A:A,'Benner SQL'!F:F,)</f>
        <v>14.9</v>
      </c>
      <c r="C6870" s="1">
        <f>_xlfn.XLOOKUP(A6870,'Export BI'!A:A,'Export BI'!G:G,0)</f>
        <v>14.9</v>
      </c>
      <c r="D6870" s="1">
        <f t="shared" si="428"/>
        <v>0</v>
      </c>
      <c r="E6870">
        <f>_xlfn.XLOOKUP(A6870,'Benner SQL'!A:A,'Benner SQL'!G:G,)</f>
        <v>1</v>
      </c>
      <c r="F6870">
        <f>_xlfn.XLOOKUP(A6870,'Export BI'!A:A,'Export BI'!H:H,0)</f>
        <v>1</v>
      </c>
      <c r="G6870">
        <f t="shared" si="429"/>
        <v>0</v>
      </c>
      <c r="H6870" t="str">
        <f t="shared" si="430"/>
        <v>OK</v>
      </c>
      <c r="I6870" t="str">
        <f t="shared" si="431"/>
        <v>OK</v>
      </c>
      <c r="J6870" t="str">
        <f>_xlfn.XLOOKUP(A6870,'Export BI'!A:A,'Export BI'!C:C,)</f>
        <v>FA-00008648-CT</v>
      </c>
    </row>
    <row r="6871" spans="1:10" x14ac:dyDescent="0.25">
      <c r="A6871" t="str">
        <f>'Export BI'!A6871</f>
        <v>N1 CARD - FA-00008887-CT - LUCIA HELENA DE OLIVEIRA</v>
      </c>
      <c r="B6871" s="1">
        <f>_xlfn.XLOOKUP(A6871,'Benner SQL'!A:A,'Benner SQL'!F:F,)</f>
        <v>14.9</v>
      </c>
      <c r="C6871" s="1">
        <f>_xlfn.XLOOKUP(A6871,'Export BI'!A:A,'Export BI'!G:G,0)</f>
        <v>14.9</v>
      </c>
      <c r="D6871" s="1">
        <f t="shared" si="428"/>
        <v>0</v>
      </c>
      <c r="E6871">
        <f>_xlfn.XLOOKUP(A6871,'Benner SQL'!A:A,'Benner SQL'!G:G,)</f>
        <v>1</v>
      </c>
      <c r="F6871">
        <f>_xlfn.XLOOKUP(A6871,'Export BI'!A:A,'Export BI'!H:H,0)</f>
        <v>1</v>
      </c>
      <c r="G6871">
        <f t="shared" si="429"/>
        <v>0</v>
      </c>
      <c r="H6871" t="str">
        <f t="shared" si="430"/>
        <v>OK</v>
      </c>
      <c r="I6871" t="str">
        <f t="shared" si="431"/>
        <v>OK</v>
      </c>
      <c r="J6871" t="str">
        <f>_xlfn.XLOOKUP(A6871,'Export BI'!A:A,'Export BI'!C:C,)</f>
        <v>FA-00008887-CT</v>
      </c>
    </row>
    <row r="6872" spans="1:10" x14ac:dyDescent="0.25">
      <c r="A6872" t="str">
        <f>'Export BI'!A6872</f>
        <v>N1 CARD - FA-00009199-CT - OSMAR FRANKLIN DE CARVALHO</v>
      </c>
      <c r="B6872" s="1">
        <f>_xlfn.XLOOKUP(A6872,'Benner SQL'!A:A,'Benner SQL'!F:F,)</f>
        <v>14.9</v>
      </c>
      <c r="C6872" s="1">
        <f>_xlfn.XLOOKUP(A6872,'Export BI'!A:A,'Export BI'!G:G,0)</f>
        <v>14.9</v>
      </c>
      <c r="D6872" s="1">
        <f t="shared" si="428"/>
        <v>0</v>
      </c>
      <c r="E6872">
        <f>_xlfn.XLOOKUP(A6872,'Benner SQL'!A:A,'Benner SQL'!G:G,)</f>
        <v>1</v>
      </c>
      <c r="F6872">
        <f>_xlfn.XLOOKUP(A6872,'Export BI'!A:A,'Export BI'!H:H,0)</f>
        <v>1</v>
      </c>
      <c r="G6872">
        <f t="shared" si="429"/>
        <v>0</v>
      </c>
      <c r="H6872" t="str">
        <f t="shared" si="430"/>
        <v>OK</v>
      </c>
      <c r="I6872" t="str">
        <f t="shared" si="431"/>
        <v>OK</v>
      </c>
      <c r="J6872" t="str">
        <f>_xlfn.XLOOKUP(A6872,'Export BI'!A:A,'Export BI'!C:C,)</f>
        <v>FA-00009199-CT</v>
      </c>
    </row>
    <row r="6873" spans="1:10" x14ac:dyDescent="0.25">
      <c r="A6873" t="str">
        <f>'Export BI'!A6873</f>
        <v>N1 CARD - FA-00009238-CT - ESTEFANIE IVANILDES MIGUEL PAVANELI</v>
      </c>
      <c r="B6873" s="1">
        <f>_xlfn.XLOOKUP(A6873,'Benner SQL'!A:A,'Benner SQL'!F:F,)</f>
        <v>14.9</v>
      </c>
      <c r="C6873" s="1">
        <f>_xlfn.XLOOKUP(A6873,'Export BI'!A:A,'Export BI'!G:G,0)</f>
        <v>14.9</v>
      </c>
      <c r="D6873" s="1">
        <f t="shared" si="428"/>
        <v>0</v>
      </c>
      <c r="E6873">
        <f>_xlfn.XLOOKUP(A6873,'Benner SQL'!A:A,'Benner SQL'!G:G,)</f>
        <v>1</v>
      </c>
      <c r="F6873">
        <f>_xlfn.XLOOKUP(A6873,'Export BI'!A:A,'Export BI'!H:H,0)</f>
        <v>1</v>
      </c>
      <c r="G6873">
        <f t="shared" si="429"/>
        <v>0</v>
      </c>
      <c r="H6873" t="str">
        <f t="shared" si="430"/>
        <v>OK</v>
      </c>
      <c r="I6873" t="str">
        <f t="shared" si="431"/>
        <v>OK</v>
      </c>
      <c r="J6873" t="str">
        <f>_xlfn.XLOOKUP(A6873,'Export BI'!A:A,'Export BI'!C:C,)</f>
        <v>FA-00009238-CT</v>
      </c>
    </row>
    <row r="6874" spans="1:10" x14ac:dyDescent="0.25">
      <c r="A6874" t="str">
        <f>'Export BI'!A6874</f>
        <v>N1 CARD - FA-00009278-CT - CONCEICAO APARECIDA DOS SANTOS</v>
      </c>
      <c r="B6874" s="1">
        <f>_xlfn.XLOOKUP(A6874,'Benner SQL'!A:A,'Benner SQL'!F:F,)</f>
        <v>14.9</v>
      </c>
      <c r="C6874" s="1">
        <f>_xlfn.XLOOKUP(A6874,'Export BI'!A:A,'Export BI'!G:G,0)</f>
        <v>14.9</v>
      </c>
      <c r="D6874" s="1">
        <f t="shared" si="428"/>
        <v>0</v>
      </c>
      <c r="E6874">
        <f>_xlfn.XLOOKUP(A6874,'Benner SQL'!A:A,'Benner SQL'!G:G,)</f>
        <v>1</v>
      </c>
      <c r="F6874">
        <f>_xlfn.XLOOKUP(A6874,'Export BI'!A:A,'Export BI'!H:H,0)</f>
        <v>1</v>
      </c>
      <c r="G6874">
        <f t="shared" si="429"/>
        <v>0</v>
      </c>
      <c r="H6874" t="str">
        <f t="shared" si="430"/>
        <v>OK</v>
      </c>
      <c r="I6874" t="str">
        <f t="shared" si="431"/>
        <v>OK</v>
      </c>
      <c r="J6874" t="str">
        <f>_xlfn.XLOOKUP(A6874,'Export BI'!A:A,'Export BI'!C:C,)</f>
        <v>FA-00009278-CT</v>
      </c>
    </row>
    <row r="6875" spans="1:10" x14ac:dyDescent="0.25">
      <c r="A6875" t="str">
        <f>'Export BI'!A6875</f>
        <v>N1 CARD - FA-00009434-CT - MARIANI SILVA ALEXANDRE</v>
      </c>
      <c r="B6875" s="1">
        <f>_xlfn.XLOOKUP(A6875,'Benner SQL'!A:A,'Benner SQL'!F:F,)</f>
        <v>14.9</v>
      </c>
      <c r="C6875" s="1">
        <f>_xlfn.XLOOKUP(A6875,'Export BI'!A:A,'Export BI'!G:G,0)</f>
        <v>14.9</v>
      </c>
      <c r="D6875" s="1">
        <f t="shared" si="428"/>
        <v>0</v>
      </c>
      <c r="E6875">
        <f>_xlfn.XLOOKUP(A6875,'Benner SQL'!A:A,'Benner SQL'!G:G,)</f>
        <v>1</v>
      </c>
      <c r="F6875">
        <f>_xlfn.XLOOKUP(A6875,'Export BI'!A:A,'Export BI'!H:H,0)</f>
        <v>1</v>
      </c>
      <c r="G6875">
        <f t="shared" si="429"/>
        <v>0</v>
      </c>
      <c r="H6875" t="str">
        <f t="shared" si="430"/>
        <v>OK</v>
      </c>
      <c r="I6875" t="str">
        <f t="shared" si="431"/>
        <v>OK</v>
      </c>
      <c r="J6875" t="str">
        <f>_xlfn.XLOOKUP(A6875,'Export BI'!A:A,'Export BI'!C:C,)</f>
        <v>FA-00009434-CT</v>
      </c>
    </row>
    <row r="6876" spans="1:10" x14ac:dyDescent="0.25">
      <c r="A6876" t="str">
        <f>'Export BI'!A6876</f>
        <v>N1 CARD - FA-00009445-CT - CELIA MARIA DE SOUSA LOPES</v>
      </c>
      <c r="B6876" s="1">
        <f>_xlfn.XLOOKUP(A6876,'Benner SQL'!A:A,'Benner SQL'!F:F,)</f>
        <v>14.9</v>
      </c>
      <c r="C6876" s="1">
        <f>_xlfn.XLOOKUP(A6876,'Export BI'!A:A,'Export BI'!G:G,0)</f>
        <v>14.9</v>
      </c>
      <c r="D6876" s="1">
        <f t="shared" si="428"/>
        <v>0</v>
      </c>
      <c r="E6876">
        <f>_xlfn.XLOOKUP(A6876,'Benner SQL'!A:A,'Benner SQL'!G:G,)</f>
        <v>1</v>
      </c>
      <c r="F6876">
        <f>_xlfn.XLOOKUP(A6876,'Export BI'!A:A,'Export BI'!H:H,0)</f>
        <v>1</v>
      </c>
      <c r="G6876">
        <f t="shared" si="429"/>
        <v>0</v>
      </c>
      <c r="H6876" t="str">
        <f t="shared" si="430"/>
        <v>OK</v>
      </c>
      <c r="I6876" t="str">
        <f t="shared" si="431"/>
        <v>OK</v>
      </c>
      <c r="J6876" t="str">
        <f>_xlfn.XLOOKUP(A6876,'Export BI'!A:A,'Export BI'!C:C,)</f>
        <v>FA-00009445-CT</v>
      </c>
    </row>
    <row r="6877" spans="1:10" x14ac:dyDescent="0.25">
      <c r="A6877" t="str">
        <f>'Export BI'!A6877</f>
        <v>N1 CARD - FA-00023214-CT - MARILENE APARECIDA CAMPOS</v>
      </c>
      <c r="B6877" s="1">
        <f>_xlfn.XLOOKUP(A6877,'Benner SQL'!A:A,'Benner SQL'!F:F,)</f>
        <v>14.9</v>
      </c>
      <c r="C6877" s="1">
        <f>_xlfn.XLOOKUP(A6877,'Export BI'!A:A,'Export BI'!G:G,0)</f>
        <v>14.9</v>
      </c>
      <c r="D6877" s="1">
        <f t="shared" si="428"/>
        <v>0</v>
      </c>
      <c r="E6877">
        <f>_xlfn.XLOOKUP(A6877,'Benner SQL'!A:A,'Benner SQL'!G:G,)</f>
        <v>1</v>
      </c>
      <c r="F6877">
        <f>_xlfn.XLOOKUP(A6877,'Export BI'!A:A,'Export BI'!H:H,0)</f>
        <v>1</v>
      </c>
      <c r="G6877">
        <f t="shared" si="429"/>
        <v>0</v>
      </c>
      <c r="H6877" t="str">
        <f t="shared" si="430"/>
        <v>OK</v>
      </c>
      <c r="I6877" t="str">
        <f t="shared" si="431"/>
        <v>OK</v>
      </c>
      <c r="J6877" t="str">
        <f>_xlfn.XLOOKUP(A6877,'Export BI'!A:A,'Export BI'!C:C,)</f>
        <v>FA-00023214-CT</v>
      </c>
    </row>
    <row r="6878" spans="1:10" x14ac:dyDescent="0.25">
      <c r="A6878" t="str">
        <f>'Export BI'!A6878</f>
        <v>N1 CARD - FA-00024101-CT - BENVINDA MOREIRA DOS SANTOS</v>
      </c>
      <c r="B6878" s="1">
        <f>_xlfn.XLOOKUP(A6878,'Benner SQL'!A:A,'Benner SQL'!F:F,)</f>
        <v>14.9</v>
      </c>
      <c r="C6878" s="1">
        <f>_xlfn.XLOOKUP(A6878,'Export BI'!A:A,'Export BI'!G:G,0)</f>
        <v>14.9</v>
      </c>
      <c r="D6878" s="1">
        <f t="shared" si="428"/>
        <v>0</v>
      </c>
      <c r="E6878">
        <f>_xlfn.XLOOKUP(A6878,'Benner SQL'!A:A,'Benner SQL'!G:G,)</f>
        <v>1</v>
      </c>
      <c r="F6878">
        <f>_xlfn.XLOOKUP(A6878,'Export BI'!A:A,'Export BI'!H:H,0)</f>
        <v>1</v>
      </c>
      <c r="G6878">
        <f t="shared" si="429"/>
        <v>0</v>
      </c>
      <c r="H6878" t="str">
        <f t="shared" si="430"/>
        <v>OK</v>
      </c>
      <c r="I6878" t="str">
        <f t="shared" si="431"/>
        <v>OK</v>
      </c>
      <c r="J6878" t="str">
        <f>_xlfn.XLOOKUP(A6878,'Export BI'!A:A,'Export BI'!C:C,)</f>
        <v>FA-00024101-CT</v>
      </c>
    </row>
    <row r="6879" spans="1:10" x14ac:dyDescent="0.25">
      <c r="A6879" t="str">
        <f>'Export BI'!A6879</f>
        <v>N1 CARD - FA-00024242-CT - ERICA SIMONE DIAS</v>
      </c>
      <c r="B6879" s="1">
        <f>_xlfn.XLOOKUP(A6879,'Benner SQL'!A:A,'Benner SQL'!F:F,)</f>
        <v>14.9</v>
      </c>
      <c r="C6879" s="1">
        <f>_xlfn.XLOOKUP(A6879,'Export BI'!A:A,'Export BI'!G:G,0)</f>
        <v>14.9</v>
      </c>
      <c r="D6879" s="1">
        <f t="shared" si="428"/>
        <v>0</v>
      </c>
      <c r="E6879">
        <f>_xlfn.XLOOKUP(A6879,'Benner SQL'!A:A,'Benner SQL'!G:G,)</f>
        <v>1</v>
      </c>
      <c r="F6879">
        <f>_xlfn.XLOOKUP(A6879,'Export BI'!A:A,'Export BI'!H:H,0)</f>
        <v>1</v>
      </c>
      <c r="G6879">
        <f t="shared" si="429"/>
        <v>0</v>
      </c>
      <c r="H6879" t="str">
        <f t="shared" si="430"/>
        <v>OK</v>
      </c>
      <c r="I6879" t="str">
        <f t="shared" si="431"/>
        <v>OK</v>
      </c>
      <c r="J6879" t="str">
        <f>_xlfn.XLOOKUP(A6879,'Export BI'!A:A,'Export BI'!C:C,)</f>
        <v>FA-00024242-CT</v>
      </c>
    </row>
    <row r="6880" spans="1:10" x14ac:dyDescent="0.25">
      <c r="A6880" t="str">
        <f>'Export BI'!A6880</f>
        <v>N1 CARD - FA-00024266-CT - JANE PAULA VICENTE</v>
      </c>
      <c r="B6880" s="1">
        <f>_xlfn.XLOOKUP(A6880,'Benner SQL'!A:A,'Benner SQL'!F:F,)</f>
        <v>14.9</v>
      </c>
      <c r="C6880" s="1">
        <f>_xlfn.XLOOKUP(A6880,'Export BI'!A:A,'Export BI'!G:G,0)</f>
        <v>14.9</v>
      </c>
      <c r="D6880" s="1">
        <f t="shared" si="428"/>
        <v>0</v>
      </c>
      <c r="E6880">
        <f>_xlfn.XLOOKUP(A6880,'Benner SQL'!A:A,'Benner SQL'!G:G,)</f>
        <v>1</v>
      </c>
      <c r="F6880">
        <f>_xlfn.XLOOKUP(A6880,'Export BI'!A:A,'Export BI'!H:H,0)</f>
        <v>1</v>
      </c>
      <c r="G6880">
        <f t="shared" si="429"/>
        <v>0</v>
      </c>
      <c r="H6880" t="str">
        <f t="shared" si="430"/>
        <v>OK</v>
      </c>
      <c r="I6880" t="str">
        <f t="shared" si="431"/>
        <v>OK</v>
      </c>
      <c r="J6880" t="str">
        <f>_xlfn.XLOOKUP(A6880,'Export BI'!A:A,'Export BI'!C:C,)</f>
        <v>FA-00024266-CT</v>
      </c>
    </row>
    <row r="6881" spans="1:10" x14ac:dyDescent="0.25">
      <c r="A6881" t="str">
        <f>'Export BI'!A6881</f>
        <v>N1 CARD - FA-00024303-CT - MIZAELI SOARES FIRMINO DA SILVA</v>
      </c>
      <c r="B6881" s="1">
        <f>_xlfn.XLOOKUP(A6881,'Benner SQL'!A:A,'Benner SQL'!F:F,)</f>
        <v>14.9</v>
      </c>
      <c r="C6881" s="1">
        <f>_xlfn.XLOOKUP(A6881,'Export BI'!A:A,'Export BI'!G:G,0)</f>
        <v>14.9</v>
      </c>
      <c r="D6881" s="1">
        <f t="shared" si="428"/>
        <v>0</v>
      </c>
      <c r="E6881">
        <f>_xlfn.XLOOKUP(A6881,'Benner SQL'!A:A,'Benner SQL'!G:G,)</f>
        <v>1</v>
      </c>
      <c r="F6881">
        <f>_xlfn.XLOOKUP(A6881,'Export BI'!A:A,'Export BI'!H:H,0)</f>
        <v>1</v>
      </c>
      <c r="G6881">
        <f t="shared" si="429"/>
        <v>0</v>
      </c>
      <c r="H6881" t="str">
        <f t="shared" si="430"/>
        <v>OK</v>
      </c>
      <c r="I6881" t="str">
        <f t="shared" si="431"/>
        <v>OK</v>
      </c>
      <c r="J6881" t="str">
        <f>_xlfn.XLOOKUP(A6881,'Export BI'!A:A,'Export BI'!C:C,)</f>
        <v>FA-00024303-CT</v>
      </c>
    </row>
    <row r="6882" spans="1:10" x14ac:dyDescent="0.25">
      <c r="A6882" t="str">
        <f>'Export BI'!A6882</f>
        <v>MEDICAR CAMPINAS - TF-00022049-CT - MARINA APARECIDA DA SILVA ORSOLI</v>
      </c>
      <c r="B6882" s="1">
        <f>_xlfn.XLOOKUP(A6882,'Benner SQL'!A:A,'Benner SQL'!F:F,)</f>
        <v>13.89</v>
      </c>
      <c r="C6882" s="1">
        <f>_xlfn.XLOOKUP(A6882,'Export BI'!A:A,'Export BI'!G:G,0)</f>
        <v>13.89</v>
      </c>
      <c r="D6882" s="1">
        <f t="shared" si="428"/>
        <v>0</v>
      </c>
      <c r="E6882">
        <f>_xlfn.XLOOKUP(A6882,'Benner SQL'!A:A,'Benner SQL'!G:G,)</f>
        <v>2</v>
      </c>
      <c r="F6882">
        <f>_xlfn.XLOOKUP(A6882,'Export BI'!A:A,'Export BI'!H:H,0)</f>
        <v>2</v>
      </c>
      <c r="G6882">
        <f t="shared" si="429"/>
        <v>0</v>
      </c>
      <c r="H6882" t="str">
        <f t="shared" si="430"/>
        <v>OK</v>
      </c>
      <c r="I6882" t="str">
        <f t="shared" si="431"/>
        <v>OK</v>
      </c>
      <c r="J6882" t="str">
        <f>_xlfn.XLOOKUP(A6882,'Export BI'!A:A,'Export BI'!C:C,)</f>
        <v>TF-00022049-CT</v>
      </c>
    </row>
    <row r="6883" spans="1:10" x14ac:dyDescent="0.25">
      <c r="A6883" t="str">
        <f>'Export BI'!A6883</f>
        <v>MEDICAR RIBEIRÃO PRETO - FA-00001518-CT - APARECIDA DE FATIMA TOLEDO SILVA</v>
      </c>
      <c r="B6883" s="1">
        <f>_xlfn.XLOOKUP(A6883,'Benner SQL'!A:A,'Benner SQL'!F:F,)</f>
        <v>13.88</v>
      </c>
      <c r="C6883" s="1">
        <f>_xlfn.XLOOKUP(A6883,'Export BI'!A:A,'Export BI'!G:G,0)</f>
        <v>13.88</v>
      </c>
      <c r="D6883" s="1">
        <f t="shared" si="428"/>
        <v>0</v>
      </c>
      <c r="E6883">
        <f>_xlfn.XLOOKUP(A6883,'Benner SQL'!A:A,'Benner SQL'!G:G,)</f>
        <v>1</v>
      </c>
      <c r="F6883">
        <f>_xlfn.XLOOKUP(A6883,'Export BI'!A:A,'Export BI'!H:H,0)</f>
        <v>1</v>
      </c>
      <c r="G6883">
        <f t="shared" si="429"/>
        <v>0</v>
      </c>
      <c r="H6883" t="str">
        <f t="shared" si="430"/>
        <v>OK</v>
      </c>
      <c r="I6883" t="str">
        <f t="shared" si="431"/>
        <v>OK</v>
      </c>
      <c r="J6883" t="str">
        <f>_xlfn.XLOOKUP(A6883,'Export BI'!A:A,'Export BI'!C:C,)</f>
        <v>FA-00001518-CT</v>
      </c>
    </row>
    <row r="6884" spans="1:10" x14ac:dyDescent="0.25">
      <c r="A6884" t="str">
        <f>'Export BI'!A6884</f>
        <v>MEDICAR RIBEIRÃO PRETO - FA-00006642-CT - PEDRO LEITE DE SOUZA</v>
      </c>
      <c r="B6884" s="1">
        <f>_xlfn.XLOOKUP(A6884,'Benner SQL'!A:A,'Benner SQL'!F:F,)</f>
        <v>13.5</v>
      </c>
      <c r="C6884" s="1">
        <f>_xlfn.XLOOKUP(A6884,'Export BI'!A:A,'Export BI'!G:G,0)</f>
        <v>13.5</v>
      </c>
      <c r="D6884" s="1">
        <f t="shared" si="428"/>
        <v>0</v>
      </c>
      <c r="E6884">
        <f>_xlfn.XLOOKUP(A6884,'Benner SQL'!A:A,'Benner SQL'!G:G,)</f>
        <v>1</v>
      </c>
      <c r="F6884">
        <f>_xlfn.XLOOKUP(A6884,'Export BI'!A:A,'Export BI'!H:H,0)</f>
        <v>1</v>
      </c>
      <c r="G6884">
        <f t="shared" si="429"/>
        <v>0</v>
      </c>
      <c r="H6884" t="str">
        <f t="shared" si="430"/>
        <v>OK</v>
      </c>
      <c r="I6884" t="str">
        <f t="shared" si="431"/>
        <v>OK</v>
      </c>
      <c r="J6884" t="str">
        <f>_xlfn.XLOOKUP(A6884,'Export BI'!A:A,'Export BI'!C:C,)</f>
        <v>FA-00006642-CT</v>
      </c>
    </row>
    <row r="6885" spans="1:10" x14ac:dyDescent="0.25">
      <c r="A6885" t="str">
        <f>'Export BI'!A6885</f>
        <v>MEDICAR RIBEIRÃO PRETO - FA-00020302-CT - SARA DA SILVA CARLOTA</v>
      </c>
      <c r="B6885" s="1">
        <f>_xlfn.XLOOKUP(A6885,'Benner SQL'!A:A,'Benner SQL'!F:F,)</f>
        <v>13.350000000000001</v>
      </c>
      <c r="C6885" s="1">
        <f>_xlfn.XLOOKUP(A6885,'Export BI'!A:A,'Export BI'!G:G,0)</f>
        <v>13.350000000000001</v>
      </c>
      <c r="D6885" s="1">
        <f t="shared" si="428"/>
        <v>0</v>
      </c>
      <c r="E6885">
        <f>_xlfn.XLOOKUP(A6885,'Benner SQL'!A:A,'Benner SQL'!G:G,)</f>
        <v>2</v>
      </c>
      <c r="F6885">
        <f>_xlfn.XLOOKUP(A6885,'Export BI'!A:A,'Export BI'!H:H,0)</f>
        <v>2</v>
      </c>
      <c r="G6885">
        <f t="shared" si="429"/>
        <v>0</v>
      </c>
      <c r="H6885" t="str">
        <f t="shared" si="430"/>
        <v>OK</v>
      </c>
      <c r="I6885" t="str">
        <f t="shared" si="431"/>
        <v>OK</v>
      </c>
      <c r="J6885" t="str">
        <f>_xlfn.XLOOKUP(A6885,'Export BI'!A:A,'Export BI'!C:C,)</f>
        <v>FA-00020302-CT</v>
      </c>
    </row>
    <row r="6886" spans="1:10" x14ac:dyDescent="0.25">
      <c r="A6886" t="str">
        <f>'Export BI'!A6886</f>
        <v>N1 CARD - FA-00006679-CT - Paloma Ramos de Brito</v>
      </c>
      <c r="B6886" s="1">
        <f>_xlfn.XLOOKUP(A6886,'Benner SQL'!A:A,'Benner SQL'!F:F,)</f>
        <v>12.9</v>
      </c>
      <c r="C6886" s="1">
        <f>_xlfn.XLOOKUP(A6886,'Export BI'!A:A,'Export BI'!G:G,0)</f>
        <v>12.9</v>
      </c>
      <c r="D6886" s="1">
        <f t="shared" si="428"/>
        <v>0</v>
      </c>
      <c r="E6886">
        <f>_xlfn.XLOOKUP(A6886,'Benner SQL'!A:A,'Benner SQL'!G:G,)</f>
        <v>1</v>
      </c>
      <c r="F6886">
        <f>_xlfn.XLOOKUP(A6886,'Export BI'!A:A,'Export BI'!H:H,0)</f>
        <v>1</v>
      </c>
      <c r="G6886">
        <f t="shared" si="429"/>
        <v>0</v>
      </c>
      <c r="H6886" t="str">
        <f t="shared" si="430"/>
        <v>OK</v>
      </c>
      <c r="I6886" t="str">
        <f t="shared" si="431"/>
        <v>OK</v>
      </c>
      <c r="J6886" t="str">
        <f>_xlfn.XLOOKUP(A6886,'Export BI'!A:A,'Export BI'!C:C,)</f>
        <v>FA-00006679-CT</v>
      </c>
    </row>
    <row r="6887" spans="1:10" x14ac:dyDescent="0.25">
      <c r="A6887" t="str">
        <f>'Export BI'!A6887</f>
        <v>MEDICAR RIBEIRÃO PRETO - CO-00021443-CT - THATHI PRODUCOES E COMUNICACAO LTDA</v>
      </c>
      <c r="B6887" s="1">
        <f>_xlfn.XLOOKUP(A6887,'Benner SQL'!A:A,'Benner SQL'!F:F,)</f>
        <v>12.6</v>
      </c>
      <c r="C6887" s="1">
        <f>_xlfn.XLOOKUP(A6887,'Export BI'!A:A,'Export BI'!G:G,0)</f>
        <v>12.6</v>
      </c>
      <c r="D6887" s="1">
        <f t="shared" si="428"/>
        <v>0</v>
      </c>
      <c r="E6887">
        <f>_xlfn.XLOOKUP(A6887,'Benner SQL'!A:A,'Benner SQL'!G:G,)</f>
        <v>1</v>
      </c>
      <c r="F6887">
        <f>_xlfn.XLOOKUP(A6887,'Export BI'!A:A,'Export BI'!H:H,0)</f>
        <v>1</v>
      </c>
      <c r="G6887">
        <f t="shared" si="429"/>
        <v>0</v>
      </c>
      <c r="H6887" t="str">
        <f t="shared" si="430"/>
        <v>OK</v>
      </c>
      <c r="I6887" t="str">
        <f t="shared" si="431"/>
        <v>OK</v>
      </c>
      <c r="J6887" t="str">
        <f>_xlfn.XLOOKUP(A6887,'Export BI'!A:A,'Export BI'!C:C,)</f>
        <v>CO-00021443-CT</v>
      </c>
    </row>
    <row r="6888" spans="1:10" x14ac:dyDescent="0.25">
      <c r="A6888" t="str">
        <f>'Export BI'!A6888</f>
        <v>MEDICAR RIBEIRÃO PRETO - CO-00020142-CT - HENRIQUE SILVA E LASCALLA LTDA</v>
      </c>
      <c r="B6888" s="1">
        <f>_xlfn.XLOOKUP(A6888,'Benner SQL'!A:A,'Benner SQL'!F:F,)</f>
        <v>11.300000000000182</v>
      </c>
      <c r="C6888" s="1">
        <f>_xlfn.XLOOKUP(A6888,'Export BI'!A:A,'Export BI'!G:G,0)</f>
        <v>11.300000000000182</v>
      </c>
      <c r="D6888" s="1">
        <f t="shared" ref="D6888:D6911" si="432">B6888-C6888</f>
        <v>0</v>
      </c>
      <c r="E6888">
        <f>_xlfn.XLOOKUP(A6888,'Benner SQL'!A:A,'Benner SQL'!G:G,)</f>
        <v>1</v>
      </c>
      <c r="F6888">
        <f>_xlfn.XLOOKUP(A6888,'Export BI'!A:A,'Export BI'!H:H,0)</f>
        <v>1</v>
      </c>
      <c r="G6888">
        <f t="shared" ref="G6888:G6911" si="433">E6888-F6888</f>
        <v>0</v>
      </c>
      <c r="H6888" t="str">
        <f t="shared" ref="H6888:H6911" si="434">IF(OR(D6888&lt;-1,D6888&gt;0),"","OK")</f>
        <v>OK</v>
      </c>
      <c r="I6888" t="str">
        <f t="shared" ref="I6888:I6911" si="435">IF(G6888=0,"OK","")</f>
        <v>OK</v>
      </c>
      <c r="J6888" t="str">
        <f>_xlfn.XLOOKUP(A6888,'Export BI'!A:A,'Export BI'!C:C,)</f>
        <v>CO-00020142-CT</v>
      </c>
    </row>
    <row r="6889" spans="1:10" x14ac:dyDescent="0.25">
      <c r="A6889" t="str">
        <f>'Export BI'!A6889</f>
        <v>MEDICAR CAMPINAS - AP-00002516-CT - CLUBE ATLETICO VALINHENSE</v>
      </c>
      <c r="B6889" s="1">
        <f>_xlfn.XLOOKUP(A6889,'Benner SQL'!A:A,'Benner SQL'!F:F,)</f>
        <v>11.080000000000041</v>
      </c>
      <c r="C6889" s="1">
        <f>_xlfn.XLOOKUP(A6889,'Export BI'!A:A,'Export BI'!G:G,0)</f>
        <v>11.080000000000041</v>
      </c>
      <c r="D6889" s="1">
        <f t="shared" si="432"/>
        <v>0</v>
      </c>
      <c r="E6889">
        <f>_xlfn.XLOOKUP(A6889,'Benner SQL'!A:A,'Benner SQL'!G:G,)</f>
        <v>1</v>
      </c>
      <c r="F6889">
        <f>_xlfn.XLOOKUP(A6889,'Export BI'!A:A,'Export BI'!H:H,0)</f>
        <v>1</v>
      </c>
      <c r="G6889">
        <f t="shared" si="433"/>
        <v>0</v>
      </c>
      <c r="H6889" t="str">
        <f t="shared" si="434"/>
        <v>OK</v>
      </c>
      <c r="I6889" t="str">
        <f t="shared" si="435"/>
        <v>OK</v>
      </c>
      <c r="J6889" t="str">
        <f>_xlfn.XLOOKUP(A6889,'Export BI'!A:A,'Export BI'!C:C,)</f>
        <v>AP-00002516-CT</v>
      </c>
    </row>
    <row r="6890" spans="1:10" x14ac:dyDescent="0.25">
      <c r="A6890" t="str">
        <f>'Export BI'!A6890</f>
        <v>MEDICAR CAMPINAS - AP-00006476-CT - INSTITUTO CPFL</v>
      </c>
      <c r="B6890" s="1">
        <f>_xlfn.XLOOKUP(A6890,'Benner SQL'!A:A,'Benner SQL'!F:F,)</f>
        <v>10.130000000000001</v>
      </c>
      <c r="C6890" s="1">
        <f>_xlfn.XLOOKUP(A6890,'Export BI'!A:A,'Export BI'!G:G,0)</f>
        <v>10.130000000000001</v>
      </c>
      <c r="D6890" s="1">
        <f t="shared" si="432"/>
        <v>0</v>
      </c>
      <c r="E6890">
        <f>_xlfn.XLOOKUP(A6890,'Benner SQL'!A:A,'Benner SQL'!G:G,)</f>
        <v>1</v>
      </c>
      <c r="F6890">
        <f>_xlfn.XLOOKUP(A6890,'Export BI'!A:A,'Export BI'!H:H,0)</f>
        <v>1</v>
      </c>
      <c r="G6890">
        <f t="shared" si="433"/>
        <v>0</v>
      </c>
      <c r="H6890" t="str">
        <f t="shared" si="434"/>
        <v>OK</v>
      </c>
      <c r="I6890" t="str">
        <f t="shared" si="435"/>
        <v>OK</v>
      </c>
      <c r="J6890" t="str">
        <f>_xlfn.XLOOKUP(A6890,'Export BI'!A:A,'Export BI'!C:C,)</f>
        <v>AP-00006476-CT</v>
      </c>
    </row>
    <row r="6891" spans="1:10" x14ac:dyDescent="0.25">
      <c r="A6891" t="str">
        <f>'Export BI'!A6891</f>
        <v>MEDICAR RIBEIRÃO PRETO - CO-00016414-CT - GRUPO DE APOIO TRANSPLANTE DE MEDULA OSSEA</v>
      </c>
      <c r="B6891" s="1">
        <f>_xlfn.XLOOKUP(A6891,'Benner SQL'!A:A,'Benner SQL'!F:F,)</f>
        <v>10</v>
      </c>
      <c r="C6891" s="1">
        <f>_xlfn.XLOOKUP(A6891,'Export BI'!A:A,'Export BI'!G:G,0)</f>
        <v>10</v>
      </c>
      <c r="D6891" s="1">
        <f t="shared" si="432"/>
        <v>0</v>
      </c>
      <c r="E6891">
        <f>_xlfn.XLOOKUP(A6891,'Benner SQL'!A:A,'Benner SQL'!G:G,)</f>
        <v>2</v>
      </c>
      <c r="F6891">
        <f>_xlfn.XLOOKUP(A6891,'Export BI'!A:A,'Export BI'!H:H,0)</f>
        <v>2</v>
      </c>
      <c r="G6891">
        <f t="shared" si="433"/>
        <v>0</v>
      </c>
      <c r="H6891" t="str">
        <f t="shared" si="434"/>
        <v>OK</v>
      </c>
      <c r="I6891" t="str">
        <f t="shared" si="435"/>
        <v>OK</v>
      </c>
      <c r="J6891" t="str">
        <f>_xlfn.XLOOKUP(A6891,'Export BI'!A:A,'Export BI'!C:C,)</f>
        <v>CO-00016414-CT</v>
      </c>
    </row>
    <row r="6892" spans="1:10" x14ac:dyDescent="0.25">
      <c r="A6892" t="str">
        <f>'Export BI'!A6892</f>
        <v>MEDICAR RIBEIRÃO PRETO - CO-00018182-CT - CONDOMINIO EDIFICIO NOBLESSE RESIDENCE</v>
      </c>
      <c r="B6892" s="1">
        <f>_xlfn.XLOOKUP(A6892,'Benner SQL'!A:A,'Benner SQL'!F:F,)</f>
        <v>10</v>
      </c>
      <c r="C6892" s="1">
        <f>_xlfn.XLOOKUP(A6892,'Export BI'!A:A,'Export BI'!G:G,0)</f>
        <v>10</v>
      </c>
      <c r="D6892" s="1">
        <f t="shared" si="432"/>
        <v>0</v>
      </c>
      <c r="E6892">
        <f>_xlfn.XLOOKUP(A6892,'Benner SQL'!A:A,'Benner SQL'!G:G,)</f>
        <v>1</v>
      </c>
      <c r="F6892">
        <f>_xlfn.XLOOKUP(A6892,'Export BI'!A:A,'Export BI'!H:H,0)</f>
        <v>1</v>
      </c>
      <c r="G6892">
        <f t="shared" si="433"/>
        <v>0</v>
      </c>
      <c r="H6892" t="str">
        <f t="shared" si="434"/>
        <v>OK</v>
      </c>
      <c r="I6892" t="str">
        <f t="shared" si="435"/>
        <v>OK</v>
      </c>
      <c r="J6892" t="str">
        <f>_xlfn.XLOOKUP(A6892,'Export BI'!A:A,'Export BI'!C:C,)</f>
        <v>CO-00018182-CT</v>
      </c>
    </row>
    <row r="6893" spans="1:10" x14ac:dyDescent="0.25">
      <c r="A6893" t="str">
        <f>'Export BI'!A6893</f>
        <v>MEDICAR RIBEIRÃO PRETO - CO-00031860-CT - CASTELORP BARBEARIA LTDA.</v>
      </c>
      <c r="B6893" s="1">
        <f>_xlfn.XLOOKUP(A6893,'Benner SQL'!A:A,'Benner SQL'!F:F,)</f>
        <v>10</v>
      </c>
      <c r="C6893" s="1">
        <f>_xlfn.XLOOKUP(A6893,'Export BI'!A:A,'Export BI'!G:G,0)</f>
        <v>10</v>
      </c>
      <c r="D6893" s="1">
        <f t="shared" si="432"/>
        <v>0</v>
      </c>
      <c r="E6893">
        <f>_xlfn.XLOOKUP(A6893,'Benner SQL'!A:A,'Benner SQL'!G:G,)</f>
        <v>2</v>
      </c>
      <c r="F6893">
        <f>_xlfn.XLOOKUP(A6893,'Export BI'!A:A,'Export BI'!H:H,0)</f>
        <v>2</v>
      </c>
      <c r="G6893">
        <f t="shared" si="433"/>
        <v>0</v>
      </c>
      <c r="H6893" t="str">
        <f t="shared" si="434"/>
        <v>OK</v>
      </c>
      <c r="I6893" t="str">
        <f t="shared" si="435"/>
        <v>OK</v>
      </c>
      <c r="J6893" t="str">
        <f>_xlfn.XLOOKUP(A6893,'Export BI'!A:A,'Export BI'!C:C,)</f>
        <v>CO-00031860-CT</v>
      </c>
    </row>
    <row r="6894" spans="1:10" x14ac:dyDescent="0.25">
      <c r="A6894" t="str">
        <f>'Export BI'!A6894</f>
        <v>MEDICAR RIBEIRÃO PRETO - CO-00038627-CT - MARIA HELENA CARDOSO PIETRO BAO</v>
      </c>
      <c r="B6894" s="1">
        <f>_xlfn.XLOOKUP(A6894,'Benner SQL'!A:A,'Benner SQL'!F:F,)</f>
        <v>10</v>
      </c>
      <c r="C6894" s="1">
        <f>_xlfn.XLOOKUP(A6894,'Export BI'!A:A,'Export BI'!G:G,0)</f>
        <v>10</v>
      </c>
      <c r="D6894" s="1">
        <f t="shared" si="432"/>
        <v>0</v>
      </c>
      <c r="E6894">
        <f>_xlfn.XLOOKUP(A6894,'Benner SQL'!A:A,'Benner SQL'!G:G,)</f>
        <v>1</v>
      </c>
      <c r="F6894">
        <f>_xlfn.XLOOKUP(A6894,'Export BI'!A:A,'Export BI'!H:H,0)</f>
        <v>1</v>
      </c>
      <c r="G6894">
        <f t="shared" si="433"/>
        <v>0</v>
      </c>
      <c r="H6894" t="str">
        <f t="shared" si="434"/>
        <v>OK</v>
      </c>
      <c r="I6894" t="str">
        <f t="shared" si="435"/>
        <v>OK</v>
      </c>
      <c r="J6894" t="str">
        <f>_xlfn.XLOOKUP(A6894,'Export BI'!A:A,'Export BI'!C:C,)</f>
        <v>CO-00038627-CT</v>
      </c>
    </row>
    <row r="6895" spans="1:10" x14ac:dyDescent="0.25">
      <c r="A6895" t="str">
        <f>'Export BI'!A6895</f>
        <v>MEDICAR RIBEIRÃO PRETO - CO-00038930-CT - CHAN E ZHU LTDA</v>
      </c>
      <c r="B6895" s="1">
        <f>_xlfn.XLOOKUP(A6895,'Benner SQL'!A:A,'Benner SQL'!F:F,)</f>
        <v>10</v>
      </c>
      <c r="C6895" s="1">
        <f>_xlfn.XLOOKUP(A6895,'Export BI'!A:A,'Export BI'!G:G,0)</f>
        <v>10</v>
      </c>
      <c r="D6895" s="1">
        <f t="shared" si="432"/>
        <v>0</v>
      </c>
      <c r="E6895">
        <f>_xlfn.XLOOKUP(A6895,'Benner SQL'!A:A,'Benner SQL'!G:G,)</f>
        <v>2</v>
      </c>
      <c r="F6895">
        <f>_xlfn.XLOOKUP(A6895,'Export BI'!A:A,'Export BI'!H:H,0)</f>
        <v>2</v>
      </c>
      <c r="G6895">
        <f t="shared" si="433"/>
        <v>0</v>
      </c>
      <c r="H6895" t="str">
        <f t="shared" si="434"/>
        <v>OK</v>
      </c>
      <c r="I6895" t="str">
        <f t="shared" si="435"/>
        <v>OK</v>
      </c>
      <c r="J6895" t="str">
        <f>_xlfn.XLOOKUP(A6895,'Export BI'!A:A,'Export BI'!C:C,)</f>
        <v>CO-00038930-CT</v>
      </c>
    </row>
    <row r="6896" spans="1:10" x14ac:dyDescent="0.25">
      <c r="A6896" t="str">
        <f>'Export BI'!A6896</f>
        <v>MEDICAR RIBEIRÃO PRETO - TC-00020030-CT - CASA016 SERVICOS ADMINISTRATIVOS LTDA</v>
      </c>
      <c r="B6896" s="1">
        <f>_xlfn.XLOOKUP(A6896,'Benner SQL'!A:A,'Benner SQL'!F:F,)</f>
        <v>10</v>
      </c>
      <c r="C6896" s="1">
        <f>_xlfn.XLOOKUP(A6896,'Export BI'!A:A,'Export BI'!G:G,0)</f>
        <v>10</v>
      </c>
      <c r="D6896" s="1">
        <f t="shared" si="432"/>
        <v>0</v>
      </c>
      <c r="E6896">
        <f>_xlfn.XLOOKUP(A6896,'Benner SQL'!A:A,'Benner SQL'!G:G,)</f>
        <v>2</v>
      </c>
      <c r="F6896">
        <f>_xlfn.XLOOKUP(A6896,'Export BI'!A:A,'Export BI'!H:H,0)</f>
        <v>2</v>
      </c>
      <c r="G6896">
        <f t="shared" si="433"/>
        <v>0</v>
      </c>
      <c r="H6896" t="str">
        <f t="shared" si="434"/>
        <v>OK</v>
      </c>
      <c r="I6896" t="str">
        <f t="shared" si="435"/>
        <v>OK</v>
      </c>
      <c r="J6896" t="str">
        <f>_xlfn.XLOOKUP(A6896,'Export BI'!A:A,'Export BI'!C:C,)</f>
        <v>TC-00020030-CT</v>
      </c>
    </row>
    <row r="6897" spans="1:10" x14ac:dyDescent="0.25">
      <c r="A6897" t="str">
        <f>'Export BI'!A6897</f>
        <v>MEDICAR RIBEIRÃO PRETO - TF-00022189-CT - MARIA JULIA SALDINI SILVA</v>
      </c>
      <c r="B6897" s="1">
        <f>_xlfn.XLOOKUP(A6897,'Benner SQL'!A:A,'Benner SQL'!F:F,)</f>
        <v>10</v>
      </c>
      <c r="C6897" s="1">
        <f>_xlfn.XLOOKUP(A6897,'Export BI'!A:A,'Export BI'!G:G,0)</f>
        <v>10</v>
      </c>
      <c r="D6897" s="1">
        <f t="shared" si="432"/>
        <v>0</v>
      </c>
      <c r="E6897">
        <f>_xlfn.XLOOKUP(A6897,'Benner SQL'!A:A,'Benner SQL'!G:G,)</f>
        <v>1</v>
      </c>
      <c r="F6897">
        <f>_xlfn.XLOOKUP(A6897,'Export BI'!A:A,'Export BI'!H:H,0)</f>
        <v>1</v>
      </c>
      <c r="G6897">
        <f t="shared" si="433"/>
        <v>0</v>
      </c>
      <c r="H6897" t="str">
        <f t="shared" si="434"/>
        <v>OK</v>
      </c>
      <c r="I6897" t="str">
        <f t="shared" si="435"/>
        <v>OK</v>
      </c>
      <c r="J6897" t="str">
        <f>_xlfn.XLOOKUP(A6897,'Export BI'!A:A,'Export BI'!C:C,)</f>
        <v>TF-00022189-CT</v>
      </c>
    </row>
    <row r="6898" spans="1:10" x14ac:dyDescent="0.25">
      <c r="A6898" t="str">
        <f>'Export BI'!A6898</f>
        <v>N1 CARD - FA-00005744-CT - PABLO VINICIUS RIBEIRO</v>
      </c>
      <c r="B6898" s="1">
        <f>_xlfn.XLOOKUP(A6898,'Benner SQL'!A:A,'Benner SQL'!F:F,)</f>
        <v>9.9000000000000021</v>
      </c>
      <c r="C6898" s="1">
        <f>_xlfn.XLOOKUP(A6898,'Export BI'!A:A,'Export BI'!G:G,0)</f>
        <v>9.9000000000000021</v>
      </c>
      <c r="D6898" s="1">
        <f t="shared" si="432"/>
        <v>0</v>
      </c>
      <c r="E6898">
        <f>_xlfn.XLOOKUP(A6898,'Benner SQL'!A:A,'Benner SQL'!G:G,)</f>
        <v>1</v>
      </c>
      <c r="F6898">
        <f>_xlfn.XLOOKUP(A6898,'Export BI'!A:A,'Export BI'!H:H,0)</f>
        <v>1</v>
      </c>
      <c r="G6898">
        <f t="shared" si="433"/>
        <v>0</v>
      </c>
      <c r="H6898" t="str">
        <f t="shared" si="434"/>
        <v>OK</v>
      </c>
      <c r="I6898" t="str">
        <f t="shared" si="435"/>
        <v>OK</v>
      </c>
      <c r="J6898" t="str">
        <f>_xlfn.XLOOKUP(A6898,'Export BI'!A:A,'Export BI'!C:C,)</f>
        <v>FA-00005744-CT</v>
      </c>
    </row>
    <row r="6899" spans="1:10" x14ac:dyDescent="0.25">
      <c r="A6899" t="str">
        <f>'Export BI'!A6899</f>
        <v>N1 CARD - CO-00009321-CT - CAIQUE RAMIRO MURACA RESTAURANTE LTDA</v>
      </c>
      <c r="B6899" s="1">
        <f>_xlfn.XLOOKUP(A6899,'Benner SQL'!A:A,'Benner SQL'!F:F,)</f>
        <v>8.9</v>
      </c>
      <c r="C6899" s="1">
        <f>_xlfn.XLOOKUP(A6899,'Export BI'!A:A,'Export BI'!G:G,0)</f>
        <v>8.9</v>
      </c>
      <c r="D6899" s="1">
        <f t="shared" si="432"/>
        <v>0</v>
      </c>
      <c r="E6899">
        <f>_xlfn.XLOOKUP(A6899,'Benner SQL'!A:A,'Benner SQL'!G:G,)</f>
        <v>1</v>
      </c>
      <c r="F6899">
        <f>_xlfn.XLOOKUP(A6899,'Export BI'!A:A,'Export BI'!H:H,0)</f>
        <v>1</v>
      </c>
      <c r="G6899">
        <f t="shared" si="433"/>
        <v>0</v>
      </c>
      <c r="H6899" t="str">
        <f t="shared" si="434"/>
        <v>OK</v>
      </c>
      <c r="I6899" t="str">
        <f t="shared" si="435"/>
        <v>OK</v>
      </c>
      <c r="J6899" t="str">
        <f>_xlfn.XLOOKUP(A6899,'Export BI'!A:A,'Export BI'!C:C,)</f>
        <v>CO-00009321-CT</v>
      </c>
    </row>
    <row r="6900" spans="1:10" x14ac:dyDescent="0.25">
      <c r="A6900" t="str">
        <f>'Export BI'!A6900</f>
        <v>MEDICAR RIBEIRÃO PRETO - FA-00019385-CT - ISABEL CRISTINA DA SILVA ANGELOTI</v>
      </c>
      <c r="B6900" s="1">
        <f>_xlfn.XLOOKUP(A6900,'Benner SQL'!A:A,'Benner SQL'!F:F,)</f>
        <v>8.5100000000000051</v>
      </c>
      <c r="C6900" s="1">
        <f>_xlfn.XLOOKUP(A6900,'Export BI'!A:A,'Export BI'!G:G,0)</f>
        <v>8.5100000000000051</v>
      </c>
      <c r="D6900" s="1">
        <f t="shared" si="432"/>
        <v>0</v>
      </c>
      <c r="E6900">
        <f>_xlfn.XLOOKUP(A6900,'Benner SQL'!A:A,'Benner SQL'!G:G,)</f>
        <v>1</v>
      </c>
      <c r="F6900">
        <f>_xlfn.XLOOKUP(A6900,'Export BI'!A:A,'Export BI'!H:H,0)</f>
        <v>1</v>
      </c>
      <c r="G6900">
        <f t="shared" si="433"/>
        <v>0</v>
      </c>
      <c r="H6900" t="str">
        <f t="shared" si="434"/>
        <v>OK</v>
      </c>
      <c r="I6900" t="str">
        <f t="shared" si="435"/>
        <v>OK</v>
      </c>
      <c r="J6900" t="str">
        <f>_xlfn.XLOOKUP(A6900,'Export BI'!A:A,'Export BI'!C:C,)</f>
        <v>FA-00019385-CT</v>
      </c>
    </row>
    <row r="6901" spans="1:10" x14ac:dyDescent="0.25">
      <c r="A6901" t="str">
        <f>'Export BI'!A6901</f>
        <v>MEDICAR CAMPINAS - AP-00006477-CT - CPFL ENERGIA S.A.</v>
      </c>
      <c r="B6901" s="1">
        <f>_xlfn.XLOOKUP(A6901,'Benner SQL'!A:A,'Benner SQL'!F:F,)</f>
        <v>8.1</v>
      </c>
      <c r="C6901" s="1">
        <f>_xlfn.XLOOKUP(A6901,'Export BI'!A:A,'Export BI'!G:G,0)</f>
        <v>8.1</v>
      </c>
      <c r="D6901" s="1">
        <f t="shared" si="432"/>
        <v>0</v>
      </c>
      <c r="E6901">
        <f>_xlfn.XLOOKUP(A6901,'Benner SQL'!A:A,'Benner SQL'!G:G,)</f>
        <v>1</v>
      </c>
      <c r="F6901">
        <f>_xlfn.XLOOKUP(A6901,'Export BI'!A:A,'Export BI'!H:H,0)</f>
        <v>1</v>
      </c>
      <c r="G6901">
        <f t="shared" si="433"/>
        <v>0</v>
      </c>
      <c r="H6901" t="str">
        <f t="shared" si="434"/>
        <v>OK</v>
      </c>
      <c r="I6901" t="str">
        <f t="shared" si="435"/>
        <v>OK</v>
      </c>
      <c r="J6901" t="str">
        <f>_xlfn.XLOOKUP(A6901,'Export BI'!A:A,'Export BI'!C:C,)</f>
        <v>AP-00006477-CT</v>
      </c>
    </row>
    <row r="6902" spans="1:10" x14ac:dyDescent="0.25">
      <c r="A6902" t="str">
        <f>'Export BI'!A6902</f>
        <v>MEDICAR CAMPINAS - TF-00022000-CT - VINICIUS VALDIR CONTRERA URBANO</v>
      </c>
      <c r="B6902" s="1">
        <f>_xlfn.XLOOKUP(A6902,'Benner SQL'!A:A,'Benner SQL'!F:F,)</f>
        <v>6.9899999999999949</v>
      </c>
      <c r="C6902" s="1">
        <f>_xlfn.XLOOKUP(A6902,'Export BI'!A:A,'Export BI'!G:G,0)</f>
        <v>6.9899999999999949</v>
      </c>
      <c r="D6902" s="1">
        <f t="shared" si="432"/>
        <v>0</v>
      </c>
      <c r="E6902">
        <f>_xlfn.XLOOKUP(A6902,'Benner SQL'!A:A,'Benner SQL'!G:G,)</f>
        <v>1</v>
      </c>
      <c r="F6902">
        <f>_xlfn.XLOOKUP(A6902,'Export BI'!A:A,'Export BI'!H:H,0)</f>
        <v>1</v>
      </c>
      <c r="G6902">
        <f t="shared" si="433"/>
        <v>0</v>
      </c>
      <c r="H6902" t="str">
        <f t="shared" si="434"/>
        <v>OK</v>
      </c>
      <c r="I6902" t="str">
        <f t="shared" si="435"/>
        <v>OK</v>
      </c>
      <c r="J6902" t="str">
        <f>_xlfn.XLOOKUP(A6902,'Export BI'!A:A,'Export BI'!C:C,)</f>
        <v>TF-00022000-CT</v>
      </c>
    </row>
    <row r="6903" spans="1:10" x14ac:dyDescent="0.25">
      <c r="A6903" t="str">
        <f>'Export BI'!A6903</f>
        <v>MEDICAR CAMPINAS - TF-00021834-CT - SUELY ROSA DA SILVA</v>
      </c>
      <c r="B6903" s="1">
        <f>_xlfn.XLOOKUP(A6903,'Benner SQL'!A:A,'Benner SQL'!F:F,)</f>
        <v>6.9000000000000057</v>
      </c>
      <c r="C6903" s="1">
        <f>_xlfn.XLOOKUP(A6903,'Export BI'!A:A,'Export BI'!G:G,0)</f>
        <v>6.9000000000000057</v>
      </c>
      <c r="D6903" s="1">
        <f t="shared" si="432"/>
        <v>0</v>
      </c>
      <c r="E6903">
        <f>_xlfn.XLOOKUP(A6903,'Benner SQL'!A:A,'Benner SQL'!G:G,)</f>
        <v>1</v>
      </c>
      <c r="F6903">
        <f>_xlfn.XLOOKUP(A6903,'Export BI'!A:A,'Export BI'!H:H,0)</f>
        <v>1</v>
      </c>
      <c r="G6903">
        <f t="shared" si="433"/>
        <v>0</v>
      </c>
      <c r="H6903" t="str">
        <f t="shared" si="434"/>
        <v>OK</v>
      </c>
      <c r="I6903" t="str">
        <f t="shared" si="435"/>
        <v>OK</v>
      </c>
      <c r="J6903" t="str">
        <f>_xlfn.XLOOKUP(A6903,'Export BI'!A:A,'Export BI'!C:C,)</f>
        <v>TF-00021834-CT</v>
      </c>
    </row>
    <row r="6904" spans="1:10" x14ac:dyDescent="0.25">
      <c r="A6904" t="str">
        <f>'Export BI'!A6904</f>
        <v>MEDICAR CAMPINAS - TF-00022345-CT - MARIA CANDIDA DE ALMEIDA</v>
      </c>
      <c r="B6904" s="1">
        <f>_xlfn.XLOOKUP(A6904,'Benner SQL'!A:A,'Benner SQL'!F:F,)</f>
        <v>6.8900000000000006</v>
      </c>
      <c r="C6904" s="1">
        <f>_xlfn.XLOOKUP(A6904,'Export BI'!A:A,'Export BI'!G:G,0)</f>
        <v>6.8900000000000006</v>
      </c>
      <c r="D6904" s="1">
        <f t="shared" si="432"/>
        <v>0</v>
      </c>
      <c r="E6904">
        <f>_xlfn.XLOOKUP(A6904,'Benner SQL'!A:A,'Benner SQL'!G:G,)</f>
        <v>1</v>
      </c>
      <c r="F6904">
        <f>_xlfn.XLOOKUP(A6904,'Export BI'!A:A,'Export BI'!H:H,0)</f>
        <v>1</v>
      </c>
      <c r="G6904">
        <f t="shared" si="433"/>
        <v>0</v>
      </c>
      <c r="H6904" t="str">
        <f t="shared" si="434"/>
        <v>OK</v>
      </c>
      <c r="I6904" t="str">
        <f t="shared" si="435"/>
        <v>OK</v>
      </c>
      <c r="J6904" t="str">
        <f>_xlfn.XLOOKUP(A6904,'Export BI'!A:A,'Export BI'!C:C,)</f>
        <v>TF-00022345-CT</v>
      </c>
    </row>
    <row r="6905" spans="1:10" x14ac:dyDescent="0.25">
      <c r="A6905" t="str">
        <f>'Export BI'!A6905</f>
        <v>N1 CARD - FA-00005901-CT - ELUANE BORGES GALLAS</v>
      </c>
      <c r="B6905" s="1">
        <f>_xlfn.XLOOKUP(A6905,'Benner SQL'!A:A,'Benner SQL'!F:F,)</f>
        <v>6</v>
      </c>
      <c r="C6905" s="1">
        <f>_xlfn.XLOOKUP(A6905,'Export BI'!A:A,'Export BI'!G:G,0)</f>
        <v>6</v>
      </c>
      <c r="D6905" s="1">
        <f t="shared" si="432"/>
        <v>0</v>
      </c>
      <c r="E6905">
        <f>_xlfn.XLOOKUP(A6905,'Benner SQL'!A:A,'Benner SQL'!G:G,)</f>
        <v>1</v>
      </c>
      <c r="F6905">
        <f>_xlfn.XLOOKUP(A6905,'Export BI'!A:A,'Export BI'!H:H,0)</f>
        <v>1</v>
      </c>
      <c r="G6905">
        <f t="shared" si="433"/>
        <v>0</v>
      </c>
      <c r="H6905" t="str">
        <f t="shared" si="434"/>
        <v>OK</v>
      </c>
      <c r="I6905" t="str">
        <f t="shared" si="435"/>
        <v>OK</v>
      </c>
      <c r="J6905" t="str">
        <f>_xlfn.XLOOKUP(A6905,'Export BI'!A:A,'Export BI'!C:C,)</f>
        <v>FA-00005901-CT</v>
      </c>
    </row>
    <row r="6906" spans="1:10" x14ac:dyDescent="0.25">
      <c r="A6906" t="str">
        <f>'Export BI'!A6906</f>
        <v>MEDICAR RIBEIRÃO PRETO - CO-00031386-CT - RICARDO FELISBERTO DO NASCIMENTO 12241731803</v>
      </c>
      <c r="B6906" s="1">
        <f>_xlfn.XLOOKUP(A6906,'Benner SQL'!A:A,'Benner SQL'!F:F,)</f>
        <v>5.47</v>
      </c>
      <c r="C6906" s="1">
        <f>_xlfn.XLOOKUP(A6906,'Export BI'!A:A,'Export BI'!G:G,0)</f>
        <v>5.47</v>
      </c>
      <c r="D6906" s="1">
        <f t="shared" si="432"/>
        <v>0</v>
      </c>
      <c r="E6906">
        <f>_xlfn.XLOOKUP(A6906,'Benner SQL'!A:A,'Benner SQL'!G:G,)</f>
        <v>1</v>
      </c>
      <c r="F6906">
        <f>_xlfn.XLOOKUP(A6906,'Export BI'!A:A,'Export BI'!H:H,0)</f>
        <v>1</v>
      </c>
      <c r="G6906">
        <f t="shared" si="433"/>
        <v>0</v>
      </c>
      <c r="H6906" t="str">
        <f t="shared" si="434"/>
        <v>OK</v>
      </c>
      <c r="I6906" t="str">
        <f t="shared" si="435"/>
        <v>OK</v>
      </c>
      <c r="J6906" t="str">
        <f>_xlfn.XLOOKUP(A6906,'Export BI'!A:A,'Export BI'!C:C,)</f>
        <v>CO-00031386-CT</v>
      </c>
    </row>
    <row r="6907" spans="1:10" x14ac:dyDescent="0.25">
      <c r="A6907" t="str">
        <f>'Export BI'!A6907</f>
        <v>MEDICAR CAMPINAS - AP-00004739-CT - CONGREGACAO DE SANTA CRUZ</v>
      </c>
      <c r="B6907" s="1">
        <f>_xlfn.XLOOKUP(A6907,'Benner SQL'!A:A,'Benner SQL'!F:F,)</f>
        <v>5.3400000000000318</v>
      </c>
      <c r="C6907" s="1">
        <f>_xlfn.XLOOKUP(A6907,'Export BI'!A:A,'Export BI'!G:G,0)</f>
        <v>5.3400000000000318</v>
      </c>
      <c r="D6907" s="1">
        <f t="shared" si="432"/>
        <v>0</v>
      </c>
      <c r="E6907">
        <f>_xlfn.XLOOKUP(A6907,'Benner SQL'!A:A,'Benner SQL'!G:G,)</f>
        <v>1</v>
      </c>
      <c r="F6907">
        <f>_xlfn.XLOOKUP(A6907,'Export BI'!A:A,'Export BI'!H:H,0)</f>
        <v>1</v>
      </c>
      <c r="G6907">
        <f t="shared" si="433"/>
        <v>0</v>
      </c>
      <c r="H6907" t="str">
        <f t="shared" si="434"/>
        <v>OK</v>
      </c>
      <c r="I6907" t="str">
        <f t="shared" si="435"/>
        <v>OK</v>
      </c>
      <c r="J6907" t="str">
        <f>_xlfn.XLOOKUP(A6907,'Export BI'!A:A,'Export BI'!C:C,)</f>
        <v>AP-00004739-CT</v>
      </c>
    </row>
    <row r="6908" spans="1:10" x14ac:dyDescent="0.25">
      <c r="A6908" t="str">
        <f>'Export BI'!A6908</f>
        <v>MEDICAR RIBEIRÃO PRETO - CO-00005193-CT - IBM PRIME  SOLUCOES IMOBILIARIAS LTDA ME</v>
      </c>
      <c r="B6908" s="1">
        <f>_xlfn.XLOOKUP(A6908,'Benner SQL'!A:A,'Benner SQL'!F:F,)</f>
        <v>5</v>
      </c>
      <c r="C6908" s="1">
        <f>_xlfn.XLOOKUP(A6908,'Export BI'!A:A,'Export BI'!G:G,0)</f>
        <v>5</v>
      </c>
      <c r="D6908" s="1">
        <f t="shared" si="432"/>
        <v>0</v>
      </c>
      <c r="E6908">
        <f>_xlfn.XLOOKUP(A6908,'Benner SQL'!A:A,'Benner SQL'!G:G,)</f>
        <v>1</v>
      </c>
      <c r="F6908">
        <f>_xlfn.XLOOKUP(A6908,'Export BI'!A:A,'Export BI'!H:H,0)</f>
        <v>1</v>
      </c>
      <c r="G6908">
        <f t="shared" si="433"/>
        <v>0</v>
      </c>
      <c r="H6908" t="str">
        <f t="shared" si="434"/>
        <v>OK</v>
      </c>
      <c r="I6908" t="str">
        <f t="shared" si="435"/>
        <v>OK</v>
      </c>
      <c r="J6908" t="str">
        <f>_xlfn.XLOOKUP(A6908,'Export BI'!A:A,'Export BI'!C:C,)</f>
        <v>CO-00005193-CT</v>
      </c>
    </row>
    <row r="6909" spans="1:10" x14ac:dyDescent="0.25">
      <c r="A6909" t="str">
        <f>'Export BI'!A6909</f>
        <v>MEDICAR RIBEIRÃO PRETO - CO-00016124-CT - SILMARA GOMES GARCIA CORAUCCI ME</v>
      </c>
      <c r="B6909" s="1">
        <f>_xlfn.XLOOKUP(A6909,'Benner SQL'!A:A,'Benner SQL'!F:F,)</f>
        <v>5</v>
      </c>
      <c r="C6909" s="1">
        <f>_xlfn.XLOOKUP(A6909,'Export BI'!A:A,'Export BI'!G:G,0)</f>
        <v>5</v>
      </c>
      <c r="D6909" s="1">
        <f t="shared" si="432"/>
        <v>0</v>
      </c>
      <c r="E6909">
        <f>_xlfn.XLOOKUP(A6909,'Benner SQL'!A:A,'Benner SQL'!G:G,)</f>
        <v>1</v>
      </c>
      <c r="F6909">
        <f>_xlfn.XLOOKUP(A6909,'Export BI'!A:A,'Export BI'!H:H,0)</f>
        <v>1</v>
      </c>
      <c r="G6909">
        <f t="shared" si="433"/>
        <v>0</v>
      </c>
      <c r="H6909" t="str">
        <f t="shared" si="434"/>
        <v>OK</v>
      </c>
      <c r="I6909" t="str">
        <f t="shared" si="435"/>
        <v>OK</v>
      </c>
      <c r="J6909" t="str">
        <f>_xlfn.XLOOKUP(A6909,'Export BI'!A:A,'Export BI'!C:C,)</f>
        <v>CO-00016124-CT</v>
      </c>
    </row>
    <row r="6910" spans="1:10" x14ac:dyDescent="0.25">
      <c r="A6910" t="str">
        <f>'Export BI'!A6910</f>
        <v>MEDICAR RIBEIRÃO PRETO - CO-00016222-CT - IGREJA EVANGELICA DO CORDEIRO DE DEUS MATRIZ</v>
      </c>
      <c r="B6910" s="1">
        <f>_xlfn.XLOOKUP(A6910,'Benner SQL'!A:A,'Benner SQL'!F:F,)</f>
        <v>5</v>
      </c>
      <c r="C6910" s="1">
        <f>_xlfn.XLOOKUP(A6910,'Export BI'!A:A,'Export BI'!G:G,0)</f>
        <v>5</v>
      </c>
      <c r="D6910" s="1">
        <f t="shared" si="432"/>
        <v>0</v>
      </c>
      <c r="E6910">
        <f>_xlfn.XLOOKUP(A6910,'Benner SQL'!A:A,'Benner SQL'!G:G,)</f>
        <v>1</v>
      </c>
      <c r="F6910">
        <f>_xlfn.XLOOKUP(A6910,'Export BI'!A:A,'Export BI'!H:H,0)</f>
        <v>1</v>
      </c>
      <c r="G6910">
        <f t="shared" si="433"/>
        <v>0</v>
      </c>
      <c r="H6910" t="str">
        <f t="shared" si="434"/>
        <v>OK</v>
      </c>
      <c r="I6910" t="str">
        <f t="shared" si="435"/>
        <v>OK</v>
      </c>
      <c r="J6910" t="str">
        <f>_xlfn.XLOOKUP(A6910,'Export BI'!A:A,'Export BI'!C:C,)</f>
        <v>CO-00016222-CT</v>
      </c>
    </row>
    <row r="6911" spans="1:10" x14ac:dyDescent="0.25">
      <c r="A6911" t="str">
        <f>'Export BI'!A6911</f>
        <v>MEDICAR CAMPINAS - AP-00006475-CT - CPFL EFICIENCIA ENERGETICA LTDA</v>
      </c>
      <c r="B6911" s="1">
        <f>_xlfn.XLOOKUP(A6911,'Benner SQL'!A:A,'Benner SQL'!F:F,)</f>
        <v>1.01</v>
      </c>
      <c r="C6911" s="1">
        <f>_xlfn.XLOOKUP(A6911,'Export BI'!A:A,'Export BI'!G:G,0)</f>
        <v>1.01</v>
      </c>
      <c r="D6911" s="1">
        <f t="shared" si="432"/>
        <v>0</v>
      </c>
      <c r="E6911">
        <f>_xlfn.XLOOKUP(A6911,'Benner SQL'!A:A,'Benner SQL'!G:G,)</f>
        <v>1</v>
      </c>
      <c r="F6911">
        <f>_xlfn.XLOOKUP(A6911,'Export BI'!A:A,'Export BI'!H:H,0)</f>
        <v>1</v>
      </c>
      <c r="G6911">
        <f t="shared" si="433"/>
        <v>0</v>
      </c>
      <c r="H6911" t="str">
        <f t="shared" si="434"/>
        <v>OK</v>
      </c>
      <c r="I6911" t="str">
        <f t="shared" si="435"/>
        <v>OK</v>
      </c>
      <c r="J6911" t="str">
        <f>_xlfn.XLOOKUP(A6911,'Export BI'!A:A,'Export BI'!C:C,)</f>
        <v>AP-00006475-CT</v>
      </c>
    </row>
  </sheetData>
  <autoFilter ref="A2:J6995" xr:uid="{2BA5D521-2D04-4922-907E-9DC620C1A8E2}">
    <sortState xmlns:xlrd2="http://schemas.microsoft.com/office/spreadsheetml/2017/richdata2" ref="A360:J6995">
      <sortCondition descending="1" ref="B2:B6995"/>
    </sortState>
  </autoFilter>
  <mergeCells count="1">
    <mergeCell ref="A1: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9D474-CA48-4B45-80A5-E36F640E225B}">
  <dimension ref="A1:G17979"/>
  <sheetViews>
    <sheetView tabSelected="1" topLeftCell="A118" workbookViewId="0">
      <selection activeCell="D136" sqref="D136"/>
    </sheetView>
  </sheetViews>
  <sheetFormatPr defaultRowHeight="15" x14ac:dyDescent="0.25"/>
  <cols>
    <col min="1" max="1" width="88.140625" customWidth="1"/>
    <col min="2" max="2" width="24.42578125" bestFit="1" customWidth="1"/>
    <col min="3" max="3" width="16.85546875" bestFit="1" customWidth="1"/>
    <col min="4" max="4" width="81.140625" bestFit="1" customWidth="1"/>
    <col min="5" max="5" width="7.42578125" bestFit="1" customWidth="1"/>
    <col min="6" max="6" width="9.140625" bestFit="1" customWidth="1"/>
    <col min="7" max="7" width="12.7109375" bestFit="1" customWidth="1"/>
  </cols>
  <sheetData>
    <row r="1" spans="1:7" x14ac:dyDescent="0.25">
      <c r="A1" s="19" t="s">
        <v>41079</v>
      </c>
      <c r="B1" t="s">
        <v>7649</v>
      </c>
      <c r="C1" t="s">
        <v>7650</v>
      </c>
      <c r="D1" t="s">
        <v>7652</v>
      </c>
      <c r="E1" t="s">
        <v>7653</v>
      </c>
      <c r="F1" t="s">
        <v>41076</v>
      </c>
      <c r="G1" t="s">
        <v>41077</v>
      </c>
    </row>
    <row r="2" spans="1:7" x14ac:dyDescent="0.25">
      <c r="A2" t="str">
        <f>_xlfn.CONCAT(Inadiplentes_Benner_SQL[[#This Row],[EMPRESA]]," - ",Inadiplentes_Benner_SQL[[#This Row],[NUMERO]], " - ",Inadiplentes_Benner_SQL[[#This Row],[CLIENTE]])</f>
        <v>MEDICAR  SAO PAULO - CO-00000751-CT - ASSOCIACAO DOS SERVIDORES DO TRIBUNAL DE JUST DO EST DE SP</v>
      </c>
      <c r="B2" s="16" t="s">
        <v>8420</v>
      </c>
      <c r="C2" s="16" t="s">
        <v>3180</v>
      </c>
      <c r="D2" s="16" t="s">
        <v>11957</v>
      </c>
      <c r="E2" s="16" t="s">
        <v>21267</v>
      </c>
      <c r="F2">
        <v>75621.540000000008</v>
      </c>
      <c r="G2">
        <v>4</v>
      </c>
    </row>
    <row r="3" spans="1:7" x14ac:dyDescent="0.25">
      <c r="A3" t="str">
        <f>_xlfn.CONCAT(Inadiplentes_Benner_SQL[[#This Row],[EMPRESA]]," - ",Inadiplentes_Benner_SQL[[#This Row],[NUMERO]], " - ",Inadiplentes_Benner_SQL[[#This Row],[CLIENTE]])</f>
        <v>MEDICAR  SAO PAULO - AP-00000206-CT - RAIZEN ENERGIA S A</v>
      </c>
      <c r="B3" s="16" t="s">
        <v>8420</v>
      </c>
      <c r="C3" s="16" t="s">
        <v>891</v>
      </c>
      <c r="D3" s="16" t="s">
        <v>17520</v>
      </c>
      <c r="E3" s="16" t="s">
        <v>21267</v>
      </c>
      <c r="F3">
        <v>54123.59</v>
      </c>
      <c r="G3">
        <v>2</v>
      </c>
    </row>
    <row r="4" spans="1:7" x14ac:dyDescent="0.25">
      <c r="A4" t="str">
        <f>_xlfn.CONCAT(Inadiplentes_Benner_SQL[[#This Row],[EMPRESA]]," - ",Inadiplentes_Benner_SQL[[#This Row],[NUMERO]], " - ",Inadiplentes_Benner_SQL[[#This Row],[CLIENTE]])</f>
        <v>MEDICAR  SAO PAULO - LO-00020490-CT - SOCIEDADE BENEF ISRAELITA BRAS HOSP ALBERT EINSTEIN</v>
      </c>
      <c r="B4" s="16" t="s">
        <v>8420</v>
      </c>
      <c r="C4" s="16" t="s">
        <v>13297</v>
      </c>
      <c r="D4" s="16" t="s">
        <v>13299</v>
      </c>
      <c r="E4" s="16" t="s">
        <v>21267</v>
      </c>
      <c r="F4">
        <v>46056</v>
      </c>
      <c r="G4">
        <v>4</v>
      </c>
    </row>
    <row r="5" spans="1:7" x14ac:dyDescent="0.25">
      <c r="A5" t="str">
        <f>_xlfn.CONCAT(Inadiplentes_Benner_SQL[[#This Row],[EMPRESA]]," - ",Inadiplentes_Benner_SQL[[#This Row],[NUMERO]], " - ",Inadiplentes_Benner_SQL[[#This Row],[CLIENTE]])</f>
        <v>MEDICAR  SAO PAULO - OMT-00006523/20 - AXISMED GESTAO PREVENTIVA DA SAUDE SA</v>
      </c>
      <c r="B5" s="16" t="s">
        <v>8420</v>
      </c>
      <c r="C5" s="16" t="s">
        <v>5328</v>
      </c>
      <c r="D5" s="16" t="s">
        <v>17512</v>
      </c>
      <c r="E5" s="16" t="s">
        <v>21267</v>
      </c>
      <c r="F5">
        <v>39417</v>
      </c>
      <c r="G5">
        <v>3</v>
      </c>
    </row>
    <row r="6" spans="1:7" x14ac:dyDescent="0.25">
      <c r="A6" t="str">
        <f>_xlfn.CONCAT(Inadiplentes_Benner_SQL[[#This Row],[EMPRESA]]," - ",Inadiplentes_Benner_SQL[[#This Row],[NUMERO]], " - ",Inadiplentes_Benner_SQL[[#This Row],[CLIENTE]])</f>
        <v>MEDICAR  SAO PAULO - RE-00000857-CT - PREVENT SENIOR PRIVATE OPERADORA DE SAUDE LTDA</v>
      </c>
      <c r="B6" s="16" t="s">
        <v>8420</v>
      </c>
      <c r="C6" s="16" t="s">
        <v>3610</v>
      </c>
      <c r="D6" s="16" t="s">
        <v>8461</v>
      </c>
      <c r="E6" s="16" t="s">
        <v>21267</v>
      </c>
      <c r="F6">
        <v>35402.99000000002</v>
      </c>
      <c r="G6">
        <v>10</v>
      </c>
    </row>
    <row r="7" spans="1:7" x14ac:dyDescent="0.25">
      <c r="A7" t="str">
        <f>_xlfn.CONCAT(Inadiplentes_Benner_SQL[[#This Row],[EMPRESA]]," - ",Inadiplentes_Benner_SQL[[#This Row],[NUMERO]], " - ",Inadiplentes_Benner_SQL[[#This Row],[CLIENTE]])</f>
        <v>MEDICAR  SAO PAULO - RE-00020504-CT - SOCIEDADE BENEF ISRAELITA BRAS HOSP ALBERT EINSTEIN</v>
      </c>
      <c r="B7" s="16" t="s">
        <v>8420</v>
      </c>
      <c r="C7" s="16" t="s">
        <v>3072</v>
      </c>
      <c r="D7" s="16" t="s">
        <v>13299</v>
      </c>
      <c r="E7" s="16" t="s">
        <v>21267</v>
      </c>
      <c r="F7">
        <v>34465.599999999999</v>
      </c>
      <c r="G7">
        <v>1</v>
      </c>
    </row>
    <row r="8" spans="1:7" x14ac:dyDescent="0.25">
      <c r="A8" t="str">
        <f>_xlfn.CONCAT(Inadiplentes_Benner_SQL[[#This Row],[EMPRESA]]," - ",Inadiplentes_Benner_SQL[[#This Row],[NUMERO]], " - ",Inadiplentes_Benner_SQL[[#This Row],[CLIENTE]])</f>
        <v>MEDICAR  SAO PAULO - RE-00020505-CT - SOCIEDADE BENEF ISRAELITA BRAS HOSP ALBERT EINSTEIN</v>
      </c>
      <c r="B8" s="16" t="s">
        <v>8420</v>
      </c>
      <c r="C8" s="16" t="s">
        <v>2750</v>
      </c>
      <c r="D8" s="16" t="s">
        <v>13299</v>
      </c>
      <c r="E8" s="16" t="s">
        <v>21267</v>
      </c>
      <c r="F8">
        <v>34465.599999999999</v>
      </c>
      <c r="G8">
        <v>1</v>
      </c>
    </row>
    <row r="9" spans="1:7" x14ac:dyDescent="0.25">
      <c r="A9" t="str">
        <f>_xlfn.CONCAT(Inadiplentes_Benner_SQL[[#This Row],[EMPRESA]]," - ",Inadiplentes_Benner_SQL[[#This Row],[NUMERO]], " - ",Inadiplentes_Benner_SQL[[#This Row],[CLIENTE]])</f>
        <v>MEDICAR  SAO PAULO - RE-00020506-CT - SOCIEDADE BENEF ISRAELITA BRAS HOSP ALBERT EINSTEIN</v>
      </c>
      <c r="B9" s="16" t="s">
        <v>8420</v>
      </c>
      <c r="C9" s="16" t="s">
        <v>7338</v>
      </c>
      <c r="D9" s="16" t="s">
        <v>13299</v>
      </c>
      <c r="E9" s="16" t="s">
        <v>21267</v>
      </c>
      <c r="F9">
        <v>34465.599999999999</v>
      </c>
      <c r="G9">
        <v>1</v>
      </c>
    </row>
    <row r="10" spans="1:7" x14ac:dyDescent="0.25">
      <c r="A10" t="str">
        <f>_xlfn.CONCAT(Inadiplentes_Benner_SQL[[#This Row],[EMPRESA]]," - ",Inadiplentes_Benner_SQL[[#This Row],[NUMERO]], " - ",Inadiplentes_Benner_SQL[[#This Row],[CLIENTE]])</f>
        <v>MEDICAR  SAO PAULO - RE-00020503-CT - SOCIEDADE BENEF ISRAELITA BRAS HOSP ALBERT EINSTEIN</v>
      </c>
      <c r="B10" s="16" t="s">
        <v>8420</v>
      </c>
      <c r="C10" s="16" t="s">
        <v>7337</v>
      </c>
      <c r="D10" s="16" t="s">
        <v>13299</v>
      </c>
      <c r="E10" s="16" t="s">
        <v>21267</v>
      </c>
      <c r="F10">
        <v>34465.599999999999</v>
      </c>
      <c r="G10">
        <v>1</v>
      </c>
    </row>
    <row r="11" spans="1:7" x14ac:dyDescent="0.25">
      <c r="A11" t="str">
        <f>_xlfn.CONCAT(Inadiplentes_Benner_SQL[[#This Row],[EMPRESA]]," - ",Inadiplentes_Benner_SQL[[#This Row],[NUMERO]], " - ",Inadiplentes_Benner_SQL[[#This Row],[CLIENTE]])</f>
        <v>MEDICAR  SAO PAULO - AM-00000028-CT - CONDOMINIO SHOPPING CENTER IGUATEMI ALPHAVILLE</v>
      </c>
      <c r="B11" s="16" t="s">
        <v>8420</v>
      </c>
      <c r="C11" s="16" t="s">
        <v>21265</v>
      </c>
      <c r="D11" s="16" t="s">
        <v>21266</v>
      </c>
      <c r="E11" s="16" t="s">
        <v>21267</v>
      </c>
      <c r="F11">
        <v>33153.599999999999</v>
      </c>
      <c r="G11">
        <v>1</v>
      </c>
    </row>
    <row r="12" spans="1:7" x14ac:dyDescent="0.25">
      <c r="A12" t="str">
        <f>_xlfn.CONCAT(Inadiplentes_Benner_SQL[[#This Row],[EMPRESA]]," - ",Inadiplentes_Benner_SQL[[#This Row],[NUMERO]], " - ",Inadiplentes_Benner_SQL[[#This Row],[CLIENTE]])</f>
        <v>MEDICAR CAMPINAS - RE-00021760-CT - HOSPITAL VERA CRUZ S A</v>
      </c>
      <c r="B12" s="16" t="s">
        <v>7660</v>
      </c>
      <c r="C12" s="16" t="s">
        <v>3612</v>
      </c>
      <c r="D12" s="16" t="s">
        <v>18396</v>
      </c>
      <c r="E12" s="16" t="s">
        <v>21267</v>
      </c>
      <c r="F12">
        <v>31677.24</v>
      </c>
      <c r="G12">
        <v>1</v>
      </c>
    </row>
    <row r="13" spans="1:7" x14ac:dyDescent="0.25">
      <c r="A13" t="str">
        <f>_xlfn.CONCAT(Inadiplentes_Benner_SQL[[#This Row],[EMPRESA]]," - ",Inadiplentes_Benner_SQL[[#This Row],[NUMERO]], " - ",Inadiplentes_Benner_SQL[[#This Row],[CLIENTE]])</f>
        <v>MEDICAR  SAO PAULO - AM-00023082-CT - CONDOMINIO FARIA LIMA PLAZA</v>
      </c>
      <c r="B13" s="16" t="s">
        <v>8420</v>
      </c>
      <c r="C13" s="16" t="s">
        <v>21549</v>
      </c>
      <c r="D13" s="16" t="s">
        <v>21550</v>
      </c>
      <c r="E13" s="16" t="s">
        <v>21267</v>
      </c>
      <c r="F13">
        <v>29476.95</v>
      </c>
      <c r="G13">
        <v>1</v>
      </c>
    </row>
    <row r="14" spans="1:7" x14ac:dyDescent="0.25">
      <c r="A14" t="str">
        <f>_xlfn.CONCAT(Inadiplentes_Benner_SQL[[#This Row],[EMPRESA]]," - ",Inadiplentes_Benner_SQL[[#This Row],[NUMERO]], " - ",Inadiplentes_Benner_SQL[[#This Row],[CLIENTE]])</f>
        <v>MEDICAR  SAO PAULO - AP-00007814-CT - HOME LIFE ASSISTENCIA DOMICILIAR EM SAUDE LTDA</v>
      </c>
      <c r="B14" s="16" t="s">
        <v>8420</v>
      </c>
      <c r="C14" s="16" t="s">
        <v>901</v>
      </c>
      <c r="D14" s="16" t="s">
        <v>10239</v>
      </c>
      <c r="E14" s="16" t="s">
        <v>21267</v>
      </c>
      <c r="F14">
        <v>23014.83</v>
      </c>
      <c r="G14">
        <v>5</v>
      </c>
    </row>
    <row r="15" spans="1:7" x14ac:dyDescent="0.25">
      <c r="A15" t="str">
        <f>_xlfn.CONCAT(Inadiplentes_Benner_SQL[[#This Row],[EMPRESA]]," - ",Inadiplentes_Benner_SQL[[#This Row],[NUMERO]], " - ",Inadiplentes_Benner_SQL[[#This Row],[CLIENTE]])</f>
        <v>MEDICAR  SAO PAULO - AP-00000094-CT - AXISMED GESTAO PREVENTIVA DA SAUDE SA</v>
      </c>
      <c r="B15" s="16" t="s">
        <v>8420</v>
      </c>
      <c r="C15" s="16" t="s">
        <v>591</v>
      </c>
      <c r="D15" s="16" t="s">
        <v>17512</v>
      </c>
      <c r="E15" s="16" t="s">
        <v>21267</v>
      </c>
      <c r="F15">
        <v>22501.26</v>
      </c>
      <c r="G15">
        <v>3</v>
      </c>
    </row>
    <row r="16" spans="1:7" x14ac:dyDescent="0.25">
      <c r="A16" t="str">
        <f>_xlfn.CONCAT(Inadiplentes_Benner_SQL[[#This Row],[EMPRESA]]," - ",Inadiplentes_Benner_SQL[[#This Row],[NUMERO]], " - ",Inadiplentes_Benner_SQL[[#This Row],[CLIENTE]])</f>
        <v>MEDICAR  SAO PAULO - LO-00039009-CT - IMPAR SERVICOS HOSPITALARES S/A</v>
      </c>
      <c r="B16" s="16" t="s">
        <v>8420</v>
      </c>
      <c r="C16" s="16" t="s">
        <v>5064</v>
      </c>
      <c r="D16" s="16" t="s">
        <v>16483</v>
      </c>
      <c r="E16" s="16" t="s">
        <v>21267</v>
      </c>
      <c r="F16">
        <v>22104.38</v>
      </c>
      <c r="G16">
        <v>1</v>
      </c>
    </row>
    <row r="17" spans="1:7" x14ac:dyDescent="0.25">
      <c r="A17" t="str">
        <f>_xlfn.CONCAT(Inadiplentes_Benner_SQL[[#This Row],[EMPRESA]]," - ",Inadiplentes_Benner_SQL[[#This Row],[NUMERO]], " - ",Inadiplentes_Benner_SQL[[#This Row],[CLIENTE]])</f>
        <v>MEDICAR  SAO PAULO - AM-00038277-CT - RAIZEN ENERGIA S.A</v>
      </c>
      <c r="B17" s="16" t="s">
        <v>8420</v>
      </c>
      <c r="C17" s="16" t="s">
        <v>287</v>
      </c>
      <c r="D17" s="16" t="s">
        <v>18864</v>
      </c>
      <c r="E17" s="16" t="s">
        <v>21267</v>
      </c>
      <c r="F17">
        <v>21073.73</v>
      </c>
      <c r="G17">
        <v>1</v>
      </c>
    </row>
    <row r="18" spans="1:7" x14ac:dyDescent="0.25">
      <c r="A18" t="str">
        <f>_xlfn.CONCAT(Inadiplentes_Benner_SQL[[#This Row],[EMPRESA]]," - ",Inadiplentes_Benner_SQL[[#This Row],[NUMERO]], " - ",Inadiplentes_Benner_SQL[[#This Row],[CLIENTE]])</f>
        <v>MEDICAR  SAO PAULO - CO-00000737-CT - AMIL ASSISTENCIA MEDICA INTERNACIONAL LTDA</v>
      </c>
      <c r="B18" s="16" t="s">
        <v>8420</v>
      </c>
      <c r="C18" s="16" t="s">
        <v>6199</v>
      </c>
      <c r="D18" s="16" t="s">
        <v>19143</v>
      </c>
      <c r="E18" s="16" t="s">
        <v>21267</v>
      </c>
      <c r="F18">
        <v>19708.5</v>
      </c>
      <c r="G18">
        <v>1</v>
      </c>
    </row>
    <row r="19" spans="1:7" x14ac:dyDescent="0.25">
      <c r="A19" t="str">
        <f>_xlfn.CONCAT(Inadiplentes_Benner_SQL[[#This Row],[EMPRESA]]," - ",Inadiplentes_Benner_SQL[[#This Row],[NUMERO]], " - ",Inadiplentes_Benner_SQL[[#This Row],[CLIENTE]])</f>
        <v>MEDICAR CAMPINAS - CO-00022853-CT - ASSOCIACAO PLANO DE SAUDE SANTA CASA DE VALINHOS</v>
      </c>
      <c r="B19" s="16" t="s">
        <v>7660</v>
      </c>
      <c r="C19" s="16" t="s">
        <v>227</v>
      </c>
      <c r="D19" s="16" t="s">
        <v>19216</v>
      </c>
      <c r="E19" s="16" t="s">
        <v>21267</v>
      </c>
      <c r="F19">
        <v>19055.3</v>
      </c>
      <c r="G19">
        <v>1</v>
      </c>
    </row>
    <row r="20" spans="1:7" x14ac:dyDescent="0.25">
      <c r="A20" t="str">
        <f>_xlfn.CONCAT(Inadiplentes_Benner_SQL[[#This Row],[EMPRESA]]," - ",Inadiplentes_Benner_SQL[[#This Row],[NUMERO]], " - ",Inadiplentes_Benner_SQL[[#This Row],[CLIENTE]])</f>
        <v>MEDICAR CAMPINAS - RE-00006329-CT - REAL SOCIEDADE PORTUGUESA DE BENEFICENCIA</v>
      </c>
      <c r="B20" s="16" t="s">
        <v>7660</v>
      </c>
      <c r="C20" s="16" t="s">
        <v>4344</v>
      </c>
      <c r="D20" s="16" t="s">
        <v>20595</v>
      </c>
      <c r="E20" s="16" t="s">
        <v>21267</v>
      </c>
      <c r="F20">
        <v>19021.09</v>
      </c>
      <c r="G20">
        <v>2</v>
      </c>
    </row>
    <row r="21" spans="1:7" x14ac:dyDescent="0.25">
      <c r="A21" t="str">
        <f>_xlfn.CONCAT(Inadiplentes_Benner_SQL[[#This Row],[EMPRESA]]," - ",Inadiplentes_Benner_SQL[[#This Row],[NUMERO]], " - ",Inadiplentes_Benner_SQL[[#This Row],[CLIENTE]])</f>
        <v>MEDICAR RIBEIRÃO PRETO - CO-00023002-CT - BEM EMERGENCIAS MEDICAS LTDA</v>
      </c>
      <c r="B21" s="16" t="s">
        <v>7656</v>
      </c>
      <c r="C21" s="16" t="s">
        <v>5990</v>
      </c>
      <c r="D21" s="16" t="s">
        <v>14029</v>
      </c>
      <c r="E21" s="16" t="s">
        <v>21267</v>
      </c>
      <c r="F21">
        <v>16953.88</v>
      </c>
      <c r="G21">
        <v>3</v>
      </c>
    </row>
    <row r="22" spans="1:7" x14ac:dyDescent="0.25">
      <c r="A22" t="str">
        <f>_xlfn.CONCAT(Inadiplentes_Benner_SQL[[#This Row],[EMPRESA]]," - ",Inadiplentes_Benner_SQL[[#This Row],[NUMERO]], " - ",Inadiplentes_Benner_SQL[[#This Row],[CLIENTE]])</f>
        <v>MEDICAR  SAO PAULO - AP-00000326-CT - SUEZ TECNOLOGIAS E SOLUCOES PARA TRATAMENTO DE AGUAS LTDA</v>
      </c>
      <c r="B22" s="16" t="s">
        <v>8420</v>
      </c>
      <c r="C22" s="16" t="s">
        <v>290</v>
      </c>
      <c r="D22" s="16" t="s">
        <v>10231</v>
      </c>
      <c r="E22" s="16" t="s">
        <v>21267</v>
      </c>
      <c r="F22">
        <v>14077.5</v>
      </c>
      <c r="G22">
        <v>5</v>
      </c>
    </row>
    <row r="23" spans="1:7" x14ac:dyDescent="0.25">
      <c r="A23" t="str">
        <f>_xlfn.CONCAT(Inadiplentes_Benner_SQL[[#This Row],[EMPRESA]]," - ",Inadiplentes_Benner_SQL[[#This Row],[NUMERO]], " - ",Inadiplentes_Benner_SQL[[#This Row],[CLIENTE]])</f>
        <v>MEDICAR CAMPINAS - AP-00009609-CT - SERENA IDADE CASA DE REPOUSO LTDA</v>
      </c>
      <c r="B23" s="16" t="s">
        <v>7660</v>
      </c>
      <c r="C23" s="16" t="s">
        <v>799</v>
      </c>
      <c r="D23" s="16" t="s">
        <v>17580</v>
      </c>
      <c r="E23" s="16" t="s">
        <v>21267</v>
      </c>
      <c r="F23">
        <v>13500</v>
      </c>
      <c r="G23">
        <v>2</v>
      </c>
    </row>
    <row r="24" spans="1:7" x14ac:dyDescent="0.25">
      <c r="A24" t="str">
        <f>_xlfn.CONCAT(Inadiplentes_Benner_SQL[[#This Row],[EMPRESA]]," - ",Inadiplentes_Benner_SQL[[#This Row],[NUMERO]], " - ",Inadiplentes_Benner_SQL[[#This Row],[CLIENTE]])</f>
        <v>MEDICAR CAMPINAS - AP-00005581-CT - BENTLY DO BRASIL LTDA</v>
      </c>
      <c r="B24" s="16" t="s">
        <v>7660</v>
      </c>
      <c r="C24" s="16" t="s">
        <v>1013</v>
      </c>
      <c r="D24" s="16" t="s">
        <v>8331</v>
      </c>
      <c r="E24" s="16" t="s">
        <v>21267</v>
      </c>
      <c r="F24">
        <v>12079.53</v>
      </c>
      <c r="G24">
        <v>10</v>
      </c>
    </row>
    <row r="25" spans="1:7" x14ac:dyDescent="0.25">
      <c r="A25" t="str">
        <f>_xlfn.CONCAT(Inadiplentes_Benner_SQL[[#This Row],[EMPRESA]]," - ",Inadiplentes_Benner_SQL[[#This Row],[NUMERO]], " - ",Inadiplentes_Benner_SQL[[#This Row],[CLIENTE]])</f>
        <v>MEDICAR CAMPINAS - RE-00020724-CT - IRMANDADE DE MISERICORDIA DE CAMPINAS</v>
      </c>
      <c r="B25" s="16" t="s">
        <v>7660</v>
      </c>
      <c r="C25" s="16" t="s">
        <v>4221</v>
      </c>
      <c r="D25" s="16" t="s">
        <v>20601</v>
      </c>
      <c r="E25" s="16" t="s">
        <v>21267</v>
      </c>
      <c r="F25">
        <v>11905.89</v>
      </c>
      <c r="G25">
        <v>2</v>
      </c>
    </row>
    <row r="26" spans="1:7" x14ac:dyDescent="0.25">
      <c r="A26" t="str">
        <f>_xlfn.CONCAT(Inadiplentes_Benner_SQL[[#This Row],[EMPRESA]]," - ",Inadiplentes_Benner_SQL[[#This Row],[NUMERO]], " - ",Inadiplentes_Benner_SQL[[#This Row],[CLIENTE]])</f>
        <v>MEDICAR RIBEIRÃO PRETO - CO-00002873-CT - CIA ULTRAGAZ S A</v>
      </c>
      <c r="B26" s="16" t="s">
        <v>7656</v>
      </c>
      <c r="C26" s="16" t="s">
        <v>31</v>
      </c>
      <c r="D26" s="16" t="s">
        <v>9137</v>
      </c>
      <c r="E26" s="16" t="s">
        <v>21267</v>
      </c>
      <c r="F26">
        <v>10166.83</v>
      </c>
      <c r="G26">
        <v>8</v>
      </c>
    </row>
    <row r="27" spans="1:7" x14ac:dyDescent="0.25">
      <c r="A27" t="str">
        <f>_xlfn.CONCAT(Inadiplentes_Benner_SQL[[#This Row],[EMPRESA]]," - ",Inadiplentes_Benner_SQL[[#This Row],[NUMERO]], " - ",Inadiplentes_Benner_SQL[[#This Row],[CLIENTE]])</f>
        <v>MEDICAR CAMPINAS - AP-00004842-CT - LUCILENE AP DOS SANTOS LIMA 25003858841</v>
      </c>
      <c r="B27" s="16" t="s">
        <v>7660</v>
      </c>
      <c r="C27" s="16" t="s">
        <v>13</v>
      </c>
      <c r="D27" s="16" t="s">
        <v>7733</v>
      </c>
      <c r="E27" s="16" t="s">
        <v>21267</v>
      </c>
      <c r="F27">
        <v>9778.56</v>
      </c>
      <c r="G27">
        <v>17</v>
      </c>
    </row>
    <row r="28" spans="1:7" x14ac:dyDescent="0.25">
      <c r="A28" t="str">
        <f>_xlfn.CONCAT(Inadiplentes_Benner_SQL[[#This Row],[EMPRESA]]," - ",Inadiplentes_Benner_SQL[[#This Row],[NUMERO]], " - ",Inadiplentes_Benner_SQL[[#This Row],[CLIENTE]])</f>
        <v>MEDICAR LITORAL LTDA - TC-00022475-CT - DONA SAUDE CLINICAS LTDA</v>
      </c>
      <c r="B28" s="16" t="s">
        <v>8385</v>
      </c>
      <c r="C28" s="16" t="s">
        <v>5730</v>
      </c>
      <c r="D28" s="16" t="s">
        <v>9954</v>
      </c>
      <c r="E28" s="16" t="s">
        <v>21267</v>
      </c>
      <c r="F28">
        <v>9699.3599999999988</v>
      </c>
      <c r="G28">
        <v>6</v>
      </c>
    </row>
    <row r="29" spans="1:7" x14ac:dyDescent="0.25">
      <c r="A29" t="str">
        <f>_xlfn.CONCAT(Inadiplentes_Benner_SQL[[#This Row],[EMPRESA]]," - ",Inadiplentes_Benner_SQL[[#This Row],[NUMERO]], " - ",Inadiplentes_Benner_SQL[[#This Row],[CLIENTE]])</f>
        <v>MEDICAR CAMPINAS - AP-00005008-CT - BUCKMAN LABORATORIOS LTDA</v>
      </c>
      <c r="B29" s="16" t="s">
        <v>7660</v>
      </c>
      <c r="C29" s="16" t="s">
        <v>3164</v>
      </c>
      <c r="D29" s="16" t="s">
        <v>8025</v>
      </c>
      <c r="E29" s="16" t="s">
        <v>21267</v>
      </c>
      <c r="F29">
        <v>9018.44</v>
      </c>
      <c r="G29">
        <v>12</v>
      </c>
    </row>
    <row r="30" spans="1:7" x14ac:dyDescent="0.25">
      <c r="A30" t="str">
        <f>_xlfn.CONCAT(Inadiplentes_Benner_SQL[[#This Row],[EMPRESA]]," - ",Inadiplentes_Benner_SQL[[#This Row],[NUMERO]], " - ",Inadiplentes_Benner_SQL[[#This Row],[CLIENTE]])</f>
        <v>MEDICAR RIBEIRÃO PRETO - CO-00023005-CT - ESTRE SPI AMBIENTAL S A</v>
      </c>
      <c r="B30" s="16" t="s">
        <v>7656</v>
      </c>
      <c r="C30" s="16" t="s">
        <v>814</v>
      </c>
      <c r="D30" s="16" t="s">
        <v>11985</v>
      </c>
      <c r="E30" s="16" t="s">
        <v>21267</v>
      </c>
      <c r="F30">
        <v>8315.11</v>
      </c>
      <c r="G30">
        <v>4</v>
      </c>
    </row>
    <row r="31" spans="1:7" x14ac:dyDescent="0.25">
      <c r="A31" t="str">
        <f>_xlfn.CONCAT(Inadiplentes_Benner_SQL[[#This Row],[EMPRESA]]," - ",Inadiplentes_Benner_SQL[[#This Row],[NUMERO]], " - ",Inadiplentes_Benner_SQL[[#This Row],[CLIENTE]])</f>
        <v>MEDICAR RIBEIRÃO PRETO - OMT-00022332/21 - UMA SOLUCAO EFICIENTE SAUDE LTDA</v>
      </c>
      <c r="B31" s="16" t="s">
        <v>7656</v>
      </c>
      <c r="C31" s="16" t="s">
        <v>3609</v>
      </c>
      <c r="D31" s="16" t="s">
        <v>9949</v>
      </c>
      <c r="E31" s="16" t="s">
        <v>21267</v>
      </c>
      <c r="F31">
        <v>8274</v>
      </c>
      <c r="G31">
        <v>6</v>
      </c>
    </row>
    <row r="32" spans="1:7" x14ac:dyDescent="0.25">
      <c r="A32" t="str">
        <f>_xlfn.CONCAT(Inadiplentes_Benner_SQL[[#This Row],[EMPRESA]]," - ",Inadiplentes_Benner_SQL[[#This Row],[NUMERO]], " - ",Inadiplentes_Benner_SQL[[#This Row],[CLIENTE]])</f>
        <v>MEDICAR RIBEIRÃO PRETO - TCV-00038748-CT - SUPRE CARTAO DE SAUDE E PREVIDENCIA LTDA</v>
      </c>
      <c r="B32" s="16" t="s">
        <v>7656</v>
      </c>
      <c r="C32" s="16" t="s">
        <v>34872</v>
      </c>
      <c r="D32" s="16" t="s">
        <v>25702</v>
      </c>
      <c r="E32" s="16" t="s">
        <v>21267</v>
      </c>
      <c r="F32">
        <v>7880</v>
      </c>
      <c r="G32">
        <v>1</v>
      </c>
    </row>
    <row r="33" spans="1:7" x14ac:dyDescent="0.25">
      <c r="A33" t="str">
        <f>_xlfn.CONCAT(Inadiplentes_Benner_SQL[[#This Row],[EMPRESA]]," - ",Inadiplentes_Benner_SQL[[#This Row],[NUMERO]], " - ",Inadiplentes_Benner_SQL[[#This Row],[CLIENTE]])</f>
        <v>MEDICAR RIBEIRÃO PRETO - CO-00022132-CT - NAIM TELECOMUNICACOES EIRELE ME</v>
      </c>
      <c r="B33" s="16" t="s">
        <v>7656</v>
      </c>
      <c r="C33" s="16" t="s">
        <v>1033</v>
      </c>
      <c r="D33" s="16" t="s">
        <v>7935</v>
      </c>
      <c r="E33" s="16" t="s">
        <v>21267</v>
      </c>
      <c r="F33">
        <v>7800</v>
      </c>
      <c r="G33">
        <v>13</v>
      </c>
    </row>
    <row r="34" spans="1:7" x14ac:dyDescent="0.25">
      <c r="A34" t="str">
        <f>_xlfn.CONCAT(Inadiplentes_Benner_SQL[[#This Row],[EMPRESA]]," - ",Inadiplentes_Benner_SQL[[#This Row],[NUMERO]], " - ",Inadiplentes_Benner_SQL[[#This Row],[CLIENTE]])</f>
        <v>MEDICAR RIBEIRÃO PRETO - CO-00005191-CT - SAUDESC ADMINISTRADORA DE PLANOS DE ASSISTENCIA A SAUDE LTDA</v>
      </c>
      <c r="B34" s="16" t="s">
        <v>7656</v>
      </c>
      <c r="C34" s="16" t="s">
        <v>710</v>
      </c>
      <c r="D34" s="16" t="s">
        <v>8807</v>
      </c>
      <c r="E34" s="16" t="s">
        <v>21267</v>
      </c>
      <c r="F34">
        <v>7486</v>
      </c>
      <c r="G34">
        <v>8</v>
      </c>
    </row>
    <row r="35" spans="1:7" x14ac:dyDescent="0.25">
      <c r="A35" t="str">
        <f>_xlfn.CONCAT(Inadiplentes_Benner_SQL[[#This Row],[EMPRESA]]," - ",Inadiplentes_Benner_SQL[[#This Row],[NUMERO]], " - ",Inadiplentes_Benner_SQL[[#This Row],[CLIENTE]])</f>
        <v>MEDICAR CAMPINAS - CO-00003978-CT - VIX PRIME SOLUCOES LTDA ME</v>
      </c>
      <c r="B35" s="16" t="s">
        <v>7660</v>
      </c>
      <c r="C35" s="16" t="s">
        <v>507</v>
      </c>
      <c r="D35" s="16" t="s">
        <v>9141</v>
      </c>
      <c r="E35" s="16" t="s">
        <v>21267</v>
      </c>
      <c r="F35">
        <v>7261.7800000000007</v>
      </c>
      <c r="G35">
        <v>7</v>
      </c>
    </row>
    <row r="36" spans="1:7" x14ac:dyDescent="0.25">
      <c r="A36" t="str">
        <f>_xlfn.CONCAT(Inadiplentes_Benner_SQL[[#This Row],[EMPRESA]]," - ",Inadiplentes_Benner_SQL[[#This Row],[NUMERO]], " - ",Inadiplentes_Benner_SQL[[#This Row],[CLIENTE]])</f>
        <v>MEDICAR RIBEIRÃO PRETO - CO-00019708-CT - OSESP COMERCIAL E ADMINISTRADORA LTDA</v>
      </c>
      <c r="B36" s="16" t="s">
        <v>7656</v>
      </c>
      <c r="C36" s="16" t="s">
        <v>716</v>
      </c>
      <c r="D36" s="16" t="s">
        <v>7753</v>
      </c>
      <c r="E36" s="16" t="s">
        <v>21267</v>
      </c>
      <c r="F36">
        <v>6712.64</v>
      </c>
      <c r="G36">
        <v>16</v>
      </c>
    </row>
    <row r="37" spans="1:7" x14ac:dyDescent="0.25">
      <c r="A37" t="str">
        <f>_xlfn.CONCAT(Inadiplentes_Benner_SQL[[#This Row],[EMPRESA]]," - ",Inadiplentes_Benner_SQL[[#This Row],[NUMERO]], " - ",Inadiplentes_Benner_SQL[[#This Row],[CLIENTE]])</f>
        <v>MEDICAR RIBEIRÃO PRETO - CO-00021172-CT - HAPVIDA ASSISTENCIA MEDICA S.A.</v>
      </c>
      <c r="B37" s="16" t="s">
        <v>7656</v>
      </c>
      <c r="C37" s="16" t="s">
        <v>225</v>
      </c>
      <c r="D37" s="16" t="s">
        <v>11981</v>
      </c>
      <c r="E37" s="16" t="s">
        <v>21267</v>
      </c>
      <c r="F37">
        <v>6566.66</v>
      </c>
      <c r="G37">
        <v>4</v>
      </c>
    </row>
    <row r="38" spans="1:7" x14ac:dyDescent="0.25">
      <c r="A38" t="str">
        <f>_xlfn.CONCAT(Inadiplentes_Benner_SQL[[#This Row],[EMPRESA]]," - ",Inadiplentes_Benner_SQL[[#This Row],[NUMERO]], " - ",Inadiplentes_Benner_SQL[[#This Row],[CLIENTE]])</f>
        <v>MEDICAR CAMPINAS - AP-00003242-CT - FONSECA &amp; CESCHI ESCOLA DE EDUCACAO INFANTIL LTDA ME</v>
      </c>
      <c r="B38" s="16" t="s">
        <v>7660</v>
      </c>
      <c r="C38" s="16" t="s">
        <v>3155</v>
      </c>
      <c r="D38" s="16" t="s">
        <v>7697</v>
      </c>
      <c r="E38" s="16" t="s">
        <v>21267</v>
      </c>
      <c r="F38">
        <v>6512.119999999999</v>
      </c>
      <c r="G38">
        <v>19</v>
      </c>
    </row>
    <row r="39" spans="1:7" x14ac:dyDescent="0.25">
      <c r="A39" t="str">
        <f>_xlfn.CONCAT(Inadiplentes_Benner_SQL[[#This Row],[EMPRESA]]," - ",Inadiplentes_Benner_SQL[[#This Row],[NUMERO]], " - ",Inadiplentes_Benner_SQL[[#This Row],[CLIENTE]])</f>
        <v>MEDICAR CAMPINAS - AP-00004823-CT - LA BELLE EPOQUE MASTER CARE LTDA</v>
      </c>
      <c r="B39" s="16" t="s">
        <v>7660</v>
      </c>
      <c r="C39" s="16" t="s">
        <v>2512</v>
      </c>
      <c r="D39" s="16" t="s">
        <v>9121</v>
      </c>
      <c r="E39" s="16" t="s">
        <v>21267</v>
      </c>
      <c r="F39">
        <v>6257.7300000000005</v>
      </c>
      <c r="G39">
        <v>7</v>
      </c>
    </row>
    <row r="40" spans="1:7" x14ac:dyDescent="0.25">
      <c r="A40" t="str">
        <f>_xlfn.CONCAT(Inadiplentes_Benner_SQL[[#This Row],[EMPRESA]]," - ",Inadiplentes_Benner_SQL[[#This Row],[NUMERO]], " - ",Inadiplentes_Benner_SQL[[#This Row],[CLIENTE]])</f>
        <v>MEDICAR CAMPINAS - AP-00002913-CT - YARA BRASIL FERTILIZANTES SA</v>
      </c>
      <c r="B40" s="16" t="s">
        <v>7660</v>
      </c>
      <c r="C40" s="16" t="s">
        <v>897</v>
      </c>
      <c r="D40" s="16" t="s">
        <v>10233</v>
      </c>
      <c r="E40" s="16" t="s">
        <v>21267</v>
      </c>
      <c r="F40">
        <v>5865.62</v>
      </c>
      <c r="G40">
        <v>5</v>
      </c>
    </row>
    <row r="41" spans="1:7" x14ac:dyDescent="0.25">
      <c r="A41" t="str">
        <f>_xlfn.CONCAT(Inadiplentes_Benner_SQL[[#This Row],[EMPRESA]]," - ",Inadiplentes_Benner_SQL[[#This Row],[NUMERO]], " - ",Inadiplentes_Benner_SQL[[#This Row],[CLIENTE]])</f>
        <v>MEDICAR CAMPINAS - AP-00031316-CT - VIVIANE ROMUALDA PEREIRA DE CERQUEIRA HOSPEDAGEM</v>
      </c>
      <c r="B41" s="16" t="s">
        <v>7660</v>
      </c>
      <c r="C41" s="16" t="s">
        <v>704</v>
      </c>
      <c r="D41" s="16" t="s">
        <v>8805</v>
      </c>
      <c r="E41" s="16" t="s">
        <v>21267</v>
      </c>
      <c r="F41">
        <v>5828.0399999999991</v>
      </c>
      <c r="G41">
        <v>9</v>
      </c>
    </row>
    <row r="42" spans="1:7" x14ac:dyDescent="0.25">
      <c r="A42" t="str">
        <f>_xlfn.CONCAT(Inadiplentes_Benner_SQL[[#This Row],[EMPRESA]]," - ",Inadiplentes_Benner_SQL[[#This Row],[NUMERO]], " - ",Inadiplentes_Benner_SQL[[#This Row],[CLIENTE]])</f>
        <v>MEDICAR CAMPINAS - AP-00001994-CT - ALGAR TECNOLOGIA E CONSULTORIA S A</v>
      </c>
      <c r="B42" s="16" t="s">
        <v>7660</v>
      </c>
      <c r="C42" s="16" t="s">
        <v>2408</v>
      </c>
      <c r="D42" s="16" t="s">
        <v>13932</v>
      </c>
      <c r="E42" s="16" t="s">
        <v>21267</v>
      </c>
      <c r="F42">
        <v>5531</v>
      </c>
      <c r="G42">
        <v>3</v>
      </c>
    </row>
    <row r="43" spans="1:7" x14ac:dyDescent="0.25">
      <c r="A43" t="str">
        <f>_xlfn.CONCAT(Inadiplentes_Benner_SQL[[#This Row],[EMPRESA]]," - ",Inadiplentes_Benner_SQL[[#This Row],[NUMERO]], " - ",Inadiplentes_Benner_SQL[[#This Row],[CLIENTE]])</f>
        <v>MEDICAR CAMPINAS - RE-00005024-CT - FUNDACAO CESP</v>
      </c>
      <c r="B43" s="16" t="s">
        <v>7660</v>
      </c>
      <c r="C43" s="16" t="s">
        <v>4582</v>
      </c>
      <c r="D43" s="16" t="s">
        <v>13301</v>
      </c>
      <c r="E43" s="16" t="s">
        <v>21267</v>
      </c>
      <c r="F43">
        <v>5406.5499999999993</v>
      </c>
      <c r="G43">
        <v>4</v>
      </c>
    </row>
    <row r="44" spans="1:7" x14ac:dyDescent="0.25">
      <c r="A44" t="str">
        <f>_xlfn.CONCAT(Inadiplentes_Benner_SQL[[#This Row],[EMPRESA]]," - ",Inadiplentes_Benner_SQL[[#This Row],[NUMERO]], " - ",Inadiplentes_Benner_SQL[[#This Row],[CLIENTE]])</f>
        <v>MEDICAR CAMPINAS - FA-00004601-CT - SUELI GRESSI DA SILVA</v>
      </c>
      <c r="B44" s="16" t="s">
        <v>7660</v>
      </c>
      <c r="C44" s="16" t="s">
        <v>1785</v>
      </c>
      <c r="D44" s="16" t="s">
        <v>7815</v>
      </c>
      <c r="E44" s="16" t="s">
        <v>21299</v>
      </c>
      <c r="F44">
        <v>5276.2699999999995</v>
      </c>
      <c r="G44">
        <v>15</v>
      </c>
    </row>
    <row r="45" spans="1:7" x14ac:dyDescent="0.25">
      <c r="A45" t="str">
        <f>_xlfn.CONCAT(Inadiplentes_Benner_SQL[[#This Row],[EMPRESA]]," - ",Inadiplentes_Benner_SQL[[#This Row],[NUMERO]], " - ",Inadiplentes_Benner_SQL[[#This Row],[CLIENTE]])</f>
        <v>MEDICAR CAMPINAS - AP-00002599-CT - FLEXTRONICS INTERNACIONAL TECNOLOGIA LTDA</v>
      </c>
      <c r="B45" s="16" t="s">
        <v>7660</v>
      </c>
      <c r="C45" s="16" t="s">
        <v>22173</v>
      </c>
      <c r="D45" s="16" t="s">
        <v>22174</v>
      </c>
      <c r="E45" s="16" t="s">
        <v>21267</v>
      </c>
      <c r="F45">
        <v>5216.2700000000004</v>
      </c>
      <c r="G45">
        <v>1</v>
      </c>
    </row>
    <row r="46" spans="1:7" x14ac:dyDescent="0.25">
      <c r="A46" t="str">
        <f>_xlfn.CONCAT(Inadiplentes_Benner_SQL[[#This Row],[EMPRESA]]," - ",Inadiplentes_Benner_SQL[[#This Row],[NUMERO]], " - ",Inadiplentes_Benner_SQL[[#This Row],[CLIENTE]])</f>
        <v>MEDICAR CAMPINAS - AP-00004312-CT - PENSIONATO ACONCHEGO FELIZ LTDA</v>
      </c>
      <c r="B46" s="16" t="s">
        <v>7660</v>
      </c>
      <c r="C46" s="16" t="s">
        <v>5965</v>
      </c>
      <c r="D46" s="16" t="s">
        <v>7835</v>
      </c>
      <c r="E46" s="16" t="s">
        <v>21267</v>
      </c>
      <c r="F46">
        <v>5182.7899999999991</v>
      </c>
      <c r="G46">
        <v>15</v>
      </c>
    </row>
    <row r="47" spans="1:7" x14ac:dyDescent="0.25">
      <c r="A47" t="str">
        <f>_xlfn.CONCAT(Inadiplentes_Benner_SQL[[#This Row],[EMPRESA]]," - ",Inadiplentes_Benner_SQL[[#This Row],[NUMERO]], " - ",Inadiplentes_Benner_SQL[[#This Row],[CLIENTE]])</f>
        <v>MEDICAR CAMPINAS - AP-00005627-CT - SIDOF EDUCACIONAL LTDA EPP</v>
      </c>
      <c r="B47" s="16" t="s">
        <v>7660</v>
      </c>
      <c r="C47" s="16" t="s">
        <v>1014</v>
      </c>
      <c r="D47" s="16" t="s">
        <v>8165</v>
      </c>
      <c r="E47" s="16" t="s">
        <v>21267</v>
      </c>
      <c r="F47">
        <v>5115</v>
      </c>
      <c r="G47">
        <v>11</v>
      </c>
    </row>
    <row r="48" spans="1:7" x14ac:dyDescent="0.25">
      <c r="A48" t="str">
        <f>_xlfn.CONCAT(Inadiplentes_Benner_SQL[[#This Row],[EMPRESA]]," - ",Inadiplentes_Benner_SQL[[#This Row],[NUMERO]], " - ",Inadiplentes_Benner_SQL[[#This Row],[CLIENTE]])</f>
        <v>MEDICAR CAMPINAS - AP-00003654-CT - BERCARIO E ESCOLA INFANTIL BARAO DE TEFFE SOCIEDADE SIMPLESE</v>
      </c>
      <c r="B48" s="16" t="s">
        <v>7660</v>
      </c>
      <c r="C48" s="16" t="s">
        <v>5961</v>
      </c>
      <c r="D48" s="16" t="s">
        <v>7833</v>
      </c>
      <c r="E48" s="16" t="s">
        <v>21267</v>
      </c>
      <c r="F48">
        <v>4960.2599999999993</v>
      </c>
      <c r="G48">
        <v>14</v>
      </c>
    </row>
    <row r="49" spans="1:7" x14ac:dyDescent="0.25">
      <c r="A49" t="str">
        <f>_xlfn.CONCAT(Inadiplentes_Benner_SQL[[#This Row],[EMPRESA]]," - ",Inadiplentes_Benner_SQL[[#This Row],[NUMERO]], " - ",Inadiplentes_Benner_SQL[[#This Row],[CLIENTE]])</f>
        <v>MEDICAR CAMPINAS - CO-00017333-CT - CREDIT &amp; CASH ASSES DE CRED E GERENCI ELET CARTOES CONV LTDA</v>
      </c>
      <c r="B49" s="16" t="s">
        <v>7660</v>
      </c>
      <c r="C49" s="16" t="s">
        <v>316</v>
      </c>
      <c r="D49" s="16" t="s">
        <v>10249</v>
      </c>
      <c r="E49" s="16" t="s">
        <v>21267</v>
      </c>
      <c r="F49">
        <v>4925</v>
      </c>
      <c r="G49">
        <v>5</v>
      </c>
    </row>
    <row r="50" spans="1:7" x14ac:dyDescent="0.25">
      <c r="A50" t="str">
        <f>_xlfn.CONCAT(Inadiplentes_Benner_SQL[[#This Row],[EMPRESA]]," - ",Inadiplentes_Benner_SQL[[#This Row],[NUMERO]], " - ",Inadiplentes_Benner_SQL[[#This Row],[CLIENTE]])</f>
        <v>MEDICAR CAMPINAS - AP-00009486-CT - HELTON FELIPE SOBRINHO</v>
      </c>
      <c r="B50" s="16" t="s">
        <v>7660</v>
      </c>
      <c r="C50" s="16" t="s">
        <v>494</v>
      </c>
      <c r="D50" s="16" t="s">
        <v>7839</v>
      </c>
      <c r="E50" s="16" t="s">
        <v>21267</v>
      </c>
      <c r="F50">
        <v>4915.75</v>
      </c>
      <c r="G50">
        <v>14</v>
      </c>
    </row>
    <row r="51" spans="1:7" x14ac:dyDescent="0.25">
      <c r="A51" t="str">
        <f>_xlfn.CONCAT(Inadiplentes_Benner_SQL[[#This Row],[EMPRESA]]," - ",Inadiplentes_Benner_SQL[[#This Row],[NUMERO]], " - ",Inadiplentes_Benner_SQL[[#This Row],[CLIENTE]])</f>
        <v>MEDICAR RIBEIRÃO PRETO - FA-00005716-CT - JORGE GABRIEL PANDOLFI BARBOSA</v>
      </c>
      <c r="B51" s="16" t="s">
        <v>7656</v>
      </c>
      <c r="C51" s="16" t="s">
        <v>6743</v>
      </c>
      <c r="D51" s="16" t="s">
        <v>8651</v>
      </c>
      <c r="E51" s="16" t="s">
        <v>21299</v>
      </c>
      <c r="F51">
        <v>4895.8</v>
      </c>
      <c r="G51">
        <v>9</v>
      </c>
    </row>
    <row r="52" spans="1:7" x14ac:dyDescent="0.25">
      <c r="A52" t="str">
        <f>_xlfn.CONCAT(Inadiplentes_Benner_SQL[[#This Row],[EMPRESA]]," - ",Inadiplentes_Benner_SQL[[#This Row],[NUMERO]], " - ",Inadiplentes_Benner_SQL[[#This Row],[CLIENTE]])</f>
        <v>MEDICAR CAMPINAS - CO-00031620-CT - GUILHERME HENRIQUE PEREIRA 27210773843</v>
      </c>
      <c r="B52" s="16" t="s">
        <v>7660</v>
      </c>
      <c r="C52" s="16" t="s">
        <v>719</v>
      </c>
      <c r="D52" s="16" t="s">
        <v>10259</v>
      </c>
      <c r="E52" s="16" t="s">
        <v>21267</v>
      </c>
      <c r="F52">
        <v>4809.53</v>
      </c>
      <c r="G52">
        <v>5</v>
      </c>
    </row>
    <row r="53" spans="1:7" x14ac:dyDescent="0.25">
      <c r="A53" t="str">
        <f>_xlfn.CONCAT(Inadiplentes_Benner_SQL[[#This Row],[EMPRESA]]," - ",Inadiplentes_Benner_SQL[[#This Row],[NUMERO]], " - ",Inadiplentes_Benner_SQL[[#This Row],[CLIENTE]])</f>
        <v>MEDICAR CAMPINAS - AP-00017008-CT - RENAISSANCE COLEGIO BILINGUE LTDA</v>
      </c>
      <c r="B53" s="16" t="s">
        <v>7660</v>
      </c>
      <c r="C53" s="16" t="s">
        <v>115</v>
      </c>
      <c r="D53" s="16" t="s">
        <v>9123</v>
      </c>
      <c r="E53" s="16" t="s">
        <v>21267</v>
      </c>
      <c r="F53">
        <v>4757.55</v>
      </c>
      <c r="G53">
        <v>7</v>
      </c>
    </row>
    <row r="54" spans="1:7" x14ac:dyDescent="0.25">
      <c r="A54" t="str">
        <f>_xlfn.CONCAT(Inadiplentes_Benner_SQL[[#This Row],[EMPRESA]]," - ",Inadiplentes_Benner_SQL[[#This Row],[NUMERO]], " - ",Inadiplentes_Benner_SQL[[#This Row],[CLIENTE]])</f>
        <v>MEDICAR RIBEIRÃO PRETO - CO-00017231-CT - PLURI SERVICOS LTDA</v>
      </c>
      <c r="B54" s="16" t="s">
        <v>7656</v>
      </c>
      <c r="C54" s="16" t="s">
        <v>35</v>
      </c>
      <c r="D54" s="16" t="s">
        <v>9147</v>
      </c>
      <c r="E54" s="16" t="s">
        <v>21267</v>
      </c>
      <c r="F54">
        <v>4730.0400000000009</v>
      </c>
      <c r="G54">
        <v>7</v>
      </c>
    </row>
    <row r="55" spans="1:7" x14ac:dyDescent="0.25">
      <c r="A55" t="str">
        <f>_xlfn.CONCAT(Inadiplentes_Benner_SQL[[#This Row],[EMPRESA]]," - ",Inadiplentes_Benner_SQL[[#This Row],[NUMERO]], " - ",Inadiplentes_Benner_SQL[[#This Row],[CLIENTE]])</f>
        <v>MEDICAR CAMPINAS - AP-00001960-CT - ROBERT BOSCH LIMITADA</v>
      </c>
      <c r="B55" s="16" t="s">
        <v>7660</v>
      </c>
      <c r="C55" s="16" t="s">
        <v>22044</v>
      </c>
      <c r="D55" s="16" t="s">
        <v>22045</v>
      </c>
      <c r="E55" s="16" t="s">
        <v>21267</v>
      </c>
      <c r="F55">
        <v>4713.04</v>
      </c>
      <c r="G55">
        <v>1</v>
      </c>
    </row>
    <row r="56" spans="1:7" x14ac:dyDescent="0.25">
      <c r="A56" t="str">
        <f>_xlfn.CONCAT(Inadiplentes_Benner_SQL[[#This Row],[EMPRESA]]," - ",Inadiplentes_Benner_SQL[[#This Row],[NUMERO]], " - ",Inadiplentes_Benner_SQL[[#This Row],[CLIENTE]])</f>
        <v>MEDICAR CAMPINAS - AP-00003638-CT - SIDOF EDUCACIONAL LTDA EPP</v>
      </c>
      <c r="B56" s="16" t="s">
        <v>7660</v>
      </c>
      <c r="C56" s="16" t="s">
        <v>692</v>
      </c>
      <c r="D56" s="16" t="s">
        <v>8165</v>
      </c>
      <c r="E56" s="16" t="s">
        <v>21267</v>
      </c>
      <c r="F56">
        <v>4700.55</v>
      </c>
      <c r="G56">
        <v>11</v>
      </c>
    </row>
    <row r="57" spans="1:7" x14ac:dyDescent="0.25">
      <c r="A57" t="str">
        <f>_xlfn.CONCAT(Inadiplentes_Benner_SQL[[#This Row],[EMPRESA]]," - ",Inadiplentes_Benner_SQL[[#This Row],[NUMERO]], " - ",Inadiplentes_Benner_SQL[[#This Row],[CLIENTE]])</f>
        <v>MEDICAR RIBEIRÃO PRETO - CO-00017067-CT - MARIA DE FATIMA DE OLIVEIRA GOUVEA</v>
      </c>
      <c r="B57" s="16" t="s">
        <v>7656</v>
      </c>
      <c r="C57" s="16" t="s">
        <v>811</v>
      </c>
      <c r="D57" s="16" t="s">
        <v>8809</v>
      </c>
      <c r="E57" s="16" t="s">
        <v>21267</v>
      </c>
      <c r="F57">
        <v>4662.8100000000004</v>
      </c>
      <c r="G57">
        <v>8</v>
      </c>
    </row>
    <row r="58" spans="1:7" x14ac:dyDescent="0.25">
      <c r="A58" t="str">
        <f>_xlfn.CONCAT(Inadiplentes_Benner_SQL[[#This Row],[EMPRESA]]," - ",Inadiplentes_Benner_SQL[[#This Row],[NUMERO]], " - ",Inadiplentes_Benner_SQL[[#This Row],[CLIENTE]])</f>
        <v>MEDICAR CAMPINAS - AP-00003980-CT - CLUBE FITNESS QUINZE LTDA</v>
      </c>
      <c r="B58" s="16" t="s">
        <v>7660</v>
      </c>
      <c r="C58" s="16" t="s">
        <v>5963</v>
      </c>
      <c r="D58" s="16" t="s">
        <v>7683</v>
      </c>
      <c r="E58" s="16" t="s">
        <v>21267</v>
      </c>
      <c r="F58">
        <v>4656.3500000000004</v>
      </c>
      <c r="G58">
        <v>20</v>
      </c>
    </row>
    <row r="59" spans="1:7" x14ac:dyDescent="0.25">
      <c r="A59" t="str">
        <f>_xlfn.CONCAT(Inadiplentes_Benner_SQL[[#This Row],[EMPRESA]]," - ",Inadiplentes_Benner_SQL[[#This Row],[NUMERO]], " - ",Inadiplentes_Benner_SQL[[#This Row],[CLIENTE]])</f>
        <v>MEDICAR CAMPINAS - AP-00003362-CT - IRON MOUNTAIN DO BRASIL LTDA</v>
      </c>
      <c r="B59" s="16" t="s">
        <v>7660</v>
      </c>
      <c r="C59" s="16" t="s">
        <v>2411</v>
      </c>
      <c r="D59" s="16" t="s">
        <v>17546</v>
      </c>
      <c r="E59" s="16" t="s">
        <v>21267</v>
      </c>
      <c r="F59">
        <v>4622.1100000000006</v>
      </c>
      <c r="G59">
        <v>2</v>
      </c>
    </row>
    <row r="60" spans="1:7" x14ac:dyDescent="0.25">
      <c r="A60" t="str">
        <f>_xlfn.CONCAT(Inadiplentes_Benner_SQL[[#This Row],[EMPRESA]]," - ",Inadiplentes_Benner_SQL[[#This Row],[NUMERO]], " - ",Inadiplentes_Benner_SQL[[#This Row],[CLIENTE]])</f>
        <v>MEDICAR CAMPINAS - AP-00004517-CT - R9 ESCOLA DE FUTEBOL EIRELI</v>
      </c>
      <c r="B60" s="16" t="s">
        <v>7660</v>
      </c>
      <c r="C60" s="16" t="s">
        <v>595</v>
      </c>
      <c r="D60" s="16" t="s">
        <v>7785</v>
      </c>
      <c r="E60" s="16" t="s">
        <v>21267</v>
      </c>
      <c r="F60">
        <v>4613.6500000000005</v>
      </c>
      <c r="G60">
        <v>15</v>
      </c>
    </row>
    <row r="61" spans="1:7" x14ac:dyDescent="0.25">
      <c r="A61" t="str">
        <f>_xlfn.CONCAT(Inadiplentes_Benner_SQL[[#This Row],[EMPRESA]]," - ",Inadiplentes_Benner_SQL[[#This Row],[NUMERO]], " - ",Inadiplentes_Benner_SQL[[#This Row],[CLIENTE]])</f>
        <v>MEDICAR RIBEIRÃO PRETO - CO-00022267-CT - SAUDE SUPLEMENTAR SOL EM GESTAO DE CONS E TREIN LTDA</v>
      </c>
      <c r="B61" s="16" t="s">
        <v>7656</v>
      </c>
      <c r="C61" s="16" t="s">
        <v>914</v>
      </c>
      <c r="D61" s="16" t="s">
        <v>17674</v>
      </c>
      <c r="E61" s="16" t="s">
        <v>21267</v>
      </c>
      <c r="F61">
        <v>4607.04</v>
      </c>
      <c r="G61">
        <v>1</v>
      </c>
    </row>
    <row r="62" spans="1:7" x14ac:dyDescent="0.25">
      <c r="A62" t="str">
        <f>_xlfn.CONCAT(Inadiplentes_Benner_SQL[[#This Row],[EMPRESA]]," - ",Inadiplentes_Benner_SQL[[#This Row],[NUMERO]], " - ",Inadiplentes_Benner_SQL[[#This Row],[CLIENTE]])</f>
        <v>MEDICAR  SAO PAULO - AP-00032317-CT - AIR LIQUIDE BRASIL LTDA</v>
      </c>
      <c r="B62" s="16" t="s">
        <v>8420</v>
      </c>
      <c r="C62" s="16" t="s">
        <v>2617</v>
      </c>
      <c r="D62" s="16" t="s">
        <v>11955</v>
      </c>
      <c r="E62" s="16" t="s">
        <v>21267</v>
      </c>
      <c r="F62">
        <v>4415.6000000000004</v>
      </c>
      <c r="G62">
        <v>5</v>
      </c>
    </row>
    <row r="63" spans="1:7" x14ac:dyDescent="0.25">
      <c r="A63" t="str">
        <f>_xlfn.CONCAT(Inadiplentes_Benner_SQL[[#This Row],[EMPRESA]]," - ",Inadiplentes_Benner_SQL[[#This Row],[NUMERO]], " - ",Inadiplentes_Benner_SQL[[#This Row],[CLIENTE]])</f>
        <v>MEDICAR CAMPINAS - AP-00005043-CT - MARIA DE FATIMA BARBOSA DA SILVA EIRELI</v>
      </c>
      <c r="B63" s="16" t="s">
        <v>7660</v>
      </c>
      <c r="C63" s="16" t="s">
        <v>15</v>
      </c>
      <c r="D63" s="16" t="s">
        <v>11945</v>
      </c>
      <c r="E63" s="16" t="s">
        <v>21267</v>
      </c>
      <c r="F63">
        <v>4314.1600000000008</v>
      </c>
      <c r="G63">
        <v>5</v>
      </c>
    </row>
    <row r="64" spans="1:7" x14ac:dyDescent="0.25">
      <c r="A64" t="str">
        <f>_xlfn.CONCAT(Inadiplentes_Benner_SQL[[#This Row],[EMPRESA]]," - ",Inadiplentes_Benner_SQL[[#This Row],[NUMERO]], " - ",Inadiplentes_Benner_SQL[[#This Row],[CLIENTE]])</f>
        <v>MEDICAR RIBEIRÃO PRETO - AP-00022995-CT - ESCOLA INFANTIL TIRANDO DE LETRA LTDA ME</v>
      </c>
      <c r="B64" s="16" t="s">
        <v>7656</v>
      </c>
      <c r="C64" s="16" t="s">
        <v>2616</v>
      </c>
      <c r="D64" s="16" t="s">
        <v>7713</v>
      </c>
      <c r="E64" s="16" t="s">
        <v>21267</v>
      </c>
      <c r="F64">
        <v>4290.6599999999989</v>
      </c>
      <c r="G64">
        <v>18</v>
      </c>
    </row>
    <row r="65" spans="1:7" x14ac:dyDescent="0.25">
      <c r="A65" t="str">
        <f>_xlfn.CONCAT(Inadiplentes_Benner_SQL[[#This Row],[EMPRESA]]," - ",Inadiplentes_Benner_SQL[[#This Row],[NUMERO]], " - ",Inadiplentes_Benner_SQL[[#This Row],[CLIENTE]])</f>
        <v>MEDICAR CAMPINAS - AP-00002091-CT - GRUPO IBMEC EDUCACIONAL S A</v>
      </c>
      <c r="B65" s="16" t="s">
        <v>7660</v>
      </c>
      <c r="C65" s="16" t="s">
        <v>592</v>
      </c>
      <c r="D65" s="16" t="s">
        <v>13934</v>
      </c>
      <c r="E65" s="16" t="s">
        <v>21267</v>
      </c>
      <c r="F65">
        <v>4231.6400000000003</v>
      </c>
      <c r="G65">
        <v>3</v>
      </c>
    </row>
    <row r="66" spans="1:7" x14ac:dyDescent="0.25">
      <c r="A66" t="str">
        <f>_xlfn.CONCAT(Inadiplentes_Benner_SQL[[#This Row],[EMPRESA]]," - ",Inadiplentes_Benner_SQL[[#This Row],[NUMERO]], " - ",Inadiplentes_Benner_SQL[[#This Row],[CLIENTE]])</f>
        <v>MEDICAR CAMPINAS - AP-00004766-CT - TITO EDUCACIONAL EIRELI</v>
      </c>
      <c r="B66" s="16" t="s">
        <v>7660</v>
      </c>
      <c r="C66" s="16" t="s">
        <v>695</v>
      </c>
      <c r="D66" s="16" t="s">
        <v>8515</v>
      </c>
      <c r="E66" s="16" t="s">
        <v>21267</v>
      </c>
      <c r="F66">
        <v>4230</v>
      </c>
      <c r="G66">
        <v>9</v>
      </c>
    </row>
    <row r="67" spans="1:7" x14ac:dyDescent="0.25">
      <c r="A67" t="str">
        <f>_xlfn.CONCAT(Inadiplentes_Benner_SQL[[#This Row],[EMPRESA]]," - ",Inadiplentes_Benner_SQL[[#This Row],[NUMERO]], " - ",Inadiplentes_Benner_SQL[[#This Row],[CLIENTE]])</f>
        <v>MEDICAR CAMPINAS - AP-00001469-CT - CORPO E VIDA ESPORTES COM E SERV DE PRO ESPORTIVOS LTDA</v>
      </c>
      <c r="B67" s="16" t="s">
        <v>7660</v>
      </c>
      <c r="C67" s="16" t="s">
        <v>690</v>
      </c>
      <c r="D67" s="16" t="s">
        <v>8023</v>
      </c>
      <c r="E67" s="16" t="s">
        <v>21267</v>
      </c>
      <c r="F67">
        <v>4224.9299999999994</v>
      </c>
      <c r="G67">
        <v>12</v>
      </c>
    </row>
    <row r="68" spans="1:7" x14ac:dyDescent="0.25">
      <c r="A68" t="str">
        <f>_xlfn.CONCAT(Inadiplentes_Benner_SQL[[#This Row],[EMPRESA]]," - ",Inadiplentes_Benner_SQL[[#This Row],[NUMERO]], " - ",Inadiplentes_Benner_SQL[[#This Row],[CLIENTE]])</f>
        <v>MEDICAR CAMPINAS - AP-00003576-CT - DEDI CARE LTDA ME</v>
      </c>
      <c r="B68" s="16" t="s">
        <v>7660</v>
      </c>
      <c r="C68" s="16" t="s">
        <v>3156</v>
      </c>
      <c r="D68" s="16" t="s">
        <v>9599</v>
      </c>
      <c r="E68" s="16" t="s">
        <v>21267</v>
      </c>
      <c r="F68">
        <v>4223.22</v>
      </c>
      <c r="G68">
        <v>6</v>
      </c>
    </row>
    <row r="69" spans="1:7" x14ac:dyDescent="0.25">
      <c r="A69" t="str">
        <f>_xlfn.CONCAT(Inadiplentes_Benner_SQL[[#This Row],[EMPRESA]]," - ",Inadiplentes_Benner_SQL[[#This Row],[NUMERO]], " - ",Inadiplentes_Benner_SQL[[#This Row],[CLIENTE]])</f>
        <v>MEDICAR CAMPINAS - AP-00008935-CT - DHL LOGISTCS (BRAZIL) LTDA</v>
      </c>
      <c r="B69" s="16" t="s">
        <v>7660</v>
      </c>
      <c r="C69" s="16" t="s">
        <v>5972</v>
      </c>
      <c r="D69" s="16" t="s">
        <v>17576</v>
      </c>
      <c r="E69" s="16" t="s">
        <v>21267</v>
      </c>
      <c r="F69">
        <v>4073.08</v>
      </c>
      <c r="G69">
        <v>2</v>
      </c>
    </row>
    <row r="70" spans="1:7" x14ac:dyDescent="0.25">
      <c r="A70" t="str">
        <f>_xlfn.CONCAT(Inadiplentes_Benner_SQL[[#This Row],[EMPRESA]]," - ",Inadiplentes_Benner_SQL[[#This Row],[NUMERO]], " - ",Inadiplentes_Benner_SQL[[#This Row],[CLIENTE]])</f>
        <v>MEDICAR CAMPINAS - CO-00007231-CT - GABRIEL GAUDENCIO DE LIMA FALCAO</v>
      </c>
      <c r="B70" s="16" t="s">
        <v>7660</v>
      </c>
      <c r="C70" s="16" t="s">
        <v>905</v>
      </c>
      <c r="D70" s="16" t="s">
        <v>7749</v>
      </c>
      <c r="E70" s="16" t="s">
        <v>21299</v>
      </c>
      <c r="F70">
        <v>4037.5</v>
      </c>
      <c r="G70">
        <v>16</v>
      </c>
    </row>
    <row r="71" spans="1:7" x14ac:dyDescent="0.25">
      <c r="A71" t="str">
        <f>_xlfn.CONCAT(Inadiplentes_Benner_SQL[[#This Row],[EMPRESA]]," - ",Inadiplentes_Benner_SQL[[#This Row],[NUMERO]], " - ",Inadiplentes_Benner_SQL[[#This Row],[CLIENTE]])</f>
        <v>MEDICAR CAMPINAS - AP-00009153-CT - RECANTO DI MARIA RESIDENCIAL PARA IDOSOS EIRELI</v>
      </c>
      <c r="B71" s="16" t="s">
        <v>7660</v>
      </c>
      <c r="C71" s="16" t="s">
        <v>112</v>
      </c>
      <c r="D71" s="16" t="s">
        <v>8333</v>
      </c>
      <c r="E71" s="16" t="s">
        <v>21267</v>
      </c>
      <c r="F71">
        <v>3950</v>
      </c>
      <c r="G71">
        <v>10</v>
      </c>
    </row>
    <row r="72" spans="1:7" x14ac:dyDescent="0.25">
      <c r="A72" t="str">
        <f>_xlfn.CONCAT(Inadiplentes_Benner_SQL[[#This Row],[EMPRESA]]," - ",Inadiplentes_Benner_SQL[[#This Row],[NUMERO]], " - ",Inadiplentes_Benner_SQL[[#This Row],[CLIENTE]])</f>
        <v>MEDICAR CAMPINAS - FA-00007861-CT - DORACI DA SILVA PALIOTTO</v>
      </c>
      <c r="B72" s="16" t="s">
        <v>7660</v>
      </c>
      <c r="C72" s="16" t="s">
        <v>3982</v>
      </c>
      <c r="D72" s="16" t="s">
        <v>7701</v>
      </c>
      <c r="E72" s="16" t="s">
        <v>21299</v>
      </c>
      <c r="F72">
        <v>3880.7999999999997</v>
      </c>
      <c r="G72">
        <v>19</v>
      </c>
    </row>
    <row r="73" spans="1:7" x14ac:dyDescent="0.25">
      <c r="A73" t="str">
        <f>_xlfn.CONCAT(Inadiplentes_Benner_SQL[[#This Row],[EMPRESA]]," - ",Inadiplentes_Benner_SQL[[#This Row],[NUMERO]], " - ",Inadiplentes_Benner_SQL[[#This Row],[CLIENTE]])</f>
        <v>MEDICAR  SAO PAULO - AP-00000242-CT - PREVENT SENIOR PRIVATE OPERADORA DE SAUDE LTDA</v>
      </c>
      <c r="B73" s="16" t="s">
        <v>8420</v>
      </c>
      <c r="C73" s="16" t="s">
        <v>5955</v>
      </c>
      <c r="D73" s="16" t="s">
        <v>8461</v>
      </c>
      <c r="E73" s="16" t="s">
        <v>21267</v>
      </c>
      <c r="F73">
        <v>3841.84</v>
      </c>
      <c r="G73">
        <v>2</v>
      </c>
    </row>
    <row r="74" spans="1:7" x14ac:dyDescent="0.25">
      <c r="A74" t="str">
        <f>_xlfn.CONCAT(Inadiplentes_Benner_SQL[[#This Row],[EMPRESA]]," - ",Inadiplentes_Benner_SQL[[#This Row],[NUMERO]], " - ",Inadiplentes_Benner_SQL[[#This Row],[CLIENTE]])</f>
        <v>MEDICAR CAMPINAS - AP-00002476-CT - PPG INDUSTRIAL DO BRASIL TINTAS E VERNIZES LTDA</v>
      </c>
      <c r="B74" s="16" t="s">
        <v>7660</v>
      </c>
      <c r="C74" s="16" t="s">
        <v>3154</v>
      </c>
      <c r="D74" s="16" t="s">
        <v>17538</v>
      </c>
      <c r="E74" s="16" t="s">
        <v>21267</v>
      </c>
      <c r="F74">
        <v>3670.74</v>
      </c>
      <c r="G74">
        <v>2</v>
      </c>
    </row>
    <row r="75" spans="1:7" x14ac:dyDescent="0.25">
      <c r="A75" t="str">
        <f>_xlfn.CONCAT(Inadiplentes_Benner_SQL[[#This Row],[EMPRESA]]," - ",Inadiplentes_Benner_SQL[[#This Row],[NUMERO]], " - ",Inadiplentes_Benner_SQL[[#This Row],[CLIENTE]])</f>
        <v>MEDICAR CAMPINAS - RE-00019970-CT - GO CARE PLANOS DE SAUDE EIRELI</v>
      </c>
      <c r="B75" s="16" t="s">
        <v>7660</v>
      </c>
      <c r="C75" s="16" t="s">
        <v>4345</v>
      </c>
      <c r="D75" s="16" t="s">
        <v>20599</v>
      </c>
      <c r="E75" s="16" t="s">
        <v>21267</v>
      </c>
      <c r="F75">
        <v>3554</v>
      </c>
      <c r="G75">
        <v>1</v>
      </c>
    </row>
    <row r="76" spans="1:7" x14ac:dyDescent="0.25">
      <c r="A76" t="str">
        <f>_xlfn.CONCAT(Inadiplentes_Benner_SQL[[#This Row],[EMPRESA]]," - ",Inadiplentes_Benner_SQL[[#This Row],[NUMERO]], " - ",Inadiplentes_Benner_SQL[[#This Row],[CLIENTE]])</f>
        <v>MEDICAR CAMPINAS - AP-00004436-CT - CRYOVAC BRASIL LTDA</v>
      </c>
      <c r="B76" s="16" t="s">
        <v>7660</v>
      </c>
      <c r="C76" s="16" t="s">
        <v>2511</v>
      </c>
      <c r="D76" s="16" t="s">
        <v>18973</v>
      </c>
      <c r="E76" s="16" t="s">
        <v>21267</v>
      </c>
      <c r="F76">
        <v>3547.53</v>
      </c>
      <c r="G76">
        <v>1</v>
      </c>
    </row>
    <row r="77" spans="1:7" x14ac:dyDescent="0.25">
      <c r="A77" t="str">
        <f>_xlfn.CONCAT(Inadiplentes_Benner_SQL[[#This Row],[EMPRESA]]," - ",Inadiplentes_Benner_SQL[[#This Row],[NUMERO]], " - ",Inadiplentes_Benner_SQL[[#This Row],[CLIENTE]])</f>
        <v>MEDICAR RIBEIRÃO PRETO - CO-00019979-CT - ACOCORT INDUSTRIA DE ACO LTDA</v>
      </c>
      <c r="B77" s="16" t="s">
        <v>7656</v>
      </c>
      <c r="C77" s="16" t="s">
        <v>2431</v>
      </c>
      <c r="D77" s="16" t="s">
        <v>14016</v>
      </c>
      <c r="E77" s="16" t="s">
        <v>21267</v>
      </c>
      <c r="F77">
        <v>3534.71</v>
      </c>
      <c r="G77">
        <v>3</v>
      </c>
    </row>
    <row r="78" spans="1:7" x14ac:dyDescent="0.25">
      <c r="A78" t="str">
        <f>_xlfn.CONCAT(Inadiplentes_Benner_SQL[[#This Row],[EMPRESA]]," - ",Inadiplentes_Benner_SQL[[#This Row],[NUMERO]], " - ",Inadiplentes_Benner_SQL[[#This Row],[CLIENTE]])</f>
        <v>MEDICAR CAMPINAS - AP-00001544-CT - CONDOMINIO SHOPPING PARQUE D PEDRO</v>
      </c>
      <c r="B78" s="16" t="s">
        <v>7660</v>
      </c>
      <c r="C78" s="16" t="s">
        <v>485</v>
      </c>
      <c r="D78" s="16" t="s">
        <v>18899</v>
      </c>
      <c r="E78" s="16" t="s">
        <v>21267</v>
      </c>
      <c r="F78">
        <v>3490.08</v>
      </c>
      <c r="G78">
        <v>1</v>
      </c>
    </row>
    <row r="79" spans="1:7" x14ac:dyDescent="0.25">
      <c r="A79" t="str">
        <f>_xlfn.CONCAT(Inadiplentes_Benner_SQL[[#This Row],[EMPRESA]]," - ",Inadiplentes_Benner_SQL[[#This Row],[NUMERO]], " - ",Inadiplentes_Benner_SQL[[#This Row],[CLIENTE]])</f>
        <v>MEDICAR CAMPINAS - FA-00004076-CT - NILZETE RAMALHO DE SOUSA</v>
      </c>
      <c r="B79" s="16" t="s">
        <v>7660</v>
      </c>
      <c r="C79" s="16" t="s">
        <v>6703</v>
      </c>
      <c r="D79" s="16" t="s">
        <v>7739</v>
      </c>
      <c r="E79" s="16" t="s">
        <v>21299</v>
      </c>
      <c r="F79">
        <v>3478.86</v>
      </c>
      <c r="G79">
        <v>17</v>
      </c>
    </row>
    <row r="80" spans="1:7" x14ac:dyDescent="0.25">
      <c r="A80" t="str">
        <f>_xlfn.CONCAT(Inadiplentes_Benner_SQL[[#This Row],[EMPRESA]]," - ",Inadiplentes_Benner_SQL[[#This Row],[NUMERO]], " - ",Inadiplentes_Benner_SQL[[#This Row],[CLIENTE]])</f>
        <v>MEDICAR CAMPINAS - AP-00004209-CT - ELAINE E ISABELA EDUCACAO INFANTIL LTDA ME</v>
      </c>
      <c r="B80" s="16" t="s">
        <v>7660</v>
      </c>
      <c r="C80" s="16" t="s">
        <v>490</v>
      </c>
      <c r="D80" s="16" t="s">
        <v>7685</v>
      </c>
      <c r="E80" s="16" t="s">
        <v>21267</v>
      </c>
      <c r="F80">
        <v>3390.869999999999</v>
      </c>
      <c r="G80">
        <v>20</v>
      </c>
    </row>
    <row r="81" spans="1:7" x14ac:dyDescent="0.25">
      <c r="A81" t="str">
        <f>_xlfn.CONCAT(Inadiplentes_Benner_SQL[[#This Row],[EMPRESA]]," - ",Inadiplentes_Benner_SQL[[#This Row],[NUMERO]], " - ",Inadiplentes_Benner_SQL[[#This Row],[CLIENTE]])</f>
        <v>MEDICAR  SAO PAULO - RE-00040053-CT - TRUE CARE ASSISTENCIA MEDICA DOMICILIAR LTDA</v>
      </c>
      <c r="B81" s="16" t="s">
        <v>8420</v>
      </c>
      <c r="C81" s="16" t="s">
        <v>23660</v>
      </c>
      <c r="D81" s="16" t="s">
        <v>21476</v>
      </c>
      <c r="E81" s="16" t="s">
        <v>21267</v>
      </c>
      <c r="F81">
        <v>3378.6</v>
      </c>
      <c r="G81">
        <v>1</v>
      </c>
    </row>
    <row r="82" spans="1:7" x14ac:dyDescent="0.25">
      <c r="A82" t="str">
        <f>_xlfn.CONCAT(Inadiplentes_Benner_SQL[[#This Row],[EMPRESA]]," - ",Inadiplentes_Benner_SQL[[#This Row],[NUMERO]], " - ",Inadiplentes_Benner_SQL[[#This Row],[CLIENTE]])</f>
        <v>MEDICAR RIBEIRÃO PRETO - AP-00006194-CT - ESCOLA INFANTIL PLUFT SOCIEDADE LTDA ME</v>
      </c>
      <c r="B82" s="16" t="s">
        <v>7656</v>
      </c>
      <c r="C82" s="16" t="s">
        <v>2518</v>
      </c>
      <c r="D82" s="16" t="s">
        <v>7787</v>
      </c>
      <c r="E82" s="16" t="s">
        <v>21267</v>
      </c>
      <c r="F82">
        <v>3300</v>
      </c>
      <c r="G82">
        <v>15</v>
      </c>
    </row>
    <row r="83" spans="1:7" x14ac:dyDescent="0.25">
      <c r="A83" t="str">
        <f>_xlfn.CONCAT(Inadiplentes_Benner_SQL[[#This Row],[EMPRESA]]," - ",Inadiplentes_Benner_SQL[[#This Row],[NUMERO]], " - ",Inadiplentes_Benner_SQL[[#This Row],[CLIENTE]])</f>
        <v>MEDICAR RIBEIRÃO PRETO - AP-00020423-CT - ANDRELAINE MILAN GOMES ME</v>
      </c>
      <c r="B83" s="16" t="s">
        <v>7656</v>
      </c>
      <c r="C83" s="16" t="s">
        <v>23</v>
      </c>
      <c r="D83" s="16" t="s">
        <v>7927</v>
      </c>
      <c r="E83" s="16" t="s">
        <v>21267</v>
      </c>
      <c r="F83">
        <v>3250</v>
      </c>
      <c r="G83">
        <v>13</v>
      </c>
    </row>
    <row r="84" spans="1:7" x14ac:dyDescent="0.25">
      <c r="A84" t="str">
        <f>_xlfn.CONCAT(Inadiplentes_Benner_SQL[[#This Row],[EMPRESA]]," - ",Inadiplentes_Benner_SQL[[#This Row],[NUMERO]], " - ",Inadiplentes_Benner_SQL[[#This Row],[CLIENTE]])</f>
        <v>MEDICAR RIBEIRÃO PRETO - AP-00016457-CT - SEB SISTEMA EDUCACIONAL BRASILEIRO</v>
      </c>
      <c r="B84" s="16" t="s">
        <v>7656</v>
      </c>
      <c r="C84" s="16" t="s">
        <v>2519</v>
      </c>
      <c r="D84" s="16" t="s">
        <v>19040</v>
      </c>
      <c r="E84" s="16" t="s">
        <v>21267</v>
      </c>
      <c r="F84">
        <v>3246.85</v>
      </c>
      <c r="G84">
        <v>1</v>
      </c>
    </row>
    <row r="85" spans="1:7" x14ac:dyDescent="0.25">
      <c r="A85" t="str">
        <f>_xlfn.CONCAT(Inadiplentes_Benner_SQL[[#This Row],[EMPRESA]]," - ",Inadiplentes_Benner_SQL[[#This Row],[NUMERO]], " - ",Inadiplentes_Benner_SQL[[#This Row],[CLIENTE]])</f>
        <v>MEDICAR  SAO PAULO - AP-00009094-CT - FLORA PRODUTOS DE HIGIENE E LIMPEZA SA</v>
      </c>
      <c r="B85" s="16" t="s">
        <v>8420</v>
      </c>
      <c r="C85" s="16" t="s">
        <v>5973</v>
      </c>
      <c r="D85" s="16" t="s">
        <v>19022</v>
      </c>
      <c r="E85" s="16" t="s">
        <v>21267</v>
      </c>
      <c r="F85">
        <v>3190.9</v>
      </c>
      <c r="G85">
        <v>2</v>
      </c>
    </row>
    <row r="86" spans="1:7" x14ac:dyDescent="0.25">
      <c r="A86" t="str">
        <f>_xlfn.CONCAT(Inadiplentes_Benner_SQL[[#This Row],[EMPRESA]]," - ",Inadiplentes_Benner_SQL[[#This Row],[NUMERO]], " - ",Inadiplentes_Benner_SQL[[#This Row],[CLIENTE]])</f>
        <v>MEDICAR  SAO PAULO - AP-00019957-CT - AFONSO FRANCA CONSTRUCOES E COMERCIO LTDA</v>
      </c>
      <c r="B86" s="16" t="s">
        <v>8420</v>
      </c>
      <c r="C86" s="16" t="s">
        <v>5977</v>
      </c>
      <c r="D86" s="16" t="s">
        <v>17594</v>
      </c>
      <c r="E86" s="16" t="s">
        <v>21267</v>
      </c>
      <c r="F86">
        <v>3190.9</v>
      </c>
      <c r="G86">
        <v>2</v>
      </c>
    </row>
    <row r="87" spans="1:7" x14ac:dyDescent="0.25">
      <c r="A87" t="str">
        <f>_xlfn.CONCAT(Inadiplentes_Benner_SQL[[#This Row],[EMPRESA]]," - ",Inadiplentes_Benner_SQL[[#This Row],[NUMERO]], " - ",Inadiplentes_Benner_SQL[[#This Row],[CLIENTE]])</f>
        <v>MEDICAR  SAO PAULO - AP-00009095-CT - JBS SA</v>
      </c>
      <c r="B87" s="16" t="s">
        <v>8420</v>
      </c>
      <c r="C87" s="16" t="s">
        <v>208</v>
      </c>
      <c r="D87" s="16" t="s">
        <v>19024</v>
      </c>
      <c r="E87" s="16" t="s">
        <v>21267</v>
      </c>
      <c r="F87">
        <v>3190.9</v>
      </c>
      <c r="G87">
        <v>2</v>
      </c>
    </row>
    <row r="88" spans="1:7" x14ac:dyDescent="0.25">
      <c r="A88" t="str">
        <f>_xlfn.CONCAT(Inadiplentes_Benner_SQL[[#This Row],[EMPRESA]]," - ",Inadiplentes_Benner_SQL[[#This Row],[NUMERO]], " - ",Inadiplentes_Benner_SQL[[#This Row],[CLIENTE]])</f>
        <v>MEDICAR  SAO PAULO - AP-00000176-CT - BEM EMERGENCIAS MEDICAS LTDA</v>
      </c>
      <c r="B88" s="16" t="s">
        <v>8420</v>
      </c>
      <c r="C88" s="16" t="s">
        <v>484</v>
      </c>
      <c r="D88" s="16" t="s">
        <v>14029</v>
      </c>
      <c r="E88" s="16" t="s">
        <v>21267</v>
      </c>
      <c r="F88">
        <v>3150</v>
      </c>
      <c r="G88">
        <v>1</v>
      </c>
    </row>
    <row r="89" spans="1:7" x14ac:dyDescent="0.25">
      <c r="A89" t="str">
        <f>_xlfn.CONCAT(Inadiplentes_Benner_SQL[[#This Row],[EMPRESA]]," - ",Inadiplentes_Benner_SQL[[#This Row],[NUMERO]], " - ",Inadiplentes_Benner_SQL[[#This Row],[CLIENTE]])</f>
        <v>MEDICAR CAMPINAS - AP-00002146-CT - SANOFI MEDLEY FARMACEUTICA LTDA</v>
      </c>
      <c r="B89" s="16" t="s">
        <v>7660</v>
      </c>
      <c r="C89" s="16" t="s">
        <v>21679</v>
      </c>
      <c r="D89" s="16" t="s">
        <v>21680</v>
      </c>
      <c r="E89" s="16" t="s">
        <v>21267</v>
      </c>
      <c r="F89">
        <v>3102.7</v>
      </c>
      <c r="G89">
        <v>1</v>
      </c>
    </row>
    <row r="90" spans="1:7" x14ac:dyDescent="0.25">
      <c r="A90" t="str">
        <f>_xlfn.CONCAT(Inadiplentes_Benner_SQL[[#This Row],[EMPRESA]]," - ",Inadiplentes_Benner_SQL[[#This Row],[NUMERO]], " - ",Inadiplentes_Benner_SQL[[#This Row],[CLIENTE]])</f>
        <v>MEDICAR CAMPINAS - FA-00004425-CT - LUCIA HELENA BAIOCCHI</v>
      </c>
      <c r="B90" s="16" t="s">
        <v>7660</v>
      </c>
      <c r="C90" s="16" t="s">
        <v>1713</v>
      </c>
      <c r="D90" s="16" t="s">
        <v>7693</v>
      </c>
      <c r="E90" s="16" t="s">
        <v>21299</v>
      </c>
      <c r="F90">
        <v>3096.5099999999993</v>
      </c>
      <c r="G90">
        <v>20</v>
      </c>
    </row>
    <row r="91" spans="1:7" x14ac:dyDescent="0.25">
      <c r="A91" t="str">
        <f>_xlfn.CONCAT(Inadiplentes_Benner_SQL[[#This Row],[EMPRESA]]," - ",Inadiplentes_Benner_SQL[[#This Row],[NUMERO]], " - ",Inadiplentes_Benner_SQL[[#This Row],[CLIENTE]])</f>
        <v>MEDICAR CAMPINAS - AP-00004486-CT - CASAMADA VILA SENIOR EIRELI</v>
      </c>
      <c r="B91" s="16" t="s">
        <v>7660</v>
      </c>
      <c r="C91" s="16" t="s">
        <v>899</v>
      </c>
      <c r="D91" s="16" t="s">
        <v>8513</v>
      </c>
      <c r="E91" s="16" t="s">
        <v>21267</v>
      </c>
      <c r="F91">
        <v>3014.9700000000003</v>
      </c>
      <c r="G91">
        <v>9</v>
      </c>
    </row>
    <row r="92" spans="1:7" x14ac:dyDescent="0.25">
      <c r="A92" t="str">
        <f>_xlfn.CONCAT(Inadiplentes_Benner_SQL[[#This Row],[EMPRESA]]," - ",Inadiplentes_Benner_SQL[[#This Row],[NUMERO]], " - ",Inadiplentes_Benner_SQL[[#This Row],[CLIENTE]])</f>
        <v>MEDICAR RIBEIRÃO PRETO - AP-00022418-CT - GRUPO CONFIDERE CENTRO DE TREIN E SERVICOS ESP LTDA ME</v>
      </c>
      <c r="B92" s="16" t="s">
        <v>7656</v>
      </c>
      <c r="C92" s="16" t="s">
        <v>29</v>
      </c>
      <c r="D92" s="16" t="s">
        <v>8341</v>
      </c>
      <c r="E92" s="16" t="s">
        <v>21267</v>
      </c>
      <c r="F92">
        <v>3000</v>
      </c>
      <c r="G92">
        <v>10</v>
      </c>
    </row>
    <row r="93" spans="1:7" x14ac:dyDescent="0.25">
      <c r="A93" t="str">
        <f>_xlfn.CONCAT(Inadiplentes_Benner_SQL[[#This Row],[EMPRESA]]," - ",Inadiplentes_Benner_SQL[[#This Row],[NUMERO]], " - ",Inadiplentes_Benner_SQL[[#This Row],[CLIENTE]])</f>
        <v>MEDICAR CAMPINAS - FA-00004918-CT - JOIS ROCHA ALABY</v>
      </c>
      <c r="B93" s="16" t="s">
        <v>7660</v>
      </c>
      <c r="C93" s="16" t="s">
        <v>3451</v>
      </c>
      <c r="D93" s="16" t="s">
        <v>7679</v>
      </c>
      <c r="E93" s="16" t="s">
        <v>21299</v>
      </c>
      <c r="F93">
        <v>2997.7900000000004</v>
      </c>
      <c r="G93">
        <v>21</v>
      </c>
    </row>
    <row r="94" spans="1:7" x14ac:dyDescent="0.25">
      <c r="A94" t="str">
        <f>_xlfn.CONCAT(Inadiplentes_Benner_SQL[[#This Row],[EMPRESA]]," - ",Inadiplentes_Benner_SQL[[#This Row],[NUMERO]], " - ",Inadiplentes_Benner_SQL[[#This Row],[CLIENTE]])</f>
        <v>MEDICAR  SAO PAULO - AP-00005358-CT - DRINGOLI CARE HEALTH - ESPECIALISTAS EM CUIDADOS LTDA</v>
      </c>
      <c r="B94" s="16" t="s">
        <v>8420</v>
      </c>
      <c r="C94" s="16" t="s">
        <v>697</v>
      </c>
      <c r="D94" s="16" t="s">
        <v>8795</v>
      </c>
      <c r="E94" s="16" t="s">
        <v>21267</v>
      </c>
      <c r="F94">
        <v>2974.8800000000006</v>
      </c>
      <c r="G94">
        <v>8</v>
      </c>
    </row>
    <row r="95" spans="1:7" x14ac:dyDescent="0.25">
      <c r="A95" t="str">
        <f>_xlfn.CONCAT(Inadiplentes_Benner_SQL[[#This Row],[EMPRESA]]," - ",Inadiplentes_Benner_SQL[[#This Row],[NUMERO]], " - ",Inadiplentes_Benner_SQL[[#This Row],[CLIENTE]])</f>
        <v>MEDICAR RIBEIRÃO PRETO - FA-00000061-CT - DINO CARPI</v>
      </c>
      <c r="B95" s="16" t="s">
        <v>7656</v>
      </c>
      <c r="C95" s="16" t="s">
        <v>1629</v>
      </c>
      <c r="D95" s="16" t="s">
        <v>8229</v>
      </c>
      <c r="E95" s="16" t="s">
        <v>21299</v>
      </c>
      <c r="F95">
        <v>2965.13</v>
      </c>
      <c r="G95">
        <v>11</v>
      </c>
    </row>
    <row r="96" spans="1:7" x14ac:dyDescent="0.25">
      <c r="A96" t="str">
        <f>_xlfn.CONCAT(Inadiplentes_Benner_SQL[[#This Row],[EMPRESA]]," - ",Inadiplentes_Benner_SQL[[#This Row],[NUMERO]], " - ",Inadiplentes_Benner_SQL[[#This Row],[CLIENTE]])</f>
        <v>MEDICAR CAMPINAS - CO-00003866-CT - CONCARD CONVENIOS LTDA ME</v>
      </c>
      <c r="B96" s="16" t="s">
        <v>7660</v>
      </c>
      <c r="C96" s="16" t="s">
        <v>506</v>
      </c>
      <c r="D96" s="16" t="s">
        <v>11959</v>
      </c>
      <c r="E96" s="16" t="s">
        <v>21267</v>
      </c>
      <c r="F96">
        <v>2889.95</v>
      </c>
      <c r="G96">
        <v>4</v>
      </c>
    </row>
    <row r="97" spans="1:7" x14ac:dyDescent="0.25">
      <c r="A97" t="str">
        <f>_xlfn.CONCAT(Inadiplentes_Benner_SQL[[#This Row],[EMPRESA]]," - ",Inadiplentes_Benner_SQL[[#This Row],[NUMERO]], " - ",Inadiplentes_Benner_SQL[[#This Row],[CLIENTE]])</f>
        <v>MEDICAR RIBEIRÃO PRETO - AP-00020870-CT - NESTLE NORDESTE ALIMENTOS E BEBIDAS LTDA</v>
      </c>
      <c r="B97" s="16" t="s">
        <v>7656</v>
      </c>
      <c r="C97" s="16" t="s">
        <v>702</v>
      </c>
      <c r="D97" s="16" t="s">
        <v>19081</v>
      </c>
      <c r="E97" s="16" t="s">
        <v>21267</v>
      </c>
      <c r="F97">
        <v>2768.58</v>
      </c>
      <c r="G97">
        <v>1</v>
      </c>
    </row>
    <row r="98" spans="1:7" x14ac:dyDescent="0.25">
      <c r="A98" t="str">
        <f>_xlfn.CONCAT(Inadiplentes_Benner_SQL[[#This Row],[EMPRESA]]," - ",Inadiplentes_Benner_SQL[[#This Row],[NUMERO]], " - ",Inadiplentes_Benner_SQL[[#This Row],[CLIENTE]])</f>
        <v>MEDICAR RIBEIRÃO PRETO - FA-00022340-CT - JOSE CARLOS GOMES DE LIMA</v>
      </c>
      <c r="B98" s="16" t="s">
        <v>7656</v>
      </c>
      <c r="C98" s="16" t="s">
        <v>5551</v>
      </c>
      <c r="D98" s="16" t="s">
        <v>7707</v>
      </c>
      <c r="E98" s="16" t="s">
        <v>21299</v>
      </c>
      <c r="F98">
        <v>2758.7</v>
      </c>
      <c r="G98">
        <v>19</v>
      </c>
    </row>
    <row r="99" spans="1:7" x14ac:dyDescent="0.25">
      <c r="A99" t="str">
        <f>_xlfn.CONCAT(Inadiplentes_Benner_SQL[[#This Row],[EMPRESA]]," - ",Inadiplentes_Benner_SQL[[#This Row],[NUMERO]], " - ",Inadiplentes_Benner_SQL[[#This Row],[CLIENTE]])</f>
        <v>MEDICAR CAMPINAS - AP-00002272-CT - CONDOMINIO TECH TOWN</v>
      </c>
      <c r="B99" s="16" t="s">
        <v>7660</v>
      </c>
      <c r="C99" s="16" t="s">
        <v>3153</v>
      </c>
      <c r="D99" s="16" t="s">
        <v>18915</v>
      </c>
      <c r="E99" s="16" t="s">
        <v>21267</v>
      </c>
      <c r="F99">
        <v>2744.17</v>
      </c>
      <c r="G99">
        <v>1</v>
      </c>
    </row>
    <row r="100" spans="1:7" x14ac:dyDescent="0.25">
      <c r="A100" t="str">
        <f>_xlfn.CONCAT(Inadiplentes_Benner_SQL[[#This Row],[EMPRESA]]," - ",Inadiplentes_Benner_SQL[[#This Row],[NUMERO]], " - ",Inadiplentes_Benner_SQL[[#This Row],[CLIENTE]])</f>
        <v>MEDICAR RIBEIRÃO PRETO - AP-00023025-CT - VITTA PQ DOS LAGOS 2 RPO DES IMOBILIARIO LTDA</v>
      </c>
      <c r="B100" s="16" t="s">
        <v>7656</v>
      </c>
      <c r="C100" s="16" t="s">
        <v>2424</v>
      </c>
      <c r="D100" s="16" t="s">
        <v>8519</v>
      </c>
      <c r="E100" s="16" t="s">
        <v>21267</v>
      </c>
      <c r="F100">
        <v>2735.2000000000007</v>
      </c>
      <c r="G100">
        <v>9</v>
      </c>
    </row>
    <row r="101" spans="1:7" x14ac:dyDescent="0.25">
      <c r="A101" t="str">
        <f>_xlfn.CONCAT(Inadiplentes_Benner_SQL[[#This Row],[EMPRESA]]," - ",Inadiplentes_Benner_SQL[[#This Row],[NUMERO]], " - ",Inadiplentes_Benner_SQL[[#This Row],[CLIENTE]])</f>
        <v>MEDICAR RIBEIRÃO PRETO - CO-00019818-CT - LSI ADM E SERVICO SA</v>
      </c>
      <c r="B101" s="16" t="s">
        <v>7656</v>
      </c>
      <c r="C101" s="16" t="s">
        <v>5988</v>
      </c>
      <c r="D101" s="16" t="s">
        <v>7719</v>
      </c>
      <c r="E101" s="16" t="s">
        <v>21267</v>
      </c>
      <c r="F101">
        <v>2700</v>
      </c>
      <c r="G101">
        <v>18</v>
      </c>
    </row>
    <row r="102" spans="1:7" x14ac:dyDescent="0.25">
      <c r="A102" t="str">
        <f>_xlfn.CONCAT(Inadiplentes_Benner_SQL[[#This Row],[EMPRESA]]," - ",Inadiplentes_Benner_SQL[[#This Row],[NUMERO]], " - ",Inadiplentes_Benner_SQL[[#This Row],[CLIENTE]])</f>
        <v>MEDICAR CAMPINAS - FA-00004524-CT - MARLENE NUNES ANTONIO</v>
      </c>
      <c r="B102" s="16" t="s">
        <v>7660</v>
      </c>
      <c r="C102" s="16" t="s">
        <v>6544</v>
      </c>
      <c r="D102" s="16" t="s">
        <v>7669</v>
      </c>
      <c r="E102" s="16" t="s">
        <v>21299</v>
      </c>
      <c r="F102">
        <v>2690.92</v>
      </c>
      <c r="G102">
        <v>26</v>
      </c>
    </row>
    <row r="103" spans="1:7" x14ac:dyDescent="0.25">
      <c r="A103" t="str">
        <f>_xlfn.CONCAT(Inadiplentes_Benner_SQL[[#This Row],[EMPRESA]]," - ",Inadiplentes_Benner_SQL[[#This Row],[NUMERO]], " - ",Inadiplentes_Benner_SQL[[#This Row],[CLIENTE]])</f>
        <v>MEDICAR  SAO PAULO - AP-00006418-CT - RAIA DROGASIL S/A</v>
      </c>
      <c r="B103" s="16" t="s">
        <v>8420</v>
      </c>
      <c r="C103" s="16" t="s">
        <v>2610</v>
      </c>
      <c r="D103" s="16" t="s">
        <v>19003</v>
      </c>
      <c r="E103" s="16" t="s">
        <v>21267</v>
      </c>
      <c r="F103">
        <v>2662.22</v>
      </c>
      <c r="G103">
        <v>1</v>
      </c>
    </row>
    <row r="104" spans="1:7" x14ac:dyDescent="0.25">
      <c r="A104" t="str">
        <f>_xlfn.CONCAT(Inadiplentes_Benner_SQL[[#This Row],[EMPRESA]]," - ",Inadiplentes_Benner_SQL[[#This Row],[NUMERO]], " - ",Inadiplentes_Benner_SQL[[#This Row],[CLIENTE]])</f>
        <v>MEDICAR CAMPINAS - FA-00004770-CT - FIORAVANTE PARADELO NETO</v>
      </c>
      <c r="B104" s="16" t="s">
        <v>7660</v>
      </c>
      <c r="C104" s="16" t="s">
        <v>1205</v>
      </c>
      <c r="D104" s="16" t="s">
        <v>7773</v>
      </c>
      <c r="E104" s="16" t="s">
        <v>21299</v>
      </c>
      <c r="F104">
        <v>2643</v>
      </c>
      <c r="G104">
        <v>16</v>
      </c>
    </row>
    <row r="105" spans="1:7" x14ac:dyDescent="0.25">
      <c r="A105" t="str">
        <f>_xlfn.CONCAT(Inadiplentes_Benner_SQL[[#This Row],[EMPRESA]]," - ",Inadiplentes_Benner_SQL[[#This Row],[NUMERO]], " - ",Inadiplentes_Benner_SQL[[#This Row],[CLIENTE]])</f>
        <v>MEDICAR CAMPINAS - AP-00005016-CT - MARINA DOS REIS MARCELLONI</v>
      </c>
      <c r="B105" s="16" t="s">
        <v>7660</v>
      </c>
      <c r="C105" s="16" t="s">
        <v>798</v>
      </c>
      <c r="D105" s="16" t="s">
        <v>7689</v>
      </c>
      <c r="E105" s="16" t="s">
        <v>21299</v>
      </c>
      <c r="F105">
        <v>2642.4600000000009</v>
      </c>
      <c r="G105">
        <v>20</v>
      </c>
    </row>
    <row r="106" spans="1:7" x14ac:dyDescent="0.25">
      <c r="A106" t="str">
        <f>_xlfn.CONCAT(Inadiplentes_Benner_SQL[[#This Row],[EMPRESA]]," - ",Inadiplentes_Benner_SQL[[#This Row],[NUMERO]], " - ",Inadiplentes_Benner_SQL[[#This Row],[CLIENTE]])</f>
        <v>MEDICAR LITORAL LTDA - TC-00031257-CT - AMERICA SILVA E MUNIZ S/S LTDA</v>
      </c>
      <c r="B106" s="16" t="s">
        <v>8385</v>
      </c>
      <c r="C106" s="16" t="s">
        <v>6112</v>
      </c>
      <c r="D106" s="16" t="s">
        <v>18417</v>
      </c>
      <c r="E106" s="16" t="s">
        <v>21267</v>
      </c>
      <c r="F106">
        <v>2613.1</v>
      </c>
      <c r="G106">
        <v>2</v>
      </c>
    </row>
    <row r="107" spans="1:7" x14ac:dyDescent="0.25">
      <c r="A107" t="str">
        <f>_xlfn.CONCAT(Inadiplentes_Benner_SQL[[#This Row],[EMPRESA]]," - ",Inadiplentes_Benner_SQL[[#This Row],[NUMERO]], " - ",Inadiplentes_Benner_SQL[[#This Row],[CLIENTE]])</f>
        <v>MEDICAR CAMPINAS - FA-00007489-CT - EDSON MARTINS MOREIRA</v>
      </c>
      <c r="B107" s="16" t="s">
        <v>7660</v>
      </c>
      <c r="C107" s="16" t="s">
        <v>3971</v>
      </c>
      <c r="D107" s="16" t="s">
        <v>7775</v>
      </c>
      <c r="E107" s="16" t="s">
        <v>21299</v>
      </c>
      <c r="F107">
        <v>2583.2000000000003</v>
      </c>
      <c r="G107">
        <v>16</v>
      </c>
    </row>
    <row r="108" spans="1:7" x14ac:dyDescent="0.25">
      <c r="A108" t="str">
        <f>_xlfn.CONCAT(Inadiplentes_Benner_SQL[[#This Row],[EMPRESA]]," - ",Inadiplentes_Benner_SQL[[#This Row],[NUMERO]], " - ",Inadiplentes_Benner_SQL[[#This Row],[CLIENTE]])</f>
        <v>MEDICAR CAMPINAS - AP-00017269-CT - THE LYCRA COMPANY INDUSTRIA E COMERCIO TEXTIL LTDA</v>
      </c>
      <c r="B108" s="16" t="s">
        <v>7660</v>
      </c>
      <c r="C108" s="16" t="s">
        <v>2420</v>
      </c>
      <c r="D108" s="16" t="s">
        <v>19046</v>
      </c>
      <c r="E108" s="16" t="s">
        <v>21267</v>
      </c>
      <c r="F108">
        <v>2487.02</v>
      </c>
      <c r="G108">
        <v>1</v>
      </c>
    </row>
    <row r="109" spans="1:7" x14ac:dyDescent="0.25">
      <c r="A109" t="str">
        <f>_xlfn.CONCAT(Inadiplentes_Benner_SQL[[#This Row],[EMPRESA]]," - ",Inadiplentes_Benner_SQL[[#This Row],[NUMERO]], " - ",Inadiplentes_Benner_SQL[[#This Row],[CLIENTE]])</f>
        <v>MEDICAR CAMPINAS - AP-00004282-CT - APRENDER E EDUCAR EIRELI ME</v>
      </c>
      <c r="B109" s="16" t="s">
        <v>7660</v>
      </c>
      <c r="C109" s="16" t="s">
        <v>2607</v>
      </c>
      <c r="D109" s="16" t="s">
        <v>9119</v>
      </c>
      <c r="E109" s="16" t="s">
        <v>21267</v>
      </c>
      <c r="F109">
        <v>2450</v>
      </c>
      <c r="G109">
        <v>7</v>
      </c>
    </row>
    <row r="110" spans="1:7" x14ac:dyDescent="0.25">
      <c r="A110" t="str">
        <f>_xlfn.CONCAT(Inadiplentes_Benner_SQL[[#This Row],[EMPRESA]]," - ",Inadiplentes_Benner_SQL[[#This Row],[NUMERO]], " - ",Inadiplentes_Benner_SQL[[#This Row],[CLIENTE]])</f>
        <v>MEDICAR CAMPINAS - AP-00009241-CT - SOL HOSPEDAGEM PARA IDOSOS EIRELI</v>
      </c>
      <c r="B110" s="16" t="s">
        <v>7660</v>
      </c>
      <c r="C110" s="16" t="s">
        <v>597</v>
      </c>
      <c r="D110" s="16" t="s">
        <v>8801</v>
      </c>
      <c r="E110" s="16" t="s">
        <v>21267</v>
      </c>
      <c r="F110">
        <v>2448.56</v>
      </c>
      <c r="G110">
        <v>8</v>
      </c>
    </row>
    <row r="111" spans="1:7" x14ac:dyDescent="0.25">
      <c r="A111" t="str">
        <f>_xlfn.CONCAT(Inadiplentes_Benner_SQL[[#This Row],[EMPRESA]]," - ",Inadiplentes_Benner_SQL[[#This Row],[NUMERO]], " - ",Inadiplentes_Benner_SQL[[#This Row],[CLIENTE]])</f>
        <v>MEDICAR RIBEIRÃO PRETO - AP-00021005-CT - R6 SOCIETY E ESPORTES LTDA ME</v>
      </c>
      <c r="B111" s="16" t="s">
        <v>7656</v>
      </c>
      <c r="C111" s="16" t="s">
        <v>703</v>
      </c>
      <c r="D111" s="16" t="s">
        <v>10243</v>
      </c>
      <c r="E111" s="16" t="s">
        <v>21267</v>
      </c>
      <c r="F111">
        <v>2430</v>
      </c>
      <c r="G111">
        <v>5</v>
      </c>
    </row>
    <row r="112" spans="1:7" x14ac:dyDescent="0.25">
      <c r="A112" t="str">
        <f>_xlfn.CONCAT(Inadiplentes_Benner_SQL[[#This Row],[EMPRESA]]," - ",Inadiplentes_Benner_SQL[[#This Row],[NUMERO]], " - ",Inadiplentes_Benner_SQL[[#This Row],[CLIENTE]])</f>
        <v>MEDICAR CAMPINAS - AP-00001345-CT - INSTITUTO EDUCACIONAL CIRANDINHA LTDA ME</v>
      </c>
      <c r="B112" s="16" t="s">
        <v>7660</v>
      </c>
      <c r="C112" s="16" t="s">
        <v>2606</v>
      </c>
      <c r="D112" s="16" t="s">
        <v>9597</v>
      </c>
      <c r="E112" s="16" t="s">
        <v>21267</v>
      </c>
      <c r="F112">
        <v>2413.98</v>
      </c>
      <c r="G112">
        <v>7</v>
      </c>
    </row>
    <row r="113" spans="1:7" x14ac:dyDescent="0.25">
      <c r="A113" t="str">
        <f>_xlfn.CONCAT(Inadiplentes_Benner_SQL[[#This Row],[EMPRESA]]," - ",Inadiplentes_Benner_SQL[[#This Row],[NUMERO]], " - ",Inadiplentes_Benner_SQL[[#This Row],[CLIENTE]])</f>
        <v>MEDICAR RIBEIRÃO PRETO - OMT-00021085/21 - LDS CUIDADORES DE PESSOAS EIRELI</v>
      </c>
      <c r="B113" s="16" t="s">
        <v>7656</v>
      </c>
      <c r="C113" s="16" t="s">
        <v>7336</v>
      </c>
      <c r="D113" s="16" t="s">
        <v>9947</v>
      </c>
      <c r="E113" s="16" t="s">
        <v>21267</v>
      </c>
      <c r="F113">
        <v>2400</v>
      </c>
      <c r="G113">
        <v>6</v>
      </c>
    </row>
    <row r="114" spans="1:7" x14ac:dyDescent="0.25">
      <c r="A114" t="str">
        <f>_xlfn.CONCAT(Inadiplentes_Benner_SQL[[#This Row],[EMPRESA]]," - ",Inadiplentes_Benner_SQL[[#This Row],[NUMERO]], " - ",Inadiplentes_Benner_SQL[[#This Row],[CLIENTE]])</f>
        <v>MEDICAR CAMPINAS - AP-00005053-CT - ACADEMIA DE GINASTICA PRIME FITNESS LTDA</v>
      </c>
      <c r="B114" s="16" t="s">
        <v>7660</v>
      </c>
      <c r="C114" s="16" t="s">
        <v>16</v>
      </c>
      <c r="D114" s="16" t="s">
        <v>7837</v>
      </c>
      <c r="E114" s="16" t="s">
        <v>21267</v>
      </c>
      <c r="F114">
        <v>2371.2799999999997</v>
      </c>
      <c r="G114">
        <v>14</v>
      </c>
    </row>
    <row r="115" spans="1:7" x14ac:dyDescent="0.25">
      <c r="A115" t="str">
        <f>_xlfn.CONCAT(Inadiplentes_Benner_SQL[[#This Row],[EMPRESA]]," - ",Inadiplentes_Benner_SQL[[#This Row],[NUMERO]], " - ",Inadiplentes_Benner_SQL[[#This Row],[CLIENTE]])</f>
        <v>MEDICAR CAMPINAS - AP-00009488-CT - FELIPE &amp; STEVANATO RESIDENCIAL GERIATRICO LTDA</v>
      </c>
      <c r="B115" s="16" t="s">
        <v>7660</v>
      </c>
      <c r="C115" s="16" t="s">
        <v>495</v>
      </c>
      <c r="D115" s="16" t="s">
        <v>7925</v>
      </c>
      <c r="E115" s="16" t="s">
        <v>21267</v>
      </c>
      <c r="F115">
        <v>2350.86</v>
      </c>
      <c r="G115">
        <v>13</v>
      </c>
    </row>
    <row r="116" spans="1:7" x14ac:dyDescent="0.25">
      <c r="A116" t="str">
        <f>_xlfn.CONCAT(Inadiplentes_Benner_SQL[[#This Row],[EMPRESA]]," - ",Inadiplentes_Benner_SQL[[#This Row],[NUMERO]], " - ",Inadiplentes_Benner_SQL[[#This Row],[CLIENTE]])</f>
        <v>MEDICAR CAMPINAS - CO-00008724-CT - RESOLVECARD GESTAO DE BENEFICIOS E MEIOS DE PAGAMENTO EIRELI</v>
      </c>
      <c r="B116" s="16" t="s">
        <v>7660</v>
      </c>
      <c r="C116" s="16" t="s">
        <v>713</v>
      </c>
      <c r="D116" s="16" t="s">
        <v>17620</v>
      </c>
      <c r="E116" s="16" t="s">
        <v>21267</v>
      </c>
      <c r="F116">
        <v>2328.8000000000002</v>
      </c>
      <c r="G116">
        <v>2</v>
      </c>
    </row>
    <row r="117" spans="1:7" x14ac:dyDescent="0.25">
      <c r="A117" t="str">
        <f>_xlfn.CONCAT(Inadiplentes_Benner_SQL[[#This Row],[EMPRESA]]," - ",Inadiplentes_Benner_SQL[[#This Row],[NUMERO]], " - ",Inadiplentes_Benner_SQL[[#This Row],[CLIENTE]])</f>
        <v>MEDICAR RIBEIRÃO PRETO - AP-00021350-CT - COLEGIO CAMINHAR LTDA ME</v>
      </c>
      <c r="B117" s="16" t="s">
        <v>7656</v>
      </c>
      <c r="C117" s="16" t="s">
        <v>1019</v>
      </c>
      <c r="D117" s="16" t="s">
        <v>8339</v>
      </c>
      <c r="E117" s="16" t="s">
        <v>21267</v>
      </c>
      <c r="F117">
        <v>2275</v>
      </c>
      <c r="G117">
        <v>10</v>
      </c>
    </row>
    <row r="118" spans="1:7" x14ac:dyDescent="0.25">
      <c r="A118" t="str">
        <f>_xlfn.CONCAT(Inadiplentes_Benner_SQL[[#This Row],[EMPRESA]]," - ",Inadiplentes_Benner_SQL[[#This Row],[NUMERO]], " - ",Inadiplentes_Benner_SQL[[#This Row],[CLIENTE]])</f>
        <v>MEDICAR CAMPINAS - AP-00005273-CT - TS2 BRASIL INTEGRACAO DE ENSINO EIRELI</v>
      </c>
      <c r="B118" s="16" t="s">
        <v>7660</v>
      </c>
      <c r="C118" s="16" t="s">
        <v>493</v>
      </c>
      <c r="D118" s="16" t="s">
        <v>7735</v>
      </c>
      <c r="E118" s="16" t="s">
        <v>21267</v>
      </c>
      <c r="F118">
        <v>2267.5400000000009</v>
      </c>
      <c r="G118">
        <v>17</v>
      </c>
    </row>
    <row r="119" spans="1:7" x14ac:dyDescent="0.25">
      <c r="A119" t="str">
        <f>_xlfn.CONCAT(Inadiplentes_Benner_SQL[[#This Row],[EMPRESA]]," - ",Inadiplentes_Benner_SQL[[#This Row],[NUMERO]], " - ",Inadiplentes_Benner_SQL[[#This Row],[CLIENTE]])</f>
        <v>MEDICAR CAMPINAS - AP-00004824-CT - DELOITTE TOUCHE TOHMATSU CONSULTORES LTDA</v>
      </c>
      <c r="B119" s="16" t="s">
        <v>7660</v>
      </c>
      <c r="C119" s="16" t="s">
        <v>2513</v>
      </c>
      <c r="D119" s="16" t="s">
        <v>18983</v>
      </c>
      <c r="E119" s="16" t="s">
        <v>21267</v>
      </c>
      <c r="F119">
        <v>2252.4</v>
      </c>
      <c r="G119">
        <v>1</v>
      </c>
    </row>
    <row r="120" spans="1:7" x14ac:dyDescent="0.25">
      <c r="A120" t="str">
        <f>_xlfn.CONCAT(Inadiplentes_Benner_SQL[[#This Row],[EMPRESA]]," - ",Inadiplentes_Benner_SQL[[#This Row],[NUMERO]], " - ",Inadiplentes_Benner_SQL[[#This Row],[CLIENTE]])</f>
        <v>MEDICAR CAMPINAS - AP-00002948-CT - CAMPINAS HOME CARE SERVICOS HOSPITALARES DOMICILIARES LTDA E</v>
      </c>
      <c r="B120" s="16" t="s">
        <v>7660</v>
      </c>
      <c r="C120" s="16" t="s">
        <v>202</v>
      </c>
      <c r="D120" s="16" t="s">
        <v>13938</v>
      </c>
      <c r="E120" s="16" t="s">
        <v>21267</v>
      </c>
      <c r="F120">
        <v>2240.1000000000004</v>
      </c>
      <c r="G120">
        <v>3</v>
      </c>
    </row>
    <row r="121" spans="1:7" x14ac:dyDescent="0.25">
      <c r="A121" t="str">
        <f>_xlfn.CONCAT(Inadiplentes_Benner_SQL[[#This Row],[EMPRESA]]," - ",Inadiplentes_Benner_SQL[[#This Row],[NUMERO]], " - ",Inadiplentes_Benner_SQL[[#This Row],[CLIENTE]])</f>
        <v>MEDICAR CAMPINAS - AP-00005118-CT - COLEGIO POMARES LTDA</v>
      </c>
      <c r="B121" s="16" t="s">
        <v>7660</v>
      </c>
      <c r="C121" s="16" t="s">
        <v>3165</v>
      </c>
      <c r="D121" s="16" t="s">
        <v>9601</v>
      </c>
      <c r="E121" s="16" t="s">
        <v>21267</v>
      </c>
      <c r="F121">
        <v>2231.1600000000003</v>
      </c>
      <c r="G121">
        <v>6</v>
      </c>
    </row>
    <row r="122" spans="1:7" x14ac:dyDescent="0.25">
      <c r="A122" t="str">
        <f>_xlfn.CONCAT(Inadiplentes_Benner_SQL[[#This Row],[EMPRESA]]," - ",Inadiplentes_Benner_SQL[[#This Row],[NUMERO]], " - ",Inadiplentes_Benner_SQL[[#This Row],[CLIENTE]])</f>
        <v>MEDICAR  SAO PAULO - AP-00022581-CT - COLEGIO ESTIMULO SOCIEDADE EMPRESARIA LTDA</v>
      </c>
      <c r="B122" s="16" t="s">
        <v>8420</v>
      </c>
      <c r="C122" s="16" t="s">
        <v>3177</v>
      </c>
      <c r="D122" s="16" t="s">
        <v>13992</v>
      </c>
      <c r="E122" s="16" t="s">
        <v>21267</v>
      </c>
      <c r="F122">
        <v>2225</v>
      </c>
      <c r="G122">
        <v>3</v>
      </c>
    </row>
    <row r="123" spans="1:7" x14ac:dyDescent="0.25">
      <c r="A123" t="str">
        <f>_xlfn.CONCAT(Inadiplentes_Benner_SQL[[#This Row],[EMPRESA]]," - ",Inadiplentes_Benner_SQL[[#This Row],[NUMERO]], " - ",Inadiplentes_Benner_SQL[[#This Row],[CLIENTE]])</f>
        <v>MEDICAR RIBEIRÃO PRETO - FA-00022303-CT - LUCAS FELIPE DE LIMA</v>
      </c>
      <c r="B123" s="16" t="s">
        <v>7656</v>
      </c>
      <c r="C123" s="16" t="s">
        <v>7122</v>
      </c>
      <c r="D123" s="16" t="s">
        <v>8133</v>
      </c>
      <c r="E123" s="16" t="s">
        <v>21299</v>
      </c>
      <c r="F123">
        <v>2202</v>
      </c>
      <c r="G123">
        <v>12</v>
      </c>
    </row>
    <row r="124" spans="1:7" x14ac:dyDescent="0.25">
      <c r="A124" t="str">
        <f>_xlfn.CONCAT(Inadiplentes_Benner_SQL[[#This Row],[EMPRESA]]," - ",Inadiplentes_Benner_SQL[[#This Row],[NUMERO]], " - ",Inadiplentes_Benner_SQL[[#This Row],[CLIENTE]])</f>
        <v>MEDICAR RIBEIRÃO PRETO - AP-00020457-CT - OLHOS D AGUA Q6 L2 RPO DES IMOBILIARIO SPE LTDA.</v>
      </c>
      <c r="B124" s="16" t="s">
        <v>7656</v>
      </c>
      <c r="C124" s="16" t="s">
        <v>701</v>
      </c>
      <c r="D124" s="16" t="s">
        <v>9127</v>
      </c>
      <c r="E124" s="16" t="s">
        <v>21267</v>
      </c>
      <c r="F124">
        <v>2189.79</v>
      </c>
      <c r="G124">
        <v>7</v>
      </c>
    </row>
    <row r="125" spans="1:7" x14ac:dyDescent="0.25">
      <c r="A125" t="str">
        <f>_xlfn.CONCAT(Inadiplentes_Benner_SQL[[#This Row],[EMPRESA]]," - ",Inadiplentes_Benner_SQL[[#This Row],[NUMERO]], " - ",Inadiplentes_Benner_SQL[[#This Row],[CLIENTE]])</f>
        <v>MEDICAR RIBEIRÃO PRETO - AP-00017404-CT - MOTTA &amp; SILVA RECREACAO INFANTIL LTDA ME</v>
      </c>
      <c r="B125" s="16" t="s">
        <v>7656</v>
      </c>
      <c r="C125" s="16" t="s">
        <v>212</v>
      </c>
      <c r="D125" s="16" t="s">
        <v>8335</v>
      </c>
      <c r="E125" s="16" t="s">
        <v>21267</v>
      </c>
      <c r="F125">
        <v>2183.4999999999995</v>
      </c>
      <c r="G125">
        <v>10</v>
      </c>
    </row>
    <row r="126" spans="1:7" x14ac:dyDescent="0.25">
      <c r="A126" t="str">
        <f>_xlfn.CONCAT(Inadiplentes_Benner_SQL[[#This Row],[EMPRESA]]," - ",Inadiplentes_Benner_SQL[[#This Row],[NUMERO]], " - ",Inadiplentes_Benner_SQL[[#This Row],[CLIENTE]])</f>
        <v>MEDICAR CAMPINAS - AP-00002302-CT - SCUBA CENTER COMERCIO E SERVICOS LTDA ME</v>
      </c>
      <c r="B126" s="16" t="s">
        <v>7660</v>
      </c>
      <c r="C126" s="16" t="s">
        <v>1006</v>
      </c>
      <c r="D126" s="16" t="s">
        <v>7711</v>
      </c>
      <c r="E126" s="16" t="s">
        <v>21267</v>
      </c>
      <c r="F126">
        <v>2178.9300000000003</v>
      </c>
      <c r="G126">
        <v>18</v>
      </c>
    </row>
    <row r="127" spans="1:7" x14ac:dyDescent="0.25">
      <c r="A127" t="str">
        <f>_xlfn.CONCAT(Inadiplentes_Benner_SQL[[#This Row],[EMPRESA]]," - ",Inadiplentes_Benner_SQL[[#This Row],[NUMERO]], " - ",Inadiplentes_Benner_SQL[[#This Row],[CLIENTE]])</f>
        <v>MEDICAR RIBEIRÃO PRETO - FA-00018605-CT - JEFFERSON CASSIANO OLIVEIRA DE SOUZA</v>
      </c>
      <c r="B127" s="16" t="s">
        <v>7656</v>
      </c>
      <c r="C127" s="16" t="s">
        <v>5916</v>
      </c>
      <c r="D127" s="16" t="s">
        <v>8687</v>
      </c>
      <c r="E127" s="16" t="s">
        <v>21299</v>
      </c>
      <c r="F127">
        <v>2178.4799999999996</v>
      </c>
      <c r="G127">
        <v>9</v>
      </c>
    </row>
    <row r="128" spans="1:7" x14ac:dyDescent="0.25">
      <c r="A128" t="str">
        <f>_xlfn.CONCAT(Inadiplentes_Benner_SQL[[#This Row],[EMPRESA]]," - ",Inadiplentes_Benner_SQL[[#This Row],[NUMERO]], " - ",Inadiplentes_Benner_SQL[[#This Row],[CLIENTE]])</f>
        <v>MEDICAR RIBEIRÃO PRETO - FA-00008028-CT - FABRICIO DO CARMO SCARPINI</v>
      </c>
      <c r="B128" s="16" t="s">
        <v>7656</v>
      </c>
      <c r="C128" s="16" t="s">
        <v>5499</v>
      </c>
      <c r="D128" s="16" t="s">
        <v>8253</v>
      </c>
      <c r="E128" s="16" t="s">
        <v>21299</v>
      </c>
      <c r="F128">
        <v>2164.5</v>
      </c>
      <c r="G128">
        <v>11</v>
      </c>
    </row>
    <row r="129" spans="1:7" x14ac:dyDescent="0.25">
      <c r="A129" t="str">
        <f>_xlfn.CONCAT(Inadiplentes_Benner_SQL[[#This Row],[EMPRESA]]," - ",Inadiplentes_Benner_SQL[[#This Row],[NUMERO]], " - ",Inadiplentes_Benner_SQL[[#This Row],[CLIENTE]])</f>
        <v>MEDICAR CAMPINAS - AP-00003754-CT - GONCALVES E FRIGHETTO ODONTOLOGIA LTDA EPP</v>
      </c>
      <c r="B129" s="16" t="s">
        <v>7660</v>
      </c>
      <c r="C129" s="16" t="s">
        <v>11</v>
      </c>
      <c r="D129" s="16" t="s">
        <v>7681</v>
      </c>
      <c r="E129" s="16" t="s">
        <v>21267</v>
      </c>
      <c r="F129">
        <v>2152.6999999999994</v>
      </c>
      <c r="G129">
        <v>20</v>
      </c>
    </row>
    <row r="130" spans="1:7" x14ac:dyDescent="0.25">
      <c r="A130" t="str">
        <f>_xlfn.CONCAT(Inadiplentes_Benner_SQL[[#This Row],[EMPRESA]]," - ",Inadiplentes_Benner_SQL[[#This Row],[NUMERO]], " - ",Inadiplentes_Benner_SQL[[#This Row],[CLIENTE]])</f>
        <v>MEDICAR CAMPINAS - AP-00005719-CT - COLEGIO MAGNUS LTDA</v>
      </c>
      <c r="B130" s="16" t="s">
        <v>7660</v>
      </c>
      <c r="C130" s="16" t="s">
        <v>6177</v>
      </c>
      <c r="D130" s="16" t="s">
        <v>8517</v>
      </c>
      <c r="E130" s="16" t="s">
        <v>21267</v>
      </c>
      <c r="F130">
        <v>2145.3299999999995</v>
      </c>
      <c r="G130">
        <v>9</v>
      </c>
    </row>
    <row r="131" spans="1:7" x14ac:dyDescent="0.25">
      <c r="A131" t="str">
        <f>_xlfn.CONCAT(Inadiplentes_Benner_SQL[[#This Row],[EMPRESA]]," - ",Inadiplentes_Benner_SQL[[#This Row],[NUMERO]], " - ",Inadiplentes_Benner_SQL[[#This Row],[CLIENTE]])</f>
        <v>MEDICAR CAMPINAS - CO-00008126-CT - ANDRE TROLEZI</v>
      </c>
      <c r="B131" s="16" t="s">
        <v>7660</v>
      </c>
      <c r="C131" s="16" t="s">
        <v>1024</v>
      </c>
      <c r="D131" s="16" t="s">
        <v>8097</v>
      </c>
      <c r="E131" s="16" t="s">
        <v>21267</v>
      </c>
      <c r="F131">
        <v>2130.6</v>
      </c>
      <c r="G131">
        <v>10</v>
      </c>
    </row>
    <row r="132" spans="1:7" x14ac:dyDescent="0.25">
      <c r="A132" t="str">
        <f>_xlfn.CONCAT(Inadiplentes_Benner_SQL[[#This Row],[EMPRESA]]," - ",Inadiplentes_Benner_SQL[[#This Row],[NUMERO]], " - ",Inadiplentes_Benner_SQL[[#This Row],[CLIENTE]])</f>
        <v>MEDICAR CAMPINAS - AP-00003295-CT - FIRE SOLUTIONS TREINAMENTOS E SERVICOS EM SEGURANCA LTDA</v>
      </c>
      <c r="B132" s="16" t="s">
        <v>7660</v>
      </c>
      <c r="C132" s="16" t="s">
        <v>21628</v>
      </c>
      <c r="D132" s="16" t="s">
        <v>21629</v>
      </c>
      <c r="E132" s="16" t="s">
        <v>21267</v>
      </c>
      <c r="F132">
        <v>2123.42</v>
      </c>
      <c r="G132">
        <v>1</v>
      </c>
    </row>
    <row r="133" spans="1:7" x14ac:dyDescent="0.25">
      <c r="A133" t="str">
        <f>_xlfn.CONCAT(Inadiplentes_Benner_SQL[[#This Row],[EMPRESA]]," - ",Inadiplentes_Benner_SQL[[#This Row],[NUMERO]], " - ",Inadiplentes_Benner_SQL[[#This Row],[CLIENTE]])</f>
        <v>MEDICAR CAMPINAS - FA-00003919-CT - WILMA APPARECIDA COSTA MORAES</v>
      </c>
      <c r="B133" s="16" t="s">
        <v>7660</v>
      </c>
      <c r="C133" s="16" t="s">
        <v>1548</v>
      </c>
      <c r="D133" s="16" t="s">
        <v>7699</v>
      </c>
      <c r="E133" s="16" t="s">
        <v>21299</v>
      </c>
      <c r="F133">
        <v>2122.0700000000002</v>
      </c>
      <c r="G133">
        <v>19</v>
      </c>
    </row>
    <row r="134" spans="1:7" x14ac:dyDescent="0.25">
      <c r="A134" t="str">
        <f>_xlfn.CONCAT(Inadiplentes_Benner_SQL[[#This Row],[EMPRESA]]," - ",Inadiplentes_Benner_SQL[[#This Row],[NUMERO]], " - ",Inadiplentes_Benner_SQL[[#This Row],[CLIENTE]])</f>
        <v>MEDICAR  SAO PAULO - AP-00020887-CT - SOCIEDADE BENEFICENTE ALEMA</v>
      </c>
      <c r="B134" s="16" t="s">
        <v>8420</v>
      </c>
      <c r="C134" s="16" t="s">
        <v>6190</v>
      </c>
      <c r="D134" s="16" t="s">
        <v>19083</v>
      </c>
      <c r="E134" s="16" t="s">
        <v>21267</v>
      </c>
      <c r="F134">
        <v>2111.62</v>
      </c>
      <c r="G134">
        <v>1</v>
      </c>
    </row>
    <row r="135" spans="1:7" x14ac:dyDescent="0.25">
      <c r="A135" t="str">
        <f>_xlfn.CONCAT(Inadiplentes_Benner_SQL[[#This Row],[EMPRESA]]," - ",Inadiplentes_Benner_SQL[[#This Row],[NUMERO]], " - ",Inadiplentes_Benner_SQL[[#This Row],[CLIENTE]])</f>
        <v>MEDICAR RIBEIRÃO PRETO - CO-00021146-CT - EDITORA COSTABILE ROMANO LTDA</v>
      </c>
      <c r="B135" s="16" t="s">
        <v>7656</v>
      </c>
      <c r="C135" s="16" t="s">
        <v>14019</v>
      </c>
      <c r="D135" s="16" t="s">
        <v>14021</v>
      </c>
      <c r="E135" s="16" t="s">
        <v>21267</v>
      </c>
      <c r="F135">
        <v>2107.6499999999996</v>
      </c>
      <c r="G135">
        <v>3</v>
      </c>
    </row>
    <row r="136" spans="1:7" x14ac:dyDescent="0.25">
      <c r="A136" t="str">
        <f>_xlfn.CONCAT(Inadiplentes_Benner_SQL[[#This Row],[EMPRESA]]," - ",Inadiplentes_Benner_SQL[[#This Row],[NUMERO]], " - ",Inadiplentes_Benner_SQL[[#This Row],[CLIENTE]])</f>
        <v>MEDICAR RIBEIRÃO PRETO - FA-00009348-CT - LARISSA GOMES LOPES</v>
      </c>
      <c r="B136" s="16" t="s">
        <v>7656</v>
      </c>
      <c r="C136" s="16" t="s">
        <v>4499</v>
      </c>
      <c r="D136" s="16" t="s">
        <v>7729</v>
      </c>
      <c r="E136" s="16" t="s">
        <v>21299</v>
      </c>
      <c r="F136">
        <v>2097.8999999999996</v>
      </c>
      <c r="G136">
        <v>18</v>
      </c>
    </row>
    <row r="137" spans="1:7" x14ac:dyDescent="0.25">
      <c r="A137" t="str">
        <f>_xlfn.CONCAT(Inadiplentes_Benner_SQL[[#This Row],[EMPRESA]]," - ",Inadiplentes_Benner_SQL[[#This Row],[NUMERO]], " - ",Inadiplentes_Benner_SQL[[#This Row],[CLIENTE]])</f>
        <v>MEDICAR  SAO PAULO - RE-00022587-CT - NOTRE DAME INTERMEDICA SAUDE S A</v>
      </c>
      <c r="B137" s="16" t="s">
        <v>8420</v>
      </c>
      <c r="C137" s="16" t="s">
        <v>2142</v>
      </c>
      <c r="D137" s="16" t="s">
        <v>13303</v>
      </c>
      <c r="E137" s="16" t="s">
        <v>21267</v>
      </c>
      <c r="F137">
        <v>2090.5000000000041</v>
      </c>
      <c r="G137">
        <v>4</v>
      </c>
    </row>
    <row r="138" spans="1:7" x14ac:dyDescent="0.25">
      <c r="A138" t="str">
        <f>_xlfn.CONCAT(Inadiplentes_Benner_SQL[[#This Row],[EMPRESA]]," - ",Inadiplentes_Benner_SQL[[#This Row],[NUMERO]], " - ",Inadiplentes_Benner_SQL[[#This Row],[CLIENTE]])</f>
        <v>MEDICAR  SAO PAULO - EV-00006098-CT - SISTEMA DE EMERGENCIA MOVEL DE BRASILIA LTDA</v>
      </c>
      <c r="B138" s="16" t="s">
        <v>8420</v>
      </c>
      <c r="C138" s="16" t="s">
        <v>1542</v>
      </c>
      <c r="D138" s="16" t="s">
        <v>19703</v>
      </c>
      <c r="E138" s="16" t="s">
        <v>21267</v>
      </c>
      <c r="F138">
        <v>2064.6999999999998</v>
      </c>
      <c r="G138">
        <v>1</v>
      </c>
    </row>
    <row r="139" spans="1:7" x14ac:dyDescent="0.25">
      <c r="A139" t="str">
        <f>_xlfn.CONCAT(Inadiplentes_Benner_SQL[[#This Row],[EMPRESA]]," - ",Inadiplentes_Benner_SQL[[#This Row],[NUMERO]], " - ",Inadiplentes_Benner_SQL[[#This Row],[CLIENTE]])</f>
        <v>MEDICAR RIBEIRÃO PRETO - FA-00006892-CT - MARIA DAS GRACAS CORREA</v>
      </c>
      <c r="B139" s="16" t="s">
        <v>7656</v>
      </c>
      <c r="C139" s="16" t="s">
        <v>1834</v>
      </c>
      <c r="D139" s="16" t="s">
        <v>7981</v>
      </c>
      <c r="E139" s="16" t="s">
        <v>21299</v>
      </c>
      <c r="F139">
        <v>2041</v>
      </c>
      <c r="G139">
        <v>13</v>
      </c>
    </row>
    <row r="140" spans="1:7" x14ac:dyDescent="0.25">
      <c r="A140" t="str">
        <f>_xlfn.CONCAT(Inadiplentes_Benner_SQL[[#This Row],[EMPRESA]]," - ",Inadiplentes_Benner_SQL[[#This Row],[NUMERO]], " - ",Inadiplentes_Benner_SQL[[#This Row],[CLIENTE]])</f>
        <v>MEDICAR RIBEIRÃO PRETO - FA-00017553-CT - ANNITA NABAO MIELE</v>
      </c>
      <c r="B140" s="16" t="s">
        <v>7656</v>
      </c>
      <c r="C140" s="16" t="s">
        <v>6905</v>
      </c>
      <c r="D140" s="16" t="s">
        <v>8447</v>
      </c>
      <c r="E140" s="16" t="s">
        <v>21299</v>
      </c>
      <c r="F140">
        <v>2035</v>
      </c>
      <c r="G140">
        <v>10</v>
      </c>
    </row>
    <row r="141" spans="1:7" x14ac:dyDescent="0.25">
      <c r="A141" t="str">
        <f>_xlfn.CONCAT(Inadiplentes_Benner_SQL[[#This Row],[EMPRESA]]," - ",Inadiplentes_Benner_SQL[[#This Row],[NUMERO]], " - ",Inadiplentes_Benner_SQL[[#This Row],[CLIENTE]])</f>
        <v>MEDICAR CAMPINAS - AP-00004948-CT - DHL LOGISTCS (BRAZIL) LTDA</v>
      </c>
      <c r="B141" s="16" t="s">
        <v>7660</v>
      </c>
      <c r="C141" s="16" t="s">
        <v>2415</v>
      </c>
      <c r="D141" s="16" t="s">
        <v>17576</v>
      </c>
      <c r="E141" s="16" t="s">
        <v>21267</v>
      </c>
      <c r="F141">
        <v>2016.98</v>
      </c>
      <c r="G141">
        <v>1</v>
      </c>
    </row>
    <row r="142" spans="1:7" x14ac:dyDescent="0.25">
      <c r="A142" t="str">
        <f>_xlfn.CONCAT(Inadiplentes_Benner_SQL[[#This Row],[EMPRESA]]," - ",Inadiplentes_Benner_SQL[[#This Row],[NUMERO]], " - ",Inadiplentes_Benner_SQL[[#This Row],[CLIENTE]])</f>
        <v>MEDICAR RIBEIRÃO PRETO - CO-00021299-CT - ALTERNATIVA REMOCAO DE PACIENTES LTDA</v>
      </c>
      <c r="B142" s="16" t="s">
        <v>7656</v>
      </c>
      <c r="C142" s="16" t="s">
        <v>3188</v>
      </c>
      <c r="D142" s="16" t="s">
        <v>19204</v>
      </c>
      <c r="E142" s="16" t="s">
        <v>21267</v>
      </c>
      <c r="F142">
        <v>2000</v>
      </c>
      <c r="G142">
        <v>1</v>
      </c>
    </row>
    <row r="143" spans="1:7" x14ac:dyDescent="0.25">
      <c r="A143" t="str">
        <f>_xlfn.CONCAT(Inadiplentes_Benner_SQL[[#This Row],[EMPRESA]]," - ",Inadiplentes_Benner_SQL[[#This Row],[NUMERO]], " - ",Inadiplentes_Benner_SQL[[#This Row],[CLIENTE]])</f>
        <v>MEDICAR CAMPINAS - TF-00017669-CT - MARIA DE LOURDES ALVES</v>
      </c>
      <c r="B143" s="16" t="s">
        <v>7660</v>
      </c>
      <c r="C143" s="16" t="s">
        <v>4598</v>
      </c>
      <c r="D143" s="16" t="s">
        <v>7709</v>
      </c>
      <c r="E143" s="16" t="s">
        <v>21299</v>
      </c>
      <c r="F143">
        <v>1992.8700000000006</v>
      </c>
      <c r="G143">
        <v>19</v>
      </c>
    </row>
    <row r="144" spans="1:7" x14ac:dyDescent="0.25">
      <c r="A144" t="str">
        <f>_xlfn.CONCAT(Inadiplentes_Benner_SQL[[#This Row],[EMPRESA]]," - ",Inadiplentes_Benner_SQL[[#This Row],[NUMERO]], " - ",Inadiplentes_Benner_SQL[[#This Row],[CLIENTE]])</f>
        <v>MEDICAR RIBEIRÃO PRETO - FA-00007949-CT - SANDRO BATISTA BUZZETTO</v>
      </c>
      <c r="B144" s="16" t="s">
        <v>7656</v>
      </c>
      <c r="C144" s="16" t="s">
        <v>4455</v>
      </c>
      <c r="D144" s="16" t="s">
        <v>8433</v>
      </c>
      <c r="E144" s="16" t="s">
        <v>21299</v>
      </c>
      <c r="F144">
        <v>1990</v>
      </c>
      <c r="G144">
        <v>10</v>
      </c>
    </row>
    <row r="145" spans="1:7" x14ac:dyDescent="0.25">
      <c r="A145" t="str">
        <f>_xlfn.CONCAT(Inadiplentes_Benner_SQL[[#This Row],[EMPRESA]]," - ",Inadiplentes_Benner_SQL[[#This Row],[NUMERO]], " - ",Inadiplentes_Benner_SQL[[#This Row],[CLIENTE]])</f>
        <v>MEDICAR CAMPINAS - AP-00004249-CT - DOCTORDENTS ODONTOLOGIA LTDA</v>
      </c>
      <c r="B145" s="16" t="s">
        <v>7660</v>
      </c>
      <c r="C145" s="16" t="s">
        <v>2510</v>
      </c>
      <c r="D145" s="16" t="s">
        <v>7687</v>
      </c>
      <c r="E145" s="16" t="s">
        <v>21267</v>
      </c>
      <c r="F145">
        <v>1974.8000000000002</v>
      </c>
      <c r="G145">
        <v>20</v>
      </c>
    </row>
    <row r="146" spans="1:7" x14ac:dyDescent="0.25">
      <c r="A146" t="str">
        <f>_xlfn.CONCAT(Inadiplentes_Benner_SQL[[#This Row],[EMPRESA]]," - ",Inadiplentes_Benner_SQL[[#This Row],[NUMERO]], " - ",Inadiplentes_Benner_SQL[[#This Row],[CLIENTE]])</f>
        <v>MEDICAR CAMPINAS - TCV-00039001-CT - MPT SERV GESTAO BENEF E SEGUROS LTDA</v>
      </c>
      <c r="B146" s="16" t="s">
        <v>7660</v>
      </c>
      <c r="C146" s="16" t="s">
        <v>5334</v>
      </c>
      <c r="D146" s="16" t="s">
        <v>20674</v>
      </c>
      <c r="E146" s="16" t="s">
        <v>21267</v>
      </c>
      <c r="F146">
        <v>1970.85</v>
      </c>
      <c r="G146">
        <v>1</v>
      </c>
    </row>
    <row r="147" spans="1:7" x14ac:dyDescent="0.25">
      <c r="A147" t="str">
        <f>_xlfn.CONCAT(Inadiplentes_Benner_SQL[[#This Row],[EMPRESA]]," - ",Inadiplentes_Benner_SQL[[#This Row],[NUMERO]], " - ",Inadiplentes_Benner_SQL[[#This Row],[CLIENTE]])</f>
        <v>MEDICAR RIBEIRÃO PRETO - FA-00022171-CT - MARIA DE LOURDES SILVA OLIVEIRA FERREIRA</v>
      </c>
      <c r="B147" s="16" t="s">
        <v>7656</v>
      </c>
      <c r="C147" s="16" t="s">
        <v>2294</v>
      </c>
      <c r="D147" s="16" t="s">
        <v>8001</v>
      </c>
      <c r="E147" s="16" t="s">
        <v>21299</v>
      </c>
      <c r="F147">
        <v>1963</v>
      </c>
      <c r="G147">
        <v>13</v>
      </c>
    </row>
    <row r="148" spans="1:7" x14ac:dyDescent="0.25">
      <c r="A148" t="str">
        <f>_xlfn.CONCAT(Inadiplentes_Benner_SQL[[#This Row],[EMPRESA]]," - ",Inadiplentes_Benner_SQL[[#This Row],[NUMERO]], " - ",Inadiplentes_Benner_SQL[[#This Row],[CLIENTE]])</f>
        <v>MEDICAR RIBEIRÃO PRETO - TF-00017444-CT - VIVIA DE ANDRADE FUNCHAL</v>
      </c>
      <c r="B148" s="16" t="s">
        <v>7656</v>
      </c>
      <c r="C148" s="16" t="s">
        <v>6119</v>
      </c>
      <c r="D148" s="16" t="s">
        <v>8295</v>
      </c>
      <c r="E148" s="16" t="s">
        <v>21299</v>
      </c>
      <c r="F148">
        <v>1954.55</v>
      </c>
      <c r="G148">
        <v>11</v>
      </c>
    </row>
    <row r="149" spans="1:7" x14ac:dyDescent="0.25">
      <c r="A149" t="str">
        <f>_xlfn.CONCAT(Inadiplentes_Benner_SQL[[#This Row],[EMPRESA]]," - ",Inadiplentes_Benner_SQL[[#This Row],[NUMERO]], " - ",Inadiplentes_Benner_SQL[[#This Row],[CLIENTE]])</f>
        <v>MEDICAR RIBEIRÃO PRETO - FA-00004167-CT - MARIA RITA BUENO SALOMONE</v>
      </c>
      <c r="B149" s="16" t="s">
        <v>7656</v>
      </c>
      <c r="C149" s="16" t="s">
        <v>1783</v>
      </c>
      <c r="D149" s="16" t="s">
        <v>9271</v>
      </c>
      <c r="E149" s="16" t="s">
        <v>21299</v>
      </c>
      <c r="F149">
        <v>1952.6</v>
      </c>
      <c r="G149">
        <v>7</v>
      </c>
    </row>
    <row r="150" spans="1:7" x14ac:dyDescent="0.25">
      <c r="A150" t="str">
        <f>_xlfn.CONCAT(Inadiplentes_Benner_SQL[[#This Row],[EMPRESA]]," - ",Inadiplentes_Benner_SQL[[#This Row],[NUMERO]], " - ",Inadiplentes_Benner_SQL[[#This Row],[CLIENTE]])</f>
        <v>N1 CARD - CO-00018498-CT - P &amp; B TERCEIRIZACAO DE SERVICOS LTDA</v>
      </c>
      <c r="B150" s="16" t="s">
        <v>8429</v>
      </c>
      <c r="C150" s="16" t="s">
        <v>5985</v>
      </c>
      <c r="D150" s="16" t="s">
        <v>8811</v>
      </c>
      <c r="E150" s="16" t="s">
        <v>21267</v>
      </c>
      <c r="F150">
        <v>1896</v>
      </c>
      <c r="G150">
        <v>8</v>
      </c>
    </row>
    <row r="151" spans="1:7" x14ac:dyDescent="0.25">
      <c r="A151" t="str">
        <f>_xlfn.CONCAT(Inadiplentes_Benner_SQL[[#This Row],[EMPRESA]]," - ",Inadiplentes_Benner_SQL[[#This Row],[NUMERO]], " - ",Inadiplentes_Benner_SQL[[#This Row],[CLIENTE]])</f>
        <v>MEDICAR CAMPINAS - AP-00004956-CT - POLO SAUDE LTDA</v>
      </c>
      <c r="B151" s="16" t="s">
        <v>7660</v>
      </c>
      <c r="C151" s="16" t="s">
        <v>6176</v>
      </c>
      <c r="D151" s="16" t="s">
        <v>18991</v>
      </c>
      <c r="E151" s="16" t="s">
        <v>21267</v>
      </c>
      <c r="F151">
        <v>1888.3</v>
      </c>
      <c r="G151">
        <v>2</v>
      </c>
    </row>
    <row r="152" spans="1:7" x14ac:dyDescent="0.25">
      <c r="A152" t="str">
        <f>_xlfn.CONCAT(Inadiplentes_Benner_SQL[[#This Row],[EMPRESA]]," - ",Inadiplentes_Benner_SQL[[#This Row],[NUMERO]], " - ",Inadiplentes_Benner_SQL[[#This Row],[CLIENTE]])</f>
        <v>MEDICAR RIBEIRÃO PRETO - TC-00039045-CT - CARIOLANO CONSTRUTORA EIRELI</v>
      </c>
      <c r="B152" s="16" t="s">
        <v>7656</v>
      </c>
      <c r="C152" s="16" t="s">
        <v>5733</v>
      </c>
      <c r="D152" s="16" t="s">
        <v>18423</v>
      </c>
      <c r="E152" s="16" t="s">
        <v>21267</v>
      </c>
      <c r="F152">
        <v>1883</v>
      </c>
      <c r="G152">
        <v>2</v>
      </c>
    </row>
    <row r="153" spans="1:7" x14ac:dyDescent="0.25">
      <c r="A153" t="str">
        <f>_xlfn.CONCAT(Inadiplentes_Benner_SQL[[#This Row],[EMPRESA]]," - ",Inadiplentes_Benner_SQL[[#This Row],[NUMERO]], " - ",Inadiplentes_Benner_SQL[[#This Row],[CLIENTE]])</f>
        <v>MEDICAR RIBEIRÃO PRETO - OMT-00008156/20 - ALAN AUGUSTO BENITI / RIO NEGRO</v>
      </c>
      <c r="B153" s="16" t="s">
        <v>7656</v>
      </c>
      <c r="C153" s="16" t="s">
        <v>7335</v>
      </c>
      <c r="D153" s="16" t="s">
        <v>11515</v>
      </c>
      <c r="E153" s="16" t="s">
        <v>21267</v>
      </c>
      <c r="F153">
        <v>1873.65</v>
      </c>
      <c r="G153">
        <v>5</v>
      </c>
    </row>
    <row r="154" spans="1:7" x14ac:dyDescent="0.25">
      <c r="A154" t="str">
        <f>_xlfn.CONCAT(Inadiplentes_Benner_SQL[[#This Row],[EMPRESA]]," - ",Inadiplentes_Benner_SQL[[#This Row],[NUMERO]], " - ",Inadiplentes_Benner_SQL[[#This Row],[CLIENTE]])</f>
        <v>MEDICAR RIBEIRÃO PRETO - CO-00019667-CT - CASA DE REPOUSO FAMILIA FELIZ LTDA ME</v>
      </c>
      <c r="B154" s="16" t="s">
        <v>7656</v>
      </c>
      <c r="C154" s="16" t="s">
        <v>611</v>
      </c>
      <c r="D154" s="16" t="s">
        <v>8523</v>
      </c>
      <c r="E154" s="16" t="s">
        <v>21267</v>
      </c>
      <c r="F154">
        <v>1850.02</v>
      </c>
      <c r="G154">
        <v>9</v>
      </c>
    </row>
    <row r="155" spans="1:7" x14ac:dyDescent="0.25">
      <c r="A155" t="str">
        <f>_xlfn.CONCAT(Inadiplentes_Benner_SQL[[#This Row],[EMPRESA]]," - ",Inadiplentes_Benner_SQL[[#This Row],[NUMERO]], " - ",Inadiplentes_Benner_SQL[[#This Row],[CLIENTE]])</f>
        <v>MEDICAR CAMPINAS - AP-00004096-CT - MONSTER T REX DIVERSOES LTDA   ME</v>
      </c>
      <c r="B155" s="16" t="s">
        <v>7660</v>
      </c>
      <c r="C155" s="16" t="s">
        <v>204</v>
      </c>
      <c r="D155" s="16" t="s">
        <v>17552</v>
      </c>
      <c r="E155" s="16" t="s">
        <v>21267</v>
      </c>
      <c r="F155">
        <v>1841</v>
      </c>
      <c r="G155">
        <v>2</v>
      </c>
    </row>
    <row r="156" spans="1:7" x14ac:dyDescent="0.25">
      <c r="A156" t="str">
        <f>_xlfn.CONCAT(Inadiplentes_Benner_SQL[[#This Row],[EMPRESA]]," - ",Inadiplentes_Benner_SQL[[#This Row],[NUMERO]], " - ",Inadiplentes_Benner_SQL[[#This Row],[CLIENTE]])</f>
        <v>MEDICAR RIBEIRÃO PRETO - FA-00021943-CT - ONDINA GONCALVES DE SOUZA</v>
      </c>
      <c r="B156" s="16" t="s">
        <v>7656</v>
      </c>
      <c r="C156" s="16" t="s">
        <v>2992</v>
      </c>
      <c r="D156" s="16" t="s">
        <v>8695</v>
      </c>
      <c r="E156" s="16" t="s">
        <v>21299</v>
      </c>
      <c r="F156">
        <v>1834.5599999999995</v>
      </c>
      <c r="G156">
        <v>9</v>
      </c>
    </row>
    <row r="157" spans="1:7" x14ac:dyDescent="0.25">
      <c r="A157" t="str">
        <f>_xlfn.CONCAT(Inadiplentes_Benner_SQL[[#This Row],[EMPRESA]]," - ",Inadiplentes_Benner_SQL[[#This Row],[NUMERO]], " - ",Inadiplentes_Benner_SQL[[#This Row],[CLIENTE]])</f>
        <v>MEDICAR RIBEIRÃO PRETO - AP-00039012-CT - ODONTO SAO LUCAS LTDA</v>
      </c>
      <c r="B157" s="16" t="s">
        <v>7656</v>
      </c>
      <c r="C157" s="16" t="s">
        <v>705</v>
      </c>
      <c r="D157" s="16" t="s">
        <v>13998</v>
      </c>
      <c r="E157" s="16" t="s">
        <v>21267</v>
      </c>
      <c r="F157">
        <v>1826.7</v>
      </c>
      <c r="G157">
        <v>3</v>
      </c>
    </row>
    <row r="158" spans="1:7" x14ac:dyDescent="0.25">
      <c r="A158" t="str">
        <f>_xlfn.CONCAT(Inadiplentes_Benner_SQL[[#This Row],[EMPRESA]]," - ",Inadiplentes_Benner_SQL[[#This Row],[NUMERO]], " - ",Inadiplentes_Benner_SQL[[#This Row],[CLIENTE]])</f>
        <v>MEDICAR CAMPINAS - FA-00001006-CT - EVANDRO JESUS SILVA</v>
      </c>
      <c r="B158" s="16" t="s">
        <v>7660</v>
      </c>
      <c r="C158" s="16" t="s">
        <v>1952</v>
      </c>
      <c r="D158" s="16" t="s">
        <v>7691</v>
      </c>
      <c r="E158" s="16" t="s">
        <v>21299</v>
      </c>
      <c r="F158">
        <v>1825.3200000000002</v>
      </c>
      <c r="G158">
        <v>20</v>
      </c>
    </row>
    <row r="159" spans="1:7" x14ac:dyDescent="0.25">
      <c r="A159" t="str">
        <f>_xlfn.CONCAT(Inadiplentes_Benner_SQL[[#This Row],[EMPRESA]]," - ",Inadiplentes_Benner_SQL[[#This Row],[NUMERO]], " - ",Inadiplentes_Benner_SQL[[#This Row],[CLIENTE]])</f>
        <v>MEDICAR CAMPINAS - AP-00002784-CT - PST ELETRONICA LTDA</v>
      </c>
      <c r="B159" s="16" t="s">
        <v>7660</v>
      </c>
      <c r="C159" s="16" t="s">
        <v>488</v>
      </c>
      <c r="D159" s="16" t="s">
        <v>11941</v>
      </c>
      <c r="E159" s="16" t="s">
        <v>21267</v>
      </c>
      <c r="F159">
        <v>1818.44</v>
      </c>
      <c r="G159">
        <v>5</v>
      </c>
    </row>
    <row r="160" spans="1:7" x14ac:dyDescent="0.25">
      <c r="A160" t="str">
        <f>_xlfn.CONCAT(Inadiplentes_Benner_SQL[[#This Row],[EMPRESA]]," - ",Inadiplentes_Benner_SQL[[#This Row],[NUMERO]], " - ",Inadiplentes_Benner_SQL[[#This Row],[CLIENTE]])</f>
        <v>MEDICAR CAMPINAS - FA-00005584-CT - MARIA LUCIA DE ALMEIDA</v>
      </c>
      <c r="B160" s="16" t="s">
        <v>7660</v>
      </c>
      <c r="C160" s="16" t="s">
        <v>1797</v>
      </c>
      <c r="D160" s="16" t="s">
        <v>8245</v>
      </c>
      <c r="E160" s="16" t="s">
        <v>21299</v>
      </c>
      <c r="F160">
        <v>1810</v>
      </c>
      <c r="G160">
        <v>11</v>
      </c>
    </row>
    <row r="161" spans="1:7" x14ac:dyDescent="0.25">
      <c r="A161" t="str">
        <f>_xlfn.CONCAT(Inadiplentes_Benner_SQL[[#This Row],[EMPRESA]]," - ",Inadiplentes_Benner_SQL[[#This Row],[NUMERO]], " - ",Inadiplentes_Benner_SQL[[#This Row],[CLIENTE]])</f>
        <v>MEDICAR  SAO PAULO - AP-00000192-CT - GENERAL MOTORS DO BRASIL LTDA</v>
      </c>
      <c r="B161" s="16" t="s">
        <v>8420</v>
      </c>
      <c r="C161" s="16" t="s">
        <v>2505</v>
      </c>
      <c r="D161" s="16" t="s">
        <v>18883</v>
      </c>
      <c r="E161" s="16" t="s">
        <v>21267</v>
      </c>
      <c r="F161">
        <v>1783.15</v>
      </c>
      <c r="G161">
        <v>1</v>
      </c>
    </row>
    <row r="162" spans="1:7" x14ac:dyDescent="0.25">
      <c r="A162" t="str">
        <f>_xlfn.CONCAT(Inadiplentes_Benner_SQL[[#This Row],[EMPRESA]]," - ",Inadiplentes_Benner_SQL[[#This Row],[NUMERO]], " - ",Inadiplentes_Benner_SQL[[#This Row],[CLIENTE]])</f>
        <v>MEDICAR RIBEIRÃO PRETO - TF-00018264-CT - APARECIDA CONCEICAO CAMARGO PELOZO</v>
      </c>
      <c r="B162" s="16" t="s">
        <v>7656</v>
      </c>
      <c r="C162" s="16" t="s">
        <v>5086</v>
      </c>
      <c r="D162" s="16" t="s">
        <v>8733</v>
      </c>
      <c r="E162" s="16" t="s">
        <v>21299</v>
      </c>
      <c r="F162">
        <v>1782</v>
      </c>
      <c r="G162">
        <v>9</v>
      </c>
    </row>
    <row r="163" spans="1:7" x14ac:dyDescent="0.25">
      <c r="A163" t="str">
        <f>_xlfn.CONCAT(Inadiplentes_Benner_SQL[[#This Row],[EMPRESA]]," - ",Inadiplentes_Benner_SQL[[#This Row],[NUMERO]], " - ",Inadiplentes_Benner_SQL[[#This Row],[CLIENTE]])</f>
        <v>MEDICAR RIBEIRÃO PRETO - AP-00018222-CT - MAGAZINE LUIZA S A</v>
      </c>
      <c r="B163" s="16" t="s">
        <v>7656</v>
      </c>
      <c r="C163" s="16" t="s">
        <v>500</v>
      </c>
      <c r="D163" s="16" t="s">
        <v>19063</v>
      </c>
      <c r="E163" s="16" t="s">
        <v>21267</v>
      </c>
      <c r="F163">
        <v>1774.79</v>
      </c>
      <c r="G163">
        <v>1</v>
      </c>
    </row>
    <row r="164" spans="1:7" x14ac:dyDescent="0.25">
      <c r="A164" t="str">
        <f>_xlfn.CONCAT(Inadiplentes_Benner_SQL[[#This Row],[EMPRESA]]," - ",Inadiplentes_Benner_SQL[[#This Row],[NUMERO]], " - ",Inadiplentes_Benner_SQL[[#This Row],[CLIENTE]])</f>
        <v>MEDICAR RIBEIRÃO PRETO - FA-00008290-CT - RAQUEL CAMPOS DOS REIS</v>
      </c>
      <c r="B164" s="16" t="s">
        <v>7656</v>
      </c>
      <c r="C164" s="16" t="s">
        <v>7015</v>
      </c>
      <c r="D164" s="16" t="s">
        <v>8259</v>
      </c>
      <c r="E164" s="16" t="s">
        <v>21299</v>
      </c>
      <c r="F164">
        <v>1771</v>
      </c>
      <c r="G164">
        <v>11</v>
      </c>
    </row>
    <row r="165" spans="1:7" x14ac:dyDescent="0.25">
      <c r="A165" t="str">
        <f>_xlfn.CONCAT(Inadiplentes_Benner_SQL[[#This Row],[EMPRESA]]," - ",Inadiplentes_Benner_SQL[[#This Row],[NUMERO]], " - ",Inadiplentes_Benner_SQL[[#This Row],[CLIENTE]])</f>
        <v>MEDICAR CAMPINAS - TF-00017397-CT - MARIA HELENA DE JESUS DE OLIVEIRA ANIBAL</v>
      </c>
      <c r="B165" s="16" t="s">
        <v>7660</v>
      </c>
      <c r="C165" s="16" t="s">
        <v>7195</v>
      </c>
      <c r="D165" s="16" t="s">
        <v>7745</v>
      </c>
      <c r="E165" s="16" t="s">
        <v>21299</v>
      </c>
      <c r="F165">
        <v>1761.4800000000007</v>
      </c>
      <c r="G165">
        <v>17</v>
      </c>
    </row>
    <row r="166" spans="1:7" x14ac:dyDescent="0.25">
      <c r="A166" t="str">
        <f>_xlfn.CONCAT(Inadiplentes_Benner_SQL[[#This Row],[EMPRESA]]," - ",Inadiplentes_Benner_SQL[[#This Row],[NUMERO]], " - ",Inadiplentes_Benner_SQL[[#This Row],[CLIENTE]])</f>
        <v>MEDICAR RIBEIRÃO PRETO - FA-00001010-CT - SYDNEY MARQUES</v>
      </c>
      <c r="B166" s="16" t="s">
        <v>7656</v>
      </c>
      <c r="C166" s="16" t="s">
        <v>6682</v>
      </c>
      <c r="D166" s="16" t="s">
        <v>7813</v>
      </c>
      <c r="E166" s="16" t="s">
        <v>21299</v>
      </c>
      <c r="F166">
        <v>1753.72</v>
      </c>
      <c r="G166">
        <v>15</v>
      </c>
    </row>
    <row r="167" spans="1:7" x14ac:dyDescent="0.25">
      <c r="A167" t="str">
        <f>_xlfn.CONCAT(Inadiplentes_Benner_SQL[[#This Row],[EMPRESA]]," - ",Inadiplentes_Benner_SQL[[#This Row],[NUMERO]], " - ",Inadiplentes_Benner_SQL[[#This Row],[CLIENTE]])</f>
        <v>MEDICAR CAMPINAS - TF-00017510-CT - MAGALI APARECIDA GONCALVES</v>
      </c>
      <c r="B167" s="16" t="s">
        <v>7660</v>
      </c>
      <c r="C167" s="16" t="s">
        <v>5741</v>
      </c>
      <c r="D167" s="16" t="s">
        <v>7747</v>
      </c>
      <c r="E167" s="16" t="s">
        <v>21299</v>
      </c>
      <c r="F167">
        <v>1750.9500000000005</v>
      </c>
      <c r="G167">
        <v>17</v>
      </c>
    </row>
    <row r="168" spans="1:7" x14ac:dyDescent="0.25">
      <c r="A168" t="str">
        <f>_xlfn.CONCAT(Inadiplentes_Benner_SQL[[#This Row],[EMPRESA]]," - ",Inadiplentes_Benner_SQL[[#This Row],[NUMERO]], " - ",Inadiplentes_Benner_SQL[[#This Row],[CLIENTE]])</f>
        <v>MEDICAR RIBEIRÃO PRETO - CO-00001065-CT - ALVORADA EMP. DE HOTELARIA LTDA EPP</v>
      </c>
      <c r="B168" s="16" t="s">
        <v>7656</v>
      </c>
      <c r="C168" s="16" t="s">
        <v>806</v>
      </c>
      <c r="D168" s="16" t="s">
        <v>14000</v>
      </c>
      <c r="E168" s="16" t="s">
        <v>21267</v>
      </c>
      <c r="F168">
        <v>1736.05</v>
      </c>
      <c r="G168">
        <v>3</v>
      </c>
    </row>
    <row r="169" spans="1:7" x14ac:dyDescent="0.25">
      <c r="A169" t="str">
        <f>_xlfn.CONCAT(Inadiplentes_Benner_SQL[[#This Row],[EMPRESA]]," - ",Inadiplentes_Benner_SQL[[#This Row],[NUMERO]], " - ",Inadiplentes_Benner_SQL[[#This Row],[CLIENTE]])</f>
        <v>MEDICAR RIBEIRÃO PRETO - TF-00017089-CT - ANTONIO RIBEIRO</v>
      </c>
      <c r="B169" s="16" t="s">
        <v>7656</v>
      </c>
      <c r="C169" s="16" t="s">
        <v>4352</v>
      </c>
      <c r="D169" s="16" t="s">
        <v>8007</v>
      </c>
      <c r="E169" s="16" t="s">
        <v>21299</v>
      </c>
      <c r="F169">
        <v>1733.07</v>
      </c>
      <c r="G169">
        <v>13</v>
      </c>
    </row>
    <row r="170" spans="1:7" x14ac:dyDescent="0.25">
      <c r="A170" t="str">
        <f>_xlfn.CONCAT(Inadiplentes_Benner_SQL[[#This Row],[EMPRESA]]," - ",Inadiplentes_Benner_SQL[[#This Row],[NUMERO]], " - ",Inadiplentes_Benner_SQL[[#This Row],[CLIENTE]])</f>
        <v>MEDICAR CAMPINAS - AP-00004883-CT - AMYRIS BIOTECNOLOGIA DO BRASIL LTDA</v>
      </c>
      <c r="B170" s="16" t="s">
        <v>7660</v>
      </c>
      <c r="C170" s="16" t="s">
        <v>5967</v>
      </c>
      <c r="D170" s="16" t="s">
        <v>17558</v>
      </c>
      <c r="E170" s="16" t="s">
        <v>21267</v>
      </c>
      <c r="F170">
        <v>1720.05</v>
      </c>
      <c r="G170">
        <v>3</v>
      </c>
    </row>
    <row r="171" spans="1:7" x14ac:dyDescent="0.25">
      <c r="A171" t="str">
        <f>_xlfn.CONCAT(Inadiplentes_Benner_SQL[[#This Row],[EMPRESA]]," - ",Inadiplentes_Benner_SQL[[#This Row],[NUMERO]], " - ",Inadiplentes_Benner_SQL[[#This Row],[CLIENTE]])</f>
        <v>MEDICAR CAMPINAS - FA-00000495-CT - OVIDIA AMERICA DOS SANTOS</v>
      </c>
      <c r="B171" s="16" t="s">
        <v>7660</v>
      </c>
      <c r="C171" s="16" t="s">
        <v>1288</v>
      </c>
      <c r="D171" s="16" t="s">
        <v>7671</v>
      </c>
      <c r="E171" s="16" t="s">
        <v>21299</v>
      </c>
      <c r="F171">
        <v>1710.4900000000002</v>
      </c>
      <c r="G171">
        <v>23</v>
      </c>
    </row>
    <row r="172" spans="1:7" x14ac:dyDescent="0.25">
      <c r="A172" t="str">
        <f>_xlfn.CONCAT(Inadiplentes_Benner_SQL[[#This Row],[EMPRESA]]," - ",Inadiplentes_Benner_SQL[[#This Row],[NUMERO]], " - ",Inadiplentes_Benner_SQL[[#This Row],[CLIENTE]])</f>
        <v>MEDICAR RIBEIRÃO PRETO - AP-00022334-CT - VITTA PATRIARCA RPO DESENVOLVIMENTO IMOBILIARIO SPE LTDA.</v>
      </c>
      <c r="B172" s="16" t="s">
        <v>7656</v>
      </c>
      <c r="C172" s="16" t="s">
        <v>802</v>
      </c>
      <c r="D172" s="16" t="s">
        <v>9605</v>
      </c>
      <c r="E172" s="16" t="s">
        <v>21267</v>
      </c>
      <c r="F172">
        <v>1690.7599999999998</v>
      </c>
      <c r="G172">
        <v>6</v>
      </c>
    </row>
    <row r="173" spans="1:7" x14ac:dyDescent="0.25">
      <c r="A173" t="str">
        <f>_xlfn.CONCAT(Inadiplentes_Benner_SQL[[#This Row],[EMPRESA]]," - ",Inadiplentes_Benner_SQL[[#This Row],[NUMERO]], " - ",Inadiplentes_Benner_SQL[[#This Row],[CLIENTE]])</f>
        <v>MEDICAR  SAO PAULO - AP-00000114-CT - BOMBARDIER TRANSPORTATION BRASIL LTDA</v>
      </c>
      <c r="B173" s="16" t="s">
        <v>8420</v>
      </c>
      <c r="C173" s="16" t="s">
        <v>5952</v>
      </c>
      <c r="D173" s="16" t="s">
        <v>17514</v>
      </c>
      <c r="E173" s="16" t="s">
        <v>21267</v>
      </c>
      <c r="F173">
        <v>1689.3</v>
      </c>
      <c r="G173">
        <v>2</v>
      </c>
    </row>
    <row r="174" spans="1:7" x14ac:dyDescent="0.25">
      <c r="A174" t="str">
        <f>_xlfn.CONCAT(Inadiplentes_Benner_SQL[[#This Row],[EMPRESA]]," - ",Inadiplentes_Benner_SQL[[#This Row],[NUMERO]], " - ",Inadiplentes_Benner_SQL[[#This Row],[CLIENTE]])</f>
        <v>MEDICAR RIBEIRÃO PRETO - FA-00019495-CT - KAREN GRECCO VENTRIS</v>
      </c>
      <c r="B174" s="16" t="s">
        <v>7656</v>
      </c>
      <c r="C174" s="16" t="s">
        <v>2395</v>
      </c>
      <c r="D174" s="16" t="s">
        <v>8451</v>
      </c>
      <c r="E174" s="16" t="s">
        <v>21299</v>
      </c>
      <c r="F174">
        <v>1680.1</v>
      </c>
      <c r="G174">
        <v>10</v>
      </c>
    </row>
    <row r="175" spans="1:7" x14ac:dyDescent="0.25">
      <c r="A175" t="str">
        <f>_xlfn.CONCAT(Inadiplentes_Benner_SQL[[#This Row],[EMPRESA]]," - ",Inadiplentes_Benner_SQL[[#This Row],[NUMERO]], " - ",Inadiplentes_Benner_SQL[[#This Row],[CLIENTE]])</f>
        <v>MEDICAR  SAO PAULO - AP-00000220-CT - WHIRLPOOL SA</v>
      </c>
      <c r="B175" s="16" t="s">
        <v>8420</v>
      </c>
      <c r="C175" s="16" t="s">
        <v>22216</v>
      </c>
      <c r="D175" s="16" t="s">
        <v>22217</v>
      </c>
      <c r="E175" s="16" t="s">
        <v>21267</v>
      </c>
      <c r="F175">
        <v>1676.54</v>
      </c>
      <c r="G175">
        <v>1</v>
      </c>
    </row>
    <row r="176" spans="1:7" x14ac:dyDescent="0.25">
      <c r="A176" t="str">
        <f>_xlfn.CONCAT(Inadiplentes_Benner_SQL[[#This Row],[EMPRESA]]," - ",Inadiplentes_Benner_SQL[[#This Row],[NUMERO]], " - ",Inadiplentes_Benner_SQL[[#This Row],[CLIENTE]])</f>
        <v>MEDICAR RIBEIRÃO PRETO - FA-00007409-CT - MARCIO NOGUEIRA DOS SANTOS</v>
      </c>
      <c r="B176" s="16" t="s">
        <v>7656</v>
      </c>
      <c r="C176" s="16" t="s">
        <v>1347</v>
      </c>
      <c r="D176" s="16" t="s">
        <v>8657</v>
      </c>
      <c r="E176" s="16" t="s">
        <v>21299</v>
      </c>
      <c r="F176">
        <v>1674.4</v>
      </c>
      <c r="G176">
        <v>9</v>
      </c>
    </row>
    <row r="177" spans="1:7" x14ac:dyDescent="0.25">
      <c r="A177" t="str">
        <f>_xlfn.CONCAT(Inadiplentes_Benner_SQL[[#This Row],[EMPRESA]]," - ",Inadiplentes_Benner_SQL[[#This Row],[NUMERO]], " - ",Inadiplentes_Benner_SQL[[#This Row],[CLIENTE]])</f>
        <v>MEDICAR CAMPINAS - TF-00017622-CT - SERGIO ALEXANDRE MARTA</v>
      </c>
      <c r="B177" s="16" t="s">
        <v>7660</v>
      </c>
      <c r="C177" s="16" t="s">
        <v>4597</v>
      </c>
      <c r="D177" s="16" t="s">
        <v>7779</v>
      </c>
      <c r="E177" s="16" t="s">
        <v>21299</v>
      </c>
      <c r="F177">
        <v>1661.5800000000006</v>
      </c>
      <c r="G177">
        <v>16</v>
      </c>
    </row>
    <row r="178" spans="1:7" x14ac:dyDescent="0.25">
      <c r="A178" t="str">
        <f>_xlfn.CONCAT(Inadiplentes_Benner_SQL[[#This Row],[EMPRESA]]," - ",Inadiplentes_Benner_SQL[[#This Row],[NUMERO]], " - ",Inadiplentes_Benner_SQL[[#This Row],[CLIENTE]])</f>
        <v>MEDICAR RIBEIRÃO PRETO - CO-00022772-CT - INSITEC CAMPINAS CONSULTORIA E TREINAMENTO LTDA</v>
      </c>
      <c r="B178" s="16" t="s">
        <v>7656</v>
      </c>
      <c r="C178" s="16" t="s">
        <v>3191</v>
      </c>
      <c r="D178" s="16" t="s">
        <v>7667</v>
      </c>
      <c r="E178" s="16" t="s">
        <v>21267</v>
      </c>
      <c r="F178">
        <v>1649.26</v>
      </c>
      <c r="G178">
        <v>28</v>
      </c>
    </row>
    <row r="179" spans="1:7" x14ac:dyDescent="0.25">
      <c r="A179" t="str">
        <f>_xlfn.CONCAT(Inadiplentes_Benner_SQL[[#This Row],[EMPRESA]]," - ",Inadiplentes_Benner_SQL[[#This Row],[NUMERO]], " - ",Inadiplentes_Benner_SQL[[#This Row],[CLIENTE]])</f>
        <v>MEDICAR CAMPINAS - TF-00017789-CT - PALOMA REGINA LOPES</v>
      </c>
      <c r="B179" s="16" t="s">
        <v>7660</v>
      </c>
      <c r="C179" s="16" t="s">
        <v>4599</v>
      </c>
      <c r="D179" s="16" t="s">
        <v>7781</v>
      </c>
      <c r="E179" s="16" t="s">
        <v>21299</v>
      </c>
      <c r="F179">
        <v>1648.3500000000004</v>
      </c>
      <c r="G179">
        <v>16</v>
      </c>
    </row>
    <row r="180" spans="1:7" x14ac:dyDescent="0.25">
      <c r="A180" t="str">
        <f>_xlfn.CONCAT(Inadiplentes_Benner_SQL[[#This Row],[EMPRESA]]," - ",Inadiplentes_Benner_SQL[[#This Row],[NUMERO]], " - ",Inadiplentes_Benner_SQL[[#This Row],[CLIENTE]])</f>
        <v>MEDICAR RIBEIRÃO PRETO - FA-00022988-CT - FATIMA PERPETUA DA SILVA ANTUNES</v>
      </c>
      <c r="B180" s="16" t="s">
        <v>7656</v>
      </c>
      <c r="C180" s="16" t="s">
        <v>6067</v>
      </c>
      <c r="D180" s="16" t="s">
        <v>8289</v>
      </c>
      <c r="E180" s="16" t="s">
        <v>21299</v>
      </c>
      <c r="F180">
        <v>1624.5</v>
      </c>
      <c r="G180">
        <v>11</v>
      </c>
    </row>
    <row r="181" spans="1:7" x14ac:dyDescent="0.25">
      <c r="A181" t="str">
        <f>_xlfn.CONCAT(Inadiplentes_Benner_SQL[[#This Row],[EMPRESA]]," - ",Inadiplentes_Benner_SQL[[#This Row],[NUMERO]], " - ",Inadiplentes_Benner_SQL[[#This Row],[CLIENTE]])</f>
        <v>MEDICAR RIBEIRÃO PRETO - FA-00010708-CT - CLAUDINEI CARDOSO</v>
      </c>
      <c r="B181" s="16" t="s">
        <v>7656</v>
      </c>
      <c r="C181" s="16" t="s">
        <v>7060</v>
      </c>
      <c r="D181" s="16" t="s">
        <v>8675</v>
      </c>
      <c r="E181" s="16" t="s">
        <v>21299</v>
      </c>
      <c r="F181">
        <v>1611</v>
      </c>
      <c r="G181">
        <v>9</v>
      </c>
    </row>
    <row r="182" spans="1:7" x14ac:dyDescent="0.25">
      <c r="A182" t="str">
        <f>_xlfn.CONCAT(Inadiplentes_Benner_SQL[[#This Row],[EMPRESA]]," - ",Inadiplentes_Benner_SQL[[#This Row],[NUMERO]], " - ",Inadiplentes_Benner_SQL[[#This Row],[CLIENTE]])</f>
        <v>MEDICAR RIBEIRÃO PRETO - CO-00021622-CT - EFSF SERVICOS EIRELI</v>
      </c>
      <c r="B182" s="16" t="s">
        <v>7656</v>
      </c>
      <c r="C182" s="16" t="s">
        <v>2532</v>
      </c>
      <c r="D182" s="16" t="s">
        <v>9613</v>
      </c>
      <c r="E182" s="16" t="s">
        <v>21267</v>
      </c>
      <c r="F182">
        <v>1610</v>
      </c>
      <c r="G182">
        <v>6</v>
      </c>
    </row>
    <row r="183" spans="1:7" x14ac:dyDescent="0.25">
      <c r="A183" t="str">
        <f>_xlfn.CONCAT(Inadiplentes_Benner_SQL[[#This Row],[EMPRESA]]," - ",Inadiplentes_Benner_SQL[[#This Row],[NUMERO]], " - ",Inadiplentes_Benner_SQL[[#This Row],[CLIENTE]])</f>
        <v>MEDICAR RIBEIRÃO PRETO - AP-00023020-CT - RAIA DROGASIL S A</v>
      </c>
      <c r="B183" s="16" t="s">
        <v>7656</v>
      </c>
      <c r="C183" s="16" t="s">
        <v>26343</v>
      </c>
      <c r="D183" s="16" t="s">
        <v>26344</v>
      </c>
      <c r="E183" s="16" t="s">
        <v>21267</v>
      </c>
      <c r="F183">
        <v>1608.31</v>
      </c>
      <c r="G183">
        <v>1</v>
      </c>
    </row>
    <row r="184" spans="1:7" x14ac:dyDescent="0.25">
      <c r="A184" t="str">
        <f>_xlfn.CONCAT(Inadiplentes_Benner_SQL[[#This Row],[EMPRESA]]," - ",Inadiplentes_Benner_SQL[[#This Row],[NUMERO]], " - ",Inadiplentes_Benner_SQL[[#This Row],[CLIENTE]])</f>
        <v>MEDICAR RIBEIRÃO PRETO - FA-00022417-CT - JEFFERSON HENRIQUE SOUZA DIAS DE BORTOLI</v>
      </c>
      <c r="B184" s="16" t="s">
        <v>7656</v>
      </c>
      <c r="C184" s="16" t="s">
        <v>5291</v>
      </c>
      <c r="D184" s="16" t="s">
        <v>9401</v>
      </c>
      <c r="E184" s="16" t="s">
        <v>21299</v>
      </c>
      <c r="F184">
        <v>1608.04</v>
      </c>
      <c r="G184">
        <v>7</v>
      </c>
    </row>
    <row r="185" spans="1:7" x14ac:dyDescent="0.25">
      <c r="A185" t="str">
        <f>_xlfn.CONCAT(Inadiplentes_Benner_SQL[[#This Row],[EMPRESA]]," - ",Inadiplentes_Benner_SQL[[#This Row],[NUMERO]], " - ",Inadiplentes_Benner_SQL[[#This Row],[CLIENTE]])</f>
        <v>MEDICAR RIBEIRÃO PRETO - CO-00005185-CT - PRIMOR TERCEIRIZACAO EM SERVICOS LTDA</v>
      </c>
      <c r="B185" s="16" t="s">
        <v>7656</v>
      </c>
      <c r="C185" s="16" t="s">
        <v>220</v>
      </c>
      <c r="D185" s="16" t="s">
        <v>11961</v>
      </c>
      <c r="E185" s="16" t="s">
        <v>21267</v>
      </c>
      <c r="F185">
        <v>1605</v>
      </c>
      <c r="G185">
        <v>4</v>
      </c>
    </row>
    <row r="186" spans="1:7" x14ac:dyDescent="0.25">
      <c r="A186" t="str">
        <f>_xlfn.CONCAT(Inadiplentes_Benner_SQL[[#This Row],[EMPRESA]]," - ",Inadiplentes_Benner_SQL[[#This Row],[NUMERO]], " - ",Inadiplentes_Benner_SQL[[#This Row],[CLIENTE]])</f>
        <v>MEDICAR CAMPINAS - FA-00007639-CT - REGINA APARECIDA DA SILVA FERREIRA</v>
      </c>
      <c r="B186" s="16" t="s">
        <v>7660</v>
      </c>
      <c r="C186" s="16" t="s">
        <v>3520</v>
      </c>
      <c r="D186" s="16" t="s">
        <v>7901</v>
      </c>
      <c r="E186" s="16" t="s">
        <v>21299</v>
      </c>
      <c r="F186">
        <v>1604.6</v>
      </c>
      <c r="G186">
        <v>14</v>
      </c>
    </row>
    <row r="187" spans="1:7" x14ac:dyDescent="0.25">
      <c r="A187" t="str">
        <f>_xlfn.CONCAT(Inadiplentes_Benner_SQL[[#This Row],[EMPRESA]]," - ",Inadiplentes_Benner_SQL[[#This Row],[NUMERO]], " - ",Inadiplentes_Benner_SQL[[#This Row],[CLIENTE]])</f>
        <v>MEDICAR RIBEIRÃO PRETO - TC-00020343-CT - R S FERREIRA EMP MAO OBRA CONST CIVIL EIRELI</v>
      </c>
      <c r="B187" s="16" t="s">
        <v>7656</v>
      </c>
      <c r="C187" s="16" t="s">
        <v>5329</v>
      </c>
      <c r="D187" s="16" t="s">
        <v>16485</v>
      </c>
      <c r="E187" s="16" t="s">
        <v>21267</v>
      </c>
      <c r="F187">
        <v>1601.8899999999999</v>
      </c>
      <c r="G187">
        <v>2</v>
      </c>
    </row>
    <row r="188" spans="1:7" x14ac:dyDescent="0.25">
      <c r="A188" t="str">
        <f>_xlfn.CONCAT(Inadiplentes_Benner_SQL[[#This Row],[EMPRESA]]," - ",Inadiplentes_Benner_SQL[[#This Row],[NUMERO]], " - ",Inadiplentes_Benner_SQL[[#This Row],[CLIENTE]])</f>
        <v>MEDICAR RIBEIRÃO PRETO - FA-00009165-CT - CLAUDEMIR FERNANDES MARTINS</v>
      </c>
      <c r="B188" s="16" t="s">
        <v>7656</v>
      </c>
      <c r="C188" s="16" t="s">
        <v>5525</v>
      </c>
      <c r="D188" s="16" t="s">
        <v>8973</v>
      </c>
      <c r="E188" s="16" t="s">
        <v>21299</v>
      </c>
      <c r="F188">
        <v>1600</v>
      </c>
      <c r="G188">
        <v>8</v>
      </c>
    </row>
    <row r="189" spans="1:7" x14ac:dyDescent="0.25">
      <c r="A189" t="str">
        <f>_xlfn.CONCAT(Inadiplentes_Benner_SQL[[#This Row],[EMPRESA]]," - ",Inadiplentes_Benner_SQL[[#This Row],[NUMERO]], " - ",Inadiplentes_Benner_SQL[[#This Row],[CLIENTE]])</f>
        <v>MEDICAR RIBEIRÃO PRETO - FA-00008746-CT - JOAQUIM ROTONDO</v>
      </c>
      <c r="B189" s="16" t="s">
        <v>7656</v>
      </c>
      <c r="C189" s="16" t="s">
        <v>2262</v>
      </c>
      <c r="D189" s="16" t="s">
        <v>8971</v>
      </c>
      <c r="E189" s="16" t="s">
        <v>21299</v>
      </c>
      <c r="F189">
        <v>1600</v>
      </c>
      <c r="G189">
        <v>8</v>
      </c>
    </row>
    <row r="190" spans="1:7" x14ac:dyDescent="0.25">
      <c r="A190" t="str">
        <f>_xlfn.CONCAT(Inadiplentes_Benner_SQL[[#This Row],[EMPRESA]]," - ",Inadiplentes_Benner_SQL[[#This Row],[NUMERO]], " - ",Inadiplentes_Benner_SQL[[#This Row],[CLIENTE]])</f>
        <v>MEDICAR RIBEIRÃO PRETO - FA-00001185-CT - ARNALDO OLINTO BASTOS NETO</v>
      </c>
      <c r="B190" s="16" t="s">
        <v>7656</v>
      </c>
      <c r="C190" s="16" t="s">
        <v>3282</v>
      </c>
      <c r="D190" s="16" t="s">
        <v>14589</v>
      </c>
      <c r="E190" s="16" t="s">
        <v>21299</v>
      </c>
      <c r="F190">
        <v>1596.27</v>
      </c>
      <c r="G190">
        <v>3</v>
      </c>
    </row>
    <row r="191" spans="1:7" x14ac:dyDescent="0.25">
      <c r="A191" t="str">
        <f>_xlfn.CONCAT(Inadiplentes_Benner_SQL[[#This Row],[EMPRESA]]," - ",Inadiplentes_Benner_SQL[[#This Row],[NUMERO]], " - ",Inadiplentes_Benner_SQL[[#This Row],[CLIENTE]])</f>
        <v>MEDICAR CAMPINAS - AP-00001545-CT - ZF CV SYSTEMS BRASIL LTDA</v>
      </c>
      <c r="B191" s="16" t="s">
        <v>7660</v>
      </c>
      <c r="C191" s="16" t="s">
        <v>1004</v>
      </c>
      <c r="D191" s="16" t="s">
        <v>13930</v>
      </c>
      <c r="E191" s="16" t="s">
        <v>21267</v>
      </c>
      <c r="F191">
        <v>1588.61</v>
      </c>
      <c r="G191">
        <v>3</v>
      </c>
    </row>
    <row r="192" spans="1:7" x14ac:dyDescent="0.25">
      <c r="A192" t="str">
        <f>_xlfn.CONCAT(Inadiplentes_Benner_SQL[[#This Row],[EMPRESA]]," - ",Inadiplentes_Benner_SQL[[#This Row],[NUMERO]], " - ",Inadiplentes_Benner_SQL[[#This Row],[CLIENTE]])</f>
        <v>MEDICAR RIBEIRÃO PRETO - TF-00017135-CT - GABRIEL KENNEDY LOPES DO CARMO ARRUDA</v>
      </c>
      <c r="B192" s="16" t="s">
        <v>7656</v>
      </c>
      <c r="C192" s="16" t="s">
        <v>5738</v>
      </c>
      <c r="D192" s="16" t="s">
        <v>7919</v>
      </c>
      <c r="E192" s="16" t="s">
        <v>21299</v>
      </c>
      <c r="F192">
        <v>1574.6</v>
      </c>
      <c r="G192">
        <v>14</v>
      </c>
    </row>
    <row r="193" spans="1:7" x14ac:dyDescent="0.25">
      <c r="A193" t="str">
        <f>_xlfn.CONCAT(Inadiplentes_Benner_SQL[[#This Row],[EMPRESA]]," - ",Inadiplentes_Benner_SQL[[#This Row],[NUMERO]], " - ",Inadiplentes_Benner_SQL[[#This Row],[CLIENTE]])</f>
        <v>MEDICAR CAMPINAS - TF-00020166-CT - JOSE BENEDITO DE OLIVEIRA SANTOS</v>
      </c>
      <c r="B193" s="16" t="s">
        <v>7660</v>
      </c>
      <c r="C193" s="16" t="s">
        <v>4609</v>
      </c>
      <c r="D193" s="16" t="s">
        <v>7923</v>
      </c>
      <c r="E193" s="16" t="s">
        <v>21299</v>
      </c>
      <c r="F193">
        <v>1571.5700000000004</v>
      </c>
      <c r="G193">
        <v>14</v>
      </c>
    </row>
    <row r="194" spans="1:7" x14ac:dyDescent="0.25">
      <c r="A194" t="str">
        <f>_xlfn.CONCAT(Inadiplentes_Benner_SQL[[#This Row],[EMPRESA]]," - ",Inadiplentes_Benner_SQL[[#This Row],[NUMERO]], " - ",Inadiplentes_Benner_SQL[[#This Row],[CLIENTE]])</f>
        <v>MEDICAR RIBEIRÃO PRETO - FA-00009188-CT - ANA LUCIA GERALDO</v>
      </c>
      <c r="B194" s="16" t="s">
        <v>7656</v>
      </c>
      <c r="C194" s="16" t="s">
        <v>4490</v>
      </c>
      <c r="D194" s="16" t="s">
        <v>8671</v>
      </c>
      <c r="E194" s="16" t="s">
        <v>21299</v>
      </c>
      <c r="F194">
        <v>1566</v>
      </c>
      <c r="G194">
        <v>9</v>
      </c>
    </row>
    <row r="195" spans="1:7" x14ac:dyDescent="0.25">
      <c r="A195" t="str">
        <f>_xlfn.CONCAT(Inadiplentes_Benner_SQL[[#This Row],[EMPRESA]]," - ",Inadiplentes_Benner_SQL[[#This Row],[NUMERO]], " - ",Inadiplentes_Benner_SQL[[#This Row],[CLIENTE]])</f>
        <v>MEDICAR CAMPINAS - AP-00004910-CT - CARGILL AGRICOLA SA</v>
      </c>
      <c r="B195" s="16" t="s">
        <v>7660</v>
      </c>
      <c r="C195" s="16" t="s">
        <v>6174</v>
      </c>
      <c r="D195" s="16" t="s">
        <v>17562</v>
      </c>
      <c r="E195" s="16" t="s">
        <v>21267</v>
      </c>
      <c r="F195">
        <v>1556.02</v>
      </c>
      <c r="G195">
        <v>2</v>
      </c>
    </row>
    <row r="196" spans="1:7" x14ac:dyDescent="0.25">
      <c r="A196" t="str">
        <f>_xlfn.CONCAT(Inadiplentes_Benner_SQL[[#This Row],[EMPRESA]]," - ",Inadiplentes_Benner_SQL[[#This Row],[NUMERO]], " - ",Inadiplentes_Benner_SQL[[#This Row],[CLIENTE]])</f>
        <v>MEDICAR RIBEIRÃO PRETO - FA-00008138-CT - LUIZ COUTINHO DE ASSIS</v>
      </c>
      <c r="B196" s="16" t="s">
        <v>7656</v>
      </c>
      <c r="C196" s="16" t="s">
        <v>4236</v>
      </c>
      <c r="D196" s="16" t="s">
        <v>8257</v>
      </c>
      <c r="E196" s="16" t="s">
        <v>21299</v>
      </c>
      <c r="F196">
        <v>1552.5</v>
      </c>
      <c r="G196">
        <v>11</v>
      </c>
    </row>
    <row r="197" spans="1:7" x14ac:dyDescent="0.25">
      <c r="A197" t="str">
        <f>_xlfn.CONCAT(Inadiplentes_Benner_SQL[[#This Row],[EMPRESA]]," - ",Inadiplentes_Benner_SQL[[#This Row],[NUMERO]], " - ",Inadiplentes_Benner_SQL[[#This Row],[CLIENTE]])</f>
        <v>MEDICAR CAMPINAS - TF-00017621-CT - LUCIANA APARECIDA DO SANTOS</v>
      </c>
      <c r="B197" s="16" t="s">
        <v>7660</v>
      </c>
      <c r="C197" s="16" t="s">
        <v>2760</v>
      </c>
      <c r="D197" s="16" t="s">
        <v>7827</v>
      </c>
      <c r="E197" s="16" t="s">
        <v>21299</v>
      </c>
      <c r="F197">
        <v>1551.1500000000003</v>
      </c>
      <c r="G197">
        <v>15</v>
      </c>
    </row>
    <row r="198" spans="1:7" x14ac:dyDescent="0.25">
      <c r="A198" t="str">
        <f>_xlfn.CONCAT(Inadiplentes_Benner_SQL[[#This Row],[EMPRESA]]," - ",Inadiplentes_Benner_SQL[[#This Row],[NUMERO]], " - ",Inadiplentes_Benner_SQL[[#This Row],[CLIENTE]])</f>
        <v>MEDICAR CAMPINAS - TF-00017755-CT - MARILVIA DAS GRACAS RAMOS MARCONDES</v>
      </c>
      <c r="B198" s="16" t="s">
        <v>7660</v>
      </c>
      <c r="C198" s="16" t="s">
        <v>4948</v>
      </c>
      <c r="D198" s="16" t="s">
        <v>7829</v>
      </c>
      <c r="E198" s="16" t="s">
        <v>21299</v>
      </c>
      <c r="F198">
        <v>1548.4500000000005</v>
      </c>
      <c r="G198">
        <v>15</v>
      </c>
    </row>
    <row r="199" spans="1:7" x14ac:dyDescent="0.25">
      <c r="A199" t="str">
        <f>_xlfn.CONCAT(Inadiplentes_Benner_SQL[[#This Row],[EMPRESA]]," - ",Inadiplentes_Benner_SQL[[#This Row],[NUMERO]], " - ",Inadiplentes_Benner_SQL[[#This Row],[CLIENTE]])</f>
        <v>MEDICAR CAMPINAS - AP-00002768-CT - THEMA ESCOLA DE EDUCACAO INFANTIL E ENSINO FUNDAMENTAL LTDA</v>
      </c>
      <c r="B199" s="16" t="s">
        <v>7660</v>
      </c>
      <c r="C199" s="16" t="s">
        <v>896</v>
      </c>
      <c r="D199" s="16" t="s">
        <v>17542</v>
      </c>
      <c r="E199" s="16" t="s">
        <v>21267</v>
      </c>
      <c r="F199">
        <v>1548.26</v>
      </c>
      <c r="G199">
        <v>2</v>
      </c>
    </row>
    <row r="200" spans="1:7" x14ac:dyDescent="0.25">
      <c r="A200" t="str">
        <f>_xlfn.CONCAT(Inadiplentes_Benner_SQL[[#This Row],[EMPRESA]]," - ",Inadiplentes_Benner_SQL[[#This Row],[NUMERO]], " - ",Inadiplentes_Benner_SQL[[#This Row],[CLIENTE]])</f>
        <v>MEDICAR RIBEIRÃO PRETO - FA-00022994-CT - FATIMA APARECIDA DOMINGOS</v>
      </c>
      <c r="B200" s="16" t="s">
        <v>7656</v>
      </c>
      <c r="C200" s="16" t="s">
        <v>5024</v>
      </c>
      <c r="D200" s="16" t="s">
        <v>7825</v>
      </c>
      <c r="E200" s="16" t="s">
        <v>21299</v>
      </c>
      <c r="F200">
        <v>1543.75</v>
      </c>
      <c r="G200">
        <v>15</v>
      </c>
    </row>
    <row r="201" spans="1:7" x14ac:dyDescent="0.25">
      <c r="A201" t="str">
        <f>_xlfn.CONCAT(Inadiplentes_Benner_SQL[[#This Row],[EMPRESA]]," - ",Inadiplentes_Benner_SQL[[#This Row],[NUMERO]], " - ",Inadiplentes_Benner_SQL[[#This Row],[CLIENTE]])</f>
        <v>MEDICAR RIBEIRÃO PRETO - FA-00008132-CT - MARINES PORTEIRO ERBETTA</v>
      </c>
      <c r="B201" s="16" t="s">
        <v>7656</v>
      </c>
      <c r="C201" s="16" t="s">
        <v>2240</v>
      </c>
      <c r="D201" s="16" t="s">
        <v>8255</v>
      </c>
      <c r="E201" s="16" t="s">
        <v>21299</v>
      </c>
      <c r="F201">
        <v>1539</v>
      </c>
      <c r="G201">
        <v>11</v>
      </c>
    </row>
    <row r="202" spans="1:7" x14ac:dyDescent="0.25">
      <c r="A202" t="str">
        <f>_xlfn.CONCAT(Inadiplentes_Benner_SQL[[#This Row],[EMPRESA]]," - ",Inadiplentes_Benner_SQL[[#This Row],[NUMERO]], " - ",Inadiplentes_Benner_SQL[[#This Row],[CLIENTE]])</f>
        <v>MEDICAR CAMPINAS - TF-00017771-CT - KATIA ROBERTA VERISSIMO</v>
      </c>
      <c r="B202" s="16" t="s">
        <v>7660</v>
      </c>
      <c r="C202" s="16" t="s">
        <v>5745</v>
      </c>
      <c r="D202" s="16" t="s">
        <v>7831</v>
      </c>
      <c r="E202" s="16" t="s">
        <v>21299</v>
      </c>
      <c r="F202">
        <v>1538.4600000000005</v>
      </c>
      <c r="G202">
        <v>15</v>
      </c>
    </row>
    <row r="203" spans="1:7" x14ac:dyDescent="0.25">
      <c r="A203" t="str">
        <f>_xlfn.CONCAT(Inadiplentes_Benner_SQL[[#This Row],[EMPRESA]]," - ",Inadiplentes_Benner_SQL[[#This Row],[NUMERO]], " - ",Inadiplentes_Benner_SQL[[#This Row],[CLIENTE]])</f>
        <v>MEDICAR RIBEIRÃO PRETO - FA-00013141-CT - ISABEL NOGUEIRA PIMENTEL DE SOUZA</v>
      </c>
      <c r="B203" s="16" t="s">
        <v>7656</v>
      </c>
      <c r="C203" s="16" t="s">
        <v>5908</v>
      </c>
      <c r="D203" s="16" t="s">
        <v>8441</v>
      </c>
      <c r="E203" s="16" t="s">
        <v>21299</v>
      </c>
      <c r="F203">
        <v>1535.7600000000002</v>
      </c>
      <c r="G203">
        <v>10</v>
      </c>
    </row>
    <row r="204" spans="1:7" x14ac:dyDescent="0.25">
      <c r="A204" t="str">
        <f>_xlfn.CONCAT(Inadiplentes_Benner_SQL[[#This Row],[EMPRESA]]," - ",Inadiplentes_Benner_SQL[[#This Row],[NUMERO]], " - ",Inadiplentes_Benner_SQL[[#This Row],[CLIENTE]])</f>
        <v>MEDICAR RIBEIRÃO PRETO - TF-00018258-CT - RICARDO APARECIDO RODRIGUES</v>
      </c>
      <c r="B204" s="16" t="s">
        <v>7656</v>
      </c>
      <c r="C204" s="16" t="s">
        <v>4954</v>
      </c>
      <c r="D204" s="16" t="s">
        <v>8309</v>
      </c>
      <c r="E204" s="16" t="s">
        <v>21299</v>
      </c>
      <c r="F204">
        <v>1529</v>
      </c>
      <c r="G204">
        <v>11</v>
      </c>
    </row>
    <row r="205" spans="1:7" x14ac:dyDescent="0.25">
      <c r="A205" t="str">
        <f>_xlfn.CONCAT(Inadiplentes_Benner_SQL[[#This Row],[EMPRESA]]," - ",Inadiplentes_Benner_SQL[[#This Row],[NUMERO]], " - ",Inadiplentes_Benner_SQL[[#This Row],[CLIENTE]])</f>
        <v>MEDICAR CAMPINAS - AP-00004897-CT - ASSOCIACAO HUMANISTICA DE EDUCACAO</v>
      </c>
      <c r="B205" s="16" t="s">
        <v>7660</v>
      </c>
      <c r="C205" s="16" t="s">
        <v>2514</v>
      </c>
      <c r="D205" s="16" t="s">
        <v>10237</v>
      </c>
      <c r="E205" s="16" t="s">
        <v>21267</v>
      </c>
      <c r="F205">
        <v>1523.8500000000001</v>
      </c>
      <c r="G205">
        <v>5</v>
      </c>
    </row>
    <row r="206" spans="1:7" x14ac:dyDescent="0.25">
      <c r="A206" t="str">
        <f>_xlfn.CONCAT(Inadiplentes_Benner_SQL[[#This Row],[EMPRESA]]," - ",Inadiplentes_Benner_SQL[[#This Row],[NUMERO]], " - ",Inadiplentes_Benner_SQL[[#This Row],[CLIENTE]])</f>
        <v>MEDICAR RIBEIRÃO PRETO - CO-00021171-CT - HAPVIDA ASSISTENCIA MEDICA S.A.</v>
      </c>
      <c r="B206" s="16" t="s">
        <v>7656</v>
      </c>
      <c r="C206" s="16" t="s">
        <v>6219</v>
      </c>
      <c r="D206" s="16" t="s">
        <v>11981</v>
      </c>
      <c r="E206" s="16" t="s">
        <v>21267</v>
      </c>
      <c r="F206">
        <v>1513.46</v>
      </c>
      <c r="G206">
        <v>4</v>
      </c>
    </row>
    <row r="207" spans="1:7" x14ac:dyDescent="0.25">
      <c r="A207" t="str">
        <f>_xlfn.CONCAT(Inadiplentes_Benner_SQL[[#This Row],[EMPRESA]]," - ",Inadiplentes_Benner_SQL[[#This Row],[NUMERO]], " - ",Inadiplentes_Benner_SQL[[#This Row],[CLIENTE]])</f>
        <v>MEDICAR CAMPINAS - AP-00003859-CT - BELLINI &amp; CERQUEIRA LTDA EPP</v>
      </c>
      <c r="B207" s="16" t="s">
        <v>7660</v>
      </c>
      <c r="C207" s="16" t="s">
        <v>203</v>
      </c>
      <c r="D207" s="16" t="s">
        <v>7783</v>
      </c>
      <c r="E207" s="16" t="s">
        <v>21267</v>
      </c>
      <c r="F207">
        <v>1512.0200000000002</v>
      </c>
      <c r="G207">
        <v>15</v>
      </c>
    </row>
    <row r="208" spans="1:7" x14ac:dyDescent="0.25">
      <c r="A208" t="str">
        <f>_xlfn.CONCAT(Inadiplentes_Benner_SQL[[#This Row],[EMPRESA]]," - ",Inadiplentes_Benner_SQL[[#This Row],[NUMERO]], " - ",Inadiplentes_Benner_SQL[[#This Row],[CLIENTE]])</f>
        <v>MEDICAR  SAO PAULO - AP-00000208-CT - ASSOCIACAO DOS FUNCIONARIOS PUBLICOS DO ESTADO DE SAO PAULO</v>
      </c>
      <c r="B208" s="16" t="s">
        <v>8420</v>
      </c>
      <c r="C208" s="16" t="s">
        <v>2506</v>
      </c>
      <c r="D208" s="16" t="s">
        <v>18885</v>
      </c>
      <c r="E208" s="16" t="s">
        <v>21267</v>
      </c>
      <c r="F208">
        <v>1501.6</v>
      </c>
      <c r="G208">
        <v>1</v>
      </c>
    </row>
    <row r="209" spans="1:7" x14ac:dyDescent="0.25">
      <c r="A209" t="str">
        <f>_xlfn.CONCAT(Inadiplentes_Benner_SQL[[#This Row],[EMPRESA]]," - ",Inadiplentes_Benner_SQL[[#This Row],[NUMERO]], " - ",Inadiplentes_Benner_SQL[[#This Row],[CLIENTE]])</f>
        <v>MEDICAR RIBEIRÃO PRETO - FA-00007544-CT - SUELI DA SILVA MOLINA DE SOUZA CASTRO</v>
      </c>
      <c r="B209" s="16" t="s">
        <v>7656</v>
      </c>
      <c r="C209" s="16" t="s">
        <v>2033</v>
      </c>
      <c r="D209" s="16" t="s">
        <v>8101</v>
      </c>
      <c r="E209" s="16" t="s">
        <v>21299</v>
      </c>
      <c r="F209">
        <v>1500</v>
      </c>
      <c r="G209">
        <v>12</v>
      </c>
    </row>
    <row r="210" spans="1:7" x14ac:dyDescent="0.25">
      <c r="A210" t="str">
        <f>_xlfn.CONCAT(Inadiplentes_Benner_SQL[[#This Row],[EMPRESA]]," - ",Inadiplentes_Benner_SQL[[#This Row],[NUMERO]], " - ",Inadiplentes_Benner_SQL[[#This Row],[CLIENTE]])</f>
        <v>MEDICAR RIBEIRÃO PRETO - AP-00017957-CT - CDL FITNESS RIBEIRAO PRETO LTDA</v>
      </c>
      <c r="B210" s="16" t="s">
        <v>7656</v>
      </c>
      <c r="C210" s="16" t="s">
        <v>6185</v>
      </c>
      <c r="D210" s="16" t="s">
        <v>9125</v>
      </c>
      <c r="E210" s="16" t="s">
        <v>21267</v>
      </c>
      <c r="F210">
        <v>1499.75</v>
      </c>
      <c r="G210">
        <v>7</v>
      </c>
    </row>
    <row r="211" spans="1:7" x14ac:dyDescent="0.25">
      <c r="A211" t="str">
        <f>_xlfn.CONCAT(Inadiplentes_Benner_SQL[[#This Row],[EMPRESA]]," - ",Inadiplentes_Benner_SQL[[#This Row],[NUMERO]], " - ",Inadiplentes_Benner_SQL[[#This Row],[CLIENTE]])</f>
        <v>MEDICAR RIBEIRÃO PRETO - FA-00005138-CT - AIDA LUCI ANGELOTTI DOS SANTOS</v>
      </c>
      <c r="B211" s="16" t="s">
        <v>7656</v>
      </c>
      <c r="C211" s="16" t="s">
        <v>1639</v>
      </c>
      <c r="D211" s="16" t="s">
        <v>8237</v>
      </c>
      <c r="E211" s="16" t="s">
        <v>21299</v>
      </c>
      <c r="F211">
        <v>1498.5</v>
      </c>
      <c r="G211">
        <v>11</v>
      </c>
    </row>
    <row r="212" spans="1:7" x14ac:dyDescent="0.25">
      <c r="A212" t="str">
        <f>_xlfn.CONCAT(Inadiplentes_Benner_SQL[[#This Row],[EMPRESA]]," - ",Inadiplentes_Benner_SQL[[#This Row],[NUMERO]], " - ",Inadiplentes_Benner_SQL[[#This Row],[CLIENTE]])</f>
        <v>MEDICAR RIBEIRÃO PRETO - FA-00007586-CT - VERA CRUZ ROSA ZANUELO DA SILVA</v>
      </c>
      <c r="B212" s="16" t="s">
        <v>7656</v>
      </c>
      <c r="C212" s="16" t="s">
        <v>1265</v>
      </c>
      <c r="D212" s="16" t="s">
        <v>8251</v>
      </c>
      <c r="E212" s="16" t="s">
        <v>21299</v>
      </c>
      <c r="F212">
        <v>1498.5</v>
      </c>
      <c r="G212">
        <v>11</v>
      </c>
    </row>
    <row r="213" spans="1:7" x14ac:dyDescent="0.25">
      <c r="A213" t="str">
        <f>_xlfn.CONCAT(Inadiplentes_Benner_SQL[[#This Row],[EMPRESA]]," - ",Inadiplentes_Benner_SQL[[#This Row],[NUMERO]], " - ",Inadiplentes_Benner_SQL[[#This Row],[CLIENTE]])</f>
        <v>MEDICAR RIBEIRÃO PRETO - FA-00006852-CT - ERIKA CARLA DA SILVA SANT'ANNA</v>
      </c>
      <c r="B213" s="16" t="s">
        <v>7656</v>
      </c>
      <c r="C213" s="16" t="s">
        <v>6613</v>
      </c>
      <c r="D213" s="16" t="s">
        <v>8961</v>
      </c>
      <c r="E213" s="16" t="s">
        <v>21299</v>
      </c>
      <c r="F213">
        <v>1480</v>
      </c>
      <c r="G213">
        <v>8</v>
      </c>
    </row>
    <row r="214" spans="1:7" x14ac:dyDescent="0.25">
      <c r="A214" t="str">
        <f>_xlfn.CONCAT(Inadiplentes_Benner_SQL[[#This Row],[EMPRESA]]," - ",Inadiplentes_Benner_SQL[[#This Row],[NUMERO]], " - ",Inadiplentes_Benner_SQL[[#This Row],[CLIENTE]])</f>
        <v>MEDICAR RIBEIRÃO PRETO - FA-00008988-CT - CLEBIA PAULA DE BRITO GODOI</v>
      </c>
      <c r="B214" s="16" t="s">
        <v>7656</v>
      </c>
      <c r="C214" s="16" t="s">
        <v>2268</v>
      </c>
      <c r="D214" s="16" t="s">
        <v>8669</v>
      </c>
      <c r="E214" s="16" t="s">
        <v>21299</v>
      </c>
      <c r="F214">
        <v>1472</v>
      </c>
      <c r="G214">
        <v>9</v>
      </c>
    </row>
    <row r="215" spans="1:7" x14ac:dyDescent="0.25">
      <c r="A215" t="str">
        <f>_xlfn.CONCAT(Inadiplentes_Benner_SQL[[#This Row],[EMPRESA]]," - ",Inadiplentes_Benner_SQL[[#This Row],[NUMERO]], " - ",Inadiplentes_Benner_SQL[[#This Row],[CLIENTE]])</f>
        <v>MEDICAR RIBEIRÃO PRETO - FA-00009192-CT - CRISTINA MARIA PESSOA TEIXEIRA</v>
      </c>
      <c r="B215" s="16" t="s">
        <v>7656</v>
      </c>
      <c r="C215" s="16" t="s">
        <v>4165</v>
      </c>
      <c r="D215" s="16" t="s">
        <v>8435</v>
      </c>
      <c r="E215" s="16" t="s">
        <v>21299</v>
      </c>
      <c r="F215">
        <v>1470</v>
      </c>
      <c r="G215">
        <v>10</v>
      </c>
    </row>
    <row r="216" spans="1:7" x14ac:dyDescent="0.25">
      <c r="A216" t="str">
        <f>_xlfn.CONCAT(Inadiplentes_Benner_SQL[[#This Row],[EMPRESA]]," - ",Inadiplentes_Benner_SQL[[#This Row],[NUMERO]], " - ",Inadiplentes_Benner_SQL[[#This Row],[CLIENTE]])</f>
        <v>MEDICAR RIBEIRÃO PRETO - FA-00008834-CT - JONATAS DANILO MARIANO HENRIQUE</v>
      </c>
      <c r="B216" s="16" t="s">
        <v>7656</v>
      </c>
      <c r="C216" s="16" t="s">
        <v>1903</v>
      </c>
      <c r="D216" s="16" t="s">
        <v>8107</v>
      </c>
      <c r="E216" s="16" t="s">
        <v>21299</v>
      </c>
      <c r="F216">
        <v>1464</v>
      </c>
      <c r="G216">
        <v>12</v>
      </c>
    </row>
    <row r="217" spans="1:7" x14ac:dyDescent="0.25">
      <c r="A217" t="str">
        <f>_xlfn.CONCAT(Inadiplentes_Benner_SQL[[#This Row],[EMPRESA]]," - ",Inadiplentes_Benner_SQL[[#This Row],[NUMERO]], " - ",Inadiplentes_Benner_SQL[[#This Row],[CLIENTE]])</f>
        <v>MEDICAR CAMPINAS - TF-00020202-CT - MARA HELENA RODRIGUES</v>
      </c>
      <c r="B217" s="16" t="s">
        <v>7660</v>
      </c>
      <c r="C217" s="16" t="s">
        <v>7222</v>
      </c>
      <c r="D217" s="16" t="s">
        <v>8015</v>
      </c>
      <c r="E217" s="16" t="s">
        <v>21299</v>
      </c>
      <c r="F217">
        <v>1461.6700000000003</v>
      </c>
      <c r="G217">
        <v>13</v>
      </c>
    </row>
    <row r="218" spans="1:7" x14ac:dyDescent="0.25">
      <c r="A218" t="str">
        <f>_xlfn.CONCAT(Inadiplentes_Benner_SQL[[#This Row],[EMPRESA]]," - ",Inadiplentes_Benner_SQL[[#This Row],[NUMERO]], " - ",Inadiplentes_Benner_SQL[[#This Row],[CLIENTE]])</f>
        <v>MEDICAR CAMPINAS - AP-00003588-CT - CASA DA SABEDORIA HOTEL RESIDENCIA LTDA ME</v>
      </c>
      <c r="B218" s="16" t="s">
        <v>7660</v>
      </c>
      <c r="C218" s="16" t="s">
        <v>796</v>
      </c>
      <c r="D218" s="16" t="s">
        <v>13942</v>
      </c>
      <c r="E218" s="16" t="s">
        <v>21267</v>
      </c>
      <c r="F218">
        <v>1458.28</v>
      </c>
      <c r="G218">
        <v>3</v>
      </c>
    </row>
    <row r="219" spans="1:7" x14ac:dyDescent="0.25">
      <c r="A219" t="str">
        <f>_xlfn.CONCAT(Inadiplentes_Benner_SQL[[#This Row],[EMPRESA]]," - ",Inadiplentes_Benner_SQL[[#This Row],[NUMERO]], " - ",Inadiplentes_Benner_SQL[[#This Row],[CLIENTE]])</f>
        <v>MEDICAR CAMPINAS - AP-00039216-CT - CEVA LOGISTICS LTDA</v>
      </c>
      <c r="B219" s="16" t="s">
        <v>7660</v>
      </c>
      <c r="C219" s="16" t="s">
        <v>504</v>
      </c>
      <c r="D219" s="16" t="s">
        <v>19138</v>
      </c>
      <c r="E219" s="16" t="s">
        <v>21267</v>
      </c>
      <c r="F219">
        <v>1454.67</v>
      </c>
      <c r="G219">
        <v>1</v>
      </c>
    </row>
    <row r="220" spans="1:7" x14ac:dyDescent="0.25">
      <c r="A220" t="str">
        <f>_xlfn.CONCAT(Inadiplentes_Benner_SQL[[#This Row],[EMPRESA]]," - ",Inadiplentes_Benner_SQL[[#This Row],[NUMERO]], " - ",Inadiplentes_Benner_SQL[[#This Row],[CLIENTE]])</f>
        <v>MEDICAR CAMPINAS - TF-00020421-CT - THAMARA DE OLIVEIRA DAMASIO</v>
      </c>
      <c r="B220" s="16" t="s">
        <v>7660</v>
      </c>
      <c r="C220" s="16" t="s">
        <v>5171</v>
      </c>
      <c r="D220" s="16" t="s">
        <v>8019</v>
      </c>
      <c r="E220" s="16" t="s">
        <v>21299</v>
      </c>
      <c r="F220">
        <v>1450.6800000000003</v>
      </c>
      <c r="G220">
        <v>13</v>
      </c>
    </row>
    <row r="221" spans="1:7" x14ac:dyDescent="0.25">
      <c r="A221" t="str">
        <f>_xlfn.CONCAT(Inadiplentes_Benner_SQL[[#This Row],[EMPRESA]]," - ",Inadiplentes_Benner_SQL[[#This Row],[NUMERO]], " - ",Inadiplentes_Benner_SQL[[#This Row],[CLIENTE]])</f>
        <v>MEDICAR RIBEIRÃO PRETO - FA-00021719-CT - TATIANE APARECIDA ORTEGA SISCATI</v>
      </c>
      <c r="B221" s="16" t="s">
        <v>7656</v>
      </c>
      <c r="C221" s="16" t="s">
        <v>4515</v>
      </c>
      <c r="D221" s="16" t="s">
        <v>8129</v>
      </c>
      <c r="E221" s="16" t="s">
        <v>21299</v>
      </c>
      <c r="F221">
        <v>1446.8999999999996</v>
      </c>
      <c r="G221">
        <v>12</v>
      </c>
    </row>
    <row r="222" spans="1:7" x14ac:dyDescent="0.25">
      <c r="A222" t="str">
        <f>_xlfn.CONCAT(Inadiplentes_Benner_SQL[[#This Row],[EMPRESA]]," - ",Inadiplentes_Benner_SQL[[#This Row],[NUMERO]], " - ",Inadiplentes_Benner_SQL[[#This Row],[CLIENTE]])</f>
        <v>MEDICAR RIBEIRÃO PRETO - AP-00017433-CT - VIA NORTE 4 RPO DESENVOLVIMENTO IMOBILIARIO SPE LTDA</v>
      </c>
      <c r="B222" s="16" t="s">
        <v>7656</v>
      </c>
      <c r="C222" s="16" t="s">
        <v>6184</v>
      </c>
      <c r="D222" s="16" t="s">
        <v>10241</v>
      </c>
      <c r="E222" s="16" t="s">
        <v>21267</v>
      </c>
      <c r="F222">
        <v>1445.3100000000002</v>
      </c>
      <c r="G222">
        <v>5</v>
      </c>
    </row>
    <row r="223" spans="1:7" x14ac:dyDescent="0.25">
      <c r="A223" t="str">
        <f>_xlfn.CONCAT(Inadiplentes_Benner_SQL[[#This Row],[EMPRESA]]," - ",Inadiplentes_Benner_SQL[[#This Row],[NUMERO]], " - ",Inadiplentes_Benner_SQL[[#This Row],[CLIENTE]])</f>
        <v>MEDICAR  SAO PAULO - AP-00000061-CT - INTERNATIONAL INDUSTRIA AUTOMOTIVA DA AMERICA DO SUL LTDA</v>
      </c>
      <c r="B223" s="16" t="s">
        <v>8420</v>
      </c>
      <c r="C223" s="16" t="s">
        <v>1002</v>
      </c>
      <c r="D223" s="16" t="s">
        <v>17508</v>
      </c>
      <c r="E223" s="16" t="s">
        <v>21267</v>
      </c>
      <c r="F223">
        <v>1436.04</v>
      </c>
      <c r="G223">
        <v>2</v>
      </c>
    </row>
    <row r="224" spans="1:7" x14ac:dyDescent="0.25">
      <c r="A224" t="str">
        <f>_xlfn.CONCAT(Inadiplentes_Benner_SQL[[#This Row],[EMPRESA]]," - ",Inadiplentes_Benner_SQL[[#This Row],[NUMERO]], " - ",Inadiplentes_Benner_SQL[[#This Row],[CLIENTE]])</f>
        <v>MEDICAR CAMPINAS - FA-00017178-CT - VANESSA CARVALHO RIBEIRO MACHADO</v>
      </c>
      <c r="B224" s="16" t="s">
        <v>7660</v>
      </c>
      <c r="C224" s="16" t="s">
        <v>2393</v>
      </c>
      <c r="D224" s="16" t="s">
        <v>7907</v>
      </c>
      <c r="E224" s="16" t="s">
        <v>21299</v>
      </c>
      <c r="F224">
        <v>1426.5600000000004</v>
      </c>
      <c r="G224">
        <v>14</v>
      </c>
    </row>
    <row r="225" spans="1:7" x14ac:dyDescent="0.25">
      <c r="A225" t="str">
        <f>_xlfn.CONCAT(Inadiplentes_Benner_SQL[[#This Row],[EMPRESA]]," - ",Inadiplentes_Benner_SQL[[#This Row],[NUMERO]], " - ",Inadiplentes_Benner_SQL[[#This Row],[CLIENTE]])</f>
        <v>MEDICAR RIBEIRÃO PRETO - TC-00021231-CT - EMPREITEIRA ALVES PEREIRA RP LTDA</v>
      </c>
      <c r="B225" s="16" t="s">
        <v>7656</v>
      </c>
      <c r="C225" s="16" t="s">
        <v>4587</v>
      </c>
      <c r="D225" s="16" t="s">
        <v>11519</v>
      </c>
      <c r="E225" s="16" t="s">
        <v>21267</v>
      </c>
      <c r="F225">
        <v>1425.6999999999998</v>
      </c>
      <c r="G225">
        <v>5</v>
      </c>
    </row>
    <row r="226" spans="1:7" x14ac:dyDescent="0.25">
      <c r="A226" t="str">
        <f>_xlfn.CONCAT(Inadiplentes_Benner_SQL[[#This Row],[EMPRESA]]," - ",Inadiplentes_Benner_SQL[[#This Row],[NUMERO]], " - ",Inadiplentes_Benner_SQL[[#This Row],[CLIENTE]])</f>
        <v>MEDICAR RIBEIRÃO PRETO - FA-00022382-CT - MARIA LUZIA DE OLIVEIRA</v>
      </c>
      <c r="B226" s="16" t="s">
        <v>7656</v>
      </c>
      <c r="C226" s="16" t="s">
        <v>1437</v>
      </c>
      <c r="D226" s="16" t="s">
        <v>7823</v>
      </c>
      <c r="E226" s="16" t="s">
        <v>21299</v>
      </c>
      <c r="F226">
        <v>1422</v>
      </c>
      <c r="G226">
        <v>15</v>
      </c>
    </row>
    <row r="227" spans="1:7" x14ac:dyDescent="0.25">
      <c r="A227" t="str">
        <f>_xlfn.CONCAT(Inadiplentes_Benner_SQL[[#This Row],[EMPRESA]]," - ",Inadiplentes_Benner_SQL[[#This Row],[NUMERO]], " - ",Inadiplentes_Benner_SQL[[#This Row],[CLIENTE]])</f>
        <v>MEDICAR CAMPINAS - FA-00007895-CT - THAMIRIS CRISTINA ALVES GOMES</v>
      </c>
      <c r="B227" s="16" t="s">
        <v>7660</v>
      </c>
      <c r="C227" s="16" t="s">
        <v>4059</v>
      </c>
      <c r="D227" s="16" t="s">
        <v>7695</v>
      </c>
      <c r="E227" s="16" t="s">
        <v>21299</v>
      </c>
      <c r="F227">
        <v>1421.1999999999996</v>
      </c>
      <c r="G227">
        <v>20</v>
      </c>
    </row>
    <row r="228" spans="1:7" x14ac:dyDescent="0.25">
      <c r="A228" t="str">
        <f>_xlfn.CONCAT(Inadiplentes_Benner_SQL[[#This Row],[EMPRESA]]," - ",Inadiplentes_Benner_SQL[[#This Row],[NUMERO]], " - ",Inadiplentes_Benner_SQL[[#This Row],[CLIENTE]])</f>
        <v>MEDICAR RIBEIRÃO PRETO - TF-00031447-CT - GRAZIELLA MENDONCA GONCALVES</v>
      </c>
      <c r="B228" s="16" t="s">
        <v>7656</v>
      </c>
      <c r="C228" s="16" t="s">
        <v>3852</v>
      </c>
      <c r="D228" s="16" t="s">
        <v>16916</v>
      </c>
      <c r="E228" s="16" t="s">
        <v>21299</v>
      </c>
      <c r="F228">
        <v>1418.6999999999998</v>
      </c>
      <c r="G228">
        <v>3</v>
      </c>
    </row>
    <row r="229" spans="1:7" x14ac:dyDescent="0.25">
      <c r="A229" t="str">
        <f>_xlfn.CONCAT(Inadiplentes_Benner_SQL[[#This Row],[EMPRESA]]," - ",Inadiplentes_Benner_SQL[[#This Row],[NUMERO]], " - ",Inadiplentes_Benner_SQL[[#This Row],[CLIENTE]])</f>
        <v>MEDICAR  SAO PAULO - AP-00009692-CT - MERCADO ENVIOS SERVICOS DE LOGISTICA LTDA</v>
      </c>
      <c r="B229" s="16" t="s">
        <v>8420</v>
      </c>
      <c r="C229" s="16" t="s">
        <v>599</v>
      </c>
      <c r="D229" s="16" t="s">
        <v>13965</v>
      </c>
      <c r="E229" s="16" t="s">
        <v>21267</v>
      </c>
      <c r="F229">
        <v>1415.25</v>
      </c>
      <c r="G229">
        <v>3</v>
      </c>
    </row>
    <row r="230" spans="1:7" x14ac:dyDescent="0.25">
      <c r="A230" t="str">
        <f>_xlfn.CONCAT(Inadiplentes_Benner_SQL[[#This Row],[EMPRESA]]," - ",Inadiplentes_Benner_SQL[[#This Row],[NUMERO]], " - ",Inadiplentes_Benner_SQL[[#This Row],[CLIENTE]])</f>
        <v>MEDICAR CAMPINAS - AP-00008026-CT - FERA LUBRIFICANTES LTDA</v>
      </c>
      <c r="B230" s="16" t="s">
        <v>7660</v>
      </c>
      <c r="C230" s="16" t="s">
        <v>2418</v>
      </c>
      <c r="D230" s="16" t="s">
        <v>17574</v>
      </c>
      <c r="E230" s="16" t="s">
        <v>21267</v>
      </c>
      <c r="F230">
        <v>1407.74</v>
      </c>
      <c r="G230">
        <v>2</v>
      </c>
    </row>
    <row r="231" spans="1:7" x14ac:dyDescent="0.25">
      <c r="A231" t="str">
        <f>_xlfn.CONCAT(Inadiplentes_Benner_SQL[[#This Row],[EMPRESA]]," - ",Inadiplentes_Benner_SQL[[#This Row],[NUMERO]], " - ",Inadiplentes_Benner_SQL[[#This Row],[CLIENTE]])</f>
        <v>MEDICAR RIBEIRÃO PRETO - AP-00018142-CT - UNIDOCKS ASSESSORIA E LOGISTICA DE MATERIAIS LTDA</v>
      </c>
      <c r="B231" s="16" t="s">
        <v>7656</v>
      </c>
      <c r="C231" s="16" t="s">
        <v>5976</v>
      </c>
      <c r="D231" s="16" t="s">
        <v>13980</v>
      </c>
      <c r="E231" s="16" t="s">
        <v>21267</v>
      </c>
      <c r="F231">
        <v>1406.9699999999996</v>
      </c>
      <c r="G231">
        <v>3</v>
      </c>
    </row>
    <row r="232" spans="1:7" x14ac:dyDescent="0.25">
      <c r="A232" t="str">
        <f>_xlfn.CONCAT(Inadiplentes_Benner_SQL[[#This Row],[EMPRESA]]," - ",Inadiplentes_Benner_SQL[[#This Row],[NUMERO]], " - ",Inadiplentes_Benner_SQL[[#This Row],[CLIENTE]])</f>
        <v>MEDICAR CAMPINAS - AP-00022417-CT - ALICE NORCHETE RAMALHO 11930303823</v>
      </c>
      <c r="B232" s="16" t="s">
        <v>7660</v>
      </c>
      <c r="C232" s="16" t="s">
        <v>803</v>
      </c>
      <c r="D232" s="16" t="s">
        <v>9135</v>
      </c>
      <c r="E232" s="16" t="s">
        <v>21267</v>
      </c>
      <c r="F232">
        <v>1400</v>
      </c>
      <c r="G232">
        <v>7</v>
      </c>
    </row>
    <row r="233" spans="1:7" x14ac:dyDescent="0.25">
      <c r="A233" t="str">
        <f>_xlfn.CONCAT(Inadiplentes_Benner_SQL[[#This Row],[EMPRESA]]," - ",Inadiplentes_Benner_SQL[[#This Row],[NUMERO]], " - ",Inadiplentes_Benner_SQL[[#This Row],[CLIENTE]])</f>
        <v>MEDICAR CAMPINAS - AP-00018430-CT - IONARA DOS SANTOS MATHEUS</v>
      </c>
      <c r="B233" s="16" t="s">
        <v>7660</v>
      </c>
      <c r="C233" s="16" t="s">
        <v>214</v>
      </c>
      <c r="D233" s="16" t="s">
        <v>8337</v>
      </c>
      <c r="E233" s="16" t="s">
        <v>21299</v>
      </c>
      <c r="F233">
        <v>1400</v>
      </c>
      <c r="G233">
        <v>10</v>
      </c>
    </row>
    <row r="234" spans="1:7" x14ac:dyDescent="0.25">
      <c r="A234" t="str">
        <f>_xlfn.CONCAT(Inadiplentes_Benner_SQL[[#This Row],[EMPRESA]]," - ",Inadiplentes_Benner_SQL[[#This Row],[NUMERO]], " - ",Inadiplentes_Benner_SQL[[#This Row],[CLIENTE]])</f>
        <v>MEDICAR CAMPINAS - TF-00017937-CT - CELSO LUIZ BETIM</v>
      </c>
      <c r="B234" s="16" t="s">
        <v>7660</v>
      </c>
      <c r="C234" s="16" t="s">
        <v>4356</v>
      </c>
      <c r="D234" s="16" t="s">
        <v>8475</v>
      </c>
      <c r="E234" s="16" t="s">
        <v>21299</v>
      </c>
      <c r="F234">
        <v>1399.0000000000002</v>
      </c>
      <c r="G234">
        <v>10</v>
      </c>
    </row>
    <row r="235" spans="1:7" x14ac:dyDescent="0.25">
      <c r="A235" t="str">
        <f>_xlfn.CONCAT(Inadiplentes_Benner_SQL[[#This Row],[EMPRESA]]," - ",Inadiplentes_Benner_SQL[[#This Row],[NUMERO]], " - ",Inadiplentes_Benner_SQL[[#This Row],[CLIENTE]])</f>
        <v>MEDICAR CAMPINAS - TF-00018145-CT - DIEGO ALVES DA SILVA</v>
      </c>
      <c r="B235" s="16" t="s">
        <v>7660</v>
      </c>
      <c r="C235" s="16" t="s">
        <v>5749</v>
      </c>
      <c r="D235" s="16" t="s">
        <v>8477</v>
      </c>
      <c r="E235" s="16" t="s">
        <v>21299</v>
      </c>
      <c r="F235">
        <v>1399.0000000000002</v>
      </c>
      <c r="G235">
        <v>10</v>
      </c>
    </row>
    <row r="236" spans="1:7" x14ac:dyDescent="0.25">
      <c r="A236" t="str">
        <f>_xlfn.CONCAT(Inadiplentes_Benner_SQL[[#This Row],[EMPRESA]]," - ",Inadiplentes_Benner_SQL[[#This Row],[NUMERO]], " - ",Inadiplentes_Benner_SQL[[#This Row],[CLIENTE]])</f>
        <v>MEDICAR RIBEIRÃO PRETO - FA-00007249-CT - JOAO CUSTODIO CORREA</v>
      </c>
      <c r="B236" s="16" t="s">
        <v>7656</v>
      </c>
      <c r="C236" s="16" t="s">
        <v>4430</v>
      </c>
      <c r="D236" s="16" t="s">
        <v>8426</v>
      </c>
      <c r="E236" s="16" t="s">
        <v>21299</v>
      </c>
      <c r="F236">
        <v>1390.5</v>
      </c>
      <c r="G236">
        <v>10</v>
      </c>
    </row>
    <row r="237" spans="1:7" x14ac:dyDescent="0.25">
      <c r="A237" t="str">
        <f>_xlfn.CONCAT(Inadiplentes_Benner_SQL[[#This Row],[EMPRESA]]," - ",Inadiplentes_Benner_SQL[[#This Row],[NUMERO]], " - ",Inadiplentes_Benner_SQL[[#This Row],[CLIENTE]])</f>
        <v>MEDICAR RIBEIRÃO PRETO - FA-00000879-CT - PEDRO VICENTE</v>
      </c>
      <c r="B237" s="16" t="s">
        <v>7656</v>
      </c>
      <c r="C237" s="16" t="s">
        <v>3443</v>
      </c>
      <c r="D237" s="16" t="s">
        <v>8944</v>
      </c>
      <c r="E237" s="16" t="s">
        <v>21299</v>
      </c>
      <c r="F237">
        <v>1376</v>
      </c>
      <c r="G237">
        <v>8</v>
      </c>
    </row>
    <row r="238" spans="1:7" x14ac:dyDescent="0.25">
      <c r="A238" t="str">
        <f>_xlfn.CONCAT(Inadiplentes_Benner_SQL[[#This Row],[EMPRESA]]," - ",Inadiplentes_Benner_SQL[[#This Row],[NUMERO]], " - ",Inadiplentes_Benner_SQL[[#This Row],[CLIENTE]])</f>
        <v>MEDICAR CAMPINAS - CO-00003417-CT - STARKCARD ADM DE CONVENIOS E INTERMEDIACAO DE NEGOCIOS LTDA</v>
      </c>
      <c r="B238" s="16" t="s">
        <v>7660</v>
      </c>
      <c r="C238" s="16" t="s">
        <v>505</v>
      </c>
      <c r="D238" s="16" t="s">
        <v>9139</v>
      </c>
      <c r="E238" s="16" t="s">
        <v>21267</v>
      </c>
      <c r="F238">
        <v>1367.1</v>
      </c>
      <c r="G238">
        <v>7</v>
      </c>
    </row>
    <row r="239" spans="1:7" x14ac:dyDescent="0.25">
      <c r="A239" t="str">
        <f>_xlfn.CONCAT(Inadiplentes_Benner_SQL[[#This Row],[EMPRESA]]," - ",Inadiplentes_Benner_SQL[[#This Row],[NUMERO]], " - ",Inadiplentes_Benner_SQL[[#This Row],[CLIENTE]])</f>
        <v>MEDICAR RIBEIRÃO PRETO - FA-00021899-CT - PAOLA DALESSANDRO GOULART</v>
      </c>
      <c r="B239" s="16" t="s">
        <v>7656</v>
      </c>
      <c r="C239" s="16" t="s">
        <v>7117</v>
      </c>
      <c r="D239" s="16" t="s">
        <v>7913</v>
      </c>
      <c r="E239" s="16" t="s">
        <v>21299</v>
      </c>
      <c r="F239">
        <v>1359.36</v>
      </c>
      <c r="G239">
        <v>14</v>
      </c>
    </row>
    <row r="240" spans="1:7" x14ac:dyDescent="0.25">
      <c r="A240" t="str">
        <f>_xlfn.CONCAT(Inadiplentes_Benner_SQL[[#This Row],[EMPRESA]]," - ",Inadiplentes_Benner_SQL[[#This Row],[NUMERO]], " - ",Inadiplentes_Benner_SQL[[#This Row],[CLIENTE]])</f>
        <v>MEDICAR RIBEIRÃO PRETO - FA-00007421-CT - ALICE MARIA MENEZES</v>
      </c>
      <c r="B240" s="16" t="s">
        <v>7656</v>
      </c>
      <c r="C240" s="16" t="s">
        <v>3429</v>
      </c>
      <c r="D240" s="16" t="s">
        <v>9315</v>
      </c>
      <c r="E240" s="16" t="s">
        <v>21299</v>
      </c>
      <c r="F240">
        <v>1358</v>
      </c>
      <c r="G240">
        <v>7</v>
      </c>
    </row>
    <row r="241" spans="1:7" x14ac:dyDescent="0.25">
      <c r="A241" t="str">
        <f>_xlfn.CONCAT(Inadiplentes_Benner_SQL[[#This Row],[EMPRESA]]," - ",Inadiplentes_Benner_SQL[[#This Row],[NUMERO]], " - ",Inadiplentes_Benner_SQL[[#This Row],[CLIENTE]])</f>
        <v>MEDICAR RIBEIRÃO PRETO - FA-00018070-CT - CRISTINA PATRICIA MANSUR DE ARAUJO</v>
      </c>
      <c r="B241" s="16" t="s">
        <v>7656</v>
      </c>
      <c r="C241" s="16" t="s">
        <v>4115</v>
      </c>
      <c r="D241" s="16" t="s">
        <v>13130</v>
      </c>
      <c r="E241" s="16" t="s">
        <v>21299</v>
      </c>
      <c r="F241">
        <v>1357.2</v>
      </c>
      <c r="G241">
        <v>4</v>
      </c>
    </row>
    <row r="242" spans="1:7" x14ac:dyDescent="0.25">
      <c r="A242" t="str">
        <f>_xlfn.CONCAT(Inadiplentes_Benner_SQL[[#This Row],[EMPRESA]]," - ",Inadiplentes_Benner_SQL[[#This Row],[NUMERO]], " - ",Inadiplentes_Benner_SQL[[#This Row],[CLIENTE]])</f>
        <v>MEDICAR CAMPINAS - AP-00006478-CT - CPFL ENERGIAS RENOVAVEIS S.A.</v>
      </c>
      <c r="B242" s="16" t="s">
        <v>7660</v>
      </c>
      <c r="C242" s="16" t="s">
        <v>5969</v>
      </c>
      <c r="D242" s="16" t="s">
        <v>8797</v>
      </c>
      <c r="E242" s="16" t="s">
        <v>21267</v>
      </c>
      <c r="F242">
        <v>1356.1400000000003</v>
      </c>
      <c r="G242">
        <v>8</v>
      </c>
    </row>
    <row r="243" spans="1:7" x14ac:dyDescent="0.25">
      <c r="A243" t="str">
        <f>_xlfn.CONCAT(Inadiplentes_Benner_SQL[[#This Row],[EMPRESA]]," - ",Inadiplentes_Benner_SQL[[#This Row],[NUMERO]], " - ",Inadiplentes_Benner_SQL[[#This Row],[CLIENTE]])</f>
        <v>MEDICAR RIBEIRÃO PRETO - FA-00022110-CT - IGOR ELIAS DE ASSIS</v>
      </c>
      <c r="B243" s="16" t="s">
        <v>7656</v>
      </c>
      <c r="C243" s="16" t="s">
        <v>5550</v>
      </c>
      <c r="D243" s="16" t="s">
        <v>8697</v>
      </c>
      <c r="E243" s="16" t="s">
        <v>21299</v>
      </c>
      <c r="F243">
        <v>1355.75</v>
      </c>
      <c r="G243">
        <v>9</v>
      </c>
    </row>
    <row r="244" spans="1:7" x14ac:dyDescent="0.25">
      <c r="A244" t="str">
        <f>_xlfn.CONCAT(Inadiplentes_Benner_SQL[[#This Row],[EMPRESA]]," - ",Inadiplentes_Benner_SQL[[#This Row],[NUMERO]], " - ",Inadiplentes_Benner_SQL[[#This Row],[CLIENTE]])</f>
        <v>MEDICAR RIBEIRÃO PRETO - FA-00014550-CT - ABADIA RESENDE DOS SANTOS</v>
      </c>
      <c r="B244" s="16" t="s">
        <v>7656</v>
      </c>
      <c r="C244" s="16" t="s">
        <v>5909</v>
      </c>
      <c r="D244" s="16" t="s">
        <v>7991</v>
      </c>
      <c r="E244" s="16" t="s">
        <v>21299</v>
      </c>
      <c r="F244">
        <v>1353.2600000000002</v>
      </c>
      <c r="G244">
        <v>13</v>
      </c>
    </row>
    <row r="245" spans="1:7" x14ac:dyDescent="0.25">
      <c r="A245" t="str">
        <f>_xlfn.CONCAT(Inadiplentes_Benner_SQL[[#This Row],[EMPRESA]]," - ",Inadiplentes_Benner_SQL[[#This Row],[NUMERO]], " - ",Inadiplentes_Benner_SQL[[#This Row],[CLIENTE]])</f>
        <v>MEDICAR CAMPINAS - TF-00017614-CT - MARIA APARECIDA DE PAIVA</v>
      </c>
      <c r="B245" s="16" t="s">
        <v>7660</v>
      </c>
      <c r="C245" s="16" t="s">
        <v>5155</v>
      </c>
      <c r="D245" s="16" t="s">
        <v>8011</v>
      </c>
      <c r="E245" s="16" t="s">
        <v>21299</v>
      </c>
      <c r="F245">
        <v>1351.3500000000004</v>
      </c>
      <c r="G245">
        <v>13</v>
      </c>
    </row>
    <row r="246" spans="1:7" x14ac:dyDescent="0.25">
      <c r="A246" t="str">
        <f>_xlfn.CONCAT(Inadiplentes_Benner_SQL[[#This Row],[EMPRESA]]," - ",Inadiplentes_Benner_SQL[[#This Row],[NUMERO]], " - ",Inadiplentes_Benner_SQL[[#This Row],[CLIENTE]])</f>
        <v>MEDICAR RIBEIRÃO PRETO - FA-00006968-CT - GERCINO SERAFIM DE OLIVEIRA</v>
      </c>
      <c r="B246" s="16" t="s">
        <v>7656</v>
      </c>
      <c r="C246" s="16" t="s">
        <v>3339</v>
      </c>
      <c r="D246" s="16" t="s">
        <v>9301</v>
      </c>
      <c r="E246" s="16" t="s">
        <v>21299</v>
      </c>
      <c r="F246">
        <v>1350</v>
      </c>
      <c r="G246">
        <v>7</v>
      </c>
    </row>
    <row r="247" spans="1:7" x14ac:dyDescent="0.25">
      <c r="A247" t="str">
        <f>_xlfn.CONCAT(Inadiplentes_Benner_SQL[[#This Row],[EMPRESA]]," - ",Inadiplentes_Benner_SQL[[#This Row],[NUMERO]], " - ",Inadiplentes_Benner_SQL[[#This Row],[CLIENTE]])</f>
        <v>MEDICAR RIBEIRÃO PRETO - FA-00005396-CT - MARCUS VINICIUS TORRES DO PRADO</v>
      </c>
      <c r="B247" s="16" t="s">
        <v>7656</v>
      </c>
      <c r="C247" s="16" t="s">
        <v>1212</v>
      </c>
      <c r="D247" s="16" t="s">
        <v>8649</v>
      </c>
      <c r="E247" s="16" t="s">
        <v>21299</v>
      </c>
      <c r="F247">
        <v>1348.0500000000002</v>
      </c>
      <c r="G247">
        <v>9</v>
      </c>
    </row>
    <row r="248" spans="1:7" x14ac:dyDescent="0.25">
      <c r="A248" t="str">
        <f>_xlfn.CONCAT(Inadiplentes_Benner_SQL[[#This Row],[EMPRESA]]," - ",Inadiplentes_Benner_SQL[[#This Row],[NUMERO]], " - ",Inadiplentes_Benner_SQL[[#This Row],[CLIENTE]])</f>
        <v>MEDICAR  SAO PAULO - AP-00009691-CT - MERCADO ENVIOS SERVICOS DE LOGISTICA LTDA</v>
      </c>
      <c r="B248" s="16" t="s">
        <v>8420</v>
      </c>
      <c r="C248" s="16" t="s">
        <v>5974</v>
      </c>
      <c r="D248" s="16" t="s">
        <v>13965</v>
      </c>
      <c r="E248" s="16" t="s">
        <v>21267</v>
      </c>
      <c r="F248">
        <v>1347.75</v>
      </c>
      <c r="G248">
        <v>3</v>
      </c>
    </row>
    <row r="249" spans="1:7" x14ac:dyDescent="0.25">
      <c r="A249" t="str">
        <f>_xlfn.CONCAT(Inadiplentes_Benner_SQL[[#This Row],[EMPRESA]]," - ",Inadiplentes_Benner_SQL[[#This Row],[NUMERO]], " - ",Inadiplentes_Benner_SQL[[#This Row],[CLIENTE]])</f>
        <v>MEDICAR RIBEIRÃO PRETO - FA-00017164-CT - MARIA DO CARMO PEDROSO</v>
      </c>
      <c r="B249" s="16" t="s">
        <v>7656</v>
      </c>
      <c r="C249" s="16" t="s">
        <v>4113</v>
      </c>
      <c r="D249" s="16" t="s">
        <v>9349</v>
      </c>
      <c r="E249" s="16" t="s">
        <v>21299</v>
      </c>
      <c r="F249">
        <v>1342.44</v>
      </c>
      <c r="G249">
        <v>7</v>
      </c>
    </row>
    <row r="250" spans="1:7" x14ac:dyDescent="0.25">
      <c r="A250" t="str">
        <f>_xlfn.CONCAT(Inadiplentes_Benner_SQL[[#This Row],[EMPRESA]]," - ",Inadiplentes_Benner_SQL[[#This Row],[NUMERO]], " - ",Inadiplentes_Benner_SQL[[#This Row],[CLIENTE]])</f>
        <v>MEDICAR RIBEIRÃO PRETO - TF-00020264-CT - ANDRESSA CRISTINA RIBEIRO</v>
      </c>
      <c r="B250" s="16" t="s">
        <v>7656</v>
      </c>
      <c r="C250" s="16" t="s">
        <v>3099</v>
      </c>
      <c r="D250" s="16" t="s">
        <v>8741</v>
      </c>
      <c r="E250" s="16" t="s">
        <v>21299</v>
      </c>
      <c r="F250">
        <v>1341</v>
      </c>
      <c r="G250">
        <v>9</v>
      </c>
    </row>
    <row r="251" spans="1:7" x14ac:dyDescent="0.25">
      <c r="A251" t="str">
        <f>_xlfn.CONCAT(Inadiplentes_Benner_SQL[[#This Row],[EMPRESA]]," - ",Inadiplentes_Benner_SQL[[#This Row],[NUMERO]], " - ",Inadiplentes_Benner_SQL[[#This Row],[CLIENTE]])</f>
        <v>MEDICAR CAMPINAS - TF-00020206-CT - VANDERSON ARAUJO DOS SANTOS</v>
      </c>
      <c r="B251" s="16" t="s">
        <v>7660</v>
      </c>
      <c r="C251" s="16" t="s">
        <v>4717</v>
      </c>
      <c r="D251" s="16" t="s">
        <v>8017</v>
      </c>
      <c r="E251" s="16" t="s">
        <v>21299</v>
      </c>
      <c r="F251">
        <v>1328.67</v>
      </c>
      <c r="G251">
        <v>13</v>
      </c>
    </row>
    <row r="252" spans="1:7" x14ac:dyDescent="0.25">
      <c r="A252" t="str">
        <f>_xlfn.CONCAT(Inadiplentes_Benner_SQL[[#This Row],[EMPRESA]]," - ",Inadiplentes_Benner_SQL[[#This Row],[NUMERO]], " - ",Inadiplentes_Benner_SQL[[#This Row],[CLIENTE]])</f>
        <v>MEDICAR RIBEIRÃO PRETO - TC-00017496-CT - IMMOBILIARE HOLDING PARTICIPACOES LTDA</v>
      </c>
      <c r="B252" s="16" t="s">
        <v>7656</v>
      </c>
      <c r="C252" s="16" t="s">
        <v>7179</v>
      </c>
      <c r="D252" s="16" t="s">
        <v>9419</v>
      </c>
      <c r="E252" s="16" t="s">
        <v>21267</v>
      </c>
      <c r="F252">
        <v>1326.5</v>
      </c>
      <c r="G252">
        <v>7</v>
      </c>
    </row>
    <row r="253" spans="1:7" x14ac:dyDescent="0.25">
      <c r="A253" t="str">
        <f>_xlfn.CONCAT(Inadiplentes_Benner_SQL[[#This Row],[EMPRESA]]," - ",Inadiplentes_Benner_SQL[[#This Row],[NUMERO]], " - ",Inadiplentes_Benner_SQL[[#This Row],[CLIENTE]])</f>
        <v>MEDICAR CAMPINAS - AP-00004525-CT - ANGELA MARIA PEREIRA DOS SANTOS CASA DE REPOUSO ME</v>
      </c>
      <c r="B253" s="16" t="s">
        <v>7660</v>
      </c>
      <c r="C253" s="16" t="s">
        <v>694</v>
      </c>
      <c r="D253" s="16" t="s">
        <v>13954</v>
      </c>
      <c r="E253" s="16" t="s">
        <v>21267</v>
      </c>
      <c r="F253">
        <v>1317.56</v>
      </c>
      <c r="G253">
        <v>2</v>
      </c>
    </row>
    <row r="254" spans="1:7" x14ac:dyDescent="0.25">
      <c r="A254" t="str">
        <f>_xlfn.CONCAT(Inadiplentes_Benner_SQL[[#This Row],[EMPRESA]]," - ",Inadiplentes_Benner_SQL[[#This Row],[NUMERO]], " - ",Inadiplentes_Benner_SQL[[#This Row],[CLIENTE]])</f>
        <v>MEDICAR RIBEIRÃO PRETO - FA-00007251-CT - ADNA GOMES AGUILAR MOREIRA</v>
      </c>
      <c r="B254" s="16" t="s">
        <v>7656</v>
      </c>
      <c r="C254" s="16" t="s">
        <v>6975</v>
      </c>
      <c r="D254" s="16" t="s">
        <v>9311</v>
      </c>
      <c r="E254" s="16" t="s">
        <v>21299</v>
      </c>
      <c r="F254">
        <v>1317.2</v>
      </c>
      <c r="G254">
        <v>7</v>
      </c>
    </row>
    <row r="255" spans="1:7" x14ac:dyDescent="0.25">
      <c r="A255" t="str">
        <f>_xlfn.CONCAT(Inadiplentes_Benner_SQL[[#This Row],[EMPRESA]]," - ",Inadiplentes_Benner_SQL[[#This Row],[NUMERO]], " - ",Inadiplentes_Benner_SQL[[#This Row],[CLIENTE]])</f>
        <v>MEDICAR RIBEIRÃO PRETO - FA-00005139-CT - AMANDA BENTO DE OLIVEIRA</v>
      </c>
      <c r="B255" s="16" t="s">
        <v>7656</v>
      </c>
      <c r="C255" s="16" t="s">
        <v>1961</v>
      </c>
      <c r="D255" s="16" t="s">
        <v>8647</v>
      </c>
      <c r="E255" s="16" t="s">
        <v>21299</v>
      </c>
      <c r="F255">
        <v>1317.04</v>
      </c>
      <c r="G255">
        <v>9</v>
      </c>
    </row>
    <row r="256" spans="1:7" x14ac:dyDescent="0.25">
      <c r="A256" t="str">
        <f>_xlfn.CONCAT(Inadiplentes_Benner_SQL[[#This Row],[EMPRESA]]," - ",Inadiplentes_Benner_SQL[[#This Row],[NUMERO]], " - ",Inadiplentes_Benner_SQL[[#This Row],[CLIENTE]])</f>
        <v>MEDICAR CAMPINAS - FA-00017234-CT - IRANI FIRMINO MARQUES</v>
      </c>
      <c r="B256" s="16" t="s">
        <v>7660</v>
      </c>
      <c r="C256" s="16" t="s">
        <v>4178</v>
      </c>
      <c r="D256" s="16" t="s">
        <v>7995</v>
      </c>
      <c r="E256" s="16" t="s">
        <v>21299</v>
      </c>
      <c r="F256">
        <v>1312.68</v>
      </c>
      <c r="G256">
        <v>13</v>
      </c>
    </row>
    <row r="257" spans="1:7" x14ac:dyDescent="0.25">
      <c r="A257" t="str">
        <f>_xlfn.CONCAT(Inadiplentes_Benner_SQL[[#This Row],[EMPRESA]]," - ",Inadiplentes_Benner_SQL[[#This Row],[NUMERO]], " - ",Inadiplentes_Benner_SQL[[#This Row],[CLIENTE]])</f>
        <v>MEDICAR RIBEIRÃO PRETO - TF-00017057-CT - ZILDA APARECIDA DA SILVA</v>
      </c>
      <c r="B257" s="16" t="s">
        <v>7656</v>
      </c>
      <c r="C257" s="16" t="s">
        <v>4351</v>
      </c>
      <c r="D257" s="16" t="s">
        <v>7915</v>
      </c>
      <c r="E257" s="16" t="s">
        <v>21299</v>
      </c>
      <c r="F257">
        <v>1312.16</v>
      </c>
      <c r="G257">
        <v>14</v>
      </c>
    </row>
    <row r="258" spans="1:7" x14ac:dyDescent="0.25">
      <c r="A258" t="str">
        <f>_xlfn.CONCAT(Inadiplentes_Benner_SQL[[#This Row],[EMPRESA]]," - ",Inadiplentes_Benner_SQL[[#This Row],[NUMERO]], " - ",Inadiplentes_Benner_SQL[[#This Row],[CLIENTE]])</f>
        <v>MEDICAR RIBEIRÃO PRETO - FA-00022990-CT - PEDRO LEONIR RODRIGUES DE SOUZA</v>
      </c>
      <c r="B258" s="16" t="s">
        <v>7656</v>
      </c>
      <c r="C258" s="16" t="s">
        <v>5023</v>
      </c>
      <c r="D258" s="16" t="s">
        <v>8701</v>
      </c>
      <c r="E258" s="16" t="s">
        <v>21299</v>
      </c>
      <c r="F258">
        <v>1309.5200000000002</v>
      </c>
      <c r="G258">
        <v>9</v>
      </c>
    </row>
    <row r="259" spans="1:7" x14ac:dyDescent="0.25">
      <c r="A259" t="str">
        <f>_xlfn.CONCAT(Inadiplentes_Benner_SQL[[#This Row],[EMPRESA]]," - ",Inadiplentes_Benner_SQL[[#This Row],[NUMERO]], " - ",Inadiplentes_Benner_SQL[[#This Row],[CLIENTE]])</f>
        <v>MEDICAR RIBEIRÃO PRETO - FA-00021449-CT - MARIA APARECIDA DA SILVA</v>
      </c>
      <c r="B259" s="16" t="s">
        <v>7656</v>
      </c>
      <c r="C259" s="16" t="s">
        <v>2699</v>
      </c>
      <c r="D259" s="16" t="s">
        <v>7705</v>
      </c>
      <c r="E259" s="16" t="s">
        <v>21299</v>
      </c>
      <c r="F259">
        <v>1307.1599999999999</v>
      </c>
      <c r="G259">
        <v>19</v>
      </c>
    </row>
    <row r="260" spans="1:7" x14ac:dyDescent="0.25">
      <c r="A260" t="str">
        <f>_xlfn.CONCAT(Inadiplentes_Benner_SQL[[#This Row],[EMPRESA]]," - ",Inadiplentes_Benner_SQL[[#This Row],[NUMERO]], " - ",Inadiplentes_Benner_SQL[[#This Row],[CLIENTE]])</f>
        <v>MEDICAR CAMPINAS - FA-00000541-CT - TEREZA CELINA PACHECO DANSIGER</v>
      </c>
      <c r="B260" s="16" t="s">
        <v>7660</v>
      </c>
      <c r="C260" s="16" t="s">
        <v>1137</v>
      </c>
      <c r="D260" s="16" t="s">
        <v>8419</v>
      </c>
      <c r="E260" s="16" t="s">
        <v>21299</v>
      </c>
      <c r="F260">
        <v>1305.03</v>
      </c>
      <c r="G260">
        <v>10</v>
      </c>
    </row>
    <row r="261" spans="1:7" x14ac:dyDescent="0.25">
      <c r="A261" t="str">
        <f>_xlfn.CONCAT(Inadiplentes_Benner_SQL[[#This Row],[EMPRESA]]," - ",Inadiplentes_Benner_SQL[[#This Row],[NUMERO]], " - ",Inadiplentes_Benner_SQL[[#This Row],[CLIENTE]])</f>
        <v>MEDICAR RIBEIRÃO PRETO - CO-00020521-CT - LINCE SEGURANCA ELETRONICA LTDA</v>
      </c>
      <c r="B261" s="16" t="s">
        <v>7656</v>
      </c>
      <c r="C261" s="16" t="s">
        <v>3187</v>
      </c>
      <c r="D261" s="16" t="s">
        <v>7658</v>
      </c>
      <c r="E261" s="16" t="s">
        <v>21267</v>
      </c>
      <c r="F261">
        <v>1302.9099999999999</v>
      </c>
      <c r="G261">
        <v>29</v>
      </c>
    </row>
    <row r="262" spans="1:7" x14ac:dyDescent="0.25">
      <c r="A262" t="str">
        <f>_xlfn.CONCAT(Inadiplentes_Benner_SQL[[#This Row],[EMPRESA]]," - ",Inadiplentes_Benner_SQL[[#This Row],[NUMERO]], " - ",Inadiplentes_Benner_SQL[[#This Row],[CLIENTE]])</f>
        <v>MEDICAR CAMPINAS - TF-00018051-CT - MARIA DILCE LIMA ALVES</v>
      </c>
      <c r="B262" s="16" t="s">
        <v>7660</v>
      </c>
      <c r="C262" s="16" t="s">
        <v>2764</v>
      </c>
      <c r="D262" s="16" t="s">
        <v>8727</v>
      </c>
      <c r="E262" s="16" t="s">
        <v>21299</v>
      </c>
      <c r="F262">
        <v>1301.0700000000002</v>
      </c>
      <c r="G262">
        <v>9</v>
      </c>
    </row>
    <row r="263" spans="1:7" x14ac:dyDescent="0.25">
      <c r="A263" t="str">
        <f>_xlfn.CONCAT(Inadiplentes_Benner_SQL[[#This Row],[EMPRESA]]," - ",Inadiplentes_Benner_SQL[[#This Row],[NUMERO]], " - ",Inadiplentes_Benner_SQL[[#This Row],[CLIENTE]])</f>
        <v>MEDICAR RIBEIRÃO PRETO - TF-00023043-CT - PATRICIA REGINA GOULART</v>
      </c>
      <c r="B263" s="16" t="s">
        <v>7656</v>
      </c>
      <c r="C263" s="16" t="s">
        <v>6338</v>
      </c>
      <c r="D263" s="16" t="s">
        <v>11845</v>
      </c>
      <c r="E263" s="16" t="s">
        <v>21299</v>
      </c>
      <c r="F263">
        <v>1290</v>
      </c>
      <c r="G263">
        <v>5</v>
      </c>
    </row>
    <row r="264" spans="1:7" x14ac:dyDescent="0.25">
      <c r="A264" t="str">
        <f>_xlfn.CONCAT(Inadiplentes_Benner_SQL[[#This Row],[EMPRESA]]," - ",Inadiplentes_Benner_SQL[[#This Row],[NUMERO]], " - ",Inadiplentes_Benner_SQL[[#This Row],[CLIENTE]])</f>
        <v>MEDICAR RIBEIRÃO PRETO - FA-00021921-CT - GLORIA GRECHI BIS</v>
      </c>
      <c r="B264" s="16" t="s">
        <v>7656</v>
      </c>
      <c r="C264" s="16" t="s">
        <v>3761</v>
      </c>
      <c r="D264" s="16" t="s">
        <v>9383</v>
      </c>
      <c r="E264" s="16" t="s">
        <v>21299</v>
      </c>
      <c r="F264">
        <v>1284.5</v>
      </c>
      <c r="G264">
        <v>7</v>
      </c>
    </row>
    <row r="265" spans="1:7" x14ac:dyDescent="0.25">
      <c r="A265" t="str">
        <f>_xlfn.CONCAT(Inadiplentes_Benner_SQL[[#This Row],[EMPRESA]]," - ",Inadiplentes_Benner_SQL[[#This Row],[NUMERO]], " - ",Inadiplentes_Benner_SQL[[#This Row],[CLIENTE]])</f>
        <v>MEDICAR RIBEIRÃO PRETO - FA-00019657-CT - VERA LUCIA SILVA JACOB</v>
      </c>
      <c r="B265" s="16" t="s">
        <v>7656</v>
      </c>
      <c r="C265" s="16" t="s">
        <v>2099</v>
      </c>
      <c r="D265" s="16" t="s">
        <v>9353</v>
      </c>
      <c r="E265" s="16" t="s">
        <v>21299</v>
      </c>
      <c r="F265">
        <v>1281</v>
      </c>
      <c r="G265">
        <v>7</v>
      </c>
    </row>
    <row r="266" spans="1:7" x14ac:dyDescent="0.25">
      <c r="A266" t="str">
        <f>_xlfn.CONCAT(Inadiplentes_Benner_SQL[[#This Row],[EMPRESA]]," - ",Inadiplentes_Benner_SQL[[#This Row],[NUMERO]], " - ",Inadiplentes_Benner_SQL[[#This Row],[CLIENTE]])</f>
        <v>MEDICAR RIBEIRÃO PRETO - FA-00006296-CT - CLAUDIA SEVERINO</v>
      </c>
      <c r="B266" s="16" t="s">
        <v>7656</v>
      </c>
      <c r="C266" s="16" t="s">
        <v>1980</v>
      </c>
      <c r="D266" s="16" t="s">
        <v>8958</v>
      </c>
      <c r="E266" s="16" t="s">
        <v>21299</v>
      </c>
      <c r="F266">
        <v>1280</v>
      </c>
      <c r="G266">
        <v>8</v>
      </c>
    </row>
    <row r="267" spans="1:7" x14ac:dyDescent="0.25">
      <c r="A267" t="str">
        <f>_xlfn.CONCAT(Inadiplentes_Benner_SQL[[#This Row],[EMPRESA]]," - ",Inadiplentes_Benner_SQL[[#This Row],[NUMERO]], " - ",Inadiplentes_Benner_SQL[[#This Row],[CLIENTE]])</f>
        <v>MEDICAR CAMPINAS - TF-00020899-CT - MARTA VANIA MENDES CABRAL</v>
      </c>
      <c r="B267" s="16" t="s">
        <v>7660</v>
      </c>
      <c r="C267" s="16" t="s">
        <v>3642</v>
      </c>
      <c r="D267" s="16" t="s">
        <v>9079</v>
      </c>
      <c r="E267" s="16" t="s">
        <v>21299</v>
      </c>
      <c r="F267">
        <v>1278.3999999999999</v>
      </c>
      <c r="G267">
        <v>8</v>
      </c>
    </row>
    <row r="268" spans="1:7" x14ac:dyDescent="0.25">
      <c r="A268" t="str">
        <f>_xlfn.CONCAT(Inadiplentes_Benner_SQL[[#This Row],[EMPRESA]]," - ",Inadiplentes_Benner_SQL[[#This Row],[NUMERO]], " - ",Inadiplentes_Benner_SQL[[#This Row],[CLIENTE]])</f>
        <v>MEDICAR CAMPINAS - FA-00003687-CT - BENEDITA RIZZO DE SOUZA FERREIRA</v>
      </c>
      <c r="B268" s="16" t="s">
        <v>7660</v>
      </c>
      <c r="C268" s="16" t="s">
        <v>4878</v>
      </c>
      <c r="D268" s="16" t="s">
        <v>7973</v>
      </c>
      <c r="E268" s="16" t="s">
        <v>21299</v>
      </c>
      <c r="F268">
        <v>1274.45</v>
      </c>
      <c r="G268">
        <v>13</v>
      </c>
    </row>
    <row r="269" spans="1:7" x14ac:dyDescent="0.25">
      <c r="A269" t="str">
        <f>_xlfn.CONCAT(Inadiplentes_Benner_SQL[[#This Row],[EMPRESA]]," - ",Inadiplentes_Benner_SQL[[#This Row],[NUMERO]], " - ",Inadiplentes_Benner_SQL[[#This Row],[CLIENTE]])</f>
        <v>MEDICAR RIBEIRÃO PRETO - FA-00021715-CT - CELIA MARIA LEMOS</v>
      </c>
      <c r="B269" s="16" t="s">
        <v>7656</v>
      </c>
      <c r="C269" s="16" t="s">
        <v>2400</v>
      </c>
      <c r="D269" s="16" t="s">
        <v>7911</v>
      </c>
      <c r="E269" s="16" t="s">
        <v>21299</v>
      </c>
      <c r="F269">
        <v>1270.0800000000002</v>
      </c>
      <c r="G269">
        <v>14</v>
      </c>
    </row>
    <row r="270" spans="1:7" x14ac:dyDescent="0.25">
      <c r="A270" t="str">
        <f>_xlfn.CONCAT(Inadiplentes_Benner_SQL[[#This Row],[EMPRESA]]," - ",Inadiplentes_Benner_SQL[[#This Row],[NUMERO]], " - ",Inadiplentes_Benner_SQL[[#This Row],[CLIENTE]])</f>
        <v>MEDICAR RIBEIRÃO PRETO - AP-00007966-CT - ASSOCIACAO ESPIRITA MARIANO DO NASCIMENTO</v>
      </c>
      <c r="B270" s="16" t="s">
        <v>7656</v>
      </c>
      <c r="C270" s="16" t="s">
        <v>6180</v>
      </c>
      <c r="D270" s="16" t="s">
        <v>9603</v>
      </c>
      <c r="E270" s="16" t="s">
        <v>21267</v>
      </c>
      <c r="F270">
        <v>1268.3399999999997</v>
      </c>
      <c r="G270">
        <v>6</v>
      </c>
    </row>
    <row r="271" spans="1:7" x14ac:dyDescent="0.25">
      <c r="A271" t="str">
        <f>_xlfn.CONCAT(Inadiplentes_Benner_SQL[[#This Row],[EMPRESA]]," - ",Inadiplentes_Benner_SQL[[#This Row],[NUMERO]], " - ",Inadiplentes_Benner_SQL[[#This Row],[CLIENTE]])</f>
        <v>MEDICAR RIBEIRÃO PRETO - FA-00005194-CT - SIMONE BAPTISTA DE OLIVEIRA</v>
      </c>
      <c r="B271" s="16" t="s">
        <v>7656</v>
      </c>
      <c r="C271" s="16" t="s">
        <v>1640</v>
      </c>
      <c r="D271" s="16" t="s">
        <v>8424</v>
      </c>
      <c r="E271" s="16" t="s">
        <v>21299</v>
      </c>
      <c r="F271">
        <v>1266.3</v>
      </c>
      <c r="G271">
        <v>10</v>
      </c>
    </row>
    <row r="272" spans="1:7" x14ac:dyDescent="0.25">
      <c r="A272" t="str">
        <f>_xlfn.CONCAT(Inadiplentes_Benner_SQL[[#This Row],[EMPRESA]]," - ",Inadiplentes_Benner_SQL[[#This Row],[NUMERO]], " - ",Inadiplentes_Benner_SQL[[#This Row],[CLIENTE]])</f>
        <v>MEDICAR RIBEIRÃO PRETO - TF-00021503-CT - GERMANY MARQUES DE SOUSA</v>
      </c>
      <c r="B272" s="16" t="s">
        <v>7656</v>
      </c>
      <c r="C272" s="16" t="s">
        <v>5193</v>
      </c>
      <c r="D272" s="16" t="s">
        <v>9097</v>
      </c>
      <c r="E272" s="16" t="s">
        <v>21299</v>
      </c>
      <c r="F272">
        <v>1264</v>
      </c>
      <c r="G272">
        <v>8</v>
      </c>
    </row>
    <row r="273" spans="1:7" x14ac:dyDescent="0.25">
      <c r="A273" t="str">
        <f>_xlfn.CONCAT(Inadiplentes_Benner_SQL[[#This Row],[EMPRESA]]," - ",Inadiplentes_Benner_SQL[[#This Row],[NUMERO]], " - ",Inadiplentes_Benner_SQL[[#This Row],[CLIENTE]])</f>
        <v>MEDICAR RIBEIRÃO PRETO - TF-00020313-CT - CELIA MARIA DE ABREU REIS</v>
      </c>
      <c r="B273" s="16" t="s">
        <v>7656</v>
      </c>
      <c r="C273" s="16" t="s">
        <v>5350</v>
      </c>
      <c r="D273" s="16" t="s">
        <v>13381</v>
      </c>
      <c r="E273" s="16" t="s">
        <v>21299</v>
      </c>
      <c r="F273">
        <v>1264</v>
      </c>
      <c r="G273">
        <v>4</v>
      </c>
    </row>
    <row r="274" spans="1:7" x14ac:dyDescent="0.25">
      <c r="A274" t="str">
        <f>_xlfn.CONCAT(Inadiplentes_Benner_SQL[[#This Row],[EMPRESA]]," - ",Inadiplentes_Benner_SQL[[#This Row],[NUMERO]], " - ",Inadiplentes_Benner_SQL[[#This Row],[CLIENTE]])</f>
        <v>MEDICAR RIBEIRÃO PRETO - FA-00021730-CT - MILENA MAGAZONI ANTONIO</v>
      </c>
      <c r="B274" s="16" t="s">
        <v>7656</v>
      </c>
      <c r="C274" s="16" t="s">
        <v>2820</v>
      </c>
      <c r="D274" s="16" t="s">
        <v>9881</v>
      </c>
      <c r="E274" s="16" t="s">
        <v>21299</v>
      </c>
      <c r="F274">
        <v>1263.3600000000001</v>
      </c>
      <c r="G274">
        <v>6</v>
      </c>
    </row>
    <row r="275" spans="1:7" x14ac:dyDescent="0.25">
      <c r="A275" t="str">
        <f>_xlfn.CONCAT(Inadiplentes_Benner_SQL[[#This Row],[EMPRESA]]," - ",Inadiplentes_Benner_SQL[[#This Row],[NUMERO]], " - ",Inadiplentes_Benner_SQL[[#This Row],[CLIENTE]])</f>
        <v>MEDICAR RIBEIRÃO PRETO - AP-00020717-CT - CANDIDO E CANDIDO BERCARIO E EDUCACAO INFANTIL LTDA ME</v>
      </c>
      <c r="B275" s="16" t="s">
        <v>7656</v>
      </c>
      <c r="C275" s="16" t="s">
        <v>2522</v>
      </c>
      <c r="D275" s="16" t="s">
        <v>8803</v>
      </c>
      <c r="E275" s="16" t="s">
        <v>21267</v>
      </c>
      <c r="F275">
        <v>1260</v>
      </c>
      <c r="G275">
        <v>8</v>
      </c>
    </row>
    <row r="276" spans="1:7" x14ac:dyDescent="0.25">
      <c r="A276" t="str">
        <f>_xlfn.CONCAT(Inadiplentes_Benner_SQL[[#This Row],[EMPRESA]]," - ",Inadiplentes_Benner_SQL[[#This Row],[NUMERO]], " - ",Inadiplentes_Benner_SQL[[#This Row],[CLIENTE]])</f>
        <v>MEDICAR CAMPINAS - TF-00018108-CT - ELIANA APARECIDA PAIVA</v>
      </c>
      <c r="B276" s="16" t="s">
        <v>7660</v>
      </c>
      <c r="C276" s="16" t="s">
        <v>2876</v>
      </c>
      <c r="D276" s="16" t="s">
        <v>8729</v>
      </c>
      <c r="E276" s="16" t="s">
        <v>21299</v>
      </c>
      <c r="F276">
        <v>1259.1000000000001</v>
      </c>
      <c r="G276">
        <v>9</v>
      </c>
    </row>
    <row r="277" spans="1:7" x14ac:dyDescent="0.25">
      <c r="A277" t="str">
        <f>_xlfn.CONCAT(Inadiplentes_Benner_SQL[[#This Row],[EMPRESA]]," - ",Inadiplentes_Benner_SQL[[#This Row],[NUMERO]], " - ",Inadiplentes_Benner_SQL[[#This Row],[CLIENTE]])</f>
        <v>MEDICAR RIBEIRÃO PRETO - FA-00019780-CT - MAURA VIEIRA</v>
      </c>
      <c r="B277" s="16" t="s">
        <v>7656</v>
      </c>
      <c r="C277" s="16" t="s">
        <v>2986</v>
      </c>
      <c r="D277" s="16" t="s">
        <v>8689</v>
      </c>
      <c r="E277" s="16" t="s">
        <v>21299</v>
      </c>
      <c r="F277">
        <v>1255.8</v>
      </c>
      <c r="G277">
        <v>9</v>
      </c>
    </row>
    <row r="278" spans="1:7" x14ac:dyDescent="0.25">
      <c r="A278" t="str">
        <f>_xlfn.CONCAT(Inadiplentes_Benner_SQL[[#This Row],[EMPRESA]]," - ",Inadiplentes_Benner_SQL[[#This Row],[NUMERO]], " - ",Inadiplentes_Benner_SQL[[#This Row],[CLIENTE]])</f>
        <v>MEDICAR RIBEIRÃO PRETO - FA-00020068-CT - MARINA AMARAL</v>
      </c>
      <c r="B278" s="16" t="s">
        <v>7656</v>
      </c>
      <c r="C278" s="16" t="s">
        <v>3758</v>
      </c>
      <c r="D278" s="16" t="s">
        <v>8271</v>
      </c>
      <c r="E278" s="16" t="s">
        <v>21299</v>
      </c>
      <c r="F278">
        <v>1253.1599999999999</v>
      </c>
      <c r="G278">
        <v>11</v>
      </c>
    </row>
    <row r="279" spans="1:7" x14ac:dyDescent="0.25">
      <c r="A279" t="str">
        <f>_xlfn.CONCAT(Inadiplentes_Benner_SQL[[#This Row],[EMPRESA]]," - ",Inadiplentes_Benner_SQL[[#This Row],[NUMERO]], " - ",Inadiplentes_Benner_SQL[[#This Row],[CLIENTE]])</f>
        <v>MEDICAR CAMPINAS - FA-00004995-CT - BRUNO VITOR SIQUEIRA PAIXAO</v>
      </c>
      <c r="B279" s="16" t="s">
        <v>7660</v>
      </c>
      <c r="C279" s="16" t="s">
        <v>1786</v>
      </c>
      <c r="D279" s="16" t="s">
        <v>7662</v>
      </c>
      <c r="E279" s="16" t="s">
        <v>21299</v>
      </c>
      <c r="F279">
        <v>1250.2</v>
      </c>
      <c r="G279">
        <v>29</v>
      </c>
    </row>
    <row r="280" spans="1:7" x14ac:dyDescent="0.25">
      <c r="A280" t="str">
        <f>_xlfn.CONCAT(Inadiplentes_Benner_SQL[[#This Row],[EMPRESA]]," - ",Inadiplentes_Benner_SQL[[#This Row],[NUMERO]], " - ",Inadiplentes_Benner_SQL[[#This Row],[CLIENTE]])</f>
        <v>MEDICAR RIBEIRÃO PRETO - FA-00007059-CT - EGG CABRAL DA FONSECA CLEMENTE</v>
      </c>
      <c r="B280" s="16" t="s">
        <v>7656</v>
      </c>
      <c r="C280" s="16" t="s">
        <v>1249</v>
      </c>
      <c r="D280" s="16" t="s">
        <v>10789</v>
      </c>
      <c r="E280" s="16" t="s">
        <v>21299</v>
      </c>
      <c r="F280">
        <v>1250</v>
      </c>
      <c r="G280">
        <v>5</v>
      </c>
    </row>
    <row r="281" spans="1:7" x14ac:dyDescent="0.25">
      <c r="A281" t="str">
        <f>_xlfn.CONCAT(Inadiplentes_Benner_SQL[[#This Row],[EMPRESA]]," - ",Inadiplentes_Benner_SQL[[#This Row],[NUMERO]], " - ",Inadiplentes_Benner_SQL[[#This Row],[CLIENTE]])</f>
        <v>MEDICAR RIBEIRÃO PRETO - FA-00021713-CT - LUIZ APARECIDO SCHIAVINOTO</v>
      </c>
      <c r="B281" s="16" t="s">
        <v>7656</v>
      </c>
      <c r="C281" s="16" t="s">
        <v>6062</v>
      </c>
      <c r="D281" s="16" t="s">
        <v>9375</v>
      </c>
      <c r="E281" s="16" t="s">
        <v>21299</v>
      </c>
      <c r="F281">
        <v>1245.5</v>
      </c>
      <c r="G281">
        <v>7</v>
      </c>
    </row>
    <row r="282" spans="1:7" x14ac:dyDescent="0.25">
      <c r="A282" t="str">
        <f>_xlfn.CONCAT(Inadiplentes_Benner_SQL[[#This Row],[EMPRESA]]," - ",Inadiplentes_Benner_SQL[[#This Row],[NUMERO]], " - ",Inadiplentes_Benner_SQL[[#This Row],[CLIENTE]])</f>
        <v>MEDICAR CAMPINAS - AP-00004213-CT - BAGLEY DO BRASIL ALIMENTOS LTDA</v>
      </c>
      <c r="B282" s="16" t="s">
        <v>7660</v>
      </c>
      <c r="C282" s="16" t="s">
        <v>3162</v>
      </c>
      <c r="D282" s="16" t="s">
        <v>18967</v>
      </c>
      <c r="E282" s="16" t="s">
        <v>21267</v>
      </c>
      <c r="F282">
        <v>1243.9000000000001</v>
      </c>
      <c r="G282">
        <v>1</v>
      </c>
    </row>
    <row r="283" spans="1:7" x14ac:dyDescent="0.25">
      <c r="A283" t="str">
        <f>_xlfn.CONCAT(Inadiplentes_Benner_SQL[[#This Row],[EMPRESA]]," - ",Inadiplentes_Benner_SQL[[#This Row],[NUMERO]], " - ",Inadiplentes_Benner_SQL[[#This Row],[CLIENTE]])</f>
        <v>MEDICAR RIBEIRÃO PRETO - TF-00020734-CT - VENILTA APARECIDA ALMEIDA</v>
      </c>
      <c r="B283" s="16" t="s">
        <v>7656</v>
      </c>
      <c r="C283" s="16" t="s">
        <v>2778</v>
      </c>
      <c r="D283" s="16" t="s">
        <v>8759</v>
      </c>
      <c r="E283" s="16" t="s">
        <v>21299</v>
      </c>
      <c r="F283">
        <v>1233</v>
      </c>
      <c r="G283">
        <v>9</v>
      </c>
    </row>
    <row r="284" spans="1:7" x14ac:dyDescent="0.25">
      <c r="A284" t="str">
        <f>_xlfn.CONCAT(Inadiplentes_Benner_SQL[[#This Row],[EMPRESA]]," - ",Inadiplentes_Benner_SQL[[#This Row],[NUMERO]], " - ",Inadiplentes_Benner_SQL[[#This Row],[CLIENTE]])</f>
        <v>MEDICAR RIBEIRÃO PRETO - TF-00017784-CT - SEBASTIAO PEREIRA LEITE</v>
      </c>
      <c r="B284" s="16" t="s">
        <v>7656</v>
      </c>
      <c r="C284" s="16" t="s">
        <v>2152</v>
      </c>
      <c r="D284" s="16" t="s">
        <v>8719</v>
      </c>
      <c r="E284" s="16" t="s">
        <v>21299</v>
      </c>
      <c r="F284">
        <v>1229.8000000000002</v>
      </c>
      <c r="G284">
        <v>9</v>
      </c>
    </row>
    <row r="285" spans="1:7" x14ac:dyDescent="0.25">
      <c r="A285" t="str">
        <f>_xlfn.CONCAT(Inadiplentes_Benner_SQL[[#This Row],[EMPRESA]]," - ",Inadiplentes_Benner_SQL[[#This Row],[NUMERO]], " - ",Inadiplentes_Benner_SQL[[#This Row],[CLIENTE]])</f>
        <v>MEDICAR CAMPINAS - FA-00003383-CT - ANDRE TROLEZI</v>
      </c>
      <c r="B285" s="16" t="s">
        <v>7660</v>
      </c>
      <c r="C285" s="16" t="s">
        <v>3445</v>
      </c>
      <c r="D285" s="16" t="s">
        <v>8097</v>
      </c>
      <c r="E285" s="16" t="s">
        <v>21299</v>
      </c>
      <c r="F285">
        <v>1226.9100000000001</v>
      </c>
      <c r="G285">
        <v>12</v>
      </c>
    </row>
    <row r="286" spans="1:7" x14ac:dyDescent="0.25">
      <c r="A286" t="str">
        <f>_xlfn.CONCAT(Inadiplentes_Benner_SQL[[#This Row],[EMPRESA]]," - ",Inadiplentes_Benner_SQL[[#This Row],[NUMERO]], " - ",Inadiplentes_Benner_SQL[[#This Row],[CLIENTE]])</f>
        <v>MEDICAR CAMPINAS - TF-00020732-CT - LUIZ MARTINS RODRIGUES</v>
      </c>
      <c r="B286" s="16" t="s">
        <v>7660</v>
      </c>
      <c r="C286" s="16" t="s">
        <v>4366</v>
      </c>
      <c r="D286" s="16" t="s">
        <v>8155</v>
      </c>
      <c r="E286" s="16" t="s">
        <v>21299</v>
      </c>
      <c r="F286">
        <v>1218.78</v>
      </c>
      <c r="G286">
        <v>12</v>
      </c>
    </row>
    <row r="287" spans="1:7" x14ac:dyDescent="0.25">
      <c r="A287" t="str">
        <f>_xlfn.CONCAT(Inadiplentes_Benner_SQL[[#This Row],[EMPRESA]]," - ",Inadiplentes_Benner_SQL[[#This Row],[NUMERO]], " - ",Inadiplentes_Benner_SQL[[#This Row],[CLIENTE]])</f>
        <v>MEDICAR RIBEIRÃO PRETO - FA-00005507-CT - MARCO ANTONIO COELHO MANREZA</v>
      </c>
      <c r="B287" s="16" t="s">
        <v>7656</v>
      </c>
      <c r="C287" s="16" t="s">
        <v>1650</v>
      </c>
      <c r="D287" s="16" t="s">
        <v>9285</v>
      </c>
      <c r="E287" s="16" t="s">
        <v>21299</v>
      </c>
      <c r="F287">
        <v>1218</v>
      </c>
      <c r="G287">
        <v>7</v>
      </c>
    </row>
    <row r="288" spans="1:7" x14ac:dyDescent="0.25">
      <c r="A288" t="str">
        <f>_xlfn.CONCAT(Inadiplentes_Benner_SQL[[#This Row],[EMPRESA]]," - ",Inadiplentes_Benner_SQL[[#This Row],[NUMERO]], " - ",Inadiplentes_Benner_SQL[[#This Row],[CLIENTE]])</f>
        <v>MEDICAR  SAO PAULO - AP-00000070-CT - COFCO BRASIL S A</v>
      </c>
      <c r="B288" s="16" t="s">
        <v>8420</v>
      </c>
      <c r="C288" s="16" t="s">
        <v>105</v>
      </c>
      <c r="D288" s="16" t="s">
        <v>13924</v>
      </c>
      <c r="E288" s="16" t="s">
        <v>21267</v>
      </c>
      <c r="F288">
        <v>1213.8899999999999</v>
      </c>
      <c r="G288">
        <v>3</v>
      </c>
    </row>
    <row r="289" spans="1:7" x14ac:dyDescent="0.25">
      <c r="A289" t="str">
        <f>_xlfn.CONCAT(Inadiplentes_Benner_SQL[[#This Row],[EMPRESA]]," - ",Inadiplentes_Benner_SQL[[#This Row],[NUMERO]], " - ",Inadiplentes_Benner_SQL[[#This Row],[CLIENTE]])</f>
        <v>MEDICAR CAMPINAS - FA-00017247-CT - KATHELEEN BRUNA SOLPOSTO</v>
      </c>
      <c r="B289" s="16" t="s">
        <v>7660</v>
      </c>
      <c r="C289" s="16" t="s">
        <v>6904</v>
      </c>
      <c r="D289" s="16" t="s">
        <v>8119</v>
      </c>
      <c r="E289" s="16" t="s">
        <v>21299</v>
      </c>
      <c r="F289">
        <v>1212.78</v>
      </c>
      <c r="G289">
        <v>12</v>
      </c>
    </row>
    <row r="290" spans="1:7" x14ac:dyDescent="0.25">
      <c r="A290" t="str">
        <f>_xlfn.CONCAT(Inadiplentes_Benner_SQL[[#This Row],[EMPRESA]]," - ",Inadiplentes_Benner_SQL[[#This Row],[NUMERO]], " - ",Inadiplentes_Benner_SQL[[#This Row],[CLIENTE]])</f>
        <v>MEDICAR RIBEIRÃO PRETO - FA-00007533-CT - CARLOS ROBERTO DOS SANTOS</v>
      </c>
      <c r="B290" s="16" t="s">
        <v>7656</v>
      </c>
      <c r="C290" s="16" t="s">
        <v>2323</v>
      </c>
      <c r="D290" s="16" t="s">
        <v>8659</v>
      </c>
      <c r="E290" s="16" t="s">
        <v>21299</v>
      </c>
      <c r="F290">
        <v>1212.5</v>
      </c>
      <c r="G290">
        <v>9</v>
      </c>
    </row>
    <row r="291" spans="1:7" x14ac:dyDescent="0.25">
      <c r="A291" t="str">
        <f>_xlfn.CONCAT(Inadiplentes_Benner_SQL[[#This Row],[EMPRESA]]," - ",Inadiplentes_Benner_SQL[[#This Row],[NUMERO]], " - ",Inadiplentes_Benner_SQL[[#This Row],[CLIENTE]])</f>
        <v>MEDICAR RIBEIRÃO PRETO - TF-00021836-CT - EFIGENIA ALVES DE OLIVEIRA</v>
      </c>
      <c r="B291" s="16" t="s">
        <v>7656</v>
      </c>
      <c r="C291" s="16" t="s">
        <v>4986</v>
      </c>
      <c r="D291" s="16" t="s">
        <v>10106</v>
      </c>
      <c r="E291" s="16" t="s">
        <v>21299</v>
      </c>
      <c r="F291">
        <v>1210</v>
      </c>
      <c r="G291">
        <v>6</v>
      </c>
    </row>
    <row r="292" spans="1:7" x14ac:dyDescent="0.25">
      <c r="A292" t="str">
        <f>_xlfn.CONCAT(Inadiplentes_Benner_SQL[[#This Row],[EMPRESA]]," - ",Inadiplentes_Benner_SQL[[#This Row],[NUMERO]], " - ",Inadiplentes_Benner_SQL[[#This Row],[CLIENTE]])</f>
        <v>MEDICAR CAMPINAS - TF-00020960-CT - PATRICIA CRISTIANE PEREIRA</v>
      </c>
      <c r="B292" s="16" t="s">
        <v>7660</v>
      </c>
      <c r="C292" s="16" t="s">
        <v>5181</v>
      </c>
      <c r="D292" s="16" t="s">
        <v>8159</v>
      </c>
      <c r="E292" s="16" t="s">
        <v>21299</v>
      </c>
      <c r="F292">
        <v>1208.79</v>
      </c>
      <c r="G292">
        <v>12</v>
      </c>
    </row>
    <row r="293" spans="1:7" x14ac:dyDescent="0.25">
      <c r="A293" t="str">
        <f>_xlfn.CONCAT(Inadiplentes_Benner_SQL[[#This Row],[EMPRESA]]," - ",Inadiplentes_Benner_SQL[[#This Row],[NUMERO]], " - ",Inadiplentes_Benner_SQL[[#This Row],[CLIENTE]])</f>
        <v>MEDICAR CAMPINAS - TF-00020964-CT - LEIA APARECIDA DOS SANTOS</v>
      </c>
      <c r="B293" s="16" t="s">
        <v>7660</v>
      </c>
      <c r="C293" s="16" t="s">
        <v>5766</v>
      </c>
      <c r="D293" s="16" t="s">
        <v>8161</v>
      </c>
      <c r="E293" s="16" t="s">
        <v>21299</v>
      </c>
      <c r="F293">
        <v>1208.79</v>
      </c>
      <c r="G293">
        <v>12</v>
      </c>
    </row>
    <row r="294" spans="1:7" x14ac:dyDescent="0.25">
      <c r="A294" t="str">
        <f>_xlfn.CONCAT(Inadiplentes_Benner_SQL[[#This Row],[EMPRESA]]," - ",Inadiplentes_Benner_SQL[[#This Row],[NUMERO]], " - ",Inadiplentes_Benner_SQL[[#This Row],[CLIENTE]])</f>
        <v>MEDICAR CAMPINAS - TF-00020996-CT - MARIA NEUMA PEREIRA DE ALENCAR</v>
      </c>
      <c r="B294" s="16" t="s">
        <v>7660</v>
      </c>
      <c r="C294" s="16" t="s">
        <v>5356</v>
      </c>
      <c r="D294" s="16" t="s">
        <v>8163</v>
      </c>
      <c r="E294" s="16" t="s">
        <v>21299</v>
      </c>
      <c r="F294">
        <v>1208.79</v>
      </c>
      <c r="G294">
        <v>12</v>
      </c>
    </row>
    <row r="295" spans="1:7" x14ac:dyDescent="0.25">
      <c r="A295" t="str">
        <f>_xlfn.CONCAT(Inadiplentes_Benner_SQL[[#This Row],[EMPRESA]]," - ",Inadiplentes_Benner_SQL[[#This Row],[NUMERO]], " - ",Inadiplentes_Benner_SQL[[#This Row],[CLIENTE]])</f>
        <v>MEDICAR RIBEIRÃO PRETO - FA-00012729-CT - ZEY MARIA TEIXEIRA BARBERIO</v>
      </c>
      <c r="B295" s="16" t="s">
        <v>7656</v>
      </c>
      <c r="C295" s="16" t="s">
        <v>2283</v>
      </c>
      <c r="D295" s="16" t="s">
        <v>8439</v>
      </c>
      <c r="E295" s="16" t="s">
        <v>21299</v>
      </c>
      <c r="F295">
        <v>1206.9500000000003</v>
      </c>
      <c r="G295">
        <v>10</v>
      </c>
    </row>
    <row r="296" spans="1:7" x14ac:dyDescent="0.25">
      <c r="A296" t="str">
        <f>_xlfn.CONCAT(Inadiplentes_Benner_SQL[[#This Row],[EMPRESA]]," - ",Inadiplentes_Benner_SQL[[#This Row],[NUMERO]], " - ",Inadiplentes_Benner_SQL[[#This Row],[CLIENTE]])</f>
        <v>MEDICAR CAMPINAS - FA-00017202-CT - ROSANGELA DA SILVA MONTESSI</v>
      </c>
      <c r="B296" s="16" t="s">
        <v>7660</v>
      </c>
      <c r="C296" s="16" t="s">
        <v>1421</v>
      </c>
      <c r="D296" s="16" t="s">
        <v>8117</v>
      </c>
      <c r="E296" s="16" t="s">
        <v>21299</v>
      </c>
      <c r="F296">
        <v>1205.79</v>
      </c>
      <c r="G296">
        <v>12</v>
      </c>
    </row>
    <row r="297" spans="1:7" x14ac:dyDescent="0.25">
      <c r="A297" t="str">
        <f>_xlfn.CONCAT(Inadiplentes_Benner_SQL[[#This Row],[EMPRESA]]," - ",Inadiplentes_Benner_SQL[[#This Row],[NUMERO]], " - ",Inadiplentes_Benner_SQL[[#This Row],[CLIENTE]])</f>
        <v>MEDICAR RIBEIRÃO PRETO - FA-00001528-CT - CARLOS HENRIQUE LEMOS SOARES</v>
      </c>
      <c r="B297" s="16" t="s">
        <v>7656</v>
      </c>
      <c r="C297" s="16" t="s">
        <v>1291</v>
      </c>
      <c r="D297" s="16" t="s">
        <v>9265</v>
      </c>
      <c r="E297" s="16" t="s">
        <v>21299</v>
      </c>
      <c r="F297">
        <v>1192.2399999999998</v>
      </c>
      <c r="G297">
        <v>7</v>
      </c>
    </row>
    <row r="298" spans="1:7" x14ac:dyDescent="0.25">
      <c r="A298" t="str">
        <f>_xlfn.CONCAT(Inadiplentes_Benner_SQL[[#This Row],[EMPRESA]]," - ",Inadiplentes_Benner_SQL[[#This Row],[NUMERO]], " - ",Inadiplentes_Benner_SQL[[#This Row],[CLIENTE]])</f>
        <v>MEDICAR RIBEIRÃO PRETO - TF-00030543-CT - WANDERLEY DE SOUZA CONCEICAO</v>
      </c>
      <c r="B298" s="16" t="s">
        <v>7656</v>
      </c>
      <c r="C298" s="16" t="s">
        <v>3685</v>
      </c>
      <c r="D298" s="16" t="s">
        <v>11871</v>
      </c>
      <c r="E298" s="16" t="s">
        <v>21299</v>
      </c>
      <c r="F298">
        <v>1190</v>
      </c>
      <c r="G298">
        <v>5</v>
      </c>
    </row>
    <row r="299" spans="1:7" x14ac:dyDescent="0.25">
      <c r="A299" t="str">
        <f>_xlfn.CONCAT(Inadiplentes_Benner_SQL[[#This Row],[EMPRESA]]," - ",Inadiplentes_Benner_SQL[[#This Row],[NUMERO]], " - ",Inadiplentes_Benner_SQL[[#This Row],[CLIENTE]])</f>
        <v>MEDICAR RIBEIRÃO PRETO - TF-00021387-CT - JAIME ANTONIO MARTINS</v>
      </c>
      <c r="B299" s="16" t="s">
        <v>7656</v>
      </c>
      <c r="C299" s="16" t="s">
        <v>7394</v>
      </c>
      <c r="D299" s="16" t="s">
        <v>10072</v>
      </c>
      <c r="E299" s="16" t="s">
        <v>21299</v>
      </c>
      <c r="F299">
        <v>1188</v>
      </c>
      <c r="G299">
        <v>6</v>
      </c>
    </row>
    <row r="300" spans="1:7" x14ac:dyDescent="0.25">
      <c r="A300" t="str">
        <f>_xlfn.CONCAT(Inadiplentes_Benner_SQL[[#This Row],[EMPRESA]]," - ",Inadiplentes_Benner_SQL[[#This Row],[NUMERO]], " - ",Inadiplentes_Benner_SQL[[#This Row],[CLIENTE]])</f>
        <v>MEDICAR RIBEIRÃO PRETO - TF-00021803-CT - NIVALDO DE ANDRADE</v>
      </c>
      <c r="B300" s="16" t="s">
        <v>7656</v>
      </c>
      <c r="C300" s="16" t="s">
        <v>3126</v>
      </c>
      <c r="D300" s="16" t="s">
        <v>10102</v>
      </c>
      <c r="E300" s="16" t="s">
        <v>21299</v>
      </c>
      <c r="F300">
        <v>1188</v>
      </c>
      <c r="G300">
        <v>6</v>
      </c>
    </row>
    <row r="301" spans="1:7" x14ac:dyDescent="0.25">
      <c r="A301" t="str">
        <f>_xlfn.CONCAT(Inadiplentes_Benner_SQL[[#This Row],[EMPRESA]]," - ",Inadiplentes_Benner_SQL[[#This Row],[NUMERO]], " - ",Inadiplentes_Benner_SQL[[#This Row],[CLIENTE]])</f>
        <v>MEDICAR RIBEIRÃO PRETO - FA-00021833-CT - SEBASTIAO DIAS</v>
      </c>
      <c r="B301" s="16" t="s">
        <v>7656</v>
      </c>
      <c r="C301" s="16" t="s">
        <v>6937</v>
      </c>
      <c r="D301" s="16" t="s">
        <v>9381</v>
      </c>
      <c r="E301" s="16" t="s">
        <v>21299</v>
      </c>
      <c r="F301">
        <v>1186.5</v>
      </c>
      <c r="G301">
        <v>7</v>
      </c>
    </row>
    <row r="302" spans="1:7" x14ac:dyDescent="0.25">
      <c r="A302" t="str">
        <f>_xlfn.CONCAT(Inadiplentes_Benner_SQL[[#This Row],[EMPRESA]]," - ",Inadiplentes_Benner_SQL[[#This Row],[NUMERO]], " - ",Inadiplentes_Benner_SQL[[#This Row],[CLIENTE]])</f>
        <v>MEDICAR RIBEIRÃO PRETO - FA-00008557-CT - CELIA MARIA MATIAS VIANA</v>
      </c>
      <c r="B302" s="16" t="s">
        <v>7656</v>
      </c>
      <c r="C302" s="16" t="s">
        <v>2253</v>
      </c>
      <c r="D302" s="16" t="s">
        <v>9853</v>
      </c>
      <c r="E302" s="16" t="s">
        <v>21299</v>
      </c>
      <c r="F302">
        <v>1184.4000000000001</v>
      </c>
      <c r="G302">
        <v>6</v>
      </c>
    </row>
    <row r="303" spans="1:7" x14ac:dyDescent="0.25">
      <c r="A303" t="str">
        <f>_xlfn.CONCAT(Inadiplentes_Benner_SQL[[#This Row],[EMPRESA]]," - ",Inadiplentes_Benner_SQL[[#This Row],[NUMERO]], " - ",Inadiplentes_Benner_SQL[[#This Row],[CLIENTE]])</f>
        <v>MEDICAR RIBEIRÃO PRETO - TF-00009693-CT - DIANA DO CARMO DA SILVA DE JESUS</v>
      </c>
      <c r="B303" s="16" t="s">
        <v>7656</v>
      </c>
      <c r="C303" s="16" t="s">
        <v>7188</v>
      </c>
      <c r="D303" s="16" t="s">
        <v>9423</v>
      </c>
      <c r="E303" s="16" t="s">
        <v>21299</v>
      </c>
      <c r="F303">
        <v>1183</v>
      </c>
      <c r="G303">
        <v>7</v>
      </c>
    </row>
    <row r="304" spans="1:7" x14ac:dyDescent="0.25">
      <c r="A304" t="str">
        <f>_xlfn.CONCAT(Inadiplentes_Benner_SQL[[#This Row],[EMPRESA]]," - ",Inadiplentes_Benner_SQL[[#This Row],[NUMERO]], " - ",Inadiplentes_Benner_SQL[[#This Row],[CLIENTE]])</f>
        <v>MEDICAR RIBEIRÃO PRETO - FA-00022067-CT - THEREZINHA RODRIGUES BUENO BARROS</v>
      </c>
      <c r="B304" s="16" t="s">
        <v>7656</v>
      </c>
      <c r="C304" s="16" t="s">
        <v>2293</v>
      </c>
      <c r="D304" s="16" t="s">
        <v>9883</v>
      </c>
      <c r="E304" s="16" t="s">
        <v>21299</v>
      </c>
      <c r="F304">
        <v>1171.8</v>
      </c>
      <c r="G304">
        <v>6</v>
      </c>
    </row>
    <row r="305" spans="1:7" x14ac:dyDescent="0.25">
      <c r="A305" t="str">
        <f>_xlfn.CONCAT(Inadiplentes_Benner_SQL[[#This Row],[EMPRESA]]," - ",Inadiplentes_Benner_SQL[[#This Row],[NUMERO]], " - ",Inadiplentes_Benner_SQL[[#This Row],[CLIENTE]])</f>
        <v>MEDICAR  SAO PAULO - AP-00000134-CT - GENERAL ELECTRIC DO BRASIL LTDA</v>
      </c>
      <c r="B305" s="16" t="s">
        <v>8420</v>
      </c>
      <c r="C305" s="16" t="s">
        <v>794</v>
      </c>
      <c r="D305" s="16" t="s">
        <v>18877</v>
      </c>
      <c r="E305" s="16" t="s">
        <v>21267</v>
      </c>
      <c r="F305">
        <v>1170.69</v>
      </c>
      <c r="G305">
        <v>1</v>
      </c>
    </row>
    <row r="306" spans="1:7" x14ac:dyDescent="0.25">
      <c r="A306" t="str">
        <f>_xlfn.CONCAT(Inadiplentes_Benner_SQL[[#This Row],[EMPRESA]]," - ",Inadiplentes_Benner_SQL[[#This Row],[NUMERO]], " - ",Inadiplentes_Benner_SQL[[#This Row],[CLIENTE]])</f>
        <v>MEDICAR  SAO PAULO - AP-00000106-CT - TAKEDA DISTRIBUIDORA LTDA</v>
      </c>
      <c r="B306" s="16" t="s">
        <v>8420</v>
      </c>
      <c r="C306" s="16" t="s">
        <v>2605</v>
      </c>
      <c r="D306" s="16" t="s">
        <v>18870</v>
      </c>
      <c r="E306" s="16" t="s">
        <v>21267</v>
      </c>
      <c r="F306">
        <v>1168.53</v>
      </c>
      <c r="G306">
        <v>1</v>
      </c>
    </row>
    <row r="307" spans="1:7" x14ac:dyDescent="0.25">
      <c r="A307" t="str">
        <f>_xlfn.CONCAT(Inadiplentes_Benner_SQL[[#This Row],[EMPRESA]]," - ",Inadiplentes_Benner_SQL[[#This Row],[NUMERO]], " - ",Inadiplentes_Benner_SQL[[#This Row],[CLIENTE]])</f>
        <v>MEDICAR CAMPINAS - AP-00002715-CT - TRANSPORTADORA BRASILEIRA GASODUTO BOLIVIA BRASIL SA</v>
      </c>
      <c r="B307" s="16" t="s">
        <v>7660</v>
      </c>
      <c r="C307" s="16" t="s">
        <v>297</v>
      </c>
      <c r="D307" s="16" t="s">
        <v>18940</v>
      </c>
      <c r="E307" s="16" t="s">
        <v>21267</v>
      </c>
      <c r="F307">
        <v>1164.44</v>
      </c>
      <c r="G307">
        <v>1</v>
      </c>
    </row>
    <row r="308" spans="1:7" x14ac:dyDescent="0.25">
      <c r="A308" t="str">
        <f>_xlfn.CONCAT(Inadiplentes_Benner_SQL[[#This Row],[EMPRESA]]," - ",Inadiplentes_Benner_SQL[[#This Row],[NUMERO]], " - ",Inadiplentes_Benner_SQL[[#This Row],[CLIENTE]])</f>
        <v>MEDICAR RIBEIRÃO PRETO - FA-00015092-CT - SANDRA MARISA DE OLIVEIRA GIROTTO</v>
      </c>
      <c r="B308" s="16" t="s">
        <v>7656</v>
      </c>
      <c r="C308" s="16" t="s">
        <v>4277</v>
      </c>
      <c r="D308" s="16" t="s">
        <v>9337</v>
      </c>
      <c r="E308" s="16" t="s">
        <v>21299</v>
      </c>
      <c r="F308">
        <v>1161.7</v>
      </c>
      <c r="G308">
        <v>7</v>
      </c>
    </row>
    <row r="309" spans="1:7" x14ac:dyDescent="0.25">
      <c r="A309" t="str">
        <f>_xlfn.CONCAT(Inadiplentes_Benner_SQL[[#This Row],[EMPRESA]]," - ",Inadiplentes_Benner_SQL[[#This Row],[NUMERO]], " - ",Inadiplentes_Benner_SQL[[#This Row],[CLIENTE]])</f>
        <v>MEDICAR RIBEIRÃO PRETO - FA-00005136-CT - ANA PAULA BARBOSA</v>
      </c>
      <c r="B309" s="16" t="s">
        <v>7656</v>
      </c>
      <c r="C309" s="16" t="s">
        <v>1787</v>
      </c>
      <c r="D309" s="16" t="s">
        <v>9275</v>
      </c>
      <c r="E309" s="16" t="s">
        <v>21299</v>
      </c>
      <c r="F309">
        <v>1152.2</v>
      </c>
      <c r="G309">
        <v>7</v>
      </c>
    </row>
    <row r="310" spans="1:7" x14ac:dyDescent="0.25">
      <c r="A310" t="str">
        <f>_xlfn.CONCAT(Inadiplentes_Benner_SQL[[#This Row],[EMPRESA]]," - ",Inadiplentes_Benner_SQL[[#This Row],[NUMERO]], " - ",Inadiplentes_Benner_SQL[[#This Row],[CLIENTE]])</f>
        <v>MEDICAR RIBEIRÃO PRETO - TF-00016832-CT - CAROLINA MACHADO ALONSO GOMES</v>
      </c>
      <c r="B310" s="16" t="s">
        <v>7656</v>
      </c>
      <c r="C310" s="16" t="s">
        <v>4701</v>
      </c>
      <c r="D310" s="16" t="s">
        <v>8707</v>
      </c>
      <c r="E310" s="16" t="s">
        <v>21299</v>
      </c>
      <c r="F310">
        <v>1152</v>
      </c>
      <c r="G310">
        <v>9</v>
      </c>
    </row>
    <row r="311" spans="1:7" x14ac:dyDescent="0.25">
      <c r="A311" t="str">
        <f>_xlfn.CONCAT(Inadiplentes_Benner_SQL[[#This Row],[EMPRESA]]," - ",Inadiplentes_Benner_SQL[[#This Row],[NUMERO]], " - ",Inadiplentes_Benner_SQL[[#This Row],[CLIENTE]])</f>
        <v>MEDICAR RIBEIRÃO PRETO - TC-00020821-CT - MARINHO E MARINHO IMPERMEABILIZACOES LTDA</v>
      </c>
      <c r="B311" s="16" t="s">
        <v>7656</v>
      </c>
      <c r="C311" s="16" t="s">
        <v>7340</v>
      </c>
      <c r="D311" s="16" t="s">
        <v>18408</v>
      </c>
      <c r="E311" s="16" t="s">
        <v>21267</v>
      </c>
      <c r="F311">
        <v>1152</v>
      </c>
      <c r="G311">
        <v>2</v>
      </c>
    </row>
    <row r="312" spans="1:7" x14ac:dyDescent="0.25">
      <c r="A312" t="str">
        <f>_xlfn.CONCAT(Inadiplentes_Benner_SQL[[#This Row],[EMPRESA]]," - ",Inadiplentes_Benner_SQL[[#This Row],[NUMERO]], " - ",Inadiplentes_Benner_SQL[[#This Row],[CLIENTE]])</f>
        <v>MEDICAR CAMPINAS - AP-00008485-CT - CADMO ODONTOLOGIA LTDA</v>
      </c>
      <c r="B312" s="16" t="s">
        <v>7660</v>
      </c>
      <c r="C312" s="16" t="s">
        <v>2419</v>
      </c>
      <c r="D312" s="16" t="s">
        <v>8799</v>
      </c>
      <c r="E312" s="16" t="s">
        <v>21267</v>
      </c>
      <c r="F312">
        <v>1150</v>
      </c>
      <c r="G312">
        <v>8</v>
      </c>
    </row>
    <row r="313" spans="1:7" x14ac:dyDescent="0.25">
      <c r="A313" t="str">
        <f>_xlfn.CONCAT(Inadiplentes_Benner_SQL[[#This Row],[EMPRESA]]," - ",Inadiplentes_Benner_SQL[[#This Row],[NUMERO]], " - ",Inadiplentes_Benner_SQL[[#This Row],[CLIENTE]])</f>
        <v>MEDICAR CAMPINAS - TF-00017812-CT - ROSALINA GOMES DA SILVA</v>
      </c>
      <c r="B313" s="16" t="s">
        <v>7660</v>
      </c>
      <c r="C313" s="16" t="s">
        <v>2874</v>
      </c>
      <c r="D313" s="16" t="s">
        <v>8305</v>
      </c>
      <c r="E313" s="16" t="s">
        <v>21299</v>
      </c>
      <c r="F313">
        <v>1148.8500000000001</v>
      </c>
      <c r="G313">
        <v>11</v>
      </c>
    </row>
    <row r="314" spans="1:7" x14ac:dyDescent="0.25">
      <c r="A314" t="str">
        <f>_xlfn.CONCAT(Inadiplentes_Benner_SQL[[#This Row],[EMPRESA]]," - ",Inadiplentes_Benner_SQL[[#This Row],[NUMERO]], " - ",Inadiplentes_Benner_SQL[[#This Row],[CLIENTE]])</f>
        <v>MEDICAR RIBEIRÃO PRETO - AP-00008940-CT - RPO VITTA RESIDENCIAL 106 SPE LTDA</v>
      </c>
      <c r="B314" s="16" t="s">
        <v>7656</v>
      </c>
      <c r="C314" s="16" t="s">
        <v>301</v>
      </c>
      <c r="D314" s="16" t="s">
        <v>11947</v>
      </c>
      <c r="E314" s="16" t="s">
        <v>21267</v>
      </c>
      <c r="F314">
        <v>1145.3400000000001</v>
      </c>
      <c r="G314">
        <v>4</v>
      </c>
    </row>
    <row r="315" spans="1:7" x14ac:dyDescent="0.25">
      <c r="A315" t="str">
        <f>_xlfn.CONCAT(Inadiplentes_Benner_SQL[[#This Row],[EMPRESA]]," - ",Inadiplentes_Benner_SQL[[#This Row],[NUMERO]], " - ",Inadiplentes_Benner_SQL[[#This Row],[CLIENTE]])</f>
        <v>MEDICAR CAMPINAS - AP-00004195-CT - V L S ESCOLA DE EDUCACAO INFANTIL LTDA ME</v>
      </c>
      <c r="B315" s="16" t="s">
        <v>7660</v>
      </c>
      <c r="C315" s="16" t="s">
        <v>3161</v>
      </c>
      <c r="D315" s="16" t="s">
        <v>10235</v>
      </c>
      <c r="E315" s="16" t="s">
        <v>21267</v>
      </c>
      <c r="F315">
        <v>1141.5999999999999</v>
      </c>
      <c r="G315">
        <v>5</v>
      </c>
    </row>
    <row r="316" spans="1:7" x14ac:dyDescent="0.25">
      <c r="A316" t="str">
        <f>_xlfn.CONCAT(Inadiplentes_Benner_SQL[[#This Row],[EMPRESA]]," - ",Inadiplentes_Benner_SQL[[#This Row],[NUMERO]], " - ",Inadiplentes_Benner_SQL[[#This Row],[CLIENTE]])</f>
        <v>MEDICAR RIBEIRÃO PRETO - FA-00021936-CT - JOSE ANTONIO DE LIMA</v>
      </c>
      <c r="B316" s="16" t="s">
        <v>7656</v>
      </c>
      <c r="C316" s="16" t="s">
        <v>2401</v>
      </c>
      <c r="D316" s="16" t="s">
        <v>9385</v>
      </c>
      <c r="E316" s="16" t="s">
        <v>21299</v>
      </c>
      <c r="F316">
        <v>1141</v>
      </c>
      <c r="G316">
        <v>7</v>
      </c>
    </row>
    <row r="317" spans="1:7" x14ac:dyDescent="0.25">
      <c r="A317" t="str">
        <f>_xlfn.CONCAT(Inadiplentes_Benner_SQL[[#This Row],[EMPRESA]]," - ",Inadiplentes_Benner_SQL[[#This Row],[NUMERO]], " - ",Inadiplentes_Benner_SQL[[#This Row],[CLIENTE]])</f>
        <v>MEDICAR RIBEIRÃO PRETO - TC-00023062-CT - MINI MERCADO DA ROSE</v>
      </c>
      <c r="B317" s="16" t="s">
        <v>7656</v>
      </c>
      <c r="C317" s="16" t="s">
        <v>7184</v>
      </c>
      <c r="D317" s="16" t="s">
        <v>8703</v>
      </c>
      <c r="E317" s="16" t="s">
        <v>21267</v>
      </c>
      <c r="F317">
        <v>1138</v>
      </c>
      <c r="G317">
        <v>10</v>
      </c>
    </row>
    <row r="318" spans="1:7" x14ac:dyDescent="0.25">
      <c r="A318" t="str">
        <f>_xlfn.CONCAT(Inadiplentes_Benner_SQL[[#This Row],[EMPRESA]]," - ",Inadiplentes_Benner_SQL[[#This Row],[NUMERO]], " - ",Inadiplentes_Benner_SQL[[#This Row],[CLIENTE]])</f>
        <v>MEDICAR RIBEIRÃO PRETO - TF-00017962-CT - DIVA APARECIDA COSTA</v>
      </c>
      <c r="B318" s="16" t="s">
        <v>7656</v>
      </c>
      <c r="C318" s="16" t="s">
        <v>4601</v>
      </c>
      <c r="D318" s="16" t="s">
        <v>9988</v>
      </c>
      <c r="E318" s="16" t="s">
        <v>21299</v>
      </c>
      <c r="F318">
        <v>1132.8000000000002</v>
      </c>
      <c r="G318">
        <v>6</v>
      </c>
    </row>
    <row r="319" spans="1:7" x14ac:dyDescent="0.25">
      <c r="A319" t="str">
        <f>_xlfn.CONCAT(Inadiplentes_Benner_SQL[[#This Row],[EMPRESA]]," - ",Inadiplentes_Benner_SQL[[#This Row],[NUMERO]], " - ",Inadiplentes_Benner_SQL[[#This Row],[CLIENTE]])</f>
        <v>MEDICAR  SAO PAULO - AP-00000080-CT - MOREIRA ASSUMPCAO CLINICA MEDICA LTDA</v>
      </c>
      <c r="B319" s="16" t="s">
        <v>8420</v>
      </c>
      <c r="C319" s="16" t="s">
        <v>3</v>
      </c>
      <c r="D319" s="16" t="s">
        <v>13926</v>
      </c>
      <c r="E319" s="16" t="s">
        <v>21267</v>
      </c>
      <c r="F319">
        <v>1129.8899999999999</v>
      </c>
      <c r="G319">
        <v>3</v>
      </c>
    </row>
    <row r="320" spans="1:7" x14ac:dyDescent="0.25">
      <c r="A320" t="str">
        <f>_xlfn.CONCAT(Inadiplentes_Benner_SQL[[#This Row],[EMPRESA]]," - ",Inadiplentes_Benner_SQL[[#This Row],[NUMERO]], " - ",Inadiplentes_Benner_SQL[[#This Row],[CLIENTE]])</f>
        <v>MEDICAR RIBEIRÃO PRETO - TC-00038282-CT - BELELI SOUZA E SILVA CONSTRUCOES LTDA</v>
      </c>
      <c r="B320" s="16" t="s">
        <v>7656</v>
      </c>
      <c r="C320" s="16" t="s">
        <v>3077</v>
      </c>
      <c r="D320" s="16" t="s">
        <v>16503</v>
      </c>
      <c r="E320" s="16" t="s">
        <v>21267</v>
      </c>
      <c r="F320">
        <v>1129.8000000000002</v>
      </c>
      <c r="G320">
        <v>3</v>
      </c>
    </row>
    <row r="321" spans="1:7" x14ac:dyDescent="0.25">
      <c r="A321" t="str">
        <f>_xlfn.CONCAT(Inadiplentes_Benner_SQL[[#This Row],[EMPRESA]]," - ",Inadiplentes_Benner_SQL[[#This Row],[NUMERO]], " - ",Inadiplentes_Benner_SQL[[#This Row],[CLIENTE]])</f>
        <v>MEDICAR CAMPINAS - TF-00019984-CT - PAULO ROGERIO COELHO</v>
      </c>
      <c r="B321" s="16" t="s">
        <v>7660</v>
      </c>
      <c r="C321" s="16" t="s">
        <v>5757</v>
      </c>
      <c r="D321" s="16" t="s">
        <v>8315</v>
      </c>
      <c r="E321" s="16" t="s">
        <v>21299</v>
      </c>
      <c r="F321">
        <v>1128.8700000000001</v>
      </c>
      <c r="G321">
        <v>11</v>
      </c>
    </row>
    <row r="322" spans="1:7" x14ac:dyDescent="0.25">
      <c r="A322" t="str">
        <f>_xlfn.CONCAT(Inadiplentes_Benner_SQL[[#This Row],[EMPRESA]]," - ",Inadiplentes_Benner_SQL[[#This Row],[NUMERO]], " - ",Inadiplentes_Benner_SQL[[#This Row],[CLIENTE]])</f>
        <v>MEDICAR CAMPINAS - TF-00020062-CT - VIVIANE CRISTINA BRAGA</v>
      </c>
      <c r="B322" s="16" t="s">
        <v>7660</v>
      </c>
      <c r="C322" s="16" t="s">
        <v>2775</v>
      </c>
      <c r="D322" s="16" t="s">
        <v>8317</v>
      </c>
      <c r="E322" s="16" t="s">
        <v>21299</v>
      </c>
      <c r="F322">
        <v>1128.8700000000001</v>
      </c>
      <c r="G322">
        <v>11</v>
      </c>
    </row>
    <row r="323" spans="1:7" x14ac:dyDescent="0.25">
      <c r="A323" t="str">
        <f>_xlfn.CONCAT(Inadiplentes_Benner_SQL[[#This Row],[EMPRESA]]," - ",Inadiplentes_Benner_SQL[[#This Row],[NUMERO]], " - ",Inadiplentes_Benner_SQL[[#This Row],[CLIENTE]])</f>
        <v>MEDICAR  SAO PAULO - AP-00039760-CT - ALICE SERVICOS MEDICOS LTDA</v>
      </c>
      <c r="B323" s="16" t="s">
        <v>8420</v>
      </c>
      <c r="C323" s="16" t="s">
        <v>21292</v>
      </c>
      <c r="D323" s="16" t="s">
        <v>21293</v>
      </c>
      <c r="E323" s="16" t="s">
        <v>21267</v>
      </c>
      <c r="F323">
        <v>1126.2</v>
      </c>
      <c r="G323">
        <v>1</v>
      </c>
    </row>
    <row r="324" spans="1:7" x14ac:dyDescent="0.25">
      <c r="A324" t="str">
        <f>_xlfn.CONCAT(Inadiplentes_Benner_SQL[[#This Row],[EMPRESA]]," - ",Inadiplentes_Benner_SQL[[#This Row],[NUMERO]], " - ",Inadiplentes_Benner_SQL[[#This Row],[CLIENTE]])</f>
        <v>MEDICAR  SAO PAULO - AP-00039759-CT - ALICE SERVICOS MEDICOS LTDA</v>
      </c>
      <c r="B324" s="16" t="s">
        <v>8420</v>
      </c>
      <c r="C324" s="16" t="s">
        <v>21576</v>
      </c>
      <c r="D324" s="16" t="s">
        <v>21293</v>
      </c>
      <c r="E324" s="16" t="s">
        <v>21267</v>
      </c>
      <c r="F324">
        <v>1126.2</v>
      </c>
      <c r="G324">
        <v>1</v>
      </c>
    </row>
    <row r="325" spans="1:7" x14ac:dyDescent="0.25">
      <c r="A325" t="str">
        <f>_xlfn.CONCAT(Inadiplentes_Benner_SQL[[#This Row],[EMPRESA]]," - ",Inadiplentes_Benner_SQL[[#This Row],[NUMERO]], " - ",Inadiplentes_Benner_SQL[[#This Row],[CLIENTE]])</f>
        <v>MEDICAR RIBEIRÃO PRETO - FA-00022379-CT - ALETEIA DE OLIVEIRA ALEIXO</v>
      </c>
      <c r="B325" s="16" t="s">
        <v>7656</v>
      </c>
      <c r="C325" s="16" t="s">
        <v>4125</v>
      </c>
      <c r="D325" s="16" t="s">
        <v>8283</v>
      </c>
      <c r="E325" s="16" t="s">
        <v>21299</v>
      </c>
      <c r="F325">
        <v>1125</v>
      </c>
      <c r="G325">
        <v>11</v>
      </c>
    </row>
    <row r="326" spans="1:7" x14ac:dyDescent="0.25">
      <c r="A326" t="str">
        <f>_xlfn.CONCAT(Inadiplentes_Benner_SQL[[#This Row],[EMPRESA]]," - ",Inadiplentes_Benner_SQL[[#This Row],[NUMERO]], " - ",Inadiplentes_Benner_SQL[[#This Row],[CLIENTE]])</f>
        <v>MEDICAR RIBEIRÃO PRETO - FA-00021646-CT - MARIA DO ROSARIO FACIOLLI SARTORI</v>
      </c>
      <c r="B326" s="16" t="s">
        <v>7656</v>
      </c>
      <c r="C326" s="16" t="s">
        <v>2990</v>
      </c>
      <c r="D326" s="16" t="s">
        <v>8691</v>
      </c>
      <c r="E326" s="16" t="s">
        <v>21299</v>
      </c>
      <c r="F326">
        <v>1122.4000000000001</v>
      </c>
      <c r="G326">
        <v>9</v>
      </c>
    </row>
    <row r="327" spans="1:7" x14ac:dyDescent="0.25">
      <c r="A327" t="str">
        <f>_xlfn.CONCAT(Inadiplentes_Benner_SQL[[#This Row],[EMPRESA]]," - ",Inadiplentes_Benner_SQL[[#This Row],[NUMERO]], " - ",Inadiplentes_Benner_SQL[[#This Row],[CLIENTE]])</f>
        <v>MEDICAR RIBEIRÃO PRETO - FA-00005179-CT - CLOVIS PEREIRA DOS SANTOS</v>
      </c>
      <c r="B327" s="16" t="s">
        <v>7656</v>
      </c>
      <c r="C327" s="16" t="s">
        <v>6718</v>
      </c>
      <c r="D327" s="16" t="s">
        <v>9279</v>
      </c>
      <c r="E327" s="16" t="s">
        <v>21299</v>
      </c>
      <c r="F327">
        <v>1120</v>
      </c>
      <c r="G327">
        <v>7</v>
      </c>
    </row>
    <row r="328" spans="1:7" x14ac:dyDescent="0.25">
      <c r="A328" t="str">
        <f>_xlfn.CONCAT(Inadiplentes_Benner_SQL[[#This Row],[EMPRESA]]," - ",Inadiplentes_Benner_SQL[[#This Row],[NUMERO]], " - ",Inadiplentes_Benner_SQL[[#This Row],[CLIENTE]])</f>
        <v>MEDICAR RIBEIRÃO PRETO - FA-00003925-CT - NEUSA CALDO MARTINELLI</v>
      </c>
      <c r="B328" s="16" t="s">
        <v>7656</v>
      </c>
      <c r="C328" s="16" t="s">
        <v>1638</v>
      </c>
      <c r="D328" s="16" t="s">
        <v>8233</v>
      </c>
      <c r="E328" s="16" t="s">
        <v>21299</v>
      </c>
      <c r="F328">
        <v>1119.96</v>
      </c>
      <c r="G328">
        <v>11</v>
      </c>
    </row>
    <row r="329" spans="1:7" x14ac:dyDescent="0.25">
      <c r="A329" t="str">
        <f>_xlfn.CONCAT(Inadiplentes_Benner_SQL[[#This Row],[EMPRESA]]," - ",Inadiplentes_Benner_SQL[[#This Row],[NUMERO]], " - ",Inadiplentes_Benner_SQL[[#This Row],[CLIENTE]])</f>
        <v>MEDICAR RIBEIRÃO PRETO - FA-00022231-CT - CLARICE DOS SANTOS</v>
      </c>
      <c r="B329" s="16" t="s">
        <v>7656</v>
      </c>
      <c r="C329" s="16" t="s">
        <v>4123</v>
      </c>
      <c r="D329" s="16" t="s">
        <v>9393</v>
      </c>
      <c r="E329" s="16" t="s">
        <v>21299</v>
      </c>
      <c r="F329">
        <v>1114.52</v>
      </c>
      <c r="G329">
        <v>7</v>
      </c>
    </row>
    <row r="330" spans="1:7" x14ac:dyDescent="0.25">
      <c r="A330" t="str">
        <f>_xlfn.CONCAT(Inadiplentes_Benner_SQL[[#This Row],[EMPRESA]]," - ",Inadiplentes_Benner_SQL[[#This Row],[NUMERO]], " - ",Inadiplentes_Benner_SQL[[#This Row],[CLIENTE]])</f>
        <v>MEDICAR CAMPINAS - FA-00017015-CT - EDERSON DA SILVA</v>
      </c>
      <c r="B330" s="16" t="s">
        <v>7660</v>
      </c>
      <c r="C330" s="16" t="s">
        <v>1418</v>
      </c>
      <c r="D330" s="16" t="s">
        <v>8263</v>
      </c>
      <c r="E330" s="16" t="s">
        <v>21299</v>
      </c>
      <c r="F330">
        <v>1113.8899999999999</v>
      </c>
      <c r="G330">
        <v>11</v>
      </c>
    </row>
    <row r="331" spans="1:7" x14ac:dyDescent="0.25">
      <c r="A331" t="str">
        <f>_xlfn.CONCAT(Inadiplentes_Benner_SQL[[#This Row],[EMPRESA]]," - ",Inadiplentes_Benner_SQL[[#This Row],[NUMERO]], " - ",Inadiplentes_Benner_SQL[[#This Row],[CLIENTE]])</f>
        <v>MEDICAR RIBEIRÃO PRETO - FA-00020906-CT - GERALDO CESAR DE LIMA</v>
      </c>
      <c r="B331" s="16" t="s">
        <v>7656</v>
      </c>
      <c r="C331" s="16" t="s">
        <v>5547</v>
      </c>
      <c r="D331" s="16" t="s">
        <v>7999</v>
      </c>
      <c r="E331" s="16" t="s">
        <v>21299</v>
      </c>
      <c r="F331">
        <v>1113.1800000000003</v>
      </c>
      <c r="G331">
        <v>13</v>
      </c>
    </row>
    <row r="332" spans="1:7" x14ac:dyDescent="0.25">
      <c r="A332" t="str">
        <f>_xlfn.CONCAT(Inadiplentes_Benner_SQL[[#This Row],[EMPRESA]]," - ",Inadiplentes_Benner_SQL[[#This Row],[NUMERO]], " - ",Inadiplentes_Benner_SQL[[#This Row],[CLIENTE]])</f>
        <v>MEDICAR CAMPINAS - TF-00017679-CT - GILSON ANTONIO</v>
      </c>
      <c r="B332" s="16" t="s">
        <v>7660</v>
      </c>
      <c r="C332" s="16" t="s">
        <v>7363</v>
      </c>
      <c r="D332" s="16" t="s">
        <v>8301</v>
      </c>
      <c r="E332" s="16" t="s">
        <v>21299</v>
      </c>
      <c r="F332">
        <v>1109.43</v>
      </c>
      <c r="G332">
        <v>11</v>
      </c>
    </row>
    <row r="333" spans="1:7" x14ac:dyDescent="0.25">
      <c r="A333" t="str">
        <f>_xlfn.CONCAT(Inadiplentes_Benner_SQL[[#This Row],[EMPRESA]]," - ",Inadiplentes_Benner_SQL[[#This Row],[NUMERO]], " - ",Inadiplentes_Benner_SQL[[#This Row],[CLIENTE]])</f>
        <v>MEDICAR CAMPINAS - TF-00017331-CT - JOAO BOSCO MARCAL DOS SANTOS</v>
      </c>
      <c r="B333" s="16" t="s">
        <v>7660</v>
      </c>
      <c r="C333" s="16" t="s">
        <v>4595</v>
      </c>
      <c r="D333" s="16" t="s">
        <v>8293</v>
      </c>
      <c r="E333" s="16" t="s">
        <v>21299</v>
      </c>
      <c r="F333">
        <v>1109.4299999999998</v>
      </c>
      <c r="G333">
        <v>11</v>
      </c>
    </row>
    <row r="334" spans="1:7" x14ac:dyDescent="0.25">
      <c r="A334" t="str">
        <f>_xlfn.CONCAT(Inadiplentes_Benner_SQL[[#This Row],[EMPRESA]]," - ",Inadiplentes_Benner_SQL[[#This Row],[NUMERO]], " - ",Inadiplentes_Benner_SQL[[#This Row],[CLIENTE]])</f>
        <v>MEDICAR CAMPINAS - TF-00020998-CT - VANESSA APARECIDA DA SILVA RODRIGUES ATALIBA</v>
      </c>
      <c r="B334" s="16" t="s">
        <v>7660</v>
      </c>
      <c r="C334" s="16" t="s">
        <v>4369</v>
      </c>
      <c r="D334" s="16" t="s">
        <v>8323</v>
      </c>
      <c r="E334" s="16" t="s">
        <v>21299</v>
      </c>
      <c r="F334">
        <v>1108.8899999999999</v>
      </c>
      <c r="G334">
        <v>11</v>
      </c>
    </row>
    <row r="335" spans="1:7" x14ac:dyDescent="0.25">
      <c r="A335" t="str">
        <f>_xlfn.CONCAT(Inadiplentes_Benner_SQL[[#This Row],[EMPRESA]]," - ",Inadiplentes_Benner_SQL[[#This Row],[NUMERO]], " - ",Inadiplentes_Benner_SQL[[#This Row],[CLIENTE]])</f>
        <v>MEDICAR CAMPINAS - TF-00021180-CT - EUNICE DE OLIVEIRA MORAES</v>
      </c>
      <c r="B335" s="16" t="s">
        <v>7660</v>
      </c>
      <c r="C335" s="16" t="s">
        <v>6139</v>
      </c>
      <c r="D335" s="16" t="s">
        <v>8325</v>
      </c>
      <c r="E335" s="16" t="s">
        <v>21299</v>
      </c>
      <c r="F335">
        <v>1108.8899999999999</v>
      </c>
      <c r="G335">
        <v>11</v>
      </c>
    </row>
    <row r="336" spans="1:7" x14ac:dyDescent="0.25">
      <c r="A336" t="str">
        <f>_xlfn.CONCAT(Inadiplentes_Benner_SQL[[#This Row],[EMPRESA]]," - ",Inadiplentes_Benner_SQL[[#This Row],[NUMERO]], " - ",Inadiplentes_Benner_SQL[[#This Row],[CLIENTE]])</f>
        <v>MEDICAR RIBEIRÃO PRETO - AP-00018324-CT - INSTITUTO ONCOLOGICO DE RIBEIRAO PRETO SS</v>
      </c>
      <c r="B336" s="16" t="s">
        <v>7656</v>
      </c>
      <c r="C336" s="16" t="s">
        <v>1016</v>
      </c>
      <c r="D336" s="16" t="s">
        <v>11953</v>
      </c>
      <c r="E336" s="16" t="s">
        <v>21267</v>
      </c>
      <c r="F336">
        <v>1108.26</v>
      </c>
      <c r="G336">
        <v>4</v>
      </c>
    </row>
    <row r="337" spans="1:7" x14ac:dyDescent="0.25">
      <c r="A337" t="str">
        <f>_xlfn.CONCAT(Inadiplentes_Benner_SQL[[#This Row],[EMPRESA]]," - ",Inadiplentes_Benner_SQL[[#This Row],[NUMERO]], " - ",Inadiplentes_Benner_SQL[[#This Row],[CLIENTE]])</f>
        <v>MEDICAR RIBEIRÃO PRETO - TF-00019966-CT - SONIA OLIVEIRA VENTURA</v>
      </c>
      <c r="B337" s="16" t="s">
        <v>7656</v>
      </c>
      <c r="C337" s="16" t="s">
        <v>5344</v>
      </c>
      <c r="D337" s="16" t="s">
        <v>9469</v>
      </c>
      <c r="E337" s="16" t="s">
        <v>21299</v>
      </c>
      <c r="F337">
        <v>1106</v>
      </c>
      <c r="G337">
        <v>7</v>
      </c>
    </row>
    <row r="338" spans="1:7" x14ac:dyDescent="0.25">
      <c r="A338" t="str">
        <f>_xlfn.CONCAT(Inadiplentes_Benner_SQL[[#This Row],[EMPRESA]]," - ",Inadiplentes_Benner_SQL[[#This Row],[NUMERO]], " - ",Inadiplentes_Benner_SQL[[#This Row],[CLIENTE]])</f>
        <v>MEDICAR CAMPINAS - FA-00004852-CT - CRISLAINE FERNANDA PATERO</v>
      </c>
      <c r="B338" s="16" t="s">
        <v>7660</v>
      </c>
      <c r="C338" s="16" t="s">
        <v>1715</v>
      </c>
      <c r="D338" s="16" t="s">
        <v>7741</v>
      </c>
      <c r="E338" s="16" t="s">
        <v>21299</v>
      </c>
      <c r="F338">
        <v>1105.95</v>
      </c>
      <c r="G338">
        <v>17</v>
      </c>
    </row>
    <row r="339" spans="1:7" x14ac:dyDescent="0.25">
      <c r="A339" t="str">
        <f>_xlfn.CONCAT(Inadiplentes_Benner_SQL[[#This Row],[EMPRESA]]," - ",Inadiplentes_Benner_SQL[[#This Row],[NUMERO]], " - ",Inadiplentes_Benner_SQL[[#This Row],[CLIENTE]])</f>
        <v>MEDICAR RIBEIRÃO PRETO - FA-00018376-CT - TEREZA CANDIDA MORAIS BERI</v>
      </c>
      <c r="B339" s="16" t="s">
        <v>7656</v>
      </c>
      <c r="C339" s="16" t="s">
        <v>3757</v>
      </c>
      <c r="D339" s="16" t="s">
        <v>8269</v>
      </c>
      <c r="E339" s="16" t="s">
        <v>21299</v>
      </c>
      <c r="F339">
        <v>1101.7</v>
      </c>
      <c r="G339">
        <v>11</v>
      </c>
    </row>
    <row r="340" spans="1:7" x14ac:dyDescent="0.25">
      <c r="A340" t="str">
        <f>_xlfn.CONCAT(Inadiplentes_Benner_SQL[[#This Row],[EMPRESA]]," - ",Inadiplentes_Benner_SQL[[#This Row],[NUMERO]], " - ",Inadiplentes_Benner_SQL[[#This Row],[CLIENTE]])</f>
        <v>MEDICAR RIBEIRÃO PRETO - TF-00031643-CT - ANTONIA APARECIDA MONTEIRO DE GODOY</v>
      </c>
      <c r="B340" s="16" t="s">
        <v>7656</v>
      </c>
      <c r="C340" s="16" t="s">
        <v>5821</v>
      </c>
      <c r="D340" s="16" t="s">
        <v>13817</v>
      </c>
      <c r="E340" s="16" t="s">
        <v>21299</v>
      </c>
      <c r="F340">
        <v>1100</v>
      </c>
      <c r="G340">
        <v>4</v>
      </c>
    </row>
    <row r="341" spans="1:7" x14ac:dyDescent="0.25">
      <c r="A341" t="str">
        <f>_xlfn.CONCAT(Inadiplentes_Benner_SQL[[#This Row],[EMPRESA]]," - ",Inadiplentes_Benner_SQL[[#This Row],[NUMERO]], " - ",Inadiplentes_Benner_SQL[[#This Row],[CLIENTE]])</f>
        <v>MEDICAR CAMPINAS - TF-00020061-CT - JOSELI PEREIRA GENEROZO</v>
      </c>
      <c r="B341" s="16" t="s">
        <v>7660</v>
      </c>
      <c r="C341" s="16" t="s">
        <v>2774</v>
      </c>
      <c r="D341" s="16" t="s">
        <v>8493</v>
      </c>
      <c r="E341" s="16" t="s">
        <v>21299</v>
      </c>
      <c r="F341">
        <v>1099</v>
      </c>
      <c r="G341">
        <v>10</v>
      </c>
    </row>
    <row r="342" spans="1:7" x14ac:dyDescent="0.25">
      <c r="A342" t="str">
        <f>_xlfn.CONCAT(Inadiplentes_Benner_SQL[[#This Row],[EMPRESA]]," - ",Inadiplentes_Benner_SQL[[#This Row],[NUMERO]], " - ",Inadiplentes_Benner_SQL[[#This Row],[CLIENTE]])</f>
        <v>MEDICAR CAMPINAS - TF-00021441-CT - SILSO PEREIRA DA SILVA</v>
      </c>
      <c r="B342" s="16" t="s">
        <v>7660</v>
      </c>
      <c r="C342" s="16" t="s">
        <v>3648</v>
      </c>
      <c r="D342" s="16" t="s">
        <v>8329</v>
      </c>
      <c r="E342" s="16" t="s">
        <v>21299</v>
      </c>
      <c r="F342">
        <v>1098.8999999999999</v>
      </c>
      <c r="G342">
        <v>11</v>
      </c>
    </row>
    <row r="343" spans="1:7" x14ac:dyDescent="0.25">
      <c r="A343" t="str">
        <f>_xlfn.CONCAT(Inadiplentes_Benner_SQL[[#This Row],[EMPRESA]]," - ",Inadiplentes_Benner_SQL[[#This Row],[NUMERO]], " - ",Inadiplentes_Benner_SQL[[#This Row],[CLIENTE]])</f>
        <v>MEDICAR CAMPINAS - TF-00021256-CT - MARIA VIDAL SIQUEIRA DE LIMA</v>
      </c>
      <c r="B343" s="16" t="s">
        <v>7660</v>
      </c>
      <c r="C343" s="16" t="s">
        <v>4371</v>
      </c>
      <c r="D343" s="16" t="s">
        <v>8327</v>
      </c>
      <c r="E343" s="16" t="s">
        <v>21299</v>
      </c>
      <c r="F343">
        <v>1098.8999999999999</v>
      </c>
      <c r="G343">
        <v>11</v>
      </c>
    </row>
    <row r="344" spans="1:7" x14ac:dyDescent="0.25">
      <c r="A344" t="str">
        <f>_xlfn.CONCAT(Inadiplentes_Benner_SQL[[#This Row],[EMPRESA]]," - ",Inadiplentes_Benner_SQL[[#This Row],[NUMERO]], " - ",Inadiplentes_Benner_SQL[[#This Row],[CLIENTE]])</f>
        <v>MEDICAR CAMPINAS - TF-00020957-CT - MARIA ALVES DO CARMO</v>
      </c>
      <c r="B344" s="16" t="s">
        <v>7660</v>
      </c>
      <c r="C344" s="16" t="s">
        <v>2171</v>
      </c>
      <c r="D344" s="16" t="s">
        <v>8321</v>
      </c>
      <c r="E344" s="16" t="s">
        <v>21299</v>
      </c>
      <c r="F344">
        <v>1098.8999999999999</v>
      </c>
      <c r="G344">
        <v>11</v>
      </c>
    </row>
    <row r="345" spans="1:7" x14ac:dyDescent="0.25">
      <c r="A345" t="str">
        <f>_xlfn.CONCAT(Inadiplentes_Benner_SQL[[#This Row],[EMPRESA]]," - ",Inadiplentes_Benner_SQL[[#This Row],[NUMERO]], " - ",Inadiplentes_Benner_SQL[[#This Row],[CLIENTE]])</f>
        <v>MEDICAR CAMPINAS - TF-00017620-CT - DANILO ADARIO</v>
      </c>
      <c r="B345" s="16" t="s">
        <v>7660</v>
      </c>
      <c r="C345" s="16" t="s">
        <v>7361</v>
      </c>
      <c r="D345" s="16" t="s">
        <v>8299</v>
      </c>
      <c r="E345" s="16" t="s">
        <v>21299</v>
      </c>
      <c r="F345">
        <v>1098.8999999999999</v>
      </c>
      <c r="G345">
        <v>11</v>
      </c>
    </row>
    <row r="346" spans="1:7" x14ac:dyDescent="0.25">
      <c r="A346" t="str">
        <f>_xlfn.CONCAT(Inadiplentes_Benner_SQL[[#This Row],[EMPRESA]]," - ",Inadiplentes_Benner_SQL[[#This Row],[NUMERO]], " - ",Inadiplentes_Benner_SQL[[#This Row],[CLIENTE]])</f>
        <v>MEDICAR CAMPINAS - TF-00018347-CT - SUELI APARECIDA THOMAZ</v>
      </c>
      <c r="B346" s="16" t="s">
        <v>7660</v>
      </c>
      <c r="C346" s="16" t="s">
        <v>2157</v>
      </c>
      <c r="D346" s="16" t="s">
        <v>8481</v>
      </c>
      <c r="E346" s="16" t="s">
        <v>21299</v>
      </c>
      <c r="F346">
        <v>1090</v>
      </c>
      <c r="G346">
        <v>10</v>
      </c>
    </row>
    <row r="347" spans="1:7" x14ac:dyDescent="0.25">
      <c r="A347" t="str">
        <f>_xlfn.CONCAT(Inadiplentes_Benner_SQL[[#This Row],[EMPRESA]]," - ",Inadiplentes_Benner_SQL[[#This Row],[NUMERO]], " - ",Inadiplentes_Benner_SQL[[#This Row],[CLIENTE]])</f>
        <v>MEDICAR RIBEIRÃO PRETO - TF-00022608-CT - CAROLINA DE AMORIM ALCANTARA CARDOZO</v>
      </c>
      <c r="B347" s="16" t="s">
        <v>7656</v>
      </c>
      <c r="C347" s="16" t="s">
        <v>5387</v>
      </c>
      <c r="D347" s="16" t="s">
        <v>11785</v>
      </c>
      <c r="E347" s="16" t="s">
        <v>21299</v>
      </c>
      <c r="F347">
        <v>1090</v>
      </c>
      <c r="G347">
        <v>5</v>
      </c>
    </row>
    <row r="348" spans="1:7" x14ac:dyDescent="0.25">
      <c r="A348" t="str">
        <f>_xlfn.CONCAT(Inadiplentes_Benner_SQL[[#This Row],[EMPRESA]]," - ",Inadiplentes_Benner_SQL[[#This Row],[NUMERO]], " - ",Inadiplentes_Benner_SQL[[#This Row],[CLIENTE]])</f>
        <v>MEDICAR RIBEIRÃO PRETO - TF-00023017-CT - NATALIA APARECIDA NUNES TASQUINI</v>
      </c>
      <c r="B348" s="16" t="s">
        <v>7656</v>
      </c>
      <c r="C348" s="16" t="s">
        <v>6337</v>
      </c>
      <c r="D348" s="16" t="s">
        <v>11839</v>
      </c>
      <c r="E348" s="16" t="s">
        <v>21299</v>
      </c>
      <c r="F348">
        <v>1090</v>
      </c>
      <c r="G348">
        <v>5</v>
      </c>
    </row>
    <row r="349" spans="1:7" x14ac:dyDescent="0.25">
      <c r="A349" t="str">
        <f>_xlfn.CONCAT(Inadiplentes_Benner_SQL[[#This Row],[EMPRESA]]," - ",Inadiplentes_Benner_SQL[[#This Row],[NUMERO]], " - ",Inadiplentes_Benner_SQL[[#This Row],[CLIENTE]])</f>
        <v>MEDICAR RIBEIRÃO PRETO - FA-00001012-CT - ADRIANA ISMENIA DOS SANTOS</v>
      </c>
      <c r="B349" s="16" t="s">
        <v>7656</v>
      </c>
      <c r="C349" s="16" t="s">
        <v>3365</v>
      </c>
      <c r="D349" s="16" t="s">
        <v>9263</v>
      </c>
      <c r="E349" s="16" t="s">
        <v>21299</v>
      </c>
      <c r="F349">
        <v>1089.7600000000002</v>
      </c>
      <c r="G349">
        <v>7</v>
      </c>
    </row>
    <row r="350" spans="1:7" x14ac:dyDescent="0.25">
      <c r="A350" t="str">
        <f>_xlfn.CONCAT(Inadiplentes_Benner_SQL[[#This Row],[EMPRESA]]," - ",Inadiplentes_Benner_SQL[[#This Row],[NUMERO]], " - ",Inadiplentes_Benner_SQL[[#This Row],[CLIENTE]])</f>
        <v>MEDICAR CAMPINAS - FA-00017074-CT - MARIA DE FATIMA DA SILVA</v>
      </c>
      <c r="B350" s="16" t="s">
        <v>7660</v>
      </c>
      <c r="C350" s="16" t="s">
        <v>2097</v>
      </c>
      <c r="D350" s="16" t="s">
        <v>7731</v>
      </c>
      <c r="E350" s="16" t="s">
        <v>21299</v>
      </c>
      <c r="F350">
        <v>1089.04</v>
      </c>
      <c r="G350">
        <v>18</v>
      </c>
    </row>
    <row r="351" spans="1:7" x14ac:dyDescent="0.25">
      <c r="A351" t="str">
        <f>_xlfn.CONCAT(Inadiplentes_Benner_SQL[[#This Row],[EMPRESA]]," - ",Inadiplentes_Benner_SQL[[#This Row],[NUMERO]], " - ",Inadiplentes_Benner_SQL[[#This Row],[CLIENTE]])</f>
        <v>MEDICAR CAMPINAS - FA-00004502-CT - MARCIA IZABEL DA SILVA</v>
      </c>
      <c r="B351" s="16" t="s">
        <v>7660</v>
      </c>
      <c r="C351" s="16" t="s">
        <v>3448</v>
      </c>
      <c r="D351" s="16" t="s">
        <v>7975</v>
      </c>
      <c r="E351" s="16" t="s">
        <v>21299</v>
      </c>
      <c r="F351">
        <v>1085.48</v>
      </c>
      <c r="G351">
        <v>13</v>
      </c>
    </row>
    <row r="352" spans="1:7" x14ac:dyDescent="0.25">
      <c r="A352" t="str">
        <f>_xlfn.CONCAT(Inadiplentes_Benner_SQL[[#This Row],[EMPRESA]]," - ",Inadiplentes_Benner_SQL[[#This Row],[NUMERO]], " - ",Inadiplentes_Benner_SQL[[#This Row],[CLIENTE]])</f>
        <v>MEDICAR RIBEIRÃO PRETO - FA-00005172-CT - ANA CRISTINA DIAS</v>
      </c>
      <c r="B352" s="16" t="s">
        <v>7656</v>
      </c>
      <c r="C352" s="16" t="s">
        <v>3454</v>
      </c>
      <c r="D352" s="16" t="s">
        <v>7979</v>
      </c>
      <c r="E352" s="16" t="s">
        <v>21299</v>
      </c>
      <c r="F352">
        <v>1082.4000000000001</v>
      </c>
      <c r="G352">
        <v>13</v>
      </c>
    </row>
    <row r="353" spans="1:7" x14ac:dyDescent="0.25">
      <c r="A353" t="str">
        <f>_xlfn.CONCAT(Inadiplentes_Benner_SQL[[#This Row],[EMPRESA]]," - ",Inadiplentes_Benner_SQL[[#This Row],[NUMERO]], " - ",Inadiplentes_Benner_SQL[[#This Row],[CLIENTE]])</f>
        <v>MEDICAR RIBEIRÃO PRETO - FA-00007865-CT - ELISABETE ALVES VALERIO</v>
      </c>
      <c r="B353" s="16" t="s">
        <v>7656</v>
      </c>
      <c r="C353" s="16" t="s">
        <v>2335</v>
      </c>
      <c r="D353" s="16" t="s">
        <v>8967</v>
      </c>
      <c r="E353" s="16" t="s">
        <v>21299</v>
      </c>
      <c r="F353">
        <v>1080</v>
      </c>
      <c r="G353">
        <v>8</v>
      </c>
    </row>
    <row r="354" spans="1:7" x14ac:dyDescent="0.25">
      <c r="A354" t="str">
        <f>_xlfn.CONCAT(Inadiplentes_Benner_SQL[[#This Row],[EMPRESA]]," - ",Inadiplentes_Benner_SQL[[#This Row],[NUMERO]], " - ",Inadiplentes_Benner_SQL[[#This Row],[CLIENTE]])</f>
        <v>MEDICAR CAMPINAS - AP-00005038-CT - CORTEVA AGRISCIENCE DO BRASIL LTDA</v>
      </c>
      <c r="B354" s="16" t="s">
        <v>7660</v>
      </c>
      <c r="C354" s="16" t="s">
        <v>491</v>
      </c>
      <c r="D354" s="16" t="s">
        <v>13958</v>
      </c>
      <c r="E354" s="16" t="s">
        <v>21267</v>
      </c>
      <c r="F354">
        <v>1079.25</v>
      </c>
      <c r="G354">
        <v>3</v>
      </c>
    </row>
    <row r="355" spans="1:7" x14ac:dyDescent="0.25">
      <c r="A355" t="str">
        <f>_xlfn.CONCAT(Inadiplentes_Benner_SQL[[#This Row],[EMPRESA]]," - ",Inadiplentes_Benner_SQL[[#This Row],[NUMERO]], " - ",Inadiplentes_Benner_SQL[[#This Row],[CLIENTE]])</f>
        <v>MEDICAR RIBEIRÃO PRETO - FA-00006494-CT - AUREO ANTONIO</v>
      </c>
      <c r="B355" s="16" t="s">
        <v>7656</v>
      </c>
      <c r="C355" s="16" t="s">
        <v>3330</v>
      </c>
      <c r="D355" s="16" t="s">
        <v>9825</v>
      </c>
      <c r="E355" s="16" t="s">
        <v>21299</v>
      </c>
      <c r="F355">
        <v>1078.8</v>
      </c>
      <c r="G355">
        <v>6</v>
      </c>
    </row>
    <row r="356" spans="1:7" x14ac:dyDescent="0.25">
      <c r="A356" t="str">
        <f>_xlfn.CONCAT(Inadiplentes_Benner_SQL[[#This Row],[EMPRESA]]," - ",Inadiplentes_Benner_SQL[[#This Row],[NUMERO]], " - ",Inadiplentes_Benner_SQL[[#This Row],[CLIENTE]])</f>
        <v>MEDICAR RIBEIRÃO PRETO - TC-00032282-CT - GUILHERME HENRIQUE C MASTRANGELO PINTURAS</v>
      </c>
      <c r="B356" s="16" t="s">
        <v>7656</v>
      </c>
      <c r="C356" s="16" t="s">
        <v>4589</v>
      </c>
      <c r="D356" s="16" t="s">
        <v>13315</v>
      </c>
      <c r="E356" s="16" t="s">
        <v>21267</v>
      </c>
      <c r="F356">
        <v>1076</v>
      </c>
      <c r="G356">
        <v>4</v>
      </c>
    </row>
    <row r="357" spans="1:7" x14ac:dyDescent="0.25">
      <c r="A357" t="str">
        <f>_xlfn.CONCAT(Inadiplentes_Benner_SQL[[#This Row],[EMPRESA]]," - ",Inadiplentes_Benner_SQL[[#This Row],[NUMERO]], " - ",Inadiplentes_Benner_SQL[[#This Row],[CLIENTE]])</f>
        <v>MEDICAR RIBEIRÃO PRETO - TC-00022161-CT - SANTOS E MORAIS PINTURAS</v>
      </c>
      <c r="B357" s="16" t="s">
        <v>7656</v>
      </c>
      <c r="C357" s="16" t="s">
        <v>2144</v>
      </c>
      <c r="D357" s="16" t="s">
        <v>13307</v>
      </c>
      <c r="E357" s="16" t="s">
        <v>21267</v>
      </c>
      <c r="F357">
        <v>1076</v>
      </c>
      <c r="G357">
        <v>4</v>
      </c>
    </row>
    <row r="358" spans="1:7" x14ac:dyDescent="0.25">
      <c r="A358" t="str">
        <f>_xlfn.CONCAT(Inadiplentes_Benner_SQL[[#This Row],[EMPRESA]]," - ",Inadiplentes_Benner_SQL[[#This Row],[NUMERO]], " - ",Inadiplentes_Benner_SQL[[#This Row],[CLIENTE]])</f>
        <v>MEDICAR  SAO PAULO - AP-00022301-CT - POLO SAUDE LTDA</v>
      </c>
      <c r="B358" s="16" t="s">
        <v>8420</v>
      </c>
      <c r="C358" s="16" t="s">
        <v>23647</v>
      </c>
      <c r="D358" s="16" t="s">
        <v>18991</v>
      </c>
      <c r="E358" s="16" t="s">
        <v>21267</v>
      </c>
      <c r="F358">
        <v>1068.47</v>
      </c>
      <c r="G358">
        <v>1</v>
      </c>
    </row>
    <row r="359" spans="1:7" x14ac:dyDescent="0.25">
      <c r="A359" t="str">
        <f>_xlfn.CONCAT(Inadiplentes_Benner_SQL[[#This Row],[EMPRESA]]," - ",Inadiplentes_Benner_SQL[[#This Row],[NUMERO]], " - ",Inadiplentes_Benner_SQL[[#This Row],[CLIENTE]])</f>
        <v>MEDICAR RIBEIRÃO PRETO - TF-00020228-CT - DULCE HELENA BISCO</v>
      </c>
      <c r="B359" s="16" t="s">
        <v>7656</v>
      </c>
      <c r="C359" s="16" t="s">
        <v>5758</v>
      </c>
      <c r="D359" s="16" t="s">
        <v>10018</v>
      </c>
      <c r="E359" s="16" t="s">
        <v>21299</v>
      </c>
      <c r="F359">
        <v>1068</v>
      </c>
      <c r="G359">
        <v>6</v>
      </c>
    </row>
    <row r="360" spans="1:7" x14ac:dyDescent="0.25">
      <c r="A360" t="str">
        <f>_xlfn.CONCAT(Inadiplentes_Benner_SQL[[#This Row],[EMPRESA]]," - ",Inadiplentes_Benner_SQL[[#This Row],[NUMERO]], " - ",Inadiplentes_Benner_SQL[[#This Row],[CLIENTE]])</f>
        <v>MEDICAR RIBEIRÃO PRETO - TF-00031258-CT - JOANA DARC MENDES FERREIRA</v>
      </c>
      <c r="B360" s="16" t="s">
        <v>7656</v>
      </c>
      <c r="C360" s="16" t="s">
        <v>4657</v>
      </c>
      <c r="D360" s="16" t="s">
        <v>16890</v>
      </c>
      <c r="E360" s="16" t="s">
        <v>21299</v>
      </c>
      <c r="F360">
        <v>1067.4000000000001</v>
      </c>
      <c r="G360">
        <v>3</v>
      </c>
    </row>
    <row r="361" spans="1:7" x14ac:dyDescent="0.25">
      <c r="A361" t="str">
        <f>_xlfn.CONCAT(Inadiplentes_Benner_SQL[[#This Row],[EMPRESA]]," - ",Inadiplentes_Benner_SQL[[#This Row],[NUMERO]], " - ",Inadiplentes_Benner_SQL[[#This Row],[CLIENTE]])</f>
        <v>MEDICAR CAMPINAS - FA-00004382-CT - LILIAN PESSOA DE MARTIN</v>
      </c>
      <c r="B361" s="16" t="s">
        <v>7660</v>
      </c>
      <c r="C361" s="16" t="s">
        <v>3288</v>
      </c>
      <c r="D361" s="16" t="s">
        <v>7675</v>
      </c>
      <c r="E361" s="16" t="s">
        <v>21299</v>
      </c>
      <c r="F361">
        <v>1063.3800000000001</v>
      </c>
      <c r="G361">
        <v>22</v>
      </c>
    </row>
    <row r="362" spans="1:7" x14ac:dyDescent="0.25">
      <c r="A362" t="str">
        <f>_xlfn.CONCAT(Inadiplentes_Benner_SQL[[#This Row],[EMPRESA]]," - ",Inadiplentes_Benner_SQL[[#This Row],[NUMERO]], " - ",Inadiplentes_Benner_SQL[[#This Row],[CLIENTE]])</f>
        <v>MEDICAR RIBEIRÃO PRETO - TF-00021770-CT - ROSANGELA APARECIDA DA SILVA</v>
      </c>
      <c r="B362" s="16" t="s">
        <v>7656</v>
      </c>
      <c r="C362" s="16" t="s">
        <v>7401</v>
      </c>
      <c r="D362" s="16" t="s">
        <v>8769</v>
      </c>
      <c r="E362" s="16" t="s">
        <v>21299</v>
      </c>
      <c r="F362">
        <v>1062</v>
      </c>
      <c r="G362">
        <v>9</v>
      </c>
    </row>
    <row r="363" spans="1:7" x14ac:dyDescent="0.25">
      <c r="A363" t="str">
        <f>_xlfn.CONCAT(Inadiplentes_Benner_SQL[[#This Row],[EMPRESA]]," - ",Inadiplentes_Benner_SQL[[#This Row],[NUMERO]], " - ",Inadiplentes_Benner_SQL[[#This Row],[CLIENTE]])</f>
        <v>MEDICAR RIBEIRÃO PRETO - TF-00032639-CT - ROSIVANE GOMES CRUZ CHAVES</v>
      </c>
      <c r="B363" s="16" t="s">
        <v>7656</v>
      </c>
      <c r="C363" s="16" t="s">
        <v>4823</v>
      </c>
      <c r="D363" s="16" t="s">
        <v>17236</v>
      </c>
      <c r="E363" s="16" t="s">
        <v>21299</v>
      </c>
      <c r="F363">
        <v>1062</v>
      </c>
      <c r="G363">
        <v>3</v>
      </c>
    </row>
    <row r="364" spans="1:7" x14ac:dyDescent="0.25">
      <c r="A364" t="str">
        <f>_xlfn.CONCAT(Inadiplentes_Benner_SQL[[#This Row],[EMPRESA]]," - ",Inadiplentes_Benner_SQL[[#This Row],[NUMERO]], " - ",Inadiplentes_Benner_SQL[[#This Row],[CLIENTE]])</f>
        <v>MEDICAR RIBEIRÃO PRETO - FA-00021562-CT - TIAGO ALVES DE OLIVEIRA</v>
      </c>
      <c r="B364" s="16" t="s">
        <v>7656</v>
      </c>
      <c r="C364" s="16" t="s">
        <v>2701</v>
      </c>
      <c r="D364" s="16" t="s">
        <v>9371</v>
      </c>
      <c r="E364" s="16" t="s">
        <v>21299</v>
      </c>
      <c r="F364">
        <v>1058.3499999999999</v>
      </c>
      <c r="G364">
        <v>7</v>
      </c>
    </row>
    <row r="365" spans="1:7" x14ac:dyDescent="0.25">
      <c r="A365" t="str">
        <f>_xlfn.CONCAT(Inadiplentes_Benner_SQL[[#This Row],[EMPRESA]]," - ",Inadiplentes_Benner_SQL[[#This Row],[NUMERO]], " - ",Inadiplentes_Benner_SQL[[#This Row],[CLIENTE]])</f>
        <v>MEDICAR RIBEIRÃO PRETO - FA-00020551-CT - MARIA RITA CORREA JANUARIO</v>
      </c>
      <c r="B365" s="16" t="s">
        <v>7656</v>
      </c>
      <c r="C365" s="16" t="s">
        <v>4045</v>
      </c>
      <c r="D365" s="16" t="s">
        <v>9359</v>
      </c>
      <c r="E365" s="16" t="s">
        <v>21299</v>
      </c>
      <c r="F365">
        <v>1049.8800000000001</v>
      </c>
      <c r="G365">
        <v>7</v>
      </c>
    </row>
    <row r="366" spans="1:7" x14ac:dyDescent="0.25">
      <c r="A366" t="str">
        <f>_xlfn.CONCAT(Inadiplentes_Benner_SQL[[#This Row],[EMPRESA]]," - ",Inadiplentes_Benner_SQL[[#This Row],[NUMERO]], " - ",Inadiplentes_Benner_SQL[[#This Row],[CLIENTE]])</f>
        <v>MEDICAR RIBEIRÃO PRETO - FA-00005188-CT - MARTA LUCIA SIGUINOLFI MUSEMBANI</v>
      </c>
      <c r="B366" s="16" t="s">
        <v>7656</v>
      </c>
      <c r="C366" s="16" t="s">
        <v>1143</v>
      </c>
      <c r="D366" s="16" t="s">
        <v>8241</v>
      </c>
      <c r="E366" s="16" t="s">
        <v>21299</v>
      </c>
      <c r="F366">
        <v>1049.75</v>
      </c>
      <c r="G366">
        <v>11</v>
      </c>
    </row>
    <row r="367" spans="1:7" x14ac:dyDescent="0.25">
      <c r="A367" t="str">
        <f>_xlfn.CONCAT(Inadiplentes_Benner_SQL[[#This Row],[EMPRESA]]," - ",Inadiplentes_Benner_SQL[[#This Row],[NUMERO]], " - ",Inadiplentes_Benner_SQL[[#This Row],[CLIENTE]])</f>
        <v>MEDICAR RIBEIRÃO PRETO - TC-00021673-CT - DENILSON RAMOS DA ROCHA</v>
      </c>
      <c r="B367" s="16" t="s">
        <v>7656</v>
      </c>
      <c r="C367" s="16" t="s">
        <v>2751</v>
      </c>
      <c r="D367" s="16" t="s">
        <v>16493</v>
      </c>
      <c r="E367" s="16" t="s">
        <v>21267</v>
      </c>
      <c r="F367">
        <v>1049.0999999999999</v>
      </c>
      <c r="G367">
        <v>3</v>
      </c>
    </row>
    <row r="368" spans="1:7" x14ac:dyDescent="0.25">
      <c r="A368" t="str">
        <f>_xlfn.CONCAT(Inadiplentes_Benner_SQL[[#This Row],[EMPRESA]]," - ",Inadiplentes_Benner_SQL[[#This Row],[NUMERO]], " - ",Inadiplentes_Benner_SQL[[#This Row],[CLIENTE]])</f>
        <v>MEDICAR RIBEIRÃO PRETO - TC-00022304-CT - BR COSTA LIMA EMPREITEIRA LTDA</v>
      </c>
      <c r="B368" s="16" t="s">
        <v>7656</v>
      </c>
      <c r="C368" s="16" t="s">
        <v>5066</v>
      </c>
      <c r="D368" s="16" t="s">
        <v>16495</v>
      </c>
      <c r="E368" s="16" t="s">
        <v>21267</v>
      </c>
      <c r="F368">
        <v>1049.0999999999999</v>
      </c>
      <c r="G368">
        <v>4</v>
      </c>
    </row>
    <row r="369" spans="1:7" x14ac:dyDescent="0.25">
      <c r="A369" t="str">
        <f>_xlfn.CONCAT(Inadiplentes_Benner_SQL[[#This Row],[EMPRESA]]," - ",Inadiplentes_Benner_SQL[[#This Row],[NUMERO]], " - ",Inadiplentes_Benner_SQL[[#This Row],[CLIENTE]])</f>
        <v>MEDICAR RIBEIRÃO PRETO - FA-00021942-CT - HELCI FERREIRA GILAVANTE</v>
      </c>
      <c r="B369" s="16" t="s">
        <v>7656</v>
      </c>
      <c r="C369" s="16" t="s">
        <v>6939</v>
      </c>
      <c r="D369" s="16" t="s">
        <v>8693</v>
      </c>
      <c r="E369" s="16" t="s">
        <v>21299</v>
      </c>
      <c r="F369">
        <v>1046.5</v>
      </c>
      <c r="G369">
        <v>9</v>
      </c>
    </row>
    <row r="370" spans="1:7" x14ac:dyDescent="0.25">
      <c r="A370" t="str">
        <f>_xlfn.CONCAT(Inadiplentes_Benner_SQL[[#This Row],[EMPRESA]]," - ",Inadiplentes_Benner_SQL[[#This Row],[NUMERO]], " - ",Inadiplentes_Benner_SQL[[#This Row],[CLIENTE]])</f>
        <v>MEDICAR RIBEIRÃO PRETO - TF-00018005-CT - FLAVIA XAVIER DE CASTRO</v>
      </c>
      <c r="B370" s="16" t="s">
        <v>7656</v>
      </c>
      <c r="C370" s="16" t="s">
        <v>5341</v>
      </c>
      <c r="D370" s="16" t="s">
        <v>9455</v>
      </c>
      <c r="E370" s="16" t="s">
        <v>21299</v>
      </c>
      <c r="F370">
        <v>1043</v>
      </c>
      <c r="G370">
        <v>7</v>
      </c>
    </row>
    <row r="371" spans="1:7" x14ac:dyDescent="0.25">
      <c r="A371" t="str">
        <f>_xlfn.CONCAT(Inadiplentes_Benner_SQL[[#This Row],[EMPRESA]]," - ",Inadiplentes_Benner_SQL[[#This Row],[NUMERO]], " - ",Inadiplentes_Benner_SQL[[#This Row],[CLIENTE]])</f>
        <v>MEDICAR CAMPINAS - FA-00007757-CT - IRANI CARVALHO ROSA</v>
      </c>
      <c r="B371" s="16" t="s">
        <v>7660</v>
      </c>
      <c r="C371" s="16" t="s">
        <v>1870</v>
      </c>
      <c r="D371" s="16" t="s">
        <v>7983</v>
      </c>
      <c r="E371" s="16" t="s">
        <v>21299</v>
      </c>
      <c r="F371">
        <v>1042.8</v>
      </c>
      <c r="G371">
        <v>13</v>
      </c>
    </row>
    <row r="372" spans="1:7" x14ac:dyDescent="0.25">
      <c r="A372" t="str">
        <f>_xlfn.CONCAT(Inadiplentes_Benner_SQL[[#This Row],[EMPRESA]]," - ",Inadiplentes_Benner_SQL[[#This Row],[NUMERO]], " - ",Inadiplentes_Benner_SQL[[#This Row],[CLIENTE]])</f>
        <v>MEDICAR CAMPINAS - TF-00018391-CT - SANDRA APARECIDA DE SOUSA</v>
      </c>
      <c r="B372" s="16" t="s">
        <v>7660</v>
      </c>
      <c r="C372" s="16" t="s">
        <v>4955</v>
      </c>
      <c r="D372" s="16" t="s">
        <v>8487</v>
      </c>
      <c r="E372" s="16" t="s">
        <v>21299</v>
      </c>
      <c r="F372">
        <v>1038.96</v>
      </c>
      <c r="G372">
        <v>10</v>
      </c>
    </row>
    <row r="373" spans="1:7" x14ac:dyDescent="0.25">
      <c r="A373" t="str">
        <f>_xlfn.CONCAT(Inadiplentes_Benner_SQL[[#This Row],[EMPRESA]]," - ",Inadiplentes_Benner_SQL[[#This Row],[NUMERO]], " - ",Inadiplentes_Benner_SQL[[#This Row],[CLIENTE]])</f>
        <v>MEDICAR RIBEIRÃO PRETO - CO-00019707-CT - OSESP COMERCIAL E SERVICO</v>
      </c>
      <c r="B373" s="16" t="s">
        <v>7656</v>
      </c>
      <c r="C373" s="16" t="s">
        <v>516</v>
      </c>
      <c r="D373" s="16" t="s">
        <v>7751</v>
      </c>
      <c r="E373" s="16" t="s">
        <v>21267</v>
      </c>
      <c r="F373">
        <v>1036.98</v>
      </c>
      <c r="G373">
        <v>16</v>
      </c>
    </row>
    <row r="374" spans="1:7" x14ac:dyDescent="0.25">
      <c r="A374" t="str">
        <f>_xlfn.CONCAT(Inadiplentes_Benner_SQL[[#This Row],[EMPRESA]]," - ",Inadiplentes_Benner_SQL[[#This Row],[NUMERO]], " - ",Inadiplentes_Benner_SQL[[#This Row],[CLIENTE]])</f>
        <v>MEDICAR RIBEIRÃO PRETO - TF-00017774-CT - MARCO ANTONIO FERRARI</v>
      </c>
      <c r="B374" s="16" t="s">
        <v>7656</v>
      </c>
      <c r="C374" s="16" t="s">
        <v>4949</v>
      </c>
      <c r="D374" s="16" t="s">
        <v>9027</v>
      </c>
      <c r="E374" s="16" t="s">
        <v>21299</v>
      </c>
      <c r="F374">
        <v>1036.8</v>
      </c>
      <c r="G374">
        <v>8</v>
      </c>
    </row>
    <row r="375" spans="1:7" x14ac:dyDescent="0.25">
      <c r="A375" t="str">
        <f>_xlfn.CONCAT(Inadiplentes_Benner_SQL[[#This Row],[EMPRESA]]," - ",Inadiplentes_Benner_SQL[[#This Row],[NUMERO]], " - ",Inadiplentes_Benner_SQL[[#This Row],[CLIENTE]])</f>
        <v>MEDICAR  SAO PAULO - AP-00021646-CT - SEARA ALIMENTOS LTDA</v>
      </c>
      <c r="B375" s="16" t="s">
        <v>8420</v>
      </c>
      <c r="C375" s="16" t="s">
        <v>23034</v>
      </c>
      <c r="D375" s="16" t="s">
        <v>21528</v>
      </c>
      <c r="E375" s="16" t="s">
        <v>21267</v>
      </c>
      <c r="F375">
        <v>1032.3499999999999</v>
      </c>
      <c r="G375">
        <v>1</v>
      </c>
    </row>
    <row r="376" spans="1:7" x14ac:dyDescent="0.25">
      <c r="A376" t="str">
        <f>_xlfn.CONCAT(Inadiplentes_Benner_SQL[[#This Row],[EMPRESA]]," - ",Inadiplentes_Benner_SQL[[#This Row],[NUMERO]], " - ",Inadiplentes_Benner_SQL[[#This Row],[CLIENTE]])</f>
        <v>MEDICAR RIBEIRÃO PRETO - AP-00022631-CT - KELLY CRISTINA PEREIRA</v>
      </c>
      <c r="B376" s="16" t="s">
        <v>7656</v>
      </c>
      <c r="C376" s="16" t="s">
        <v>27876</v>
      </c>
      <c r="D376" s="16" t="s">
        <v>27877</v>
      </c>
      <c r="E376" s="16" t="s">
        <v>21267</v>
      </c>
      <c r="F376">
        <v>1032.3499999999999</v>
      </c>
      <c r="G376">
        <v>1</v>
      </c>
    </row>
    <row r="377" spans="1:7" x14ac:dyDescent="0.25">
      <c r="A377" t="str">
        <f>_xlfn.CONCAT(Inadiplentes_Benner_SQL[[#This Row],[EMPRESA]]," - ",Inadiplentes_Benner_SQL[[#This Row],[NUMERO]], " - ",Inadiplentes_Benner_SQL[[#This Row],[CLIENTE]])</f>
        <v>MEDICAR  SAO PAULO - AP-00017546-CT - NEFROSTAR CLINICA MEDICA DE NEFROLOGIA LTDA</v>
      </c>
      <c r="B377" s="16" t="s">
        <v>8420</v>
      </c>
      <c r="C377" s="16" t="s">
        <v>213</v>
      </c>
      <c r="D377" s="16" t="s">
        <v>19050</v>
      </c>
      <c r="E377" s="16" t="s">
        <v>21267</v>
      </c>
      <c r="F377">
        <v>1032.3499999999999</v>
      </c>
      <c r="G377">
        <v>1</v>
      </c>
    </row>
    <row r="378" spans="1:7" x14ac:dyDescent="0.25">
      <c r="A378" t="str">
        <f>_xlfn.CONCAT(Inadiplentes_Benner_SQL[[#This Row],[EMPRESA]]," - ",Inadiplentes_Benner_SQL[[#This Row],[NUMERO]], " - ",Inadiplentes_Benner_SQL[[#This Row],[CLIENTE]])</f>
        <v>MEDICAR CAMPINAS - FA-00017192-CT - RENATA APARECIDA ALVES BERNARDO</v>
      </c>
      <c r="B378" s="16" t="s">
        <v>7660</v>
      </c>
      <c r="C378" s="16" t="s">
        <v>4283</v>
      </c>
      <c r="D378" s="16" t="s">
        <v>7743</v>
      </c>
      <c r="E378" s="16" t="s">
        <v>21299</v>
      </c>
      <c r="F378">
        <v>1030.1399999999999</v>
      </c>
      <c r="G378">
        <v>17</v>
      </c>
    </row>
    <row r="379" spans="1:7" x14ac:dyDescent="0.25">
      <c r="A379" t="str">
        <f>_xlfn.CONCAT(Inadiplentes_Benner_SQL[[#This Row],[EMPRESA]]," - ",Inadiplentes_Benner_SQL[[#This Row],[NUMERO]], " - ",Inadiplentes_Benner_SQL[[#This Row],[CLIENTE]])</f>
        <v>MEDICAR RIBEIRÃO PRETO - FA-00019670-CT - SILVIA REGINA GONCALVES</v>
      </c>
      <c r="B379" s="16" t="s">
        <v>7656</v>
      </c>
      <c r="C379" s="16" t="s">
        <v>2985</v>
      </c>
      <c r="D379" s="16" t="s">
        <v>9355</v>
      </c>
      <c r="E379" s="16" t="s">
        <v>21299</v>
      </c>
      <c r="F379">
        <v>1029</v>
      </c>
      <c r="G379">
        <v>7</v>
      </c>
    </row>
    <row r="380" spans="1:7" x14ac:dyDescent="0.25">
      <c r="A380" t="str">
        <f>_xlfn.CONCAT(Inadiplentes_Benner_SQL[[#This Row],[EMPRESA]]," - ",Inadiplentes_Benner_SQL[[#This Row],[NUMERO]], " - ",Inadiplentes_Benner_SQL[[#This Row],[CLIENTE]])</f>
        <v>MEDICAR CAMPINAS - TF-00019968-CT - MAIARA TERESA NUCCI</v>
      </c>
      <c r="B380" s="16" t="s">
        <v>7660</v>
      </c>
      <c r="C380" s="16" t="s">
        <v>2878</v>
      </c>
      <c r="D380" s="16" t="s">
        <v>8491</v>
      </c>
      <c r="E380" s="16" t="s">
        <v>21299</v>
      </c>
      <c r="F380">
        <v>1028.97</v>
      </c>
      <c r="G380">
        <v>10</v>
      </c>
    </row>
    <row r="381" spans="1:7" x14ac:dyDescent="0.25">
      <c r="A381" t="str">
        <f>_xlfn.CONCAT(Inadiplentes_Benner_SQL[[#This Row],[EMPRESA]]," - ",Inadiplentes_Benner_SQL[[#This Row],[NUMERO]], " - ",Inadiplentes_Benner_SQL[[#This Row],[CLIENTE]])</f>
        <v>MEDICAR CAMPINAS - FA-00017016-CT - JOANA BERNADETE DE CAMPOS</v>
      </c>
      <c r="B381" s="16" t="s">
        <v>7660</v>
      </c>
      <c r="C381" s="16" t="s">
        <v>2094</v>
      </c>
      <c r="D381" s="16" t="s">
        <v>8443</v>
      </c>
      <c r="E381" s="16" t="s">
        <v>21299</v>
      </c>
      <c r="F381">
        <v>1019.9699999999999</v>
      </c>
      <c r="G381">
        <v>10</v>
      </c>
    </row>
    <row r="382" spans="1:7" x14ac:dyDescent="0.25">
      <c r="A382" t="str">
        <f>_xlfn.CONCAT(Inadiplentes_Benner_SQL[[#This Row],[EMPRESA]]," - ",Inadiplentes_Benner_SQL[[#This Row],[NUMERO]], " - ",Inadiplentes_Benner_SQL[[#This Row],[CLIENTE]])</f>
        <v>MEDICAR RIBEIRÃO PRETO - FA-00022354-CT - LUIZ CARLOS MARTINS</v>
      </c>
      <c r="B382" s="16" t="s">
        <v>7656</v>
      </c>
      <c r="C382" s="16" t="s">
        <v>7124</v>
      </c>
      <c r="D382" s="16" t="s">
        <v>8281</v>
      </c>
      <c r="E382" s="16" t="s">
        <v>21299</v>
      </c>
      <c r="F382">
        <v>1017.43</v>
      </c>
      <c r="G382">
        <v>11</v>
      </c>
    </row>
    <row r="383" spans="1:7" x14ac:dyDescent="0.25">
      <c r="A383" t="str">
        <f>_xlfn.CONCAT(Inadiplentes_Benner_SQL[[#This Row],[EMPRESA]]," - ",Inadiplentes_Benner_SQL[[#This Row],[NUMERO]], " - ",Inadiplentes_Benner_SQL[[#This Row],[CLIENTE]])</f>
        <v>MEDICAR CAMPINAS - AP-00002248-CT - ZOETIS INDUSTRIA DE PRODUTOS VETERINARIOS LTDA</v>
      </c>
      <c r="B383" s="16" t="s">
        <v>7660</v>
      </c>
      <c r="C383" s="16" t="s">
        <v>3152</v>
      </c>
      <c r="D383" s="16" t="s">
        <v>18913</v>
      </c>
      <c r="E383" s="16" t="s">
        <v>21267</v>
      </c>
      <c r="F383">
        <v>1010.54</v>
      </c>
      <c r="G383">
        <v>1</v>
      </c>
    </row>
    <row r="384" spans="1:7" x14ac:dyDescent="0.25">
      <c r="A384" t="str">
        <f>_xlfn.CONCAT(Inadiplentes_Benner_SQL[[#This Row],[EMPRESA]]," - ",Inadiplentes_Benner_SQL[[#This Row],[NUMERO]], " - ",Inadiplentes_Benner_SQL[[#This Row],[CLIENTE]])</f>
        <v>MEDICAR RIBEIRÃO PRETO - TC-00031593-CT - W S DA SILVA GESSO</v>
      </c>
      <c r="B384" s="16" t="s">
        <v>7656</v>
      </c>
      <c r="C384" s="16" t="s">
        <v>5331</v>
      </c>
      <c r="D384" s="16" t="s">
        <v>20644</v>
      </c>
      <c r="E384" s="16" t="s">
        <v>21267</v>
      </c>
      <c r="F384">
        <v>1009.83</v>
      </c>
      <c r="G384">
        <v>1</v>
      </c>
    </row>
    <row r="385" spans="1:7" x14ac:dyDescent="0.25">
      <c r="A385" t="str">
        <f>_xlfn.CONCAT(Inadiplentes_Benner_SQL[[#This Row],[EMPRESA]]," - ",Inadiplentes_Benner_SQL[[#This Row],[NUMERO]], " - ",Inadiplentes_Benner_SQL[[#This Row],[CLIENTE]])</f>
        <v>MEDICAR CAMPINAS - TF-00017421-CT - JOAO HELIO DA SILVA</v>
      </c>
      <c r="B385" s="16" t="s">
        <v>7660</v>
      </c>
      <c r="C385" s="16" t="s">
        <v>6118</v>
      </c>
      <c r="D385" s="16" t="s">
        <v>8471</v>
      </c>
      <c r="E385" s="16" t="s">
        <v>21299</v>
      </c>
      <c r="F385">
        <v>1009.5299999999999</v>
      </c>
      <c r="G385">
        <v>10</v>
      </c>
    </row>
    <row r="386" spans="1:7" x14ac:dyDescent="0.25">
      <c r="A386" t="str">
        <f>_xlfn.CONCAT(Inadiplentes_Benner_SQL[[#This Row],[EMPRESA]]," - ",Inadiplentes_Benner_SQL[[#This Row],[NUMERO]], " - ",Inadiplentes_Benner_SQL[[#This Row],[CLIENTE]])</f>
        <v>MEDICAR CAMPINAS - TF-00021269-CT - MANOEL ALVES DA SILVA NETO</v>
      </c>
      <c r="B386" s="16" t="s">
        <v>7660</v>
      </c>
      <c r="C386" s="16" t="s">
        <v>6142</v>
      </c>
      <c r="D386" s="16" t="s">
        <v>8501</v>
      </c>
      <c r="E386" s="16" t="s">
        <v>21299</v>
      </c>
      <c r="F386">
        <v>1008.9899999999999</v>
      </c>
      <c r="G386">
        <v>10</v>
      </c>
    </row>
    <row r="387" spans="1:7" x14ac:dyDescent="0.25">
      <c r="A387" t="str">
        <f>_xlfn.CONCAT(Inadiplentes_Benner_SQL[[#This Row],[EMPRESA]]," - ",Inadiplentes_Benner_SQL[[#This Row],[NUMERO]], " - ",Inadiplentes_Benner_SQL[[#This Row],[CLIENTE]])</f>
        <v>MEDICAR CAMPINAS - TF-00018353-CT - ESTELA PEREIRA DOS SANTOS</v>
      </c>
      <c r="B387" s="16" t="s">
        <v>7660</v>
      </c>
      <c r="C387" s="16" t="s">
        <v>4604</v>
      </c>
      <c r="D387" s="16" t="s">
        <v>8483</v>
      </c>
      <c r="E387" s="16" t="s">
        <v>21299</v>
      </c>
      <c r="F387">
        <v>1008.9899999999999</v>
      </c>
      <c r="G387">
        <v>10</v>
      </c>
    </row>
    <row r="388" spans="1:7" x14ac:dyDescent="0.25">
      <c r="A388" t="str">
        <f>_xlfn.CONCAT(Inadiplentes_Benner_SQL[[#This Row],[EMPRESA]]," - ",Inadiplentes_Benner_SQL[[#This Row],[NUMERO]], " - ",Inadiplentes_Benner_SQL[[#This Row],[CLIENTE]])</f>
        <v>MEDICAR CAMPINAS - TF-00020067-CT - MARIA DAS GRACAS SILVA</v>
      </c>
      <c r="B388" s="16" t="s">
        <v>7660</v>
      </c>
      <c r="C388" s="16" t="s">
        <v>5164</v>
      </c>
      <c r="D388" s="16" t="s">
        <v>9473</v>
      </c>
      <c r="E388" s="16" t="s">
        <v>21299</v>
      </c>
      <c r="F388">
        <v>1007.28</v>
      </c>
      <c r="G388">
        <v>7</v>
      </c>
    </row>
    <row r="389" spans="1:7" x14ac:dyDescent="0.25">
      <c r="A389" t="str">
        <f>_xlfn.CONCAT(Inadiplentes_Benner_SQL[[#This Row],[EMPRESA]]," - ",Inadiplentes_Benner_SQL[[#This Row],[NUMERO]], " - ",Inadiplentes_Benner_SQL[[#This Row],[CLIENTE]])</f>
        <v>MEDICAR CAMPINAS - FA-00017244-CT - LAZARA DE BARROS FERREIRA</v>
      </c>
      <c r="B389" s="16" t="s">
        <v>7660</v>
      </c>
      <c r="C389" s="16" t="s">
        <v>4285</v>
      </c>
      <c r="D389" s="16" t="s">
        <v>8445</v>
      </c>
      <c r="E389" s="16" t="s">
        <v>21299</v>
      </c>
      <c r="F389">
        <v>1005.9899999999999</v>
      </c>
      <c r="G389">
        <v>10</v>
      </c>
    </row>
    <row r="390" spans="1:7" x14ac:dyDescent="0.25">
      <c r="A390" t="str">
        <f>_xlfn.CONCAT(Inadiplentes_Benner_SQL[[#This Row],[EMPRESA]]," - ",Inadiplentes_Benner_SQL[[#This Row],[NUMERO]], " - ",Inadiplentes_Benner_SQL[[#This Row],[CLIENTE]])</f>
        <v>MEDICAR CAMPINAS - FA-00008211-CT - ACACIO ARCHANJO ALVES</v>
      </c>
      <c r="B390" s="16" t="s">
        <v>7660</v>
      </c>
      <c r="C390" s="16" t="s">
        <v>4240</v>
      </c>
      <c r="D390" s="16" t="s">
        <v>10849</v>
      </c>
      <c r="E390" s="16" t="s">
        <v>21299</v>
      </c>
      <c r="F390">
        <v>1001.7</v>
      </c>
      <c r="G390">
        <v>5</v>
      </c>
    </row>
    <row r="391" spans="1:7" x14ac:dyDescent="0.25">
      <c r="A391" t="str">
        <f>_xlfn.CONCAT(Inadiplentes_Benner_SQL[[#This Row],[EMPRESA]]," - ",Inadiplentes_Benner_SQL[[#This Row],[NUMERO]], " - ",Inadiplentes_Benner_SQL[[#This Row],[CLIENTE]])</f>
        <v>MEDICAR RIBEIRÃO PRETO - TF-00009645-CT - PEDRO HRENCHECHEN</v>
      </c>
      <c r="B391" s="16" t="s">
        <v>7656</v>
      </c>
      <c r="C391" s="16" t="s">
        <v>2864</v>
      </c>
      <c r="D391" s="16" t="s">
        <v>8463</v>
      </c>
      <c r="E391" s="16" t="s">
        <v>21299</v>
      </c>
      <c r="F391">
        <v>1000</v>
      </c>
      <c r="G391">
        <v>10</v>
      </c>
    </row>
    <row r="392" spans="1:7" x14ac:dyDescent="0.25">
      <c r="A392" t="str">
        <f>_xlfn.CONCAT(Inadiplentes_Benner_SQL[[#This Row],[EMPRESA]]," - ",Inadiplentes_Benner_SQL[[#This Row],[NUMERO]], " - ",Inadiplentes_Benner_SQL[[#This Row],[CLIENTE]])</f>
        <v>MEDICAR  SAO PAULO - FA-00017005-CT - CLAUDIA RAMOS GARRAO</v>
      </c>
      <c r="B392" s="16" t="s">
        <v>8420</v>
      </c>
      <c r="C392" s="16" t="s">
        <v>2285</v>
      </c>
      <c r="D392" s="16" t="s">
        <v>10913</v>
      </c>
      <c r="E392" s="16" t="s">
        <v>21299</v>
      </c>
      <c r="F392">
        <v>1000</v>
      </c>
      <c r="G392">
        <v>5</v>
      </c>
    </row>
    <row r="393" spans="1:7" x14ac:dyDescent="0.25">
      <c r="A393" t="str">
        <f>_xlfn.CONCAT(Inadiplentes_Benner_SQL[[#This Row],[EMPRESA]]," - ",Inadiplentes_Benner_SQL[[#This Row],[NUMERO]], " - ",Inadiplentes_Benner_SQL[[#This Row],[CLIENTE]])</f>
        <v>MEDICAR RIBEIRÃO PRETO - OMT-00017663/21 - DTANN NEGOCIOS E APOIO OPERACIONAL EIRELI</v>
      </c>
      <c r="B393" s="16" t="s">
        <v>7656</v>
      </c>
      <c r="C393" s="16" t="s">
        <v>3608</v>
      </c>
      <c r="D393" s="16" t="s">
        <v>20589</v>
      </c>
      <c r="E393" s="16" t="s">
        <v>21267</v>
      </c>
      <c r="F393">
        <v>999.77</v>
      </c>
      <c r="G393">
        <v>1</v>
      </c>
    </row>
    <row r="394" spans="1:7" x14ac:dyDescent="0.25">
      <c r="A394" t="str">
        <f>_xlfn.CONCAT(Inadiplentes_Benner_SQL[[#This Row],[EMPRESA]]," - ",Inadiplentes_Benner_SQL[[#This Row],[NUMERO]], " - ",Inadiplentes_Benner_SQL[[#This Row],[CLIENTE]])</f>
        <v>MEDICAR CAMPINAS - TF-00017772-CT - ARILICE VALY DE SOUZA</v>
      </c>
      <c r="B394" s="16" t="s">
        <v>7660</v>
      </c>
      <c r="C394" s="16" t="s">
        <v>6123</v>
      </c>
      <c r="D394" s="16" t="s">
        <v>8473</v>
      </c>
      <c r="E394" s="16" t="s">
        <v>21299</v>
      </c>
      <c r="F394">
        <v>998.99999999999989</v>
      </c>
      <c r="G394">
        <v>10</v>
      </c>
    </row>
    <row r="395" spans="1:7" x14ac:dyDescent="0.25">
      <c r="A395" t="str">
        <f>_xlfn.CONCAT(Inadiplentes_Benner_SQL[[#This Row],[EMPRESA]]," - ",Inadiplentes_Benner_SQL[[#This Row],[NUMERO]], " - ",Inadiplentes_Benner_SQL[[#This Row],[CLIENTE]])</f>
        <v>MEDICAR CAMPINAS - TF-00021415-CT - SOLANGELA CRISTINA DA SILVA</v>
      </c>
      <c r="B395" s="16" t="s">
        <v>7660</v>
      </c>
      <c r="C395" s="16" t="s">
        <v>5770</v>
      </c>
      <c r="D395" s="16" t="s">
        <v>8507</v>
      </c>
      <c r="E395" s="16" t="s">
        <v>21299</v>
      </c>
      <c r="F395">
        <v>998.99999999999989</v>
      </c>
      <c r="G395">
        <v>10</v>
      </c>
    </row>
    <row r="396" spans="1:7" x14ac:dyDescent="0.25">
      <c r="A396" t="str">
        <f>_xlfn.CONCAT(Inadiplentes_Benner_SQL[[#This Row],[EMPRESA]]," - ",Inadiplentes_Benner_SQL[[#This Row],[NUMERO]], " - ",Inadiplentes_Benner_SQL[[#This Row],[CLIENTE]])</f>
        <v>MEDICAR CAMPINAS - TF-00021422-CT - PAULO CESARIO HONORATO</v>
      </c>
      <c r="B396" s="16" t="s">
        <v>7660</v>
      </c>
      <c r="C396" s="16" t="s">
        <v>7241</v>
      </c>
      <c r="D396" s="16" t="s">
        <v>8509</v>
      </c>
      <c r="E396" s="16" t="s">
        <v>21299</v>
      </c>
      <c r="F396">
        <v>998.99999999999989</v>
      </c>
      <c r="G396">
        <v>10</v>
      </c>
    </row>
    <row r="397" spans="1:7" x14ac:dyDescent="0.25">
      <c r="A397" t="str">
        <f>_xlfn.CONCAT(Inadiplentes_Benner_SQL[[#This Row],[EMPRESA]]," - ",Inadiplentes_Benner_SQL[[#This Row],[NUMERO]], " - ",Inadiplentes_Benner_SQL[[#This Row],[CLIENTE]])</f>
        <v>MEDICAR CAMPINAS - TF-00021311-CT - ERIKA RODRIGUES FERREIRA</v>
      </c>
      <c r="B397" s="16" t="s">
        <v>7660</v>
      </c>
      <c r="C397" s="16" t="s">
        <v>7237</v>
      </c>
      <c r="D397" s="16" t="s">
        <v>8503</v>
      </c>
      <c r="E397" s="16" t="s">
        <v>21299</v>
      </c>
      <c r="F397">
        <v>998.99999999999989</v>
      </c>
      <c r="G397">
        <v>10</v>
      </c>
    </row>
    <row r="398" spans="1:7" x14ac:dyDescent="0.25">
      <c r="A398" t="str">
        <f>_xlfn.CONCAT(Inadiplentes_Benner_SQL[[#This Row],[EMPRESA]]," - ",Inadiplentes_Benner_SQL[[#This Row],[NUMERO]], " - ",Inadiplentes_Benner_SQL[[#This Row],[CLIENTE]])</f>
        <v>MEDICAR CAMPINAS - TF-00020852-CT - THAIS TRINCA</v>
      </c>
      <c r="B398" s="16" t="s">
        <v>7660</v>
      </c>
      <c r="C398" s="16" t="s">
        <v>5762</v>
      </c>
      <c r="D398" s="16" t="s">
        <v>8499</v>
      </c>
      <c r="E398" s="16" t="s">
        <v>21299</v>
      </c>
      <c r="F398">
        <v>998.99999999999989</v>
      </c>
      <c r="G398">
        <v>10</v>
      </c>
    </row>
    <row r="399" spans="1:7" x14ac:dyDescent="0.25">
      <c r="A399" t="str">
        <f>_xlfn.CONCAT(Inadiplentes_Benner_SQL[[#This Row],[EMPRESA]]," - ",Inadiplentes_Benner_SQL[[#This Row],[NUMERO]], " - ",Inadiplentes_Benner_SQL[[#This Row],[CLIENTE]])</f>
        <v>MEDICAR CAMPINAS - TF-00021332-CT - LUIS HENRIQUE PEREIRA VENTURA DIAS</v>
      </c>
      <c r="B399" s="16" t="s">
        <v>7660</v>
      </c>
      <c r="C399" s="16" t="s">
        <v>6144</v>
      </c>
      <c r="D399" s="16" t="s">
        <v>8505</v>
      </c>
      <c r="E399" s="16" t="s">
        <v>21299</v>
      </c>
      <c r="F399">
        <v>998.99999999999989</v>
      </c>
      <c r="G399">
        <v>10</v>
      </c>
    </row>
    <row r="400" spans="1:7" x14ac:dyDescent="0.25">
      <c r="A400" t="str">
        <f>_xlfn.CONCAT(Inadiplentes_Benner_SQL[[#This Row],[EMPRESA]]," - ",Inadiplentes_Benner_SQL[[#This Row],[NUMERO]], " - ",Inadiplentes_Benner_SQL[[#This Row],[CLIENTE]])</f>
        <v>MEDICAR CAMPINAS - TF-00021593-CT - MARIA DAS GRACAS DOS SANTOS SALES</v>
      </c>
      <c r="B400" s="16" t="s">
        <v>7660</v>
      </c>
      <c r="C400" s="16" t="s">
        <v>7398</v>
      </c>
      <c r="D400" s="16" t="s">
        <v>8511</v>
      </c>
      <c r="E400" s="16" t="s">
        <v>21299</v>
      </c>
      <c r="F400">
        <v>998.99999999999989</v>
      </c>
      <c r="G400">
        <v>10</v>
      </c>
    </row>
    <row r="401" spans="1:7" x14ac:dyDescent="0.25">
      <c r="A401" t="str">
        <f>_xlfn.CONCAT(Inadiplentes_Benner_SQL[[#This Row],[EMPRESA]]," - ",Inadiplentes_Benner_SQL[[#This Row],[NUMERO]], " - ",Inadiplentes_Benner_SQL[[#This Row],[CLIENTE]])</f>
        <v>MEDICAR RIBEIRÃO PRETO - TF-00031573-CT - NANCI SMECELATO DA SILVA</v>
      </c>
      <c r="B401" s="16" t="s">
        <v>7656</v>
      </c>
      <c r="C401" s="16" t="s">
        <v>3782</v>
      </c>
      <c r="D401" s="16" t="s">
        <v>13801</v>
      </c>
      <c r="E401" s="16" t="s">
        <v>21299</v>
      </c>
      <c r="F401">
        <v>996</v>
      </c>
      <c r="G401">
        <v>4</v>
      </c>
    </row>
    <row r="402" spans="1:7" x14ac:dyDescent="0.25">
      <c r="A402" t="str">
        <f>_xlfn.CONCAT(Inadiplentes_Benner_SQL[[#This Row],[EMPRESA]]," - ",Inadiplentes_Benner_SQL[[#This Row],[NUMERO]], " - ",Inadiplentes_Benner_SQL[[#This Row],[CLIENTE]])</f>
        <v>MEDICAR CAMPINAS - AP-00003256-CT - A SCHULMAN PLASTICOS DO BRASIL LTDA</v>
      </c>
      <c r="B402" s="16" t="s">
        <v>7660</v>
      </c>
      <c r="C402" s="16" t="s">
        <v>593</v>
      </c>
      <c r="D402" s="16" t="s">
        <v>17544</v>
      </c>
      <c r="E402" s="16" t="s">
        <v>21267</v>
      </c>
      <c r="F402">
        <v>991.61</v>
      </c>
      <c r="G402">
        <v>2</v>
      </c>
    </row>
    <row r="403" spans="1:7" x14ac:dyDescent="0.25">
      <c r="A403" t="str">
        <f>_xlfn.CONCAT(Inadiplentes_Benner_SQL[[#This Row],[EMPRESA]]," - ",Inadiplentes_Benner_SQL[[#This Row],[NUMERO]], " - ",Inadiplentes_Benner_SQL[[#This Row],[CLIENTE]])</f>
        <v>MEDICAR RIBEIRÃO PRETO - TF-00021915-CT - LEILIANE DIAS PINHEIRO</v>
      </c>
      <c r="B403" s="16" t="s">
        <v>7656</v>
      </c>
      <c r="C403" s="16" t="s">
        <v>5372</v>
      </c>
      <c r="D403" s="16" t="s">
        <v>11681</v>
      </c>
      <c r="E403" s="16" t="s">
        <v>21299</v>
      </c>
      <c r="F403">
        <v>990</v>
      </c>
      <c r="G403">
        <v>5</v>
      </c>
    </row>
    <row r="404" spans="1:7" x14ac:dyDescent="0.25">
      <c r="A404" t="str">
        <f>_xlfn.CONCAT(Inadiplentes_Benner_SQL[[#This Row],[EMPRESA]]," - ",Inadiplentes_Benner_SQL[[#This Row],[NUMERO]], " - ",Inadiplentes_Benner_SQL[[#This Row],[CLIENTE]])</f>
        <v>MEDICAR RIBEIRÃO PRETO - AP-00018324-CT - VITTA TITO BONAGAMBA RPO DES IMOBILIARIO SPE LTDA</v>
      </c>
      <c r="B404" s="16" t="s">
        <v>7656</v>
      </c>
      <c r="C404" s="16" t="s">
        <v>1016</v>
      </c>
      <c r="D404" s="16" t="s">
        <v>17590</v>
      </c>
      <c r="E404" s="16" t="s">
        <v>21267</v>
      </c>
      <c r="F404">
        <v>989.91000000000008</v>
      </c>
      <c r="G404">
        <v>3</v>
      </c>
    </row>
    <row r="405" spans="1:7" x14ac:dyDescent="0.25">
      <c r="A405" t="str">
        <f>_xlfn.CONCAT(Inadiplentes_Benner_SQL[[#This Row],[EMPRESA]]," - ",Inadiplentes_Benner_SQL[[#This Row],[NUMERO]], " - ",Inadiplentes_Benner_SQL[[#This Row],[CLIENTE]])</f>
        <v>MEDICAR CAMPINAS - AP-00002147-CT - CRODA DO BRASIL LTDA</v>
      </c>
      <c r="B405" s="16" t="s">
        <v>7660</v>
      </c>
      <c r="C405" s="16" t="s">
        <v>3151</v>
      </c>
      <c r="D405" s="16" t="s">
        <v>18909</v>
      </c>
      <c r="E405" s="16" t="s">
        <v>21267</v>
      </c>
      <c r="F405">
        <v>988.77</v>
      </c>
      <c r="G405">
        <v>1</v>
      </c>
    </row>
    <row r="406" spans="1:7" x14ac:dyDescent="0.25">
      <c r="A406" t="str">
        <f>_xlfn.CONCAT(Inadiplentes_Benner_SQL[[#This Row],[EMPRESA]]," - ",Inadiplentes_Benner_SQL[[#This Row],[NUMERO]], " - ",Inadiplentes_Benner_SQL[[#This Row],[CLIENTE]])</f>
        <v>MEDICAR  SAO PAULO - AP-00000287-CT - CONDOMINIO EDIFICIO VERBO DIVINO</v>
      </c>
      <c r="B406" s="16" t="s">
        <v>8420</v>
      </c>
      <c r="C406" s="16" t="s">
        <v>7</v>
      </c>
      <c r="D406" s="16" t="s">
        <v>17522</v>
      </c>
      <c r="E406" s="16" t="s">
        <v>21267</v>
      </c>
      <c r="F406">
        <v>987.41</v>
      </c>
      <c r="G406">
        <v>2</v>
      </c>
    </row>
    <row r="407" spans="1:7" x14ac:dyDescent="0.25">
      <c r="A407" t="str">
        <f>_xlfn.CONCAT(Inadiplentes_Benner_SQL[[#This Row],[EMPRESA]]," - ",Inadiplentes_Benner_SQL[[#This Row],[NUMERO]], " - ",Inadiplentes_Benner_SQL[[#This Row],[CLIENTE]])</f>
        <v>MEDICAR CAMPINAS - FA-00003411-CT - ANIZIA DE BARROS</v>
      </c>
      <c r="B407" s="16" t="s">
        <v>7660</v>
      </c>
      <c r="C407" s="16" t="s">
        <v>1782</v>
      </c>
      <c r="D407" s="16" t="s">
        <v>7727</v>
      </c>
      <c r="E407" s="16" t="s">
        <v>21299</v>
      </c>
      <c r="F407">
        <v>984.1899999999996</v>
      </c>
      <c r="G407">
        <v>18</v>
      </c>
    </row>
    <row r="408" spans="1:7" x14ac:dyDescent="0.25">
      <c r="A408" t="str">
        <f>_xlfn.CONCAT(Inadiplentes_Benner_SQL[[#This Row],[EMPRESA]]," - ",Inadiplentes_Benner_SQL[[#This Row],[NUMERO]], " - ",Inadiplentes_Benner_SQL[[#This Row],[CLIENTE]])</f>
        <v>MEDICAR CAMPINAS - EV-00005209-CT - RICARDO ZANETTI LOPES</v>
      </c>
      <c r="B408" s="16" t="s">
        <v>7660</v>
      </c>
      <c r="C408" s="16" t="s">
        <v>1454</v>
      </c>
      <c r="D408" s="16" t="s">
        <v>19699</v>
      </c>
      <c r="E408" s="16" t="s">
        <v>21299</v>
      </c>
      <c r="F408">
        <v>979.28</v>
      </c>
      <c r="G408">
        <v>1</v>
      </c>
    </row>
    <row r="409" spans="1:7" x14ac:dyDescent="0.25">
      <c r="A409" t="str">
        <f>_xlfn.CONCAT(Inadiplentes_Benner_SQL[[#This Row],[EMPRESA]]," - ",Inadiplentes_Benner_SQL[[#This Row],[NUMERO]], " - ",Inadiplentes_Benner_SQL[[#This Row],[CLIENTE]])</f>
        <v>MEDICAR RIBEIRÃO PRETO - TF-00038484-CT - MIGUEL GALLI NETO</v>
      </c>
      <c r="B409" s="16" t="s">
        <v>7656</v>
      </c>
      <c r="C409" s="16" t="s">
        <v>5413</v>
      </c>
      <c r="D409" s="16" t="s">
        <v>17361</v>
      </c>
      <c r="E409" s="16" t="s">
        <v>21299</v>
      </c>
      <c r="F409">
        <v>978</v>
      </c>
      <c r="G409">
        <v>3</v>
      </c>
    </row>
    <row r="410" spans="1:7" x14ac:dyDescent="0.25">
      <c r="A410" t="str">
        <f>_xlfn.CONCAT(Inadiplentes_Benner_SQL[[#This Row],[EMPRESA]]," - ",Inadiplentes_Benner_SQL[[#This Row],[NUMERO]], " - ",Inadiplentes_Benner_SQL[[#This Row],[CLIENTE]])</f>
        <v>MEDICAR  SAO PAULO - AP-00000130-CT - GOOGLE BRASIL INTERNET LTDA</v>
      </c>
      <c r="B410" s="16" t="s">
        <v>8420</v>
      </c>
      <c r="C410" s="16" t="s">
        <v>483</v>
      </c>
      <c r="D410" s="16" t="s">
        <v>18873</v>
      </c>
      <c r="E410" s="16" t="s">
        <v>21267</v>
      </c>
      <c r="F410">
        <v>976.04</v>
      </c>
      <c r="G410">
        <v>1</v>
      </c>
    </row>
    <row r="411" spans="1:7" x14ac:dyDescent="0.25">
      <c r="A411" t="str">
        <f>_xlfn.CONCAT(Inadiplentes_Benner_SQL[[#This Row],[EMPRESA]]," - ",Inadiplentes_Benner_SQL[[#This Row],[NUMERO]], " - ",Inadiplentes_Benner_SQL[[#This Row],[CLIENTE]])</f>
        <v>MEDICAR RIBEIRÃO PRETO - TC-00032171-CT - JOSIE FERNANDA DA SILVA SOUZA 21844107809</v>
      </c>
      <c r="B411" s="16" t="s">
        <v>7656</v>
      </c>
      <c r="C411" s="16" t="s">
        <v>5332</v>
      </c>
      <c r="D411" s="16" t="s">
        <v>11525</v>
      </c>
      <c r="E411" s="16" t="s">
        <v>21267</v>
      </c>
      <c r="F411">
        <v>975</v>
      </c>
      <c r="G411">
        <v>5</v>
      </c>
    </row>
    <row r="412" spans="1:7" x14ac:dyDescent="0.25">
      <c r="A412" t="str">
        <f>_xlfn.CONCAT(Inadiplentes_Benner_SQL[[#This Row],[EMPRESA]]," - ",Inadiplentes_Benner_SQL[[#This Row],[NUMERO]], " - ",Inadiplentes_Benner_SQL[[#This Row],[CLIENTE]])</f>
        <v>MEDICAR RIBEIRÃO PRETO - TF-00030654-CT - LILIAN CRISTINA DE MORAIS</v>
      </c>
      <c r="B412" s="16" t="s">
        <v>7656</v>
      </c>
      <c r="C412" s="16" t="s">
        <v>6352</v>
      </c>
      <c r="D412" s="16" t="s">
        <v>13739</v>
      </c>
      <c r="E412" s="16" t="s">
        <v>21299</v>
      </c>
      <c r="F412">
        <v>975</v>
      </c>
      <c r="G412">
        <v>4</v>
      </c>
    </row>
    <row r="413" spans="1:7" x14ac:dyDescent="0.25">
      <c r="A413" t="str">
        <f>_xlfn.CONCAT(Inadiplentes_Benner_SQL[[#This Row],[EMPRESA]]," - ",Inadiplentes_Benner_SQL[[#This Row],[NUMERO]], " - ",Inadiplentes_Benner_SQL[[#This Row],[CLIENTE]])</f>
        <v>MEDICAR CAMPINAS - FA-00008345-CT - ELIZEU ANTONIO DA SILVA</v>
      </c>
      <c r="B413" s="16" t="s">
        <v>7660</v>
      </c>
      <c r="C413" s="16" t="s">
        <v>3724</v>
      </c>
      <c r="D413" s="16" t="s">
        <v>7703</v>
      </c>
      <c r="E413" s="16" t="s">
        <v>21299</v>
      </c>
      <c r="F413">
        <v>970.19999999999993</v>
      </c>
      <c r="G413">
        <v>19</v>
      </c>
    </row>
    <row r="414" spans="1:7" x14ac:dyDescent="0.25">
      <c r="A414" t="str">
        <f>_xlfn.CONCAT(Inadiplentes_Benner_SQL[[#This Row],[EMPRESA]]," - ",Inadiplentes_Benner_SQL[[#This Row],[NUMERO]], " - ",Inadiplentes_Benner_SQL[[#This Row],[CLIENTE]])</f>
        <v>MEDICAR RIBEIRÃO PRETO - TC-00039225-CT - ESTEVAO E LACERDA CONSTRUCAO CIVIL LTDA</v>
      </c>
      <c r="B414" s="16" t="s">
        <v>7656</v>
      </c>
      <c r="C414" s="16" t="s">
        <v>3078</v>
      </c>
      <c r="D414" s="16" t="s">
        <v>16509</v>
      </c>
      <c r="E414" s="16" t="s">
        <v>21267</v>
      </c>
      <c r="F414">
        <v>968.40000000000009</v>
      </c>
      <c r="G414">
        <v>3</v>
      </c>
    </row>
    <row r="415" spans="1:7" x14ac:dyDescent="0.25">
      <c r="A415" t="str">
        <f>_xlfn.CONCAT(Inadiplentes_Benner_SQL[[#This Row],[EMPRESA]]," - ",Inadiplentes_Benner_SQL[[#This Row],[NUMERO]], " - ",Inadiplentes_Benner_SQL[[#This Row],[CLIENTE]])</f>
        <v>MEDICAR RIBEIRÃO PRETO - TF-00017317-CT - ERIKA APARECIDA RIBEIRO ROSA</v>
      </c>
      <c r="B415" s="16" t="s">
        <v>7656</v>
      </c>
      <c r="C415" s="16" t="s">
        <v>4706</v>
      </c>
      <c r="D415" s="16" t="s">
        <v>8713</v>
      </c>
      <c r="E415" s="16" t="s">
        <v>21299</v>
      </c>
      <c r="F415">
        <v>965.25</v>
      </c>
      <c r="G415">
        <v>9</v>
      </c>
    </row>
    <row r="416" spans="1:7" x14ac:dyDescent="0.25">
      <c r="A416" t="str">
        <f>_xlfn.CONCAT(Inadiplentes_Benner_SQL[[#This Row],[EMPRESA]]," - ",Inadiplentes_Benner_SQL[[#This Row],[NUMERO]], " - ",Inadiplentes_Benner_SQL[[#This Row],[CLIENTE]])</f>
        <v>MEDICAR RIBEIRÃO PRETO - CO-00021391-CT - C &amp; O CONSULTORIA TRIBUTARIA LTDA</v>
      </c>
      <c r="B416" s="16" t="s">
        <v>7656</v>
      </c>
      <c r="C416" s="16" t="s">
        <v>615</v>
      </c>
      <c r="D416" s="16" t="s">
        <v>11983</v>
      </c>
      <c r="E416" s="16" t="s">
        <v>21267</v>
      </c>
      <c r="F416">
        <v>964.12</v>
      </c>
      <c r="G416">
        <v>4</v>
      </c>
    </row>
    <row r="417" spans="1:7" x14ac:dyDescent="0.25">
      <c r="A417" t="str">
        <f>_xlfn.CONCAT(Inadiplentes_Benner_SQL[[#This Row],[EMPRESA]]," - ",Inadiplentes_Benner_SQL[[#This Row],[NUMERO]], " - ",Inadiplentes_Benner_SQL[[#This Row],[CLIENTE]])</f>
        <v>MEDICAR  SAO PAULO - AP-00000112-CT - LOGUM LOGISTICA S A</v>
      </c>
      <c r="B417" s="16" t="s">
        <v>8420</v>
      </c>
      <c r="C417" s="16" t="s">
        <v>6167</v>
      </c>
      <c r="D417" s="16" t="s">
        <v>22121</v>
      </c>
      <c r="E417" s="16" t="s">
        <v>21267</v>
      </c>
      <c r="F417">
        <v>961.96</v>
      </c>
      <c r="G417">
        <v>1</v>
      </c>
    </row>
    <row r="418" spans="1:7" x14ac:dyDescent="0.25">
      <c r="A418" t="str">
        <f>_xlfn.CONCAT(Inadiplentes_Benner_SQL[[#This Row],[EMPRESA]]," - ",Inadiplentes_Benner_SQL[[#This Row],[NUMERO]], " - ",Inadiplentes_Benner_SQL[[#This Row],[CLIENTE]])</f>
        <v>MEDICAR RIBEIRÃO PRETO - TF-00017153-CT - VERALICE TIAGO</v>
      </c>
      <c r="B418" s="16" t="s">
        <v>7656</v>
      </c>
      <c r="C418" s="16" t="s">
        <v>5739</v>
      </c>
      <c r="D418" s="16" t="s">
        <v>9011</v>
      </c>
      <c r="E418" s="16" t="s">
        <v>21299</v>
      </c>
      <c r="F418">
        <v>960</v>
      </c>
      <c r="G418">
        <v>8</v>
      </c>
    </row>
    <row r="419" spans="1:7" x14ac:dyDescent="0.25">
      <c r="A419" t="str">
        <f>_xlfn.CONCAT(Inadiplentes_Benner_SQL[[#This Row],[EMPRESA]]," - ",Inadiplentes_Benner_SQL[[#This Row],[NUMERO]], " - ",Inadiplentes_Benner_SQL[[#This Row],[CLIENTE]])</f>
        <v>MEDICAR CAMPINAS - AP-00002126-CT - PEREIRA E MENDES CENTRO EDUCACIONAL LTDA ME</v>
      </c>
      <c r="B419" s="16" t="s">
        <v>7660</v>
      </c>
      <c r="C419" s="16" t="s">
        <v>107</v>
      </c>
      <c r="D419" s="16" t="s">
        <v>17528</v>
      </c>
      <c r="E419" s="16" t="s">
        <v>21267</v>
      </c>
      <c r="F419">
        <v>960</v>
      </c>
      <c r="G419">
        <v>3</v>
      </c>
    </row>
    <row r="420" spans="1:7" x14ac:dyDescent="0.25">
      <c r="A420" t="str">
        <f>_xlfn.CONCAT(Inadiplentes_Benner_SQL[[#This Row],[EMPRESA]]," - ",Inadiplentes_Benner_SQL[[#This Row],[NUMERO]], " - ",Inadiplentes_Benner_SQL[[#This Row],[CLIENTE]])</f>
        <v>MEDICAR RIBEIRÃO PRETO - TC-00020383-CT - WELLINGTON DE SOUZA GOMES 33199021808</v>
      </c>
      <c r="B420" s="16" t="s">
        <v>7656</v>
      </c>
      <c r="C420" s="16" t="s">
        <v>4347</v>
      </c>
      <c r="D420" s="16" t="s">
        <v>9421</v>
      </c>
      <c r="E420" s="16" t="s">
        <v>21267</v>
      </c>
      <c r="F420">
        <v>959</v>
      </c>
      <c r="G420">
        <v>7</v>
      </c>
    </row>
    <row r="421" spans="1:7" x14ac:dyDescent="0.25">
      <c r="A421" t="str">
        <f>_xlfn.CONCAT(Inadiplentes_Benner_SQL[[#This Row],[EMPRESA]]," - ",Inadiplentes_Benner_SQL[[#This Row],[NUMERO]], " - ",Inadiplentes_Benner_SQL[[#This Row],[CLIENTE]])</f>
        <v>MEDICAR RIBEIRÃO PRETO - TC-00018023-CT - TANIA RAHAL DE OLIVEIRA</v>
      </c>
      <c r="B421" s="16" t="s">
        <v>7656</v>
      </c>
      <c r="C421" s="16" t="s">
        <v>4937</v>
      </c>
      <c r="D421" s="16" t="s">
        <v>11517</v>
      </c>
      <c r="E421" s="16" t="s">
        <v>21267</v>
      </c>
      <c r="F421">
        <v>959</v>
      </c>
      <c r="G421">
        <v>5</v>
      </c>
    </row>
    <row r="422" spans="1:7" x14ac:dyDescent="0.25">
      <c r="A422" t="str">
        <f>_xlfn.CONCAT(Inadiplentes_Benner_SQL[[#This Row],[EMPRESA]]," - ",Inadiplentes_Benner_SQL[[#This Row],[NUMERO]], " - ",Inadiplentes_Benner_SQL[[#This Row],[CLIENTE]])</f>
        <v>MEDICAR RIBEIRÃO PRETO - TC-00020033-CT - A A MOREIRA</v>
      </c>
      <c r="B422" s="16" t="s">
        <v>7656</v>
      </c>
      <c r="C422" s="16" t="s">
        <v>1</v>
      </c>
      <c r="D422" s="16" t="s">
        <v>0</v>
      </c>
      <c r="E422" s="16" t="s">
        <v>21267</v>
      </c>
      <c r="F422">
        <v>948</v>
      </c>
      <c r="G422">
        <v>6</v>
      </c>
    </row>
    <row r="423" spans="1:7" x14ac:dyDescent="0.25">
      <c r="A423" t="str">
        <f>_xlfn.CONCAT(Inadiplentes_Benner_SQL[[#This Row],[EMPRESA]]," - ",Inadiplentes_Benner_SQL[[#This Row],[NUMERO]], " - ",Inadiplentes_Benner_SQL[[#This Row],[CLIENTE]])</f>
        <v>MEDICAR RIBEIRÃO PRETO - TF-00017243-CT - IDA HELENA CASTRO DE FREITAS</v>
      </c>
      <c r="B423" s="16" t="s">
        <v>7656</v>
      </c>
      <c r="C423" s="16" t="s">
        <v>2869</v>
      </c>
      <c r="D423" s="16" t="s">
        <v>9968</v>
      </c>
      <c r="E423" s="16" t="s">
        <v>21299</v>
      </c>
      <c r="F423">
        <v>948</v>
      </c>
      <c r="G423">
        <v>6</v>
      </c>
    </row>
    <row r="424" spans="1:7" x14ac:dyDescent="0.25">
      <c r="A424" t="str">
        <f>_xlfn.CONCAT(Inadiplentes_Benner_SQL[[#This Row],[EMPRESA]]," - ",Inadiplentes_Benner_SQL[[#This Row],[NUMERO]], " - ",Inadiplentes_Benner_SQL[[#This Row],[CLIENTE]])</f>
        <v>MEDICAR RIBEIRÃO PRETO - TF-00017878-CT - JOSE FLAUZINO MACHADO BARBOSA</v>
      </c>
      <c r="B424" s="16" t="s">
        <v>7656</v>
      </c>
      <c r="C424" s="16" t="s">
        <v>4600</v>
      </c>
      <c r="D424" s="16" t="s">
        <v>9986</v>
      </c>
      <c r="E424" s="16" t="s">
        <v>21299</v>
      </c>
      <c r="F424">
        <v>948</v>
      </c>
      <c r="G424">
        <v>6</v>
      </c>
    </row>
    <row r="425" spans="1:7" x14ac:dyDescent="0.25">
      <c r="A425" t="str">
        <f>_xlfn.CONCAT(Inadiplentes_Benner_SQL[[#This Row],[EMPRESA]]," - ",Inadiplentes_Benner_SQL[[#This Row],[NUMERO]], " - ",Inadiplentes_Benner_SQL[[#This Row],[CLIENTE]])</f>
        <v>MEDICAR RIBEIRÃO PRETO - TF-00021769-CT - ARIANE SOUZA DE CARVALHO</v>
      </c>
      <c r="B425" s="16" t="s">
        <v>7656</v>
      </c>
      <c r="C425" s="16" t="s">
        <v>7251</v>
      </c>
      <c r="D425" s="16" t="s">
        <v>10096</v>
      </c>
      <c r="E425" s="16" t="s">
        <v>21299</v>
      </c>
      <c r="F425">
        <v>948</v>
      </c>
      <c r="G425">
        <v>6</v>
      </c>
    </row>
    <row r="426" spans="1:7" x14ac:dyDescent="0.25">
      <c r="A426" t="str">
        <f>_xlfn.CONCAT(Inadiplentes_Benner_SQL[[#This Row],[EMPRESA]]," - ",Inadiplentes_Benner_SQL[[#This Row],[NUMERO]], " - ",Inadiplentes_Benner_SQL[[#This Row],[CLIENTE]])</f>
        <v>MEDICAR  SAO PAULO - AP-00005631-CT - CASA DE REPOUSO VIDA E SAUDE LTDA</v>
      </c>
      <c r="B426" s="16" t="s">
        <v>8420</v>
      </c>
      <c r="C426" s="16" t="s">
        <v>1015</v>
      </c>
      <c r="D426" s="16" t="s">
        <v>17568</v>
      </c>
      <c r="E426" s="16" t="s">
        <v>21267</v>
      </c>
      <c r="F426">
        <v>946.02</v>
      </c>
      <c r="G426">
        <v>3</v>
      </c>
    </row>
    <row r="427" spans="1:7" x14ac:dyDescent="0.25">
      <c r="A427" t="str">
        <f>_xlfn.CONCAT(Inadiplentes_Benner_SQL[[#This Row],[EMPRESA]]," - ",Inadiplentes_Benner_SQL[[#This Row],[NUMERO]], " - ",Inadiplentes_Benner_SQL[[#This Row],[CLIENTE]])</f>
        <v>MEDICAR RIBEIRÃO PRETO - FA-00022928-CT - Vania Menegucci Roveda Santos</v>
      </c>
      <c r="B427" s="16" t="s">
        <v>7656</v>
      </c>
      <c r="C427" s="16" t="s">
        <v>2996</v>
      </c>
      <c r="D427" s="16" t="s">
        <v>8457</v>
      </c>
      <c r="E427" s="16" t="s">
        <v>21299</v>
      </c>
      <c r="F427">
        <v>945.35000000000014</v>
      </c>
      <c r="G427">
        <v>10</v>
      </c>
    </row>
    <row r="428" spans="1:7" x14ac:dyDescent="0.25">
      <c r="A428" t="str">
        <f>_xlfn.CONCAT(Inadiplentes_Benner_SQL[[#This Row],[EMPRESA]]," - ",Inadiplentes_Benner_SQL[[#This Row],[NUMERO]], " - ",Inadiplentes_Benner_SQL[[#This Row],[CLIENTE]])</f>
        <v>MEDICAR RIBEIRÃO PRETO - TF-00032005-CT - CARLA LISLENE BATISTA</v>
      </c>
      <c r="B428" s="16" t="s">
        <v>7656</v>
      </c>
      <c r="C428" s="16" t="s">
        <v>5663</v>
      </c>
      <c r="D428" s="16" t="s">
        <v>17016</v>
      </c>
      <c r="E428" s="16" t="s">
        <v>21299</v>
      </c>
      <c r="F428">
        <v>945</v>
      </c>
      <c r="G428">
        <v>3</v>
      </c>
    </row>
    <row r="429" spans="1:7" x14ac:dyDescent="0.25">
      <c r="A429" t="str">
        <f>_xlfn.CONCAT(Inadiplentes_Benner_SQL[[#This Row],[EMPRESA]]," - ",Inadiplentes_Benner_SQL[[#This Row],[NUMERO]], " - ",Inadiplentes_Benner_SQL[[#This Row],[CLIENTE]])</f>
        <v>MEDICAR RIBEIRÃO PRETO - TF-00016857-CT - MARCOS DONIZETTI DOS SANTOS</v>
      </c>
      <c r="B429" s="16" t="s">
        <v>7656</v>
      </c>
      <c r="C429" s="16" t="s">
        <v>3621</v>
      </c>
      <c r="D429" s="16" t="s">
        <v>9003</v>
      </c>
      <c r="E429" s="16" t="s">
        <v>21299</v>
      </c>
      <c r="F429">
        <v>944</v>
      </c>
      <c r="G429">
        <v>8</v>
      </c>
    </row>
    <row r="430" spans="1:7" x14ac:dyDescent="0.25">
      <c r="A430" t="str">
        <f>_xlfn.CONCAT(Inadiplentes_Benner_SQL[[#This Row],[EMPRESA]]," - ",Inadiplentes_Benner_SQL[[#This Row],[NUMERO]], " - ",Inadiplentes_Benner_SQL[[#This Row],[CLIENTE]])</f>
        <v>MEDICAR RIBEIRÃO PRETO - TF-00021297-CT - IARA APARECIDA SILVA LOVETRO</v>
      </c>
      <c r="B430" s="16" t="s">
        <v>7656</v>
      </c>
      <c r="C430" s="16" t="s">
        <v>7236</v>
      </c>
      <c r="D430" s="16" t="s">
        <v>9089</v>
      </c>
      <c r="E430" s="16" t="s">
        <v>21299</v>
      </c>
      <c r="F430">
        <v>944</v>
      </c>
      <c r="G430">
        <v>8</v>
      </c>
    </row>
    <row r="431" spans="1:7" x14ac:dyDescent="0.25">
      <c r="A431" t="str">
        <f>_xlfn.CONCAT(Inadiplentes_Benner_SQL[[#This Row],[EMPRESA]]," - ",Inadiplentes_Benner_SQL[[#This Row],[NUMERO]], " - ",Inadiplentes_Benner_SQL[[#This Row],[CLIENTE]])</f>
        <v>MEDICAR RIBEIRÃO PRETO - TF-00020527-CT - ADRIANA DA CRUZ PRATES</v>
      </c>
      <c r="B431" s="16" t="s">
        <v>7656</v>
      </c>
      <c r="C431" s="16" t="s">
        <v>3637</v>
      </c>
      <c r="D431" s="16" t="s">
        <v>13385</v>
      </c>
      <c r="E431" s="16" t="s">
        <v>21299</v>
      </c>
      <c r="F431">
        <v>944</v>
      </c>
      <c r="G431">
        <v>4</v>
      </c>
    </row>
    <row r="432" spans="1:7" x14ac:dyDescent="0.25">
      <c r="A432" t="str">
        <f>_xlfn.CONCAT(Inadiplentes_Benner_SQL[[#This Row],[EMPRESA]]," - ",Inadiplentes_Benner_SQL[[#This Row],[NUMERO]], " - ",Inadiplentes_Benner_SQL[[#This Row],[CLIENTE]])</f>
        <v>MEDICAR RIBEIRÃO PRETO - FA-00005998-CT - ANDRE LUIZ SANTO</v>
      </c>
      <c r="B432" s="16" t="s">
        <v>7656</v>
      </c>
      <c r="C432" s="16" t="s">
        <v>1811</v>
      </c>
      <c r="D432" s="16" t="s">
        <v>9291</v>
      </c>
      <c r="E432" s="16" t="s">
        <v>21299</v>
      </c>
      <c r="F432">
        <v>938</v>
      </c>
      <c r="G432">
        <v>7</v>
      </c>
    </row>
    <row r="433" spans="1:7" x14ac:dyDescent="0.25">
      <c r="A433" t="str">
        <f>_xlfn.CONCAT(Inadiplentes_Benner_SQL[[#This Row],[EMPRESA]]," - ",Inadiplentes_Benner_SQL[[#This Row],[NUMERO]], " - ",Inadiplentes_Benner_SQL[[#This Row],[CLIENTE]])</f>
        <v>MEDICAR CAMPINAS - AP-00038804-CT - POLIEDRO SAO PAULO EDUCACAO LTDA</v>
      </c>
      <c r="B433" s="16" t="s">
        <v>7660</v>
      </c>
      <c r="C433" s="16" t="s">
        <v>503</v>
      </c>
      <c r="D433" s="16" t="s">
        <v>17616</v>
      </c>
      <c r="E433" s="16" t="s">
        <v>21267</v>
      </c>
      <c r="F433">
        <v>937.68000000000006</v>
      </c>
      <c r="G433">
        <v>2</v>
      </c>
    </row>
    <row r="434" spans="1:7" x14ac:dyDescent="0.25">
      <c r="A434" t="str">
        <f>_xlfn.CONCAT(Inadiplentes_Benner_SQL[[#This Row],[EMPRESA]]," - ",Inadiplentes_Benner_SQL[[#This Row],[NUMERO]], " - ",Inadiplentes_Benner_SQL[[#This Row],[CLIENTE]])</f>
        <v>MEDICAR RIBEIRÃO PRETO - FA-00021533-CT - MARCIA CRISTINA DA SILVA</v>
      </c>
      <c r="B434" s="16" t="s">
        <v>7656</v>
      </c>
      <c r="C434" s="16" t="s">
        <v>1433</v>
      </c>
      <c r="D434" s="16" t="s">
        <v>8455</v>
      </c>
      <c r="E434" s="16" t="s">
        <v>21299</v>
      </c>
      <c r="F434">
        <v>934.50000000000023</v>
      </c>
      <c r="G434">
        <v>10</v>
      </c>
    </row>
    <row r="435" spans="1:7" x14ac:dyDescent="0.25">
      <c r="A435" t="str">
        <f>_xlfn.CONCAT(Inadiplentes_Benner_SQL[[#This Row],[EMPRESA]]," - ",Inadiplentes_Benner_SQL[[#This Row],[NUMERO]], " - ",Inadiplentes_Benner_SQL[[#This Row],[CLIENTE]])</f>
        <v>MEDICAR RIBEIRÃO PRETO - AP-00019170-CT - RECREIO CASA DE REPOUSO EIRELI ME</v>
      </c>
      <c r="B435" s="16" t="s">
        <v>7656</v>
      </c>
      <c r="C435" s="16" t="s">
        <v>2521</v>
      </c>
      <c r="D435" s="16" t="s">
        <v>19069</v>
      </c>
      <c r="E435" s="16" t="s">
        <v>21267</v>
      </c>
      <c r="F435">
        <v>933.22</v>
      </c>
      <c r="G435">
        <v>1</v>
      </c>
    </row>
    <row r="436" spans="1:7" x14ac:dyDescent="0.25">
      <c r="A436" t="str">
        <f>_xlfn.CONCAT(Inadiplentes_Benner_SQL[[#This Row],[EMPRESA]]," - ",Inadiplentes_Benner_SQL[[#This Row],[NUMERO]], " - ",Inadiplentes_Benner_SQL[[#This Row],[CLIENTE]])</f>
        <v>MEDICAR RIBEIRÃO PRETO - FA-00010334-CT - JOSIMAR PARANHOS RIBEIRO</v>
      </c>
      <c r="B436" s="16" t="s">
        <v>7656</v>
      </c>
      <c r="C436" s="16" t="s">
        <v>7059</v>
      </c>
      <c r="D436" s="16" t="s">
        <v>7903</v>
      </c>
      <c r="E436" s="16" t="s">
        <v>21299</v>
      </c>
      <c r="F436">
        <v>932.07000000000016</v>
      </c>
      <c r="G436">
        <v>14</v>
      </c>
    </row>
    <row r="437" spans="1:7" x14ac:dyDescent="0.25">
      <c r="A437" t="str">
        <f>_xlfn.CONCAT(Inadiplentes_Benner_SQL[[#This Row],[EMPRESA]]," - ",Inadiplentes_Benner_SQL[[#This Row],[NUMERO]], " - ",Inadiplentes_Benner_SQL[[#This Row],[CLIENTE]])</f>
        <v>MEDICAR  SAO PAULO - AP-00000238-CT - PROCTER &amp; GAMBLE INDUSTRIAL E COMERCIAL LTDA</v>
      </c>
      <c r="B437" s="16" t="s">
        <v>8420</v>
      </c>
      <c r="C437" s="16" t="s">
        <v>2407</v>
      </c>
      <c r="D437" s="16" t="s">
        <v>18891</v>
      </c>
      <c r="E437" s="16" t="s">
        <v>21267</v>
      </c>
      <c r="F437">
        <v>929.11</v>
      </c>
      <c r="G437">
        <v>1</v>
      </c>
    </row>
    <row r="438" spans="1:7" x14ac:dyDescent="0.25">
      <c r="A438" t="str">
        <f>_xlfn.CONCAT(Inadiplentes_Benner_SQL[[#This Row],[EMPRESA]]," - ",Inadiplentes_Benner_SQL[[#This Row],[NUMERO]], " - ",Inadiplentes_Benner_SQL[[#This Row],[CLIENTE]])</f>
        <v>MEDICAR CAMPINAS - AP-00002542-CT - DIAGNOSTICO CARDIOLOGICO LTDA</v>
      </c>
      <c r="B438" s="16" t="s">
        <v>7660</v>
      </c>
      <c r="C438" s="16" t="s">
        <v>294</v>
      </c>
      <c r="D438" s="16" t="s">
        <v>18932</v>
      </c>
      <c r="E438" s="16" t="s">
        <v>21267</v>
      </c>
      <c r="F438">
        <v>928.5</v>
      </c>
      <c r="G438">
        <v>2</v>
      </c>
    </row>
    <row r="439" spans="1:7" x14ac:dyDescent="0.25">
      <c r="A439" t="str">
        <f>_xlfn.CONCAT(Inadiplentes_Benner_SQL[[#This Row],[EMPRESA]]," - ",Inadiplentes_Benner_SQL[[#This Row],[NUMERO]], " - ",Inadiplentes_Benner_SQL[[#This Row],[CLIENTE]])</f>
        <v>MEDICAR CAMPINAS - AP-00004292-CT - DSM PRODUTOS NUTRICIONAIS BRASIL S A</v>
      </c>
      <c r="B439" s="16" t="s">
        <v>7660</v>
      </c>
      <c r="C439" s="16" t="s">
        <v>23315</v>
      </c>
      <c r="D439" s="16" t="s">
        <v>23246</v>
      </c>
      <c r="E439" s="16" t="s">
        <v>21267</v>
      </c>
      <c r="F439">
        <v>925.36</v>
      </c>
      <c r="G439">
        <v>1</v>
      </c>
    </row>
    <row r="440" spans="1:7" x14ac:dyDescent="0.25">
      <c r="A440" t="str">
        <f>_xlfn.CONCAT(Inadiplentes_Benner_SQL[[#This Row],[EMPRESA]]," - ",Inadiplentes_Benner_SQL[[#This Row],[NUMERO]], " - ",Inadiplentes_Benner_SQL[[#This Row],[CLIENTE]])</f>
        <v>MEDICAR RIBEIRÃO PRETO - TF-00031647-CT - LUIS ANTONIO MEIRA</v>
      </c>
      <c r="B440" s="16" t="s">
        <v>7656</v>
      </c>
      <c r="C440" s="16" t="s">
        <v>5586</v>
      </c>
      <c r="D440" s="16" t="s">
        <v>13819</v>
      </c>
      <c r="E440" s="16" t="s">
        <v>21299</v>
      </c>
      <c r="F440">
        <v>924</v>
      </c>
      <c r="G440">
        <v>4</v>
      </c>
    </row>
    <row r="441" spans="1:7" x14ac:dyDescent="0.25">
      <c r="A441" t="str">
        <f>_xlfn.CONCAT(Inadiplentes_Benner_SQL[[#This Row],[EMPRESA]]," - ",Inadiplentes_Benner_SQL[[#This Row],[NUMERO]], " - ",Inadiplentes_Benner_SQL[[#This Row],[CLIENTE]])</f>
        <v>MEDICAR CAMPINAS - TF-00020478-CT - ROSA BATISTA DA SILVA</v>
      </c>
      <c r="B441" s="16" t="s">
        <v>7660</v>
      </c>
      <c r="C441" s="16" t="s">
        <v>2169</v>
      </c>
      <c r="D441" s="16" t="s">
        <v>8751</v>
      </c>
      <c r="E441" s="16" t="s">
        <v>21299</v>
      </c>
      <c r="F441">
        <v>919.07999999999993</v>
      </c>
      <c r="G441">
        <v>9</v>
      </c>
    </row>
    <row r="442" spans="1:7" x14ac:dyDescent="0.25">
      <c r="A442" t="str">
        <f>_xlfn.CONCAT(Inadiplentes_Benner_SQL[[#This Row],[EMPRESA]]," - ",Inadiplentes_Benner_SQL[[#This Row],[NUMERO]], " - ",Inadiplentes_Benner_SQL[[#This Row],[CLIENTE]])</f>
        <v>MEDICAR RIBEIRÃO PRETO - FA-00022405-CT - GISLENE CRISTINA MORETTI LEONE</v>
      </c>
      <c r="B442" s="16" t="s">
        <v>7656</v>
      </c>
      <c r="C442" s="16" t="s">
        <v>2708</v>
      </c>
      <c r="D442" s="16" t="s">
        <v>8285</v>
      </c>
      <c r="E442" s="16" t="s">
        <v>21299</v>
      </c>
      <c r="F442">
        <v>918.4</v>
      </c>
      <c r="G442">
        <v>11</v>
      </c>
    </row>
    <row r="443" spans="1:7" x14ac:dyDescent="0.25">
      <c r="A443" t="str">
        <f>_xlfn.CONCAT(Inadiplentes_Benner_SQL[[#This Row],[EMPRESA]]," - ",Inadiplentes_Benner_SQL[[#This Row],[NUMERO]], " - ",Inadiplentes_Benner_SQL[[#This Row],[CLIENTE]])</f>
        <v>MEDICAR CAMPINAS - FA-00004379-CT - MARCUS VINICIUS VALLER DA SILVA</v>
      </c>
      <c r="B443" s="16" t="s">
        <v>7660</v>
      </c>
      <c r="C443" s="16" t="s">
        <v>6541</v>
      </c>
      <c r="D443" s="16" t="s">
        <v>8950</v>
      </c>
      <c r="E443" s="16" t="s">
        <v>21299</v>
      </c>
      <c r="F443">
        <v>917.8</v>
      </c>
      <c r="G443">
        <v>8</v>
      </c>
    </row>
    <row r="444" spans="1:7" x14ac:dyDescent="0.25">
      <c r="A444" t="str">
        <f>_xlfn.CONCAT(Inadiplentes_Benner_SQL[[#This Row],[EMPRESA]]," - ",Inadiplentes_Benner_SQL[[#This Row],[NUMERO]], " - ",Inadiplentes_Benner_SQL[[#This Row],[CLIENTE]])</f>
        <v>MEDICAR CAMPINAS - AP-00002947-CT - ENDO CORP SERVICOS MEDICO HOSPITALARES LTDA EPP</v>
      </c>
      <c r="B444" s="16" t="s">
        <v>7660</v>
      </c>
      <c r="C444" s="16" t="s">
        <v>108</v>
      </c>
      <c r="D444" s="16" t="s">
        <v>13936</v>
      </c>
      <c r="E444" s="16" t="s">
        <v>21267</v>
      </c>
      <c r="F444">
        <v>914.7399999999999</v>
      </c>
      <c r="G444">
        <v>3</v>
      </c>
    </row>
    <row r="445" spans="1:7" x14ac:dyDescent="0.25">
      <c r="A445" t="str">
        <f>_xlfn.CONCAT(Inadiplentes_Benner_SQL[[#This Row],[EMPRESA]]," - ",Inadiplentes_Benner_SQL[[#This Row],[NUMERO]], " - ",Inadiplentes_Benner_SQL[[#This Row],[CLIENTE]])</f>
        <v>MEDICAR RIBEIRÃO PRETO - FA-00001978-CT - EUNICE PEREIRA LIMA MARIANI</v>
      </c>
      <c r="B445" s="16" t="s">
        <v>7656</v>
      </c>
      <c r="C445" s="16" t="s">
        <v>1780</v>
      </c>
      <c r="D445" s="16" t="s">
        <v>9267</v>
      </c>
      <c r="E445" s="16" t="s">
        <v>21299</v>
      </c>
      <c r="F445">
        <v>913.84999999999991</v>
      </c>
      <c r="G445">
        <v>7</v>
      </c>
    </row>
    <row r="446" spans="1:7" x14ac:dyDescent="0.25">
      <c r="A446" t="str">
        <f>_xlfn.CONCAT(Inadiplentes_Benner_SQL[[#This Row],[EMPRESA]]," - ",Inadiplentes_Benner_SQL[[#This Row],[NUMERO]], " - ",Inadiplentes_Benner_SQL[[#This Row],[CLIENTE]])</f>
        <v>MEDICAR CAMPINAS - FA-00017230-CT - SANDRA REGINA CORREA</v>
      </c>
      <c r="B446" s="16" t="s">
        <v>7660</v>
      </c>
      <c r="C446" s="16" t="s">
        <v>4284</v>
      </c>
      <c r="D446" s="16" t="s">
        <v>8683</v>
      </c>
      <c r="E446" s="16" t="s">
        <v>21299</v>
      </c>
      <c r="F446">
        <v>913.07999999999993</v>
      </c>
      <c r="G446">
        <v>9</v>
      </c>
    </row>
    <row r="447" spans="1:7" x14ac:dyDescent="0.25">
      <c r="A447" t="str">
        <f>_xlfn.CONCAT(Inadiplentes_Benner_SQL[[#This Row],[EMPRESA]]," - ",Inadiplentes_Benner_SQL[[#This Row],[NUMERO]], " - ",Inadiplentes_Benner_SQL[[#This Row],[CLIENTE]])</f>
        <v>MEDICAR CAMPINAS - FA-00017070-CT - VALQUIRIA DE JESUS NOGUEIRA</v>
      </c>
      <c r="B447" s="16" t="s">
        <v>7660</v>
      </c>
      <c r="C447" s="16" t="s">
        <v>1419</v>
      </c>
      <c r="D447" s="16" t="s">
        <v>7821</v>
      </c>
      <c r="E447" s="16" t="s">
        <v>21299</v>
      </c>
      <c r="F447">
        <v>912.3399999999998</v>
      </c>
      <c r="G447">
        <v>15</v>
      </c>
    </row>
    <row r="448" spans="1:7" x14ac:dyDescent="0.25">
      <c r="A448" t="str">
        <f>_xlfn.CONCAT(Inadiplentes_Benner_SQL[[#This Row],[EMPRESA]]," - ",Inadiplentes_Benner_SQL[[#This Row],[NUMERO]], " - ",Inadiplentes_Benner_SQL[[#This Row],[CLIENTE]])</f>
        <v>MEDICAR CAMPINAS - FA-00007991-CT - LIDIANE DE ALMEIDA FERREIRA</v>
      </c>
      <c r="B448" s="16" t="s">
        <v>7660</v>
      </c>
      <c r="C448" s="16" t="s">
        <v>6998</v>
      </c>
      <c r="D448" s="16" t="s">
        <v>7985</v>
      </c>
      <c r="E448" s="16" t="s">
        <v>21299</v>
      </c>
      <c r="F448">
        <v>910.8</v>
      </c>
      <c r="G448">
        <v>13</v>
      </c>
    </row>
    <row r="449" spans="1:7" x14ac:dyDescent="0.25">
      <c r="A449" t="str">
        <f>_xlfn.CONCAT(Inadiplentes_Benner_SQL[[#This Row],[EMPRESA]]," - ",Inadiplentes_Benner_SQL[[#This Row],[NUMERO]], " - ",Inadiplentes_Benner_SQL[[#This Row],[CLIENTE]])</f>
        <v>MEDICAR RIBEIRÃO PRETO - CO-00022983-CT - FN FERREIRA</v>
      </c>
      <c r="B449" s="16" t="s">
        <v>7656</v>
      </c>
      <c r="C449" s="16" t="s">
        <v>2534</v>
      </c>
      <c r="D449" s="16" t="s">
        <v>7843</v>
      </c>
      <c r="E449" s="16" t="s">
        <v>21267</v>
      </c>
      <c r="F449">
        <v>910</v>
      </c>
      <c r="G449">
        <v>14</v>
      </c>
    </row>
    <row r="450" spans="1:7" x14ac:dyDescent="0.25">
      <c r="A450" t="str">
        <f>_xlfn.CONCAT(Inadiplentes_Benner_SQL[[#This Row],[EMPRESA]]," - ",Inadiplentes_Benner_SQL[[#This Row],[NUMERO]], " - ",Inadiplentes_Benner_SQL[[#This Row],[CLIENTE]])</f>
        <v>MEDICAR CAMPINAS - TF-00017509-CT - FRANCISCO LUIZ ROVARIS</v>
      </c>
      <c r="B450" s="16" t="s">
        <v>7660</v>
      </c>
      <c r="C450" s="16" t="s">
        <v>7358</v>
      </c>
      <c r="D450" s="16" t="s">
        <v>8715</v>
      </c>
      <c r="E450" s="16" t="s">
        <v>21299</v>
      </c>
      <c r="F450">
        <v>909.63</v>
      </c>
      <c r="G450">
        <v>9</v>
      </c>
    </row>
    <row r="451" spans="1:7" x14ac:dyDescent="0.25">
      <c r="A451" t="str">
        <f>_xlfn.CONCAT(Inadiplentes_Benner_SQL[[#This Row],[EMPRESA]]," - ",Inadiplentes_Benner_SQL[[#This Row],[NUMERO]], " - ",Inadiplentes_Benner_SQL[[#This Row],[CLIENTE]])</f>
        <v>MEDICAR RIBEIRÃO PRETO - FA-00022241-CT - CAMILA DA SILVA MALAQUIAS</v>
      </c>
      <c r="B451" s="16" t="s">
        <v>7656</v>
      </c>
      <c r="C451" s="16" t="s">
        <v>3762</v>
      </c>
      <c r="D451" s="16" t="s">
        <v>9395</v>
      </c>
      <c r="E451" s="16" t="s">
        <v>21299</v>
      </c>
      <c r="F451">
        <v>908.8</v>
      </c>
      <c r="G451">
        <v>7</v>
      </c>
    </row>
    <row r="452" spans="1:7" x14ac:dyDescent="0.25">
      <c r="A452" t="str">
        <f>_xlfn.CONCAT(Inadiplentes_Benner_SQL[[#This Row],[EMPRESA]]," - ",Inadiplentes_Benner_SQL[[#This Row],[NUMERO]], " - ",Inadiplentes_Benner_SQL[[#This Row],[CLIENTE]])</f>
        <v>MEDICAR  SAO PAULO - AP-00000320-CT - VOLPI CONSULTORIA MEDICA LTDA</v>
      </c>
      <c r="B452" s="16" t="s">
        <v>8420</v>
      </c>
      <c r="C452" s="16" t="s">
        <v>795</v>
      </c>
      <c r="D452" s="16" t="s">
        <v>17524</v>
      </c>
      <c r="E452" s="16" t="s">
        <v>21267</v>
      </c>
      <c r="F452">
        <v>905.82</v>
      </c>
      <c r="G452">
        <v>2</v>
      </c>
    </row>
    <row r="453" spans="1:7" x14ac:dyDescent="0.25">
      <c r="A453" t="str">
        <f>_xlfn.CONCAT(Inadiplentes_Benner_SQL[[#This Row],[EMPRESA]]," - ",Inadiplentes_Benner_SQL[[#This Row],[NUMERO]], " - ",Inadiplentes_Benner_SQL[[#This Row],[CLIENTE]])</f>
        <v>MEDICAR  SAO PAULO - AP-00000293-CT - CONDOMINIO EDIFICIO ICON FARIA LIMA</v>
      </c>
      <c r="B453" s="16" t="s">
        <v>8420</v>
      </c>
      <c r="C453" s="16" t="s">
        <v>892</v>
      </c>
      <c r="D453" s="16" t="s">
        <v>18893</v>
      </c>
      <c r="E453" s="16" t="s">
        <v>21267</v>
      </c>
      <c r="F453">
        <v>905.82</v>
      </c>
      <c r="G453">
        <v>1</v>
      </c>
    </row>
    <row r="454" spans="1:7" x14ac:dyDescent="0.25">
      <c r="A454" t="str">
        <f>_xlfn.CONCAT(Inadiplentes_Benner_SQL[[#This Row],[EMPRESA]]," - ",Inadiplentes_Benner_SQL[[#This Row],[NUMERO]], " - ",Inadiplentes_Benner_SQL[[#This Row],[CLIENTE]])</f>
        <v>MEDICAR CAMPINAS - FA-00003903-CT - JAIRO VANDERLEI DE PAULA MORAES</v>
      </c>
      <c r="B454" s="16" t="s">
        <v>7660</v>
      </c>
      <c r="C454" s="16" t="s">
        <v>4879</v>
      </c>
      <c r="D454" s="16" t="s">
        <v>8948</v>
      </c>
      <c r="E454" s="16" t="s">
        <v>21299</v>
      </c>
      <c r="F454">
        <v>904.80000000000007</v>
      </c>
      <c r="G454">
        <v>8</v>
      </c>
    </row>
    <row r="455" spans="1:7" x14ac:dyDescent="0.25">
      <c r="A455" t="str">
        <f>_xlfn.CONCAT(Inadiplentes_Benner_SQL[[#This Row],[EMPRESA]]," - ",Inadiplentes_Benner_SQL[[#This Row],[NUMERO]], " - ",Inadiplentes_Benner_SQL[[#This Row],[CLIENTE]])</f>
        <v>MEDICAR CAMPINAS - TF-00020355-CT - MAURICIO RAIMUNDO</v>
      </c>
      <c r="B455" s="16" t="s">
        <v>7660</v>
      </c>
      <c r="C455" s="16" t="s">
        <v>2880</v>
      </c>
      <c r="D455" s="16" t="s">
        <v>9063</v>
      </c>
      <c r="E455" s="16" t="s">
        <v>21299</v>
      </c>
      <c r="F455">
        <v>901.18</v>
      </c>
      <c r="G455">
        <v>8</v>
      </c>
    </row>
    <row r="456" spans="1:7" x14ac:dyDescent="0.25">
      <c r="A456" t="str">
        <f>_xlfn.CONCAT(Inadiplentes_Benner_SQL[[#This Row],[EMPRESA]]," - ",Inadiplentes_Benner_SQL[[#This Row],[NUMERO]], " - ",Inadiplentes_Benner_SQL[[#This Row],[CLIENTE]])</f>
        <v>MEDICAR RIBEIRÃO PRETO - CO-00018107-CT - ANA LUCIA PERES ROCHA ME</v>
      </c>
      <c r="B456" s="16" t="s">
        <v>7656</v>
      </c>
      <c r="C456" s="16" t="s">
        <v>1029</v>
      </c>
      <c r="D456" s="16" t="s">
        <v>8346</v>
      </c>
      <c r="E456" s="16" t="s">
        <v>21267</v>
      </c>
      <c r="F456">
        <v>900</v>
      </c>
      <c r="G456">
        <v>10</v>
      </c>
    </row>
    <row r="457" spans="1:7" x14ac:dyDescent="0.25">
      <c r="A457" t="str">
        <f>_xlfn.CONCAT(Inadiplentes_Benner_SQL[[#This Row],[EMPRESA]]," - ",Inadiplentes_Benner_SQL[[#This Row],[NUMERO]], " - ",Inadiplentes_Benner_SQL[[#This Row],[CLIENTE]])</f>
        <v>MEDICAR CAMPINAS - RE-00015646-CT - ESHO EMPRESA DE SERVICOS HOSPITALARES S A</v>
      </c>
      <c r="B457" s="16" t="s">
        <v>7660</v>
      </c>
      <c r="C457" s="16" t="s">
        <v>2858</v>
      </c>
      <c r="D457" s="16" t="s">
        <v>20597</v>
      </c>
      <c r="E457" s="16" t="s">
        <v>21267</v>
      </c>
      <c r="F457">
        <v>900</v>
      </c>
      <c r="G457">
        <v>1</v>
      </c>
    </row>
    <row r="458" spans="1:7" x14ac:dyDescent="0.25">
      <c r="A458" t="str">
        <f>_xlfn.CONCAT(Inadiplentes_Benner_SQL[[#This Row],[EMPRESA]]," - ",Inadiplentes_Benner_SQL[[#This Row],[NUMERO]], " - ",Inadiplentes_Benner_SQL[[#This Row],[CLIENTE]])</f>
        <v>MEDICAR CAMPINAS - TF-00018467-CT - MARIA APARECIDA LIMA</v>
      </c>
      <c r="B458" s="16" t="s">
        <v>7660</v>
      </c>
      <c r="C458" s="16" t="s">
        <v>4714</v>
      </c>
      <c r="D458" s="16" t="s">
        <v>10000</v>
      </c>
      <c r="E458" s="16" t="s">
        <v>21299</v>
      </c>
      <c r="F458">
        <v>899.4</v>
      </c>
      <c r="G458">
        <v>6</v>
      </c>
    </row>
    <row r="459" spans="1:7" x14ac:dyDescent="0.25">
      <c r="A459" t="str">
        <f>_xlfn.CONCAT(Inadiplentes_Benner_SQL[[#This Row],[EMPRESA]]," - ",Inadiplentes_Benner_SQL[[#This Row],[NUMERO]], " - ",Inadiplentes_Benner_SQL[[#This Row],[CLIENTE]])</f>
        <v>MEDICAR CAMPINAS - TF-00022326-CT - VINICIOS YHAGO JESUS DA CRUZ</v>
      </c>
      <c r="B459" s="16" t="s">
        <v>7660</v>
      </c>
      <c r="C459" s="16" t="s">
        <v>5788</v>
      </c>
      <c r="D459" s="16" t="s">
        <v>8785</v>
      </c>
      <c r="E459" s="16" t="s">
        <v>21299</v>
      </c>
      <c r="F459">
        <v>899.09999999999991</v>
      </c>
      <c r="G459">
        <v>9</v>
      </c>
    </row>
    <row r="460" spans="1:7" x14ac:dyDescent="0.25">
      <c r="A460" t="str">
        <f>_xlfn.CONCAT(Inadiplentes_Benner_SQL[[#This Row],[EMPRESA]]," - ",Inadiplentes_Benner_SQL[[#This Row],[NUMERO]], " - ",Inadiplentes_Benner_SQL[[#This Row],[CLIENTE]])</f>
        <v>MEDICAR CAMPINAS - TF-00020164-CT - VANUSA DA SILVA BUENO</v>
      </c>
      <c r="B460" s="16" t="s">
        <v>7660</v>
      </c>
      <c r="C460" s="16" t="s">
        <v>5166</v>
      </c>
      <c r="D460" s="16" t="s">
        <v>8737</v>
      </c>
      <c r="E460" s="16" t="s">
        <v>21299</v>
      </c>
      <c r="F460">
        <v>899.09999999999991</v>
      </c>
      <c r="G460">
        <v>9</v>
      </c>
    </row>
    <row r="461" spans="1:7" x14ac:dyDescent="0.25">
      <c r="A461" t="str">
        <f>_xlfn.CONCAT(Inadiplentes_Benner_SQL[[#This Row],[EMPRESA]]," - ",Inadiplentes_Benner_SQL[[#This Row],[NUMERO]], " - ",Inadiplentes_Benner_SQL[[#This Row],[CLIENTE]])</f>
        <v>MEDICAR CAMPINAS - TF-00017613-CT - ANTONIO ROOSEVELT BEZERRA DE MENEZES FILHO</v>
      </c>
      <c r="B461" s="16" t="s">
        <v>7660</v>
      </c>
      <c r="C461" s="16" t="s">
        <v>6121</v>
      </c>
      <c r="D461" s="16" t="s">
        <v>8717</v>
      </c>
      <c r="E461" s="16" t="s">
        <v>21299</v>
      </c>
      <c r="F461">
        <v>899.09999999999991</v>
      </c>
      <c r="G461">
        <v>9</v>
      </c>
    </row>
    <row r="462" spans="1:7" x14ac:dyDescent="0.25">
      <c r="A462" t="str">
        <f>_xlfn.CONCAT(Inadiplentes_Benner_SQL[[#This Row],[EMPRESA]]," - ",Inadiplentes_Benner_SQL[[#This Row],[NUMERO]], " - ",Inadiplentes_Benner_SQL[[#This Row],[CLIENTE]])</f>
        <v>MEDICAR CAMPINAS - TF-00022316-CT - VANESSA APARECIDA DE LIMA</v>
      </c>
      <c r="B462" s="16" t="s">
        <v>7660</v>
      </c>
      <c r="C462" s="16" t="s">
        <v>4995</v>
      </c>
      <c r="D462" s="16" t="s">
        <v>8783</v>
      </c>
      <c r="E462" s="16" t="s">
        <v>21299</v>
      </c>
      <c r="F462">
        <v>899.09999999999991</v>
      </c>
      <c r="G462">
        <v>9</v>
      </c>
    </row>
    <row r="463" spans="1:7" x14ac:dyDescent="0.25">
      <c r="A463" t="str">
        <f>_xlfn.CONCAT(Inadiplentes_Benner_SQL[[#This Row],[EMPRESA]]," - ",Inadiplentes_Benner_SQL[[#This Row],[NUMERO]], " - ",Inadiplentes_Benner_SQL[[#This Row],[CLIENTE]])</f>
        <v>MEDICAR CAMPINAS - TF-00022388-CT - MARIA CORREA MOURA DA SILVA</v>
      </c>
      <c r="B463" s="16" t="s">
        <v>7660</v>
      </c>
      <c r="C463" s="16" t="s">
        <v>6157</v>
      </c>
      <c r="D463" s="16" t="s">
        <v>8787</v>
      </c>
      <c r="E463" s="16" t="s">
        <v>21299</v>
      </c>
      <c r="F463">
        <v>899.09999999999991</v>
      </c>
      <c r="G463">
        <v>9</v>
      </c>
    </row>
    <row r="464" spans="1:7" x14ac:dyDescent="0.25">
      <c r="A464" t="str">
        <f>_xlfn.CONCAT(Inadiplentes_Benner_SQL[[#This Row],[EMPRESA]]," - ",Inadiplentes_Benner_SQL[[#This Row],[NUMERO]], " - ",Inadiplentes_Benner_SQL[[#This Row],[CLIENTE]])</f>
        <v>MEDICAR CAMPINAS - TF-00020589-CT - QUITERIA MARIA FIGUEIRA</v>
      </c>
      <c r="B464" s="16" t="s">
        <v>7660</v>
      </c>
      <c r="C464" s="16" t="s">
        <v>5761</v>
      </c>
      <c r="D464" s="16" t="s">
        <v>8755</v>
      </c>
      <c r="E464" s="16" t="s">
        <v>21299</v>
      </c>
      <c r="F464">
        <v>899.09999999999991</v>
      </c>
      <c r="G464">
        <v>9</v>
      </c>
    </row>
    <row r="465" spans="1:7" x14ac:dyDescent="0.25">
      <c r="A465" t="str">
        <f>_xlfn.CONCAT(Inadiplentes_Benner_SQL[[#This Row],[EMPRESA]]," - ",Inadiplentes_Benner_SQL[[#This Row],[NUMERO]], " - ",Inadiplentes_Benner_SQL[[#This Row],[CLIENTE]])</f>
        <v>MEDICAR CAMPINAS - TF-00022430-CT - VALDENICE CONCEICAO SILVA</v>
      </c>
      <c r="B465" s="16" t="s">
        <v>7660</v>
      </c>
      <c r="C465" s="16" t="s">
        <v>5791</v>
      </c>
      <c r="D465" s="16" t="s">
        <v>8793</v>
      </c>
      <c r="E465" s="16" t="s">
        <v>21299</v>
      </c>
      <c r="F465">
        <v>899.09999999999991</v>
      </c>
      <c r="G465">
        <v>9</v>
      </c>
    </row>
    <row r="466" spans="1:7" x14ac:dyDescent="0.25">
      <c r="A466" t="str">
        <f>_xlfn.CONCAT(Inadiplentes_Benner_SQL[[#This Row],[EMPRESA]]," - ",Inadiplentes_Benner_SQL[[#This Row],[NUMERO]], " - ",Inadiplentes_Benner_SQL[[#This Row],[CLIENTE]])</f>
        <v>MEDICAR CAMPINAS - TF-00018427-CT - ELIANA BORGES DINIZ DOS SANTOS</v>
      </c>
      <c r="B466" s="16" t="s">
        <v>7660</v>
      </c>
      <c r="C466" s="16" t="s">
        <v>2160</v>
      </c>
      <c r="D466" s="16" t="s">
        <v>8735</v>
      </c>
      <c r="E466" s="16" t="s">
        <v>21299</v>
      </c>
      <c r="F466">
        <v>899.09999999999991</v>
      </c>
      <c r="G466">
        <v>9</v>
      </c>
    </row>
    <row r="467" spans="1:7" x14ac:dyDescent="0.25">
      <c r="A467" t="str">
        <f>_xlfn.CONCAT(Inadiplentes_Benner_SQL[[#This Row],[EMPRESA]]," - ",Inadiplentes_Benner_SQL[[#This Row],[NUMERO]], " - ",Inadiplentes_Benner_SQL[[#This Row],[CLIENTE]])</f>
        <v>MEDICAR CAMPINAS - TF-00021204-CT - LUCIANA APARECIDA DE SALES</v>
      </c>
      <c r="B467" s="16" t="s">
        <v>7660</v>
      </c>
      <c r="C467" s="16" t="s">
        <v>5768</v>
      </c>
      <c r="D467" s="16" t="s">
        <v>8765</v>
      </c>
      <c r="E467" s="16" t="s">
        <v>21299</v>
      </c>
      <c r="F467">
        <v>899.09999999999991</v>
      </c>
      <c r="G467">
        <v>9</v>
      </c>
    </row>
    <row r="468" spans="1:7" x14ac:dyDescent="0.25">
      <c r="A468" t="str">
        <f>_xlfn.CONCAT(Inadiplentes_Benner_SQL[[#This Row],[EMPRESA]]," - ",Inadiplentes_Benner_SQL[[#This Row],[NUMERO]], " - ",Inadiplentes_Benner_SQL[[#This Row],[CLIENTE]])</f>
        <v>MEDICAR CAMPINAS - TF-00022408-CT - MARCELO ALVES DE SOUZA</v>
      </c>
      <c r="B468" s="16" t="s">
        <v>7660</v>
      </c>
      <c r="C468" s="16" t="s">
        <v>4389</v>
      </c>
      <c r="D468" s="16" t="s">
        <v>8789</v>
      </c>
      <c r="E468" s="16" t="s">
        <v>21299</v>
      </c>
      <c r="F468">
        <v>899.09999999999991</v>
      </c>
      <c r="G468">
        <v>9</v>
      </c>
    </row>
    <row r="469" spans="1:7" x14ac:dyDescent="0.25">
      <c r="A469" t="str">
        <f>_xlfn.CONCAT(Inadiplentes_Benner_SQL[[#This Row],[EMPRESA]]," - ",Inadiplentes_Benner_SQL[[#This Row],[NUMERO]], " - ",Inadiplentes_Benner_SQL[[#This Row],[CLIENTE]])</f>
        <v>MEDICAR CAMPINAS - TF-00022411-CT - MARLENE DE FATIMA CADEDO DOS SANTOS</v>
      </c>
      <c r="B469" s="16" t="s">
        <v>7660</v>
      </c>
      <c r="C469" s="16" t="s">
        <v>5790</v>
      </c>
      <c r="D469" s="16" t="s">
        <v>8791</v>
      </c>
      <c r="E469" s="16" t="s">
        <v>21299</v>
      </c>
      <c r="F469">
        <v>899.09999999999991</v>
      </c>
      <c r="G469">
        <v>9</v>
      </c>
    </row>
    <row r="470" spans="1:7" x14ac:dyDescent="0.25">
      <c r="A470" t="str">
        <f>_xlfn.CONCAT(Inadiplentes_Benner_SQL[[#This Row],[EMPRESA]]," - ",Inadiplentes_Benner_SQL[[#This Row],[NUMERO]], " - ",Inadiplentes_Benner_SQL[[#This Row],[CLIENTE]])</f>
        <v>MEDICAR CAMPINAS - TF-00022233-CT - MARIA JOSE DA SILVA</v>
      </c>
      <c r="B470" s="16" t="s">
        <v>7660</v>
      </c>
      <c r="C470" s="16" t="s">
        <v>2804</v>
      </c>
      <c r="D470" s="16" t="s">
        <v>8777</v>
      </c>
      <c r="E470" s="16" t="s">
        <v>21299</v>
      </c>
      <c r="F470">
        <v>899.09999999999991</v>
      </c>
      <c r="G470">
        <v>9</v>
      </c>
    </row>
    <row r="471" spans="1:7" x14ac:dyDescent="0.25">
      <c r="A471" t="str">
        <f>_xlfn.CONCAT(Inadiplentes_Benner_SQL[[#This Row],[EMPRESA]]," - ",Inadiplentes_Benner_SQL[[#This Row],[NUMERO]], " - ",Inadiplentes_Benner_SQL[[#This Row],[CLIENTE]])</f>
        <v>MEDICAR CAMPINAS - TF-00022164-CT - RAIMUNDA BEZERRA DA SILVA</v>
      </c>
      <c r="B471" s="16" t="s">
        <v>7660</v>
      </c>
      <c r="C471" s="16" t="s">
        <v>7265</v>
      </c>
      <c r="D471" s="16" t="s">
        <v>8775</v>
      </c>
      <c r="E471" s="16" t="s">
        <v>21299</v>
      </c>
      <c r="F471">
        <v>899.09999999999991</v>
      </c>
      <c r="G471">
        <v>9</v>
      </c>
    </row>
    <row r="472" spans="1:7" x14ac:dyDescent="0.25">
      <c r="A472" t="str">
        <f>_xlfn.CONCAT(Inadiplentes_Benner_SQL[[#This Row],[EMPRESA]]," - ",Inadiplentes_Benner_SQL[[#This Row],[NUMERO]], " - ",Inadiplentes_Benner_SQL[[#This Row],[CLIENTE]])</f>
        <v>MEDICAR CAMPINAS - TF-00020278-CT - VIVIANE MARIA DA SILVA FERNANDES</v>
      </c>
      <c r="B472" s="16" t="s">
        <v>7660</v>
      </c>
      <c r="C472" s="16" t="s">
        <v>4959</v>
      </c>
      <c r="D472" s="16" t="s">
        <v>8743</v>
      </c>
      <c r="E472" s="16" t="s">
        <v>21299</v>
      </c>
      <c r="F472">
        <v>899.09999999999991</v>
      </c>
      <c r="G472">
        <v>9</v>
      </c>
    </row>
    <row r="473" spans="1:7" x14ac:dyDescent="0.25">
      <c r="A473" t="str">
        <f>_xlfn.CONCAT(Inadiplentes_Benner_SQL[[#This Row],[EMPRESA]]," - ",Inadiplentes_Benner_SQL[[#This Row],[NUMERO]], " - ",Inadiplentes_Benner_SQL[[#This Row],[CLIENTE]])</f>
        <v>MEDICAR CAMPINAS - TF-00021414-CT - SIMONE GRIGORIO DA COSTA</v>
      </c>
      <c r="B473" s="16" t="s">
        <v>7660</v>
      </c>
      <c r="C473" s="16" t="s">
        <v>5110</v>
      </c>
      <c r="D473" s="16" t="s">
        <v>8767</v>
      </c>
      <c r="E473" s="16" t="s">
        <v>21299</v>
      </c>
      <c r="F473">
        <v>899.09999999999991</v>
      </c>
      <c r="G473">
        <v>9</v>
      </c>
    </row>
    <row r="474" spans="1:7" x14ac:dyDescent="0.25">
      <c r="A474" t="str">
        <f>_xlfn.CONCAT(Inadiplentes_Benner_SQL[[#This Row],[EMPRESA]]," - ",Inadiplentes_Benner_SQL[[#This Row],[NUMERO]], " - ",Inadiplentes_Benner_SQL[[#This Row],[CLIENTE]])</f>
        <v>MEDICAR CAMPINAS - TF-00022032-CT - MARIA ILERIS PEREIRA DA SILVA</v>
      </c>
      <c r="B474" s="16" t="s">
        <v>7660</v>
      </c>
      <c r="C474" s="16" t="s">
        <v>7411</v>
      </c>
      <c r="D474" s="16" t="s">
        <v>8771</v>
      </c>
      <c r="E474" s="16" t="s">
        <v>21299</v>
      </c>
      <c r="F474">
        <v>899.09999999999991</v>
      </c>
      <c r="G474">
        <v>9</v>
      </c>
    </row>
    <row r="475" spans="1:7" x14ac:dyDescent="0.25">
      <c r="A475" t="str">
        <f>_xlfn.CONCAT(Inadiplentes_Benner_SQL[[#This Row],[EMPRESA]]," - ",Inadiplentes_Benner_SQL[[#This Row],[NUMERO]], " - ",Inadiplentes_Benner_SQL[[#This Row],[CLIENTE]])</f>
        <v>MEDICAR CAMPINAS - TF-00022241-CT - RONE CARLOS RIBEIRO DA SILVA</v>
      </c>
      <c r="B475" s="16" t="s">
        <v>7660</v>
      </c>
      <c r="C475" s="16" t="s">
        <v>5380</v>
      </c>
      <c r="D475" s="16" t="s">
        <v>8779</v>
      </c>
      <c r="E475" s="16" t="s">
        <v>21299</v>
      </c>
      <c r="F475">
        <v>899.09999999999991</v>
      </c>
      <c r="G475">
        <v>9</v>
      </c>
    </row>
    <row r="476" spans="1:7" x14ac:dyDescent="0.25">
      <c r="A476" t="str">
        <f>_xlfn.CONCAT(Inadiplentes_Benner_SQL[[#This Row],[EMPRESA]]," - ",Inadiplentes_Benner_SQL[[#This Row],[NUMERO]], " - ",Inadiplentes_Benner_SQL[[#This Row],[CLIENTE]])</f>
        <v>MEDICAR CAMPINAS - TF-00018256-CT - ALISON RODRIGO DE OLIVEIRA</v>
      </c>
      <c r="B476" s="16" t="s">
        <v>7660</v>
      </c>
      <c r="C476" s="16" t="s">
        <v>4603</v>
      </c>
      <c r="D476" s="16" t="s">
        <v>8731</v>
      </c>
      <c r="E476" s="16" t="s">
        <v>21299</v>
      </c>
      <c r="F476">
        <v>899.09999999999991</v>
      </c>
      <c r="G476">
        <v>9</v>
      </c>
    </row>
    <row r="477" spans="1:7" x14ac:dyDescent="0.25">
      <c r="A477" t="str">
        <f>_xlfn.CONCAT(Inadiplentes_Benner_SQL[[#This Row],[EMPRESA]]," - ",Inadiplentes_Benner_SQL[[#This Row],[NUMERO]], " - ",Inadiplentes_Benner_SQL[[#This Row],[CLIENTE]])</f>
        <v>MEDICAR CAMPINAS - TF-00022154-CT - TIAGO APARECIDO FRANCISCO</v>
      </c>
      <c r="B477" s="16" t="s">
        <v>7660</v>
      </c>
      <c r="C477" s="16" t="s">
        <v>2196</v>
      </c>
      <c r="D477" s="16" t="s">
        <v>8773</v>
      </c>
      <c r="E477" s="16" t="s">
        <v>21299</v>
      </c>
      <c r="F477">
        <v>899.09999999999991</v>
      </c>
      <c r="G477">
        <v>9</v>
      </c>
    </row>
    <row r="478" spans="1:7" x14ac:dyDescent="0.25">
      <c r="A478" t="str">
        <f>_xlfn.CONCAT(Inadiplentes_Benner_SQL[[#This Row],[EMPRESA]]," - ",Inadiplentes_Benner_SQL[[#This Row],[NUMERO]], " - ",Inadiplentes_Benner_SQL[[#This Row],[CLIENTE]])</f>
        <v>MEDICAR CAMPINAS - TF-00020352-CT - ELIZABETH MOREIRA BARBOSA</v>
      </c>
      <c r="B478" s="16" t="s">
        <v>7660</v>
      </c>
      <c r="C478" s="16" t="s">
        <v>5352</v>
      </c>
      <c r="D478" s="16" t="s">
        <v>8747</v>
      </c>
      <c r="E478" s="16" t="s">
        <v>21299</v>
      </c>
      <c r="F478">
        <v>899.09999999999991</v>
      </c>
      <c r="G478">
        <v>9</v>
      </c>
    </row>
    <row r="479" spans="1:7" x14ac:dyDescent="0.25">
      <c r="A479" t="str">
        <f>_xlfn.CONCAT(Inadiplentes_Benner_SQL[[#This Row],[EMPRESA]]," - ",Inadiplentes_Benner_SQL[[#This Row],[NUMERO]], " - ",Inadiplentes_Benner_SQL[[#This Row],[CLIENTE]])</f>
        <v>MEDICAR RIBEIRÃO PRETO - TF-00021076-CT - CINTIA BRANDAO</v>
      </c>
      <c r="B479" s="16" t="s">
        <v>7656</v>
      </c>
      <c r="C479" s="16" t="s">
        <v>3109</v>
      </c>
      <c r="D479" s="16" t="s">
        <v>10058</v>
      </c>
      <c r="E479" s="16" t="s">
        <v>21299</v>
      </c>
      <c r="F479">
        <v>894</v>
      </c>
      <c r="G479">
        <v>6</v>
      </c>
    </row>
    <row r="480" spans="1:7" x14ac:dyDescent="0.25">
      <c r="A480" t="str">
        <f>_xlfn.CONCAT(Inadiplentes_Benner_SQL[[#This Row],[EMPRESA]]," - ",Inadiplentes_Benner_SQL[[#This Row],[NUMERO]], " - ",Inadiplentes_Benner_SQL[[#This Row],[CLIENTE]])</f>
        <v>MEDICAR  SAO PAULO - AP-00000141-CT - CHRIS CINTOS DE SEGURANCA LTDA</v>
      </c>
      <c r="B480" s="16" t="s">
        <v>8420</v>
      </c>
      <c r="C480" s="16" t="s">
        <v>6169</v>
      </c>
      <c r="D480" s="16" t="s">
        <v>21272</v>
      </c>
      <c r="E480" s="16" t="s">
        <v>21267</v>
      </c>
      <c r="F480">
        <v>892.37</v>
      </c>
      <c r="G480">
        <v>1</v>
      </c>
    </row>
    <row r="481" spans="1:7" x14ac:dyDescent="0.25">
      <c r="A481" t="str">
        <f>_xlfn.CONCAT(Inadiplentes_Benner_SQL[[#This Row],[EMPRESA]]," - ",Inadiplentes_Benner_SQL[[#This Row],[NUMERO]], " - ",Inadiplentes_Benner_SQL[[#This Row],[CLIENTE]])</f>
        <v>MEDICAR  SAO PAULO - AP-00032549-CT - DC MATRIX INTERNET LTDA</v>
      </c>
      <c r="B481" s="16" t="s">
        <v>8420</v>
      </c>
      <c r="C481" s="16" t="s">
        <v>5981</v>
      </c>
      <c r="D481" s="16" t="s">
        <v>41080</v>
      </c>
      <c r="E481" s="16" t="s">
        <v>21267</v>
      </c>
      <c r="F481">
        <v>891.57</v>
      </c>
      <c r="G481">
        <v>1</v>
      </c>
    </row>
    <row r="482" spans="1:7" x14ac:dyDescent="0.25">
      <c r="A482" t="str">
        <f>_xlfn.CONCAT(Inadiplentes_Benner_SQL[[#This Row],[EMPRESA]]," - ",Inadiplentes_Benner_SQL[[#This Row],[NUMERO]], " - ",Inadiplentes_Benner_SQL[[#This Row],[CLIENTE]])</f>
        <v>MEDICAR  SAO PAULO - AP-00005664-CT - BAIN BRASIL LTDA</v>
      </c>
      <c r="B482" s="16" t="s">
        <v>8420</v>
      </c>
      <c r="C482" s="16" t="s">
        <v>2517</v>
      </c>
      <c r="D482" s="16" t="s">
        <v>19001</v>
      </c>
      <c r="E482" s="16" t="s">
        <v>21267</v>
      </c>
      <c r="F482">
        <v>891.57</v>
      </c>
      <c r="G482">
        <v>1</v>
      </c>
    </row>
    <row r="483" spans="1:7" x14ac:dyDescent="0.25">
      <c r="A483" t="str">
        <f>_xlfn.CONCAT(Inadiplentes_Benner_SQL[[#This Row],[EMPRESA]]," - ",Inadiplentes_Benner_SQL[[#This Row],[NUMERO]], " - ",Inadiplentes_Benner_SQL[[#This Row],[CLIENTE]])</f>
        <v>MEDICAR RIBEIRÃO PRETO - FA-00008619-CT - JOSIANE ROBERTA RORATO</v>
      </c>
      <c r="B483" s="16" t="s">
        <v>7656</v>
      </c>
      <c r="C483" s="16" t="s">
        <v>4251</v>
      </c>
      <c r="D483" s="16" t="s">
        <v>7987</v>
      </c>
      <c r="E483" s="16" t="s">
        <v>21299</v>
      </c>
      <c r="F483">
        <v>891.10000000000014</v>
      </c>
      <c r="G483">
        <v>13</v>
      </c>
    </row>
    <row r="484" spans="1:7" x14ac:dyDescent="0.25">
      <c r="A484" t="str">
        <f>_xlfn.CONCAT(Inadiplentes_Benner_SQL[[#This Row],[EMPRESA]]," - ",Inadiplentes_Benner_SQL[[#This Row],[NUMERO]], " - ",Inadiplentes_Benner_SQL[[#This Row],[CLIENTE]])</f>
        <v>MEDICAR CAMPINAS - TF-00018473-CT - IONARA DOS SANTOS MATHEUS</v>
      </c>
      <c r="B484" s="16" t="s">
        <v>7660</v>
      </c>
      <c r="C484" s="16" t="s">
        <v>5088</v>
      </c>
      <c r="D484" s="16" t="s">
        <v>8337</v>
      </c>
      <c r="E484" s="16" t="s">
        <v>21299</v>
      </c>
      <c r="F484">
        <v>891</v>
      </c>
      <c r="G484">
        <v>9</v>
      </c>
    </row>
    <row r="485" spans="1:7" x14ac:dyDescent="0.25">
      <c r="A485" t="str">
        <f>_xlfn.CONCAT(Inadiplentes_Benner_SQL[[#This Row],[EMPRESA]]," - ",Inadiplentes_Benner_SQL[[#This Row],[NUMERO]], " - ",Inadiplentes_Benner_SQL[[#This Row],[CLIENTE]])</f>
        <v>MEDICAR RIBEIRÃO PRETO - FA-00007325-CT - ANGELA MARIA ZANATA BATISTA</v>
      </c>
      <c r="B485" s="16" t="s">
        <v>7656</v>
      </c>
      <c r="C485" s="16" t="s">
        <v>1597</v>
      </c>
      <c r="D485" s="16" t="s">
        <v>9313</v>
      </c>
      <c r="E485" s="16" t="s">
        <v>21299</v>
      </c>
      <c r="F485">
        <v>888</v>
      </c>
      <c r="G485">
        <v>7</v>
      </c>
    </row>
    <row r="486" spans="1:7" x14ac:dyDescent="0.25">
      <c r="A486" t="str">
        <f>_xlfn.CONCAT(Inadiplentes_Benner_SQL[[#This Row],[EMPRESA]]," - ",Inadiplentes_Benner_SQL[[#This Row],[NUMERO]], " - ",Inadiplentes_Benner_SQL[[#This Row],[CLIENTE]])</f>
        <v>MEDICAR CAMPINAS - FA-00005077-CT - VANDA LANCONI BUENO</v>
      </c>
      <c r="B486" s="16" t="s">
        <v>7660</v>
      </c>
      <c r="C486" s="16" t="s">
        <v>6715</v>
      </c>
      <c r="D486" s="16" t="s">
        <v>9273</v>
      </c>
      <c r="E486" s="16" t="s">
        <v>21299</v>
      </c>
      <c r="F486">
        <v>887.5</v>
      </c>
      <c r="G486">
        <v>7</v>
      </c>
    </row>
    <row r="487" spans="1:7" x14ac:dyDescent="0.25">
      <c r="A487" t="str">
        <f>_xlfn.CONCAT(Inadiplentes_Benner_SQL[[#This Row],[EMPRESA]]," - ",Inadiplentes_Benner_SQL[[#This Row],[NUMERO]], " - ",Inadiplentes_Benner_SQL[[#This Row],[CLIENTE]])</f>
        <v>MEDICAR  SAO PAULO - AP-00000171-CT - AIR LIQUIDE BRASIL LTDA</v>
      </c>
      <c r="B487" s="16" t="s">
        <v>8420</v>
      </c>
      <c r="C487" s="16" t="s">
        <v>5</v>
      </c>
      <c r="D487" s="16" t="s">
        <v>11955</v>
      </c>
      <c r="E487" s="16" t="s">
        <v>21267</v>
      </c>
      <c r="F487">
        <v>883.92</v>
      </c>
      <c r="G487">
        <v>1</v>
      </c>
    </row>
    <row r="488" spans="1:7" x14ac:dyDescent="0.25">
      <c r="A488" t="str">
        <f>_xlfn.CONCAT(Inadiplentes_Benner_SQL[[#This Row],[EMPRESA]]," - ",Inadiplentes_Benner_SQL[[#This Row],[NUMERO]], " - ",Inadiplentes_Benner_SQL[[#This Row],[CLIENTE]])</f>
        <v>MEDICAR RIBEIRÃO PRETO - FA-00019049-CT - GERALDO TELMO DA ROCHA BARROS</v>
      </c>
      <c r="B488" s="16" t="s">
        <v>7656</v>
      </c>
      <c r="C488" s="16" t="s">
        <v>5545</v>
      </c>
      <c r="D488" s="16" t="s">
        <v>9877</v>
      </c>
      <c r="E488" s="16" t="s">
        <v>21299</v>
      </c>
      <c r="F488">
        <v>883.46000000000015</v>
      </c>
      <c r="G488">
        <v>6</v>
      </c>
    </row>
    <row r="489" spans="1:7" x14ac:dyDescent="0.25">
      <c r="A489" t="str">
        <f>_xlfn.CONCAT(Inadiplentes_Benner_SQL[[#This Row],[EMPRESA]]," - ",Inadiplentes_Benner_SQL[[#This Row],[NUMERO]], " - ",Inadiplentes_Benner_SQL[[#This Row],[CLIENTE]])</f>
        <v>MEDICAR CAMPINAS - TF-00020297-CT - MARINA DA SILVA CLEMENTINO</v>
      </c>
      <c r="B489" s="16" t="s">
        <v>7660</v>
      </c>
      <c r="C489" s="16" t="s">
        <v>6130</v>
      </c>
      <c r="D489" s="16" t="s">
        <v>9059</v>
      </c>
      <c r="E489" s="16" t="s">
        <v>21299</v>
      </c>
      <c r="F489">
        <v>879.19999999999993</v>
      </c>
      <c r="G489">
        <v>8</v>
      </c>
    </row>
    <row r="490" spans="1:7" x14ac:dyDescent="0.25">
      <c r="A490" t="str">
        <f>_xlfn.CONCAT(Inadiplentes_Benner_SQL[[#This Row],[EMPRESA]]," - ",Inadiplentes_Benner_SQL[[#This Row],[NUMERO]], " - ",Inadiplentes_Benner_SQL[[#This Row],[CLIENTE]])</f>
        <v>MEDICAR  SAO PAULO - AP-00007180-CT - ULTRAPAR PARTICIPACOES S/A</v>
      </c>
      <c r="B490" s="16" t="s">
        <v>8420</v>
      </c>
      <c r="C490" s="16" t="s">
        <v>18</v>
      </c>
      <c r="D490" s="16" t="s">
        <v>19010</v>
      </c>
      <c r="E490" s="16" t="s">
        <v>21267</v>
      </c>
      <c r="F490">
        <v>877.31</v>
      </c>
      <c r="G490">
        <v>1</v>
      </c>
    </row>
    <row r="491" spans="1:7" x14ac:dyDescent="0.25">
      <c r="A491" t="str">
        <f>_xlfn.CONCAT(Inadiplentes_Benner_SQL[[#This Row],[EMPRESA]]," - ",Inadiplentes_Benner_SQL[[#This Row],[NUMERO]], " - ",Inadiplentes_Benner_SQL[[#This Row],[CLIENTE]])</f>
        <v>MEDICAR RIBEIRÃO PRETO - FA-00003348-CT - CLAUDINEA ARRUDA COUTO</v>
      </c>
      <c r="B491" s="16" t="s">
        <v>7656</v>
      </c>
      <c r="C491" s="16" t="s">
        <v>3287</v>
      </c>
      <c r="D491" s="16" t="s">
        <v>8641</v>
      </c>
      <c r="E491" s="16" t="s">
        <v>21299</v>
      </c>
      <c r="F491">
        <v>875.71999999999991</v>
      </c>
      <c r="G491">
        <v>9</v>
      </c>
    </row>
    <row r="492" spans="1:7" x14ac:dyDescent="0.25">
      <c r="A492" t="str">
        <f>_xlfn.CONCAT(Inadiplentes_Benner_SQL[[#This Row],[EMPRESA]]," - ",Inadiplentes_Benner_SQL[[#This Row],[NUMERO]], " - ",Inadiplentes_Benner_SQL[[#This Row],[CLIENTE]])</f>
        <v>MEDICAR RIBEIRÃO PRETO - AP-00003830-CT - CIA ULTRAGAZ S A</v>
      </c>
      <c r="B492" s="16" t="s">
        <v>7656</v>
      </c>
      <c r="C492" s="16" t="s">
        <v>2507</v>
      </c>
      <c r="D492" s="16" t="s">
        <v>9137</v>
      </c>
      <c r="E492" s="16" t="s">
        <v>21267</v>
      </c>
      <c r="F492">
        <v>875.3</v>
      </c>
      <c r="G492">
        <v>5</v>
      </c>
    </row>
    <row r="493" spans="1:7" x14ac:dyDescent="0.25">
      <c r="A493" t="str">
        <f>_xlfn.CONCAT(Inadiplentes_Benner_SQL[[#This Row],[EMPRESA]]," - ",Inadiplentes_Benner_SQL[[#This Row],[NUMERO]], " - ",Inadiplentes_Benner_SQL[[#This Row],[CLIENTE]])</f>
        <v>MEDICAR CAMPINAS - AP-00003622-CT - F2MR SERVICOS MEDICOS LTDA</v>
      </c>
      <c r="B493" s="16" t="s">
        <v>7660</v>
      </c>
      <c r="C493" s="16" t="s">
        <v>110</v>
      </c>
      <c r="D493" s="16" t="s">
        <v>13944</v>
      </c>
      <c r="E493" s="16" t="s">
        <v>21267</v>
      </c>
      <c r="F493">
        <v>873.01</v>
      </c>
      <c r="G493">
        <v>3</v>
      </c>
    </row>
    <row r="494" spans="1:7" x14ac:dyDescent="0.25">
      <c r="A494" t="str">
        <f>_xlfn.CONCAT(Inadiplentes_Benner_SQL[[#This Row],[EMPRESA]]," - ",Inadiplentes_Benner_SQL[[#This Row],[NUMERO]], " - ",Inadiplentes_Benner_SQL[[#This Row],[CLIENTE]])</f>
        <v>MEDICAR RIBEIRÃO PRETO - TF-00020117-CT - RUBENS ROCHA</v>
      </c>
      <c r="B494" s="16" t="s">
        <v>7656</v>
      </c>
      <c r="C494" s="16" t="s">
        <v>5165</v>
      </c>
      <c r="D494" s="16" t="s">
        <v>9049</v>
      </c>
      <c r="E494" s="16" t="s">
        <v>21299</v>
      </c>
      <c r="F494">
        <v>872</v>
      </c>
      <c r="G494">
        <v>8</v>
      </c>
    </row>
    <row r="495" spans="1:7" x14ac:dyDescent="0.25">
      <c r="A495" t="str">
        <f>_xlfn.CONCAT(Inadiplentes_Benner_SQL[[#This Row],[EMPRESA]]," - ",Inadiplentes_Benner_SQL[[#This Row],[NUMERO]], " - ",Inadiplentes_Benner_SQL[[#This Row],[CLIENTE]])</f>
        <v>MEDICAR RIBEIRÃO PRETO - TF-00020907-CT - SIDAIR CAETANO DOS SANTOS</v>
      </c>
      <c r="B495" s="16" t="s">
        <v>7656</v>
      </c>
      <c r="C495" s="16" t="s">
        <v>3107</v>
      </c>
      <c r="D495" s="16" t="s">
        <v>9081</v>
      </c>
      <c r="E495" s="16" t="s">
        <v>21299</v>
      </c>
      <c r="F495">
        <v>872</v>
      </c>
      <c r="G495">
        <v>8</v>
      </c>
    </row>
    <row r="496" spans="1:7" x14ac:dyDescent="0.25">
      <c r="A496" t="str">
        <f>_xlfn.CONCAT(Inadiplentes_Benner_SQL[[#This Row],[EMPRESA]]," - ",Inadiplentes_Benner_SQL[[#This Row],[NUMERO]], " - ",Inadiplentes_Benner_SQL[[#This Row],[CLIENTE]])</f>
        <v>MEDICAR RIBEIRÃO PRETO - AP-00021832-CT - RECREIO CASA DE REPOUSO EIRELI</v>
      </c>
      <c r="B496" s="16" t="s">
        <v>7656</v>
      </c>
      <c r="C496" s="16" t="s">
        <v>3175</v>
      </c>
      <c r="D496" s="16" t="s">
        <v>19099</v>
      </c>
      <c r="E496" s="16" t="s">
        <v>21267</v>
      </c>
      <c r="F496">
        <v>869.51</v>
      </c>
      <c r="G496">
        <v>1</v>
      </c>
    </row>
    <row r="497" spans="1:7" x14ac:dyDescent="0.25">
      <c r="A497" t="str">
        <f>_xlfn.CONCAT(Inadiplentes_Benner_SQL[[#This Row],[EMPRESA]]," - ",Inadiplentes_Benner_SQL[[#This Row],[NUMERO]], " - ",Inadiplentes_Benner_SQL[[#This Row],[CLIENTE]])</f>
        <v>MEDICAR RIBEIRÃO PRETO - FA-00022925-CT - RICARDO GONCALVES FERRARI</v>
      </c>
      <c r="B497" s="16" t="s">
        <v>7656</v>
      </c>
      <c r="C497" s="16" t="s">
        <v>1438</v>
      </c>
      <c r="D497" s="16" t="s">
        <v>9403</v>
      </c>
      <c r="E497" s="16" t="s">
        <v>21299</v>
      </c>
      <c r="F497">
        <v>869.40000000000009</v>
      </c>
      <c r="G497">
        <v>7</v>
      </c>
    </row>
    <row r="498" spans="1:7" x14ac:dyDescent="0.25">
      <c r="A498" t="str">
        <f>_xlfn.CONCAT(Inadiplentes_Benner_SQL[[#This Row],[EMPRESA]]," - ",Inadiplentes_Benner_SQL[[#This Row],[NUMERO]], " - ",Inadiplentes_Benner_SQL[[#This Row],[CLIENTE]])</f>
        <v>MEDICAR RIBEIRÃO PRETO - FA-00020849-CT - MARCIO LEOPOLDO GREGORIO</v>
      </c>
      <c r="B498" s="16" t="s">
        <v>7656</v>
      </c>
      <c r="C498" s="16" t="s">
        <v>1428</v>
      </c>
      <c r="D498" s="16" t="s">
        <v>9361</v>
      </c>
      <c r="E498" s="16" t="s">
        <v>21299</v>
      </c>
      <c r="F498">
        <v>868</v>
      </c>
      <c r="G498">
        <v>7</v>
      </c>
    </row>
    <row r="499" spans="1:7" x14ac:dyDescent="0.25">
      <c r="A499" t="str">
        <f>_xlfn.CONCAT(Inadiplentes_Benner_SQL[[#This Row],[EMPRESA]]," - ",Inadiplentes_Benner_SQL[[#This Row],[NUMERO]], " - ",Inadiplentes_Benner_SQL[[#This Row],[CLIENTE]])</f>
        <v>MEDICAR RIBEIRÃO PRETO - FA-00022139-CT - CELIA REGINA MATIUZZO</v>
      </c>
      <c r="B499" s="16" t="s">
        <v>7656</v>
      </c>
      <c r="C499" s="16" t="s">
        <v>2994</v>
      </c>
      <c r="D499" s="16" t="s">
        <v>8277</v>
      </c>
      <c r="E499" s="16" t="s">
        <v>21299</v>
      </c>
      <c r="F499">
        <v>866.25</v>
      </c>
      <c r="G499">
        <v>11</v>
      </c>
    </row>
    <row r="500" spans="1:7" x14ac:dyDescent="0.25">
      <c r="A500" t="str">
        <f>_xlfn.CONCAT(Inadiplentes_Benner_SQL[[#This Row],[EMPRESA]]," - ",Inadiplentes_Benner_SQL[[#This Row],[NUMERO]], " - ",Inadiplentes_Benner_SQL[[#This Row],[CLIENTE]])</f>
        <v>MEDICAR RIBEIRÃO PRETO - EF-00018518-CT - VANESSA APARECIDA RIBEIRO MONTEIRO DE CARVALHO</v>
      </c>
      <c r="B500" s="16" t="s">
        <v>7656</v>
      </c>
      <c r="C500" s="16" t="s">
        <v>2648</v>
      </c>
      <c r="D500" s="16" t="s">
        <v>8225</v>
      </c>
      <c r="E500" s="16" t="s">
        <v>21299</v>
      </c>
      <c r="F500">
        <v>865.8</v>
      </c>
      <c r="G500">
        <v>11</v>
      </c>
    </row>
    <row r="501" spans="1:7" x14ac:dyDescent="0.25">
      <c r="A501" t="str">
        <f>_xlfn.CONCAT(Inadiplentes_Benner_SQL[[#This Row],[EMPRESA]]," - ",Inadiplentes_Benner_SQL[[#This Row],[NUMERO]], " - ",Inadiplentes_Benner_SQL[[#This Row],[CLIENTE]])</f>
        <v>MEDICAR RIBEIRÃO PRETO - TC-00020144-CT - LIVRE DE INSETOS CONTROLE DE PRAGAS</v>
      </c>
      <c r="B501" s="16" t="s">
        <v>7656</v>
      </c>
      <c r="C501" s="16" t="s">
        <v>2860</v>
      </c>
      <c r="D501" s="16" t="s">
        <v>8037</v>
      </c>
      <c r="E501" s="16" t="s">
        <v>21267</v>
      </c>
      <c r="F501">
        <v>865.31999999999994</v>
      </c>
      <c r="G501">
        <v>11</v>
      </c>
    </row>
    <row r="502" spans="1:7" x14ac:dyDescent="0.25">
      <c r="A502" t="str">
        <f>_xlfn.CONCAT(Inadiplentes_Benner_SQL[[#This Row],[EMPRESA]]," - ",Inadiplentes_Benner_SQL[[#This Row],[NUMERO]], " - ",Inadiplentes_Benner_SQL[[#This Row],[CLIENTE]])</f>
        <v>MEDICAR RIBEIRÃO PRETO - TF-00032067-CT - MEIRIENE ROCHA DA SILVA</v>
      </c>
      <c r="B502" s="16" t="s">
        <v>7656</v>
      </c>
      <c r="C502" s="16" t="s">
        <v>3796</v>
      </c>
      <c r="D502" s="16" t="s">
        <v>13909</v>
      </c>
      <c r="E502" s="16" t="s">
        <v>21299</v>
      </c>
      <c r="F502">
        <v>864</v>
      </c>
      <c r="G502">
        <v>4</v>
      </c>
    </row>
    <row r="503" spans="1:7" x14ac:dyDescent="0.25">
      <c r="A503" t="str">
        <f>_xlfn.CONCAT(Inadiplentes_Benner_SQL[[#This Row],[EMPRESA]]," - ",Inadiplentes_Benner_SQL[[#This Row],[NUMERO]], " - ",Inadiplentes_Benner_SQL[[#This Row],[CLIENTE]])</f>
        <v>MEDICAR CAMPINAS - AP-00002693-CT - DAVITA SERVICOS DE NEFROLOGIA TAQUARAL LTDA</v>
      </c>
      <c r="B503" s="16" t="s">
        <v>7660</v>
      </c>
      <c r="C503" s="16" t="s">
        <v>296</v>
      </c>
      <c r="D503" s="16" t="s">
        <v>17540</v>
      </c>
      <c r="E503" s="16" t="s">
        <v>21267</v>
      </c>
      <c r="F503">
        <v>863.51</v>
      </c>
      <c r="G503">
        <v>2</v>
      </c>
    </row>
    <row r="504" spans="1:7" x14ac:dyDescent="0.25">
      <c r="A504" t="str">
        <f>_xlfn.CONCAT(Inadiplentes_Benner_SQL[[#This Row],[EMPRESA]]," - ",Inadiplentes_Benner_SQL[[#This Row],[NUMERO]], " - ",Inadiplentes_Benner_SQL[[#This Row],[CLIENTE]])</f>
        <v>MEDICAR  SAO PAULO - AP-00038868-CT - TIAGO DA SILVA DE SOUZA</v>
      </c>
      <c r="B504" s="16" t="s">
        <v>8420</v>
      </c>
      <c r="C504" s="16" t="s">
        <v>217</v>
      </c>
      <c r="D504" s="16" t="s">
        <v>13996</v>
      </c>
      <c r="E504" s="16" t="s">
        <v>21267</v>
      </c>
      <c r="F504">
        <v>861</v>
      </c>
      <c r="G504">
        <v>3</v>
      </c>
    </row>
    <row r="505" spans="1:7" x14ac:dyDescent="0.25">
      <c r="A505" t="str">
        <f>_xlfn.CONCAT(Inadiplentes_Benner_SQL[[#This Row],[EMPRESA]]," - ",Inadiplentes_Benner_SQL[[#This Row],[NUMERO]], " - ",Inadiplentes_Benner_SQL[[#This Row],[CLIENTE]])</f>
        <v>MEDICAR RIBEIRÃO PRETO - FA-00021717-CT - JOSE VLADIMIR ARANHA</v>
      </c>
      <c r="B505" s="16" t="s">
        <v>7656</v>
      </c>
      <c r="C505" s="16" t="s">
        <v>4122</v>
      </c>
      <c r="D505" s="16" t="s">
        <v>9377</v>
      </c>
      <c r="E505" s="16" t="s">
        <v>21299</v>
      </c>
      <c r="F505">
        <v>861</v>
      </c>
      <c r="G505">
        <v>7</v>
      </c>
    </row>
    <row r="506" spans="1:7" x14ac:dyDescent="0.25">
      <c r="A506" t="str">
        <f>_xlfn.CONCAT(Inadiplentes_Benner_SQL[[#This Row],[EMPRESA]]," - ",Inadiplentes_Benner_SQL[[#This Row],[NUMERO]], " - ",Inadiplentes_Benner_SQL[[#This Row],[CLIENTE]])</f>
        <v>MEDICAR RIBEIRÃO PRETO - TC-00020489-CT - NS EMPREITEIRA DE OBRAS LTDA</v>
      </c>
      <c r="B506" s="16" t="s">
        <v>7656</v>
      </c>
      <c r="C506" s="16" t="s">
        <v>4938</v>
      </c>
      <c r="D506" s="16" t="s">
        <v>16487</v>
      </c>
      <c r="E506" s="16" t="s">
        <v>21267</v>
      </c>
      <c r="F506">
        <v>860.8</v>
      </c>
      <c r="G506">
        <v>3</v>
      </c>
    </row>
    <row r="507" spans="1:7" x14ac:dyDescent="0.25">
      <c r="A507" t="str">
        <f>_xlfn.CONCAT(Inadiplentes_Benner_SQL[[#This Row],[EMPRESA]]," - ",Inadiplentes_Benner_SQL[[#This Row],[NUMERO]], " - ",Inadiplentes_Benner_SQL[[#This Row],[CLIENTE]])</f>
        <v>MEDICAR CAMPINAS - FA-00004777-CT - CLEISON APARECIDO MARQUES</v>
      </c>
      <c r="B507" s="16" t="s">
        <v>7660</v>
      </c>
      <c r="C507" s="16" t="s">
        <v>6551</v>
      </c>
      <c r="D507" s="16" t="s">
        <v>8099</v>
      </c>
      <c r="E507" s="16" t="s">
        <v>21299</v>
      </c>
      <c r="F507">
        <v>858</v>
      </c>
      <c r="G507">
        <v>12</v>
      </c>
    </row>
    <row r="508" spans="1:7" x14ac:dyDescent="0.25">
      <c r="A508" t="str">
        <f>_xlfn.CONCAT(Inadiplentes_Benner_SQL[[#This Row],[EMPRESA]]," - ",Inadiplentes_Benner_SQL[[#This Row],[NUMERO]], " - ",Inadiplentes_Benner_SQL[[#This Row],[CLIENTE]])</f>
        <v>MEDICAR RIBEIRÃO PRETO - FA-00008966-CT - IDA ALICE MENEGHINI SETTE</v>
      </c>
      <c r="B508" s="16" t="s">
        <v>7656</v>
      </c>
      <c r="C508" s="16" t="s">
        <v>5520</v>
      </c>
      <c r="D508" s="16" t="s">
        <v>8667</v>
      </c>
      <c r="E508" s="16" t="s">
        <v>21299</v>
      </c>
      <c r="F508">
        <v>855</v>
      </c>
      <c r="G508">
        <v>9</v>
      </c>
    </row>
    <row r="509" spans="1:7" x14ac:dyDescent="0.25">
      <c r="A509" t="str">
        <f>_xlfn.CONCAT(Inadiplentes_Benner_SQL[[#This Row],[EMPRESA]]," - ",Inadiplentes_Benner_SQL[[#This Row],[NUMERO]], " - ",Inadiplentes_Benner_SQL[[#This Row],[CLIENTE]])</f>
        <v>MEDICAR RIBEIRÃO PRETO - TF-00032629-CT - LUCIANA PEREIRA SILVA</v>
      </c>
      <c r="B509" s="16" t="s">
        <v>7656</v>
      </c>
      <c r="C509" s="16" t="s">
        <v>4534</v>
      </c>
      <c r="D509" s="16" t="s">
        <v>17230</v>
      </c>
      <c r="E509" s="16" t="s">
        <v>21299</v>
      </c>
      <c r="F509">
        <v>855</v>
      </c>
      <c r="G509">
        <v>3</v>
      </c>
    </row>
    <row r="510" spans="1:7" x14ac:dyDescent="0.25">
      <c r="A510" t="str">
        <f>_xlfn.CONCAT(Inadiplentes_Benner_SQL[[#This Row],[EMPRESA]]," - ",Inadiplentes_Benner_SQL[[#This Row],[NUMERO]], " - ",Inadiplentes_Benner_SQL[[#This Row],[CLIENTE]])</f>
        <v>MEDICAR RIBEIRÃO PRETO - FA-00007079-CT - JORGE FARIAS</v>
      </c>
      <c r="B510" s="16" t="s">
        <v>7656</v>
      </c>
      <c r="C510" s="16" t="s">
        <v>3957</v>
      </c>
      <c r="D510" s="16" t="s">
        <v>9305</v>
      </c>
      <c r="E510" s="16" t="s">
        <v>21299</v>
      </c>
      <c r="F510">
        <v>854</v>
      </c>
      <c r="G510">
        <v>7</v>
      </c>
    </row>
    <row r="511" spans="1:7" x14ac:dyDescent="0.25">
      <c r="A511" t="str">
        <f>_xlfn.CONCAT(Inadiplentes_Benner_SQL[[#This Row],[EMPRESA]]," - ",Inadiplentes_Benner_SQL[[#This Row],[NUMERO]], " - ",Inadiplentes_Benner_SQL[[#This Row],[CLIENTE]])</f>
        <v>MEDICAR RIBEIRÃO PRETO - FA-00004666-CT - MARIA LUCIA PEREIRA E PEREIRA</v>
      </c>
      <c r="B511" s="16" t="s">
        <v>7656</v>
      </c>
      <c r="C511" s="16" t="s">
        <v>1204</v>
      </c>
      <c r="D511" s="16" t="s">
        <v>8645</v>
      </c>
      <c r="E511" s="16" t="s">
        <v>21299</v>
      </c>
      <c r="F511">
        <v>853.75999999999976</v>
      </c>
      <c r="G511">
        <v>9</v>
      </c>
    </row>
    <row r="512" spans="1:7" x14ac:dyDescent="0.25">
      <c r="A512" t="str">
        <f>_xlfn.CONCAT(Inadiplentes_Benner_SQL[[#This Row],[EMPRESA]]," - ",Inadiplentes_Benner_SQL[[#This Row],[NUMERO]], " - ",Inadiplentes_Benner_SQL[[#This Row],[CLIENTE]])</f>
        <v>MEDICAR CAMPINAS - FA-00017075-CT - SIMONE DE FREITAS BALIEIRO</v>
      </c>
      <c r="B512" s="16" t="s">
        <v>7660</v>
      </c>
      <c r="C512" s="16" t="s">
        <v>2983</v>
      </c>
      <c r="D512" s="16" t="s">
        <v>7905</v>
      </c>
      <c r="E512" s="16" t="s">
        <v>21299</v>
      </c>
      <c r="F512">
        <v>853.43999999999983</v>
      </c>
      <c r="G512">
        <v>14</v>
      </c>
    </row>
    <row r="513" spans="1:7" x14ac:dyDescent="0.25">
      <c r="A513" t="str">
        <f>_xlfn.CONCAT(Inadiplentes_Benner_SQL[[#This Row],[EMPRESA]]," - ",Inadiplentes_Benner_SQL[[#This Row],[NUMERO]], " - ",Inadiplentes_Benner_SQL[[#This Row],[CLIENTE]])</f>
        <v>MEDICAR CAMPINAS - TF-00018389-CT - LUIZ GONZAGA FORTUNATO</v>
      </c>
      <c r="B513" s="16" t="s">
        <v>7660</v>
      </c>
      <c r="C513" s="16" t="s">
        <v>2159</v>
      </c>
      <c r="D513" s="16" t="s">
        <v>9998</v>
      </c>
      <c r="E513" s="16" t="s">
        <v>21299</v>
      </c>
      <c r="F513">
        <v>853.39</v>
      </c>
      <c r="G513">
        <v>6</v>
      </c>
    </row>
    <row r="514" spans="1:7" x14ac:dyDescent="0.25">
      <c r="A514" t="str">
        <f>_xlfn.CONCAT(Inadiplentes_Benner_SQL[[#This Row],[EMPRESA]]," - ",Inadiplentes_Benner_SQL[[#This Row],[NUMERO]], " - ",Inadiplentes_Benner_SQL[[#This Row],[CLIENTE]])</f>
        <v>MEDICAR RIBEIRÃO PRETO - TF-00017824-CT - JOSE PAULO DE ARRUDA</v>
      </c>
      <c r="B514" s="16" t="s">
        <v>7656</v>
      </c>
      <c r="C514" s="16" t="s">
        <v>5746</v>
      </c>
      <c r="D514" s="16" t="s">
        <v>11555</v>
      </c>
      <c r="E514" s="16" t="s">
        <v>21299</v>
      </c>
      <c r="F514">
        <v>853.2</v>
      </c>
      <c r="G514">
        <v>5</v>
      </c>
    </row>
    <row r="515" spans="1:7" x14ac:dyDescent="0.25">
      <c r="A515" t="str">
        <f>_xlfn.CONCAT(Inadiplentes_Benner_SQL[[#This Row],[EMPRESA]]," - ",Inadiplentes_Benner_SQL[[#This Row],[NUMERO]], " - ",Inadiplentes_Benner_SQL[[#This Row],[CLIENTE]])</f>
        <v>MEDICAR CAMPINAS - TF-00017572-CT - MARIA REGINA MATHIAS NOGUEIRA</v>
      </c>
      <c r="B515" s="16" t="s">
        <v>7660</v>
      </c>
      <c r="C515" s="16" t="s">
        <v>3625</v>
      </c>
      <c r="D515" s="16" t="s">
        <v>9025</v>
      </c>
      <c r="E515" s="16" t="s">
        <v>21299</v>
      </c>
      <c r="F515">
        <v>851.85</v>
      </c>
      <c r="G515">
        <v>8</v>
      </c>
    </row>
    <row r="516" spans="1:7" x14ac:dyDescent="0.25">
      <c r="A516" t="str">
        <f>_xlfn.CONCAT(Inadiplentes_Benner_SQL[[#This Row],[EMPRESA]]," - ",Inadiplentes_Benner_SQL[[#This Row],[NUMERO]], " - ",Inadiplentes_Benner_SQL[[#This Row],[CLIENTE]])</f>
        <v>MEDICAR CAMPINAS - TF-00018044-CT - PAULA CRISTINA GONCALVES MOREIRA</v>
      </c>
      <c r="B516" s="16" t="s">
        <v>7660</v>
      </c>
      <c r="C516" s="16" t="s">
        <v>2154</v>
      </c>
      <c r="D516" s="16" t="s">
        <v>9990</v>
      </c>
      <c r="E516" s="16" t="s">
        <v>21299</v>
      </c>
      <c r="F516">
        <v>849.4</v>
      </c>
      <c r="G516">
        <v>6</v>
      </c>
    </row>
    <row r="517" spans="1:7" x14ac:dyDescent="0.25">
      <c r="A517" t="str">
        <f>_xlfn.CONCAT(Inadiplentes_Benner_SQL[[#This Row],[EMPRESA]]," - ",Inadiplentes_Benner_SQL[[#This Row],[NUMERO]], " - ",Inadiplentes_Benner_SQL[[#This Row],[CLIENTE]])</f>
        <v>MEDICAR CAMPINAS - FA-00004664-CT - SIRLENE APARECIDA DE OLIVEIRA CAMPOS</v>
      </c>
      <c r="B517" s="16" t="s">
        <v>7660</v>
      </c>
      <c r="C517" s="16" t="s">
        <v>1714</v>
      </c>
      <c r="D517" s="16" t="s">
        <v>10523</v>
      </c>
      <c r="E517" s="16" t="s">
        <v>21299</v>
      </c>
      <c r="F517">
        <v>848.9</v>
      </c>
      <c r="G517">
        <v>5</v>
      </c>
    </row>
    <row r="518" spans="1:7" x14ac:dyDescent="0.25">
      <c r="A518" t="str">
        <f>_xlfn.CONCAT(Inadiplentes_Benner_SQL[[#This Row],[EMPRESA]]," - ",Inadiplentes_Benner_SQL[[#This Row],[NUMERO]], " - ",Inadiplentes_Benner_SQL[[#This Row],[CLIENTE]])</f>
        <v>MEDICAR RIBEIRÃO PRETO - TF-00016851-CT - ERCIO LOPES</v>
      </c>
      <c r="B518" s="16" t="s">
        <v>7656</v>
      </c>
      <c r="C518" s="16" t="s">
        <v>6116</v>
      </c>
      <c r="D518" s="16" t="s">
        <v>8709</v>
      </c>
      <c r="E518" s="16" t="s">
        <v>21299</v>
      </c>
      <c r="F518">
        <v>846</v>
      </c>
      <c r="G518">
        <v>9</v>
      </c>
    </row>
    <row r="519" spans="1:7" x14ac:dyDescent="0.25">
      <c r="A519" t="str">
        <f>_xlfn.CONCAT(Inadiplentes_Benner_SQL[[#This Row],[EMPRESA]]," - ",Inadiplentes_Benner_SQL[[#This Row],[NUMERO]], " - ",Inadiplentes_Benner_SQL[[#This Row],[CLIENTE]])</f>
        <v>MEDICAR RIBEIRÃO PRETO - AP-00022991-CT - VITTA PARQUE DOS PINUS RPO DESENVOLVIMENTO IMOBILIARIO SPE</v>
      </c>
      <c r="B519" s="16" t="s">
        <v>7656</v>
      </c>
      <c r="C519" s="16" t="s">
        <v>604</v>
      </c>
      <c r="D519" s="16" t="s">
        <v>13994</v>
      </c>
      <c r="E519" s="16" t="s">
        <v>21267</v>
      </c>
      <c r="F519">
        <v>845.36999999999989</v>
      </c>
      <c r="G519">
        <v>3</v>
      </c>
    </row>
    <row r="520" spans="1:7" x14ac:dyDescent="0.25">
      <c r="A520" t="str">
        <f>_xlfn.CONCAT(Inadiplentes_Benner_SQL[[#This Row],[EMPRESA]]," - ",Inadiplentes_Benner_SQL[[#This Row],[NUMERO]], " - ",Inadiplentes_Benner_SQL[[#This Row],[CLIENTE]])</f>
        <v>MEDICAR RIBEIRÃO PRETO - AP-00020340-CT - SEB GLOBAL LTDA</v>
      </c>
      <c r="B520" s="16" t="s">
        <v>7656</v>
      </c>
      <c r="C520" s="16" t="s">
        <v>502</v>
      </c>
      <c r="D520" s="16" t="s">
        <v>19073</v>
      </c>
      <c r="E520" s="16" t="s">
        <v>21267</v>
      </c>
      <c r="F520">
        <v>842.59</v>
      </c>
      <c r="G520">
        <v>1</v>
      </c>
    </row>
    <row r="521" spans="1:7" x14ac:dyDescent="0.25">
      <c r="A521" t="str">
        <f>_xlfn.CONCAT(Inadiplentes_Benner_SQL[[#This Row],[EMPRESA]]," - ",Inadiplentes_Benner_SQL[[#This Row],[NUMERO]], " - ",Inadiplentes_Benner_SQL[[#This Row],[CLIENTE]])</f>
        <v>MEDICAR RIBEIRÃO PRETO - TF-00009601-CT - ROSEMARY ALMEIDA DE LIMA BERNARDO</v>
      </c>
      <c r="B521" s="16" t="s">
        <v>7656</v>
      </c>
      <c r="C521" s="16" t="s">
        <v>2755</v>
      </c>
      <c r="D521" s="16" t="s">
        <v>9956</v>
      </c>
      <c r="E521" s="16" t="s">
        <v>21299</v>
      </c>
      <c r="F521">
        <v>840</v>
      </c>
      <c r="G521">
        <v>6</v>
      </c>
    </row>
    <row r="522" spans="1:7" x14ac:dyDescent="0.25">
      <c r="A522" t="str">
        <f>_xlfn.CONCAT(Inadiplentes_Benner_SQL[[#This Row],[EMPRESA]]," - ",Inadiplentes_Benner_SQL[[#This Row],[NUMERO]], " - ",Inadiplentes_Benner_SQL[[#This Row],[CLIENTE]])</f>
        <v>MEDICAR CAMPINAS - TF-00021587-CT - WALDICEIA GOMES OLIVEIRA FRANCISCO</v>
      </c>
      <c r="B522" s="16" t="s">
        <v>7660</v>
      </c>
      <c r="C522" s="16" t="s">
        <v>4377</v>
      </c>
      <c r="D522" s="16" t="s">
        <v>10084</v>
      </c>
      <c r="E522" s="16" t="s">
        <v>21299</v>
      </c>
      <c r="F522">
        <v>839.4</v>
      </c>
      <c r="G522">
        <v>6</v>
      </c>
    </row>
    <row r="523" spans="1:7" x14ac:dyDescent="0.25">
      <c r="A523" t="str">
        <f>_xlfn.CONCAT(Inadiplentes_Benner_SQL[[#This Row],[EMPRESA]]," - ",Inadiplentes_Benner_SQL[[#This Row],[NUMERO]], " - ",Inadiplentes_Benner_SQL[[#This Row],[CLIENTE]])</f>
        <v>MEDICAR CAMPINAS - AP-00002273-CT - E G ESPINDOLA</v>
      </c>
      <c r="B523" s="16" t="s">
        <v>7660</v>
      </c>
      <c r="C523" s="16" t="s">
        <v>293</v>
      </c>
      <c r="D523" s="16" t="s">
        <v>18917</v>
      </c>
      <c r="E523" s="16" t="s">
        <v>21267</v>
      </c>
      <c r="F523">
        <v>837.42</v>
      </c>
      <c r="G523">
        <v>1</v>
      </c>
    </row>
    <row r="524" spans="1:7" x14ac:dyDescent="0.25">
      <c r="A524" t="str">
        <f>_xlfn.CONCAT(Inadiplentes_Benner_SQL[[#This Row],[EMPRESA]]," - ",Inadiplentes_Benner_SQL[[#This Row],[NUMERO]], " - ",Inadiplentes_Benner_SQL[[#This Row],[CLIENTE]])</f>
        <v>MEDICAR CAMPINAS - CO-00002452-CT - FERNANDO PEREIRA VIDRACARIA ME</v>
      </c>
      <c r="B524" s="16" t="s">
        <v>7660</v>
      </c>
      <c r="C524" s="16" t="s">
        <v>708</v>
      </c>
      <c r="D524" s="16" t="s">
        <v>7715</v>
      </c>
      <c r="E524" s="16" t="s">
        <v>21267</v>
      </c>
      <c r="F524">
        <v>837</v>
      </c>
      <c r="G524">
        <v>18</v>
      </c>
    </row>
    <row r="525" spans="1:7" x14ac:dyDescent="0.25">
      <c r="A525" t="str">
        <f>_xlfn.CONCAT(Inadiplentes_Benner_SQL[[#This Row],[EMPRESA]]," - ",Inadiplentes_Benner_SQL[[#This Row],[NUMERO]], " - ",Inadiplentes_Benner_SQL[[#This Row],[CLIENTE]])</f>
        <v>MEDICAR  SAO PAULO - AP-00008008-CT - ICSK BRASIL CONSTRUCAO LTDA</v>
      </c>
      <c r="B525" s="16" t="s">
        <v>8420</v>
      </c>
      <c r="C525" s="16" t="s">
        <v>300</v>
      </c>
      <c r="D525" s="16" t="s">
        <v>19015</v>
      </c>
      <c r="E525" s="16" t="s">
        <v>21267</v>
      </c>
      <c r="F525">
        <v>835.26</v>
      </c>
      <c r="G525">
        <v>1</v>
      </c>
    </row>
    <row r="526" spans="1:7" x14ac:dyDescent="0.25">
      <c r="A526" t="str">
        <f>_xlfn.CONCAT(Inadiplentes_Benner_SQL[[#This Row],[EMPRESA]]," - ",Inadiplentes_Benner_SQL[[#This Row],[NUMERO]], " - ",Inadiplentes_Benner_SQL[[#This Row],[CLIENTE]])</f>
        <v>MEDICAR  SAO PAULO - AP-00000216-CT - IFOOD COM AGENCIA DE RESTAURANTES ONLINE S A</v>
      </c>
      <c r="B526" s="16" t="s">
        <v>8420</v>
      </c>
      <c r="C526" s="16" t="s">
        <v>1003</v>
      </c>
      <c r="D526" s="16" t="s">
        <v>18887</v>
      </c>
      <c r="E526" s="16" t="s">
        <v>21267</v>
      </c>
      <c r="F526">
        <v>835.26</v>
      </c>
      <c r="G526">
        <v>1</v>
      </c>
    </row>
    <row r="527" spans="1:7" x14ac:dyDescent="0.25">
      <c r="A527" t="str">
        <f>_xlfn.CONCAT(Inadiplentes_Benner_SQL[[#This Row],[EMPRESA]]," - ",Inadiplentes_Benner_SQL[[#This Row],[NUMERO]], " - ",Inadiplentes_Benner_SQL[[#This Row],[CLIENTE]])</f>
        <v>MEDICAR RIBEIRÃO PRETO - TF-00031622-CT - SONIA APARECIDA DE ALMEIDA</v>
      </c>
      <c r="B527" s="16" t="s">
        <v>7656</v>
      </c>
      <c r="C527" s="16" t="s">
        <v>5653</v>
      </c>
      <c r="D527" s="16" t="s">
        <v>11927</v>
      </c>
      <c r="E527" s="16" t="s">
        <v>21299</v>
      </c>
      <c r="F527">
        <v>835</v>
      </c>
      <c r="G527">
        <v>5</v>
      </c>
    </row>
    <row r="528" spans="1:7" x14ac:dyDescent="0.25">
      <c r="A528" t="str">
        <f>_xlfn.CONCAT(Inadiplentes_Benner_SQL[[#This Row],[EMPRESA]]," - ",Inadiplentes_Benner_SQL[[#This Row],[NUMERO]], " - ",Inadiplentes_Benner_SQL[[#This Row],[CLIENTE]])</f>
        <v>MEDICAR RIBEIRÃO PRETO - TF-00022084-CT - MARIA CICERA DE JESUS</v>
      </c>
      <c r="B528" s="16" t="s">
        <v>7656</v>
      </c>
      <c r="C528" s="16" t="s">
        <v>2798</v>
      </c>
      <c r="D528" s="16" t="s">
        <v>11719</v>
      </c>
      <c r="E528" s="16" t="s">
        <v>21299</v>
      </c>
      <c r="F528">
        <v>835</v>
      </c>
      <c r="G528">
        <v>5</v>
      </c>
    </row>
    <row r="529" spans="1:7" x14ac:dyDescent="0.25">
      <c r="A529" t="str">
        <f>_xlfn.CONCAT(Inadiplentes_Benner_SQL[[#This Row],[EMPRESA]]," - ",Inadiplentes_Benner_SQL[[#This Row],[NUMERO]], " - ",Inadiplentes_Benner_SQL[[#This Row],[CLIENTE]])</f>
        <v>MEDICAR CAMPINAS - FA-00003013-CT - JAIRO XAVIER LOPES</v>
      </c>
      <c r="B529" s="16" t="s">
        <v>7660</v>
      </c>
      <c r="C529" s="16" t="s">
        <v>4876</v>
      </c>
      <c r="D529" s="16" t="s">
        <v>7725</v>
      </c>
      <c r="E529" s="16" t="s">
        <v>21299</v>
      </c>
      <c r="F529">
        <v>834.90000000000009</v>
      </c>
      <c r="G529">
        <v>18</v>
      </c>
    </row>
    <row r="530" spans="1:7" x14ac:dyDescent="0.25">
      <c r="A530" t="str">
        <f>_xlfn.CONCAT(Inadiplentes_Benner_SQL[[#This Row],[EMPRESA]]," - ",Inadiplentes_Benner_SQL[[#This Row],[NUMERO]], " - ",Inadiplentes_Benner_SQL[[#This Row],[CLIENTE]])</f>
        <v>MEDICAR RIBEIRÃO PRETO - TF-00022068-CT - MARIA DE LOURDES MENDONCA DE OLIVEIRA</v>
      </c>
      <c r="B530" s="16" t="s">
        <v>7656</v>
      </c>
      <c r="C530" s="16" t="s">
        <v>2192</v>
      </c>
      <c r="D530" s="16" t="s">
        <v>10120</v>
      </c>
      <c r="E530" s="16" t="s">
        <v>21299</v>
      </c>
      <c r="F530">
        <v>834</v>
      </c>
      <c r="G530">
        <v>6</v>
      </c>
    </row>
    <row r="531" spans="1:7" x14ac:dyDescent="0.25">
      <c r="A531" t="str">
        <f>_xlfn.CONCAT(Inadiplentes_Benner_SQL[[#This Row],[EMPRESA]]," - ",Inadiplentes_Benner_SQL[[#This Row],[NUMERO]], " - ",Inadiplentes_Benner_SQL[[#This Row],[CLIENTE]])</f>
        <v>MEDICAR LITORAL LTDA - TF-00022445-CT - JOSE WELLINTON BARBOSA SANTOS</v>
      </c>
      <c r="B531" s="16" t="s">
        <v>8385</v>
      </c>
      <c r="C531" s="16" t="s">
        <v>2810</v>
      </c>
      <c r="D531" s="16" t="s">
        <v>10156</v>
      </c>
      <c r="E531" s="16" t="s">
        <v>21299</v>
      </c>
      <c r="F531">
        <v>834</v>
      </c>
      <c r="G531">
        <v>6</v>
      </c>
    </row>
    <row r="532" spans="1:7" x14ac:dyDescent="0.25">
      <c r="A532" t="str">
        <f>_xlfn.CONCAT(Inadiplentes_Benner_SQL[[#This Row],[EMPRESA]]," - ",Inadiplentes_Benner_SQL[[#This Row],[NUMERO]], " - ",Inadiplentes_Benner_SQL[[#This Row],[CLIENTE]])</f>
        <v>MEDICAR LITORAL LTDA - TF-00022105-CT - MARIA LUCIENE DA SILVA SANTOS</v>
      </c>
      <c r="B532" s="16" t="s">
        <v>8385</v>
      </c>
      <c r="C532" s="16" t="s">
        <v>3659</v>
      </c>
      <c r="D532" s="16" t="s">
        <v>10128</v>
      </c>
      <c r="E532" s="16" t="s">
        <v>21299</v>
      </c>
      <c r="F532">
        <v>834</v>
      </c>
      <c r="G532">
        <v>6</v>
      </c>
    </row>
    <row r="533" spans="1:7" x14ac:dyDescent="0.25">
      <c r="A533" t="str">
        <f>_xlfn.CONCAT(Inadiplentes_Benner_SQL[[#This Row],[EMPRESA]]," - ",Inadiplentes_Benner_SQL[[#This Row],[NUMERO]], " - ",Inadiplentes_Benner_SQL[[#This Row],[CLIENTE]])</f>
        <v>MEDICAR CAMPINAS - TF-00018144-CT - MARIA HELENA DE SOUZA OLIVEIRA</v>
      </c>
      <c r="B533" s="16" t="s">
        <v>7660</v>
      </c>
      <c r="C533" s="16" t="s">
        <v>2766</v>
      </c>
      <c r="D533" s="16" t="s">
        <v>9037</v>
      </c>
      <c r="E533" s="16" t="s">
        <v>21299</v>
      </c>
      <c r="F533">
        <v>829.17</v>
      </c>
      <c r="G533">
        <v>8</v>
      </c>
    </row>
    <row r="534" spans="1:7" x14ac:dyDescent="0.25">
      <c r="A534" t="str">
        <f>_xlfn.CONCAT(Inadiplentes_Benner_SQL[[#This Row],[EMPRESA]]," - ",Inadiplentes_Benner_SQL[[#This Row],[NUMERO]], " - ",Inadiplentes_Benner_SQL[[#This Row],[CLIENTE]])</f>
        <v>MEDICAR RIBEIRÃO PRETO - CO-00017447-CT - SONIA TAEKO SUTANI HIDA ME</v>
      </c>
      <c r="B534" s="16" t="s">
        <v>7656</v>
      </c>
      <c r="C534" s="16" t="s">
        <v>514</v>
      </c>
      <c r="D534" s="16" t="s">
        <v>8344</v>
      </c>
      <c r="E534" s="16" t="s">
        <v>21267</v>
      </c>
      <c r="F534">
        <v>828.84</v>
      </c>
      <c r="G534">
        <v>10</v>
      </c>
    </row>
    <row r="535" spans="1:7" x14ac:dyDescent="0.25">
      <c r="A535" t="str">
        <f>_xlfn.CONCAT(Inadiplentes_Benner_SQL[[#This Row],[EMPRESA]]," - ",Inadiplentes_Benner_SQL[[#This Row],[NUMERO]], " - ",Inadiplentes_Benner_SQL[[#This Row],[CLIENTE]])</f>
        <v>MEDICAR RIBEIRÃO PRETO - FA-00020494-CT - CELINA GOMES FERREIRA GHIRARDELLI</v>
      </c>
      <c r="B535" s="16" t="s">
        <v>7656</v>
      </c>
      <c r="C535" s="16" t="s">
        <v>7105</v>
      </c>
      <c r="D535" s="16" t="s">
        <v>8125</v>
      </c>
      <c r="E535" s="16" t="s">
        <v>21299</v>
      </c>
      <c r="F535">
        <v>826.15</v>
      </c>
      <c r="G535">
        <v>12</v>
      </c>
    </row>
    <row r="536" spans="1:7" x14ac:dyDescent="0.25">
      <c r="A536" t="str">
        <f>_xlfn.CONCAT(Inadiplentes_Benner_SQL[[#This Row],[EMPRESA]]," - ",Inadiplentes_Benner_SQL[[#This Row],[NUMERO]], " - ",Inadiplentes_Benner_SQL[[#This Row],[CLIENTE]])</f>
        <v>MEDICAR  SAO PAULO - AP-00018172-CT - CREARE RECREACAO E EDUCACAO INFANTIL LTDA</v>
      </c>
      <c r="B536" s="16" t="s">
        <v>8420</v>
      </c>
      <c r="C536" s="16" t="s">
        <v>3169</v>
      </c>
      <c r="D536" s="16" t="s">
        <v>11951</v>
      </c>
      <c r="E536" s="16" t="s">
        <v>21267</v>
      </c>
      <c r="F536">
        <v>825</v>
      </c>
      <c r="G536">
        <v>3</v>
      </c>
    </row>
    <row r="537" spans="1:7" x14ac:dyDescent="0.25">
      <c r="A537" t="str">
        <f>_xlfn.CONCAT(Inadiplentes_Benner_SQL[[#This Row],[EMPRESA]]," - ",Inadiplentes_Benner_SQL[[#This Row],[NUMERO]], " - ",Inadiplentes_Benner_SQL[[#This Row],[CLIENTE]])</f>
        <v>MEDICAR  SAO PAULO - AP-00020721-CT - JACARANDA BERCARIO E EDUCACAO INFANTIL LTDA</v>
      </c>
      <c r="B537" s="16" t="s">
        <v>8420</v>
      </c>
      <c r="C537" s="16" t="s">
        <v>24</v>
      </c>
      <c r="D537" s="16" t="s">
        <v>13982</v>
      </c>
      <c r="E537" s="16" t="s">
        <v>21267</v>
      </c>
      <c r="F537">
        <v>825</v>
      </c>
      <c r="G537">
        <v>3</v>
      </c>
    </row>
    <row r="538" spans="1:7" x14ac:dyDescent="0.25">
      <c r="A538" t="str">
        <f>_xlfn.CONCAT(Inadiplentes_Benner_SQL[[#This Row],[EMPRESA]]," - ",Inadiplentes_Benner_SQL[[#This Row],[NUMERO]], " - ",Inadiplentes_Benner_SQL[[#This Row],[CLIENTE]])</f>
        <v>MEDICAR  SAO PAULO - AP-00020975-CT - ESCOLA DE EDUCACAO INFANTIL RECANTO DOS PERALTAS LTDA</v>
      </c>
      <c r="B538" s="16" t="s">
        <v>8420</v>
      </c>
      <c r="C538" s="16" t="s">
        <v>5979</v>
      </c>
      <c r="D538" s="16" t="s">
        <v>13986</v>
      </c>
      <c r="E538" s="16" t="s">
        <v>21267</v>
      </c>
      <c r="F538">
        <v>825</v>
      </c>
      <c r="G538">
        <v>3</v>
      </c>
    </row>
    <row r="539" spans="1:7" x14ac:dyDescent="0.25">
      <c r="A539" t="str">
        <f>_xlfn.CONCAT(Inadiplentes_Benner_SQL[[#This Row],[EMPRESA]]," - ",Inadiplentes_Benner_SQL[[#This Row],[NUMERO]], " - ",Inadiplentes_Benner_SQL[[#This Row],[CLIENTE]])</f>
        <v>MEDICAR RIBEIRÃO PRETO - FA-00006110-CT - CLAUDENIR MATARUCO</v>
      </c>
      <c r="B539" s="16" t="s">
        <v>7656</v>
      </c>
      <c r="C539" s="16" t="s">
        <v>6766</v>
      </c>
      <c r="D539" s="16" t="s">
        <v>9817</v>
      </c>
      <c r="E539" s="16" t="s">
        <v>21299</v>
      </c>
      <c r="F539">
        <v>823.5</v>
      </c>
      <c r="G539">
        <v>6</v>
      </c>
    </row>
    <row r="540" spans="1:7" x14ac:dyDescent="0.25">
      <c r="A540" t="str">
        <f>_xlfn.CONCAT(Inadiplentes_Benner_SQL[[#This Row],[EMPRESA]]," - ",Inadiplentes_Benner_SQL[[#This Row],[NUMERO]], " - ",Inadiplentes_Benner_SQL[[#This Row],[CLIENTE]])</f>
        <v>MEDICAR RIBEIRÃO PRETO - TF-00017423-CT - ERICA APARECIDA CARVALHO ROCCO</v>
      </c>
      <c r="B540" s="16" t="s">
        <v>7656</v>
      </c>
      <c r="C540" s="16" t="s">
        <v>2870</v>
      </c>
      <c r="D540" s="16" t="s">
        <v>9017</v>
      </c>
      <c r="E540" s="16" t="s">
        <v>21299</v>
      </c>
      <c r="F540">
        <v>823.29</v>
      </c>
      <c r="G540">
        <v>8</v>
      </c>
    </row>
    <row r="541" spans="1:7" x14ac:dyDescent="0.25">
      <c r="A541" t="str">
        <f>_xlfn.CONCAT(Inadiplentes_Benner_SQL[[#This Row],[EMPRESA]]," - ",Inadiplentes_Benner_SQL[[#This Row],[NUMERO]], " - ",Inadiplentes_Benner_SQL[[#This Row],[CLIENTE]])</f>
        <v>MEDICAR CAMPINAS - AP-00004881-CT - AMYRIS BIOTECNOLOGIA DO BRASIL LTDA</v>
      </c>
      <c r="B541" s="16" t="s">
        <v>7660</v>
      </c>
      <c r="C541" s="16" t="s">
        <v>206</v>
      </c>
      <c r="D541" s="16" t="s">
        <v>17558</v>
      </c>
      <c r="E541" s="16" t="s">
        <v>21267</v>
      </c>
      <c r="F541">
        <v>821.43000000000006</v>
      </c>
      <c r="G541">
        <v>2</v>
      </c>
    </row>
    <row r="542" spans="1:7" x14ac:dyDescent="0.25">
      <c r="A542" t="str">
        <f>_xlfn.CONCAT(Inadiplentes_Benner_SQL[[#This Row],[EMPRESA]]," - ",Inadiplentes_Benner_SQL[[#This Row],[NUMERO]], " - ",Inadiplentes_Benner_SQL[[#This Row],[CLIENTE]])</f>
        <v>MEDICAR CAMPINAS - TF-00018362-CT - JAQUELINE SILVA DOS SANTOS</v>
      </c>
      <c r="B542" s="16" t="s">
        <v>7660</v>
      </c>
      <c r="C542" s="16" t="s">
        <v>2158</v>
      </c>
      <c r="D542" s="16" t="s">
        <v>9043</v>
      </c>
      <c r="E542" s="16" t="s">
        <v>21299</v>
      </c>
      <c r="F542">
        <v>819.18</v>
      </c>
      <c r="G542">
        <v>8</v>
      </c>
    </row>
    <row r="543" spans="1:7" x14ac:dyDescent="0.25">
      <c r="A543" t="str">
        <f>_xlfn.CONCAT(Inadiplentes_Benner_SQL[[#This Row],[EMPRESA]]," - ",Inadiplentes_Benner_SQL[[#This Row],[NUMERO]], " - ",Inadiplentes_Benner_SQL[[#This Row],[CLIENTE]])</f>
        <v>MEDICAR RIBEIRÃO PRETO - FA-00021509-CT - IZAURA NOBREGA MENEGASSE</v>
      </c>
      <c r="B543" s="16" t="s">
        <v>7656</v>
      </c>
      <c r="C543" s="16" t="s">
        <v>6932</v>
      </c>
      <c r="D543" s="16" t="s">
        <v>9367</v>
      </c>
      <c r="E543" s="16" t="s">
        <v>21299</v>
      </c>
      <c r="F543">
        <v>817.18</v>
      </c>
      <c r="G543">
        <v>7</v>
      </c>
    </row>
    <row r="544" spans="1:7" x14ac:dyDescent="0.25">
      <c r="A544" t="str">
        <f>_xlfn.CONCAT(Inadiplentes_Benner_SQL[[#This Row],[EMPRESA]]," - ",Inadiplentes_Benner_SQL[[#This Row],[NUMERO]], " - ",Inadiplentes_Benner_SQL[[#This Row],[CLIENTE]])</f>
        <v>MEDICAR RIBEIRÃO PRETO - CO-00019563-CT - LIDERANCA LIMPEZA E CONSERVACAO LTDA</v>
      </c>
      <c r="B544" s="16" t="s">
        <v>7656</v>
      </c>
      <c r="C544" s="16" t="s">
        <v>5987</v>
      </c>
      <c r="D544" s="16" t="s">
        <v>7665</v>
      </c>
      <c r="E544" s="16" t="s">
        <v>21267</v>
      </c>
      <c r="F544">
        <v>813.6</v>
      </c>
      <c r="G544">
        <v>28</v>
      </c>
    </row>
    <row r="545" spans="1:7" x14ac:dyDescent="0.25">
      <c r="A545" t="str">
        <f>_xlfn.CONCAT(Inadiplentes_Benner_SQL[[#This Row],[EMPRESA]]," - ",Inadiplentes_Benner_SQL[[#This Row],[NUMERO]], " - ",Inadiplentes_Benner_SQL[[#This Row],[CLIENTE]])</f>
        <v>MEDICAR RIBEIRÃO PRETO - FA-00022166-CT - PATRICIA KELLY CESAR</v>
      </c>
      <c r="B545" s="16" t="s">
        <v>7656</v>
      </c>
      <c r="C545" s="16" t="s">
        <v>6942</v>
      </c>
      <c r="D545" s="16" t="s">
        <v>8131</v>
      </c>
      <c r="E545" s="16" t="s">
        <v>21299</v>
      </c>
      <c r="F545">
        <v>809.25</v>
      </c>
      <c r="G545">
        <v>12</v>
      </c>
    </row>
    <row r="546" spans="1:7" x14ac:dyDescent="0.25">
      <c r="A546" t="str">
        <f>_xlfn.CONCAT(Inadiplentes_Benner_SQL[[#This Row],[EMPRESA]]," - ",Inadiplentes_Benner_SQL[[#This Row],[NUMERO]], " - ",Inadiplentes_Benner_SQL[[#This Row],[CLIENTE]])</f>
        <v>MEDICAR CAMPINAS - TF-00018476-CT - MARIA APARECIDA PEREIRA FRISKE</v>
      </c>
      <c r="B546" s="16" t="s">
        <v>7660</v>
      </c>
      <c r="C546" s="16" t="s">
        <v>3631</v>
      </c>
      <c r="D546" s="16" t="s">
        <v>9047</v>
      </c>
      <c r="E546" s="16" t="s">
        <v>21299</v>
      </c>
      <c r="F546">
        <v>809.18999999999994</v>
      </c>
      <c r="G546">
        <v>8</v>
      </c>
    </row>
    <row r="547" spans="1:7" x14ac:dyDescent="0.25">
      <c r="A547" t="str">
        <f>_xlfn.CONCAT(Inadiplentes_Benner_SQL[[#This Row],[EMPRESA]]," - ",Inadiplentes_Benner_SQL[[#This Row],[NUMERO]], " - ",Inadiplentes_Benner_SQL[[#This Row],[CLIENTE]])</f>
        <v>MEDICAR RIBEIRÃO PRETO - TC-00018382-CT - SIGMATEC CONTROLE TECNOLOGICO S/S. LTDA</v>
      </c>
      <c r="B547" s="16" t="s">
        <v>7656</v>
      </c>
      <c r="C547" s="16" t="s">
        <v>5726</v>
      </c>
      <c r="D547" s="16" t="s">
        <v>20608</v>
      </c>
      <c r="E547" s="16" t="s">
        <v>21267</v>
      </c>
      <c r="F547">
        <v>807.86</v>
      </c>
      <c r="G547">
        <v>1</v>
      </c>
    </row>
    <row r="548" spans="1:7" x14ac:dyDescent="0.25">
      <c r="A548" t="str">
        <f>_xlfn.CONCAT(Inadiplentes_Benner_SQL[[#This Row],[EMPRESA]]," - ",Inadiplentes_Benner_SQL[[#This Row],[NUMERO]], " - ",Inadiplentes_Benner_SQL[[#This Row],[CLIENTE]])</f>
        <v>MEDICAR RIBEIRÃO PRETO - TF-00039114-CT - SUELI FERNANDES DE SOUZA</v>
      </c>
      <c r="B548" s="16" t="s">
        <v>7656</v>
      </c>
      <c r="C548" s="16" t="s">
        <v>3834</v>
      </c>
      <c r="D548" s="16" t="s">
        <v>17496</v>
      </c>
      <c r="E548" s="16" t="s">
        <v>21299</v>
      </c>
      <c r="F548">
        <v>807</v>
      </c>
      <c r="G548">
        <v>3</v>
      </c>
    </row>
    <row r="549" spans="1:7" x14ac:dyDescent="0.25">
      <c r="A549" t="str">
        <f>_xlfn.CONCAT(Inadiplentes_Benner_SQL[[#This Row],[EMPRESA]]," - ",Inadiplentes_Benner_SQL[[#This Row],[NUMERO]], " - ",Inadiplentes_Benner_SQL[[#This Row],[CLIENTE]])</f>
        <v>MEDICAR RIBEIRÃO PRETO - CO-00022394-CT - VIVA SERVICOS LTDA</v>
      </c>
      <c r="B549" s="16" t="s">
        <v>7656</v>
      </c>
      <c r="C549" s="16" t="s">
        <v>2624</v>
      </c>
      <c r="D549" s="16" t="s">
        <v>9153</v>
      </c>
      <c r="E549" s="16" t="s">
        <v>21267</v>
      </c>
      <c r="F549">
        <v>805</v>
      </c>
      <c r="G549">
        <v>7</v>
      </c>
    </row>
    <row r="550" spans="1:7" x14ac:dyDescent="0.25">
      <c r="A550" t="str">
        <f>_xlfn.CONCAT(Inadiplentes_Benner_SQL[[#This Row],[EMPRESA]]," - ",Inadiplentes_Benner_SQL[[#This Row],[NUMERO]], " - ",Inadiplentes_Benner_SQL[[#This Row],[CLIENTE]])</f>
        <v>MEDICAR CAMPINAS - AP-00004882-CT - AMYRIS BIOTECNOLOGIA DO BRASIL LTDA</v>
      </c>
      <c r="B550" s="16" t="s">
        <v>7660</v>
      </c>
      <c r="C550" s="16" t="s">
        <v>797</v>
      </c>
      <c r="D550" s="16" t="s">
        <v>17558</v>
      </c>
      <c r="E550" s="16" t="s">
        <v>21267</v>
      </c>
      <c r="F550">
        <v>802.31</v>
      </c>
      <c r="G550">
        <v>2</v>
      </c>
    </row>
    <row r="551" spans="1:7" x14ac:dyDescent="0.25">
      <c r="A551" t="str">
        <f>_xlfn.CONCAT(Inadiplentes_Benner_SQL[[#This Row],[EMPRESA]]," - ",Inadiplentes_Benner_SQL[[#This Row],[NUMERO]], " - ",Inadiplentes_Benner_SQL[[#This Row],[CLIENTE]])</f>
        <v>MEDICAR RIBEIRÃO PRETO - TF-00030498-CT - MARCOS DANIEL DO NASCIMENTO LUDUVICO</v>
      </c>
      <c r="B551" s="16" t="s">
        <v>7656</v>
      </c>
      <c r="C551" s="16" t="s">
        <v>4650</v>
      </c>
      <c r="D551" s="16" t="s">
        <v>16820</v>
      </c>
      <c r="E551" s="16" t="s">
        <v>21299</v>
      </c>
      <c r="F551">
        <v>801</v>
      </c>
      <c r="G551">
        <v>3</v>
      </c>
    </row>
    <row r="552" spans="1:7" x14ac:dyDescent="0.25">
      <c r="A552" t="str">
        <f>_xlfn.CONCAT(Inadiplentes_Benner_SQL[[#This Row],[EMPRESA]]," - ",Inadiplentes_Benner_SQL[[#This Row],[NUMERO]], " - ",Inadiplentes_Benner_SQL[[#This Row],[CLIENTE]])</f>
        <v>MEDICAR RIBEIRÃO PRETO - AP-00018129-CT - NANA BANANA BERCARIO E EDUCACAO INFANTIL LTDA</v>
      </c>
      <c r="B552" s="16" t="s">
        <v>7656</v>
      </c>
      <c r="C552" s="16" t="s">
        <v>6188</v>
      </c>
      <c r="D552" s="16" t="s">
        <v>13978</v>
      </c>
      <c r="E552" s="16" t="s">
        <v>21267</v>
      </c>
      <c r="F552">
        <v>800</v>
      </c>
      <c r="G552">
        <v>4</v>
      </c>
    </row>
    <row r="553" spans="1:7" x14ac:dyDescent="0.25">
      <c r="A553" t="str">
        <f>_xlfn.CONCAT(Inadiplentes_Benner_SQL[[#This Row],[EMPRESA]]," - ",Inadiplentes_Benner_SQL[[#This Row],[NUMERO]], " - ",Inadiplentes_Benner_SQL[[#This Row],[CLIENTE]])</f>
        <v>MEDICAR RIBEIRÃO PRETO - FA-00008164-CT - JULIANA DELEFRATE GOMES ALCIDES</v>
      </c>
      <c r="B553" s="16" t="s">
        <v>7656</v>
      </c>
      <c r="C553" s="16" t="s">
        <v>2342</v>
      </c>
      <c r="D553" s="16" t="s">
        <v>8103</v>
      </c>
      <c r="E553" s="16" t="s">
        <v>21299</v>
      </c>
      <c r="F553">
        <v>799.5</v>
      </c>
      <c r="G553">
        <v>12</v>
      </c>
    </row>
    <row r="554" spans="1:7" x14ac:dyDescent="0.25">
      <c r="A554" t="str">
        <f>_xlfn.CONCAT(Inadiplentes_Benner_SQL[[#This Row],[EMPRESA]]," - ",Inadiplentes_Benner_SQL[[#This Row],[NUMERO]], " - ",Inadiplentes_Benner_SQL[[#This Row],[CLIENTE]])</f>
        <v>MEDICAR CAMPINAS - TF-00021315-CT - THAIS CRISTINA DOS SANTOS</v>
      </c>
      <c r="B554" s="16" t="s">
        <v>7660</v>
      </c>
      <c r="C554" s="16" t="s">
        <v>4976</v>
      </c>
      <c r="D554" s="16" t="s">
        <v>9509</v>
      </c>
      <c r="E554" s="16" t="s">
        <v>21299</v>
      </c>
      <c r="F554">
        <v>799.2</v>
      </c>
      <c r="G554">
        <v>7</v>
      </c>
    </row>
    <row r="555" spans="1:7" x14ac:dyDescent="0.25">
      <c r="A555" t="str">
        <f>_xlfn.CONCAT(Inadiplentes_Benner_SQL[[#This Row],[EMPRESA]]," - ",Inadiplentes_Benner_SQL[[#This Row],[NUMERO]], " - ",Inadiplentes_Benner_SQL[[#This Row],[CLIENTE]])</f>
        <v>MEDICAR CAMPINAS - TF-00022524-CT - JULIANA APARECIDA FORTUNATO</v>
      </c>
      <c r="B555" s="16" t="s">
        <v>7660</v>
      </c>
      <c r="C555" s="16" t="s">
        <v>5384</v>
      </c>
      <c r="D555" s="16" t="s">
        <v>9111</v>
      </c>
      <c r="E555" s="16" t="s">
        <v>21299</v>
      </c>
      <c r="F555">
        <v>799.19999999999993</v>
      </c>
      <c r="G555">
        <v>8</v>
      </c>
    </row>
    <row r="556" spans="1:7" x14ac:dyDescent="0.25">
      <c r="A556" t="str">
        <f>_xlfn.CONCAT(Inadiplentes_Benner_SQL[[#This Row],[EMPRESA]]," - ",Inadiplentes_Benner_SQL[[#This Row],[NUMERO]], " - ",Inadiplentes_Benner_SQL[[#This Row],[CLIENTE]])</f>
        <v>MEDICAR CAMPINAS - TF-00020674-CT - VANESSA APARECIDA SAMPAIO DE OLIVEIRA</v>
      </c>
      <c r="B556" s="16" t="s">
        <v>7660</v>
      </c>
      <c r="C556" s="16" t="s">
        <v>5096</v>
      </c>
      <c r="D556" s="16" t="s">
        <v>9067</v>
      </c>
      <c r="E556" s="16" t="s">
        <v>21299</v>
      </c>
      <c r="F556">
        <v>799.19999999999993</v>
      </c>
      <c r="G556">
        <v>8</v>
      </c>
    </row>
    <row r="557" spans="1:7" x14ac:dyDescent="0.25">
      <c r="A557" t="str">
        <f>_xlfn.CONCAT(Inadiplentes_Benner_SQL[[#This Row],[EMPRESA]]," - ",Inadiplentes_Benner_SQL[[#This Row],[NUMERO]], " - ",Inadiplentes_Benner_SQL[[#This Row],[CLIENTE]])</f>
        <v>MEDICAR CAMPINAS - TF-00020757-CT - VILMA APARECIDA PEREIRA</v>
      </c>
      <c r="B557" s="16" t="s">
        <v>7660</v>
      </c>
      <c r="C557" s="16" t="s">
        <v>2779</v>
      </c>
      <c r="D557" s="16" t="s">
        <v>9071</v>
      </c>
      <c r="E557" s="16" t="s">
        <v>21299</v>
      </c>
      <c r="F557">
        <v>799.19999999999993</v>
      </c>
      <c r="G557">
        <v>8</v>
      </c>
    </row>
    <row r="558" spans="1:7" x14ac:dyDescent="0.25">
      <c r="A558" t="str">
        <f>_xlfn.CONCAT(Inadiplentes_Benner_SQL[[#This Row],[EMPRESA]]," - ",Inadiplentes_Benner_SQL[[#This Row],[NUMERO]], " - ",Inadiplentes_Benner_SQL[[#This Row],[CLIENTE]])</f>
        <v>MEDICAR CAMPINAS - TF-00022238-CT - LUCIANA APARECIDA PEDROSO</v>
      </c>
      <c r="B558" s="16" t="s">
        <v>7660</v>
      </c>
      <c r="C558" s="16" t="s">
        <v>5379</v>
      </c>
      <c r="D558" s="16" t="s">
        <v>9105</v>
      </c>
      <c r="E558" s="16" t="s">
        <v>21299</v>
      </c>
      <c r="F558">
        <v>799.19999999999993</v>
      </c>
      <c r="G558">
        <v>8</v>
      </c>
    </row>
    <row r="559" spans="1:7" x14ac:dyDescent="0.25">
      <c r="A559" t="str">
        <f>_xlfn.CONCAT(Inadiplentes_Benner_SQL[[#This Row],[EMPRESA]]," - ",Inadiplentes_Benner_SQL[[#This Row],[NUMERO]], " - ",Inadiplentes_Benner_SQL[[#This Row],[CLIENTE]])</f>
        <v>MEDICAR CAMPINAS - TF-00021376-CT - SARAH DE CASTRO PEREIRA</v>
      </c>
      <c r="B559" s="16" t="s">
        <v>7660</v>
      </c>
      <c r="C559" s="16" t="s">
        <v>3115</v>
      </c>
      <c r="D559" s="16" t="s">
        <v>9091</v>
      </c>
      <c r="E559" s="16" t="s">
        <v>21299</v>
      </c>
      <c r="F559">
        <v>799.19999999999993</v>
      </c>
      <c r="G559">
        <v>8</v>
      </c>
    </row>
    <row r="560" spans="1:7" x14ac:dyDescent="0.25">
      <c r="A560" t="str">
        <f>_xlfn.CONCAT(Inadiplentes_Benner_SQL[[#This Row],[EMPRESA]]," - ",Inadiplentes_Benner_SQL[[#This Row],[NUMERO]], " - ",Inadiplentes_Benner_SQL[[#This Row],[CLIENTE]])</f>
        <v>MEDICAR CAMPINAS - TF-00022213-CT - UELITANIA PEREIRA ALVES</v>
      </c>
      <c r="B560" s="16" t="s">
        <v>7660</v>
      </c>
      <c r="C560" s="16" t="s">
        <v>5208</v>
      </c>
      <c r="D560" s="16" t="s">
        <v>9103</v>
      </c>
      <c r="E560" s="16" t="s">
        <v>21299</v>
      </c>
      <c r="F560">
        <v>799.19999999999993</v>
      </c>
      <c r="G560">
        <v>8</v>
      </c>
    </row>
    <row r="561" spans="1:7" x14ac:dyDescent="0.25">
      <c r="A561" t="str">
        <f>_xlfn.CONCAT(Inadiplentes_Benner_SQL[[#This Row],[EMPRESA]]," - ",Inadiplentes_Benner_SQL[[#This Row],[NUMERO]], " - ",Inadiplentes_Benner_SQL[[#This Row],[CLIENTE]])</f>
        <v>MEDICAR CAMPINAS - TF-00022749-CT - PRISCILA MUNHOZ MATIAS DA PENHA</v>
      </c>
      <c r="B561" s="16" t="s">
        <v>7660</v>
      </c>
      <c r="C561" s="16" t="s">
        <v>5795</v>
      </c>
      <c r="D561" s="16" t="s">
        <v>9117</v>
      </c>
      <c r="E561" s="16" t="s">
        <v>21299</v>
      </c>
      <c r="F561">
        <v>799.19999999999993</v>
      </c>
      <c r="G561">
        <v>8</v>
      </c>
    </row>
    <row r="562" spans="1:7" x14ac:dyDescent="0.25">
      <c r="A562" t="str">
        <f>_xlfn.CONCAT(Inadiplentes_Benner_SQL[[#This Row],[EMPRESA]]," - ",Inadiplentes_Benner_SQL[[#This Row],[NUMERO]], " - ",Inadiplentes_Benner_SQL[[#This Row],[CLIENTE]])</f>
        <v>MEDICAR CAMPINAS - TF-00018088-CT - PALOMA CRISTINA NARDUCCI</v>
      </c>
      <c r="B562" s="16" t="s">
        <v>7660</v>
      </c>
      <c r="C562" s="16" t="s">
        <v>5083</v>
      </c>
      <c r="D562" s="16" t="s">
        <v>9035</v>
      </c>
      <c r="E562" s="16" t="s">
        <v>21299</v>
      </c>
      <c r="F562">
        <v>799.19999999999993</v>
      </c>
      <c r="G562">
        <v>8</v>
      </c>
    </row>
    <row r="563" spans="1:7" x14ac:dyDescent="0.25">
      <c r="A563" t="str">
        <f>_xlfn.CONCAT(Inadiplentes_Benner_SQL[[#This Row],[EMPRESA]]," - ",Inadiplentes_Benner_SQL[[#This Row],[NUMERO]], " - ",Inadiplentes_Benner_SQL[[#This Row],[CLIENTE]])</f>
        <v>MEDICAR CAMPINAS - TF-00018398-CT - CLAUDIA REGINA DE SOUZA SIMOES</v>
      </c>
      <c r="B563" s="16" t="s">
        <v>7660</v>
      </c>
      <c r="C563" s="16" t="s">
        <v>5087</v>
      </c>
      <c r="D563" s="16" t="s">
        <v>9045</v>
      </c>
      <c r="E563" s="16" t="s">
        <v>21299</v>
      </c>
      <c r="F563">
        <v>799.19999999999993</v>
      </c>
      <c r="G563">
        <v>8</v>
      </c>
    </row>
    <row r="564" spans="1:7" x14ac:dyDescent="0.25">
      <c r="A564" t="str">
        <f>_xlfn.CONCAT(Inadiplentes_Benner_SQL[[#This Row],[EMPRESA]]," - ",Inadiplentes_Benner_SQL[[#This Row],[NUMERO]], " - ",Inadiplentes_Benner_SQL[[#This Row],[CLIENTE]])</f>
        <v>MEDICAR CAMPINAS - TF-00020253-CT - TAJ MARIANE DA SILVA ABDALLAH</v>
      </c>
      <c r="B564" s="16" t="s">
        <v>7660</v>
      </c>
      <c r="C564" s="16" t="s">
        <v>4363</v>
      </c>
      <c r="D564" s="16" t="s">
        <v>9053</v>
      </c>
      <c r="E564" s="16" t="s">
        <v>21299</v>
      </c>
      <c r="F564">
        <v>799.19999999999993</v>
      </c>
      <c r="G564">
        <v>8</v>
      </c>
    </row>
    <row r="565" spans="1:7" x14ac:dyDescent="0.25">
      <c r="A565" t="str">
        <f>_xlfn.CONCAT(Inadiplentes_Benner_SQL[[#This Row],[EMPRESA]]," - ",Inadiplentes_Benner_SQL[[#This Row],[NUMERO]], " - ",Inadiplentes_Benner_SQL[[#This Row],[CLIENTE]])</f>
        <v>MEDICAR CAMPINAS - TF-00022069-CT - LUCIMAR SOARES DO NASCIMENTO</v>
      </c>
      <c r="B565" s="16" t="s">
        <v>7660</v>
      </c>
      <c r="C565" s="16" t="s">
        <v>3131</v>
      </c>
      <c r="D565" s="16" t="s">
        <v>9101</v>
      </c>
      <c r="E565" s="16" t="s">
        <v>21299</v>
      </c>
      <c r="F565">
        <v>799.19999999999993</v>
      </c>
      <c r="G565">
        <v>8</v>
      </c>
    </row>
    <row r="566" spans="1:7" x14ac:dyDescent="0.25">
      <c r="A566" t="str">
        <f>_xlfn.CONCAT(Inadiplentes_Benner_SQL[[#This Row],[EMPRESA]]," - ",Inadiplentes_Benner_SQL[[#This Row],[NUMERO]], " - ",Inadiplentes_Benner_SQL[[#This Row],[CLIENTE]])</f>
        <v>MEDICAR CAMPINAS - TF-00022574-CT - ROSELI GOMES</v>
      </c>
      <c r="B566" s="16" t="s">
        <v>7660</v>
      </c>
      <c r="C566" s="16" t="s">
        <v>5794</v>
      </c>
      <c r="D566" s="16" t="s">
        <v>9113</v>
      </c>
      <c r="E566" s="16" t="s">
        <v>21299</v>
      </c>
      <c r="F566">
        <v>799.19999999999993</v>
      </c>
      <c r="G566">
        <v>8</v>
      </c>
    </row>
    <row r="567" spans="1:7" x14ac:dyDescent="0.25">
      <c r="A567" t="str">
        <f>_xlfn.CONCAT(Inadiplentes_Benner_SQL[[#This Row],[EMPRESA]]," - ",Inadiplentes_Benner_SQL[[#This Row],[NUMERO]], " - ",Inadiplentes_Benner_SQL[[#This Row],[CLIENTE]])</f>
        <v>MEDICAR CAMPINAS - TF-00021266-CT - JOAO ROBERTO BRAGHIN</v>
      </c>
      <c r="B567" s="16" t="s">
        <v>7660</v>
      </c>
      <c r="C567" s="16" t="s">
        <v>2784</v>
      </c>
      <c r="D567" s="16" t="s">
        <v>9087</v>
      </c>
      <c r="E567" s="16" t="s">
        <v>21299</v>
      </c>
      <c r="F567">
        <v>799.19999999999993</v>
      </c>
      <c r="G567">
        <v>8</v>
      </c>
    </row>
    <row r="568" spans="1:7" x14ac:dyDescent="0.25">
      <c r="A568" t="str">
        <f>_xlfn.CONCAT(Inadiplentes_Benner_SQL[[#This Row],[EMPRESA]]," - ",Inadiplentes_Benner_SQL[[#This Row],[NUMERO]], " - ",Inadiplentes_Benner_SQL[[#This Row],[CLIENTE]])</f>
        <v>MEDICAR CAMPINAS - TF-00020198-CT - VILSON ROBERTO DANIEL</v>
      </c>
      <c r="B568" s="16" t="s">
        <v>7660</v>
      </c>
      <c r="C568" s="16" t="s">
        <v>2164</v>
      </c>
      <c r="D568" s="16" t="s">
        <v>9051</v>
      </c>
      <c r="E568" s="16" t="s">
        <v>21299</v>
      </c>
      <c r="F568">
        <v>799.19999999999993</v>
      </c>
      <c r="G568">
        <v>8</v>
      </c>
    </row>
    <row r="569" spans="1:7" x14ac:dyDescent="0.25">
      <c r="A569" t="str">
        <f>_xlfn.CONCAT(Inadiplentes_Benner_SQL[[#This Row],[EMPRESA]]," - ",Inadiplentes_Benner_SQL[[#This Row],[NUMERO]], " - ",Inadiplentes_Benner_SQL[[#This Row],[CLIENTE]])</f>
        <v>MEDICAR CAMPINAS - TF-00022452-CT - JULIA MARIA PEREIRA DE MELO</v>
      </c>
      <c r="B569" s="16" t="s">
        <v>7660</v>
      </c>
      <c r="C569" s="16" t="s">
        <v>4755</v>
      </c>
      <c r="D569" s="16" t="s">
        <v>9109</v>
      </c>
      <c r="E569" s="16" t="s">
        <v>21299</v>
      </c>
      <c r="F569">
        <v>799.19999999999993</v>
      </c>
      <c r="G569">
        <v>8</v>
      </c>
    </row>
    <row r="570" spans="1:7" x14ac:dyDescent="0.25">
      <c r="A570" t="str">
        <f>_xlfn.CONCAT(Inadiplentes_Benner_SQL[[#This Row],[EMPRESA]]," - ",Inadiplentes_Benner_SQL[[#This Row],[NUMERO]], " - ",Inadiplentes_Benner_SQL[[#This Row],[CLIENTE]])</f>
        <v>MEDICAR CAMPINAS - TF-00022306-CT - MARIA AURORA LIMA E SILVA</v>
      </c>
      <c r="B570" s="16" t="s">
        <v>7660</v>
      </c>
      <c r="C570" s="16" t="s">
        <v>4632</v>
      </c>
      <c r="D570" s="16" t="s">
        <v>9107</v>
      </c>
      <c r="E570" s="16" t="s">
        <v>21299</v>
      </c>
      <c r="F570">
        <v>799.19999999999993</v>
      </c>
      <c r="G570">
        <v>8</v>
      </c>
    </row>
    <row r="571" spans="1:7" x14ac:dyDescent="0.25">
      <c r="A571" t="str">
        <f>_xlfn.CONCAT(Inadiplentes_Benner_SQL[[#This Row],[EMPRESA]]," - ",Inadiplentes_Benner_SQL[[#This Row],[NUMERO]], " - ",Inadiplentes_Benner_SQL[[#This Row],[CLIENTE]])</f>
        <v>MEDICAR RIBEIRÃO PRETO - TF-00031759-CT - REJIANE CRISTINA MELSO SILVA</v>
      </c>
      <c r="B571" s="16" t="s">
        <v>7656</v>
      </c>
      <c r="C571" s="16" t="s">
        <v>5455</v>
      </c>
      <c r="D571" s="16" t="s">
        <v>16968</v>
      </c>
      <c r="E571" s="16" t="s">
        <v>21299</v>
      </c>
      <c r="F571">
        <v>795</v>
      </c>
      <c r="G571">
        <v>3</v>
      </c>
    </row>
    <row r="572" spans="1:7" x14ac:dyDescent="0.25">
      <c r="A572" t="str">
        <f>_xlfn.CONCAT(Inadiplentes_Benner_SQL[[#This Row],[EMPRESA]]," - ",Inadiplentes_Benner_SQL[[#This Row],[NUMERO]], " - ",Inadiplentes_Benner_SQL[[#This Row],[CLIENTE]])</f>
        <v>MEDICAR RIBEIRÃO PRETO - FA-00022341-CT - ISABEL CRISTINA DO NASCIMENTO</v>
      </c>
      <c r="B572" s="16" t="s">
        <v>7656</v>
      </c>
      <c r="C572" s="16" t="s">
        <v>5289</v>
      </c>
      <c r="D572" s="16" t="s">
        <v>8137</v>
      </c>
      <c r="E572" s="16" t="s">
        <v>21299</v>
      </c>
      <c r="F572">
        <v>795</v>
      </c>
      <c r="G572">
        <v>12</v>
      </c>
    </row>
    <row r="573" spans="1:7" x14ac:dyDescent="0.25">
      <c r="A573" t="str">
        <f>_xlfn.CONCAT(Inadiplentes_Benner_SQL[[#This Row],[EMPRESA]]," - ",Inadiplentes_Benner_SQL[[#This Row],[NUMERO]], " - ",Inadiplentes_Benner_SQL[[#This Row],[CLIENTE]])</f>
        <v>MEDICAR CAMPINAS - FA-00017039-CT - MARIA DE LOURDES SANTOS DA SILVA</v>
      </c>
      <c r="B573" s="16" t="s">
        <v>7660</v>
      </c>
      <c r="C573" s="16" t="s">
        <v>2095</v>
      </c>
      <c r="D573" s="16" t="s">
        <v>7993</v>
      </c>
      <c r="E573" s="16" t="s">
        <v>21299</v>
      </c>
      <c r="F573">
        <v>794.53999999999985</v>
      </c>
      <c r="G573">
        <v>13</v>
      </c>
    </row>
    <row r="574" spans="1:7" x14ac:dyDescent="0.25">
      <c r="A574" t="str">
        <f>_xlfn.CONCAT(Inadiplentes_Benner_SQL[[#This Row],[EMPRESA]]," - ",Inadiplentes_Benner_SQL[[#This Row],[NUMERO]], " - ",Inadiplentes_Benner_SQL[[#This Row],[CLIENTE]])</f>
        <v>MEDICAR RIBEIRÃO PRETO - TF-00023069-CT - JOAO LAU</v>
      </c>
      <c r="B574" s="16" t="s">
        <v>7656</v>
      </c>
      <c r="C574" s="16" t="s">
        <v>4772</v>
      </c>
      <c r="D574" s="16" t="s">
        <v>13685</v>
      </c>
      <c r="E574" s="16" t="s">
        <v>21299</v>
      </c>
      <c r="F574">
        <v>792</v>
      </c>
      <c r="G574">
        <v>4</v>
      </c>
    </row>
    <row r="575" spans="1:7" x14ac:dyDescent="0.25">
      <c r="A575" t="str">
        <f>_xlfn.CONCAT(Inadiplentes_Benner_SQL[[#This Row],[EMPRESA]]," - ",Inadiplentes_Benner_SQL[[#This Row],[NUMERO]], " - ",Inadiplentes_Benner_SQL[[#This Row],[CLIENTE]])</f>
        <v>MEDICAR RIBEIRÃO PRETO - TF-00022227-CT - ANDRE DE CASTRO</v>
      </c>
      <c r="B575" s="16" t="s">
        <v>7656</v>
      </c>
      <c r="C575" s="16" t="s">
        <v>4994</v>
      </c>
      <c r="D575" s="16" t="s">
        <v>13563</v>
      </c>
      <c r="E575" s="16" t="s">
        <v>21299</v>
      </c>
      <c r="F575">
        <v>792</v>
      </c>
      <c r="G575">
        <v>4</v>
      </c>
    </row>
    <row r="576" spans="1:7" x14ac:dyDescent="0.25">
      <c r="A576" t="str">
        <f>_xlfn.CONCAT(Inadiplentes_Benner_SQL[[#This Row],[EMPRESA]]," - ",Inadiplentes_Benner_SQL[[#This Row],[NUMERO]], " - ",Inadiplentes_Benner_SQL[[#This Row],[CLIENTE]])</f>
        <v>MEDICAR CAMPINAS - AP-00002402-CT - EVN ESPACO GOURMET E LEITURA LTDA.</v>
      </c>
      <c r="B576" s="16" t="s">
        <v>7660</v>
      </c>
      <c r="C576" s="16" t="s">
        <v>5958</v>
      </c>
      <c r="D576" s="16" t="s">
        <v>17536</v>
      </c>
      <c r="E576" s="16" t="s">
        <v>21267</v>
      </c>
      <c r="F576">
        <v>791.8</v>
      </c>
      <c r="G576">
        <v>2</v>
      </c>
    </row>
    <row r="577" spans="1:7" x14ac:dyDescent="0.25">
      <c r="A577" t="str">
        <f>_xlfn.CONCAT(Inadiplentes_Benner_SQL[[#This Row],[EMPRESA]]," - ",Inadiplentes_Benner_SQL[[#This Row],[NUMERO]], " - ",Inadiplentes_Benner_SQL[[#This Row],[CLIENTE]])</f>
        <v>MEDICAR RIBEIRÃO PRETO - TC-00022353-CT - KARINA MARCONDES SOARES PAULINO 22074814844</v>
      </c>
      <c r="B577" s="16" t="s">
        <v>7656</v>
      </c>
      <c r="C577" s="16" t="s">
        <v>7342</v>
      </c>
      <c r="D577" s="16" t="s">
        <v>11521</v>
      </c>
      <c r="E577" s="16" t="s">
        <v>21267</v>
      </c>
      <c r="F577">
        <v>790</v>
      </c>
      <c r="G577">
        <v>5</v>
      </c>
    </row>
    <row r="578" spans="1:7" x14ac:dyDescent="0.25">
      <c r="A578" t="str">
        <f>_xlfn.CONCAT(Inadiplentes_Benner_SQL[[#This Row],[EMPRESA]]," - ",Inadiplentes_Benner_SQL[[#This Row],[NUMERO]], " - ",Inadiplentes_Benner_SQL[[#This Row],[CLIENTE]])</f>
        <v>MEDICAR RIBEIRÃO PRETO - TF-00022147-CT - NEUZA MARIA DE SOUSA</v>
      </c>
      <c r="B578" s="16" t="s">
        <v>7656</v>
      </c>
      <c r="C578" s="16" t="s">
        <v>4992</v>
      </c>
      <c r="D578" s="16" t="s">
        <v>11729</v>
      </c>
      <c r="E578" s="16" t="s">
        <v>21299</v>
      </c>
      <c r="F578">
        <v>790</v>
      </c>
      <c r="G578">
        <v>5</v>
      </c>
    </row>
    <row r="579" spans="1:7" x14ac:dyDescent="0.25">
      <c r="A579" t="str">
        <f>_xlfn.CONCAT(Inadiplentes_Benner_SQL[[#This Row],[EMPRESA]]," - ",Inadiplentes_Benner_SQL[[#This Row],[NUMERO]], " - ",Inadiplentes_Benner_SQL[[#This Row],[CLIENTE]])</f>
        <v>MEDICAR  SAO PAULO - AP-00018057-CT - PUERI REGNUM EDUCACAO INFANTIL LTDA</v>
      </c>
      <c r="B579" s="16" t="s">
        <v>8420</v>
      </c>
      <c r="C579" s="16" t="s">
        <v>499</v>
      </c>
      <c r="D579" s="16" t="s">
        <v>13976</v>
      </c>
      <c r="E579" s="16" t="s">
        <v>21267</v>
      </c>
      <c r="F579">
        <v>786.62999999999988</v>
      </c>
      <c r="G579">
        <v>3</v>
      </c>
    </row>
    <row r="580" spans="1:7" x14ac:dyDescent="0.25">
      <c r="A580" t="str">
        <f>_xlfn.CONCAT(Inadiplentes_Benner_SQL[[#This Row],[EMPRESA]]," - ",Inadiplentes_Benner_SQL[[#This Row],[NUMERO]], " - ",Inadiplentes_Benner_SQL[[#This Row],[CLIENTE]])</f>
        <v>MEDICAR RIBEIRÃO PRETO - FA-00022299-CT - SANDRA MARIA RIBEIRO GONCALVES DOVICO</v>
      </c>
      <c r="B580" s="16" t="s">
        <v>7656</v>
      </c>
      <c r="C580" s="16" t="s">
        <v>5288</v>
      </c>
      <c r="D580" s="16" t="s">
        <v>9397</v>
      </c>
      <c r="E580" s="16" t="s">
        <v>21299</v>
      </c>
      <c r="F580">
        <v>786.5</v>
      </c>
      <c r="G580">
        <v>7</v>
      </c>
    </row>
    <row r="581" spans="1:7" x14ac:dyDescent="0.25">
      <c r="A581" t="str">
        <f>_xlfn.CONCAT(Inadiplentes_Benner_SQL[[#This Row],[EMPRESA]]," - ",Inadiplentes_Benner_SQL[[#This Row],[NUMERO]], " - ",Inadiplentes_Benner_SQL[[#This Row],[CLIENTE]])</f>
        <v>MEDICAR CAMPINAS - AP-00002270-CT - COLEGIO E ESCOLA INFANTIL RECRIANCA SS LTDA ME</v>
      </c>
      <c r="B581" s="16" t="s">
        <v>7660</v>
      </c>
      <c r="C581" s="16" t="s">
        <v>486</v>
      </c>
      <c r="D581" s="16" t="s">
        <v>17532</v>
      </c>
      <c r="E581" s="16" t="s">
        <v>21267</v>
      </c>
      <c r="F581">
        <v>784.06999999999994</v>
      </c>
      <c r="G581">
        <v>2</v>
      </c>
    </row>
    <row r="582" spans="1:7" x14ac:dyDescent="0.25">
      <c r="A582" t="str">
        <f>_xlfn.CONCAT(Inadiplentes_Benner_SQL[[#This Row],[EMPRESA]]," - ",Inadiplentes_Benner_SQL[[#This Row],[NUMERO]], " - ",Inadiplentes_Benner_SQL[[#This Row],[CLIENTE]])</f>
        <v>MEDICAR RIBEIRÃO PRETO - FA-00016720-CT - MARILIA LUCIA DE MELO E CASTELO BRANCO</v>
      </c>
      <c r="B582" s="16" t="s">
        <v>7656</v>
      </c>
      <c r="C582" s="16" t="s">
        <v>5912</v>
      </c>
      <c r="D582" s="16" t="s">
        <v>9341</v>
      </c>
      <c r="E582" s="16" t="s">
        <v>21299</v>
      </c>
      <c r="F582">
        <v>780.5</v>
      </c>
      <c r="G582">
        <v>7</v>
      </c>
    </row>
    <row r="583" spans="1:7" x14ac:dyDescent="0.25">
      <c r="A583" t="str">
        <f>_xlfn.CONCAT(Inadiplentes_Benner_SQL[[#This Row],[EMPRESA]]," - ",Inadiplentes_Benner_SQL[[#This Row],[NUMERO]], " - ",Inadiplentes_Benner_SQL[[#This Row],[CLIENTE]])</f>
        <v>MEDICAR  SAO PAULO - FA-00000779-CT - ARNALDO NUNES MARTINS NETO</v>
      </c>
      <c r="B583" s="16" t="s">
        <v>8420</v>
      </c>
      <c r="C583" s="16" t="s">
        <v>1545</v>
      </c>
      <c r="D583" s="16" t="s">
        <v>8422</v>
      </c>
      <c r="E583" s="16" t="s">
        <v>21299</v>
      </c>
      <c r="F583">
        <v>772.5</v>
      </c>
      <c r="G583">
        <v>10</v>
      </c>
    </row>
    <row r="584" spans="1:7" x14ac:dyDescent="0.25">
      <c r="A584" t="str">
        <f>_xlfn.CONCAT(Inadiplentes_Benner_SQL[[#This Row],[EMPRESA]]," - ",Inadiplentes_Benner_SQL[[#This Row],[NUMERO]], " - ",Inadiplentes_Benner_SQL[[#This Row],[CLIENTE]])</f>
        <v>MEDICAR RIBEIRÃO PRETO - TF-00016959-CT - ISAMARA APARECIDA MIRANDA</v>
      </c>
      <c r="B584" s="16" t="s">
        <v>7656</v>
      </c>
      <c r="C584" s="16" t="s">
        <v>2758</v>
      </c>
      <c r="D584" s="16" t="s">
        <v>8005</v>
      </c>
      <c r="E584" s="16" t="s">
        <v>21299</v>
      </c>
      <c r="F584">
        <v>770.8</v>
      </c>
      <c r="G584">
        <v>13</v>
      </c>
    </row>
    <row r="585" spans="1:7" x14ac:dyDescent="0.25">
      <c r="A585" t="str">
        <f>_xlfn.CONCAT(Inadiplentes_Benner_SQL[[#This Row],[EMPRESA]]," - ",Inadiplentes_Benner_SQL[[#This Row],[NUMERO]], " - ",Inadiplentes_Benner_SQL[[#This Row],[CLIENTE]])</f>
        <v>MEDICAR RIBEIRÃO PRETO - FA-00007951-CT - MOACIR SAMPAIO NETO</v>
      </c>
      <c r="B585" s="16" t="s">
        <v>7656</v>
      </c>
      <c r="C585" s="16" t="s">
        <v>2938</v>
      </c>
      <c r="D585" s="16" t="s">
        <v>9323</v>
      </c>
      <c r="E585" s="16" t="s">
        <v>21299</v>
      </c>
      <c r="F585">
        <v>770</v>
      </c>
      <c r="G585">
        <v>7</v>
      </c>
    </row>
    <row r="586" spans="1:7" x14ac:dyDescent="0.25">
      <c r="A586" t="str">
        <f>_xlfn.CONCAT(Inadiplentes_Benner_SQL[[#This Row],[EMPRESA]]," - ",Inadiplentes_Benner_SQL[[#This Row],[NUMERO]], " - ",Inadiplentes_Benner_SQL[[#This Row],[CLIENTE]])</f>
        <v>MEDICAR RIBEIRÃO PRETO - TC-00038813-CT - AC ARAUJO CONSTRUCOES LTDA</v>
      </c>
      <c r="B586" s="16" t="s">
        <v>7656</v>
      </c>
      <c r="C586" s="16" t="s">
        <v>5138</v>
      </c>
      <c r="D586" s="16" t="s">
        <v>16505</v>
      </c>
      <c r="E586" s="16" t="s">
        <v>21267</v>
      </c>
      <c r="F586">
        <v>769.47</v>
      </c>
      <c r="G586">
        <v>3</v>
      </c>
    </row>
    <row r="587" spans="1:7" x14ac:dyDescent="0.25">
      <c r="A587" t="str">
        <f>_xlfn.CONCAT(Inadiplentes_Benner_SQL[[#This Row],[EMPRESA]]," - ",Inadiplentes_Benner_SQL[[#This Row],[NUMERO]], " - ",Inadiplentes_Benner_SQL[[#This Row],[CLIENTE]])</f>
        <v>MEDICAR CAMPINAS - TF-00020235-CT - AMANDA CAROLINA CORREA</v>
      </c>
      <c r="B587" s="16" t="s">
        <v>7660</v>
      </c>
      <c r="C587" s="16" t="s">
        <v>4958</v>
      </c>
      <c r="D587" s="16" t="s">
        <v>9477</v>
      </c>
      <c r="E587" s="16" t="s">
        <v>21299</v>
      </c>
      <c r="F587">
        <v>769.3</v>
      </c>
      <c r="G587">
        <v>7</v>
      </c>
    </row>
    <row r="588" spans="1:7" x14ac:dyDescent="0.25">
      <c r="A588" t="str">
        <f>_xlfn.CONCAT(Inadiplentes_Benner_SQL[[#This Row],[EMPRESA]]," - ",Inadiplentes_Benner_SQL[[#This Row],[NUMERO]], " - ",Inadiplentes_Benner_SQL[[#This Row],[CLIENTE]])</f>
        <v>MEDICAR CAMPINAS - TF-00018177-CT - EVANDRO DA SILVA PINHEIRO</v>
      </c>
      <c r="B588" s="16" t="s">
        <v>7660</v>
      </c>
      <c r="C588" s="16" t="s">
        <v>4358</v>
      </c>
      <c r="D588" s="16" t="s">
        <v>9461</v>
      </c>
      <c r="E588" s="16" t="s">
        <v>21299</v>
      </c>
      <c r="F588">
        <v>769.3</v>
      </c>
      <c r="G588">
        <v>7</v>
      </c>
    </row>
    <row r="589" spans="1:7" x14ac:dyDescent="0.25">
      <c r="A589" t="str">
        <f>_xlfn.CONCAT(Inadiplentes_Benner_SQL[[#This Row],[EMPRESA]]," - ",Inadiplentes_Benner_SQL[[#This Row],[NUMERO]], " - ",Inadiplentes_Benner_SQL[[#This Row],[CLIENTE]])</f>
        <v>MEDICAR CAMPINAS - TF-00030461-CT - MANOEL DE DEUS DOMINGOS</v>
      </c>
      <c r="B589" s="16" t="s">
        <v>7660</v>
      </c>
      <c r="C589" s="16" t="s">
        <v>3681</v>
      </c>
      <c r="D589" s="16" t="s">
        <v>9593</v>
      </c>
      <c r="E589" s="16" t="s">
        <v>21299</v>
      </c>
      <c r="F589">
        <v>769.3</v>
      </c>
      <c r="G589">
        <v>7</v>
      </c>
    </row>
    <row r="590" spans="1:7" x14ac:dyDescent="0.25">
      <c r="A590" t="str">
        <f>_xlfn.CONCAT(Inadiplentes_Benner_SQL[[#This Row],[EMPRESA]]," - ",Inadiplentes_Benner_SQL[[#This Row],[NUMERO]], " - ",Inadiplentes_Benner_SQL[[#This Row],[CLIENTE]])</f>
        <v>MEDICAR CAMPINAS - TF-00030314-CT - KAYANE MICHELLE ALVES DA SILVA</v>
      </c>
      <c r="B590" s="16" t="s">
        <v>7660</v>
      </c>
      <c r="C590" s="16" t="s">
        <v>4774</v>
      </c>
      <c r="D590" s="16" t="s">
        <v>9587</v>
      </c>
      <c r="E590" s="16" t="s">
        <v>21299</v>
      </c>
      <c r="F590">
        <v>769.3</v>
      </c>
      <c r="G590">
        <v>7</v>
      </c>
    </row>
    <row r="591" spans="1:7" x14ac:dyDescent="0.25">
      <c r="A591" t="str">
        <f>_xlfn.CONCAT(Inadiplentes_Benner_SQL[[#This Row],[EMPRESA]]," - ",Inadiplentes_Benner_SQL[[#This Row],[NUMERO]], " - ",Inadiplentes_Benner_SQL[[#This Row],[CLIENTE]])</f>
        <v>MEDICAR CAMPINAS - TF-00022814-CT - IOLANDA LOPES FERREIRA</v>
      </c>
      <c r="B591" s="16" t="s">
        <v>7660</v>
      </c>
      <c r="C591" s="16" t="s">
        <v>5799</v>
      </c>
      <c r="D591" s="16" t="s">
        <v>9585</v>
      </c>
      <c r="E591" s="16" t="s">
        <v>21299</v>
      </c>
      <c r="F591">
        <v>769.3</v>
      </c>
      <c r="G591">
        <v>7</v>
      </c>
    </row>
    <row r="592" spans="1:7" x14ac:dyDescent="0.25">
      <c r="A592" t="str">
        <f>_xlfn.CONCAT(Inadiplentes_Benner_SQL[[#This Row],[EMPRESA]]," - ",Inadiplentes_Benner_SQL[[#This Row],[NUMERO]], " - ",Inadiplentes_Benner_SQL[[#This Row],[CLIENTE]])</f>
        <v>MEDICAR CAMPINAS - TF-00022763-CT - JEORGINO FERREIRA SANTOS</v>
      </c>
      <c r="B592" s="16" t="s">
        <v>7660</v>
      </c>
      <c r="C592" s="16" t="s">
        <v>5002</v>
      </c>
      <c r="D592" s="16" t="s">
        <v>9581</v>
      </c>
      <c r="E592" s="16" t="s">
        <v>21299</v>
      </c>
      <c r="F592">
        <v>769.3</v>
      </c>
      <c r="G592">
        <v>7</v>
      </c>
    </row>
    <row r="593" spans="1:7" x14ac:dyDescent="0.25">
      <c r="A593" t="str">
        <f>_xlfn.CONCAT(Inadiplentes_Benner_SQL[[#This Row],[EMPRESA]]," - ",Inadiplentes_Benner_SQL[[#This Row],[NUMERO]], " - ",Inadiplentes_Benner_SQL[[#This Row],[CLIENTE]])</f>
        <v>MEDICAR CAMPINAS - TF-00030365-CT - PATRICIA CRISTINA DE SOUSA</v>
      </c>
      <c r="B593" s="16" t="s">
        <v>7660</v>
      </c>
      <c r="C593" s="16" t="s">
        <v>6340</v>
      </c>
      <c r="D593" s="16" t="s">
        <v>9591</v>
      </c>
      <c r="E593" s="16" t="s">
        <v>21299</v>
      </c>
      <c r="F593">
        <v>769.3</v>
      </c>
      <c r="G593">
        <v>7</v>
      </c>
    </row>
    <row r="594" spans="1:7" x14ac:dyDescent="0.25">
      <c r="A594" t="str">
        <f>_xlfn.CONCAT(Inadiplentes_Benner_SQL[[#This Row],[EMPRESA]]," - ",Inadiplentes_Benner_SQL[[#This Row],[NUMERO]], " - ",Inadiplentes_Benner_SQL[[#This Row],[CLIENTE]])</f>
        <v>MEDICAR CAMPINAS - TF-00020415-CT - AMANDA LIMA COUTINHO</v>
      </c>
      <c r="B594" s="16" t="s">
        <v>7660</v>
      </c>
      <c r="C594" s="16" t="s">
        <v>4963</v>
      </c>
      <c r="D594" s="16" t="s">
        <v>9481</v>
      </c>
      <c r="E594" s="16" t="s">
        <v>21299</v>
      </c>
      <c r="F594">
        <v>769.3</v>
      </c>
      <c r="G594">
        <v>7</v>
      </c>
    </row>
    <row r="595" spans="1:7" x14ac:dyDescent="0.25">
      <c r="A595" t="str">
        <f>_xlfn.CONCAT(Inadiplentes_Benner_SQL[[#This Row],[EMPRESA]]," - ",Inadiplentes_Benner_SQL[[#This Row],[NUMERO]], " - ",Inadiplentes_Benner_SQL[[#This Row],[CLIENTE]])</f>
        <v>MEDICAR RIBEIRÃO PRETO - FA-00020811-CT - LUIS ANTONIO DO ROSARIO</v>
      </c>
      <c r="B595" s="16" t="s">
        <v>7656</v>
      </c>
      <c r="C595" s="16" t="s">
        <v>2398</v>
      </c>
      <c r="D595" s="16" t="s">
        <v>13136</v>
      </c>
      <c r="E595" s="16" t="s">
        <v>21299</v>
      </c>
      <c r="F595">
        <v>769.04</v>
      </c>
      <c r="G595">
        <v>4</v>
      </c>
    </row>
    <row r="596" spans="1:7" x14ac:dyDescent="0.25">
      <c r="A596" t="str">
        <f>_xlfn.CONCAT(Inadiplentes_Benner_SQL[[#This Row],[EMPRESA]]," - ",Inadiplentes_Benner_SQL[[#This Row],[NUMERO]], " - ",Inadiplentes_Benner_SQL[[#This Row],[CLIENTE]])</f>
        <v>MEDICAR RIBEIRÃO PRETO - FA-00021697-CT - JANAINA FARIA DE SOUZA</v>
      </c>
      <c r="B596" s="16" t="s">
        <v>7656</v>
      </c>
      <c r="C596" s="16" t="s">
        <v>2399</v>
      </c>
      <c r="D596" s="16" t="s">
        <v>9373</v>
      </c>
      <c r="E596" s="16" t="s">
        <v>21299</v>
      </c>
      <c r="F596">
        <v>768.04000000000008</v>
      </c>
      <c r="G596">
        <v>7</v>
      </c>
    </row>
    <row r="597" spans="1:7" x14ac:dyDescent="0.25">
      <c r="A597" t="str">
        <f>_xlfn.CONCAT(Inadiplentes_Benner_SQL[[#This Row],[EMPRESA]]," - ",Inadiplentes_Benner_SQL[[#This Row],[NUMERO]], " - ",Inadiplentes_Benner_SQL[[#This Row],[CLIENTE]])</f>
        <v>MEDICAR RIBEIRÃO PRETO - TF-00020084-CT - IZABEL JOSE DOS SANTOS</v>
      </c>
      <c r="B597" s="16" t="s">
        <v>7656</v>
      </c>
      <c r="C597" s="16" t="s">
        <v>7219</v>
      </c>
      <c r="D597" s="16" t="s">
        <v>16551</v>
      </c>
      <c r="E597" s="16" t="s">
        <v>21299</v>
      </c>
      <c r="F597">
        <v>765</v>
      </c>
      <c r="G597">
        <v>3</v>
      </c>
    </row>
    <row r="598" spans="1:7" x14ac:dyDescent="0.25">
      <c r="A598" t="str">
        <f>_xlfn.CONCAT(Inadiplentes_Benner_SQL[[#This Row],[EMPRESA]]," - ",Inadiplentes_Benner_SQL[[#This Row],[NUMERO]], " - ",Inadiplentes_Benner_SQL[[#This Row],[CLIENTE]])</f>
        <v>MEDICAR RIBEIRÃO PRETO - TF-00020850-CT - RODRIGO PINHEIRO CAMPOS</v>
      </c>
      <c r="B598" s="16" t="s">
        <v>7656</v>
      </c>
      <c r="C598" s="16" t="s">
        <v>5179</v>
      </c>
      <c r="D598" s="16" t="s">
        <v>9489</v>
      </c>
      <c r="E598" s="16" t="s">
        <v>21299</v>
      </c>
      <c r="F598">
        <v>761.59999999999991</v>
      </c>
      <c r="G598">
        <v>7</v>
      </c>
    </row>
    <row r="599" spans="1:7" x14ac:dyDescent="0.25">
      <c r="A599" t="str">
        <f>_xlfn.CONCAT(Inadiplentes_Benner_SQL[[#This Row],[EMPRESA]]," - ",Inadiplentes_Benner_SQL[[#This Row],[NUMERO]], " - ",Inadiplentes_Benner_SQL[[#This Row],[CLIENTE]])</f>
        <v>MEDICAR RIBEIRÃO PRETO - FA-00011347-CT - MARIA APARECIDA DOS SANTOS</v>
      </c>
      <c r="B599" s="16" t="s">
        <v>7656</v>
      </c>
      <c r="C599" s="16" t="s">
        <v>4273</v>
      </c>
      <c r="D599" s="16" t="s">
        <v>8261</v>
      </c>
      <c r="E599" s="16" t="s">
        <v>21299</v>
      </c>
      <c r="F599">
        <v>757.1</v>
      </c>
      <c r="G599">
        <v>11</v>
      </c>
    </row>
    <row r="600" spans="1:7" x14ac:dyDescent="0.25">
      <c r="A600" t="str">
        <f>_xlfn.CONCAT(Inadiplentes_Benner_SQL[[#This Row],[EMPRESA]]," - ",Inadiplentes_Benner_SQL[[#This Row],[NUMERO]], " - ",Inadiplentes_Benner_SQL[[#This Row],[CLIENTE]])</f>
        <v>MEDICAR CAMPINAS - FA-00003594-CT - ALBERTO GONCALVES DE ALBUQUERQUE</v>
      </c>
      <c r="B600" s="16" t="s">
        <v>7660</v>
      </c>
      <c r="C600" s="16" t="s">
        <v>1637</v>
      </c>
      <c r="D600" s="16" t="s">
        <v>9785</v>
      </c>
      <c r="E600" s="16" t="s">
        <v>21299</v>
      </c>
      <c r="F600">
        <v>756</v>
      </c>
      <c r="G600">
        <v>6</v>
      </c>
    </row>
    <row r="601" spans="1:7" x14ac:dyDescent="0.25">
      <c r="A601" t="str">
        <f>_xlfn.CONCAT(Inadiplentes_Benner_SQL[[#This Row],[EMPRESA]]," - ",Inadiplentes_Benner_SQL[[#This Row],[NUMERO]], " - ",Inadiplentes_Benner_SQL[[#This Row],[CLIENTE]])</f>
        <v>MEDICAR RIBEIRÃO PRETO - FA-00022980-CT - LIDIANE DE OLIVEIRA</v>
      </c>
      <c r="B601" s="16" t="s">
        <v>7656</v>
      </c>
      <c r="C601" s="16" t="s">
        <v>4128</v>
      </c>
      <c r="D601" s="16" t="s">
        <v>8459</v>
      </c>
      <c r="E601" s="16" t="s">
        <v>21299</v>
      </c>
      <c r="F601">
        <v>755.45999999999992</v>
      </c>
      <c r="G601">
        <v>10</v>
      </c>
    </row>
    <row r="602" spans="1:7" x14ac:dyDescent="0.25">
      <c r="A602" t="str">
        <f>_xlfn.CONCAT(Inadiplentes_Benner_SQL[[#This Row],[EMPRESA]]," - ",Inadiplentes_Benner_SQL[[#This Row],[NUMERO]], " - ",Inadiplentes_Benner_SQL[[#This Row],[CLIENTE]])</f>
        <v>MEDICAR RIBEIRÃO PRETO - TC-00039948-CT - EMPREITEIRA CONSTRUTORA S F MASTER EIRELI</v>
      </c>
      <c r="B602" s="16" t="s">
        <v>7656</v>
      </c>
      <c r="C602" s="16" t="s">
        <v>5144</v>
      </c>
      <c r="D602" s="16" t="s">
        <v>19233</v>
      </c>
      <c r="E602" s="16" t="s">
        <v>21267</v>
      </c>
      <c r="F602">
        <v>753.2</v>
      </c>
      <c r="G602">
        <v>1</v>
      </c>
    </row>
    <row r="603" spans="1:7" x14ac:dyDescent="0.25">
      <c r="A603" t="str">
        <f>_xlfn.CONCAT(Inadiplentes_Benner_SQL[[#This Row],[EMPRESA]]," - ",Inadiplentes_Benner_SQL[[#This Row],[NUMERO]], " - ",Inadiplentes_Benner_SQL[[#This Row],[CLIENTE]])</f>
        <v>MEDICAR RIBEIRÃO PRETO - FA-00020482-CT - MARIA DO CARMO SOARES GOQUI DA COSTA</v>
      </c>
      <c r="B603" s="16" t="s">
        <v>7656</v>
      </c>
      <c r="C603" s="16" t="s">
        <v>3759</v>
      </c>
      <c r="D603" s="16" t="s">
        <v>7997</v>
      </c>
      <c r="E603" s="16" t="s">
        <v>21299</v>
      </c>
      <c r="F603">
        <v>752.09999999999991</v>
      </c>
      <c r="G603">
        <v>13</v>
      </c>
    </row>
    <row r="604" spans="1:7" x14ac:dyDescent="0.25">
      <c r="A604" t="str">
        <f>_xlfn.CONCAT(Inadiplentes_Benner_SQL[[#This Row],[EMPRESA]]," - ",Inadiplentes_Benner_SQL[[#This Row],[NUMERO]], " - ",Inadiplentes_Benner_SQL[[#This Row],[CLIENTE]])</f>
        <v>MEDICAR RIBEIRÃO PRETO - FA-00021330-CT - VALDILENE ALAIDE DE LIMA</v>
      </c>
      <c r="B604" s="16" t="s">
        <v>7656</v>
      </c>
      <c r="C604" s="16" t="s">
        <v>1431</v>
      </c>
      <c r="D604" s="16" t="s">
        <v>8127</v>
      </c>
      <c r="E604" s="16" t="s">
        <v>21299</v>
      </c>
      <c r="F604">
        <v>751.68999999999994</v>
      </c>
      <c r="G604">
        <v>12</v>
      </c>
    </row>
    <row r="605" spans="1:7" x14ac:dyDescent="0.25">
      <c r="A605" t="str">
        <f>_xlfn.CONCAT(Inadiplentes_Benner_SQL[[#This Row],[EMPRESA]]," - ",Inadiplentes_Benner_SQL[[#This Row],[NUMERO]], " - ",Inadiplentes_Benner_SQL[[#This Row],[CLIENTE]])</f>
        <v>MEDICAR CAMPINAS - AP-00004113-CT - DEBORA BARBOSA GOMES FERREIRA 36618925843</v>
      </c>
      <c r="B605" s="16" t="s">
        <v>7660</v>
      </c>
      <c r="C605" s="16" t="s">
        <v>2413</v>
      </c>
      <c r="D605" s="16" t="s">
        <v>13948</v>
      </c>
      <c r="E605" s="16" t="s">
        <v>21267</v>
      </c>
      <c r="F605">
        <v>750</v>
      </c>
      <c r="G605">
        <v>3</v>
      </c>
    </row>
    <row r="606" spans="1:7" x14ac:dyDescent="0.25">
      <c r="A606" t="str">
        <f>_xlfn.CONCAT(Inadiplentes_Benner_SQL[[#This Row],[EMPRESA]]," - ",Inadiplentes_Benner_SQL[[#This Row],[NUMERO]], " - ",Inadiplentes_Benner_SQL[[#This Row],[CLIENTE]])</f>
        <v>MEDICAR CAMPINAS - EF-00022755-CT - ROSANGELA LEONOR DE OLIVEIRA SOUZA</v>
      </c>
      <c r="B606" s="16" t="s">
        <v>7660</v>
      </c>
      <c r="C606" s="16" t="s">
        <v>673</v>
      </c>
      <c r="D606" s="16" t="s">
        <v>9257</v>
      </c>
      <c r="E606" s="16" t="s">
        <v>21299</v>
      </c>
      <c r="F606">
        <v>749</v>
      </c>
      <c r="G606">
        <v>7</v>
      </c>
    </row>
    <row r="607" spans="1:7" x14ac:dyDescent="0.25">
      <c r="A607" t="str">
        <f>_xlfn.CONCAT(Inadiplentes_Benner_SQL[[#This Row],[EMPRESA]]," - ",Inadiplentes_Benner_SQL[[#This Row],[NUMERO]], " - ",Inadiplentes_Benner_SQL[[#This Row],[CLIENTE]])</f>
        <v>N1 CARD - CO-00008994-CT - FABIO RABELO BORGES</v>
      </c>
      <c r="B607" s="16" t="s">
        <v>8429</v>
      </c>
      <c r="C607" s="16" t="s">
        <v>810</v>
      </c>
      <c r="D607" s="16" t="s">
        <v>9607</v>
      </c>
      <c r="E607" s="16" t="s">
        <v>21267</v>
      </c>
      <c r="F607">
        <v>748.8</v>
      </c>
      <c r="G607">
        <v>6</v>
      </c>
    </row>
    <row r="608" spans="1:7" x14ac:dyDescent="0.25">
      <c r="A608" t="str">
        <f>_xlfn.CONCAT(Inadiplentes_Benner_SQL[[#This Row],[EMPRESA]]," - ",Inadiplentes_Benner_SQL[[#This Row],[NUMERO]], " - ",Inadiplentes_Benner_SQL[[#This Row],[CLIENTE]])</f>
        <v>MEDICAR RIBEIRÃO PRETO - TF-00031711-CT - MARIA REGINA XAVIER CORREIA</v>
      </c>
      <c r="B608" s="16" t="s">
        <v>7656</v>
      </c>
      <c r="C608" s="16" t="s">
        <v>3913</v>
      </c>
      <c r="D608" s="16" t="s">
        <v>11937</v>
      </c>
      <c r="E608" s="16" t="s">
        <v>21299</v>
      </c>
      <c r="F608">
        <v>745</v>
      </c>
      <c r="G608">
        <v>5</v>
      </c>
    </row>
    <row r="609" spans="1:7" x14ac:dyDescent="0.25">
      <c r="A609" t="str">
        <f>_xlfn.CONCAT(Inadiplentes_Benner_SQL[[#This Row],[EMPRESA]]," - ",Inadiplentes_Benner_SQL[[#This Row],[NUMERO]], " - ",Inadiplentes_Benner_SQL[[#This Row],[CLIENTE]])</f>
        <v>MEDICAR RIBEIRÃO PRETO - TF-00022350-CT - CANDIDO GUIMARAES PINTO</v>
      </c>
      <c r="B609" s="16" t="s">
        <v>7656</v>
      </c>
      <c r="C609" s="16" t="s">
        <v>3135</v>
      </c>
      <c r="D609" s="16" t="s">
        <v>11755</v>
      </c>
      <c r="E609" s="16" t="s">
        <v>21299</v>
      </c>
      <c r="F609">
        <v>745</v>
      </c>
      <c r="G609">
        <v>5</v>
      </c>
    </row>
    <row r="610" spans="1:7" x14ac:dyDescent="0.25">
      <c r="A610" t="str">
        <f>_xlfn.CONCAT(Inadiplentes_Benner_SQL[[#This Row],[EMPRESA]]," - ",Inadiplentes_Benner_SQL[[#This Row],[NUMERO]], " - ",Inadiplentes_Benner_SQL[[#This Row],[CLIENTE]])</f>
        <v>MEDICAR RIBEIRÃO PRETO - TF-00031535-CT - SIDNEI DA SILVA OLIVEIRA</v>
      </c>
      <c r="B610" s="16" t="s">
        <v>7656</v>
      </c>
      <c r="C610" s="16" t="s">
        <v>5584</v>
      </c>
      <c r="D610" s="16" t="s">
        <v>11925</v>
      </c>
      <c r="E610" s="16" t="s">
        <v>21299</v>
      </c>
      <c r="F610">
        <v>745</v>
      </c>
      <c r="G610">
        <v>5</v>
      </c>
    </row>
    <row r="611" spans="1:7" x14ac:dyDescent="0.25">
      <c r="A611" t="str">
        <f>_xlfn.CONCAT(Inadiplentes_Benner_SQL[[#This Row],[EMPRESA]]," - ",Inadiplentes_Benner_SQL[[#This Row],[NUMERO]], " - ",Inadiplentes_Benner_SQL[[#This Row],[CLIENTE]])</f>
        <v>MEDICAR RIBEIRÃO PRETO - TF-00030345-CT - EMERSON BARUSCO</v>
      </c>
      <c r="B611" s="16" t="s">
        <v>7656</v>
      </c>
      <c r="C611" s="16" t="s">
        <v>7547</v>
      </c>
      <c r="D611" s="16" t="s">
        <v>11859</v>
      </c>
      <c r="E611" s="16" t="s">
        <v>21299</v>
      </c>
      <c r="F611">
        <v>745</v>
      </c>
      <c r="G611">
        <v>5</v>
      </c>
    </row>
    <row r="612" spans="1:7" x14ac:dyDescent="0.25">
      <c r="A612" t="str">
        <f>_xlfn.CONCAT(Inadiplentes_Benner_SQL[[#This Row],[EMPRESA]]," - ",Inadiplentes_Benner_SQL[[#This Row],[NUMERO]], " - ",Inadiplentes_Benner_SQL[[#This Row],[CLIENTE]])</f>
        <v>MEDICAR RIBEIRÃO PRETO - TF-00022824-CT - ROGELIO JORGE FAUSTINO</v>
      </c>
      <c r="B612" s="16" t="s">
        <v>7656</v>
      </c>
      <c r="C612" s="16" t="s">
        <v>2922</v>
      </c>
      <c r="D612" s="16" t="s">
        <v>11817</v>
      </c>
      <c r="E612" s="16" t="s">
        <v>21299</v>
      </c>
      <c r="F612">
        <v>745</v>
      </c>
      <c r="G612">
        <v>5</v>
      </c>
    </row>
    <row r="613" spans="1:7" x14ac:dyDescent="0.25">
      <c r="A613" t="str">
        <f>_xlfn.CONCAT(Inadiplentes_Benner_SQL[[#This Row],[EMPRESA]]," - ",Inadiplentes_Benner_SQL[[#This Row],[NUMERO]], " - ",Inadiplentes_Benner_SQL[[#This Row],[CLIENTE]])</f>
        <v>MEDICAR RIBEIRÃO PRETO - TF-00031989-CT - EURIPEDES BALTAZAR DA SILVA</v>
      </c>
      <c r="B613" s="16" t="s">
        <v>7656</v>
      </c>
      <c r="C613" s="16" t="s">
        <v>3794</v>
      </c>
      <c r="D613" s="16" t="s">
        <v>17010</v>
      </c>
      <c r="E613" s="16" t="s">
        <v>21299</v>
      </c>
      <c r="F613">
        <v>744</v>
      </c>
      <c r="G613">
        <v>3</v>
      </c>
    </row>
    <row r="614" spans="1:7" x14ac:dyDescent="0.25">
      <c r="A614" t="str">
        <f>_xlfn.CONCAT(Inadiplentes_Benner_SQL[[#This Row],[EMPRESA]]," - ",Inadiplentes_Benner_SQL[[#This Row],[NUMERO]], " - ",Inadiplentes_Benner_SQL[[#This Row],[CLIENTE]])</f>
        <v>MEDICAR RIBEIRÃO PRETO - TF-00038886-CT - LUIZ CARLOS PRINCIPESSA</v>
      </c>
      <c r="B614" s="16" t="s">
        <v>7656</v>
      </c>
      <c r="C614" s="16" t="s">
        <v>5476</v>
      </c>
      <c r="D614" s="16" t="s">
        <v>17457</v>
      </c>
      <c r="E614" s="16" t="s">
        <v>21299</v>
      </c>
      <c r="F614">
        <v>744</v>
      </c>
      <c r="G614">
        <v>3</v>
      </c>
    </row>
    <row r="615" spans="1:7" x14ac:dyDescent="0.25">
      <c r="A615" t="str">
        <f>_xlfn.CONCAT(Inadiplentes_Benner_SQL[[#This Row],[EMPRESA]]," - ",Inadiplentes_Benner_SQL[[#This Row],[NUMERO]], " - ",Inadiplentes_Benner_SQL[[#This Row],[CLIENTE]])</f>
        <v>MEDICAR LITORAL LTDA - EF-00021671-CT - MARIA TERESA DA COSTA</v>
      </c>
      <c r="B615" s="16" t="s">
        <v>8385</v>
      </c>
      <c r="C615" s="16" t="s">
        <v>2485</v>
      </c>
      <c r="D615" s="16" t="s">
        <v>9753</v>
      </c>
      <c r="E615" s="16" t="s">
        <v>21299</v>
      </c>
      <c r="F615">
        <v>744</v>
      </c>
      <c r="G615">
        <v>6</v>
      </c>
    </row>
    <row r="616" spans="1:7" x14ac:dyDescent="0.25">
      <c r="A616" t="str">
        <f>_xlfn.CONCAT(Inadiplentes_Benner_SQL[[#This Row],[EMPRESA]]," - ",Inadiplentes_Benner_SQL[[#This Row],[NUMERO]], " - ",Inadiplentes_Benner_SQL[[#This Row],[CLIENTE]])</f>
        <v>MEDICAR RIBEIRÃO PRETO - FA-00010975-CT - MARIA DONISETE FARIA SATIRO</v>
      </c>
      <c r="B616" s="16" t="s">
        <v>7656</v>
      </c>
      <c r="C616" s="16" t="s">
        <v>2389</v>
      </c>
      <c r="D616" s="16" t="s">
        <v>18309</v>
      </c>
      <c r="E616" s="16" t="s">
        <v>21299</v>
      </c>
      <c r="F616">
        <v>741.06</v>
      </c>
      <c r="G616">
        <v>2</v>
      </c>
    </row>
    <row r="617" spans="1:7" x14ac:dyDescent="0.25">
      <c r="A617" t="str">
        <f>_xlfn.CONCAT(Inadiplentes_Benner_SQL[[#This Row],[EMPRESA]]," - ",Inadiplentes_Benner_SQL[[#This Row],[NUMERO]], " - ",Inadiplentes_Benner_SQL[[#This Row],[CLIENTE]])</f>
        <v>MEDICAR RIBEIRÃO PRETO - CO-00021923-CT - LIBERTY SERVICOS COMPARTILHADOS EIRELLI   EPP</v>
      </c>
      <c r="B617" s="16" t="s">
        <v>7656</v>
      </c>
      <c r="C617" s="16" t="s">
        <v>131</v>
      </c>
      <c r="D617" s="16" t="s">
        <v>9615</v>
      </c>
      <c r="E617" s="16" t="s">
        <v>21267</v>
      </c>
      <c r="F617">
        <v>740</v>
      </c>
      <c r="G617">
        <v>6</v>
      </c>
    </row>
    <row r="618" spans="1:7" x14ac:dyDescent="0.25">
      <c r="A618" t="str">
        <f>_xlfn.CONCAT(Inadiplentes_Benner_SQL[[#This Row],[EMPRESA]]," - ",Inadiplentes_Benner_SQL[[#This Row],[NUMERO]], " - ",Inadiplentes_Benner_SQL[[#This Row],[CLIENTE]])</f>
        <v>MEDICAR RIBEIRÃO PRETO - CO-00021172-CT - ACADEMIA DE ESPORTES RT</v>
      </c>
      <c r="B618" s="16" t="s">
        <v>7656</v>
      </c>
      <c r="C618" s="16" t="s">
        <v>225</v>
      </c>
      <c r="D618" s="16" t="s">
        <v>17662</v>
      </c>
      <c r="E618" s="16" t="s">
        <v>21267</v>
      </c>
      <c r="F618">
        <v>738</v>
      </c>
      <c r="G618">
        <v>2</v>
      </c>
    </row>
    <row r="619" spans="1:7" x14ac:dyDescent="0.25">
      <c r="A619" t="str">
        <f>_xlfn.CONCAT(Inadiplentes_Benner_SQL[[#This Row],[EMPRESA]]," - ",Inadiplentes_Benner_SQL[[#This Row],[NUMERO]], " - ",Inadiplentes_Benner_SQL[[#This Row],[CLIENTE]])</f>
        <v>MEDICAR RIBEIRÃO PRETO - FA-00021944-CT - ANA MARIA MENDES FERREIRA DOS SANTOS</v>
      </c>
      <c r="B619" s="16" t="s">
        <v>7656</v>
      </c>
      <c r="C619" s="16" t="s">
        <v>2821</v>
      </c>
      <c r="D619" s="16" t="s">
        <v>9387</v>
      </c>
      <c r="E619" s="16" t="s">
        <v>21299</v>
      </c>
      <c r="F619">
        <v>735</v>
      </c>
      <c r="G619">
        <v>7</v>
      </c>
    </row>
    <row r="620" spans="1:7" x14ac:dyDescent="0.25">
      <c r="A620" t="str">
        <f>_xlfn.CONCAT(Inadiplentes_Benner_SQL[[#This Row],[EMPRESA]]," - ",Inadiplentes_Benner_SQL[[#This Row],[NUMERO]], " - ",Inadiplentes_Benner_SQL[[#This Row],[CLIENTE]])</f>
        <v>MEDICAR RIBEIRÃO PRETO - FA-00022349-CT - JULIO GOMES DE SOUZA</v>
      </c>
      <c r="B620" s="16" t="s">
        <v>7656</v>
      </c>
      <c r="C620" s="16" t="s">
        <v>2403</v>
      </c>
      <c r="D620" s="16" t="s">
        <v>8989</v>
      </c>
      <c r="E620" s="16" t="s">
        <v>21299</v>
      </c>
      <c r="F620">
        <v>733.5</v>
      </c>
      <c r="G620">
        <v>8</v>
      </c>
    </row>
    <row r="621" spans="1:7" x14ac:dyDescent="0.25">
      <c r="A621" t="str">
        <f>_xlfn.CONCAT(Inadiplentes_Benner_SQL[[#This Row],[EMPRESA]]," - ",Inadiplentes_Benner_SQL[[#This Row],[NUMERO]], " - ",Inadiplentes_Benner_SQL[[#This Row],[CLIENTE]])</f>
        <v>MEDICAR CAMPINAS - FA-00001036-CT - EDSON PEREIRA MANOEL</v>
      </c>
      <c r="B621" s="16" t="s">
        <v>7660</v>
      </c>
      <c r="C621" s="16" t="s">
        <v>1711</v>
      </c>
      <c r="D621" s="16" t="s">
        <v>7899</v>
      </c>
      <c r="E621" s="16" t="s">
        <v>21299</v>
      </c>
      <c r="F621">
        <v>731.15000000000009</v>
      </c>
      <c r="G621">
        <v>14</v>
      </c>
    </row>
    <row r="622" spans="1:7" x14ac:dyDescent="0.25">
      <c r="A622" t="str">
        <f>_xlfn.CONCAT(Inadiplentes_Benner_SQL[[#This Row],[EMPRESA]]," - ",Inadiplentes_Benner_SQL[[#This Row],[NUMERO]], " - ",Inadiplentes_Benner_SQL[[#This Row],[CLIENTE]])</f>
        <v>MEDICAR  SAO PAULO - AP-00000066-CT - SISTEMA DE EMERGENCIA MOVEL RIO DE JANEIRO LTDA</v>
      </c>
      <c r="B622" s="16" t="s">
        <v>8420</v>
      </c>
      <c r="C622" s="16" t="s">
        <v>2</v>
      </c>
      <c r="D622" s="16" t="s">
        <v>17510</v>
      </c>
      <c r="E622" s="16" t="s">
        <v>21267</v>
      </c>
      <c r="F622">
        <v>726.22</v>
      </c>
      <c r="G622">
        <v>2</v>
      </c>
    </row>
    <row r="623" spans="1:7" x14ac:dyDescent="0.25">
      <c r="A623" t="str">
        <f>_xlfn.CONCAT(Inadiplentes_Benner_SQL[[#This Row],[EMPRESA]]," - ",Inadiplentes_Benner_SQL[[#This Row],[NUMERO]], " - ",Inadiplentes_Benner_SQL[[#This Row],[CLIENTE]])</f>
        <v>MEDICAR CAMPINAS - FA-00000579-CT - ERICK FABRICIO MAFRA</v>
      </c>
      <c r="B623" s="16" t="s">
        <v>7660</v>
      </c>
      <c r="C623" s="16" t="s">
        <v>1456</v>
      </c>
      <c r="D623" s="16" t="s">
        <v>7723</v>
      </c>
      <c r="E623" s="16" t="s">
        <v>21299</v>
      </c>
      <c r="F623">
        <v>725.49999999999977</v>
      </c>
      <c r="G623">
        <v>18</v>
      </c>
    </row>
    <row r="624" spans="1:7" x14ac:dyDescent="0.25">
      <c r="A624" t="str">
        <f>_xlfn.CONCAT(Inadiplentes_Benner_SQL[[#This Row],[EMPRESA]]," - ",Inadiplentes_Benner_SQL[[#This Row],[NUMERO]], " - ",Inadiplentes_Benner_SQL[[#This Row],[CLIENTE]])</f>
        <v>MEDICAR CAMPINAS - AP-00004782-CT - ESCOLA CEZARETTI EDUCACIONAL LTDA</v>
      </c>
      <c r="B624" s="16" t="s">
        <v>7660</v>
      </c>
      <c r="C624" s="16" t="s">
        <v>12</v>
      </c>
      <c r="D624" s="16" t="s">
        <v>13956</v>
      </c>
      <c r="E624" s="16" t="s">
        <v>21267</v>
      </c>
      <c r="F624">
        <v>725</v>
      </c>
      <c r="G624">
        <v>3</v>
      </c>
    </row>
    <row r="625" spans="1:7" x14ac:dyDescent="0.25">
      <c r="A625" t="str">
        <f>_xlfn.CONCAT(Inadiplentes_Benner_SQL[[#This Row],[EMPRESA]]," - ",Inadiplentes_Benner_SQL[[#This Row],[NUMERO]], " - ",Inadiplentes_Benner_SQL[[#This Row],[CLIENTE]])</f>
        <v>MEDICAR CAMPINAS - TF-00020888-CT - MARIA NEIDE DOS SANTOS SILVA</v>
      </c>
      <c r="B625" s="16" t="s">
        <v>7660</v>
      </c>
      <c r="C625" s="16" t="s">
        <v>6133</v>
      </c>
      <c r="D625" s="16" t="s">
        <v>8157</v>
      </c>
      <c r="E625" s="16" t="s">
        <v>21299</v>
      </c>
      <c r="F625">
        <v>724.78999999999985</v>
      </c>
      <c r="G625">
        <v>12</v>
      </c>
    </row>
    <row r="626" spans="1:7" x14ac:dyDescent="0.25">
      <c r="A626" t="str">
        <f>_xlfn.CONCAT(Inadiplentes_Benner_SQL[[#This Row],[EMPRESA]]," - ",Inadiplentes_Benner_SQL[[#This Row],[NUMERO]], " - ",Inadiplentes_Benner_SQL[[#This Row],[CLIENTE]])</f>
        <v>MEDICAR RIBEIRÃO PRETO - FA-00020322-CT - MOACIR ROBERTI GARCIA</v>
      </c>
      <c r="B626" s="16" t="s">
        <v>7656</v>
      </c>
      <c r="C626" s="16" t="s">
        <v>1923</v>
      </c>
      <c r="D626" s="16" t="s">
        <v>9357</v>
      </c>
      <c r="E626" s="16" t="s">
        <v>21299</v>
      </c>
      <c r="F626">
        <v>724.64</v>
      </c>
      <c r="G626">
        <v>7</v>
      </c>
    </row>
    <row r="627" spans="1:7" x14ac:dyDescent="0.25">
      <c r="A627" t="str">
        <f>_xlfn.CONCAT(Inadiplentes_Benner_SQL[[#This Row],[EMPRESA]]," - ",Inadiplentes_Benner_SQL[[#This Row],[NUMERO]], " - ",Inadiplentes_Benner_SQL[[#This Row],[CLIENTE]])</f>
        <v>MEDICAR RIBEIRÃO PRETO - FA-00018384-CT - MARCELA FALLEIROS DE OLIVEIRA</v>
      </c>
      <c r="B627" s="16" t="s">
        <v>7656</v>
      </c>
      <c r="C627" s="16" t="s">
        <v>4508</v>
      </c>
      <c r="D627" s="16" t="s">
        <v>8449</v>
      </c>
      <c r="E627" s="16" t="s">
        <v>21299</v>
      </c>
      <c r="F627">
        <v>724.6</v>
      </c>
      <c r="G627">
        <v>10</v>
      </c>
    </row>
    <row r="628" spans="1:7" x14ac:dyDescent="0.25">
      <c r="A628" t="str">
        <f>_xlfn.CONCAT(Inadiplentes_Benner_SQL[[#This Row],[EMPRESA]]," - ",Inadiplentes_Benner_SQL[[#This Row],[NUMERO]], " - ",Inadiplentes_Benner_SQL[[#This Row],[CLIENTE]])</f>
        <v>MEDICAR RIBEIRÃO PRETO - FA-00006019-CT - SANTA CARMELITA CORREA</v>
      </c>
      <c r="B628" s="16" t="s">
        <v>7656</v>
      </c>
      <c r="C628" s="16" t="s">
        <v>1229</v>
      </c>
      <c r="D628" s="16" t="s">
        <v>8247</v>
      </c>
      <c r="E628" s="16" t="s">
        <v>21299</v>
      </c>
      <c r="F628">
        <v>724.4</v>
      </c>
      <c r="G628">
        <v>11</v>
      </c>
    </row>
    <row r="629" spans="1:7" x14ac:dyDescent="0.25">
      <c r="A629" t="str">
        <f>_xlfn.CONCAT(Inadiplentes_Benner_SQL[[#This Row],[EMPRESA]]," - ",Inadiplentes_Benner_SQL[[#This Row],[NUMERO]], " - ",Inadiplentes_Benner_SQL[[#This Row],[CLIENTE]])</f>
        <v>MEDICAR CAMPINAS - FA-00016968-CT - ESTER DE ANDRADE AUGUSTO</v>
      </c>
      <c r="B629" s="16" t="s">
        <v>7660</v>
      </c>
      <c r="C629" s="16" t="s">
        <v>6901</v>
      </c>
      <c r="D629" s="16" t="s">
        <v>8113</v>
      </c>
      <c r="E629" s="16" t="s">
        <v>21299</v>
      </c>
      <c r="F629">
        <v>723.27999999999986</v>
      </c>
      <c r="G629">
        <v>12</v>
      </c>
    </row>
    <row r="630" spans="1:7" x14ac:dyDescent="0.25">
      <c r="A630" t="str">
        <f>_xlfn.CONCAT(Inadiplentes_Benner_SQL[[#This Row],[EMPRESA]]," - ",Inadiplentes_Benner_SQL[[#This Row],[NUMERO]], " - ",Inadiplentes_Benner_SQL[[#This Row],[CLIENTE]])</f>
        <v>MEDICAR CAMPINAS - AP-00020719-CT - LUXOTTICA BRASIL PRODUTOS OTICOS E ESPORTIVOS LTDA</v>
      </c>
      <c r="B630" s="16" t="s">
        <v>7660</v>
      </c>
      <c r="C630" s="16" t="s">
        <v>601</v>
      </c>
      <c r="D630" s="16" t="s">
        <v>17600</v>
      </c>
      <c r="E630" s="16" t="s">
        <v>21267</v>
      </c>
      <c r="F630">
        <v>720.75</v>
      </c>
      <c r="G630">
        <v>2</v>
      </c>
    </row>
    <row r="631" spans="1:7" x14ac:dyDescent="0.25">
      <c r="A631" t="str">
        <f>_xlfn.CONCAT(Inadiplentes_Benner_SQL[[#This Row],[EMPRESA]]," - ",Inadiplentes_Benner_SQL[[#This Row],[NUMERO]], " - ",Inadiplentes_Benner_SQL[[#This Row],[CLIENTE]])</f>
        <v>MEDICAR RIBEIRÃO PRETO - TF-00017220-CT - NEIDE MARIA DE OLIVEIRA</v>
      </c>
      <c r="B631" s="16" t="s">
        <v>7656</v>
      </c>
      <c r="C631" s="16" t="s">
        <v>3623</v>
      </c>
      <c r="D631" s="16" t="s">
        <v>9013</v>
      </c>
      <c r="E631" s="16" t="s">
        <v>21299</v>
      </c>
      <c r="F631">
        <v>720</v>
      </c>
      <c r="G631">
        <v>8</v>
      </c>
    </row>
    <row r="632" spans="1:7" x14ac:dyDescent="0.25">
      <c r="A632" t="str">
        <f>_xlfn.CONCAT(Inadiplentes_Benner_SQL[[#This Row],[EMPRESA]]," - ",Inadiplentes_Benner_SQL[[#This Row],[NUMERO]], " - ",Inadiplentes_Benner_SQL[[#This Row],[CLIENTE]])</f>
        <v>MEDICAR RIBEIRÃO PRETO - FA-00022414-CT - SALVADOR ANTONIO LOVETRO</v>
      </c>
      <c r="B632" s="16" t="s">
        <v>7656</v>
      </c>
      <c r="C632" s="16" t="s">
        <v>2297</v>
      </c>
      <c r="D632" s="16" t="s">
        <v>9399</v>
      </c>
      <c r="E632" s="16" t="s">
        <v>21299</v>
      </c>
      <c r="F632">
        <v>720</v>
      </c>
      <c r="G632">
        <v>7</v>
      </c>
    </row>
    <row r="633" spans="1:7" x14ac:dyDescent="0.25">
      <c r="A633" t="str">
        <f>_xlfn.CONCAT(Inadiplentes_Benner_SQL[[#This Row],[EMPRESA]]," - ",Inadiplentes_Benner_SQL[[#This Row],[NUMERO]], " - ",Inadiplentes_Benner_SQL[[#This Row],[CLIENTE]])</f>
        <v>MEDICAR RIBEIRÃO PRETO - TF-00017116-CT - MARLENE APARECIDA FRANCISCO</v>
      </c>
      <c r="B633" s="16" t="s">
        <v>7656</v>
      </c>
      <c r="C633" s="16" t="s">
        <v>3622</v>
      </c>
      <c r="D633" s="16" t="s">
        <v>9009</v>
      </c>
      <c r="E633" s="16" t="s">
        <v>21299</v>
      </c>
      <c r="F633">
        <v>720</v>
      </c>
      <c r="G633">
        <v>8</v>
      </c>
    </row>
    <row r="634" spans="1:7" x14ac:dyDescent="0.25">
      <c r="A634" t="str">
        <f>_xlfn.CONCAT(Inadiplentes_Benner_SQL[[#This Row],[EMPRESA]]," - ",Inadiplentes_Benner_SQL[[#This Row],[NUMERO]], " - ",Inadiplentes_Benner_SQL[[#This Row],[CLIENTE]])</f>
        <v>MEDICAR RIBEIRÃO PRETO - TF-00015660-CT - MARIA CRISTINA PINHEIRO</v>
      </c>
      <c r="B634" s="16" t="s">
        <v>7656</v>
      </c>
      <c r="C634" s="16" t="s">
        <v>4700</v>
      </c>
      <c r="D634" s="16" t="s">
        <v>8999</v>
      </c>
      <c r="E634" s="16" t="s">
        <v>21299</v>
      </c>
      <c r="F634">
        <v>720</v>
      </c>
      <c r="G634">
        <v>8</v>
      </c>
    </row>
    <row r="635" spans="1:7" x14ac:dyDescent="0.25">
      <c r="A635" t="str">
        <f>_xlfn.CONCAT(Inadiplentes_Benner_SQL[[#This Row],[EMPRESA]]," - ",Inadiplentes_Benner_SQL[[#This Row],[NUMERO]], " - ",Inadiplentes_Benner_SQL[[#This Row],[CLIENTE]])</f>
        <v>MEDICAR RIBEIRÃO PRETO - TC-00017020-CT - DANIEL APARECIDO MARCELINO SIQUEIRA</v>
      </c>
      <c r="B635" s="16" t="s">
        <v>7656</v>
      </c>
      <c r="C635" s="16" t="s">
        <v>4222</v>
      </c>
      <c r="D635" s="16" t="s">
        <v>9951</v>
      </c>
      <c r="E635" s="16" t="s">
        <v>21267</v>
      </c>
      <c r="F635">
        <v>718.8</v>
      </c>
      <c r="G635">
        <v>6</v>
      </c>
    </row>
    <row r="636" spans="1:7" x14ac:dyDescent="0.25">
      <c r="A636" t="str">
        <f>_xlfn.CONCAT(Inadiplentes_Benner_SQL[[#This Row],[EMPRESA]]," - ",Inadiplentes_Benner_SQL[[#This Row],[NUMERO]], " - ",Inadiplentes_Benner_SQL[[#This Row],[CLIENTE]])</f>
        <v>MEDICAR CAMPINAS - FA-00004826-CT - MARIA DA GLORIA TORRES OLIVEIRA</v>
      </c>
      <c r="B636" s="16" t="s">
        <v>7660</v>
      </c>
      <c r="C636" s="16" t="s">
        <v>6712</v>
      </c>
      <c r="D636" s="16" t="s">
        <v>9789</v>
      </c>
      <c r="E636" s="16" t="s">
        <v>21299</v>
      </c>
      <c r="F636">
        <v>718.75</v>
      </c>
      <c r="G636">
        <v>6</v>
      </c>
    </row>
    <row r="637" spans="1:7" x14ac:dyDescent="0.25">
      <c r="A637" t="str">
        <f>_xlfn.CONCAT(Inadiplentes_Benner_SQL[[#This Row],[EMPRESA]]," - ",Inadiplentes_Benner_SQL[[#This Row],[NUMERO]], " - ",Inadiplentes_Benner_SQL[[#This Row],[CLIENTE]])</f>
        <v>MEDICAR RIBEIRÃO PRETO - FA-00003888-CT - ERNESTA REA COSTA</v>
      </c>
      <c r="B637" s="16" t="s">
        <v>7656</v>
      </c>
      <c r="C637" s="16" t="s">
        <v>3447</v>
      </c>
      <c r="D637" s="16" t="s">
        <v>8946</v>
      </c>
      <c r="E637" s="16" t="s">
        <v>21299</v>
      </c>
      <c r="F637">
        <v>715.53</v>
      </c>
      <c r="G637">
        <v>8</v>
      </c>
    </row>
    <row r="638" spans="1:7" x14ac:dyDescent="0.25">
      <c r="A638" t="str">
        <f>_xlfn.CONCAT(Inadiplentes_Benner_SQL[[#This Row],[EMPRESA]]," - ",Inadiplentes_Benner_SQL[[#This Row],[NUMERO]], " - ",Inadiplentes_Benner_SQL[[#This Row],[CLIENTE]])</f>
        <v>MEDICAR RIBEIRÃO PRETO - TF-00038421-CT - PATRICIA DIAS MUNIZ SANTOS</v>
      </c>
      <c r="B638" s="16" t="s">
        <v>7656</v>
      </c>
      <c r="C638" s="16" t="s">
        <v>3879</v>
      </c>
      <c r="D638" s="16" t="s">
        <v>17351</v>
      </c>
      <c r="E638" s="16" t="s">
        <v>21299</v>
      </c>
      <c r="F638">
        <v>714</v>
      </c>
      <c r="G638">
        <v>3</v>
      </c>
    </row>
    <row r="639" spans="1:7" x14ac:dyDescent="0.25">
      <c r="A639" t="str">
        <f>_xlfn.CONCAT(Inadiplentes_Benner_SQL[[#This Row],[EMPRESA]]," - ",Inadiplentes_Benner_SQL[[#This Row],[NUMERO]], " - ",Inadiplentes_Benner_SQL[[#This Row],[CLIENTE]])</f>
        <v>MEDICAR RIBEIRÃO PRETO - TF-00031982-CT - FERNANDA DE OLIVEIRA BASTOS DA SILVA</v>
      </c>
      <c r="B639" s="16" t="s">
        <v>7656</v>
      </c>
      <c r="C639" s="16" t="s">
        <v>3550</v>
      </c>
      <c r="D639" s="16" t="s">
        <v>13897</v>
      </c>
      <c r="E639" s="16" t="s">
        <v>21299</v>
      </c>
      <c r="F639">
        <v>712</v>
      </c>
      <c r="G639">
        <v>4</v>
      </c>
    </row>
    <row r="640" spans="1:7" x14ac:dyDescent="0.25">
      <c r="A640" t="str">
        <f>_xlfn.CONCAT(Inadiplentes_Benner_SQL[[#This Row],[EMPRESA]]," - ",Inadiplentes_Benner_SQL[[#This Row],[NUMERO]], " - ",Inadiplentes_Benner_SQL[[#This Row],[CLIENTE]])</f>
        <v>MEDICAR RIBEIRÃO PRETO - TF-00020807-CT - ELIANA DE OLIVEIRA CRUZ</v>
      </c>
      <c r="B640" s="16" t="s">
        <v>7656</v>
      </c>
      <c r="C640" s="16" t="s">
        <v>2780</v>
      </c>
      <c r="D640" s="16" t="s">
        <v>13393</v>
      </c>
      <c r="E640" s="16" t="s">
        <v>21299</v>
      </c>
      <c r="F640">
        <v>712</v>
      </c>
      <c r="G640">
        <v>4</v>
      </c>
    </row>
    <row r="641" spans="1:7" x14ac:dyDescent="0.25">
      <c r="A641" t="str">
        <f>_xlfn.CONCAT(Inadiplentes_Benner_SQL[[#This Row],[EMPRESA]]," - ",Inadiplentes_Benner_SQL[[#This Row],[NUMERO]], " - ",Inadiplentes_Benner_SQL[[#This Row],[CLIENTE]])</f>
        <v>MEDICAR RIBEIRÃO PRETO - FA-00006032-CT - MARILENE SILVA DE ALMEIDA</v>
      </c>
      <c r="B641" s="16" t="s">
        <v>7656</v>
      </c>
      <c r="C641" s="16" t="s">
        <v>6764</v>
      </c>
      <c r="D641" s="16" t="s">
        <v>8956</v>
      </c>
      <c r="E641" s="16" t="s">
        <v>21299</v>
      </c>
      <c r="F641">
        <v>712</v>
      </c>
      <c r="G641">
        <v>8</v>
      </c>
    </row>
    <row r="642" spans="1:7" x14ac:dyDescent="0.25">
      <c r="A642" t="str">
        <f>_xlfn.CONCAT(Inadiplentes_Benner_SQL[[#This Row],[EMPRESA]]," - ",Inadiplentes_Benner_SQL[[#This Row],[NUMERO]], " - ",Inadiplentes_Benner_SQL[[#This Row],[CLIENTE]])</f>
        <v>MEDICAR RIBEIRÃO PRETO - TF-00017916-CT - MARLENE REIS</v>
      </c>
      <c r="B642" s="16" t="s">
        <v>7656</v>
      </c>
      <c r="C642" s="16" t="s">
        <v>4951</v>
      </c>
      <c r="D642" s="16" t="s">
        <v>8721</v>
      </c>
      <c r="E642" s="16" t="s">
        <v>21299</v>
      </c>
      <c r="F642">
        <v>711</v>
      </c>
      <c r="G642">
        <v>9</v>
      </c>
    </row>
    <row r="643" spans="1:7" x14ac:dyDescent="0.25">
      <c r="A643" t="str">
        <f>_xlfn.CONCAT(Inadiplentes_Benner_SQL[[#This Row],[EMPRESA]]," - ",Inadiplentes_Benner_SQL[[#This Row],[NUMERO]], " - ",Inadiplentes_Benner_SQL[[#This Row],[CLIENTE]])</f>
        <v>MEDICAR RIBEIRÃO PRETO - FA-00001941-CT - GERALDO MACEDO</v>
      </c>
      <c r="B643" s="16" t="s">
        <v>7656</v>
      </c>
      <c r="C643" s="16" t="s">
        <v>1954</v>
      </c>
      <c r="D643" s="16" t="s">
        <v>9779</v>
      </c>
      <c r="E643" s="16" t="s">
        <v>21299</v>
      </c>
      <c r="F643">
        <v>710.93999999999994</v>
      </c>
      <c r="G643">
        <v>6</v>
      </c>
    </row>
    <row r="644" spans="1:7" x14ac:dyDescent="0.25">
      <c r="A644" t="str">
        <f>_xlfn.CONCAT(Inadiplentes_Benner_SQL[[#This Row],[EMPRESA]]," - ",Inadiplentes_Benner_SQL[[#This Row],[NUMERO]], " - ",Inadiplentes_Benner_SQL[[#This Row],[CLIENTE]])</f>
        <v>MEDICAR CAMPINAS - FA-00017077-CT - ADRIANO GUILHERME LIMA</v>
      </c>
      <c r="B644" s="16" t="s">
        <v>7660</v>
      </c>
      <c r="C644" s="16" t="s">
        <v>2392</v>
      </c>
      <c r="D644" s="16" t="s">
        <v>8115</v>
      </c>
      <c r="E644" s="16" t="s">
        <v>21299</v>
      </c>
      <c r="F644">
        <v>710.91999999999985</v>
      </c>
      <c r="G644">
        <v>12</v>
      </c>
    </row>
    <row r="645" spans="1:7" x14ac:dyDescent="0.25">
      <c r="A645" t="str">
        <f>_xlfn.CONCAT(Inadiplentes_Benner_SQL[[#This Row],[EMPRESA]]," - ",Inadiplentes_Benner_SQL[[#This Row],[NUMERO]], " - ",Inadiplentes_Benner_SQL[[#This Row],[CLIENTE]])</f>
        <v>MEDICAR RIBEIRÃO PRETO - FA-00006040-CT - CAROLAINE DA SILVA PEREIRA</v>
      </c>
      <c r="B645" s="16" t="s">
        <v>7656</v>
      </c>
      <c r="C645" s="16" t="s">
        <v>1230</v>
      </c>
      <c r="D645" s="16" t="s">
        <v>8249</v>
      </c>
      <c r="E645" s="16" t="s">
        <v>21299</v>
      </c>
      <c r="F645">
        <v>710.4</v>
      </c>
      <c r="G645">
        <v>11</v>
      </c>
    </row>
    <row r="646" spans="1:7" x14ac:dyDescent="0.25">
      <c r="A646" t="str">
        <f>_xlfn.CONCAT(Inadiplentes_Benner_SQL[[#This Row],[EMPRESA]]," - ",Inadiplentes_Benner_SQL[[#This Row],[NUMERO]], " - ",Inadiplentes_Benner_SQL[[#This Row],[CLIENTE]])</f>
        <v>MEDICAR CAMPINAS - TF-00017630-CT - FELIX NABOR MARTINS</v>
      </c>
      <c r="B646" s="16" t="s">
        <v>7660</v>
      </c>
      <c r="C646" s="16" t="s">
        <v>6122</v>
      </c>
      <c r="D646" s="16" t="s">
        <v>9445</v>
      </c>
      <c r="E646" s="16" t="s">
        <v>21299</v>
      </c>
      <c r="F646">
        <v>709.82999999999993</v>
      </c>
      <c r="G646">
        <v>7</v>
      </c>
    </row>
    <row r="647" spans="1:7" x14ac:dyDescent="0.25">
      <c r="A647" t="str">
        <f>_xlfn.CONCAT(Inadiplentes_Benner_SQL[[#This Row],[EMPRESA]]," - ",Inadiplentes_Benner_SQL[[#This Row],[NUMERO]], " - ",Inadiplentes_Benner_SQL[[#This Row],[CLIENTE]])</f>
        <v>MEDICAR RIBEIRÃO PRETO - EF-00018457-CT - ELLEN DANIELA CHELES DE LIMA</v>
      </c>
      <c r="B647" s="16" t="s">
        <v>7656</v>
      </c>
      <c r="C647" s="16" t="s">
        <v>3230</v>
      </c>
      <c r="D647" s="16" t="s">
        <v>8585</v>
      </c>
      <c r="E647" s="16" t="s">
        <v>21299</v>
      </c>
      <c r="F647">
        <v>709.8</v>
      </c>
      <c r="G647">
        <v>9</v>
      </c>
    </row>
    <row r="648" spans="1:7" x14ac:dyDescent="0.25">
      <c r="A648" t="str">
        <f>_xlfn.CONCAT(Inadiplentes_Benner_SQL[[#This Row],[EMPRESA]]," - ",Inadiplentes_Benner_SQL[[#This Row],[NUMERO]], " - ",Inadiplentes_Benner_SQL[[#This Row],[CLIENTE]])</f>
        <v>MEDICAR RIBEIRÃO PRETO - TF-00022273-CT - ANA PAULA LUIZ</v>
      </c>
      <c r="B648" s="16" t="s">
        <v>7656</v>
      </c>
      <c r="C648" s="16" t="s">
        <v>4751</v>
      </c>
      <c r="D648" s="16" t="s">
        <v>10144</v>
      </c>
      <c r="E648" s="16" t="s">
        <v>21299</v>
      </c>
      <c r="F648">
        <v>708</v>
      </c>
      <c r="G648">
        <v>6</v>
      </c>
    </row>
    <row r="649" spans="1:7" x14ac:dyDescent="0.25">
      <c r="A649" t="str">
        <f>_xlfn.CONCAT(Inadiplentes_Benner_SQL[[#This Row],[EMPRESA]]," - ",Inadiplentes_Benner_SQL[[#This Row],[NUMERO]], " - ",Inadiplentes_Benner_SQL[[#This Row],[CLIENTE]])</f>
        <v>MEDICAR RIBEIRÃO PRETO - TF-00020970-CT - JANILENE VERAS DA SILVA</v>
      </c>
      <c r="B649" s="16" t="s">
        <v>7656</v>
      </c>
      <c r="C649" s="16" t="s">
        <v>7385</v>
      </c>
      <c r="D649" s="16" t="s">
        <v>10056</v>
      </c>
      <c r="E649" s="16" t="s">
        <v>21299</v>
      </c>
      <c r="F649">
        <v>708</v>
      </c>
      <c r="G649">
        <v>6</v>
      </c>
    </row>
    <row r="650" spans="1:7" x14ac:dyDescent="0.25">
      <c r="A650" t="str">
        <f>_xlfn.CONCAT(Inadiplentes_Benner_SQL[[#This Row],[EMPRESA]]," - ",Inadiplentes_Benner_SQL[[#This Row],[NUMERO]], " - ",Inadiplentes_Benner_SQL[[#This Row],[CLIENTE]])</f>
        <v>MEDICAR RIBEIRÃO PRETO - TF-00021079-CT - EDVALDO FERREIRA</v>
      </c>
      <c r="B650" s="16" t="s">
        <v>7656</v>
      </c>
      <c r="C650" s="16" t="s">
        <v>2174</v>
      </c>
      <c r="D650" s="16" t="s">
        <v>10060</v>
      </c>
      <c r="E650" s="16" t="s">
        <v>21299</v>
      </c>
      <c r="F650">
        <v>706.8</v>
      </c>
      <c r="G650">
        <v>6</v>
      </c>
    </row>
    <row r="651" spans="1:7" x14ac:dyDescent="0.25">
      <c r="A651" t="str">
        <f>_xlfn.CONCAT(Inadiplentes_Benner_SQL[[#This Row],[EMPRESA]]," - ",Inadiplentes_Benner_SQL[[#This Row],[NUMERO]], " - ",Inadiplentes_Benner_SQL[[#This Row],[CLIENTE]])</f>
        <v>MEDICAR RIBEIRÃO PRETO - TF-00030529-CT - IVANILDE NOGUEIRA LAURENTI SOUZA</v>
      </c>
      <c r="B651" s="16" t="s">
        <v>7656</v>
      </c>
      <c r="C651" s="16" t="s">
        <v>3684</v>
      </c>
      <c r="D651" s="16" t="s">
        <v>16824</v>
      </c>
      <c r="E651" s="16" t="s">
        <v>21299</v>
      </c>
      <c r="F651">
        <v>705</v>
      </c>
      <c r="G651">
        <v>3</v>
      </c>
    </row>
    <row r="652" spans="1:7" x14ac:dyDescent="0.25">
      <c r="A652" t="str">
        <f>_xlfn.CONCAT(Inadiplentes_Benner_SQL[[#This Row],[EMPRESA]]," - ",Inadiplentes_Benner_SQL[[#This Row],[NUMERO]], " - ",Inadiplentes_Benner_SQL[[#This Row],[CLIENTE]])</f>
        <v>MEDICAR RIBEIRÃO PRETO - EF-00020778-CT - LUIS CARLOS PONCE</v>
      </c>
      <c r="B652" s="16" t="s">
        <v>7656</v>
      </c>
      <c r="C652" s="16" t="s">
        <v>2473</v>
      </c>
      <c r="D652" s="16" t="s">
        <v>8631</v>
      </c>
      <c r="E652" s="16" t="s">
        <v>21299</v>
      </c>
      <c r="F652">
        <v>702</v>
      </c>
      <c r="G652">
        <v>9</v>
      </c>
    </row>
    <row r="653" spans="1:7" x14ac:dyDescent="0.25">
      <c r="A653" t="str">
        <f>_xlfn.CONCAT(Inadiplentes_Benner_SQL[[#This Row],[EMPRESA]]," - ",Inadiplentes_Benner_SQL[[#This Row],[NUMERO]], " - ",Inadiplentes_Benner_SQL[[#This Row],[CLIENTE]])</f>
        <v>MEDICAR RIBEIRÃO PRETO - FA-00005171-CT - MARIA HELENA BORZI DE SOUZA</v>
      </c>
      <c r="B653" s="16" t="s">
        <v>7656</v>
      </c>
      <c r="C653" s="16" t="s">
        <v>6555</v>
      </c>
      <c r="D653" s="16" t="s">
        <v>10527</v>
      </c>
      <c r="E653" s="16" t="s">
        <v>21299</v>
      </c>
      <c r="F653">
        <v>702</v>
      </c>
      <c r="G653">
        <v>5</v>
      </c>
    </row>
    <row r="654" spans="1:7" x14ac:dyDescent="0.25">
      <c r="A654" t="str">
        <f>_xlfn.CONCAT(Inadiplentes_Benner_SQL[[#This Row],[EMPRESA]]," - ",Inadiplentes_Benner_SQL[[#This Row],[NUMERO]], " - ",Inadiplentes_Benner_SQL[[#This Row],[CLIENTE]])</f>
        <v>MEDICAR RIBEIRÃO PRETO - FA-00020934-CT - CLAUDETE APARECIDA MARONEZI BARIAO</v>
      </c>
      <c r="B654" s="16" t="s">
        <v>7656</v>
      </c>
      <c r="C654" s="16" t="s">
        <v>7107</v>
      </c>
      <c r="D654" s="16" t="s">
        <v>10927</v>
      </c>
      <c r="E654" s="16" t="s">
        <v>21299</v>
      </c>
      <c r="F654">
        <v>700</v>
      </c>
      <c r="G654">
        <v>5</v>
      </c>
    </row>
    <row r="655" spans="1:7" x14ac:dyDescent="0.25">
      <c r="A655" t="str">
        <f>_xlfn.CONCAT(Inadiplentes_Benner_SQL[[#This Row],[EMPRESA]]," - ",Inadiplentes_Benner_SQL[[#This Row],[NUMERO]], " - ",Inadiplentes_Benner_SQL[[#This Row],[CLIENTE]])</f>
        <v>MEDICAR CAMPINAS - TF-00020552-CT - CLAUDETE ROMAO DA SILVA</v>
      </c>
      <c r="B655" s="16" t="s">
        <v>7660</v>
      </c>
      <c r="C655" s="16" t="s">
        <v>5094</v>
      </c>
      <c r="D655" s="16" t="s">
        <v>9483</v>
      </c>
      <c r="E655" s="16" t="s">
        <v>21299</v>
      </c>
      <c r="F655">
        <v>699.3</v>
      </c>
      <c r="G655">
        <v>7</v>
      </c>
    </row>
    <row r="656" spans="1:7" x14ac:dyDescent="0.25">
      <c r="A656" t="str">
        <f>_xlfn.CONCAT(Inadiplentes_Benner_SQL[[#This Row],[EMPRESA]]," - ",Inadiplentes_Benner_SQL[[#This Row],[NUMERO]], " - ",Inadiplentes_Benner_SQL[[#This Row],[CLIENTE]])</f>
        <v>MEDICAR CAMPINAS - TF-00020683-CT - TATIANE GRAZIA ARTIOLI</v>
      </c>
      <c r="B656" s="16" t="s">
        <v>7660</v>
      </c>
      <c r="C656" s="16" t="s">
        <v>4966</v>
      </c>
      <c r="D656" s="16" t="s">
        <v>9485</v>
      </c>
      <c r="E656" s="16" t="s">
        <v>21299</v>
      </c>
      <c r="F656">
        <v>699.3</v>
      </c>
      <c r="G656">
        <v>7</v>
      </c>
    </row>
    <row r="657" spans="1:7" x14ac:dyDescent="0.25">
      <c r="A657" t="str">
        <f>_xlfn.CONCAT(Inadiplentes_Benner_SQL[[#This Row],[EMPRESA]]," - ",Inadiplentes_Benner_SQL[[#This Row],[NUMERO]], " - ",Inadiplentes_Benner_SQL[[#This Row],[CLIENTE]])</f>
        <v>MEDICAR CAMPINAS - TF-00020251-CT - CICERO DIAS DA SILVA</v>
      </c>
      <c r="B657" s="16" t="s">
        <v>7660</v>
      </c>
      <c r="C657" s="16" t="s">
        <v>7224</v>
      </c>
      <c r="D657" s="16" t="s">
        <v>9479</v>
      </c>
      <c r="E657" s="16" t="s">
        <v>21299</v>
      </c>
      <c r="F657">
        <v>699.3</v>
      </c>
      <c r="G657">
        <v>7</v>
      </c>
    </row>
    <row r="658" spans="1:7" x14ac:dyDescent="0.25">
      <c r="A658" t="str">
        <f>_xlfn.CONCAT(Inadiplentes_Benner_SQL[[#This Row],[EMPRESA]]," - ",Inadiplentes_Benner_SQL[[#This Row],[NUMERO]], " - ",Inadiplentes_Benner_SQL[[#This Row],[CLIENTE]])</f>
        <v>MEDICAR CAMPINAS - TF-00021351-CT - JOSELAINE APARECIDA FELICIANO</v>
      </c>
      <c r="B658" s="16" t="s">
        <v>7660</v>
      </c>
      <c r="C658" s="16" t="s">
        <v>2894</v>
      </c>
      <c r="D658" s="16" t="s">
        <v>9523</v>
      </c>
      <c r="E658" s="16" t="s">
        <v>21299</v>
      </c>
      <c r="F658">
        <v>699.3</v>
      </c>
      <c r="G658">
        <v>7</v>
      </c>
    </row>
    <row r="659" spans="1:7" x14ac:dyDescent="0.25">
      <c r="A659" t="str">
        <f>_xlfn.CONCAT(Inadiplentes_Benner_SQL[[#This Row],[EMPRESA]]," - ",Inadiplentes_Benner_SQL[[#This Row],[NUMERO]], " - ",Inadiplentes_Benner_SQL[[#This Row],[CLIENTE]])</f>
        <v>MEDICAR CAMPINAS - TF-00021417-CT - LUZIA APARECIDA DA SILVA</v>
      </c>
      <c r="B659" s="16" t="s">
        <v>7660</v>
      </c>
      <c r="C659" s="16" t="s">
        <v>2178</v>
      </c>
      <c r="D659" s="16" t="s">
        <v>9531</v>
      </c>
      <c r="E659" s="16" t="s">
        <v>21299</v>
      </c>
      <c r="F659">
        <v>699.3</v>
      </c>
      <c r="G659">
        <v>7</v>
      </c>
    </row>
    <row r="660" spans="1:7" x14ac:dyDescent="0.25">
      <c r="A660" t="str">
        <f>_xlfn.CONCAT(Inadiplentes_Benner_SQL[[#This Row],[EMPRESA]]," - ",Inadiplentes_Benner_SQL[[#This Row],[NUMERO]], " - ",Inadiplentes_Benner_SQL[[#This Row],[CLIENTE]])</f>
        <v>MEDICAR CAMPINAS - TF-00021418-CT - JHONATAS MIRANDA FIRMINO DE SOUZA</v>
      </c>
      <c r="B660" s="16" t="s">
        <v>7660</v>
      </c>
      <c r="C660" s="16" t="s">
        <v>5189</v>
      </c>
      <c r="D660" s="16" t="s">
        <v>9533</v>
      </c>
      <c r="E660" s="16" t="s">
        <v>21299</v>
      </c>
      <c r="F660">
        <v>699.3</v>
      </c>
      <c r="G660">
        <v>7</v>
      </c>
    </row>
    <row r="661" spans="1:7" x14ac:dyDescent="0.25">
      <c r="A661" t="str">
        <f>_xlfn.CONCAT(Inadiplentes_Benner_SQL[[#This Row],[EMPRESA]]," - ",Inadiplentes_Benner_SQL[[#This Row],[NUMERO]], " - ",Inadiplentes_Benner_SQL[[#This Row],[CLIENTE]])</f>
        <v>MEDICAR CAMPINAS - TF-00021344-CT - CATARINA DO PRADO BONOMO</v>
      </c>
      <c r="B661" s="16" t="s">
        <v>7660</v>
      </c>
      <c r="C661" s="16" t="s">
        <v>2893</v>
      </c>
      <c r="D661" s="16" t="s">
        <v>9519</v>
      </c>
      <c r="E661" s="16" t="s">
        <v>21299</v>
      </c>
      <c r="F661">
        <v>699.3</v>
      </c>
      <c r="G661">
        <v>7</v>
      </c>
    </row>
    <row r="662" spans="1:7" x14ac:dyDescent="0.25">
      <c r="A662" t="str">
        <f>_xlfn.CONCAT(Inadiplentes_Benner_SQL[[#This Row],[EMPRESA]]," - ",Inadiplentes_Benner_SQL[[#This Row],[NUMERO]], " - ",Inadiplentes_Benner_SQL[[#This Row],[CLIENTE]])</f>
        <v>MEDICAR CAMPINAS - TF-00022585-CT - EVANDRO DE OLIVEIRA SOUZA</v>
      </c>
      <c r="B662" s="16" t="s">
        <v>7660</v>
      </c>
      <c r="C662" s="16" t="s">
        <v>2207</v>
      </c>
      <c r="D662" s="16" t="s">
        <v>9577</v>
      </c>
      <c r="E662" s="16" t="s">
        <v>21299</v>
      </c>
      <c r="F662">
        <v>699.3</v>
      </c>
      <c r="G662">
        <v>7</v>
      </c>
    </row>
    <row r="663" spans="1:7" x14ac:dyDescent="0.25">
      <c r="A663" t="str">
        <f>_xlfn.CONCAT(Inadiplentes_Benner_SQL[[#This Row],[EMPRESA]]," - ",Inadiplentes_Benner_SQL[[#This Row],[NUMERO]], " - ",Inadiplentes_Benner_SQL[[#This Row],[CLIENTE]])</f>
        <v>MEDICAR CAMPINAS - FA-00017081-CT - JOSE DANIEL MOREIRA</v>
      </c>
      <c r="B663" s="16" t="s">
        <v>7660</v>
      </c>
      <c r="C663" s="16" t="s">
        <v>4040</v>
      </c>
      <c r="D663" s="16" t="s">
        <v>9343</v>
      </c>
      <c r="E663" s="16" t="s">
        <v>21299</v>
      </c>
      <c r="F663">
        <v>699.3</v>
      </c>
      <c r="G663">
        <v>7</v>
      </c>
    </row>
    <row r="664" spans="1:7" x14ac:dyDescent="0.25">
      <c r="A664" t="str">
        <f>_xlfn.CONCAT(Inadiplentes_Benner_SQL[[#This Row],[EMPRESA]]," - ",Inadiplentes_Benner_SQL[[#This Row],[NUMERO]], " - ",Inadiplentes_Benner_SQL[[#This Row],[CLIENTE]])</f>
        <v>MEDICAR CAMPINAS - TF-00017618-CT - MARCIA FONSECA DOMINGUES DE CARVALHO</v>
      </c>
      <c r="B664" s="16" t="s">
        <v>7660</v>
      </c>
      <c r="C664" s="16" t="s">
        <v>5156</v>
      </c>
      <c r="D664" s="16" t="s">
        <v>9441</v>
      </c>
      <c r="E664" s="16" t="s">
        <v>21299</v>
      </c>
      <c r="F664">
        <v>699.3</v>
      </c>
      <c r="G664">
        <v>7</v>
      </c>
    </row>
    <row r="665" spans="1:7" x14ac:dyDescent="0.25">
      <c r="A665" t="str">
        <f>_xlfn.CONCAT(Inadiplentes_Benner_SQL[[#This Row],[EMPRESA]]," - ",Inadiplentes_Benner_SQL[[#This Row],[NUMERO]], " - ",Inadiplentes_Benner_SQL[[#This Row],[CLIENTE]])</f>
        <v>MEDICAR CAMPINAS - TF-00022793-CT - MARIA JOCILENE PRAXEDES DE JESUS</v>
      </c>
      <c r="B665" s="16" t="s">
        <v>7660</v>
      </c>
      <c r="C665" s="16" t="s">
        <v>4638</v>
      </c>
      <c r="D665" s="16" t="s">
        <v>9583</v>
      </c>
      <c r="E665" s="16" t="s">
        <v>21299</v>
      </c>
      <c r="F665">
        <v>699.3</v>
      </c>
      <c r="G665">
        <v>7</v>
      </c>
    </row>
    <row r="666" spans="1:7" x14ac:dyDescent="0.25">
      <c r="A666" t="str">
        <f>_xlfn.CONCAT(Inadiplentes_Benner_SQL[[#This Row],[EMPRESA]]," - ",Inadiplentes_Benner_SQL[[#This Row],[NUMERO]], " - ",Inadiplentes_Benner_SQL[[#This Row],[CLIENTE]])</f>
        <v>MEDICAR CAMPINAS - TF-00022168-CT - ALAIDE DOS PASSOS</v>
      </c>
      <c r="B666" s="16" t="s">
        <v>7660</v>
      </c>
      <c r="C666" s="16" t="s">
        <v>4993</v>
      </c>
      <c r="D666" s="16" t="s">
        <v>9561</v>
      </c>
      <c r="E666" s="16" t="s">
        <v>21299</v>
      </c>
      <c r="F666">
        <v>699.3</v>
      </c>
      <c r="G666">
        <v>7</v>
      </c>
    </row>
    <row r="667" spans="1:7" x14ac:dyDescent="0.25">
      <c r="A667" t="str">
        <f>_xlfn.CONCAT(Inadiplentes_Benner_SQL[[#This Row],[EMPRESA]]," - ",Inadiplentes_Benner_SQL[[#This Row],[NUMERO]], " - ",Inadiplentes_Benner_SQL[[#This Row],[CLIENTE]])</f>
        <v>MEDICAR CAMPINAS - TF-00020113-CT - MARIA VOLKEN</v>
      </c>
      <c r="B667" s="16" t="s">
        <v>7660</v>
      </c>
      <c r="C667" s="16" t="s">
        <v>4361</v>
      </c>
      <c r="D667" s="16" t="s">
        <v>9475</v>
      </c>
      <c r="E667" s="16" t="s">
        <v>21299</v>
      </c>
      <c r="F667">
        <v>699.3</v>
      </c>
      <c r="G667">
        <v>7</v>
      </c>
    </row>
    <row r="668" spans="1:7" x14ac:dyDescent="0.25">
      <c r="A668" t="str">
        <f>_xlfn.CONCAT(Inadiplentes_Benner_SQL[[#This Row],[EMPRESA]]," - ",Inadiplentes_Benner_SQL[[#This Row],[NUMERO]], " - ",Inadiplentes_Benner_SQL[[#This Row],[CLIENTE]])</f>
        <v>MEDICAR CAMPINAS - TF-00021370-CT - GEISIANE DOS SANTOS REIS</v>
      </c>
      <c r="B668" s="16" t="s">
        <v>7660</v>
      </c>
      <c r="C668" s="16" t="s">
        <v>7239</v>
      </c>
      <c r="D668" s="16" t="s">
        <v>9529</v>
      </c>
      <c r="E668" s="16" t="s">
        <v>21299</v>
      </c>
      <c r="F668">
        <v>699.3</v>
      </c>
      <c r="G668">
        <v>7</v>
      </c>
    </row>
    <row r="669" spans="1:7" x14ac:dyDescent="0.25">
      <c r="A669" t="str">
        <f>_xlfn.CONCAT(Inadiplentes_Benner_SQL[[#This Row],[EMPRESA]]," - ",Inadiplentes_Benner_SQL[[#This Row],[NUMERO]], " - ",Inadiplentes_Benner_SQL[[#This Row],[CLIENTE]])</f>
        <v>MEDICAR CAMPINAS - TF-00018438-CT - CARLOS FERNANDO CONTI ROSA</v>
      </c>
      <c r="B669" s="16" t="s">
        <v>7660</v>
      </c>
      <c r="C669" s="16" t="s">
        <v>5343</v>
      </c>
      <c r="D669" s="16" t="s">
        <v>9467</v>
      </c>
      <c r="E669" s="16" t="s">
        <v>21299</v>
      </c>
      <c r="F669">
        <v>699.3</v>
      </c>
      <c r="G669">
        <v>7</v>
      </c>
    </row>
    <row r="670" spans="1:7" x14ac:dyDescent="0.25">
      <c r="A670" t="str">
        <f>_xlfn.CONCAT(Inadiplentes_Benner_SQL[[#This Row],[EMPRESA]]," - ",Inadiplentes_Benner_SQL[[#This Row],[NUMERO]], " - ",Inadiplentes_Benner_SQL[[#This Row],[CLIENTE]])</f>
        <v>MEDICAR CAMPINAS - TF-00022281-CT - BRUNA FERNANDA COSTA DA SILVA</v>
      </c>
      <c r="B670" s="16" t="s">
        <v>7660</v>
      </c>
      <c r="C670" s="16" t="s">
        <v>7267</v>
      </c>
      <c r="D670" s="16" t="s">
        <v>9565</v>
      </c>
      <c r="E670" s="16" t="s">
        <v>21299</v>
      </c>
      <c r="F670">
        <v>699.3</v>
      </c>
      <c r="G670">
        <v>7</v>
      </c>
    </row>
    <row r="671" spans="1:7" x14ac:dyDescent="0.25">
      <c r="A671" t="str">
        <f>_xlfn.CONCAT(Inadiplentes_Benner_SQL[[#This Row],[EMPRESA]]," - ",Inadiplentes_Benner_SQL[[#This Row],[NUMERO]], " - ",Inadiplentes_Benner_SQL[[#This Row],[CLIENTE]])</f>
        <v>MEDICAR CAMPINAS - TF-00021147-CT - LENAISA DA SILVA VIEIRA</v>
      </c>
      <c r="B671" s="16" t="s">
        <v>7660</v>
      </c>
      <c r="C671" s="16" t="s">
        <v>2890</v>
      </c>
      <c r="D671" s="16" t="s">
        <v>9499</v>
      </c>
      <c r="E671" s="16" t="s">
        <v>21299</v>
      </c>
      <c r="F671">
        <v>699.3</v>
      </c>
      <c r="G671">
        <v>7</v>
      </c>
    </row>
    <row r="672" spans="1:7" x14ac:dyDescent="0.25">
      <c r="A672" t="str">
        <f>_xlfn.CONCAT(Inadiplentes_Benner_SQL[[#This Row],[EMPRESA]]," - ",Inadiplentes_Benner_SQL[[#This Row],[NUMERO]], " - ",Inadiplentes_Benner_SQL[[#This Row],[CLIENTE]])</f>
        <v>MEDICAR CAMPINAS - TF-00021330-CT - ZENILDA COSMO DE AMORIM</v>
      </c>
      <c r="B672" s="16" t="s">
        <v>7660</v>
      </c>
      <c r="C672" s="16" t="s">
        <v>5360</v>
      </c>
      <c r="D672" s="16" t="s">
        <v>9511</v>
      </c>
      <c r="E672" s="16" t="s">
        <v>21299</v>
      </c>
      <c r="F672">
        <v>699.3</v>
      </c>
      <c r="G672">
        <v>7</v>
      </c>
    </row>
    <row r="673" spans="1:7" x14ac:dyDescent="0.25">
      <c r="A673" t="str">
        <f>_xlfn.CONCAT(Inadiplentes_Benner_SQL[[#This Row],[EMPRESA]]," - ",Inadiplentes_Benner_SQL[[#This Row],[NUMERO]], " - ",Inadiplentes_Benner_SQL[[#This Row],[CLIENTE]])</f>
        <v>MEDICAR CAMPINAS - TF-00022288-CT - ANALICE BARBOSA</v>
      </c>
      <c r="B673" s="16" t="s">
        <v>7660</v>
      </c>
      <c r="C673" s="16" t="s">
        <v>2806</v>
      </c>
      <c r="D673" s="16" t="s">
        <v>9567</v>
      </c>
      <c r="E673" s="16" t="s">
        <v>21299</v>
      </c>
      <c r="F673">
        <v>699.3</v>
      </c>
      <c r="G673">
        <v>7</v>
      </c>
    </row>
    <row r="674" spans="1:7" x14ac:dyDescent="0.25">
      <c r="A674" t="str">
        <f>_xlfn.CONCAT(Inadiplentes_Benner_SQL[[#This Row],[EMPRESA]]," - ",Inadiplentes_Benner_SQL[[#This Row],[NUMERO]], " - ",Inadiplentes_Benner_SQL[[#This Row],[CLIENTE]])</f>
        <v>MEDICAR CAMPINAS - TF-00022564-CT - ELISANGELA SILVESTRE PEREIRA DE MELO</v>
      </c>
      <c r="B674" s="16" t="s">
        <v>7660</v>
      </c>
      <c r="C674" s="16" t="s">
        <v>4392</v>
      </c>
      <c r="D674" s="16" t="s">
        <v>9575</v>
      </c>
      <c r="E674" s="16" t="s">
        <v>21299</v>
      </c>
      <c r="F674">
        <v>699.3</v>
      </c>
      <c r="G674">
        <v>7</v>
      </c>
    </row>
    <row r="675" spans="1:7" x14ac:dyDescent="0.25">
      <c r="A675" t="str">
        <f>_xlfn.CONCAT(Inadiplentes_Benner_SQL[[#This Row],[EMPRESA]]," - ",Inadiplentes_Benner_SQL[[#This Row],[NUMERO]], " - ",Inadiplentes_Benner_SQL[[#This Row],[CLIENTE]])</f>
        <v>MEDICAR CAMPINAS - TF-00022705-CT - MARLI APARECIDA DA CRUZ SANTOS</v>
      </c>
      <c r="B675" s="16" t="s">
        <v>7660</v>
      </c>
      <c r="C675" s="16" t="s">
        <v>2212</v>
      </c>
      <c r="D675" s="16" t="s">
        <v>9579</v>
      </c>
      <c r="E675" s="16" t="s">
        <v>21299</v>
      </c>
      <c r="F675">
        <v>699.3</v>
      </c>
      <c r="G675">
        <v>7</v>
      </c>
    </row>
    <row r="676" spans="1:7" x14ac:dyDescent="0.25">
      <c r="A676" t="str">
        <f>_xlfn.CONCAT(Inadiplentes_Benner_SQL[[#This Row],[EMPRESA]]," - ",Inadiplentes_Benner_SQL[[#This Row],[NUMERO]], " - ",Inadiplentes_Benner_SQL[[#This Row],[CLIENTE]])</f>
        <v>MEDICAR CAMPINAS - TF-00021362-CT - MARIA VENTURA DA SILVA</v>
      </c>
      <c r="B676" s="16" t="s">
        <v>7660</v>
      </c>
      <c r="C676" s="16" t="s">
        <v>2177</v>
      </c>
      <c r="D676" s="16" t="s">
        <v>9527</v>
      </c>
      <c r="E676" s="16" t="s">
        <v>21299</v>
      </c>
      <c r="F676">
        <v>699.3</v>
      </c>
      <c r="G676">
        <v>7</v>
      </c>
    </row>
    <row r="677" spans="1:7" x14ac:dyDescent="0.25">
      <c r="A677" t="str">
        <f>_xlfn.CONCAT(Inadiplentes_Benner_SQL[[#This Row],[EMPRESA]]," - ",Inadiplentes_Benner_SQL[[#This Row],[NUMERO]], " - ",Inadiplentes_Benner_SQL[[#This Row],[CLIENTE]])</f>
        <v>MEDICAR CAMPINAS - TF-00021010-CT - ORNA BONFIM DA CONCEICAO</v>
      </c>
      <c r="B677" s="16" t="s">
        <v>7660</v>
      </c>
      <c r="C677" s="16" t="s">
        <v>5182</v>
      </c>
      <c r="D677" s="16" t="s">
        <v>9495</v>
      </c>
      <c r="E677" s="16" t="s">
        <v>21299</v>
      </c>
      <c r="F677">
        <v>699.3</v>
      </c>
      <c r="G677">
        <v>7</v>
      </c>
    </row>
    <row r="678" spans="1:7" x14ac:dyDescent="0.25">
      <c r="A678" t="str">
        <f>_xlfn.CONCAT(Inadiplentes_Benner_SQL[[#This Row],[EMPRESA]]," - ",Inadiplentes_Benner_SQL[[#This Row],[NUMERO]], " - ",Inadiplentes_Benner_SQL[[#This Row],[CLIENTE]])</f>
        <v>MEDICAR CAMPINAS - TF-00021216-CT - MANOEL CARLOS DE OLIVEIRA</v>
      </c>
      <c r="B678" s="16" t="s">
        <v>7660</v>
      </c>
      <c r="C678" s="16" t="s">
        <v>6140</v>
      </c>
      <c r="D678" s="16" t="s">
        <v>9501</v>
      </c>
      <c r="E678" s="16" t="s">
        <v>21299</v>
      </c>
      <c r="F678">
        <v>699.3</v>
      </c>
      <c r="G678">
        <v>7</v>
      </c>
    </row>
    <row r="679" spans="1:7" x14ac:dyDescent="0.25">
      <c r="A679" t="str">
        <f>_xlfn.CONCAT(Inadiplentes_Benner_SQL[[#This Row],[EMPRESA]]," - ",Inadiplentes_Benner_SQL[[#This Row],[NUMERO]], " - ",Inadiplentes_Benner_SQL[[#This Row],[CLIENTE]])</f>
        <v>MEDICAR CAMPINAS - TF-00018159-CT - MARIZA APARECIDA GUEDES DIAS</v>
      </c>
      <c r="B679" s="16" t="s">
        <v>7660</v>
      </c>
      <c r="C679" s="16" t="s">
        <v>5085</v>
      </c>
      <c r="D679" s="16" t="s">
        <v>9459</v>
      </c>
      <c r="E679" s="16" t="s">
        <v>21299</v>
      </c>
      <c r="F679">
        <v>699.3</v>
      </c>
      <c r="G679">
        <v>7</v>
      </c>
    </row>
    <row r="680" spans="1:7" x14ac:dyDescent="0.25">
      <c r="A680" t="str">
        <f>_xlfn.CONCAT(Inadiplentes_Benner_SQL[[#This Row],[EMPRESA]]," - ",Inadiplentes_Benner_SQL[[#This Row],[NUMERO]], " - ",Inadiplentes_Benner_SQL[[#This Row],[CLIENTE]])</f>
        <v>MEDICAR CAMPINAS - TF-00018202-CT - SARA FERREIRA COSTA DOS SANTOS</v>
      </c>
      <c r="B680" s="16" t="s">
        <v>7660</v>
      </c>
      <c r="C680" s="16" t="s">
        <v>7209</v>
      </c>
      <c r="D680" s="16" t="s">
        <v>9463</v>
      </c>
      <c r="E680" s="16" t="s">
        <v>21299</v>
      </c>
      <c r="F680">
        <v>699.3</v>
      </c>
      <c r="G680">
        <v>7</v>
      </c>
    </row>
    <row r="681" spans="1:7" x14ac:dyDescent="0.25">
      <c r="A681" t="str">
        <f>_xlfn.CONCAT(Inadiplentes_Benner_SQL[[#This Row],[EMPRESA]]," - ",Inadiplentes_Benner_SQL[[#This Row],[NUMERO]], " - ",Inadiplentes_Benner_SQL[[#This Row],[CLIENTE]])</f>
        <v>MEDICAR CAMPINAS - TF-00021907-CT - JOSE CARLOS GOMES</v>
      </c>
      <c r="B681" s="16" t="s">
        <v>7660</v>
      </c>
      <c r="C681" s="16" t="s">
        <v>5778</v>
      </c>
      <c r="D681" s="16" t="s">
        <v>9549</v>
      </c>
      <c r="E681" s="16" t="s">
        <v>21299</v>
      </c>
      <c r="F681">
        <v>699.3</v>
      </c>
      <c r="G681">
        <v>7</v>
      </c>
    </row>
    <row r="682" spans="1:7" x14ac:dyDescent="0.25">
      <c r="A682" t="str">
        <f>_xlfn.CONCAT(Inadiplentes_Benner_SQL[[#This Row],[EMPRESA]]," - ",Inadiplentes_Benner_SQL[[#This Row],[NUMERO]], " - ",Inadiplentes_Benner_SQL[[#This Row],[CLIENTE]])</f>
        <v>MEDICAR CAMPINAS - TF-00021631-CT - RAQUEL LEME FRANCISCO</v>
      </c>
      <c r="B682" s="16" t="s">
        <v>7660</v>
      </c>
      <c r="C682" s="16" t="s">
        <v>7247</v>
      </c>
      <c r="D682" s="16" t="s">
        <v>9535</v>
      </c>
      <c r="E682" s="16" t="s">
        <v>21299</v>
      </c>
      <c r="F682">
        <v>699.3</v>
      </c>
      <c r="G682">
        <v>7</v>
      </c>
    </row>
    <row r="683" spans="1:7" x14ac:dyDescent="0.25">
      <c r="A683" t="str">
        <f>_xlfn.CONCAT(Inadiplentes_Benner_SQL[[#This Row],[EMPRESA]]," - ",Inadiplentes_Benner_SQL[[#This Row],[NUMERO]], " - ",Inadiplentes_Benner_SQL[[#This Row],[CLIENTE]])</f>
        <v>MEDICAR CAMPINAS - FA-00017084-CT - ERIVALDO DA CONCEICAO</v>
      </c>
      <c r="B683" s="16" t="s">
        <v>7660</v>
      </c>
      <c r="C683" s="16" t="s">
        <v>4280</v>
      </c>
      <c r="D683" s="16" t="s">
        <v>9345</v>
      </c>
      <c r="E683" s="16" t="s">
        <v>21299</v>
      </c>
      <c r="F683">
        <v>699.3</v>
      </c>
      <c r="G683">
        <v>7</v>
      </c>
    </row>
    <row r="684" spans="1:7" x14ac:dyDescent="0.25">
      <c r="A684" t="str">
        <f>_xlfn.CONCAT(Inadiplentes_Benner_SQL[[#This Row],[EMPRESA]]," - ",Inadiplentes_Benner_SQL[[#This Row],[NUMERO]], " - ",Inadiplentes_Benner_SQL[[#This Row],[CLIENTE]])</f>
        <v>MEDICAR CAMPINAS - TF-00021731-CT - ROSILDA EUGENIO DE LIMA</v>
      </c>
      <c r="B684" s="16" t="s">
        <v>7660</v>
      </c>
      <c r="C684" s="16" t="s">
        <v>5203</v>
      </c>
      <c r="D684" s="16" t="s">
        <v>9543</v>
      </c>
      <c r="E684" s="16" t="s">
        <v>21299</v>
      </c>
      <c r="F684">
        <v>699.3</v>
      </c>
      <c r="G684">
        <v>7</v>
      </c>
    </row>
    <row r="685" spans="1:7" x14ac:dyDescent="0.25">
      <c r="A685" t="str">
        <f>_xlfn.CONCAT(Inadiplentes_Benner_SQL[[#This Row],[EMPRESA]]," - ",Inadiplentes_Benner_SQL[[#This Row],[NUMERO]], " - ",Inadiplentes_Benner_SQL[[#This Row],[CLIENTE]])</f>
        <v>MEDICAR CAMPINAS - TF-00021921-CT - DEBORAH GLORIANNA ROCHA DE MELO BRITO</v>
      </c>
      <c r="B685" s="16" t="s">
        <v>7660</v>
      </c>
      <c r="C685" s="16" t="s">
        <v>2901</v>
      </c>
      <c r="D685" s="16" t="s">
        <v>9551</v>
      </c>
      <c r="E685" s="16" t="s">
        <v>21299</v>
      </c>
      <c r="F685">
        <v>699.3</v>
      </c>
      <c r="G685">
        <v>7</v>
      </c>
    </row>
    <row r="686" spans="1:7" x14ac:dyDescent="0.25">
      <c r="A686" t="str">
        <f>_xlfn.CONCAT(Inadiplentes_Benner_SQL[[#This Row],[EMPRESA]]," - ",Inadiplentes_Benner_SQL[[#This Row],[NUMERO]], " - ",Inadiplentes_Benner_SQL[[#This Row],[CLIENTE]])</f>
        <v>MEDICAR CAMPINAS - TF-00021331-CT - MANOEL IVAN JESUS DE SOUZA</v>
      </c>
      <c r="B686" s="16" t="s">
        <v>7660</v>
      </c>
      <c r="C686" s="16" t="s">
        <v>4727</v>
      </c>
      <c r="D686" s="16" t="s">
        <v>9513</v>
      </c>
      <c r="E686" s="16" t="s">
        <v>21299</v>
      </c>
      <c r="F686">
        <v>699.3</v>
      </c>
      <c r="G686">
        <v>7</v>
      </c>
    </row>
    <row r="687" spans="1:7" x14ac:dyDescent="0.25">
      <c r="A687" t="str">
        <f>_xlfn.CONCAT(Inadiplentes_Benner_SQL[[#This Row],[EMPRESA]]," - ",Inadiplentes_Benner_SQL[[#This Row],[NUMERO]], " - ",Inadiplentes_Benner_SQL[[#This Row],[CLIENTE]])</f>
        <v>MEDICAR CAMPINAS - TF-00021717-CT - APARECIDO FERREIRA COSTA</v>
      </c>
      <c r="B687" s="16" t="s">
        <v>7660</v>
      </c>
      <c r="C687" s="16" t="s">
        <v>7250</v>
      </c>
      <c r="D687" s="16" t="s">
        <v>9541</v>
      </c>
      <c r="E687" s="16" t="s">
        <v>21299</v>
      </c>
      <c r="F687">
        <v>699.3</v>
      </c>
      <c r="G687">
        <v>7</v>
      </c>
    </row>
    <row r="688" spans="1:7" x14ac:dyDescent="0.25">
      <c r="A688" t="str">
        <f>_xlfn.CONCAT(Inadiplentes_Benner_SQL[[#This Row],[EMPRESA]]," - ",Inadiplentes_Benner_SQL[[#This Row],[NUMERO]], " - ",Inadiplentes_Benner_SQL[[#This Row],[CLIENTE]])</f>
        <v>MEDICAR CAMPINAS - TF-00021283-CT - NUBIA LACERDA RODRIGUES</v>
      </c>
      <c r="B688" s="16" t="s">
        <v>7660</v>
      </c>
      <c r="C688" s="16" t="s">
        <v>7391</v>
      </c>
      <c r="D688" s="16" t="s">
        <v>9505</v>
      </c>
      <c r="E688" s="16" t="s">
        <v>21299</v>
      </c>
      <c r="F688">
        <v>699.3</v>
      </c>
      <c r="G688">
        <v>7</v>
      </c>
    </row>
    <row r="689" spans="1:7" x14ac:dyDescent="0.25">
      <c r="A689" t="str">
        <f>_xlfn.CONCAT(Inadiplentes_Benner_SQL[[#This Row],[EMPRESA]]," - ",Inadiplentes_Benner_SQL[[#This Row],[NUMERO]], " - ",Inadiplentes_Benner_SQL[[#This Row],[CLIENTE]])</f>
        <v>MEDICAR CAMPINAS - TF-00022511-CT - ADRIANA DA SILVA GONCALVES</v>
      </c>
      <c r="B689" s="16" t="s">
        <v>7660</v>
      </c>
      <c r="C689" s="16" t="s">
        <v>2811</v>
      </c>
      <c r="D689" s="16" t="s">
        <v>9569</v>
      </c>
      <c r="E689" s="16" t="s">
        <v>21299</v>
      </c>
      <c r="F689">
        <v>699.3</v>
      </c>
      <c r="G689">
        <v>7</v>
      </c>
    </row>
    <row r="690" spans="1:7" x14ac:dyDescent="0.25">
      <c r="A690" t="str">
        <f>_xlfn.CONCAT(Inadiplentes_Benner_SQL[[#This Row],[EMPRESA]]," - ",Inadiplentes_Benner_SQL[[#This Row],[NUMERO]], " - ",Inadiplentes_Benner_SQL[[#This Row],[CLIENTE]])</f>
        <v>MEDICAR CAMPINAS - TF-00020701-CT - EDITH ALVES DA SILVA</v>
      </c>
      <c r="B690" s="16" t="s">
        <v>7660</v>
      </c>
      <c r="C690" s="16" t="s">
        <v>5097</v>
      </c>
      <c r="D690" s="16" t="s">
        <v>9487</v>
      </c>
      <c r="E690" s="16" t="s">
        <v>21299</v>
      </c>
      <c r="F690">
        <v>699.3</v>
      </c>
      <c r="G690">
        <v>7</v>
      </c>
    </row>
    <row r="691" spans="1:7" x14ac:dyDescent="0.25">
      <c r="A691" t="str">
        <f>_xlfn.CONCAT(Inadiplentes_Benner_SQL[[#This Row],[EMPRESA]]," - ",Inadiplentes_Benner_SQL[[#This Row],[NUMERO]], " - ",Inadiplentes_Benner_SQL[[#This Row],[CLIENTE]])</f>
        <v>MEDICAR CAMPINAS - TF-00021334-CT - MIRIAN NASCIMENTO DE LIRA DA SILVA</v>
      </c>
      <c r="B691" s="16" t="s">
        <v>7660</v>
      </c>
      <c r="C691" s="16" t="s">
        <v>7392</v>
      </c>
      <c r="D691" s="16" t="s">
        <v>9515</v>
      </c>
      <c r="E691" s="16" t="s">
        <v>21299</v>
      </c>
      <c r="F691">
        <v>699.3</v>
      </c>
      <c r="G691">
        <v>7</v>
      </c>
    </row>
    <row r="692" spans="1:7" x14ac:dyDescent="0.25">
      <c r="A692" t="str">
        <f>_xlfn.CONCAT(Inadiplentes_Benner_SQL[[#This Row],[EMPRESA]]," - ",Inadiplentes_Benner_SQL[[#This Row],[NUMERO]], " - ",Inadiplentes_Benner_SQL[[#This Row],[CLIENTE]])</f>
        <v>MEDICAR CAMPINAS - TF-00021353-CT - GESSICA MARIA DA CONCEICAO MENEZES</v>
      </c>
      <c r="B692" s="16" t="s">
        <v>7660</v>
      </c>
      <c r="C692" s="16" t="s">
        <v>5109</v>
      </c>
      <c r="D692" s="16" t="s">
        <v>9525</v>
      </c>
      <c r="E692" s="16" t="s">
        <v>21299</v>
      </c>
      <c r="F692">
        <v>699.3</v>
      </c>
      <c r="G692">
        <v>7</v>
      </c>
    </row>
    <row r="693" spans="1:7" x14ac:dyDescent="0.25">
      <c r="A693" t="str">
        <f>_xlfn.CONCAT(Inadiplentes_Benner_SQL[[#This Row],[EMPRESA]]," - ",Inadiplentes_Benner_SQL[[#This Row],[NUMERO]], " - ",Inadiplentes_Benner_SQL[[#This Row],[CLIENTE]])</f>
        <v>MEDICAR CAMPINAS - TF-00022267-CT - JOSIEL XAVIER DE SOUZA</v>
      </c>
      <c r="B693" s="16" t="s">
        <v>7660</v>
      </c>
      <c r="C693" s="16" t="s">
        <v>4631</v>
      </c>
      <c r="D693" s="16" t="s">
        <v>9563</v>
      </c>
      <c r="E693" s="16" t="s">
        <v>21299</v>
      </c>
      <c r="F693">
        <v>699.3</v>
      </c>
      <c r="G693">
        <v>7</v>
      </c>
    </row>
    <row r="694" spans="1:7" x14ac:dyDescent="0.25">
      <c r="A694" t="str">
        <f>_xlfn.CONCAT(Inadiplentes_Benner_SQL[[#This Row],[EMPRESA]]," - ",Inadiplentes_Benner_SQL[[#This Row],[NUMERO]], " - ",Inadiplentes_Benner_SQL[[#This Row],[CLIENTE]])</f>
        <v>MEDICAR CAMPINAS - TF-00022078-CT - PRISCILA GONCALVES DE OLIVEIRA</v>
      </c>
      <c r="B694" s="16" t="s">
        <v>7660</v>
      </c>
      <c r="C694" s="16" t="s">
        <v>5783</v>
      </c>
      <c r="D694" s="16" t="s">
        <v>9553</v>
      </c>
      <c r="E694" s="16" t="s">
        <v>21299</v>
      </c>
      <c r="F694">
        <v>699.3</v>
      </c>
      <c r="G694">
        <v>7</v>
      </c>
    </row>
    <row r="695" spans="1:7" x14ac:dyDescent="0.25">
      <c r="A695" t="str">
        <f>_xlfn.CONCAT(Inadiplentes_Benner_SQL[[#This Row],[EMPRESA]]," - ",Inadiplentes_Benner_SQL[[#This Row],[NUMERO]], " - ",Inadiplentes_Benner_SQL[[#This Row],[CLIENTE]])</f>
        <v>MEDICAR CAMPINAS - TF-00020880-CT - EDILSON DA SILVA SANTOS</v>
      </c>
      <c r="B695" s="16" t="s">
        <v>7660</v>
      </c>
      <c r="C695" s="16" t="s">
        <v>5764</v>
      </c>
      <c r="D695" s="16" t="s">
        <v>9493</v>
      </c>
      <c r="E695" s="16" t="s">
        <v>21299</v>
      </c>
      <c r="F695">
        <v>699.3</v>
      </c>
      <c r="G695">
        <v>7</v>
      </c>
    </row>
    <row r="696" spans="1:7" x14ac:dyDescent="0.25">
      <c r="A696" t="str">
        <f>_xlfn.CONCAT(Inadiplentes_Benner_SQL[[#This Row],[EMPRESA]]," - ",Inadiplentes_Benner_SQL[[#This Row],[NUMERO]], " - ",Inadiplentes_Benner_SQL[[#This Row],[CLIENTE]])</f>
        <v>MEDICAR CAMPINAS - TF-00021127-CT - MARTA MARIA DA SILVA</v>
      </c>
      <c r="B696" s="16" t="s">
        <v>7660</v>
      </c>
      <c r="C696" s="16" t="s">
        <v>2175</v>
      </c>
      <c r="D696" s="16" t="s">
        <v>9497</v>
      </c>
      <c r="E696" s="16" t="s">
        <v>21299</v>
      </c>
      <c r="F696">
        <v>699.3</v>
      </c>
      <c r="G696">
        <v>7</v>
      </c>
    </row>
    <row r="697" spans="1:7" x14ac:dyDescent="0.25">
      <c r="A697" t="str">
        <f>_xlfn.CONCAT(Inadiplentes_Benner_SQL[[#This Row],[EMPRESA]]," - ",Inadiplentes_Benner_SQL[[#This Row],[NUMERO]], " - ",Inadiplentes_Benner_SQL[[#This Row],[CLIENTE]])</f>
        <v>MEDICAR CAMPINAS - TF-00018249-CT - MARIA DE LOURDES ARAUJO FORTES</v>
      </c>
      <c r="B697" s="16" t="s">
        <v>7660</v>
      </c>
      <c r="C697" s="16" t="s">
        <v>5342</v>
      </c>
      <c r="D697" s="16" t="s">
        <v>9465</v>
      </c>
      <c r="E697" s="16" t="s">
        <v>21299</v>
      </c>
      <c r="F697">
        <v>699.3</v>
      </c>
      <c r="G697">
        <v>7</v>
      </c>
    </row>
    <row r="698" spans="1:7" x14ac:dyDescent="0.25">
      <c r="A698" t="str">
        <f>_xlfn.CONCAT(Inadiplentes_Benner_SQL[[#This Row],[EMPRESA]]," - ",Inadiplentes_Benner_SQL[[#This Row],[NUMERO]], " - ",Inadiplentes_Benner_SQL[[#This Row],[CLIENTE]])</f>
        <v>MEDICAR CAMPINAS - TF-00030359-CT - GABRIEL FELIPE DA SILVA</v>
      </c>
      <c r="B698" s="16" t="s">
        <v>7660</v>
      </c>
      <c r="C698" s="16" t="s">
        <v>5634</v>
      </c>
      <c r="D698" s="16" t="s">
        <v>9589</v>
      </c>
      <c r="E698" s="16" t="s">
        <v>21299</v>
      </c>
      <c r="F698">
        <v>699.3</v>
      </c>
      <c r="G698">
        <v>7</v>
      </c>
    </row>
    <row r="699" spans="1:7" x14ac:dyDescent="0.25">
      <c r="A699" t="str">
        <f>_xlfn.CONCAT(Inadiplentes_Benner_SQL[[#This Row],[EMPRESA]]," - ",Inadiplentes_Benner_SQL[[#This Row],[NUMERO]], " - ",Inadiplentes_Benner_SQL[[#This Row],[CLIENTE]])</f>
        <v>MEDICAR CAMPINAS - TF-00020856-CT - JOSEANE MARQUES DOS SANTOS</v>
      </c>
      <c r="B699" s="16" t="s">
        <v>7660</v>
      </c>
      <c r="C699" s="16" t="s">
        <v>5101</v>
      </c>
      <c r="D699" s="16" t="s">
        <v>9491</v>
      </c>
      <c r="E699" s="16" t="s">
        <v>21299</v>
      </c>
      <c r="F699">
        <v>699.3</v>
      </c>
      <c r="G699">
        <v>7</v>
      </c>
    </row>
    <row r="700" spans="1:7" x14ac:dyDescent="0.25">
      <c r="A700" t="str">
        <f>_xlfn.CONCAT(Inadiplentes_Benner_SQL[[#This Row],[EMPRESA]]," - ",Inadiplentes_Benner_SQL[[#This Row],[NUMERO]], " - ",Inadiplentes_Benner_SQL[[#This Row],[CLIENTE]])</f>
        <v>MEDICAR CAMPINAS - TF-00022135-CT - MARIA APARECIDA DA SILVA FERNANDES</v>
      </c>
      <c r="B700" s="16" t="s">
        <v>7660</v>
      </c>
      <c r="C700" s="16" t="s">
        <v>5373</v>
      </c>
      <c r="D700" s="16" t="s">
        <v>9559</v>
      </c>
      <c r="E700" s="16" t="s">
        <v>21299</v>
      </c>
      <c r="F700">
        <v>699.3</v>
      </c>
      <c r="G700">
        <v>7</v>
      </c>
    </row>
    <row r="701" spans="1:7" x14ac:dyDescent="0.25">
      <c r="A701" t="str">
        <f>_xlfn.CONCAT(Inadiplentes_Benner_SQL[[#This Row],[EMPRESA]]," - ",Inadiplentes_Benner_SQL[[#This Row],[NUMERO]], " - ",Inadiplentes_Benner_SQL[[#This Row],[CLIENTE]])</f>
        <v>MEDICAR CAMPINAS - TF-00017624-CT - JUSSARA HELENA CAMILO BONIFACIO</v>
      </c>
      <c r="B701" s="16" t="s">
        <v>7660</v>
      </c>
      <c r="C701" s="16" t="s">
        <v>2872</v>
      </c>
      <c r="D701" s="16" t="s">
        <v>9443</v>
      </c>
      <c r="E701" s="16" t="s">
        <v>21299</v>
      </c>
      <c r="F701">
        <v>699.3</v>
      </c>
      <c r="G701">
        <v>7</v>
      </c>
    </row>
    <row r="702" spans="1:7" x14ac:dyDescent="0.25">
      <c r="A702" t="str">
        <f>_xlfn.CONCAT(Inadiplentes_Benner_SQL[[#This Row],[EMPRESA]]," - ",Inadiplentes_Benner_SQL[[#This Row],[NUMERO]], " - ",Inadiplentes_Benner_SQL[[#This Row],[CLIENTE]])</f>
        <v>MEDICAR CAMPINAS - TF-00022513-CT - MARLUCE DOS SANTOS SOUSA</v>
      </c>
      <c r="B702" s="16" t="s">
        <v>7660</v>
      </c>
      <c r="C702" s="16" t="s">
        <v>3142</v>
      </c>
      <c r="D702" s="16" t="s">
        <v>9571</v>
      </c>
      <c r="E702" s="16" t="s">
        <v>21299</v>
      </c>
      <c r="F702">
        <v>699.3</v>
      </c>
      <c r="G702">
        <v>7</v>
      </c>
    </row>
    <row r="703" spans="1:7" x14ac:dyDescent="0.25">
      <c r="A703" t="str">
        <f>_xlfn.CONCAT(Inadiplentes_Benner_SQL[[#This Row],[EMPRESA]]," - ",Inadiplentes_Benner_SQL[[#This Row],[NUMERO]], " - ",Inadiplentes_Benner_SQL[[#This Row],[CLIENTE]])</f>
        <v>MEDICAR RIBEIRÃO PRETO - FA-00020038-CT - CLEIDE APARECIDA CORNA HAYASHIDA</v>
      </c>
      <c r="B703" s="16" t="s">
        <v>7656</v>
      </c>
      <c r="C703" s="16" t="s">
        <v>2397</v>
      </c>
      <c r="D703" s="16" t="s">
        <v>8123</v>
      </c>
      <c r="E703" s="16" t="s">
        <v>21299</v>
      </c>
      <c r="F703">
        <v>698.94</v>
      </c>
      <c r="G703">
        <v>12</v>
      </c>
    </row>
    <row r="704" spans="1:7" x14ac:dyDescent="0.25">
      <c r="A704" t="str">
        <f>_xlfn.CONCAT(Inadiplentes_Benner_SQL[[#This Row],[EMPRESA]]," - ",Inadiplentes_Benner_SQL[[#This Row],[NUMERO]], " - ",Inadiplentes_Benner_SQL[[#This Row],[CLIENTE]])</f>
        <v>MEDICAR RIBEIRÃO PRETO - TF-00022367-CT - HELDANILO CARVALHO</v>
      </c>
      <c r="B704" s="16" t="s">
        <v>7656</v>
      </c>
      <c r="C704" s="16" t="s">
        <v>5213</v>
      </c>
      <c r="D704" s="16" t="s">
        <v>11761</v>
      </c>
      <c r="E704" s="16" t="s">
        <v>21299</v>
      </c>
      <c r="F704">
        <v>695</v>
      </c>
      <c r="G704">
        <v>5</v>
      </c>
    </row>
    <row r="705" spans="1:7" x14ac:dyDescent="0.25">
      <c r="A705" t="str">
        <f>_xlfn.CONCAT(Inadiplentes_Benner_SQL[[#This Row],[EMPRESA]]," - ",Inadiplentes_Benner_SQL[[#This Row],[NUMERO]], " - ",Inadiplentes_Benner_SQL[[#This Row],[CLIENTE]])</f>
        <v>MEDICAR LITORAL LTDA - TF-00022385-CT - SILVIA REGINA BARROS CAVALCANTE BEHRENDS</v>
      </c>
      <c r="B705" s="16" t="s">
        <v>8385</v>
      </c>
      <c r="C705" s="16" t="s">
        <v>6156</v>
      </c>
      <c r="D705" s="16" t="s">
        <v>11767</v>
      </c>
      <c r="E705" s="16" t="s">
        <v>21299</v>
      </c>
      <c r="F705">
        <v>695</v>
      </c>
      <c r="G705">
        <v>5</v>
      </c>
    </row>
    <row r="706" spans="1:7" x14ac:dyDescent="0.25">
      <c r="A706" t="str">
        <f>_xlfn.CONCAT(Inadiplentes_Benner_SQL[[#This Row],[EMPRESA]]," - ",Inadiplentes_Benner_SQL[[#This Row],[NUMERO]], " - ",Inadiplentes_Benner_SQL[[#This Row],[CLIENTE]])</f>
        <v>MEDICAR RIBEIRÃO PRETO - TF-00022778-CT - ROBERTA DE LURDES RODRIGUES DE SOUZA</v>
      </c>
      <c r="B706" s="16" t="s">
        <v>7656</v>
      </c>
      <c r="C706" s="16" t="s">
        <v>2919</v>
      </c>
      <c r="D706" s="16" t="s">
        <v>11809</v>
      </c>
      <c r="E706" s="16" t="s">
        <v>21299</v>
      </c>
      <c r="F706">
        <v>695</v>
      </c>
      <c r="G706">
        <v>5</v>
      </c>
    </row>
    <row r="707" spans="1:7" x14ac:dyDescent="0.25">
      <c r="A707" t="str">
        <f>_xlfn.CONCAT(Inadiplentes_Benner_SQL[[#This Row],[EMPRESA]]," - ",Inadiplentes_Benner_SQL[[#This Row],[NUMERO]], " - ",Inadiplentes_Benner_SQL[[#This Row],[CLIENTE]])</f>
        <v>MEDICAR RIBEIRÃO PRETO - TF-00023080-CT - THIAGO ROBERTO MONTEIRO MICHELIN</v>
      </c>
      <c r="B707" s="16" t="s">
        <v>7656</v>
      </c>
      <c r="C707" s="16" t="s">
        <v>5223</v>
      </c>
      <c r="D707" s="16" t="s">
        <v>11847</v>
      </c>
      <c r="E707" s="16" t="s">
        <v>21299</v>
      </c>
      <c r="F707">
        <v>695</v>
      </c>
      <c r="G707">
        <v>5</v>
      </c>
    </row>
    <row r="708" spans="1:7" x14ac:dyDescent="0.25">
      <c r="A708" t="str">
        <f>_xlfn.CONCAT(Inadiplentes_Benner_SQL[[#This Row],[EMPRESA]]," - ",Inadiplentes_Benner_SQL[[#This Row],[NUMERO]], " - ",Inadiplentes_Benner_SQL[[#This Row],[CLIENTE]])</f>
        <v>MEDICAR RIBEIRÃO PRETO - TF-00031705-CT - ELIZABETH MARIA BENTO PEREIRA</v>
      </c>
      <c r="B708" s="16" t="s">
        <v>7656</v>
      </c>
      <c r="C708" s="16" t="s">
        <v>7464</v>
      </c>
      <c r="D708" s="16" t="s">
        <v>11935</v>
      </c>
      <c r="E708" s="16" t="s">
        <v>21299</v>
      </c>
      <c r="F708">
        <v>695</v>
      </c>
      <c r="G708">
        <v>5</v>
      </c>
    </row>
    <row r="709" spans="1:7" x14ac:dyDescent="0.25">
      <c r="A709" t="str">
        <f>_xlfn.CONCAT(Inadiplentes_Benner_SQL[[#This Row],[EMPRESA]]," - ",Inadiplentes_Benner_SQL[[#This Row],[NUMERO]], " - ",Inadiplentes_Benner_SQL[[#This Row],[CLIENTE]])</f>
        <v>MEDICAR RIBEIRÃO PRETO - TF-00031297-CT - LUZIA ARAUJO DOS SANTOS</v>
      </c>
      <c r="B709" s="16" t="s">
        <v>7656</v>
      </c>
      <c r="C709" s="16" t="s">
        <v>3775</v>
      </c>
      <c r="D709" s="16" t="s">
        <v>11901</v>
      </c>
      <c r="E709" s="16" t="s">
        <v>21299</v>
      </c>
      <c r="F709">
        <v>695</v>
      </c>
      <c r="G709">
        <v>5</v>
      </c>
    </row>
    <row r="710" spans="1:7" x14ac:dyDescent="0.25">
      <c r="A710" t="str">
        <f>_xlfn.CONCAT(Inadiplentes_Benner_SQL[[#This Row],[EMPRESA]]," - ",Inadiplentes_Benner_SQL[[#This Row],[NUMERO]], " - ",Inadiplentes_Benner_SQL[[#This Row],[CLIENTE]])</f>
        <v>MEDICAR RIBEIRÃO PRETO - TF-00030753-CT - CRISTINA DE LOURDES DA SILVA</v>
      </c>
      <c r="B710" s="16" t="s">
        <v>7656</v>
      </c>
      <c r="C710" s="16" t="s">
        <v>4786</v>
      </c>
      <c r="D710" s="16" t="s">
        <v>11875</v>
      </c>
      <c r="E710" s="16" t="s">
        <v>21299</v>
      </c>
      <c r="F710">
        <v>695</v>
      </c>
      <c r="G710">
        <v>5</v>
      </c>
    </row>
    <row r="711" spans="1:7" x14ac:dyDescent="0.25">
      <c r="A711" t="str">
        <f>_xlfn.CONCAT(Inadiplentes_Benner_SQL[[#This Row],[EMPRESA]]," - ",Inadiplentes_Benner_SQL[[#This Row],[NUMERO]], " - ",Inadiplentes_Benner_SQL[[#This Row],[CLIENTE]])</f>
        <v>MEDICAR RIBEIRÃO PRETO - TF-00022790-CT - ENOQUE REIS DOS SANTOS</v>
      </c>
      <c r="B711" s="16" t="s">
        <v>7656</v>
      </c>
      <c r="C711" s="16" t="s">
        <v>4765</v>
      </c>
      <c r="D711" s="16" t="s">
        <v>11811</v>
      </c>
      <c r="E711" s="16" t="s">
        <v>21299</v>
      </c>
      <c r="F711">
        <v>695</v>
      </c>
      <c r="G711">
        <v>5</v>
      </c>
    </row>
    <row r="712" spans="1:7" x14ac:dyDescent="0.25">
      <c r="A712" t="str">
        <f>_xlfn.CONCAT(Inadiplentes_Benner_SQL[[#This Row],[EMPRESA]]," - ",Inadiplentes_Benner_SQL[[#This Row],[NUMERO]], " - ",Inadiplentes_Benner_SQL[[#This Row],[CLIENTE]])</f>
        <v>MEDICAR RIBEIRÃO PRETO - TF-00022801-CT - ANAILDE DE SOUSA SILVA</v>
      </c>
      <c r="B712" s="16" t="s">
        <v>7656</v>
      </c>
      <c r="C712" s="16" t="s">
        <v>5627</v>
      </c>
      <c r="D712" s="16" t="s">
        <v>11813</v>
      </c>
      <c r="E712" s="16" t="s">
        <v>21299</v>
      </c>
      <c r="F712">
        <v>695</v>
      </c>
      <c r="G712">
        <v>5</v>
      </c>
    </row>
    <row r="713" spans="1:7" x14ac:dyDescent="0.25">
      <c r="A713" t="str">
        <f>_xlfn.CONCAT(Inadiplentes_Benner_SQL[[#This Row],[EMPRESA]]," - ",Inadiplentes_Benner_SQL[[#This Row],[NUMERO]], " - ",Inadiplentes_Benner_SQL[[#This Row],[CLIENTE]])</f>
        <v>MEDICAR RIBEIRÃO PRETO - TF-00031229-CT - IJOECE OLIVEIRA DOS SANTOS</v>
      </c>
      <c r="B713" s="16" t="s">
        <v>7656</v>
      </c>
      <c r="C713" s="16" t="s">
        <v>3692</v>
      </c>
      <c r="D713" s="16" t="s">
        <v>11889</v>
      </c>
      <c r="E713" s="16" t="s">
        <v>21299</v>
      </c>
      <c r="F713">
        <v>695</v>
      </c>
      <c r="G713">
        <v>5</v>
      </c>
    </row>
    <row r="714" spans="1:7" x14ac:dyDescent="0.25">
      <c r="A714" t="str">
        <f>_xlfn.CONCAT(Inadiplentes_Benner_SQL[[#This Row],[EMPRESA]]," - ",Inadiplentes_Benner_SQL[[#This Row],[NUMERO]], " - ",Inadiplentes_Benner_SQL[[#This Row],[CLIENTE]])</f>
        <v>MEDICAR RIBEIRÃO PRETO - TF-00021252-CT - RUTH DO CARMO</v>
      </c>
      <c r="B714" s="16" t="s">
        <v>7656</v>
      </c>
      <c r="C714" s="16" t="s">
        <v>3114</v>
      </c>
      <c r="D714" s="16" t="s">
        <v>9503</v>
      </c>
      <c r="E714" s="16" t="s">
        <v>21299</v>
      </c>
      <c r="F714">
        <v>693</v>
      </c>
      <c r="G714">
        <v>7</v>
      </c>
    </row>
    <row r="715" spans="1:7" x14ac:dyDescent="0.25">
      <c r="A715" t="str">
        <f>_xlfn.CONCAT(Inadiplentes_Benner_SQL[[#This Row],[EMPRESA]]," - ",Inadiplentes_Benner_SQL[[#This Row],[NUMERO]], " - ",Inadiplentes_Benner_SQL[[#This Row],[CLIENTE]])</f>
        <v>MEDICAR RIBEIRÃO PRETO - TF-00021339-CT - BRUCE WALLACE STOCCO</v>
      </c>
      <c r="B715" s="16" t="s">
        <v>7656</v>
      </c>
      <c r="C715" s="16" t="s">
        <v>5107</v>
      </c>
      <c r="D715" s="16" t="s">
        <v>9517</v>
      </c>
      <c r="E715" s="16" t="s">
        <v>21299</v>
      </c>
      <c r="F715">
        <v>693</v>
      </c>
      <c r="G715">
        <v>7</v>
      </c>
    </row>
    <row r="716" spans="1:7" x14ac:dyDescent="0.25">
      <c r="A716" t="str">
        <f>_xlfn.CONCAT(Inadiplentes_Benner_SQL[[#This Row],[EMPRESA]]," - ",Inadiplentes_Benner_SQL[[#This Row],[NUMERO]], " - ",Inadiplentes_Benner_SQL[[#This Row],[CLIENTE]])</f>
        <v>MEDICAR RIBEIRÃO PRETO - TF-00017634-CT - LAURA HELENA DE OLIVEIRA</v>
      </c>
      <c r="B716" s="16" t="s">
        <v>7656</v>
      </c>
      <c r="C716" s="16" t="s">
        <v>4709</v>
      </c>
      <c r="D716" s="16" t="s">
        <v>9447</v>
      </c>
      <c r="E716" s="16" t="s">
        <v>21299</v>
      </c>
      <c r="F716">
        <v>693</v>
      </c>
      <c r="G716">
        <v>7</v>
      </c>
    </row>
    <row r="717" spans="1:7" x14ac:dyDescent="0.25">
      <c r="A717" t="str">
        <f>_xlfn.CONCAT(Inadiplentes_Benner_SQL[[#This Row],[EMPRESA]]," - ",Inadiplentes_Benner_SQL[[#This Row],[NUMERO]], " - ",Inadiplentes_Benner_SQL[[#This Row],[CLIENTE]])</f>
        <v>MEDICAR RIBEIRÃO PRETO - TF-00019971-CT - TANIA MARIA ARAUJO</v>
      </c>
      <c r="B717" s="16" t="s">
        <v>7656</v>
      </c>
      <c r="C717" s="16" t="s">
        <v>4957</v>
      </c>
      <c r="D717" s="16" t="s">
        <v>9471</v>
      </c>
      <c r="E717" s="16" t="s">
        <v>21299</v>
      </c>
      <c r="F717">
        <v>693</v>
      </c>
      <c r="G717">
        <v>7</v>
      </c>
    </row>
    <row r="718" spans="1:7" x14ac:dyDescent="0.25">
      <c r="A718" t="str">
        <f>_xlfn.CONCAT(Inadiplentes_Benner_SQL[[#This Row],[EMPRESA]]," - ",Inadiplentes_Benner_SQL[[#This Row],[NUMERO]], " - ",Inadiplentes_Benner_SQL[[#This Row],[CLIENTE]])</f>
        <v>MEDICAR RIBEIRÃO PRETO - TF-00017553-CT - THIAGO ANACONI</v>
      </c>
      <c r="B718" s="16" t="s">
        <v>7656</v>
      </c>
      <c r="C718" s="16" t="s">
        <v>6120</v>
      </c>
      <c r="D718" s="16" t="s">
        <v>9439</v>
      </c>
      <c r="E718" s="16" t="s">
        <v>21299</v>
      </c>
      <c r="F718">
        <v>693</v>
      </c>
      <c r="G718">
        <v>7</v>
      </c>
    </row>
    <row r="719" spans="1:7" x14ac:dyDescent="0.25">
      <c r="A719" t="str">
        <f>_xlfn.CONCAT(Inadiplentes_Benner_SQL[[#This Row],[EMPRESA]]," - ",Inadiplentes_Benner_SQL[[#This Row],[NUMERO]], " - ",Inadiplentes_Benner_SQL[[#This Row],[CLIENTE]])</f>
        <v>MEDICAR RIBEIRÃO PRETO - TF-00021347-CT - NAIR CARVALHO SIQUEIRA</v>
      </c>
      <c r="B719" s="16" t="s">
        <v>7656</v>
      </c>
      <c r="C719" s="16" t="s">
        <v>4728</v>
      </c>
      <c r="D719" s="16" t="s">
        <v>9521</v>
      </c>
      <c r="E719" s="16" t="s">
        <v>21299</v>
      </c>
      <c r="F719">
        <v>693</v>
      </c>
      <c r="G719">
        <v>7</v>
      </c>
    </row>
    <row r="720" spans="1:7" x14ac:dyDescent="0.25">
      <c r="A720" t="str">
        <f>_xlfn.CONCAT(Inadiplentes_Benner_SQL[[#This Row],[EMPRESA]]," - ",Inadiplentes_Benner_SQL[[#This Row],[NUMERO]], " - ",Inadiplentes_Benner_SQL[[#This Row],[CLIENTE]])</f>
        <v>MEDICAR CAMPINAS - FA-00000889-CT - ANTONIO FERNANDO FRANCO DA SILVEIRA</v>
      </c>
      <c r="B720" s="16" t="s">
        <v>7660</v>
      </c>
      <c r="C720" s="16" t="s">
        <v>1289</v>
      </c>
      <c r="D720" s="16" t="s">
        <v>12347</v>
      </c>
      <c r="E720" s="16" t="s">
        <v>21299</v>
      </c>
      <c r="F720">
        <v>691.32</v>
      </c>
      <c r="G720">
        <v>4</v>
      </c>
    </row>
    <row r="721" spans="1:7" x14ac:dyDescent="0.25">
      <c r="A721" t="str">
        <f>_xlfn.CONCAT(Inadiplentes_Benner_SQL[[#This Row],[EMPRESA]]," - ",Inadiplentes_Benner_SQL[[#This Row],[NUMERO]], " - ",Inadiplentes_Benner_SQL[[#This Row],[CLIENTE]])</f>
        <v>MEDICAR CAMPINAS - AP-00005565-CT - ALETHEIA INSTITUTO DE EDUCACAO, CULTURA E PESQUISA</v>
      </c>
      <c r="B721" s="16" t="s">
        <v>7660</v>
      </c>
      <c r="C721" s="16" t="s">
        <v>111</v>
      </c>
      <c r="D721" s="16" t="s">
        <v>17566</v>
      </c>
      <c r="E721" s="16" t="s">
        <v>21267</v>
      </c>
      <c r="F721">
        <v>690.82</v>
      </c>
      <c r="G721">
        <v>2</v>
      </c>
    </row>
    <row r="722" spans="1:7" x14ac:dyDescent="0.25">
      <c r="A722" t="str">
        <f>_xlfn.CONCAT(Inadiplentes_Benner_SQL[[#This Row],[EMPRESA]]," - ",Inadiplentes_Benner_SQL[[#This Row],[NUMERO]], " - ",Inadiplentes_Benner_SQL[[#This Row],[CLIENTE]])</f>
        <v>MEDICAR RIBEIRÃO PRETO - TF-00022373-CT - MARIA EDUARDA GOMES BENTO</v>
      </c>
      <c r="B722" s="16" t="s">
        <v>7656</v>
      </c>
      <c r="C722" s="16" t="s">
        <v>7272</v>
      </c>
      <c r="D722" s="16" t="s">
        <v>11763</v>
      </c>
      <c r="E722" s="16" t="s">
        <v>21299</v>
      </c>
      <c r="F722">
        <v>690</v>
      </c>
      <c r="G722">
        <v>5</v>
      </c>
    </row>
    <row r="723" spans="1:7" x14ac:dyDescent="0.25">
      <c r="A723" t="str">
        <f>_xlfn.CONCAT(Inadiplentes_Benner_SQL[[#This Row],[EMPRESA]]," - ",Inadiplentes_Benner_SQL[[#This Row],[NUMERO]], " - ",Inadiplentes_Benner_SQL[[#This Row],[CLIENTE]])</f>
        <v>MEDICAR RIBEIRÃO PRETO - TF-00023028-CT - NOEMIA MONTEIRO BASSANI</v>
      </c>
      <c r="B723" s="16" t="s">
        <v>7656</v>
      </c>
      <c r="C723" s="16" t="s">
        <v>2216</v>
      </c>
      <c r="D723" s="16" t="s">
        <v>11841</v>
      </c>
      <c r="E723" s="16" t="s">
        <v>21299</v>
      </c>
      <c r="F723">
        <v>690</v>
      </c>
      <c r="G723">
        <v>5</v>
      </c>
    </row>
    <row r="724" spans="1:7" x14ac:dyDescent="0.25">
      <c r="A724" t="str">
        <f>_xlfn.CONCAT(Inadiplentes_Benner_SQL[[#This Row],[EMPRESA]]," - ",Inadiplentes_Benner_SQL[[#This Row],[NUMERO]], " - ",Inadiplentes_Benner_SQL[[#This Row],[CLIENTE]])</f>
        <v>MEDICAR CAMPINAS - TF-00017315-CT - MARIA JOSE DE OLIVEIRA CUSTODIO</v>
      </c>
      <c r="B724" s="16" t="s">
        <v>7660</v>
      </c>
      <c r="C724" s="16" t="s">
        <v>5151</v>
      </c>
      <c r="D724" s="16" t="s">
        <v>8291</v>
      </c>
      <c r="E724" s="16" t="s">
        <v>21299</v>
      </c>
      <c r="F724">
        <v>685.16</v>
      </c>
      <c r="G724">
        <v>11</v>
      </c>
    </row>
    <row r="725" spans="1:7" x14ac:dyDescent="0.25">
      <c r="A725" t="str">
        <f>_xlfn.CONCAT(Inadiplentes_Benner_SQL[[#This Row],[EMPRESA]]," - ",Inadiplentes_Benner_SQL[[#This Row],[NUMERO]], " - ",Inadiplentes_Benner_SQL[[#This Row],[CLIENTE]])</f>
        <v>MEDICAR RIBEIRÃO PRETO - TF-00031215-CT - DOUGLAS ALEXANDRE HOFFMANN RAMAZZOTTO</v>
      </c>
      <c r="B725" s="16" t="s">
        <v>7656</v>
      </c>
      <c r="C725" s="16" t="s">
        <v>5232</v>
      </c>
      <c r="D725" s="16" t="s">
        <v>16882</v>
      </c>
      <c r="E725" s="16" t="s">
        <v>21299</v>
      </c>
      <c r="F725">
        <v>681</v>
      </c>
      <c r="G725">
        <v>3</v>
      </c>
    </row>
    <row r="726" spans="1:7" x14ac:dyDescent="0.25">
      <c r="A726" t="str">
        <f>_xlfn.CONCAT(Inadiplentes_Benner_SQL[[#This Row],[EMPRESA]]," - ",Inadiplentes_Benner_SQL[[#This Row],[NUMERO]], " - ",Inadiplentes_Benner_SQL[[#This Row],[CLIENTE]])</f>
        <v>MEDICAR RIBEIRÃO PRETO - TF-00015585-CT - CRISTIANO MACHADO TEIXEIRA</v>
      </c>
      <c r="B726" s="16" t="s">
        <v>7656</v>
      </c>
      <c r="C726" s="16" t="s">
        <v>4699</v>
      </c>
      <c r="D726" s="16" t="s">
        <v>8995</v>
      </c>
      <c r="E726" s="16" t="s">
        <v>21299</v>
      </c>
      <c r="F726">
        <v>680</v>
      </c>
      <c r="G726">
        <v>8</v>
      </c>
    </row>
    <row r="727" spans="1:7" x14ac:dyDescent="0.25">
      <c r="A727" t="str">
        <f>_xlfn.CONCAT(Inadiplentes_Benner_SQL[[#This Row],[EMPRESA]]," - ",Inadiplentes_Benner_SQL[[#This Row],[NUMERO]], " - ",Inadiplentes_Benner_SQL[[#This Row],[CLIENTE]])</f>
        <v>MEDICAR RIBEIRÃO PRETO - FA-00020929-CT - PAULA CHRYSTIANI TRUGILLO SILVA</v>
      </c>
      <c r="B727" s="16" t="s">
        <v>7656</v>
      </c>
      <c r="C727" s="16" t="s">
        <v>1429</v>
      </c>
      <c r="D727" s="16" t="s">
        <v>13140</v>
      </c>
      <c r="E727" s="16" t="s">
        <v>21299</v>
      </c>
      <c r="F727">
        <v>678.63</v>
      </c>
      <c r="G727">
        <v>4</v>
      </c>
    </row>
    <row r="728" spans="1:7" x14ac:dyDescent="0.25">
      <c r="A728" t="str">
        <f>_xlfn.CONCAT(Inadiplentes_Benner_SQL[[#This Row],[EMPRESA]]," - ",Inadiplentes_Benner_SQL[[#This Row],[NUMERO]], " - ",Inadiplentes_Benner_SQL[[#This Row],[CLIENTE]])</f>
        <v>MEDICAR CAMPINAS - TF-00019941-CT - RINALDO APARECIDO NORATO</v>
      </c>
      <c r="B728" s="16" t="s">
        <v>7660</v>
      </c>
      <c r="C728" s="16" t="s">
        <v>4715</v>
      </c>
      <c r="D728" s="16" t="s">
        <v>8313</v>
      </c>
      <c r="E728" s="16" t="s">
        <v>21299</v>
      </c>
      <c r="F728">
        <v>676.86999999999989</v>
      </c>
      <c r="G728">
        <v>11</v>
      </c>
    </row>
    <row r="729" spans="1:7" x14ac:dyDescent="0.25">
      <c r="A729" t="str">
        <f>_xlfn.CONCAT(Inadiplentes_Benner_SQL[[#This Row],[EMPRESA]]," - ",Inadiplentes_Benner_SQL[[#This Row],[NUMERO]], " - ",Inadiplentes_Benner_SQL[[#This Row],[CLIENTE]])</f>
        <v>MEDICAR RIBEIRÃO PRETO - FA-00015635-CT - NABUO FUKUDA</v>
      </c>
      <c r="B729" s="16" t="s">
        <v>7656</v>
      </c>
      <c r="C729" s="16" t="s">
        <v>2390</v>
      </c>
      <c r="D729" s="16" t="s">
        <v>16245</v>
      </c>
      <c r="E729" s="16" t="s">
        <v>21299</v>
      </c>
      <c r="F729">
        <v>675.68999999999994</v>
      </c>
      <c r="G729">
        <v>3</v>
      </c>
    </row>
    <row r="730" spans="1:7" x14ac:dyDescent="0.25">
      <c r="A730" t="str">
        <f>_xlfn.CONCAT(Inadiplentes_Benner_SQL[[#This Row],[EMPRESA]]," - ",Inadiplentes_Benner_SQL[[#This Row],[NUMERO]], " - ",Inadiplentes_Benner_SQL[[#This Row],[CLIENTE]])</f>
        <v>MEDICAR RIBEIRÃO PRETO - TF-00022787-CT - SILVANA LUIZA BEZERRA</v>
      </c>
      <c r="B730" s="16" t="s">
        <v>7656</v>
      </c>
      <c r="C730" s="16" t="s">
        <v>4764</v>
      </c>
      <c r="D730" s="16" t="s">
        <v>10174</v>
      </c>
      <c r="E730" s="16" t="s">
        <v>21299</v>
      </c>
      <c r="F730">
        <v>673.9</v>
      </c>
      <c r="G730">
        <v>6</v>
      </c>
    </row>
    <row r="731" spans="1:7" x14ac:dyDescent="0.25">
      <c r="A731" t="str">
        <f>_xlfn.CONCAT(Inadiplentes_Benner_SQL[[#This Row],[EMPRESA]]," - ",Inadiplentes_Benner_SQL[[#This Row],[NUMERO]], " - ",Inadiplentes_Benner_SQL[[#This Row],[CLIENTE]])</f>
        <v>MEDICAR RIBEIRÃO PRETO - FA-00022316-CT - ISAURA MAXIMIANO LISBOA PRONIHECK</v>
      </c>
      <c r="B731" s="16" t="s">
        <v>7656</v>
      </c>
      <c r="C731" s="16" t="s">
        <v>2995</v>
      </c>
      <c r="D731" s="16" t="s">
        <v>8135</v>
      </c>
      <c r="E731" s="16" t="s">
        <v>21299</v>
      </c>
      <c r="F731">
        <v>673.75</v>
      </c>
      <c r="G731">
        <v>12</v>
      </c>
    </row>
    <row r="732" spans="1:7" x14ac:dyDescent="0.25">
      <c r="A732" t="str">
        <f>_xlfn.CONCAT(Inadiplentes_Benner_SQL[[#This Row],[EMPRESA]]," - ",Inadiplentes_Benner_SQL[[#This Row],[NUMERO]], " - ",Inadiplentes_Benner_SQL[[#This Row],[CLIENTE]])</f>
        <v>MEDICAR RIBEIRÃO PRETO - TC-00031826-CT - VALTERCIDES PEREIRA DE MOURA 38636289858</v>
      </c>
      <c r="B732" s="16" t="s">
        <v>7656</v>
      </c>
      <c r="C732" s="16" t="s">
        <v>3614</v>
      </c>
      <c r="D732" s="16" t="s">
        <v>11523</v>
      </c>
      <c r="E732" s="16" t="s">
        <v>21267</v>
      </c>
      <c r="F732">
        <v>672.5</v>
      </c>
      <c r="G732">
        <v>5</v>
      </c>
    </row>
    <row r="733" spans="1:7" x14ac:dyDescent="0.25">
      <c r="A733" t="str">
        <f>_xlfn.CONCAT(Inadiplentes_Benner_SQL[[#This Row],[EMPRESA]]," - ",Inadiplentes_Benner_SQL[[#This Row],[NUMERO]], " - ",Inadiplentes_Benner_SQL[[#This Row],[CLIENTE]])</f>
        <v>MEDICAR CAMPINAS - TF-00020070-CT - ANA PAULA DE SOUZA ALVES CUNHA</v>
      </c>
      <c r="B733" s="16" t="s">
        <v>7660</v>
      </c>
      <c r="C733" s="16" t="s">
        <v>4716</v>
      </c>
      <c r="D733" s="16" t="s">
        <v>10008</v>
      </c>
      <c r="E733" s="16" t="s">
        <v>21299</v>
      </c>
      <c r="F733">
        <v>670.39</v>
      </c>
      <c r="G733">
        <v>6</v>
      </c>
    </row>
    <row r="734" spans="1:7" x14ac:dyDescent="0.25">
      <c r="A734" t="str">
        <f>_xlfn.CONCAT(Inadiplentes_Benner_SQL[[#This Row],[EMPRESA]]," - ",Inadiplentes_Benner_SQL[[#This Row],[NUMERO]], " - ",Inadiplentes_Benner_SQL[[#This Row],[CLIENTE]])</f>
        <v>MEDICAR RIBEIRÃO PRETO - FA-00020814-CT - MARIA DO CARMO FIORI ZANETTE</v>
      </c>
      <c r="B734" s="16" t="s">
        <v>7656</v>
      </c>
      <c r="C734" s="16" t="s">
        <v>5546</v>
      </c>
      <c r="D734" s="16" t="s">
        <v>13138</v>
      </c>
      <c r="E734" s="16" t="s">
        <v>21299</v>
      </c>
      <c r="F734">
        <v>669.24</v>
      </c>
      <c r="G734">
        <v>4</v>
      </c>
    </row>
    <row r="735" spans="1:7" x14ac:dyDescent="0.25">
      <c r="A735" t="str">
        <f>_xlfn.CONCAT(Inadiplentes_Benner_SQL[[#This Row],[EMPRESA]]," - ",Inadiplentes_Benner_SQL[[#This Row],[NUMERO]], " - ",Inadiplentes_Benner_SQL[[#This Row],[CLIENTE]])</f>
        <v>MEDICAR CAMPINAS - CO-00004208-CT - IVIAN CAMPINAS AGENCIA DE VIAGENS E TURISMO LTDA ME</v>
      </c>
      <c r="B735" s="16" t="s">
        <v>7660</v>
      </c>
      <c r="C735" s="16" t="s">
        <v>310</v>
      </c>
      <c r="D735" s="16" t="s">
        <v>7841</v>
      </c>
      <c r="E735" s="16" t="s">
        <v>21267</v>
      </c>
      <c r="F735">
        <v>667.09</v>
      </c>
      <c r="G735">
        <v>14</v>
      </c>
    </row>
    <row r="736" spans="1:7" x14ac:dyDescent="0.25">
      <c r="A736" t="str">
        <f>_xlfn.CONCAT(Inadiplentes_Benner_SQL[[#This Row],[EMPRESA]]," - ",Inadiplentes_Benner_SQL[[#This Row],[NUMERO]], " - ",Inadiplentes_Benner_SQL[[#This Row],[CLIENTE]])</f>
        <v>MEDICAR RIBEIRÃO PRETO - FA-00021192-CT - SARA SUZANA CARNEIRO</v>
      </c>
      <c r="B736" s="16" t="s">
        <v>7656</v>
      </c>
      <c r="C736" s="16" t="s">
        <v>2290</v>
      </c>
      <c r="D736" s="16" t="s">
        <v>8985</v>
      </c>
      <c r="E736" s="16" t="s">
        <v>21299</v>
      </c>
      <c r="F736">
        <v>666.8</v>
      </c>
      <c r="G736">
        <v>8</v>
      </c>
    </row>
    <row r="737" spans="1:7" x14ac:dyDescent="0.25">
      <c r="A737" t="str">
        <f>_xlfn.CONCAT(Inadiplentes_Benner_SQL[[#This Row],[EMPRESA]]," - ",Inadiplentes_Benner_SQL[[#This Row],[NUMERO]], " - ",Inadiplentes_Benner_SQL[[#This Row],[CLIENTE]])</f>
        <v>MEDICAR RIBEIRÃO PRETO - TF-00021304-CT - RUBIA CARINA SILVA CARDOSO DOS SANTOS</v>
      </c>
      <c r="B737" s="16" t="s">
        <v>7656</v>
      </c>
      <c r="C737" s="16" t="s">
        <v>2176</v>
      </c>
      <c r="D737" s="16" t="s">
        <v>9507</v>
      </c>
      <c r="E737" s="16" t="s">
        <v>21299</v>
      </c>
      <c r="F737">
        <v>665.4</v>
      </c>
      <c r="G737">
        <v>7</v>
      </c>
    </row>
    <row r="738" spans="1:7" x14ac:dyDescent="0.25">
      <c r="A738" t="str">
        <f>_xlfn.CONCAT(Inadiplentes_Benner_SQL[[#This Row],[EMPRESA]]," - ",Inadiplentes_Benner_SQL[[#This Row],[NUMERO]], " - ",Inadiplentes_Benner_SQL[[#This Row],[CLIENTE]])</f>
        <v>MEDICAR RIBEIRÃO PRETO - FA-00007179-CT - FABIANO PEREIRA DE MATOS</v>
      </c>
      <c r="B738" s="16" t="s">
        <v>7656</v>
      </c>
      <c r="C738" s="16" t="s">
        <v>3419</v>
      </c>
      <c r="D738" s="16" t="s">
        <v>9309</v>
      </c>
      <c r="E738" s="16" t="s">
        <v>21299</v>
      </c>
      <c r="F738">
        <v>665</v>
      </c>
      <c r="G738">
        <v>7</v>
      </c>
    </row>
    <row r="739" spans="1:7" x14ac:dyDescent="0.25">
      <c r="A739" t="str">
        <f>_xlfn.CONCAT(Inadiplentes_Benner_SQL[[#This Row],[EMPRESA]]," - ",Inadiplentes_Benner_SQL[[#This Row],[NUMERO]], " - ",Inadiplentes_Benner_SQL[[#This Row],[CLIENTE]])</f>
        <v>MEDICAR RIBEIRÃO PRETO - AP-00013467-CT - ASSOCIACAO MANTENEDORA DA ESCOLA SATHYA SAI</v>
      </c>
      <c r="B739" s="16" t="s">
        <v>7656</v>
      </c>
      <c r="C739" s="16" t="s">
        <v>25788</v>
      </c>
      <c r="D739" s="16" t="s">
        <v>25789</v>
      </c>
      <c r="E739" s="16" t="s">
        <v>21267</v>
      </c>
      <c r="F739">
        <v>663.99</v>
      </c>
      <c r="G739">
        <v>1</v>
      </c>
    </row>
    <row r="740" spans="1:7" x14ac:dyDescent="0.25">
      <c r="A740" t="str">
        <f>_xlfn.CONCAT(Inadiplentes_Benner_SQL[[#This Row],[EMPRESA]]," - ",Inadiplentes_Benner_SQL[[#This Row],[NUMERO]], " - ",Inadiplentes_Benner_SQL[[#This Row],[CLIENTE]])</f>
        <v>MEDICAR CAMPINAS - TF-00017617-CT - IARA APARECIDA MICUCCI CHAVES</v>
      </c>
      <c r="B740" s="16" t="s">
        <v>7660</v>
      </c>
      <c r="C740" s="16" t="s">
        <v>4708</v>
      </c>
      <c r="D740" s="16" t="s">
        <v>9984</v>
      </c>
      <c r="E740" s="16" t="s">
        <v>21299</v>
      </c>
      <c r="F740">
        <v>662.58000000000015</v>
      </c>
      <c r="G740">
        <v>6</v>
      </c>
    </row>
    <row r="741" spans="1:7" x14ac:dyDescent="0.25">
      <c r="A741" t="str">
        <f>_xlfn.CONCAT(Inadiplentes_Benner_SQL[[#This Row],[EMPRESA]]," - ",Inadiplentes_Benner_SQL[[#This Row],[NUMERO]], " - ",Inadiplentes_Benner_SQL[[#This Row],[CLIENTE]])</f>
        <v>MEDICAR CAMPINAS - FA-00017085-CT - MARIA DE FATIMA RODRIGUES DOS SANTOS</v>
      </c>
      <c r="B741" s="16" t="s">
        <v>7660</v>
      </c>
      <c r="C741" s="16" t="s">
        <v>1420</v>
      </c>
      <c r="D741" s="16" t="s">
        <v>8267</v>
      </c>
      <c r="E741" s="16" t="s">
        <v>21299</v>
      </c>
      <c r="F741">
        <v>660.25999999999988</v>
      </c>
      <c r="G741">
        <v>11</v>
      </c>
    </row>
    <row r="742" spans="1:7" x14ac:dyDescent="0.25">
      <c r="A742" t="str">
        <f>_xlfn.CONCAT(Inadiplentes_Benner_SQL[[#This Row],[EMPRESA]]," - ",Inadiplentes_Benner_SQL[[#This Row],[NUMERO]], " - ",Inadiplentes_Benner_SQL[[#This Row],[CLIENTE]])</f>
        <v>MEDICAR CAMPINAS - TF-00017863-CT - LEDA MARIA DOS SANTOS</v>
      </c>
      <c r="B742" s="16" t="s">
        <v>7660</v>
      </c>
      <c r="C742" s="16" t="s">
        <v>4712</v>
      </c>
      <c r="D742" s="16" t="s">
        <v>11557</v>
      </c>
      <c r="E742" s="16" t="s">
        <v>21299</v>
      </c>
      <c r="F742">
        <v>659.5</v>
      </c>
      <c r="G742">
        <v>5</v>
      </c>
    </row>
    <row r="743" spans="1:7" x14ac:dyDescent="0.25">
      <c r="A743" t="str">
        <f>_xlfn.CONCAT(Inadiplentes_Benner_SQL[[#This Row],[EMPRESA]]," - ",Inadiplentes_Benner_SQL[[#This Row],[NUMERO]], " - ",Inadiplentes_Benner_SQL[[#This Row],[CLIENTE]])</f>
        <v>MEDICAR CAMPINAS - TF-00017909-CT - ATAIDE DOS SANTOS</v>
      </c>
      <c r="B743" s="16" t="s">
        <v>7660</v>
      </c>
      <c r="C743" s="16" t="s">
        <v>5748</v>
      </c>
      <c r="D743" s="16" t="s">
        <v>11559</v>
      </c>
      <c r="E743" s="16" t="s">
        <v>21299</v>
      </c>
      <c r="F743">
        <v>659.5</v>
      </c>
      <c r="G743">
        <v>5</v>
      </c>
    </row>
    <row r="744" spans="1:7" x14ac:dyDescent="0.25">
      <c r="A744" t="str">
        <f>_xlfn.CONCAT(Inadiplentes_Benner_SQL[[#This Row],[EMPRESA]]," - ",Inadiplentes_Benner_SQL[[#This Row],[NUMERO]], " - ",Inadiplentes_Benner_SQL[[#This Row],[CLIENTE]])</f>
        <v>MEDICAR CAMPINAS - TF-00030364-CT - GRAZIELE ALVES DE OLIVEIRA</v>
      </c>
      <c r="B744" s="16" t="s">
        <v>7660</v>
      </c>
      <c r="C744" s="16" t="s">
        <v>5808</v>
      </c>
      <c r="D744" s="16" t="s">
        <v>10197</v>
      </c>
      <c r="E744" s="16" t="s">
        <v>21299</v>
      </c>
      <c r="F744">
        <v>659.4</v>
      </c>
      <c r="G744">
        <v>6</v>
      </c>
    </row>
    <row r="745" spans="1:7" x14ac:dyDescent="0.25">
      <c r="A745" t="str">
        <f>_xlfn.CONCAT(Inadiplentes_Benner_SQL[[#This Row],[EMPRESA]]," - ",Inadiplentes_Benner_SQL[[#This Row],[NUMERO]], " - ",Inadiplentes_Benner_SQL[[#This Row],[CLIENTE]])</f>
        <v>MEDICAR CAMPINAS - TF-00030323-CT - GINA CELIA PORTAN</v>
      </c>
      <c r="B745" s="16" t="s">
        <v>7660</v>
      </c>
      <c r="C745" s="16" t="s">
        <v>5396</v>
      </c>
      <c r="D745" s="16" t="s">
        <v>10191</v>
      </c>
      <c r="E745" s="16" t="s">
        <v>21299</v>
      </c>
      <c r="F745">
        <v>659.4</v>
      </c>
      <c r="G745">
        <v>6</v>
      </c>
    </row>
    <row r="746" spans="1:7" x14ac:dyDescent="0.25">
      <c r="A746" t="str">
        <f>_xlfn.CONCAT(Inadiplentes_Benner_SQL[[#This Row],[EMPRESA]]," - ",Inadiplentes_Benner_SQL[[#This Row],[NUMERO]], " - ",Inadiplentes_Benner_SQL[[#This Row],[CLIENTE]])</f>
        <v>MEDICAR CAMPINAS - TF-00031198-CT - MARIA CRISTINA DOMINGOS</v>
      </c>
      <c r="B746" s="16" t="s">
        <v>7660</v>
      </c>
      <c r="C746" s="16" t="s">
        <v>5435</v>
      </c>
      <c r="D746" s="16" t="s">
        <v>10229</v>
      </c>
      <c r="E746" s="16" t="s">
        <v>21299</v>
      </c>
      <c r="F746">
        <v>659.4</v>
      </c>
      <c r="G746">
        <v>6</v>
      </c>
    </row>
    <row r="747" spans="1:7" x14ac:dyDescent="0.25">
      <c r="A747" t="str">
        <f>_xlfn.CONCAT(Inadiplentes_Benner_SQL[[#This Row],[EMPRESA]]," - ",Inadiplentes_Benner_SQL[[#This Row],[NUMERO]], " - ",Inadiplentes_Benner_SQL[[#This Row],[CLIENTE]])</f>
        <v>MEDICAR CAMPINAS - TF-00030389-CT - NAIARA SOUZA SILVA BARBOSA</v>
      </c>
      <c r="B747" s="16" t="s">
        <v>7660</v>
      </c>
      <c r="C747" s="16" t="s">
        <v>4404</v>
      </c>
      <c r="D747" s="16" t="s">
        <v>10201</v>
      </c>
      <c r="E747" s="16" t="s">
        <v>21299</v>
      </c>
      <c r="F747">
        <v>659.4</v>
      </c>
      <c r="G747">
        <v>6</v>
      </c>
    </row>
    <row r="748" spans="1:7" x14ac:dyDescent="0.25">
      <c r="A748" t="str">
        <f>_xlfn.CONCAT(Inadiplentes_Benner_SQL[[#This Row],[EMPRESA]]," - ",Inadiplentes_Benner_SQL[[#This Row],[NUMERO]], " - ",Inadiplentes_Benner_SQL[[#This Row],[CLIENTE]])</f>
        <v>MEDICAR CAMPINAS - TF-00030718-CT - ROBERTO CANDIDO DE OLIVEIRA</v>
      </c>
      <c r="B748" s="16" t="s">
        <v>7660</v>
      </c>
      <c r="C748" s="16" t="s">
        <v>5813</v>
      </c>
      <c r="D748" s="16" t="s">
        <v>10221</v>
      </c>
      <c r="E748" s="16" t="s">
        <v>21299</v>
      </c>
      <c r="F748">
        <v>659.4</v>
      </c>
      <c r="G748">
        <v>6</v>
      </c>
    </row>
    <row r="749" spans="1:7" x14ac:dyDescent="0.25">
      <c r="A749" t="str">
        <f>_xlfn.CONCAT(Inadiplentes_Benner_SQL[[#This Row],[EMPRESA]]," - ",Inadiplentes_Benner_SQL[[#This Row],[NUMERO]], " - ",Inadiplentes_Benner_SQL[[#This Row],[CLIENTE]])</f>
        <v>MEDICAR CAMPINAS - TF-00022941-CT - FRANCISCO DA COSTA FILHO</v>
      </c>
      <c r="B749" s="16" t="s">
        <v>7660</v>
      </c>
      <c r="C749" s="16" t="s">
        <v>3675</v>
      </c>
      <c r="D749" s="16" t="s">
        <v>10181</v>
      </c>
      <c r="E749" s="16" t="s">
        <v>21299</v>
      </c>
      <c r="F749">
        <v>659.4</v>
      </c>
      <c r="G749">
        <v>6</v>
      </c>
    </row>
    <row r="750" spans="1:7" x14ac:dyDescent="0.25">
      <c r="A750" t="str">
        <f>_xlfn.CONCAT(Inadiplentes_Benner_SQL[[#This Row],[EMPRESA]]," - ",Inadiplentes_Benner_SQL[[#This Row],[NUMERO]], " - ",Inadiplentes_Benner_SQL[[#This Row],[CLIENTE]])</f>
        <v>MEDICAR CAMPINAS - TF-00030593-CT - EDINOLIA SILVA DOS SANTOS</v>
      </c>
      <c r="B750" s="16" t="s">
        <v>7660</v>
      </c>
      <c r="C750" s="16" t="s">
        <v>4781</v>
      </c>
      <c r="D750" s="16" t="s">
        <v>10215</v>
      </c>
      <c r="E750" s="16" t="s">
        <v>21299</v>
      </c>
      <c r="F750">
        <v>659.4</v>
      </c>
      <c r="G750">
        <v>6</v>
      </c>
    </row>
    <row r="751" spans="1:7" x14ac:dyDescent="0.25">
      <c r="A751" t="str">
        <f>_xlfn.CONCAT(Inadiplentes_Benner_SQL[[#This Row],[EMPRESA]]," - ",Inadiplentes_Benner_SQL[[#This Row],[NUMERO]], " - ",Inadiplentes_Benner_SQL[[#This Row],[CLIENTE]])</f>
        <v>MEDICAR CAMPINAS - TF-00030565-CT - MARIA JOSE DOS SANTOS SILVA</v>
      </c>
      <c r="B751" s="16" t="s">
        <v>7660</v>
      </c>
      <c r="C751" s="16" t="s">
        <v>4780</v>
      </c>
      <c r="D751" s="16" t="s">
        <v>10211</v>
      </c>
      <c r="E751" s="16" t="s">
        <v>21299</v>
      </c>
      <c r="F751">
        <v>659.4</v>
      </c>
      <c r="G751">
        <v>6</v>
      </c>
    </row>
    <row r="752" spans="1:7" x14ac:dyDescent="0.25">
      <c r="A752" t="str">
        <f>_xlfn.CONCAT(Inadiplentes_Benner_SQL[[#This Row],[EMPRESA]]," - ",Inadiplentes_Benner_SQL[[#This Row],[NUMERO]], " - ",Inadiplentes_Benner_SQL[[#This Row],[CLIENTE]])</f>
        <v>MEDICAR CAMPINAS - TF-00030696-CT - RODRIGO MIRA DA SILVA</v>
      </c>
      <c r="B752" s="16" t="s">
        <v>7660</v>
      </c>
      <c r="C752" s="16" t="s">
        <v>4411</v>
      </c>
      <c r="D752" s="16" t="s">
        <v>10219</v>
      </c>
      <c r="E752" s="16" t="s">
        <v>21299</v>
      </c>
      <c r="F752">
        <v>659.4</v>
      </c>
      <c r="G752">
        <v>6</v>
      </c>
    </row>
    <row r="753" spans="1:7" x14ac:dyDescent="0.25">
      <c r="A753" t="str">
        <f>_xlfn.CONCAT(Inadiplentes_Benner_SQL[[#This Row],[EMPRESA]]," - ",Inadiplentes_Benner_SQL[[#This Row],[NUMERO]], " - ",Inadiplentes_Benner_SQL[[#This Row],[CLIENTE]])</f>
        <v>MEDICAR CAMPINAS - TF-00031188-CT - LILIAN DE LOURDES ASSIS DIAS</v>
      </c>
      <c r="B753" s="16" t="s">
        <v>7660</v>
      </c>
      <c r="C753" s="16" t="s">
        <v>5814</v>
      </c>
      <c r="D753" s="16" t="s">
        <v>10227</v>
      </c>
      <c r="E753" s="16" t="s">
        <v>21299</v>
      </c>
      <c r="F753">
        <v>659.4</v>
      </c>
      <c r="G753">
        <v>6</v>
      </c>
    </row>
    <row r="754" spans="1:7" x14ac:dyDescent="0.25">
      <c r="A754" t="str">
        <f>_xlfn.CONCAT(Inadiplentes_Benner_SQL[[#This Row],[EMPRESA]]," - ",Inadiplentes_Benner_SQL[[#This Row],[NUMERO]], " - ",Inadiplentes_Benner_SQL[[#This Row],[CLIENTE]])</f>
        <v>MEDICAR CAMPINAS - TF-00018233-CT - PATRICIA SILVA TEODORO</v>
      </c>
      <c r="B754" s="16" t="s">
        <v>7660</v>
      </c>
      <c r="C754" s="16" t="s">
        <v>2155</v>
      </c>
      <c r="D754" s="16" t="s">
        <v>9996</v>
      </c>
      <c r="E754" s="16" t="s">
        <v>21299</v>
      </c>
      <c r="F754">
        <v>659.4</v>
      </c>
      <c r="G754">
        <v>6</v>
      </c>
    </row>
    <row r="755" spans="1:7" x14ac:dyDescent="0.25">
      <c r="A755" t="str">
        <f>_xlfn.CONCAT(Inadiplentes_Benner_SQL[[#This Row],[EMPRESA]]," - ",Inadiplentes_Benner_SQL[[#This Row],[NUMERO]], " - ",Inadiplentes_Benner_SQL[[#This Row],[CLIENTE]])</f>
        <v>MEDICAR CAMPINAS - TF-00022885-CT - DANIEL DE SOUZA LUZ</v>
      </c>
      <c r="B755" s="16" t="s">
        <v>7660</v>
      </c>
      <c r="C755" s="16" t="s">
        <v>5628</v>
      </c>
      <c r="D755" s="16" t="s">
        <v>10179</v>
      </c>
      <c r="E755" s="16" t="s">
        <v>21299</v>
      </c>
      <c r="F755">
        <v>659.4</v>
      </c>
      <c r="G755">
        <v>6</v>
      </c>
    </row>
    <row r="756" spans="1:7" x14ac:dyDescent="0.25">
      <c r="A756" t="str">
        <f>_xlfn.CONCAT(Inadiplentes_Benner_SQL[[#This Row],[EMPRESA]]," - ",Inadiplentes_Benner_SQL[[#This Row],[NUMERO]], " - ",Inadiplentes_Benner_SQL[[#This Row],[CLIENTE]])</f>
        <v>MEDICAR CAMPINAS - TF-00023068-CT - MARCIA MARIA DOS REIS</v>
      </c>
      <c r="B756" s="16" t="s">
        <v>7660</v>
      </c>
      <c r="C756" s="16" t="s">
        <v>7543</v>
      </c>
      <c r="D756" s="16" t="s">
        <v>10189</v>
      </c>
      <c r="E756" s="16" t="s">
        <v>21299</v>
      </c>
      <c r="F756">
        <v>659.4</v>
      </c>
      <c r="G756">
        <v>6</v>
      </c>
    </row>
    <row r="757" spans="1:7" x14ac:dyDescent="0.25">
      <c r="A757" t="str">
        <f>_xlfn.CONCAT(Inadiplentes_Benner_SQL[[#This Row],[EMPRESA]]," - ",Inadiplentes_Benner_SQL[[#This Row],[NUMERO]], " - ",Inadiplentes_Benner_SQL[[#This Row],[CLIENTE]])</f>
        <v>MEDICAR CAMPINAS - TF-00030387-CT - ELIANA MARIA RAMOS MASQUE</v>
      </c>
      <c r="B757" s="16" t="s">
        <v>7660</v>
      </c>
      <c r="C757" s="16" t="s">
        <v>7548</v>
      </c>
      <c r="D757" s="16" t="s">
        <v>10199</v>
      </c>
      <c r="E757" s="16" t="s">
        <v>21299</v>
      </c>
      <c r="F757">
        <v>659.4</v>
      </c>
      <c r="G757">
        <v>6</v>
      </c>
    </row>
    <row r="758" spans="1:7" x14ac:dyDescent="0.25">
      <c r="A758" t="str">
        <f>_xlfn.CONCAT(Inadiplentes_Benner_SQL[[#This Row],[EMPRESA]]," - ",Inadiplentes_Benner_SQL[[#This Row],[NUMERO]], " - ",Inadiplentes_Benner_SQL[[#This Row],[CLIENTE]])</f>
        <v>MEDICAR CAMPINAS - TF-00030522-CT - JULIANA AYRES PINHEIRO DE SOUSA</v>
      </c>
      <c r="B758" s="16" t="s">
        <v>7660</v>
      </c>
      <c r="C758" s="16" t="s">
        <v>5575</v>
      </c>
      <c r="D758" s="16" t="s">
        <v>10205</v>
      </c>
      <c r="E758" s="16" t="s">
        <v>21299</v>
      </c>
      <c r="F758">
        <v>659.4</v>
      </c>
      <c r="G758">
        <v>6</v>
      </c>
    </row>
    <row r="759" spans="1:7" x14ac:dyDescent="0.25">
      <c r="A759" t="str">
        <f>_xlfn.CONCAT(Inadiplentes_Benner_SQL[[#This Row],[EMPRESA]]," - ",Inadiplentes_Benner_SQL[[#This Row],[NUMERO]], " - ",Inadiplentes_Benner_SQL[[#This Row],[CLIENTE]])</f>
        <v>MEDICAR CAMPINAS - TF-00030737-CT - JOAO LEONARDO TAVARES</v>
      </c>
      <c r="B759" s="16" t="s">
        <v>7660</v>
      </c>
      <c r="C759" s="16" t="s">
        <v>4412</v>
      </c>
      <c r="D759" s="16" t="s">
        <v>10223</v>
      </c>
      <c r="E759" s="16" t="s">
        <v>21299</v>
      </c>
      <c r="F759">
        <v>659.4</v>
      </c>
      <c r="G759">
        <v>6</v>
      </c>
    </row>
    <row r="760" spans="1:7" x14ac:dyDescent="0.25">
      <c r="A760" t="str">
        <f>_xlfn.CONCAT(Inadiplentes_Benner_SQL[[#This Row],[EMPRESA]]," - ",Inadiplentes_Benner_SQL[[#This Row],[NUMERO]], " - ",Inadiplentes_Benner_SQL[[#This Row],[CLIENTE]])</f>
        <v>MEDICAR CAMPINAS - TF-00022840-CT - MARIA APARECIDA DA SILVA</v>
      </c>
      <c r="B760" s="16" t="s">
        <v>7660</v>
      </c>
      <c r="C760" s="16" t="s">
        <v>7430</v>
      </c>
      <c r="D760" s="16" t="s">
        <v>7705</v>
      </c>
      <c r="E760" s="16" t="s">
        <v>21299</v>
      </c>
      <c r="F760">
        <v>659.4</v>
      </c>
      <c r="G760">
        <v>6</v>
      </c>
    </row>
    <row r="761" spans="1:7" x14ac:dyDescent="0.25">
      <c r="A761" t="str">
        <f>_xlfn.CONCAT(Inadiplentes_Benner_SQL[[#This Row],[EMPRESA]]," - ",Inadiplentes_Benner_SQL[[#This Row],[NUMERO]], " - ",Inadiplentes_Benner_SQL[[#This Row],[CLIENTE]])</f>
        <v>MEDICAR RIBEIRÃO PRETO - FA-00018425-CT - SEBASTIAO FERRO COLARES</v>
      </c>
      <c r="B761" s="16" t="s">
        <v>7656</v>
      </c>
      <c r="C761" s="16" t="s">
        <v>6907</v>
      </c>
      <c r="D761" s="16" t="s">
        <v>7909</v>
      </c>
      <c r="E761" s="16" t="s">
        <v>21299</v>
      </c>
      <c r="F761">
        <v>658.41999999999985</v>
      </c>
      <c r="G761">
        <v>14</v>
      </c>
    </row>
    <row r="762" spans="1:7" x14ac:dyDescent="0.25">
      <c r="A762" t="str">
        <f>_xlfn.CONCAT(Inadiplentes_Benner_SQL[[#This Row],[EMPRESA]]," - ",Inadiplentes_Benner_SQL[[#This Row],[NUMERO]], " - ",Inadiplentes_Benner_SQL[[#This Row],[CLIENTE]])</f>
        <v>MEDICAR CAMPINAS - FA-00017036-CT - FRANCISCO ASSIS DA SILVA</v>
      </c>
      <c r="B762" s="16" t="s">
        <v>7660</v>
      </c>
      <c r="C762" s="16" t="s">
        <v>2391</v>
      </c>
      <c r="D762" s="16" t="s">
        <v>8265</v>
      </c>
      <c r="E762" s="16" t="s">
        <v>21299</v>
      </c>
      <c r="F762">
        <v>656.13999999999987</v>
      </c>
      <c r="G762">
        <v>11</v>
      </c>
    </row>
    <row r="763" spans="1:7" x14ac:dyDescent="0.25">
      <c r="A763" t="str">
        <f>_xlfn.CONCAT(Inadiplentes_Benner_SQL[[#This Row],[EMPRESA]]," - ",Inadiplentes_Benner_SQL[[#This Row],[NUMERO]], " - ",Inadiplentes_Benner_SQL[[#This Row],[CLIENTE]])</f>
        <v>MEDICAR RIBEIRÃO PRETO - TF-00032316-CT - MICHELLE DE MENEZES MARQUES</v>
      </c>
      <c r="B763" s="16" t="s">
        <v>7656</v>
      </c>
      <c r="C763" s="16" t="s">
        <v>6392</v>
      </c>
      <c r="D763" s="16" t="s">
        <v>17129</v>
      </c>
      <c r="E763" s="16" t="s">
        <v>21299</v>
      </c>
      <c r="F763">
        <v>654</v>
      </c>
      <c r="G763">
        <v>3</v>
      </c>
    </row>
    <row r="764" spans="1:7" x14ac:dyDescent="0.25">
      <c r="A764" t="str">
        <f>_xlfn.CONCAT(Inadiplentes_Benner_SQL[[#This Row],[EMPRESA]]," - ",Inadiplentes_Benner_SQL[[#This Row],[NUMERO]], " - ",Inadiplentes_Benner_SQL[[#This Row],[CLIENTE]])</f>
        <v>MEDICAR RIBEIRÃO PRETO - TF-00021752-CT - VALERIA BEATRIS DOS SANTOS BERA</v>
      </c>
      <c r="B764" s="16" t="s">
        <v>7656</v>
      </c>
      <c r="C764" s="16" t="s">
        <v>4736</v>
      </c>
      <c r="D764" s="16" t="s">
        <v>10094</v>
      </c>
      <c r="E764" s="16" t="s">
        <v>21299</v>
      </c>
      <c r="F764">
        <v>654</v>
      </c>
      <c r="G764">
        <v>6</v>
      </c>
    </row>
    <row r="765" spans="1:7" x14ac:dyDescent="0.25">
      <c r="A765" t="str">
        <f>_xlfn.CONCAT(Inadiplentes_Benner_SQL[[#This Row],[EMPRESA]]," - ",Inadiplentes_Benner_SQL[[#This Row],[NUMERO]], " - ",Inadiplentes_Benner_SQL[[#This Row],[CLIENTE]])</f>
        <v>MEDICAR RIBEIRÃO PRETO - TF-00021449-CT - JOSEFINA MODESTO</v>
      </c>
      <c r="B765" s="16" t="s">
        <v>7656</v>
      </c>
      <c r="C765" s="16" t="s">
        <v>5771</v>
      </c>
      <c r="D765" s="16" t="s">
        <v>10076</v>
      </c>
      <c r="E765" s="16" t="s">
        <v>21299</v>
      </c>
      <c r="F765">
        <v>654</v>
      </c>
      <c r="G765">
        <v>6</v>
      </c>
    </row>
    <row r="766" spans="1:7" x14ac:dyDescent="0.25">
      <c r="A766" t="str">
        <f>_xlfn.CONCAT(Inadiplentes_Benner_SQL[[#This Row],[EMPRESA]]," - ",Inadiplentes_Benner_SQL[[#This Row],[NUMERO]], " - ",Inadiplentes_Benner_SQL[[#This Row],[CLIENTE]])</f>
        <v>MEDICAR RIBEIRÃO PRETO - TF-00019946-CT - MARCO ANTONIO MONTEIRO DE FIGUEIREDO</v>
      </c>
      <c r="B766" s="16" t="s">
        <v>7656</v>
      </c>
      <c r="C766" s="16" t="s">
        <v>5161</v>
      </c>
      <c r="D766" s="16" t="s">
        <v>10004</v>
      </c>
      <c r="E766" s="16" t="s">
        <v>21299</v>
      </c>
      <c r="F766">
        <v>654</v>
      </c>
      <c r="G766">
        <v>6</v>
      </c>
    </row>
    <row r="767" spans="1:7" x14ac:dyDescent="0.25">
      <c r="A767" t="str">
        <f>_xlfn.CONCAT(Inadiplentes_Benner_SQL[[#This Row],[EMPRESA]]," - ",Inadiplentes_Benner_SQL[[#This Row],[NUMERO]], " - ",Inadiplentes_Benner_SQL[[#This Row],[CLIENTE]])</f>
        <v>MEDICAR CAMPINAS - AP-00002720-CT - ESCOLA DE EDUCACAO INFANTIL FILADELFIA LTDA ME</v>
      </c>
      <c r="B767" s="16" t="s">
        <v>7660</v>
      </c>
      <c r="C767" s="16" t="s">
        <v>201</v>
      </c>
      <c r="D767" s="16" t="s">
        <v>11939</v>
      </c>
      <c r="E767" s="16" t="s">
        <v>21267</v>
      </c>
      <c r="F767">
        <v>650.76</v>
      </c>
      <c r="G767">
        <v>4</v>
      </c>
    </row>
    <row r="768" spans="1:7" x14ac:dyDescent="0.25">
      <c r="A768" t="str">
        <f>_xlfn.CONCAT(Inadiplentes_Benner_SQL[[#This Row],[EMPRESA]]," - ",Inadiplentes_Benner_SQL[[#This Row],[NUMERO]], " - ",Inadiplentes_Benner_SQL[[#This Row],[CLIENTE]])</f>
        <v>MEDICAR RIBEIRÃO PRETO - TF-00016826-CT - SIRLEI LAURINDA DOS SANTOS</v>
      </c>
      <c r="B768" s="16" t="s">
        <v>7656</v>
      </c>
      <c r="C768" s="16" t="s">
        <v>3081</v>
      </c>
      <c r="D768" s="16" t="s">
        <v>11529</v>
      </c>
      <c r="E768" s="16" t="s">
        <v>21299</v>
      </c>
      <c r="F768">
        <v>649</v>
      </c>
      <c r="G768">
        <v>5</v>
      </c>
    </row>
    <row r="769" spans="1:7" x14ac:dyDescent="0.25">
      <c r="A769" t="str">
        <f>_xlfn.CONCAT(Inadiplentes_Benner_SQL[[#This Row],[EMPRESA]]," - ",Inadiplentes_Benner_SQL[[#This Row],[NUMERO]], " - ",Inadiplentes_Benner_SQL[[#This Row],[CLIENTE]])</f>
        <v>MEDICAR RIBEIRÃO PRETO - TF-00017411-CT - GERALDA CARDOSO DOS SANTOS</v>
      </c>
      <c r="B769" s="16" t="s">
        <v>7656</v>
      </c>
      <c r="C769" s="16" t="s">
        <v>4596</v>
      </c>
      <c r="D769" s="16" t="s">
        <v>9015</v>
      </c>
      <c r="E769" s="16" t="s">
        <v>21299</v>
      </c>
      <c r="F769">
        <v>648.66</v>
      </c>
      <c r="G769">
        <v>8</v>
      </c>
    </row>
    <row r="770" spans="1:7" x14ac:dyDescent="0.25">
      <c r="A770" t="str">
        <f>_xlfn.CONCAT(Inadiplentes_Benner_SQL[[#This Row],[EMPRESA]]," - ",Inadiplentes_Benner_SQL[[#This Row],[NUMERO]], " - ",Inadiplentes_Benner_SQL[[#This Row],[CLIENTE]])</f>
        <v>MEDICAR RIBEIRÃO PRETO - FA-00008121-CT - KATIA APARECIDA SCAION</v>
      </c>
      <c r="B770" s="16" t="s">
        <v>7656</v>
      </c>
      <c r="C770" s="16" t="s">
        <v>2055</v>
      </c>
      <c r="D770" s="16" t="s">
        <v>10847</v>
      </c>
      <c r="E770" s="16" t="s">
        <v>21299</v>
      </c>
      <c r="F770">
        <v>648</v>
      </c>
      <c r="G770">
        <v>5</v>
      </c>
    </row>
    <row r="771" spans="1:7" x14ac:dyDescent="0.25">
      <c r="A771" t="str">
        <f>_xlfn.CONCAT(Inadiplentes_Benner_SQL[[#This Row],[EMPRESA]]," - ",Inadiplentes_Benner_SQL[[#This Row],[NUMERO]], " - ",Inadiplentes_Benner_SQL[[#This Row],[CLIENTE]])</f>
        <v>MEDICAR RIBEIRÃO PRETO - TC-00022491-CT - RODRIGUES CONSTRUCOES EIRELI</v>
      </c>
      <c r="B771" s="16" t="s">
        <v>7656</v>
      </c>
      <c r="C771" s="16" t="s">
        <v>5330</v>
      </c>
      <c r="D771" s="16" t="s">
        <v>16497</v>
      </c>
      <c r="E771" s="16" t="s">
        <v>21267</v>
      </c>
      <c r="F771">
        <v>645.59999999999991</v>
      </c>
      <c r="G771">
        <v>3</v>
      </c>
    </row>
    <row r="772" spans="1:7" x14ac:dyDescent="0.25">
      <c r="A772" t="str">
        <f>_xlfn.CONCAT(Inadiplentes_Benner_SQL[[#This Row],[EMPRESA]]," - ",Inadiplentes_Benner_SQL[[#This Row],[NUMERO]], " - ",Inadiplentes_Benner_SQL[[#This Row],[CLIENTE]])</f>
        <v>MEDICAR RIBEIRÃO PRETO - TF-00021249-CT - ALCIONE APARECIDA ALVES VIEIRA</v>
      </c>
      <c r="B772" s="16" t="s">
        <v>7656</v>
      </c>
      <c r="C772" s="16" t="s">
        <v>6141</v>
      </c>
      <c r="D772" s="16" t="s">
        <v>16590</v>
      </c>
      <c r="E772" s="16" t="s">
        <v>21299</v>
      </c>
      <c r="F772">
        <v>645</v>
      </c>
      <c r="G772">
        <v>3</v>
      </c>
    </row>
    <row r="773" spans="1:7" x14ac:dyDescent="0.25">
      <c r="A773" t="str">
        <f>_xlfn.CONCAT(Inadiplentes_Benner_SQL[[#This Row],[EMPRESA]]," - ",Inadiplentes_Benner_SQL[[#This Row],[NUMERO]], " - ",Inadiplentes_Benner_SQL[[#This Row],[CLIENTE]])</f>
        <v>MEDICAR RIBEIRÃO PRETO - TF-00009783-CT - JOAO CARLOS MARCONI</v>
      </c>
      <c r="B773" s="16" t="s">
        <v>7656</v>
      </c>
      <c r="C773" s="16" t="s">
        <v>4943</v>
      </c>
      <c r="D773" s="16" t="s">
        <v>9960</v>
      </c>
      <c r="E773" s="16" t="s">
        <v>21299</v>
      </c>
      <c r="F773">
        <v>643.5</v>
      </c>
      <c r="G773">
        <v>6</v>
      </c>
    </row>
    <row r="774" spans="1:7" x14ac:dyDescent="0.25">
      <c r="A774" t="str">
        <f>_xlfn.CONCAT(Inadiplentes_Benner_SQL[[#This Row],[EMPRESA]]," - ",Inadiplentes_Benner_SQL[[#This Row],[NUMERO]], " - ",Inadiplentes_Benner_SQL[[#This Row],[CLIENTE]])</f>
        <v>MEDICAR RIBEIRÃO PRETO - FA-00005637-CT - ANA CELIA GARZON DA SILVA</v>
      </c>
      <c r="B774" s="16" t="s">
        <v>7656</v>
      </c>
      <c r="C774" s="16" t="s">
        <v>1798</v>
      </c>
      <c r="D774" s="16" t="s">
        <v>14680</v>
      </c>
      <c r="E774" s="16" t="s">
        <v>21299</v>
      </c>
      <c r="F774">
        <v>643</v>
      </c>
      <c r="G774">
        <v>3</v>
      </c>
    </row>
    <row r="775" spans="1:7" x14ac:dyDescent="0.25">
      <c r="A775" t="str">
        <f>_xlfn.CONCAT(Inadiplentes_Benner_SQL[[#This Row],[EMPRESA]]," - ",Inadiplentes_Benner_SQL[[#This Row],[NUMERO]], " - ",Inadiplentes_Benner_SQL[[#This Row],[CLIENTE]])</f>
        <v>MEDICAR RIBEIRÃO PRETO - EF-00021438-CT - CAMILA RUBIA QUALHO DE OLIVEIRA</v>
      </c>
      <c r="B775" s="16" t="s">
        <v>7656</v>
      </c>
      <c r="C775" s="16" t="s">
        <v>273</v>
      </c>
      <c r="D775" s="16" t="s">
        <v>9731</v>
      </c>
      <c r="E775" s="16" t="s">
        <v>21299</v>
      </c>
      <c r="F775">
        <v>642</v>
      </c>
      <c r="G775">
        <v>6</v>
      </c>
    </row>
    <row r="776" spans="1:7" x14ac:dyDescent="0.25">
      <c r="A776" t="str">
        <f>_xlfn.CONCAT(Inadiplentes_Benner_SQL[[#This Row],[EMPRESA]]," - ",Inadiplentes_Benner_SQL[[#This Row],[NUMERO]], " - ",Inadiplentes_Benner_SQL[[#This Row],[CLIENTE]])</f>
        <v>MEDICAR RIBEIRÃO PRETO - AP-00020818-CT - CM HOSPITALAR</v>
      </c>
      <c r="B776" s="16" t="s">
        <v>7656</v>
      </c>
      <c r="C776" s="16" t="s">
        <v>2422</v>
      </c>
      <c r="D776" s="16" t="s">
        <v>19079</v>
      </c>
      <c r="E776" s="16" t="s">
        <v>21267</v>
      </c>
      <c r="F776">
        <v>640.51</v>
      </c>
      <c r="G776">
        <v>1</v>
      </c>
    </row>
    <row r="777" spans="1:7" x14ac:dyDescent="0.25">
      <c r="A777" t="str">
        <f>_xlfn.CONCAT(Inadiplentes_Benner_SQL[[#This Row],[EMPRESA]]," - ",Inadiplentes_Benner_SQL[[#This Row],[NUMERO]], " - ",Inadiplentes_Benner_SQL[[#This Row],[CLIENTE]])</f>
        <v>MEDICAR CAMPINAS - AP-00003823-CT - VITORIA MAX SUPERMERCADOS EIRELI EPP</v>
      </c>
      <c r="B777" s="16" t="s">
        <v>7660</v>
      </c>
      <c r="C777" s="16" t="s">
        <v>3157</v>
      </c>
      <c r="D777" s="16" t="s">
        <v>17548</v>
      </c>
      <c r="E777" s="16" t="s">
        <v>21267</v>
      </c>
      <c r="F777">
        <v>639.79</v>
      </c>
      <c r="G777">
        <v>2</v>
      </c>
    </row>
    <row r="778" spans="1:7" x14ac:dyDescent="0.25">
      <c r="A778" t="str">
        <f>_xlfn.CONCAT(Inadiplentes_Benner_SQL[[#This Row],[EMPRESA]]," - ",Inadiplentes_Benner_SQL[[#This Row],[NUMERO]], " - ",Inadiplentes_Benner_SQL[[#This Row],[CLIENTE]])</f>
        <v>MEDICAR CAMPINAS - FA-00004114-CT - FERNANDA DE LIMA VITULE</v>
      </c>
      <c r="B778" s="16" t="s">
        <v>7660</v>
      </c>
      <c r="C778" s="16" t="s">
        <v>1549</v>
      </c>
      <c r="D778" s="16" t="s">
        <v>18081</v>
      </c>
      <c r="E778" s="16" t="s">
        <v>21299</v>
      </c>
      <c r="F778">
        <v>638.16</v>
      </c>
      <c r="G778">
        <v>3</v>
      </c>
    </row>
    <row r="779" spans="1:7" x14ac:dyDescent="0.25">
      <c r="A779" t="str">
        <f>_xlfn.CONCAT(Inadiplentes_Benner_SQL[[#This Row],[EMPRESA]]," - ",Inadiplentes_Benner_SQL[[#This Row],[NUMERO]], " - ",Inadiplentes_Benner_SQL[[#This Row],[CLIENTE]])</f>
        <v>MEDICAR RIBEIRÃO PRETO - EF-00016962-CT - SONIA HELENA RUFINO MARTINS DE OLIVEIRA</v>
      </c>
      <c r="B779" s="16" t="s">
        <v>7656</v>
      </c>
      <c r="C779" s="16" t="s">
        <v>2540</v>
      </c>
      <c r="D779" s="16" t="s">
        <v>8815</v>
      </c>
      <c r="E779" s="16" t="s">
        <v>21299</v>
      </c>
      <c r="F779">
        <v>634.04</v>
      </c>
      <c r="G779">
        <v>8</v>
      </c>
    </row>
    <row r="780" spans="1:7" x14ac:dyDescent="0.25">
      <c r="A780" t="str">
        <f>_xlfn.CONCAT(Inadiplentes_Benner_SQL[[#This Row],[EMPRESA]]," - ",Inadiplentes_Benner_SQL[[#This Row],[NUMERO]], " - ",Inadiplentes_Benner_SQL[[#This Row],[CLIENTE]])</f>
        <v>MEDICAR RIBEIRÃO PRETO - FA-00018882-CT - MAURO DE FAZZIO JUNIOR</v>
      </c>
      <c r="B780" s="16" t="s">
        <v>7656</v>
      </c>
      <c r="C780" s="16" t="s">
        <v>4117</v>
      </c>
      <c r="D780" s="16" t="s">
        <v>9351</v>
      </c>
      <c r="E780" s="16" t="s">
        <v>21299</v>
      </c>
      <c r="F780">
        <v>633.68000000000006</v>
      </c>
      <c r="G780">
        <v>7</v>
      </c>
    </row>
    <row r="781" spans="1:7" x14ac:dyDescent="0.25">
      <c r="A781" t="str">
        <f>_xlfn.CONCAT(Inadiplentes_Benner_SQL[[#This Row],[EMPRESA]]," - ",Inadiplentes_Benner_SQL[[#This Row],[NUMERO]], " - ",Inadiplentes_Benner_SQL[[#This Row],[CLIENTE]])</f>
        <v>MEDICAR RIBEIRÃO PRETO - TF-00017513-CT - WILMA MARTINS RIBEIRO</v>
      </c>
      <c r="B781" s="16" t="s">
        <v>7656</v>
      </c>
      <c r="C781" s="16" t="s">
        <v>3087</v>
      </c>
      <c r="D781" s="16" t="s">
        <v>9021</v>
      </c>
      <c r="E781" s="16" t="s">
        <v>21299</v>
      </c>
      <c r="F781">
        <v>632</v>
      </c>
      <c r="G781">
        <v>8</v>
      </c>
    </row>
    <row r="782" spans="1:7" x14ac:dyDescent="0.25">
      <c r="A782" t="str">
        <f>_xlfn.CONCAT(Inadiplentes_Benner_SQL[[#This Row],[EMPRESA]]," - ",Inadiplentes_Benner_SQL[[#This Row],[NUMERO]], " - ",Inadiplentes_Benner_SQL[[#This Row],[CLIENTE]])</f>
        <v>MEDICAR CAMPINAS - TF-00031823-CT - ELISA HELENA CESCHI CIOLFI</v>
      </c>
      <c r="B782" s="16" t="s">
        <v>7660</v>
      </c>
      <c r="C782" s="16" t="s">
        <v>3792</v>
      </c>
      <c r="D782" s="16" t="s">
        <v>13865</v>
      </c>
      <c r="E782" s="16" t="s">
        <v>21299</v>
      </c>
      <c r="F782">
        <v>632</v>
      </c>
      <c r="G782">
        <v>4</v>
      </c>
    </row>
    <row r="783" spans="1:7" x14ac:dyDescent="0.25">
      <c r="A783" t="str">
        <f>_xlfn.CONCAT(Inadiplentes_Benner_SQL[[#This Row],[EMPRESA]]," - ",Inadiplentes_Benner_SQL[[#This Row],[NUMERO]], " - ",Inadiplentes_Benner_SQL[[#This Row],[CLIENTE]])</f>
        <v>MEDICAR RIBEIRÃO PRETO - TF-00022674-CT - RACHEL DA SILVA</v>
      </c>
      <c r="B783" s="16" t="s">
        <v>7656</v>
      </c>
      <c r="C783" s="16" t="s">
        <v>2210</v>
      </c>
      <c r="D783" s="16" t="s">
        <v>13619</v>
      </c>
      <c r="E783" s="16" t="s">
        <v>21299</v>
      </c>
      <c r="F783">
        <v>632</v>
      </c>
      <c r="G783">
        <v>4</v>
      </c>
    </row>
    <row r="784" spans="1:7" x14ac:dyDescent="0.25">
      <c r="A784" t="str">
        <f>_xlfn.CONCAT(Inadiplentes_Benner_SQL[[#This Row],[EMPRESA]]," - ",Inadiplentes_Benner_SQL[[#This Row],[NUMERO]], " - ",Inadiplentes_Benner_SQL[[#This Row],[CLIENTE]])</f>
        <v>MEDICAR RIBEIRÃO PRETO - EF-00018192-CT - IRACEMA PINHEIRO DIAS</v>
      </c>
      <c r="B784" s="16" t="s">
        <v>7656</v>
      </c>
      <c r="C784" s="16" t="s">
        <v>545</v>
      </c>
      <c r="D784" s="16" t="s">
        <v>8839</v>
      </c>
      <c r="E784" s="16" t="s">
        <v>21299</v>
      </c>
      <c r="F784">
        <v>631.79999999999995</v>
      </c>
      <c r="G784">
        <v>8</v>
      </c>
    </row>
    <row r="785" spans="1:7" x14ac:dyDescent="0.25">
      <c r="A785" t="str">
        <f>_xlfn.CONCAT(Inadiplentes_Benner_SQL[[#This Row],[EMPRESA]]," - ",Inadiplentes_Benner_SQL[[#This Row],[NUMERO]], " - ",Inadiplentes_Benner_SQL[[#This Row],[CLIENTE]])</f>
        <v>MEDICAR RIBEIRÃO PRETO - FA-00021060-CT - ELIANE CARDOSO PALACIO</v>
      </c>
      <c r="B785" s="16" t="s">
        <v>7656</v>
      </c>
      <c r="C785" s="16" t="s">
        <v>5018</v>
      </c>
      <c r="D785" s="16" t="s">
        <v>20358</v>
      </c>
      <c r="E785" s="16" t="s">
        <v>21299</v>
      </c>
      <c r="F785">
        <v>631.02</v>
      </c>
      <c r="G785">
        <v>2</v>
      </c>
    </row>
    <row r="786" spans="1:7" x14ac:dyDescent="0.25">
      <c r="A786" t="str">
        <f>_xlfn.CONCAT(Inadiplentes_Benner_SQL[[#This Row],[EMPRESA]]," - ",Inadiplentes_Benner_SQL[[#This Row],[NUMERO]], " - ",Inadiplentes_Benner_SQL[[#This Row],[CLIENTE]])</f>
        <v>MEDICAR RIBEIRÃO PRETO - TF-00015597-CT - EDSON MARCOS GARCIA MELO</v>
      </c>
      <c r="B786" s="16" t="s">
        <v>7656</v>
      </c>
      <c r="C786" s="16" t="s">
        <v>2147</v>
      </c>
      <c r="D786" s="16" t="s">
        <v>9429</v>
      </c>
      <c r="E786" s="16" t="s">
        <v>21299</v>
      </c>
      <c r="F786">
        <v>630</v>
      </c>
      <c r="G786">
        <v>7</v>
      </c>
    </row>
    <row r="787" spans="1:7" x14ac:dyDescent="0.25">
      <c r="A787" t="str">
        <f>_xlfn.CONCAT(Inadiplentes_Benner_SQL[[#This Row],[EMPRESA]]," - ",Inadiplentes_Benner_SQL[[#This Row],[NUMERO]], " - ",Inadiplentes_Benner_SQL[[#This Row],[CLIENTE]])</f>
        <v>MEDICAR RIBEIRÃO PRETO - FA-00022043-CT - JOSE QUIRINO MARTINS</v>
      </c>
      <c r="B787" s="16" t="s">
        <v>7656</v>
      </c>
      <c r="C787" s="16" t="s">
        <v>2292</v>
      </c>
      <c r="D787" s="16" t="s">
        <v>9389</v>
      </c>
      <c r="E787" s="16" t="s">
        <v>21299</v>
      </c>
      <c r="F787">
        <v>630</v>
      </c>
      <c r="G787">
        <v>7</v>
      </c>
    </row>
    <row r="788" spans="1:7" x14ac:dyDescent="0.25">
      <c r="A788" t="str">
        <f>_xlfn.CONCAT(Inadiplentes_Benner_SQL[[#This Row],[EMPRESA]]," - ",Inadiplentes_Benner_SQL[[#This Row],[NUMERO]], " - ",Inadiplentes_Benner_SQL[[#This Row],[CLIENTE]])</f>
        <v>MEDICAR RIBEIRÃO PRETO - FA-00007047-CT - NEUZA LORENZATO RAMALHO</v>
      </c>
      <c r="B788" s="16" t="s">
        <v>7656</v>
      </c>
      <c r="C788" s="16" t="s">
        <v>2002</v>
      </c>
      <c r="D788" s="16" t="s">
        <v>9303</v>
      </c>
      <c r="E788" s="16" t="s">
        <v>21299</v>
      </c>
      <c r="F788">
        <v>627.48</v>
      </c>
      <c r="G788">
        <v>7</v>
      </c>
    </row>
    <row r="789" spans="1:7" x14ac:dyDescent="0.25">
      <c r="A789" t="str">
        <f>_xlfn.CONCAT(Inadiplentes_Benner_SQL[[#This Row],[EMPRESA]]," - ",Inadiplentes_Benner_SQL[[#This Row],[NUMERO]], " - ",Inadiplentes_Benner_SQL[[#This Row],[CLIENTE]])</f>
        <v>MEDICAR  SAO PAULO - AP-00000088-CT - QS CLINICA ODONTOLOGICA LTDA</v>
      </c>
      <c r="B789" s="16" t="s">
        <v>8420</v>
      </c>
      <c r="C789" s="16" t="s">
        <v>793</v>
      </c>
      <c r="D789" s="16" t="s">
        <v>18868</v>
      </c>
      <c r="E789" s="16" t="s">
        <v>21267</v>
      </c>
      <c r="F789">
        <v>625.98</v>
      </c>
      <c r="G789">
        <v>1</v>
      </c>
    </row>
    <row r="790" spans="1:7" x14ac:dyDescent="0.25">
      <c r="A790" t="str">
        <f>_xlfn.CONCAT(Inadiplentes_Benner_SQL[[#This Row],[EMPRESA]]," - ",Inadiplentes_Benner_SQL[[#This Row],[NUMERO]], " - ",Inadiplentes_Benner_SQL[[#This Row],[CLIENTE]])</f>
        <v>MEDICAR RIBEIRÃO PRETO - TF-00019960-CT - CAROLINA AMELIA EUGENIO</v>
      </c>
      <c r="B790" s="16" t="s">
        <v>7656</v>
      </c>
      <c r="C790" s="16" t="s">
        <v>3096</v>
      </c>
      <c r="D790" s="16" t="s">
        <v>11571</v>
      </c>
      <c r="E790" s="16" t="s">
        <v>21299</v>
      </c>
      <c r="F790">
        <v>625.40000000000009</v>
      </c>
      <c r="G790">
        <v>5</v>
      </c>
    </row>
    <row r="791" spans="1:7" x14ac:dyDescent="0.25">
      <c r="A791" t="str">
        <f>_xlfn.CONCAT(Inadiplentes_Benner_SQL[[#This Row],[EMPRESA]]," - ",Inadiplentes_Benner_SQL[[#This Row],[NUMERO]], " - ",Inadiplentes_Benner_SQL[[#This Row],[CLIENTE]])</f>
        <v>MEDICAR CAMPINAS - FA-00006049-CT - ELEUSA MARIA DOS SANTOS</v>
      </c>
      <c r="B791" s="16" t="s">
        <v>7660</v>
      </c>
      <c r="C791" s="16" t="s">
        <v>3314</v>
      </c>
      <c r="D791" s="16" t="s">
        <v>10733</v>
      </c>
      <c r="E791" s="16" t="s">
        <v>21299</v>
      </c>
      <c r="F791">
        <v>625</v>
      </c>
      <c r="G791">
        <v>5</v>
      </c>
    </row>
    <row r="792" spans="1:7" x14ac:dyDescent="0.25">
      <c r="A792" t="str">
        <f>_xlfn.CONCAT(Inadiplentes_Benner_SQL[[#This Row],[EMPRESA]]," - ",Inadiplentes_Benner_SQL[[#This Row],[NUMERO]], " - ",Inadiplentes_Benner_SQL[[#This Row],[CLIENTE]])</f>
        <v>MEDICAR CAMPINAS - FA-00004768-CT - CARLA DE OLIVEIRA COSTA</v>
      </c>
      <c r="B792" s="16" t="s">
        <v>7660</v>
      </c>
      <c r="C792" s="16" t="s">
        <v>1959</v>
      </c>
      <c r="D792" s="16" t="s">
        <v>14605</v>
      </c>
      <c r="E792" s="16" t="s">
        <v>21299</v>
      </c>
      <c r="F792">
        <v>624.36</v>
      </c>
      <c r="G792">
        <v>3</v>
      </c>
    </row>
    <row r="793" spans="1:7" x14ac:dyDescent="0.25">
      <c r="A793" t="str">
        <f>_xlfn.CONCAT(Inadiplentes_Benner_SQL[[#This Row],[EMPRESA]]," - ",Inadiplentes_Benner_SQL[[#This Row],[NUMERO]], " - ",Inadiplentes_Benner_SQL[[#This Row],[CLIENTE]])</f>
        <v>MEDICAR RIBEIRÃO PRETO - TF-00030484-CT - ORLANDO RIBEIRO DE AVILA</v>
      </c>
      <c r="B793" s="16" t="s">
        <v>7656</v>
      </c>
      <c r="C793" s="16" t="s">
        <v>5014</v>
      </c>
      <c r="D793" s="16" t="s">
        <v>16818</v>
      </c>
      <c r="E793" s="16" t="s">
        <v>21299</v>
      </c>
      <c r="F793">
        <v>624</v>
      </c>
      <c r="G793">
        <v>3</v>
      </c>
    </row>
    <row r="794" spans="1:7" x14ac:dyDescent="0.25">
      <c r="A794" t="str">
        <f>_xlfn.CONCAT(Inadiplentes_Benner_SQL[[#This Row],[EMPRESA]]," - ",Inadiplentes_Benner_SQL[[#This Row],[NUMERO]], " - ",Inadiplentes_Benner_SQL[[#This Row],[CLIENTE]])</f>
        <v>MEDICAR CAMPINAS - TF-00038922-CT - CRISTINA TOMAZ BISPO</v>
      </c>
      <c r="B794" s="16" t="s">
        <v>7660</v>
      </c>
      <c r="C794" s="16" t="s">
        <v>4683</v>
      </c>
      <c r="D794" s="16" t="s">
        <v>17465</v>
      </c>
      <c r="E794" s="16" t="s">
        <v>21299</v>
      </c>
      <c r="F794">
        <v>624</v>
      </c>
      <c r="G794">
        <v>3</v>
      </c>
    </row>
    <row r="795" spans="1:7" x14ac:dyDescent="0.25">
      <c r="A795" t="str">
        <f>_xlfn.CONCAT(Inadiplentes_Benner_SQL[[#This Row],[EMPRESA]]," - ",Inadiplentes_Benner_SQL[[#This Row],[NUMERO]], " - ",Inadiplentes_Benner_SQL[[#This Row],[CLIENTE]])</f>
        <v>MEDICAR RIBEIRÃO PRETO - FA-00020613-CT - ELAINE CRISTINA FERREIRA</v>
      </c>
      <c r="B795" s="16" t="s">
        <v>7656</v>
      </c>
      <c r="C795" s="16" t="s">
        <v>6058</v>
      </c>
      <c r="D795" s="16" t="s">
        <v>8275</v>
      </c>
      <c r="E795" s="16" t="s">
        <v>21299</v>
      </c>
      <c r="F795">
        <v>621.92999999999995</v>
      </c>
      <c r="G795">
        <v>11</v>
      </c>
    </row>
    <row r="796" spans="1:7" x14ac:dyDescent="0.25">
      <c r="A796" t="str">
        <f>_xlfn.CONCAT(Inadiplentes_Benner_SQL[[#This Row],[EMPRESA]]," - ",Inadiplentes_Benner_SQL[[#This Row],[NUMERO]], " - ",Inadiplentes_Benner_SQL[[#This Row],[CLIENTE]])</f>
        <v>MEDICAR RIBEIRÃO PRETO - TF-00020973-CT - VALERIA CRISTINA AMANCIO VERISSIMO DOS SANTOS RAMOS</v>
      </c>
      <c r="B796" s="16" t="s">
        <v>7656</v>
      </c>
      <c r="C796" s="16" t="s">
        <v>4368</v>
      </c>
      <c r="D796" s="16" t="s">
        <v>8763</v>
      </c>
      <c r="E796" s="16" t="s">
        <v>21299</v>
      </c>
      <c r="F796">
        <v>621</v>
      </c>
      <c r="G796">
        <v>9</v>
      </c>
    </row>
    <row r="797" spans="1:7" x14ac:dyDescent="0.25">
      <c r="A797" t="str">
        <f>_xlfn.CONCAT(Inadiplentes_Benner_SQL[[#This Row],[EMPRESA]]," - ",Inadiplentes_Benner_SQL[[#This Row],[NUMERO]], " - ",Inadiplentes_Benner_SQL[[#This Row],[CLIENTE]])</f>
        <v>MEDICAR RIBEIRÃO PRETO - AP-00031397-CT - CLINICA MEDICA E ODONTOLOGICA AMOR SAUDE RIBEIRAO PRETO LTDA</v>
      </c>
      <c r="B797" s="16" t="s">
        <v>7656</v>
      </c>
      <c r="C797" s="16" t="s">
        <v>2524</v>
      </c>
      <c r="D797" s="16" t="s">
        <v>19120</v>
      </c>
      <c r="E797" s="16" t="s">
        <v>21267</v>
      </c>
      <c r="F797">
        <v>619.77</v>
      </c>
      <c r="G797">
        <v>1</v>
      </c>
    </row>
    <row r="798" spans="1:7" x14ac:dyDescent="0.25">
      <c r="A798" t="str">
        <f>_xlfn.CONCAT(Inadiplentes_Benner_SQL[[#This Row],[EMPRESA]]," - ",Inadiplentes_Benner_SQL[[#This Row],[NUMERO]], " - ",Inadiplentes_Benner_SQL[[#This Row],[CLIENTE]])</f>
        <v>MEDICAR RIBEIRÃO PRETO - AP-00018516-CT - NESTLE BRASIL LTDA</v>
      </c>
      <c r="B798" s="16" t="s">
        <v>7656</v>
      </c>
      <c r="C798" s="16" t="s">
        <v>700</v>
      </c>
      <c r="D798" s="16" t="s">
        <v>19065</v>
      </c>
      <c r="E798" s="16" t="s">
        <v>21267</v>
      </c>
      <c r="F798">
        <v>619.77</v>
      </c>
      <c r="G798">
        <v>1</v>
      </c>
    </row>
    <row r="799" spans="1:7" x14ac:dyDescent="0.25">
      <c r="A799" t="str">
        <f>_xlfn.CONCAT(Inadiplentes_Benner_SQL[[#This Row],[EMPRESA]]," - ",Inadiplentes_Benner_SQL[[#This Row],[NUMERO]], " - ",Inadiplentes_Benner_SQL[[#This Row],[CLIENTE]])</f>
        <v>MEDICAR CAMPINAS - TF-00020737-CT - LAUVANO CRUYER</v>
      </c>
      <c r="B799" s="16" t="s">
        <v>7660</v>
      </c>
      <c r="C799" s="16" t="s">
        <v>4722</v>
      </c>
      <c r="D799" s="16" t="s">
        <v>10038</v>
      </c>
      <c r="E799" s="16" t="s">
        <v>21299</v>
      </c>
      <c r="F799">
        <v>619.38</v>
      </c>
      <c r="G799">
        <v>6</v>
      </c>
    </row>
    <row r="800" spans="1:7" x14ac:dyDescent="0.25">
      <c r="A800" t="str">
        <f>_xlfn.CONCAT(Inadiplentes_Benner_SQL[[#This Row],[EMPRESA]]," - ",Inadiplentes_Benner_SQL[[#This Row],[NUMERO]], " - ",Inadiplentes_Benner_SQL[[#This Row],[CLIENTE]])</f>
        <v>MEDICAR CAMPINAS - TF-00020481-CT - ROSEMAR DE ASSIS GOI</v>
      </c>
      <c r="B800" s="16" t="s">
        <v>7660</v>
      </c>
      <c r="C800" s="16" t="s">
        <v>6132</v>
      </c>
      <c r="D800" s="16" t="s">
        <v>10026</v>
      </c>
      <c r="E800" s="16" t="s">
        <v>21299</v>
      </c>
      <c r="F800">
        <v>619.38</v>
      </c>
      <c r="G800">
        <v>6</v>
      </c>
    </row>
    <row r="801" spans="1:7" x14ac:dyDescent="0.25">
      <c r="A801" t="str">
        <f>_xlfn.CONCAT(Inadiplentes_Benner_SQL[[#This Row],[EMPRESA]]," - ",Inadiplentes_Benner_SQL[[#This Row],[NUMERO]], " - ",Inadiplentes_Benner_SQL[[#This Row],[CLIENTE]])</f>
        <v>MEDICAR RIBEIRÃO PRETO - TF-00016966-CT - ADRIANA MARCHI NOGUEIRA</v>
      </c>
      <c r="B801" s="16" t="s">
        <v>7656</v>
      </c>
      <c r="C801" s="16" t="s">
        <v>7349</v>
      </c>
      <c r="D801" s="16" t="s">
        <v>16515</v>
      </c>
      <c r="E801" s="16" t="s">
        <v>21299</v>
      </c>
      <c r="F801">
        <v>618.24</v>
      </c>
      <c r="G801">
        <v>3</v>
      </c>
    </row>
    <row r="802" spans="1:7" x14ac:dyDescent="0.25">
      <c r="A802" t="str">
        <f>_xlfn.CONCAT(Inadiplentes_Benner_SQL[[#This Row],[EMPRESA]]," - ",Inadiplentes_Benner_SQL[[#This Row],[NUMERO]], " - ",Inadiplentes_Benner_SQL[[#This Row],[CLIENTE]])</f>
        <v>MEDICAR RIBEIRÃO PRETO - FA-00021560-CT - CASSIA SUELI DE MELO CALADO</v>
      </c>
      <c r="B802" s="16" t="s">
        <v>7656</v>
      </c>
      <c r="C802" s="16" t="s">
        <v>4514</v>
      </c>
      <c r="D802" s="16" t="s">
        <v>9369</v>
      </c>
      <c r="E802" s="16" t="s">
        <v>21299</v>
      </c>
      <c r="F802">
        <v>617.40000000000009</v>
      </c>
      <c r="G802">
        <v>7</v>
      </c>
    </row>
    <row r="803" spans="1:7" x14ac:dyDescent="0.25">
      <c r="A803" t="str">
        <f>_xlfn.CONCAT(Inadiplentes_Benner_SQL[[#This Row],[EMPRESA]]," - ",Inadiplentes_Benner_SQL[[#This Row],[NUMERO]], " - ",Inadiplentes_Benner_SQL[[#This Row],[CLIENTE]])</f>
        <v>MEDICAR RIBEIRÃO PRETO - FA-00019672-CT - LUIZ APARECIDO ZANANDREIA</v>
      </c>
      <c r="B803" s="16" t="s">
        <v>7656</v>
      </c>
      <c r="C803" s="16" t="s">
        <v>4287</v>
      </c>
      <c r="D803" s="16" t="s">
        <v>8979</v>
      </c>
      <c r="E803" s="16" t="s">
        <v>21299</v>
      </c>
      <c r="F803">
        <v>616.74</v>
      </c>
      <c r="G803">
        <v>8</v>
      </c>
    </row>
    <row r="804" spans="1:7" x14ac:dyDescent="0.25">
      <c r="A804" t="str">
        <f>_xlfn.CONCAT(Inadiplentes_Benner_SQL[[#This Row],[EMPRESA]]," - ",Inadiplentes_Benner_SQL[[#This Row],[NUMERO]], " - ",Inadiplentes_Benner_SQL[[#This Row],[CLIENTE]])</f>
        <v>MEDICAR RIBEIRÃO PRETO - TF-00017654-CT - SHIRLEI APARECIDA CAMARGO</v>
      </c>
      <c r="B804" s="16" t="s">
        <v>7656</v>
      </c>
      <c r="C804" s="16" t="s">
        <v>4353</v>
      </c>
      <c r="D804" s="16" t="s">
        <v>8151</v>
      </c>
      <c r="E804" s="16" t="s">
        <v>21299</v>
      </c>
      <c r="F804">
        <v>615.80999999999995</v>
      </c>
      <c r="G804">
        <v>12</v>
      </c>
    </row>
    <row r="805" spans="1:7" x14ac:dyDescent="0.25">
      <c r="A805" t="str">
        <f>_xlfn.CONCAT(Inadiplentes_Benner_SQL[[#This Row],[EMPRESA]]," - ",Inadiplentes_Benner_SQL[[#This Row],[NUMERO]], " - ",Inadiplentes_Benner_SQL[[#This Row],[CLIENTE]])</f>
        <v>MEDICAR CAMPINAS - FA-00008948-CT - CASSIA ELIANA TURINI</v>
      </c>
      <c r="B805" s="16" t="s">
        <v>7660</v>
      </c>
      <c r="C805" s="16" t="s">
        <v>3737</v>
      </c>
      <c r="D805" s="16" t="s">
        <v>9333</v>
      </c>
      <c r="E805" s="16" t="s">
        <v>21299</v>
      </c>
      <c r="F805">
        <v>615.23</v>
      </c>
      <c r="G805">
        <v>7</v>
      </c>
    </row>
    <row r="806" spans="1:7" x14ac:dyDescent="0.25">
      <c r="A806" t="str">
        <f>_xlfn.CONCAT(Inadiplentes_Benner_SQL[[#This Row],[EMPRESA]]," - ",Inadiplentes_Benner_SQL[[#This Row],[NUMERO]], " - ",Inadiplentes_Benner_SQL[[#This Row],[CLIENTE]])</f>
        <v>N1 CARD - FA-00024041-CT - EDILAINE MARIA PEDERSOLI DAVID</v>
      </c>
      <c r="B806" s="16" t="s">
        <v>8429</v>
      </c>
      <c r="C806" s="16" t="s">
        <v>3062</v>
      </c>
      <c r="D806" s="16" t="s">
        <v>9923</v>
      </c>
      <c r="E806" s="16" t="s">
        <v>21299</v>
      </c>
      <c r="F806">
        <v>613.79999999999995</v>
      </c>
      <c r="G806">
        <v>6</v>
      </c>
    </row>
    <row r="807" spans="1:7" x14ac:dyDescent="0.25">
      <c r="A807" t="str">
        <f>_xlfn.CONCAT(Inadiplentes_Benner_SQL[[#This Row],[EMPRESA]]," - ",Inadiplentes_Benner_SQL[[#This Row],[NUMERO]], " - ",Inadiplentes_Benner_SQL[[#This Row],[CLIENTE]])</f>
        <v>MEDICAR CAMPINAS - AP-00002445-CT - KERRY DO BRASIL LTDA</v>
      </c>
      <c r="B807" s="16" t="s">
        <v>7660</v>
      </c>
      <c r="C807" s="16" t="s">
        <v>691</v>
      </c>
      <c r="D807" s="16" t="s">
        <v>18922</v>
      </c>
      <c r="E807" s="16" t="s">
        <v>21267</v>
      </c>
      <c r="F807">
        <v>612.57000000000005</v>
      </c>
      <c r="G807">
        <v>1</v>
      </c>
    </row>
    <row r="808" spans="1:7" x14ac:dyDescent="0.25">
      <c r="A808" t="str">
        <f>_xlfn.CONCAT(Inadiplentes_Benner_SQL[[#This Row],[EMPRESA]]," - ",Inadiplentes_Benner_SQL[[#This Row],[NUMERO]], " - ",Inadiplentes_Benner_SQL[[#This Row],[CLIENTE]])</f>
        <v>MEDICAR RIBEIRÃO PRETO - FA-00019894-CT - JERONIMA NASCIMENTO MORAES</v>
      </c>
      <c r="B808" s="16" t="s">
        <v>7656</v>
      </c>
      <c r="C808" s="16" t="s">
        <v>2987</v>
      </c>
      <c r="D808" s="16" t="s">
        <v>13134</v>
      </c>
      <c r="E808" s="16" t="s">
        <v>21299</v>
      </c>
      <c r="F808">
        <v>611.59999999999991</v>
      </c>
      <c r="G808">
        <v>4</v>
      </c>
    </row>
    <row r="809" spans="1:7" x14ac:dyDescent="0.25">
      <c r="A809" t="str">
        <f>_xlfn.CONCAT(Inadiplentes_Benner_SQL[[#This Row],[EMPRESA]]," - ",Inadiplentes_Benner_SQL[[#This Row],[NUMERO]], " - ",Inadiplentes_Benner_SQL[[#This Row],[CLIENTE]])</f>
        <v>MEDICAR CAMPINAS - TF-00017562-CT - FABIOLA MENON DOS SANTOS</v>
      </c>
      <c r="B809" s="16" t="s">
        <v>7660</v>
      </c>
      <c r="C809" s="16" t="s">
        <v>5154</v>
      </c>
      <c r="D809" s="16" t="s">
        <v>9982</v>
      </c>
      <c r="E809" s="16" t="s">
        <v>21299</v>
      </c>
      <c r="F809">
        <v>609.93000000000006</v>
      </c>
      <c r="G809">
        <v>6</v>
      </c>
    </row>
    <row r="810" spans="1:7" x14ac:dyDescent="0.25">
      <c r="A810" t="str">
        <f>_xlfn.CONCAT(Inadiplentes_Benner_SQL[[#This Row],[EMPRESA]]," - ",Inadiplentes_Benner_SQL[[#This Row],[NUMERO]], " - ",Inadiplentes_Benner_SQL[[#This Row],[CLIENTE]])</f>
        <v>MEDICAR CAMPINAS - AP-00002402-CT - ESCOLA INFANTIL PARAISO LTDA ME</v>
      </c>
      <c r="B810" s="16" t="s">
        <v>7660</v>
      </c>
      <c r="C810" s="16" t="s">
        <v>5958</v>
      </c>
      <c r="D810" s="16" t="s">
        <v>17534</v>
      </c>
      <c r="E810" s="16" t="s">
        <v>21267</v>
      </c>
      <c r="F810">
        <v>609.85</v>
      </c>
      <c r="G810">
        <v>1</v>
      </c>
    </row>
    <row r="811" spans="1:7" x14ac:dyDescent="0.25">
      <c r="A811" t="str">
        <f>_xlfn.CONCAT(Inadiplentes_Benner_SQL[[#This Row],[EMPRESA]]," - ",Inadiplentes_Benner_SQL[[#This Row],[NUMERO]], " - ",Inadiplentes_Benner_SQL[[#This Row],[CLIENTE]])</f>
        <v>MEDICAR RIBEIRÃO PRETO - EF-00038973-CT - ROSANGELA MARIA RODRIGUES</v>
      </c>
      <c r="B811" s="16" t="s">
        <v>7656</v>
      </c>
      <c r="C811" s="16" t="s">
        <v>6487</v>
      </c>
      <c r="D811" s="16" t="s">
        <v>14565</v>
      </c>
      <c r="E811" s="16" t="s">
        <v>21299</v>
      </c>
      <c r="F811">
        <v>609</v>
      </c>
      <c r="G811">
        <v>3</v>
      </c>
    </row>
    <row r="812" spans="1:7" x14ac:dyDescent="0.25">
      <c r="A812" t="str">
        <f>_xlfn.CONCAT(Inadiplentes_Benner_SQL[[#This Row],[EMPRESA]]," - ",Inadiplentes_Benner_SQL[[#This Row],[NUMERO]], " - ",Inadiplentes_Benner_SQL[[#This Row],[CLIENTE]])</f>
        <v>MEDICAR RIBEIRÃO PRETO - FA-00016716-CT - JOAQUIM INACIO LIBORIO</v>
      </c>
      <c r="B812" s="16" t="s">
        <v>7656</v>
      </c>
      <c r="C812" s="16" t="s">
        <v>4506</v>
      </c>
      <c r="D812" s="16" t="s">
        <v>8111</v>
      </c>
      <c r="E812" s="16" t="s">
        <v>21299</v>
      </c>
      <c r="F812">
        <v>604.91000000000008</v>
      </c>
      <c r="G812">
        <v>12</v>
      </c>
    </row>
    <row r="813" spans="1:7" x14ac:dyDescent="0.25">
      <c r="A813" t="str">
        <f>_xlfn.CONCAT(Inadiplentes_Benner_SQL[[#This Row],[EMPRESA]]," - ",Inadiplentes_Benner_SQL[[#This Row],[NUMERO]], " - ",Inadiplentes_Benner_SQL[[#This Row],[CLIENTE]])</f>
        <v>MEDICAR RIBEIRÃO PRETO - EF-00016997-CT - SANDRA REGINA DE JESUS SERGIO</v>
      </c>
      <c r="B813" s="16" t="s">
        <v>7656</v>
      </c>
      <c r="C813" s="16" t="s">
        <v>3203</v>
      </c>
      <c r="D813" s="16" t="s">
        <v>7811</v>
      </c>
      <c r="E813" s="16" t="s">
        <v>21299</v>
      </c>
      <c r="F813">
        <v>604.48</v>
      </c>
      <c r="G813">
        <v>15</v>
      </c>
    </row>
    <row r="814" spans="1:7" x14ac:dyDescent="0.25">
      <c r="A814" t="str">
        <f>_xlfn.CONCAT(Inadiplentes_Benner_SQL[[#This Row],[EMPRESA]]," - ",Inadiplentes_Benner_SQL[[#This Row],[NUMERO]], " - ",Inadiplentes_Benner_SQL[[#This Row],[CLIENTE]])</f>
        <v>MEDICAR  SAO PAULO - AP-00015594-CT - RJ BOTAFOGO CLINICA ODONTOLOGICA LTDA</v>
      </c>
      <c r="B814" s="16" t="s">
        <v>8420</v>
      </c>
      <c r="C814" s="16" t="s">
        <v>2613</v>
      </c>
      <c r="D814" s="16" t="s">
        <v>19038</v>
      </c>
      <c r="E814" s="16" t="s">
        <v>21267</v>
      </c>
      <c r="F814">
        <v>602.85</v>
      </c>
      <c r="G814">
        <v>1</v>
      </c>
    </row>
    <row r="815" spans="1:7" x14ac:dyDescent="0.25">
      <c r="A815" t="str">
        <f>_xlfn.CONCAT(Inadiplentes_Benner_SQL[[#This Row],[EMPRESA]]," - ",Inadiplentes_Benner_SQL[[#This Row],[NUMERO]], " - ",Inadiplentes_Benner_SQL[[#This Row],[CLIENTE]])</f>
        <v>N1 CARD - CO-00023745-CT - A C DA SILVA BABAS E SERV DOMESTICOS ME</v>
      </c>
      <c r="B815" s="16" t="s">
        <v>8429</v>
      </c>
      <c r="C815" s="16" t="s">
        <v>2435</v>
      </c>
      <c r="D815" s="16" t="s">
        <v>10255</v>
      </c>
      <c r="E815" s="16" t="s">
        <v>21267</v>
      </c>
      <c r="F815">
        <v>602.5</v>
      </c>
      <c r="G815">
        <v>5</v>
      </c>
    </row>
    <row r="816" spans="1:7" x14ac:dyDescent="0.25">
      <c r="A816" t="str">
        <f>_xlfn.CONCAT(Inadiplentes_Benner_SQL[[#This Row],[EMPRESA]]," - ",Inadiplentes_Benner_SQL[[#This Row],[NUMERO]], " - ",Inadiplentes_Benner_SQL[[#This Row],[CLIENTE]])</f>
        <v>MEDICAR RIBEIRÃO PRETO - TF-00018220-CT - MARLENE GONCALVES</v>
      </c>
      <c r="B816" s="16" t="s">
        <v>7656</v>
      </c>
      <c r="C816" s="16" t="s">
        <v>5751</v>
      </c>
      <c r="D816" s="16" t="s">
        <v>8479</v>
      </c>
      <c r="E816" s="16" t="s">
        <v>21299</v>
      </c>
      <c r="F816">
        <v>601.79999999999995</v>
      </c>
      <c r="G816">
        <v>10</v>
      </c>
    </row>
    <row r="817" spans="1:7" x14ac:dyDescent="0.25">
      <c r="A817" t="str">
        <f>_xlfn.CONCAT(Inadiplentes_Benner_SQL[[#This Row],[EMPRESA]]," - ",Inadiplentes_Benner_SQL[[#This Row],[NUMERO]], " - ",Inadiplentes_Benner_SQL[[#This Row],[CLIENTE]])</f>
        <v>MEDICAR RIBEIRÃO PRETO - FA-00021293-CT - SUELI LOPES TEIXEIRA BOMBONATO</v>
      </c>
      <c r="B817" s="16" t="s">
        <v>7656</v>
      </c>
      <c r="C817" s="16" t="s">
        <v>2102</v>
      </c>
      <c r="D817" s="16" t="s">
        <v>8987</v>
      </c>
      <c r="E817" s="16" t="s">
        <v>21299</v>
      </c>
      <c r="F817">
        <v>601.78</v>
      </c>
      <c r="G817">
        <v>8</v>
      </c>
    </row>
    <row r="818" spans="1:7" x14ac:dyDescent="0.25">
      <c r="A818" t="str">
        <f>_xlfn.CONCAT(Inadiplentes_Benner_SQL[[#This Row],[EMPRESA]]," - ",Inadiplentes_Benner_SQL[[#This Row],[NUMERO]], " - ",Inadiplentes_Benner_SQL[[#This Row],[CLIENTE]])</f>
        <v>MEDICAR RIBEIRÃO PRETO - AP-00020877-CT - R &amp; R CENTRO DE CONVIVENCIA PARA A TERCEIRA IDADE LTDA ME</v>
      </c>
      <c r="B818" s="16" t="s">
        <v>7656</v>
      </c>
      <c r="C818" s="16" t="s">
        <v>5978</v>
      </c>
      <c r="D818" s="16" t="s">
        <v>13984</v>
      </c>
      <c r="E818" s="16" t="s">
        <v>21267</v>
      </c>
      <c r="F818">
        <v>600</v>
      </c>
      <c r="G818">
        <v>3</v>
      </c>
    </row>
    <row r="819" spans="1:7" x14ac:dyDescent="0.25">
      <c r="A819" t="str">
        <f>_xlfn.CONCAT(Inadiplentes_Benner_SQL[[#This Row],[EMPRESA]]," - ",Inadiplentes_Benner_SQL[[#This Row],[NUMERO]], " - ",Inadiplentes_Benner_SQL[[#This Row],[CLIENTE]])</f>
        <v>MEDICAR RIBEIRÃO PRETO - TF-00022670-CT - JAIME AVILA LARA</v>
      </c>
      <c r="B819" s="16" t="s">
        <v>7656</v>
      </c>
      <c r="C819" s="16" t="s">
        <v>5215</v>
      </c>
      <c r="D819" s="16" t="s">
        <v>11791</v>
      </c>
      <c r="E819" s="16" t="s">
        <v>21299</v>
      </c>
      <c r="F819">
        <v>600</v>
      </c>
      <c r="G819">
        <v>5</v>
      </c>
    </row>
    <row r="820" spans="1:7" x14ac:dyDescent="0.25">
      <c r="A820" t="str">
        <f>_xlfn.CONCAT(Inadiplentes_Benner_SQL[[#This Row],[EMPRESA]]," - ",Inadiplentes_Benner_SQL[[#This Row],[NUMERO]], " - ",Inadiplentes_Benner_SQL[[#This Row],[CLIENTE]])</f>
        <v>MEDICAR RIBEIRÃO PRETO - AP-00008296-CT - VITTA RIBEIRAO VERDE 4 RPO DES IMOBILIARIO SPE LTDA</v>
      </c>
      <c r="B820" s="16" t="s">
        <v>7656</v>
      </c>
      <c r="C820" s="16" t="s">
        <v>3166</v>
      </c>
      <c r="D820" s="16" t="s">
        <v>19018</v>
      </c>
      <c r="E820" s="16" t="s">
        <v>21267</v>
      </c>
      <c r="F820">
        <v>599.94000000000005</v>
      </c>
      <c r="G820">
        <v>2</v>
      </c>
    </row>
    <row r="821" spans="1:7" x14ac:dyDescent="0.25">
      <c r="A821" t="str">
        <f>_xlfn.CONCAT(Inadiplentes_Benner_SQL[[#This Row],[EMPRESA]]," - ",Inadiplentes_Benner_SQL[[#This Row],[NUMERO]], " - ",Inadiplentes_Benner_SQL[[#This Row],[CLIENTE]])</f>
        <v>MEDICAR CAMPINAS - TF-00031337-CT - DEUSDETE FERREIRA DOS SANTOS</v>
      </c>
      <c r="B821" s="16" t="s">
        <v>7660</v>
      </c>
      <c r="C821" s="16" t="s">
        <v>5646</v>
      </c>
      <c r="D821" s="16" t="s">
        <v>11903</v>
      </c>
      <c r="E821" s="16" t="s">
        <v>21299</v>
      </c>
      <c r="F821">
        <v>599.5</v>
      </c>
      <c r="G821">
        <v>5</v>
      </c>
    </row>
    <row r="822" spans="1:7" x14ac:dyDescent="0.25">
      <c r="A822" t="str">
        <f>_xlfn.CONCAT(Inadiplentes_Benner_SQL[[#This Row],[EMPRESA]]," - ",Inadiplentes_Benner_SQL[[#This Row],[NUMERO]], " - ",Inadiplentes_Benner_SQL[[#This Row],[CLIENTE]])</f>
        <v>MEDICAR CAMPINAS - TF-00022967-CT - DAVI JOSE DOS SANTOS</v>
      </c>
      <c r="B822" s="16" t="s">
        <v>7660</v>
      </c>
      <c r="C822" s="16" t="s">
        <v>7294</v>
      </c>
      <c r="D822" s="16" t="s">
        <v>10183</v>
      </c>
      <c r="E822" s="16" t="s">
        <v>21299</v>
      </c>
      <c r="F822">
        <v>599.4</v>
      </c>
      <c r="G822">
        <v>6</v>
      </c>
    </row>
    <row r="823" spans="1:7" x14ac:dyDescent="0.25">
      <c r="A823" t="str">
        <f>_xlfn.CONCAT(Inadiplentes_Benner_SQL[[#This Row],[EMPRESA]]," - ",Inadiplentes_Benner_SQL[[#This Row],[NUMERO]], " - ",Inadiplentes_Benner_SQL[[#This Row],[CLIENTE]])</f>
        <v>MEDICAR CAMPINAS - TF-00018495-CT - BENEDITO ANTONIO PEREIRA</v>
      </c>
      <c r="B823" s="16" t="s">
        <v>7660</v>
      </c>
      <c r="C823" s="16" t="s">
        <v>4956</v>
      </c>
      <c r="D823" s="16" t="s">
        <v>10002</v>
      </c>
      <c r="E823" s="16" t="s">
        <v>21299</v>
      </c>
      <c r="F823">
        <v>599.4</v>
      </c>
      <c r="G823">
        <v>6</v>
      </c>
    </row>
    <row r="824" spans="1:7" x14ac:dyDescent="0.25">
      <c r="A824" t="str">
        <f>_xlfn.CONCAT(Inadiplentes_Benner_SQL[[#This Row],[EMPRESA]]," - ",Inadiplentes_Benner_SQL[[#This Row],[NUMERO]], " - ",Inadiplentes_Benner_SQL[[#This Row],[CLIENTE]])</f>
        <v>MEDICAR CAMPINAS - TF-00017511-CT - LEONILDA PEDROSO DE LIMA</v>
      </c>
      <c r="B824" s="16" t="s">
        <v>7660</v>
      </c>
      <c r="C824" s="16" t="s">
        <v>5075</v>
      </c>
      <c r="D824" s="16" t="s">
        <v>9980</v>
      </c>
      <c r="E824" s="16" t="s">
        <v>21299</v>
      </c>
      <c r="F824">
        <v>599.4</v>
      </c>
      <c r="G824">
        <v>6</v>
      </c>
    </row>
    <row r="825" spans="1:7" x14ac:dyDescent="0.25">
      <c r="A825" t="str">
        <f>_xlfn.CONCAT(Inadiplentes_Benner_SQL[[#This Row],[EMPRESA]]," - ",Inadiplentes_Benner_SQL[[#This Row],[NUMERO]], " - ",Inadiplentes_Benner_SQL[[#This Row],[CLIENTE]])</f>
        <v>MEDICAR CAMPINAS - TF-00020693-CT - DALVIO ABEL TEIXEIRA</v>
      </c>
      <c r="B825" s="16" t="s">
        <v>7660</v>
      </c>
      <c r="C825" s="16" t="s">
        <v>3102</v>
      </c>
      <c r="D825" s="16" t="s">
        <v>10032</v>
      </c>
      <c r="E825" s="16" t="s">
        <v>21299</v>
      </c>
      <c r="F825">
        <v>599.4</v>
      </c>
      <c r="G825">
        <v>6</v>
      </c>
    </row>
    <row r="826" spans="1:7" x14ac:dyDescent="0.25">
      <c r="A826" t="str">
        <f>_xlfn.CONCAT(Inadiplentes_Benner_SQL[[#This Row],[EMPRESA]]," - ",Inadiplentes_Benner_SQL[[#This Row],[NUMERO]], " - ",Inadiplentes_Benner_SQL[[#This Row],[CLIENTE]])</f>
        <v>MEDICAR CAMPINAS - TF-00021709-CT - PATRICIA DOMINGOS DE OLIVEIRA</v>
      </c>
      <c r="B826" s="16" t="s">
        <v>7660</v>
      </c>
      <c r="C826" s="16" t="s">
        <v>3122</v>
      </c>
      <c r="D826" s="16" t="s">
        <v>10090</v>
      </c>
      <c r="E826" s="16" t="s">
        <v>21299</v>
      </c>
      <c r="F826">
        <v>599.4</v>
      </c>
      <c r="G826">
        <v>6</v>
      </c>
    </row>
    <row r="827" spans="1:7" x14ac:dyDescent="0.25">
      <c r="A827" t="str">
        <f>_xlfn.CONCAT(Inadiplentes_Benner_SQL[[#This Row],[EMPRESA]]," - ",Inadiplentes_Benner_SQL[[#This Row],[NUMERO]], " - ",Inadiplentes_Benner_SQL[[#This Row],[CLIENTE]])</f>
        <v>MEDICAR CAMPINAS - TF-00022001-CT - LUZIA DAS DORES CASEMIRO</v>
      </c>
      <c r="B827" s="16" t="s">
        <v>7660</v>
      </c>
      <c r="C827" s="16" t="s">
        <v>7258</v>
      </c>
      <c r="D827" s="16" t="s">
        <v>10114</v>
      </c>
      <c r="E827" s="16" t="s">
        <v>21299</v>
      </c>
      <c r="F827">
        <v>599.4</v>
      </c>
      <c r="G827">
        <v>6</v>
      </c>
    </row>
    <row r="828" spans="1:7" x14ac:dyDescent="0.25">
      <c r="A828" t="str">
        <f>_xlfn.CONCAT(Inadiplentes_Benner_SQL[[#This Row],[EMPRESA]]," - ",Inadiplentes_Benner_SQL[[#This Row],[NUMERO]], " - ",Inadiplentes_Benner_SQL[[#This Row],[CLIENTE]])</f>
        <v>MEDICAR CAMPINAS - TF-00022565-CT - ANA PAULA GOMES RAMOS</v>
      </c>
      <c r="B828" s="16" t="s">
        <v>7660</v>
      </c>
      <c r="C828" s="16" t="s">
        <v>4393</v>
      </c>
      <c r="D828" s="16" t="s">
        <v>10166</v>
      </c>
      <c r="E828" s="16" t="s">
        <v>21299</v>
      </c>
      <c r="F828">
        <v>599.4</v>
      </c>
      <c r="G828">
        <v>6</v>
      </c>
    </row>
    <row r="829" spans="1:7" x14ac:dyDescent="0.25">
      <c r="A829" t="str">
        <f>_xlfn.CONCAT(Inadiplentes_Benner_SQL[[#This Row],[EMPRESA]]," - ",Inadiplentes_Benner_SQL[[#This Row],[NUMERO]], " - ",Inadiplentes_Benner_SQL[[#This Row],[CLIENTE]])</f>
        <v>MEDICAR CAMPINAS - TF-00021781-CT - ELIANE PAULA DA COSTA</v>
      </c>
      <c r="B829" s="16" t="s">
        <v>7660</v>
      </c>
      <c r="C829" s="16" t="s">
        <v>5776</v>
      </c>
      <c r="D829" s="16" t="s">
        <v>10098</v>
      </c>
      <c r="E829" s="16" t="s">
        <v>21299</v>
      </c>
      <c r="F829">
        <v>599.4</v>
      </c>
      <c r="G829">
        <v>6</v>
      </c>
    </row>
    <row r="830" spans="1:7" x14ac:dyDescent="0.25">
      <c r="A830" t="str">
        <f>_xlfn.CONCAT(Inadiplentes_Benner_SQL[[#This Row],[EMPRESA]]," - ",Inadiplentes_Benner_SQL[[#This Row],[NUMERO]], " - ",Inadiplentes_Benner_SQL[[#This Row],[CLIENTE]])</f>
        <v>MEDICAR CAMPINAS - TF-00021835-CT - SUZANY CAMILLE BASSO SILVESTRE</v>
      </c>
      <c r="B830" s="16" t="s">
        <v>7660</v>
      </c>
      <c r="C830" s="16" t="s">
        <v>4985</v>
      </c>
      <c r="D830" s="16" t="s">
        <v>10104</v>
      </c>
      <c r="E830" s="16" t="s">
        <v>21299</v>
      </c>
      <c r="F830">
        <v>599.4</v>
      </c>
      <c r="G830">
        <v>6</v>
      </c>
    </row>
    <row r="831" spans="1:7" x14ac:dyDescent="0.25">
      <c r="A831" t="str">
        <f>_xlfn.CONCAT(Inadiplentes_Benner_SQL[[#This Row],[EMPRESA]]," - ",Inadiplentes_Benner_SQL[[#This Row],[NUMERO]], " - ",Inadiplentes_Benner_SQL[[#This Row],[CLIENTE]])</f>
        <v>MEDICAR CAMPINAS - TF-00022047-CT - WAGNER WILLIAM ARRUDA ROSA</v>
      </c>
      <c r="B831" s="16" t="s">
        <v>7660</v>
      </c>
      <c r="C831" s="16" t="s">
        <v>4987</v>
      </c>
      <c r="D831" s="16" t="s">
        <v>10118</v>
      </c>
      <c r="E831" s="16" t="s">
        <v>21299</v>
      </c>
      <c r="F831">
        <v>599.4</v>
      </c>
      <c r="G831">
        <v>6</v>
      </c>
    </row>
    <row r="832" spans="1:7" x14ac:dyDescent="0.25">
      <c r="A832" t="str">
        <f>_xlfn.CONCAT(Inadiplentes_Benner_SQL[[#This Row],[EMPRESA]]," - ",Inadiplentes_Benner_SQL[[#This Row],[NUMERO]], " - ",Inadiplentes_Benner_SQL[[#This Row],[CLIENTE]])</f>
        <v>MEDICAR CAMPINAS - TF-00030587-CT - PRISCILA MONTEIRO DA SILVA</v>
      </c>
      <c r="B832" s="16" t="s">
        <v>7660</v>
      </c>
      <c r="C832" s="16" t="s">
        <v>3903</v>
      </c>
      <c r="D832" s="16" t="s">
        <v>10213</v>
      </c>
      <c r="E832" s="16" t="s">
        <v>21299</v>
      </c>
      <c r="F832">
        <v>599.4</v>
      </c>
      <c r="G832">
        <v>6</v>
      </c>
    </row>
    <row r="833" spans="1:7" x14ac:dyDescent="0.25">
      <c r="A833" t="str">
        <f>_xlfn.CONCAT(Inadiplentes_Benner_SQL[[#This Row],[EMPRESA]]," - ",Inadiplentes_Benner_SQL[[#This Row],[NUMERO]], " - ",Inadiplentes_Benner_SQL[[#This Row],[CLIENTE]])</f>
        <v>MEDICAR CAMPINAS - FA-00017245-CT - CLAUDIA RODRIGUES DE SOUZA</v>
      </c>
      <c r="B833" s="16" t="s">
        <v>7660</v>
      </c>
      <c r="C833" s="16" t="s">
        <v>4041</v>
      </c>
      <c r="D833" s="16" t="s">
        <v>9873</v>
      </c>
      <c r="E833" s="16" t="s">
        <v>21299</v>
      </c>
      <c r="F833">
        <v>599.4</v>
      </c>
      <c r="G833">
        <v>6</v>
      </c>
    </row>
    <row r="834" spans="1:7" x14ac:dyDescent="0.25">
      <c r="A834" t="str">
        <f>_xlfn.CONCAT(Inadiplentes_Benner_SQL[[#This Row],[EMPRESA]]," - ",Inadiplentes_Benner_SQL[[#This Row],[NUMERO]], " - ",Inadiplentes_Benner_SQL[[#This Row],[CLIENTE]])</f>
        <v>MEDICAR CAMPINAS - TF-00022817-CT - LILIANE ZITI</v>
      </c>
      <c r="B834" s="16" t="s">
        <v>7660</v>
      </c>
      <c r="C834" s="16" t="s">
        <v>5219</v>
      </c>
      <c r="D834" s="16" t="s">
        <v>10176</v>
      </c>
      <c r="E834" s="16" t="s">
        <v>21299</v>
      </c>
      <c r="F834">
        <v>599.4</v>
      </c>
      <c r="G834">
        <v>6</v>
      </c>
    </row>
    <row r="835" spans="1:7" x14ac:dyDescent="0.25">
      <c r="A835" t="str">
        <f>_xlfn.CONCAT(Inadiplentes_Benner_SQL[[#This Row],[EMPRESA]]," - ",Inadiplentes_Benner_SQL[[#This Row],[NUMERO]], " - ",Inadiplentes_Benner_SQL[[#This Row],[CLIENTE]])</f>
        <v>MEDICAR CAMPINAS - TF-00022117-CT - MIRIAM DE FREITAS</v>
      </c>
      <c r="B835" s="16" t="s">
        <v>7660</v>
      </c>
      <c r="C835" s="16" t="s">
        <v>7415</v>
      </c>
      <c r="D835" s="16" t="s">
        <v>10132</v>
      </c>
      <c r="E835" s="16" t="s">
        <v>21299</v>
      </c>
      <c r="F835">
        <v>599.4</v>
      </c>
      <c r="G835">
        <v>6</v>
      </c>
    </row>
    <row r="836" spans="1:7" x14ac:dyDescent="0.25">
      <c r="A836" t="str">
        <f>_xlfn.CONCAT(Inadiplentes_Benner_SQL[[#This Row],[EMPRESA]]," - ",Inadiplentes_Benner_SQL[[#This Row],[NUMERO]], " - ",Inadiplentes_Benner_SQL[[#This Row],[CLIENTE]])</f>
        <v>MEDICAR CAMPINAS - TF-00022173-CT - EDVANIA ALVES DOS SANTOS</v>
      </c>
      <c r="B836" s="16" t="s">
        <v>7660</v>
      </c>
      <c r="C836" s="16" t="s">
        <v>3132</v>
      </c>
      <c r="D836" s="16" t="s">
        <v>10136</v>
      </c>
      <c r="E836" s="16" t="s">
        <v>21299</v>
      </c>
      <c r="F836">
        <v>599.4</v>
      </c>
      <c r="G836">
        <v>6</v>
      </c>
    </row>
    <row r="837" spans="1:7" x14ac:dyDescent="0.25">
      <c r="A837" t="str">
        <f>_xlfn.CONCAT(Inadiplentes_Benner_SQL[[#This Row],[EMPRESA]]," - ",Inadiplentes_Benner_SQL[[#This Row],[NUMERO]], " - ",Inadiplentes_Benner_SQL[[#This Row],[CLIENTE]])</f>
        <v>MEDICAR CAMPINAS - TF-00023006-CT - JOSE CARLOS MENEZES CARDOSO</v>
      </c>
      <c r="B837" s="16" t="s">
        <v>7660</v>
      </c>
      <c r="C837" s="16" t="s">
        <v>3149</v>
      </c>
      <c r="D837" s="16" t="s">
        <v>10187</v>
      </c>
      <c r="E837" s="16" t="s">
        <v>21299</v>
      </c>
      <c r="F837">
        <v>599.4</v>
      </c>
      <c r="G837">
        <v>6</v>
      </c>
    </row>
    <row r="838" spans="1:7" x14ac:dyDescent="0.25">
      <c r="A838" t="str">
        <f>_xlfn.CONCAT(Inadiplentes_Benner_SQL[[#This Row],[EMPRESA]]," - ",Inadiplentes_Benner_SQL[[#This Row],[NUMERO]], " - ",Inadiplentes_Benner_SQL[[#This Row],[CLIENTE]])</f>
        <v>MEDICAR CAMPINAS - TF-00021627-CT - GESSIANE ROCHA SANTOS</v>
      </c>
      <c r="B838" s="16" t="s">
        <v>7660</v>
      </c>
      <c r="C838" s="16" t="s">
        <v>7246</v>
      </c>
      <c r="D838" s="16" t="s">
        <v>10086</v>
      </c>
      <c r="E838" s="16" t="s">
        <v>21299</v>
      </c>
      <c r="F838">
        <v>599.4</v>
      </c>
      <c r="G838">
        <v>6</v>
      </c>
    </row>
    <row r="839" spans="1:7" x14ac:dyDescent="0.25">
      <c r="A839" t="str">
        <f>_xlfn.CONCAT(Inadiplentes_Benner_SQL[[#This Row],[EMPRESA]]," - ",Inadiplentes_Benner_SQL[[#This Row],[NUMERO]], " - ",Inadiplentes_Benner_SQL[[#This Row],[CLIENTE]])</f>
        <v>MEDICAR CAMPINAS - TF-00021555-CT - SUELI APARECIDA GIL MORO</v>
      </c>
      <c r="B839" s="16" t="s">
        <v>7660</v>
      </c>
      <c r="C839" s="16" t="s">
        <v>5195</v>
      </c>
      <c r="D839" s="16" t="s">
        <v>10082</v>
      </c>
      <c r="E839" s="16" t="s">
        <v>21299</v>
      </c>
      <c r="F839">
        <v>599.4</v>
      </c>
      <c r="G839">
        <v>6</v>
      </c>
    </row>
    <row r="840" spans="1:7" x14ac:dyDescent="0.25">
      <c r="A840" t="str">
        <f>_xlfn.CONCAT(Inadiplentes_Benner_SQL[[#This Row],[EMPRESA]]," - ",Inadiplentes_Benner_SQL[[#This Row],[NUMERO]], " - ",Inadiplentes_Benner_SQL[[#This Row],[CLIENTE]])</f>
        <v>MEDICAR CAMPINAS - TF-00020686-CT - DAMARIS MARINHO COSME</v>
      </c>
      <c r="B840" s="16" t="s">
        <v>7660</v>
      </c>
      <c r="C840" s="16" t="s">
        <v>7229</v>
      </c>
      <c r="D840" s="16" t="s">
        <v>10030</v>
      </c>
      <c r="E840" s="16" t="s">
        <v>21299</v>
      </c>
      <c r="F840">
        <v>599.4</v>
      </c>
      <c r="G840">
        <v>6</v>
      </c>
    </row>
    <row r="841" spans="1:7" x14ac:dyDescent="0.25">
      <c r="A841" t="str">
        <f>_xlfn.CONCAT(Inadiplentes_Benner_SQL[[#This Row],[EMPRESA]]," - ",Inadiplentes_Benner_SQL[[#This Row],[NUMERO]], " - ",Inadiplentes_Benner_SQL[[#This Row],[CLIENTE]])</f>
        <v>MEDICAR CAMPINAS - TF-00022482-CT - CRISTIANE APARECIDA DOS SANTOS</v>
      </c>
      <c r="B841" s="16" t="s">
        <v>7660</v>
      </c>
      <c r="C841" s="16" t="s">
        <v>5792</v>
      </c>
      <c r="D841" s="16" t="s">
        <v>10158</v>
      </c>
      <c r="E841" s="16" t="s">
        <v>21299</v>
      </c>
      <c r="F841">
        <v>599.4</v>
      </c>
      <c r="G841">
        <v>6</v>
      </c>
    </row>
    <row r="842" spans="1:7" x14ac:dyDescent="0.25">
      <c r="A842" t="str">
        <f>_xlfn.CONCAT(Inadiplentes_Benner_SQL[[#This Row],[EMPRESA]]," - ",Inadiplentes_Benner_SQL[[#This Row],[NUMERO]], " - ",Inadiplentes_Benner_SQL[[#This Row],[CLIENTE]])</f>
        <v>MEDICAR CAMPINAS - TF-00020713-CT - ARILDA DE JESUS MATHIAS</v>
      </c>
      <c r="B842" s="16" t="s">
        <v>7660</v>
      </c>
      <c r="C842" s="16" t="s">
        <v>7230</v>
      </c>
      <c r="D842" s="16" t="s">
        <v>10036</v>
      </c>
      <c r="E842" s="16" t="s">
        <v>21299</v>
      </c>
      <c r="F842">
        <v>599.4</v>
      </c>
      <c r="G842">
        <v>6</v>
      </c>
    </row>
    <row r="843" spans="1:7" x14ac:dyDescent="0.25">
      <c r="A843" t="str">
        <f>_xlfn.CONCAT(Inadiplentes_Benner_SQL[[#This Row],[EMPRESA]]," - ",Inadiplentes_Benner_SQL[[#This Row],[NUMERO]], " - ",Inadiplentes_Benner_SQL[[#This Row],[CLIENTE]])</f>
        <v>MEDICAR CAMPINAS - TF-00020756-CT - LUCIA APARECIDA ANICETO DOS SANTOS</v>
      </c>
      <c r="B843" s="16" t="s">
        <v>7660</v>
      </c>
      <c r="C843" s="16" t="s">
        <v>2884</v>
      </c>
      <c r="D843" s="16" t="s">
        <v>10044</v>
      </c>
      <c r="E843" s="16" t="s">
        <v>21299</v>
      </c>
      <c r="F843">
        <v>599.4</v>
      </c>
      <c r="G843">
        <v>6</v>
      </c>
    </row>
    <row r="844" spans="1:7" x14ac:dyDescent="0.25">
      <c r="A844" t="str">
        <f>_xlfn.CONCAT(Inadiplentes_Benner_SQL[[#This Row],[EMPRESA]]," - ",Inadiplentes_Benner_SQL[[#This Row],[NUMERO]], " - ",Inadiplentes_Benner_SQL[[#This Row],[CLIENTE]])</f>
        <v>MEDICAR CAMPINAS - TF-00020848-CT - ALVINA VIRGILINA DIAS GONCALVES</v>
      </c>
      <c r="B844" s="16" t="s">
        <v>7660</v>
      </c>
      <c r="C844" s="16" t="s">
        <v>5353</v>
      </c>
      <c r="D844" s="16" t="s">
        <v>10052</v>
      </c>
      <c r="E844" s="16" t="s">
        <v>21299</v>
      </c>
      <c r="F844">
        <v>599.4</v>
      </c>
      <c r="G844">
        <v>6</v>
      </c>
    </row>
    <row r="845" spans="1:7" x14ac:dyDescent="0.25">
      <c r="A845" t="str">
        <f>_xlfn.CONCAT(Inadiplentes_Benner_SQL[[#This Row],[EMPRESA]]," - ",Inadiplentes_Benner_SQL[[#This Row],[NUMERO]], " - ",Inadiplentes_Benner_SQL[[#This Row],[CLIENTE]])</f>
        <v>MEDICAR CAMPINAS - TF-00020873-CT - ANGELA MARIA EUFRASIO</v>
      </c>
      <c r="B845" s="16" t="s">
        <v>7660</v>
      </c>
      <c r="C845" s="16" t="s">
        <v>5102</v>
      </c>
      <c r="D845" s="16" t="s">
        <v>10054</v>
      </c>
      <c r="E845" s="16" t="s">
        <v>21299</v>
      </c>
      <c r="F845">
        <v>599.4</v>
      </c>
      <c r="G845">
        <v>6</v>
      </c>
    </row>
    <row r="846" spans="1:7" x14ac:dyDescent="0.25">
      <c r="A846" t="str">
        <f>_xlfn.CONCAT(Inadiplentes_Benner_SQL[[#This Row],[EMPRESA]]," - ",Inadiplentes_Benner_SQL[[#This Row],[NUMERO]], " - ",Inadiplentes_Benner_SQL[[#This Row],[CLIENTE]])</f>
        <v>MEDICAR CAMPINAS - TF-00021133-CT - ELENA APARECIDA FERNANDES MORENO</v>
      </c>
      <c r="B846" s="16" t="s">
        <v>7660</v>
      </c>
      <c r="C846" s="16" t="s">
        <v>6136</v>
      </c>
      <c r="D846" s="16" t="s">
        <v>10062</v>
      </c>
      <c r="E846" s="16" t="s">
        <v>21299</v>
      </c>
      <c r="F846">
        <v>599.4</v>
      </c>
      <c r="G846">
        <v>6</v>
      </c>
    </row>
    <row r="847" spans="1:7" x14ac:dyDescent="0.25">
      <c r="A847" t="str">
        <f>_xlfn.CONCAT(Inadiplentes_Benner_SQL[[#This Row],[EMPRESA]]," - ",Inadiplentes_Benner_SQL[[#This Row],[NUMERO]], " - ",Inadiplentes_Benner_SQL[[#This Row],[CLIENTE]])</f>
        <v>MEDICAR CAMPINAS - TF-00021521-CT - VIVIANE MARIA SILVA DE PAULA</v>
      </c>
      <c r="B847" s="16" t="s">
        <v>7660</v>
      </c>
      <c r="C847" s="16" t="s">
        <v>5364</v>
      </c>
      <c r="D847" s="16" t="s">
        <v>10080</v>
      </c>
      <c r="E847" s="16" t="s">
        <v>21299</v>
      </c>
      <c r="F847">
        <v>599.4</v>
      </c>
      <c r="G847">
        <v>6</v>
      </c>
    </row>
    <row r="848" spans="1:7" x14ac:dyDescent="0.25">
      <c r="A848" t="str">
        <f>_xlfn.CONCAT(Inadiplentes_Benner_SQL[[#This Row],[EMPRESA]]," - ",Inadiplentes_Benner_SQL[[#This Row],[NUMERO]], " - ",Inadiplentes_Benner_SQL[[#This Row],[CLIENTE]])</f>
        <v>MEDICAR CAMPINAS - TF-00017399-CT - EDILAMAR CAMILO DE ALMEIDA</v>
      </c>
      <c r="B848" s="16" t="s">
        <v>7660</v>
      </c>
      <c r="C848" s="16" t="s">
        <v>3084</v>
      </c>
      <c r="D848" s="16" t="s">
        <v>9974</v>
      </c>
      <c r="E848" s="16" t="s">
        <v>21299</v>
      </c>
      <c r="F848">
        <v>599.4</v>
      </c>
      <c r="G848">
        <v>6</v>
      </c>
    </row>
    <row r="849" spans="1:7" x14ac:dyDescent="0.25">
      <c r="A849" t="str">
        <f>_xlfn.CONCAT(Inadiplentes_Benner_SQL[[#This Row],[EMPRESA]]," - ",Inadiplentes_Benner_SQL[[#This Row],[NUMERO]], " - ",Inadiplentes_Benner_SQL[[#This Row],[CLIENTE]])</f>
        <v>MEDICAR CAMPINAS - TF-00017508-CT - CLEUSA MARIA FERREIRA DE MORAIS</v>
      </c>
      <c r="B849" s="16" t="s">
        <v>7660</v>
      </c>
      <c r="C849" s="16" t="s">
        <v>5339</v>
      </c>
      <c r="D849" s="16" t="s">
        <v>9978</v>
      </c>
      <c r="E849" s="16" t="s">
        <v>21299</v>
      </c>
      <c r="F849">
        <v>599.4</v>
      </c>
      <c r="G849">
        <v>6</v>
      </c>
    </row>
    <row r="850" spans="1:7" x14ac:dyDescent="0.25">
      <c r="A850" t="str">
        <f>_xlfn.CONCAT(Inadiplentes_Benner_SQL[[#This Row],[EMPRESA]]," - ",Inadiplentes_Benner_SQL[[#This Row],[NUMERO]], " - ",Inadiplentes_Benner_SQL[[#This Row],[CLIENTE]])</f>
        <v>MEDICAR CAMPINAS - TF-00030526-CT - JULIA CRISTINA DE OLIVEIRA CORREA GIAMPIETRO</v>
      </c>
      <c r="B850" s="16" t="s">
        <v>7660</v>
      </c>
      <c r="C850" s="16" t="s">
        <v>4408</v>
      </c>
      <c r="D850" s="16" t="s">
        <v>10207</v>
      </c>
      <c r="E850" s="16" t="s">
        <v>21299</v>
      </c>
      <c r="F850">
        <v>599.4</v>
      </c>
      <c r="G850">
        <v>6</v>
      </c>
    </row>
    <row r="851" spans="1:7" x14ac:dyDescent="0.25">
      <c r="A851" t="str">
        <f>_xlfn.CONCAT(Inadiplentes_Benner_SQL[[#This Row],[EMPRESA]]," - ",Inadiplentes_Benner_SQL[[#This Row],[NUMERO]], " - ",Inadiplentes_Benner_SQL[[#This Row],[CLIENTE]])</f>
        <v>MEDICAR CAMPINAS - TF-00020847-CT - FLAVIA DE OLIVEIRA CALDEIRA</v>
      </c>
      <c r="B851" s="16" t="s">
        <v>7660</v>
      </c>
      <c r="C851" s="16" t="s">
        <v>2885</v>
      </c>
      <c r="D851" s="16" t="s">
        <v>10050</v>
      </c>
      <c r="E851" s="16" t="s">
        <v>21299</v>
      </c>
      <c r="F851">
        <v>599.4</v>
      </c>
      <c r="G851">
        <v>6</v>
      </c>
    </row>
    <row r="852" spans="1:7" x14ac:dyDescent="0.25">
      <c r="A852" t="str">
        <f>_xlfn.CONCAT(Inadiplentes_Benner_SQL[[#This Row],[EMPRESA]]," - ",Inadiplentes_Benner_SQL[[#This Row],[NUMERO]], " - ",Inadiplentes_Benner_SQL[[#This Row],[CLIENTE]])</f>
        <v>MEDICAR CAMPINAS - TF-00021859-CT - KATIA APARECIDA JACINTO LOPES</v>
      </c>
      <c r="B852" s="16" t="s">
        <v>7660</v>
      </c>
      <c r="C852" s="16" t="s">
        <v>2186</v>
      </c>
      <c r="D852" s="16" t="s">
        <v>10108</v>
      </c>
      <c r="E852" s="16" t="s">
        <v>21299</v>
      </c>
      <c r="F852">
        <v>599.4</v>
      </c>
      <c r="G852">
        <v>6</v>
      </c>
    </row>
    <row r="853" spans="1:7" x14ac:dyDescent="0.25">
      <c r="A853" t="str">
        <f>_xlfn.CONCAT(Inadiplentes_Benner_SQL[[#This Row],[EMPRESA]]," - ",Inadiplentes_Benner_SQL[[#This Row],[NUMERO]], " - ",Inadiplentes_Benner_SQL[[#This Row],[CLIENTE]])</f>
        <v>MEDICAR CAMPINAS - TF-00022557-CT - BERNADETE BARBOSA DE COUTO</v>
      </c>
      <c r="B853" s="16" t="s">
        <v>7660</v>
      </c>
      <c r="C853" s="16" t="s">
        <v>5133</v>
      </c>
      <c r="D853" s="16" t="s">
        <v>10164</v>
      </c>
      <c r="E853" s="16" t="s">
        <v>21299</v>
      </c>
      <c r="F853">
        <v>599.4</v>
      </c>
      <c r="G853">
        <v>6</v>
      </c>
    </row>
    <row r="854" spans="1:7" x14ac:dyDescent="0.25">
      <c r="A854" t="str">
        <f>_xlfn.CONCAT(Inadiplentes_Benner_SQL[[#This Row],[EMPRESA]]," - ",Inadiplentes_Benner_SQL[[#This Row],[NUMERO]], " - ",Inadiplentes_Benner_SQL[[#This Row],[CLIENTE]])</f>
        <v>MEDICAR CAMPINAS - TF-00019996-CT - DEBORA PEREIRA BARBOSA</v>
      </c>
      <c r="B854" s="16" t="s">
        <v>7660</v>
      </c>
      <c r="C854" s="16" t="s">
        <v>5089</v>
      </c>
      <c r="D854" s="16" t="s">
        <v>10006</v>
      </c>
      <c r="E854" s="16" t="s">
        <v>21299</v>
      </c>
      <c r="F854">
        <v>599.4</v>
      </c>
      <c r="G854">
        <v>6</v>
      </c>
    </row>
    <row r="855" spans="1:7" x14ac:dyDescent="0.25">
      <c r="A855" t="str">
        <f>_xlfn.CONCAT(Inadiplentes_Benner_SQL[[#This Row],[EMPRESA]]," - ",Inadiplentes_Benner_SQL[[#This Row],[NUMERO]], " - ",Inadiplentes_Benner_SQL[[#This Row],[CLIENTE]])</f>
        <v>MEDICAR CAMPINAS - TF-00030333-CT - JOYCE KELLY DE SOUSA BARRETO</v>
      </c>
      <c r="B855" s="16" t="s">
        <v>7660</v>
      </c>
      <c r="C855" s="16" t="s">
        <v>7546</v>
      </c>
      <c r="D855" s="16" t="s">
        <v>10193</v>
      </c>
      <c r="E855" s="16" t="s">
        <v>21299</v>
      </c>
      <c r="F855">
        <v>599.4</v>
      </c>
      <c r="G855">
        <v>6</v>
      </c>
    </row>
    <row r="856" spans="1:7" x14ac:dyDescent="0.25">
      <c r="A856" t="str">
        <f>_xlfn.CONCAT(Inadiplentes_Benner_SQL[[#This Row],[EMPRESA]]," - ",Inadiplentes_Benner_SQL[[#This Row],[NUMERO]], " - ",Inadiplentes_Benner_SQL[[#This Row],[CLIENTE]])</f>
        <v>MEDICAR CAMPINAS - TF-00022582-CT - ELAINE DUARTE DE SOUZA SILVA</v>
      </c>
      <c r="B856" s="16" t="s">
        <v>7660</v>
      </c>
      <c r="C856" s="16" t="s">
        <v>5623</v>
      </c>
      <c r="D856" s="16" t="s">
        <v>10168</v>
      </c>
      <c r="E856" s="16" t="s">
        <v>21299</v>
      </c>
      <c r="F856">
        <v>599.4</v>
      </c>
      <c r="G856">
        <v>6</v>
      </c>
    </row>
    <row r="857" spans="1:7" x14ac:dyDescent="0.25">
      <c r="A857" t="str">
        <f>_xlfn.CONCAT(Inadiplentes_Benner_SQL[[#This Row],[EMPRESA]]," - ",Inadiplentes_Benner_SQL[[#This Row],[NUMERO]], " - ",Inadiplentes_Benner_SQL[[#This Row],[CLIENTE]])</f>
        <v>MEDICAR CAMPINAS - TF-00020695-CT - ANA ALICE DO ROSARIO FERNANDES</v>
      </c>
      <c r="B857" s="16" t="s">
        <v>7660</v>
      </c>
      <c r="C857" s="16" t="s">
        <v>4967</v>
      </c>
      <c r="D857" s="16" t="s">
        <v>10034</v>
      </c>
      <c r="E857" s="16" t="s">
        <v>21299</v>
      </c>
      <c r="F857">
        <v>599.4</v>
      </c>
      <c r="G857">
        <v>6</v>
      </c>
    </row>
    <row r="858" spans="1:7" x14ac:dyDescent="0.25">
      <c r="A858" t="str">
        <f>_xlfn.CONCAT(Inadiplentes_Benner_SQL[[#This Row],[EMPRESA]]," - ",Inadiplentes_Benner_SQL[[#This Row],[NUMERO]], " - ",Inadiplentes_Benner_SQL[[#This Row],[CLIENTE]])</f>
        <v>MEDICAR CAMPINAS - TF-00020120-CT - MICHELE MITUE KIKUCHI</v>
      </c>
      <c r="B858" s="16" t="s">
        <v>7660</v>
      </c>
      <c r="C858" s="16" t="s">
        <v>4608</v>
      </c>
      <c r="D858" s="16" t="s">
        <v>10010</v>
      </c>
      <c r="E858" s="16" t="s">
        <v>21299</v>
      </c>
      <c r="F858">
        <v>599.4</v>
      </c>
      <c r="G858">
        <v>6</v>
      </c>
    </row>
    <row r="859" spans="1:7" x14ac:dyDescent="0.25">
      <c r="A859" t="str">
        <f>_xlfn.CONCAT(Inadiplentes_Benner_SQL[[#This Row],[EMPRESA]]," - ",Inadiplentes_Benner_SQL[[#This Row],[NUMERO]], " - ",Inadiplentes_Benner_SQL[[#This Row],[CLIENTE]])</f>
        <v>MEDICAR CAMPINAS - FA-00017200-CT - MARAULYS RIVAS</v>
      </c>
      <c r="B859" s="16" t="s">
        <v>7660</v>
      </c>
      <c r="C859" s="16" t="s">
        <v>4177</v>
      </c>
      <c r="D859" s="16" t="s">
        <v>9869</v>
      </c>
      <c r="E859" s="16" t="s">
        <v>21299</v>
      </c>
      <c r="F859">
        <v>599.4</v>
      </c>
      <c r="G859">
        <v>6</v>
      </c>
    </row>
    <row r="860" spans="1:7" x14ac:dyDescent="0.25">
      <c r="A860" t="str">
        <f>_xlfn.CONCAT(Inadiplentes_Benner_SQL[[#This Row],[EMPRESA]]," - ",Inadiplentes_Benner_SQL[[#This Row],[NUMERO]], " - ",Inadiplentes_Benner_SQL[[#This Row],[CLIENTE]])</f>
        <v>MEDICAR CAMPINAS - TF-00020746-CT - CLEMILDA RIBEIRO DA CONCEICAO</v>
      </c>
      <c r="B860" s="16" t="s">
        <v>7660</v>
      </c>
      <c r="C860" s="16" t="s">
        <v>5098</v>
      </c>
      <c r="D860" s="16" t="s">
        <v>10042</v>
      </c>
      <c r="E860" s="16" t="s">
        <v>21299</v>
      </c>
      <c r="F860">
        <v>599.4</v>
      </c>
      <c r="G860">
        <v>6</v>
      </c>
    </row>
    <row r="861" spans="1:7" x14ac:dyDescent="0.25">
      <c r="A861" t="str">
        <f>_xlfn.CONCAT(Inadiplentes_Benner_SQL[[#This Row],[EMPRESA]]," - ",Inadiplentes_Benner_SQL[[#This Row],[NUMERO]], " - ",Inadiplentes_Benner_SQL[[#This Row],[CLIENTE]])</f>
        <v>MEDICAR CAMPINAS - TF-00021367-CT - JENNIFER MAYARA DE SOUSA</v>
      </c>
      <c r="B861" s="16" t="s">
        <v>7660</v>
      </c>
      <c r="C861" s="16" t="s">
        <v>4374</v>
      </c>
      <c r="D861" s="16" t="s">
        <v>10070</v>
      </c>
      <c r="E861" s="16" t="s">
        <v>21299</v>
      </c>
      <c r="F861">
        <v>599.4</v>
      </c>
      <c r="G861">
        <v>6</v>
      </c>
    </row>
    <row r="862" spans="1:7" x14ac:dyDescent="0.25">
      <c r="A862" t="str">
        <f>_xlfn.CONCAT(Inadiplentes_Benner_SQL[[#This Row],[EMPRESA]]," - ",Inadiplentes_Benner_SQL[[#This Row],[NUMERO]], " - ",Inadiplentes_Benner_SQL[[#This Row],[CLIENTE]])</f>
        <v>MEDICAR CAMPINAS - TF-00021140-CT - FABIANA APARECIDA DE OLIVEIRA</v>
      </c>
      <c r="B862" s="16" t="s">
        <v>7660</v>
      </c>
      <c r="C862" s="16" t="s">
        <v>5184</v>
      </c>
      <c r="D862" s="16" t="s">
        <v>10064</v>
      </c>
      <c r="E862" s="16" t="s">
        <v>21299</v>
      </c>
      <c r="F862">
        <v>599.4</v>
      </c>
      <c r="G862">
        <v>6</v>
      </c>
    </row>
    <row r="863" spans="1:7" x14ac:dyDescent="0.25">
      <c r="A863" t="str">
        <f>_xlfn.CONCAT(Inadiplentes_Benner_SQL[[#This Row],[EMPRESA]]," - ",Inadiplentes_Benner_SQL[[#This Row],[NUMERO]], " - ",Inadiplentes_Benner_SQL[[#This Row],[CLIENTE]])</f>
        <v>MEDICAR CAMPINAS - TF-00022554-CT - FERNANDA CAROLINA CAMARGO DOS SANTOS MELO</v>
      </c>
      <c r="B863" s="16" t="s">
        <v>7660</v>
      </c>
      <c r="C863" s="16" t="s">
        <v>3669</v>
      </c>
      <c r="D863" s="16" t="s">
        <v>10162</v>
      </c>
      <c r="E863" s="16" t="s">
        <v>21299</v>
      </c>
      <c r="F863">
        <v>599.4</v>
      </c>
      <c r="G863">
        <v>6</v>
      </c>
    </row>
    <row r="864" spans="1:7" x14ac:dyDescent="0.25">
      <c r="A864" t="str">
        <f>_xlfn.CONCAT(Inadiplentes_Benner_SQL[[#This Row],[EMPRESA]]," - ",Inadiplentes_Benner_SQL[[#This Row],[NUMERO]], " - ",Inadiplentes_Benner_SQL[[#This Row],[CLIENTE]])</f>
        <v>MEDICAR CAMPINAS - TF-00030770-CT - RENATO LEME SOARES SOBRINHO</v>
      </c>
      <c r="B864" s="16" t="s">
        <v>7660</v>
      </c>
      <c r="C864" s="16" t="s">
        <v>3688</v>
      </c>
      <c r="D864" s="16" t="s">
        <v>10225</v>
      </c>
      <c r="E864" s="16" t="s">
        <v>21299</v>
      </c>
      <c r="F864">
        <v>599.4</v>
      </c>
      <c r="G864">
        <v>6</v>
      </c>
    </row>
    <row r="865" spans="1:7" x14ac:dyDescent="0.25">
      <c r="A865" t="str">
        <f>_xlfn.CONCAT(Inadiplentes_Benner_SQL[[#This Row],[EMPRESA]]," - ",Inadiplentes_Benner_SQL[[#This Row],[NUMERO]], " - ",Inadiplentes_Benner_SQL[[#This Row],[CLIENTE]])</f>
        <v>MEDICAR CAMPINAS - TF-00020830-CT - ANTONIA APARECIDA ROQUE</v>
      </c>
      <c r="B865" s="16" t="s">
        <v>7660</v>
      </c>
      <c r="C865" s="16" t="s">
        <v>5099</v>
      </c>
      <c r="D865" s="16" t="s">
        <v>10048</v>
      </c>
      <c r="E865" s="16" t="s">
        <v>21299</v>
      </c>
      <c r="F865">
        <v>599.4</v>
      </c>
      <c r="G865">
        <v>6</v>
      </c>
    </row>
    <row r="866" spans="1:7" x14ac:dyDescent="0.25">
      <c r="A866" t="str">
        <f>_xlfn.CONCAT(Inadiplentes_Benner_SQL[[#This Row],[EMPRESA]]," - ",Inadiplentes_Benner_SQL[[#This Row],[NUMERO]], " - ",Inadiplentes_Benner_SQL[[#This Row],[CLIENTE]])</f>
        <v>MEDICAR CAMPINAS - TF-00021361-CT - HUMBERTO VERISSIMO DA SILVA</v>
      </c>
      <c r="B866" s="16" t="s">
        <v>7660</v>
      </c>
      <c r="C866" s="16" t="s">
        <v>4729</v>
      </c>
      <c r="D866" s="16" t="s">
        <v>10068</v>
      </c>
      <c r="E866" s="16" t="s">
        <v>21299</v>
      </c>
      <c r="F866">
        <v>599.4</v>
      </c>
      <c r="G866">
        <v>6</v>
      </c>
    </row>
    <row r="867" spans="1:7" x14ac:dyDescent="0.25">
      <c r="A867" t="str">
        <f>_xlfn.CONCAT(Inadiplentes_Benner_SQL[[#This Row],[EMPRESA]]," - ",Inadiplentes_Benner_SQL[[#This Row],[NUMERO]], " - ",Inadiplentes_Benner_SQL[[#This Row],[CLIENTE]])</f>
        <v>MEDICAR CAMPINAS - TF-00021787-CT - LUCIENE DOS SANTOS MORAES</v>
      </c>
      <c r="B867" s="16" t="s">
        <v>7660</v>
      </c>
      <c r="C867" s="16" t="s">
        <v>2185</v>
      </c>
      <c r="D867" s="16" t="s">
        <v>10100</v>
      </c>
      <c r="E867" s="16" t="s">
        <v>21299</v>
      </c>
      <c r="F867">
        <v>599.4</v>
      </c>
      <c r="G867">
        <v>6</v>
      </c>
    </row>
    <row r="868" spans="1:7" x14ac:dyDescent="0.25">
      <c r="A868" t="str">
        <f>_xlfn.CONCAT(Inadiplentes_Benner_SQL[[#This Row],[EMPRESA]]," - ",Inadiplentes_Benner_SQL[[#This Row],[NUMERO]], " - ",Inadiplentes_Benner_SQL[[#This Row],[CLIENTE]])</f>
        <v>MEDICAR CAMPINAS - TF-00030521-CT - GILVAN ROCHA SIMIL</v>
      </c>
      <c r="B868" s="16" t="s">
        <v>7660</v>
      </c>
      <c r="C868" s="16" t="s">
        <v>5638</v>
      </c>
      <c r="D868" s="16" t="s">
        <v>10203</v>
      </c>
      <c r="E868" s="16" t="s">
        <v>21299</v>
      </c>
      <c r="F868">
        <v>599.4</v>
      </c>
      <c r="G868">
        <v>6</v>
      </c>
    </row>
    <row r="869" spans="1:7" x14ac:dyDescent="0.25">
      <c r="A869" t="str">
        <f>_xlfn.CONCAT(Inadiplentes_Benner_SQL[[#This Row],[EMPRESA]]," - ",Inadiplentes_Benner_SQL[[#This Row],[NUMERO]], " - ",Inadiplentes_Benner_SQL[[#This Row],[CLIENTE]])</f>
        <v>MEDICAR CAMPINAS - TF-00020740-CT - ALEXANDRE LIMA PORFIRIO</v>
      </c>
      <c r="B869" s="16" t="s">
        <v>7660</v>
      </c>
      <c r="C869" s="16" t="s">
        <v>3639</v>
      </c>
      <c r="D869" s="16" t="s">
        <v>10040</v>
      </c>
      <c r="E869" s="16" t="s">
        <v>21299</v>
      </c>
      <c r="F869">
        <v>599.4</v>
      </c>
      <c r="G869">
        <v>6</v>
      </c>
    </row>
    <row r="870" spans="1:7" x14ac:dyDescent="0.25">
      <c r="A870" t="str">
        <f>_xlfn.CONCAT(Inadiplentes_Benner_SQL[[#This Row],[EMPRESA]]," - ",Inadiplentes_Benner_SQL[[#This Row],[NUMERO]], " - ",Inadiplentes_Benner_SQL[[#This Row],[CLIENTE]])</f>
        <v>MEDICAR CAMPINAS - TF-00022027-CT - NELSON VEDRONI</v>
      </c>
      <c r="B870" s="16" t="s">
        <v>7660</v>
      </c>
      <c r="C870" s="16" t="s">
        <v>2795</v>
      </c>
      <c r="D870" s="16" t="s">
        <v>10116</v>
      </c>
      <c r="E870" s="16" t="s">
        <v>21299</v>
      </c>
      <c r="F870">
        <v>599.4</v>
      </c>
      <c r="G870">
        <v>6</v>
      </c>
    </row>
    <row r="871" spans="1:7" x14ac:dyDescent="0.25">
      <c r="A871" t="str">
        <f>_xlfn.CONCAT(Inadiplentes_Benner_SQL[[#This Row],[EMPRESA]]," - ",Inadiplentes_Benner_SQL[[#This Row],[NUMERO]], " - ",Inadiplentes_Benner_SQL[[#This Row],[CLIENTE]])</f>
        <v>MEDICAR CAMPINAS - TF-00022383-CT - DJANIA MARIA DOS SANTOS MOSNA</v>
      </c>
      <c r="B871" s="16" t="s">
        <v>7660</v>
      </c>
      <c r="C871" s="16" t="s">
        <v>2911</v>
      </c>
      <c r="D871" s="16" t="s">
        <v>10150</v>
      </c>
      <c r="E871" s="16" t="s">
        <v>21299</v>
      </c>
      <c r="F871">
        <v>599.4</v>
      </c>
      <c r="G871">
        <v>6</v>
      </c>
    </row>
    <row r="872" spans="1:7" x14ac:dyDescent="0.25">
      <c r="A872" t="str">
        <f>_xlfn.CONCAT(Inadiplentes_Benner_SQL[[#This Row],[EMPRESA]]," - ",Inadiplentes_Benner_SQL[[#This Row],[NUMERO]], " - ",Inadiplentes_Benner_SQL[[#This Row],[CLIENTE]])</f>
        <v>MEDICAR CAMPINAS - TF-00018163-CT - CLAUDIA REGINA SOUZA ALVES TONIATTO</v>
      </c>
      <c r="B872" s="16" t="s">
        <v>7660</v>
      </c>
      <c r="C872" s="16" t="s">
        <v>7208</v>
      </c>
      <c r="D872" s="16" t="s">
        <v>13345</v>
      </c>
      <c r="E872" s="16" t="s">
        <v>21299</v>
      </c>
      <c r="F872">
        <v>599.4</v>
      </c>
      <c r="G872">
        <v>4</v>
      </c>
    </row>
    <row r="873" spans="1:7" x14ac:dyDescent="0.25">
      <c r="A873" t="str">
        <f>_xlfn.CONCAT(Inadiplentes_Benner_SQL[[#This Row],[EMPRESA]]," - ",Inadiplentes_Benner_SQL[[#This Row],[NUMERO]], " - ",Inadiplentes_Benner_SQL[[#This Row],[CLIENTE]])</f>
        <v>MEDICAR CAMPINAS - TF-00021277-CT - ROSANGELA DA CONCEICAO PEREIRA</v>
      </c>
      <c r="B873" s="16" t="s">
        <v>7660</v>
      </c>
      <c r="C873" s="16" t="s">
        <v>4726</v>
      </c>
      <c r="D873" s="16" t="s">
        <v>10066</v>
      </c>
      <c r="E873" s="16" t="s">
        <v>21299</v>
      </c>
      <c r="F873">
        <v>599.4</v>
      </c>
      <c r="G873">
        <v>6</v>
      </c>
    </row>
    <row r="874" spans="1:7" x14ac:dyDescent="0.25">
      <c r="A874" t="str">
        <f>_xlfn.CONCAT(Inadiplentes_Benner_SQL[[#This Row],[EMPRESA]]," - ",Inadiplentes_Benner_SQL[[#This Row],[NUMERO]], " - ",Inadiplentes_Benner_SQL[[#This Row],[CLIENTE]])</f>
        <v>MEDICAR CAMPINAS - TF-00022081-CT - MICHAEL MIRANDA DE SOUZA</v>
      </c>
      <c r="B874" s="16" t="s">
        <v>7660</v>
      </c>
      <c r="C874" s="16" t="s">
        <v>4989</v>
      </c>
      <c r="D874" s="16" t="s">
        <v>10124</v>
      </c>
      <c r="E874" s="16" t="s">
        <v>21299</v>
      </c>
      <c r="F874">
        <v>599.4</v>
      </c>
      <c r="G874">
        <v>6</v>
      </c>
    </row>
    <row r="875" spans="1:7" x14ac:dyDescent="0.25">
      <c r="A875" t="str">
        <f>_xlfn.CONCAT(Inadiplentes_Benner_SQL[[#This Row],[EMPRESA]]," - ",Inadiplentes_Benner_SQL[[#This Row],[NUMERO]], " - ",Inadiplentes_Benner_SQL[[#This Row],[CLIENTE]])</f>
        <v>MEDICAR CAMPINAS - TF-00022717-CT - MARINETE DA SILVA BOTELHO</v>
      </c>
      <c r="B875" s="16" t="s">
        <v>7660</v>
      </c>
      <c r="C875" s="16" t="s">
        <v>4761</v>
      </c>
      <c r="D875" s="16" t="s">
        <v>10172</v>
      </c>
      <c r="E875" s="16" t="s">
        <v>21299</v>
      </c>
      <c r="F875">
        <v>599.4</v>
      </c>
      <c r="G875">
        <v>6</v>
      </c>
    </row>
    <row r="876" spans="1:7" x14ac:dyDescent="0.25">
      <c r="A876" t="str">
        <f>_xlfn.CONCAT(Inadiplentes_Benner_SQL[[#This Row],[EMPRESA]]," - ",Inadiplentes_Benner_SQL[[#This Row],[NUMERO]], " - ",Inadiplentes_Benner_SQL[[#This Row],[CLIENTE]])</f>
        <v>MEDICAR CAMPINAS - TF-00021515-CT - DIEGO SANTANA DOS ANJOS</v>
      </c>
      <c r="B876" s="16" t="s">
        <v>7660</v>
      </c>
      <c r="C876" s="16" t="s">
        <v>3118</v>
      </c>
      <c r="D876" s="16" t="s">
        <v>10078</v>
      </c>
      <c r="E876" s="16" t="s">
        <v>21299</v>
      </c>
      <c r="F876">
        <v>599.4</v>
      </c>
      <c r="G876">
        <v>6</v>
      </c>
    </row>
    <row r="877" spans="1:7" x14ac:dyDescent="0.25">
      <c r="A877" t="str">
        <f>_xlfn.CONCAT(Inadiplentes_Benner_SQL[[#This Row],[EMPRESA]]," - ",Inadiplentes_Benner_SQL[[#This Row],[NUMERO]], " - ",Inadiplentes_Benner_SQL[[#This Row],[CLIENTE]])</f>
        <v>MEDICAR CAMPINAS - TF-00021696-CT - JHONATAN HENRIQUE BENEVIDES</v>
      </c>
      <c r="B877" s="16" t="s">
        <v>7660</v>
      </c>
      <c r="C877" s="16" t="s">
        <v>2789</v>
      </c>
      <c r="D877" s="16" t="s">
        <v>10088</v>
      </c>
      <c r="E877" s="16" t="s">
        <v>21299</v>
      </c>
      <c r="F877">
        <v>599.4</v>
      </c>
      <c r="G877">
        <v>6</v>
      </c>
    </row>
    <row r="878" spans="1:7" x14ac:dyDescent="0.25">
      <c r="A878" t="str">
        <f>_xlfn.CONCAT(Inadiplentes_Benner_SQL[[#This Row],[EMPRESA]]," - ",Inadiplentes_Benner_SQL[[#This Row],[NUMERO]], " - ",Inadiplentes_Benner_SQL[[#This Row],[CLIENTE]])</f>
        <v>MEDICAR CAMPINAS - TF-00030341-CT - MAISA KALLENNA MORAES</v>
      </c>
      <c r="B878" s="16" t="s">
        <v>7660</v>
      </c>
      <c r="C878" s="16" t="s">
        <v>5225</v>
      </c>
      <c r="D878" s="16" t="s">
        <v>10195</v>
      </c>
      <c r="E878" s="16" t="s">
        <v>21299</v>
      </c>
      <c r="F878">
        <v>599.4</v>
      </c>
      <c r="G878">
        <v>6</v>
      </c>
    </row>
    <row r="879" spans="1:7" x14ac:dyDescent="0.25">
      <c r="A879" t="str">
        <f>_xlfn.CONCAT(Inadiplentes_Benner_SQL[[#This Row],[EMPRESA]]," - ",Inadiplentes_Benner_SQL[[#This Row],[NUMERO]], " - ",Inadiplentes_Benner_SQL[[#This Row],[CLIENTE]])</f>
        <v>MEDICAR CAMPINAS - TF-00020556-CT - CATIA SIQUEIRA SOUZA</v>
      </c>
      <c r="B879" s="16" t="s">
        <v>7660</v>
      </c>
      <c r="C879" s="16" t="s">
        <v>5095</v>
      </c>
      <c r="D879" s="16" t="s">
        <v>10028</v>
      </c>
      <c r="E879" s="16" t="s">
        <v>21299</v>
      </c>
      <c r="F879">
        <v>599.4</v>
      </c>
      <c r="G879">
        <v>6</v>
      </c>
    </row>
    <row r="880" spans="1:7" x14ac:dyDescent="0.25">
      <c r="A880" t="str">
        <f>_xlfn.CONCAT(Inadiplentes_Benner_SQL[[#This Row],[EMPRESA]]," - ",Inadiplentes_Benner_SQL[[#This Row],[NUMERO]], " - ",Inadiplentes_Benner_SQL[[#This Row],[CLIENTE]])</f>
        <v>MEDICAR CAMPINAS - TF-00020335-CT - MARIA DAS GRACAS VAL DOS SANTOS</v>
      </c>
      <c r="B880" s="16" t="s">
        <v>7660</v>
      </c>
      <c r="C880" s="16" t="s">
        <v>5759</v>
      </c>
      <c r="D880" s="16" t="s">
        <v>10020</v>
      </c>
      <c r="E880" s="16" t="s">
        <v>21299</v>
      </c>
      <c r="F880">
        <v>599.4</v>
      </c>
      <c r="G880">
        <v>6</v>
      </c>
    </row>
    <row r="881" spans="1:7" x14ac:dyDescent="0.25">
      <c r="A881" t="str">
        <f>_xlfn.CONCAT(Inadiplentes_Benner_SQL[[#This Row],[EMPRESA]]," - ",Inadiplentes_Benner_SQL[[#This Row],[NUMERO]], " - ",Inadiplentes_Benner_SQL[[#This Row],[CLIENTE]])</f>
        <v>MEDICAR CAMPINAS - TF-00021425-CT - ELAINE REGINA MORAES</v>
      </c>
      <c r="B881" s="16" t="s">
        <v>7660</v>
      </c>
      <c r="C881" s="16" t="s">
        <v>5190</v>
      </c>
      <c r="D881" s="16" t="s">
        <v>10074</v>
      </c>
      <c r="E881" s="16" t="s">
        <v>21299</v>
      </c>
      <c r="F881">
        <v>599.4</v>
      </c>
      <c r="G881">
        <v>6</v>
      </c>
    </row>
    <row r="882" spans="1:7" x14ac:dyDescent="0.25">
      <c r="A882" t="str">
        <f>_xlfn.CONCAT(Inadiplentes_Benner_SQL[[#This Row],[EMPRESA]]," - ",Inadiplentes_Benner_SQL[[#This Row],[NUMERO]], " - ",Inadiplentes_Benner_SQL[[#This Row],[CLIENTE]])</f>
        <v>MEDICAR CAMPINAS - TF-00030695-CT - MARILUCE LOPES</v>
      </c>
      <c r="B882" s="16" t="s">
        <v>7660</v>
      </c>
      <c r="C882" s="16" t="s">
        <v>5812</v>
      </c>
      <c r="D882" s="16" t="s">
        <v>10217</v>
      </c>
      <c r="E882" s="16" t="s">
        <v>21299</v>
      </c>
      <c r="F882">
        <v>599.4</v>
      </c>
      <c r="G882">
        <v>6</v>
      </c>
    </row>
    <row r="883" spans="1:7" x14ac:dyDescent="0.25">
      <c r="A883" t="str">
        <f>_xlfn.CONCAT(Inadiplentes_Benner_SQL[[#This Row],[EMPRESA]]," - ",Inadiplentes_Benner_SQL[[#This Row],[NUMERO]], " - ",Inadiplentes_Benner_SQL[[#This Row],[CLIENTE]])</f>
        <v>MEDICAR CAMPINAS - TF-00022077-CT - ANA MARIA CRISTINA THEODORO</v>
      </c>
      <c r="B883" s="16" t="s">
        <v>7660</v>
      </c>
      <c r="C883" s="16" t="s">
        <v>4744</v>
      </c>
      <c r="D883" s="16" t="s">
        <v>10122</v>
      </c>
      <c r="E883" s="16" t="s">
        <v>21299</v>
      </c>
      <c r="F883">
        <v>599.4</v>
      </c>
      <c r="G883">
        <v>6</v>
      </c>
    </row>
    <row r="884" spans="1:7" x14ac:dyDescent="0.25">
      <c r="A884" t="str">
        <f>_xlfn.CONCAT(Inadiplentes_Benner_SQL[[#This Row],[EMPRESA]]," - ",Inadiplentes_Benner_SQL[[#This Row],[NUMERO]], " - ",Inadiplentes_Benner_SQL[[#This Row],[CLIENTE]])</f>
        <v>MEDICAR CAMPINAS - TF-00022221-CT - MARCELO QUARANTA DE VASCONCELOS PENA</v>
      </c>
      <c r="B884" s="16" t="s">
        <v>7660</v>
      </c>
      <c r="C884" s="16" t="s">
        <v>6153</v>
      </c>
      <c r="D884" s="16" t="s">
        <v>10138</v>
      </c>
      <c r="E884" s="16" t="s">
        <v>21299</v>
      </c>
      <c r="F884">
        <v>599.4</v>
      </c>
      <c r="G884">
        <v>6</v>
      </c>
    </row>
    <row r="885" spans="1:7" x14ac:dyDescent="0.25">
      <c r="A885" t="str">
        <f>_xlfn.CONCAT(Inadiplentes_Benner_SQL[[#This Row],[EMPRESA]]," - ",Inadiplentes_Benner_SQL[[#This Row],[NUMERO]], " - ",Inadiplentes_Benner_SQL[[#This Row],[CLIENTE]])</f>
        <v>MEDICAR  SAO PAULO - FA-00000782-CT - TEREZINHA DE FATIMA MARTINS SOARES</v>
      </c>
      <c r="B885" s="16" t="s">
        <v>8420</v>
      </c>
      <c r="C885" s="16" t="s">
        <v>1779</v>
      </c>
      <c r="D885" s="16" t="s">
        <v>8940</v>
      </c>
      <c r="E885" s="16" t="s">
        <v>21299</v>
      </c>
      <c r="F885">
        <v>598.99</v>
      </c>
      <c r="G885">
        <v>8</v>
      </c>
    </row>
    <row r="886" spans="1:7" x14ac:dyDescent="0.25">
      <c r="A886" t="str">
        <f>_xlfn.CONCAT(Inadiplentes_Benner_SQL[[#This Row],[EMPRESA]]," - ",Inadiplentes_Benner_SQL[[#This Row],[NUMERO]], " - ",Inadiplentes_Benner_SQL[[#This Row],[CLIENTE]])</f>
        <v>MEDICAR CAMPINAS - AP-00007891-CT - GOH CLINIC MEDICINA INTEGRATIVA LTDA</v>
      </c>
      <c r="B886" s="16" t="s">
        <v>7660</v>
      </c>
      <c r="C886" s="16" t="s">
        <v>6179</v>
      </c>
      <c r="D886" s="16" t="s">
        <v>17572</v>
      </c>
      <c r="E886" s="16" t="s">
        <v>21267</v>
      </c>
      <c r="F886">
        <v>598.48</v>
      </c>
      <c r="G886">
        <v>2</v>
      </c>
    </row>
    <row r="887" spans="1:7" x14ac:dyDescent="0.25">
      <c r="A887" t="str">
        <f>_xlfn.CONCAT(Inadiplentes_Benner_SQL[[#This Row],[EMPRESA]]," - ",Inadiplentes_Benner_SQL[[#This Row],[NUMERO]], " - ",Inadiplentes_Benner_SQL[[#This Row],[CLIENTE]])</f>
        <v>MEDICAR RIBEIRÃO PRETO - EF-00018069-CT - DAIANA ELENIR LEONILDE DOS REIS</v>
      </c>
      <c r="B887" s="16" t="s">
        <v>7656</v>
      </c>
      <c r="C887" s="16" t="s">
        <v>6021</v>
      </c>
      <c r="D887" s="16" t="s">
        <v>8083</v>
      </c>
      <c r="E887" s="16" t="s">
        <v>21299</v>
      </c>
      <c r="F887">
        <v>597.79999999999995</v>
      </c>
      <c r="G887">
        <v>12</v>
      </c>
    </row>
    <row r="888" spans="1:7" x14ac:dyDescent="0.25">
      <c r="A888" t="str">
        <f>_xlfn.CONCAT(Inadiplentes_Benner_SQL[[#This Row],[EMPRESA]]," - ",Inadiplentes_Benner_SQL[[#This Row],[NUMERO]], " - ",Inadiplentes_Benner_SQL[[#This Row],[CLIENTE]])</f>
        <v>MEDICAR RIBEIRÃO PRETO - TC-00021057-CT - MARCIO ADRIANO ALVES PEREIRA</v>
      </c>
      <c r="B888" s="16" t="s">
        <v>7656</v>
      </c>
      <c r="C888" s="16" t="s">
        <v>4348</v>
      </c>
      <c r="D888" s="16" t="s">
        <v>16491</v>
      </c>
      <c r="E888" s="16" t="s">
        <v>21267</v>
      </c>
      <c r="F888">
        <v>596.20000000000005</v>
      </c>
      <c r="G888">
        <v>3</v>
      </c>
    </row>
    <row r="889" spans="1:7" x14ac:dyDescent="0.25">
      <c r="A889" t="str">
        <f>_xlfn.CONCAT(Inadiplentes_Benner_SQL[[#This Row],[EMPRESA]]," - ",Inadiplentes_Benner_SQL[[#This Row],[NUMERO]], " - ",Inadiplentes_Benner_SQL[[#This Row],[CLIENTE]])</f>
        <v>MEDICAR RIBEIRÃO PRETO - TF-00020086-CT - ADRIANO MILLER APARECIDO GIBERTONI MAURO</v>
      </c>
      <c r="B889" s="16" t="s">
        <v>7656</v>
      </c>
      <c r="C889" s="16" t="s">
        <v>5091</v>
      </c>
      <c r="D889" s="16" t="s">
        <v>13369</v>
      </c>
      <c r="E889" s="16" t="s">
        <v>21299</v>
      </c>
      <c r="F889">
        <v>596</v>
      </c>
      <c r="G889">
        <v>4</v>
      </c>
    </row>
    <row r="890" spans="1:7" x14ac:dyDescent="0.25">
      <c r="A890" t="str">
        <f>_xlfn.CONCAT(Inadiplentes_Benner_SQL[[#This Row],[EMPRESA]]," - ",Inadiplentes_Benner_SQL[[#This Row],[NUMERO]], " - ",Inadiplentes_Benner_SQL[[#This Row],[CLIENTE]])</f>
        <v>MEDICAR RIBEIRÃO PRETO - TF-00038551-CT - WELITHANIA MACENA DA SILVA FANTINE</v>
      </c>
      <c r="B890" s="16" t="s">
        <v>7656</v>
      </c>
      <c r="C890" s="16" t="s">
        <v>3931</v>
      </c>
      <c r="D890" s="16" t="s">
        <v>13919</v>
      </c>
      <c r="E890" s="16" t="s">
        <v>21299</v>
      </c>
      <c r="F890">
        <v>596</v>
      </c>
      <c r="G890">
        <v>4</v>
      </c>
    </row>
    <row r="891" spans="1:7" x14ac:dyDescent="0.25">
      <c r="A891" t="str">
        <f>_xlfn.CONCAT(Inadiplentes_Benner_SQL[[#This Row],[EMPRESA]]," - ",Inadiplentes_Benner_SQL[[#This Row],[NUMERO]], " - ",Inadiplentes_Benner_SQL[[#This Row],[CLIENTE]])</f>
        <v>MEDICAR RIBEIRÃO PRETO - TF-00020222-CT - DANIEL LORENZI DA SILVA</v>
      </c>
      <c r="B891" s="16" t="s">
        <v>7656</v>
      </c>
      <c r="C891" s="16" t="s">
        <v>7377</v>
      </c>
      <c r="D891" s="16" t="s">
        <v>13373</v>
      </c>
      <c r="E891" s="16" t="s">
        <v>21299</v>
      </c>
      <c r="F891">
        <v>596</v>
      </c>
      <c r="G891">
        <v>4</v>
      </c>
    </row>
    <row r="892" spans="1:7" x14ac:dyDescent="0.25">
      <c r="A892" t="str">
        <f>_xlfn.CONCAT(Inadiplentes_Benner_SQL[[#This Row],[EMPRESA]]," - ",Inadiplentes_Benner_SQL[[#This Row],[NUMERO]], " - ",Inadiplentes_Benner_SQL[[#This Row],[CLIENTE]])</f>
        <v>MEDICAR RIBEIRÃO PRETO - TF-00030436-CT - DANILO DOS SANTOS</v>
      </c>
      <c r="B892" s="16" t="s">
        <v>7656</v>
      </c>
      <c r="C892" s="16" t="s">
        <v>4644</v>
      </c>
      <c r="D892" s="16" t="s">
        <v>13705</v>
      </c>
      <c r="E892" s="16" t="s">
        <v>21299</v>
      </c>
      <c r="F892">
        <v>596</v>
      </c>
      <c r="G892">
        <v>4</v>
      </c>
    </row>
    <row r="893" spans="1:7" x14ac:dyDescent="0.25">
      <c r="A893" t="str">
        <f>_xlfn.CONCAT(Inadiplentes_Benner_SQL[[#This Row],[EMPRESA]]," - ",Inadiplentes_Benner_SQL[[#This Row],[NUMERO]], " - ",Inadiplentes_Benner_SQL[[#This Row],[CLIENTE]])</f>
        <v>MEDICAR RIBEIRÃO PRETO - TF-00030317-CT - JOSE PEDRO MARTINS DA SILVA NUNES SIQUEIRA</v>
      </c>
      <c r="B893" s="16" t="s">
        <v>7656</v>
      </c>
      <c r="C893" s="16" t="s">
        <v>5009</v>
      </c>
      <c r="D893" s="16" t="s">
        <v>13689</v>
      </c>
      <c r="E893" s="16" t="s">
        <v>21299</v>
      </c>
      <c r="F893">
        <v>596</v>
      </c>
      <c r="G893">
        <v>4</v>
      </c>
    </row>
    <row r="894" spans="1:7" x14ac:dyDescent="0.25">
      <c r="A894" t="str">
        <f>_xlfn.CONCAT(Inadiplentes_Benner_SQL[[#This Row],[EMPRESA]]," - ",Inadiplentes_Benner_SQL[[#This Row],[NUMERO]], " - ",Inadiplentes_Benner_SQL[[#This Row],[CLIENTE]])</f>
        <v>MEDICAR RIBEIRÃO PRETO - TF-00030455-CT - ROGERIO ANDERSON DA SILVA</v>
      </c>
      <c r="B894" s="16" t="s">
        <v>7656</v>
      </c>
      <c r="C894" s="16" t="s">
        <v>6343</v>
      </c>
      <c r="D894" s="16" t="s">
        <v>13709</v>
      </c>
      <c r="E894" s="16" t="s">
        <v>21299</v>
      </c>
      <c r="F894">
        <v>596</v>
      </c>
      <c r="G894">
        <v>4</v>
      </c>
    </row>
    <row r="895" spans="1:7" x14ac:dyDescent="0.25">
      <c r="A895" t="str">
        <f>_xlfn.CONCAT(Inadiplentes_Benner_SQL[[#This Row],[EMPRESA]]," - ",Inadiplentes_Benner_SQL[[#This Row],[NUMERO]], " - ",Inadiplentes_Benner_SQL[[#This Row],[CLIENTE]])</f>
        <v>MEDICAR CAMPINAS - TF-00020844-CT - SONIA MARIA TAGIOLATO DE OLIVEIRA</v>
      </c>
      <c r="B895" s="16" t="s">
        <v>7660</v>
      </c>
      <c r="C895" s="16" t="s">
        <v>5100</v>
      </c>
      <c r="D895" s="16" t="s">
        <v>13395</v>
      </c>
      <c r="E895" s="16" t="s">
        <v>21299</v>
      </c>
      <c r="F895">
        <v>596</v>
      </c>
      <c r="G895">
        <v>4</v>
      </c>
    </row>
    <row r="896" spans="1:7" x14ac:dyDescent="0.25">
      <c r="A896" t="str">
        <f>_xlfn.CONCAT(Inadiplentes_Benner_SQL[[#This Row],[EMPRESA]]," - ",Inadiplentes_Benner_SQL[[#This Row],[NUMERO]], " - ",Inadiplentes_Benner_SQL[[#This Row],[CLIENTE]])</f>
        <v>MEDICAR RIBEIRÃO PRETO - TF-00020225-CT - GILBERTO ANDRADE AGUIAR</v>
      </c>
      <c r="B896" s="16" t="s">
        <v>7656</v>
      </c>
      <c r="C896" s="16" t="s">
        <v>5348</v>
      </c>
      <c r="D896" s="16" t="s">
        <v>13375</v>
      </c>
      <c r="E896" s="16" t="s">
        <v>21299</v>
      </c>
      <c r="F896">
        <v>596</v>
      </c>
      <c r="G896">
        <v>4</v>
      </c>
    </row>
    <row r="897" spans="1:7" x14ac:dyDescent="0.25">
      <c r="A897" t="str">
        <f>_xlfn.CONCAT(Inadiplentes_Benner_SQL[[#This Row],[EMPRESA]]," - ",Inadiplentes_Benner_SQL[[#This Row],[NUMERO]], " - ",Inadiplentes_Benner_SQL[[#This Row],[CLIENTE]])</f>
        <v>MEDICAR RIBEIRÃO PRETO - TF-00022875-CT - TASSIA SQUISATO</v>
      </c>
      <c r="B897" s="16" t="s">
        <v>7656</v>
      </c>
      <c r="C897" s="16" t="s">
        <v>6334</v>
      </c>
      <c r="D897" s="16" t="s">
        <v>13647</v>
      </c>
      <c r="E897" s="16" t="s">
        <v>21299</v>
      </c>
      <c r="F897">
        <v>596</v>
      </c>
      <c r="G897">
        <v>4</v>
      </c>
    </row>
    <row r="898" spans="1:7" x14ac:dyDescent="0.25">
      <c r="A898" t="str">
        <f>_xlfn.CONCAT(Inadiplentes_Benner_SQL[[#This Row],[EMPRESA]]," - ",Inadiplentes_Benner_SQL[[#This Row],[NUMERO]], " - ",Inadiplentes_Benner_SQL[[#This Row],[CLIENTE]])</f>
        <v>MEDICAR RIBEIRÃO PRETO - TF-00022214-CT - JEVERSON IGNACIO</v>
      </c>
      <c r="B898" s="16" t="s">
        <v>7656</v>
      </c>
      <c r="C898" s="16" t="s">
        <v>5125</v>
      </c>
      <c r="D898" s="16" t="s">
        <v>13559</v>
      </c>
      <c r="E898" s="16" t="s">
        <v>21299</v>
      </c>
      <c r="F898">
        <v>596</v>
      </c>
      <c r="G898">
        <v>4</v>
      </c>
    </row>
    <row r="899" spans="1:7" x14ac:dyDescent="0.25">
      <c r="A899" t="str">
        <f>_xlfn.CONCAT(Inadiplentes_Benner_SQL[[#This Row],[EMPRESA]]," - ",Inadiplentes_Benner_SQL[[#This Row],[NUMERO]], " - ",Inadiplentes_Benner_SQL[[#This Row],[CLIENTE]])</f>
        <v>MEDICAR RIBEIRÃO PRETO - TF-00030651-CT - LILIAN CARLA ROSA</v>
      </c>
      <c r="B899" s="16" t="s">
        <v>7656</v>
      </c>
      <c r="C899" s="16" t="s">
        <v>4784</v>
      </c>
      <c r="D899" s="16" t="s">
        <v>13737</v>
      </c>
      <c r="E899" s="16" t="s">
        <v>21299</v>
      </c>
      <c r="F899">
        <v>596</v>
      </c>
      <c r="G899">
        <v>4</v>
      </c>
    </row>
    <row r="900" spans="1:7" x14ac:dyDescent="0.25">
      <c r="A900" t="str">
        <f>_xlfn.CONCAT(Inadiplentes_Benner_SQL[[#This Row],[EMPRESA]]," - ",Inadiplentes_Benner_SQL[[#This Row],[NUMERO]], " - ",Inadiplentes_Benner_SQL[[#This Row],[CLIENTE]])</f>
        <v>MEDICAR RIBEIRÃO PRETO - TF-00022549-CT - ALEX DIOGO GOMES</v>
      </c>
      <c r="B900" s="16" t="s">
        <v>7656</v>
      </c>
      <c r="C900" s="16" t="s">
        <v>4634</v>
      </c>
      <c r="D900" s="16" t="s">
        <v>13603</v>
      </c>
      <c r="E900" s="16" t="s">
        <v>21299</v>
      </c>
      <c r="F900">
        <v>596</v>
      </c>
      <c r="G900">
        <v>4</v>
      </c>
    </row>
    <row r="901" spans="1:7" x14ac:dyDescent="0.25">
      <c r="A901" t="str">
        <f>_xlfn.CONCAT(Inadiplentes_Benner_SQL[[#This Row],[EMPRESA]]," - ",Inadiplentes_Benner_SQL[[#This Row],[NUMERO]], " - ",Inadiplentes_Benner_SQL[[#This Row],[CLIENTE]])</f>
        <v>MEDICAR RIBEIRÃO PRETO - TF-00030504-CT - HELLEN PATRICIA FERREIRA DE SOUSA</v>
      </c>
      <c r="B901" s="16" t="s">
        <v>7656</v>
      </c>
      <c r="C901" s="16" t="s">
        <v>6347</v>
      </c>
      <c r="D901" s="16" t="s">
        <v>13725</v>
      </c>
      <c r="E901" s="16" t="s">
        <v>21299</v>
      </c>
      <c r="F901">
        <v>596</v>
      </c>
      <c r="G901">
        <v>4</v>
      </c>
    </row>
    <row r="902" spans="1:7" x14ac:dyDescent="0.25">
      <c r="A902" t="str">
        <f>_xlfn.CONCAT(Inadiplentes_Benner_SQL[[#This Row],[EMPRESA]]," - ",Inadiplentes_Benner_SQL[[#This Row],[NUMERO]], " - ",Inadiplentes_Benner_SQL[[#This Row],[CLIENTE]])</f>
        <v>MEDICAR CAMPINAS - TF-00020121-CT - CLAUDILENE DIONIZIO DA SILVA</v>
      </c>
      <c r="B902" s="16" t="s">
        <v>7660</v>
      </c>
      <c r="C902" s="16" t="s">
        <v>5347</v>
      </c>
      <c r="D902" s="16" t="s">
        <v>10012</v>
      </c>
      <c r="E902" s="16" t="s">
        <v>21299</v>
      </c>
      <c r="F902">
        <v>594</v>
      </c>
      <c r="G902">
        <v>6</v>
      </c>
    </row>
    <row r="903" spans="1:7" x14ac:dyDescent="0.25">
      <c r="A903" t="str">
        <f>_xlfn.CONCAT(Inadiplentes_Benner_SQL[[#This Row],[EMPRESA]]," - ",Inadiplentes_Benner_SQL[[#This Row],[NUMERO]], " - ",Inadiplentes_Benner_SQL[[#This Row],[CLIENTE]])</f>
        <v>MEDICAR LITORAL LTDA - TF-00032626-CT - ANTONIO CARLOS DO NASCIMENTO</v>
      </c>
      <c r="B903" s="16" t="s">
        <v>8385</v>
      </c>
      <c r="C903" s="16" t="s">
        <v>5460</v>
      </c>
      <c r="D903" s="16" t="s">
        <v>17228</v>
      </c>
      <c r="E903" s="16" t="s">
        <v>21299</v>
      </c>
      <c r="F903">
        <v>594</v>
      </c>
      <c r="G903">
        <v>3</v>
      </c>
    </row>
    <row r="904" spans="1:7" x14ac:dyDescent="0.25">
      <c r="A904" t="str">
        <f>_xlfn.CONCAT(Inadiplentes_Benner_SQL[[#This Row],[EMPRESA]]," - ",Inadiplentes_Benner_SQL[[#This Row],[NUMERO]], " - ",Inadiplentes_Benner_SQL[[#This Row],[CLIENTE]])</f>
        <v>MEDICAR RIBEIRÃO PRETO - TF-00022436-CT - SANDRA APARECIDA GOMES DOS SANTOS</v>
      </c>
      <c r="B904" s="16" t="s">
        <v>7656</v>
      </c>
      <c r="C904" s="16" t="s">
        <v>2913</v>
      </c>
      <c r="D904" s="16" t="s">
        <v>10154</v>
      </c>
      <c r="E904" s="16" t="s">
        <v>21299</v>
      </c>
      <c r="F904">
        <v>594</v>
      </c>
      <c r="G904">
        <v>6</v>
      </c>
    </row>
    <row r="905" spans="1:7" x14ac:dyDescent="0.25">
      <c r="A905" t="str">
        <f>_xlfn.CONCAT(Inadiplentes_Benner_SQL[[#This Row],[EMPRESA]]," - ",Inadiplentes_Benner_SQL[[#This Row],[NUMERO]], " - ",Inadiplentes_Benner_SQL[[#This Row],[CLIENTE]])</f>
        <v>MEDICAR RIBEIRÃO PRETO - TF-00020381-CT - MARCO ANTONIO DA SILVEIRA</v>
      </c>
      <c r="B905" s="16" t="s">
        <v>7656</v>
      </c>
      <c r="C905" s="16" t="s">
        <v>4719</v>
      </c>
      <c r="D905" s="16" t="s">
        <v>10024</v>
      </c>
      <c r="E905" s="16" t="s">
        <v>21299</v>
      </c>
      <c r="F905">
        <v>594</v>
      </c>
      <c r="G905">
        <v>6</v>
      </c>
    </row>
    <row r="906" spans="1:7" x14ac:dyDescent="0.25">
      <c r="A906" t="str">
        <f>_xlfn.CONCAT(Inadiplentes_Benner_SQL[[#This Row],[EMPRESA]]," - ",Inadiplentes_Benner_SQL[[#This Row],[NUMERO]], " - ",Inadiplentes_Benner_SQL[[#This Row],[CLIENTE]])</f>
        <v>MEDICAR RIBEIRÃO PRETO - TF-00018087-CT - EDER SILVA FERREIRA</v>
      </c>
      <c r="B906" s="16" t="s">
        <v>7656</v>
      </c>
      <c r="C906" s="16" t="s">
        <v>5082</v>
      </c>
      <c r="D906" s="16" t="s">
        <v>9992</v>
      </c>
      <c r="E906" s="16" t="s">
        <v>21299</v>
      </c>
      <c r="F906">
        <v>594</v>
      </c>
      <c r="G906">
        <v>6</v>
      </c>
    </row>
    <row r="907" spans="1:7" x14ac:dyDescent="0.25">
      <c r="A907" t="str">
        <f>_xlfn.CONCAT(Inadiplentes_Benner_SQL[[#This Row],[EMPRESA]]," - ",Inadiplentes_Benner_SQL[[#This Row],[NUMERO]], " - ",Inadiplentes_Benner_SQL[[#This Row],[CLIENTE]])</f>
        <v>MEDICAR RIBEIRÃO PRETO - FA-00001737-CT - MARGARIDA GIANNETTI CORREA</v>
      </c>
      <c r="B907" s="16" t="s">
        <v>7656</v>
      </c>
      <c r="C907" s="16" t="s">
        <v>3366</v>
      </c>
      <c r="D907" s="16" t="s">
        <v>14595</v>
      </c>
      <c r="E907" s="16" t="s">
        <v>21299</v>
      </c>
      <c r="F907">
        <v>594</v>
      </c>
      <c r="G907">
        <v>3</v>
      </c>
    </row>
    <row r="908" spans="1:7" x14ac:dyDescent="0.25">
      <c r="A908" t="str">
        <f>_xlfn.CONCAT(Inadiplentes_Benner_SQL[[#This Row],[EMPRESA]]," - ",Inadiplentes_Benner_SQL[[#This Row],[NUMERO]], " - ",Inadiplentes_Benner_SQL[[#This Row],[CLIENTE]])</f>
        <v>MEDICAR RIBEIRÃO PRETO - TF-00022870-CT - ELISANGELA APARECIDA LIMA SOUZA</v>
      </c>
      <c r="B908" s="16" t="s">
        <v>7656</v>
      </c>
      <c r="C908" s="16" t="s">
        <v>4766</v>
      </c>
      <c r="D908" s="16" t="s">
        <v>16762</v>
      </c>
      <c r="E908" s="16" t="s">
        <v>21299</v>
      </c>
      <c r="F908">
        <v>594</v>
      </c>
      <c r="G908">
        <v>3</v>
      </c>
    </row>
    <row r="909" spans="1:7" x14ac:dyDescent="0.25">
      <c r="A909" t="str">
        <f>_xlfn.CONCAT(Inadiplentes_Benner_SQL[[#This Row],[EMPRESA]]," - ",Inadiplentes_Benner_SQL[[#This Row],[NUMERO]], " - ",Inadiplentes_Benner_SQL[[#This Row],[CLIENTE]])</f>
        <v>MEDICAR LITORAL LTDA - TF-00022463-CT - MARIO RUBIANO</v>
      </c>
      <c r="B909" s="16" t="s">
        <v>8385</v>
      </c>
      <c r="C909" s="16" t="s">
        <v>5130</v>
      </c>
      <c r="D909" s="16" t="s">
        <v>16714</v>
      </c>
      <c r="E909" s="16" t="s">
        <v>21299</v>
      </c>
      <c r="F909">
        <v>594</v>
      </c>
      <c r="G909">
        <v>3</v>
      </c>
    </row>
    <row r="910" spans="1:7" x14ac:dyDescent="0.25">
      <c r="A910" t="str">
        <f>_xlfn.CONCAT(Inadiplentes_Benner_SQL[[#This Row],[EMPRESA]]," - ",Inadiplentes_Benner_SQL[[#This Row],[NUMERO]], " - ",Inadiplentes_Benner_SQL[[#This Row],[CLIENTE]])</f>
        <v>MEDICAR LITORAL LTDA - TF-00022497-CT - CARLOS ALBERTO GARCIA DOS SANTOS</v>
      </c>
      <c r="B910" s="16" t="s">
        <v>8385</v>
      </c>
      <c r="C910" s="16" t="s">
        <v>3141</v>
      </c>
      <c r="D910" s="16" t="s">
        <v>10160</v>
      </c>
      <c r="E910" s="16" t="s">
        <v>21299</v>
      </c>
      <c r="F910">
        <v>594</v>
      </c>
      <c r="G910">
        <v>6</v>
      </c>
    </row>
    <row r="911" spans="1:7" x14ac:dyDescent="0.25">
      <c r="A911" t="str">
        <f>_xlfn.CONCAT(Inadiplentes_Benner_SQL[[#This Row],[EMPRESA]]," - ",Inadiplentes_Benner_SQL[[#This Row],[NUMERO]], " - ",Inadiplentes_Benner_SQL[[#This Row],[CLIENTE]])</f>
        <v>MEDICAR LITORAL LTDA - TF-00038554-CT - CARLOS ALBERTO MISTURA</v>
      </c>
      <c r="B911" s="16" t="s">
        <v>8385</v>
      </c>
      <c r="C911" s="16" t="s">
        <v>3881</v>
      </c>
      <c r="D911" s="16" t="s">
        <v>17379</v>
      </c>
      <c r="E911" s="16" t="s">
        <v>21299</v>
      </c>
      <c r="F911">
        <v>594</v>
      </c>
      <c r="G911">
        <v>3</v>
      </c>
    </row>
    <row r="912" spans="1:7" x14ac:dyDescent="0.25">
      <c r="A912" t="str">
        <f>_xlfn.CONCAT(Inadiplentes_Benner_SQL[[#This Row],[EMPRESA]]," - ",Inadiplentes_Benner_SQL[[#This Row],[NUMERO]], " - ",Inadiplentes_Benner_SQL[[#This Row],[CLIENTE]])</f>
        <v>MEDICAR RIBEIRÃO PRETO - TF-00020034-CT - MARCIA REGINA DE SOUZA</v>
      </c>
      <c r="B912" s="16" t="s">
        <v>7656</v>
      </c>
      <c r="C912" s="16" t="s">
        <v>2773</v>
      </c>
      <c r="D912" s="16" t="s">
        <v>16547</v>
      </c>
      <c r="E912" s="16" t="s">
        <v>21299</v>
      </c>
      <c r="F912">
        <v>594</v>
      </c>
      <c r="G912">
        <v>3</v>
      </c>
    </row>
    <row r="913" spans="1:7" x14ac:dyDescent="0.25">
      <c r="A913" t="str">
        <f>_xlfn.CONCAT(Inadiplentes_Benner_SQL[[#This Row],[EMPRESA]]," - ",Inadiplentes_Benner_SQL[[#This Row],[NUMERO]], " - ",Inadiplentes_Benner_SQL[[#This Row],[CLIENTE]])</f>
        <v>MEDICAR RIBEIRÃO PRETO - TF-00018474-CT - LUZIA ISABEL SCHIAVINOTO DE LIMA</v>
      </c>
      <c r="B913" s="16" t="s">
        <v>7656</v>
      </c>
      <c r="C913" s="16" t="s">
        <v>7215</v>
      </c>
      <c r="D913" s="16" t="s">
        <v>13355</v>
      </c>
      <c r="E913" s="16" t="s">
        <v>21299</v>
      </c>
      <c r="F913">
        <v>594</v>
      </c>
      <c r="G913">
        <v>4</v>
      </c>
    </row>
    <row r="914" spans="1:7" x14ac:dyDescent="0.25">
      <c r="A914" t="str">
        <f>_xlfn.CONCAT(Inadiplentes_Benner_SQL[[#This Row],[EMPRESA]]," - ",Inadiplentes_Benner_SQL[[#This Row],[NUMERO]], " - ",Inadiplentes_Benner_SQL[[#This Row],[CLIENTE]])</f>
        <v>MEDICAR CAMPINAS - TF-00020796-CT - ANDRE VIEIRA FILHO</v>
      </c>
      <c r="B914" s="16" t="s">
        <v>7660</v>
      </c>
      <c r="C914" s="16" t="s">
        <v>5178</v>
      </c>
      <c r="D914" s="16" t="s">
        <v>10046</v>
      </c>
      <c r="E914" s="16" t="s">
        <v>21299</v>
      </c>
      <c r="F914">
        <v>594</v>
      </c>
      <c r="G914">
        <v>6</v>
      </c>
    </row>
    <row r="915" spans="1:7" x14ac:dyDescent="0.25">
      <c r="A915" t="str">
        <f>_xlfn.CONCAT(Inadiplentes_Benner_SQL[[#This Row],[EMPRESA]]," - ",Inadiplentes_Benner_SQL[[#This Row],[NUMERO]], " - ",Inadiplentes_Benner_SQL[[#This Row],[CLIENTE]])</f>
        <v>MEDICAR RIBEIRÃO PRETO - FA-00005508-CT - ELIANE TAVARES CAMPOS</v>
      </c>
      <c r="B915" s="16" t="s">
        <v>7656</v>
      </c>
      <c r="C915" s="16" t="s">
        <v>3379</v>
      </c>
      <c r="D915" s="16" t="s">
        <v>9803</v>
      </c>
      <c r="E915" s="16" t="s">
        <v>21299</v>
      </c>
      <c r="F915">
        <v>594</v>
      </c>
      <c r="G915">
        <v>6</v>
      </c>
    </row>
    <row r="916" spans="1:7" x14ac:dyDescent="0.25">
      <c r="A916" t="str">
        <f>_xlfn.CONCAT(Inadiplentes_Benner_SQL[[#This Row],[EMPRESA]]," - ",Inadiplentes_Benner_SQL[[#This Row],[NUMERO]], " - ",Inadiplentes_Benner_SQL[[#This Row],[CLIENTE]])</f>
        <v>MEDICAR RIBEIRÃO PRETO - FA-00007493-CT - ANTONIO CARLOS RODRIGUES PRADO</v>
      </c>
      <c r="B916" s="16" t="s">
        <v>7656</v>
      </c>
      <c r="C916" s="16" t="s">
        <v>1862</v>
      </c>
      <c r="D916" s="16" t="s">
        <v>8963</v>
      </c>
      <c r="E916" s="16" t="s">
        <v>21299</v>
      </c>
      <c r="F916">
        <v>593.91999999999996</v>
      </c>
      <c r="G916">
        <v>8</v>
      </c>
    </row>
    <row r="917" spans="1:7" x14ac:dyDescent="0.25">
      <c r="A917" t="str">
        <f>_xlfn.CONCAT(Inadiplentes_Benner_SQL[[#This Row],[EMPRESA]]," - ",Inadiplentes_Benner_SQL[[#This Row],[NUMERO]], " - ",Inadiplentes_Benner_SQL[[#This Row],[CLIENTE]])</f>
        <v>MEDICAR RIBEIRÃO PRETO - EF-00018154-CT - LEANDRA CRISTINA DOS SANTOS</v>
      </c>
      <c r="B917" s="16" t="s">
        <v>7656</v>
      </c>
      <c r="C917" s="16" t="s">
        <v>6258</v>
      </c>
      <c r="D917" s="16" t="s">
        <v>8087</v>
      </c>
      <c r="E917" s="16" t="s">
        <v>21299</v>
      </c>
      <c r="F917">
        <v>592.9</v>
      </c>
      <c r="G917">
        <v>12</v>
      </c>
    </row>
    <row r="918" spans="1:7" x14ac:dyDescent="0.25">
      <c r="A918" t="str">
        <f>_xlfn.CONCAT(Inadiplentes_Benner_SQL[[#This Row],[EMPRESA]]," - ",Inadiplentes_Benner_SQL[[#This Row],[NUMERO]], " - ",Inadiplentes_Benner_SQL[[#This Row],[CLIENTE]])</f>
        <v>MEDICAR RIBEIRÃO PRETO - EF-00018274-CT - MARIA RAIMUNDA ALMEIDA DOS SANTOS</v>
      </c>
      <c r="B918" s="16" t="s">
        <v>7656</v>
      </c>
      <c r="C918" s="16" t="s">
        <v>158</v>
      </c>
      <c r="D918" s="16" t="s">
        <v>8095</v>
      </c>
      <c r="E918" s="16" t="s">
        <v>21299</v>
      </c>
      <c r="F918">
        <v>592.9</v>
      </c>
      <c r="G918">
        <v>12</v>
      </c>
    </row>
    <row r="919" spans="1:7" x14ac:dyDescent="0.25">
      <c r="A919" t="str">
        <f>_xlfn.CONCAT(Inadiplentes_Benner_SQL[[#This Row],[EMPRESA]]," - ",Inadiplentes_Benner_SQL[[#This Row],[NUMERO]], " - ",Inadiplentes_Benner_SQL[[#This Row],[CLIENTE]])</f>
        <v>MEDICAR RIBEIRÃO PRETO - TF-00016835-CT - SOLANGE MARIA TORRES</v>
      </c>
      <c r="B919" s="16" t="s">
        <v>7656</v>
      </c>
      <c r="C919" s="16" t="s">
        <v>5336</v>
      </c>
      <c r="D919" s="16" t="s">
        <v>9433</v>
      </c>
      <c r="E919" s="16" t="s">
        <v>21299</v>
      </c>
      <c r="F919">
        <v>592.5</v>
      </c>
      <c r="G919">
        <v>7</v>
      </c>
    </row>
    <row r="920" spans="1:7" x14ac:dyDescent="0.25">
      <c r="A920" t="str">
        <f>_xlfn.CONCAT(Inadiplentes_Benner_SQL[[#This Row],[EMPRESA]]," - ",Inadiplentes_Benner_SQL[[#This Row],[NUMERO]], " - ",Inadiplentes_Benner_SQL[[#This Row],[CLIENTE]])</f>
        <v>MEDICAR CAMPINAS - AP-00021704-CT - ODATA BRASIL S.A.</v>
      </c>
      <c r="B920" s="16" t="s">
        <v>7660</v>
      </c>
      <c r="C920" s="16" t="s">
        <v>5980</v>
      </c>
      <c r="D920" s="16" t="s">
        <v>19091</v>
      </c>
      <c r="E920" s="16" t="s">
        <v>21267</v>
      </c>
      <c r="F920">
        <v>591.16999999999996</v>
      </c>
      <c r="G920">
        <v>1</v>
      </c>
    </row>
    <row r="921" spans="1:7" x14ac:dyDescent="0.25">
      <c r="A921" t="str">
        <f>_xlfn.CONCAT(Inadiplentes_Benner_SQL[[#This Row],[EMPRESA]]," - ",Inadiplentes_Benner_SQL[[#This Row],[NUMERO]], " - ",Inadiplentes_Benner_SQL[[#This Row],[CLIENTE]])</f>
        <v>MEDICAR RIBEIRÃO PRETO - TF-00030726-CT - CARLOS ROBERTO LEMES DA SILVA</v>
      </c>
      <c r="B921" s="16" t="s">
        <v>7656</v>
      </c>
      <c r="C921" s="16" t="s">
        <v>3849</v>
      </c>
      <c r="D921" s="16" t="s">
        <v>16870</v>
      </c>
      <c r="E921" s="16" t="s">
        <v>21299</v>
      </c>
      <c r="F921">
        <v>590.70000000000005</v>
      </c>
      <c r="G921">
        <v>3</v>
      </c>
    </row>
    <row r="922" spans="1:7" x14ac:dyDescent="0.25">
      <c r="A922" t="str">
        <f>_xlfn.CONCAT(Inadiplentes_Benner_SQL[[#This Row],[EMPRESA]]," - ",Inadiplentes_Benner_SQL[[#This Row],[NUMERO]], " - ",Inadiplentes_Benner_SQL[[#This Row],[CLIENTE]])</f>
        <v>MEDICAR RIBEIRÃO PRETO - TF-00031187-CT - ROSANA APARECIDA ALVES</v>
      </c>
      <c r="B922" s="16" t="s">
        <v>7656</v>
      </c>
      <c r="C922" s="16" t="s">
        <v>3538</v>
      </c>
      <c r="D922" s="16" t="s">
        <v>11881</v>
      </c>
      <c r="E922" s="16" t="s">
        <v>21299</v>
      </c>
      <c r="F922">
        <v>590</v>
      </c>
      <c r="G922">
        <v>5</v>
      </c>
    </row>
    <row r="923" spans="1:7" x14ac:dyDescent="0.25">
      <c r="A923" t="str">
        <f>_xlfn.CONCAT(Inadiplentes_Benner_SQL[[#This Row],[EMPRESA]]," - ",Inadiplentes_Benner_SQL[[#This Row],[NUMERO]], " - ",Inadiplentes_Benner_SQL[[#This Row],[CLIENTE]])</f>
        <v>MEDICAR RIBEIRÃO PRETO - TF-00022846-CT - JOANA BATISTA LEITE</v>
      </c>
      <c r="B923" s="16" t="s">
        <v>7656</v>
      </c>
      <c r="C923" s="16" t="s">
        <v>5801</v>
      </c>
      <c r="D923" s="16" t="s">
        <v>11819</v>
      </c>
      <c r="E923" s="16" t="s">
        <v>21299</v>
      </c>
      <c r="F923">
        <v>590</v>
      </c>
      <c r="G923">
        <v>5</v>
      </c>
    </row>
    <row r="924" spans="1:7" x14ac:dyDescent="0.25">
      <c r="A924" t="str">
        <f>_xlfn.CONCAT(Inadiplentes_Benner_SQL[[#This Row],[EMPRESA]]," - ",Inadiplentes_Benner_SQL[[#This Row],[NUMERO]], " - ",Inadiplentes_Benner_SQL[[#This Row],[CLIENTE]])</f>
        <v>MEDICAR LITORAL LTDA - TF-00022750-CT - CARLA CRISTINA DOS SANTOS CIAMPGLIA</v>
      </c>
      <c r="B924" s="16" t="s">
        <v>8385</v>
      </c>
      <c r="C924" s="16" t="s">
        <v>7426</v>
      </c>
      <c r="D924" s="16" t="s">
        <v>11801</v>
      </c>
      <c r="E924" s="16" t="s">
        <v>21299</v>
      </c>
      <c r="F924">
        <v>590</v>
      </c>
      <c r="G924">
        <v>5</v>
      </c>
    </row>
    <row r="925" spans="1:7" x14ac:dyDescent="0.25">
      <c r="A925" t="str">
        <f>_xlfn.CONCAT(Inadiplentes_Benner_SQL[[#This Row],[EMPRESA]]," - ",Inadiplentes_Benner_SQL[[#This Row],[NUMERO]], " - ",Inadiplentes_Benner_SQL[[#This Row],[CLIENTE]])</f>
        <v>MEDICAR RIBEIRÃO PRETO - TF-00021490-CT - MARLENE APARECIDA CORREA</v>
      </c>
      <c r="B925" s="16" t="s">
        <v>7656</v>
      </c>
      <c r="C925" s="16" t="s">
        <v>6145</v>
      </c>
      <c r="D925" s="16" t="s">
        <v>11645</v>
      </c>
      <c r="E925" s="16" t="s">
        <v>21299</v>
      </c>
      <c r="F925">
        <v>589.5</v>
      </c>
      <c r="G925">
        <v>5</v>
      </c>
    </row>
    <row r="926" spans="1:7" x14ac:dyDescent="0.25">
      <c r="A926" t="str">
        <f>_xlfn.CONCAT(Inadiplentes_Benner_SQL[[#This Row],[EMPRESA]]," - ",Inadiplentes_Benner_SQL[[#This Row],[NUMERO]], " - ",Inadiplentes_Benner_SQL[[#This Row],[CLIENTE]])</f>
        <v>MEDICAR RIBEIRÃO PRETO - FA-00022409-CT - CARLA DAS DORES DE OLIVEIRA GOMES</v>
      </c>
      <c r="B926" s="16" t="s">
        <v>7656</v>
      </c>
      <c r="C926" s="16" t="s">
        <v>2709</v>
      </c>
      <c r="D926" s="16" t="s">
        <v>8699</v>
      </c>
      <c r="E926" s="16" t="s">
        <v>21299</v>
      </c>
      <c r="F926">
        <v>588.25</v>
      </c>
      <c r="G926">
        <v>9</v>
      </c>
    </row>
    <row r="927" spans="1:7" x14ac:dyDescent="0.25">
      <c r="A927" t="str">
        <f>_xlfn.CONCAT(Inadiplentes_Benner_SQL[[#This Row],[EMPRESA]]," - ",Inadiplentes_Benner_SQL[[#This Row],[NUMERO]], " - ",Inadiplentes_Benner_SQL[[#This Row],[CLIENTE]])</f>
        <v>MEDICAR RIBEIRÃO PRETO - FA-00007080-CT - JOSE ANTONIO CANDIDO DO NASCIMENTO</v>
      </c>
      <c r="B927" s="16" t="s">
        <v>7656</v>
      </c>
      <c r="C927" s="16" t="s">
        <v>3415</v>
      </c>
      <c r="D927" s="16" t="s">
        <v>9307</v>
      </c>
      <c r="E927" s="16" t="s">
        <v>21299</v>
      </c>
      <c r="F927">
        <v>588</v>
      </c>
      <c r="G927">
        <v>7</v>
      </c>
    </row>
    <row r="928" spans="1:7" x14ac:dyDescent="0.25">
      <c r="A928" t="str">
        <f>_xlfn.CONCAT(Inadiplentes_Benner_SQL[[#This Row],[EMPRESA]]," - ",Inadiplentes_Benner_SQL[[#This Row],[NUMERO]], " - ",Inadiplentes_Benner_SQL[[#This Row],[CLIENTE]])</f>
        <v>MEDICAR RIBEIRÃO PRETO - TF-00020049-CT - LUIZ CLAUDIO DA SILVA</v>
      </c>
      <c r="B928" s="16" t="s">
        <v>7656</v>
      </c>
      <c r="C928" s="16" t="s">
        <v>7218</v>
      </c>
      <c r="D928" s="16" t="s">
        <v>11577</v>
      </c>
      <c r="E928" s="16" t="s">
        <v>21299</v>
      </c>
      <c r="F928">
        <v>585</v>
      </c>
      <c r="G928">
        <v>5</v>
      </c>
    </row>
    <row r="929" spans="1:7" x14ac:dyDescent="0.25">
      <c r="A929" t="str">
        <f>_xlfn.CONCAT(Inadiplentes_Benner_SQL[[#This Row],[EMPRESA]]," - ",Inadiplentes_Benner_SQL[[#This Row],[NUMERO]], " - ",Inadiplentes_Benner_SQL[[#This Row],[CLIENTE]])</f>
        <v>MEDICAR RIBEIRÃO PRETO - TF-00031446-CT - GISLAINE DA SILVA</v>
      </c>
      <c r="B929" s="16" t="s">
        <v>7656</v>
      </c>
      <c r="C929" s="16" t="s">
        <v>7460</v>
      </c>
      <c r="D929" s="16" t="s">
        <v>11915</v>
      </c>
      <c r="E929" s="16" t="s">
        <v>21299</v>
      </c>
      <c r="F929">
        <v>585</v>
      </c>
      <c r="G929">
        <v>5</v>
      </c>
    </row>
    <row r="930" spans="1:7" x14ac:dyDescent="0.25">
      <c r="A930" t="str">
        <f>_xlfn.CONCAT(Inadiplentes_Benner_SQL[[#This Row],[EMPRESA]]," - ",Inadiplentes_Benner_SQL[[#This Row],[NUMERO]], " - ",Inadiplentes_Benner_SQL[[#This Row],[CLIENTE]])</f>
        <v>MEDICAR RIBEIRÃO PRETO - TF-00020055-CT - TATIANE ELEUTERIO ROBERTO</v>
      </c>
      <c r="B930" s="16" t="s">
        <v>7656</v>
      </c>
      <c r="C930" s="16" t="s">
        <v>5090</v>
      </c>
      <c r="D930" s="16" t="s">
        <v>13367</v>
      </c>
      <c r="E930" s="16" t="s">
        <v>21299</v>
      </c>
      <c r="F930">
        <v>583.79999999999995</v>
      </c>
      <c r="G930">
        <v>4</v>
      </c>
    </row>
    <row r="931" spans="1:7" x14ac:dyDescent="0.25">
      <c r="A931" t="str">
        <f>_xlfn.CONCAT(Inadiplentes_Benner_SQL[[#This Row],[EMPRESA]]," - ",Inadiplentes_Benner_SQL[[#This Row],[NUMERO]], " - ",Inadiplentes_Benner_SQL[[#This Row],[CLIENTE]])</f>
        <v>MEDICAR RIBEIRÃO PRETO - FA-00008105-CT - MARIA LUISA MOREIRA BEZZON</v>
      </c>
      <c r="B931" s="16" t="s">
        <v>7656</v>
      </c>
      <c r="C931" s="16" t="s">
        <v>2942</v>
      </c>
      <c r="D931" s="16" t="s">
        <v>15597</v>
      </c>
      <c r="E931" s="16" t="s">
        <v>21299</v>
      </c>
      <c r="F931">
        <v>580.79999999999995</v>
      </c>
      <c r="G931">
        <v>3</v>
      </c>
    </row>
    <row r="932" spans="1:7" x14ac:dyDescent="0.25">
      <c r="A932" t="str">
        <f>_xlfn.CONCAT(Inadiplentes_Benner_SQL[[#This Row],[EMPRESA]]," - ",Inadiplentes_Benner_SQL[[#This Row],[NUMERO]], " - ",Inadiplentes_Benner_SQL[[#This Row],[CLIENTE]])</f>
        <v>MEDICAR CAMPINAS - AP-00038824-CT - MORADA DOS SABIOS RESIDENCIA PARA IDOSOS LTDA</v>
      </c>
      <c r="B932" s="16" t="s">
        <v>7660</v>
      </c>
      <c r="C932" s="16" t="s">
        <v>3178</v>
      </c>
      <c r="D932" s="16" t="s">
        <v>19134</v>
      </c>
      <c r="E932" s="16" t="s">
        <v>21267</v>
      </c>
      <c r="F932">
        <v>580</v>
      </c>
      <c r="G932">
        <v>2</v>
      </c>
    </row>
    <row r="933" spans="1:7" x14ac:dyDescent="0.25">
      <c r="A933" t="str">
        <f>_xlfn.CONCAT(Inadiplentes_Benner_SQL[[#This Row],[EMPRESA]]," - ",Inadiplentes_Benner_SQL[[#This Row],[NUMERO]], " - ",Inadiplentes_Benner_SQL[[#This Row],[CLIENTE]])</f>
        <v>MEDICAR RIBEIRÃO PRETO - EF-00020593-CT - DENIZE APARECIDA AUGUSTO</v>
      </c>
      <c r="B933" s="16" t="s">
        <v>7656</v>
      </c>
      <c r="C933" s="16" t="s">
        <v>3241</v>
      </c>
      <c r="D933" s="16" t="s">
        <v>8417</v>
      </c>
      <c r="E933" s="16" t="s">
        <v>21299</v>
      </c>
      <c r="F933">
        <v>580</v>
      </c>
      <c r="G933">
        <v>10</v>
      </c>
    </row>
    <row r="934" spans="1:7" x14ac:dyDescent="0.25">
      <c r="A934" t="str">
        <f>_xlfn.CONCAT(Inadiplentes_Benner_SQL[[#This Row],[EMPRESA]]," - ",Inadiplentes_Benner_SQL[[#This Row],[NUMERO]], " - ",Inadiplentes_Benner_SQL[[#This Row],[CLIENTE]])</f>
        <v>MEDICAR RIBEIRÃO PRETO - EF-00031580-CT - MOACIR CUSTODIO LEITE JUNIOR</v>
      </c>
      <c r="B934" s="16" t="s">
        <v>7656</v>
      </c>
      <c r="C934" s="16" t="s">
        <v>1110</v>
      </c>
      <c r="D934" s="16" t="s">
        <v>12301</v>
      </c>
      <c r="E934" s="16" t="s">
        <v>21299</v>
      </c>
      <c r="F934">
        <v>580</v>
      </c>
      <c r="G934">
        <v>4</v>
      </c>
    </row>
    <row r="935" spans="1:7" x14ac:dyDescent="0.25">
      <c r="A935" t="str">
        <f>_xlfn.CONCAT(Inadiplentes_Benner_SQL[[#This Row],[EMPRESA]]," - ",Inadiplentes_Benner_SQL[[#This Row],[NUMERO]], " - ",Inadiplentes_Benner_SQL[[#This Row],[CLIENTE]])</f>
        <v>MEDICAR RIBEIRÃO PRETO - AP-00021807-CT - ASSOCIACAO BRASILEIRA DE EDUCACAO E CULTURA</v>
      </c>
      <c r="B935" s="16" t="s">
        <v>7656</v>
      </c>
      <c r="C935" s="16" t="s">
        <v>2523</v>
      </c>
      <c r="D935" s="16" t="s">
        <v>10245</v>
      </c>
      <c r="E935" s="16" t="s">
        <v>21267</v>
      </c>
      <c r="F935">
        <v>579.74</v>
      </c>
      <c r="G935">
        <v>3</v>
      </c>
    </row>
    <row r="936" spans="1:7" x14ac:dyDescent="0.25">
      <c r="A936" t="str">
        <f>_xlfn.CONCAT(Inadiplentes_Benner_SQL[[#This Row],[EMPRESA]]," - ",Inadiplentes_Benner_SQL[[#This Row],[NUMERO]], " - ",Inadiplentes_Benner_SQL[[#This Row],[CLIENTE]])</f>
        <v>MEDICAR RIBEIRÃO PRETO - FA-00022052-CT - JOSE CARLOS FABBRIS</v>
      </c>
      <c r="B936" s="16" t="s">
        <v>7656</v>
      </c>
      <c r="C936" s="16" t="s">
        <v>6065</v>
      </c>
      <c r="D936" s="16" t="s">
        <v>20399</v>
      </c>
      <c r="E936" s="16" t="s">
        <v>21299</v>
      </c>
      <c r="F936">
        <v>576.44000000000005</v>
      </c>
      <c r="G936">
        <v>2</v>
      </c>
    </row>
    <row r="937" spans="1:7" x14ac:dyDescent="0.25">
      <c r="A937" t="str">
        <f>_xlfn.CONCAT(Inadiplentes_Benner_SQL[[#This Row],[EMPRESA]]," - ",Inadiplentes_Benner_SQL[[#This Row],[NUMERO]], " - ",Inadiplentes_Benner_SQL[[#This Row],[CLIENTE]])</f>
        <v>MEDICAR CAMPINAS - FA-00004567-CT - JOSE ROSA DA SILVA</v>
      </c>
      <c r="B937" s="16" t="s">
        <v>7660</v>
      </c>
      <c r="C937" s="16" t="s">
        <v>3449</v>
      </c>
      <c r="D937" s="16" t="s">
        <v>7677</v>
      </c>
      <c r="E937" s="16" t="s">
        <v>21299</v>
      </c>
      <c r="F937">
        <v>576.43999999999994</v>
      </c>
      <c r="G937">
        <v>21</v>
      </c>
    </row>
    <row r="938" spans="1:7" x14ac:dyDescent="0.25">
      <c r="A938" t="str">
        <f>_xlfn.CONCAT(Inadiplentes_Benner_SQL[[#This Row],[EMPRESA]]," - ",Inadiplentes_Benner_SQL[[#This Row],[NUMERO]], " - ",Inadiplentes_Benner_SQL[[#This Row],[CLIENTE]])</f>
        <v>MEDICAR RIBEIRÃO PRETO - FA-00005165-CT - ALESSANDRA SILVA BERNARDO</v>
      </c>
      <c r="B938" s="16" t="s">
        <v>7656</v>
      </c>
      <c r="C938" s="16" t="s">
        <v>1142</v>
      </c>
      <c r="D938" s="16" t="s">
        <v>8239</v>
      </c>
      <c r="E938" s="16" t="s">
        <v>21299</v>
      </c>
      <c r="F938">
        <v>574.6</v>
      </c>
      <c r="G938">
        <v>11</v>
      </c>
    </row>
    <row r="939" spans="1:7" x14ac:dyDescent="0.25">
      <c r="A939" t="str">
        <f>_xlfn.CONCAT(Inadiplentes_Benner_SQL[[#This Row],[EMPRESA]]," - ",Inadiplentes_Benner_SQL[[#This Row],[NUMERO]], " - ",Inadiplentes_Benner_SQL[[#This Row],[CLIENTE]])</f>
        <v>MEDICAR RIBEIRÃO PRETO - FA-00007547-CT - JORGE EDUARDO RAMOS</v>
      </c>
      <c r="B939" s="16" t="s">
        <v>7656</v>
      </c>
      <c r="C939" s="16" t="s">
        <v>6808</v>
      </c>
      <c r="D939" s="16" t="s">
        <v>9317</v>
      </c>
      <c r="E939" s="16" t="s">
        <v>21299</v>
      </c>
      <c r="F939">
        <v>574</v>
      </c>
      <c r="G939">
        <v>7</v>
      </c>
    </row>
    <row r="940" spans="1:7" x14ac:dyDescent="0.25">
      <c r="A940" t="str">
        <f>_xlfn.CONCAT(Inadiplentes_Benner_SQL[[#This Row],[EMPRESA]]," - ",Inadiplentes_Benner_SQL[[#This Row],[NUMERO]], " - ",Inadiplentes_Benner_SQL[[#This Row],[CLIENTE]])</f>
        <v>MEDICAR RIBEIRÃO PRETO - FA-00005832-CT - CAMILA JULIANA DIAS DE SOUZA NASCIMENTO</v>
      </c>
      <c r="B940" s="16" t="s">
        <v>7656</v>
      </c>
      <c r="C940" s="16" t="s">
        <v>1563</v>
      </c>
      <c r="D940" s="16" t="s">
        <v>9289</v>
      </c>
      <c r="E940" s="16" t="s">
        <v>21299</v>
      </c>
      <c r="F940">
        <v>574</v>
      </c>
      <c r="G940">
        <v>7</v>
      </c>
    </row>
    <row r="941" spans="1:7" x14ac:dyDescent="0.25">
      <c r="A941" t="str">
        <f>_xlfn.CONCAT(Inadiplentes_Benner_SQL[[#This Row],[EMPRESA]]," - ",Inadiplentes_Benner_SQL[[#This Row],[NUMERO]], " - ",Inadiplentes_Benner_SQL[[#This Row],[CLIENTE]])</f>
        <v>MEDICAR CAMPINAS - TF-00031926-CT - EDNA LUCIA TAVARES ALCANTARA</v>
      </c>
      <c r="B941" s="16" t="s">
        <v>7660</v>
      </c>
      <c r="C941" s="16" t="s">
        <v>5239</v>
      </c>
      <c r="D941" s="16" t="s">
        <v>16998</v>
      </c>
      <c r="E941" s="16" t="s">
        <v>21299</v>
      </c>
      <c r="F941">
        <v>572.70000000000005</v>
      </c>
      <c r="G941">
        <v>4</v>
      </c>
    </row>
    <row r="942" spans="1:7" x14ac:dyDescent="0.25">
      <c r="A942" t="str">
        <f>_xlfn.CONCAT(Inadiplentes_Benner_SQL[[#This Row],[EMPRESA]]," - ",Inadiplentes_Benner_SQL[[#This Row],[NUMERO]], " - ",Inadiplentes_Benner_SQL[[#This Row],[CLIENTE]])</f>
        <v>MEDICAR RIBEIRÃO PRETO - AP-00006534-CT - CARAMURU II RPO DESENVOLVIMENTO IMOBILIARIO SPE LTDA</v>
      </c>
      <c r="B942" s="16" t="s">
        <v>7656</v>
      </c>
      <c r="C942" s="16" t="s">
        <v>2417</v>
      </c>
      <c r="D942" s="16" t="s">
        <v>17570</v>
      </c>
      <c r="E942" s="16" t="s">
        <v>21267</v>
      </c>
      <c r="F942">
        <v>572.67000000000007</v>
      </c>
      <c r="G942">
        <v>2</v>
      </c>
    </row>
    <row r="943" spans="1:7" x14ac:dyDescent="0.25">
      <c r="A943" t="str">
        <f>_xlfn.CONCAT(Inadiplentes_Benner_SQL[[#This Row],[EMPRESA]]," - ",Inadiplentes_Benner_SQL[[#This Row],[NUMERO]], " - ",Inadiplentes_Benner_SQL[[#This Row],[CLIENTE]])</f>
        <v>MEDICAR CAMPINAS - FA-00003271-CT - WILMA OTRANTO DE OLIVEIRA</v>
      </c>
      <c r="B943" s="16" t="s">
        <v>7660</v>
      </c>
      <c r="C943" s="16" t="s">
        <v>1781</v>
      </c>
      <c r="D943" s="16" t="s">
        <v>7971</v>
      </c>
      <c r="E943" s="16" t="s">
        <v>21299</v>
      </c>
      <c r="F943">
        <v>572.29999999999995</v>
      </c>
      <c r="G943">
        <v>13</v>
      </c>
    </row>
    <row r="944" spans="1:7" x14ac:dyDescent="0.25">
      <c r="A944" t="str">
        <f>_xlfn.CONCAT(Inadiplentes_Benner_SQL[[#This Row],[EMPRESA]]," - ",Inadiplentes_Benner_SQL[[#This Row],[NUMERO]], " - ",Inadiplentes_Benner_SQL[[#This Row],[CLIENTE]])</f>
        <v>MEDICAR RIBEIRÃO PRETO - TF-00032586-CT - CARINA PAULA DOMINGUES ZAGATTO</v>
      </c>
      <c r="B944" s="16" t="s">
        <v>7656</v>
      </c>
      <c r="C944" s="16" t="s">
        <v>3923</v>
      </c>
      <c r="D944" s="16" t="s">
        <v>17218</v>
      </c>
      <c r="E944" s="16" t="s">
        <v>21299</v>
      </c>
      <c r="F944">
        <v>570</v>
      </c>
      <c r="G944">
        <v>3</v>
      </c>
    </row>
    <row r="945" spans="1:7" x14ac:dyDescent="0.25">
      <c r="A945" t="str">
        <f>_xlfn.CONCAT(Inadiplentes_Benner_SQL[[#This Row],[EMPRESA]]," - ",Inadiplentes_Benner_SQL[[#This Row],[NUMERO]], " - ",Inadiplentes_Benner_SQL[[#This Row],[CLIENTE]])</f>
        <v>MEDICAR RIBEIRÃO PRETO - FA-00021387-CT - IVO GUEDES SERATTI</v>
      </c>
      <c r="B945" s="16" t="s">
        <v>7656</v>
      </c>
      <c r="C945" s="16" t="s">
        <v>1925</v>
      </c>
      <c r="D945" s="16" t="s">
        <v>13142</v>
      </c>
      <c r="E945" s="16" t="s">
        <v>21299</v>
      </c>
      <c r="F945">
        <v>567</v>
      </c>
      <c r="G945">
        <v>4</v>
      </c>
    </row>
    <row r="946" spans="1:7" x14ac:dyDescent="0.25">
      <c r="A946" t="str">
        <f>_xlfn.CONCAT(Inadiplentes_Benner_SQL[[#This Row],[EMPRESA]]," - ",Inadiplentes_Benner_SQL[[#This Row],[NUMERO]], " - ",Inadiplentes_Benner_SQL[[#This Row],[CLIENTE]])</f>
        <v>MEDICAR RIBEIRÃO PRETO - TC-00039066-CT - JOANA PEREIRA DA SILVA</v>
      </c>
      <c r="B946" s="16" t="s">
        <v>7656</v>
      </c>
      <c r="C946" s="16" t="s">
        <v>5734</v>
      </c>
      <c r="D946" s="16" t="s">
        <v>18425</v>
      </c>
      <c r="E946" s="16" t="s">
        <v>21267</v>
      </c>
      <c r="F946">
        <v>564.28</v>
      </c>
      <c r="G946">
        <v>2</v>
      </c>
    </row>
    <row r="947" spans="1:7" x14ac:dyDescent="0.25">
      <c r="A947" t="str">
        <f>_xlfn.CONCAT(Inadiplentes_Benner_SQL[[#This Row],[EMPRESA]]," - ",Inadiplentes_Benner_SQL[[#This Row],[NUMERO]], " - ",Inadiplentes_Benner_SQL[[#This Row],[CLIENTE]])</f>
        <v>MEDICAR RIBEIRÃO PRETO - TF-00018124-CT - CLEIDE DE LOURDES POSSANI</v>
      </c>
      <c r="B947" s="16" t="s">
        <v>7656</v>
      </c>
      <c r="C947" s="16" t="s">
        <v>2765</v>
      </c>
      <c r="D947" s="16" t="s">
        <v>16541</v>
      </c>
      <c r="E947" s="16" t="s">
        <v>21299</v>
      </c>
      <c r="F947">
        <v>564</v>
      </c>
      <c r="G947">
        <v>3</v>
      </c>
    </row>
    <row r="948" spans="1:7" x14ac:dyDescent="0.25">
      <c r="A948" t="str">
        <f>_xlfn.CONCAT(Inadiplentes_Benner_SQL[[#This Row],[EMPRESA]]," - ",Inadiplentes_Benner_SQL[[#This Row],[NUMERO]], " - ",Inadiplentes_Benner_SQL[[#This Row],[CLIENTE]])</f>
        <v>MEDICAR CAMPINAS - TF-00020303-CT - CLAUDETTE BOAVENTURA AMANCIO</v>
      </c>
      <c r="B948" s="16" t="s">
        <v>7660</v>
      </c>
      <c r="C948" s="16" t="s">
        <v>5349</v>
      </c>
      <c r="D948" s="16" t="s">
        <v>11595</v>
      </c>
      <c r="E948" s="16" t="s">
        <v>21299</v>
      </c>
      <c r="F948">
        <v>560.49</v>
      </c>
      <c r="G948">
        <v>5</v>
      </c>
    </row>
    <row r="949" spans="1:7" x14ac:dyDescent="0.25">
      <c r="A949" t="str">
        <f>_xlfn.CONCAT(Inadiplentes_Benner_SQL[[#This Row],[EMPRESA]]," - ",Inadiplentes_Benner_SQL[[#This Row],[NUMERO]], " - ",Inadiplentes_Benner_SQL[[#This Row],[CLIENTE]])</f>
        <v>MEDICAR RIBEIRÃO PRETO - TF-00021636-CT - GILBERTO TEIXEIRA MORAES LEITE</v>
      </c>
      <c r="B949" s="16" t="s">
        <v>7656</v>
      </c>
      <c r="C949" s="16" t="s">
        <v>4732</v>
      </c>
      <c r="D949" s="16" t="s">
        <v>9537</v>
      </c>
      <c r="E949" s="16" t="s">
        <v>21299</v>
      </c>
      <c r="F949">
        <v>560</v>
      </c>
      <c r="G949">
        <v>7</v>
      </c>
    </row>
    <row r="950" spans="1:7" x14ac:dyDescent="0.25">
      <c r="A950" t="str">
        <f>_xlfn.CONCAT(Inadiplentes_Benner_SQL[[#This Row],[EMPRESA]]," - ",Inadiplentes_Benner_SQL[[#This Row],[NUMERO]], " - ",Inadiplentes_Benner_SQL[[#This Row],[CLIENTE]])</f>
        <v>MEDICAR RIBEIRÃO PRETO - TF-00017740-CT - FERNANDA PINTO DE ANDRADE</v>
      </c>
      <c r="B950" s="16" t="s">
        <v>7656</v>
      </c>
      <c r="C950" s="16" t="s">
        <v>5080</v>
      </c>
      <c r="D950" s="16" t="s">
        <v>13333</v>
      </c>
      <c r="E950" s="16" t="s">
        <v>21299</v>
      </c>
      <c r="F950">
        <v>560</v>
      </c>
      <c r="G950">
        <v>4</v>
      </c>
    </row>
    <row r="951" spans="1:7" x14ac:dyDescent="0.25">
      <c r="A951" t="str">
        <f>_xlfn.CONCAT(Inadiplentes_Benner_SQL[[#This Row],[EMPRESA]]," - ",Inadiplentes_Benner_SQL[[#This Row],[NUMERO]], " - ",Inadiplentes_Benner_SQL[[#This Row],[CLIENTE]])</f>
        <v>MEDICAR RIBEIRÃO PRETO - TF-00015587-CT - EZEQUIEL APARECIDO VIEIRA</v>
      </c>
      <c r="B951" s="16" t="s">
        <v>7656</v>
      </c>
      <c r="C951" s="16" t="s">
        <v>4593</v>
      </c>
      <c r="D951" s="16" t="s">
        <v>9427</v>
      </c>
      <c r="E951" s="16" t="s">
        <v>21299</v>
      </c>
      <c r="F951">
        <v>560</v>
      </c>
      <c r="G951">
        <v>7</v>
      </c>
    </row>
    <row r="952" spans="1:7" x14ac:dyDescent="0.25">
      <c r="A952" t="str">
        <f>_xlfn.CONCAT(Inadiplentes_Benner_SQL[[#This Row],[EMPRESA]]," - ",Inadiplentes_Benner_SQL[[#This Row],[NUMERO]], " - ",Inadiplentes_Benner_SQL[[#This Row],[CLIENTE]])</f>
        <v>MEDICAR CAMPINAS - TF-00031877-CT - SILVANA FATIMA PORKAT</v>
      </c>
      <c r="B952" s="16" t="s">
        <v>7660</v>
      </c>
      <c r="C952" s="16" t="s">
        <v>7581</v>
      </c>
      <c r="D952" s="16" t="s">
        <v>13871</v>
      </c>
      <c r="E952" s="16" t="s">
        <v>21299</v>
      </c>
      <c r="F952">
        <v>559.6</v>
      </c>
      <c r="G952">
        <v>4</v>
      </c>
    </row>
    <row r="953" spans="1:7" x14ac:dyDescent="0.25">
      <c r="A953" t="str">
        <f>_xlfn.CONCAT(Inadiplentes_Benner_SQL[[#This Row],[EMPRESA]]," - ",Inadiplentes_Benner_SQL[[#This Row],[NUMERO]], " - ",Inadiplentes_Benner_SQL[[#This Row],[CLIENTE]])</f>
        <v>MEDICAR CAMPINAS - TF-00021548-CT - IZABEL DA SILVA CASTILHANO</v>
      </c>
      <c r="B953" s="16" t="s">
        <v>7660</v>
      </c>
      <c r="C953" s="16" t="s">
        <v>5194</v>
      </c>
      <c r="D953" s="16" t="s">
        <v>13439</v>
      </c>
      <c r="E953" s="16" t="s">
        <v>21299</v>
      </c>
      <c r="F953">
        <v>559.6</v>
      </c>
      <c r="G953">
        <v>4</v>
      </c>
    </row>
    <row r="954" spans="1:7" x14ac:dyDescent="0.25">
      <c r="A954" t="str">
        <f>_xlfn.CONCAT(Inadiplentes_Benner_SQL[[#This Row],[EMPRESA]]," - ",Inadiplentes_Benner_SQL[[#This Row],[NUMERO]], " - ",Inadiplentes_Benner_SQL[[#This Row],[CLIENTE]])</f>
        <v>MEDICAR RIBEIRÃO PRETO - TF-00017440-CT - NELIA DE FATIMA GONCALVES DE AMORIM</v>
      </c>
      <c r="B954" s="16" t="s">
        <v>7656</v>
      </c>
      <c r="C954" s="16" t="s">
        <v>2150</v>
      </c>
      <c r="D954" s="16" t="s">
        <v>7921</v>
      </c>
      <c r="E954" s="16" t="s">
        <v>21299</v>
      </c>
      <c r="F954">
        <v>558.33000000000004</v>
      </c>
      <c r="G954">
        <v>14</v>
      </c>
    </row>
    <row r="955" spans="1:7" x14ac:dyDescent="0.25">
      <c r="A955" t="str">
        <f>_xlfn.CONCAT(Inadiplentes_Benner_SQL[[#This Row],[EMPRESA]]," - ",Inadiplentes_Benner_SQL[[#This Row],[NUMERO]], " - ",Inadiplentes_Benner_SQL[[#This Row],[CLIENTE]])</f>
        <v>MEDICAR CAMPINAS - FA-00000692-CT - MARCOS ROSSI BURATTO</v>
      </c>
      <c r="B955" s="16" t="s">
        <v>7660</v>
      </c>
      <c r="C955" s="16" t="s">
        <v>1631</v>
      </c>
      <c r="D955" s="16" t="s">
        <v>18051</v>
      </c>
      <c r="E955" s="16" t="s">
        <v>21299</v>
      </c>
      <c r="F955">
        <v>557.70000000000005</v>
      </c>
      <c r="G955">
        <v>2</v>
      </c>
    </row>
    <row r="956" spans="1:7" x14ac:dyDescent="0.25">
      <c r="A956" t="str">
        <f>_xlfn.CONCAT(Inadiplentes_Benner_SQL[[#This Row],[EMPRESA]]," - ",Inadiplentes_Benner_SQL[[#This Row],[NUMERO]], " - ",Inadiplentes_Benner_SQL[[#This Row],[CLIENTE]])</f>
        <v>MEDICAR RIBEIRÃO PRETO - TF-00022966-CT - ARIADNE FERNANDES DO NASCIMENTO</v>
      </c>
      <c r="B956" s="16" t="s">
        <v>7656</v>
      </c>
      <c r="C956" s="16" t="s">
        <v>3676</v>
      </c>
      <c r="D956" s="16" t="s">
        <v>13663</v>
      </c>
      <c r="E956" s="16" t="s">
        <v>21299</v>
      </c>
      <c r="F956">
        <v>556</v>
      </c>
      <c r="G956">
        <v>4</v>
      </c>
    </row>
    <row r="957" spans="1:7" x14ac:dyDescent="0.25">
      <c r="A957" t="str">
        <f>_xlfn.CONCAT(Inadiplentes_Benner_SQL[[#This Row],[EMPRESA]]," - ",Inadiplentes_Benner_SQL[[#This Row],[NUMERO]], " - ",Inadiplentes_Benner_SQL[[#This Row],[CLIENTE]])</f>
        <v>MEDICAR RIBEIRÃO PRETO - TF-00030431-CT - RAPHAEL DA SILVA ROSA</v>
      </c>
      <c r="B957" s="16" t="s">
        <v>7656</v>
      </c>
      <c r="C957" s="16" t="s">
        <v>4643</v>
      </c>
      <c r="D957" s="16" t="s">
        <v>13703</v>
      </c>
      <c r="E957" s="16" t="s">
        <v>21299</v>
      </c>
      <c r="F957">
        <v>556</v>
      </c>
      <c r="G957">
        <v>4</v>
      </c>
    </row>
    <row r="958" spans="1:7" x14ac:dyDescent="0.25">
      <c r="A958" t="str">
        <f>_xlfn.CONCAT(Inadiplentes_Benner_SQL[[#This Row],[EMPRESA]]," - ",Inadiplentes_Benner_SQL[[#This Row],[NUMERO]], " - ",Inadiplentes_Benner_SQL[[#This Row],[CLIENTE]])</f>
        <v>MEDICAR RIBEIRÃO PRETO - TF-00021933-CT - DAVI DE SOUZA PEREIRA BARBOSA</v>
      </c>
      <c r="B958" s="16" t="s">
        <v>7656</v>
      </c>
      <c r="C958" s="16" t="s">
        <v>4623</v>
      </c>
      <c r="D958" s="16" t="s">
        <v>13525</v>
      </c>
      <c r="E958" s="16" t="s">
        <v>21299</v>
      </c>
      <c r="F958">
        <v>556</v>
      </c>
      <c r="G958">
        <v>4</v>
      </c>
    </row>
    <row r="959" spans="1:7" x14ac:dyDescent="0.25">
      <c r="A959" t="str">
        <f>_xlfn.CONCAT(Inadiplentes_Benner_SQL[[#This Row],[EMPRESA]]," - ",Inadiplentes_Benner_SQL[[#This Row],[NUMERO]], " - ",Inadiplentes_Benner_SQL[[#This Row],[CLIENTE]])</f>
        <v>MEDICAR RIBEIRÃO PRETO - TF-00022907-CT - ROSANA JUNQUEIRA RAMOS DE ARAUJO</v>
      </c>
      <c r="B959" s="16" t="s">
        <v>7656</v>
      </c>
      <c r="C959" s="16" t="s">
        <v>2924</v>
      </c>
      <c r="D959" s="16" t="s">
        <v>13655</v>
      </c>
      <c r="E959" s="16" t="s">
        <v>21299</v>
      </c>
      <c r="F959">
        <v>556</v>
      </c>
      <c r="G959">
        <v>4</v>
      </c>
    </row>
    <row r="960" spans="1:7" x14ac:dyDescent="0.25">
      <c r="A960" t="str">
        <f>_xlfn.CONCAT(Inadiplentes_Benner_SQL[[#This Row],[EMPRESA]]," - ",Inadiplentes_Benner_SQL[[#This Row],[NUMERO]], " - ",Inadiplentes_Benner_SQL[[#This Row],[CLIENTE]])</f>
        <v>MEDICAR RIBEIRÃO PRETO - TF-00030371-CT - GABRIELA GREGGIO DA SILVA DIAS</v>
      </c>
      <c r="B960" s="16" t="s">
        <v>7656</v>
      </c>
      <c r="C960" s="16" t="s">
        <v>3899</v>
      </c>
      <c r="D960" s="16" t="s">
        <v>13699</v>
      </c>
      <c r="E960" s="16" t="s">
        <v>21299</v>
      </c>
      <c r="F960">
        <v>556</v>
      </c>
      <c r="G960">
        <v>4</v>
      </c>
    </row>
    <row r="961" spans="1:7" x14ac:dyDescent="0.25">
      <c r="A961" t="str">
        <f>_xlfn.CONCAT(Inadiplentes_Benner_SQL[[#This Row],[EMPRESA]]," - ",Inadiplentes_Benner_SQL[[#This Row],[NUMERO]], " - ",Inadiplentes_Benner_SQL[[#This Row],[CLIENTE]])</f>
        <v>MEDICAR RIBEIRÃO PRETO - FA-00022410-CT - LARISSA POSSATTI</v>
      </c>
      <c r="B961" s="16" t="s">
        <v>7656</v>
      </c>
      <c r="C961" s="16" t="s">
        <v>5290</v>
      </c>
      <c r="D961" s="16" t="s">
        <v>8287</v>
      </c>
      <c r="E961" s="16" t="s">
        <v>21299</v>
      </c>
      <c r="F961">
        <v>555</v>
      </c>
      <c r="G961">
        <v>11</v>
      </c>
    </row>
    <row r="962" spans="1:7" x14ac:dyDescent="0.25">
      <c r="A962" t="str">
        <f>_xlfn.CONCAT(Inadiplentes_Benner_SQL[[#This Row],[EMPRESA]]," - ",Inadiplentes_Benner_SQL[[#This Row],[NUMERO]], " - ",Inadiplentes_Benner_SQL[[#This Row],[CLIENTE]])</f>
        <v>MEDICAR RIBEIRÃO PRETO - FA-00005128-CT - GILDA CRISTOVAM DA SILVA</v>
      </c>
      <c r="B962" s="16" t="s">
        <v>7656</v>
      </c>
      <c r="C962" s="16" t="s">
        <v>1550</v>
      </c>
      <c r="D962" s="16" t="s">
        <v>8235</v>
      </c>
      <c r="E962" s="16" t="s">
        <v>21299</v>
      </c>
      <c r="F962">
        <v>552.5</v>
      </c>
      <c r="G962">
        <v>11</v>
      </c>
    </row>
    <row r="963" spans="1:7" x14ac:dyDescent="0.25">
      <c r="A963" t="str">
        <f>_xlfn.CONCAT(Inadiplentes_Benner_SQL[[#This Row],[EMPRESA]]," - ",Inadiplentes_Benner_SQL[[#This Row],[NUMERO]], " - ",Inadiplentes_Benner_SQL[[#This Row],[CLIENTE]])</f>
        <v>MEDICAR RIBEIRÃO PRETO - TF-00018148-CT - LUCIMARA DIAS MARQUES DA SILVA</v>
      </c>
      <c r="B963" s="16" t="s">
        <v>7656</v>
      </c>
      <c r="C963" s="16" t="s">
        <v>5750</v>
      </c>
      <c r="D963" s="16" t="s">
        <v>9039</v>
      </c>
      <c r="E963" s="16" t="s">
        <v>21299</v>
      </c>
      <c r="F963">
        <v>552</v>
      </c>
      <c r="G963">
        <v>8</v>
      </c>
    </row>
    <row r="964" spans="1:7" x14ac:dyDescent="0.25">
      <c r="A964" t="str">
        <f>_xlfn.CONCAT(Inadiplentes_Benner_SQL[[#This Row],[EMPRESA]]," - ",Inadiplentes_Benner_SQL[[#This Row],[NUMERO]], " - ",Inadiplentes_Benner_SQL[[#This Row],[CLIENTE]])</f>
        <v>MEDICAR RIBEIRÃO PRETO - TF-00020988-CT - ELIDA CRISTINA DA SILVA</v>
      </c>
      <c r="B964" s="16" t="s">
        <v>7656</v>
      </c>
      <c r="C964" s="16" t="s">
        <v>5355</v>
      </c>
      <c r="D964" s="16" t="s">
        <v>9083</v>
      </c>
      <c r="E964" s="16" t="s">
        <v>21299</v>
      </c>
      <c r="F964">
        <v>552</v>
      </c>
      <c r="G964">
        <v>8</v>
      </c>
    </row>
    <row r="965" spans="1:7" x14ac:dyDescent="0.25">
      <c r="A965" t="str">
        <f>_xlfn.CONCAT(Inadiplentes_Benner_SQL[[#This Row],[EMPRESA]]," - ",Inadiplentes_Benner_SQL[[#This Row],[NUMERO]], " - ",Inadiplentes_Benner_SQL[[#This Row],[CLIENTE]])</f>
        <v>MEDICAR RIBEIRÃO PRETO - TF-00020516-CT - LENICE VELOSO DO NASCIMENTO MARQUES</v>
      </c>
      <c r="B965" s="16" t="s">
        <v>7656</v>
      </c>
      <c r="C965" s="16" t="s">
        <v>2776</v>
      </c>
      <c r="D965" s="16" t="s">
        <v>13383</v>
      </c>
      <c r="E965" s="16" t="s">
        <v>21299</v>
      </c>
      <c r="F965">
        <v>552</v>
      </c>
      <c r="G965">
        <v>4</v>
      </c>
    </row>
    <row r="966" spans="1:7" x14ac:dyDescent="0.25">
      <c r="A966" t="str">
        <f>_xlfn.CONCAT(Inadiplentes_Benner_SQL[[#This Row],[EMPRESA]]," - ",Inadiplentes_Benner_SQL[[#This Row],[NUMERO]], " - ",Inadiplentes_Benner_SQL[[#This Row],[CLIENTE]])</f>
        <v>MEDICAR RIBEIRÃO PRETO - TF-00021025-CT - CICERO DADALTE</v>
      </c>
      <c r="B966" s="16" t="s">
        <v>7656</v>
      </c>
      <c r="C966" s="16" t="s">
        <v>6134</v>
      </c>
      <c r="D966" s="16" t="s">
        <v>16575</v>
      </c>
      <c r="E966" s="16" t="s">
        <v>21299</v>
      </c>
      <c r="F966">
        <v>551.49</v>
      </c>
      <c r="G966">
        <v>3</v>
      </c>
    </row>
    <row r="967" spans="1:7" x14ac:dyDescent="0.25">
      <c r="A967" t="str">
        <f>_xlfn.CONCAT(Inadiplentes_Benner_SQL[[#This Row],[EMPRESA]]," - ",Inadiplentes_Benner_SQL[[#This Row],[NUMERO]], " - ",Inadiplentes_Benner_SQL[[#This Row],[CLIENTE]])</f>
        <v>MEDICAR RIBEIRÃO PRETO - FA-00022361-CT - VALERIO FERNANDES DA SILVA</v>
      </c>
      <c r="B967" s="16" t="s">
        <v>7656</v>
      </c>
      <c r="C967" s="16" t="s">
        <v>1436</v>
      </c>
      <c r="D967" s="16" t="s">
        <v>8139</v>
      </c>
      <c r="E967" s="16" t="s">
        <v>21299</v>
      </c>
      <c r="F967">
        <v>551.25</v>
      </c>
      <c r="G967">
        <v>12</v>
      </c>
    </row>
    <row r="968" spans="1:7" x14ac:dyDescent="0.25">
      <c r="A968" t="str">
        <f>_xlfn.CONCAT(Inadiplentes_Benner_SQL[[#This Row],[EMPRESA]]," - ",Inadiplentes_Benner_SQL[[#This Row],[NUMERO]], " - ",Inadiplentes_Benner_SQL[[#This Row],[CLIENTE]])</f>
        <v>MEDICAR CAMPINAS - AP-00004260-CT - FUNDACAO CPQD CENTRO DE PESQUISA E DESENVOLVIMENTO EM TELE</v>
      </c>
      <c r="B968" s="16" t="s">
        <v>7660</v>
      </c>
      <c r="C968" s="16" t="s">
        <v>22359</v>
      </c>
      <c r="D968" s="16" t="s">
        <v>22360</v>
      </c>
      <c r="E968" s="16" t="s">
        <v>21267</v>
      </c>
      <c r="F968">
        <v>551.13</v>
      </c>
      <c r="G968">
        <v>1</v>
      </c>
    </row>
    <row r="969" spans="1:7" x14ac:dyDescent="0.25">
      <c r="A969" t="str">
        <f>_xlfn.CONCAT(Inadiplentes_Benner_SQL[[#This Row],[EMPRESA]]," - ",Inadiplentes_Benner_SQL[[#This Row],[NUMERO]], " - ",Inadiplentes_Benner_SQL[[#This Row],[CLIENTE]])</f>
        <v>MEDICAR  SAO PAULO - AP-00021943-CT - PONTO OMEGA CENTRO DE CUIDADOS INFANTIS EIRELI</v>
      </c>
      <c r="B969" s="16" t="s">
        <v>8420</v>
      </c>
      <c r="C969" s="16" t="s">
        <v>216</v>
      </c>
      <c r="D969" s="16" t="s">
        <v>13990</v>
      </c>
      <c r="E969" s="16" t="s">
        <v>21267</v>
      </c>
      <c r="F969">
        <v>550</v>
      </c>
      <c r="G969">
        <v>2</v>
      </c>
    </row>
    <row r="970" spans="1:7" x14ac:dyDescent="0.25">
      <c r="A970" t="str">
        <f>_xlfn.CONCAT(Inadiplentes_Benner_SQL[[#This Row],[EMPRESA]]," - ",Inadiplentes_Benner_SQL[[#This Row],[NUMERO]], " - ",Inadiplentes_Benner_SQL[[#This Row],[CLIENTE]])</f>
        <v>MEDICAR RIBEIRÃO PRETO - TF-00022693-CT - ISABEL APARECIDA RODRIGUES</v>
      </c>
      <c r="B970" s="16" t="s">
        <v>7656</v>
      </c>
      <c r="C970" s="16" t="s">
        <v>2813</v>
      </c>
      <c r="D970" s="16" t="s">
        <v>11795</v>
      </c>
      <c r="E970" s="16" t="s">
        <v>21299</v>
      </c>
      <c r="F970">
        <v>550</v>
      </c>
      <c r="G970">
        <v>5</v>
      </c>
    </row>
    <row r="971" spans="1:7" x14ac:dyDescent="0.25">
      <c r="A971" t="str">
        <f>_xlfn.CONCAT(Inadiplentes_Benner_SQL[[#This Row],[EMPRESA]]," - ",Inadiplentes_Benner_SQL[[#This Row],[NUMERO]], " - ",Inadiplentes_Benner_SQL[[#This Row],[CLIENTE]])</f>
        <v>MEDICAR  SAO PAULO - AP-00020976-CT - ESPACO SINGULAR BERCARIO E EDUCACAO INFANTIL LTDA</v>
      </c>
      <c r="B971" s="16" t="s">
        <v>8420</v>
      </c>
      <c r="C971" s="16" t="s">
        <v>2614</v>
      </c>
      <c r="D971" s="16" t="s">
        <v>17604</v>
      </c>
      <c r="E971" s="16" t="s">
        <v>21267</v>
      </c>
      <c r="F971">
        <v>550</v>
      </c>
      <c r="G971">
        <v>2</v>
      </c>
    </row>
    <row r="972" spans="1:7" x14ac:dyDescent="0.25">
      <c r="A972" t="str">
        <f>_xlfn.CONCAT(Inadiplentes_Benner_SQL[[#This Row],[EMPRESA]]," - ",Inadiplentes_Benner_SQL[[#This Row],[NUMERO]], " - ",Inadiplentes_Benner_SQL[[#This Row],[CLIENTE]])</f>
        <v>MEDICAR  SAO PAULO - AP-00020985-CT - NUCLEO DE RECREACAO INF PIRILAMPO SOC SIMPLES LTDA</v>
      </c>
      <c r="B972" s="16" t="s">
        <v>8420</v>
      </c>
      <c r="C972" s="16" t="s">
        <v>2423</v>
      </c>
      <c r="D972" s="16" t="s">
        <v>17608</v>
      </c>
      <c r="E972" s="16" t="s">
        <v>21267</v>
      </c>
      <c r="F972">
        <v>550</v>
      </c>
      <c r="G972">
        <v>2</v>
      </c>
    </row>
    <row r="973" spans="1:7" x14ac:dyDescent="0.25">
      <c r="A973" t="str">
        <f>_xlfn.CONCAT(Inadiplentes_Benner_SQL[[#This Row],[EMPRESA]]," - ",Inadiplentes_Benner_SQL[[#This Row],[NUMERO]], " - ",Inadiplentes_Benner_SQL[[#This Row],[CLIENTE]])</f>
        <v>MEDICAR  SAO PAULO - AP-00021939-CT - INSTITUTO DE EDUCACAO INFANTIL SANTA MARIA LTDA</v>
      </c>
      <c r="B973" s="16" t="s">
        <v>8420</v>
      </c>
      <c r="C973" s="16" t="s">
        <v>801</v>
      </c>
      <c r="D973" s="16" t="s">
        <v>17614</v>
      </c>
      <c r="E973" s="16" t="s">
        <v>21267</v>
      </c>
      <c r="F973">
        <v>550</v>
      </c>
      <c r="G973">
        <v>2</v>
      </c>
    </row>
    <row r="974" spans="1:7" x14ac:dyDescent="0.25">
      <c r="A974" t="str">
        <f>_xlfn.CONCAT(Inadiplentes_Benner_SQL[[#This Row],[EMPRESA]]," - ",Inadiplentes_Benner_SQL[[#This Row],[NUMERO]], " - ",Inadiplentes_Benner_SQL[[#This Row],[CLIENTE]])</f>
        <v>MEDICAR  SAO PAULO - AP-00018501-CT - ESCOLA DE EDUCACAO INFANTIL BARBEZAN BRASIL LTDA</v>
      </c>
      <c r="B974" s="16" t="s">
        <v>8420</v>
      </c>
      <c r="C974" s="16" t="s">
        <v>215</v>
      </c>
      <c r="D974" s="16" t="s">
        <v>17592</v>
      </c>
      <c r="E974" s="16" t="s">
        <v>21267</v>
      </c>
      <c r="F974">
        <v>550</v>
      </c>
      <c r="G974">
        <v>2</v>
      </c>
    </row>
    <row r="975" spans="1:7" x14ac:dyDescent="0.25">
      <c r="A975" t="str">
        <f>_xlfn.CONCAT(Inadiplentes_Benner_SQL[[#This Row],[EMPRESA]]," - ",Inadiplentes_Benner_SQL[[#This Row],[NUMERO]], " - ",Inadiplentes_Benner_SQL[[#This Row],[CLIENTE]])</f>
        <v>MEDICAR  SAO PAULO - AP-00020980-CT - PLAYCARE EDUCACAO INFANTIL BILINGUE EIRELI</v>
      </c>
      <c r="B975" s="16" t="s">
        <v>8420</v>
      </c>
      <c r="C975" s="16" t="s">
        <v>6191</v>
      </c>
      <c r="D975" s="16" t="s">
        <v>17606</v>
      </c>
      <c r="E975" s="16" t="s">
        <v>21267</v>
      </c>
      <c r="F975">
        <v>550</v>
      </c>
      <c r="G975">
        <v>2</v>
      </c>
    </row>
    <row r="976" spans="1:7" x14ac:dyDescent="0.25">
      <c r="A976" t="str">
        <f>_xlfn.CONCAT(Inadiplentes_Benner_SQL[[#This Row],[EMPRESA]]," - ",Inadiplentes_Benner_SQL[[#This Row],[NUMERO]], " - ",Inadiplentes_Benner_SQL[[#This Row],[CLIENTE]])</f>
        <v>MEDICAR CAMPINAS - TF-00030338-CT - IRACI DE SOUZA</v>
      </c>
      <c r="B976" s="16" t="s">
        <v>7660</v>
      </c>
      <c r="C976" s="16" t="s">
        <v>5397</v>
      </c>
      <c r="D976" s="16" t="s">
        <v>11857</v>
      </c>
      <c r="E976" s="16" t="s">
        <v>21299</v>
      </c>
      <c r="F976">
        <v>549.5</v>
      </c>
      <c r="G976">
        <v>5</v>
      </c>
    </row>
    <row r="977" spans="1:7" x14ac:dyDescent="0.25">
      <c r="A977" t="str">
        <f>_xlfn.CONCAT(Inadiplentes_Benner_SQL[[#This Row],[EMPRESA]]," - ",Inadiplentes_Benner_SQL[[#This Row],[NUMERO]], " - ",Inadiplentes_Benner_SQL[[#This Row],[CLIENTE]])</f>
        <v>MEDICAR CAMPINAS - TF-00022957-CT - LEIDE LAURA CUNHA ROSA</v>
      </c>
      <c r="B977" s="16" t="s">
        <v>7660</v>
      </c>
      <c r="C977" s="16" t="s">
        <v>5802</v>
      </c>
      <c r="D977" s="16" t="s">
        <v>11831</v>
      </c>
      <c r="E977" s="16" t="s">
        <v>21299</v>
      </c>
      <c r="F977">
        <v>549.5</v>
      </c>
      <c r="G977">
        <v>5</v>
      </c>
    </row>
    <row r="978" spans="1:7" x14ac:dyDescent="0.25">
      <c r="A978" t="str">
        <f>_xlfn.CONCAT(Inadiplentes_Benner_SQL[[#This Row],[EMPRESA]]," - ",Inadiplentes_Benner_SQL[[#This Row],[NUMERO]], " - ",Inadiplentes_Benner_SQL[[#This Row],[CLIENTE]])</f>
        <v>MEDICAR CAMPINAS - TF-00023015-CT - ALINE ALVES SANTOS</v>
      </c>
      <c r="B978" s="16" t="s">
        <v>7660</v>
      </c>
      <c r="C978" s="16" t="s">
        <v>7439</v>
      </c>
      <c r="D978" s="16" t="s">
        <v>11837</v>
      </c>
      <c r="E978" s="16" t="s">
        <v>21299</v>
      </c>
      <c r="F978">
        <v>549.5</v>
      </c>
      <c r="G978">
        <v>5</v>
      </c>
    </row>
    <row r="979" spans="1:7" x14ac:dyDescent="0.25">
      <c r="A979" t="str">
        <f>_xlfn.CONCAT(Inadiplentes_Benner_SQL[[#This Row],[EMPRESA]]," - ",Inadiplentes_Benner_SQL[[#This Row],[NUMERO]], " - ",Inadiplentes_Benner_SQL[[#This Row],[CLIENTE]])</f>
        <v>MEDICAR CAMPINAS - TF-00022939-CT - MARILENE SERAFIM APOLINARIO</v>
      </c>
      <c r="B979" s="16" t="s">
        <v>7660</v>
      </c>
      <c r="C979" s="16" t="s">
        <v>2214</v>
      </c>
      <c r="D979" s="16" t="s">
        <v>11829</v>
      </c>
      <c r="E979" s="16" t="s">
        <v>21299</v>
      </c>
      <c r="F979">
        <v>549.5</v>
      </c>
      <c r="G979">
        <v>5</v>
      </c>
    </row>
    <row r="980" spans="1:7" x14ac:dyDescent="0.25">
      <c r="A980" t="str">
        <f>_xlfn.CONCAT(Inadiplentes_Benner_SQL[[#This Row],[EMPRESA]]," - ",Inadiplentes_Benner_SQL[[#This Row],[NUMERO]], " - ",Inadiplentes_Benner_SQL[[#This Row],[CLIENTE]])</f>
        <v>MEDICAR CAMPINAS - TF-00030479-CT - BRUNA PRISCILA SAMPAIO SILVA</v>
      </c>
      <c r="B980" s="16" t="s">
        <v>7660</v>
      </c>
      <c r="C980" s="16" t="s">
        <v>3533</v>
      </c>
      <c r="D980" s="16" t="s">
        <v>11865</v>
      </c>
      <c r="E980" s="16" t="s">
        <v>21299</v>
      </c>
      <c r="F980">
        <v>549.5</v>
      </c>
      <c r="G980">
        <v>5</v>
      </c>
    </row>
    <row r="981" spans="1:7" x14ac:dyDescent="0.25">
      <c r="A981" t="str">
        <f>_xlfn.CONCAT(Inadiplentes_Benner_SQL[[#This Row],[EMPRESA]]," - ",Inadiplentes_Benner_SQL[[#This Row],[NUMERO]], " - ",Inadiplentes_Benner_SQL[[#This Row],[CLIENTE]])</f>
        <v>MEDICAR CAMPINAS - TF-00030523-CT - CRISTINA DE OLIVEIRA ESPIRITO SANTO</v>
      </c>
      <c r="B981" s="16" t="s">
        <v>7660</v>
      </c>
      <c r="C981" s="16" t="s">
        <v>3683</v>
      </c>
      <c r="D981" s="16" t="s">
        <v>11867</v>
      </c>
      <c r="E981" s="16" t="s">
        <v>21299</v>
      </c>
      <c r="F981">
        <v>549.5</v>
      </c>
      <c r="G981">
        <v>5</v>
      </c>
    </row>
    <row r="982" spans="1:7" x14ac:dyDescent="0.25">
      <c r="A982" t="str">
        <f>_xlfn.CONCAT(Inadiplentes_Benner_SQL[[#This Row],[EMPRESA]]," - ",Inadiplentes_Benner_SQL[[#This Row],[NUMERO]], " - ",Inadiplentes_Benner_SQL[[#This Row],[CLIENTE]])</f>
        <v>MEDICAR CAMPINAS - TF-00031453-CT - WALCELI DE JESUS SANTOS LEMOS</v>
      </c>
      <c r="B982" s="16" t="s">
        <v>7660</v>
      </c>
      <c r="C982" s="16" t="s">
        <v>5440</v>
      </c>
      <c r="D982" s="16" t="s">
        <v>11917</v>
      </c>
      <c r="E982" s="16" t="s">
        <v>21299</v>
      </c>
      <c r="F982">
        <v>549.5</v>
      </c>
      <c r="G982">
        <v>5</v>
      </c>
    </row>
    <row r="983" spans="1:7" x14ac:dyDescent="0.25">
      <c r="A983" t="str">
        <f>_xlfn.CONCAT(Inadiplentes_Benner_SQL[[#This Row],[EMPRESA]]," - ",Inadiplentes_Benner_SQL[[#This Row],[NUMERO]], " - ",Inadiplentes_Benner_SQL[[#This Row],[CLIENTE]])</f>
        <v>MEDICAR CAMPINAS - TF-00022903-CT - BARBARA ANDREIA DOS SANTOS CARDOSO DE OLIVEIRA</v>
      </c>
      <c r="B983" s="16" t="s">
        <v>7660</v>
      </c>
      <c r="C983" s="16" t="s">
        <v>2923</v>
      </c>
      <c r="D983" s="16" t="s">
        <v>11827</v>
      </c>
      <c r="E983" s="16" t="s">
        <v>21299</v>
      </c>
      <c r="F983">
        <v>549.5</v>
      </c>
      <c r="G983">
        <v>5</v>
      </c>
    </row>
    <row r="984" spans="1:7" x14ac:dyDescent="0.25">
      <c r="A984" t="str">
        <f>_xlfn.CONCAT(Inadiplentes_Benner_SQL[[#This Row],[EMPRESA]]," - ",Inadiplentes_Benner_SQL[[#This Row],[NUMERO]], " - ",Inadiplentes_Benner_SQL[[#This Row],[CLIENTE]])</f>
        <v>MEDICAR CAMPINAS - TF-00030297-CT - SILVANA APARECIDA DO CARMO BENTO</v>
      </c>
      <c r="B984" s="16" t="s">
        <v>7660</v>
      </c>
      <c r="C984" s="16" t="s">
        <v>4773</v>
      </c>
      <c r="D984" s="16" t="s">
        <v>11851</v>
      </c>
      <c r="E984" s="16" t="s">
        <v>21299</v>
      </c>
      <c r="F984">
        <v>549.5</v>
      </c>
      <c r="G984">
        <v>5</v>
      </c>
    </row>
    <row r="985" spans="1:7" x14ac:dyDescent="0.25">
      <c r="A985" t="str">
        <f>_xlfn.CONCAT(Inadiplentes_Benner_SQL[[#This Row],[EMPRESA]]," - ",Inadiplentes_Benner_SQL[[#This Row],[NUMERO]], " - ",Inadiplentes_Benner_SQL[[#This Row],[CLIENTE]])</f>
        <v>MEDICAR CAMPINAS - TF-00031227-CT - LAURA FRANSCINE DA SILVA BUENO</v>
      </c>
      <c r="B985" s="16" t="s">
        <v>7660</v>
      </c>
      <c r="C985" s="16" t="s">
        <v>3851</v>
      </c>
      <c r="D985" s="16" t="s">
        <v>11885</v>
      </c>
      <c r="E985" s="16" t="s">
        <v>21299</v>
      </c>
      <c r="F985">
        <v>549.5</v>
      </c>
      <c r="G985">
        <v>5</v>
      </c>
    </row>
    <row r="986" spans="1:7" x14ac:dyDescent="0.25">
      <c r="A986" t="str">
        <f>_xlfn.CONCAT(Inadiplentes_Benner_SQL[[#This Row],[EMPRESA]]," - ",Inadiplentes_Benner_SQL[[#This Row],[NUMERO]], " - ",Inadiplentes_Benner_SQL[[#This Row],[CLIENTE]])</f>
        <v>MEDICAR CAMPINAS - TF-00019963-CT - VITOR VIEIRA DE OLIVEIRA</v>
      </c>
      <c r="B986" s="16" t="s">
        <v>7660</v>
      </c>
      <c r="C986" s="16" t="s">
        <v>2161</v>
      </c>
      <c r="D986" s="16" t="s">
        <v>11573</v>
      </c>
      <c r="E986" s="16" t="s">
        <v>21299</v>
      </c>
      <c r="F986">
        <v>549.5</v>
      </c>
      <c r="G986">
        <v>5</v>
      </c>
    </row>
    <row r="987" spans="1:7" x14ac:dyDescent="0.25">
      <c r="A987" t="str">
        <f>_xlfn.CONCAT(Inadiplentes_Benner_SQL[[#This Row],[EMPRESA]]," - ",Inadiplentes_Benner_SQL[[#This Row],[NUMERO]], " - ",Inadiplentes_Benner_SQL[[#This Row],[CLIENTE]])</f>
        <v>MEDICAR CAMPINAS - TF-00031259-CT - CLAUDIA ROBERTA SILVA DE PAULA</v>
      </c>
      <c r="B987" s="16" t="s">
        <v>7660</v>
      </c>
      <c r="C987" s="16" t="s">
        <v>5437</v>
      </c>
      <c r="D987" s="16" t="s">
        <v>11893</v>
      </c>
      <c r="E987" s="16" t="s">
        <v>21299</v>
      </c>
      <c r="F987">
        <v>549.5</v>
      </c>
      <c r="G987">
        <v>5</v>
      </c>
    </row>
    <row r="988" spans="1:7" x14ac:dyDescent="0.25">
      <c r="A988" t="str">
        <f>_xlfn.CONCAT(Inadiplentes_Benner_SQL[[#This Row],[EMPRESA]]," - ",Inadiplentes_Benner_SQL[[#This Row],[NUMERO]], " - ",Inadiplentes_Benner_SQL[[#This Row],[CLIENTE]])</f>
        <v>MEDICAR CAMPINAS - TF-00018390-CT - DANIELE LUZIA DA SILVA RODRIGUES</v>
      </c>
      <c r="B988" s="16" t="s">
        <v>7660</v>
      </c>
      <c r="C988" s="16" t="s">
        <v>5755</v>
      </c>
      <c r="D988" s="16" t="s">
        <v>11567</v>
      </c>
      <c r="E988" s="16" t="s">
        <v>21299</v>
      </c>
      <c r="F988">
        <v>549.5</v>
      </c>
      <c r="G988">
        <v>5</v>
      </c>
    </row>
    <row r="989" spans="1:7" x14ac:dyDescent="0.25">
      <c r="A989" t="str">
        <f>_xlfn.CONCAT(Inadiplentes_Benner_SQL[[#This Row],[EMPRESA]]," - ",Inadiplentes_Benner_SQL[[#This Row],[NUMERO]], " - ",Inadiplentes_Benner_SQL[[#This Row],[CLIENTE]])</f>
        <v>MEDICAR CAMPINAS - TF-00030312-CT - DELVO APARECIDO DIAS</v>
      </c>
      <c r="B989" s="16" t="s">
        <v>7660</v>
      </c>
      <c r="C989" s="16" t="s">
        <v>2220</v>
      </c>
      <c r="D989" s="16" t="s">
        <v>11855</v>
      </c>
      <c r="E989" s="16" t="s">
        <v>21299</v>
      </c>
      <c r="F989">
        <v>549.5</v>
      </c>
      <c r="G989">
        <v>5</v>
      </c>
    </row>
    <row r="990" spans="1:7" x14ac:dyDescent="0.25">
      <c r="A990" t="str">
        <f>_xlfn.CONCAT(Inadiplentes_Benner_SQL[[#This Row],[EMPRESA]]," - ",Inadiplentes_Benner_SQL[[#This Row],[NUMERO]], " - ",Inadiplentes_Benner_SQL[[#This Row],[CLIENTE]])</f>
        <v>MEDICAR RIBEIRÃO PRETO - FA-00022376-CT - MARA ANDREIA FERNANDES</v>
      </c>
      <c r="B990" s="16" t="s">
        <v>7656</v>
      </c>
      <c r="C990" s="16" t="s">
        <v>2296</v>
      </c>
      <c r="D990" s="16" t="s">
        <v>8141</v>
      </c>
      <c r="E990" s="16" t="s">
        <v>21299</v>
      </c>
      <c r="F990">
        <v>549</v>
      </c>
      <c r="G990">
        <v>12</v>
      </c>
    </row>
    <row r="991" spans="1:7" x14ac:dyDescent="0.25">
      <c r="A991" t="str">
        <f>_xlfn.CONCAT(Inadiplentes_Benner_SQL[[#This Row],[EMPRESA]]," - ",Inadiplentes_Benner_SQL[[#This Row],[NUMERO]], " - ",Inadiplentes_Benner_SQL[[#This Row],[CLIENTE]])</f>
        <v>MEDICAR RIBEIRÃO PRETO - CO-00021420-CT - VISCOLLI COBRANCAS E INTERMEDIACOES EIRELI</v>
      </c>
      <c r="B991" s="16" t="s">
        <v>7656</v>
      </c>
      <c r="C991" s="16" t="s">
        <v>2622</v>
      </c>
      <c r="D991" s="16" t="s">
        <v>7673</v>
      </c>
      <c r="E991" s="16" t="s">
        <v>21267</v>
      </c>
      <c r="F991">
        <v>548.84</v>
      </c>
      <c r="G991">
        <v>22</v>
      </c>
    </row>
    <row r="992" spans="1:7" x14ac:dyDescent="0.25">
      <c r="A992" t="str">
        <f>_xlfn.CONCAT(Inadiplentes_Benner_SQL[[#This Row],[EMPRESA]]," - ",Inadiplentes_Benner_SQL[[#This Row],[NUMERO]], " - ",Inadiplentes_Benner_SQL[[#This Row],[CLIENTE]])</f>
        <v>MEDICAR CAMPINAS - AP-00004892-CT - ESCOLA INFANTIL ELEFANTINHO AZUL LTDA</v>
      </c>
      <c r="B992" s="16" t="s">
        <v>7660</v>
      </c>
      <c r="C992" s="16" t="s">
        <v>2608</v>
      </c>
      <c r="D992" s="16" t="s">
        <v>17560</v>
      </c>
      <c r="E992" s="16" t="s">
        <v>21267</v>
      </c>
      <c r="F992">
        <v>547.38</v>
      </c>
      <c r="G992">
        <v>3</v>
      </c>
    </row>
    <row r="993" spans="1:7" x14ac:dyDescent="0.25">
      <c r="A993" t="str">
        <f>_xlfn.CONCAT(Inadiplentes_Benner_SQL[[#This Row],[EMPRESA]]," - ",Inadiplentes_Benner_SQL[[#This Row],[NUMERO]], " - ",Inadiplentes_Benner_SQL[[#This Row],[CLIENTE]])</f>
        <v>MEDICAR RIBEIRÃO PRETO - EF-00018224-CT - MARIA ISABEL DE OLIVEIRA SILVA</v>
      </c>
      <c r="B993" s="16" t="s">
        <v>7656</v>
      </c>
      <c r="C993" s="16" t="s">
        <v>748</v>
      </c>
      <c r="D993" s="16" t="s">
        <v>9172</v>
      </c>
      <c r="E993" s="16" t="s">
        <v>21299</v>
      </c>
      <c r="F993">
        <v>546</v>
      </c>
      <c r="G993">
        <v>7</v>
      </c>
    </row>
    <row r="994" spans="1:7" x14ac:dyDescent="0.25">
      <c r="A994" t="str">
        <f>_xlfn.CONCAT(Inadiplentes_Benner_SQL[[#This Row],[EMPRESA]]," - ",Inadiplentes_Benner_SQL[[#This Row],[NUMERO]], " - ",Inadiplentes_Benner_SQL[[#This Row],[CLIENTE]])</f>
        <v>MEDICAR RIBEIRÃO PRETO - EF-00021578-CT - DANUZA FERREIRA DA SILVA</v>
      </c>
      <c r="B994" s="16" t="s">
        <v>7656</v>
      </c>
      <c r="C994" s="16" t="s">
        <v>773</v>
      </c>
      <c r="D994" s="16" t="s">
        <v>9243</v>
      </c>
      <c r="E994" s="16" t="s">
        <v>21299</v>
      </c>
      <c r="F994">
        <v>546</v>
      </c>
      <c r="G994">
        <v>7</v>
      </c>
    </row>
    <row r="995" spans="1:7" x14ac:dyDescent="0.25">
      <c r="A995" t="str">
        <f>_xlfn.CONCAT(Inadiplentes_Benner_SQL[[#This Row],[EMPRESA]]," - ",Inadiplentes_Benner_SQL[[#This Row],[NUMERO]], " - ",Inadiplentes_Benner_SQL[[#This Row],[CLIENTE]])</f>
        <v>MEDICAR RIBEIRÃO PRETO - TF-00009697-CT - SAMUEL RAMOS NASCIMENTO</v>
      </c>
      <c r="B995" s="16" t="s">
        <v>7656</v>
      </c>
      <c r="C995" s="16" t="s">
        <v>3618</v>
      </c>
      <c r="D995" s="16" t="s">
        <v>9425</v>
      </c>
      <c r="E995" s="16" t="s">
        <v>21299</v>
      </c>
      <c r="F995">
        <v>546</v>
      </c>
      <c r="G995">
        <v>7</v>
      </c>
    </row>
    <row r="996" spans="1:7" x14ac:dyDescent="0.25">
      <c r="A996" t="str">
        <f>_xlfn.CONCAT(Inadiplentes_Benner_SQL[[#This Row],[EMPRESA]]," - ",Inadiplentes_Benner_SQL[[#This Row],[NUMERO]], " - ",Inadiplentes_Benner_SQL[[#This Row],[CLIENTE]])</f>
        <v>MEDICAR RIBEIRÃO PRETO - CO-00017257-CT - JOSE MARIA DOS SANTOS</v>
      </c>
      <c r="B996" s="16" t="s">
        <v>7656</v>
      </c>
      <c r="C996" s="16" t="s">
        <v>3182</v>
      </c>
      <c r="D996" s="16" t="s">
        <v>7931</v>
      </c>
      <c r="E996" s="16" t="s">
        <v>21267</v>
      </c>
      <c r="F996">
        <v>546</v>
      </c>
      <c r="G996">
        <v>13</v>
      </c>
    </row>
    <row r="997" spans="1:7" x14ac:dyDescent="0.25">
      <c r="A997" t="str">
        <f>_xlfn.CONCAT(Inadiplentes_Benner_SQL[[#This Row],[EMPRESA]]," - ",Inadiplentes_Benner_SQL[[#This Row],[NUMERO]], " - ",Inadiplentes_Benner_SQL[[#This Row],[CLIENTE]])</f>
        <v>MEDICAR RIBEIRÃO PRETO - EF-00020463-CT - ALISANDRO DOS SANTOS OLIVEIRA</v>
      </c>
      <c r="B997" s="16" t="s">
        <v>7656</v>
      </c>
      <c r="C997" s="16" t="s">
        <v>167</v>
      </c>
      <c r="D997" s="16" t="s">
        <v>9196</v>
      </c>
      <c r="E997" s="16" t="s">
        <v>21299</v>
      </c>
      <c r="F997">
        <v>546</v>
      </c>
      <c r="G997">
        <v>7</v>
      </c>
    </row>
    <row r="998" spans="1:7" x14ac:dyDescent="0.25">
      <c r="A998" t="str">
        <f>_xlfn.CONCAT(Inadiplentes_Benner_SQL[[#This Row],[EMPRESA]]," - ",Inadiplentes_Benner_SQL[[#This Row],[NUMERO]], " - ",Inadiplentes_Benner_SQL[[#This Row],[CLIENTE]])</f>
        <v>MEDICAR RIBEIRÃO PRETO - FA-00006279-CT - ROSANGELA GIMENES BORGES</v>
      </c>
      <c r="B998" s="16" t="s">
        <v>7656</v>
      </c>
      <c r="C998" s="16" t="s">
        <v>6597</v>
      </c>
      <c r="D998" s="16" t="s">
        <v>10757</v>
      </c>
      <c r="E998" s="16" t="s">
        <v>21299</v>
      </c>
      <c r="F998">
        <v>545.9</v>
      </c>
      <c r="G998">
        <v>5</v>
      </c>
    </row>
    <row r="999" spans="1:7" x14ac:dyDescent="0.25">
      <c r="A999" t="str">
        <f>_xlfn.CONCAT(Inadiplentes_Benner_SQL[[#This Row],[EMPRESA]]," - ",Inadiplentes_Benner_SQL[[#This Row],[NUMERO]], " - ",Inadiplentes_Benner_SQL[[#This Row],[CLIENTE]])</f>
        <v>MEDICAR RIBEIRÃO PRETO - TF-00021964-CT - ELZA BUSCARIOL LUIZ ROSA</v>
      </c>
      <c r="B999" s="16" t="s">
        <v>7656</v>
      </c>
      <c r="C999" s="16" t="s">
        <v>5780</v>
      </c>
      <c r="D999" s="16" t="s">
        <v>11685</v>
      </c>
      <c r="E999" s="16" t="s">
        <v>21299</v>
      </c>
      <c r="F999">
        <v>545</v>
      </c>
      <c r="G999">
        <v>5</v>
      </c>
    </row>
    <row r="1000" spans="1:7" x14ac:dyDescent="0.25">
      <c r="A1000" t="str">
        <f>_xlfn.CONCAT(Inadiplentes_Benner_SQL[[#This Row],[EMPRESA]]," - ",Inadiplentes_Benner_SQL[[#This Row],[NUMERO]], " - ",Inadiplentes_Benner_SQL[[#This Row],[CLIENTE]])</f>
        <v>MEDICAR RIBEIRÃO PRETO - TF-00031160-CT - CLAUDETE RODRIGUES VIEIRA DE OLIVEIRA</v>
      </c>
      <c r="B1000" s="16" t="s">
        <v>7656</v>
      </c>
      <c r="C1000" s="16" t="s">
        <v>3537</v>
      </c>
      <c r="D1000" s="16" t="s">
        <v>11879</v>
      </c>
      <c r="E1000" s="16" t="s">
        <v>21299</v>
      </c>
      <c r="F1000">
        <v>545</v>
      </c>
      <c r="G1000">
        <v>5</v>
      </c>
    </row>
    <row r="1001" spans="1:7" x14ac:dyDescent="0.25">
      <c r="A1001" t="str">
        <f>_xlfn.CONCAT(Inadiplentes_Benner_SQL[[#This Row],[EMPRESA]]," - ",Inadiplentes_Benner_SQL[[#This Row],[NUMERO]], " - ",Inadiplentes_Benner_SQL[[#This Row],[CLIENTE]])</f>
        <v>MEDICAR CAMPINAS - TF-00018345-CT - LUCIAINE CRISTINA THOMAZ</v>
      </c>
      <c r="B1001" s="16" t="s">
        <v>7660</v>
      </c>
      <c r="C1001" s="16" t="s">
        <v>4359</v>
      </c>
      <c r="D1001" s="16" t="s">
        <v>11565</v>
      </c>
      <c r="E1001" s="16" t="s">
        <v>21299</v>
      </c>
      <c r="F1001">
        <v>545</v>
      </c>
      <c r="G1001">
        <v>5</v>
      </c>
    </row>
    <row r="1002" spans="1:7" x14ac:dyDescent="0.25">
      <c r="A1002" t="str">
        <f>_xlfn.CONCAT(Inadiplentes_Benner_SQL[[#This Row],[EMPRESA]]," - ",Inadiplentes_Benner_SQL[[#This Row],[NUMERO]], " - ",Inadiplentes_Benner_SQL[[#This Row],[CLIENTE]])</f>
        <v>MEDICAR RIBEIRÃO PRETO - TF-00022651-CT - JULIANA PATRICIA CHRISTIANO</v>
      </c>
      <c r="B1002" s="16" t="s">
        <v>7656</v>
      </c>
      <c r="C1002" s="16" t="s">
        <v>4635</v>
      </c>
      <c r="D1002" s="16" t="s">
        <v>11787</v>
      </c>
      <c r="E1002" s="16" t="s">
        <v>21299</v>
      </c>
      <c r="F1002">
        <v>545</v>
      </c>
      <c r="G1002">
        <v>5</v>
      </c>
    </row>
    <row r="1003" spans="1:7" x14ac:dyDescent="0.25">
      <c r="A1003" t="str">
        <f>_xlfn.CONCAT(Inadiplentes_Benner_SQL[[#This Row],[EMPRESA]]," - ",Inadiplentes_Benner_SQL[[#This Row],[NUMERO]], " - ",Inadiplentes_Benner_SQL[[#This Row],[CLIENTE]])</f>
        <v>MEDICAR CAMPINAS - TF-00018425-CT - ANA PAULA CAMPOVILLA</v>
      </c>
      <c r="B1003" s="16" t="s">
        <v>7660</v>
      </c>
      <c r="C1003" s="16" t="s">
        <v>5160</v>
      </c>
      <c r="D1003" s="16" t="s">
        <v>11569</v>
      </c>
      <c r="E1003" s="16" t="s">
        <v>21299</v>
      </c>
      <c r="F1003">
        <v>545</v>
      </c>
      <c r="G1003">
        <v>5</v>
      </c>
    </row>
    <row r="1004" spans="1:7" x14ac:dyDescent="0.25">
      <c r="A1004" t="str">
        <f>_xlfn.CONCAT(Inadiplentes_Benner_SQL[[#This Row],[EMPRESA]]," - ",Inadiplentes_Benner_SQL[[#This Row],[NUMERO]], " - ",Inadiplentes_Benner_SQL[[#This Row],[CLIENTE]])</f>
        <v>MEDICAR RIBEIRÃO PRETO - TF-00021980-CT - SONIA FATIMA DE CARVALHO</v>
      </c>
      <c r="B1004" s="16" t="s">
        <v>7656</v>
      </c>
      <c r="C1004" s="16" t="s">
        <v>7408</v>
      </c>
      <c r="D1004" s="16" t="s">
        <v>11687</v>
      </c>
      <c r="E1004" s="16" t="s">
        <v>21299</v>
      </c>
      <c r="F1004">
        <v>545</v>
      </c>
      <c r="G1004">
        <v>5</v>
      </c>
    </row>
    <row r="1005" spans="1:7" x14ac:dyDescent="0.25">
      <c r="A1005" t="str">
        <f>_xlfn.CONCAT(Inadiplentes_Benner_SQL[[#This Row],[EMPRESA]]," - ",Inadiplentes_Benner_SQL[[#This Row],[NUMERO]], " - ",Inadiplentes_Benner_SQL[[#This Row],[CLIENTE]])</f>
        <v>MEDICAR RIBEIRÃO PRETO - TF-00020329-CT - LINDA MARILDA DE OLIVEIRA TRIANI</v>
      </c>
      <c r="B1005" s="16" t="s">
        <v>7656</v>
      </c>
      <c r="C1005" s="16" t="s">
        <v>5351</v>
      </c>
      <c r="D1005" s="16" t="s">
        <v>11597</v>
      </c>
      <c r="E1005" s="16" t="s">
        <v>21299</v>
      </c>
      <c r="F1005">
        <v>545</v>
      </c>
      <c r="G1005">
        <v>5</v>
      </c>
    </row>
    <row r="1006" spans="1:7" x14ac:dyDescent="0.25">
      <c r="A1006" t="str">
        <f>_xlfn.CONCAT(Inadiplentes_Benner_SQL[[#This Row],[EMPRESA]]," - ",Inadiplentes_Benner_SQL[[#This Row],[NUMERO]], " - ",Inadiplentes_Benner_SQL[[#This Row],[CLIENTE]])</f>
        <v>MEDICAR RIBEIRÃO PRETO - TF-00017083-CT - ANA CLAUDIA APARECIDA DE OLIVEIRA FERREIRA</v>
      </c>
      <c r="B1006" s="16" t="s">
        <v>7656</v>
      </c>
      <c r="C1006" s="16" t="s">
        <v>3082</v>
      </c>
      <c r="D1006" s="16" t="s">
        <v>9005</v>
      </c>
      <c r="E1006" s="16" t="s">
        <v>21299</v>
      </c>
      <c r="F1006">
        <v>544</v>
      </c>
      <c r="G1006">
        <v>8</v>
      </c>
    </row>
    <row r="1007" spans="1:7" x14ac:dyDescent="0.25">
      <c r="A1007" t="str">
        <f>_xlfn.CONCAT(Inadiplentes_Benner_SQL[[#This Row],[EMPRESA]]," - ",Inadiplentes_Benner_SQL[[#This Row],[NUMERO]], " - ",Inadiplentes_Benner_SQL[[#This Row],[CLIENTE]])</f>
        <v>MEDICAR RIBEIRÃO PRETO - FA-00000982-CT - RILEY BRAVO PULCINELLI</v>
      </c>
      <c r="B1007" s="16" t="s">
        <v>7656</v>
      </c>
      <c r="C1007" s="16" t="s">
        <v>1200</v>
      </c>
      <c r="D1007" s="16" t="s">
        <v>9261</v>
      </c>
      <c r="E1007" s="16" t="s">
        <v>21299</v>
      </c>
      <c r="F1007">
        <v>543.55000000000007</v>
      </c>
      <c r="G1007">
        <v>7</v>
      </c>
    </row>
    <row r="1008" spans="1:7" x14ac:dyDescent="0.25">
      <c r="A1008" t="str">
        <f>_xlfn.CONCAT(Inadiplentes_Benner_SQL[[#This Row],[EMPRESA]]," - ",Inadiplentes_Benner_SQL[[#This Row],[NUMERO]], " - ",Inadiplentes_Benner_SQL[[#This Row],[CLIENTE]])</f>
        <v>MEDICAR RIBEIRÃO PRETO - TF-00017117-CT - GUSTAVO LUIZ BRONHARA</v>
      </c>
      <c r="B1008" s="16" t="s">
        <v>7656</v>
      </c>
      <c r="C1008" s="16" t="s">
        <v>7192</v>
      </c>
      <c r="D1008" s="16" t="s">
        <v>16519</v>
      </c>
      <c r="E1008" s="16" t="s">
        <v>21299</v>
      </c>
      <c r="F1008">
        <v>542.66999999999996</v>
      </c>
      <c r="G1008">
        <v>3</v>
      </c>
    </row>
    <row r="1009" spans="1:7" x14ac:dyDescent="0.25">
      <c r="A1009" t="str">
        <f>_xlfn.CONCAT(Inadiplentes_Benner_SQL[[#This Row],[EMPRESA]]," - ",Inadiplentes_Benner_SQL[[#This Row],[NUMERO]], " - ",Inadiplentes_Benner_SQL[[#This Row],[CLIENTE]])</f>
        <v>MEDICAR RIBEIRÃO PRETO - TF-00017904-CT - MARCOS PEDRO DA SILVA BARBOSA</v>
      </c>
      <c r="B1009" s="16" t="s">
        <v>7656</v>
      </c>
      <c r="C1009" s="16" t="s">
        <v>5159</v>
      </c>
      <c r="D1009" s="16" t="s">
        <v>13339</v>
      </c>
      <c r="E1009" s="16" t="s">
        <v>21299</v>
      </c>
      <c r="F1009">
        <v>541.79999999999995</v>
      </c>
      <c r="G1009">
        <v>4</v>
      </c>
    </row>
    <row r="1010" spans="1:7" x14ac:dyDescent="0.25">
      <c r="A1010" t="str">
        <f>_xlfn.CONCAT(Inadiplentes_Benner_SQL[[#This Row],[EMPRESA]]," - ",Inadiplentes_Benner_SQL[[#This Row],[NUMERO]], " - ",Inadiplentes_Benner_SQL[[#This Row],[CLIENTE]])</f>
        <v>MEDICAR CAMPINAS - AP-00004145-CT - QUINTAL DO BOSQUE RECREACAO E COMERCIO DE BRINQUEDOS LTDA ME</v>
      </c>
      <c r="B1010" s="16" t="s">
        <v>7660</v>
      </c>
      <c r="C1010" s="16" t="s">
        <v>3159</v>
      </c>
      <c r="D1010" s="16" t="s">
        <v>11943</v>
      </c>
      <c r="E1010" s="16" t="s">
        <v>21267</v>
      </c>
      <c r="F1010">
        <v>540.75</v>
      </c>
      <c r="G1010">
        <v>4</v>
      </c>
    </row>
    <row r="1011" spans="1:7" x14ac:dyDescent="0.25">
      <c r="A1011" t="str">
        <f>_xlfn.CONCAT(Inadiplentes_Benner_SQL[[#This Row],[EMPRESA]]," - ",Inadiplentes_Benner_SQL[[#This Row],[NUMERO]], " - ",Inadiplentes_Benner_SQL[[#This Row],[CLIENTE]])</f>
        <v>MEDICAR RIBEIRÃO PRETO - FA-00021243-CT - NEUZA DE FATIMA OLIVEIRA</v>
      </c>
      <c r="B1011" s="16" t="s">
        <v>7656</v>
      </c>
      <c r="C1011" s="16" t="s">
        <v>5019</v>
      </c>
      <c r="D1011" s="16" t="s">
        <v>9365</v>
      </c>
      <c r="E1011" s="16" t="s">
        <v>21299</v>
      </c>
      <c r="F1011">
        <v>540.04999999999995</v>
      </c>
      <c r="G1011">
        <v>7</v>
      </c>
    </row>
    <row r="1012" spans="1:7" x14ac:dyDescent="0.25">
      <c r="A1012" t="str">
        <f>_xlfn.CONCAT(Inadiplentes_Benner_SQL[[#This Row],[EMPRESA]]," - ",Inadiplentes_Benner_SQL[[#This Row],[NUMERO]], " - ",Inadiplentes_Benner_SQL[[#This Row],[CLIENTE]])</f>
        <v>MEDICAR RIBEIRÃO PRETO - FA-00007585-CT - DAMARIS REGIANE AMATE PINHEIRO ARTIOLI</v>
      </c>
      <c r="B1012" s="16" t="s">
        <v>7656</v>
      </c>
      <c r="C1012" s="16" t="s">
        <v>1865</v>
      </c>
      <c r="D1012" s="16" t="s">
        <v>15335</v>
      </c>
      <c r="E1012" s="16" t="s">
        <v>21299</v>
      </c>
      <c r="F1012">
        <v>540</v>
      </c>
      <c r="G1012">
        <v>3</v>
      </c>
    </row>
    <row r="1013" spans="1:7" x14ac:dyDescent="0.25">
      <c r="A1013" t="str">
        <f>_xlfn.CONCAT(Inadiplentes_Benner_SQL[[#This Row],[EMPRESA]]," - ",Inadiplentes_Benner_SQL[[#This Row],[NUMERO]], " - ",Inadiplentes_Benner_SQL[[#This Row],[CLIENTE]])</f>
        <v>MEDICAR CAMPINAS - TF-00022314-CT - MARCOS ROBERTO INACIO MARTINS</v>
      </c>
      <c r="B1013" s="16" t="s">
        <v>7660</v>
      </c>
      <c r="C1013" s="16" t="s">
        <v>2199</v>
      </c>
      <c r="D1013" s="16" t="s">
        <v>8781</v>
      </c>
      <c r="E1013" s="16" t="s">
        <v>21299</v>
      </c>
      <c r="F1013">
        <v>539.09999999999991</v>
      </c>
      <c r="G1013">
        <v>9</v>
      </c>
    </row>
    <row r="1014" spans="1:7" x14ac:dyDescent="0.25">
      <c r="A1014" t="str">
        <f>_xlfn.CONCAT(Inadiplentes_Benner_SQL[[#This Row],[EMPRESA]]," - ",Inadiplentes_Benner_SQL[[#This Row],[NUMERO]], " - ",Inadiplentes_Benner_SQL[[#This Row],[CLIENTE]])</f>
        <v>MEDICAR RIBEIRÃO PRETO - TF-00018247-CT - MARIA CAROLINA SILVA BIANCO</v>
      </c>
      <c r="B1014" s="16" t="s">
        <v>7656</v>
      </c>
      <c r="C1014" s="16" t="s">
        <v>2768</v>
      </c>
      <c r="D1014" s="16" t="s">
        <v>8307</v>
      </c>
      <c r="E1014" s="16" t="s">
        <v>21299</v>
      </c>
      <c r="F1014">
        <v>539</v>
      </c>
      <c r="G1014">
        <v>11</v>
      </c>
    </row>
    <row r="1015" spans="1:7" x14ac:dyDescent="0.25">
      <c r="A1015" t="str">
        <f>_xlfn.CONCAT(Inadiplentes_Benner_SQL[[#This Row],[EMPRESA]]," - ",Inadiplentes_Benner_SQL[[#This Row],[NUMERO]], " - ",Inadiplentes_Benner_SQL[[#This Row],[CLIENTE]])</f>
        <v>MEDICAR RIBEIRÃO PRETO - EF-00018187-CT - MARIA MADALENA DA SILVA GARCIA</v>
      </c>
      <c r="B1015" s="16" t="s">
        <v>7656</v>
      </c>
      <c r="C1015" s="16" t="s">
        <v>3222</v>
      </c>
      <c r="D1015" s="16" t="s">
        <v>8215</v>
      </c>
      <c r="E1015" s="16" t="s">
        <v>21299</v>
      </c>
      <c r="F1015">
        <v>539</v>
      </c>
      <c r="G1015">
        <v>11</v>
      </c>
    </row>
    <row r="1016" spans="1:7" x14ac:dyDescent="0.25">
      <c r="A1016" t="str">
        <f>_xlfn.CONCAT(Inadiplentes_Benner_SQL[[#This Row],[EMPRESA]]," - ",Inadiplentes_Benner_SQL[[#This Row],[NUMERO]], " - ",Inadiplentes_Benner_SQL[[#This Row],[CLIENTE]])</f>
        <v>MEDICAR CAMPINAS - EF-00018335-CT - MAURICIO TALPO</v>
      </c>
      <c r="B1016" s="16" t="s">
        <v>7660</v>
      </c>
      <c r="C1016" s="16" t="s">
        <v>6263</v>
      </c>
      <c r="D1016" s="16" t="s">
        <v>8217</v>
      </c>
      <c r="E1016" s="16" t="s">
        <v>21299</v>
      </c>
      <c r="F1016">
        <v>539</v>
      </c>
      <c r="G1016">
        <v>11</v>
      </c>
    </row>
    <row r="1017" spans="1:7" x14ac:dyDescent="0.25">
      <c r="A1017" t="str">
        <f>_xlfn.CONCAT(Inadiplentes_Benner_SQL[[#This Row],[EMPRESA]]," - ",Inadiplentes_Benner_SQL[[#This Row],[NUMERO]], " - ",Inadiplentes_Benner_SQL[[#This Row],[CLIENTE]])</f>
        <v>MEDICAR RIBEIRÃO PRETO - TC-00032572-CT - DUNQUE CONSTRUCAO EIRELI</v>
      </c>
      <c r="B1017" s="16" t="s">
        <v>7656</v>
      </c>
      <c r="C1017" s="16" t="s">
        <v>4941</v>
      </c>
      <c r="D1017" s="16" t="s">
        <v>13319</v>
      </c>
      <c r="E1017" s="16" t="s">
        <v>21267</v>
      </c>
      <c r="F1017">
        <v>538</v>
      </c>
      <c r="G1017">
        <v>4</v>
      </c>
    </row>
    <row r="1018" spans="1:7" x14ac:dyDescent="0.25">
      <c r="A1018" t="str">
        <f>_xlfn.CONCAT(Inadiplentes_Benner_SQL[[#This Row],[EMPRESA]]," - ",Inadiplentes_Benner_SQL[[#This Row],[NUMERO]], " - ",Inadiplentes_Benner_SQL[[#This Row],[CLIENTE]])</f>
        <v>MEDICAR CAMPINAS - FA-00002019-CT - SIMONE SENRA SOARES</v>
      </c>
      <c r="B1018" s="16" t="s">
        <v>7660</v>
      </c>
      <c r="C1018" s="16" t="s">
        <v>1294</v>
      </c>
      <c r="D1018" s="16" t="s">
        <v>9781</v>
      </c>
      <c r="E1018" s="16" t="s">
        <v>21299</v>
      </c>
      <c r="F1018">
        <v>537.31999999999994</v>
      </c>
      <c r="G1018">
        <v>6</v>
      </c>
    </row>
    <row r="1019" spans="1:7" x14ac:dyDescent="0.25">
      <c r="A1019" t="str">
        <f>_xlfn.CONCAT(Inadiplentes_Benner_SQL[[#This Row],[EMPRESA]]," - ",Inadiplentes_Benner_SQL[[#This Row],[NUMERO]], " - ",Inadiplentes_Benner_SQL[[#This Row],[CLIENTE]])</f>
        <v>MEDICAR CAMPINAS - FA-00000774-CT - MANOEL MARTINS</v>
      </c>
      <c r="B1019" s="16" t="s">
        <v>7660</v>
      </c>
      <c r="C1019" s="16" t="s">
        <v>1198</v>
      </c>
      <c r="D1019" s="16" t="s">
        <v>18053</v>
      </c>
      <c r="E1019" s="16" t="s">
        <v>21299</v>
      </c>
      <c r="F1019">
        <v>536</v>
      </c>
      <c r="G1019">
        <v>2</v>
      </c>
    </row>
    <row r="1020" spans="1:7" x14ac:dyDescent="0.25">
      <c r="A1020" t="str">
        <f>_xlfn.CONCAT(Inadiplentes_Benner_SQL[[#This Row],[EMPRESA]]," - ",Inadiplentes_Benner_SQL[[#This Row],[NUMERO]], " - ",Inadiplentes_Benner_SQL[[#This Row],[CLIENTE]])</f>
        <v>MEDICAR RIBEIRÃO PRETO - EF-00020934-CT - RODRIGO APARECIDO PEREIRA MACHADO</v>
      </c>
      <c r="B1020" s="16" t="s">
        <v>7656</v>
      </c>
      <c r="C1020" s="16" t="s">
        <v>657</v>
      </c>
      <c r="D1020" s="16" t="s">
        <v>10398</v>
      </c>
      <c r="E1020" s="16" t="s">
        <v>21299</v>
      </c>
      <c r="F1020">
        <v>535</v>
      </c>
      <c r="G1020">
        <v>5</v>
      </c>
    </row>
    <row r="1021" spans="1:7" x14ac:dyDescent="0.25">
      <c r="A1021" t="str">
        <f>_xlfn.CONCAT(Inadiplentes_Benner_SQL[[#This Row],[EMPRESA]]," - ",Inadiplentes_Benner_SQL[[#This Row],[NUMERO]], " - ",Inadiplentes_Benner_SQL[[#This Row],[CLIENTE]])</f>
        <v>MEDICAR CAMPINAS - TF-00038598-CT - MOISES LINCOLN NADIN</v>
      </c>
      <c r="B1021" s="16" t="s">
        <v>7660</v>
      </c>
      <c r="C1021" s="16" t="s">
        <v>5415</v>
      </c>
      <c r="D1021" s="16" t="s">
        <v>17391</v>
      </c>
      <c r="E1021" s="16" t="s">
        <v>21299</v>
      </c>
      <c r="F1021">
        <v>534</v>
      </c>
      <c r="G1021">
        <v>3</v>
      </c>
    </row>
    <row r="1022" spans="1:7" x14ac:dyDescent="0.25">
      <c r="A1022" t="str">
        <f>_xlfn.CONCAT(Inadiplentes_Benner_SQL[[#This Row],[EMPRESA]]," - ",Inadiplentes_Benner_SQL[[#This Row],[NUMERO]], " - ",Inadiplentes_Benner_SQL[[#This Row],[CLIENTE]])</f>
        <v>MEDICAR RIBEIRÃO PRETO - TF-00030368-CT - ISABEL CRISTINA CASANOVA DE FARIA</v>
      </c>
      <c r="B1022" s="16" t="s">
        <v>7656</v>
      </c>
      <c r="C1022" s="16" t="s">
        <v>5013</v>
      </c>
      <c r="D1022" s="16" t="s">
        <v>16804</v>
      </c>
      <c r="E1022" s="16" t="s">
        <v>21299</v>
      </c>
      <c r="F1022">
        <v>534</v>
      </c>
      <c r="G1022">
        <v>3</v>
      </c>
    </row>
    <row r="1023" spans="1:7" x14ac:dyDescent="0.25">
      <c r="A1023" t="str">
        <f>_xlfn.CONCAT(Inadiplentes_Benner_SQL[[#This Row],[EMPRESA]]," - ",Inadiplentes_Benner_SQL[[#This Row],[NUMERO]], " - ",Inadiplentes_Benner_SQL[[#This Row],[CLIENTE]])</f>
        <v>MEDICAR RIBEIRÃO PRETO - TF-00038333-CT - ANDRE ASSIS DA SILVA</v>
      </c>
      <c r="B1023" s="16" t="s">
        <v>7656</v>
      </c>
      <c r="C1023" s="16" t="s">
        <v>5409</v>
      </c>
      <c r="D1023" s="16" t="s">
        <v>17329</v>
      </c>
      <c r="E1023" s="16" t="s">
        <v>21299</v>
      </c>
      <c r="F1023">
        <v>534</v>
      </c>
      <c r="G1023">
        <v>3</v>
      </c>
    </row>
    <row r="1024" spans="1:7" x14ac:dyDescent="0.25">
      <c r="A1024" t="str">
        <f>_xlfn.CONCAT(Inadiplentes_Benner_SQL[[#This Row],[EMPRESA]]," - ",Inadiplentes_Benner_SQL[[#This Row],[NUMERO]], " - ",Inadiplentes_Benner_SQL[[#This Row],[CLIENTE]])</f>
        <v>MEDICAR RIBEIRÃO PRETO - TF-00030559-CT - GARDENIA MARIA DOS SANTOS SILVA</v>
      </c>
      <c r="B1024" s="16" t="s">
        <v>7656</v>
      </c>
      <c r="C1024" s="16" t="s">
        <v>5576</v>
      </c>
      <c r="D1024" s="16" t="s">
        <v>16832</v>
      </c>
      <c r="E1024" s="16" t="s">
        <v>21299</v>
      </c>
      <c r="F1024">
        <v>534</v>
      </c>
      <c r="G1024">
        <v>3</v>
      </c>
    </row>
    <row r="1025" spans="1:7" x14ac:dyDescent="0.25">
      <c r="A1025" t="str">
        <f>_xlfn.CONCAT(Inadiplentes_Benner_SQL[[#This Row],[EMPRESA]]," - ",Inadiplentes_Benner_SQL[[#This Row],[NUMERO]], " - ",Inadiplentes_Benner_SQL[[#This Row],[CLIENTE]])</f>
        <v>MEDICAR CAMPINAS - AP-00002277-CT - IBE BUSINESS EDUCATION DE SAO PAULO LTDA</v>
      </c>
      <c r="B1025" s="16" t="s">
        <v>7660</v>
      </c>
      <c r="C1025" s="16" t="s">
        <v>1005</v>
      </c>
      <c r="D1025" s="16" t="s">
        <v>18919</v>
      </c>
      <c r="E1025" s="16" t="s">
        <v>21267</v>
      </c>
      <c r="F1025">
        <v>533.22</v>
      </c>
      <c r="G1025">
        <v>1</v>
      </c>
    </row>
    <row r="1026" spans="1:7" x14ac:dyDescent="0.25">
      <c r="A1026" t="str">
        <f>_xlfn.CONCAT(Inadiplentes_Benner_SQL[[#This Row],[EMPRESA]]," - ",Inadiplentes_Benner_SQL[[#This Row],[NUMERO]], " - ",Inadiplentes_Benner_SQL[[#This Row],[CLIENTE]])</f>
        <v>MEDICAR RIBEIRÃO PRETO - FA-00005429-CT - MARIO USHIKAWA</v>
      </c>
      <c r="B1026" s="16" t="s">
        <v>7656</v>
      </c>
      <c r="C1026" s="16" t="s">
        <v>4891</v>
      </c>
      <c r="D1026" s="16" t="s">
        <v>8243</v>
      </c>
      <c r="E1026" s="16" t="s">
        <v>21299</v>
      </c>
      <c r="F1026">
        <v>532.94000000000005</v>
      </c>
      <c r="G1026">
        <v>11</v>
      </c>
    </row>
    <row r="1027" spans="1:7" x14ac:dyDescent="0.25">
      <c r="A1027" t="str">
        <f>_xlfn.CONCAT(Inadiplentes_Benner_SQL[[#This Row],[EMPRESA]]," - ",Inadiplentes_Benner_SQL[[#This Row],[NUMERO]], " - ",Inadiplentes_Benner_SQL[[#This Row],[CLIENTE]])</f>
        <v>MEDICAR  SAO PAULO - AP-00000078-CT - FEI LOCACAO E COMERCIO DE ARTIGOS ESPORTIVOS LTDA</v>
      </c>
      <c r="B1027" s="16" t="s">
        <v>8420</v>
      </c>
      <c r="C1027" s="16" t="s">
        <v>689</v>
      </c>
      <c r="D1027" s="16" t="s">
        <v>18866</v>
      </c>
      <c r="E1027" s="16" t="s">
        <v>21267</v>
      </c>
      <c r="F1027">
        <v>532.67999999999995</v>
      </c>
      <c r="G1027">
        <v>1</v>
      </c>
    </row>
    <row r="1028" spans="1:7" x14ac:dyDescent="0.25">
      <c r="A1028" t="str">
        <f>_xlfn.CONCAT(Inadiplentes_Benner_SQL[[#This Row],[EMPRESA]]," - ",Inadiplentes_Benner_SQL[[#This Row],[NUMERO]], " - ",Inadiplentes_Benner_SQL[[#This Row],[CLIENTE]])</f>
        <v>MEDICAR RIBEIRÃO PRETO - TF-00017643-CT - ISADORA MELLO LOPES</v>
      </c>
      <c r="B1028" s="16" t="s">
        <v>7656</v>
      </c>
      <c r="C1028" s="16" t="s">
        <v>4710</v>
      </c>
      <c r="D1028" s="16" t="s">
        <v>8013</v>
      </c>
      <c r="E1028" s="16" t="s">
        <v>21299</v>
      </c>
      <c r="F1028">
        <v>532.66</v>
      </c>
      <c r="G1028">
        <v>13</v>
      </c>
    </row>
    <row r="1029" spans="1:7" x14ac:dyDescent="0.25">
      <c r="A1029" t="str">
        <f>_xlfn.CONCAT(Inadiplentes_Benner_SQL[[#This Row],[EMPRESA]]," - ",Inadiplentes_Benner_SQL[[#This Row],[NUMERO]], " - ",Inadiplentes_Benner_SQL[[#This Row],[CLIENTE]])</f>
        <v>MEDICAR RIBEIRÃO PRETO - TF-00031250-CT - SONIA MARIA DE ARAUJO</v>
      </c>
      <c r="B1029" s="16" t="s">
        <v>7656</v>
      </c>
      <c r="C1029" s="16" t="s">
        <v>3774</v>
      </c>
      <c r="D1029" s="16" t="s">
        <v>16888</v>
      </c>
      <c r="E1029" s="16" t="s">
        <v>21299</v>
      </c>
      <c r="F1029">
        <v>531</v>
      </c>
      <c r="G1029">
        <v>3</v>
      </c>
    </row>
    <row r="1030" spans="1:7" x14ac:dyDescent="0.25">
      <c r="A1030" t="str">
        <f>_xlfn.CONCAT(Inadiplentes_Benner_SQL[[#This Row],[EMPRESA]]," - ",Inadiplentes_Benner_SQL[[#This Row],[NUMERO]], " - ",Inadiplentes_Benner_SQL[[#This Row],[CLIENTE]])</f>
        <v>MEDICAR RIBEIRÃO PRETO - AP-00021389-CT - GRIS RESIDENCE RP DESENVOLVIMENTO IMOBILIARIO SPE LTDA</v>
      </c>
      <c r="B1030" s="16" t="s">
        <v>7656</v>
      </c>
      <c r="C1030" s="16" t="s">
        <v>3173</v>
      </c>
      <c r="D1030" s="16" t="s">
        <v>17612</v>
      </c>
      <c r="E1030" s="16" t="s">
        <v>21267</v>
      </c>
      <c r="F1030">
        <v>530.52</v>
      </c>
      <c r="G1030">
        <v>2</v>
      </c>
    </row>
    <row r="1031" spans="1:7" x14ac:dyDescent="0.25">
      <c r="A1031" t="str">
        <f>_xlfn.CONCAT(Inadiplentes_Benner_SQL[[#This Row],[EMPRESA]]," - ",Inadiplentes_Benner_SQL[[#This Row],[NUMERO]], " - ",Inadiplentes_Benner_SQL[[#This Row],[CLIENTE]])</f>
        <v>MEDICAR CAMPINAS - FA-00017242-CT - JESUINA JOSE DE SOUSA</v>
      </c>
      <c r="B1031" s="16" t="s">
        <v>7660</v>
      </c>
      <c r="C1031" s="16" t="s">
        <v>4114</v>
      </c>
      <c r="D1031" s="16" t="s">
        <v>8685</v>
      </c>
      <c r="E1031" s="16" t="s">
        <v>21299</v>
      </c>
      <c r="F1031">
        <v>530.09999999999991</v>
      </c>
      <c r="G1031">
        <v>9</v>
      </c>
    </row>
    <row r="1032" spans="1:7" x14ac:dyDescent="0.25">
      <c r="A1032" t="str">
        <f>_xlfn.CONCAT(Inadiplentes_Benner_SQL[[#This Row],[EMPRESA]]," - ",Inadiplentes_Benner_SQL[[#This Row],[NUMERO]], " - ",Inadiplentes_Benner_SQL[[#This Row],[CLIENTE]])</f>
        <v>MEDICAR CAMPINAS - FA-00017113-CT - MARIA DE LOURDES VIEIRA OLIVEIRA</v>
      </c>
      <c r="B1032" s="16" t="s">
        <v>7660</v>
      </c>
      <c r="C1032" s="16" t="s">
        <v>7080</v>
      </c>
      <c r="D1032" s="16" t="s">
        <v>8679</v>
      </c>
      <c r="E1032" s="16" t="s">
        <v>21299</v>
      </c>
      <c r="F1032">
        <v>530.09999999999991</v>
      </c>
      <c r="G1032">
        <v>9</v>
      </c>
    </row>
    <row r="1033" spans="1:7" x14ac:dyDescent="0.25">
      <c r="A1033" t="str">
        <f>_xlfn.CONCAT(Inadiplentes_Benner_SQL[[#This Row],[EMPRESA]]," - ",Inadiplentes_Benner_SQL[[#This Row],[NUMERO]], " - ",Inadiplentes_Benner_SQL[[#This Row],[CLIENTE]])</f>
        <v>MEDICAR CAMPINAS - FA-00017068-CT - TAIS LEONARDO PEZZUTO FRANCO</v>
      </c>
      <c r="B1033" s="16" t="s">
        <v>7660</v>
      </c>
      <c r="C1033" s="16" t="s">
        <v>2286</v>
      </c>
      <c r="D1033" s="16" t="s">
        <v>8677</v>
      </c>
      <c r="E1033" s="16" t="s">
        <v>21299</v>
      </c>
      <c r="F1033">
        <v>530.09999999999991</v>
      </c>
      <c r="G1033">
        <v>9</v>
      </c>
    </row>
    <row r="1034" spans="1:7" x14ac:dyDescent="0.25">
      <c r="A1034" t="str">
        <f>_xlfn.CONCAT(Inadiplentes_Benner_SQL[[#This Row],[EMPRESA]]," - ",Inadiplentes_Benner_SQL[[#This Row],[NUMERO]], " - ",Inadiplentes_Benner_SQL[[#This Row],[CLIENTE]])</f>
        <v>MEDICAR CAMPINAS - FA-00017129-CT - MARIA JOANA SEVERINO DA COSTA</v>
      </c>
      <c r="B1034" s="16" t="s">
        <v>7660</v>
      </c>
      <c r="C1034" s="16" t="s">
        <v>4281</v>
      </c>
      <c r="D1034" s="16" t="s">
        <v>8681</v>
      </c>
      <c r="E1034" s="16" t="s">
        <v>21299</v>
      </c>
      <c r="F1034">
        <v>530.09999999999991</v>
      </c>
      <c r="G1034">
        <v>9</v>
      </c>
    </row>
    <row r="1035" spans="1:7" x14ac:dyDescent="0.25">
      <c r="A1035" t="str">
        <f>_xlfn.CONCAT(Inadiplentes_Benner_SQL[[#This Row],[EMPRESA]]," - ",Inadiplentes_Benner_SQL[[#This Row],[NUMERO]], " - ",Inadiplentes_Benner_SQL[[#This Row],[CLIENTE]])</f>
        <v>MEDICAR RIBEIRÃO PRETO - EF-00017261-CT - ERINEIDE DE SOUSA GALVAO</v>
      </c>
      <c r="B1035" s="16" t="s">
        <v>7656</v>
      </c>
      <c r="C1035" s="16" t="s">
        <v>6011</v>
      </c>
      <c r="D1035" s="16" t="s">
        <v>8065</v>
      </c>
      <c r="E1035" s="16" t="s">
        <v>21299</v>
      </c>
      <c r="F1035">
        <v>529.32999999999993</v>
      </c>
      <c r="G1035">
        <v>12</v>
      </c>
    </row>
    <row r="1036" spans="1:7" x14ac:dyDescent="0.25">
      <c r="A1036" t="str">
        <f>_xlfn.CONCAT(Inadiplentes_Benner_SQL[[#This Row],[EMPRESA]]," - ",Inadiplentes_Benner_SQL[[#This Row],[NUMERO]], " - ",Inadiplentes_Benner_SQL[[#This Row],[CLIENTE]])</f>
        <v>MEDICAR RIBEIRÃO PRETO - EF-00017695-CT - SEBASTIANA LUCAS DE OLIVEIRA</v>
      </c>
      <c r="B1036" s="16" t="s">
        <v>7656</v>
      </c>
      <c r="C1036" s="16" t="s">
        <v>535</v>
      </c>
      <c r="D1036" s="16" t="s">
        <v>7959</v>
      </c>
      <c r="E1036" s="16" t="s">
        <v>21299</v>
      </c>
      <c r="F1036">
        <v>525.78000000000009</v>
      </c>
      <c r="G1036">
        <v>13</v>
      </c>
    </row>
    <row r="1037" spans="1:7" x14ac:dyDescent="0.25">
      <c r="A1037" t="str">
        <f>_xlfn.CONCAT(Inadiplentes_Benner_SQL[[#This Row],[EMPRESA]]," - ",Inadiplentes_Benner_SQL[[#This Row],[NUMERO]], " - ",Inadiplentes_Benner_SQL[[#This Row],[CLIENTE]])</f>
        <v>MEDICAR RIBEIRÃO PRETO - FA-00005178-CT - IRACY OLIVEIRA DOS SANTOS LIMA</v>
      </c>
      <c r="B1037" s="16" t="s">
        <v>7656</v>
      </c>
      <c r="C1037" s="16" t="s">
        <v>1716</v>
      </c>
      <c r="D1037" s="16" t="s">
        <v>9277</v>
      </c>
      <c r="E1037" s="16" t="s">
        <v>21299</v>
      </c>
      <c r="F1037">
        <v>525</v>
      </c>
      <c r="G1037">
        <v>7</v>
      </c>
    </row>
    <row r="1038" spans="1:7" x14ac:dyDescent="0.25">
      <c r="A1038" t="str">
        <f>_xlfn.CONCAT(Inadiplentes_Benner_SQL[[#This Row],[EMPRESA]]," - ",Inadiplentes_Benner_SQL[[#This Row],[NUMERO]], " - ",Inadiplentes_Benner_SQL[[#This Row],[CLIENTE]])</f>
        <v>MEDICAR RIBEIRÃO PRETO - EF-00009763-CT - IRACEMA GONCALVES DE LIMA CARDOSO</v>
      </c>
      <c r="B1038" s="16" t="s">
        <v>7656</v>
      </c>
      <c r="C1038" s="16" t="s">
        <v>138</v>
      </c>
      <c r="D1038" s="16" t="s">
        <v>7763</v>
      </c>
      <c r="E1038" s="16" t="s">
        <v>21299</v>
      </c>
      <c r="F1038">
        <v>524.70000000000016</v>
      </c>
      <c r="G1038">
        <v>16</v>
      </c>
    </row>
    <row r="1039" spans="1:7" x14ac:dyDescent="0.25">
      <c r="A1039" t="str">
        <f>_xlfn.CONCAT(Inadiplentes_Benner_SQL[[#This Row],[EMPRESA]]," - ",Inadiplentes_Benner_SQL[[#This Row],[NUMERO]], " - ",Inadiplentes_Benner_SQL[[#This Row],[CLIENTE]])</f>
        <v>MEDICAR  SAO PAULO - AP-00017265-CT - MARTINS E IMBROISI RECREACAO INFANTIL LTDA</v>
      </c>
      <c r="B1039" s="16" t="s">
        <v>8420</v>
      </c>
      <c r="C1039" s="16" t="s">
        <v>2520</v>
      </c>
      <c r="D1039" s="16" t="s">
        <v>17582</v>
      </c>
      <c r="E1039" s="16" t="s">
        <v>21267</v>
      </c>
      <c r="F1039">
        <v>524.41999999999996</v>
      </c>
      <c r="G1039">
        <v>2</v>
      </c>
    </row>
    <row r="1040" spans="1:7" x14ac:dyDescent="0.25">
      <c r="A1040" t="str">
        <f>_xlfn.CONCAT(Inadiplentes_Benner_SQL[[#This Row],[EMPRESA]]," - ",Inadiplentes_Benner_SQL[[#This Row],[NUMERO]], " - ",Inadiplentes_Benner_SQL[[#This Row],[CLIENTE]])</f>
        <v>MEDICAR  SAO PAULO - AP-00009554-CT - LIVING SCHOOL VIVENCIA BILINGUE LTDA</v>
      </c>
      <c r="B1040" s="16" t="s">
        <v>8420</v>
      </c>
      <c r="C1040" s="16" t="s">
        <v>209</v>
      </c>
      <c r="D1040" s="16" t="s">
        <v>13961</v>
      </c>
      <c r="E1040" s="16" t="s">
        <v>21267</v>
      </c>
      <c r="F1040">
        <v>524.41999999999996</v>
      </c>
      <c r="G1040">
        <v>2</v>
      </c>
    </row>
    <row r="1041" spans="1:7" x14ac:dyDescent="0.25">
      <c r="A1041" t="str">
        <f>_xlfn.CONCAT(Inadiplentes_Benner_SQL[[#This Row],[EMPRESA]]," - ",Inadiplentes_Benner_SQL[[#This Row],[NUMERO]], " - ",Inadiplentes_Benner_SQL[[#This Row],[CLIENTE]])</f>
        <v>MEDICAR  SAO PAULO - AP-00021938-CT - ECO BERCARIO E EDUCACAO INFANTIL LTDA.</v>
      </c>
      <c r="B1041" s="16" t="s">
        <v>8420</v>
      </c>
      <c r="C1041" s="16" t="s">
        <v>27</v>
      </c>
      <c r="D1041" s="16" t="s">
        <v>13988</v>
      </c>
      <c r="E1041" s="16" t="s">
        <v>21267</v>
      </c>
      <c r="F1041">
        <v>524.41999999999996</v>
      </c>
      <c r="G1041">
        <v>2</v>
      </c>
    </row>
    <row r="1042" spans="1:7" x14ac:dyDescent="0.25">
      <c r="A1042" t="str">
        <f>_xlfn.CONCAT(Inadiplentes_Benner_SQL[[#This Row],[EMPRESA]]," - ",Inadiplentes_Benner_SQL[[#This Row],[NUMERO]], " - ",Inadiplentes_Benner_SQL[[#This Row],[CLIENTE]])</f>
        <v>MEDICAR  SAO PAULO - AP-00017721-CT - ESCON ESCOLA DO CONHECIMENTO EM CONSTRUCAO LTDA</v>
      </c>
      <c r="B1042" s="16" t="s">
        <v>8420</v>
      </c>
      <c r="C1042" s="16" t="s">
        <v>117</v>
      </c>
      <c r="D1042" s="16" t="s">
        <v>13974</v>
      </c>
      <c r="E1042" s="16" t="s">
        <v>21267</v>
      </c>
      <c r="F1042">
        <v>524.41999999999996</v>
      </c>
      <c r="G1042">
        <v>2</v>
      </c>
    </row>
    <row r="1043" spans="1:7" x14ac:dyDescent="0.25">
      <c r="A1043" t="str">
        <f>_xlfn.CONCAT(Inadiplentes_Benner_SQL[[#This Row],[EMPRESA]]," - ",Inadiplentes_Benner_SQL[[#This Row],[NUMERO]], " - ",Inadiplentes_Benner_SQL[[#This Row],[CLIENTE]])</f>
        <v>MEDICAR  SAO PAULO - AP-00017720-CT - CENTRO EDUCACIONAL MUNDO MELHOR LTDA</v>
      </c>
      <c r="B1043" s="16" t="s">
        <v>8420</v>
      </c>
      <c r="C1043" s="16" t="s">
        <v>21</v>
      </c>
      <c r="D1043" s="16" t="s">
        <v>13972</v>
      </c>
      <c r="E1043" s="16" t="s">
        <v>21267</v>
      </c>
      <c r="F1043">
        <v>524.41999999999996</v>
      </c>
      <c r="G1043">
        <v>2</v>
      </c>
    </row>
    <row r="1044" spans="1:7" x14ac:dyDescent="0.25">
      <c r="A1044" t="str">
        <f>_xlfn.CONCAT(Inadiplentes_Benner_SQL[[#This Row],[EMPRESA]]," - ",Inadiplentes_Benner_SQL[[#This Row],[NUMERO]], " - ",Inadiplentes_Benner_SQL[[#This Row],[CLIENTE]])</f>
        <v>MEDICAR  SAO PAULO - AP-00018175-CT - PRIMEIRO PASSO ESCOLAS REUNIDAS LTDA</v>
      </c>
      <c r="B1044" s="16" t="s">
        <v>8420</v>
      </c>
      <c r="C1044" s="16" t="s">
        <v>22</v>
      </c>
      <c r="D1044" s="16" t="s">
        <v>17588</v>
      </c>
      <c r="E1044" s="16" t="s">
        <v>21267</v>
      </c>
      <c r="F1044">
        <v>524.41999999999996</v>
      </c>
      <c r="G1044">
        <v>2</v>
      </c>
    </row>
    <row r="1045" spans="1:7" x14ac:dyDescent="0.25">
      <c r="A1045" t="str">
        <f>_xlfn.CONCAT(Inadiplentes_Benner_SQL[[#This Row],[EMPRESA]]," - ",Inadiplentes_Benner_SQL[[#This Row],[NUMERO]], " - ",Inadiplentes_Benner_SQL[[#This Row],[CLIENTE]])</f>
        <v>MEDICAR  SAO PAULO - AP-00017559-CT - ALFA FORMACAO INTEGRAL INFANTIL LTDA</v>
      </c>
      <c r="B1045" s="16" t="s">
        <v>8420</v>
      </c>
      <c r="C1045" s="16" t="s">
        <v>116</v>
      </c>
      <c r="D1045" s="16" t="s">
        <v>17586</v>
      </c>
      <c r="E1045" s="16" t="s">
        <v>21267</v>
      </c>
      <c r="F1045">
        <v>524.41999999999996</v>
      </c>
      <c r="G1045">
        <v>2</v>
      </c>
    </row>
    <row r="1046" spans="1:7" x14ac:dyDescent="0.25">
      <c r="A1046" t="str">
        <f>_xlfn.CONCAT(Inadiplentes_Benner_SQL[[#This Row],[EMPRESA]]," - ",Inadiplentes_Benner_SQL[[#This Row],[NUMERO]], " - ",Inadiplentes_Benner_SQL[[#This Row],[CLIENTE]])</f>
        <v>MEDICAR  SAO PAULO - AP-00009556-CT - AMOR PERFEITO BERCARIO E RECREACAO INFANTIL LTDA</v>
      </c>
      <c r="B1046" s="16" t="s">
        <v>8420</v>
      </c>
      <c r="C1046" s="16" t="s">
        <v>6182</v>
      </c>
      <c r="D1046" s="16" t="s">
        <v>13963</v>
      </c>
      <c r="E1046" s="16" t="s">
        <v>21267</v>
      </c>
      <c r="F1046">
        <v>524.41999999999996</v>
      </c>
      <c r="G1046">
        <v>2</v>
      </c>
    </row>
    <row r="1047" spans="1:7" x14ac:dyDescent="0.25">
      <c r="A1047" t="str">
        <f>_xlfn.CONCAT(Inadiplentes_Benner_SQL[[#This Row],[EMPRESA]]," - ",Inadiplentes_Benner_SQL[[#This Row],[NUMERO]], " - ",Inadiplentes_Benner_SQL[[#This Row],[CLIENTE]])</f>
        <v>MEDICAR  SAO PAULO - AP-00009562-CT - JARDIM ESCOLA CONHECER LTDA ME</v>
      </c>
      <c r="B1047" s="16" t="s">
        <v>8420</v>
      </c>
      <c r="C1047" s="16" t="s">
        <v>304</v>
      </c>
      <c r="D1047" s="16" t="s">
        <v>17578</v>
      </c>
      <c r="E1047" s="16" t="s">
        <v>21267</v>
      </c>
      <c r="F1047">
        <v>524.41999999999996</v>
      </c>
      <c r="G1047">
        <v>2</v>
      </c>
    </row>
    <row r="1048" spans="1:7" x14ac:dyDescent="0.25">
      <c r="A1048" t="str">
        <f>_xlfn.CONCAT(Inadiplentes_Benner_SQL[[#This Row],[EMPRESA]]," - ",Inadiplentes_Benner_SQL[[#This Row],[NUMERO]], " - ",Inadiplentes_Benner_SQL[[#This Row],[CLIENTE]])</f>
        <v>MEDICAR  SAO PAULO - AP-00020723-CT - VILA FELIZ BERCARIO E EDUCACAO INFANTIL LTDA</v>
      </c>
      <c r="B1048" s="16" t="s">
        <v>8420</v>
      </c>
      <c r="C1048" s="16" t="s">
        <v>2421</v>
      </c>
      <c r="D1048" s="16" t="s">
        <v>17602</v>
      </c>
      <c r="E1048" s="16" t="s">
        <v>21267</v>
      </c>
      <c r="F1048">
        <v>524.41999999999996</v>
      </c>
      <c r="G1048">
        <v>2</v>
      </c>
    </row>
    <row r="1049" spans="1:7" x14ac:dyDescent="0.25">
      <c r="A1049" t="str">
        <f>_xlfn.CONCAT(Inadiplentes_Benner_SQL[[#This Row],[EMPRESA]]," - ",Inadiplentes_Benner_SQL[[#This Row],[NUMERO]], " - ",Inadiplentes_Benner_SQL[[#This Row],[CLIENTE]])</f>
        <v>MEDICAR  SAO PAULO - AP-00017266-CT - CENTRO DE CUIDADOS E DES INFANTIL MATERNA LTDA</v>
      </c>
      <c r="B1049" s="16" t="s">
        <v>8420</v>
      </c>
      <c r="C1049" s="16" t="s">
        <v>3167</v>
      </c>
      <c r="D1049" s="16" t="s">
        <v>17584</v>
      </c>
      <c r="E1049" s="16" t="s">
        <v>21267</v>
      </c>
      <c r="F1049">
        <v>524.41999999999996</v>
      </c>
      <c r="G1049">
        <v>2</v>
      </c>
    </row>
    <row r="1050" spans="1:7" x14ac:dyDescent="0.25">
      <c r="A1050" t="str">
        <f>_xlfn.CONCAT(Inadiplentes_Benner_SQL[[#This Row],[EMPRESA]]," - ",Inadiplentes_Benner_SQL[[#This Row],[NUMERO]], " - ",Inadiplentes_Benner_SQL[[#This Row],[CLIENTE]])</f>
        <v>MEDICAR  SAO PAULO - AP-00020718-CT - ESCOLA DE EDUCACAO INFANTIL BEE KIDS EIRELI</v>
      </c>
      <c r="B1050" s="16" t="s">
        <v>8420</v>
      </c>
      <c r="C1050" s="16" t="s">
        <v>3171</v>
      </c>
      <c r="D1050" s="16" t="s">
        <v>17598</v>
      </c>
      <c r="E1050" s="16" t="s">
        <v>21267</v>
      </c>
      <c r="F1050">
        <v>524.41999999999996</v>
      </c>
      <c r="G1050">
        <v>2</v>
      </c>
    </row>
    <row r="1051" spans="1:7" x14ac:dyDescent="0.25">
      <c r="A1051" t="str">
        <f>_xlfn.CONCAT(Inadiplentes_Benner_SQL[[#This Row],[EMPRESA]]," - ",Inadiplentes_Benner_SQL[[#This Row],[NUMERO]], " - ",Inadiplentes_Benner_SQL[[#This Row],[CLIENTE]])</f>
        <v>MEDICAR  SAO PAULO - AP-00016904-CT - ANDREA E CHAVES EDUCACAO INFANTIL LTDA</v>
      </c>
      <c r="B1051" s="16" t="s">
        <v>8420</v>
      </c>
      <c r="C1051" s="16" t="s">
        <v>114</v>
      </c>
      <c r="D1051" s="16" t="s">
        <v>13970</v>
      </c>
      <c r="E1051" s="16" t="s">
        <v>21267</v>
      </c>
      <c r="F1051">
        <v>524.41999999999996</v>
      </c>
      <c r="G1051">
        <v>2</v>
      </c>
    </row>
    <row r="1052" spans="1:7" x14ac:dyDescent="0.25">
      <c r="A1052" t="str">
        <f>_xlfn.CONCAT(Inadiplentes_Benner_SQL[[#This Row],[EMPRESA]]," - ",Inadiplentes_Benner_SQL[[#This Row],[NUMERO]], " - ",Inadiplentes_Benner_SQL[[#This Row],[CLIENTE]])</f>
        <v>MEDICAR CAMPINAS - FA-00007990-CT - JEISON DOS SANTOS CERQUEIRA ABADE</v>
      </c>
      <c r="B1052" s="16" t="s">
        <v>7660</v>
      </c>
      <c r="C1052" s="16" t="s">
        <v>3988</v>
      </c>
      <c r="D1052" s="16" t="s">
        <v>7817</v>
      </c>
      <c r="E1052" s="16" t="s">
        <v>21299</v>
      </c>
      <c r="F1052">
        <v>523.6</v>
      </c>
      <c r="G1052">
        <v>15</v>
      </c>
    </row>
    <row r="1053" spans="1:7" x14ac:dyDescent="0.25">
      <c r="A1053" t="str">
        <f>_xlfn.CONCAT(Inadiplentes_Benner_SQL[[#This Row],[EMPRESA]]," - ",Inadiplentes_Benner_SQL[[#This Row],[NUMERO]], " - ",Inadiplentes_Benner_SQL[[#This Row],[CLIENTE]])</f>
        <v>MEDICAR RIBEIRÃO PRETO - TF-00038800-CT - NILZA DOS SANTOS</v>
      </c>
      <c r="B1053" s="16" t="s">
        <v>7656</v>
      </c>
      <c r="C1053" s="16" t="s">
        <v>3885</v>
      </c>
      <c r="D1053" s="16" t="s">
        <v>17439</v>
      </c>
      <c r="E1053" s="16" t="s">
        <v>21299</v>
      </c>
      <c r="F1053">
        <v>522</v>
      </c>
      <c r="G1053">
        <v>3</v>
      </c>
    </row>
    <row r="1054" spans="1:7" x14ac:dyDescent="0.25">
      <c r="A1054" t="str">
        <f>_xlfn.CONCAT(Inadiplentes_Benner_SQL[[#This Row],[EMPRESA]]," - ",Inadiplentes_Benner_SQL[[#This Row],[NUMERO]], " - ",Inadiplentes_Benner_SQL[[#This Row],[CLIENTE]])</f>
        <v>MEDICAR RIBEIRÃO PRETO - TF-00017006-CT - PATRICIA RODRIGUES COBAISSE</v>
      </c>
      <c r="B1054" s="16" t="s">
        <v>7656</v>
      </c>
      <c r="C1054" s="16" t="s">
        <v>7191</v>
      </c>
      <c r="D1054" s="16" t="s">
        <v>9964</v>
      </c>
      <c r="E1054" s="16" t="s">
        <v>21299</v>
      </c>
      <c r="F1054">
        <v>522</v>
      </c>
      <c r="G1054">
        <v>6</v>
      </c>
    </row>
    <row r="1055" spans="1:7" x14ac:dyDescent="0.25">
      <c r="A1055" t="str">
        <f>_xlfn.CONCAT(Inadiplentes_Benner_SQL[[#This Row],[EMPRESA]]," - ",Inadiplentes_Benner_SQL[[#This Row],[NUMERO]], " - ",Inadiplentes_Benner_SQL[[#This Row],[CLIENTE]])</f>
        <v>MEDICAR RIBEIRÃO PRETO - TF-00039116-CT - MARIA APARECIDA BUENO COSTA SPONCHIATO</v>
      </c>
      <c r="B1055" s="16" t="s">
        <v>7656</v>
      </c>
      <c r="C1055" s="16" t="s">
        <v>3835</v>
      </c>
      <c r="D1055" s="16" t="s">
        <v>17498</v>
      </c>
      <c r="E1055" s="16" t="s">
        <v>21299</v>
      </c>
      <c r="F1055">
        <v>522</v>
      </c>
      <c r="G1055">
        <v>3</v>
      </c>
    </row>
    <row r="1056" spans="1:7" x14ac:dyDescent="0.25">
      <c r="A1056" t="str">
        <f>_xlfn.CONCAT(Inadiplentes_Benner_SQL[[#This Row],[EMPRESA]]," - ",Inadiplentes_Benner_SQL[[#This Row],[NUMERO]], " - ",Inadiplentes_Benner_SQL[[#This Row],[CLIENTE]])</f>
        <v>MEDICAR RIBEIRÃO PRETO - TF-00015653-CT - LUIZ PEDRO DA SILVA</v>
      </c>
      <c r="B1056" s="16" t="s">
        <v>7656</v>
      </c>
      <c r="C1056" s="16" t="s">
        <v>5146</v>
      </c>
      <c r="D1056" s="16" t="s">
        <v>11527</v>
      </c>
      <c r="E1056" s="16" t="s">
        <v>21299</v>
      </c>
      <c r="F1056">
        <v>520</v>
      </c>
      <c r="G1056">
        <v>5</v>
      </c>
    </row>
    <row r="1057" spans="1:7" x14ac:dyDescent="0.25">
      <c r="A1057" t="str">
        <f>_xlfn.CONCAT(Inadiplentes_Benner_SQL[[#This Row],[EMPRESA]]," - ",Inadiplentes_Benner_SQL[[#This Row],[NUMERO]], " - ",Inadiplentes_Benner_SQL[[#This Row],[CLIENTE]])</f>
        <v>MEDICAR CAMPINAS - CO-00009768-CT - I9 FAST FRANCHISING LTDA</v>
      </c>
      <c r="B1057" s="16" t="s">
        <v>7660</v>
      </c>
      <c r="C1057" s="16" t="s">
        <v>221</v>
      </c>
      <c r="D1057" s="16" t="s">
        <v>19163</v>
      </c>
      <c r="E1057" s="16" t="s">
        <v>21267</v>
      </c>
      <c r="F1057">
        <v>520</v>
      </c>
      <c r="G1057">
        <v>1</v>
      </c>
    </row>
    <row r="1058" spans="1:7" x14ac:dyDescent="0.25">
      <c r="A1058" t="str">
        <f>_xlfn.CONCAT(Inadiplentes_Benner_SQL[[#This Row],[EMPRESA]]," - ",Inadiplentes_Benner_SQL[[#This Row],[NUMERO]], " - ",Inadiplentes_Benner_SQL[[#This Row],[CLIENTE]])</f>
        <v>MEDICAR RIBEIRÃO PRETO - FA-00007614-CT - MARIA APARECIDA DE SOUZA RIBEIRO</v>
      </c>
      <c r="B1058" s="16" t="s">
        <v>7656</v>
      </c>
      <c r="C1058" s="16" t="s">
        <v>3432</v>
      </c>
      <c r="D1058" s="16" t="s">
        <v>20046</v>
      </c>
      <c r="E1058" s="16" t="s">
        <v>21299</v>
      </c>
      <c r="F1058">
        <v>517.88</v>
      </c>
      <c r="G1058">
        <v>2</v>
      </c>
    </row>
    <row r="1059" spans="1:7" x14ac:dyDescent="0.25">
      <c r="A1059" t="str">
        <f>_xlfn.CONCAT(Inadiplentes_Benner_SQL[[#This Row],[EMPRESA]]," - ",Inadiplentes_Benner_SQL[[#This Row],[NUMERO]], " - ",Inadiplentes_Benner_SQL[[#This Row],[CLIENTE]])</f>
        <v>MEDICAR RIBEIRÃO PRETO - FA-00021779-CT - MARIA VANILDA MACHADO</v>
      </c>
      <c r="B1059" s="16" t="s">
        <v>7656</v>
      </c>
      <c r="C1059" s="16" t="s">
        <v>2291</v>
      </c>
      <c r="D1059" s="16" t="s">
        <v>9379</v>
      </c>
      <c r="E1059" s="16" t="s">
        <v>21299</v>
      </c>
      <c r="F1059">
        <v>516.41</v>
      </c>
      <c r="G1059">
        <v>7</v>
      </c>
    </row>
    <row r="1060" spans="1:7" x14ac:dyDescent="0.25">
      <c r="A1060" t="str">
        <f>_xlfn.CONCAT(Inadiplentes_Benner_SQL[[#This Row],[EMPRESA]]," - ",Inadiplentes_Benner_SQL[[#This Row],[NUMERO]], " - ",Inadiplentes_Benner_SQL[[#This Row],[CLIENTE]])</f>
        <v>MEDICAR RIBEIRÃO PRETO - TF-00017380-CT - MARINA CRISTINA MAGNANI</v>
      </c>
      <c r="B1060" s="16" t="s">
        <v>7656</v>
      </c>
      <c r="C1060" s="16" t="s">
        <v>7194</v>
      </c>
      <c r="D1060" s="16" t="s">
        <v>8009</v>
      </c>
      <c r="E1060" s="16" t="s">
        <v>21299</v>
      </c>
      <c r="F1060">
        <v>515.22</v>
      </c>
      <c r="G1060">
        <v>13</v>
      </c>
    </row>
    <row r="1061" spans="1:7" x14ac:dyDescent="0.25">
      <c r="A1061" t="str">
        <f>_xlfn.CONCAT(Inadiplentes_Benner_SQL[[#This Row],[EMPRESA]]," - ",Inadiplentes_Benner_SQL[[#This Row],[NUMERO]], " - ",Inadiplentes_Benner_SQL[[#This Row],[CLIENTE]])</f>
        <v>MEDICAR CAMPINAS - TF-00020551-CT - ROCHELLE DANIELA CAIRES DE OLIVEIRA</v>
      </c>
      <c r="B1061" s="16" t="s">
        <v>7660</v>
      </c>
      <c r="C1061" s="16" t="s">
        <v>3638</v>
      </c>
      <c r="D1061" s="16" t="s">
        <v>8021</v>
      </c>
      <c r="E1061" s="16" t="s">
        <v>21299</v>
      </c>
      <c r="F1061">
        <v>514.79999999999995</v>
      </c>
      <c r="G1061">
        <v>13</v>
      </c>
    </row>
    <row r="1062" spans="1:7" x14ac:dyDescent="0.25">
      <c r="A1062" t="str">
        <f>_xlfn.CONCAT(Inadiplentes_Benner_SQL[[#This Row],[EMPRESA]]," - ",Inadiplentes_Benner_SQL[[#This Row],[NUMERO]], " - ",Inadiplentes_Benner_SQL[[#This Row],[CLIENTE]])</f>
        <v>MEDICAR RIBEIRÃO PRETO - TC-00020814-CT - JAILSON VITOR DA SILVA CONSTRUCOES ME</v>
      </c>
      <c r="B1062" s="16" t="s">
        <v>7656</v>
      </c>
      <c r="C1062" s="16" t="s">
        <v>4586</v>
      </c>
      <c r="D1062" s="16" t="s">
        <v>18406</v>
      </c>
      <c r="E1062" s="16" t="s">
        <v>21267</v>
      </c>
      <c r="F1062">
        <v>511.09999999999997</v>
      </c>
      <c r="G1062">
        <v>2</v>
      </c>
    </row>
    <row r="1063" spans="1:7" x14ac:dyDescent="0.25">
      <c r="A1063" t="str">
        <f>_xlfn.CONCAT(Inadiplentes_Benner_SQL[[#This Row],[EMPRESA]]," - ",Inadiplentes_Benner_SQL[[#This Row],[NUMERO]], " - ",Inadiplentes_Benner_SQL[[#This Row],[CLIENTE]])</f>
        <v>MEDICAR CAMPINAS - FA-00003027-CT - IZONETE MARILEY SILVA CAMARGO</v>
      </c>
      <c r="B1063" s="16" t="s">
        <v>7660</v>
      </c>
      <c r="C1063" s="16" t="s">
        <v>3286</v>
      </c>
      <c r="D1063" s="16" t="s">
        <v>9783</v>
      </c>
      <c r="E1063" s="16" t="s">
        <v>21299</v>
      </c>
      <c r="F1063">
        <v>509.94000000000005</v>
      </c>
      <c r="G1063">
        <v>6</v>
      </c>
    </row>
    <row r="1064" spans="1:7" x14ac:dyDescent="0.25">
      <c r="A1064" t="str">
        <f>_xlfn.CONCAT(Inadiplentes_Benner_SQL[[#This Row],[EMPRESA]]," - ",Inadiplentes_Benner_SQL[[#This Row],[NUMERO]], " - ",Inadiplentes_Benner_SQL[[#This Row],[CLIENTE]])</f>
        <v>MEDICAR CAMPINAS - TF-00020949-CT - SUELI APARECIDA CAETANO</v>
      </c>
      <c r="B1064" s="16" t="s">
        <v>7660</v>
      </c>
      <c r="C1064" s="16" t="s">
        <v>5354</v>
      </c>
      <c r="D1064" s="16" t="s">
        <v>11613</v>
      </c>
      <c r="E1064" s="16" t="s">
        <v>21299</v>
      </c>
      <c r="F1064">
        <v>509.49</v>
      </c>
      <c r="G1064">
        <v>5</v>
      </c>
    </row>
    <row r="1065" spans="1:7" x14ac:dyDescent="0.25">
      <c r="A1065" t="str">
        <f>_xlfn.CONCAT(Inadiplentes_Benner_SQL[[#This Row],[EMPRESA]]," - ",Inadiplentes_Benner_SQL[[#This Row],[NUMERO]], " - ",Inadiplentes_Benner_SQL[[#This Row],[CLIENTE]])</f>
        <v>MEDICAR CAMPINAS - AP-00004322-CT - CONSULTARE SERVICOS MEDICOS LTDA</v>
      </c>
      <c r="B1065" s="16" t="s">
        <v>7660</v>
      </c>
      <c r="C1065" s="16" t="s">
        <v>1011</v>
      </c>
      <c r="D1065" s="16" t="s">
        <v>13952</v>
      </c>
      <c r="E1065" s="16" t="s">
        <v>21267</v>
      </c>
      <c r="F1065">
        <v>509.20999999999992</v>
      </c>
      <c r="G1065">
        <v>4</v>
      </c>
    </row>
    <row r="1066" spans="1:7" x14ac:dyDescent="0.25">
      <c r="A1066" t="str">
        <f>_xlfn.CONCAT(Inadiplentes_Benner_SQL[[#This Row],[EMPRESA]]," - ",Inadiplentes_Benner_SQL[[#This Row],[NUMERO]], " - ",Inadiplentes_Benner_SQL[[#This Row],[CLIENTE]])</f>
        <v>MEDICAR RIBEIRÃO PRETO - EF-00021298-CT - LEONIDES TEREZINHA DE ARAUJO SOUZA</v>
      </c>
      <c r="B1066" s="16" t="s">
        <v>7656</v>
      </c>
      <c r="C1066" s="16" t="s">
        <v>2667</v>
      </c>
      <c r="D1066" s="16" t="s">
        <v>9233</v>
      </c>
      <c r="E1066" s="16" t="s">
        <v>21299</v>
      </c>
      <c r="F1066">
        <v>507.5</v>
      </c>
      <c r="G1066">
        <v>7</v>
      </c>
    </row>
    <row r="1067" spans="1:7" x14ac:dyDescent="0.25">
      <c r="A1067" t="str">
        <f>_xlfn.CONCAT(Inadiplentes_Benner_SQL[[#This Row],[EMPRESA]]," - ",Inadiplentes_Benner_SQL[[#This Row],[NUMERO]], " - ",Inadiplentes_Benner_SQL[[#This Row],[CLIENTE]])</f>
        <v>MEDICAR RIBEIRÃO PRETO - TC-00022961-CT - D F DOS SANTOS CONSTRUCAO CIVIL LTDA</v>
      </c>
      <c r="B1067" s="16" t="s">
        <v>7656</v>
      </c>
      <c r="C1067" s="16" t="s">
        <v>7183</v>
      </c>
      <c r="D1067" s="16" t="s">
        <v>13309</v>
      </c>
      <c r="E1067" s="16" t="s">
        <v>21267</v>
      </c>
      <c r="F1067">
        <v>507.47</v>
      </c>
      <c r="G1067">
        <v>4</v>
      </c>
    </row>
    <row r="1068" spans="1:7" x14ac:dyDescent="0.25">
      <c r="A1068" t="str">
        <f>_xlfn.CONCAT(Inadiplentes_Benner_SQL[[#This Row],[EMPRESA]]," - ",Inadiplentes_Benner_SQL[[#This Row],[NUMERO]], " - ",Inadiplentes_Benner_SQL[[#This Row],[CLIENTE]])</f>
        <v>MEDICAR CAMPINAS - AP-00004042-CT - BMB BELGO MINEIRA BEKAERT ARTEFATOS DE ARAME LTDA</v>
      </c>
      <c r="B1068" s="16" t="s">
        <v>7660</v>
      </c>
      <c r="C1068" s="16" t="s">
        <v>22357</v>
      </c>
      <c r="D1068" s="16" t="s">
        <v>22358</v>
      </c>
      <c r="E1068" s="16" t="s">
        <v>21267</v>
      </c>
      <c r="F1068">
        <v>507.4</v>
      </c>
      <c r="G1068">
        <v>1</v>
      </c>
    </row>
    <row r="1069" spans="1:7" x14ac:dyDescent="0.25">
      <c r="A1069" t="str">
        <f>_xlfn.CONCAT(Inadiplentes_Benner_SQL[[#This Row],[EMPRESA]]," - ",Inadiplentes_Benner_SQL[[#This Row],[NUMERO]], " - ",Inadiplentes_Benner_SQL[[#This Row],[CLIENTE]])</f>
        <v>MEDICAR RIBEIRÃO PRETO - TF-00038679-CT - SILVANA DE OLIVEIRA DOMINGOS</v>
      </c>
      <c r="B1069" s="16" t="s">
        <v>7656</v>
      </c>
      <c r="C1069" s="16" t="s">
        <v>3882</v>
      </c>
      <c r="D1069" s="16" t="s">
        <v>17405</v>
      </c>
      <c r="E1069" s="16" t="s">
        <v>21299</v>
      </c>
      <c r="F1069">
        <v>507</v>
      </c>
      <c r="G1069">
        <v>3</v>
      </c>
    </row>
    <row r="1070" spans="1:7" x14ac:dyDescent="0.25">
      <c r="A1070" t="str">
        <f>_xlfn.CONCAT(Inadiplentes_Benner_SQL[[#This Row],[EMPRESA]]," - ",Inadiplentes_Benner_SQL[[#This Row],[NUMERO]], " - ",Inadiplentes_Benner_SQL[[#This Row],[CLIENTE]])</f>
        <v>MEDICAR RIBEIRÃO PRETO - FA-00004438-CT - MARIA ROSA BOMBONATO FINOTTI</v>
      </c>
      <c r="B1070" s="16" t="s">
        <v>7656</v>
      </c>
      <c r="C1070" s="16" t="s">
        <v>1958</v>
      </c>
      <c r="D1070" s="16" t="s">
        <v>8643</v>
      </c>
      <c r="E1070" s="16" t="s">
        <v>21299</v>
      </c>
      <c r="F1070">
        <v>506.87999999999994</v>
      </c>
      <c r="G1070">
        <v>9</v>
      </c>
    </row>
    <row r="1071" spans="1:7" x14ac:dyDescent="0.25">
      <c r="A1071" t="str">
        <f>_xlfn.CONCAT(Inadiplentes_Benner_SQL[[#This Row],[EMPRESA]]," - ",Inadiplentes_Benner_SQL[[#This Row],[NUMERO]], " - ",Inadiplentes_Benner_SQL[[#This Row],[CLIENTE]])</f>
        <v>MEDICAR RIBEIRÃO PRETO - TF-00021142-CT - MANOEL LIMA DOS SANTOS</v>
      </c>
      <c r="B1071" s="16" t="s">
        <v>7656</v>
      </c>
      <c r="C1071" s="16" t="s">
        <v>6137</v>
      </c>
      <c r="D1071" s="16" t="s">
        <v>11627</v>
      </c>
      <c r="E1071" s="16" t="s">
        <v>21299</v>
      </c>
      <c r="F1071">
        <v>504.9</v>
      </c>
      <c r="G1071">
        <v>5</v>
      </c>
    </row>
    <row r="1072" spans="1:7" x14ac:dyDescent="0.25">
      <c r="A1072" t="str">
        <f>_xlfn.CONCAT(Inadiplentes_Benner_SQL[[#This Row],[EMPRESA]]," - ",Inadiplentes_Benner_SQL[[#This Row],[NUMERO]], " - ",Inadiplentes_Benner_SQL[[#This Row],[CLIENTE]])</f>
        <v>MEDICAR RIBEIRÃO PRETO - TF-00020954-CT - SUELI EUGENIO BRANCO</v>
      </c>
      <c r="B1072" s="16" t="s">
        <v>7656</v>
      </c>
      <c r="C1072" s="16" t="s">
        <v>5765</v>
      </c>
      <c r="D1072" s="16" t="s">
        <v>11615</v>
      </c>
      <c r="E1072" s="16" t="s">
        <v>21299</v>
      </c>
      <c r="F1072">
        <v>504.9</v>
      </c>
      <c r="G1072">
        <v>5</v>
      </c>
    </row>
    <row r="1073" spans="1:7" x14ac:dyDescent="0.25">
      <c r="A1073" t="str">
        <f>_xlfn.CONCAT(Inadiplentes_Benner_SQL[[#This Row],[EMPRESA]]," - ",Inadiplentes_Benner_SQL[[#This Row],[NUMERO]], " - ",Inadiplentes_Benner_SQL[[#This Row],[CLIENTE]])</f>
        <v>MEDICAR RIBEIRÃO PRETO - TF-00038363-CT - ROSIMAR RODRIGUES MOREIRA</v>
      </c>
      <c r="B1073" s="16" t="s">
        <v>7656</v>
      </c>
      <c r="C1073" s="16" t="s">
        <v>5681</v>
      </c>
      <c r="D1073" s="16" t="s">
        <v>17337</v>
      </c>
      <c r="E1073" s="16" t="s">
        <v>21299</v>
      </c>
      <c r="F1073">
        <v>504</v>
      </c>
      <c r="G1073">
        <v>3</v>
      </c>
    </row>
    <row r="1074" spans="1:7" x14ac:dyDescent="0.25">
      <c r="A1074" t="str">
        <f>_xlfn.CONCAT(Inadiplentes_Benner_SQL[[#This Row],[EMPRESA]]," - ",Inadiplentes_Benner_SQL[[#This Row],[NUMERO]], " - ",Inadiplentes_Benner_SQL[[#This Row],[CLIENTE]])</f>
        <v>MEDICAR RIBEIRÃO PRETO - FA-00017202-CT - MARIA DE LOURDES MENGEL RONCARATTI</v>
      </c>
      <c r="B1074" s="16" t="s">
        <v>7656</v>
      </c>
      <c r="C1074" s="16" t="s">
        <v>1421</v>
      </c>
      <c r="D1074" s="16" t="s">
        <v>9871</v>
      </c>
      <c r="E1074" s="16" t="s">
        <v>21299</v>
      </c>
      <c r="F1074">
        <v>502.02000000000004</v>
      </c>
      <c r="G1074">
        <v>6</v>
      </c>
    </row>
    <row r="1075" spans="1:7" x14ac:dyDescent="0.25">
      <c r="A1075" t="str">
        <f>_xlfn.CONCAT(Inadiplentes_Benner_SQL[[#This Row],[EMPRESA]]," - ",Inadiplentes_Benner_SQL[[#This Row],[NUMERO]], " - ",Inadiplentes_Benner_SQL[[#This Row],[CLIENTE]])</f>
        <v>MEDICAR RIBEIRÃO PRETO - FA-00004614-CT - GLAURA LOURDES TEIXEIRA DE ANDRADE BENEDINI</v>
      </c>
      <c r="B1075" s="16" t="s">
        <v>7656</v>
      </c>
      <c r="C1075" s="16" t="s">
        <v>3290</v>
      </c>
      <c r="D1075" s="16" t="s">
        <v>8952</v>
      </c>
      <c r="E1075" s="16" t="s">
        <v>21299</v>
      </c>
      <c r="F1075">
        <v>501.67999999999995</v>
      </c>
      <c r="G1075">
        <v>8</v>
      </c>
    </row>
    <row r="1076" spans="1:7" x14ac:dyDescent="0.25">
      <c r="A1076" t="str">
        <f>_xlfn.CONCAT(Inadiplentes_Benner_SQL[[#This Row],[EMPRESA]]," - ",Inadiplentes_Benner_SQL[[#This Row],[NUMERO]], " - ",Inadiplentes_Benner_SQL[[#This Row],[CLIENTE]])</f>
        <v>MEDICAR RIBEIRÃO PRETO - AP-00022630-CT - SOCIEDADE EDUCACIONAL INTERATIVA LTDA</v>
      </c>
      <c r="B1076" s="16" t="s">
        <v>7656</v>
      </c>
      <c r="C1076" s="16" t="s">
        <v>904</v>
      </c>
      <c r="D1076" s="16" t="s">
        <v>19110</v>
      </c>
      <c r="E1076" s="16" t="s">
        <v>21267</v>
      </c>
      <c r="F1076">
        <v>501.01</v>
      </c>
      <c r="G1076">
        <v>1</v>
      </c>
    </row>
    <row r="1077" spans="1:7" x14ac:dyDescent="0.25">
      <c r="A1077" t="str">
        <f>_xlfn.CONCAT(Inadiplentes_Benner_SQL[[#This Row],[EMPRESA]]," - ",Inadiplentes_Benner_SQL[[#This Row],[NUMERO]], " - ",Inadiplentes_Benner_SQL[[#This Row],[CLIENTE]])</f>
        <v>MEDICAR RIBEIRÃO PRETO - TF-00016871-CT - PATRICIA NOGUEIRA LOPES</v>
      </c>
      <c r="B1077" s="16" t="s">
        <v>7656</v>
      </c>
      <c r="C1077" s="16" t="s">
        <v>4702</v>
      </c>
      <c r="D1077" s="16" t="s">
        <v>11531</v>
      </c>
      <c r="E1077" s="16" t="s">
        <v>21299</v>
      </c>
      <c r="F1077">
        <v>500</v>
      </c>
      <c r="G1077">
        <v>5</v>
      </c>
    </row>
    <row r="1078" spans="1:7" x14ac:dyDescent="0.25">
      <c r="A1078" t="str">
        <f>_xlfn.CONCAT(Inadiplentes_Benner_SQL[[#This Row],[EMPRESA]]," - ",Inadiplentes_Benner_SQL[[#This Row],[NUMERO]], " - ",Inadiplentes_Benner_SQL[[#This Row],[CLIENTE]])</f>
        <v>MEDICAR RIBEIRÃO PRETO - TF-00015611-CT - SILVIA MARA PEREIRA MONTEIRO</v>
      </c>
      <c r="B1078" s="16" t="s">
        <v>7656</v>
      </c>
      <c r="C1078" s="16" t="s">
        <v>3079</v>
      </c>
      <c r="D1078" s="16" t="s">
        <v>8467</v>
      </c>
      <c r="E1078" s="16" t="s">
        <v>21299</v>
      </c>
      <c r="F1078">
        <v>500</v>
      </c>
      <c r="G1078">
        <v>10</v>
      </c>
    </row>
    <row r="1079" spans="1:7" x14ac:dyDescent="0.25">
      <c r="A1079" t="str">
        <f>_xlfn.CONCAT(Inadiplentes_Benner_SQL[[#This Row],[EMPRESA]]," - ",Inadiplentes_Benner_SQL[[#This Row],[NUMERO]], " - ",Inadiplentes_Benner_SQL[[#This Row],[CLIENTE]])</f>
        <v>MEDICAR CAMPINAS - TF-00022762-CT - MARIA APARECIDA MENTA MANTOVANI</v>
      </c>
      <c r="B1079" s="16" t="s">
        <v>7660</v>
      </c>
      <c r="C1079" s="16" t="s">
        <v>5217</v>
      </c>
      <c r="D1079" s="16" t="s">
        <v>11803</v>
      </c>
      <c r="E1079" s="16" t="s">
        <v>21299</v>
      </c>
      <c r="F1079">
        <v>499.5</v>
      </c>
      <c r="G1079">
        <v>5</v>
      </c>
    </row>
    <row r="1080" spans="1:7" x14ac:dyDescent="0.25">
      <c r="A1080" t="str">
        <f>_xlfn.CONCAT(Inadiplentes_Benner_SQL[[#This Row],[EMPRESA]]," - ",Inadiplentes_Benner_SQL[[#This Row],[NUMERO]], " - ",Inadiplentes_Benner_SQL[[#This Row],[CLIENTE]])</f>
        <v>MEDICAR CAMPINAS - TF-00021698-CT - IARA GOMES</v>
      </c>
      <c r="B1080" s="16" t="s">
        <v>7660</v>
      </c>
      <c r="C1080" s="16" t="s">
        <v>5367</v>
      </c>
      <c r="D1080" s="16" t="s">
        <v>11665</v>
      </c>
      <c r="E1080" s="16" t="s">
        <v>21299</v>
      </c>
      <c r="F1080">
        <v>499.5</v>
      </c>
      <c r="G1080">
        <v>5</v>
      </c>
    </row>
    <row r="1081" spans="1:7" x14ac:dyDescent="0.25">
      <c r="A1081" t="str">
        <f>_xlfn.CONCAT(Inadiplentes_Benner_SQL[[#This Row],[EMPRESA]]," - ",Inadiplentes_Benner_SQL[[#This Row],[NUMERO]], " - ",Inadiplentes_Benner_SQL[[#This Row],[CLIENTE]])</f>
        <v>MEDICAR CAMPINAS - TF-00020247-CT - JEAN CARLOS PRADO BORSATO</v>
      </c>
      <c r="B1081" s="16" t="s">
        <v>7660</v>
      </c>
      <c r="C1081" s="16" t="s">
        <v>4611</v>
      </c>
      <c r="D1081" s="16" t="s">
        <v>11587</v>
      </c>
      <c r="E1081" s="16" t="s">
        <v>21299</v>
      </c>
      <c r="F1081">
        <v>499.5</v>
      </c>
      <c r="G1081">
        <v>5</v>
      </c>
    </row>
    <row r="1082" spans="1:7" x14ac:dyDescent="0.25">
      <c r="A1082" t="str">
        <f>_xlfn.CONCAT(Inadiplentes_Benner_SQL[[#This Row],[EMPRESA]]," - ",Inadiplentes_Benner_SQL[[#This Row],[NUMERO]], " - ",Inadiplentes_Benner_SQL[[#This Row],[CLIENTE]])</f>
        <v>MEDICAR CAMPINAS - TF-00020416-CT - IRACI DOS REIS RODRIGUES</v>
      </c>
      <c r="B1082" s="16" t="s">
        <v>7660</v>
      </c>
      <c r="C1082" s="16" t="s">
        <v>5170</v>
      </c>
      <c r="D1082" s="16" t="s">
        <v>11601</v>
      </c>
      <c r="E1082" s="16" t="s">
        <v>21299</v>
      </c>
      <c r="F1082">
        <v>499.5</v>
      </c>
      <c r="G1082">
        <v>5</v>
      </c>
    </row>
    <row r="1083" spans="1:7" x14ac:dyDescent="0.25">
      <c r="A1083" t="str">
        <f>_xlfn.CONCAT(Inadiplentes_Benner_SQL[[#This Row],[EMPRESA]]," - ",Inadiplentes_Benner_SQL[[#This Row],[NUMERO]], " - ",Inadiplentes_Benner_SQL[[#This Row],[CLIENTE]])</f>
        <v>MEDICAR CAMPINAS - TF-00022206-CT - PRISCILA AMICIO DA SILVA</v>
      </c>
      <c r="B1083" s="16" t="s">
        <v>7660</v>
      </c>
      <c r="C1083" s="16" t="s">
        <v>3661</v>
      </c>
      <c r="D1083" s="16" t="s">
        <v>11741</v>
      </c>
      <c r="E1083" s="16" t="s">
        <v>21299</v>
      </c>
      <c r="F1083">
        <v>499.5</v>
      </c>
      <c r="G1083">
        <v>5</v>
      </c>
    </row>
    <row r="1084" spans="1:7" x14ac:dyDescent="0.25">
      <c r="A1084" t="str">
        <f>_xlfn.CONCAT(Inadiplentes_Benner_SQL[[#This Row],[EMPRESA]]," - ",Inadiplentes_Benner_SQL[[#This Row],[NUMERO]], " - ",Inadiplentes_Benner_SQL[[#This Row],[CLIENTE]])</f>
        <v>MEDICAR CAMPINAS - TF-00022012-CT - REGINA CELIA MONTEIRO BALIEIRO</v>
      </c>
      <c r="B1084" s="16" t="s">
        <v>7660</v>
      </c>
      <c r="C1084" s="16" t="s">
        <v>3130</v>
      </c>
      <c r="D1084" s="16" t="s">
        <v>11699</v>
      </c>
      <c r="E1084" s="16" t="s">
        <v>21299</v>
      </c>
      <c r="F1084">
        <v>499.5</v>
      </c>
      <c r="G1084">
        <v>5</v>
      </c>
    </row>
    <row r="1085" spans="1:7" x14ac:dyDescent="0.25">
      <c r="A1085" t="str">
        <f>_xlfn.CONCAT(Inadiplentes_Benner_SQL[[#This Row],[EMPRESA]]," - ",Inadiplentes_Benner_SQL[[#This Row],[NUMERO]], " - ",Inadiplentes_Benner_SQL[[#This Row],[CLIENTE]])</f>
        <v>MEDICAR CAMPINAS - TF-00022070-CT - EDERLI ROCIO DA CONCEICAO BORBA MENEZES</v>
      </c>
      <c r="B1085" s="16" t="s">
        <v>7660</v>
      </c>
      <c r="C1085" s="16" t="s">
        <v>5121</v>
      </c>
      <c r="D1085" s="16" t="s">
        <v>11713</v>
      </c>
      <c r="E1085" s="16" t="s">
        <v>21299</v>
      </c>
      <c r="F1085">
        <v>499.5</v>
      </c>
      <c r="G1085">
        <v>5</v>
      </c>
    </row>
    <row r="1086" spans="1:7" x14ac:dyDescent="0.25">
      <c r="A1086" t="str">
        <f>_xlfn.CONCAT(Inadiplentes_Benner_SQL[[#This Row],[EMPRESA]]," - ",Inadiplentes_Benner_SQL[[#This Row],[NUMERO]], " - ",Inadiplentes_Benner_SQL[[#This Row],[CLIENTE]])</f>
        <v>MEDICAR CAMPINAS - TF-00021475-CT - MARIA APARECIDA NOVAES DE JESUS</v>
      </c>
      <c r="B1086" s="16" t="s">
        <v>7660</v>
      </c>
      <c r="C1086" s="16" t="s">
        <v>4979</v>
      </c>
      <c r="D1086" s="16" t="s">
        <v>11643</v>
      </c>
      <c r="E1086" s="16" t="s">
        <v>21299</v>
      </c>
      <c r="F1086">
        <v>499.5</v>
      </c>
      <c r="G1086">
        <v>5</v>
      </c>
    </row>
    <row r="1087" spans="1:7" x14ac:dyDescent="0.25">
      <c r="A1087" t="str">
        <f>_xlfn.CONCAT(Inadiplentes_Benner_SQL[[#This Row],[EMPRESA]]," - ",Inadiplentes_Benner_SQL[[#This Row],[NUMERO]], " - ",Inadiplentes_Benner_SQL[[#This Row],[CLIENTE]])</f>
        <v>MEDICAR CAMPINAS - TF-00017330-CT - ANTONIO SERGIO CAMARGO DE OLIVEIRA</v>
      </c>
      <c r="B1087" s="16" t="s">
        <v>7660</v>
      </c>
      <c r="C1087" s="16" t="s">
        <v>7354</v>
      </c>
      <c r="D1087" s="16" t="s">
        <v>11537</v>
      </c>
      <c r="E1087" s="16" t="s">
        <v>21299</v>
      </c>
      <c r="F1087">
        <v>499.5</v>
      </c>
      <c r="G1087">
        <v>5</v>
      </c>
    </row>
    <row r="1088" spans="1:7" x14ac:dyDescent="0.25">
      <c r="A1088" t="str">
        <f>_xlfn.CONCAT(Inadiplentes_Benner_SQL[[#This Row],[EMPRESA]]," - ",Inadiplentes_Benner_SQL[[#This Row],[NUMERO]], " - ",Inadiplentes_Benner_SQL[[#This Row],[CLIENTE]])</f>
        <v>MEDICAR CAMPINAS - FA-00017146-CT - ANTONIO CARLOS GUEDES CHAVES</v>
      </c>
      <c r="B1088" s="16" t="s">
        <v>7660</v>
      </c>
      <c r="C1088" s="16" t="s">
        <v>2287</v>
      </c>
      <c r="D1088" s="16" t="s">
        <v>10917</v>
      </c>
      <c r="E1088" s="16" t="s">
        <v>21299</v>
      </c>
      <c r="F1088">
        <v>499.5</v>
      </c>
      <c r="G1088">
        <v>5</v>
      </c>
    </row>
    <row r="1089" spans="1:7" x14ac:dyDescent="0.25">
      <c r="A1089" t="str">
        <f>_xlfn.CONCAT(Inadiplentes_Benner_SQL[[#This Row],[EMPRESA]]," - ",Inadiplentes_Benner_SQL[[#This Row],[NUMERO]], " - ",Inadiplentes_Benner_SQL[[#This Row],[CLIENTE]])</f>
        <v>MEDICAR CAMPINAS - TF-00021241-CT - ELAINE DE ALMEIDA LARA</v>
      </c>
      <c r="B1089" s="16" t="s">
        <v>7660</v>
      </c>
      <c r="C1089" s="16" t="s">
        <v>5185</v>
      </c>
      <c r="D1089" s="16" t="s">
        <v>11635</v>
      </c>
      <c r="E1089" s="16" t="s">
        <v>21299</v>
      </c>
      <c r="F1089">
        <v>499.5</v>
      </c>
      <c r="G1089">
        <v>5</v>
      </c>
    </row>
    <row r="1090" spans="1:7" x14ac:dyDescent="0.25">
      <c r="A1090" t="str">
        <f>_xlfn.CONCAT(Inadiplentes_Benner_SQL[[#This Row],[EMPRESA]]," - ",Inadiplentes_Benner_SQL[[#This Row],[NUMERO]], " - ",Inadiplentes_Benner_SQL[[#This Row],[CLIENTE]])</f>
        <v>MEDICAR CAMPINAS - TF-00021711-CT - KARLA RIGONATO JUSTINO</v>
      </c>
      <c r="B1090" s="16" t="s">
        <v>7660</v>
      </c>
      <c r="C1090" s="16" t="s">
        <v>4735</v>
      </c>
      <c r="D1090" s="16" t="s">
        <v>11667</v>
      </c>
      <c r="E1090" s="16" t="s">
        <v>21299</v>
      </c>
      <c r="F1090">
        <v>499.5</v>
      </c>
      <c r="G1090">
        <v>5</v>
      </c>
    </row>
    <row r="1091" spans="1:7" x14ac:dyDescent="0.25">
      <c r="A1091" t="str">
        <f>_xlfn.CONCAT(Inadiplentes_Benner_SQL[[#This Row],[EMPRESA]]," - ",Inadiplentes_Benner_SQL[[#This Row],[NUMERO]], " - ",Inadiplentes_Benner_SQL[[#This Row],[CLIENTE]])</f>
        <v>MEDICAR CAMPINAS - TF-00022170-CT - JULIA EUNICE DOS SANTOS</v>
      </c>
      <c r="B1091" s="16" t="s">
        <v>7660</v>
      </c>
      <c r="C1091" s="16" t="s">
        <v>5122</v>
      </c>
      <c r="D1091" s="16" t="s">
        <v>11733</v>
      </c>
      <c r="E1091" s="16" t="s">
        <v>21299</v>
      </c>
      <c r="F1091">
        <v>499.5</v>
      </c>
      <c r="G1091">
        <v>5</v>
      </c>
    </row>
    <row r="1092" spans="1:7" x14ac:dyDescent="0.25">
      <c r="A1092" t="str">
        <f>_xlfn.CONCAT(Inadiplentes_Benner_SQL[[#This Row],[EMPRESA]]," - ",Inadiplentes_Benner_SQL[[#This Row],[NUMERO]], " - ",Inadiplentes_Benner_SQL[[#This Row],[CLIENTE]])</f>
        <v>MEDICAR CAMPINAS - TF-00022983-CT - ALEX DE MATTOS MIOM</v>
      </c>
      <c r="B1092" s="16" t="s">
        <v>7660</v>
      </c>
      <c r="C1092" s="16" t="s">
        <v>2818</v>
      </c>
      <c r="D1092" s="16" t="s">
        <v>11833</v>
      </c>
      <c r="E1092" s="16" t="s">
        <v>21299</v>
      </c>
      <c r="F1092">
        <v>499.5</v>
      </c>
      <c r="G1092">
        <v>5</v>
      </c>
    </row>
    <row r="1093" spans="1:7" x14ac:dyDescent="0.25">
      <c r="A1093" t="str">
        <f>_xlfn.CONCAT(Inadiplentes_Benner_SQL[[#This Row],[EMPRESA]]," - ",Inadiplentes_Benner_SQL[[#This Row],[NUMERO]], " - ",Inadiplentes_Benner_SQL[[#This Row],[CLIENTE]])</f>
        <v>MEDICAR CAMPINAS - TF-00017681-CT - JOSE ANTONIO</v>
      </c>
      <c r="B1093" s="16" t="s">
        <v>7660</v>
      </c>
      <c r="C1093" s="16" t="s">
        <v>2151</v>
      </c>
      <c r="D1093" s="16" t="s">
        <v>11549</v>
      </c>
      <c r="E1093" s="16" t="s">
        <v>21299</v>
      </c>
      <c r="F1093">
        <v>499.5</v>
      </c>
      <c r="G1093">
        <v>5</v>
      </c>
    </row>
    <row r="1094" spans="1:7" x14ac:dyDescent="0.25">
      <c r="A1094" t="str">
        <f>_xlfn.CONCAT(Inadiplentes_Benner_SQL[[#This Row],[EMPRESA]]," - ",Inadiplentes_Benner_SQL[[#This Row],[NUMERO]], " - ",Inadiplentes_Benner_SQL[[#This Row],[CLIENTE]])</f>
        <v>MEDICAR CAMPINAS - TF-00020276-CT - GISLAINE ROSA DA SILVA CELIO</v>
      </c>
      <c r="B1094" s="16" t="s">
        <v>7660</v>
      </c>
      <c r="C1094" s="16" t="s">
        <v>4364</v>
      </c>
      <c r="D1094" s="16" t="s">
        <v>11591</v>
      </c>
      <c r="E1094" s="16" t="s">
        <v>21299</v>
      </c>
      <c r="F1094">
        <v>499.5</v>
      </c>
      <c r="G1094">
        <v>5</v>
      </c>
    </row>
    <row r="1095" spans="1:7" x14ac:dyDescent="0.25">
      <c r="A1095" t="str">
        <f>_xlfn.CONCAT(Inadiplentes_Benner_SQL[[#This Row],[EMPRESA]]," - ",Inadiplentes_Benner_SQL[[#This Row],[NUMERO]], " - ",Inadiplentes_Benner_SQL[[#This Row],[CLIENTE]])</f>
        <v>MEDICAR CAMPINAS - TF-00022082-CT - NEIDE GOMES BATISTA</v>
      </c>
      <c r="B1095" s="16" t="s">
        <v>7660</v>
      </c>
      <c r="C1095" s="16" t="s">
        <v>4385</v>
      </c>
      <c r="D1095" s="16" t="s">
        <v>11717</v>
      </c>
      <c r="E1095" s="16" t="s">
        <v>21299</v>
      </c>
      <c r="F1095">
        <v>499.5</v>
      </c>
      <c r="G1095">
        <v>5</v>
      </c>
    </row>
    <row r="1096" spans="1:7" x14ac:dyDescent="0.25">
      <c r="A1096" t="str">
        <f>_xlfn.CONCAT(Inadiplentes_Benner_SQL[[#This Row],[EMPRESA]]," - ",Inadiplentes_Benner_SQL[[#This Row],[NUMERO]], " - ",Inadiplentes_Benner_SQL[[#This Row],[CLIENTE]])</f>
        <v>MEDICAR CAMPINAS - TF-00021715-CT - IRANEIDE MARIA DOS SANTOS CAVALCANTI</v>
      </c>
      <c r="B1096" s="16" t="s">
        <v>7660</v>
      </c>
      <c r="C1096" s="16" t="s">
        <v>2183</v>
      </c>
      <c r="D1096" s="16" t="s">
        <v>11669</v>
      </c>
      <c r="E1096" s="16" t="s">
        <v>21299</v>
      </c>
      <c r="F1096">
        <v>499.5</v>
      </c>
      <c r="G1096">
        <v>5</v>
      </c>
    </row>
    <row r="1097" spans="1:7" x14ac:dyDescent="0.25">
      <c r="A1097" t="str">
        <f>_xlfn.CONCAT(Inadiplentes_Benner_SQL[[#This Row],[EMPRESA]]," - ",Inadiplentes_Benner_SQL[[#This Row],[NUMERO]], " - ",Inadiplentes_Benner_SQL[[#This Row],[CLIENTE]])</f>
        <v>MEDICAR CAMPINAS - TF-00021177-CT - LUIZ ALVES BEZERRA</v>
      </c>
      <c r="B1097" s="16" t="s">
        <v>7660</v>
      </c>
      <c r="C1097" s="16" t="s">
        <v>5105</v>
      </c>
      <c r="D1097" s="16" t="s">
        <v>11631</v>
      </c>
      <c r="E1097" s="16" t="s">
        <v>21299</v>
      </c>
      <c r="F1097">
        <v>499.5</v>
      </c>
      <c r="G1097">
        <v>5</v>
      </c>
    </row>
    <row r="1098" spans="1:7" x14ac:dyDescent="0.25">
      <c r="A1098" t="str">
        <f>_xlfn.CONCAT(Inadiplentes_Benner_SQL[[#This Row],[EMPRESA]]," - ",Inadiplentes_Benner_SQL[[#This Row],[NUMERO]], " - ",Inadiplentes_Benner_SQL[[#This Row],[CLIENTE]])</f>
        <v>MEDICAR CAMPINAS - TF-00020240-CT - LUCIO COSTA FRANCA MOURA</v>
      </c>
      <c r="B1098" s="16" t="s">
        <v>7660</v>
      </c>
      <c r="C1098" s="16" t="s">
        <v>4718</v>
      </c>
      <c r="D1098" s="16" t="s">
        <v>11583</v>
      </c>
      <c r="E1098" s="16" t="s">
        <v>21299</v>
      </c>
      <c r="F1098">
        <v>499.5</v>
      </c>
      <c r="G1098">
        <v>5</v>
      </c>
    </row>
    <row r="1099" spans="1:7" x14ac:dyDescent="0.25">
      <c r="A1099" t="str">
        <f>_xlfn.CONCAT(Inadiplentes_Benner_SQL[[#This Row],[EMPRESA]]," - ",Inadiplentes_Benner_SQL[[#This Row],[NUMERO]], " - ",Inadiplentes_Benner_SQL[[#This Row],[CLIENTE]])</f>
        <v>MEDICAR CAMPINAS - TF-00020254-CT - PATRICIA DOS SANTOS PONTES</v>
      </c>
      <c r="B1099" s="16" t="s">
        <v>7660</v>
      </c>
      <c r="C1099" s="16" t="s">
        <v>4612</v>
      </c>
      <c r="D1099" s="16" t="s">
        <v>11589</v>
      </c>
      <c r="E1099" s="16" t="s">
        <v>21299</v>
      </c>
      <c r="F1099">
        <v>499.5</v>
      </c>
      <c r="G1099">
        <v>5</v>
      </c>
    </row>
    <row r="1100" spans="1:7" x14ac:dyDescent="0.25">
      <c r="A1100" t="str">
        <f>_xlfn.CONCAT(Inadiplentes_Benner_SQL[[#This Row],[EMPRESA]]," - ",Inadiplentes_Benner_SQL[[#This Row],[NUMERO]], " - ",Inadiplentes_Benner_SQL[[#This Row],[CLIENTE]])</f>
        <v>MEDICAR CAMPINAS - TF-00020334-CT - MARIA MANUELA CAITANO DA SILVA</v>
      </c>
      <c r="B1100" s="16" t="s">
        <v>7660</v>
      </c>
      <c r="C1100" s="16" t="s">
        <v>5092</v>
      </c>
      <c r="D1100" s="16" t="s">
        <v>11599</v>
      </c>
      <c r="E1100" s="16" t="s">
        <v>21299</v>
      </c>
      <c r="F1100">
        <v>499.5</v>
      </c>
      <c r="G1100">
        <v>5</v>
      </c>
    </row>
    <row r="1101" spans="1:7" x14ac:dyDescent="0.25">
      <c r="A1101" t="str">
        <f>_xlfn.CONCAT(Inadiplentes_Benner_SQL[[#This Row],[EMPRESA]]," - ",Inadiplentes_Benner_SQL[[#This Row],[NUMERO]], " - ",Inadiplentes_Benner_SQL[[#This Row],[CLIENTE]])</f>
        <v>MEDICAR CAMPINAS - TF-00031360-CT - NATANA BARBOSA DE LIMA</v>
      </c>
      <c r="B1101" s="16" t="s">
        <v>7660</v>
      </c>
      <c r="C1101" s="16" t="s">
        <v>3779</v>
      </c>
      <c r="D1101" s="16" t="s">
        <v>11905</v>
      </c>
      <c r="E1101" s="16" t="s">
        <v>21299</v>
      </c>
      <c r="F1101">
        <v>499.5</v>
      </c>
      <c r="G1101">
        <v>5</v>
      </c>
    </row>
    <row r="1102" spans="1:7" x14ac:dyDescent="0.25">
      <c r="A1102" t="str">
        <f>_xlfn.CONCAT(Inadiplentes_Benner_SQL[[#This Row],[EMPRESA]]," - ",Inadiplentes_Benner_SQL[[#This Row],[NUMERO]], " - ",Inadiplentes_Benner_SQL[[#This Row],[CLIENTE]])</f>
        <v>MEDICAR CAMPINAS - TF-00022254-CT - JOELMA CRISTINA DE OLIVEIRA</v>
      </c>
      <c r="B1102" s="16" t="s">
        <v>7660</v>
      </c>
      <c r="C1102" s="16" t="s">
        <v>5209</v>
      </c>
      <c r="D1102" s="16" t="s">
        <v>11745</v>
      </c>
      <c r="E1102" s="16" t="s">
        <v>21299</v>
      </c>
      <c r="F1102">
        <v>499.5</v>
      </c>
      <c r="G1102">
        <v>5</v>
      </c>
    </row>
    <row r="1103" spans="1:7" x14ac:dyDescent="0.25">
      <c r="A1103" t="str">
        <f>_xlfn.CONCAT(Inadiplentes_Benner_SQL[[#This Row],[EMPRESA]]," - ",Inadiplentes_Benner_SQL[[#This Row],[NUMERO]], " - ",Inadiplentes_Benner_SQL[[#This Row],[CLIENTE]])</f>
        <v>MEDICAR CAMPINAS - TF-00022767-CT - MARIA APARECIDA FERREIRA RIBEIRO</v>
      </c>
      <c r="B1103" s="16" t="s">
        <v>7660</v>
      </c>
      <c r="C1103" s="16" t="s">
        <v>7428</v>
      </c>
      <c r="D1103" s="16" t="s">
        <v>11805</v>
      </c>
      <c r="E1103" s="16" t="s">
        <v>21299</v>
      </c>
      <c r="F1103">
        <v>499.5</v>
      </c>
      <c r="G1103">
        <v>5</v>
      </c>
    </row>
    <row r="1104" spans="1:7" x14ac:dyDescent="0.25">
      <c r="A1104" t="str">
        <f>_xlfn.CONCAT(Inadiplentes_Benner_SQL[[#This Row],[EMPRESA]]," - ",Inadiplentes_Benner_SQL[[#This Row],[NUMERO]], " - ",Inadiplentes_Benner_SQL[[#This Row],[CLIENTE]])</f>
        <v>MEDICAR CAMPINAS - TF-00022025-CT - BRUNA LUIZA FRANCISCA AMORIM PACHECO</v>
      </c>
      <c r="B1104" s="16" t="s">
        <v>7660</v>
      </c>
      <c r="C1104" s="16" t="s">
        <v>2904</v>
      </c>
      <c r="D1104" s="16" t="s">
        <v>11703</v>
      </c>
      <c r="E1104" s="16" t="s">
        <v>21299</v>
      </c>
      <c r="F1104">
        <v>499.5</v>
      </c>
      <c r="G1104">
        <v>5</v>
      </c>
    </row>
    <row r="1105" spans="1:7" x14ac:dyDescent="0.25">
      <c r="A1105" t="str">
        <f>_xlfn.CONCAT(Inadiplentes_Benner_SQL[[#This Row],[EMPRESA]]," - ",Inadiplentes_Benner_SQL[[#This Row],[NUMERO]], " - ",Inadiplentes_Benner_SQL[[#This Row],[CLIENTE]])</f>
        <v>MEDICAR CAMPINAS - TF-00020244-CT - SEVERINA JOSEFA DE LIMA MARIA</v>
      </c>
      <c r="B1105" s="16" t="s">
        <v>7660</v>
      </c>
      <c r="C1105" s="16" t="s">
        <v>2879</v>
      </c>
      <c r="D1105" s="16" t="s">
        <v>11585</v>
      </c>
      <c r="E1105" s="16" t="s">
        <v>21299</v>
      </c>
      <c r="F1105">
        <v>499.5</v>
      </c>
      <c r="G1105">
        <v>5</v>
      </c>
    </row>
    <row r="1106" spans="1:7" x14ac:dyDescent="0.25">
      <c r="A1106" t="str">
        <f>_xlfn.CONCAT(Inadiplentes_Benner_SQL[[#This Row],[EMPRESA]]," - ",Inadiplentes_Benner_SQL[[#This Row],[NUMERO]], " - ",Inadiplentes_Benner_SQL[[#This Row],[CLIENTE]])</f>
        <v>MEDICAR CAMPINAS - TF-00020588-CT - IARA CAROLINA DA SILVA FERREIRA</v>
      </c>
      <c r="B1106" s="16" t="s">
        <v>7660</v>
      </c>
      <c r="C1106" s="16" t="s">
        <v>4615</v>
      </c>
      <c r="D1106" s="16" t="s">
        <v>11607</v>
      </c>
      <c r="E1106" s="16" t="s">
        <v>21299</v>
      </c>
      <c r="F1106">
        <v>499.5</v>
      </c>
      <c r="G1106">
        <v>5</v>
      </c>
    </row>
    <row r="1107" spans="1:7" x14ac:dyDescent="0.25">
      <c r="A1107" t="str">
        <f>_xlfn.CONCAT(Inadiplentes_Benner_SQL[[#This Row],[EMPRESA]]," - ",Inadiplentes_Benner_SQL[[#This Row],[NUMERO]], " - ",Inadiplentes_Benner_SQL[[#This Row],[CLIENTE]])</f>
        <v>MEDICAR CAMPINAS - TF-00020425-CT - SEBASTIAO DE OLIVEIRA</v>
      </c>
      <c r="B1107" s="16" t="s">
        <v>7660</v>
      </c>
      <c r="C1107" s="16" t="s">
        <v>7227</v>
      </c>
      <c r="D1107" s="16" t="s">
        <v>11603</v>
      </c>
      <c r="E1107" s="16" t="s">
        <v>21299</v>
      </c>
      <c r="F1107">
        <v>499.5</v>
      </c>
      <c r="G1107">
        <v>5</v>
      </c>
    </row>
    <row r="1108" spans="1:7" x14ac:dyDescent="0.25">
      <c r="A1108" t="str">
        <f>_xlfn.CONCAT(Inadiplentes_Benner_SQL[[#This Row],[EMPRESA]]," - ",Inadiplentes_Benner_SQL[[#This Row],[NUMERO]], " - ",Inadiplentes_Benner_SQL[[#This Row],[CLIENTE]])</f>
        <v>MEDICAR CAMPINAS - TF-00021553-CT - BRUNO HENRIQUE CARVALHO</v>
      </c>
      <c r="B1108" s="16" t="s">
        <v>7660</v>
      </c>
      <c r="C1108" s="16" t="s">
        <v>7397</v>
      </c>
      <c r="D1108" s="16" t="s">
        <v>11653</v>
      </c>
      <c r="E1108" s="16" t="s">
        <v>21299</v>
      </c>
      <c r="F1108">
        <v>499.5</v>
      </c>
      <c r="G1108">
        <v>5</v>
      </c>
    </row>
    <row r="1109" spans="1:7" x14ac:dyDescent="0.25">
      <c r="A1109" t="str">
        <f>_xlfn.CONCAT(Inadiplentes_Benner_SQL[[#This Row],[EMPRESA]]," - ",Inadiplentes_Benner_SQL[[#This Row],[NUMERO]], " - ",Inadiplentes_Benner_SQL[[#This Row],[CLIENTE]])</f>
        <v>MEDICAR CAMPINAS - TF-00021611-CT - LUCAS PEREIRA DA SILVA</v>
      </c>
      <c r="B1109" s="16" t="s">
        <v>7660</v>
      </c>
      <c r="C1109" s="16" t="s">
        <v>6146</v>
      </c>
      <c r="D1109" s="16" t="s">
        <v>11659</v>
      </c>
      <c r="E1109" s="16" t="s">
        <v>21299</v>
      </c>
      <c r="F1109">
        <v>499.5</v>
      </c>
      <c r="G1109">
        <v>5</v>
      </c>
    </row>
    <row r="1110" spans="1:7" x14ac:dyDescent="0.25">
      <c r="A1110" t="str">
        <f>_xlfn.CONCAT(Inadiplentes_Benner_SQL[[#This Row],[EMPRESA]]," - ",Inadiplentes_Benner_SQL[[#This Row],[NUMERO]], " - ",Inadiplentes_Benner_SQL[[#This Row],[CLIENTE]])</f>
        <v>MEDICAR CAMPINAS - TF-00022092-CT - ELLEN LORANE ALEXANDRE GOMES</v>
      </c>
      <c r="B1110" s="16" t="s">
        <v>7660</v>
      </c>
      <c r="C1110" s="16" t="s">
        <v>2194</v>
      </c>
      <c r="D1110" s="16" t="s">
        <v>11721</v>
      </c>
      <c r="E1110" s="16" t="s">
        <v>21299</v>
      </c>
      <c r="F1110">
        <v>499.5</v>
      </c>
      <c r="G1110">
        <v>5</v>
      </c>
    </row>
    <row r="1111" spans="1:7" x14ac:dyDescent="0.25">
      <c r="A1111" t="str">
        <f>_xlfn.CONCAT(Inadiplentes_Benner_SQL[[#This Row],[EMPRESA]]," - ",Inadiplentes_Benner_SQL[[#This Row],[NUMERO]], " - ",Inadiplentes_Benner_SQL[[#This Row],[CLIENTE]])</f>
        <v>MEDICAR CAMPINAS - TF-00021927-CT - ELISANGELA DE ALMEIDA LARA</v>
      </c>
      <c r="B1111" s="16" t="s">
        <v>7660</v>
      </c>
      <c r="C1111" s="16" t="s">
        <v>4622</v>
      </c>
      <c r="D1111" s="16" t="s">
        <v>11683</v>
      </c>
      <c r="E1111" s="16" t="s">
        <v>21299</v>
      </c>
      <c r="F1111">
        <v>499.5</v>
      </c>
      <c r="G1111">
        <v>5</v>
      </c>
    </row>
    <row r="1112" spans="1:7" x14ac:dyDescent="0.25">
      <c r="A1112" t="str">
        <f>_xlfn.CONCAT(Inadiplentes_Benner_SQL[[#This Row],[EMPRESA]]," - ",Inadiplentes_Benner_SQL[[#This Row],[NUMERO]], " - ",Inadiplentes_Benner_SQL[[#This Row],[CLIENTE]])</f>
        <v>MEDICAR CAMPINAS - TF-00022026-CT - SERGIO SATURNINO DA SILVA</v>
      </c>
      <c r="B1112" s="16" t="s">
        <v>7660</v>
      </c>
      <c r="C1112" s="16" t="s">
        <v>4625</v>
      </c>
      <c r="D1112" s="16" t="s">
        <v>11705</v>
      </c>
      <c r="E1112" s="16" t="s">
        <v>21299</v>
      </c>
      <c r="F1112">
        <v>499.5</v>
      </c>
      <c r="G1112">
        <v>5</v>
      </c>
    </row>
    <row r="1113" spans="1:7" x14ac:dyDescent="0.25">
      <c r="A1113" t="str">
        <f>_xlfn.CONCAT(Inadiplentes_Benner_SQL[[#This Row],[EMPRESA]]," - ",Inadiplentes_Benner_SQL[[#This Row],[NUMERO]], " - ",Inadiplentes_Benner_SQL[[#This Row],[CLIENTE]])</f>
        <v>MEDICAR CAMPINAS - TF-00031228-CT - LOHAYNE MILLENA VIEIRA DOS SANTOS</v>
      </c>
      <c r="B1113" s="16" t="s">
        <v>7660</v>
      </c>
      <c r="C1113" s="16" t="s">
        <v>4416</v>
      </c>
      <c r="D1113" s="16" t="s">
        <v>11887</v>
      </c>
      <c r="E1113" s="16" t="s">
        <v>21299</v>
      </c>
      <c r="F1113">
        <v>499.5</v>
      </c>
      <c r="G1113">
        <v>5</v>
      </c>
    </row>
    <row r="1114" spans="1:7" x14ac:dyDescent="0.25">
      <c r="A1114" t="str">
        <f>_xlfn.CONCAT(Inadiplentes_Benner_SQL[[#This Row],[EMPRESA]]," - ",Inadiplentes_Benner_SQL[[#This Row],[NUMERO]], " - ",Inadiplentes_Benner_SQL[[#This Row],[CLIENTE]])</f>
        <v>MEDICAR CAMPINAS - TF-00021591-CT - MARIA SOUZA DE JESUS</v>
      </c>
      <c r="B1114" s="16" t="s">
        <v>7660</v>
      </c>
      <c r="C1114" s="16" t="s">
        <v>2895</v>
      </c>
      <c r="D1114" s="16" t="s">
        <v>11657</v>
      </c>
      <c r="E1114" s="16" t="s">
        <v>21299</v>
      </c>
      <c r="F1114">
        <v>499.5</v>
      </c>
      <c r="G1114">
        <v>5</v>
      </c>
    </row>
    <row r="1115" spans="1:7" x14ac:dyDescent="0.25">
      <c r="A1115" t="str">
        <f>_xlfn.CONCAT(Inadiplentes_Benner_SQL[[#This Row],[EMPRESA]]," - ",Inadiplentes_Benner_SQL[[#This Row],[NUMERO]], " - ",Inadiplentes_Benner_SQL[[#This Row],[CLIENTE]])</f>
        <v>MEDICAR CAMPINAS - TF-00021681-CT - OSWALDO OLEDIR ALVES FELLIPE</v>
      </c>
      <c r="B1115" s="16" t="s">
        <v>7660</v>
      </c>
      <c r="C1115" s="16" t="s">
        <v>2898</v>
      </c>
      <c r="D1115" s="16" t="s">
        <v>11663</v>
      </c>
      <c r="E1115" s="16" t="s">
        <v>21299</v>
      </c>
      <c r="F1115">
        <v>499.5</v>
      </c>
      <c r="G1115">
        <v>5</v>
      </c>
    </row>
    <row r="1116" spans="1:7" x14ac:dyDescent="0.25">
      <c r="A1116" t="str">
        <f>_xlfn.CONCAT(Inadiplentes_Benner_SQL[[#This Row],[EMPRESA]]," - ",Inadiplentes_Benner_SQL[[#This Row],[NUMERO]], " - ",Inadiplentes_Benner_SQL[[#This Row],[CLIENTE]])</f>
        <v>MEDICAR CAMPINAS - TF-00021016-CT - CIBELE CRISTIANE MELO DA SILVA MARUMOTO</v>
      </c>
      <c r="B1116" s="16" t="s">
        <v>7660</v>
      </c>
      <c r="C1116" s="16" t="s">
        <v>5104</v>
      </c>
      <c r="D1116" s="16" t="s">
        <v>11619</v>
      </c>
      <c r="E1116" s="16" t="s">
        <v>21299</v>
      </c>
      <c r="F1116">
        <v>499.5</v>
      </c>
      <c r="G1116">
        <v>5</v>
      </c>
    </row>
    <row r="1117" spans="1:7" x14ac:dyDescent="0.25">
      <c r="A1117" t="str">
        <f>_xlfn.CONCAT(Inadiplentes_Benner_SQL[[#This Row],[EMPRESA]]," - ",Inadiplentes_Benner_SQL[[#This Row],[NUMERO]], " - ",Inadiplentes_Benner_SQL[[#This Row],[CLIENTE]])</f>
        <v>MEDICAR CAMPINAS - TF-00022324-CT - YASMIN TEREZA DOS SANTOS</v>
      </c>
      <c r="B1117" s="16" t="s">
        <v>7660</v>
      </c>
      <c r="C1117" s="16" t="s">
        <v>5127</v>
      </c>
      <c r="D1117" s="16" t="s">
        <v>11749</v>
      </c>
      <c r="E1117" s="16" t="s">
        <v>21299</v>
      </c>
      <c r="F1117">
        <v>499.5</v>
      </c>
      <c r="G1117">
        <v>5</v>
      </c>
    </row>
    <row r="1118" spans="1:7" x14ac:dyDescent="0.25">
      <c r="A1118" t="str">
        <f>_xlfn.CONCAT(Inadiplentes_Benner_SQL[[#This Row],[EMPRESA]]," - ",Inadiplentes_Benner_SQL[[#This Row],[NUMERO]], " - ",Inadiplentes_Benner_SQL[[#This Row],[CLIENTE]])</f>
        <v>MEDICAR CAMPINAS - TF-00021989-CT - APARECIDA PEREIRA DE OLIVEIRA</v>
      </c>
      <c r="B1118" s="16" t="s">
        <v>7660</v>
      </c>
      <c r="C1118" s="16" t="s">
        <v>2188</v>
      </c>
      <c r="D1118" s="16" t="s">
        <v>11689</v>
      </c>
      <c r="E1118" s="16" t="s">
        <v>21299</v>
      </c>
      <c r="F1118">
        <v>499.5</v>
      </c>
      <c r="G1118">
        <v>5</v>
      </c>
    </row>
    <row r="1119" spans="1:7" x14ac:dyDescent="0.25">
      <c r="A1119" t="str">
        <f>_xlfn.CONCAT(Inadiplentes_Benner_SQL[[#This Row],[EMPRESA]]," - ",Inadiplentes_Benner_SQL[[#This Row],[NUMERO]], " - ",Inadiplentes_Benner_SQL[[#This Row],[CLIENTE]])</f>
        <v>MEDICAR CAMPINAS - TF-00021544-CT - DANUBIA JANAINA DOS SANTOS</v>
      </c>
      <c r="B1119" s="16" t="s">
        <v>7660</v>
      </c>
      <c r="C1119" s="16" t="s">
        <v>4982</v>
      </c>
      <c r="D1119" s="16" t="s">
        <v>11651</v>
      </c>
      <c r="E1119" s="16" t="s">
        <v>21299</v>
      </c>
      <c r="F1119">
        <v>499.5</v>
      </c>
      <c r="G1119">
        <v>5</v>
      </c>
    </row>
    <row r="1120" spans="1:7" x14ac:dyDescent="0.25">
      <c r="A1120" t="str">
        <f>_xlfn.CONCAT(Inadiplentes_Benner_SQL[[#This Row],[EMPRESA]]," - ",Inadiplentes_Benner_SQL[[#This Row],[NUMERO]], " - ",Inadiplentes_Benner_SQL[[#This Row],[CLIENTE]])</f>
        <v>MEDICAR CAMPINAS - TF-00022055-CT - WILLIAM CABRAL DA SILVA</v>
      </c>
      <c r="B1120" s="16" t="s">
        <v>7660</v>
      </c>
      <c r="C1120" s="16" t="s">
        <v>3658</v>
      </c>
      <c r="D1120" s="16" t="s">
        <v>11709</v>
      </c>
      <c r="E1120" s="16" t="s">
        <v>21299</v>
      </c>
      <c r="F1120">
        <v>499.5</v>
      </c>
      <c r="G1120">
        <v>5</v>
      </c>
    </row>
    <row r="1121" spans="1:7" x14ac:dyDescent="0.25">
      <c r="A1121" t="str">
        <f>_xlfn.CONCAT(Inadiplentes_Benner_SQL[[#This Row],[EMPRESA]]," - ",Inadiplentes_Benner_SQL[[#This Row],[NUMERO]], " - ",Inadiplentes_Benner_SQL[[#This Row],[CLIENTE]])</f>
        <v>MEDICAR CAMPINAS - TF-00022307-CT - MATILDE ELIAS FERREIRA</v>
      </c>
      <c r="B1121" s="16" t="s">
        <v>7660</v>
      </c>
      <c r="C1121" s="16" t="s">
        <v>7419</v>
      </c>
      <c r="D1121" s="16" t="s">
        <v>11747</v>
      </c>
      <c r="E1121" s="16" t="s">
        <v>21299</v>
      </c>
      <c r="F1121">
        <v>499.5</v>
      </c>
      <c r="G1121">
        <v>5</v>
      </c>
    </row>
    <row r="1122" spans="1:7" x14ac:dyDescent="0.25">
      <c r="A1122" t="str">
        <f>_xlfn.CONCAT(Inadiplentes_Benner_SQL[[#This Row],[EMPRESA]]," - ",Inadiplentes_Benner_SQL[[#This Row],[NUMERO]], " - ",Inadiplentes_Benner_SQL[[#This Row],[CLIENTE]])</f>
        <v>MEDICAR CAMPINAS - TF-00021491-CT - OSMAR NOGUEIRA RAMOS</v>
      </c>
      <c r="B1122" s="16" t="s">
        <v>7660</v>
      </c>
      <c r="C1122" s="16" t="s">
        <v>5362</v>
      </c>
      <c r="D1122" s="16" t="s">
        <v>11647</v>
      </c>
      <c r="E1122" s="16" t="s">
        <v>21299</v>
      </c>
      <c r="F1122">
        <v>499.5</v>
      </c>
      <c r="G1122">
        <v>5</v>
      </c>
    </row>
    <row r="1123" spans="1:7" x14ac:dyDescent="0.25">
      <c r="A1123" t="str">
        <f>_xlfn.CONCAT(Inadiplentes_Benner_SQL[[#This Row],[EMPRESA]]," - ",Inadiplentes_Benner_SQL[[#This Row],[NUMERO]], " - ",Inadiplentes_Benner_SQL[[#This Row],[CLIENTE]])</f>
        <v>MEDICAR CAMPINAS - TF-00017453-CT - LAUDINEIA APARECIDA PALMIRI</v>
      </c>
      <c r="B1123" s="16" t="s">
        <v>7660</v>
      </c>
      <c r="C1123" s="16" t="s">
        <v>5074</v>
      </c>
      <c r="D1123" s="16" t="s">
        <v>11545</v>
      </c>
      <c r="E1123" s="16" t="s">
        <v>21299</v>
      </c>
      <c r="F1123">
        <v>499.5</v>
      </c>
      <c r="G1123">
        <v>5</v>
      </c>
    </row>
    <row r="1124" spans="1:7" x14ac:dyDescent="0.25">
      <c r="A1124" t="str">
        <f>_xlfn.CONCAT(Inadiplentes_Benner_SQL[[#This Row],[EMPRESA]]," - ",Inadiplentes_Benner_SQL[[#This Row],[NUMERO]], " - ",Inadiplentes_Benner_SQL[[#This Row],[CLIENTE]])</f>
        <v>MEDICAR CAMPINAS - TF-00022133-CT - JOSEFA MARIA DOS SANTOS MARQUES</v>
      </c>
      <c r="B1124" s="16" t="s">
        <v>7660</v>
      </c>
      <c r="C1124" s="16" t="s">
        <v>7264</v>
      </c>
      <c r="D1124" s="16" t="s">
        <v>11727</v>
      </c>
      <c r="E1124" s="16" t="s">
        <v>21299</v>
      </c>
      <c r="F1124">
        <v>499.5</v>
      </c>
      <c r="G1124">
        <v>5</v>
      </c>
    </row>
    <row r="1125" spans="1:7" x14ac:dyDescent="0.25">
      <c r="A1125" t="str">
        <f>_xlfn.CONCAT(Inadiplentes_Benner_SQL[[#This Row],[EMPRESA]]," - ",Inadiplentes_Benner_SQL[[#This Row],[NUMERO]], " - ",Inadiplentes_Benner_SQL[[#This Row],[CLIENTE]])</f>
        <v>MEDICAR CAMPINAS - TF-00021999-CT - RAFAEL SIMOES</v>
      </c>
      <c r="B1125" s="16" t="s">
        <v>7660</v>
      </c>
      <c r="C1125" s="16" t="s">
        <v>7257</v>
      </c>
      <c r="D1125" s="16" t="s">
        <v>11697</v>
      </c>
      <c r="E1125" s="16" t="s">
        <v>21299</v>
      </c>
      <c r="F1125">
        <v>499.5</v>
      </c>
      <c r="G1125">
        <v>5</v>
      </c>
    </row>
    <row r="1126" spans="1:7" x14ac:dyDescent="0.25">
      <c r="A1126" t="str">
        <f>_xlfn.CONCAT(Inadiplentes_Benner_SQL[[#This Row],[EMPRESA]]," - ",Inadiplentes_Benner_SQL[[#This Row],[NUMERO]], " - ",Inadiplentes_Benner_SQL[[#This Row],[CLIENTE]])</f>
        <v>MEDICAR CAMPINAS - TF-00022185-CT - ANTONIO EDI DE CAMARGO FILHO</v>
      </c>
      <c r="B1126" s="16" t="s">
        <v>7660</v>
      </c>
      <c r="C1126" s="16" t="s">
        <v>2801</v>
      </c>
      <c r="D1126" s="16" t="s">
        <v>11737</v>
      </c>
      <c r="E1126" s="16" t="s">
        <v>21299</v>
      </c>
      <c r="F1126">
        <v>499.5</v>
      </c>
      <c r="G1126">
        <v>5</v>
      </c>
    </row>
    <row r="1127" spans="1:7" x14ac:dyDescent="0.25">
      <c r="A1127" t="str">
        <f>_xlfn.CONCAT(Inadiplentes_Benner_SQL[[#This Row],[EMPRESA]]," - ",Inadiplentes_Benner_SQL[[#This Row],[NUMERO]], " - ",Inadiplentes_Benner_SQL[[#This Row],[CLIENTE]])</f>
        <v>MEDICAR CAMPINAS - TF-00017344-CT - ORIDES DE JESUS PRADO NEVES</v>
      </c>
      <c r="B1127" s="16" t="s">
        <v>7660</v>
      </c>
      <c r="C1127" s="16" t="s">
        <v>7193</v>
      </c>
      <c r="D1127" s="16" t="s">
        <v>11539</v>
      </c>
      <c r="E1127" s="16" t="s">
        <v>21299</v>
      </c>
      <c r="F1127">
        <v>499.5</v>
      </c>
      <c r="G1127">
        <v>5</v>
      </c>
    </row>
    <row r="1128" spans="1:7" x14ac:dyDescent="0.25">
      <c r="A1128" t="str">
        <f>_xlfn.CONCAT(Inadiplentes_Benner_SQL[[#This Row],[EMPRESA]]," - ",Inadiplentes_Benner_SQL[[#This Row],[NUMERO]], " - ",Inadiplentes_Benner_SQL[[#This Row],[CLIENTE]])</f>
        <v>MEDICAR CAMPINAS - TF-00021220-CT - CUSTODIO VIEIRA DA SILVA</v>
      </c>
      <c r="B1128" s="16" t="s">
        <v>7660</v>
      </c>
      <c r="C1128" s="16" t="s">
        <v>3645</v>
      </c>
      <c r="D1128" s="16" t="s">
        <v>11633</v>
      </c>
      <c r="E1128" s="16" t="s">
        <v>21299</v>
      </c>
      <c r="F1128">
        <v>499.5</v>
      </c>
      <c r="G1128">
        <v>5</v>
      </c>
    </row>
    <row r="1129" spans="1:7" x14ac:dyDescent="0.25">
      <c r="A1129" t="str">
        <f>_xlfn.CONCAT(Inadiplentes_Benner_SQL[[#This Row],[EMPRESA]]," - ",Inadiplentes_Benner_SQL[[#This Row],[NUMERO]], " - ",Inadiplentes_Benner_SQL[[#This Row],[CLIENTE]])</f>
        <v>MEDICAR CAMPINAS - TF-00021100-CT - CRISTIANO PEREIRA DA SILVA</v>
      </c>
      <c r="B1129" s="16" t="s">
        <v>7660</v>
      </c>
      <c r="C1129" s="16" t="s">
        <v>3644</v>
      </c>
      <c r="D1129" s="16" t="s">
        <v>11623</v>
      </c>
      <c r="E1129" s="16" t="s">
        <v>21299</v>
      </c>
      <c r="F1129">
        <v>499.5</v>
      </c>
      <c r="G1129">
        <v>5</v>
      </c>
    </row>
    <row r="1130" spans="1:7" x14ac:dyDescent="0.25">
      <c r="A1130" t="str">
        <f>_xlfn.CONCAT(Inadiplentes_Benner_SQL[[#This Row],[EMPRESA]]," - ",Inadiplentes_Benner_SQL[[#This Row],[NUMERO]], " - ",Inadiplentes_Benner_SQL[[#This Row],[CLIENTE]])</f>
        <v>MEDICAR CAMPINAS - TF-00022381-CT - RUTE RODRIGUES DA SILVA</v>
      </c>
      <c r="B1130" s="16" t="s">
        <v>7660</v>
      </c>
      <c r="C1130" s="16" t="s">
        <v>2910</v>
      </c>
      <c r="D1130" s="16" t="s">
        <v>11765</v>
      </c>
      <c r="E1130" s="16" t="s">
        <v>21299</v>
      </c>
      <c r="F1130">
        <v>499.5</v>
      </c>
      <c r="G1130">
        <v>5</v>
      </c>
    </row>
    <row r="1131" spans="1:7" x14ac:dyDescent="0.25">
      <c r="A1131" t="str">
        <f>_xlfn.CONCAT(Inadiplentes_Benner_SQL[[#This Row],[EMPRESA]]," - ",Inadiplentes_Benner_SQL[[#This Row],[NUMERO]], " - ",Inadiplentes_Benner_SQL[[#This Row],[CLIENTE]])</f>
        <v>MEDICAR CAMPINAS - TF-00021997-CT - DAMARIS BEZERRA</v>
      </c>
      <c r="B1131" s="16" t="s">
        <v>7660</v>
      </c>
      <c r="C1131" s="16" t="s">
        <v>4742</v>
      </c>
      <c r="D1131" s="16" t="s">
        <v>11695</v>
      </c>
      <c r="E1131" s="16" t="s">
        <v>21299</v>
      </c>
      <c r="F1131">
        <v>499.5</v>
      </c>
      <c r="G1131">
        <v>5</v>
      </c>
    </row>
    <row r="1132" spans="1:7" x14ac:dyDescent="0.25">
      <c r="A1132" t="str">
        <f>_xlfn.CONCAT(Inadiplentes_Benner_SQL[[#This Row],[EMPRESA]]," - ",Inadiplentes_Benner_SQL[[#This Row],[NUMERO]], " - ",Inadiplentes_Benner_SQL[[#This Row],[CLIENTE]])</f>
        <v>MEDICAR CAMPINAS - TF-00022073-CT - CASSIA EVANGELISTA DOS SANTOS</v>
      </c>
      <c r="B1132" s="16" t="s">
        <v>7660</v>
      </c>
      <c r="C1132" s="16" t="s">
        <v>2193</v>
      </c>
      <c r="D1132" s="16" t="s">
        <v>11715</v>
      </c>
      <c r="E1132" s="16" t="s">
        <v>21299</v>
      </c>
      <c r="F1132">
        <v>499.5</v>
      </c>
      <c r="G1132">
        <v>5</v>
      </c>
    </row>
    <row r="1133" spans="1:7" x14ac:dyDescent="0.25">
      <c r="A1133" t="str">
        <f>_xlfn.CONCAT(Inadiplentes_Benner_SQL[[#This Row],[EMPRESA]]," - ",Inadiplentes_Benner_SQL[[#This Row],[NUMERO]], " - ",Inadiplentes_Benner_SQL[[#This Row],[CLIENTE]])</f>
        <v>MEDICAR CAMPINAS - TF-00017625-CT - SELMA DA SILVA</v>
      </c>
      <c r="B1133" s="16" t="s">
        <v>7660</v>
      </c>
      <c r="C1133" s="16" t="s">
        <v>5744</v>
      </c>
      <c r="D1133" s="16" t="s">
        <v>11547</v>
      </c>
      <c r="E1133" s="16" t="s">
        <v>21299</v>
      </c>
      <c r="F1133">
        <v>499.5</v>
      </c>
      <c r="G1133">
        <v>5</v>
      </c>
    </row>
    <row r="1134" spans="1:7" x14ac:dyDescent="0.25">
      <c r="A1134" t="str">
        <f>_xlfn.CONCAT(Inadiplentes_Benner_SQL[[#This Row],[EMPRESA]]," - ",Inadiplentes_Benner_SQL[[#This Row],[NUMERO]], " - ",Inadiplentes_Benner_SQL[[#This Row],[CLIENTE]])</f>
        <v>MEDICAR CAMPINAS - TF-00022182-CT - PAULO HENRIQUE LIMA DA SILVA</v>
      </c>
      <c r="B1134" s="16" t="s">
        <v>7660</v>
      </c>
      <c r="C1134" s="16" t="s">
        <v>2907</v>
      </c>
      <c r="D1134" s="16" t="s">
        <v>11735</v>
      </c>
      <c r="E1134" s="16" t="s">
        <v>21299</v>
      </c>
      <c r="F1134">
        <v>499.5</v>
      </c>
      <c r="G1134">
        <v>5</v>
      </c>
    </row>
    <row r="1135" spans="1:7" x14ac:dyDescent="0.25">
      <c r="A1135" t="str">
        <f>_xlfn.CONCAT(Inadiplentes_Benner_SQL[[#This Row],[EMPRESA]]," - ",Inadiplentes_Benner_SQL[[#This Row],[NUMERO]], " - ",Inadiplentes_Benner_SQL[[#This Row],[CLIENTE]])</f>
        <v>MEDICAR CAMPINAS - TF-00021874-CT - NEUCIR APARECIDA CONTE MORAIS</v>
      </c>
      <c r="B1135" s="16" t="s">
        <v>7660</v>
      </c>
      <c r="C1135" s="16" t="s">
        <v>5777</v>
      </c>
      <c r="D1135" s="16" t="s">
        <v>11677</v>
      </c>
      <c r="E1135" s="16" t="s">
        <v>21299</v>
      </c>
      <c r="F1135">
        <v>499.5</v>
      </c>
      <c r="G1135">
        <v>5</v>
      </c>
    </row>
    <row r="1136" spans="1:7" x14ac:dyDescent="0.25">
      <c r="A1136" t="str">
        <f>_xlfn.CONCAT(Inadiplentes_Benner_SQL[[#This Row],[EMPRESA]]," - ",Inadiplentes_Benner_SQL[[#This Row],[NUMERO]], " - ",Inadiplentes_Benner_SQL[[#This Row],[CLIENTE]])</f>
        <v>MEDICAR CAMPINAS - TF-00021881-CT - ANA LUCIA VALE MENDES DOS REMEDIOS</v>
      </c>
      <c r="B1136" s="16" t="s">
        <v>7660</v>
      </c>
      <c r="C1136" s="16" t="s">
        <v>7403</v>
      </c>
      <c r="D1136" s="16" t="s">
        <v>11679</v>
      </c>
      <c r="E1136" s="16" t="s">
        <v>21299</v>
      </c>
      <c r="F1136">
        <v>499.5</v>
      </c>
      <c r="G1136">
        <v>5</v>
      </c>
    </row>
    <row r="1137" spans="1:7" x14ac:dyDescent="0.25">
      <c r="A1137" t="str">
        <f>_xlfn.CONCAT(Inadiplentes_Benner_SQL[[#This Row],[EMPRESA]]," - ",Inadiplentes_Benner_SQL[[#This Row],[NUMERO]], " - ",Inadiplentes_Benner_SQL[[#This Row],[CLIENTE]])</f>
        <v>MEDICAR CAMPINAS - TF-00021994-CT - ANDREIA APARECIDA SANTOS DE ARAUJO</v>
      </c>
      <c r="B1137" s="16" t="s">
        <v>7660</v>
      </c>
      <c r="C1137" s="16" t="s">
        <v>5781</v>
      </c>
      <c r="D1137" s="16" t="s">
        <v>11693</v>
      </c>
      <c r="E1137" s="16" t="s">
        <v>21299</v>
      </c>
      <c r="F1137">
        <v>499.5</v>
      </c>
      <c r="G1137">
        <v>5</v>
      </c>
    </row>
    <row r="1138" spans="1:7" x14ac:dyDescent="0.25">
      <c r="A1138" t="str">
        <f>_xlfn.CONCAT(Inadiplentes_Benner_SQL[[#This Row],[EMPRESA]]," - ",Inadiplentes_Benner_SQL[[#This Row],[NUMERO]], " - ",Inadiplentes_Benner_SQL[[#This Row],[CLIENTE]])</f>
        <v>MEDICAR CAMPINAS - TF-00031515-CT - MARIA CRISTINA HARALA VIANA</v>
      </c>
      <c r="B1138" s="16" t="s">
        <v>7660</v>
      </c>
      <c r="C1138" s="16" t="s">
        <v>3697</v>
      </c>
      <c r="D1138" s="16" t="s">
        <v>11921</v>
      </c>
      <c r="E1138" s="16" t="s">
        <v>21299</v>
      </c>
      <c r="F1138">
        <v>499.5</v>
      </c>
      <c r="G1138">
        <v>5</v>
      </c>
    </row>
    <row r="1139" spans="1:7" x14ac:dyDescent="0.25">
      <c r="A1139" t="str">
        <f>_xlfn.CONCAT(Inadiplentes_Benner_SQL[[#This Row],[EMPRESA]]," - ",Inadiplentes_Benner_SQL[[#This Row],[NUMERO]], " - ",Inadiplentes_Benner_SQL[[#This Row],[CLIENTE]])</f>
        <v>MEDICAR CAMPINAS - TF-00021106-CT - GIVALDO FELIX DE MOURA</v>
      </c>
      <c r="B1139" s="16" t="s">
        <v>7660</v>
      </c>
      <c r="C1139" s="16" t="s">
        <v>3110</v>
      </c>
      <c r="D1139" s="16" t="s">
        <v>11625</v>
      </c>
      <c r="E1139" s="16" t="s">
        <v>21299</v>
      </c>
      <c r="F1139">
        <v>499.5</v>
      </c>
      <c r="G1139">
        <v>5</v>
      </c>
    </row>
    <row r="1140" spans="1:7" x14ac:dyDescent="0.25">
      <c r="A1140" t="str">
        <f>_xlfn.CONCAT(Inadiplentes_Benner_SQL[[#This Row],[EMPRESA]]," - ",Inadiplentes_Benner_SQL[[#This Row],[NUMERO]], " - ",Inadiplentes_Benner_SQL[[#This Row],[CLIENTE]])</f>
        <v>MEDICAR CAMPINAS - TF-00020819-CT - EDNA APARECIDA DA SILVA</v>
      </c>
      <c r="B1140" s="16" t="s">
        <v>7660</v>
      </c>
      <c r="C1140" s="16" t="s">
        <v>4968</v>
      </c>
      <c r="D1140" s="16" t="s">
        <v>11609</v>
      </c>
      <c r="E1140" s="16" t="s">
        <v>21299</v>
      </c>
      <c r="F1140">
        <v>499.5</v>
      </c>
      <c r="G1140">
        <v>5</v>
      </c>
    </row>
    <row r="1141" spans="1:7" x14ac:dyDescent="0.25">
      <c r="A1141" t="str">
        <f>_xlfn.CONCAT(Inadiplentes_Benner_SQL[[#This Row],[EMPRESA]]," - ",Inadiplentes_Benner_SQL[[#This Row],[NUMERO]], " - ",Inadiplentes_Benner_SQL[[#This Row],[CLIENTE]])</f>
        <v>MEDICAR CAMPINAS - TF-00021279-CT - LUIZ CARLOS DOS SANTOS</v>
      </c>
      <c r="B1141" s="16" t="s">
        <v>7660</v>
      </c>
      <c r="C1141" s="16" t="s">
        <v>4372</v>
      </c>
      <c r="D1141" s="16" t="s">
        <v>11637</v>
      </c>
      <c r="E1141" s="16" t="s">
        <v>21299</v>
      </c>
      <c r="F1141">
        <v>499.5</v>
      </c>
      <c r="G1141">
        <v>5</v>
      </c>
    </row>
    <row r="1142" spans="1:7" x14ac:dyDescent="0.25">
      <c r="A1142" t="str">
        <f>_xlfn.CONCAT(Inadiplentes_Benner_SQL[[#This Row],[EMPRESA]]," - ",Inadiplentes_Benner_SQL[[#This Row],[NUMERO]], " - ",Inadiplentes_Benner_SQL[[#This Row],[CLIENTE]])</f>
        <v>MEDICAR CAMPINAS - TF-00030293-CT - TIAGO APARECIDO AZARIAS MASCARINI</v>
      </c>
      <c r="B1142" s="16" t="s">
        <v>7660</v>
      </c>
      <c r="C1142" s="16" t="s">
        <v>5632</v>
      </c>
      <c r="D1142" s="16" t="s">
        <v>11849</v>
      </c>
      <c r="E1142" s="16" t="s">
        <v>21299</v>
      </c>
      <c r="F1142">
        <v>499.5</v>
      </c>
      <c r="G1142">
        <v>5</v>
      </c>
    </row>
    <row r="1143" spans="1:7" x14ac:dyDescent="0.25">
      <c r="A1143" t="str">
        <f>_xlfn.CONCAT(Inadiplentes_Benner_SQL[[#This Row],[EMPRESA]]," - ",Inadiplentes_Benner_SQL[[#This Row],[NUMERO]], " - ",Inadiplentes_Benner_SQL[[#This Row],[CLIENTE]])</f>
        <v>MEDICAR CAMPINAS - TF-00021992-CT - RAFAEL OLIVEIRA DE SOUZA SANTOS</v>
      </c>
      <c r="B1143" s="16" t="s">
        <v>7660</v>
      </c>
      <c r="C1143" s="16" t="s">
        <v>7409</v>
      </c>
      <c r="D1143" s="16" t="s">
        <v>11691</v>
      </c>
      <c r="E1143" s="16" t="s">
        <v>21299</v>
      </c>
      <c r="F1143">
        <v>499.5</v>
      </c>
      <c r="G1143">
        <v>5</v>
      </c>
    </row>
    <row r="1144" spans="1:7" x14ac:dyDescent="0.25">
      <c r="A1144" t="str">
        <f>_xlfn.CONCAT(Inadiplentes_Benner_SQL[[#This Row],[EMPRESA]]," - ",Inadiplentes_Benner_SQL[[#This Row],[NUMERO]], " - ",Inadiplentes_Benner_SQL[[#This Row],[CLIENTE]])</f>
        <v>MEDICAR CAMPINAS - TF-00022208-CT - NADJAN AZEVEDO DOS SANTOS DA SILVA</v>
      </c>
      <c r="B1144" s="16" t="s">
        <v>7660</v>
      </c>
      <c r="C1144" s="16" t="s">
        <v>6152</v>
      </c>
      <c r="D1144" s="16" t="s">
        <v>11743</v>
      </c>
      <c r="E1144" s="16" t="s">
        <v>21299</v>
      </c>
      <c r="F1144">
        <v>499.5</v>
      </c>
      <c r="G1144">
        <v>5</v>
      </c>
    </row>
    <row r="1145" spans="1:7" x14ac:dyDescent="0.25">
      <c r="A1145" t="str">
        <f>_xlfn.CONCAT(Inadiplentes_Benner_SQL[[#This Row],[EMPRESA]]," - ",Inadiplentes_Benner_SQL[[#This Row],[NUMERO]], " - ",Inadiplentes_Benner_SQL[[#This Row],[CLIENTE]])</f>
        <v>MEDICAR CAMPINAS - TF-00022768-CT - ROSANGELA APARECIDA BOAR</v>
      </c>
      <c r="B1145" s="16" t="s">
        <v>7660</v>
      </c>
      <c r="C1145" s="16" t="s">
        <v>5796</v>
      </c>
      <c r="D1145" s="16" t="s">
        <v>11807</v>
      </c>
      <c r="E1145" s="16" t="s">
        <v>21299</v>
      </c>
      <c r="F1145">
        <v>499.5</v>
      </c>
      <c r="G1145">
        <v>5</v>
      </c>
    </row>
    <row r="1146" spans="1:7" x14ac:dyDescent="0.25">
      <c r="A1146" t="str">
        <f>_xlfn.CONCAT(Inadiplentes_Benner_SQL[[#This Row],[EMPRESA]]," - ",Inadiplentes_Benner_SQL[[#This Row],[NUMERO]], " - ",Inadiplentes_Benner_SQL[[#This Row],[CLIENTE]])</f>
        <v>MEDICAR CAMPINAS - TF-00021012-CT - ELZA SILVERIA DA SILVA</v>
      </c>
      <c r="B1146" s="16" t="s">
        <v>7660</v>
      </c>
      <c r="C1146" s="16" t="s">
        <v>5183</v>
      </c>
      <c r="D1146" s="16" t="s">
        <v>11617</v>
      </c>
      <c r="E1146" s="16" t="s">
        <v>21299</v>
      </c>
      <c r="F1146">
        <v>499.5</v>
      </c>
      <c r="G1146">
        <v>5</v>
      </c>
    </row>
    <row r="1147" spans="1:7" x14ac:dyDescent="0.25">
      <c r="A1147" t="str">
        <f>_xlfn.CONCAT(Inadiplentes_Benner_SQL[[#This Row],[EMPRESA]]," - ",Inadiplentes_Benner_SQL[[#This Row],[NUMERO]], " - ",Inadiplentes_Benner_SQL[[#This Row],[CLIENTE]])</f>
        <v>MEDICAR CAMPINAS - TF-00018210-CT - MARIA APARECIDA ELIAS CARDOSO</v>
      </c>
      <c r="B1147" s="16" t="s">
        <v>7660</v>
      </c>
      <c r="C1147" s="16" t="s">
        <v>7210</v>
      </c>
      <c r="D1147" s="16" t="s">
        <v>11561</v>
      </c>
      <c r="E1147" s="16" t="s">
        <v>21299</v>
      </c>
      <c r="F1147">
        <v>499.5</v>
      </c>
      <c r="G1147">
        <v>5</v>
      </c>
    </row>
    <row r="1148" spans="1:7" x14ac:dyDescent="0.25">
      <c r="A1148" t="str">
        <f>_xlfn.CONCAT(Inadiplentes_Benner_SQL[[#This Row],[EMPRESA]]," - ",Inadiplentes_Benner_SQL[[#This Row],[NUMERO]], " - ",Inadiplentes_Benner_SQL[[#This Row],[CLIENTE]])</f>
        <v>MEDICAR CAMPINAS - TF-00018260-CT - MARTA APARECIDA DAMACENO</v>
      </c>
      <c r="B1148" s="16" t="s">
        <v>7660</v>
      </c>
      <c r="C1148" s="16" t="s">
        <v>2769</v>
      </c>
      <c r="D1148" s="16" t="s">
        <v>11563</v>
      </c>
      <c r="E1148" s="16" t="s">
        <v>21299</v>
      </c>
      <c r="F1148">
        <v>499.5</v>
      </c>
      <c r="G1148">
        <v>5</v>
      </c>
    </row>
    <row r="1149" spans="1:7" x14ac:dyDescent="0.25">
      <c r="A1149" t="str">
        <f>_xlfn.CONCAT(Inadiplentes_Benner_SQL[[#This Row],[EMPRESA]]," - ",Inadiplentes_Benner_SQL[[#This Row],[NUMERO]], " - ",Inadiplentes_Benner_SQL[[#This Row],[CLIENTE]])</f>
        <v>MEDICAR CAMPINAS - TF-00020302-CT - TANIA REGINA DE JESUS PONTES DE SOUZA</v>
      </c>
      <c r="B1149" s="16" t="s">
        <v>7660</v>
      </c>
      <c r="C1149" s="16" t="s">
        <v>4962</v>
      </c>
      <c r="D1149" s="16" t="s">
        <v>11593</v>
      </c>
      <c r="E1149" s="16" t="s">
        <v>21299</v>
      </c>
      <c r="F1149">
        <v>499.5</v>
      </c>
      <c r="G1149">
        <v>5</v>
      </c>
    </row>
    <row r="1150" spans="1:7" x14ac:dyDescent="0.25">
      <c r="A1150" t="str">
        <f>_xlfn.CONCAT(Inadiplentes_Benner_SQL[[#This Row],[EMPRESA]]," - ",Inadiplentes_Benner_SQL[[#This Row],[NUMERO]], " - ",Inadiplentes_Benner_SQL[[#This Row],[CLIENTE]])</f>
        <v>MEDICAR CAMPINAS - TF-00021575-CT - ANGELICA CRISTINA SILVEIRA</v>
      </c>
      <c r="B1150" s="16" t="s">
        <v>7660</v>
      </c>
      <c r="C1150" s="16" t="s">
        <v>5196</v>
      </c>
      <c r="D1150" s="16" t="s">
        <v>11655</v>
      </c>
      <c r="E1150" s="16" t="s">
        <v>21299</v>
      </c>
      <c r="F1150">
        <v>499.5</v>
      </c>
      <c r="G1150">
        <v>5</v>
      </c>
    </row>
    <row r="1151" spans="1:7" x14ac:dyDescent="0.25">
      <c r="A1151" t="str">
        <f>_xlfn.CONCAT(Inadiplentes_Benner_SQL[[#This Row],[EMPRESA]]," - ",Inadiplentes_Benner_SQL[[#This Row],[NUMERO]], " - ",Inadiplentes_Benner_SQL[[#This Row],[CLIENTE]])</f>
        <v>MEDICAR CAMPINAS - TF-00022584-CT - ELIANE PEREIRA MORENO GOIS</v>
      </c>
      <c r="B1151" s="16" t="s">
        <v>7660</v>
      </c>
      <c r="C1151" s="16" t="s">
        <v>3670</v>
      </c>
      <c r="D1151" s="16" t="s">
        <v>11779</v>
      </c>
      <c r="E1151" s="16" t="s">
        <v>21299</v>
      </c>
      <c r="F1151">
        <v>499.5</v>
      </c>
      <c r="G1151">
        <v>5</v>
      </c>
    </row>
    <row r="1152" spans="1:7" x14ac:dyDescent="0.25">
      <c r="A1152" t="str">
        <f>_xlfn.CONCAT(Inadiplentes_Benner_SQL[[#This Row],[EMPRESA]]," - ",Inadiplentes_Benner_SQL[[#This Row],[NUMERO]], " - ",Inadiplentes_Benner_SQL[[#This Row],[CLIENTE]])</f>
        <v>MEDICAR CAMPINAS - TF-00022654-CT - ARLEIDE SILVA DOS SANTOS</v>
      </c>
      <c r="B1152" s="16" t="s">
        <v>7660</v>
      </c>
      <c r="C1152" s="16" t="s">
        <v>4636</v>
      </c>
      <c r="D1152" s="16" t="s">
        <v>11789</v>
      </c>
      <c r="E1152" s="16" t="s">
        <v>21299</v>
      </c>
      <c r="F1152">
        <v>499.5</v>
      </c>
      <c r="G1152">
        <v>5</v>
      </c>
    </row>
    <row r="1153" spans="1:7" x14ac:dyDescent="0.25">
      <c r="A1153" t="str">
        <f>_xlfn.CONCAT(Inadiplentes_Benner_SQL[[#This Row],[EMPRESA]]," - ",Inadiplentes_Benner_SQL[[#This Row],[NUMERO]], " - ",Inadiplentes_Benner_SQL[[#This Row],[CLIENTE]])</f>
        <v>MEDICAR CAMPINAS - TF-00022166-CT - GILDEON DOS SANTOS</v>
      </c>
      <c r="B1153" s="16" t="s">
        <v>7660</v>
      </c>
      <c r="C1153" s="16" t="s">
        <v>2800</v>
      </c>
      <c r="D1153" s="16" t="s">
        <v>11731</v>
      </c>
      <c r="E1153" s="16" t="s">
        <v>21299</v>
      </c>
      <c r="F1153">
        <v>499.5</v>
      </c>
      <c r="G1153">
        <v>5</v>
      </c>
    </row>
    <row r="1154" spans="1:7" x14ac:dyDescent="0.25">
      <c r="A1154" t="str">
        <f>_xlfn.CONCAT(Inadiplentes_Benner_SQL[[#This Row],[EMPRESA]]," - ",Inadiplentes_Benner_SQL[[#This Row],[NUMERO]], " - ",Inadiplentes_Benner_SQL[[#This Row],[CLIENTE]])</f>
        <v>MEDICAR CAMPINAS - TF-00022882-CT - DENISE DE SOUZA LEME DELFINO FERREIRA</v>
      </c>
      <c r="B1154" s="16" t="s">
        <v>7660</v>
      </c>
      <c r="C1154" s="16" t="s">
        <v>4767</v>
      </c>
      <c r="D1154" s="16" t="s">
        <v>11823</v>
      </c>
      <c r="E1154" s="16" t="s">
        <v>21299</v>
      </c>
      <c r="F1154">
        <v>499.5</v>
      </c>
      <c r="G1154">
        <v>5</v>
      </c>
    </row>
    <row r="1155" spans="1:7" x14ac:dyDescent="0.25">
      <c r="A1155" t="str">
        <f>_xlfn.CONCAT(Inadiplentes_Benner_SQL[[#This Row],[EMPRESA]]," - ",Inadiplentes_Benner_SQL[[#This Row],[NUMERO]], " - ",Inadiplentes_Benner_SQL[[#This Row],[CLIENTE]])</f>
        <v>MEDICAR CAMPINAS - TF-00022703-CT - FRANCISCA DUARTE DA SILVA</v>
      </c>
      <c r="B1155" s="16" t="s">
        <v>7660</v>
      </c>
      <c r="C1155" s="16" t="s">
        <v>5626</v>
      </c>
      <c r="D1155" s="16" t="s">
        <v>11797</v>
      </c>
      <c r="E1155" s="16" t="s">
        <v>21299</v>
      </c>
      <c r="F1155">
        <v>499.5</v>
      </c>
      <c r="G1155">
        <v>5</v>
      </c>
    </row>
    <row r="1156" spans="1:7" x14ac:dyDescent="0.25">
      <c r="A1156" t="str">
        <f>_xlfn.CONCAT(Inadiplentes_Benner_SQL[[#This Row],[EMPRESA]]," - ",Inadiplentes_Benner_SQL[[#This Row],[NUMERO]], " - ",Inadiplentes_Benner_SQL[[#This Row],[CLIENTE]])</f>
        <v>MEDICAR RIBEIRÃO PRETO - TF-00009706-CT - RONICLEIA RODRIGUES GOIS</v>
      </c>
      <c r="B1156" s="16" t="s">
        <v>7656</v>
      </c>
      <c r="C1156" s="16" t="s">
        <v>5736</v>
      </c>
      <c r="D1156" s="16" t="s">
        <v>9958</v>
      </c>
      <c r="E1156" s="16" t="s">
        <v>21299</v>
      </c>
      <c r="F1156">
        <v>499.2</v>
      </c>
      <c r="G1156">
        <v>6</v>
      </c>
    </row>
    <row r="1157" spans="1:7" x14ac:dyDescent="0.25">
      <c r="A1157" t="str">
        <f>_xlfn.CONCAT(Inadiplentes_Benner_SQL[[#This Row],[EMPRESA]]," - ",Inadiplentes_Benner_SQL[[#This Row],[NUMERO]], " - ",Inadiplentes_Benner_SQL[[#This Row],[CLIENTE]])</f>
        <v>MEDICAR CAMPINAS - AP-00003739-CT - ASSOCIACAO MASTER DA GRAMA</v>
      </c>
      <c r="B1157" s="16" t="s">
        <v>7660</v>
      </c>
      <c r="C1157" s="16" t="s">
        <v>1007</v>
      </c>
      <c r="D1157" s="16" t="s">
        <v>18952</v>
      </c>
      <c r="E1157" s="16" t="s">
        <v>21267</v>
      </c>
      <c r="F1157">
        <v>496.58</v>
      </c>
      <c r="G1157">
        <v>1</v>
      </c>
    </row>
    <row r="1158" spans="1:7" x14ac:dyDescent="0.25">
      <c r="A1158" t="str">
        <f>_xlfn.CONCAT(Inadiplentes_Benner_SQL[[#This Row],[EMPRESA]]," - ",Inadiplentes_Benner_SQL[[#This Row],[NUMERO]], " - ",Inadiplentes_Benner_SQL[[#This Row],[CLIENTE]])</f>
        <v>MEDICAR RIBEIRÃO PRETO - FA-00016047-CT - IEDA CRISTINA DA SILVA PRADO</v>
      </c>
      <c r="B1158" s="16" t="s">
        <v>7656</v>
      </c>
      <c r="C1158" s="16" t="s">
        <v>1918</v>
      </c>
      <c r="D1158" s="16" t="s">
        <v>9339</v>
      </c>
      <c r="E1158" s="16" t="s">
        <v>21299</v>
      </c>
      <c r="F1158">
        <v>496.36999999999989</v>
      </c>
      <c r="G1158">
        <v>7</v>
      </c>
    </row>
    <row r="1159" spans="1:7" x14ac:dyDescent="0.25">
      <c r="A1159" t="str">
        <f>_xlfn.CONCAT(Inadiplentes_Benner_SQL[[#This Row],[EMPRESA]]," - ",Inadiplentes_Benner_SQL[[#This Row],[NUMERO]], " - ",Inadiplentes_Benner_SQL[[#This Row],[CLIENTE]])</f>
        <v>MEDICAR RIBEIRÃO PRETO - FA-00022326-CT - DANIELA RENOSTI BARCELOS</v>
      </c>
      <c r="B1159" s="16" t="s">
        <v>7656</v>
      </c>
      <c r="C1159" s="16" t="s">
        <v>5021</v>
      </c>
      <c r="D1159" s="16" t="s">
        <v>16266</v>
      </c>
      <c r="E1159" s="16" t="s">
        <v>21299</v>
      </c>
      <c r="F1159">
        <v>496.11</v>
      </c>
      <c r="G1159">
        <v>3</v>
      </c>
    </row>
    <row r="1160" spans="1:7" x14ac:dyDescent="0.25">
      <c r="A1160" t="str">
        <f>_xlfn.CONCAT(Inadiplentes_Benner_SQL[[#This Row],[EMPRESA]]," - ",Inadiplentes_Benner_SQL[[#This Row],[NUMERO]], " - ",Inadiplentes_Benner_SQL[[#This Row],[CLIENTE]])</f>
        <v>MEDICAR  SAO PAULO - FA-00000791-CT - DEBORA SUSANA CARRASCO DONOFRIO</v>
      </c>
      <c r="B1160" s="16" t="s">
        <v>8420</v>
      </c>
      <c r="C1160" s="16" t="s">
        <v>6680</v>
      </c>
      <c r="D1160" s="16" t="s">
        <v>8942</v>
      </c>
      <c r="E1160" s="16" t="s">
        <v>21299</v>
      </c>
      <c r="F1160">
        <v>495.59999999999997</v>
      </c>
      <c r="G1160">
        <v>8</v>
      </c>
    </row>
    <row r="1161" spans="1:7" x14ac:dyDescent="0.25">
      <c r="A1161" t="str">
        <f>_xlfn.CONCAT(Inadiplentes_Benner_SQL[[#This Row],[EMPRESA]]," - ",Inadiplentes_Benner_SQL[[#This Row],[NUMERO]], " - ",Inadiplentes_Benner_SQL[[#This Row],[CLIENTE]])</f>
        <v>MEDICAR RIBEIRÃO PRETO - TF-00021741-CT - JOSE AUGUSTO DE PAULA</v>
      </c>
      <c r="B1161" s="16" t="s">
        <v>7656</v>
      </c>
      <c r="C1161" s="16" t="s">
        <v>4381</v>
      </c>
      <c r="D1161" s="16" t="s">
        <v>11675</v>
      </c>
      <c r="E1161" s="16" t="s">
        <v>21299</v>
      </c>
      <c r="F1161">
        <v>495</v>
      </c>
      <c r="G1161">
        <v>5</v>
      </c>
    </row>
    <row r="1162" spans="1:7" x14ac:dyDescent="0.25">
      <c r="A1162" t="str">
        <f>_xlfn.CONCAT(Inadiplentes_Benner_SQL[[#This Row],[EMPRESA]]," - ",Inadiplentes_Benner_SQL[[#This Row],[NUMERO]], " - ",Inadiplentes_Benner_SQL[[#This Row],[CLIENTE]])</f>
        <v>MEDICAR RIBEIRÃO PRETO - TF-00030370-CT - NATALINA FLAVIO FATIOLA SOARES</v>
      </c>
      <c r="B1162" s="16" t="s">
        <v>7656</v>
      </c>
      <c r="C1162" s="16" t="s">
        <v>2222</v>
      </c>
      <c r="D1162" s="16" t="s">
        <v>11861</v>
      </c>
      <c r="E1162" s="16" t="s">
        <v>21299</v>
      </c>
      <c r="F1162">
        <v>495</v>
      </c>
      <c r="G1162">
        <v>5</v>
      </c>
    </row>
    <row r="1163" spans="1:7" x14ac:dyDescent="0.25">
      <c r="A1163" t="str">
        <f>_xlfn.CONCAT(Inadiplentes_Benner_SQL[[#This Row],[EMPRESA]]," - ",Inadiplentes_Benner_SQL[[#This Row],[NUMERO]], " - ",Inadiplentes_Benner_SQL[[#This Row],[CLIENTE]])</f>
        <v>MEDICAR LITORAL LTDA - TF-00022485-CT - LUIZ SERGIO MOUTINHO DIAS</v>
      </c>
      <c r="B1163" s="16" t="s">
        <v>8385</v>
      </c>
      <c r="C1163" s="16" t="s">
        <v>7275</v>
      </c>
      <c r="D1163" s="16" t="s">
        <v>11777</v>
      </c>
      <c r="E1163" s="16" t="s">
        <v>21299</v>
      </c>
      <c r="F1163">
        <v>495</v>
      </c>
      <c r="G1163">
        <v>5</v>
      </c>
    </row>
    <row r="1164" spans="1:7" x14ac:dyDescent="0.25">
      <c r="A1164" t="str">
        <f>_xlfn.CONCAT(Inadiplentes_Benner_SQL[[#This Row],[EMPRESA]]," - ",Inadiplentes_Benner_SQL[[#This Row],[NUMERO]], " - ",Inadiplentes_Benner_SQL[[#This Row],[CLIENTE]])</f>
        <v>MEDICAR RIBEIRÃO PRETO - TF-00030752-CT - LUCELI PUPIN</v>
      </c>
      <c r="B1164" s="16" t="s">
        <v>7656</v>
      </c>
      <c r="C1164" s="16" t="s">
        <v>4413</v>
      </c>
      <c r="D1164" s="16" t="s">
        <v>11873</v>
      </c>
      <c r="E1164" s="16" t="s">
        <v>21299</v>
      </c>
      <c r="F1164">
        <v>495</v>
      </c>
      <c r="G1164">
        <v>5</v>
      </c>
    </row>
    <row r="1165" spans="1:7" x14ac:dyDescent="0.25">
      <c r="A1165" t="str">
        <f>_xlfn.CONCAT(Inadiplentes_Benner_SQL[[#This Row],[EMPRESA]]," - ",Inadiplentes_Benner_SQL[[#This Row],[NUMERO]], " - ",Inadiplentes_Benner_SQL[[#This Row],[CLIENTE]])</f>
        <v>MEDICAR RIBEIRÃO PRETO - TF-00031695-CT - SUELEN ANTUNES BERNARDINO</v>
      </c>
      <c r="B1165" s="16" t="s">
        <v>7656</v>
      </c>
      <c r="C1165" s="16" t="s">
        <v>3854</v>
      </c>
      <c r="D1165" s="16" t="s">
        <v>11933</v>
      </c>
      <c r="E1165" s="16" t="s">
        <v>21299</v>
      </c>
      <c r="F1165">
        <v>495</v>
      </c>
      <c r="G1165">
        <v>5</v>
      </c>
    </row>
    <row r="1166" spans="1:7" x14ac:dyDescent="0.25">
      <c r="A1166" t="str">
        <f>_xlfn.CONCAT(Inadiplentes_Benner_SQL[[#This Row],[EMPRESA]]," - ",Inadiplentes_Benner_SQL[[#This Row],[NUMERO]], " - ",Inadiplentes_Benner_SQL[[#This Row],[CLIENTE]])</f>
        <v>MEDICAR RIBEIRÃO PRETO - EF-00018227-CT - JULIANA CAMILA DE SOUZA</v>
      </c>
      <c r="B1166" s="16" t="s">
        <v>7656</v>
      </c>
      <c r="C1166" s="16" t="s">
        <v>546</v>
      </c>
      <c r="D1166" s="16" t="s">
        <v>8378</v>
      </c>
      <c r="E1166" s="16" t="s">
        <v>21299</v>
      </c>
      <c r="F1166">
        <v>494.9</v>
      </c>
      <c r="G1166">
        <v>10</v>
      </c>
    </row>
    <row r="1167" spans="1:7" x14ac:dyDescent="0.25">
      <c r="A1167" t="str">
        <f>_xlfn.CONCAT(Inadiplentes_Benner_SQL[[#This Row],[EMPRESA]]," - ",Inadiplentes_Benner_SQL[[#This Row],[NUMERO]], " - ",Inadiplentes_Benner_SQL[[#This Row],[CLIENTE]])</f>
        <v>MEDICAR RIBEIRÃO PRETO - EF-00018275-CT - VICENTE FERREIRA DA MOTA</v>
      </c>
      <c r="B1167" s="16" t="s">
        <v>7656</v>
      </c>
      <c r="C1167" s="16" t="s">
        <v>2647</v>
      </c>
      <c r="D1167" s="16" t="s">
        <v>8380</v>
      </c>
      <c r="E1167" s="16" t="s">
        <v>21299</v>
      </c>
      <c r="F1167">
        <v>494.9</v>
      </c>
      <c r="G1167">
        <v>10</v>
      </c>
    </row>
    <row r="1168" spans="1:7" x14ac:dyDescent="0.25">
      <c r="A1168" t="str">
        <f>_xlfn.CONCAT(Inadiplentes_Benner_SQL[[#This Row],[EMPRESA]]," - ",Inadiplentes_Benner_SQL[[#This Row],[NUMERO]], " - ",Inadiplentes_Benner_SQL[[#This Row],[CLIENTE]])</f>
        <v>MEDICAR RIBEIRÃO PRETO - FA-00009357-CT - ELISANDRA MARIA NOGUEIRA DE AQUINO BERCELLI</v>
      </c>
      <c r="B1168" s="16" t="s">
        <v>7656</v>
      </c>
      <c r="C1168" s="16" t="s">
        <v>4026</v>
      </c>
      <c r="D1168" s="16" t="s">
        <v>13087</v>
      </c>
      <c r="E1168" s="16" t="s">
        <v>21299</v>
      </c>
      <c r="F1168">
        <v>494.5</v>
      </c>
      <c r="G1168">
        <v>4</v>
      </c>
    </row>
    <row r="1169" spans="1:7" x14ac:dyDescent="0.25">
      <c r="A1169" t="str">
        <f>_xlfn.CONCAT(Inadiplentes_Benner_SQL[[#This Row],[EMPRESA]]," - ",Inadiplentes_Benner_SQL[[#This Row],[NUMERO]], " - ",Inadiplentes_Benner_SQL[[#This Row],[CLIENTE]])</f>
        <v>MEDICAR RIBEIRÃO PRETO - FA-00022372-CT - VANESSA NUNES BRAGA</v>
      </c>
      <c r="B1169" s="16" t="s">
        <v>7656</v>
      </c>
      <c r="C1169" s="16" t="s">
        <v>7125</v>
      </c>
      <c r="D1169" s="16" t="s">
        <v>13146</v>
      </c>
      <c r="E1169" s="16" t="s">
        <v>21299</v>
      </c>
      <c r="F1169">
        <v>494.20000000000005</v>
      </c>
      <c r="G1169">
        <v>5</v>
      </c>
    </row>
    <row r="1170" spans="1:7" x14ac:dyDescent="0.25">
      <c r="A1170" t="str">
        <f>_xlfn.CONCAT(Inadiplentes_Benner_SQL[[#This Row],[EMPRESA]]," - ",Inadiplentes_Benner_SQL[[#This Row],[NUMERO]], " - ",Inadiplentes_Benner_SQL[[#This Row],[CLIENTE]])</f>
        <v>MEDICAR CAMPINAS - FA-00004855-CT - RITA AUXILIADORA FAVARAO</v>
      </c>
      <c r="B1170" s="16" t="s">
        <v>7660</v>
      </c>
      <c r="C1170" s="16" t="s">
        <v>1462</v>
      </c>
      <c r="D1170" s="16" t="s">
        <v>10525</v>
      </c>
      <c r="E1170" s="16" t="s">
        <v>21299</v>
      </c>
      <c r="F1170">
        <v>494</v>
      </c>
      <c r="G1170">
        <v>5</v>
      </c>
    </row>
    <row r="1171" spans="1:7" x14ac:dyDescent="0.25">
      <c r="A1171" t="str">
        <f>_xlfn.CONCAT(Inadiplentes_Benner_SQL[[#This Row],[EMPRESA]]," - ",Inadiplentes_Benner_SQL[[#This Row],[NUMERO]], " - ",Inadiplentes_Benner_SQL[[#This Row],[CLIENTE]])</f>
        <v>MEDICAR CAMPINAS - CO-00003868-CT - SIDOF EDUCACIONAL LTDA EPP</v>
      </c>
      <c r="B1171" s="16" t="s">
        <v>7660</v>
      </c>
      <c r="C1171" s="16" t="s">
        <v>709</v>
      </c>
      <c r="D1171" s="16" t="s">
        <v>8165</v>
      </c>
      <c r="E1171" s="16" t="s">
        <v>21267</v>
      </c>
      <c r="F1171">
        <v>493.86</v>
      </c>
      <c r="G1171">
        <v>10</v>
      </c>
    </row>
    <row r="1172" spans="1:7" x14ac:dyDescent="0.25">
      <c r="A1172" t="str">
        <f>_xlfn.CONCAT(Inadiplentes_Benner_SQL[[#This Row],[EMPRESA]]," - ",Inadiplentes_Benner_SQL[[#This Row],[NUMERO]], " - ",Inadiplentes_Benner_SQL[[#This Row],[CLIENTE]])</f>
        <v>MEDICAR LITORAL LTDA - EF-00019936-CT - ELIANE GALDINO DE MELO</v>
      </c>
      <c r="B1172" s="16" t="s">
        <v>8385</v>
      </c>
      <c r="C1172" s="16" t="s">
        <v>849</v>
      </c>
      <c r="D1172" s="16" t="s">
        <v>8847</v>
      </c>
      <c r="E1172" s="16" t="s">
        <v>21299</v>
      </c>
      <c r="F1172">
        <v>492.3</v>
      </c>
      <c r="G1172">
        <v>8</v>
      </c>
    </row>
    <row r="1173" spans="1:7" x14ac:dyDescent="0.25">
      <c r="A1173" t="str">
        <f>_xlfn.CONCAT(Inadiplentes_Benner_SQL[[#This Row],[EMPRESA]]," - ",Inadiplentes_Benner_SQL[[#This Row],[NUMERO]], " - ",Inadiplentes_Benner_SQL[[#This Row],[CLIENTE]])</f>
        <v>MEDICAR RIBEIRÃO PRETO - EF-00009558-CT - ISABELLA AZEVEDO SOARES</v>
      </c>
      <c r="B1173" s="16" t="s">
        <v>7656</v>
      </c>
      <c r="C1173" s="16" t="s">
        <v>134</v>
      </c>
      <c r="D1173" s="16" t="s">
        <v>8529</v>
      </c>
      <c r="E1173" s="16" t="s">
        <v>21299</v>
      </c>
      <c r="F1173">
        <v>492.29999999999995</v>
      </c>
      <c r="G1173">
        <v>9</v>
      </c>
    </row>
    <row r="1174" spans="1:7" x14ac:dyDescent="0.25">
      <c r="A1174" t="str">
        <f>_xlfn.CONCAT(Inadiplentes_Benner_SQL[[#This Row],[EMPRESA]]," - ",Inadiplentes_Benner_SQL[[#This Row],[NUMERO]], " - ",Inadiplentes_Benner_SQL[[#This Row],[CLIENTE]])</f>
        <v>MEDICAR RIBEIRÃO PRETO - EF-00020366-CT - LUCAS DE PAULA</v>
      </c>
      <c r="B1174" s="16" t="s">
        <v>7656</v>
      </c>
      <c r="C1174" s="16" t="s">
        <v>854</v>
      </c>
      <c r="D1174" s="16" t="s">
        <v>9681</v>
      </c>
      <c r="E1174" s="16" t="s">
        <v>21299</v>
      </c>
      <c r="F1174">
        <v>491.40000000000003</v>
      </c>
      <c r="G1174">
        <v>6</v>
      </c>
    </row>
    <row r="1175" spans="1:7" x14ac:dyDescent="0.25">
      <c r="A1175" t="str">
        <f>_xlfn.CONCAT(Inadiplentes_Benner_SQL[[#This Row],[EMPRESA]]," - ",Inadiplentes_Benner_SQL[[#This Row],[NUMERO]], " - ",Inadiplentes_Benner_SQL[[#This Row],[CLIENTE]])</f>
        <v>MEDICAR RIBEIRÃO PRETO - TF-00017712-CT - JOZELI RIBEIRO DA COSTA</v>
      </c>
      <c r="B1175" s="16" t="s">
        <v>7656</v>
      </c>
      <c r="C1175" s="16" t="s">
        <v>4711</v>
      </c>
      <c r="D1175" s="16" t="s">
        <v>8153</v>
      </c>
      <c r="E1175" s="16" t="s">
        <v>21299</v>
      </c>
      <c r="F1175">
        <v>490.17000000000007</v>
      </c>
      <c r="G1175">
        <v>12</v>
      </c>
    </row>
    <row r="1176" spans="1:7" x14ac:dyDescent="0.25">
      <c r="A1176" t="str">
        <f>_xlfn.CONCAT(Inadiplentes_Benner_SQL[[#This Row],[EMPRESA]]," - ",Inadiplentes_Benner_SQL[[#This Row],[NUMERO]], " - ",Inadiplentes_Benner_SQL[[#This Row],[CLIENTE]])</f>
        <v>MEDICAR CAMPINAS - EF-00018286-CT - ISABEL GREGORIO LOURENCO</v>
      </c>
      <c r="B1176" s="16" t="s">
        <v>7660</v>
      </c>
      <c r="C1176" s="16" t="s">
        <v>644</v>
      </c>
      <c r="D1176" s="16" t="s">
        <v>8382</v>
      </c>
      <c r="E1176" s="16" t="s">
        <v>21299</v>
      </c>
      <c r="F1176">
        <v>490</v>
      </c>
      <c r="G1176">
        <v>10</v>
      </c>
    </row>
    <row r="1177" spans="1:7" x14ac:dyDescent="0.25">
      <c r="A1177" t="str">
        <f>_xlfn.CONCAT(Inadiplentes_Benner_SQL[[#This Row],[EMPRESA]]," - ",Inadiplentes_Benner_SQL[[#This Row],[NUMERO]], " - ",Inadiplentes_Benner_SQL[[#This Row],[CLIENTE]])</f>
        <v>MEDICAR RIBEIRÃO PRETO - TF-00030540-CT - DIZIANE SOUZA ANDRADE INACIO</v>
      </c>
      <c r="B1177" s="16" t="s">
        <v>7656</v>
      </c>
      <c r="C1177" s="16" t="s">
        <v>3771</v>
      </c>
      <c r="D1177" s="16" t="s">
        <v>11869</v>
      </c>
      <c r="E1177" s="16" t="s">
        <v>21299</v>
      </c>
      <c r="F1177">
        <v>490</v>
      </c>
      <c r="G1177">
        <v>5</v>
      </c>
    </row>
    <row r="1178" spans="1:7" x14ac:dyDescent="0.25">
      <c r="A1178" t="str">
        <f>_xlfn.CONCAT(Inadiplentes_Benner_SQL[[#This Row],[EMPRESA]]," - ",Inadiplentes_Benner_SQL[[#This Row],[NUMERO]], " - ",Inadiplentes_Benner_SQL[[#This Row],[CLIENTE]])</f>
        <v>MEDICAR RIBEIRÃO PRETO - TF-00022809-CT - IVONE CALES MENEZES</v>
      </c>
      <c r="B1178" s="16" t="s">
        <v>7656</v>
      </c>
      <c r="C1178" s="16" t="s">
        <v>2921</v>
      </c>
      <c r="D1178" s="16" t="s">
        <v>11815</v>
      </c>
      <c r="E1178" s="16" t="s">
        <v>21299</v>
      </c>
      <c r="F1178">
        <v>490</v>
      </c>
      <c r="G1178">
        <v>5</v>
      </c>
    </row>
    <row r="1179" spans="1:7" x14ac:dyDescent="0.25">
      <c r="A1179" t="str">
        <f>_xlfn.CONCAT(Inadiplentes_Benner_SQL[[#This Row],[EMPRESA]]," - ",Inadiplentes_Benner_SQL[[#This Row],[NUMERO]], " - ",Inadiplentes_Benner_SQL[[#This Row],[CLIENTE]])</f>
        <v>MEDICAR RIBEIRÃO PRETO - EF-00020260-CT - VICTOR PEQUENO GIUSTI</v>
      </c>
      <c r="B1179" s="16" t="s">
        <v>7656</v>
      </c>
      <c r="C1179" s="16" t="s">
        <v>852</v>
      </c>
      <c r="D1179" s="16" t="s">
        <v>8405</v>
      </c>
      <c r="E1179" s="16" t="s">
        <v>21299</v>
      </c>
      <c r="F1179">
        <v>490</v>
      </c>
      <c r="G1179">
        <v>10</v>
      </c>
    </row>
    <row r="1180" spans="1:7" x14ac:dyDescent="0.25">
      <c r="A1180" t="str">
        <f>_xlfn.CONCAT(Inadiplentes_Benner_SQL[[#This Row],[EMPRESA]]," - ",Inadiplentes_Benner_SQL[[#This Row],[NUMERO]], " - ",Inadiplentes_Benner_SQL[[#This Row],[CLIENTE]])</f>
        <v>MEDICAR RIBEIRÃO PRETO - EF-00020560-CT - JEOVANE JUSTINO DOS ANJOS</v>
      </c>
      <c r="B1180" s="16" t="s">
        <v>7656</v>
      </c>
      <c r="C1180" s="16" t="s">
        <v>358</v>
      </c>
      <c r="D1180" s="16" t="s">
        <v>8413</v>
      </c>
      <c r="E1180" s="16" t="s">
        <v>21299</v>
      </c>
      <c r="F1180">
        <v>490</v>
      </c>
      <c r="G1180">
        <v>10</v>
      </c>
    </row>
    <row r="1181" spans="1:7" x14ac:dyDescent="0.25">
      <c r="A1181" t="str">
        <f>_xlfn.CONCAT(Inadiplentes_Benner_SQL[[#This Row],[EMPRESA]]," - ",Inadiplentes_Benner_SQL[[#This Row],[NUMERO]], " - ",Inadiplentes_Benner_SQL[[#This Row],[CLIENTE]])</f>
        <v>MEDICAR RIBEIRÃO PRETO - TF-00020326-CT - BRUNO ANTONIO BORTOLASSI GOMES</v>
      </c>
      <c r="B1181" s="16" t="s">
        <v>7656</v>
      </c>
      <c r="C1181" s="16" t="s">
        <v>7226</v>
      </c>
      <c r="D1181" s="16" t="s">
        <v>8497</v>
      </c>
      <c r="E1181" s="16" t="s">
        <v>21299</v>
      </c>
      <c r="F1181">
        <v>490</v>
      </c>
      <c r="G1181">
        <v>10</v>
      </c>
    </row>
    <row r="1182" spans="1:7" x14ac:dyDescent="0.25">
      <c r="A1182" t="str">
        <f>_xlfn.CONCAT(Inadiplentes_Benner_SQL[[#This Row],[EMPRESA]]," - ",Inadiplentes_Benner_SQL[[#This Row],[NUMERO]], " - ",Inadiplentes_Benner_SQL[[#This Row],[CLIENTE]])</f>
        <v>MEDICAR RIBEIRÃO PRETO - EF-00018100-CT - VICTOR TENELLO</v>
      </c>
      <c r="B1182" s="16" t="s">
        <v>7656</v>
      </c>
      <c r="C1182" s="16" t="s">
        <v>6256</v>
      </c>
      <c r="D1182" s="16" t="s">
        <v>8374</v>
      </c>
      <c r="E1182" s="16" t="s">
        <v>21299</v>
      </c>
      <c r="F1182">
        <v>490</v>
      </c>
      <c r="G1182">
        <v>10</v>
      </c>
    </row>
    <row r="1183" spans="1:7" x14ac:dyDescent="0.25">
      <c r="A1183" t="str">
        <f>_xlfn.CONCAT(Inadiplentes_Benner_SQL[[#This Row],[EMPRESA]]," - ",Inadiplentes_Benner_SQL[[#This Row],[NUMERO]], " - ",Inadiplentes_Benner_SQL[[#This Row],[CLIENTE]])</f>
        <v>MEDICAR RIBEIRÃO PRETO - EF-00020562-CT - MARIA JOSE VALENTIM DE OLIVEIRA CARVALHO</v>
      </c>
      <c r="B1183" s="16" t="s">
        <v>7656</v>
      </c>
      <c r="C1183" s="16" t="s">
        <v>859</v>
      </c>
      <c r="D1183" s="16" t="s">
        <v>8415</v>
      </c>
      <c r="E1183" s="16" t="s">
        <v>21299</v>
      </c>
      <c r="F1183">
        <v>490</v>
      </c>
      <c r="G1183">
        <v>10</v>
      </c>
    </row>
    <row r="1184" spans="1:7" x14ac:dyDescent="0.25">
      <c r="A1184" t="str">
        <f>_xlfn.CONCAT(Inadiplentes_Benner_SQL[[#This Row],[EMPRESA]]," - ",Inadiplentes_Benner_SQL[[#This Row],[NUMERO]], " - ",Inadiplentes_Benner_SQL[[#This Row],[CLIENTE]])</f>
        <v>MEDICAR RIBEIRÃO PRETO - TF-00022470-CT - SUELEM MARIA DOS SANTOS MARQUES</v>
      </c>
      <c r="B1184" s="16" t="s">
        <v>7656</v>
      </c>
      <c r="C1184" s="16" t="s">
        <v>5382</v>
      </c>
      <c r="D1184" s="16" t="s">
        <v>11775</v>
      </c>
      <c r="E1184" s="16" t="s">
        <v>21299</v>
      </c>
      <c r="F1184">
        <v>490</v>
      </c>
      <c r="G1184">
        <v>5</v>
      </c>
    </row>
    <row r="1185" spans="1:7" x14ac:dyDescent="0.25">
      <c r="A1185" t="str">
        <f>_xlfn.CONCAT(Inadiplentes_Benner_SQL[[#This Row],[EMPRESA]]," - ",Inadiplentes_Benner_SQL[[#This Row],[NUMERO]], " - ",Inadiplentes_Benner_SQL[[#This Row],[CLIENTE]])</f>
        <v>MEDICAR RIBEIRÃO PRETO - EF-00020045-CT - DOUGLAS DA SILVA FAGUNDES</v>
      </c>
      <c r="B1185" s="16" t="s">
        <v>7656</v>
      </c>
      <c r="C1185" s="16" t="s">
        <v>248</v>
      </c>
      <c r="D1185" s="16" t="s">
        <v>8399</v>
      </c>
      <c r="E1185" s="16" t="s">
        <v>21299</v>
      </c>
      <c r="F1185">
        <v>490</v>
      </c>
      <c r="G1185">
        <v>10</v>
      </c>
    </row>
    <row r="1186" spans="1:7" x14ac:dyDescent="0.25">
      <c r="A1186" t="str">
        <f>_xlfn.CONCAT(Inadiplentes_Benner_SQL[[#This Row],[EMPRESA]]," - ",Inadiplentes_Benner_SQL[[#This Row],[NUMERO]], " - ",Inadiplentes_Benner_SQL[[#This Row],[CLIENTE]])</f>
        <v>MEDICAR RIBEIRÃO PRETO - TF-00017915-CT - ILIETE GUEDES DA COSTA</v>
      </c>
      <c r="B1186" s="16" t="s">
        <v>7656</v>
      </c>
      <c r="C1186" s="16" t="s">
        <v>3628</v>
      </c>
      <c r="D1186" s="16" t="s">
        <v>9451</v>
      </c>
      <c r="E1186" s="16" t="s">
        <v>21299</v>
      </c>
      <c r="F1186">
        <v>489.9</v>
      </c>
      <c r="G1186">
        <v>7</v>
      </c>
    </row>
    <row r="1187" spans="1:7" x14ac:dyDescent="0.25">
      <c r="A1187" t="str">
        <f>_xlfn.CONCAT(Inadiplentes_Benner_SQL[[#This Row],[EMPRESA]]," - ",Inadiplentes_Benner_SQL[[#This Row],[NUMERO]], " - ",Inadiplentes_Benner_SQL[[#This Row],[CLIENTE]])</f>
        <v>MEDICAR RIBEIRÃO PRETO - TF-00020865-CT - ADRIANA DIAS AMORIM</v>
      </c>
      <c r="B1187" s="16" t="s">
        <v>7656</v>
      </c>
      <c r="C1187" s="16" t="s">
        <v>3641</v>
      </c>
      <c r="D1187" s="16" t="s">
        <v>16567</v>
      </c>
      <c r="E1187" s="16" t="s">
        <v>21299</v>
      </c>
      <c r="F1187">
        <v>489.8</v>
      </c>
      <c r="G1187">
        <v>3</v>
      </c>
    </row>
    <row r="1188" spans="1:7" x14ac:dyDescent="0.25">
      <c r="A1188" t="str">
        <f>_xlfn.CONCAT(Inadiplentes_Benner_SQL[[#This Row],[EMPRESA]]," - ",Inadiplentes_Benner_SQL[[#This Row],[NUMERO]], " - ",Inadiplentes_Benner_SQL[[#This Row],[CLIENTE]])</f>
        <v>MEDICAR RIBEIRÃO PRETO - EF-00016940-CT - KARINA MARCARI CRUZ</v>
      </c>
      <c r="B1188" s="16" t="s">
        <v>7656</v>
      </c>
      <c r="C1188" s="16" t="s">
        <v>822</v>
      </c>
      <c r="D1188" s="16" t="s">
        <v>8057</v>
      </c>
      <c r="E1188" s="16" t="s">
        <v>21299</v>
      </c>
      <c r="F1188">
        <v>488.0800000000001</v>
      </c>
      <c r="G1188">
        <v>12</v>
      </c>
    </row>
    <row r="1189" spans="1:7" x14ac:dyDescent="0.25">
      <c r="A1189" t="str">
        <f>_xlfn.CONCAT(Inadiplentes_Benner_SQL[[#This Row],[EMPRESA]]," - ",Inadiplentes_Benner_SQL[[#This Row],[NUMERO]], " - ",Inadiplentes_Benner_SQL[[#This Row],[CLIENTE]])</f>
        <v>MEDICAR RIBEIRÃO PRETO - TF-00022889-CT - DENISE PEREIRA</v>
      </c>
      <c r="B1189" s="16" t="s">
        <v>7656</v>
      </c>
      <c r="C1189" s="16" t="s">
        <v>3147</v>
      </c>
      <c r="D1189" s="16" t="s">
        <v>11825</v>
      </c>
      <c r="E1189" s="16" t="s">
        <v>21299</v>
      </c>
      <c r="F1189">
        <v>487.5</v>
      </c>
      <c r="G1189">
        <v>5</v>
      </c>
    </row>
    <row r="1190" spans="1:7" x14ac:dyDescent="0.25">
      <c r="A1190" t="str">
        <f>_xlfn.CONCAT(Inadiplentes_Benner_SQL[[#This Row],[EMPRESA]]," - ",Inadiplentes_Benner_SQL[[#This Row],[NUMERO]], " - ",Inadiplentes_Benner_SQL[[#This Row],[CLIENTE]])</f>
        <v>MEDICAR RIBEIRÃO PRETO - FA-00008904-CT - TADEU BOSCO DA CRUZ</v>
      </c>
      <c r="B1190" s="16" t="s">
        <v>7656</v>
      </c>
      <c r="C1190" s="16" t="s">
        <v>7035</v>
      </c>
      <c r="D1190" s="16" t="s">
        <v>9331</v>
      </c>
      <c r="E1190" s="16" t="s">
        <v>21299</v>
      </c>
      <c r="F1190">
        <v>487.5</v>
      </c>
      <c r="G1190">
        <v>7</v>
      </c>
    </row>
    <row r="1191" spans="1:7" x14ac:dyDescent="0.25">
      <c r="A1191" t="str">
        <f>_xlfn.CONCAT(Inadiplentes_Benner_SQL[[#This Row],[EMPRESA]]," - ",Inadiplentes_Benner_SQL[[#This Row],[NUMERO]], " - ",Inadiplentes_Benner_SQL[[#This Row],[CLIENTE]])</f>
        <v>MEDICAR  SAO PAULO - AP-00021296-CT - CONSORCIO CONSTRUTOR METRO LINHA 2 VERDE-LOTE 3</v>
      </c>
      <c r="B1191" s="16" t="s">
        <v>8420</v>
      </c>
      <c r="C1191" s="16" t="s">
        <v>3172</v>
      </c>
      <c r="D1191" s="16" t="s">
        <v>9133</v>
      </c>
      <c r="E1191" s="16" t="s">
        <v>21267</v>
      </c>
      <c r="F1191">
        <v>486.70000000000027</v>
      </c>
      <c r="G1191">
        <v>7</v>
      </c>
    </row>
    <row r="1192" spans="1:7" x14ac:dyDescent="0.25">
      <c r="A1192" t="str">
        <f>_xlfn.CONCAT(Inadiplentes_Benner_SQL[[#This Row],[EMPRESA]]," - ",Inadiplentes_Benner_SQL[[#This Row],[NUMERO]], " - ",Inadiplentes_Benner_SQL[[#This Row],[CLIENTE]])</f>
        <v>MEDICAR  SAO PAULO - AP-00021291-CT - CONSORCIO CONSTRUTOR METRO LINHA 2 VERDE-LOTE 4</v>
      </c>
      <c r="B1192" s="16" t="s">
        <v>8420</v>
      </c>
      <c r="C1192" s="16" t="s">
        <v>25</v>
      </c>
      <c r="D1192" s="16" t="s">
        <v>9131</v>
      </c>
      <c r="E1192" s="16" t="s">
        <v>21267</v>
      </c>
      <c r="F1192">
        <v>485.86999999999898</v>
      </c>
      <c r="G1192">
        <v>7</v>
      </c>
    </row>
    <row r="1193" spans="1:7" x14ac:dyDescent="0.25">
      <c r="A1193" t="str">
        <f>_xlfn.CONCAT(Inadiplentes_Benner_SQL[[#This Row],[EMPRESA]]," - ",Inadiplentes_Benner_SQL[[#This Row],[NUMERO]], " - ",Inadiplentes_Benner_SQL[[#This Row],[CLIENTE]])</f>
        <v>MEDICAR  SAO PAULO - AP-00021281-CT - CONSORCIO CONSTRUTOR METRO LINHA 2 VERDE-LOTE 5</v>
      </c>
      <c r="B1193" s="16" t="s">
        <v>8420</v>
      </c>
      <c r="C1193" s="16" t="s">
        <v>6192</v>
      </c>
      <c r="D1193" s="16" t="s">
        <v>9129</v>
      </c>
      <c r="E1193" s="16" t="s">
        <v>21267</v>
      </c>
      <c r="F1193">
        <v>485.13999999999919</v>
      </c>
      <c r="G1193">
        <v>7</v>
      </c>
    </row>
    <row r="1194" spans="1:7" x14ac:dyDescent="0.25">
      <c r="A1194" t="str">
        <f>_xlfn.CONCAT(Inadiplentes_Benner_SQL[[#This Row],[EMPRESA]]," - ",Inadiplentes_Benner_SQL[[#This Row],[NUMERO]], " - ",Inadiplentes_Benner_SQL[[#This Row],[CLIENTE]])</f>
        <v>MEDICAR CAMPINAS - AP-00005624-CT - CONSULTARE SERVICOS MEDICOS LTDA</v>
      </c>
      <c r="B1194" s="16" t="s">
        <v>7660</v>
      </c>
      <c r="C1194" s="16" t="s">
        <v>17</v>
      </c>
      <c r="D1194" s="16" t="s">
        <v>13952</v>
      </c>
      <c r="E1194" s="16" t="s">
        <v>21267</v>
      </c>
      <c r="F1194">
        <v>484.92</v>
      </c>
      <c r="G1194">
        <v>4</v>
      </c>
    </row>
    <row r="1195" spans="1:7" x14ac:dyDescent="0.25">
      <c r="A1195" t="str">
        <f>_xlfn.CONCAT(Inadiplentes_Benner_SQL[[#This Row],[EMPRESA]]," - ",Inadiplentes_Benner_SQL[[#This Row],[NUMERO]], " - ",Inadiplentes_Benner_SQL[[#This Row],[CLIENTE]])</f>
        <v>MEDICAR RIBEIRÃO PRETO - FA-00022987-CT - MARIA JULIANA DOS SANTOS</v>
      </c>
      <c r="B1195" s="16" t="s">
        <v>7656</v>
      </c>
      <c r="C1195" s="16" t="s">
        <v>5292</v>
      </c>
      <c r="D1195" s="16" t="s">
        <v>9405</v>
      </c>
      <c r="E1195" s="16" t="s">
        <v>21299</v>
      </c>
      <c r="F1195">
        <v>484.58</v>
      </c>
      <c r="G1195">
        <v>7</v>
      </c>
    </row>
    <row r="1196" spans="1:7" x14ac:dyDescent="0.25">
      <c r="A1196" t="str">
        <f>_xlfn.CONCAT(Inadiplentes_Benner_SQL[[#This Row],[EMPRESA]]," - ",Inadiplentes_Benner_SQL[[#This Row],[NUMERO]], " - ",Inadiplentes_Benner_SQL[[#This Row],[CLIENTE]])</f>
        <v>MEDICAR RIBEIRÃO PRETO - TF-00018112-CT - LUIZ ANTONIO DE ASSIS</v>
      </c>
      <c r="B1196" s="16" t="s">
        <v>7656</v>
      </c>
      <c r="C1196" s="16" t="s">
        <v>4357</v>
      </c>
      <c r="D1196" s="16" t="s">
        <v>9457</v>
      </c>
      <c r="E1196" s="16" t="s">
        <v>21299</v>
      </c>
      <c r="F1196">
        <v>483</v>
      </c>
      <c r="G1196">
        <v>7</v>
      </c>
    </row>
    <row r="1197" spans="1:7" x14ac:dyDescent="0.25">
      <c r="A1197" t="str">
        <f>_xlfn.CONCAT(Inadiplentes_Benner_SQL[[#This Row],[EMPRESA]]," - ",Inadiplentes_Benner_SQL[[#This Row],[NUMERO]], " - ",Inadiplentes_Benner_SQL[[#This Row],[CLIENTE]])</f>
        <v>MEDICAR CAMPINAS - TF-00022552-CT - FLAVIO JOSE DA SILVA</v>
      </c>
      <c r="B1197" s="16" t="s">
        <v>7660</v>
      </c>
      <c r="C1197" s="16" t="s">
        <v>6160</v>
      </c>
      <c r="D1197" s="16" t="s">
        <v>9573</v>
      </c>
      <c r="E1197" s="16" t="s">
        <v>21299</v>
      </c>
      <c r="F1197">
        <v>483</v>
      </c>
      <c r="G1197">
        <v>7</v>
      </c>
    </row>
    <row r="1198" spans="1:7" x14ac:dyDescent="0.25">
      <c r="A1198" t="str">
        <f>_xlfn.CONCAT(Inadiplentes_Benner_SQL[[#This Row],[EMPRESA]]," - ",Inadiplentes_Benner_SQL[[#This Row],[NUMERO]], " - ",Inadiplentes_Benner_SQL[[#This Row],[CLIENTE]])</f>
        <v>MEDICAR RIBEIRÃO PRETO - TF-00017468-CT - ELENICE MARIA DE CASTRO</v>
      </c>
      <c r="B1198" s="16" t="s">
        <v>7656</v>
      </c>
      <c r="C1198" s="16" t="s">
        <v>3085</v>
      </c>
      <c r="D1198" s="16" t="s">
        <v>9976</v>
      </c>
      <c r="E1198" s="16" t="s">
        <v>21299</v>
      </c>
      <c r="F1198">
        <v>482.33</v>
      </c>
      <c r="G1198">
        <v>6</v>
      </c>
    </row>
    <row r="1199" spans="1:7" x14ac:dyDescent="0.25">
      <c r="A1199" t="str">
        <f>_xlfn.CONCAT(Inadiplentes_Benner_SQL[[#This Row],[EMPRESA]]," - ",Inadiplentes_Benner_SQL[[#This Row],[NUMERO]], " - ",Inadiplentes_Benner_SQL[[#This Row],[CLIENTE]])</f>
        <v>MEDICAR CAMPINAS - AP-00003765-CT - ECOLAB QUIMICA LTDA</v>
      </c>
      <c r="B1199" s="16" t="s">
        <v>7660</v>
      </c>
      <c r="C1199" s="16" t="s">
        <v>23305</v>
      </c>
      <c r="D1199" s="16" t="s">
        <v>23306</v>
      </c>
      <c r="E1199" s="16" t="s">
        <v>21267</v>
      </c>
      <c r="F1199">
        <v>481.46</v>
      </c>
      <c r="G1199">
        <v>1</v>
      </c>
    </row>
    <row r="1200" spans="1:7" x14ac:dyDescent="0.25">
      <c r="A1200" t="str">
        <f>_xlfn.CONCAT(Inadiplentes_Benner_SQL[[#This Row],[EMPRESA]]," - ",Inadiplentes_Benner_SQL[[#This Row],[NUMERO]], " - ",Inadiplentes_Benner_SQL[[#This Row],[CLIENTE]])</f>
        <v>MEDICAR CAMPINAS - FA-00009637-CT - VANESSA EDWIRGES MARTINS CUNHA</v>
      </c>
      <c r="B1200" s="16" t="s">
        <v>7660</v>
      </c>
      <c r="C1200" s="16" t="s">
        <v>1415</v>
      </c>
      <c r="D1200" s="16" t="s">
        <v>8673</v>
      </c>
      <c r="E1200" s="16" t="s">
        <v>21299</v>
      </c>
      <c r="F1200">
        <v>480</v>
      </c>
      <c r="G1200">
        <v>9</v>
      </c>
    </row>
    <row r="1201" spans="1:7" x14ac:dyDescent="0.25">
      <c r="A1201" t="str">
        <f>_xlfn.CONCAT(Inadiplentes_Benner_SQL[[#This Row],[EMPRESA]]," - ",Inadiplentes_Benner_SQL[[#This Row],[NUMERO]], " - ",Inadiplentes_Benner_SQL[[#This Row],[CLIENTE]])</f>
        <v>MEDICAR CAMPINAS - TF-00039130-CT - FABIANA CRISTINA DA SILVA</v>
      </c>
      <c r="B1201" s="16" t="s">
        <v>7660</v>
      </c>
      <c r="C1201" s="16" t="s">
        <v>5424</v>
      </c>
      <c r="D1201" s="16" t="s">
        <v>17500</v>
      </c>
      <c r="E1201" s="16" t="s">
        <v>21299</v>
      </c>
      <c r="F1201">
        <v>479.70000000000005</v>
      </c>
      <c r="G1201">
        <v>3</v>
      </c>
    </row>
    <row r="1202" spans="1:7" x14ac:dyDescent="0.25">
      <c r="A1202" t="str">
        <f>_xlfn.CONCAT(Inadiplentes_Benner_SQL[[#This Row],[EMPRESA]]," - ",Inadiplentes_Benner_SQL[[#This Row],[NUMERO]], " - ",Inadiplentes_Benner_SQL[[#This Row],[CLIENTE]])</f>
        <v>MEDICAR CAMPINAS - TF-00039018-CT - KAREN EDUARDA LEMES MONTEIRO</v>
      </c>
      <c r="B1202" s="16" t="s">
        <v>7660</v>
      </c>
      <c r="C1202" s="16" t="s">
        <v>5610</v>
      </c>
      <c r="D1202" s="16" t="s">
        <v>17476</v>
      </c>
      <c r="E1202" s="16" t="s">
        <v>21299</v>
      </c>
      <c r="F1202">
        <v>479.70000000000005</v>
      </c>
      <c r="G1202">
        <v>3</v>
      </c>
    </row>
    <row r="1203" spans="1:7" x14ac:dyDescent="0.25">
      <c r="A1203" t="str">
        <f>_xlfn.CONCAT(Inadiplentes_Benner_SQL[[#This Row],[EMPRESA]]," - ",Inadiplentes_Benner_SQL[[#This Row],[NUMERO]], " - ",Inadiplentes_Benner_SQL[[#This Row],[CLIENTE]])</f>
        <v>MEDICAR RIBEIRÃO PRETO - TF-00016881-CT - ANA PAULA SANCHES FAVA</v>
      </c>
      <c r="B1203" s="16" t="s">
        <v>7656</v>
      </c>
      <c r="C1203" s="16" t="s">
        <v>2757</v>
      </c>
      <c r="D1203" s="16" t="s">
        <v>8145</v>
      </c>
      <c r="E1203" s="16" t="s">
        <v>21299</v>
      </c>
      <c r="F1203">
        <v>479.7</v>
      </c>
      <c r="G1203">
        <v>12</v>
      </c>
    </row>
    <row r="1204" spans="1:7" x14ac:dyDescent="0.25">
      <c r="A1204" t="str">
        <f>_xlfn.CONCAT(Inadiplentes_Benner_SQL[[#This Row],[EMPRESA]]," - ",Inadiplentes_Benner_SQL[[#This Row],[NUMERO]], " - ",Inadiplentes_Benner_SQL[[#This Row],[CLIENTE]])</f>
        <v>MEDICAR RIBEIRÃO PRETO - FA-00008248-CT - DOLORES SEBASTIANA DE ASSIS FREIRE</v>
      </c>
      <c r="B1204" s="16" t="s">
        <v>7656</v>
      </c>
      <c r="C1204" s="16" t="s">
        <v>5506</v>
      </c>
      <c r="D1204" s="16" t="s">
        <v>12915</v>
      </c>
      <c r="E1204" s="16" t="s">
        <v>21299</v>
      </c>
      <c r="F1204">
        <v>479.6</v>
      </c>
      <c r="G1204">
        <v>4</v>
      </c>
    </row>
    <row r="1205" spans="1:7" x14ac:dyDescent="0.25">
      <c r="A1205" t="str">
        <f>_xlfn.CONCAT(Inadiplentes_Benner_SQL[[#This Row],[EMPRESA]]," - ",Inadiplentes_Benner_SQL[[#This Row],[NUMERO]], " - ",Inadiplentes_Benner_SQL[[#This Row],[CLIENTE]])</f>
        <v>MEDICAR CAMPINAS - AP-00002044-CT - CERA CENTRO EDUCACIONAL RECANTO DA ALEGRIA EPP</v>
      </c>
      <c r="B1205" s="16" t="s">
        <v>7660</v>
      </c>
      <c r="C1205" s="16" t="s">
        <v>291</v>
      </c>
      <c r="D1205" s="16" t="s">
        <v>17526</v>
      </c>
      <c r="E1205" s="16" t="s">
        <v>21267</v>
      </c>
      <c r="F1205">
        <v>478.14</v>
      </c>
      <c r="G1205">
        <v>2</v>
      </c>
    </row>
    <row r="1206" spans="1:7" x14ac:dyDescent="0.25">
      <c r="A1206" t="str">
        <f>_xlfn.CONCAT(Inadiplentes_Benner_SQL[[#This Row],[EMPRESA]]," - ",Inadiplentes_Benner_SQL[[#This Row],[NUMERO]], " - ",Inadiplentes_Benner_SQL[[#This Row],[CLIENTE]])</f>
        <v>MEDICAR RIBEIRÃO PRETO - FA-00022125-CT - DORALICE DE FATIMA DA COSTA</v>
      </c>
      <c r="B1206" s="16" t="s">
        <v>7656</v>
      </c>
      <c r="C1206" s="16" t="s">
        <v>7119</v>
      </c>
      <c r="D1206" s="16" t="s">
        <v>9391</v>
      </c>
      <c r="E1206" s="16" t="s">
        <v>21299</v>
      </c>
      <c r="F1206">
        <v>477.75</v>
      </c>
      <c r="G1206">
        <v>7</v>
      </c>
    </row>
    <row r="1207" spans="1:7" x14ac:dyDescent="0.25">
      <c r="A1207" t="str">
        <f>_xlfn.CONCAT(Inadiplentes_Benner_SQL[[#This Row],[EMPRESA]]," - ",Inadiplentes_Benner_SQL[[#This Row],[NUMERO]], " - ",Inadiplentes_Benner_SQL[[#This Row],[CLIENTE]])</f>
        <v>MEDICAR RIBEIRÃO PRETO - TF-00016833-CT - EDNA REGINA DE OLIVEIRA NUNES</v>
      </c>
      <c r="B1207" s="16" t="s">
        <v>7656</v>
      </c>
      <c r="C1207" s="16" t="s">
        <v>3620</v>
      </c>
      <c r="D1207" s="16" t="s">
        <v>9431</v>
      </c>
      <c r="E1207" s="16" t="s">
        <v>21299</v>
      </c>
      <c r="F1207">
        <v>476</v>
      </c>
      <c r="G1207">
        <v>7</v>
      </c>
    </row>
    <row r="1208" spans="1:7" x14ac:dyDescent="0.25">
      <c r="A1208" t="str">
        <f>_xlfn.CONCAT(Inadiplentes_Benner_SQL[[#This Row],[EMPRESA]]," - ",Inadiplentes_Benner_SQL[[#This Row],[NUMERO]], " - ",Inadiplentes_Benner_SQL[[#This Row],[CLIENTE]])</f>
        <v>MEDICAR RIBEIRÃO PRETO - TF-00031376-CT - DEVERCI ANTONELI</v>
      </c>
      <c r="B1208" s="16" t="s">
        <v>7656</v>
      </c>
      <c r="C1208" s="16" t="s">
        <v>7564</v>
      </c>
      <c r="D1208" s="16" t="s">
        <v>13785</v>
      </c>
      <c r="E1208" s="16" t="s">
        <v>21299</v>
      </c>
      <c r="F1208">
        <v>474</v>
      </c>
      <c r="G1208">
        <v>4</v>
      </c>
    </row>
    <row r="1209" spans="1:7" x14ac:dyDescent="0.25">
      <c r="A1209" t="str">
        <f>_xlfn.CONCAT(Inadiplentes_Benner_SQL[[#This Row],[EMPRESA]]," - ",Inadiplentes_Benner_SQL[[#This Row],[NUMERO]], " - ",Inadiplentes_Benner_SQL[[#This Row],[CLIENTE]])</f>
        <v>MEDICAR RIBEIRÃO PRETO - TF-00038235-CT - MANOEL PEREIRA FARIAS</v>
      </c>
      <c r="B1209" s="16" t="s">
        <v>7656</v>
      </c>
      <c r="C1209" s="16" t="s">
        <v>5467</v>
      </c>
      <c r="D1209" s="16" t="s">
        <v>17299</v>
      </c>
      <c r="E1209" s="16" t="s">
        <v>21299</v>
      </c>
      <c r="F1209">
        <v>474</v>
      </c>
      <c r="G1209">
        <v>3</v>
      </c>
    </row>
    <row r="1210" spans="1:7" x14ac:dyDescent="0.25">
      <c r="A1210" t="str">
        <f>_xlfn.CONCAT(Inadiplentes_Benner_SQL[[#This Row],[EMPRESA]]," - ",Inadiplentes_Benner_SQL[[#This Row],[NUMERO]], " - ",Inadiplentes_Benner_SQL[[#This Row],[CLIENTE]])</f>
        <v>MEDICAR RIBEIRÃO PRETO - TF-00030507-CT - MARIA MADALENA OZORIO</v>
      </c>
      <c r="B1210" s="16" t="s">
        <v>7656</v>
      </c>
      <c r="C1210" s="16" t="s">
        <v>3534</v>
      </c>
      <c r="D1210" s="16" t="s">
        <v>16822</v>
      </c>
      <c r="E1210" s="16" t="s">
        <v>21299</v>
      </c>
      <c r="F1210">
        <v>473.40000000000003</v>
      </c>
      <c r="G1210">
        <v>3</v>
      </c>
    </row>
    <row r="1211" spans="1:7" x14ac:dyDescent="0.25">
      <c r="A1211" t="str">
        <f>_xlfn.CONCAT(Inadiplentes_Benner_SQL[[#This Row],[EMPRESA]]," - ",Inadiplentes_Benner_SQL[[#This Row],[NUMERO]], " - ",Inadiplentes_Benner_SQL[[#This Row],[CLIENTE]])</f>
        <v>MEDICAR RIBEIRÃO PRETO - FA-00003540-CT - TOYOKO SAEKI</v>
      </c>
      <c r="B1211" s="16" t="s">
        <v>7656</v>
      </c>
      <c r="C1211" s="16" t="s">
        <v>1461</v>
      </c>
      <c r="D1211" s="16" t="s">
        <v>10521</v>
      </c>
      <c r="E1211" s="16" t="s">
        <v>21299</v>
      </c>
      <c r="F1211">
        <v>472.4</v>
      </c>
      <c r="G1211">
        <v>5</v>
      </c>
    </row>
    <row r="1212" spans="1:7" x14ac:dyDescent="0.25">
      <c r="A1212" t="str">
        <f>_xlfn.CONCAT(Inadiplentes_Benner_SQL[[#This Row],[EMPRESA]]," - ",Inadiplentes_Benner_SQL[[#This Row],[NUMERO]], " - ",Inadiplentes_Benner_SQL[[#This Row],[CLIENTE]])</f>
        <v>MEDICAR RIBEIRÃO PRETO - TF-00020274-CT - RANIEL ALVES DOS SANTOS</v>
      </c>
      <c r="B1212" s="16" t="s">
        <v>7656</v>
      </c>
      <c r="C1212" s="16" t="s">
        <v>5168</v>
      </c>
      <c r="D1212" s="16" t="s">
        <v>9055</v>
      </c>
      <c r="E1212" s="16" t="s">
        <v>21299</v>
      </c>
      <c r="F1212">
        <v>472</v>
      </c>
      <c r="G1212">
        <v>8</v>
      </c>
    </row>
    <row r="1213" spans="1:7" x14ac:dyDescent="0.25">
      <c r="A1213" t="str">
        <f>_xlfn.CONCAT(Inadiplentes_Benner_SQL[[#This Row],[EMPRESA]]," - ",Inadiplentes_Benner_SQL[[#This Row],[NUMERO]], " - ",Inadiplentes_Benner_SQL[[#This Row],[CLIENTE]])</f>
        <v>MEDICAR RIBEIRÃO PRETO - TF-00021511-CT - JAQUELINE CACAO RUCIRETTA DO NASCIMENTO</v>
      </c>
      <c r="B1213" s="16" t="s">
        <v>7656</v>
      </c>
      <c r="C1213" s="16" t="s">
        <v>3117</v>
      </c>
      <c r="D1213" s="16" t="s">
        <v>13435</v>
      </c>
      <c r="E1213" s="16" t="s">
        <v>21299</v>
      </c>
      <c r="F1213">
        <v>472</v>
      </c>
      <c r="G1213">
        <v>4</v>
      </c>
    </row>
    <row r="1214" spans="1:7" x14ac:dyDescent="0.25">
      <c r="A1214" t="str">
        <f>_xlfn.CONCAT(Inadiplentes_Benner_SQL[[#This Row],[EMPRESA]]," - ",Inadiplentes_Benner_SQL[[#This Row],[NUMERO]], " - ",Inadiplentes_Benner_SQL[[#This Row],[CLIENTE]])</f>
        <v>MEDICAR RIBEIRÃO PRETO - TF-00020780-CT - IRENE FERNANDES MORAES</v>
      </c>
      <c r="B1214" s="16" t="s">
        <v>7656</v>
      </c>
      <c r="C1214" s="16" t="s">
        <v>4367</v>
      </c>
      <c r="D1214" s="16" t="s">
        <v>9073</v>
      </c>
      <c r="E1214" s="16" t="s">
        <v>21299</v>
      </c>
      <c r="F1214">
        <v>472</v>
      </c>
      <c r="G1214">
        <v>8</v>
      </c>
    </row>
    <row r="1215" spans="1:7" x14ac:dyDescent="0.25">
      <c r="A1215" t="str">
        <f>_xlfn.CONCAT(Inadiplentes_Benner_SQL[[#This Row],[EMPRESA]]," - ",Inadiplentes_Benner_SQL[[#This Row],[NUMERO]], " - ",Inadiplentes_Benner_SQL[[#This Row],[CLIENTE]])</f>
        <v>MEDICAR RIBEIRÃO PRETO - TF-00020823-CT - FERNANDA MILANI DAMIAO</v>
      </c>
      <c r="B1215" s="16" t="s">
        <v>7656</v>
      </c>
      <c r="C1215" s="16" t="s">
        <v>3105</v>
      </c>
      <c r="D1215" s="16" t="s">
        <v>9075</v>
      </c>
      <c r="E1215" s="16" t="s">
        <v>21299</v>
      </c>
      <c r="F1215">
        <v>472</v>
      </c>
      <c r="G1215">
        <v>8</v>
      </c>
    </row>
    <row r="1216" spans="1:7" x14ac:dyDescent="0.25">
      <c r="A1216" t="str">
        <f>_xlfn.CONCAT(Inadiplentes_Benner_SQL[[#This Row],[EMPRESA]]," - ",Inadiplentes_Benner_SQL[[#This Row],[NUMERO]], " - ",Inadiplentes_Benner_SQL[[#This Row],[CLIENTE]])</f>
        <v>MEDICAR RIBEIRÃO PRETO - TF-00020868-CT - MARCIA APARECIDA GOMES OLIVEIRA</v>
      </c>
      <c r="B1216" s="16" t="s">
        <v>7656</v>
      </c>
      <c r="C1216" s="16" t="s">
        <v>2886</v>
      </c>
      <c r="D1216" s="16" t="s">
        <v>9077</v>
      </c>
      <c r="E1216" s="16" t="s">
        <v>21299</v>
      </c>
      <c r="F1216">
        <v>472</v>
      </c>
      <c r="G1216">
        <v>8</v>
      </c>
    </row>
    <row r="1217" spans="1:7" x14ac:dyDescent="0.25">
      <c r="A1217" t="str">
        <f>_xlfn.CONCAT(Inadiplentes_Benner_SQL[[#This Row],[EMPRESA]]," - ",Inadiplentes_Benner_SQL[[#This Row],[NUMERO]], " - ",Inadiplentes_Benner_SQL[[#This Row],[CLIENTE]])</f>
        <v>MEDICAR RIBEIRÃO PRETO - TF-00032063-CT - STEFANIA VILELA GONCALVES DE TOLEDO</v>
      </c>
      <c r="B1217" s="16" t="s">
        <v>7656</v>
      </c>
      <c r="C1217" s="16" t="s">
        <v>4520</v>
      </c>
      <c r="D1217" s="16" t="s">
        <v>13905</v>
      </c>
      <c r="E1217" s="16" t="s">
        <v>21299</v>
      </c>
      <c r="F1217">
        <v>472</v>
      </c>
      <c r="G1217">
        <v>4</v>
      </c>
    </row>
    <row r="1218" spans="1:7" x14ac:dyDescent="0.25">
      <c r="A1218" t="str">
        <f>_xlfn.CONCAT(Inadiplentes_Benner_SQL[[#This Row],[EMPRESA]]," - ",Inadiplentes_Benner_SQL[[#This Row],[NUMERO]], " - ",Inadiplentes_Benner_SQL[[#This Row],[CLIENTE]])</f>
        <v>MEDICAR RIBEIRÃO PRETO - TF-00023001-CT - FABIANA DE OLIVEIRA</v>
      </c>
      <c r="B1218" s="16" t="s">
        <v>7656</v>
      </c>
      <c r="C1218" s="16" t="s">
        <v>4641</v>
      </c>
      <c r="D1218" s="16" t="s">
        <v>13667</v>
      </c>
      <c r="E1218" s="16" t="s">
        <v>21299</v>
      </c>
      <c r="F1218">
        <v>472</v>
      </c>
      <c r="G1218">
        <v>4</v>
      </c>
    </row>
    <row r="1219" spans="1:7" x14ac:dyDescent="0.25">
      <c r="A1219" t="str">
        <f>_xlfn.CONCAT(Inadiplentes_Benner_SQL[[#This Row],[EMPRESA]]," - ",Inadiplentes_Benner_SQL[[#This Row],[NUMERO]], " - ",Inadiplentes_Benner_SQL[[#This Row],[CLIENTE]])</f>
        <v>MEDICAR RIBEIRÃO PRETO - TF-00031278-CT - GILBERTO ALEXANDRE ANGELOTTI MATTA</v>
      </c>
      <c r="B1219" s="16" t="s">
        <v>7656</v>
      </c>
      <c r="C1219" s="16" t="s">
        <v>4658</v>
      </c>
      <c r="D1219" s="16" t="s">
        <v>13765</v>
      </c>
      <c r="E1219" s="16" t="s">
        <v>21299</v>
      </c>
      <c r="F1219">
        <v>472</v>
      </c>
      <c r="G1219">
        <v>4</v>
      </c>
    </row>
    <row r="1220" spans="1:7" x14ac:dyDescent="0.25">
      <c r="A1220" t="str">
        <f>_xlfn.CONCAT(Inadiplentes_Benner_SQL[[#This Row],[EMPRESA]]," - ",Inadiplentes_Benner_SQL[[#This Row],[NUMERO]], " - ",Inadiplentes_Benner_SQL[[#This Row],[CLIENTE]])</f>
        <v>MEDICAR RIBEIRÃO PRETO - EF-00017799-CT - EDINEIDE MARIA DA SILVA CASTRO</v>
      </c>
      <c r="B1220" s="16" t="s">
        <v>7656</v>
      </c>
      <c r="C1220" s="16" t="s">
        <v>1053</v>
      </c>
      <c r="D1220" s="16" t="s">
        <v>8077</v>
      </c>
      <c r="E1220" s="16" t="s">
        <v>21299</v>
      </c>
      <c r="F1220">
        <v>469.48000000000008</v>
      </c>
      <c r="G1220">
        <v>12</v>
      </c>
    </row>
    <row r="1221" spans="1:7" x14ac:dyDescent="0.25">
      <c r="A1221" t="str">
        <f>_xlfn.CONCAT(Inadiplentes_Benner_SQL[[#This Row],[EMPRESA]]," - ",Inadiplentes_Benner_SQL[[#This Row],[NUMERO]], " - ",Inadiplentes_Benner_SQL[[#This Row],[CLIENTE]])</f>
        <v>MEDICAR  SAO PAULO - AP-00009690-CT - MERCADO ENVIOS SERVICOS DE LOGISTICA LTDA</v>
      </c>
      <c r="B1221" s="16" t="s">
        <v>8420</v>
      </c>
      <c r="C1221" s="16" t="s">
        <v>903</v>
      </c>
      <c r="D1221" s="16" t="s">
        <v>13965</v>
      </c>
      <c r="E1221" s="16" t="s">
        <v>21267</v>
      </c>
      <c r="F1221">
        <v>469.25</v>
      </c>
      <c r="G1221">
        <v>1</v>
      </c>
    </row>
    <row r="1222" spans="1:7" x14ac:dyDescent="0.25">
      <c r="A1222" t="str">
        <f>_xlfn.CONCAT(Inadiplentes_Benner_SQL[[#This Row],[EMPRESA]]," - ",Inadiplentes_Benner_SQL[[#This Row],[NUMERO]], " - ",Inadiplentes_Benner_SQL[[#This Row],[CLIENTE]])</f>
        <v>MEDICAR  SAO PAULO - AP-00009687-CT - MERCADO ENVIOS SERVICOS DE LOGISTICA LTDA</v>
      </c>
      <c r="B1222" s="16" t="s">
        <v>8420</v>
      </c>
      <c r="C1222" s="16" t="s">
        <v>598</v>
      </c>
      <c r="D1222" s="16" t="s">
        <v>13965</v>
      </c>
      <c r="E1222" s="16" t="s">
        <v>21267</v>
      </c>
      <c r="F1222">
        <v>469.25</v>
      </c>
      <c r="G1222">
        <v>1</v>
      </c>
    </row>
    <row r="1223" spans="1:7" x14ac:dyDescent="0.25">
      <c r="A1223" t="str">
        <f>_xlfn.CONCAT(Inadiplentes_Benner_SQL[[#This Row],[EMPRESA]]," - ",Inadiplentes_Benner_SQL[[#This Row],[NUMERO]], " - ",Inadiplentes_Benner_SQL[[#This Row],[CLIENTE]])</f>
        <v>MEDICAR RIBEIRÃO PRETO - TF-00020581-CT - NEBRIDIO DYONATA MENEGHINI</v>
      </c>
      <c r="B1223" s="16" t="s">
        <v>7656</v>
      </c>
      <c r="C1223" s="16" t="s">
        <v>5760</v>
      </c>
      <c r="D1223" s="16" t="s">
        <v>13387</v>
      </c>
      <c r="E1223" s="16" t="s">
        <v>21299</v>
      </c>
      <c r="F1223">
        <v>468</v>
      </c>
      <c r="G1223">
        <v>4</v>
      </c>
    </row>
    <row r="1224" spans="1:7" x14ac:dyDescent="0.25">
      <c r="A1224" t="str">
        <f>_xlfn.CONCAT(Inadiplentes_Benner_SQL[[#This Row],[EMPRESA]]," - ",Inadiplentes_Benner_SQL[[#This Row],[NUMERO]], " - ",Inadiplentes_Benner_SQL[[#This Row],[CLIENTE]])</f>
        <v>MEDICAR RIBEIRÃO PRETO - EF-00018171-CT - IVETE GOMES NOGUEIRA YABUTA</v>
      </c>
      <c r="B1224" s="16" t="s">
        <v>7656</v>
      </c>
      <c r="C1224" s="16" t="s">
        <v>3221</v>
      </c>
      <c r="D1224" s="16" t="s">
        <v>9657</v>
      </c>
      <c r="E1224" s="16" t="s">
        <v>21299</v>
      </c>
      <c r="F1224">
        <v>468</v>
      </c>
      <c r="G1224">
        <v>6</v>
      </c>
    </row>
    <row r="1225" spans="1:7" x14ac:dyDescent="0.25">
      <c r="A1225" t="str">
        <f>_xlfn.CONCAT(Inadiplentes_Benner_SQL[[#This Row],[EMPRESA]]," - ",Inadiplentes_Benner_SQL[[#This Row],[NUMERO]], " - ",Inadiplentes_Benner_SQL[[#This Row],[CLIENTE]])</f>
        <v>MEDICAR RIBEIRÃO PRETO - TF-00020208-CT - GEIZA RIBEIRO BISPO</v>
      </c>
      <c r="B1225" s="16" t="s">
        <v>7656</v>
      </c>
      <c r="C1225" s="16" t="s">
        <v>5167</v>
      </c>
      <c r="D1225" s="16" t="s">
        <v>10014</v>
      </c>
      <c r="E1225" s="16" t="s">
        <v>21299</v>
      </c>
      <c r="F1225">
        <v>468</v>
      </c>
      <c r="G1225">
        <v>6</v>
      </c>
    </row>
    <row r="1226" spans="1:7" x14ac:dyDescent="0.25">
      <c r="A1226" t="str">
        <f>_xlfn.CONCAT(Inadiplentes_Benner_SQL[[#This Row],[EMPRESA]]," - ",Inadiplentes_Benner_SQL[[#This Row],[NUMERO]], " - ",Inadiplentes_Benner_SQL[[#This Row],[CLIENTE]])</f>
        <v>MEDICAR RIBEIRÃO PRETO - TF-00022458-CT - FLAVIANA PEREIRA REIS</v>
      </c>
      <c r="B1226" s="16" t="s">
        <v>7656</v>
      </c>
      <c r="C1226" s="16" t="s">
        <v>4997</v>
      </c>
      <c r="D1226" s="16" t="s">
        <v>11773</v>
      </c>
      <c r="E1226" s="16" t="s">
        <v>21299</v>
      </c>
      <c r="F1226">
        <v>467.5</v>
      </c>
      <c r="G1226">
        <v>5</v>
      </c>
    </row>
    <row r="1227" spans="1:7" x14ac:dyDescent="0.25">
      <c r="A1227" t="str">
        <f>_xlfn.CONCAT(Inadiplentes_Benner_SQL[[#This Row],[EMPRESA]]," - ",Inadiplentes_Benner_SQL[[#This Row],[NUMERO]], " - ",Inadiplentes_Benner_SQL[[#This Row],[CLIENTE]])</f>
        <v>MEDICAR CAMPINAS - AP-00039214-CT - UNIDADE INTEGRADA DE MED. E P. DE CAMPINAS LTDA</v>
      </c>
      <c r="B1227" s="16" t="s">
        <v>7660</v>
      </c>
      <c r="C1227" s="16" t="s">
        <v>706</v>
      </c>
      <c r="D1227" s="16" t="s">
        <v>19136</v>
      </c>
      <c r="E1227" s="16" t="s">
        <v>21267</v>
      </c>
      <c r="F1227">
        <v>467.21</v>
      </c>
      <c r="G1227">
        <v>1</v>
      </c>
    </row>
    <row r="1228" spans="1:7" x14ac:dyDescent="0.25">
      <c r="A1228" t="str">
        <f>_xlfn.CONCAT(Inadiplentes_Benner_SQL[[#This Row],[EMPRESA]]," - ",Inadiplentes_Benner_SQL[[#This Row],[NUMERO]], " - ",Inadiplentes_Benner_SQL[[#This Row],[CLIENTE]])</f>
        <v>MEDICAR RIBEIRÃO PRETO - FA-00007367-CT - SEBASTIAO VIEIRA</v>
      </c>
      <c r="B1228" s="16" t="s">
        <v>7656</v>
      </c>
      <c r="C1228" s="16" t="s">
        <v>2321</v>
      </c>
      <c r="D1228" s="16" t="s">
        <v>8428</v>
      </c>
      <c r="E1228" s="16" t="s">
        <v>21299</v>
      </c>
      <c r="F1228">
        <v>467.12</v>
      </c>
      <c r="G1228">
        <v>10</v>
      </c>
    </row>
    <row r="1229" spans="1:7" x14ac:dyDescent="0.25">
      <c r="A1229" t="str">
        <f>_xlfn.CONCAT(Inadiplentes_Benner_SQL[[#This Row],[EMPRESA]]," - ",Inadiplentes_Benner_SQL[[#This Row],[NUMERO]], " - ",Inadiplentes_Benner_SQL[[#This Row],[CLIENTE]])</f>
        <v>MEDICAR CAMPINAS - FA-00002086-CT - MARILSA CARLOS DA CRUZ</v>
      </c>
      <c r="B1229" s="16" t="s">
        <v>7660</v>
      </c>
      <c r="C1229" s="16" t="s">
        <v>1634</v>
      </c>
      <c r="D1229" s="16" t="s">
        <v>18069</v>
      </c>
      <c r="E1229" s="16" t="s">
        <v>21299</v>
      </c>
      <c r="F1229">
        <v>466.76</v>
      </c>
      <c r="G1229">
        <v>2</v>
      </c>
    </row>
    <row r="1230" spans="1:7" x14ac:dyDescent="0.25">
      <c r="A1230" t="str">
        <f>_xlfn.CONCAT(Inadiplentes_Benner_SQL[[#This Row],[EMPRESA]]," - ",Inadiplentes_Benner_SQL[[#This Row],[NUMERO]], " - ",Inadiplentes_Benner_SQL[[#This Row],[CLIENTE]])</f>
        <v>MEDICAR RIBEIRÃO PRETO - FA-00012907-CT - ANA VERA PEREIRA</v>
      </c>
      <c r="B1230" s="16" t="s">
        <v>7656</v>
      </c>
      <c r="C1230" s="16" t="s">
        <v>7062</v>
      </c>
      <c r="D1230" s="16" t="s">
        <v>8109</v>
      </c>
      <c r="E1230" s="16" t="s">
        <v>21299</v>
      </c>
      <c r="F1230">
        <v>465.76</v>
      </c>
      <c r="G1230">
        <v>12</v>
      </c>
    </row>
    <row r="1231" spans="1:7" x14ac:dyDescent="0.25">
      <c r="A1231" t="str">
        <f>_xlfn.CONCAT(Inadiplentes_Benner_SQL[[#This Row],[EMPRESA]]," - ",Inadiplentes_Benner_SQL[[#This Row],[NUMERO]], " - ",Inadiplentes_Benner_SQL[[#This Row],[CLIENTE]])</f>
        <v>MEDICAR RIBEIRÃO PRETO - TF-00017092-CT - RAFAEL MARTINS COELHO</v>
      </c>
      <c r="B1231" s="16" t="s">
        <v>7656</v>
      </c>
      <c r="C1231" s="16" t="s">
        <v>2149</v>
      </c>
      <c r="D1231" s="16" t="s">
        <v>9007</v>
      </c>
      <c r="E1231" s="16" t="s">
        <v>21299</v>
      </c>
      <c r="F1231">
        <v>464</v>
      </c>
      <c r="G1231">
        <v>8</v>
      </c>
    </row>
    <row r="1232" spans="1:7" x14ac:dyDescent="0.25">
      <c r="A1232" t="str">
        <f>_xlfn.CONCAT(Inadiplentes_Benner_SQL[[#This Row],[EMPRESA]]," - ",Inadiplentes_Benner_SQL[[#This Row],[NUMERO]], " - ",Inadiplentes_Benner_SQL[[#This Row],[CLIENTE]])</f>
        <v>MEDICAR RIBEIRÃO PRETO - FA-00007606-CT - JAQUELINE GIRALDI DE PAULA</v>
      </c>
      <c r="B1232" s="16" t="s">
        <v>7656</v>
      </c>
      <c r="C1232" s="16" t="s">
        <v>2036</v>
      </c>
      <c r="D1232" s="16" t="s">
        <v>8965</v>
      </c>
      <c r="E1232" s="16" t="s">
        <v>21299</v>
      </c>
      <c r="F1232">
        <v>463.63</v>
      </c>
      <c r="G1232">
        <v>8</v>
      </c>
    </row>
    <row r="1233" spans="1:7" x14ac:dyDescent="0.25">
      <c r="A1233" t="str">
        <f>_xlfn.CONCAT(Inadiplentes_Benner_SQL[[#This Row],[EMPRESA]]," - ",Inadiplentes_Benner_SQL[[#This Row],[NUMERO]], " - ",Inadiplentes_Benner_SQL[[#This Row],[CLIENTE]])</f>
        <v>MEDICAR CAMPINAS - TF-00020065-CT - IRENE DA SILVA TEIXEIRA</v>
      </c>
      <c r="B1233" s="16" t="s">
        <v>7660</v>
      </c>
      <c r="C1233" s="16" t="s">
        <v>2162</v>
      </c>
      <c r="D1233" s="16" t="s">
        <v>16549</v>
      </c>
      <c r="E1233" s="16" t="s">
        <v>21299</v>
      </c>
      <c r="F1233">
        <v>461.66999999999996</v>
      </c>
      <c r="G1233">
        <v>3</v>
      </c>
    </row>
    <row r="1234" spans="1:7" x14ac:dyDescent="0.25">
      <c r="A1234" t="str">
        <f>_xlfn.CONCAT(Inadiplentes_Benner_SQL[[#This Row],[EMPRESA]]," - ",Inadiplentes_Benner_SQL[[#This Row],[NUMERO]], " - ",Inadiplentes_Benner_SQL[[#This Row],[CLIENTE]])</f>
        <v>N1 CARD - FA-00023812-CT - RITA DE CASSIA ALVES DE SOUZA</v>
      </c>
      <c r="B1234" s="16" t="s">
        <v>8429</v>
      </c>
      <c r="C1234" s="16" t="s">
        <v>3044</v>
      </c>
      <c r="D1234" s="16" t="s">
        <v>9905</v>
      </c>
      <c r="E1234" s="16" t="s">
        <v>21299</v>
      </c>
      <c r="F1234">
        <v>459</v>
      </c>
      <c r="G1234">
        <v>6</v>
      </c>
    </row>
    <row r="1235" spans="1:7" x14ac:dyDescent="0.25">
      <c r="A1235" t="str">
        <f>_xlfn.CONCAT(Inadiplentes_Benner_SQL[[#This Row],[EMPRESA]]," - ",Inadiplentes_Benner_SQL[[#This Row],[NUMERO]], " - ",Inadiplentes_Benner_SQL[[#This Row],[CLIENTE]])</f>
        <v>MEDICAR RIBEIRÃO PRETO - CO-00017750-CT - T. A. MENDONCA CONSTRUCAO CIVIL LTDA.</v>
      </c>
      <c r="B1235" s="16" t="s">
        <v>7656</v>
      </c>
      <c r="C1235" s="16" t="s">
        <v>515</v>
      </c>
      <c r="D1235" s="16" t="s">
        <v>17641</v>
      </c>
      <c r="E1235" s="16" t="s">
        <v>21267</v>
      </c>
      <c r="F1235">
        <v>457.29999999999995</v>
      </c>
      <c r="G1235">
        <v>2</v>
      </c>
    </row>
    <row r="1236" spans="1:7" x14ac:dyDescent="0.25">
      <c r="A1236" t="str">
        <f>_xlfn.CONCAT(Inadiplentes_Benner_SQL[[#This Row],[EMPRESA]]," - ",Inadiplentes_Benner_SQL[[#This Row],[NUMERO]], " - ",Inadiplentes_Benner_SQL[[#This Row],[CLIENTE]])</f>
        <v>MEDICAR RIBEIRÃO PRETO - EF-00009670-CT - ALEX EDUARDO BERNARDES DE SOUZA</v>
      </c>
      <c r="B1236" s="16" t="s">
        <v>7656</v>
      </c>
      <c r="C1236" s="16" t="s">
        <v>921</v>
      </c>
      <c r="D1236" s="16" t="s">
        <v>7849</v>
      </c>
      <c r="E1236" s="16" t="s">
        <v>21299</v>
      </c>
      <c r="F1236">
        <v>454.74000000000007</v>
      </c>
      <c r="G1236">
        <v>14</v>
      </c>
    </row>
    <row r="1237" spans="1:7" x14ac:dyDescent="0.25">
      <c r="A1237" t="str">
        <f>_xlfn.CONCAT(Inadiplentes_Benner_SQL[[#This Row],[EMPRESA]]," - ",Inadiplentes_Benner_SQL[[#This Row],[NUMERO]], " - ",Inadiplentes_Benner_SQL[[#This Row],[CLIENTE]])</f>
        <v>MEDICAR CAMPINAS - TF-00039142-CT - RICARDO DE JESUS</v>
      </c>
      <c r="B1237" s="16" t="s">
        <v>7660</v>
      </c>
      <c r="C1237" s="16" t="s">
        <v>5277</v>
      </c>
      <c r="D1237" s="16" t="s">
        <v>18760</v>
      </c>
      <c r="E1237" s="16" t="s">
        <v>21299</v>
      </c>
      <c r="F1237">
        <v>454</v>
      </c>
      <c r="G1237">
        <v>2</v>
      </c>
    </row>
    <row r="1238" spans="1:7" x14ac:dyDescent="0.25">
      <c r="A1238" t="str">
        <f>_xlfn.CONCAT(Inadiplentes_Benner_SQL[[#This Row],[EMPRESA]]," - ",Inadiplentes_Benner_SQL[[#This Row],[NUMERO]], " - ",Inadiplentes_Benner_SQL[[#This Row],[CLIENTE]])</f>
        <v>MEDICAR RIBEIRÃO PRETO - FA-00011726-CT - VAGNER DE BRITO</v>
      </c>
      <c r="B1238" s="16" t="s">
        <v>7656</v>
      </c>
      <c r="C1238" s="16" t="s">
        <v>4108</v>
      </c>
      <c r="D1238" s="16" t="s">
        <v>13122</v>
      </c>
      <c r="E1238" s="16" t="s">
        <v>21299</v>
      </c>
      <c r="F1238">
        <v>453.16999999999996</v>
      </c>
      <c r="G1238">
        <v>4</v>
      </c>
    </row>
    <row r="1239" spans="1:7" x14ac:dyDescent="0.25">
      <c r="A1239" t="str">
        <f>_xlfn.CONCAT(Inadiplentes_Benner_SQL[[#This Row],[EMPRESA]]," - ",Inadiplentes_Benner_SQL[[#This Row],[NUMERO]], " - ",Inadiplentes_Benner_SQL[[#This Row],[CLIENTE]])</f>
        <v>MEDICAR RIBEIRÃO PRETO - CO-00017415-CT - WAGNER DE OLIVEIRA TERRA ME</v>
      </c>
      <c r="B1239" s="16" t="s">
        <v>7656</v>
      </c>
      <c r="C1239" s="16" t="s">
        <v>6211</v>
      </c>
      <c r="D1239" s="16" t="s">
        <v>9609</v>
      </c>
      <c r="E1239" s="16" t="s">
        <v>21267</v>
      </c>
      <c r="F1239">
        <v>452.69000000000005</v>
      </c>
      <c r="G1239">
        <v>6</v>
      </c>
    </row>
    <row r="1240" spans="1:7" x14ac:dyDescent="0.25">
      <c r="A1240" t="str">
        <f>_xlfn.CONCAT(Inadiplentes_Benner_SQL[[#This Row],[EMPRESA]]," - ",Inadiplentes_Benner_SQL[[#This Row],[NUMERO]], " - ",Inadiplentes_Benner_SQL[[#This Row],[CLIENTE]])</f>
        <v>MEDICAR RIBEIRÃO PRETO - TF-00017811-CT - CREUSA MARIA DA SILVA MATIOLI</v>
      </c>
      <c r="B1240" s="16" t="s">
        <v>7656</v>
      </c>
      <c r="C1240" s="16" t="s">
        <v>6125</v>
      </c>
      <c r="D1240" s="16" t="s">
        <v>11553</v>
      </c>
      <c r="E1240" s="16" t="s">
        <v>21299</v>
      </c>
      <c r="F1240">
        <v>450</v>
      </c>
      <c r="G1240">
        <v>5</v>
      </c>
    </row>
    <row r="1241" spans="1:7" x14ac:dyDescent="0.25">
      <c r="A1241" t="str">
        <f>_xlfn.CONCAT(Inadiplentes_Benner_SQL[[#This Row],[EMPRESA]]," - ",Inadiplentes_Benner_SQL[[#This Row],[NUMERO]], " - ",Inadiplentes_Benner_SQL[[#This Row],[CLIENTE]])</f>
        <v>MEDICAR CAMPINAS - TF-00038820-CT - SIRLEI MARTINS DA SILVA DE OLIVEIRA</v>
      </c>
      <c r="B1241" s="16" t="s">
        <v>7660</v>
      </c>
      <c r="C1241" s="16" t="s">
        <v>4682</v>
      </c>
      <c r="D1241" s="16" t="s">
        <v>17443</v>
      </c>
      <c r="E1241" s="16" t="s">
        <v>21299</v>
      </c>
      <c r="F1241">
        <v>449.70000000000005</v>
      </c>
      <c r="G1241">
        <v>3</v>
      </c>
    </row>
    <row r="1242" spans="1:7" x14ac:dyDescent="0.25">
      <c r="A1242" t="str">
        <f>_xlfn.CONCAT(Inadiplentes_Benner_SQL[[#This Row],[EMPRESA]]," - ",Inadiplentes_Benner_SQL[[#This Row],[NUMERO]], " - ",Inadiplentes_Benner_SQL[[#This Row],[CLIENTE]])</f>
        <v>MEDICAR CAMPINAS - TF-00032307-CT - REGINA NEYDY DOS SANTOS SILVA</v>
      </c>
      <c r="B1242" s="16" t="s">
        <v>7660</v>
      </c>
      <c r="C1242" s="16" t="s">
        <v>7595</v>
      </c>
      <c r="D1242" s="16" t="s">
        <v>17125</v>
      </c>
      <c r="E1242" s="16" t="s">
        <v>21299</v>
      </c>
      <c r="F1242">
        <v>449.70000000000005</v>
      </c>
      <c r="G1242">
        <v>3</v>
      </c>
    </row>
    <row r="1243" spans="1:7" x14ac:dyDescent="0.25">
      <c r="A1243" t="str">
        <f>_xlfn.CONCAT(Inadiplentes_Benner_SQL[[#This Row],[EMPRESA]]," - ",Inadiplentes_Benner_SQL[[#This Row],[NUMERO]], " - ",Inadiplentes_Benner_SQL[[#This Row],[CLIENTE]])</f>
        <v>MEDICAR CAMPINAS - TF-00038297-CT - JOSE RIBAMAR PEREIRA CONCEICAO</v>
      </c>
      <c r="B1243" s="16" t="s">
        <v>7660</v>
      </c>
      <c r="C1243" s="16" t="s">
        <v>5603</v>
      </c>
      <c r="D1243" s="16" t="s">
        <v>17317</v>
      </c>
      <c r="E1243" s="16" t="s">
        <v>21299</v>
      </c>
      <c r="F1243">
        <v>449.70000000000005</v>
      </c>
      <c r="G1243">
        <v>3</v>
      </c>
    </row>
    <row r="1244" spans="1:7" x14ac:dyDescent="0.25">
      <c r="A1244" t="str">
        <f>_xlfn.CONCAT(Inadiplentes_Benner_SQL[[#This Row],[EMPRESA]]," - ",Inadiplentes_Benner_SQL[[#This Row],[NUMERO]], " - ",Inadiplentes_Benner_SQL[[#This Row],[CLIENTE]])</f>
        <v>MEDICAR CAMPINAS - TF-00038956-CT - KATIA MARIA DA SILVA LUIZ</v>
      </c>
      <c r="B1244" s="16" t="s">
        <v>7660</v>
      </c>
      <c r="C1244" s="16" t="s">
        <v>3831</v>
      </c>
      <c r="D1244" s="16" t="s">
        <v>17467</v>
      </c>
      <c r="E1244" s="16" t="s">
        <v>21299</v>
      </c>
      <c r="F1244">
        <v>449.70000000000005</v>
      </c>
      <c r="G1244">
        <v>3</v>
      </c>
    </row>
    <row r="1245" spans="1:7" x14ac:dyDescent="0.25">
      <c r="A1245" t="str">
        <f>_xlfn.CONCAT(Inadiplentes_Benner_SQL[[#This Row],[EMPRESA]]," - ",Inadiplentes_Benner_SQL[[#This Row],[NUMERO]], " - ",Inadiplentes_Benner_SQL[[#This Row],[CLIENTE]])</f>
        <v>MEDICAR CAMPINAS - TF-00018022-CT - DANIEL LOPES DE SOUZA</v>
      </c>
      <c r="B1245" s="16" t="s">
        <v>7660</v>
      </c>
      <c r="C1245" s="16" t="s">
        <v>3092</v>
      </c>
      <c r="D1245" s="16" t="s">
        <v>8725</v>
      </c>
      <c r="E1245" s="16" t="s">
        <v>21299</v>
      </c>
      <c r="F1245">
        <v>449.09999999999991</v>
      </c>
      <c r="G1245">
        <v>9</v>
      </c>
    </row>
    <row r="1246" spans="1:7" x14ac:dyDescent="0.25">
      <c r="A1246" t="str">
        <f>_xlfn.CONCAT(Inadiplentes_Benner_SQL[[#This Row],[EMPRESA]]," - ",Inadiplentes_Benner_SQL[[#This Row],[NUMERO]], " - ",Inadiplentes_Benner_SQL[[#This Row],[CLIENTE]])</f>
        <v>MEDICAR RIBEIRÃO PRETO - TF-00031997-CT - ANA CECILIA SADER RONDINONI</v>
      </c>
      <c r="B1246" s="16" t="s">
        <v>7656</v>
      </c>
      <c r="C1246" s="16" t="s">
        <v>4808</v>
      </c>
      <c r="D1246" s="16" t="s">
        <v>17012</v>
      </c>
      <c r="E1246" s="16" t="s">
        <v>21299</v>
      </c>
      <c r="F1246">
        <v>447</v>
      </c>
      <c r="G1246">
        <v>3</v>
      </c>
    </row>
    <row r="1247" spans="1:7" x14ac:dyDescent="0.25">
      <c r="A1247" t="str">
        <f>_xlfn.CONCAT(Inadiplentes_Benner_SQL[[#This Row],[EMPRESA]]," - ",Inadiplentes_Benner_SQL[[#This Row],[NUMERO]], " - ",Inadiplentes_Benner_SQL[[#This Row],[CLIENTE]])</f>
        <v>MEDICAR RIBEIRÃO PRETO - TF-00038496-CT - ELEN CRISTIANE VEIGA MENDES RIBEIRO</v>
      </c>
      <c r="B1247" s="16" t="s">
        <v>7656</v>
      </c>
      <c r="C1247" s="16" t="s">
        <v>3572</v>
      </c>
      <c r="D1247" s="16" t="s">
        <v>17367</v>
      </c>
      <c r="E1247" s="16" t="s">
        <v>21299</v>
      </c>
      <c r="F1247">
        <v>447</v>
      </c>
      <c r="G1247">
        <v>3</v>
      </c>
    </row>
    <row r="1248" spans="1:7" x14ac:dyDescent="0.25">
      <c r="A1248" t="str">
        <f>_xlfn.CONCAT(Inadiplentes_Benner_SQL[[#This Row],[EMPRESA]]," - ",Inadiplentes_Benner_SQL[[#This Row],[NUMERO]], " - ",Inadiplentes_Benner_SQL[[#This Row],[CLIENTE]])</f>
        <v>MEDICAR RIBEIRÃO PRETO - TF-00032256-CT - KAMILA FERREIRA DO NASCIMENTO</v>
      </c>
      <c r="B1248" s="16" t="s">
        <v>7656</v>
      </c>
      <c r="C1248" s="16" t="s">
        <v>6389</v>
      </c>
      <c r="D1248" s="16" t="s">
        <v>17103</v>
      </c>
      <c r="E1248" s="16" t="s">
        <v>21299</v>
      </c>
      <c r="F1248">
        <v>447</v>
      </c>
      <c r="G1248">
        <v>3</v>
      </c>
    </row>
    <row r="1249" spans="1:7" x14ac:dyDescent="0.25">
      <c r="A1249" t="str">
        <f>_xlfn.CONCAT(Inadiplentes_Benner_SQL[[#This Row],[EMPRESA]]," - ",Inadiplentes_Benner_SQL[[#This Row],[NUMERO]], " - ",Inadiplentes_Benner_SQL[[#This Row],[CLIENTE]])</f>
        <v>MEDICAR RIBEIRÃO PRETO - TF-00032655-CT - FLAVIO RENATO MARIN</v>
      </c>
      <c r="B1249" s="16" t="s">
        <v>7656</v>
      </c>
      <c r="C1249" s="16" t="s">
        <v>3876</v>
      </c>
      <c r="D1249" s="16" t="s">
        <v>17250</v>
      </c>
      <c r="E1249" s="16" t="s">
        <v>21299</v>
      </c>
      <c r="F1249">
        <v>447</v>
      </c>
      <c r="G1249">
        <v>3</v>
      </c>
    </row>
    <row r="1250" spans="1:7" x14ac:dyDescent="0.25">
      <c r="A1250" t="str">
        <f>_xlfn.CONCAT(Inadiplentes_Benner_SQL[[#This Row],[EMPRESA]]," - ",Inadiplentes_Benner_SQL[[#This Row],[NUMERO]], " - ",Inadiplentes_Benner_SQL[[#This Row],[CLIENTE]])</f>
        <v>MEDICAR CAMPINAS - TF-00038439-CT - LUCIANO SANCHES</v>
      </c>
      <c r="B1250" s="16" t="s">
        <v>7660</v>
      </c>
      <c r="C1250" s="16" t="s">
        <v>6406</v>
      </c>
      <c r="D1250" s="16" t="s">
        <v>17353</v>
      </c>
      <c r="E1250" s="16" t="s">
        <v>21299</v>
      </c>
      <c r="F1250">
        <v>447</v>
      </c>
      <c r="G1250">
        <v>3</v>
      </c>
    </row>
    <row r="1251" spans="1:7" x14ac:dyDescent="0.25">
      <c r="A1251" t="str">
        <f>_xlfn.CONCAT(Inadiplentes_Benner_SQL[[#This Row],[EMPRESA]]," - ",Inadiplentes_Benner_SQL[[#This Row],[NUMERO]], " - ",Inadiplentes_Benner_SQL[[#This Row],[CLIENTE]])</f>
        <v>MEDICAR CAMPINAS - TF-00039052-CT - AILTON ANTONIO PEREIRA</v>
      </c>
      <c r="B1251" s="16" t="s">
        <v>7660</v>
      </c>
      <c r="C1251" s="16" t="s">
        <v>5478</v>
      </c>
      <c r="D1251" s="16" t="s">
        <v>17486</v>
      </c>
      <c r="E1251" s="16" t="s">
        <v>21299</v>
      </c>
      <c r="F1251">
        <v>447</v>
      </c>
      <c r="G1251">
        <v>3</v>
      </c>
    </row>
    <row r="1252" spans="1:7" x14ac:dyDescent="0.25">
      <c r="A1252" t="str">
        <f>_xlfn.CONCAT(Inadiplentes_Benner_SQL[[#This Row],[EMPRESA]]," - ",Inadiplentes_Benner_SQL[[#This Row],[NUMERO]], " - ",Inadiplentes_Benner_SQL[[#This Row],[CLIENTE]])</f>
        <v>MEDICAR RIBEIRÃO PRETO - TF-00032716-CT - PATRICIA MACIEL CAETANO</v>
      </c>
      <c r="B1252" s="16" t="s">
        <v>7656</v>
      </c>
      <c r="C1252" s="16" t="s">
        <v>5258</v>
      </c>
      <c r="D1252" s="16" t="s">
        <v>17286</v>
      </c>
      <c r="E1252" s="16" t="s">
        <v>21299</v>
      </c>
      <c r="F1252">
        <v>447</v>
      </c>
      <c r="G1252">
        <v>3</v>
      </c>
    </row>
    <row r="1253" spans="1:7" x14ac:dyDescent="0.25">
      <c r="A1253" t="str">
        <f>_xlfn.CONCAT(Inadiplentes_Benner_SQL[[#This Row],[EMPRESA]]," - ",Inadiplentes_Benner_SQL[[#This Row],[NUMERO]], " - ",Inadiplentes_Benner_SQL[[#This Row],[CLIENTE]])</f>
        <v>N1 CARD - FA-00023890-CT - JULIO CESAR FERREIRA BELAMIO</v>
      </c>
      <c r="B1253" s="16" t="s">
        <v>8429</v>
      </c>
      <c r="C1253" s="16" t="s">
        <v>4560</v>
      </c>
      <c r="D1253" s="16" t="s">
        <v>11233</v>
      </c>
      <c r="E1253" s="16" t="s">
        <v>21299</v>
      </c>
      <c r="F1253">
        <v>447</v>
      </c>
      <c r="G1253">
        <v>5</v>
      </c>
    </row>
    <row r="1254" spans="1:7" x14ac:dyDescent="0.25">
      <c r="A1254" t="str">
        <f>_xlfn.CONCAT(Inadiplentes_Benner_SQL[[#This Row],[EMPRESA]]," - ",Inadiplentes_Benner_SQL[[#This Row],[NUMERO]], " - ",Inadiplentes_Benner_SQL[[#This Row],[CLIENTE]])</f>
        <v>MEDICAR CAMPINAS - TF-00039020-CT - VICTOR MICCOLI FRANCISCO</v>
      </c>
      <c r="B1254" s="16" t="s">
        <v>7660</v>
      </c>
      <c r="C1254" s="16" t="s">
        <v>6426</v>
      </c>
      <c r="D1254" s="16" t="s">
        <v>17480</v>
      </c>
      <c r="E1254" s="16" t="s">
        <v>21299</v>
      </c>
      <c r="F1254">
        <v>447</v>
      </c>
      <c r="G1254">
        <v>3</v>
      </c>
    </row>
    <row r="1255" spans="1:7" x14ac:dyDescent="0.25">
      <c r="A1255" t="str">
        <f>_xlfn.CONCAT(Inadiplentes_Benner_SQL[[#This Row],[EMPRESA]]," - ",Inadiplentes_Benner_SQL[[#This Row],[NUMERO]], " - ",Inadiplentes_Benner_SQL[[#This Row],[CLIENTE]])</f>
        <v>MEDICAR RIBEIRÃO PRETO - TF-00038832-CT - CRISTIANE COSTA COLETE</v>
      </c>
      <c r="B1255" s="16" t="s">
        <v>7656</v>
      </c>
      <c r="C1255" s="16" t="s">
        <v>3829</v>
      </c>
      <c r="D1255" s="16" t="s">
        <v>17449</v>
      </c>
      <c r="E1255" s="16" t="s">
        <v>21299</v>
      </c>
      <c r="F1255">
        <v>447</v>
      </c>
      <c r="G1255">
        <v>3</v>
      </c>
    </row>
    <row r="1256" spans="1:7" x14ac:dyDescent="0.25">
      <c r="A1256" t="str">
        <f>_xlfn.CONCAT(Inadiplentes_Benner_SQL[[#This Row],[EMPRESA]]," - ",Inadiplentes_Benner_SQL[[#This Row],[NUMERO]], " - ",Inadiplentes_Benner_SQL[[#This Row],[CLIENTE]])</f>
        <v>MEDICAR RIBEIRÃO PRETO - TF-00023036-CT - JAAZIEL LIRA RODRIGUES</v>
      </c>
      <c r="B1256" s="16" t="s">
        <v>7656</v>
      </c>
      <c r="C1256" s="16" t="s">
        <v>3680</v>
      </c>
      <c r="D1256" s="16" t="s">
        <v>16784</v>
      </c>
      <c r="E1256" s="16" t="s">
        <v>21299</v>
      </c>
      <c r="F1256">
        <v>447</v>
      </c>
      <c r="G1256">
        <v>3</v>
      </c>
    </row>
    <row r="1257" spans="1:7" x14ac:dyDescent="0.25">
      <c r="A1257" t="str">
        <f>_xlfn.CONCAT(Inadiplentes_Benner_SQL[[#This Row],[EMPRESA]]," - ",Inadiplentes_Benner_SQL[[#This Row],[NUMERO]], " - ",Inadiplentes_Benner_SQL[[#This Row],[CLIENTE]])</f>
        <v>MEDICAR RIBEIRÃO PRETO - TF-00031730-CT - CAMILA GOUVEA DA SILVA</v>
      </c>
      <c r="B1257" s="16" t="s">
        <v>7656</v>
      </c>
      <c r="C1257" s="16" t="s">
        <v>3788</v>
      </c>
      <c r="D1257" s="16" t="s">
        <v>16960</v>
      </c>
      <c r="E1257" s="16" t="s">
        <v>21299</v>
      </c>
      <c r="F1257">
        <v>447</v>
      </c>
      <c r="G1257">
        <v>3</v>
      </c>
    </row>
    <row r="1258" spans="1:7" x14ac:dyDescent="0.25">
      <c r="A1258" t="str">
        <f>_xlfn.CONCAT(Inadiplentes_Benner_SQL[[#This Row],[EMPRESA]]," - ",Inadiplentes_Benner_SQL[[#This Row],[NUMERO]], " - ",Inadiplentes_Benner_SQL[[#This Row],[CLIENTE]])</f>
        <v>MEDICAR RIBEIRÃO PRETO - TF-00030610-CT - CARIM ZHOURI MENDES</v>
      </c>
      <c r="B1258" s="16" t="s">
        <v>7656</v>
      </c>
      <c r="C1258" s="16" t="s">
        <v>5811</v>
      </c>
      <c r="D1258" s="16" t="s">
        <v>16846</v>
      </c>
      <c r="E1258" s="16" t="s">
        <v>21299</v>
      </c>
      <c r="F1258">
        <v>447</v>
      </c>
      <c r="G1258">
        <v>3</v>
      </c>
    </row>
    <row r="1259" spans="1:7" x14ac:dyDescent="0.25">
      <c r="A1259" t="str">
        <f>_xlfn.CONCAT(Inadiplentes_Benner_SQL[[#This Row],[EMPRESA]]," - ",Inadiplentes_Benner_SQL[[#This Row],[NUMERO]], " - ",Inadiplentes_Benner_SQL[[#This Row],[CLIENTE]])</f>
        <v>MEDICAR RIBEIRÃO PRETO - TF-00031731-CT - MURILO ALBAROTI</v>
      </c>
      <c r="B1259" s="16" t="s">
        <v>7656</v>
      </c>
      <c r="C1259" s="16" t="s">
        <v>4803</v>
      </c>
      <c r="D1259" s="16" t="s">
        <v>16962</v>
      </c>
      <c r="E1259" s="16" t="s">
        <v>21299</v>
      </c>
      <c r="F1259">
        <v>447</v>
      </c>
      <c r="G1259">
        <v>3</v>
      </c>
    </row>
    <row r="1260" spans="1:7" x14ac:dyDescent="0.25">
      <c r="A1260" t="str">
        <f>_xlfn.CONCAT(Inadiplentes_Benner_SQL[[#This Row],[EMPRESA]]," - ",Inadiplentes_Benner_SQL[[#This Row],[NUMERO]], " - ",Inadiplentes_Benner_SQL[[#This Row],[CLIENTE]])</f>
        <v>MEDICAR RIBEIRÃO PRETO - TF-00022371-CT - EULLER RICARDO PADILHA</v>
      </c>
      <c r="B1260" s="16" t="s">
        <v>7656</v>
      </c>
      <c r="C1260" s="16" t="s">
        <v>4753</v>
      </c>
      <c r="D1260" s="16" t="s">
        <v>16704</v>
      </c>
      <c r="E1260" s="16" t="s">
        <v>21299</v>
      </c>
      <c r="F1260">
        <v>447</v>
      </c>
      <c r="G1260">
        <v>3</v>
      </c>
    </row>
    <row r="1261" spans="1:7" x14ac:dyDescent="0.25">
      <c r="A1261" t="str">
        <f>_xlfn.CONCAT(Inadiplentes_Benner_SQL[[#This Row],[EMPRESA]]," - ",Inadiplentes_Benner_SQL[[#This Row],[NUMERO]], " - ",Inadiplentes_Benner_SQL[[#This Row],[CLIENTE]])</f>
        <v>MEDICAR RIBEIRÃO PRETO - TF-00038342-CT - ANA JULIA SAMPAIO</v>
      </c>
      <c r="B1261" s="16" t="s">
        <v>7656</v>
      </c>
      <c r="C1261" s="16" t="s">
        <v>5410</v>
      </c>
      <c r="D1261" s="16" t="s">
        <v>17333</v>
      </c>
      <c r="E1261" s="16" t="s">
        <v>21299</v>
      </c>
      <c r="F1261">
        <v>447</v>
      </c>
      <c r="G1261">
        <v>3</v>
      </c>
    </row>
    <row r="1262" spans="1:7" x14ac:dyDescent="0.25">
      <c r="A1262" t="str">
        <f>_xlfn.CONCAT(Inadiplentes_Benner_SQL[[#This Row],[EMPRESA]]," - ",Inadiplentes_Benner_SQL[[#This Row],[NUMERO]], " - ",Inadiplentes_Benner_SQL[[#This Row],[CLIENTE]])</f>
        <v>MEDICAR RIBEIRÃO PRETO - TF-00031377-CT - VILMA REIS</v>
      </c>
      <c r="B1262" s="16" t="s">
        <v>7656</v>
      </c>
      <c r="C1262" s="16" t="s">
        <v>7565</v>
      </c>
      <c r="D1262" s="16" t="s">
        <v>16902</v>
      </c>
      <c r="E1262" s="16" t="s">
        <v>21299</v>
      </c>
      <c r="F1262">
        <v>447</v>
      </c>
      <c r="G1262">
        <v>3</v>
      </c>
    </row>
    <row r="1263" spans="1:7" x14ac:dyDescent="0.25">
      <c r="A1263" t="str">
        <f>_xlfn.CONCAT(Inadiplentes_Benner_SQL[[#This Row],[EMPRESA]]," - ",Inadiplentes_Benner_SQL[[#This Row],[NUMERO]], " - ",Inadiplentes_Benner_SQL[[#This Row],[CLIENTE]])</f>
        <v>MEDICAR RIBEIRÃO PRETO - TF-00032085-CT - JOSE ADRIANO NUNES</v>
      </c>
      <c r="B1263" s="16" t="s">
        <v>7656</v>
      </c>
      <c r="C1263" s="16" t="s">
        <v>3798</v>
      </c>
      <c r="D1263" s="16" t="s">
        <v>17041</v>
      </c>
      <c r="E1263" s="16" t="s">
        <v>21299</v>
      </c>
      <c r="F1263">
        <v>447</v>
      </c>
      <c r="G1263">
        <v>3</v>
      </c>
    </row>
    <row r="1264" spans="1:7" x14ac:dyDescent="0.25">
      <c r="A1264" t="str">
        <f>_xlfn.CONCAT(Inadiplentes_Benner_SQL[[#This Row],[EMPRESA]]," - ",Inadiplentes_Benner_SQL[[#This Row],[NUMERO]], " - ",Inadiplentes_Benner_SQL[[#This Row],[CLIENTE]])</f>
        <v>MEDICAR RIBEIRÃO PRETO - TF-00032482-CT - NEIVA FACHINI</v>
      </c>
      <c r="B1264" s="16" t="s">
        <v>7656</v>
      </c>
      <c r="C1264" s="16" t="s">
        <v>3872</v>
      </c>
      <c r="D1264" s="16" t="s">
        <v>17178</v>
      </c>
      <c r="E1264" s="16" t="s">
        <v>21299</v>
      </c>
      <c r="F1264">
        <v>447</v>
      </c>
      <c r="G1264">
        <v>3</v>
      </c>
    </row>
    <row r="1265" spans="1:7" x14ac:dyDescent="0.25">
      <c r="A1265" t="str">
        <f>_xlfn.CONCAT(Inadiplentes_Benner_SQL[[#This Row],[EMPRESA]]," - ",Inadiplentes_Benner_SQL[[#This Row],[NUMERO]], " - ",Inadiplentes_Benner_SQL[[#This Row],[CLIENTE]])</f>
        <v>MEDICAR RIBEIRÃO PRETO - TF-00038491-CT - MARCELLO GEREP ZAMBONI</v>
      </c>
      <c r="B1265" s="16" t="s">
        <v>7656</v>
      </c>
      <c r="C1265" s="16" t="s">
        <v>3571</v>
      </c>
      <c r="D1265" s="16" t="s">
        <v>17363</v>
      </c>
      <c r="E1265" s="16" t="s">
        <v>21299</v>
      </c>
      <c r="F1265">
        <v>447</v>
      </c>
      <c r="G1265">
        <v>3</v>
      </c>
    </row>
    <row r="1266" spans="1:7" x14ac:dyDescent="0.25">
      <c r="A1266" t="str">
        <f>_xlfn.CONCAT(Inadiplentes_Benner_SQL[[#This Row],[EMPRESA]]," - ",Inadiplentes_Benner_SQL[[#This Row],[NUMERO]], " - ",Inadiplentes_Benner_SQL[[#This Row],[CLIENTE]])</f>
        <v>MEDICAR RIBEIRÃO PRETO - TF-00018039-CT - LUCINEIA DE SOUZA HERRERA</v>
      </c>
      <c r="B1266" s="16" t="s">
        <v>7656</v>
      </c>
      <c r="C1266" s="16" t="s">
        <v>2153</v>
      </c>
      <c r="D1266" s="16" t="s">
        <v>16539</v>
      </c>
      <c r="E1266" s="16" t="s">
        <v>21299</v>
      </c>
      <c r="F1266">
        <v>447</v>
      </c>
      <c r="G1266">
        <v>3</v>
      </c>
    </row>
    <row r="1267" spans="1:7" x14ac:dyDescent="0.25">
      <c r="A1267" t="str">
        <f>_xlfn.CONCAT(Inadiplentes_Benner_SQL[[#This Row],[EMPRESA]]," - ",Inadiplentes_Benner_SQL[[#This Row],[NUMERO]], " - ",Inadiplentes_Benner_SQL[[#This Row],[CLIENTE]])</f>
        <v>MEDICAR RIBEIRÃO PRETO - TF-00032507-CT - ISADORA LOPES VAZ DA SILVA</v>
      </c>
      <c r="B1267" s="16" t="s">
        <v>7656</v>
      </c>
      <c r="C1267" s="16" t="s">
        <v>4818</v>
      </c>
      <c r="D1267" s="16" t="s">
        <v>17188</v>
      </c>
      <c r="E1267" s="16" t="s">
        <v>21299</v>
      </c>
      <c r="F1267">
        <v>447</v>
      </c>
      <c r="G1267">
        <v>3</v>
      </c>
    </row>
    <row r="1268" spans="1:7" x14ac:dyDescent="0.25">
      <c r="A1268" t="str">
        <f>_xlfn.CONCAT(Inadiplentes_Benner_SQL[[#This Row],[EMPRESA]]," - ",Inadiplentes_Benner_SQL[[#This Row],[NUMERO]], " - ",Inadiplentes_Benner_SQL[[#This Row],[CLIENTE]])</f>
        <v>N1 CARD - FA-00023806-CT - NAJAIR APARECIDA BATISTA</v>
      </c>
      <c r="B1268" s="16" t="s">
        <v>8429</v>
      </c>
      <c r="C1268" s="16" t="s">
        <v>3042</v>
      </c>
      <c r="D1268" s="16" t="s">
        <v>11191</v>
      </c>
      <c r="E1268" s="16" t="s">
        <v>21299</v>
      </c>
      <c r="F1268">
        <v>447</v>
      </c>
      <c r="G1268">
        <v>5</v>
      </c>
    </row>
    <row r="1269" spans="1:7" x14ac:dyDescent="0.25">
      <c r="A1269" t="str">
        <f>_xlfn.CONCAT(Inadiplentes_Benner_SQL[[#This Row],[EMPRESA]]," - ",Inadiplentes_Benner_SQL[[#This Row],[NUMERO]], " - ",Inadiplentes_Benner_SQL[[#This Row],[CLIENTE]])</f>
        <v>MEDICAR RIBEIRÃO PRETO - TF-00021136-CT - SEBASTIAO BAPTISTA RAMOS NETO</v>
      </c>
      <c r="B1269" s="16" t="s">
        <v>7656</v>
      </c>
      <c r="C1269" s="16" t="s">
        <v>2783</v>
      </c>
      <c r="D1269" s="16" t="s">
        <v>13417</v>
      </c>
      <c r="E1269" s="16" t="s">
        <v>21299</v>
      </c>
      <c r="F1269">
        <v>446.9</v>
      </c>
      <c r="G1269">
        <v>4</v>
      </c>
    </row>
    <row r="1270" spans="1:7" x14ac:dyDescent="0.25">
      <c r="A1270" t="str">
        <f>_xlfn.CONCAT(Inadiplentes_Benner_SQL[[#This Row],[EMPRESA]]," - ",Inadiplentes_Benner_SQL[[#This Row],[NUMERO]], " - ",Inadiplentes_Benner_SQL[[#This Row],[CLIENTE]])</f>
        <v>MEDICAR RIBEIRÃO PRETO - FA-00009289-CT - DULCINEIA APARECIDA RICHARDULLO</v>
      </c>
      <c r="B1270" s="16" t="s">
        <v>7656</v>
      </c>
      <c r="C1270" s="16" t="s">
        <v>5530</v>
      </c>
      <c r="D1270" s="16" t="s">
        <v>16117</v>
      </c>
      <c r="E1270" s="16" t="s">
        <v>21299</v>
      </c>
      <c r="F1270">
        <v>445.5</v>
      </c>
      <c r="G1270">
        <v>3</v>
      </c>
    </row>
    <row r="1271" spans="1:7" x14ac:dyDescent="0.25">
      <c r="A1271" t="str">
        <f>_xlfn.CONCAT(Inadiplentes_Benner_SQL[[#This Row],[EMPRESA]]," - ",Inadiplentes_Benner_SQL[[#This Row],[NUMERO]], " - ",Inadiplentes_Benner_SQL[[#This Row],[CLIENTE]])</f>
        <v>MEDICAR LITORAL LTDA - EF-00017929-CT - ADRIANA FRANCA</v>
      </c>
      <c r="B1271" s="16" t="s">
        <v>8385</v>
      </c>
      <c r="C1271" s="16" t="s">
        <v>2455</v>
      </c>
      <c r="D1271" s="16" t="s">
        <v>9170</v>
      </c>
      <c r="E1271" s="16" t="s">
        <v>21299</v>
      </c>
      <c r="F1271">
        <v>445.20000000000005</v>
      </c>
      <c r="G1271">
        <v>7</v>
      </c>
    </row>
    <row r="1272" spans="1:7" x14ac:dyDescent="0.25">
      <c r="A1272" t="str">
        <f>_xlfn.CONCAT(Inadiplentes_Benner_SQL[[#This Row],[EMPRESA]]," - ",Inadiplentes_Benner_SQL[[#This Row],[NUMERO]], " - ",Inadiplentes_Benner_SQL[[#This Row],[CLIENTE]])</f>
        <v>MEDICAR CAMPINAS - AP-00004602-CT - CJS  CARVALHO &amp; CARVALHO LTDA</v>
      </c>
      <c r="B1272" s="16" t="s">
        <v>7660</v>
      </c>
      <c r="C1272" s="16" t="s">
        <v>205</v>
      </c>
      <c r="D1272" s="16" t="s">
        <v>18979</v>
      </c>
      <c r="E1272" s="16" t="s">
        <v>21267</v>
      </c>
      <c r="F1272">
        <v>443.75</v>
      </c>
      <c r="G1272">
        <v>1</v>
      </c>
    </row>
    <row r="1273" spans="1:7" x14ac:dyDescent="0.25">
      <c r="A1273" t="str">
        <f>_xlfn.CONCAT(Inadiplentes_Benner_SQL[[#This Row],[EMPRESA]]," - ",Inadiplentes_Benner_SQL[[#This Row],[NUMERO]], " - ",Inadiplentes_Benner_SQL[[#This Row],[CLIENTE]])</f>
        <v>MEDICAR CAMPINAS - AP-00002692-CT - DAVITA SERVICOS DE NEFROLOGIA VALINHOS LTDA</v>
      </c>
      <c r="B1273" s="16" t="s">
        <v>7660</v>
      </c>
      <c r="C1273" s="16" t="s">
        <v>895</v>
      </c>
      <c r="D1273" s="16" t="s">
        <v>18936</v>
      </c>
      <c r="E1273" s="16" t="s">
        <v>21267</v>
      </c>
      <c r="F1273">
        <v>443.38</v>
      </c>
      <c r="G1273">
        <v>1</v>
      </c>
    </row>
    <row r="1274" spans="1:7" x14ac:dyDescent="0.25">
      <c r="A1274" t="str">
        <f>_xlfn.CONCAT(Inadiplentes_Benner_SQL[[#This Row],[EMPRESA]]," - ",Inadiplentes_Benner_SQL[[#This Row],[NUMERO]], " - ",Inadiplentes_Benner_SQL[[#This Row],[CLIENTE]])</f>
        <v>MEDICAR CAMPINAS - TF-00020736-CT - JOSE CARLOS MARINHO DA SILVA JUNIOR</v>
      </c>
      <c r="B1274" s="16" t="s">
        <v>7660</v>
      </c>
      <c r="C1274" s="16" t="s">
        <v>5177</v>
      </c>
      <c r="D1274" s="16" t="s">
        <v>8319</v>
      </c>
      <c r="E1274" s="16" t="s">
        <v>21299</v>
      </c>
      <c r="F1274">
        <v>442.88999999999993</v>
      </c>
      <c r="G1274">
        <v>11</v>
      </c>
    </row>
    <row r="1275" spans="1:7" x14ac:dyDescent="0.25">
      <c r="A1275" t="str">
        <f>_xlfn.CONCAT(Inadiplentes_Benner_SQL[[#This Row],[EMPRESA]]," - ",Inadiplentes_Benner_SQL[[#This Row],[NUMERO]], " - ",Inadiplentes_Benner_SQL[[#This Row],[CLIENTE]])</f>
        <v>MEDICAR RIBEIRÃO PRETO - FA-00009530-CT - ANTONIO ROSA DA SILVA</v>
      </c>
      <c r="B1275" s="16" t="s">
        <v>7656</v>
      </c>
      <c r="C1275" s="16" t="s">
        <v>4033</v>
      </c>
      <c r="D1275" s="16" t="s">
        <v>7989</v>
      </c>
      <c r="E1275" s="16" t="s">
        <v>21299</v>
      </c>
      <c r="F1275">
        <v>442.8</v>
      </c>
      <c r="G1275">
        <v>13</v>
      </c>
    </row>
    <row r="1276" spans="1:7" x14ac:dyDescent="0.25">
      <c r="A1276" t="str">
        <f>_xlfn.CONCAT(Inadiplentes_Benner_SQL[[#This Row],[EMPRESA]]," - ",Inadiplentes_Benner_SQL[[#This Row],[NUMERO]], " - ",Inadiplentes_Benner_SQL[[#This Row],[CLIENTE]])</f>
        <v>MEDICAR RIBEIRÃO PRETO - TF-00017541-CT - VALERIA PEREIRA SILVA</v>
      </c>
      <c r="B1276" s="16" t="s">
        <v>7656</v>
      </c>
      <c r="C1276" s="16" t="s">
        <v>7198</v>
      </c>
      <c r="D1276" s="16" t="s">
        <v>8297</v>
      </c>
      <c r="E1276" s="16" t="s">
        <v>21299</v>
      </c>
      <c r="F1276">
        <v>441.33</v>
      </c>
      <c r="G1276">
        <v>11</v>
      </c>
    </row>
    <row r="1277" spans="1:7" x14ac:dyDescent="0.25">
      <c r="A1277" t="str">
        <f>_xlfn.CONCAT(Inadiplentes_Benner_SQL[[#This Row],[EMPRESA]]," - ",Inadiplentes_Benner_SQL[[#This Row],[NUMERO]], " - ",Inadiplentes_Benner_SQL[[#This Row],[CLIENTE]])</f>
        <v>MEDICAR RIBEIRÃO PRETO - EF-00018531-CT - WANDERSON SOARES ALVES DA SILVA</v>
      </c>
      <c r="B1277" s="16" t="s">
        <v>7656</v>
      </c>
      <c r="C1277" s="16" t="s">
        <v>649</v>
      </c>
      <c r="D1277" s="16" t="s">
        <v>8593</v>
      </c>
      <c r="E1277" s="16" t="s">
        <v>21299</v>
      </c>
      <c r="F1277">
        <v>441</v>
      </c>
      <c r="G1277">
        <v>9</v>
      </c>
    </row>
    <row r="1278" spans="1:7" x14ac:dyDescent="0.25">
      <c r="A1278" t="str">
        <f>_xlfn.CONCAT(Inadiplentes_Benner_SQL[[#This Row],[EMPRESA]]," - ",Inadiplentes_Benner_SQL[[#This Row],[NUMERO]], " - ",Inadiplentes_Benner_SQL[[#This Row],[CLIENTE]])</f>
        <v>MEDICAR RIBEIRÃO PRETO - TF-00020641-CT - JULIA BITTAR SANTA LUCCIA</v>
      </c>
      <c r="B1278" s="16" t="s">
        <v>7656</v>
      </c>
      <c r="C1278" s="16" t="s">
        <v>4721</v>
      </c>
      <c r="D1278" s="16" t="s">
        <v>8757</v>
      </c>
      <c r="E1278" s="16" t="s">
        <v>21299</v>
      </c>
      <c r="F1278">
        <v>441</v>
      </c>
      <c r="G1278">
        <v>9</v>
      </c>
    </row>
    <row r="1279" spans="1:7" x14ac:dyDescent="0.25">
      <c r="A1279" t="str">
        <f>_xlfn.CONCAT(Inadiplentes_Benner_SQL[[#This Row],[EMPRESA]]," - ",Inadiplentes_Benner_SQL[[#This Row],[NUMERO]], " - ",Inadiplentes_Benner_SQL[[#This Row],[CLIENTE]])</f>
        <v>MEDICAR CAMPINAS - FA-00008769-CT - JULIANA BRUNA MONTEIRO</v>
      </c>
      <c r="B1279" s="16" t="s">
        <v>7660</v>
      </c>
      <c r="C1279" s="16" t="s">
        <v>2962</v>
      </c>
      <c r="D1279" s="16" t="s">
        <v>8663</v>
      </c>
      <c r="E1279" s="16" t="s">
        <v>21299</v>
      </c>
      <c r="F1279">
        <v>441</v>
      </c>
      <c r="G1279">
        <v>9</v>
      </c>
    </row>
    <row r="1280" spans="1:7" x14ac:dyDescent="0.25">
      <c r="A1280" t="str">
        <f>_xlfn.CONCAT(Inadiplentes_Benner_SQL[[#This Row],[EMPRESA]]," - ",Inadiplentes_Benner_SQL[[#This Row],[NUMERO]], " - ",Inadiplentes_Benner_SQL[[#This Row],[CLIENTE]])</f>
        <v>MEDICAR RIBEIRÃO PRETO - EF-00019979-CT - ROGERIO CARVALHO DOS SANTOS JUNIOR</v>
      </c>
      <c r="B1280" s="16" t="s">
        <v>7656</v>
      </c>
      <c r="C1280" s="16" t="s">
        <v>74</v>
      </c>
      <c r="D1280" s="16" t="s">
        <v>8595</v>
      </c>
      <c r="E1280" s="16" t="s">
        <v>21299</v>
      </c>
      <c r="F1280">
        <v>441</v>
      </c>
      <c r="G1280">
        <v>9</v>
      </c>
    </row>
    <row r="1281" spans="1:7" x14ac:dyDescent="0.25">
      <c r="A1281" t="str">
        <f>_xlfn.CONCAT(Inadiplentes_Benner_SQL[[#This Row],[EMPRESA]]," - ",Inadiplentes_Benner_SQL[[#This Row],[NUMERO]], " - ",Inadiplentes_Benner_SQL[[#This Row],[CLIENTE]])</f>
        <v>MEDICAR RIBEIRÃO PRETO - EF-00020710-CT - JOAO VITOR DE OLIVEIRA CANNO</v>
      </c>
      <c r="B1281" s="16" t="s">
        <v>7656</v>
      </c>
      <c r="C1281" s="16" t="s">
        <v>863</v>
      </c>
      <c r="D1281" s="16" t="s">
        <v>8627</v>
      </c>
      <c r="E1281" s="16" t="s">
        <v>21299</v>
      </c>
      <c r="F1281">
        <v>441</v>
      </c>
      <c r="G1281">
        <v>9</v>
      </c>
    </row>
    <row r="1282" spans="1:7" x14ac:dyDescent="0.25">
      <c r="A1282" t="str">
        <f>_xlfn.CONCAT(Inadiplentes_Benner_SQL[[#This Row],[EMPRESA]]," - ",Inadiplentes_Benner_SQL[[#This Row],[NUMERO]], " - ",Inadiplentes_Benner_SQL[[#This Row],[CLIENTE]])</f>
        <v>MEDICAR LITORAL LTDA - EF-00021525-CT - FRANCISCO JOSE GONCALVES DA SILVA</v>
      </c>
      <c r="B1282" s="16" t="s">
        <v>8385</v>
      </c>
      <c r="C1282" s="16" t="s">
        <v>3252</v>
      </c>
      <c r="D1282" s="16" t="s">
        <v>8639</v>
      </c>
      <c r="E1282" s="16" t="s">
        <v>21299</v>
      </c>
      <c r="F1282">
        <v>441</v>
      </c>
      <c r="G1282">
        <v>9</v>
      </c>
    </row>
    <row r="1283" spans="1:7" x14ac:dyDescent="0.25">
      <c r="A1283" t="str">
        <f>_xlfn.CONCAT(Inadiplentes_Benner_SQL[[#This Row],[EMPRESA]]," - ",Inadiplentes_Benner_SQL[[#This Row],[NUMERO]], " - ",Inadiplentes_Benner_SQL[[#This Row],[CLIENTE]])</f>
        <v>MEDICAR RIBEIRÃO PRETO - EF-00018521-CT - ALEX CARLOS ARAUJO MARCONDES DE GODOY</v>
      </c>
      <c r="B1283" s="16" t="s">
        <v>7656</v>
      </c>
      <c r="C1283" s="16" t="s">
        <v>6267</v>
      </c>
      <c r="D1283" s="16" t="s">
        <v>8589</v>
      </c>
      <c r="E1283" s="16" t="s">
        <v>21299</v>
      </c>
      <c r="F1283">
        <v>441</v>
      </c>
      <c r="G1283">
        <v>9</v>
      </c>
    </row>
    <row r="1284" spans="1:7" x14ac:dyDescent="0.25">
      <c r="A1284" t="str">
        <f>_xlfn.CONCAT(Inadiplentes_Benner_SQL[[#This Row],[EMPRESA]]," - ",Inadiplentes_Benner_SQL[[#This Row],[NUMERO]], " - ",Inadiplentes_Benner_SQL[[#This Row],[CLIENTE]])</f>
        <v>MEDICAR RIBEIRÃO PRETO - TF-00030634-CT - VIVIANE RIOS DE ALMEIDA</v>
      </c>
      <c r="B1284" s="16" t="s">
        <v>7656</v>
      </c>
      <c r="C1284" s="16" t="s">
        <v>5228</v>
      </c>
      <c r="D1284" s="16" t="s">
        <v>16850</v>
      </c>
      <c r="E1284" s="16" t="s">
        <v>21299</v>
      </c>
      <c r="F1284">
        <v>441</v>
      </c>
      <c r="G1284">
        <v>3</v>
      </c>
    </row>
    <row r="1285" spans="1:7" x14ac:dyDescent="0.25">
      <c r="A1285" t="str">
        <f>_xlfn.CONCAT(Inadiplentes_Benner_SQL[[#This Row],[EMPRESA]]," - ",Inadiplentes_Benner_SQL[[#This Row],[NUMERO]], " - ",Inadiplentes_Benner_SQL[[#This Row],[CLIENTE]])</f>
        <v>MEDICAR RIBEIRÃO PRETO - CO-00005650-CT - R L DA SILVA PORTARIA E LIMPEZA</v>
      </c>
      <c r="B1285" s="16" t="s">
        <v>7656</v>
      </c>
      <c r="C1285" s="16" t="s">
        <v>1023</v>
      </c>
      <c r="D1285" s="16" t="s">
        <v>8027</v>
      </c>
      <c r="E1285" s="16" t="s">
        <v>21267</v>
      </c>
      <c r="F1285">
        <v>441</v>
      </c>
      <c r="G1285">
        <v>12</v>
      </c>
    </row>
    <row r="1286" spans="1:7" x14ac:dyDescent="0.25">
      <c r="A1286" t="str">
        <f>_xlfn.CONCAT(Inadiplentes_Benner_SQL[[#This Row],[EMPRESA]]," - ",Inadiplentes_Benner_SQL[[#This Row],[NUMERO]], " - ",Inadiplentes_Benner_SQL[[#This Row],[CLIENTE]])</f>
        <v>MEDICAR RIBEIRÃO PRETO - EF-00020443-CT - ANA PAULA DA SILVA</v>
      </c>
      <c r="B1286" s="16" t="s">
        <v>7656</v>
      </c>
      <c r="C1286" s="16" t="s">
        <v>857</v>
      </c>
      <c r="D1286" s="16" t="s">
        <v>8613</v>
      </c>
      <c r="E1286" s="16" t="s">
        <v>21299</v>
      </c>
      <c r="F1286">
        <v>441</v>
      </c>
      <c r="G1286">
        <v>9</v>
      </c>
    </row>
    <row r="1287" spans="1:7" x14ac:dyDescent="0.25">
      <c r="A1287" t="str">
        <f>_xlfn.CONCAT(Inadiplentes_Benner_SQL[[#This Row],[EMPRESA]]," - ",Inadiplentes_Benner_SQL[[#This Row],[NUMERO]], " - ",Inadiplentes_Benner_SQL[[#This Row],[CLIENTE]])</f>
        <v>MEDICAR LITORAL LTDA - EF-00020592-CT - ISMAEL LIMAO</v>
      </c>
      <c r="B1287" s="16" t="s">
        <v>8385</v>
      </c>
      <c r="C1287" s="16" t="s">
        <v>3240</v>
      </c>
      <c r="D1287" s="16" t="s">
        <v>8619</v>
      </c>
      <c r="E1287" s="16" t="s">
        <v>21299</v>
      </c>
      <c r="F1287">
        <v>441</v>
      </c>
      <c r="G1287">
        <v>9</v>
      </c>
    </row>
    <row r="1288" spans="1:7" x14ac:dyDescent="0.25">
      <c r="A1288" t="str">
        <f>_xlfn.CONCAT(Inadiplentes_Benner_SQL[[#This Row],[EMPRESA]]," - ",Inadiplentes_Benner_SQL[[#This Row],[NUMERO]], " - ",Inadiplentes_Benner_SQL[[#This Row],[CLIENTE]])</f>
        <v>MEDICAR RIBEIRÃO PRETO - TF-00020890-CT - WELLINGTON CORDEIRO PINHEIRO JAYME</v>
      </c>
      <c r="B1288" s="16" t="s">
        <v>7656</v>
      </c>
      <c r="C1288" s="16" t="s">
        <v>4971</v>
      </c>
      <c r="D1288" s="16" t="s">
        <v>8761</v>
      </c>
      <c r="E1288" s="16" t="s">
        <v>21299</v>
      </c>
      <c r="F1288">
        <v>441</v>
      </c>
      <c r="G1288">
        <v>9</v>
      </c>
    </row>
    <row r="1289" spans="1:7" x14ac:dyDescent="0.25">
      <c r="A1289" t="str">
        <f>_xlfn.CONCAT(Inadiplentes_Benner_SQL[[#This Row],[EMPRESA]]," - ",Inadiplentes_Benner_SQL[[#This Row],[NUMERO]], " - ",Inadiplentes_Benner_SQL[[#This Row],[CLIENTE]])</f>
        <v>MEDICAR RIBEIRÃO PRETO - EF-00020148-CT - CILAS LIRIO PEREIRA</v>
      </c>
      <c r="B1289" s="16" t="s">
        <v>7656</v>
      </c>
      <c r="C1289" s="16" t="s">
        <v>2563</v>
      </c>
      <c r="D1289" s="16" t="s">
        <v>8597</v>
      </c>
      <c r="E1289" s="16" t="s">
        <v>21299</v>
      </c>
      <c r="F1289">
        <v>441</v>
      </c>
      <c r="G1289">
        <v>9</v>
      </c>
    </row>
    <row r="1290" spans="1:7" x14ac:dyDescent="0.25">
      <c r="A1290" t="str">
        <f>_xlfn.CONCAT(Inadiplentes_Benner_SQL[[#This Row],[EMPRESA]]," - ",Inadiplentes_Benner_SQL[[#This Row],[NUMERO]], " - ",Inadiplentes_Benner_SQL[[#This Row],[CLIENTE]])</f>
        <v>MEDICAR RIBEIRÃO PRETO - EF-00020439-CT - NELSON LEITE NUNES</v>
      </c>
      <c r="B1290" s="16" t="s">
        <v>7656</v>
      </c>
      <c r="C1290" s="16" t="s">
        <v>2469</v>
      </c>
      <c r="D1290" s="16" t="s">
        <v>8611</v>
      </c>
      <c r="E1290" s="16" t="s">
        <v>21299</v>
      </c>
      <c r="F1290">
        <v>441</v>
      </c>
      <c r="G1290">
        <v>9</v>
      </c>
    </row>
    <row r="1291" spans="1:7" x14ac:dyDescent="0.25">
      <c r="A1291" t="str">
        <f>_xlfn.CONCAT(Inadiplentes_Benner_SQL[[#This Row],[EMPRESA]]," - ",Inadiplentes_Benner_SQL[[#This Row],[NUMERO]], " - ",Inadiplentes_Benner_SQL[[#This Row],[CLIENTE]])</f>
        <v>MEDICAR RIBEIRÃO PRETO - EF-00018496-CT - FLAVIO BATISTA DO NASCIMENTO</v>
      </c>
      <c r="B1291" s="16" t="s">
        <v>7656</v>
      </c>
      <c r="C1291" s="16" t="s">
        <v>164</v>
      </c>
      <c r="D1291" s="16" t="s">
        <v>8587</v>
      </c>
      <c r="E1291" s="16" t="s">
        <v>21299</v>
      </c>
      <c r="F1291">
        <v>441</v>
      </c>
      <c r="G1291">
        <v>9</v>
      </c>
    </row>
    <row r="1292" spans="1:7" x14ac:dyDescent="0.25">
      <c r="A1292" t="str">
        <f>_xlfn.CONCAT(Inadiplentes_Benner_SQL[[#This Row],[EMPRESA]]," - ",Inadiplentes_Benner_SQL[[#This Row],[NUMERO]], " - ",Inadiplentes_Benner_SQL[[#This Row],[CLIENTE]])</f>
        <v>MEDICAR RIBEIRÃO PRETO - EF-00020461-CT - CHRISTIAN CHINI DUARTE</v>
      </c>
      <c r="B1292" s="16" t="s">
        <v>7656</v>
      </c>
      <c r="C1292" s="16" t="s">
        <v>555</v>
      </c>
      <c r="D1292" s="16" t="s">
        <v>8615</v>
      </c>
      <c r="E1292" s="16" t="s">
        <v>21299</v>
      </c>
      <c r="F1292">
        <v>441</v>
      </c>
      <c r="G1292">
        <v>9</v>
      </c>
    </row>
    <row r="1293" spans="1:7" x14ac:dyDescent="0.25">
      <c r="A1293" t="str">
        <f>_xlfn.CONCAT(Inadiplentes_Benner_SQL[[#This Row],[EMPRESA]]," - ",Inadiplentes_Benner_SQL[[#This Row],[NUMERO]], " - ",Inadiplentes_Benner_SQL[[#This Row],[CLIENTE]])</f>
        <v>MEDICAR RIBEIRÃO PRETO - EF-00021047-CT - EDVALDO ARAUJO DA SILVA</v>
      </c>
      <c r="B1293" s="16" t="s">
        <v>7656</v>
      </c>
      <c r="C1293" s="16" t="s">
        <v>2577</v>
      </c>
      <c r="D1293" s="16" t="s">
        <v>8637</v>
      </c>
      <c r="E1293" s="16" t="s">
        <v>21299</v>
      </c>
      <c r="F1293">
        <v>441</v>
      </c>
      <c r="G1293">
        <v>9</v>
      </c>
    </row>
    <row r="1294" spans="1:7" x14ac:dyDescent="0.25">
      <c r="A1294" t="str">
        <f>_xlfn.CONCAT(Inadiplentes_Benner_SQL[[#This Row],[EMPRESA]]," - ",Inadiplentes_Benner_SQL[[#This Row],[NUMERO]], " - ",Inadiplentes_Benner_SQL[[#This Row],[CLIENTE]])</f>
        <v>MEDICAR RIBEIRÃO PRETO - EF-00020669-CT - SILVANA DOS SANTOS</v>
      </c>
      <c r="B1294" s="16" t="s">
        <v>7656</v>
      </c>
      <c r="C1294" s="16" t="s">
        <v>85</v>
      </c>
      <c r="D1294" s="16" t="s">
        <v>8625</v>
      </c>
      <c r="E1294" s="16" t="s">
        <v>21299</v>
      </c>
      <c r="F1294">
        <v>441</v>
      </c>
      <c r="G1294">
        <v>9</v>
      </c>
    </row>
    <row r="1295" spans="1:7" x14ac:dyDescent="0.25">
      <c r="A1295" t="str">
        <f>_xlfn.CONCAT(Inadiplentes_Benner_SQL[[#This Row],[EMPRESA]]," - ",Inadiplentes_Benner_SQL[[#This Row],[NUMERO]], " - ",Inadiplentes_Benner_SQL[[#This Row],[CLIENTE]])</f>
        <v>MEDICAR RIBEIRÃO PRETO - EF-00020266-CT - MEIRE APARECIDA RIBEIRO</v>
      </c>
      <c r="B1295" s="16" t="s">
        <v>7656</v>
      </c>
      <c r="C1295" s="16" t="s">
        <v>3236</v>
      </c>
      <c r="D1295" s="16" t="s">
        <v>8601</v>
      </c>
      <c r="E1295" s="16" t="s">
        <v>21299</v>
      </c>
      <c r="F1295">
        <v>441</v>
      </c>
      <c r="G1295">
        <v>9</v>
      </c>
    </row>
    <row r="1296" spans="1:7" x14ac:dyDescent="0.25">
      <c r="A1296" t="str">
        <f>_xlfn.CONCAT(Inadiplentes_Benner_SQL[[#This Row],[EMPRESA]]," - ",Inadiplentes_Benner_SQL[[#This Row],[NUMERO]], " - ",Inadiplentes_Benner_SQL[[#This Row],[CLIENTE]])</f>
        <v>MEDICAR CAMPINAS - EF-00018300-CT - ANDREIA CRISTINA DE MEDEIROS ROSA</v>
      </c>
      <c r="B1296" s="16" t="s">
        <v>7660</v>
      </c>
      <c r="C1296" s="16" t="s">
        <v>940</v>
      </c>
      <c r="D1296" s="16" t="s">
        <v>8577</v>
      </c>
      <c r="E1296" s="16" t="s">
        <v>21299</v>
      </c>
      <c r="F1296">
        <v>441</v>
      </c>
      <c r="G1296">
        <v>9</v>
      </c>
    </row>
    <row r="1297" spans="1:7" x14ac:dyDescent="0.25">
      <c r="A1297" t="str">
        <f>_xlfn.CONCAT(Inadiplentes_Benner_SQL[[#This Row],[EMPRESA]]," - ",Inadiplentes_Benner_SQL[[#This Row],[NUMERO]], " - ",Inadiplentes_Benner_SQL[[#This Row],[CLIENTE]])</f>
        <v>MEDICAR RIBEIRÃO PRETO - EF-00020312-CT - IOLENE SANTANA SANTOS</v>
      </c>
      <c r="B1297" s="16" t="s">
        <v>7656</v>
      </c>
      <c r="C1297" s="16" t="s">
        <v>952</v>
      </c>
      <c r="D1297" s="16" t="s">
        <v>8605</v>
      </c>
      <c r="E1297" s="16" t="s">
        <v>21299</v>
      </c>
      <c r="F1297">
        <v>441</v>
      </c>
      <c r="G1297">
        <v>9</v>
      </c>
    </row>
    <row r="1298" spans="1:7" x14ac:dyDescent="0.25">
      <c r="A1298" t="str">
        <f>_xlfn.CONCAT(Inadiplentes_Benner_SQL[[#This Row],[EMPRESA]]," - ",Inadiplentes_Benner_SQL[[#This Row],[NUMERO]], " - ",Inadiplentes_Benner_SQL[[#This Row],[CLIENTE]])</f>
        <v>MEDICAR RIBEIRÃO PRETO - TF-00021400-CT - VIVIAN MARIA BALABAN</v>
      </c>
      <c r="B1298" s="16" t="s">
        <v>7656</v>
      </c>
      <c r="C1298" s="16" t="s">
        <v>7395</v>
      </c>
      <c r="D1298" s="16" t="s">
        <v>16600</v>
      </c>
      <c r="E1298" s="16" t="s">
        <v>21299</v>
      </c>
      <c r="F1298">
        <v>441</v>
      </c>
      <c r="G1298">
        <v>3</v>
      </c>
    </row>
    <row r="1299" spans="1:7" x14ac:dyDescent="0.25">
      <c r="A1299" t="str">
        <f>_xlfn.CONCAT(Inadiplentes_Benner_SQL[[#This Row],[EMPRESA]]," - ",Inadiplentes_Benner_SQL[[#This Row],[NUMERO]], " - ",Inadiplentes_Benner_SQL[[#This Row],[CLIENTE]])</f>
        <v>MEDICAR RIBEIRÃO PRETO - EF-00020930-CT - DOUGLAS MARTINS RODRIGUES</v>
      </c>
      <c r="B1299" s="16" t="s">
        <v>7656</v>
      </c>
      <c r="C1299" s="16" t="s">
        <v>3246</v>
      </c>
      <c r="D1299" s="16" t="s">
        <v>8633</v>
      </c>
      <c r="E1299" s="16" t="s">
        <v>21299</v>
      </c>
      <c r="F1299">
        <v>441</v>
      </c>
      <c r="G1299">
        <v>9</v>
      </c>
    </row>
    <row r="1300" spans="1:7" x14ac:dyDescent="0.25">
      <c r="A1300" t="str">
        <f>_xlfn.CONCAT(Inadiplentes_Benner_SQL[[#This Row],[EMPRESA]]," - ",Inadiplentes_Benner_SQL[[#This Row],[NUMERO]], " - ",Inadiplentes_Benner_SQL[[#This Row],[CLIENTE]])</f>
        <v>MEDICAR RIBEIRÃO PRETO - TF-00022454-CT - ANTONIO CARLOS TONACO DE ABREU</v>
      </c>
      <c r="B1300" s="16" t="s">
        <v>7656</v>
      </c>
      <c r="C1300" s="16" t="s">
        <v>2915</v>
      </c>
      <c r="D1300" s="16" t="s">
        <v>13589</v>
      </c>
      <c r="E1300" s="16" t="s">
        <v>21299</v>
      </c>
      <c r="F1300">
        <v>440</v>
      </c>
      <c r="G1300">
        <v>4</v>
      </c>
    </row>
    <row r="1301" spans="1:7" x14ac:dyDescent="0.25">
      <c r="A1301" t="str">
        <f>_xlfn.CONCAT(Inadiplentes_Benner_SQL[[#This Row],[EMPRESA]]," - ",Inadiplentes_Benner_SQL[[#This Row],[NUMERO]], " - ",Inadiplentes_Benner_SQL[[#This Row],[CLIENTE]])</f>
        <v>MEDICAR CAMPINAS - TF-00022813-CT - SELMA CARLOS DA SILVA</v>
      </c>
      <c r="B1301" s="16" t="s">
        <v>7660</v>
      </c>
      <c r="C1301" s="16" t="s">
        <v>5798</v>
      </c>
      <c r="D1301" s="16" t="s">
        <v>13637</v>
      </c>
      <c r="E1301" s="16" t="s">
        <v>21299</v>
      </c>
      <c r="F1301">
        <v>439.6</v>
      </c>
      <c r="G1301">
        <v>4</v>
      </c>
    </row>
    <row r="1302" spans="1:7" x14ac:dyDescent="0.25">
      <c r="A1302" t="str">
        <f>_xlfn.CONCAT(Inadiplentes_Benner_SQL[[#This Row],[EMPRESA]]," - ",Inadiplentes_Benner_SQL[[#This Row],[NUMERO]], " - ",Inadiplentes_Benner_SQL[[#This Row],[CLIENTE]])</f>
        <v>MEDICAR CAMPINAS - TF-00031514-CT - AMANDA CRISTINE DE OLIVEIRA SILVA</v>
      </c>
      <c r="B1302" s="16" t="s">
        <v>7660</v>
      </c>
      <c r="C1302" s="16" t="s">
        <v>5582</v>
      </c>
      <c r="D1302" s="16" t="s">
        <v>13797</v>
      </c>
      <c r="E1302" s="16" t="s">
        <v>21299</v>
      </c>
      <c r="F1302">
        <v>439.6</v>
      </c>
      <c r="G1302">
        <v>4</v>
      </c>
    </row>
    <row r="1303" spans="1:7" x14ac:dyDescent="0.25">
      <c r="A1303" t="str">
        <f>_xlfn.CONCAT(Inadiplentes_Benner_SQL[[#This Row],[EMPRESA]]," - ",Inadiplentes_Benner_SQL[[#This Row],[NUMERO]], " - ",Inadiplentes_Benner_SQL[[#This Row],[CLIENTE]])</f>
        <v>MEDICAR CAMPINAS - TF-00030716-CT - JUCILENE MARTINS MARCELINO RIBEIRO DA SILVA</v>
      </c>
      <c r="B1303" s="16" t="s">
        <v>7660</v>
      </c>
      <c r="C1303" s="16" t="s">
        <v>5230</v>
      </c>
      <c r="D1303" s="16" t="s">
        <v>13747</v>
      </c>
      <c r="E1303" s="16" t="s">
        <v>21299</v>
      </c>
      <c r="F1303">
        <v>439.6</v>
      </c>
      <c r="G1303">
        <v>4</v>
      </c>
    </row>
    <row r="1304" spans="1:7" x14ac:dyDescent="0.25">
      <c r="A1304" t="str">
        <f>_xlfn.CONCAT(Inadiplentes_Benner_SQL[[#This Row],[EMPRESA]]," - ",Inadiplentes_Benner_SQL[[#This Row],[NUMERO]], " - ",Inadiplentes_Benner_SQL[[#This Row],[CLIENTE]])</f>
        <v>MEDICAR CAMPINAS - TF-00031680-CT - MARIA JOSE DE SOUZA SILVEIRA</v>
      </c>
      <c r="B1304" s="16" t="s">
        <v>7660</v>
      </c>
      <c r="C1304" s="16" t="s">
        <v>5446</v>
      </c>
      <c r="D1304" s="16" t="s">
        <v>13823</v>
      </c>
      <c r="E1304" s="16" t="s">
        <v>21299</v>
      </c>
      <c r="F1304">
        <v>439.6</v>
      </c>
      <c r="G1304">
        <v>4</v>
      </c>
    </row>
    <row r="1305" spans="1:7" x14ac:dyDescent="0.25">
      <c r="A1305" t="str">
        <f>_xlfn.CONCAT(Inadiplentes_Benner_SQL[[#This Row],[EMPRESA]]," - ",Inadiplentes_Benner_SQL[[#This Row],[NUMERO]], " - ",Inadiplentes_Benner_SQL[[#This Row],[CLIENTE]])</f>
        <v>MEDICAR CAMPINAS - TF-00030330-CT - FABIA JULIANA DOS SANTOS ACRE</v>
      </c>
      <c r="B1305" s="16" t="s">
        <v>7660</v>
      </c>
      <c r="C1305" s="16" t="s">
        <v>4775</v>
      </c>
      <c r="D1305" s="16" t="s">
        <v>13693</v>
      </c>
      <c r="E1305" s="16" t="s">
        <v>21299</v>
      </c>
      <c r="F1305">
        <v>439.6</v>
      </c>
      <c r="G1305">
        <v>4</v>
      </c>
    </row>
    <row r="1306" spans="1:7" x14ac:dyDescent="0.25">
      <c r="A1306" t="str">
        <f>_xlfn.CONCAT(Inadiplentes_Benner_SQL[[#This Row],[EMPRESA]]," - ",Inadiplentes_Benner_SQL[[#This Row],[NUMERO]], " - ",Inadiplentes_Benner_SQL[[#This Row],[CLIENTE]])</f>
        <v>MEDICAR CAMPINAS - TF-00030467-CT - SAMUEL MOREIRA DA ROCHA</v>
      </c>
      <c r="B1306" s="16" t="s">
        <v>7660</v>
      </c>
      <c r="C1306" s="16" t="s">
        <v>4648</v>
      </c>
      <c r="D1306" s="16" t="s">
        <v>13717</v>
      </c>
      <c r="E1306" s="16" t="s">
        <v>21299</v>
      </c>
      <c r="F1306">
        <v>439.6</v>
      </c>
      <c r="G1306">
        <v>4</v>
      </c>
    </row>
    <row r="1307" spans="1:7" x14ac:dyDescent="0.25">
      <c r="A1307" t="str">
        <f>_xlfn.CONCAT(Inadiplentes_Benner_SQL[[#This Row],[EMPRESA]]," - ",Inadiplentes_Benner_SQL[[#This Row],[NUMERO]], " - ",Inadiplentes_Benner_SQL[[#This Row],[CLIENTE]])</f>
        <v>MEDICAR CAMPINAS - TF-00030749-CT - CARLINE NUNES FEIRA</v>
      </c>
      <c r="B1307" s="16" t="s">
        <v>7660</v>
      </c>
      <c r="C1307" s="16" t="s">
        <v>4656</v>
      </c>
      <c r="D1307" s="16" t="s">
        <v>13751</v>
      </c>
      <c r="E1307" s="16" t="s">
        <v>21299</v>
      </c>
      <c r="F1307">
        <v>439.6</v>
      </c>
      <c r="G1307">
        <v>4</v>
      </c>
    </row>
    <row r="1308" spans="1:7" x14ac:dyDescent="0.25">
      <c r="A1308" t="str">
        <f>_xlfn.CONCAT(Inadiplentes_Benner_SQL[[#This Row],[EMPRESA]]," - ",Inadiplentes_Benner_SQL[[#This Row],[NUMERO]], " - ",Inadiplentes_Benner_SQL[[#This Row],[CLIENTE]])</f>
        <v>MEDICAR CAMPINAS - TF-00031445-CT - ANA CAROLINA SANTOS PEREIRA</v>
      </c>
      <c r="B1308" s="16" t="s">
        <v>7660</v>
      </c>
      <c r="C1308" s="16" t="s">
        <v>7569</v>
      </c>
      <c r="D1308" s="16" t="s">
        <v>13791</v>
      </c>
      <c r="E1308" s="16" t="s">
        <v>21299</v>
      </c>
      <c r="F1308">
        <v>439.6</v>
      </c>
      <c r="G1308">
        <v>4</v>
      </c>
    </row>
    <row r="1309" spans="1:7" x14ac:dyDescent="0.25">
      <c r="A1309" t="str">
        <f>_xlfn.CONCAT(Inadiplentes_Benner_SQL[[#This Row],[EMPRESA]]," - ",Inadiplentes_Benner_SQL[[#This Row],[NUMERO]], " - ",Inadiplentes_Benner_SQL[[#This Row],[CLIENTE]])</f>
        <v>MEDICAR CAMPINAS - TF-00031608-CT - SILMAR DOS SANTOS PINHEIRO</v>
      </c>
      <c r="B1309" s="16" t="s">
        <v>7660</v>
      </c>
      <c r="C1309" s="16" t="s">
        <v>5652</v>
      </c>
      <c r="D1309" s="16" t="s">
        <v>13811</v>
      </c>
      <c r="E1309" s="16" t="s">
        <v>21299</v>
      </c>
      <c r="F1309">
        <v>439.6</v>
      </c>
      <c r="G1309">
        <v>4</v>
      </c>
    </row>
    <row r="1310" spans="1:7" x14ac:dyDescent="0.25">
      <c r="A1310" t="str">
        <f>_xlfn.CONCAT(Inadiplentes_Benner_SQL[[#This Row],[EMPRESA]]," - ",Inadiplentes_Benner_SQL[[#This Row],[NUMERO]], " - ",Inadiplentes_Benner_SQL[[#This Row],[CLIENTE]])</f>
        <v>MEDICAR CAMPINAS - TF-00030534-CT - RUDIVAL NUNES RODRIGUES</v>
      </c>
      <c r="B1310" s="16" t="s">
        <v>7660</v>
      </c>
      <c r="C1310" s="16" t="s">
        <v>3901</v>
      </c>
      <c r="D1310" s="16" t="s">
        <v>13727</v>
      </c>
      <c r="E1310" s="16" t="s">
        <v>21299</v>
      </c>
      <c r="F1310">
        <v>439.6</v>
      </c>
      <c r="G1310">
        <v>4</v>
      </c>
    </row>
    <row r="1311" spans="1:7" x14ac:dyDescent="0.25">
      <c r="A1311" t="str">
        <f>_xlfn.CONCAT(Inadiplentes_Benner_SQL[[#This Row],[EMPRESA]]," - ",Inadiplentes_Benner_SQL[[#This Row],[NUMERO]], " - ",Inadiplentes_Benner_SQL[[#This Row],[CLIENTE]])</f>
        <v>MEDICAR CAMPINAS - TF-00031351-CT - DURVAL PEREIRA DOS SANTOS</v>
      </c>
      <c r="B1311" s="16" t="s">
        <v>7660</v>
      </c>
      <c r="C1311" s="16" t="s">
        <v>3695</v>
      </c>
      <c r="D1311" s="16" t="s">
        <v>13781</v>
      </c>
      <c r="E1311" s="16" t="s">
        <v>21299</v>
      </c>
      <c r="F1311">
        <v>439.6</v>
      </c>
      <c r="G1311">
        <v>4</v>
      </c>
    </row>
    <row r="1312" spans="1:7" x14ac:dyDescent="0.25">
      <c r="A1312" t="str">
        <f>_xlfn.CONCAT(Inadiplentes_Benner_SQL[[#This Row],[EMPRESA]]," - ",Inadiplentes_Benner_SQL[[#This Row],[NUMERO]], " - ",Inadiplentes_Benner_SQL[[#This Row],[CLIENTE]])</f>
        <v>MEDICAR CAMPINAS - TF-00031738-CT - IOLANDA XAVIER DE ALMEIDA DALLACQUA</v>
      </c>
      <c r="B1312" s="16" t="s">
        <v>7660</v>
      </c>
      <c r="C1312" s="16" t="s">
        <v>3548</v>
      </c>
      <c r="D1312" s="16" t="s">
        <v>13845</v>
      </c>
      <c r="E1312" s="16" t="s">
        <v>21299</v>
      </c>
      <c r="F1312">
        <v>439.6</v>
      </c>
      <c r="G1312">
        <v>4</v>
      </c>
    </row>
    <row r="1313" spans="1:7" x14ac:dyDescent="0.25">
      <c r="A1313" t="str">
        <f>_xlfn.CONCAT(Inadiplentes_Benner_SQL[[#This Row],[EMPRESA]]," - ",Inadiplentes_Benner_SQL[[#This Row],[NUMERO]], " - ",Inadiplentes_Benner_SQL[[#This Row],[CLIENTE]])</f>
        <v>MEDICAR CAMPINAS - TF-00020024-CT - ROZILDA SOUZA DOS SANTOS</v>
      </c>
      <c r="B1313" s="16" t="s">
        <v>7660</v>
      </c>
      <c r="C1313" s="16" t="s">
        <v>4606</v>
      </c>
      <c r="D1313" s="16" t="s">
        <v>13365</v>
      </c>
      <c r="E1313" s="16" t="s">
        <v>21299</v>
      </c>
      <c r="F1313">
        <v>439.6</v>
      </c>
      <c r="G1313">
        <v>4</v>
      </c>
    </row>
    <row r="1314" spans="1:7" x14ac:dyDescent="0.25">
      <c r="A1314" t="str">
        <f>_xlfn.CONCAT(Inadiplentes_Benner_SQL[[#This Row],[EMPRESA]]," - ",Inadiplentes_Benner_SQL[[#This Row],[NUMERO]], " - ",Inadiplentes_Benner_SQL[[#This Row],[CLIENTE]])</f>
        <v>MEDICAR CAMPINAS - TF-00030733-CT - ANDRE LUIS DOS SANTOS</v>
      </c>
      <c r="B1314" s="16" t="s">
        <v>7660</v>
      </c>
      <c r="C1314" s="16" t="s">
        <v>4785</v>
      </c>
      <c r="D1314" s="16" t="s">
        <v>13749</v>
      </c>
      <c r="E1314" s="16" t="s">
        <v>21299</v>
      </c>
      <c r="F1314">
        <v>439.6</v>
      </c>
      <c r="G1314">
        <v>4</v>
      </c>
    </row>
    <row r="1315" spans="1:7" x14ac:dyDescent="0.25">
      <c r="A1315" t="str">
        <f>_xlfn.CONCAT(Inadiplentes_Benner_SQL[[#This Row],[EMPRESA]]," - ",Inadiplentes_Benner_SQL[[#This Row],[NUMERO]], " - ",Inadiplentes_Benner_SQL[[#This Row],[CLIENTE]])</f>
        <v>MEDICAR CAMPINAS - TF-00030326-CT - CARLOS SILVA DE ANDRADE</v>
      </c>
      <c r="B1315" s="16" t="s">
        <v>7660</v>
      </c>
      <c r="C1315" s="16" t="s">
        <v>5806</v>
      </c>
      <c r="D1315" s="16" t="s">
        <v>13691</v>
      </c>
      <c r="E1315" s="16" t="s">
        <v>21299</v>
      </c>
      <c r="F1315">
        <v>439.6</v>
      </c>
      <c r="G1315">
        <v>4</v>
      </c>
    </row>
    <row r="1316" spans="1:7" x14ac:dyDescent="0.25">
      <c r="A1316" t="str">
        <f>_xlfn.CONCAT(Inadiplentes_Benner_SQL[[#This Row],[EMPRESA]]," - ",Inadiplentes_Benner_SQL[[#This Row],[NUMERO]], " - ",Inadiplentes_Benner_SQL[[#This Row],[CLIENTE]])</f>
        <v>MEDICAR CAMPINAS - TF-00031774-CT - LORRAYNE CORINA NASCIMENTO DA SILVA</v>
      </c>
      <c r="B1316" s="16" t="s">
        <v>7660</v>
      </c>
      <c r="C1316" s="16" t="s">
        <v>7465</v>
      </c>
      <c r="D1316" s="16" t="s">
        <v>13855</v>
      </c>
      <c r="E1316" s="16" t="s">
        <v>21299</v>
      </c>
      <c r="F1316">
        <v>439.6</v>
      </c>
      <c r="G1316">
        <v>4</v>
      </c>
    </row>
    <row r="1317" spans="1:7" x14ac:dyDescent="0.25">
      <c r="A1317" t="str">
        <f>_xlfn.CONCAT(Inadiplentes_Benner_SQL[[#This Row],[EMPRESA]]," - ",Inadiplentes_Benner_SQL[[#This Row],[NUMERO]], " - ",Inadiplentes_Benner_SQL[[#This Row],[CLIENTE]])</f>
        <v>MEDICAR CAMPINAS - TF-00030500-CT - TATIANA CARDOSO LEITE SILVA</v>
      </c>
      <c r="B1317" s="16" t="s">
        <v>7660</v>
      </c>
      <c r="C1317" s="16" t="s">
        <v>5637</v>
      </c>
      <c r="D1317" s="16" t="s">
        <v>13723</v>
      </c>
      <c r="E1317" s="16" t="s">
        <v>21299</v>
      </c>
      <c r="F1317">
        <v>439.6</v>
      </c>
      <c r="G1317">
        <v>4</v>
      </c>
    </row>
    <row r="1318" spans="1:7" x14ac:dyDescent="0.25">
      <c r="A1318" t="str">
        <f>_xlfn.CONCAT(Inadiplentes_Benner_SQL[[#This Row],[EMPRESA]]," - ",Inadiplentes_Benner_SQL[[#This Row],[NUMERO]], " - ",Inadiplentes_Benner_SQL[[#This Row],[CLIENTE]])</f>
        <v>MEDICAR CAMPINAS - TF-00030778-CT - DEBORA THAIS DOS SANTOS</v>
      </c>
      <c r="B1318" s="16" t="s">
        <v>7660</v>
      </c>
      <c r="C1318" s="16" t="s">
        <v>4787</v>
      </c>
      <c r="D1318" s="16" t="s">
        <v>13753</v>
      </c>
      <c r="E1318" s="16" t="s">
        <v>21299</v>
      </c>
      <c r="F1318">
        <v>439.6</v>
      </c>
      <c r="G1318">
        <v>4</v>
      </c>
    </row>
    <row r="1319" spans="1:7" x14ac:dyDescent="0.25">
      <c r="A1319" t="str">
        <f>_xlfn.CONCAT(Inadiplentes_Benner_SQL[[#This Row],[EMPRESA]]," - ",Inadiplentes_Benner_SQL[[#This Row],[NUMERO]], " - ",Inadiplentes_Benner_SQL[[#This Row],[CLIENTE]])</f>
        <v>MEDICAR CAMPINAS - TF-00020167-CT - ADRIANA LOURENCO DOS SANTOS</v>
      </c>
      <c r="B1319" s="16" t="s">
        <v>7660</v>
      </c>
      <c r="C1319" s="16" t="s">
        <v>3097</v>
      </c>
      <c r="D1319" s="16" t="s">
        <v>13371</v>
      </c>
      <c r="E1319" s="16" t="s">
        <v>21299</v>
      </c>
      <c r="F1319">
        <v>439.6</v>
      </c>
      <c r="G1319">
        <v>4</v>
      </c>
    </row>
    <row r="1320" spans="1:7" x14ac:dyDescent="0.25">
      <c r="A1320" t="str">
        <f>_xlfn.CONCAT(Inadiplentes_Benner_SQL[[#This Row],[EMPRESA]]," - ",Inadiplentes_Benner_SQL[[#This Row],[NUMERO]], " - ",Inadiplentes_Benner_SQL[[#This Row],[CLIENTE]])</f>
        <v>MEDICAR CAMPINAS - TF-00031651-CT - PAULA CRISTINA DOS SANTOS SILVA</v>
      </c>
      <c r="B1320" s="16" t="s">
        <v>7660</v>
      </c>
      <c r="C1320" s="16" t="s">
        <v>7462</v>
      </c>
      <c r="D1320" s="16" t="s">
        <v>13821</v>
      </c>
      <c r="E1320" s="16" t="s">
        <v>21299</v>
      </c>
      <c r="F1320">
        <v>439.6</v>
      </c>
      <c r="G1320">
        <v>4</v>
      </c>
    </row>
    <row r="1321" spans="1:7" x14ac:dyDescent="0.25">
      <c r="A1321" t="str">
        <f>_xlfn.CONCAT(Inadiplentes_Benner_SQL[[#This Row],[EMPRESA]]," - ",Inadiplentes_Benner_SQL[[#This Row],[NUMERO]], " - ",Inadiplentes_Benner_SQL[[#This Row],[CLIENTE]])</f>
        <v>MEDICAR CAMPINAS - TF-00031735-CT - JULIANA SOARES DA COSTA</v>
      </c>
      <c r="B1321" s="16" t="s">
        <v>7660</v>
      </c>
      <c r="C1321" s="16" t="s">
        <v>3914</v>
      </c>
      <c r="D1321" s="16" t="s">
        <v>13843</v>
      </c>
      <c r="E1321" s="16" t="s">
        <v>21299</v>
      </c>
      <c r="F1321">
        <v>439.6</v>
      </c>
      <c r="G1321">
        <v>4</v>
      </c>
    </row>
    <row r="1322" spans="1:7" x14ac:dyDescent="0.25">
      <c r="A1322" t="str">
        <f>_xlfn.CONCAT(Inadiplentes_Benner_SQL[[#This Row],[EMPRESA]]," - ",Inadiplentes_Benner_SQL[[#This Row],[NUMERO]], " - ",Inadiplentes_Benner_SQL[[#This Row],[CLIENTE]])</f>
        <v>MEDICAR CAMPINAS - TF-00031880-CT - VIVIANE POSTALE SOUZA LIMA</v>
      </c>
      <c r="B1322" s="16" t="s">
        <v>7660</v>
      </c>
      <c r="C1322" s="16" t="s">
        <v>5660</v>
      </c>
      <c r="D1322" s="16" t="s">
        <v>13873</v>
      </c>
      <c r="E1322" s="16" t="s">
        <v>21299</v>
      </c>
      <c r="F1322">
        <v>439.6</v>
      </c>
      <c r="G1322">
        <v>4</v>
      </c>
    </row>
    <row r="1323" spans="1:7" x14ac:dyDescent="0.25">
      <c r="A1323" t="str">
        <f>_xlfn.CONCAT(Inadiplentes_Benner_SQL[[#This Row],[EMPRESA]]," - ",Inadiplentes_Benner_SQL[[#This Row],[NUMERO]], " - ",Inadiplentes_Benner_SQL[[#This Row],[CLIENTE]])</f>
        <v>MEDICAR CAMPINAS - TF-00031914-CT - NEUSA SCADALON</v>
      </c>
      <c r="B1323" s="16" t="s">
        <v>7660</v>
      </c>
      <c r="C1323" s="16" t="s">
        <v>5662</v>
      </c>
      <c r="D1323" s="16" t="s">
        <v>13877</v>
      </c>
      <c r="E1323" s="16" t="s">
        <v>21299</v>
      </c>
      <c r="F1323">
        <v>439.6</v>
      </c>
      <c r="G1323">
        <v>4</v>
      </c>
    </row>
    <row r="1324" spans="1:7" x14ac:dyDescent="0.25">
      <c r="A1324" t="str">
        <f>_xlfn.CONCAT(Inadiplentes_Benner_SQL[[#This Row],[EMPRESA]]," - ",Inadiplentes_Benner_SQL[[#This Row],[NUMERO]], " - ",Inadiplentes_Benner_SQL[[#This Row],[CLIENTE]])</f>
        <v>MEDICAR CAMPINAS - TF-00031196-CT - VALERIA CRISTIANE ATANAGILDO</v>
      </c>
      <c r="B1324" s="16" t="s">
        <v>7660</v>
      </c>
      <c r="C1324" s="16" t="s">
        <v>3689</v>
      </c>
      <c r="D1324" s="16" t="s">
        <v>13757</v>
      </c>
      <c r="E1324" s="16" t="s">
        <v>21299</v>
      </c>
      <c r="F1324">
        <v>439.6</v>
      </c>
      <c r="G1324">
        <v>4</v>
      </c>
    </row>
    <row r="1325" spans="1:7" x14ac:dyDescent="0.25">
      <c r="A1325" t="str">
        <f>_xlfn.CONCAT(Inadiplentes_Benner_SQL[[#This Row],[EMPRESA]]," - ",Inadiplentes_Benner_SQL[[#This Row],[NUMERO]], " - ",Inadiplentes_Benner_SQL[[#This Row],[CLIENTE]])</f>
        <v>MEDICAR CAMPINAS - TF-00030458-CT - CAROLINA CONCEICAO DE BERTI</v>
      </c>
      <c r="B1325" s="16" t="s">
        <v>7660</v>
      </c>
      <c r="C1325" s="16" t="s">
        <v>4406</v>
      </c>
      <c r="D1325" s="16" t="s">
        <v>13713</v>
      </c>
      <c r="E1325" s="16" t="s">
        <v>21299</v>
      </c>
      <c r="F1325">
        <v>439.6</v>
      </c>
      <c r="G1325">
        <v>4</v>
      </c>
    </row>
    <row r="1326" spans="1:7" x14ac:dyDescent="0.25">
      <c r="A1326" t="str">
        <f>_xlfn.CONCAT(Inadiplentes_Benner_SQL[[#This Row],[EMPRESA]]," - ",Inadiplentes_Benner_SQL[[#This Row],[NUMERO]], " - ",Inadiplentes_Benner_SQL[[#This Row],[CLIENTE]])</f>
        <v>MEDICAR CAMPINAS - TF-00030463-CT - NIKOLLE MAIA DA SILVA</v>
      </c>
      <c r="B1326" s="16" t="s">
        <v>7660</v>
      </c>
      <c r="C1326" s="16" t="s">
        <v>4647</v>
      </c>
      <c r="D1326" s="16" t="s">
        <v>13715</v>
      </c>
      <c r="E1326" s="16" t="s">
        <v>21299</v>
      </c>
      <c r="F1326">
        <v>439.6</v>
      </c>
      <c r="G1326">
        <v>4</v>
      </c>
    </row>
    <row r="1327" spans="1:7" x14ac:dyDescent="0.25">
      <c r="A1327" t="str">
        <f>_xlfn.CONCAT(Inadiplentes_Benner_SQL[[#This Row],[EMPRESA]]," - ",Inadiplentes_Benner_SQL[[#This Row],[NUMERO]], " - ",Inadiplentes_Benner_SQL[[#This Row],[CLIENTE]])</f>
        <v>MEDICAR CAMPINAS - TF-00030471-CT - SAMICLER LOPES PEREIRA</v>
      </c>
      <c r="B1327" s="16" t="s">
        <v>7660</v>
      </c>
      <c r="C1327" s="16" t="s">
        <v>5574</v>
      </c>
      <c r="D1327" s="16" t="s">
        <v>13721</v>
      </c>
      <c r="E1327" s="16" t="s">
        <v>21299</v>
      </c>
      <c r="F1327">
        <v>439.6</v>
      </c>
      <c r="G1327">
        <v>4</v>
      </c>
    </row>
    <row r="1328" spans="1:7" x14ac:dyDescent="0.25">
      <c r="A1328" t="str">
        <f>_xlfn.CONCAT(Inadiplentes_Benner_SQL[[#This Row],[EMPRESA]]," - ",Inadiplentes_Benner_SQL[[#This Row],[NUMERO]], " - ",Inadiplentes_Benner_SQL[[#This Row],[CLIENTE]])</f>
        <v>MEDICAR CAMPINAS - TF-00031350-CT - SOLIANE DE OLIVEIRA BEZERRA</v>
      </c>
      <c r="B1328" s="16" t="s">
        <v>7660</v>
      </c>
      <c r="C1328" s="16" t="s">
        <v>7459</v>
      </c>
      <c r="D1328" s="16" t="s">
        <v>13779</v>
      </c>
      <c r="E1328" s="16" t="s">
        <v>21299</v>
      </c>
      <c r="F1328">
        <v>439.6</v>
      </c>
      <c r="G1328">
        <v>4</v>
      </c>
    </row>
    <row r="1329" spans="1:7" x14ac:dyDescent="0.25">
      <c r="A1329" t="str">
        <f>_xlfn.CONCAT(Inadiplentes_Benner_SQL[[#This Row],[EMPRESA]]," - ",Inadiplentes_Benner_SQL[[#This Row],[NUMERO]], " - ",Inadiplentes_Benner_SQL[[#This Row],[CLIENTE]])</f>
        <v>MEDICAR CAMPINAS - TF-00031853-CT - SILVIA MARIA ALMEIDA SILVA</v>
      </c>
      <c r="B1329" s="16" t="s">
        <v>7660</v>
      </c>
      <c r="C1329" s="16" t="s">
        <v>3549</v>
      </c>
      <c r="D1329" s="16" t="s">
        <v>13869</v>
      </c>
      <c r="E1329" s="16" t="s">
        <v>21299</v>
      </c>
      <c r="F1329">
        <v>439.6</v>
      </c>
      <c r="G1329">
        <v>4</v>
      </c>
    </row>
    <row r="1330" spans="1:7" x14ac:dyDescent="0.25">
      <c r="A1330" t="str">
        <f>_xlfn.CONCAT(Inadiplentes_Benner_SQL[[#This Row],[EMPRESA]]," - ",Inadiplentes_Benner_SQL[[#This Row],[NUMERO]], " - ",Inadiplentes_Benner_SQL[[#This Row],[CLIENTE]])</f>
        <v>MEDICAR CAMPINAS - TF-00031921-CT - JESSICA THAIME LOPES</v>
      </c>
      <c r="B1330" s="16" t="s">
        <v>7660</v>
      </c>
      <c r="C1330" s="16" t="s">
        <v>5920</v>
      </c>
      <c r="D1330" s="16" t="s">
        <v>13879</v>
      </c>
      <c r="E1330" s="16" t="s">
        <v>21299</v>
      </c>
      <c r="F1330">
        <v>439.6</v>
      </c>
      <c r="G1330">
        <v>4</v>
      </c>
    </row>
    <row r="1331" spans="1:7" x14ac:dyDescent="0.25">
      <c r="A1331" t="str">
        <f>_xlfn.CONCAT(Inadiplentes_Benner_SQL[[#This Row],[EMPRESA]]," - ",Inadiplentes_Benner_SQL[[#This Row],[NUMERO]], " - ",Inadiplentes_Benner_SQL[[#This Row],[CLIENTE]])</f>
        <v>MEDICAR CAMPINAS - TF-00031719-CT - IDINA DE GODOY BUENO</v>
      </c>
      <c r="B1331" s="16" t="s">
        <v>7660</v>
      </c>
      <c r="C1331" s="16" t="s">
        <v>5453</v>
      </c>
      <c r="D1331" s="16" t="s">
        <v>13837</v>
      </c>
      <c r="E1331" s="16" t="s">
        <v>21299</v>
      </c>
      <c r="F1331">
        <v>439.6</v>
      </c>
      <c r="G1331">
        <v>4</v>
      </c>
    </row>
    <row r="1332" spans="1:7" x14ac:dyDescent="0.25">
      <c r="A1332" t="str">
        <f>_xlfn.CONCAT(Inadiplentes_Benner_SQL[[#This Row],[EMPRESA]]," - ",Inadiplentes_Benner_SQL[[#This Row],[NUMERO]], " - ",Inadiplentes_Benner_SQL[[#This Row],[CLIENTE]])</f>
        <v>MEDICAR CAMPINAS - TF-00031792-CT - ODETE DE SOUZA GRANJA</v>
      </c>
      <c r="B1332" s="16" t="s">
        <v>7660</v>
      </c>
      <c r="C1332" s="16" t="s">
        <v>3856</v>
      </c>
      <c r="D1332" s="16" t="s">
        <v>13861</v>
      </c>
      <c r="E1332" s="16" t="s">
        <v>21299</v>
      </c>
      <c r="F1332">
        <v>439.6</v>
      </c>
      <c r="G1332">
        <v>4</v>
      </c>
    </row>
    <row r="1333" spans="1:7" x14ac:dyDescent="0.25">
      <c r="A1333" t="str">
        <f>_xlfn.CONCAT(Inadiplentes_Benner_SQL[[#This Row],[EMPRESA]]," - ",Inadiplentes_Benner_SQL[[#This Row],[NUMERO]], " - ",Inadiplentes_Benner_SQL[[#This Row],[CLIENTE]])</f>
        <v>MEDICAR CAMPINAS - TF-00023065-CT - ROSILENE BARBOSA CARVALHO</v>
      </c>
      <c r="B1333" s="16" t="s">
        <v>7660</v>
      </c>
      <c r="C1333" s="16" t="s">
        <v>4400</v>
      </c>
      <c r="D1333" s="16" t="s">
        <v>13681</v>
      </c>
      <c r="E1333" s="16" t="s">
        <v>21299</v>
      </c>
      <c r="F1333">
        <v>439.6</v>
      </c>
      <c r="G1333">
        <v>4</v>
      </c>
    </row>
    <row r="1334" spans="1:7" x14ac:dyDescent="0.25">
      <c r="A1334" t="str">
        <f>_xlfn.CONCAT(Inadiplentes_Benner_SQL[[#This Row],[EMPRESA]]," - ",Inadiplentes_Benner_SQL[[#This Row],[NUMERO]], " - ",Inadiplentes_Benner_SQL[[#This Row],[CLIENTE]])</f>
        <v>MEDICAR CAMPINAS - TF-00031581-CT - JADIANE DO CARMO TRINDADE</v>
      </c>
      <c r="B1334" s="16" t="s">
        <v>7660</v>
      </c>
      <c r="C1334" s="16" t="s">
        <v>5233</v>
      </c>
      <c r="D1334" s="16" t="s">
        <v>13803</v>
      </c>
      <c r="E1334" s="16" t="s">
        <v>21299</v>
      </c>
      <c r="F1334">
        <v>439.6</v>
      </c>
      <c r="G1334">
        <v>4</v>
      </c>
    </row>
    <row r="1335" spans="1:7" x14ac:dyDescent="0.25">
      <c r="A1335" t="str">
        <f>_xlfn.CONCAT(Inadiplentes_Benner_SQL[[#This Row],[EMPRESA]]," - ",Inadiplentes_Benner_SQL[[#This Row],[NUMERO]], " - ",Inadiplentes_Benner_SQL[[#This Row],[CLIENTE]])</f>
        <v>MEDICAR CAMPINAS - TF-00031598-CT - NAYARA CAROLINA AVILA DA CONCEICAO</v>
      </c>
      <c r="B1335" s="16" t="s">
        <v>7660</v>
      </c>
      <c r="C1335" s="16" t="s">
        <v>5651</v>
      </c>
      <c r="D1335" s="16" t="s">
        <v>13805</v>
      </c>
      <c r="E1335" s="16" t="s">
        <v>21299</v>
      </c>
      <c r="F1335">
        <v>439.6</v>
      </c>
      <c r="G1335">
        <v>4</v>
      </c>
    </row>
    <row r="1336" spans="1:7" x14ac:dyDescent="0.25">
      <c r="A1336" t="str">
        <f>_xlfn.CONCAT(Inadiplentes_Benner_SQL[[#This Row],[EMPRESA]]," - ",Inadiplentes_Benner_SQL[[#This Row],[NUMERO]], " - ",Inadiplentes_Benner_SQL[[#This Row],[CLIENTE]])</f>
        <v>MEDICAR CAMPINAS - TF-00022879-CT - ATTHOS FELIPE MACEDO</v>
      </c>
      <c r="B1336" s="16" t="s">
        <v>7660</v>
      </c>
      <c r="C1336" s="16" t="s">
        <v>5222</v>
      </c>
      <c r="D1336" s="16" t="s">
        <v>13649</v>
      </c>
      <c r="E1336" s="16" t="s">
        <v>21299</v>
      </c>
      <c r="F1336">
        <v>439.6</v>
      </c>
      <c r="G1336">
        <v>4</v>
      </c>
    </row>
    <row r="1337" spans="1:7" x14ac:dyDescent="0.25">
      <c r="A1337" t="str">
        <f>_xlfn.CONCAT(Inadiplentes_Benner_SQL[[#This Row],[EMPRESA]]," - ",Inadiplentes_Benner_SQL[[#This Row],[NUMERO]], " - ",Inadiplentes_Benner_SQL[[#This Row],[CLIENTE]])</f>
        <v>MEDICAR CAMPINAS - TF-00023046-CT - ARIANA PEREIRA DA SILVA</v>
      </c>
      <c r="B1337" s="16" t="s">
        <v>7660</v>
      </c>
      <c r="C1337" s="16" t="s">
        <v>5805</v>
      </c>
      <c r="D1337" s="16" t="s">
        <v>13677</v>
      </c>
      <c r="E1337" s="16" t="s">
        <v>21299</v>
      </c>
      <c r="F1337">
        <v>439.6</v>
      </c>
      <c r="G1337">
        <v>4</v>
      </c>
    </row>
    <row r="1338" spans="1:7" x14ac:dyDescent="0.25">
      <c r="A1338" t="str">
        <f>_xlfn.CONCAT(Inadiplentes_Benner_SQL[[#This Row],[EMPRESA]]," - ",Inadiplentes_Benner_SQL[[#This Row],[NUMERO]], " - ",Inadiplentes_Benner_SQL[[#This Row],[CLIENTE]])</f>
        <v>MEDICAR CAMPINAS - TF-00031733-CT - FABIANA MARTINS</v>
      </c>
      <c r="B1338" s="16" t="s">
        <v>7660</v>
      </c>
      <c r="C1338" s="16" t="s">
        <v>3789</v>
      </c>
      <c r="D1338" s="16" t="s">
        <v>13839</v>
      </c>
      <c r="E1338" s="16" t="s">
        <v>21299</v>
      </c>
      <c r="F1338">
        <v>439.6</v>
      </c>
      <c r="G1338">
        <v>4</v>
      </c>
    </row>
    <row r="1339" spans="1:7" x14ac:dyDescent="0.25">
      <c r="A1339" t="str">
        <f>_xlfn.CONCAT(Inadiplentes_Benner_SQL[[#This Row],[EMPRESA]]," - ",Inadiplentes_Benner_SQL[[#This Row],[NUMERO]], " - ",Inadiplentes_Benner_SQL[[#This Row],[CLIENTE]])</f>
        <v>MEDICAR CAMPINAS - TF-00031772-CT - THAINARA CARVALHO DA SILVA</v>
      </c>
      <c r="B1339" s="16" t="s">
        <v>7660</v>
      </c>
      <c r="C1339" s="16" t="s">
        <v>6373</v>
      </c>
      <c r="D1339" s="16" t="s">
        <v>13851</v>
      </c>
      <c r="E1339" s="16" t="s">
        <v>21299</v>
      </c>
      <c r="F1339">
        <v>439.6</v>
      </c>
      <c r="G1339">
        <v>4</v>
      </c>
    </row>
    <row r="1340" spans="1:7" x14ac:dyDescent="0.25">
      <c r="A1340" t="str">
        <f>_xlfn.CONCAT(Inadiplentes_Benner_SQL[[#This Row],[EMPRESA]]," - ",Inadiplentes_Benner_SQL[[#This Row],[NUMERO]], " - ",Inadiplentes_Benner_SQL[[#This Row],[CLIENTE]])</f>
        <v>MEDICAR CAMPINAS - TF-00030337-CT - ELISANGELA BUJARDI DO PRADO SENA</v>
      </c>
      <c r="B1340" s="16" t="s">
        <v>7660</v>
      </c>
      <c r="C1340" s="16" t="s">
        <v>5011</v>
      </c>
      <c r="D1340" s="16" t="s">
        <v>13695</v>
      </c>
      <c r="E1340" s="16" t="s">
        <v>21299</v>
      </c>
      <c r="F1340">
        <v>439.6</v>
      </c>
      <c r="G1340">
        <v>4</v>
      </c>
    </row>
    <row r="1341" spans="1:7" x14ac:dyDescent="0.25">
      <c r="A1341" t="str">
        <f>_xlfn.CONCAT(Inadiplentes_Benner_SQL[[#This Row],[EMPRESA]]," - ",Inadiplentes_Benner_SQL[[#This Row],[NUMERO]], " - ",Inadiplentes_Benner_SQL[[#This Row],[CLIENTE]])</f>
        <v>MEDICAR CAMPINAS - TF-00018387-CT - MARIA CRISTINA GONCALVES MATIAS</v>
      </c>
      <c r="B1341" s="16" t="s">
        <v>7660</v>
      </c>
      <c r="C1341" s="16" t="s">
        <v>6128</v>
      </c>
      <c r="D1341" s="16" t="s">
        <v>13351</v>
      </c>
      <c r="E1341" s="16" t="s">
        <v>21299</v>
      </c>
      <c r="F1341">
        <v>439.6</v>
      </c>
      <c r="G1341">
        <v>4</v>
      </c>
    </row>
    <row r="1342" spans="1:7" x14ac:dyDescent="0.25">
      <c r="A1342" t="str">
        <f>_xlfn.CONCAT(Inadiplentes_Benner_SQL[[#This Row],[EMPRESA]]," - ",Inadiplentes_Benner_SQL[[#This Row],[NUMERO]], " - ",Inadiplentes_Benner_SQL[[#This Row],[CLIENTE]])</f>
        <v>MEDICAR CAMPINAS - TF-00031773-CT - MARCIA HELENA DE SOUSA</v>
      </c>
      <c r="B1342" s="16" t="s">
        <v>7660</v>
      </c>
      <c r="C1342" s="16" t="s">
        <v>5236</v>
      </c>
      <c r="D1342" s="16" t="s">
        <v>13853</v>
      </c>
      <c r="E1342" s="16" t="s">
        <v>21299</v>
      </c>
      <c r="F1342">
        <v>439.6</v>
      </c>
      <c r="G1342">
        <v>4</v>
      </c>
    </row>
    <row r="1343" spans="1:7" x14ac:dyDescent="0.25">
      <c r="A1343" t="str">
        <f>_xlfn.CONCAT(Inadiplentes_Benner_SQL[[#This Row],[EMPRESA]]," - ",Inadiplentes_Benner_SQL[[#This Row],[NUMERO]], " - ",Inadiplentes_Benner_SQL[[#This Row],[CLIENTE]])</f>
        <v>MEDICAR CAMPINAS - TF-00023012-CT - FABIOLA MARTINS LOPES DE OLIVEIRA</v>
      </c>
      <c r="B1343" s="16" t="s">
        <v>7660</v>
      </c>
      <c r="C1343" s="16" t="s">
        <v>2215</v>
      </c>
      <c r="D1343" s="16" t="s">
        <v>13671</v>
      </c>
      <c r="E1343" s="16" t="s">
        <v>21299</v>
      </c>
      <c r="F1343">
        <v>439.6</v>
      </c>
      <c r="G1343">
        <v>4</v>
      </c>
    </row>
    <row r="1344" spans="1:7" x14ac:dyDescent="0.25">
      <c r="A1344" t="str">
        <f>_xlfn.CONCAT(Inadiplentes_Benner_SQL[[#This Row],[EMPRESA]]," - ",Inadiplentes_Benner_SQL[[#This Row],[NUMERO]], " - ",Inadiplentes_Benner_SQL[[#This Row],[CLIENTE]])</f>
        <v>MEDICAR CAMPINAS - TF-00031744-CT - CICERO JOSE DOS SANTOS</v>
      </c>
      <c r="B1344" s="16" t="s">
        <v>7660</v>
      </c>
      <c r="C1344" s="16" t="s">
        <v>3790</v>
      </c>
      <c r="D1344" s="16" t="s">
        <v>13847</v>
      </c>
      <c r="E1344" s="16" t="s">
        <v>21299</v>
      </c>
      <c r="F1344">
        <v>439.6</v>
      </c>
      <c r="G1344">
        <v>4</v>
      </c>
    </row>
    <row r="1345" spans="1:7" x14ac:dyDescent="0.25">
      <c r="A1345" t="str">
        <f>_xlfn.CONCAT(Inadiplentes_Benner_SQL[[#This Row],[EMPRESA]]," - ",Inadiplentes_Benner_SQL[[#This Row],[NUMERO]], " - ",Inadiplentes_Benner_SQL[[#This Row],[CLIENTE]])</f>
        <v>MEDICAR CAMPINAS - TF-00031166-CT - DENISE CRISTINA OLIVEIRA DOS SANTOS</v>
      </c>
      <c r="B1345" s="16" t="s">
        <v>7660</v>
      </c>
      <c r="C1345" s="16" t="s">
        <v>4788</v>
      </c>
      <c r="D1345" s="16" t="s">
        <v>13755</v>
      </c>
      <c r="E1345" s="16" t="s">
        <v>21299</v>
      </c>
      <c r="F1345">
        <v>439.6</v>
      </c>
      <c r="G1345">
        <v>4</v>
      </c>
    </row>
    <row r="1346" spans="1:7" x14ac:dyDescent="0.25">
      <c r="A1346" t="str">
        <f>_xlfn.CONCAT(Inadiplentes_Benner_SQL[[#This Row],[EMPRESA]]," - ",Inadiplentes_Benner_SQL[[#This Row],[NUMERO]], " - ",Inadiplentes_Benner_SQL[[#This Row],[CLIENTE]])</f>
        <v>MEDICAR CAMPINAS - TF-00023011-CT - APARECIDA GLOZELINA CAETANO</v>
      </c>
      <c r="B1346" s="16" t="s">
        <v>7660</v>
      </c>
      <c r="C1346" s="16" t="s">
        <v>6336</v>
      </c>
      <c r="D1346" s="16" t="s">
        <v>13669</v>
      </c>
      <c r="E1346" s="16" t="s">
        <v>21299</v>
      </c>
      <c r="F1346">
        <v>439.6</v>
      </c>
      <c r="G1346">
        <v>4</v>
      </c>
    </row>
    <row r="1347" spans="1:7" x14ac:dyDescent="0.25">
      <c r="A1347" t="str">
        <f>_xlfn.CONCAT(Inadiplentes_Benner_SQL[[#This Row],[EMPRESA]]," - ",Inadiplentes_Benner_SQL[[#This Row],[NUMERO]], " - ",Inadiplentes_Benner_SQL[[#This Row],[CLIENTE]])</f>
        <v>MEDICAR CAMPINAS - TF-00022839-CT - SEVERINO MELO DE FARIAS</v>
      </c>
      <c r="B1347" s="16" t="s">
        <v>7660</v>
      </c>
      <c r="C1347" s="16" t="s">
        <v>2815</v>
      </c>
      <c r="D1347" s="16" t="s">
        <v>13639</v>
      </c>
      <c r="E1347" s="16" t="s">
        <v>21299</v>
      </c>
      <c r="F1347">
        <v>439.6</v>
      </c>
      <c r="G1347">
        <v>4</v>
      </c>
    </row>
    <row r="1348" spans="1:7" x14ac:dyDescent="0.25">
      <c r="A1348" t="str">
        <f>_xlfn.CONCAT(Inadiplentes_Benner_SQL[[#This Row],[EMPRESA]]," - ",Inadiplentes_Benner_SQL[[#This Row],[NUMERO]], " - ",Inadiplentes_Benner_SQL[[#This Row],[CLIENTE]])</f>
        <v>MEDICAR CAMPINAS - FA-00009635-CT - ALESSANDRA THEREZINHA MARTINS CUNHA</v>
      </c>
      <c r="B1348" s="16" t="s">
        <v>7660</v>
      </c>
      <c r="C1348" s="16" t="s">
        <v>4505</v>
      </c>
      <c r="D1348" s="16" t="s">
        <v>13116</v>
      </c>
      <c r="E1348" s="16" t="s">
        <v>21299</v>
      </c>
      <c r="F1348">
        <v>439.56</v>
      </c>
      <c r="G1348">
        <v>4</v>
      </c>
    </row>
    <row r="1349" spans="1:7" x14ac:dyDescent="0.25">
      <c r="A1349" t="str">
        <f>_xlfn.CONCAT(Inadiplentes_Benner_SQL[[#This Row],[EMPRESA]]," - ",Inadiplentes_Benner_SQL[[#This Row],[NUMERO]], " - ",Inadiplentes_Benner_SQL[[#This Row],[CLIENTE]])</f>
        <v>MEDICAR  SAO PAULO - AP-00009681-CT - MERCADO ENVIOS SERVIÇOS DE LOGISTICA LTDA</v>
      </c>
      <c r="B1349" s="16" t="s">
        <v>8420</v>
      </c>
      <c r="C1349" s="16" t="s">
        <v>210</v>
      </c>
      <c r="D1349" s="16" t="s">
        <v>19030</v>
      </c>
      <c r="E1349" s="16" t="s">
        <v>21267</v>
      </c>
      <c r="F1349">
        <v>439.25</v>
      </c>
      <c r="G1349">
        <v>1</v>
      </c>
    </row>
    <row r="1350" spans="1:7" x14ac:dyDescent="0.25">
      <c r="A1350" t="str">
        <f>_xlfn.CONCAT(Inadiplentes_Benner_SQL[[#This Row],[EMPRESA]]," - ",Inadiplentes_Benner_SQL[[#This Row],[NUMERO]], " - ",Inadiplentes_Benner_SQL[[#This Row],[CLIENTE]])</f>
        <v>MEDICAR CAMPINAS - FA-00001400-CT - MARIA DE LOURDES MELLO AMORIN</v>
      </c>
      <c r="B1350" s="16" t="s">
        <v>7660</v>
      </c>
      <c r="C1350" s="16" t="s">
        <v>1632</v>
      </c>
      <c r="D1350" s="16" t="s">
        <v>18061</v>
      </c>
      <c r="E1350" s="16" t="s">
        <v>21299</v>
      </c>
      <c r="F1350">
        <v>438</v>
      </c>
      <c r="G1350">
        <v>2</v>
      </c>
    </row>
    <row r="1351" spans="1:7" x14ac:dyDescent="0.25">
      <c r="A1351" t="str">
        <f>_xlfn.CONCAT(Inadiplentes_Benner_SQL[[#This Row],[EMPRESA]]," - ",Inadiplentes_Benner_SQL[[#This Row],[NUMERO]], " - ",Inadiplentes_Benner_SQL[[#This Row],[CLIENTE]])</f>
        <v>MEDICAR CAMPINAS - AP-00018519-CT - A YOSHII ENGENHARIA E CONSTRUCOES LTDA</v>
      </c>
      <c r="B1351" s="16" t="s">
        <v>7660</v>
      </c>
      <c r="C1351" s="16" t="s">
        <v>501</v>
      </c>
      <c r="D1351" s="16" t="s">
        <v>19067</v>
      </c>
      <c r="E1351" s="16" t="s">
        <v>21267</v>
      </c>
      <c r="F1351">
        <v>437.66</v>
      </c>
      <c r="G1351">
        <v>1</v>
      </c>
    </row>
    <row r="1352" spans="1:7" x14ac:dyDescent="0.25">
      <c r="A1352" t="str">
        <f>_xlfn.CONCAT(Inadiplentes_Benner_SQL[[#This Row],[EMPRESA]]," - ",Inadiplentes_Benner_SQL[[#This Row],[NUMERO]], " - ",Inadiplentes_Benner_SQL[[#This Row],[CLIENTE]])</f>
        <v>MEDICAR RIBEIRÃO PRETO - EF-00017241-CT - FATIMA LELITA DACUNTO DOS SANTOS</v>
      </c>
      <c r="B1352" s="16" t="s">
        <v>7656</v>
      </c>
      <c r="C1352" s="16" t="s">
        <v>1045</v>
      </c>
      <c r="D1352" s="16" t="s">
        <v>8821</v>
      </c>
      <c r="E1352" s="16" t="s">
        <v>21299</v>
      </c>
      <c r="F1352">
        <v>437.59999999999997</v>
      </c>
      <c r="G1352">
        <v>8</v>
      </c>
    </row>
    <row r="1353" spans="1:7" x14ac:dyDescent="0.25">
      <c r="A1353" t="str">
        <f>_xlfn.CONCAT(Inadiplentes_Benner_SQL[[#This Row],[EMPRESA]]," - ",Inadiplentes_Benner_SQL[[#This Row],[NUMERO]], " - ",Inadiplentes_Benner_SQL[[#This Row],[CLIENTE]])</f>
        <v>MEDICAR RIBEIRÃO PRETO - TF-00017747-CT - JOSELINA PIRES RAMOS</v>
      </c>
      <c r="B1353" s="16" t="s">
        <v>7656</v>
      </c>
      <c r="C1353" s="16" t="s">
        <v>3089</v>
      </c>
      <c r="D1353" s="16" t="s">
        <v>8303</v>
      </c>
      <c r="E1353" s="16" t="s">
        <v>21299</v>
      </c>
      <c r="F1353">
        <v>436.79999999999995</v>
      </c>
      <c r="G1353">
        <v>11</v>
      </c>
    </row>
    <row r="1354" spans="1:7" x14ac:dyDescent="0.25">
      <c r="A1354" t="str">
        <f>_xlfn.CONCAT(Inadiplentes_Benner_SQL[[#This Row],[EMPRESA]]," - ",Inadiplentes_Benner_SQL[[#This Row],[NUMERO]], " - ",Inadiplentes_Benner_SQL[[#This Row],[CLIENTE]])</f>
        <v>MEDICAR RIBEIRÃO PRETO - FA-00001552-CT - MARIA INES ALVES QUALHO</v>
      </c>
      <c r="B1354" s="16" t="s">
        <v>7656</v>
      </c>
      <c r="C1354" s="16" t="s">
        <v>1633</v>
      </c>
      <c r="D1354" s="16" t="s">
        <v>18065</v>
      </c>
      <c r="E1354" s="16" t="s">
        <v>21299</v>
      </c>
      <c r="F1354">
        <v>436.2</v>
      </c>
      <c r="G1354">
        <v>2</v>
      </c>
    </row>
    <row r="1355" spans="1:7" x14ac:dyDescent="0.25">
      <c r="A1355" t="str">
        <f>_xlfn.CONCAT(Inadiplentes_Benner_SQL[[#This Row],[EMPRESA]]," - ",Inadiplentes_Benner_SQL[[#This Row],[NUMERO]], " - ",Inadiplentes_Benner_SQL[[#This Row],[CLIENTE]])</f>
        <v>MEDICAR RIBEIRÃO PRETO - TF-00022194-CT - TEREZINHA BERNARDES GASPAR</v>
      </c>
      <c r="B1355" s="16" t="s">
        <v>7656</v>
      </c>
      <c r="C1355" s="16" t="s">
        <v>5377</v>
      </c>
      <c r="D1355" s="16" t="s">
        <v>18519</v>
      </c>
      <c r="E1355" s="16" t="s">
        <v>21299</v>
      </c>
      <c r="F1355">
        <v>436</v>
      </c>
      <c r="G1355">
        <v>2</v>
      </c>
    </row>
    <row r="1356" spans="1:7" x14ac:dyDescent="0.25">
      <c r="A1356" t="str">
        <f>_xlfn.CONCAT(Inadiplentes_Benner_SQL[[#This Row],[EMPRESA]]," - ",Inadiplentes_Benner_SQL[[#This Row],[NUMERO]], " - ",Inadiplentes_Benner_SQL[[#This Row],[CLIENTE]])</f>
        <v>MEDICAR RIBEIRÃO PRETO - TF-00031345-CT - ROSANA VIANA DO NASCIMENTO VASCONCELOS</v>
      </c>
      <c r="B1356" s="16" t="s">
        <v>7656</v>
      </c>
      <c r="C1356" s="16" t="s">
        <v>3542</v>
      </c>
      <c r="D1356" s="16" t="s">
        <v>13777</v>
      </c>
      <c r="E1356" s="16" t="s">
        <v>21299</v>
      </c>
      <c r="F1356">
        <v>436</v>
      </c>
      <c r="G1356">
        <v>4</v>
      </c>
    </row>
    <row r="1357" spans="1:7" x14ac:dyDescent="0.25">
      <c r="A1357" t="str">
        <f>_xlfn.CONCAT(Inadiplentes_Benner_SQL[[#This Row],[EMPRESA]]," - ",Inadiplentes_Benner_SQL[[#This Row],[NUMERO]], " - ",Inadiplentes_Benner_SQL[[#This Row],[CLIENTE]])</f>
        <v>MEDICAR RIBEIRÃO PRETO - TF-00021986-CT - APARECIDA DE FATIMA DE LIMA</v>
      </c>
      <c r="B1357" s="16" t="s">
        <v>7656</v>
      </c>
      <c r="C1357" s="16" t="s">
        <v>4740</v>
      </c>
      <c r="D1357" s="16" t="s">
        <v>13533</v>
      </c>
      <c r="E1357" s="16" t="s">
        <v>21299</v>
      </c>
      <c r="F1357">
        <v>436</v>
      </c>
      <c r="G1357">
        <v>4</v>
      </c>
    </row>
    <row r="1358" spans="1:7" x14ac:dyDescent="0.25">
      <c r="A1358" t="str">
        <f>_xlfn.CONCAT(Inadiplentes_Benner_SQL[[#This Row],[EMPRESA]]," - ",Inadiplentes_Benner_SQL[[#This Row],[NUMERO]], " - ",Inadiplentes_Benner_SQL[[#This Row],[CLIENTE]])</f>
        <v>MEDICAR RIBEIRÃO PRETO - TF-00020909-CT - LUIZ DUTRA VIEIRA</v>
      </c>
      <c r="B1358" s="16" t="s">
        <v>7656</v>
      </c>
      <c r="C1358" s="16" t="s">
        <v>5180</v>
      </c>
      <c r="D1358" s="16" t="s">
        <v>13399</v>
      </c>
      <c r="E1358" s="16" t="s">
        <v>21299</v>
      </c>
      <c r="F1358">
        <v>436</v>
      </c>
      <c r="G1358">
        <v>4</v>
      </c>
    </row>
    <row r="1359" spans="1:7" x14ac:dyDescent="0.25">
      <c r="A1359" t="str">
        <f>_xlfn.CONCAT(Inadiplentes_Benner_SQL[[#This Row],[EMPRESA]]," - ",Inadiplentes_Benner_SQL[[#This Row],[NUMERO]], " - ",Inadiplentes_Benner_SQL[[#This Row],[CLIENTE]])</f>
        <v>MEDICAR RIBEIRÃO PRETO - TF-00018083-CT - ALINE PATRICIA BARBOSA DE SOUZA</v>
      </c>
      <c r="B1359" s="16" t="s">
        <v>7656</v>
      </c>
      <c r="C1359" s="16" t="s">
        <v>4952</v>
      </c>
      <c r="D1359" s="16" t="s">
        <v>13341</v>
      </c>
      <c r="E1359" s="16" t="s">
        <v>21299</v>
      </c>
      <c r="F1359">
        <v>436</v>
      </c>
      <c r="G1359">
        <v>4</v>
      </c>
    </row>
    <row r="1360" spans="1:7" x14ac:dyDescent="0.25">
      <c r="A1360" t="str">
        <f>_xlfn.CONCAT(Inadiplentes_Benner_SQL[[#This Row],[EMPRESA]]," - ",Inadiplentes_Benner_SQL[[#This Row],[NUMERO]], " - ",Inadiplentes_Benner_SQL[[#This Row],[CLIENTE]])</f>
        <v>MEDICAR RIBEIRÃO PRETO - TF-00021124-CT - JOSE MARIA DE FREITAS</v>
      </c>
      <c r="B1360" s="16" t="s">
        <v>7656</v>
      </c>
      <c r="C1360" s="16" t="s">
        <v>5358</v>
      </c>
      <c r="D1360" s="16" t="s">
        <v>13415</v>
      </c>
      <c r="E1360" s="16" t="s">
        <v>21299</v>
      </c>
      <c r="F1360">
        <v>436</v>
      </c>
      <c r="G1360">
        <v>4</v>
      </c>
    </row>
    <row r="1361" spans="1:7" x14ac:dyDescent="0.25">
      <c r="A1361" t="str">
        <f>_xlfn.CONCAT(Inadiplentes_Benner_SQL[[#This Row],[EMPRESA]]," - ",Inadiplentes_Benner_SQL[[#This Row],[NUMERO]], " - ",Inadiplentes_Benner_SQL[[#This Row],[CLIENTE]])</f>
        <v>MEDICAR RIBEIRÃO PRETO - TF-00022779-CT - EVANILDA MARTINS BARRETO</v>
      </c>
      <c r="B1361" s="16" t="s">
        <v>7656</v>
      </c>
      <c r="C1361" s="16" t="s">
        <v>2920</v>
      </c>
      <c r="D1361" s="16" t="s">
        <v>13627</v>
      </c>
      <c r="E1361" s="16" t="s">
        <v>21299</v>
      </c>
      <c r="F1361">
        <v>436</v>
      </c>
      <c r="G1361">
        <v>4</v>
      </c>
    </row>
    <row r="1362" spans="1:7" x14ac:dyDescent="0.25">
      <c r="A1362" t="str">
        <f>_xlfn.CONCAT(Inadiplentes_Benner_SQL[[#This Row],[EMPRESA]]," - ",Inadiplentes_Benner_SQL[[#This Row],[NUMERO]], " - ",Inadiplentes_Benner_SQL[[#This Row],[CLIENTE]])</f>
        <v>MEDICAR RIBEIRÃO PRETO - TF-00020287-CT - ANGELA DITADE</v>
      </c>
      <c r="B1362" s="16" t="s">
        <v>7656</v>
      </c>
      <c r="C1362" s="16" t="s">
        <v>3100</v>
      </c>
      <c r="D1362" s="16" t="s">
        <v>13379</v>
      </c>
      <c r="E1362" s="16" t="s">
        <v>21299</v>
      </c>
      <c r="F1362">
        <v>436</v>
      </c>
      <c r="G1362">
        <v>4</v>
      </c>
    </row>
    <row r="1363" spans="1:7" x14ac:dyDescent="0.25">
      <c r="A1363" t="str">
        <f>_xlfn.CONCAT(Inadiplentes_Benner_SQL[[#This Row],[EMPRESA]]," - ",Inadiplentes_Benner_SQL[[#This Row],[NUMERO]], " - ",Inadiplentes_Benner_SQL[[#This Row],[CLIENTE]])</f>
        <v>MEDICAR RIBEIRÃO PRETO - TF-00031698-CT - HILDA ZAMPIERI</v>
      </c>
      <c r="B1363" s="16" t="s">
        <v>7656</v>
      </c>
      <c r="C1363" s="16" t="s">
        <v>5450</v>
      </c>
      <c r="D1363" s="16" t="s">
        <v>13833</v>
      </c>
      <c r="E1363" s="16" t="s">
        <v>21299</v>
      </c>
      <c r="F1363">
        <v>436</v>
      </c>
      <c r="G1363">
        <v>4</v>
      </c>
    </row>
    <row r="1364" spans="1:7" x14ac:dyDescent="0.25">
      <c r="A1364" t="str">
        <f>_xlfn.CONCAT(Inadiplentes_Benner_SQL[[#This Row],[EMPRESA]]," - ",Inadiplentes_Benner_SQL[[#This Row],[NUMERO]], " - ",Inadiplentes_Benner_SQL[[#This Row],[CLIENTE]])</f>
        <v>MEDICAR RIBEIRÃO PRETO - TF-00031994-CT - KELLY CRISTINA FESTUCCI</v>
      </c>
      <c r="B1364" s="16" t="s">
        <v>7656</v>
      </c>
      <c r="C1364" s="16" t="s">
        <v>3551</v>
      </c>
      <c r="D1364" s="16" t="s">
        <v>13899</v>
      </c>
      <c r="E1364" s="16" t="s">
        <v>21299</v>
      </c>
      <c r="F1364">
        <v>436</v>
      </c>
      <c r="G1364">
        <v>4</v>
      </c>
    </row>
    <row r="1365" spans="1:7" x14ac:dyDescent="0.25">
      <c r="A1365" t="str">
        <f>_xlfn.CONCAT(Inadiplentes_Benner_SQL[[#This Row],[EMPRESA]]," - ",Inadiplentes_Benner_SQL[[#This Row],[NUMERO]], " - ",Inadiplentes_Benner_SQL[[#This Row],[CLIENTE]])</f>
        <v>MEDICAR CAMPINAS - TF-00018520-CT - EDSON PEREIRA DOS SANTOS</v>
      </c>
      <c r="B1365" s="16" t="s">
        <v>7660</v>
      </c>
      <c r="C1365" s="16" t="s">
        <v>4360</v>
      </c>
      <c r="D1365" s="16" t="s">
        <v>13357</v>
      </c>
      <c r="E1365" s="16" t="s">
        <v>21299</v>
      </c>
      <c r="F1365">
        <v>436</v>
      </c>
      <c r="G1365">
        <v>4</v>
      </c>
    </row>
    <row r="1366" spans="1:7" x14ac:dyDescent="0.25">
      <c r="A1366" t="str">
        <f>_xlfn.CONCAT(Inadiplentes_Benner_SQL[[#This Row],[EMPRESA]]," - ",Inadiplentes_Benner_SQL[[#This Row],[NUMERO]], " - ",Inadiplentes_Benner_SQL[[#This Row],[CLIENTE]])</f>
        <v>MEDICAR CAMPINAS - TF-00031690-CT - VANIA APARECIDA ALVES</v>
      </c>
      <c r="B1366" s="16" t="s">
        <v>7660</v>
      </c>
      <c r="C1366" s="16" t="s">
        <v>4421</v>
      </c>
      <c r="D1366" s="16" t="s">
        <v>13827</v>
      </c>
      <c r="E1366" s="16" t="s">
        <v>21299</v>
      </c>
      <c r="F1366">
        <v>436</v>
      </c>
      <c r="G1366">
        <v>4</v>
      </c>
    </row>
    <row r="1367" spans="1:7" x14ac:dyDescent="0.25">
      <c r="A1367" t="str">
        <f>_xlfn.CONCAT(Inadiplentes_Benner_SQL[[#This Row],[EMPRESA]]," - ",Inadiplentes_Benner_SQL[[#This Row],[NUMERO]], " - ",Inadiplentes_Benner_SQL[[#This Row],[CLIENTE]])</f>
        <v>MEDICAR CAMPINAS - TF-00032065-CT - ROSANGELA CRISTINA FERNANDES LEITE</v>
      </c>
      <c r="B1367" s="16" t="s">
        <v>7660</v>
      </c>
      <c r="C1367" s="16" t="s">
        <v>5665</v>
      </c>
      <c r="D1367" s="16" t="s">
        <v>13907</v>
      </c>
      <c r="E1367" s="16" t="s">
        <v>21299</v>
      </c>
      <c r="F1367">
        <v>436</v>
      </c>
      <c r="G1367">
        <v>4</v>
      </c>
    </row>
    <row r="1368" spans="1:7" x14ac:dyDescent="0.25">
      <c r="A1368" t="str">
        <f>_xlfn.CONCAT(Inadiplentes_Benner_SQL[[#This Row],[EMPRESA]]," - ",Inadiplentes_Benner_SQL[[#This Row],[NUMERO]], " - ",Inadiplentes_Benner_SQL[[#This Row],[CLIENTE]])</f>
        <v>MEDICAR CAMPINAS - TF-00019964-CT - MARIA AMELIA RIBEIRO DA SILVA</v>
      </c>
      <c r="B1368" s="16" t="s">
        <v>7660</v>
      </c>
      <c r="C1368" s="16" t="s">
        <v>5162</v>
      </c>
      <c r="D1368" s="16" t="s">
        <v>13361</v>
      </c>
      <c r="E1368" s="16" t="s">
        <v>21299</v>
      </c>
      <c r="F1368">
        <v>436</v>
      </c>
      <c r="G1368">
        <v>4</v>
      </c>
    </row>
    <row r="1369" spans="1:7" x14ac:dyDescent="0.25">
      <c r="A1369" t="str">
        <f>_xlfn.CONCAT(Inadiplentes_Benner_SQL[[#This Row],[EMPRESA]]," - ",Inadiplentes_Benner_SQL[[#This Row],[NUMERO]], " - ",Inadiplentes_Benner_SQL[[#This Row],[CLIENTE]])</f>
        <v>MEDICAR CAMPINAS - TF-00019939-CT - ADRIANA FILIPE</v>
      </c>
      <c r="B1369" s="16" t="s">
        <v>7660</v>
      </c>
      <c r="C1369" s="16" t="s">
        <v>3632</v>
      </c>
      <c r="D1369" s="16" t="s">
        <v>13359</v>
      </c>
      <c r="E1369" s="16" t="s">
        <v>21299</v>
      </c>
      <c r="F1369">
        <v>436</v>
      </c>
      <c r="G1369">
        <v>4</v>
      </c>
    </row>
    <row r="1370" spans="1:7" x14ac:dyDescent="0.25">
      <c r="A1370" t="str">
        <f>_xlfn.CONCAT(Inadiplentes_Benner_SQL[[#This Row],[EMPRESA]]," - ",Inadiplentes_Benner_SQL[[#This Row],[NUMERO]], " - ",Inadiplentes_Benner_SQL[[#This Row],[CLIENTE]])</f>
        <v>MEDICAR RIBEIRÃO PRETO - CO-00022308-CT - SAUDE SUPLEMENTAR SOL EM GESTAO DE CONS E TREIN LTDA</v>
      </c>
      <c r="B1370" s="16" t="s">
        <v>7656</v>
      </c>
      <c r="C1370" s="16" t="s">
        <v>40</v>
      </c>
      <c r="D1370" s="16" t="s">
        <v>17674</v>
      </c>
      <c r="E1370" s="16" t="s">
        <v>21267</v>
      </c>
      <c r="F1370">
        <v>435.94</v>
      </c>
      <c r="G1370">
        <v>2</v>
      </c>
    </row>
    <row r="1371" spans="1:7" x14ac:dyDescent="0.25">
      <c r="A1371" t="str">
        <f>_xlfn.CONCAT(Inadiplentes_Benner_SQL[[#This Row],[EMPRESA]]," - ",Inadiplentes_Benner_SQL[[#This Row],[NUMERO]], " - ",Inadiplentes_Benner_SQL[[#This Row],[CLIENTE]])</f>
        <v>MEDICAR RIBEIRÃO PRETO - TF-00020145-CT - EDISON DO CARMO DE SOUZA</v>
      </c>
      <c r="B1371" s="16" t="s">
        <v>7656</v>
      </c>
      <c r="C1371" s="16" t="s">
        <v>2163</v>
      </c>
      <c r="D1371" s="16" t="s">
        <v>18457</v>
      </c>
      <c r="E1371" s="16" t="s">
        <v>21299</v>
      </c>
      <c r="F1371">
        <v>435.6</v>
      </c>
      <c r="G1371">
        <v>2</v>
      </c>
    </row>
    <row r="1372" spans="1:7" x14ac:dyDescent="0.25">
      <c r="A1372" t="str">
        <f>_xlfn.CONCAT(Inadiplentes_Benner_SQL[[#This Row],[EMPRESA]]," - ",Inadiplentes_Benner_SQL[[#This Row],[NUMERO]], " - ",Inadiplentes_Benner_SQL[[#This Row],[CLIENTE]])</f>
        <v>MEDICAR CAMPINAS - FA-00004549-CT - PETERSON ROBERTO OLIVEIRA SERIDONIO</v>
      </c>
      <c r="B1372" s="16" t="s">
        <v>7660</v>
      </c>
      <c r="C1372" s="16" t="s">
        <v>4881</v>
      </c>
      <c r="D1372" s="16" t="s">
        <v>9787</v>
      </c>
      <c r="E1372" s="16" t="s">
        <v>21299</v>
      </c>
      <c r="F1372">
        <v>435.38000000000005</v>
      </c>
      <c r="G1372">
        <v>6</v>
      </c>
    </row>
    <row r="1373" spans="1:7" x14ac:dyDescent="0.25">
      <c r="A1373" t="str">
        <f>_xlfn.CONCAT(Inadiplentes_Benner_SQL[[#This Row],[EMPRESA]]," - ",Inadiplentes_Benner_SQL[[#This Row],[NUMERO]], " - ",Inadiplentes_Benner_SQL[[#This Row],[CLIENTE]])</f>
        <v>MEDICAR RIBEIRÃO PRETO - EF-00016994-CT - VILMA MARIA CORDEIRO DA SILVA</v>
      </c>
      <c r="B1373" s="16" t="s">
        <v>7656</v>
      </c>
      <c r="C1373" s="16" t="s">
        <v>3202</v>
      </c>
      <c r="D1373" s="16" t="s">
        <v>7809</v>
      </c>
      <c r="E1373" s="16" t="s">
        <v>21299</v>
      </c>
      <c r="F1373">
        <v>434.65999999999991</v>
      </c>
      <c r="G1373">
        <v>15</v>
      </c>
    </row>
    <row r="1374" spans="1:7" x14ac:dyDescent="0.25">
      <c r="A1374" t="str">
        <f>_xlfn.CONCAT(Inadiplentes_Benner_SQL[[#This Row],[EMPRESA]]," - ",Inadiplentes_Benner_SQL[[#This Row],[NUMERO]], " - ",Inadiplentes_Benner_SQL[[#This Row],[CLIENTE]])</f>
        <v>MEDICAR CAMPINAS - FA-00001231-CT - VERA LUCIA CAMARGO DOS SANTOS</v>
      </c>
      <c r="B1374" s="16" t="s">
        <v>7660</v>
      </c>
      <c r="C1374" s="16" t="s">
        <v>3283</v>
      </c>
      <c r="D1374" s="16" t="s">
        <v>8231</v>
      </c>
      <c r="E1374" s="16" t="s">
        <v>21299</v>
      </c>
      <c r="F1374">
        <v>433.65999999999997</v>
      </c>
      <c r="G1374">
        <v>11</v>
      </c>
    </row>
    <row r="1375" spans="1:7" x14ac:dyDescent="0.25">
      <c r="A1375" t="str">
        <f>_xlfn.CONCAT(Inadiplentes_Benner_SQL[[#This Row],[EMPRESA]]," - ",Inadiplentes_Benner_SQL[[#This Row],[NUMERO]], " - ",Inadiplentes_Benner_SQL[[#This Row],[CLIENTE]])</f>
        <v>MEDICAR RIBEIRÃO PRETO - FA-00022430-CT - EVELY APARECIDA CONTRERA ANTONINI</v>
      </c>
      <c r="B1375" s="16" t="s">
        <v>7656</v>
      </c>
      <c r="C1375" s="16" t="s">
        <v>6947</v>
      </c>
      <c r="D1375" s="16" t="s">
        <v>18349</v>
      </c>
      <c r="E1375" s="16" t="s">
        <v>21299</v>
      </c>
      <c r="F1375">
        <v>432.54</v>
      </c>
      <c r="G1375">
        <v>2</v>
      </c>
    </row>
    <row r="1376" spans="1:7" x14ac:dyDescent="0.25">
      <c r="A1376" t="str">
        <f>_xlfn.CONCAT(Inadiplentes_Benner_SQL[[#This Row],[EMPRESA]]," - ",Inadiplentes_Benner_SQL[[#This Row],[NUMERO]], " - ",Inadiplentes_Benner_SQL[[#This Row],[CLIENTE]])</f>
        <v>MEDICAR RIBEIRÃO PRETO - FA-00009770-CT - JOSE PRAXEDES</v>
      </c>
      <c r="B1376" s="16" t="s">
        <v>7656</v>
      </c>
      <c r="C1376" s="16" t="s">
        <v>4036</v>
      </c>
      <c r="D1376" s="16" t="s">
        <v>13118</v>
      </c>
      <c r="E1376" s="16" t="s">
        <v>21299</v>
      </c>
      <c r="F1376">
        <v>430.93999999999994</v>
      </c>
      <c r="G1376">
        <v>4</v>
      </c>
    </row>
    <row r="1377" spans="1:7" x14ac:dyDescent="0.25">
      <c r="A1377" t="str">
        <f>_xlfn.CONCAT(Inadiplentes_Benner_SQL[[#This Row],[EMPRESA]]," - ",Inadiplentes_Benner_SQL[[#This Row],[NUMERO]], " - ",Inadiplentes_Benner_SQL[[#This Row],[CLIENTE]])</f>
        <v>MEDICAR RIBEIRÃO PRETO - EF-00017776-CT - DANIELE APARECIDA DO COUTO SANTANNA</v>
      </c>
      <c r="B1377" s="16" t="s">
        <v>7656</v>
      </c>
      <c r="C1377" s="16" t="s">
        <v>836</v>
      </c>
      <c r="D1377" s="16" t="s">
        <v>8199</v>
      </c>
      <c r="E1377" s="16" t="s">
        <v>21299</v>
      </c>
      <c r="F1377">
        <v>430.68000000000006</v>
      </c>
      <c r="G1377">
        <v>11</v>
      </c>
    </row>
    <row r="1378" spans="1:7" x14ac:dyDescent="0.25">
      <c r="A1378" t="str">
        <f>_xlfn.CONCAT(Inadiplentes_Benner_SQL[[#This Row],[EMPRESA]]," - ",Inadiplentes_Benner_SQL[[#This Row],[NUMERO]], " - ",Inadiplentes_Benner_SQL[[#This Row],[CLIENTE]])</f>
        <v>MEDICAR RIBEIRÃO PRETO - TC-00032292-CT - CALDAS E LOPES DE LIMA LTDA</v>
      </c>
      <c r="B1378" s="16" t="s">
        <v>7656</v>
      </c>
      <c r="C1378" s="16" t="s">
        <v>5732</v>
      </c>
      <c r="D1378" s="16" t="s">
        <v>13317</v>
      </c>
      <c r="E1378" s="16" t="s">
        <v>21267</v>
      </c>
      <c r="F1378">
        <v>430.4</v>
      </c>
      <c r="G1378">
        <v>4</v>
      </c>
    </row>
    <row r="1379" spans="1:7" x14ac:dyDescent="0.25">
      <c r="A1379" t="str">
        <f>_xlfn.CONCAT(Inadiplentes_Benner_SQL[[#This Row],[EMPRESA]]," - ",Inadiplentes_Benner_SQL[[#This Row],[NUMERO]], " - ",Inadiplentes_Benner_SQL[[#This Row],[CLIENTE]])</f>
        <v>MEDICAR RIBEIRÃO PRETO - TC-00031341-CT - JJLME PISOS E REVESTIMENTOS LTDA</v>
      </c>
      <c r="B1379" s="16" t="s">
        <v>7656</v>
      </c>
      <c r="C1379" s="16" t="s">
        <v>3076</v>
      </c>
      <c r="D1379" s="16" t="s">
        <v>18419</v>
      </c>
      <c r="E1379" s="16" t="s">
        <v>21267</v>
      </c>
      <c r="F1379">
        <v>430.4</v>
      </c>
      <c r="G1379">
        <v>2</v>
      </c>
    </row>
    <row r="1380" spans="1:7" x14ac:dyDescent="0.25">
      <c r="A1380" t="str">
        <f>_xlfn.CONCAT(Inadiplentes_Benner_SQL[[#This Row],[EMPRESA]]," - ",Inadiplentes_Benner_SQL[[#This Row],[NUMERO]], " - ",Inadiplentes_Benner_SQL[[#This Row],[CLIENTE]])</f>
        <v>MEDICAR RIBEIRÃO PRETO - TC-00031828-CT - D F DOS SANTOS EMPREITEIRA</v>
      </c>
      <c r="B1380" s="16" t="s">
        <v>7656</v>
      </c>
      <c r="C1380" s="16" t="s">
        <v>3615</v>
      </c>
      <c r="D1380" s="16" t="s">
        <v>13313</v>
      </c>
      <c r="E1380" s="16" t="s">
        <v>21267</v>
      </c>
      <c r="F1380">
        <v>430.4</v>
      </c>
      <c r="G1380">
        <v>4</v>
      </c>
    </row>
    <row r="1381" spans="1:7" x14ac:dyDescent="0.25">
      <c r="A1381" t="str">
        <f>_xlfn.CONCAT(Inadiplentes_Benner_SQL[[#This Row],[EMPRESA]]," - ",Inadiplentes_Benner_SQL[[#This Row],[NUMERO]], " - ",Inadiplentes_Benner_SQL[[#This Row],[CLIENTE]])</f>
        <v>MEDICAR RIBEIRÃO PRETO - TC-00022489-CT - RS2A CONSTRUCOES EIRELI</v>
      </c>
      <c r="B1381" s="16" t="s">
        <v>7656</v>
      </c>
      <c r="C1381" s="16" t="s">
        <v>7343</v>
      </c>
      <c r="D1381" s="16" t="s">
        <v>18415</v>
      </c>
      <c r="E1381" s="16" t="s">
        <v>21267</v>
      </c>
      <c r="F1381">
        <v>430.4</v>
      </c>
      <c r="G1381">
        <v>2</v>
      </c>
    </row>
    <row r="1382" spans="1:7" x14ac:dyDescent="0.25">
      <c r="A1382" t="str">
        <f>_xlfn.CONCAT(Inadiplentes_Benner_SQL[[#This Row],[EMPRESA]]," - ",Inadiplentes_Benner_SQL[[#This Row],[NUMERO]], " - ",Inadiplentes_Benner_SQL[[#This Row],[CLIENTE]])</f>
        <v>MEDICAR RIBEIRÃO PRETO - TF-00022675-CT - ROSANGELA ANASTACIO TELES</v>
      </c>
      <c r="B1382" s="16" t="s">
        <v>7656</v>
      </c>
      <c r="C1382" s="16" t="s">
        <v>4397</v>
      </c>
      <c r="D1382" s="16" t="s">
        <v>11793</v>
      </c>
      <c r="E1382" s="16" t="s">
        <v>21299</v>
      </c>
      <c r="F1382">
        <v>430</v>
      </c>
      <c r="G1382">
        <v>5</v>
      </c>
    </row>
    <row r="1383" spans="1:7" x14ac:dyDescent="0.25">
      <c r="A1383" t="str">
        <f>_xlfn.CONCAT(Inadiplentes_Benner_SQL[[#This Row],[EMPRESA]]," - ",Inadiplentes_Benner_SQL[[#This Row],[NUMERO]], " - ",Inadiplentes_Benner_SQL[[#This Row],[CLIENTE]])</f>
        <v>MEDICAR RIBEIRÃO PRETO - CO-00021083-CT - JULIANA MARTINS VIEIRA BERTAGNA ME</v>
      </c>
      <c r="B1383" s="16" t="s">
        <v>7656</v>
      </c>
      <c r="C1383" s="16" t="s">
        <v>614</v>
      </c>
      <c r="D1383" s="16" t="s">
        <v>7721</v>
      </c>
      <c r="E1383" s="16" t="s">
        <v>21267</v>
      </c>
      <c r="F1383">
        <v>430</v>
      </c>
      <c r="G1383">
        <v>18</v>
      </c>
    </row>
    <row r="1384" spans="1:7" x14ac:dyDescent="0.25">
      <c r="A1384" t="str">
        <f>_xlfn.CONCAT(Inadiplentes_Benner_SQL[[#This Row],[EMPRESA]]," - ",Inadiplentes_Benner_SQL[[#This Row],[NUMERO]], " - ",Inadiplentes_Benner_SQL[[#This Row],[CLIENTE]])</f>
        <v>MEDICAR CAMPINAS - TF-00039350-CT - ELISANGELA GONCALVES DE SOUSA</v>
      </c>
      <c r="B1384" s="16" t="s">
        <v>7660</v>
      </c>
      <c r="C1384" s="16" t="s">
        <v>3941</v>
      </c>
      <c r="D1384" s="16" t="s">
        <v>18786</v>
      </c>
      <c r="E1384" s="16" t="s">
        <v>21299</v>
      </c>
      <c r="F1384">
        <v>429.8</v>
      </c>
      <c r="G1384">
        <v>2</v>
      </c>
    </row>
    <row r="1385" spans="1:7" x14ac:dyDescent="0.25">
      <c r="A1385" t="str">
        <f>_xlfn.CONCAT(Inadiplentes_Benner_SQL[[#This Row],[EMPRESA]]," - ",Inadiplentes_Benner_SQL[[#This Row],[NUMERO]], " - ",Inadiplentes_Benner_SQL[[#This Row],[CLIENTE]])</f>
        <v>MEDICAR RIBEIRÃO PRETO - FA-00018856-CT - MARIA INES DE SOUZA VITORINO JUSTINO</v>
      </c>
      <c r="B1385" s="16" t="s">
        <v>7656</v>
      </c>
      <c r="C1385" s="16" t="s">
        <v>4509</v>
      </c>
      <c r="D1385" s="16" t="s">
        <v>13132</v>
      </c>
      <c r="E1385" s="16" t="s">
        <v>21299</v>
      </c>
      <c r="F1385">
        <v>429.6</v>
      </c>
      <c r="G1385">
        <v>4</v>
      </c>
    </row>
    <row r="1386" spans="1:7" x14ac:dyDescent="0.25">
      <c r="A1386" t="str">
        <f>_xlfn.CONCAT(Inadiplentes_Benner_SQL[[#This Row],[EMPRESA]]," - ",Inadiplentes_Benner_SQL[[#This Row],[NUMERO]], " - ",Inadiplentes_Benner_SQL[[#This Row],[CLIENTE]])</f>
        <v>MEDICAR CAMPINAS - FA-00004638-CT - CLAUDIA CONCEICAO DOS SANTOS</v>
      </c>
      <c r="B1386" s="16" t="s">
        <v>7660</v>
      </c>
      <c r="C1386" s="16" t="s">
        <v>3291</v>
      </c>
      <c r="D1386" s="16" t="s">
        <v>12353</v>
      </c>
      <c r="E1386" s="16" t="s">
        <v>21299</v>
      </c>
      <c r="F1386">
        <v>429.57</v>
      </c>
      <c r="G1386">
        <v>4</v>
      </c>
    </row>
    <row r="1387" spans="1:7" x14ac:dyDescent="0.25">
      <c r="A1387" t="str">
        <f>_xlfn.CONCAT(Inadiplentes_Benner_SQL[[#This Row],[EMPRESA]]," - ",Inadiplentes_Benner_SQL[[#This Row],[NUMERO]], " - ",Inadiplentes_Benner_SQL[[#This Row],[CLIENTE]])</f>
        <v>N1 CARD - FA-00008689-CT - IVONETE NUNES DO NASCIMENTO</v>
      </c>
      <c r="B1387" s="16" t="s">
        <v>8429</v>
      </c>
      <c r="C1387" s="16" t="s">
        <v>1389</v>
      </c>
      <c r="D1387" s="16" t="s">
        <v>12991</v>
      </c>
      <c r="E1387" s="16" t="s">
        <v>21299</v>
      </c>
      <c r="F1387">
        <v>429.2</v>
      </c>
      <c r="G1387">
        <v>4</v>
      </c>
    </row>
    <row r="1388" spans="1:7" x14ac:dyDescent="0.25">
      <c r="A1388" t="str">
        <f>_xlfn.CONCAT(Inadiplentes_Benner_SQL[[#This Row],[EMPRESA]]," - ",Inadiplentes_Benner_SQL[[#This Row],[NUMERO]], " - ",Inadiplentes_Benner_SQL[[#This Row],[CLIENTE]])</f>
        <v>MEDICAR  SAO PAULO - AP-00000230-CT - CONDOMINIO WTORRES JK</v>
      </c>
      <c r="B1388" s="16" t="s">
        <v>8420</v>
      </c>
      <c r="C1388" s="16" t="s">
        <v>5954</v>
      </c>
      <c r="D1388" s="16" t="s">
        <v>18889</v>
      </c>
      <c r="E1388" s="16" t="s">
        <v>21267</v>
      </c>
      <c r="F1388">
        <v>429.08</v>
      </c>
      <c r="G1388">
        <v>1</v>
      </c>
    </row>
    <row r="1389" spans="1:7" x14ac:dyDescent="0.25">
      <c r="A1389" t="str">
        <f>_xlfn.CONCAT(Inadiplentes_Benner_SQL[[#This Row],[EMPRESA]]," - ",Inadiplentes_Benner_SQL[[#This Row],[NUMERO]], " - ",Inadiplentes_Benner_SQL[[#This Row],[CLIENTE]])</f>
        <v>MEDICAR RIBEIRÃO PRETO - TF-00018376-CT - EULER HENRIQUE DOS SANTOS</v>
      </c>
      <c r="B1389" s="16" t="s">
        <v>7656</v>
      </c>
      <c r="C1389" s="16" t="s">
        <v>2772</v>
      </c>
      <c r="D1389" s="16" t="s">
        <v>8311</v>
      </c>
      <c r="E1389" s="16" t="s">
        <v>21299</v>
      </c>
      <c r="F1389">
        <v>429</v>
      </c>
      <c r="G1389">
        <v>11</v>
      </c>
    </row>
    <row r="1390" spans="1:7" x14ac:dyDescent="0.25">
      <c r="A1390" t="str">
        <f>_xlfn.CONCAT(Inadiplentes_Benner_SQL[[#This Row],[EMPRESA]]," - ",Inadiplentes_Benner_SQL[[#This Row],[NUMERO]], " - ",Inadiplentes_Benner_SQL[[#This Row],[CLIENTE]])</f>
        <v>MEDICAR RIBEIRÃO PRETO - TF-00021570-CT - CAROLINE PEREIRA DE SANTANA SANTOS</v>
      </c>
      <c r="B1390" s="16" t="s">
        <v>7656</v>
      </c>
      <c r="C1390" s="16" t="s">
        <v>5772</v>
      </c>
      <c r="D1390" s="16" t="s">
        <v>16608</v>
      </c>
      <c r="E1390" s="16" t="s">
        <v>21299</v>
      </c>
      <c r="F1390">
        <v>427.18</v>
      </c>
      <c r="G1390">
        <v>3</v>
      </c>
    </row>
    <row r="1391" spans="1:7" x14ac:dyDescent="0.25">
      <c r="A1391" t="str">
        <f>_xlfn.CONCAT(Inadiplentes_Benner_SQL[[#This Row],[EMPRESA]]," - ",Inadiplentes_Benner_SQL[[#This Row],[NUMERO]], " - ",Inadiplentes_Benner_SQL[[#This Row],[CLIENTE]])</f>
        <v>MEDICAR RIBEIRÃO PRETO - EF-00017803-CT - DANIEL CARLOS SOARES DE CASTRO</v>
      </c>
      <c r="B1391" s="16" t="s">
        <v>7656</v>
      </c>
      <c r="C1391" s="16" t="s">
        <v>2550</v>
      </c>
      <c r="D1391" s="16" t="s">
        <v>8203</v>
      </c>
      <c r="E1391" s="16" t="s">
        <v>21299</v>
      </c>
      <c r="F1391">
        <v>426.80000000000007</v>
      </c>
      <c r="G1391">
        <v>11</v>
      </c>
    </row>
    <row r="1392" spans="1:7" x14ac:dyDescent="0.25">
      <c r="A1392" t="str">
        <f>_xlfn.CONCAT(Inadiplentes_Benner_SQL[[#This Row],[EMPRESA]]," - ",Inadiplentes_Benner_SQL[[#This Row],[NUMERO]], " - ",Inadiplentes_Benner_SQL[[#This Row],[CLIENTE]])</f>
        <v>MEDICAR RIBEIRÃO PRETO - EF-00015619-CT - MONIQUE CAMARGO GONCALVES</v>
      </c>
      <c r="B1392" s="16" t="s">
        <v>7656</v>
      </c>
      <c r="C1392" s="16" t="s">
        <v>521</v>
      </c>
      <c r="D1392" s="16" t="s">
        <v>7941</v>
      </c>
      <c r="E1392" s="16" t="s">
        <v>21299</v>
      </c>
      <c r="F1392">
        <v>422.94000000000011</v>
      </c>
      <c r="G1392">
        <v>13</v>
      </c>
    </row>
    <row r="1393" spans="1:7" x14ac:dyDescent="0.25">
      <c r="A1393" t="str">
        <f>_xlfn.CONCAT(Inadiplentes_Benner_SQL[[#This Row],[EMPRESA]]," - ",Inadiplentes_Benner_SQL[[#This Row],[NUMERO]], " - ",Inadiplentes_Benner_SQL[[#This Row],[CLIENTE]])</f>
        <v>MEDICAR RIBEIRÃO PRETO - TF-00017114-CT - JACQUELINE CAROLINE DE OLIVEIRA</v>
      </c>
      <c r="B1393" s="16" t="s">
        <v>7656</v>
      </c>
      <c r="C1393" s="16" t="s">
        <v>5149</v>
      </c>
      <c r="D1393" s="16" t="s">
        <v>7917</v>
      </c>
      <c r="E1393" s="16" t="s">
        <v>21299</v>
      </c>
      <c r="F1393">
        <v>422.8</v>
      </c>
      <c r="G1393">
        <v>14</v>
      </c>
    </row>
    <row r="1394" spans="1:7" x14ac:dyDescent="0.25">
      <c r="A1394" t="str">
        <f>_xlfn.CONCAT(Inadiplentes_Benner_SQL[[#This Row],[EMPRESA]]," - ",Inadiplentes_Benner_SQL[[#This Row],[NUMERO]], " - ",Inadiplentes_Benner_SQL[[#This Row],[CLIENTE]])</f>
        <v>MEDICAR RIBEIRÃO PRETO - FA-00017926-CT - VIRGILIO ARAUJO PAIXAO FILHO</v>
      </c>
      <c r="B1394" s="16" t="s">
        <v>7656</v>
      </c>
      <c r="C1394" s="16" t="s">
        <v>2984</v>
      </c>
      <c r="D1394" s="16" t="s">
        <v>8121</v>
      </c>
      <c r="E1394" s="16" t="s">
        <v>21299</v>
      </c>
      <c r="F1394">
        <v>422.40999999999985</v>
      </c>
      <c r="G1394">
        <v>12</v>
      </c>
    </row>
    <row r="1395" spans="1:7" x14ac:dyDescent="0.25">
      <c r="A1395" t="str">
        <f>_xlfn.CONCAT(Inadiplentes_Benner_SQL[[#This Row],[EMPRESA]]," - ",Inadiplentes_Benner_SQL[[#This Row],[NUMERO]], " - ",Inadiplentes_Benner_SQL[[#This Row],[CLIENTE]])</f>
        <v>N1 CARD - FA-00008058-CT - MARCOS VIEIRA DA SILVA</v>
      </c>
      <c r="B1395" s="16" t="s">
        <v>8429</v>
      </c>
      <c r="C1395" s="16" t="s">
        <v>2237</v>
      </c>
      <c r="D1395" s="16" t="s">
        <v>9847</v>
      </c>
      <c r="E1395" s="16" t="s">
        <v>21299</v>
      </c>
      <c r="F1395">
        <v>422.4</v>
      </c>
      <c r="G1395">
        <v>6</v>
      </c>
    </row>
    <row r="1396" spans="1:7" x14ac:dyDescent="0.25">
      <c r="A1396" t="str">
        <f>_xlfn.CONCAT(Inadiplentes_Benner_SQL[[#This Row],[EMPRESA]]," - ",Inadiplentes_Benner_SQL[[#This Row],[NUMERO]], " - ",Inadiplentes_Benner_SQL[[#This Row],[CLIENTE]])</f>
        <v>MEDICAR RIBEIRÃO PRETO - FA-00019574-CT - GENTIL PINTO DA FONSECA</v>
      </c>
      <c r="B1396" s="16" t="s">
        <v>7656</v>
      </c>
      <c r="C1396" s="16" t="s">
        <v>2396</v>
      </c>
      <c r="D1396" s="16" t="s">
        <v>18325</v>
      </c>
      <c r="E1396" s="16" t="s">
        <v>21299</v>
      </c>
      <c r="F1396">
        <v>421.64</v>
      </c>
      <c r="G1396">
        <v>2</v>
      </c>
    </row>
    <row r="1397" spans="1:7" x14ac:dyDescent="0.25">
      <c r="A1397" t="str">
        <f>_xlfn.CONCAT(Inadiplentes_Benner_SQL[[#This Row],[EMPRESA]]," - ",Inadiplentes_Benner_SQL[[#This Row],[NUMERO]], " - ",Inadiplentes_Benner_SQL[[#This Row],[CLIENTE]])</f>
        <v>MEDICAR CAMPINAS - AP-00002795-CT - ESCOLA ESPECIAL DE ED INF CARINHA DE ANJO LTDA ME</v>
      </c>
      <c r="B1397" s="16" t="s">
        <v>7660</v>
      </c>
      <c r="C1397" s="16" t="s">
        <v>22054</v>
      </c>
      <c r="D1397" s="16" t="s">
        <v>22055</v>
      </c>
      <c r="E1397" s="16" t="s">
        <v>21267</v>
      </c>
      <c r="F1397">
        <v>421.2</v>
      </c>
      <c r="G1397">
        <v>1</v>
      </c>
    </row>
    <row r="1398" spans="1:7" x14ac:dyDescent="0.25">
      <c r="A1398" t="str">
        <f>_xlfn.CONCAT(Inadiplentes_Benner_SQL[[#This Row],[EMPRESA]]," - ",Inadiplentes_Benner_SQL[[#This Row],[NUMERO]], " - ",Inadiplentes_Benner_SQL[[#This Row],[CLIENTE]])</f>
        <v>MEDICAR RIBEIRÃO PRETO - FA-00007301-CT - IRACEMA PRADO DE CARVALHO</v>
      </c>
      <c r="B1398" s="16" t="s">
        <v>7656</v>
      </c>
      <c r="C1398" s="16" t="s">
        <v>3426</v>
      </c>
      <c r="D1398" s="16" t="s">
        <v>15249</v>
      </c>
      <c r="E1398" s="16" t="s">
        <v>21299</v>
      </c>
      <c r="F1398">
        <v>420.18</v>
      </c>
      <c r="G1398">
        <v>3</v>
      </c>
    </row>
    <row r="1399" spans="1:7" x14ac:dyDescent="0.25">
      <c r="A1399" t="str">
        <f>_xlfn.CONCAT(Inadiplentes_Benner_SQL[[#This Row],[EMPRESA]]," - ",Inadiplentes_Benner_SQL[[#This Row],[NUMERO]], " - ",Inadiplentes_Benner_SQL[[#This Row],[CLIENTE]])</f>
        <v>MEDICAR RIBEIRÃO PRETO - EF-00017361-CT - BETANIA BENEDITA DOS SANTOS DA SILVA</v>
      </c>
      <c r="B1399" s="16" t="s">
        <v>7656</v>
      </c>
      <c r="C1399" s="16" t="s">
        <v>828</v>
      </c>
      <c r="D1399" s="16" t="s">
        <v>7953</v>
      </c>
      <c r="E1399" s="16" t="s">
        <v>21299</v>
      </c>
      <c r="F1399">
        <v>420.10000000000008</v>
      </c>
      <c r="G1399">
        <v>13</v>
      </c>
    </row>
    <row r="1400" spans="1:7" x14ac:dyDescent="0.25">
      <c r="A1400" t="str">
        <f>_xlfn.CONCAT(Inadiplentes_Benner_SQL[[#This Row],[EMPRESA]]," - ",Inadiplentes_Benner_SQL[[#This Row],[NUMERO]], " - ",Inadiplentes_Benner_SQL[[#This Row],[CLIENTE]])</f>
        <v>MEDICAR CAMPINAS - AP-00004148-CT - ESCOLA INFANTIL KAIROS EIRELI ME</v>
      </c>
      <c r="B1400" s="16" t="s">
        <v>7660</v>
      </c>
      <c r="C1400" s="16" t="s">
        <v>1009</v>
      </c>
      <c r="D1400" s="16" t="s">
        <v>17554</v>
      </c>
      <c r="E1400" s="16" t="s">
        <v>21267</v>
      </c>
      <c r="F1400">
        <v>420</v>
      </c>
      <c r="G1400">
        <v>2</v>
      </c>
    </row>
    <row r="1401" spans="1:7" x14ac:dyDescent="0.25">
      <c r="A1401" t="str">
        <f>_xlfn.CONCAT(Inadiplentes_Benner_SQL[[#This Row],[EMPRESA]]," - ",Inadiplentes_Benner_SQL[[#This Row],[NUMERO]], " - ",Inadiplentes_Benner_SQL[[#This Row],[CLIENTE]])</f>
        <v>MEDICAR RIBEIRÃO PRETO - TF-00031962-CT - MARIA AUGUSTA NUNES DOS SANTOS DE SANTANA</v>
      </c>
      <c r="B1401" s="16" t="s">
        <v>7656</v>
      </c>
      <c r="C1401" s="16" t="s">
        <v>4424</v>
      </c>
      <c r="D1401" s="16" t="s">
        <v>17002</v>
      </c>
      <c r="E1401" s="16" t="s">
        <v>21299</v>
      </c>
      <c r="F1401">
        <v>420</v>
      </c>
      <c r="G1401">
        <v>3</v>
      </c>
    </row>
    <row r="1402" spans="1:7" x14ac:dyDescent="0.25">
      <c r="A1402" t="str">
        <f>_xlfn.CONCAT(Inadiplentes_Benner_SQL[[#This Row],[EMPRESA]]," - ",Inadiplentes_Benner_SQL[[#This Row],[NUMERO]], " - ",Inadiplentes_Benner_SQL[[#This Row],[CLIENTE]])</f>
        <v>MEDICAR CAMPINAS - TF-00038848-CT - JOSE ROBERTO</v>
      </c>
      <c r="B1402" s="16" t="s">
        <v>7660</v>
      </c>
      <c r="C1402" s="16" t="s">
        <v>3886</v>
      </c>
      <c r="D1402" s="16" t="s">
        <v>17453</v>
      </c>
      <c r="E1402" s="16" t="s">
        <v>21299</v>
      </c>
      <c r="F1402">
        <v>419.70000000000005</v>
      </c>
      <c r="G1402">
        <v>3</v>
      </c>
    </row>
    <row r="1403" spans="1:7" x14ac:dyDescent="0.25">
      <c r="A1403" t="str">
        <f>_xlfn.CONCAT(Inadiplentes_Benner_SQL[[#This Row],[EMPRESA]]," - ",Inadiplentes_Benner_SQL[[#This Row],[NUMERO]], " - ",Inadiplentes_Benner_SQL[[#This Row],[CLIENTE]])</f>
        <v>MEDICAR CAMPINAS - TF-00032657-CT - TALCIZO TEOFILO</v>
      </c>
      <c r="B1403" s="16" t="s">
        <v>7660</v>
      </c>
      <c r="C1403" s="16" t="s">
        <v>5406</v>
      </c>
      <c r="D1403" s="16" t="s">
        <v>17252</v>
      </c>
      <c r="E1403" s="16" t="s">
        <v>21299</v>
      </c>
      <c r="F1403">
        <v>419.70000000000005</v>
      </c>
      <c r="G1403">
        <v>3</v>
      </c>
    </row>
    <row r="1404" spans="1:7" x14ac:dyDescent="0.25">
      <c r="A1404" t="str">
        <f>_xlfn.CONCAT(Inadiplentes_Benner_SQL[[#This Row],[EMPRESA]]," - ",Inadiplentes_Benner_SQL[[#This Row],[NUMERO]], " - ",Inadiplentes_Benner_SQL[[#This Row],[CLIENTE]])</f>
        <v>MEDICAR CAMPINAS - TF-00038291-CT - ANGELA SANTOS DE JESUS</v>
      </c>
      <c r="B1404" s="16" t="s">
        <v>7660</v>
      </c>
      <c r="C1404" s="16" t="s">
        <v>5264</v>
      </c>
      <c r="D1404" s="16" t="s">
        <v>17311</v>
      </c>
      <c r="E1404" s="16" t="s">
        <v>21299</v>
      </c>
      <c r="F1404">
        <v>419.70000000000005</v>
      </c>
      <c r="G1404">
        <v>3</v>
      </c>
    </row>
    <row r="1405" spans="1:7" x14ac:dyDescent="0.25">
      <c r="A1405" t="str">
        <f>_xlfn.CONCAT(Inadiplentes_Benner_SQL[[#This Row],[EMPRESA]]," - ",Inadiplentes_Benner_SQL[[#This Row],[NUMERO]], " - ",Inadiplentes_Benner_SQL[[#This Row],[CLIENTE]])</f>
        <v>MEDICAR CAMPINAS - TF-00031728-CT - SUELI APARECIDA DE OLIVEIRA CRUZ</v>
      </c>
      <c r="B1405" s="16" t="s">
        <v>7660</v>
      </c>
      <c r="C1405" s="16" t="s">
        <v>3787</v>
      </c>
      <c r="D1405" s="16" t="s">
        <v>16956</v>
      </c>
      <c r="E1405" s="16" t="s">
        <v>21299</v>
      </c>
      <c r="F1405">
        <v>419.70000000000005</v>
      </c>
      <c r="G1405">
        <v>3</v>
      </c>
    </row>
    <row r="1406" spans="1:7" x14ac:dyDescent="0.25">
      <c r="A1406" t="str">
        <f>_xlfn.CONCAT(Inadiplentes_Benner_SQL[[#This Row],[EMPRESA]]," - ",Inadiplentes_Benner_SQL[[#This Row],[NUMERO]], " - ",Inadiplentes_Benner_SQL[[#This Row],[CLIENTE]])</f>
        <v>MEDICAR CAMPINAS - TF-00038518-CT - MAIANE CHAVES DE AQUINO CARDOSO</v>
      </c>
      <c r="B1406" s="16" t="s">
        <v>7660</v>
      </c>
      <c r="C1406" s="16" t="s">
        <v>4538</v>
      </c>
      <c r="D1406" s="16" t="s">
        <v>17371</v>
      </c>
      <c r="E1406" s="16" t="s">
        <v>21299</v>
      </c>
      <c r="F1406">
        <v>419.70000000000005</v>
      </c>
      <c r="G1406">
        <v>3</v>
      </c>
    </row>
    <row r="1407" spans="1:7" x14ac:dyDescent="0.25">
      <c r="A1407" t="str">
        <f>_xlfn.CONCAT(Inadiplentes_Benner_SQL[[#This Row],[EMPRESA]]," - ",Inadiplentes_Benner_SQL[[#This Row],[NUMERO]], " - ",Inadiplentes_Benner_SQL[[#This Row],[CLIENTE]])</f>
        <v>MEDICAR CAMPINAS - TF-00038581-CT - GUILHERME MATHEUS GHITTONI</v>
      </c>
      <c r="B1407" s="16" t="s">
        <v>7660</v>
      </c>
      <c r="C1407" s="16" t="s">
        <v>3573</v>
      </c>
      <c r="D1407" s="16" t="s">
        <v>17385</v>
      </c>
      <c r="E1407" s="16" t="s">
        <v>21299</v>
      </c>
      <c r="F1407">
        <v>419.70000000000005</v>
      </c>
      <c r="G1407">
        <v>3</v>
      </c>
    </row>
    <row r="1408" spans="1:7" x14ac:dyDescent="0.25">
      <c r="A1408" t="str">
        <f>_xlfn.CONCAT(Inadiplentes_Benner_SQL[[#This Row],[EMPRESA]]," - ",Inadiplentes_Benner_SQL[[#This Row],[NUMERO]], " - ",Inadiplentes_Benner_SQL[[#This Row],[CLIENTE]])</f>
        <v>MEDICAR CAMPINAS - TF-00038699-CT - JOSE GONCALVES DA SILVA</v>
      </c>
      <c r="B1408" s="16" t="s">
        <v>7660</v>
      </c>
      <c r="C1408" s="16" t="s">
        <v>3577</v>
      </c>
      <c r="D1408" s="16" t="s">
        <v>17413</v>
      </c>
      <c r="E1408" s="16" t="s">
        <v>21299</v>
      </c>
      <c r="F1408">
        <v>419.70000000000005</v>
      </c>
      <c r="G1408">
        <v>3</v>
      </c>
    </row>
    <row r="1409" spans="1:7" x14ac:dyDescent="0.25">
      <c r="A1409" t="str">
        <f>_xlfn.CONCAT(Inadiplentes_Benner_SQL[[#This Row],[EMPRESA]]," - ",Inadiplentes_Benner_SQL[[#This Row],[NUMERO]], " - ",Inadiplentes_Benner_SQL[[#This Row],[CLIENTE]])</f>
        <v>MEDICAR CAMPINAS - TF-00020758-CT - MARCIANE DE FREITAS</v>
      </c>
      <c r="B1409" s="16" t="s">
        <v>7660</v>
      </c>
      <c r="C1409" s="16" t="s">
        <v>7231</v>
      </c>
      <c r="D1409" s="16" t="s">
        <v>13391</v>
      </c>
      <c r="E1409" s="16" t="s">
        <v>21299</v>
      </c>
      <c r="F1409">
        <v>419.58000000000004</v>
      </c>
      <c r="G1409">
        <v>4</v>
      </c>
    </row>
    <row r="1410" spans="1:7" x14ac:dyDescent="0.25">
      <c r="A1410" t="str">
        <f>_xlfn.CONCAT(Inadiplentes_Benner_SQL[[#This Row],[EMPRESA]]," - ",Inadiplentes_Benner_SQL[[#This Row],[NUMERO]], " - ",Inadiplentes_Benner_SQL[[#This Row],[CLIENTE]])</f>
        <v>MEDICAR CAMPINAS - AP-00003300-CT - UNIGASTRO CAMPINAS CLINICA MEDICA LTDA</v>
      </c>
      <c r="B1410" s="16" t="s">
        <v>7660</v>
      </c>
      <c r="C1410" s="16" t="s">
        <v>594</v>
      </c>
      <c r="D1410" s="16" t="s">
        <v>18944</v>
      </c>
      <c r="E1410" s="16" t="s">
        <v>21267</v>
      </c>
      <c r="F1410">
        <v>419.32</v>
      </c>
      <c r="G1410">
        <v>1</v>
      </c>
    </row>
    <row r="1411" spans="1:7" x14ac:dyDescent="0.25">
      <c r="A1411" t="str">
        <f>_xlfn.CONCAT(Inadiplentes_Benner_SQL[[#This Row],[EMPRESA]]," - ",Inadiplentes_Benner_SQL[[#This Row],[NUMERO]], " - ",Inadiplentes_Benner_SQL[[#This Row],[CLIENTE]])</f>
        <v>MEDICAR CAMPINAS - TF-00022131-CT - SERGIO LOURENCO DE SOUSA</v>
      </c>
      <c r="B1411" s="16" t="s">
        <v>7660</v>
      </c>
      <c r="C1411" s="16" t="s">
        <v>7416</v>
      </c>
      <c r="D1411" s="16" t="s">
        <v>9557</v>
      </c>
      <c r="E1411" s="16" t="s">
        <v>21299</v>
      </c>
      <c r="F1411">
        <v>419.29999999999995</v>
      </c>
      <c r="G1411">
        <v>7</v>
      </c>
    </row>
    <row r="1412" spans="1:7" x14ac:dyDescent="0.25">
      <c r="A1412" t="str">
        <f>_xlfn.CONCAT(Inadiplentes_Benner_SQL[[#This Row],[EMPRESA]]," - ",Inadiplentes_Benner_SQL[[#This Row],[NUMERO]], " - ",Inadiplentes_Benner_SQL[[#This Row],[CLIENTE]])</f>
        <v>MEDICAR CAMPINAS - EF-00030503-CT - LISA STEPHANY LOPES DE SOUZA</v>
      </c>
      <c r="B1412" s="16" t="s">
        <v>7660</v>
      </c>
      <c r="C1412" s="16" t="s">
        <v>388</v>
      </c>
      <c r="D1412" s="16" t="s">
        <v>9259</v>
      </c>
      <c r="E1412" s="16" t="s">
        <v>21299</v>
      </c>
      <c r="F1412">
        <v>419.29999999999995</v>
      </c>
      <c r="G1412">
        <v>7</v>
      </c>
    </row>
    <row r="1413" spans="1:7" x14ac:dyDescent="0.25">
      <c r="A1413" t="str">
        <f>_xlfn.CONCAT(Inadiplentes_Benner_SQL[[#This Row],[EMPRESA]]," - ",Inadiplentes_Benner_SQL[[#This Row],[NUMERO]], " - ",Inadiplentes_Benner_SQL[[#This Row],[CLIENTE]])</f>
        <v>MEDICAR CAMPINAS - TF-00030490-CT - MARIA APARECIDA CRUZ</v>
      </c>
      <c r="B1413" s="16" t="s">
        <v>7660</v>
      </c>
      <c r="C1413" s="16" t="s">
        <v>4649</v>
      </c>
      <c r="D1413" s="16" t="s">
        <v>9595</v>
      </c>
      <c r="E1413" s="16" t="s">
        <v>21299</v>
      </c>
      <c r="F1413">
        <v>419.29999999999995</v>
      </c>
      <c r="G1413">
        <v>7</v>
      </c>
    </row>
    <row r="1414" spans="1:7" x14ac:dyDescent="0.25">
      <c r="A1414" t="str">
        <f>_xlfn.CONCAT(Inadiplentes_Benner_SQL[[#This Row],[EMPRESA]]," - ",Inadiplentes_Benner_SQL[[#This Row],[NUMERO]], " - ",Inadiplentes_Benner_SQL[[#This Row],[CLIENTE]])</f>
        <v>N1 CARD - FA-00006947-CT - NUBIA MARIA INACIO</v>
      </c>
      <c r="B1414" s="16" t="s">
        <v>8429</v>
      </c>
      <c r="C1414" s="16" t="s">
        <v>468</v>
      </c>
      <c r="D1414" s="16" t="s">
        <v>15095</v>
      </c>
      <c r="E1414" s="16" t="s">
        <v>21299</v>
      </c>
      <c r="F1414">
        <v>418.40000000000003</v>
      </c>
      <c r="G1414">
        <v>3</v>
      </c>
    </row>
    <row r="1415" spans="1:7" x14ac:dyDescent="0.25">
      <c r="A1415" t="str">
        <f>_xlfn.CONCAT(Inadiplentes_Benner_SQL[[#This Row],[EMPRESA]]," - ",Inadiplentes_Benner_SQL[[#This Row],[NUMERO]], " - ",Inadiplentes_Benner_SQL[[#This Row],[CLIENTE]])</f>
        <v>MEDICAR RIBEIRÃO PRETO - CO-00012000-CT - DROGAVIDA COMERCIAL DE DROGAS LTDA</v>
      </c>
      <c r="B1415" s="16" t="s">
        <v>7656</v>
      </c>
      <c r="C1415" s="16" t="s">
        <v>6205</v>
      </c>
      <c r="D1415" s="16" t="s">
        <v>8167</v>
      </c>
      <c r="E1415" s="16" t="s">
        <v>21267</v>
      </c>
      <c r="F1415">
        <v>417.6099999999999</v>
      </c>
      <c r="G1415">
        <v>11</v>
      </c>
    </row>
    <row r="1416" spans="1:7" x14ac:dyDescent="0.25">
      <c r="A1416" t="str">
        <f>_xlfn.CONCAT(Inadiplentes_Benner_SQL[[#This Row],[EMPRESA]]," - ",Inadiplentes_Benner_SQL[[#This Row],[NUMERO]], " - ",Inadiplentes_Benner_SQL[[#This Row],[CLIENTE]])</f>
        <v>MEDICAR RIBEIRÃO PRETO - TF-00031396-CT - MARCOS YOSHIO NAKANO</v>
      </c>
      <c r="B1416" s="16" t="s">
        <v>7656</v>
      </c>
      <c r="C1416" s="16" t="s">
        <v>7566</v>
      </c>
      <c r="D1416" s="16" t="s">
        <v>16906</v>
      </c>
      <c r="E1416" s="16" t="s">
        <v>21299</v>
      </c>
      <c r="F1416">
        <v>417</v>
      </c>
      <c r="G1416">
        <v>3</v>
      </c>
    </row>
    <row r="1417" spans="1:7" x14ac:dyDescent="0.25">
      <c r="A1417" t="str">
        <f>_xlfn.CONCAT(Inadiplentes_Benner_SQL[[#This Row],[EMPRESA]]," - ",Inadiplentes_Benner_SQL[[#This Row],[NUMERO]], " - ",Inadiplentes_Benner_SQL[[#This Row],[CLIENTE]])</f>
        <v>MEDICAR RIBEIRÃO PRETO - TF-00021514-CT - MARCELO HENRIQUE DA SILVA</v>
      </c>
      <c r="B1417" s="16" t="s">
        <v>7656</v>
      </c>
      <c r="C1417" s="16" t="s">
        <v>4981</v>
      </c>
      <c r="D1417" s="16" t="s">
        <v>16606</v>
      </c>
      <c r="E1417" s="16" t="s">
        <v>21299</v>
      </c>
      <c r="F1417">
        <v>417</v>
      </c>
      <c r="G1417">
        <v>3</v>
      </c>
    </row>
    <row r="1418" spans="1:7" x14ac:dyDescent="0.25">
      <c r="A1418" t="str">
        <f>_xlfn.CONCAT(Inadiplentes_Benner_SQL[[#This Row],[EMPRESA]]," - ",Inadiplentes_Benner_SQL[[#This Row],[NUMERO]], " - ",Inadiplentes_Benner_SQL[[#This Row],[CLIENTE]])</f>
        <v>MEDICAR RIBEIRÃO PRETO - TF-00022402-CT - MICHELE FELIPE MAILA SANTOS</v>
      </c>
      <c r="B1418" s="16" t="s">
        <v>7656</v>
      </c>
      <c r="C1418" s="16" t="s">
        <v>4754</v>
      </c>
      <c r="D1418" s="16" t="s">
        <v>16708</v>
      </c>
      <c r="E1418" s="16" t="s">
        <v>21299</v>
      </c>
      <c r="F1418">
        <v>417</v>
      </c>
      <c r="G1418">
        <v>3</v>
      </c>
    </row>
    <row r="1419" spans="1:7" x14ac:dyDescent="0.25">
      <c r="A1419" t="str">
        <f>_xlfn.CONCAT(Inadiplentes_Benner_SQL[[#This Row],[EMPRESA]]," - ",Inadiplentes_Benner_SQL[[#This Row],[NUMERO]], " - ",Inadiplentes_Benner_SQL[[#This Row],[CLIENTE]])</f>
        <v>MEDICAR RIBEIRÃO PRETO - TF-00032670-CT - VANIA HELENA MACHADO</v>
      </c>
      <c r="B1419" s="16" t="s">
        <v>7656</v>
      </c>
      <c r="C1419" s="16" t="s">
        <v>5257</v>
      </c>
      <c r="D1419" s="16" t="s">
        <v>17260</v>
      </c>
      <c r="E1419" s="16" t="s">
        <v>21299</v>
      </c>
      <c r="F1419">
        <v>417</v>
      </c>
      <c r="G1419">
        <v>3</v>
      </c>
    </row>
    <row r="1420" spans="1:7" x14ac:dyDescent="0.25">
      <c r="A1420" t="str">
        <f>_xlfn.CONCAT(Inadiplentes_Benner_SQL[[#This Row],[EMPRESA]]," - ",Inadiplentes_Benner_SQL[[#This Row],[NUMERO]], " - ",Inadiplentes_Benner_SQL[[#This Row],[CLIENTE]])</f>
        <v>MEDICAR RIBEIRÃO PRETO - TF-00032132-CT - RONI DE ASSIS DOS REIS</v>
      </c>
      <c r="B1420" s="16" t="s">
        <v>7656</v>
      </c>
      <c r="C1420" s="16" t="s">
        <v>7588</v>
      </c>
      <c r="D1420" s="16" t="s">
        <v>17055</v>
      </c>
      <c r="E1420" s="16" t="s">
        <v>21299</v>
      </c>
      <c r="F1420">
        <v>417</v>
      </c>
      <c r="G1420">
        <v>3</v>
      </c>
    </row>
    <row r="1421" spans="1:7" x14ac:dyDescent="0.25">
      <c r="A1421" t="str">
        <f>_xlfn.CONCAT(Inadiplentes_Benner_SQL[[#This Row],[EMPRESA]]," - ",Inadiplentes_Benner_SQL[[#This Row],[NUMERO]], " - ",Inadiplentes_Benner_SQL[[#This Row],[CLIENTE]])</f>
        <v>MEDICAR RIBEIRÃO PRETO - TF-00032447-CT - SILVANA IZILDA GUARDIA</v>
      </c>
      <c r="B1421" s="16" t="s">
        <v>7656</v>
      </c>
      <c r="C1421" s="16" t="s">
        <v>5599</v>
      </c>
      <c r="D1421" s="16" t="s">
        <v>17170</v>
      </c>
      <c r="E1421" s="16" t="s">
        <v>21299</v>
      </c>
      <c r="F1421">
        <v>417</v>
      </c>
      <c r="G1421">
        <v>3</v>
      </c>
    </row>
    <row r="1422" spans="1:7" x14ac:dyDescent="0.25">
      <c r="A1422" t="str">
        <f>_xlfn.CONCAT(Inadiplentes_Benner_SQL[[#This Row],[EMPRESA]]," - ",Inadiplentes_Benner_SQL[[#This Row],[NUMERO]], " - ",Inadiplentes_Benner_SQL[[#This Row],[CLIENTE]])</f>
        <v>MEDICAR RIBEIRÃO PRETO - TF-00020639-CT - JEANE NAVES DA SILVA BORGES</v>
      </c>
      <c r="B1422" s="16" t="s">
        <v>7656</v>
      </c>
      <c r="C1422" s="16" t="s">
        <v>5175</v>
      </c>
      <c r="D1422" s="16" t="s">
        <v>16563</v>
      </c>
      <c r="E1422" s="16" t="s">
        <v>21299</v>
      </c>
      <c r="F1422">
        <v>417</v>
      </c>
      <c r="G1422">
        <v>3</v>
      </c>
    </row>
    <row r="1423" spans="1:7" x14ac:dyDescent="0.25">
      <c r="A1423" t="str">
        <f>_xlfn.CONCAT(Inadiplentes_Benner_SQL[[#This Row],[EMPRESA]]," - ",Inadiplentes_Benner_SQL[[#This Row],[NUMERO]], " - ",Inadiplentes_Benner_SQL[[#This Row],[CLIENTE]])</f>
        <v>MEDICAR RIBEIRÃO PRETO - TF-00032008-CT - DANIEL DE OLIVEIRA SILVA</v>
      </c>
      <c r="B1423" s="16" t="s">
        <v>7656</v>
      </c>
      <c r="C1423" s="16" t="s">
        <v>5923</v>
      </c>
      <c r="D1423" s="16" t="s">
        <v>17018</v>
      </c>
      <c r="E1423" s="16" t="s">
        <v>21299</v>
      </c>
      <c r="F1423">
        <v>417</v>
      </c>
      <c r="G1423">
        <v>3</v>
      </c>
    </row>
    <row r="1424" spans="1:7" x14ac:dyDescent="0.25">
      <c r="A1424" t="str">
        <f>_xlfn.CONCAT(Inadiplentes_Benner_SQL[[#This Row],[EMPRESA]]," - ",Inadiplentes_Benner_SQL[[#This Row],[NUMERO]], " - ",Inadiplentes_Benner_SQL[[#This Row],[CLIENTE]])</f>
        <v>MEDICAR RIBEIRÃO PRETO - TF-00022999-CT - ANDRE CRUZ PEREIRA</v>
      </c>
      <c r="B1424" s="16" t="s">
        <v>7656</v>
      </c>
      <c r="C1424" s="16" t="s">
        <v>2819</v>
      </c>
      <c r="D1424" s="16" t="s">
        <v>16780</v>
      </c>
      <c r="E1424" s="16" t="s">
        <v>21299</v>
      </c>
      <c r="F1424">
        <v>417</v>
      </c>
      <c r="G1424">
        <v>3</v>
      </c>
    </row>
    <row r="1425" spans="1:7" x14ac:dyDescent="0.25">
      <c r="A1425" t="str">
        <f>_xlfn.CONCAT(Inadiplentes_Benner_SQL[[#This Row],[EMPRESA]]," - ",Inadiplentes_Benner_SQL[[#This Row],[NUMERO]], " - ",Inadiplentes_Benner_SQL[[#This Row],[CLIENTE]])</f>
        <v>MEDICAR RIBEIRÃO PRETO - TF-00032497-CT - REGIANE SILVA DE SOUZA</v>
      </c>
      <c r="B1425" s="16" t="s">
        <v>7656</v>
      </c>
      <c r="C1425" s="16" t="s">
        <v>5600</v>
      </c>
      <c r="D1425" s="16" t="s">
        <v>17186</v>
      </c>
      <c r="E1425" s="16" t="s">
        <v>21299</v>
      </c>
      <c r="F1425">
        <v>417</v>
      </c>
      <c r="G1425">
        <v>3</v>
      </c>
    </row>
    <row r="1426" spans="1:7" x14ac:dyDescent="0.25">
      <c r="A1426" t="str">
        <f>_xlfn.CONCAT(Inadiplentes_Benner_SQL[[#This Row],[EMPRESA]]," - ",Inadiplentes_Benner_SQL[[#This Row],[NUMERO]], " - ",Inadiplentes_Benner_SQL[[#This Row],[CLIENTE]])</f>
        <v>MEDICAR RIBEIRÃO PRETO - TF-00032436-CT - ANTONIA TAMBORIM</v>
      </c>
      <c r="B1426" s="16" t="s">
        <v>7656</v>
      </c>
      <c r="C1426" s="16" t="s">
        <v>4670</v>
      </c>
      <c r="D1426" s="16" t="s">
        <v>17164</v>
      </c>
      <c r="E1426" s="16" t="s">
        <v>21299</v>
      </c>
      <c r="F1426">
        <v>417</v>
      </c>
      <c r="G1426">
        <v>3</v>
      </c>
    </row>
    <row r="1427" spans="1:7" x14ac:dyDescent="0.25">
      <c r="A1427" t="str">
        <f>_xlfn.CONCAT(Inadiplentes_Benner_SQL[[#This Row],[EMPRESA]]," - ",Inadiplentes_Benner_SQL[[#This Row],[NUMERO]], " - ",Inadiplentes_Benner_SQL[[#This Row],[CLIENTE]])</f>
        <v>MEDICAR CAMPINAS - TF-00038914-CT - ABGAIL GUERREIRO TELLES PAIXAO</v>
      </c>
      <c r="B1427" s="16" t="s">
        <v>7660</v>
      </c>
      <c r="C1427" s="16" t="s">
        <v>7625</v>
      </c>
      <c r="D1427" s="16" t="s">
        <v>17463</v>
      </c>
      <c r="E1427" s="16" t="s">
        <v>21299</v>
      </c>
      <c r="F1427">
        <v>417</v>
      </c>
      <c r="G1427">
        <v>3</v>
      </c>
    </row>
    <row r="1428" spans="1:7" x14ac:dyDescent="0.25">
      <c r="A1428" t="str">
        <f>_xlfn.CONCAT(Inadiplentes_Benner_SQL[[#This Row],[EMPRESA]]," - ",Inadiplentes_Benner_SQL[[#This Row],[NUMERO]], " - ",Inadiplentes_Benner_SQL[[#This Row],[CLIENTE]])</f>
        <v>MEDICAR RIBEIRÃO PRETO - TF-00021065-CT - CELSO ELPIDIO DE SOUSA</v>
      </c>
      <c r="B1428" s="16" t="s">
        <v>7656</v>
      </c>
      <c r="C1428" s="16" t="s">
        <v>2782</v>
      </c>
      <c r="D1428" s="16" t="s">
        <v>16577</v>
      </c>
      <c r="E1428" s="16" t="s">
        <v>21299</v>
      </c>
      <c r="F1428">
        <v>417</v>
      </c>
      <c r="G1428">
        <v>3</v>
      </c>
    </row>
    <row r="1429" spans="1:7" x14ac:dyDescent="0.25">
      <c r="A1429" t="str">
        <f>_xlfn.CONCAT(Inadiplentes_Benner_SQL[[#This Row],[EMPRESA]]," - ",Inadiplentes_Benner_SQL[[#This Row],[NUMERO]], " - ",Inadiplentes_Benner_SQL[[#This Row],[CLIENTE]])</f>
        <v>MEDICAR RIBEIRÃO PRETO - TF-00032072-CT - ADRIANA ANDRESSA SOARES</v>
      </c>
      <c r="B1429" s="16" t="s">
        <v>7656</v>
      </c>
      <c r="C1429" s="16" t="s">
        <v>6379</v>
      </c>
      <c r="D1429" s="16" t="s">
        <v>17036</v>
      </c>
      <c r="E1429" s="16" t="s">
        <v>21299</v>
      </c>
      <c r="F1429">
        <v>417</v>
      </c>
      <c r="G1429">
        <v>3</v>
      </c>
    </row>
    <row r="1430" spans="1:7" x14ac:dyDescent="0.25">
      <c r="A1430" t="str">
        <f>_xlfn.CONCAT(Inadiplentes_Benner_SQL[[#This Row],[EMPRESA]]," - ",Inadiplentes_Benner_SQL[[#This Row],[NUMERO]], " - ",Inadiplentes_Benner_SQL[[#This Row],[CLIENTE]])</f>
        <v>MEDICAR RIBEIRÃO PRETO - TF-00031699-CT - SUELEN ANTUNES BERNARDINO</v>
      </c>
      <c r="B1430" s="16" t="s">
        <v>7656</v>
      </c>
      <c r="C1430" s="16" t="s">
        <v>5656</v>
      </c>
      <c r="D1430" s="16" t="s">
        <v>11933</v>
      </c>
      <c r="E1430" s="16" t="s">
        <v>21299</v>
      </c>
      <c r="F1430">
        <v>417</v>
      </c>
      <c r="G1430">
        <v>3</v>
      </c>
    </row>
    <row r="1431" spans="1:7" x14ac:dyDescent="0.25">
      <c r="A1431" t="str">
        <f>_xlfn.CONCAT(Inadiplentes_Benner_SQL[[#This Row],[EMPRESA]]," - ",Inadiplentes_Benner_SQL[[#This Row],[NUMERO]], " - ",Inadiplentes_Benner_SQL[[#This Row],[CLIENTE]])</f>
        <v>MEDICAR RIBEIRÃO PRETO - TF-00031762-CT - LUZINEIA DOS SANTOS BASTOS</v>
      </c>
      <c r="B1431" s="16" t="s">
        <v>7656</v>
      </c>
      <c r="C1431" s="16" t="s">
        <v>7576</v>
      </c>
      <c r="D1431" s="16" t="s">
        <v>16970</v>
      </c>
      <c r="E1431" s="16" t="s">
        <v>21299</v>
      </c>
      <c r="F1431">
        <v>417</v>
      </c>
      <c r="G1431">
        <v>3</v>
      </c>
    </row>
    <row r="1432" spans="1:7" x14ac:dyDescent="0.25">
      <c r="A1432" t="str">
        <f>_xlfn.CONCAT(Inadiplentes_Benner_SQL[[#This Row],[EMPRESA]]," - ",Inadiplentes_Benner_SQL[[#This Row],[NUMERO]], " - ",Inadiplentes_Benner_SQL[[#This Row],[CLIENTE]])</f>
        <v>MEDICAR RIBEIRÃO PRETO - TF-00031959-CT - EDILENE OLINDA DE ALMEIDA</v>
      </c>
      <c r="B1432" s="16" t="s">
        <v>7656</v>
      </c>
      <c r="C1432" s="16" t="s">
        <v>6375</v>
      </c>
      <c r="D1432" s="16" t="s">
        <v>17000</v>
      </c>
      <c r="E1432" s="16" t="s">
        <v>21299</v>
      </c>
      <c r="F1432">
        <v>417</v>
      </c>
      <c r="G1432">
        <v>3</v>
      </c>
    </row>
    <row r="1433" spans="1:7" x14ac:dyDescent="0.25">
      <c r="A1433" t="str">
        <f>_xlfn.CONCAT(Inadiplentes_Benner_SQL[[#This Row],[EMPRESA]]," - ",Inadiplentes_Benner_SQL[[#This Row],[NUMERO]], " - ",Inadiplentes_Benner_SQL[[#This Row],[CLIENTE]])</f>
        <v>MEDICAR RIBEIRÃO PRETO - TF-00032444-CT - RENATA VASCONCELOS MAGALHAES DE SOUZA</v>
      </c>
      <c r="B1433" s="16" t="s">
        <v>7656</v>
      </c>
      <c r="C1433" s="16" t="s">
        <v>6395</v>
      </c>
      <c r="D1433" s="16" t="s">
        <v>17168</v>
      </c>
      <c r="E1433" s="16" t="s">
        <v>21299</v>
      </c>
      <c r="F1433">
        <v>417</v>
      </c>
      <c r="G1433">
        <v>3</v>
      </c>
    </row>
    <row r="1434" spans="1:7" x14ac:dyDescent="0.25">
      <c r="A1434" t="str">
        <f>_xlfn.CONCAT(Inadiplentes_Benner_SQL[[#This Row],[EMPRESA]]," - ",Inadiplentes_Benner_SQL[[#This Row],[NUMERO]], " - ",Inadiplentes_Benner_SQL[[#This Row],[CLIENTE]])</f>
        <v>MEDICAR CAMPINAS - AP-00002141-CT - CDE CLINICA MEDICA LTDA</v>
      </c>
      <c r="B1434" s="16" t="s">
        <v>7660</v>
      </c>
      <c r="C1434" s="16" t="s">
        <v>5957</v>
      </c>
      <c r="D1434" s="16" t="s">
        <v>18907</v>
      </c>
      <c r="E1434" s="16" t="s">
        <v>21267</v>
      </c>
      <c r="F1434">
        <v>416.85</v>
      </c>
      <c r="G1434">
        <v>1</v>
      </c>
    </row>
    <row r="1435" spans="1:7" x14ac:dyDescent="0.25">
      <c r="A1435" t="str">
        <f>_xlfn.CONCAT(Inadiplentes_Benner_SQL[[#This Row],[EMPRESA]]," - ",Inadiplentes_Benner_SQL[[#This Row],[NUMERO]], " - ",Inadiplentes_Benner_SQL[[#This Row],[CLIENTE]])</f>
        <v>MEDICAR RIBEIRÃO PRETO - CO-00017672-CT - PIZARRO ASSOCIADOS CLINICA FONOAUDIOLOGICA SS LTDA</v>
      </c>
      <c r="B1435" s="16" t="s">
        <v>7656</v>
      </c>
      <c r="C1435" s="16" t="s">
        <v>317</v>
      </c>
      <c r="D1435" s="16" t="s">
        <v>11973</v>
      </c>
      <c r="E1435" s="16" t="s">
        <v>21267</v>
      </c>
      <c r="F1435">
        <v>415.79999999999995</v>
      </c>
      <c r="G1435">
        <v>4</v>
      </c>
    </row>
    <row r="1436" spans="1:7" x14ac:dyDescent="0.25">
      <c r="A1436" t="str">
        <f>_xlfn.CONCAT(Inadiplentes_Benner_SQL[[#This Row],[EMPRESA]]," - ",Inadiplentes_Benner_SQL[[#This Row],[NUMERO]], " - ",Inadiplentes_Benner_SQL[[#This Row],[CLIENTE]])</f>
        <v>MEDICAR CAMPINAS - FA-00008213-CT - GABRIELA LEITE DE GODOI MARTINS</v>
      </c>
      <c r="B1436" s="16" t="s">
        <v>7660</v>
      </c>
      <c r="C1436" s="16" t="s">
        <v>3717</v>
      </c>
      <c r="D1436" s="16" t="s">
        <v>8105</v>
      </c>
      <c r="E1436" s="16" t="s">
        <v>21299</v>
      </c>
      <c r="F1436">
        <v>414.79999999999995</v>
      </c>
      <c r="G1436">
        <v>12</v>
      </c>
    </row>
    <row r="1437" spans="1:7" x14ac:dyDescent="0.25">
      <c r="A1437" t="str">
        <f>_xlfn.CONCAT(Inadiplentes_Benner_SQL[[#This Row],[EMPRESA]]," - ",Inadiplentes_Benner_SQL[[#This Row],[NUMERO]], " - ",Inadiplentes_Benner_SQL[[#This Row],[CLIENTE]])</f>
        <v>MEDICAR RIBEIRÃO PRETO - TF-00022228-CT - MARINA LUCIA DA SILVA</v>
      </c>
      <c r="B1437" s="16" t="s">
        <v>7656</v>
      </c>
      <c r="C1437" s="16" t="s">
        <v>2197</v>
      </c>
      <c r="D1437" s="16" t="s">
        <v>10140</v>
      </c>
      <c r="E1437" s="16" t="s">
        <v>21299</v>
      </c>
      <c r="F1437">
        <v>414</v>
      </c>
      <c r="G1437">
        <v>6</v>
      </c>
    </row>
    <row r="1438" spans="1:7" x14ac:dyDescent="0.25">
      <c r="A1438" t="str">
        <f>_xlfn.CONCAT(Inadiplentes_Benner_SQL[[#This Row],[EMPRESA]]," - ",Inadiplentes_Benner_SQL[[#This Row],[NUMERO]], " - ",Inadiplentes_Benner_SQL[[#This Row],[CLIENTE]])</f>
        <v>MEDICAR RIBEIRÃO PRETO - TF-00032666-CT - JOAO BATISTA PINHEIRO</v>
      </c>
      <c r="B1438" s="16" t="s">
        <v>7656</v>
      </c>
      <c r="C1438" s="16" t="s">
        <v>7499</v>
      </c>
      <c r="D1438" s="16" t="s">
        <v>17256</v>
      </c>
      <c r="E1438" s="16" t="s">
        <v>21299</v>
      </c>
      <c r="F1438">
        <v>414</v>
      </c>
      <c r="G1438">
        <v>3</v>
      </c>
    </row>
    <row r="1439" spans="1:7" x14ac:dyDescent="0.25">
      <c r="A1439" t="str">
        <f>_xlfn.CONCAT(Inadiplentes_Benner_SQL[[#This Row],[EMPRESA]]," - ",Inadiplentes_Benner_SQL[[#This Row],[NUMERO]], " - ",Inadiplentes_Benner_SQL[[#This Row],[CLIENTE]])</f>
        <v>MEDICAR RIBEIRÃO PRETO - TF-00018203-CT - RUBENS SIQUEIRA SANTOS FILHO</v>
      </c>
      <c r="B1439" s="16" t="s">
        <v>7656</v>
      </c>
      <c r="C1439" s="16" t="s">
        <v>2767</v>
      </c>
      <c r="D1439" s="16" t="s">
        <v>9994</v>
      </c>
      <c r="E1439" s="16" t="s">
        <v>21299</v>
      </c>
      <c r="F1439">
        <v>414</v>
      </c>
      <c r="G1439">
        <v>6</v>
      </c>
    </row>
    <row r="1440" spans="1:7" x14ac:dyDescent="0.25">
      <c r="A1440" t="str">
        <f>_xlfn.CONCAT(Inadiplentes_Benner_SQL[[#This Row],[EMPRESA]]," - ",Inadiplentes_Benner_SQL[[#This Row],[NUMERO]], " - ",Inadiplentes_Benner_SQL[[#This Row],[CLIENTE]])</f>
        <v>MEDICAR RIBEIRÃO PRETO - TF-00032721-CT - MARCIA APARECIDA DA SILVA</v>
      </c>
      <c r="B1440" s="16" t="s">
        <v>7656</v>
      </c>
      <c r="C1440" s="16" t="s">
        <v>3927</v>
      </c>
      <c r="D1440" s="16" t="s">
        <v>16952</v>
      </c>
      <c r="E1440" s="16" t="s">
        <v>21299</v>
      </c>
      <c r="F1440">
        <v>414</v>
      </c>
      <c r="G1440">
        <v>3</v>
      </c>
    </row>
    <row r="1441" spans="1:7" x14ac:dyDescent="0.25">
      <c r="A1441" t="str">
        <f>_xlfn.CONCAT(Inadiplentes_Benner_SQL[[#This Row],[EMPRESA]]," - ",Inadiplentes_Benner_SQL[[#This Row],[NUMERO]], " - ",Inadiplentes_Benner_SQL[[#This Row],[CLIENTE]])</f>
        <v>MEDICAR RIBEIRÃO PRETO - TF-00022139-CT - CLAUDIA PATRICIA MARQUES</v>
      </c>
      <c r="B1441" s="16" t="s">
        <v>7656</v>
      </c>
      <c r="C1441" s="16" t="s">
        <v>4386</v>
      </c>
      <c r="D1441" s="16" t="s">
        <v>10134</v>
      </c>
      <c r="E1441" s="16" t="s">
        <v>21299</v>
      </c>
      <c r="F1441">
        <v>414</v>
      </c>
      <c r="G1441">
        <v>6</v>
      </c>
    </row>
    <row r="1442" spans="1:7" x14ac:dyDescent="0.25">
      <c r="A1442" t="str">
        <f>_xlfn.CONCAT(Inadiplentes_Benner_SQL[[#This Row],[EMPRESA]]," - ",Inadiplentes_Benner_SQL[[#This Row],[NUMERO]], " - ",Inadiplentes_Benner_SQL[[#This Row],[CLIENTE]])</f>
        <v>MEDICAR RIBEIRÃO PRETO - TF-00032595-CT - MARIA JOSE DO AMARAL</v>
      </c>
      <c r="B1442" s="16" t="s">
        <v>7656</v>
      </c>
      <c r="C1442" s="16" t="s">
        <v>3924</v>
      </c>
      <c r="D1442" s="16" t="s">
        <v>18677</v>
      </c>
      <c r="E1442" s="16" t="s">
        <v>21299</v>
      </c>
      <c r="F1442">
        <v>414</v>
      </c>
      <c r="G1442">
        <v>2</v>
      </c>
    </row>
    <row r="1443" spans="1:7" x14ac:dyDescent="0.25">
      <c r="A1443" t="str">
        <f>_xlfn.CONCAT(Inadiplentes_Benner_SQL[[#This Row],[EMPRESA]]," - ",Inadiplentes_Benner_SQL[[#This Row],[NUMERO]], " - ",Inadiplentes_Benner_SQL[[#This Row],[CLIENTE]])</f>
        <v>MEDICAR RIBEIRÃO PRETO - TF-00038590-CT - MARIA MARGARIDA DA SILVA CAETANO</v>
      </c>
      <c r="B1443" s="16" t="s">
        <v>7656</v>
      </c>
      <c r="C1443" s="16" t="s">
        <v>7615</v>
      </c>
      <c r="D1443" s="16" t="s">
        <v>18712</v>
      </c>
      <c r="E1443" s="16" t="s">
        <v>21299</v>
      </c>
      <c r="F1443">
        <v>413.8</v>
      </c>
      <c r="G1443">
        <v>2</v>
      </c>
    </row>
    <row r="1444" spans="1:7" x14ac:dyDescent="0.25">
      <c r="A1444" t="str">
        <f>_xlfn.CONCAT(Inadiplentes_Benner_SQL[[#This Row],[EMPRESA]]," - ",Inadiplentes_Benner_SQL[[#This Row],[NUMERO]], " - ",Inadiplentes_Benner_SQL[[#This Row],[CLIENTE]])</f>
        <v>MEDICAR CAMPINAS - FA-00017118-CT - TIARA ADRIANA DE OLIVEIRA</v>
      </c>
      <c r="B1444" s="16" t="s">
        <v>7660</v>
      </c>
      <c r="C1444" s="16" t="s">
        <v>3753</v>
      </c>
      <c r="D1444" s="16" t="s">
        <v>9347</v>
      </c>
      <c r="E1444" s="16" t="s">
        <v>21299</v>
      </c>
      <c r="F1444">
        <v>412.29999999999995</v>
      </c>
      <c r="G1444">
        <v>7</v>
      </c>
    </row>
    <row r="1445" spans="1:7" x14ac:dyDescent="0.25">
      <c r="A1445" t="str">
        <f>_xlfn.CONCAT(Inadiplentes_Benner_SQL[[#This Row],[EMPRESA]]," - ",Inadiplentes_Benner_SQL[[#This Row],[NUMERO]], " - ",Inadiplentes_Benner_SQL[[#This Row],[CLIENTE]])</f>
        <v>MEDICAR RIBEIRÃO PRETO - TF-00017049-CT - ELAINE APARECIDA SANTOS DE OLIVEIRA</v>
      </c>
      <c r="B1445" s="16" t="s">
        <v>7656</v>
      </c>
      <c r="C1445" s="16" t="s">
        <v>4350</v>
      </c>
      <c r="D1445" s="16" t="s">
        <v>13323</v>
      </c>
      <c r="E1445" s="16" t="s">
        <v>21299</v>
      </c>
      <c r="F1445">
        <v>412.16</v>
      </c>
      <c r="G1445">
        <v>4</v>
      </c>
    </row>
    <row r="1446" spans="1:7" x14ac:dyDescent="0.25">
      <c r="A1446" t="str">
        <f>_xlfn.CONCAT(Inadiplentes_Benner_SQL[[#This Row],[EMPRESA]]," - ",Inadiplentes_Benner_SQL[[#This Row],[NUMERO]], " - ",Inadiplentes_Benner_SQL[[#This Row],[CLIENTE]])</f>
        <v>MEDICAR CAMPINAS - AP-00003321-CT - CASA DA ARVORE BERCARIO LTDA ME</v>
      </c>
      <c r="B1446" s="16" t="s">
        <v>7660</v>
      </c>
      <c r="C1446" s="16" t="s">
        <v>298</v>
      </c>
      <c r="D1446" s="16" t="s">
        <v>18946</v>
      </c>
      <c r="E1446" s="16" t="s">
        <v>21267</v>
      </c>
      <c r="F1446">
        <v>411.64</v>
      </c>
      <c r="G1446">
        <v>1</v>
      </c>
    </row>
    <row r="1447" spans="1:7" x14ac:dyDescent="0.25">
      <c r="A1447" t="str">
        <f>_xlfn.CONCAT(Inadiplentes_Benner_SQL[[#This Row],[EMPRESA]]," - ",Inadiplentes_Benner_SQL[[#This Row],[NUMERO]], " - ",Inadiplentes_Benner_SQL[[#This Row],[CLIENTE]])</f>
        <v>N1 CARD - FA-00024229-CT - FABIANO DE ASSIS DO AMARAL</v>
      </c>
      <c r="B1447" s="16" t="s">
        <v>8429</v>
      </c>
      <c r="C1447" s="16" t="s">
        <v>2137</v>
      </c>
      <c r="D1447" s="16" t="s">
        <v>9939</v>
      </c>
      <c r="E1447" s="16" t="s">
        <v>21299</v>
      </c>
      <c r="F1447">
        <v>411.6</v>
      </c>
      <c r="G1447">
        <v>6</v>
      </c>
    </row>
    <row r="1448" spans="1:7" x14ac:dyDescent="0.25">
      <c r="A1448" t="str">
        <f>_xlfn.CONCAT(Inadiplentes_Benner_SQL[[#This Row],[EMPRESA]]," - ",Inadiplentes_Benner_SQL[[#This Row],[NUMERO]], " - ",Inadiplentes_Benner_SQL[[#This Row],[CLIENTE]])</f>
        <v>MEDICAR RIBEIRÃO PRETO - TF-00017923-CT - RAFAEL COSTA GIMENEZ</v>
      </c>
      <c r="B1448" s="16" t="s">
        <v>7656</v>
      </c>
      <c r="C1448" s="16" t="s">
        <v>4355</v>
      </c>
      <c r="D1448" s="16" t="s">
        <v>16537</v>
      </c>
      <c r="E1448" s="16" t="s">
        <v>21299</v>
      </c>
      <c r="F1448">
        <v>411</v>
      </c>
      <c r="G1448">
        <v>3</v>
      </c>
    </row>
    <row r="1449" spans="1:7" x14ac:dyDescent="0.25">
      <c r="A1449" t="str">
        <f>_xlfn.CONCAT(Inadiplentes_Benner_SQL[[#This Row],[EMPRESA]]," - ",Inadiplentes_Benner_SQL[[#This Row],[NUMERO]], " - ",Inadiplentes_Benner_SQL[[#This Row],[CLIENTE]])</f>
        <v>MEDICAR RIBEIRÃO PRETO - TF-00017890-CT - VALERIA BATISTA DOS SANTOS TEODORO</v>
      </c>
      <c r="B1449" s="16" t="s">
        <v>7656</v>
      </c>
      <c r="C1449" s="16" t="s">
        <v>5747</v>
      </c>
      <c r="D1449" s="16" t="s">
        <v>9029</v>
      </c>
      <c r="E1449" s="16" t="s">
        <v>21299</v>
      </c>
      <c r="F1449">
        <v>410</v>
      </c>
      <c r="G1449">
        <v>8</v>
      </c>
    </row>
    <row r="1450" spans="1:7" x14ac:dyDescent="0.25">
      <c r="A1450" t="str">
        <f>_xlfn.CONCAT(Inadiplentes_Benner_SQL[[#This Row],[EMPRESA]]," - ",Inadiplentes_Benner_SQL[[#This Row],[NUMERO]], " - ",Inadiplentes_Benner_SQL[[#This Row],[CLIENTE]])</f>
        <v>MEDICAR CAMPINAS - OMT-00039797/22 - CARTAO CONVNET DE CONVENIOS LTDA</v>
      </c>
      <c r="B1450" s="16" t="s">
        <v>7660</v>
      </c>
      <c r="C1450" s="16" t="s">
        <v>6109</v>
      </c>
      <c r="D1450" s="16" t="s">
        <v>20591</v>
      </c>
      <c r="E1450" s="16" t="s">
        <v>21267</v>
      </c>
      <c r="F1450">
        <v>410</v>
      </c>
      <c r="G1450">
        <v>1</v>
      </c>
    </row>
    <row r="1451" spans="1:7" x14ac:dyDescent="0.25">
      <c r="A1451" t="str">
        <f>_xlfn.CONCAT(Inadiplentes_Benner_SQL[[#This Row],[EMPRESA]]," - ",Inadiplentes_Benner_SQL[[#This Row],[NUMERO]], " - ",Inadiplentes_Benner_SQL[[#This Row],[CLIENTE]])</f>
        <v>MEDICAR CAMPINAS - AP-00004181-CT - RESIDENCIAL SHALOM</v>
      </c>
      <c r="B1451" s="16" t="s">
        <v>7660</v>
      </c>
      <c r="C1451" s="16" t="s">
        <v>2509</v>
      </c>
      <c r="D1451" s="16" t="s">
        <v>18965</v>
      </c>
      <c r="E1451" s="16" t="s">
        <v>21267</v>
      </c>
      <c r="F1451">
        <v>409.56</v>
      </c>
      <c r="G1451">
        <v>1</v>
      </c>
    </row>
    <row r="1452" spans="1:7" x14ac:dyDescent="0.25">
      <c r="A1452" t="str">
        <f>_xlfn.CONCAT(Inadiplentes_Benner_SQL[[#This Row],[EMPRESA]]," - ",Inadiplentes_Benner_SQL[[#This Row],[NUMERO]], " - ",Inadiplentes_Benner_SQL[[#This Row],[CLIENTE]])</f>
        <v>MEDICAR  SAO PAULO - AP-00000323-CT - CONDOMINIO EDIFICIO MORUMBI SQUARE</v>
      </c>
      <c r="B1452" s="16" t="s">
        <v>8420</v>
      </c>
      <c r="C1452" s="16" t="s">
        <v>893</v>
      </c>
      <c r="D1452" s="16" t="s">
        <v>13928</v>
      </c>
      <c r="E1452" s="16" t="s">
        <v>21267</v>
      </c>
      <c r="F1452">
        <v>407.61</v>
      </c>
      <c r="G1452">
        <v>3</v>
      </c>
    </row>
    <row r="1453" spans="1:7" x14ac:dyDescent="0.25">
      <c r="A1453" t="str">
        <f>_xlfn.CONCAT(Inadiplentes_Benner_SQL[[#This Row],[EMPRESA]]," - ",Inadiplentes_Benner_SQL[[#This Row],[NUMERO]], " - ",Inadiplentes_Benner_SQL[[#This Row],[CLIENTE]])</f>
        <v>MEDICAR RIBEIRÃO PRETO - EF-00020691-CT - CRISTINA LUCIA DO NASCIMENTO</v>
      </c>
      <c r="B1453" s="16" t="s">
        <v>7656</v>
      </c>
      <c r="C1453" s="16" t="s">
        <v>2570</v>
      </c>
      <c r="D1453" s="16" t="s">
        <v>9204</v>
      </c>
      <c r="E1453" s="16" t="s">
        <v>21299</v>
      </c>
      <c r="F1453">
        <v>406</v>
      </c>
      <c r="G1453">
        <v>7</v>
      </c>
    </row>
    <row r="1454" spans="1:7" x14ac:dyDescent="0.25">
      <c r="A1454" t="str">
        <f>_xlfn.CONCAT(Inadiplentes_Benner_SQL[[#This Row],[EMPRESA]]," - ",Inadiplentes_Benner_SQL[[#This Row],[NUMERO]], " - ",Inadiplentes_Benner_SQL[[#This Row],[CLIENTE]])</f>
        <v>MEDICAR RIBEIRÃO PRETO - EF-00018303-CT - FRANCINE GUEDES TEIXEIRA</v>
      </c>
      <c r="B1454" s="16" t="s">
        <v>7656</v>
      </c>
      <c r="C1454" s="16" t="s">
        <v>6262</v>
      </c>
      <c r="D1454" s="16" t="s">
        <v>9178</v>
      </c>
      <c r="E1454" s="16" t="s">
        <v>21299</v>
      </c>
      <c r="F1454">
        <v>406</v>
      </c>
      <c r="G1454">
        <v>7</v>
      </c>
    </row>
    <row r="1455" spans="1:7" x14ac:dyDescent="0.25">
      <c r="A1455" t="str">
        <f>_xlfn.CONCAT(Inadiplentes_Benner_SQL[[#This Row],[EMPRESA]]," - ",Inadiplentes_Benner_SQL[[#This Row],[NUMERO]], " - ",Inadiplentes_Benner_SQL[[#This Row],[CLIENTE]])</f>
        <v>MEDICAR RIBEIRÃO PRETO - EF-00009584-CT - VALDELICE CAMARGO</v>
      </c>
      <c r="B1455" s="16" t="s">
        <v>7656</v>
      </c>
      <c r="C1455" s="16" t="s">
        <v>2436</v>
      </c>
      <c r="D1455" s="16" t="s">
        <v>7845</v>
      </c>
      <c r="E1455" s="16" t="s">
        <v>21299</v>
      </c>
      <c r="F1455">
        <v>404.5499999999999</v>
      </c>
      <c r="G1455">
        <v>14</v>
      </c>
    </row>
    <row r="1456" spans="1:7" x14ac:dyDescent="0.25">
      <c r="A1456" t="str">
        <f>_xlfn.CONCAT(Inadiplentes_Benner_SQL[[#This Row],[EMPRESA]]," - ",Inadiplentes_Benner_SQL[[#This Row],[NUMERO]], " - ",Inadiplentes_Benner_SQL[[#This Row],[CLIENTE]])</f>
        <v>MEDICAR RIBEIRÃO PRETO - TC-00038280-CT - R L DIAS EMPREITEIRA EIRELI</v>
      </c>
      <c r="B1456" s="16" t="s">
        <v>7656</v>
      </c>
      <c r="C1456" s="16" t="s">
        <v>4696</v>
      </c>
      <c r="D1456" s="16" t="s">
        <v>16501</v>
      </c>
      <c r="E1456" s="16" t="s">
        <v>21267</v>
      </c>
      <c r="F1456">
        <v>403.5</v>
      </c>
      <c r="G1456">
        <v>3</v>
      </c>
    </row>
    <row r="1457" spans="1:7" x14ac:dyDescent="0.25">
      <c r="A1457" t="str">
        <f>_xlfn.CONCAT(Inadiplentes_Benner_SQL[[#This Row],[EMPRESA]]," - ",Inadiplentes_Benner_SQL[[#This Row],[NUMERO]], " - ",Inadiplentes_Benner_SQL[[#This Row],[CLIENTE]])</f>
        <v>MEDICAR RIBEIRÃO PRETO - TC-00020568-CT - G J JATEAMENTO E MONTAGEM INDUSTRIAL</v>
      </c>
      <c r="B1457" s="16" t="s">
        <v>7656</v>
      </c>
      <c r="C1457" s="16" t="s">
        <v>4225</v>
      </c>
      <c r="D1457" s="16" t="s">
        <v>18404</v>
      </c>
      <c r="E1457" s="16" t="s">
        <v>21267</v>
      </c>
      <c r="F1457">
        <v>403.5</v>
      </c>
      <c r="G1457">
        <v>2</v>
      </c>
    </row>
    <row r="1458" spans="1:7" x14ac:dyDescent="0.25">
      <c r="A1458" t="str">
        <f>_xlfn.CONCAT(Inadiplentes_Benner_SQL[[#This Row],[EMPRESA]]," - ",Inadiplentes_Benner_SQL[[#This Row],[NUMERO]], " - ",Inadiplentes_Benner_SQL[[#This Row],[CLIENTE]])</f>
        <v>MEDICAR RIBEIRÃO PRETO - TC-00020442-CT - SN DE SOUZA LIMPEZA E IMPERMEABILIZACAO</v>
      </c>
      <c r="B1458" s="16" t="s">
        <v>7656</v>
      </c>
      <c r="C1458" s="16" t="s">
        <v>4584</v>
      </c>
      <c r="D1458" s="16" t="s">
        <v>13305</v>
      </c>
      <c r="E1458" s="16" t="s">
        <v>21267</v>
      </c>
      <c r="F1458">
        <v>403.5</v>
      </c>
      <c r="G1458">
        <v>4</v>
      </c>
    </row>
    <row r="1459" spans="1:7" x14ac:dyDescent="0.25">
      <c r="A1459" t="str">
        <f>_xlfn.CONCAT(Inadiplentes_Benner_SQL[[#This Row],[EMPRESA]]," - ",Inadiplentes_Benner_SQL[[#This Row],[NUMERO]], " - ",Inadiplentes_Benner_SQL[[#This Row],[CLIENTE]])</f>
        <v>MEDICAR CAMPINAS - AP-00003994-CT - CONSULTARE SERVICOS MEDICOS LTDA ME</v>
      </c>
      <c r="B1459" s="16" t="s">
        <v>7660</v>
      </c>
      <c r="C1459" s="16" t="s">
        <v>2508</v>
      </c>
      <c r="D1459" s="16" t="s">
        <v>13946</v>
      </c>
      <c r="E1459" s="16" t="s">
        <v>21267</v>
      </c>
      <c r="F1459">
        <v>402.66999999999996</v>
      </c>
      <c r="G1459">
        <v>3</v>
      </c>
    </row>
    <row r="1460" spans="1:7" x14ac:dyDescent="0.25">
      <c r="A1460" t="str">
        <f>_xlfn.CONCAT(Inadiplentes_Benner_SQL[[#This Row],[EMPRESA]]," - ",Inadiplentes_Benner_SQL[[#This Row],[NUMERO]], " - ",Inadiplentes_Benner_SQL[[#This Row],[CLIENTE]])</f>
        <v>MEDICAR RIBEIRÃO PRETO - TF-00020911-CT - LAERTE ALVES DE TOLEDO</v>
      </c>
      <c r="B1460" s="16" t="s">
        <v>7656</v>
      </c>
      <c r="C1460" s="16" t="s">
        <v>7384</v>
      </c>
      <c r="D1460" s="16" t="s">
        <v>13401</v>
      </c>
      <c r="E1460" s="16" t="s">
        <v>21299</v>
      </c>
      <c r="F1460">
        <v>401.8</v>
      </c>
      <c r="G1460">
        <v>4</v>
      </c>
    </row>
    <row r="1461" spans="1:7" x14ac:dyDescent="0.25">
      <c r="A1461" t="str">
        <f>_xlfn.CONCAT(Inadiplentes_Benner_SQL[[#This Row],[EMPRESA]]," - ",Inadiplentes_Benner_SQL[[#This Row],[NUMERO]], " - ",Inadiplentes_Benner_SQL[[#This Row],[CLIENTE]])</f>
        <v>MEDICAR RIBEIRÃO PRETO - CO-00021611-CT - MERCADAO DO POSTO EQUIPAMENTOS E SERVICOS EIRELI</v>
      </c>
      <c r="B1461" s="16" t="s">
        <v>7656</v>
      </c>
      <c r="C1461" s="16" t="s">
        <v>6221</v>
      </c>
      <c r="D1461" s="16" t="s">
        <v>17670</v>
      </c>
      <c r="E1461" s="16" t="s">
        <v>21267</v>
      </c>
      <c r="F1461">
        <v>400.4</v>
      </c>
      <c r="G1461">
        <v>2</v>
      </c>
    </row>
    <row r="1462" spans="1:7" x14ac:dyDescent="0.25">
      <c r="A1462" t="str">
        <f>_xlfn.CONCAT(Inadiplentes_Benner_SQL[[#This Row],[EMPRESA]]," - ",Inadiplentes_Benner_SQL[[#This Row],[NUMERO]], " - ",Inadiplentes_Benner_SQL[[#This Row],[CLIENTE]])</f>
        <v>MEDICAR RIBEIRÃO PRETO - FA-00007425-CT - IRENE VIEIRA AMARANTE</v>
      </c>
      <c r="B1462" s="16" t="s">
        <v>7656</v>
      </c>
      <c r="C1462" s="16" t="s">
        <v>3510</v>
      </c>
      <c r="D1462" s="16" t="s">
        <v>12789</v>
      </c>
      <c r="E1462" s="16" t="s">
        <v>21299</v>
      </c>
      <c r="F1462">
        <v>400</v>
      </c>
      <c r="G1462">
        <v>4</v>
      </c>
    </row>
    <row r="1463" spans="1:7" x14ac:dyDescent="0.25">
      <c r="A1463" t="str">
        <f>_xlfn.CONCAT(Inadiplentes_Benner_SQL[[#This Row],[EMPRESA]]," - ",Inadiplentes_Benner_SQL[[#This Row],[NUMERO]], " - ",Inadiplentes_Benner_SQL[[#This Row],[CLIENTE]])</f>
        <v>MEDICAR CAMPINAS - AP-00021276-CT - ESTANCIA BETEL HOSPEDAGEM PARA IDOSOS LTDA</v>
      </c>
      <c r="B1463" s="16" t="s">
        <v>7660</v>
      </c>
      <c r="C1463" s="16" t="s">
        <v>308</v>
      </c>
      <c r="D1463" s="16" t="s">
        <v>19087</v>
      </c>
      <c r="E1463" s="16" t="s">
        <v>21267</v>
      </c>
      <c r="F1463">
        <v>400</v>
      </c>
      <c r="G1463">
        <v>2</v>
      </c>
    </row>
    <row r="1464" spans="1:7" x14ac:dyDescent="0.25">
      <c r="A1464" t="str">
        <f>_xlfn.CONCAT(Inadiplentes_Benner_SQL[[#This Row],[EMPRESA]]," - ",Inadiplentes_Benner_SQL[[#This Row],[NUMERO]], " - ",Inadiplentes_Benner_SQL[[#This Row],[CLIENTE]])</f>
        <v>MEDICAR RIBEIRÃO PRETO - AP-00005266-CT - COLMEIA DAS FLORES INSTITUICAO PARA IDOSOS LTDA</v>
      </c>
      <c r="B1464" s="16" t="s">
        <v>7656</v>
      </c>
      <c r="C1464" s="16" t="s">
        <v>2516</v>
      </c>
      <c r="D1464" s="16" t="s">
        <v>17564</v>
      </c>
      <c r="E1464" s="16" t="s">
        <v>21267</v>
      </c>
      <c r="F1464">
        <v>400</v>
      </c>
      <c r="G1464">
        <v>2</v>
      </c>
    </row>
    <row r="1465" spans="1:7" x14ac:dyDescent="0.25">
      <c r="A1465" t="str">
        <f>_xlfn.CONCAT(Inadiplentes_Benner_SQL[[#This Row],[EMPRESA]]," - ",Inadiplentes_Benner_SQL[[#This Row],[NUMERO]], " - ",Inadiplentes_Benner_SQL[[#This Row],[CLIENTE]])</f>
        <v>MEDICAR CAMPINAS - TF-00021790-CT - UILSON DAVI NUNES BARROS</v>
      </c>
      <c r="B1465" s="16" t="s">
        <v>7660</v>
      </c>
      <c r="C1465" s="16" t="s">
        <v>5369</v>
      </c>
      <c r="D1465" s="16" t="s">
        <v>13499</v>
      </c>
      <c r="E1465" s="16" t="s">
        <v>21299</v>
      </c>
      <c r="F1465">
        <v>399.6</v>
      </c>
      <c r="G1465">
        <v>4</v>
      </c>
    </row>
    <row r="1466" spans="1:7" x14ac:dyDescent="0.25">
      <c r="A1466" t="str">
        <f>_xlfn.CONCAT(Inadiplentes_Benner_SQL[[#This Row],[EMPRESA]]," - ",Inadiplentes_Benner_SQL[[#This Row],[NUMERO]], " - ",Inadiplentes_Benner_SQL[[#This Row],[CLIENTE]])</f>
        <v>MEDICAR CAMPINAS - TF-00021610-CT - EVERALDO PEREIRA MUNIZ</v>
      </c>
      <c r="B1466" s="16" t="s">
        <v>7660</v>
      </c>
      <c r="C1466" s="16" t="s">
        <v>7245</v>
      </c>
      <c r="D1466" s="16" t="s">
        <v>13451</v>
      </c>
      <c r="E1466" s="16" t="s">
        <v>21299</v>
      </c>
      <c r="F1466">
        <v>399.6</v>
      </c>
      <c r="G1466">
        <v>4</v>
      </c>
    </row>
    <row r="1467" spans="1:7" x14ac:dyDescent="0.25">
      <c r="A1467" t="str">
        <f>_xlfn.CONCAT(Inadiplentes_Benner_SQL[[#This Row],[EMPRESA]]," - ",Inadiplentes_Benner_SQL[[#This Row],[NUMERO]], " - ",Inadiplentes_Benner_SQL[[#This Row],[CLIENTE]])</f>
        <v>MEDICAR CAMPINAS - TF-00021700-CT - CLEIDE SANTANA DE FREITAS</v>
      </c>
      <c r="B1467" s="16" t="s">
        <v>7660</v>
      </c>
      <c r="C1467" s="16" t="s">
        <v>7249</v>
      </c>
      <c r="D1467" s="16" t="s">
        <v>13467</v>
      </c>
      <c r="E1467" s="16" t="s">
        <v>21299</v>
      </c>
      <c r="F1467">
        <v>399.6</v>
      </c>
      <c r="G1467">
        <v>4</v>
      </c>
    </row>
    <row r="1468" spans="1:7" x14ac:dyDescent="0.25">
      <c r="A1468" t="str">
        <f>_xlfn.CONCAT(Inadiplentes_Benner_SQL[[#This Row],[EMPRESA]]," - ",Inadiplentes_Benner_SQL[[#This Row],[NUMERO]], " - ",Inadiplentes_Benner_SQL[[#This Row],[CLIENTE]])</f>
        <v>MEDICAR CAMPINAS - TF-00031303-CT - PALOMA DA SILVA BATISTA RAMOS</v>
      </c>
      <c r="B1468" s="16" t="s">
        <v>7660</v>
      </c>
      <c r="C1468" s="16" t="s">
        <v>3776</v>
      </c>
      <c r="D1468" s="16" t="s">
        <v>13769</v>
      </c>
      <c r="E1468" s="16" t="s">
        <v>21299</v>
      </c>
      <c r="F1468">
        <v>399.6</v>
      </c>
      <c r="G1468">
        <v>4</v>
      </c>
    </row>
    <row r="1469" spans="1:7" x14ac:dyDescent="0.25">
      <c r="A1469" t="str">
        <f>_xlfn.CONCAT(Inadiplentes_Benner_SQL[[#This Row],[EMPRESA]]," - ",Inadiplentes_Benner_SQL[[#This Row],[NUMERO]], " - ",Inadiplentes_Benner_SQL[[#This Row],[CLIENTE]])</f>
        <v>MEDICAR CAMPINAS - TF-00018334-CT - CICERA MARIA NASCIMENTO</v>
      </c>
      <c r="B1469" s="16" t="s">
        <v>7660</v>
      </c>
      <c r="C1469" s="16" t="s">
        <v>5754</v>
      </c>
      <c r="D1469" s="16" t="s">
        <v>13349</v>
      </c>
      <c r="E1469" s="16" t="s">
        <v>21299</v>
      </c>
      <c r="F1469">
        <v>399.6</v>
      </c>
      <c r="G1469">
        <v>4</v>
      </c>
    </row>
    <row r="1470" spans="1:7" x14ac:dyDescent="0.25">
      <c r="A1470" t="str">
        <f>_xlfn.CONCAT(Inadiplentes_Benner_SQL[[#This Row],[EMPRESA]]," - ",Inadiplentes_Benner_SQL[[#This Row],[NUMERO]], " - ",Inadiplentes_Benner_SQL[[#This Row],[CLIENTE]])</f>
        <v>MEDICAR CAMPINAS - TF-00031972-CT - JULIANA DOS SANTOS SILVA RAFAEL</v>
      </c>
      <c r="B1470" s="16" t="s">
        <v>7660</v>
      </c>
      <c r="C1470" s="16" t="s">
        <v>4807</v>
      </c>
      <c r="D1470" s="16" t="s">
        <v>13895</v>
      </c>
      <c r="E1470" s="16" t="s">
        <v>21299</v>
      </c>
      <c r="F1470">
        <v>399.6</v>
      </c>
      <c r="G1470">
        <v>4</v>
      </c>
    </row>
    <row r="1471" spans="1:7" x14ac:dyDescent="0.25">
      <c r="A1471" t="str">
        <f>_xlfn.CONCAT(Inadiplentes_Benner_SQL[[#This Row],[EMPRESA]]," - ",Inadiplentes_Benner_SQL[[#This Row],[NUMERO]], " - ",Inadiplentes_Benner_SQL[[#This Row],[CLIENTE]])</f>
        <v>MEDICAR CAMPINAS - TF-00031353-CT - ANTONIO BIONDI NETO</v>
      </c>
      <c r="B1471" s="16" t="s">
        <v>7660</v>
      </c>
      <c r="C1471" s="16" t="s">
        <v>3778</v>
      </c>
      <c r="D1471" s="16" t="s">
        <v>13783</v>
      </c>
      <c r="E1471" s="16" t="s">
        <v>21299</v>
      </c>
      <c r="F1471">
        <v>399.6</v>
      </c>
      <c r="G1471">
        <v>4</v>
      </c>
    </row>
    <row r="1472" spans="1:7" x14ac:dyDescent="0.25">
      <c r="A1472" t="str">
        <f>_xlfn.CONCAT(Inadiplentes_Benner_SQL[[#This Row],[EMPRESA]]," - ",Inadiplentes_Benner_SQL[[#This Row],[NUMERO]], " - ",Inadiplentes_Benner_SQL[[#This Row],[CLIENTE]])</f>
        <v>MEDICAR CAMPINAS - TF-00022791-CT - ANDREW DA ROCHA CAMPOS</v>
      </c>
      <c r="B1472" s="16" t="s">
        <v>7660</v>
      </c>
      <c r="C1472" s="16" t="s">
        <v>6165</v>
      </c>
      <c r="D1472" s="16" t="s">
        <v>13629</v>
      </c>
      <c r="E1472" s="16" t="s">
        <v>21299</v>
      </c>
      <c r="F1472">
        <v>399.6</v>
      </c>
      <c r="G1472">
        <v>4</v>
      </c>
    </row>
    <row r="1473" spans="1:7" x14ac:dyDescent="0.25">
      <c r="A1473" t="str">
        <f>_xlfn.CONCAT(Inadiplentes_Benner_SQL[[#This Row],[EMPRESA]]," - ",Inadiplentes_Benner_SQL[[#This Row],[NUMERO]], " - ",Inadiplentes_Benner_SQL[[#This Row],[CLIENTE]])</f>
        <v>MEDICAR CAMPINAS - TF-00021729-CT - ANGELA DOMINGOS DE OLIVEIRA</v>
      </c>
      <c r="B1473" s="16" t="s">
        <v>7660</v>
      </c>
      <c r="C1473" s="16" t="s">
        <v>4379</v>
      </c>
      <c r="D1473" s="16" t="s">
        <v>13475</v>
      </c>
      <c r="E1473" s="16" t="s">
        <v>21299</v>
      </c>
      <c r="F1473">
        <v>399.6</v>
      </c>
      <c r="G1473">
        <v>4</v>
      </c>
    </row>
    <row r="1474" spans="1:7" x14ac:dyDescent="0.25">
      <c r="A1474" t="str">
        <f>_xlfn.CONCAT(Inadiplentes_Benner_SQL[[#This Row],[EMPRESA]]," - ",Inadiplentes_Benner_SQL[[#This Row],[NUMERO]], " - ",Inadiplentes_Benner_SQL[[#This Row],[CLIENTE]])</f>
        <v>MEDICAR CAMPINAS - TF-00022568-CT - STEPHANY RAIANE GOMES</v>
      </c>
      <c r="B1474" s="16" t="s">
        <v>7660</v>
      </c>
      <c r="C1474" s="16" t="s">
        <v>7425</v>
      </c>
      <c r="D1474" s="16" t="s">
        <v>13607</v>
      </c>
      <c r="E1474" s="16" t="s">
        <v>21299</v>
      </c>
      <c r="F1474">
        <v>399.6</v>
      </c>
      <c r="G1474">
        <v>4</v>
      </c>
    </row>
    <row r="1475" spans="1:7" x14ac:dyDescent="0.25">
      <c r="A1475" t="str">
        <f>_xlfn.CONCAT(Inadiplentes_Benner_SQL[[#This Row],[EMPRESA]]," - ",Inadiplentes_Benner_SQL[[#This Row],[NUMERO]], " - ",Inadiplentes_Benner_SQL[[#This Row],[CLIENTE]])</f>
        <v>MEDICAR CAMPINAS - TF-00022499-CT - CLEBER DE MENDONCA COSTA</v>
      </c>
      <c r="B1475" s="16" t="s">
        <v>7660</v>
      </c>
      <c r="C1475" s="16" t="s">
        <v>5383</v>
      </c>
      <c r="D1475" s="16" t="s">
        <v>13599</v>
      </c>
      <c r="E1475" s="16" t="s">
        <v>21299</v>
      </c>
      <c r="F1475">
        <v>399.6</v>
      </c>
      <c r="G1475">
        <v>4</v>
      </c>
    </row>
    <row r="1476" spans="1:7" x14ac:dyDescent="0.25">
      <c r="A1476" t="str">
        <f>_xlfn.CONCAT(Inadiplentes_Benner_SQL[[#This Row],[EMPRESA]]," - ",Inadiplentes_Benner_SQL[[#This Row],[NUMERO]], " - ",Inadiplentes_Benner_SQL[[#This Row],[CLIENTE]])</f>
        <v>MEDICAR CAMPINAS - TF-00021682-CT - ADSON DE CERQUEIRA COELHO</v>
      </c>
      <c r="B1476" s="16" t="s">
        <v>7660</v>
      </c>
      <c r="C1476" s="16" t="s">
        <v>5366</v>
      </c>
      <c r="D1476" s="16" t="s">
        <v>13461</v>
      </c>
      <c r="E1476" s="16" t="s">
        <v>21299</v>
      </c>
      <c r="F1476">
        <v>399.6</v>
      </c>
      <c r="G1476">
        <v>4</v>
      </c>
    </row>
    <row r="1477" spans="1:7" x14ac:dyDescent="0.25">
      <c r="A1477" t="str">
        <f>_xlfn.CONCAT(Inadiplentes_Benner_SQL[[#This Row],[EMPRESA]]," - ",Inadiplentes_Benner_SQL[[#This Row],[NUMERO]], " - ",Inadiplentes_Benner_SQL[[#This Row],[CLIENTE]])</f>
        <v>MEDICAR CAMPINAS - TF-00021576-CT - MARCELO SANCHES</v>
      </c>
      <c r="B1477" s="16" t="s">
        <v>7660</v>
      </c>
      <c r="C1477" s="16" t="s">
        <v>5773</v>
      </c>
      <c r="D1477" s="16" t="s">
        <v>13441</v>
      </c>
      <c r="E1477" s="16" t="s">
        <v>21299</v>
      </c>
      <c r="F1477">
        <v>399.6</v>
      </c>
      <c r="G1477">
        <v>4</v>
      </c>
    </row>
    <row r="1478" spans="1:7" x14ac:dyDescent="0.25">
      <c r="A1478" t="str">
        <f>_xlfn.CONCAT(Inadiplentes_Benner_SQL[[#This Row],[EMPRESA]]," - ",Inadiplentes_Benner_SQL[[#This Row],[NUMERO]], " - ",Inadiplentes_Benner_SQL[[#This Row],[CLIENTE]])</f>
        <v>MEDICAR CAMPINAS - TF-00031626-CT - CIRLENE APARECIDA DE SOUZA</v>
      </c>
      <c r="B1478" s="16" t="s">
        <v>7660</v>
      </c>
      <c r="C1478" s="16" t="s">
        <v>6368</v>
      </c>
      <c r="D1478" s="16" t="s">
        <v>13813</v>
      </c>
      <c r="E1478" s="16" t="s">
        <v>21299</v>
      </c>
      <c r="F1478">
        <v>399.6</v>
      </c>
      <c r="G1478">
        <v>4</v>
      </c>
    </row>
    <row r="1479" spans="1:7" x14ac:dyDescent="0.25">
      <c r="A1479" t="str">
        <f>_xlfn.CONCAT(Inadiplentes_Benner_SQL[[#This Row],[EMPRESA]]," - ",Inadiplentes_Benner_SQL[[#This Row],[NUMERO]], " - ",Inadiplentes_Benner_SQL[[#This Row],[CLIENTE]])</f>
        <v>MEDICAR CAMPINAS - TF-00022155-CT - WALKIRIA MARIA MATHIAS AGOSTINHO</v>
      </c>
      <c r="B1479" s="16" t="s">
        <v>7660</v>
      </c>
      <c r="C1479" s="16" t="s">
        <v>5374</v>
      </c>
      <c r="D1479" s="16" t="s">
        <v>13553</v>
      </c>
      <c r="E1479" s="16" t="s">
        <v>21299</v>
      </c>
      <c r="F1479">
        <v>399.6</v>
      </c>
      <c r="G1479">
        <v>4</v>
      </c>
    </row>
    <row r="1480" spans="1:7" x14ac:dyDescent="0.25">
      <c r="A1480" t="str">
        <f>_xlfn.CONCAT(Inadiplentes_Benner_SQL[[#This Row],[EMPRESA]]," - ",Inadiplentes_Benner_SQL[[#This Row],[NUMERO]], " - ",Inadiplentes_Benner_SQL[[#This Row],[CLIENTE]])</f>
        <v>MEDICAR CAMPINAS - TF-00022349-CT - FABIO DE PAIVA SILVA</v>
      </c>
      <c r="B1480" s="16" t="s">
        <v>7660</v>
      </c>
      <c r="C1480" s="16" t="s">
        <v>4752</v>
      </c>
      <c r="D1480" s="16" t="s">
        <v>13581</v>
      </c>
      <c r="E1480" s="16" t="s">
        <v>21299</v>
      </c>
      <c r="F1480">
        <v>399.6</v>
      </c>
      <c r="G1480">
        <v>4</v>
      </c>
    </row>
    <row r="1481" spans="1:7" x14ac:dyDescent="0.25">
      <c r="A1481" t="str">
        <f>_xlfn.CONCAT(Inadiplentes_Benner_SQL[[#This Row],[EMPRESA]]," - ",Inadiplentes_Benner_SQL[[#This Row],[NUMERO]], " - ",Inadiplentes_Benner_SQL[[#This Row],[CLIENTE]])</f>
        <v>MEDICAR CAMPINAS - TF-00022327-CT - GILMARA APARECIDA MENDONCA DA ROCHA</v>
      </c>
      <c r="B1481" s="16" t="s">
        <v>7660</v>
      </c>
      <c r="C1481" s="16" t="s">
        <v>4996</v>
      </c>
      <c r="D1481" s="16" t="s">
        <v>13575</v>
      </c>
      <c r="E1481" s="16" t="s">
        <v>21299</v>
      </c>
      <c r="F1481">
        <v>399.6</v>
      </c>
      <c r="G1481">
        <v>4</v>
      </c>
    </row>
    <row r="1482" spans="1:7" x14ac:dyDescent="0.25">
      <c r="A1482" t="str">
        <f>_xlfn.CONCAT(Inadiplentes_Benner_SQL[[#This Row],[EMPRESA]]," - ",Inadiplentes_Benner_SQL[[#This Row],[NUMERO]], " - ",Inadiplentes_Benner_SQL[[#This Row],[CLIENTE]])</f>
        <v>MEDICAR CAMPINAS - TF-00022498-CT - WANDERSON VIEIRA SANTOS</v>
      </c>
      <c r="B1482" s="16" t="s">
        <v>7660</v>
      </c>
      <c r="C1482" s="16" t="s">
        <v>6159</v>
      </c>
      <c r="D1482" s="16" t="s">
        <v>13597</v>
      </c>
      <c r="E1482" s="16" t="s">
        <v>21299</v>
      </c>
      <c r="F1482">
        <v>399.6</v>
      </c>
      <c r="G1482">
        <v>4</v>
      </c>
    </row>
    <row r="1483" spans="1:7" x14ac:dyDescent="0.25">
      <c r="A1483" t="str">
        <f>_xlfn.CONCAT(Inadiplentes_Benner_SQL[[#This Row],[EMPRESA]]," - ",Inadiplentes_Benner_SQL[[#This Row],[NUMERO]], " - ",Inadiplentes_Benner_SQL[[#This Row],[CLIENTE]])</f>
        <v>MEDICAR CAMPINAS - TF-00021708-CT - ROMUALDO POPPI</v>
      </c>
      <c r="B1483" s="16" t="s">
        <v>7660</v>
      </c>
      <c r="C1483" s="16" t="s">
        <v>4378</v>
      </c>
      <c r="D1483" s="16" t="s">
        <v>13471</v>
      </c>
      <c r="E1483" s="16" t="s">
        <v>21299</v>
      </c>
      <c r="F1483">
        <v>399.6</v>
      </c>
      <c r="G1483">
        <v>4</v>
      </c>
    </row>
    <row r="1484" spans="1:7" x14ac:dyDescent="0.25">
      <c r="A1484" t="str">
        <f>_xlfn.CONCAT(Inadiplentes_Benner_SQL[[#This Row],[EMPRESA]]," - ",Inadiplentes_Benner_SQL[[#This Row],[NUMERO]], " - ",Inadiplentes_Benner_SQL[[#This Row],[CLIENTE]])</f>
        <v>MEDICAR CAMPINAS - TF-00021771-CT - VICENTE PAULO APARECIDO DA SILVA</v>
      </c>
      <c r="B1484" s="16" t="s">
        <v>7660</v>
      </c>
      <c r="C1484" s="16" t="s">
        <v>5115</v>
      </c>
      <c r="D1484" s="16" t="s">
        <v>13487</v>
      </c>
      <c r="E1484" s="16" t="s">
        <v>21299</v>
      </c>
      <c r="F1484">
        <v>399.6</v>
      </c>
      <c r="G1484">
        <v>4</v>
      </c>
    </row>
    <row r="1485" spans="1:7" x14ac:dyDescent="0.25">
      <c r="A1485" t="str">
        <f>_xlfn.CONCAT(Inadiplentes_Benner_SQL[[#This Row],[EMPRESA]]," - ",Inadiplentes_Benner_SQL[[#This Row],[NUMERO]], " - ",Inadiplentes_Benner_SQL[[#This Row],[CLIENTE]])</f>
        <v>MEDICAR CAMPINAS - TF-00021937-CT - ANTONIA KARIANE ALVES DURVAL</v>
      </c>
      <c r="B1485" s="16" t="s">
        <v>7660</v>
      </c>
      <c r="C1485" s="16" t="s">
        <v>5119</v>
      </c>
      <c r="D1485" s="16" t="s">
        <v>13529</v>
      </c>
      <c r="E1485" s="16" t="s">
        <v>21299</v>
      </c>
      <c r="F1485">
        <v>399.6</v>
      </c>
      <c r="G1485">
        <v>4</v>
      </c>
    </row>
    <row r="1486" spans="1:7" x14ac:dyDescent="0.25">
      <c r="A1486" t="str">
        <f>_xlfn.CONCAT(Inadiplentes_Benner_SQL[[#This Row],[EMPRESA]]," - ",Inadiplentes_Benner_SQL[[#This Row],[NUMERO]], " - ",Inadiplentes_Benner_SQL[[#This Row],[CLIENTE]])</f>
        <v>MEDICAR CAMPINAS - TF-00022571-CT - ANTONIA DAS GRACAS MARTINS DA SILVA</v>
      </c>
      <c r="B1486" s="16" t="s">
        <v>7660</v>
      </c>
      <c r="C1486" s="16" t="s">
        <v>5793</v>
      </c>
      <c r="D1486" s="16" t="s">
        <v>13609</v>
      </c>
      <c r="E1486" s="16" t="s">
        <v>21299</v>
      </c>
      <c r="F1486">
        <v>399.6</v>
      </c>
      <c r="G1486">
        <v>4</v>
      </c>
    </row>
    <row r="1487" spans="1:7" x14ac:dyDescent="0.25">
      <c r="A1487" t="str">
        <f>_xlfn.CONCAT(Inadiplentes_Benner_SQL[[#This Row],[EMPRESA]]," - ",Inadiplentes_Benner_SQL[[#This Row],[NUMERO]], " - ",Inadiplentes_Benner_SQL[[#This Row],[CLIENTE]])</f>
        <v>MEDICAR CAMPINAS - TF-00022964-CT - TATIANE PEREIRA CONCEICAO AZEVEDO</v>
      </c>
      <c r="B1487" s="16" t="s">
        <v>7660</v>
      </c>
      <c r="C1487" s="16" t="s">
        <v>7293</v>
      </c>
      <c r="D1487" s="16" t="s">
        <v>16774</v>
      </c>
      <c r="E1487" s="16" t="s">
        <v>21299</v>
      </c>
      <c r="F1487">
        <v>399.6</v>
      </c>
      <c r="G1487">
        <v>4</v>
      </c>
    </row>
    <row r="1488" spans="1:7" x14ac:dyDescent="0.25">
      <c r="A1488" t="str">
        <f>_xlfn.CONCAT(Inadiplentes_Benner_SQL[[#This Row],[EMPRESA]]," - ",Inadiplentes_Benner_SQL[[#This Row],[NUMERO]], " - ",Inadiplentes_Benner_SQL[[#This Row],[CLIENTE]])</f>
        <v>MEDICAR CAMPINAS - TF-00022479-CT - JULIO CESAR MAICHAK GOMES</v>
      </c>
      <c r="B1488" s="16" t="s">
        <v>7660</v>
      </c>
      <c r="C1488" s="16" t="s">
        <v>2916</v>
      </c>
      <c r="D1488" s="16" t="s">
        <v>13593</v>
      </c>
      <c r="E1488" s="16" t="s">
        <v>21299</v>
      </c>
      <c r="F1488">
        <v>399.6</v>
      </c>
      <c r="G1488">
        <v>4</v>
      </c>
    </row>
    <row r="1489" spans="1:7" x14ac:dyDescent="0.25">
      <c r="A1489" t="str">
        <f>_xlfn.CONCAT(Inadiplentes_Benner_SQL[[#This Row],[EMPRESA]]," - ",Inadiplentes_Benner_SQL[[#This Row],[NUMERO]], " - ",Inadiplentes_Benner_SQL[[#This Row],[CLIENTE]])</f>
        <v>MEDICAR CAMPINAS - TF-00021775-CT - CINTIA FELIPE DE CARVALHO</v>
      </c>
      <c r="B1489" s="16" t="s">
        <v>7660</v>
      </c>
      <c r="C1489" s="16" t="s">
        <v>4737</v>
      </c>
      <c r="D1489" s="16" t="s">
        <v>13491</v>
      </c>
      <c r="E1489" s="16" t="s">
        <v>21299</v>
      </c>
      <c r="F1489">
        <v>399.6</v>
      </c>
      <c r="G1489">
        <v>4</v>
      </c>
    </row>
    <row r="1490" spans="1:7" x14ac:dyDescent="0.25">
      <c r="A1490" t="str">
        <f>_xlfn.CONCAT(Inadiplentes_Benner_SQL[[#This Row],[EMPRESA]]," - ",Inadiplentes_Benner_SQL[[#This Row],[NUMERO]], " - ",Inadiplentes_Benner_SQL[[#This Row],[CLIENTE]])</f>
        <v>MEDICAR CAMPINAS - TF-00021858-CT - CAROLINE VITORIA DA SILVA</v>
      </c>
      <c r="B1490" s="16" t="s">
        <v>7660</v>
      </c>
      <c r="C1490" s="16" t="s">
        <v>4621</v>
      </c>
      <c r="D1490" s="16" t="s">
        <v>13513</v>
      </c>
      <c r="E1490" s="16" t="s">
        <v>21299</v>
      </c>
      <c r="F1490">
        <v>399.6</v>
      </c>
      <c r="G1490">
        <v>4</v>
      </c>
    </row>
    <row r="1491" spans="1:7" x14ac:dyDescent="0.25">
      <c r="A1491" t="str">
        <f>_xlfn.CONCAT(Inadiplentes_Benner_SQL[[#This Row],[EMPRESA]]," - ",Inadiplentes_Benner_SQL[[#This Row],[NUMERO]], " - ",Inadiplentes_Benner_SQL[[#This Row],[CLIENTE]])</f>
        <v>MEDICAR CAMPINAS - TF-00021670-CT - BRENDA TAINA DE SOUZA</v>
      </c>
      <c r="B1491" s="16" t="s">
        <v>7660</v>
      </c>
      <c r="C1491" s="16" t="s">
        <v>3651</v>
      </c>
      <c r="D1491" s="16" t="s">
        <v>13457</v>
      </c>
      <c r="E1491" s="16" t="s">
        <v>21299</v>
      </c>
      <c r="F1491">
        <v>399.6</v>
      </c>
      <c r="G1491">
        <v>4</v>
      </c>
    </row>
    <row r="1492" spans="1:7" x14ac:dyDescent="0.25">
      <c r="A1492" t="str">
        <f>_xlfn.CONCAT(Inadiplentes_Benner_SQL[[#This Row],[EMPRESA]]," - ",Inadiplentes_Benner_SQL[[#This Row],[NUMERO]], " - ",Inadiplentes_Benner_SQL[[#This Row],[CLIENTE]])</f>
        <v>MEDICAR CAMPINAS - TF-00021401-CT - ELISA MARIA MARTINIANO DE OLIVEIRA</v>
      </c>
      <c r="B1492" s="16" t="s">
        <v>7660</v>
      </c>
      <c r="C1492" s="16" t="s">
        <v>4375</v>
      </c>
      <c r="D1492" s="16" t="s">
        <v>13429</v>
      </c>
      <c r="E1492" s="16" t="s">
        <v>21299</v>
      </c>
      <c r="F1492">
        <v>399.6</v>
      </c>
      <c r="G1492">
        <v>4</v>
      </c>
    </row>
    <row r="1493" spans="1:7" x14ac:dyDescent="0.25">
      <c r="A1493" t="str">
        <f>_xlfn.CONCAT(Inadiplentes_Benner_SQL[[#This Row],[EMPRESA]]," - ",Inadiplentes_Benner_SQL[[#This Row],[NUMERO]], " - ",Inadiplentes_Benner_SQL[[#This Row],[CLIENTE]])</f>
        <v>MEDICAR CAMPINAS - TF-00021428-CT - CAROLINA GRIVOL DE LIMA CINTRA</v>
      </c>
      <c r="B1493" s="16" t="s">
        <v>7660</v>
      </c>
      <c r="C1493" s="16" t="s">
        <v>4731</v>
      </c>
      <c r="D1493" s="16" t="s">
        <v>13431</v>
      </c>
      <c r="E1493" s="16" t="s">
        <v>21299</v>
      </c>
      <c r="F1493">
        <v>399.6</v>
      </c>
      <c r="G1493">
        <v>4</v>
      </c>
    </row>
    <row r="1494" spans="1:7" x14ac:dyDescent="0.25">
      <c r="A1494" t="str">
        <f>_xlfn.CONCAT(Inadiplentes_Benner_SQL[[#This Row],[EMPRESA]]," - ",Inadiplentes_Benner_SQL[[#This Row],[NUMERO]], " - ",Inadiplentes_Benner_SQL[[#This Row],[CLIENTE]])</f>
        <v>MEDICAR CAMPINAS - TF-00020995-CT - RUTE PALADINO SOARES</v>
      </c>
      <c r="B1494" s="16" t="s">
        <v>7660</v>
      </c>
      <c r="C1494" s="16" t="s">
        <v>5103</v>
      </c>
      <c r="D1494" s="16" t="s">
        <v>13405</v>
      </c>
      <c r="E1494" s="16" t="s">
        <v>21299</v>
      </c>
      <c r="F1494">
        <v>399.6</v>
      </c>
      <c r="G1494">
        <v>4</v>
      </c>
    </row>
    <row r="1495" spans="1:7" x14ac:dyDescent="0.25">
      <c r="A1495" t="str">
        <f>_xlfn.CONCAT(Inadiplentes_Benner_SQL[[#This Row],[EMPRESA]]," - ",Inadiplentes_Benner_SQL[[#This Row],[NUMERO]], " - ",Inadiplentes_Benner_SQL[[#This Row],[CLIENTE]])</f>
        <v>MEDICAR CAMPINAS - TF-00022346-CT - LAERCIO APARECIDO PRIMO</v>
      </c>
      <c r="B1495" s="16" t="s">
        <v>7660</v>
      </c>
      <c r="C1495" s="16" t="s">
        <v>3134</v>
      </c>
      <c r="D1495" s="16" t="s">
        <v>13577</v>
      </c>
      <c r="E1495" s="16" t="s">
        <v>21299</v>
      </c>
      <c r="F1495">
        <v>399.6</v>
      </c>
      <c r="G1495">
        <v>4</v>
      </c>
    </row>
    <row r="1496" spans="1:7" x14ac:dyDescent="0.25">
      <c r="A1496" t="str">
        <f>_xlfn.CONCAT(Inadiplentes_Benner_SQL[[#This Row],[EMPRESA]]," - ",Inadiplentes_Benner_SQL[[#This Row],[NUMERO]], " - ",Inadiplentes_Benner_SQL[[#This Row],[CLIENTE]])</f>
        <v>MEDICAR CAMPINAS - TF-00022633-CT - ERIBERTO JOSE DA SILVA</v>
      </c>
      <c r="B1496" s="16" t="s">
        <v>7660</v>
      </c>
      <c r="C1496" s="16" t="s">
        <v>5625</v>
      </c>
      <c r="D1496" s="16" t="s">
        <v>13615</v>
      </c>
      <c r="E1496" s="16" t="s">
        <v>21299</v>
      </c>
      <c r="F1496">
        <v>399.6</v>
      </c>
      <c r="G1496">
        <v>4</v>
      </c>
    </row>
    <row r="1497" spans="1:7" x14ac:dyDescent="0.25">
      <c r="A1497" t="str">
        <f>_xlfn.CONCAT(Inadiplentes_Benner_SQL[[#This Row],[EMPRESA]]," - ",Inadiplentes_Benner_SQL[[#This Row],[NUMERO]], " - ",Inadiplentes_Benner_SQL[[#This Row],[CLIENTE]])</f>
        <v>MEDICAR CAMPINAS - TF-00021586-CT - PAULO ROBERTO FIGUEIREDO</v>
      </c>
      <c r="B1497" s="16" t="s">
        <v>7660</v>
      </c>
      <c r="C1497" s="16" t="s">
        <v>2181</v>
      </c>
      <c r="D1497" s="16" t="s">
        <v>13449</v>
      </c>
      <c r="E1497" s="16" t="s">
        <v>21299</v>
      </c>
      <c r="F1497">
        <v>399.6</v>
      </c>
      <c r="G1497">
        <v>4</v>
      </c>
    </row>
    <row r="1498" spans="1:7" x14ac:dyDescent="0.25">
      <c r="A1498" t="str">
        <f>_xlfn.CONCAT(Inadiplentes_Benner_SQL[[#This Row],[EMPRESA]]," - ",Inadiplentes_Benner_SQL[[#This Row],[NUMERO]], " - ",Inadiplentes_Benner_SQL[[#This Row],[CLIENTE]])</f>
        <v>MEDICAR CAMPINAS - TF-00021754-CT - COSME PEREIRA DOS SANTOS</v>
      </c>
      <c r="B1498" s="16" t="s">
        <v>7660</v>
      </c>
      <c r="C1498" s="16" t="s">
        <v>4984</v>
      </c>
      <c r="D1498" s="16" t="s">
        <v>13479</v>
      </c>
      <c r="E1498" s="16" t="s">
        <v>21299</v>
      </c>
      <c r="F1498">
        <v>399.6</v>
      </c>
      <c r="G1498">
        <v>4</v>
      </c>
    </row>
    <row r="1499" spans="1:7" x14ac:dyDescent="0.25">
      <c r="A1499" t="str">
        <f>_xlfn.CONCAT(Inadiplentes_Benner_SQL[[#This Row],[EMPRESA]]," - ",Inadiplentes_Benner_SQL[[#This Row],[NUMERO]], " - ",Inadiplentes_Benner_SQL[[#This Row],[CLIENTE]])</f>
        <v>MEDICAR CAMPINAS - TF-00021786-CT - CLAUDINEI SILVA DE MORAIS</v>
      </c>
      <c r="B1499" s="16" t="s">
        <v>7660</v>
      </c>
      <c r="C1499" s="16" t="s">
        <v>5368</v>
      </c>
      <c r="D1499" s="16" t="s">
        <v>13495</v>
      </c>
      <c r="E1499" s="16" t="s">
        <v>21299</v>
      </c>
      <c r="F1499">
        <v>399.6</v>
      </c>
      <c r="G1499">
        <v>4</v>
      </c>
    </row>
    <row r="1500" spans="1:7" x14ac:dyDescent="0.25">
      <c r="A1500" t="str">
        <f>_xlfn.CONCAT(Inadiplentes_Benner_SQL[[#This Row],[EMPRESA]]," - ",Inadiplentes_Benner_SQL[[#This Row],[NUMERO]], " - ",Inadiplentes_Benner_SQL[[#This Row],[CLIENTE]])</f>
        <v>MEDICAR CAMPINAS - TF-00021796-CT - ANGIMERY FELIPE GONCALVES</v>
      </c>
      <c r="B1500" s="16" t="s">
        <v>7660</v>
      </c>
      <c r="C1500" s="16" t="s">
        <v>7255</v>
      </c>
      <c r="D1500" s="16" t="s">
        <v>13503</v>
      </c>
      <c r="E1500" s="16" t="s">
        <v>21299</v>
      </c>
      <c r="F1500">
        <v>399.6</v>
      </c>
      <c r="G1500">
        <v>4</v>
      </c>
    </row>
    <row r="1501" spans="1:7" x14ac:dyDescent="0.25">
      <c r="A1501" t="str">
        <f>_xlfn.CONCAT(Inadiplentes_Benner_SQL[[#This Row],[EMPRESA]]," - ",Inadiplentes_Benner_SQL[[#This Row],[NUMERO]], " - ",Inadiplentes_Benner_SQL[[#This Row],[CLIENTE]])</f>
        <v>MEDICAR CAMPINAS - TF-00021856-CT - VITORIA LAUANY FAGUNDES DE JESUS SILVA</v>
      </c>
      <c r="B1501" s="16" t="s">
        <v>7660</v>
      </c>
      <c r="C1501" s="16" t="s">
        <v>5371</v>
      </c>
      <c r="D1501" s="16" t="s">
        <v>13511</v>
      </c>
      <c r="E1501" s="16" t="s">
        <v>21299</v>
      </c>
      <c r="F1501">
        <v>399.6</v>
      </c>
      <c r="G1501">
        <v>4</v>
      </c>
    </row>
    <row r="1502" spans="1:7" x14ac:dyDescent="0.25">
      <c r="A1502" t="str">
        <f>_xlfn.CONCAT(Inadiplentes_Benner_SQL[[#This Row],[EMPRESA]]," - ",Inadiplentes_Benner_SQL[[#This Row],[NUMERO]], " - ",Inadiplentes_Benner_SQL[[#This Row],[CLIENTE]])</f>
        <v>MEDICAR CAMPINAS - TF-00020236-CT - EDMILSON GONCALVES DOS SANTOS</v>
      </c>
      <c r="B1502" s="16" t="s">
        <v>7660</v>
      </c>
      <c r="C1502" s="16" t="s">
        <v>2165</v>
      </c>
      <c r="D1502" s="16" t="s">
        <v>13377</v>
      </c>
      <c r="E1502" s="16" t="s">
        <v>21299</v>
      </c>
      <c r="F1502">
        <v>399.6</v>
      </c>
      <c r="G1502">
        <v>4</v>
      </c>
    </row>
    <row r="1503" spans="1:7" x14ac:dyDescent="0.25">
      <c r="A1503" t="str">
        <f>_xlfn.CONCAT(Inadiplentes_Benner_SQL[[#This Row],[EMPRESA]]," - ",Inadiplentes_Benner_SQL[[#This Row],[NUMERO]], " - ",Inadiplentes_Benner_SQL[[#This Row],[CLIENTE]])</f>
        <v>MEDICAR CAMPINAS - TF-00018306-CT - PEDRO ROBERTO DE OLIVEIRA</v>
      </c>
      <c r="B1503" s="16" t="s">
        <v>7660</v>
      </c>
      <c r="C1503" s="16" t="s">
        <v>5752</v>
      </c>
      <c r="D1503" s="16" t="s">
        <v>13347</v>
      </c>
      <c r="E1503" s="16" t="s">
        <v>21299</v>
      </c>
      <c r="F1503">
        <v>399.6</v>
      </c>
      <c r="G1503">
        <v>4</v>
      </c>
    </row>
    <row r="1504" spans="1:7" x14ac:dyDescent="0.25">
      <c r="A1504" t="str">
        <f>_xlfn.CONCAT(Inadiplentes_Benner_SQL[[#This Row],[EMPRESA]]," - ",Inadiplentes_Benner_SQL[[#This Row],[NUMERO]], " - ",Inadiplentes_Benner_SQL[[#This Row],[CLIENTE]])</f>
        <v>MEDICAR CAMPINAS - TF-00021577-CT - JOSE RAIMUNDO SANTANA SANTOS</v>
      </c>
      <c r="B1504" s="16" t="s">
        <v>7660</v>
      </c>
      <c r="C1504" s="16" t="s">
        <v>5365</v>
      </c>
      <c r="D1504" s="16" t="s">
        <v>13443</v>
      </c>
      <c r="E1504" s="16" t="s">
        <v>21299</v>
      </c>
      <c r="F1504">
        <v>399.6</v>
      </c>
      <c r="G1504">
        <v>4</v>
      </c>
    </row>
    <row r="1505" spans="1:7" x14ac:dyDescent="0.25">
      <c r="A1505" t="str">
        <f>_xlfn.CONCAT(Inadiplentes_Benner_SQL[[#This Row],[EMPRESA]]," - ",Inadiplentes_Benner_SQL[[#This Row],[NUMERO]], " - ",Inadiplentes_Benner_SQL[[#This Row],[CLIENTE]])</f>
        <v>MEDICAR CAMPINAS - TF-00021582-CT - MICHAEL DOUGLAS ANASTACIO DA SILVA</v>
      </c>
      <c r="B1505" s="16" t="s">
        <v>7660</v>
      </c>
      <c r="C1505" s="16" t="s">
        <v>5197</v>
      </c>
      <c r="D1505" s="16" t="s">
        <v>13445</v>
      </c>
      <c r="E1505" s="16" t="s">
        <v>21299</v>
      </c>
      <c r="F1505">
        <v>399.6</v>
      </c>
      <c r="G1505">
        <v>4</v>
      </c>
    </row>
    <row r="1506" spans="1:7" x14ac:dyDescent="0.25">
      <c r="A1506" t="str">
        <f>_xlfn.CONCAT(Inadiplentes_Benner_SQL[[#This Row],[EMPRESA]]," - ",Inadiplentes_Benner_SQL[[#This Row],[NUMERO]], " - ",Inadiplentes_Benner_SQL[[#This Row],[CLIENTE]])</f>
        <v>MEDICAR CAMPINAS - TF-00022011-CT - ELIANE APARECIDA UVA</v>
      </c>
      <c r="B1506" s="16" t="s">
        <v>7660</v>
      </c>
      <c r="C1506" s="16" t="s">
        <v>2189</v>
      </c>
      <c r="D1506" s="16" t="s">
        <v>13537</v>
      </c>
      <c r="E1506" s="16" t="s">
        <v>21299</v>
      </c>
      <c r="F1506">
        <v>399.6</v>
      </c>
      <c r="G1506">
        <v>4</v>
      </c>
    </row>
    <row r="1507" spans="1:7" x14ac:dyDescent="0.25">
      <c r="A1507" t="str">
        <f>_xlfn.CONCAT(Inadiplentes_Benner_SQL[[#This Row],[EMPRESA]]," - ",Inadiplentes_Benner_SQL[[#This Row],[NUMERO]], " - ",Inadiplentes_Benner_SQL[[#This Row],[CLIENTE]])</f>
        <v>MEDICAR CAMPINAS - TF-00021920-CT - BIANCA BORGES DA ROCHA</v>
      </c>
      <c r="B1507" s="16" t="s">
        <v>7660</v>
      </c>
      <c r="C1507" s="16" t="s">
        <v>3655</v>
      </c>
      <c r="D1507" s="16" t="s">
        <v>13521</v>
      </c>
      <c r="E1507" s="16" t="s">
        <v>21299</v>
      </c>
      <c r="F1507">
        <v>399.6</v>
      </c>
      <c r="G1507">
        <v>4</v>
      </c>
    </row>
    <row r="1508" spans="1:7" x14ac:dyDescent="0.25">
      <c r="A1508" t="str">
        <f>_xlfn.CONCAT(Inadiplentes_Benner_SQL[[#This Row],[EMPRESA]]," - ",Inadiplentes_Benner_SQL[[#This Row],[NUMERO]], " - ",Inadiplentes_Benner_SQL[[#This Row],[CLIENTE]])</f>
        <v>MEDICAR CAMPINAS - TF-00021883-CT - CAROLINE TEIXEIRA ZACARIAS</v>
      </c>
      <c r="B1508" s="16" t="s">
        <v>7660</v>
      </c>
      <c r="C1508" s="16" t="s">
        <v>7404</v>
      </c>
      <c r="D1508" s="16" t="s">
        <v>13517</v>
      </c>
      <c r="E1508" s="16" t="s">
        <v>21299</v>
      </c>
      <c r="F1508">
        <v>399.6</v>
      </c>
      <c r="G1508">
        <v>4</v>
      </c>
    </row>
    <row r="1509" spans="1:7" x14ac:dyDescent="0.25">
      <c r="A1509" t="str">
        <f>_xlfn.CONCAT(Inadiplentes_Benner_SQL[[#This Row],[EMPRESA]]," - ",Inadiplentes_Benner_SQL[[#This Row],[NUMERO]], " - ",Inadiplentes_Benner_SQL[[#This Row],[CLIENTE]])</f>
        <v>MEDICAR CAMPINAS - TF-00022237-CT - GILVANIA TAVARES ABREU</v>
      </c>
      <c r="B1509" s="16" t="s">
        <v>7660</v>
      </c>
      <c r="C1509" s="16" t="s">
        <v>5126</v>
      </c>
      <c r="D1509" s="16" t="s">
        <v>13565</v>
      </c>
      <c r="E1509" s="16" t="s">
        <v>21299</v>
      </c>
      <c r="F1509">
        <v>399.6</v>
      </c>
      <c r="G1509">
        <v>4</v>
      </c>
    </row>
    <row r="1510" spans="1:7" x14ac:dyDescent="0.25">
      <c r="A1510" t="str">
        <f>_xlfn.CONCAT(Inadiplentes_Benner_SQL[[#This Row],[EMPRESA]]," - ",Inadiplentes_Benner_SQL[[#This Row],[NUMERO]], " - ",Inadiplentes_Benner_SQL[[#This Row],[CLIENTE]])</f>
        <v>MEDICAR CAMPINAS - TF-00022591-CT - NADIR MATHEUS PINTO</v>
      </c>
      <c r="B1510" s="16" t="s">
        <v>7660</v>
      </c>
      <c r="C1510" s="16" t="s">
        <v>5624</v>
      </c>
      <c r="D1510" s="16" t="s">
        <v>13613</v>
      </c>
      <c r="E1510" s="16" t="s">
        <v>21299</v>
      </c>
      <c r="F1510">
        <v>399.6</v>
      </c>
      <c r="G1510">
        <v>4</v>
      </c>
    </row>
    <row r="1511" spans="1:7" x14ac:dyDescent="0.25">
      <c r="A1511" t="str">
        <f>_xlfn.CONCAT(Inadiplentes_Benner_SQL[[#This Row],[EMPRESA]]," - ",Inadiplentes_Benner_SQL[[#This Row],[NUMERO]], " - ",Inadiplentes_Benner_SQL[[#This Row],[CLIENTE]])</f>
        <v>MEDICAR CAMPINAS - TF-00031717-CT - PAULO CESAR FERREIRA MARTINS</v>
      </c>
      <c r="B1511" s="16" t="s">
        <v>7660</v>
      </c>
      <c r="C1511" s="16" t="s">
        <v>5452</v>
      </c>
      <c r="D1511" s="16" t="s">
        <v>13835</v>
      </c>
      <c r="E1511" s="16" t="s">
        <v>21299</v>
      </c>
      <c r="F1511">
        <v>399.6</v>
      </c>
      <c r="G1511">
        <v>4</v>
      </c>
    </row>
    <row r="1512" spans="1:7" x14ac:dyDescent="0.25">
      <c r="A1512" t="str">
        <f>_xlfn.CONCAT(Inadiplentes_Benner_SQL[[#This Row],[EMPRESA]]," - ",Inadiplentes_Benner_SQL[[#This Row],[NUMERO]], " - ",Inadiplentes_Benner_SQL[[#This Row],[CLIENTE]])</f>
        <v>MEDICAR CAMPINAS - TF-00021761-CT - ADAILSON PORTO LOPES DOS SANTOS</v>
      </c>
      <c r="B1512" s="16" t="s">
        <v>7660</v>
      </c>
      <c r="C1512" s="16" t="s">
        <v>5775</v>
      </c>
      <c r="D1512" s="16" t="s">
        <v>13483</v>
      </c>
      <c r="E1512" s="16" t="s">
        <v>21299</v>
      </c>
      <c r="F1512">
        <v>399.6</v>
      </c>
      <c r="G1512">
        <v>4</v>
      </c>
    </row>
    <row r="1513" spans="1:7" x14ac:dyDescent="0.25">
      <c r="A1513" t="str">
        <f>_xlfn.CONCAT(Inadiplentes_Benner_SQL[[#This Row],[EMPRESA]]," - ",Inadiplentes_Benner_SQL[[#This Row],[NUMERO]], " - ",Inadiplentes_Benner_SQL[[#This Row],[CLIENTE]])</f>
        <v>MEDICAR CAMPINAS - TF-00021705-CT - MARCELO MOURA DE BARROS</v>
      </c>
      <c r="B1513" s="16" t="s">
        <v>7660</v>
      </c>
      <c r="C1513" s="16" t="s">
        <v>3652</v>
      </c>
      <c r="D1513" s="16" t="s">
        <v>13469</v>
      </c>
      <c r="E1513" s="16" t="s">
        <v>21299</v>
      </c>
      <c r="F1513">
        <v>399.6</v>
      </c>
      <c r="G1513">
        <v>4</v>
      </c>
    </row>
    <row r="1514" spans="1:7" x14ac:dyDescent="0.25">
      <c r="A1514" t="str">
        <f>_xlfn.CONCAT(Inadiplentes_Benner_SQL[[#This Row],[EMPRESA]]," - ",Inadiplentes_Benner_SQL[[#This Row],[NUMERO]], " - ",Inadiplentes_Benner_SQL[[#This Row],[CLIENTE]])</f>
        <v>MEDICAR CAMPINAS - TF-00022555-CT - CARLOS ALBERTO ANIZAU</v>
      </c>
      <c r="B1514" s="16" t="s">
        <v>7660</v>
      </c>
      <c r="C1514" s="16" t="s">
        <v>5385</v>
      </c>
      <c r="D1514" s="16" t="s">
        <v>13605</v>
      </c>
      <c r="E1514" s="16" t="s">
        <v>21299</v>
      </c>
      <c r="F1514">
        <v>399.6</v>
      </c>
      <c r="G1514">
        <v>4</v>
      </c>
    </row>
    <row r="1515" spans="1:7" x14ac:dyDescent="0.25">
      <c r="A1515" t="str">
        <f>_xlfn.CONCAT(Inadiplentes_Benner_SQL[[#This Row],[EMPRESA]]," - ",Inadiplentes_Benner_SQL[[#This Row],[NUMERO]], " - ",Inadiplentes_Benner_SQL[[#This Row],[CLIENTE]])</f>
        <v>MEDICAR CAMPINAS - TF-00020943-CT - JENIFFER PAULA MOREIRA DOS SANTOS</v>
      </c>
      <c r="B1515" s="16" t="s">
        <v>7660</v>
      </c>
      <c r="C1515" s="16" t="s">
        <v>4724</v>
      </c>
      <c r="D1515" s="16" t="s">
        <v>13403</v>
      </c>
      <c r="E1515" s="16" t="s">
        <v>21299</v>
      </c>
      <c r="F1515">
        <v>399.6</v>
      </c>
      <c r="G1515">
        <v>4</v>
      </c>
    </row>
    <row r="1516" spans="1:7" x14ac:dyDescent="0.25">
      <c r="A1516" t="str">
        <f>_xlfn.CONCAT(Inadiplentes_Benner_SQL[[#This Row],[EMPRESA]]," - ",Inadiplentes_Benner_SQL[[#This Row],[NUMERO]], " - ",Inadiplentes_Benner_SQL[[#This Row],[CLIENTE]])</f>
        <v>MEDICAR CAMPINAS - TF-00031776-CT - MIRIAN DE OLIVEIRA</v>
      </c>
      <c r="B1516" s="16" t="s">
        <v>7660</v>
      </c>
      <c r="C1516" s="16" t="s">
        <v>5588</v>
      </c>
      <c r="D1516" s="16" t="s">
        <v>13857</v>
      </c>
      <c r="E1516" s="16" t="s">
        <v>21299</v>
      </c>
      <c r="F1516">
        <v>399.6</v>
      </c>
      <c r="G1516">
        <v>4</v>
      </c>
    </row>
    <row r="1517" spans="1:7" x14ac:dyDescent="0.25">
      <c r="A1517" t="str">
        <f>_xlfn.CONCAT(Inadiplentes_Benner_SQL[[#This Row],[EMPRESA]]," - ",Inadiplentes_Benner_SQL[[#This Row],[NUMERO]], " - ",Inadiplentes_Benner_SQL[[#This Row],[CLIENTE]])</f>
        <v>MEDICAR CAMPINAS - TF-00021396-CT - FERNANDA ATANASIO DA SILVA</v>
      </c>
      <c r="B1517" s="16" t="s">
        <v>7660</v>
      </c>
      <c r="C1517" s="16" t="s">
        <v>5188</v>
      </c>
      <c r="D1517" s="16" t="s">
        <v>13427</v>
      </c>
      <c r="E1517" s="16" t="s">
        <v>21299</v>
      </c>
      <c r="F1517">
        <v>399.6</v>
      </c>
      <c r="G1517">
        <v>4</v>
      </c>
    </row>
    <row r="1518" spans="1:7" x14ac:dyDescent="0.25">
      <c r="A1518" t="str">
        <f>_xlfn.CONCAT(Inadiplentes_Benner_SQL[[#This Row],[EMPRESA]]," - ",Inadiplentes_Benner_SQL[[#This Row],[NUMERO]], " - ",Inadiplentes_Benner_SQL[[#This Row],[CLIENTE]])</f>
        <v>MEDICAR CAMPINAS - TF-00021113-CT - MARIA ISABEL DE OLIVEIRA DOS SANTOS</v>
      </c>
      <c r="B1518" s="16" t="s">
        <v>7660</v>
      </c>
      <c r="C1518" s="16" t="s">
        <v>6135</v>
      </c>
      <c r="D1518" s="16" t="s">
        <v>13413</v>
      </c>
      <c r="E1518" s="16" t="s">
        <v>21299</v>
      </c>
      <c r="F1518">
        <v>399.6</v>
      </c>
      <c r="G1518">
        <v>4</v>
      </c>
    </row>
    <row r="1519" spans="1:7" x14ac:dyDescent="0.25">
      <c r="A1519" t="str">
        <f>_xlfn.CONCAT(Inadiplentes_Benner_SQL[[#This Row],[EMPRESA]]," - ",Inadiplentes_Benner_SQL[[#This Row],[NUMERO]], " - ",Inadiplentes_Benner_SQL[[#This Row],[CLIENTE]])</f>
        <v>MEDICAR CAMPINAS - TF-00022046-CT - ALINE CRISTINA DA SILVA ARRUDA</v>
      </c>
      <c r="B1519" s="16" t="s">
        <v>7660</v>
      </c>
      <c r="C1519" s="16" t="s">
        <v>2796</v>
      </c>
      <c r="D1519" s="16" t="s">
        <v>13541</v>
      </c>
      <c r="E1519" s="16" t="s">
        <v>21299</v>
      </c>
      <c r="F1519">
        <v>399.6</v>
      </c>
      <c r="G1519">
        <v>4</v>
      </c>
    </row>
    <row r="1520" spans="1:7" x14ac:dyDescent="0.25">
      <c r="A1520" t="str">
        <f>_xlfn.CONCAT(Inadiplentes_Benner_SQL[[#This Row],[EMPRESA]]," - ",Inadiplentes_Benner_SQL[[#This Row],[NUMERO]], " - ",Inadiplentes_Benner_SQL[[#This Row],[CLIENTE]])</f>
        <v>MEDICAR CAMPINAS - TF-00022315-CT - GERALDO PEREIRA DA SILVA FILHO</v>
      </c>
      <c r="B1520" s="16" t="s">
        <v>7660</v>
      </c>
      <c r="C1520" s="16" t="s">
        <v>7269</v>
      </c>
      <c r="D1520" s="16" t="s">
        <v>13571</v>
      </c>
      <c r="E1520" s="16" t="s">
        <v>21299</v>
      </c>
      <c r="F1520">
        <v>399.6</v>
      </c>
      <c r="G1520">
        <v>4</v>
      </c>
    </row>
    <row r="1521" spans="1:7" x14ac:dyDescent="0.25">
      <c r="A1521" t="str">
        <f>_xlfn.CONCAT(Inadiplentes_Benner_SQL[[#This Row],[EMPRESA]]," - ",Inadiplentes_Benner_SQL[[#This Row],[NUMERO]], " - ",Inadiplentes_Benner_SQL[[#This Row],[CLIENTE]])</f>
        <v>MEDICAR CAMPINAS - TF-00031218-CT - BRUNO DUARTE DE SOUZA</v>
      </c>
      <c r="B1521" s="16" t="s">
        <v>7660</v>
      </c>
      <c r="C1521" s="16" t="s">
        <v>7456</v>
      </c>
      <c r="D1521" s="16" t="s">
        <v>13761</v>
      </c>
      <c r="E1521" s="16" t="s">
        <v>21299</v>
      </c>
      <c r="F1521">
        <v>399.6</v>
      </c>
      <c r="G1521">
        <v>4</v>
      </c>
    </row>
    <row r="1522" spans="1:7" x14ac:dyDescent="0.25">
      <c r="A1522" t="str">
        <f>_xlfn.CONCAT(Inadiplentes_Benner_SQL[[#This Row],[EMPRESA]]," - ",Inadiplentes_Benner_SQL[[#This Row],[NUMERO]], " - ",Inadiplentes_Benner_SQL[[#This Row],[CLIENTE]])</f>
        <v>MEDICAR CAMPINAS - TF-00031847-CT - LUCAS REGINALDO DOS ANJOS</v>
      </c>
      <c r="B1522" s="16" t="s">
        <v>7660</v>
      </c>
      <c r="C1522" s="16" t="s">
        <v>6374</v>
      </c>
      <c r="D1522" s="16" t="s">
        <v>13867</v>
      </c>
      <c r="E1522" s="16" t="s">
        <v>21299</v>
      </c>
      <c r="F1522">
        <v>399.6</v>
      </c>
      <c r="G1522">
        <v>4</v>
      </c>
    </row>
    <row r="1523" spans="1:7" x14ac:dyDescent="0.25">
      <c r="A1523" t="str">
        <f>_xlfn.CONCAT(Inadiplentes_Benner_SQL[[#This Row],[EMPRESA]]," - ",Inadiplentes_Benner_SQL[[#This Row],[NUMERO]], " - ",Inadiplentes_Benner_SQL[[#This Row],[CLIENTE]])</f>
        <v>MEDICAR CAMPINAS - TF-00023031-CT - VILMA TIMOTEO DOS SANTOS</v>
      </c>
      <c r="B1523" s="16" t="s">
        <v>7660</v>
      </c>
      <c r="C1523" s="16" t="s">
        <v>2217</v>
      </c>
      <c r="D1523" s="16" t="s">
        <v>13673</v>
      </c>
      <c r="E1523" s="16" t="s">
        <v>21299</v>
      </c>
      <c r="F1523">
        <v>399.6</v>
      </c>
      <c r="G1523">
        <v>4</v>
      </c>
    </row>
    <row r="1524" spans="1:7" x14ac:dyDescent="0.25">
      <c r="A1524" t="str">
        <f>_xlfn.CONCAT(Inadiplentes_Benner_SQL[[#This Row],[EMPRESA]]," - ",Inadiplentes_Benner_SQL[[#This Row],[NUMERO]], " - ",Inadiplentes_Benner_SQL[[#This Row],[CLIENTE]])</f>
        <v>MEDICAR CAMPINAS - TF-00031606-CT - SUELI DE FATIMA STOLTI</v>
      </c>
      <c r="B1524" s="16" t="s">
        <v>7660</v>
      </c>
      <c r="C1524" s="16" t="s">
        <v>5443</v>
      </c>
      <c r="D1524" s="16" t="s">
        <v>13809</v>
      </c>
      <c r="E1524" s="16" t="s">
        <v>21299</v>
      </c>
      <c r="F1524">
        <v>399.6</v>
      </c>
      <c r="G1524">
        <v>4</v>
      </c>
    </row>
    <row r="1525" spans="1:7" x14ac:dyDescent="0.25">
      <c r="A1525" t="str">
        <f>_xlfn.CONCAT(Inadiplentes_Benner_SQL[[#This Row],[EMPRESA]]," - ",Inadiplentes_Benner_SQL[[#This Row],[NUMERO]], " - ",Inadiplentes_Benner_SQL[[#This Row],[CLIENTE]])</f>
        <v>MEDICAR CAMPINAS - TF-00021713-CT - JOYCE LORENA CARDOSO OLIVEIRA</v>
      </c>
      <c r="B1525" s="16" t="s">
        <v>7660</v>
      </c>
      <c r="C1525" s="16" t="s">
        <v>4983</v>
      </c>
      <c r="D1525" s="16" t="s">
        <v>13473</v>
      </c>
      <c r="E1525" s="16" t="s">
        <v>21299</v>
      </c>
      <c r="F1525">
        <v>399.6</v>
      </c>
      <c r="G1525">
        <v>4</v>
      </c>
    </row>
    <row r="1526" spans="1:7" x14ac:dyDescent="0.25">
      <c r="A1526" t="str">
        <f>_xlfn.CONCAT(Inadiplentes_Benner_SQL[[#This Row],[EMPRESA]]," - ",Inadiplentes_Benner_SQL[[#This Row],[NUMERO]], " - ",Inadiplentes_Benner_SQL[[#This Row],[CLIENTE]])</f>
        <v>MEDICAR CAMPINAS - TF-00021360-CT - SHIRLEY BOAVENTURA VASCONCELOS</v>
      </c>
      <c r="B1526" s="16" t="s">
        <v>7660</v>
      </c>
      <c r="C1526" s="16" t="s">
        <v>4977</v>
      </c>
      <c r="D1526" s="16" t="s">
        <v>13425</v>
      </c>
      <c r="E1526" s="16" t="s">
        <v>21299</v>
      </c>
      <c r="F1526">
        <v>399.6</v>
      </c>
      <c r="G1526">
        <v>4</v>
      </c>
    </row>
    <row r="1527" spans="1:7" x14ac:dyDescent="0.25">
      <c r="A1527" t="str">
        <f>_xlfn.CONCAT(Inadiplentes_Benner_SQL[[#This Row],[EMPRESA]]," - ",Inadiplentes_Benner_SQL[[#This Row],[NUMERO]], " - ",Inadiplentes_Benner_SQL[[#This Row],[CLIENTE]])</f>
        <v>MEDICAR CAMPINAS - TF-00031734-CT - DAVID FRANCISCO DA SILVA</v>
      </c>
      <c r="B1527" s="16" t="s">
        <v>7660</v>
      </c>
      <c r="C1527" s="16" t="s">
        <v>5822</v>
      </c>
      <c r="D1527" s="16" t="s">
        <v>13841</v>
      </c>
      <c r="E1527" s="16" t="s">
        <v>21299</v>
      </c>
      <c r="F1527">
        <v>399.6</v>
      </c>
      <c r="G1527">
        <v>4</v>
      </c>
    </row>
    <row r="1528" spans="1:7" x14ac:dyDescent="0.25">
      <c r="A1528" t="str">
        <f>_xlfn.CONCAT(Inadiplentes_Benner_SQL[[#This Row],[EMPRESA]]," - ",Inadiplentes_Benner_SQL[[#This Row],[NUMERO]], " - ",Inadiplentes_Benner_SQL[[#This Row],[CLIENTE]])</f>
        <v>MEDICAR CAMPINAS - TF-00030567-CT - WILSON MARQUES DE OLIVEIRA NETTO</v>
      </c>
      <c r="B1528" s="16" t="s">
        <v>7660</v>
      </c>
      <c r="C1528" s="16" t="s">
        <v>5577</v>
      </c>
      <c r="D1528" s="16" t="s">
        <v>13731</v>
      </c>
      <c r="E1528" s="16" t="s">
        <v>21299</v>
      </c>
      <c r="F1528">
        <v>399.6</v>
      </c>
      <c r="G1528">
        <v>4</v>
      </c>
    </row>
    <row r="1529" spans="1:7" x14ac:dyDescent="0.25">
      <c r="A1529" t="str">
        <f>_xlfn.CONCAT(Inadiplentes_Benner_SQL[[#This Row],[EMPRESA]]," - ",Inadiplentes_Benner_SQL[[#This Row],[NUMERO]], " - ",Inadiplentes_Benner_SQL[[#This Row],[CLIENTE]])</f>
        <v>MEDICAR CAMPINAS - TF-00031206-CT - GILMAR LUIS ALVES</v>
      </c>
      <c r="B1529" s="16" t="s">
        <v>7660</v>
      </c>
      <c r="C1529" s="16" t="s">
        <v>5580</v>
      </c>
      <c r="D1529" s="16" t="s">
        <v>13759</v>
      </c>
      <c r="E1529" s="16" t="s">
        <v>21299</v>
      </c>
      <c r="F1529">
        <v>399.6</v>
      </c>
      <c r="G1529">
        <v>4</v>
      </c>
    </row>
    <row r="1530" spans="1:7" x14ac:dyDescent="0.25">
      <c r="A1530" t="str">
        <f>_xlfn.CONCAT(Inadiplentes_Benner_SQL[[#This Row],[EMPRESA]]," - ",Inadiplentes_Benner_SQL[[#This Row],[NUMERO]], " - ",Inadiplentes_Benner_SQL[[#This Row],[CLIENTE]])</f>
        <v>MEDICAR CAMPINAS - TF-00022029-CT - DENISE DA SILVA</v>
      </c>
      <c r="B1530" s="16" t="s">
        <v>7660</v>
      </c>
      <c r="C1530" s="16" t="s">
        <v>4743</v>
      </c>
      <c r="D1530" s="16" t="s">
        <v>13539</v>
      </c>
      <c r="E1530" s="16" t="s">
        <v>21299</v>
      </c>
      <c r="F1530">
        <v>399.6</v>
      </c>
      <c r="G1530">
        <v>4</v>
      </c>
    </row>
    <row r="1531" spans="1:7" x14ac:dyDescent="0.25">
      <c r="A1531" t="str">
        <f>_xlfn.CONCAT(Inadiplentes_Benner_SQL[[#This Row],[EMPRESA]]," - ",Inadiplentes_Benner_SQL[[#This Row],[NUMERO]], " - ",Inadiplentes_Benner_SQL[[#This Row],[CLIENTE]])</f>
        <v>MEDICAR CAMPINAS - TF-00021758-CT - PRYSCILLA AMARAL SANTOS VISCONTI DE OLIVEIRA</v>
      </c>
      <c r="B1531" s="16" t="s">
        <v>7660</v>
      </c>
      <c r="C1531" s="16" t="s">
        <v>5774</v>
      </c>
      <c r="D1531" s="16" t="s">
        <v>13481</v>
      </c>
      <c r="E1531" s="16" t="s">
        <v>21299</v>
      </c>
      <c r="F1531">
        <v>399.6</v>
      </c>
      <c r="G1531">
        <v>4</v>
      </c>
    </row>
    <row r="1532" spans="1:7" x14ac:dyDescent="0.25">
      <c r="A1532" t="str">
        <f>_xlfn.CONCAT(Inadiplentes_Benner_SQL[[#This Row],[EMPRESA]]," - ",Inadiplentes_Benner_SQL[[#This Row],[NUMERO]], " - ",Inadiplentes_Benner_SQL[[#This Row],[CLIENTE]])</f>
        <v>MEDICAR CAMPINAS - TF-00021788-CT - INGRID CRISTINE BARBOSA SANCHES</v>
      </c>
      <c r="B1532" s="16" t="s">
        <v>7660</v>
      </c>
      <c r="C1532" s="16" t="s">
        <v>5116</v>
      </c>
      <c r="D1532" s="16" t="s">
        <v>13497</v>
      </c>
      <c r="E1532" s="16" t="s">
        <v>21299</v>
      </c>
      <c r="F1532">
        <v>399.6</v>
      </c>
      <c r="G1532">
        <v>4</v>
      </c>
    </row>
    <row r="1533" spans="1:7" x14ac:dyDescent="0.25">
      <c r="A1533" t="str">
        <f>_xlfn.CONCAT(Inadiplentes_Benner_SQL[[#This Row],[EMPRESA]]," - ",Inadiplentes_Benner_SQL[[#This Row],[NUMERO]], " - ",Inadiplentes_Benner_SQL[[#This Row],[CLIENTE]])</f>
        <v>MEDICAR CAMPINAS - FA-00017073-CT - JOSIMEIRE SOUZA SILVA SAMPAIO</v>
      </c>
      <c r="B1533" s="16" t="s">
        <v>7660</v>
      </c>
      <c r="C1533" s="16" t="s">
        <v>4279</v>
      </c>
      <c r="D1533" s="16" t="s">
        <v>13128</v>
      </c>
      <c r="E1533" s="16" t="s">
        <v>21299</v>
      </c>
      <c r="F1533">
        <v>399.6</v>
      </c>
      <c r="G1533">
        <v>4</v>
      </c>
    </row>
    <row r="1534" spans="1:7" x14ac:dyDescent="0.25">
      <c r="A1534" t="str">
        <f>_xlfn.CONCAT(Inadiplentes_Benner_SQL[[#This Row],[EMPRESA]]," - ",Inadiplentes_Benner_SQL[[#This Row],[NUMERO]], " - ",Inadiplentes_Benner_SQL[[#This Row],[CLIENTE]])</f>
        <v>MEDICAR CAMPINAS - TF-00021802-CT - NATALIA GRACIELLY DA SILVA COLOMBO</v>
      </c>
      <c r="B1534" s="16" t="s">
        <v>7660</v>
      </c>
      <c r="C1534" s="16" t="s">
        <v>4738</v>
      </c>
      <c r="D1534" s="16" t="s">
        <v>13505</v>
      </c>
      <c r="E1534" s="16" t="s">
        <v>21299</v>
      </c>
      <c r="F1534">
        <v>399.6</v>
      </c>
      <c r="G1534">
        <v>4</v>
      </c>
    </row>
    <row r="1535" spans="1:7" x14ac:dyDescent="0.25">
      <c r="A1535" t="str">
        <f>_xlfn.CONCAT(Inadiplentes_Benner_SQL[[#This Row],[EMPRESA]]," - ",Inadiplentes_Benner_SQL[[#This Row],[NUMERO]], " - ",Inadiplentes_Benner_SQL[[#This Row],[CLIENTE]])</f>
        <v>MEDICAR CAMPINAS - TF-00021873-CT - PAULO CESAR ARRUDA</v>
      </c>
      <c r="B1535" s="16" t="s">
        <v>7660</v>
      </c>
      <c r="C1535" s="16" t="s">
        <v>2899</v>
      </c>
      <c r="D1535" s="16" t="s">
        <v>13515</v>
      </c>
      <c r="E1535" s="16" t="s">
        <v>21299</v>
      </c>
      <c r="F1535">
        <v>399.6</v>
      </c>
      <c r="G1535">
        <v>4</v>
      </c>
    </row>
    <row r="1536" spans="1:7" x14ac:dyDescent="0.25">
      <c r="A1536" t="str">
        <f>_xlfn.CONCAT(Inadiplentes_Benner_SQL[[#This Row],[EMPRESA]]," - ",Inadiplentes_Benner_SQL[[#This Row],[NUMERO]], " - ",Inadiplentes_Benner_SQL[[#This Row],[CLIENTE]])</f>
        <v>MEDICAR CAMPINAS - TF-00021934-CT - STEFANI CRISTINA NASCIMENTO GONSALES</v>
      </c>
      <c r="B1536" s="16" t="s">
        <v>7660</v>
      </c>
      <c r="C1536" s="16" t="s">
        <v>2793</v>
      </c>
      <c r="D1536" s="16" t="s">
        <v>13527</v>
      </c>
      <c r="E1536" s="16" t="s">
        <v>21299</v>
      </c>
      <c r="F1536">
        <v>399.6</v>
      </c>
      <c r="G1536">
        <v>4</v>
      </c>
    </row>
    <row r="1537" spans="1:7" x14ac:dyDescent="0.25">
      <c r="A1537" t="str">
        <f>_xlfn.CONCAT(Inadiplentes_Benner_SQL[[#This Row],[EMPRESA]]," - ",Inadiplentes_Benner_SQL[[#This Row],[NUMERO]], " - ",Inadiplentes_Benner_SQL[[#This Row],[CLIENTE]])</f>
        <v>MEDICAR CAMPINAS - TF-00021447-CT - MARIA APARECIDA DE BRITO LOURENCO</v>
      </c>
      <c r="B1537" s="16" t="s">
        <v>7660</v>
      </c>
      <c r="C1537" s="16" t="s">
        <v>5191</v>
      </c>
      <c r="D1537" s="16" t="s">
        <v>13433</v>
      </c>
      <c r="E1537" s="16" t="s">
        <v>21299</v>
      </c>
      <c r="F1537">
        <v>399.6</v>
      </c>
      <c r="G1537">
        <v>4</v>
      </c>
    </row>
    <row r="1538" spans="1:7" x14ac:dyDescent="0.25">
      <c r="A1538" t="str">
        <f>_xlfn.CONCAT(Inadiplentes_Benner_SQL[[#This Row],[EMPRESA]]," - ",Inadiplentes_Benner_SQL[[#This Row],[NUMERO]], " - ",Inadiplentes_Benner_SQL[[#This Row],[CLIENTE]])</f>
        <v>MEDICAR CAMPINAS - TF-00022432-CT - ALIPIO DOS SANTOS BONIFACIO DE OLIVEIRA</v>
      </c>
      <c r="B1538" s="16" t="s">
        <v>7660</v>
      </c>
      <c r="C1538" s="16" t="s">
        <v>7273</v>
      </c>
      <c r="D1538" s="16" t="s">
        <v>13587</v>
      </c>
      <c r="E1538" s="16" t="s">
        <v>21299</v>
      </c>
      <c r="F1538">
        <v>399.6</v>
      </c>
      <c r="G1538">
        <v>4</v>
      </c>
    </row>
    <row r="1539" spans="1:7" x14ac:dyDescent="0.25">
      <c r="A1539" t="str">
        <f>_xlfn.CONCAT(Inadiplentes_Benner_SQL[[#This Row],[EMPRESA]]," - ",Inadiplentes_Benner_SQL[[#This Row],[NUMERO]], " - ",Inadiplentes_Benner_SQL[[#This Row],[CLIENTE]])</f>
        <v>MEDICAR CAMPINAS - TF-00022468-CT - JOAO JOSE DA COSTA FILHO</v>
      </c>
      <c r="B1539" s="16" t="s">
        <v>7660</v>
      </c>
      <c r="C1539" s="16" t="s">
        <v>6158</v>
      </c>
      <c r="D1539" s="16" t="s">
        <v>13591</v>
      </c>
      <c r="E1539" s="16" t="s">
        <v>21299</v>
      </c>
      <c r="F1539">
        <v>399.6</v>
      </c>
      <c r="G1539">
        <v>4</v>
      </c>
    </row>
    <row r="1540" spans="1:7" x14ac:dyDescent="0.25">
      <c r="A1540" t="str">
        <f>_xlfn.CONCAT(Inadiplentes_Benner_SQL[[#This Row],[EMPRESA]]," - ",Inadiplentes_Benner_SQL[[#This Row],[NUMERO]], " - ",Inadiplentes_Benner_SQL[[#This Row],[CLIENTE]])</f>
        <v>MEDICAR CAMPINAS - TF-00022201-CT - EDILSON DA SILVA ELOI</v>
      </c>
      <c r="B1540" s="16" t="s">
        <v>7660</v>
      </c>
      <c r="C1540" s="16" t="s">
        <v>3660</v>
      </c>
      <c r="D1540" s="16" t="s">
        <v>13555</v>
      </c>
      <c r="E1540" s="16" t="s">
        <v>21299</v>
      </c>
      <c r="F1540">
        <v>399.6</v>
      </c>
      <c r="G1540">
        <v>4</v>
      </c>
    </row>
    <row r="1541" spans="1:7" x14ac:dyDescent="0.25">
      <c r="A1541" t="str">
        <f>_xlfn.CONCAT(Inadiplentes_Benner_SQL[[#This Row],[EMPRESA]]," - ",Inadiplentes_Benner_SQL[[#This Row],[NUMERO]], " - ",Inadiplentes_Benner_SQL[[#This Row],[CLIENTE]])</f>
        <v>MEDICAR CAMPINAS - TF-00022114-CT - JOSE PEREIRA DA SILVA</v>
      </c>
      <c r="B1541" s="16" t="s">
        <v>7660</v>
      </c>
      <c r="C1541" s="16" t="s">
        <v>7414</v>
      </c>
      <c r="D1541" s="16" t="s">
        <v>13551</v>
      </c>
      <c r="E1541" s="16" t="s">
        <v>21299</v>
      </c>
      <c r="F1541">
        <v>399.6</v>
      </c>
      <c r="G1541">
        <v>4</v>
      </c>
    </row>
    <row r="1542" spans="1:7" x14ac:dyDescent="0.25">
      <c r="A1542" t="str">
        <f>_xlfn.CONCAT(Inadiplentes_Benner_SQL[[#This Row],[EMPRESA]]," - ",Inadiplentes_Benner_SQL[[#This Row],[NUMERO]], " - ",Inadiplentes_Benner_SQL[[#This Row],[CLIENTE]])</f>
        <v>MEDICAR CAMPINAS - TF-00030608-CT - ALEF GOMES IZAR</v>
      </c>
      <c r="B1542" s="16" t="s">
        <v>7660</v>
      </c>
      <c r="C1542" s="16" t="s">
        <v>3536</v>
      </c>
      <c r="D1542" s="16" t="s">
        <v>13733</v>
      </c>
      <c r="E1542" s="16" t="s">
        <v>21299</v>
      </c>
      <c r="F1542">
        <v>399.6</v>
      </c>
      <c r="G1542">
        <v>4</v>
      </c>
    </row>
    <row r="1543" spans="1:7" x14ac:dyDescent="0.25">
      <c r="A1543" t="str">
        <f>_xlfn.CONCAT(Inadiplentes_Benner_SQL[[#This Row],[EMPRESA]]," - ",Inadiplentes_Benner_SQL[[#This Row],[NUMERO]], " - ",Inadiplentes_Benner_SQL[[#This Row],[CLIENTE]])</f>
        <v>MEDICAR CAMPINAS - TF-00022321-CT - FERNANDO ELIAS FERREIRA</v>
      </c>
      <c r="B1543" s="16" t="s">
        <v>7660</v>
      </c>
      <c r="C1543" s="16" t="s">
        <v>6154</v>
      </c>
      <c r="D1543" s="16" t="s">
        <v>13573</v>
      </c>
      <c r="E1543" s="16" t="s">
        <v>21299</v>
      </c>
      <c r="F1543">
        <v>399.6</v>
      </c>
      <c r="G1543">
        <v>4</v>
      </c>
    </row>
    <row r="1544" spans="1:7" x14ac:dyDescent="0.25">
      <c r="A1544" t="str">
        <f>_xlfn.CONCAT(Inadiplentes_Benner_SQL[[#This Row],[EMPRESA]]," - ",Inadiplentes_Benner_SQL[[#This Row],[NUMERO]], " - ",Inadiplentes_Benner_SQL[[#This Row],[CLIENTE]])</f>
        <v>MEDICAR CAMPINAS - TF-00022347-CT - NOEMIA PEREIRA</v>
      </c>
      <c r="B1544" s="16" t="s">
        <v>7660</v>
      </c>
      <c r="C1544" s="16" t="s">
        <v>2807</v>
      </c>
      <c r="D1544" s="16" t="s">
        <v>13579</v>
      </c>
      <c r="E1544" s="16" t="s">
        <v>21299</v>
      </c>
      <c r="F1544">
        <v>399.6</v>
      </c>
      <c r="G1544">
        <v>4</v>
      </c>
    </row>
    <row r="1545" spans="1:7" x14ac:dyDescent="0.25">
      <c r="A1545" t="str">
        <f>_xlfn.CONCAT(Inadiplentes_Benner_SQL[[#This Row],[EMPRESA]]," - ",Inadiplentes_Benner_SQL[[#This Row],[NUMERO]], " - ",Inadiplentes_Benner_SQL[[#This Row],[CLIENTE]])</f>
        <v>MEDICAR CAMPINAS - TF-00021226-CT - JOSEFA APARECIDA LIRA DOS SANTOS</v>
      </c>
      <c r="B1545" s="16" t="s">
        <v>7660</v>
      </c>
      <c r="C1545" s="16" t="s">
        <v>3113</v>
      </c>
      <c r="D1545" s="16" t="s">
        <v>13419</v>
      </c>
      <c r="E1545" s="16" t="s">
        <v>21299</v>
      </c>
      <c r="F1545">
        <v>399.6</v>
      </c>
      <c r="G1545">
        <v>4</v>
      </c>
    </row>
    <row r="1546" spans="1:7" x14ac:dyDescent="0.25">
      <c r="A1546" t="str">
        <f>_xlfn.CONCAT(Inadiplentes_Benner_SQL[[#This Row],[EMPRESA]]," - ",Inadiplentes_Benner_SQL[[#This Row],[NUMERO]], " - ",Inadiplentes_Benner_SQL[[#This Row],[CLIENTE]])</f>
        <v>MEDICAR CAMPINAS - TF-00021683-CT - DIEGO RODRIGUES DE AZEVEDO</v>
      </c>
      <c r="B1546" s="16" t="s">
        <v>7660</v>
      </c>
      <c r="C1546" s="16" t="s">
        <v>7248</v>
      </c>
      <c r="D1546" s="16" t="s">
        <v>13463</v>
      </c>
      <c r="E1546" s="16" t="s">
        <v>21299</v>
      </c>
      <c r="F1546">
        <v>399.6</v>
      </c>
      <c r="G1546">
        <v>4</v>
      </c>
    </row>
    <row r="1547" spans="1:7" x14ac:dyDescent="0.25">
      <c r="A1547" t="str">
        <f>_xlfn.CONCAT(Inadiplentes_Benner_SQL[[#This Row],[EMPRESA]]," - ",Inadiplentes_Benner_SQL[[#This Row],[NUMERO]], " - ",Inadiplentes_Benner_SQL[[#This Row],[CLIENTE]])</f>
        <v>MEDICAR CAMPINAS - TF-00021782-CT - FRANCIELE ARAUJO MORAIS</v>
      </c>
      <c r="B1547" s="16" t="s">
        <v>7660</v>
      </c>
      <c r="C1547" s="16" t="s">
        <v>7253</v>
      </c>
      <c r="D1547" s="16" t="s">
        <v>13493</v>
      </c>
      <c r="E1547" s="16" t="s">
        <v>21299</v>
      </c>
      <c r="F1547">
        <v>399.6</v>
      </c>
      <c r="G1547">
        <v>4</v>
      </c>
    </row>
    <row r="1548" spans="1:7" x14ac:dyDescent="0.25">
      <c r="A1548" t="str">
        <f>_xlfn.CONCAT(Inadiplentes_Benner_SQL[[#This Row],[EMPRESA]]," - ",Inadiplentes_Benner_SQL[[#This Row],[NUMERO]], " - ",Inadiplentes_Benner_SQL[[#This Row],[CLIENTE]])</f>
        <v>MEDICAR CAMPINAS - TF-00020012-CT - VANESSA DA SILVA SANTOS</v>
      </c>
      <c r="B1548" s="16" t="s">
        <v>7660</v>
      </c>
      <c r="C1548" s="16" t="s">
        <v>5163</v>
      </c>
      <c r="D1548" s="16" t="s">
        <v>13363</v>
      </c>
      <c r="E1548" s="16" t="s">
        <v>21299</v>
      </c>
      <c r="F1548">
        <v>399.6</v>
      </c>
      <c r="G1548">
        <v>4</v>
      </c>
    </row>
    <row r="1549" spans="1:7" x14ac:dyDescent="0.25">
      <c r="A1549" t="str">
        <f>_xlfn.CONCAT(Inadiplentes_Benner_SQL[[#This Row],[EMPRESA]]," - ",Inadiplentes_Benner_SQL[[#This Row],[NUMERO]], " - ",Inadiplentes_Benner_SQL[[#This Row],[CLIENTE]])</f>
        <v>MEDICAR CAMPINAS - TF-00021991-CT - JHEINIFER ANTUNES RODRIGUES</v>
      </c>
      <c r="B1549" s="16" t="s">
        <v>7660</v>
      </c>
      <c r="C1549" s="16" t="s">
        <v>2794</v>
      </c>
      <c r="D1549" s="16" t="s">
        <v>13535</v>
      </c>
      <c r="E1549" s="16" t="s">
        <v>21299</v>
      </c>
      <c r="F1549">
        <v>399.6</v>
      </c>
      <c r="G1549">
        <v>4</v>
      </c>
    </row>
    <row r="1550" spans="1:7" x14ac:dyDescent="0.25">
      <c r="A1550" t="str">
        <f>_xlfn.CONCAT(Inadiplentes_Benner_SQL[[#This Row],[EMPRESA]]," - ",Inadiplentes_Benner_SQL[[#This Row],[NUMERO]], " - ",Inadiplentes_Benner_SQL[[#This Row],[CLIENTE]])</f>
        <v>MEDICAR CAMPINAS - TF-00021774-CT - GUSTAVO LUIZ MACHADO</v>
      </c>
      <c r="B1550" s="16" t="s">
        <v>7660</v>
      </c>
      <c r="C1550" s="16" t="s">
        <v>3654</v>
      </c>
      <c r="D1550" s="16" t="s">
        <v>13489</v>
      </c>
      <c r="E1550" s="16" t="s">
        <v>21299</v>
      </c>
      <c r="F1550">
        <v>399.6</v>
      </c>
      <c r="G1550">
        <v>4</v>
      </c>
    </row>
    <row r="1551" spans="1:7" x14ac:dyDescent="0.25">
      <c r="A1551" t="str">
        <f>_xlfn.CONCAT(Inadiplentes_Benner_SQL[[#This Row],[EMPRESA]]," - ",Inadiplentes_Benner_SQL[[#This Row],[NUMERO]], " - ",Inadiplentes_Benner_SQL[[#This Row],[CLIENTE]])</f>
        <v>MEDICAR CAMPINAS - TF-00021694-CT - JOSE MAURICIO MORELLI</v>
      </c>
      <c r="B1551" s="16" t="s">
        <v>7660</v>
      </c>
      <c r="C1551" s="16" t="s">
        <v>4733</v>
      </c>
      <c r="D1551" s="16" t="s">
        <v>13465</v>
      </c>
      <c r="E1551" s="16" t="s">
        <v>21299</v>
      </c>
      <c r="F1551">
        <v>399.6</v>
      </c>
      <c r="G1551">
        <v>4</v>
      </c>
    </row>
    <row r="1552" spans="1:7" x14ac:dyDescent="0.25">
      <c r="A1552" t="str">
        <f>_xlfn.CONCAT(Inadiplentes_Benner_SQL[[#This Row],[EMPRESA]]," - ",Inadiplentes_Benner_SQL[[#This Row],[NUMERO]], " - ",Inadiplentes_Benner_SQL[[#This Row],[CLIENTE]])</f>
        <v>MEDICAR CAMPINAS - TF-00030362-CT - ANTONIO LEITE DE OLIVEIRA</v>
      </c>
      <c r="B1552" s="16" t="s">
        <v>7660</v>
      </c>
      <c r="C1552" s="16" t="s">
        <v>2221</v>
      </c>
      <c r="D1552" s="16" t="s">
        <v>16800</v>
      </c>
      <c r="E1552" s="16" t="s">
        <v>21299</v>
      </c>
      <c r="F1552">
        <v>399.6</v>
      </c>
      <c r="G1552">
        <v>4</v>
      </c>
    </row>
    <row r="1553" spans="1:7" x14ac:dyDescent="0.25">
      <c r="A1553" t="str">
        <f>_xlfn.CONCAT(Inadiplentes_Benner_SQL[[#This Row],[EMPRESA]]," - ",Inadiplentes_Benner_SQL[[#This Row],[NUMERO]], " - ",Inadiplentes_Benner_SQL[[#This Row],[CLIENTE]])</f>
        <v>MEDICAR CAMPINAS - TF-00031224-CT - ELANIA APARECIDA DE QUEIROZ</v>
      </c>
      <c r="B1553" s="16" t="s">
        <v>7660</v>
      </c>
      <c r="C1553" s="16" t="s">
        <v>3691</v>
      </c>
      <c r="D1553" s="16" t="s">
        <v>13763</v>
      </c>
      <c r="E1553" s="16" t="s">
        <v>21299</v>
      </c>
      <c r="F1553">
        <v>399.6</v>
      </c>
      <c r="G1553">
        <v>4</v>
      </c>
    </row>
    <row r="1554" spans="1:7" x14ac:dyDescent="0.25">
      <c r="A1554" t="str">
        <f>_xlfn.CONCAT(Inadiplentes_Benner_SQL[[#This Row],[EMPRESA]]," - ",Inadiplentes_Benner_SQL[[#This Row],[NUMERO]], " - ",Inadiplentes_Benner_SQL[[#This Row],[CLIENTE]])</f>
        <v>MEDICAR CAMPINAS - TF-00031309-CT - ADENILTON SOARES DE SOUZA</v>
      </c>
      <c r="B1554" s="16" t="s">
        <v>7660</v>
      </c>
      <c r="C1554" s="16" t="s">
        <v>3540</v>
      </c>
      <c r="D1554" s="16" t="s">
        <v>13771</v>
      </c>
      <c r="E1554" s="16" t="s">
        <v>21299</v>
      </c>
      <c r="F1554">
        <v>399.6</v>
      </c>
      <c r="G1554">
        <v>4</v>
      </c>
    </row>
    <row r="1555" spans="1:7" x14ac:dyDescent="0.25">
      <c r="A1555" t="str">
        <f>_xlfn.CONCAT(Inadiplentes_Benner_SQL[[#This Row],[EMPRESA]]," - ",Inadiplentes_Benner_SQL[[#This Row],[NUMERO]], " - ",Inadiplentes_Benner_SQL[[#This Row],[CLIENTE]])</f>
        <v>MEDICAR CAMPINAS - TF-00022058-CT - GUILHERME HENRIQUE FARIA PASSOS</v>
      </c>
      <c r="B1555" s="16" t="s">
        <v>7660</v>
      </c>
      <c r="C1555" s="16" t="s">
        <v>4627</v>
      </c>
      <c r="D1555" s="16" t="s">
        <v>13543</v>
      </c>
      <c r="E1555" s="16" t="s">
        <v>21299</v>
      </c>
      <c r="F1555">
        <v>399.6</v>
      </c>
      <c r="G1555">
        <v>4</v>
      </c>
    </row>
    <row r="1556" spans="1:7" x14ac:dyDescent="0.25">
      <c r="A1556" t="str">
        <f>_xlfn.CONCAT(Inadiplentes_Benner_SQL[[#This Row],[EMPRESA]]," - ",Inadiplentes_Benner_SQL[[#This Row],[NUMERO]], " - ",Inadiplentes_Benner_SQL[[#This Row],[CLIENTE]])</f>
        <v>MEDICAR CAMPINAS - TF-00022410-CT - EDSON LUIZ MIRANDA</v>
      </c>
      <c r="B1556" s="16" t="s">
        <v>7660</v>
      </c>
      <c r="C1556" s="16" t="s">
        <v>7422</v>
      </c>
      <c r="D1556" s="16" t="s">
        <v>13585</v>
      </c>
      <c r="E1556" s="16" t="s">
        <v>21299</v>
      </c>
      <c r="F1556">
        <v>399.6</v>
      </c>
      <c r="G1556">
        <v>4</v>
      </c>
    </row>
    <row r="1557" spans="1:7" x14ac:dyDescent="0.25">
      <c r="A1557" t="str">
        <f>_xlfn.CONCAT(Inadiplentes_Benner_SQL[[#This Row],[EMPRESA]]," - ",Inadiplentes_Benner_SQL[[#This Row],[NUMERO]], " - ",Inadiplentes_Benner_SQL[[#This Row],[CLIENTE]])</f>
        <v>MEDICAR CAMPINAS - TF-00021584-CT - BRENDA MIKAELA MANJA COSTA DE SOUZA</v>
      </c>
      <c r="B1557" s="16" t="s">
        <v>7660</v>
      </c>
      <c r="C1557" s="16" t="s">
        <v>3649</v>
      </c>
      <c r="D1557" s="16" t="s">
        <v>13447</v>
      </c>
      <c r="E1557" s="16" t="s">
        <v>21299</v>
      </c>
      <c r="F1557">
        <v>399.6</v>
      </c>
      <c r="G1557">
        <v>4</v>
      </c>
    </row>
    <row r="1558" spans="1:7" x14ac:dyDescent="0.25">
      <c r="A1558" t="str">
        <f>_xlfn.CONCAT(Inadiplentes_Benner_SQL[[#This Row],[EMPRESA]]," - ",Inadiplentes_Benner_SQL[[#This Row],[NUMERO]], " - ",Inadiplentes_Benner_SQL[[#This Row],[CLIENTE]])</f>
        <v>MEDICAR CAMPINAS - TF-00017563-CT - JOSEMEIRE SALES DE OLIVEIRA FERREIRA</v>
      </c>
      <c r="B1558" s="16" t="s">
        <v>7660</v>
      </c>
      <c r="C1558" s="16" t="s">
        <v>5742</v>
      </c>
      <c r="D1558" s="16" t="s">
        <v>13331</v>
      </c>
      <c r="E1558" s="16" t="s">
        <v>21299</v>
      </c>
      <c r="F1558">
        <v>399.6</v>
      </c>
      <c r="G1558">
        <v>4</v>
      </c>
    </row>
    <row r="1559" spans="1:7" x14ac:dyDescent="0.25">
      <c r="A1559" t="str">
        <f>_xlfn.CONCAT(Inadiplentes_Benner_SQL[[#This Row],[EMPRESA]]," - ",Inadiplentes_Benner_SQL[[#This Row],[NUMERO]], " - ",Inadiplentes_Benner_SQL[[#This Row],[CLIENTE]])</f>
        <v>MEDICAR CAMPINAS - TF-00031442-CT - EDILSON ALVES DOS SANTOS</v>
      </c>
      <c r="B1559" s="16" t="s">
        <v>7660</v>
      </c>
      <c r="C1559" s="16" t="s">
        <v>7568</v>
      </c>
      <c r="D1559" s="16" t="s">
        <v>13789</v>
      </c>
      <c r="E1559" s="16" t="s">
        <v>21299</v>
      </c>
      <c r="F1559">
        <v>399.6</v>
      </c>
      <c r="G1559">
        <v>4</v>
      </c>
    </row>
    <row r="1560" spans="1:7" x14ac:dyDescent="0.25">
      <c r="A1560" t="str">
        <f>_xlfn.CONCAT(Inadiplentes_Benner_SQL[[#This Row],[EMPRESA]]," - ",Inadiplentes_Benner_SQL[[#This Row],[NUMERO]], " - ",Inadiplentes_Benner_SQL[[#This Row],[CLIENTE]])</f>
        <v>MEDICAR CAMPINAS - TF-00021669-CT - ANDERSON VITORIO DA SILVA</v>
      </c>
      <c r="B1560" s="16" t="s">
        <v>7660</v>
      </c>
      <c r="C1560" s="16" t="s">
        <v>3119</v>
      </c>
      <c r="D1560" s="16" t="s">
        <v>13455</v>
      </c>
      <c r="E1560" s="16" t="s">
        <v>21299</v>
      </c>
      <c r="F1560">
        <v>399.6</v>
      </c>
      <c r="G1560">
        <v>4</v>
      </c>
    </row>
    <row r="1561" spans="1:7" x14ac:dyDescent="0.25">
      <c r="A1561" t="str">
        <f>_xlfn.CONCAT(Inadiplentes_Benner_SQL[[#This Row],[EMPRESA]]," - ",Inadiplentes_Benner_SQL[[#This Row],[NUMERO]], " - ",Inadiplentes_Benner_SQL[[#This Row],[CLIENTE]])</f>
        <v>MEDICAR CAMPINAS - TF-00021672-CT - CICERO FRANCALINO DE SOUSA</v>
      </c>
      <c r="B1561" s="16" t="s">
        <v>7660</v>
      </c>
      <c r="C1561" s="16" t="s">
        <v>2787</v>
      </c>
      <c r="D1561" s="16" t="s">
        <v>13459</v>
      </c>
      <c r="E1561" s="16" t="s">
        <v>21299</v>
      </c>
      <c r="F1561">
        <v>399.6</v>
      </c>
      <c r="G1561">
        <v>4</v>
      </c>
    </row>
    <row r="1562" spans="1:7" x14ac:dyDescent="0.25">
      <c r="A1562" t="str">
        <f>_xlfn.CONCAT(Inadiplentes_Benner_SQL[[#This Row],[EMPRESA]]," - ",Inadiplentes_Benner_SQL[[#This Row],[NUMERO]], " - ",Inadiplentes_Benner_SQL[[#This Row],[CLIENTE]])</f>
        <v>MEDICAR CAMPINAS - TF-00021806-CT - JONATHAN CLAYTON DE SOUZA ALMEIDA PRADO</v>
      </c>
      <c r="B1562" s="16" t="s">
        <v>7660</v>
      </c>
      <c r="C1562" s="16" t="s">
        <v>5370</v>
      </c>
      <c r="D1562" s="16" t="s">
        <v>13507</v>
      </c>
      <c r="E1562" s="16" t="s">
        <v>21299</v>
      </c>
      <c r="F1562">
        <v>399.6</v>
      </c>
      <c r="G1562">
        <v>4</v>
      </c>
    </row>
    <row r="1563" spans="1:7" x14ac:dyDescent="0.25">
      <c r="A1563" t="str">
        <f>_xlfn.CONCAT(Inadiplentes_Benner_SQL[[#This Row],[EMPRESA]]," - ",Inadiplentes_Benner_SQL[[#This Row],[NUMERO]], " - ",Inadiplentes_Benner_SQL[[#This Row],[CLIENTE]])</f>
        <v>MEDICAR CAMPINAS - TF-00017751-CT - MARLENE ANGELITA DOS SANTOS</v>
      </c>
      <c r="B1563" s="16" t="s">
        <v>7660</v>
      </c>
      <c r="C1563" s="16" t="s">
        <v>5157</v>
      </c>
      <c r="D1563" s="16" t="s">
        <v>13335</v>
      </c>
      <c r="E1563" s="16" t="s">
        <v>21299</v>
      </c>
      <c r="F1563">
        <v>399.6</v>
      </c>
      <c r="G1563">
        <v>4</v>
      </c>
    </row>
    <row r="1564" spans="1:7" x14ac:dyDescent="0.25">
      <c r="A1564" t="str">
        <f>_xlfn.CONCAT(Inadiplentes_Benner_SQL[[#This Row],[EMPRESA]]," - ",Inadiplentes_Benner_SQL[[#This Row],[NUMERO]], " - ",Inadiplentes_Benner_SQL[[#This Row],[CLIENTE]])</f>
        <v>MEDICAR CAMPINAS - TF-00031968-CT - MICHEL JACKSON DA SILVA PRADO</v>
      </c>
      <c r="B1564" s="16" t="s">
        <v>7660</v>
      </c>
      <c r="C1564" s="16" t="s">
        <v>5589</v>
      </c>
      <c r="D1564" s="16" t="s">
        <v>13893</v>
      </c>
      <c r="E1564" s="16" t="s">
        <v>21299</v>
      </c>
      <c r="F1564">
        <v>399.6</v>
      </c>
      <c r="G1564">
        <v>4</v>
      </c>
    </row>
    <row r="1565" spans="1:7" x14ac:dyDescent="0.25">
      <c r="A1565" t="str">
        <f>_xlfn.CONCAT(Inadiplentes_Benner_SQL[[#This Row],[EMPRESA]]," - ",Inadiplentes_Benner_SQL[[#This Row],[NUMERO]], " - ",Inadiplentes_Benner_SQL[[#This Row],[CLIENTE]])</f>
        <v>MEDICAR CAMPINAS - TF-00022490-CT - LUCIA APARECIDA FELIZARDO DO NASCIMENTO</v>
      </c>
      <c r="B1565" s="16" t="s">
        <v>7660</v>
      </c>
      <c r="C1565" s="16" t="s">
        <v>4998</v>
      </c>
      <c r="D1565" s="16" t="s">
        <v>13595</v>
      </c>
      <c r="E1565" s="16" t="s">
        <v>21299</v>
      </c>
      <c r="F1565">
        <v>399.6</v>
      </c>
      <c r="G1565">
        <v>4</v>
      </c>
    </row>
    <row r="1566" spans="1:7" x14ac:dyDescent="0.25">
      <c r="A1566" t="str">
        <f>_xlfn.CONCAT(Inadiplentes_Benner_SQL[[#This Row],[EMPRESA]]," - ",Inadiplentes_Benner_SQL[[#This Row],[NUMERO]], " - ",Inadiplentes_Benner_SQL[[#This Row],[CLIENTE]])</f>
        <v>MEDICAR CAMPINAS - TF-00022207-CT - JOAO PAULO FAGUNDES DOS SANTOS</v>
      </c>
      <c r="B1566" s="16" t="s">
        <v>7660</v>
      </c>
      <c r="C1566" s="16" t="s">
        <v>2908</v>
      </c>
      <c r="D1566" s="16" t="s">
        <v>13557</v>
      </c>
      <c r="E1566" s="16" t="s">
        <v>21299</v>
      </c>
      <c r="F1566">
        <v>399.6</v>
      </c>
      <c r="G1566">
        <v>4</v>
      </c>
    </row>
    <row r="1567" spans="1:7" x14ac:dyDescent="0.25">
      <c r="A1567" t="str">
        <f>_xlfn.CONCAT(Inadiplentes_Benner_SQL[[#This Row],[EMPRESA]]," - ",Inadiplentes_Benner_SQL[[#This Row],[NUMERO]], " - ",Inadiplentes_Benner_SQL[[#This Row],[CLIENTE]])</f>
        <v>MEDICAR CAMPINAS - TF-00021949-CT - JILMAR PALMEIRA DOS SANTOS</v>
      </c>
      <c r="B1567" s="16" t="s">
        <v>7660</v>
      </c>
      <c r="C1567" s="16" t="s">
        <v>3129</v>
      </c>
      <c r="D1567" s="16" t="s">
        <v>13531</v>
      </c>
      <c r="E1567" s="16" t="s">
        <v>21299</v>
      </c>
      <c r="F1567">
        <v>399.6</v>
      </c>
      <c r="G1567">
        <v>4</v>
      </c>
    </row>
    <row r="1568" spans="1:7" x14ac:dyDescent="0.25">
      <c r="A1568" t="str">
        <f>_xlfn.CONCAT(Inadiplentes_Benner_SQL[[#This Row],[EMPRESA]]," - ",Inadiplentes_Benner_SQL[[#This Row],[NUMERO]], " - ",Inadiplentes_Benner_SQL[[#This Row],[CLIENTE]])</f>
        <v>MEDICAR CAMPINAS - TF-00022285-CT - FABIO RODRIGUES DE OLIVEIRA</v>
      </c>
      <c r="B1568" s="16" t="s">
        <v>7660</v>
      </c>
      <c r="C1568" s="16" t="s">
        <v>5211</v>
      </c>
      <c r="D1568" s="16" t="s">
        <v>13569</v>
      </c>
      <c r="E1568" s="16" t="s">
        <v>21299</v>
      </c>
      <c r="F1568">
        <v>399.6</v>
      </c>
      <c r="G1568">
        <v>4</v>
      </c>
    </row>
    <row r="1569" spans="1:7" x14ac:dyDescent="0.25">
      <c r="A1569" t="str">
        <f>_xlfn.CONCAT(Inadiplentes_Benner_SQL[[#This Row],[EMPRESA]]," - ",Inadiplentes_Benner_SQL[[#This Row],[NUMERO]], " - ",Inadiplentes_Benner_SQL[[#This Row],[CLIENTE]])</f>
        <v>MEDICAR CAMPINAS - TF-00022095-CT - JOAO FERREIRA DE SOUZA</v>
      </c>
      <c r="B1569" s="16" t="s">
        <v>7660</v>
      </c>
      <c r="C1569" s="16" t="s">
        <v>7262</v>
      </c>
      <c r="D1569" s="16" t="s">
        <v>13547</v>
      </c>
      <c r="E1569" s="16" t="s">
        <v>21299</v>
      </c>
      <c r="F1569">
        <v>399.6</v>
      </c>
      <c r="G1569">
        <v>4</v>
      </c>
    </row>
    <row r="1570" spans="1:7" x14ac:dyDescent="0.25">
      <c r="A1570" t="str">
        <f>_xlfn.CONCAT(Inadiplentes_Benner_SQL[[#This Row],[EMPRESA]]," - ",Inadiplentes_Benner_SQL[[#This Row],[NUMERO]], " - ",Inadiplentes_Benner_SQL[[#This Row],[CLIENTE]])</f>
        <v>MEDICAR CAMPINAS - TF-00022668-CT - KELLY CRISTINA DIAS DE BARROS</v>
      </c>
      <c r="B1570" s="16" t="s">
        <v>7660</v>
      </c>
      <c r="C1570" s="16" t="s">
        <v>2209</v>
      </c>
      <c r="D1570" s="16" t="s">
        <v>9115</v>
      </c>
      <c r="E1570" s="16" t="s">
        <v>21299</v>
      </c>
      <c r="F1570">
        <v>399.19999999999993</v>
      </c>
      <c r="G1570">
        <v>8</v>
      </c>
    </row>
    <row r="1571" spans="1:7" x14ac:dyDescent="0.25">
      <c r="A1571" t="str">
        <f>_xlfn.CONCAT(Inadiplentes_Benner_SQL[[#This Row],[EMPRESA]]," - ",Inadiplentes_Benner_SQL[[#This Row],[NUMERO]], " - ",Inadiplentes_Benner_SQL[[#This Row],[CLIENTE]])</f>
        <v>MEDICAR RIBEIRÃO PRETO - FA-00022228-CT - CARLA CRISTINA PIMENTEL VASILLE</v>
      </c>
      <c r="B1571" s="16" t="s">
        <v>7656</v>
      </c>
      <c r="C1571" s="16" t="s">
        <v>2402</v>
      </c>
      <c r="D1571" s="16" t="s">
        <v>8279</v>
      </c>
      <c r="E1571" s="16" t="s">
        <v>21299</v>
      </c>
      <c r="F1571">
        <v>399</v>
      </c>
      <c r="G1571">
        <v>11</v>
      </c>
    </row>
    <row r="1572" spans="1:7" x14ac:dyDescent="0.25">
      <c r="A1572" t="str">
        <f>_xlfn.CONCAT(Inadiplentes_Benner_SQL[[#This Row],[EMPRESA]]," - ",Inadiplentes_Benner_SQL[[#This Row],[NUMERO]], " - ",Inadiplentes_Benner_SQL[[#This Row],[CLIENTE]])</f>
        <v>MEDICAR RIBEIRÃO PRETO - TF-00017437-CT - SIRLENE FERREIRA FRANCA DE QUEIROZ</v>
      </c>
      <c r="B1572" s="16" t="s">
        <v>7656</v>
      </c>
      <c r="C1572" s="16" t="s">
        <v>5152</v>
      </c>
      <c r="D1572" s="16" t="s">
        <v>13329</v>
      </c>
      <c r="E1572" s="16" t="s">
        <v>21299</v>
      </c>
      <c r="F1572">
        <v>397.96</v>
      </c>
      <c r="G1572">
        <v>4</v>
      </c>
    </row>
    <row r="1573" spans="1:7" x14ac:dyDescent="0.25">
      <c r="A1573" t="str">
        <f>_xlfn.CONCAT(Inadiplentes_Benner_SQL[[#This Row],[EMPRESA]]," - ",Inadiplentes_Benner_SQL[[#This Row],[NUMERO]], " - ",Inadiplentes_Benner_SQL[[#This Row],[CLIENTE]])</f>
        <v>MEDICAR CAMPINAS - FA-00002828-CT - SONIA MARIA GARCIA SILVA</v>
      </c>
      <c r="B1573" s="16" t="s">
        <v>7660</v>
      </c>
      <c r="C1573" s="16" t="s">
        <v>1295</v>
      </c>
      <c r="D1573" s="16" t="s">
        <v>14599</v>
      </c>
      <c r="E1573" s="16" t="s">
        <v>21299</v>
      </c>
      <c r="F1573">
        <v>397.67999999999995</v>
      </c>
      <c r="G1573">
        <v>3</v>
      </c>
    </row>
    <row r="1574" spans="1:7" x14ac:dyDescent="0.25">
      <c r="A1574" t="str">
        <f>_xlfn.CONCAT(Inadiplentes_Benner_SQL[[#This Row],[EMPRESA]]," - ",Inadiplentes_Benner_SQL[[#This Row],[NUMERO]], " - ",Inadiplentes_Benner_SQL[[#This Row],[CLIENTE]])</f>
        <v>MEDICAR LITORAL LTDA - TF-00032075-CT - ERONILDES DOS SANTOS</v>
      </c>
      <c r="B1574" s="16" t="s">
        <v>8385</v>
      </c>
      <c r="C1574" s="16" t="s">
        <v>4521</v>
      </c>
      <c r="D1574" s="16" t="s">
        <v>13913</v>
      </c>
      <c r="E1574" s="16" t="s">
        <v>21299</v>
      </c>
      <c r="F1574">
        <v>396</v>
      </c>
      <c r="G1574">
        <v>4</v>
      </c>
    </row>
    <row r="1575" spans="1:7" x14ac:dyDescent="0.25">
      <c r="A1575" t="str">
        <f>_xlfn.CONCAT(Inadiplentes_Benner_SQL[[#This Row],[EMPRESA]]," - ",Inadiplentes_Benner_SQL[[#This Row],[NUMERO]], " - ",Inadiplentes_Benner_SQL[[#This Row],[CLIENTE]])</f>
        <v>MEDICAR  SAO PAULO - FA-00009652-CT - FLAVIA DE MORAES PAULI GATTI GAMBA</v>
      </c>
      <c r="B1575" s="16" t="s">
        <v>8420</v>
      </c>
      <c r="C1575" s="16" t="s">
        <v>6882</v>
      </c>
      <c r="D1575" s="16" t="s">
        <v>18306</v>
      </c>
      <c r="E1575" s="16" t="s">
        <v>21299</v>
      </c>
      <c r="F1575">
        <v>396</v>
      </c>
      <c r="G1575">
        <v>2</v>
      </c>
    </row>
    <row r="1576" spans="1:7" x14ac:dyDescent="0.25">
      <c r="A1576" t="str">
        <f>_xlfn.CONCAT(Inadiplentes_Benner_SQL[[#This Row],[EMPRESA]]," - ",Inadiplentes_Benner_SQL[[#This Row],[NUMERO]], " - ",Inadiplentes_Benner_SQL[[#This Row],[CLIENTE]])</f>
        <v>MEDICAR RIBEIRÃO PRETO - TF-00016838-CT - DALVA MARIA DOS SANTOS PEREIRA</v>
      </c>
      <c r="B1576" s="16" t="s">
        <v>7656</v>
      </c>
      <c r="C1576" s="16" t="s">
        <v>5069</v>
      </c>
      <c r="D1576" s="16" t="s">
        <v>13321</v>
      </c>
      <c r="E1576" s="16" t="s">
        <v>21299</v>
      </c>
      <c r="F1576">
        <v>396</v>
      </c>
      <c r="G1576">
        <v>4</v>
      </c>
    </row>
    <row r="1577" spans="1:7" x14ac:dyDescent="0.25">
      <c r="A1577" t="str">
        <f>_xlfn.CONCAT(Inadiplentes_Benner_SQL[[#This Row],[EMPRESA]]," - ",Inadiplentes_Benner_SQL[[#This Row],[NUMERO]], " - ",Inadiplentes_Benner_SQL[[#This Row],[CLIENTE]])</f>
        <v>MEDICAR LITORAL LTDA - TF-00030691-CT - ALBINO PASIANI</v>
      </c>
      <c r="B1577" s="16" t="s">
        <v>8385</v>
      </c>
      <c r="C1577" s="16" t="s">
        <v>4410</v>
      </c>
      <c r="D1577" s="16" t="s">
        <v>13745</v>
      </c>
      <c r="E1577" s="16" t="s">
        <v>21299</v>
      </c>
      <c r="F1577">
        <v>396</v>
      </c>
      <c r="G1577">
        <v>4</v>
      </c>
    </row>
    <row r="1578" spans="1:7" x14ac:dyDescent="0.25">
      <c r="A1578" t="str">
        <f>_xlfn.CONCAT(Inadiplentes_Benner_SQL[[#This Row],[EMPRESA]]," - ",Inadiplentes_Benner_SQL[[#This Row],[NUMERO]], " - ",Inadiplentes_Benner_SQL[[#This Row],[CLIENTE]])</f>
        <v>MEDICAR RIBEIRÃO PRETO - TF-00030456-CT - ENY MORATTO NOGUEIRA</v>
      </c>
      <c r="B1578" s="16" t="s">
        <v>7656</v>
      </c>
      <c r="C1578" s="16" t="s">
        <v>5573</v>
      </c>
      <c r="D1578" s="16" t="s">
        <v>13711</v>
      </c>
      <c r="E1578" s="16" t="s">
        <v>21299</v>
      </c>
      <c r="F1578">
        <v>396</v>
      </c>
      <c r="G1578">
        <v>4</v>
      </c>
    </row>
    <row r="1579" spans="1:7" x14ac:dyDescent="0.25">
      <c r="A1579" t="str">
        <f>_xlfn.CONCAT(Inadiplentes_Benner_SQL[[#This Row],[EMPRESA]]," - ",Inadiplentes_Benner_SQL[[#This Row],[NUMERO]], " - ",Inadiplentes_Benner_SQL[[#This Row],[CLIENTE]])</f>
        <v>MEDICAR RIBEIRÃO PRETO - TF-00021272-CT - JOCIMAR RODRIGUES DOS SANTOS</v>
      </c>
      <c r="B1579" s="16" t="s">
        <v>7656</v>
      </c>
      <c r="C1579" s="16" t="s">
        <v>5106</v>
      </c>
      <c r="D1579" s="16" t="s">
        <v>13421</v>
      </c>
      <c r="E1579" s="16" t="s">
        <v>21299</v>
      </c>
      <c r="F1579">
        <v>396</v>
      </c>
      <c r="G1579">
        <v>4</v>
      </c>
    </row>
    <row r="1580" spans="1:7" x14ac:dyDescent="0.25">
      <c r="A1580" t="str">
        <f>_xlfn.CONCAT(Inadiplentes_Benner_SQL[[#This Row],[EMPRESA]]," - ",Inadiplentes_Benner_SQL[[#This Row],[NUMERO]], " - ",Inadiplentes_Benner_SQL[[#This Row],[CLIENTE]])</f>
        <v>MEDICAR RIBEIRÃO PRETO - TF-00030681-CT - SERGIO FERNANDES ROQUE</v>
      </c>
      <c r="B1580" s="16" t="s">
        <v>7656</v>
      </c>
      <c r="C1580" s="16" t="s">
        <v>7558</v>
      </c>
      <c r="D1580" s="16" t="s">
        <v>13743</v>
      </c>
      <c r="E1580" s="16" t="s">
        <v>21299</v>
      </c>
      <c r="F1580">
        <v>396</v>
      </c>
      <c r="G1580">
        <v>4</v>
      </c>
    </row>
    <row r="1581" spans="1:7" x14ac:dyDescent="0.25">
      <c r="A1581" t="str">
        <f>_xlfn.CONCAT(Inadiplentes_Benner_SQL[[#This Row],[EMPRESA]]," - ",Inadiplentes_Benner_SQL[[#This Row],[NUMERO]], " - ",Inadiplentes_Benner_SQL[[#This Row],[CLIENTE]])</f>
        <v>MEDICAR CAMPINAS - TF-00031691-CT - APARECIDO DONIZETI ZANIN</v>
      </c>
      <c r="B1581" s="16" t="s">
        <v>7660</v>
      </c>
      <c r="C1581" s="16" t="s">
        <v>6371</v>
      </c>
      <c r="D1581" s="16" t="s">
        <v>13829</v>
      </c>
      <c r="E1581" s="16" t="s">
        <v>21299</v>
      </c>
      <c r="F1581">
        <v>396</v>
      </c>
      <c r="G1581">
        <v>4</v>
      </c>
    </row>
    <row r="1582" spans="1:7" x14ac:dyDescent="0.25">
      <c r="A1582" t="str">
        <f>_xlfn.CONCAT(Inadiplentes_Benner_SQL[[#This Row],[EMPRESA]]," - ",Inadiplentes_Benner_SQL[[#This Row],[NUMERO]], " - ",Inadiplentes_Benner_SQL[[#This Row],[CLIENTE]])</f>
        <v>MEDICAR RIBEIRÃO PRETO - TF-00022969-CT - APARECIDA VAROTO</v>
      </c>
      <c r="B1582" s="16" t="s">
        <v>7656</v>
      </c>
      <c r="C1582" s="16" t="s">
        <v>7436</v>
      </c>
      <c r="D1582" s="16" t="s">
        <v>13665</v>
      </c>
      <c r="E1582" s="16" t="s">
        <v>21299</v>
      </c>
      <c r="F1582">
        <v>396</v>
      </c>
      <c r="G1582">
        <v>4</v>
      </c>
    </row>
    <row r="1583" spans="1:7" x14ac:dyDescent="0.25">
      <c r="A1583" t="str">
        <f>_xlfn.CONCAT(Inadiplentes_Benner_SQL[[#This Row],[EMPRESA]]," - ",Inadiplentes_Benner_SQL[[#This Row],[NUMERO]], " - ",Inadiplentes_Benner_SQL[[#This Row],[CLIENTE]])</f>
        <v>MEDICAR RIBEIRÃO PRETO - TF-00032473-CT - SIMONE RICARDO</v>
      </c>
      <c r="B1583" s="16" t="s">
        <v>7656</v>
      </c>
      <c r="C1583" s="16" t="s">
        <v>7492</v>
      </c>
      <c r="D1583" s="16" t="s">
        <v>18669</v>
      </c>
      <c r="E1583" s="16" t="s">
        <v>21299</v>
      </c>
      <c r="F1583">
        <v>396</v>
      </c>
      <c r="G1583">
        <v>2</v>
      </c>
    </row>
    <row r="1584" spans="1:7" x14ac:dyDescent="0.25">
      <c r="A1584" t="str">
        <f>_xlfn.CONCAT(Inadiplentes_Benner_SQL[[#This Row],[EMPRESA]]," - ",Inadiplentes_Benner_SQL[[#This Row],[NUMERO]], " - ",Inadiplentes_Benner_SQL[[#This Row],[CLIENTE]])</f>
        <v>MEDICAR CAMPINAS - TF-00032068-CT - SARA DANILA DE SOUSA SILVA</v>
      </c>
      <c r="B1584" s="16" t="s">
        <v>7660</v>
      </c>
      <c r="C1584" s="16" t="s">
        <v>4810</v>
      </c>
      <c r="D1584" s="16" t="s">
        <v>13911</v>
      </c>
      <c r="E1584" s="16" t="s">
        <v>21299</v>
      </c>
      <c r="F1584">
        <v>396</v>
      </c>
      <c r="G1584">
        <v>4</v>
      </c>
    </row>
    <row r="1585" spans="1:7" x14ac:dyDescent="0.25">
      <c r="A1585" t="str">
        <f>_xlfn.CONCAT(Inadiplentes_Benner_SQL[[#This Row],[EMPRESA]]," - ",Inadiplentes_Benner_SQL[[#This Row],[NUMERO]], " - ",Inadiplentes_Benner_SQL[[#This Row],[CLIENTE]])</f>
        <v>MEDICAR LITORAL LTDA - TF-00032396-CT - ANGELA MENDES DA SILVA</v>
      </c>
      <c r="B1585" s="16" t="s">
        <v>8385</v>
      </c>
      <c r="C1585" s="16" t="s">
        <v>4528</v>
      </c>
      <c r="D1585" s="16" t="s">
        <v>18665</v>
      </c>
      <c r="E1585" s="16" t="s">
        <v>21299</v>
      </c>
      <c r="F1585">
        <v>396</v>
      </c>
      <c r="G1585">
        <v>2</v>
      </c>
    </row>
    <row r="1586" spans="1:7" x14ac:dyDescent="0.25">
      <c r="A1586" t="str">
        <f>_xlfn.CONCAT(Inadiplentes_Benner_SQL[[#This Row],[EMPRESA]]," - ",Inadiplentes_Benner_SQL[[#This Row],[NUMERO]], " - ",Inadiplentes_Benner_SQL[[#This Row],[CLIENTE]])</f>
        <v>MEDICAR RIBEIRÃO PRETO - TF-00031952-CT - JUSIARA MENEZES SANTOS</v>
      </c>
      <c r="B1586" s="16" t="s">
        <v>7656</v>
      </c>
      <c r="C1586" s="16" t="s">
        <v>3860</v>
      </c>
      <c r="D1586" s="16" t="s">
        <v>13885</v>
      </c>
      <c r="E1586" s="16" t="s">
        <v>21299</v>
      </c>
      <c r="F1586">
        <v>396</v>
      </c>
      <c r="G1586">
        <v>4</v>
      </c>
    </row>
    <row r="1587" spans="1:7" x14ac:dyDescent="0.25">
      <c r="A1587" t="str">
        <f>_xlfn.CONCAT(Inadiplentes_Benner_SQL[[#This Row],[EMPRESA]]," - ",Inadiplentes_Benner_SQL[[#This Row],[NUMERO]], " - ",Inadiplentes_Benner_SQL[[#This Row],[CLIENTE]])</f>
        <v>MEDICAR RIBEIRÃO PRETO - TF-00030376-CT - CLAUDIO JOSE SOARES</v>
      </c>
      <c r="B1587" s="16" t="s">
        <v>7656</v>
      </c>
      <c r="C1587" s="16" t="s">
        <v>3845</v>
      </c>
      <c r="D1587" s="16" t="s">
        <v>13701</v>
      </c>
      <c r="E1587" s="16" t="s">
        <v>21299</v>
      </c>
      <c r="F1587">
        <v>396</v>
      </c>
      <c r="G1587">
        <v>4</v>
      </c>
    </row>
    <row r="1588" spans="1:7" x14ac:dyDescent="0.25">
      <c r="A1588" t="str">
        <f>_xlfn.CONCAT(Inadiplentes_Benner_SQL[[#This Row],[EMPRESA]]," - ",Inadiplentes_Benner_SQL[[#This Row],[NUMERO]], " - ",Inadiplentes_Benner_SQL[[#This Row],[CLIENTE]])</f>
        <v>MEDICAR RIBEIRÃO PRETO - TF-00030354-CT - JOSE ADONAI FURTADO</v>
      </c>
      <c r="B1588" s="16" t="s">
        <v>7656</v>
      </c>
      <c r="C1588" s="16" t="s">
        <v>5633</v>
      </c>
      <c r="D1588" s="16" t="s">
        <v>13697</v>
      </c>
      <c r="E1588" s="16" t="s">
        <v>21299</v>
      </c>
      <c r="F1588">
        <v>396</v>
      </c>
      <c r="G1588">
        <v>4</v>
      </c>
    </row>
    <row r="1589" spans="1:7" x14ac:dyDescent="0.25">
      <c r="A1589" t="str">
        <f>_xlfn.CONCAT(Inadiplentes_Benner_SQL[[#This Row],[EMPRESA]]," - ",Inadiplentes_Benner_SQL[[#This Row],[NUMERO]], " - ",Inadiplentes_Benner_SQL[[#This Row],[CLIENTE]])</f>
        <v>MEDICAR RIBEIRÃO PRETO - TF-00017174-CT - MARIA LUIZA DOS SANTOS</v>
      </c>
      <c r="B1589" s="16" t="s">
        <v>7656</v>
      </c>
      <c r="C1589" s="16" t="s">
        <v>2759</v>
      </c>
      <c r="D1589" s="16" t="s">
        <v>11533</v>
      </c>
      <c r="E1589" s="16" t="s">
        <v>21299</v>
      </c>
      <c r="F1589">
        <v>395</v>
      </c>
      <c r="G1589">
        <v>5</v>
      </c>
    </row>
    <row r="1590" spans="1:7" x14ac:dyDescent="0.25">
      <c r="A1590" t="str">
        <f>_xlfn.CONCAT(Inadiplentes_Benner_SQL[[#This Row],[EMPRESA]]," - ",Inadiplentes_Benner_SQL[[#This Row],[NUMERO]], " - ",Inadiplentes_Benner_SQL[[#This Row],[CLIENTE]])</f>
        <v>MEDICAR RIBEIRÃO PRETO - FA-00001549-CT - MARIA HELENA SILVA DO AMARAL</v>
      </c>
      <c r="B1590" s="16" t="s">
        <v>7656</v>
      </c>
      <c r="C1590" s="16" t="s">
        <v>420</v>
      </c>
      <c r="D1590" s="16" t="s">
        <v>12349</v>
      </c>
      <c r="E1590" s="16" t="s">
        <v>21299</v>
      </c>
      <c r="F1590">
        <v>394.6</v>
      </c>
      <c r="G1590">
        <v>4</v>
      </c>
    </row>
    <row r="1591" spans="1:7" x14ac:dyDescent="0.25">
      <c r="A1591" t="str">
        <f>_xlfn.CONCAT(Inadiplentes_Benner_SQL[[#This Row],[EMPRESA]]," - ",Inadiplentes_Benner_SQL[[#This Row],[NUMERO]], " - ",Inadiplentes_Benner_SQL[[#This Row],[CLIENTE]])</f>
        <v>MEDICAR RIBEIRÃO PRETO - TF-00032734-CT - JULIANA ZAMBRANA VERNIZZI</v>
      </c>
      <c r="B1591" s="16" t="s">
        <v>7656</v>
      </c>
      <c r="C1591" s="16" t="s">
        <v>5260</v>
      </c>
      <c r="D1591" s="16" t="s">
        <v>18690</v>
      </c>
      <c r="E1591" s="16" t="s">
        <v>21299</v>
      </c>
      <c r="F1591">
        <v>394</v>
      </c>
      <c r="G1591">
        <v>2</v>
      </c>
    </row>
    <row r="1592" spans="1:7" x14ac:dyDescent="0.25">
      <c r="A1592" t="str">
        <f>_xlfn.CONCAT(Inadiplentes_Benner_SQL[[#This Row],[EMPRESA]]," - ",Inadiplentes_Benner_SQL[[#This Row],[NUMERO]], " - ",Inadiplentes_Benner_SQL[[#This Row],[CLIENTE]])</f>
        <v>MEDICAR RIBEIRÃO PRETO - TF-00018366-CT - DANIEL DE SOUZA TOMAS</v>
      </c>
      <c r="B1592" s="16" t="s">
        <v>7656</v>
      </c>
      <c r="C1592" s="16" t="s">
        <v>4713</v>
      </c>
      <c r="D1592" s="16" t="s">
        <v>8485</v>
      </c>
      <c r="E1592" s="16" t="s">
        <v>21299</v>
      </c>
      <c r="F1592">
        <v>393.9</v>
      </c>
      <c r="G1592">
        <v>10</v>
      </c>
    </row>
    <row r="1593" spans="1:7" x14ac:dyDescent="0.25">
      <c r="A1593" t="str">
        <f>_xlfn.CONCAT(Inadiplentes_Benner_SQL[[#This Row],[EMPRESA]]," - ",Inadiplentes_Benner_SQL[[#This Row],[NUMERO]], " - ",Inadiplentes_Benner_SQL[[#This Row],[CLIENTE]])</f>
        <v>N1 CARD - CO-00008853-CT - CRUZ &amp; MORAES REGO RESTAURANTE LTDA</v>
      </c>
      <c r="B1593" s="16" t="s">
        <v>8429</v>
      </c>
      <c r="C1593" s="16" t="s">
        <v>2619</v>
      </c>
      <c r="D1593" s="16" t="s">
        <v>17622</v>
      </c>
      <c r="E1593" s="16" t="s">
        <v>21267</v>
      </c>
      <c r="F1593">
        <v>393.2</v>
      </c>
      <c r="G1593">
        <v>2</v>
      </c>
    </row>
    <row r="1594" spans="1:7" x14ac:dyDescent="0.25">
      <c r="A1594" t="str">
        <f>_xlfn.CONCAT(Inadiplentes_Benner_SQL[[#This Row],[EMPRESA]]," - ",Inadiplentes_Benner_SQL[[#This Row],[NUMERO]], " - ",Inadiplentes_Benner_SQL[[#This Row],[CLIENTE]])</f>
        <v>MEDICAR RIBEIRÃO PRETO - FA-00015568-CT - ALENCAR ROSA DA SILVA</v>
      </c>
      <c r="B1594" s="16" t="s">
        <v>7656</v>
      </c>
      <c r="C1594" s="16" t="s">
        <v>3752</v>
      </c>
      <c r="D1594" s="16" t="s">
        <v>18311</v>
      </c>
      <c r="E1594" s="16" t="s">
        <v>21299</v>
      </c>
      <c r="F1594">
        <v>392.97</v>
      </c>
      <c r="G1594">
        <v>2</v>
      </c>
    </row>
    <row r="1595" spans="1:7" x14ac:dyDescent="0.25">
      <c r="A1595" t="str">
        <f>_xlfn.CONCAT(Inadiplentes_Benner_SQL[[#This Row],[EMPRESA]]," - ",Inadiplentes_Benner_SQL[[#This Row],[NUMERO]], " - ",Inadiplentes_Benner_SQL[[#This Row],[CLIENTE]])</f>
        <v>MEDICAR RIBEIRÃO PRETO - EF-00021321-CT - ELLEN APARECIDA BOLDRIN</v>
      </c>
      <c r="B1595" s="16" t="s">
        <v>7656</v>
      </c>
      <c r="C1595" s="16" t="s">
        <v>566</v>
      </c>
      <c r="D1595" s="16" t="s">
        <v>8928</v>
      </c>
      <c r="E1595" s="16" t="s">
        <v>21299</v>
      </c>
      <c r="F1595">
        <v>392</v>
      </c>
      <c r="G1595">
        <v>8</v>
      </c>
    </row>
    <row r="1596" spans="1:7" x14ac:dyDescent="0.25">
      <c r="A1596" t="str">
        <f>_xlfn.CONCAT(Inadiplentes_Benner_SQL[[#This Row],[EMPRESA]]," - ",Inadiplentes_Benner_SQL[[#This Row],[NUMERO]], " - ",Inadiplentes_Benner_SQL[[#This Row],[CLIENTE]])</f>
        <v>MEDICAR RIBEIRÃO PRETO - EF-00018307-CT - LUIZ ADAO BRAGAGLIA MACHADO</v>
      </c>
      <c r="B1596" s="16" t="s">
        <v>7656</v>
      </c>
      <c r="C1596" s="16" t="s">
        <v>645</v>
      </c>
      <c r="D1596" s="16" t="s">
        <v>8841</v>
      </c>
      <c r="E1596" s="16" t="s">
        <v>21299</v>
      </c>
      <c r="F1596">
        <v>392</v>
      </c>
      <c r="G1596">
        <v>8</v>
      </c>
    </row>
    <row r="1597" spans="1:7" x14ac:dyDescent="0.25">
      <c r="A1597" t="str">
        <f>_xlfn.CONCAT(Inadiplentes_Benner_SQL[[#This Row],[EMPRESA]]," - ",Inadiplentes_Benner_SQL[[#This Row],[NUMERO]], " - ",Inadiplentes_Benner_SQL[[#This Row],[CLIENTE]])</f>
        <v>MEDICAR RIBEIRÃO PRETO - EF-00020282-CT - SEBASTIAO FERREIRA MONTEIRO</v>
      </c>
      <c r="B1597" s="16" t="s">
        <v>7656</v>
      </c>
      <c r="C1597" s="16" t="s">
        <v>253</v>
      </c>
      <c r="D1597" s="16" t="s">
        <v>8864</v>
      </c>
      <c r="E1597" s="16" t="s">
        <v>21299</v>
      </c>
      <c r="F1597">
        <v>392</v>
      </c>
      <c r="G1597">
        <v>8</v>
      </c>
    </row>
    <row r="1598" spans="1:7" x14ac:dyDescent="0.25">
      <c r="A1598" t="str">
        <f>_xlfn.CONCAT(Inadiplentes_Benner_SQL[[#This Row],[EMPRESA]]," - ",Inadiplentes_Benner_SQL[[#This Row],[NUMERO]], " - ",Inadiplentes_Benner_SQL[[#This Row],[CLIENTE]])</f>
        <v>MEDICAR RIBEIRÃO PRETO - EF-00020142-CT - MEL MOARA FRANCO DA SILVA</v>
      </c>
      <c r="B1598" s="16" t="s">
        <v>7656</v>
      </c>
      <c r="C1598" s="16" t="s">
        <v>851</v>
      </c>
      <c r="D1598" s="16" t="s">
        <v>8856</v>
      </c>
      <c r="E1598" s="16" t="s">
        <v>21299</v>
      </c>
      <c r="F1598">
        <v>392</v>
      </c>
      <c r="G1598">
        <v>8</v>
      </c>
    </row>
    <row r="1599" spans="1:7" x14ac:dyDescent="0.25">
      <c r="A1599" t="str">
        <f>_xlfn.CONCAT(Inadiplentes_Benner_SQL[[#This Row],[EMPRESA]]," - ",Inadiplentes_Benner_SQL[[#This Row],[NUMERO]], " - ",Inadiplentes_Benner_SQL[[#This Row],[CLIENTE]])</f>
        <v>MEDICAR RIBEIRÃO PRETO - TF-00031782-CT - KELLY MANUELA BARBOSA CARVALHO</v>
      </c>
      <c r="B1599" s="16" t="s">
        <v>7656</v>
      </c>
      <c r="C1599" s="16" t="s">
        <v>3855</v>
      </c>
      <c r="D1599" s="16" t="s">
        <v>13859</v>
      </c>
      <c r="E1599" s="16" t="s">
        <v>21299</v>
      </c>
      <c r="F1599">
        <v>392</v>
      </c>
      <c r="G1599">
        <v>4</v>
      </c>
    </row>
    <row r="1600" spans="1:7" x14ac:dyDescent="0.25">
      <c r="A1600" t="str">
        <f>_xlfn.CONCAT(Inadiplentes_Benner_SQL[[#This Row],[EMPRESA]]," - ",Inadiplentes_Benner_SQL[[#This Row],[NUMERO]], " - ",Inadiplentes_Benner_SQL[[#This Row],[CLIENTE]])</f>
        <v>MEDICAR RIBEIRÃO PRETO - TF-00022772-CT - IVONE MARIA PRADO RISSO</v>
      </c>
      <c r="B1600" s="16" t="s">
        <v>7656</v>
      </c>
      <c r="C1600" s="16" t="s">
        <v>5797</v>
      </c>
      <c r="D1600" s="16" t="s">
        <v>13625</v>
      </c>
      <c r="E1600" s="16" t="s">
        <v>21299</v>
      </c>
      <c r="F1600">
        <v>392</v>
      </c>
      <c r="G1600">
        <v>4</v>
      </c>
    </row>
    <row r="1601" spans="1:7" x14ac:dyDescent="0.25">
      <c r="A1601" t="str">
        <f>_xlfn.CONCAT(Inadiplentes_Benner_SQL[[#This Row],[EMPRESA]]," - ",Inadiplentes_Benner_SQL[[#This Row],[NUMERO]], " - ",Inadiplentes_Benner_SQL[[#This Row],[CLIENTE]])</f>
        <v>MEDICAR RIBEIRÃO PRETO - TF-00018343-CT - RONIE ENOUT MARINELI</v>
      </c>
      <c r="B1601" s="16" t="s">
        <v>7656</v>
      </c>
      <c r="C1601" s="16" t="s">
        <v>2156</v>
      </c>
      <c r="D1601" s="16" t="s">
        <v>9041</v>
      </c>
      <c r="E1601" s="16" t="s">
        <v>21299</v>
      </c>
      <c r="F1601">
        <v>392</v>
      </c>
      <c r="G1601">
        <v>8</v>
      </c>
    </row>
    <row r="1602" spans="1:7" x14ac:dyDescent="0.25">
      <c r="A1602" t="str">
        <f>_xlfn.CONCAT(Inadiplentes_Benner_SQL[[#This Row],[EMPRESA]]," - ",Inadiplentes_Benner_SQL[[#This Row],[NUMERO]], " - ",Inadiplentes_Benner_SQL[[#This Row],[CLIENTE]])</f>
        <v>MEDICAR RIBEIRÃO PRETO - EF-00020448-CT - ANTONIO CARLOS DA SILVA</v>
      </c>
      <c r="B1602" s="16" t="s">
        <v>7656</v>
      </c>
      <c r="C1602" s="16" t="s">
        <v>757</v>
      </c>
      <c r="D1602" s="16" t="s">
        <v>8872</v>
      </c>
      <c r="E1602" s="16" t="s">
        <v>21299</v>
      </c>
      <c r="F1602">
        <v>392</v>
      </c>
      <c r="G1602">
        <v>8</v>
      </c>
    </row>
    <row r="1603" spans="1:7" x14ac:dyDescent="0.25">
      <c r="A1603" t="str">
        <f>_xlfn.CONCAT(Inadiplentes_Benner_SQL[[#This Row],[EMPRESA]]," - ",Inadiplentes_Benner_SQL[[#This Row],[NUMERO]], " - ",Inadiplentes_Benner_SQL[[#This Row],[CLIENTE]])</f>
        <v>MEDICAR RIBEIRÃO PRETO - EF-00020507-CT - MONIQUE NICOLE MENDES NUNES</v>
      </c>
      <c r="B1603" s="16" t="s">
        <v>7656</v>
      </c>
      <c r="C1603" s="16" t="s">
        <v>257</v>
      </c>
      <c r="D1603" s="16" t="s">
        <v>8880</v>
      </c>
      <c r="E1603" s="16" t="s">
        <v>21299</v>
      </c>
      <c r="F1603">
        <v>392</v>
      </c>
      <c r="G1603">
        <v>8</v>
      </c>
    </row>
    <row r="1604" spans="1:7" x14ac:dyDescent="0.25">
      <c r="A1604" t="str">
        <f>_xlfn.CONCAT(Inadiplentes_Benner_SQL[[#This Row],[EMPRESA]]," - ",Inadiplentes_Benner_SQL[[#This Row],[NUMERO]], " - ",Inadiplentes_Benner_SQL[[#This Row],[CLIENTE]])</f>
        <v>MEDICAR RIBEIRÃO PRETO - EF-00020537-CT - ANDRESA CRISTINA BORGES</v>
      </c>
      <c r="B1604" s="16" t="s">
        <v>7656</v>
      </c>
      <c r="C1604" s="16" t="s">
        <v>357</v>
      </c>
      <c r="D1604" s="16" t="s">
        <v>8884</v>
      </c>
      <c r="E1604" s="16" t="s">
        <v>21299</v>
      </c>
      <c r="F1604">
        <v>392</v>
      </c>
      <c r="G1604">
        <v>8</v>
      </c>
    </row>
    <row r="1605" spans="1:7" x14ac:dyDescent="0.25">
      <c r="A1605" t="str">
        <f>_xlfn.CONCAT(Inadiplentes_Benner_SQL[[#This Row],[EMPRESA]]," - ",Inadiplentes_Benner_SQL[[#This Row],[NUMERO]], " - ",Inadiplentes_Benner_SQL[[#This Row],[CLIENTE]])</f>
        <v>MEDICAR RIBEIRÃO PRETO - EF-00021198-CT - VANESSA CRISTINA CAETANO</v>
      </c>
      <c r="B1605" s="16" t="s">
        <v>7656</v>
      </c>
      <c r="C1605" s="16" t="s">
        <v>3249</v>
      </c>
      <c r="D1605" s="16" t="s">
        <v>8920</v>
      </c>
      <c r="E1605" s="16" t="s">
        <v>21299</v>
      </c>
      <c r="F1605">
        <v>392</v>
      </c>
      <c r="G1605">
        <v>8</v>
      </c>
    </row>
    <row r="1606" spans="1:7" x14ac:dyDescent="0.25">
      <c r="A1606" t="str">
        <f>_xlfn.CONCAT(Inadiplentes_Benner_SQL[[#This Row],[EMPRESA]]," - ",Inadiplentes_Benner_SQL[[#This Row],[NUMERO]], " - ",Inadiplentes_Benner_SQL[[#This Row],[CLIENTE]])</f>
        <v>MEDICAR RIBEIRÃO PRETO - EF-00020466-CT - ROSIMEIRE JUNQUEIRA RAMOS</v>
      </c>
      <c r="B1606" s="16" t="s">
        <v>7656</v>
      </c>
      <c r="C1606" s="16" t="s">
        <v>956</v>
      </c>
      <c r="D1606" s="16" t="s">
        <v>8874</v>
      </c>
      <c r="E1606" s="16" t="s">
        <v>21299</v>
      </c>
      <c r="F1606">
        <v>392</v>
      </c>
      <c r="G1606">
        <v>8</v>
      </c>
    </row>
    <row r="1607" spans="1:7" x14ac:dyDescent="0.25">
      <c r="A1607" t="str">
        <f>_xlfn.CONCAT(Inadiplentes_Benner_SQL[[#This Row],[EMPRESA]]," - ",Inadiplentes_Benner_SQL[[#This Row],[NUMERO]], " - ",Inadiplentes_Benner_SQL[[#This Row],[CLIENTE]])</f>
        <v>MEDICAR RIBEIRÃO PRETO - EF-00020525-CT - KATIA LUZIA BERNARDI</v>
      </c>
      <c r="B1607" s="16" t="s">
        <v>7656</v>
      </c>
      <c r="C1607" s="16" t="s">
        <v>1071</v>
      </c>
      <c r="D1607" s="16" t="s">
        <v>8882</v>
      </c>
      <c r="E1607" s="16" t="s">
        <v>21299</v>
      </c>
      <c r="F1607">
        <v>392</v>
      </c>
      <c r="G1607">
        <v>8</v>
      </c>
    </row>
    <row r="1608" spans="1:7" x14ac:dyDescent="0.25">
      <c r="A1608" t="str">
        <f>_xlfn.CONCAT(Inadiplentes_Benner_SQL[[#This Row],[EMPRESA]]," - ",Inadiplentes_Benner_SQL[[#This Row],[NUMERO]], " - ",Inadiplentes_Benner_SQL[[#This Row],[CLIENTE]])</f>
        <v>MEDICAR RIBEIRÃO PRETO - EF-00020576-CT - WEDISON DOS SANTOS</v>
      </c>
      <c r="B1608" s="16" t="s">
        <v>7656</v>
      </c>
      <c r="C1608" s="16" t="s">
        <v>83</v>
      </c>
      <c r="D1608" s="16" t="s">
        <v>8888</v>
      </c>
      <c r="E1608" s="16" t="s">
        <v>21299</v>
      </c>
      <c r="F1608">
        <v>392</v>
      </c>
      <c r="G1608">
        <v>8</v>
      </c>
    </row>
    <row r="1609" spans="1:7" x14ac:dyDescent="0.25">
      <c r="A1609" t="str">
        <f>_xlfn.CONCAT(Inadiplentes_Benner_SQL[[#This Row],[EMPRESA]]," - ",Inadiplentes_Benner_SQL[[#This Row],[NUMERO]], " - ",Inadiplentes_Benner_SQL[[#This Row],[CLIENTE]])</f>
        <v>MEDICAR RIBEIRÃO PRETO - EF-00020981-CT - MARIA RITA PEREIRA CASSIMIRO</v>
      </c>
      <c r="B1609" s="16" t="s">
        <v>7656</v>
      </c>
      <c r="C1609" s="16" t="s">
        <v>363</v>
      </c>
      <c r="D1609" s="16" t="s">
        <v>8914</v>
      </c>
      <c r="E1609" s="16" t="s">
        <v>21299</v>
      </c>
      <c r="F1609">
        <v>392</v>
      </c>
      <c r="G1609">
        <v>8</v>
      </c>
    </row>
    <row r="1610" spans="1:7" x14ac:dyDescent="0.25">
      <c r="A1610" t="str">
        <f>_xlfn.CONCAT(Inadiplentes_Benner_SQL[[#This Row],[EMPRESA]]," - ",Inadiplentes_Benner_SQL[[#This Row],[NUMERO]], " - ",Inadiplentes_Benner_SQL[[#This Row],[CLIENTE]])</f>
        <v>MEDICAR RIBEIRÃO PRETO - EF-00020643-CT - MARCIA RAQUEL CARVALHO SILVA</v>
      </c>
      <c r="B1610" s="16" t="s">
        <v>7656</v>
      </c>
      <c r="C1610" s="16" t="s">
        <v>958</v>
      </c>
      <c r="D1610" s="16" t="s">
        <v>8890</v>
      </c>
      <c r="E1610" s="16" t="s">
        <v>21299</v>
      </c>
      <c r="F1610">
        <v>392</v>
      </c>
      <c r="G1610">
        <v>8</v>
      </c>
    </row>
    <row r="1611" spans="1:7" x14ac:dyDescent="0.25">
      <c r="A1611" t="str">
        <f>_xlfn.CONCAT(Inadiplentes_Benner_SQL[[#This Row],[EMPRESA]]," - ",Inadiplentes_Benner_SQL[[#This Row],[NUMERO]], " - ",Inadiplentes_Benner_SQL[[#This Row],[CLIENTE]])</f>
        <v>MEDICAR RIBEIRÃO PRETO - EF-00020231-CT - ALEXANDRE NOGUEIRA DOS SANTOS</v>
      </c>
      <c r="B1611" s="16" t="s">
        <v>7656</v>
      </c>
      <c r="C1611" s="16" t="s">
        <v>6273</v>
      </c>
      <c r="D1611" s="16" t="s">
        <v>8858</v>
      </c>
      <c r="E1611" s="16" t="s">
        <v>21299</v>
      </c>
      <c r="F1611">
        <v>392</v>
      </c>
      <c r="G1611">
        <v>8</v>
      </c>
    </row>
    <row r="1612" spans="1:7" x14ac:dyDescent="0.25">
      <c r="A1612" t="str">
        <f>_xlfn.CONCAT(Inadiplentes_Benner_SQL[[#This Row],[EMPRESA]]," - ",Inadiplentes_Benner_SQL[[#This Row],[NUMERO]], " - ",Inadiplentes_Benner_SQL[[#This Row],[CLIENTE]])</f>
        <v>MEDICAR RIBEIRÃO PRETO - EF-00021246-CT - CLAUDIA SILENE DA LUZ</v>
      </c>
      <c r="B1612" s="16" t="s">
        <v>7656</v>
      </c>
      <c r="C1612" s="16" t="s">
        <v>769</v>
      </c>
      <c r="D1612" s="16" t="s">
        <v>8922</v>
      </c>
      <c r="E1612" s="16" t="s">
        <v>21299</v>
      </c>
      <c r="F1612">
        <v>392</v>
      </c>
      <c r="G1612">
        <v>8</v>
      </c>
    </row>
    <row r="1613" spans="1:7" x14ac:dyDescent="0.25">
      <c r="A1613" t="str">
        <f>_xlfn.CONCAT(Inadiplentes_Benner_SQL[[#This Row],[EMPRESA]]," - ",Inadiplentes_Benner_SQL[[#This Row],[NUMERO]], " - ",Inadiplentes_Benner_SQL[[#This Row],[CLIENTE]])</f>
        <v>MEDICAR RIBEIRÃO PRETO - EF-00020006-CT - MARIANA CAETANO DO PRADO</v>
      </c>
      <c r="B1613" s="16" t="s">
        <v>7656</v>
      </c>
      <c r="C1613" s="16" t="s">
        <v>75</v>
      </c>
      <c r="D1613" s="16" t="s">
        <v>8849</v>
      </c>
      <c r="E1613" s="16" t="s">
        <v>21299</v>
      </c>
      <c r="F1613">
        <v>392</v>
      </c>
      <c r="G1613">
        <v>8</v>
      </c>
    </row>
    <row r="1614" spans="1:7" x14ac:dyDescent="0.25">
      <c r="A1614" t="str">
        <f>_xlfn.CONCAT(Inadiplentes_Benner_SQL[[#This Row],[EMPRESA]]," - ",Inadiplentes_Benner_SQL[[#This Row],[NUMERO]], " - ",Inadiplentes_Benner_SQL[[#This Row],[CLIENTE]])</f>
        <v>MEDICAR RIBEIRÃO PRETO - EF-00021498-CT - FAGNER DIAS SOARES</v>
      </c>
      <c r="B1614" s="16" t="s">
        <v>7656</v>
      </c>
      <c r="C1614" s="16" t="s">
        <v>772</v>
      </c>
      <c r="D1614" s="16" t="s">
        <v>8938</v>
      </c>
      <c r="E1614" s="16" t="s">
        <v>21299</v>
      </c>
      <c r="F1614">
        <v>392</v>
      </c>
      <c r="G1614">
        <v>8</v>
      </c>
    </row>
    <row r="1615" spans="1:7" x14ac:dyDescent="0.25">
      <c r="A1615" t="str">
        <f>_xlfn.CONCAT(Inadiplentes_Benner_SQL[[#This Row],[EMPRESA]]," - ",Inadiplentes_Benner_SQL[[#This Row],[NUMERO]], " - ",Inadiplentes_Benner_SQL[[#This Row],[CLIENTE]])</f>
        <v>MEDICAR RIBEIRÃO PRETO - EF-00018443-CT - ADEMILSON GOMES</v>
      </c>
      <c r="B1615" s="16" t="s">
        <v>7656</v>
      </c>
      <c r="C1615" s="16" t="s">
        <v>550</v>
      </c>
      <c r="D1615" s="16" t="s">
        <v>8845</v>
      </c>
      <c r="E1615" s="16" t="s">
        <v>21299</v>
      </c>
      <c r="F1615">
        <v>392</v>
      </c>
      <c r="G1615">
        <v>8</v>
      </c>
    </row>
    <row r="1616" spans="1:7" x14ac:dyDescent="0.25">
      <c r="A1616" t="str">
        <f>_xlfn.CONCAT(Inadiplentes_Benner_SQL[[#This Row],[EMPRESA]]," - ",Inadiplentes_Benner_SQL[[#This Row],[NUMERO]], " - ",Inadiplentes_Benner_SQL[[#This Row],[CLIENTE]])</f>
        <v>MEDICAR RIBEIRÃO PRETO - EF-00021328-CT - GISELE BRANDAO DOS SANTOS OLIVEIRA</v>
      </c>
      <c r="B1616" s="16" t="s">
        <v>7656</v>
      </c>
      <c r="C1616" s="16" t="s">
        <v>1079</v>
      </c>
      <c r="D1616" s="16" t="s">
        <v>8930</v>
      </c>
      <c r="E1616" s="16" t="s">
        <v>21299</v>
      </c>
      <c r="F1616">
        <v>392</v>
      </c>
      <c r="G1616">
        <v>8</v>
      </c>
    </row>
    <row r="1617" spans="1:7" x14ac:dyDescent="0.25">
      <c r="A1617" t="str">
        <f>_xlfn.CONCAT(Inadiplentes_Benner_SQL[[#This Row],[EMPRESA]]," - ",Inadiplentes_Benner_SQL[[#This Row],[NUMERO]], " - ",Inadiplentes_Benner_SQL[[#This Row],[CLIENTE]])</f>
        <v>MEDICAR RIBEIRÃO PRETO - EF-00020040-CT - MARCIA GONCALVES DE MATTOS</v>
      </c>
      <c r="B1617" s="16" t="s">
        <v>7656</v>
      </c>
      <c r="C1617" s="16" t="s">
        <v>76</v>
      </c>
      <c r="D1617" s="16" t="s">
        <v>8851</v>
      </c>
      <c r="E1617" s="16" t="s">
        <v>21299</v>
      </c>
      <c r="F1617">
        <v>392</v>
      </c>
      <c r="G1617">
        <v>8</v>
      </c>
    </row>
    <row r="1618" spans="1:7" x14ac:dyDescent="0.25">
      <c r="A1618" t="str">
        <f>_xlfn.CONCAT(Inadiplentes_Benner_SQL[[#This Row],[EMPRESA]]," - ",Inadiplentes_Benner_SQL[[#This Row],[NUMERO]], " - ",Inadiplentes_Benner_SQL[[#This Row],[CLIENTE]])</f>
        <v>MEDICAR RIBEIRÃO PRETO - EF-00020106-CT - ALEXANDRE CRUZ GONCALVES DA SILVA</v>
      </c>
      <c r="B1618" s="16" t="s">
        <v>7656</v>
      </c>
      <c r="C1618" s="16" t="s">
        <v>651</v>
      </c>
      <c r="D1618" s="16" t="s">
        <v>8853</v>
      </c>
      <c r="E1618" s="16" t="s">
        <v>21299</v>
      </c>
      <c r="F1618">
        <v>392</v>
      </c>
      <c r="G1618">
        <v>8</v>
      </c>
    </row>
    <row r="1619" spans="1:7" x14ac:dyDescent="0.25">
      <c r="A1619" t="str">
        <f>_xlfn.CONCAT(Inadiplentes_Benner_SQL[[#This Row],[EMPRESA]]," - ",Inadiplentes_Benner_SQL[[#This Row],[NUMERO]], " - ",Inadiplentes_Benner_SQL[[#This Row],[CLIENTE]])</f>
        <v>MEDICAR RIBEIRÃO PRETO - EF-00020324-CT - VIVIANE DE REZENDE MARTINS SILVA</v>
      </c>
      <c r="B1619" s="16" t="s">
        <v>7656</v>
      </c>
      <c r="C1619" s="16" t="s">
        <v>6029</v>
      </c>
      <c r="D1619" s="16" t="s">
        <v>8868</v>
      </c>
      <c r="E1619" s="16" t="s">
        <v>21299</v>
      </c>
      <c r="F1619">
        <v>392</v>
      </c>
      <c r="G1619">
        <v>8</v>
      </c>
    </row>
    <row r="1620" spans="1:7" x14ac:dyDescent="0.25">
      <c r="A1620" t="str">
        <f>_xlfn.CONCAT(Inadiplentes_Benner_SQL[[#This Row],[EMPRESA]]," - ",Inadiplentes_Benner_SQL[[#This Row],[NUMERO]], " - ",Inadiplentes_Benner_SQL[[#This Row],[CLIENTE]])</f>
        <v>MEDICAR RIBEIRÃO PRETO - EF-00020566-CT - MARIA DO ROSARIO DE OLIVEIRA GALDINO</v>
      </c>
      <c r="B1620" s="16" t="s">
        <v>7656</v>
      </c>
      <c r="C1620" s="16" t="s">
        <v>261</v>
      </c>
      <c r="D1620" s="16" t="s">
        <v>8886</v>
      </c>
      <c r="E1620" s="16" t="s">
        <v>21299</v>
      </c>
      <c r="F1620">
        <v>392</v>
      </c>
      <c r="G1620">
        <v>8</v>
      </c>
    </row>
    <row r="1621" spans="1:7" x14ac:dyDescent="0.25">
      <c r="A1621" t="str">
        <f>_xlfn.CONCAT(Inadiplentes_Benner_SQL[[#This Row],[EMPRESA]]," - ",Inadiplentes_Benner_SQL[[#This Row],[NUMERO]], " - ",Inadiplentes_Benner_SQL[[#This Row],[CLIENTE]])</f>
        <v>MEDICAR RIBEIRÃO PRETO - EF-00021470-CT - VALERIA CRISTINA GONZAGA CATURELI</v>
      </c>
      <c r="B1621" s="16" t="s">
        <v>7656</v>
      </c>
      <c r="C1621" s="16" t="s">
        <v>3251</v>
      </c>
      <c r="D1621" s="16" t="s">
        <v>8936</v>
      </c>
      <c r="E1621" s="16" t="s">
        <v>21299</v>
      </c>
      <c r="F1621">
        <v>392</v>
      </c>
      <c r="G1621">
        <v>8</v>
      </c>
    </row>
    <row r="1622" spans="1:7" x14ac:dyDescent="0.25">
      <c r="A1622" t="str">
        <f>_xlfn.CONCAT(Inadiplentes_Benner_SQL[[#This Row],[EMPRESA]]," - ",Inadiplentes_Benner_SQL[[#This Row],[NUMERO]], " - ",Inadiplentes_Benner_SQL[[#This Row],[CLIENTE]])</f>
        <v>MEDICAR RIBEIRÃO PRETO - EF-00020958-CT - CRISTIANE GARCIA DEWES</v>
      </c>
      <c r="B1622" s="16" t="s">
        <v>7656</v>
      </c>
      <c r="C1622" s="16" t="s">
        <v>1074</v>
      </c>
      <c r="D1622" s="16" t="s">
        <v>8912</v>
      </c>
      <c r="E1622" s="16" t="s">
        <v>21299</v>
      </c>
      <c r="F1622">
        <v>392</v>
      </c>
      <c r="G1622">
        <v>8</v>
      </c>
    </row>
    <row r="1623" spans="1:7" x14ac:dyDescent="0.25">
      <c r="A1623" t="str">
        <f>_xlfn.CONCAT(Inadiplentes_Benner_SQL[[#This Row],[EMPRESA]]," - ",Inadiplentes_Benner_SQL[[#This Row],[NUMERO]], " - ",Inadiplentes_Benner_SQL[[#This Row],[CLIENTE]])</f>
        <v>MEDICAR RIBEIRÃO PRETO - EF-00020480-CT - JOSE LUIZ DA SILVA</v>
      </c>
      <c r="B1623" s="16" t="s">
        <v>7656</v>
      </c>
      <c r="C1623" s="16" t="s">
        <v>2659</v>
      </c>
      <c r="D1623" s="16" t="s">
        <v>8876</v>
      </c>
      <c r="E1623" s="16" t="s">
        <v>21299</v>
      </c>
      <c r="F1623">
        <v>392</v>
      </c>
      <c r="G1623">
        <v>8</v>
      </c>
    </row>
    <row r="1624" spans="1:7" x14ac:dyDescent="0.25">
      <c r="A1624" t="str">
        <f>_xlfn.CONCAT(Inadiplentes_Benner_SQL[[#This Row],[EMPRESA]]," - ",Inadiplentes_Benner_SQL[[#This Row],[NUMERO]], " - ",Inadiplentes_Benner_SQL[[#This Row],[CLIENTE]])</f>
        <v>MEDICAR RIBEIRÃO PRETO - TF-00031961-CT - HENRIQUE ALVES DOS SANTOS SILVA</v>
      </c>
      <c r="B1624" s="16" t="s">
        <v>7656</v>
      </c>
      <c r="C1624" s="16" t="s">
        <v>4806</v>
      </c>
      <c r="D1624" s="16" t="s">
        <v>13891</v>
      </c>
      <c r="E1624" s="16" t="s">
        <v>21299</v>
      </c>
      <c r="F1624">
        <v>392</v>
      </c>
      <c r="G1624">
        <v>4</v>
      </c>
    </row>
    <row r="1625" spans="1:7" x14ac:dyDescent="0.25">
      <c r="A1625" t="str">
        <f>_xlfn.CONCAT(Inadiplentes_Benner_SQL[[#This Row],[EMPRESA]]," - ",Inadiplentes_Benner_SQL[[#This Row],[NUMERO]], " - ",Inadiplentes_Benner_SQL[[#This Row],[CLIENTE]])</f>
        <v>MEDICAR RIBEIRÃO PRETO - EF-00020311-CT - MINERVINA LEONOR CARDOZO PEREIRA</v>
      </c>
      <c r="B1625" s="16" t="s">
        <v>7656</v>
      </c>
      <c r="C1625" s="16" t="s">
        <v>951</v>
      </c>
      <c r="D1625" s="16" t="s">
        <v>9677</v>
      </c>
      <c r="E1625" s="16" t="s">
        <v>21299</v>
      </c>
      <c r="F1625">
        <v>391.71999999999997</v>
      </c>
      <c r="G1625">
        <v>6</v>
      </c>
    </row>
    <row r="1626" spans="1:7" x14ac:dyDescent="0.25">
      <c r="A1626" t="str">
        <f>_xlfn.CONCAT(Inadiplentes_Benner_SQL[[#This Row],[EMPRESA]]," - ",Inadiplentes_Benner_SQL[[#This Row],[NUMERO]], " - ",Inadiplentes_Benner_SQL[[#This Row],[CLIENTE]])</f>
        <v>MEDICAR RIBEIRÃO PRETO - TF-00030656-CT - JOSE DOUGLAS SANTOS</v>
      </c>
      <c r="B1626" s="16" t="s">
        <v>7656</v>
      </c>
      <c r="C1626" s="16" t="s">
        <v>7556</v>
      </c>
      <c r="D1626" s="16" t="s">
        <v>13741</v>
      </c>
      <c r="E1626" s="16" t="s">
        <v>21299</v>
      </c>
      <c r="F1626">
        <v>391.6</v>
      </c>
      <c r="G1626">
        <v>4</v>
      </c>
    </row>
    <row r="1627" spans="1:7" x14ac:dyDescent="0.25">
      <c r="A1627" t="str">
        <f>_xlfn.CONCAT(Inadiplentes_Benner_SQL[[#This Row],[EMPRESA]]," - ",Inadiplentes_Benner_SQL[[#This Row],[NUMERO]], " - ",Inadiplentes_Benner_SQL[[#This Row],[CLIENTE]])</f>
        <v>MEDICAR RIBEIRÃO PRETO - EF-00009779-CT - LILIANE LEITE DOS SANTOS MARQUES</v>
      </c>
      <c r="B1627" s="16" t="s">
        <v>7656</v>
      </c>
      <c r="C1627" s="16" t="s">
        <v>724</v>
      </c>
      <c r="D1627" s="16" t="s">
        <v>8043</v>
      </c>
      <c r="E1627" s="16" t="s">
        <v>21299</v>
      </c>
      <c r="F1627">
        <v>391.14000000000004</v>
      </c>
      <c r="G1627">
        <v>12</v>
      </c>
    </row>
    <row r="1628" spans="1:7" x14ac:dyDescent="0.25">
      <c r="A1628" t="str">
        <f>_xlfn.CONCAT(Inadiplentes_Benner_SQL[[#This Row],[EMPRESA]]," - ",Inadiplentes_Benner_SQL[[#This Row],[NUMERO]], " - ",Inadiplentes_Benner_SQL[[#This Row],[CLIENTE]])</f>
        <v>MEDICAR RIBEIRÃO PRETO - TF-00031267-CT - MARIANA GARRIDO BOTTER</v>
      </c>
      <c r="B1628" s="16" t="s">
        <v>7656</v>
      </c>
      <c r="C1628" s="16" t="s">
        <v>3539</v>
      </c>
      <c r="D1628" s="16" t="s">
        <v>11895</v>
      </c>
      <c r="E1628" s="16" t="s">
        <v>21299</v>
      </c>
      <c r="F1628">
        <v>390</v>
      </c>
      <c r="G1628">
        <v>5</v>
      </c>
    </row>
    <row r="1629" spans="1:7" x14ac:dyDescent="0.25">
      <c r="A1629" t="str">
        <f>_xlfn.CONCAT(Inadiplentes_Benner_SQL[[#This Row],[EMPRESA]]," - ",Inadiplentes_Benner_SQL[[#This Row],[NUMERO]], " - ",Inadiplentes_Benner_SQL[[#This Row],[CLIENTE]])</f>
        <v>MEDICAR RIBEIRÃO PRETO - TF-00015659-CT - DANIELA APARECIDA COSTA PEREIRA</v>
      </c>
      <c r="B1629" s="16" t="s">
        <v>7656</v>
      </c>
      <c r="C1629" s="16" t="s">
        <v>7189</v>
      </c>
      <c r="D1629" s="16" t="s">
        <v>8469</v>
      </c>
      <c r="E1629" s="16" t="s">
        <v>21299</v>
      </c>
      <c r="F1629">
        <v>390</v>
      </c>
      <c r="G1629">
        <v>10</v>
      </c>
    </row>
    <row r="1630" spans="1:7" x14ac:dyDescent="0.25">
      <c r="A1630" t="str">
        <f>_xlfn.CONCAT(Inadiplentes_Benner_SQL[[#This Row],[EMPRESA]]," - ",Inadiplentes_Benner_SQL[[#This Row],[NUMERO]], " - ",Inadiplentes_Benner_SQL[[#This Row],[CLIENTE]])</f>
        <v>MEDICAR RIBEIRÃO PRETO - TF-00022052-CT - INGRID EVELIN BERMUDEZ DE OLIVEIRA</v>
      </c>
      <c r="B1630" s="16" t="s">
        <v>7656</v>
      </c>
      <c r="C1630" s="16" t="s">
        <v>2190</v>
      </c>
      <c r="D1630" s="16" t="s">
        <v>11707</v>
      </c>
      <c r="E1630" s="16" t="s">
        <v>21299</v>
      </c>
      <c r="F1630">
        <v>390</v>
      </c>
      <c r="G1630">
        <v>5</v>
      </c>
    </row>
    <row r="1631" spans="1:7" x14ac:dyDescent="0.25">
      <c r="A1631" t="str">
        <f>_xlfn.CONCAT(Inadiplentes_Benner_SQL[[#This Row],[EMPRESA]]," - ",Inadiplentes_Benner_SQL[[#This Row],[NUMERO]], " - ",Inadiplentes_Benner_SQL[[#This Row],[CLIENTE]])</f>
        <v>MEDICAR RIBEIRÃO PRETO - TF-00021614-CT - ADRIEN BATISTA DE CASTRO</v>
      </c>
      <c r="B1631" s="16" t="s">
        <v>7656</v>
      </c>
      <c r="C1631" s="16" t="s">
        <v>6147</v>
      </c>
      <c r="D1631" s="16" t="s">
        <v>11661</v>
      </c>
      <c r="E1631" s="16" t="s">
        <v>21299</v>
      </c>
      <c r="F1631">
        <v>390</v>
      </c>
      <c r="G1631">
        <v>5</v>
      </c>
    </row>
    <row r="1632" spans="1:7" x14ac:dyDescent="0.25">
      <c r="A1632" t="str">
        <f>_xlfn.CONCAT(Inadiplentes_Benner_SQL[[#This Row],[EMPRESA]]," - ",Inadiplentes_Benner_SQL[[#This Row],[NUMERO]], " - ",Inadiplentes_Benner_SQL[[#This Row],[CLIENTE]])</f>
        <v>MEDICAR RIBEIRÃO PRETO - TF-00020087-CT - VIVIAN CARLA DIAS BATISTA</v>
      </c>
      <c r="B1632" s="16" t="s">
        <v>7656</v>
      </c>
      <c r="C1632" s="16" t="s">
        <v>5346</v>
      </c>
      <c r="D1632" s="16" t="s">
        <v>8495</v>
      </c>
      <c r="E1632" s="16" t="s">
        <v>21299</v>
      </c>
      <c r="F1632">
        <v>390</v>
      </c>
      <c r="G1632">
        <v>10</v>
      </c>
    </row>
    <row r="1633" spans="1:7" x14ac:dyDescent="0.25">
      <c r="A1633" t="str">
        <f>_xlfn.CONCAT(Inadiplentes_Benner_SQL[[#This Row],[EMPRESA]]," - ",Inadiplentes_Benner_SQL[[#This Row],[NUMERO]], " - ",Inadiplentes_Benner_SQL[[#This Row],[CLIENTE]])</f>
        <v>MEDICAR RIBEIRÃO PRETO - TF-00019924-CT - LUIS NILSON DA SILVA</v>
      </c>
      <c r="B1633" s="16" t="s">
        <v>7656</v>
      </c>
      <c r="C1633" s="16" t="s">
        <v>7371</v>
      </c>
      <c r="D1633" s="16" t="s">
        <v>8489</v>
      </c>
      <c r="E1633" s="16" t="s">
        <v>21299</v>
      </c>
      <c r="F1633">
        <v>390</v>
      </c>
      <c r="G1633">
        <v>10</v>
      </c>
    </row>
    <row r="1634" spans="1:7" x14ac:dyDescent="0.25">
      <c r="A1634" t="str">
        <f>_xlfn.CONCAT(Inadiplentes_Benner_SQL[[#This Row],[EMPRESA]]," - ",Inadiplentes_Benner_SQL[[#This Row],[NUMERO]], " - ",Inadiplentes_Benner_SQL[[#This Row],[CLIENTE]])</f>
        <v>MEDICAR RIBEIRÃO PRETO - EF-00031710-CT - REGINA CELIA FERREIRA SIMONETTI</v>
      </c>
      <c r="B1634" s="16" t="s">
        <v>7656</v>
      </c>
      <c r="C1634" s="16" t="s">
        <v>281</v>
      </c>
      <c r="D1634" s="16" t="s">
        <v>10519</v>
      </c>
      <c r="E1634" s="16" t="s">
        <v>21299</v>
      </c>
      <c r="F1634">
        <v>390</v>
      </c>
      <c r="G1634">
        <v>5</v>
      </c>
    </row>
    <row r="1635" spans="1:7" x14ac:dyDescent="0.25">
      <c r="A1635" t="str">
        <f>_xlfn.CONCAT(Inadiplentes_Benner_SQL[[#This Row],[EMPRESA]]," - ",Inadiplentes_Benner_SQL[[#This Row],[NUMERO]], " - ",Inadiplentes_Benner_SQL[[#This Row],[CLIENTE]])</f>
        <v>MEDICAR RIBEIRÃO PRETO - EF-00022746-CT - KARINA GOMES NORONHA</v>
      </c>
      <c r="B1635" s="16" t="s">
        <v>7656</v>
      </c>
      <c r="C1635" s="16" t="s">
        <v>382</v>
      </c>
      <c r="D1635" s="16" t="s">
        <v>10485</v>
      </c>
      <c r="E1635" s="16" t="s">
        <v>21299</v>
      </c>
      <c r="F1635">
        <v>390</v>
      </c>
      <c r="G1635">
        <v>5</v>
      </c>
    </row>
    <row r="1636" spans="1:7" x14ac:dyDescent="0.25">
      <c r="A1636" t="str">
        <f>_xlfn.CONCAT(Inadiplentes_Benner_SQL[[#This Row],[EMPRESA]]," - ",Inadiplentes_Benner_SQL[[#This Row],[NUMERO]], " - ",Inadiplentes_Benner_SQL[[#This Row],[CLIENTE]])</f>
        <v>MEDICAR RIBEIRÃO PRETO - TF-00015588-CT - REGINA CELIA DE OLIVEIRA SCANDIUZZI</v>
      </c>
      <c r="B1636" s="16" t="s">
        <v>7656</v>
      </c>
      <c r="C1636" s="16" t="s">
        <v>2146</v>
      </c>
      <c r="D1636" s="16" t="s">
        <v>8465</v>
      </c>
      <c r="E1636" s="16" t="s">
        <v>21299</v>
      </c>
      <c r="F1636">
        <v>390</v>
      </c>
      <c r="G1636">
        <v>10</v>
      </c>
    </row>
    <row r="1637" spans="1:7" x14ac:dyDescent="0.25">
      <c r="A1637" t="str">
        <f>_xlfn.CONCAT(Inadiplentes_Benner_SQL[[#This Row],[EMPRESA]]," - ",Inadiplentes_Benner_SQL[[#This Row],[NUMERO]], " - ",Inadiplentes_Benner_SQL[[#This Row],[CLIENTE]])</f>
        <v>MEDICAR RIBEIRÃO PRETO - TF-00031694-CT - SARA CRISTINA HAJNAL</v>
      </c>
      <c r="B1637" s="16" t="s">
        <v>7656</v>
      </c>
      <c r="C1637" s="16" t="s">
        <v>3785</v>
      </c>
      <c r="D1637" s="16" t="s">
        <v>11931</v>
      </c>
      <c r="E1637" s="16" t="s">
        <v>21299</v>
      </c>
      <c r="F1637">
        <v>390</v>
      </c>
      <c r="G1637">
        <v>5</v>
      </c>
    </row>
    <row r="1638" spans="1:7" x14ac:dyDescent="0.25">
      <c r="A1638" t="str">
        <f>_xlfn.CONCAT(Inadiplentes_Benner_SQL[[#This Row],[EMPRESA]]," - ",Inadiplentes_Benner_SQL[[#This Row],[NUMERO]], " - ",Inadiplentes_Benner_SQL[[#This Row],[CLIENTE]])</f>
        <v>MEDICAR RIBEIRÃO PRETO - TF-00039482-CT - ROSA MARIA BITENCOURT VIEIRA</v>
      </c>
      <c r="B1638" s="16" t="s">
        <v>7656</v>
      </c>
      <c r="C1638" s="16" t="s">
        <v>3585</v>
      </c>
      <c r="D1638" s="16" t="s">
        <v>21167</v>
      </c>
      <c r="E1638" s="16" t="s">
        <v>21299</v>
      </c>
      <c r="F1638">
        <v>388</v>
      </c>
      <c r="G1638">
        <v>1</v>
      </c>
    </row>
    <row r="1639" spans="1:7" x14ac:dyDescent="0.25">
      <c r="A1639" t="str">
        <f>_xlfn.CONCAT(Inadiplentes_Benner_SQL[[#This Row],[EMPRESA]]," - ",Inadiplentes_Benner_SQL[[#This Row],[NUMERO]], " - ",Inadiplentes_Benner_SQL[[#This Row],[CLIENTE]])</f>
        <v>MEDICAR  SAO PAULO - FA-00007558-CT - ARMANDO AUGUSTO BORDALLO NETTO</v>
      </c>
      <c r="B1639" s="16" t="s">
        <v>8420</v>
      </c>
      <c r="C1639" s="16" t="s">
        <v>3516</v>
      </c>
      <c r="D1639" s="16" t="s">
        <v>20040</v>
      </c>
      <c r="E1639" s="16" t="s">
        <v>21299</v>
      </c>
      <c r="F1639">
        <v>387.2</v>
      </c>
      <c r="G1639">
        <v>2</v>
      </c>
    </row>
    <row r="1640" spans="1:7" x14ac:dyDescent="0.25">
      <c r="A1640" t="str">
        <f>_xlfn.CONCAT(Inadiplentes_Benner_SQL[[#This Row],[EMPRESA]]," - ",Inadiplentes_Benner_SQL[[#This Row],[NUMERO]], " - ",Inadiplentes_Benner_SQL[[#This Row],[CLIENTE]])</f>
        <v>MEDICAR LITORAL LTDA - TC-00032489-CT - CARIOCA CARS LTDA</v>
      </c>
      <c r="B1640" s="16" t="s">
        <v>8385</v>
      </c>
      <c r="C1640" s="16" t="s">
        <v>7344</v>
      </c>
      <c r="D1640" s="16" t="s">
        <v>25775</v>
      </c>
      <c r="E1640" s="16" t="s">
        <v>21267</v>
      </c>
      <c r="F1640">
        <v>387.1</v>
      </c>
      <c r="G1640">
        <v>1</v>
      </c>
    </row>
    <row r="1641" spans="1:7" x14ac:dyDescent="0.25">
      <c r="A1641" t="str">
        <f>_xlfn.CONCAT(Inadiplentes_Benner_SQL[[#This Row],[EMPRESA]]," - ",Inadiplentes_Benner_SQL[[#This Row],[NUMERO]], " - ",Inadiplentes_Benner_SQL[[#This Row],[CLIENTE]])</f>
        <v>MEDICAR RIBEIRÃO PRETO - TF-00017253-CT - ANANDA MARIA SOUZA</v>
      </c>
      <c r="B1641" s="16" t="s">
        <v>7656</v>
      </c>
      <c r="C1641" s="16" t="s">
        <v>7352</v>
      </c>
      <c r="D1641" s="16" t="s">
        <v>16521</v>
      </c>
      <c r="E1641" s="16" t="s">
        <v>21299</v>
      </c>
      <c r="F1641">
        <v>387</v>
      </c>
      <c r="G1641">
        <v>3</v>
      </c>
    </row>
    <row r="1642" spans="1:7" x14ac:dyDescent="0.25">
      <c r="A1642" t="str">
        <f>_xlfn.CONCAT(Inadiplentes_Benner_SQL[[#This Row],[EMPRESA]]," - ",Inadiplentes_Benner_SQL[[#This Row],[NUMERO]], " - ",Inadiplentes_Benner_SQL[[#This Row],[CLIENTE]])</f>
        <v>MEDICAR RIBEIRÃO PRETO - TF-00031416-CT - ANA ROSA RIBEIRO SILVA</v>
      </c>
      <c r="B1642" s="16" t="s">
        <v>7656</v>
      </c>
      <c r="C1642" s="16" t="s">
        <v>5581</v>
      </c>
      <c r="D1642" s="16" t="s">
        <v>16914</v>
      </c>
      <c r="E1642" s="16" t="s">
        <v>21299</v>
      </c>
      <c r="F1642">
        <v>386.70000000000005</v>
      </c>
      <c r="G1642">
        <v>3</v>
      </c>
    </row>
    <row r="1643" spans="1:7" x14ac:dyDescent="0.25">
      <c r="A1643" t="str">
        <f>_xlfn.CONCAT(Inadiplentes_Benner_SQL[[#This Row],[EMPRESA]]," - ",Inadiplentes_Benner_SQL[[#This Row],[NUMERO]], " - ",Inadiplentes_Benner_SQL[[#This Row],[CLIENTE]])</f>
        <v>MEDICAR LITORAL LTDA - TC-00031271-CT - BRUNO ARRAIS DOS SANTOS</v>
      </c>
      <c r="B1643" s="16" t="s">
        <v>8385</v>
      </c>
      <c r="C1643" s="16" t="s">
        <v>4939</v>
      </c>
      <c r="D1643" s="16" t="s">
        <v>13311</v>
      </c>
      <c r="E1643" s="16" t="s">
        <v>21267</v>
      </c>
      <c r="F1643">
        <v>386.12000000000006</v>
      </c>
      <c r="G1643">
        <v>4</v>
      </c>
    </row>
    <row r="1644" spans="1:7" x14ac:dyDescent="0.25">
      <c r="A1644" t="str">
        <f>_xlfn.CONCAT(Inadiplentes_Benner_SQL[[#This Row],[EMPRESA]]," - ",Inadiplentes_Benner_SQL[[#This Row],[NUMERO]], " - ",Inadiplentes_Benner_SQL[[#This Row],[CLIENTE]])</f>
        <v>MEDICAR RIBEIRÃO PRETO - TF-00032136-CT - MARIA IMACULADA DA SILVA</v>
      </c>
      <c r="B1644" s="16" t="s">
        <v>7656</v>
      </c>
      <c r="C1644" s="16" t="s">
        <v>4811</v>
      </c>
      <c r="D1644" s="16" t="s">
        <v>17059</v>
      </c>
      <c r="E1644" s="16" t="s">
        <v>21299</v>
      </c>
      <c r="F1644">
        <v>384</v>
      </c>
      <c r="G1644">
        <v>3</v>
      </c>
    </row>
    <row r="1645" spans="1:7" x14ac:dyDescent="0.25">
      <c r="A1645" t="str">
        <f>_xlfn.CONCAT(Inadiplentes_Benner_SQL[[#This Row],[EMPRESA]]," - ",Inadiplentes_Benner_SQL[[#This Row],[NUMERO]], " - ",Inadiplentes_Benner_SQL[[#This Row],[CLIENTE]])</f>
        <v>MEDICAR RIBEIRÃO PRETO - TF-00032614-CT - JOAO OCTAVIO MARTINS DA SILVA</v>
      </c>
      <c r="B1645" s="16" t="s">
        <v>7656</v>
      </c>
      <c r="C1645" s="16" t="s">
        <v>3562</v>
      </c>
      <c r="D1645" s="16" t="s">
        <v>17224</v>
      </c>
      <c r="E1645" s="16" t="s">
        <v>21299</v>
      </c>
      <c r="F1645">
        <v>383.4</v>
      </c>
      <c r="G1645">
        <v>3</v>
      </c>
    </row>
    <row r="1646" spans="1:7" x14ac:dyDescent="0.25">
      <c r="A1646" t="str">
        <f>_xlfn.CONCAT(Inadiplentes_Benner_SQL[[#This Row],[EMPRESA]]," - ",Inadiplentes_Benner_SQL[[#This Row],[NUMERO]], " - ",Inadiplentes_Benner_SQL[[#This Row],[CLIENTE]])</f>
        <v>MEDICAR RIBEIRÃO PRETO - FA-00009482-CT - JOAO ROBERTO DELLA MOTTA</v>
      </c>
      <c r="B1646" s="16" t="s">
        <v>7656</v>
      </c>
      <c r="C1646" s="16" t="s">
        <v>2280</v>
      </c>
      <c r="D1646" s="16" t="s">
        <v>18304</v>
      </c>
      <c r="E1646" s="16" t="s">
        <v>21299</v>
      </c>
      <c r="F1646">
        <v>382.8</v>
      </c>
      <c r="G1646">
        <v>2</v>
      </c>
    </row>
    <row r="1647" spans="1:7" x14ac:dyDescent="0.25">
      <c r="A1647" t="str">
        <f>_xlfn.CONCAT(Inadiplentes_Benner_SQL[[#This Row],[EMPRESA]]," - ",Inadiplentes_Benner_SQL[[#This Row],[NUMERO]], " - ",Inadiplentes_Benner_SQL[[#This Row],[CLIENTE]])</f>
        <v>MEDICAR RIBEIRÃO PRETO - TF-00015618-CT - TIAGO DE SOUZA RODRIGUES</v>
      </c>
      <c r="B1647" s="16" t="s">
        <v>7656</v>
      </c>
      <c r="C1647" s="16" t="s">
        <v>3619</v>
      </c>
      <c r="D1647" s="16" t="s">
        <v>8003</v>
      </c>
      <c r="E1647" s="16" t="s">
        <v>21299</v>
      </c>
      <c r="F1647">
        <v>382.79999999999995</v>
      </c>
      <c r="G1647">
        <v>13</v>
      </c>
    </row>
    <row r="1648" spans="1:7" x14ac:dyDescent="0.25">
      <c r="A1648" t="str">
        <f>_xlfn.CONCAT(Inadiplentes_Benner_SQL[[#This Row],[EMPRESA]]," - ",Inadiplentes_Benner_SQL[[#This Row],[NUMERO]], " - ",Inadiplentes_Benner_SQL[[#This Row],[CLIENTE]])</f>
        <v>N1 CARD - FA-00023885-CT - REINALDO LUIS MENDES</v>
      </c>
      <c r="B1648" s="16" t="s">
        <v>8429</v>
      </c>
      <c r="C1648" s="16" t="s">
        <v>6086</v>
      </c>
      <c r="D1648" s="16" t="s">
        <v>11231</v>
      </c>
      <c r="E1648" s="16" t="s">
        <v>21299</v>
      </c>
      <c r="F1648">
        <v>382.5</v>
      </c>
      <c r="G1648">
        <v>5</v>
      </c>
    </row>
    <row r="1649" spans="1:7" x14ac:dyDescent="0.25">
      <c r="A1649" t="str">
        <f>_xlfn.CONCAT(Inadiplentes_Benner_SQL[[#This Row],[EMPRESA]]," - ",Inadiplentes_Benner_SQL[[#This Row],[NUMERO]], " - ",Inadiplentes_Benner_SQL[[#This Row],[CLIENTE]])</f>
        <v>N1 CARD - FA-00023736-CT - ANA PAULA GOMES DE LIMA</v>
      </c>
      <c r="B1649" s="16" t="s">
        <v>8429</v>
      </c>
      <c r="C1649" s="16" t="s">
        <v>3039</v>
      </c>
      <c r="D1649" s="16" t="s">
        <v>11145</v>
      </c>
      <c r="E1649" s="16" t="s">
        <v>21299</v>
      </c>
      <c r="F1649">
        <v>382.5</v>
      </c>
      <c r="G1649">
        <v>5</v>
      </c>
    </row>
    <row r="1650" spans="1:7" x14ac:dyDescent="0.25">
      <c r="A1650" t="str">
        <f>_xlfn.CONCAT(Inadiplentes_Benner_SQL[[#This Row],[EMPRESA]]," - ",Inadiplentes_Benner_SQL[[#This Row],[NUMERO]], " - ",Inadiplentes_Benner_SQL[[#This Row],[CLIENTE]])</f>
        <v>MEDICAR RIBEIRÃO PRETO - TF-00039404-CT - MONIQUE PEIXOTO NERY</v>
      </c>
      <c r="B1650" s="16" t="s">
        <v>7656</v>
      </c>
      <c r="C1650" s="16" t="s">
        <v>5428</v>
      </c>
      <c r="D1650" s="16" t="s">
        <v>18807</v>
      </c>
      <c r="E1650" s="16" t="s">
        <v>21299</v>
      </c>
      <c r="F1650">
        <v>382</v>
      </c>
      <c r="G1650">
        <v>2</v>
      </c>
    </row>
    <row r="1651" spans="1:7" x14ac:dyDescent="0.25">
      <c r="A1651" t="str">
        <f>_xlfn.CONCAT(Inadiplentes_Benner_SQL[[#This Row],[EMPRESA]]," - ",Inadiplentes_Benner_SQL[[#This Row],[NUMERO]], " - ",Inadiplentes_Benner_SQL[[#This Row],[CLIENTE]])</f>
        <v>MEDICAR RIBEIRÃO PRETO - TF-00039472-CT - LEANDRA ANDREA GONCALVES RICOLDI</v>
      </c>
      <c r="B1651" s="16" t="s">
        <v>7656</v>
      </c>
      <c r="C1651" s="16" t="s">
        <v>5479</v>
      </c>
      <c r="D1651" s="16" t="s">
        <v>18823</v>
      </c>
      <c r="E1651" s="16" t="s">
        <v>21299</v>
      </c>
      <c r="F1651">
        <v>382</v>
      </c>
      <c r="G1651">
        <v>2</v>
      </c>
    </row>
    <row r="1652" spans="1:7" x14ac:dyDescent="0.25">
      <c r="A1652" t="str">
        <f>_xlfn.CONCAT(Inadiplentes_Benner_SQL[[#This Row],[EMPRESA]]," - ",Inadiplentes_Benner_SQL[[#This Row],[NUMERO]], " - ",Inadiplentes_Benner_SQL[[#This Row],[CLIENTE]])</f>
        <v>MEDICAR RIBEIRÃO PRETO - FA-00017452-CT - ZULMIRA ACHITTE CARREIRA</v>
      </c>
      <c r="B1652" s="16" t="s">
        <v>7656</v>
      </c>
      <c r="C1652" s="16" t="s">
        <v>7084</v>
      </c>
      <c r="D1652" s="16" t="s">
        <v>9875</v>
      </c>
      <c r="E1652" s="16" t="s">
        <v>21299</v>
      </c>
      <c r="F1652">
        <v>381.78000000000003</v>
      </c>
      <c r="G1652">
        <v>6</v>
      </c>
    </row>
    <row r="1653" spans="1:7" x14ac:dyDescent="0.25">
      <c r="A1653" t="str">
        <f>_xlfn.CONCAT(Inadiplentes_Benner_SQL[[#This Row],[EMPRESA]]," - ",Inadiplentes_Benner_SQL[[#This Row],[NUMERO]], " - ",Inadiplentes_Benner_SQL[[#This Row],[CLIENTE]])</f>
        <v>MEDICAR CAMPINAS - FA-00003500-CT - VERA LUCIA GABRIEL DO NASCIMENTO PEREIRA</v>
      </c>
      <c r="B1653" s="16" t="s">
        <v>7660</v>
      </c>
      <c r="C1653" s="16" t="s">
        <v>1141</v>
      </c>
      <c r="D1653" s="16" t="s">
        <v>18077</v>
      </c>
      <c r="E1653" s="16" t="s">
        <v>21299</v>
      </c>
      <c r="F1653">
        <v>381.76</v>
      </c>
      <c r="G1653">
        <v>2</v>
      </c>
    </row>
    <row r="1654" spans="1:7" x14ac:dyDescent="0.25">
      <c r="A1654" t="str">
        <f>_xlfn.CONCAT(Inadiplentes_Benner_SQL[[#This Row],[EMPRESA]]," - ",Inadiplentes_Benner_SQL[[#This Row],[NUMERO]], " - ",Inadiplentes_Benner_SQL[[#This Row],[CLIENTE]])</f>
        <v>N1 CARD - FA-00023412-CT - ZILAIDE DE OLIVEIRA</v>
      </c>
      <c r="B1654" s="16" t="s">
        <v>8429</v>
      </c>
      <c r="C1654" s="16" t="s">
        <v>2714</v>
      </c>
      <c r="D1654" s="16" t="s">
        <v>9895</v>
      </c>
      <c r="E1654" s="16" t="s">
        <v>21299</v>
      </c>
      <c r="F1654">
        <v>381.6</v>
      </c>
      <c r="G1654">
        <v>6</v>
      </c>
    </row>
    <row r="1655" spans="1:7" x14ac:dyDescent="0.25">
      <c r="A1655" t="str">
        <f>_xlfn.CONCAT(Inadiplentes_Benner_SQL[[#This Row],[EMPRESA]]," - ",Inadiplentes_Benner_SQL[[#This Row],[NUMERO]], " - ",Inadiplentes_Benner_SQL[[#This Row],[CLIENTE]])</f>
        <v>N1 CARD - FA-00023859-CT - RONALDO DA SILVA</v>
      </c>
      <c r="B1655" s="16" t="s">
        <v>8429</v>
      </c>
      <c r="C1655" s="16" t="s">
        <v>4917</v>
      </c>
      <c r="D1655" s="16" t="s">
        <v>9907</v>
      </c>
      <c r="E1655" s="16" t="s">
        <v>21299</v>
      </c>
      <c r="F1655">
        <v>381.6</v>
      </c>
      <c r="G1655">
        <v>6</v>
      </c>
    </row>
    <row r="1656" spans="1:7" x14ac:dyDescent="0.25">
      <c r="A1656" t="str">
        <f>_xlfn.CONCAT(Inadiplentes_Benner_SQL[[#This Row],[EMPRESA]]," - ",Inadiplentes_Benner_SQL[[#This Row],[NUMERO]], " - ",Inadiplentes_Benner_SQL[[#This Row],[CLIENTE]])</f>
        <v>MEDICAR RIBEIRÃO PRETO - TF-00038895-CT - ROSANGELA APARECIDA AVILA LARA</v>
      </c>
      <c r="B1656" s="16" t="s">
        <v>7656</v>
      </c>
      <c r="C1656" s="16" t="s">
        <v>3936</v>
      </c>
      <c r="D1656" s="16" t="s">
        <v>17459</v>
      </c>
      <c r="E1656" s="16" t="s">
        <v>21299</v>
      </c>
      <c r="F1656">
        <v>380.70000000000005</v>
      </c>
      <c r="G1656">
        <v>3</v>
      </c>
    </row>
    <row r="1657" spans="1:7" x14ac:dyDescent="0.25">
      <c r="A1657" t="str">
        <f>_xlfn.CONCAT(Inadiplentes_Benner_SQL[[#This Row],[EMPRESA]]," - ",Inadiplentes_Benner_SQL[[#This Row],[NUMERO]], " - ",Inadiplentes_Benner_SQL[[#This Row],[CLIENTE]])</f>
        <v>MEDICAR RIBEIRÃO PRETO - CO-00016529-CT - CASSIA E SOUZA SERVICOS TERCEIRIZADOS LTDA</v>
      </c>
      <c r="B1657" s="16" t="s">
        <v>7656</v>
      </c>
      <c r="C1657" s="16" t="s">
        <v>6208</v>
      </c>
      <c r="D1657" s="16" t="s">
        <v>19177</v>
      </c>
      <c r="E1657" s="16" t="s">
        <v>21267</v>
      </c>
      <c r="F1657">
        <v>380</v>
      </c>
      <c r="G1657">
        <v>1</v>
      </c>
    </row>
    <row r="1658" spans="1:7" x14ac:dyDescent="0.25">
      <c r="A1658" t="str">
        <f>_xlfn.CONCAT(Inadiplentes_Benner_SQL[[#This Row],[EMPRESA]]," - ",Inadiplentes_Benner_SQL[[#This Row],[NUMERO]], " - ",Inadiplentes_Benner_SQL[[#This Row],[CLIENTE]])</f>
        <v>MEDICAR RIBEIRÃO PRETO - FA-00003601-CT - ELZA BARBOSA NOGUEIRA</v>
      </c>
      <c r="B1658" s="16" t="s">
        <v>7656</v>
      </c>
      <c r="C1658" s="16" t="s">
        <v>3446</v>
      </c>
      <c r="D1658" s="16" t="s">
        <v>18079</v>
      </c>
      <c r="E1658" s="16" t="s">
        <v>21299</v>
      </c>
      <c r="F1658">
        <v>379.98</v>
      </c>
      <c r="G1658">
        <v>2</v>
      </c>
    </row>
    <row r="1659" spans="1:7" x14ac:dyDescent="0.25">
      <c r="A1659" t="str">
        <f>_xlfn.CONCAT(Inadiplentes_Benner_SQL[[#This Row],[EMPRESA]]," - ",Inadiplentes_Benner_SQL[[#This Row],[NUMERO]], " - ",Inadiplentes_Benner_SQL[[#This Row],[CLIENTE]])</f>
        <v>MEDICAR RIBEIRÃO PRETO - FA-00006744-CT - JORGE AMERICO FRASCINO SCURACCHIO</v>
      </c>
      <c r="B1659" s="16" t="s">
        <v>7656</v>
      </c>
      <c r="C1659" s="16" t="s">
        <v>5835</v>
      </c>
      <c r="D1659" s="16" t="s">
        <v>15017</v>
      </c>
      <c r="E1659" s="16" t="s">
        <v>21299</v>
      </c>
      <c r="F1659">
        <v>379.20000000000005</v>
      </c>
      <c r="G1659">
        <v>3</v>
      </c>
    </row>
    <row r="1660" spans="1:7" x14ac:dyDescent="0.25">
      <c r="A1660" t="str">
        <f>_xlfn.CONCAT(Inadiplentes_Benner_SQL[[#This Row],[EMPRESA]]," - ",Inadiplentes_Benner_SQL[[#This Row],[NUMERO]], " - ",Inadiplentes_Benner_SQL[[#This Row],[CLIENTE]])</f>
        <v>MEDICAR RIBEIRÃO PRETO - FA-00022404-CT - ERCILIA EZIR GAIOTO PIRES</v>
      </c>
      <c r="B1660" s="16" t="s">
        <v>7656</v>
      </c>
      <c r="C1660" s="16" t="s">
        <v>4126</v>
      </c>
      <c r="D1660" s="16" t="s">
        <v>13148</v>
      </c>
      <c r="E1660" s="16" t="s">
        <v>21299</v>
      </c>
      <c r="F1660">
        <v>379.08</v>
      </c>
      <c r="G1660">
        <v>4</v>
      </c>
    </row>
    <row r="1661" spans="1:7" x14ac:dyDescent="0.25">
      <c r="A1661" t="str">
        <f>_xlfn.CONCAT(Inadiplentes_Benner_SQL[[#This Row],[EMPRESA]]," - ",Inadiplentes_Benner_SQL[[#This Row],[NUMERO]], " - ",Inadiplentes_Benner_SQL[[#This Row],[CLIENTE]])</f>
        <v>MEDICAR RIBEIRÃO PRETO - EF-00009578-CT - MARILIA DANIELA DE OLIVEIRA LARA</v>
      </c>
      <c r="B1661" s="16" t="s">
        <v>7656</v>
      </c>
      <c r="C1661" s="16" t="s">
        <v>322</v>
      </c>
      <c r="D1661" s="16" t="s">
        <v>7755</v>
      </c>
      <c r="E1661" s="16" t="s">
        <v>21299</v>
      </c>
      <c r="F1661">
        <v>377.84999999999991</v>
      </c>
      <c r="G1661">
        <v>16</v>
      </c>
    </row>
    <row r="1662" spans="1:7" x14ac:dyDescent="0.25">
      <c r="A1662" t="str">
        <f>_xlfn.CONCAT(Inadiplentes_Benner_SQL[[#This Row],[EMPRESA]]," - ",Inadiplentes_Benner_SQL[[#This Row],[NUMERO]], " - ",Inadiplentes_Benner_SQL[[#This Row],[CLIENTE]])</f>
        <v>MEDICAR RIBEIRÃO PRETO - EF-00009776-CT - FRANCINE CRISTINA DA SILVA VIEIRA</v>
      </c>
      <c r="B1662" s="16" t="s">
        <v>7656</v>
      </c>
      <c r="C1662" s="16" t="s">
        <v>46</v>
      </c>
      <c r="D1662" s="16" t="s">
        <v>7765</v>
      </c>
      <c r="E1662" s="16" t="s">
        <v>21299</v>
      </c>
      <c r="F1662">
        <v>377.84999999999991</v>
      </c>
      <c r="G1662">
        <v>16</v>
      </c>
    </row>
    <row r="1663" spans="1:7" x14ac:dyDescent="0.25">
      <c r="A1663" t="str">
        <f>_xlfn.CONCAT(Inadiplentes_Benner_SQL[[#This Row],[EMPRESA]]," - ",Inadiplentes_Benner_SQL[[#This Row],[NUMERO]], " - ",Inadiplentes_Benner_SQL[[#This Row],[CLIENTE]])</f>
        <v>MEDICAR RIBEIRÃO PRETO - EF-00016813-CT - MARTA APARECIDA MENEGUETTI</v>
      </c>
      <c r="B1663" s="16" t="s">
        <v>7656</v>
      </c>
      <c r="C1663" s="16" t="s">
        <v>2629</v>
      </c>
      <c r="D1663" s="16" t="s">
        <v>7771</v>
      </c>
      <c r="E1663" s="16" t="s">
        <v>21299</v>
      </c>
      <c r="F1663">
        <v>377.84999999999991</v>
      </c>
      <c r="G1663">
        <v>16</v>
      </c>
    </row>
    <row r="1664" spans="1:7" x14ac:dyDescent="0.25">
      <c r="A1664" t="str">
        <f>_xlfn.CONCAT(Inadiplentes_Benner_SQL[[#This Row],[EMPRESA]]," - ",Inadiplentes_Benner_SQL[[#This Row],[NUMERO]], " - ",Inadiplentes_Benner_SQL[[#This Row],[CLIENTE]])</f>
        <v>MEDICAR RIBEIRÃO PRETO - EF-00009640-CT - TERESA CRISTINA VIEIRA DA SILVA</v>
      </c>
      <c r="B1664" s="16" t="s">
        <v>7656</v>
      </c>
      <c r="C1664" s="16" t="s">
        <v>6227</v>
      </c>
      <c r="D1664" s="16" t="s">
        <v>7759</v>
      </c>
      <c r="E1664" s="16" t="s">
        <v>21299</v>
      </c>
      <c r="F1664">
        <v>377.84999999999991</v>
      </c>
      <c r="G1664">
        <v>16</v>
      </c>
    </row>
    <row r="1665" spans="1:7" x14ac:dyDescent="0.25">
      <c r="A1665" t="str">
        <f>_xlfn.CONCAT(Inadiplentes_Benner_SQL[[#This Row],[EMPRESA]]," - ",Inadiplentes_Benner_SQL[[#This Row],[NUMERO]], " - ",Inadiplentes_Benner_SQL[[#This Row],[CLIENTE]])</f>
        <v>N1 CARD - FA-00007474-CT - DORIVAL SCHIAVO</v>
      </c>
      <c r="B1665" s="16" t="s">
        <v>8429</v>
      </c>
      <c r="C1665" s="16" t="s">
        <v>3512</v>
      </c>
      <c r="D1665" s="16" t="s">
        <v>12805</v>
      </c>
      <c r="E1665" s="16" t="s">
        <v>21299</v>
      </c>
      <c r="F1665">
        <v>377.6</v>
      </c>
      <c r="G1665">
        <v>4</v>
      </c>
    </row>
    <row r="1666" spans="1:7" x14ac:dyDescent="0.25">
      <c r="A1666" t="str">
        <f>_xlfn.CONCAT(Inadiplentes_Benner_SQL[[#This Row],[EMPRESA]]," - ",Inadiplentes_Benner_SQL[[#This Row],[NUMERO]], " - ",Inadiplentes_Benner_SQL[[#This Row],[CLIENTE]])</f>
        <v>MEDICAR RIBEIRÃO PRETO - FA-00022254-CT - GISELE SAMPAIO BERNARDINO</v>
      </c>
      <c r="B1666" s="16" t="s">
        <v>7656</v>
      </c>
      <c r="C1666" s="16" t="s">
        <v>5286</v>
      </c>
      <c r="D1666" s="16" t="s">
        <v>9885</v>
      </c>
      <c r="E1666" s="16" t="s">
        <v>21299</v>
      </c>
      <c r="F1666">
        <v>377.34</v>
      </c>
      <c r="G1666">
        <v>6</v>
      </c>
    </row>
    <row r="1667" spans="1:7" x14ac:dyDescent="0.25">
      <c r="A1667" t="str">
        <f>_xlfn.CONCAT(Inadiplentes_Benner_SQL[[#This Row],[EMPRESA]]," - ",Inadiplentes_Benner_SQL[[#This Row],[NUMERO]], " - ",Inadiplentes_Benner_SQL[[#This Row],[CLIENTE]])</f>
        <v>N1 CARD - CO-00005567-CT - DONZELLINI CURSOS LTDA M.E</v>
      </c>
      <c r="B1667" s="16" t="s">
        <v>8429</v>
      </c>
      <c r="C1667" s="16" t="s">
        <v>32</v>
      </c>
      <c r="D1667" s="16" t="s">
        <v>10247</v>
      </c>
      <c r="E1667" s="16" t="s">
        <v>21267</v>
      </c>
      <c r="F1667">
        <v>377</v>
      </c>
      <c r="G1667">
        <v>5</v>
      </c>
    </row>
    <row r="1668" spans="1:7" x14ac:dyDescent="0.25">
      <c r="A1668" t="str">
        <f>_xlfn.CONCAT(Inadiplentes_Benner_SQL[[#This Row],[EMPRESA]]," - ",Inadiplentes_Benner_SQL[[#This Row],[NUMERO]], " - ",Inadiplentes_Benner_SQL[[#This Row],[CLIENTE]])</f>
        <v>N1 CARD - FA-00005538-CT - MARIA CONCEICAO LUIS NASCIMENTO</v>
      </c>
      <c r="B1668" s="16" t="s">
        <v>8429</v>
      </c>
      <c r="C1668" s="16" t="s">
        <v>1306</v>
      </c>
      <c r="D1668" s="16" t="s">
        <v>12417</v>
      </c>
      <c r="E1668" s="16" t="s">
        <v>21299</v>
      </c>
      <c r="F1668">
        <v>376.4</v>
      </c>
      <c r="G1668">
        <v>4</v>
      </c>
    </row>
    <row r="1669" spans="1:7" x14ac:dyDescent="0.25">
      <c r="A1669" t="str">
        <f>_xlfn.CONCAT(Inadiplentes_Benner_SQL[[#This Row],[EMPRESA]]," - ",Inadiplentes_Benner_SQL[[#This Row],[NUMERO]], " - ",Inadiplentes_Benner_SQL[[#This Row],[CLIENTE]])</f>
        <v>MEDICAR RIBEIRÃO PRETO - FA-00022265-CT - MARIA APARECIDA PEREIRA DINIZ</v>
      </c>
      <c r="B1669" s="16" t="s">
        <v>7656</v>
      </c>
      <c r="C1669" s="16" t="s">
        <v>2295</v>
      </c>
      <c r="D1669" s="16" t="s">
        <v>16263</v>
      </c>
      <c r="E1669" s="16" t="s">
        <v>21299</v>
      </c>
      <c r="F1669">
        <v>375</v>
      </c>
      <c r="G1669">
        <v>3</v>
      </c>
    </row>
    <row r="1670" spans="1:7" x14ac:dyDescent="0.25">
      <c r="A1670" t="str">
        <f>_xlfn.CONCAT(Inadiplentes_Benner_SQL[[#This Row],[EMPRESA]]," - ",Inadiplentes_Benner_SQL[[#This Row],[NUMERO]], " - ",Inadiplentes_Benner_SQL[[#This Row],[CLIENTE]])</f>
        <v>MEDICAR RIBEIRÃO PRETO - FA-00020075-CT - ANA PAULA DOS SANTOS FREITAS</v>
      </c>
      <c r="B1670" s="16" t="s">
        <v>7656</v>
      </c>
      <c r="C1670" s="16" t="s">
        <v>5919</v>
      </c>
      <c r="D1670" s="16" t="s">
        <v>8273</v>
      </c>
      <c r="E1670" s="16" t="s">
        <v>21299</v>
      </c>
      <c r="F1670">
        <v>374.95</v>
      </c>
      <c r="G1670">
        <v>11</v>
      </c>
    </row>
    <row r="1671" spans="1:7" x14ac:dyDescent="0.25">
      <c r="A1671" t="str">
        <f>_xlfn.CONCAT(Inadiplentes_Benner_SQL[[#This Row],[EMPRESA]]," - ",Inadiplentes_Benner_SQL[[#This Row],[NUMERO]], " - ",Inadiplentes_Benner_SQL[[#This Row],[CLIENTE]])</f>
        <v>MEDICAR RIBEIRÃO PRETO - FA-00021334-CT - LUIZ FERNANDO DE SOUZA</v>
      </c>
      <c r="B1671" s="16" t="s">
        <v>7656</v>
      </c>
      <c r="C1671" s="16" t="s">
        <v>4512</v>
      </c>
      <c r="D1671" s="16" t="s">
        <v>9879</v>
      </c>
      <c r="E1671" s="16" t="s">
        <v>21299</v>
      </c>
      <c r="F1671">
        <v>372.78000000000003</v>
      </c>
      <c r="G1671">
        <v>6</v>
      </c>
    </row>
    <row r="1672" spans="1:7" x14ac:dyDescent="0.25">
      <c r="A1672" t="str">
        <f>_xlfn.CONCAT(Inadiplentes_Benner_SQL[[#This Row],[EMPRESA]]," - ",Inadiplentes_Benner_SQL[[#This Row],[NUMERO]], " - ",Inadiplentes_Benner_SQL[[#This Row],[CLIENTE]])</f>
        <v>MEDICAR RIBEIRÃO PRETO - AP-00017526-CT - NOVELIS DO BRASIL LTDA</v>
      </c>
      <c r="B1672" s="16" t="s">
        <v>7656</v>
      </c>
      <c r="C1672" s="16" t="s">
        <v>20</v>
      </c>
      <c r="D1672" s="16" t="s">
        <v>19048</v>
      </c>
      <c r="E1672" s="16" t="s">
        <v>21267</v>
      </c>
      <c r="F1672">
        <v>371.86</v>
      </c>
      <c r="G1672">
        <v>1</v>
      </c>
    </row>
    <row r="1673" spans="1:7" x14ac:dyDescent="0.25">
      <c r="A1673" t="str">
        <f>_xlfn.CONCAT(Inadiplentes_Benner_SQL[[#This Row],[EMPRESA]]," - ",Inadiplentes_Benner_SQL[[#This Row],[NUMERO]], " - ",Inadiplentes_Benner_SQL[[#This Row],[CLIENTE]])</f>
        <v>MEDICAR CAMPINAS - TF-00039509-CT - AIDA APARECIDA FERREIRA LONGHI</v>
      </c>
      <c r="B1673" s="16" t="s">
        <v>7660</v>
      </c>
      <c r="C1673" s="16" t="s">
        <v>4837</v>
      </c>
      <c r="D1673" s="16" t="s">
        <v>18825</v>
      </c>
      <c r="E1673" s="16" t="s">
        <v>21299</v>
      </c>
      <c r="F1673">
        <v>371.6</v>
      </c>
      <c r="G1673">
        <v>2</v>
      </c>
    </row>
    <row r="1674" spans="1:7" x14ac:dyDescent="0.25">
      <c r="A1674" t="str">
        <f>_xlfn.CONCAT(Inadiplentes_Benner_SQL[[#This Row],[EMPRESA]]," - ",Inadiplentes_Benner_SQL[[#This Row],[NUMERO]], " - ",Inadiplentes_Benner_SQL[[#This Row],[CLIENTE]])</f>
        <v>MEDICAR RIBEIRÃO PRETO - TF-00016852-CT - CAROLINE OLIVEIRA SIMOES</v>
      </c>
      <c r="B1674" s="16" t="s">
        <v>7656</v>
      </c>
      <c r="C1674" s="16" t="s">
        <v>5071</v>
      </c>
      <c r="D1674" s="16" t="s">
        <v>9962</v>
      </c>
      <c r="E1674" s="16" t="s">
        <v>21299</v>
      </c>
      <c r="F1674">
        <v>371.2</v>
      </c>
      <c r="G1674">
        <v>6</v>
      </c>
    </row>
    <row r="1675" spans="1:7" x14ac:dyDescent="0.25">
      <c r="A1675" t="str">
        <f>_xlfn.CONCAT(Inadiplentes_Benner_SQL[[#This Row],[EMPRESA]]," - ",Inadiplentes_Benner_SQL[[#This Row],[NUMERO]], " - ",Inadiplentes_Benner_SQL[[#This Row],[CLIENTE]])</f>
        <v>MEDICAR CAMPINAS - AP-00003940-CT - EAGLEBURGMANN DO BRASIL VEDACOES INDUSTRIAIS LTDA</v>
      </c>
      <c r="B1675" s="16" t="s">
        <v>7660</v>
      </c>
      <c r="C1675" s="16" t="s">
        <v>1008</v>
      </c>
      <c r="D1675" s="16" t="s">
        <v>17550</v>
      </c>
      <c r="E1675" s="16" t="s">
        <v>21267</v>
      </c>
      <c r="F1675">
        <v>370.57</v>
      </c>
      <c r="G1675">
        <v>1</v>
      </c>
    </row>
    <row r="1676" spans="1:7" x14ac:dyDescent="0.25">
      <c r="A1676" t="str">
        <f>_xlfn.CONCAT(Inadiplentes_Benner_SQL[[#This Row],[EMPRESA]]," - ",Inadiplentes_Benner_SQL[[#This Row],[NUMERO]], " - ",Inadiplentes_Benner_SQL[[#This Row],[CLIENTE]])</f>
        <v>MEDICAR RIBEIRÃO PRETO - EF-00016913-CT - THIAGO CESAR GIMENES</v>
      </c>
      <c r="B1676" s="16" t="s">
        <v>7656</v>
      </c>
      <c r="C1676" s="16" t="s">
        <v>732</v>
      </c>
      <c r="D1676" s="16" t="s">
        <v>8541</v>
      </c>
      <c r="E1676" s="16" t="s">
        <v>21299</v>
      </c>
      <c r="F1676">
        <v>368.6</v>
      </c>
      <c r="G1676">
        <v>9</v>
      </c>
    </row>
    <row r="1677" spans="1:7" x14ac:dyDescent="0.25">
      <c r="A1677" t="str">
        <f>_xlfn.CONCAT(Inadiplentes_Benner_SQL[[#This Row],[EMPRESA]]," - ",Inadiplentes_Benner_SQL[[#This Row],[NUMERO]], " - ",Inadiplentes_Benner_SQL[[#This Row],[CLIENTE]])</f>
        <v>MEDICAR RIBEIRÃO PRETO - TF-00015664-CT - ELISIANA PONCIANO SILVA</v>
      </c>
      <c r="B1677" s="16" t="s">
        <v>7656</v>
      </c>
      <c r="C1677" s="16" t="s">
        <v>3080</v>
      </c>
      <c r="D1677" s="16" t="s">
        <v>18433</v>
      </c>
      <c r="E1677" s="16" t="s">
        <v>21299</v>
      </c>
      <c r="F1677">
        <v>367.5</v>
      </c>
      <c r="G1677">
        <v>2</v>
      </c>
    </row>
    <row r="1678" spans="1:7" x14ac:dyDescent="0.25">
      <c r="A1678" t="str">
        <f>_xlfn.CONCAT(Inadiplentes_Benner_SQL[[#This Row],[EMPRESA]]," - ",Inadiplentes_Benner_SQL[[#This Row],[NUMERO]], " - ",Inadiplentes_Benner_SQL[[#This Row],[CLIENTE]])</f>
        <v>MEDICAR CAMPINAS - AP-00002646-CT - JATOBA RECREACAO INFANTIL S C LTDA</v>
      </c>
      <c r="B1678" s="16" t="s">
        <v>7660</v>
      </c>
      <c r="C1678" s="16" t="s">
        <v>23296</v>
      </c>
      <c r="D1678" s="16" t="s">
        <v>23297</v>
      </c>
      <c r="E1678" s="16" t="s">
        <v>21267</v>
      </c>
      <c r="F1678">
        <v>364.52</v>
      </c>
      <c r="G1678">
        <v>1</v>
      </c>
    </row>
    <row r="1679" spans="1:7" x14ac:dyDescent="0.25">
      <c r="A1679" t="str">
        <f>_xlfn.CONCAT(Inadiplentes_Benner_SQL[[#This Row],[EMPRESA]]," - ",Inadiplentes_Benner_SQL[[#This Row],[NUMERO]], " - ",Inadiplentes_Benner_SQL[[#This Row],[CLIENTE]])</f>
        <v>MEDICAR RIBEIRÃO PRETO - TF-00039074-CT - ANDREIA FESTUCCI</v>
      </c>
      <c r="B1679" s="16" t="s">
        <v>7656</v>
      </c>
      <c r="C1679" s="16" t="s">
        <v>4686</v>
      </c>
      <c r="D1679" s="16" t="s">
        <v>18748</v>
      </c>
      <c r="E1679" s="16" t="s">
        <v>21299</v>
      </c>
      <c r="F1679">
        <v>364</v>
      </c>
      <c r="G1679">
        <v>2</v>
      </c>
    </row>
    <row r="1680" spans="1:7" x14ac:dyDescent="0.25">
      <c r="A1680" t="str">
        <f>_xlfn.CONCAT(Inadiplentes_Benner_SQL[[#This Row],[EMPRESA]]," - ",Inadiplentes_Benner_SQL[[#This Row],[NUMERO]], " - ",Inadiplentes_Benner_SQL[[#This Row],[CLIENTE]])</f>
        <v>MEDICAR RIBEIRÃO PRETO - FA-00004885-CT - JOAO CESAR PAULO EXPEDITO CANGUSSU</v>
      </c>
      <c r="B1680" s="16" t="s">
        <v>7656</v>
      </c>
      <c r="C1680" s="16" t="s">
        <v>1960</v>
      </c>
      <c r="D1680" s="16" t="s">
        <v>12355</v>
      </c>
      <c r="E1680" s="16" t="s">
        <v>21299</v>
      </c>
      <c r="F1680">
        <v>363.72</v>
      </c>
      <c r="G1680">
        <v>4</v>
      </c>
    </row>
    <row r="1681" spans="1:7" x14ac:dyDescent="0.25">
      <c r="A1681" t="str">
        <f>_xlfn.CONCAT(Inadiplentes_Benner_SQL[[#This Row],[EMPRESA]]," - ",Inadiplentes_Benner_SQL[[#This Row],[NUMERO]], " - ",Inadiplentes_Benner_SQL[[#This Row],[CLIENTE]])</f>
        <v>MEDICAR  SAO PAULO - AP-00008177-CT - TS INFRAESTRUTURA E ENGENHARIA S.A.</v>
      </c>
      <c r="B1681" s="16" t="s">
        <v>8420</v>
      </c>
      <c r="C1681" s="16" t="s">
        <v>22222</v>
      </c>
      <c r="D1681" s="16" t="s">
        <v>22223</v>
      </c>
      <c r="E1681" s="16" t="s">
        <v>21267</v>
      </c>
      <c r="F1681">
        <v>363.24</v>
      </c>
      <c r="G1681">
        <v>1</v>
      </c>
    </row>
    <row r="1682" spans="1:7" x14ac:dyDescent="0.25">
      <c r="A1682" t="str">
        <f>_xlfn.CONCAT(Inadiplentes_Benner_SQL[[#This Row],[EMPRESA]]," - ",Inadiplentes_Benner_SQL[[#This Row],[NUMERO]], " - ",Inadiplentes_Benner_SQL[[#This Row],[CLIENTE]])</f>
        <v>MEDICAR CAMPINAS - FA-00004466-CT - JORGE SALDANHA DE OLIVEIRA</v>
      </c>
      <c r="B1682" s="16" t="s">
        <v>7660</v>
      </c>
      <c r="C1682" s="16" t="s">
        <v>3289</v>
      </c>
      <c r="D1682" s="16" t="s">
        <v>19761</v>
      </c>
      <c r="E1682" s="16" t="s">
        <v>21299</v>
      </c>
      <c r="F1682">
        <v>363.05</v>
      </c>
      <c r="G1682">
        <v>1</v>
      </c>
    </row>
    <row r="1683" spans="1:7" x14ac:dyDescent="0.25">
      <c r="A1683" t="str">
        <f>_xlfn.CONCAT(Inadiplentes_Benner_SQL[[#This Row],[EMPRESA]]," - ",Inadiplentes_Benner_SQL[[#This Row],[NUMERO]], " - ",Inadiplentes_Benner_SQL[[#This Row],[CLIENTE]])</f>
        <v>MEDICAR RIBEIRÃO PRETO - TF-00017052-CT - ELIANE PEREIRA MARTINS</v>
      </c>
      <c r="B1683" s="16" t="s">
        <v>7656</v>
      </c>
      <c r="C1683" s="16" t="s">
        <v>4704</v>
      </c>
      <c r="D1683" s="16" t="s">
        <v>13325</v>
      </c>
      <c r="E1683" s="16" t="s">
        <v>21299</v>
      </c>
      <c r="F1683">
        <v>361.8</v>
      </c>
      <c r="G1683">
        <v>4</v>
      </c>
    </row>
    <row r="1684" spans="1:7" x14ac:dyDescent="0.25">
      <c r="A1684" t="str">
        <f>_xlfn.CONCAT(Inadiplentes_Benner_SQL[[#This Row],[EMPRESA]]," - ",Inadiplentes_Benner_SQL[[#This Row],[NUMERO]], " - ",Inadiplentes_Benner_SQL[[#This Row],[CLIENTE]])</f>
        <v>MEDICAR CAMPINAS - AP-00004350-CT - SUA SAUDE IMAGEM E DIAGNOSTICOS LTDA</v>
      </c>
      <c r="B1684" s="16" t="s">
        <v>7660</v>
      </c>
      <c r="C1684" s="16" t="s">
        <v>299</v>
      </c>
      <c r="D1684" s="16" t="s">
        <v>18971</v>
      </c>
      <c r="E1684" s="16" t="s">
        <v>21267</v>
      </c>
      <c r="F1684">
        <v>361.54</v>
      </c>
      <c r="G1684">
        <v>1</v>
      </c>
    </row>
    <row r="1685" spans="1:7" x14ac:dyDescent="0.25">
      <c r="A1685" t="str">
        <f>_xlfn.CONCAT(Inadiplentes_Benner_SQL[[#This Row],[EMPRESA]]," - ",Inadiplentes_Benner_SQL[[#This Row],[NUMERO]], " - ",Inadiplentes_Benner_SQL[[#This Row],[CLIENTE]])</f>
        <v>MEDICAR RIBEIRÃO PRETO - EF-00017161-CT - MARIA DIRCE DOMINGOS DA SILVA</v>
      </c>
      <c r="B1685" s="16" t="s">
        <v>7656</v>
      </c>
      <c r="C1685" s="16" t="s">
        <v>151</v>
      </c>
      <c r="D1685" s="16" t="s">
        <v>8553</v>
      </c>
      <c r="E1685" s="16" t="s">
        <v>21299</v>
      </c>
      <c r="F1685">
        <v>360.44000000000005</v>
      </c>
      <c r="G1685">
        <v>9</v>
      </c>
    </row>
    <row r="1686" spans="1:7" x14ac:dyDescent="0.25">
      <c r="A1686" t="str">
        <f>_xlfn.CONCAT(Inadiplentes_Benner_SQL[[#This Row],[EMPRESA]]," - ",Inadiplentes_Benner_SQL[[#This Row],[NUMERO]], " - ",Inadiplentes_Benner_SQL[[#This Row],[CLIENTE]])</f>
        <v>MEDICAR RIBEIRÃO PRETO - TF-00009617-CT - VANIA SILVA OLIVEIRA PEREIRA</v>
      </c>
      <c r="B1686" s="16" t="s">
        <v>7656</v>
      </c>
      <c r="C1686" s="16" t="s">
        <v>7186</v>
      </c>
      <c r="D1686" s="16" t="s">
        <v>8705</v>
      </c>
      <c r="E1686" s="16" t="s">
        <v>21299</v>
      </c>
      <c r="F1686">
        <v>360</v>
      </c>
      <c r="G1686">
        <v>9</v>
      </c>
    </row>
    <row r="1687" spans="1:7" x14ac:dyDescent="0.25">
      <c r="A1687" t="str">
        <f>_xlfn.CONCAT(Inadiplentes_Benner_SQL[[#This Row],[EMPRESA]]," - ",Inadiplentes_Benner_SQL[[#This Row],[NUMERO]], " - ",Inadiplentes_Benner_SQL[[#This Row],[CLIENTE]])</f>
        <v>MEDICAR RIBEIRÃO PRETO - TF-00021238-CT - MARISLEI MARTINS DA SILVA</v>
      </c>
      <c r="B1687" s="16" t="s">
        <v>7656</v>
      </c>
      <c r="C1687" s="16" t="s">
        <v>2891</v>
      </c>
      <c r="D1687" s="16" t="s">
        <v>16588</v>
      </c>
      <c r="E1687" s="16" t="s">
        <v>21299</v>
      </c>
      <c r="F1687">
        <v>359.70000000000005</v>
      </c>
      <c r="G1687">
        <v>3</v>
      </c>
    </row>
    <row r="1688" spans="1:7" x14ac:dyDescent="0.25">
      <c r="A1688" t="str">
        <f>_xlfn.CONCAT(Inadiplentes_Benner_SQL[[#This Row],[EMPRESA]]," - ",Inadiplentes_Benner_SQL[[#This Row],[NUMERO]], " - ",Inadiplentes_Benner_SQL[[#This Row],[CLIENTE]])</f>
        <v>MEDICAR CAMPINAS - TF-00022116-CT - JOSE ALBERTO ROCCATTI</v>
      </c>
      <c r="B1688" s="16" t="s">
        <v>7660</v>
      </c>
      <c r="C1688" s="16" t="s">
        <v>4748</v>
      </c>
      <c r="D1688" s="16" t="s">
        <v>10130</v>
      </c>
      <c r="E1688" s="16" t="s">
        <v>21299</v>
      </c>
      <c r="F1688">
        <v>359.4</v>
      </c>
      <c r="G1688">
        <v>6</v>
      </c>
    </row>
    <row r="1689" spans="1:7" x14ac:dyDescent="0.25">
      <c r="A1689" t="str">
        <f>_xlfn.CONCAT(Inadiplentes_Benner_SQL[[#This Row],[EMPRESA]]," - ",Inadiplentes_Benner_SQL[[#This Row],[NUMERO]], " - ",Inadiplentes_Benner_SQL[[#This Row],[CLIENTE]])</f>
        <v>MEDICAR RIBEIRÃO PRETO - TC-00038818-CT - NM COMERCIO E EMPREITEIRA EIRELI</v>
      </c>
      <c r="B1689" s="16" t="s">
        <v>7656</v>
      </c>
      <c r="C1689" s="16" t="s">
        <v>5139</v>
      </c>
      <c r="D1689" s="16" t="s">
        <v>20655</v>
      </c>
      <c r="E1689" s="16" t="s">
        <v>21267</v>
      </c>
      <c r="F1689">
        <v>359.08</v>
      </c>
      <c r="G1689">
        <v>1</v>
      </c>
    </row>
    <row r="1690" spans="1:7" x14ac:dyDescent="0.25">
      <c r="A1690" t="str">
        <f>_xlfn.CONCAT(Inadiplentes_Benner_SQL[[#This Row],[EMPRESA]]," - ",Inadiplentes_Benner_SQL[[#This Row],[NUMERO]], " - ",Inadiplentes_Benner_SQL[[#This Row],[CLIENTE]])</f>
        <v>MEDICAR RIBEIRÃO PRETO - TF-00038697-CT - JOSE FREIRE DA SILVA FILHO</v>
      </c>
      <c r="B1690" s="16" t="s">
        <v>7656</v>
      </c>
      <c r="C1690" s="16" t="s">
        <v>3883</v>
      </c>
      <c r="D1690" s="16" t="s">
        <v>17411</v>
      </c>
      <c r="E1690" s="16" t="s">
        <v>21299</v>
      </c>
      <c r="F1690">
        <v>357</v>
      </c>
      <c r="G1690">
        <v>3</v>
      </c>
    </row>
    <row r="1691" spans="1:7" x14ac:dyDescent="0.25">
      <c r="A1691" t="str">
        <f>_xlfn.CONCAT(Inadiplentes_Benner_SQL[[#This Row],[EMPRESA]]," - ",Inadiplentes_Benner_SQL[[#This Row],[NUMERO]], " - ",Inadiplentes_Benner_SQL[[#This Row],[CLIENTE]])</f>
        <v>MEDICAR RIBEIRÃO PRETO - TF-00039355-CT - YASMIN TOFIK FERDINIAN</v>
      </c>
      <c r="B1691" s="16" t="s">
        <v>7656</v>
      </c>
      <c r="C1691" s="16" t="s">
        <v>5947</v>
      </c>
      <c r="D1691" s="16" t="s">
        <v>18789</v>
      </c>
      <c r="E1691" s="16" t="s">
        <v>21299</v>
      </c>
      <c r="F1691">
        <v>357</v>
      </c>
      <c r="G1691">
        <v>3</v>
      </c>
    </row>
    <row r="1692" spans="1:7" x14ac:dyDescent="0.25">
      <c r="A1692" t="str">
        <f>_xlfn.CONCAT(Inadiplentes_Benner_SQL[[#This Row],[EMPRESA]]," - ",Inadiplentes_Benner_SQL[[#This Row],[NUMERO]], " - ",Inadiplentes_Benner_SQL[[#This Row],[CLIENTE]])</f>
        <v>MEDICAR RIBEIRÃO PRETO - TF-00038701-CT - REGIANE PEREIRA</v>
      </c>
      <c r="B1692" s="16" t="s">
        <v>7656</v>
      </c>
      <c r="C1692" s="16" t="s">
        <v>5473</v>
      </c>
      <c r="D1692" s="16" t="s">
        <v>17415</v>
      </c>
      <c r="E1692" s="16" t="s">
        <v>21299</v>
      </c>
      <c r="F1692">
        <v>357</v>
      </c>
      <c r="G1692">
        <v>3</v>
      </c>
    </row>
    <row r="1693" spans="1:7" x14ac:dyDescent="0.25">
      <c r="A1693" t="str">
        <f>_xlfn.CONCAT(Inadiplentes_Benner_SQL[[#This Row],[EMPRESA]]," - ",Inadiplentes_Benner_SQL[[#This Row],[NUMERO]], " - ",Inadiplentes_Benner_SQL[[#This Row],[CLIENTE]])</f>
        <v>MEDICAR RIBEIRÃO PRETO - TF-00038897-CT - ALEXANDRA CRISTIANE PRETI</v>
      </c>
      <c r="B1693" s="16" t="s">
        <v>7656</v>
      </c>
      <c r="C1693" s="16" t="s">
        <v>5274</v>
      </c>
      <c r="D1693" s="16" t="s">
        <v>17461</v>
      </c>
      <c r="E1693" s="16" t="s">
        <v>21299</v>
      </c>
      <c r="F1693">
        <v>357</v>
      </c>
      <c r="G1693">
        <v>3</v>
      </c>
    </row>
    <row r="1694" spans="1:7" x14ac:dyDescent="0.25">
      <c r="A1694" t="str">
        <f>_xlfn.CONCAT(Inadiplentes_Benner_SQL[[#This Row],[EMPRESA]]," - ",Inadiplentes_Benner_SQL[[#This Row],[NUMERO]], " - ",Inadiplentes_Benner_SQL[[#This Row],[CLIENTE]])</f>
        <v>MEDICAR RIBEIRÃO PRETO - TF-00039022-CT - GIOVAM GOMES GALHARDO</v>
      </c>
      <c r="B1694" s="16" t="s">
        <v>7656</v>
      </c>
      <c r="C1694" s="16" t="s">
        <v>4834</v>
      </c>
      <c r="D1694" s="16" t="s">
        <v>17482</v>
      </c>
      <c r="E1694" s="16" t="s">
        <v>21299</v>
      </c>
      <c r="F1694">
        <v>357</v>
      </c>
      <c r="G1694">
        <v>3</v>
      </c>
    </row>
    <row r="1695" spans="1:7" x14ac:dyDescent="0.25">
      <c r="A1695" t="str">
        <f>_xlfn.CONCAT(Inadiplentes_Benner_SQL[[#This Row],[EMPRESA]]," - ",Inadiplentes_Benner_SQL[[#This Row],[NUMERO]], " - ",Inadiplentes_Benner_SQL[[#This Row],[CLIENTE]])</f>
        <v>MEDICAR RIBEIRÃO PRETO - TF-00009664-CT - MATEUS REMANOCI</v>
      </c>
      <c r="B1695" s="16" t="s">
        <v>7656</v>
      </c>
      <c r="C1695" s="16" t="s">
        <v>2756</v>
      </c>
      <c r="D1695" s="16" t="s">
        <v>8143</v>
      </c>
      <c r="E1695" s="16" t="s">
        <v>21299</v>
      </c>
      <c r="F1695">
        <v>356.70000000000005</v>
      </c>
      <c r="G1695">
        <v>12</v>
      </c>
    </row>
    <row r="1696" spans="1:7" x14ac:dyDescent="0.25">
      <c r="A1696" t="str">
        <f>_xlfn.CONCAT(Inadiplentes_Benner_SQL[[#This Row],[EMPRESA]]," - ",Inadiplentes_Benner_SQL[[#This Row],[NUMERO]], " - ",Inadiplentes_Benner_SQL[[#This Row],[CLIENTE]])</f>
        <v>MEDICAR RIBEIRÃO PRETO - TF-00018205-CT - CAROLINE APARECIDA ROSSI SANDRINI</v>
      </c>
      <c r="B1696" s="16" t="s">
        <v>7656</v>
      </c>
      <c r="C1696" s="16" t="s">
        <v>6127</v>
      </c>
      <c r="D1696" s="16" t="s">
        <v>18449</v>
      </c>
      <c r="E1696" s="16" t="s">
        <v>21299</v>
      </c>
      <c r="F1696">
        <v>356.4</v>
      </c>
      <c r="G1696">
        <v>2</v>
      </c>
    </row>
    <row r="1697" spans="1:7" x14ac:dyDescent="0.25">
      <c r="A1697" t="str">
        <f>_xlfn.CONCAT(Inadiplentes_Benner_SQL[[#This Row],[EMPRESA]]," - ",Inadiplentes_Benner_SQL[[#This Row],[NUMERO]], " - ",Inadiplentes_Benner_SQL[[#This Row],[CLIENTE]])</f>
        <v>MEDICAR RIBEIRÃO PRETO - TF-00030392-CT - NILDA FERREIRA DE SOUSA</v>
      </c>
      <c r="B1697" s="16" t="s">
        <v>7656</v>
      </c>
      <c r="C1697" s="16" t="s">
        <v>3769</v>
      </c>
      <c r="D1697" s="16" t="s">
        <v>20891</v>
      </c>
      <c r="E1697" s="16" t="s">
        <v>21299</v>
      </c>
      <c r="F1697">
        <v>356</v>
      </c>
      <c r="G1697">
        <v>2</v>
      </c>
    </row>
    <row r="1698" spans="1:7" x14ac:dyDescent="0.25">
      <c r="A1698" t="str">
        <f>_xlfn.CONCAT(Inadiplentes_Benner_SQL[[#This Row],[EMPRESA]]," - ",Inadiplentes_Benner_SQL[[#This Row],[NUMERO]], " - ",Inadiplentes_Benner_SQL[[#This Row],[CLIENTE]])</f>
        <v>MEDICAR RIBEIRÃO PRETO - TF-00022943-CT - CARLOS ROBERTO FERREIRA</v>
      </c>
      <c r="B1698" s="16" t="s">
        <v>7656</v>
      </c>
      <c r="C1698" s="16" t="s">
        <v>4770</v>
      </c>
      <c r="D1698" s="16" t="s">
        <v>13659</v>
      </c>
      <c r="E1698" s="16" t="s">
        <v>21299</v>
      </c>
      <c r="F1698">
        <v>355.6</v>
      </c>
      <c r="G1698">
        <v>4</v>
      </c>
    </row>
    <row r="1699" spans="1:7" x14ac:dyDescent="0.25">
      <c r="A1699" t="str">
        <f>_xlfn.CONCAT(Inadiplentes_Benner_SQL[[#This Row],[EMPRESA]]," - ",Inadiplentes_Benner_SQL[[#This Row],[NUMERO]], " - ",Inadiplentes_Benner_SQL[[#This Row],[CLIENTE]])</f>
        <v>MEDICAR RIBEIRÃO PRETO - TF-00017816-CT - ERIKA MATIOLI DE SOUZA</v>
      </c>
      <c r="B1699" s="16" t="s">
        <v>7656</v>
      </c>
      <c r="C1699" s="16" t="s">
        <v>7201</v>
      </c>
      <c r="D1699" s="16" t="s">
        <v>9449</v>
      </c>
      <c r="E1699" s="16" t="s">
        <v>21299</v>
      </c>
      <c r="F1699">
        <v>355</v>
      </c>
      <c r="G1699">
        <v>7</v>
      </c>
    </row>
    <row r="1700" spans="1:7" x14ac:dyDescent="0.25">
      <c r="A1700" t="str">
        <f>_xlfn.CONCAT(Inadiplentes_Benner_SQL[[#This Row],[EMPRESA]]," - ",Inadiplentes_Benner_SQL[[#This Row],[NUMERO]], " - ",Inadiplentes_Benner_SQL[[#This Row],[CLIENTE]])</f>
        <v>MEDICAR RIBEIRÃO PRETO - EF-00016860-CT - SIMONE VERGILIO</v>
      </c>
      <c r="B1700" s="16" t="s">
        <v>7656</v>
      </c>
      <c r="C1700" s="16" t="s">
        <v>325</v>
      </c>
      <c r="D1700" s="16" t="s">
        <v>7803</v>
      </c>
      <c r="E1700" s="16" t="s">
        <v>21299</v>
      </c>
      <c r="F1700">
        <v>354.95</v>
      </c>
      <c r="G1700">
        <v>15</v>
      </c>
    </row>
    <row r="1701" spans="1:7" x14ac:dyDescent="0.25">
      <c r="A1701" t="str">
        <f>_xlfn.CONCAT(Inadiplentes_Benner_SQL[[#This Row],[EMPRESA]]," - ",Inadiplentes_Benner_SQL[[#This Row],[NUMERO]], " - ",Inadiplentes_Benner_SQL[[#This Row],[CLIENTE]])</f>
        <v>MEDICAR RIBEIRÃO PRETO - EF-00016818-CT - JULIANA DE OLIVEIRA MARTINS PEREIRA</v>
      </c>
      <c r="B1701" s="16" t="s">
        <v>7656</v>
      </c>
      <c r="C1701" s="16" t="s">
        <v>2630</v>
      </c>
      <c r="D1701" s="16" t="s">
        <v>7799</v>
      </c>
      <c r="E1701" s="16" t="s">
        <v>21299</v>
      </c>
      <c r="F1701">
        <v>354.94999999999993</v>
      </c>
      <c r="G1701">
        <v>15</v>
      </c>
    </row>
    <row r="1702" spans="1:7" x14ac:dyDescent="0.25">
      <c r="A1702" t="str">
        <f>_xlfn.CONCAT(Inadiplentes_Benner_SQL[[#This Row],[EMPRESA]]," - ",Inadiplentes_Benner_SQL[[#This Row],[NUMERO]], " - ",Inadiplentes_Benner_SQL[[#This Row],[CLIENTE]])</f>
        <v>MEDICAR RIBEIRÃO PRETO - EF-00009685-CT - VANDEILSON RICARDO FERNANDES</v>
      </c>
      <c r="B1702" s="16" t="s">
        <v>7656</v>
      </c>
      <c r="C1702" s="16" t="s">
        <v>722</v>
      </c>
      <c r="D1702" s="16" t="s">
        <v>7789</v>
      </c>
      <c r="E1702" s="16" t="s">
        <v>21299</v>
      </c>
      <c r="F1702">
        <v>354.94999999999993</v>
      </c>
      <c r="G1702">
        <v>15</v>
      </c>
    </row>
    <row r="1703" spans="1:7" x14ac:dyDescent="0.25">
      <c r="A1703" t="str">
        <f>_xlfn.CONCAT(Inadiplentes_Benner_SQL[[#This Row],[EMPRESA]]," - ",Inadiplentes_Benner_SQL[[#This Row],[NUMERO]], " - ",Inadiplentes_Benner_SQL[[#This Row],[CLIENTE]])</f>
        <v>MEDICAR RIBEIRÃO PRETO - FA-00011721-CT - ANGELA RIBEIRO ROSA ISRAEL</v>
      </c>
      <c r="B1703" s="16" t="s">
        <v>7656</v>
      </c>
      <c r="C1703" s="16" t="s">
        <v>3750</v>
      </c>
      <c r="D1703" s="16" t="s">
        <v>20275</v>
      </c>
      <c r="E1703" s="16" t="s">
        <v>21299</v>
      </c>
      <c r="F1703">
        <v>354.77</v>
      </c>
      <c r="G1703">
        <v>1</v>
      </c>
    </row>
    <row r="1704" spans="1:7" x14ac:dyDescent="0.25">
      <c r="A1704" t="str">
        <f>_xlfn.CONCAT(Inadiplentes_Benner_SQL[[#This Row],[EMPRESA]]," - ",Inadiplentes_Benner_SQL[[#This Row],[NUMERO]], " - ",Inadiplentes_Benner_SQL[[#This Row],[CLIENTE]])</f>
        <v>MEDICAR RIBEIRÃO PRETO - EF-00022830-CT - ZAIDA RODRIGUES ARECO</v>
      </c>
      <c r="B1704" s="16" t="s">
        <v>7656</v>
      </c>
      <c r="C1704" s="16" t="s">
        <v>979</v>
      </c>
      <c r="D1704" s="16" t="s">
        <v>10489</v>
      </c>
      <c r="E1704" s="16" t="s">
        <v>21299</v>
      </c>
      <c r="F1704">
        <v>354.5</v>
      </c>
      <c r="G1704">
        <v>5</v>
      </c>
    </row>
    <row r="1705" spans="1:7" x14ac:dyDescent="0.25">
      <c r="A1705" t="str">
        <f>_xlfn.CONCAT(Inadiplentes_Benner_SQL[[#This Row],[EMPRESA]]," - ",Inadiplentes_Benner_SQL[[#This Row],[NUMERO]], " - ",Inadiplentes_Benner_SQL[[#This Row],[CLIENTE]])</f>
        <v>MEDICAR RIBEIRÃO PRETO - FA-00008389-CT - ALANA PRISCILA MARTURANO</v>
      </c>
      <c r="B1705" s="16" t="s">
        <v>7656</v>
      </c>
      <c r="C1705" s="16" t="s">
        <v>1889</v>
      </c>
      <c r="D1705" s="16" t="s">
        <v>18238</v>
      </c>
      <c r="E1705" s="16" t="s">
        <v>21299</v>
      </c>
      <c r="F1705">
        <v>354.2</v>
      </c>
      <c r="G1705">
        <v>2</v>
      </c>
    </row>
    <row r="1706" spans="1:7" x14ac:dyDescent="0.25">
      <c r="A1706" t="str">
        <f>_xlfn.CONCAT(Inadiplentes_Benner_SQL[[#This Row],[EMPRESA]]," - ",Inadiplentes_Benner_SQL[[#This Row],[NUMERO]], " - ",Inadiplentes_Benner_SQL[[#This Row],[CLIENTE]])</f>
        <v>MEDICAR RIBEIRÃO PRETO - TF-00017375-CT - RACHEL CRISTINA BARBOSA</v>
      </c>
      <c r="B1706" s="16" t="s">
        <v>7656</v>
      </c>
      <c r="C1706" s="16" t="s">
        <v>5337</v>
      </c>
      <c r="D1706" s="16" t="s">
        <v>8149</v>
      </c>
      <c r="E1706" s="16" t="s">
        <v>21299</v>
      </c>
      <c r="F1706">
        <v>354.12</v>
      </c>
      <c r="G1706">
        <v>12</v>
      </c>
    </row>
    <row r="1707" spans="1:7" x14ac:dyDescent="0.25">
      <c r="A1707" t="str">
        <f>_xlfn.CONCAT(Inadiplentes_Benner_SQL[[#This Row],[EMPRESA]]," - ",Inadiplentes_Benner_SQL[[#This Row],[NUMERO]], " - ",Inadiplentes_Benner_SQL[[#This Row],[CLIENTE]])</f>
        <v>MEDICAR CAMPINAS - AP-00004201-CT - ESCOLA DE EDUCACAO INFANTIL TURMA DA GIGI LTDA ME</v>
      </c>
      <c r="B1707" s="16" t="s">
        <v>7660</v>
      </c>
      <c r="C1707" s="16" t="s">
        <v>898</v>
      </c>
      <c r="D1707" s="16" t="s">
        <v>17556</v>
      </c>
      <c r="E1707" s="16" t="s">
        <v>21267</v>
      </c>
      <c r="F1707">
        <v>354</v>
      </c>
      <c r="G1707">
        <v>2</v>
      </c>
    </row>
    <row r="1708" spans="1:7" x14ac:dyDescent="0.25">
      <c r="A1708" t="str">
        <f>_xlfn.CONCAT(Inadiplentes_Benner_SQL[[#This Row],[EMPRESA]]," - ",Inadiplentes_Benner_SQL[[#This Row],[NUMERO]], " - ",Inadiplentes_Benner_SQL[[#This Row],[CLIENTE]])</f>
        <v>MEDICAR RIBEIRÃO PRETO - TF-00032232-CT - JADER CESAR RIBEIRO</v>
      </c>
      <c r="B1708" s="16" t="s">
        <v>7656</v>
      </c>
      <c r="C1708" s="16" t="s">
        <v>3802</v>
      </c>
      <c r="D1708" s="16" t="s">
        <v>17095</v>
      </c>
      <c r="E1708" s="16" t="s">
        <v>21299</v>
      </c>
      <c r="F1708">
        <v>354</v>
      </c>
      <c r="G1708">
        <v>3</v>
      </c>
    </row>
    <row r="1709" spans="1:7" x14ac:dyDescent="0.25">
      <c r="A1709" t="str">
        <f>_xlfn.CONCAT(Inadiplentes_Benner_SQL[[#This Row],[EMPRESA]]," - ",Inadiplentes_Benner_SQL[[#This Row],[NUMERO]], " - ",Inadiplentes_Benner_SQL[[#This Row],[CLIENTE]])</f>
        <v>MEDICAR RIBEIRÃO PRETO - TF-00009629-CT - CLAUDIO DE FREITAS FRATESCHI</v>
      </c>
      <c r="B1709" s="16" t="s">
        <v>7656</v>
      </c>
      <c r="C1709" s="16" t="s">
        <v>5145</v>
      </c>
      <c r="D1709" s="16" t="s">
        <v>16513</v>
      </c>
      <c r="E1709" s="16" t="s">
        <v>21299</v>
      </c>
      <c r="F1709">
        <v>354</v>
      </c>
      <c r="G1709">
        <v>3</v>
      </c>
    </row>
    <row r="1710" spans="1:7" x14ac:dyDescent="0.25">
      <c r="A1710" t="str">
        <f>_xlfn.CONCAT(Inadiplentes_Benner_SQL[[#This Row],[EMPRESA]]," - ",Inadiplentes_Benner_SQL[[#This Row],[NUMERO]], " - ",Inadiplentes_Benner_SQL[[#This Row],[CLIENTE]])</f>
        <v>MEDICAR RIBEIRÃO PRETO - TF-00031898-CT - FRANCISCO CARLOS DA SILVA</v>
      </c>
      <c r="B1710" s="16" t="s">
        <v>7656</v>
      </c>
      <c r="C1710" s="16" t="s">
        <v>3793</v>
      </c>
      <c r="D1710" s="16" t="s">
        <v>16994</v>
      </c>
      <c r="E1710" s="16" t="s">
        <v>21299</v>
      </c>
      <c r="F1710">
        <v>354</v>
      </c>
      <c r="G1710">
        <v>3</v>
      </c>
    </row>
    <row r="1711" spans="1:7" x14ac:dyDescent="0.25">
      <c r="A1711" t="str">
        <f>_xlfn.CONCAT(Inadiplentes_Benner_SQL[[#This Row],[EMPRESA]]," - ",Inadiplentes_Benner_SQL[[#This Row],[NUMERO]], " - ",Inadiplentes_Benner_SQL[[#This Row],[CLIENTE]])</f>
        <v>MEDICAR RIBEIRÃO PRETO - TF-00022104-CT - LEONICE MENDONCA CARDOSO</v>
      </c>
      <c r="B1711" s="16" t="s">
        <v>7656</v>
      </c>
      <c r="C1711" s="16" t="s">
        <v>4746</v>
      </c>
      <c r="D1711" s="16" t="s">
        <v>10126</v>
      </c>
      <c r="E1711" s="16" t="s">
        <v>21299</v>
      </c>
      <c r="F1711">
        <v>354</v>
      </c>
      <c r="G1711">
        <v>6</v>
      </c>
    </row>
    <row r="1712" spans="1:7" x14ac:dyDescent="0.25">
      <c r="A1712" t="str">
        <f>_xlfn.CONCAT(Inadiplentes_Benner_SQL[[#This Row],[EMPRESA]]," - ",Inadiplentes_Benner_SQL[[#This Row],[NUMERO]], " - ",Inadiplentes_Benner_SQL[[#This Row],[CLIENTE]])</f>
        <v>MEDICAR RIBEIRÃO PRETO - TF-00022989-CT - MARIA CRISTINA DA SILVA</v>
      </c>
      <c r="B1712" s="16" t="s">
        <v>7656</v>
      </c>
      <c r="C1712" s="16" t="s">
        <v>7437</v>
      </c>
      <c r="D1712" s="16" t="s">
        <v>10185</v>
      </c>
      <c r="E1712" s="16" t="s">
        <v>21299</v>
      </c>
      <c r="F1712">
        <v>354</v>
      </c>
      <c r="G1712">
        <v>6</v>
      </c>
    </row>
    <row r="1713" spans="1:7" x14ac:dyDescent="0.25">
      <c r="A1713" t="str">
        <f>_xlfn.CONCAT(Inadiplentes_Benner_SQL[[#This Row],[EMPRESA]]," - ",Inadiplentes_Benner_SQL[[#This Row],[NUMERO]], " - ",Inadiplentes_Benner_SQL[[#This Row],[CLIENTE]])</f>
        <v>MEDICAR RIBEIRÃO PRETO - TF-00021855-CT - RONALDO ROSA DA SILVA</v>
      </c>
      <c r="B1713" s="16" t="s">
        <v>7656</v>
      </c>
      <c r="C1713" s="16" t="s">
        <v>4620</v>
      </c>
      <c r="D1713" s="16" t="s">
        <v>16632</v>
      </c>
      <c r="E1713" s="16" t="s">
        <v>21299</v>
      </c>
      <c r="F1713">
        <v>354</v>
      </c>
      <c r="G1713">
        <v>3</v>
      </c>
    </row>
    <row r="1714" spans="1:7" x14ac:dyDescent="0.25">
      <c r="A1714" t="str">
        <f>_xlfn.CONCAT(Inadiplentes_Benner_SQL[[#This Row],[EMPRESA]]," - ",Inadiplentes_Benner_SQL[[#This Row],[NUMERO]], " - ",Inadiplentes_Benner_SQL[[#This Row],[CLIENTE]])</f>
        <v>MEDICAR RIBEIRÃO PRETO - TF-00022465-CT - ADELIA SILVA</v>
      </c>
      <c r="B1714" s="16" t="s">
        <v>7656</v>
      </c>
      <c r="C1714" s="16" t="s">
        <v>3140</v>
      </c>
      <c r="D1714" s="16" t="s">
        <v>16716</v>
      </c>
      <c r="E1714" s="16" t="s">
        <v>21299</v>
      </c>
      <c r="F1714">
        <v>354</v>
      </c>
      <c r="G1714">
        <v>3</v>
      </c>
    </row>
    <row r="1715" spans="1:7" x14ac:dyDescent="0.25">
      <c r="A1715" t="str">
        <f>_xlfn.CONCAT(Inadiplentes_Benner_SQL[[#This Row],[EMPRESA]]," - ",Inadiplentes_Benner_SQL[[#This Row],[NUMERO]], " - ",Inadiplentes_Benner_SQL[[#This Row],[CLIENTE]])</f>
        <v>MEDICAR RIBEIRÃO PRETO - TF-00020359-CT - SILMARA APARECIDA SEVERINO</v>
      </c>
      <c r="B1715" s="16" t="s">
        <v>7656</v>
      </c>
      <c r="C1715" s="16" t="s">
        <v>2881</v>
      </c>
      <c r="D1715" s="16" t="s">
        <v>10022</v>
      </c>
      <c r="E1715" s="16" t="s">
        <v>21299</v>
      </c>
      <c r="F1715">
        <v>354</v>
      </c>
      <c r="G1715">
        <v>6</v>
      </c>
    </row>
    <row r="1716" spans="1:7" x14ac:dyDescent="0.25">
      <c r="A1716" t="str">
        <f>_xlfn.CONCAT(Inadiplentes_Benner_SQL[[#This Row],[EMPRESA]]," - ",Inadiplentes_Benner_SQL[[#This Row],[NUMERO]], " - ",Inadiplentes_Benner_SQL[[#This Row],[CLIENTE]])</f>
        <v>MEDICAR RIBEIRÃO PRETO - EF-00018121-CT - MARIA DE FATIMA FERREIRA DA SILVA</v>
      </c>
      <c r="B1716" s="16" t="s">
        <v>7656</v>
      </c>
      <c r="C1716" s="16" t="s">
        <v>348</v>
      </c>
      <c r="D1716" s="16" t="s">
        <v>8085</v>
      </c>
      <c r="E1716" s="16" t="s">
        <v>21299</v>
      </c>
      <c r="F1716">
        <v>353.8</v>
      </c>
      <c r="G1716">
        <v>12</v>
      </c>
    </row>
    <row r="1717" spans="1:7" x14ac:dyDescent="0.25">
      <c r="A1717" t="str">
        <f>_xlfn.CONCAT(Inadiplentes_Benner_SQL[[#This Row],[EMPRESA]]," - ",Inadiplentes_Benner_SQL[[#This Row],[NUMERO]], " - ",Inadiplentes_Benner_SQL[[#This Row],[CLIENTE]])</f>
        <v>MEDICAR CAMPINAS - TF-00017312-CT - MARIA APARECIDA DE OLIVEIRA CAVALLINI</v>
      </c>
      <c r="B1717" s="16" t="s">
        <v>7660</v>
      </c>
      <c r="C1717" s="16" t="s">
        <v>4946</v>
      </c>
      <c r="D1717" s="16" t="s">
        <v>9972</v>
      </c>
      <c r="E1717" s="16" t="s">
        <v>21299</v>
      </c>
      <c r="F1717">
        <v>353.4</v>
      </c>
      <c r="G1717">
        <v>6</v>
      </c>
    </row>
    <row r="1718" spans="1:7" x14ac:dyDescent="0.25">
      <c r="A1718" t="str">
        <f>_xlfn.CONCAT(Inadiplentes_Benner_SQL[[#This Row],[EMPRESA]]," - ",Inadiplentes_Benner_SQL[[#This Row],[NUMERO]], " - ",Inadiplentes_Benner_SQL[[#This Row],[CLIENTE]])</f>
        <v>MEDICAR RIBEIRÃO PRETO - TF-00017820-CT - MILENA SILVA NEME</v>
      </c>
      <c r="B1718" s="16" t="s">
        <v>7656</v>
      </c>
      <c r="C1718" s="16" t="s">
        <v>2875</v>
      </c>
      <c r="D1718" s="16" t="s">
        <v>16529</v>
      </c>
      <c r="E1718" s="16" t="s">
        <v>21299</v>
      </c>
      <c r="F1718">
        <v>353.1</v>
      </c>
      <c r="G1718">
        <v>3</v>
      </c>
    </row>
    <row r="1719" spans="1:7" x14ac:dyDescent="0.25">
      <c r="A1719" t="str">
        <f>_xlfn.CONCAT(Inadiplentes_Benner_SQL[[#This Row],[EMPRESA]]," - ",Inadiplentes_Benner_SQL[[#This Row],[NUMERO]], " - ",Inadiplentes_Benner_SQL[[#This Row],[CLIENTE]])</f>
        <v>MEDICAR RIBEIRÃO PRETO - CO-00021493-CT - GEO VISION SOLUCOES AMBIENTAIS E ENERGIA S A</v>
      </c>
      <c r="B1719" s="16" t="s">
        <v>7656</v>
      </c>
      <c r="C1719" s="16" t="s">
        <v>2531</v>
      </c>
      <c r="D1719" s="16" t="s">
        <v>14023</v>
      </c>
      <c r="E1719" s="16" t="s">
        <v>21267</v>
      </c>
      <c r="F1719">
        <v>352.68</v>
      </c>
      <c r="G1719">
        <v>3</v>
      </c>
    </row>
    <row r="1720" spans="1:7" x14ac:dyDescent="0.25">
      <c r="A1720" t="str">
        <f>_xlfn.CONCAT(Inadiplentes_Benner_SQL[[#This Row],[EMPRESA]]," - ",Inadiplentes_Benner_SQL[[#This Row],[NUMERO]], " - ",Inadiplentes_Benner_SQL[[#This Row],[CLIENTE]])</f>
        <v>MEDICAR RIBEIRÃO PRETO - EF-00015583-CT - CLAUDINEI DE OLIVEIRA</v>
      </c>
      <c r="B1720" s="16" t="s">
        <v>7656</v>
      </c>
      <c r="C1720" s="16" t="s">
        <v>1037</v>
      </c>
      <c r="D1720" s="16" t="s">
        <v>7793</v>
      </c>
      <c r="E1720" s="16" t="s">
        <v>21299</v>
      </c>
      <c r="F1720">
        <v>352.65999999999997</v>
      </c>
      <c r="G1720">
        <v>15</v>
      </c>
    </row>
    <row r="1721" spans="1:7" x14ac:dyDescent="0.25">
      <c r="A1721" t="str">
        <f>_xlfn.CONCAT(Inadiplentes_Benner_SQL[[#This Row],[EMPRESA]]," - ",Inadiplentes_Benner_SQL[[#This Row],[NUMERO]], " - ",Inadiplentes_Benner_SQL[[#This Row],[CLIENTE]])</f>
        <v>MEDICAR RIBEIRÃO PRETO - EF-00015598-CT - QUESIA RUIZ SILVA</v>
      </c>
      <c r="B1721" s="16" t="s">
        <v>7656</v>
      </c>
      <c r="C1721" s="16" t="s">
        <v>725</v>
      </c>
      <c r="D1721" s="16" t="s">
        <v>7795</v>
      </c>
      <c r="E1721" s="16" t="s">
        <v>21299</v>
      </c>
      <c r="F1721">
        <v>352.65999999999997</v>
      </c>
      <c r="G1721">
        <v>15</v>
      </c>
    </row>
    <row r="1722" spans="1:7" x14ac:dyDescent="0.25">
      <c r="A1722" t="str">
        <f>_xlfn.CONCAT(Inadiplentes_Benner_SQL[[#This Row],[EMPRESA]]," - ",Inadiplentes_Benner_SQL[[#This Row],[NUMERO]], " - ",Inadiplentes_Benner_SQL[[#This Row],[CLIENTE]])</f>
        <v>MEDICAR RIBEIRÃO PRETO - EF-00016866-CT - KATIA FERNANDA REIS DOS SANTOS</v>
      </c>
      <c r="B1722" s="16" t="s">
        <v>7656</v>
      </c>
      <c r="C1722" s="16" t="s">
        <v>1040</v>
      </c>
      <c r="D1722" s="16" t="s">
        <v>7805</v>
      </c>
      <c r="E1722" s="16" t="s">
        <v>21299</v>
      </c>
      <c r="F1722">
        <v>352.65999999999991</v>
      </c>
      <c r="G1722">
        <v>15</v>
      </c>
    </row>
    <row r="1723" spans="1:7" x14ac:dyDescent="0.25">
      <c r="A1723" t="str">
        <f>_xlfn.CONCAT(Inadiplentes_Benner_SQL[[#This Row],[EMPRESA]]," - ",Inadiplentes_Benner_SQL[[#This Row],[NUMERO]], " - ",Inadiplentes_Benner_SQL[[#This Row],[CLIENTE]])</f>
        <v>MEDICAR RIBEIRÃO PRETO - TF-00021153-CT - CLAUDIA AUGUSTA BARBOSA</v>
      </c>
      <c r="B1723" s="16" t="s">
        <v>7656</v>
      </c>
      <c r="C1723" s="16" t="s">
        <v>4370</v>
      </c>
      <c r="D1723" s="16" t="s">
        <v>11629</v>
      </c>
      <c r="E1723" s="16" t="s">
        <v>21299</v>
      </c>
      <c r="F1723">
        <v>351.9</v>
      </c>
      <c r="G1723">
        <v>5</v>
      </c>
    </row>
    <row r="1724" spans="1:7" x14ac:dyDescent="0.25">
      <c r="A1724" t="str">
        <f>_xlfn.CONCAT(Inadiplentes_Benner_SQL[[#This Row],[EMPRESA]]," - ",Inadiplentes_Benner_SQL[[#This Row],[NUMERO]], " - ",Inadiplentes_Benner_SQL[[#This Row],[CLIENTE]])</f>
        <v>MEDICAR RIBEIRÃO PRETO - TF-00017321-CT - TAINARA CRISTINE SILVA</v>
      </c>
      <c r="B1724" s="16" t="s">
        <v>7656</v>
      </c>
      <c r="C1724" s="16" t="s">
        <v>4707</v>
      </c>
      <c r="D1724" s="16" t="s">
        <v>8147</v>
      </c>
      <c r="E1724" s="16" t="s">
        <v>21299</v>
      </c>
      <c r="F1724">
        <v>351.06</v>
      </c>
      <c r="G1724">
        <v>12</v>
      </c>
    </row>
    <row r="1725" spans="1:7" x14ac:dyDescent="0.25">
      <c r="A1725" t="str">
        <f>_xlfn.CONCAT(Inadiplentes_Benner_SQL[[#This Row],[EMPRESA]]," - ",Inadiplentes_Benner_SQL[[#This Row],[NUMERO]], " - ",Inadiplentes_Benner_SQL[[#This Row],[CLIENTE]])</f>
        <v>MEDICAR RIBEIRÃO PRETO - TF-00020306-CT - DENIS HENRIQUE DOS SANTOS SILVA</v>
      </c>
      <c r="B1725" s="16" t="s">
        <v>7656</v>
      </c>
      <c r="C1725" s="16" t="s">
        <v>7225</v>
      </c>
      <c r="D1725" s="16" t="s">
        <v>8745</v>
      </c>
      <c r="E1725" s="16" t="s">
        <v>21299</v>
      </c>
      <c r="F1725">
        <v>351</v>
      </c>
      <c r="G1725">
        <v>9</v>
      </c>
    </row>
    <row r="1726" spans="1:7" x14ac:dyDescent="0.25">
      <c r="A1726" t="str">
        <f>_xlfn.CONCAT(Inadiplentes_Benner_SQL[[#This Row],[EMPRESA]]," - ",Inadiplentes_Benner_SQL[[#This Row],[NUMERO]], " - ",Inadiplentes_Benner_SQL[[#This Row],[CLIENTE]])</f>
        <v>MEDICAR RIBEIRÃO PRETO - TF-00033523-CT - ALINE BEZERRA XAVIER</v>
      </c>
      <c r="B1726" s="16" t="s">
        <v>7656</v>
      </c>
      <c r="C1726" s="16" t="s">
        <v>7606</v>
      </c>
      <c r="D1726" s="16" t="s">
        <v>17295</v>
      </c>
      <c r="E1726" s="16" t="s">
        <v>21299</v>
      </c>
      <c r="F1726">
        <v>351</v>
      </c>
      <c r="G1726">
        <v>3</v>
      </c>
    </row>
    <row r="1727" spans="1:7" x14ac:dyDescent="0.25">
      <c r="A1727" t="str">
        <f>_xlfn.CONCAT(Inadiplentes_Benner_SQL[[#This Row],[EMPRESA]]," - ",Inadiplentes_Benner_SQL[[#This Row],[NUMERO]], " - ",Inadiplentes_Benner_SQL[[#This Row],[CLIENTE]])</f>
        <v>MEDICAR RIBEIRÃO PRETO - TF-00017934-CT - THIARLEN ALVES SILVA</v>
      </c>
      <c r="B1727" s="16" t="s">
        <v>7656</v>
      </c>
      <c r="C1727" s="16" t="s">
        <v>6126</v>
      </c>
      <c r="D1727" s="16" t="s">
        <v>8723</v>
      </c>
      <c r="E1727" s="16" t="s">
        <v>21299</v>
      </c>
      <c r="F1727">
        <v>351</v>
      </c>
      <c r="G1727">
        <v>9</v>
      </c>
    </row>
    <row r="1728" spans="1:7" x14ac:dyDescent="0.25">
      <c r="A1728" t="str">
        <f>_xlfn.CONCAT(Inadiplentes_Benner_SQL[[#This Row],[EMPRESA]]," - ",Inadiplentes_Benner_SQL[[#This Row],[NUMERO]], " - ",Inadiplentes_Benner_SQL[[#This Row],[CLIENTE]])</f>
        <v>MEDICAR RIBEIRÃO PRETO - TF-00017259-CT - IARA APARECIDA ZONZIN DA SILVA</v>
      </c>
      <c r="B1728" s="16" t="s">
        <v>7656</v>
      </c>
      <c r="C1728" s="16" t="s">
        <v>5150</v>
      </c>
      <c r="D1728" s="16" t="s">
        <v>8711</v>
      </c>
      <c r="E1728" s="16" t="s">
        <v>21299</v>
      </c>
      <c r="F1728">
        <v>351</v>
      </c>
      <c r="G1728">
        <v>9</v>
      </c>
    </row>
    <row r="1729" spans="1:7" x14ac:dyDescent="0.25">
      <c r="A1729" t="str">
        <f>_xlfn.CONCAT(Inadiplentes_Benner_SQL[[#This Row],[EMPRESA]]," - ",Inadiplentes_Benner_SQL[[#This Row],[NUMERO]], " - ",Inadiplentes_Benner_SQL[[#This Row],[CLIENTE]])</f>
        <v>MEDICAR RIBEIRÃO PRETO - TF-00020473-CT - ELAINE CRISTINA PERES FERNANDES</v>
      </c>
      <c r="B1729" s="16" t="s">
        <v>7656</v>
      </c>
      <c r="C1729" s="16" t="s">
        <v>4964</v>
      </c>
      <c r="D1729" s="16" t="s">
        <v>8749</v>
      </c>
      <c r="E1729" s="16" t="s">
        <v>21299</v>
      </c>
      <c r="F1729">
        <v>351</v>
      </c>
      <c r="G1729">
        <v>9</v>
      </c>
    </row>
    <row r="1730" spans="1:7" x14ac:dyDescent="0.25">
      <c r="A1730" t="str">
        <f>_xlfn.CONCAT(Inadiplentes_Benner_SQL[[#This Row],[EMPRESA]]," - ",Inadiplentes_Benner_SQL[[#This Row],[NUMERO]], " - ",Inadiplentes_Benner_SQL[[#This Row],[CLIENTE]])</f>
        <v>MEDICAR RIBEIRÃO PRETO - TF-00020183-CT - EDILEUZA MORAIS MENDES</v>
      </c>
      <c r="B1730" s="16" t="s">
        <v>7656</v>
      </c>
      <c r="C1730" s="16" t="s">
        <v>4362</v>
      </c>
      <c r="D1730" s="16" t="s">
        <v>8739</v>
      </c>
      <c r="E1730" s="16" t="s">
        <v>21299</v>
      </c>
      <c r="F1730">
        <v>351</v>
      </c>
      <c r="G1730">
        <v>9</v>
      </c>
    </row>
    <row r="1731" spans="1:7" x14ac:dyDescent="0.25">
      <c r="A1731" t="str">
        <f>_xlfn.CONCAT(Inadiplentes_Benner_SQL[[#This Row],[EMPRESA]]," - ",Inadiplentes_Benner_SQL[[#This Row],[NUMERO]], " - ",Inadiplentes_Benner_SQL[[#This Row],[CLIENTE]])</f>
        <v>MEDICAR RIBEIRÃO PRETO - TF-00020491-CT - KAROLINNY BERNARDES PEDRO</v>
      </c>
      <c r="B1731" s="16" t="s">
        <v>7656</v>
      </c>
      <c r="C1731" s="16" t="s">
        <v>3636</v>
      </c>
      <c r="D1731" s="16" t="s">
        <v>8753</v>
      </c>
      <c r="E1731" s="16" t="s">
        <v>21299</v>
      </c>
      <c r="F1731">
        <v>351</v>
      </c>
      <c r="G1731">
        <v>9</v>
      </c>
    </row>
    <row r="1732" spans="1:7" x14ac:dyDescent="0.25">
      <c r="A1732" t="str">
        <f>_xlfn.CONCAT(Inadiplentes_Benner_SQL[[#This Row],[EMPRESA]]," - ",Inadiplentes_Benner_SQL[[#This Row],[NUMERO]], " - ",Inadiplentes_Benner_SQL[[#This Row],[CLIENTE]])</f>
        <v>MEDICAR RIBEIRÃO PRETO - TF-00020275-CT - ANDRESA FERREIRA DA CRUZ AZEVEDO DA SILVA</v>
      </c>
      <c r="B1732" s="16" t="s">
        <v>7656</v>
      </c>
      <c r="C1732" s="16" t="s">
        <v>2167</v>
      </c>
      <c r="D1732" s="16" t="s">
        <v>16553</v>
      </c>
      <c r="E1732" s="16" t="s">
        <v>21299</v>
      </c>
      <c r="F1732">
        <v>351</v>
      </c>
      <c r="G1732">
        <v>3</v>
      </c>
    </row>
    <row r="1733" spans="1:7" x14ac:dyDescent="0.25">
      <c r="A1733" t="str">
        <f>_xlfn.CONCAT(Inadiplentes_Benner_SQL[[#This Row],[EMPRESA]]," - ",Inadiplentes_Benner_SQL[[#This Row],[NUMERO]], " - ",Inadiplentes_Benner_SQL[[#This Row],[CLIENTE]])</f>
        <v>MEDICAR RIBEIRÃO PRETO - TF-00032580-CT - ARIELE MARCELA SGOBBI VALIN</v>
      </c>
      <c r="B1733" s="16" t="s">
        <v>7656</v>
      </c>
      <c r="C1733" s="16" t="s">
        <v>5403</v>
      </c>
      <c r="D1733" s="16" t="s">
        <v>17216</v>
      </c>
      <c r="E1733" s="16" t="s">
        <v>21299</v>
      </c>
      <c r="F1733">
        <v>351</v>
      </c>
      <c r="G1733">
        <v>3</v>
      </c>
    </row>
    <row r="1734" spans="1:7" x14ac:dyDescent="0.25">
      <c r="A1734" t="str">
        <f>_xlfn.CONCAT(Inadiplentes_Benner_SQL[[#This Row],[EMPRESA]]," - ",Inadiplentes_Benner_SQL[[#This Row],[NUMERO]], " - ",Inadiplentes_Benner_SQL[[#This Row],[CLIENTE]])</f>
        <v>MEDICAR RIBEIRÃO PRETO - EF-00018179-CT - JOSE WILTON CONCEICAO</v>
      </c>
      <c r="B1734" s="16" t="s">
        <v>7656</v>
      </c>
      <c r="C1734" s="16" t="s">
        <v>6023</v>
      </c>
      <c r="D1734" s="16" t="s">
        <v>8089</v>
      </c>
      <c r="E1734" s="16" t="s">
        <v>21299</v>
      </c>
      <c r="F1734">
        <v>350.9</v>
      </c>
      <c r="G1734">
        <v>12</v>
      </c>
    </row>
    <row r="1735" spans="1:7" x14ac:dyDescent="0.25">
      <c r="A1735" t="str">
        <f>_xlfn.CONCAT(Inadiplentes_Benner_SQL[[#This Row],[EMPRESA]]," - ",Inadiplentes_Benner_SQL[[#This Row],[NUMERO]], " - ",Inadiplentes_Benner_SQL[[#This Row],[CLIENTE]])</f>
        <v>MEDICAR RIBEIRÃO PRETO - EF-00018230-CT - GISELE DE SOUZA DA SILVA</v>
      </c>
      <c r="B1735" s="16" t="s">
        <v>7656</v>
      </c>
      <c r="C1735" s="16" t="s">
        <v>3223</v>
      </c>
      <c r="D1735" s="16" t="s">
        <v>8093</v>
      </c>
      <c r="E1735" s="16" t="s">
        <v>21299</v>
      </c>
      <c r="F1735">
        <v>350.9</v>
      </c>
      <c r="G1735">
        <v>12</v>
      </c>
    </row>
    <row r="1736" spans="1:7" x14ac:dyDescent="0.25">
      <c r="A1736" t="str">
        <f>_xlfn.CONCAT(Inadiplentes_Benner_SQL[[#This Row],[EMPRESA]]," - ",Inadiplentes_Benner_SQL[[#This Row],[NUMERO]], " - ",Inadiplentes_Benner_SQL[[#This Row],[CLIENTE]])</f>
        <v>MEDICAR RIBEIRÃO PRETO - EF-00018221-CT - VINICIUS REIS DE SOUZA</v>
      </c>
      <c r="B1736" s="16" t="s">
        <v>7656</v>
      </c>
      <c r="C1736" s="16" t="s">
        <v>641</v>
      </c>
      <c r="D1736" s="16" t="s">
        <v>8091</v>
      </c>
      <c r="E1736" s="16" t="s">
        <v>21299</v>
      </c>
      <c r="F1736">
        <v>350.9</v>
      </c>
      <c r="G1736">
        <v>12</v>
      </c>
    </row>
    <row r="1737" spans="1:7" x14ac:dyDescent="0.25">
      <c r="A1737" t="str">
        <f>_xlfn.CONCAT(Inadiplentes_Benner_SQL[[#This Row],[EMPRESA]]," - ",Inadiplentes_Benner_SQL[[#This Row],[NUMERO]], " - ",Inadiplentes_Benner_SQL[[#This Row],[CLIENTE]])</f>
        <v>MEDICAR CAMPINAS - AP-00009487-CT - SONIA A. C. DA SILVA LAR DE IDOSOS EIRELI</v>
      </c>
      <c r="B1737" s="16" t="s">
        <v>7660</v>
      </c>
      <c r="C1737" s="16" t="s">
        <v>902</v>
      </c>
      <c r="D1737" s="16" t="s">
        <v>19028</v>
      </c>
      <c r="E1737" s="16" t="s">
        <v>21267</v>
      </c>
      <c r="F1737">
        <v>350</v>
      </c>
      <c r="G1737">
        <v>1</v>
      </c>
    </row>
    <row r="1738" spans="1:7" x14ac:dyDescent="0.25">
      <c r="A1738" t="str">
        <f>_xlfn.CONCAT(Inadiplentes_Benner_SQL[[#This Row],[EMPRESA]]," - ",Inadiplentes_Benner_SQL[[#This Row],[NUMERO]], " - ",Inadiplentes_Benner_SQL[[#This Row],[CLIENTE]])</f>
        <v>MEDICAR CAMPINAS - AP-00004089-CT - PENSAO CASA DE REPOUSO GIRASSOL LTDA ME</v>
      </c>
      <c r="B1738" s="16" t="s">
        <v>7660</v>
      </c>
      <c r="C1738" s="16" t="s">
        <v>693</v>
      </c>
      <c r="D1738" s="16" t="s">
        <v>18959</v>
      </c>
      <c r="E1738" s="16" t="s">
        <v>21267</v>
      </c>
      <c r="F1738">
        <v>350</v>
      </c>
      <c r="G1738">
        <v>1</v>
      </c>
    </row>
    <row r="1739" spans="1:7" x14ac:dyDescent="0.25">
      <c r="A1739" t="str">
        <f>_xlfn.CONCAT(Inadiplentes_Benner_SQL[[#This Row],[EMPRESA]]," - ",Inadiplentes_Benner_SQL[[#This Row],[NUMERO]], " - ",Inadiplentes_Benner_SQL[[#This Row],[CLIENTE]])</f>
        <v>MEDICAR CAMPINAS - AP-00002529-CT - PRISCILA FRASSON ESCOLA DE EDUCACAO INFANTIL LTDA ME</v>
      </c>
      <c r="B1739" s="16" t="s">
        <v>7660</v>
      </c>
      <c r="C1739" s="16" t="s">
        <v>10</v>
      </c>
      <c r="D1739" s="16" t="s">
        <v>18930</v>
      </c>
      <c r="E1739" s="16" t="s">
        <v>21267</v>
      </c>
      <c r="F1739">
        <v>350</v>
      </c>
      <c r="G1739">
        <v>1</v>
      </c>
    </row>
    <row r="1740" spans="1:7" x14ac:dyDescent="0.25">
      <c r="A1740" t="str">
        <f>_xlfn.CONCAT(Inadiplentes_Benner_SQL[[#This Row],[EMPRESA]]," - ",Inadiplentes_Benner_SQL[[#This Row],[NUMERO]], " - ",Inadiplentes_Benner_SQL[[#This Row],[CLIENTE]])</f>
        <v>MEDICAR RIBEIRÃO PRETO - EF-00017919-CT - LINDINALVA RODRIGUES CARRIJO DA SILVA</v>
      </c>
      <c r="B1740" s="16" t="s">
        <v>7656</v>
      </c>
      <c r="C1740" s="16" t="s">
        <v>65</v>
      </c>
      <c r="D1740" s="16" t="s">
        <v>8209</v>
      </c>
      <c r="E1740" s="16" t="s">
        <v>21299</v>
      </c>
      <c r="F1740">
        <v>349.80000000000007</v>
      </c>
      <c r="G1740">
        <v>11</v>
      </c>
    </row>
    <row r="1741" spans="1:7" x14ac:dyDescent="0.25">
      <c r="A1741" t="str">
        <f>_xlfn.CONCAT(Inadiplentes_Benner_SQL[[#This Row],[EMPRESA]]," - ",Inadiplentes_Benner_SQL[[#This Row],[NUMERO]], " - ",Inadiplentes_Benner_SQL[[#This Row],[CLIENTE]])</f>
        <v>MEDICAR RIBEIRÃO PRETO - TC-00020833-CT - EVILASIO NEVES DE MAGALHAES</v>
      </c>
      <c r="B1741" s="16" t="s">
        <v>7656</v>
      </c>
      <c r="C1741" s="16" t="s">
        <v>3074</v>
      </c>
      <c r="D1741" s="16" t="s">
        <v>20621</v>
      </c>
      <c r="E1741" s="16" t="s">
        <v>21267</v>
      </c>
      <c r="F1741">
        <v>349.7</v>
      </c>
      <c r="G1741">
        <v>1</v>
      </c>
    </row>
    <row r="1742" spans="1:7" x14ac:dyDescent="0.25">
      <c r="A1742" t="str">
        <f>_xlfn.CONCAT(Inadiplentes_Benner_SQL[[#This Row],[EMPRESA]]," - ",Inadiplentes_Benner_SQL[[#This Row],[NUMERO]], " - ",Inadiplentes_Benner_SQL[[#This Row],[CLIENTE]])</f>
        <v>MEDICAR CAMPINAS - TF-00031190-CT - JAILTON ALVES FERREIRA</v>
      </c>
      <c r="B1742" s="16" t="s">
        <v>7660</v>
      </c>
      <c r="C1742" s="16" t="s">
        <v>5434</v>
      </c>
      <c r="D1742" s="16" t="s">
        <v>11883</v>
      </c>
      <c r="E1742" s="16" t="s">
        <v>21299</v>
      </c>
      <c r="F1742">
        <v>349.5</v>
      </c>
      <c r="G1742">
        <v>5</v>
      </c>
    </row>
    <row r="1743" spans="1:7" x14ac:dyDescent="0.25">
      <c r="A1743" t="str">
        <f>_xlfn.CONCAT(Inadiplentes_Benner_SQL[[#This Row],[EMPRESA]]," - ",Inadiplentes_Benner_SQL[[#This Row],[NUMERO]], " - ",Inadiplentes_Benner_SQL[[#This Row],[CLIENTE]])</f>
        <v>MEDICAR RIBEIRÃO PRETO - FA-00004553-CT - JOANA MENEGHETTI</v>
      </c>
      <c r="B1743" s="16" t="s">
        <v>7656</v>
      </c>
      <c r="C1743" s="16" t="s">
        <v>6545</v>
      </c>
      <c r="D1743" s="16" t="s">
        <v>18083</v>
      </c>
      <c r="E1743" s="16" t="s">
        <v>21299</v>
      </c>
      <c r="F1743">
        <v>349.4</v>
      </c>
      <c r="G1743">
        <v>2</v>
      </c>
    </row>
    <row r="1744" spans="1:7" x14ac:dyDescent="0.25">
      <c r="A1744" t="str">
        <f>_xlfn.CONCAT(Inadiplentes_Benner_SQL[[#This Row],[EMPRESA]]," - ",Inadiplentes_Benner_SQL[[#This Row],[NUMERO]], " - ",Inadiplentes_Benner_SQL[[#This Row],[CLIENTE]])</f>
        <v>MEDICAR CAMPINAS - TF-00022231-CT - PATRICIA ARAUJO DE SOUZA</v>
      </c>
      <c r="B1744" s="16" t="s">
        <v>7660</v>
      </c>
      <c r="C1744" s="16" t="s">
        <v>7417</v>
      </c>
      <c r="D1744" s="16" t="s">
        <v>10142</v>
      </c>
      <c r="E1744" s="16" t="s">
        <v>21299</v>
      </c>
      <c r="F1744">
        <v>349.4</v>
      </c>
      <c r="G1744">
        <v>6</v>
      </c>
    </row>
    <row r="1745" spans="1:7" x14ac:dyDescent="0.25">
      <c r="A1745" t="str">
        <f>_xlfn.CONCAT(Inadiplentes_Benner_SQL[[#This Row],[EMPRESA]]," - ",Inadiplentes_Benner_SQL[[#This Row],[NUMERO]], " - ",Inadiplentes_Benner_SQL[[#This Row],[CLIENTE]])</f>
        <v>MEDICAR RIBEIRÃO PRETO - TF-00022257-CT - APARECIDA GENOEFA SABIAO DE SOUZA</v>
      </c>
      <c r="B1745" s="16" t="s">
        <v>7656</v>
      </c>
      <c r="C1745" s="16" t="s">
        <v>3663</v>
      </c>
      <c r="D1745" s="16" t="s">
        <v>13567</v>
      </c>
      <c r="E1745" s="16" t="s">
        <v>21299</v>
      </c>
      <c r="F1745">
        <v>348</v>
      </c>
      <c r="G1745">
        <v>4</v>
      </c>
    </row>
    <row r="1746" spans="1:7" x14ac:dyDescent="0.25">
      <c r="A1746" t="str">
        <f>_xlfn.CONCAT(Inadiplentes_Benner_SQL[[#This Row],[EMPRESA]]," - ",Inadiplentes_Benner_SQL[[#This Row],[NUMERO]], " - ",Inadiplentes_Benner_SQL[[#This Row],[CLIENTE]])</f>
        <v>MEDICAR RIBEIRÃO PRETO - EF-00021031-CT - LUIZ DIAS MOREIRA</v>
      </c>
      <c r="B1746" s="16" t="s">
        <v>7656</v>
      </c>
      <c r="C1746" s="16" t="s">
        <v>2478</v>
      </c>
      <c r="D1746" s="16" t="s">
        <v>9709</v>
      </c>
      <c r="E1746" s="16" t="s">
        <v>21299</v>
      </c>
      <c r="F1746">
        <v>348</v>
      </c>
      <c r="G1746">
        <v>6</v>
      </c>
    </row>
    <row r="1747" spans="1:7" x14ac:dyDescent="0.25">
      <c r="A1747" t="str">
        <f>_xlfn.CONCAT(Inadiplentes_Benner_SQL[[#This Row],[EMPRESA]]," - ",Inadiplentes_Benner_SQL[[#This Row],[NUMERO]], " - ",Inadiplentes_Benner_SQL[[#This Row],[CLIENTE]])</f>
        <v>MEDICAR RIBEIRÃO PRETO - EF-00021089-CT - LARA BEATRIZ SELLANI</v>
      </c>
      <c r="B1747" s="16" t="s">
        <v>7656</v>
      </c>
      <c r="C1747" s="16" t="s">
        <v>2479</v>
      </c>
      <c r="D1747" s="16" t="s">
        <v>9711</v>
      </c>
      <c r="E1747" s="16" t="s">
        <v>21299</v>
      </c>
      <c r="F1747">
        <v>348</v>
      </c>
      <c r="G1747">
        <v>6</v>
      </c>
    </row>
    <row r="1748" spans="1:7" x14ac:dyDescent="0.25">
      <c r="A1748" t="str">
        <f>_xlfn.CONCAT(Inadiplentes_Benner_SQL[[#This Row],[EMPRESA]]," - ",Inadiplentes_Benner_SQL[[#This Row],[NUMERO]], " - ",Inadiplentes_Benner_SQL[[#This Row],[CLIENTE]])</f>
        <v>MEDICAR RIBEIRÃO PRETO - EF-00018325-CT - LUCIA CRISTINA ERMINIO</v>
      </c>
      <c r="B1748" s="16" t="s">
        <v>7656</v>
      </c>
      <c r="C1748" s="16" t="s">
        <v>161</v>
      </c>
      <c r="D1748" s="16" t="s">
        <v>9180</v>
      </c>
      <c r="E1748" s="16" t="s">
        <v>21299</v>
      </c>
      <c r="F1748">
        <v>347.9</v>
      </c>
      <c r="G1748">
        <v>7</v>
      </c>
    </row>
    <row r="1749" spans="1:7" x14ac:dyDescent="0.25">
      <c r="A1749" t="str">
        <f>_xlfn.CONCAT(Inadiplentes_Benner_SQL[[#This Row],[EMPRESA]]," - ",Inadiplentes_Benner_SQL[[#This Row],[NUMERO]], " - ",Inadiplentes_Benner_SQL[[#This Row],[CLIENTE]])</f>
        <v>MEDICAR RIBEIRÃO PRETO - EF-00018537-CT - JULIO CESAR FERREIRA</v>
      </c>
      <c r="B1749" s="16" t="s">
        <v>7656</v>
      </c>
      <c r="C1749" s="16" t="s">
        <v>848</v>
      </c>
      <c r="D1749" s="16" t="s">
        <v>9186</v>
      </c>
      <c r="E1749" s="16" t="s">
        <v>21299</v>
      </c>
      <c r="F1749">
        <v>347.9</v>
      </c>
      <c r="G1749">
        <v>7</v>
      </c>
    </row>
    <row r="1750" spans="1:7" x14ac:dyDescent="0.25">
      <c r="A1750" t="str">
        <f>_xlfn.CONCAT(Inadiplentes_Benner_SQL[[#This Row],[EMPRESA]]," - ",Inadiplentes_Benner_SQL[[#This Row],[NUMERO]], " - ",Inadiplentes_Benner_SQL[[#This Row],[CLIENTE]])</f>
        <v>MEDICAR RIBEIRÃO PRETO - FA-00011251-CT - DANIELA PAGAN DE CARVALHO FERNANDES</v>
      </c>
      <c r="B1750" s="16" t="s">
        <v>7656</v>
      </c>
      <c r="C1750" s="16" t="s">
        <v>2982</v>
      </c>
      <c r="D1750" s="16" t="s">
        <v>7819</v>
      </c>
      <c r="E1750" s="16" t="s">
        <v>21299</v>
      </c>
      <c r="F1750">
        <v>347.64999999999992</v>
      </c>
      <c r="G1750">
        <v>15</v>
      </c>
    </row>
    <row r="1751" spans="1:7" x14ac:dyDescent="0.25">
      <c r="A1751" t="str">
        <f>_xlfn.CONCAT(Inadiplentes_Benner_SQL[[#This Row],[EMPRESA]]," - ",Inadiplentes_Benner_SQL[[#This Row],[NUMERO]], " - ",Inadiplentes_Benner_SQL[[#This Row],[CLIENTE]])</f>
        <v>MEDICAR RIBEIRÃO PRETO - TF-00019983-CT - ELAINE VIRGINIA FABBIO</v>
      </c>
      <c r="B1751" s="16" t="s">
        <v>7656</v>
      </c>
      <c r="C1751" s="16" t="s">
        <v>7373</v>
      </c>
      <c r="D1751" s="16" t="s">
        <v>18455</v>
      </c>
      <c r="E1751" s="16" t="s">
        <v>21299</v>
      </c>
      <c r="F1751">
        <v>347.6</v>
      </c>
      <c r="G1751">
        <v>2</v>
      </c>
    </row>
    <row r="1752" spans="1:7" x14ac:dyDescent="0.25">
      <c r="A1752" t="str">
        <f>_xlfn.CONCAT(Inadiplentes_Benner_SQL[[#This Row],[EMPRESA]]," - ",Inadiplentes_Benner_SQL[[#This Row],[NUMERO]], " - ",Inadiplentes_Benner_SQL[[#This Row],[CLIENTE]])</f>
        <v>N1 CARD - FA-00009294-CT - IRENE PIM DA COSTA</v>
      </c>
      <c r="B1752" s="16" t="s">
        <v>8429</v>
      </c>
      <c r="C1752" s="16" t="s">
        <v>4496</v>
      </c>
      <c r="D1752" s="16" t="s">
        <v>8437</v>
      </c>
      <c r="E1752" s="16" t="s">
        <v>21299</v>
      </c>
      <c r="F1752">
        <v>346.99999999999994</v>
      </c>
      <c r="G1752">
        <v>10</v>
      </c>
    </row>
    <row r="1753" spans="1:7" x14ac:dyDescent="0.25">
      <c r="A1753" t="str">
        <f>_xlfn.CONCAT(Inadiplentes_Benner_SQL[[#This Row],[EMPRESA]]," - ",Inadiplentes_Benner_SQL[[#This Row],[NUMERO]], " - ",Inadiplentes_Benner_SQL[[#This Row],[CLIENTE]])</f>
        <v>MEDICAR RIBEIRÃO PRETO - EF-00017194-CT - MARIA APARECIDA DOS SANTOS LOPES</v>
      </c>
      <c r="B1753" s="16" t="s">
        <v>7656</v>
      </c>
      <c r="C1753" s="16" t="s">
        <v>2541</v>
      </c>
      <c r="D1753" s="16" t="s">
        <v>8061</v>
      </c>
      <c r="E1753" s="16" t="s">
        <v>21299</v>
      </c>
      <c r="F1753">
        <v>346.91999999999996</v>
      </c>
      <c r="G1753">
        <v>12</v>
      </c>
    </row>
    <row r="1754" spans="1:7" x14ac:dyDescent="0.25">
      <c r="A1754" t="str">
        <f>_xlfn.CONCAT(Inadiplentes_Benner_SQL[[#This Row],[EMPRESA]]," - ",Inadiplentes_Benner_SQL[[#This Row],[NUMERO]], " - ",Inadiplentes_Benner_SQL[[#This Row],[CLIENTE]])</f>
        <v>MEDICAR CAMPINAS - FA-00004630-CT - ADRIANA RIBEIRO DE SOUZA</v>
      </c>
      <c r="B1754" s="16" t="s">
        <v>7660</v>
      </c>
      <c r="C1754" s="16" t="s">
        <v>6709</v>
      </c>
      <c r="D1754" s="16" t="s">
        <v>18085</v>
      </c>
      <c r="E1754" s="16" t="s">
        <v>21299</v>
      </c>
      <c r="F1754">
        <v>346.5</v>
      </c>
      <c r="G1754">
        <v>2</v>
      </c>
    </row>
    <row r="1755" spans="1:7" x14ac:dyDescent="0.25">
      <c r="A1755" t="str">
        <f>_xlfn.CONCAT(Inadiplentes_Benner_SQL[[#This Row],[EMPRESA]]," - ",Inadiplentes_Benner_SQL[[#This Row],[NUMERO]], " - ",Inadiplentes_Benner_SQL[[#This Row],[CLIENTE]])</f>
        <v>MEDICAR RIBEIRÃO PRETO - FA-00022186-CT - MARIA APARECIDA PONTES</v>
      </c>
      <c r="B1755" s="16" t="s">
        <v>7656</v>
      </c>
      <c r="C1755" s="16" t="s">
        <v>4186</v>
      </c>
      <c r="D1755" s="16" t="s">
        <v>18345</v>
      </c>
      <c r="E1755" s="16" t="s">
        <v>21299</v>
      </c>
      <c r="F1755">
        <v>345.06</v>
      </c>
      <c r="G1755">
        <v>2</v>
      </c>
    </row>
    <row r="1756" spans="1:7" x14ac:dyDescent="0.25">
      <c r="A1756" t="str">
        <f>_xlfn.CONCAT(Inadiplentes_Benner_SQL[[#This Row],[EMPRESA]]," - ",Inadiplentes_Benner_SQL[[#This Row],[NUMERO]], " - ",Inadiplentes_Benner_SQL[[#This Row],[CLIENTE]])</f>
        <v>MEDICAR RIBEIRÃO PRETO - TF-00022364-CT - LENITA DOS SANTOS FIDELLES</v>
      </c>
      <c r="B1756" s="16" t="s">
        <v>7656</v>
      </c>
      <c r="C1756" s="16" t="s">
        <v>2202</v>
      </c>
      <c r="D1756" s="16" t="s">
        <v>11759</v>
      </c>
      <c r="E1756" s="16" t="s">
        <v>21299</v>
      </c>
      <c r="F1756">
        <v>345</v>
      </c>
      <c r="G1756">
        <v>5</v>
      </c>
    </row>
    <row r="1757" spans="1:7" x14ac:dyDescent="0.25">
      <c r="A1757" t="str">
        <f>_xlfn.CONCAT(Inadiplentes_Benner_SQL[[#This Row],[EMPRESA]]," - ",Inadiplentes_Benner_SQL[[#This Row],[NUMERO]], " - ",Inadiplentes_Benner_SQL[[#This Row],[CLIENTE]])</f>
        <v>MEDICAR RIBEIRÃO PRETO - TF-00031534-CT - HELENICE APARECIDA SQUISATO WOLBERG</v>
      </c>
      <c r="B1757" s="16" t="s">
        <v>7656</v>
      </c>
      <c r="C1757" s="16" t="s">
        <v>4419</v>
      </c>
      <c r="D1757" s="16" t="s">
        <v>11923</v>
      </c>
      <c r="E1757" s="16" t="s">
        <v>21299</v>
      </c>
      <c r="F1757">
        <v>345</v>
      </c>
      <c r="G1757">
        <v>5</v>
      </c>
    </row>
    <row r="1758" spans="1:7" x14ac:dyDescent="0.25">
      <c r="A1758" t="str">
        <f>_xlfn.CONCAT(Inadiplentes_Benner_SQL[[#This Row],[EMPRESA]]," - ",Inadiplentes_Benner_SQL[[#This Row],[NUMERO]], " - ",Inadiplentes_Benner_SQL[[#This Row],[CLIENTE]])</f>
        <v>MEDICAR RIBEIRÃO PRETO - TF-00021507-CT - IRENE FERNANDES MORAES</v>
      </c>
      <c r="B1758" s="16" t="s">
        <v>7656</v>
      </c>
      <c r="C1758" s="16" t="s">
        <v>5363</v>
      </c>
      <c r="D1758" s="16" t="s">
        <v>9073</v>
      </c>
      <c r="E1758" s="16" t="s">
        <v>21299</v>
      </c>
      <c r="F1758">
        <v>345</v>
      </c>
      <c r="G1758">
        <v>5</v>
      </c>
    </row>
    <row r="1759" spans="1:7" x14ac:dyDescent="0.25">
      <c r="A1759" t="str">
        <f>_xlfn.CONCAT(Inadiplentes_Benner_SQL[[#This Row],[EMPRESA]]," - ",Inadiplentes_Benner_SQL[[#This Row],[NUMERO]], " - ",Inadiplentes_Benner_SQL[[#This Row],[CLIENTE]])</f>
        <v>MEDICAR RIBEIRÃO PRETO - TF-00031371-CT - TERESINHA DA ROSA</v>
      </c>
      <c r="B1759" s="16" t="s">
        <v>7656</v>
      </c>
      <c r="C1759" s="16" t="s">
        <v>4791</v>
      </c>
      <c r="D1759" s="16" t="s">
        <v>11907</v>
      </c>
      <c r="E1759" s="16" t="s">
        <v>21299</v>
      </c>
      <c r="F1759">
        <v>345</v>
      </c>
      <c r="G1759">
        <v>5</v>
      </c>
    </row>
    <row r="1760" spans="1:7" x14ac:dyDescent="0.25">
      <c r="A1760" t="str">
        <f>_xlfn.CONCAT(Inadiplentes_Benner_SQL[[#This Row],[EMPRESA]]," - ",Inadiplentes_Benner_SQL[[#This Row],[NUMERO]], " - ",Inadiplentes_Benner_SQL[[#This Row],[CLIENTE]])</f>
        <v>MEDICAR RIBEIRÃO PRETO - TF-00038786-CT - VILMA LOPO MARQUES RODRIGUES</v>
      </c>
      <c r="B1760" s="16" t="s">
        <v>7656</v>
      </c>
      <c r="C1760" s="16" t="s">
        <v>5475</v>
      </c>
      <c r="D1760" s="16" t="s">
        <v>17437</v>
      </c>
      <c r="E1760" s="16" t="s">
        <v>21299</v>
      </c>
      <c r="F1760">
        <v>344.4</v>
      </c>
      <c r="G1760">
        <v>3</v>
      </c>
    </row>
    <row r="1761" spans="1:7" x14ac:dyDescent="0.25">
      <c r="A1761" t="str">
        <f>_xlfn.CONCAT(Inadiplentes_Benner_SQL[[#This Row],[EMPRESA]]," - ",Inadiplentes_Benner_SQL[[#This Row],[NUMERO]], " - ",Inadiplentes_Benner_SQL[[#This Row],[CLIENTE]])</f>
        <v>MEDICAR RIBEIRÃO PRETO - FA-00005214-CT - ELZA LUZIA GUEDES PELLEGRINO</v>
      </c>
      <c r="B1761" s="16" t="s">
        <v>7656</v>
      </c>
      <c r="C1761" s="16" t="s">
        <v>4884</v>
      </c>
      <c r="D1761" s="16" t="s">
        <v>14607</v>
      </c>
      <c r="E1761" s="16" t="s">
        <v>21299</v>
      </c>
      <c r="F1761">
        <v>343.20000000000005</v>
      </c>
      <c r="G1761">
        <v>3</v>
      </c>
    </row>
    <row r="1762" spans="1:7" x14ac:dyDescent="0.25">
      <c r="A1762" t="str">
        <f>_xlfn.CONCAT(Inadiplentes_Benner_SQL[[#This Row],[EMPRESA]]," - ",Inadiplentes_Benner_SQL[[#This Row],[NUMERO]], " - ",Inadiplentes_Benner_SQL[[#This Row],[CLIENTE]])</f>
        <v>N1 CARD - FA-00006189-CT - MARCELO ANTONIO DA SILVA</v>
      </c>
      <c r="B1762" s="16" t="s">
        <v>8429</v>
      </c>
      <c r="C1762" s="16" t="s">
        <v>6596</v>
      </c>
      <c r="D1762" s="16" t="s">
        <v>10753</v>
      </c>
      <c r="E1762" s="16" t="s">
        <v>21299</v>
      </c>
      <c r="F1762">
        <v>343.2</v>
      </c>
      <c r="G1762">
        <v>5</v>
      </c>
    </row>
    <row r="1763" spans="1:7" x14ac:dyDescent="0.25">
      <c r="A1763" t="str">
        <f>_xlfn.CONCAT(Inadiplentes_Benner_SQL[[#This Row],[EMPRESA]]," - ",Inadiplentes_Benner_SQL[[#This Row],[NUMERO]], " - ",Inadiplentes_Benner_SQL[[#This Row],[CLIENTE]])</f>
        <v>MEDICAR RIBEIRÃO PRETO - EF-00009790-CT - ALEXANDRE ASSIS DOS SANTOS</v>
      </c>
      <c r="B1763" s="16" t="s">
        <v>7656</v>
      </c>
      <c r="C1763" s="16" t="s">
        <v>2439</v>
      </c>
      <c r="D1763" s="16" t="s">
        <v>8045</v>
      </c>
      <c r="E1763" s="16" t="s">
        <v>21299</v>
      </c>
      <c r="F1763">
        <v>343.16999999999996</v>
      </c>
      <c r="G1763">
        <v>12</v>
      </c>
    </row>
    <row r="1764" spans="1:7" x14ac:dyDescent="0.25">
      <c r="A1764" t="str">
        <f>_xlfn.CONCAT(Inadiplentes_Benner_SQL[[#This Row],[EMPRESA]]," - ",Inadiplentes_Benner_SQL[[#This Row],[NUMERO]], " - ",Inadiplentes_Benner_SQL[[#This Row],[CLIENTE]])</f>
        <v>MEDICAR RIBEIRÃO PRETO - EF-00009634-CT - LILIAN FERNANDA CATARINO</v>
      </c>
      <c r="B1764" s="16" t="s">
        <v>7656</v>
      </c>
      <c r="C1764" s="16" t="s">
        <v>2536</v>
      </c>
      <c r="D1764" s="16" t="s">
        <v>8039</v>
      </c>
      <c r="E1764" s="16" t="s">
        <v>21299</v>
      </c>
      <c r="F1764">
        <v>343.16999999999996</v>
      </c>
      <c r="G1764">
        <v>12</v>
      </c>
    </row>
    <row r="1765" spans="1:7" x14ac:dyDescent="0.25">
      <c r="A1765" t="str">
        <f>_xlfn.CONCAT(Inadiplentes_Benner_SQL[[#This Row],[EMPRESA]]," - ",Inadiplentes_Benner_SQL[[#This Row],[NUMERO]], " - ",Inadiplentes_Benner_SQL[[#This Row],[CLIENTE]])</f>
        <v>MEDICAR RIBEIRÃO PRETO - EF-00009698-CT - ANDREA PEREIRA SILVA DE CARVALHO</v>
      </c>
      <c r="B1765" s="16" t="s">
        <v>7656</v>
      </c>
      <c r="C1765" s="16" t="s">
        <v>2627</v>
      </c>
      <c r="D1765" s="16" t="s">
        <v>8041</v>
      </c>
      <c r="E1765" s="16" t="s">
        <v>21299</v>
      </c>
      <c r="F1765">
        <v>343.16999999999996</v>
      </c>
      <c r="G1765">
        <v>12</v>
      </c>
    </row>
    <row r="1766" spans="1:7" x14ac:dyDescent="0.25">
      <c r="A1766" t="str">
        <f>_xlfn.CONCAT(Inadiplentes_Benner_SQL[[#This Row],[EMPRESA]]," - ",Inadiplentes_Benner_SQL[[#This Row],[NUMERO]], " - ",Inadiplentes_Benner_SQL[[#This Row],[CLIENTE]])</f>
        <v>MEDICAR RIBEIRÃO PRETO - EF-00021799-CT - DIRCEU BATISTA DE SOUZA</v>
      </c>
      <c r="B1766" s="16" t="s">
        <v>7656</v>
      </c>
      <c r="C1766" s="16" t="s">
        <v>3255</v>
      </c>
      <c r="D1766" s="16" t="s">
        <v>9253</v>
      </c>
      <c r="E1766" s="16" t="s">
        <v>21299</v>
      </c>
      <c r="F1766">
        <v>343</v>
      </c>
      <c r="G1766">
        <v>7</v>
      </c>
    </row>
    <row r="1767" spans="1:7" x14ac:dyDescent="0.25">
      <c r="A1767" t="str">
        <f>_xlfn.CONCAT(Inadiplentes_Benner_SQL[[#This Row],[EMPRESA]]," - ",Inadiplentes_Benner_SQL[[#This Row],[NUMERO]], " - ",Inadiplentes_Benner_SQL[[#This Row],[CLIENTE]])</f>
        <v>MEDICAR RIBEIRÃO PRETO - TF-00021706-CT - MILENA DE OLIVEIRA DA VEIGA</v>
      </c>
      <c r="B1767" s="16" t="s">
        <v>7656</v>
      </c>
      <c r="C1767" s="16" t="s">
        <v>4734</v>
      </c>
      <c r="D1767" s="16" t="s">
        <v>9539</v>
      </c>
      <c r="E1767" s="16" t="s">
        <v>21299</v>
      </c>
      <c r="F1767">
        <v>343</v>
      </c>
      <c r="G1767">
        <v>7</v>
      </c>
    </row>
    <row r="1768" spans="1:7" x14ac:dyDescent="0.25">
      <c r="A1768" t="str">
        <f>_xlfn.CONCAT(Inadiplentes_Benner_SQL[[#This Row],[EMPRESA]]," - ",Inadiplentes_Benner_SQL[[#This Row],[NUMERO]], " - ",Inadiplentes_Benner_SQL[[#This Row],[CLIENTE]])</f>
        <v>MEDICAR RIBEIRÃO PRETO - EF-00020676-CT - AGESLANIA DA SILVA</v>
      </c>
      <c r="B1768" s="16" t="s">
        <v>7656</v>
      </c>
      <c r="C1768" s="16" t="s">
        <v>862</v>
      </c>
      <c r="D1768" s="16" t="s">
        <v>9202</v>
      </c>
      <c r="E1768" s="16" t="s">
        <v>21299</v>
      </c>
      <c r="F1768">
        <v>343</v>
      </c>
      <c r="G1768">
        <v>7</v>
      </c>
    </row>
    <row r="1769" spans="1:7" x14ac:dyDescent="0.25">
      <c r="A1769" t="str">
        <f>_xlfn.CONCAT(Inadiplentes_Benner_SQL[[#This Row],[EMPRESA]]," - ",Inadiplentes_Benner_SQL[[#This Row],[NUMERO]], " - ",Inadiplentes_Benner_SQL[[#This Row],[CLIENTE]])</f>
        <v>MEDICAR RIBEIRÃO PRETO - EF-00021461-CT - RAFAEL ALCHAAR BATISTA</v>
      </c>
      <c r="B1769" s="16" t="s">
        <v>7656</v>
      </c>
      <c r="C1769" s="16" t="s">
        <v>2483</v>
      </c>
      <c r="D1769" s="16" t="s">
        <v>9239</v>
      </c>
      <c r="E1769" s="16" t="s">
        <v>21299</v>
      </c>
      <c r="F1769">
        <v>343</v>
      </c>
      <c r="G1769">
        <v>7</v>
      </c>
    </row>
    <row r="1770" spans="1:7" x14ac:dyDescent="0.25">
      <c r="A1770" t="str">
        <f>_xlfn.CONCAT(Inadiplentes_Benner_SQL[[#This Row],[EMPRESA]]," - ",Inadiplentes_Benner_SQL[[#This Row],[NUMERO]], " - ",Inadiplentes_Benner_SQL[[#This Row],[CLIENTE]])</f>
        <v>MEDICAR RIBEIRÃO PRETO - EF-00018229-CT - AFONSO MACHADO DE MORAIS FILHO</v>
      </c>
      <c r="B1770" s="16" t="s">
        <v>7656</v>
      </c>
      <c r="C1770" s="16" t="s">
        <v>643</v>
      </c>
      <c r="D1770" s="16" t="s">
        <v>9174</v>
      </c>
      <c r="E1770" s="16" t="s">
        <v>21299</v>
      </c>
      <c r="F1770">
        <v>343</v>
      </c>
      <c r="G1770">
        <v>7</v>
      </c>
    </row>
    <row r="1771" spans="1:7" x14ac:dyDescent="0.25">
      <c r="A1771" t="str">
        <f>_xlfn.CONCAT(Inadiplentes_Benner_SQL[[#This Row],[EMPRESA]]," - ",Inadiplentes_Benner_SQL[[#This Row],[NUMERO]], " - ",Inadiplentes_Benner_SQL[[#This Row],[CLIENTE]])</f>
        <v>MEDICAR RIBEIRÃO PRETO - EF-00021693-CT - MARA SUELI ZEFERINO</v>
      </c>
      <c r="B1771" s="16" t="s">
        <v>7656</v>
      </c>
      <c r="C1771" s="16" t="s">
        <v>572</v>
      </c>
      <c r="D1771" s="16" t="s">
        <v>9251</v>
      </c>
      <c r="E1771" s="16" t="s">
        <v>21299</v>
      </c>
      <c r="F1771">
        <v>343</v>
      </c>
      <c r="G1771">
        <v>7</v>
      </c>
    </row>
    <row r="1772" spans="1:7" x14ac:dyDescent="0.25">
      <c r="A1772" t="str">
        <f>_xlfn.CONCAT(Inadiplentes_Benner_SQL[[#This Row],[EMPRESA]]," - ",Inadiplentes_Benner_SQL[[#This Row],[NUMERO]], " - ",Inadiplentes_Benner_SQL[[#This Row],[CLIENTE]])</f>
        <v>MEDICAR RIBEIRÃO PRETO - EF-00021040-CT - CRISTIANE APARECIDA MANHA</v>
      </c>
      <c r="B1772" s="16" t="s">
        <v>7656</v>
      </c>
      <c r="C1772" s="16" t="s">
        <v>91</v>
      </c>
      <c r="D1772" s="16" t="s">
        <v>9225</v>
      </c>
      <c r="E1772" s="16" t="s">
        <v>21299</v>
      </c>
      <c r="F1772">
        <v>343</v>
      </c>
      <c r="G1772">
        <v>7</v>
      </c>
    </row>
    <row r="1773" spans="1:7" x14ac:dyDescent="0.25">
      <c r="A1773" t="str">
        <f>_xlfn.CONCAT(Inadiplentes_Benner_SQL[[#This Row],[EMPRESA]]," - ",Inadiplentes_Benner_SQL[[#This Row],[NUMERO]], " - ",Inadiplentes_Benner_SQL[[#This Row],[CLIENTE]])</f>
        <v>MEDICAR RIBEIRÃO PRETO - EF-00018328-CT - NAYARA IRIS MENDES DE MORAES</v>
      </c>
      <c r="B1773" s="16" t="s">
        <v>7656</v>
      </c>
      <c r="C1773" s="16" t="s">
        <v>749</v>
      </c>
      <c r="D1773" s="16" t="s">
        <v>9182</v>
      </c>
      <c r="E1773" s="16" t="s">
        <v>21299</v>
      </c>
      <c r="F1773">
        <v>343</v>
      </c>
      <c r="G1773">
        <v>7</v>
      </c>
    </row>
    <row r="1774" spans="1:7" x14ac:dyDescent="0.25">
      <c r="A1774" t="str">
        <f>_xlfn.CONCAT(Inadiplentes_Benner_SQL[[#This Row],[EMPRESA]]," - ",Inadiplentes_Benner_SQL[[#This Row],[NUMERO]], " - ",Inadiplentes_Benner_SQL[[#This Row],[CLIENTE]])</f>
        <v>MEDICAR RIBEIRÃO PRETO - EF-00020452-CT - ALINE REZENDE COSTA</v>
      </c>
      <c r="B1774" s="16" t="s">
        <v>7656</v>
      </c>
      <c r="C1774" s="16" t="s">
        <v>1069</v>
      </c>
      <c r="D1774" s="16" t="s">
        <v>9194</v>
      </c>
      <c r="E1774" s="16" t="s">
        <v>21299</v>
      </c>
      <c r="F1774">
        <v>343</v>
      </c>
      <c r="G1774">
        <v>7</v>
      </c>
    </row>
    <row r="1775" spans="1:7" x14ac:dyDescent="0.25">
      <c r="A1775" t="str">
        <f>_xlfn.CONCAT(Inadiplentes_Benner_SQL[[#This Row],[EMPRESA]]," - ",Inadiplentes_Benner_SQL[[#This Row],[NUMERO]], " - ",Inadiplentes_Benner_SQL[[#This Row],[CLIENTE]])</f>
        <v>MEDICAR RIBEIRÃO PRETO - EF-00021123-CT - EDERSON ADALVIS VELOZO</v>
      </c>
      <c r="B1775" s="16" t="s">
        <v>7656</v>
      </c>
      <c r="C1775" s="16" t="s">
        <v>267</v>
      </c>
      <c r="D1775" s="16" t="s">
        <v>9227</v>
      </c>
      <c r="E1775" s="16" t="s">
        <v>21299</v>
      </c>
      <c r="F1775">
        <v>343</v>
      </c>
      <c r="G1775">
        <v>7</v>
      </c>
    </row>
    <row r="1776" spans="1:7" x14ac:dyDescent="0.25">
      <c r="A1776" t="str">
        <f>_xlfn.CONCAT(Inadiplentes_Benner_SQL[[#This Row],[EMPRESA]]," - ",Inadiplentes_Benner_SQL[[#This Row],[NUMERO]], " - ",Inadiplentes_Benner_SQL[[#This Row],[CLIENTE]])</f>
        <v>MEDICAR RIBEIRÃO PRETO - EF-00020966-CT - ELISANGELA GONCALVES DA SILVA</v>
      </c>
      <c r="B1776" s="16" t="s">
        <v>7656</v>
      </c>
      <c r="C1776" s="16" t="s">
        <v>2573</v>
      </c>
      <c r="D1776" s="16" t="s">
        <v>9217</v>
      </c>
      <c r="E1776" s="16" t="s">
        <v>21299</v>
      </c>
      <c r="F1776">
        <v>343</v>
      </c>
      <c r="G1776">
        <v>7</v>
      </c>
    </row>
    <row r="1777" spans="1:7" x14ac:dyDescent="0.25">
      <c r="A1777" t="str">
        <f>_xlfn.CONCAT(Inadiplentes_Benner_SQL[[#This Row],[EMPRESA]]," - ",Inadiplentes_Benner_SQL[[#This Row],[NUMERO]], " - ",Inadiplentes_Benner_SQL[[#This Row],[CLIENTE]])</f>
        <v>MEDICAR RIBEIRÃO PRETO - EF-00020720-CT - ANGELICA DE ANDRADE REZENDE</v>
      </c>
      <c r="B1777" s="16" t="s">
        <v>7656</v>
      </c>
      <c r="C1777" s="16" t="s">
        <v>6284</v>
      </c>
      <c r="D1777" s="16" t="s">
        <v>9206</v>
      </c>
      <c r="E1777" s="16" t="s">
        <v>21299</v>
      </c>
      <c r="F1777">
        <v>343</v>
      </c>
      <c r="G1777">
        <v>7</v>
      </c>
    </row>
    <row r="1778" spans="1:7" x14ac:dyDescent="0.25">
      <c r="A1778" t="str">
        <f>_xlfn.CONCAT(Inadiplentes_Benner_SQL[[#This Row],[EMPRESA]]," - ",Inadiplentes_Benner_SQL[[#This Row],[NUMERO]], " - ",Inadiplentes_Benner_SQL[[#This Row],[CLIENTE]])</f>
        <v>MEDICAR RIBEIRÃO PRETO - EF-00021008-CT - CAMILA DE SOUZA PIMENTEL</v>
      </c>
      <c r="B1778" s="16" t="s">
        <v>7656</v>
      </c>
      <c r="C1778" s="16" t="s">
        <v>867</v>
      </c>
      <c r="D1778" s="16" t="s">
        <v>9223</v>
      </c>
      <c r="E1778" s="16" t="s">
        <v>21299</v>
      </c>
      <c r="F1778">
        <v>343</v>
      </c>
      <c r="G1778">
        <v>7</v>
      </c>
    </row>
    <row r="1779" spans="1:7" x14ac:dyDescent="0.25">
      <c r="A1779" t="str">
        <f>_xlfn.CONCAT(Inadiplentes_Benner_SQL[[#This Row],[EMPRESA]]," - ",Inadiplentes_Benner_SQL[[#This Row],[NUMERO]], " - ",Inadiplentes_Benner_SQL[[#This Row],[CLIENTE]])</f>
        <v>MEDICAR RIBEIRÃO PRETO - EF-00020797-CT - KETIELLEN APARECIDA BERTOLINO HERMINIO</v>
      </c>
      <c r="B1779" s="16" t="s">
        <v>7656</v>
      </c>
      <c r="C1779" s="16" t="s">
        <v>2474</v>
      </c>
      <c r="D1779" s="16" t="s">
        <v>9211</v>
      </c>
      <c r="E1779" s="16" t="s">
        <v>21299</v>
      </c>
      <c r="F1779">
        <v>343</v>
      </c>
      <c r="G1779">
        <v>7</v>
      </c>
    </row>
    <row r="1780" spans="1:7" x14ac:dyDescent="0.25">
      <c r="A1780" t="str">
        <f>_xlfn.CONCAT(Inadiplentes_Benner_SQL[[#This Row],[EMPRESA]]," - ",Inadiplentes_Benner_SQL[[#This Row],[NUMERO]], " - ",Inadiplentes_Benner_SQL[[#This Row],[CLIENTE]])</f>
        <v>MEDICAR RIBEIRÃO PRETO - EF-00018349-CT - EVILY DAYANE DA SILVA MARTINS</v>
      </c>
      <c r="B1780" s="16" t="s">
        <v>7656</v>
      </c>
      <c r="C1780" s="16" t="s">
        <v>6025</v>
      </c>
      <c r="D1780" s="16" t="s">
        <v>9184</v>
      </c>
      <c r="E1780" s="16" t="s">
        <v>21299</v>
      </c>
      <c r="F1780">
        <v>343</v>
      </c>
      <c r="G1780">
        <v>7</v>
      </c>
    </row>
    <row r="1781" spans="1:7" x14ac:dyDescent="0.25">
      <c r="A1781" t="str">
        <f>_xlfn.CONCAT(Inadiplentes_Benner_SQL[[#This Row],[EMPRESA]]," - ",Inadiplentes_Benner_SQL[[#This Row],[NUMERO]], " - ",Inadiplentes_Benner_SQL[[#This Row],[CLIENTE]])</f>
        <v>MEDICAR RIBEIRÃO PRETO - EF-00021408-CT - JORDANIA OLIVEIRA DOS SANTOS</v>
      </c>
      <c r="B1781" s="16" t="s">
        <v>7656</v>
      </c>
      <c r="C1781" s="16" t="s">
        <v>1080</v>
      </c>
      <c r="D1781" s="16" t="s">
        <v>9237</v>
      </c>
      <c r="E1781" s="16" t="s">
        <v>21299</v>
      </c>
      <c r="F1781">
        <v>343</v>
      </c>
      <c r="G1781">
        <v>7</v>
      </c>
    </row>
    <row r="1782" spans="1:7" x14ac:dyDescent="0.25">
      <c r="A1782" t="str">
        <f>_xlfn.CONCAT(Inadiplentes_Benner_SQL[[#This Row],[EMPRESA]]," - ",Inadiplentes_Benner_SQL[[#This Row],[NUMERO]], " - ",Inadiplentes_Benner_SQL[[#This Row],[CLIENTE]])</f>
        <v>MEDICAR LITORAL LTDA - EF-00020660-CT - PAULO HENRIQUE DOS SANTOS</v>
      </c>
      <c r="B1782" s="16" t="s">
        <v>8385</v>
      </c>
      <c r="C1782" s="16" t="s">
        <v>6034</v>
      </c>
      <c r="D1782" s="16" t="s">
        <v>9200</v>
      </c>
      <c r="E1782" s="16" t="s">
        <v>21299</v>
      </c>
      <c r="F1782">
        <v>343</v>
      </c>
      <c r="G1782">
        <v>7</v>
      </c>
    </row>
    <row r="1783" spans="1:7" x14ac:dyDescent="0.25">
      <c r="A1783" t="str">
        <f>_xlfn.CONCAT(Inadiplentes_Benner_SQL[[#This Row],[EMPRESA]]," - ",Inadiplentes_Benner_SQL[[#This Row],[NUMERO]], " - ",Inadiplentes_Benner_SQL[[#This Row],[CLIENTE]])</f>
        <v>MEDICAR RIBEIRÃO PRETO - EF-00021325-CT - AUCILENE ALVES REIS</v>
      </c>
      <c r="B1783" s="16" t="s">
        <v>7656</v>
      </c>
      <c r="C1783" s="16" t="s">
        <v>178</v>
      </c>
      <c r="D1783" s="16" t="s">
        <v>9235</v>
      </c>
      <c r="E1783" s="16" t="s">
        <v>21299</v>
      </c>
      <c r="F1783">
        <v>343</v>
      </c>
      <c r="G1783">
        <v>7</v>
      </c>
    </row>
    <row r="1784" spans="1:7" x14ac:dyDescent="0.25">
      <c r="A1784" t="str">
        <f>_xlfn.CONCAT(Inadiplentes_Benner_SQL[[#This Row],[EMPRESA]]," - ",Inadiplentes_Benner_SQL[[#This Row],[NUMERO]], " - ",Inadiplentes_Benner_SQL[[#This Row],[CLIENTE]])</f>
        <v>MEDICAR RIBEIRÃO PRETO - EF-00021485-CT - ELAINE ALVES SILVA</v>
      </c>
      <c r="B1784" s="16" t="s">
        <v>7656</v>
      </c>
      <c r="C1784" s="16" t="s">
        <v>274</v>
      </c>
      <c r="D1784" s="16" t="s">
        <v>9241</v>
      </c>
      <c r="E1784" s="16" t="s">
        <v>21299</v>
      </c>
      <c r="F1784">
        <v>343</v>
      </c>
      <c r="G1784">
        <v>7</v>
      </c>
    </row>
    <row r="1785" spans="1:7" x14ac:dyDescent="0.25">
      <c r="A1785" t="str">
        <f>_xlfn.CONCAT(Inadiplentes_Benner_SQL[[#This Row],[EMPRESA]]," - ",Inadiplentes_Benner_SQL[[#This Row],[NUMERO]], " - ",Inadiplentes_Benner_SQL[[#This Row],[CLIENTE]])</f>
        <v>MEDICAR LITORAL LTDA - EF-00020774-CT - GILMARIO MOREIRA DA SILVA</v>
      </c>
      <c r="B1785" s="16" t="s">
        <v>8385</v>
      </c>
      <c r="C1785" s="16" t="s">
        <v>764</v>
      </c>
      <c r="D1785" s="16" t="s">
        <v>9209</v>
      </c>
      <c r="E1785" s="16" t="s">
        <v>21299</v>
      </c>
      <c r="F1785">
        <v>343</v>
      </c>
      <c r="G1785">
        <v>7</v>
      </c>
    </row>
    <row r="1786" spans="1:7" x14ac:dyDescent="0.25">
      <c r="A1786" t="str">
        <f>_xlfn.CONCAT(Inadiplentes_Benner_SQL[[#This Row],[EMPRESA]]," - ",Inadiplentes_Benner_SQL[[#This Row],[NUMERO]], " - ",Inadiplentes_Benner_SQL[[#This Row],[CLIENTE]])</f>
        <v>MEDICAR CAMPINAS - FA-00004807-CT - CATARINA DE PAIVA FERREIRA</v>
      </c>
      <c r="B1786" s="16" t="s">
        <v>7660</v>
      </c>
      <c r="C1786" s="16" t="s">
        <v>3450</v>
      </c>
      <c r="D1786" s="16" t="s">
        <v>7977</v>
      </c>
      <c r="E1786" s="16" t="s">
        <v>21299</v>
      </c>
      <c r="F1786">
        <v>342.63</v>
      </c>
      <c r="G1786">
        <v>13</v>
      </c>
    </row>
    <row r="1787" spans="1:7" x14ac:dyDescent="0.25">
      <c r="A1787" t="str">
        <f>_xlfn.CONCAT(Inadiplentes_Benner_SQL[[#This Row],[EMPRESA]]," - ",Inadiplentes_Benner_SQL[[#This Row],[NUMERO]], " - ",Inadiplentes_Benner_SQL[[#This Row],[CLIENTE]])</f>
        <v>MEDICAR RIBEIRÃO PRETO - CO-00016493-CT - HI SERVICE TERCERIZACAO LTDA</v>
      </c>
      <c r="B1787" s="16" t="s">
        <v>7656</v>
      </c>
      <c r="C1787" s="16" t="s">
        <v>1025</v>
      </c>
      <c r="D1787" s="16" t="s">
        <v>17629</v>
      </c>
      <c r="E1787" s="16" t="s">
        <v>21267</v>
      </c>
      <c r="F1787">
        <v>340</v>
      </c>
      <c r="G1787">
        <v>2</v>
      </c>
    </row>
    <row r="1788" spans="1:7" x14ac:dyDescent="0.25">
      <c r="A1788" t="str">
        <f>_xlfn.CONCAT(Inadiplentes_Benner_SQL[[#This Row],[EMPRESA]]," - ",Inadiplentes_Benner_SQL[[#This Row],[NUMERO]], " - ",Inadiplentes_Benner_SQL[[#This Row],[CLIENTE]])</f>
        <v>MEDICAR CAMPINAS - AP-00020433-CT - UNIVERSAL CLINICA MEDICA LTDA</v>
      </c>
      <c r="B1788" s="16" t="s">
        <v>7660</v>
      </c>
      <c r="C1788" s="16" t="s">
        <v>1017</v>
      </c>
      <c r="D1788" s="16" t="s">
        <v>19077</v>
      </c>
      <c r="E1788" s="16" t="s">
        <v>21267</v>
      </c>
      <c r="F1788">
        <v>338.58</v>
      </c>
      <c r="G1788">
        <v>1</v>
      </c>
    </row>
    <row r="1789" spans="1:7" x14ac:dyDescent="0.25">
      <c r="A1789" t="str">
        <f>_xlfn.CONCAT(Inadiplentes_Benner_SQL[[#This Row],[EMPRESA]]," - ",Inadiplentes_Benner_SQL[[#This Row],[NUMERO]], " - ",Inadiplentes_Benner_SQL[[#This Row],[CLIENTE]])</f>
        <v>MEDICAR RIBEIRÃO PRETO - FA-00019897-CT - KARINA PRADO FRANCHINI BIZERRA</v>
      </c>
      <c r="B1789" s="16" t="s">
        <v>7656</v>
      </c>
      <c r="C1789" s="16" t="s">
        <v>2988</v>
      </c>
      <c r="D1789" s="16" t="s">
        <v>8981</v>
      </c>
      <c r="E1789" s="16" t="s">
        <v>21299</v>
      </c>
      <c r="F1789">
        <v>338.16</v>
      </c>
      <c r="G1789">
        <v>8</v>
      </c>
    </row>
    <row r="1790" spans="1:7" x14ac:dyDescent="0.25">
      <c r="A1790" t="str">
        <f>_xlfn.CONCAT(Inadiplentes_Benner_SQL[[#This Row],[EMPRESA]]," - ",Inadiplentes_Benner_SQL[[#This Row],[NUMERO]], " - ",Inadiplentes_Benner_SQL[[#This Row],[CLIENTE]])</f>
        <v>MEDICAR RIBEIRÃO PRETO - TF-00019951-CT - GEOVANI EDUARDO LIPORACI SANDOVAL</v>
      </c>
      <c r="B1790" s="16" t="s">
        <v>7656</v>
      </c>
      <c r="C1790" s="16" t="s">
        <v>3633</v>
      </c>
      <c r="D1790" s="16" t="s">
        <v>16545</v>
      </c>
      <c r="E1790" s="16" t="s">
        <v>21299</v>
      </c>
      <c r="F1790">
        <v>338.1</v>
      </c>
      <c r="G1790">
        <v>3</v>
      </c>
    </row>
    <row r="1791" spans="1:7" x14ac:dyDescent="0.25">
      <c r="A1791" t="str">
        <f>_xlfn.CONCAT(Inadiplentes_Benner_SQL[[#This Row],[EMPRESA]]," - ",Inadiplentes_Benner_SQL[[#This Row],[NUMERO]], " - ",Inadiplentes_Benner_SQL[[#This Row],[CLIENTE]])</f>
        <v>MEDICAR RIBEIRÃO PRETO - EF-00017274-CT - ANTONIO ALBERTO DE MACEDO</v>
      </c>
      <c r="B1791" s="16" t="s">
        <v>7656</v>
      </c>
      <c r="C1791" s="16" t="s">
        <v>6241</v>
      </c>
      <c r="D1791" s="16" t="s">
        <v>8067</v>
      </c>
      <c r="E1791" s="16" t="s">
        <v>21299</v>
      </c>
      <c r="F1791">
        <v>337.73999999999995</v>
      </c>
      <c r="G1791">
        <v>12</v>
      </c>
    </row>
    <row r="1792" spans="1:7" x14ac:dyDescent="0.25">
      <c r="A1792" t="str">
        <f>_xlfn.CONCAT(Inadiplentes_Benner_SQL[[#This Row],[EMPRESA]]," - ",Inadiplentes_Benner_SQL[[#This Row],[NUMERO]], " - ",Inadiplentes_Benner_SQL[[#This Row],[CLIENTE]])</f>
        <v>N1 CARD - CO-00023527-CT - MARINA ALVES LEITE</v>
      </c>
      <c r="B1792" s="16" t="s">
        <v>8429</v>
      </c>
      <c r="C1792" s="16" t="s">
        <v>320</v>
      </c>
      <c r="D1792" s="16" t="s">
        <v>11989</v>
      </c>
      <c r="E1792" s="16" t="s">
        <v>21267</v>
      </c>
      <c r="F1792">
        <v>336.8</v>
      </c>
      <c r="G1792">
        <v>4</v>
      </c>
    </row>
    <row r="1793" spans="1:7" x14ac:dyDescent="0.25">
      <c r="A1793" t="str">
        <f>_xlfn.CONCAT(Inadiplentes_Benner_SQL[[#This Row],[EMPRESA]]," - ",Inadiplentes_Benner_SQL[[#This Row],[NUMERO]], " - ",Inadiplentes_Benner_SQL[[#This Row],[CLIENTE]])</f>
        <v>MEDICAR RIBEIRÃO PRETO - EF-00017106-CT - NILTON GINATTI BUENO</v>
      </c>
      <c r="B1793" s="16" t="s">
        <v>7656</v>
      </c>
      <c r="C1793" s="16" t="s">
        <v>6007</v>
      </c>
      <c r="D1793" s="16" t="s">
        <v>7875</v>
      </c>
      <c r="E1793" s="16" t="s">
        <v>21299</v>
      </c>
      <c r="F1793">
        <v>333.88</v>
      </c>
      <c r="G1793">
        <v>14</v>
      </c>
    </row>
    <row r="1794" spans="1:7" x14ac:dyDescent="0.25">
      <c r="A1794" t="str">
        <f>_xlfn.CONCAT(Inadiplentes_Benner_SQL[[#This Row],[EMPRESA]]," - ",Inadiplentes_Benner_SQL[[#This Row],[NUMERO]], " - ",Inadiplentes_Benner_SQL[[#This Row],[CLIENTE]])</f>
        <v>MEDICAR RIBEIRÃO PRETO - EF-00017064-CT - FRANCISCO DAS CHAGAS DE SOUSA DE OLIVEIRA</v>
      </c>
      <c r="B1794" s="16" t="s">
        <v>7656</v>
      </c>
      <c r="C1794" s="16" t="s">
        <v>329</v>
      </c>
      <c r="D1794" s="16" t="s">
        <v>7873</v>
      </c>
      <c r="E1794" s="16" t="s">
        <v>21299</v>
      </c>
      <c r="F1794">
        <v>333.88</v>
      </c>
      <c r="G1794">
        <v>14</v>
      </c>
    </row>
    <row r="1795" spans="1:7" x14ac:dyDescent="0.25">
      <c r="A1795" t="str">
        <f>_xlfn.CONCAT(Inadiplentes_Benner_SQL[[#This Row],[EMPRESA]]," - ",Inadiplentes_Benner_SQL[[#This Row],[NUMERO]], " - ",Inadiplentes_Benner_SQL[[#This Row],[CLIENTE]])</f>
        <v>MEDICAR RIBEIRÃO PRETO - EF-00017260-CT - MARIA RITA TAVARES FERREIRA</v>
      </c>
      <c r="B1795" s="16" t="s">
        <v>7656</v>
      </c>
      <c r="C1795" s="16" t="s">
        <v>2544</v>
      </c>
      <c r="D1795" s="16" t="s">
        <v>7881</v>
      </c>
      <c r="E1795" s="16" t="s">
        <v>21299</v>
      </c>
      <c r="F1795">
        <v>333.88</v>
      </c>
      <c r="G1795">
        <v>14</v>
      </c>
    </row>
    <row r="1796" spans="1:7" x14ac:dyDescent="0.25">
      <c r="A1796" t="str">
        <f>_xlfn.CONCAT(Inadiplentes_Benner_SQL[[#This Row],[EMPRESA]]," - ",Inadiplentes_Benner_SQL[[#This Row],[NUMERO]], " - ",Inadiplentes_Benner_SQL[[#This Row],[CLIENTE]])</f>
        <v>MEDICAR RIBEIRÃO PRETO - EF-00020309-CT - JULIO CESAR DE SOUSA</v>
      </c>
      <c r="B1796" s="16" t="s">
        <v>7656</v>
      </c>
      <c r="C1796" s="16" t="s">
        <v>2654</v>
      </c>
      <c r="D1796" s="16" t="s">
        <v>7897</v>
      </c>
      <c r="E1796" s="16" t="s">
        <v>21299</v>
      </c>
      <c r="F1796">
        <v>333.87999999999994</v>
      </c>
      <c r="G1796">
        <v>14</v>
      </c>
    </row>
    <row r="1797" spans="1:7" x14ac:dyDescent="0.25">
      <c r="A1797" t="str">
        <f>_xlfn.CONCAT(Inadiplentes_Benner_SQL[[#This Row],[EMPRESA]]," - ",Inadiplentes_Benner_SQL[[#This Row],[NUMERO]], " - ",Inadiplentes_Benner_SQL[[#This Row],[CLIENTE]])</f>
        <v>MEDICAR RIBEIRÃO PRETO - FA-00001480-CT - MARIZA HELENA RIBEIRO FACCI RUIZ</v>
      </c>
      <c r="B1797" s="16" t="s">
        <v>7656</v>
      </c>
      <c r="C1797" s="16" t="s">
        <v>6516</v>
      </c>
      <c r="D1797" s="16" t="s">
        <v>19731</v>
      </c>
      <c r="E1797" s="16" t="s">
        <v>21299</v>
      </c>
      <c r="F1797">
        <v>333.75</v>
      </c>
      <c r="G1797">
        <v>1</v>
      </c>
    </row>
    <row r="1798" spans="1:7" x14ac:dyDescent="0.25">
      <c r="A1798" t="str">
        <f>_xlfn.CONCAT(Inadiplentes_Benner_SQL[[#This Row],[EMPRESA]]," - ",Inadiplentes_Benner_SQL[[#This Row],[NUMERO]], " - ",Inadiplentes_Benner_SQL[[#This Row],[CLIENTE]])</f>
        <v>MEDICAR RIBEIRÃO PRETO - AP-00019969-CT - ALVES E SIMOES SERVICOS MEDICOS S/S</v>
      </c>
      <c r="B1798" s="16" t="s">
        <v>7656</v>
      </c>
      <c r="C1798" s="16" t="s">
        <v>307</v>
      </c>
      <c r="D1798" s="16" t="s">
        <v>19071</v>
      </c>
      <c r="E1798" s="16" t="s">
        <v>21267</v>
      </c>
      <c r="F1798">
        <v>333.72</v>
      </c>
      <c r="G1798">
        <v>1</v>
      </c>
    </row>
    <row r="1799" spans="1:7" x14ac:dyDescent="0.25">
      <c r="A1799" t="str">
        <f>_xlfn.CONCAT(Inadiplentes_Benner_SQL[[#This Row],[EMPRESA]]," - ",Inadiplentes_Benner_SQL[[#This Row],[NUMERO]], " - ",Inadiplentes_Benner_SQL[[#This Row],[CLIENTE]])</f>
        <v>MEDICAR RIBEIRÃO PRETO - AP-00038509-CT - RPO VITTA RESIDENCIAL 95 SPE LTDA</v>
      </c>
      <c r="B1799" s="16" t="s">
        <v>7656</v>
      </c>
      <c r="C1799" s="16" t="s">
        <v>805</v>
      </c>
      <c r="D1799" s="16" t="s">
        <v>19130</v>
      </c>
      <c r="E1799" s="16" t="s">
        <v>21267</v>
      </c>
      <c r="F1799">
        <v>333.72</v>
      </c>
      <c r="G1799">
        <v>1</v>
      </c>
    </row>
    <row r="1800" spans="1:7" x14ac:dyDescent="0.25">
      <c r="A1800" t="str">
        <f>_xlfn.CONCAT(Inadiplentes_Benner_SQL[[#This Row],[EMPRESA]]," - ",Inadiplentes_Benner_SQL[[#This Row],[NUMERO]], " - ",Inadiplentes_Benner_SQL[[#This Row],[CLIENTE]])</f>
        <v>MEDICAR RIBEIRÃO PRETO - AP-00015053-CT - ESCOLA INFANTIL E FUNDAMENTAL FAVINHO DE MEL LTDA</v>
      </c>
      <c r="B1800" s="16" t="s">
        <v>7656</v>
      </c>
      <c r="C1800" s="16" t="s">
        <v>113</v>
      </c>
      <c r="D1800" s="16" t="s">
        <v>19034</v>
      </c>
      <c r="E1800" s="16" t="s">
        <v>21267</v>
      </c>
      <c r="F1800">
        <v>333.5</v>
      </c>
      <c r="G1800">
        <v>1</v>
      </c>
    </row>
    <row r="1801" spans="1:7" x14ac:dyDescent="0.25">
      <c r="A1801" t="str">
        <f>_xlfn.CONCAT(Inadiplentes_Benner_SQL[[#This Row],[EMPRESA]]," - ",Inadiplentes_Benner_SQL[[#This Row],[NUMERO]], " - ",Inadiplentes_Benner_SQL[[#This Row],[CLIENTE]])</f>
        <v>MEDICAR CAMPINAS - AP-00003762-CT - LUXOTTICA BRASIL PRODUTOS OTICOS E ESPORTIVOS LTDA</v>
      </c>
      <c r="B1801" s="16" t="s">
        <v>7660</v>
      </c>
      <c r="C1801" s="16" t="s">
        <v>2412</v>
      </c>
      <c r="D1801" s="16" t="s">
        <v>17600</v>
      </c>
      <c r="E1801" s="16" t="s">
        <v>21267</v>
      </c>
      <c r="F1801">
        <v>333.32</v>
      </c>
      <c r="G1801">
        <v>1</v>
      </c>
    </row>
    <row r="1802" spans="1:7" x14ac:dyDescent="0.25">
      <c r="A1802" t="str">
        <f>_xlfn.CONCAT(Inadiplentes_Benner_SQL[[#This Row],[EMPRESA]]," - ",Inadiplentes_Benner_SQL[[#This Row],[NUMERO]], " - ",Inadiplentes_Benner_SQL[[#This Row],[CLIENTE]])</f>
        <v>MEDICAR RIBEIRÃO PRETO - FA-00005184-CT - ELZA MOREIRA DA CONCEICAO CRUZ</v>
      </c>
      <c r="B1802" s="16" t="s">
        <v>7656</v>
      </c>
      <c r="C1802" s="16" t="s">
        <v>6719</v>
      </c>
      <c r="D1802" s="16" t="s">
        <v>12357</v>
      </c>
      <c r="E1802" s="16" t="s">
        <v>21299</v>
      </c>
      <c r="F1802">
        <v>332.39</v>
      </c>
      <c r="G1802">
        <v>4</v>
      </c>
    </row>
    <row r="1803" spans="1:7" x14ac:dyDescent="0.25">
      <c r="A1803" t="str">
        <f>_xlfn.CONCAT(Inadiplentes_Benner_SQL[[#This Row],[EMPRESA]]," - ",Inadiplentes_Benner_SQL[[#This Row],[NUMERO]], " - ",Inadiplentes_Benner_SQL[[#This Row],[CLIENTE]])</f>
        <v>MEDICAR CAMPINAS - TF-00017529-CT - ODAIR RODRIGUES DE OLIVEIRA JUNIOR</v>
      </c>
      <c r="B1803" s="16" t="s">
        <v>7660</v>
      </c>
      <c r="C1803" s="16" t="s">
        <v>2871</v>
      </c>
      <c r="D1803" s="16" t="s">
        <v>16525</v>
      </c>
      <c r="E1803" s="16" t="s">
        <v>21299</v>
      </c>
      <c r="F1803">
        <v>331.29</v>
      </c>
      <c r="G1803">
        <v>3</v>
      </c>
    </row>
    <row r="1804" spans="1:7" x14ac:dyDescent="0.25">
      <c r="A1804" t="str">
        <f>_xlfn.CONCAT(Inadiplentes_Benner_SQL[[#This Row],[EMPRESA]]," - ",Inadiplentes_Benner_SQL[[#This Row],[NUMERO]], " - ",Inadiplentes_Benner_SQL[[#This Row],[CLIENTE]])</f>
        <v>MEDICAR RIBEIRÃO PRETO - EF-00017035-CT - ELIZETE CRISTIANE JAIME DA SILVA</v>
      </c>
      <c r="B1804" s="16" t="s">
        <v>7656</v>
      </c>
      <c r="C1804" s="16" t="s">
        <v>824</v>
      </c>
      <c r="D1804" s="16" t="s">
        <v>7871</v>
      </c>
      <c r="E1804" s="16" t="s">
        <v>21299</v>
      </c>
      <c r="F1804">
        <v>330.55999999999995</v>
      </c>
      <c r="G1804">
        <v>14</v>
      </c>
    </row>
    <row r="1805" spans="1:7" x14ac:dyDescent="0.25">
      <c r="A1805" t="str">
        <f>_xlfn.CONCAT(Inadiplentes_Benner_SQL[[#This Row],[EMPRESA]]," - ",Inadiplentes_Benner_SQL[[#This Row],[NUMERO]], " - ",Inadiplentes_Benner_SQL[[#This Row],[CLIENTE]])</f>
        <v>MEDICAR RIBEIRÃO PRETO - EF-00016915-CT - DAFNE MARCOLINO FERREIRA</v>
      </c>
      <c r="B1805" s="16" t="s">
        <v>7656</v>
      </c>
      <c r="C1805" s="16" t="s">
        <v>6235</v>
      </c>
      <c r="D1805" s="16" t="s">
        <v>7861</v>
      </c>
      <c r="E1805" s="16" t="s">
        <v>21299</v>
      </c>
      <c r="F1805">
        <v>330.55999999999995</v>
      </c>
      <c r="G1805">
        <v>14</v>
      </c>
    </row>
    <row r="1806" spans="1:7" x14ac:dyDescent="0.25">
      <c r="A1806" t="str">
        <f>_xlfn.CONCAT(Inadiplentes_Benner_SQL[[#This Row],[EMPRESA]]," - ",Inadiplentes_Benner_SQL[[#This Row],[NUMERO]], " - ",Inadiplentes_Benner_SQL[[#This Row],[CLIENTE]])</f>
        <v>MEDICAR RIBEIRÃO PRETO - EF-00017025-CT - CICERA DE SOUZA SILVA</v>
      </c>
      <c r="B1806" s="16" t="s">
        <v>7656</v>
      </c>
      <c r="C1806" s="16" t="s">
        <v>2443</v>
      </c>
      <c r="D1806" s="16" t="s">
        <v>7869</v>
      </c>
      <c r="E1806" s="16" t="s">
        <v>21299</v>
      </c>
      <c r="F1806">
        <v>330.55999999999995</v>
      </c>
      <c r="G1806">
        <v>14</v>
      </c>
    </row>
    <row r="1807" spans="1:7" x14ac:dyDescent="0.25">
      <c r="A1807" t="str">
        <f>_xlfn.CONCAT(Inadiplentes_Benner_SQL[[#This Row],[EMPRESA]]," - ",Inadiplentes_Benner_SQL[[#This Row],[NUMERO]], " - ",Inadiplentes_Benner_SQL[[#This Row],[CLIENTE]])</f>
        <v>MEDICAR RIBEIRÃO PRETO - FA-00021513-CT - VERA MARIZA DA COSTA PONSONI</v>
      </c>
      <c r="B1807" s="16" t="s">
        <v>7656</v>
      </c>
      <c r="C1807" s="16" t="s">
        <v>6061</v>
      </c>
      <c r="D1807" s="16" t="s">
        <v>18337</v>
      </c>
      <c r="E1807" s="16" t="s">
        <v>21299</v>
      </c>
      <c r="F1807">
        <v>330.54</v>
      </c>
      <c r="G1807">
        <v>2</v>
      </c>
    </row>
    <row r="1808" spans="1:7" x14ac:dyDescent="0.25">
      <c r="A1808" t="str">
        <f>_xlfn.CONCAT(Inadiplentes_Benner_SQL[[#This Row],[EMPRESA]]," - ",Inadiplentes_Benner_SQL[[#This Row],[NUMERO]], " - ",Inadiplentes_Benner_SQL[[#This Row],[CLIENTE]])</f>
        <v>MEDICAR RIBEIRÃO PRETO - AP-00015470-CT - RMP EDUCACAO INFANTIL LTDA ME</v>
      </c>
      <c r="B1808" s="16" t="s">
        <v>7656</v>
      </c>
      <c r="C1808" s="16" t="s">
        <v>496</v>
      </c>
      <c r="D1808" s="16" t="s">
        <v>13968</v>
      </c>
      <c r="E1808" s="16" t="s">
        <v>21267</v>
      </c>
      <c r="F1808">
        <v>330.46000000000004</v>
      </c>
      <c r="G1808">
        <v>3</v>
      </c>
    </row>
    <row r="1809" spans="1:7" x14ac:dyDescent="0.25">
      <c r="A1809" t="str">
        <f>_xlfn.CONCAT(Inadiplentes_Benner_SQL[[#This Row],[EMPRESA]]," - ",Inadiplentes_Benner_SQL[[#This Row],[NUMERO]], " - ",Inadiplentes_Benner_SQL[[#This Row],[CLIENTE]])</f>
        <v>MEDICAR RIBEIRÃO PRETO - FA-00003108-CT - ROZA LUZIA COPELLO DE CARVALHO</v>
      </c>
      <c r="B1809" s="16" t="s">
        <v>7656</v>
      </c>
      <c r="C1809" s="16" t="s">
        <v>1547</v>
      </c>
      <c r="D1809" s="16" t="s">
        <v>14603</v>
      </c>
      <c r="E1809" s="16" t="s">
        <v>21299</v>
      </c>
      <c r="F1809">
        <v>330.09000000000003</v>
      </c>
      <c r="G1809">
        <v>3</v>
      </c>
    </row>
    <row r="1810" spans="1:7" x14ac:dyDescent="0.25">
      <c r="A1810" t="str">
        <f>_xlfn.CONCAT(Inadiplentes_Benner_SQL[[#This Row],[EMPRESA]]," - ",Inadiplentes_Benner_SQL[[#This Row],[NUMERO]], " - ",Inadiplentes_Benner_SQL[[#This Row],[CLIENTE]])</f>
        <v>MEDICAR RIBEIRÃO PRETO - CO-00020673-CT - GALERIA IMOBILIARIA COMERCIO E ADMINISTRACAO DE BENS LTDA</v>
      </c>
      <c r="B1810" s="16" t="s">
        <v>7656</v>
      </c>
      <c r="C1810" s="16" t="s">
        <v>613</v>
      </c>
      <c r="D1810" s="16" t="s">
        <v>11979</v>
      </c>
      <c r="E1810" s="16" t="s">
        <v>21267</v>
      </c>
      <c r="F1810">
        <v>330</v>
      </c>
      <c r="G1810">
        <v>4</v>
      </c>
    </row>
    <row r="1811" spans="1:7" x14ac:dyDescent="0.25">
      <c r="A1811" t="str">
        <f>_xlfn.CONCAT(Inadiplentes_Benner_SQL[[#This Row],[EMPRESA]]," - ",Inadiplentes_Benner_SQL[[#This Row],[NUMERO]], " - ",Inadiplentes_Benner_SQL[[#This Row],[CLIENTE]])</f>
        <v>MEDICAR CAMPINAS - AP-00002206-CT - CAMPINAS DAY HOSPITAL SOCIEDADE SIMPLES LIMITADA</v>
      </c>
      <c r="B1811" s="16" t="s">
        <v>7660</v>
      </c>
      <c r="C1811" s="16" t="s">
        <v>199</v>
      </c>
      <c r="D1811" s="16" t="s">
        <v>17530</v>
      </c>
      <c r="E1811" s="16" t="s">
        <v>21267</v>
      </c>
      <c r="F1811">
        <v>329.88</v>
      </c>
      <c r="G1811">
        <v>1</v>
      </c>
    </row>
    <row r="1812" spans="1:7" x14ac:dyDescent="0.25">
      <c r="A1812" t="str">
        <f>_xlfn.CONCAT(Inadiplentes_Benner_SQL[[#This Row],[EMPRESA]]," - ",Inadiplentes_Benner_SQL[[#This Row],[NUMERO]], " - ",Inadiplentes_Benner_SQL[[#This Row],[CLIENTE]])</f>
        <v>MEDICAR RIBEIRÃO PRETO - EF-00016916-CT - DAVI ARISTAO</v>
      </c>
      <c r="B1812" s="16" t="s">
        <v>7656</v>
      </c>
      <c r="C1812" s="16" t="s">
        <v>1042</v>
      </c>
      <c r="D1812" s="16" t="s">
        <v>7863</v>
      </c>
      <c r="E1812" s="16" t="s">
        <v>21299</v>
      </c>
      <c r="F1812">
        <v>329.75999999999993</v>
      </c>
      <c r="G1812">
        <v>14</v>
      </c>
    </row>
    <row r="1813" spans="1:7" x14ac:dyDescent="0.25">
      <c r="A1813" t="str">
        <f>_xlfn.CONCAT(Inadiplentes_Benner_SQL[[#This Row],[EMPRESA]]," - ",Inadiplentes_Benner_SQL[[#This Row],[NUMERO]], " - ",Inadiplentes_Benner_SQL[[#This Row],[CLIENTE]])</f>
        <v>MEDICAR CAMPINAS - TF-00031609-CT - ANTONIA DELFINO</v>
      </c>
      <c r="B1813" s="16" t="s">
        <v>7660</v>
      </c>
      <c r="C1813" s="16" t="s">
        <v>3910</v>
      </c>
      <c r="D1813" s="16" t="s">
        <v>16934</v>
      </c>
      <c r="E1813" s="16" t="s">
        <v>21299</v>
      </c>
      <c r="F1813">
        <v>329.70000000000005</v>
      </c>
      <c r="G1813">
        <v>3</v>
      </c>
    </row>
    <row r="1814" spans="1:7" x14ac:dyDescent="0.25">
      <c r="A1814" t="str">
        <f>_xlfn.CONCAT(Inadiplentes_Benner_SQL[[#This Row],[EMPRESA]]," - ",Inadiplentes_Benner_SQL[[#This Row],[NUMERO]], " - ",Inadiplentes_Benner_SQL[[#This Row],[CLIENTE]])</f>
        <v>MEDICAR CAMPINAS - TF-00032650-CT - LARISSA BORDON DOS SANTOS</v>
      </c>
      <c r="B1814" s="16" t="s">
        <v>7660</v>
      </c>
      <c r="C1814" s="16" t="s">
        <v>4824</v>
      </c>
      <c r="D1814" s="16" t="s">
        <v>17242</v>
      </c>
      <c r="E1814" s="16" t="s">
        <v>21299</v>
      </c>
      <c r="F1814">
        <v>329.70000000000005</v>
      </c>
      <c r="G1814">
        <v>3</v>
      </c>
    </row>
    <row r="1815" spans="1:7" x14ac:dyDescent="0.25">
      <c r="A1815" t="str">
        <f>_xlfn.CONCAT(Inadiplentes_Benner_SQL[[#This Row],[EMPRESA]]," - ",Inadiplentes_Benner_SQL[[#This Row],[NUMERO]], " - ",Inadiplentes_Benner_SQL[[#This Row],[CLIENTE]])</f>
        <v>MEDICAR CAMPINAS - TF-00032654-CT - DONIZETI APARECIDO DA SILVA</v>
      </c>
      <c r="B1815" s="16" t="s">
        <v>7660</v>
      </c>
      <c r="C1815" s="16" t="s">
        <v>3564</v>
      </c>
      <c r="D1815" s="16" t="s">
        <v>17248</v>
      </c>
      <c r="E1815" s="16" t="s">
        <v>21299</v>
      </c>
      <c r="F1815">
        <v>329.70000000000005</v>
      </c>
      <c r="G1815">
        <v>3</v>
      </c>
    </row>
    <row r="1816" spans="1:7" x14ac:dyDescent="0.25">
      <c r="A1816" t="str">
        <f>_xlfn.CONCAT(Inadiplentes_Benner_SQL[[#This Row],[EMPRESA]]," - ",Inadiplentes_Benner_SQL[[#This Row],[NUMERO]], " - ",Inadiplentes_Benner_SQL[[#This Row],[CLIENTE]])</f>
        <v>MEDICAR CAMPINAS - TF-00038249-CT - TATIANA MACEDO DOS SANTOS</v>
      </c>
      <c r="B1816" s="16" t="s">
        <v>7660</v>
      </c>
      <c r="C1816" s="16" t="s">
        <v>4826</v>
      </c>
      <c r="D1816" s="16" t="s">
        <v>17303</v>
      </c>
      <c r="E1816" s="16" t="s">
        <v>21299</v>
      </c>
      <c r="F1816">
        <v>329.70000000000005</v>
      </c>
      <c r="G1816">
        <v>3</v>
      </c>
    </row>
    <row r="1817" spans="1:7" x14ac:dyDescent="0.25">
      <c r="A1817" t="str">
        <f>_xlfn.CONCAT(Inadiplentes_Benner_SQL[[#This Row],[EMPRESA]]," - ",Inadiplentes_Benner_SQL[[#This Row],[NUMERO]], " - ",Inadiplentes_Benner_SQL[[#This Row],[CLIENTE]])</f>
        <v>MEDICAR CAMPINAS - TF-00031582-CT - LUIS CARLOS DUARTE</v>
      </c>
      <c r="B1817" s="16" t="s">
        <v>7660</v>
      </c>
      <c r="C1817" s="16" t="s">
        <v>3783</v>
      </c>
      <c r="D1817" s="16" t="s">
        <v>16926</v>
      </c>
      <c r="E1817" s="16" t="s">
        <v>21299</v>
      </c>
      <c r="F1817">
        <v>329.70000000000005</v>
      </c>
      <c r="G1817">
        <v>3</v>
      </c>
    </row>
    <row r="1818" spans="1:7" x14ac:dyDescent="0.25">
      <c r="A1818" t="str">
        <f>_xlfn.CONCAT(Inadiplentes_Benner_SQL[[#This Row],[EMPRESA]]," - ",Inadiplentes_Benner_SQL[[#This Row],[NUMERO]], " - ",Inadiplentes_Benner_SQL[[#This Row],[CLIENTE]])</f>
        <v>MEDICAR CAMPINAS - TF-00032020-CT - MARIA APARECIDA GONCALVES DE OLIVEIRA</v>
      </c>
      <c r="B1818" s="16" t="s">
        <v>7660</v>
      </c>
      <c r="C1818" s="16" t="s">
        <v>4665</v>
      </c>
      <c r="D1818" s="16" t="s">
        <v>17024</v>
      </c>
      <c r="E1818" s="16" t="s">
        <v>21299</v>
      </c>
      <c r="F1818">
        <v>329.70000000000005</v>
      </c>
      <c r="G1818">
        <v>3</v>
      </c>
    </row>
    <row r="1819" spans="1:7" x14ac:dyDescent="0.25">
      <c r="A1819" t="str">
        <f>_xlfn.CONCAT(Inadiplentes_Benner_SQL[[#This Row],[EMPRESA]]," - ",Inadiplentes_Benner_SQL[[#This Row],[NUMERO]], " - ",Inadiplentes_Benner_SQL[[#This Row],[CLIENTE]])</f>
        <v>MEDICAR CAMPINAS - TF-00030361-CT - CLAUDIO TAVARES CARRERA</v>
      </c>
      <c r="B1819" s="16" t="s">
        <v>7660</v>
      </c>
      <c r="C1819" s="16" t="s">
        <v>5807</v>
      </c>
      <c r="D1819" s="16" t="s">
        <v>16798</v>
      </c>
      <c r="E1819" s="16" t="s">
        <v>21299</v>
      </c>
      <c r="F1819">
        <v>329.70000000000005</v>
      </c>
      <c r="G1819">
        <v>3</v>
      </c>
    </row>
    <row r="1820" spans="1:7" x14ac:dyDescent="0.25">
      <c r="A1820" t="str">
        <f>_xlfn.CONCAT(Inadiplentes_Benner_SQL[[#This Row],[EMPRESA]]," - ",Inadiplentes_Benner_SQL[[#This Row],[NUMERO]], " - ",Inadiplentes_Benner_SQL[[#This Row],[CLIENTE]])</f>
        <v>MEDICAR CAMPINAS - TF-00038589-CT - LUAN GABRIEL DA SILVA</v>
      </c>
      <c r="B1820" s="16" t="s">
        <v>7660</v>
      </c>
      <c r="C1820" s="16" t="s">
        <v>6411</v>
      </c>
      <c r="D1820" s="16" t="s">
        <v>17387</v>
      </c>
      <c r="E1820" s="16" t="s">
        <v>21299</v>
      </c>
      <c r="F1820">
        <v>329.70000000000005</v>
      </c>
      <c r="G1820">
        <v>3</v>
      </c>
    </row>
    <row r="1821" spans="1:7" x14ac:dyDescent="0.25">
      <c r="A1821" t="str">
        <f>_xlfn.CONCAT(Inadiplentes_Benner_SQL[[#This Row],[EMPRESA]]," - ",Inadiplentes_Benner_SQL[[#This Row],[NUMERO]], " - ",Inadiplentes_Benner_SQL[[#This Row],[CLIENTE]])</f>
        <v>MEDICAR CAMPINAS - TF-00038826-CT - SUELI UMBELINA DOS SANTOS</v>
      </c>
      <c r="B1821" s="16" t="s">
        <v>7660</v>
      </c>
      <c r="C1821" s="16" t="s">
        <v>3580</v>
      </c>
      <c r="D1821" s="16" t="s">
        <v>17447</v>
      </c>
      <c r="E1821" s="16" t="s">
        <v>21299</v>
      </c>
      <c r="F1821">
        <v>329.70000000000005</v>
      </c>
      <c r="G1821">
        <v>3</v>
      </c>
    </row>
    <row r="1822" spans="1:7" x14ac:dyDescent="0.25">
      <c r="A1822" t="str">
        <f>_xlfn.CONCAT(Inadiplentes_Benner_SQL[[#This Row],[EMPRESA]]," - ",Inadiplentes_Benner_SQL[[#This Row],[NUMERO]], " - ",Inadiplentes_Benner_SQL[[#This Row],[CLIENTE]])</f>
        <v>MEDICAR CAMPINAS - TF-00031612-CT - HELIO HENRIQUE MONTEIRO DA SILVA</v>
      </c>
      <c r="B1822" s="16" t="s">
        <v>7660</v>
      </c>
      <c r="C1822" s="16" t="s">
        <v>5820</v>
      </c>
      <c r="D1822" s="16" t="s">
        <v>16938</v>
      </c>
      <c r="E1822" s="16" t="s">
        <v>21299</v>
      </c>
      <c r="F1822">
        <v>329.70000000000005</v>
      </c>
      <c r="G1822">
        <v>3</v>
      </c>
    </row>
    <row r="1823" spans="1:7" x14ac:dyDescent="0.25">
      <c r="A1823" t="str">
        <f>_xlfn.CONCAT(Inadiplentes_Benner_SQL[[#This Row],[EMPRESA]]," - ",Inadiplentes_Benner_SQL[[#This Row],[NUMERO]], " - ",Inadiplentes_Benner_SQL[[#This Row],[CLIENTE]])</f>
        <v>MEDICAR CAMPINAS - TF-00030363-CT - JANAINA DOS SANTOS PEREIRA</v>
      </c>
      <c r="B1823" s="16" t="s">
        <v>7660</v>
      </c>
      <c r="C1823" s="16" t="s">
        <v>4402</v>
      </c>
      <c r="D1823" s="16" t="s">
        <v>18567</v>
      </c>
      <c r="E1823" s="16" t="s">
        <v>21299</v>
      </c>
      <c r="F1823">
        <v>329.70000000000005</v>
      </c>
      <c r="G1823">
        <v>3</v>
      </c>
    </row>
    <row r="1824" spans="1:7" x14ac:dyDescent="0.25">
      <c r="A1824" t="str">
        <f>_xlfn.CONCAT(Inadiplentes_Benner_SQL[[#This Row],[EMPRESA]]," - ",Inadiplentes_Benner_SQL[[#This Row],[NUMERO]], " - ",Inadiplentes_Benner_SQL[[#This Row],[CLIENTE]])</f>
        <v>MEDICAR CAMPINAS - TF-00031707-CT - VIVIANE BARCELLOS TENENTE</v>
      </c>
      <c r="B1824" s="16" t="s">
        <v>7660</v>
      </c>
      <c r="C1824" s="16" t="s">
        <v>3912</v>
      </c>
      <c r="D1824" s="16" t="s">
        <v>16950</v>
      </c>
      <c r="E1824" s="16" t="s">
        <v>21299</v>
      </c>
      <c r="F1824">
        <v>329.70000000000005</v>
      </c>
      <c r="G1824">
        <v>3</v>
      </c>
    </row>
    <row r="1825" spans="1:7" x14ac:dyDescent="0.25">
      <c r="A1825" t="str">
        <f>_xlfn.CONCAT(Inadiplentes_Benner_SQL[[#This Row],[EMPRESA]]," - ",Inadiplentes_Benner_SQL[[#This Row],[NUMERO]], " - ",Inadiplentes_Benner_SQL[[#This Row],[CLIENTE]])</f>
        <v>MEDICAR CAMPINAS - TF-00032372-CT - PRISNENI DE BRITO SILVA VIEIRA</v>
      </c>
      <c r="B1825" s="16" t="s">
        <v>7660</v>
      </c>
      <c r="C1825" s="16" t="s">
        <v>3868</v>
      </c>
      <c r="D1825" s="16" t="s">
        <v>17135</v>
      </c>
      <c r="E1825" s="16" t="s">
        <v>21299</v>
      </c>
      <c r="F1825">
        <v>329.70000000000005</v>
      </c>
      <c r="G1825">
        <v>3</v>
      </c>
    </row>
    <row r="1826" spans="1:7" x14ac:dyDescent="0.25">
      <c r="A1826" t="str">
        <f>_xlfn.CONCAT(Inadiplentes_Benner_SQL[[#This Row],[EMPRESA]]," - ",Inadiplentes_Benner_SQL[[#This Row],[NUMERO]], " - ",Inadiplentes_Benner_SQL[[#This Row],[CLIENTE]])</f>
        <v>MEDICAR CAMPINAS - TF-00032700-CT - GABRIELLE MARIANA TEOFILO LUCIO DA SILVA</v>
      </c>
      <c r="B1826" s="16" t="s">
        <v>7660</v>
      </c>
      <c r="C1826" s="16" t="s">
        <v>5466</v>
      </c>
      <c r="D1826" s="16" t="s">
        <v>17276</v>
      </c>
      <c r="E1826" s="16" t="s">
        <v>21299</v>
      </c>
      <c r="F1826">
        <v>329.70000000000005</v>
      </c>
      <c r="G1826">
        <v>3</v>
      </c>
    </row>
    <row r="1827" spans="1:7" x14ac:dyDescent="0.25">
      <c r="A1827" t="str">
        <f>_xlfn.CONCAT(Inadiplentes_Benner_SQL[[#This Row],[EMPRESA]]," - ",Inadiplentes_Benner_SQL[[#This Row],[NUMERO]], " - ",Inadiplentes_Benner_SQL[[#This Row],[CLIENTE]])</f>
        <v>MEDICAR CAMPINAS - TF-00032705-CT - JENNIFER MIRANDA SOUTO</v>
      </c>
      <c r="B1827" s="16" t="s">
        <v>7660</v>
      </c>
      <c r="C1827" s="16" t="s">
        <v>3813</v>
      </c>
      <c r="D1827" s="16" t="s">
        <v>17278</v>
      </c>
      <c r="E1827" s="16" t="s">
        <v>21299</v>
      </c>
      <c r="F1827">
        <v>329.70000000000005</v>
      </c>
      <c r="G1827">
        <v>3</v>
      </c>
    </row>
    <row r="1828" spans="1:7" x14ac:dyDescent="0.25">
      <c r="A1828" t="str">
        <f>_xlfn.CONCAT(Inadiplentes_Benner_SQL[[#This Row],[EMPRESA]]," - ",Inadiplentes_Benner_SQL[[#This Row],[NUMERO]], " - ",Inadiplentes_Benner_SQL[[#This Row],[CLIENTE]])</f>
        <v>MEDICAR CAMPINAS - TF-00032683-CT - ANA CRISTINA DE PAULA</v>
      </c>
      <c r="B1828" s="16" t="s">
        <v>7660</v>
      </c>
      <c r="C1828" s="16" t="s">
        <v>5464</v>
      </c>
      <c r="D1828" s="16" t="s">
        <v>17268</v>
      </c>
      <c r="E1828" s="16" t="s">
        <v>21299</v>
      </c>
      <c r="F1828">
        <v>329.70000000000005</v>
      </c>
      <c r="G1828">
        <v>3</v>
      </c>
    </row>
    <row r="1829" spans="1:7" x14ac:dyDescent="0.25">
      <c r="A1829" t="str">
        <f>_xlfn.CONCAT(Inadiplentes_Benner_SQL[[#This Row],[EMPRESA]]," - ",Inadiplentes_Benner_SQL[[#This Row],[NUMERO]], " - ",Inadiplentes_Benner_SQL[[#This Row],[CLIENTE]])</f>
        <v>MEDICAR CAMPINAS - TF-00038718-CT - SANTANGELA DE MORAIS</v>
      </c>
      <c r="B1829" s="16" t="s">
        <v>7660</v>
      </c>
      <c r="C1829" s="16" t="s">
        <v>3823</v>
      </c>
      <c r="D1829" s="16" t="s">
        <v>17419</v>
      </c>
      <c r="E1829" s="16" t="s">
        <v>21299</v>
      </c>
      <c r="F1829">
        <v>329.70000000000005</v>
      </c>
      <c r="G1829">
        <v>3</v>
      </c>
    </row>
    <row r="1830" spans="1:7" x14ac:dyDescent="0.25">
      <c r="A1830" t="str">
        <f>_xlfn.CONCAT(Inadiplentes_Benner_SQL[[#This Row],[EMPRESA]]," - ",Inadiplentes_Benner_SQL[[#This Row],[NUMERO]], " - ",Inadiplentes_Benner_SQL[[#This Row],[CLIENTE]])</f>
        <v>MEDICAR CAMPINAS - TF-00031361-CT - FERNANDO LEVINO DA SILVA</v>
      </c>
      <c r="B1830" s="16" t="s">
        <v>7660</v>
      </c>
      <c r="C1830" s="16" t="s">
        <v>7563</v>
      </c>
      <c r="D1830" s="16" t="s">
        <v>16898</v>
      </c>
      <c r="E1830" s="16" t="s">
        <v>21299</v>
      </c>
      <c r="F1830">
        <v>329.70000000000005</v>
      </c>
      <c r="G1830">
        <v>3</v>
      </c>
    </row>
    <row r="1831" spans="1:7" x14ac:dyDescent="0.25">
      <c r="A1831" t="str">
        <f>_xlfn.CONCAT(Inadiplentes_Benner_SQL[[#This Row],[EMPRESA]]," - ",Inadiplentes_Benner_SQL[[#This Row],[NUMERO]], " - ",Inadiplentes_Benner_SQL[[#This Row],[CLIENTE]])</f>
        <v>MEDICAR CAMPINAS - TF-00030470-CT - BRUNO MASSAIOLI BELLETTI</v>
      </c>
      <c r="B1831" s="16" t="s">
        <v>7660</v>
      </c>
      <c r="C1831" s="16" t="s">
        <v>7445</v>
      </c>
      <c r="D1831" s="16" t="s">
        <v>16816</v>
      </c>
      <c r="E1831" s="16" t="s">
        <v>21299</v>
      </c>
      <c r="F1831">
        <v>329.70000000000005</v>
      </c>
      <c r="G1831">
        <v>3</v>
      </c>
    </row>
    <row r="1832" spans="1:7" x14ac:dyDescent="0.25">
      <c r="A1832" t="str">
        <f>_xlfn.CONCAT(Inadiplentes_Benner_SQL[[#This Row],[EMPRESA]]," - ",Inadiplentes_Benner_SQL[[#This Row],[NUMERO]], " - ",Inadiplentes_Benner_SQL[[#This Row],[CLIENTE]])</f>
        <v>MEDICAR CAMPINAS - TF-00032118-CT - JEFFERSON GEOVANI ATAIDE LOPES</v>
      </c>
      <c r="B1832" s="16" t="s">
        <v>7660</v>
      </c>
      <c r="C1832" s="16" t="s">
        <v>5592</v>
      </c>
      <c r="D1832" s="16" t="s">
        <v>17049</v>
      </c>
      <c r="E1832" s="16" t="s">
        <v>21299</v>
      </c>
      <c r="F1832">
        <v>329.70000000000005</v>
      </c>
      <c r="G1832">
        <v>3</v>
      </c>
    </row>
    <row r="1833" spans="1:7" x14ac:dyDescent="0.25">
      <c r="A1833" t="str">
        <f>_xlfn.CONCAT(Inadiplentes_Benner_SQL[[#This Row],[EMPRESA]]," - ",Inadiplentes_Benner_SQL[[#This Row],[NUMERO]], " - ",Inadiplentes_Benner_SQL[[#This Row],[CLIENTE]])</f>
        <v>MEDICAR CAMPINAS - TF-00032159-CT - CAMILA PEREIRA ROQUE</v>
      </c>
      <c r="B1833" s="16" t="s">
        <v>7660</v>
      </c>
      <c r="C1833" s="16" t="s">
        <v>3918</v>
      </c>
      <c r="D1833" s="16" t="s">
        <v>17071</v>
      </c>
      <c r="E1833" s="16" t="s">
        <v>21299</v>
      </c>
      <c r="F1833">
        <v>329.70000000000005</v>
      </c>
      <c r="G1833">
        <v>3</v>
      </c>
    </row>
    <row r="1834" spans="1:7" x14ac:dyDescent="0.25">
      <c r="A1834" t="str">
        <f>_xlfn.CONCAT(Inadiplentes_Benner_SQL[[#This Row],[EMPRESA]]," - ",Inadiplentes_Benner_SQL[[#This Row],[NUMERO]], " - ",Inadiplentes_Benner_SQL[[#This Row],[CLIENTE]])</f>
        <v>MEDICAR CAMPINAS - TF-00020365-CT - MARCIA QUEIROZ DE AGUIAR</v>
      </c>
      <c r="B1834" s="16" t="s">
        <v>7660</v>
      </c>
      <c r="C1834" s="16" t="s">
        <v>5169</v>
      </c>
      <c r="D1834" s="16" t="s">
        <v>16557</v>
      </c>
      <c r="E1834" s="16" t="s">
        <v>21299</v>
      </c>
      <c r="F1834">
        <v>329.70000000000005</v>
      </c>
      <c r="G1834">
        <v>3</v>
      </c>
    </row>
    <row r="1835" spans="1:7" x14ac:dyDescent="0.25">
      <c r="A1835" t="str">
        <f>_xlfn.CONCAT(Inadiplentes_Benner_SQL[[#This Row],[EMPRESA]]," - ",Inadiplentes_Benner_SQL[[#This Row],[NUMERO]], " - ",Inadiplentes_Benner_SQL[[#This Row],[CLIENTE]])</f>
        <v>MEDICAR CAMPINAS - TF-00038530-CT - FABIANA ANTONIO</v>
      </c>
      <c r="B1835" s="16" t="s">
        <v>7660</v>
      </c>
      <c r="C1835" s="16" t="s">
        <v>3820</v>
      </c>
      <c r="D1835" s="16" t="s">
        <v>17373</v>
      </c>
      <c r="E1835" s="16" t="s">
        <v>21299</v>
      </c>
      <c r="F1835">
        <v>329.70000000000005</v>
      </c>
      <c r="G1835">
        <v>3</v>
      </c>
    </row>
    <row r="1836" spans="1:7" x14ac:dyDescent="0.25">
      <c r="A1836" t="str">
        <f>_xlfn.CONCAT(Inadiplentes_Benner_SQL[[#This Row],[EMPRESA]]," - ",Inadiplentes_Benner_SQL[[#This Row],[NUMERO]], " - ",Inadiplentes_Benner_SQL[[#This Row],[CLIENTE]])</f>
        <v>MEDICAR CAMPINAS - TF-00032427-CT - ANA ELISA DE SOUSA RITA</v>
      </c>
      <c r="B1836" s="16" t="s">
        <v>7660</v>
      </c>
      <c r="C1836" s="16" t="s">
        <v>4529</v>
      </c>
      <c r="D1836" s="16" t="s">
        <v>17160</v>
      </c>
      <c r="E1836" s="16" t="s">
        <v>21299</v>
      </c>
      <c r="F1836">
        <v>329.70000000000005</v>
      </c>
      <c r="G1836">
        <v>3</v>
      </c>
    </row>
    <row r="1837" spans="1:7" x14ac:dyDescent="0.25">
      <c r="A1837" t="str">
        <f>_xlfn.CONCAT(Inadiplentes_Benner_SQL[[#This Row],[EMPRESA]]," - ",Inadiplentes_Benner_SQL[[#This Row],[NUMERO]], " - ",Inadiplentes_Benner_SQL[[#This Row],[CLIENTE]])</f>
        <v>MEDICAR CAMPINAS - TF-00030366-CT - EDENILZA SANTOS DE JESUS REIS</v>
      </c>
      <c r="B1837" s="16" t="s">
        <v>7660</v>
      </c>
      <c r="C1837" s="16" t="s">
        <v>4403</v>
      </c>
      <c r="D1837" s="16" t="s">
        <v>16802</v>
      </c>
      <c r="E1837" s="16" t="s">
        <v>21299</v>
      </c>
      <c r="F1837">
        <v>329.70000000000005</v>
      </c>
      <c r="G1837">
        <v>3</v>
      </c>
    </row>
    <row r="1838" spans="1:7" x14ac:dyDescent="0.25">
      <c r="A1838" t="str">
        <f>_xlfn.CONCAT(Inadiplentes_Benner_SQL[[#This Row],[EMPRESA]]," - ",Inadiplentes_Benner_SQL[[#This Row],[NUMERO]], " - ",Inadiplentes_Benner_SQL[[#This Row],[CLIENTE]])</f>
        <v>MEDICAR CAMPINAS - TF-00031519-CT - EDNALDA CALSAVARA DE OLIVEIRA</v>
      </c>
      <c r="B1838" s="16" t="s">
        <v>7660</v>
      </c>
      <c r="C1838" s="16" t="s">
        <v>5441</v>
      </c>
      <c r="D1838" s="16" t="s">
        <v>16920</v>
      </c>
      <c r="E1838" s="16" t="s">
        <v>21299</v>
      </c>
      <c r="F1838">
        <v>329.70000000000005</v>
      </c>
      <c r="G1838">
        <v>3</v>
      </c>
    </row>
    <row r="1839" spans="1:7" x14ac:dyDescent="0.25">
      <c r="A1839" t="str">
        <f>_xlfn.CONCAT(Inadiplentes_Benner_SQL[[#This Row],[EMPRESA]]," - ",Inadiplentes_Benner_SQL[[#This Row],[NUMERO]], " - ",Inadiplentes_Benner_SQL[[#This Row],[CLIENTE]])</f>
        <v>MEDICAR CAMPINAS - TF-00022905-CT - FRANCIELE FRANCA GUSMAO</v>
      </c>
      <c r="B1839" s="16" t="s">
        <v>7660</v>
      </c>
      <c r="C1839" s="16" t="s">
        <v>4768</v>
      </c>
      <c r="D1839" s="16" t="s">
        <v>16766</v>
      </c>
      <c r="E1839" s="16" t="s">
        <v>21299</v>
      </c>
      <c r="F1839">
        <v>329.70000000000005</v>
      </c>
      <c r="G1839">
        <v>3</v>
      </c>
    </row>
    <row r="1840" spans="1:7" x14ac:dyDescent="0.25">
      <c r="A1840" t="str">
        <f>_xlfn.CONCAT(Inadiplentes_Benner_SQL[[#This Row],[EMPRESA]]," - ",Inadiplentes_Benner_SQL[[#This Row],[NUMERO]], " - ",Inadiplentes_Benner_SQL[[#This Row],[CLIENTE]])</f>
        <v>MEDICAR CAMPINAS - TF-00038371-CT - ERICA FABIANA DA SILVA</v>
      </c>
      <c r="B1840" s="16" t="s">
        <v>7660</v>
      </c>
      <c r="C1840" s="16" t="s">
        <v>3817</v>
      </c>
      <c r="D1840" s="16" t="s">
        <v>17341</v>
      </c>
      <c r="E1840" s="16" t="s">
        <v>21299</v>
      </c>
      <c r="F1840">
        <v>329.70000000000005</v>
      </c>
      <c r="G1840">
        <v>3</v>
      </c>
    </row>
    <row r="1841" spans="1:7" x14ac:dyDescent="0.25">
      <c r="A1841" t="str">
        <f>_xlfn.CONCAT(Inadiplentes_Benner_SQL[[#This Row],[EMPRESA]]," - ",Inadiplentes_Benner_SQL[[#This Row],[NUMERO]], " - ",Inadiplentes_Benner_SQL[[#This Row],[CLIENTE]])</f>
        <v>MEDICAR CAMPINAS - TF-00032697-CT - REGINA HELENA DE OLIVEIRA VITORIO</v>
      </c>
      <c r="B1841" s="16" t="s">
        <v>7660</v>
      </c>
      <c r="C1841" s="16" t="s">
        <v>5931</v>
      </c>
      <c r="D1841" s="16" t="s">
        <v>17274</v>
      </c>
      <c r="E1841" s="16" t="s">
        <v>21299</v>
      </c>
      <c r="F1841">
        <v>329.70000000000005</v>
      </c>
      <c r="G1841">
        <v>3</v>
      </c>
    </row>
    <row r="1842" spans="1:7" x14ac:dyDescent="0.25">
      <c r="A1842" t="str">
        <f>_xlfn.CONCAT(Inadiplentes_Benner_SQL[[#This Row],[EMPRESA]]," - ",Inadiplentes_Benner_SQL[[#This Row],[NUMERO]], " - ",Inadiplentes_Benner_SQL[[#This Row],[CLIENTE]])</f>
        <v>MEDICAR CAMPINAS - TF-00032645-CT - ELIZABETE GARCIA GOULART</v>
      </c>
      <c r="B1842" s="16" t="s">
        <v>7660</v>
      </c>
      <c r="C1842" s="16" t="s">
        <v>7604</v>
      </c>
      <c r="D1842" s="16" t="s">
        <v>17240</v>
      </c>
      <c r="E1842" s="16" t="s">
        <v>21299</v>
      </c>
      <c r="F1842">
        <v>329.70000000000005</v>
      </c>
      <c r="G1842">
        <v>3</v>
      </c>
    </row>
    <row r="1843" spans="1:7" x14ac:dyDescent="0.25">
      <c r="A1843" t="str">
        <f>_xlfn.CONCAT(Inadiplentes_Benner_SQL[[#This Row],[EMPRESA]]," - ",Inadiplentes_Benner_SQL[[#This Row],[NUMERO]], " - ",Inadiplentes_Benner_SQL[[#This Row],[CLIENTE]])</f>
        <v>MEDICAR CAMPINAS - TF-00031399-CT - MARIA ALICE BARBOSA PEREIRA</v>
      </c>
      <c r="B1843" s="16" t="s">
        <v>7660</v>
      </c>
      <c r="C1843" s="16" t="s">
        <v>3780</v>
      </c>
      <c r="D1843" s="16" t="s">
        <v>16908</v>
      </c>
      <c r="E1843" s="16" t="s">
        <v>21299</v>
      </c>
      <c r="F1843">
        <v>329.70000000000005</v>
      </c>
      <c r="G1843">
        <v>3</v>
      </c>
    </row>
    <row r="1844" spans="1:7" x14ac:dyDescent="0.25">
      <c r="A1844" t="str">
        <f>_xlfn.CONCAT(Inadiplentes_Benner_SQL[[#This Row],[EMPRESA]]," - ",Inadiplentes_Benner_SQL[[#This Row],[NUMERO]], " - ",Inadiplentes_Benner_SQL[[#This Row],[CLIENTE]])</f>
        <v>MEDICAR CAMPINAS - TF-00031604-CT - MARIA REGINA DA SILVA LIMA</v>
      </c>
      <c r="B1844" s="16" t="s">
        <v>7660</v>
      </c>
      <c r="C1844" s="16" t="s">
        <v>5442</v>
      </c>
      <c r="D1844" s="16" t="s">
        <v>16932</v>
      </c>
      <c r="E1844" s="16" t="s">
        <v>21299</v>
      </c>
      <c r="F1844">
        <v>329.70000000000005</v>
      </c>
      <c r="G1844">
        <v>3</v>
      </c>
    </row>
    <row r="1845" spans="1:7" x14ac:dyDescent="0.25">
      <c r="A1845" t="str">
        <f>_xlfn.CONCAT(Inadiplentes_Benner_SQL[[#This Row],[EMPRESA]]," - ",Inadiplentes_Benner_SQL[[#This Row],[NUMERO]], " - ",Inadiplentes_Benner_SQL[[#This Row],[CLIENTE]])</f>
        <v>MEDICAR CAMPINAS - TF-00031878-CT - ANDRE LUIS LOPES</v>
      </c>
      <c r="B1845" s="16" t="s">
        <v>7660</v>
      </c>
      <c r="C1845" s="16" t="s">
        <v>5237</v>
      </c>
      <c r="D1845" s="16" t="s">
        <v>16988</v>
      </c>
      <c r="E1845" s="16" t="s">
        <v>21299</v>
      </c>
      <c r="F1845">
        <v>329.70000000000005</v>
      </c>
      <c r="G1845">
        <v>3</v>
      </c>
    </row>
    <row r="1846" spans="1:7" x14ac:dyDescent="0.25">
      <c r="A1846" t="str">
        <f>_xlfn.CONCAT(Inadiplentes_Benner_SQL[[#This Row],[EMPRESA]]," - ",Inadiplentes_Benner_SQL[[#This Row],[NUMERO]], " - ",Inadiplentes_Benner_SQL[[#This Row],[CLIENTE]])</f>
        <v>MEDICAR CAMPINAS - TF-00030464-CT - GISELE PASQUARELLI</v>
      </c>
      <c r="B1846" s="16" t="s">
        <v>7660</v>
      </c>
      <c r="C1846" s="16" t="s">
        <v>6344</v>
      </c>
      <c r="D1846" s="16" t="s">
        <v>16812</v>
      </c>
      <c r="E1846" s="16" t="s">
        <v>21299</v>
      </c>
      <c r="F1846">
        <v>329.70000000000005</v>
      </c>
      <c r="G1846">
        <v>3</v>
      </c>
    </row>
    <row r="1847" spans="1:7" x14ac:dyDescent="0.25">
      <c r="A1847" t="str">
        <f>_xlfn.CONCAT(Inadiplentes_Benner_SQL[[#This Row],[EMPRESA]]," - ",Inadiplentes_Benner_SQL[[#This Row],[NUMERO]], " - ",Inadiplentes_Benner_SQL[[#This Row],[CLIENTE]])</f>
        <v>MEDICAR CAMPINAS - TF-00030324-CT - ELEUZA ROMAO DA SILVA</v>
      </c>
      <c r="B1847" s="16" t="s">
        <v>7660</v>
      </c>
      <c r="C1847" s="16" t="s">
        <v>6339</v>
      </c>
      <c r="D1847" s="16" t="s">
        <v>16790</v>
      </c>
      <c r="E1847" s="16" t="s">
        <v>21299</v>
      </c>
      <c r="F1847">
        <v>329.70000000000005</v>
      </c>
      <c r="G1847">
        <v>3</v>
      </c>
    </row>
    <row r="1848" spans="1:7" x14ac:dyDescent="0.25">
      <c r="A1848" t="str">
        <f>_xlfn.CONCAT(Inadiplentes_Benner_SQL[[#This Row],[EMPRESA]]," - ",Inadiplentes_Benner_SQL[[#This Row],[NUMERO]], " - ",Inadiplentes_Benner_SQL[[#This Row],[CLIENTE]])</f>
        <v>MEDICAR CAMPINAS - TF-00032134-CT - LUSIANA RIBEIRO DE MONTE</v>
      </c>
      <c r="B1848" s="16" t="s">
        <v>7660</v>
      </c>
      <c r="C1848" s="16" t="s">
        <v>3864</v>
      </c>
      <c r="D1848" s="16" t="s">
        <v>17057</v>
      </c>
      <c r="E1848" s="16" t="s">
        <v>21299</v>
      </c>
      <c r="F1848">
        <v>329.70000000000005</v>
      </c>
      <c r="G1848">
        <v>3</v>
      </c>
    </row>
    <row r="1849" spans="1:7" x14ac:dyDescent="0.25">
      <c r="A1849" t="str">
        <f>_xlfn.CONCAT(Inadiplentes_Benner_SQL[[#This Row],[EMPRESA]]," - ",Inadiplentes_Benner_SQL[[#This Row],[NUMERO]], " - ",Inadiplentes_Benner_SQL[[#This Row],[CLIENTE]])</f>
        <v>MEDICAR CAMPINAS - TF-00032265-CT - IZABELA MARTINS DE ALMEIDA</v>
      </c>
      <c r="B1849" s="16" t="s">
        <v>7660</v>
      </c>
      <c r="C1849" s="16" t="s">
        <v>5596</v>
      </c>
      <c r="D1849" s="16" t="s">
        <v>17107</v>
      </c>
      <c r="E1849" s="16" t="s">
        <v>21299</v>
      </c>
      <c r="F1849">
        <v>329.70000000000005</v>
      </c>
      <c r="G1849">
        <v>3</v>
      </c>
    </row>
    <row r="1850" spans="1:7" x14ac:dyDescent="0.25">
      <c r="A1850" t="str">
        <f>_xlfn.CONCAT(Inadiplentes_Benner_SQL[[#This Row],[EMPRESA]]," - ",Inadiplentes_Benner_SQL[[#This Row],[NUMERO]], " - ",Inadiplentes_Benner_SQL[[#This Row],[CLIENTE]])</f>
        <v>MEDICAR CAMPINAS - TF-00032413-CT - JOAO DA SILVA ARAUJO</v>
      </c>
      <c r="B1850" s="16" t="s">
        <v>7660</v>
      </c>
      <c r="C1850" s="16" t="s">
        <v>3807</v>
      </c>
      <c r="D1850" s="16" t="s">
        <v>17146</v>
      </c>
      <c r="E1850" s="16" t="s">
        <v>21299</v>
      </c>
      <c r="F1850">
        <v>329.70000000000005</v>
      </c>
      <c r="G1850">
        <v>3</v>
      </c>
    </row>
    <row r="1851" spans="1:7" x14ac:dyDescent="0.25">
      <c r="A1851" t="str">
        <f>_xlfn.CONCAT(Inadiplentes_Benner_SQL[[#This Row],[EMPRESA]]," - ",Inadiplentes_Benner_SQL[[#This Row],[NUMERO]], " - ",Inadiplentes_Benner_SQL[[#This Row],[CLIENTE]])</f>
        <v>MEDICAR CAMPINAS - TF-00038294-CT - ED CASSIA DE OLIVEIRA SANTOS</v>
      </c>
      <c r="B1851" s="16" t="s">
        <v>7660</v>
      </c>
      <c r="C1851" s="16" t="s">
        <v>7503</v>
      </c>
      <c r="D1851" s="16" t="s">
        <v>17315</v>
      </c>
      <c r="E1851" s="16" t="s">
        <v>21299</v>
      </c>
      <c r="F1851">
        <v>329.70000000000005</v>
      </c>
      <c r="G1851">
        <v>3</v>
      </c>
    </row>
    <row r="1852" spans="1:7" x14ac:dyDescent="0.25">
      <c r="A1852" t="str">
        <f>_xlfn.CONCAT(Inadiplentes_Benner_SQL[[#This Row],[EMPRESA]]," - ",Inadiplentes_Benner_SQL[[#This Row],[NUMERO]], " - ",Inadiplentes_Benner_SQL[[#This Row],[CLIENTE]])</f>
        <v>MEDICAR CAMPINAS - TF-00031895-CT - ROSANA MENEGUETI DA SILVA</v>
      </c>
      <c r="B1852" s="16" t="s">
        <v>7660</v>
      </c>
      <c r="C1852" s="16" t="s">
        <v>5661</v>
      </c>
      <c r="D1852" s="16" t="s">
        <v>16990</v>
      </c>
      <c r="E1852" s="16" t="s">
        <v>21299</v>
      </c>
      <c r="F1852">
        <v>329.70000000000005</v>
      </c>
      <c r="G1852">
        <v>3</v>
      </c>
    </row>
    <row r="1853" spans="1:7" x14ac:dyDescent="0.25">
      <c r="A1853" t="str">
        <f>_xlfn.CONCAT(Inadiplentes_Benner_SQL[[#This Row],[EMPRESA]]," - ",Inadiplentes_Benner_SQL[[#This Row],[NUMERO]], " - ",Inadiplentes_Benner_SQL[[#This Row],[CLIENTE]])</f>
        <v>MEDICAR CAMPINAS - TF-00032162-CT - RAFAEL AUGUSTO DE VASCONCELOS NOVAIS</v>
      </c>
      <c r="B1853" s="16" t="s">
        <v>7660</v>
      </c>
      <c r="C1853" s="16" t="s">
        <v>4522</v>
      </c>
      <c r="D1853" s="16" t="s">
        <v>17075</v>
      </c>
      <c r="E1853" s="16" t="s">
        <v>21299</v>
      </c>
      <c r="F1853">
        <v>329.70000000000005</v>
      </c>
      <c r="G1853">
        <v>3</v>
      </c>
    </row>
    <row r="1854" spans="1:7" x14ac:dyDescent="0.25">
      <c r="A1854" t="str">
        <f>_xlfn.CONCAT(Inadiplentes_Benner_SQL[[#This Row],[EMPRESA]]," - ",Inadiplentes_Benner_SQL[[#This Row],[NUMERO]], " - ",Inadiplentes_Benner_SQL[[#This Row],[CLIENTE]])</f>
        <v>MEDICAR CAMPINAS - TF-00032304-CT - SILVANA PEQUENO</v>
      </c>
      <c r="B1854" s="16" t="s">
        <v>7660</v>
      </c>
      <c r="C1854" s="16" t="s">
        <v>3867</v>
      </c>
      <c r="D1854" s="16" t="s">
        <v>17121</v>
      </c>
      <c r="E1854" s="16" t="s">
        <v>21299</v>
      </c>
      <c r="F1854">
        <v>329.70000000000005</v>
      </c>
      <c r="G1854">
        <v>3</v>
      </c>
    </row>
    <row r="1855" spans="1:7" x14ac:dyDescent="0.25">
      <c r="A1855" t="str">
        <f>_xlfn.CONCAT(Inadiplentes_Benner_SQL[[#This Row],[EMPRESA]]," - ",Inadiplentes_Benner_SQL[[#This Row],[NUMERO]], " - ",Inadiplentes_Benner_SQL[[#This Row],[CLIENTE]])</f>
        <v>MEDICAR CAMPINAS - TF-00032423-CT - REGINALDO APARECIDO ANTONIO</v>
      </c>
      <c r="B1855" s="16" t="s">
        <v>7660</v>
      </c>
      <c r="C1855" s="16" t="s">
        <v>3557</v>
      </c>
      <c r="D1855" s="16" t="s">
        <v>17154</v>
      </c>
      <c r="E1855" s="16" t="s">
        <v>21299</v>
      </c>
      <c r="F1855">
        <v>329.70000000000005</v>
      </c>
      <c r="G1855">
        <v>3</v>
      </c>
    </row>
    <row r="1856" spans="1:7" x14ac:dyDescent="0.25">
      <c r="A1856" t="str">
        <f>_xlfn.CONCAT(Inadiplentes_Benner_SQL[[#This Row],[EMPRESA]]," - ",Inadiplentes_Benner_SQL[[#This Row],[NUMERO]], " - ",Inadiplentes_Benner_SQL[[#This Row],[CLIENTE]])</f>
        <v>MEDICAR CAMPINAS - TF-00032714-CT - DANIELA CRISTINA DE SOUSA</v>
      </c>
      <c r="B1856" s="16" t="s">
        <v>7660</v>
      </c>
      <c r="C1856" s="16" t="s">
        <v>3815</v>
      </c>
      <c r="D1856" s="16" t="s">
        <v>17284</v>
      </c>
      <c r="E1856" s="16" t="s">
        <v>21299</v>
      </c>
      <c r="F1856">
        <v>329.70000000000005</v>
      </c>
      <c r="G1856">
        <v>3</v>
      </c>
    </row>
    <row r="1857" spans="1:7" x14ac:dyDescent="0.25">
      <c r="A1857" t="str">
        <f>_xlfn.CONCAT(Inadiplentes_Benner_SQL[[#This Row],[EMPRESA]]," - ",Inadiplentes_Benner_SQL[[#This Row],[NUMERO]], " - ",Inadiplentes_Benner_SQL[[#This Row],[CLIENTE]])</f>
        <v>MEDICAR CAMPINAS - TF-00020414-CT - MARIA ALVES NUNES DOS SANTOS</v>
      </c>
      <c r="B1857" s="16" t="s">
        <v>7660</v>
      </c>
      <c r="C1857" s="16" t="s">
        <v>5093</v>
      </c>
      <c r="D1857" s="16" t="s">
        <v>16559</v>
      </c>
      <c r="E1857" s="16" t="s">
        <v>21299</v>
      </c>
      <c r="F1857">
        <v>329.70000000000005</v>
      </c>
      <c r="G1857">
        <v>3</v>
      </c>
    </row>
    <row r="1858" spans="1:7" x14ac:dyDescent="0.25">
      <c r="A1858" t="str">
        <f>_xlfn.CONCAT(Inadiplentes_Benner_SQL[[#This Row],[EMPRESA]]," - ",Inadiplentes_Benner_SQL[[#This Row],[NUMERO]], " - ",Inadiplentes_Benner_SQL[[#This Row],[CLIENTE]])</f>
        <v>MEDICAR CAMPINAS - TF-00032414-CT - WENDELL WILLIAM DA SILVA COSTA</v>
      </c>
      <c r="B1858" s="16" t="s">
        <v>7660</v>
      </c>
      <c r="C1858" s="16" t="s">
        <v>4816</v>
      </c>
      <c r="D1858" s="16" t="s">
        <v>17148</v>
      </c>
      <c r="E1858" s="16" t="s">
        <v>21299</v>
      </c>
      <c r="F1858">
        <v>329.70000000000005</v>
      </c>
      <c r="G1858">
        <v>3</v>
      </c>
    </row>
    <row r="1859" spans="1:7" x14ac:dyDescent="0.25">
      <c r="A1859" t="str">
        <f>_xlfn.CONCAT(Inadiplentes_Benner_SQL[[#This Row],[EMPRESA]]," - ",Inadiplentes_Benner_SQL[[#This Row],[NUMERO]], " - ",Inadiplentes_Benner_SQL[[#This Row],[CLIENTE]])</f>
        <v>MEDICAR CAMPINAS - TF-00032035-CT - ROGERIA MARIA FONTES SANTOS DA SILVA</v>
      </c>
      <c r="B1859" s="16" t="s">
        <v>7660</v>
      </c>
      <c r="C1859" s="16" t="s">
        <v>5591</v>
      </c>
      <c r="D1859" s="16" t="s">
        <v>17028</v>
      </c>
      <c r="E1859" s="16" t="s">
        <v>21299</v>
      </c>
      <c r="F1859">
        <v>329.70000000000005</v>
      </c>
      <c r="G1859">
        <v>3</v>
      </c>
    </row>
    <row r="1860" spans="1:7" x14ac:dyDescent="0.25">
      <c r="A1860" t="str">
        <f>_xlfn.CONCAT(Inadiplentes_Benner_SQL[[#This Row],[EMPRESA]]," - ",Inadiplentes_Benner_SQL[[#This Row],[NUMERO]], " - ",Inadiplentes_Benner_SQL[[#This Row],[CLIENTE]])</f>
        <v>MEDICAR CAMPINAS - TF-00038494-CT - DENISE DE BRITO GODINHO</v>
      </c>
      <c r="B1860" s="16" t="s">
        <v>7660</v>
      </c>
      <c r="C1860" s="16" t="s">
        <v>4537</v>
      </c>
      <c r="D1860" s="16" t="s">
        <v>17365</v>
      </c>
      <c r="E1860" s="16" t="s">
        <v>21299</v>
      </c>
      <c r="F1860">
        <v>329.70000000000005</v>
      </c>
      <c r="G1860">
        <v>3</v>
      </c>
    </row>
    <row r="1861" spans="1:7" x14ac:dyDescent="0.25">
      <c r="A1861" t="str">
        <f>_xlfn.CONCAT(Inadiplentes_Benner_SQL[[#This Row],[EMPRESA]]," - ",Inadiplentes_Benner_SQL[[#This Row],[NUMERO]], " - ",Inadiplentes_Benner_SQL[[#This Row],[CLIENTE]])</f>
        <v>MEDICAR CAMPINAS - TF-00032617-CT - ROSANGELA DOS SANTOS PEREIRA</v>
      </c>
      <c r="B1861" s="16" t="s">
        <v>7660</v>
      </c>
      <c r="C1861" s="16" t="s">
        <v>3812</v>
      </c>
      <c r="D1861" s="16" t="s">
        <v>17226</v>
      </c>
      <c r="E1861" s="16" t="s">
        <v>21299</v>
      </c>
      <c r="F1861">
        <v>329.70000000000005</v>
      </c>
      <c r="G1861">
        <v>3</v>
      </c>
    </row>
    <row r="1862" spans="1:7" x14ac:dyDescent="0.25">
      <c r="A1862" t="str">
        <f>_xlfn.CONCAT(Inadiplentes_Benner_SQL[[#This Row],[EMPRESA]]," - ",Inadiplentes_Benner_SQL[[#This Row],[NUMERO]], " - ",Inadiplentes_Benner_SQL[[#This Row],[CLIENTE]])</f>
        <v>MEDICAR CAMPINAS - TF-00031233-CT - JOSE REIS DA SILVA</v>
      </c>
      <c r="B1862" s="16" t="s">
        <v>7660</v>
      </c>
      <c r="C1862" s="16" t="s">
        <v>5645</v>
      </c>
      <c r="D1862" s="16" t="s">
        <v>16884</v>
      </c>
      <c r="E1862" s="16" t="s">
        <v>21299</v>
      </c>
      <c r="F1862">
        <v>329.70000000000005</v>
      </c>
      <c r="G1862">
        <v>3</v>
      </c>
    </row>
    <row r="1863" spans="1:7" x14ac:dyDescent="0.25">
      <c r="A1863" t="str">
        <f>_xlfn.CONCAT(Inadiplentes_Benner_SQL[[#This Row],[EMPRESA]]," - ",Inadiplentes_Benner_SQL[[#This Row],[NUMERO]], " - ",Inadiplentes_Benner_SQL[[#This Row],[CLIENTE]])</f>
        <v>MEDICAR CAMPINAS - TF-00022802-CT - ALICE BARBOZA GOZI</v>
      </c>
      <c r="B1863" s="16" t="s">
        <v>7660</v>
      </c>
      <c r="C1863" s="16" t="s">
        <v>7286</v>
      </c>
      <c r="D1863" s="16" t="s">
        <v>16752</v>
      </c>
      <c r="E1863" s="16" t="s">
        <v>21299</v>
      </c>
      <c r="F1863">
        <v>329.70000000000005</v>
      </c>
      <c r="G1863">
        <v>3</v>
      </c>
    </row>
    <row r="1864" spans="1:7" x14ac:dyDescent="0.25">
      <c r="A1864" t="str">
        <f>_xlfn.CONCAT(Inadiplentes_Benner_SQL[[#This Row],[EMPRESA]]," - ",Inadiplentes_Benner_SQL[[#This Row],[NUMERO]], " - ",Inadiplentes_Benner_SQL[[#This Row],[CLIENTE]])</f>
        <v>MEDICAR CAMPINAS - TF-00031610-CT - GABRIEL NOGUEIRA DE SOUZA</v>
      </c>
      <c r="B1864" s="16" t="s">
        <v>7660</v>
      </c>
      <c r="C1864" s="16" t="s">
        <v>4664</v>
      </c>
      <c r="D1864" s="16" t="s">
        <v>16936</v>
      </c>
      <c r="E1864" s="16" t="s">
        <v>21299</v>
      </c>
      <c r="F1864">
        <v>329.70000000000005</v>
      </c>
      <c r="G1864">
        <v>3</v>
      </c>
    </row>
    <row r="1865" spans="1:7" x14ac:dyDescent="0.25">
      <c r="A1865" t="str">
        <f>_xlfn.CONCAT(Inadiplentes_Benner_SQL[[#This Row],[EMPRESA]]," - ",Inadiplentes_Benner_SQL[[#This Row],[NUMERO]], " - ",Inadiplentes_Benner_SQL[[#This Row],[CLIENTE]])</f>
        <v>MEDICAR CAMPINAS - TF-00032424-CT - MARIA ADRIANA DA SILVA</v>
      </c>
      <c r="B1865" s="16" t="s">
        <v>7660</v>
      </c>
      <c r="C1865" s="16" t="s">
        <v>7489</v>
      </c>
      <c r="D1865" s="16" t="s">
        <v>17156</v>
      </c>
      <c r="E1865" s="16" t="s">
        <v>21299</v>
      </c>
      <c r="F1865">
        <v>329.70000000000005</v>
      </c>
      <c r="G1865">
        <v>3</v>
      </c>
    </row>
    <row r="1866" spans="1:7" x14ac:dyDescent="0.25">
      <c r="A1866" t="str">
        <f>_xlfn.CONCAT(Inadiplentes_Benner_SQL[[#This Row],[EMPRESA]]," - ",Inadiplentes_Benner_SQL[[#This Row],[NUMERO]], " - ",Inadiplentes_Benner_SQL[[#This Row],[CLIENTE]])</f>
        <v>MEDICAR CAMPINAS - TF-00032575-CT - MARIA APARECIDA PEREIRA DIAS NAGUE LUIS</v>
      </c>
      <c r="B1866" s="16" t="s">
        <v>7660</v>
      </c>
      <c r="C1866" s="16" t="s">
        <v>4820</v>
      </c>
      <c r="D1866" s="16" t="s">
        <v>17212</v>
      </c>
      <c r="E1866" s="16" t="s">
        <v>21299</v>
      </c>
      <c r="F1866">
        <v>329.70000000000005</v>
      </c>
      <c r="G1866">
        <v>3</v>
      </c>
    </row>
    <row r="1867" spans="1:7" x14ac:dyDescent="0.25">
      <c r="A1867" t="str">
        <f>_xlfn.CONCAT(Inadiplentes_Benner_SQL[[#This Row],[EMPRESA]]," - ",Inadiplentes_Benner_SQL[[#This Row],[NUMERO]], " - ",Inadiplentes_Benner_SQL[[#This Row],[CLIENTE]])</f>
        <v>MEDICAR CAMPINAS - TF-00032653-CT - DANIELE CHRISTIANE DE ALMEIDA</v>
      </c>
      <c r="B1867" s="16" t="s">
        <v>7660</v>
      </c>
      <c r="C1867" s="16" t="s">
        <v>5463</v>
      </c>
      <c r="D1867" s="16" t="s">
        <v>17246</v>
      </c>
      <c r="E1867" s="16" t="s">
        <v>21299</v>
      </c>
      <c r="F1867">
        <v>329.70000000000005</v>
      </c>
      <c r="G1867">
        <v>3</v>
      </c>
    </row>
    <row r="1868" spans="1:7" x14ac:dyDescent="0.25">
      <c r="A1868" t="str">
        <f>_xlfn.CONCAT(Inadiplentes_Benner_SQL[[#This Row],[EMPRESA]]," - ",Inadiplentes_Benner_SQL[[#This Row],[NUMERO]], " - ",Inadiplentes_Benner_SQL[[#This Row],[CLIENTE]])</f>
        <v>MEDICAR CAMPINAS - TF-00032681-CT - VANESSA PAULA VIEIRA</v>
      </c>
      <c r="B1868" s="16" t="s">
        <v>7660</v>
      </c>
      <c r="C1868" s="16" t="s">
        <v>3565</v>
      </c>
      <c r="D1868" s="16" t="s">
        <v>17266</v>
      </c>
      <c r="E1868" s="16" t="s">
        <v>21299</v>
      </c>
      <c r="F1868">
        <v>329.70000000000005</v>
      </c>
      <c r="G1868">
        <v>3</v>
      </c>
    </row>
    <row r="1869" spans="1:7" x14ac:dyDescent="0.25">
      <c r="A1869" t="str">
        <f>_xlfn.CONCAT(Inadiplentes_Benner_SQL[[#This Row],[EMPRESA]]," - ",Inadiplentes_Benner_SQL[[#This Row],[NUMERO]], " - ",Inadiplentes_Benner_SQL[[#This Row],[CLIENTE]])</f>
        <v>MEDICAR CAMPINAS - TF-00032021-CT - ELAINE CRISTINA DOS SANTOS COUTINHO</v>
      </c>
      <c r="B1869" s="16" t="s">
        <v>7660</v>
      </c>
      <c r="C1869" s="16" t="s">
        <v>7476</v>
      </c>
      <c r="D1869" s="16" t="s">
        <v>17026</v>
      </c>
      <c r="E1869" s="16" t="s">
        <v>21299</v>
      </c>
      <c r="F1869">
        <v>329.70000000000005</v>
      </c>
      <c r="G1869">
        <v>3</v>
      </c>
    </row>
    <row r="1870" spans="1:7" x14ac:dyDescent="0.25">
      <c r="A1870" t="str">
        <f>_xlfn.CONCAT(Inadiplentes_Benner_SQL[[#This Row],[EMPRESA]]," - ",Inadiplentes_Benner_SQL[[#This Row],[NUMERO]], " - ",Inadiplentes_Benner_SQL[[#This Row],[CLIENTE]])</f>
        <v>MEDICAR CAMPINAS - TF-00032143-CT - ITALA MARIANE CORREIA DE CAMARGO FREITAS</v>
      </c>
      <c r="B1870" s="16" t="s">
        <v>7660</v>
      </c>
      <c r="C1870" s="16" t="s">
        <v>5593</v>
      </c>
      <c r="D1870" s="16" t="s">
        <v>17061</v>
      </c>
      <c r="E1870" s="16" t="s">
        <v>21299</v>
      </c>
      <c r="F1870">
        <v>329.70000000000005</v>
      </c>
      <c r="G1870">
        <v>3</v>
      </c>
    </row>
    <row r="1871" spans="1:7" x14ac:dyDescent="0.25">
      <c r="A1871" t="str">
        <f>_xlfn.CONCAT(Inadiplentes_Benner_SQL[[#This Row],[EMPRESA]]," - ",Inadiplentes_Benner_SQL[[#This Row],[NUMERO]], " - ",Inadiplentes_Benner_SQL[[#This Row],[CLIENTE]])</f>
        <v>MEDICAR CAMPINAS - TF-00032149-CT - NATANAELTON LEITE DA SILVA</v>
      </c>
      <c r="B1871" s="16" t="s">
        <v>7660</v>
      </c>
      <c r="C1871" s="16" t="s">
        <v>7482</v>
      </c>
      <c r="D1871" s="16" t="s">
        <v>17063</v>
      </c>
      <c r="E1871" s="16" t="s">
        <v>21299</v>
      </c>
      <c r="F1871">
        <v>329.70000000000005</v>
      </c>
      <c r="G1871">
        <v>3</v>
      </c>
    </row>
    <row r="1872" spans="1:7" x14ac:dyDescent="0.25">
      <c r="A1872" t="str">
        <f>_xlfn.CONCAT(Inadiplentes_Benner_SQL[[#This Row],[EMPRESA]]," - ",Inadiplentes_Benner_SQL[[#This Row],[NUMERO]], " - ",Inadiplentes_Benner_SQL[[#This Row],[CLIENTE]])</f>
        <v>MEDICAR CAMPINAS - TF-00032150-CT - CAMILA DA SILVA GONCALVES</v>
      </c>
      <c r="B1872" s="16" t="s">
        <v>7660</v>
      </c>
      <c r="C1872" s="16" t="s">
        <v>7589</v>
      </c>
      <c r="D1872" s="16" t="s">
        <v>17065</v>
      </c>
      <c r="E1872" s="16" t="s">
        <v>21299</v>
      </c>
      <c r="F1872">
        <v>329.70000000000005</v>
      </c>
      <c r="G1872">
        <v>3</v>
      </c>
    </row>
    <row r="1873" spans="1:7" x14ac:dyDescent="0.25">
      <c r="A1873" t="str">
        <f>_xlfn.CONCAT(Inadiplentes_Benner_SQL[[#This Row],[EMPRESA]]," - ",Inadiplentes_Benner_SQL[[#This Row],[NUMERO]], " - ",Inadiplentes_Benner_SQL[[#This Row],[CLIENTE]])</f>
        <v>MEDICAR CAMPINAS - TF-00031663-CT - SUELI APARECIDA FERRAZOLI</v>
      </c>
      <c r="B1873" s="16" t="s">
        <v>7660</v>
      </c>
      <c r="C1873" s="16" t="s">
        <v>6370</v>
      </c>
      <c r="D1873" s="16" t="s">
        <v>16946</v>
      </c>
      <c r="E1873" s="16" t="s">
        <v>21299</v>
      </c>
      <c r="F1873">
        <v>329.70000000000005</v>
      </c>
      <c r="G1873">
        <v>3</v>
      </c>
    </row>
    <row r="1874" spans="1:7" x14ac:dyDescent="0.25">
      <c r="A1874" t="str">
        <f>_xlfn.CONCAT(Inadiplentes_Benner_SQL[[#This Row],[EMPRESA]]," - ",Inadiplentes_Benner_SQL[[#This Row],[NUMERO]], " - ",Inadiplentes_Benner_SQL[[#This Row],[CLIENTE]])</f>
        <v>MEDICAR CAMPINAS - TF-00031788-CT - THAIS CRISTINA DE CARVALHO</v>
      </c>
      <c r="B1874" s="16" t="s">
        <v>7660</v>
      </c>
      <c r="C1874" s="16" t="s">
        <v>5657</v>
      </c>
      <c r="D1874" s="16" t="s">
        <v>16972</v>
      </c>
      <c r="E1874" s="16" t="s">
        <v>21299</v>
      </c>
      <c r="F1874">
        <v>329.70000000000005</v>
      </c>
      <c r="G1874">
        <v>3</v>
      </c>
    </row>
    <row r="1875" spans="1:7" x14ac:dyDescent="0.25">
      <c r="A1875" t="str">
        <f>_xlfn.CONCAT(Inadiplentes_Benner_SQL[[#This Row],[EMPRESA]]," - ",Inadiplentes_Benner_SQL[[#This Row],[NUMERO]], " - ",Inadiplentes_Benner_SQL[[#This Row],[CLIENTE]])</f>
        <v>MEDICAR CAMPINAS - TF-00032573-CT - ANDREIA CRISTINA FORTUNATO MENDES DOS SANTOS</v>
      </c>
      <c r="B1875" s="16" t="s">
        <v>7660</v>
      </c>
      <c r="C1875" s="16" t="s">
        <v>4533</v>
      </c>
      <c r="D1875" s="16" t="s">
        <v>17210</v>
      </c>
      <c r="E1875" s="16" t="s">
        <v>21299</v>
      </c>
      <c r="F1875">
        <v>329.70000000000005</v>
      </c>
      <c r="G1875">
        <v>3</v>
      </c>
    </row>
    <row r="1876" spans="1:7" x14ac:dyDescent="0.25">
      <c r="A1876" t="str">
        <f>_xlfn.CONCAT(Inadiplentes_Benner_SQL[[#This Row],[EMPRESA]]," - ",Inadiplentes_Benner_SQL[[#This Row],[NUMERO]], " - ",Inadiplentes_Benner_SQL[[#This Row],[CLIENTE]])</f>
        <v>MEDICAR CAMPINAS - TF-00032630-CT - CACILDA DAMIAO FIDELIS</v>
      </c>
      <c r="B1876" s="16" t="s">
        <v>7660</v>
      </c>
      <c r="C1876" s="16" t="s">
        <v>5254</v>
      </c>
      <c r="D1876" s="16" t="s">
        <v>17232</v>
      </c>
      <c r="E1876" s="16" t="s">
        <v>21299</v>
      </c>
      <c r="F1876">
        <v>329.70000000000005</v>
      </c>
      <c r="G1876">
        <v>3</v>
      </c>
    </row>
    <row r="1877" spans="1:7" x14ac:dyDescent="0.25">
      <c r="A1877" t="str">
        <f>_xlfn.CONCAT(Inadiplentes_Benner_SQL[[#This Row],[EMPRESA]]," - ",Inadiplentes_Benner_SQL[[#This Row],[NUMERO]], " - ",Inadiplentes_Benner_SQL[[#This Row],[CLIENTE]])</f>
        <v>MEDICAR CAMPINAS - TF-00031596-CT - FATIMA APARECIDA TEIXEIRA</v>
      </c>
      <c r="B1877" s="16" t="s">
        <v>7660</v>
      </c>
      <c r="C1877" s="16" t="s">
        <v>5819</v>
      </c>
      <c r="D1877" s="16" t="s">
        <v>16930</v>
      </c>
      <c r="E1877" s="16" t="s">
        <v>21299</v>
      </c>
      <c r="F1877">
        <v>329.70000000000005</v>
      </c>
      <c r="G1877">
        <v>3</v>
      </c>
    </row>
    <row r="1878" spans="1:7" x14ac:dyDescent="0.25">
      <c r="A1878" t="str">
        <f>_xlfn.CONCAT(Inadiplentes_Benner_SQL[[#This Row],[EMPRESA]]," - ",Inadiplentes_Benner_SQL[[#This Row],[NUMERO]], " - ",Inadiplentes_Benner_SQL[[#This Row],[CLIENTE]])</f>
        <v>MEDICAR CAMPINAS - TF-00032652-CT - MARIA DO SOCORRO SILVA</v>
      </c>
      <c r="B1878" s="16" t="s">
        <v>7660</v>
      </c>
      <c r="C1878" s="16" t="s">
        <v>5405</v>
      </c>
      <c r="D1878" s="16" t="s">
        <v>17244</v>
      </c>
      <c r="E1878" s="16" t="s">
        <v>21299</v>
      </c>
      <c r="F1878">
        <v>329.70000000000005</v>
      </c>
      <c r="G1878">
        <v>3</v>
      </c>
    </row>
    <row r="1879" spans="1:7" x14ac:dyDescent="0.25">
      <c r="A1879" t="str">
        <f>_xlfn.CONCAT(Inadiplentes_Benner_SQL[[#This Row],[EMPRESA]]," - ",Inadiplentes_Benner_SQL[[#This Row],[NUMERO]], " - ",Inadiplentes_Benner_SQL[[#This Row],[CLIENTE]])</f>
        <v>MEDICAR CAMPINAS - TF-00038327-CT - LAERCIO MIGUEL DA SILVA</v>
      </c>
      <c r="B1879" s="16" t="s">
        <v>7660</v>
      </c>
      <c r="C1879" s="16" t="s">
        <v>5679</v>
      </c>
      <c r="D1879" s="16" t="s">
        <v>17325</v>
      </c>
      <c r="E1879" s="16" t="s">
        <v>21299</v>
      </c>
      <c r="F1879">
        <v>329.70000000000005</v>
      </c>
      <c r="G1879">
        <v>3</v>
      </c>
    </row>
    <row r="1880" spans="1:7" x14ac:dyDescent="0.25">
      <c r="A1880" t="str">
        <f>_xlfn.CONCAT(Inadiplentes_Benner_SQL[[#This Row],[EMPRESA]]," - ",Inadiplentes_Benner_SQL[[#This Row],[NUMERO]], " - ",Inadiplentes_Benner_SQL[[#This Row],[CLIENTE]])</f>
        <v>MEDICAR CAMPINAS - TF-00038499-CT - ROBSON CINEAS DOS SANTOS</v>
      </c>
      <c r="B1880" s="16" t="s">
        <v>7660</v>
      </c>
      <c r="C1880" s="16" t="s">
        <v>5682</v>
      </c>
      <c r="D1880" s="16" t="s">
        <v>17369</v>
      </c>
      <c r="E1880" s="16" t="s">
        <v>21299</v>
      </c>
      <c r="F1880">
        <v>329.70000000000005</v>
      </c>
      <c r="G1880">
        <v>3</v>
      </c>
    </row>
    <row r="1881" spans="1:7" x14ac:dyDescent="0.25">
      <c r="A1881" t="str">
        <f>_xlfn.CONCAT(Inadiplentes_Benner_SQL[[#This Row],[EMPRESA]]," - ",Inadiplentes_Benner_SQL[[#This Row],[NUMERO]], " - ",Inadiplentes_Benner_SQL[[#This Row],[CLIENTE]])</f>
        <v>MEDICAR CAMPINAS - TF-00031897-CT - APARECIDA DIAS DOS SANTOS</v>
      </c>
      <c r="B1881" s="16" t="s">
        <v>7660</v>
      </c>
      <c r="C1881" s="16" t="s">
        <v>7469</v>
      </c>
      <c r="D1881" s="16" t="s">
        <v>16992</v>
      </c>
      <c r="E1881" s="16" t="s">
        <v>21299</v>
      </c>
      <c r="F1881">
        <v>329.70000000000005</v>
      </c>
      <c r="G1881">
        <v>3</v>
      </c>
    </row>
    <row r="1882" spans="1:7" x14ac:dyDescent="0.25">
      <c r="A1882" t="str">
        <f>_xlfn.CONCAT(Inadiplentes_Benner_SQL[[#This Row],[EMPRESA]]," - ",Inadiplentes_Benner_SQL[[#This Row],[NUMERO]], " - ",Inadiplentes_Benner_SQL[[#This Row],[CLIENTE]])</f>
        <v>MEDICAR CAMPINAS - TF-00020361-CT - ALEXANDRA BERDUGO DA SILVA</v>
      </c>
      <c r="B1882" s="16" t="s">
        <v>7660</v>
      </c>
      <c r="C1882" s="16" t="s">
        <v>4613</v>
      </c>
      <c r="D1882" s="16" t="s">
        <v>16555</v>
      </c>
      <c r="E1882" s="16" t="s">
        <v>21299</v>
      </c>
      <c r="F1882">
        <v>329.67</v>
      </c>
      <c r="G1882">
        <v>3</v>
      </c>
    </row>
    <row r="1883" spans="1:7" x14ac:dyDescent="0.25">
      <c r="A1883" t="str">
        <f>_xlfn.CONCAT(Inadiplentes_Benner_SQL[[#This Row],[EMPRESA]]," - ",Inadiplentes_Benner_SQL[[#This Row],[NUMERO]], " - ",Inadiplentes_Benner_SQL[[#This Row],[CLIENTE]])</f>
        <v>MEDICAR CAMPINAS - TF-00021721-CT - IVONE ALEXANDRE DE MORAIS</v>
      </c>
      <c r="B1883" s="16" t="s">
        <v>7660</v>
      </c>
      <c r="C1883" s="16" t="s">
        <v>5200</v>
      </c>
      <c r="D1883" s="16" t="s">
        <v>18497</v>
      </c>
      <c r="E1883" s="16" t="s">
        <v>21299</v>
      </c>
      <c r="F1883">
        <v>329.67</v>
      </c>
      <c r="G1883">
        <v>3</v>
      </c>
    </row>
    <row r="1884" spans="1:7" x14ac:dyDescent="0.25">
      <c r="A1884" t="str">
        <f>_xlfn.CONCAT(Inadiplentes_Benner_SQL[[#This Row],[EMPRESA]]," - ",Inadiplentes_Benner_SQL[[#This Row],[NUMERO]], " - ",Inadiplentes_Benner_SQL[[#This Row],[CLIENTE]])</f>
        <v>MEDICAR RIBEIRÃO PRETO - EF-00017451-CT - WILSON DIVINO DOS SANTOS</v>
      </c>
      <c r="B1884" s="16" t="s">
        <v>7656</v>
      </c>
      <c r="C1884" s="16" t="s">
        <v>339</v>
      </c>
      <c r="D1884" s="16" t="s">
        <v>7891</v>
      </c>
      <c r="E1884" s="16" t="s">
        <v>21299</v>
      </c>
      <c r="F1884">
        <v>327.83</v>
      </c>
      <c r="G1884">
        <v>14</v>
      </c>
    </row>
    <row r="1885" spans="1:7" x14ac:dyDescent="0.25">
      <c r="A1885" t="str">
        <f>_xlfn.CONCAT(Inadiplentes_Benner_SQL[[#This Row],[EMPRESA]]," - ",Inadiplentes_Benner_SQL[[#This Row],[NUMERO]], " - ",Inadiplentes_Benner_SQL[[#This Row],[CLIENTE]])</f>
        <v>MEDICAR RIBEIRÃO PRETO - EF-00017276-CT - SUELENE QUIRINO CAMARA DE SOUZA</v>
      </c>
      <c r="B1885" s="16" t="s">
        <v>7656</v>
      </c>
      <c r="C1885" s="16" t="s">
        <v>627</v>
      </c>
      <c r="D1885" s="16" t="s">
        <v>7883</v>
      </c>
      <c r="E1885" s="16" t="s">
        <v>21299</v>
      </c>
      <c r="F1885">
        <v>327.83</v>
      </c>
      <c r="G1885">
        <v>14</v>
      </c>
    </row>
    <row r="1886" spans="1:7" x14ac:dyDescent="0.25">
      <c r="A1886" t="str">
        <f>_xlfn.CONCAT(Inadiplentes_Benner_SQL[[#This Row],[EMPRESA]]," - ",Inadiplentes_Benner_SQL[[#This Row],[NUMERO]], " - ",Inadiplentes_Benner_SQL[[#This Row],[CLIENTE]])</f>
        <v>MEDICAR RIBEIRÃO PRETO - EF-00017396-CT - JOSIANE MUNIZ DE OLIVEIRA</v>
      </c>
      <c r="B1886" s="16" t="s">
        <v>7656</v>
      </c>
      <c r="C1886" s="16" t="s">
        <v>2446</v>
      </c>
      <c r="D1886" s="16" t="s">
        <v>7887</v>
      </c>
      <c r="E1886" s="16" t="s">
        <v>21299</v>
      </c>
      <c r="F1886">
        <v>327.83</v>
      </c>
      <c r="G1886">
        <v>14</v>
      </c>
    </row>
    <row r="1887" spans="1:7" x14ac:dyDescent="0.25">
      <c r="A1887" t="str">
        <f>_xlfn.CONCAT(Inadiplentes_Benner_SQL[[#This Row],[EMPRESA]]," - ",Inadiplentes_Benner_SQL[[#This Row],[NUMERO]], " - ",Inadiplentes_Benner_SQL[[#This Row],[CLIENTE]])</f>
        <v>MEDICAR RIBEIRÃO PRETO - EF-00017507-CT - INGRID CRISTINA DA SILVA VIEIRA</v>
      </c>
      <c r="B1887" s="16" t="s">
        <v>7656</v>
      </c>
      <c r="C1887" s="16" t="s">
        <v>240</v>
      </c>
      <c r="D1887" s="16" t="s">
        <v>7895</v>
      </c>
      <c r="E1887" s="16" t="s">
        <v>21299</v>
      </c>
      <c r="F1887">
        <v>327.82999999999993</v>
      </c>
      <c r="G1887">
        <v>14</v>
      </c>
    </row>
    <row r="1888" spans="1:7" x14ac:dyDescent="0.25">
      <c r="A1888" t="str">
        <f>_xlfn.CONCAT(Inadiplentes_Benner_SQL[[#This Row],[EMPRESA]]," - ",Inadiplentes_Benner_SQL[[#This Row],[NUMERO]], " - ",Inadiplentes_Benner_SQL[[#This Row],[CLIENTE]])</f>
        <v>MEDICAR RIBEIRÃO PRETO - EF-00009625-CT - SOLANGE DE FATIMA FLAVIO</v>
      </c>
      <c r="B1888" s="16" t="s">
        <v>7656</v>
      </c>
      <c r="C1888" s="16" t="s">
        <v>919</v>
      </c>
      <c r="D1888" s="16" t="s">
        <v>7847</v>
      </c>
      <c r="E1888" s="16" t="s">
        <v>21299</v>
      </c>
      <c r="F1888">
        <v>327.46999999999997</v>
      </c>
      <c r="G1888">
        <v>14</v>
      </c>
    </row>
    <row r="1889" spans="1:7" x14ac:dyDescent="0.25">
      <c r="A1889" t="str">
        <f>_xlfn.CONCAT(Inadiplentes_Benner_SQL[[#This Row],[EMPRESA]]," - ",Inadiplentes_Benner_SQL[[#This Row],[NUMERO]], " - ",Inadiplentes_Benner_SQL[[#This Row],[CLIENTE]])</f>
        <v>MEDICAR RIBEIRÃO PRETO - EF-00015582-CT - JESSICA MELISSA ALVES RIBEIRO</v>
      </c>
      <c r="B1889" s="16" t="s">
        <v>7656</v>
      </c>
      <c r="C1889" s="16" t="s">
        <v>2440</v>
      </c>
      <c r="D1889" s="16" t="s">
        <v>7853</v>
      </c>
      <c r="E1889" s="16" t="s">
        <v>21299</v>
      </c>
      <c r="F1889">
        <v>327.46999999999997</v>
      </c>
      <c r="G1889">
        <v>14</v>
      </c>
    </row>
    <row r="1890" spans="1:7" x14ac:dyDescent="0.25">
      <c r="A1890" t="str">
        <f>_xlfn.CONCAT(Inadiplentes_Benner_SQL[[#This Row],[EMPRESA]]," - ",Inadiplentes_Benner_SQL[[#This Row],[NUMERO]], " - ",Inadiplentes_Benner_SQL[[#This Row],[CLIENTE]])</f>
        <v>MEDICAR RIBEIRÃO PRETO - TF-00030723-CT - MARIA LUCIA FERREIRA GUIMARAES</v>
      </c>
      <c r="B1890" s="16" t="s">
        <v>7656</v>
      </c>
      <c r="C1890" s="16" t="s">
        <v>3848</v>
      </c>
      <c r="D1890" s="16" t="s">
        <v>16866</v>
      </c>
      <c r="E1890" s="16" t="s">
        <v>21299</v>
      </c>
      <c r="F1890">
        <v>327</v>
      </c>
      <c r="G1890">
        <v>3</v>
      </c>
    </row>
    <row r="1891" spans="1:7" x14ac:dyDescent="0.25">
      <c r="A1891" t="str">
        <f>_xlfn.CONCAT(Inadiplentes_Benner_SQL[[#This Row],[EMPRESA]]," - ",Inadiplentes_Benner_SQL[[#This Row],[NUMERO]], " - ",Inadiplentes_Benner_SQL[[#This Row],[CLIENTE]])</f>
        <v>MEDICAR CAMPINAS - TF-00030357-CT - ERLI GRIGORIO DE JESUS</v>
      </c>
      <c r="B1891" s="16" t="s">
        <v>7660</v>
      </c>
      <c r="C1891" s="16" t="s">
        <v>5398</v>
      </c>
      <c r="D1891" s="16" t="s">
        <v>16796</v>
      </c>
      <c r="E1891" s="16" t="s">
        <v>21299</v>
      </c>
      <c r="F1891">
        <v>327</v>
      </c>
      <c r="G1891">
        <v>3</v>
      </c>
    </row>
    <row r="1892" spans="1:7" x14ac:dyDescent="0.25">
      <c r="A1892" t="str">
        <f>_xlfn.CONCAT(Inadiplentes_Benner_SQL[[#This Row],[EMPRESA]]," - ",Inadiplentes_Benner_SQL[[#This Row],[NUMERO]], " - ",Inadiplentes_Benner_SQL[[#This Row],[CLIENTE]])</f>
        <v>MEDICAR RIBEIRÃO PRETO - TF-00032521-CT - ELIANA MARCIA FELIX VIEIRA</v>
      </c>
      <c r="B1892" s="16" t="s">
        <v>7656</v>
      </c>
      <c r="C1892" s="16" t="s">
        <v>4531</v>
      </c>
      <c r="D1892" s="16" t="s">
        <v>17190</v>
      </c>
      <c r="E1892" s="16" t="s">
        <v>21299</v>
      </c>
      <c r="F1892">
        <v>327</v>
      </c>
      <c r="G1892">
        <v>3</v>
      </c>
    </row>
    <row r="1893" spans="1:7" x14ac:dyDescent="0.25">
      <c r="A1893" t="str">
        <f>_xlfn.CONCAT(Inadiplentes_Benner_SQL[[#This Row],[EMPRESA]]," - ",Inadiplentes_Benner_SQL[[#This Row],[NUMERO]], " - ",Inadiplentes_Benner_SQL[[#This Row],[CLIENTE]])</f>
        <v>MEDICAR RIBEIRÃO PRETO - TF-00032211-CT - VIVIANE HELENA DE OLIVEIRA DA SILVA</v>
      </c>
      <c r="B1893" s="16" t="s">
        <v>7656</v>
      </c>
      <c r="C1893" s="16" t="s">
        <v>5670</v>
      </c>
      <c r="D1893" s="16" t="s">
        <v>17087</v>
      </c>
      <c r="E1893" s="16" t="s">
        <v>21299</v>
      </c>
      <c r="F1893">
        <v>327</v>
      </c>
      <c r="G1893">
        <v>3</v>
      </c>
    </row>
    <row r="1894" spans="1:7" x14ac:dyDescent="0.25">
      <c r="A1894" t="str">
        <f>_xlfn.CONCAT(Inadiplentes_Benner_SQL[[#This Row],[EMPRESA]]," - ",Inadiplentes_Benner_SQL[[#This Row],[NUMERO]], " - ",Inadiplentes_Benner_SQL[[#This Row],[CLIENTE]])</f>
        <v>MEDICAR CAMPINAS - TF-00038682-CT - ELIZETE APARECIDA ELOI</v>
      </c>
      <c r="B1894" s="16" t="s">
        <v>7660</v>
      </c>
      <c r="C1894" s="16" t="s">
        <v>3822</v>
      </c>
      <c r="D1894" s="16" t="s">
        <v>17409</v>
      </c>
      <c r="E1894" s="16" t="s">
        <v>21299</v>
      </c>
      <c r="F1894">
        <v>327</v>
      </c>
      <c r="G1894">
        <v>3</v>
      </c>
    </row>
    <row r="1895" spans="1:7" x14ac:dyDescent="0.25">
      <c r="A1895" t="str">
        <f>_xlfn.CONCAT(Inadiplentes_Benner_SQL[[#This Row],[EMPRESA]]," - ",Inadiplentes_Benner_SQL[[#This Row],[NUMERO]], " - ",Inadiplentes_Benner_SQL[[#This Row],[CLIENTE]])</f>
        <v>MEDICAR CAMPINAS - TF-00032531-CT - MARIA EMIKO SAITOW</v>
      </c>
      <c r="B1895" s="16" t="s">
        <v>7660</v>
      </c>
      <c r="C1895" s="16" t="s">
        <v>3874</v>
      </c>
      <c r="D1895" s="16" t="s">
        <v>17194</v>
      </c>
      <c r="E1895" s="16" t="s">
        <v>21299</v>
      </c>
      <c r="F1895">
        <v>327</v>
      </c>
      <c r="G1895">
        <v>3</v>
      </c>
    </row>
    <row r="1896" spans="1:7" x14ac:dyDescent="0.25">
      <c r="A1896" t="str">
        <f>_xlfn.CONCAT(Inadiplentes_Benner_SQL[[#This Row],[EMPRESA]]," - ",Inadiplentes_Benner_SQL[[#This Row],[NUMERO]], " - ",Inadiplentes_Benner_SQL[[#This Row],[CLIENTE]])</f>
        <v>MEDICAR CAMPINAS - TF-00032037-CT - SILMARA APARECIDA LOPES PORTO</v>
      </c>
      <c r="B1896" s="16" t="s">
        <v>7660</v>
      </c>
      <c r="C1896" s="16" t="s">
        <v>6378</v>
      </c>
      <c r="D1896" s="16" t="s">
        <v>17030</v>
      </c>
      <c r="E1896" s="16" t="s">
        <v>21299</v>
      </c>
      <c r="F1896">
        <v>327</v>
      </c>
      <c r="G1896">
        <v>3</v>
      </c>
    </row>
    <row r="1897" spans="1:7" x14ac:dyDescent="0.25">
      <c r="A1897" t="str">
        <f>_xlfn.CONCAT(Inadiplentes_Benner_SQL[[#This Row],[EMPRESA]]," - ",Inadiplentes_Benner_SQL[[#This Row],[NUMERO]], " - ",Inadiplentes_Benner_SQL[[#This Row],[CLIENTE]])</f>
        <v>MEDICAR RIBEIRÃO PRETO - TF-00022775-CT - MARCELLO GEREP ZAMBONI</v>
      </c>
      <c r="B1897" s="16" t="s">
        <v>7656</v>
      </c>
      <c r="C1897" s="16" t="s">
        <v>4763</v>
      </c>
      <c r="D1897" s="16" t="s">
        <v>17363</v>
      </c>
      <c r="E1897" s="16" t="s">
        <v>21299</v>
      </c>
      <c r="F1897">
        <v>327</v>
      </c>
      <c r="G1897">
        <v>1</v>
      </c>
    </row>
    <row r="1898" spans="1:7" x14ac:dyDescent="0.25">
      <c r="A1898" t="str">
        <f>_xlfn.CONCAT(Inadiplentes_Benner_SQL[[#This Row],[EMPRESA]]," - ",Inadiplentes_Benner_SQL[[#This Row],[NUMERO]], " - ",Inadiplentes_Benner_SQL[[#This Row],[CLIENTE]])</f>
        <v>MEDICAR RIBEIRÃO PRETO - TF-00032600-CT - LEONILDA PEREIRA</v>
      </c>
      <c r="B1898" s="16" t="s">
        <v>7656</v>
      </c>
      <c r="C1898" s="16" t="s">
        <v>4675</v>
      </c>
      <c r="D1898" s="16" t="s">
        <v>17220</v>
      </c>
      <c r="E1898" s="16" t="s">
        <v>21299</v>
      </c>
      <c r="F1898">
        <v>327</v>
      </c>
      <c r="G1898">
        <v>3</v>
      </c>
    </row>
    <row r="1899" spans="1:7" x14ac:dyDescent="0.25">
      <c r="A1899" t="str">
        <f>_xlfn.CONCAT(Inadiplentes_Benner_SQL[[#This Row],[EMPRESA]]," - ",Inadiplentes_Benner_SQL[[#This Row],[NUMERO]], " - ",Inadiplentes_Benner_SQL[[#This Row],[CLIENTE]])</f>
        <v>MEDICAR RIBEIRÃO PRETO - TF-00038450-CT - YVANILDA GOMES DA SILVA</v>
      </c>
      <c r="B1899" s="16" t="s">
        <v>7656</v>
      </c>
      <c r="C1899" s="16" t="s">
        <v>5938</v>
      </c>
      <c r="D1899" s="16" t="s">
        <v>17357</v>
      </c>
      <c r="E1899" s="16" t="s">
        <v>21299</v>
      </c>
      <c r="F1899">
        <v>327</v>
      </c>
      <c r="G1899">
        <v>3</v>
      </c>
    </row>
    <row r="1900" spans="1:7" x14ac:dyDescent="0.25">
      <c r="A1900" t="str">
        <f>_xlfn.CONCAT(Inadiplentes_Benner_SQL[[#This Row],[EMPRESA]]," - ",Inadiplentes_Benner_SQL[[#This Row],[NUMERO]], " - ",Inadiplentes_Benner_SQL[[#This Row],[CLIENTE]])</f>
        <v>MEDICAR RIBEIRÃO PRETO - TF-00032492-CT - DORACI IGNACIO</v>
      </c>
      <c r="B1900" s="16" t="s">
        <v>7656</v>
      </c>
      <c r="C1900" s="16" t="s">
        <v>5250</v>
      </c>
      <c r="D1900" s="16" t="s">
        <v>17182</v>
      </c>
      <c r="E1900" s="16" t="s">
        <v>21299</v>
      </c>
      <c r="F1900">
        <v>327</v>
      </c>
      <c r="G1900">
        <v>3</v>
      </c>
    </row>
    <row r="1901" spans="1:7" x14ac:dyDescent="0.25">
      <c r="A1901" t="str">
        <f>_xlfn.CONCAT(Inadiplentes_Benner_SQL[[#This Row],[EMPRESA]]," - ",Inadiplentes_Benner_SQL[[#This Row],[NUMERO]], " - ",Inadiplentes_Benner_SQL[[#This Row],[CLIENTE]])</f>
        <v>MEDICAR RIBEIRÃO PRETO - TF-00022992-CT - PAULO ROBERTO DA SILVA CHRISTO</v>
      </c>
      <c r="B1901" s="16" t="s">
        <v>7656</v>
      </c>
      <c r="C1901" s="16" t="s">
        <v>5629</v>
      </c>
      <c r="D1901" s="16" t="s">
        <v>16776</v>
      </c>
      <c r="E1901" s="16" t="s">
        <v>21299</v>
      </c>
      <c r="F1901">
        <v>327</v>
      </c>
      <c r="G1901">
        <v>3</v>
      </c>
    </row>
    <row r="1902" spans="1:7" x14ac:dyDescent="0.25">
      <c r="A1902" t="str">
        <f>_xlfn.CONCAT(Inadiplentes_Benner_SQL[[#This Row],[EMPRESA]]," - ",Inadiplentes_Benner_SQL[[#This Row],[NUMERO]], " - ",Inadiplentes_Benner_SQL[[#This Row],[CLIENTE]])</f>
        <v>MEDICAR RIBEIRÃO PRETO - TF-00038680-CT - BRUNA LOPES SOUTO</v>
      </c>
      <c r="B1902" s="16" t="s">
        <v>7656</v>
      </c>
      <c r="C1902" s="16" t="s">
        <v>4829</v>
      </c>
      <c r="D1902" s="16" t="s">
        <v>17407</v>
      </c>
      <c r="E1902" s="16" t="s">
        <v>21299</v>
      </c>
      <c r="F1902">
        <v>327</v>
      </c>
      <c r="G1902">
        <v>3</v>
      </c>
    </row>
    <row r="1903" spans="1:7" x14ac:dyDescent="0.25">
      <c r="A1903" t="str">
        <f>_xlfn.CONCAT(Inadiplentes_Benner_SQL[[#This Row],[EMPRESA]]," - ",Inadiplentes_Benner_SQL[[#This Row],[NUMERO]], " - ",Inadiplentes_Benner_SQL[[#This Row],[CLIENTE]])</f>
        <v>MEDICAR RIBEIRÃO PRETO - TF-00022190-CT - ROSANA DA CRUZ SILVA SOUTO</v>
      </c>
      <c r="B1903" s="16" t="s">
        <v>7656</v>
      </c>
      <c r="C1903" s="16" t="s">
        <v>4387</v>
      </c>
      <c r="D1903" s="16" t="s">
        <v>16678</v>
      </c>
      <c r="E1903" s="16" t="s">
        <v>21299</v>
      </c>
      <c r="F1903">
        <v>327</v>
      </c>
      <c r="G1903">
        <v>3</v>
      </c>
    </row>
    <row r="1904" spans="1:7" x14ac:dyDescent="0.25">
      <c r="A1904" t="str">
        <f>_xlfn.CONCAT(Inadiplentes_Benner_SQL[[#This Row],[EMPRESA]]," - ",Inadiplentes_Benner_SQL[[#This Row],[NUMERO]], " - ",Inadiplentes_Benner_SQL[[#This Row],[CLIENTE]])</f>
        <v>MEDICAR RIBEIRÃO PRETO - TF-00032397-CT - ROSELI RETAMERO PAES</v>
      </c>
      <c r="B1904" s="16" t="s">
        <v>7656</v>
      </c>
      <c r="C1904" s="16" t="s">
        <v>5402</v>
      </c>
      <c r="D1904" s="16" t="s">
        <v>17141</v>
      </c>
      <c r="E1904" s="16" t="s">
        <v>21299</v>
      </c>
      <c r="F1904">
        <v>327</v>
      </c>
      <c r="G1904">
        <v>3</v>
      </c>
    </row>
    <row r="1905" spans="1:7" x14ac:dyDescent="0.25">
      <c r="A1905" t="str">
        <f>_xlfn.CONCAT(Inadiplentes_Benner_SQL[[#This Row],[EMPRESA]]," - ",Inadiplentes_Benner_SQL[[#This Row],[NUMERO]], " - ",Inadiplentes_Benner_SQL[[#This Row],[CLIENTE]])</f>
        <v>MEDICAR RIBEIRÃO PRETO - TF-00039181-CT - SANDRA RITA MOLINA</v>
      </c>
      <c r="B1905" s="16" t="s">
        <v>7656</v>
      </c>
      <c r="C1905" s="16" t="s">
        <v>4689</v>
      </c>
      <c r="D1905" s="16" t="s">
        <v>17504</v>
      </c>
      <c r="E1905" s="16" t="s">
        <v>21299</v>
      </c>
      <c r="F1905">
        <v>327</v>
      </c>
      <c r="G1905">
        <v>3</v>
      </c>
    </row>
    <row r="1906" spans="1:7" x14ac:dyDescent="0.25">
      <c r="A1906" t="str">
        <f>_xlfn.CONCAT(Inadiplentes_Benner_SQL[[#This Row],[EMPRESA]]," - ",Inadiplentes_Benner_SQL[[#This Row],[NUMERO]], " - ",Inadiplentes_Benner_SQL[[#This Row],[CLIENTE]])</f>
        <v>MEDICAR RIBEIRÃO PRETO - TF-00031986-CT - TEREZINHA COELHO MARENZA</v>
      </c>
      <c r="B1906" s="16" t="s">
        <v>7656</v>
      </c>
      <c r="C1906" s="16" t="s">
        <v>5922</v>
      </c>
      <c r="D1906" s="16" t="s">
        <v>17008</v>
      </c>
      <c r="E1906" s="16" t="s">
        <v>21299</v>
      </c>
      <c r="F1906">
        <v>327</v>
      </c>
      <c r="G1906">
        <v>3</v>
      </c>
    </row>
    <row r="1907" spans="1:7" x14ac:dyDescent="0.25">
      <c r="A1907" t="str">
        <f>_xlfn.CONCAT(Inadiplentes_Benner_SQL[[#This Row],[EMPRESA]]," - ",Inadiplentes_Benner_SQL[[#This Row],[NUMERO]], " - ",Inadiplentes_Benner_SQL[[#This Row],[CLIENTE]])</f>
        <v>MEDICAR RIBEIRÃO PRETO - TF-00030729-CT - ADRIANA DE NOVAES</v>
      </c>
      <c r="B1907" s="16" t="s">
        <v>7656</v>
      </c>
      <c r="C1907" s="16" t="s">
        <v>3773</v>
      </c>
      <c r="D1907" s="16" t="s">
        <v>16872</v>
      </c>
      <c r="E1907" s="16" t="s">
        <v>21299</v>
      </c>
      <c r="F1907">
        <v>327</v>
      </c>
      <c r="G1907">
        <v>3</v>
      </c>
    </row>
    <row r="1908" spans="1:7" x14ac:dyDescent="0.25">
      <c r="A1908" t="str">
        <f>_xlfn.CONCAT(Inadiplentes_Benner_SQL[[#This Row],[EMPRESA]]," - ",Inadiplentes_Benner_SQL[[#This Row],[NUMERO]], " - ",Inadiplentes_Benner_SQL[[#This Row],[CLIENTE]])</f>
        <v>MEDICAR RIBEIRÃO PRETO - FA-00007679-CT - IANE PEREIRA</v>
      </c>
      <c r="B1908" s="16" t="s">
        <v>7656</v>
      </c>
      <c r="C1908" s="16" t="s">
        <v>2223</v>
      </c>
      <c r="D1908" s="16" t="s">
        <v>18202</v>
      </c>
      <c r="E1908" s="16" t="s">
        <v>21299</v>
      </c>
      <c r="F1908">
        <v>326.7</v>
      </c>
      <c r="G1908">
        <v>2</v>
      </c>
    </row>
    <row r="1909" spans="1:7" x14ac:dyDescent="0.25">
      <c r="A1909" t="str">
        <f>_xlfn.CONCAT(Inadiplentes_Benner_SQL[[#This Row],[EMPRESA]]," - ",Inadiplentes_Benner_SQL[[#This Row],[NUMERO]], " - ",Inadiplentes_Benner_SQL[[#This Row],[CLIENTE]])</f>
        <v>MEDICAR RIBEIRÃO PRETO - FA-00018488-CT - FRANK ROBSON DUTRA</v>
      </c>
      <c r="B1909" s="16" t="s">
        <v>7656</v>
      </c>
      <c r="C1909" s="16" t="s">
        <v>4042</v>
      </c>
      <c r="D1909" s="16" t="s">
        <v>7777</v>
      </c>
      <c r="E1909" s="16" t="s">
        <v>21299</v>
      </c>
      <c r="F1909">
        <v>325.76</v>
      </c>
      <c r="G1909">
        <v>16</v>
      </c>
    </row>
    <row r="1910" spans="1:7" x14ac:dyDescent="0.25">
      <c r="A1910" t="str">
        <f>_xlfn.CONCAT(Inadiplentes_Benner_SQL[[#This Row],[EMPRESA]]," - ",Inadiplentes_Benner_SQL[[#This Row],[NUMERO]], " - ",Inadiplentes_Benner_SQL[[#This Row],[CLIENTE]])</f>
        <v>MEDICAR RIBEIRÃO PRETO - FA-00012268-CT - MARIA DOLORES ESPOSITO DE SOUZA</v>
      </c>
      <c r="B1910" s="16" t="s">
        <v>7656</v>
      </c>
      <c r="C1910" s="16" t="s">
        <v>4109</v>
      </c>
      <c r="D1910" s="16" t="s">
        <v>9867</v>
      </c>
      <c r="E1910" s="16" t="s">
        <v>21299</v>
      </c>
      <c r="F1910">
        <v>325.23</v>
      </c>
      <c r="G1910">
        <v>6</v>
      </c>
    </row>
    <row r="1911" spans="1:7" x14ac:dyDescent="0.25">
      <c r="A1911" t="str">
        <f>_xlfn.CONCAT(Inadiplentes_Benner_SQL[[#This Row],[EMPRESA]]," - ",Inadiplentes_Benner_SQL[[#This Row],[NUMERO]], " - ",Inadiplentes_Benner_SQL[[#This Row],[CLIENTE]])</f>
        <v>MEDICAR RIBEIRÃO PRETO - TF-00020085-CT - RENILDA JESUS DA CONCEICAO DO ROSARIO</v>
      </c>
      <c r="B1911" s="16" t="s">
        <v>7656</v>
      </c>
      <c r="C1911" s="16" t="s">
        <v>4607</v>
      </c>
      <c r="D1911" s="16" t="s">
        <v>11581</v>
      </c>
      <c r="E1911" s="16" t="s">
        <v>21299</v>
      </c>
      <c r="F1911">
        <v>325</v>
      </c>
      <c r="G1911">
        <v>5</v>
      </c>
    </row>
    <row r="1912" spans="1:7" x14ac:dyDescent="0.25">
      <c r="A1912" t="str">
        <f>_xlfn.CONCAT(Inadiplentes_Benner_SQL[[#This Row],[EMPRESA]]," - ",Inadiplentes_Benner_SQL[[#This Row],[NUMERO]], " - ",Inadiplentes_Benner_SQL[[#This Row],[CLIENTE]])</f>
        <v>MEDICAR RIBEIRÃO PRETO - FA-00012140-CT - ANTONIO CLARET TONETO</v>
      </c>
      <c r="B1912" s="16" t="s">
        <v>7656</v>
      </c>
      <c r="C1912" s="16" t="s">
        <v>1917</v>
      </c>
      <c r="D1912" s="16" t="s">
        <v>8977</v>
      </c>
      <c r="E1912" s="16" t="s">
        <v>21299</v>
      </c>
      <c r="F1912">
        <v>324.37</v>
      </c>
      <c r="G1912">
        <v>8</v>
      </c>
    </row>
    <row r="1913" spans="1:7" x14ac:dyDescent="0.25">
      <c r="A1913" t="str">
        <f>_xlfn.CONCAT(Inadiplentes_Benner_SQL[[#This Row],[EMPRESA]]," - ",Inadiplentes_Benner_SQL[[#This Row],[NUMERO]], " - ",Inadiplentes_Benner_SQL[[#This Row],[CLIENTE]])</f>
        <v>MEDICAR RIBEIRÃO PRETO - TF-00022919-CT - ANGELA MARIA DA SILVA BASTOS</v>
      </c>
      <c r="B1913" s="16" t="s">
        <v>7656</v>
      </c>
      <c r="C1913" s="16" t="s">
        <v>7435</v>
      </c>
      <c r="D1913" s="16" t="s">
        <v>16770</v>
      </c>
      <c r="E1913" s="16" t="s">
        <v>21299</v>
      </c>
      <c r="F1913">
        <v>324</v>
      </c>
      <c r="G1913">
        <v>3</v>
      </c>
    </row>
    <row r="1914" spans="1:7" x14ac:dyDescent="0.25">
      <c r="A1914" t="str">
        <f>_xlfn.CONCAT(Inadiplentes_Benner_SQL[[#This Row],[EMPRESA]]," - ",Inadiplentes_Benner_SQL[[#This Row],[NUMERO]], " - ",Inadiplentes_Benner_SQL[[#This Row],[CLIENTE]])</f>
        <v>MEDICAR RIBEIRÃO PRETO - TF-00032013-CT - ROGERIO MIGUEL PEREIRA</v>
      </c>
      <c r="B1914" s="16" t="s">
        <v>7656</v>
      </c>
      <c r="C1914" s="16" t="s">
        <v>4427</v>
      </c>
      <c r="D1914" s="16" t="s">
        <v>17020</v>
      </c>
      <c r="E1914" s="16" t="s">
        <v>21299</v>
      </c>
      <c r="F1914">
        <v>324</v>
      </c>
      <c r="G1914">
        <v>3</v>
      </c>
    </row>
    <row r="1915" spans="1:7" x14ac:dyDescent="0.25">
      <c r="A1915" t="str">
        <f>_xlfn.CONCAT(Inadiplentes_Benner_SQL[[#This Row],[EMPRESA]]," - ",Inadiplentes_Benner_SQL[[#This Row],[NUMERO]], " - ",Inadiplentes_Benner_SQL[[#This Row],[CLIENTE]])</f>
        <v>MEDICAR RIBEIRÃO PRETO - TF-00038409-CT - MARIA DE LORDES PRANDO</v>
      </c>
      <c r="B1915" s="16" t="s">
        <v>7656</v>
      </c>
      <c r="C1915" s="16" t="s">
        <v>7611</v>
      </c>
      <c r="D1915" s="16" t="s">
        <v>17345</v>
      </c>
      <c r="E1915" s="16" t="s">
        <v>21299</v>
      </c>
      <c r="F1915">
        <v>324</v>
      </c>
      <c r="G1915">
        <v>3</v>
      </c>
    </row>
    <row r="1916" spans="1:7" x14ac:dyDescent="0.25">
      <c r="A1916" t="str">
        <f>_xlfn.CONCAT(Inadiplentes_Benner_SQL[[#This Row],[EMPRESA]]," - ",Inadiplentes_Benner_SQL[[#This Row],[NUMERO]], " - ",Inadiplentes_Benner_SQL[[#This Row],[CLIENTE]])</f>
        <v>MEDICAR RIBEIRÃO PRETO - TF-00017882-CT - CARLOS HENRIQUE SBADELATO SOUZA GAMA</v>
      </c>
      <c r="B1916" s="16" t="s">
        <v>7656</v>
      </c>
      <c r="C1916" s="16" t="s">
        <v>5158</v>
      </c>
      <c r="D1916" s="16" t="s">
        <v>13337</v>
      </c>
      <c r="E1916" s="16" t="s">
        <v>21299</v>
      </c>
      <c r="F1916">
        <v>323.89999999999998</v>
      </c>
      <c r="G1916">
        <v>4</v>
      </c>
    </row>
    <row r="1917" spans="1:7" x14ac:dyDescent="0.25">
      <c r="A1917" t="str">
        <f>_xlfn.CONCAT(Inadiplentes_Benner_SQL[[#This Row],[EMPRESA]]," - ",Inadiplentes_Benner_SQL[[#This Row],[NUMERO]], " - ",Inadiplentes_Benner_SQL[[#This Row],[CLIENTE]])</f>
        <v>MEDICAR RIBEIRÃO PRETO - TF-00015605-CT - MARCIO CESAR DA SILVA INACIO</v>
      </c>
      <c r="B1917" s="16" t="s">
        <v>7656</v>
      </c>
      <c r="C1917" s="16" t="s">
        <v>2867</v>
      </c>
      <c r="D1917" s="16" t="s">
        <v>8997</v>
      </c>
      <c r="E1917" s="16" t="s">
        <v>21299</v>
      </c>
      <c r="F1917">
        <v>323.70000000000005</v>
      </c>
      <c r="G1917">
        <v>8</v>
      </c>
    </row>
    <row r="1918" spans="1:7" x14ac:dyDescent="0.25">
      <c r="A1918" t="str">
        <f>_xlfn.CONCAT(Inadiplentes_Benner_SQL[[#This Row],[EMPRESA]]," - ",Inadiplentes_Benner_SQL[[#This Row],[NUMERO]], " - ",Inadiplentes_Benner_SQL[[#This Row],[CLIENTE]])</f>
        <v>MEDICAR RIBEIRÃO PRETO - EF-00016973-CT - DINALEA DOS SANTOS MOREIRA</v>
      </c>
      <c r="B1918" s="16" t="s">
        <v>7656</v>
      </c>
      <c r="C1918" s="16" t="s">
        <v>52</v>
      </c>
      <c r="D1918" s="16" t="s">
        <v>8181</v>
      </c>
      <c r="E1918" s="16" t="s">
        <v>21299</v>
      </c>
      <c r="F1918">
        <v>323.06</v>
      </c>
      <c r="G1918">
        <v>11</v>
      </c>
    </row>
    <row r="1919" spans="1:7" x14ac:dyDescent="0.25">
      <c r="A1919" t="str">
        <f>_xlfn.CONCAT(Inadiplentes_Benner_SQL[[#This Row],[EMPRESA]]," - ",Inadiplentes_Benner_SQL[[#This Row],[NUMERO]], " - ",Inadiplentes_Benner_SQL[[#This Row],[CLIENTE]])</f>
        <v>N1 CARD - FA-00005491-CT - MARIA APARECIDA GONCALVES MENDES</v>
      </c>
      <c r="B1919" s="16" t="s">
        <v>8429</v>
      </c>
      <c r="C1919" s="16" t="s">
        <v>1553</v>
      </c>
      <c r="D1919" s="16" t="s">
        <v>10593</v>
      </c>
      <c r="E1919" s="16" t="s">
        <v>21299</v>
      </c>
      <c r="F1919">
        <v>323</v>
      </c>
      <c r="G1919">
        <v>5</v>
      </c>
    </row>
    <row r="1920" spans="1:7" x14ac:dyDescent="0.25">
      <c r="A1920" t="str">
        <f>_xlfn.CONCAT(Inadiplentes_Benner_SQL[[#This Row],[EMPRESA]]," - ",Inadiplentes_Benner_SQL[[#This Row],[NUMERO]], " - ",Inadiplentes_Benner_SQL[[#This Row],[CLIENTE]])</f>
        <v>N1 CARD - FA-00005416-CT - JOAO FILIPE PINATO LUCIANO</v>
      </c>
      <c r="B1920" s="16" t="s">
        <v>8429</v>
      </c>
      <c r="C1920" s="16" t="s">
        <v>3375</v>
      </c>
      <c r="D1920" s="16" t="s">
        <v>10573</v>
      </c>
      <c r="E1920" s="16" t="s">
        <v>21299</v>
      </c>
      <c r="F1920">
        <v>323</v>
      </c>
      <c r="G1920">
        <v>5</v>
      </c>
    </row>
    <row r="1921" spans="1:7" x14ac:dyDescent="0.25">
      <c r="A1921" t="str">
        <f>_xlfn.CONCAT(Inadiplentes_Benner_SQL[[#This Row],[EMPRESA]]," - ",Inadiplentes_Benner_SQL[[#This Row],[NUMERO]], " - ",Inadiplentes_Benner_SQL[[#This Row],[CLIENTE]])</f>
        <v>MEDICAR RIBEIRÃO PRETO - TC-00020835-CT - EMPREITEIRA JEANDERSON LTDA</v>
      </c>
      <c r="B1921" s="16" t="s">
        <v>7656</v>
      </c>
      <c r="C1921" s="16" t="s">
        <v>4226</v>
      </c>
      <c r="D1921" s="16" t="s">
        <v>16489</v>
      </c>
      <c r="E1921" s="16" t="s">
        <v>21267</v>
      </c>
      <c r="F1921">
        <v>322.79999999999995</v>
      </c>
      <c r="G1921">
        <v>3</v>
      </c>
    </row>
    <row r="1922" spans="1:7" x14ac:dyDescent="0.25">
      <c r="A1922" t="str">
        <f>_xlfn.CONCAT(Inadiplentes_Benner_SQL[[#This Row],[EMPRESA]]," - ",Inadiplentes_Benner_SQL[[#This Row],[NUMERO]], " - ",Inadiplentes_Benner_SQL[[#This Row],[CLIENTE]])</f>
        <v>MEDICAR RIBEIRÃO PRETO - EF-00018018-CT - ROMULO BARBOSA</v>
      </c>
      <c r="B1922" s="16" t="s">
        <v>7656</v>
      </c>
      <c r="C1922" s="16" t="s">
        <v>2643</v>
      </c>
      <c r="D1922" s="16" t="s">
        <v>8211</v>
      </c>
      <c r="E1922" s="16" t="s">
        <v>21299</v>
      </c>
      <c r="F1922">
        <v>321.89999999999998</v>
      </c>
      <c r="G1922">
        <v>11</v>
      </c>
    </row>
    <row r="1923" spans="1:7" x14ac:dyDescent="0.25">
      <c r="A1923" t="str">
        <f>_xlfn.CONCAT(Inadiplentes_Benner_SQL[[#This Row],[EMPRESA]]," - ",Inadiplentes_Benner_SQL[[#This Row],[NUMERO]], " - ",Inadiplentes_Benner_SQL[[#This Row],[CLIENTE]])</f>
        <v>MEDICAR RIBEIRÃO PRETO - EF-00018346-CT - JULIA MARINA DANIEL</v>
      </c>
      <c r="B1923" s="16" t="s">
        <v>7656</v>
      </c>
      <c r="C1923" s="16" t="s">
        <v>843</v>
      </c>
      <c r="D1923" s="16" t="s">
        <v>8219</v>
      </c>
      <c r="E1923" s="16" t="s">
        <v>21299</v>
      </c>
      <c r="F1923">
        <v>321.89999999999998</v>
      </c>
      <c r="G1923">
        <v>11</v>
      </c>
    </row>
    <row r="1924" spans="1:7" x14ac:dyDescent="0.25">
      <c r="A1924" t="str">
        <f>_xlfn.CONCAT(Inadiplentes_Benner_SQL[[#This Row],[EMPRESA]]," - ",Inadiplentes_Benner_SQL[[#This Row],[NUMERO]], " - ",Inadiplentes_Benner_SQL[[#This Row],[CLIENTE]])</f>
        <v>MEDICAR RIBEIRÃO PRETO - EF-00018491-CT - SILVANA FREITAS SANTOS</v>
      </c>
      <c r="B1924" s="16" t="s">
        <v>7656</v>
      </c>
      <c r="C1924" s="16" t="s">
        <v>1062</v>
      </c>
      <c r="D1924" s="16" t="s">
        <v>8223</v>
      </c>
      <c r="E1924" s="16" t="s">
        <v>21299</v>
      </c>
      <c r="F1924">
        <v>321.89999999999998</v>
      </c>
      <c r="G1924">
        <v>11</v>
      </c>
    </row>
    <row r="1925" spans="1:7" x14ac:dyDescent="0.25">
      <c r="A1925" t="str">
        <f>_xlfn.CONCAT(Inadiplentes_Benner_SQL[[#This Row],[EMPRESA]]," - ",Inadiplentes_Benner_SQL[[#This Row],[NUMERO]], " - ",Inadiplentes_Benner_SQL[[#This Row],[CLIENTE]])</f>
        <v>MEDICAR RIBEIRÃO PRETO - TF-00017879-CT - ANDREA EMILIA COSTA PIMENTEL</v>
      </c>
      <c r="B1925" s="16" t="s">
        <v>7656</v>
      </c>
      <c r="C1925" s="16" t="s">
        <v>5081</v>
      </c>
      <c r="D1925" s="16" t="s">
        <v>16535</v>
      </c>
      <c r="E1925" s="16" t="s">
        <v>21299</v>
      </c>
      <c r="F1925">
        <v>321</v>
      </c>
      <c r="G1925">
        <v>3</v>
      </c>
    </row>
    <row r="1926" spans="1:7" x14ac:dyDescent="0.25">
      <c r="A1926" t="str">
        <f>_xlfn.CONCAT(Inadiplentes_Benner_SQL[[#This Row],[EMPRESA]]," - ",Inadiplentes_Benner_SQL[[#This Row],[NUMERO]], " - ",Inadiplentes_Benner_SQL[[#This Row],[CLIENTE]])</f>
        <v>N1 CARD - CO-00017103-CT - DAIANE PATRICIA CORREA 36228717847</v>
      </c>
      <c r="B1926" s="16" t="s">
        <v>8429</v>
      </c>
      <c r="C1926" s="16" t="s">
        <v>125</v>
      </c>
      <c r="D1926" s="16" t="s">
        <v>14010</v>
      </c>
      <c r="E1926" s="16" t="s">
        <v>21267</v>
      </c>
      <c r="F1926">
        <v>321</v>
      </c>
      <c r="G1926">
        <v>3</v>
      </c>
    </row>
    <row r="1927" spans="1:7" x14ac:dyDescent="0.25">
      <c r="A1927" t="str">
        <f>_xlfn.CONCAT(Inadiplentes_Benner_SQL[[#This Row],[EMPRESA]]," - ",Inadiplentes_Benner_SQL[[#This Row],[NUMERO]], " - ",Inadiplentes_Benner_SQL[[#This Row],[CLIENTE]])</f>
        <v>MEDICAR RIBEIRÃO PRETO - TF-00039211-CT - WALTER ALEXANDRE SALES</v>
      </c>
      <c r="B1927" s="16" t="s">
        <v>7656</v>
      </c>
      <c r="C1927" s="16" t="s">
        <v>3836</v>
      </c>
      <c r="D1927" s="16" t="s">
        <v>17506</v>
      </c>
      <c r="E1927" s="16" t="s">
        <v>21299</v>
      </c>
      <c r="F1927">
        <v>321</v>
      </c>
      <c r="G1927">
        <v>3</v>
      </c>
    </row>
    <row r="1928" spans="1:7" x14ac:dyDescent="0.25">
      <c r="A1928" t="str">
        <f>_xlfn.CONCAT(Inadiplentes_Benner_SQL[[#This Row],[EMPRESA]]," - ",Inadiplentes_Benner_SQL[[#This Row],[NUMERO]], " - ",Inadiplentes_Benner_SQL[[#This Row],[CLIENTE]])</f>
        <v>MEDICAR RIBEIRÃO PRETO - TF-00017528-CT - ANA LUCIA FALASCHI</v>
      </c>
      <c r="B1928" s="16" t="s">
        <v>7656</v>
      </c>
      <c r="C1928" s="16" t="s">
        <v>5076</v>
      </c>
      <c r="D1928" s="16" t="s">
        <v>9023</v>
      </c>
      <c r="E1928" s="16" t="s">
        <v>21299</v>
      </c>
      <c r="F1928">
        <v>320.22000000000003</v>
      </c>
      <c r="G1928">
        <v>8</v>
      </c>
    </row>
    <row r="1929" spans="1:7" x14ac:dyDescent="0.25">
      <c r="A1929" t="str">
        <f>_xlfn.CONCAT(Inadiplentes_Benner_SQL[[#This Row],[EMPRESA]]," - ",Inadiplentes_Benner_SQL[[#This Row],[NUMERO]], " - ",Inadiplentes_Benner_SQL[[#This Row],[CLIENTE]])</f>
        <v>MEDICAR RIBEIRÃO PRETO - CO-00017364-CT - MARTINELLI E MARTINELLI RIBEIRAO PRETO LTDA</v>
      </c>
      <c r="B1929" s="16" t="s">
        <v>7656</v>
      </c>
      <c r="C1929" s="16" t="s">
        <v>1028</v>
      </c>
      <c r="D1929" s="16" t="s">
        <v>17637</v>
      </c>
      <c r="E1929" s="16" t="s">
        <v>21267</v>
      </c>
      <c r="F1929">
        <v>320</v>
      </c>
      <c r="G1929">
        <v>2</v>
      </c>
    </row>
    <row r="1930" spans="1:7" x14ac:dyDescent="0.25">
      <c r="A1930" t="str">
        <f>_xlfn.CONCAT(Inadiplentes_Benner_SQL[[#This Row],[EMPRESA]]," - ",Inadiplentes_Benner_SQL[[#This Row],[NUMERO]], " - ",Inadiplentes_Benner_SQL[[#This Row],[CLIENTE]])</f>
        <v>MEDICAR RIBEIRÃO PRETO - TF-00018073-CT - BEATRIZ DE LIMA RICARDO</v>
      </c>
      <c r="B1930" s="16" t="s">
        <v>7656</v>
      </c>
      <c r="C1930" s="16" t="s">
        <v>3093</v>
      </c>
      <c r="D1930" s="16" t="s">
        <v>9033</v>
      </c>
      <c r="E1930" s="16" t="s">
        <v>21299</v>
      </c>
      <c r="F1930">
        <v>319.8</v>
      </c>
      <c r="G1930">
        <v>8</v>
      </c>
    </row>
    <row r="1931" spans="1:7" x14ac:dyDescent="0.25">
      <c r="A1931" t="str">
        <f>_xlfn.CONCAT(Inadiplentes_Benner_SQL[[#This Row],[EMPRESA]]," - ",Inadiplentes_Benner_SQL[[#This Row],[NUMERO]], " - ",Inadiplentes_Benner_SQL[[#This Row],[CLIENTE]])</f>
        <v>MEDICAR CAMPINAS - TF-00039684-CT - CARLA ALVES DA ROCHA</v>
      </c>
      <c r="B1931" s="16" t="s">
        <v>7660</v>
      </c>
      <c r="C1931" s="16" t="s">
        <v>4694</v>
      </c>
      <c r="D1931" s="16" t="s">
        <v>18859</v>
      </c>
      <c r="E1931" s="16" t="s">
        <v>21299</v>
      </c>
      <c r="F1931">
        <v>319.8</v>
      </c>
      <c r="G1931">
        <v>2</v>
      </c>
    </row>
    <row r="1932" spans="1:7" x14ac:dyDescent="0.25">
      <c r="A1932" t="str">
        <f>_xlfn.CONCAT(Inadiplentes_Benner_SQL[[#This Row],[EMPRESA]]," - ",Inadiplentes_Benner_SQL[[#This Row],[NUMERO]], " - ",Inadiplentes_Benner_SQL[[#This Row],[CLIENTE]])</f>
        <v>MEDICAR CAMPINAS - TF-00039670-CT - JOSEFA GARUTI FRANCISCO</v>
      </c>
      <c r="B1932" s="16" t="s">
        <v>7660</v>
      </c>
      <c r="C1932" s="16" t="s">
        <v>3943</v>
      </c>
      <c r="D1932" s="16" t="s">
        <v>18855</v>
      </c>
      <c r="E1932" s="16" t="s">
        <v>21299</v>
      </c>
      <c r="F1932">
        <v>319.8</v>
      </c>
      <c r="G1932">
        <v>2</v>
      </c>
    </row>
    <row r="1933" spans="1:7" x14ac:dyDescent="0.25">
      <c r="A1933" t="str">
        <f>_xlfn.CONCAT(Inadiplentes_Benner_SQL[[#This Row],[EMPRESA]]," - ",Inadiplentes_Benner_SQL[[#This Row],[NUMERO]], " - ",Inadiplentes_Benner_SQL[[#This Row],[CLIENTE]])</f>
        <v>MEDICAR CAMPINAS - TF-00039542-CT - ADAILDO DE SOUZA RODRIGUES JUNIOR</v>
      </c>
      <c r="B1933" s="16" t="s">
        <v>7660</v>
      </c>
      <c r="C1933" s="16" t="s">
        <v>5617</v>
      </c>
      <c r="D1933" s="16" t="s">
        <v>18837</v>
      </c>
      <c r="E1933" s="16" t="s">
        <v>21299</v>
      </c>
      <c r="F1933">
        <v>319.8</v>
      </c>
      <c r="G1933">
        <v>2</v>
      </c>
    </row>
    <row r="1934" spans="1:7" x14ac:dyDescent="0.25">
      <c r="A1934" t="str">
        <f>_xlfn.CONCAT(Inadiplentes_Benner_SQL[[#This Row],[EMPRESA]]," - ",Inadiplentes_Benner_SQL[[#This Row],[NUMERO]], " - ",Inadiplentes_Benner_SQL[[#This Row],[CLIENTE]])</f>
        <v>MEDICAR RIBEIRÃO PRETO - TF-00016850-CT - LUCIMAR SANTOS BORGES</v>
      </c>
      <c r="B1934" s="16" t="s">
        <v>7656</v>
      </c>
      <c r="C1934" s="16" t="s">
        <v>5070</v>
      </c>
      <c r="D1934" s="16" t="s">
        <v>9001</v>
      </c>
      <c r="E1934" s="16" t="s">
        <v>21299</v>
      </c>
      <c r="F1934">
        <v>319.8</v>
      </c>
      <c r="G1934">
        <v>8</v>
      </c>
    </row>
    <row r="1935" spans="1:7" x14ac:dyDescent="0.25">
      <c r="A1935" t="str">
        <f>_xlfn.CONCAT(Inadiplentes_Benner_SQL[[#This Row],[EMPRESA]]," - ",Inadiplentes_Benner_SQL[[#This Row],[NUMERO]], " - ",Inadiplentes_Benner_SQL[[#This Row],[CLIENTE]])</f>
        <v>MEDICAR RIBEIRÃO PRETO - TF-00020308-CT - DANILO CESAR MICEU CAMPOS</v>
      </c>
      <c r="B1935" s="16" t="s">
        <v>7656</v>
      </c>
      <c r="C1935" s="16" t="s">
        <v>6131</v>
      </c>
      <c r="D1935" s="16" t="s">
        <v>9061</v>
      </c>
      <c r="E1935" s="16" t="s">
        <v>21299</v>
      </c>
      <c r="F1935">
        <v>319.8</v>
      </c>
      <c r="G1935">
        <v>8</v>
      </c>
    </row>
    <row r="1936" spans="1:7" x14ac:dyDescent="0.25">
      <c r="A1936" t="str">
        <f>_xlfn.CONCAT(Inadiplentes_Benner_SQL[[#This Row],[EMPRESA]]," - ",Inadiplentes_Benner_SQL[[#This Row],[NUMERO]], " - ",Inadiplentes_Benner_SQL[[#This Row],[CLIENTE]])</f>
        <v>MEDICAR RIBEIRÃO PRETO - FA-00022225-CT - MARIA EMILIA DE CARVALHO FIDELIS</v>
      </c>
      <c r="B1936" s="16" t="s">
        <v>7656</v>
      </c>
      <c r="C1936" s="16" t="s">
        <v>2707</v>
      </c>
      <c r="D1936" s="16" t="s">
        <v>16261</v>
      </c>
      <c r="E1936" s="16" t="s">
        <v>21299</v>
      </c>
      <c r="F1936">
        <v>319.19</v>
      </c>
      <c r="G1936">
        <v>3</v>
      </c>
    </row>
    <row r="1937" spans="1:7" x14ac:dyDescent="0.25">
      <c r="A1937" t="str">
        <f>_xlfn.CONCAT(Inadiplentes_Benner_SQL[[#This Row],[EMPRESA]]," - ",Inadiplentes_Benner_SQL[[#This Row],[NUMERO]], " - ",Inadiplentes_Benner_SQL[[#This Row],[CLIENTE]])</f>
        <v>MEDICAR RIBEIRÃO PRETO - EF-00018169-CT - ANTONIO RODRIGUES DOS SANTOS</v>
      </c>
      <c r="B1937" s="16" t="s">
        <v>7656</v>
      </c>
      <c r="C1937" s="16" t="s">
        <v>6259</v>
      </c>
      <c r="D1937" s="16" t="s">
        <v>8213</v>
      </c>
      <c r="E1937" s="16" t="s">
        <v>21299</v>
      </c>
      <c r="F1937">
        <v>319</v>
      </c>
      <c r="G1937">
        <v>11</v>
      </c>
    </row>
    <row r="1938" spans="1:7" x14ac:dyDescent="0.25">
      <c r="A1938" t="str">
        <f>_xlfn.CONCAT(Inadiplentes_Benner_SQL[[#This Row],[EMPRESA]]," - ",Inadiplentes_Benner_SQL[[#This Row],[NUMERO]], " - ",Inadiplentes_Benner_SQL[[#This Row],[CLIENTE]])</f>
        <v>MEDICAR RIBEIRÃO PRETO - EF-00018029-CT - ALEXANDRE CARETA</v>
      </c>
      <c r="B1938" s="16" t="s">
        <v>7656</v>
      </c>
      <c r="C1938" s="16" t="s">
        <v>66</v>
      </c>
      <c r="D1938" s="16" t="s">
        <v>10316</v>
      </c>
      <c r="E1938" s="16" t="s">
        <v>21299</v>
      </c>
      <c r="F1938">
        <v>319</v>
      </c>
      <c r="G1938">
        <v>5</v>
      </c>
    </row>
    <row r="1939" spans="1:7" x14ac:dyDescent="0.25">
      <c r="A1939" t="str">
        <f>_xlfn.CONCAT(Inadiplentes_Benner_SQL[[#This Row],[EMPRESA]]," - ",Inadiplentes_Benner_SQL[[#This Row],[NUMERO]], " - ",Inadiplentes_Benner_SQL[[#This Row],[CLIENTE]])</f>
        <v>MEDICAR RIBEIRÃO PRETO - EF-00020545-CT - CREUNICE ALVES PINTO</v>
      </c>
      <c r="B1939" s="16" t="s">
        <v>7656</v>
      </c>
      <c r="C1939" s="16" t="s">
        <v>653</v>
      </c>
      <c r="D1939" s="16" t="s">
        <v>8227</v>
      </c>
      <c r="E1939" s="16" t="s">
        <v>21299</v>
      </c>
      <c r="F1939">
        <v>319</v>
      </c>
      <c r="G1939">
        <v>11</v>
      </c>
    </row>
    <row r="1940" spans="1:7" x14ac:dyDescent="0.25">
      <c r="A1940" t="str">
        <f>_xlfn.CONCAT(Inadiplentes_Benner_SQL[[#This Row],[EMPRESA]]," - ",Inadiplentes_Benner_SQL[[#This Row],[NUMERO]], " - ",Inadiplentes_Benner_SQL[[#This Row],[CLIENTE]])</f>
        <v>MEDICAR RIBEIRÃO PRETO - EF-00018352-CT - CATARINA ROSA PACHECO PIRES</v>
      </c>
      <c r="B1940" s="16" t="s">
        <v>7656</v>
      </c>
      <c r="C1940" s="16" t="s">
        <v>548</v>
      </c>
      <c r="D1940" s="16" t="s">
        <v>8221</v>
      </c>
      <c r="E1940" s="16" t="s">
        <v>21299</v>
      </c>
      <c r="F1940">
        <v>319</v>
      </c>
      <c r="G1940">
        <v>11</v>
      </c>
    </row>
    <row r="1941" spans="1:7" x14ac:dyDescent="0.25">
      <c r="A1941" t="str">
        <f>_xlfn.CONCAT(Inadiplentes_Benner_SQL[[#This Row],[EMPRESA]]," - ",Inadiplentes_Benner_SQL[[#This Row],[NUMERO]], " - ",Inadiplentes_Benner_SQL[[#This Row],[CLIENTE]])</f>
        <v>MEDICAR RIBEIRÃO PRETO - TF-00022192-CT - RENATA DE OLIVEIRA GARCIA</v>
      </c>
      <c r="B1941" s="16" t="s">
        <v>7656</v>
      </c>
      <c r="C1941" s="16" t="s">
        <v>6150</v>
      </c>
      <c r="D1941" s="16" t="s">
        <v>18517</v>
      </c>
      <c r="E1941" s="16" t="s">
        <v>21299</v>
      </c>
      <c r="F1941">
        <v>318.86</v>
      </c>
      <c r="G1941">
        <v>2</v>
      </c>
    </row>
    <row r="1942" spans="1:7" x14ac:dyDescent="0.25">
      <c r="A1942" t="str">
        <f>_xlfn.CONCAT(Inadiplentes_Benner_SQL[[#This Row],[EMPRESA]]," - ",Inadiplentes_Benner_SQL[[#This Row],[NUMERO]], " - ",Inadiplentes_Benner_SQL[[#This Row],[CLIENTE]])</f>
        <v>MEDICAR RIBEIRÃO PRETO - TF-00039286-CT - CINTIA FONSECA BATISTA</v>
      </c>
      <c r="B1942" s="16" t="s">
        <v>7656</v>
      </c>
      <c r="C1942" s="16" t="s">
        <v>3839</v>
      </c>
      <c r="D1942" s="16" t="s">
        <v>18774</v>
      </c>
      <c r="E1942" s="16" t="s">
        <v>21299</v>
      </c>
      <c r="F1942">
        <v>318</v>
      </c>
      <c r="G1942">
        <v>2</v>
      </c>
    </row>
    <row r="1943" spans="1:7" x14ac:dyDescent="0.25">
      <c r="A1943" t="str">
        <f>_xlfn.CONCAT(Inadiplentes_Benner_SQL[[#This Row],[EMPRESA]]," - ",Inadiplentes_Benner_SQL[[#This Row],[NUMERO]], " - ",Inadiplentes_Benner_SQL[[#This Row],[CLIENTE]])</f>
        <v>N1 CARD - FA-00023142-CT - MICHELA RODRIGUES GRECHI</v>
      </c>
      <c r="B1943" s="16" t="s">
        <v>8429</v>
      </c>
      <c r="C1943" s="16" t="s">
        <v>5555</v>
      </c>
      <c r="D1943" s="16" t="s">
        <v>10941</v>
      </c>
      <c r="E1943" s="16" t="s">
        <v>21299</v>
      </c>
      <c r="F1943">
        <v>318</v>
      </c>
      <c r="G1943">
        <v>5</v>
      </c>
    </row>
    <row r="1944" spans="1:7" x14ac:dyDescent="0.25">
      <c r="A1944" t="str">
        <f>_xlfn.CONCAT(Inadiplentes_Benner_SQL[[#This Row],[EMPRESA]]," - ",Inadiplentes_Benner_SQL[[#This Row],[NUMERO]], " - ",Inadiplentes_Benner_SQL[[#This Row],[CLIENTE]])</f>
        <v>N1 CARD - FA-00023260-CT - SEVERINA DA SILVA</v>
      </c>
      <c r="B1944" s="16" t="s">
        <v>8429</v>
      </c>
      <c r="C1944" s="16" t="s">
        <v>2406</v>
      </c>
      <c r="D1944" s="16" t="s">
        <v>10959</v>
      </c>
      <c r="E1944" s="16" t="s">
        <v>21299</v>
      </c>
      <c r="F1944">
        <v>318</v>
      </c>
      <c r="G1944">
        <v>5</v>
      </c>
    </row>
    <row r="1945" spans="1:7" x14ac:dyDescent="0.25">
      <c r="A1945" t="str">
        <f>_xlfn.CONCAT(Inadiplentes_Benner_SQL[[#This Row],[EMPRESA]]," - ",Inadiplentes_Benner_SQL[[#This Row],[NUMERO]], " - ",Inadiplentes_Benner_SQL[[#This Row],[CLIENTE]])</f>
        <v>N1 CARD - FA-00023413-CT - SANDRA MARA DA SILVA MARTINS</v>
      </c>
      <c r="B1945" s="16" t="s">
        <v>8429</v>
      </c>
      <c r="C1945" s="16" t="s">
        <v>2105</v>
      </c>
      <c r="D1945" s="16" t="s">
        <v>10985</v>
      </c>
      <c r="E1945" s="16" t="s">
        <v>21299</v>
      </c>
      <c r="F1945">
        <v>318</v>
      </c>
      <c r="G1945">
        <v>5</v>
      </c>
    </row>
    <row r="1946" spans="1:7" x14ac:dyDescent="0.25">
      <c r="A1946" t="str">
        <f>_xlfn.CONCAT(Inadiplentes_Benner_SQL[[#This Row],[EMPRESA]]," - ",Inadiplentes_Benner_SQL[[#This Row],[NUMERO]], " - ",Inadiplentes_Benner_SQL[[#This Row],[CLIENTE]])</f>
        <v>N1 CARD - FA-00023655-CT - JOSEFINA DE MORAIS VIEIRA</v>
      </c>
      <c r="B1946" s="16" t="s">
        <v>8429</v>
      </c>
      <c r="C1946" s="16" t="s">
        <v>4198</v>
      </c>
      <c r="D1946" s="16" t="s">
        <v>11075</v>
      </c>
      <c r="E1946" s="16" t="s">
        <v>21299</v>
      </c>
      <c r="F1946">
        <v>318</v>
      </c>
      <c r="G1946">
        <v>5</v>
      </c>
    </row>
    <row r="1947" spans="1:7" x14ac:dyDescent="0.25">
      <c r="A1947" t="str">
        <f>_xlfn.CONCAT(Inadiplentes_Benner_SQL[[#This Row],[EMPRESA]]," - ",Inadiplentes_Benner_SQL[[#This Row],[NUMERO]], " - ",Inadiplentes_Benner_SQL[[#This Row],[CLIENTE]])</f>
        <v>MEDICAR CAMPINAS - TF-00039223-CT - DENISE CRISTINA DOS SANTOS</v>
      </c>
      <c r="B1947" s="16" t="s">
        <v>7660</v>
      </c>
      <c r="C1947" s="16" t="s">
        <v>4691</v>
      </c>
      <c r="D1947" s="16" t="s">
        <v>18766</v>
      </c>
      <c r="E1947" s="16" t="s">
        <v>21299</v>
      </c>
      <c r="F1947">
        <v>318</v>
      </c>
      <c r="G1947">
        <v>2</v>
      </c>
    </row>
    <row r="1948" spans="1:7" x14ac:dyDescent="0.25">
      <c r="A1948" t="str">
        <f>_xlfn.CONCAT(Inadiplentes_Benner_SQL[[#This Row],[EMPRESA]]," - ",Inadiplentes_Benner_SQL[[#This Row],[NUMERO]], " - ",Inadiplentes_Benner_SQL[[#This Row],[CLIENTE]])</f>
        <v>N1 CARD - FA-00023345-CT - JOSE ROBERTO GREGORIO DA SILVA</v>
      </c>
      <c r="B1948" s="16" t="s">
        <v>8429</v>
      </c>
      <c r="C1948" s="16" t="s">
        <v>3030</v>
      </c>
      <c r="D1948" s="16" t="s">
        <v>10973</v>
      </c>
      <c r="E1948" s="16" t="s">
        <v>21299</v>
      </c>
      <c r="F1948">
        <v>318</v>
      </c>
      <c r="G1948">
        <v>5</v>
      </c>
    </row>
    <row r="1949" spans="1:7" x14ac:dyDescent="0.25">
      <c r="A1949" t="str">
        <f>_xlfn.CONCAT(Inadiplentes_Benner_SQL[[#This Row],[EMPRESA]]," - ",Inadiplentes_Benner_SQL[[#This Row],[NUMERO]], " - ",Inadiplentes_Benner_SQL[[#This Row],[CLIENTE]])</f>
        <v>N1 CARD - FA-00024051-CT - MARIANA FERREIRA VARRICHIO</v>
      </c>
      <c r="B1949" s="16" t="s">
        <v>8429</v>
      </c>
      <c r="C1949" s="16" t="s">
        <v>3601</v>
      </c>
      <c r="D1949" s="16" t="s">
        <v>11341</v>
      </c>
      <c r="E1949" s="16" t="s">
        <v>21299</v>
      </c>
      <c r="F1949">
        <v>318</v>
      </c>
      <c r="G1949">
        <v>5</v>
      </c>
    </row>
    <row r="1950" spans="1:7" x14ac:dyDescent="0.25">
      <c r="A1950" t="str">
        <f>_xlfn.CONCAT(Inadiplentes_Benner_SQL[[#This Row],[EMPRESA]]," - ",Inadiplentes_Benner_SQL[[#This Row],[NUMERO]], " - ",Inadiplentes_Benner_SQL[[#This Row],[CLIENTE]])</f>
        <v>MEDICAR CAMPINAS - TF-00038951-CT - MARIA JOSEFA AVELINO</v>
      </c>
      <c r="B1950" s="16" t="s">
        <v>7660</v>
      </c>
      <c r="C1950" s="16" t="s">
        <v>3830</v>
      </c>
      <c r="D1950" s="16" t="s">
        <v>18734</v>
      </c>
      <c r="E1950" s="16" t="s">
        <v>21299</v>
      </c>
      <c r="F1950">
        <v>318</v>
      </c>
      <c r="G1950">
        <v>2</v>
      </c>
    </row>
    <row r="1951" spans="1:7" x14ac:dyDescent="0.25">
      <c r="A1951" t="str">
        <f>_xlfn.CONCAT(Inadiplentes_Benner_SQL[[#This Row],[EMPRESA]]," - ",Inadiplentes_Benner_SQL[[#This Row],[NUMERO]], " - ",Inadiplentes_Benner_SQL[[#This Row],[CLIENTE]])</f>
        <v>MEDICAR RIBEIRÃO PRETO - TF-00039026-CT - MARCELO AUGUSTO GARCIA GADOTT</v>
      </c>
      <c r="B1951" s="16" t="s">
        <v>7656</v>
      </c>
      <c r="C1951" s="16" t="s">
        <v>4541</v>
      </c>
      <c r="D1951" s="16" t="s">
        <v>18744</v>
      </c>
      <c r="E1951" s="16" t="s">
        <v>21299</v>
      </c>
      <c r="F1951">
        <v>318</v>
      </c>
      <c r="G1951">
        <v>2</v>
      </c>
    </row>
    <row r="1952" spans="1:7" x14ac:dyDescent="0.25">
      <c r="A1952" t="str">
        <f>_xlfn.CONCAT(Inadiplentes_Benner_SQL[[#This Row],[EMPRESA]]," - ",Inadiplentes_Benner_SQL[[#This Row],[NUMERO]], " - ",Inadiplentes_Benner_SQL[[#This Row],[CLIENTE]])</f>
        <v>N1 CARD - FA-00023879-CT - MARCIA MARIA TONIATE</v>
      </c>
      <c r="B1952" s="16" t="s">
        <v>8429</v>
      </c>
      <c r="C1952" s="16" t="s">
        <v>3048</v>
      </c>
      <c r="D1952" s="16" t="s">
        <v>11229</v>
      </c>
      <c r="E1952" s="16" t="s">
        <v>21299</v>
      </c>
      <c r="F1952">
        <v>318</v>
      </c>
      <c r="G1952">
        <v>5</v>
      </c>
    </row>
    <row r="1953" spans="1:7" x14ac:dyDescent="0.25">
      <c r="A1953" t="str">
        <f>_xlfn.CONCAT(Inadiplentes_Benner_SQL[[#This Row],[EMPRESA]]," - ",Inadiplentes_Benner_SQL[[#This Row],[NUMERO]], " - ",Inadiplentes_Benner_SQL[[#This Row],[CLIENTE]])</f>
        <v>N1 CARD - FA-00023897-CT - ROSEMARY APARECIDA QUINTINO MARTINS</v>
      </c>
      <c r="B1953" s="16" t="s">
        <v>8429</v>
      </c>
      <c r="C1953" s="16" t="s">
        <v>4563</v>
      </c>
      <c r="D1953" s="16" t="s">
        <v>11235</v>
      </c>
      <c r="E1953" s="16" t="s">
        <v>21299</v>
      </c>
      <c r="F1953">
        <v>318</v>
      </c>
      <c r="G1953">
        <v>5</v>
      </c>
    </row>
    <row r="1954" spans="1:7" x14ac:dyDescent="0.25">
      <c r="A1954" t="str">
        <f>_xlfn.CONCAT(Inadiplentes_Benner_SQL[[#This Row],[EMPRESA]]," - ",Inadiplentes_Benner_SQL[[#This Row],[NUMERO]], " - ",Inadiplentes_Benner_SQL[[#This Row],[CLIENTE]])</f>
        <v>N1 CARD - FA-00023857-CT - MARIA CRISTINA DE MATOS</v>
      </c>
      <c r="B1954" s="16" t="s">
        <v>8429</v>
      </c>
      <c r="C1954" s="16" t="s">
        <v>4558</v>
      </c>
      <c r="D1954" s="16" t="s">
        <v>11213</v>
      </c>
      <c r="E1954" s="16" t="s">
        <v>21299</v>
      </c>
      <c r="F1954">
        <v>318</v>
      </c>
      <c r="G1954">
        <v>5</v>
      </c>
    </row>
    <row r="1955" spans="1:7" x14ac:dyDescent="0.25">
      <c r="A1955" t="str">
        <f>_xlfn.CONCAT(Inadiplentes_Benner_SQL[[#This Row],[EMPRESA]]," - ",Inadiplentes_Benner_SQL[[#This Row],[NUMERO]], " - ",Inadiplentes_Benner_SQL[[#This Row],[CLIENTE]])</f>
        <v>N1 CARD - FA-00023286-CT - ANTONIO MARCOS PERREIRA</v>
      </c>
      <c r="B1955" s="16" t="s">
        <v>8429</v>
      </c>
      <c r="C1955" s="16" t="s">
        <v>5027</v>
      </c>
      <c r="D1955" s="16" t="s">
        <v>10965</v>
      </c>
      <c r="E1955" s="16" t="s">
        <v>21299</v>
      </c>
      <c r="F1955">
        <v>318</v>
      </c>
      <c r="G1955">
        <v>5</v>
      </c>
    </row>
    <row r="1956" spans="1:7" x14ac:dyDescent="0.25">
      <c r="A1956" t="str">
        <f>_xlfn.CONCAT(Inadiplentes_Benner_SQL[[#This Row],[EMPRESA]]," - ",Inadiplentes_Benner_SQL[[#This Row],[NUMERO]], " - ",Inadiplentes_Benner_SQL[[#This Row],[CLIENTE]])</f>
        <v>N1 CARD - FA-00024024-CT - MARCIA BARROS RODRIGUES</v>
      </c>
      <c r="B1956" s="16" t="s">
        <v>8429</v>
      </c>
      <c r="C1956" s="16" t="s">
        <v>5317</v>
      </c>
      <c r="D1956" s="16" t="s">
        <v>11323</v>
      </c>
      <c r="E1956" s="16" t="s">
        <v>21299</v>
      </c>
      <c r="F1956">
        <v>318</v>
      </c>
      <c r="G1956">
        <v>5</v>
      </c>
    </row>
    <row r="1957" spans="1:7" x14ac:dyDescent="0.25">
      <c r="A1957" t="str">
        <f>_xlfn.CONCAT(Inadiplentes_Benner_SQL[[#This Row],[EMPRESA]]," - ",Inadiplentes_Benner_SQL[[#This Row],[NUMERO]], " - ",Inadiplentes_Benner_SQL[[#This Row],[CLIENTE]])</f>
        <v>MEDICAR RIBEIRÃO PRETO - TF-00017388-CT - ENIA LUCIANE MARQUES VENTURA</v>
      </c>
      <c r="B1957" s="16" t="s">
        <v>7656</v>
      </c>
      <c r="C1957" s="16" t="s">
        <v>3624</v>
      </c>
      <c r="D1957" s="16" t="s">
        <v>16523</v>
      </c>
      <c r="E1957" s="16" t="s">
        <v>21299</v>
      </c>
      <c r="F1957">
        <v>317.86</v>
      </c>
      <c r="G1957">
        <v>3</v>
      </c>
    </row>
    <row r="1958" spans="1:7" x14ac:dyDescent="0.25">
      <c r="A1958" t="str">
        <f>_xlfn.CONCAT(Inadiplentes_Benner_SQL[[#This Row],[EMPRESA]]," - ",Inadiplentes_Benner_SQL[[#This Row],[NUMERO]], " - ",Inadiplentes_Benner_SQL[[#This Row],[CLIENTE]])</f>
        <v>MEDICAR CAMPINAS - AP-00002700-CT - SAN CONRADO DE ENSINO S/C LTDA</v>
      </c>
      <c r="B1958" s="16" t="s">
        <v>7660</v>
      </c>
      <c r="C1958" s="16" t="s">
        <v>2410</v>
      </c>
      <c r="D1958" s="16" t="s">
        <v>18938</v>
      </c>
      <c r="E1958" s="16" t="s">
        <v>21267</v>
      </c>
      <c r="F1958">
        <v>317.35000000000002</v>
      </c>
      <c r="G1958">
        <v>1</v>
      </c>
    </row>
    <row r="1959" spans="1:7" x14ac:dyDescent="0.25">
      <c r="A1959" t="str">
        <f>_xlfn.CONCAT(Inadiplentes_Benner_SQL[[#This Row],[EMPRESA]]," - ",Inadiplentes_Benner_SQL[[#This Row],[NUMERO]], " - ",Inadiplentes_Benner_SQL[[#This Row],[CLIENTE]])</f>
        <v>MEDICAR RIBEIRÃO PRETO - FA-00021512-CT - APARECIDA DE FATIMA ZAQUEU MACEDO</v>
      </c>
      <c r="B1959" s="16" t="s">
        <v>7656</v>
      </c>
      <c r="C1959" s="16" t="s">
        <v>3760</v>
      </c>
      <c r="D1959" s="16" t="s">
        <v>18335</v>
      </c>
      <c r="E1959" s="16" t="s">
        <v>21299</v>
      </c>
      <c r="F1959">
        <v>317.10000000000002</v>
      </c>
      <c r="G1959">
        <v>2</v>
      </c>
    </row>
    <row r="1960" spans="1:7" x14ac:dyDescent="0.25">
      <c r="A1960" t="str">
        <f>_xlfn.CONCAT(Inadiplentes_Benner_SQL[[#This Row],[EMPRESA]]," - ",Inadiplentes_Benner_SQL[[#This Row],[NUMERO]], " - ",Inadiplentes_Benner_SQL[[#This Row],[CLIENTE]])</f>
        <v>MEDICAR RIBEIRÃO PRETO - TF-00032175-CT - RITA DE CASSIA DOS REIS LIMA</v>
      </c>
      <c r="B1960" s="16" t="s">
        <v>7656</v>
      </c>
      <c r="C1960" s="16" t="s">
        <v>4813</v>
      </c>
      <c r="D1960" s="16" t="s">
        <v>17079</v>
      </c>
      <c r="E1960" s="16" t="s">
        <v>21299</v>
      </c>
      <c r="F1960">
        <v>317</v>
      </c>
      <c r="G1960">
        <v>3</v>
      </c>
    </row>
    <row r="1961" spans="1:7" x14ac:dyDescent="0.25">
      <c r="A1961" t="str">
        <f>_xlfn.CONCAT(Inadiplentes_Benner_SQL[[#This Row],[EMPRESA]]," - ",Inadiplentes_Benner_SQL[[#This Row],[NUMERO]], " - ",Inadiplentes_Benner_SQL[[#This Row],[CLIENTE]])</f>
        <v>MEDICAR RIBEIRÃO PRETO - CO-00019030-CT - BARBOSA &amp; CAMPOS DIGITACOES LTDA ME</v>
      </c>
      <c r="B1961" s="16" t="s">
        <v>7656</v>
      </c>
      <c r="C1961" s="16" t="s">
        <v>318</v>
      </c>
      <c r="D1961" s="16" t="s">
        <v>19192</v>
      </c>
      <c r="E1961" s="16" t="s">
        <v>21267</v>
      </c>
      <c r="F1961">
        <v>316.63</v>
      </c>
      <c r="G1961">
        <v>1</v>
      </c>
    </row>
    <row r="1962" spans="1:7" x14ac:dyDescent="0.25">
      <c r="A1962" t="str">
        <f>_xlfn.CONCAT(Inadiplentes_Benner_SQL[[#This Row],[EMPRESA]]," - ",Inadiplentes_Benner_SQL[[#This Row],[NUMERO]], " - ",Inadiplentes_Benner_SQL[[#This Row],[CLIENTE]])</f>
        <v>MEDICAR CAMPINAS - AP-00002479-CT - CENTRO INTEGRADO DE EDUCACAO LTDA</v>
      </c>
      <c r="B1962" s="16" t="s">
        <v>7660</v>
      </c>
      <c r="C1962" s="16" t="s">
        <v>9</v>
      </c>
      <c r="D1962" s="16" t="s">
        <v>18924</v>
      </c>
      <c r="E1962" s="16" t="s">
        <v>21267</v>
      </c>
      <c r="F1962">
        <v>316.33</v>
      </c>
      <c r="G1962">
        <v>1</v>
      </c>
    </row>
    <row r="1963" spans="1:7" x14ac:dyDescent="0.25">
      <c r="A1963" t="str">
        <f>_xlfn.CONCAT(Inadiplentes_Benner_SQL[[#This Row],[EMPRESA]]," - ",Inadiplentes_Benner_SQL[[#This Row],[NUMERO]], " - ",Inadiplentes_Benner_SQL[[#This Row],[CLIENTE]])</f>
        <v>MEDICAR RIBEIRÃO PRETO - TF-00032430-CT - WESLEY CEZAR DA SILVA</v>
      </c>
      <c r="B1963" s="16" t="s">
        <v>7656</v>
      </c>
      <c r="C1963" s="16" t="s">
        <v>3870</v>
      </c>
      <c r="D1963" s="16" t="s">
        <v>13917</v>
      </c>
      <c r="E1963" s="16" t="s">
        <v>21299</v>
      </c>
      <c r="F1963">
        <v>316</v>
      </c>
      <c r="G1963">
        <v>4</v>
      </c>
    </row>
    <row r="1964" spans="1:7" x14ac:dyDescent="0.25">
      <c r="A1964" t="str">
        <f>_xlfn.CONCAT(Inadiplentes_Benner_SQL[[#This Row],[EMPRESA]]," - ",Inadiplentes_Benner_SQL[[#This Row],[NUMERO]], " - ",Inadiplentes_Benner_SQL[[#This Row],[CLIENTE]])</f>
        <v>MEDICAR RIBEIRÃO PRETO - TF-00031532-CT - SOLANGE APARECIDA DA SILVA FECURI</v>
      </c>
      <c r="B1964" s="16" t="s">
        <v>7656</v>
      </c>
      <c r="C1964" s="16" t="s">
        <v>3544</v>
      </c>
      <c r="D1964" s="16" t="s">
        <v>18616</v>
      </c>
      <c r="E1964" s="16" t="s">
        <v>21299</v>
      </c>
      <c r="F1964">
        <v>316</v>
      </c>
      <c r="G1964">
        <v>2</v>
      </c>
    </row>
    <row r="1965" spans="1:7" x14ac:dyDescent="0.25">
      <c r="A1965" t="str">
        <f>_xlfn.CONCAT(Inadiplentes_Benner_SQL[[#This Row],[EMPRESA]]," - ",Inadiplentes_Benner_SQL[[#This Row],[NUMERO]], " - ",Inadiplentes_Benner_SQL[[#This Row],[CLIENTE]])</f>
        <v>MEDICAR RIBEIRÃO PRETO - TF-00022914-CT - ANA MENDONCA CACERES</v>
      </c>
      <c r="B1965" s="16" t="s">
        <v>7656</v>
      </c>
      <c r="C1965" s="16" t="s">
        <v>7290</v>
      </c>
      <c r="D1965" s="16" t="s">
        <v>18555</v>
      </c>
      <c r="E1965" s="16" t="s">
        <v>21299</v>
      </c>
      <c r="F1965">
        <v>316</v>
      </c>
      <c r="G1965">
        <v>2</v>
      </c>
    </row>
    <row r="1966" spans="1:7" x14ac:dyDescent="0.25">
      <c r="A1966" t="str">
        <f>_xlfn.CONCAT(Inadiplentes_Benner_SQL[[#This Row],[EMPRESA]]," - ",Inadiplentes_Benner_SQL[[#This Row],[NUMERO]], " - ",Inadiplentes_Benner_SQL[[#This Row],[CLIENTE]])</f>
        <v>MEDICAR RIBEIRÃO PRETO - TF-00018065-CT - FELIPE DA CRUZ</v>
      </c>
      <c r="B1966" s="16" t="s">
        <v>7656</v>
      </c>
      <c r="C1966" s="16" t="s">
        <v>4602</v>
      </c>
      <c r="D1966" s="16" t="s">
        <v>9031</v>
      </c>
      <c r="E1966" s="16" t="s">
        <v>21299</v>
      </c>
      <c r="F1966">
        <v>315.89999999999998</v>
      </c>
      <c r="G1966">
        <v>8</v>
      </c>
    </row>
    <row r="1967" spans="1:7" x14ac:dyDescent="0.25">
      <c r="A1967" t="str">
        <f>_xlfn.CONCAT(Inadiplentes_Benner_SQL[[#This Row],[EMPRESA]]," - ",Inadiplentes_Benner_SQL[[#This Row],[NUMERO]], " - ",Inadiplentes_Benner_SQL[[#This Row],[CLIENTE]])</f>
        <v>MEDICAR RIBEIRÃO PRETO - TF-00038238-CT - DORILEIDE ALVES FERNANDES MARQUES</v>
      </c>
      <c r="B1967" s="16" t="s">
        <v>7656</v>
      </c>
      <c r="C1967" s="16" t="s">
        <v>5933</v>
      </c>
      <c r="D1967" s="16" t="s">
        <v>18694</v>
      </c>
      <c r="E1967" s="16" t="s">
        <v>21299</v>
      </c>
      <c r="F1967">
        <v>315.8</v>
      </c>
      <c r="G1967">
        <v>2</v>
      </c>
    </row>
    <row r="1968" spans="1:7" x14ac:dyDescent="0.25">
      <c r="A1968" t="str">
        <f>_xlfn.CONCAT(Inadiplentes_Benner_SQL[[#This Row],[EMPRESA]]," - ",Inadiplentes_Benner_SQL[[#This Row],[NUMERO]], " - ",Inadiplentes_Benner_SQL[[#This Row],[CLIENTE]])</f>
        <v>MEDICAR CAMPINAS - FA-00017205-CT - ROSI CAMARGO</v>
      </c>
      <c r="B1968" s="16" t="s">
        <v>7660</v>
      </c>
      <c r="C1968" s="16" t="s">
        <v>1422</v>
      </c>
      <c r="D1968" s="16" t="s">
        <v>10923</v>
      </c>
      <c r="E1968" s="16" t="s">
        <v>21299</v>
      </c>
      <c r="F1968">
        <v>315.10000000000002</v>
      </c>
      <c r="G1968">
        <v>5</v>
      </c>
    </row>
    <row r="1969" spans="1:7" x14ac:dyDescent="0.25">
      <c r="A1969" t="str">
        <f>_xlfn.CONCAT(Inadiplentes_Benner_SQL[[#This Row],[EMPRESA]]," - ",Inadiplentes_Benner_SQL[[#This Row],[NUMERO]], " - ",Inadiplentes_Benner_SQL[[#This Row],[CLIENTE]])</f>
        <v>MEDICAR RIBEIRÃO PRETO - TF-00022579-CT - DELVANIA PERPETUO ALVES VIANA ARAUJO</v>
      </c>
      <c r="B1969" s="16" t="s">
        <v>7656</v>
      </c>
      <c r="C1969" s="16" t="s">
        <v>4757</v>
      </c>
      <c r="D1969" s="16" t="s">
        <v>16732</v>
      </c>
      <c r="E1969" s="16" t="s">
        <v>21299</v>
      </c>
      <c r="F1969">
        <v>315</v>
      </c>
      <c r="G1969">
        <v>3</v>
      </c>
    </row>
    <row r="1970" spans="1:7" x14ac:dyDescent="0.25">
      <c r="A1970" t="str">
        <f>_xlfn.CONCAT(Inadiplentes_Benner_SQL[[#This Row],[EMPRESA]]," - ",Inadiplentes_Benner_SQL[[#This Row],[NUMERO]], " - ",Inadiplentes_Benner_SQL[[#This Row],[CLIENTE]])</f>
        <v>MEDICAR CAMPINAS - AP-00004439-CT - MADRI MONITORAMENTO E TELEPROCESSAMENTO DE DADOS LTDA</v>
      </c>
      <c r="B1970" s="16" t="s">
        <v>7660</v>
      </c>
      <c r="C1970" s="16" t="s">
        <v>1012</v>
      </c>
      <c r="D1970" s="16" t="s">
        <v>18975</v>
      </c>
      <c r="E1970" s="16" t="s">
        <v>21267</v>
      </c>
      <c r="F1970">
        <v>313.2</v>
      </c>
      <c r="G1970">
        <v>1</v>
      </c>
    </row>
    <row r="1971" spans="1:7" x14ac:dyDescent="0.25">
      <c r="A1971" t="str">
        <f>_xlfn.CONCAT(Inadiplentes_Benner_SQL[[#This Row],[EMPRESA]]," - ",Inadiplentes_Benner_SQL[[#This Row],[NUMERO]], " - ",Inadiplentes_Benner_SQL[[#This Row],[CLIENTE]])</f>
        <v>MEDICAR RIBEIRÃO PRETO - CO-00022209-CT - EVANDRO JOSE MARTINUSSI TELECOMUNICACOES EIRELI</v>
      </c>
      <c r="B1971" s="16" t="s">
        <v>7656</v>
      </c>
      <c r="C1971" s="16" t="s">
        <v>2623</v>
      </c>
      <c r="D1971" s="16" t="s">
        <v>14027</v>
      </c>
      <c r="E1971" s="16" t="s">
        <v>21267</v>
      </c>
      <c r="F1971">
        <v>312.84000000000003</v>
      </c>
      <c r="G1971">
        <v>3</v>
      </c>
    </row>
    <row r="1972" spans="1:7" x14ac:dyDescent="0.25">
      <c r="A1972" t="str">
        <f>_xlfn.CONCAT(Inadiplentes_Benner_SQL[[#This Row],[EMPRESA]]," - ",Inadiplentes_Benner_SQL[[#This Row],[NUMERO]], " - ",Inadiplentes_Benner_SQL[[#This Row],[CLIENTE]])</f>
        <v>MEDICAR RIBEIRÃO PRETO - EF-00009580-CT - TAMIRIS ANTONIA CONDILO DA SILVA</v>
      </c>
      <c r="B1972" s="16" t="s">
        <v>7656</v>
      </c>
      <c r="C1972" s="16" t="s">
        <v>2626</v>
      </c>
      <c r="D1972" s="16" t="s">
        <v>8169</v>
      </c>
      <c r="E1972" s="16" t="s">
        <v>21299</v>
      </c>
      <c r="F1972">
        <v>312.48</v>
      </c>
      <c r="G1972">
        <v>11</v>
      </c>
    </row>
    <row r="1973" spans="1:7" x14ac:dyDescent="0.25">
      <c r="A1973" t="str">
        <f>_xlfn.CONCAT(Inadiplentes_Benner_SQL[[#This Row],[EMPRESA]]," - ",Inadiplentes_Benner_SQL[[#This Row],[NUMERO]], " - ",Inadiplentes_Benner_SQL[[#This Row],[CLIENTE]])</f>
        <v>MEDICAR RIBEIRÃO PRETO - TF-00021402-CT - YURI KEOMA FERNANDES DE ALMEIDA</v>
      </c>
      <c r="B1973" s="16" t="s">
        <v>7656</v>
      </c>
      <c r="C1973" s="16" t="s">
        <v>5361</v>
      </c>
      <c r="D1973" s="16" t="s">
        <v>9093</v>
      </c>
      <c r="E1973" s="16" t="s">
        <v>21299</v>
      </c>
      <c r="F1973">
        <v>312</v>
      </c>
      <c r="G1973">
        <v>8</v>
      </c>
    </row>
    <row r="1974" spans="1:7" x14ac:dyDescent="0.25">
      <c r="A1974" t="str">
        <f>_xlfn.CONCAT(Inadiplentes_Benner_SQL[[#This Row],[EMPRESA]]," - ",Inadiplentes_Benner_SQL[[#This Row],[NUMERO]], " - ",Inadiplentes_Benner_SQL[[#This Row],[CLIENTE]])</f>
        <v>MEDICAR RIBEIRÃO PRETO - TF-00017469-CT - ADAMO RIBEIRO DE PAULA REIS</v>
      </c>
      <c r="B1974" s="16" t="s">
        <v>7656</v>
      </c>
      <c r="C1974" s="16" t="s">
        <v>3086</v>
      </c>
      <c r="D1974" s="16" t="s">
        <v>9019</v>
      </c>
      <c r="E1974" s="16" t="s">
        <v>21299</v>
      </c>
      <c r="F1974">
        <v>312</v>
      </c>
      <c r="G1974">
        <v>8</v>
      </c>
    </row>
    <row r="1975" spans="1:7" x14ac:dyDescent="0.25">
      <c r="A1975" t="str">
        <f>_xlfn.CONCAT(Inadiplentes_Benner_SQL[[#This Row],[EMPRESA]]," - ",Inadiplentes_Benner_SQL[[#This Row],[NUMERO]], " - ",Inadiplentes_Benner_SQL[[#This Row],[CLIENTE]])</f>
        <v>MEDICAR RIBEIRÃO PRETO - TF-00021460-CT - MEIRIVAN AZEVEDO DO NASCIMENTO</v>
      </c>
      <c r="B1975" s="16" t="s">
        <v>7656</v>
      </c>
      <c r="C1975" s="16" t="s">
        <v>5192</v>
      </c>
      <c r="D1975" s="16" t="s">
        <v>9095</v>
      </c>
      <c r="E1975" s="16" t="s">
        <v>21299</v>
      </c>
      <c r="F1975">
        <v>312</v>
      </c>
      <c r="G1975">
        <v>8</v>
      </c>
    </row>
    <row r="1976" spans="1:7" x14ac:dyDescent="0.25">
      <c r="A1976" t="str">
        <f>_xlfn.CONCAT(Inadiplentes_Benner_SQL[[#This Row],[EMPRESA]]," - ",Inadiplentes_Benner_SQL[[#This Row],[NUMERO]], " - ",Inadiplentes_Benner_SQL[[#This Row],[CLIENTE]])</f>
        <v>MEDICAR RIBEIRÃO PRETO - TF-00022855-CT - DAVID FERNANDES DE FRANCA RAMOS</v>
      </c>
      <c r="B1976" s="16" t="s">
        <v>7656</v>
      </c>
      <c r="C1976" s="16" t="s">
        <v>5220</v>
      </c>
      <c r="D1976" s="16" t="s">
        <v>13641</v>
      </c>
      <c r="E1976" s="16" t="s">
        <v>21299</v>
      </c>
      <c r="F1976">
        <v>312</v>
      </c>
      <c r="G1976">
        <v>4</v>
      </c>
    </row>
    <row r="1977" spans="1:7" x14ac:dyDescent="0.25">
      <c r="A1977" t="str">
        <f>_xlfn.CONCAT(Inadiplentes_Benner_SQL[[#This Row],[EMPRESA]]," - ",Inadiplentes_Benner_SQL[[#This Row],[NUMERO]], " - ",Inadiplentes_Benner_SQL[[#This Row],[CLIENTE]])</f>
        <v>MEDICAR RIBEIRÃO PRETO - FA-00006372-CT - JOYCE AGUIAR DE FREITAS</v>
      </c>
      <c r="B1977" s="16" t="s">
        <v>7656</v>
      </c>
      <c r="C1977" s="16" t="s">
        <v>450</v>
      </c>
      <c r="D1977" s="16" t="s">
        <v>9823</v>
      </c>
      <c r="E1977" s="16" t="s">
        <v>21299</v>
      </c>
      <c r="F1977">
        <v>312</v>
      </c>
      <c r="G1977">
        <v>6</v>
      </c>
    </row>
    <row r="1978" spans="1:7" x14ac:dyDescent="0.25">
      <c r="A1978" t="str">
        <f>_xlfn.CONCAT(Inadiplentes_Benner_SQL[[#This Row],[EMPRESA]]," - ",Inadiplentes_Benner_SQL[[#This Row],[NUMERO]], " - ",Inadiplentes_Benner_SQL[[#This Row],[CLIENTE]])</f>
        <v>MEDICAR RIBEIRÃO PRETO - TF-00030586-CT - JOSE BRAZ DE OLIVEIRA</v>
      </c>
      <c r="B1978" s="16" t="s">
        <v>7656</v>
      </c>
      <c r="C1978" s="16" t="s">
        <v>4653</v>
      </c>
      <c r="D1978" s="16" t="s">
        <v>16838</v>
      </c>
      <c r="E1978" s="16" t="s">
        <v>21299</v>
      </c>
      <c r="F1978">
        <v>312</v>
      </c>
      <c r="G1978">
        <v>3</v>
      </c>
    </row>
    <row r="1979" spans="1:7" x14ac:dyDescent="0.25">
      <c r="A1979" t="str">
        <f>_xlfn.CONCAT(Inadiplentes_Benner_SQL[[#This Row],[EMPRESA]]," - ",Inadiplentes_Benner_SQL[[#This Row],[NUMERO]], " - ",Inadiplentes_Benner_SQL[[#This Row],[CLIENTE]])</f>
        <v>MEDICAR RIBEIRÃO PRETO - TF-00022758-CT - PAULO CESAR BEZERRA RODRIGUES</v>
      </c>
      <c r="B1979" s="16" t="s">
        <v>7656</v>
      </c>
      <c r="C1979" s="16" t="s">
        <v>4762</v>
      </c>
      <c r="D1979" s="16" t="s">
        <v>13623</v>
      </c>
      <c r="E1979" s="16" t="s">
        <v>21299</v>
      </c>
      <c r="F1979">
        <v>312</v>
      </c>
      <c r="G1979">
        <v>4</v>
      </c>
    </row>
    <row r="1980" spans="1:7" x14ac:dyDescent="0.25">
      <c r="A1980" t="str">
        <f>_xlfn.CONCAT(Inadiplentes_Benner_SQL[[#This Row],[EMPRESA]]," - ",Inadiplentes_Benner_SQL[[#This Row],[NUMERO]], " - ",Inadiplentes_Benner_SQL[[#This Row],[CLIENTE]])</f>
        <v>MEDICAR RIBEIRÃO PRETO - TF-00021052-CT - MICHELI APARECIDA DE SOUZA</v>
      </c>
      <c r="B1980" s="16" t="s">
        <v>7656</v>
      </c>
      <c r="C1980" s="16" t="s">
        <v>4972</v>
      </c>
      <c r="D1980" s="16" t="s">
        <v>9085</v>
      </c>
      <c r="E1980" s="16" t="s">
        <v>21299</v>
      </c>
      <c r="F1980">
        <v>312</v>
      </c>
      <c r="G1980">
        <v>8</v>
      </c>
    </row>
    <row r="1981" spans="1:7" x14ac:dyDescent="0.25">
      <c r="A1981" t="str">
        <f>_xlfn.CONCAT(Inadiplentes_Benner_SQL[[#This Row],[EMPRESA]]," - ",Inadiplentes_Benner_SQL[[#This Row],[NUMERO]], " - ",Inadiplentes_Benner_SQL[[#This Row],[CLIENTE]])</f>
        <v>MEDICAR RIBEIRÃO PRETO - TF-00020280-CT - JUSSARA PATRICIA RUBIM SIN</v>
      </c>
      <c r="B1981" s="16" t="s">
        <v>7656</v>
      </c>
      <c r="C1981" s="16" t="s">
        <v>3634</v>
      </c>
      <c r="D1981" s="16" t="s">
        <v>9057</v>
      </c>
      <c r="E1981" s="16" t="s">
        <v>21299</v>
      </c>
      <c r="F1981">
        <v>312</v>
      </c>
      <c r="G1981">
        <v>8</v>
      </c>
    </row>
    <row r="1982" spans="1:7" x14ac:dyDescent="0.25">
      <c r="A1982" t="str">
        <f>_xlfn.CONCAT(Inadiplentes_Benner_SQL[[#This Row],[EMPRESA]]," - ",Inadiplentes_Benner_SQL[[#This Row],[NUMERO]], " - ",Inadiplentes_Benner_SQL[[#This Row],[CLIENTE]])</f>
        <v>MEDICAR RIBEIRÃO PRETO - TF-00020474-CT - TIAGO ANTONIO DA SILVA</v>
      </c>
      <c r="B1982" s="16" t="s">
        <v>7656</v>
      </c>
      <c r="C1982" s="16" t="s">
        <v>5173</v>
      </c>
      <c r="D1982" s="16" t="s">
        <v>9065</v>
      </c>
      <c r="E1982" s="16" t="s">
        <v>21299</v>
      </c>
      <c r="F1982">
        <v>312</v>
      </c>
      <c r="G1982">
        <v>8</v>
      </c>
    </row>
    <row r="1983" spans="1:7" x14ac:dyDescent="0.25">
      <c r="A1983" t="str">
        <f>_xlfn.CONCAT(Inadiplentes_Benner_SQL[[#This Row],[EMPRESA]]," - ",Inadiplentes_Benner_SQL[[#This Row],[NUMERO]], " - ",Inadiplentes_Benner_SQL[[#This Row],[CLIENTE]])</f>
        <v>MEDICAR RIBEIRÃO PRETO - TF-00020722-CT - MANUELA SILVA DE SOUZA</v>
      </c>
      <c r="B1983" s="16" t="s">
        <v>7656</v>
      </c>
      <c r="C1983" s="16" t="s">
        <v>3103</v>
      </c>
      <c r="D1983" s="16" t="s">
        <v>9069</v>
      </c>
      <c r="E1983" s="16" t="s">
        <v>21299</v>
      </c>
      <c r="F1983">
        <v>312</v>
      </c>
      <c r="G1983">
        <v>8</v>
      </c>
    </row>
    <row r="1984" spans="1:7" x14ac:dyDescent="0.25">
      <c r="A1984" t="str">
        <f>_xlfn.CONCAT(Inadiplentes_Benner_SQL[[#This Row],[EMPRESA]]," - ",Inadiplentes_Benner_SQL[[#This Row],[NUMERO]], " - ",Inadiplentes_Benner_SQL[[#This Row],[CLIENTE]])</f>
        <v>MEDICAR RIBEIRÃO PRETO - TF-00039089-CT - RUBENILSON ALVES DOS SANTOS</v>
      </c>
      <c r="B1984" s="16" t="s">
        <v>7656</v>
      </c>
      <c r="C1984" s="16" t="s">
        <v>5943</v>
      </c>
      <c r="D1984" s="16" t="s">
        <v>17492</v>
      </c>
      <c r="E1984" s="16" t="s">
        <v>21299</v>
      </c>
      <c r="F1984">
        <v>312</v>
      </c>
      <c r="G1984">
        <v>3</v>
      </c>
    </row>
    <row r="1985" spans="1:7" x14ac:dyDescent="0.25">
      <c r="A1985" t="str">
        <f>_xlfn.CONCAT(Inadiplentes_Benner_SQL[[#This Row],[EMPRESA]]," - ",Inadiplentes_Benner_SQL[[#This Row],[NUMERO]], " - ",Inadiplentes_Benner_SQL[[#This Row],[CLIENTE]])</f>
        <v>MEDICAR RIBEIRÃO PRETO - TF-00022792-CT - DAVI SAMUEL DAVANSO DA SILVA</v>
      </c>
      <c r="B1985" s="16" t="s">
        <v>7656</v>
      </c>
      <c r="C1985" s="16" t="s">
        <v>5392</v>
      </c>
      <c r="D1985" s="16" t="s">
        <v>13631</v>
      </c>
      <c r="E1985" s="16" t="s">
        <v>21299</v>
      </c>
      <c r="F1985">
        <v>312</v>
      </c>
      <c r="G1985">
        <v>4</v>
      </c>
    </row>
    <row r="1986" spans="1:7" x14ac:dyDescent="0.25">
      <c r="A1986" t="str">
        <f>_xlfn.CONCAT(Inadiplentes_Benner_SQL[[#This Row],[EMPRESA]]," - ",Inadiplentes_Benner_SQL[[#This Row],[NUMERO]], " - ",Inadiplentes_Benner_SQL[[#This Row],[CLIENTE]])</f>
        <v>MEDICAR RIBEIRÃO PRETO - EF-00021540-CT - AURELIANA PAULA DE ALCANTARA</v>
      </c>
      <c r="B1986" s="16" t="s">
        <v>7656</v>
      </c>
      <c r="C1986" s="16" t="s">
        <v>1083</v>
      </c>
      <c r="D1986" s="16" t="s">
        <v>12157</v>
      </c>
      <c r="E1986" s="16" t="s">
        <v>21299</v>
      </c>
      <c r="F1986">
        <v>312</v>
      </c>
      <c r="G1986">
        <v>4</v>
      </c>
    </row>
    <row r="1987" spans="1:7" x14ac:dyDescent="0.25">
      <c r="A1987" t="str">
        <f>_xlfn.CONCAT(Inadiplentes_Benner_SQL[[#This Row],[EMPRESA]]," - ",Inadiplentes_Benner_SQL[[#This Row],[NUMERO]], " - ",Inadiplentes_Benner_SQL[[#This Row],[CLIENTE]])</f>
        <v>MEDICAR RIBEIRÃO PRETO - EF-00018242-CT - ANTONIA CLEILDA DO NASCIMENTO RODRIGUES</v>
      </c>
      <c r="B1987" s="16" t="s">
        <v>7656</v>
      </c>
      <c r="C1987" s="16" t="s">
        <v>69</v>
      </c>
      <c r="D1987" s="16" t="s">
        <v>12075</v>
      </c>
      <c r="E1987" s="16" t="s">
        <v>21299</v>
      </c>
      <c r="F1987">
        <v>312</v>
      </c>
      <c r="G1987">
        <v>4</v>
      </c>
    </row>
    <row r="1988" spans="1:7" x14ac:dyDescent="0.25">
      <c r="A1988" t="str">
        <f>_xlfn.CONCAT(Inadiplentes_Benner_SQL[[#This Row],[EMPRESA]]," - ",Inadiplentes_Benner_SQL[[#This Row],[NUMERO]], " - ",Inadiplentes_Benner_SQL[[#This Row],[CLIENTE]])</f>
        <v>MEDICAR RIBEIRÃO PRETO - TF-00021532-CT - DAYANA EMANUELA ALVES FERREIRA</v>
      </c>
      <c r="B1988" s="16" t="s">
        <v>7656</v>
      </c>
      <c r="C1988" s="16" t="s">
        <v>4618</v>
      </c>
      <c r="D1988" s="16" t="s">
        <v>9099</v>
      </c>
      <c r="E1988" s="16" t="s">
        <v>21299</v>
      </c>
      <c r="F1988">
        <v>312</v>
      </c>
      <c r="G1988">
        <v>8</v>
      </c>
    </row>
    <row r="1989" spans="1:7" x14ac:dyDescent="0.25">
      <c r="A1989" t="str">
        <f>_xlfn.CONCAT(Inadiplentes_Benner_SQL[[#This Row],[EMPRESA]]," - ",Inadiplentes_Benner_SQL[[#This Row],[NUMERO]], " - ",Inadiplentes_Benner_SQL[[#This Row],[CLIENTE]])</f>
        <v>MEDICAR RIBEIRÃO PRETO - EF-00017023-CT - JANAINA SANTOS ALVES</v>
      </c>
      <c r="B1989" s="16" t="s">
        <v>7656</v>
      </c>
      <c r="C1989" s="16" t="s">
        <v>823</v>
      </c>
      <c r="D1989" s="16" t="s">
        <v>7949</v>
      </c>
      <c r="E1989" s="16" t="s">
        <v>21299</v>
      </c>
      <c r="F1989">
        <v>310.98</v>
      </c>
      <c r="G1989">
        <v>13</v>
      </c>
    </row>
    <row r="1990" spans="1:7" x14ac:dyDescent="0.25">
      <c r="A1990" t="str">
        <f>_xlfn.CONCAT(Inadiplentes_Benner_SQL[[#This Row],[EMPRESA]]," - ",Inadiplentes_Benner_SQL[[#This Row],[NUMERO]], " - ",Inadiplentes_Benner_SQL[[#This Row],[CLIENTE]])</f>
        <v>MEDICAR RIBEIRÃO PRETO - EF-00017059-CT - VILMA RAMOS BAPTISTA CERQUEIRA</v>
      </c>
      <c r="B1990" s="16" t="s">
        <v>7656</v>
      </c>
      <c r="C1990" s="16" t="s">
        <v>625</v>
      </c>
      <c r="D1990" s="16" t="s">
        <v>7951</v>
      </c>
      <c r="E1990" s="16" t="s">
        <v>21299</v>
      </c>
      <c r="F1990">
        <v>310.97999999999996</v>
      </c>
      <c r="G1990">
        <v>13</v>
      </c>
    </row>
    <row r="1991" spans="1:7" x14ac:dyDescent="0.25">
      <c r="A1991" t="str">
        <f>_xlfn.CONCAT(Inadiplentes_Benner_SQL[[#This Row],[EMPRESA]]," - ",Inadiplentes_Benner_SQL[[#This Row],[NUMERO]], " - ",Inadiplentes_Benner_SQL[[#This Row],[CLIENTE]])</f>
        <v>MEDICAR CAMPINAS - AP-00002522-CT - CHEM TREND INDUSTRIA E COMERCIO DE PRODUTOS QUIMICOS LTDA</v>
      </c>
      <c r="B1991" s="16" t="s">
        <v>7660</v>
      </c>
      <c r="C1991" s="16" t="s">
        <v>200</v>
      </c>
      <c r="D1991" s="16" t="s">
        <v>18928</v>
      </c>
      <c r="E1991" s="16" t="s">
        <v>21267</v>
      </c>
      <c r="F1991">
        <v>310.35000000000002</v>
      </c>
      <c r="G1991">
        <v>1</v>
      </c>
    </row>
    <row r="1992" spans="1:7" x14ac:dyDescent="0.25">
      <c r="A1992" t="str">
        <f>_xlfn.CONCAT(Inadiplentes_Benner_SQL[[#This Row],[EMPRESA]]," - ",Inadiplentes_Benner_SQL[[#This Row],[NUMERO]], " - ",Inadiplentes_Benner_SQL[[#This Row],[CLIENTE]])</f>
        <v>MEDICAR CAMPINAS - TF-00018147-CT - ANDERSON ANTONIO MARTINS</v>
      </c>
      <c r="B1992" s="16" t="s">
        <v>7660</v>
      </c>
      <c r="C1992" s="16" t="s">
        <v>3630</v>
      </c>
      <c r="D1992" s="16" t="s">
        <v>16543</v>
      </c>
      <c r="E1992" s="16" t="s">
        <v>21299</v>
      </c>
      <c r="F1992">
        <v>309.69000000000005</v>
      </c>
      <c r="G1992">
        <v>3</v>
      </c>
    </row>
    <row r="1993" spans="1:7" x14ac:dyDescent="0.25">
      <c r="A1993" t="str">
        <f>_xlfn.CONCAT(Inadiplentes_Benner_SQL[[#This Row],[EMPRESA]]," - ",Inadiplentes_Benner_SQL[[#This Row],[NUMERO]], " - ",Inadiplentes_Benner_SQL[[#This Row],[CLIENTE]])</f>
        <v>MEDICAR RIBEIRÃO PRETO - EF-00020514-CT - JESSICA NAYARA MOREIRA</v>
      </c>
      <c r="B1993" s="16" t="s">
        <v>7656</v>
      </c>
      <c r="C1993" s="16" t="s">
        <v>957</v>
      </c>
      <c r="D1993" s="16" t="s">
        <v>9683</v>
      </c>
      <c r="E1993" s="16" t="s">
        <v>21299</v>
      </c>
      <c r="F1993">
        <v>308.70000000000005</v>
      </c>
      <c r="G1993">
        <v>6</v>
      </c>
    </row>
    <row r="1994" spans="1:7" x14ac:dyDescent="0.25">
      <c r="A1994" t="str">
        <f>_xlfn.CONCAT(Inadiplentes_Benner_SQL[[#This Row],[EMPRESA]]," - ",Inadiplentes_Benner_SQL[[#This Row],[NUMERO]], " - ",Inadiplentes_Benner_SQL[[#This Row],[CLIENTE]])</f>
        <v>MEDICAR CAMPINAS - TF-00018126-CT - AGDA MARIA DE JESUS</v>
      </c>
      <c r="B1994" s="16" t="s">
        <v>7660</v>
      </c>
      <c r="C1994" s="16" t="s">
        <v>2877</v>
      </c>
      <c r="D1994" s="16" t="s">
        <v>18447</v>
      </c>
      <c r="E1994" s="16" t="s">
        <v>21299</v>
      </c>
      <c r="F1994">
        <v>307.77999999999997</v>
      </c>
      <c r="G1994">
        <v>2</v>
      </c>
    </row>
    <row r="1995" spans="1:7" x14ac:dyDescent="0.25">
      <c r="A1995" t="str">
        <f>_xlfn.CONCAT(Inadiplentes_Benner_SQL[[#This Row],[EMPRESA]]," - ",Inadiplentes_Benner_SQL[[#This Row],[NUMERO]], " - ",Inadiplentes_Benner_SQL[[#This Row],[CLIENTE]])</f>
        <v>MEDICAR CAMPINAS - FA-00000281-CT - ACILIO BRAGA DE SOUZA</v>
      </c>
      <c r="B1995" s="16" t="s">
        <v>7660</v>
      </c>
      <c r="C1995" s="16" t="s">
        <v>1136</v>
      </c>
      <c r="D1995" s="16" t="s">
        <v>18043</v>
      </c>
      <c r="E1995" s="16" t="s">
        <v>21299</v>
      </c>
      <c r="F1995">
        <v>307.60000000000002</v>
      </c>
      <c r="G1995">
        <v>2</v>
      </c>
    </row>
    <row r="1996" spans="1:7" x14ac:dyDescent="0.25">
      <c r="A1996" t="str">
        <f>_xlfn.CONCAT(Inadiplentes_Benner_SQL[[#This Row],[EMPRESA]]," - ",Inadiplentes_Benner_SQL[[#This Row],[NUMERO]], " - ",Inadiplentes_Benner_SQL[[#This Row],[CLIENTE]])</f>
        <v>MEDICAR RIBEIRÃO PRETO - TF-00021688-CT - SANTO STELLA</v>
      </c>
      <c r="B1996" s="16" t="s">
        <v>7656</v>
      </c>
      <c r="C1996" s="16" t="s">
        <v>3121</v>
      </c>
      <c r="D1996" s="16" t="s">
        <v>16618</v>
      </c>
      <c r="E1996" s="16" t="s">
        <v>21299</v>
      </c>
      <c r="F1996">
        <v>306.89999999999998</v>
      </c>
      <c r="G1996">
        <v>3</v>
      </c>
    </row>
    <row r="1997" spans="1:7" x14ac:dyDescent="0.25">
      <c r="A1997" t="str">
        <f>_xlfn.CONCAT(Inadiplentes_Benner_SQL[[#This Row],[EMPRESA]]," - ",Inadiplentes_Benner_SQL[[#This Row],[NUMERO]], " - ",Inadiplentes_Benner_SQL[[#This Row],[CLIENTE]])</f>
        <v>MEDICAR CAMPINAS - TF-00022467-CT - ADRIANO MOREIRA</v>
      </c>
      <c r="B1997" s="16" t="s">
        <v>7660</v>
      </c>
      <c r="C1997" s="16" t="s">
        <v>7423</v>
      </c>
      <c r="D1997" s="16" t="s">
        <v>16718</v>
      </c>
      <c r="E1997" s="16" t="s">
        <v>21299</v>
      </c>
      <c r="F1997">
        <v>306.69000000000005</v>
      </c>
      <c r="G1997">
        <v>3</v>
      </c>
    </row>
    <row r="1998" spans="1:7" x14ac:dyDescent="0.25">
      <c r="A1998" t="str">
        <f>_xlfn.CONCAT(Inadiplentes_Benner_SQL[[#This Row],[EMPRESA]]," - ",Inadiplentes_Benner_SQL[[#This Row],[NUMERO]], " - ",Inadiplentes_Benner_SQL[[#This Row],[CLIENTE]])</f>
        <v>MEDICAR CAMPINAS - TF-00022325-CT - DEOCLECIANO PEREIRA DE SOUZA</v>
      </c>
      <c r="B1998" s="16" t="s">
        <v>7660</v>
      </c>
      <c r="C1998" s="16" t="s">
        <v>7270</v>
      </c>
      <c r="D1998" s="16" t="s">
        <v>16700</v>
      </c>
      <c r="E1998" s="16" t="s">
        <v>21299</v>
      </c>
      <c r="F1998">
        <v>306.69000000000005</v>
      </c>
      <c r="G1998">
        <v>3</v>
      </c>
    </row>
    <row r="1999" spans="1:7" x14ac:dyDescent="0.25">
      <c r="A1999" t="str">
        <f>_xlfn.CONCAT(Inadiplentes_Benner_SQL[[#This Row],[EMPRESA]]," - ",Inadiplentes_Benner_SQL[[#This Row],[NUMERO]], " - ",Inadiplentes_Benner_SQL[[#This Row],[CLIENTE]])</f>
        <v>MEDICAR RIBEIRÃO PRETO - TF-00022684-CT - VALDIR DAMIAO RIBEIRO DA SILVA</v>
      </c>
      <c r="B1999" s="16" t="s">
        <v>7656</v>
      </c>
      <c r="C1999" s="16" t="s">
        <v>3144</v>
      </c>
      <c r="D1999" s="16" t="s">
        <v>10170</v>
      </c>
      <c r="E1999" s="16" t="s">
        <v>21299</v>
      </c>
      <c r="F1999">
        <v>306</v>
      </c>
      <c r="G1999">
        <v>6</v>
      </c>
    </row>
    <row r="2000" spans="1:7" x14ac:dyDescent="0.25">
      <c r="A2000" t="str">
        <f>_xlfn.CONCAT(Inadiplentes_Benner_SQL[[#This Row],[EMPRESA]]," - ",Inadiplentes_Benner_SQL[[#This Row],[NUMERO]], " - ",Inadiplentes_Benner_SQL[[#This Row],[CLIENTE]])</f>
        <v>MEDICAR RIBEIRÃO PRETO - EF-00017167-CT - MICHELE DONZELLI DA CRUZ</v>
      </c>
      <c r="B2000" s="16" t="s">
        <v>7656</v>
      </c>
      <c r="C2000" s="16" t="s">
        <v>626</v>
      </c>
      <c r="D2000" s="16" t="s">
        <v>10278</v>
      </c>
      <c r="E2000" s="16" t="s">
        <v>21299</v>
      </c>
      <c r="F2000">
        <v>305.22000000000003</v>
      </c>
      <c r="G2000">
        <v>5</v>
      </c>
    </row>
    <row r="2001" spans="1:7" x14ac:dyDescent="0.25">
      <c r="A2001" t="str">
        <f>_xlfn.CONCAT(Inadiplentes_Benner_SQL[[#This Row],[EMPRESA]]," - ",Inadiplentes_Benner_SQL[[#This Row],[NUMERO]], " - ",Inadiplentes_Benner_SQL[[#This Row],[CLIENTE]])</f>
        <v>MEDICAR RIBEIRÃO PRETO - EF-00017705-CT - VALERIA APARECIDA DOS REIS</v>
      </c>
      <c r="B2001" s="16" t="s">
        <v>7656</v>
      </c>
      <c r="C2001" s="16" t="s">
        <v>834</v>
      </c>
      <c r="D2001" s="16" t="s">
        <v>7961</v>
      </c>
      <c r="E2001" s="16" t="s">
        <v>21299</v>
      </c>
      <c r="F2001">
        <v>304.92999999999995</v>
      </c>
      <c r="G2001">
        <v>13</v>
      </c>
    </row>
    <row r="2002" spans="1:7" x14ac:dyDescent="0.25">
      <c r="A2002" t="str">
        <f>_xlfn.CONCAT(Inadiplentes_Benner_SQL[[#This Row],[EMPRESA]]," - ",Inadiplentes_Benner_SQL[[#This Row],[NUMERO]], " - ",Inadiplentes_Benner_SQL[[#This Row],[CLIENTE]])</f>
        <v>MEDICAR RIBEIRÃO PRETO - EF-00017651-CT - PAULO SERGIO MARINHO</v>
      </c>
      <c r="B2002" s="16" t="s">
        <v>7656</v>
      </c>
      <c r="C2002" s="16" t="s">
        <v>2548</v>
      </c>
      <c r="D2002" s="16" t="s">
        <v>7955</v>
      </c>
      <c r="E2002" s="16" t="s">
        <v>21299</v>
      </c>
      <c r="F2002">
        <v>304.92999999999995</v>
      </c>
      <c r="G2002">
        <v>13</v>
      </c>
    </row>
    <row r="2003" spans="1:7" x14ac:dyDescent="0.25">
      <c r="A2003" t="str">
        <f>_xlfn.CONCAT(Inadiplentes_Benner_SQL[[#This Row],[EMPRESA]]," - ",Inadiplentes_Benner_SQL[[#This Row],[NUMERO]], " - ",Inadiplentes_Benner_SQL[[#This Row],[CLIENTE]])</f>
        <v>MEDICAR RIBEIRÃO PRETO - EF-00016883-CT - MARIA DE FATIMA PRAXEDES DE CASTRO</v>
      </c>
      <c r="B2003" s="16" t="s">
        <v>7656</v>
      </c>
      <c r="C2003" s="16" t="s">
        <v>730</v>
      </c>
      <c r="D2003" s="16" t="s">
        <v>7947</v>
      </c>
      <c r="E2003" s="16" t="s">
        <v>21299</v>
      </c>
      <c r="F2003">
        <v>304.57000000000005</v>
      </c>
      <c r="G2003">
        <v>13</v>
      </c>
    </row>
    <row r="2004" spans="1:7" x14ac:dyDescent="0.25">
      <c r="A2004" t="str">
        <f>_xlfn.CONCAT(Inadiplentes_Benner_SQL[[#This Row],[EMPRESA]]," - ",Inadiplentes_Benner_SQL[[#This Row],[NUMERO]], " - ",Inadiplentes_Benner_SQL[[#This Row],[CLIENTE]])</f>
        <v>MEDICAR RIBEIRÃO PRETO - EF-00009644-CT - STEPHANIE DE CASTRO LAPLACA</v>
      </c>
      <c r="B2004" s="16" t="s">
        <v>7656</v>
      </c>
      <c r="C2004" s="16" t="s">
        <v>5994</v>
      </c>
      <c r="D2004" s="16" t="s">
        <v>7937</v>
      </c>
      <c r="E2004" s="16" t="s">
        <v>21299</v>
      </c>
      <c r="F2004">
        <v>304.56999999999994</v>
      </c>
      <c r="G2004">
        <v>13</v>
      </c>
    </row>
    <row r="2005" spans="1:7" x14ac:dyDescent="0.25">
      <c r="A2005" t="str">
        <f>_xlfn.CONCAT(Inadiplentes_Benner_SQL[[#This Row],[EMPRESA]]," - ",Inadiplentes_Benner_SQL[[#This Row],[NUMERO]], " - ",Inadiplentes_Benner_SQL[[#This Row],[CLIENTE]])</f>
        <v>N1 CARD - FA-00023539-CT - MARIA APARECIDA DE OLIVEIRA JUNQUEIRA</v>
      </c>
      <c r="B2005" s="16" t="s">
        <v>8429</v>
      </c>
      <c r="C2005" s="16" t="s">
        <v>4303</v>
      </c>
      <c r="D2005" s="16" t="s">
        <v>9901</v>
      </c>
      <c r="E2005" s="16" t="s">
        <v>21299</v>
      </c>
      <c r="F2005">
        <v>304.2</v>
      </c>
      <c r="G2005">
        <v>6</v>
      </c>
    </row>
    <row r="2006" spans="1:7" x14ac:dyDescent="0.25">
      <c r="A2006" t="str">
        <f>_xlfn.CONCAT(Inadiplentes_Benner_SQL[[#This Row],[EMPRESA]]," - ",Inadiplentes_Benner_SQL[[#This Row],[NUMERO]], " - ",Inadiplentes_Benner_SQL[[#This Row],[CLIENTE]])</f>
        <v>N1 CARD - FA-00023128-CT - MARIA APARECIDA DE OLIVEIRA</v>
      </c>
      <c r="B2006" s="16" t="s">
        <v>8429</v>
      </c>
      <c r="C2006" s="16" t="s">
        <v>5554</v>
      </c>
      <c r="D2006" s="16" t="s">
        <v>9887</v>
      </c>
      <c r="E2006" s="16" t="s">
        <v>21299</v>
      </c>
      <c r="F2006">
        <v>304.2</v>
      </c>
      <c r="G2006">
        <v>6</v>
      </c>
    </row>
    <row r="2007" spans="1:7" x14ac:dyDescent="0.25">
      <c r="A2007" t="str">
        <f>_xlfn.CONCAT(Inadiplentes_Benner_SQL[[#This Row],[EMPRESA]]," - ",Inadiplentes_Benner_SQL[[#This Row],[NUMERO]], " - ",Inadiplentes_Benner_SQL[[#This Row],[CLIENTE]])</f>
        <v>N1 CARD - FA-00023536-CT - JOSE VALTER DUTRA</v>
      </c>
      <c r="B2007" s="16" t="s">
        <v>8429</v>
      </c>
      <c r="C2007" s="16" t="s">
        <v>5563</v>
      </c>
      <c r="D2007" s="16" t="s">
        <v>9899</v>
      </c>
      <c r="E2007" s="16" t="s">
        <v>21299</v>
      </c>
      <c r="F2007">
        <v>304.2</v>
      </c>
      <c r="G2007">
        <v>6</v>
      </c>
    </row>
    <row r="2008" spans="1:7" x14ac:dyDescent="0.25">
      <c r="A2008" t="str">
        <f>_xlfn.CONCAT(Inadiplentes_Benner_SQL[[#This Row],[EMPRESA]]," - ",Inadiplentes_Benner_SQL[[#This Row],[NUMERO]], " - ",Inadiplentes_Benner_SQL[[#This Row],[CLIENTE]])</f>
        <v>N1 CARD - FA-00023312-CT - SERGIO HENRIQUE SARAIVA</v>
      </c>
      <c r="B2008" s="16" t="s">
        <v>8429</v>
      </c>
      <c r="C2008" s="16" t="s">
        <v>2828</v>
      </c>
      <c r="D2008" s="16" t="s">
        <v>9893</v>
      </c>
      <c r="E2008" s="16" t="s">
        <v>21299</v>
      </c>
      <c r="F2008">
        <v>304.2</v>
      </c>
      <c r="G2008">
        <v>6</v>
      </c>
    </row>
    <row r="2009" spans="1:7" x14ac:dyDescent="0.25">
      <c r="A2009" t="str">
        <f>_xlfn.CONCAT(Inadiplentes_Benner_SQL[[#This Row],[EMPRESA]]," - ",Inadiplentes_Benner_SQL[[#This Row],[NUMERO]], " - ",Inadiplentes_Benner_SQL[[#This Row],[CLIENTE]])</f>
        <v>MEDICAR RIBEIRÃO PRETO - EF-00020331-CT - EDNA RIBEIRO DE ALBUQUERQUE GOUVEIA</v>
      </c>
      <c r="B2009" s="16" t="s">
        <v>7656</v>
      </c>
      <c r="C2009" s="16" t="s">
        <v>166</v>
      </c>
      <c r="D2009" s="16" t="s">
        <v>9679</v>
      </c>
      <c r="E2009" s="16" t="s">
        <v>21299</v>
      </c>
      <c r="F2009">
        <v>303.8</v>
      </c>
      <c r="G2009">
        <v>6</v>
      </c>
    </row>
    <row r="2010" spans="1:7" x14ac:dyDescent="0.25">
      <c r="A2010" t="str">
        <f>_xlfn.CONCAT(Inadiplentes_Benner_SQL[[#This Row],[EMPRESA]]," - ",Inadiplentes_Benner_SQL[[#This Row],[NUMERO]], " - ",Inadiplentes_Benner_SQL[[#This Row],[CLIENTE]])</f>
        <v>MEDICAR CAMPINAS - FA-00003993-CT - GLAUCIA DOS SANTOS MARCONDES</v>
      </c>
      <c r="B2010" s="16" t="s">
        <v>7660</v>
      </c>
      <c r="C2010" s="16" t="s">
        <v>4880</v>
      </c>
      <c r="D2010" s="16" t="s">
        <v>9269</v>
      </c>
      <c r="E2010" s="16" t="s">
        <v>21299</v>
      </c>
      <c r="F2010">
        <v>303.77000000000004</v>
      </c>
      <c r="G2010">
        <v>7</v>
      </c>
    </row>
    <row r="2011" spans="1:7" x14ac:dyDescent="0.25">
      <c r="A2011" t="str">
        <f>_xlfn.CONCAT(Inadiplentes_Benner_SQL[[#This Row],[EMPRESA]]," - ",Inadiplentes_Benner_SQL[[#This Row],[NUMERO]], " - ",Inadiplentes_Benner_SQL[[#This Row],[CLIENTE]])</f>
        <v>MEDICAR RIBEIRÃO PRETO - TF-00020688-CT - HELENITA APARECIDA LISI</v>
      </c>
      <c r="B2011" s="16" t="s">
        <v>7656</v>
      </c>
      <c r="C2011" s="16" t="s">
        <v>5176</v>
      </c>
      <c r="D2011" s="16" t="s">
        <v>13389</v>
      </c>
      <c r="E2011" s="16" t="s">
        <v>21299</v>
      </c>
      <c r="F2011">
        <v>303.60000000000002</v>
      </c>
      <c r="G2011">
        <v>4</v>
      </c>
    </row>
    <row r="2012" spans="1:7" x14ac:dyDescent="0.25">
      <c r="A2012" t="str">
        <f>_xlfn.CONCAT(Inadiplentes_Benner_SQL[[#This Row],[EMPRESA]]," - ",Inadiplentes_Benner_SQL[[#This Row],[NUMERO]], " - ",Inadiplentes_Benner_SQL[[#This Row],[CLIENTE]])</f>
        <v>MEDICAR RIBEIRÃO PRETO - EF-00017808-CT - JERUSA ERICA ROQUI</v>
      </c>
      <c r="B2012" s="16" t="s">
        <v>7656</v>
      </c>
      <c r="C2012" s="16" t="s">
        <v>932</v>
      </c>
      <c r="D2012" s="16" t="s">
        <v>7967</v>
      </c>
      <c r="E2012" s="16" t="s">
        <v>21299</v>
      </c>
      <c r="F2012">
        <v>302.28000000000003</v>
      </c>
      <c r="G2012">
        <v>13</v>
      </c>
    </row>
    <row r="2013" spans="1:7" x14ac:dyDescent="0.25">
      <c r="A2013" t="str">
        <f>_xlfn.CONCAT(Inadiplentes_Benner_SQL[[#This Row],[EMPRESA]]," - ",Inadiplentes_Benner_SQL[[#This Row],[NUMERO]], " - ",Inadiplentes_Benner_SQL[[#This Row],[CLIENTE]])</f>
        <v>MEDICAR RIBEIRÃO PRETO - EF-00017727-CT - WANDERSON BATISTA DO NASCIMENTO</v>
      </c>
      <c r="B2013" s="16" t="s">
        <v>7656</v>
      </c>
      <c r="C2013" s="16" t="s">
        <v>6249</v>
      </c>
      <c r="D2013" s="16" t="s">
        <v>7963</v>
      </c>
      <c r="E2013" s="16" t="s">
        <v>21299</v>
      </c>
      <c r="F2013">
        <v>302.28000000000003</v>
      </c>
      <c r="G2013">
        <v>13</v>
      </c>
    </row>
    <row r="2014" spans="1:7" x14ac:dyDescent="0.25">
      <c r="A2014" t="str">
        <f>_xlfn.CONCAT(Inadiplentes_Benner_SQL[[#This Row],[EMPRESA]]," - ",Inadiplentes_Benner_SQL[[#This Row],[NUMERO]], " - ",Inadiplentes_Benner_SQL[[#This Row],[CLIENTE]])</f>
        <v>MEDICAR RIBEIRÃO PRETO - EF-00009730-CT - ADRIELLE APARECIDA BATISTA</v>
      </c>
      <c r="B2014" s="16" t="s">
        <v>7656</v>
      </c>
      <c r="C2014" s="16" t="s">
        <v>137</v>
      </c>
      <c r="D2014" s="16" t="s">
        <v>7939</v>
      </c>
      <c r="E2014" s="16" t="s">
        <v>21299</v>
      </c>
      <c r="F2014">
        <v>302.27999999999997</v>
      </c>
      <c r="G2014">
        <v>13</v>
      </c>
    </row>
    <row r="2015" spans="1:7" x14ac:dyDescent="0.25">
      <c r="A2015" t="str">
        <f>_xlfn.CONCAT(Inadiplentes_Benner_SQL[[#This Row],[EMPRESA]]," - ",Inadiplentes_Benner_SQL[[#This Row],[NUMERO]], " - ",Inadiplentes_Benner_SQL[[#This Row],[CLIENTE]])</f>
        <v>MEDICAR RIBEIRÃO PRETO - EF-00017795-CT - GISELLE APARECIDA DA SILVA</v>
      </c>
      <c r="B2015" s="16" t="s">
        <v>7656</v>
      </c>
      <c r="C2015" s="16" t="s">
        <v>632</v>
      </c>
      <c r="D2015" s="16" t="s">
        <v>7965</v>
      </c>
      <c r="E2015" s="16" t="s">
        <v>21299</v>
      </c>
      <c r="F2015">
        <v>302.27999999999997</v>
      </c>
      <c r="G2015">
        <v>13</v>
      </c>
    </row>
    <row r="2016" spans="1:7" x14ac:dyDescent="0.25">
      <c r="A2016" t="str">
        <f>_xlfn.CONCAT(Inadiplentes_Benner_SQL[[#This Row],[EMPRESA]]," - ",Inadiplentes_Benner_SQL[[#This Row],[NUMERO]], " - ",Inadiplentes_Benner_SQL[[#This Row],[CLIENTE]])</f>
        <v>MEDICAR RIBEIRÃO PRETO - TF-00021098-CT - PATRICIA VALLADA VIANNA</v>
      </c>
      <c r="B2016" s="16" t="s">
        <v>7656</v>
      </c>
      <c r="C2016" s="16" t="s">
        <v>2888</v>
      </c>
      <c r="D2016" s="16" t="s">
        <v>11621</v>
      </c>
      <c r="E2016" s="16" t="s">
        <v>21299</v>
      </c>
      <c r="F2016">
        <v>300.89999999999998</v>
      </c>
      <c r="G2016">
        <v>5</v>
      </c>
    </row>
    <row r="2017" spans="1:7" x14ac:dyDescent="0.25">
      <c r="A2017" t="str">
        <f>_xlfn.CONCAT(Inadiplentes_Benner_SQL[[#This Row],[EMPRESA]]," - ",Inadiplentes_Benner_SQL[[#This Row],[NUMERO]], " - ",Inadiplentes_Benner_SQL[[#This Row],[CLIENTE]])</f>
        <v>MEDICAR CAMPINAS - AP-00002776-CT - ARIANA CAMPOS YANG ME</v>
      </c>
      <c r="B2017" s="16" t="s">
        <v>7660</v>
      </c>
      <c r="C2017" s="16" t="s">
        <v>5959</v>
      </c>
      <c r="D2017" s="16" t="s">
        <v>18942</v>
      </c>
      <c r="E2017" s="16" t="s">
        <v>21267</v>
      </c>
      <c r="F2017">
        <v>300.57</v>
      </c>
      <c r="G2017">
        <v>1</v>
      </c>
    </row>
    <row r="2018" spans="1:7" x14ac:dyDescent="0.25">
      <c r="A2018" t="str">
        <f>_xlfn.CONCAT(Inadiplentes_Benner_SQL[[#This Row],[EMPRESA]]," - ",Inadiplentes_Benner_SQL[[#This Row],[NUMERO]], " - ",Inadiplentes_Benner_SQL[[#This Row],[CLIENTE]])</f>
        <v>MEDICAR LITORAL LTDA - TF-00022690-CT - IDIVONETE DOS SANTOS SANTOS SANTANA</v>
      </c>
      <c r="B2018" s="16" t="s">
        <v>8385</v>
      </c>
      <c r="C2018" s="16" t="s">
        <v>2211</v>
      </c>
      <c r="D2018" s="16" t="s">
        <v>13621</v>
      </c>
      <c r="E2018" s="16" t="s">
        <v>21299</v>
      </c>
      <c r="F2018">
        <v>300</v>
      </c>
      <c r="G2018">
        <v>4</v>
      </c>
    </row>
    <row r="2019" spans="1:7" x14ac:dyDescent="0.25">
      <c r="A2019" t="str">
        <f>_xlfn.CONCAT(Inadiplentes_Benner_SQL[[#This Row],[EMPRESA]]," - ",Inadiplentes_Benner_SQL[[#This Row],[NUMERO]], " - ",Inadiplentes_Benner_SQL[[#This Row],[CLIENTE]])</f>
        <v>MEDICAR RIBEIRÃO PRETO - CO-00018590-CT - A R A DA SILVA RECREACAO INFANTIL</v>
      </c>
      <c r="B2019" s="16" t="s">
        <v>7656</v>
      </c>
      <c r="C2019" s="16" t="s">
        <v>3185</v>
      </c>
      <c r="D2019" s="16" t="s">
        <v>8348</v>
      </c>
      <c r="E2019" s="16" t="s">
        <v>21267</v>
      </c>
      <c r="F2019">
        <v>300</v>
      </c>
      <c r="G2019">
        <v>10</v>
      </c>
    </row>
    <row r="2020" spans="1:7" x14ac:dyDescent="0.25">
      <c r="A2020" t="str">
        <f>_xlfn.CONCAT(Inadiplentes_Benner_SQL[[#This Row],[EMPRESA]]," - ",Inadiplentes_Benner_SQL[[#This Row],[NUMERO]], " - ",Inadiplentes_Benner_SQL[[#This Row],[CLIENTE]])</f>
        <v>MEDICAR RIBEIRÃO PRETO - TF-00017159-CT - MARIA ELENA DA SILVA</v>
      </c>
      <c r="B2020" s="16" t="s">
        <v>7656</v>
      </c>
      <c r="C2020" s="16" t="s">
        <v>3083</v>
      </c>
      <c r="D2020" s="16" t="s">
        <v>9966</v>
      </c>
      <c r="E2020" s="16" t="s">
        <v>21299</v>
      </c>
      <c r="F2020">
        <v>300</v>
      </c>
      <c r="G2020">
        <v>6</v>
      </c>
    </row>
    <row r="2021" spans="1:7" x14ac:dyDescent="0.25">
      <c r="A2021" t="str">
        <f>_xlfn.CONCAT(Inadiplentes_Benner_SQL[[#This Row],[EMPRESA]]," - ",Inadiplentes_Benner_SQL[[#This Row],[NUMERO]], " - ",Inadiplentes_Benner_SQL[[#This Row],[CLIENTE]])</f>
        <v>MEDICAR CAMPINAS - AP-00021282-CT - HM 47 EMPREENDIMENTO IMOBILIARIO LTDA</v>
      </c>
      <c r="B2021" s="16" t="s">
        <v>7660</v>
      </c>
      <c r="C2021" s="16" t="s">
        <v>1018</v>
      </c>
      <c r="D2021" s="16" t="s">
        <v>17610</v>
      </c>
      <c r="E2021" s="16" t="s">
        <v>21267</v>
      </c>
      <c r="F2021">
        <v>300</v>
      </c>
      <c r="G2021">
        <v>2</v>
      </c>
    </row>
    <row r="2022" spans="1:7" x14ac:dyDescent="0.25">
      <c r="A2022" t="str">
        <f>_xlfn.CONCAT(Inadiplentes_Benner_SQL[[#This Row],[EMPRESA]]," - ",Inadiplentes_Benner_SQL[[#This Row],[NUMERO]], " - ",Inadiplentes_Benner_SQL[[#This Row],[CLIENTE]])</f>
        <v>MEDICAR RIBEIRÃO PRETO - TF-00030469-CT - JOSE CARLOS DE SOUZA DA CRUZ MATEUS</v>
      </c>
      <c r="B2022" s="16" t="s">
        <v>7656</v>
      </c>
      <c r="C2022" s="16" t="s">
        <v>4777</v>
      </c>
      <c r="D2022" s="16" t="s">
        <v>13719</v>
      </c>
      <c r="E2022" s="16" t="s">
        <v>21299</v>
      </c>
      <c r="F2022">
        <v>300</v>
      </c>
      <c r="G2022">
        <v>4</v>
      </c>
    </row>
    <row r="2023" spans="1:7" x14ac:dyDescent="0.25">
      <c r="A2023" t="str">
        <f>_xlfn.CONCAT(Inadiplentes_Benner_SQL[[#This Row],[EMPRESA]]," - ",Inadiplentes_Benner_SQL[[#This Row],[NUMERO]], " - ",Inadiplentes_Benner_SQL[[#This Row],[CLIENTE]])</f>
        <v>MEDICAR RIBEIRÃO PRETO - TF-00030435-CT - DENISE MARIA GODINHO DE ARAUJO</v>
      </c>
      <c r="B2023" s="16" t="s">
        <v>7656</v>
      </c>
      <c r="C2023" s="16" t="s">
        <v>6342</v>
      </c>
      <c r="D2023" s="16" t="s">
        <v>18573</v>
      </c>
      <c r="E2023" s="16" t="s">
        <v>21299</v>
      </c>
      <c r="F2023">
        <v>300</v>
      </c>
      <c r="G2023">
        <v>2</v>
      </c>
    </row>
    <row r="2024" spans="1:7" x14ac:dyDescent="0.25">
      <c r="A2024" t="str">
        <f>_xlfn.CONCAT(Inadiplentes_Benner_SQL[[#This Row],[EMPRESA]]," - ",Inadiplentes_Benner_SQL[[#This Row],[NUMERO]], " - ",Inadiplentes_Benner_SQL[[#This Row],[CLIENTE]])</f>
        <v>MEDICAR CAMPINAS - TF-00038857-CT - RAIANE DA SILVA SOUZA</v>
      </c>
      <c r="B2024" s="16" t="s">
        <v>7660</v>
      </c>
      <c r="C2024" s="16" t="s">
        <v>3581</v>
      </c>
      <c r="D2024" s="16" t="s">
        <v>18730</v>
      </c>
      <c r="E2024" s="16" t="s">
        <v>21299</v>
      </c>
      <c r="F2024">
        <v>299.8</v>
      </c>
      <c r="G2024">
        <v>2</v>
      </c>
    </row>
    <row r="2025" spans="1:7" x14ac:dyDescent="0.25">
      <c r="A2025" t="str">
        <f>_xlfn.CONCAT(Inadiplentes_Benner_SQL[[#This Row],[EMPRESA]]," - ",Inadiplentes_Benner_SQL[[#This Row],[NUMERO]], " - ",Inadiplentes_Benner_SQL[[#This Row],[CLIENTE]])</f>
        <v>MEDICAR CAMPINAS - TF-00032710-CT - ANGELA CRISTINA DE ANDRADE SILVERIO</v>
      </c>
      <c r="B2025" s="16" t="s">
        <v>7660</v>
      </c>
      <c r="C2025" s="16" t="s">
        <v>3926</v>
      </c>
      <c r="D2025" s="16" t="s">
        <v>17282</v>
      </c>
      <c r="E2025" s="16" t="s">
        <v>21299</v>
      </c>
      <c r="F2025">
        <v>299.70000000000005</v>
      </c>
      <c r="G2025">
        <v>3</v>
      </c>
    </row>
    <row r="2026" spans="1:7" x14ac:dyDescent="0.25">
      <c r="A2026" t="str">
        <f>_xlfn.CONCAT(Inadiplentes_Benner_SQL[[#This Row],[EMPRESA]]," - ",Inadiplentes_Benner_SQL[[#This Row],[NUMERO]], " - ",Inadiplentes_Benner_SQL[[#This Row],[CLIENTE]])</f>
        <v>MEDICAR CAMPINAS - TF-00038311-CT - CAROLINA DE OLIVEIRA NORTE</v>
      </c>
      <c r="B2026" s="16" t="s">
        <v>7660</v>
      </c>
      <c r="C2026" s="16" t="s">
        <v>7504</v>
      </c>
      <c r="D2026" s="16" t="s">
        <v>17319</v>
      </c>
      <c r="E2026" s="16" t="s">
        <v>21299</v>
      </c>
      <c r="F2026">
        <v>299.70000000000005</v>
      </c>
      <c r="G2026">
        <v>3</v>
      </c>
    </row>
    <row r="2027" spans="1:7" x14ac:dyDescent="0.25">
      <c r="A2027" t="str">
        <f>_xlfn.CONCAT(Inadiplentes_Benner_SQL[[#This Row],[EMPRESA]]," - ",Inadiplentes_Benner_SQL[[#This Row],[NUMERO]], " - ",Inadiplentes_Benner_SQL[[#This Row],[CLIENTE]])</f>
        <v>MEDICAR CAMPINAS - TF-00032250-CT - ALTAIR ROSANGELA DINIZ</v>
      </c>
      <c r="B2027" s="16" t="s">
        <v>7660</v>
      </c>
      <c r="C2027" s="16" t="s">
        <v>5247</v>
      </c>
      <c r="D2027" s="16" t="s">
        <v>17101</v>
      </c>
      <c r="E2027" s="16" t="s">
        <v>21299</v>
      </c>
      <c r="F2027">
        <v>299.70000000000005</v>
      </c>
      <c r="G2027">
        <v>3</v>
      </c>
    </row>
    <row r="2028" spans="1:7" x14ac:dyDescent="0.25">
      <c r="A2028" t="str">
        <f>_xlfn.CONCAT(Inadiplentes_Benner_SQL[[#This Row],[EMPRESA]]," - ",Inadiplentes_Benner_SQL[[#This Row],[NUMERO]], " - ",Inadiplentes_Benner_SQL[[#This Row],[CLIENTE]])</f>
        <v>MEDICAR CAMPINAS - TF-00022556-CT - ELAINE CRISTINA DE ALMEIDA MENDONCA</v>
      </c>
      <c r="B2028" s="16" t="s">
        <v>7660</v>
      </c>
      <c r="C2028" s="16" t="s">
        <v>2918</v>
      </c>
      <c r="D2028" s="16" t="s">
        <v>16730</v>
      </c>
      <c r="E2028" s="16" t="s">
        <v>21299</v>
      </c>
      <c r="F2028">
        <v>299.70000000000005</v>
      </c>
      <c r="G2028">
        <v>3</v>
      </c>
    </row>
    <row r="2029" spans="1:7" x14ac:dyDescent="0.25">
      <c r="A2029" t="str">
        <f>_xlfn.CONCAT(Inadiplentes_Benner_SQL[[#This Row],[EMPRESA]]," - ",Inadiplentes_Benner_SQL[[#This Row],[NUMERO]], " - ",Inadiplentes_Benner_SQL[[#This Row],[CLIENTE]])</f>
        <v>MEDICAR CAMPINAS - TF-00030335-CT - NEUZA GUIMARAES DE OLIVEIRA</v>
      </c>
      <c r="B2029" s="16" t="s">
        <v>7660</v>
      </c>
      <c r="C2029" s="16" t="s">
        <v>4776</v>
      </c>
      <c r="D2029" s="16" t="s">
        <v>16792</v>
      </c>
      <c r="E2029" s="16" t="s">
        <v>21299</v>
      </c>
      <c r="F2029">
        <v>299.70000000000005</v>
      </c>
      <c r="G2029">
        <v>3</v>
      </c>
    </row>
    <row r="2030" spans="1:7" x14ac:dyDescent="0.25">
      <c r="A2030" t="str">
        <f>_xlfn.CONCAT(Inadiplentes_Benner_SQL[[#This Row],[EMPRESA]]," - ",Inadiplentes_Benner_SQL[[#This Row],[NUMERO]], " - ",Inadiplentes_Benner_SQL[[#This Row],[CLIENTE]])</f>
        <v>MEDICAR CAMPINAS - TF-00020422-CT - EVA APARECIDA GRACIANO PAULINO</v>
      </c>
      <c r="B2030" s="16" t="s">
        <v>7660</v>
      </c>
      <c r="C2030" s="16" t="s">
        <v>2883</v>
      </c>
      <c r="D2030" s="16" t="s">
        <v>16561</v>
      </c>
      <c r="E2030" s="16" t="s">
        <v>21299</v>
      </c>
      <c r="F2030">
        <v>299.70000000000005</v>
      </c>
      <c r="G2030">
        <v>3</v>
      </c>
    </row>
    <row r="2031" spans="1:7" x14ac:dyDescent="0.25">
      <c r="A2031" t="str">
        <f>_xlfn.CONCAT(Inadiplentes_Benner_SQL[[#This Row],[EMPRESA]]," - ",Inadiplentes_Benner_SQL[[#This Row],[NUMERO]], " - ",Inadiplentes_Benner_SQL[[#This Row],[CLIENTE]])</f>
        <v>MEDICAR CAMPINAS - TF-00021847-CT - CARLOS ALBERTO MENDES DA SILVA</v>
      </c>
      <c r="B2031" s="16" t="s">
        <v>7660</v>
      </c>
      <c r="C2031" s="16" t="s">
        <v>4382</v>
      </c>
      <c r="D2031" s="16" t="s">
        <v>16630</v>
      </c>
      <c r="E2031" s="16" t="s">
        <v>21299</v>
      </c>
      <c r="F2031">
        <v>299.70000000000005</v>
      </c>
      <c r="G2031">
        <v>3</v>
      </c>
    </row>
    <row r="2032" spans="1:7" x14ac:dyDescent="0.25">
      <c r="A2032" t="str">
        <f>_xlfn.CONCAT(Inadiplentes_Benner_SQL[[#This Row],[EMPRESA]]," - ",Inadiplentes_Benner_SQL[[#This Row],[NUMERO]], " - ",Inadiplentes_Benner_SQL[[#This Row],[CLIENTE]])</f>
        <v>MEDICAR CAMPINAS - TF-00021987-CT - ANTONIO VOLKEN</v>
      </c>
      <c r="B2032" s="16" t="s">
        <v>7660</v>
      </c>
      <c r="C2032" s="16" t="s">
        <v>5120</v>
      </c>
      <c r="D2032" s="16" t="s">
        <v>16642</v>
      </c>
      <c r="E2032" s="16" t="s">
        <v>21299</v>
      </c>
      <c r="F2032">
        <v>299.70000000000005</v>
      </c>
      <c r="G2032">
        <v>3</v>
      </c>
    </row>
    <row r="2033" spans="1:7" x14ac:dyDescent="0.25">
      <c r="A2033" t="str">
        <f>_xlfn.CONCAT(Inadiplentes_Benner_SQL[[#This Row],[EMPRESA]]," - ",Inadiplentes_Benner_SQL[[#This Row],[NUMERO]], " - ",Inadiplentes_Benner_SQL[[#This Row],[CLIENTE]])</f>
        <v>MEDICAR CAMPINAS - TF-00021988-CT - ANTONIA MARIA PEREIRA SILVA</v>
      </c>
      <c r="B2033" s="16" t="s">
        <v>7660</v>
      </c>
      <c r="C2033" s="16" t="s">
        <v>4741</v>
      </c>
      <c r="D2033" s="16" t="s">
        <v>16644</v>
      </c>
      <c r="E2033" s="16" t="s">
        <v>21299</v>
      </c>
      <c r="F2033">
        <v>299.70000000000005</v>
      </c>
      <c r="G2033">
        <v>3</v>
      </c>
    </row>
    <row r="2034" spans="1:7" x14ac:dyDescent="0.25">
      <c r="A2034" t="str">
        <f>_xlfn.CONCAT(Inadiplentes_Benner_SQL[[#This Row],[EMPRESA]]," - ",Inadiplentes_Benner_SQL[[#This Row],[NUMERO]], " - ",Inadiplentes_Benner_SQL[[#This Row],[CLIENTE]])</f>
        <v>MEDICAR CAMPINAS - TF-00022659-CT - LOURDES SILMARA DOS SANTOS</v>
      </c>
      <c r="B2034" s="16" t="s">
        <v>7660</v>
      </c>
      <c r="C2034" s="16" t="s">
        <v>4395</v>
      </c>
      <c r="D2034" s="16" t="s">
        <v>16742</v>
      </c>
      <c r="E2034" s="16" t="s">
        <v>21299</v>
      </c>
      <c r="F2034">
        <v>299.70000000000005</v>
      </c>
      <c r="G2034">
        <v>3</v>
      </c>
    </row>
    <row r="2035" spans="1:7" x14ac:dyDescent="0.25">
      <c r="A2035" t="str">
        <f>_xlfn.CONCAT(Inadiplentes_Benner_SQL[[#This Row],[EMPRESA]]," - ",Inadiplentes_Benner_SQL[[#This Row],[NUMERO]], " - ",Inadiplentes_Benner_SQL[[#This Row],[CLIENTE]])</f>
        <v>MEDICAR CAMPINAS - TF-00022305-CT - CLAUDIO ROBERTO DA SILVA</v>
      </c>
      <c r="B2035" s="16" t="s">
        <v>7660</v>
      </c>
      <c r="C2035" s="16" t="s">
        <v>7418</v>
      </c>
      <c r="D2035" s="16" t="s">
        <v>16696</v>
      </c>
      <c r="E2035" s="16" t="s">
        <v>21299</v>
      </c>
      <c r="F2035">
        <v>299.70000000000005</v>
      </c>
      <c r="G2035">
        <v>3</v>
      </c>
    </row>
    <row r="2036" spans="1:7" x14ac:dyDescent="0.25">
      <c r="A2036" t="str">
        <f>_xlfn.CONCAT(Inadiplentes_Benner_SQL[[#This Row],[EMPRESA]]," - ",Inadiplentes_Benner_SQL[[#This Row],[NUMERO]], " - ",Inadiplentes_Benner_SQL[[#This Row],[CLIENTE]])</f>
        <v>MEDICAR CAMPINAS - TF-00021935-CT - LUCILENE RIBEIRO</v>
      </c>
      <c r="B2036" s="16" t="s">
        <v>7660</v>
      </c>
      <c r="C2036" s="16" t="s">
        <v>5779</v>
      </c>
      <c r="D2036" s="16" t="s">
        <v>16636</v>
      </c>
      <c r="E2036" s="16" t="s">
        <v>21299</v>
      </c>
      <c r="F2036">
        <v>299.70000000000005</v>
      </c>
      <c r="G2036">
        <v>3</v>
      </c>
    </row>
    <row r="2037" spans="1:7" x14ac:dyDescent="0.25">
      <c r="A2037" t="str">
        <f>_xlfn.CONCAT(Inadiplentes_Benner_SQL[[#This Row],[EMPRESA]]," - ",Inadiplentes_Benner_SQL[[#This Row],[NUMERO]], " - ",Inadiplentes_Benner_SQL[[#This Row],[CLIENTE]])</f>
        <v>MEDICAR CAMPINAS - TF-00022121-CT - CAMILA OLIVEIRA DOS SANTOS</v>
      </c>
      <c r="B2037" s="16" t="s">
        <v>7660</v>
      </c>
      <c r="C2037" s="16" t="s">
        <v>2906</v>
      </c>
      <c r="D2037" s="16" t="s">
        <v>16662</v>
      </c>
      <c r="E2037" s="16" t="s">
        <v>21299</v>
      </c>
      <c r="F2037">
        <v>299.70000000000005</v>
      </c>
      <c r="G2037">
        <v>3</v>
      </c>
    </row>
    <row r="2038" spans="1:7" x14ac:dyDescent="0.25">
      <c r="A2038" t="str">
        <f>_xlfn.CONCAT(Inadiplentes_Benner_SQL[[#This Row],[EMPRESA]]," - ",Inadiplentes_Benner_SQL[[#This Row],[NUMERO]], " - ",Inadiplentes_Benner_SQL[[#This Row],[CLIENTE]])</f>
        <v>MEDICAR CAMPINAS - TF-00021720-CT - JOSE ENRIQUE DE ALMEIDA GALDINO</v>
      </c>
      <c r="B2038" s="16" t="s">
        <v>7660</v>
      </c>
      <c r="C2038" s="16" t="s">
        <v>3123</v>
      </c>
      <c r="D2038" s="16" t="s">
        <v>16622</v>
      </c>
      <c r="E2038" s="16" t="s">
        <v>21299</v>
      </c>
      <c r="F2038">
        <v>299.70000000000005</v>
      </c>
      <c r="G2038">
        <v>3</v>
      </c>
    </row>
    <row r="2039" spans="1:7" x14ac:dyDescent="0.25">
      <c r="A2039" t="str">
        <f>_xlfn.CONCAT(Inadiplentes_Benner_SQL[[#This Row],[EMPRESA]]," - ",Inadiplentes_Benner_SQL[[#This Row],[NUMERO]], " - ",Inadiplentes_Benner_SQL[[#This Row],[CLIENTE]])</f>
        <v>MEDICAR CAMPINAS - TF-00031870-CT - CELSO MARCELINO</v>
      </c>
      <c r="B2039" s="16" t="s">
        <v>7660</v>
      </c>
      <c r="C2039" s="16" t="s">
        <v>3859</v>
      </c>
      <c r="D2039" s="16" t="s">
        <v>16986</v>
      </c>
      <c r="E2039" s="16" t="s">
        <v>21299</v>
      </c>
      <c r="F2039">
        <v>299.70000000000005</v>
      </c>
      <c r="G2039">
        <v>3</v>
      </c>
    </row>
    <row r="2040" spans="1:7" x14ac:dyDescent="0.25">
      <c r="A2040" t="str">
        <f>_xlfn.CONCAT(Inadiplentes_Benner_SQL[[#This Row],[EMPRESA]]," - ",Inadiplentes_Benner_SQL[[#This Row],[NUMERO]], " - ",Inadiplentes_Benner_SQL[[#This Row],[CLIENTE]])</f>
        <v>MEDICAR CAMPINAS - TF-00032243-CT - BENEDITA APARECIDA DE LIMA</v>
      </c>
      <c r="B2040" s="16" t="s">
        <v>7660</v>
      </c>
      <c r="C2040" s="16" t="s">
        <v>3803</v>
      </c>
      <c r="D2040" s="16" t="s">
        <v>17099</v>
      </c>
      <c r="E2040" s="16" t="s">
        <v>21299</v>
      </c>
      <c r="F2040">
        <v>299.70000000000005</v>
      </c>
      <c r="G2040">
        <v>3</v>
      </c>
    </row>
    <row r="2041" spans="1:7" x14ac:dyDescent="0.25">
      <c r="A2041" t="str">
        <f>_xlfn.CONCAT(Inadiplentes_Benner_SQL[[#This Row],[EMPRESA]]," - ",Inadiplentes_Benner_SQL[[#This Row],[NUMERO]], " - ",Inadiplentes_Benner_SQL[[#This Row],[CLIENTE]])</f>
        <v>MEDICAR CAMPINAS - TF-00022021-CT - LETICIA FRANCISCA RIBEIRO DO VALE</v>
      </c>
      <c r="B2041" s="16" t="s">
        <v>7660</v>
      </c>
      <c r="C2041" s="16" t="s">
        <v>5206</v>
      </c>
      <c r="D2041" s="16" t="s">
        <v>16654</v>
      </c>
      <c r="E2041" s="16" t="s">
        <v>21299</v>
      </c>
      <c r="F2041">
        <v>299.70000000000005</v>
      </c>
      <c r="G2041">
        <v>3</v>
      </c>
    </row>
    <row r="2042" spans="1:7" x14ac:dyDescent="0.25">
      <c r="A2042" t="str">
        <f>_xlfn.CONCAT(Inadiplentes_Benner_SQL[[#This Row],[EMPRESA]]," - ",Inadiplentes_Benner_SQL[[#This Row],[NUMERO]], " - ",Inadiplentes_Benner_SQL[[#This Row],[CLIENTE]])</f>
        <v>MEDICAR CAMPINAS - TF-00031583-CT - JURACI DOS SANTOS SOUZA</v>
      </c>
      <c r="B2042" s="16" t="s">
        <v>7660</v>
      </c>
      <c r="C2042" s="16" t="s">
        <v>5818</v>
      </c>
      <c r="D2042" s="16" t="s">
        <v>16928</v>
      </c>
      <c r="E2042" s="16" t="s">
        <v>21299</v>
      </c>
      <c r="F2042">
        <v>299.70000000000005</v>
      </c>
      <c r="G2042">
        <v>3</v>
      </c>
    </row>
    <row r="2043" spans="1:7" x14ac:dyDescent="0.25">
      <c r="A2043" t="str">
        <f>_xlfn.CONCAT(Inadiplentes_Benner_SQL[[#This Row],[EMPRESA]]," - ",Inadiplentes_Benner_SQL[[#This Row],[NUMERO]], " - ",Inadiplentes_Benner_SQL[[#This Row],[CLIENTE]])</f>
        <v>MEDICAR CAMPINAS - TF-00021703-CT - LUCIANA LUIZ MACHADO</v>
      </c>
      <c r="B2043" s="16" t="s">
        <v>7660</v>
      </c>
      <c r="C2043" s="16" t="s">
        <v>5114</v>
      </c>
      <c r="D2043" s="16" t="s">
        <v>16620</v>
      </c>
      <c r="E2043" s="16" t="s">
        <v>21299</v>
      </c>
      <c r="F2043">
        <v>299.70000000000005</v>
      </c>
      <c r="G2043">
        <v>3</v>
      </c>
    </row>
    <row r="2044" spans="1:7" x14ac:dyDescent="0.25">
      <c r="A2044" t="str">
        <f>_xlfn.CONCAT(Inadiplentes_Benner_SQL[[#This Row],[EMPRESA]]," - ",Inadiplentes_Benner_SQL[[#This Row],[NUMERO]], " - ",Inadiplentes_Benner_SQL[[#This Row],[CLIENTE]])</f>
        <v>MEDICAR CAMPINAS - TF-00021837-CT - ANDREIA APARECIDA FERRAZ</v>
      </c>
      <c r="B2044" s="16" t="s">
        <v>7660</v>
      </c>
      <c r="C2044" s="16" t="s">
        <v>7402</v>
      </c>
      <c r="D2044" s="16" t="s">
        <v>16628</v>
      </c>
      <c r="E2044" s="16" t="s">
        <v>21299</v>
      </c>
      <c r="F2044">
        <v>299.70000000000005</v>
      </c>
      <c r="G2044">
        <v>3</v>
      </c>
    </row>
    <row r="2045" spans="1:7" x14ac:dyDescent="0.25">
      <c r="A2045" t="str">
        <f>_xlfn.CONCAT(Inadiplentes_Benner_SQL[[#This Row],[EMPRESA]]," - ",Inadiplentes_Benner_SQL[[#This Row],[NUMERO]], " - ",Inadiplentes_Benner_SQL[[#This Row],[CLIENTE]])</f>
        <v>MEDICAR CAMPINAS - TF-00021944-CT - UMBELINA DA CONCEICAO OLIVEIRA SILVA</v>
      </c>
      <c r="B2045" s="16" t="s">
        <v>7660</v>
      </c>
      <c r="C2045" s="16" t="s">
        <v>3128</v>
      </c>
      <c r="D2045" s="16" t="s">
        <v>16638</v>
      </c>
      <c r="E2045" s="16" t="s">
        <v>21299</v>
      </c>
      <c r="F2045">
        <v>299.70000000000005</v>
      </c>
      <c r="G2045">
        <v>3</v>
      </c>
    </row>
    <row r="2046" spans="1:7" x14ac:dyDescent="0.25">
      <c r="A2046" t="str">
        <f>_xlfn.CONCAT(Inadiplentes_Benner_SQL[[#This Row],[EMPRESA]]," - ",Inadiplentes_Benner_SQL[[#This Row],[NUMERO]], " - ",Inadiplentes_Benner_SQL[[#This Row],[CLIENTE]])</f>
        <v>MEDICAR CAMPINAS - TF-00021984-CT - ANDRE LUIS DA SILVA</v>
      </c>
      <c r="B2046" s="16" t="s">
        <v>7660</v>
      </c>
      <c r="C2046" s="16" t="s">
        <v>5205</v>
      </c>
      <c r="D2046" s="16" t="s">
        <v>16640</v>
      </c>
      <c r="E2046" s="16" t="s">
        <v>21299</v>
      </c>
      <c r="F2046">
        <v>299.70000000000005</v>
      </c>
      <c r="G2046">
        <v>3</v>
      </c>
    </row>
    <row r="2047" spans="1:7" x14ac:dyDescent="0.25">
      <c r="A2047" t="str">
        <f>_xlfn.CONCAT(Inadiplentes_Benner_SQL[[#This Row],[EMPRESA]]," - ",Inadiplentes_Benner_SQL[[#This Row],[NUMERO]], " - ",Inadiplentes_Benner_SQL[[#This Row],[CLIENTE]])</f>
        <v>MEDICAR CAMPINAS - TF-00032368-CT - PETERSON ALKIMIM COSTA</v>
      </c>
      <c r="B2047" s="16" t="s">
        <v>7660</v>
      </c>
      <c r="C2047" s="16" t="s">
        <v>3920</v>
      </c>
      <c r="D2047" s="16" t="s">
        <v>17133</v>
      </c>
      <c r="E2047" s="16" t="s">
        <v>21299</v>
      </c>
      <c r="F2047">
        <v>299.70000000000005</v>
      </c>
      <c r="G2047">
        <v>3</v>
      </c>
    </row>
    <row r="2048" spans="1:7" x14ac:dyDescent="0.25">
      <c r="A2048" t="str">
        <f>_xlfn.CONCAT(Inadiplentes_Benner_SQL[[#This Row],[EMPRESA]]," - ",Inadiplentes_Benner_SQL[[#This Row],[NUMERO]], " - ",Inadiplentes_Benner_SQL[[#This Row],[CLIENTE]])</f>
        <v>MEDICAR CAMPINAS - TF-00020877-CT - TATIANA APARECIDA CAMARGO DA SILVA</v>
      </c>
      <c r="B2048" s="16" t="s">
        <v>7660</v>
      </c>
      <c r="C2048" s="16" t="s">
        <v>7383</v>
      </c>
      <c r="D2048" s="16" t="s">
        <v>16571</v>
      </c>
      <c r="E2048" s="16" t="s">
        <v>21299</v>
      </c>
      <c r="F2048">
        <v>299.70000000000005</v>
      </c>
      <c r="G2048">
        <v>3</v>
      </c>
    </row>
    <row r="2049" spans="1:7" x14ac:dyDescent="0.25">
      <c r="A2049" t="str">
        <f>_xlfn.CONCAT(Inadiplentes_Benner_SQL[[#This Row],[EMPRESA]]," - ",Inadiplentes_Benner_SQL[[#This Row],[NUMERO]], " - ",Inadiplentes_Benner_SQL[[#This Row],[CLIENTE]])</f>
        <v>MEDICAR CAMPINAS - TF-00021306-CT - APARECIDA NUNES BRANCO</v>
      </c>
      <c r="B2049" s="16" t="s">
        <v>7660</v>
      </c>
      <c r="C2049" s="16" t="s">
        <v>2785</v>
      </c>
      <c r="D2049" s="16" t="s">
        <v>16592</v>
      </c>
      <c r="E2049" s="16" t="s">
        <v>21299</v>
      </c>
      <c r="F2049">
        <v>299.70000000000005</v>
      </c>
      <c r="G2049">
        <v>3</v>
      </c>
    </row>
    <row r="2050" spans="1:7" x14ac:dyDescent="0.25">
      <c r="A2050" t="str">
        <f>_xlfn.CONCAT(Inadiplentes_Benner_SQL[[#This Row],[EMPRESA]]," - ",Inadiplentes_Benner_SQL[[#This Row],[NUMERO]], " - ",Inadiplentes_Benner_SQL[[#This Row],[CLIENTE]])</f>
        <v>MEDICAR CAMPINAS - TF-00022433-CT - RUBIANA SANTOS SAMORANO DE MENDONCA</v>
      </c>
      <c r="B2050" s="16" t="s">
        <v>7660</v>
      </c>
      <c r="C2050" s="16" t="s">
        <v>2912</v>
      </c>
      <c r="D2050" s="16" t="s">
        <v>16712</v>
      </c>
      <c r="E2050" s="16" t="s">
        <v>21299</v>
      </c>
      <c r="F2050">
        <v>299.70000000000005</v>
      </c>
      <c r="G2050">
        <v>3</v>
      </c>
    </row>
    <row r="2051" spans="1:7" x14ac:dyDescent="0.25">
      <c r="A2051" t="str">
        <f>_xlfn.CONCAT(Inadiplentes_Benner_SQL[[#This Row],[EMPRESA]]," - ",Inadiplentes_Benner_SQL[[#This Row],[NUMERO]], " - ",Inadiplentes_Benner_SQL[[#This Row],[CLIENTE]])</f>
        <v>MEDICAR CAMPINAS - TF-00022198-CT - DANILO APARECIDO ALVES</v>
      </c>
      <c r="B2051" s="16" t="s">
        <v>7660</v>
      </c>
      <c r="C2051" s="16" t="s">
        <v>6151</v>
      </c>
      <c r="D2051" s="16" t="s">
        <v>16680</v>
      </c>
      <c r="E2051" s="16" t="s">
        <v>21299</v>
      </c>
      <c r="F2051">
        <v>299.70000000000005</v>
      </c>
      <c r="G2051">
        <v>3</v>
      </c>
    </row>
    <row r="2052" spans="1:7" x14ac:dyDescent="0.25">
      <c r="A2052" t="str">
        <f>_xlfn.CONCAT(Inadiplentes_Benner_SQL[[#This Row],[EMPRESA]]," - ",Inadiplentes_Benner_SQL[[#This Row],[NUMERO]], " - ",Inadiplentes_Benner_SQL[[#This Row],[CLIENTE]])</f>
        <v>MEDICAR CAMPINAS - TF-00022487-CT - MARIA DAS GRACAS GOMES DOS SANTOS</v>
      </c>
      <c r="B2052" s="16" t="s">
        <v>7660</v>
      </c>
      <c r="C2052" s="16" t="s">
        <v>4391</v>
      </c>
      <c r="D2052" s="16" t="s">
        <v>16720</v>
      </c>
      <c r="E2052" s="16" t="s">
        <v>21299</v>
      </c>
      <c r="F2052">
        <v>299.70000000000005</v>
      </c>
      <c r="G2052">
        <v>3</v>
      </c>
    </row>
    <row r="2053" spans="1:7" x14ac:dyDescent="0.25">
      <c r="A2053" t="str">
        <f>_xlfn.CONCAT(Inadiplentes_Benner_SQL[[#This Row],[EMPRESA]]," - ",Inadiplentes_Benner_SQL[[#This Row],[NUMERO]], " - ",Inadiplentes_Benner_SQL[[#This Row],[CLIENTE]])</f>
        <v>MEDICAR CAMPINAS - TF-00022518-CT - ADRIANA APARECIDA MANOEL</v>
      </c>
      <c r="B2053" s="16" t="s">
        <v>7660</v>
      </c>
      <c r="C2053" s="16" t="s">
        <v>5214</v>
      </c>
      <c r="D2053" s="16" t="s">
        <v>16728</v>
      </c>
      <c r="E2053" s="16" t="s">
        <v>21299</v>
      </c>
      <c r="F2053">
        <v>299.70000000000005</v>
      </c>
      <c r="G2053">
        <v>3</v>
      </c>
    </row>
    <row r="2054" spans="1:7" x14ac:dyDescent="0.25">
      <c r="A2054" t="str">
        <f>_xlfn.CONCAT(Inadiplentes_Benner_SQL[[#This Row],[EMPRESA]]," - ",Inadiplentes_Benner_SQL[[#This Row],[NUMERO]], " - ",Inadiplentes_Benner_SQL[[#This Row],[CLIENTE]])</f>
        <v>MEDICAR CAMPINAS - TF-00031649-CT - HELENA MARTINS LOBATO</v>
      </c>
      <c r="B2054" s="16" t="s">
        <v>7660</v>
      </c>
      <c r="C2054" s="16" t="s">
        <v>3911</v>
      </c>
      <c r="D2054" s="16" t="s">
        <v>16942</v>
      </c>
      <c r="E2054" s="16" t="s">
        <v>21299</v>
      </c>
      <c r="F2054">
        <v>299.70000000000005</v>
      </c>
      <c r="G2054">
        <v>3</v>
      </c>
    </row>
    <row r="2055" spans="1:7" x14ac:dyDescent="0.25">
      <c r="A2055" t="str">
        <f>_xlfn.CONCAT(Inadiplentes_Benner_SQL[[#This Row],[EMPRESA]]," - ",Inadiplentes_Benner_SQL[[#This Row],[NUMERO]], " - ",Inadiplentes_Benner_SQL[[#This Row],[CLIENTE]])</f>
        <v>MEDICAR CAMPINAS - TF-00032294-CT - GILSON NEVES REIS</v>
      </c>
      <c r="B2055" s="16" t="s">
        <v>7660</v>
      </c>
      <c r="C2055" s="16" t="s">
        <v>5926</v>
      </c>
      <c r="D2055" s="16" t="s">
        <v>17113</v>
      </c>
      <c r="E2055" s="16" t="s">
        <v>21299</v>
      </c>
      <c r="F2055">
        <v>299.70000000000005</v>
      </c>
      <c r="G2055">
        <v>3</v>
      </c>
    </row>
    <row r="2056" spans="1:7" x14ac:dyDescent="0.25">
      <c r="A2056" t="str">
        <f>_xlfn.CONCAT(Inadiplentes_Benner_SQL[[#This Row],[EMPRESA]]," - ",Inadiplentes_Benner_SQL[[#This Row],[NUMERO]], " - ",Inadiplentes_Benner_SQL[[#This Row],[CLIENTE]])</f>
        <v>MEDICAR CAMPINAS - TF-00032419-CT - EDVANDA VIEIRA LOPES</v>
      </c>
      <c r="B2056" s="16" t="s">
        <v>7660</v>
      </c>
      <c r="C2056" s="16" t="s">
        <v>7598</v>
      </c>
      <c r="D2056" s="16" t="s">
        <v>17150</v>
      </c>
      <c r="E2056" s="16" t="s">
        <v>21299</v>
      </c>
      <c r="F2056">
        <v>299.70000000000005</v>
      </c>
      <c r="G2056">
        <v>3</v>
      </c>
    </row>
    <row r="2057" spans="1:7" x14ac:dyDescent="0.25">
      <c r="A2057" t="str">
        <f>_xlfn.CONCAT(Inadiplentes_Benner_SQL[[#This Row],[EMPRESA]]," - ",Inadiplentes_Benner_SQL[[#This Row],[NUMERO]], " - ",Inadiplentes_Benner_SQL[[#This Row],[CLIENTE]])</f>
        <v>MEDICAR CAMPINAS - TF-00038720-CT - MARCELINO BARBOSA DA SILVA</v>
      </c>
      <c r="B2057" s="16" t="s">
        <v>7660</v>
      </c>
      <c r="C2057" s="16" t="s">
        <v>5418</v>
      </c>
      <c r="D2057" s="16" t="s">
        <v>17421</v>
      </c>
      <c r="E2057" s="16" t="s">
        <v>21299</v>
      </c>
      <c r="F2057">
        <v>299.70000000000005</v>
      </c>
      <c r="G2057">
        <v>3</v>
      </c>
    </row>
    <row r="2058" spans="1:7" x14ac:dyDescent="0.25">
      <c r="A2058" t="str">
        <f>_xlfn.CONCAT(Inadiplentes_Benner_SQL[[#This Row],[EMPRESA]]," - ",Inadiplentes_Benner_SQL[[#This Row],[NUMERO]], " - ",Inadiplentes_Benner_SQL[[#This Row],[CLIENTE]])</f>
        <v>MEDICAR CAMPINAS - TF-00038332-CT - EDILEUZA SANTOS SOARES SANTIAGO</v>
      </c>
      <c r="B2058" s="16" t="s">
        <v>7660</v>
      </c>
      <c r="C2058" s="16" t="s">
        <v>5605</v>
      </c>
      <c r="D2058" s="16" t="s">
        <v>17327</v>
      </c>
      <c r="E2058" s="16" t="s">
        <v>21299</v>
      </c>
      <c r="F2058">
        <v>299.70000000000005</v>
      </c>
      <c r="G2058">
        <v>3</v>
      </c>
    </row>
    <row r="2059" spans="1:7" x14ac:dyDescent="0.25">
      <c r="A2059" t="str">
        <f>_xlfn.CONCAT(Inadiplentes_Benner_SQL[[#This Row],[EMPRESA]]," - ",Inadiplentes_Benner_SQL[[#This Row],[NUMERO]], " - ",Inadiplentes_Benner_SQL[[#This Row],[CLIENTE]])</f>
        <v>MEDICAR CAMPINAS - TF-00038623-CT - SHIRLEY RODRIGUES PRADO DA COSTA</v>
      </c>
      <c r="B2059" s="16" t="s">
        <v>7660</v>
      </c>
      <c r="C2059" s="16" t="s">
        <v>3933</v>
      </c>
      <c r="D2059" s="16" t="s">
        <v>17397</v>
      </c>
      <c r="E2059" s="16" t="s">
        <v>21299</v>
      </c>
      <c r="F2059">
        <v>299.70000000000005</v>
      </c>
      <c r="G2059">
        <v>3</v>
      </c>
    </row>
    <row r="2060" spans="1:7" x14ac:dyDescent="0.25">
      <c r="A2060" t="str">
        <f>_xlfn.CONCAT(Inadiplentes_Benner_SQL[[#This Row],[EMPRESA]]," - ",Inadiplentes_Benner_SQL[[#This Row],[NUMERO]], " - ",Inadiplentes_Benner_SQL[[#This Row],[CLIENTE]])</f>
        <v>MEDICAR CAMPINAS - TF-00038420-CT - DEISIANE NUNES SALES SILVA</v>
      </c>
      <c r="B2060" s="16" t="s">
        <v>7660</v>
      </c>
      <c r="C2060" s="16" t="s">
        <v>5411</v>
      </c>
      <c r="D2060" s="16" t="s">
        <v>17349</v>
      </c>
      <c r="E2060" s="16" t="s">
        <v>21299</v>
      </c>
      <c r="F2060">
        <v>299.70000000000005</v>
      </c>
      <c r="G2060">
        <v>3</v>
      </c>
    </row>
    <row r="2061" spans="1:7" x14ac:dyDescent="0.25">
      <c r="A2061" t="str">
        <f>_xlfn.CONCAT(Inadiplentes_Benner_SQL[[#This Row],[EMPRESA]]," - ",Inadiplentes_Benner_SQL[[#This Row],[NUMERO]], " - ",Inadiplentes_Benner_SQL[[#This Row],[CLIENTE]])</f>
        <v>MEDICAR CAMPINAS - TF-00038772-CT - RUBIADISON LELIS DA ROCHA</v>
      </c>
      <c r="B2061" s="16" t="s">
        <v>7660</v>
      </c>
      <c r="C2061" s="16" t="s">
        <v>5607</v>
      </c>
      <c r="D2061" s="16" t="s">
        <v>17429</v>
      </c>
      <c r="E2061" s="16" t="s">
        <v>21299</v>
      </c>
      <c r="F2061">
        <v>299.70000000000005</v>
      </c>
      <c r="G2061">
        <v>3</v>
      </c>
    </row>
    <row r="2062" spans="1:7" x14ac:dyDescent="0.25">
      <c r="A2062" t="str">
        <f>_xlfn.CONCAT(Inadiplentes_Benner_SQL[[#This Row],[EMPRESA]]," - ",Inadiplentes_Benner_SQL[[#This Row],[NUMERO]], " - ",Inadiplentes_Benner_SQL[[#This Row],[CLIENTE]])</f>
        <v>MEDICAR CAMPINAS - TF-00030591-CT - RAFAEL DA PAIXAO DOS SANTOS</v>
      </c>
      <c r="B2062" s="16" t="s">
        <v>7660</v>
      </c>
      <c r="C2062" s="16" t="s">
        <v>3904</v>
      </c>
      <c r="D2062" s="16" t="s">
        <v>16842</v>
      </c>
      <c r="E2062" s="16" t="s">
        <v>21299</v>
      </c>
      <c r="F2062">
        <v>299.70000000000005</v>
      </c>
      <c r="G2062">
        <v>3</v>
      </c>
    </row>
    <row r="2063" spans="1:7" x14ac:dyDescent="0.25">
      <c r="A2063" t="str">
        <f>_xlfn.CONCAT(Inadiplentes_Benner_SQL[[#This Row],[EMPRESA]]," - ",Inadiplentes_Benner_SQL[[#This Row],[NUMERO]], " - ",Inadiplentes_Benner_SQL[[#This Row],[CLIENTE]])</f>
        <v>MEDICAR CAMPINAS - TF-00022583-CT - ANA LUCIA DA SILVA</v>
      </c>
      <c r="B2063" s="16" t="s">
        <v>7660</v>
      </c>
      <c r="C2063" s="16" t="s">
        <v>2206</v>
      </c>
      <c r="D2063" s="16" t="s">
        <v>16734</v>
      </c>
      <c r="E2063" s="16" t="s">
        <v>21299</v>
      </c>
      <c r="F2063">
        <v>299.70000000000005</v>
      </c>
      <c r="G2063">
        <v>3</v>
      </c>
    </row>
    <row r="2064" spans="1:7" x14ac:dyDescent="0.25">
      <c r="A2064" t="str">
        <f>_xlfn.CONCAT(Inadiplentes_Benner_SQL[[#This Row],[EMPRESA]]," - ",Inadiplentes_Benner_SQL[[#This Row],[NUMERO]], " - ",Inadiplentes_Benner_SQL[[#This Row],[CLIENTE]])</f>
        <v>MEDICAR CAMPINAS - TF-00021359-CT - EDUARDA MARIS PEREIRA DE CARVALHO</v>
      </c>
      <c r="B2064" s="16" t="s">
        <v>7660</v>
      </c>
      <c r="C2064" s="16" t="s">
        <v>7393</v>
      </c>
      <c r="D2064" s="16" t="s">
        <v>16594</v>
      </c>
      <c r="E2064" s="16" t="s">
        <v>21299</v>
      </c>
      <c r="F2064">
        <v>299.70000000000005</v>
      </c>
      <c r="G2064">
        <v>3</v>
      </c>
    </row>
    <row r="2065" spans="1:7" x14ac:dyDescent="0.25">
      <c r="A2065" t="str">
        <f>_xlfn.CONCAT(Inadiplentes_Benner_SQL[[#This Row],[EMPRESA]]," - ",Inadiplentes_Benner_SQL[[#This Row],[NUMERO]], " - ",Inadiplentes_Benner_SQL[[#This Row],[CLIENTE]])</f>
        <v>MEDICAR CAMPINAS - TF-00032198-CT - SIMONE INACIO DE OLIVEIRA</v>
      </c>
      <c r="B2065" s="16" t="s">
        <v>7660</v>
      </c>
      <c r="C2065" s="16" t="s">
        <v>5594</v>
      </c>
      <c r="D2065" s="16" t="s">
        <v>17083</v>
      </c>
      <c r="E2065" s="16" t="s">
        <v>21299</v>
      </c>
      <c r="F2065">
        <v>299.70000000000005</v>
      </c>
      <c r="G2065">
        <v>3</v>
      </c>
    </row>
    <row r="2066" spans="1:7" x14ac:dyDescent="0.25">
      <c r="A2066" t="str">
        <f>_xlfn.CONCAT(Inadiplentes_Benner_SQL[[#This Row],[EMPRESA]]," - ",Inadiplentes_Benner_SQL[[#This Row],[NUMERO]], " - ",Inadiplentes_Benner_SQL[[#This Row],[CLIENTE]])</f>
        <v>MEDICAR CAMPINAS - TF-00032015-CT - CYNTHIA COSTA SILVA</v>
      </c>
      <c r="B2066" s="16" t="s">
        <v>7660</v>
      </c>
      <c r="C2066" s="16" t="s">
        <v>3552</v>
      </c>
      <c r="D2066" s="16" t="s">
        <v>17022</v>
      </c>
      <c r="E2066" s="16" t="s">
        <v>21299</v>
      </c>
      <c r="F2066">
        <v>299.70000000000005</v>
      </c>
      <c r="G2066">
        <v>3</v>
      </c>
    </row>
    <row r="2067" spans="1:7" x14ac:dyDescent="0.25">
      <c r="A2067" t="str">
        <f>_xlfn.CONCAT(Inadiplentes_Benner_SQL[[#This Row],[EMPRESA]]," - ",Inadiplentes_Benner_SQL[[#This Row],[NUMERO]], " - ",Inadiplentes_Benner_SQL[[#This Row],[CLIENTE]])</f>
        <v>MEDICAR CAMPINAS - TF-00031207-CT - MARLI ALVES TONIATTI</v>
      </c>
      <c r="B2067" s="16" t="s">
        <v>7660</v>
      </c>
      <c r="C2067" s="16" t="s">
        <v>6356</v>
      </c>
      <c r="D2067" s="16" t="s">
        <v>16878</v>
      </c>
      <c r="E2067" s="16" t="s">
        <v>21299</v>
      </c>
      <c r="F2067">
        <v>299.70000000000005</v>
      </c>
      <c r="G2067">
        <v>3</v>
      </c>
    </row>
    <row r="2068" spans="1:7" x14ac:dyDescent="0.25">
      <c r="A2068" t="str">
        <f>_xlfn.CONCAT(Inadiplentes_Benner_SQL[[#This Row],[EMPRESA]]," - ",Inadiplentes_Benner_SQL[[#This Row],[NUMERO]], " - ",Inadiplentes_Benner_SQL[[#This Row],[CLIENTE]])</f>
        <v>MEDICAR CAMPINAS - TF-00030466-CT - MARIA FABIANA DA SILVA</v>
      </c>
      <c r="B2068" s="16" t="s">
        <v>7660</v>
      </c>
      <c r="C2068" s="16" t="s">
        <v>3682</v>
      </c>
      <c r="D2068" s="16" t="s">
        <v>16814</v>
      </c>
      <c r="E2068" s="16" t="s">
        <v>21299</v>
      </c>
      <c r="F2068">
        <v>299.70000000000005</v>
      </c>
      <c r="G2068">
        <v>3</v>
      </c>
    </row>
    <row r="2069" spans="1:7" x14ac:dyDescent="0.25">
      <c r="A2069" t="str">
        <f>_xlfn.CONCAT(Inadiplentes_Benner_SQL[[#This Row],[EMPRESA]]," - ",Inadiplentes_Benner_SQL[[#This Row],[NUMERO]], " - ",Inadiplentes_Benner_SQL[[#This Row],[CLIENTE]])</f>
        <v>MEDICAR CAMPINAS - TF-00022819-CT - FABRICIO PEREIRA DA SILVA</v>
      </c>
      <c r="B2069" s="16" t="s">
        <v>7660</v>
      </c>
      <c r="C2069" s="16" t="s">
        <v>5800</v>
      </c>
      <c r="D2069" s="16" t="s">
        <v>16754</v>
      </c>
      <c r="E2069" s="16" t="s">
        <v>21299</v>
      </c>
      <c r="F2069">
        <v>299.70000000000005</v>
      </c>
      <c r="G2069">
        <v>3</v>
      </c>
    </row>
    <row r="2070" spans="1:7" x14ac:dyDescent="0.25">
      <c r="A2070" t="str">
        <f>_xlfn.CONCAT(Inadiplentes_Benner_SQL[[#This Row],[EMPRESA]]," - ",Inadiplentes_Benner_SQL[[#This Row],[NUMERO]], " - ",Inadiplentes_Benner_SQL[[#This Row],[CLIENTE]])</f>
        <v>MEDICAR CAMPINAS - TF-00038678-CT - MARIA JOSE SARTORI BRAZ</v>
      </c>
      <c r="B2070" s="16" t="s">
        <v>7660</v>
      </c>
      <c r="C2070" s="16" t="s">
        <v>5472</v>
      </c>
      <c r="D2070" s="16" t="s">
        <v>17403</v>
      </c>
      <c r="E2070" s="16" t="s">
        <v>21299</v>
      </c>
      <c r="F2070">
        <v>299.70000000000005</v>
      </c>
      <c r="G2070">
        <v>3</v>
      </c>
    </row>
    <row r="2071" spans="1:7" x14ac:dyDescent="0.25">
      <c r="A2071" t="str">
        <f>_xlfn.CONCAT(Inadiplentes_Benner_SQL[[#This Row],[EMPRESA]]," - ",Inadiplentes_Benner_SQL[[#This Row],[NUMERO]], " - ",Inadiplentes_Benner_SQL[[#This Row],[CLIENTE]])</f>
        <v>MEDICAR CAMPINAS - TF-00022128-CT - ANTONIO CARLOS TEOFILO</v>
      </c>
      <c r="B2071" s="16" t="s">
        <v>7660</v>
      </c>
      <c r="C2071" s="16" t="s">
        <v>4749</v>
      </c>
      <c r="D2071" s="16" t="s">
        <v>16666</v>
      </c>
      <c r="E2071" s="16" t="s">
        <v>21299</v>
      </c>
      <c r="F2071">
        <v>299.70000000000005</v>
      </c>
      <c r="G2071">
        <v>3</v>
      </c>
    </row>
    <row r="2072" spans="1:7" x14ac:dyDescent="0.25">
      <c r="A2072" t="str">
        <f>_xlfn.CONCAT(Inadiplentes_Benner_SQL[[#This Row],[EMPRESA]]," - ",Inadiplentes_Benner_SQL[[#This Row],[NUMERO]], " - ",Inadiplentes_Benner_SQL[[#This Row],[CLIENTE]])</f>
        <v>MEDICAR CAMPINAS - TF-00022322-CT - REGINA DE SOUZA FERREIRA</v>
      </c>
      <c r="B2072" s="16" t="s">
        <v>7660</v>
      </c>
      <c r="C2072" s="16" t="s">
        <v>4388</v>
      </c>
      <c r="D2072" s="16" t="s">
        <v>16698</v>
      </c>
      <c r="E2072" s="16" t="s">
        <v>21299</v>
      </c>
      <c r="F2072">
        <v>299.70000000000005</v>
      </c>
      <c r="G2072">
        <v>3</v>
      </c>
    </row>
    <row r="2073" spans="1:7" x14ac:dyDescent="0.25">
      <c r="A2073" t="str">
        <f>_xlfn.CONCAT(Inadiplentes_Benner_SQL[[#This Row],[EMPRESA]]," - ",Inadiplentes_Benner_SQL[[#This Row],[NUMERO]], " - ",Inadiplentes_Benner_SQL[[#This Row],[CLIENTE]])</f>
        <v>MEDICAR CAMPINAS - TF-00022019-CT - SERGIO GARCIA ROQUE</v>
      </c>
      <c r="B2073" s="16" t="s">
        <v>7660</v>
      </c>
      <c r="C2073" s="16" t="s">
        <v>7260</v>
      </c>
      <c r="D2073" s="16" t="s">
        <v>16652</v>
      </c>
      <c r="E2073" s="16" t="s">
        <v>21299</v>
      </c>
      <c r="F2073">
        <v>299.70000000000005</v>
      </c>
      <c r="G2073">
        <v>3</v>
      </c>
    </row>
    <row r="2074" spans="1:7" x14ac:dyDescent="0.25">
      <c r="A2074" t="str">
        <f>_xlfn.CONCAT(Inadiplentes_Benner_SQL[[#This Row],[EMPRESA]]," - ",Inadiplentes_Benner_SQL[[#This Row],[NUMERO]], " - ",Inadiplentes_Benner_SQL[[#This Row],[CLIENTE]])</f>
        <v>MEDICAR CAMPINAS - TF-00022022-CT - LUCIANO FERNANDES SARMENTO</v>
      </c>
      <c r="B2074" s="16" t="s">
        <v>7660</v>
      </c>
      <c r="C2074" s="16" t="s">
        <v>7410</v>
      </c>
      <c r="D2074" s="16" t="s">
        <v>16656</v>
      </c>
      <c r="E2074" s="16" t="s">
        <v>21299</v>
      </c>
      <c r="F2074">
        <v>299.70000000000005</v>
      </c>
      <c r="G2074">
        <v>3</v>
      </c>
    </row>
    <row r="2075" spans="1:7" x14ac:dyDescent="0.25">
      <c r="A2075" t="str">
        <f>_xlfn.CONCAT(Inadiplentes_Benner_SQL[[#This Row],[EMPRESA]]," - ",Inadiplentes_Benner_SQL[[#This Row],[NUMERO]], " - ",Inadiplentes_Benner_SQL[[#This Row],[CLIENTE]])</f>
        <v>MEDICAR CAMPINAS - TF-00022087-CT - MARIA JOSE DA SILVA</v>
      </c>
      <c r="B2075" s="16" t="s">
        <v>7660</v>
      </c>
      <c r="C2075" s="16" t="s">
        <v>4990</v>
      </c>
      <c r="D2075" s="16" t="s">
        <v>8777</v>
      </c>
      <c r="E2075" s="16" t="s">
        <v>21299</v>
      </c>
      <c r="F2075">
        <v>299.70000000000005</v>
      </c>
      <c r="G2075">
        <v>3</v>
      </c>
    </row>
    <row r="2076" spans="1:7" x14ac:dyDescent="0.25">
      <c r="A2076" t="str">
        <f>_xlfn.CONCAT(Inadiplentes_Benner_SQL[[#This Row],[EMPRESA]]," - ",Inadiplentes_Benner_SQL[[#This Row],[NUMERO]], " - ",Inadiplentes_Benner_SQL[[#This Row],[CLIENTE]])</f>
        <v>MEDICAR CAMPINAS - TF-00022896-CT - MARIANGELA CANDIDA FERREIRA</v>
      </c>
      <c r="B2076" s="16" t="s">
        <v>7660</v>
      </c>
      <c r="C2076" s="16" t="s">
        <v>5007</v>
      </c>
      <c r="D2076" s="16" t="s">
        <v>16764</v>
      </c>
      <c r="E2076" s="16" t="s">
        <v>21299</v>
      </c>
      <c r="F2076">
        <v>299.70000000000005</v>
      </c>
      <c r="G2076">
        <v>3</v>
      </c>
    </row>
    <row r="2077" spans="1:7" x14ac:dyDescent="0.25">
      <c r="A2077" t="str">
        <f>_xlfn.CONCAT(Inadiplentes_Benner_SQL[[#This Row],[EMPRESA]]," - ",Inadiplentes_Benner_SQL[[#This Row],[NUMERO]], " - ",Inadiplentes_Benner_SQL[[#This Row],[CLIENTE]])</f>
        <v>MEDICAR CAMPINAS - TF-00031721-CT - ALCIDES DOS SANTOS</v>
      </c>
      <c r="B2077" s="16" t="s">
        <v>7660</v>
      </c>
      <c r="C2077" s="16" t="s">
        <v>3547</v>
      </c>
      <c r="D2077" s="16" t="s">
        <v>16954</v>
      </c>
      <c r="E2077" s="16" t="s">
        <v>21299</v>
      </c>
      <c r="F2077">
        <v>299.70000000000005</v>
      </c>
      <c r="G2077">
        <v>3</v>
      </c>
    </row>
    <row r="2078" spans="1:7" x14ac:dyDescent="0.25">
      <c r="A2078" t="str">
        <f>_xlfn.CONCAT(Inadiplentes_Benner_SQL[[#This Row],[EMPRESA]]," - ",Inadiplentes_Benner_SQL[[#This Row],[NUMERO]], " - ",Inadiplentes_Benner_SQL[[#This Row],[CLIENTE]])</f>
        <v>MEDICAR CAMPINAS - TF-00032696-CT - MILENA CORREA BEZERRA DE MIRANDA</v>
      </c>
      <c r="B2078" s="16" t="s">
        <v>7660</v>
      </c>
      <c r="C2078" s="16" t="s">
        <v>4677</v>
      </c>
      <c r="D2078" s="16" t="s">
        <v>17272</v>
      </c>
      <c r="E2078" s="16" t="s">
        <v>21299</v>
      </c>
      <c r="F2078">
        <v>299.70000000000005</v>
      </c>
      <c r="G2078">
        <v>3</v>
      </c>
    </row>
    <row r="2079" spans="1:7" x14ac:dyDescent="0.25">
      <c r="A2079" t="str">
        <f>_xlfn.CONCAT(Inadiplentes_Benner_SQL[[#This Row],[EMPRESA]]," - ",Inadiplentes_Benner_SQL[[#This Row],[NUMERO]], " - ",Inadiplentes_Benner_SQL[[#This Row],[CLIENTE]])</f>
        <v>MEDICAR CAMPINAS - TF-00032205-CT - YASMIM CAROLINE FERREIRA DE SOUZA</v>
      </c>
      <c r="B2079" s="16" t="s">
        <v>7660</v>
      </c>
      <c r="C2079" s="16" t="s">
        <v>4814</v>
      </c>
      <c r="D2079" s="16" t="s">
        <v>17085</v>
      </c>
      <c r="E2079" s="16" t="s">
        <v>21299</v>
      </c>
      <c r="F2079">
        <v>299.70000000000005</v>
      </c>
      <c r="G2079">
        <v>3</v>
      </c>
    </row>
    <row r="2080" spans="1:7" x14ac:dyDescent="0.25">
      <c r="A2080" t="str">
        <f>_xlfn.CONCAT(Inadiplentes_Benner_SQL[[#This Row],[EMPRESA]]," - ",Inadiplentes_Benner_SQL[[#This Row],[NUMERO]], " - ",Inadiplentes_Benner_SQL[[#This Row],[CLIENTE]])</f>
        <v>MEDICAR CAMPINAS - TF-00032220-CT - FRANCIELE DE OLIVEIRA COSTA</v>
      </c>
      <c r="B2080" s="16" t="s">
        <v>7660</v>
      </c>
      <c r="C2080" s="16" t="s">
        <v>6385</v>
      </c>
      <c r="D2080" s="16" t="s">
        <v>17089</v>
      </c>
      <c r="E2080" s="16" t="s">
        <v>21299</v>
      </c>
      <c r="F2080">
        <v>299.70000000000005</v>
      </c>
      <c r="G2080">
        <v>3</v>
      </c>
    </row>
    <row r="2081" spans="1:7" x14ac:dyDescent="0.25">
      <c r="A2081" t="str">
        <f>_xlfn.CONCAT(Inadiplentes_Benner_SQL[[#This Row],[EMPRESA]]," - ",Inadiplentes_Benner_SQL[[#This Row],[NUMERO]], " - ",Inadiplentes_Benner_SQL[[#This Row],[CLIENTE]])</f>
        <v>MEDICAR CAMPINAS - TF-00032299-CT - MARTA MIRANDA IDALGO</v>
      </c>
      <c r="B2081" s="16" t="s">
        <v>7660</v>
      </c>
      <c r="C2081" s="16" t="s">
        <v>3919</v>
      </c>
      <c r="D2081" s="16" t="s">
        <v>17115</v>
      </c>
      <c r="E2081" s="16" t="s">
        <v>21299</v>
      </c>
      <c r="F2081">
        <v>299.70000000000005</v>
      </c>
      <c r="G2081">
        <v>3</v>
      </c>
    </row>
    <row r="2082" spans="1:7" x14ac:dyDescent="0.25">
      <c r="A2082" t="str">
        <f>_xlfn.CONCAT(Inadiplentes_Benner_SQL[[#This Row],[EMPRESA]]," - ",Inadiplentes_Benner_SQL[[#This Row],[NUMERO]], " - ",Inadiplentes_Benner_SQL[[#This Row],[CLIENTE]])</f>
        <v>MEDICAR CAMPINAS - TF-00038758-CT - DOLCELINA LOPES</v>
      </c>
      <c r="B2082" s="16" t="s">
        <v>7660</v>
      </c>
      <c r="C2082" s="16" t="s">
        <v>6417</v>
      </c>
      <c r="D2082" s="16" t="s">
        <v>17425</v>
      </c>
      <c r="E2082" s="16" t="s">
        <v>21299</v>
      </c>
      <c r="F2082">
        <v>299.70000000000005</v>
      </c>
      <c r="G2082">
        <v>3</v>
      </c>
    </row>
    <row r="2083" spans="1:7" x14ac:dyDescent="0.25">
      <c r="A2083" t="str">
        <f>_xlfn.CONCAT(Inadiplentes_Benner_SQL[[#This Row],[EMPRESA]]," - ",Inadiplentes_Benner_SQL[[#This Row],[NUMERO]], " - ",Inadiplentes_Benner_SQL[[#This Row],[CLIENTE]])</f>
        <v>MEDICAR CAMPINAS - TF-00021589-CT - EDISON DE SOUSA BATISTA</v>
      </c>
      <c r="B2083" s="16" t="s">
        <v>7660</v>
      </c>
      <c r="C2083" s="16" t="s">
        <v>5113</v>
      </c>
      <c r="D2083" s="16" t="s">
        <v>16610</v>
      </c>
      <c r="E2083" s="16" t="s">
        <v>21299</v>
      </c>
      <c r="F2083">
        <v>299.70000000000005</v>
      </c>
      <c r="G2083">
        <v>3</v>
      </c>
    </row>
    <row r="2084" spans="1:7" x14ac:dyDescent="0.25">
      <c r="A2084" t="str">
        <f>_xlfn.CONCAT(Inadiplentes_Benner_SQL[[#This Row],[EMPRESA]]," - ",Inadiplentes_Benner_SQL[[#This Row],[NUMERO]], " - ",Inadiplentes_Benner_SQL[[#This Row],[CLIENTE]])</f>
        <v>MEDICAR CAMPINAS - TF-00038814-CT - MARIA DE LOURDES MARQUES ARAUJO</v>
      </c>
      <c r="B2084" s="16" t="s">
        <v>7660</v>
      </c>
      <c r="C2084" s="16" t="s">
        <v>5685</v>
      </c>
      <c r="D2084" s="16" t="s">
        <v>17441</v>
      </c>
      <c r="E2084" s="16" t="s">
        <v>21299</v>
      </c>
      <c r="F2084">
        <v>299.70000000000005</v>
      </c>
      <c r="G2084">
        <v>3</v>
      </c>
    </row>
    <row r="2085" spans="1:7" x14ac:dyDescent="0.25">
      <c r="A2085" t="str">
        <f>_xlfn.CONCAT(Inadiplentes_Benner_SQL[[#This Row],[EMPRESA]]," - ",Inadiplentes_Benner_SQL[[#This Row],[NUMERO]], " - ",Inadiplentes_Benner_SQL[[#This Row],[CLIENTE]])</f>
        <v>MEDICAR CAMPINAS - TF-00031736-CT - DIEGO SILVA NEPOMUCENO</v>
      </c>
      <c r="B2085" s="16" t="s">
        <v>7660</v>
      </c>
      <c r="C2085" s="16" t="s">
        <v>4795</v>
      </c>
      <c r="D2085" s="16" t="s">
        <v>16964</v>
      </c>
      <c r="E2085" s="16" t="s">
        <v>21299</v>
      </c>
      <c r="F2085">
        <v>299.70000000000005</v>
      </c>
      <c r="G2085">
        <v>3</v>
      </c>
    </row>
    <row r="2086" spans="1:7" x14ac:dyDescent="0.25">
      <c r="A2086" t="str">
        <f>_xlfn.CONCAT(Inadiplentes_Benner_SQL[[#This Row],[EMPRESA]]," - ",Inadiplentes_Benner_SQL[[#This Row],[NUMERO]], " - ",Inadiplentes_Benner_SQL[[#This Row],[CLIENTE]])</f>
        <v>MEDICAR CAMPINAS - TF-00022588-CT - IONE SILVA SANTOS</v>
      </c>
      <c r="B2086" s="16" t="s">
        <v>7660</v>
      </c>
      <c r="C2086" s="16" t="s">
        <v>5386</v>
      </c>
      <c r="D2086" s="16" t="s">
        <v>16736</v>
      </c>
      <c r="E2086" s="16" t="s">
        <v>21299</v>
      </c>
      <c r="F2086">
        <v>299.70000000000005</v>
      </c>
      <c r="G2086">
        <v>3</v>
      </c>
    </row>
    <row r="2087" spans="1:7" x14ac:dyDescent="0.25">
      <c r="A2087" t="str">
        <f>_xlfn.CONCAT(Inadiplentes_Benner_SQL[[#This Row],[EMPRESA]]," - ",Inadiplentes_Benner_SQL[[#This Row],[NUMERO]], " - ",Inadiplentes_Benner_SQL[[#This Row],[CLIENTE]])</f>
        <v>MEDICAR CAMPINAS - TF-00022799-CT - ANA CLARA MORAES DE OLIVEIRA</v>
      </c>
      <c r="B2087" s="16" t="s">
        <v>7660</v>
      </c>
      <c r="C2087" s="16" t="s">
        <v>3145</v>
      </c>
      <c r="D2087" s="16" t="s">
        <v>16750</v>
      </c>
      <c r="E2087" s="16" t="s">
        <v>21299</v>
      </c>
      <c r="F2087">
        <v>299.70000000000005</v>
      </c>
      <c r="G2087">
        <v>3</v>
      </c>
    </row>
    <row r="2088" spans="1:7" x14ac:dyDescent="0.25">
      <c r="A2088" t="str">
        <f>_xlfn.CONCAT(Inadiplentes_Benner_SQL[[#This Row],[EMPRESA]]," - ",Inadiplentes_Benner_SQL[[#This Row],[NUMERO]], " - ",Inadiplentes_Benner_SQL[[#This Row],[CLIENTE]])</f>
        <v>MEDICAR CAMPINAS - TF-00021476-CT - GLEICIANE FERREIRA DE SOUSA</v>
      </c>
      <c r="B2088" s="16" t="s">
        <v>7660</v>
      </c>
      <c r="C2088" s="16" t="s">
        <v>4980</v>
      </c>
      <c r="D2088" s="16" t="s">
        <v>16604</v>
      </c>
      <c r="E2088" s="16" t="s">
        <v>21299</v>
      </c>
      <c r="F2088">
        <v>299.70000000000005</v>
      </c>
      <c r="G2088">
        <v>3</v>
      </c>
    </row>
    <row r="2089" spans="1:7" x14ac:dyDescent="0.25">
      <c r="A2089" t="str">
        <f>_xlfn.CONCAT(Inadiplentes_Benner_SQL[[#This Row],[EMPRESA]]," - ",Inadiplentes_Benner_SQL[[#This Row],[NUMERO]], " - ",Inadiplentes_Benner_SQL[[#This Row],[CLIENTE]])</f>
        <v>MEDICAR CAMPINAS - TF-00032158-CT - LUANA CRISTINA RIBEIRO VIEIRA</v>
      </c>
      <c r="B2089" s="16" t="s">
        <v>7660</v>
      </c>
      <c r="C2089" s="16" t="s">
        <v>3554</v>
      </c>
      <c r="D2089" s="16" t="s">
        <v>17069</v>
      </c>
      <c r="E2089" s="16" t="s">
        <v>21299</v>
      </c>
      <c r="F2089">
        <v>299.70000000000005</v>
      </c>
      <c r="G2089">
        <v>3</v>
      </c>
    </row>
    <row r="2090" spans="1:7" x14ac:dyDescent="0.25">
      <c r="A2090" t="str">
        <f>_xlfn.CONCAT(Inadiplentes_Benner_SQL[[#This Row],[EMPRESA]]," - ",Inadiplentes_Benner_SQL[[#This Row],[NUMERO]], " - ",Inadiplentes_Benner_SQL[[#This Row],[CLIENTE]])</f>
        <v>MEDICAR CAMPINAS - TF-00022932-CT - MARICLEIDE VIEIRA DA SILVA NEGRI</v>
      </c>
      <c r="B2090" s="16" t="s">
        <v>7660</v>
      </c>
      <c r="C2090" s="16" t="s">
        <v>5394</v>
      </c>
      <c r="D2090" s="16" t="s">
        <v>16772</v>
      </c>
      <c r="E2090" s="16" t="s">
        <v>21299</v>
      </c>
      <c r="F2090">
        <v>299.70000000000005</v>
      </c>
      <c r="G2090">
        <v>3</v>
      </c>
    </row>
    <row r="2091" spans="1:7" x14ac:dyDescent="0.25">
      <c r="A2091" t="str">
        <f>_xlfn.CONCAT(Inadiplentes_Benner_SQL[[#This Row],[EMPRESA]]," - ",Inadiplentes_Benner_SQL[[#This Row],[NUMERO]], " - ",Inadiplentes_Benner_SQL[[#This Row],[CLIENTE]])</f>
        <v>MEDICAR CAMPINAS - TF-00022124-CT - JOANA LIMA FRANCISCO</v>
      </c>
      <c r="B2091" s="16" t="s">
        <v>7660</v>
      </c>
      <c r="C2091" s="16" t="s">
        <v>4628</v>
      </c>
      <c r="D2091" s="16" t="s">
        <v>16664</v>
      </c>
      <c r="E2091" s="16" t="s">
        <v>21299</v>
      </c>
      <c r="F2091">
        <v>299.70000000000005</v>
      </c>
      <c r="G2091">
        <v>3</v>
      </c>
    </row>
    <row r="2092" spans="1:7" x14ac:dyDescent="0.25">
      <c r="A2092" t="str">
        <f>_xlfn.CONCAT(Inadiplentes_Benner_SQL[[#This Row],[EMPRESA]]," - ",Inadiplentes_Benner_SQL[[#This Row],[NUMERO]], " - ",Inadiplentes_Benner_SQL[[#This Row],[CLIENTE]])</f>
        <v>MEDICAR CAMPINAS - TF-00038340-CT - RAFAELA SOARES ANDRADE DE ALMEIDA</v>
      </c>
      <c r="B2092" s="16" t="s">
        <v>7660</v>
      </c>
      <c r="C2092" s="16" t="s">
        <v>5680</v>
      </c>
      <c r="D2092" s="16" t="s">
        <v>17331</v>
      </c>
      <c r="E2092" s="16" t="s">
        <v>21299</v>
      </c>
      <c r="F2092">
        <v>299.70000000000005</v>
      </c>
      <c r="G2092">
        <v>3</v>
      </c>
    </row>
    <row r="2093" spans="1:7" x14ac:dyDescent="0.25">
      <c r="A2093" t="str">
        <f>_xlfn.CONCAT(Inadiplentes_Benner_SQL[[#This Row],[EMPRESA]]," - ",Inadiplentes_Benner_SQL[[#This Row],[NUMERO]], " - ",Inadiplentes_Benner_SQL[[#This Row],[CLIENTE]])</f>
        <v>MEDICAR CAMPINAS - TF-00032428-CT - MONICA DE MELLO LEITE</v>
      </c>
      <c r="B2093" s="16" t="s">
        <v>7660</v>
      </c>
      <c r="C2093" s="16" t="s">
        <v>4669</v>
      </c>
      <c r="D2093" s="16" t="s">
        <v>17162</v>
      </c>
      <c r="E2093" s="16" t="s">
        <v>21299</v>
      </c>
      <c r="F2093">
        <v>299.70000000000005</v>
      </c>
      <c r="G2093">
        <v>3</v>
      </c>
    </row>
    <row r="2094" spans="1:7" x14ac:dyDescent="0.25">
      <c r="A2094" t="str">
        <f>_xlfn.CONCAT(Inadiplentes_Benner_SQL[[#This Row],[EMPRESA]]," - ",Inadiplentes_Benner_SQL[[#This Row],[NUMERO]], " - ",Inadiplentes_Benner_SQL[[#This Row],[CLIENTE]])</f>
        <v>MEDICAR CAMPINAS - TF-00022502-CT - MARIA HILDA MACHADO DA SILVA</v>
      </c>
      <c r="B2094" s="16" t="s">
        <v>7660</v>
      </c>
      <c r="C2094" s="16" t="s">
        <v>3668</v>
      </c>
      <c r="D2094" s="16" t="s">
        <v>16724</v>
      </c>
      <c r="E2094" s="16" t="s">
        <v>21299</v>
      </c>
      <c r="F2094">
        <v>299.70000000000005</v>
      </c>
      <c r="G2094">
        <v>3</v>
      </c>
    </row>
    <row r="2095" spans="1:7" x14ac:dyDescent="0.25">
      <c r="A2095" t="str">
        <f>_xlfn.CONCAT(Inadiplentes_Benner_SQL[[#This Row],[EMPRESA]]," - ",Inadiplentes_Benner_SQL[[#This Row],[NUMERO]], " - ",Inadiplentes_Benner_SQL[[#This Row],[CLIENTE]])</f>
        <v>MEDICAR CAMPINAS - TF-00022236-CT - MIRELE STEPHANE CUSTODIO SEIZER DA SILVA</v>
      </c>
      <c r="B2095" s="16" t="s">
        <v>7660</v>
      </c>
      <c r="C2095" s="16" t="s">
        <v>2805</v>
      </c>
      <c r="D2095" s="16" t="s">
        <v>16688</v>
      </c>
      <c r="E2095" s="16" t="s">
        <v>21299</v>
      </c>
      <c r="F2095">
        <v>299.70000000000005</v>
      </c>
      <c r="G2095">
        <v>3</v>
      </c>
    </row>
    <row r="2096" spans="1:7" x14ac:dyDescent="0.25">
      <c r="A2096" t="str">
        <f>_xlfn.CONCAT(Inadiplentes_Benner_SQL[[#This Row],[EMPRESA]]," - ",Inadiplentes_Benner_SQL[[#This Row],[NUMERO]], " - ",Inadiplentes_Benner_SQL[[#This Row],[CLIENTE]])</f>
        <v>MEDICAR CAMPINAS - TF-00032537-CT - MARIA DA CONCEICAO MARTINS GOMES</v>
      </c>
      <c r="B2096" s="16" t="s">
        <v>7660</v>
      </c>
      <c r="C2096" s="16" t="s">
        <v>3810</v>
      </c>
      <c r="D2096" s="16" t="s">
        <v>17196</v>
      </c>
      <c r="E2096" s="16" t="s">
        <v>21299</v>
      </c>
      <c r="F2096">
        <v>299.70000000000005</v>
      </c>
      <c r="G2096">
        <v>3</v>
      </c>
    </row>
    <row r="2097" spans="1:7" x14ac:dyDescent="0.25">
      <c r="A2097" t="str">
        <f>_xlfn.CONCAT(Inadiplentes_Benner_SQL[[#This Row],[EMPRESA]]," - ",Inadiplentes_Benner_SQL[[#This Row],[NUMERO]], " - ",Inadiplentes_Benner_SQL[[#This Row],[CLIENTE]])</f>
        <v>MEDICAR CAMPINAS - TF-00032569-CT - JOSE MARCOS MARCAL DE SANTANA</v>
      </c>
      <c r="B2097" s="16" t="s">
        <v>7660</v>
      </c>
      <c r="C2097" s="16" t="s">
        <v>7602</v>
      </c>
      <c r="D2097" s="16" t="s">
        <v>17208</v>
      </c>
      <c r="E2097" s="16" t="s">
        <v>21299</v>
      </c>
      <c r="F2097">
        <v>299.70000000000005</v>
      </c>
      <c r="G2097">
        <v>3</v>
      </c>
    </row>
    <row r="2098" spans="1:7" x14ac:dyDescent="0.25">
      <c r="A2098" t="str">
        <f>_xlfn.CONCAT(Inadiplentes_Benner_SQL[[#This Row],[EMPRESA]]," - ",Inadiplentes_Benner_SQL[[#This Row],[NUMERO]], " - ",Inadiplentes_Benner_SQL[[#This Row],[CLIENTE]])</f>
        <v>MEDICAR CAMPINAS - TF-00021886-CT - GABRIELA RAMOS DE LIMA</v>
      </c>
      <c r="B2098" s="16" t="s">
        <v>7660</v>
      </c>
      <c r="C2098" s="16" t="s">
        <v>2900</v>
      </c>
      <c r="D2098" s="16" t="s">
        <v>16634</v>
      </c>
      <c r="E2098" s="16" t="s">
        <v>21299</v>
      </c>
      <c r="F2098">
        <v>299.70000000000005</v>
      </c>
      <c r="G2098">
        <v>3</v>
      </c>
    </row>
    <row r="2099" spans="1:7" x14ac:dyDescent="0.25">
      <c r="A2099" t="str">
        <f>_xlfn.CONCAT(Inadiplentes_Benner_SQL[[#This Row],[EMPRESA]]," - ",Inadiplentes_Benner_SQL[[#This Row],[NUMERO]], " - ",Inadiplentes_Benner_SQL[[#This Row],[CLIENTE]])</f>
        <v>MEDICAR CAMPINAS - TF-00022508-CT - EDNALDO DA SILVA</v>
      </c>
      <c r="B2099" s="16" t="s">
        <v>7660</v>
      </c>
      <c r="C2099" s="16" t="s">
        <v>4756</v>
      </c>
      <c r="D2099" s="16" t="s">
        <v>16726</v>
      </c>
      <c r="E2099" s="16" t="s">
        <v>21299</v>
      </c>
      <c r="F2099">
        <v>299.70000000000005</v>
      </c>
      <c r="G2099">
        <v>3</v>
      </c>
    </row>
    <row r="2100" spans="1:7" x14ac:dyDescent="0.25">
      <c r="A2100" t="str">
        <f>_xlfn.CONCAT(Inadiplentes_Benner_SQL[[#This Row],[EMPRESA]]," - ",Inadiplentes_Benner_SQL[[#This Row],[NUMERO]], " - ",Inadiplentes_Benner_SQL[[#This Row],[CLIENTE]])</f>
        <v>MEDICAR CAMPINAS - TF-00022262-CT - ROSILDA APARECIDA CUSTODIO</v>
      </c>
      <c r="B2100" s="16" t="s">
        <v>7660</v>
      </c>
      <c r="C2100" s="16" t="s">
        <v>5787</v>
      </c>
      <c r="D2100" s="16" t="s">
        <v>16690</v>
      </c>
      <c r="E2100" s="16" t="s">
        <v>21299</v>
      </c>
      <c r="F2100">
        <v>299.70000000000005</v>
      </c>
      <c r="G2100">
        <v>3</v>
      </c>
    </row>
    <row r="2101" spans="1:7" x14ac:dyDescent="0.25">
      <c r="A2101" t="str">
        <f>_xlfn.CONCAT(Inadiplentes_Benner_SQL[[#This Row],[EMPRESA]]," - ",Inadiplentes_Benner_SQL[[#This Row],[NUMERO]], " - ",Inadiplentes_Benner_SQL[[#This Row],[CLIENTE]])</f>
        <v>MEDICAR CAMPINAS - TF-00022085-CT - VALQUIRIA APARECIDA MACEDO</v>
      </c>
      <c r="B2101" s="16" t="s">
        <v>7660</v>
      </c>
      <c r="C2101" s="16" t="s">
        <v>7412</v>
      </c>
      <c r="D2101" s="16" t="s">
        <v>16660</v>
      </c>
      <c r="E2101" s="16" t="s">
        <v>21299</v>
      </c>
      <c r="F2101">
        <v>299.70000000000005</v>
      </c>
      <c r="G2101">
        <v>3</v>
      </c>
    </row>
    <row r="2102" spans="1:7" x14ac:dyDescent="0.25">
      <c r="A2102" t="str">
        <f>_xlfn.CONCAT(Inadiplentes_Benner_SQL[[#This Row],[EMPRESA]]," - ",Inadiplentes_Benner_SQL[[#This Row],[NUMERO]], " - ",Inadiplentes_Benner_SQL[[#This Row],[CLIENTE]])</f>
        <v>MEDICAR CAMPINAS - TF-00031963-CT - ROSIMEIRE BARBIERI DE ARAUJO</v>
      </c>
      <c r="B2102" s="16" t="s">
        <v>7660</v>
      </c>
      <c r="C2102" s="16" t="s">
        <v>5921</v>
      </c>
      <c r="D2102" s="16" t="s">
        <v>17004</v>
      </c>
      <c r="E2102" s="16" t="s">
        <v>21299</v>
      </c>
      <c r="F2102">
        <v>299.70000000000005</v>
      </c>
      <c r="G2102">
        <v>3</v>
      </c>
    </row>
    <row r="2103" spans="1:7" x14ac:dyDescent="0.25">
      <c r="A2103" t="str">
        <f>_xlfn.CONCAT(Inadiplentes_Benner_SQL[[#This Row],[EMPRESA]]," - ",Inadiplentes_Benner_SQL[[#This Row],[NUMERO]], " - ",Inadiplentes_Benner_SQL[[#This Row],[CLIENTE]])</f>
        <v>MEDICAR CAMPINAS - TF-00031352-CT - ISABEL APARECIDA BUENO</v>
      </c>
      <c r="B2103" s="16" t="s">
        <v>7660</v>
      </c>
      <c r="C2103" s="16" t="s">
        <v>4790</v>
      </c>
      <c r="D2103" s="16" t="s">
        <v>16896</v>
      </c>
      <c r="E2103" s="16" t="s">
        <v>21299</v>
      </c>
      <c r="F2103">
        <v>299.70000000000005</v>
      </c>
      <c r="G2103">
        <v>3</v>
      </c>
    </row>
    <row r="2104" spans="1:7" x14ac:dyDescent="0.25">
      <c r="A2104" t="str">
        <f>_xlfn.CONCAT(Inadiplentes_Benner_SQL[[#This Row],[EMPRESA]]," - ",Inadiplentes_Benner_SQL[[#This Row],[NUMERO]], " - ",Inadiplentes_Benner_SQL[[#This Row],[CLIENTE]])</f>
        <v>MEDICAR CAMPINAS - TF-00031400-CT - DIOLENE ASSUMPCAO DE ANDRADE NASCIMENTO</v>
      </c>
      <c r="B2104" s="16" t="s">
        <v>7660</v>
      </c>
      <c r="C2104" s="16" t="s">
        <v>4792</v>
      </c>
      <c r="D2104" s="16" t="s">
        <v>16910</v>
      </c>
      <c r="E2104" s="16" t="s">
        <v>21299</v>
      </c>
      <c r="F2104">
        <v>299.70000000000005</v>
      </c>
      <c r="G2104">
        <v>3</v>
      </c>
    </row>
    <row r="2105" spans="1:7" x14ac:dyDescent="0.25">
      <c r="A2105" t="str">
        <f>_xlfn.CONCAT(Inadiplentes_Benner_SQL[[#This Row],[EMPRESA]]," - ",Inadiplentes_Benner_SQL[[#This Row],[NUMERO]], " - ",Inadiplentes_Benner_SQL[[#This Row],[CLIENTE]])</f>
        <v>MEDICAR CAMPINAS - TF-00032675-CT - SARA PINTO</v>
      </c>
      <c r="B2105" s="16" t="s">
        <v>7660</v>
      </c>
      <c r="C2105" s="16" t="s">
        <v>3877</v>
      </c>
      <c r="D2105" s="16" t="s">
        <v>17262</v>
      </c>
      <c r="E2105" s="16" t="s">
        <v>21299</v>
      </c>
      <c r="F2105">
        <v>299.70000000000005</v>
      </c>
      <c r="G2105">
        <v>3</v>
      </c>
    </row>
    <row r="2106" spans="1:7" x14ac:dyDescent="0.25">
      <c r="A2106" t="str">
        <f>_xlfn.CONCAT(Inadiplentes_Benner_SQL[[#This Row],[EMPRESA]]," - ",Inadiplentes_Benner_SQL[[#This Row],[NUMERO]], " - ",Inadiplentes_Benner_SQL[[#This Row],[CLIENTE]])</f>
        <v>MEDICAR CAMPINAS - TF-00032707-CT - JAILDO VICENTE DE OLIVEIRA</v>
      </c>
      <c r="B2106" s="16" t="s">
        <v>7660</v>
      </c>
      <c r="C2106" s="16" t="s">
        <v>3567</v>
      </c>
      <c r="D2106" s="16" t="s">
        <v>17280</v>
      </c>
      <c r="E2106" s="16" t="s">
        <v>21299</v>
      </c>
      <c r="F2106">
        <v>299.70000000000005</v>
      </c>
      <c r="G2106">
        <v>3</v>
      </c>
    </row>
    <row r="2107" spans="1:7" x14ac:dyDescent="0.25">
      <c r="A2107" t="str">
        <f>_xlfn.CONCAT(Inadiplentes_Benner_SQL[[#This Row],[EMPRESA]]," - ",Inadiplentes_Benner_SQL[[#This Row],[NUMERO]], " - ",Inadiplentes_Benner_SQL[[#This Row],[CLIENTE]])</f>
        <v>MEDICAR CAMPINAS - TF-00038412-CT - GABRIELA LUIZA DA SILVA MOREIRA</v>
      </c>
      <c r="B2107" s="16" t="s">
        <v>7660</v>
      </c>
      <c r="C2107" s="16" t="s">
        <v>3818</v>
      </c>
      <c r="D2107" s="16" t="s">
        <v>17347</v>
      </c>
      <c r="E2107" s="16" t="s">
        <v>21299</v>
      </c>
      <c r="F2107">
        <v>299.70000000000005</v>
      </c>
      <c r="G2107">
        <v>3</v>
      </c>
    </row>
    <row r="2108" spans="1:7" x14ac:dyDescent="0.25">
      <c r="A2108" t="str">
        <f>_xlfn.CONCAT(Inadiplentes_Benner_SQL[[#This Row],[EMPRESA]]," - ",Inadiplentes_Benner_SQL[[#This Row],[NUMERO]], " - ",Inadiplentes_Benner_SQL[[#This Row],[CLIENTE]])</f>
        <v>MEDICAR CAMPINAS - TF-00032539-CT - ERIKA CRISTINA PETRIN</v>
      </c>
      <c r="B2108" s="16" t="s">
        <v>7660</v>
      </c>
      <c r="C2108" s="16" t="s">
        <v>4819</v>
      </c>
      <c r="D2108" s="16" t="s">
        <v>17198</v>
      </c>
      <c r="E2108" s="16" t="s">
        <v>21299</v>
      </c>
      <c r="F2108">
        <v>299.70000000000005</v>
      </c>
      <c r="G2108">
        <v>3</v>
      </c>
    </row>
    <row r="2109" spans="1:7" x14ac:dyDescent="0.25">
      <c r="A2109" t="str">
        <f>_xlfn.CONCAT(Inadiplentes_Benner_SQL[[#This Row],[EMPRESA]]," - ",Inadiplentes_Benner_SQL[[#This Row],[NUMERO]], " - ",Inadiplentes_Benner_SQL[[#This Row],[CLIENTE]])</f>
        <v>MEDICAR CAMPINAS - TF-00032560-CT - GUILHERME FERMINO DOS SANTOS</v>
      </c>
      <c r="B2109" s="16" t="s">
        <v>7660</v>
      </c>
      <c r="C2109" s="16" t="s">
        <v>3811</v>
      </c>
      <c r="D2109" s="16" t="s">
        <v>17202</v>
      </c>
      <c r="E2109" s="16" t="s">
        <v>21299</v>
      </c>
      <c r="F2109">
        <v>299.70000000000005</v>
      </c>
      <c r="G2109">
        <v>3</v>
      </c>
    </row>
    <row r="2110" spans="1:7" x14ac:dyDescent="0.25">
      <c r="A2110" t="str">
        <f>_xlfn.CONCAT(Inadiplentes_Benner_SQL[[#This Row],[EMPRESA]]," - ",Inadiplentes_Benner_SQL[[#This Row],[NUMERO]], " - ",Inadiplentes_Benner_SQL[[#This Row],[CLIENTE]])</f>
        <v>MEDICAR CAMPINAS - TF-00032644-CT - LUCAS GABRIEL PINTO</v>
      </c>
      <c r="B2110" s="16" t="s">
        <v>7660</v>
      </c>
      <c r="C2110" s="16" t="s">
        <v>3875</v>
      </c>
      <c r="D2110" s="16" t="s">
        <v>17238</v>
      </c>
      <c r="E2110" s="16" t="s">
        <v>21299</v>
      </c>
      <c r="F2110">
        <v>299.70000000000005</v>
      </c>
      <c r="G2110">
        <v>3</v>
      </c>
    </row>
    <row r="2111" spans="1:7" x14ac:dyDescent="0.25">
      <c r="A2111" t="str">
        <f>_xlfn.CONCAT(Inadiplentes_Benner_SQL[[#This Row],[EMPRESA]]," - ",Inadiplentes_Benner_SQL[[#This Row],[NUMERO]], " - ",Inadiplentes_Benner_SQL[[#This Row],[CLIENTE]])</f>
        <v>MEDICAR CAMPINAS - TF-00038599-CT - PAULA REGINA QUALTIERI</v>
      </c>
      <c r="B2111" s="16" t="s">
        <v>7660</v>
      </c>
      <c r="C2111" s="16" t="s">
        <v>3574</v>
      </c>
      <c r="D2111" s="16" t="s">
        <v>17393</v>
      </c>
      <c r="E2111" s="16" t="s">
        <v>21299</v>
      </c>
      <c r="F2111">
        <v>299.70000000000005</v>
      </c>
      <c r="G2111">
        <v>3</v>
      </c>
    </row>
    <row r="2112" spans="1:7" x14ac:dyDescent="0.25">
      <c r="A2112" t="str">
        <f>_xlfn.CONCAT(Inadiplentes_Benner_SQL[[#This Row],[EMPRESA]]," - ",Inadiplentes_Benner_SQL[[#This Row],[NUMERO]], " - ",Inadiplentes_Benner_SQL[[#This Row],[CLIENTE]])</f>
        <v>MEDICAR CAMPINAS - TF-00030590-CT - JULIANE CRISTINA FERREIRA</v>
      </c>
      <c r="B2112" s="16" t="s">
        <v>7660</v>
      </c>
      <c r="C2112" s="16" t="s">
        <v>5578</v>
      </c>
      <c r="D2112" s="16" t="s">
        <v>16840</v>
      </c>
      <c r="E2112" s="16" t="s">
        <v>21299</v>
      </c>
      <c r="F2112">
        <v>299.70000000000005</v>
      </c>
      <c r="G2112">
        <v>3</v>
      </c>
    </row>
    <row r="2113" spans="1:7" x14ac:dyDescent="0.25">
      <c r="A2113" t="str">
        <f>_xlfn.CONCAT(Inadiplentes_Benner_SQL[[#This Row],[EMPRESA]]," - ",Inadiplentes_Benner_SQL[[#This Row],[NUMERO]], " - ",Inadiplentes_Benner_SQL[[#This Row],[CLIENTE]])</f>
        <v>MEDICAR CAMPINAS - TF-00032376-CT - ANDRELINA BATISTA DA SILVA</v>
      </c>
      <c r="B2113" s="16" t="s">
        <v>7660</v>
      </c>
      <c r="C2113" s="16" t="s">
        <v>3921</v>
      </c>
      <c r="D2113" s="16" t="s">
        <v>17137</v>
      </c>
      <c r="E2113" s="16" t="s">
        <v>21299</v>
      </c>
      <c r="F2113">
        <v>299.70000000000005</v>
      </c>
      <c r="G2113">
        <v>3</v>
      </c>
    </row>
    <row r="2114" spans="1:7" x14ac:dyDescent="0.25">
      <c r="A2114" t="str">
        <f>_xlfn.CONCAT(Inadiplentes_Benner_SQL[[#This Row],[EMPRESA]]," - ",Inadiplentes_Benner_SQL[[#This Row],[NUMERO]], " - ",Inadiplentes_Benner_SQL[[#This Row],[CLIENTE]])</f>
        <v>MEDICAR CAMPINAS - TF-00022205-CT - MONIQUE CAMARGO</v>
      </c>
      <c r="B2114" s="16" t="s">
        <v>7660</v>
      </c>
      <c r="C2114" s="16" t="s">
        <v>4750</v>
      </c>
      <c r="D2114" s="16" t="s">
        <v>16684</v>
      </c>
      <c r="E2114" s="16" t="s">
        <v>21299</v>
      </c>
      <c r="F2114">
        <v>299.70000000000005</v>
      </c>
      <c r="G2114">
        <v>3</v>
      </c>
    </row>
    <row r="2115" spans="1:7" x14ac:dyDescent="0.25">
      <c r="A2115" t="str">
        <f>_xlfn.CONCAT(Inadiplentes_Benner_SQL[[#This Row],[EMPRESA]]," - ",Inadiplentes_Benner_SQL[[#This Row],[NUMERO]], " - ",Inadiplentes_Benner_SQL[[#This Row],[CLIENTE]])</f>
        <v>MEDICAR CAMPINAS - TF-00032165-CT - NEUSA MUNIZ DE ALMEIDA</v>
      </c>
      <c r="B2115" s="16" t="s">
        <v>7660</v>
      </c>
      <c r="C2115" s="16" t="s">
        <v>3866</v>
      </c>
      <c r="D2115" s="16" t="s">
        <v>17077</v>
      </c>
      <c r="E2115" s="16" t="s">
        <v>21299</v>
      </c>
      <c r="F2115">
        <v>299.70000000000005</v>
      </c>
      <c r="G2115">
        <v>3</v>
      </c>
    </row>
    <row r="2116" spans="1:7" x14ac:dyDescent="0.25">
      <c r="A2116" t="str">
        <f>_xlfn.CONCAT(Inadiplentes_Benner_SQL[[#This Row],[EMPRESA]]," - ",Inadiplentes_Benner_SQL[[#This Row],[NUMERO]], " - ",Inadiplentes_Benner_SQL[[#This Row],[CLIENTE]])</f>
        <v>MEDICAR CAMPINAS - TF-00020681-CT - ARIOSVALDO PEREIRA NEVES</v>
      </c>
      <c r="B2116" s="16" t="s">
        <v>7660</v>
      </c>
      <c r="C2116" s="16" t="s">
        <v>2777</v>
      </c>
      <c r="D2116" s="16" t="s">
        <v>16565</v>
      </c>
      <c r="E2116" s="16" t="s">
        <v>21299</v>
      </c>
      <c r="F2116">
        <v>299.70000000000005</v>
      </c>
      <c r="G2116">
        <v>3</v>
      </c>
    </row>
    <row r="2117" spans="1:7" x14ac:dyDescent="0.25">
      <c r="A2117" t="str">
        <f>_xlfn.CONCAT(Inadiplentes_Benner_SQL[[#This Row],[EMPRESA]]," - ",Inadiplentes_Benner_SQL[[#This Row],[NUMERO]], " - ",Inadiplentes_Benner_SQL[[#This Row],[CLIENTE]])</f>
        <v>MEDICAR CAMPINAS - TF-00032638-CT - DAPHANE LUANY DOS SANTOS MASCARINI</v>
      </c>
      <c r="B2117" s="16" t="s">
        <v>7660</v>
      </c>
      <c r="C2117" s="16" t="s">
        <v>5255</v>
      </c>
      <c r="D2117" s="16" t="s">
        <v>17234</v>
      </c>
      <c r="E2117" s="16" t="s">
        <v>21299</v>
      </c>
      <c r="F2117">
        <v>299.70000000000005</v>
      </c>
      <c r="G2117">
        <v>3</v>
      </c>
    </row>
    <row r="2118" spans="1:7" x14ac:dyDescent="0.25">
      <c r="A2118" t="str">
        <f>_xlfn.CONCAT(Inadiplentes_Benner_SQL[[#This Row],[EMPRESA]]," - ",Inadiplentes_Benner_SQL[[#This Row],[NUMERO]], " - ",Inadiplentes_Benner_SQL[[#This Row],[CLIENTE]])</f>
        <v>N1 CARD - FA-00008359-CT - MARIA LUIZA SARAN DE SOUZA RODRIGUES TRINDADE</v>
      </c>
      <c r="B2118" s="16" t="s">
        <v>8429</v>
      </c>
      <c r="C2118" s="16" t="s">
        <v>4000</v>
      </c>
      <c r="D2118" s="16" t="s">
        <v>9325</v>
      </c>
      <c r="E2118" s="16" t="s">
        <v>21299</v>
      </c>
      <c r="F2118">
        <v>299.60000000000002</v>
      </c>
      <c r="G2118">
        <v>7</v>
      </c>
    </row>
    <row r="2119" spans="1:7" x14ac:dyDescent="0.25">
      <c r="A2119" t="str">
        <f>_xlfn.CONCAT(Inadiplentes_Benner_SQL[[#This Row],[EMPRESA]]," - ",Inadiplentes_Benner_SQL[[#This Row],[NUMERO]], " - ",Inadiplentes_Benner_SQL[[#This Row],[CLIENTE]])</f>
        <v>N1 CARD - FA-00024344-CT - Benedito Balbino dos Santos</v>
      </c>
      <c r="B2119" s="16" t="s">
        <v>8429</v>
      </c>
      <c r="C2119" s="16" t="s">
        <v>4936</v>
      </c>
      <c r="D2119" s="16" t="s">
        <v>9417</v>
      </c>
      <c r="E2119" s="16" t="s">
        <v>21299</v>
      </c>
      <c r="F2119">
        <v>299.60000000000002</v>
      </c>
      <c r="G2119">
        <v>7</v>
      </c>
    </row>
    <row r="2120" spans="1:7" x14ac:dyDescent="0.25">
      <c r="A2120" t="str">
        <f>_xlfn.CONCAT(Inadiplentes_Benner_SQL[[#This Row],[EMPRESA]]," - ",Inadiplentes_Benner_SQL[[#This Row],[NUMERO]], " - ",Inadiplentes_Benner_SQL[[#This Row],[CLIENTE]])</f>
        <v>MEDICAR RIBEIRÃO PRETO - AP-00017631-CT - SILVIA HELENA CARIANHANI ROMANELLA</v>
      </c>
      <c r="B2120" s="16" t="s">
        <v>7656</v>
      </c>
      <c r="C2120" s="16" t="s">
        <v>306</v>
      </c>
      <c r="D2120" s="16" t="s">
        <v>11949</v>
      </c>
      <c r="E2120" s="16" t="s">
        <v>21299</v>
      </c>
      <c r="F2120">
        <v>299.39999999999998</v>
      </c>
      <c r="G2120">
        <v>4</v>
      </c>
    </row>
    <row r="2121" spans="1:7" x14ac:dyDescent="0.25">
      <c r="A2121" t="str">
        <f>_xlfn.CONCAT(Inadiplentes_Benner_SQL[[#This Row],[EMPRESA]]," - ",Inadiplentes_Benner_SQL[[#This Row],[NUMERO]], " - ",Inadiplentes_Benner_SQL[[#This Row],[CLIENTE]])</f>
        <v>MEDICAR CAMPINAS - EF-00020854-CT - MARIANJELA VILELA GEREMIAS FERNANDEZ</v>
      </c>
      <c r="B2121" s="16" t="s">
        <v>7660</v>
      </c>
      <c r="C2121" s="16" t="s">
        <v>866</v>
      </c>
      <c r="D2121" s="16" t="s">
        <v>9697</v>
      </c>
      <c r="E2121" s="16" t="s">
        <v>21299</v>
      </c>
      <c r="F2121">
        <v>299.39999999999998</v>
      </c>
      <c r="G2121">
        <v>6</v>
      </c>
    </row>
    <row r="2122" spans="1:7" x14ac:dyDescent="0.25">
      <c r="A2122" t="str">
        <f>_xlfn.CONCAT(Inadiplentes_Benner_SQL[[#This Row],[EMPRESA]]," - ",Inadiplentes_Benner_SQL[[#This Row],[NUMERO]], " - ",Inadiplentes_Benner_SQL[[#This Row],[CLIENTE]])</f>
        <v>MEDICAR RIBEIRÃO PRETO - EF-00018465-CT - ROSELENE APARECIDA LORENCETTI VIEIRA</v>
      </c>
      <c r="B2122" s="16" t="s">
        <v>7656</v>
      </c>
      <c r="C2122" s="16" t="s">
        <v>646</v>
      </c>
      <c r="D2122" s="16" t="s">
        <v>9669</v>
      </c>
      <c r="E2122" s="16" t="s">
        <v>21299</v>
      </c>
      <c r="F2122">
        <v>298.89999999999998</v>
      </c>
      <c r="G2122">
        <v>6</v>
      </c>
    </row>
    <row r="2123" spans="1:7" x14ac:dyDescent="0.25">
      <c r="A2123" t="str">
        <f>_xlfn.CONCAT(Inadiplentes_Benner_SQL[[#This Row],[EMPRESA]]," - ",Inadiplentes_Benner_SQL[[#This Row],[NUMERO]], " - ",Inadiplentes_Benner_SQL[[#This Row],[CLIENTE]])</f>
        <v>MEDICAR CAMPINAS - FA-00017185-CT - DAVID RODRIGUES DA SILVA</v>
      </c>
      <c r="B2123" s="16" t="s">
        <v>7660</v>
      </c>
      <c r="C2123" s="16" t="s">
        <v>6903</v>
      </c>
      <c r="D2123" s="16" t="s">
        <v>10919</v>
      </c>
      <c r="E2123" s="16" t="s">
        <v>21299</v>
      </c>
      <c r="F2123">
        <v>298.62</v>
      </c>
      <c r="G2123">
        <v>5</v>
      </c>
    </row>
    <row r="2124" spans="1:7" x14ac:dyDescent="0.25">
      <c r="A2124" t="str">
        <f>_xlfn.CONCAT(Inadiplentes_Benner_SQL[[#This Row],[EMPRESA]]," - ",Inadiplentes_Benner_SQL[[#This Row],[NUMERO]], " - ",Inadiplentes_Benner_SQL[[#This Row],[CLIENTE]])</f>
        <v>MEDICAR CAMPINAS - TF-00039381-CT - ISABEL CRISTINA MORAES DE ANDRADE</v>
      </c>
      <c r="B2124" s="16" t="s">
        <v>7660</v>
      </c>
      <c r="C2124" s="16" t="s">
        <v>5279</v>
      </c>
      <c r="D2124" s="16" t="s">
        <v>18803</v>
      </c>
      <c r="E2124" s="16" t="s">
        <v>21299</v>
      </c>
      <c r="F2124">
        <v>298</v>
      </c>
      <c r="G2124">
        <v>2</v>
      </c>
    </row>
    <row r="2125" spans="1:7" x14ac:dyDescent="0.25">
      <c r="A2125" t="str">
        <f>_xlfn.CONCAT(Inadiplentes_Benner_SQL[[#This Row],[EMPRESA]]," - ",Inadiplentes_Benner_SQL[[#This Row],[NUMERO]], " - ",Inadiplentes_Benner_SQL[[#This Row],[CLIENTE]])</f>
        <v>MEDICAR RIBEIRÃO PRETO - TF-00039157-CT - LUIS JOSE DA SILVA</v>
      </c>
      <c r="B2125" s="16" t="s">
        <v>7656</v>
      </c>
      <c r="C2125" s="16" t="s">
        <v>3938</v>
      </c>
      <c r="D2125" s="16" t="s">
        <v>18762</v>
      </c>
      <c r="E2125" s="16" t="s">
        <v>21299</v>
      </c>
      <c r="F2125">
        <v>298</v>
      </c>
      <c r="G2125">
        <v>2</v>
      </c>
    </row>
    <row r="2126" spans="1:7" x14ac:dyDescent="0.25">
      <c r="A2126" t="str">
        <f>_xlfn.CONCAT(Inadiplentes_Benner_SQL[[#This Row],[EMPRESA]]," - ",Inadiplentes_Benner_SQL[[#This Row],[NUMERO]], " - ",Inadiplentes_Benner_SQL[[#This Row],[CLIENTE]])</f>
        <v>MEDICAR CAMPINAS - TF-00039186-CT - KLEBER DE CASTRO</v>
      </c>
      <c r="B2126" s="16" t="s">
        <v>7660</v>
      </c>
      <c r="C2126" s="16" t="s">
        <v>4690</v>
      </c>
      <c r="D2126" s="16" t="s">
        <v>18764</v>
      </c>
      <c r="E2126" s="16" t="s">
        <v>21299</v>
      </c>
      <c r="F2126">
        <v>298</v>
      </c>
      <c r="G2126">
        <v>2</v>
      </c>
    </row>
    <row r="2127" spans="1:7" x14ac:dyDescent="0.25">
      <c r="A2127" t="str">
        <f>_xlfn.CONCAT(Inadiplentes_Benner_SQL[[#This Row],[EMPRESA]]," - ",Inadiplentes_Benner_SQL[[#This Row],[NUMERO]], " - ",Inadiplentes_Benner_SQL[[#This Row],[CLIENTE]])</f>
        <v>MEDICAR RIBEIRÃO PRETO - TF-00023018-CT - VALDEMIR DOS SANTOS RODRIGUES</v>
      </c>
      <c r="B2127" s="16" t="s">
        <v>7656</v>
      </c>
      <c r="C2127" s="16" t="s">
        <v>5803</v>
      </c>
      <c r="D2127" s="16" t="s">
        <v>18557</v>
      </c>
      <c r="E2127" s="16" t="s">
        <v>21299</v>
      </c>
      <c r="F2127">
        <v>298</v>
      </c>
      <c r="G2127">
        <v>2</v>
      </c>
    </row>
    <row r="2128" spans="1:7" x14ac:dyDescent="0.25">
      <c r="A2128" t="str">
        <f>_xlfn.CONCAT(Inadiplentes_Benner_SQL[[#This Row],[EMPRESA]]," - ",Inadiplentes_Benner_SQL[[#This Row],[NUMERO]], " - ",Inadiplentes_Benner_SQL[[#This Row],[CLIENTE]])</f>
        <v>MEDICAR RIBEIRÃO PRETO - TF-00031574-CT - LUCIMARA AVELINO DA SILVA</v>
      </c>
      <c r="B2128" s="16" t="s">
        <v>7656</v>
      </c>
      <c r="C2128" s="16" t="s">
        <v>3698</v>
      </c>
      <c r="D2128" s="16" t="s">
        <v>18618</v>
      </c>
      <c r="E2128" s="16" t="s">
        <v>21299</v>
      </c>
      <c r="F2128">
        <v>298</v>
      </c>
      <c r="G2128">
        <v>2</v>
      </c>
    </row>
    <row r="2129" spans="1:7" x14ac:dyDescent="0.25">
      <c r="A2129" t="str">
        <f>_xlfn.CONCAT(Inadiplentes_Benner_SQL[[#This Row],[EMPRESA]]," - ",Inadiplentes_Benner_SQL[[#This Row],[NUMERO]], " - ",Inadiplentes_Benner_SQL[[#This Row],[CLIENTE]])</f>
        <v>MEDICAR RIBEIRÃO PRETO - TF-00038605-CT - ADRIANO APARECIDO PINTO</v>
      </c>
      <c r="B2129" s="16" t="s">
        <v>7656</v>
      </c>
      <c r="C2129" s="16" t="s">
        <v>6412</v>
      </c>
      <c r="D2129" s="16" t="s">
        <v>18716</v>
      </c>
      <c r="E2129" s="16" t="s">
        <v>21299</v>
      </c>
      <c r="F2129">
        <v>298</v>
      </c>
      <c r="G2129">
        <v>2</v>
      </c>
    </row>
    <row r="2130" spans="1:7" x14ac:dyDescent="0.25">
      <c r="A2130" t="str">
        <f>_xlfn.CONCAT(Inadiplentes_Benner_SQL[[#This Row],[EMPRESA]]," - ",Inadiplentes_Benner_SQL[[#This Row],[NUMERO]], " - ",Inadiplentes_Benner_SQL[[#This Row],[CLIENTE]])</f>
        <v>MEDICAR CAMPINAS - TF-00039359-CT - DAYANE PROVAZZI DE LIMA</v>
      </c>
      <c r="B2130" s="16" t="s">
        <v>7660</v>
      </c>
      <c r="C2130" s="16" t="s">
        <v>6435</v>
      </c>
      <c r="D2130" s="16" t="s">
        <v>18793</v>
      </c>
      <c r="E2130" s="16" t="s">
        <v>21299</v>
      </c>
      <c r="F2130">
        <v>298</v>
      </c>
      <c r="G2130">
        <v>2</v>
      </c>
    </row>
    <row r="2131" spans="1:7" x14ac:dyDescent="0.25">
      <c r="A2131" t="str">
        <f>_xlfn.CONCAT(Inadiplentes_Benner_SQL[[#This Row],[EMPRESA]]," - ",Inadiplentes_Benner_SQL[[#This Row],[NUMERO]], " - ",Inadiplentes_Benner_SQL[[#This Row],[CLIENTE]])</f>
        <v>MEDICAR CAMPINAS - TF-00038941-CT - MICHEL DOUGLAS BAPTISTA RIBEIRO</v>
      </c>
      <c r="B2131" s="16" t="s">
        <v>7660</v>
      </c>
      <c r="C2131" s="16" t="s">
        <v>5421</v>
      </c>
      <c r="D2131" s="16" t="s">
        <v>18732</v>
      </c>
      <c r="E2131" s="16" t="s">
        <v>21299</v>
      </c>
      <c r="F2131">
        <v>298</v>
      </c>
      <c r="G2131">
        <v>2</v>
      </c>
    </row>
    <row r="2132" spans="1:7" x14ac:dyDescent="0.25">
      <c r="A2132" t="str">
        <f>_xlfn.CONCAT(Inadiplentes_Benner_SQL[[#This Row],[EMPRESA]]," - ",Inadiplentes_Benner_SQL[[#This Row],[NUMERO]], " - ",Inadiplentes_Benner_SQL[[#This Row],[CLIENTE]])</f>
        <v>MEDICAR CAMPINAS - TF-00039379-CT - GEISA RODRIGUES ANDRADE</v>
      </c>
      <c r="B2132" s="16" t="s">
        <v>7660</v>
      </c>
      <c r="C2132" s="16" t="s">
        <v>5614</v>
      </c>
      <c r="D2132" s="16" t="s">
        <v>18801</v>
      </c>
      <c r="E2132" s="16" t="s">
        <v>21299</v>
      </c>
      <c r="F2132">
        <v>298</v>
      </c>
      <c r="G2132">
        <v>2</v>
      </c>
    </row>
    <row r="2133" spans="1:7" x14ac:dyDescent="0.25">
      <c r="A2133" t="str">
        <f>_xlfn.CONCAT(Inadiplentes_Benner_SQL[[#This Row],[EMPRESA]]," - ",Inadiplentes_Benner_SQL[[#This Row],[NUMERO]], " - ",Inadiplentes_Benner_SQL[[#This Row],[CLIENTE]])</f>
        <v>MEDICAR CAMPINAS - TF-00039408-CT - IVANILDE MOREIRA COSTA</v>
      </c>
      <c r="B2133" s="16" t="s">
        <v>7660</v>
      </c>
      <c r="C2133" s="16" t="s">
        <v>5615</v>
      </c>
      <c r="D2133" s="16" t="s">
        <v>18809</v>
      </c>
      <c r="E2133" s="16" t="s">
        <v>21299</v>
      </c>
      <c r="F2133">
        <v>298</v>
      </c>
      <c r="G2133">
        <v>2</v>
      </c>
    </row>
    <row r="2134" spans="1:7" x14ac:dyDescent="0.25">
      <c r="A2134" t="str">
        <f>_xlfn.CONCAT(Inadiplentes_Benner_SQL[[#This Row],[EMPRESA]]," - ",Inadiplentes_Benner_SQL[[#This Row],[NUMERO]], " - ",Inadiplentes_Benner_SQL[[#This Row],[CLIENTE]])</f>
        <v>MEDICAR LITORAL LTDA - TF-00039649-CT - IVIENE CRISTINA DA SILVA DOS SANTOS</v>
      </c>
      <c r="B2134" s="16" t="s">
        <v>8385</v>
      </c>
      <c r="C2134" s="16" t="s">
        <v>3587</v>
      </c>
      <c r="D2134" s="16" t="s">
        <v>18845</v>
      </c>
      <c r="E2134" s="16" t="s">
        <v>21299</v>
      </c>
      <c r="F2134">
        <v>298</v>
      </c>
      <c r="G2134">
        <v>2</v>
      </c>
    </row>
    <row r="2135" spans="1:7" x14ac:dyDescent="0.25">
      <c r="A2135" t="str">
        <f>_xlfn.CONCAT(Inadiplentes_Benner_SQL[[#This Row],[EMPRESA]]," - ",Inadiplentes_Benner_SQL[[#This Row],[NUMERO]], " - ",Inadiplentes_Benner_SQL[[#This Row],[CLIENTE]])</f>
        <v>MEDICAR RIBEIRÃO PRETO - TF-00030492-CT - ADRIANO ELIAS PEREIRA</v>
      </c>
      <c r="B2135" s="16" t="s">
        <v>7656</v>
      </c>
      <c r="C2135" s="16" t="s">
        <v>6346</v>
      </c>
      <c r="D2135" s="16" t="s">
        <v>18583</v>
      </c>
      <c r="E2135" s="16" t="s">
        <v>21299</v>
      </c>
      <c r="F2135">
        <v>298</v>
      </c>
      <c r="G2135">
        <v>2</v>
      </c>
    </row>
    <row r="2136" spans="1:7" x14ac:dyDescent="0.25">
      <c r="A2136" t="str">
        <f>_xlfn.CONCAT(Inadiplentes_Benner_SQL[[#This Row],[EMPRESA]]," - ",Inadiplentes_Benner_SQL[[#This Row],[NUMERO]], " - ",Inadiplentes_Benner_SQL[[#This Row],[CLIENTE]])</f>
        <v>MEDICAR RIBEIRÃO PRETO - TF-00031273-CT - GERSON ANTONIO LOIOLA</v>
      </c>
      <c r="B2136" s="16" t="s">
        <v>7656</v>
      </c>
      <c r="C2136" s="16" t="s">
        <v>3907</v>
      </c>
      <c r="D2136" s="16" t="s">
        <v>18599</v>
      </c>
      <c r="E2136" s="16" t="s">
        <v>21299</v>
      </c>
      <c r="F2136">
        <v>298</v>
      </c>
      <c r="G2136">
        <v>2</v>
      </c>
    </row>
    <row r="2137" spans="1:7" x14ac:dyDescent="0.25">
      <c r="A2137" t="str">
        <f>_xlfn.CONCAT(Inadiplentes_Benner_SQL[[#This Row],[EMPRESA]]," - ",Inadiplentes_Benner_SQL[[#This Row],[NUMERO]], " - ",Inadiplentes_Benner_SQL[[#This Row],[CLIENTE]])</f>
        <v>N1 CARD - FA-00023937-CT - LETICIA CAMILA BARBOSA FREITAS</v>
      </c>
      <c r="B2137" s="16" t="s">
        <v>8429</v>
      </c>
      <c r="C2137" s="16" t="s">
        <v>3597</v>
      </c>
      <c r="D2137" s="16" t="s">
        <v>9915</v>
      </c>
      <c r="E2137" s="16" t="s">
        <v>21299</v>
      </c>
      <c r="F2137">
        <v>297.60000000000002</v>
      </c>
      <c r="G2137">
        <v>6</v>
      </c>
    </row>
    <row r="2138" spans="1:7" x14ac:dyDescent="0.25">
      <c r="A2138" t="str">
        <f>_xlfn.CONCAT(Inadiplentes_Benner_SQL[[#This Row],[EMPRESA]]," - ",Inadiplentes_Benner_SQL[[#This Row],[NUMERO]], " - ",Inadiplentes_Benner_SQL[[#This Row],[CLIENTE]])</f>
        <v>N1 CARD - FA-00023961-CT - JENNIFER ALINE STOPA</v>
      </c>
      <c r="B2138" s="16" t="s">
        <v>8429</v>
      </c>
      <c r="C2138" s="16" t="s">
        <v>6090</v>
      </c>
      <c r="D2138" s="16" t="s">
        <v>11283</v>
      </c>
      <c r="E2138" s="16" t="s">
        <v>21299</v>
      </c>
      <c r="F2138">
        <v>297.5</v>
      </c>
      <c r="G2138">
        <v>5</v>
      </c>
    </row>
    <row r="2139" spans="1:7" x14ac:dyDescent="0.25">
      <c r="A2139" t="str">
        <f>_xlfn.CONCAT(Inadiplentes_Benner_SQL[[#This Row],[EMPRESA]]," - ",Inadiplentes_Benner_SQL[[#This Row],[NUMERO]], " - ",Inadiplentes_Benner_SQL[[#This Row],[CLIENTE]])</f>
        <v>MEDICAR RIBEIRÃO PRETO - TF-00038267-CT - ZILDA REGINA DE OLIVEIRA</v>
      </c>
      <c r="B2139" s="16" t="s">
        <v>7656</v>
      </c>
      <c r="C2139" s="16" t="s">
        <v>5468</v>
      </c>
      <c r="D2139" s="16" t="s">
        <v>17307</v>
      </c>
      <c r="E2139" s="16" t="s">
        <v>21299</v>
      </c>
      <c r="F2139">
        <v>297</v>
      </c>
      <c r="G2139">
        <v>3</v>
      </c>
    </row>
    <row r="2140" spans="1:7" x14ac:dyDescent="0.25">
      <c r="A2140" t="str">
        <f>_xlfn.CONCAT(Inadiplentes_Benner_SQL[[#This Row],[EMPRESA]]," - ",Inadiplentes_Benner_SQL[[#This Row],[NUMERO]], " - ",Inadiplentes_Benner_SQL[[#This Row],[CLIENTE]])</f>
        <v>MEDICAR RIBEIRÃO PRETO - TF-00032124-CT - ALINE THALITA DOS REIS SILVA</v>
      </c>
      <c r="B2140" s="16" t="s">
        <v>7656</v>
      </c>
      <c r="C2140" s="16" t="s">
        <v>5666</v>
      </c>
      <c r="D2140" s="16" t="s">
        <v>17051</v>
      </c>
      <c r="E2140" s="16" t="s">
        <v>21299</v>
      </c>
      <c r="F2140">
        <v>297</v>
      </c>
      <c r="G2140">
        <v>3</v>
      </c>
    </row>
    <row r="2141" spans="1:7" x14ac:dyDescent="0.25">
      <c r="A2141" t="str">
        <f>_xlfn.CONCAT(Inadiplentes_Benner_SQL[[#This Row],[EMPRESA]]," - ",Inadiplentes_Benner_SQL[[#This Row],[NUMERO]], " - ",Inadiplentes_Benner_SQL[[#This Row],[CLIENTE]])</f>
        <v>MEDICAR RIBEIRÃO PRETO - TF-00032073-CT - ROBERTO DE JESUS VENTURA</v>
      </c>
      <c r="B2141" s="16" t="s">
        <v>7656</v>
      </c>
      <c r="C2141" s="16" t="s">
        <v>4666</v>
      </c>
      <c r="D2141" s="16" t="s">
        <v>17038</v>
      </c>
      <c r="E2141" s="16" t="s">
        <v>21299</v>
      </c>
      <c r="F2141">
        <v>297</v>
      </c>
      <c r="G2141">
        <v>3</v>
      </c>
    </row>
    <row r="2142" spans="1:7" x14ac:dyDescent="0.25">
      <c r="A2142" t="str">
        <f>_xlfn.CONCAT(Inadiplentes_Benner_SQL[[#This Row],[EMPRESA]]," - ",Inadiplentes_Benner_SQL[[#This Row],[NUMERO]], " - ",Inadiplentes_Benner_SQL[[#This Row],[CLIENTE]])</f>
        <v>MEDICAR RIBEIRÃO PRETO - TF-00032274-CT - EDVANDRO FERREIRA PRAXEDES</v>
      </c>
      <c r="B2142" s="16" t="s">
        <v>7656</v>
      </c>
      <c r="C2142" s="16" t="s">
        <v>5925</v>
      </c>
      <c r="D2142" s="16" t="s">
        <v>17109</v>
      </c>
      <c r="E2142" s="16" t="s">
        <v>21299</v>
      </c>
      <c r="F2142">
        <v>297</v>
      </c>
      <c r="G2142">
        <v>3</v>
      </c>
    </row>
    <row r="2143" spans="1:7" x14ac:dyDescent="0.25">
      <c r="A2143" t="str">
        <f>_xlfn.CONCAT(Inadiplentes_Benner_SQL[[#This Row],[EMPRESA]]," - ",Inadiplentes_Benner_SQL[[#This Row],[NUMERO]], " - ",Inadiplentes_Benner_SQL[[#This Row],[CLIENTE]])</f>
        <v>MEDICAR LITORAL LTDA - TF-00038562-CT - ROBSON SILVERIO FRANCISCO</v>
      </c>
      <c r="B2143" s="16" t="s">
        <v>8385</v>
      </c>
      <c r="C2143" s="16" t="s">
        <v>5269</v>
      </c>
      <c r="D2143" s="16" t="s">
        <v>17381</v>
      </c>
      <c r="E2143" s="16" t="s">
        <v>21299</v>
      </c>
      <c r="F2143">
        <v>297</v>
      </c>
      <c r="G2143">
        <v>3</v>
      </c>
    </row>
    <row r="2144" spans="1:7" x14ac:dyDescent="0.25">
      <c r="A2144" t="str">
        <f>_xlfn.CONCAT(Inadiplentes_Benner_SQL[[#This Row],[EMPRESA]]," - ",Inadiplentes_Benner_SQL[[#This Row],[NUMERO]], " - ",Inadiplentes_Benner_SQL[[#This Row],[CLIENTE]])</f>
        <v>MEDICAR RIBEIRÃO PRETO - TF-00022713-CT - MARIA DO ROSARIO CIRIACO</v>
      </c>
      <c r="B2144" s="16" t="s">
        <v>7656</v>
      </c>
      <c r="C2144" s="16" t="s">
        <v>4637</v>
      </c>
      <c r="D2144" s="16" t="s">
        <v>16744</v>
      </c>
      <c r="E2144" s="16" t="s">
        <v>21299</v>
      </c>
      <c r="F2144">
        <v>297</v>
      </c>
      <c r="G2144">
        <v>3</v>
      </c>
    </row>
    <row r="2145" spans="1:7" x14ac:dyDescent="0.25">
      <c r="A2145" t="str">
        <f>_xlfn.CONCAT(Inadiplentes_Benner_SQL[[#This Row],[EMPRESA]]," - ",Inadiplentes_Benner_SQL[[#This Row],[NUMERO]], " - ",Inadiplentes_Benner_SQL[[#This Row],[CLIENTE]])</f>
        <v>MEDICAR RIBEIRÃO PRETO - TF-00030288-CT - ELAINE FERRAZ DA FONSECA BARROS</v>
      </c>
      <c r="B2145" s="16" t="s">
        <v>7656</v>
      </c>
      <c r="C2145" s="16" t="s">
        <v>5008</v>
      </c>
      <c r="D2145" s="16" t="s">
        <v>16786</v>
      </c>
      <c r="E2145" s="16" t="s">
        <v>21299</v>
      </c>
      <c r="F2145">
        <v>297</v>
      </c>
      <c r="G2145">
        <v>3</v>
      </c>
    </row>
    <row r="2146" spans="1:7" x14ac:dyDescent="0.25">
      <c r="A2146" t="str">
        <f>_xlfn.CONCAT(Inadiplentes_Benner_SQL[[#This Row],[EMPRESA]]," - ",Inadiplentes_Benner_SQL[[#This Row],[NUMERO]], " - ",Inadiplentes_Benner_SQL[[#This Row],[CLIENTE]])</f>
        <v>MEDICAR LITORAL LTDA - TF-00032729-CT - ANTONIO INACIO DA SILVA</v>
      </c>
      <c r="B2146" s="16" t="s">
        <v>8385</v>
      </c>
      <c r="C2146" s="16" t="s">
        <v>4825</v>
      </c>
      <c r="D2146" s="16" t="s">
        <v>17289</v>
      </c>
      <c r="E2146" s="16" t="s">
        <v>21299</v>
      </c>
      <c r="F2146">
        <v>297</v>
      </c>
      <c r="G2146">
        <v>3</v>
      </c>
    </row>
    <row r="2147" spans="1:7" x14ac:dyDescent="0.25">
      <c r="A2147" t="str">
        <f>_xlfn.CONCAT(Inadiplentes_Benner_SQL[[#This Row],[EMPRESA]]," - ",Inadiplentes_Benner_SQL[[#This Row],[NUMERO]], " - ",Inadiplentes_Benner_SQL[[#This Row],[CLIENTE]])</f>
        <v>MEDICAR CAMPINAS - TF-00032048-CT - VIVIANE CRISTINA LOPES</v>
      </c>
      <c r="B2147" s="16" t="s">
        <v>7660</v>
      </c>
      <c r="C2147" s="16" t="s">
        <v>4800</v>
      </c>
      <c r="D2147" s="16" t="s">
        <v>17032</v>
      </c>
      <c r="E2147" s="16" t="s">
        <v>21299</v>
      </c>
      <c r="F2147">
        <v>297</v>
      </c>
      <c r="G2147">
        <v>3</v>
      </c>
    </row>
    <row r="2148" spans="1:7" x14ac:dyDescent="0.25">
      <c r="A2148" t="str">
        <f>_xlfn.CONCAT(Inadiplentes_Benner_SQL[[#This Row],[EMPRESA]]," - ",Inadiplentes_Benner_SQL[[#This Row],[NUMERO]], " - ",Inadiplentes_Benner_SQL[[#This Row],[CLIENTE]])</f>
        <v>MEDICAR LITORAL LTDA - TF-00038823-CT - AMANDA KARLA SILVESTRE DE OLIVEIRA REIS</v>
      </c>
      <c r="B2148" s="16" t="s">
        <v>8385</v>
      </c>
      <c r="C2148" s="16" t="s">
        <v>5420</v>
      </c>
      <c r="D2148" s="16" t="s">
        <v>17445</v>
      </c>
      <c r="E2148" s="16" t="s">
        <v>21299</v>
      </c>
      <c r="F2148">
        <v>297</v>
      </c>
      <c r="G2148">
        <v>3</v>
      </c>
    </row>
    <row r="2149" spans="1:7" x14ac:dyDescent="0.25">
      <c r="A2149" t="str">
        <f>_xlfn.CONCAT(Inadiplentes_Benner_SQL[[#This Row],[EMPRESA]]," - ",Inadiplentes_Benner_SQL[[#This Row],[NUMERO]], " - ",Inadiplentes_Benner_SQL[[#This Row],[CLIENTE]])</f>
        <v>MEDICAR RIBEIRÃO PRETO - TF-00030414-CT - VIRGINIA FERREIRA</v>
      </c>
      <c r="B2149" s="16" t="s">
        <v>7656</v>
      </c>
      <c r="C2149" s="16" t="s">
        <v>5636</v>
      </c>
      <c r="D2149" s="16" t="s">
        <v>16808</v>
      </c>
      <c r="E2149" s="16" t="s">
        <v>21299</v>
      </c>
      <c r="F2149">
        <v>297</v>
      </c>
      <c r="G2149">
        <v>3</v>
      </c>
    </row>
    <row r="2150" spans="1:7" x14ac:dyDescent="0.25">
      <c r="A2150" t="str">
        <f>_xlfn.CONCAT(Inadiplentes_Benner_SQL[[#This Row],[EMPRESA]]," - ",Inadiplentes_Benner_SQL[[#This Row],[NUMERO]], " - ",Inadiplentes_Benner_SQL[[#This Row],[CLIENTE]])</f>
        <v>MEDICAR RIBEIRÃO PRETO - TF-00032306-CT - LUIZA APARECIDA LEMOS ALMEIDA</v>
      </c>
      <c r="B2150" s="16" t="s">
        <v>7656</v>
      </c>
      <c r="C2150" s="16" t="s">
        <v>5673</v>
      </c>
      <c r="D2150" s="16" t="s">
        <v>17123</v>
      </c>
      <c r="E2150" s="16" t="s">
        <v>21299</v>
      </c>
      <c r="F2150">
        <v>297</v>
      </c>
      <c r="G2150">
        <v>3</v>
      </c>
    </row>
    <row r="2151" spans="1:7" x14ac:dyDescent="0.25">
      <c r="A2151" t="str">
        <f>_xlfn.CONCAT(Inadiplentes_Benner_SQL[[#This Row],[EMPRESA]]," - ",Inadiplentes_Benner_SQL[[#This Row],[NUMERO]], " - ",Inadiplentes_Benner_SQL[[#This Row],[CLIENTE]])</f>
        <v>MEDICAR LITORAL LTDA - TF-00032528-CT - MIRIAM CRISTINA MORINIGO DE OLIVEIRA</v>
      </c>
      <c r="B2151" s="16" t="s">
        <v>8385</v>
      </c>
      <c r="C2151" s="16" t="s">
        <v>4532</v>
      </c>
      <c r="D2151" s="16" t="s">
        <v>17192</v>
      </c>
      <c r="E2151" s="16" t="s">
        <v>21299</v>
      </c>
      <c r="F2151">
        <v>297</v>
      </c>
      <c r="G2151">
        <v>3</v>
      </c>
    </row>
    <row r="2152" spans="1:7" x14ac:dyDescent="0.25">
      <c r="A2152" t="str">
        <f>_xlfn.CONCAT(Inadiplentes_Benner_SQL[[#This Row],[EMPRESA]]," - ",Inadiplentes_Benner_SQL[[#This Row],[NUMERO]], " - ",Inadiplentes_Benner_SQL[[#This Row],[CLIENTE]])</f>
        <v>MEDICAR LITORAL LTDA - TF-00038773-CT - ROSE KELLY RAMOS</v>
      </c>
      <c r="B2152" s="16" t="s">
        <v>8385</v>
      </c>
      <c r="C2152" s="16" t="s">
        <v>6418</v>
      </c>
      <c r="D2152" s="16" t="s">
        <v>17431</v>
      </c>
      <c r="E2152" s="16" t="s">
        <v>21299</v>
      </c>
      <c r="F2152">
        <v>297</v>
      </c>
      <c r="G2152">
        <v>3</v>
      </c>
    </row>
    <row r="2153" spans="1:7" x14ac:dyDescent="0.25">
      <c r="A2153" t="str">
        <f>_xlfn.CONCAT(Inadiplentes_Benner_SQL[[#This Row],[EMPRESA]]," - ",Inadiplentes_Benner_SQL[[#This Row],[NUMERO]], " - ",Inadiplentes_Benner_SQL[[#This Row],[CLIENTE]])</f>
        <v>MEDICAR CAMPINAS - TF-00038365-CT - ROQUE DE MELLO MACHADO</v>
      </c>
      <c r="B2153" s="16" t="s">
        <v>7660</v>
      </c>
      <c r="C2153" s="16" t="s">
        <v>6404</v>
      </c>
      <c r="D2153" s="16" t="s">
        <v>17339</v>
      </c>
      <c r="E2153" s="16" t="s">
        <v>21299</v>
      </c>
      <c r="F2153">
        <v>297</v>
      </c>
      <c r="G2153">
        <v>3</v>
      </c>
    </row>
    <row r="2154" spans="1:7" x14ac:dyDescent="0.25">
      <c r="A2154" t="str">
        <f>_xlfn.CONCAT(Inadiplentes_Benner_SQL[[#This Row],[EMPRESA]]," - ",Inadiplentes_Benner_SQL[[#This Row],[NUMERO]], " - ",Inadiplentes_Benner_SQL[[#This Row],[CLIENTE]])</f>
        <v>MEDICAR RIBEIRÃO PRETO - TF-00030600-CT - MARIA REJANE CANDIDA DA ROCHA</v>
      </c>
      <c r="B2154" s="16" t="s">
        <v>7656</v>
      </c>
      <c r="C2154" s="16" t="s">
        <v>3687</v>
      </c>
      <c r="D2154" s="16" t="s">
        <v>16844</v>
      </c>
      <c r="E2154" s="16" t="s">
        <v>21299</v>
      </c>
      <c r="F2154">
        <v>297</v>
      </c>
      <c r="G2154">
        <v>3</v>
      </c>
    </row>
    <row r="2155" spans="1:7" x14ac:dyDescent="0.25">
      <c r="A2155" t="str">
        <f>_xlfn.CONCAT(Inadiplentes_Benner_SQL[[#This Row],[EMPRESA]]," - ",Inadiplentes_Benner_SQL[[#This Row],[NUMERO]], " - ",Inadiplentes_Benner_SQL[[#This Row],[CLIENTE]])</f>
        <v>MEDICAR RIBEIRÃO PRETO - TF-00031977-CT - SONIA APARECIDA COSTA</v>
      </c>
      <c r="B2155" s="16" t="s">
        <v>7656</v>
      </c>
      <c r="C2155" s="16" t="s">
        <v>5241</v>
      </c>
      <c r="D2155" s="16" t="s">
        <v>17006</v>
      </c>
      <c r="E2155" s="16" t="s">
        <v>21299</v>
      </c>
      <c r="F2155">
        <v>297</v>
      </c>
      <c r="G2155">
        <v>3</v>
      </c>
    </row>
    <row r="2156" spans="1:7" x14ac:dyDescent="0.25">
      <c r="A2156" t="str">
        <f>_xlfn.CONCAT(Inadiplentes_Benner_SQL[[#This Row],[EMPRESA]]," - ",Inadiplentes_Benner_SQL[[#This Row],[NUMERO]], " - ",Inadiplentes_Benner_SQL[[#This Row],[CLIENTE]])</f>
        <v>MEDICAR RIBEIRÃO PRETO - TF-00022415-CT - CLEBER LUIZ BARBOSA</v>
      </c>
      <c r="B2156" s="16" t="s">
        <v>7656</v>
      </c>
      <c r="C2156" s="16" t="s">
        <v>5381</v>
      </c>
      <c r="D2156" s="16" t="s">
        <v>16710</v>
      </c>
      <c r="E2156" s="16" t="s">
        <v>21299</v>
      </c>
      <c r="F2156">
        <v>297</v>
      </c>
      <c r="G2156">
        <v>3</v>
      </c>
    </row>
    <row r="2157" spans="1:7" x14ac:dyDescent="0.25">
      <c r="A2157" t="str">
        <f>_xlfn.CONCAT(Inadiplentes_Benner_SQL[[#This Row],[EMPRESA]]," - ",Inadiplentes_Benner_SQL[[#This Row],[NUMERO]], " - ",Inadiplentes_Benner_SQL[[#This Row],[CLIENTE]])</f>
        <v>MEDICAR RIBEIRÃO PRETO - TF-00031210-CT - ANTONIO ALVES DOS SANTOS</v>
      </c>
      <c r="B2157" s="16" t="s">
        <v>7656</v>
      </c>
      <c r="C2157" s="16" t="s">
        <v>7454</v>
      </c>
      <c r="D2157" s="16" t="s">
        <v>16880</v>
      </c>
      <c r="E2157" s="16" t="s">
        <v>21299</v>
      </c>
      <c r="F2157">
        <v>297</v>
      </c>
      <c r="G2157">
        <v>3</v>
      </c>
    </row>
    <row r="2158" spans="1:7" x14ac:dyDescent="0.25">
      <c r="A2158" t="str">
        <f>_xlfn.CONCAT(Inadiplentes_Benner_SQL[[#This Row],[EMPRESA]]," - ",Inadiplentes_Benner_SQL[[#This Row],[NUMERO]], " - ",Inadiplentes_Benner_SQL[[#This Row],[CLIENTE]])</f>
        <v>MEDICAR RIBEIRÃO PRETO - TF-00032479-CT - RAIANA ROSA DA SILVA</v>
      </c>
      <c r="B2158" s="16" t="s">
        <v>7656</v>
      </c>
      <c r="C2158" s="16" t="s">
        <v>5458</v>
      </c>
      <c r="D2158" s="16" t="s">
        <v>17176</v>
      </c>
      <c r="E2158" s="16" t="s">
        <v>21299</v>
      </c>
      <c r="F2158">
        <v>297</v>
      </c>
      <c r="G2158">
        <v>3</v>
      </c>
    </row>
    <row r="2159" spans="1:7" x14ac:dyDescent="0.25">
      <c r="A2159" t="str">
        <f>_xlfn.CONCAT(Inadiplentes_Benner_SQL[[#This Row],[EMPRESA]]," - ",Inadiplentes_Benner_SQL[[#This Row],[NUMERO]], " - ",Inadiplentes_Benner_SQL[[#This Row],[CLIENTE]])</f>
        <v>MEDICAR RIBEIRÃO PRETO - TF-00032302-CT - FERNANDA REGINA JACINTO DE SOUSA</v>
      </c>
      <c r="B2159" s="16" t="s">
        <v>7656</v>
      </c>
      <c r="C2159" s="16" t="s">
        <v>5927</v>
      </c>
      <c r="D2159" s="16" t="s">
        <v>17119</v>
      </c>
      <c r="E2159" s="16" t="s">
        <v>21299</v>
      </c>
      <c r="F2159">
        <v>297</v>
      </c>
      <c r="G2159">
        <v>3</v>
      </c>
    </row>
    <row r="2160" spans="1:7" x14ac:dyDescent="0.25">
      <c r="A2160" t="str">
        <f>_xlfn.CONCAT(Inadiplentes_Benner_SQL[[#This Row],[EMPRESA]]," - ",Inadiplentes_Benner_SQL[[#This Row],[NUMERO]], " - ",Inadiplentes_Benner_SQL[[#This Row],[CLIENTE]])</f>
        <v>MEDICAR CAMPINAS - TF-00031687-CT - SILCERO DE ALMEIDA</v>
      </c>
      <c r="B2160" s="16" t="s">
        <v>7660</v>
      </c>
      <c r="C2160" s="16" t="s">
        <v>5234</v>
      </c>
      <c r="D2160" s="16" t="s">
        <v>16948</v>
      </c>
      <c r="E2160" s="16" t="s">
        <v>21299</v>
      </c>
      <c r="F2160">
        <v>297</v>
      </c>
      <c r="G2160">
        <v>3</v>
      </c>
    </row>
    <row r="2161" spans="1:7" x14ac:dyDescent="0.25">
      <c r="A2161" t="str">
        <f>_xlfn.CONCAT(Inadiplentes_Benner_SQL[[#This Row],[EMPRESA]]," - ",Inadiplentes_Benner_SQL[[#This Row],[NUMERO]], " - ",Inadiplentes_Benner_SQL[[#This Row],[CLIENTE]])</f>
        <v>MEDICAR LITORAL LTDA - TF-00031798-CT - VALENTINA MAYTE LOPEZ</v>
      </c>
      <c r="B2161" s="16" t="s">
        <v>8385</v>
      </c>
      <c r="C2161" s="16" t="s">
        <v>7467</v>
      </c>
      <c r="D2161" s="16" t="s">
        <v>16976</v>
      </c>
      <c r="E2161" s="16" t="s">
        <v>21299</v>
      </c>
      <c r="F2161">
        <v>297</v>
      </c>
      <c r="G2161">
        <v>3</v>
      </c>
    </row>
    <row r="2162" spans="1:7" x14ac:dyDescent="0.25">
      <c r="A2162" t="str">
        <f>_xlfn.CONCAT(Inadiplentes_Benner_SQL[[#This Row],[EMPRESA]]," - ",Inadiplentes_Benner_SQL[[#This Row],[NUMERO]], " - ",Inadiplentes_Benner_SQL[[#This Row],[CLIENTE]])</f>
        <v>MEDICAR RIBEIRÃO PRETO - TF-00022398-CT - JESSICA DOS SANTOS MORELI</v>
      </c>
      <c r="B2162" s="16" t="s">
        <v>7656</v>
      </c>
      <c r="C2162" s="16" t="s">
        <v>3138</v>
      </c>
      <c r="D2162" s="16" t="s">
        <v>16706</v>
      </c>
      <c r="E2162" s="16" t="s">
        <v>21299</v>
      </c>
      <c r="F2162">
        <v>297</v>
      </c>
      <c r="G2162">
        <v>3</v>
      </c>
    </row>
    <row r="2163" spans="1:7" x14ac:dyDescent="0.25">
      <c r="A2163" t="str">
        <f>_xlfn.CONCAT(Inadiplentes_Benner_SQL[[#This Row],[EMPRESA]]," - ",Inadiplentes_Benner_SQL[[#This Row],[NUMERO]], " - ",Inadiplentes_Benner_SQL[[#This Row],[CLIENTE]])</f>
        <v>MEDICAR RIBEIRÃO PRETO - TF-00030630-CT - SOLANGE PEDRO VIEIRA</v>
      </c>
      <c r="B2163" s="16" t="s">
        <v>7656</v>
      </c>
      <c r="C2163" s="16" t="s">
        <v>4409</v>
      </c>
      <c r="D2163" s="16" t="s">
        <v>16848</v>
      </c>
      <c r="E2163" s="16" t="s">
        <v>21299</v>
      </c>
      <c r="F2163">
        <v>297</v>
      </c>
      <c r="G2163">
        <v>3</v>
      </c>
    </row>
    <row r="2164" spans="1:7" x14ac:dyDescent="0.25">
      <c r="A2164" t="str">
        <f>_xlfn.CONCAT(Inadiplentes_Benner_SQL[[#This Row],[EMPRESA]]," - ",Inadiplentes_Benner_SQL[[#This Row],[NUMERO]], " - ",Inadiplentes_Benner_SQL[[#This Row],[CLIENTE]])</f>
        <v>MEDICAR LITORAL LTDA - TF-00032527-CT - MIRIAM CRISTINA MORINIGO DE OLIVEIRA</v>
      </c>
      <c r="B2164" s="16" t="s">
        <v>8385</v>
      </c>
      <c r="C2164" s="16" t="s">
        <v>4672</v>
      </c>
      <c r="D2164" s="16" t="s">
        <v>17192</v>
      </c>
      <c r="E2164" s="16" t="s">
        <v>21299</v>
      </c>
      <c r="F2164">
        <v>297</v>
      </c>
      <c r="G2164">
        <v>3</v>
      </c>
    </row>
    <row r="2165" spans="1:7" x14ac:dyDescent="0.25">
      <c r="A2165" t="str">
        <f>_xlfn.CONCAT(Inadiplentes_Benner_SQL[[#This Row],[EMPRESA]]," - ",Inadiplentes_Benner_SQL[[#This Row],[NUMERO]], " - ",Inadiplentes_Benner_SQL[[#This Row],[CLIENTE]])</f>
        <v>MEDICAR CAMPINAS - TF-00031720-CT - MARCIA APARECIDA DA SILVA</v>
      </c>
      <c r="B2165" s="16" t="s">
        <v>7660</v>
      </c>
      <c r="C2165" s="16" t="s">
        <v>3786</v>
      </c>
      <c r="D2165" s="16" t="s">
        <v>16952</v>
      </c>
      <c r="E2165" s="16" t="s">
        <v>21299</v>
      </c>
      <c r="F2165">
        <v>297</v>
      </c>
      <c r="G2165">
        <v>3</v>
      </c>
    </row>
    <row r="2166" spans="1:7" x14ac:dyDescent="0.25">
      <c r="A2166" t="str">
        <f>_xlfn.CONCAT(Inadiplentes_Benner_SQL[[#This Row],[EMPRESA]]," - ",Inadiplentes_Benner_SQL[[#This Row],[NUMERO]], " - ",Inadiplentes_Benner_SQL[[#This Row],[CLIENTE]])</f>
        <v>MEDICAR RIBEIRÃO PRETO - TF-00021644-CT - CLEONICE MARIA DE FREITAS</v>
      </c>
      <c r="B2166" s="16" t="s">
        <v>7656</v>
      </c>
      <c r="C2166" s="16" t="s">
        <v>3650</v>
      </c>
      <c r="D2166" s="16" t="s">
        <v>16614</v>
      </c>
      <c r="E2166" s="16" t="s">
        <v>21299</v>
      </c>
      <c r="F2166">
        <v>297</v>
      </c>
      <c r="G2166">
        <v>3</v>
      </c>
    </row>
    <row r="2167" spans="1:7" x14ac:dyDescent="0.25">
      <c r="A2167" t="str">
        <f>_xlfn.CONCAT(Inadiplentes_Benner_SQL[[#This Row],[EMPRESA]]," - ",Inadiplentes_Benner_SQL[[#This Row],[NUMERO]], " - ",Inadiplentes_Benner_SQL[[#This Row],[CLIENTE]])</f>
        <v>MEDICAR LITORAL LTDA - TF-00032312-CT - ELISETE PEREIRA DE JESUS NOVAIS</v>
      </c>
      <c r="B2167" s="16" t="s">
        <v>8385</v>
      </c>
      <c r="C2167" s="16" t="s">
        <v>4526</v>
      </c>
      <c r="D2167" s="16" t="s">
        <v>17127</v>
      </c>
      <c r="E2167" s="16" t="s">
        <v>21299</v>
      </c>
      <c r="F2167">
        <v>297</v>
      </c>
      <c r="G2167">
        <v>3</v>
      </c>
    </row>
    <row r="2168" spans="1:7" x14ac:dyDescent="0.25">
      <c r="A2168" t="str">
        <f>_xlfn.CONCAT(Inadiplentes_Benner_SQL[[#This Row],[EMPRESA]]," - ",Inadiplentes_Benner_SQL[[#This Row],[NUMERO]], " - ",Inadiplentes_Benner_SQL[[#This Row],[CLIENTE]])</f>
        <v>MEDICAR RIBEIRÃO PRETO - TF-00022656-CT - JACQUELINE FLOSINO GUINATTI NAVES</v>
      </c>
      <c r="B2168" s="16" t="s">
        <v>7656</v>
      </c>
      <c r="C2168" s="16" t="s">
        <v>4394</v>
      </c>
      <c r="D2168" s="16" t="s">
        <v>16740</v>
      </c>
      <c r="E2168" s="16" t="s">
        <v>21299</v>
      </c>
      <c r="F2168">
        <v>297</v>
      </c>
      <c r="G2168">
        <v>3</v>
      </c>
    </row>
    <row r="2169" spans="1:7" x14ac:dyDescent="0.25">
      <c r="A2169" t="str">
        <f>_xlfn.CONCAT(Inadiplentes_Benner_SQL[[#This Row],[EMPRESA]]," - ",Inadiplentes_Benner_SQL[[#This Row],[NUMERO]], " - ",Inadiplentes_Benner_SQL[[#This Row],[CLIENTE]])</f>
        <v>MEDICAR RIBEIRÃO PRETO - TF-00022996-CT - CELIA MARINA PONTES OLIVEIRA</v>
      </c>
      <c r="B2169" s="16" t="s">
        <v>7656</v>
      </c>
      <c r="C2169" s="16" t="s">
        <v>7296</v>
      </c>
      <c r="D2169" s="16" t="s">
        <v>16778</v>
      </c>
      <c r="E2169" s="16" t="s">
        <v>21299</v>
      </c>
      <c r="F2169">
        <v>297</v>
      </c>
      <c r="G2169">
        <v>3</v>
      </c>
    </row>
    <row r="2170" spans="1:7" x14ac:dyDescent="0.25">
      <c r="A2170" t="str">
        <f>_xlfn.CONCAT(Inadiplentes_Benner_SQL[[#This Row],[EMPRESA]]," - ",Inadiplentes_Benner_SQL[[#This Row],[NUMERO]], " - ",Inadiplentes_Benner_SQL[[#This Row],[CLIENTE]])</f>
        <v>MEDICAR RIBEIRÃO PRETO - TF-00038448-CT - NATALIA MARETTI</v>
      </c>
      <c r="B2170" s="16" t="s">
        <v>7656</v>
      </c>
      <c r="C2170" s="16" t="s">
        <v>5412</v>
      </c>
      <c r="D2170" s="16" t="s">
        <v>17355</v>
      </c>
      <c r="E2170" s="16" t="s">
        <v>21299</v>
      </c>
      <c r="F2170">
        <v>297</v>
      </c>
      <c r="G2170">
        <v>3</v>
      </c>
    </row>
    <row r="2171" spans="1:7" x14ac:dyDescent="0.25">
      <c r="A2171" t="str">
        <f>_xlfn.CONCAT(Inadiplentes_Benner_SQL[[#This Row],[EMPRESA]]," - ",Inadiplentes_Benner_SQL[[#This Row],[NUMERO]], " - ",Inadiplentes_Benner_SQL[[#This Row],[CLIENTE]])</f>
        <v>MEDICAR CAMPINAS - FA-00009156-CT - GILBERTO FRAGA PORTILHO</v>
      </c>
      <c r="B2171" s="16" t="s">
        <v>7660</v>
      </c>
      <c r="C2171" s="16" t="s">
        <v>5524</v>
      </c>
      <c r="D2171" s="16" t="s">
        <v>16042</v>
      </c>
      <c r="E2171" s="16" t="s">
        <v>21299</v>
      </c>
      <c r="F2171">
        <v>296.67</v>
      </c>
      <c r="G2171">
        <v>3</v>
      </c>
    </row>
    <row r="2172" spans="1:7" x14ac:dyDescent="0.25">
      <c r="A2172" t="str">
        <f>_xlfn.CONCAT(Inadiplentes_Benner_SQL[[#This Row],[EMPRESA]]," - ",Inadiplentes_Benner_SQL[[#This Row],[NUMERO]], " - ",Inadiplentes_Benner_SQL[[#This Row],[CLIENTE]])</f>
        <v>MEDICAR RIBEIRÃO PRETO - TF-00022606-CT - LAURA ALEXANDRA DE PAIVA OLIVEIRA</v>
      </c>
      <c r="B2172" s="16" t="s">
        <v>7656</v>
      </c>
      <c r="C2172" s="16" t="s">
        <v>6162</v>
      </c>
      <c r="D2172" s="16" t="s">
        <v>18535</v>
      </c>
      <c r="E2172" s="16" t="s">
        <v>21299</v>
      </c>
      <c r="F2172">
        <v>296</v>
      </c>
      <c r="G2172">
        <v>2</v>
      </c>
    </row>
    <row r="2173" spans="1:7" x14ac:dyDescent="0.25">
      <c r="A2173" t="str">
        <f>_xlfn.CONCAT(Inadiplentes_Benner_SQL[[#This Row],[EMPRESA]]," - ",Inadiplentes_Benner_SQL[[#This Row],[NUMERO]], " - ",Inadiplentes_Benner_SQL[[#This Row],[CLIENTE]])</f>
        <v>MEDICAR RIBEIRÃO PRETO - TF-00021054-CT - MONICA APARECIDA MARACIA</v>
      </c>
      <c r="B2173" s="16" t="s">
        <v>7656</v>
      </c>
      <c r="C2173" s="16" t="s">
        <v>2173</v>
      </c>
      <c r="D2173" s="16" t="s">
        <v>20772</v>
      </c>
      <c r="E2173" s="16" t="s">
        <v>21299</v>
      </c>
      <c r="F2173">
        <v>296</v>
      </c>
      <c r="G2173">
        <v>1</v>
      </c>
    </row>
    <row r="2174" spans="1:7" x14ac:dyDescent="0.25">
      <c r="A2174" t="str">
        <f>_xlfn.CONCAT(Inadiplentes_Benner_SQL[[#This Row],[EMPRESA]]," - ",Inadiplentes_Benner_SQL[[#This Row],[NUMERO]], " - ",Inadiplentes_Benner_SQL[[#This Row],[CLIENTE]])</f>
        <v>MEDICAR RIBEIRÃO PRETO - EF-00018077-CT - LINA GEANE MARINHO DOS SANTOS</v>
      </c>
      <c r="B2174" s="16" t="s">
        <v>7656</v>
      </c>
      <c r="C2174" s="16" t="s">
        <v>2557</v>
      </c>
      <c r="D2174" s="16" t="s">
        <v>8372</v>
      </c>
      <c r="E2174" s="16" t="s">
        <v>21299</v>
      </c>
      <c r="F2174">
        <v>295.8</v>
      </c>
      <c r="G2174">
        <v>10</v>
      </c>
    </row>
    <row r="2175" spans="1:7" x14ac:dyDescent="0.25">
      <c r="A2175" t="str">
        <f>_xlfn.CONCAT(Inadiplentes_Benner_SQL[[#This Row],[EMPRESA]]," - ",Inadiplentes_Benner_SQL[[#This Row],[NUMERO]], " - ",Inadiplentes_Benner_SQL[[#This Row],[CLIENTE]])</f>
        <v>MEDICAR CAMPINAS - TF-00031239-CT - RICARDO MIGLIACCIO</v>
      </c>
      <c r="B2175" s="16" t="s">
        <v>7660</v>
      </c>
      <c r="C2175" s="16" t="s">
        <v>5436</v>
      </c>
      <c r="D2175" s="16" t="s">
        <v>11891</v>
      </c>
      <c r="E2175" s="16" t="s">
        <v>21299</v>
      </c>
      <c r="F2175">
        <v>295</v>
      </c>
      <c r="G2175">
        <v>5</v>
      </c>
    </row>
    <row r="2176" spans="1:7" x14ac:dyDescent="0.25">
      <c r="A2176" t="str">
        <f>_xlfn.CONCAT(Inadiplentes_Benner_SQL[[#This Row],[EMPRESA]]," - ",Inadiplentes_Benner_SQL[[#This Row],[NUMERO]], " - ",Inadiplentes_Benner_SQL[[#This Row],[CLIENTE]])</f>
        <v>MEDICAR RIBEIRÃO PRETO - TF-00022987-CT - MARIA DE FATIMA CONCEICAO</v>
      </c>
      <c r="B2176" s="16" t="s">
        <v>7656</v>
      </c>
      <c r="C2176" s="16" t="s">
        <v>3678</v>
      </c>
      <c r="D2176" s="16" t="s">
        <v>11835</v>
      </c>
      <c r="E2176" s="16" t="s">
        <v>21299</v>
      </c>
      <c r="F2176">
        <v>295</v>
      </c>
      <c r="G2176">
        <v>5</v>
      </c>
    </row>
    <row r="2177" spans="1:7" x14ac:dyDescent="0.25">
      <c r="A2177" t="str">
        <f>_xlfn.CONCAT(Inadiplentes_Benner_SQL[[#This Row],[EMPRESA]]," - ",Inadiplentes_Benner_SQL[[#This Row],[NUMERO]], " - ",Inadiplentes_Benner_SQL[[#This Row],[CLIENTE]])</f>
        <v>MEDICAR RIBEIRÃO PRETO - TF-00022335-CT - AULEDES ALVES DE OLIVEIRA</v>
      </c>
      <c r="B2177" s="16" t="s">
        <v>7656</v>
      </c>
      <c r="C2177" s="16" t="s">
        <v>6155</v>
      </c>
      <c r="D2177" s="16" t="s">
        <v>11751</v>
      </c>
      <c r="E2177" s="16" t="s">
        <v>21299</v>
      </c>
      <c r="F2177">
        <v>295</v>
      </c>
      <c r="G2177">
        <v>5</v>
      </c>
    </row>
    <row r="2178" spans="1:7" x14ac:dyDescent="0.25">
      <c r="A2178" t="str">
        <f>_xlfn.CONCAT(Inadiplentes_Benner_SQL[[#This Row],[EMPRESA]]," - ",Inadiplentes_Benner_SQL[[#This Row],[NUMERO]], " - ",Inadiplentes_Benner_SQL[[#This Row],[CLIENTE]])</f>
        <v>MEDICAR RIBEIRÃO PRETO - TF-00031418-CT - FERNANDO DOS SANTOS PEREIRA</v>
      </c>
      <c r="B2178" s="16" t="s">
        <v>7656</v>
      </c>
      <c r="C2178" s="16" t="s">
        <v>7567</v>
      </c>
      <c r="D2178" s="16" t="s">
        <v>11911</v>
      </c>
      <c r="E2178" s="16" t="s">
        <v>21299</v>
      </c>
      <c r="F2178">
        <v>295</v>
      </c>
      <c r="G2178">
        <v>5</v>
      </c>
    </row>
    <row r="2179" spans="1:7" x14ac:dyDescent="0.25">
      <c r="A2179" t="str">
        <f>_xlfn.CONCAT(Inadiplentes_Benner_SQL[[#This Row],[EMPRESA]]," - ",Inadiplentes_Benner_SQL[[#This Row],[NUMERO]], " - ",Inadiplentes_Benner_SQL[[#This Row],[CLIENTE]])</f>
        <v>MEDICAR RIBEIRÃO PRETO - TF-00019976-CT - MIRACELE DE CASTRO MARQUES</v>
      </c>
      <c r="B2179" s="16" t="s">
        <v>7656</v>
      </c>
      <c r="C2179" s="16" t="s">
        <v>4605</v>
      </c>
      <c r="D2179" s="16" t="s">
        <v>11575</v>
      </c>
      <c r="E2179" s="16" t="s">
        <v>21299</v>
      </c>
      <c r="F2179">
        <v>295</v>
      </c>
      <c r="G2179">
        <v>5</v>
      </c>
    </row>
    <row r="2180" spans="1:7" x14ac:dyDescent="0.25">
      <c r="A2180" t="str">
        <f>_xlfn.CONCAT(Inadiplentes_Benner_SQL[[#This Row],[EMPRESA]]," - ",Inadiplentes_Benner_SQL[[#This Row],[NUMERO]], " - ",Inadiplentes_Benner_SQL[[#This Row],[CLIENTE]])</f>
        <v>MEDICAR RIBEIRÃO PRETO - TF-00030452-CT - CRISTIANA DE FATIMA SOARES CAMPOS</v>
      </c>
      <c r="B2180" s="16" t="s">
        <v>7656</v>
      </c>
      <c r="C2180" s="16" t="s">
        <v>4645</v>
      </c>
      <c r="D2180" s="16" t="s">
        <v>11863</v>
      </c>
      <c r="E2180" s="16" t="s">
        <v>21299</v>
      </c>
      <c r="F2180">
        <v>295</v>
      </c>
      <c r="G2180">
        <v>5</v>
      </c>
    </row>
    <row r="2181" spans="1:7" x14ac:dyDescent="0.25">
      <c r="A2181" t="str">
        <f>_xlfn.CONCAT(Inadiplentes_Benner_SQL[[#This Row],[EMPRESA]]," - ",Inadiplentes_Benner_SQL[[#This Row],[NUMERO]], " - ",Inadiplentes_Benner_SQL[[#This Row],[CLIENTE]])</f>
        <v>MEDICAR CAMPINAS - FA-00017051-CT - FLAVIO FERREIRA DA SILVA</v>
      </c>
      <c r="B2181" s="16" t="s">
        <v>7660</v>
      </c>
      <c r="C2181" s="16" t="s">
        <v>4278</v>
      </c>
      <c r="D2181" s="16" t="s">
        <v>10915</v>
      </c>
      <c r="E2181" s="16" t="s">
        <v>21299</v>
      </c>
      <c r="F2181">
        <v>294.5</v>
      </c>
      <c r="G2181">
        <v>5</v>
      </c>
    </row>
    <row r="2182" spans="1:7" x14ac:dyDescent="0.25">
      <c r="A2182" t="str">
        <f>_xlfn.CONCAT(Inadiplentes_Benner_SQL[[#This Row],[EMPRESA]]," - ",Inadiplentes_Benner_SQL[[#This Row],[NUMERO]], " - ",Inadiplentes_Benner_SQL[[#This Row],[CLIENTE]])</f>
        <v>MEDICAR CAMPINAS - FA-00017197-CT - SAMUEL BRAVO JUNIOR</v>
      </c>
      <c r="B2182" s="16" t="s">
        <v>7660</v>
      </c>
      <c r="C2182" s="16" t="s">
        <v>1920</v>
      </c>
      <c r="D2182" s="16" t="s">
        <v>10921</v>
      </c>
      <c r="E2182" s="16" t="s">
        <v>21299</v>
      </c>
      <c r="F2182">
        <v>294.5</v>
      </c>
      <c r="G2182">
        <v>5</v>
      </c>
    </row>
    <row r="2183" spans="1:7" x14ac:dyDescent="0.25">
      <c r="A2183" t="str">
        <f>_xlfn.CONCAT(Inadiplentes_Benner_SQL[[#This Row],[EMPRESA]]," - ",Inadiplentes_Benner_SQL[[#This Row],[NUMERO]], " - ",Inadiplentes_Benner_SQL[[#This Row],[CLIENTE]])</f>
        <v>MEDICAR RIBEIRÃO PRETO - TF-00021505-CT - PATRICIA DA COSTA SABATER</v>
      </c>
      <c r="B2183" s="16" t="s">
        <v>7656</v>
      </c>
      <c r="C2183" s="16" t="s">
        <v>7242</v>
      </c>
      <c r="D2183" s="16" t="s">
        <v>11649</v>
      </c>
      <c r="E2183" s="16" t="s">
        <v>21299</v>
      </c>
      <c r="F2183">
        <v>294.5</v>
      </c>
      <c r="G2183">
        <v>5</v>
      </c>
    </row>
    <row r="2184" spans="1:7" x14ac:dyDescent="0.25">
      <c r="A2184" t="str">
        <f>_xlfn.CONCAT(Inadiplentes_Benner_SQL[[#This Row],[EMPRESA]]," - ",Inadiplentes_Benner_SQL[[#This Row],[NUMERO]], " - ",Inadiplentes_Benner_SQL[[#This Row],[CLIENTE]])</f>
        <v>MEDICAR LITORAL LTDA - EF-00021759-CT - MARIA APARECIDA DOS ANJOS</v>
      </c>
      <c r="B2184" s="16" t="s">
        <v>8385</v>
      </c>
      <c r="C2184" s="16" t="s">
        <v>574</v>
      </c>
      <c r="D2184" s="16" t="s">
        <v>9755</v>
      </c>
      <c r="E2184" s="16" t="s">
        <v>21299</v>
      </c>
      <c r="F2184">
        <v>294</v>
      </c>
      <c r="G2184">
        <v>6</v>
      </c>
    </row>
    <row r="2185" spans="1:7" x14ac:dyDescent="0.25">
      <c r="A2185" t="str">
        <f>_xlfn.CONCAT(Inadiplentes_Benner_SQL[[#This Row],[EMPRESA]]," - ",Inadiplentes_Benner_SQL[[#This Row],[NUMERO]], " - ",Inadiplentes_Benner_SQL[[#This Row],[CLIENTE]])</f>
        <v>MEDICAR RIBEIRÃO PRETO - EF-00018281-CT - ANDREA CRISTINA SIMAO</v>
      </c>
      <c r="B2185" s="16" t="s">
        <v>7656</v>
      </c>
      <c r="C2185" s="16" t="s">
        <v>3227</v>
      </c>
      <c r="D2185" s="16" t="s">
        <v>9667</v>
      </c>
      <c r="E2185" s="16" t="s">
        <v>21299</v>
      </c>
      <c r="F2185">
        <v>294</v>
      </c>
      <c r="G2185">
        <v>6</v>
      </c>
    </row>
    <row r="2186" spans="1:7" x14ac:dyDescent="0.25">
      <c r="A2186" t="str">
        <f>_xlfn.CONCAT(Inadiplentes_Benner_SQL[[#This Row],[EMPRESA]]," - ",Inadiplentes_Benner_SQL[[#This Row],[NUMERO]], " - ",Inadiplentes_Benner_SQL[[#This Row],[CLIENTE]])</f>
        <v>MEDICAR RIBEIRÃO PRETO - EF-00021436-CT - CELIA MARIA DE SOUZA</v>
      </c>
      <c r="B2186" s="16" t="s">
        <v>7656</v>
      </c>
      <c r="C2186" s="16" t="s">
        <v>871</v>
      </c>
      <c r="D2186" s="16" t="s">
        <v>9729</v>
      </c>
      <c r="E2186" s="16" t="s">
        <v>21299</v>
      </c>
      <c r="F2186">
        <v>294</v>
      </c>
      <c r="G2186">
        <v>6</v>
      </c>
    </row>
    <row r="2187" spans="1:7" x14ac:dyDescent="0.25">
      <c r="A2187" t="str">
        <f>_xlfn.CONCAT(Inadiplentes_Benner_SQL[[#This Row],[EMPRESA]]," - ",Inadiplentes_Benner_SQL[[#This Row],[NUMERO]], " - ",Inadiplentes_Benner_SQL[[#This Row],[CLIENTE]])</f>
        <v>MEDICAR LITORAL LTDA - EF-00021271-CT - ANA PAULA GONCALVES</v>
      </c>
      <c r="B2187" s="16" t="s">
        <v>8385</v>
      </c>
      <c r="C2187" s="16" t="s">
        <v>176</v>
      </c>
      <c r="D2187" s="16" t="s">
        <v>9721</v>
      </c>
      <c r="E2187" s="16" t="s">
        <v>21299</v>
      </c>
      <c r="F2187">
        <v>294</v>
      </c>
      <c r="G2187">
        <v>6</v>
      </c>
    </row>
    <row r="2188" spans="1:7" x14ac:dyDescent="0.25">
      <c r="A2188" t="str">
        <f>_xlfn.CONCAT(Inadiplentes_Benner_SQL[[#This Row],[EMPRESA]]," - ",Inadiplentes_Benner_SQL[[#This Row],[NUMERO]], " - ",Inadiplentes_Benner_SQL[[#This Row],[CLIENTE]])</f>
        <v>MEDICAR RIBEIRÃO PRETO - EF-00020001-CT - ADELSON SAMPAIO DA SILVA</v>
      </c>
      <c r="B2188" s="16" t="s">
        <v>7656</v>
      </c>
      <c r="C2188" s="16" t="s">
        <v>1063</v>
      </c>
      <c r="D2188" s="16" t="s">
        <v>9673</v>
      </c>
      <c r="E2188" s="16" t="s">
        <v>21299</v>
      </c>
      <c r="F2188">
        <v>294</v>
      </c>
      <c r="G2188">
        <v>6</v>
      </c>
    </row>
    <row r="2189" spans="1:7" x14ac:dyDescent="0.25">
      <c r="A2189" t="str">
        <f>_xlfn.CONCAT(Inadiplentes_Benner_SQL[[#This Row],[EMPRESA]]," - ",Inadiplentes_Benner_SQL[[#This Row],[NUMERO]], " - ",Inadiplentes_Benner_SQL[[#This Row],[CLIENTE]])</f>
        <v>MEDICAR RIBEIRÃO PRETO - EF-00020093-CT - VILMA DAS GRACAS DA SILVA</v>
      </c>
      <c r="B2189" s="16" t="s">
        <v>7656</v>
      </c>
      <c r="C2189" s="16" t="s">
        <v>552</v>
      </c>
      <c r="D2189" s="16" t="s">
        <v>9675</v>
      </c>
      <c r="E2189" s="16" t="s">
        <v>21299</v>
      </c>
      <c r="F2189">
        <v>294</v>
      </c>
      <c r="G2189">
        <v>6</v>
      </c>
    </row>
    <row r="2190" spans="1:7" x14ac:dyDescent="0.25">
      <c r="A2190" t="str">
        <f>_xlfn.CONCAT(Inadiplentes_Benner_SQL[[#This Row],[EMPRESA]]," - ",Inadiplentes_Benner_SQL[[#This Row],[NUMERO]], " - ",Inadiplentes_Benner_SQL[[#This Row],[CLIENTE]])</f>
        <v>MEDICAR RIBEIRÃO PRETO - TF-00021750-CT - CRISTIANE APARECIDA DE FRANCA</v>
      </c>
      <c r="B2190" s="16" t="s">
        <v>7656</v>
      </c>
      <c r="C2190" s="16" t="s">
        <v>7400</v>
      </c>
      <c r="D2190" s="16" t="s">
        <v>10092</v>
      </c>
      <c r="E2190" s="16" t="s">
        <v>21299</v>
      </c>
      <c r="F2190">
        <v>294</v>
      </c>
      <c r="G2190">
        <v>6</v>
      </c>
    </row>
    <row r="2191" spans="1:7" x14ac:dyDescent="0.25">
      <c r="A2191" t="str">
        <f>_xlfn.CONCAT(Inadiplentes_Benner_SQL[[#This Row],[EMPRESA]]," - ",Inadiplentes_Benner_SQL[[#This Row],[NUMERO]], " - ",Inadiplentes_Benner_SQL[[#This Row],[CLIENTE]])</f>
        <v>MEDICAR RIBEIRÃO PRETO - EF-00021952-CT - SILVIA SILENE FERREIRA E SILVA</v>
      </c>
      <c r="B2191" s="16" t="s">
        <v>7656</v>
      </c>
      <c r="C2191" s="16" t="s">
        <v>6045</v>
      </c>
      <c r="D2191" s="16" t="s">
        <v>9763</v>
      </c>
      <c r="E2191" s="16" t="s">
        <v>21299</v>
      </c>
      <c r="F2191">
        <v>294</v>
      </c>
      <c r="G2191">
        <v>6</v>
      </c>
    </row>
    <row r="2192" spans="1:7" x14ac:dyDescent="0.25">
      <c r="A2192" t="str">
        <f>_xlfn.CONCAT(Inadiplentes_Benner_SQL[[#This Row],[EMPRESA]]," - ",Inadiplentes_Benner_SQL[[#This Row],[NUMERO]], " - ",Inadiplentes_Benner_SQL[[#This Row],[CLIENTE]])</f>
        <v>MEDICAR RIBEIRÃO PRETO - EF-00022303-CT - CLAUDIA VALLADARES DA SILVA</v>
      </c>
      <c r="B2192" s="16" t="s">
        <v>7656</v>
      </c>
      <c r="C2192" s="16" t="s">
        <v>374</v>
      </c>
      <c r="D2192" s="16" t="s">
        <v>9773</v>
      </c>
      <c r="E2192" s="16" t="s">
        <v>21299</v>
      </c>
      <c r="F2192">
        <v>294</v>
      </c>
      <c r="G2192">
        <v>6</v>
      </c>
    </row>
    <row r="2193" spans="1:7" x14ac:dyDescent="0.25">
      <c r="A2193" t="str">
        <f>_xlfn.CONCAT(Inadiplentes_Benner_SQL[[#This Row],[EMPRESA]]," - ",Inadiplentes_Benner_SQL[[#This Row],[NUMERO]], " - ",Inadiplentes_Benner_SQL[[#This Row],[CLIENTE]])</f>
        <v>MEDICAR RIBEIRÃO PRETO - EF-00021432-CT - DIEGO ANTONIO DO NASCIMENTO</v>
      </c>
      <c r="B2193" s="16" t="s">
        <v>7656</v>
      </c>
      <c r="C2193" s="16" t="s">
        <v>870</v>
      </c>
      <c r="D2193" s="16" t="s">
        <v>9727</v>
      </c>
      <c r="E2193" s="16" t="s">
        <v>21299</v>
      </c>
      <c r="F2193">
        <v>294</v>
      </c>
      <c r="G2193">
        <v>6</v>
      </c>
    </row>
    <row r="2194" spans="1:7" x14ac:dyDescent="0.25">
      <c r="A2194" t="str">
        <f>_xlfn.CONCAT(Inadiplentes_Benner_SQL[[#This Row],[EMPRESA]]," - ",Inadiplentes_Benner_SQL[[#This Row],[NUMERO]], " - ",Inadiplentes_Benner_SQL[[#This Row],[CLIENTE]])</f>
        <v>MEDICAR LITORAL LTDA - EF-00022255-CT - JORGINA DA CONCEICAO LAMEU SANTANA</v>
      </c>
      <c r="B2194" s="16" t="s">
        <v>8385</v>
      </c>
      <c r="C2194" s="16" t="s">
        <v>185</v>
      </c>
      <c r="D2194" s="16" t="s">
        <v>9767</v>
      </c>
      <c r="E2194" s="16" t="s">
        <v>21299</v>
      </c>
      <c r="F2194">
        <v>294</v>
      </c>
      <c r="G2194">
        <v>6</v>
      </c>
    </row>
    <row r="2195" spans="1:7" x14ac:dyDescent="0.25">
      <c r="A2195" t="str">
        <f>_xlfn.CONCAT(Inadiplentes_Benner_SQL[[#This Row],[EMPRESA]]," - ",Inadiplentes_Benner_SQL[[#This Row],[NUMERO]], " - ",Inadiplentes_Benner_SQL[[#This Row],[CLIENTE]])</f>
        <v>MEDICAR LITORAL LTDA - EF-00020775-CT - MARIANNE CORREIA DE OLIVEIRA NASCIMENTO</v>
      </c>
      <c r="B2195" s="16" t="s">
        <v>8385</v>
      </c>
      <c r="C2195" s="16" t="s">
        <v>87</v>
      </c>
      <c r="D2195" s="16" t="s">
        <v>9693</v>
      </c>
      <c r="E2195" s="16" t="s">
        <v>21299</v>
      </c>
      <c r="F2195">
        <v>294</v>
      </c>
      <c r="G2195">
        <v>6</v>
      </c>
    </row>
    <row r="2196" spans="1:7" x14ac:dyDescent="0.25">
      <c r="A2196" t="str">
        <f>_xlfn.CONCAT(Inadiplentes_Benner_SQL[[#This Row],[EMPRESA]]," - ",Inadiplentes_Benner_SQL[[#This Row],[NUMERO]], " - ",Inadiplentes_Benner_SQL[[#This Row],[CLIENTE]])</f>
        <v>MEDICAR RIBEIRÃO PRETO - EF-00021410-CT - NAIRIANY RODRIGUES SANTOS</v>
      </c>
      <c r="B2196" s="16" t="s">
        <v>7656</v>
      </c>
      <c r="C2196" s="16" t="s">
        <v>272</v>
      </c>
      <c r="D2196" s="16" t="s">
        <v>9725</v>
      </c>
      <c r="E2196" s="16" t="s">
        <v>21299</v>
      </c>
      <c r="F2196">
        <v>294</v>
      </c>
      <c r="G2196">
        <v>6</v>
      </c>
    </row>
    <row r="2197" spans="1:7" x14ac:dyDescent="0.25">
      <c r="A2197" t="str">
        <f>_xlfn.CONCAT(Inadiplentes_Benner_SQL[[#This Row],[EMPRESA]]," - ",Inadiplentes_Benner_SQL[[#This Row],[NUMERO]], " - ",Inadiplentes_Benner_SQL[[#This Row],[CLIENTE]])</f>
        <v>MEDICAR RIBEIRÃO PRETO - EF-00020946-CT - SIMONE DA SILVA MACHADO ELEODORO</v>
      </c>
      <c r="B2197" s="16" t="s">
        <v>7656</v>
      </c>
      <c r="C2197" s="16" t="s">
        <v>964</v>
      </c>
      <c r="D2197" s="16" t="s">
        <v>9703</v>
      </c>
      <c r="E2197" s="16" t="s">
        <v>21299</v>
      </c>
      <c r="F2197">
        <v>294</v>
      </c>
      <c r="G2197">
        <v>6</v>
      </c>
    </row>
    <row r="2198" spans="1:7" x14ac:dyDescent="0.25">
      <c r="A2198" t="str">
        <f>_xlfn.CONCAT(Inadiplentes_Benner_SQL[[#This Row],[EMPRESA]]," - ",Inadiplentes_Benner_SQL[[#This Row],[NUMERO]], " - ",Inadiplentes_Benner_SQL[[#This Row],[CLIENTE]])</f>
        <v>MEDICAR RIBEIRÃO PRETO - EF-00022561-CT - DEBORA DE OLIVEIRA</v>
      </c>
      <c r="B2198" s="16" t="s">
        <v>7656</v>
      </c>
      <c r="C2198" s="16" t="s">
        <v>1095</v>
      </c>
      <c r="D2198" s="16" t="s">
        <v>9775</v>
      </c>
      <c r="E2198" s="16" t="s">
        <v>21299</v>
      </c>
      <c r="F2198">
        <v>294</v>
      </c>
      <c r="G2198">
        <v>6</v>
      </c>
    </row>
    <row r="2199" spans="1:7" x14ac:dyDescent="0.25">
      <c r="A2199" t="str">
        <f>_xlfn.CONCAT(Inadiplentes_Benner_SQL[[#This Row],[EMPRESA]]," - ",Inadiplentes_Benner_SQL[[#This Row],[NUMERO]], " - ",Inadiplentes_Benner_SQL[[#This Row],[CLIENTE]])</f>
        <v>MEDICAR RIBEIRÃO PRETO - TF-00022275-CT - SILMARA RONCADA</v>
      </c>
      <c r="B2199" s="16" t="s">
        <v>7656</v>
      </c>
      <c r="C2199" s="16" t="s">
        <v>5210</v>
      </c>
      <c r="D2199" s="16" t="s">
        <v>16692</v>
      </c>
      <c r="E2199" s="16" t="s">
        <v>21299</v>
      </c>
      <c r="F2199">
        <v>294</v>
      </c>
      <c r="G2199">
        <v>3</v>
      </c>
    </row>
    <row r="2200" spans="1:7" x14ac:dyDescent="0.25">
      <c r="A2200" t="str">
        <f>_xlfn.CONCAT(Inadiplentes_Benner_SQL[[#This Row],[EMPRESA]]," - ",Inadiplentes_Benner_SQL[[#This Row],[NUMERO]], " - ",Inadiplentes_Benner_SQL[[#This Row],[CLIENTE]])</f>
        <v>MEDICAR RIBEIRÃO PRETO - TF-00021925-CT - GISCELIA CANDIDA DA SILVA MANCCINI</v>
      </c>
      <c r="B2200" s="16" t="s">
        <v>7656</v>
      </c>
      <c r="C2200" s="16" t="s">
        <v>2902</v>
      </c>
      <c r="D2200" s="16" t="s">
        <v>10110</v>
      </c>
      <c r="E2200" s="16" t="s">
        <v>21299</v>
      </c>
      <c r="F2200">
        <v>294</v>
      </c>
      <c r="G2200">
        <v>6</v>
      </c>
    </row>
    <row r="2201" spans="1:7" x14ac:dyDescent="0.25">
      <c r="A2201" t="str">
        <f>_xlfn.CONCAT(Inadiplentes_Benner_SQL[[#This Row],[EMPRESA]]," - ",Inadiplentes_Benner_SQL[[#This Row],[NUMERO]], " - ",Inadiplentes_Benner_SQL[[#This Row],[CLIENTE]])</f>
        <v>MEDICAR CAMPINAS - EF-00018280-CT - IARA DE OLIVEIRA</v>
      </c>
      <c r="B2201" s="16" t="s">
        <v>7660</v>
      </c>
      <c r="C2201" s="16" t="s">
        <v>938</v>
      </c>
      <c r="D2201" s="16" t="s">
        <v>9665</v>
      </c>
      <c r="E2201" s="16" t="s">
        <v>21299</v>
      </c>
      <c r="F2201">
        <v>294</v>
      </c>
      <c r="G2201">
        <v>6</v>
      </c>
    </row>
    <row r="2202" spans="1:7" x14ac:dyDescent="0.25">
      <c r="A2202" t="str">
        <f>_xlfn.CONCAT(Inadiplentes_Benner_SQL[[#This Row],[EMPRESA]]," - ",Inadiplentes_Benner_SQL[[#This Row],[NUMERO]], " - ",Inadiplentes_Benner_SQL[[#This Row],[CLIENTE]])</f>
        <v>MEDICAR RIBEIRÃO PRETO - EF-00020794-CT - DAIANE SOARES DA SILVA</v>
      </c>
      <c r="B2202" s="16" t="s">
        <v>7656</v>
      </c>
      <c r="C2202" s="16" t="s">
        <v>6035</v>
      </c>
      <c r="D2202" s="16" t="s">
        <v>9695</v>
      </c>
      <c r="E2202" s="16" t="s">
        <v>21299</v>
      </c>
      <c r="F2202">
        <v>294</v>
      </c>
      <c r="G2202">
        <v>6</v>
      </c>
    </row>
    <row r="2203" spans="1:7" x14ac:dyDescent="0.25">
      <c r="A2203" t="str">
        <f>_xlfn.CONCAT(Inadiplentes_Benner_SQL[[#This Row],[EMPRESA]]," - ",Inadiplentes_Benner_SQL[[#This Row],[NUMERO]], " - ",Inadiplentes_Benner_SQL[[#This Row],[CLIENTE]])</f>
        <v>MEDICAR RIBEIRÃO PRETO - EF-00020961-CT - DORACI PEREIRA DE MIRANDA SILVA</v>
      </c>
      <c r="B2203" s="16" t="s">
        <v>7656</v>
      </c>
      <c r="C2203" s="16" t="s">
        <v>6292</v>
      </c>
      <c r="D2203" s="16" t="s">
        <v>9707</v>
      </c>
      <c r="E2203" s="16" t="s">
        <v>21299</v>
      </c>
      <c r="F2203">
        <v>294</v>
      </c>
      <c r="G2203">
        <v>6</v>
      </c>
    </row>
    <row r="2204" spans="1:7" x14ac:dyDescent="0.25">
      <c r="A2204" t="str">
        <f>_xlfn.CONCAT(Inadiplentes_Benner_SQL[[#This Row],[EMPRESA]]," - ",Inadiplentes_Benner_SQL[[#This Row],[NUMERO]], " - ",Inadiplentes_Benner_SQL[[#This Row],[CLIENTE]])</f>
        <v>MEDICAR RIBEIRÃO PRETO - TF-00020223-CT - SIMONE ALVES DE TOLEDO</v>
      </c>
      <c r="B2204" s="16" t="s">
        <v>7656</v>
      </c>
      <c r="C2204" s="16" t="s">
        <v>3098</v>
      </c>
      <c r="D2204" s="16" t="s">
        <v>10016</v>
      </c>
      <c r="E2204" s="16" t="s">
        <v>21299</v>
      </c>
      <c r="F2204">
        <v>294</v>
      </c>
      <c r="G2204">
        <v>6</v>
      </c>
    </row>
    <row r="2205" spans="1:7" x14ac:dyDescent="0.25">
      <c r="A2205" t="str">
        <f>_xlfn.CONCAT(Inadiplentes_Benner_SQL[[#This Row],[EMPRESA]]," - ",Inadiplentes_Benner_SQL[[#This Row],[NUMERO]], " - ",Inadiplentes_Benner_SQL[[#This Row],[CLIENTE]])</f>
        <v>MEDICAR RIBEIRÃO PRETO - EF-00021484-CT - ANDREIA DA CONCEICAO</v>
      </c>
      <c r="B2205" s="16" t="s">
        <v>7656</v>
      </c>
      <c r="C2205" s="16" t="s">
        <v>569</v>
      </c>
      <c r="D2205" s="16" t="s">
        <v>9735</v>
      </c>
      <c r="E2205" s="16" t="s">
        <v>21299</v>
      </c>
      <c r="F2205">
        <v>294</v>
      </c>
      <c r="G2205">
        <v>6</v>
      </c>
    </row>
    <row r="2206" spans="1:7" x14ac:dyDescent="0.25">
      <c r="A2206" t="str">
        <f>_xlfn.CONCAT(Inadiplentes_Benner_SQL[[#This Row],[EMPRESA]]," - ",Inadiplentes_Benner_SQL[[#This Row],[NUMERO]], " - ",Inadiplentes_Benner_SQL[[#This Row],[CLIENTE]])</f>
        <v>MEDICAR RIBEIRÃO PRETO - EF-00020933-CT - LUDMILA FERNANDA DEL AGOSTINI RODRIGUES MARTINS</v>
      </c>
      <c r="B2206" s="16" t="s">
        <v>7656</v>
      </c>
      <c r="C2206" s="16" t="s">
        <v>362</v>
      </c>
      <c r="D2206" s="16" t="s">
        <v>9701</v>
      </c>
      <c r="E2206" s="16" t="s">
        <v>21299</v>
      </c>
      <c r="F2206">
        <v>294</v>
      </c>
      <c r="G2206">
        <v>6</v>
      </c>
    </row>
    <row r="2207" spans="1:7" x14ac:dyDescent="0.25">
      <c r="A2207" t="str">
        <f>_xlfn.CONCAT(Inadiplentes_Benner_SQL[[#This Row],[EMPRESA]]," - ",Inadiplentes_Benner_SQL[[#This Row],[NUMERO]], " - ",Inadiplentes_Benner_SQL[[#This Row],[CLIENTE]])</f>
        <v>MEDICAR RIBEIRÃO PRETO - EF-00021517-CT - THAIS DANIELA VIEIRA BARBOSA</v>
      </c>
      <c r="B2207" s="16" t="s">
        <v>7656</v>
      </c>
      <c r="C2207" s="16" t="s">
        <v>180</v>
      </c>
      <c r="D2207" s="16" t="s">
        <v>9737</v>
      </c>
      <c r="E2207" s="16" t="s">
        <v>21299</v>
      </c>
      <c r="F2207">
        <v>294</v>
      </c>
      <c r="G2207">
        <v>6</v>
      </c>
    </row>
    <row r="2208" spans="1:7" x14ac:dyDescent="0.25">
      <c r="A2208" t="str">
        <f>_xlfn.CONCAT(Inadiplentes_Benner_SQL[[#This Row],[EMPRESA]]," - ",Inadiplentes_Benner_SQL[[#This Row],[NUMERO]], " - ",Inadiplentes_Benner_SQL[[#This Row],[CLIENTE]])</f>
        <v>MEDICAR RIBEIRÃO PRETO - EF-00021590-CT - MARTA NOGUEIRA MARQUES</v>
      </c>
      <c r="B2208" s="16" t="s">
        <v>7656</v>
      </c>
      <c r="C2208" s="16" t="s">
        <v>968</v>
      </c>
      <c r="D2208" s="16" t="s">
        <v>9741</v>
      </c>
      <c r="E2208" s="16" t="s">
        <v>21299</v>
      </c>
      <c r="F2208">
        <v>294</v>
      </c>
      <c r="G2208">
        <v>6</v>
      </c>
    </row>
    <row r="2209" spans="1:7" x14ac:dyDescent="0.25">
      <c r="A2209" t="str">
        <f>_xlfn.CONCAT(Inadiplentes_Benner_SQL[[#This Row],[EMPRESA]]," - ",Inadiplentes_Benner_SQL[[#This Row],[NUMERO]], " - ",Inadiplentes_Benner_SQL[[#This Row],[CLIENTE]])</f>
        <v>MEDICAR RIBEIRÃO PRETO - TF-00030638-CT - MISAEL RODRIGUES CANTARELLI</v>
      </c>
      <c r="B2209" s="16" t="s">
        <v>7656</v>
      </c>
      <c r="C2209" s="16" t="s">
        <v>5015</v>
      </c>
      <c r="D2209" s="16" t="s">
        <v>16852</v>
      </c>
      <c r="E2209" s="16" t="s">
        <v>21299</v>
      </c>
      <c r="F2209">
        <v>294</v>
      </c>
      <c r="G2209">
        <v>3</v>
      </c>
    </row>
    <row r="2210" spans="1:7" x14ac:dyDescent="0.25">
      <c r="A2210" t="str">
        <f>_xlfn.CONCAT(Inadiplentes_Benner_SQL[[#This Row],[EMPRESA]]," - ",Inadiplentes_Benner_SQL[[#This Row],[NUMERO]], " - ",Inadiplentes_Benner_SQL[[#This Row],[CLIENTE]])</f>
        <v>MEDICAR RIBEIRÃO PRETO - EF-00020952-CT - MARCIA MORENO DE LIMA PESSOA</v>
      </c>
      <c r="B2210" s="16" t="s">
        <v>7656</v>
      </c>
      <c r="C2210" s="16" t="s">
        <v>265</v>
      </c>
      <c r="D2210" s="16" t="s">
        <v>9705</v>
      </c>
      <c r="E2210" s="16" t="s">
        <v>21299</v>
      </c>
      <c r="F2210">
        <v>294</v>
      </c>
      <c r="G2210">
        <v>6</v>
      </c>
    </row>
    <row r="2211" spans="1:7" x14ac:dyDescent="0.25">
      <c r="A2211" t="str">
        <f>_xlfn.CONCAT(Inadiplentes_Benner_SQL[[#This Row],[EMPRESA]]," - ",Inadiplentes_Benner_SQL[[#This Row],[NUMERO]], " - ",Inadiplentes_Benner_SQL[[#This Row],[CLIENTE]])</f>
        <v>MEDICAR RIBEIRÃO PRETO - EF-00031364-CT - DEVANIR NASCIMENTO DOS SANTOS</v>
      </c>
      <c r="B2211" s="16" t="s">
        <v>7656</v>
      </c>
      <c r="C2211" s="16" t="s">
        <v>2502</v>
      </c>
      <c r="D2211" s="16" t="s">
        <v>9777</v>
      </c>
      <c r="E2211" s="16" t="s">
        <v>21299</v>
      </c>
      <c r="F2211">
        <v>294</v>
      </c>
      <c r="G2211">
        <v>6</v>
      </c>
    </row>
    <row r="2212" spans="1:7" x14ac:dyDescent="0.25">
      <c r="A2212" t="str">
        <f>_xlfn.CONCAT(Inadiplentes_Benner_SQL[[#This Row],[EMPRESA]]," - ",Inadiplentes_Benner_SQL[[#This Row],[NUMERO]], " - ",Inadiplentes_Benner_SQL[[#This Row],[CLIENTE]])</f>
        <v>MEDICAR RIBEIRÃO PRETO - EF-00021293-CT - JOSE DE PAULA SOARES BEZERRA</v>
      </c>
      <c r="B2212" s="16" t="s">
        <v>7656</v>
      </c>
      <c r="C2212" s="16" t="s">
        <v>3250</v>
      </c>
      <c r="D2212" s="16" t="s">
        <v>9723</v>
      </c>
      <c r="E2212" s="16" t="s">
        <v>21299</v>
      </c>
      <c r="F2212">
        <v>294</v>
      </c>
      <c r="G2212">
        <v>6</v>
      </c>
    </row>
    <row r="2213" spans="1:7" x14ac:dyDescent="0.25">
      <c r="A2213" t="str">
        <f>_xlfn.CONCAT(Inadiplentes_Benner_SQL[[#This Row],[EMPRESA]]," - ",Inadiplentes_Benner_SQL[[#This Row],[NUMERO]], " - ",Inadiplentes_Benner_SQL[[#This Row],[CLIENTE]])</f>
        <v>MEDICAR RIBEIRÃO PRETO - EF-00022260-CT - ARMANDO DE OLIVEIRA CASTRO NETO</v>
      </c>
      <c r="B2213" s="16" t="s">
        <v>7656</v>
      </c>
      <c r="C2213" s="16" t="s">
        <v>2489</v>
      </c>
      <c r="D2213" s="16" t="s">
        <v>9769</v>
      </c>
      <c r="E2213" s="16" t="s">
        <v>21299</v>
      </c>
      <c r="F2213">
        <v>294</v>
      </c>
      <c r="G2213">
        <v>6</v>
      </c>
    </row>
    <row r="2214" spans="1:7" x14ac:dyDescent="0.25">
      <c r="A2214" t="str">
        <f>_xlfn.CONCAT(Inadiplentes_Benner_SQL[[#This Row],[EMPRESA]]," - ",Inadiplentes_Benner_SQL[[#This Row],[NUMERO]], " - ",Inadiplentes_Benner_SQL[[#This Row],[CLIENTE]])</f>
        <v>MEDICAR RIBEIRÃO PRETO - EF-00020521-CT - JAILTON PEREIRA DOS SANTOS</v>
      </c>
      <c r="B2214" s="16" t="s">
        <v>7656</v>
      </c>
      <c r="C2214" s="16" t="s">
        <v>758</v>
      </c>
      <c r="D2214" s="16" t="s">
        <v>9685</v>
      </c>
      <c r="E2214" s="16" t="s">
        <v>21299</v>
      </c>
      <c r="F2214">
        <v>294</v>
      </c>
      <c r="G2214">
        <v>6</v>
      </c>
    </row>
    <row r="2215" spans="1:7" x14ac:dyDescent="0.25">
      <c r="A2215" t="str">
        <f>_xlfn.CONCAT(Inadiplentes_Benner_SQL[[#This Row],[EMPRESA]]," - ",Inadiplentes_Benner_SQL[[#This Row],[NUMERO]], " - ",Inadiplentes_Benner_SQL[[#This Row],[CLIENTE]])</f>
        <v>MEDICAR RIBEIRÃO PRETO - EF-00021234-CT - MARCELLE SANTOS OLIVEIRA</v>
      </c>
      <c r="B2215" s="16" t="s">
        <v>7656</v>
      </c>
      <c r="C2215" s="16" t="s">
        <v>6294</v>
      </c>
      <c r="D2215" s="16" t="s">
        <v>9719</v>
      </c>
      <c r="E2215" s="16" t="s">
        <v>21299</v>
      </c>
      <c r="F2215">
        <v>294</v>
      </c>
      <c r="G2215">
        <v>6</v>
      </c>
    </row>
    <row r="2216" spans="1:7" x14ac:dyDescent="0.25">
      <c r="A2216" t="str">
        <f>_xlfn.CONCAT(Inadiplentes_Benner_SQL[[#This Row],[EMPRESA]]," - ",Inadiplentes_Benner_SQL[[#This Row],[NUMERO]], " - ",Inadiplentes_Benner_SQL[[#This Row],[CLIENTE]])</f>
        <v>MEDICAR RIBEIRÃO PRETO - EF-00021617-CT - SABRINA GOMES DA SILVA LIMA</v>
      </c>
      <c r="B2216" s="16" t="s">
        <v>7656</v>
      </c>
      <c r="C2216" s="16" t="s">
        <v>2579</v>
      </c>
      <c r="D2216" s="16" t="s">
        <v>9747</v>
      </c>
      <c r="E2216" s="16" t="s">
        <v>21299</v>
      </c>
      <c r="F2216">
        <v>294</v>
      </c>
      <c r="G2216">
        <v>6</v>
      </c>
    </row>
    <row r="2217" spans="1:7" x14ac:dyDescent="0.25">
      <c r="A2217" t="str">
        <f>_xlfn.CONCAT(Inadiplentes_Benner_SQL[[#This Row],[EMPRESA]]," - ",Inadiplentes_Benner_SQL[[#This Row],[NUMERO]], " - ",Inadiplentes_Benner_SQL[[#This Row],[CLIENTE]])</f>
        <v>MEDICAR LITORAL LTDA - EF-00020898-CT - JOSE JORGE</v>
      </c>
      <c r="B2217" s="16" t="s">
        <v>8385</v>
      </c>
      <c r="C2217" s="16" t="s">
        <v>6291</v>
      </c>
      <c r="D2217" s="16" t="s">
        <v>9699</v>
      </c>
      <c r="E2217" s="16" t="s">
        <v>21299</v>
      </c>
      <c r="F2217">
        <v>294</v>
      </c>
      <c r="G2217">
        <v>6</v>
      </c>
    </row>
    <row r="2218" spans="1:7" x14ac:dyDescent="0.25">
      <c r="A2218" t="str">
        <f>_xlfn.CONCAT(Inadiplentes_Benner_SQL[[#This Row],[EMPRESA]]," - ",Inadiplentes_Benner_SQL[[#This Row],[NUMERO]], " - ",Inadiplentes_Benner_SQL[[#This Row],[CLIENTE]])</f>
        <v>MEDICAR RIBEIRÃO PRETO - TF-00021930-CT - MARIA HELENA PIRES DE ARAUJO</v>
      </c>
      <c r="B2218" s="16" t="s">
        <v>7656</v>
      </c>
      <c r="C2218" s="16" t="s">
        <v>5118</v>
      </c>
      <c r="D2218" s="16" t="s">
        <v>10112</v>
      </c>
      <c r="E2218" s="16" t="s">
        <v>21299</v>
      </c>
      <c r="F2218">
        <v>294</v>
      </c>
      <c r="G2218">
        <v>6</v>
      </c>
    </row>
    <row r="2219" spans="1:7" x14ac:dyDescent="0.25">
      <c r="A2219" t="str">
        <f>_xlfn.CONCAT(Inadiplentes_Benner_SQL[[#This Row],[EMPRESA]]," - ",Inadiplentes_Benner_SQL[[#This Row],[NUMERO]], " - ",Inadiplentes_Benner_SQL[[#This Row],[CLIENTE]])</f>
        <v>MEDICAR LITORAL LTDA - EF-00021805-CT - MARCUS VINICIUS MARTINS</v>
      </c>
      <c r="B2219" s="16" t="s">
        <v>8385</v>
      </c>
      <c r="C2219" s="16" t="s">
        <v>6302</v>
      </c>
      <c r="D2219" s="16" t="s">
        <v>9757</v>
      </c>
      <c r="E2219" s="16" t="s">
        <v>21299</v>
      </c>
      <c r="F2219">
        <v>294</v>
      </c>
      <c r="G2219">
        <v>6</v>
      </c>
    </row>
    <row r="2220" spans="1:7" x14ac:dyDescent="0.25">
      <c r="A2220" t="str">
        <f>_xlfn.CONCAT(Inadiplentes_Benner_SQL[[#This Row],[EMPRESA]]," - ",Inadiplentes_Benner_SQL[[#This Row],[NUMERO]], " - ",Inadiplentes_Benner_SQL[[#This Row],[CLIENTE]])</f>
        <v>MEDICAR RIBEIRÃO PRETO - EF-00019977-CT - RENATA MAGALHAES OLIVEIRA DOS SANTOS</v>
      </c>
      <c r="B2220" s="16" t="s">
        <v>7656</v>
      </c>
      <c r="C2220" s="16" t="s">
        <v>946</v>
      </c>
      <c r="D2220" s="16" t="s">
        <v>9671</v>
      </c>
      <c r="E2220" s="16" t="s">
        <v>21299</v>
      </c>
      <c r="F2220">
        <v>294</v>
      </c>
      <c r="G2220">
        <v>6</v>
      </c>
    </row>
    <row r="2221" spans="1:7" x14ac:dyDescent="0.25">
      <c r="A2221" t="str">
        <f>_xlfn.CONCAT(Inadiplentes_Benner_SQL[[#This Row],[EMPRESA]]," - ",Inadiplentes_Benner_SQL[[#This Row],[NUMERO]], " - ",Inadiplentes_Benner_SQL[[#This Row],[CLIENTE]])</f>
        <v>MEDICAR RIBEIRÃO PRETO - EF-00021116-CT - LUANE LARISSA MARIA FELIPE DE OLIVEIRA</v>
      </c>
      <c r="B2221" s="16" t="s">
        <v>7656</v>
      </c>
      <c r="C2221" s="16" t="s">
        <v>562</v>
      </c>
      <c r="D2221" s="16" t="s">
        <v>9715</v>
      </c>
      <c r="E2221" s="16" t="s">
        <v>21299</v>
      </c>
      <c r="F2221">
        <v>294</v>
      </c>
      <c r="G2221">
        <v>6</v>
      </c>
    </row>
    <row r="2222" spans="1:7" x14ac:dyDescent="0.25">
      <c r="A2222" t="str">
        <f>_xlfn.CONCAT(Inadiplentes_Benner_SQL[[#This Row],[EMPRESA]]," - ",Inadiplentes_Benner_SQL[[#This Row],[NUMERO]], " - ",Inadiplentes_Benner_SQL[[#This Row],[CLIENTE]])</f>
        <v>MEDICAR RIBEIRÃO PRETO - EF-00021945-CT - CONSUELO SANTOS DOS SANTOS</v>
      </c>
      <c r="B2222" s="16" t="s">
        <v>7656</v>
      </c>
      <c r="C2222" s="16" t="s">
        <v>370</v>
      </c>
      <c r="D2222" s="16" t="s">
        <v>9761</v>
      </c>
      <c r="E2222" s="16" t="s">
        <v>21299</v>
      </c>
      <c r="F2222">
        <v>294</v>
      </c>
      <c r="G2222">
        <v>6</v>
      </c>
    </row>
    <row r="2223" spans="1:7" x14ac:dyDescent="0.25">
      <c r="A2223" t="str">
        <f>_xlfn.CONCAT(Inadiplentes_Benner_SQL[[#This Row],[EMPRESA]]," - ",Inadiplentes_Benner_SQL[[#This Row],[NUMERO]], " - ",Inadiplentes_Benner_SQL[[#This Row],[CLIENTE]])</f>
        <v>MEDICAR RIBEIRÃO PRETO - CO-00007025-CT - HENRIQUE SILVA E LASCALLA LTDA</v>
      </c>
      <c r="B2223" s="16" t="s">
        <v>7656</v>
      </c>
      <c r="C2223" s="16" t="s">
        <v>2428</v>
      </c>
      <c r="D2223" s="16" t="s">
        <v>11963</v>
      </c>
      <c r="E2223" s="16" t="s">
        <v>21267</v>
      </c>
      <c r="F2223">
        <v>293.27999999999997</v>
      </c>
      <c r="G2223">
        <v>4</v>
      </c>
    </row>
    <row r="2224" spans="1:7" x14ac:dyDescent="0.25">
      <c r="A2224" t="str">
        <f>_xlfn.CONCAT(Inadiplentes_Benner_SQL[[#This Row],[EMPRESA]]," - ",Inadiplentes_Benner_SQL[[#This Row],[NUMERO]], " - ",Inadiplentes_Benner_SQL[[#This Row],[CLIENTE]])</f>
        <v>MEDICAR RIBEIRÃO PRETO - EF-00009725-CT - JOEL DE ASSIS FELIPPE FILHO</v>
      </c>
      <c r="B2224" s="16" t="s">
        <v>7656</v>
      </c>
      <c r="C2224" s="16" t="s">
        <v>617</v>
      </c>
      <c r="D2224" s="16" t="s">
        <v>8356</v>
      </c>
      <c r="E2224" s="16" t="s">
        <v>21299</v>
      </c>
      <c r="F2224">
        <v>292.95</v>
      </c>
      <c r="G2224">
        <v>10</v>
      </c>
    </row>
    <row r="2225" spans="1:7" x14ac:dyDescent="0.25">
      <c r="A2225" t="str">
        <f>_xlfn.CONCAT(Inadiplentes_Benner_SQL[[#This Row],[EMPRESA]]," - ",Inadiplentes_Benner_SQL[[#This Row],[NUMERO]], " - ",Inadiplentes_Benner_SQL[[#This Row],[CLIENTE]])</f>
        <v>MEDICAR RIBEIRÃO PRETO - EF-00018294-CT - ISMAEL TEOFILO SCARDUA</v>
      </c>
      <c r="B2225" s="16" t="s">
        <v>7656</v>
      </c>
      <c r="C2225" s="16" t="s">
        <v>1060</v>
      </c>
      <c r="D2225" s="16" t="s">
        <v>8384</v>
      </c>
      <c r="E2225" s="16" t="s">
        <v>21299</v>
      </c>
      <c r="F2225">
        <v>292.89999999999998</v>
      </c>
      <c r="G2225">
        <v>10</v>
      </c>
    </row>
    <row r="2226" spans="1:7" x14ac:dyDescent="0.25">
      <c r="A2226" t="str">
        <f>_xlfn.CONCAT(Inadiplentes_Benner_SQL[[#This Row],[EMPRESA]]," - ",Inadiplentes_Benner_SQL[[#This Row],[NUMERO]], " - ",Inadiplentes_Benner_SQL[[#This Row],[CLIENTE]])</f>
        <v>MEDICAR RIBEIRÃO PRETO - EF-00018525-CT - GABRIEL HENRIQUE ROSSINI OLIVEIRA</v>
      </c>
      <c r="B2226" s="16" t="s">
        <v>7656</v>
      </c>
      <c r="C2226" s="16" t="s">
        <v>847</v>
      </c>
      <c r="D2226" s="16" t="s">
        <v>8393</v>
      </c>
      <c r="E2226" s="16" t="s">
        <v>21299</v>
      </c>
      <c r="F2226">
        <v>292.89999999999998</v>
      </c>
      <c r="G2226">
        <v>10</v>
      </c>
    </row>
    <row r="2227" spans="1:7" x14ac:dyDescent="0.25">
      <c r="A2227" t="str">
        <f>_xlfn.CONCAT(Inadiplentes_Benner_SQL[[#This Row],[EMPRESA]]," - ",Inadiplentes_Benner_SQL[[#This Row],[NUMERO]], " - ",Inadiplentes_Benner_SQL[[#This Row],[CLIENTE]])</f>
        <v>MEDICAR RIBEIRÃO PRETO - TF-00017536-CT - MARCELA PIRES DE OLIVEIRA BEVILACQUA</v>
      </c>
      <c r="B2227" s="16" t="s">
        <v>7656</v>
      </c>
      <c r="C2227" s="16" t="s">
        <v>7359</v>
      </c>
      <c r="D2227" s="16" t="s">
        <v>9437</v>
      </c>
      <c r="E2227" s="16" t="s">
        <v>21299</v>
      </c>
      <c r="F2227">
        <v>292.65999999999997</v>
      </c>
      <c r="G2227">
        <v>7</v>
      </c>
    </row>
    <row r="2228" spans="1:7" x14ac:dyDescent="0.25">
      <c r="A2228" t="str">
        <f>_xlfn.CONCAT(Inadiplentes_Benner_SQL[[#This Row],[EMPRESA]]," - ",Inadiplentes_Benner_SQL[[#This Row],[NUMERO]], " - ",Inadiplentes_Benner_SQL[[#This Row],[CLIENTE]])</f>
        <v>MEDICAR RIBEIRÃO PRETO - FA-00007510-CT - JOSE PRETI</v>
      </c>
      <c r="B2228" s="16" t="s">
        <v>7656</v>
      </c>
      <c r="C2228" s="16" t="s">
        <v>4440</v>
      </c>
      <c r="D2228" s="16" t="s">
        <v>18196</v>
      </c>
      <c r="E2228" s="16" t="s">
        <v>21299</v>
      </c>
      <c r="F2228">
        <v>291.42</v>
      </c>
      <c r="G2228">
        <v>2</v>
      </c>
    </row>
    <row r="2229" spans="1:7" x14ac:dyDescent="0.25">
      <c r="A2229" t="str">
        <f>_xlfn.CONCAT(Inadiplentes_Benner_SQL[[#This Row],[EMPRESA]]," - ",Inadiplentes_Benner_SQL[[#This Row],[NUMERO]], " - ",Inadiplentes_Benner_SQL[[#This Row],[CLIENTE]])</f>
        <v>MEDICAR CAMPINAS - FA-00002852-CT - ELIETE RAQUEL SOUZA GOMIDE</v>
      </c>
      <c r="B2229" s="16" t="s">
        <v>7660</v>
      </c>
      <c r="C2229" s="16" t="s">
        <v>24168</v>
      </c>
      <c r="D2229" s="16" t="s">
        <v>24169</v>
      </c>
      <c r="E2229" s="16" t="s">
        <v>21299</v>
      </c>
      <c r="F2229">
        <v>291.39999999999998</v>
      </c>
      <c r="G2229">
        <v>1</v>
      </c>
    </row>
    <row r="2230" spans="1:7" x14ac:dyDescent="0.25">
      <c r="A2230" t="str">
        <f>_xlfn.CONCAT(Inadiplentes_Benner_SQL[[#This Row],[EMPRESA]]," - ",Inadiplentes_Benner_SQL[[#This Row],[NUMERO]], " - ",Inadiplentes_Benner_SQL[[#This Row],[CLIENTE]])</f>
        <v>MEDICAR CAMPINAS - FA-00000487-CT - ALDIVINO BRANDEMBURG</v>
      </c>
      <c r="B2230" s="16" t="s">
        <v>7660</v>
      </c>
      <c r="C2230" s="16" t="s">
        <v>3363</v>
      </c>
      <c r="D2230" s="16" t="s">
        <v>18047</v>
      </c>
      <c r="E2230" s="16" t="s">
        <v>21299</v>
      </c>
      <c r="F2230">
        <v>291.2</v>
      </c>
      <c r="G2230">
        <v>2</v>
      </c>
    </row>
    <row r="2231" spans="1:7" x14ac:dyDescent="0.25">
      <c r="A2231" t="str">
        <f>_xlfn.CONCAT(Inadiplentes_Benner_SQL[[#This Row],[EMPRESA]]," - ",Inadiplentes_Benner_SQL[[#This Row],[NUMERO]], " - ",Inadiplentes_Benner_SQL[[#This Row],[CLIENTE]])</f>
        <v>MEDICAR RIBEIRÃO PRETO - EF-00017236-CT - DALVA PEREIRA</v>
      </c>
      <c r="B2231" s="16" t="s">
        <v>7656</v>
      </c>
      <c r="C2231" s="16" t="s">
        <v>737</v>
      </c>
      <c r="D2231" s="16" t="s">
        <v>7879</v>
      </c>
      <c r="E2231" s="16" t="s">
        <v>21299</v>
      </c>
      <c r="F2231">
        <v>290.12</v>
      </c>
      <c r="G2231">
        <v>14</v>
      </c>
    </row>
    <row r="2232" spans="1:7" x14ac:dyDescent="0.25">
      <c r="A2232" t="str">
        <f>_xlfn.CONCAT(Inadiplentes_Benner_SQL[[#This Row],[EMPRESA]]," - ",Inadiplentes_Benner_SQL[[#This Row],[NUMERO]], " - ",Inadiplentes_Benner_SQL[[#This Row],[CLIENTE]])</f>
        <v>MEDICAR RIBEIRÃO PRETO - EF-00020337-CT - SILMARIA NUNES DE MELO</v>
      </c>
      <c r="B2232" s="16" t="s">
        <v>7656</v>
      </c>
      <c r="C2232" s="16" t="s">
        <v>2466</v>
      </c>
      <c r="D2232" s="16" t="s">
        <v>8409</v>
      </c>
      <c r="E2232" s="16" t="s">
        <v>21299</v>
      </c>
      <c r="F2232">
        <v>290</v>
      </c>
      <c r="G2232">
        <v>10</v>
      </c>
    </row>
    <row r="2233" spans="1:7" x14ac:dyDescent="0.25">
      <c r="A2233" t="str">
        <f>_xlfn.CONCAT(Inadiplentes_Benner_SQL[[#This Row],[EMPRESA]]," - ",Inadiplentes_Benner_SQL[[#This Row],[NUMERO]], " - ",Inadiplentes_Benner_SQL[[#This Row],[CLIENTE]])</f>
        <v>MEDICAR RIBEIRÃO PRETO - EF-00019934-CT - VITORIA URCULINO VIEIRA</v>
      </c>
      <c r="B2233" s="16" t="s">
        <v>7656</v>
      </c>
      <c r="C2233" s="16" t="s">
        <v>944</v>
      </c>
      <c r="D2233" s="16" t="s">
        <v>8395</v>
      </c>
      <c r="E2233" s="16" t="s">
        <v>21299</v>
      </c>
      <c r="F2233">
        <v>290</v>
      </c>
      <c r="G2233">
        <v>10</v>
      </c>
    </row>
    <row r="2234" spans="1:7" x14ac:dyDescent="0.25">
      <c r="A2234" t="str">
        <f>_xlfn.CONCAT(Inadiplentes_Benner_SQL[[#This Row],[EMPRESA]]," - ",Inadiplentes_Benner_SQL[[#This Row],[NUMERO]], " - ",Inadiplentes_Benner_SQL[[#This Row],[CLIENTE]])</f>
        <v>MEDICAR RIBEIRÃO PRETO - EF-00018445-CT - MARISTELA CORREA MILHOMEM</v>
      </c>
      <c r="B2234" s="16" t="s">
        <v>7656</v>
      </c>
      <c r="C2234" s="16" t="s">
        <v>751</v>
      </c>
      <c r="D2234" s="16" t="s">
        <v>8391</v>
      </c>
      <c r="E2234" s="16" t="s">
        <v>21299</v>
      </c>
      <c r="F2234">
        <v>290</v>
      </c>
      <c r="G2234">
        <v>10</v>
      </c>
    </row>
    <row r="2235" spans="1:7" x14ac:dyDescent="0.25">
      <c r="A2235" t="str">
        <f>_xlfn.CONCAT(Inadiplentes_Benner_SQL[[#This Row],[EMPRESA]]," - ",Inadiplentes_Benner_SQL[[#This Row],[NUMERO]], " - ",Inadiplentes_Benner_SQL[[#This Row],[CLIENTE]])</f>
        <v>MEDICAR RIBEIRÃO PRETO - EF-00020036-CT - ELIANE DOS REIS LOPES</v>
      </c>
      <c r="B2235" s="16" t="s">
        <v>7656</v>
      </c>
      <c r="C2235" s="16" t="s">
        <v>3231</v>
      </c>
      <c r="D2235" s="16" t="s">
        <v>8397</v>
      </c>
      <c r="E2235" s="16" t="s">
        <v>21299</v>
      </c>
      <c r="F2235">
        <v>290</v>
      </c>
      <c r="G2235">
        <v>10</v>
      </c>
    </row>
    <row r="2236" spans="1:7" x14ac:dyDescent="0.25">
      <c r="A2236" t="str">
        <f>_xlfn.CONCAT(Inadiplentes_Benner_SQL[[#This Row],[EMPRESA]]," - ",Inadiplentes_Benner_SQL[[#This Row],[NUMERO]], " - ",Inadiplentes_Benner_SQL[[#This Row],[CLIENTE]])</f>
        <v>MEDICAR RIBEIRÃO PRETO - EF-00020209-CT - SEBASTIAO CLEMENTE DA ROCHA</v>
      </c>
      <c r="B2236" s="16" t="s">
        <v>7656</v>
      </c>
      <c r="C2236" s="16" t="s">
        <v>251</v>
      </c>
      <c r="D2236" s="16" t="s">
        <v>8403</v>
      </c>
      <c r="E2236" s="16" t="s">
        <v>21299</v>
      </c>
      <c r="F2236">
        <v>290</v>
      </c>
      <c r="G2236">
        <v>10</v>
      </c>
    </row>
    <row r="2237" spans="1:7" x14ac:dyDescent="0.25">
      <c r="A2237" t="str">
        <f>_xlfn.CONCAT(Inadiplentes_Benner_SQL[[#This Row],[EMPRESA]]," - ",Inadiplentes_Benner_SQL[[#This Row],[NUMERO]], " - ",Inadiplentes_Benner_SQL[[#This Row],[CLIENTE]])</f>
        <v>MEDICAR RIBEIRÃO PRETO - EF-00020184-CT - JOANA DARC AVILA LARA</v>
      </c>
      <c r="B2237" s="16" t="s">
        <v>7656</v>
      </c>
      <c r="C2237" s="16" t="s">
        <v>3234</v>
      </c>
      <c r="D2237" s="16" t="s">
        <v>8401</v>
      </c>
      <c r="E2237" s="16" t="s">
        <v>21299</v>
      </c>
      <c r="F2237">
        <v>290</v>
      </c>
      <c r="G2237">
        <v>10</v>
      </c>
    </row>
    <row r="2238" spans="1:7" x14ac:dyDescent="0.25">
      <c r="A2238" t="str">
        <f>_xlfn.CONCAT(Inadiplentes_Benner_SQL[[#This Row],[EMPRESA]]," - ",Inadiplentes_Benner_SQL[[#This Row],[NUMERO]], " - ",Inadiplentes_Benner_SQL[[#This Row],[CLIENTE]])</f>
        <v>MEDICAR RIBEIRÃO PRETO - EF-00020391-CT - GUILHERME ADAO AFONSO</v>
      </c>
      <c r="B2238" s="16" t="s">
        <v>7656</v>
      </c>
      <c r="C2238" s="16" t="s">
        <v>3238</v>
      </c>
      <c r="D2238" s="16" t="s">
        <v>8411</v>
      </c>
      <c r="E2238" s="16" t="s">
        <v>21299</v>
      </c>
      <c r="F2238">
        <v>290</v>
      </c>
      <c r="G2238">
        <v>10</v>
      </c>
    </row>
    <row r="2239" spans="1:7" x14ac:dyDescent="0.25">
      <c r="A2239" t="str">
        <f>_xlfn.CONCAT(Inadiplentes_Benner_SQL[[#This Row],[EMPRESA]]," - ",Inadiplentes_Benner_SQL[[#This Row],[NUMERO]], " - ",Inadiplentes_Benner_SQL[[#This Row],[CLIENTE]])</f>
        <v>MEDICAR RIBEIRÃO PRETO - EF-00018424-CT - LEONARDO VINICIUS FERNANDES</v>
      </c>
      <c r="B2239" s="16" t="s">
        <v>7656</v>
      </c>
      <c r="C2239" s="16" t="s">
        <v>163</v>
      </c>
      <c r="D2239" s="16" t="s">
        <v>8389</v>
      </c>
      <c r="E2239" s="16" t="s">
        <v>21299</v>
      </c>
      <c r="F2239">
        <v>290</v>
      </c>
      <c r="G2239">
        <v>10</v>
      </c>
    </row>
    <row r="2240" spans="1:7" x14ac:dyDescent="0.25">
      <c r="A2240" t="str">
        <f>_xlfn.CONCAT(Inadiplentes_Benner_SQL[[#This Row],[EMPRESA]]," - ",Inadiplentes_Benner_SQL[[#This Row],[NUMERO]], " - ",Inadiplentes_Benner_SQL[[#This Row],[CLIENTE]])</f>
        <v>MEDICAR RIBEIRÃO PRETO - EF-00018117-CT - JEFFERSON EDUARDO SILVA DOMINGOS</v>
      </c>
      <c r="B2240" s="16" t="s">
        <v>7656</v>
      </c>
      <c r="C2240" s="16" t="s">
        <v>1059</v>
      </c>
      <c r="D2240" s="16" t="s">
        <v>8376</v>
      </c>
      <c r="E2240" s="16" t="s">
        <v>21299</v>
      </c>
      <c r="F2240">
        <v>290</v>
      </c>
      <c r="G2240">
        <v>10</v>
      </c>
    </row>
    <row r="2241" spans="1:7" x14ac:dyDescent="0.25">
      <c r="A2241" t="str">
        <f>_xlfn.CONCAT(Inadiplentes_Benner_SQL[[#This Row],[EMPRESA]]," - ",Inadiplentes_Benner_SQL[[#This Row],[NUMERO]], " - ",Inadiplentes_Benner_SQL[[#This Row],[CLIENTE]])</f>
        <v>MEDICAR RIBEIRÃO PRETO - EF-00020271-CT - MARIA JOSE ALBUQUERQUE AIRES</v>
      </c>
      <c r="B2241" s="16" t="s">
        <v>7656</v>
      </c>
      <c r="C2241" s="16" t="s">
        <v>78</v>
      </c>
      <c r="D2241" s="16" t="s">
        <v>8407</v>
      </c>
      <c r="E2241" s="16" t="s">
        <v>21299</v>
      </c>
      <c r="F2241">
        <v>290</v>
      </c>
      <c r="G2241">
        <v>10</v>
      </c>
    </row>
    <row r="2242" spans="1:7" x14ac:dyDescent="0.25">
      <c r="A2242" t="str">
        <f>_xlfn.CONCAT(Inadiplentes_Benner_SQL[[#This Row],[EMPRESA]]," - ",Inadiplentes_Benner_SQL[[#This Row],[NUMERO]], " - ",Inadiplentes_Benner_SQL[[#This Row],[CLIENTE]])</f>
        <v>MEDICAR CAMPINAS - AP-00004295-CT - PERFECTA ODONTO CLINICA ODONTOLOGICA EIRELI</v>
      </c>
      <c r="B2242" s="16" t="s">
        <v>7660</v>
      </c>
      <c r="C2242" s="16" t="s">
        <v>1010</v>
      </c>
      <c r="D2242" s="16" t="s">
        <v>13950</v>
      </c>
      <c r="E2242" s="16" t="s">
        <v>21267</v>
      </c>
      <c r="F2242">
        <v>289.47000000000003</v>
      </c>
      <c r="G2242">
        <v>3</v>
      </c>
    </row>
    <row r="2243" spans="1:7" x14ac:dyDescent="0.25">
      <c r="A2243" t="str">
        <f>_xlfn.CONCAT(Inadiplentes_Benner_SQL[[#This Row],[EMPRESA]]," - ",Inadiplentes_Benner_SQL[[#This Row],[NUMERO]], " - ",Inadiplentes_Benner_SQL[[#This Row],[CLIENTE]])</f>
        <v>MEDICAR RIBEIRÃO PRETO - RE-00022300-CT - INSTITUTO DE CIRURGIA PLASTICA EXCELENCIA EIRELI ME</v>
      </c>
      <c r="B2243" s="16" t="s">
        <v>7656</v>
      </c>
      <c r="C2243" s="16" t="s">
        <v>3073</v>
      </c>
      <c r="D2243" s="16" t="s">
        <v>20603</v>
      </c>
      <c r="E2243" s="16" t="s">
        <v>21267</v>
      </c>
      <c r="F2243">
        <v>286.05</v>
      </c>
      <c r="G2243">
        <v>1</v>
      </c>
    </row>
    <row r="2244" spans="1:7" x14ac:dyDescent="0.25">
      <c r="A2244" t="str">
        <f>_xlfn.CONCAT(Inadiplentes_Benner_SQL[[#This Row],[EMPRESA]]," - ",Inadiplentes_Benner_SQL[[#This Row],[NUMERO]], " - ",Inadiplentes_Benner_SQL[[#This Row],[CLIENTE]])</f>
        <v>N1 CARD - FA-00005963-CT - MARIA INES GASPARINI MARIGHETI</v>
      </c>
      <c r="B2244" s="16" t="s">
        <v>8429</v>
      </c>
      <c r="C2244" s="16" t="s">
        <v>1665</v>
      </c>
      <c r="D2244" s="16" t="s">
        <v>12511</v>
      </c>
      <c r="E2244" s="16" t="s">
        <v>21299</v>
      </c>
      <c r="F2244">
        <v>286</v>
      </c>
      <c r="G2244">
        <v>4</v>
      </c>
    </row>
    <row r="2245" spans="1:7" x14ac:dyDescent="0.25">
      <c r="A2245" t="str">
        <f>_xlfn.CONCAT(Inadiplentes_Benner_SQL[[#This Row],[EMPRESA]]," - ",Inadiplentes_Benner_SQL[[#This Row],[NUMERO]], " - ",Inadiplentes_Benner_SQL[[#This Row],[CLIENTE]])</f>
        <v>MEDICAR RIBEIRÃO PRETO - EF-00020160-CT - MARCIA APARECIDA DE OLIVEIRA DA SILVA</v>
      </c>
      <c r="B2245" s="16" t="s">
        <v>7656</v>
      </c>
      <c r="C2245" s="16" t="s">
        <v>2650</v>
      </c>
      <c r="D2245" s="16" t="s">
        <v>10364</v>
      </c>
      <c r="E2245" s="16" t="s">
        <v>21299</v>
      </c>
      <c r="F2245">
        <v>285</v>
      </c>
      <c r="G2245">
        <v>5</v>
      </c>
    </row>
    <row r="2246" spans="1:7" x14ac:dyDescent="0.25">
      <c r="A2246" t="str">
        <f>_xlfn.CONCAT(Inadiplentes_Benner_SQL[[#This Row],[EMPRESA]]," - ",Inadiplentes_Benner_SQL[[#This Row],[NUMERO]], " - ",Inadiplentes_Benner_SQL[[#This Row],[CLIENTE]])</f>
        <v>MEDICAR RIBEIRÃO PRETO - EF-00017452-CT - ISABELLA SARA SETTI GALIANO</v>
      </c>
      <c r="B2246" s="16" t="s">
        <v>7656</v>
      </c>
      <c r="C2246" s="16" t="s">
        <v>239</v>
      </c>
      <c r="D2246" s="16" t="s">
        <v>7893</v>
      </c>
      <c r="E2246" s="16" t="s">
        <v>21299</v>
      </c>
      <c r="F2246">
        <v>284.89999999999998</v>
      </c>
      <c r="G2246">
        <v>14</v>
      </c>
    </row>
    <row r="2247" spans="1:7" x14ac:dyDescent="0.25">
      <c r="A2247" t="str">
        <f>_xlfn.CONCAT(Inadiplentes_Benner_SQL[[#This Row],[EMPRESA]]," - ",Inadiplentes_Benner_SQL[[#This Row],[NUMERO]], " - ",Inadiplentes_Benner_SQL[[#This Row],[CLIENTE]])</f>
        <v>MEDICAR RIBEIRÃO PRETO - EF-00016963-CT - CLERY DE OLIVEIRA LEITE</v>
      </c>
      <c r="B2247" s="16" t="s">
        <v>7656</v>
      </c>
      <c r="C2247" s="16" t="s">
        <v>733</v>
      </c>
      <c r="D2247" s="16" t="s">
        <v>8059</v>
      </c>
      <c r="E2247" s="16" t="s">
        <v>21299</v>
      </c>
      <c r="F2247">
        <v>284.76</v>
      </c>
      <c r="G2247">
        <v>12</v>
      </c>
    </row>
    <row r="2248" spans="1:7" x14ac:dyDescent="0.25">
      <c r="A2248" t="str">
        <f>_xlfn.CONCAT(Inadiplentes_Benner_SQL[[#This Row],[EMPRESA]]," - ",Inadiplentes_Benner_SQL[[#This Row],[NUMERO]], " - ",Inadiplentes_Benner_SQL[[#This Row],[CLIENTE]])</f>
        <v>MEDICAR RIBEIRÃO PRETO - AP-00021956-CT - POLICLINICA TIBIRICA LTDA</v>
      </c>
      <c r="B2248" s="16" t="s">
        <v>7656</v>
      </c>
      <c r="C2248" s="16" t="s">
        <v>120</v>
      </c>
      <c r="D2248" s="16" t="s">
        <v>19102</v>
      </c>
      <c r="E2248" s="16" t="s">
        <v>21267</v>
      </c>
      <c r="F2248">
        <v>283.81</v>
      </c>
      <c r="G2248">
        <v>1</v>
      </c>
    </row>
    <row r="2249" spans="1:7" x14ac:dyDescent="0.25">
      <c r="A2249" t="str">
        <f>_xlfn.CONCAT(Inadiplentes_Benner_SQL[[#This Row],[EMPRESA]]," - ",Inadiplentes_Benner_SQL[[#This Row],[NUMERO]], " - ",Inadiplentes_Benner_SQL[[#This Row],[CLIENTE]])</f>
        <v>N1 CARD - FA-00008012-CT - SOLANGE DA CONCEICAO RODRIGUES</v>
      </c>
      <c r="B2249" s="16" t="s">
        <v>8429</v>
      </c>
      <c r="C2249" s="16" t="s">
        <v>1879</v>
      </c>
      <c r="D2249" s="16" t="s">
        <v>15547</v>
      </c>
      <c r="E2249" s="16" t="s">
        <v>21299</v>
      </c>
      <c r="F2249">
        <v>283.20000000000005</v>
      </c>
      <c r="G2249">
        <v>3</v>
      </c>
    </row>
    <row r="2250" spans="1:7" x14ac:dyDescent="0.25">
      <c r="A2250" t="str">
        <f>_xlfn.CONCAT(Inadiplentes_Benner_SQL[[#This Row],[EMPRESA]]," - ",Inadiplentes_Benner_SQL[[#This Row],[NUMERO]], " - ",Inadiplentes_Benner_SQL[[#This Row],[CLIENTE]])</f>
        <v>MEDICAR RIBEIRÃO PRETO - EF-00022418-CT - JOSE CORREIA DE MELO</v>
      </c>
      <c r="B2250" s="16" t="s">
        <v>7656</v>
      </c>
      <c r="C2250" s="16" t="s">
        <v>883</v>
      </c>
      <c r="D2250" s="16" t="s">
        <v>12213</v>
      </c>
      <c r="E2250" s="16" t="s">
        <v>21299</v>
      </c>
      <c r="F2250">
        <v>283</v>
      </c>
      <c r="G2250">
        <v>4</v>
      </c>
    </row>
    <row r="2251" spans="1:7" x14ac:dyDescent="0.25">
      <c r="A2251" t="str">
        <f>_xlfn.CONCAT(Inadiplentes_Benner_SQL[[#This Row],[EMPRESA]]," - ",Inadiplentes_Benner_SQL[[#This Row],[NUMERO]], " - ",Inadiplentes_Benner_SQL[[#This Row],[CLIENTE]])</f>
        <v>MEDICAR RIBEIRÃO PRETO - TF-00021028-CT - MARTA APARECIDA FLORIANO DA SILVA</v>
      </c>
      <c r="B2251" s="16" t="s">
        <v>7656</v>
      </c>
      <c r="C2251" s="16" t="s">
        <v>2781</v>
      </c>
      <c r="D2251" s="16" t="s">
        <v>13407</v>
      </c>
      <c r="E2251" s="16" t="s">
        <v>21299</v>
      </c>
      <c r="F2251">
        <v>282.89999999999998</v>
      </c>
      <c r="G2251">
        <v>4</v>
      </c>
    </row>
    <row r="2252" spans="1:7" x14ac:dyDescent="0.25">
      <c r="A2252" t="str">
        <f>_xlfn.CONCAT(Inadiplentes_Benner_SQL[[#This Row],[EMPRESA]]," - ",Inadiplentes_Benner_SQL[[#This Row],[NUMERO]], " - ",Inadiplentes_Benner_SQL[[#This Row],[CLIENTE]])</f>
        <v>MEDICAR RIBEIRÃO PRETO - EF-00016878-CT - RAFAELA SOARES DE SOUZA MELO</v>
      </c>
      <c r="B2252" s="16" t="s">
        <v>7656</v>
      </c>
      <c r="C2252" s="16" t="s">
        <v>2538</v>
      </c>
      <c r="D2252" s="16" t="s">
        <v>8051</v>
      </c>
      <c r="E2252" s="16" t="s">
        <v>21299</v>
      </c>
      <c r="F2252">
        <v>281.67</v>
      </c>
      <c r="G2252">
        <v>12</v>
      </c>
    </row>
    <row r="2253" spans="1:7" x14ac:dyDescent="0.25">
      <c r="A2253" t="str">
        <f>_xlfn.CONCAT(Inadiplentes_Benner_SQL[[#This Row],[EMPRESA]]," - ",Inadiplentes_Benner_SQL[[#This Row],[NUMERO]], " - ",Inadiplentes_Benner_SQL[[#This Row],[CLIENTE]])</f>
        <v>MEDICAR RIBEIRÃO PRETO - FA-00003074-CT - YOLANDA DA SILVA TROCA CARVALHO</v>
      </c>
      <c r="B2253" s="16" t="s">
        <v>7656</v>
      </c>
      <c r="C2253" s="16" t="s">
        <v>1712</v>
      </c>
      <c r="D2253" s="16" t="s">
        <v>18073</v>
      </c>
      <c r="E2253" s="16" t="s">
        <v>21299</v>
      </c>
      <c r="F2253">
        <v>281.42</v>
      </c>
      <c r="G2253">
        <v>2</v>
      </c>
    </row>
    <row r="2254" spans="1:7" x14ac:dyDescent="0.25">
      <c r="A2254" t="str">
        <f>_xlfn.CONCAT(Inadiplentes_Benner_SQL[[#This Row],[EMPRESA]]," - ",Inadiplentes_Benner_SQL[[#This Row],[NUMERO]], " - ",Inadiplentes_Benner_SQL[[#This Row],[CLIENTE]])</f>
        <v>MEDICAR CAMPINAS - TF-00039854-CT - RODRIGO FERNANDO DE OLIVEIRA</v>
      </c>
      <c r="B2254" s="16" t="s">
        <v>7660</v>
      </c>
      <c r="C2254" s="16" t="s">
        <v>7643</v>
      </c>
      <c r="D2254" s="16" t="s">
        <v>21238</v>
      </c>
      <c r="E2254" s="16" t="s">
        <v>21299</v>
      </c>
      <c r="F2254">
        <v>279.8</v>
      </c>
      <c r="G2254">
        <v>1</v>
      </c>
    </row>
    <row r="2255" spans="1:7" x14ac:dyDescent="0.25">
      <c r="A2255" t="str">
        <f>_xlfn.CONCAT(Inadiplentes_Benner_SQL[[#This Row],[EMPRESA]]," - ",Inadiplentes_Benner_SQL[[#This Row],[NUMERO]], " - ",Inadiplentes_Benner_SQL[[#This Row],[CLIENTE]])</f>
        <v>MEDICAR CAMPINAS - TF-00038736-CT - ARTEMIS GONCALVES DE OLIVEIRA</v>
      </c>
      <c r="B2255" s="16" t="s">
        <v>7660</v>
      </c>
      <c r="C2255" s="16" t="s">
        <v>4831</v>
      </c>
      <c r="D2255" s="16" t="s">
        <v>18723</v>
      </c>
      <c r="E2255" s="16" t="s">
        <v>21299</v>
      </c>
      <c r="F2255">
        <v>279.8</v>
      </c>
      <c r="G2255">
        <v>2</v>
      </c>
    </row>
    <row r="2256" spans="1:7" x14ac:dyDescent="0.25">
      <c r="A2256" t="str">
        <f>_xlfn.CONCAT(Inadiplentes_Benner_SQL[[#This Row],[EMPRESA]]," - ",Inadiplentes_Benner_SQL[[#This Row],[NUMERO]], " - ",Inadiplentes_Benner_SQL[[#This Row],[CLIENTE]])</f>
        <v>MEDICAR RIBEIRÃO PRETO - FA-00020201-CT - ANTONIO COLSANI FILHO</v>
      </c>
      <c r="B2256" s="16" t="s">
        <v>7656</v>
      </c>
      <c r="C2256" s="16" t="s">
        <v>4118</v>
      </c>
      <c r="D2256" s="16" t="s">
        <v>8983</v>
      </c>
      <c r="E2256" s="16" t="s">
        <v>21299</v>
      </c>
      <c r="F2256">
        <v>279.76</v>
      </c>
      <c r="G2256">
        <v>8</v>
      </c>
    </row>
    <row r="2257" spans="1:7" x14ac:dyDescent="0.25">
      <c r="A2257" t="str">
        <f>_xlfn.CONCAT(Inadiplentes_Benner_SQL[[#This Row],[EMPRESA]]," - ",Inadiplentes_Benner_SQL[[#This Row],[NUMERO]], " - ",Inadiplentes_Benner_SQL[[#This Row],[CLIENTE]])</f>
        <v>MEDICAR RIBEIRÃO PRETO - EF-00017691-CT - CELSO ALVES DE OLIVEIRA</v>
      </c>
      <c r="B2257" s="16" t="s">
        <v>7656</v>
      </c>
      <c r="C2257" s="16" t="s">
        <v>534</v>
      </c>
      <c r="D2257" s="16" t="s">
        <v>8075</v>
      </c>
      <c r="E2257" s="16" t="s">
        <v>21299</v>
      </c>
      <c r="F2257">
        <v>279.62</v>
      </c>
      <c r="G2257">
        <v>12</v>
      </c>
    </row>
    <row r="2258" spans="1:7" x14ac:dyDescent="0.25">
      <c r="A2258" t="str">
        <f>_xlfn.CONCAT(Inadiplentes_Benner_SQL[[#This Row],[EMPRESA]]," - ",Inadiplentes_Benner_SQL[[#This Row],[NUMERO]], " - ",Inadiplentes_Benner_SQL[[#This Row],[CLIENTE]])</f>
        <v>MEDICAR RIBEIRÃO PRETO - EF-00017686-CT - RIGEL RODRIGUES DA SILVA</v>
      </c>
      <c r="B2258" s="16" t="s">
        <v>7656</v>
      </c>
      <c r="C2258" s="16" t="s">
        <v>533</v>
      </c>
      <c r="D2258" s="16" t="s">
        <v>8073</v>
      </c>
      <c r="E2258" s="16" t="s">
        <v>21299</v>
      </c>
      <c r="F2258">
        <v>279.62</v>
      </c>
      <c r="G2258">
        <v>12</v>
      </c>
    </row>
    <row r="2259" spans="1:7" x14ac:dyDescent="0.25">
      <c r="A2259" t="str">
        <f>_xlfn.CONCAT(Inadiplentes_Benner_SQL[[#This Row],[EMPRESA]]," - ",Inadiplentes_Benner_SQL[[#This Row],[NUMERO]], " - ",Inadiplentes_Benner_SQL[[#This Row],[CLIENTE]])</f>
        <v>MEDICAR CAMPINAS - TF-00031600-CT - MISAEL RODRIGUES XAVIER</v>
      </c>
      <c r="B2259" s="16" t="s">
        <v>7660</v>
      </c>
      <c r="C2259" s="16" t="s">
        <v>3784</v>
      </c>
      <c r="D2259" s="16" t="s">
        <v>13807</v>
      </c>
      <c r="E2259" s="16" t="s">
        <v>21299</v>
      </c>
      <c r="F2259">
        <v>279.60000000000002</v>
      </c>
      <c r="G2259">
        <v>4</v>
      </c>
    </row>
    <row r="2260" spans="1:7" x14ac:dyDescent="0.25">
      <c r="A2260" t="str">
        <f>_xlfn.CONCAT(Inadiplentes_Benner_SQL[[#This Row],[EMPRESA]]," - ",Inadiplentes_Benner_SQL[[#This Row],[NUMERO]], " - ",Inadiplentes_Benner_SQL[[#This Row],[CLIENTE]])</f>
        <v>MEDICAR RIBEIRÃO PRETO - EF-00017968-CT - LARISSA RODRIGUES DOS REIS</v>
      </c>
      <c r="B2260" s="16" t="s">
        <v>7656</v>
      </c>
      <c r="C2260" s="16" t="s">
        <v>636</v>
      </c>
      <c r="D2260" s="16" t="s">
        <v>8081</v>
      </c>
      <c r="E2260" s="16" t="s">
        <v>21299</v>
      </c>
      <c r="F2260">
        <v>279.38000000000005</v>
      </c>
      <c r="G2260">
        <v>12</v>
      </c>
    </row>
    <row r="2261" spans="1:7" x14ac:dyDescent="0.25">
      <c r="A2261" t="str">
        <f>_xlfn.CONCAT(Inadiplentes_Benner_SQL[[#This Row],[EMPRESA]]," - ",Inadiplentes_Benner_SQL[[#This Row],[NUMERO]], " - ",Inadiplentes_Benner_SQL[[#This Row],[CLIENTE]])</f>
        <v>MEDICAR CAMPINAS - TF-00022119-CT - JUAN HENRIQUE AMORIM PEREIRA</v>
      </c>
      <c r="B2261" s="16" t="s">
        <v>7660</v>
      </c>
      <c r="C2261" s="16" t="s">
        <v>5785</v>
      </c>
      <c r="D2261" s="16" t="s">
        <v>9555</v>
      </c>
      <c r="E2261" s="16" t="s">
        <v>21299</v>
      </c>
      <c r="F2261">
        <v>279.3</v>
      </c>
      <c r="G2261">
        <v>7</v>
      </c>
    </row>
    <row r="2262" spans="1:7" x14ac:dyDescent="0.25">
      <c r="A2262" t="str">
        <f>_xlfn.CONCAT(Inadiplentes_Benner_SQL[[#This Row],[EMPRESA]]," - ",Inadiplentes_Benner_SQL[[#This Row],[NUMERO]], " - ",Inadiplentes_Benner_SQL[[#This Row],[CLIENTE]])</f>
        <v>N1 CARD - FA-00007278-CT - LUIZA FERNANDA DE TULIO</v>
      </c>
      <c r="B2262" s="16" t="s">
        <v>8429</v>
      </c>
      <c r="C2262" s="16" t="s">
        <v>3700</v>
      </c>
      <c r="D2262" s="16" t="s">
        <v>10797</v>
      </c>
      <c r="E2262" s="16" t="s">
        <v>21299</v>
      </c>
      <c r="F2262">
        <v>278.5</v>
      </c>
      <c r="G2262">
        <v>5</v>
      </c>
    </row>
    <row r="2263" spans="1:7" x14ac:dyDescent="0.25">
      <c r="A2263" t="str">
        <f>_xlfn.CONCAT(Inadiplentes_Benner_SQL[[#This Row],[EMPRESA]]," - ",Inadiplentes_Benner_SQL[[#This Row],[NUMERO]], " - ",Inadiplentes_Benner_SQL[[#This Row],[CLIENTE]])</f>
        <v>N1 CARD - FA-00008583-CT - SHEILAINE BARBOSA BOTELHO</v>
      </c>
      <c r="B2263" s="16" t="s">
        <v>8429</v>
      </c>
      <c r="C2263" s="16" t="s">
        <v>2356</v>
      </c>
      <c r="D2263" s="16" t="s">
        <v>10869</v>
      </c>
      <c r="E2263" s="16" t="s">
        <v>21299</v>
      </c>
      <c r="F2263">
        <v>278.5</v>
      </c>
      <c r="G2263">
        <v>5</v>
      </c>
    </row>
    <row r="2264" spans="1:7" x14ac:dyDescent="0.25">
      <c r="A2264" t="str">
        <f>_xlfn.CONCAT(Inadiplentes_Benner_SQL[[#This Row],[EMPRESA]]," - ",Inadiplentes_Benner_SQL[[#This Row],[NUMERO]], " - ",Inadiplentes_Benner_SQL[[#This Row],[CLIENTE]])</f>
        <v>N1 CARD - FA-00005367-CT - OSEAS THEODORO DE CARVALHO JUNIOR</v>
      </c>
      <c r="B2264" s="16" t="s">
        <v>8429</v>
      </c>
      <c r="C2264" s="16" t="s">
        <v>1468</v>
      </c>
      <c r="D2264" s="16" t="s">
        <v>10551</v>
      </c>
      <c r="E2264" s="16" t="s">
        <v>21299</v>
      </c>
      <c r="F2264">
        <v>278.5</v>
      </c>
      <c r="G2264">
        <v>5</v>
      </c>
    </row>
    <row r="2265" spans="1:7" x14ac:dyDescent="0.25">
      <c r="A2265" t="str">
        <f>_xlfn.CONCAT(Inadiplentes_Benner_SQL[[#This Row],[EMPRESA]]," - ",Inadiplentes_Benner_SQL[[#This Row],[NUMERO]], " - ",Inadiplentes_Benner_SQL[[#This Row],[CLIENTE]])</f>
        <v>MEDICAR LITORAL LTDA - TF-00022351-CT - ANDREA CORSI MO</v>
      </c>
      <c r="B2265" s="16" t="s">
        <v>8385</v>
      </c>
      <c r="C2265" s="16" t="s">
        <v>2201</v>
      </c>
      <c r="D2265" s="16" t="s">
        <v>18521</v>
      </c>
      <c r="E2265" s="16" t="s">
        <v>21299</v>
      </c>
      <c r="F2265">
        <v>278</v>
      </c>
      <c r="G2265">
        <v>2</v>
      </c>
    </row>
    <row r="2266" spans="1:7" x14ac:dyDescent="0.25">
      <c r="A2266" t="str">
        <f>_xlfn.CONCAT(Inadiplentes_Benner_SQL[[#This Row],[EMPRESA]]," - ",Inadiplentes_Benner_SQL[[#This Row],[NUMERO]], " - ",Inadiplentes_Benner_SQL[[#This Row],[CLIENTE]])</f>
        <v>MEDICAR RIBEIRÃO PRETO - EF-00031440-CT - RONI DE ASSIS DOS REIS</v>
      </c>
      <c r="B2266" s="16" t="s">
        <v>7656</v>
      </c>
      <c r="C2266" s="16" t="s">
        <v>2503</v>
      </c>
      <c r="D2266" s="16" t="s">
        <v>17055</v>
      </c>
      <c r="E2266" s="16" t="s">
        <v>21299</v>
      </c>
      <c r="F2266">
        <v>278</v>
      </c>
      <c r="G2266">
        <v>2</v>
      </c>
    </row>
    <row r="2267" spans="1:7" x14ac:dyDescent="0.25">
      <c r="A2267" t="str">
        <f>_xlfn.CONCAT(Inadiplentes_Benner_SQL[[#This Row],[EMPRESA]]," - ",Inadiplentes_Benner_SQL[[#This Row],[NUMERO]], " - ",Inadiplentes_Benner_SQL[[#This Row],[CLIENTE]])</f>
        <v>MEDICAR LITORAL LTDA - TF-00022901-CT - NAIR DA CONCEICAO ALVES DAS NEVES</v>
      </c>
      <c r="B2267" s="16" t="s">
        <v>8385</v>
      </c>
      <c r="C2267" s="16" t="s">
        <v>3148</v>
      </c>
      <c r="D2267" s="16" t="s">
        <v>18553</v>
      </c>
      <c r="E2267" s="16" t="s">
        <v>21299</v>
      </c>
      <c r="F2267">
        <v>278</v>
      </c>
      <c r="G2267">
        <v>2</v>
      </c>
    </row>
    <row r="2268" spans="1:7" x14ac:dyDescent="0.25">
      <c r="A2268" t="str">
        <f>_xlfn.CONCAT(Inadiplentes_Benner_SQL[[#This Row],[EMPRESA]]," - ",Inadiplentes_Benner_SQL[[#This Row],[NUMERO]], " - ",Inadiplentes_Benner_SQL[[#This Row],[CLIENTE]])</f>
        <v>MEDICAR CAMPINAS - FA-00004885-CT - MARIA PAULA DA SILVA FILHA</v>
      </c>
      <c r="B2268" s="16" t="s">
        <v>7660</v>
      </c>
      <c r="C2268" s="16" t="s">
        <v>1960</v>
      </c>
      <c r="D2268" s="16" t="s">
        <v>18087</v>
      </c>
      <c r="E2268" s="16" t="s">
        <v>21299</v>
      </c>
      <c r="F2268">
        <v>277.22000000000003</v>
      </c>
      <c r="G2268">
        <v>2</v>
      </c>
    </row>
    <row r="2269" spans="1:7" x14ac:dyDescent="0.25">
      <c r="A2269" t="str">
        <f>_xlfn.CONCAT(Inadiplentes_Benner_SQL[[#This Row],[EMPRESA]]," - ",Inadiplentes_Benner_SQL[[#This Row],[NUMERO]], " - ",Inadiplentes_Benner_SQL[[#This Row],[CLIENTE]])</f>
        <v>MEDICAR RIBEIRÃO PRETO - EF-00017340-CT - REGIANE CIRILO MIRANDA</v>
      </c>
      <c r="B2269" s="16" t="s">
        <v>7656</v>
      </c>
      <c r="C2269" s="16" t="s">
        <v>1046</v>
      </c>
      <c r="D2269" s="16" t="s">
        <v>8069</v>
      </c>
      <c r="E2269" s="16" t="s">
        <v>21299</v>
      </c>
      <c r="F2269">
        <v>277.21000000000004</v>
      </c>
      <c r="G2269">
        <v>12</v>
      </c>
    </row>
    <row r="2270" spans="1:7" x14ac:dyDescent="0.25">
      <c r="A2270" t="str">
        <f>_xlfn.CONCAT(Inadiplentes_Benner_SQL[[#This Row],[EMPRESA]]," - ",Inadiplentes_Benner_SQL[[#This Row],[NUMERO]], " - ",Inadiplentes_Benner_SQL[[#This Row],[CLIENTE]])</f>
        <v>N1 CARD - FA-00008249-CT - THAISA DIAS GUEDES FERREIRA</v>
      </c>
      <c r="B2270" s="16" t="s">
        <v>8429</v>
      </c>
      <c r="C2270" s="16" t="s">
        <v>3720</v>
      </c>
      <c r="D2270" s="16" t="s">
        <v>8661</v>
      </c>
      <c r="E2270" s="16" t="s">
        <v>21299</v>
      </c>
      <c r="F2270">
        <v>277.20000000000005</v>
      </c>
      <c r="G2270">
        <v>9</v>
      </c>
    </row>
    <row r="2271" spans="1:7" x14ac:dyDescent="0.25">
      <c r="A2271" t="str">
        <f>_xlfn.CONCAT(Inadiplentes_Benner_SQL[[#This Row],[EMPRESA]]," - ",Inadiplentes_Benner_SQL[[#This Row],[NUMERO]], " - ",Inadiplentes_Benner_SQL[[#This Row],[CLIENTE]])</f>
        <v>MEDICAR RIBEIRÃO PRETO - EF-00017906-CT - ELAINE CRISTINA SILVA</v>
      </c>
      <c r="B2271" s="16" t="s">
        <v>7656</v>
      </c>
      <c r="C2271" s="16" t="s">
        <v>2554</v>
      </c>
      <c r="D2271" s="16" t="s">
        <v>8079</v>
      </c>
      <c r="E2271" s="16" t="s">
        <v>21299</v>
      </c>
      <c r="F2271">
        <v>277.09000000000003</v>
      </c>
      <c r="G2271">
        <v>12</v>
      </c>
    </row>
    <row r="2272" spans="1:7" x14ac:dyDescent="0.25">
      <c r="A2272" t="str">
        <f>_xlfn.CONCAT(Inadiplentes_Benner_SQL[[#This Row],[EMPRESA]]," - ",Inadiplentes_Benner_SQL[[#This Row],[NUMERO]], " - ",Inadiplentes_Benner_SQL[[#This Row],[CLIENTE]])</f>
        <v>MEDICAR RIBEIRÃO PRETO - FA-00022401-CT - ANDERSON MARCELO DA SILVA GOUVEA</v>
      </c>
      <c r="B2272" s="16" t="s">
        <v>7656</v>
      </c>
      <c r="C2272" s="16" t="s">
        <v>2404</v>
      </c>
      <c r="D2272" s="16" t="s">
        <v>18347</v>
      </c>
      <c r="E2272" s="16" t="s">
        <v>21299</v>
      </c>
      <c r="F2272">
        <v>276.67</v>
      </c>
      <c r="G2272">
        <v>2</v>
      </c>
    </row>
    <row r="2273" spans="1:7" x14ac:dyDescent="0.25">
      <c r="A2273" t="str">
        <f>_xlfn.CONCAT(Inadiplentes_Benner_SQL[[#This Row],[EMPRESA]]," - ",Inadiplentes_Benner_SQL[[#This Row],[NUMERO]], " - ",Inadiplentes_Benner_SQL[[#This Row],[CLIENTE]])</f>
        <v>MEDICAR RIBEIRÃO PRETO - FA-00020538-CT - MARIA APARECIDA DOS SANTOS IZO</v>
      </c>
      <c r="B2273" s="16" t="s">
        <v>7656</v>
      </c>
      <c r="C2273" s="16" t="s">
        <v>1427</v>
      </c>
      <c r="D2273" s="16" t="s">
        <v>18329</v>
      </c>
      <c r="E2273" s="16" t="s">
        <v>21299</v>
      </c>
      <c r="F2273">
        <v>276.24</v>
      </c>
      <c r="G2273">
        <v>2</v>
      </c>
    </row>
    <row r="2274" spans="1:7" x14ac:dyDescent="0.25">
      <c r="A2274" t="str">
        <f>_xlfn.CONCAT(Inadiplentes_Benner_SQL[[#This Row],[EMPRESA]]," - ",Inadiplentes_Benner_SQL[[#This Row],[NUMERO]], " - ",Inadiplentes_Benner_SQL[[#This Row],[CLIENTE]])</f>
        <v>MEDICAR RIBEIRÃO PRETO - TF-00031425-CT - BARBARA FERREIRA PERDIGAO COSTA</v>
      </c>
      <c r="B2274" s="16" t="s">
        <v>7656</v>
      </c>
      <c r="C2274" s="16" t="s">
        <v>5650</v>
      </c>
      <c r="D2274" s="16" t="s">
        <v>13787</v>
      </c>
      <c r="E2274" s="16" t="s">
        <v>21299</v>
      </c>
      <c r="F2274">
        <v>276</v>
      </c>
      <c r="G2274">
        <v>4</v>
      </c>
    </row>
    <row r="2275" spans="1:7" x14ac:dyDescent="0.25">
      <c r="A2275" t="str">
        <f>_xlfn.CONCAT(Inadiplentes_Benner_SQL[[#This Row],[EMPRESA]]," - ",Inadiplentes_Benner_SQL[[#This Row],[NUMERO]], " - ",Inadiplentes_Benner_SQL[[#This Row],[CLIENTE]])</f>
        <v>MEDICAR RIBEIRÃO PRETO - TF-00022672-CT - ADRIANA MARCIA PINHOLATO</v>
      </c>
      <c r="B2275" s="16" t="s">
        <v>7656</v>
      </c>
      <c r="C2275" s="16" t="s">
        <v>4759</v>
      </c>
      <c r="D2275" s="16" t="s">
        <v>13617</v>
      </c>
      <c r="E2275" s="16" t="s">
        <v>21299</v>
      </c>
      <c r="F2275">
        <v>276</v>
      </c>
      <c r="G2275">
        <v>4</v>
      </c>
    </row>
    <row r="2276" spans="1:7" x14ac:dyDescent="0.25">
      <c r="A2276" t="str">
        <f>_xlfn.CONCAT(Inadiplentes_Benner_SQL[[#This Row],[EMPRESA]]," - ",Inadiplentes_Benner_SQL[[#This Row],[NUMERO]], " - ",Inadiplentes_Benner_SQL[[#This Row],[CLIENTE]])</f>
        <v>MEDICAR RIBEIRÃO PRETO - TF-00032056-CT - MARICELIA ALVES DE LIMA</v>
      </c>
      <c r="B2276" s="16" t="s">
        <v>7656</v>
      </c>
      <c r="C2276" s="16" t="s">
        <v>4519</v>
      </c>
      <c r="D2276" s="16" t="s">
        <v>13903</v>
      </c>
      <c r="E2276" s="16" t="s">
        <v>21299</v>
      </c>
      <c r="F2276">
        <v>276</v>
      </c>
      <c r="G2276">
        <v>4</v>
      </c>
    </row>
    <row r="2277" spans="1:7" x14ac:dyDescent="0.25">
      <c r="A2277" t="str">
        <f>_xlfn.CONCAT(Inadiplentes_Benner_SQL[[#This Row],[EMPRESA]]," - ",Inadiplentes_Benner_SQL[[#This Row],[NUMERO]], " - ",Inadiplentes_Benner_SQL[[#This Row],[CLIENTE]])</f>
        <v>MEDICAR RIBEIRÃO PRETO - TF-00021191-CT - EDVALDO CESAR DA CUNHA</v>
      </c>
      <c r="B2277" s="16" t="s">
        <v>7656</v>
      </c>
      <c r="C2277" s="16" t="s">
        <v>3112</v>
      </c>
      <c r="D2277" s="16" t="s">
        <v>16583</v>
      </c>
      <c r="E2277" s="16" t="s">
        <v>21299</v>
      </c>
      <c r="F2277">
        <v>276</v>
      </c>
      <c r="G2277">
        <v>3</v>
      </c>
    </row>
    <row r="2278" spans="1:7" x14ac:dyDescent="0.25">
      <c r="A2278" t="str">
        <f>_xlfn.CONCAT(Inadiplentes_Benner_SQL[[#This Row],[EMPRESA]]," - ",Inadiplentes_Benner_SQL[[#This Row],[NUMERO]], " - ",Inadiplentes_Benner_SQL[[#This Row],[CLIENTE]])</f>
        <v>MEDICAR RIBEIRÃO PRETO - TF-00022218-CT - VICENTE PAULO FERREIRA DA SILVA</v>
      </c>
      <c r="B2278" s="16" t="s">
        <v>7656</v>
      </c>
      <c r="C2278" s="16" t="s">
        <v>3133</v>
      </c>
      <c r="D2278" s="16" t="s">
        <v>13561</v>
      </c>
      <c r="E2278" s="16" t="s">
        <v>21299</v>
      </c>
      <c r="F2278">
        <v>276</v>
      </c>
      <c r="G2278">
        <v>4</v>
      </c>
    </row>
    <row r="2279" spans="1:7" x14ac:dyDescent="0.25">
      <c r="A2279" t="str">
        <f>_xlfn.CONCAT(Inadiplentes_Benner_SQL[[#This Row],[EMPRESA]]," - ",Inadiplentes_Benner_SQL[[#This Row],[NUMERO]], " - ",Inadiplentes_Benner_SQL[[#This Row],[CLIENTE]])</f>
        <v>MEDICAR RIBEIRÃO PRETO - TF-00030331-CT - RAQUEL RIBEIRO DE OLIVEIRA</v>
      </c>
      <c r="B2279" s="16" t="s">
        <v>7656</v>
      </c>
      <c r="C2279" s="16" t="s">
        <v>5010</v>
      </c>
      <c r="D2279" s="16" t="s">
        <v>18565</v>
      </c>
      <c r="E2279" s="16" t="s">
        <v>21299</v>
      </c>
      <c r="F2279">
        <v>276</v>
      </c>
      <c r="G2279">
        <v>2</v>
      </c>
    </row>
    <row r="2280" spans="1:7" x14ac:dyDescent="0.25">
      <c r="A2280" t="str">
        <f>_xlfn.CONCAT(Inadiplentes_Benner_SQL[[#This Row],[EMPRESA]]," - ",Inadiplentes_Benner_SQL[[#This Row],[NUMERO]], " - ",Inadiplentes_Benner_SQL[[#This Row],[CLIENTE]])</f>
        <v>MEDICAR RIBEIRÃO PRETO - TF-00031955-CT - RENATO ROSA DA SILVA</v>
      </c>
      <c r="B2280" s="16" t="s">
        <v>7656</v>
      </c>
      <c r="C2280" s="16" t="s">
        <v>3861</v>
      </c>
      <c r="D2280" s="16" t="s">
        <v>13887</v>
      </c>
      <c r="E2280" s="16" t="s">
        <v>21299</v>
      </c>
      <c r="F2280">
        <v>276</v>
      </c>
      <c r="G2280">
        <v>4</v>
      </c>
    </row>
    <row r="2281" spans="1:7" x14ac:dyDescent="0.25">
      <c r="A2281" t="str">
        <f>_xlfn.CONCAT(Inadiplentes_Benner_SQL[[#This Row],[EMPRESA]]," - ",Inadiplentes_Benner_SQL[[#This Row],[NUMERO]], " - ",Inadiplentes_Benner_SQL[[#This Row],[CLIENTE]])</f>
        <v>MEDICAR RIBEIRÃO PRETO - TF-00021765-CT - ARACELI ALVES CARDOSO</v>
      </c>
      <c r="B2281" s="16" t="s">
        <v>7656</v>
      </c>
      <c r="C2281" s="16" t="s">
        <v>2184</v>
      </c>
      <c r="D2281" s="16" t="s">
        <v>13485</v>
      </c>
      <c r="E2281" s="16" t="s">
        <v>21299</v>
      </c>
      <c r="F2281">
        <v>276</v>
      </c>
      <c r="G2281">
        <v>4</v>
      </c>
    </row>
    <row r="2282" spans="1:7" x14ac:dyDescent="0.25">
      <c r="A2282" t="str">
        <f>_xlfn.CONCAT(Inadiplentes_Benner_SQL[[#This Row],[EMPRESA]]," - ",Inadiplentes_Benner_SQL[[#This Row],[NUMERO]], " - ",Inadiplentes_Benner_SQL[[#This Row],[CLIENTE]])</f>
        <v>MEDICAR RIBEIRÃO PRETO - TF-00032499-CT - LEONARDO JOSE BARBOSA</v>
      </c>
      <c r="B2282" s="16" t="s">
        <v>7656</v>
      </c>
      <c r="C2282" s="16" t="s">
        <v>4817</v>
      </c>
      <c r="D2282" s="16" t="s">
        <v>18671</v>
      </c>
      <c r="E2282" s="16" t="s">
        <v>21299</v>
      </c>
      <c r="F2282">
        <v>275.8</v>
      </c>
      <c r="G2282">
        <v>2</v>
      </c>
    </row>
    <row r="2283" spans="1:7" x14ac:dyDescent="0.25">
      <c r="A2283" t="str">
        <f>_xlfn.CONCAT(Inadiplentes_Benner_SQL[[#This Row],[EMPRESA]]," - ",Inadiplentes_Benner_SQL[[#This Row],[NUMERO]], " - ",Inadiplentes_Benner_SQL[[#This Row],[CLIENTE]])</f>
        <v>MEDICAR RIBEIRÃO PRETO - FA-00021518-CT - MARIA DE LOURDES COSTA</v>
      </c>
      <c r="B2283" s="16" t="s">
        <v>7656</v>
      </c>
      <c r="C2283" s="16" t="s">
        <v>4121</v>
      </c>
      <c r="D2283" s="16" t="s">
        <v>10931</v>
      </c>
      <c r="E2283" s="16" t="s">
        <v>21299</v>
      </c>
      <c r="F2283">
        <v>275.65000000000003</v>
      </c>
      <c r="G2283">
        <v>5</v>
      </c>
    </row>
    <row r="2284" spans="1:7" x14ac:dyDescent="0.25">
      <c r="A2284" t="str">
        <f>_xlfn.CONCAT(Inadiplentes_Benner_SQL[[#This Row],[EMPRESA]]," - ",Inadiplentes_Benner_SQL[[#This Row],[NUMERO]], " - ",Inadiplentes_Benner_SQL[[#This Row],[CLIENTE]])</f>
        <v>MEDICAR RIBEIRÃO PRETO - TF-00031683-CT - JEISA BRITO DOS SANTOS</v>
      </c>
      <c r="B2284" s="16" t="s">
        <v>7656</v>
      </c>
      <c r="C2284" s="16" t="s">
        <v>3546</v>
      </c>
      <c r="D2284" s="16" t="s">
        <v>13825</v>
      </c>
      <c r="E2284" s="16" t="s">
        <v>21299</v>
      </c>
      <c r="F2284">
        <v>275.60000000000002</v>
      </c>
      <c r="G2284">
        <v>4</v>
      </c>
    </row>
    <row r="2285" spans="1:7" x14ac:dyDescent="0.25">
      <c r="A2285" t="str">
        <f>_xlfn.CONCAT(Inadiplentes_Benner_SQL[[#This Row],[EMPRESA]]," - ",Inadiplentes_Benner_SQL[[#This Row],[NUMERO]], " - ",Inadiplentes_Benner_SQL[[#This Row],[CLIENTE]])</f>
        <v>MEDICAR RIBEIRÃO PRETO - TF-00031302-CT - APARECIDA FELICIA DA CIRCUNCISAO</v>
      </c>
      <c r="B2285" s="16" t="s">
        <v>7656</v>
      </c>
      <c r="C2285" s="16" t="s">
        <v>4418</v>
      </c>
      <c r="D2285" s="16" t="s">
        <v>18601</v>
      </c>
      <c r="E2285" s="16" t="s">
        <v>21299</v>
      </c>
      <c r="F2285">
        <v>275.60000000000002</v>
      </c>
      <c r="G2285">
        <v>2</v>
      </c>
    </row>
    <row r="2286" spans="1:7" x14ac:dyDescent="0.25">
      <c r="A2286" t="str">
        <f>_xlfn.CONCAT(Inadiplentes_Benner_SQL[[#This Row],[EMPRESA]]," - ",Inadiplentes_Benner_SQL[[#This Row],[NUMERO]], " - ",Inadiplentes_Benner_SQL[[#This Row],[CLIENTE]])</f>
        <v>MEDICAR  SAO PAULO - AP-00020982-CT - BS EDUCACAO INFANTIL BILINGUE LTDA</v>
      </c>
      <c r="B2286" s="16" t="s">
        <v>8420</v>
      </c>
      <c r="C2286" s="16" t="s">
        <v>800</v>
      </c>
      <c r="D2286" s="16" t="s">
        <v>19085</v>
      </c>
      <c r="E2286" s="16" t="s">
        <v>21267</v>
      </c>
      <c r="F2286">
        <v>275</v>
      </c>
      <c r="G2286">
        <v>1</v>
      </c>
    </row>
    <row r="2287" spans="1:7" x14ac:dyDescent="0.25">
      <c r="A2287" t="str">
        <f>_xlfn.CONCAT(Inadiplentes_Benner_SQL[[#This Row],[EMPRESA]]," - ",Inadiplentes_Benner_SQL[[#This Row],[NUMERO]], " - ",Inadiplentes_Benner_SQL[[#This Row],[CLIENTE]])</f>
        <v>MEDICAR  SAO PAULO - AP-00020487-CT - BERCARIO MATERNAL E JARDIM OLIVIA PALITO LTDA</v>
      </c>
      <c r="B2287" s="16" t="s">
        <v>8420</v>
      </c>
      <c r="C2287" s="16" t="s">
        <v>119</v>
      </c>
      <c r="D2287" s="16" t="s">
        <v>17596</v>
      </c>
      <c r="E2287" s="16" t="s">
        <v>21267</v>
      </c>
      <c r="F2287">
        <v>275</v>
      </c>
      <c r="G2287">
        <v>1</v>
      </c>
    </row>
    <row r="2288" spans="1:7" x14ac:dyDescent="0.25">
      <c r="A2288" t="str">
        <f>_xlfn.CONCAT(Inadiplentes_Benner_SQL[[#This Row],[EMPRESA]]," - ",Inadiplentes_Benner_SQL[[#This Row],[NUMERO]], " - ",Inadiplentes_Benner_SQL[[#This Row],[CLIENTE]])</f>
        <v>MEDICAR RIBEIRÃO PRETO - TF-00022107-CT - MILTON BUENO DA SILVA JUNIOR</v>
      </c>
      <c r="B2288" s="16" t="s">
        <v>7656</v>
      </c>
      <c r="C2288" s="16" t="s">
        <v>2799</v>
      </c>
      <c r="D2288" s="16" t="s">
        <v>20821</v>
      </c>
      <c r="E2288" s="16" t="s">
        <v>21299</v>
      </c>
      <c r="F2288">
        <v>274.99</v>
      </c>
      <c r="G2288">
        <v>1</v>
      </c>
    </row>
    <row r="2289" spans="1:7" x14ac:dyDescent="0.25">
      <c r="A2289" t="str">
        <f>_xlfn.CONCAT(Inadiplentes_Benner_SQL[[#This Row],[EMPRESA]]," - ",Inadiplentes_Benner_SQL[[#This Row],[NUMERO]], " - ",Inadiplentes_Benner_SQL[[#This Row],[CLIENTE]])</f>
        <v>N1 CARD - FA-00007141-CT - MIRIAM DE LOURDES ANTONIELA</v>
      </c>
      <c r="B2289" s="16" t="s">
        <v>8429</v>
      </c>
      <c r="C2289" s="16" t="s">
        <v>477</v>
      </c>
      <c r="D2289" s="16" t="s">
        <v>9839</v>
      </c>
      <c r="E2289" s="16" t="s">
        <v>21299</v>
      </c>
      <c r="F2289">
        <v>274.2</v>
      </c>
      <c r="G2289">
        <v>6</v>
      </c>
    </row>
    <row r="2290" spans="1:7" x14ac:dyDescent="0.25">
      <c r="A2290" t="str">
        <f>_xlfn.CONCAT(Inadiplentes_Benner_SQL[[#This Row],[EMPRESA]]," - ",Inadiplentes_Benner_SQL[[#This Row],[NUMERO]], " - ",Inadiplentes_Benner_SQL[[#This Row],[CLIENTE]])</f>
        <v>N1 CARD - FA-00005258-CT - JACKSON DE OLIVEIRA</v>
      </c>
      <c r="B2290" s="16" t="s">
        <v>8429</v>
      </c>
      <c r="C2290" s="16" t="s">
        <v>1207</v>
      </c>
      <c r="D2290" s="16" t="s">
        <v>9793</v>
      </c>
      <c r="E2290" s="16" t="s">
        <v>21299</v>
      </c>
      <c r="F2290">
        <v>274.2</v>
      </c>
      <c r="G2290">
        <v>6</v>
      </c>
    </row>
    <row r="2291" spans="1:7" x14ac:dyDescent="0.25">
      <c r="A2291" t="str">
        <f>_xlfn.CONCAT(Inadiplentes_Benner_SQL[[#This Row],[EMPRESA]]," - ",Inadiplentes_Benner_SQL[[#This Row],[NUMERO]], " - ",Inadiplentes_Benner_SQL[[#This Row],[CLIENTE]])</f>
        <v>MEDICAR RIBEIRÃO PRETO - AP-00022951-CT - PARQUE SUL LOTE 6 RP SPE LTDA</v>
      </c>
      <c r="B2291" s="16" t="s">
        <v>7656</v>
      </c>
      <c r="C2291" s="16" t="s">
        <v>30</v>
      </c>
      <c r="D2291" s="16" t="s">
        <v>19114</v>
      </c>
      <c r="E2291" s="16" t="s">
        <v>21267</v>
      </c>
      <c r="F2291">
        <v>273.32</v>
      </c>
      <c r="G2291">
        <v>1</v>
      </c>
    </row>
    <row r="2292" spans="1:7" x14ac:dyDescent="0.25">
      <c r="A2292" t="str">
        <f>_xlfn.CONCAT(Inadiplentes_Benner_SQL[[#This Row],[EMPRESA]]," - ",Inadiplentes_Benner_SQL[[#This Row],[NUMERO]], " - ",Inadiplentes_Benner_SQL[[#This Row],[CLIENTE]])</f>
        <v>MEDICAR RIBEIRÃO PRETO - TF-00021863-CT - NAIR RENATA AMANCIO</v>
      </c>
      <c r="B2292" s="16" t="s">
        <v>7656</v>
      </c>
      <c r="C2292" s="16" t="s">
        <v>2187</v>
      </c>
      <c r="D2292" s="16" t="s">
        <v>9547</v>
      </c>
      <c r="E2292" s="16" t="s">
        <v>21299</v>
      </c>
      <c r="F2292">
        <v>273</v>
      </c>
      <c r="G2292">
        <v>7</v>
      </c>
    </row>
    <row r="2293" spans="1:7" x14ac:dyDescent="0.25">
      <c r="A2293" t="str">
        <f>_xlfn.CONCAT(Inadiplentes_Benner_SQL[[#This Row],[EMPRESA]]," - ",Inadiplentes_Benner_SQL[[#This Row],[NUMERO]], " - ",Inadiplentes_Benner_SQL[[#This Row],[CLIENTE]])</f>
        <v>MEDICAR RIBEIRÃO PRETO - TF-00021766-CT - ALLAN TRIDAPALLE LOPES</v>
      </c>
      <c r="B2293" s="16" t="s">
        <v>7656</v>
      </c>
      <c r="C2293" s="16" t="s">
        <v>5204</v>
      </c>
      <c r="D2293" s="16" t="s">
        <v>9545</v>
      </c>
      <c r="E2293" s="16" t="s">
        <v>21299</v>
      </c>
      <c r="F2293">
        <v>273</v>
      </c>
      <c r="G2293">
        <v>7</v>
      </c>
    </row>
    <row r="2294" spans="1:7" x14ac:dyDescent="0.25">
      <c r="A2294" t="str">
        <f>_xlfn.CONCAT(Inadiplentes_Benner_SQL[[#This Row],[EMPRESA]]," - ",Inadiplentes_Benner_SQL[[#This Row],[NUMERO]], " - ",Inadiplentes_Benner_SQL[[#This Row],[CLIENTE]])</f>
        <v>MEDICAR RIBEIRÃO PRETO - EF-00017249-CT - VANDERLEIA GONCALVES RIBEIRO</v>
      </c>
      <c r="B2294" s="16" t="s">
        <v>7656</v>
      </c>
      <c r="C2294" s="16" t="s">
        <v>6010</v>
      </c>
      <c r="D2294" s="16" t="s">
        <v>8823</v>
      </c>
      <c r="E2294" s="16" t="s">
        <v>21299</v>
      </c>
      <c r="F2294">
        <v>272.84000000000003</v>
      </c>
      <c r="G2294">
        <v>8</v>
      </c>
    </row>
    <row r="2295" spans="1:7" x14ac:dyDescent="0.25">
      <c r="A2295" t="str">
        <f>_xlfn.CONCAT(Inadiplentes_Benner_SQL[[#This Row],[EMPRESA]]," - ",Inadiplentes_Benner_SQL[[#This Row],[NUMERO]], " - ",Inadiplentes_Benner_SQL[[#This Row],[CLIENTE]])</f>
        <v>MEDICAR RIBEIRÃO PRETO - EF-00017090-CT - EDSON CARLOS DA SILVA</v>
      </c>
      <c r="B2295" s="16" t="s">
        <v>7656</v>
      </c>
      <c r="C2295" s="16" t="s">
        <v>331</v>
      </c>
      <c r="D2295" s="16" t="s">
        <v>14059</v>
      </c>
      <c r="E2295" s="16" t="s">
        <v>21299</v>
      </c>
      <c r="F2295">
        <v>272.02999999999997</v>
      </c>
      <c r="G2295">
        <v>3</v>
      </c>
    </row>
    <row r="2296" spans="1:7" x14ac:dyDescent="0.25">
      <c r="A2296" t="str">
        <f>_xlfn.CONCAT(Inadiplentes_Benner_SQL[[#This Row],[EMPRESA]]," - ",Inadiplentes_Benner_SQL[[#This Row],[NUMERO]], " - ",Inadiplentes_Benner_SQL[[#This Row],[CLIENTE]])</f>
        <v>MEDICAR RIBEIRÃO PRETO - EF-00017544-CT - ANA LUCIA GRACIANO LOPES DA SILVA</v>
      </c>
      <c r="B2296" s="16" t="s">
        <v>7656</v>
      </c>
      <c r="C2296" s="16" t="s">
        <v>629</v>
      </c>
      <c r="D2296" s="16" t="s">
        <v>9166</v>
      </c>
      <c r="E2296" s="16" t="s">
        <v>21299</v>
      </c>
      <c r="F2296">
        <v>271.60000000000002</v>
      </c>
      <c r="G2296">
        <v>7</v>
      </c>
    </row>
    <row r="2297" spans="1:7" x14ac:dyDescent="0.25">
      <c r="A2297" t="str">
        <f>_xlfn.CONCAT(Inadiplentes_Benner_SQL[[#This Row],[EMPRESA]]," - ",Inadiplentes_Benner_SQL[[#This Row],[NUMERO]], " - ",Inadiplentes_Benner_SQL[[#This Row],[CLIENTE]])</f>
        <v>MEDICAR RIBEIRÃO PRETO - TF-00017098-CT - JOSE ROBERTO DE OLIVEIRA</v>
      </c>
      <c r="B2297" s="16" t="s">
        <v>7656</v>
      </c>
      <c r="C2297" s="16" t="s">
        <v>4945</v>
      </c>
      <c r="D2297" s="16" t="s">
        <v>16517</v>
      </c>
      <c r="E2297" s="16" t="s">
        <v>21299</v>
      </c>
      <c r="F2297">
        <v>270</v>
      </c>
      <c r="G2297">
        <v>3</v>
      </c>
    </row>
    <row r="2298" spans="1:7" x14ac:dyDescent="0.25">
      <c r="A2298" t="str">
        <f>_xlfn.CONCAT(Inadiplentes_Benner_SQL[[#This Row],[EMPRESA]]," - ",Inadiplentes_Benner_SQL[[#This Row],[NUMERO]], " - ",Inadiplentes_Benner_SQL[[#This Row],[CLIENTE]])</f>
        <v>MEDICAR RIBEIRÃO PRETO - CO-00021498-CT - RECICLAX RECICLAGEM DE RESIDUOS DA CONSTRUCAO CIVIL LTDA</v>
      </c>
      <c r="B2298" s="16" t="s">
        <v>7656</v>
      </c>
      <c r="C2298" s="16" t="s">
        <v>319</v>
      </c>
      <c r="D2298" s="16" t="s">
        <v>8525</v>
      </c>
      <c r="E2298" s="16" t="s">
        <v>21267</v>
      </c>
      <c r="F2298">
        <v>270</v>
      </c>
      <c r="G2298">
        <v>9</v>
      </c>
    </row>
    <row r="2299" spans="1:7" x14ac:dyDescent="0.25">
      <c r="A2299" t="str">
        <f>_xlfn.CONCAT(Inadiplentes_Benner_SQL[[#This Row],[EMPRESA]]," - ",Inadiplentes_Benner_SQL[[#This Row],[NUMERO]], " - ",Inadiplentes_Benner_SQL[[#This Row],[CLIENTE]])</f>
        <v>MEDICAR RIBEIRÃO PRETO - FA-00001272-CT - ANA MARIETA DOS SANTOS FACCHIM</v>
      </c>
      <c r="B2299" s="16" t="s">
        <v>7656</v>
      </c>
      <c r="C2299" s="16" t="s">
        <v>1458</v>
      </c>
      <c r="D2299" s="16" t="s">
        <v>14591</v>
      </c>
      <c r="E2299" s="16" t="s">
        <v>21299</v>
      </c>
      <c r="F2299">
        <v>269.91000000000003</v>
      </c>
      <c r="G2299">
        <v>3</v>
      </c>
    </row>
    <row r="2300" spans="1:7" x14ac:dyDescent="0.25">
      <c r="A2300" t="str">
        <f>_xlfn.CONCAT(Inadiplentes_Benner_SQL[[#This Row],[EMPRESA]]," - ",Inadiplentes_Benner_SQL[[#This Row],[NUMERO]], " - ",Inadiplentes_Benner_SQL[[#This Row],[CLIENTE]])</f>
        <v>MEDICAR RIBEIRÃO PRETO - EF-00018136-CT - ELIZABETH DE OLIVEIRA XAVIER</v>
      </c>
      <c r="B2300" s="16" t="s">
        <v>7656</v>
      </c>
      <c r="C2300" s="16" t="s">
        <v>155</v>
      </c>
      <c r="D2300" s="16" t="s">
        <v>10334</v>
      </c>
      <c r="E2300" s="16" t="s">
        <v>21299</v>
      </c>
      <c r="F2300">
        <v>269.5</v>
      </c>
      <c r="G2300">
        <v>5</v>
      </c>
    </row>
    <row r="2301" spans="1:7" x14ac:dyDescent="0.25">
      <c r="A2301" t="str">
        <f>_xlfn.CONCAT(Inadiplentes_Benner_SQL[[#This Row],[EMPRESA]]," - ",Inadiplentes_Benner_SQL[[#This Row],[NUMERO]], " - ",Inadiplentes_Benner_SQL[[#This Row],[CLIENTE]])</f>
        <v>N1 CARD - FA-00005895-CT - TAMARA ROSE SANTOS DA SILVA</v>
      </c>
      <c r="B2301" s="16" t="s">
        <v>8429</v>
      </c>
      <c r="C2301" s="16" t="s">
        <v>1220</v>
      </c>
      <c r="D2301" s="16" t="s">
        <v>8653</v>
      </c>
      <c r="E2301" s="16" t="s">
        <v>21299</v>
      </c>
      <c r="F2301">
        <v>269.10000000000002</v>
      </c>
      <c r="G2301">
        <v>9</v>
      </c>
    </row>
    <row r="2302" spans="1:7" x14ac:dyDescent="0.25">
      <c r="A2302" t="str">
        <f>_xlfn.CONCAT(Inadiplentes_Benner_SQL[[#This Row],[EMPRESA]]," - ",Inadiplentes_Benner_SQL[[#This Row],[NUMERO]], " - ",Inadiplentes_Benner_SQL[[#This Row],[CLIENTE]])</f>
        <v>MEDICAR RIBEIRÃO PRETO - TC-00020243-CT - JB &amp; LV EMPREITEIRA DE MAO DE OBRA LTDA</v>
      </c>
      <c r="B2302" s="16" t="s">
        <v>7656</v>
      </c>
      <c r="C2302" s="16" t="s">
        <v>5728</v>
      </c>
      <c r="D2302" s="16" t="s">
        <v>20616</v>
      </c>
      <c r="E2302" s="16" t="s">
        <v>21267</v>
      </c>
      <c r="F2302">
        <v>269</v>
      </c>
      <c r="G2302">
        <v>1</v>
      </c>
    </row>
    <row r="2303" spans="1:7" x14ac:dyDescent="0.25">
      <c r="A2303" t="str">
        <f>_xlfn.CONCAT(Inadiplentes_Benner_SQL[[#This Row],[EMPRESA]]," - ",Inadiplentes_Benner_SQL[[#This Row],[NUMERO]], " - ",Inadiplentes_Benner_SQL[[#This Row],[CLIENTE]])</f>
        <v>N1 CARD - FA-00023379-CT - ROSSANA INGRID CARVALHO DE ARAUJO</v>
      </c>
      <c r="B2303" s="16" t="s">
        <v>8429</v>
      </c>
      <c r="C2303" s="16" t="s">
        <v>3002</v>
      </c>
      <c r="D2303" s="16" t="s">
        <v>16296</v>
      </c>
      <c r="E2303" s="16" t="s">
        <v>21299</v>
      </c>
      <c r="F2303">
        <v>268.20000000000005</v>
      </c>
      <c r="G2303">
        <v>3</v>
      </c>
    </row>
    <row r="2304" spans="1:7" x14ac:dyDescent="0.25">
      <c r="A2304" t="str">
        <f>_xlfn.CONCAT(Inadiplentes_Benner_SQL[[#This Row],[EMPRESA]]," - ",Inadiplentes_Benner_SQL[[#This Row],[NUMERO]], " - ",Inadiplentes_Benner_SQL[[#This Row],[CLIENTE]])</f>
        <v>N1 CARD - CO-00007176-CT - AMANDA BLANTI CORREA DA SILVA</v>
      </c>
      <c r="B2304" s="16" t="s">
        <v>8429</v>
      </c>
      <c r="C2304" s="16" t="s">
        <v>808</v>
      </c>
      <c r="D2304" s="16" t="s">
        <v>14006</v>
      </c>
      <c r="E2304" s="16" t="s">
        <v>21267</v>
      </c>
      <c r="F2304">
        <v>267.89999999999998</v>
      </c>
      <c r="G2304">
        <v>3</v>
      </c>
    </row>
    <row r="2305" spans="1:7" x14ac:dyDescent="0.25">
      <c r="A2305" t="str">
        <f>_xlfn.CONCAT(Inadiplentes_Benner_SQL[[#This Row],[EMPRESA]]," - ",Inadiplentes_Benner_SQL[[#This Row],[NUMERO]], " - ",Inadiplentes_Benner_SQL[[#This Row],[CLIENTE]])</f>
        <v>MEDICAR RIBEIRÃO PRETO - EF-00017424-CT - MARIANA NERES DE JESUS</v>
      </c>
      <c r="B2305" s="16" t="s">
        <v>7656</v>
      </c>
      <c r="C2305" s="16" t="s">
        <v>59</v>
      </c>
      <c r="D2305" s="16" t="s">
        <v>7889</v>
      </c>
      <c r="E2305" s="16" t="s">
        <v>21299</v>
      </c>
      <c r="F2305">
        <v>267.54000000000008</v>
      </c>
      <c r="G2305">
        <v>14</v>
      </c>
    </row>
    <row r="2306" spans="1:7" x14ac:dyDescent="0.25">
      <c r="A2306" t="str">
        <f>_xlfn.CONCAT(Inadiplentes_Benner_SQL[[#This Row],[EMPRESA]]," - ",Inadiplentes_Benner_SQL[[#This Row],[NUMERO]], " - ",Inadiplentes_Benner_SQL[[#This Row],[CLIENTE]])</f>
        <v>MEDICAR RIBEIRÃO PRETO - EF-00017087-CT - EUSA PEREIRA DOS SANTOS</v>
      </c>
      <c r="B2306" s="16" t="s">
        <v>7656</v>
      </c>
      <c r="C2306" s="16" t="s">
        <v>6006</v>
      </c>
      <c r="D2306" s="16" t="s">
        <v>8545</v>
      </c>
      <c r="E2306" s="16" t="s">
        <v>21299</v>
      </c>
      <c r="F2306">
        <v>267.26</v>
      </c>
      <c r="G2306">
        <v>9</v>
      </c>
    </row>
    <row r="2307" spans="1:7" x14ac:dyDescent="0.25">
      <c r="A2307" t="str">
        <f>_xlfn.CONCAT(Inadiplentes_Benner_SQL[[#This Row],[EMPRESA]]," - ",Inadiplentes_Benner_SQL[[#This Row],[NUMERO]], " - ",Inadiplentes_Benner_SQL[[#This Row],[CLIENTE]])</f>
        <v>MEDICAR RIBEIRÃO PRETO - FA-00021746-CT - ANTONIO ROSSATO</v>
      </c>
      <c r="B2307" s="16" t="s">
        <v>7656</v>
      </c>
      <c r="C2307" s="16" t="s">
        <v>2991</v>
      </c>
      <c r="D2307" s="16" t="s">
        <v>20383</v>
      </c>
      <c r="E2307" s="16" t="s">
        <v>21299</v>
      </c>
      <c r="F2307">
        <v>266.81</v>
      </c>
      <c r="G2307">
        <v>1</v>
      </c>
    </row>
    <row r="2308" spans="1:7" x14ac:dyDescent="0.25">
      <c r="A2308" t="str">
        <f>_xlfn.CONCAT(Inadiplentes_Benner_SQL[[#This Row],[EMPRESA]]," - ",Inadiplentes_Benner_SQL[[#This Row],[NUMERO]], " - ",Inadiplentes_Benner_SQL[[#This Row],[CLIENTE]])</f>
        <v>MEDICAR RIBEIRÃO PRETO - EF-00018209-CT - JOSE CARLOS PAIXAO</v>
      </c>
      <c r="B2308" s="16" t="s">
        <v>7656</v>
      </c>
      <c r="C2308" s="16" t="s">
        <v>640</v>
      </c>
      <c r="D2308" s="16" t="s">
        <v>8575</v>
      </c>
      <c r="E2308" s="16" t="s">
        <v>21299</v>
      </c>
      <c r="F2308">
        <v>266.8</v>
      </c>
      <c r="G2308">
        <v>9</v>
      </c>
    </row>
    <row r="2309" spans="1:7" x14ac:dyDescent="0.25">
      <c r="A2309" t="str">
        <f>_xlfn.CONCAT(Inadiplentes_Benner_SQL[[#This Row],[EMPRESA]]," - ",Inadiplentes_Benner_SQL[[#This Row],[NUMERO]], " - ",Inadiplentes_Benner_SQL[[#This Row],[CLIENTE]])</f>
        <v>MEDICAR RIBEIRÃO PRETO - AP-00021422-CT - MIRAGE RPO DESENVOLVIMENTO IMOBILIARIO SPE LTDA</v>
      </c>
      <c r="B2309" s="16" t="s">
        <v>7656</v>
      </c>
      <c r="C2309" s="16" t="s">
        <v>26</v>
      </c>
      <c r="D2309" s="16" t="s">
        <v>19089</v>
      </c>
      <c r="E2309" s="16" t="s">
        <v>21267</v>
      </c>
      <c r="F2309">
        <v>265.26</v>
      </c>
      <c r="G2309">
        <v>1</v>
      </c>
    </row>
    <row r="2310" spans="1:7" x14ac:dyDescent="0.25">
      <c r="A2310" t="str">
        <f>_xlfn.CONCAT(Inadiplentes_Benner_SQL[[#This Row],[EMPRESA]]," - ",Inadiplentes_Benner_SQL[[#This Row],[NUMERO]], " - ",Inadiplentes_Benner_SQL[[#This Row],[CLIENTE]])</f>
        <v>MEDICAR RIBEIRÃO PRETO - FA-00001950-CT - MARIA BERNADETE SCHIEBER CURY</v>
      </c>
      <c r="B2310" s="16" t="s">
        <v>7656</v>
      </c>
      <c r="C2310" s="16" t="s">
        <v>3444</v>
      </c>
      <c r="D2310" s="16" t="s">
        <v>14597</v>
      </c>
      <c r="E2310" s="16" t="s">
        <v>21299</v>
      </c>
      <c r="F2310">
        <v>264.89999999999998</v>
      </c>
      <c r="G2310">
        <v>3</v>
      </c>
    </row>
    <row r="2311" spans="1:7" x14ac:dyDescent="0.25">
      <c r="A2311" t="str">
        <f>_xlfn.CONCAT(Inadiplentes_Benner_SQL[[#This Row],[EMPRESA]]," - ",Inadiplentes_Benner_SQL[[#This Row],[NUMERO]], " - ",Inadiplentes_Benner_SQL[[#This Row],[CLIENTE]])</f>
        <v>MEDICAR RIBEIRÃO PRETO - FA-00006554-CT - ANTONIO MARCELO DE LIMA MATTAR</v>
      </c>
      <c r="B2311" s="16" t="s">
        <v>7656</v>
      </c>
      <c r="C2311" s="16" t="s">
        <v>1581</v>
      </c>
      <c r="D2311" s="16" t="s">
        <v>14943</v>
      </c>
      <c r="E2311" s="16" t="s">
        <v>21299</v>
      </c>
      <c r="F2311">
        <v>264.27999999999997</v>
      </c>
      <c r="G2311">
        <v>3</v>
      </c>
    </row>
    <row r="2312" spans="1:7" x14ac:dyDescent="0.25">
      <c r="A2312" t="str">
        <f>_xlfn.CONCAT(Inadiplentes_Benner_SQL[[#This Row],[EMPRESA]]," - ",Inadiplentes_Benner_SQL[[#This Row],[NUMERO]], " - ",Inadiplentes_Benner_SQL[[#This Row],[CLIENTE]])</f>
        <v>MEDICAR RIBEIRÃO PRETO - TF-00032562-CT - VALQUIRIA OLIVEIRA DOS SANTOS</v>
      </c>
      <c r="B2312" s="16" t="s">
        <v>7656</v>
      </c>
      <c r="C2312" s="16" t="s">
        <v>5252</v>
      </c>
      <c r="D2312" s="16" t="s">
        <v>17204</v>
      </c>
      <c r="E2312" s="16" t="s">
        <v>21299</v>
      </c>
      <c r="F2312">
        <v>264</v>
      </c>
      <c r="G2312">
        <v>3</v>
      </c>
    </row>
    <row r="2313" spans="1:7" x14ac:dyDescent="0.25">
      <c r="A2313" t="str">
        <f>_xlfn.CONCAT(Inadiplentes_Benner_SQL[[#This Row],[EMPRESA]]," - ",Inadiplentes_Benner_SQL[[#This Row],[NUMERO]], " - ",Inadiplentes_Benner_SQL[[#This Row],[CLIENTE]])</f>
        <v>MEDICAR RIBEIRÃO PRETO - TF-00032747-CT - VANDA HELENA DE OLIVEIRA</v>
      </c>
      <c r="B2313" s="16" t="s">
        <v>7656</v>
      </c>
      <c r="C2313" s="16" t="s">
        <v>5261</v>
      </c>
      <c r="D2313" s="16" t="s">
        <v>17293</v>
      </c>
      <c r="E2313" s="16" t="s">
        <v>21299</v>
      </c>
      <c r="F2313">
        <v>264</v>
      </c>
      <c r="G2313">
        <v>3</v>
      </c>
    </row>
    <row r="2314" spans="1:7" x14ac:dyDescent="0.25">
      <c r="A2314" t="str">
        <f>_xlfn.CONCAT(Inadiplentes_Benner_SQL[[#This Row],[EMPRESA]]," - ",Inadiplentes_Benner_SQL[[#This Row],[NUMERO]], " - ",Inadiplentes_Benner_SQL[[#This Row],[CLIENTE]])</f>
        <v>MEDICAR RIBEIRÃO PRETO - TF-00017787-CT - ROSA MARIA GOUVEA COLTRO</v>
      </c>
      <c r="B2314" s="16" t="s">
        <v>7656</v>
      </c>
      <c r="C2314" s="16" t="s">
        <v>3627</v>
      </c>
      <c r="D2314" s="16" t="s">
        <v>16527</v>
      </c>
      <c r="E2314" s="16" t="s">
        <v>21299</v>
      </c>
      <c r="F2314">
        <v>264</v>
      </c>
      <c r="G2314">
        <v>3</v>
      </c>
    </row>
    <row r="2315" spans="1:7" x14ac:dyDescent="0.25">
      <c r="A2315" t="str">
        <f>_xlfn.CONCAT(Inadiplentes_Benner_SQL[[#This Row],[EMPRESA]]," - ",Inadiplentes_Benner_SQL[[#This Row],[NUMERO]], " - ",Inadiplentes_Benner_SQL[[#This Row],[CLIENTE]])</f>
        <v>MEDICAR RIBEIRÃO PRETO - AP-00018053-CT - A L LUIZ EDUCACAO INFANTIL</v>
      </c>
      <c r="B2315" s="16" t="s">
        <v>7656</v>
      </c>
      <c r="C2315" s="16" t="s">
        <v>5975</v>
      </c>
      <c r="D2315" s="16" t="s">
        <v>19056</v>
      </c>
      <c r="E2315" s="16" t="s">
        <v>21267</v>
      </c>
      <c r="F2315">
        <v>263.83</v>
      </c>
      <c r="G2315">
        <v>1</v>
      </c>
    </row>
    <row r="2316" spans="1:7" x14ac:dyDescent="0.25">
      <c r="A2316" t="str">
        <f>_xlfn.CONCAT(Inadiplentes_Benner_SQL[[#This Row],[EMPRESA]]," - ",Inadiplentes_Benner_SQL[[#This Row],[NUMERO]], " - ",Inadiplentes_Benner_SQL[[#This Row],[CLIENTE]])</f>
        <v>MEDICAR RIBEIRÃO PRETO - EF-00016875-CT - VALDEVINO EUGENIO SETTI</v>
      </c>
      <c r="B2316" s="16" t="s">
        <v>7656</v>
      </c>
      <c r="C2316" s="16" t="s">
        <v>143</v>
      </c>
      <c r="D2316" s="16" t="s">
        <v>8179</v>
      </c>
      <c r="E2316" s="16" t="s">
        <v>21299</v>
      </c>
      <c r="F2316">
        <v>263.35000000000002</v>
      </c>
      <c r="G2316">
        <v>11</v>
      </c>
    </row>
    <row r="2317" spans="1:7" x14ac:dyDescent="0.25">
      <c r="A2317" t="str">
        <f>_xlfn.CONCAT(Inadiplentes_Benner_SQL[[#This Row],[EMPRESA]]," - ",Inadiplentes_Benner_SQL[[#This Row],[NUMERO]], " - ",Inadiplentes_Benner_SQL[[#This Row],[CLIENTE]])</f>
        <v>MEDICAR RIBEIRÃO PRETO - FA-00017832-CT - MAURICIO DOS SANTOS MATOS</v>
      </c>
      <c r="B2317" s="16" t="s">
        <v>7656</v>
      </c>
      <c r="C2317" s="16" t="s">
        <v>3755</v>
      </c>
      <c r="D2317" s="16" t="s">
        <v>18321</v>
      </c>
      <c r="E2317" s="16" t="s">
        <v>21299</v>
      </c>
      <c r="F2317">
        <v>263.22000000000003</v>
      </c>
      <c r="G2317">
        <v>2</v>
      </c>
    </row>
    <row r="2318" spans="1:7" x14ac:dyDescent="0.25">
      <c r="A2318" t="str">
        <f>_xlfn.CONCAT(Inadiplentes_Benner_SQL[[#This Row],[EMPRESA]]," - ",Inadiplentes_Benner_SQL[[#This Row],[NUMERO]], " - ",Inadiplentes_Benner_SQL[[#This Row],[CLIENTE]])</f>
        <v>MEDICAR RIBEIRÃO PRETO - EC-00020143-CT - LIVRE DE INSETOS CONTROLE DE PRAGAS</v>
      </c>
      <c r="B2318" s="16" t="s">
        <v>7656</v>
      </c>
      <c r="C2318" s="16" t="s">
        <v>133</v>
      </c>
      <c r="D2318" s="16" t="s">
        <v>8037</v>
      </c>
      <c r="E2318" s="16" t="s">
        <v>21267</v>
      </c>
      <c r="F2318">
        <v>262.98</v>
      </c>
      <c r="G2318">
        <v>12</v>
      </c>
    </row>
    <row r="2319" spans="1:7" x14ac:dyDescent="0.25">
      <c r="A2319" t="str">
        <f>_xlfn.CONCAT(Inadiplentes_Benner_SQL[[#This Row],[EMPRESA]]," - ",Inadiplentes_Benner_SQL[[#This Row],[NUMERO]], " - ",Inadiplentes_Benner_SQL[[#This Row],[CLIENTE]])</f>
        <v>MEDICAR RIBEIRÃO PRETO - EF-00015647-CT - MARCOS ANTONIO DA SILVA</v>
      </c>
      <c r="B2319" s="16" t="s">
        <v>7656</v>
      </c>
      <c r="C2319" s="16" t="s">
        <v>726</v>
      </c>
      <c r="D2319" s="16" t="s">
        <v>7769</v>
      </c>
      <c r="E2319" s="16" t="s">
        <v>21299</v>
      </c>
      <c r="F2319">
        <v>262.35000000000008</v>
      </c>
      <c r="G2319">
        <v>16</v>
      </c>
    </row>
    <row r="2320" spans="1:7" x14ac:dyDescent="0.25">
      <c r="A2320" t="str">
        <f>_xlfn.CONCAT(Inadiplentes_Benner_SQL[[#This Row],[EMPRESA]]," - ",Inadiplentes_Benner_SQL[[#This Row],[NUMERO]], " - ",Inadiplentes_Benner_SQL[[#This Row],[CLIENTE]])</f>
        <v>MEDICAR RIBEIRÃO PRETO - EF-00015633-CT - BEATRIZ ALVES SANTANA</v>
      </c>
      <c r="B2320" s="16" t="s">
        <v>7656</v>
      </c>
      <c r="C2320" s="16" t="s">
        <v>820</v>
      </c>
      <c r="D2320" s="16" t="s">
        <v>7767</v>
      </c>
      <c r="E2320" s="16" t="s">
        <v>21299</v>
      </c>
      <c r="F2320">
        <v>262.35000000000002</v>
      </c>
      <c r="G2320">
        <v>16</v>
      </c>
    </row>
    <row r="2321" spans="1:7" x14ac:dyDescent="0.25">
      <c r="A2321" t="str">
        <f>_xlfn.CONCAT(Inadiplentes_Benner_SQL[[#This Row],[EMPRESA]]," - ",Inadiplentes_Benner_SQL[[#This Row],[NUMERO]], " - ",Inadiplentes_Benner_SQL[[#This Row],[CLIENTE]])</f>
        <v>MEDICAR RIBEIRÃO PRETO - EF-00009677-CT - SELMA ALVES AVILA ESTEVAO</v>
      </c>
      <c r="B2321" s="16" t="s">
        <v>7656</v>
      </c>
      <c r="C2321" s="16" t="s">
        <v>922</v>
      </c>
      <c r="D2321" s="16" t="s">
        <v>7761</v>
      </c>
      <c r="E2321" s="16" t="s">
        <v>21299</v>
      </c>
      <c r="F2321">
        <v>262.35000000000002</v>
      </c>
      <c r="G2321">
        <v>16</v>
      </c>
    </row>
    <row r="2322" spans="1:7" x14ac:dyDescent="0.25">
      <c r="A2322" t="str">
        <f>_xlfn.CONCAT(Inadiplentes_Benner_SQL[[#This Row],[EMPRESA]]," - ",Inadiplentes_Benner_SQL[[#This Row],[NUMERO]], " - ",Inadiplentes_Benner_SQL[[#This Row],[CLIENTE]])</f>
        <v>MEDICAR RIBEIRÃO PRETO - EF-00009586-CT - SILVIO LUIS MICAS</v>
      </c>
      <c r="B2322" s="16" t="s">
        <v>7656</v>
      </c>
      <c r="C2322" s="16" t="s">
        <v>5992</v>
      </c>
      <c r="D2322" s="16" t="s">
        <v>7757</v>
      </c>
      <c r="E2322" s="16" t="s">
        <v>21299</v>
      </c>
      <c r="F2322">
        <v>262.35000000000002</v>
      </c>
      <c r="G2322">
        <v>16</v>
      </c>
    </row>
    <row r="2323" spans="1:7" x14ac:dyDescent="0.25">
      <c r="A2323" t="str">
        <f>_xlfn.CONCAT(Inadiplentes_Benner_SQL[[#This Row],[EMPRESA]]," - ",Inadiplentes_Benner_SQL[[#This Row],[NUMERO]], " - ",Inadiplentes_Benner_SQL[[#This Row],[CLIENTE]])</f>
        <v>MEDICAR  SAO PAULO - AP-00022843-CT - ESPACO CRESCER BERCARIO E RECREACAO LTDA</v>
      </c>
      <c r="B2323" s="16" t="s">
        <v>8420</v>
      </c>
      <c r="C2323" s="16" t="s">
        <v>121</v>
      </c>
      <c r="D2323" s="16" t="s">
        <v>19112</v>
      </c>
      <c r="E2323" s="16" t="s">
        <v>21267</v>
      </c>
      <c r="F2323">
        <v>262.20999999999998</v>
      </c>
      <c r="G2323">
        <v>1</v>
      </c>
    </row>
    <row r="2324" spans="1:7" x14ac:dyDescent="0.25">
      <c r="A2324" t="str">
        <f>_xlfn.CONCAT(Inadiplentes_Benner_SQL[[#This Row],[EMPRESA]]," - ",Inadiplentes_Benner_SQL[[#This Row],[NUMERO]], " - ",Inadiplentes_Benner_SQL[[#This Row],[CLIENTE]])</f>
        <v>MEDICAR  SAO PAULO - AP-00018060-CT - BCB - ESCOLA DE EDUCACAO INFANTIL LTDA</v>
      </c>
      <c r="B2324" s="16" t="s">
        <v>8420</v>
      </c>
      <c r="C2324" s="16" t="s">
        <v>6187</v>
      </c>
      <c r="D2324" s="16" t="s">
        <v>19059</v>
      </c>
      <c r="E2324" s="16" t="s">
        <v>21267</v>
      </c>
      <c r="F2324">
        <v>262.20999999999998</v>
      </c>
      <c r="G2324">
        <v>1</v>
      </c>
    </row>
    <row r="2325" spans="1:7" x14ac:dyDescent="0.25">
      <c r="A2325" t="str">
        <f>_xlfn.CONCAT(Inadiplentes_Benner_SQL[[#This Row],[EMPRESA]]," - ",Inadiplentes_Benner_SQL[[#This Row],[NUMERO]], " - ",Inadiplentes_Benner_SQL[[#This Row],[CLIENTE]])</f>
        <v>MEDICAR  SAO PAULO - AP-00032038-CT - BS EDUCACAO INFANTIL BILINGUE LTDA</v>
      </c>
      <c r="B2325" s="16" t="s">
        <v>8420</v>
      </c>
      <c r="C2325" s="16" t="s">
        <v>2426</v>
      </c>
      <c r="D2325" s="16" t="s">
        <v>19085</v>
      </c>
      <c r="E2325" s="16" t="s">
        <v>21267</v>
      </c>
      <c r="F2325">
        <v>262.20999999999998</v>
      </c>
      <c r="G2325">
        <v>1</v>
      </c>
    </row>
    <row r="2326" spans="1:7" x14ac:dyDescent="0.25">
      <c r="A2326" t="str">
        <f>_xlfn.CONCAT(Inadiplentes_Benner_SQL[[#This Row],[EMPRESA]]," - ",Inadiplentes_Benner_SQL[[#This Row],[NUMERO]], " - ",Inadiplentes_Benner_SQL[[#This Row],[CLIENTE]])</f>
        <v>MEDICAR RIBEIRÃO PRETO - TF-00020470-CT - REGINA BEATRIZ DA SILVA SILVEIRA</v>
      </c>
      <c r="B2326" s="16" t="s">
        <v>7656</v>
      </c>
      <c r="C2326" s="16" t="s">
        <v>4614</v>
      </c>
      <c r="D2326" s="16" t="s">
        <v>18466</v>
      </c>
      <c r="E2326" s="16" t="s">
        <v>21299</v>
      </c>
      <c r="F2326">
        <v>261.60000000000002</v>
      </c>
      <c r="G2326">
        <v>2</v>
      </c>
    </row>
    <row r="2327" spans="1:7" x14ac:dyDescent="0.25">
      <c r="A2327" t="str">
        <f>_xlfn.CONCAT(Inadiplentes_Benner_SQL[[#This Row],[EMPRESA]]," - ",Inadiplentes_Benner_SQL[[#This Row],[NUMERO]], " - ",Inadiplentes_Benner_SQL[[#This Row],[CLIENTE]])</f>
        <v>MEDICAR RIBEIRÃO PRETO - EF-00020948-CT - TATIANE FERREIRA DE ALMEIDA</v>
      </c>
      <c r="B2327" s="16" t="s">
        <v>7656</v>
      </c>
      <c r="C2327" s="16" t="s">
        <v>560</v>
      </c>
      <c r="D2327" s="16" t="s">
        <v>8635</v>
      </c>
      <c r="E2327" s="16" t="s">
        <v>21299</v>
      </c>
      <c r="F2327">
        <v>261</v>
      </c>
      <c r="G2327">
        <v>9</v>
      </c>
    </row>
    <row r="2328" spans="1:7" x14ac:dyDescent="0.25">
      <c r="A2328" t="str">
        <f>_xlfn.CONCAT(Inadiplentes_Benner_SQL[[#This Row],[EMPRESA]]," - ",Inadiplentes_Benner_SQL[[#This Row],[NUMERO]], " - ",Inadiplentes_Benner_SQL[[#This Row],[CLIENTE]])</f>
        <v>MEDICAR RIBEIRÃO PRETO - TF-00032151-CT - VALDELICA VIEIRA SILVA LIMA</v>
      </c>
      <c r="B2328" s="16" t="s">
        <v>7656</v>
      </c>
      <c r="C2328" s="16" t="s">
        <v>5667</v>
      </c>
      <c r="D2328" s="16" t="s">
        <v>17067</v>
      </c>
      <c r="E2328" s="16" t="s">
        <v>21299</v>
      </c>
      <c r="F2328">
        <v>261</v>
      </c>
      <c r="G2328">
        <v>3</v>
      </c>
    </row>
    <row r="2329" spans="1:7" x14ac:dyDescent="0.25">
      <c r="A2329" t="str">
        <f>_xlfn.CONCAT(Inadiplentes_Benner_SQL[[#This Row],[EMPRESA]]," - ",Inadiplentes_Benner_SQL[[#This Row],[NUMERO]], " - ",Inadiplentes_Benner_SQL[[#This Row],[CLIENTE]])</f>
        <v>MEDICAR RIBEIRÃO PRETO - EF-00020319-CT - MARIA APARECIDA DOS SANTOS SILVA</v>
      </c>
      <c r="B2329" s="16" t="s">
        <v>7656</v>
      </c>
      <c r="C2329" s="16" t="s">
        <v>6028</v>
      </c>
      <c r="D2329" s="16" t="s">
        <v>8607</v>
      </c>
      <c r="E2329" s="16" t="s">
        <v>21299</v>
      </c>
      <c r="F2329">
        <v>261</v>
      </c>
      <c r="G2329">
        <v>9</v>
      </c>
    </row>
    <row r="2330" spans="1:7" x14ac:dyDescent="0.25">
      <c r="A2330" t="str">
        <f>_xlfn.CONCAT(Inadiplentes_Benner_SQL[[#This Row],[EMPRESA]]," - ",Inadiplentes_Benner_SQL[[#This Row],[NUMERO]], " - ",Inadiplentes_Benner_SQL[[#This Row],[CLIENTE]])</f>
        <v>MEDICAR RIBEIRÃO PRETO - EF-00018431-CT - JOELSON DE OLIVEIRA</v>
      </c>
      <c r="B2330" s="16" t="s">
        <v>7656</v>
      </c>
      <c r="C2330" s="16" t="s">
        <v>6266</v>
      </c>
      <c r="D2330" s="16" t="s">
        <v>8583</v>
      </c>
      <c r="E2330" s="16" t="s">
        <v>21299</v>
      </c>
      <c r="F2330">
        <v>261</v>
      </c>
      <c r="G2330">
        <v>9</v>
      </c>
    </row>
    <row r="2331" spans="1:7" x14ac:dyDescent="0.25">
      <c r="A2331" t="str">
        <f>_xlfn.CONCAT(Inadiplentes_Benner_SQL[[#This Row],[EMPRESA]]," - ",Inadiplentes_Benner_SQL[[#This Row],[NUMERO]], " - ",Inadiplentes_Benner_SQL[[#This Row],[CLIENTE]])</f>
        <v>MEDICAR RIBEIRÃO PRETO - EF-00020633-CT - JANAINA KELLY RIGOBELLO</v>
      </c>
      <c r="B2331" s="16" t="s">
        <v>7656</v>
      </c>
      <c r="C2331" s="16" t="s">
        <v>169</v>
      </c>
      <c r="D2331" s="16" t="s">
        <v>8623</v>
      </c>
      <c r="E2331" s="16" t="s">
        <v>21299</v>
      </c>
      <c r="F2331">
        <v>261</v>
      </c>
      <c r="G2331">
        <v>9</v>
      </c>
    </row>
    <row r="2332" spans="1:7" x14ac:dyDescent="0.25">
      <c r="A2332" t="str">
        <f>_xlfn.CONCAT(Inadiplentes_Benner_SQL[[#This Row],[EMPRESA]]," - ",Inadiplentes_Benner_SQL[[#This Row],[NUMERO]], " - ",Inadiplentes_Benner_SQL[[#This Row],[CLIENTE]])</f>
        <v>MEDICAR RIBEIRÃO PRETO - EF-00020753-CT - JANETE APARECIDA INFORZATO AMARAL</v>
      </c>
      <c r="B2332" s="16" t="s">
        <v>7656</v>
      </c>
      <c r="C2332" s="16" t="s">
        <v>2661</v>
      </c>
      <c r="D2332" s="16" t="s">
        <v>8629</v>
      </c>
      <c r="E2332" s="16" t="s">
        <v>21299</v>
      </c>
      <c r="F2332">
        <v>261</v>
      </c>
      <c r="G2332">
        <v>9</v>
      </c>
    </row>
    <row r="2333" spans="1:7" x14ac:dyDescent="0.25">
      <c r="A2333" t="str">
        <f>_xlfn.CONCAT(Inadiplentes_Benner_SQL[[#This Row],[EMPRESA]]," - ",Inadiplentes_Benner_SQL[[#This Row],[NUMERO]], " - ",Inadiplentes_Benner_SQL[[#This Row],[CLIENTE]])</f>
        <v>MEDICAR RIBEIRÃO PRETO - EF-00018176-CT - ANA MARIA PAGLIARO DA SILVA</v>
      </c>
      <c r="B2333" s="16" t="s">
        <v>7656</v>
      </c>
      <c r="C2333" s="16" t="s">
        <v>6022</v>
      </c>
      <c r="D2333" s="16" t="s">
        <v>8573</v>
      </c>
      <c r="E2333" s="16" t="s">
        <v>21299</v>
      </c>
      <c r="F2333">
        <v>261</v>
      </c>
      <c r="G2333">
        <v>9</v>
      </c>
    </row>
    <row r="2334" spans="1:7" x14ac:dyDescent="0.25">
      <c r="A2334" t="str">
        <f>_xlfn.CONCAT(Inadiplentes_Benner_SQL[[#This Row],[EMPRESA]]," - ",Inadiplentes_Benner_SQL[[#This Row],[NUMERO]], " - ",Inadiplentes_Benner_SQL[[#This Row],[CLIENTE]])</f>
        <v>MEDICAR RIBEIRÃO PRETO - EF-00020523-CT - JOSE LUIZ ROSA</v>
      </c>
      <c r="B2334" s="16" t="s">
        <v>7656</v>
      </c>
      <c r="C2334" s="16" t="s">
        <v>80</v>
      </c>
      <c r="D2334" s="16" t="s">
        <v>8617</v>
      </c>
      <c r="E2334" s="16" t="s">
        <v>21299</v>
      </c>
      <c r="F2334">
        <v>261</v>
      </c>
      <c r="G2334">
        <v>9</v>
      </c>
    </row>
    <row r="2335" spans="1:7" x14ac:dyDescent="0.25">
      <c r="A2335" t="str">
        <f>_xlfn.CONCAT(Inadiplentes_Benner_SQL[[#This Row],[EMPRESA]]," - ",Inadiplentes_Benner_SQL[[#This Row],[NUMERO]], " - ",Inadiplentes_Benner_SQL[[#This Row],[CLIENTE]])</f>
        <v>MEDICAR RIBEIRÃO PRETO - EF-00018405-CT - ANA CLAUDIA DE SOUZA DA SILVA</v>
      </c>
      <c r="B2335" s="16" t="s">
        <v>7656</v>
      </c>
      <c r="C2335" s="16" t="s">
        <v>6265</v>
      </c>
      <c r="D2335" s="16" t="s">
        <v>8579</v>
      </c>
      <c r="E2335" s="16" t="s">
        <v>21299</v>
      </c>
      <c r="F2335">
        <v>261</v>
      </c>
      <c r="G2335">
        <v>9</v>
      </c>
    </row>
    <row r="2336" spans="1:7" x14ac:dyDescent="0.25">
      <c r="A2336" t="str">
        <f>_xlfn.CONCAT(Inadiplentes_Benner_SQL[[#This Row],[EMPRESA]]," - ",Inadiplentes_Benner_SQL[[#This Row],[NUMERO]], " - ",Inadiplentes_Benner_SQL[[#This Row],[CLIENTE]])</f>
        <v>MEDICAR RIBEIRÃO PRETO - EF-00020177-CT - MARISTELA DE ALMEIDA DE SOUZA</v>
      </c>
      <c r="B2336" s="16" t="s">
        <v>7656</v>
      </c>
      <c r="C2336" s="16" t="s">
        <v>2651</v>
      </c>
      <c r="D2336" s="16" t="s">
        <v>8599</v>
      </c>
      <c r="E2336" s="16" t="s">
        <v>21299</v>
      </c>
      <c r="F2336">
        <v>261</v>
      </c>
      <c r="G2336">
        <v>9</v>
      </c>
    </row>
    <row r="2337" spans="1:7" x14ac:dyDescent="0.25">
      <c r="A2337" t="str">
        <f>_xlfn.CONCAT(Inadiplentes_Benner_SQL[[#This Row],[EMPRESA]]," - ",Inadiplentes_Benner_SQL[[#This Row],[NUMERO]], " - ",Inadiplentes_Benner_SQL[[#This Row],[CLIENTE]])</f>
        <v>MEDICAR RIBEIRÃO PRETO - EF-00020345-CT - REGINA MOURA GONZALEZ</v>
      </c>
      <c r="B2337" s="16" t="s">
        <v>7656</v>
      </c>
      <c r="C2337" s="16" t="s">
        <v>2658</v>
      </c>
      <c r="D2337" s="16" t="s">
        <v>8609</v>
      </c>
      <c r="E2337" s="16" t="s">
        <v>21299</v>
      </c>
      <c r="F2337">
        <v>261</v>
      </c>
      <c r="G2337">
        <v>9</v>
      </c>
    </row>
    <row r="2338" spans="1:7" x14ac:dyDescent="0.25">
      <c r="A2338" t="str">
        <f>_xlfn.CONCAT(Inadiplentes_Benner_SQL[[#This Row],[EMPRESA]]," - ",Inadiplentes_Benner_SQL[[#This Row],[NUMERO]], " - ",Inadiplentes_Benner_SQL[[#This Row],[CLIENTE]])</f>
        <v>MEDICAR RIBEIRÃO PRETO - EF-00020310-CT - FABIANA ANDREIA DA CRUZ</v>
      </c>
      <c r="B2338" s="16" t="s">
        <v>7656</v>
      </c>
      <c r="C2338" s="16" t="s">
        <v>2655</v>
      </c>
      <c r="D2338" s="16" t="s">
        <v>8603</v>
      </c>
      <c r="E2338" s="16" t="s">
        <v>21299</v>
      </c>
      <c r="F2338">
        <v>261</v>
      </c>
      <c r="G2338">
        <v>9</v>
      </c>
    </row>
    <row r="2339" spans="1:7" x14ac:dyDescent="0.25">
      <c r="A2339" t="str">
        <f>_xlfn.CONCAT(Inadiplentes_Benner_SQL[[#This Row],[EMPRESA]]," - ",Inadiplentes_Benner_SQL[[#This Row],[NUMERO]], " - ",Inadiplentes_Benner_SQL[[#This Row],[CLIENTE]])</f>
        <v>MEDICAR RIBEIRÃO PRETO - EF-00020615-CT - REGINA HELENA DE SOUZA</v>
      </c>
      <c r="B2339" s="16" t="s">
        <v>7656</v>
      </c>
      <c r="C2339" s="16" t="s">
        <v>262</v>
      </c>
      <c r="D2339" s="16" t="s">
        <v>8621</v>
      </c>
      <c r="E2339" s="16" t="s">
        <v>21299</v>
      </c>
      <c r="F2339">
        <v>261</v>
      </c>
      <c r="G2339">
        <v>9</v>
      </c>
    </row>
    <row r="2340" spans="1:7" x14ac:dyDescent="0.25">
      <c r="A2340" t="str">
        <f>_xlfn.CONCAT(Inadiplentes_Benner_SQL[[#This Row],[EMPRESA]]," - ",Inadiplentes_Benner_SQL[[#This Row],[NUMERO]], " - ",Inadiplentes_Benner_SQL[[#This Row],[CLIENTE]])</f>
        <v>MEDICAR RIBEIRÃO PRETO - TF-00021404-CT - ANDREI TEIXEIRA DA SILVA</v>
      </c>
      <c r="B2340" s="16" t="s">
        <v>7656</v>
      </c>
      <c r="C2340" s="16" t="s">
        <v>4730</v>
      </c>
      <c r="D2340" s="16" t="s">
        <v>16602</v>
      </c>
      <c r="E2340" s="16" t="s">
        <v>21299</v>
      </c>
      <c r="F2340">
        <v>260.70000000000005</v>
      </c>
      <c r="G2340">
        <v>3</v>
      </c>
    </row>
    <row r="2341" spans="1:7" x14ac:dyDescent="0.25">
      <c r="A2341" t="str">
        <f>_xlfn.CONCAT(Inadiplentes_Benner_SQL[[#This Row],[EMPRESA]]," - ",Inadiplentes_Benner_SQL[[#This Row],[NUMERO]], " - ",Inadiplentes_Benner_SQL[[#This Row],[CLIENTE]])</f>
        <v>MEDICAR RIBEIRÃO PRETO - TF-00021405-CT - ANDREI TEIXEIRA DA SILVA</v>
      </c>
      <c r="B2341" s="16" t="s">
        <v>7656</v>
      </c>
      <c r="C2341" s="16" t="s">
        <v>5769</v>
      </c>
      <c r="D2341" s="16" t="s">
        <v>16602</v>
      </c>
      <c r="E2341" s="16" t="s">
        <v>21299</v>
      </c>
      <c r="F2341">
        <v>260.70000000000005</v>
      </c>
      <c r="G2341">
        <v>3</v>
      </c>
    </row>
    <row r="2342" spans="1:7" x14ac:dyDescent="0.25">
      <c r="A2342" t="str">
        <f>_xlfn.CONCAT(Inadiplentes_Benner_SQL[[#This Row],[EMPRESA]]," - ",Inadiplentes_Benner_SQL[[#This Row],[NUMERO]], " - ",Inadiplentes_Benner_SQL[[#This Row],[CLIENTE]])</f>
        <v>MEDICAR CAMPINAS - TF-00039292-CT - MARGARIDA APARECIDA BUENO</v>
      </c>
      <c r="B2342" s="16" t="s">
        <v>7660</v>
      </c>
      <c r="C2342" s="16" t="s">
        <v>5945</v>
      </c>
      <c r="D2342" s="16" t="s">
        <v>18776</v>
      </c>
      <c r="E2342" s="16" t="s">
        <v>21299</v>
      </c>
      <c r="F2342">
        <v>260</v>
      </c>
      <c r="G2342">
        <v>2</v>
      </c>
    </row>
    <row r="2343" spans="1:7" x14ac:dyDescent="0.25">
      <c r="A2343" t="str">
        <f>_xlfn.CONCAT(Inadiplentes_Benner_SQL[[#This Row],[EMPRESA]]," - ",Inadiplentes_Benner_SQL[[#This Row],[NUMERO]], " - ",Inadiplentes_Benner_SQL[[#This Row],[CLIENTE]])</f>
        <v>MEDICAR  SAO PAULO - FA-00018244-CT - MARTA GOBBI</v>
      </c>
      <c r="B2343" s="16" t="s">
        <v>8420</v>
      </c>
      <c r="C2343" s="16" t="s">
        <v>4179</v>
      </c>
      <c r="D2343" s="16" t="s">
        <v>20309</v>
      </c>
      <c r="E2343" s="16" t="s">
        <v>21299</v>
      </c>
      <c r="F2343">
        <v>260</v>
      </c>
      <c r="G2343">
        <v>2</v>
      </c>
    </row>
    <row r="2344" spans="1:7" x14ac:dyDescent="0.25">
      <c r="A2344" t="str">
        <f>_xlfn.CONCAT(Inadiplentes_Benner_SQL[[#This Row],[EMPRESA]]," - ",Inadiplentes_Benner_SQL[[#This Row],[NUMERO]], " - ",Inadiplentes_Benner_SQL[[#This Row],[CLIENTE]])</f>
        <v>MEDICAR RIBEIRÃO PRETO - TF-00039344-CT - VANUSA NARCISO DA SILVA</v>
      </c>
      <c r="B2344" s="16" t="s">
        <v>7656</v>
      </c>
      <c r="C2344" s="16" t="s">
        <v>4692</v>
      </c>
      <c r="D2344" s="16" t="s">
        <v>18782</v>
      </c>
      <c r="E2344" s="16" t="s">
        <v>21299</v>
      </c>
      <c r="F2344">
        <v>260</v>
      </c>
      <c r="G2344">
        <v>2</v>
      </c>
    </row>
    <row r="2345" spans="1:7" x14ac:dyDescent="0.25">
      <c r="A2345" t="str">
        <f>_xlfn.CONCAT(Inadiplentes_Benner_SQL[[#This Row],[EMPRESA]]," - ",Inadiplentes_Benner_SQL[[#This Row],[NUMERO]], " - ",Inadiplentes_Benner_SQL[[#This Row],[CLIENTE]])</f>
        <v>MEDICAR CAMPINAS - AP-00039622-CT - ACADEMIA ESPORTIVA DE FUTEBOL LTDA</v>
      </c>
      <c r="B2345" s="16" t="s">
        <v>7660</v>
      </c>
      <c r="C2345" s="16" t="s">
        <v>1021</v>
      </c>
      <c r="D2345" s="16" t="s">
        <v>17618</v>
      </c>
      <c r="E2345" s="16" t="s">
        <v>21267</v>
      </c>
      <c r="F2345">
        <v>260</v>
      </c>
      <c r="G2345">
        <v>2</v>
      </c>
    </row>
    <row r="2346" spans="1:7" x14ac:dyDescent="0.25">
      <c r="A2346" t="str">
        <f>_xlfn.CONCAT(Inadiplentes_Benner_SQL[[#This Row],[EMPRESA]]," - ",Inadiplentes_Benner_SQL[[#This Row],[NUMERO]], " - ",Inadiplentes_Benner_SQL[[#This Row],[CLIENTE]])</f>
        <v>MEDICAR RIBEIRÃO PRETO - EF-00017285-CT - TANIELE DA SILVA BEZERRA</v>
      </c>
      <c r="B2346" s="16" t="s">
        <v>7656</v>
      </c>
      <c r="C2346" s="16" t="s">
        <v>236</v>
      </c>
      <c r="D2346" s="16" t="s">
        <v>8191</v>
      </c>
      <c r="E2346" s="16" t="s">
        <v>21299</v>
      </c>
      <c r="F2346">
        <v>259.13</v>
      </c>
      <c r="G2346">
        <v>11</v>
      </c>
    </row>
    <row r="2347" spans="1:7" x14ac:dyDescent="0.25">
      <c r="A2347" t="str">
        <f>_xlfn.CONCAT(Inadiplentes_Benner_SQL[[#This Row],[EMPRESA]]," - ",Inadiplentes_Benner_SQL[[#This Row],[NUMERO]], " - ",Inadiplentes_Benner_SQL[[#This Row],[CLIENTE]])</f>
        <v>MEDICAR RIBEIRÃO PRETO - EF-00009715-CT - ANA CLAUDIA DE ANDRADE FERREIRA</v>
      </c>
      <c r="B2347" s="16" t="s">
        <v>7656</v>
      </c>
      <c r="C2347" s="16" t="s">
        <v>2437</v>
      </c>
      <c r="D2347" s="16" t="s">
        <v>8171</v>
      </c>
      <c r="E2347" s="16" t="s">
        <v>21299</v>
      </c>
      <c r="F2347">
        <v>258.77000000000004</v>
      </c>
      <c r="G2347">
        <v>11</v>
      </c>
    </row>
    <row r="2348" spans="1:7" x14ac:dyDescent="0.25">
      <c r="A2348" t="str">
        <f>_xlfn.CONCAT(Inadiplentes_Benner_SQL[[#This Row],[EMPRESA]]," - ",Inadiplentes_Benner_SQL[[#This Row],[NUMERO]], " - ",Inadiplentes_Benner_SQL[[#This Row],[CLIENTE]])</f>
        <v>MEDICAR RIBEIRÃO PRETO - EF-00015580-CT - ANA CRISTINA SILVA MARQUES</v>
      </c>
      <c r="B2348" s="16" t="s">
        <v>7656</v>
      </c>
      <c r="C2348" s="16" t="s">
        <v>141</v>
      </c>
      <c r="D2348" s="16" t="s">
        <v>8173</v>
      </c>
      <c r="E2348" s="16" t="s">
        <v>21299</v>
      </c>
      <c r="F2348">
        <v>258.77000000000004</v>
      </c>
      <c r="G2348">
        <v>11</v>
      </c>
    </row>
    <row r="2349" spans="1:7" x14ac:dyDescent="0.25">
      <c r="A2349" t="str">
        <f>_xlfn.CONCAT(Inadiplentes_Benner_SQL[[#This Row],[EMPRESA]]," - ",Inadiplentes_Benner_SQL[[#This Row],[NUMERO]], " - ",Inadiplentes_Benner_SQL[[#This Row],[CLIENTE]])</f>
        <v>MEDICAR RIBEIRÃO PRETO - EF-00015628-CT - SILVINO AUGUSTO TAVARES</v>
      </c>
      <c r="B2349" s="16" t="s">
        <v>7656</v>
      </c>
      <c r="C2349" s="16" t="s">
        <v>1039</v>
      </c>
      <c r="D2349" s="16" t="s">
        <v>8175</v>
      </c>
      <c r="E2349" s="16" t="s">
        <v>21299</v>
      </c>
      <c r="F2349">
        <v>258.77000000000004</v>
      </c>
      <c r="G2349">
        <v>11</v>
      </c>
    </row>
    <row r="2350" spans="1:7" x14ac:dyDescent="0.25">
      <c r="A2350" t="str">
        <f>_xlfn.CONCAT(Inadiplentes_Benner_SQL[[#This Row],[EMPRESA]]," - ",Inadiplentes_Benner_SQL[[#This Row],[NUMERO]], " - ",Inadiplentes_Benner_SQL[[#This Row],[CLIENTE]])</f>
        <v>MEDICAR RIBEIRÃO PRETO - EF-00015661-CT - MARCIA MARIA DE CARVALHO</v>
      </c>
      <c r="B2350" s="16" t="s">
        <v>7656</v>
      </c>
      <c r="C2350" s="16" t="s">
        <v>6231</v>
      </c>
      <c r="D2350" s="16" t="s">
        <v>8177</v>
      </c>
      <c r="E2350" s="16" t="s">
        <v>21299</v>
      </c>
      <c r="F2350">
        <v>258.77</v>
      </c>
      <c r="G2350">
        <v>11</v>
      </c>
    </row>
    <row r="2351" spans="1:7" x14ac:dyDescent="0.25">
      <c r="A2351" t="str">
        <f>_xlfn.CONCAT(Inadiplentes_Benner_SQL[[#This Row],[EMPRESA]]," - ",Inadiplentes_Benner_SQL[[#This Row],[NUMERO]], " - ",Inadiplentes_Benner_SQL[[#This Row],[CLIENTE]])</f>
        <v>MEDICAR RIBEIRÃO PRETO - EF-00017227-CT - JOSE LUIZ NEVES BAIA</v>
      </c>
      <c r="B2351" s="16" t="s">
        <v>7656</v>
      </c>
      <c r="C2351" s="16" t="s">
        <v>6009</v>
      </c>
      <c r="D2351" s="16" t="s">
        <v>8187</v>
      </c>
      <c r="E2351" s="16" t="s">
        <v>21299</v>
      </c>
      <c r="F2351">
        <v>258.54000000000002</v>
      </c>
      <c r="G2351">
        <v>11</v>
      </c>
    </row>
    <row r="2352" spans="1:7" x14ac:dyDescent="0.25">
      <c r="A2352" t="str">
        <f>_xlfn.CONCAT(Inadiplentes_Benner_SQL[[#This Row],[EMPRESA]]," - ",Inadiplentes_Benner_SQL[[#This Row],[NUMERO]], " - ",Inadiplentes_Benner_SQL[[#This Row],[CLIENTE]])</f>
        <v>MEDICAR RIBEIRÃO PRETO - EF-00017201-CT - ISABEL CRISTINA THOMAZELLI PEREIRA</v>
      </c>
      <c r="B2352" s="16" t="s">
        <v>7656</v>
      </c>
      <c r="C2352" s="16" t="s">
        <v>928</v>
      </c>
      <c r="D2352" s="16" t="s">
        <v>8183</v>
      </c>
      <c r="E2352" s="16" t="s">
        <v>21299</v>
      </c>
      <c r="F2352">
        <v>258.54000000000002</v>
      </c>
      <c r="G2352">
        <v>11</v>
      </c>
    </row>
    <row r="2353" spans="1:7" x14ac:dyDescent="0.25">
      <c r="A2353" t="str">
        <f>_xlfn.CONCAT(Inadiplentes_Benner_SQL[[#This Row],[EMPRESA]]," - ",Inadiplentes_Benner_SQL[[#This Row],[NUMERO]], " - ",Inadiplentes_Benner_SQL[[#This Row],[CLIENTE]])</f>
        <v>N1 CARD - FA-00006266-CT - MARIA APARECIDA GONÇALVES BALBINO</v>
      </c>
      <c r="B2353" s="16" t="s">
        <v>8429</v>
      </c>
      <c r="C2353" s="16" t="s">
        <v>3478</v>
      </c>
      <c r="D2353" s="16" t="s">
        <v>12570</v>
      </c>
      <c r="E2353" s="16" t="s">
        <v>21299</v>
      </c>
      <c r="F2353">
        <v>258.39999999999998</v>
      </c>
      <c r="G2353">
        <v>4</v>
      </c>
    </row>
    <row r="2354" spans="1:7" x14ac:dyDescent="0.25">
      <c r="A2354" t="str">
        <f>_xlfn.CONCAT(Inadiplentes_Benner_SQL[[#This Row],[EMPRESA]]," - ",Inadiplentes_Benner_SQL[[#This Row],[NUMERO]], " - ",Inadiplentes_Benner_SQL[[#This Row],[CLIENTE]])</f>
        <v>MEDICAR CAMPINAS - TF-00039688-CT - KATIA SOARES DA SILVA</v>
      </c>
      <c r="B2354" s="16" t="s">
        <v>7660</v>
      </c>
      <c r="C2354" s="16" t="s">
        <v>3589</v>
      </c>
      <c r="D2354" s="16" t="s">
        <v>18861</v>
      </c>
      <c r="E2354" s="16" t="s">
        <v>21299</v>
      </c>
      <c r="F2354">
        <v>258</v>
      </c>
      <c r="G2354">
        <v>2</v>
      </c>
    </row>
    <row r="2355" spans="1:7" x14ac:dyDescent="0.25">
      <c r="A2355" t="str">
        <f>_xlfn.CONCAT(Inadiplentes_Benner_SQL[[#This Row],[EMPRESA]]," - ",Inadiplentes_Benner_SQL[[#This Row],[NUMERO]], " - ",Inadiplentes_Benner_SQL[[#This Row],[CLIENTE]])</f>
        <v>MEDICAR CAMPINAS - FA-00003979-CT - WILMA PASCHOALINA MARTINELLI GALLERANI</v>
      </c>
      <c r="B2355" s="16" t="s">
        <v>7660</v>
      </c>
      <c r="C2355" s="16" t="s">
        <v>1296</v>
      </c>
      <c r="D2355" s="16" t="s">
        <v>19755</v>
      </c>
      <c r="E2355" s="16" t="s">
        <v>21299</v>
      </c>
      <c r="F2355">
        <v>257.63</v>
      </c>
      <c r="G2355">
        <v>1</v>
      </c>
    </row>
    <row r="2356" spans="1:7" x14ac:dyDescent="0.25">
      <c r="A2356" t="str">
        <f>_xlfn.CONCAT(Inadiplentes_Benner_SQL[[#This Row],[EMPRESA]]," - ",Inadiplentes_Benner_SQL[[#This Row],[NUMERO]], " - ",Inadiplentes_Benner_SQL[[#This Row],[CLIENTE]])</f>
        <v>MEDICAR RIBEIRÃO PRETO - EF-00020895-CT - DAYANA CRISTINA BARBOSA DE ANDRADE</v>
      </c>
      <c r="B2356" s="16" t="s">
        <v>7656</v>
      </c>
      <c r="C2356" s="16" t="s">
        <v>6290</v>
      </c>
      <c r="D2356" s="16" t="s">
        <v>14173</v>
      </c>
      <c r="E2356" s="16" t="s">
        <v>21299</v>
      </c>
      <c r="F2356">
        <v>257.39999999999998</v>
      </c>
      <c r="G2356">
        <v>3</v>
      </c>
    </row>
    <row r="2357" spans="1:7" x14ac:dyDescent="0.25">
      <c r="A2357" t="str">
        <f>_xlfn.CONCAT(Inadiplentes_Benner_SQL[[#This Row],[EMPRESA]]," - ",Inadiplentes_Benner_SQL[[#This Row],[NUMERO]], " - ",Inadiplentes_Benner_SQL[[#This Row],[CLIENTE]])</f>
        <v>N1 CARD - FA-00008017-CT - LIAMAR ALVES PROENCA</v>
      </c>
      <c r="B2357" s="16" t="s">
        <v>8429</v>
      </c>
      <c r="C2357" s="16" t="s">
        <v>4233</v>
      </c>
      <c r="D2357" s="16" t="s">
        <v>9845</v>
      </c>
      <c r="E2357" s="16" t="s">
        <v>21299</v>
      </c>
      <c r="F2357">
        <v>256.8</v>
      </c>
      <c r="G2357">
        <v>6</v>
      </c>
    </row>
    <row r="2358" spans="1:7" x14ac:dyDescent="0.25">
      <c r="A2358" t="str">
        <f>_xlfn.CONCAT(Inadiplentes_Benner_SQL[[#This Row],[EMPRESA]]," - ",Inadiplentes_Benner_SQL[[#This Row],[NUMERO]], " - ",Inadiplentes_Benner_SQL[[#This Row],[CLIENTE]])</f>
        <v>MEDICAR CAMPINAS - FA-00003356-CT - ANTONIA CEARA FIGO</v>
      </c>
      <c r="B2358" s="16" t="s">
        <v>7660</v>
      </c>
      <c r="C2358" s="16" t="s">
        <v>1635</v>
      </c>
      <c r="D2358" s="16" t="s">
        <v>18075</v>
      </c>
      <c r="E2358" s="16" t="s">
        <v>21299</v>
      </c>
      <c r="F2358">
        <v>256.14</v>
      </c>
      <c r="G2358">
        <v>2</v>
      </c>
    </row>
    <row r="2359" spans="1:7" x14ac:dyDescent="0.25">
      <c r="A2359" t="str">
        <f>_xlfn.CONCAT(Inadiplentes_Benner_SQL[[#This Row],[EMPRESA]]," - ",Inadiplentes_Benner_SQL[[#This Row],[NUMERO]], " - ",Inadiplentes_Benner_SQL[[#This Row],[CLIENTE]])</f>
        <v>MEDICAR RIBEIRÃO PRETO - TF-00032240-CT - SILVANA APARECIDA FERNANDES</v>
      </c>
      <c r="B2359" s="16" t="s">
        <v>7656</v>
      </c>
      <c r="C2359" s="16" t="s">
        <v>7594</v>
      </c>
      <c r="D2359" s="16" t="s">
        <v>18659</v>
      </c>
      <c r="E2359" s="16" t="s">
        <v>21299</v>
      </c>
      <c r="F2359">
        <v>256</v>
      </c>
      <c r="G2359">
        <v>2</v>
      </c>
    </row>
    <row r="2360" spans="1:7" x14ac:dyDescent="0.25">
      <c r="A2360" t="str">
        <f>_xlfn.CONCAT(Inadiplentes_Benner_SQL[[#This Row],[EMPRESA]]," - ",Inadiplentes_Benner_SQL[[#This Row],[NUMERO]], " - ",Inadiplentes_Benner_SQL[[#This Row],[CLIENTE]])</f>
        <v>MEDICAR RIBEIRÃO PRETO - TF-00031993-CT - JOSE CARLOS DA SILVA</v>
      </c>
      <c r="B2360" s="16" t="s">
        <v>7656</v>
      </c>
      <c r="C2360" s="16" t="s">
        <v>4799</v>
      </c>
      <c r="D2360" s="16" t="s">
        <v>14746</v>
      </c>
      <c r="E2360" s="16" t="s">
        <v>21299</v>
      </c>
      <c r="F2360">
        <v>256</v>
      </c>
      <c r="G2360">
        <v>1</v>
      </c>
    </row>
    <row r="2361" spans="1:7" x14ac:dyDescent="0.25">
      <c r="A2361" t="str">
        <f>_xlfn.CONCAT(Inadiplentes_Benner_SQL[[#This Row],[EMPRESA]]," - ",Inadiplentes_Benner_SQL[[#This Row],[NUMERO]], " - ",Inadiplentes_Benner_SQL[[#This Row],[CLIENTE]])</f>
        <v>MEDICAR CAMPINAS - FA-00000229-CT - YOLANDA LUZ FURTADO DI GIORNO</v>
      </c>
      <c r="B2361" s="16" t="s">
        <v>7660</v>
      </c>
      <c r="C2361" s="16" t="s">
        <v>1544</v>
      </c>
      <c r="D2361" s="16" t="s">
        <v>14587</v>
      </c>
      <c r="E2361" s="16" t="s">
        <v>21299</v>
      </c>
      <c r="F2361">
        <v>255.93</v>
      </c>
      <c r="G2361">
        <v>3</v>
      </c>
    </row>
    <row r="2362" spans="1:7" x14ac:dyDescent="0.25">
      <c r="A2362" t="str">
        <f>_xlfn.CONCAT(Inadiplentes_Benner_SQL[[#This Row],[EMPRESA]]," - ",Inadiplentes_Benner_SQL[[#This Row],[NUMERO]], " - ",Inadiplentes_Benner_SQL[[#This Row],[CLIENTE]])</f>
        <v>MEDICAR RIBEIRÃO PRETO - EF-00022547-CT - CLAUDIRENE REIS DE OLIVEIRA DE SOUZA</v>
      </c>
      <c r="B2362" s="16" t="s">
        <v>7656</v>
      </c>
      <c r="C2362" s="16" t="s">
        <v>977</v>
      </c>
      <c r="D2362" s="16" t="s">
        <v>12219</v>
      </c>
      <c r="E2362" s="16" t="s">
        <v>21299</v>
      </c>
      <c r="F2362">
        <v>255.6</v>
      </c>
      <c r="G2362">
        <v>4</v>
      </c>
    </row>
    <row r="2363" spans="1:7" x14ac:dyDescent="0.25">
      <c r="A2363" t="str">
        <f>_xlfn.CONCAT(Inadiplentes_Benner_SQL[[#This Row],[EMPRESA]]," - ",Inadiplentes_Benner_SQL[[#This Row],[NUMERO]], " - ",Inadiplentes_Benner_SQL[[#This Row],[CLIENTE]])</f>
        <v>MEDICAR RIBEIRÃO PRETO - EF-00021905-CT - SILVIA HELENA MARTINS FONTES</v>
      </c>
      <c r="B2363" s="16" t="s">
        <v>7656</v>
      </c>
      <c r="C2363" s="16" t="s">
        <v>3256</v>
      </c>
      <c r="D2363" s="16" t="s">
        <v>12183</v>
      </c>
      <c r="E2363" s="16" t="s">
        <v>21299</v>
      </c>
      <c r="F2363">
        <v>255.6</v>
      </c>
      <c r="G2363">
        <v>4</v>
      </c>
    </row>
    <row r="2364" spans="1:7" x14ac:dyDescent="0.25">
      <c r="A2364" t="str">
        <f>_xlfn.CONCAT(Inadiplentes_Benner_SQL[[#This Row],[EMPRESA]]," - ",Inadiplentes_Benner_SQL[[#This Row],[NUMERO]], " - ",Inadiplentes_Benner_SQL[[#This Row],[CLIENTE]])</f>
        <v>MEDICAR RIBEIRÃO PRETO - TF-00022605-CT - LUIZA ELENA DOS SANTOS</v>
      </c>
      <c r="B2364" s="16" t="s">
        <v>7656</v>
      </c>
      <c r="C2364" s="16" t="s">
        <v>3672</v>
      </c>
      <c r="D2364" s="16" t="s">
        <v>11783</v>
      </c>
      <c r="E2364" s="16" t="s">
        <v>21299</v>
      </c>
      <c r="F2364">
        <v>255</v>
      </c>
      <c r="G2364">
        <v>5</v>
      </c>
    </row>
    <row r="2365" spans="1:7" x14ac:dyDescent="0.25">
      <c r="A2365" t="str">
        <f>_xlfn.CONCAT(Inadiplentes_Benner_SQL[[#This Row],[EMPRESA]]," - ",Inadiplentes_Benner_SQL[[#This Row],[NUMERO]], " - ",Inadiplentes_Benner_SQL[[#This Row],[CLIENTE]])</f>
        <v>MEDICAR RIBEIRÃO PRETO - EF-00020712-CT - MEIRE APARECIDA FOGACA LIMA</v>
      </c>
      <c r="B2365" s="16" t="s">
        <v>7656</v>
      </c>
      <c r="C2365" s="16" t="s">
        <v>864</v>
      </c>
      <c r="D2365" s="16" t="s">
        <v>10396</v>
      </c>
      <c r="E2365" s="16" t="s">
        <v>21299</v>
      </c>
      <c r="F2365">
        <v>254.8</v>
      </c>
      <c r="G2365">
        <v>5</v>
      </c>
    </row>
    <row r="2366" spans="1:7" x14ac:dyDescent="0.25">
      <c r="A2366" t="str">
        <f>_xlfn.CONCAT(Inadiplentes_Benner_SQL[[#This Row],[EMPRESA]]," - ",Inadiplentes_Benner_SQL[[#This Row],[NUMERO]], " - ",Inadiplentes_Benner_SQL[[#This Row],[CLIENTE]])</f>
        <v>MEDICAR RIBEIRÃO PRETO - EF-00020180-CT - ADRIANA VALERIA DA SILVA</v>
      </c>
      <c r="B2366" s="16" t="s">
        <v>7656</v>
      </c>
      <c r="C2366" s="16" t="s">
        <v>352</v>
      </c>
      <c r="D2366" s="16" t="s">
        <v>10366</v>
      </c>
      <c r="E2366" s="16" t="s">
        <v>21299</v>
      </c>
      <c r="F2366">
        <v>254.8</v>
      </c>
      <c r="G2366">
        <v>5</v>
      </c>
    </row>
    <row r="2367" spans="1:7" x14ac:dyDescent="0.25">
      <c r="A2367" t="str">
        <f>_xlfn.CONCAT(Inadiplentes_Benner_SQL[[#This Row],[EMPRESA]]," - ",Inadiplentes_Benner_SQL[[#This Row],[NUMERO]], " - ",Inadiplentes_Benner_SQL[[#This Row],[CLIENTE]])</f>
        <v>MEDICAR RIBEIRÃO PRETO - FA-00000796-CT - ROSANGELA CANTARELLA DE OLIVEIRA</v>
      </c>
      <c r="B2367" s="16" t="s">
        <v>7656</v>
      </c>
      <c r="C2367" s="16" t="s">
        <v>1546</v>
      </c>
      <c r="D2367" s="16" t="s">
        <v>18055</v>
      </c>
      <c r="E2367" s="16" t="s">
        <v>21299</v>
      </c>
      <c r="F2367">
        <v>254.72</v>
      </c>
      <c r="G2367">
        <v>2</v>
      </c>
    </row>
    <row r="2368" spans="1:7" x14ac:dyDescent="0.25">
      <c r="A2368" t="str">
        <f>_xlfn.CONCAT(Inadiplentes_Benner_SQL[[#This Row],[EMPRESA]]," - ",Inadiplentes_Benner_SQL[[#This Row],[NUMERO]], " - ",Inadiplentes_Benner_SQL[[#This Row],[CLIENTE]])</f>
        <v>MEDICAR RIBEIRÃO PRETO - FA-00021600-CT - MARIA JOSE MONTEIRO BURANELI</v>
      </c>
      <c r="B2368" s="16" t="s">
        <v>7656</v>
      </c>
      <c r="C2368" s="16" t="s">
        <v>7113</v>
      </c>
      <c r="D2368" s="16" t="s">
        <v>16257</v>
      </c>
      <c r="E2368" s="16" t="s">
        <v>21299</v>
      </c>
      <c r="F2368">
        <v>254.67000000000002</v>
      </c>
      <c r="G2368">
        <v>3</v>
      </c>
    </row>
    <row r="2369" spans="1:7" x14ac:dyDescent="0.25">
      <c r="A2369" t="str">
        <f>_xlfn.CONCAT(Inadiplentes_Benner_SQL[[#This Row],[EMPRESA]]," - ",Inadiplentes_Benner_SQL[[#This Row],[NUMERO]], " - ",Inadiplentes_Benner_SQL[[#This Row],[CLIENTE]])</f>
        <v>N1 CARD - FA-00023990-CT - LUCIANA APARECIDA MARTELLI</v>
      </c>
      <c r="B2369" s="16" t="s">
        <v>8429</v>
      </c>
      <c r="C2369" s="16" t="s">
        <v>4206</v>
      </c>
      <c r="D2369" s="16" t="s">
        <v>13232</v>
      </c>
      <c r="E2369" s="16" t="s">
        <v>21299</v>
      </c>
      <c r="F2369">
        <v>254.4</v>
      </c>
      <c r="G2369">
        <v>4</v>
      </c>
    </row>
    <row r="2370" spans="1:7" x14ac:dyDescent="0.25">
      <c r="A2370" t="str">
        <f>_xlfn.CONCAT(Inadiplentes_Benner_SQL[[#This Row],[EMPRESA]]," - ",Inadiplentes_Benner_SQL[[#This Row],[NUMERO]], " - ",Inadiplentes_Benner_SQL[[#This Row],[CLIENTE]])</f>
        <v>N1 CARD - FA-00023490-CT - FRANCISCO DOMINGOS NASCIMENTO SOUSA</v>
      </c>
      <c r="B2370" s="16" t="s">
        <v>8429</v>
      </c>
      <c r="C2370" s="16" t="s">
        <v>6959</v>
      </c>
      <c r="D2370" s="16" t="s">
        <v>13174</v>
      </c>
      <c r="E2370" s="16" t="s">
        <v>21299</v>
      </c>
      <c r="F2370">
        <v>254.4</v>
      </c>
      <c r="G2370">
        <v>4</v>
      </c>
    </row>
    <row r="2371" spans="1:7" x14ac:dyDescent="0.25">
      <c r="A2371" t="str">
        <f>_xlfn.CONCAT(Inadiplentes_Benner_SQL[[#This Row],[EMPRESA]]," - ",Inadiplentes_Benner_SQL[[#This Row],[NUMERO]], " - ",Inadiplentes_Benner_SQL[[#This Row],[CLIENTE]])</f>
        <v>N1 CARD - FA-00023437-CT - NAGIB PINTO BADER</v>
      </c>
      <c r="B2371" s="16" t="s">
        <v>8429</v>
      </c>
      <c r="C2371" s="16" t="s">
        <v>2716</v>
      </c>
      <c r="D2371" s="16" t="s">
        <v>13168</v>
      </c>
      <c r="E2371" s="16" t="s">
        <v>21299</v>
      </c>
      <c r="F2371">
        <v>254.4</v>
      </c>
      <c r="G2371">
        <v>4</v>
      </c>
    </row>
    <row r="2372" spans="1:7" x14ac:dyDescent="0.25">
      <c r="A2372" t="str">
        <f>_xlfn.CONCAT(Inadiplentes_Benner_SQL[[#This Row],[EMPRESA]]," - ",Inadiplentes_Benner_SQL[[#This Row],[NUMERO]], " - ",Inadiplentes_Benner_SQL[[#This Row],[CLIENTE]])</f>
        <v>N1 CARD - FA-00006525-CT - SORAYA MAGALHAES</v>
      </c>
      <c r="B2372" s="16" t="s">
        <v>8429</v>
      </c>
      <c r="C2372" s="16" t="s">
        <v>6601</v>
      </c>
      <c r="D2372" s="16" t="s">
        <v>10767</v>
      </c>
      <c r="E2372" s="16" t="s">
        <v>21299</v>
      </c>
      <c r="F2372">
        <v>254.3</v>
      </c>
      <c r="G2372">
        <v>5</v>
      </c>
    </row>
    <row r="2373" spans="1:7" x14ac:dyDescent="0.25">
      <c r="A2373" t="str">
        <f>_xlfn.CONCAT(Inadiplentes_Benner_SQL[[#This Row],[EMPRESA]]," - ",Inadiplentes_Benner_SQL[[#This Row],[NUMERO]], " - ",Inadiplentes_Benner_SQL[[#This Row],[CLIENTE]])</f>
        <v>N1 CARD - FA-00023619-CT - DIEGO FREIRIA DA SILVA</v>
      </c>
      <c r="B2373" s="16" t="s">
        <v>8429</v>
      </c>
      <c r="C2373" s="16" t="s">
        <v>4135</v>
      </c>
      <c r="D2373" s="16" t="s">
        <v>11061</v>
      </c>
      <c r="E2373" s="16" t="s">
        <v>21299</v>
      </c>
      <c r="F2373">
        <v>253.5</v>
      </c>
      <c r="G2373">
        <v>5</v>
      </c>
    </row>
    <row r="2374" spans="1:7" x14ac:dyDescent="0.25">
      <c r="A2374" t="str">
        <f>_xlfn.CONCAT(Inadiplentes_Benner_SQL[[#This Row],[EMPRESA]]," - ",Inadiplentes_Benner_SQL[[#This Row],[NUMERO]], " - ",Inadiplentes_Benner_SQL[[#This Row],[CLIENTE]])</f>
        <v>N1 CARD - FA-00023702-CT - ADRIANA SILVEIRO</v>
      </c>
      <c r="B2374" s="16" t="s">
        <v>8429</v>
      </c>
      <c r="C2374" s="16" t="s">
        <v>5568</v>
      </c>
      <c r="D2374" s="16" t="s">
        <v>11117</v>
      </c>
      <c r="E2374" s="16" t="s">
        <v>21299</v>
      </c>
      <c r="F2374">
        <v>253.5</v>
      </c>
      <c r="G2374">
        <v>5</v>
      </c>
    </row>
    <row r="2375" spans="1:7" x14ac:dyDescent="0.25">
      <c r="A2375" t="str">
        <f>_xlfn.CONCAT(Inadiplentes_Benner_SQL[[#This Row],[EMPRESA]]," - ",Inadiplentes_Benner_SQL[[#This Row],[NUMERO]], " - ",Inadiplentes_Benner_SQL[[#This Row],[CLIENTE]])</f>
        <v>N1 CARD - FA-00024033-CT - INACIO JOSE DE SANTANA</v>
      </c>
      <c r="B2375" s="16" t="s">
        <v>8429</v>
      </c>
      <c r="C2375" s="16" t="s">
        <v>2129</v>
      </c>
      <c r="D2375" s="16" t="s">
        <v>11329</v>
      </c>
      <c r="E2375" s="16" t="s">
        <v>21299</v>
      </c>
      <c r="F2375">
        <v>253.5</v>
      </c>
      <c r="G2375">
        <v>5</v>
      </c>
    </row>
    <row r="2376" spans="1:7" x14ac:dyDescent="0.25">
      <c r="A2376" t="str">
        <f>_xlfn.CONCAT(Inadiplentes_Benner_SQL[[#This Row],[EMPRESA]]," - ",Inadiplentes_Benner_SQL[[#This Row],[NUMERO]], " - ",Inadiplentes_Benner_SQL[[#This Row],[CLIENTE]])</f>
        <v>N1 CARD - FA-00023685-CT - JOSELAINE HONORATO SOARES</v>
      </c>
      <c r="B2376" s="16" t="s">
        <v>8429</v>
      </c>
      <c r="C2376" s="16" t="s">
        <v>4549</v>
      </c>
      <c r="D2376" s="16" t="s">
        <v>11099</v>
      </c>
      <c r="E2376" s="16" t="s">
        <v>21299</v>
      </c>
      <c r="F2376">
        <v>253.5</v>
      </c>
      <c r="G2376">
        <v>5</v>
      </c>
    </row>
    <row r="2377" spans="1:7" x14ac:dyDescent="0.25">
      <c r="A2377" t="str">
        <f>_xlfn.CONCAT(Inadiplentes_Benner_SQL[[#This Row],[EMPRESA]]," - ",Inadiplentes_Benner_SQL[[#This Row],[NUMERO]], " - ",Inadiplentes_Benner_SQL[[#This Row],[CLIENTE]])</f>
        <v>N1 CARD - FA-00023454-CT - CLEZIO ANTONIO ALVES MAIA</v>
      </c>
      <c r="B2377" s="16" t="s">
        <v>8429</v>
      </c>
      <c r="C2377" s="16" t="s">
        <v>2308</v>
      </c>
      <c r="D2377" s="16" t="s">
        <v>11001</v>
      </c>
      <c r="E2377" s="16" t="s">
        <v>21299</v>
      </c>
      <c r="F2377">
        <v>253.5</v>
      </c>
      <c r="G2377">
        <v>5</v>
      </c>
    </row>
    <row r="2378" spans="1:7" x14ac:dyDescent="0.25">
      <c r="A2378" t="str">
        <f>_xlfn.CONCAT(Inadiplentes_Benner_SQL[[#This Row],[EMPRESA]]," - ",Inadiplentes_Benner_SQL[[#This Row],[NUMERO]], " - ",Inadiplentes_Benner_SQL[[#This Row],[CLIENTE]])</f>
        <v>N1 CARD - FA-00024019-CT - SAMARA RODRIGUES DA SILVA</v>
      </c>
      <c r="B2378" s="16" t="s">
        <v>8429</v>
      </c>
      <c r="C2378" s="16" t="s">
        <v>3060</v>
      </c>
      <c r="D2378" s="16" t="s">
        <v>11319</v>
      </c>
      <c r="E2378" s="16" t="s">
        <v>21299</v>
      </c>
      <c r="F2378">
        <v>253.5</v>
      </c>
      <c r="G2378">
        <v>5</v>
      </c>
    </row>
    <row r="2379" spans="1:7" x14ac:dyDescent="0.25">
      <c r="A2379" t="str">
        <f>_xlfn.CONCAT(Inadiplentes_Benner_SQL[[#This Row],[EMPRESA]]," - ",Inadiplentes_Benner_SQL[[#This Row],[NUMERO]], " - ",Inadiplentes_Benner_SQL[[#This Row],[CLIENTE]])</f>
        <v>N1 CARD - FA-00023700-CT - IARA MORAIS</v>
      </c>
      <c r="B2379" s="16" t="s">
        <v>8429</v>
      </c>
      <c r="C2379" s="16" t="s">
        <v>5304</v>
      </c>
      <c r="D2379" s="16" t="s">
        <v>11115</v>
      </c>
      <c r="E2379" s="16" t="s">
        <v>21299</v>
      </c>
      <c r="F2379">
        <v>253.5</v>
      </c>
      <c r="G2379">
        <v>5</v>
      </c>
    </row>
    <row r="2380" spans="1:7" x14ac:dyDescent="0.25">
      <c r="A2380" t="str">
        <f>_xlfn.CONCAT(Inadiplentes_Benner_SQL[[#This Row],[EMPRESA]]," - ",Inadiplentes_Benner_SQL[[#This Row],[NUMERO]], " - ",Inadiplentes_Benner_SQL[[#This Row],[CLIENTE]])</f>
        <v>N1 CARD - FA-00023718-CT - APARECIDA DE FATIMA DA SILVA SILVESTRE</v>
      </c>
      <c r="B2380" s="16" t="s">
        <v>8429</v>
      </c>
      <c r="C2380" s="16" t="s">
        <v>5569</v>
      </c>
      <c r="D2380" s="16" t="s">
        <v>11129</v>
      </c>
      <c r="E2380" s="16" t="s">
        <v>21299</v>
      </c>
      <c r="F2380">
        <v>253.5</v>
      </c>
      <c r="G2380">
        <v>5</v>
      </c>
    </row>
    <row r="2381" spans="1:7" x14ac:dyDescent="0.25">
      <c r="A2381" t="str">
        <f>_xlfn.CONCAT(Inadiplentes_Benner_SQL[[#This Row],[EMPRESA]]," - ",Inadiplentes_Benner_SQL[[#This Row],[NUMERO]], " - ",Inadiplentes_Benner_SQL[[#This Row],[CLIENTE]])</f>
        <v>N1 CARD - FA-00023235-CT - ADILSON BATISTA SANTA ROSA</v>
      </c>
      <c r="B2381" s="16" t="s">
        <v>8429</v>
      </c>
      <c r="C2381" s="16" t="s">
        <v>5294</v>
      </c>
      <c r="D2381" s="16" t="s">
        <v>10955</v>
      </c>
      <c r="E2381" s="16" t="s">
        <v>21299</v>
      </c>
      <c r="F2381">
        <v>253.5</v>
      </c>
      <c r="G2381">
        <v>5</v>
      </c>
    </row>
    <row r="2382" spans="1:7" x14ac:dyDescent="0.25">
      <c r="A2382" t="str">
        <f>_xlfn.CONCAT(Inadiplentes_Benner_SQL[[#This Row],[EMPRESA]]," - ",Inadiplentes_Benner_SQL[[#This Row],[NUMERO]], " - ",Inadiplentes_Benner_SQL[[#This Row],[CLIENTE]])</f>
        <v>N1 CARD - FA-00023854-CT - TABATA HIDALGO PINTO</v>
      </c>
      <c r="B2382" s="16" t="s">
        <v>8429</v>
      </c>
      <c r="C2382" s="16" t="s">
        <v>7148</v>
      </c>
      <c r="D2382" s="16" t="s">
        <v>11209</v>
      </c>
      <c r="E2382" s="16" t="s">
        <v>21299</v>
      </c>
      <c r="F2382">
        <v>253.5</v>
      </c>
      <c r="G2382">
        <v>5</v>
      </c>
    </row>
    <row r="2383" spans="1:7" x14ac:dyDescent="0.25">
      <c r="A2383" t="str">
        <f>_xlfn.CONCAT(Inadiplentes_Benner_SQL[[#This Row],[EMPRESA]]," - ",Inadiplentes_Benner_SQL[[#This Row],[NUMERO]], " - ",Inadiplentes_Benner_SQL[[#This Row],[CLIENTE]])</f>
        <v>N1 CARD - FA-00023910-CT - ELESSIL DOS SANTOS FONSECA</v>
      </c>
      <c r="B2383" s="16" t="s">
        <v>8429</v>
      </c>
      <c r="C2383" s="16" t="s">
        <v>7315</v>
      </c>
      <c r="D2383" s="16" t="s">
        <v>11247</v>
      </c>
      <c r="E2383" s="16" t="s">
        <v>21299</v>
      </c>
      <c r="F2383">
        <v>253.5</v>
      </c>
      <c r="G2383">
        <v>5</v>
      </c>
    </row>
    <row r="2384" spans="1:7" x14ac:dyDescent="0.25">
      <c r="A2384" t="str">
        <f>_xlfn.CONCAT(Inadiplentes_Benner_SQL[[#This Row],[EMPRESA]]," - ",Inadiplentes_Benner_SQL[[#This Row],[NUMERO]], " - ",Inadiplentes_Benner_SQL[[#This Row],[CLIENTE]])</f>
        <v>N1 CARD - FA-00023707-CT - DEBORA JOSIANE LOURENCO PIMENTA</v>
      </c>
      <c r="B2384" s="16" t="s">
        <v>8429</v>
      </c>
      <c r="C2384" s="16" t="s">
        <v>6082</v>
      </c>
      <c r="D2384" s="16" t="s">
        <v>11121</v>
      </c>
      <c r="E2384" s="16" t="s">
        <v>21299</v>
      </c>
      <c r="F2384">
        <v>253.5</v>
      </c>
      <c r="G2384">
        <v>5</v>
      </c>
    </row>
    <row r="2385" spans="1:7" x14ac:dyDescent="0.25">
      <c r="A2385" t="str">
        <f>_xlfn.CONCAT(Inadiplentes_Benner_SQL[[#This Row],[EMPRESA]]," - ",Inadiplentes_Benner_SQL[[#This Row],[NUMERO]], " - ",Inadiplentes_Benner_SQL[[#This Row],[CLIENTE]])</f>
        <v>N1 CARD - FA-00023662-CT - ANDREA STEFANE SOUSA PEREIRA</v>
      </c>
      <c r="B2385" s="16" t="s">
        <v>8429</v>
      </c>
      <c r="C2385" s="16" t="s">
        <v>7137</v>
      </c>
      <c r="D2385" s="16" t="s">
        <v>11081</v>
      </c>
      <c r="E2385" s="16" t="s">
        <v>21299</v>
      </c>
      <c r="F2385">
        <v>253.5</v>
      </c>
      <c r="G2385">
        <v>5</v>
      </c>
    </row>
    <row r="2386" spans="1:7" x14ac:dyDescent="0.25">
      <c r="A2386" t="str">
        <f>_xlfn.CONCAT(Inadiplentes_Benner_SQL[[#This Row],[EMPRESA]]," - ",Inadiplentes_Benner_SQL[[#This Row],[NUMERO]], " - ",Inadiplentes_Benner_SQL[[#This Row],[CLIENTE]])</f>
        <v>N1 CARD - FA-00023656-CT - DOMINGOS BENTO PEREIRA SANTOS</v>
      </c>
      <c r="B2386" s="16" t="s">
        <v>8429</v>
      </c>
      <c r="C2386" s="16" t="s">
        <v>2310</v>
      </c>
      <c r="D2386" s="16" t="s">
        <v>11077</v>
      </c>
      <c r="E2386" s="16" t="s">
        <v>21299</v>
      </c>
      <c r="F2386">
        <v>253.5</v>
      </c>
      <c r="G2386">
        <v>5</v>
      </c>
    </row>
    <row r="2387" spans="1:7" x14ac:dyDescent="0.25">
      <c r="A2387" t="str">
        <f>_xlfn.CONCAT(Inadiplentes_Benner_SQL[[#This Row],[EMPRESA]]," - ",Inadiplentes_Benner_SQL[[#This Row],[NUMERO]], " - ",Inadiplentes_Benner_SQL[[#This Row],[CLIENTE]])</f>
        <v>N1 CARD - FA-00024059-CT - MAICOL ALEXIS ZULETA VALENCIA</v>
      </c>
      <c r="B2387" s="16" t="s">
        <v>8429</v>
      </c>
      <c r="C2387" s="16" t="s">
        <v>7162</v>
      </c>
      <c r="D2387" s="16" t="s">
        <v>11349</v>
      </c>
      <c r="E2387" s="16" t="s">
        <v>21299</v>
      </c>
      <c r="F2387">
        <v>253.5</v>
      </c>
      <c r="G2387">
        <v>5</v>
      </c>
    </row>
    <row r="2388" spans="1:7" x14ac:dyDescent="0.25">
      <c r="A2388" t="str">
        <f>_xlfn.CONCAT(Inadiplentes_Benner_SQL[[#This Row],[EMPRESA]]," - ",Inadiplentes_Benner_SQL[[#This Row],[NUMERO]], " - ",Inadiplentes_Benner_SQL[[#This Row],[CLIENTE]])</f>
        <v>N1 CARD - FA-00023651-CT - RENATA APARECIDA DE OLIVEIRA</v>
      </c>
      <c r="B2388" s="16" t="s">
        <v>8429</v>
      </c>
      <c r="C2388" s="16" t="s">
        <v>5035</v>
      </c>
      <c r="D2388" s="16" t="s">
        <v>11071</v>
      </c>
      <c r="E2388" s="16" t="s">
        <v>21299</v>
      </c>
      <c r="F2388">
        <v>253.5</v>
      </c>
      <c r="G2388">
        <v>5</v>
      </c>
    </row>
    <row r="2389" spans="1:7" x14ac:dyDescent="0.25">
      <c r="A2389" t="str">
        <f>_xlfn.CONCAT(Inadiplentes_Benner_SQL[[#This Row],[EMPRESA]]," - ",Inadiplentes_Benner_SQL[[#This Row],[NUMERO]], " - ",Inadiplentes_Benner_SQL[[#This Row],[CLIENTE]])</f>
        <v>N1 CARD - FA-00023760-CT - CARLOS JOSE FERREIRA DOS SANTOS</v>
      </c>
      <c r="B2389" s="16" t="s">
        <v>8429</v>
      </c>
      <c r="C2389" s="16" t="s">
        <v>4914</v>
      </c>
      <c r="D2389" s="16" t="s">
        <v>11161</v>
      </c>
      <c r="E2389" s="16" t="s">
        <v>21299</v>
      </c>
      <c r="F2389">
        <v>253.5</v>
      </c>
      <c r="G2389">
        <v>5</v>
      </c>
    </row>
    <row r="2390" spans="1:7" x14ac:dyDescent="0.25">
      <c r="A2390" t="str">
        <f>_xlfn.CONCAT(Inadiplentes_Benner_SQL[[#This Row],[EMPRESA]]," - ",Inadiplentes_Benner_SQL[[#This Row],[NUMERO]], " - ",Inadiplentes_Benner_SQL[[#This Row],[CLIENTE]])</f>
        <v>N1 CARD - FA-00023770-CT - TIAGO DA SILVA SANTOS</v>
      </c>
      <c r="B2390" s="16" t="s">
        <v>8429</v>
      </c>
      <c r="C2390" s="16" t="s">
        <v>5040</v>
      </c>
      <c r="D2390" s="16" t="s">
        <v>11169</v>
      </c>
      <c r="E2390" s="16" t="s">
        <v>21299</v>
      </c>
      <c r="F2390">
        <v>253.5</v>
      </c>
      <c r="G2390">
        <v>5</v>
      </c>
    </row>
    <row r="2391" spans="1:7" x14ac:dyDescent="0.25">
      <c r="A2391" t="str">
        <f>_xlfn.CONCAT(Inadiplentes_Benner_SQL[[#This Row],[EMPRESA]]," - ",Inadiplentes_Benner_SQL[[#This Row],[NUMERO]], " - ",Inadiplentes_Benner_SQL[[#This Row],[CLIENTE]])</f>
        <v>N1 CARD - FA-00023861-CT - MARIA AUGUSTA JESUS DE OLIVEIRA</v>
      </c>
      <c r="B2391" s="16" t="s">
        <v>8429</v>
      </c>
      <c r="C2391" s="16" t="s">
        <v>5043</v>
      </c>
      <c r="D2391" s="16" t="s">
        <v>11217</v>
      </c>
      <c r="E2391" s="16" t="s">
        <v>21299</v>
      </c>
      <c r="F2391">
        <v>253.5</v>
      </c>
      <c r="G2391">
        <v>5</v>
      </c>
    </row>
    <row r="2392" spans="1:7" x14ac:dyDescent="0.25">
      <c r="A2392" t="str">
        <f>_xlfn.CONCAT(Inadiplentes_Benner_SQL[[#This Row],[EMPRESA]]," - ",Inadiplentes_Benner_SQL[[#This Row],[NUMERO]], " - ",Inadiplentes_Benner_SQL[[#This Row],[CLIENTE]])</f>
        <v>N1 CARD - FA-00023611-CT - MARIA DA CONCEICAO FERREIRA</v>
      </c>
      <c r="B2392" s="16" t="s">
        <v>8429</v>
      </c>
      <c r="C2392" s="16" t="s">
        <v>5033</v>
      </c>
      <c r="D2392" s="16" t="s">
        <v>11053</v>
      </c>
      <c r="E2392" s="16" t="s">
        <v>21299</v>
      </c>
      <c r="F2392">
        <v>253.5</v>
      </c>
      <c r="G2392">
        <v>5</v>
      </c>
    </row>
    <row r="2393" spans="1:7" x14ac:dyDescent="0.25">
      <c r="A2393" t="str">
        <f>_xlfn.CONCAT(Inadiplentes_Benner_SQL[[#This Row],[EMPRESA]]," - ",Inadiplentes_Benner_SQL[[#This Row],[NUMERO]], " - ",Inadiplentes_Benner_SQL[[#This Row],[CLIENTE]])</f>
        <v>N1 CARD - FA-00023588-CT - ADEMIR BENEDITO PALMA</v>
      </c>
      <c r="B2393" s="16" t="s">
        <v>8429</v>
      </c>
      <c r="C2393" s="16" t="s">
        <v>7133</v>
      </c>
      <c r="D2393" s="16" t="s">
        <v>11043</v>
      </c>
      <c r="E2393" s="16" t="s">
        <v>21299</v>
      </c>
      <c r="F2393">
        <v>253.5</v>
      </c>
      <c r="G2393">
        <v>5</v>
      </c>
    </row>
    <row r="2394" spans="1:7" x14ac:dyDescent="0.25">
      <c r="A2394" t="str">
        <f>_xlfn.CONCAT(Inadiplentes_Benner_SQL[[#This Row],[EMPRESA]]," - ",Inadiplentes_Benner_SQL[[#This Row],[NUMERO]], " - ",Inadiplentes_Benner_SQL[[#This Row],[CLIENTE]])</f>
        <v>N1 CARD - FA-00023578-CT - LUCAS COSTA DUTRA</v>
      </c>
      <c r="B2394" s="16" t="s">
        <v>8429</v>
      </c>
      <c r="C2394" s="16" t="s">
        <v>2723</v>
      </c>
      <c r="D2394" s="16" t="s">
        <v>11039</v>
      </c>
      <c r="E2394" s="16" t="s">
        <v>21299</v>
      </c>
      <c r="F2394">
        <v>253.5</v>
      </c>
      <c r="G2394">
        <v>5</v>
      </c>
    </row>
    <row r="2395" spans="1:7" x14ac:dyDescent="0.25">
      <c r="A2395" t="str">
        <f>_xlfn.CONCAT(Inadiplentes_Benner_SQL[[#This Row],[EMPRESA]]," - ",Inadiplentes_Benner_SQL[[#This Row],[NUMERO]], " - ",Inadiplentes_Benner_SQL[[#This Row],[CLIENTE]])</f>
        <v>N1 CARD - FA-00023104-CT - ANA APARECIDA OTAVIO MACENA</v>
      </c>
      <c r="B2395" s="16" t="s">
        <v>8429</v>
      </c>
      <c r="C2395" s="16" t="s">
        <v>5552</v>
      </c>
      <c r="D2395" s="16" t="s">
        <v>10937</v>
      </c>
      <c r="E2395" s="16" t="s">
        <v>21299</v>
      </c>
      <c r="F2395">
        <v>253.5</v>
      </c>
      <c r="G2395">
        <v>5</v>
      </c>
    </row>
    <row r="2396" spans="1:7" x14ac:dyDescent="0.25">
      <c r="A2396" t="str">
        <f>_xlfn.CONCAT(Inadiplentes_Benner_SQL[[#This Row],[EMPRESA]]," - ",Inadiplentes_Benner_SQL[[#This Row],[NUMERO]], " - ",Inadiplentes_Benner_SQL[[#This Row],[CLIENTE]])</f>
        <v>N1 CARD - FA-00024021-CT - RITA SUELEN FERNANDES</v>
      </c>
      <c r="B2396" s="16" t="s">
        <v>8429</v>
      </c>
      <c r="C2396" s="16" t="s">
        <v>4566</v>
      </c>
      <c r="D2396" s="16" t="s">
        <v>11321</v>
      </c>
      <c r="E2396" s="16" t="s">
        <v>21299</v>
      </c>
      <c r="F2396">
        <v>253.5</v>
      </c>
      <c r="G2396">
        <v>5</v>
      </c>
    </row>
    <row r="2397" spans="1:7" x14ac:dyDescent="0.25">
      <c r="A2397" t="str">
        <f>_xlfn.CONCAT(Inadiplentes_Benner_SQL[[#This Row],[EMPRESA]]," - ",Inadiplentes_Benner_SQL[[#This Row],[NUMERO]], " - ",Inadiplentes_Benner_SQL[[#This Row],[CLIENTE]])</f>
        <v>N1 CARD - FA-00023951-CT - TAUANDA SOARES DOS SANTOS</v>
      </c>
      <c r="B2397" s="16" t="s">
        <v>8429</v>
      </c>
      <c r="C2397" s="16" t="s">
        <v>3598</v>
      </c>
      <c r="D2397" s="16" t="s">
        <v>11279</v>
      </c>
      <c r="E2397" s="16" t="s">
        <v>21299</v>
      </c>
      <c r="F2397">
        <v>253.5</v>
      </c>
      <c r="G2397">
        <v>5</v>
      </c>
    </row>
    <row r="2398" spans="1:7" x14ac:dyDescent="0.25">
      <c r="A2398" t="str">
        <f>_xlfn.CONCAT(Inadiplentes_Benner_SQL[[#This Row],[EMPRESA]]," - ",Inadiplentes_Benner_SQL[[#This Row],[NUMERO]], " - ",Inadiplentes_Benner_SQL[[#This Row],[CLIENTE]])</f>
        <v>N1 CARD - FA-00005492-CT - VALTENCIR PEDROSO VEGA</v>
      </c>
      <c r="B2398" s="16" t="s">
        <v>8429</v>
      </c>
      <c r="C2398" s="16" t="s">
        <v>1215</v>
      </c>
      <c r="D2398" s="16" t="s">
        <v>10595</v>
      </c>
      <c r="E2398" s="16" t="s">
        <v>21299</v>
      </c>
      <c r="F2398">
        <v>253</v>
      </c>
      <c r="G2398">
        <v>5</v>
      </c>
    </row>
    <row r="2399" spans="1:7" x14ac:dyDescent="0.25">
      <c r="A2399" t="str">
        <f>_xlfn.CONCAT(Inadiplentes_Benner_SQL[[#This Row],[EMPRESA]]," - ",Inadiplentes_Benner_SQL[[#This Row],[NUMERO]], " - ",Inadiplentes_Benner_SQL[[#This Row],[CLIENTE]])</f>
        <v>MEDICAR RIBEIRÃO PRETO - TF-00017832-CT - DOMINGO MACHADO COSTA JUNIOR</v>
      </c>
      <c r="B2399" s="16" t="s">
        <v>7656</v>
      </c>
      <c r="C2399" s="16" t="s">
        <v>4950</v>
      </c>
      <c r="D2399" s="16" t="s">
        <v>16531</v>
      </c>
      <c r="E2399" s="16" t="s">
        <v>21299</v>
      </c>
      <c r="F2399">
        <v>252.8</v>
      </c>
      <c r="G2399">
        <v>3</v>
      </c>
    </row>
    <row r="2400" spans="1:7" x14ac:dyDescent="0.25">
      <c r="A2400" t="str">
        <f>_xlfn.CONCAT(Inadiplentes_Benner_SQL[[#This Row],[EMPRESA]]," - ",Inadiplentes_Benner_SQL[[#This Row],[NUMERO]], " - ",Inadiplentes_Benner_SQL[[#This Row],[CLIENTE]])</f>
        <v>MEDICAR RIBEIRÃO PRETO - EF-00017783-CT - SUANY LEITE LOPO</v>
      </c>
      <c r="B2400" s="16" t="s">
        <v>7656</v>
      </c>
      <c r="C2400" s="16" t="s">
        <v>631</v>
      </c>
      <c r="D2400" s="16" t="s">
        <v>8201</v>
      </c>
      <c r="E2400" s="16" t="s">
        <v>21299</v>
      </c>
      <c r="F2400">
        <v>251.90000000000003</v>
      </c>
      <c r="G2400">
        <v>11</v>
      </c>
    </row>
    <row r="2401" spans="1:7" x14ac:dyDescent="0.25">
      <c r="A2401" t="str">
        <f>_xlfn.CONCAT(Inadiplentes_Benner_SQL[[#This Row],[EMPRESA]]," - ",Inadiplentes_Benner_SQL[[#This Row],[NUMERO]], " - ",Inadiplentes_Benner_SQL[[#This Row],[CLIENTE]])</f>
        <v>MEDICAR RIBEIRÃO PRETO - EF-00017804-CT - CELIA DA CUNHA</v>
      </c>
      <c r="B2401" s="16" t="s">
        <v>7656</v>
      </c>
      <c r="C2401" s="16" t="s">
        <v>242</v>
      </c>
      <c r="D2401" s="16" t="s">
        <v>8205</v>
      </c>
      <c r="E2401" s="16" t="s">
        <v>21299</v>
      </c>
      <c r="F2401">
        <v>251.90000000000003</v>
      </c>
      <c r="G2401">
        <v>11</v>
      </c>
    </row>
    <row r="2402" spans="1:7" x14ac:dyDescent="0.25">
      <c r="A2402" t="str">
        <f>_xlfn.CONCAT(Inadiplentes_Benner_SQL[[#This Row],[EMPRESA]]," - ",Inadiplentes_Benner_SQL[[#This Row],[NUMERO]], " - ",Inadiplentes_Benner_SQL[[#This Row],[CLIENTE]])</f>
        <v>MEDICAR LITORAL LTDA - EF-00018003-CT - ADRIANA DOS SANTOS SOUZA</v>
      </c>
      <c r="B2402" s="16" t="s">
        <v>8385</v>
      </c>
      <c r="C2402" s="16" t="s">
        <v>745</v>
      </c>
      <c r="D2402" s="16" t="s">
        <v>12065</v>
      </c>
      <c r="E2402" s="16" t="s">
        <v>21299</v>
      </c>
      <c r="F2402">
        <v>251.2</v>
      </c>
      <c r="G2402">
        <v>4</v>
      </c>
    </row>
    <row r="2403" spans="1:7" x14ac:dyDescent="0.25">
      <c r="A2403" t="str">
        <f>_xlfn.CONCAT(Inadiplentes_Benner_SQL[[#This Row],[EMPRESA]]," - ",Inadiplentes_Benner_SQL[[#This Row],[NUMERO]], " - ",Inadiplentes_Benner_SQL[[#This Row],[CLIENTE]])</f>
        <v>MEDICAR RIBEIRÃO PRETO - AP-00020704-CT - DS DA ROCHA ENSINO INFANTIL</v>
      </c>
      <c r="B2403" s="16" t="s">
        <v>7656</v>
      </c>
      <c r="C2403" s="16" t="s">
        <v>3170</v>
      </c>
      <c r="D2403" s="16" t="s">
        <v>19052</v>
      </c>
      <c r="E2403" s="16" t="s">
        <v>21267</v>
      </c>
      <c r="F2403">
        <v>250</v>
      </c>
      <c r="G2403">
        <v>1</v>
      </c>
    </row>
    <row r="2404" spans="1:7" x14ac:dyDescent="0.25">
      <c r="A2404" t="str">
        <f>_xlfn.CONCAT(Inadiplentes_Benner_SQL[[#This Row],[EMPRESA]]," - ",Inadiplentes_Benner_SQL[[#This Row],[NUMERO]], " - ",Inadiplentes_Benner_SQL[[#This Row],[CLIENTE]])</f>
        <v>MEDICAR RIBEIRÃO PRETO - AP-00021774-CT - BERCARIO DINHANI EVANGELISTA LTDA</v>
      </c>
      <c r="B2404" s="16" t="s">
        <v>7656</v>
      </c>
      <c r="C2404" s="16" t="s">
        <v>309</v>
      </c>
      <c r="D2404" s="16" t="s">
        <v>19097</v>
      </c>
      <c r="E2404" s="16" t="s">
        <v>21267</v>
      </c>
      <c r="F2404">
        <v>250</v>
      </c>
      <c r="G2404">
        <v>1</v>
      </c>
    </row>
    <row r="2405" spans="1:7" x14ac:dyDescent="0.25">
      <c r="A2405" t="str">
        <f>_xlfn.CONCAT(Inadiplentes_Benner_SQL[[#This Row],[EMPRESA]]," - ",Inadiplentes_Benner_SQL[[#This Row],[NUMERO]], " - ",Inadiplentes_Benner_SQL[[#This Row],[CLIENTE]])</f>
        <v>MEDICAR RIBEIRÃO PRETO - TF-00017284-CT - REGINA TROMBETTA</v>
      </c>
      <c r="B2405" s="16" t="s">
        <v>7656</v>
      </c>
      <c r="C2405" s="16" t="s">
        <v>5073</v>
      </c>
      <c r="D2405" s="16" t="s">
        <v>11535</v>
      </c>
      <c r="E2405" s="16" t="s">
        <v>21299</v>
      </c>
      <c r="F2405">
        <v>250</v>
      </c>
      <c r="G2405">
        <v>5</v>
      </c>
    </row>
    <row r="2406" spans="1:7" x14ac:dyDescent="0.25">
      <c r="A2406" t="str">
        <f>_xlfn.CONCAT(Inadiplentes_Benner_SQL[[#This Row],[EMPRESA]]," - ",Inadiplentes_Benner_SQL[[#This Row],[NUMERO]], " - ",Inadiplentes_Benner_SQL[[#This Row],[CLIENTE]])</f>
        <v>MEDICAR RIBEIRÃO PRETO - TF-00017718-CT - ANTONIA MARIA ANGELICA CUNHA SIQUEIRA</v>
      </c>
      <c r="B2406" s="16" t="s">
        <v>7656</v>
      </c>
      <c r="C2406" s="16" t="s">
        <v>3626</v>
      </c>
      <c r="D2406" s="16" t="s">
        <v>11551</v>
      </c>
      <c r="E2406" s="16" t="s">
        <v>21299</v>
      </c>
      <c r="F2406">
        <v>250</v>
      </c>
      <c r="G2406">
        <v>5</v>
      </c>
    </row>
    <row r="2407" spans="1:7" x14ac:dyDescent="0.25">
      <c r="A2407" t="str">
        <f>_xlfn.CONCAT(Inadiplentes_Benner_SQL[[#This Row],[EMPRESA]]," - ",Inadiplentes_Benner_SQL[[#This Row],[NUMERO]], " - ",Inadiplentes_Benner_SQL[[#This Row],[CLIENTE]])</f>
        <v>MEDICAR RIBEIRÃO PRETO - FA-00017265-CT - IRIONETE SALES DE OLIVEIRA DONADI</v>
      </c>
      <c r="B2407" s="16" t="s">
        <v>7656</v>
      </c>
      <c r="C2407" s="16" t="s">
        <v>1921</v>
      </c>
      <c r="D2407" s="16" t="s">
        <v>16251</v>
      </c>
      <c r="E2407" s="16" t="s">
        <v>21299</v>
      </c>
      <c r="F2407">
        <v>249.91</v>
      </c>
      <c r="G2407">
        <v>3</v>
      </c>
    </row>
    <row r="2408" spans="1:7" x14ac:dyDescent="0.25">
      <c r="A2408" t="str">
        <f>_xlfn.CONCAT(Inadiplentes_Benner_SQL[[#This Row],[EMPRESA]]," - ",Inadiplentes_Benner_SQL[[#This Row],[NUMERO]], " - ",Inadiplentes_Benner_SQL[[#This Row],[CLIENTE]])</f>
        <v>MEDICAR RIBEIRÃO PRETO - EF-00020938-CT - DARIANA NERVA DA SILVA MEIRA</v>
      </c>
      <c r="B2408" s="16" t="s">
        <v>7656</v>
      </c>
      <c r="C2408" s="16" t="s">
        <v>2476</v>
      </c>
      <c r="D2408" s="16" t="s">
        <v>10400</v>
      </c>
      <c r="E2408" s="16" t="s">
        <v>21299</v>
      </c>
      <c r="F2408">
        <v>249.9</v>
      </c>
      <c r="G2408">
        <v>5</v>
      </c>
    </row>
    <row r="2409" spans="1:7" x14ac:dyDescent="0.25">
      <c r="A2409" t="str">
        <f>_xlfn.CONCAT(Inadiplentes_Benner_SQL[[#This Row],[EMPRESA]]," - ",Inadiplentes_Benner_SQL[[#This Row],[NUMERO]], " - ",Inadiplentes_Benner_SQL[[#This Row],[CLIENTE]])</f>
        <v>MEDICAR RIBEIRÃO PRETO - EF-00020968-CT - PATRICIA ALVES DE SOUZA</v>
      </c>
      <c r="B2409" s="16" t="s">
        <v>7656</v>
      </c>
      <c r="C2409" s="16" t="s">
        <v>1075</v>
      </c>
      <c r="D2409" s="16" t="s">
        <v>10402</v>
      </c>
      <c r="E2409" s="16" t="s">
        <v>21299</v>
      </c>
      <c r="F2409">
        <v>249.9</v>
      </c>
      <c r="G2409">
        <v>5</v>
      </c>
    </row>
    <row r="2410" spans="1:7" x14ac:dyDescent="0.25">
      <c r="A2410" t="str">
        <f>_xlfn.CONCAT(Inadiplentes_Benner_SQL[[#This Row],[EMPRESA]]," - ",Inadiplentes_Benner_SQL[[#This Row],[NUMERO]], " - ",Inadiplentes_Benner_SQL[[#This Row],[CLIENTE]])</f>
        <v>MEDICAR CAMPINAS - CO-00022274-CT - DOCE CUIDAR HOME CARE EIRELI</v>
      </c>
      <c r="B2410" s="16" t="s">
        <v>7660</v>
      </c>
      <c r="C2410" s="16" t="s">
        <v>22104</v>
      </c>
      <c r="D2410" s="16" t="s">
        <v>22105</v>
      </c>
      <c r="E2410" s="16" t="s">
        <v>21267</v>
      </c>
      <c r="F2410">
        <v>249.75</v>
      </c>
      <c r="G2410">
        <v>1</v>
      </c>
    </row>
    <row r="2411" spans="1:7" x14ac:dyDescent="0.25">
      <c r="A2411" t="str">
        <f>_xlfn.CONCAT(Inadiplentes_Benner_SQL[[#This Row],[EMPRESA]]," - ",Inadiplentes_Benner_SQL[[#This Row],[NUMERO]], " - ",Inadiplentes_Benner_SQL[[#This Row],[CLIENTE]])</f>
        <v>MEDICAR CAMPINAS - TF-00022712-CT - SANDRO VITOR BUENO</v>
      </c>
      <c r="B2411" s="16" t="s">
        <v>7660</v>
      </c>
      <c r="C2411" s="16" t="s">
        <v>5389</v>
      </c>
      <c r="D2411" s="16" t="s">
        <v>11799</v>
      </c>
      <c r="E2411" s="16" t="s">
        <v>21299</v>
      </c>
      <c r="F2411">
        <v>249.5</v>
      </c>
      <c r="G2411">
        <v>5</v>
      </c>
    </row>
    <row r="2412" spans="1:7" x14ac:dyDescent="0.25">
      <c r="A2412" t="str">
        <f>_xlfn.CONCAT(Inadiplentes_Benner_SQL[[#This Row],[EMPRESA]]," - ",Inadiplentes_Benner_SQL[[#This Row],[NUMERO]], " - ",Inadiplentes_Benner_SQL[[#This Row],[CLIENTE]])</f>
        <v>MEDICAR CAMPINAS - TF-00022601-CT - PRISCILLA DRIELLY GOMES RENNE</v>
      </c>
      <c r="B2412" s="16" t="s">
        <v>7660</v>
      </c>
      <c r="C2412" s="16" t="s">
        <v>2812</v>
      </c>
      <c r="D2412" s="16" t="s">
        <v>11781</v>
      </c>
      <c r="E2412" s="16" t="s">
        <v>21299</v>
      </c>
      <c r="F2412">
        <v>249.5</v>
      </c>
      <c r="G2412">
        <v>5</v>
      </c>
    </row>
    <row r="2413" spans="1:7" x14ac:dyDescent="0.25">
      <c r="A2413" t="str">
        <f>_xlfn.CONCAT(Inadiplentes_Benner_SQL[[#This Row],[EMPRESA]]," - ",Inadiplentes_Benner_SQL[[#This Row],[NUMERO]], " - ",Inadiplentes_Benner_SQL[[#This Row],[CLIENTE]])</f>
        <v>MEDICAR CAMPINAS - EF-00020555-CT - HILDA FERREIRA DOS SANTOS</v>
      </c>
      <c r="B2413" s="16" t="s">
        <v>7660</v>
      </c>
      <c r="C2413" s="16" t="s">
        <v>260</v>
      </c>
      <c r="D2413" s="16" t="s">
        <v>10392</v>
      </c>
      <c r="E2413" s="16" t="s">
        <v>21299</v>
      </c>
      <c r="F2413">
        <v>249.5</v>
      </c>
      <c r="G2413">
        <v>5</v>
      </c>
    </row>
    <row r="2414" spans="1:7" x14ac:dyDescent="0.25">
      <c r="A2414" t="str">
        <f>_xlfn.CONCAT(Inadiplentes_Benner_SQL[[#This Row],[EMPRESA]]," - ",Inadiplentes_Benner_SQL[[#This Row],[NUMERO]], " - ",Inadiplentes_Benner_SQL[[#This Row],[CLIENTE]])</f>
        <v>MEDICAR RIBEIRÃO PRETO - EF-00020764-CT - ELCIENE DE FATIMA CANDIDA</v>
      </c>
      <c r="B2414" s="16" t="s">
        <v>7656</v>
      </c>
      <c r="C2414" s="16" t="s">
        <v>3244</v>
      </c>
      <c r="D2414" s="16" t="s">
        <v>14165</v>
      </c>
      <c r="E2414" s="16" t="s">
        <v>21299</v>
      </c>
      <c r="F2414">
        <v>249.39999999999998</v>
      </c>
      <c r="G2414">
        <v>3</v>
      </c>
    </row>
    <row r="2415" spans="1:7" x14ac:dyDescent="0.25">
      <c r="A2415" t="str">
        <f>_xlfn.CONCAT(Inadiplentes_Benner_SQL[[#This Row],[EMPRESA]]," - ",Inadiplentes_Benner_SQL[[#This Row],[NUMERO]], " - ",Inadiplentes_Benner_SQL[[#This Row],[CLIENTE]])</f>
        <v>N1 CARD - FA-00024250-CT - JURACY COSTA TORRES</v>
      </c>
      <c r="B2415" s="16" t="s">
        <v>8429</v>
      </c>
      <c r="C2415" s="16" t="s">
        <v>6100</v>
      </c>
      <c r="D2415" s="16" t="s">
        <v>11441</v>
      </c>
      <c r="E2415" s="16" t="s">
        <v>21299</v>
      </c>
      <c r="F2415">
        <v>248.5</v>
      </c>
      <c r="G2415">
        <v>5</v>
      </c>
    </row>
    <row r="2416" spans="1:7" x14ac:dyDescent="0.25">
      <c r="A2416" t="str">
        <f>_xlfn.CONCAT(Inadiplentes_Benner_SQL[[#This Row],[EMPRESA]]," - ",Inadiplentes_Benner_SQL[[#This Row],[NUMERO]], " - ",Inadiplentes_Benner_SQL[[#This Row],[CLIENTE]])</f>
        <v>MEDICAR RIBEIRÃO PRETO - TF-00018104-CT - AMAURI JOSE DE SOUZA</v>
      </c>
      <c r="B2416" s="16" t="s">
        <v>7656</v>
      </c>
      <c r="C2416" s="16" t="s">
        <v>5084</v>
      </c>
      <c r="D2416" s="16" t="s">
        <v>13343</v>
      </c>
      <c r="E2416" s="16" t="s">
        <v>21299</v>
      </c>
      <c r="F2416">
        <v>247.8</v>
      </c>
      <c r="G2416">
        <v>4</v>
      </c>
    </row>
    <row r="2417" spans="1:7" x14ac:dyDescent="0.25">
      <c r="A2417" t="str">
        <f>_xlfn.CONCAT(Inadiplentes_Benner_SQL[[#This Row],[EMPRESA]]," - ",Inadiplentes_Benner_SQL[[#This Row],[NUMERO]], " - ",Inadiplentes_Benner_SQL[[#This Row],[CLIENTE]])</f>
        <v>MEDICAR RIBEIRÃO PRETO - EF-00016989-CT - IZABEL DOS SANTOS</v>
      </c>
      <c r="B2417" s="16" t="s">
        <v>7656</v>
      </c>
      <c r="C2417" s="16" t="s">
        <v>6004</v>
      </c>
      <c r="D2417" s="16" t="s">
        <v>7807</v>
      </c>
      <c r="E2417" s="16" t="s">
        <v>21299</v>
      </c>
      <c r="F2417">
        <v>247.70000000000005</v>
      </c>
      <c r="G2417">
        <v>15</v>
      </c>
    </row>
    <row r="2418" spans="1:7" x14ac:dyDescent="0.25">
      <c r="A2418" t="str">
        <f>_xlfn.CONCAT(Inadiplentes_Benner_SQL[[#This Row],[EMPRESA]]," - ",Inadiplentes_Benner_SQL[[#This Row],[NUMERO]], " - ",Inadiplentes_Benner_SQL[[#This Row],[CLIENTE]])</f>
        <v>MEDICAR RIBEIRÃO PRETO - EF-00017195-CT - ROSA DE LIMA BARBOSA</v>
      </c>
      <c r="B2418" s="16" t="s">
        <v>7656</v>
      </c>
      <c r="C2418" s="16" t="s">
        <v>736</v>
      </c>
      <c r="D2418" s="16" t="s">
        <v>8063</v>
      </c>
      <c r="E2418" s="16" t="s">
        <v>21299</v>
      </c>
      <c r="F2418">
        <v>247.44000000000003</v>
      </c>
      <c r="G2418">
        <v>12</v>
      </c>
    </row>
    <row r="2419" spans="1:7" x14ac:dyDescent="0.25">
      <c r="A2419" t="str">
        <f>_xlfn.CONCAT(Inadiplentes_Benner_SQL[[#This Row],[EMPRESA]]," - ",Inadiplentes_Benner_SQL[[#This Row],[NUMERO]], " - ",Inadiplentes_Benner_SQL[[#This Row],[CLIENTE]])</f>
        <v>MEDICAR RIBEIRÃO PRETO - EF-00016847-CT - EDSON CESAR MAGALHAES</v>
      </c>
      <c r="B2419" s="16" t="s">
        <v>7656</v>
      </c>
      <c r="C2419" s="16" t="s">
        <v>925</v>
      </c>
      <c r="D2419" s="16" t="s">
        <v>7801</v>
      </c>
      <c r="E2419" s="16" t="s">
        <v>21299</v>
      </c>
      <c r="F2419">
        <v>246.45000000000005</v>
      </c>
      <c r="G2419">
        <v>15</v>
      </c>
    </row>
    <row r="2420" spans="1:7" x14ac:dyDescent="0.25">
      <c r="A2420" t="str">
        <f>_xlfn.CONCAT(Inadiplentes_Benner_SQL[[#This Row],[EMPRESA]]," - ",Inadiplentes_Benner_SQL[[#This Row],[NUMERO]], " - ",Inadiplentes_Benner_SQL[[#This Row],[CLIENTE]])</f>
        <v>MEDICAR RIBEIRÃO PRETO - TF-00017295-CT - LENI FRANCISCO DA SILVA</v>
      </c>
      <c r="B2420" s="16" t="s">
        <v>7656</v>
      </c>
      <c r="C2420" s="16" t="s">
        <v>7353</v>
      </c>
      <c r="D2420" s="16" t="s">
        <v>9970</v>
      </c>
      <c r="E2420" s="16" t="s">
        <v>21299</v>
      </c>
      <c r="F2420">
        <v>246.32999999999998</v>
      </c>
      <c r="G2420">
        <v>6</v>
      </c>
    </row>
    <row r="2421" spans="1:7" x14ac:dyDescent="0.25">
      <c r="A2421" t="str">
        <f>_xlfn.CONCAT(Inadiplentes_Benner_SQL[[#This Row],[EMPRESA]]," - ",Inadiplentes_Benner_SQL[[#This Row],[NUMERO]], " - ",Inadiplentes_Benner_SQL[[#This Row],[CLIENTE]])</f>
        <v>MEDICAR CAMPINAS - FA-00001392-CT - GUILHERMINA FELINTRO</v>
      </c>
      <c r="B2421" s="16" t="s">
        <v>7660</v>
      </c>
      <c r="C2421" s="16" t="s">
        <v>1953</v>
      </c>
      <c r="D2421" s="16" t="s">
        <v>18059</v>
      </c>
      <c r="E2421" s="16" t="s">
        <v>21299</v>
      </c>
      <c r="F2421">
        <v>245.2</v>
      </c>
      <c r="G2421">
        <v>2</v>
      </c>
    </row>
    <row r="2422" spans="1:7" x14ac:dyDescent="0.25">
      <c r="A2422" t="str">
        <f>_xlfn.CONCAT(Inadiplentes_Benner_SQL[[#This Row],[EMPRESA]]," - ",Inadiplentes_Benner_SQL[[#This Row],[NUMERO]], " - ",Inadiplentes_Benner_SQL[[#This Row],[CLIENTE]])</f>
        <v>MEDICAR RIBEIRÃO PRETO - EF-00021450-CT - RENATA CRISTINA BARBOSA GONCALVES CRUZ</v>
      </c>
      <c r="B2422" s="16" t="s">
        <v>7656</v>
      </c>
      <c r="C2422" s="16" t="s">
        <v>771</v>
      </c>
      <c r="D2422" s="16" t="s">
        <v>10425</v>
      </c>
      <c r="E2422" s="16" t="s">
        <v>21299</v>
      </c>
      <c r="F2422">
        <v>245</v>
      </c>
      <c r="G2422">
        <v>5</v>
      </c>
    </row>
    <row r="2423" spans="1:7" x14ac:dyDescent="0.25">
      <c r="A2423" t="str">
        <f>_xlfn.CONCAT(Inadiplentes_Benner_SQL[[#This Row],[EMPRESA]]," - ",Inadiplentes_Benner_SQL[[#This Row],[NUMERO]], " - ",Inadiplentes_Benner_SQL[[#This Row],[CLIENTE]])</f>
        <v>MEDICAR RIBEIRÃO PRETO - TC-00032323-CT - ANDREA DE MENEZES DENKER</v>
      </c>
      <c r="B2423" s="16" t="s">
        <v>7656</v>
      </c>
      <c r="C2423" s="16" t="s">
        <v>4940</v>
      </c>
      <c r="D2423" s="16" t="s">
        <v>20648</v>
      </c>
      <c r="E2423" s="16" t="s">
        <v>21267</v>
      </c>
      <c r="F2423">
        <v>245</v>
      </c>
      <c r="G2423">
        <v>1</v>
      </c>
    </row>
    <row r="2424" spans="1:7" x14ac:dyDescent="0.25">
      <c r="A2424" t="str">
        <f>_xlfn.CONCAT(Inadiplentes_Benner_SQL[[#This Row],[EMPRESA]]," - ",Inadiplentes_Benner_SQL[[#This Row],[NUMERO]], " - ",Inadiplentes_Benner_SQL[[#This Row],[CLIENTE]])</f>
        <v>MEDICAR RIBEIRÃO PRETO - EF-00022673-CT - GISELE CRISTINA DA CRUZ BIANCHINI</v>
      </c>
      <c r="B2424" s="16" t="s">
        <v>7656</v>
      </c>
      <c r="C2424" s="16" t="s">
        <v>1098</v>
      </c>
      <c r="D2424" s="16" t="s">
        <v>10481</v>
      </c>
      <c r="E2424" s="16" t="s">
        <v>21299</v>
      </c>
      <c r="F2424">
        <v>245</v>
      </c>
      <c r="G2424">
        <v>5</v>
      </c>
    </row>
    <row r="2425" spans="1:7" x14ac:dyDescent="0.25">
      <c r="A2425" t="str">
        <f>_xlfn.CONCAT(Inadiplentes_Benner_SQL[[#This Row],[EMPRESA]]," - ",Inadiplentes_Benner_SQL[[#This Row],[NUMERO]], " - ",Inadiplentes_Benner_SQL[[#This Row],[CLIENTE]])</f>
        <v>MEDICAR RIBEIRÃO PRETO - EF-00021972-CT - SONIA APARECIDA BIDOIA</v>
      </c>
      <c r="B2425" s="16" t="s">
        <v>7656</v>
      </c>
      <c r="C2425" s="16" t="s">
        <v>3258</v>
      </c>
      <c r="D2425" s="16" t="s">
        <v>10455</v>
      </c>
      <c r="E2425" s="16" t="s">
        <v>21299</v>
      </c>
      <c r="F2425">
        <v>245</v>
      </c>
      <c r="G2425">
        <v>5</v>
      </c>
    </row>
    <row r="2426" spans="1:7" x14ac:dyDescent="0.25">
      <c r="A2426" t="str">
        <f>_xlfn.CONCAT(Inadiplentes_Benner_SQL[[#This Row],[EMPRESA]]," - ",Inadiplentes_Benner_SQL[[#This Row],[NUMERO]], " - ",Inadiplentes_Benner_SQL[[#This Row],[CLIENTE]])</f>
        <v>MEDICAR LITORAL LTDA - EF-00020444-CT - JOSUE GONCALVES DE OLIVEIRA</v>
      </c>
      <c r="B2426" s="16" t="s">
        <v>8385</v>
      </c>
      <c r="C2426" s="16" t="s">
        <v>79</v>
      </c>
      <c r="D2426" s="16" t="s">
        <v>10380</v>
      </c>
      <c r="E2426" s="16" t="s">
        <v>21299</v>
      </c>
      <c r="F2426">
        <v>245</v>
      </c>
      <c r="G2426">
        <v>5</v>
      </c>
    </row>
    <row r="2427" spans="1:7" x14ac:dyDescent="0.25">
      <c r="A2427" t="str">
        <f>_xlfn.CONCAT(Inadiplentes_Benner_SQL[[#This Row],[EMPRESA]]," - ",Inadiplentes_Benner_SQL[[#This Row],[NUMERO]], " - ",Inadiplentes_Benner_SQL[[#This Row],[CLIENTE]])</f>
        <v>MEDICAR RIBEIRÃO PRETO - EF-00021909-CT - TIAGO HENRIQUE PEREIRA</v>
      </c>
      <c r="B2427" s="16" t="s">
        <v>7656</v>
      </c>
      <c r="C2427" s="16" t="s">
        <v>666</v>
      </c>
      <c r="D2427" s="16" t="s">
        <v>10447</v>
      </c>
      <c r="E2427" s="16" t="s">
        <v>21299</v>
      </c>
      <c r="F2427">
        <v>245</v>
      </c>
      <c r="G2427">
        <v>5</v>
      </c>
    </row>
    <row r="2428" spans="1:7" x14ac:dyDescent="0.25">
      <c r="A2428" t="str">
        <f>_xlfn.CONCAT(Inadiplentes_Benner_SQL[[#This Row],[EMPRESA]]," - ",Inadiplentes_Benner_SQL[[#This Row],[NUMERO]], " - ",Inadiplentes_Benner_SQL[[#This Row],[CLIENTE]])</f>
        <v>MEDICAR RIBEIRÃO PRETO - EF-00021968-CT - ELIETE APARECIDA SANTOS DE OLIVEIRA</v>
      </c>
      <c r="B2428" s="16" t="s">
        <v>7656</v>
      </c>
      <c r="C2428" s="16" t="s">
        <v>100</v>
      </c>
      <c r="D2428" s="16" t="s">
        <v>10453</v>
      </c>
      <c r="E2428" s="16" t="s">
        <v>21299</v>
      </c>
      <c r="F2428">
        <v>245</v>
      </c>
      <c r="G2428">
        <v>5</v>
      </c>
    </row>
    <row r="2429" spans="1:7" x14ac:dyDescent="0.25">
      <c r="A2429" t="str">
        <f>_xlfn.CONCAT(Inadiplentes_Benner_SQL[[#This Row],[EMPRESA]]," - ",Inadiplentes_Benner_SQL[[#This Row],[NUMERO]], " - ",Inadiplentes_Benner_SQL[[#This Row],[CLIENTE]])</f>
        <v>MEDICAR RIBEIRÃO PRETO - EF-00031326-CT - TATIANA APARECIDA DE ANDRADE MELLO</v>
      </c>
      <c r="B2429" s="16" t="s">
        <v>7656</v>
      </c>
      <c r="C2429" s="16" t="s">
        <v>1104</v>
      </c>
      <c r="D2429" s="16" t="s">
        <v>10505</v>
      </c>
      <c r="E2429" s="16" t="s">
        <v>21299</v>
      </c>
      <c r="F2429">
        <v>245</v>
      </c>
      <c r="G2429">
        <v>5</v>
      </c>
    </row>
    <row r="2430" spans="1:7" x14ac:dyDescent="0.25">
      <c r="A2430" t="str">
        <f>_xlfn.CONCAT(Inadiplentes_Benner_SQL[[#This Row],[EMPRESA]]," - ",Inadiplentes_Benner_SQL[[#This Row],[NUMERO]], " - ",Inadiplentes_Benner_SQL[[#This Row],[CLIENTE]])</f>
        <v>MEDICAR RIBEIRÃO PRETO - EF-00030714-CT - ARYELLEN QUADROS DE SOUZA E SILVA</v>
      </c>
      <c r="B2430" s="16" t="s">
        <v>7656</v>
      </c>
      <c r="C2430" s="16" t="s">
        <v>2601</v>
      </c>
      <c r="D2430" s="16" t="s">
        <v>10499</v>
      </c>
      <c r="E2430" s="16" t="s">
        <v>21299</v>
      </c>
      <c r="F2430">
        <v>245</v>
      </c>
      <c r="G2430">
        <v>5</v>
      </c>
    </row>
    <row r="2431" spans="1:7" x14ac:dyDescent="0.25">
      <c r="A2431" t="str">
        <f>_xlfn.CONCAT(Inadiplentes_Benner_SQL[[#This Row],[EMPRESA]]," - ",Inadiplentes_Benner_SQL[[#This Row],[NUMERO]], " - ",Inadiplentes_Benner_SQL[[#This Row],[CLIENTE]])</f>
        <v>MEDICAR RIBEIRÃO PRETO - EF-00020435-CT - JOSE MILTON CERQUEIRA AZEVEDO</v>
      </c>
      <c r="B2431" s="16" t="s">
        <v>7656</v>
      </c>
      <c r="C2431" s="16" t="s">
        <v>1068</v>
      </c>
      <c r="D2431" s="16" t="s">
        <v>10378</v>
      </c>
      <c r="E2431" s="16" t="s">
        <v>21299</v>
      </c>
      <c r="F2431">
        <v>245</v>
      </c>
      <c r="G2431">
        <v>5</v>
      </c>
    </row>
    <row r="2432" spans="1:7" x14ac:dyDescent="0.25">
      <c r="A2432" t="str">
        <f>_xlfn.CONCAT(Inadiplentes_Benner_SQL[[#This Row],[EMPRESA]]," - ",Inadiplentes_Benner_SQL[[#This Row],[NUMERO]], " - ",Inadiplentes_Benner_SQL[[#This Row],[CLIENTE]])</f>
        <v>MEDICAR RIBEIRÃO PRETO - EF-00021962-CT - JOSE ROBERTO MONCOSCHI</v>
      </c>
      <c r="B2432" s="16" t="s">
        <v>7656</v>
      </c>
      <c r="C2432" s="16" t="s">
        <v>183</v>
      </c>
      <c r="D2432" s="16" t="s">
        <v>10449</v>
      </c>
      <c r="E2432" s="16" t="s">
        <v>21299</v>
      </c>
      <c r="F2432">
        <v>245</v>
      </c>
      <c r="G2432">
        <v>5</v>
      </c>
    </row>
    <row r="2433" spans="1:7" x14ac:dyDescent="0.25">
      <c r="A2433" t="str">
        <f>_xlfn.CONCAT(Inadiplentes_Benner_SQL[[#This Row],[EMPRESA]]," - ",Inadiplentes_Benner_SQL[[#This Row],[NUMERO]], " - ",Inadiplentes_Benner_SQL[[#This Row],[CLIENTE]])</f>
        <v>MEDICAR RIBEIRÃO PRETO - EF-00021084-CT - MARCOS RODRIGUES DE LIMA</v>
      </c>
      <c r="B2433" s="16" t="s">
        <v>7656</v>
      </c>
      <c r="C2433" s="16" t="s">
        <v>266</v>
      </c>
      <c r="D2433" s="16" t="s">
        <v>10410</v>
      </c>
      <c r="E2433" s="16" t="s">
        <v>21299</v>
      </c>
      <c r="F2433">
        <v>245</v>
      </c>
      <c r="G2433">
        <v>5</v>
      </c>
    </row>
    <row r="2434" spans="1:7" x14ac:dyDescent="0.25">
      <c r="A2434" t="str">
        <f>_xlfn.CONCAT(Inadiplentes_Benner_SQL[[#This Row],[EMPRESA]]," - ",Inadiplentes_Benner_SQL[[#This Row],[NUMERO]], " - ",Inadiplentes_Benner_SQL[[#This Row],[CLIENTE]])</f>
        <v>MEDICAR RIBEIRÃO PRETO - EF-00021316-CT - GISELY FORONI BRAGA DA ROCHA</v>
      </c>
      <c r="B2434" s="16" t="s">
        <v>7656</v>
      </c>
      <c r="C2434" s="16" t="s">
        <v>177</v>
      </c>
      <c r="D2434" s="16" t="s">
        <v>10417</v>
      </c>
      <c r="E2434" s="16" t="s">
        <v>21299</v>
      </c>
      <c r="F2434">
        <v>245</v>
      </c>
      <c r="G2434">
        <v>5</v>
      </c>
    </row>
    <row r="2435" spans="1:7" x14ac:dyDescent="0.25">
      <c r="A2435" t="str">
        <f>_xlfn.CONCAT(Inadiplentes_Benner_SQL[[#This Row],[EMPRESA]]," - ",Inadiplentes_Benner_SQL[[#This Row],[NUMERO]], " - ",Inadiplentes_Benner_SQL[[#This Row],[CLIENTE]])</f>
        <v>MEDICAR RIBEIRÃO PRETO - EF-00031452-CT - ELAINE AMBROSIO DOS SANTOS</v>
      </c>
      <c r="B2435" s="16" t="s">
        <v>7656</v>
      </c>
      <c r="C2435" s="16" t="s">
        <v>2504</v>
      </c>
      <c r="D2435" s="16" t="s">
        <v>10511</v>
      </c>
      <c r="E2435" s="16" t="s">
        <v>21299</v>
      </c>
      <c r="F2435">
        <v>245</v>
      </c>
      <c r="G2435">
        <v>5</v>
      </c>
    </row>
    <row r="2436" spans="1:7" x14ac:dyDescent="0.25">
      <c r="A2436" t="str">
        <f>_xlfn.CONCAT(Inadiplentes_Benner_SQL[[#This Row],[EMPRESA]]," - ",Inadiplentes_Benner_SQL[[#This Row],[NUMERO]], " - ",Inadiplentes_Benner_SQL[[#This Row],[CLIENTE]])</f>
        <v>MEDICAR RIBEIRÃO PRETO - EF-00021844-CT - ROSIMAR SOUZA DE MELO</v>
      </c>
      <c r="B2436" s="16" t="s">
        <v>7656</v>
      </c>
      <c r="C2436" s="16" t="s">
        <v>775</v>
      </c>
      <c r="D2436" s="16" t="s">
        <v>10445</v>
      </c>
      <c r="E2436" s="16" t="s">
        <v>21299</v>
      </c>
      <c r="F2436">
        <v>245</v>
      </c>
      <c r="G2436">
        <v>5</v>
      </c>
    </row>
    <row r="2437" spans="1:7" x14ac:dyDescent="0.25">
      <c r="A2437" t="str">
        <f>_xlfn.CONCAT(Inadiplentes_Benner_SQL[[#This Row],[EMPRESA]]," - ",Inadiplentes_Benner_SQL[[#This Row],[NUMERO]], " - ",Inadiplentes_Benner_SQL[[#This Row],[CLIENTE]])</f>
        <v>MEDICAR CAMPINAS - EF-00018337-CT - LILIANE DE PAULA BALBINO</v>
      </c>
      <c r="B2437" s="16" t="s">
        <v>7660</v>
      </c>
      <c r="C2437" s="16" t="s">
        <v>750</v>
      </c>
      <c r="D2437" s="16" t="s">
        <v>10346</v>
      </c>
      <c r="E2437" s="16" t="s">
        <v>21299</v>
      </c>
      <c r="F2437">
        <v>245</v>
      </c>
      <c r="G2437">
        <v>5</v>
      </c>
    </row>
    <row r="2438" spans="1:7" x14ac:dyDescent="0.25">
      <c r="A2438" t="str">
        <f>_xlfn.CONCAT(Inadiplentes_Benner_SQL[[#This Row],[EMPRESA]]," - ",Inadiplentes_Benner_SQL[[#This Row],[NUMERO]], " - ",Inadiplentes_Benner_SQL[[#This Row],[CLIENTE]])</f>
        <v>MEDICAR RIBEIRÃO PRETO - EF-00022295-CT - APARECIDO RODRIGUES</v>
      </c>
      <c r="B2438" s="16" t="s">
        <v>7656</v>
      </c>
      <c r="C2438" s="16" t="s">
        <v>2678</v>
      </c>
      <c r="D2438" s="16" t="s">
        <v>10463</v>
      </c>
      <c r="E2438" s="16" t="s">
        <v>21299</v>
      </c>
      <c r="F2438">
        <v>245</v>
      </c>
      <c r="G2438">
        <v>5</v>
      </c>
    </row>
    <row r="2439" spans="1:7" x14ac:dyDescent="0.25">
      <c r="A2439" t="str">
        <f>_xlfn.CONCAT(Inadiplentes_Benner_SQL[[#This Row],[EMPRESA]]," - ",Inadiplentes_Benner_SQL[[#This Row],[NUMERO]], " - ",Inadiplentes_Benner_SQL[[#This Row],[CLIENTE]])</f>
        <v>MEDICAR RIBEIRÃO PRETO - EF-00021605-CT - GERSOLINO RIBEIRO DA SILVA</v>
      </c>
      <c r="B2439" s="16" t="s">
        <v>7656</v>
      </c>
      <c r="C2439" s="16" t="s">
        <v>969</v>
      </c>
      <c r="D2439" s="16" t="s">
        <v>10433</v>
      </c>
      <c r="E2439" s="16" t="s">
        <v>21299</v>
      </c>
      <c r="F2439">
        <v>245</v>
      </c>
      <c r="G2439">
        <v>5</v>
      </c>
    </row>
    <row r="2440" spans="1:7" x14ac:dyDescent="0.25">
      <c r="A2440" t="str">
        <f>_xlfn.CONCAT(Inadiplentes_Benner_SQL[[#This Row],[EMPRESA]]," - ",Inadiplentes_Benner_SQL[[#This Row],[NUMERO]], " - ",Inadiplentes_Benner_SQL[[#This Row],[CLIENTE]])</f>
        <v>MEDICAR RIBEIRÃO PRETO - TF-00021406-CT - VITOR MANOEL CARDOSO ANTUNES</v>
      </c>
      <c r="B2440" s="16" t="s">
        <v>7656</v>
      </c>
      <c r="C2440" s="16" t="s">
        <v>2786</v>
      </c>
      <c r="D2440" s="16" t="s">
        <v>11641</v>
      </c>
      <c r="E2440" s="16" t="s">
        <v>21299</v>
      </c>
      <c r="F2440">
        <v>245</v>
      </c>
      <c r="G2440">
        <v>5</v>
      </c>
    </row>
    <row r="2441" spans="1:7" x14ac:dyDescent="0.25">
      <c r="A2441" t="str">
        <f>_xlfn.CONCAT(Inadiplentes_Benner_SQL[[#This Row],[EMPRESA]]," - ",Inadiplentes_Benner_SQL[[#This Row],[NUMERO]], " - ",Inadiplentes_Benner_SQL[[#This Row],[CLIENTE]])</f>
        <v>MEDICAR RIBEIRÃO PRETO - EF-00018291-CT - JESSICA AMORIM VILELA</v>
      </c>
      <c r="B2441" s="16" t="s">
        <v>7656</v>
      </c>
      <c r="C2441" s="16" t="s">
        <v>6261</v>
      </c>
      <c r="D2441" s="16" t="s">
        <v>10342</v>
      </c>
      <c r="E2441" s="16" t="s">
        <v>21299</v>
      </c>
      <c r="F2441">
        <v>245</v>
      </c>
      <c r="G2441">
        <v>5</v>
      </c>
    </row>
    <row r="2442" spans="1:7" x14ac:dyDescent="0.25">
      <c r="A2442" t="str">
        <f>_xlfn.CONCAT(Inadiplentes_Benner_SQL[[#This Row],[EMPRESA]]," - ",Inadiplentes_Benner_SQL[[#This Row],[NUMERO]], " - ",Inadiplentes_Benner_SQL[[#This Row],[CLIENTE]])</f>
        <v>MEDICAR RIBEIRÃO PRETO - TF-00022422-CT - MARCIA FERNANDA BORGES DA SILVA</v>
      </c>
      <c r="B2442" s="16" t="s">
        <v>7656</v>
      </c>
      <c r="C2442" s="16" t="s">
        <v>3139</v>
      </c>
      <c r="D2442" s="16" t="s">
        <v>11769</v>
      </c>
      <c r="E2442" s="16" t="s">
        <v>21299</v>
      </c>
      <c r="F2442">
        <v>245</v>
      </c>
      <c r="G2442">
        <v>5</v>
      </c>
    </row>
    <row r="2443" spans="1:7" x14ac:dyDescent="0.25">
      <c r="A2443" t="str">
        <f>_xlfn.CONCAT(Inadiplentes_Benner_SQL[[#This Row],[EMPRESA]]," - ",Inadiplentes_Benner_SQL[[#This Row],[NUMERO]], " - ",Inadiplentes_Benner_SQL[[#This Row],[CLIENTE]])</f>
        <v>MEDICAR RIBEIRÃO PRETO - EF-00020447-CT - SILVERIO FERNANDO ABIRACHED TADDEY</v>
      </c>
      <c r="B2443" s="16" t="s">
        <v>7656</v>
      </c>
      <c r="C2443" s="16" t="s">
        <v>356</v>
      </c>
      <c r="D2443" s="16" t="s">
        <v>10382</v>
      </c>
      <c r="E2443" s="16" t="s">
        <v>21299</v>
      </c>
      <c r="F2443">
        <v>245</v>
      </c>
      <c r="G2443">
        <v>5</v>
      </c>
    </row>
    <row r="2444" spans="1:7" x14ac:dyDescent="0.25">
      <c r="A2444" t="str">
        <f>_xlfn.CONCAT(Inadiplentes_Benner_SQL[[#This Row],[EMPRESA]]," - ",Inadiplentes_Benner_SQL[[#This Row],[NUMERO]], " - ",Inadiplentes_Benner_SQL[[#This Row],[CLIENTE]])</f>
        <v>MEDICAR RIBEIRÃO PRETO - EF-00031359-CT - MAICON APARECIDO ARRUDA</v>
      </c>
      <c r="B2444" s="16" t="s">
        <v>7656</v>
      </c>
      <c r="C2444" s="16" t="s">
        <v>2501</v>
      </c>
      <c r="D2444" s="16" t="s">
        <v>10507</v>
      </c>
      <c r="E2444" s="16" t="s">
        <v>21299</v>
      </c>
      <c r="F2444">
        <v>245</v>
      </c>
      <c r="G2444">
        <v>5</v>
      </c>
    </row>
    <row r="2445" spans="1:7" x14ac:dyDescent="0.25">
      <c r="A2445" t="str">
        <f>_xlfn.CONCAT(Inadiplentes_Benner_SQL[[#This Row],[EMPRESA]]," - ",Inadiplentes_Benner_SQL[[#This Row],[NUMERO]], " - ",Inadiplentes_Benner_SQL[[#This Row],[CLIENTE]])</f>
        <v>MEDICAR RIBEIRÃO PRETO - TF-00031419-CT - LARISSA RAIANE DE ALMEIDA SAUL</v>
      </c>
      <c r="B2445" s="16" t="s">
        <v>7656</v>
      </c>
      <c r="C2445" s="16" t="s">
        <v>3696</v>
      </c>
      <c r="D2445" s="16" t="s">
        <v>11913</v>
      </c>
      <c r="E2445" s="16" t="s">
        <v>21299</v>
      </c>
      <c r="F2445">
        <v>245</v>
      </c>
      <c r="G2445">
        <v>5</v>
      </c>
    </row>
    <row r="2446" spans="1:7" x14ac:dyDescent="0.25">
      <c r="A2446" t="str">
        <f>_xlfn.CONCAT(Inadiplentes_Benner_SQL[[#This Row],[EMPRESA]]," - ",Inadiplentes_Benner_SQL[[#This Row],[NUMERO]], " - ",Inadiplentes_Benner_SQL[[#This Row],[CLIENTE]])</f>
        <v>MEDICAR RIBEIRÃO PRETO - EF-00022974-CT - RENATA CRISTINA DA SILVA RODRIGUES</v>
      </c>
      <c r="B2446" s="16" t="s">
        <v>7656</v>
      </c>
      <c r="C2446" s="16" t="s">
        <v>984</v>
      </c>
      <c r="D2446" s="16" t="s">
        <v>10493</v>
      </c>
      <c r="E2446" s="16" t="s">
        <v>21299</v>
      </c>
      <c r="F2446">
        <v>245</v>
      </c>
      <c r="G2446">
        <v>5</v>
      </c>
    </row>
    <row r="2447" spans="1:7" x14ac:dyDescent="0.25">
      <c r="A2447" t="str">
        <f>_xlfn.CONCAT(Inadiplentes_Benner_SQL[[#This Row],[EMPRESA]]," - ",Inadiplentes_Benner_SQL[[#This Row],[NUMERO]], " - ",Inadiplentes_Benner_SQL[[#This Row],[CLIENTE]])</f>
        <v>MEDICAR RIBEIRÃO PRETO - EF-00021653-CT - JESSICA DE FATIMA LOPES</v>
      </c>
      <c r="B2447" s="16" t="s">
        <v>7656</v>
      </c>
      <c r="C2447" s="16" t="s">
        <v>970</v>
      </c>
      <c r="D2447" s="16" t="s">
        <v>10435</v>
      </c>
      <c r="E2447" s="16" t="s">
        <v>21299</v>
      </c>
      <c r="F2447">
        <v>245</v>
      </c>
      <c r="G2447">
        <v>5</v>
      </c>
    </row>
    <row r="2448" spans="1:7" x14ac:dyDescent="0.25">
      <c r="A2448" t="str">
        <f>_xlfn.CONCAT(Inadiplentes_Benner_SQL[[#This Row],[EMPRESA]]," - ",Inadiplentes_Benner_SQL[[#This Row],[NUMERO]], " - ",Inadiplentes_Benner_SQL[[#This Row],[CLIENTE]])</f>
        <v>MEDICAR RIBEIRÃO PRETO - EF-00022106-CT - CARLOS ALEXANDRE FESTUCCI</v>
      </c>
      <c r="B2448" s="16" t="s">
        <v>7656</v>
      </c>
      <c r="C2448" s="16" t="s">
        <v>6307</v>
      </c>
      <c r="D2448" s="16" t="s">
        <v>10461</v>
      </c>
      <c r="E2448" s="16" t="s">
        <v>21299</v>
      </c>
      <c r="F2448">
        <v>245</v>
      </c>
      <c r="G2448">
        <v>5</v>
      </c>
    </row>
    <row r="2449" spans="1:7" x14ac:dyDescent="0.25">
      <c r="A2449" t="str">
        <f>_xlfn.CONCAT(Inadiplentes_Benner_SQL[[#This Row],[EMPRESA]]," - ",Inadiplentes_Benner_SQL[[#This Row],[NUMERO]], " - ",Inadiplentes_Benner_SQL[[#This Row],[CLIENTE]])</f>
        <v>MEDICAR RIBEIRÃO PRETO - EF-00021744-CT - ANTONIA REGINA XAVIER JUSTINO</v>
      </c>
      <c r="B2449" s="16" t="s">
        <v>7656</v>
      </c>
      <c r="C2449" s="16" t="s">
        <v>1088</v>
      </c>
      <c r="D2449" s="16" t="s">
        <v>10441</v>
      </c>
      <c r="E2449" s="16" t="s">
        <v>21299</v>
      </c>
      <c r="F2449">
        <v>245</v>
      </c>
      <c r="G2449">
        <v>5</v>
      </c>
    </row>
    <row r="2450" spans="1:7" x14ac:dyDescent="0.25">
      <c r="A2450" t="str">
        <f>_xlfn.CONCAT(Inadiplentes_Benner_SQL[[#This Row],[EMPRESA]]," - ",Inadiplentes_Benner_SQL[[#This Row],[NUMERO]], " - ",Inadiplentes_Benner_SQL[[#This Row],[CLIENTE]])</f>
        <v>MEDICAR RIBEIRÃO PRETO - EF-00022478-CT - ERIVANEIDE MARIA DE JESUS JANUARIO</v>
      </c>
      <c r="B2450" s="16" t="s">
        <v>7656</v>
      </c>
      <c r="C2450" s="16" t="s">
        <v>6312</v>
      </c>
      <c r="D2450" s="16" t="s">
        <v>10473</v>
      </c>
      <c r="E2450" s="16" t="s">
        <v>21299</v>
      </c>
      <c r="F2450">
        <v>245</v>
      </c>
      <c r="G2450">
        <v>5</v>
      </c>
    </row>
    <row r="2451" spans="1:7" x14ac:dyDescent="0.25">
      <c r="A2451" t="str">
        <f>_xlfn.CONCAT(Inadiplentes_Benner_SQL[[#This Row],[EMPRESA]]," - ",Inadiplentes_Benner_SQL[[#This Row],[NUMERO]], " - ",Inadiplentes_Benner_SQL[[#This Row],[CLIENTE]])</f>
        <v>MEDICAR RIBEIRÃO PRETO - EF-00031523-CT - MARCOS ANTONIO NUNES DE ARAUJO</v>
      </c>
      <c r="B2451" s="16" t="s">
        <v>7656</v>
      </c>
      <c r="C2451" s="16" t="s">
        <v>194</v>
      </c>
      <c r="D2451" s="16" t="s">
        <v>10515</v>
      </c>
      <c r="E2451" s="16" t="s">
        <v>21299</v>
      </c>
      <c r="F2451">
        <v>245</v>
      </c>
      <c r="G2451">
        <v>5</v>
      </c>
    </row>
    <row r="2452" spans="1:7" x14ac:dyDescent="0.25">
      <c r="A2452" t="str">
        <f>_xlfn.CONCAT(Inadiplentes_Benner_SQL[[#This Row],[EMPRESA]]," - ",Inadiplentes_Benner_SQL[[#This Row],[NUMERO]], " - ",Inadiplentes_Benner_SQL[[#This Row],[CLIENTE]])</f>
        <v>MEDICAR RIBEIRÃO PRETO - EF-00022747-CT - EUNICE ALVES PINTO FURLAN</v>
      </c>
      <c r="B2452" s="16" t="s">
        <v>7656</v>
      </c>
      <c r="C2452" s="16" t="s">
        <v>780</v>
      </c>
      <c r="D2452" s="16" t="s">
        <v>10487</v>
      </c>
      <c r="E2452" s="16" t="s">
        <v>21299</v>
      </c>
      <c r="F2452">
        <v>245</v>
      </c>
      <c r="G2452">
        <v>5</v>
      </c>
    </row>
    <row r="2453" spans="1:7" x14ac:dyDescent="0.25">
      <c r="A2453" t="str">
        <f>_xlfn.CONCAT(Inadiplentes_Benner_SQL[[#This Row],[EMPRESA]]," - ",Inadiplentes_Benner_SQL[[#This Row],[NUMERO]], " - ",Inadiplentes_Benner_SQL[[#This Row],[CLIENTE]])</f>
        <v>MEDICAR RIBEIRÃO PRETO - EF-00031298-CT - NEUSA ROSA DOS SANTOS REZENDE</v>
      </c>
      <c r="B2453" s="16" t="s">
        <v>7656</v>
      </c>
      <c r="C2453" s="16" t="s">
        <v>680</v>
      </c>
      <c r="D2453" s="16" t="s">
        <v>10503</v>
      </c>
      <c r="E2453" s="16" t="s">
        <v>21299</v>
      </c>
      <c r="F2453">
        <v>245</v>
      </c>
      <c r="G2453">
        <v>5</v>
      </c>
    </row>
    <row r="2454" spans="1:7" x14ac:dyDescent="0.25">
      <c r="A2454" t="str">
        <f>_xlfn.CONCAT(Inadiplentes_Benner_SQL[[#This Row],[EMPRESA]]," - ",Inadiplentes_Benner_SQL[[#This Row],[NUMERO]], " - ",Inadiplentes_Benner_SQL[[#This Row],[CLIENTE]])</f>
        <v>MEDICAR CAMPINAS - AP-00020431-CT - CLINICA DE ESTETICA E BELEZA BRUNO CAIQUE LTDA</v>
      </c>
      <c r="B2454" s="16" t="s">
        <v>7660</v>
      </c>
      <c r="C2454" s="16" t="s">
        <v>6189</v>
      </c>
      <c r="D2454" s="16" t="s">
        <v>19075</v>
      </c>
      <c r="E2454" s="16" t="s">
        <v>21267</v>
      </c>
      <c r="F2454">
        <v>245</v>
      </c>
      <c r="G2454">
        <v>1</v>
      </c>
    </row>
    <row r="2455" spans="1:7" x14ac:dyDescent="0.25">
      <c r="A2455" t="str">
        <f>_xlfn.CONCAT(Inadiplentes_Benner_SQL[[#This Row],[EMPRESA]]," - ",Inadiplentes_Benner_SQL[[#This Row],[NUMERO]], " - ",Inadiplentes_Benner_SQL[[#This Row],[CLIENTE]])</f>
        <v>MEDICAR RIBEIRÃO PRETO - EF-00030725-CT - CLEIA MOURA</v>
      </c>
      <c r="B2455" s="16" t="s">
        <v>7656</v>
      </c>
      <c r="C2455" s="16" t="s">
        <v>2684</v>
      </c>
      <c r="D2455" s="16" t="s">
        <v>10501</v>
      </c>
      <c r="E2455" s="16" t="s">
        <v>21299</v>
      </c>
      <c r="F2455">
        <v>245</v>
      </c>
      <c r="G2455">
        <v>5</v>
      </c>
    </row>
    <row r="2456" spans="1:7" x14ac:dyDescent="0.25">
      <c r="A2456" t="str">
        <f>_xlfn.CONCAT(Inadiplentes_Benner_SQL[[#This Row],[EMPRESA]]," - ",Inadiplentes_Benner_SQL[[#This Row],[NUMERO]], " - ",Inadiplentes_Benner_SQL[[#This Row],[CLIENTE]])</f>
        <v>MEDICAR RIBEIRÃO PRETO - EF-00031391-CT - EDILEUZA SOUZA DOS SANTOS</v>
      </c>
      <c r="B2456" s="16" t="s">
        <v>7656</v>
      </c>
      <c r="C2456" s="16" t="s">
        <v>792</v>
      </c>
      <c r="D2456" s="16" t="s">
        <v>10509</v>
      </c>
      <c r="E2456" s="16" t="s">
        <v>21299</v>
      </c>
      <c r="F2456">
        <v>245</v>
      </c>
      <c r="G2456">
        <v>5</v>
      </c>
    </row>
    <row r="2457" spans="1:7" x14ac:dyDescent="0.25">
      <c r="A2457" t="str">
        <f>_xlfn.CONCAT(Inadiplentes_Benner_SQL[[#This Row],[EMPRESA]]," - ",Inadiplentes_Benner_SQL[[#This Row],[NUMERO]], " - ",Inadiplentes_Benner_SQL[[#This Row],[CLIENTE]])</f>
        <v>MEDICAR RIBEIRÃO PRETO - TF-00022341-CT - ANDRE LUIZ MATEUS DE OLIVEIRA</v>
      </c>
      <c r="B2457" s="16" t="s">
        <v>7656</v>
      </c>
      <c r="C2457" s="16" t="s">
        <v>5129</v>
      </c>
      <c r="D2457" s="16" t="s">
        <v>11753</v>
      </c>
      <c r="E2457" s="16" t="s">
        <v>21299</v>
      </c>
      <c r="F2457">
        <v>245</v>
      </c>
      <c r="G2457">
        <v>5</v>
      </c>
    </row>
    <row r="2458" spans="1:7" x14ac:dyDescent="0.25">
      <c r="A2458" t="str">
        <f>_xlfn.CONCAT(Inadiplentes_Benner_SQL[[#This Row],[EMPRESA]]," - ",Inadiplentes_Benner_SQL[[#This Row],[NUMERO]], " - ",Inadiplentes_Benner_SQL[[#This Row],[CLIENTE]])</f>
        <v>MEDICAR RIBEIRÃO PRETO - TF-00023040-CT - JULLYGLECIA BARBOSA DA SILVA</v>
      </c>
      <c r="B2458" s="16" t="s">
        <v>7656</v>
      </c>
      <c r="C2458" s="16" t="s">
        <v>5804</v>
      </c>
      <c r="D2458" s="16" t="s">
        <v>11843</v>
      </c>
      <c r="E2458" s="16" t="s">
        <v>21299</v>
      </c>
      <c r="F2458">
        <v>245</v>
      </c>
      <c r="G2458">
        <v>5</v>
      </c>
    </row>
    <row r="2459" spans="1:7" x14ac:dyDescent="0.25">
      <c r="A2459" t="str">
        <f>_xlfn.CONCAT(Inadiplentes_Benner_SQL[[#This Row],[EMPRESA]]," - ",Inadiplentes_Benner_SQL[[#This Row],[NUMERO]], " - ",Inadiplentes_Benner_SQL[[#This Row],[CLIENTE]])</f>
        <v>MEDICAR RIBEIRÃO PRETO - EF-00022578-CT - JOSE WEVINE DOS SANTOS LIMA</v>
      </c>
      <c r="B2459" s="16" t="s">
        <v>7656</v>
      </c>
      <c r="C2459" s="16" t="s">
        <v>978</v>
      </c>
      <c r="D2459" s="16" t="s">
        <v>10477</v>
      </c>
      <c r="E2459" s="16" t="s">
        <v>21299</v>
      </c>
      <c r="F2459">
        <v>245</v>
      </c>
      <c r="G2459">
        <v>5</v>
      </c>
    </row>
    <row r="2460" spans="1:7" x14ac:dyDescent="0.25">
      <c r="A2460" t="str">
        <f>_xlfn.CONCAT(Inadiplentes_Benner_SQL[[#This Row],[EMPRESA]]," - ",Inadiplentes_Benner_SQL[[#This Row],[NUMERO]], " - ",Inadiplentes_Benner_SQL[[#This Row],[CLIENTE]])</f>
        <v>MEDICAR RIBEIRÃO PRETO - EF-00021574-CT - JOSEFA JOSIENE DE SA MARTINS</v>
      </c>
      <c r="B2460" s="16" t="s">
        <v>7656</v>
      </c>
      <c r="C2460" s="16" t="s">
        <v>6043</v>
      </c>
      <c r="D2460" s="16" t="s">
        <v>10431</v>
      </c>
      <c r="E2460" s="16" t="s">
        <v>21299</v>
      </c>
      <c r="F2460">
        <v>245</v>
      </c>
      <c r="G2460">
        <v>5</v>
      </c>
    </row>
    <row r="2461" spans="1:7" x14ac:dyDescent="0.25">
      <c r="A2461" t="str">
        <f>_xlfn.CONCAT(Inadiplentes_Benner_SQL[[#This Row],[EMPRESA]]," - ",Inadiplentes_Benner_SQL[[#This Row],[NUMERO]], " - ",Inadiplentes_Benner_SQL[[#This Row],[CLIENTE]])</f>
        <v>MEDICAR RIBEIRÃO PRETO - TF-00031404-CT - FABIOLA CRISTINA MAREGA</v>
      </c>
      <c r="B2461" s="16" t="s">
        <v>7656</v>
      </c>
      <c r="C2461" s="16" t="s">
        <v>5648</v>
      </c>
      <c r="D2461" s="16" t="s">
        <v>11909</v>
      </c>
      <c r="E2461" s="16" t="s">
        <v>21299</v>
      </c>
      <c r="F2461">
        <v>245</v>
      </c>
      <c r="G2461">
        <v>5</v>
      </c>
    </row>
    <row r="2462" spans="1:7" x14ac:dyDescent="0.25">
      <c r="A2462" t="str">
        <f>_xlfn.CONCAT(Inadiplentes_Benner_SQL[[#This Row],[EMPRESA]]," - ",Inadiplentes_Benner_SQL[[#This Row],[NUMERO]], " - ",Inadiplentes_Benner_SQL[[#This Row],[CLIENTE]])</f>
        <v>MEDICAR RIBEIRÃO PRETO - TF-00022030-CT - MAYSA CAMARGO ARANTES</v>
      </c>
      <c r="B2462" s="16" t="s">
        <v>7656</v>
      </c>
      <c r="C2462" s="16" t="s">
        <v>5782</v>
      </c>
      <c r="D2462" s="16" t="s">
        <v>16658</v>
      </c>
      <c r="E2462" s="16" t="s">
        <v>21299</v>
      </c>
      <c r="F2462">
        <v>244.91999999999996</v>
      </c>
      <c r="G2462">
        <v>3</v>
      </c>
    </row>
    <row r="2463" spans="1:7" x14ac:dyDescent="0.25">
      <c r="A2463" t="str">
        <f>_xlfn.CONCAT(Inadiplentes_Benner_SQL[[#This Row],[EMPRESA]]," - ",Inadiplentes_Benner_SQL[[#This Row],[NUMERO]], " - ",Inadiplentes_Benner_SQL[[#This Row],[CLIENTE]])</f>
        <v>MEDICAR RIBEIRÃO PRETO - EF-00009772-CT - ELIANA NEVES BARBOSA</v>
      </c>
      <c r="B2463" s="16" t="s">
        <v>7656</v>
      </c>
      <c r="C2463" s="16" t="s">
        <v>45</v>
      </c>
      <c r="D2463" s="16" t="s">
        <v>7791</v>
      </c>
      <c r="E2463" s="16" t="s">
        <v>21299</v>
      </c>
      <c r="F2463">
        <v>244.86000000000004</v>
      </c>
      <c r="G2463">
        <v>15</v>
      </c>
    </row>
    <row r="2464" spans="1:7" x14ac:dyDescent="0.25">
      <c r="A2464" t="str">
        <f>_xlfn.CONCAT(Inadiplentes_Benner_SQL[[#This Row],[EMPRESA]]," - ",Inadiplentes_Benner_SQL[[#This Row],[NUMERO]], " - ",Inadiplentes_Benner_SQL[[#This Row],[CLIENTE]])</f>
        <v>MEDICAR RIBEIRÃO PRETO - EF-00015607-CT - MARILIA BEATRIZ DE BRITO FILGUEIRAS</v>
      </c>
      <c r="B2464" s="16" t="s">
        <v>7656</v>
      </c>
      <c r="C2464" s="16" t="s">
        <v>5999</v>
      </c>
      <c r="D2464" s="16" t="s">
        <v>7797</v>
      </c>
      <c r="E2464" s="16" t="s">
        <v>21299</v>
      </c>
      <c r="F2464">
        <v>244.86000000000004</v>
      </c>
      <c r="G2464">
        <v>15</v>
      </c>
    </row>
    <row r="2465" spans="1:7" x14ac:dyDescent="0.25">
      <c r="A2465" t="str">
        <f>_xlfn.CONCAT(Inadiplentes_Benner_SQL[[#This Row],[EMPRESA]]," - ",Inadiplentes_Benner_SQL[[#This Row],[NUMERO]], " - ",Inadiplentes_Benner_SQL[[#This Row],[CLIENTE]])</f>
        <v>N1 CARD - FA-00007497-CT - LETICIA NARAYANE PINTO REVOREDO</v>
      </c>
      <c r="B2465" s="16" t="s">
        <v>8429</v>
      </c>
      <c r="C2465" s="16" t="s">
        <v>2031</v>
      </c>
      <c r="D2465" s="16" t="s">
        <v>15303</v>
      </c>
      <c r="E2465" s="16" t="s">
        <v>21299</v>
      </c>
      <c r="F2465">
        <v>244.5</v>
      </c>
      <c r="G2465">
        <v>3</v>
      </c>
    </row>
    <row r="2466" spans="1:7" x14ac:dyDescent="0.25">
      <c r="A2466" t="str">
        <f>_xlfn.CONCAT(Inadiplentes_Benner_SQL[[#This Row],[EMPRESA]]," - ",Inadiplentes_Benner_SQL[[#This Row],[NUMERO]], " - ",Inadiplentes_Benner_SQL[[#This Row],[CLIENTE]])</f>
        <v>N1 CARD - FA-00005737-CT - MARIA CONCEBIDA VIEIRA DOS SANTOS</v>
      </c>
      <c r="B2466" s="16" t="s">
        <v>8429</v>
      </c>
      <c r="C2466" s="16" t="s">
        <v>1801</v>
      </c>
      <c r="D2466" s="16" t="s">
        <v>14704</v>
      </c>
      <c r="E2466" s="16" t="s">
        <v>21299</v>
      </c>
      <c r="F2466">
        <v>244.5</v>
      </c>
      <c r="G2466">
        <v>3</v>
      </c>
    </row>
    <row r="2467" spans="1:7" x14ac:dyDescent="0.25">
      <c r="A2467" t="str">
        <f>_xlfn.CONCAT(Inadiplentes_Benner_SQL[[#This Row],[EMPRESA]]," - ",Inadiplentes_Benner_SQL[[#This Row],[NUMERO]], " - ",Inadiplentes_Benner_SQL[[#This Row],[CLIENTE]])</f>
        <v>N1 CARD - FA-00005940-CT - PRISCILA FELICIA DA SILVA</v>
      </c>
      <c r="B2467" s="16" t="s">
        <v>8429</v>
      </c>
      <c r="C2467" s="16" t="s">
        <v>1316</v>
      </c>
      <c r="D2467" s="16" t="s">
        <v>14760</v>
      </c>
      <c r="E2467" s="16" t="s">
        <v>21299</v>
      </c>
      <c r="F2467">
        <v>244.5</v>
      </c>
      <c r="G2467">
        <v>3</v>
      </c>
    </row>
    <row r="2468" spans="1:7" x14ac:dyDescent="0.25">
      <c r="A2468" t="str">
        <f>_xlfn.CONCAT(Inadiplentes_Benner_SQL[[#This Row],[EMPRESA]]," - ",Inadiplentes_Benner_SQL[[#This Row],[NUMERO]], " - ",Inadiplentes_Benner_SQL[[#This Row],[CLIENTE]])</f>
        <v>N1 CARD - FA-00008775-CT - JOAO BARBETTI BATISTA</v>
      </c>
      <c r="B2468" s="16" t="s">
        <v>8429</v>
      </c>
      <c r="C2468" s="16" t="s">
        <v>4086</v>
      </c>
      <c r="D2468" s="16" t="s">
        <v>9857</v>
      </c>
      <c r="E2468" s="16" t="s">
        <v>21299</v>
      </c>
      <c r="F2468">
        <v>243.89999999999998</v>
      </c>
      <c r="G2468">
        <v>6</v>
      </c>
    </row>
    <row r="2469" spans="1:7" x14ac:dyDescent="0.25">
      <c r="A2469" t="str">
        <f>_xlfn.CONCAT(Inadiplentes_Benner_SQL[[#This Row],[EMPRESA]]," - ",Inadiplentes_Benner_SQL[[#This Row],[NUMERO]], " - ",Inadiplentes_Benner_SQL[[#This Row],[CLIENTE]])</f>
        <v>N1 CARD - FA-00024158-CT - LUCIENE VICENTE DA SILVA BERNARDES</v>
      </c>
      <c r="B2469" s="16" t="s">
        <v>8429</v>
      </c>
      <c r="C2469" s="16" t="s">
        <v>3064</v>
      </c>
      <c r="D2469" s="16" t="s">
        <v>9415</v>
      </c>
      <c r="E2469" s="16" t="s">
        <v>21299</v>
      </c>
      <c r="F2469">
        <v>243.60000000000002</v>
      </c>
      <c r="G2469">
        <v>7</v>
      </c>
    </row>
    <row r="2470" spans="1:7" x14ac:dyDescent="0.25">
      <c r="A2470" t="str">
        <f>_xlfn.CONCAT(Inadiplentes_Benner_SQL[[#This Row],[EMPRESA]]," - ",Inadiplentes_Benner_SQL[[#This Row],[NUMERO]], " - ",Inadiplentes_Benner_SQL[[#This Row],[CLIENTE]])</f>
        <v>MEDICAR CAMPINAS - AP-00009283-CT - MRV PRIME LXIV INCORPORACOES LTDA</v>
      </c>
      <c r="B2470" s="16" t="s">
        <v>7660</v>
      </c>
      <c r="C2470" s="16" t="s">
        <v>19</v>
      </c>
      <c r="D2470" s="16" t="s">
        <v>19026</v>
      </c>
      <c r="E2470" s="16" t="s">
        <v>21267</v>
      </c>
      <c r="F2470">
        <v>243.26</v>
      </c>
      <c r="G2470">
        <v>1</v>
      </c>
    </row>
    <row r="2471" spans="1:7" x14ac:dyDescent="0.25">
      <c r="A2471" t="str">
        <f>_xlfn.CONCAT(Inadiplentes_Benner_SQL[[#This Row],[EMPRESA]]," - ",Inadiplentes_Benner_SQL[[#This Row],[NUMERO]], " - ",Inadiplentes_Benner_SQL[[#This Row],[CLIENTE]])</f>
        <v>MEDICAR RIBEIRÃO PRETO - FA-00010213-CT - APARECIDA BRUNO DE FREITAS</v>
      </c>
      <c r="B2471" s="16" t="s">
        <v>7656</v>
      </c>
      <c r="C2471" s="16" t="s">
        <v>4037</v>
      </c>
      <c r="D2471" s="16" t="s">
        <v>16239</v>
      </c>
      <c r="E2471" s="16" t="s">
        <v>21299</v>
      </c>
      <c r="F2471">
        <v>243.20999999999998</v>
      </c>
      <c r="G2471">
        <v>3</v>
      </c>
    </row>
    <row r="2472" spans="1:7" x14ac:dyDescent="0.25">
      <c r="A2472" t="str">
        <f>_xlfn.CONCAT(Inadiplentes_Benner_SQL[[#This Row],[EMPRESA]]," - ",Inadiplentes_Benner_SQL[[#This Row],[NUMERO]], " - ",Inadiplentes_Benner_SQL[[#This Row],[CLIENTE]])</f>
        <v>MEDICAR RIBEIRÃO PRETO - EF-00017154-CT - GEZILAINE SILVA DE JESUS</v>
      </c>
      <c r="B2472" s="16" t="s">
        <v>7656</v>
      </c>
      <c r="C2472" s="16" t="s">
        <v>1043</v>
      </c>
      <c r="D2472" s="16" t="s">
        <v>8360</v>
      </c>
      <c r="E2472" s="16" t="s">
        <v>21299</v>
      </c>
      <c r="F2472">
        <v>242.28</v>
      </c>
      <c r="G2472">
        <v>10</v>
      </c>
    </row>
    <row r="2473" spans="1:7" x14ac:dyDescent="0.25">
      <c r="A2473" t="str">
        <f>_xlfn.CONCAT(Inadiplentes_Benner_SQL[[#This Row],[EMPRESA]]," - ",Inadiplentes_Benner_SQL[[#This Row],[NUMERO]], " - ",Inadiplentes_Benner_SQL[[#This Row],[CLIENTE]])</f>
        <v>MEDICAR RIBEIRÃO PRETO - TC-00021236-CT - L S M CONSTRUCAO CIVIL LTDA</v>
      </c>
      <c r="B2473" s="16" t="s">
        <v>7656</v>
      </c>
      <c r="C2473" s="16" t="s">
        <v>4588</v>
      </c>
      <c r="D2473" s="16" t="s">
        <v>20631</v>
      </c>
      <c r="E2473" s="16" t="s">
        <v>21267</v>
      </c>
      <c r="F2473">
        <v>242.1</v>
      </c>
      <c r="G2473">
        <v>1</v>
      </c>
    </row>
    <row r="2474" spans="1:7" x14ac:dyDescent="0.25">
      <c r="A2474" t="str">
        <f>_xlfn.CONCAT(Inadiplentes_Benner_SQL[[#This Row],[EMPRESA]]," - ",Inadiplentes_Benner_SQL[[#This Row],[NUMERO]], " - ",Inadiplentes_Benner_SQL[[#This Row],[CLIENTE]])</f>
        <v>MEDICAR RIBEIRÃO PRETO - TC-00020066-CT - I F DE O SANTOS EMPREITEIRA</v>
      </c>
      <c r="B2474" s="16" t="s">
        <v>7656</v>
      </c>
      <c r="C2474" s="16" t="s">
        <v>5727</v>
      </c>
      <c r="D2474" s="16" t="s">
        <v>20610</v>
      </c>
      <c r="E2474" s="16" t="s">
        <v>21267</v>
      </c>
      <c r="F2474">
        <v>242.1</v>
      </c>
      <c r="G2474">
        <v>1</v>
      </c>
    </row>
    <row r="2475" spans="1:7" x14ac:dyDescent="0.25">
      <c r="A2475" t="str">
        <f>_xlfn.CONCAT(Inadiplentes_Benner_SQL[[#This Row],[EMPRESA]]," - ",Inadiplentes_Benner_SQL[[#This Row],[NUMERO]], " - ",Inadiplentes_Benner_SQL[[#This Row],[CLIENTE]])</f>
        <v>MEDICAR RIBEIRÃO PRETO - FA-00001527-CT - ARACY RIBEIRO PAVANELLI</v>
      </c>
      <c r="B2475" s="16" t="s">
        <v>7656</v>
      </c>
      <c r="C2475" s="16" t="s">
        <v>1139</v>
      </c>
      <c r="D2475" s="16" t="s">
        <v>18063</v>
      </c>
      <c r="E2475" s="16" t="s">
        <v>21299</v>
      </c>
      <c r="F2475">
        <v>240.82</v>
      </c>
      <c r="G2475">
        <v>2</v>
      </c>
    </row>
    <row r="2476" spans="1:7" x14ac:dyDescent="0.25">
      <c r="A2476" t="str">
        <f>_xlfn.CONCAT(Inadiplentes_Benner_SQL[[#This Row],[EMPRESA]]," - ",Inadiplentes_Benner_SQL[[#This Row],[NUMERO]], " - ",Inadiplentes_Benner_SQL[[#This Row],[CLIENTE]])</f>
        <v>MEDICAR CAMPINAS - FA-00001421-CT - ENZO DE ALMEIDA ROZO</v>
      </c>
      <c r="B2476" s="16" t="s">
        <v>7660</v>
      </c>
      <c r="C2476" s="16" t="s">
        <v>1459</v>
      </c>
      <c r="D2476" s="16" t="s">
        <v>14593</v>
      </c>
      <c r="E2476" s="16" t="s">
        <v>21299</v>
      </c>
      <c r="F2476">
        <v>240.69</v>
      </c>
      <c r="G2476">
        <v>3</v>
      </c>
    </row>
    <row r="2477" spans="1:7" x14ac:dyDescent="0.25">
      <c r="A2477" t="str">
        <f>_xlfn.CONCAT(Inadiplentes_Benner_SQL[[#This Row],[EMPRESA]]," - ",Inadiplentes_Benner_SQL[[#This Row],[NUMERO]], " - ",Inadiplentes_Benner_SQL[[#This Row],[CLIENTE]])</f>
        <v>MEDICAR RIBEIRÃO PRETO - CO-00021300-CT - CARLA RENATA DE OLIVEIRA ME</v>
      </c>
      <c r="B2477" s="16" t="s">
        <v>7656</v>
      </c>
      <c r="C2477" s="16" t="s">
        <v>2529</v>
      </c>
      <c r="D2477" s="16" t="s">
        <v>10251</v>
      </c>
      <c r="E2477" s="16" t="s">
        <v>21267</v>
      </c>
      <c r="F2477">
        <v>240</v>
      </c>
      <c r="G2477">
        <v>5</v>
      </c>
    </row>
    <row r="2478" spans="1:7" x14ac:dyDescent="0.25">
      <c r="A2478" t="str">
        <f>_xlfn.CONCAT(Inadiplentes_Benner_SQL[[#This Row],[EMPRESA]]," - ",Inadiplentes_Benner_SQL[[#This Row],[NUMERO]], " - ",Inadiplentes_Benner_SQL[[#This Row],[CLIENTE]])</f>
        <v>MEDICAR RIBEIRÃO PRETO - TF-00018475-CT - RITA HELENA TASSINARI DO NASCIMENTO</v>
      </c>
      <c r="B2478" s="16" t="s">
        <v>7656</v>
      </c>
      <c r="C2478" s="16" t="s">
        <v>6129</v>
      </c>
      <c r="D2478" s="16" t="s">
        <v>18453</v>
      </c>
      <c r="E2478" s="16" t="s">
        <v>21299</v>
      </c>
      <c r="F2478">
        <v>239.8</v>
      </c>
      <c r="G2478">
        <v>2</v>
      </c>
    </row>
    <row r="2479" spans="1:7" x14ac:dyDescent="0.25">
      <c r="A2479" t="str">
        <f>_xlfn.CONCAT(Inadiplentes_Benner_SQL[[#This Row],[EMPRESA]]," - ",Inadiplentes_Benner_SQL[[#This Row],[NUMERO]], " - ",Inadiplentes_Benner_SQL[[#This Row],[CLIENTE]])</f>
        <v>MEDICAR CAMPINAS - TF-00030777-CT - TALITA ALAIDE DE SOUZA GUARNIERI</v>
      </c>
      <c r="B2479" s="16" t="s">
        <v>7660</v>
      </c>
      <c r="C2479" s="16" t="s">
        <v>5644</v>
      </c>
      <c r="D2479" s="16" t="s">
        <v>18597</v>
      </c>
      <c r="E2479" s="16" t="s">
        <v>21299</v>
      </c>
      <c r="F2479">
        <v>239.70000000000002</v>
      </c>
      <c r="G2479">
        <v>2</v>
      </c>
    </row>
    <row r="2480" spans="1:7" x14ac:dyDescent="0.25">
      <c r="A2480" t="str">
        <f>_xlfn.CONCAT(Inadiplentes_Benner_SQL[[#This Row],[EMPRESA]]," - ",Inadiplentes_Benner_SQL[[#This Row],[NUMERO]], " - ",Inadiplentes_Benner_SQL[[#This Row],[CLIENTE]])</f>
        <v>MEDICAR CAMPINAS - TF-00022899-CT - ROSANGELA DE FATIMA VIEIRA</v>
      </c>
      <c r="B2480" s="16" t="s">
        <v>7660</v>
      </c>
      <c r="C2480" s="16" t="s">
        <v>5393</v>
      </c>
      <c r="D2480" s="16" t="s">
        <v>13653</v>
      </c>
      <c r="E2480" s="16" t="s">
        <v>21299</v>
      </c>
      <c r="F2480">
        <v>239.6</v>
      </c>
      <c r="G2480">
        <v>4</v>
      </c>
    </row>
    <row r="2481" spans="1:7" x14ac:dyDescent="0.25">
      <c r="A2481" t="str">
        <f>_xlfn.CONCAT(Inadiplentes_Benner_SQL[[#This Row],[EMPRESA]]," - ",Inadiplentes_Benner_SQL[[#This Row],[NUMERO]], " - ",Inadiplentes_Benner_SQL[[#This Row],[CLIENTE]])</f>
        <v>MEDICAR CAMPINAS - EF-00030302-CT - TATIANE DOS SANTOS SANTIAGO</v>
      </c>
      <c r="B2481" s="16" t="s">
        <v>7660</v>
      </c>
      <c r="C2481" s="16" t="s">
        <v>585</v>
      </c>
      <c r="D2481" s="16" t="s">
        <v>12271</v>
      </c>
      <c r="E2481" s="16" t="s">
        <v>21299</v>
      </c>
      <c r="F2481">
        <v>239.6</v>
      </c>
      <c r="G2481">
        <v>4</v>
      </c>
    </row>
    <row r="2482" spans="1:7" x14ac:dyDescent="0.25">
      <c r="A2482" t="str">
        <f>_xlfn.CONCAT(Inadiplentes_Benner_SQL[[#This Row],[EMPRESA]]," - ",Inadiplentes_Benner_SQL[[#This Row],[NUMERO]], " - ",Inadiplentes_Benner_SQL[[#This Row],[CLIENTE]])</f>
        <v>MEDICAR CAMPINAS - TF-00018403-CT - EDCARLOS DONIZETE DA SILVA</v>
      </c>
      <c r="B2482" s="16" t="s">
        <v>7660</v>
      </c>
      <c r="C2482" s="16" t="s">
        <v>3095</v>
      </c>
      <c r="D2482" s="16" t="s">
        <v>13353</v>
      </c>
      <c r="E2482" s="16" t="s">
        <v>21299</v>
      </c>
      <c r="F2482">
        <v>239.6</v>
      </c>
      <c r="G2482">
        <v>4</v>
      </c>
    </row>
    <row r="2483" spans="1:7" x14ac:dyDescent="0.25">
      <c r="A2483" t="str">
        <f>_xlfn.CONCAT(Inadiplentes_Benner_SQL[[#This Row],[EMPRESA]]," - ",Inadiplentes_Benner_SQL[[#This Row],[NUMERO]], " - ",Inadiplentes_Benner_SQL[[#This Row],[CLIENTE]])</f>
        <v>MEDICAR CAMPINAS - FA-00002979-CT - ZELIA DE OLIVEIRA GONCALVES</v>
      </c>
      <c r="B2483" s="16" t="s">
        <v>7660</v>
      </c>
      <c r="C2483" s="16" t="s">
        <v>22595</v>
      </c>
      <c r="D2483" s="16" t="s">
        <v>22596</v>
      </c>
      <c r="E2483" s="16" t="s">
        <v>21299</v>
      </c>
      <c r="F2483">
        <v>239.45</v>
      </c>
      <c r="G2483">
        <v>1</v>
      </c>
    </row>
    <row r="2484" spans="1:7" x14ac:dyDescent="0.25">
      <c r="A2484" t="str">
        <f>_xlfn.CONCAT(Inadiplentes_Benner_SQL[[#This Row],[EMPRESA]]," - ",Inadiplentes_Benner_SQL[[#This Row],[NUMERO]], " - ",Inadiplentes_Benner_SQL[[#This Row],[CLIENTE]])</f>
        <v>MEDICAR CAMPINAS - TF-00030528-CT - GABRIELLE DE FATIMA MOREIRA</v>
      </c>
      <c r="B2484" s="16" t="s">
        <v>7660</v>
      </c>
      <c r="C2484" s="16" t="s">
        <v>4779</v>
      </c>
      <c r="D2484" s="16" t="s">
        <v>10209</v>
      </c>
      <c r="E2484" s="16" t="s">
        <v>21299</v>
      </c>
      <c r="F2484">
        <v>239.4</v>
      </c>
      <c r="G2484">
        <v>6</v>
      </c>
    </row>
    <row r="2485" spans="1:7" x14ac:dyDescent="0.25">
      <c r="A2485" t="str">
        <f>_xlfn.CONCAT(Inadiplentes_Benner_SQL[[#This Row],[EMPRESA]]," - ",Inadiplentes_Benner_SQL[[#This Row],[NUMERO]], " - ",Inadiplentes_Benner_SQL[[#This Row],[CLIENTE]])</f>
        <v>N1 CARD - FA-00006781-CT - MARIA APARECIDA DOS SANTOS</v>
      </c>
      <c r="B2485" s="16" t="s">
        <v>8429</v>
      </c>
      <c r="C2485" s="16" t="s">
        <v>1989</v>
      </c>
      <c r="D2485" s="16" t="s">
        <v>8261</v>
      </c>
      <c r="E2485" s="16" t="s">
        <v>21299</v>
      </c>
      <c r="F2485">
        <v>239.20000000000002</v>
      </c>
      <c r="G2485">
        <v>8</v>
      </c>
    </row>
    <row r="2486" spans="1:7" x14ac:dyDescent="0.25">
      <c r="A2486" t="str">
        <f>_xlfn.CONCAT(Inadiplentes_Benner_SQL[[#This Row],[EMPRESA]]," - ",Inadiplentes_Benner_SQL[[#This Row],[NUMERO]], " - ",Inadiplentes_Benner_SQL[[#This Row],[CLIENTE]])</f>
        <v>N1 CARD - FA-00024301-CT - JULIA MARCAL FERREIRA COSTA</v>
      </c>
      <c r="B2486" s="16" t="s">
        <v>8429</v>
      </c>
      <c r="C2486" s="16" t="s">
        <v>4339</v>
      </c>
      <c r="D2486" s="16" t="s">
        <v>8993</v>
      </c>
      <c r="E2486" s="16" t="s">
        <v>21299</v>
      </c>
      <c r="F2486">
        <v>239.20000000000002</v>
      </c>
      <c r="G2486">
        <v>8</v>
      </c>
    </row>
    <row r="2487" spans="1:7" x14ac:dyDescent="0.25">
      <c r="A2487" t="str">
        <f>_xlfn.CONCAT(Inadiplentes_Benner_SQL[[#This Row],[EMPRESA]]," - ",Inadiplentes_Benner_SQL[[#This Row],[NUMERO]], " - ",Inadiplentes_Benner_SQL[[#This Row],[CLIENTE]])</f>
        <v>MEDICAR RIBEIRÃO PRETO - EF-00032014-CT - SIDERLEI DONIZETE DE OLIVEIRA</v>
      </c>
      <c r="B2487" s="16" t="s">
        <v>7656</v>
      </c>
      <c r="C2487" s="16" t="s">
        <v>394</v>
      </c>
      <c r="D2487" s="16" t="s">
        <v>14363</v>
      </c>
      <c r="E2487" s="16" t="s">
        <v>21299</v>
      </c>
      <c r="F2487">
        <v>239</v>
      </c>
      <c r="G2487">
        <v>3</v>
      </c>
    </row>
    <row r="2488" spans="1:7" x14ac:dyDescent="0.25">
      <c r="A2488" t="str">
        <f>_xlfn.CONCAT(Inadiplentes_Benner_SQL[[#This Row],[EMPRESA]]," - ",Inadiplentes_Benner_SQL[[#This Row],[NUMERO]], " - ",Inadiplentes_Benner_SQL[[#This Row],[CLIENTE]])</f>
        <v>MEDICAR RIBEIRÃO PRETO - EF-00017181-CT - PRISCILA DA SILVA DE SOUZA</v>
      </c>
      <c r="B2488" s="16" t="s">
        <v>7656</v>
      </c>
      <c r="C2488" s="16" t="s">
        <v>528</v>
      </c>
      <c r="D2488" s="16" t="s">
        <v>8362</v>
      </c>
      <c r="E2488" s="16" t="s">
        <v>21299</v>
      </c>
      <c r="F2488">
        <v>238.96</v>
      </c>
      <c r="G2488">
        <v>10</v>
      </c>
    </row>
    <row r="2489" spans="1:7" x14ac:dyDescent="0.25">
      <c r="A2489" t="str">
        <f>_xlfn.CONCAT(Inadiplentes_Benner_SQL[[#This Row],[EMPRESA]]," - ",Inadiplentes_Benner_SQL[[#This Row],[NUMERO]], " - ",Inadiplentes_Benner_SQL[[#This Row],[CLIENTE]])</f>
        <v>MEDICAR RIBEIRÃO PRETO - CO-00018171-CT - CONDOMINIO EDIFICIO ARGENTINA</v>
      </c>
      <c r="B2489" s="16" t="s">
        <v>7656</v>
      </c>
      <c r="C2489" s="16" t="s">
        <v>36</v>
      </c>
      <c r="D2489" s="16" t="s">
        <v>9149</v>
      </c>
      <c r="E2489" s="16" t="s">
        <v>21267</v>
      </c>
      <c r="F2489">
        <v>238.6</v>
      </c>
      <c r="G2489">
        <v>8</v>
      </c>
    </row>
    <row r="2490" spans="1:7" x14ac:dyDescent="0.25">
      <c r="A2490" t="str">
        <f>_xlfn.CONCAT(Inadiplentes_Benner_SQL[[#This Row],[EMPRESA]]," - ",Inadiplentes_Benner_SQL[[#This Row],[NUMERO]], " - ",Inadiplentes_Benner_SQL[[#This Row],[CLIENTE]])</f>
        <v>MEDICAR RIBEIRÃO PRETO - AP-00022996-CT - FACIAL ASSISTENCIA ODONTOLOGICA EIRELI</v>
      </c>
      <c r="B2490" s="16" t="s">
        <v>7656</v>
      </c>
      <c r="C2490" s="16" t="s">
        <v>1020</v>
      </c>
      <c r="D2490" s="16" t="s">
        <v>19116</v>
      </c>
      <c r="E2490" s="16" t="s">
        <v>21267</v>
      </c>
      <c r="F2490">
        <v>238.37</v>
      </c>
      <c r="G2490">
        <v>1</v>
      </c>
    </row>
    <row r="2491" spans="1:7" x14ac:dyDescent="0.25">
      <c r="A2491" t="str">
        <f>_xlfn.CONCAT(Inadiplentes_Benner_SQL[[#This Row],[EMPRESA]]," - ",Inadiplentes_Benner_SQL[[#This Row],[NUMERO]], " - ",Inadiplentes_Benner_SQL[[#This Row],[CLIENTE]])</f>
        <v>MEDICAR RIBEIRÃO PRETO - CO-00019794-CT - NELSON DE OLIVEIRA ME</v>
      </c>
      <c r="B2491" s="16" t="s">
        <v>7656</v>
      </c>
      <c r="C2491" s="16" t="s">
        <v>2621</v>
      </c>
      <c r="D2491" s="16" t="s">
        <v>14012</v>
      </c>
      <c r="E2491" s="16" t="s">
        <v>21267</v>
      </c>
      <c r="F2491">
        <v>238.07999999999998</v>
      </c>
      <c r="G2491">
        <v>3</v>
      </c>
    </row>
    <row r="2492" spans="1:7" x14ac:dyDescent="0.25">
      <c r="A2492" t="str">
        <f>_xlfn.CONCAT(Inadiplentes_Benner_SQL[[#This Row],[EMPRESA]]," - ",Inadiplentes_Benner_SQL[[#This Row],[NUMERO]], " - ",Inadiplentes_Benner_SQL[[#This Row],[CLIENTE]])</f>
        <v>MEDICAR RIBEIRÃO PRETO - TF-00039079-CT - ARIADNE TOBIAS ESTEVAN</v>
      </c>
      <c r="B2492" s="16" t="s">
        <v>7656</v>
      </c>
      <c r="C2492" s="16" t="s">
        <v>7626</v>
      </c>
      <c r="D2492" s="16" t="s">
        <v>18750</v>
      </c>
      <c r="E2492" s="16" t="s">
        <v>21299</v>
      </c>
      <c r="F2492">
        <v>238</v>
      </c>
      <c r="G2492">
        <v>2</v>
      </c>
    </row>
    <row r="2493" spans="1:7" x14ac:dyDescent="0.25">
      <c r="A2493" t="str">
        <f>_xlfn.CONCAT(Inadiplentes_Benner_SQL[[#This Row],[EMPRESA]]," - ",Inadiplentes_Benner_SQL[[#This Row],[NUMERO]], " - ",Inadiplentes_Benner_SQL[[#This Row],[CLIENTE]])</f>
        <v>MEDICAR CAMPINAS - TF-00039511-CT - MARIA EUNICE DA SILVA SANTOS</v>
      </c>
      <c r="B2493" s="16" t="s">
        <v>7660</v>
      </c>
      <c r="C2493" s="16" t="s">
        <v>7633</v>
      </c>
      <c r="D2493" s="16" t="s">
        <v>18827</v>
      </c>
      <c r="E2493" s="16" t="s">
        <v>21299</v>
      </c>
      <c r="F2493">
        <v>238</v>
      </c>
      <c r="G2493">
        <v>2</v>
      </c>
    </row>
    <row r="2494" spans="1:7" x14ac:dyDescent="0.25">
      <c r="A2494" t="str">
        <f>_xlfn.CONCAT(Inadiplentes_Benner_SQL[[#This Row],[EMPRESA]]," - ",Inadiplentes_Benner_SQL[[#This Row],[NUMERO]], " - ",Inadiplentes_Benner_SQL[[#This Row],[CLIENTE]])</f>
        <v>MEDICAR RIBEIRÃO PRETO - TF-00039231-CT - REINALDO CESAR MANTOANI</v>
      </c>
      <c r="B2494" s="16" t="s">
        <v>7656</v>
      </c>
      <c r="C2494" s="16" t="s">
        <v>4543</v>
      </c>
      <c r="D2494" s="16" t="s">
        <v>18768</v>
      </c>
      <c r="E2494" s="16" t="s">
        <v>21299</v>
      </c>
      <c r="F2494">
        <v>238</v>
      </c>
      <c r="G2494">
        <v>2</v>
      </c>
    </row>
    <row r="2495" spans="1:7" x14ac:dyDescent="0.25">
      <c r="A2495" t="str">
        <f>_xlfn.CONCAT(Inadiplentes_Benner_SQL[[#This Row],[EMPRESA]]," - ",Inadiplentes_Benner_SQL[[#This Row],[NUMERO]], " - ",Inadiplentes_Benner_SQL[[#This Row],[CLIENTE]])</f>
        <v>MEDICAR RIBEIRÃO PRETO - TF-00039470-CT - DIVA CARDOSO</v>
      </c>
      <c r="B2495" s="16" t="s">
        <v>7656</v>
      </c>
      <c r="C2495" s="16" t="s">
        <v>4693</v>
      </c>
      <c r="D2495" s="16" t="s">
        <v>18821</v>
      </c>
      <c r="E2495" s="16" t="s">
        <v>21299</v>
      </c>
      <c r="F2495">
        <v>238</v>
      </c>
      <c r="G2495">
        <v>2</v>
      </c>
    </row>
    <row r="2496" spans="1:7" x14ac:dyDescent="0.25">
      <c r="A2496" t="str">
        <f>_xlfn.CONCAT(Inadiplentes_Benner_SQL[[#This Row],[EMPRESA]]," - ",Inadiplentes_Benner_SQL[[#This Row],[NUMERO]], " - ",Inadiplentes_Benner_SQL[[#This Row],[CLIENTE]])</f>
        <v>MEDICAR RIBEIRÃO PRETO - TF-00039106-CT - IDALINA MARIA DE FREITAS</v>
      </c>
      <c r="B2496" s="16" t="s">
        <v>7656</v>
      </c>
      <c r="C2496" s="16" t="s">
        <v>5275</v>
      </c>
      <c r="D2496" s="16" t="s">
        <v>18752</v>
      </c>
      <c r="E2496" s="16" t="s">
        <v>21299</v>
      </c>
      <c r="F2496">
        <v>238</v>
      </c>
      <c r="G2496">
        <v>2</v>
      </c>
    </row>
    <row r="2497" spans="1:7" x14ac:dyDescent="0.25">
      <c r="A2497" t="str">
        <f>_xlfn.CONCAT(Inadiplentes_Benner_SQL[[#This Row],[EMPRESA]]," - ",Inadiplentes_Benner_SQL[[#This Row],[NUMERO]], " - ",Inadiplentes_Benner_SQL[[#This Row],[CLIENTE]])</f>
        <v>MEDICAR CAMPINAS - TF-00038967-CT - MARIA DA CONCEICAO CORREA</v>
      </c>
      <c r="B2497" s="16" t="s">
        <v>7660</v>
      </c>
      <c r="C2497" s="16" t="s">
        <v>5422</v>
      </c>
      <c r="D2497" s="16" t="s">
        <v>21119</v>
      </c>
      <c r="E2497" s="16" t="s">
        <v>21299</v>
      </c>
      <c r="F2497">
        <v>238</v>
      </c>
      <c r="G2497">
        <v>1</v>
      </c>
    </row>
    <row r="2498" spans="1:7" x14ac:dyDescent="0.25">
      <c r="A2498" t="str">
        <f>_xlfn.CONCAT(Inadiplentes_Benner_SQL[[#This Row],[EMPRESA]]," - ",Inadiplentes_Benner_SQL[[#This Row],[NUMERO]], " - ",Inadiplentes_Benner_SQL[[#This Row],[CLIENTE]])</f>
        <v>MEDICAR RIBEIRÃO PRETO - TF-00039677-CT - FATIMA APARECIDA ISLER GIL</v>
      </c>
      <c r="B2498" s="16" t="s">
        <v>7656</v>
      </c>
      <c r="C2498" s="16" t="s">
        <v>5698</v>
      </c>
      <c r="D2498" s="16" t="s">
        <v>18857</v>
      </c>
      <c r="E2498" s="16" t="s">
        <v>21299</v>
      </c>
      <c r="F2498">
        <v>238</v>
      </c>
      <c r="G2498">
        <v>2</v>
      </c>
    </row>
    <row r="2499" spans="1:7" x14ac:dyDescent="0.25">
      <c r="A2499" t="str">
        <f>_xlfn.CONCAT(Inadiplentes_Benner_SQL[[#This Row],[EMPRESA]]," - ",Inadiplentes_Benner_SQL[[#This Row],[NUMERO]], " - ",Inadiplentes_Benner_SQL[[#This Row],[CLIENTE]])</f>
        <v>MEDICAR RIBEIRÃO PRETO - TF-00039830-CT - DORALICE BARBOSA CAPELLO</v>
      </c>
      <c r="B2499" s="16" t="s">
        <v>7656</v>
      </c>
      <c r="C2499" s="16" t="s">
        <v>5950</v>
      </c>
      <c r="D2499" s="16" t="s">
        <v>21230</v>
      </c>
      <c r="E2499" s="16" t="s">
        <v>21299</v>
      </c>
      <c r="F2499">
        <v>238</v>
      </c>
      <c r="G2499">
        <v>1</v>
      </c>
    </row>
    <row r="2500" spans="1:7" x14ac:dyDescent="0.25">
      <c r="A2500" t="str">
        <f>_xlfn.CONCAT(Inadiplentes_Benner_SQL[[#This Row],[EMPRESA]]," - ",Inadiplentes_Benner_SQL[[#This Row],[NUMERO]], " - ",Inadiplentes_Benner_SQL[[#This Row],[CLIENTE]])</f>
        <v>MEDICAR CAMPINAS - TF-00039377-CT - GUILHERME FERNANDO DA SILVA</v>
      </c>
      <c r="B2500" s="16" t="s">
        <v>7660</v>
      </c>
      <c r="C2500" s="16" t="s">
        <v>5613</v>
      </c>
      <c r="D2500" s="16" t="s">
        <v>18799</v>
      </c>
      <c r="E2500" s="16" t="s">
        <v>21299</v>
      </c>
      <c r="F2500">
        <v>238</v>
      </c>
      <c r="G2500">
        <v>2</v>
      </c>
    </row>
    <row r="2501" spans="1:7" x14ac:dyDescent="0.25">
      <c r="A2501" t="str">
        <f>_xlfn.CONCAT(Inadiplentes_Benner_SQL[[#This Row],[EMPRESA]]," - ",Inadiplentes_Benner_SQL[[#This Row],[NUMERO]], " - ",Inadiplentes_Benner_SQL[[#This Row],[CLIENTE]])</f>
        <v>MEDICAR CAMPINAS - TF-00039119-CT - FRANCISCO ALEXANDRE</v>
      </c>
      <c r="B2501" s="16" t="s">
        <v>7660</v>
      </c>
      <c r="C2501" s="16" t="s">
        <v>4688</v>
      </c>
      <c r="D2501" s="16" t="s">
        <v>18754</v>
      </c>
      <c r="E2501" s="16" t="s">
        <v>21299</v>
      </c>
      <c r="F2501">
        <v>238</v>
      </c>
      <c r="G2501">
        <v>2</v>
      </c>
    </row>
    <row r="2502" spans="1:7" x14ac:dyDescent="0.25">
      <c r="A2502" t="str">
        <f>_xlfn.CONCAT(Inadiplentes_Benner_SQL[[#This Row],[EMPRESA]]," - ",Inadiplentes_Benner_SQL[[#This Row],[NUMERO]], " - ",Inadiplentes_Benner_SQL[[#This Row],[CLIENTE]])</f>
        <v>MEDICAR RIBEIRÃO PRETO - FA-00010125-CT - ELAINE CRISTINA TEIXEIRA PIZZO</v>
      </c>
      <c r="B2502" s="16" t="s">
        <v>7656</v>
      </c>
      <c r="C2502" s="16" t="s">
        <v>2092</v>
      </c>
      <c r="D2502" s="16" t="s">
        <v>20271</v>
      </c>
      <c r="E2502" s="16" t="s">
        <v>21299</v>
      </c>
      <c r="F2502">
        <v>237.08</v>
      </c>
      <c r="G2502">
        <v>1</v>
      </c>
    </row>
    <row r="2503" spans="1:7" x14ac:dyDescent="0.25">
      <c r="A2503" t="str">
        <f>_xlfn.CONCAT(Inadiplentes_Benner_SQL[[#This Row],[EMPRESA]]," - ",Inadiplentes_Benner_SQL[[#This Row],[NUMERO]], " - ",Inadiplentes_Benner_SQL[[#This Row],[CLIENTE]])</f>
        <v>MEDICAR RIBEIRÃO PRETO - FA-00011604-CT - KATIA ELAINE FARIA CASTRO</v>
      </c>
      <c r="B2503" s="16" t="s">
        <v>7656</v>
      </c>
      <c r="C2503" s="16" t="s">
        <v>6887</v>
      </c>
      <c r="D2503" s="16" t="s">
        <v>13120</v>
      </c>
      <c r="E2503" s="16" t="s">
        <v>21299</v>
      </c>
      <c r="F2503">
        <v>236.96</v>
      </c>
      <c r="G2503">
        <v>4</v>
      </c>
    </row>
    <row r="2504" spans="1:7" x14ac:dyDescent="0.25">
      <c r="A2504" t="str">
        <f>_xlfn.CONCAT(Inadiplentes_Benner_SQL[[#This Row],[EMPRESA]]," - ",Inadiplentes_Benner_SQL[[#This Row],[NUMERO]], " - ",Inadiplentes_Benner_SQL[[#This Row],[CLIENTE]])</f>
        <v>MEDICAR LITORAL LTDA - TF-00031729-CT - NADIA TORRES GOMES GARCEZ DOS SANTOS</v>
      </c>
      <c r="B2504" s="16" t="s">
        <v>8385</v>
      </c>
      <c r="C2504" s="16" t="s">
        <v>7575</v>
      </c>
      <c r="D2504" s="16" t="s">
        <v>16958</v>
      </c>
      <c r="E2504" s="16" t="s">
        <v>21299</v>
      </c>
      <c r="F2504">
        <v>236.70000000000002</v>
      </c>
      <c r="G2504">
        <v>3</v>
      </c>
    </row>
    <row r="2505" spans="1:7" x14ac:dyDescent="0.25">
      <c r="A2505" t="str">
        <f>_xlfn.CONCAT(Inadiplentes_Benner_SQL[[#This Row],[EMPRESA]]," - ",Inadiplentes_Benner_SQL[[#This Row],[NUMERO]], " - ",Inadiplentes_Benner_SQL[[#This Row],[CLIENTE]])</f>
        <v>MEDICAR RIBEIRÃO PRETO - FA-00009469-CT - THEREZINHA DE JESUS MARTINS TREVISAN</v>
      </c>
      <c r="B2505" s="16" t="s">
        <v>7656</v>
      </c>
      <c r="C2505" s="16" t="s">
        <v>7054</v>
      </c>
      <c r="D2505" s="16" t="s">
        <v>20257</v>
      </c>
      <c r="E2505" s="16" t="s">
        <v>21299</v>
      </c>
      <c r="F2505">
        <v>236.5</v>
      </c>
      <c r="G2505">
        <v>1</v>
      </c>
    </row>
    <row r="2506" spans="1:7" x14ac:dyDescent="0.25">
      <c r="A2506" t="str">
        <f>_xlfn.CONCAT(Inadiplentes_Benner_SQL[[#This Row],[EMPRESA]]," - ",Inadiplentes_Benner_SQL[[#This Row],[NUMERO]], " - ",Inadiplentes_Benner_SQL[[#This Row],[CLIENTE]])</f>
        <v>MEDICAR RIBEIRÃO PRETO - TF-00022796-CT - VALEIDE PEREIRA</v>
      </c>
      <c r="B2506" s="16" t="s">
        <v>7656</v>
      </c>
      <c r="C2506" s="16" t="s">
        <v>4639</v>
      </c>
      <c r="D2506" s="16" t="s">
        <v>13633</v>
      </c>
      <c r="E2506" s="16" t="s">
        <v>21299</v>
      </c>
      <c r="F2506">
        <v>236</v>
      </c>
      <c r="G2506">
        <v>4</v>
      </c>
    </row>
    <row r="2507" spans="1:7" x14ac:dyDescent="0.25">
      <c r="A2507" t="str">
        <f>_xlfn.CONCAT(Inadiplentes_Benner_SQL[[#This Row],[EMPRESA]]," - ",Inadiplentes_Benner_SQL[[#This Row],[NUMERO]], " - ",Inadiplentes_Benner_SQL[[#This Row],[CLIENTE]])</f>
        <v>MEDICAR RIBEIRÃO PRETO - TF-00022911-CT - VANESSA DANIELLI ORSI GRANZOTTI</v>
      </c>
      <c r="B2507" s="16" t="s">
        <v>7656</v>
      </c>
      <c r="C2507" s="16" t="s">
        <v>3674</v>
      </c>
      <c r="D2507" s="16" t="s">
        <v>13657</v>
      </c>
      <c r="E2507" s="16" t="s">
        <v>21299</v>
      </c>
      <c r="F2507">
        <v>236</v>
      </c>
      <c r="G2507">
        <v>4</v>
      </c>
    </row>
    <row r="2508" spans="1:7" x14ac:dyDescent="0.25">
      <c r="A2508" t="str">
        <f>_xlfn.CONCAT(Inadiplentes_Benner_SQL[[#This Row],[EMPRESA]]," - ",Inadiplentes_Benner_SQL[[#This Row],[NUMERO]], " - ",Inadiplentes_Benner_SQL[[#This Row],[CLIENTE]])</f>
        <v>MEDICAR LITORAL LTDA - TF-00031459-CT - IVANCLECIA SOUZA SANTOS</v>
      </c>
      <c r="B2508" s="16" t="s">
        <v>8385</v>
      </c>
      <c r="C2508" s="16" t="s">
        <v>3853</v>
      </c>
      <c r="D2508" s="16" t="s">
        <v>13793</v>
      </c>
      <c r="E2508" s="16" t="s">
        <v>21299</v>
      </c>
      <c r="F2508">
        <v>236</v>
      </c>
      <c r="G2508">
        <v>4</v>
      </c>
    </row>
    <row r="2509" spans="1:7" x14ac:dyDescent="0.25">
      <c r="A2509" t="str">
        <f>_xlfn.CONCAT(Inadiplentes_Benner_SQL[[#This Row],[EMPRESA]]," - ",Inadiplentes_Benner_SQL[[#This Row],[NUMERO]], " - ",Inadiplentes_Benner_SQL[[#This Row],[CLIENTE]])</f>
        <v>MEDICAR LITORAL LTDA - TF-00030555-CT - TATIANA GONCALVES</v>
      </c>
      <c r="B2509" s="16" t="s">
        <v>8385</v>
      </c>
      <c r="C2509" s="16" t="s">
        <v>3535</v>
      </c>
      <c r="D2509" s="16" t="s">
        <v>13729</v>
      </c>
      <c r="E2509" s="16" t="s">
        <v>21299</v>
      </c>
      <c r="F2509">
        <v>236</v>
      </c>
      <c r="G2509">
        <v>4</v>
      </c>
    </row>
    <row r="2510" spans="1:7" x14ac:dyDescent="0.25">
      <c r="A2510" t="str">
        <f>_xlfn.CONCAT(Inadiplentes_Benner_SQL[[#This Row],[EMPRESA]]," - ",Inadiplentes_Benner_SQL[[#This Row],[NUMERO]], " - ",Inadiplentes_Benner_SQL[[#This Row],[CLIENTE]])</f>
        <v>MEDICAR RIBEIRÃO PRETO - TF-00021248-CT - ADRIANA BERNARDES DUARTE DA SILVA</v>
      </c>
      <c r="B2510" s="16" t="s">
        <v>7656</v>
      </c>
      <c r="C2510" s="16" t="s">
        <v>4974</v>
      </c>
      <c r="D2510" s="16" t="s">
        <v>11639</v>
      </c>
      <c r="E2510" s="16" t="s">
        <v>21299</v>
      </c>
      <c r="F2510">
        <v>236</v>
      </c>
      <c r="G2510">
        <v>4</v>
      </c>
    </row>
    <row r="2511" spans="1:7" x14ac:dyDescent="0.25">
      <c r="A2511" t="str">
        <f>_xlfn.CONCAT(Inadiplentes_Benner_SQL[[#This Row],[EMPRESA]]," - ",Inadiplentes_Benner_SQL[[#This Row],[NUMERO]], " - ",Inadiplentes_Benner_SQL[[#This Row],[CLIENTE]])</f>
        <v>MEDICAR RIBEIRÃO PRETO - TF-00022580-CT - MARILDA DA SILVA ARGERI</v>
      </c>
      <c r="B2511" s="16" t="s">
        <v>7656</v>
      </c>
      <c r="C2511" s="16" t="s">
        <v>7278</v>
      </c>
      <c r="D2511" s="16" t="s">
        <v>13611</v>
      </c>
      <c r="E2511" s="16" t="s">
        <v>21299</v>
      </c>
      <c r="F2511">
        <v>236</v>
      </c>
      <c r="G2511">
        <v>4</v>
      </c>
    </row>
    <row r="2512" spans="1:7" x14ac:dyDescent="0.25">
      <c r="A2512" t="str">
        <f>_xlfn.CONCAT(Inadiplentes_Benner_SQL[[#This Row],[EMPRESA]]," - ",Inadiplentes_Benner_SQL[[#This Row],[NUMERO]], " - ",Inadiplentes_Benner_SQL[[#This Row],[CLIENTE]])</f>
        <v>MEDICAR LITORAL LTDA - TF-00022965-CT - PETTERSON JOSE VICTORIANO</v>
      </c>
      <c r="B2512" s="16" t="s">
        <v>8385</v>
      </c>
      <c r="C2512" s="16" t="s">
        <v>2816</v>
      </c>
      <c r="D2512" s="16" t="s">
        <v>13661</v>
      </c>
      <c r="E2512" s="16" t="s">
        <v>21299</v>
      </c>
      <c r="F2512">
        <v>236</v>
      </c>
      <c r="G2512">
        <v>4</v>
      </c>
    </row>
    <row r="2513" spans="1:7" x14ac:dyDescent="0.25">
      <c r="A2513" t="str">
        <f>_xlfn.CONCAT(Inadiplentes_Benner_SQL[[#This Row],[EMPRESA]]," - ",Inadiplentes_Benner_SQL[[#This Row],[NUMERO]], " - ",Inadiplentes_Benner_SQL[[#This Row],[CLIENTE]])</f>
        <v>MEDICAR LITORAL LTDA - TF-00023067-CT - PAULO HENRIQUE LETTIERI DA COSTA</v>
      </c>
      <c r="B2513" s="16" t="s">
        <v>8385</v>
      </c>
      <c r="C2513" s="16" t="s">
        <v>3844</v>
      </c>
      <c r="D2513" s="16" t="s">
        <v>13683</v>
      </c>
      <c r="E2513" s="16" t="s">
        <v>21299</v>
      </c>
      <c r="F2513">
        <v>236</v>
      </c>
      <c r="G2513">
        <v>4</v>
      </c>
    </row>
    <row r="2514" spans="1:7" x14ac:dyDescent="0.25">
      <c r="A2514" t="str">
        <f>_xlfn.CONCAT(Inadiplentes_Benner_SQL[[#This Row],[EMPRESA]]," - ",Inadiplentes_Benner_SQL[[#This Row],[NUMERO]], " - ",Inadiplentes_Benner_SQL[[#This Row],[CLIENTE]])</f>
        <v>MEDICAR RIBEIRÃO PRETO - TF-00031956-CT - LEONARDO SANTONI ALVES DA SILVA</v>
      </c>
      <c r="B2514" s="16" t="s">
        <v>7656</v>
      </c>
      <c r="C2514" s="16" t="s">
        <v>3862</v>
      </c>
      <c r="D2514" s="16" t="s">
        <v>13889</v>
      </c>
      <c r="E2514" s="16" t="s">
        <v>21299</v>
      </c>
      <c r="F2514">
        <v>236</v>
      </c>
      <c r="G2514">
        <v>4</v>
      </c>
    </row>
    <row r="2515" spans="1:7" x14ac:dyDescent="0.25">
      <c r="A2515" t="str">
        <f>_xlfn.CONCAT(Inadiplentes_Benner_SQL[[#This Row],[EMPRESA]]," - ",Inadiplentes_Benner_SQL[[#This Row],[NUMERO]], " - ",Inadiplentes_Benner_SQL[[#This Row],[CLIENTE]])</f>
        <v>MEDICAR RIBEIRÃO PRETO - TF-00031635-CT - ROSEMEIRE GONCALVES DOURADINHO</v>
      </c>
      <c r="B2515" s="16" t="s">
        <v>7656</v>
      </c>
      <c r="C2515" s="16" t="s">
        <v>7461</v>
      </c>
      <c r="D2515" s="16" t="s">
        <v>13815</v>
      </c>
      <c r="E2515" s="16" t="s">
        <v>21299</v>
      </c>
      <c r="F2515">
        <v>236</v>
      </c>
      <c r="G2515">
        <v>4</v>
      </c>
    </row>
    <row r="2516" spans="1:7" x14ac:dyDescent="0.25">
      <c r="A2516" t="str">
        <f>_xlfn.CONCAT(Inadiplentes_Benner_SQL[[#This Row],[EMPRESA]]," - ",Inadiplentes_Benner_SQL[[#This Row],[NUMERO]], " - ",Inadiplentes_Benner_SQL[[#This Row],[CLIENTE]])</f>
        <v>MEDICAR RIBEIRÃO PRETO - TF-00030450-CT - MICHAEL LEONARDO SOUZA DA SILVA</v>
      </c>
      <c r="B2516" s="16" t="s">
        <v>7656</v>
      </c>
      <c r="C2516" s="16" t="s">
        <v>5809</v>
      </c>
      <c r="D2516" s="16" t="s">
        <v>13707</v>
      </c>
      <c r="E2516" s="16" t="s">
        <v>21299</v>
      </c>
      <c r="F2516">
        <v>236</v>
      </c>
      <c r="G2516">
        <v>4</v>
      </c>
    </row>
    <row r="2517" spans="1:7" x14ac:dyDescent="0.25">
      <c r="A2517" t="str">
        <f>_xlfn.CONCAT(Inadiplentes_Benner_SQL[[#This Row],[EMPRESA]]," - ",Inadiplentes_Benner_SQL[[#This Row],[NUMERO]], " - ",Inadiplentes_Benner_SQL[[#This Row],[CLIENTE]])</f>
        <v>MEDICAR RIBEIRÃO PRETO - TF-00030286-CT - ELANE SOUZA MAROTO</v>
      </c>
      <c r="B2517" s="16" t="s">
        <v>7656</v>
      </c>
      <c r="C2517" s="16" t="s">
        <v>5631</v>
      </c>
      <c r="D2517" s="16" t="s">
        <v>13687</v>
      </c>
      <c r="E2517" s="16" t="s">
        <v>21299</v>
      </c>
      <c r="F2517">
        <v>236</v>
      </c>
      <c r="G2517">
        <v>4</v>
      </c>
    </row>
    <row r="2518" spans="1:7" x14ac:dyDescent="0.25">
      <c r="A2518" t="str">
        <f>_xlfn.CONCAT(Inadiplentes_Benner_SQL[[#This Row],[EMPRESA]]," - ",Inadiplentes_Benner_SQL[[#This Row],[NUMERO]], " - ",Inadiplentes_Benner_SQL[[#This Row],[CLIENTE]])</f>
        <v>MEDICAR CAMPINAS - TF-00031692-CT - SILVANA BIAZZOTTO</v>
      </c>
      <c r="B2518" s="16" t="s">
        <v>7660</v>
      </c>
      <c r="C2518" s="16" t="s">
        <v>5448</v>
      </c>
      <c r="D2518" s="16" t="s">
        <v>13831</v>
      </c>
      <c r="E2518" s="16" t="s">
        <v>21299</v>
      </c>
      <c r="F2518">
        <v>236</v>
      </c>
      <c r="G2518">
        <v>4</v>
      </c>
    </row>
    <row r="2519" spans="1:7" x14ac:dyDescent="0.25">
      <c r="A2519" t="str">
        <f>_xlfn.CONCAT(Inadiplentes_Benner_SQL[[#This Row],[EMPRESA]]," - ",Inadiplentes_Benner_SQL[[#This Row],[NUMERO]], " - ",Inadiplentes_Benner_SQL[[#This Row],[CLIENTE]])</f>
        <v>MEDICAR RIBEIRÃO PRETO - TF-00023042-CT - ARLINDO GALVAO CRUZ</v>
      </c>
      <c r="B2519" s="16" t="s">
        <v>7656</v>
      </c>
      <c r="C2519" s="16" t="s">
        <v>4771</v>
      </c>
      <c r="D2519" s="16" t="s">
        <v>13675</v>
      </c>
      <c r="E2519" s="16" t="s">
        <v>21299</v>
      </c>
      <c r="F2519">
        <v>236</v>
      </c>
      <c r="G2519">
        <v>4</v>
      </c>
    </row>
    <row r="2520" spans="1:7" x14ac:dyDescent="0.25">
      <c r="A2520" t="str">
        <f>_xlfn.CONCAT(Inadiplentes_Benner_SQL[[#This Row],[EMPRESA]]," - ",Inadiplentes_Benner_SQL[[#This Row],[NUMERO]], " - ",Inadiplentes_Benner_SQL[[#This Row],[CLIENTE]])</f>
        <v>MEDICAR RIBEIRÃO PRETO - EF-00009636-CT - CLEBER GARCIA DE SOUZA</v>
      </c>
      <c r="B2520" s="16" t="s">
        <v>7656</v>
      </c>
      <c r="C2520" s="16" t="s">
        <v>5993</v>
      </c>
      <c r="D2520" s="16" t="s">
        <v>8352</v>
      </c>
      <c r="E2520" s="16" t="s">
        <v>21299</v>
      </c>
      <c r="F2520">
        <v>235.87</v>
      </c>
      <c r="G2520">
        <v>10</v>
      </c>
    </row>
    <row r="2521" spans="1:7" x14ac:dyDescent="0.25">
      <c r="A2521" t="str">
        <f>_xlfn.CONCAT(Inadiplentes_Benner_SQL[[#This Row],[EMPRESA]]," - ",Inadiplentes_Benner_SQL[[#This Row],[NUMERO]], " - ",Inadiplentes_Benner_SQL[[#This Row],[CLIENTE]])</f>
        <v>MEDICAR RIBEIRÃO PRETO - TF-00038622-CT - CRISTIANE LAURENTINA DA SILVA</v>
      </c>
      <c r="B2521" s="16" t="s">
        <v>7656</v>
      </c>
      <c r="C2521" s="16" t="s">
        <v>7512</v>
      </c>
      <c r="D2521" s="16" t="s">
        <v>18718</v>
      </c>
      <c r="E2521" s="16" t="s">
        <v>21299</v>
      </c>
      <c r="F2521">
        <v>235.8</v>
      </c>
      <c r="G2521">
        <v>2</v>
      </c>
    </row>
    <row r="2522" spans="1:7" x14ac:dyDescent="0.25">
      <c r="A2522" t="str">
        <f>_xlfn.CONCAT(Inadiplentes_Benner_SQL[[#This Row],[EMPRESA]]," - ",Inadiplentes_Benner_SQL[[#This Row],[NUMERO]], " - ",Inadiplentes_Benner_SQL[[#This Row],[CLIENTE]])</f>
        <v>MEDICAR CAMPINAS - FA-00016971-CT - GISELE MOREIRA DA SILVA</v>
      </c>
      <c r="B2522" s="16" t="s">
        <v>7660</v>
      </c>
      <c r="C2522" s="16" t="s">
        <v>5544</v>
      </c>
      <c r="D2522" s="16" t="s">
        <v>13124</v>
      </c>
      <c r="E2522" s="16" t="s">
        <v>21299</v>
      </c>
      <c r="F2522">
        <v>235.6</v>
      </c>
      <c r="G2522">
        <v>4</v>
      </c>
    </row>
    <row r="2523" spans="1:7" x14ac:dyDescent="0.25">
      <c r="A2523" t="str">
        <f>_xlfn.CONCAT(Inadiplentes_Benner_SQL[[#This Row],[EMPRESA]]," - ",Inadiplentes_Benner_SQL[[#This Row],[NUMERO]], " - ",Inadiplentes_Benner_SQL[[#This Row],[CLIENTE]])</f>
        <v>MEDICAR CAMPINAS - FA-00017040-CT - MARIA THEREZA NASCIMENTO DA SILVA</v>
      </c>
      <c r="B2523" s="16" t="s">
        <v>7660</v>
      </c>
      <c r="C2523" s="16" t="s">
        <v>4039</v>
      </c>
      <c r="D2523" s="16" t="s">
        <v>13126</v>
      </c>
      <c r="E2523" s="16" t="s">
        <v>21299</v>
      </c>
      <c r="F2523">
        <v>235.6</v>
      </c>
      <c r="G2523">
        <v>4</v>
      </c>
    </row>
    <row r="2524" spans="1:7" x14ac:dyDescent="0.25">
      <c r="A2524" t="str">
        <f>_xlfn.CONCAT(Inadiplentes_Benner_SQL[[#This Row],[EMPRESA]]," - ",Inadiplentes_Benner_SQL[[#This Row],[NUMERO]], " - ",Inadiplentes_Benner_SQL[[#This Row],[CLIENTE]])</f>
        <v>MEDICAR RIBEIRÃO PRETO - TF-00022858-CT - ALZENIR VIRGENS DO ROSARIO</v>
      </c>
      <c r="B2524" s="16" t="s">
        <v>7656</v>
      </c>
      <c r="C2524" s="16" t="s">
        <v>3673</v>
      </c>
      <c r="D2524" s="16" t="s">
        <v>13643</v>
      </c>
      <c r="E2524" s="16" t="s">
        <v>21299</v>
      </c>
      <c r="F2524">
        <v>235.6</v>
      </c>
      <c r="G2524">
        <v>4</v>
      </c>
    </row>
    <row r="2525" spans="1:7" x14ac:dyDescent="0.25">
      <c r="A2525" t="str">
        <f>_xlfn.CONCAT(Inadiplentes_Benner_SQL[[#This Row],[EMPRESA]]," - ",Inadiplentes_Benner_SQL[[#This Row],[NUMERO]], " - ",Inadiplentes_Benner_SQL[[#This Row],[CLIENTE]])</f>
        <v>MEDICAR RIBEIRÃO PRETO - FA-00008759-CT - AMANDA VIARO</v>
      </c>
      <c r="B2525" s="16" t="s">
        <v>7656</v>
      </c>
      <c r="C2525" s="16" t="s">
        <v>2365</v>
      </c>
      <c r="D2525" s="16" t="s">
        <v>18252</v>
      </c>
      <c r="E2525" s="16" t="s">
        <v>21299</v>
      </c>
      <c r="F2525">
        <v>235.4</v>
      </c>
      <c r="G2525">
        <v>2</v>
      </c>
    </row>
    <row r="2526" spans="1:7" x14ac:dyDescent="0.25">
      <c r="A2526" t="str">
        <f>_xlfn.CONCAT(Inadiplentes_Benner_SQL[[#This Row],[EMPRESA]]," - ",Inadiplentes_Benner_SQL[[#This Row],[NUMERO]], " - ",Inadiplentes_Benner_SQL[[#This Row],[CLIENTE]])</f>
        <v>MEDICAR RIBEIRÃO PRETO - EF-00017215-CT - ARI ANTONIO PEREIRA JUNIOR</v>
      </c>
      <c r="B2526" s="16" t="s">
        <v>7656</v>
      </c>
      <c r="C2526" s="16" t="s">
        <v>1044</v>
      </c>
      <c r="D2526" s="16" t="s">
        <v>8817</v>
      </c>
      <c r="E2526" s="16" t="s">
        <v>21299</v>
      </c>
      <c r="F2526">
        <v>235.32000000000002</v>
      </c>
      <c r="G2526">
        <v>8</v>
      </c>
    </row>
    <row r="2527" spans="1:7" x14ac:dyDescent="0.25">
      <c r="A2527" t="str">
        <f>_xlfn.CONCAT(Inadiplentes_Benner_SQL[[#This Row],[EMPRESA]]," - ",Inadiplentes_Benner_SQL[[#This Row],[NUMERO]], " - ",Inadiplentes_Benner_SQL[[#This Row],[CLIENTE]])</f>
        <v>MEDICAR RIBEIRÃO PRETO - FA-00000308-CT - MARILISA GUIMARAES LARA</v>
      </c>
      <c r="B2527" s="16" t="s">
        <v>7656</v>
      </c>
      <c r="C2527" s="16" t="s">
        <v>6507</v>
      </c>
      <c r="D2527" s="16" t="s">
        <v>33884</v>
      </c>
      <c r="E2527" s="16" t="s">
        <v>21299</v>
      </c>
      <c r="F2527">
        <v>234.92</v>
      </c>
      <c r="G2527">
        <v>1</v>
      </c>
    </row>
    <row r="2528" spans="1:7" x14ac:dyDescent="0.25">
      <c r="A2528" t="str">
        <f>_xlfn.CONCAT(Inadiplentes_Benner_SQL[[#This Row],[EMPRESA]]," - ",Inadiplentes_Benner_SQL[[#This Row],[NUMERO]], " - ",Inadiplentes_Benner_SQL[[#This Row],[CLIENTE]])</f>
        <v>MEDICAR CAMPINAS - AP-00009292-CT - MRV ENGENHARIA E PARTICIPACOES SA</v>
      </c>
      <c r="B2528" s="16" t="s">
        <v>7660</v>
      </c>
      <c r="C2528" s="16" t="s">
        <v>303</v>
      </c>
      <c r="D2528" s="16" t="s">
        <v>18985</v>
      </c>
      <c r="E2528" s="16" t="s">
        <v>21267</v>
      </c>
      <c r="F2528">
        <v>234.86</v>
      </c>
      <c r="G2528">
        <v>1</v>
      </c>
    </row>
    <row r="2529" spans="1:7" x14ac:dyDescent="0.25">
      <c r="A2529" t="str">
        <f>_xlfn.CONCAT(Inadiplentes_Benner_SQL[[#This Row],[EMPRESA]]," - ",Inadiplentes_Benner_SQL[[#This Row],[NUMERO]], " - ",Inadiplentes_Benner_SQL[[#This Row],[CLIENTE]])</f>
        <v>MEDICAR CAMPINAS - AP-00008339-CT - MRV ENGENHARIA E PARTICIPACOES SA</v>
      </c>
      <c r="B2529" s="16" t="s">
        <v>7660</v>
      </c>
      <c r="C2529" s="16" t="s">
        <v>5971</v>
      </c>
      <c r="D2529" s="16" t="s">
        <v>18985</v>
      </c>
      <c r="E2529" s="16" t="s">
        <v>21267</v>
      </c>
      <c r="F2529">
        <v>234.85</v>
      </c>
      <c r="G2529">
        <v>1</v>
      </c>
    </row>
    <row r="2530" spans="1:7" x14ac:dyDescent="0.25">
      <c r="A2530" t="str">
        <f>_xlfn.CONCAT(Inadiplentes_Benner_SQL[[#This Row],[EMPRESA]]," - ",Inadiplentes_Benner_SQL[[#This Row],[NUMERO]], " - ",Inadiplentes_Benner_SQL[[#This Row],[CLIENTE]])</f>
        <v>MEDICAR CAMPINAS - FA-00005064-CT - RAQUEL AOKI LOTE BUSS</v>
      </c>
      <c r="B2530" s="16" t="s">
        <v>7660</v>
      </c>
      <c r="C2530" s="16" t="s">
        <v>6714</v>
      </c>
      <c r="D2530" s="16" t="s">
        <v>19772</v>
      </c>
      <c r="E2530" s="16" t="s">
        <v>21299</v>
      </c>
      <c r="F2530">
        <v>234.81</v>
      </c>
      <c r="G2530">
        <v>1</v>
      </c>
    </row>
    <row r="2531" spans="1:7" x14ac:dyDescent="0.25">
      <c r="A2531" t="str">
        <f>_xlfn.CONCAT(Inadiplentes_Benner_SQL[[#This Row],[EMPRESA]]," - ",Inadiplentes_Benner_SQL[[#This Row],[NUMERO]], " - ",Inadiplentes_Benner_SQL[[#This Row],[CLIENTE]])</f>
        <v>MEDICAR RIBEIRÃO PRETO - EF-00031902-CT - DANIELA APARECIDA DA SILVA CARREIRO</v>
      </c>
      <c r="B2531" s="16" t="s">
        <v>7656</v>
      </c>
      <c r="C2531" s="16" t="s">
        <v>3261</v>
      </c>
      <c r="D2531" s="16" t="s">
        <v>14355</v>
      </c>
      <c r="E2531" s="16" t="s">
        <v>21299</v>
      </c>
      <c r="F2531">
        <v>234</v>
      </c>
      <c r="G2531">
        <v>3</v>
      </c>
    </row>
    <row r="2532" spans="1:7" x14ac:dyDescent="0.25">
      <c r="A2532" t="str">
        <f>_xlfn.CONCAT(Inadiplentes_Benner_SQL[[#This Row],[EMPRESA]]," - ",Inadiplentes_Benner_SQL[[#This Row],[NUMERO]], " - ",Inadiplentes_Benner_SQL[[#This Row],[CLIENTE]])</f>
        <v>MEDICAR RIBEIRÃO PRETO - TF-00022329-CT - VANESSA JESUS DA SILVA RIBEIRO</v>
      </c>
      <c r="B2532" s="16" t="s">
        <v>7656</v>
      </c>
      <c r="C2532" s="16" t="s">
        <v>7271</v>
      </c>
      <c r="D2532" s="16" t="s">
        <v>16702</v>
      </c>
      <c r="E2532" s="16" t="s">
        <v>21299</v>
      </c>
      <c r="F2532">
        <v>234</v>
      </c>
      <c r="G2532">
        <v>3</v>
      </c>
    </row>
    <row r="2533" spans="1:7" x14ac:dyDescent="0.25">
      <c r="A2533" t="str">
        <f>_xlfn.CONCAT(Inadiplentes_Benner_SQL[[#This Row],[EMPRESA]]," - ",Inadiplentes_Benner_SQL[[#This Row],[NUMERO]], " - ",Inadiplentes_Benner_SQL[[#This Row],[CLIENTE]])</f>
        <v>MEDICAR RIBEIRÃO PRETO - TF-00022360-CT - MIRIELLE DOS SANTOS ANACLETO</v>
      </c>
      <c r="B2533" s="16" t="s">
        <v>7656</v>
      </c>
      <c r="C2533" s="16" t="s">
        <v>3136</v>
      </c>
      <c r="D2533" s="16" t="s">
        <v>10148</v>
      </c>
      <c r="E2533" s="16" t="s">
        <v>21299</v>
      </c>
      <c r="F2533">
        <v>234</v>
      </c>
      <c r="G2533">
        <v>6</v>
      </c>
    </row>
    <row r="2534" spans="1:7" x14ac:dyDescent="0.25">
      <c r="A2534" t="str">
        <f>_xlfn.CONCAT(Inadiplentes_Benner_SQL[[#This Row],[EMPRESA]]," - ",Inadiplentes_Benner_SQL[[#This Row],[NUMERO]], " - ",Inadiplentes_Benner_SQL[[#This Row],[CLIENTE]])</f>
        <v>MEDICAR RIBEIRÃO PRETO - TF-00031827-CT - LAIS DE FARIAS SALES DA SILVA</v>
      </c>
      <c r="B2534" s="16" t="s">
        <v>7656</v>
      </c>
      <c r="C2534" s="16" t="s">
        <v>5659</v>
      </c>
      <c r="D2534" s="16" t="s">
        <v>16980</v>
      </c>
      <c r="E2534" s="16" t="s">
        <v>21299</v>
      </c>
      <c r="F2534">
        <v>234</v>
      </c>
      <c r="G2534">
        <v>3</v>
      </c>
    </row>
    <row r="2535" spans="1:7" x14ac:dyDescent="0.25">
      <c r="A2535" t="str">
        <f>_xlfn.CONCAT(Inadiplentes_Benner_SQL[[#This Row],[EMPRESA]]," - ",Inadiplentes_Benner_SQL[[#This Row],[NUMERO]], " - ",Inadiplentes_Benner_SQL[[#This Row],[CLIENTE]])</f>
        <v>MEDICAR LITORAL LTDA - EF-00020824-CT - RENATA DE CASSIA TANGERINO</v>
      </c>
      <c r="B2535" s="16" t="s">
        <v>8385</v>
      </c>
      <c r="C2535" s="16" t="s">
        <v>960</v>
      </c>
      <c r="D2535" s="16" t="s">
        <v>14169</v>
      </c>
      <c r="E2535" s="16" t="s">
        <v>21299</v>
      </c>
      <c r="F2535">
        <v>234</v>
      </c>
      <c r="G2535">
        <v>3</v>
      </c>
    </row>
    <row r="2536" spans="1:7" x14ac:dyDescent="0.25">
      <c r="A2536" t="str">
        <f>_xlfn.CONCAT(Inadiplentes_Benner_SQL[[#This Row],[EMPRESA]]," - ",Inadiplentes_Benner_SQL[[#This Row],[NUMERO]], " - ",Inadiplentes_Benner_SQL[[#This Row],[CLIENTE]])</f>
        <v>MEDICAR RIBEIRÃO PRETO - TF-00032269-CT - THALYA DA SILVA NASCIMENTO DE LIMA</v>
      </c>
      <c r="B2536" s="16" t="s">
        <v>7656</v>
      </c>
      <c r="C2536" s="16" t="s">
        <v>4525</v>
      </c>
      <c r="D2536" s="16" t="s">
        <v>18661</v>
      </c>
      <c r="E2536" s="16" t="s">
        <v>21299</v>
      </c>
      <c r="F2536">
        <v>234</v>
      </c>
      <c r="G2536">
        <v>2</v>
      </c>
    </row>
    <row r="2537" spans="1:7" x14ac:dyDescent="0.25">
      <c r="A2537" t="str">
        <f>_xlfn.CONCAT(Inadiplentes_Benner_SQL[[#This Row],[EMPRESA]]," - ",Inadiplentes_Benner_SQL[[#This Row],[NUMERO]], " - ",Inadiplentes_Benner_SQL[[#This Row],[CLIENTE]])</f>
        <v>MEDICAR RIBEIRÃO PRETO - EF-00022622-CT - ADEMIR VITORINO</v>
      </c>
      <c r="B2537" s="16" t="s">
        <v>7656</v>
      </c>
      <c r="C2537" s="16" t="s">
        <v>188</v>
      </c>
      <c r="D2537" s="16" t="s">
        <v>14245</v>
      </c>
      <c r="E2537" s="16" t="s">
        <v>21299</v>
      </c>
      <c r="F2537">
        <v>234</v>
      </c>
      <c r="G2537">
        <v>3</v>
      </c>
    </row>
    <row r="2538" spans="1:7" x14ac:dyDescent="0.25">
      <c r="A2538" t="str">
        <f>_xlfn.CONCAT(Inadiplentes_Benner_SQL[[#This Row],[EMPRESA]]," - ",Inadiplentes_Benner_SQL[[#This Row],[NUMERO]], " - ",Inadiplentes_Benner_SQL[[#This Row],[CLIENTE]])</f>
        <v>MEDICAR RIBEIRÃO PRETO - TF-00022869-CT - NADYA ROBERTA MEDRADO ALVES</v>
      </c>
      <c r="B2538" s="16" t="s">
        <v>7656</v>
      </c>
      <c r="C2538" s="16" t="s">
        <v>5221</v>
      </c>
      <c r="D2538" s="16" t="s">
        <v>16760</v>
      </c>
      <c r="E2538" s="16" t="s">
        <v>21299</v>
      </c>
      <c r="F2538">
        <v>234</v>
      </c>
      <c r="G2538">
        <v>3</v>
      </c>
    </row>
    <row r="2539" spans="1:7" x14ac:dyDescent="0.25">
      <c r="A2539" t="str">
        <f>_xlfn.CONCAT(Inadiplentes_Benner_SQL[[#This Row],[EMPRESA]]," - ",Inadiplentes_Benner_SQL[[#This Row],[NUMERO]], " - ",Inadiplentes_Benner_SQL[[#This Row],[CLIENTE]])</f>
        <v>MEDICAR RIBEIRÃO PRETO - TF-00031236-CT - KELLY CRISTINA RICARDO DOMINGOS</v>
      </c>
      <c r="B2539" s="16" t="s">
        <v>7656</v>
      </c>
      <c r="C2539" s="16" t="s">
        <v>3906</v>
      </c>
      <c r="D2539" s="16" t="s">
        <v>16886</v>
      </c>
      <c r="E2539" s="16" t="s">
        <v>21299</v>
      </c>
      <c r="F2539">
        <v>234</v>
      </c>
      <c r="G2539">
        <v>3</v>
      </c>
    </row>
    <row r="2540" spans="1:7" x14ac:dyDescent="0.25">
      <c r="A2540" t="str">
        <f>_xlfn.CONCAT(Inadiplentes_Benner_SQL[[#This Row],[EMPRESA]]," - ",Inadiplentes_Benner_SQL[[#This Row],[NUMERO]], " - ",Inadiplentes_Benner_SQL[[#This Row],[CLIENTE]])</f>
        <v>MEDICAR RIBEIRÃO PRETO - TF-00031688-CT - KARINA APARECIDA SCARELI LONGO</v>
      </c>
      <c r="B2540" s="16" t="s">
        <v>7656</v>
      </c>
      <c r="C2540" s="16" t="s">
        <v>5447</v>
      </c>
      <c r="D2540" s="16" t="s">
        <v>18626</v>
      </c>
      <c r="E2540" s="16" t="s">
        <v>21299</v>
      </c>
      <c r="F2540">
        <v>234</v>
      </c>
      <c r="G2540">
        <v>2</v>
      </c>
    </row>
    <row r="2541" spans="1:7" x14ac:dyDescent="0.25">
      <c r="A2541" t="str">
        <f>_xlfn.CONCAT(Inadiplentes_Benner_SQL[[#This Row],[EMPRESA]]," - ",Inadiplentes_Benner_SQL[[#This Row],[NUMERO]], " - ",Inadiplentes_Benner_SQL[[#This Row],[CLIENTE]])</f>
        <v>MEDICAR RIBEIRÃO PRETO - EF-00039014-CT - LUCELIA MARTINS ROSA FROZINI</v>
      </c>
      <c r="B2541" s="16" t="s">
        <v>7656</v>
      </c>
      <c r="C2541" s="16" t="s">
        <v>3354</v>
      </c>
      <c r="D2541" s="16" t="s">
        <v>14573</v>
      </c>
      <c r="E2541" s="16" t="s">
        <v>21299</v>
      </c>
      <c r="F2541">
        <v>234</v>
      </c>
      <c r="G2541">
        <v>3</v>
      </c>
    </row>
    <row r="2542" spans="1:7" x14ac:dyDescent="0.25">
      <c r="A2542" t="str">
        <f>_xlfn.CONCAT(Inadiplentes_Benner_SQL[[#This Row],[EMPRESA]]," - ",Inadiplentes_Benner_SQL[[#This Row],[NUMERO]], " - ",Inadiplentes_Benner_SQL[[#This Row],[CLIENTE]])</f>
        <v>MEDICAR RIBEIRÃO PRETO - EF-00034407-CT - MARCOS ROBERTO CALHELHA</v>
      </c>
      <c r="B2542" s="16" t="s">
        <v>7656</v>
      </c>
      <c r="C2542" s="16" t="s">
        <v>1612</v>
      </c>
      <c r="D2542" s="16" t="s">
        <v>14469</v>
      </c>
      <c r="E2542" s="16" t="s">
        <v>21299</v>
      </c>
      <c r="F2542">
        <v>234</v>
      </c>
      <c r="G2542">
        <v>3</v>
      </c>
    </row>
    <row r="2543" spans="1:7" x14ac:dyDescent="0.25">
      <c r="A2543" t="str">
        <f>_xlfn.CONCAT(Inadiplentes_Benner_SQL[[#This Row],[EMPRESA]]," - ",Inadiplentes_Benner_SQL[[#This Row],[NUMERO]], " - ",Inadiplentes_Benner_SQL[[#This Row],[CLIENTE]])</f>
        <v>MEDICAR RIBEIRÃO PRETO - TF-00032107-CT - ALESSANDRO SANTOS DA SILVA JUNIOR</v>
      </c>
      <c r="B2543" s="16" t="s">
        <v>7656</v>
      </c>
      <c r="C2543" s="16" t="s">
        <v>3863</v>
      </c>
      <c r="D2543" s="16" t="s">
        <v>17045</v>
      </c>
      <c r="E2543" s="16" t="s">
        <v>21299</v>
      </c>
      <c r="F2543">
        <v>234</v>
      </c>
      <c r="G2543">
        <v>3</v>
      </c>
    </row>
    <row r="2544" spans="1:7" x14ac:dyDescent="0.25">
      <c r="A2544" t="str">
        <f>_xlfn.CONCAT(Inadiplentes_Benner_SQL[[#This Row],[EMPRESA]]," - ",Inadiplentes_Benner_SQL[[#This Row],[NUMERO]], " - ",Inadiplentes_Benner_SQL[[#This Row],[CLIENTE]])</f>
        <v>MEDICAR RIBEIRÃO PRETO - EF-00030772-CT - DINA ABIGAIL TENORIO CORREA</v>
      </c>
      <c r="B2544" s="16" t="s">
        <v>7656</v>
      </c>
      <c r="C2544" s="16" t="s">
        <v>2685</v>
      </c>
      <c r="D2544" s="16" t="s">
        <v>14319</v>
      </c>
      <c r="E2544" s="16" t="s">
        <v>21299</v>
      </c>
      <c r="F2544">
        <v>234</v>
      </c>
      <c r="G2544">
        <v>3</v>
      </c>
    </row>
    <row r="2545" spans="1:7" x14ac:dyDescent="0.25">
      <c r="A2545" t="str">
        <f>_xlfn.CONCAT(Inadiplentes_Benner_SQL[[#This Row],[EMPRESA]]," - ",Inadiplentes_Benner_SQL[[#This Row],[NUMERO]], " - ",Inadiplentes_Benner_SQL[[#This Row],[CLIENTE]])</f>
        <v>MEDICAR RIBEIRÃO PRETO - TF-00032579-CT - VALDIONOR CONCEICAO DA SILVA</v>
      </c>
      <c r="B2545" s="16" t="s">
        <v>7656</v>
      </c>
      <c r="C2545" s="16" t="s">
        <v>5459</v>
      </c>
      <c r="D2545" s="16" t="s">
        <v>17214</v>
      </c>
      <c r="E2545" s="16" t="s">
        <v>21299</v>
      </c>
      <c r="F2545">
        <v>234</v>
      </c>
      <c r="G2545">
        <v>3</v>
      </c>
    </row>
    <row r="2546" spans="1:7" x14ac:dyDescent="0.25">
      <c r="A2546" t="str">
        <f>_xlfn.CONCAT(Inadiplentes_Benner_SQL[[#This Row],[EMPRESA]]," - ",Inadiplentes_Benner_SQL[[#This Row],[NUMERO]], " - ",Inadiplentes_Benner_SQL[[#This Row],[CLIENTE]])</f>
        <v>MEDICAR RIBEIRÃO PRETO - TF-00038232-CT - LAURO FERNANDES DE OLIVEIRA JUNIOR</v>
      </c>
      <c r="B2546" s="16" t="s">
        <v>7656</v>
      </c>
      <c r="C2546" s="16" t="s">
        <v>7608</v>
      </c>
      <c r="D2546" s="16" t="s">
        <v>17297</v>
      </c>
      <c r="E2546" s="16" t="s">
        <v>21299</v>
      </c>
      <c r="F2546">
        <v>234</v>
      </c>
      <c r="G2546">
        <v>3</v>
      </c>
    </row>
    <row r="2547" spans="1:7" x14ac:dyDescent="0.25">
      <c r="A2547" t="str">
        <f>_xlfn.CONCAT(Inadiplentes_Benner_SQL[[#This Row],[EMPRESA]]," - ",Inadiplentes_Benner_SQL[[#This Row],[NUMERO]], " - ",Inadiplentes_Benner_SQL[[#This Row],[CLIENTE]])</f>
        <v>MEDICAR RIBEIRÃO PRETO - TF-00022407-CT - ELIEZER DA SILVA MARINS JUNIOR</v>
      </c>
      <c r="B2547" s="16" t="s">
        <v>7656</v>
      </c>
      <c r="C2547" s="16" t="s">
        <v>2809</v>
      </c>
      <c r="D2547" s="16" t="s">
        <v>10152</v>
      </c>
      <c r="E2547" s="16" t="s">
        <v>21299</v>
      </c>
      <c r="F2547">
        <v>234</v>
      </c>
      <c r="G2547">
        <v>6</v>
      </c>
    </row>
    <row r="2548" spans="1:7" x14ac:dyDescent="0.25">
      <c r="A2548" t="str">
        <f>_xlfn.CONCAT(Inadiplentes_Benner_SQL[[#This Row],[EMPRESA]]," - ",Inadiplentes_Benner_SQL[[#This Row],[NUMERO]], " - ",Inadiplentes_Benner_SQL[[#This Row],[CLIENTE]])</f>
        <v>MEDICAR RIBEIRÃO PRETO - EC-00021389-CT - KARINA HELENA AGOSTINHO FIGUEIRA</v>
      </c>
      <c r="B2548" s="16" t="s">
        <v>7656</v>
      </c>
      <c r="C2548" s="16" t="s">
        <v>720</v>
      </c>
      <c r="D2548" s="16" t="s">
        <v>9619</v>
      </c>
      <c r="E2548" s="16" t="s">
        <v>21267</v>
      </c>
      <c r="F2548">
        <v>234</v>
      </c>
      <c r="G2548">
        <v>6</v>
      </c>
    </row>
    <row r="2549" spans="1:7" x14ac:dyDescent="0.25">
      <c r="A2549" t="str">
        <f>_xlfn.CONCAT(Inadiplentes_Benner_SQL[[#This Row],[EMPRESA]]," - ",Inadiplentes_Benner_SQL[[#This Row],[NUMERO]], " - ",Inadiplentes_Benner_SQL[[#This Row],[CLIENTE]])</f>
        <v>MEDICAR RIBEIRÃO PRETO - EF-00020766-CT - AUSONIA APARECIDA CARNEIRO JABUR</v>
      </c>
      <c r="B2549" s="16" t="s">
        <v>7656</v>
      </c>
      <c r="C2549" s="16" t="s">
        <v>763</v>
      </c>
      <c r="D2549" s="16" t="s">
        <v>14167</v>
      </c>
      <c r="E2549" s="16" t="s">
        <v>21299</v>
      </c>
      <c r="F2549">
        <v>234</v>
      </c>
      <c r="G2549">
        <v>3</v>
      </c>
    </row>
    <row r="2550" spans="1:7" x14ac:dyDescent="0.25">
      <c r="A2550" t="str">
        <f>_xlfn.CONCAT(Inadiplentes_Benner_SQL[[#This Row],[EMPRESA]]," - ",Inadiplentes_Benner_SQL[[#This Row],[NUMERO]], " - ",Inadiplentes_Benner_SQL[[#This Row],[CLIENTE]])</f>
        <v>MEDICAR RIBEIRÃO PRETO - EF-00032594-CT - MARILZA AVELINA PEREIRA CHIERENTIN</v>
      </c>
      <c r="B2550" s="16" t="s">
        <v>7656</v>
      </c>
      <c r="C2550" s="16" t="s">
        <v>1444</v>
      </c>
      <c r="D2550" s="16" t="s">
        <v>14445</v>
      </c>
      <c r="E2550" s="16" t="s">
        <v>21299</v>
      </c>
      <c r="F2550">
        <v>234</v>
      </c>
      <c r="G2550">
        <v>3</v>
      </c>
    </row>
    <row r="2551" spans="1:7" x14ac:dyDescent="0.25">
      <c r="A2551" t="str">
        <f>_xlfn.CONCAT(Inadiplentes_Benner_SQL[[#This Row],[EMPRESA]]," - ",Inadiplentes_Benner_SQL[[#This Row],[NUMERO]], " - ",Inadiplentes_Benner_SQL[[#This Row],[CLIENTE]])</f>
        <v>MEDICAR RIBEIRÃO PRETO - EF-00038376-CT - ROSEMARY SILVA POLONIO</v>
      </c>
      <c r="B2551" s="16" t="s">
        <v>7656</v>
      </c>
      <c r="C2551" s="16" t="s">
        <v>6478</v>
      </c>
      <c r="D2551" s="16" t="s">
        <v>14504</v>
      </c>
      <c r="E2551" s="16" t="s">
        <v>21299</v>
      </c>
      <c r="F2551">
        <v>234</v>
      </c>
      <c r="G2551">
        <v>3</v>
      </c>
    </row>
    <row r="2552" spans="1:7" x14ac:dyDescent="0.25">
      <c r="A2552" t="str">
        <f>_xlfn.CONCAT(Inadiplentes_Benner_SQL[[#This Row],[EMPRESA]]," - ",Inadiplentes_Benner_SQL[[#This Row],[NUMERO]], " - ",Inadiplentes_Benner_SQL[[#This Row],[CLIENTE]])</f>
        <v>MEDICAR RIBEIRÃO PRETO - TF-00022573-CT - SANDRA APARECIDA GOMES DOS SANTOS</v>
      </c>
      <c r="B2552" s="16" t="s">
        <v>7656</v>
      </c>
      <c r="C2552" s="16" t="s">
        <v>6161</v>
      </c>
      <c r="D2552" s="16" t="s">
        <v>10154</v>
      </c>
      <c r="E2552" s="16" t="s">
        <v>21299</v>
      </c>
      <c r="F2552">
        <v>234</v>
      </c>
      <c r="G2552">
        <v>3</v>
      </c>
    </row>
    <row r="2553" spans="1:7" x14ac:dyDescent="0.25">
      <c r="A2553" t="str">
        <f>_xlfn.CONCAT(Inadiplentes_Benner_SQL[[#This Row],[EMPRESA]]," - ",Inadiplentes_Benner_SQL[[#This Row],[NUMERO]], " - ",Inadiplentes_Benner_SQL[[#This Row],[CLIENTE]])</f>
        <v>MEDICAR RIBEIRÃO PRETO - TF-00038646-CT - PAMELA CESARIO MAGALHAES</v>
      </c>
      <c r="B2553" s="16" t="s">
        <v>7656</v>
      </c>
      <c r="C2553" s="16" t="s">
        <v>3934</v>
      </c>
      <c r="D2553" s="16" t="s">
        <v>17401</v>
      </c>
      <c r="E2553" s="16" t="s">
        <v>21299</v>
      </c>
      <c r="F2553">
        <v>234</v>
      </c>
      <c r="G2553">
        <v>3</v>
      </c>
    </row>
    <row r="2554" spans="1:7" x14ac:dyDescent="0.25">
      <c r="A2554" t="str">
        <f>_xlfn.CONCAT(Inadiplentes_Benner_SQL[[#This Row],[EMPRESA]]," - ",Inadiplentes_Benner_SQL[[#This Row],[NUMERO]], " - ",Inadiplentes_Benner_SQL[[#This Row],[CLIENTE]])</f>
        <v>MEDICAR RIBEIRÃO PRETO - TF-00022334-CT - FLAVIANO SPEDO ROQUE</v>
      </c>
      <c r="B2554" s="16" t="s">
        <v>7656</v>
      </c>
      <c r="C2554" s="16" t="s">
        <v>2909</v>
      </c>
      <c r="D2554" s="16" t="s">
        <v>10146</v>
      </c>
      <c r="E2554" s="16" t="s">
        <v>21299</v>
      </c>
      <c r="F2554">
        <v>234</v>
      </c>
      <c r="G2554">
        <v>6</v>
      </c>
    </row>
    <row r="2555" spans="1:7" x14ac:dyDescent="0.25">
      <c r="A2555" t="str">
        <f>_xlfn.CONCAT(Inadiplentes_Benner_SQL[[#This Row],[EMPRESA]]," - ",Inadiplentes_Benner_SQL[[#This Row],[NUMERO]], " - ",Inadiplentes_Benner_SQL[[#This Row],[CLIENTE]])</f>
        <v>MEDICAR RIBEIRÃO PRETO - TF-00023003-CT - ANDRESSA OLIVEIRA TORRES</v>
      </c>
      <c r="B2555" s="16" t="s">
        <v>7656</v>
      </c>
      <c r="C2555" s="16" t="s">
        <v>2927</v>
      </c>
      <c r="D2555" s="16" t="s">
        <v>16782</v>
      </c>
      <c r="E2555" s="16" t="s">
        <v>21299</v>
      </c>
      <c r="F2555">
        <v>234</v>
      </c>
      <c r="G2555">
        <v>3</v>
      </c>
    </row>
    <row r="2556" spans="1:7" x14ac:dyDescent="0.25">
      <c r="A2556" t="str">
        <f>_xlfn.CONCAT(Inadiplentes_Benner_SQL[[#This Row],[EMPRESA]]," - ",Inadiplentes_Benner_SQL[[#This Row],[NUMERO]], " - ",Inadiplentes_Benner_SQL[[#This Row],[CLIENTE]])</f>
        <v>MEDICAR RIBEIRÃO PRETO - TF-00030703-CT - SAINT CLAIR SILVA PEREIRA</v>
      </c>
      <c r="B2556" s="16" t="s">
        <v>7656</v>
      </c>
      <c r="C2556" s="16" t="s">
        <v>6354</v>
      </c>
      <c r="D2556" s="16" t="s">
        <v>16864</v>
      </c>
      <c r="E2556" s="16" t="s">
        <v>21299</v>
      </c>
      <c r="F2556">
        <v>234</v>
      </c>
      <c r="G2556">
        <v>3</v>
      </c>
    </row>
    <row r="2557" spans="1:7" x14ac:dyDescent="0.25">
      <c r="A2557" t="str">
        <f>_xlfn.CONCAT(Inadiplentes_Benner_SQL[[#This Row],[EMPRESA]]," - ",Inadiplentes_Benner_SQL[[#This Row],[NUMERO]], " - ",Inadiplentes_Benner_SQL[[#This Row],[CLIENTE]])</f>
        <v>MEDICAR RIBEIRÃO PRETO - TF-00038837-CT - HELIO ALEFI SANTOS GARCIA</v>
      </c>
      <c r="B2557" s="16" t="s">
        <v>7656</v>
      </c>
      <c r="C2557" s="16" t="s">
        <v>6421</v>
      </c>
      <c r="D2557" s="16" t="s">
        <v>17451</v>
      </c>
      <c r="E2557" s="16" t="s">
        <v>21299</v>
      </c>
      <c r="F2557">
        <v>234</v>
      </c>
      <c r="G2557">
        <v>3</v>
      </c>
    </row>
    <row r="2558" spans="1:7" x14ac:dyDescent="0.25">
      <c r="A2558" t="str">
        <f>_xlfn.CONCAT(Inadiplentes_Benner_SQL[[#This Row],[EMPRESA]]," - ",Inadiplentes_Benner_SQL[[#This Row],[NUMERO]], " - ",Inadiplentes_Benner_SQL[[#This Row],[CLIENTE]])</f>
        <v>MEDICAR RIBEIRÃO PRETO - TF-00038354-CT - HELOISA HELENA CANELLI FREITAS</v>
      </c>
      <c r="B2558" s="16" t="s">
        <v>7656</v>
      </c>
      <c r="C2558" s="16" t="s">
        <v>6403</v>
      </c>
      <c r="D2558" s="16" t="s">
        <v>17335</v>
      </c>
      <c r="E2558" s="16" t="s">
        <v>21299</v>
      </c>
      <c r="F2558">
        <v>234</v>
      </c>
      <c r="G2558">
        <v>3</v>
      </c>
    </row>
    <row r="2559" spans="1:7" x14ac:dyDescent="0.25">
      <c r="A2559" t="str">
        <f>_xlfn.CONCAT(Inadiplentes_Benner_SQL[[#This Row],[EMPRESA]]," - ",Inadiplentes_Benner_SQL[[#This Row],[NUMERO]], " - ",Inadiplentes_Benner_SQL[[#This Row],[CLIENTE]])</f>
        <v>MEDICAR CAMPINAS - TF-00039443-CT - CLARA DOS SANTOS RAMALHO</v>
      </c>
      <c r="B2559" s="16" t="s">
        <v>7660</v>
      </c>
      <c r="C2559" s="16" t="s">
        <v>3892</v>
      </c>
      <c r="D2559" s="16" t="s">
        <v>18811</v>
      </c>
      <c r="E2559" s="16" t="s">
        <v>21299</v>
      </c>
      <c r="F2559">
        <v>234</v>
      </c>
      <c r="G2559">
        <v>2</v>
      </c>
    </row>
    <row r="2560" spans="1:7" x14ac:dyDescent="0.25">
      <c r="A2560" t="str">
        <f>_xlfn.CONCAT(Inadiplentes_Benner_SQL[[#This Row],[EMPRESA]]," - ",Inadiplentes_Benner_SQL[[#This Row],[NUMERO]], " - ",Inadiplentes_Benner_SQL[[#This Row],[CLIENTE]])</f>
        <v>MEDICAR RIBEIRÃO PRETO - EF-00022784-CT - RAIMUNDA WANDERLEIA SOUSA E SOUSA</v>
      </c>
      <c r="B2560" s="16" t="s">
        <v>7656</v>
      </c>
      <c r="C2560" s="16" t="s">
        <v>583</v>
      </c>
      <c r="D2560" s="16" t="s">
        <v>14257</v>
      </c>
      <c r="E2560" s="16" t="s">
        <v>21299</v>
      </c>
      <c r="F2560">
        <v>234</v>
      </c>
      <c r="G2560">
        <v>3</v>
      </c>
    </row>
    <row r="2561" spans="1:7" x14ac:dyDescent="0.25">
      <c r="A2561" t="str">
        <f>_xlfn.CONCAT(Inadiplentes_Benner_SQL[[#This Row],[EMPRESA]]," - ",Inadiplentes_Benner_SQL[[#This Row],[NUMERO]], " - ",Inadiplentes_Benner_SQL[[#This Row],[CLIENTE]])</f>
        <v>MEDICAR RIBEIRÃO PRETO - FA-00020282-CT - VINICIUS RICARDO ACQUARO</v>
      </c>
      <c r="B2561" s="16" t="s">
        <v>7656</v>
      </c>
      <c r="C2561" s="16" t="s">
        <v>7102</v>
      </c>
      <c r="D2561" s="16" t="s">
        <v>20343</v>
      </c>
      <c r="E2561" s="16" t="s">
        <v>21299</v>
      </c>
      <c r="F2561">
        <v>233.65</v>
      </c>
      <c r="G2561">
        <v>1</v>
      </c>
    </row>
    <row r="2562" spans="1:7" x14ac:dyDescent="0.25">
      <c r="A2562" t="str">
        <f>_xlfn.CONCAT(Inadiplentes_Benner_SQL[[#This Row],[EMPRESA]]," - ",Inadiplentes_Benner_SQL[[#This Row],[NUMERO]], " - ",Inadiplentes_Benner_SQL[[#This Row],[CLIENTE]])</f>
        <v>MEDICAR RIBEIRÃO PRETO - EF-00017872-CT - ESTER CRISTINA DE ALMEIDA</v>
      </c>
      <c r="B2562" s="16" t="s">
        <v>7656</v>
      </c>
      <c r="C2562" s="16" t="s">
        <v>153</v>
      </c>
      <c r="D2562" s="16" t="s">
        <v>8368</v>
      </c>
      <c r="E2562" s="16" t="s">
        <v>21299</v>
      </c>
      <c r="F2562">
        <v>233.58</v>
      </c>
      <c r="G2562">
        <v>10</v>
      </c>
    </row>
    <row r="2563" spans="1:7" x14ac:dyDescent="0.25">
      <c r="A2563" t="str">
        <f>_xlfn.CONCAT(Inadiplentes_Benner_SQL[[#This Row],[EMPRESA]]," - ",Inadiplentes_Benner_SQL[[#This Row],[NUMERO]], " - ",Inadiplentes_Benner_SQL[[#This Row],[CLIENTE]])</f>
        <v>MEDICAR LITORAL LTDA - AP-00038223-CT - UNIDADE OFTALMOLOGICA DE SANTANA LTDA.</v>
      </c>
      <c r="B2563" s="16" t="s">
        <v>8385</v>
      </c>
      <c r="C2563" s="16" t="s">
        <v>804</v>
      </c>
      <c r="D2563" s="16" t="s">
        <v>19126</v>
      </c>
      <c r="E2563" s="16" t="s">
        <v>21267</v>
      </c>
      <c r="F2563">
        <v>233.37</v>
      </c>
      <c r="G2563">
        <v>1</v>
      </c>
    </row>
    <row r="2564" spans="1:7" x14ac:dyDescent="0.25">
      <c r="A2564" t="str">
        <f>_xlfn.CONCAT(Inadiplentes_Benner_SQL[[#This Row],[EMPRESA]]," - ",Inadiplentes_Benner_SQL[[#This Row],[NUMERO]], " - ",Inadiplentes_Benner_SQL[[#This Row],[CLIENTE]])</f>
        <v>MEDICAR LITORAL LTDA - AP-00022091-CT - EDIFICIO HELBOR OFFICES VILA RICA</v>
      </c>
      <c r="B2564" s="16" t="s">
        <v>8385</v>
      </c>
      <c r="C2564" s="16" t="s">
        <v>3176</v>
      </c>
      <c r="D2564" s="16" t="s">
        <v>19104</v>
      </c>
      <c r="E2564" s="16" t="s">
        <v>21267</v>
      </c>
      <c r="F2564">
        <v>233.37</v>
      </c>
      <c r="G2564">
        <v>1</v>
      </c>
    </row>
    <row r="2565" spans="1:7" x14ac:dyDescent="0.25">
      <c r="A2565" t="str">
        <f>_xlfn.CONCAT(Inadiplentes_Benner_SQL[[#This Row],[EMPRESA]]," - ",Inadiplentes_Benner_SQL[[#This Row],[NUMERO]], " - ",Inadiplentes_Benner_SQL[[#This Row],[CLIENTE]])</f>
        <v>MEDICAR LITORAL LTDA - AP-00038224-CT - CLINICA DE OLHOS BAPTISTA DA LUZ LTDA</v>
      </c>
      <c r="B2565" s="16" t="s">
        <v>8385</v>
      </c>
      <c r="C2565" s="16" t="s">
        <v>122</v>
      </c>
      <c r="D2565" s="16" t="s">
        <v>19128</v>
      </c>
      <c r="E2565" s="16" t="s">
        <v>21267</v>
      </c>
      <c r="F2565">
        <v>233.37</v>
      </c>
      <c r="G2565">
        <v>1</v>
      </c>
    </row>
    <row r="2566" spans="1:7" x14ac:dyDescent="0.25">
      <c r="A2566" t="str">
        <f>_xlfn.CONCAT(Inadiplentes_Benner_SQL[[#This Row],[EMPRESA]]," - ",Inadiplentes_Benner_SQL[[#This Row],[NUMERO]], " - ",Inadiplentes_Benner_SQL[[#This Row],[CLIENTE]])</f>
        <v>MEDICAR LITORAL LTDA - AP-00037136-CT - INSTITUTO DE LASERTERAPIA MED-LASER LTDA.</v>
      </c>
      <c r="B2566" s="16" t="s">
        <v>8385</v>
      </c>
      <c r="C2566" s="16" t="s">
        <v>5982</v>
      </c>
      <c r="D2566" s="16" t="s">
        <v>19124</v>
      </c>
      <c r="E2566" s="16" t="s">
        <v>21267</v>
      </c>
      <c r="F2566">
        <v>233.37</v>
      </c>
      <c r="G2566">
        <v>1</v>
      </c>
    </row>
    <row r="2567" spans="1:7" x14ac:dyDescent="0.25">
      <c r="A2567" t="str">
        <f>_xlfn.CONCAT(Inadiplentes_Benner_SQL[[#This Row],[EMPRESA]]," - ",Inadiplentes_Benner_SQL[[#This Row],[NUMERO]], " - ",Inadiplentes_Benner_SQL[[#This Row],[CLIENTE]])</f>
        <v>MEDICAR RIBEIRÃO PRETO - EF-00015615-CT - JULIANA BEATRIZ DOS SANTOS</v>
      </c>
      <c r="B2567" s="16" t="s">
        <v>7656</v>
      </c>
      <c r="C2567" s="16" t="s">
        <v>2441</v>
      </c>
      <c r="D2567" s="16" t="s">
        <v>9633</v>
      </c>
      <c r="E2567" s="16" t="s">
        <v>21299</v>
      </c>
      <c r="F2567">
        <v>232.8</v>
      </c>
      <c r="G2567">
        <v>6</v>
      </c>
    </row>
    <row r="2568" spans="1:7" x14ac:dyDescent="0.25">
      <c r="A2568" t="str">
        <f>_xlfn.CONCAT(Inadiplentes_Benner_SQL[[#This Row],[EMPRESA]]," - ",Inadiplentes_Benner_SQL[[#This Row],[NUMERO]], " - ",Inadiplentes_Benner_SQL[[#This Row],[CLIENTE]])</f>
        <v>MEDICAR RIBEIRÃO PRETO - FA-00001356-CT - AGOSTINHO ALVES DO NASCIMENTO</v>
      </c>
      <c r="B2568" s="16" t="s">
        <v>7656</v>
      </c>
      <c r="C2568" s="16" t="s">
        <v>6688</v>
      </c>
      <c r="D2568" s="16" t="s">
        <v>19729</v>
      </c>
      <c r="E2568" s="16" t="s">
        <v>21299</v>
      </c>
      <c r="F2568">
        <v>232.4</v>
      </c>
      <c r="G2568">
        <v>2</v>
      </c>
    </row>
    <row r="2569" spans="1:7" x14ac:dyDescent="0.25">
      <c r="A2569" t="str">
        <f>_xlfn.CONCAT(Inadiplentes_Benner_SQL[[#This Row],[EMPRESA]]," - ",Inadiplentes_Benner_SQL[[#This Row],[NUMERO]], " - ",Inadiplentes_Benner_SQL[[#This Row],[CLIENTE]])</f>
        <v>MEDICAR LITORAL LTDA - EF-00020657-CT - MATHEUS CESARIO DE ABREU</v>
      </c>
      <c r="B2569" s="16" t="s">
        <v>8385</v>
      </c>
      <c r="C2569" s="16" t="s">
        <v>3243</v>
      </c>
      <c r="D2569" s="16" t="s">
        <v>8896</v>
      </c>
      <c r="E2569" s="16" t="s">
        <v>21299</v>
      </c>
      <c r="F2569">
        <v>232</v>
      </c>
      <c r="G2569">
        <v>8</v>
      </c>
    </row>
    <row r="2570" spans="1:7" x14ac:dyDescent="0.25">
      <c r="A2570" t="str">
        <f>_xlfn.CONCAT(Inadiplentes_Benner_SQL[[#This Row],[EMPRESA]]," - ",Inadiplentes_Benner_SQL[[#This Row],[NUMERO]], " - ",Inadiplentes_Benner_SQL[[#This Row],[CLIENTE]])</f>
        <v>MEDICAR LITORAL LTDA - EF-00021295-CT - JAIR DE SOUZA LOPES</v>
      </c>
      <c r="B2570" s="16" t="s">
        <v>8385</v>
      </c>
      <c r="C2570" s="16" t="s">
        <v>565</v>
      </c>
      <c r="D2570" s="16" t="s">
        <v>8926</v>
      </c>
      <c r="E2570" s="16" t="s">
        <v>21299</v>
      </c>
      <c r="F2570">
        <v>232</v>
      </c>
      <c r="G2570">
        <v>8</v>
      </c>
    </row>
    <row r="2571" spans="1:7" x14ac:dyDescent="0.25">
      <c r="A2571" t="str">
        <f>_xlfn.CONCAT(Inadiplentes_Benner_SQL[[#This Row],[EMPRESA]]," - ",Inadiplentes_Benner_SQL[[#This Row],[NUMERO]], " - ",Inadiplentes_Benner_SQL[[#This Row],[CLIENTE]])</f>
        <v>MEDICAR RIBEIRÃO PRETO - EF-00020787-CT - VILMA MACCIO MINEIRO</v>
      </c>
      <c r="B2571" s="16" t="s">
        <v>7656</v>
      </c>
      <c r="C2571" s="16" t="s">
        <v>360</v>
      </c>
      <c r="D2571" s="16" t="s">
        <v>8904</v>
      </c>
      <c r="E2571" s="16" t="s">
        <v>21299</v>
      </c>
      <c r="F2571">
        <v>232</v>
      </c>
      <c r="G2571">
        <v>8</v>
      </c>
    </row>
    <row r="2572" spans="1:7" x14ac:dyDescent="0.25">
      <c r="A2572" t="str">
        <f>_xlfn.CONCAT(Inadiplentes_Benner_SQL[[#This Row],[EMPRESA]]," - ",Inadiplentes_Benner_SQL[[#This Row],[NUMERO]], " - ",Inadiplentes_Benner_SQL[[#This Row],[CLIENTE]])</f>
        <v>MEDICAR RIBEIRÃO PRETO - EF-00021978-CT - APARECIDA DE FATIMA PEREIRA</v>
      </c>
      <c r="B2572" s="16" t="s">
        <v>7656</v>
      </c>
      <c r="C2572" s="16" t="s">
        <v>6303</v>
      </c>
      <c r="D2572" s="16" t="s">
        <v>12189</v>
      </c>
      <c r="E2572" s="16" t="s">
        <v>21299</v>
      </c>
      <c r="F2572">
        <v>232</v>
      </c>
      <c r="G2572">
        <v>4</v>
      </c>
    </row>
    <row r="2573" spans="1:7" x14ac:dyDescent="0.25">
      <c r="A2573" t="str">
        <f>_xlfn.CONCAT(Inadiplentes_Benner_SQL[[#This Row],[EMPRESA]]," - ",Inadiplentes_Benner_SQL[[#This Row],[NUMERO]], " - ",Inadiplentes_Benner_SQL[[#This Row],[CLIENTE]])</f>
        <v>MEDICAR RIBEIRÃO PRETO - TF-00021035-CT - PAMELA FERREIRA SACCHI</v>
      </c>
      <c r="B2573" s="16" t="s">
        <v>7656</v>
      </c>
      <c r="C2573" s="16" t="s">
        <v>7233</v>
      </c>
      <c r="D2573" s="16" t="s">
        <v>13409</v>
      </c>
      <c r="E2573" s="16" t="s">
        <v>21299</v>
      </c>
      <c r="F2573">
        <v>232</v>
      </c>
      <c r="G2573">
        <v>4</v>
      </c>
    </row>
    <row r="2574" spans="1:7" x14ac:dyDescent="0.25">
      <c r="A2574" t="str">
        <f>_xlfn.CONCAT(Inadiplentes_Benner_SQL[[#This Row],[EMPRESA]]," - ",Inadiplentes_Benner_SQL[[#This Row],[NUMERO]], " - ",Inadiplentes_Benner_SQL[[#This Row],[CLIENTE]])</f>
        <v>MEDICAR RIBEIRÃO PRETO - EF-00020711-CT - MARIA MARTA BATISTA DA SILVA</v>
      </c>
      <c r="B2574" s="16" t="s">
        <v>7656</v>
      </c>
      <c r="C2574" s="16" t="s">
        <v>760</v>
      </c>
      <c r="D2574" s="16" t="s">
        <v>8900</v>
      </c>
      <c r="E2574" s="16" t="s">
        <v>21299</v>
      </c>
      <c r="F2574">
        <v>232</v>
      </c>
      <c r="G2574">
        <v>8</v>
      </c>
    </row>
    <row r="2575" spans="1:7" x14ac:dyDescent="0.25">
      <c r="A2575" t="str">
        <f>_xlfn.CONCAT(Inadiplentes_Benner_SQL[[#This Row],[EMPRESA]]," - ",Inadiplentes_Benner_SQL[[#This Row],[NUMERO]], " - ",Inadiplentes_Benner_SQL[[#This Row],[CLIENTE]])</f>
        <v>MEDICAR RIBEIRÃO PRETO - EF-00020257-CT - PAULO SERGIO SILVERIO</v>
      </c>
      <c r="B2575" s="16" t="s">
        <v>7656</v>
      </c>
      <c r="C2575" s="16" t="s">
        <v>1066</v>
      </c>
      <c r="D2575" s="16" t="s">
        <v>8862</v>
      </c>
      <c r="E2575" s="16" t="s">
        <v>21299</v>
      </c>
      <c r="F2575">
        <v>232</v>
      </c>
      <c r="G2575">
        <v>8</v>
      </c>
    </row>
    <row r="2576" spans="1:7" x14ac:dyDescent="0.25">
      <c r="A2576" t="str">
        <f>_xlfn.CONCAT(Inadiplentes_Benner_SQL[[#This Row],[EMPRESA]]," - ",Inadiplentes_Benner_SQL[[#This Row],[NUMERO]], " - ",Inadiplentes_Benner_SQL[[#This Row],[CLIENTE]])</f>
        <v>MEDICAR LITORAL LTDA - EF-00020703-CT - RITA DE CASSIA VIEIRA</v>
      </c>
      <c r="B2576" s="16" t="s">
        <v>8385</v>
      </c>
      <c r="C2576" s="16" t="s">
        <v>6282</v>
      </c>
      <c r="D2576" s="16" t="s">
        <v>12131</v>
      </c>
      <c r="E2576" s="16" t="s">
        <v>21299</v>
      </c>
      <c r="F2576">
        <v>232</v>
      </c>
      <c r="G2576">
        <v>4</v>
      </c>
    </row>
    <row r="2577" spans="1:7" x14ac:dyDescent="0.25">
      <c r="A2577" t="str">
        <f>_xlfn.CONCAT(Inadiplentes_Benner_SQL[[#This Row],[EMPRESA]]," - ",Inadiplentes_Benner_SQL[[#This Row],[NUMERO]], " - ",Inadiplentes_Benner_SQL[[#This Row],[CLIENTE]])</f>
        <v>MEDICAR RIBEIRÃO PRETO - EF-00021251-CT - CLAUDIA FERNANDA FELIPE</v>
      </c>
      <c r="B2577" s="16" t="s">
        <v>7656</v>
      </c>
      <c r="C2577" s="16" t="s">
        <v>564</v>
      </c>
      <c r="D2577" s="16" t="s">
        <v>8924</v>
      </c>
      <c r="E2577" s="16" t="s">
        <v>21299</v>
      </c>
      <c r="F2577">
        <v>232</v>
      </c>
      <c r="G2577">
        <v>8</v>
      </c>
    </row>
    <row r="2578" spans="1:7" x14ac:dyDescent="0.25">
      <c r="A2578" t="str">
        <f>_xlfn.CONCAT(Inadiplentes_Benner_SQL[[#This Row],[EMPRESA]]," - ",Inadiplentes_Benner_SQL[[#This Row],[NUMERO]], " - ",Inadiplentes_Benner_SQL[[#This Row],[CLIENTE]])</f>
        <v>MEDICAR RIBEIRÃO PRETO - EF-00021174-CT - SUZANA ARAUJO DOS SANTOS</v>
      </c>
      <c r="B2578" s="16" t="s">
        <v>7656</v>
      </c>
      <c r="C2578" s="16" t="s">
        <v>1077</v>
      </c>
      <c r="D2578" s="16" t="s">
        <v>8918</v>
      </c>
      <c r="E2578" s="16" t="s">
        <v>21299</v>
      </c>
      <c r="F2578">
        <v>232</v>
      </c>
      <c r="G2578">
        <v>8</v>
      </c>
    </row>
    <row r="2579" spans="1:7" x14ac:dyDescent="0.25">
      <c r="A2579" t="str">
        <f>_xlfn.CONCAT(Inadiplentes_Benner_SQL[[#This Row],[EMPRESA]]," - ",Inadiplentes_Benner_SQL[[#This Row],[NUMERO]], " - ",Inadiplentes_Benner_SQL[[#This Row],[CLIENTE]])</f>
        <v>MEDICAR RIBEIRÃO PRETO - EF-00020644-CT - ARMANDINA ROBERTO MOREIRA</v>
      </c>
      <c r="B2579" s="16" t="s">
        <v>7656</v>
      </c>
      <c r="C2579" s="16" t="s">
        <v>2472</v>
      </c>
      <c r="D2579" s="16" t="s">
        <v>8892</v>
      </c>
      <c r="E2579" s="16" t="s">
        <v>21299</v>
      </c>
      <c r="F2579">
        <v>232</v>
      </c>
      <c r="G2579">
        <v>8</v>
      </c>
    </row>
    <row r="2580" spans="1:7" x14ac:dyDescent="0.25">
      <c r="A2580" t="str">
        <f>_xlfn.CONCAT(Inadiplentes_Benner_SQL[[#This Row],[EMPRESA]]," - ",Inadiplentes_Benner_SQL[[#This Row],[NUMERO]], " - ",Inadiplentes_Benner_SQL[[#This Row],[CLIENTE]])</f>
        <v>MEDICAR RIBEIRÃO PRETO - EF-00020881-CT - VALTER PAIXAO</v>
      </c>
      <c r="B2580" s="16" t="s">
        <v>7656</v>
      </c>
      <c r="C2580" s="16" t="s">
        <v>89</v>
      </c>
      <c r="D2580" s="16" t="s">
        <v>8910</v>
      </c>
      <c r="E2580" s="16" t="s">
        <v>21299</v>
      </c>
      <c r="F2580">
        <v>232</v>
      </c>
      <c r="G2580">
        <v>8</v>
      </c>
    </row>
    <row r="2581" spans="1:7" x14ac:dyDescent="0.25">
      <c r="A2581" t="str">
        <f>_xlfn.CONCAT(Inadiplentes_Benner_SQL[[#This Row],[EMPRESA]]," - ",Inadiplentes_Benner_SQL[[#This Row],[NUMERO]], " - ",Inadiplentes_Benner_SQL[[#This Row],[CLIENTE]])</f>
        <v>MEDICAR RIBEIRÃO PRETO - EF-00020232-CT - RAFAELA ALVES DA COSTA</v>
      </c>
      <c r="B2581" s="16" t="s">
        <v>7656</v>
      </c>
      <c r="C2581" s="16" t="s">
        <v>2653</v>
      </c>
      <c r="D2581" s="16" t="s">
        <v>8860</v>
      </c>
      <c r="E2581" s="16" t="s">
        <v>21299</v>
      </c>
      <c r="F2581">
        <v>232</v>
      </c>
      <c r="G2581">
        <v>8</v>
      </c>
    </row>
    <row r="2582" spans="1:7" x14ac:dyDescent="0.25">
      <c r="A2582" t="str">
        <f>_xlfn.CONCAT(Inadiplentes_Benner_SQL[[#This Row],[EMPRESA]]," - ",Inadiplentes_Benner_SQL[[#This Row],[NUMERO]], " - ",Inadiplentes_Benner_SQL[[#This Row],[CLIENTE]])</f>
        <v>MEDICAR RIBEIRÃO PRETO - EF-00018344-CT - FERNANDA ROCHA NOGUEIRA</v>
      </c>
      <c r="B2582" s="16" t="s">
        <v>7656</v>
      </c>
      <c r="C2582" s="16" t="s">
        <v>842</v>
      </c>
      <c r="D2582" s="16" t="s">
        <v>8843</v>
      </c>
      <c r="E2582" s="16" t="s">
        <v>21299</v>
      </c>
      <c r="F2582">
        <v>232</v>
      </c>
      <c r="G2582">
        <v>8</v>
      </c>
    </row>
    <row r="2583" spans="1:7" x14ac:dyDescent="0.25">
      <c r="A2583" t="str">
        <f>_xlfn.CONCAT(Inadiplentes_Benner_SQL[[#This Row],[EMPRESA]]," - ",Inadiplentes_Benner_SQL[[#This Row],[NUMERO]], " - ",Inadiplentes_Benner_SQL[[#This Row],[CLIENTE]])</f>
        <v>MEDICAR RIBEIRÃO PRETO - EF-00021384-CT - GLEICE APARECIDA DE PAULA ARAUJO</v>
      </c>
      <c r="B2583" s="16" t="s">
        <v>7656</v>
      </c>
      <c r="C2583" s="16" t="s">
        <v>6040</v>
      </c>
      <c r="D2583" s="16" t="s">
        <v>8932</v>
      </c>
      <c r="E2583" s="16" t="s">
        <v>21299</v>
      </c>
      <c r="F2583">
        <v>232</v>
      </c>
      <c r="G2583">
        <v>8</v>
      </c>
    </row>
    <row r="2584" spans="1:7" x14ac:dyDescent="0.25">
      <c r="A2584" t="str">
        <f>_xlfn.CONCAT(Inadiplentes_Benner_SQL[[#This Row],[EMPRESA]]," - ",Inadiplentes_Benner_SQL[[#This Row],[NUMERO]], " - ",Inadiplentes_Benner_SQL[[#This Row],[CLIENTE]])</f>
        <v>MEDICAR RIBEIRÃO PRETO - EF-00020322-CT - TALITA CRISTINE CANGEMI PEREIRA</v>
      </c>
      <c r="B2584" s="16" t="s">
        <v>7656</v>
      </c>
      <c r="C2584" s="16" t="s">
        <v>2657</v>
      </c>
      <c r="D2584" s="16" t="s">
        <v>8866</v>
      </c>
      <c r="E2584" s="16" t="s">
        <v>21299</v>
      </c>
      <c r="F2584">
        <v>232</v>
      </c>
      <c r="G2584">
        <v>8</v>
      </c>
    </row>
    <row r="2585" spans="1:7" x14ac:dyDescent="0.25">
      <c r="A2585" t="str">
        <f>_xlfn.CONCAT(Inadiplentes_Benner_SQL[[#This Row],[EMPRESA]]," - ",Inadiplentes_Benner_SQL[[#This Row],[NUMERO]], " - ",Inadiplentes_Benner_SQL[[#This Row],[CLIENTE]])</f>
        <v>MEDICAR RIBEIRÃO PRETO - EF-00020129-CT - MARIA APARECIDA DOS SANTOS SILVA</v>
      </c>
      <c r="B2585" s="16" t="s">
        <v>7656</v>
      </c>
      <c r="C2585" s="16" t="s">
        <v>3232</v>
      </c>
      <c r="D2585" s="16" t="s">
        <v>8607</v>
      </c>
      <c r="E2585" s="16" t="s">
        <v>21299</v>
      </c>
      <c r="F2585">
        <v>232</v>
      </c>
      <c r="G2585">
        <v>8</v>
      </c>
    </row>
    <row r="2586" spans="1:7" x14ac:dyDescent="0.25">
      <c r="A2586" t="str">
        <f>_xlfn.CONCAT(Inadiplentes_Benner_SQL[[#This Row],[EMPRESA]]," - ",Inadiplentes_Benner_SQL[[#This Row],[NUMERO]], " - ",Inadiplentes_Benner_SQL[[#This Row],[CLIENTE]])</f>
        <v>MEDICAR RIBEIRÃO PRETO - EF-00020645-CT - EDWARD AUGUSTO ARCARO</v>
      </c>
      <c r="B2586" s="16" t="s">
        <v>7656</v>
      </c>
      <c r="C2586" s="16" t="s">
        <v>959</v>
      </c>
      <c r="D2586" s="16" t="s">
        <v>8894</v>
      </c>
      <c r="E2586" s="16" t="s">
        <v>21299</v>
      </c>
      <c r="F2586">
        <v>232</v>
      </c>
      <c r="G2586">
        <v>8</v>
      </c>
    </row>
    <row r="2587" spans="1:7" x14ac:dyDescent="0.25">
      <c r="A2587" t="str">
        <f>_xlfn.CONCAT(Inadiplentes_Benner_SQL[[#This Row],[EMPRESA]]," - ",Inadiplentes_Benner_SQL[[#This Row],[NUMERO]], " - ",Inadiplentes_Benner_SQL[[#This Row],[CLIENTE]])</f>
        <v>MEDICAR RIBEIRÃO PRETO - EF-00020685-CT - GABRIELA PEREIRA VIEIRA DA SILVA</v>
      </c>
      <c r="B2587" s="16" t="s">
        <v>7656</v>
      </c>
      <c r="C2587" s="16" t="s">
        <v>6281</v>
      </c>
      <c r="D2587" s="16" t="s">
        <v>8898</v>
      </c>
      <c r="E2587" s="16" t="s">
        <v>21299</v>
      </c>
      <c r="F2587">
        <v>232</v>
      </c>
      <c r="G2587">
        <v>8</v>
      </c>
    </row>
    <row r="2588" spans="1:7" x14ac:dyDescent="0.25">
      <c r="A2588" t="str">
        <f>_xlfn.CONCAT(Inadiplentes_Benner_SQL[[#This Row],[EMPRESA]]," - ",Inadiplentes_Benner_SQL[[#This Row],[NUMERO]], " - ",Inadiplentes_Benner_SQL[[#This Row],[CLIENTE]])</f>
        <v>MEDICAR RIBEIRÃO PRETO - EF-00020874-CT - CARLOS EURIPEDES DA SILVA</v>
      </c>
      <c r="B2588" s="16" t="s">
        <v>7656</v>
      </c>
      <c r="C2588" s="16" t="s">
        <v>6037</v>
      </c>
      <c r="D2588" s="16" t="s">
        <v>8908</v>
      </c>
      <c r="E2588" s="16" t="s">
        <v>21299</v>
      </c>
      <c r="F2588">
        <v>232</v>
      </c>
      <c r="G2588">
        <v>8</v>
      </c>
    </row>
    <row r="2589" spans="1:7" x14ac:dyDescent="0.25">
      <c r="A2589" t="str">
        <f>_xlfn.CONCAT(Inadiplentes_Benner_SQL[[#This Row],[EMPRESA]]," - ",Inadiplentes_Benner_SQL[[#This Row],[NUMERO]], " - ",Inadiplentes_Benner_SQL[[#This Row],[CLIENTE]])</f>
        <v>MEDICAR RIBEIRÃO PRETO - TF-00022810-CT - NAYARA CAMILA MIZAEL RAMOS</v>
      </c>
      <c r="B2589" s="16" t="s">
        <v>7656</v>
      </c>
      <c r="C2589" s="16" t="s">
        <v>5218</v>
      </c>
      <c r="D2589" s="16" t="s">
        <v>13635</v>
      </c>
      <c r="E2589" s="16" t="s">
        <v>21299</v>
      </c>
      <c r="F2589">
        <v>232</v>
      </c>
      <c r="G2589">
        <v>4</v>
      </c>
    </row>
    <row r="2590" spans="1:7" x14ac:dyDescent="0.25">
      <c r="A2590" t="str">
        <f>_xlfn.CONCAT(Inadiplentes_Benner_SQL[[#This Row],[EMPRESA]]," - ",Inadiplentes_Benner_SQL[[#This Row],[NUMERO]], " - ",Inadiplentes_Benner_SQL[[#This Row],[CLIENTE]])</f>
        <v>MEDICAR RIBEIRÃO PRETO - EF-00021469-CT - ARIANE PEREIRA SANTOS</v>
      </c>
      <c r="B2590" s="16" t="s">
        <v>7656</v>
      </c>
      <c r="C2590" s="16" t="s">
        <v>2669</v>
      </c>
      <c r="D2590" s="16" t="s">
        <v>8934</v>
      </c>
      <c r="E2590" s="16" t="s">
        <v>21299</v>
      </c>
      <c r="F2590">
        <v>232</v>
      </c>
      <c r="G2590">
        <v>8</v>
      </c>
    </row>
    <row r="2591" spans="1:7" x14ac:dyDescent="0.25">
      <c r="A2591" t="str">
        <f>_xlfn.CONCAT(Inadiplentes_Benner_SQL[[#This Row],[EMPRESA]]," - ",Inadiplentes_Benner_SQL[[#This Row],[NUMERO]], " - ",Inadiplentes_Benner_SQL[[#This Row],[CLIENTE]])</f>
        <v>MEDICAR LITORAL LTDA - EF-00020494-CT - FABIO FERREIRA DA ANUNCIACAO</v>
      </c>
      <c r="B2591" s="16" t="s">
        <v>8385</v>
      </c>
      <c r="C2591" s="16" t="s">
        <v>2567</v>
      </c>
      <c r="D2591" s="16" t="s">
        <v>8878</v>
      </c>
      <c r="E2591" s="16" t="s">
        <v>21299</v>
      </c>
      <c r="F2591">
        <v>232</v>
      </c>
      <c r="G2591">
        <v>8</v>
      </c>
    </row>
    <row r="2592" spans="1:7" x14ac:dyDescent="0.25">
      <c r="A2592" t="str">
        <f>_xlfn.CONCAT(Inadiplentes_Benner_SQL[[#This Row],[EMPRESA]]," - ",Inadiplentes_Benner_SQL[[#This Row],[NUMERO]], " - ",Inadiplentes_Benner_SQL[[#This Row],[CLIENTE]])</f>
        <v>MEDICAR RIBEIRÃO PRETO - EF-00021111-CT - SILVIA HELENA CANTARELLA</v>
      </c>
      <c r="B2592" s="16" t="s">
        <v>7656</v>
      </c>
      <c r="C2592" s="16" t="s">
        <v>660</v>
      </c>
      <c r="D2592" s="16" t="s">
        <v>8916</v>
      </c>
      <c r="E2592" s="16" t="s">
        <v>21299</v>
      </c>
      <c r="F2592">
        <v>232</v>
      </c>
      <c r="G2592">
        <v>8</v>
      </c>
    </row>
    <row r="2593" spans="1:7" x14ac:dyDescent="0.25">
      <c r="A2593" t="str">
        <f>_xlfn.CONCAT(Inadiplentes_Benner_SQL[[#This Row],[EMPRESA]]," - ",Inadiplentes_Benner_SQL[[#This Row],[NUMERO]], " - ",Inadiplentes_Benner_SQL[[#This Row],[CLIENTE]])</f>
        <v>MEDICAR RIBEIRÃO PRETO - EF-00020742-CT - ELAINE CRISTINA PEQUENO DE PADUA</v>
      </c>
      <c r="B2593" s="16" t="s">
        <v>7656</v>
      </c>
      <c r="C2593" s="16" t="s">
        <v>359</v>
      </c>
      <c r="D2593" s="16" t="s">
        <v>8902</v>
      </c>
      <c r="E2593" s="16" t="s">
        <v>21299</v>
      </c>
      <c r="F2593">
        <v>232</v>
      </c>
      <c r="G2593">
        <v>8</v>
      </c>
    </row>
    <row r="2594" spans="1:7" x14ac:dyDescent="0.25">
      <c r="A2594" t="str">
        <f>_xlfn.CONCAT(Inadiplentes_Benner_SQL[[#This Row],[EMPRESA]]," - ",Inadiplentes_Benner_SQL[[#This Row],[NUMERO]], " - ",Inadiplentes_Benner_SQL[[#This Row],[CLIENTE]])</f>
        <v>MEDICAR RIBEIRÃO PRETO - EF-00020413-CT - CLAUDIA REGINA DE ASSIS MORAES</v>
      </c>
      <c r="B2594" s="16" t="s">
        <v>7656</v>
      </c>
      <c r="C2594" s="16" t="s">
        <v>354</v>
      </c>
      <c r="D2594" s="16" t="s">
        <v>8870</v>
      </c>
      <c r="E2594" s="16" t="s">
        <v>21299</v>
      </c>
      <c r="F2594">
        <v>232</v>
      </c>
      <c r="G2594">
        <v>8</v>
      </c>
    </row>
    <row r="2595" spans="1:7" x14ac:dyDescent="0.25">
      <c r="A2595" t="str">
        <f>_xlfn.CONCAT(Inadiplentes_Benner_SQL[[#This Row],[EMPRESA]]," - ",Inadiplentes_Benner_SQL[[#This Row],[NUMERO]], " - ",Inadiplentes_Benner_SQL[[#This Row],[CLIENTE]])</f>
        <v>MEDICAR RIBEIRÃO PRETO - EF-00020864-CT - MARA REGINA DA SILVA</v>
      </c>
      <c r="B2595" s="16" t="s">
        <v>7656</v>
      </c>
      <c r="C2595" s="16" t="s">
        <v>2571</v>
      </c>
      <c r="D2595" s="16" t="s">
        <v>8906</v>
      </c>
      <c r="E2595" s="16" t="s">
        <v>21299</v>
      </c>
      <c r="F2595">
        <v>232</v>
      </c>
      <c r="G2595">
        <v>8</v>
      </c>
    </row>
    <row r="2596" spans="1:7" x14ac:dyDescent="0.25">
      <c r="A2596" t="str">
        <f>_xlfn.CONCAT(Inadiplentes_Benner_SQL[[#This Row],[EMPRESA]]," - ",Inadiplentes_Benner_SQL[[#This Row],[NUMERO]], " - ",Inadiplentes_Benner_SQL[[#This Row],[CLIENTE]])</f>
        <v>MEDICAR RIBEIRÃO PRETO - EF-00017152-CT - JESSICA APARECIDA PEREIRA SILVA</v>
      </c>
      <c r="B2596" s="16" t="s">
        <v>7656</v>
      </c>
      <c r="C2596" s="16" t="s">
        <v>2635</v>
      </c>
      <c r="D2596" s="16" t="s">
        <v>7877</v>
      </c>
      <c r="E2596" s="16" t="s">
        <v>21299</v>
      </c>
      <c r="F2596">
        <v>231.8</v>
      </c>
      <c r="G2596">
        <v>14</v>
      </c>
    </row>
    <row r="2597" spans="1:7" x14ac:dyDescent="0.25">
      <c r="A2597" t="str">
        <f>_xlfn.CONCAT(Inadiplentes_Benner_SQL[[#This Row],[EMPRESA]]," - ",Inadiplentes_Benner_SQL[[#This Row],[NUMERO]], " - ",Inadiplentes_Benner_SQL[[#This Row],[CLIENTE]])</f>
        <v>MEDICAR RIBEIRÃO PRETO - EF-00017661-CT - ANA ROSA GOUVEA</v>
      </c>
      <c r="B2597" s="16" t="s">
        <v>7656</v>
      </c>
      <c r="C2597" s="16" t="s">
        <v>630</v>
      </c>
      <c r="D2597" s="16" t="s">
        <v>8366</v>
      </c>
      <c r="E2597" s="16" t="s">
        <v>21299</v>
      </c>
      <c r="F2597">
        <v>231.41000000000003</v>
      </c>
      <c r="G2597">
        <v>10</v>
      </c>
    </row>
    <row r="2598" spans="1:7" x14ac:dyDescent="0.25">
      <c r="A2598" t="str">
        <f>_xlfn.CONCAT(Inadiplentes_Benner_SQL[[#This Row],[EMPRESA]]," - ",Inadiplentes_Benner_SQL[[#This Row],[NUMERO]], " - ",Inadiplentes_Benner_SQL[[#This Row],[CLIENTE]])</f>
        <v>MEDICAR RIBEIRÃO PRETO - FA-00006917-CT - JANER VIEIRA</v>
      </c>
      <c r="B2598" s="16" t="s">
        <v>7656</v>
      </c>
      <c r="C2598" s="16" t="s">
        <v>1345</v>
      </c>
      <c r="D2598" s="16" t="s">
        <v>18173</v>
      </c>
      <c r="E2598" s="16" t="s">
        <v>21299</v>
      </c>
      <c r="F2598">
        <v>230</v>
      </c>
      <c r="G2598">
        <v>2</v>
      </c>
    </row>
    <row r="2599" spans="1:7" x14ac:dyDescent="0.25">
      <c r="A2599" t="str">
        <f>_xlfn.CONCAT(Inadiplentes_Benner_SQL[[#This Row],[EMPRESA]]," - ",Inadiplentes_Benner_SQL[[#This Row],[NUMERO]], " - ",Inadiplentes_Benner_SQL[[#This Row],[CLIENTE]])</f>
        <v>MEDICAR CAMPINAS - TF-00031854-CT - ARIANE CRISTINA DA SILVA</v>
      </c>
      <c r="B2599" s="16" t="s">
        <v>7660</v>
      </c>
      <c r="C2599" s="16" t="s">
        <v>4517</v>
      </c>
      <c r="D2599" s="16" t="s">
        <v>16982</v>
      </c>
      <c r="E2599" s="16" t="s">
        <v>21299</v>
      </c>
      <c r="F2599">
        <v>229.70000000000002</v>
      </c>
      <c r="G2599">
        <v>3</v>
      </c>
    </row>
    <row r="2600" spans="1:7" x14ac:dyDescent="0.25">
      <c r="A2600" t="str">
        <f>_xlfn.CONCAT(Inadiplentes_Benner_SQL[[#This Row],[EMPRESA]]," - ",Inadiplentes_Benner_SQL[[#This Row],[NUMERO]], " - ",Inadiplentes_Benner_SQL[[#This Row],[CLIENTE]])</f>
        <v>N1 CARD - FA-00023256-CT - ALINE BATISTA DA SILVA RIBEIRO</v>
      </c>
      <c r="B2600" s="16" t="s">
        <v>8429</v>
      </c>
      <c r="C2600" s="16" t="s">
        <v>6071</v>
      </c>
      <c r="D2600" s="16" t="s">
        <v>9407</v>
      </c>
      <c r="E2600" s="16" t="s">
        <v>21299</v>
      </c>
      <c r="F2600">
        <v>229.60000000000002</v>
      </c>
      <c r="G2600">
        <v>7</v>
      </c>
    </row>
    <row r="2601" spans="1:7" x14ac:dyDescent="0.25">
      <c r="A2601" t="str">
        <f>_xlfn.CONCAT(Inadiplentes_Benner_SQL[[#This Row],[EMPRESA]]," - ",Inadiplentes_Benner_SQL[[#This Row],[NUMERO]], " - ",Inadiplentes_Benner_SQL[[#This Row],[CLIENTE]])</f>
        <v>MEDICAR RIBEIRÃO PRETO - FA-00017777-CT - ROSA MARIA TIBURCIO VUGMAN</v>
      </c>
      <c r="B2601" s="16" t="s">
        <v>7656</v>
      </c>
      <c r="C2601" s="16" t="s">
        <v>3754</v>
      </c>
      <c r="D2601" s="16" t="s">
        <v>16253</v>
      </c>
      <c r="E2601" s="16" t="s">
        <v>21299</v>
      </c>
      <c r="F2601">
        <v>229.53000000000003</v>
      </c>
      <c r="G2601">
        <v>3</v>
      </c>
    </row>
    <row r="2602" spans="1:7" x14ac:dyDescent="0.25">
      <c r="A2602" t="str">
        <f>_xlfn.CONCAT(Inadiplentes_Benner_SQL[[#This Row],[EMPRESA]]," - ",Inadiplentes_Benner_SQL[[#This Row],[NUMERO]], " - ",Inadiplentes_Benner_SQL[[#This Row],[CLIENTE]])</f>
        <v>MEDICAR RIBEIRÃO PRETO - EF-00016988-CT - MARIANGELA PACHECO SEVERO</v>
      </c>
      <c r="B2602" s="16" t="s">
        <v>7656</v>
      </c>
      <c r="C2602" s="16" t="s">
        <v>2634</v>
      </c>
      <c r="D2602" s="16" t="s">
        <v>7867</v>
      </c>
      <c r="E2602" s="16" t="s">
        <v>21299</v>
      </c>
      <c r="F2602">
        <v>229.50000000000003</v>
      </c>
      <c r="G2602">
        <v>14</v>
      </c>
    </row>
    <row r="2603" spans="1:7" x14ac:dyDescent="0.25">
      <c r="A2603" t="str">
        <f>_xlfn.CONCAT(Inadiplentes_Benner_SQL[[#This Row],[EMPRESA]]," - ",Inadiplentes_Benner_SQL[[#This Row],[NUMERO]], " - ",Inadiplentes_Benner_SQL[[#This Row],[CLIENTE]])</f>
        <v>MEDICAR RIBEIRÃO PRETO - FA-00008810-CT - MARIA CECILIA CALIENTO PAIVA</v>
      </c>
      <c r="B2603" s="16" t="s">
        <v>7656</v>
      </c>
      <c r="C2603" s="16" t="s">
        <v>5886</v>
      </c>
      <c r="D2603" s="16" t="s">
        <v>13009</v>
      </c>
      <c r="E2603" s="16" t="s">
        <v>21299</v>
      </c>
      <c r="F2603">
        <v>229.16</v>
      </c>
      <c r="G2603">
        <v>4</v>
      </c>
    </row>
    <row r="2604" spans="1:7" x14ac:dyDescent="0.25">
      <c r="A2604" t="str">
        <f>_xlfn.CONCAT(Inadiplentes_Benner_SQL[[#This Row],[EMPRESA]]," - ",Inadiplentes_Benner_SQL[[#This Row],[NUMERO]], " - ",Inadiplentes_Benner_SQL[[#This Row],[CLIENTE]])</f>
        <v>MEDICAR LITORAL LTDA - EF-00018313-CT - MARIA LUCIA DA SILVA</v>
      </c>
      <c r="B2604" s="16" t="s">
        <v>8385</v>
      </c>
      <c r="C2604" s="16" t="s">
        <v>349</v>
      </c>
      <c r="D2604" s="16" t="s">
        <v>8387</v>
      </c>
      <c r="E2604" s="16" t="s">
        <v>21299</v>
      </c>
      <c r="F2604">
        <v>229.00000000000003</v>
      </c>
      <c r="G2604">
        <v>10</v>
      </c>
    </row>
    <row r="2605" spans="1:7" x14ac:dyDescent="0.25">
      <c r="A2605" t="str">
        <f>_xlfn.CONCAT(Inadiplentes_Benner_SQL[[#This Row],[EMPRESA]]," - ",Inadiplentes_Benner_SQL[[#This Row],[NUMERO]], " - ",Inadiplentes_Benner_SQL[[#This Row],[CLIENTE]])</f>
        <v>MEDICAR RIBEIRÃO PRETO - EF-00009737-CT - GISLENE APARECIDA ROSARIO DA LUZ</v>
      </c>
      <c r="B2605" s="16" t="s">
        <v>7656</v>
      </c>
      <c r="C2605" s="16" t="s">
        <v>817</v>
      </c>
      <c r="D2605" s="16" t="s">
        <v>8358</v>
      </c>
      <c r="E2605" s="16" t="s">
        <v>21299</v>
      </c>
      <c r="F2605">
        <v>229.00000000000003</v>
      </c>
      <c r="G2605">
        <v>10</v>
      </c>
    </row>
    <row r="2606" spans="1:7" x14ac:dyDescent="0.25">
      <c r="A2606" t="str">
        <f>_xlfn.CONCAT(Inadiplentes_Benner_SQL[[#This Row],[EMPRESA]]," - ",Inadiplentes_Benner_SQL[[#This Row],[NUMERO]], " - ",Inadiplentes_Benner_SQL[[#This Row],[CLIENTE]])</f>
        <v>MEDICAR RIBEIRÃO PRETO - EF-00018004-CT - AGNALDO SEBASTIAO</v>
      </c>
      <c r="B2606" s="16" t="s">
        <v>7656</v>
      </c>
      <c r="C2606" s="16" t="s">
        <v>2641</v>
      </c>
      <c r="D2606" s="16" t="s">
        <v>8370</v>
      </c>
      <c r="E2606" s="16" t="s">
        <v>21299</v>
      </c>
      <c r="F2606">
        <v>229.00000000000003</v>
      </c>
      <c r="G2606">
        <v>10</v>
      </c>
    </row>
    <row r="2607" spans="1:7" x14ac:dyDescent="0.25">
      <c r="A2607" t="str">
        <f>_xlfn.CONCAT(Inadiplentes_Benner_SQL[[#This Row],[EMPRESA]]," - ",Inadiplentes_Benner_SQL[[#This Row],[NUMERO]], " - ",Inadiplentes_Benner_SQL[[#This Row],[CLIENTE]])</f>
        <v>MEDICAR RIBEIRÃO PRETO - EF-00016926-CT - CLEUSA APARECIDA CARDOSO DOS SANTOS</v>
      </c>
      <c r="B2607" s="16" t="s">
        <v>7656</v>
      </c>
      <c r="C2607" s="16" t="s">
        <v>524</v>
      </c>
      <c r="D2607" s="16" t="s">
        <v>7865</v>
      </c>
      <c r="E2607" s="16" t="s">
        <v>21299</v>
      </c>
      <c r="F2607">
        <v>228.96000000000006</v>
      </c>
      <c r="G2607">
        <v>14</v>
      </c>
    </row>
    <row r="2608" spans="1:7" x14ac:dyDescent="0.25">
      <c r="A2608" t="str">
        <f>_xlfn.CONCAT(Inadiplentes_Benner_SQL[[#This Row],[EMPRESA]]," - ",Inadiplentes_Benner_SQL[[#This Row],[NUMERO]], " - ",Inadiplentes_Benner_SQL[[#This Row],[CLIENTE]])</f>
        <v>MEDICAR RIBEIRÃO PRETO - EF-00015638-CT - DARIANE ROBERTA DA SILVA PRUDENCIO</v>
      </c>
      <c r="B2608" s="16" t="s">
        <v>7656</v>
      </c>
      <c r="C2608" s="16" t="s">
        <v>3200</v>
      </c>
      <c r="D2608" s="16" t="s">
        <v>7857</v>
      </c>
      <c r="E2608" s="16" t="s">
        <v>21299</v>
      </c>
      <c r="F2608">
        <v>228.96000000000004</v>
      </c>
      <c r="G2608">
        <v>14</v>
      </c>
    </row>
    <row r="2609" spans="1:7" x14ac:dyDescent="0.25">
      <c r="A2609" t="str">
        <f>_xlfn.CONCAT(Inadiplentes_Benner_SQL[[#This Row],[EMPRESA]]," - ",Inadiplentes_Benner_SQL[[#This Row],[NUMERO]], " - ",Inadiplentes_Benner_SQL[[#This Row],[CLIENTE]])</f>
        <v>MEDICAR RIBEIRÃO PRETO - EF-00016864-CT - CLARINDA APARECIDA HONORATO</v>
      </c>
      <c r="B2609" s="16" t="s">
        <v>7656</v>
      </c>
      <c r="C2609" s="16" t="s">
        <v>622</v>
      </c>
      <c r="D2609" s="16" t="s">
        <v>7859</v>
      </c>
      <c r="E2609" s="16" t="s">
        <v>21299</v>
      </c>
      <c r="F2609">
        <v>228.96000000000004</v>
      </c>
      <c r="G2609">
        <v>14</v>
      </c>
    </row>
    <row r="2610" spans="1:7" x14ac:dyDescent="0.25">
      <c r="A2610" t="str">
        <f>_xlfn.CONCAT(Inadiplentes_Benner_SQL[[#This Row],[EMPRESA]]," - ",Inadiplentes_Benner_SQL[[#This Row],[NUMERO]], " - ",Inadiplentes_Benner_SQL[[#This Row],[CLIENTE]])</f>
        <v>MEDICAR RIBEIRÃO PRETO - FA-00014992-CT - PATRICIA MARA GIROLINETTO</v>
      </c>
      <c r="B2610" s="16" t="s">
        <v>7656</v>
      </c>
      <c r="C2610" s="16" t="s">
        <v>4175</v>
      </c>
      <c r="D2610" s="16" t="s">
        <v>20293</v>
      </c>
      <c r="E2610" s="16" t="s">
        <v>21299</v>
      </c>
      <c r="F2610">
        <v>228.68</v>
      </c>
      <c r="G2610">
        <v>2</v>
      </c>
    </row>
    <row r="2611" spans="1:7" x14ac:dyDescent="0.25">
      <c r="A2611" t="str">
        <f>_xlfn.CONCAT(Inadiplentes_Benner_SQL[[#This Row],[EMPRESA]]," - ",Inadiplentes_Benner_SQL[[#This Row],[NUMERO]], " - ",Inadiplentes_Benner_SQL[[#This Row],[CLIENTE]])</f>
        <v>N1 CARD - FA-00005949-CT - GISLAINE GOMES DE SOUZA</v>
      </c>
      <c r="B2611" s="16" t="s">
        <v>8429</v>
      </c>
      <c r="C2611" s="16" t="s">
        <v>1570</v>
      </c>
      <c r="D2611" s="16" t="s">
        <v>10709</v>
      </c>
      <c r="E2611" s="16" t="s">
        <v>21299</v>
      </c>
      <c r="F2611">
        <v>228.5</v>
      </c>
      <c r="G2611">
        <v>5</v>
      </c>
    </row>
    <row r="2612" spans="1:7" x14ac:dyDescent="0.25">
      <c r="A2612" t="str">
        <f>_xlfn.CONCAT(Inadiplentes_Benner_SQL[[#This Row],[EMPRESA]]," - ",Inadiplentes_Benner_SQL[[#This Row],[NUMERO]], " - ",Inadiplentes_Benner_SQL[[#This Row],[CLIENTE]])</f>
        <v>MEDICAR RIBEIRÃO PRETO - EF-00017309-CT - FRANCISCO JOSE RODRIGUES NUNES</v>
      </c>
      <c r="B2612" s="16" t="s">
        <v>7656</v>
      </c>
      <c r="C2612" s="16" t="s">
        <v>6013</v>
      </c>
      <c r="D2612" s="16" t="s">
        <v>7885</v>
      </c>
      <c r="E2612" s="16" t="s">
        <v>21299</v>
      </c>
      <c r="F2612">
        <v>227.64000000000004</v>
      </c>
      <c r="G2612">
        <v>14</v>
      </c>
    </row>
    <row r="2613" spans="1:7" x14ac:dyDescent="0.25">
      <c r="A2613" t="str">
        <f>_xlfn.CONCAT(Inadiplentes_Benner_SQL[[#This Row],[EMPRESA]]," - ",Inadiplentes_Benner_SQL[[#This Row],[NUMERO]], " - ",Inadiplentes_Benner_SQL[[#This Row],[CLIENTE]])</f>
        <v>MEDICAR RIBEIRÃO PRETO - EF-00015575-CT - ALEX CABRAL PEREIRA</v>
      </c>
      <c r="B2613" s="16" t="s">
        <v>7656</v>
      </c>
      <c r="C2613" s="16" t="s">
        <v>818</v>
      </c>
      <c r="D2613" s="16" t="s">
        <v>7851</v>
      </c>
      <c r="E2613" s="16" t="s">
        <v>21299</v>
      </c>
      <c r="F2613">
        <v>227.37000000000006</v>
      </c>
      <c r="G2613">
        <v>14</v>
      </c>
    </row>
    <row r="2614" spans="1:7" x14ac:dyDescent="0.25">
      <c r="A2614" t="str">
        <f>_xlfn.CONCAT(Inadiplentes_Benner_SQL[[#This Row],[EMPRESA]]," - ",Inadiplentes_Benner_SQL[[#This Row],[NUMERO]], " - ",Inadiplentes_Benner_SQL[[#This Row],[CLIENTE]])</f>
        <v>MEDICAR RIBEIRÃO PRETO - EF-00015635-CT - PATRICIA TERTULIANA DIAS</v>
      </c>
      <c r="B2614" s="16" t="s">
        <v>7656</v>
      </c>
      <c r="C2614" s="16" t="s">
        <v>2442</v>
      </c>
      <c r="D2614" s="16" t="s">
        <v>7855</v>
      </c>
      <c r="E2614" s="16" t="s">
        <v>21299</v>
      </c>
      <c r="F2614">
        <v>227.37000000000006</v>
      </c>
      <c r="G2614">
        <v>14</v>
      </c>
    </row>
    <row r="2615" spans="1:7" x14ac:dyDescent="0.25">
      <c r="A2615" t="str">
        <f>_xlfn.CONCAT(Inadiplentes_Benner_SQL[[#This Row],[EMPRESA]]," - ",Inadiplentes_Benner_SQL[[#This Row],[NUMERO]], " - ",Inadiplentes_Benner_SQL[[#This Row],[CLIENTE]])</f>
        <v>MEDICAR RIBEIRÃO PRETO - TF-00030646-CT - MARIA APARECIDA DE OLIVEIRA</v>
      </c>
      <c r="B2615" s="16" t="s">
        <v>7656</v>
      </c>
      <c r="C2615" s="16" t="s">
        <v>4782</v>
      </c>
      <c r="D2615" s="16" t="s">
        <v>9887</v>
      </c>
      <c r="E2615" s="16" t="s">
        <v>21299</v>
      </c>
      <c r="F2615">
        <v>227</v>
      </c>
      <c r="G2615">
        <v>1</v>
      </c>
    </row>
    <row r="2616" spans="1:7" x14ac:dyDescent="0.25">
      <c r="A2616" t="str">
        <f>_xlfn.CONCAT(Inadiplentes_Benner_SQL[[#This Row],[EMPRESA]]," - ",Inadiplentes_Benner_SQL[[#This Row],[NUMERO]], " - ",Inadiplentes_Benner_SQL[[#This Row],[CLIENTE]])</f>
        <v>N1 CARD - FA-00023633-CT - LUCAS TEIXEIRA ALONSO</v>
      </c>
      <c r="B2616" s="16" t="s">
        <v>8429</v>
      </c>
      <c r="C2616" s="16" t="s">
        <v>4305</v>
      </c>
      <c r="D2616" s="16" t="s">
        <v>9903</v>
      </c>
      <c r="E2616" s="16" t="s">
        <v>21299</v>
      </c>
      <c r="F2616">
        <v>226.8</v>
      </c>
      <c r="G2616">
        <v>6</v>
      </c>
    </row>
    <row r="2617" spans="1:7" x14ac:dyDescent="0.25">
      <c r="A2617" t="str">
        <f>_xlfn.CONCAT(Inadiplentes_Benner_SQL[[#This Row],[EMPRESA]]," - ",Inadiplentes_Benner_SQL[[#This Row],[NUMERO]], " - ",Inadiplentes_Benner_SQL[[#This Row],[CLIENTE]])</f>
        <v>N1 CARD - FA-00023231-CT - RUBENILSON CINTRA BASTOS</v>
      </c>
      <c r="B2617" s="16" t="s">
        <v>8429</v>
      </c>
      <c r="C2617" s="16" t="s">
        <v>6070</v>
      </c>
      <c r="D2617" s="16" t="s">
        <v>9891</v>
      </c>
      <c r="E2617" s="16" t="s">
        <v>21299</v>
      </c>
      <c r="F2617">
        <v>226.8</v>
      </c>
      <c r="G2617">
        <v>6</v>
      </c>
    </row>
    <row r="2618" spans="1:7" x14ac:dyDescent="0.25">
      <c r="A2618" t="str">
        <f>_xlfn.CONCAT(Inadiplentes_Benner_SQL[[#This Row],[EMPRESA]]," - ",Inadiplentes_Benner_SQL[[#This Row],[NUMERO]], " - ",Inadiplentes_Benner_SQL[[#This Row],[CLIENTE]])</f>
        <v>N1 CARD - FA-00023906-CT - NAIARA DOS SANTOS</v>
      </c>
      <c r="B2618" s="16" t="s">
        <v>8429</v>
      </c>
      <c r="C2618" s="16" t="s">
        <v>6087</v>
      </c>
      <c r="D2618" s="16" t="s">
        <v>9913</v>
      </c>
      <c r="E2618" s="16" t="s">
        <v>21299</v>
      </c>
      <c r="F2618">
        <v>226.8</v>
      </c>
      <c r="G2618">
        <v>6</v>
      </c>
    </row>
    <row r="2619" spans="1:7" x14ac:dyDescent="0.25">
      <c r="A2619" t="str">
        <f>_xlfn.CONCAT(Inadiplentes_Benner_SQL[[#This Row],[EMPRESA]]," - ",Inadiplentes_Benner_SQL[[#This Row],[NUMERO]], " - ",Inadiplentes_Benner_SQL[[#This Row],[CLIENTE]])</f>
        <v>N1 CARD - FA-00023895-CT - MARCIO DONIZETE DE OLIVEIRA</v>
      </c>
      <c r="B2619" s="16" t="s">
        <v>8429</v>
      </c>
      <c r="C2619" s="16" t="s">
        <v>4562</v>
      </c>
      <c r="D2619" s="16" t="s">
        <v>9909</v>
      </c>
      <c r="E2619" s="16" t="s">
        <v>21299</v>
      </c>
      <c r="F2619">
        <v>226.8</v>
      </c>
      <c r="G2619">
        <v>6</v>
      </c>
    </row>
    <row r="2620" spans="1:7" x14ac:dyDescent="0.25">
      <c r="A2620" t="str">
        <f>_xlfn.CONCAT(Inadiplentes_Benner_SQL[[#This Row],[EMPRESA]]," - ",Inadiplentes_Benner_SQL[[#This Row],[NUMERO]], " - ",Inadiplentes_Benner_SQL[[#This Row],[CLIENTE]])</f>
        <v>MEDICAR CAMPINAS - TF-00039736-CT - FRANCISCO ANTONIO ALMEIDA</v>
      </c>
      <c r="B2620" s="16" t="s">
        <v>7660</v>
      </c>
      <c r="C2620" s="16" t="s">
        <v>6444</v>
      </c>
      <c r="D2620" s="16" t="s">
        <v>21208</v>
      </c>
      <c r="E2620" s="16" t="s">
        <v>21299</v>
      </c>
      <c r="F2620">
        <v>226</v>
      </c>
      <c r="G2620">
        <v>1</v>
      </c>
    </row>
    <row r="2621" spans="1:7" x14ac:dyDescent="0.25">
      <c r="A2621" t="str">
        <f>_xlfn.CONCAT(Inadiplentes_Benner_SQL[[#This Row],[EMPRESA]]," - ",Inadiplentes_Benner_SQL[[#This Row],[NUMERO]], " - ",Inadiplentes_Benner_SQL[[#This Row],[CLIENTE]])</f>
        <v>MEDICAR RIBEIRÃO PRETO - EF-00023063-CT - GISLAINE PACIFICO FERREIRA</v>
      </c>
      <c r="B2621" s="16" t="s">
        <v>7656</v>
      </c>
      <c r="C2621" s="16" t="s">
        <v>6319</v>
      </c>
      <c r="D2621" s="16" t="s">
        <v>12265</v>
      </c>
      <c r="E2621" s="16" t="s">
        <v>21299</v>
      </c>
      <c r="F2621">
        <v>226</v>
      </c>
      <c r="G2621">
        <v>4</v>
      </c>
    </row>
    <row r="2622" spans="1:7" x14ac:dyDescent="0.25">
      <c r="A2622" t="str">
        <f>_xlfn.CONCAT(Inadiplentes_Benner_SQL[[#This Row],[EMPRESA]]," - ",Inadiplentes_Benner_SQL[[#This Row],[NUMERO]], " - ",Inadiplentes_Benner_SQL[[#This Row],[CLIENTE]])</f>
        <v>MEDICAR RIBEIRÃO PRETO - FA-00016640-CT - ANNA THEREZA DA SILVA VOLF</v>
      </c>
      <c r="B2622" s="16" t="s">
        <v>7656</v>
      </c>
      <c r="C2622" s="16" t="s">
        <v>1417</v>
      </c>
      <c r="D2622" s="16" t="s">
        <v>20301</v>
      </c>
      <c r="E2622" s="16" t="s">
        <v>21299</v>
      </c>
      <c r="F2622">
        <v>225.68</v>
      </c>
      <c r="G2622">
        <v>1</v>
      </c>
    </row>
    <row r="2623" spans="1:7" x14ac:dyDescent="0.25">
      <c r="A2623" t="str">
        <f>_xlfn.CONCAT(Inadiplentes_Benner_SQL[[#This Row],[EMPRESA]]," - ",Inadiplentes_Benner_SQL[[#This Row],[NUMERO]], " - ",Inadiplentes_Benner_SQL[[#This Row],[CLIENTE]])</f>
        <v>MEDICAR RIBEIRÃO PRETO - TF-00022500-CT - LENI RODRIGUES SOEIRA</v>
      </c>
      <c r="B2623" s="16" t="s">
        <v>7656</v>
      </c>
      <c r="C2623" s="16" t="s">
        <v>3667</v>
      </c>
      <c r="D2623" s="16" t="s">
        <v>18531</v>
      </c>
      <c r="E2623" s="16" t="s">
        <v>21299</v>
      </c>
      <c r="F2623">
        <v>225.63</v>
      </c>
      <c r="G2623">
        <v>2</v>
      </c>
    </row>
    <row r="2624" spans="1:7" x14ac:dyDescent="0.25">
      <c r="A2624" t="str">
        <f>_xlfn.CONCAT(Inadiplentes_Benner_SQL[[#This Row],[EMPRESA]]," - ",Inadiplentes_Benner_SQL[[#This Row],[NUMERO]], " - ",Inadiplentes_Benner_SQL[[#This Row],[CLIENTE]])</f>
        <v>MEDICAR RIBEIRÃO PRETO - TF-00022397-CT - MARCIA PACHECO DA COSTA ROSA</v>
      </c>
      <c r="B2624" s="16" t="s">
        <v>7656</v>
      </c>
      <c r="C2624" s="16" t="s">
        <v>3137</v>
      </c>
      <c r="D2624" s="16" t="s">
        <v>18525</v>
      </c>
      <c r="E2624" s="16" t="s">
        <v>21299</v>
      </c>
      <c r="F2624">
        <v>225.63</v>
      </c>
      <c r="G2624">
        <v>2</v>
      </c>
    </row>
    <row r="2625" spans="1:7" x14ac:dyDescent="0.25">
      <c r="A2625" t="str">
        <f>_xlfn.CONCAT(Inadiplentes_Benner_SQL[[#This Row],[EMPRESA]]," - ",Inadiplentes_Benner_SQL[[#This Row],[NUMERO]], " - ",Inadiplentes_Benner_SQL[[#This Row],[CLIENTE]])</f>
        <v>MEDICAR RIBEIRÃO PRETO - TF-00039083-CT - OTAIR CARLOS MACIEL</v>
      </c>
      <c r="B2625" s="16" t="s">
        <v>7656</v>
      </c>
      <c r="C2625" s="16" t="s">
        <v>4687</v>
      </c>
      <c r="D2625" s="16" t="s">
        <v>17488</v>
      </c>
      <c r="E2625" s="16" t="s">
        <v>21299</v>
      </c>
      <c r="F2625">
        <v>225</v>
      </c>
      <c r="G2625">
        <v>3</v>
      </c>
    </row>
    <row r="2626" spans="1:7" x14ac:dyDescent="0.25">
      <c r="A2626" t="str">
        <f>_xlfn.CONCAT(Inadiplentes_Benner_SQL[[#This Row],[EMPRESA]]," - ",Inadiplentes_Benner_SQL[[#This Row],[NUMERO]], " - ",Inadiplentes_Benner_SQL[[#This Row],[CLIENTE]])</f>
        <v>MEDICAR RIBEIRÃO PRETO - TF-00031566-CT - CELINA SEBASTIANA OLIVATO</v>
      </c>
      <c r="B2626" s="16" t="s">
        <v>7656</v>
      </c>
      <c r="C2626" s="16" t="s">
        <v>4663</v>
      </c>
      <c r="D2626" s="16" t="s">
        <v>16924</v>
      </c>
      <c r="E2626" s="16" t="s">
        <v>21299</v>
      </c>
      <c r="F2626">
        <v>225</v>
      </c>
      <c r="G2626">
        <v>3</v>
      </c>
    </row>
    <row r="2627" spans="1:7" x14ac:dyDescent="0.25">
      <c r="A2627" t="str">
        <f>_xlfn.CONCAT(Inadiplentes_Benner_SQL[[#This Row],[EMPRESA]]," - ",Inadiplentes_Benner_SQL[[#This Row],[NUMERO]], " - ",Inadiplentes_Benner_SQL[[#This Row],[CLIENTE]])</f>
        <v>MEDICAR RIBEIRÃO PRETO - FA-00018261-CT - GLORIA APARECIDA DO CARMO LOPES DE OLIVEIRA</v>
      </c>
      <c r="B2627" s="16" t="s">
        <v>7656</v>
      </c>
      <c r="C2627" s="16" t="s">
        <v>1423</v>
      </c>
      <c r="D2627" s="16" t="s">
        <v>20311</v>
      </c>
      <c r="E2627" s="16" t="s">
        <v>21299</v>
      </c>
      <c r="F2627">
        <v>224.48</v>
      </c>
      <c r="G2627">
        <v>1</v>
      </c>
    </row>
    <row r="2628" spans="1:7" x14ac:dyDescent="0.25">
      <c r="A2628" t="str">
        <f>_xlfn.CONCAT(Inadiplentes_Benner_SQL[[#This Row],[EMPRESA]]," - ",Inadiplentes_Benner_SQL[[#This Row],[NUMERO]], " - ",Inadiplentes_Benner_SQL[[#This Row],[CLIENTE]])</f>
        <v>MEDICAR RIBEIRÃO PRETO - CO-00020055-CT - ODONTO SAO LUCAS LTDA</v>
      </c>
      <c r="B2628" s="16" t="s">
        <v>7656</v>
      </c>
      <c r="C2628" s="16" t="s">
        <v>3186</v>
      </c>
      <c r="D2628" s="16" t="s">
        <v>13998</v>
      </c>
      <c r="E2628" s="16" t="s">
        <v>21267</v>
      </c>
      <c r="F2628">
        <v>224.4</v>
      </c>
      <c r="G2628">
        <v>3</v>
      </c>
    </row>
    <row r="2629" spans="1:7" x14ac:dyDescent="0.25">
      <c r="A2629" t="str">
        <f>_xlfn.CONCAT(Inadiplentes_Benner_SQL[[#This Row],[EMPRESA]]," - ",Inadiplentes_Benner_SQL[[#This Row],[NUMERO]], " - ",Inadiplentes_Benner_SQL[[#This Row],[CLIENTE]])</f>
        <v>N1 CARD - FA-00005489-CT - ANDRESSA MESSIAS BARBOSA GOMES</v>
      </c>
      <c r="B2629" s="16" t="s">
        <v>8429</v>
      </c>
      <c r="C2629" s="16" t="s">
        <v>1471</v>
      </c>
      <c r="D2629" s="16" t="s">
        <v>10591</v>
      </c>
      <c r="E2629" s="16" t="s">
        <v>21299</v>
      </c>
      <c r="F2629">
        <v>224</v>
      </c>
      <c r="G2629">
        <v>5</v>
      </c>
    </row>
    <row r="2630" spans="1:7" x14ac:dyDescent="0.25">
      <c r="A2630" t="str">
        <f>_xlfn.CONCAT(Inadiplentes_Benner_SQL[[#This Row],[EMPRESA]]," - ",Inadiplentes_Benner_SQL[[#This Row],[NUMERO]], " - ",Inadiplentes_Benner_SQL[[#This Row],[CLIENTE]])</f>
        <v>N1 CARD - FA-00023115-CT - LORRANA DE SOUSA CACELLI</v>
      </c>
      <c r="B2630" s="16" t="s">
        <v>8429</v>
      </c>
      <c r="C2630" s="16" t="s">
        <v>5553</v>
      </c>
      <c r="D2630" s="16" t="s">
        <v>10939</v>
      </c>
      <c r="E2630" s="16" t="s">
        <v>21299</v>
      </c>
      <c r="F2630">
        <v>224</v>
      </c>
      <c r="G2630">
        <v>5</v>
      </c>
    </row>
    <row r="2631" spans="1:7" x14ac:dyDescent="0.25">
      <c r="A2631" t="str">
        <f>_xlfn.CONCAT(Inadiplentes_Benner_SQL[[#This Row],[EMPRESA]]," - ",Inadiplentes_Benner_SQL[[#This Row],[NUMERO]], " - ",Inadiplentes_Benner_SQL[[#This Row],[CLIENTE]])</f>
        <v>MEDICAR CAMPINAS - FA-00000620-CT - CANDORA AGUINARI FERIANI</v>
      </c>
      <c r="B2631" s="16" t="s">
        <v>7660</v>
      </c>
      <c r="C2631" s="16" t="s">
        <v>3364</v>
      </c>
      <c r="D2631" s="16" t="s">
        <v>18049</v>
      </c>
      <c r="E2631" s="16" t="s">
        <v>21299</v>
      </c>
      <c r="F2631">
        <v>224</v>
      </c>
      <c r="G2631">
        <v>2</v>
      </c>
    </row>
    <row r="2632" spans="1:7" x14ac:dyDescent="0.25">
      <c r="A2632" t="str">
        <f>_xlfn.CONCAT(Inadiplentes_Benner_SQL[[#This Row],[EMPRESA]]," - ",Inadiplentes_Benner_SQL[[#This Row],[NUMERO]], " - ",Inadiplentes_Benner_SQL[[#This Row],[CLIENTE]])</f>
        <v>MEDICAR RIBEIRÃO PRETO - FA-00013766-CT - ROSA MARIA MIRANDA GOMES</v>
      </c>
      <c r="B2632" s="16" t="s">
        <v>7656</v>
      </c>
      <c r="C2632" s="16" t="s">
        <v>4038</v>
      </c>
      <c r="D2632" s="16" t="s">
        <v>20287</v>
      </c>
      <c r="E2632" s="16" t="s">
        <v>21299</v>
      </c>
      <c r="F2632">
        <v>223</v>
      </c>
      <c r="G2632">
        <v>1</v>
      </c>
    </row>
    <row r="2633" spans="1:7" x14ac:dyDescent="0.25">
      <c r="A2633" t="str">
        <f>_xlfn.CONCAT(Inadiplentes_Benner_SQL[[#This Row],[EMPRESA]]," - ",Inadiplentes_Benner_SQL[[#This Row],[NUMERO]], " - ",Inadiplentes_Benner_SQL[[#This Row],[CLIENTE]])</f>
        <v>N1 CARD - CO-00023740-CT - ANTONIO DILMA DE LIMA SILVA</v>
      </c>
      <c r="B2633" s="16" t="s">
        <v>8429</v>
      </c>
      <c r="C2633" s="16" t="s">
        <v>132</v>
      </c>
      <c r="D2633" s="16" t="s">
        <v>10253</v>
      </c>
      <c r="E2633" s="16" t="s">
        <v>21267</v>
      </c>
      <c r="F2633">
        <v>223</v>
      </c>
      <c r="G2633">
        <v>5</v>
      </c>
    </row>
    <row r="2634" spans="1:7" x14ac:dyDescent="0.25">
      <c r="A2634" t="str">
        <f>_xlfn.CONCAT(Inadiplentes_Benner_SQL[[#This Row],[EMPRESA]]," - ",Inadiplentes_Benner_SQL[[#This Row],[NUMERO]], " - ",Inadiplentes_Benner_SQL[[#This Row],[CLIENTE]])</f>
        <v>N1 CARD - FA-00006950-CT - LEILDA DOS REIS FONSECA</v>
      </c>
      <c r="B2634" s="16" t="s">
        <v>8429</v>
      </c>
      <c r="C2634" s="16" t="s">
        <v>3952</v>
      </c>
      <c r="D2634" s="16" t="s">
        <v>12669</v>
      </c>
      <c r="E2634" s="16" t="s">
        <v>21299</v>
      </c>
      <c r="F2634">
        <v>222.8</v>
      </c>
      <c r="G2634">
        <v>4</v>
      </c>
    </row>
    <row r="2635" spans="1:7" x14ac:dyDescent="0.25">
      <c r="A2635" t="str">
        <f>_xlfn.CONCAT(Inadiplentes_Benner_SQL[[#This Row],[EMPRESA]]," - ",Inadiplentes_Benner_SQL[[#This Row],[NUMERO]], " - ",Inadiplentes_Benner_SQL[[#This Row],[CLIENTE]])</f>
        <v>N1 CARD - FA-00007011-CT - MARIA PATROCINIA DE ALMEIDA</v>
      </c>
      <c r="B2635" s="16" t="s">
        <v>8429</v>
      </c>
      <c r="C2635" s="16" t="s">
        <v>1838</v>
      </c>
      <c r="D2635" s="16" t="s">
        <v>12685</v>
      </c>
      <c r="E2635" s="16" t="s">
        <v>21299</v>
      </c>
      <c r="F2635">
        <v>222.8</v>
      </c>
      <c r="G2635">
        <v>4</v>
      </c>
    </row>
    <row r="2636" spans="1:7" x14ac:dyDescent="0.25">
      <c r="A2636" t="str">
        <f>_xlfn.CONCAT(Inadiplentes_Benner_SQL[[#This Row],[EMPRESA]]," - ",Inadiplentes_Benner_SQL[[#This Row],[NUMERO]], " - ",Inadiplentes_Benner_SQL[[#This Row],[CLIENTE]])</f>
        <v>N1 CARD - FA-00007528-CT - JULIO ALVES DE MIRANDA</v>
      </c>
      <c r="B2636" s="16" t="s">
        <v>8429</v>
      </c>
      <c r="C2636" s="16" t="s">
        <v>2322</v>
      </c>
      <c r="D2636" s="16" t="s">
        <v>12819</v>
      </c>
      <c r="E2636" s="16" t="s">
        <v>21299</v>
      </c>
      <c r="F2636">
        <v>222.8</v>
      </c>
      <c r="G2636">
        <v>4</v>
      </c>
    </row>
    <row r="2637" spans="1:7" x14ac:dyDescent="0.25">
      <c r="A2637" t="str">
        <f>_xlfn.CONCAT(Inadiplentes_Benner_SQL[[#This Row],[EMPRESA]]," - ",Inadiplentes_Benner_SQL[[#This Row],[NUMERO]], " - ",Inadiplentes_Benner_SQL[[#This Row],[CLIENTE]])</f>
        <v>N1 CARD - FA-00007160-CT - ANDREA RODRIGUES DE MELLO</v>
      </c>
      <c r="B2637" s="16" t="s">
        <v>8429</v>
      </c>
      <c r="C2637" s="16" t="s">
        <v>2023</v>
      </c>
      <c r="D2637" s="16" t="s">
        <v>12729</v>
      </c>
      <c r="E2637" s="16" t="s">
        <v>21299</v>
      </c>
      <c r="F2637">
        <v>222.8</v>
      </c>
      <c r="G2637">
        <v>4</v>
      </c>
    </row>
    <row r="2638" spans="1:7" x14ac:dyDescent="0.25">
      <c r="A2638" t="str">
        <f>_xlfn.CONCAT(Inadiplentes_Benner_SQL[[#This Row],[EMPRESA]]," - ",Inadiplentes_Benner_SQL[[#This Row],[NUMERO]], " - ",Inadiplentes_Benner_SQL[[#This Row],[CLIENTE]])</f>
        <v>N1 CARD - FA-00007766-CT - CARINA FAGUNDES GOUVEIA</v>
      </c>
      <c r="B2638" s="16" t="s">
        <v>8429</v>
      </c>
      <c r="C2638" s="16" t="s">
        <v>5860</v>
      </c>
      <c r="D2638" s="16" t="s">
        <v>12851</v>
      </c>
      <c r="E2638" s="16" t="s">
        <v>21299</v>
      </c>
      <c r="F2638">
        <v>222.8</v>
      </c>
      <c r="G2638">
        <v>4</v>
      </c>
    </row>
    <row r="2639" spans="1:7" x14ac:dyDescent="0.25">
      <c r="A2639" t="str">
        <f>_xlfn.CONCAT(Inadiplentes_Benner_SQL[[#This Row],[EMPRESA]]," - ",Inadiplentes_Benner_SQL[[#This Row],[NUMERO]], " - ",Inadiplentes_Benner_SQL[[#This Row],[CLIENTE]])</f>
        <v>N1 CARD - FA-00008304-CT - NEILA APARECIDA SEGATO DE SOUZA</v>
      </c>
      <c r="B2639" s="16" t="s">
        <v>8429</v>
      </c>
      <c r="C2639" s="16" t="s">
        <v>4074</v>
      </c>
      <c r="D2639" s="16" t="s">
        <v>12927</v>
      </c>
      <c r="E2639" s="16" t="s">
        <v>21299</v>
      </c>
      <c r="F2639">
        <v>222.8</v>
      </c>
      <c r="G2639">
        <v>4</v>
      </c>
    </row>
    <row r="2640" spans="1:7" x14ac:dyDescent="0.25">
      <c r="A2640" t="str">
        <f>_xlfn.CONCAT(Inadiplentes_Benner_SQL[[#This Row],[EMPRESA]]," - ",Inadiplentes_Benner_SQL[[#This Row],[NUMERO]], " - ",Inadiplentes_Benner_SQL[[#This Row],[CLIENTE]])</f>
        <v>N1 CARD - FA-00009065-CT - ELIANA DA SILVA  CANDIDO</v>
      </c>
      <c r="B2640" s="16" t="s">
        <v>8429</v>
      </c>
      <c r="C2640" s="16" t="s">
        <v>1403</v>
      </c>
      <c r="D2640" s="16" t="s">
        <v>13045</v>
      </c>
      <c r="E2640" s="16" t="s">
        <v>21299</v>
      </c>
      <c r="F2640">
        <v>222.8</v>
      </c>
      <c r="G2640">
        <v>4</v>
      </c>
    </row>
    <row r="2641" spans="1:7" x14ac:dyDescent="0.25">
      <c r="A2641" t="str">
        <f>_xlfn.CONCAT(Inadiplentes_Benner_SQL[[#This Row],[EMPRESA]]," - ",Inadiplentes_Benner_SQL[[#This Row],[NUMERO]], " - ",Inadiplentes_Benner_SQL[[#This Row],[CLIENTE]])</f>
        <v>MEDICAR RIBEIRÃO PRETO - EF-00015642-CT - DENISE CHIERENTIN</v>
      </c>
      <c r="B2641" s="16" t="s">
        <v>7656</v>
      </c>
      <c r="C2641" s="16" t="s">
        <v>6000</v>
      </c>
      <c r="D2641" s="16" t="s">
        <v>8533</v>
      </c>
      <c r="E2641" s="16" t="s">
        <v>21299</v>
      </c>
      <c r="F2641">
        <v>222.13000000000002</v>
      </c>
      <c r="G2641">
        <v>9</v>
      </c>
    </row>
    <row r="2642" spans="1:7" x14ac:dyDescent="0.25">
      <c r="A2642" t="str">
        <f>_xlfn.CONCAT(Inadiplentes_Benner_SQL[[#This Row],[EMPRESA]]," - ",Inadiplentes_Benner_SQL[[#This Row],[NUMERO]], " - ",Inadiplentes_Benner_SQL[[#This Row],[CLIENTE]])</f>
        <v>MEDICAR RIBEIRÃO PRETO - EF-00017252-CT - CARMEN LUCIA TONASSO</v>
      </c>
      <c r="B2642" s="16" t="s">
        <v>7656</v>
      </c>
      <c r="C2642" s="16" t="s">
        <v>2543</v>
      </c>
      <c r="D2642" s="16" t="s">
        <v>8189</v>
      </c>
      <c r="E2642" s="16" t="s">
        <v>21299</v>
      </c>
      <c r="F2642">
        <v>221.78000000000003</v>
      </c>
      <c r="G2642">
        <v>11</v>
      </c>
    </row>
    <row r="2643" spans="1:7" x14ac:dyDescent="0.25">
      <c r="A2643" t="str">
        <f>_xlfn.CONCAT(Inadiplentes_Benner_SQL[[#This Row],[EMPRESA]]," - ",Inadiplentes_Benner_SQL[[#This Row],[NUMERO]], " - ",Inadiplentes_Benner_SQL[[#This Row],[CLIENTE]])</f>
        <v>MEDICAR CAMPINAS - TF-00017677-CT - TALITA SCAVRONE SARTORI ALAITE</v>
      </c>
      <c r="B2643" s="16" t="s">
        <v>7660</v>
      </c>
      <c r="C2643" s="16" t="s">
        <v>5079</v>
      </c>
      <c r="D2643" s="16" t="s">
        <v>18439</v>
      </c>
      <c r="E2643" s="16" t="s">
        <v>21299</v>
      </c>
      <c r="F2643">
        <v>220.86</v>
      </c>
      <c r="G2643">
        <v>2</v>
      </c>
    </row>
    <row r="2644" spans="1:7" x14ac:dyDescent="0.25">
      <c r="A2644" t="str">
        <f>_xlfn.CONCAT(Inadiplentes_Benner_SQL[[#This Row],[EMPRESA]]," - ",Inadiplentes_Benner_SQL[[#This Row],[NUMERO]], " - ",Inadiplentes_Benner_SQL[[#This Row],[CLIENTE]])</f>
        <v>MEDICAR CAMPINAS - TF-00039807-CT - GUSTAVO DOS SANTOS FERREIRA</v>
      </c>
      <c r="B2644" s="16" t="s">
        <v>7660</v>
      </c>
      <c r="C2644" s="16" t="s">
        <v>4841</v>
      </c>
      <c r="D2644" s="16" t="s">
        <v>21224</v>
      </c>
      <c r="E2644" s="16" t="s">
        <v>21299</v>
      </c>
      <c r="F2644">
        <v>220</v>
      </c>
      <c r="G2644">
        <v>2</v>
      </c>
    </row>
    <row r="2645" spans="1:7" x14ac:dyDescent="0.25">
      <c r="A2645" t="str">
        <f>_xlfn.CONCAT(Inadiplentes_Benner_SQL[[#This Row],[EMPRESA]]," - ",Inadiplentes_Benner_SQL[[#This Row],[NUMERO]], " - ",Inadiplentes_Benner_SQL[[#This Row],[CLIENTE]])</f>
        <v>MEDICAR RIBEIRÃO PRETO - TF-00030478-CT - GABRIELA CRISTINA GONCALVES GARCIA</v>
      </c>
      <c r="B2645" s="16" t="s">
        <v>7656</v>
      </c>
      <c r="C2645" s="16" t="s">
        <v>4407</v>
      </c>
      <c r="D2645" s="16" t="s">
        <v>18579</v>
      </c>
      <c r="E2645" s="16" t="s">
        <v>21299</v>
      </c>
      <c r="F2645">
        <v>220</v>
      </c>
      <c r="G2645">
        <v>2</v>
      </c>
    </row>
    <row r="2646" spans="1:7" x14ac:dyDescent="0.25">
      <c r="A2646" t="str">
        <f>_xlfn.CONCAT(Inadiplentes_Benner_SQL[[#This Row],[EMPRESA]]," - ",Inadiplentes_Benner_SQL[[#This Row],[NUMERO]], " - ",Inadiplentes_Benner_SQL[[#This Row],[CLIENTE]])</f>
        <v>MEDICAR RIBEIRÃO PRETO - CO-00008614-CT - FRUTAO COMERCIO E DISTRIBUICAO LTDA</v>
      </c>
      <c r="B2646" s="16" t="s">
        <v>7656</v>
      </c>
      <c r="C2646" s="16" t="s">
        <v>711</v>
      </c>
      <c r="D2646" s="16" t="s">
        <v>11969</v>
      </c>
      <c r="E2646" s="16" t="s">
        <v>21267</v>
      </c>
      <c r="F2646">
        <v>220</v>
      </c>
      <c r="G2646">
        <v>4</v>
      </c>
    </row>
    <row r="2647" spans="1:7" x14ac:dyDescent="0.25">
      <c r="A2647" t="str">
        <f>_xlfn.CONCAT(Inadiplentes_Benner_SQL[[#This Row],[EMPRESA]]," - ",Inadiplentes_Benner_SQL[[#This Row],[NUMERO]], " - ",Inadiplentes_Benner_SQL[[#This Row],[CLIENTE]])</f>
        <v>MEDICAR CAMPINAS - TF-00032574-CT - RODOLFO DA COSTA</v>
      </c>
      <c r="B2647" s="16" t="s">
        <v>7660</v>
      </c>
      <c r="C2647" s="16" t="s">
        <v>4674</v>
      </c>
      <c r="D2647" s="16" t="s">
        <v>18675</v>
      </c>
      <c r="E2647" s="16" t="s">
        <v>21299</v>
      </c>
      <c r="F2647">
        <v>219.8</v>
      </c>
      <c r="G2647">
        <v>2</v>
      </c>
    </row>
    <row r="2648" spans="1:7" x14ac:dyDescent="0.25">
      <c r="A2648" t="str">
        <f>_xlfn.CONCAT(Inadiplentes_Benner_SQL[[#This Row],[EMPRESA]]," - ",Inadiplentes_Benner_SQL[[#This Row],[NUMERO]], " - ",Inadiplentes_Benner_SQL[[#This Row],[CLIENTE]])</f>
        <v>MEDICAR CAMPINAS - TF-00031654-CT - ANDREA APARECIDA PLINIO</v>
      </c>
      <c r="B2648" s="16" t="s">
        <v>7660</v>
      </c>
      <c r="C2648" s="16" t="s">
        <v>5444</v>
      </c>
      <c r="D2648" s="16" t="s">
        <v>18622</v>
      </c>
      <c r="E2648" s="16" t="s">
        <v>21299</v>
      </c>
      <c r="F2648">
        <v>219.8</v>
      </c>
      <c r="G2648">
        <v>2</v>
      </c>
    </row>
    <row r="2649" spans="1:7" x14ac:dyDescent="0.25">
      <c r="A2649" t="str">
        <f>_xlfn.CONCAT(Inadiplentes_Benner_SQL[[#This Row],[EMPRESA]]," - ",Inadiplentes_Benner_SQL[[#This Row],[NUMERO]], " - ",Inadiplentes_Benner_SQL[[#This Row],[CLIENTE]])</f>
        <v>MEDICAR CAMPINAS - TF-00031410-CT - IVAN LUIS FERREIRA DE ALENCAR</v>
      </c>
      <c r="B2649" s="16" t="s">
        <v>7660</v>
      </c>
      <c r="C2649" s="16" t="s">
        <v>5649</v>
      </c>
      <c r="D2649" s="16" t="s">
        <v>18608</v>
      </c>
      <c r="E2649" s="16" t="s">
        <v>21299</v>
      </c>
      <c r="F2649">
        <v>219.8</v>
      </c>
      <c r="G2649">
        <v>2</v>
      </c>
    </row>
    <row r="2650" spans="1:7" x14ac:dyDescent="0.25">
      <c r="A2650" t="str">
        <f>_xlfn.CONCAT(Inadiplentes_Benner_SQL[[#This Row],[EMPRESA]]," - ",Inadiplentes_Benner_SQL[[#This Row],[NUMERO]], " - ",Inadiplentes_Benner_SQL[[#This Row],[CLIENTE]])</f>
        <v>MEDICAR CAMPINAS - TF-00039134-CT - DANIELE CRISTINA CAMPOS GRIGOLON</v>
      </c>
      <c r="B2650" s="16" t="s">
        <v>7660</v>
      </c>
      <c r="C2650" s="16" t="s">
        <v>3890</v>
      </c>
      <c r="D2650" s="16" t="s">
        <v>18756</v>
      </c>
      <c r="E2650" s="16" t="s">
        <v>21299</v>
      </c>
      <c r="F2650">
        <v>219.8</v>
      </c>
      <c r="G2650">
        <v>2</v>
      </c>
    </row>
    <row r="2651" spans="1:7" x14ac:dyDescent="0.25">
      <c r="A2651" t="str">
        <f>_xlfn.CONCAT(Inadiplentes_Benner_SQL[[#This Row],[EMPRESA]]," - ",Inadiplentes_Benner_SQL[[#This Row],[NUMERO]], " - ",Inadiplentes_Benner_SQL[[#This Row],[CLIENTE]])</f>
        <v>MEDICAR CAMPINAS - TF-00032039-CT - ELENIRIA MARIA GRASSI</v>
      </c>
      <c r="B2651" s="16" t="s">
        <v>7660</v>
      </c>
      <c r="C2651" s="16" t="s">
        <v>5664</v>
      </c>
      <c r="D2651" s="16" t="s">
        <v>18639</v>
      </c>
      <c r="E2651" s="16" t="s">
        <v>21299</v>
      </c>
      <c r="F2651">
        <v>219.8</v>
      </c>
      <c r="G2651">
        <v>2</v>
      </c>
    </row>
    <row r="2652" spans="1:7" x14ac:dyDescent="0.25">
      <c r="A2652" t="str">
        <f>_xlfn.CONCAT(Inadiplentes_Benner_SQL[[#This Row],[EMPRESA]]," - ",Inadiplentes_Benner_SQL[[#This Row],[NUMERO]], " - ",Inadiplentes_Benner_SQL[[#This Row],[CLIENTE]])</f>
        <v>MEDICAR CAMPINAS - TF-00038535-CT - SARA SENA DE ARAUJO</v>
      </c>
      <c r="B2652" s="16" t="s">
        <v>7660</v>
      </c>
      <c r="C2652" s="16" t="s">
        <v>6408</v>
      </c>
      <c r="D2652" s="16" t="s">
        <v>18708</v>
      </c>
      <c r="E2652" s="16" t="s">
        <v>21299</v>
      </c>
      <c r="F2652">
        <v>219.8</v>
      </c>
      <c r="G2652">
        <v>2</v>
      </c>
    </row>
    <row r="2653" spans="1:7" x14ac:dyDescent="0.25">
      <c r="A2653" t="str">
        <f>_xlfn.CONCAT(Inadiplentes_Benner_SQL[[#This Row],[EMPRESA]]," - ",Inadiplentes_Benner_SQL[[#This Row],[NUMERO]], " - ",Inadiplentes_Benner_SQL[[#This Row],[CLIENTE]])</f>
        <v>MEDICAR CAMPINAS - TF-00032406-CT - PAOLA TAMARA DE SOUZA DE MOURA OLIVEIRA</v>
      </c>
      <c r="B2653" s="16" t="s">
        <v>7660</v>
      </c>
      <c r="C2653" s="16" t="s">
        <v>5674</v>
      </c>
      <c r="D2653" s="16" t="s">
        <v>18667</v>
      </c>
      <c r="E2653" s="16" t="s">
        <v>21299</v>
      </c>
      <c r="F2653">
        <v>219.8</v>
      </c>
      <c r="G2653">
        <v>2</v>
      </c>
    </row>
    <row r="2654" spans="1:7" x14ac:dyDescent="0.25">
      <c r="A2654" t="str">
        <f>_xlfn.CONCAT(Inadiplentes_Benner_SQL[[#This Row],[EMPRESA]]," - ",Inadiplentes_Benner_SQL[[#This Row],[NUMERO]], " - ",Inadiplentes_Benner_SQL[[#This Row],[CLIENTE]])</f>
        <v>MEDICAR CAMPINAS - TF-00031625-CT - MARTINHO NAPOLEAO DA SILVA</v>
      </c>
      <c r="B2654" s="16" t="s">
        <v>7660</v>
      </c>
      <c r="C2654" s="16" t="s">
        <v>5654</v>
      </c>
      <c r="D2654" s="16" t="s">
        <v>18620</v>
      </c>
      <c r="E2654" s="16" t="s">
        <v>21299</v>
      </c>
      <c r="F2654">
        <v>219.8</v>
      </c>
      <c r="G2654">
        <v>2</v>
      </c>
    </row>
    <row r="2655" spans="1:7" x14ac:dyDescent="0.25">
      <c r="A2655" t="str">
        <f>_xlfn.CONCAT(Inadiplentes_Benner_SQL[[#This Row],[EMPRESA]]," - ",Inadiplentes_Benner_SQL[[#This Row],[NUMERO]], " - ",Inadiplentes_Benner_SQL[[#This Row],[CLIENTE]])</f>
        <v>MEDICAR CAMPINAS - TF-00032685-CT - MARGARETH CARDOSO PAULO</v>
      </c>
      <c r="B2655" s="16" t="s">
        <v>7660</v>
      </c>
      <c r="C2655" s="16" t="s">
        <v>3925</v>
      </c>
      <c r="D2655" s="16" t="s">
        <v>18687</v>
      </c>
      <c r="E2655" s="16" t="s">
        <v>21299</v>
      </c>
      <c r="F2655">
        <v>219.8</v>
      </c>
      <c r="G2655">
        <v>2</v>
      </c>
    </row>
    <row r="2656" spans="1:7" x14ac:dyDescent="0.25">
      <c r="A2656" t="str">
        <f>_xlfn.CONCAT(Inadiplentes_Benner_SQL[[#This Row],[EMPRESA]]," - ",Inadiplentes_Benner_SQL[[#This Row],[NUMERO]], " - ",Inadiplentes_Benner_SQL[[#This Row],[CLIENTE]])</f>
        <v>MEDICAR CAMPINAS - TF-00031865-CT - ANA MARIA SOUZA OLEGARIO</v>
      </c>
      <c r="B2656" s="16" t="s">
        <v>7660</v>
      </c>
      <c r="C2656" s="16" t="s">
        <v>7580</v>
      </c>
      <c r="D2656" s="16" t="s">
        <v>18637</v>
      </c>
      <c r="E2656" s="16" t="s">
        <v>21299</v>
      </c>
      <c r="F2656">
        <v>219.8</v>
      </c>
      <c r="G2656">
        <v>2</v>
      </c>
    </row>
    <row r="2657" spans="1:7" x14ac:dyDescent="0.25">
      <c r="A2657" t="str">
        <f>_xlfn.CONCAT(Inadiplentes_Benner_SQL[[#This Row],[EMPRESA]]," - ",Inadiplentes_Benner_SQL[[#This Row],[NUMERO]], " - ",Inadiplentes_Benner_SQL[[#This Row],[CLIENTE]])</f>
        <v>MEDICAR CAMPINAS - TF-00020587-CT - NAIR DIAS VIANA</v>
      </c>
      <c r="B2657" s="16" t="s">
        <v>7660</v>
      </c>
      <c r="C2657" s="16" t="s">
        <v>4965</v>
      </c>
      <c r="D2657" s="16" t="s">
        <v>18470</v>
      </c>
      <c r="E2657" s="16" t="s">
        <v>21299</v>
      </c>
      <c r="F2657">
        <v>219.78</v>
      </c>
      <c r="G2657">
        <v>2</v>
      </c>
    </row>
    <row r="2658" spans="1:7" x14ac:dyDescent="0.25">
      <c r="A2658" t="str">
        <f>_xlfn.CONCAT(Inadiplentes_Benner_SQL[[#This Row],[EMPRESA]]," - ",Inadiplentes_Benner_SQL[[#This Row],[NUMERO]], " - ",Inadiplentes_Benner_SQL[[#This Row],[CLIENTE]])</f>
        <v>MEDICAR CAMPINAS - TF-00021130-CT - MAURA BRASILIA FELICIANO CORATTI</v>
      </c>
      <c r="B2658" s="16" t="s">
        <v>7660</v>
      </c>
      <c r="C2658" s="16" t="s">
        <v>4617</v>
      </c>
      <c r="D2658" s="16" t="s">
        <v>18479</v>
      </c>
      <c r="E2658" s="16" t="s">
        <v>21299</v>
      </c>
      <c r="F2658">
        <v>219.78</v>
      </c>
      <c r="G2658">
        <v>2</v>
      </c>
    </row>
    <row r="2659" spans="1:7" x14ac:dyDescent="0.25">
      <c r="A2659" t="str">
        <f>_xlfn.CONCAT(Inadiplentes_Benner_SQL[[#This Row],[EMPRESA]]," - ",Inadiplentes_Benner_SQL[[#This Row],[NUMERO]], " - ",Inadiplentes_Benner_SQL[[#This Row],[CLIENTE]])</f>
        <v>MEDICAR CAMPINAS - TF-00020250-CT - GENI FERREIRA GOMES SILVA</v>
      </c>
      <c r="B2659" s="16" t="s">
        <v>7660</v>
      </c>
      <c r="C2659" s="16" t="s">
        <v>2166</v>
      </c>
      <c r="D2659" s="16" t="s">
        <v>18463</v>
      </c>
      <c r="E2659" s="16" t="s">
        <v>21299</v>
      </c>
      <c r="F2659">
        <v>219.78</v>
      </c>
      <c r="G2659">
        <v>2</v>
      </c>
    </row>
    <row r="2660" spans="1:7" x14ac:dyDescent="0.25">
      <c r="A2660" t="str">
        <f>_xlfn.CONCAT(Inadiplentes_Benner_SQL[[#This Row],[EMPRESA]]," - ",Inadiplentes_Benner_SQL[[#This Row],[NUMERO]], " - ",Inadiplentes_Benner_SQL[[#This Row],[CLIENTE]])</f>
        <v>MEDICAR CAMPINAS - TF-00021324-CT - TEREZINHA BASTOS CARVALHAIS</v>
      </c>
      <c r="B2660" s="16" t="s">
        <v>7660</v>
      </c>
      <c r="C2660" s="16" t="s">
        <v>5186</v>
      </c>
      <c r="D2660" s="16" t="s">
        <v>18483</v>
      </c>
      <c r="E2660" s="16" t="s">
        <v>21299</v>
      </c>
      <c r="F2660">
        <v>219.78</v>
      </c>
      <c r="G2660">
        <v>2</v>
      </c>
    </row>
    <row r="2661" spans="1:7" x14ac:dyDescent="0.25">
      <c r="A2661" t="str">
        <f>_xlfn.CONCAT(Inadiplentes_Benner_SQL[[#This Row],[EMPRESA]]," - ",Inadiplentes_Benner_SQL[[#This Row],[NUMERO]], " - ",Inadiplentes_Benner_SQL[[#This Row],[CLIENTE]])</f>
        <v>MEDICAR RIBEIRÃO PRETO - EF-00017166-CT - EDER MARTINS</v>
      </c>
      <c r="B2661" s="16" t="s">
        <v>7656</v>
      </c>
      <c r="C2661" s="16" t="s">
        <v>2636</v>
      </c>
      <c r="D2661" s="16" t="s">
        <v>8555</v>
      </c>
      <c r="E2661" s="16" t="s">
        <v>21299</v>
      </c>
      <c r="F2661">
        <v>219.38</v>
      </c>
      <c r="G2661">
        <v>9</v>
      </c>
    </row>
    <row r="2662" spans="1:7" x14ac:dyDescent="0.25">
      <c r="A2662" t="str">
        <f>_xlfn.CONCAT(Inadiplentes_Benner_SQL[[#This Row],[EMPRESA]]," - ",Inadiplentes_Benner_SQL[[#This Row],[NUMERO]], " - ",Inadiplentes_Benner_SQL[[#This Row],[CLIENTE]])</f>
        <v>MEDICAR RIBEIRÃO PRETO - TF-00017667-CT - MICHELLE CAROLINE DE ANDRADE MUNHOZ</v>
      </c>
      <c r="B2662" s="16" t="s">
        <v>7656</v>
      </c>
      <c r="C2662" s="16" t="s">
        <v>2761</v>
      </c>
      <c r="D2662" s="16" t="s">
        <v>18437</v>
      </c>
      <c r="E2662" s="16" t="s">
        <v>21299</v>
      </c>
      <c r="F2662">
        <v>218.86</v>
      </c>
      <c r="G2662">
        <v>2</v>
      </c>
    </row>
    <row r="2663" spans="1:7" x14ac:dyDescent="0.25">
      <c r="A2663" t="str">
        <f>_xlfn.CONCAT(Inadiplentes_Benner_SQL[[#This Row],[EMPRESA]]," - ",Inadiplentes_Benner_SQL[[#This Row],[NUMERO]], " - ",Inadiplentes_Benner_SQL[[#This Row],[CLIENTE]])</f>
        <v>MEDICAR CAMPINAS - AP-00004928-CT - MRV ENGENHARIA E PARTICIPACOES SA</v>
      </c>
      <c r="B2663" s="16" t="s">
        <v>7660</v>
      </c>
      <c r="C2663" s="16" t="s">
        <v>14</v>
      </c>
      <c r="D2663" s="16" t="s">
        <v>18985</v>
      </c>
      <c r="E2663" s="16" t="s">
        <v>21267</v>
      </c>
      <c r="F2663">
        <v>218.82</v>
      </c>
      <c r="G2663">
        <v>1</v>
      </c>
    </row>
    <row r="2664" spans="1:7" x14ac:dyDescent="0.25">
      <c r="A2664" t="str">
        <f>_xlfn.CONCAT(Inadiplentes_Benner_SQL[[#This Row],[EMPRESA]]," - ",Inadiplentes_Benner_SQL[[#This Row],[NUMERO]], " - ",Inadiplentes_Benner_SQL[[#This Row],[CLIENTE]])</f>
        <v>MEDICAR RIBEIRÃO PRETO - FA-00006525-CT - KAREN PAULA RODRIGUES MAGALINI</v>
      </c>
      <c r="B2664" s="16" t="s">
        <v>7656</v>
      </c>
      <c r="C2664" s="16" t="s">
        <v>6601</v>
      </c>
      <c r="D2664" s="16" t="s">
        <v>18145</v>
      </c>
      <c r="E2664" s="16" t="s">
        <v>21299</v>
      </c>
      <c r="F2664">
        <v>218.3</v>
      </c>
      <c r="G2664">
        <v>2</v>
      </c>
    </row>
    <row r="2665" spans="1:7" x14ac:dyDescent="0.25">
      <c r="A2665" t="str">
        <f>_xlfn.CONCAT(Inadiplentes_Benner_SQL[[#This Row],[EMPRESA]]," - ",Inadiplentes_Benner_SQL[[#This Row],[NUMERO]], " - ",Inadiplentes_Benner_SQL[[#This Row],[CLIENTE]])</f>
        <v>MEDICAR RIBEIRÃO PRETO - FA-00021999-CT - JULIANA ALVES UZUELLI</v>
      </c>
      <c r="B2665" s="16" t="s">
        <v>7656</v>
      </c>
      <c r="C2665" s="16" t="s">
        <v>2705</v>
      </c>
      <c r="D2665" s="16" t="s">
        <v>20393</v>
      </c>
      <c r="E2665" s="16" t="s">
        <v>21299</v>
      </c>
      <c r="F2665">
        <v>218.29</v>
      </c>
      <c r="G2665">
        <v>1</v>
      </c>
    </row>
    <row r="2666" spans="1:7" x14ac:dyDescent="0.25">
      <c r="A2666" t="str">
        <f>_xlfn.CONCAT(Inadiplentes_Benner_SQL[[#This Row],[EMPRESA]]," - ",Inadiplentes_Benner_SQL[[#This Row],[NUMERO]], " - ",Inadiplentes_Benner_SQL[[#This Row],[CLIENTE]])</f>
        <v>MEDICAR LITORAL LTDA - TF-00038730-CT - VALDENIR DE SOUZA BARBOSA</v>
      </c>
      <c r="B2666" s="16" t="s">
        <v>8385</v>
      </c>
      <c r="C2666" s="16" t="s">
        <v>3578</v>
      </c>
      <c r="D2666" s="16" t="s">
        <v>21098</v>
      </c>
      <c r="E2666" s="16" t="s">
        <v>21299</v>
      </c>
      <c r="F2666">
        <v>218</v>
      </c>
      <c r="G2666">
        <v>1</v>
      </c>
    </row>
    <row r="2667" spans="1:7" x14ac:dyDescent="0.25">
      <c r="A2667" t="str">
        <f>_xlfn.CONCAT(Inadiplentes_Benner_SQL[[#This Row],[EMPRESA]]," - ",Inadiplentes_Benner_SQL[[#This Row],[NUMERO]], " - ",Inadiplentes_Benner_SQL[[#This Row],[CLIENTE]])</f>
        <v>MEDICAR RIBEIRÃO PRETO - TF-00038968-CT - VALDECI COSTA DO NASCIMENTO</v>
      </c>
      <c r="B2667" s="16" t="s">
        <v>7656</v>
      </c>
      <c r="C2667" s="16" t="s">
        <v>3889</v>
      </c>
      <c r="D2667" s="16" t="s">
        <v>18131</v>
      </c>
      <c r="E2667" s="16" t="s">
        <v>21299</v>
      </c>
      <c r="F2667">
        <v>218</v>
      </c>
      <c r="G2667">
        <v>2</v>
      </c>
    </row>
    <row r="2668" spans="1:7" x14ac:dyDescent="0.25">
      <c r="A2668" t="str">
        <f>_xlfn.CONCAT(Inadiplentes_Benner_SQL[[#This Row],[EMPRESA]]," - ",Inadiplentes_Benner_SQL[[#This Row],[NUMERO]], " - ",Inadiplentes_Benner_SQL[[#This Row],[CLIENTE]])</f>
        <v>MEDICAR LITORAL LTDA - TF-00039656-CT - ALINE CARDOZO BERTOZZI</v>
      </c>
      <c r="B2668" s="16" t="s">
        <v>8385</v>
      </c>
      <c r="C2668" s="16" t="s">
        <v>5618</v>
      </c>
      <c r="D2668" s="16" t="s">
        <v>18847</v>
      </c>
      <c r="E2668" s="16" t="s">
        <v>21299</v>
      </c>
      <c r="F2668">
        <v>218</v>
      </c>
      <c r="G2668">
        <v>2</v>
      </c>
    </row>
    <row r="2669" spans="1:7" x14ac:dyDescent="0.25">
      <c r="A2669" t="str">
        <f>_xlfn.CONCAT(Inadiplentes_Benner_SQL[[#This Row],[EMPRESA]]," - ",Inadiplentes_Benner_SQL[[#This Row],[NUMERO]], " - ",Inadiplentes_Benner_SQL[[#This Row],[CLIENTE]])</f>
        <v>MEDICAR RIBEIRÃO PRETO - TF-00020246-CT - NAIR FRANCISCO GONCALVES CUSTODIO</v>
      </c>
      <c r="B2669" s="16" t="s">
        <v>7656</v>
      </c>
      <c r="C2669" s="16" t="s">
        <v>4610</v>
      </c>
      <c r="D2669" s="16" t="s">
        <v>18461</v>
      </c>
      <c r="E2669" s="16" t="s">
        <v>21299</v>
      </c>
      <c r="F2669">
        <v>218</v>
      </c>
      <c r="G2669">
        <v>2</v>
      </c>
    </row>
    <row r="2670" spans="1:7" x14ac:dyDescent="0.25">
      <c r="A2670" t="str">
        <f>_xlfn.CONCAT(Inadiplentes_Benner_SQL[[#This Row],[EMPRESA]]," - ",Inadiplentes_Benner_SQL[[#This Row],[NUMERO]], " - ",Inadiplentes_Benner_SQL[[#This Row],[CLIENTE]])</f>
        <v>MEDICAR RIBEIRÃO PRETO - TF-00021639-CT - MESSIAS MARIA MOREIRA DOS SANTOS</v>
      </c>
      <c r="B2670" s="16" t="s">
        <v>7656</v>
      </c>
      <c r="C2670" s="16" t="s">
        <v>7399</v>
      </c>
      <c r="D2670" s="16" t="s">
        <v>18493</v>
      </c>
      <c r="E2670" s="16" t="s">
        <v>21299</v>
      </c>
      <c r="F2670">
        <v>218</v>
      </c>
      <c r="G2670">
        <v>2</v>
      </c>
    </row>
    <row r="2671" spans="1:7" x14ac:dyDescent="0.25">
      <c r="A2671" t="str">
        <f>_xlfn.CONCAT(Inadiplentes_Benner_SQL[[#This Row],[EMPRESA]]," - ",Inadiplentes_Benner_SQL[[#This Row],[NUMERO]], " - ",Inadiplentes_Benner_SQL[[#This Row],[CLIENTE]])</f>
        <v>MEDICAR CAMPINAS - TF-00039358-CT - JOAQUIM PEDRO DE SOUZA FILHO</v>
      </c>
      <c r="B2671" s="16" t="s">
        <v>7660</v>
      </c>
      <c r="C2671" s="16" t="s">
        <v>5948</v>
      </c>
      <c r="D2671" s="16" t="s">
        <v>18791</v>
      </c>
      <c r="E2671" s="16" t="s">
        <v>21299</v>
      </c>
      <c r="F2671">
        <v>218</v>
      </c>
      <c r="G2671">
        <v>2</v>
      </c>
    </row>
    <row r="2672" spans="1:7" x14ac:dyDescent="0.25">
      <c r="A2672" t="str">
        <f>_xlfn.CONCAT(Inadiplentes_Benner_SQL[[#This Row],[EMPRESA]]," - ",Inadiplentes_Benner_SQL[[#This Row],[NUMERO]], " - ",Inadiplentes_Benner_SQL[[#This Row],[CLIENTE]])</f>
        <v>MEDICAR RIBEIRÃO PRETO - TF-00030706-CT - REGINA HELENA MARQUES</v>
      </c>
      <c r="B2672" s="16" t="s">
        <v>7656</v>
      </c>
      <c r="C2672" s="16" t="s">
        <v>5643</v>
      </c>
      <c r="D2672" s="16" t="s">
        <v>18591</v>
      </c>
      <c r="E2672" s="16" t="s">
        <v>21299</v>
      </c>
      <c r="F2672">
        <v>218</v>
      </c>
      <c r="G2672">
        <v>2</v>
      </c>
    </row>
    <row r="2673" spans="1:7" x14ac:dyDescent="0.25">
      <c r="A2673" t="str">
        <f>_xlfn.CONCAT(Inadiplentes_Benner_SQL[[#This Row],[EMPRESA]]," - ",Inadiplentes_Benner_SQL[[#This Row],[NUMERO]], " - ",Inadiplentes_Benner_SQL[[#This Row],[CLIENTE]])</f>
        <v>MEDICAR RIBEIRÃO PRETO - TF-00032182-CT - ANTONIO LOPES CARDOSO</v>
      </c>
      <c r="B2673" s="16" t="s">
        <v>7656</v>
      </c>
      <c r="C2673" s="16" t="s">
        <v>5924</v>
      </c>
      <c r="D2673" s="16" t="s">
        <v>18649</v>
      </c>
      <c r="E2673" s="16" t="s">
        <v>21299</v>
      </c>
      <c r="F2673">
        <v>218</v>
      </c>
      <c r="G2673">
        <v>2</v>
      </c>
    </row>
    <row r="2674" spans="1:7" x14ac:dyDescent="0.25">
      <c r="A2674" t="str">
        <f>_xlfn.CONCAT(Inadiplentes_Benner_SQL[[#This Row],[EMPRESA]]," - ",Inadiplentes_Benner_SQL[[#This Row],[NUMERO]], " - ",Inadiplentes_Benner_SQL[[#This Row],[CLIENTE]])</f>
        <v>MEDICAR RIBEIRÃO PRETO - TF-00039451-CT - LUZIA MARIA DE JESUS</v>
      </c>
      <c r="B2674" s="16" t="s">
        <v>7656</v>
      </c>
      <c r="C2674" s="16" t="s">
        <v>5429</v>
      </c>
      <c r="D2674" s="16" t="s">
        <v>18813</v>
      </c>
      <c r="E2674" s="16" t="s">
        <v>21299</v>
      </c>
      <c r="F2674">
        <v>218</v>
      </c>
      <c r="G2674">
        <v>2</v>
      </c>
    </row>
    <row r="2675" spans="1:7" x14ac:dyDescent="0.25">
      <c r="A2675" t="str">
        <f>_xlfn.CONCAT(Inadiplentes_Benner_SQL[[#This Row],[EMPRESA]]," - ",Inadiplentes_Benner_SQL[[#This Row],[NUMERO]], " - ",Inadiplentes_Benner_SQL[[#This Row],[CLIENTE]])</f>
        <v>MEDICAR RIBEIRÃO PRETO - TF-00039522-CT - ELIDE MARY BERNARDO ORTEGA</v>
      </c>
      <c r="B2675" s="16" t="s">
        <v>7656</v>
      </c>
      <c r="C2675" s="16" t="s">
        <v>5694</v>
      </c>
      <c r="D2675" s="16" t="s">
        <v>18829</v>
      </c>
      <c r="E2675" s="16" t="s">
        <v>21299</v>
      </c>
      <c r="F2675">
        <v>218</v>
      </c>
      <c r="G2675">
        <v>2</v>
      </c>
    </row>
    <row r="2676" spans="1:7" x14ac:dyDescent="0.25">
      <c r="A2676" t="str">
        <f>_xlfn.CONCAT(Inadiplentes_Benner_SQL[[#This Row],[EMPRESA]]," - ",Inadiplentes_Benner_SQL[[#This Row],[NUMERO]], " - ",Inadiplentes_Benner_SQL[[#This Row],[CLIENTE]])</f>
        <v>MEDICAR RIBEIRÃO PRETO - TF-00039765-CT - WILMA SIFUENTES</v>
      </c>
      <c r="B2676" s="16" t="s">
        <v>7656</v>
      </c>
      <c r="C2676" s="16" t="s">
        <v>5699</v>
      </c>
      <c r="D2676" s="16" t="s">
        <v>21214</v>
      </c>
      <c r="E2676" s="16" t="s">
        <v>21299</v>
      </c>
      <c r="F2676">
        <v>218</v>
      </c>
      <c r="G2676">
        <v>1</v>
      </c>
    </row>
    <row r="2677" spans="1:7" x14ac:dyDescent="0.25">
      <c r="A2677" t="str">
        <f>_xlfn.CONCAT(Inadiplentes_Benner_SQL[[#This Row],[EMPRESA]]," - ",Inadiplentes_Benner_SQL[[#This Row],[NUMERO]], " - ",Inadiplentes_Benner_SQL[[#This Row],[CLIENTE]])</f>
        <v>MEDICAR RIBEIRÃO PRETO - TF-00021005-CT - NILZA EUGENIA BIAGIONI</v>
      </c>
      <c r="B2677" s="16" t="s">
        <v>7656</v>
      </c>
      <c r="C2677" s="16" t="s">
        <v>7386</v>
      </c>
      <c r="D2677" s="16" t="s">
        <v>18477</v>
      </c>
      <c r="E2677" s="16" t="s">
        <v>21299</v>
      </c>
      <c r="F2677">
        <v>218</v>
      </c>
      <c r="G2677">
        <v>2</v>
      </c>
    </row>
    <row r="2678" spans="1:7" x14ac:dyDescent="0.25">
      <c r="A2678" t="str">
        <f>_xlfn.CONCAT(Inadiplentes_Benner_SQL[[#This Row],[EMPRESA]]," - ",Inadiplentes_Benner_SQL[[#This Row],[NUMERO]], " - ",Inadiplentes_Benner_SQL[[#This Row],[CLIENTE]])</f>
        <v>MEDICAR RIBEIRÃO PRETO - TF-00009709-CT - ANTONIO RENATO RODRIGUES ALVES</v>
      </c>
      <c r="B2678" s="16" t="s">
        <v>7656</v>
      </c>
      <c r="C2678" s="16" t="s">
        <v>2145</v>
      </c>
      <c r="D2678" s="16" t="s">
        <v>18431</v>
      </c>
      <c r="E2678" s="16" t="s">
        <v>21299</v>
      </c>
      <c r="F2678">
        <v>217.8</v>
      </c>
      <c r="G2678">
        <v>2</v>
      </c>
    </row>
    <row r="2679" spans="1:7" x14ac:dyDescent="0.25">
      <c r="A2679" t="str">
        <f>_xlfn.CONCAT(Inadiplentes_Benner_SQL[[#This Row],[EMPRESA]]," - ",Inadiplentes_Benner_SQL[[#This Row],[NUMERO]], " - ",Inadiplentes_Benner_SQL[[#This Row],[CLIENTE]])</f>
        <v>MEDICAR RIBEIRÃO PRETO - TF-00020598-CT - EDNEY NOCENTE</v>
      </c>
      <c r="B2679" s="16" t="s">
        <v>7656</v>
      </c>
      <c r="C2679" s="16" t="s">
        <v>4720</v>
      </c>
      <c r="D2679" s="16" t="s">
        <v>20756</v>
      </c>
      <c r="E2679" s="16" t="s">
        <v>21299</v>
      </c>
      <c r="F2679">
        <v>217.8</v>
      </c>
      <c r="G2679">
        <v>1</v>
      </c>
    </row>
    <row r="2680" spans="1:7" x14ac:dyDescent="0.25">
      <c r="A2680" t="str">
        <f>_xlfn.CONCAT(Inadiplentes_Benner_SQL[[#This Row],[EMPRESA]]," - ",Inadiplentes_Benner_SQL[[#This Row],[NUMERO]], " - ",Inadiplentes_Benner_SQL[[#This Row],[CLIENTE]])</f>
        <v>MEDICAR CAMPINAS - FA-00007897-CT - SEBASTIAO RIVETTO</v>
      </c>
      <c r="B2680" s="16" t="s">
        <v>7660</v>
      </c>
      <c r="C2680" s="16" t="s">
        <v>6819</v>
      </c>
      <c r="D2680" s="16" t="s">
        <v>18220</v>
      </c>
      <c r="E2680" s="16" t="s">
        <v>21299</v>
      </c>
      <c r="F2680">
        <v>217.8</v>
      </c>
      <c r="G2680">
        <v>2</v>
      </c>
    </row>
    <row r="2681" spans="1:7" x14ac:dyDescent="0.25">
      <c r="A2681" t="str">
        <f>_xlfn.CONCAT(Inadiplentes_Benner_SQL[[#This Row],[EMPRESA]]," - ",Inadiplentes_Benner_SQL[[#This Row],[NUMERO]], " - ",Inadiplentes_Benner_SQL[[#This Row],[CLIENTE]])</f>
        <v>MEDICAR RIBEIRÃO PRETO - TF-00020471-CT - MARIA ISOLINA TOLINI HUSSAR</v>
      </c>
      <c r="B2681" s="16" t="s">
        <v>7656</v>
      </c>
      <c r="C2681" s="16" t="s">
        <v>5172</v>
      </c>
      <c r="D2681" s="16" t="s">
        <v>20754</v>
      </c>
      <c r="E2681" s="16" t="s">
        <v>21299</v>
      </c>
      <c r="F2681">
        <v>217.8</v>
      </c>
      <c r="G2681">
        <v>1</v>
      </c>
    </row>
    <row r="2682" spans="1:7" x14ac:dyDescent="0.25">
      <c r="A2682" t="str">
        <f>_xlfn.CONCAT(Inadiplentes_Benner_SQL[[#This Row],[EMPRESA]]," - ",Inadiplentes_Benner_SQL[[#This Row],[NUMERO]], " - ",Inadiplentes_Benner_SQL[[#This Row],[CLIENTE]])</f>
        <v>MEDICAR RIBEIRÃO PRETO - OMT-00007652/20 - HENRIQUE SILVA E LASCALLA LTDA</v>
      </c>
      <c r="B2682" s="16" t="s">
        <v>7656</v>
      </c>
      <c r="C2682" s="16" t="s">
        <v>6108</v>
      </c>
      <c r="D2682" s="16" t="s">
        <v>11963</v>
      </c>
      <c r="E2682" s="16" t="s">
        <v>21267</v>
      </c>
      <c r="F2682">
        <v>217.62</v>
      </c>
      <c r="G2682">
        <v>3</v>
      </c>
    </row>
    <row r="2683" spans="1:7" x14ac:dyDescent="0.25">
      <c r="A2683" t="str">
        <f>_xlfn.CONCAT(Inadiplentes_Benner_SQL[[#This Row],[EMPRESA]]," - ",Inadiplentes_Benner_SQL[[#This Row],[NUMERO]], " - ",Inadiplentes_Benner_SQL[[#This Row],[CLIENTE]])</f>
        <v>MEDICAR RIBEIRÃO PRETO - EF-00015616-CT - VERIDIANA NAPOLITANO</v>
      </c>
      <c r="B2683" s="16" t="s">
        <v>7656</v>
      </c>
      <c r="C2683" s="16" t="s">
        <v>520</v>
      </c>
      <c r="D2683" s="16" t="s">
        <v>8531</v>
      </c>
      <c r="E2683" s="16" t="s">
        <v>21299</v>
      </c>
      <c r="F2683">
        <v>217.55</v>
      </c>
      <c r="G2683">
        <v>9</v>
      </c>
    </row>
    <row r="2684" spans="1:7" x14ac:dyDescent="0.25">
      <c r="A2684" t="str">
        <f>_xlfn.CONCAT(Inadiplentes_Benner_SQL[[#This Row],[EMPRESA]]," - ",Inadiplentes_Benner_SQL[[#This Row],[NUMERO]], " - ",Inadiplentes_Benner_SQL[[#This Row],[CLIENTE]])</f>
        <v>MEDICAR RIBEIRÃO PRETO - FA-00000311-CT - ILDES RIUL BANZI</v>
      </c>
      <c r="B2684" s="16" t="s">
        <v>7656</v>
      </c>
      <c r="C2684" s="16" t="s">
        <v>1287</v>
      </c>
      <c r="D2684" s="16" t="s">
        <v>18045</v>
      </c>
      <c r="E2684" s="16" t="s">
        <v>21299</v>
      </c>
      <c r="F2684">
        <v>217.5</v>
      </c>
      <c r="G2684">
        <v>2</v>
      </c>
    </row>
    <row r="2685" spans="1:7" x14ac:dyDescent="0.25">
      <c r="A2685" t="str">
        <f>_xlfn.CONCAT(Inadiplentes_Benner_SQL[[#This Row],[EMPRESA]]," - ",Inadiplentes_Benner_SQL[[#This Row],[NUMERO]], " - ",Inadiplentes_Benner_SQL[[#This Row],[CLIENTE]])</f>
        <v>MEDICAR CAMPINAS - AP-00009769-CT - MRV ENGENHARIA E PARTICIPACOES SA</v>
      </c>
      <c r="B2685" s="16" t="s">
        <v>7660</v>
      </c>
      <c r="C2685" s="16" t="s">
        <v>305</v>
      </c>
      <c r="D2685" s="16" t="s">
        <v>18985</v>
      </c>
      <c r="E2685" s="16" t="s">
        <v>21267</v>
      </c>
      <c r="F2685">
        <v>217.42</v>
      </c>
      <c r="G2685">
        <v>1</v>
      </c>
    </row>
    <row r="2686" spans="1:7" x14ac:dyDescent="0.25">
      <c r="A2686" t="str">
        <f>_xlfn.CONCAT(Inadiplentes_Benner_SQL[[#This Row],[EMPRESA]]," - ",Inadiplentes_Benner_SQL[[#This Row],[NUMERO]], " - ",Inadiplentes_Benner_SQL[[#This Row],[CLIENTE]])</f>
        <v>MEDICAR RIBEIRÃO PRETO - EF-00017160-CT - FRANCISCO MARCELO DE OLIVEIRA</v>
      </c>
      <c r="B2686" s="16" t="s">
        <v>7656</v>
      </c>
      <c r="C2686" s="16" t="s">
        <v>332</v>
      </c>
      <c r="D2686" s="16" t="s">
        <v>10276</v>
      </c>
      <c r="E2686" s="16" t="s">
        <v>21299</v>
      </c>
      <c r="F2686">
        <v>216.48000000000002</v>
      </c>
      <c r="G2686">
        <v>5</v>
      </c>
    </row>
    <row r="2687" spans="1:7" x14ac:dyDescent="0.25">
      <c r="A2687" t="str">
        <f>_xlfn.CONCAT(Inadiplentes_Benner_SQL[[#This Row],[EMPRESA]]," - ",Inadiplentes_Benner_SQL[[#This Row],[NUMERO]], " - ",Inadiplentes_Benner_SQL[[#This Row],[CLIENTE]])</f>
        <v>MEDICAR RIBEIRÃO PRETO - EF-00017109-CT - ANA PAULA DE SOUZA SOUSA</v>
      </c>
      <c r="B2687" s="16" t="s">
        <v>7656</v>
      </c>
      <c r="C2687" s="16" t="s">
        <v>3206</v>
      </c>
      <c r="D2687" s="16" t="s">
        <v>8549</v>
      </c>
      <c r="E2687" s="16" t="s">
        <v>21299</v>
      </c>
      <c r="F2687">
        <v>216.06000000000003</v>
      </c>
      <c r="G2687">
        <v>9</v>
      </c>
    </row>
    <row r="2688" spans="1:7" x14ac:dyDescent="0.25">
      <c r="A2688" t="str">
        <f>_xlfn.CONCAT(Inadiplentes_Benner_SQL[[#This Row],[EMPRESA]]," - ",Inadiplentes_Benner_SQL[[#This Row],[NUMERO]], " - ",Inadiplentes_Benner_SQL[[#This Row],[CLIENTE]])</f>
        <v>N1 CARD - FA-00009160-CT - LEANDRO WILAMIS MELO LIMA</v>
      </c>
      <c r="B2688" s="16" t="s">
        <v>8429</v>
      </c>
      <c r="C2688" s="16" t="s">
        <v>6861</v>
      </c>
      <c r="D2688" s="16" t="s">
        <v>9335</v>
      </c>
      <c r="E2688" s="16" t="s">
        <v>21299</v>
      </c>
      <c r="F2688">
        <v>215.60000000000002</v>
      </c>
      <c r="G2688">
        <v>7</v>
      </c>
    </row>
    <row r="2689" spans="1:7" x14ac:dyDescent="0.25">
      <c r="A2689" t="str">
        <f>_xlfn.CONCAT(Inadiplentes_Benner_SQL[[#This Row],[EMPRESA]]," - ",Inadiplentes_Benner_SQL[[#This Row],[NUMERO]], " - ",Inadiplentes_Benner_SQL[[#This Row],[CLIENTE]])</f>
        <v>N1 CARD - FA-00006932-CT - MARISA BARBOSA</v>
      </c>
      <c r="B2689" s="16" t="s">
        <v>8429</v>
      </c>
      <c r="C2689" s="16" t="s">
        <v>3409</v>
      </c>
      <c r="D2689" s="16" t="s">
        <v>9299</v>
      </c>
      <c r="E2689" s="16" t="s">
        <v>21299</v>
      </c>
      <c r="F2689">
        <v>215.60000000000002</v>
      </c>
      <c r="G2689">
        <v>7</v>
      </c>
    </row>
    <row r="2690" spans="1:7" x14ac:dyDescent="0.25">
      <c r="A2690" t="str">
        <f>_xlfn.CONCAT(Inadiplentes_Benner_SQL[[#This Row],[EMPRESA]]," - ",Inadiplentes_Benner_SQL[[#This Row],[NUMERO]], " - ",Inadiplentes_Benner_SQL[[#This Row],[CLIENTE]])</f>
        <v>MEDICAR RIBEIRÃO PRETO - EF-00018235-CT - WILLIAN CAMPOS RODRIGUES SOBRINHO</v>
      </c>
      <c r="B2690" s="16" t="s">
        <v>7656</v>
      </c>
      <c r="C2690" s="16" t="s">
        <v>3224</v>
      </c>
      <c r="D2690" s="16" t="s">
        <v>12073</v>
      </c>
      <c r="E2690" s="16" t="s">
        <v>21299</v>
      </c>
      <c r="F2690">
        <v>215.6</v>
      </c>
      <c r="G2690">
        <v>4</v>
      </c>
    </row>
    <row r="2691" spans="1:7" x14ac:dyDescent="0.25">
      <c r="A2691" t="str">
        <f>_xlfn.CONCAT(Inadiplentes_Benner_SQL[[#This Row],[EMPRESA]]," - ",Inadiplentes_Benner_SQL[[#This Row],[NUMERO]], " - ",Inadiplentes_Benner_SQL[[#This Row],[CLIENTE]])</f>
        <v>MEDICAR RIBEIRÃO PRETO - EF-00018428-CT - JACQUELINE DUARTE</v>
      </c>
      <c r="B2691" s="16" t="s">
        <v>7656</v>
      </c>
      <c r="C2691" s="16" t="s">
        <v>72</v>
      </c>
      <c r="D2691" s="16" t="s">
        <v>12081</v>
      </c>
      <c r="E2691" s="16" t="s">
        <v>21299</v>
      </c>
      <c r="F2691">
        <v>215.6</v>
      </c>
      <c r="G2691">
        <v>4</v>
      </c>
    </row>
    <row r="2692" spans="1:7" x14ac:dyDescent="0.25">
      <c r="A2692" t="str">
        <f>_xlfn.CONCAT(Inadiplentes_Benner_SQL[[#This Row],[EMPRESA]]," - ",Inadiplentes_Benner_SQL[[#This Row],[NUMERO]], " - ",Inadiplentes_Benner_SQL[[#This Row],[CLIENTE]])</f>
        <v>MEDICAR RIBEIRÃO PRETO - EF-00016876-CT - RONALDO DONIZETTI FIORITTA</v>
      </c>
      <c r="B2692" s="16" t="s">
        <v>7656</v>
      </c>
      <c r="C2692" s="16" t="s">
        <v>6233</v>
      </c>
      <c r="D2692" s="16" t="s">
        <v>8539</v>
      </c>
      <c r="E2692" s="16" t="s">
        <v>21299</v>
      </c>
      <c r="F2692">
        <v>215.26000000000002</v>
      </c>
      <c r="G2692">
        <v>9</v>
      </c>
    </row>
    <row r="2693" spans="1:7" x14ac:dyDescent="0.25">
      <c r="A2693" t="str">
        <f>_xlfn.CONCAT(Inadiplentes_Benner_SQL[[#This Row],[EMPRESA]]," - ",Inadiplentes_Benner_SQL[[#This Row],[NUMERO]], " - ",Inadiplentes_Benner_SQL[[#This Row],[CLIENTE]])</f>
        <v>MEDICAR RIBEIRÃO PRETO - FA-00021519-CT - CARLA STABILE RODRIGUES</v>
      </c>
      <c r="B2693" s="16" t="s">
        <v>7656</v>
      </c>
      <c r="C2693" s="16" t="s">
        <v>2700</v>
      </c>
      <c r="D2693" s="16" t="s">
        <v>13144</v>
      </c>
      <c r="E2693" s="16" t="s">
        <v>21299</v>
      </c>
      <c r="F2693">
        <v>215.26</v>
      </c>
      <c r="G2693">
        <v>4</v>
      </c>
    </row>
    <row r="2694" spans="1:7" x14ac:dyDescent="0.25">
      <c r="A2694" t="str">
        <f>_xlfn.CONCAT(Inadiplentes_Benner_SQL[[#This Row],[EMPRESA]]," - ",Inadiplentes_Benner_SQL[[#This Row],[NUMERO]], " - ",Inadiplentes_Benner_SQL[[#This Row],[CLIENTE]])</f>
        <v>N1 CARD - FA-00009300-CT - AIDE BARRETOS VASCONCELOS</v>
      </c>
      <c r="B2694" s="16" t="s">
        <v>8429</v>
      </c>
      <c r="C2694" s="16" t="s">
        <v>5531</v>
      </c>
      <c r="D2694" s="16" t="s">
        <v>16125</v>
      </c>
      <c r="E2694" s="16" t="s">
        <v>21299</v>
      </c>
      <c r="F2694">
        <v>214.5</v>
      </c>
      <c r="G2694">
        <v>3</v>
      </c>
    </row>
    <row r="2695" spans="1:7" x14ac:dyDescent="0.25">
      <c r="A2695" t="str">
        <f>_xlfn.CONCAT(Inadiplentes_Benner_SQL[[#This Row],[EMPRESA]]," - ",Inadiplentes_Benner_SQL[[#This Row],[NUMERO]], " - ",Inadiplentes_Benner_SQL[[#This Row],[CLIENTE]])</f>
        <v>N1 CARD - FA-00005978-CT - DANIELA ALVES FEITOSA</v>
      </c>
      <c r="B2695" s="16" t="s">
        <v>8429</v>
      </c>
      <c r="C2695" s="16" t="s">
        <v>442</v>
      </c>
      <c r="D2695" s="16" t="s">
        <v>10721</v>
      </c>
      <c r="E2695" s="16" t="s">
        <v>21299</v>
      </c>
      <c r="F2695">
        <v>214</v>
      </c>
      <c r="G2695">
        <v>5</v>
      </c>
    </row>
    <row r="2696" spans="1:7" x14ac:dyDescent="0.25">
      <c r="A2696" t="str">
        <f>_xlfn.CONCAT(Inadiplentes_Benner_SQL[[#This Row],[EMPRESA]]," - ",Inadiplentes_Benner_SQL[[#This Row],[NUMERO]], " - ",Inadiplentes_Benner_SQL[[#This Row],[CLIENTE]])</f>
        <v>N1 CARD - FA-00024367-CT - GERSON VITOR DA SILVA FILHO TORREY</v>
      </c>
      <c r="B2696" s="16" t="s">
        <v>8429</v>
      </c>
      <c r="C2696" s="16" t="s">
        <v>7333</v>
      </c>
      <c r="D2696" s="16" t="s">
        <v>11505</v>
      </c>
      <c r="E2696" s="16" t="s">
        <v>21299</v>
      </c>
      <c r="F2696">
        <v>214</v>
      </c>
      <c r="G2696">
        <v>5</v>
      </c>
    </row>
    <row r="2697" spans="1:7" x14ac:dyDescent="0.25">
      <c r="A2697" t="str">
        <f>_xlfn.CONCAT(Inadiplentes_Benner_SQL[[#This Row],[EMPRESA]]," - ",Inadiplentes_Benner_SQL[[#This Row],[NUMERO]], " - ",Inadiplentes_Benner_SQL[[#This Row],[CLIENTE]])</f>
        <v>N1 CARD - FA-00006009-CT - SILEIDE OLIVEIRA LEONARDO</v>
      </c>
      <c r="B2697" s="16" t="s">
        <v>8429</v>
      </c>
      <c r="C2697" s="16" t="s">
        <v>3472</v>
      </c>
      <c r="D2697" s="16" t="s">
        <v>10729</v>
      </c>
      <c r="E2697" s="16" t="s">
        <v>21299</v>
      </c>
      <c r="F2697">
        <v>214</v>
      </c>
      <c r="G2697">
        <v>5</v>
      </c>
    </row>
    <row r="2698" spans="1:7" x14ac:dyDescent="0.25">
      <c r="A2698" t="str">
        <f>_xlfn.CONCAT(Inadiplentes_Benner_SQL[[#This Row],[EMPRESA]]," - ",Inadiplentes_Benner_SQL[[#This Row],[NUMERO]], " - ",Inadiplentes_Benner_SQL[[#This Row],[CLIENTE]])</f>
        <v>N1 CARD - FA-00009546-CT - EDILENE CHAVES DOS SANTOS</v>
      </c>
      <c r="B2698" s="16" t="s">
        <v>8429</v>
      </c>
      <c r="C2698" s="16" t="s">
        <v>1916</v>
      </c>
      <c r="D2698" s="16" t="s">
        <v>10911</v>
      </c>
      <c r="E2698" s="16" t="s">
        <v>21299</v>
      </c>
      <c r="F2698">
        <v>214</v>
      </c>
      <c r="G2698">
        <v>5</v>
      </c>
    </row>
    <row r="2699" spans="1:7" x14ac:dyDescent="0.25">
      <c r="A2699" t="str">
        <f>_xlfn.CONCAT(Inadiplentes_Benner_SQL[[#This Row],[EMPRESA]]," - ",Inadiplentes_Benner_SQL[[#This Row],[NUMERO]], " - ",Inadiplentes_Benner_SQL[[#This Row],[CLIENTE]])</f>
        <v>N1 CARD - FA-00007925-CT - JULIA DA COSTA JESUS</v>
      </c>
      <c r="B2699" s="16" t="s">
        <v>8429</v>
      </c>
      <c r="C2699" s="16" t="s">
        <v>6820</v>
      </c>
      <c r="D2699" s="16" t="s">
        <v>10843</v>
      </c>
      <c r="E2699" s="16" t="s">
        <v>21299</v>
      </c>
      <c r="F2699">
        <v>214</v>
      </c>
      <c r="G2699">
        <v>5</v>
      </c>
    </row>
    <row r="2700" spans="1:7" x14ac:dyDescent="0.25">
      <c r="A2700" t="str">
        <f>_xlfn.CONCAT(Inadiplentes_Benner_SQL[[#This Row],[EMPRESA]]," - ",Inadiplentes_Benner_SQL[[#This Row],[NUMERO]], " - ",Inadiplentes_Benner_SQL[[#This Row],[CLIENTE]])</f>
        <v>N1 CARD - FA-00005950-CT - RITA DE CASTRO RODRIGUES CANTARELLI</v>
      </c>
      <c r="B2700" s="16" t="s">
        <v>8429</v>
      </c>
      <c r="C2700" s="16" t="s">
        <v>1975</v>
      </c>
      <c r="D2700" s="16" t="s">
        <v>10711</v>
      </c>
      <c r="E2700" s="16" t="s">
        <v>21299</v>
      </c>
      <c r="F2700">
        <v>214</v>
      </c>
      <c r="G2700">
        <v>5</v>
      </c>
    </row>
    <row r="2701" spans="1:7" x14ac:dyDescent="0.25">
      <c r="A2701" t="str">
        <f>_xlfn.CONCAT(Inadiplentes_Benner_SQL[[#This Row],[EMPRESA]]," - ",Inadiplentes_Benner_SQL[[#This Row],[NUMERO]], " - ",Inadiplentes_Benner_SQL[[#This Row],[CLIENTE]])</f>
        <v>N1 CARD - FA-00024372-CT - MARCOS DANIEL DE OLIVEIRA LINO</v>
      </c>
      <c r="B2701" s="16" t="s">
        <v>8429</v>
      </c>
      <c r="C2701" s="16" t="s">
        <v>4581</v>
      </c>
      <c r="D2701" s="16" t="s">
        <v>11509</v>
      </c>
      <c r="E2701" s="16" t="s">
        <v>21299</v>
      </c>
      <c r="F2701">
        <v>214</v>
      </c>
      <c r="G2701">
        <v>5</v>
      </c>
    </row>
    <row r="2702" spans="1:7" x14ac:dyDescent="0.25">
      <c r="A2702" t="str">
        <f>_xlfn.CONCAT(Inadiplentes_Benner_SQL[[#This Row],[EMPRESA]]," - ",Inadiplentes_Benner_SQL[[#This Row],[NUMERO]], " - ",Inadiplentes_Benner_SQL[[#This Row],[CLIENTE]])</f>
        <v>MEDICAR RIBEIRÃO PRETO - TF-00039260-CT - MARIA ANTONIA DOS SANTOS SILVA</v>
      </c>
      <c r="B2702" s="16" t="s">
        <v>7656</v>
      </c>
      <c r="C2702" s="16" t="s">
        <v>7526</v>
      </c>
      <c r="D2702" s="16" t="s">
        <v>18772</v>
      </c>
      <c r="E2702" s="16" t="s">
        <v>21299</v>
      </c>
      <c r="F2702">
        <v>214</v>
      </c>
      <c r="G2702">
        <v>2</v>
      </c>
    </row>
    <row r="2703" spans="1:7" x14ac:dyDescent="0.25">
      <c r="A2703" t="str">
        <f>_xlfn.CONCAT(Inadiplentes_Benner_SQL[[#This Row],[EMPRESA]]," - ",Inadiplentes_Benner_SQL[[#This Row],[NUMERO]], " - ",Inadiplentes_Benner_SQL[[#This Row],[CLIENTE]])</f>
        <v>N1 CARD - FA-00023420-CT - ANGELA MARIA DE PADUA E PADUA</v>
      </c>
      <c r="B2703" s="16" t="s">
        <v>8429</v>
      </c>
      <c r="C2703" s="16" t="s">
        <v>2106</v>
      </c>
      <c r="D2703" s="16" t="s">
        <v>10987</v>
      </c>
      <c r="E2703" s="16" t="s">
        <v>21299</v>
      </c>
      <c r="F2703">
        <v>214</v>
      </c>
      <c r="G2703">
        <v>5</v>
      </c>
    </row>
    <row r="2704" spans="1:7" x14ac:dyDescent="0.25">
      <c r="A2704" t="str">
        <f>_xlfn.CONCAT(Inadiplentes_Benner_SQL[[#This Row],[EMPRESA]]," - ",Inadiplentes_Benner_SQL[[#This Row],[NUMERO]], " - ",Inadiplentes_Benner_SQL[[#This Row],[CLIENTE]])</f>
        <v>N1 CARD - FA-00005979-CT - HELENA MARIA DA SILVA</v>
      </c>
      <c r="B2704" s="16" t="s">
        <v>8429</v>
      </c>
      <c r="C2704" s="16" t="s">
        <v>1166</v>
      </c>
      <c r="D2704" s="16" t="s">
        <v>10723</v>
      </c>
      <c r="E2704" s="16" t="s">
        <v>21299</v>
      </c>
      <c r="F2704">
        <v>214</v>
      </c>
      <c r="G2704">
        <v>5</v>
      </c>
    </row>
    <row r="2705" spans="1:7" x14ac:dyDescent="0.25">
      <c r="A2705" t="str">
        <f>_xlfn.CONCAT(Inadiplentes_Benner_SQL[[#This Row],[EMPRESA]]," - ",Inadiplentes_Benner_SQL[[#This Row],[NUMERO]], " - ",Inadiplentes_Benner_SQL[[#This Row],[CLIENTE]])</f>
        <v>N1 CARD - FA-00007778-CT - APARECIDA CRISTINA SANTINELLI MAXIMO LOPES</v>
      </c>
      <c r="B2705" s="16" t="s">
        <v>8429</v>
      </c>
      <c r="C2705" s="16" t="s">
        <v>6992</v>
      </c>
      <c r="D2705" s="16" t="s">
        <v>10829</v>
      </c>
      <c r="E2705" s="16" t="s">
        <v>21299</v>
      </c>
      <c r="F2705">
        <v>214</v>
      </c>
      <c r="G2705">
        <v>5</v>
      </c>
    </row>
    <row r="2706" spans="1:7" x14ac:dyDescent="0.25">
      <c r="A2706" t="str">
        <f>_xlfn.CONCAT(Inadiplentes_Benner_SQL[[#This Row],[EMPRESA]]," - ",Inadiplentes_Benner_SQL[[#This Row],[NUMERO]], " - ",Inadiplentes_Benner_SQL[[#This Row],[CLIENTE]])</f>
        <v>N1 CARD - FA-00006166-CT - YARA RUBIA BOARATTI PORTUGAL</v>
      </c>
      <c r="B2706" s="16" t="s">
        <v>8429</v>
      </c>
      <c r="C2706" s="16" t="s">
        <v>6771</v>
      </c>
      <c r="D2706" s="16" t="s">
        <v>10747</v>
      </c>
      <c r="E2706" s="16" t="s">
        <v>21299</v>
      </c>
      <c r="F2706">
        <v>214</v>
      </c>
      <c r="G2706">
        <v>5</v>
      </c>
    </row>
    <row r="2707" spans="1:7" x14ac:dyDescent="0.25">
      <c r="A2707" t="str">
        <f>_xlfn.CONCAT(Inadiplentes_Benner_SQL[[#This Row],[EMPRESA]]," - ",Inadiplentes_Benner_SQL[[#This Row],[NUMERO]], " - ",Inadiplentes_Benner_SQL[[#This Row],[CLIENTE]])</f>
        <v>N1 CARD - FA-00024174-CT - WENDEL RODRIGUES</v>
      </c>
      <c r="B2707" s="16" t="s">
        <v>8429</v>
      </c>
      <c r="C2707" s="16" t="s">
        <v>4213</v>
      </c>
      <c r="D2707" s="16" t="s">
        <v>11401</v>
      </c>
      <c r="E2707" s="16" t="s">
        <v>21299</v>
      </c>
      <c r="F2707">
        <v>214</v>
      </c>
      <c r="G2707">
        <v>5</v>
      </c>
    </row>
    <row r="2708" spans="1:7" x14ac:dyDescent="0.25">
      <c r="A2708" t="str">
        <f>_xlfn.CONCAT(Inadiplentes_Benner_SQL[[#This Row],[EMPRESA]]," - ",Inadiplentes_Benner_SQL[[#This Row],[NUMERO]], " - ",Inadiplentes_Benner_SQL[[#This Row],[CLIENTE]])</f>
        <v>N1 CARD - FA-00024153-CT - ANA CAROLINA DA SILVA LUCIO FERNANDES</v>
      </c>
      <c r="B2708" s="16" t="s">
        <v>8429</v>
      </c>
      <c r="C2708" s="16" t="s">
        <v>2742</v>
      </c>
      <c r="D2708" s="16" t="s">
        <v>11391</v>
      </c>
      <c r="E2708" s="16" t="s">
        <v>21299</v>
      </c>
      <c r="F2708">
        <v>214</v>
      </c>
      <c r="G2708">
        <v>5</v>
      </c>
    </row>
    <row r="2709" spans="1:7" x14ac:dyDescent="0.25">
      <c r="A2709" t="str">
        <f>_xlfn.CONCAT(Inadiplentes_Benner_SQL[[#This Row],[EMPRESA]]," - ",Inadiplentes_Benner_SQL[[#This Row],[NUMERO]], " - ",Inadiplentes_Benner_SQL[[#This Row],[CLIENTE]])</f>
        <v>MEDICAR RIBEIRÃO PRETO - EF-00022808-CT - PAULO CESAR CRUZ</v>
      </c>
      <c r="B2709" s="16" t="s">
        <v>7656</v>
      </c>
      <c r="C2709" s="16" t="s">
        <v>2681</v>
      </c>
      <c r="D2709" s="16" t="s">
        <v>17869</v>
      </c>
      <c r="E2709" s="16" t="s">
        <v>21299</v>
      </c>
      <c r="F2709">
        <v>214</v>
      </c>
      <c r="G2709">
        <v>2</v>
      </c>
    </row>
    <row r="2710" spans="1:7" x14ac:dyDescent="0.25">
      <c r="A2710" t="str">
        <f>_xlfn.CONCAT(Inadiplentes_Benner_SQL[[#This Row],[EMPRESA]]," - ",Inadiplentes_Benner_SQL[[#This Row],[NUMERO]], " - ",Inadiplentes_Benner_SQL[[#This Row],[CLIENTE]])</f>
        <v>N1 CARD - FA-00024209-CT - IRANI APARECIDA BERNADINO CINTRA FARIA</v>
      </c>
      <c r="B2710" s="16" t="s">
        <v>8429</v>
      </c>
      <c r="C2710" s="16" t="s">
        <v>4575</v>
      </c>
      <c r="D2710" s="16" t="s">
        <v>11423</v>
      </c>
      <c r="E2710" s="16" t="s">
        <v>21299</v>
      </c>
      <c r="F2710">
        <v>213.5</v>
      </c>
      <c r="G2710">
        <v>5</v>
      </c>
    </row>
    <row r="2711" spans="1:7" x14ac:dyDescent="0.25">
      <c r="A2711" t="str">
        <f>_xlfn.CONCAT(Inadiplentes_Benner_SQL[[#This Row],[EMPRESA]]," - ",Inadiplentes_Benner_SQL[[#This Row],[NUMERO]], " - ",Inadiplentes_Benner_SQL[[#This Row],[CLIENTE]])</f>
        <v>MEDICAR RIBEIRÃO PRETO - EF-00017537-CT - STEFANNI FARIA LIMA</v>
      </c>
      <c r="B2711" s="16" t="s">
        <v>7656</v>
      </c>
      <c r="C2711" s="16" t="s">
        <v>6015</v>
      </c>
      <c r="D2711" s="16" t="s">
        <v>8569</v>
      </c>
      <c r="E2711" s="16" t="s">
        <v>21299</v>
      </c>
      <c r="F2711">
        <v>213.33</v>
      </c>
      <c r="G2711">
        <v>9</v>
      </c>
    </row>
    <row r="2712" spans="1:7" x14ac:dyDescent="0.25">
      <c r="A2712" t="str">
        <f>_xlfn.CONCAT(Inadiplentes_Benner_SQL[[#This Row],[EMPRESA]]," - ",Inadiplentes_Benner_SQL[[#This Row],[NUMERO]], " - ",Inadiplentes_Benner_SQL[[#This Row],[CLIENTE]])</f>
        <v>MEDICAR RIBEIRÃO PRETO - CO-00017679-CT - CLASSE A SALADA E PASTA GRILL LTDA EPP</v>
      </c>
      <c r="B2712" s="16" t="s">
        <v>7656</v>
      </c>
      <c r="C2712" s="16" t="s">
        <v>6213</v>
      </c>
      <c r="D2712" s="16" t="s">
        <v>19181</v>
      </c>
      <c r="E2712" s="16" t="s">
        <v>21267</v>
      </c>
      <c r="F2712">
        <v>213.07</v>
      </c>
      <c r="G2712">
        <v>1</v>
      </c>
    </row>
    <row r="2713" spans="1:7" x14ac:dyDescent="0.25">
      <c r="A2713" t="str">
        <f>_xlfn.CONCAT(Inadiplentes_Benner_SQL[[#This Row],[EMPRESA]]," - ",Inadiplentes_Benner_SQL[[#This Row],[NUMERO]], " - ",Inadiplentes_Benner_SQL[[#This Row],[CLIENTE]])</f>
        <v>MEDICAR RIBEIRÃO PRETO - EF-00017158-CT - LILIANE PAULA LIMA DE OLIVEIRA BARBOSA</v>
      </c>
      <c r="B2713" s="16" t="s">
        <v>7656</v>
      </c>
      <c r="C2713" s="16" t="s">
        <v>6239</v>
      </c>
      <c r="D2713" s="16" t="s">
        <v>8551</v>
      </c>
      <c r="E2713" s="16" t="s">
        <v>21299</v>
      </c>
      <c r="F2713">
        <v>212.74</v>
      </c>
      <c r="G2713">
        <v>9</v>
      </c>
    </row>
    <row r="2714" spans="1:7" x14ac:dyDescent="0.25">
      <c r="A2714" t="str">
        <f>_xlfn.CONCAT(Inadiplentes_Benner_SQL[[#This Row],[EMPRESA]]," - ",Inadiplentes_Benner_SQL[[#This Row],[NUMERO]], " - ",Inadiplentes_Benner_SQL[[#This Row],[CLIENTE]])</f>
        <v>MEDICAR RIBEIRÃO PRETO - EF-00017104-CT - SIMONE GUIMARAES DA SILVA</v>
      </c>
      <c r="B2714" s="16" t="s">
        <v>7656</v>
      </c>
      <c r="C2714" s="16" t="s">
        <v>55</v>
      </c>
      <c r="D2714" s="16" t="s">
        <v>8547</v>
      </c>
      <c r="E2714" s="16" t="s">
        <v>21299</v>
      </c>
      <c r="F2714">
        <v>212.74</v>
      </c>
      <c r="G2714">
        <v>9</v>
      </c>
    </row>
    <row r="2715" spans="1:7" x14ac:dyDescent="0.25">
      <c r="A2715" t="str">
        <f>_xlfn.CONCAT(Inadiplentes_Benner_SQL[[#This Row],[EMPRESA]]," - ",Inadiplentes_Benner_SQL[[#This Row],[NUMERO]], " - ",Inadiplentes_Benner_SQL[[#This Row],[CLIENTE]])</f>
        <v>MEDICAR RIBEIRÃO PRETO - EF-00017062-CT - MIRIAM DOS SANTOS</v>
      </c>
      <c r="B2715" s="16" t="s">
        <v>7656</v>
      </c>
      <c r="C2715" s="16" t="s">
        <v>6005</v>
      </c>
      <c r="D2715" s="16" t="s">
        <v>8543</v>
      </c>
      <c r="E2715" s="16" t="s">
        <v>21299</v>
      </c>
      <c r="F2715">
        <v>212.74</v>
      </c>
      <c r="G2715">
        <v>9</v>
      </c>
    </row>
    <row r="2716" spans="1:7" x14ac:dyDescent="0.25">
      <c r="A2716" t="str">
        <f>_xlfn.CONCAT(Inadiplentes_Benner_SQL[[#This Row],[EMPRESA]]," - ",Inadiplentes_Benner_SQL[[#This Row],[NUMERO]], " - ",Inadiplentes_Benner_SQL[[#This Row],[CLIENTE]])</f>
        <v>MEDICAR RIBEIRÃO PRETO - FA-00021491-CT - ALCIDES COSTA</v>
      </c>
      <c r="B2716" s="16" t="s">
        <v>7656</v>
      </c>
      <c r="C2716" s="16" t="s">
        <v>6060</v>
      </c>
      <c r="D2716" s="16" t="s">
        <v>20367</v>
      </c>
      <c r="E2716" s="16" t="s">
        <v>21299</v>
      </c>
      <c r="F2716">
        <v>212.16</v>
      </c>
      <c r="G2716">
        <v>1</v>
      </c>
    </row>
    <row r="2717" spans="1:7" x14ac:dyDescent="0.25">
      <c r="A2717" t="str">
        <f>_xlfn.CONCAT(Inadiplentes_Benner_SQL[[#This Row],[EMPRESA]]," - ",Inadiplentes_Benner_SQL[[#This Row],[NUMERO]], " - ",Inadiplentes_Benner_SQL[[#This Row],[CLIENTE]])</f>
        <v>MEDICAR RIBEIRÃO PRETO - TF-00039815-CT - PAULO RICARDO RAFAEL FERRARI</v>
      </c>
      <c r="B2717" s="16" t="s">
        <v>7656</v>
      </c>
      <c r="C2717" s="16" t="s">
        <v>5700</v>
      </c>
      <c r="D2717" s="16" t="s">
        <v>21226</v>
      </c>
      <c r="E2717" s="16" t="s">
        <v>21299</v>
      </c>
      <c r="F2717">
        <v>211.9</v>
      </c>
      <c r="G2717">
        <v>1</v>
      </c>
    </row>
    <row r="2718" spans="1:7" x14ac:dyDescent="0.25">
      <c r="A2718" t="str">
        <f>_xlfn.CONCAT(Inadiplentes_Benner_SQL[[#This Row],[EMPRESA]]," - ",Inadiplentes_Benner_SQL[[#This Row],[NUMERO]], " - ",Inadiplentes_Benner_SQL[[#This Row],[CLIENTE]])</f>
        <v>MEDICAR RIBEIRÃO PRETO - EF-00017687-CT - EVANDRO JOSE DA SILVA</v>
      </c>
      <c r="B2718" s="16" t="s">
        <v>7656</v>
      </c>
      <c r="C2718" s="16" t="s">
        <v>3211</v>
      </c>
      <c r="D2718" s="16" t="s">
        <v>7957</v>
      </c>
      <c r="E2718" s="16" t="s">
        <v>21299</v>
      </c>
      <c r="F2718">
        <v>211.74000000000004</v>
      </c>
      <c r="G2718">
        <v>13</v>
      </c>
    </row>
    <row r="2719" spans="1:7" x14ac:dyDescent="0.25">
      <c r="A2719" t="str">
        <f>_xlfn.CONCAT(Inadiplentes_Benner_SQL[[#This Row],[EMPRESA]]," - ",Inadiplentes_Benner_SQL[[#This Row],[NUMERO]], " - ",Inadiplentes_Benner_SQL[[#This Row],[CLIENTE]])</f>
        <v>MEDICAR RIBEIRÃO PRETO - EF-00016828-CT - ELIANA APARECIDA CHAGAS DOS SANTOS</v>
      </c>
      <c r="B2719" s="16" t="s">
        <v>7656</v>
      </c>
      <c r="C2719" s="16" t="s">
        <v>924</v>
      </c>
      <c r="D2719" s="16" t="s">
        <v>7945</v>
      </c>
      <c r="E2719" s="16" t="s">
        <v>21299</v>
      </c>
      <c r="F2719">
        <v>211.47000000000006</v>
      </c>
      <c r="G2719">
        <v>13</v>
      </c>
    </row>
    <row r="2720" spans="1:7" x14ac:dyDescent="0.25">
      <c r="A2720" t="str">
        <f>_xlfn.CONCAT(Inadiplentes_Benner_SQL[[#This Row],[EMPRESA]]," - ",Inadiplentes_Benner_SQL[[#This Row],[NUMERO]], " - ",Inadiplentes_Benner_SQL[[#This Row],[CLIENTE]])</f>
        <v>MEDICAR RIBEIRÃO PRETO - EF-00015636-CT - ALAIDES DOS SANTOS LIMA</v>
      </c>
      <c r="B2720" s="16" t="s">
        <v>7656</v>
      </c>
      <c r="C2720" s="16" t="s">
        <v>621</v>
      </c>
      <c r="D2720" s="16" t="s">
        <v>7943</v>
      </c>
      <c r="E2720" s="16" t="s">
        <v>21299</v>
      </c>
      <c r="F2720">
        <v>211.47000000000003</v>
      </c>
      <c r="G2720">
        <v>13</v>
      </c>
    </row>
    <row r="2721" spans="1:7" x14ac:dyDescent="0.25">
      <c r="A2721" t="str">
        <f>_xlfn.CONCAT(Inadiplentes_Benner_SQL[[#This Row],[EMPRESA]]," - ",Inadiplentes_Benner_SQL[[#This Row],[NUMERO]], " - ",Inadiplentes_Benner_SQL[[#This Row],[CLIENTE]])</f>
        <v>MEDICAR RIBEIRÃO PRETO - TF-00017065-CT - GUSTAVO ROSATTI GIACOMINI RIBEIRO</v>
      </c>
      <c r="B2721" s="16" t="s">
        <v>7656</v>
      </c>
      <c r="C2721" s="16" t="s">
        <v>5072</v>
      </c>
      <c r="D2721" s="16" t="s">
        <v>9435</v>
      </c>
      <c r="E2721" s="16" t="s">
        <v>21299</v>
      </c>
      <c r="F2721">
        <v>211.4</v>
      </c>
      <c r="G2721">
        <v>7</v>
      </c>
    </row>
    <row r="2722" spans="1:7" x14ac:dyDescent="0.25">
      <c r="A2722" t="str">
        <f>_xlfn.CONCAT(Inadiplentes_Benner_SQL[[#This Row],[EMPRESA]]," - ",Inadiplentes_Benner_SQL[[#This Row],[NUMERO]], " - ",Inadiplentes_Benner_SQL[[#This Row],[CLIENTE]])</f>
        <v>N1 CARD - FA-00008971-CT - JOELMA APARECIDA FONSECA</v>
      </c>
      <c r="B2722" s="16" t="s">
        <v>8429</v>
      </c>
      <c r="C2722" s="16" t="s">
        <v>3739</v>
      </c>
      <c r="D2722" s="16" t="s">
        <v>15972</v>
      </c>
      <c r="E2722" s="16" t="s">
        <v>21299</v>
      </c>
      <c r="F2722">
        <v>211.20000000000002</v>
      </c>
      <c r="G2722">
        <v>3</v>
      </c>
    </row>
    <row r="2723" spans="1:7" x14ac:dyDescent="0.25">
      <c r="A2723" t="str">
        <f>_xlfn.CONCAT(Inadiplentes_Benner_SQL[[#This Row],[EMPRESA]]," - ",Inadiplentes_Benner_SQL[[#This Row],[NUMERO]], " - ",Inadiplentes_Benner_SQL[[#This Row],[CLIENTE]])</f>
        <v>MEDICAR RIBEIRÃO PRETO - EF-00017487-CT - CRISTIANE RODRIGUES TEIXEIRA</v>
      </c>
      <c r="B2723" s="16" t="s">
        <v>7656</v>
      </c>
      <c r="C2723" s="16" t="s">
        <v>60</v>
      </c>
      <c r="D2723" s="16" t="s">
        <v>8565</v>
      </c>
      <c r="E2723" s="16" t="s">
        <v>21299</v>
      </c>
      <c r="F2723">
        <v>210.92000000000002</v>
      </c>
      <c r="G2723">
        <v>9</v>
      </c>
    </row>
    <row r="2724" spans="1:7" x14ac:dyDescent="0.25">
      <c r="A2724" t="str">
        <f>_xlfn.CONCAT(Inadiplentes_Benner_SQL[[#This Row],[EMPRESA]]," - ",Inadiplentes_Benner_SQL[[#This Row],[NUMERO]], " - ",Inadiplentes_Benner_SQL[[#This Row],[CLIENTE]])</f>
        <v>MEDICAR RIBEIRÃO PRETO - EF-00020181-CT - JOSE MARCELO SECCHIERI</v>
      </c>
      <c r="B2724" s="16" t="s">
        <v>7656</v>
      </c>
      <c r="C2724" s="16" t="s">
        <v>3233</v>
      </c>
      <c r="D2724" s="16" t="s">
        <v>12101</v>
      </c>
      <c r="E2724" s="16" t="s">
        <v>21299</v>
      </c>
      <c r="F2724">
        <v>210.70000000000002</v>
      </c>
      <c r="G2724">
        <v>4</v>
      </c>
    </row>
    <row r="2725" spans="1:7" x14ac:dyDescent="0.25">
      <c r="A2725" t="str">
        <f>_xlfn.CONCAT(Inadiplentes_Benner_SQL[[#This Row],[EMPRESA]]," - ",Inadiplentes_Benner_SQL[[#This Row],[NUMERO]], " - ",Inadiplentes_Benner_SQL[[#This Row],[CLIENTE]])</f>
        <v>MEDICAR RIBEIRÃO PRETO - EF-00020011-CT - EDNA GUARINO DA SILVA</v>
      </c>
      <c r="B2725" s="16" t="s">
        <v>7656</v>
      </c>
      <c r="C2725" s="16" t="s">
        <v>247</v>
      </c>
      <c r="D2725" s="16" t="s">
        <v>12091</v>
      </c>
      <c r="E2725" s="16" t="s">
        <v>21299</v>
      </c>
      <c r="F2725">
        <v>210.70000000000002</v>
      </c>
      <c r="G2725">
        <v>4</v>
      </c>
    </row>
    <row r="2726" spans="1:7" x14ac:dyDescent="0.25">
      <c r="A2726" t="str">
        <f>_xlfn.CONCAT(Inadiplentes_Benner_SQL[[#This Row],[EMPRESA]]," - ",Inadiplentes_Benner_SQL[[#This Row],[NUMERO]], " - ",Inadiplentes_Benner_SQL[[#This Row],[CLIENTE]])</f>
        <v>MEDICAR RIBEIRÃO PRETO - EF-00016816-CT - LUANA PATRICIA FERNANDES CARNEIRO</v>
      </c>
      <c r="B2726" s="16" t="s">
        <v>7656</v>
      </c>
      <c r="C2726" s="16" t="s">
        <v>728</v>
      </c>
      <c r="D2726" s="16" t="s">
        <v>8537</v>
      </c>
      <c r="E2726" s="16" t="s">
        <v>21299</v>
      </c>
      <c r="F2726">
        <v>210.68</v>
      </c>
      <c r="G2726">
        <v>9</v>
      </c>
    </row>
    <row r="2727" spans="1:7" x14ac:dyDescent="0.25">
      <c r="A2727" t="str">
        <f>_xlfn.CONCAT(Inadiplentes_Benner_SQL[[#This Row],[EMPRESA]]," - ",Inadiplentes_Benner_SQL[[#This Row],[NUMERO]], " - ",Inadiplentes_Benner_SQL[[#This Row],[CLIENTE]])</f>
        <v>MEDICAR RIBEIRÃO PRETO - EF-00015662-CT - ALINE ELAINE SBERNI</v>
      </c>
      <c r="B2727" s="16" t="s">
        <v>7656</v>
      </c>
      <c r="C2727" s="16" t="s">
        <v>2537</v>
      </c>
      <c r="D2727" s="16" t="s">
        <v>8535</v>
      </c>
      <c r="E2727" s="16" t="s">
        <v>21299</v>
      </c>
      <c r="F2727">
        <v>210.68</v>
      </c>
      <c r="G2727">
        <v>9</v>
      </c>
    </row>
    <row r="2728" spans="1:7" x14ac:dyDescent="0.25">
      <c r="A2728" t="str">
        <f>_xlfn.CONCAT(Inadiplentes_Benner_SQL[[#This Row],[EMPRESA]]," - ",Inadiplentes_Benner_SQL[[#This Row],[NUMERO]], " - ",Inadiplentes_Benner_SQL[[#This Row],[CLIENTE]])</f>
        <v>MEDICAR RIBEIRÃO PRETO - EF-00017884-CT - KAISER GARCIA PINHEIRO</v>
      </c>
      <c r="B2728" s="16" t="s">
        <v>7656</v>
      </c>
      <c r="C2728" s="16" t="s">
        <v>635</v>
      </c>
      <c r="D2728" s="16" t="s">
        <v>7969</v>
      </c>
      <c r="E2728" s="16" t="s">
        <v>21299</v>
      </c>
      <c r="F2728">
        <v>209.88000000000005</v>
      </c>
      <c r="G2728">
        <v>13</v>
      </c>
    </row>
    <row r="2729" spans="1:7" x14ac:dyDescent="0.25">
      <c r="A2729" t="str">
        <f>_xlfn.CONCAT(Inadiplentes_Benner_SQL[[#This Row],[EMPRESA]]," - ",Inadiplentes_Benner_SQL[[#This Row],[NUMERO]], " - ",Inadiplentes_Benner_SQL[[#This Row],[CLIENTE]])</f>
        <v>MEDICAR CAMPINAS - TF-00021181-CT - SONIA MARIA CLARO GONCALVES</v>
      </c>
      <c r="B2729" s="16" t="s">
        <v>7660</v>
      </c>
      <c r="C2729" s="16" t="s">
        <v>4725</v>
      </c>
      <c r="D2729" s="16" t="s">
        <v>18481</v>
      </c>
      <c r="E2729" s="16" t="s">
        <v>21299</v>
      </c>
      <c r="F2729">
        <v>209.79000000000002</v>
      </c>
      <c r="G2729">
        <v>2</v>
      </c>
    </row>
    <row r="2730" spans="1:7" x14ac:dyDescent="0.25">
      <c r="A2730" t="str">
        <f>_xlfn.CONCAT(Inadiplentes_Benner_SQL[[#This Row],[EMPRESA]]," - ",Inadiplentes_Benner_SQL[[#This Row],[NUMERO]], " - ",Inadiplentes_Benner_SQL[[#This Row],[CLIENTE]])</f>
        <v>MEDICAR CAMPINAS - TF-00038744-CT - SUSANETE DOS SANTOS SILVA</v>
      </c>
      <c r="B2730" s="16" t="s">
        <v>7660</v>
      </c>
      <c r="C2730" s="16" t="s">
        <v>3825</v>
      </c>
      <c r="D2730" s="16" t="s">
        <v>17423</v>
      </c>
      <c r="E2730" s="16" t="s">
        <v>21299</v>
      </c>
      <c r="F2730">
        <v>209.70000000000002</v>
      </c>
      <c r="G2730">
        <v>3</v>
      </c>
    </row>
    <row r="2731" spans="1:7" x14ac:dyDescent="0.25">
      <c r="A2731" t="str">
        <f>_xlfn.CONCAT(Inadiplentes_Benner_SQL[[#This Row],[EMPRESA]]," - ",Inadiplentes_Benner_SQL[[#This Row],[NUMERO]], " - ",Inadiplentes_Benner_SQL[[#This Row],[CLIENTE]])</f>
        <v>MEDICAR CAMPINAS - TF-00022748-CT - ANDREIA FERNANDES DOS ANJOS</v>
      </c>
      <c r="B2731" s="16" t="s">
        <v>7660</v>
      </c>
      <c r="C2731" s="16" t="s">
        <v>5001</v>
      </c>
      <c r="D2731" s="16" t="s">
        <v>16746</v>
      </c>
      <c r="E2731" s="16" t="s">
        <v>21299</v>
      </c>
      <c r="F2731">
        <v>209.70000000000002</v>
      </c>
      <c r="G2731">
        <v>3</v>
      </c>
    </row>
    <row r="2732" spans="1:7" x14ac:dyDescent="0.25">
      <c r="A2732" t="str">
        <f>_xlfn.CONCAT(Inadiplentes_Benner_SQL[[#This Row],[EMPRESA]]," - ",Inadiplentes_Benner_SQL[[#This Row],[NUMERO]], " - ",Inadiplentes_Benner_SQL[[#This Row],[CLIENTE]])</f>
        <v>N1 CARD - FA-00007624-CT - JOAO LUIS DIAS DE MOURA</v>
      </c>
      <c r="B2732" s="16" t="s">
        <v>8429</v>
      </c>
      <c r="C2732" s="16" t="s">
        <v>1868</v>
      </c>
      <c r="D2732" s="16" t="s">
        <v>9321</v>
      </c>
      <c r="E2732" s="16" t="s">
        <v>21299</v>
      </c>
      <c r="F2732">
        <v>209.3</v>
      </c>
      <c r="G2732">
        <v>7</v>
      </c>
    </row>
    <row r="2733" spans="1:7" x14ac:dyDescent="0.25">
      <c r="A2733" t="str">
        <f>_xlfn.CONCAT(Inadiplentes_Benner_SQL[[#This Row],[EMPRESA]]," - ",Inadiplentes_Benner_SQL[[#This Row],[NUMERO]], " - ",Inadiplentes_Benner_SQL[[#This Row],[CLIENTE]])</f>
        <v>N1 CARD - FA-00008362-CT - FERNANDO MANDU DA SILVA</v>
      </c>
      <c r="B2733" s="16" t="s">
        <v>8429</v>
      </c>
      <c r="C2733" s="16" t="s">
        <v>1887</v>
      </c>
      <c r="D2733" s="16" t="s">
        <v>9327</v>
      </c>
      <c r="E2733" s="16" t="s">
        <v>21299</v>
      </c>
      <c r="F2733">
        <v>209.3</v>
      </c>
      <c r="G2733">
        <v>7</v>
      </c>
    </row>
    <row r="2734" spans="1:7" x14ac:dyDescent="0.25">
      <c r="A2734" t="str">
        <f>_xlfn.CONCAT(Inadiplentes_Benner_SQL[[#This Row],[EMPRESA]]," - ",Inadiplentes_Benner_SQL[[#This Row],[NUMERO]], " - ",Inadiplentes_Benner_SQL[[#This Row],[CLIENTE]])</f>
        <v>N1 CARD - FA-00006626-CT - IRISLENE TEIXEIRA LIMA</v>
      </c>
      <c r="B2734" s="16" t="s">
        <v>8429</v>
      </c>
      <c r="C2734" s="16" t="s">
        <v>1682</v>
      </c>
      <c r="D2734" s="16" t="s">
        <v>9295</v>
      </c>
      <c r="E2734" s="16" t="s">
        <v>21299</v>
      </c>
      <c r="F2734">
        <v>209.3</v>
      </c>
      <c r="G2734">
        <v>7</v>
      </c>
    </row>
    <row r="2735" spans="1:7" x14ac:dyDescent="0.25">
      <c r="A2735" t="str">
        <f>_xlfn.CONCAT(Inadiplentes_Benner_SQL[[#This Row],[EMPRESA]]," - ",Inadiplentes_Benner_SQL[[#This Row],[NUMERO]], " - ",Inadiplentes_Benner_SQL[[#This Row],[CLIENTE]])</f>
        <v>N1 CARD - FA-00007481-CT - PATRICIA DE PAULA SOUZA MIRANDA</v>
      </c>
      <c r="B2735" s="16" t="s">
        <v>8429</v>
      </c>
      <c r="C2735" s="16" t="s">
        <v>2930</v>
      </c>
      <c r="D2735" s="16" t="s">
        <v>8431</v>
      </c>
      <c r="E2735" s="16" t="s">
        <v>21299</v>
      </c>
      <c r="F2735">
        <v>209.00000000000003</v>
      </c>
      <c r="G2735">
        <v>10</v>
      </c>
    </row>
    <row r="2736" spans="1:7" x14ac:dyDescent="0.25">
      <c r="A2736" t="str">
        <f>_xlfn.CONCAT(Inadiplentes_Benner_SQL[[#This Row],[EMPRESA]]," - ",Inadiplentes_Benner_SQL[[#This Row],[NUMERO]], " - ",Inadiplentes_Benner_SQL[[#This Row],[CLIENTE]])</f>
        <v>MEDICAR RIBEIRÃO PRETO - EF-00020500-CT - MARINA ANSELMO DE PAULA</v>
      </c>
      <c r="B2736" s="16" t="s">
        <v>7656</v>
      </c>
      <c r="C2736" s="16" t="s">
        <v>2568</v>
      </c>
      <c r="D2736" s="16" t="s">
        <v>9198</v>
      </c>
      <c r="E2736" s="16" t="s">
        <v>21299</v>
      </c>
      <c r="F2736">
        <v>208.8</v>
      </c>
      <c r="G2736">
        <v>7</v>
      </c>
    </row>
    <row r="2737" spans="1:7" x14ac:dyDescent="0.25">
      <c r="A2737" t="str">
        <f>_xlfn.CONCAT(Inadiplentes_Benner_SQL[[#This Row],[EMPRESA]]," - ",Inadiplentes_Benner_SQL[[#This Row],[NUMERO]], " - ",Inadiplentes_Benner_SQL[[#This Row],[CLIENTE]])</f>
        <v>N1 CARD - FA-00023986-CT - MARIA DOLORES CABRERA MORENA MARTINS</v>
      </c>
      <c r="B2737" s="16" t="s">
        <v>8429</v>
      </c>
      <c r="C2737" s="16" t="s">
        <v>3053</v>
      </c>
      <c r="D2737" s="16" t="s">
        <v>9413</v>
      </c>
      <c r="E2737" s="16" t="s">
        <v>21299</v>
      </c>
      <c r="F2737">
        <v>208.60000000000002</v>
      </c>
      <c r="G2737">
        <v>7</v>
      </c>
    </row>
    <row r="2738" spans="1:7" x14ac:dyDescent="0.25">
      <c r="A2738" t="str">
        <f>_xlfn.CONCAT(Inadiplentes_Benner_SQL[[#This Row],[EMPRESA]]," - ",Inadiplentes_Benner_SQL[[#This Row],[NUMERO]], " - ",Inadiplentes_Benner_SQL[[#This Row],[CLIENTE]])</f>
        <v>MEDICAR RIBEIRÃO PRETO - EF-00017418-CT - PATRICIA FLAUZINO DE OLIVEIRA</v>
      </c>
      <c r="B2738" s="16" t="s">
        <v>7656</v>
      </c>
      <c r="C2738" s="16" t="s">
        <v>531</v>
      </c>
      <c r="D2738" s="16" t="s">
        <v>8561</v>
      </c>
      <c r="E2738" s="16" t="s">
        <v>21299</v>
      </c>
      <c r="F2738">
        <v>208.51000000000002</v>
      </c>
      <c r="G2738">
        <v>9</v>
      </c>
    </row>
    <row r="2739" spans="1:7" x14ac:dyDescent="0.25">
      <c r="A2739" t="str">
        <f>_xlfn.CONCAT(Inadiplentes_Benner_SQL[[#This Row],[EMPRESA]]," - ",Inadiplentes_Benner_SQL[[#This Row],[NUMERO]], " - ",Inadiplentes_Benner_SQL[[#This Row],[CLIENTE]])</f>
        <v>MEDICAR RIBEIRÃO PRETO - EF-00017521-CT - MONICA MARIA DA SILVA</v>
      </c>
      <c r="B2739" s="16" t="s">
        <v>7656</v>
      </c>
      <c r="C2739" s="16" t="s">
        <v>3209</v>
      </c>
      <c r="D2739" s="16" t="s">
        <v>8567</v>
      </c>
      <c r="E2739" s="16" t="s">
        <v>21299</v>
      </c>
      <c r="F2739">
        <v>208.51000000000002</v>
      </c>
      <c r="G2739">
        <v>9</v>
      </c>
    </row>
    <row r="2740" spans="1:7" x14ac:dyDescent="0.25">
      <c r="A2740" t="str">
        <f>_xlfn.CONCAT(Inadiplentes_Benner_SQL[[#This Row],[EMPRESA]]," - ",Inadiplentes_Benner_SQL[[#This Row],[NUMERO]], " - ",Inadiplentes_Benner_SQL[[#This Row],[CLIENTE]])</f>
        <v>N1 CARD - FA-00005343-CT - MARCOS PERSONA</v>
      </c>
      <c r="B2740" s="16" t="s">
        <v>8429</v>
      </c>
      <c r="C2740" s="16" t="s">
        <v>1209</v>
      </c>
      <c r="D2740" s="16" t="s">
        <v>9797</v>
      </c>
      <c r="E2740" s="16" t="s">
        <v>21299</v>
      </c>
      <c r="F2740">
        <v>208.2</v>
      </c>
      <c r="G2740">
        <v>6</v>
      </c>
    </row>
    <row r="2741" spans="1:7" x14ac:dyDescent="0.25">
      <c r="A2741" t="str">
        <f>_xlfn.CONCAT(Inadiplentes_Benner_SQL[[#This Row],[EMPRESA]]," - ",Inadiplentes_Benner_SQL[[#This Row],[NUMERO]], " - ",Inadiplentes_Benner_SQL[[#This Row],[CLIENTE]])</f>
        <v>N1 CARD - CO-00023081-CT - JOAO PAULO GALONI ME</v>
      </c>
      <c r="B2741" s="16" t="s">
        <v>8429</v>
      </c>
      <c r="C2741" s="16" t="s">
        <v>517</v>
      </c>
      <c r="D2741" s="16" t="s">
        <v>9617</v>
      </c>
      <c r="E2741" s="16" t="s">
        <v>21267</v>
      </c>
      <c r="F2741">
        <v>208.2</v>
      </c>
      <c r="G2741">
        <v>6</v>
      </c>
    </row>
    <row r="2742" spans="1:7" x14ac:dyDescent="0.25">
      <c r="A2742" t="str">
        <f>_xlfn.CONCAT(Inadiplentes_Benner_SQL[[#This Row],[EMPRESA]]," - ",Inadiplentes_Benner_SQL[[#This Row],[NUMERO]], " - ",Inadiplentes_Benner_SQL[[#This Row],[CLIENTE]])</f>
        <v>MEDICAR RIBEIRÃO PRETO - TF-00039668-CT - TATIANA LUCIA ZAMPA</v>
      </c>
      <c r="B2742" s="16" t="s">
        <v>7656</v>
      </c>
      <c r="C2742" s="16" t="s">
        <v>3588</v>
      </c>
      <c r="D2742" s="16" t="s">
        <v>18853</v>
      </c>
      <c r="E2742" s="16" t="s">
        <v>21299</v>
      </c>
      <c r="F2742">
        <v>207.9</v>
      </c>
      <c r="G2742">
        <v>2</v>
      </c>
    </row>
    <row r="2743" spans="1:7" x14ac:dyDescent="0.25">
      <c r="A2743" t="str">
        <f>_xlfn.CONCAT(Inadiplentes_Benner_SQL[[#This Row],[EMPRESA]]," - ",Inadiplentes_Benner_SQL[[#This Row],[NUMERO]], " - ",Inadiplentes_Benner_SQL[[#This Row],[CLIENTE]])</f>
        <v>MEDICAR RIBEIRÃO PRETO - FA-00019513-CT - IRENE PEDRESCHI CALDANA</v>
      </c>
      <c r="B2743" s="16" t="s">
        <v>7656</v>
      </c>
      <c r="C2743" s="16" t="s">
        <v>1424</v>
      </c>
      <c r="D2743" s="16" t="s">
        <v>18323</v>
      </c>
      <c r="E2743" s="16" t="s">
        <v>21299</v>
      </c>
      <c r="F2743">
        <v>207.7</v>
      </c>
      <c r="G2743">
        <v>2</v>
      </c>
    </row>
    <row r="2744" spans="1:7" x14ac:dyDescent="0.25">
      <c r="A2744" t="str">
        <f>_xlfn.CONCAT(Inadiplentes_Benner_SQL[[#This Row],[EMPRESA]]," - ",Inadiplentes_Benner_SQL[[#This Row],[NUMERO]], " - ",Inadiplentes_Benner_SQL[[#This Row],[CLIENTE]])</f>
        <v>MEDICAR CAMPINAS - TF-00032659-CT - MARIA VANDERLEA DE MATOS RODRIGUES</v>
      </c>
      <c r="B2744" s="16" t="s">
        <v>7660</v>
      </c>
      <c r="C2744" s="16" t="s">
        <v>7498</v>
      </c>
      <c r="D2744" s="16" t="s">
        <v>17254</v>
      </c>
      <c r="E2744" s="16" t="s">
        <v>21299</v>
      </c>
      <c r="F2744">
        <v>207</v>
      </c>
      <c r="G2744">
        <v>3</v>
      </c>
    </row>
    <row r="2745" spans="1:7" x14ac:dyDescent="0.25">
      <c r="A2745" t="str">
        <f>_xlfn.CONCAT(Inadiplentes_Benner_SQL[[#This Row],[EMPRESA]]," - ",Inadiplentes_Benner_SQL[[#This Row],[NUMERO]], " - ",Inadiplentes_Benner_SQL[[#This Row],[CLIENTE]])</f>
        <v>MEDICAR RIBEIRÃO PRETO - TF-00031334-CT - EDINALVA BARBOSA RAMOS PEREIRA</v>
      </c>
      <c r="B2745" s="16" t="s">
        <v>7656</v>
      </c>
      <c r="C2745" s="16" t="s">
        <v>3541</v>
      </c>
      <c r="D2745" s="16" t="s">
        <v>16894</v>
      </c>
      <c r="E2745" s="16" t="s">
        <v>21299</v>
      </c>
      <c r="F2745">
        <v>207</v>
      </c>
      <c r="G2745">
        <v>3</v>
      </c>
    </row>
    <row r="2746" spans="1:7" x14ac:dyDescent="0.25">
      <c r="A2746" t="str">
        <f>_xlfn.CONCAT(Inadiplentes_Benner_SQL[[#This Row],[EMPRESA]]," - ",Inadiplentes_Benner_SQL[[#This Row],[NUMERO]], " - ",Inadiplentes_Benner_SQL[[#This Row],[CLIENTE]])</f>
        <v>MEDICAR RIBEIRÃO PRETO - TF-00038501-CT - NELIO HENRIQUE SILVA LUIZ</v>
      </c>
      <c r="B2746" s="16" t="s">
        <v>7656</v>
      </c>
      <c r="C2746" s="16" t="s">
        <v>5268</v>
      </c>
      <c r="D2746" s="16" t="s">
        <v>21075</v>
      </c>
      <c r="E2746" s="16" t="s">
        <v>21299</v>
      </c>
      <c r="F2746">
        <v>207</v>
      </c>
      <c r="G2746">
        <v>1</v>
      </c>
    </row>
    <row r="2747" spans="1:7" x14ac:dyDescent="0.25">
      <c r="A2747" t="str">
        <f>_xlfn.CONCAT(Inadiplentes_Benner_SQL[[#This Row],[EMPRESA]]," - ",Inadiplentes_Benner_SQL[[#This Row],[NUMERO]], " - ",Inadiplentes_Benner_SQL[[#This Row],[CLIENTE]])</f>
        <v>MEDICAR RIBEIRÃO PRETO - TF-00031657-CT - ROSIANE AREAS ALVES DA SILVA</v>
      </c>
      <c r="B2747" s="16" t="s">
        <v>7656</v>
      </c>
      <c r="C2747" s="16" t="s">
        <v>5587</v>
      </c>
      <c r="D2747" s="16" t="s">
        <v>16944</v>
      </c>
      <c r="E2747" s="16" t="s">
        <v>21299</v>
      </c>
      <c r="F2747">
        <v>207</v>
      </c>
      <c r="G2747">
        <v>3</v>
      </c>
    </row>
    <row r="2748" spans="1:7" x14ac:dyDescent="0.25">
      <c r="A2748" t="str">
        <f>_xlfn.CONCAT(Inadiplentes_Benner_SQL[[#This Row],[EMPRESA]]," - ",Inadiplentes_Benner_SQL[[#This Row],[NUMERO]], " - ",Inadiplentes_Benner_SQL[[#This Row],[CLIENTE]])</f>
        <v>MEDICAR RIBEIRÃO PRETO - TF-00032669-CT - JESSICA NAIARA BOMFIM</v>
      </c>
      <c r="B2748" s="16" t="s">
        <v>7656</v>
      </c>
      <c r="C2748" s="16" t="s">
        <v>5256</v>
      </c>
      <c r="D2748" s="16" t="s">
        <v>17258</v>
      </c>
      <c r="E2748" s="16" t="s">
        <v>21299</v>
      </c>
      <c r="F2748">
        <v>207</v>
      </c>
      <c r="G2748">
        <v>3</v>
      </c>
    </row>
    <row r="2749" spans="1:7" x14ac:dyDescent="0.25">
      <c r="A2749" t="str">
        <f>_xlfn.CONCAT(Inadiplentes_Benner_SQL[[#This Row],[EMPRESA]]," - ",Inadiplentes_Benner_SQL[[#This Row],[NUMERO]], " - ",Inadiplentes_Benner_SQL[[#This Row],[CLIENTE]])</f>
        <v>MEDICAR RIBEIRÃO PRETO - TF-00030550-CT - JANDER ARTIOLI</v>
      </c>
      <c r="B2749" s="16" t="s">
        <v>7656</v>
      </c>
      <c r="C2749" s="16" t="s">
        <v>5639</v>
      </c>
      <c r="D2749" s="16" t="s">
        <v>16830</v>
      </c>
      <c r="E2749" s="16" t="s">
        <v>21299</v>
      </c>
      <c r="F2749">
        <v>207</v>
      </c>
      <c r="G2749">
        <v>3</v>
      </c>
    </row>
    <row r="2750" spans="1:7" x14ac:dyDescent="0.25">
      <c r="A2750" t="str">
        <f>_xlfn.CONCAT(Inadiplentes_Benner_SQL[[#This Row],[EMPRESA]]," - ",Inadiplentes_Benner_SQL[[#This Row],[NUMERO]], " - ",Inadiplentes_Benner_SQL[[#This Row],[CLIENTE]])</f>
        <v>MEDICAR CAMPINAS - AP-00004155-CT - CENDICAMP CENTRAL DIAGNOSTICA CAMPINAS LTDA</v>
      </c>
      <c r="B2750" s="16" t="s">
        <v>7660</v>
      </c>
      <c r="C2750" s="16" t="s">
        <v>3160</v>
      </c>
      <c r="D2750" s="16" t="s">
        <v>18961</v>
      </c>
      <c r="E2750" s="16" t="s">
        <v>21267</v>
      </c>
      <c r="F2750">
        <v>207</v>
      </c>
      <c r="G2750">
        <v>1</v>
      </c>
    </row>
    <row r="2751" spans="1:7" x14ac:dyDescent="0.25">
      <c r="A2751" t="str">
        <f>_xlfn.CONCAT(Inadiplentes_Benner_SQL[[#This Row],[EMPRESA]]," - ",Inadiplentes_Benner_SQL[[#This Row],[NUMERO]], " - ",Inadiplentes_Benner_SQL[[#This Row],[CLIENTE]])</f>
        <v>MEDICAR RIBEIRÃO PRETO - TF-00032301-CT - NEISIANE MATOS DA SILVA OLIVEIRA</v>
      </c>
      <c r="B2751" s="16" t="s">
        <v>7656</v>
      </c>
      <c r="C2751" s="16" t="s">
        <v>3556</v>
      </c>
      <c r="D2751" s="16" t="s">
        <v>17117</v>
      </c>
      <c r="E2751" s="16" t="s">
        <v>21299</v>
      </c>
      <c r="F2751">
        <v>207</v>
      </c>
      <c r="G2751">
        <v>3</v>
      </c>
    </row>
    <row r="2752" spans="1:7" x14ac:dyDescent="0.25">
      <c r="A2752" t="str">
        <f>_xlfn.CONCAT(Inadiplentes_Benner_SQL[[#This Row],[EMPRESA]]," - ",Inadiplentes_Benner_SQL[[#This Row],[NUMERO]], " - ",Inadiplentes_Benner_SQL[[#This Row],[CLIENTE]])</f>
        <v>MEDICAR RIBEIRÃO PRETO - TF-00038596-CT - TATIANA PRATES MINATTO</v>
      </c>
      <c r="B2752" s="16" t="s">
        <v>7656</v>
      </c>
      <c r="C2752" s="16" t="s">
        <v>5270</v>
      </c>
      <c r="D2752" s="16" t="s">
        <v>17389</v>
      </c>
      <c r="E2752" s="16" t="s">
        <v>21299</v>
      </c>
      <c r="F2752">
        <v>207</v>
      </c>
      <c r="G2752">
        <v>3</v>
      </c>
    </row>
    <row r="2753" spans="1:7" x14ac:dyDescent="0.25">
      <c r="A2753" t="str">
        <f>_xlfn.CONCAT(Inadiplentes_Benner_SQL[[#This Row],[EMPRESA]]," - ",Inadiplentes_Benner_SQL[[#This Row],[NUMERO]], " - ",Inadiplentes_Benner_SQL[[#This Row],[CLIENTE]])</f>
        <v>MEDICAR RIBEIRÃO PRETO - TF-00031619-CT - ROSILEI MARIA GOMES</v>
      </c>
      <c r="B2753" s="16" t="s">
        <v>7656</v>
      </c>
      <c r="C2753" s="16" t="s">
        <v>4420</v>
      </c>
      <c r="D2753" s="16" t="s">
        <v>16940</v>
      </c>
      <c r="E2753" s="16" t="s">
        <v>21299</v>
      </c>
      <c r="F2753">
        <v>207</v>
      </c>
      <c r="G2753">
        <v>3</v>
      </c>
    </row>
    <row r="2754" spans="1:7" x14ac:dyDescent="0.25">
      <c r="A2754" t="str">
        <f>_xlfn.CONCAT(Inadiplentes_Benner_SQL[[#This Row],[EMPRESA]]," - ",Inadiplentes_Benner_SQL[[#This Row],[NUMERO]], " - ",Inadiplentes_Benner_SQL[[#This Row],[CLIENTE]])</f>
        <v>MEDICAR RIBEIRÃO PRETO - TF-00032344-CT - LUCI JANE DE OLIVEIRA VALLERINI</v>
      </c>
      <c r="B2754" s="16" t="s">
        <v>7656</v>
      </c>
      <c r="C2754" s="16" t="s">
        <v>5457</v>
      </c>
      <c r="D2754" s="16" t="s">
        <v>17131</v>
      </c>
      <c r="E2754" s="16" t="s">
        <v>21299</v>
      </c>
      <c r="F2754">
        <v>207</v>
      </c>
      <c r="G2754">
        <v>3</v>
      </c>
    </row>
    <row r="2755" spans="1:7" x14ac:dyDescent="0.25">
      <c r="A2755" t="str">
        <f>_xlfn.CONCAT(Inadiplentes_Benner_SQL[[#This Row],[EMPRESA]]," - ",Inadiplentes_Benner_SQL[[#This Row],[NUMERO]], " - ",Inadiplentes_Benner_SQL[[#This Row],[CLIENTE]])</f>
        <v>MEDICAR RIBEIRÃO PRETO - TF-00030535-CT - JOSE VIEIRA DOS SANTOS</v>
      </c>
      <c r="B2755" s="16" t="s">
        <v>7656</v>
      </c>
      <c r="C2755" s="16" t="s">
        <v>3770</v>
      </c>
      <c r="D2755" s="16" t="s">
        <v>16826</v>
      </c>
      <c r="E2755" s="16" t="s">
        <v>21299</v>
      </c>
      <c r="F2755">
        <v>207</v>
      </c>
      <c r="G2755">
        <v>3</v>
      </c>
    </row>
    <row r="2756" spans="1:7" x14ac:dyDescent="0.25">
      <c r="A2756" t="str">
        <f>_xlfn.CONCAT(Inadiplentes_Benner_SQL[[#This Row],[EMPRESA]]," - ",Inadiplentes_Benner_SQL[[#This Row],[NUMERO]], " - ",Inadiplentes_Benner_SQL[[#This Row],[CLIENTE]])</f>
        <v>MEDICAR RIBEIRÃO PRETO - TF-00038478-CT - SIDNEY JORGE BARBOSA</v>
      </c>
      <c r="B2756" s="16" t="s">
        <v>7656</v>
      </c>
      <c r="C2756" s="16" t="s">
        <v>4680</v>
      </c>
      <c r="D2756" s="16" t="s">
        <v>17359</v>
      </c>
      <c r="E2756" s="16" t="s">
        <v>21299</v>
      </c>
      <c r="F2756">
        <v>207</v>
      </c>
      <c r="G2756">
        <v>3</v>
      </c>
    </row>
    <row r="2757" spans="1:7" x14ac:dyDescent="0.25">
      <c r="A2757" t="str">
        <f>_xlfn.CONCAT(Inadiplentes_Benner_SQL[[#This Row],[EMPRESA]]," - ",Inadiplentes_Benner_SQL[[#This Row],[NUMERO]], " - ",Inadiplentes_Benner_SQL[[#This Row],[CLIENTE]])</f>
        <v>MEDICAR RIBEIRÃO PRETO - TF-00030584-CT - SONIA MARIA STOPPA</v>
      </c>
      <c r="B2757" s="16" t="s">
        <v>7656</v>
      </c>
      <c r="C2757" s="16" t="s">
        <v>3686</v>
      </c>
      <c r="D2757" s="16" t="s">
        <v>16836</v>
      </c>
      <c r="E2757" s="16" t="s">
        <v>21299</v>
      </c>
      <c r="F2757">
        <v>207</v>
      </c>
      <c r="G2757">
        <v>3</v>
      </c>
    </row>
    <row r="2758" spans="1:7" x14ac:dyDescent="0.25">
      <c r="A2758" t="str">
        <f>_xlfn.CONCAT(Inadiplentes_Benner_SQL[[#This Row],[EMPRESA]]," - ",Inadiplentes_Benner_SQL[[#This Row],[NUMERO]], " - ",Inadiplentes_Benner_SQL[[#This Row],[CLIENTE]])</f>
        <v>MEDICAR RIBEIRÃO PRETO - TF-00031807-CT - ZENAIDE DE FATIMA RIBEIRO</v>
      </c>
      <c r="B2758" s="16" t="s">
        <v>7656</v>
      </c>
      <c r="C2758" s="16" t="s">
        <v>3857</v>
      </c>
      <c r="D2758" s="16" t="s">
        <v>16978</v>
      </c>
      <c r="E2758" s="16" t="s">
        <v>21299</v>
      </c>
      <c r="F2758">
        <v>207</v>
      </c>
      <c r="G2758">
        <v>3</v>
      </c>
    </row>
    <row r="2759" spans="1:7" x14ac:dyDescent="0.25">
      <c r="A2759" t="str">
        <f>_xlfn.CONCAT(Inadiplentes_Benner_SQL[[#This Row],[EMPRESA]]," - ",Inadiplentes_Benner_SQL[[#This Row],[NUMERO]], " - ",Inadiplentes_Benner_SQL[[#This Row],[CLIENTE]])</f>
        <v>MEDICAR RIBEIRÃO PRETO - TF-00022769-CT - ANTONIA RIBEIRO QUEIROZ</v>
      </c>
      <c r="B2759" s="16" t="s">
        <v>7656</v>
      </c>
      <c r="C2759" s="16" t="s">
        <v>6164</v>
      </c>
      <c r="D2759" s="16" t="s">
        <v>16748</v>
      </c>
      <c r="E2759" s="16" t="s">
        <v>21299</v>
      </c>
      <c r="F2759">
        <v>207</v>
      </c>
      <c r="G2759">
        <v>3</v>
      </c>
    </row>
    <row r="2760" spans="1:7" x14ac:dyDescent="0.25">
      <c r="A2760" t="str">
        <f>_xlfn.CONCAT(Inadiplentes_Benner_SQL[[#This Row],[EMPRESA]]," - ",Inadiplentes_Benner_SQL[[#This Row],[NUMERO]], " - ",Inadiplentes_Benner_SQL[[#This Row],[CLIENTE]])</f>
        <v>MEDICAR RIBEIRÃO PRETO - TF-00031796-CT - MARLI BOLPETI RIBEIRO</v>
      </c>
      <c r="B2760" s="16" t="s">
        <v>7656</v>
      </c>
      <c r="C2760" s="16" t="s">
        <v>4797</v>
      </c>
      <c r="D2760" s="16" t="s">
        <v>16974</v>
      </c>
      <c r="E2760" s="16" t="s">
        <v>21299</v>
      </c>
      <c r="F2760">
        <v>207</v>
      </c>
      <c r="G2760">
        <v>3</v>
      </c>
    </row>
    <row r="2761" spans="1:7" x14ac:dyDescent="0.25">
      <c r="A2761" t="str">
        <f>_xlfn.CONCAT(Inadiplentes_Benner_SQL[[#This Row],[EMPRESA]]," - ",Inadiplentes_Benner_SQL[[#This Row],[NUMERO]], " - ",Inadiplentes_Benner_SQL[[#This Row],[CLIENTE]])</f>
        <v>MEDICAR RIBEIRÃO PRETO - TF-00030659-CT - KATIA CROTI VAZ</v>
      </c>
      <c r="B2761" s="16" t="s">
        <v>7656</v>
      </c>
      <c r="C2761" s="16" t="s">
        <v>7557</v>
      </c>
      <c r="D2761" s="16" t="s">
        <v>16858</v>
      </c>
      <c r="E2761" s="16" t="s">
        <v>21299</v>
      </c>
      <c r="F2761">
        <v>207</v>
      </c>
      <c r="G2761">
        <v>3</v>
      </c>
    </row>
    <row r="2762" spans="1:7" x14ac:dyDescent="0.25">
      <c r="A2762" t="str">
        <f>_xlfn.CONCAT(Inadiplentes_Benner_SQL[[#This Row],[EMPRESA]]," - ",Inadiplentes_Benner_SQL[[#This Row],[NUMERO]], " - ",Inadiplentes_Benner_SQL[[#This Row],[CLIENTE]])</f>
        <v>MEDICAR CAMPINAS - AP-00004953-CT - CENTRO CAMPINEIRO DE MICRO CIRURGIA DR  ARMANDO SIGNORELLI J</v>
      </c>
      <c r="B2762" s="16" t="s">
        <v>7660</v>
      </c>
      <c r="C2762" s="16" t="s">
        <v>2416</v>
      </c>
      <c r="D2762" s="16" t="s">
        <v>18989</v>
      </c>
      <c r="E2762" s="16" t="s">
        <v>21267</v>
      </c>
      <c r="F2762">
        <v>206.87</v>
      </c>
      <c r="G2762">
        <v>1</v>
      </c>
    </row>
    <row r="2763" spans="1:7" x14ac:dyDescent="0.25">
      <c r="A2763" t="str">
        <f>_xlfn.CONCAT(Inadiplentes_Benner_SQL[[#This Row],[EMPRESA]]," - ",Inadiplentes_Benner_SQL[[#This Row],[NUMERO]], " - ",Inadiplentes_Benner_SQL[[#This Row],[CLIENTE]])</f>
        <v>MEDICAR CAMPINAS - TF-00022446-CT - NATALIA DE MOURA VALVERDE</v>
      </c>
      <c r="B2763" s="16" t="s">
        <v>7660</v>
      </c>
      <c r="C2763" s="16" t="s">
        <v>2914</v>
      </c>
      <c r="D2763" s="16" t="s">
        <v>20843</v>
      </c>
      <c r="E2763" s="16" t="s">
        <v>21299</v>
      </c>
      <c r="F2763">
        <v>206.79000000000002</v>
      </c>
      <c r="G2763">
        <v>2</v>
      </c>
    </row>
    <row r="2764" spans="1:7" x14ac:dyDescent="0.25">
      <c r="A2764" t="str">
        <f>_xlfn.CONCAT(Inadiplentes_Benner_SQL[[#This Row],[EMPRESA]]," - ",Inadiplentes_Benner_SQL[[#This Row],[NUMERO]], " - ",Inadiplentes_Benner_SQL[[#This Row],[CLIENTE]])</f>
        <v>MEDICAR CAMPINAS - TF-00022097-CT - DORVALINA RODRIGUES DA SILVA FERREIRA</v>
      </c>
      <c r="B2764" s="16" t="s">
        <v>7660</v>
      </c>
      <c r="C2764" s="16" t="s">
        <v>4991</v>
      </c>
      <c r="D2764" s="16" t="s">
        <v>18509</v>
      </c>
      <c r="E2764" s="16" t="s">
        <v>21299</v>
      </c>
      <c r="F2764">
        <v>206.79000000000002</v>
      </c>
      <c r="G2764">
        <v>2</v>
      </c>
    </row>
    <row r="2765" spans="1:7" x14ac:dyDescent="0.25">
      <c r="A2765" t="str">
        <f>_xlfn.CONCAT(Inadiplentes_Benner_SQL[[#This Row],[EMPRESA]]," - ",Inadiplentes_Benner_SQL[[#This Row],[NUMERO]], " - ",Inadiplentes_Benner_SQL[[#This Row],[CLIENTE]])</f>
        <v>MEDICAR CAMPINAS - TF-00022120-CT - JULIA STHEFANY DOS SANTOS XAVIER SOUZA</v>
      </c>
      <c r="B2765" s="16" t="s">
        <v>7660</v>
      </c>
      <c r="C2765" s="16" t="s">
        <v>2905</v>
      </c>
      <c r="D2765" s="16" t="s">
        <v>18513</v>
      </c>
      <c r="E2765" s="16" t="s">
        <v>21299</v>
      </c>
      <c r="F2765">
        <v>206.79000000000002</v>
      </c>
      <c r="G2765">
        <v>2</v>
      </c>
    </row>
    <row r="2766" spans="1:7" x14ac:dyDescent="0.25">
      <c r="A2766" t="str">
        <f>_xlfn.CONCAT(Inadiplentes_Benner_SQL[[#This Row],[EMPRESA]]," - ",Inadiplentes_Benner_SQL[[#This Row],[NUMERO]], " - ",Inadiplentes_Benner_SQL[[#This Row],[CLIENTE]])</f>
        <v>MEDICAR RIBEIRÃO PRETO - TF-00032684-CT - HILDA VITORINO ALVES DE DEUS</v>
      </c>
      <c r="B2766" s="16" t="s">
        <v>7656</v>
      </c>
      <c r="C2766" s="16" t="s">
        <v>5676</v>
      </c>
      <c r="D2766" s="16" t="s">
        <v>17270</v>
      </c>
      <c r="E2766" s="16" t="s">
        <v>21299</v>
      </c>
      <c r="F2766">
        <v>206.70000000000002</v>
      </c>
      <c r="G2766">
        <v>3</v>
      </c>
    </row>
    <row r="2767" spans="1:7" x14ac:dyDescent="0.25">
      <c r="A2767" t="str">
        <f>_xlfn.CONCAT(Inadiplentes_Benner_SQL[[#This Row],[EMPRESA]]," - ",Inadiplentes_Benner_SQL[[#This Row],[NUMERO]], " - ",Inadiplentes_Benner_SQL[[#This Row],[CLIENTE]])</f>
        <v>MEDICAR RIBEIRÃO PRETO - FA-00009120-CT - MARIA DE LOURDES TURIM</v>
      </c>
      <c r="B2767" s="16" t="s">
        <v>7656</v>
      </c>
      <c r="C2767" s="16" t="s">
        <v>2373</v>
      </c>
      <c r="D2767" s="16" t="s">
        <v>16032</v>
      </c>
      <c r="E2767" s="16" t="s">
        <v>21299</v>
      </c>
      <c r="F2767">
        <v>206.13</v>
      </c>
      <c r="G2767">
        <v>3</v>
      </c>
    </row>
    <row r="2768" spans="1:7" x14ac:dyDescent="0.25">
      <c r="A2768" t="str">
        <f>_xlfn.CONCAT(Inadiplentes_Benner_SQL[[#This Row],[EMPRESA]]," - ",Inadiplentes_Benner_SQL[[#This Row],[NUMERO]], " - ",Inadiplentes_Benner_SQL[[#This Row],[CLIENTE]])</f>
        <v>MEDICAR LITORAL LTDA - EF-00018523-CT - HELIO MOTA FERNANDES</v>
      </c>
      <c r="B2768" s="16" t="s">
        <v>8385</v>
      </c>
      <c r="C2768" s="16" t="s">
        <v>943</v>
      </c>
      <c r="D2768" s="16" t="s">
        <v>8591</v>
      </c>
      <c r="E2768" s="16" t="s">
        <v>21299</v>
      </c>
      <c r="F2768">
        <v>206.10000000000002</v>
      </c>
      <c r="G2768">
        <v>9</v>
      </c>
    </row>
    <row r="2769" spans="1:7" x14ac:dyDescent="0.25">
      <c r="A2769" t="str">
        <f>_xlfn.CONCAT(Inadiplentes_Benner_SQL[[#This Row],[EMPRESA]]," - ",Inadiplentes_Benner_SQL[[#This Row],[NUMERO]], " - ",Inadiplentes_Benner_SQL[[#This Row],[CLIENTE]])</f>
        <v>MEDICAR RIBEIRÃO PRETO - EF-00017457-CT - DANIELA SILVA DE OLIVEIRA</v>
      </c>
      <c r="B2769" s="16" t="s">
        <v>7656</v>
      </c>
      <c r="C2769" s="16" t="s">
        <v>740</v>
      </c>
      <c r="D2769" s="16" t="s">
        <v>8563</v>
      </c>
      <c r="E2769" s="16" t="s">
        <v>21299</v>
      </c>
      <c r="F2769">
        <v>206.10000000000002</v>
      </c>
      <c r="G2769">
        <v>9</v>
      </c>
    </row>
    <row r="2770" spans="1:7" x14ac:dyDescent="0.25">
      <c r="A2770" t="str">
        <f>_xlfn.CONCAT(Inadiplentes_Benner_SQL[[#This Row],[EMPRESA]]," - ",Inadiplentes_Benner_SQL[[#This Row],[NUMERO]], " - ",Inadiplentes_Benner_SQL[[#This Row],[CLIENTE]])</f>
        <v>MEDICAR RIBEIRÃO PRETO - TF-00017993-CT - ANA PAULA PIGINI ANGELINI</v>
      </c>
      <c r="B2770" s="16" t="s">
        <v>7656</v>
      </c>
      <c r="C2770" s="16" t="s">
        <v>3629</v>
      </c>
      <c r="D2770" s="16" t="s">
        <v>9453</v>
      </c>
      <c r="E2770" s="16" t="s">
        <v>21299</v>
      </c>
      <c r="F2770">
        <v>205.9</v>
      </c>
      <c r="G2770">
        <v>7</v>
      </c>
    </row>
    <row r="2771" spans="1:7" x14ac:dyDescent="0.25">
      <c r="A2771" t="str">
        <f>_xlfn.CONCAT(Inadiplentes_Benner_SQL[[#This Row],[EMPRESA]]," - ",Inadiplentes_Benner_SQL[[#This Row],[NUMERO]], " - ",Inadiplentes_Benner_SQL[[#This Row],[CLIENTE]])</f>
        <v>MEDICAR RIBEIRÃO PRETO - EF-00018245-CT - CANDIDA ROSA MARQUES SANTOS</v>
      </c>
      <c r="B2771" s="16" t="s">
        <v>7656</v>
      </c>
      <c r="C2771" s="16" t="s">
        <v>2646</v>
      </c>
      <c r="D2771" s="16" t="s">
        <v>12077</v>
      </c>
      <c r="E2771" s="16" t="s">
        <v>21299</v>
      </c>
      <c r="F2771">
        <v>205.8</v>
      </c>
      <c r="G2771">
        <v>4</v>
      </c>
    </row>
    <row r="2772" spans="1:7" x14ac:dyDescent="0.25">
      <c r="A2772" t="str">
        <f>_xlfn.CONCAT(Inadiplentes_Benner_SQL[[#This Row],[EMPRESA]]," - ",Inadiplentes_Benner_SQL[[#This Row],[NUMERO]], " - ",Inadiplentes_Benner_SQL[[#This Row],[CLIENTE]])</f>
        <v>N1 CARD - FA-00007661-CT - PATRICIA CARLA NUNES SIQUEIRA</v>
      </c>
      <c r="B2772" s="16" t="s">
        <v>8429</v>
      </c>
      <c r="C2772" s="16" t="s">
        <v>3523</v>
      </c>
      <c r="D2772" s="16" t="s">
        <v>15377</v>
      </c>
      <c r="E2772" s="16" t="s">
        <v>21299</v>
      </c>
      <c r="F2772">
        <v>205.79999999999998</v>
      </c>
      <c r="G2772">
        <v>3</v>
      </c>
    </row>
    <row r="2773" spans="1:7" x14ac:dyDescent="0.25">
      <c r="A2773" t="str">
        <f>_xlfn.CONCAT(Inadiplentes_Benner_SQL[[#This Row],[EMPRESA]]," - ",Inadiplentes_Benner_SQL[[#This Row],[NUMERO]], " - ",Inadiplentes_Benner_SQL[[#This Row],[CLIENTE]])</f>
        <v>N1 CARD - FA-00009159-CT - IARA APARECIDA MARQUES SEIXAS</v>
      </c>
      <c r="B2773" s="16" t="s">
        <v>8429</v>
      </c>
      <c r="C2773" s="16" t="s">
        <v>4097</v>
      </c>
      <c r="D2773" s="16" t="s">
        <v>16044</v>
      </c>
      <c r="E2773" s="16" t="s">
        <v>21299</v>
      </c>
      <c r="F2773">
        <v>205.79999999999998</v>
      </c>
      <c r="G2773">
        <v>3</v>
      </c>
    </row>
    <row r="2774" spans="1:7" x14ac:dyDescent="0.25">
      <c r="A2774" t="str">
        <f>_xlfn.CONCAT(Inadiplentes_Benner_SQL[[#This Row],[EMPRESA]]," - ",Inadiplentes_Benner_SQL[[#This Row],[NUMERO]], " - ",Inadiplentes_Benner_SQL[[#This Row],[CLIENTE]])</f>
        <v>N1 CARD - FA-00008364-CT - AURILENE DA SILVA GUIMARAES</v>
      </c>
      <c r="B2774" s="16" t="s">
        <v>8429</v>
      </c>
      <c r="C2774" s="16" t="s">
        <v>6835</v>
      </c>
      <c r="D2774" s="16" t="s">
        <v>15709</v>
      </c>
      <c r="E2774" s="16" t="s">
        <v>21299</v>
      </c>
      <c r="F2774">
        <v>205.79999999999998</v>
      </c>
      <c r="G2774">
        <v>3</v>
      </c>
    </row>
    <row r="2775" spans="1:7" x14ac:dyDescent="0.25">
      <c r="A2775" t="str">
        <f>_xlfn.CONCAT(Inadiplentes_Benner_SQL[[#This Row],[EMPRESA]]," - ",Inadiplentes_Benner_SQL[[#This Row],[NUMERO]], " - ",Inadiplentes_Benner_SQL[[#This Row],[CLIENTE]])</f>
        <v>N1 CARD - FA-00007235-CT - EDSON COUTINHO DA SILVA</v>
      </c>
      <c r="B2775" s="16" t="s">
        <v>8429</v>
      </c>
      <c r="C2775" s="16" t="s">
        <v>2318</v>
      </c>
      <c r="D2775" s="16" t="s">
        <v>15229</v>
      </c>
      <c r="E2775" s="16" t="s">
        <v>21299</v>
      </c>
      <c r="F2775">
        <v>205.79999999999998</v>
      </c>
      <c r="G2775">
        <v>3</v>
      </c>
    </row>
    <row r="2776" spans="1:7" x14ac:dyDescent="0.25">
      <c r="A2776" t="str">
        <f>_xlfn.CONCAT(Inadiplentes_Benner_SQL[[#This Row],[EMPRESA]]," - ",Inadiplentes_Benner_SQL[[#This Row],[NUMERO]], " - ",Inadiplentes_Benner_SQL[[#This Row],[CLIENTE]])</f>
        <v>MEDICAR RIBEIRÃO PRETO - FA-00005121-CT - MARIA CECILIA MINELLI CARDOSO</v>
      </c>
      <c r="B2776" s="16" t="s">
        <v>7656</v>
      </c>
      <c r="C2776" s="16" t="s">
        <v>6716</v>
      </c>
      <c r="D2776" s="16" t="s">
        <v>19774</v>
      </c>
      <c r="E2776" s="16" t="s">
        <v>21299</v>
      </c>
      <c r="F2776">
        <v>205.7</v>
      </c>
      <c r="G2776">
        <v>1</v>
      </c>
    </row>
    <row r="2777" spans="1:7" x14ac:dyDescent="0.25">
      <c r="A2777" t="str">
        <f>_xlfn.CONCAT(Inadiplentes_Benner_SQL[[#This Row],[EMPRESA]]," - ",Inadiplentes_Benner_SQL[[#This Row],[NUMERO]], " - ",Inadiplentes_Benner_SQL[[#This Row],[CLIENTE]])</f>
        <v>N1 CARD - FA-00007070-CT - JOAO PAULO DE AZEVEDO</v>
      </c>
      <c r="B2777" s="16" t="s">
        <v>8429</v>
      </c>
      <c r="C2777" s="16" t="s">
        <v>5842</v>
      </c>
      <c r="D2777" s="16" t="s">
        <v>10791</v>
      </c>
      <c r="E2777" s="16" t="s">
        <v>21299</v>
      </c>
      <c r="F2777">
        <v>203.5</v>
      </c>
      <c r="G2777">
        <v>5</v>
      </c>
    </row>
    <row r="2778" spans="1:7" x14ac:dyDescent="0.25">
      <c r="A2778" t="str">
        <f>_xlfn.CONCAT(Inadiplentes_Benner_SQL[[#This Row],[EMPRESA]]," - ",Inadiplentes_Benner_SQL[[#This Row],[NUMERO]], " - ",Inadiplentes_Benner_SQL[[#This Row],[CLIENTE]])</f>
        <v>N1 CARD - FA-00005896-CT - LISA ANDREA TEIXEIRA RAFAEL</v>
      </c>
      <c r="B2778" s="16" t="s">
        <v>8429</v>
      </c>
      <c r="C2778" s="16" t="s">
        <v>1486</v>
      </c>
      <c r="D2778" s="16" t="s">
        <v>10695</v>
      </c>
      <c r="E2778" s="16" t="s">
        <v>21299</v>
      </c>
      <c r="F2778">
        <v>203.5</v>
      </c>
      <c r="G2778">
        <v>5</v>
      </c>
    </row>
    <row r="2779" spans="1:7" x14ac:dyDescent="0.25">
      <c r="A2779" t="str">
        <f>_xlfn.CONCAT(Inadiplentes_Benner_SQL[[#This Row],[EMPRESA]]," - ",Inadiplentes_Benner_SQL[[#This Row],[NUMERO]], " - ",Inadiplentes_Benner_SQL[[#This Row],[CLIENTE]])</f>
        <v>MEDICAR RIBEIRÃO PRETO - EF-00021648-CT - MANFREDO MARTIN RAMOS RUSSO</v>
      </c>
      <c r="B2779" s="16" t="s">
        <v>7656</v>
      </c>
      <c r="C2779" s="16" t="s">
        <v>2671</v>
      </c>
      <c r="D2779" s="16" t="s">
        <v>9245</v>
      </c>
      <c r="E2779" s="16" t="s">
        <v>21299</v>
      </c>
      <c r="F2779">
        <v>203</v>
      </c>
      <c r="G2779">
        <v>7</v>
      </c>
    </row>
    <row r="2780" spans="1:7" x14ac:dyDescent="0.25">
      <c r="A2780" t="str">
        <f>_xlfn.CONCAT(Inadiplentes_Benner_SQL[[#This Row],[EMPRESA]]," - ",Inadiplentes_Benner_SQL[[#This Row],[NUMERO]], " - ",Inadiplentes_Benner_SQL[[#This Row],[CLIENTE]])</f>
        <v>MEDICAR RIBEIRÃO PRETO - EF-00020749-CT - MARCOS ANTONIO DA SILVA</v>
      </c>
      <c r="B2780" s="16" t="s">
        <v>7656</v>
      </c>
      <c r="C2780" s="16" t="s">
        <v>172</v>
      </c>
      <c r="D2780" s="16" t="s">
        <v>7769</v>
      </c>
      <c r="E2780" s="16" t="s">
        <v>21299</v>
      </c>
      <c r="F2780">
        <v>203</v>
      </c>
      <c r="G2780">
        <v>7</v>
      </c>
    </row>
    <row r="2781" spans="1:7" x14ac:dyDescent="0.25">
      <c r="A2781" t="str">
        <f>_xlfn.CONCAT(Inadiplentes_Benner_SQL[[#This Row],[EMPRESA]]," - ",Inadiplentes_Benner_SQL[[#This Row],[NUMERO]], " - ",Inadiplentes_Benner_SQL[[#This Row],[CLIENTE]])</f>
        <v>MEDICAR RIBEIRÃO PRETO - EF-00020997-CT - NATALI RITA FORTI</v>
      </c>
      <c r="B2781" s="16" t="s">
        <v>7656</v>
      </c>
      <c r="C2781" s="16" t="s">
        <v>173</v>
      </c>
      <c r="D2781" s="16" t="s">
        <v>9221</v>
      </c>
      <c r="E2781" s="16" t="s">
        <v>21299</v>
      </c>
      <c r="F2781">
        <v>203</v>
      </c>
      <c r="G2781">
        <v>7</v>
      </c>
    </row>
    <row r="2782" spans="1:7" x14ac:dyDescent="0.25">
      <c r="A2782" t="str">
        <f>_xlfn.CONCAT(Inadiplentes_Benner_SQL[[#This Row],[EMPRESA]]," - ",Inadiplentes_Benner_SQL[[#This Row],[NUMERO]], " - ",Inadiplentes_Benner_SQL[[#This Row],[CLIENTE]])</f>
        <v>MEDICAR RIBEIRÃO PRETO - EF-00021658-CT - ELIZANGELA TORRES MOTA</v>
      </c>
      <c r="B2782" s="16" t="s">
        <v>7656</v>
      </c>
      <c r="C2782" s="16" t="s">
        <v>878</v>
      </c>
      <c r="D2782" s="16" t="s">
        <v>9247</v>
      </c>
      <c r="E2782" s="16" t="s">
        <v>21299</v>
      </c>
      <c r="F2782">
        <v>203</v>
      </c>
      <c r="G2782">
        <v>7</v>
      </c>
    </row>
    <row r="2783" spans="1:7" x14ac:dyDescent="0.25">
      <c r="A2783" t="str">
        <f>_xlfn.CONCAT(Inadiplentes_Benner_SQL[[#This Row],[EMPRESA]]," - ",Inadiplentes_Benner_SQL[[#This Row],[NUMERO]], " - ",Inadiplentes_Benner_SQL[[#This Row],[CLIENTE]])</f>
        <v>MEDICAR RIBEIRÃO PRETO - EF-00021132-CT - CARLOS ADALBERTO ZERA</v>
      </c>
      <c r="B2783" s="16" t="s">
        <v>7656</v>
      </c>
      <c r="C2783" s="16" t="s">
        <v>268</v>
      </c>
      <c r="D2783" s="16" t="s">
        <v>9229</v>
      </c>
      <c r="E2783" s="16" t="s">
        <v>21299</v>
      </c>
      <c r="F2783">
        <v>203</v>
      </c>
      <c r="G2783">
        <v>7</v>
      </c>
    </row>
    <row r="2784" spans="1:7" x14ac:dyDescent="0.25">
      <c r="A2784" t="str">
        <f>_xlfn.CONCAT(Inadiplentes_Benner_SQL[[#This Row],[EMPRESA]]," - ",Inadiplentes_Benner_SQL[[#This Row],[NUMERO]], " - ",Inadiplentes_Benner_SQL[[#This Row],[CLIENTE]])</f>
        <v>MEDICAR RIBEIRÃO PRETO - EF-00021662-CT - VALDINEIA CRISTINA CASTORINO</v>
      </c>
      <c r="B2784" s="16" t="s">
        <v>7656</v>
      </c>
      <c r="C2784" s="16" t="s">
        <v>2484</v>
      </c>
      <c r="D2784" s="16" t="s">
        <v>9249</v>
      </c>
      <c r="E2784" s="16" t="s">
        <v>21299</v>
      </c>
      <c r="F2784">
        <v>203</v>
      </c>
      <c r="G2784">
        <v>7</v>
      </c>
    </row>
    <row r="2785" spans="1:7" x14ac:dyDescent="0.25">
      <c r="A2785" t="str">
        <f>_xlfn.CONCAT(Inadiplentes_Benner_SQL[[#This Row],[EMPRESA]]," - ",Inadiplentes_Benner_SQL[[#This Row],[NUMERO]], " - ",Inadiplentes_Benner_SQL[[#This Row],[CLIENTE]])</f>
        <v>MEDICAR RIBEIRÃO PRETO - EF-00020876-CT - ANDRE PIRES QUEIROZ</v>
      </c>
      <c r="B2785" s="16" t="s">
        <v>7656</v>
      </c>
      <c r="C2785" s="16" t="s">
        <v>361</v>
      </c>
      <c r="D2785" s="16" t="s">
        <v>9215</v>
      </c>
      <c r="E2785" s="16" t="s">
        <v>21299</v>
      </c>
      <c r="F2785">
        <v>203</v>
      </c>
      <c r="G2785">
        <v>7</v>
      </c>
    </row>
    <row r="2786" spans="1:7" x14ac:dyDescent="0.25">
      <c r="A2786" t="str">
        <f>_xlfn.CONCAT(Inadiplentes_Benner_SQL[[#This Row],[EMPRESA]]," - ",Inadiplentes_Benner_SQL[[#This Row],[NUMERO]], " - ",Inadiplentes_Benner_SQL[[#This Row],[CLIENTE]])</f>
        <v>MEDICAR LITORAL LTDA - EF-00020869-CT - KATIA CRISTINA SAROKA GOMES</v>
      </c>
      <c r="B2786" s="16" t="s">
        <v>8385</v>
      </c>
      <c r="C2786" s="16" t="s">
        <v>6036</v>
      </c>
      <c r="D2786" s="16" t="s">
        <v>9213</v>
      </c>
      <c r="E2786" s="16" t="s">
        <v>21299</v>
      </c>
      <c r="F2786">
        <v>203</v>
      </c>
      <c r="G2786">
        <v>7</v>
      </c>
    </row>
    <row r="2787" spans="1:7" x14ac:dyDescent="0.25">
      <c r="A2787" t="str">
        <f>_xlfn.CONCAT(Inadiplentes_Benner_SQL[[#This Row],[EMPRESA]]," - ",Inadiplentes_Benner_SQL[[#This Row],[NUMERO]], " - ",Inadiplentes_Benner_SQL[[#This Row],[CLIENTE]])</f>
        <v>MEDICAR LITORAL LTDA - EF-00022344-CT - MARISA GAVINO</v>
      </c>
      <c r="B2787" s="16" t="s">
        <v>8385</v>
      </c>
      <c r="C2787" s="16" t="s">
        <v>668</v>
      </c>
      <c r="D2787" s="16" t="s">
        <v>9255</v>
      </c>
      <c r="E2787" s="16" t="s">
        <v>21299</v>
      </c>
      <c r="F2787">
        <v>203</v>
      </c>
      <c r="G2787">
        <v>7</v>
      </c>
    </row>
    <row r="2788" spans="1:7" x14ac:dyDescent="0.25">
      <c r="A2788" t="str">
        <f>_xlfn.CONCAT(Inadiplentes_Benner_SQL[[#This Row],[EMPRESA]]," - ",Inadiplentes_Benner_SQL[[#This Row],[NUMERO]], " - ",Inadiplentes_Benner_SQL[[#This Row],[CLIENTE]])</f>
        <v>MEDICAR RIBEIRÃO PRETO - EF-00020991-CT - ANTONIO JOSE ARAUJO</v>
      </c>
      <c r="B2788" s="16" t="s">
        <v>7656</v>
      </c>
      <c r="C2788" s="16" t="s">
        <v>765</v>
      </c>
      <c r="D2788" s="16" t="s">
        <v>9219</v>
      </c>
      <c r="E2788" s="16" t="s">
        <v>21299</v>
      </c>
      <c r="F2788">
        <v>203</v>
      </c>
      <c r="G2788">
        <v>7</v>
      </c>
    </row>
    <row r="2789" spans="1:7" x14ac:dyDescent="0.25">
      <c r="A2789" t="str">
        <f>_xlfn.CONCAT(Inadiplentes_Benner_SQL[[#This Row],[EMPRESA]]," - ",Inadiplentes_Benner_SQL[[#This Row],[NUMERO]], " - ",Inadiplentes_Benner_SQL[[#This Row],[CLIENTE]])</f>
        <v>MEDICAR RIBEIRÃO PRETO - EF-00021187-CT - ROSANGELA SILVA</v>
      </c>
      <c r="B2789" s="16" t="s">
        <v>7656</v>
      </c>
      <c r="C2789" s="16" t="s">
        <v>175</v>
      </c>
      <c r="D2789" s="16" t="s">
        <v>9231</v>
      </c>
      <c r="E2789" s="16" t="s">
        <v>21299</v>
      </c>
      <c r="F2789">
        <v>203</v>
      </c>
      <c r="G2789">
        <v>7</v>
      </c>
    </row>
    <row r="2790" spans="1:7" x14ac:dyDescent="0.25">
      <c r="A2790" t="str">
        <f>_xlfn.CONCAT(Inadiplentes_Benner_SQL[[#This Row],[EMPRESA]]," - ",Inadiplentes_Benner_SQL[[#This Row],[NUMERO]], " - ",Inadiplentes_Benner_SQL[[#This Row],[CLIENTE]])</f>
        <v>MEDICAR RIBEIRÃO PRETO - EF-00020201-CT - LORENA MOTA DOS SANTOS</v>
      </c>
      <c r="B2790" s="16" t="s">
        <v>7656</v>
      </c>
      <c r="C2790" s="16" t="s">
        <v>2652</v>
      </c>
      <c r="D2790" s="16" t="s">
        <v>9190</v>
      </c>
      <c r="E2790" s="16" t="s">
        <v>21299</v>
      </c>
      <c r="F2790">
        <v>203</v>
      </c>
      <c r="G2790">
        <v>7</v>
      </c>
    </row>
    <row r="2791" spans="1:7" x14ac:dyDescent="0.25">
      <c r="A2791" t="str">
        <f>_xlfn.CONCAT(Inadiplentes_Benner_SQL[[#This Row],[EMPRESA]]," - ",Inadiplentes_Benner_SQL[[#This Row],[NUMERO]], " - ",Inadiplentes_Benner_SQL[[#This Row],[CLIENTE]])</f>
        <v>N1 CARD - FA-00023896-CT - MARIA RITA VIEIRA DA COSTA</v>
      </c>
      <c r="B2791" s="16" t="s">
        <v>8429</v>
      </c>
      <c r="C2791" s="16" t="s">
        <v>7152</v>
      </c>
      <c r="D2791" s="16" t="s">
        <v>13216</v>
      </c>
      <c r="E2791" s="16" t="s">
        <v>21299</v>
      </c>
      <c r="F2791">
        <v>202.8</v>
      </c>
      <c r="G2791">
        <v>4</v>
      </c>
    </row>
    <row r="2792" spans="1:7" x14ac:dyDescent="0.25">
      <c r="A2792" t="str">
        <f>_xlfn.CONCAT(Inadiplentes_Benner_SQL[[#This Row],[EMPRESA]]," - ",Inadiplentes_Benner_SQL[[#This Row],[NUMERO]], " - ",Inadiplentes_Benner_SQL[[#This Row],[CLIENTE]])</f>
        <v>N1 CARD - FA-00023855-CT - ELI ALVES</v>
      </c>
      <c r="B2792" s="16" t="s">
        <v>8429</v>
      </c>
      <c r="C2792" s="16" t="s">
        <v>3046</v>
      </c>
      <c r="D2792" s="16" t="s">
        <v>13212</v>
      </c>
      <c r="E2792" s="16" t="s">
        <v>21299</v>
      </c>
      <c r="F2792">
        <v>202.8</v>
      </c>
      <c r="G2792">
        <v>4</v>
      </c>
    </row>
    <row r="2793" spans="1:7" x14ac:dyDescent="0.25">
      <c r="A2793" t="str">
        <f>_xlfn.CONCAT(Inadiplentes_Benner_SQL[[#This Row],[EMPRESA]]," - ",Inadiplentes_Benner_SQL[[#This Row],[NUMERO]], " - ",Inadiplentes_Benner_SQL[[#This Row],[CLIENTE]])</f>
        <v>N1 CARD - FA-00023846-CT - CLEOMA XIMENES REIS</v>
      </c>
      <c r="B2793" s="16" t="s">
        <v>8429</v>
      </c>
      <c r="C2793" s="16" t="s">
        <v>2732</v>
      </c>
      <c r="D2793" s="16" t="s">
        <v>13210</v>
      </c>
      <c r="E2793" s="16" t="s">
        <v>21299</v>
      </c>
      <c r="F2793">
        <v>202.8</v>
      </c>
      <c r="G2793">
        <v>4</v>
      </c>
    </row>
    <row r="2794" spans="1:7" x14ac:dyDescent="0.25">
      <c r="A2794" t="str">
        <f>_xlfn.CONCAT(Inadiplentes_Benner_SQL[[#This Row],[EMPRESA]]," - ",Inadiplentes_Benner_SQL[[#This Row],[NUMERO]], " - ",Inadiplentes_Benner_SQL[[#This Row],[CLIENTE]])</f>
        <v>N1 CARD - FA-00023575-CT - SUELI DE FATIMA PEREIRA</v>
      </c>
      <c r="B2794" s="16" t="s">
        <v>8429</v>
      </c>
      <c r="C2794" s="16" t="s">
        <v>7305</v>
      </c>
      <c r="D2794" s="16" t="s">
        <v>13184</v>
      </c>
      <c r="E2794" s="16" t="s">
        <v>21299</v>
      </c>
      <c r="F2794">
        <v>202.8</v>
      </c>
      <c r="G2794">
        <v>4</v>
      </c>
    </row>
    <row r="2795" spans="1:7" x14ac:dyDescent="0.25">
      <c r="A2795" t="str">
        <f>_xlfn.CONCAT(Inadiplentes_Benner_SQL[[#This Row],[EMPRESA]]," - ",Inadiplentes_Benner_SQL[[#This Row],[NUMERO]], " - ",Inadiplentes_Benner_SQL[[#This Row],[CLIENTE]])</f>
        <v>N1 CARD - FA-00023197-CT - RENATA ALVES DA SILVA</v>
      </c>
      <c r="B2795" s="16" t="s">
        <v>8429</v>
      </c>
      <c r="C2795" s="16" t="s">
        <v>2998</v>
      </c>
      <c r="D2795" s="16" t="s">
        <v>13156</v>
      </c>
      <c r="E2795" s="16" t="s">
        <v>21299</v>
      </c>
      <c r="F2795">
        <v>202.8</v>
      </c>
      <c r="G2795">
        <v>4</v>
      </c>
    </row>
    <row r="2796" spans="1:7" x14ac:dyDescent="0.25">
      <c r="A2796" t="str">
        <f>_xlfn.CONCAT(Inadiplentes_Benner_SQL[[#This Row],[EMPRESA]]," - ",Inadiplentes_Benner_SQL[[#This Row],[NUMERO]], " - ",Inadiplentes_Benner_SQL[[#This Row],[CLIENTE]])</f>
        <v>MEDICAR RIBEIRÃO PRETO - TF-00020450-CT - BRUNO JOSE DOS SANTOS</v>
      </c>
      <c r="B2796" s="16" t="s">
        <v>7656</v>
      </c>
      <c r="C2796" s="16" t="s">
        <v>2168</v>
      </c>
      <c r="D2796" s="16" t="s">
        <v>11605</v>
      </c>
      <c r="E2796" s="16" t="s">
        <v>21299</v>
      </c>
      <c r="F2796">
        <v>202.8</v>
      </c>
      <c r="G2796">
        <v>5</v>
      </c>
    </row>
    <row r="2797" spans="1:7" x14ac:dyDescent="0.25">
      <c r="A2797" t="str">
        <f>_xlfn.CONCAT(Inadiplentes_Benner_SQL[[#This Row],[EMPRESA]]," - ",Inadiplentes_Benner_SQL[[#This Row],[NUMERO]], " - ",Inadiplentes_Benner_SQL[[#This Row],[CLIENTE]])</f>
        <v>N1 CARD - FA-00023637-CT - ELIANE CAMPOS DOS SANTOS</v>
      </c>
      <c r="B2797" s="16" t="s">
        <v>8429</v>
      </c>
      <c r="C2797" s="16" t="s">
        <v>5302</v>
      </c>
      <c r="D2797" s="16" t="s">
        <v>13186</v>
      </c>
      <c r="E2797" s="16" t="s">
        <v>21299</v>
      </c>
      <c r="F2797">
        <v>202.8</v>
      </c>
      <c r="G2797">
        <v>4</v>
      </c>
    </row>
    <row r="2798" spans="1:7" x14ac:dyDescent="0.25">
      <c r="A2798" t="str">
        <f>_xlfn.CONCAT(Inadiplentes_Benner_SQL[[#This Row],[EMPRESA]]," - ",Inadiplentes_Benner_SQL[[#This Row],[NUMERO]], " - ",Inadiplentes_Benner_SQL[[#This Row],[CLIENTE]])</f>
        <v>MEDICAR RIBEIRÃO PRETO - FA-00018029-CT - ELISABETE HIROKO MORIYA</v>
      </c>
      <c r="B2798" s="16" t="s">
        <v>7656</v>
      </c>
      <c r="C2798" s="16" t="s">
        <v>4507</v>
      </c>
      <c r="D2798" s="16" t="s">
        <v>10925</v>
      </c>
      <c r="E2798" s="16" t="s">
        <v>21299</v>
      </c>
      <c r="F2798">
        <v>202.65</v>
      </c>
      <c r="G2798">
        <v>5</v>
      </c>
    </row>
    <row r="2799" spans="1:7" x14ac:dyDescent="0.25">
      <c r="A2799" t="str">
        <f>_xlfn.CONCAT(Inadiplentes_Benner_SQL[[#This Row],[EMPRESA]]," - ",Inadiplentes_Benner_SQL[[#This Row],[NUMERO]], " - ",Inadiplentes_Benner_SQL[[#This Row],[CLIENTE]])</f>
        <v>N1 CARD - FA-00007175-CT - LARISSA FACHINI AMORIN</v>
      </c>
      <c r="B2799" s="16" t="s">
        <v>8429</v>
      </c>
      <c r="C2799" s="16" t="s">
        <v>6797</v>
      </c>
      <c r="D2799" s="16" t="s">
        <v>12731</v>
      </c>
      <c r="E2799" s="16" t="s">
        <v>21299</v>
      </c>
      <c r="F2799">
        <v>202.4</v>
      </c>
      <c r="G2799">
        <v>4</v>
      </c>
    </row>
    <row r="2800" spans="1:7" x14ac:dyDescent="0.25">
      <c r="A2800" t="str">
        <f>_xlfn.CONCAT(Inadiplentes_Benner_SQL[[#This Row],[EMPRESA]]," - ",Inadiplentes_Benner_SQL[[#This Row],[NUMERO]], " - ",Inadiplentes_Benner_SQL[[#This Row],[CLIENTE]])</f>
        <v>N1 CARD - FA-00007054-CT - NATHALIA AUGUSTA CARDOSO LOIOLA</v>
      </c>
      <c r="B2800" s="16" t="s">
        <v>8429</v>
      </c>
      <c r="C2800" s="16" t="s">
        <v>6970</v>
      </c>
      <c r="D2800" s="16" t="s">
        <v>12697</v>
      </c>
      <c r="E2800" s="16" t="s">
        <v>21299</v>
      </c>
      <c r="F2800">
        <v>202.4</v>
      </c>
      <c r="G2800">
        <v>4</v>
      </c>
    </row>
    <row r="2801" spans="1:7" x14ac:dyDescent="0.25">
      <c r="A2801" t="str">
        <f>_xlfn.CONCAT(Inadiplentes_Benner_SQL[[#This Row],[EMPRESA]]," - ",Inadiplentes_Benner_SQL[[#This Row],[NUMERO]], " - ",Inadiplentes_Benner_SQL[[#This Row],[CLIENTE]])</f>
        <v>N1 CARD - FA-00007415-CT - CRISTINA SILVA FERREIRA</v>
      </c>
      <c r="B2801" s="16" t="s">
        <v>8429</v>
      </c>
      <c r="C2801" s="16" t="s">
        <v>4433</v>
      </c>
      <c r="D2801" s="16" t="s">
        <v>12783</v>
      </c>
      <c r="E2801" s="16" t="s">
        <v>21299</v>
      </c>
      <c r="F2801">
        <v>202.4</v>
      </c>
      <c r="G2801">
        <v>4</v>
      </c>
    </row>
    <row r="2802" spans="1:7" x14ac:dyDescent="0.25">
      <c r="A2802" t="str">
        <f>_xlfn.CONCAT(Inadiplentes_Benner_SQL[[#This Row],[EMPRESA]]," - ",Inadiplentes_Benner_SQL[[#This Row],[NUMERO]], " - ",Inadiplentes_Benner_SQL[[#This Row],[CLIENTE]])</f>
        <v>N1 CARD - FA-00005981-CT - KATIA ARIANA RIBEIRO PIMENTA</v>
      </c>
      <c r="B2802" s="16" t="s">
        <v>8429</v>
      </c>
      <c r="C2802" s="16" t="s">
        <v>1571</v>
      </c>
      <c r="D2802" s="16" t="s">
        <v>10725</v>
      </c>
      <c r="E2802" s="16" t="s">
        <v>21299</v>
      </c>
      <c r="F2802">
        <v>201.10000000000002</v>
      </c>
      <c r="G2802">
        <v>5</v>
      </c>
    </row>
    <row r="2803" spans="1:7" x14ac:dyDescent="0.25">
      <c r="A2803" t="str">
        <f>_xlfn.CONCAT(Inadiplentes_Benner_SQL[[#This Row],[EMPRESA]]," - ",Inadiplentes_Benner_SQL[[#This Row],[NUMERO]], " - ",Inadiplentes_Benner_SQL[[#This Row],[CLIENTE]])</f>
        <v>N1 CARD - FA-00006542-CT - SOLANGE APARECIDA DA SILVA</v>
      </c>
      <c r="B2803" s="16" t="s">
        <v>8429</v>
      </c>
      <c r="C2803" s="16" t="s">
        <v>458</v>
      </c>
      <c r="D2803" s="16" t="s">
        <v>10769</v>
      </c>
      <c r="E2803" s="16" t="s">
        <v>21299</v>
      </c>
      <c r="F2803">
        <v>201.09999999999997</v>
      </c>
      <c r="G2803">
        <v>5</v>
      </c>
    </row>
    <row r="2804" spans="1:7" x14ac:dyDescent="0.25">
      <c r="A2804" t="str">
        <f>_xlfn.CONCAT(Inadiplentes_Benner_SQL[[#This Row],[EMPRESA]]," - ",Inadiplentes_Benner_SQL[[#This Row],[NUMERO]], " - ",Inadiplentes_Benner_SQL[[#This Row],[CLIENTE]])</f>
        <v>MEDICAR CAMPINAS - AP-00004446-CT - CENTRO EDUCACIONAL BALAO MAGICO LTDA</v>
      </c>
      <c r="B2804" s="16" t="s">
        <v>7660</v>
      </c>
      <c r="C2804" s="16" t="s">
        <v>5966</v>
      </c>
      <c r="D2804" s="16" t="s">
        <v>18977</v>
      </c>
      <c r="E2804" s="16" t="s">
        <v>21267</v>
      </c>
      <c r="F2804">
        <v>200</v>
      </c>
      <c r="G2804">
        <v>1</v>
      </c>
    </row>
    <row r="2805" spans="1:7" x14ac:dyDescent="0.25">
      <c r="A2805" t="str">
        <f>_xlfn.CONCAT(Inadiplentes_Benner_SQL[[#This Row],[EMPRESA]]," - ",Inadiplentes_Benner_SQL[[#This Row],[NUMERO]], " - ",Inadiplentes_Benner_SQL[[#This Row],[CLIENTE]])</f>
        <v>MEDICAR CAMPINAS - EV-00005324-CT - JUDITH GRANCHELLI</v>
      </c>
      <c r="B2805" s="16" t="s">
        <v>7660</v>
      </c>
      <c r="C2805" s="16" t="s">
        <v>3361</v>
      </c>
      <c r="D2805" s="16" t="s">
        <v>19701</v>
      </c>
      <c r="E2805" s="16" t="s">
        <v>21299</v>
      </c>
      <c r="F2805">
        <v>200</v>
      </c>
      <c r="G2805">
        <v>1</v>
      </c>
    </row>
    <row r="2806" spans="1:7" x14ac:dyDescent="0.25">
      <c r="A2806" t="str">
        <f>_xlfn.CONCAT(Inadiplentes_Benner_SQL[[#This Row],[EMPRESA]]," - ",Inadiplentes_Benner_SQL[[#This Row],[NUMERO]], " - ",Inadiplentes_Benner_SQL[[#This Row],[CLIENTE]])</f>
        <v>MEDICAR RIBEIRÃO PRETO - AP-00022158-CT - FLAVIA VILLELA DOS REIS</v>
      </c>
      <c r="B2806" s="16" t="s">
        <v>7656</v>
      </c>
      <c r="C2806" s="16" t="s">
        <v>28</v>
      </c>
      <c r="D2806" s="16" t="s">
        <v>19106</v>
      </c>
      <c r="E2806" s="16" t="s">
        <v>21267</v>
      </c>
      <c r="F2806">
        <v>200</v>
      </c>
      <c r="G2806">
        <v>1</v>
      </c>
    </row>
    <row r="2807" spans="1:7" x14ac:dyDescent="0.25">
      <c r="A2807" t="str">
        <f>_xlfn.CONCAT(Inadiplentes_Benner_SQL[[#This Row],[EMPRESA]]," - ",Inadiplentes_Benner_SQL[[#This Row],[NUMERO]], " - ",Inadiplentes_Benner_SQL[[#This Row],[CLIENTE]])</f>
        <v>MEDICAR CAMPINAS - TF-00022020-CT - WILIAM ROBERTO CARVALHO TEODORO</v>
      </c>
      <c r="B2807" s="16" t="s">
        <v>7660</v>
      </c>
      <c r="C2807" s="16" t="s">
        <v>7261</v>
      </c>
      <c r="D2807" s="16" t="s">
        <v>11701</v>
      </c>
      <c r="E2807" s="16" t="s">
        <v>21299</v>
      </c>
      <c r="F2807">
        <v>199.95000000000002</v>
      </c>
      <c r="G2807">
        <v>5</v>
      </c>
    </row>
    <row r="2808" spans="1:7" x14ac:dyDescent="0.25">
      <c r="A2808" t="str">
        <f>_xlfn.CONCAT(Inadiplentes_Benner_SQL[[#This Row],[EMPRESA]]," - ",Inadiplentes_Benner_SQL[[#This Row],[NUMERO]], " - ",Inadiplentes_Benner_SQL[[#This Row],[CLIENTE]])</f>
        <v>MEDICAR CAMPINAS - TF-00021442-CT - EDIMAR APARECIDO BERENGUER</v>
      </c>
      <c r="B2808" s="16" t="s">
        <v>7660</v>
      </c>
      <c r="C2808" s="16" t="s">
        <v>5111</v>
      </c>
      <c r="D2808" s="16" t="s">
        <v>18491</v>
      </c>
      <c r="E2808" s="16" t="s">
        <v>21299</v>
      </c>
      <c r="F2808">
        <v>199.8</v>
      </c>
      <c r="G2808">
        <v>2</v>
      </c>
    </row>
    <row r="2809" spans="1:7" x14ac:dyDescent="0.25">
      <c r="A2809" t="str">
        <f>_xlfn.CONCAT(Inadiplentes_Benner_SQL[[#This Row],[EMPRESA]]," - ",Inadiplentes_Benner_SQL[[#This Row],[NUMERO]], " - ",Inadiplentes_Benner_SQL[[#This Row],[CLIENTE]])</f>
        <v>MEDICAR CAMPINAS - TF-00022898-CT - REGIANE ALINE DE OMENA SILVA</v>
      </c>
      <c r="B2809" s="16" t="s">
        <v>7660</v>
      </c>
      <c r="C2809" s="16" t="s">
        <v>2213</v>
      </c>
      <c r="D2809" s="16" t="s">
        <v>18551</v>
      </c>
      <c r="E2809" s="16" t="s">
        <v>21299</v>
      </c>
      <c r="F2809">
        <v>199.8</v>
      </c>
      <c r="G2809">
        <v>2</v>
      </c>
    </row>
    <row r="2810" spans="1:7" x14ac:dyDescent="0.25">
      <c r="A2810" t="str">
        <f>_xlfn.CONCAT(Inadiplentes_Benner_SQL[[#This Row],[EMPRESA]]," - ",Inadiplentes_Benner_SQL[[#This Row],[NUMERO]], " - ",Inadiplentes_Benner_SQL[[#This Row],[CLIENTE]])</f>
        <v>MEDICAR CAMPINAS - TF-00022090-CT - ADRIANA ROSSI DE FIGUEIREDO</v>
      </c>
      <c r="B2810" s="16" t="s">
        <v>7660</v>
      </c>
      <c r="C2810" s="16" t="s">
        <v>4745</v>
      </c>
      <c r="D2810" s="16" t="s">
        <v>18507</v>
      </c>
      <c r="E2810" s="16" t="s">
        <v>21299</v>
      </c>
      <c r="F2810">
        <v>199.8</v>
      </c>
      <c r="G2810">
        <v>2</v>
      </c>
    </row>
    <row r="2811" spans="1:7" x14ac:dyDescent="0.25">
      <c r="A2811" t="str">
        <f>_xlfn.CONCAT(Inadiplentes_Benner_SQL[[#This Row],[EMPRESA]]," - ",Inadiplentes_Benner_SQL[[#This Row],[NUMERO]], " - ",Inadiplentes_Benner_SQL[[#This Row],[CLIENTE]])</f>
        <v>MEDICAR CAMPINAS - TF-00022111-CT - JOSE ROBERTO BUZIOLLI</v>
      </c>
      <c r="B2811" s="16" t="s">
        <v>7660</v>
      </c>
      <c r="C2811" s="16" t="s">
        <v>4747</v>
      </c>
      <c r="D2811" s="16" t="s">
        <v>18511</v>
      </c>
      <c r="E2811" s="16" t="s">
        <v>21299</v>
      </c>
      <c r="F2811">
        <v>199.8</v>
      </c>
      <c r="G2811">
        <v>2</v>
      </c>
    </row>
    <row r="2812" spans="1:7" x14ac:dyDescent="0.25">
      <c r="A2812" t="str">
        <f>_xlfn.CONCAT(Inadiplentes_Benner_SQL[[#This Row],[EMPRESA]]," - ",Inadiplentes_Benner_SQL[[#This Row],[NUMERO]], " - ",Inadiplentes_Benner_SQL[[#This Row],[CLIENTE]])</f>
        <v>MEDICAR CAMPINAS - TF-00022590-CT - NILSON SOARES DOS SANTOS</v>
      </c>
      <c r="B2812" s="16" t="s">
        <v>7660</v>
      </c>
      <c r="C2812" s="16" t="s">
        <v>3671</v>
      </c>
      <c r="D2812" s="16" t="s">
        <v>18533</v>
      </c>
      <c r="E2812" s="16" t="s">
        <v>21299</v>
      </c>
      <c r="F2812">
        <v>199.8</v>
      </c>
      <c r="G2812">
        <v>2</v>
      </c>
    </row>
    <row r="2813" spans="1:7" x14ac:dyDescent="0.25">
      <c r="A2813" t="str">
        <f>_xlfn.CONCAT(Inadiplentes_Benner_SQL[[#This Row],[EMPRESA]]," - ",Inadiplentes_Benner_SQL[[#This Row],[NUMERO]], " - ",Inadiplentes_Benner_SQL[[#This Row],[CLIENTE]])</f>
        <v>MEDICAR CAMPINAS - TF-00032686-CT - MARIA ELENA DA SILVA</v>
      </c>
      <c r="B2813" s="16" t="s">
        <v>7660</v>
      </c>
      <c r="C2813" s="16" t="s">
        <v>5465</v>
      </c>
      <c r="D2813" s="16" t="s">
        <v>9966</v>
      </c>
      <c r="E2813" s="16" t="s">
        <v>21299</v>
      </c>
      <c r="F2813">
        <v>199.8</v>
      </c>
      <c r="G2813">
        <v>2</v>
      </c>
    </row>
    <row r="2814" spans="1:7" x14ac:dyDescent="0.25">
      <c r="A2814" t="str">
        <f>_xlfn.CONCAT(Inadiplentes_Benner_SQL[[#This Row],[EMPRESA]]," - ",Inadiplentes_Benner_SQL[[#This Row],[NUMERO]], " - ",Inadiplentes_Benner_SQL[[#This Row],[CLIENTE]])</f>
        <v>MEDICAR CAMPINAS - TF-00030520-CT - IRACI MARIA DOS SANTOS SOUZA</v>
      </c>
      <c r="B2814" s="16" t="s">
        <v>7660</v>
      </c>
      <c r="C2814" s="16" t="s">
        <v>5810</v>
      </c>
      <c r="D2814" s="16" t="s">
        <v>18587</v>
      </c>
      <c r="E2814" s="16" t="s">
        <v>21299</v>
      </c>
      <c r="F2814">
        <v>199.8</v>
      </c>
      <c r="G2814">
        <v>2</v>
      </c>
    </row>
    <row r="2815" spans="1:7" x14ac:dyDescent="0.25">
      <c r="A2815" t="str">
        <f>_xlfn.CONCAT(Inadiplentes_Benner_SQL[[#This Row],[EMPRESA]]," - ",Inadiplentes_Benner_SQL[[#This Row],[NUMERO]], " - ",Inadiplentes_Benner_SQL[[#This Row],[CLIENTE]])</f>
        <v>MEDICAR CAMPINAS - TF-00032166-CT - ELIZABETH FLAVIA ARAUJO DA SILVA CAMARGOS</v>
      </c>
      <c r="B2815" s="16" t="s">
        <v>7660</v>
      </c>
      <c r="C2815" s="16" t="s">
        <v>4523</v>
      </c>
      <c r="D2815" s="16" t="s">
        <v>18647</v>
      </c>
      <c r="E2815" s="16" t="s">
        <v>21299</v>
      </c>
      <c r="F2815">
        <v>199.8</v>
      </c>
      <c r="G2815">
        <v>2</v>
      </c>
    </row>
    <row r="2816" spans="1:7" x14ac:dyDescent="0.25">
      <c r="A2816" t="str">
        <f>_xlfn.CONCAT(Inadiplentes_Benner_SQL[[#This Row],[EMPRESA]]," - ",Inadiplentes_Benner_SQL[[#This Row],[NUMERO]], " - ",Inadiplentes_Benner_SQL[[#This Row],[CLIENTE]])</f>
        <v>MEDICAR CAMPINAS - TF-00022893-CT - NEUSA MARIA CARVALHO DIAS FERNANDES</v>
      </c>
      <c r="B2816" s="16" t="s">
        <v>7660</v>
      </c>
      <c r="C2816" s="16" t="s">
        <v>5006</v>
      </c>
      <c r="D2816" s="16" t="s">
        <v>18549</v>
      </c>
      <c r="E2816" s="16" t="s">
        <v>21299</v>
      </c>
      <c r="F2816">
        <v>199.8</v>
      </c>
      <c r="G2816">
        <v>2</v>
      </c>
    </row>
    <row r="2817" spans="1:7" x14ac:dyDescent="0.25">
      <c r="A2817" t="str">
        <f>_xlfn.CONCAT(Inadiplentes_Benner_SQL[[#This Row],[EMPRESA]]," - ",Inadiplentes_Benner_SQL[[#This Row],[NUMERO]], " - ",Inadiplentes_Benner_SQL[[#This Row],[CLIENTE]])</f>
        <v>MEDICAR CAMPINAS - TF-00030459-CT - CARLOS VAGNER MORAIS</v>
      </c>
      <c r="B2817" s="16" t="s">
        <v>7660</v>
      </c>
      <c r="C2817" s="16" t="s">
        <v>4646</v>
      </c>
      <c r="D2817" s="16" t="s">
        <v>18577</v>
      </c>
      <c r="E2817" s="16" t="s">
        <v>21299</v>
      </c>
      <c r="F2817">
        <v>199.8</v>
      </c>
      <c r="G2817">
        <v>2</v>
      </c>
    </row>
    <row r="2818" spans="1:7" x14ac:dyDescent="0.25">
      <c r="A2818" t="str">
        <f>_xlfn.CONCAT(Inadiplentes_Benner_SQL[[#This Row],[EMPRESA]]," - ",Inadiplentes_Benner_SQL[[#This Row],[NUMERO]], " - ",Inadiplentes_Benner_SQL[[#This Row],[CLIENTE]])</f>
        <v>MEDICAR CAMPINAS - TF-00022642-CT - HEITOR NICANOR PONTES CARDOSO DA SILVA</v>
      </c>
      <c r="B2818" s="16" t="s">
        <v>7660</v>
      </c>
      <c r="C2818" s="16" t="s">
        <v>4999</v>
      </c>
      <c r="D2818" s="16" t="s">
        <v>18539</v>
      </c>
      <c r="E2818" s="16" t="s">
        <v>21299</v>
      </c>
      <c r="F2818">
        <v>199.8</v>
      </c>
      <c r="G2818">
        <v>2</v>
      </c>
    </row>
    <row r="2819" spans="1:7" x14ac:dyDescent="0.25">
      <c r="A2819" t="str">
        <f>_xlfn.CONCAT(Inadiplentes_Benner_SQL[[#This Row],[EMPRESA]]," - ",Inadiplentes_Benner_SQL[[#This Row],[NUMERO]], " - ",Inadiplentes_Benner_SQL[[#This Row],[CLIENTE]])</f>
        <v>MEDICAR CAMPINAS - TF-00020524-CT - FERNANDA FERREIRA GIMENEZ RODRIGUES THIELFALO</v>
      </c>
      <c r="B2819" s="16" t="s">
        <v>7660</v>
      </c>
      <c r="C2819" s="16" t="s">
        <v>5174</v>
      </c>
      <c r="D2819" s="16" t="s">
        <v>18468</v>
      </c>
      <c r="E2819" s="16" t="s">
        <v>21299</v>
      </c>
      <c r="F2819">
        <v>199.8</v>
      </c>
      <c r="G2819">
        <v>2</v>
      </c>
    </row>
    <row r="2820" spans="1:7" x14ac:dyDescent="0.25">
      <c r="A2820" t="str">
        <f>_xlfn.CONCAT(Inadiplentes_Benner_SQL[[#This Row],[EMPRESA]]," - ",Inadiplentes_Benner_SQL[[#This Row],[NUMERO]], " - ",Inadiplentes_Benner_SQL[[#This Row],[CLIENTE]])</f>
        <v>MEDICAR CAMPINAS - TF-00020962-CT - ALI JAHAD HAWILE</v>
      </c>
      <c r="B2820" s="16" t="s">
        <v>7660</v>
      </c>
      <c r="C2820" s="16" t="s">
        <v>2172</v>
      </c>
      <c r="D2820" s="16" t="s">
        <v>18475</v>
      </c>
      <c r="E2820" s="16" t="s">
        <v>21299</v>
      </c>
      <c r="F2820">
        <v>199.8</v>
      </c>
      <c r="G2820">
        <v>2</v>
      </c>
    </row>
    <row r="2821" spans="1:7" x14ac:dyDescent="0.25">
      <c r="A2821" t="str">
        <f>_xlfn.CONCAT(Inadiplentes_Benner_SQL[[#This Row],[EMPRESA]]," - ",Inadiplentes_Benner_SQL[[#This Row],[NUMERO]], " - ",Inadiplentes_Benner_SQL[[#This Row],[CLIENTE]])</f>
        <v>MEDICAR CAMPINAS - TF-00022167-CT - BENEDITA LURDES DOS SANTOS</v>
      </c>
      <c r="B2821" s="16" t="s">
        <v>7660</v>
      </c>
      <c r="C2821" s="16" t="s">
        <v>5375</v>
      </c>
      <c r="D2821" s="16" t="s">
        <v>18515</v>
      </c>
      <c r="E2821" s="16" t="s">
        <v>21299</v>
      </c>
      <c r="F2821">
        <v>199.8</v>
      </c>
      <c r="G2821">
        <v>2</v>
      </c>
    </row>
    <row r="2822" spans="1:7" x14ac:dyDescent="0.25">
      <c r="A2822" t="str">
        <f>_xlfn.CONCAT(Inadiplentes_Benner_SQL[[#This Row],[EMPRESA]]," - ",Inadiplentes_Benner_SQL[[#This Row],[NUMERO]], " - ",Inadiplentes_Benner_SQL[[#This Row],[CLIENTE]])</f>
        <v>MEDICAR CAMPINAS - TF-00018304-CT - RITA FERNANDES DE OLIVEIRA</v>
      </c>
      <c r="B2822" s="16" t="s">
        <v>7660</v>
      </c>
      <c r="C2822" s="16" t="s">
        <v>2770</v>
      </c>
      <c r="D2822" s="16" t="s">
        <v>18451</v>
      </c>
      <c r="E2822" s="16" t="s">
        <v>21299</v>
      </c>
      <c r="F2822">
        <v>199.8</v>
      </c>
      <c r="G2822">
        <v>2</v>
      </c>
    </row>
    <row r="2823" spans="1:7" x14ac:dyDescent="0.25">
      <c r="A2823" t="str">
        <f>_xlfn.CONCAT(Inadiplentes_Benner_SQL[[#This Row],[EMPRESA]]," - ",Inadiplentes_Benner_SQL[[#This Row],[NUMERO]], " - ",Inadiplentes_Benner_SQL[[#This Row],[CLIENTE]])</f>
        <v>MEDICAR CAMPINAS - TF-00021891-CT - ANTONIA HONORATO OLIVEIRA DE LIMA</v>
      </c>
      <c r="B2823" s="16" t="s">
        <v>7660</v>
      </c>
      <c r="C2823" s="16" t="s">
        <v>3127</v>
      </c>
      <c r="D2823" s="16" t="s">
        <v>18499</v>
      </c>
      <c r="E2823" s="16" t="s">
        <v>21299</v>
      </c>
      <c r="F2823">
        <v>199.8</v>
      </c>
      <c r="G2823">
        <v>2</v>
      </c>
    </row>
    <row r="2824" spans="1:7" x14ac:dyDescent="0.25">
      <c r="A2824" t="str">
        <f>_xlfn.CONCAT(Inadiplentes_Benner_SQL[[#This Row],[EMPRESA]]," - ",Inadiplentes_Benner_SQL[[#This Row],[NUMERO]], " - ",Inadiplentes_Benner_SQL[[#This Row],[CLIENTE]])</f>
        <v>MEDICAR CAMPINAS - TF-00031859-CT - ALESSANDRA CRISTINA LANDUCCI</v>
      </c>
      <c r="B2824" s="16" t="s">
        <v>7660</v>
      </c>
      <c r="C2824" s="16" t="s">
        <v>4798</v>
      </c>
      <c r="D2824" s="16" t="s">
        <v>18635</v>
      </c>
      <c r="E2824" s="16" t="s">
        <v>21299</v>
      </c>
      <c r="F2824">
        <v>199.8</v>
      </c>
      <c r="G2824">
        <v>2</v>
      </c>
    </row>
    <row r="2825" spans="1:7" x14ac:dyDescent="0.25">
      <c r="A2825" t="str">
        <f>_xlfn.CONCAT(Inadiplentes_Benner_SQL[[#This Row],[EMPRESA]]," - ",Inadiplentes_Benner_SQL[[#This Row],[NUMERO]], " - ",Inadiplentes_Benner_SQL[[#This Row],[CLIENTE]])</f>
        <v>MEDICAR CAMPINAS - TF-00021335-CT - DANILO PINHEIRO DOS SANTOS</v>
      </c>
      <c r="B2825" s="16" t="s">
        <v>7660</v>
      </c>
      <c r="C2825" s="16" t="s">
        <v>2892</v>
      </c>
      <c r="D2825" s="16" t="s">
        <v>18485</v>
      </c>
      <c r="E2825" s="16" t="s">
        <v>21299</v>
      </c>
      <c r="F2825">
        <v>199.8</v>
      </c>
      <c r="G2825">
        <v>2</v>
      </c>
    </row>
    <row r="2826" spans="1:7" x14ac:dyDescent="0.25">
      <c r="A2826" t="str">
        <f>_xlfn.CONCAT(Inadiplentes_Benner_SQL[[#This Row],[EMPRESA]]," - ",Inadiplentes_Benner_SQL[[#This Row],[NUMERO]], " - ",Inadiplentes_Benner_SQL[[#This Row],[CLIENTE]])</f>
        <v>MEDICAR CAMPINAS - TF-00021391-CT - ESMERALDA RODRIGUES DOS SANTOS</v>
      </c>
      <c r="B2826" s="16" t="s">
        <v>7660</v>
      </c>
      <c r="C2826" s="16" t="s">
        <v>3116</v>
      </c>
      <c r="D2826" s="16" t="s">
        <v>18489</v>
      </c>
      <c r="E2826" s="16" t="s">
        <v>21299</v>
      </c>
      <c r="F2826">
        <v>199.8</v>
      </c>
      <c r="G2826">
        <v>2</v>
      </c>
    </row>
    <row r="2827" spans="1:7" x14ac:dyDescent="0.25">
      <c r="A2827" t="str">
        <f>_xlfn.CONCAT(Inadiplentes_Benner_SQL[[#This Row],[EMPRESA]]," - ",Inadiplentes_Benner_SQL[[#This Row],[NUMERO]], " - ",Inadiplentes_Benner_SQL[[#This Row],[CLIENTE]])</f>
        <v>MEDICAR CAMPINAS - TF-00032643-CT - MARIA AUXILIADORA MARANGONI BORGES</v>
      </c>
      <c r="B2827" s="16" t="s">
        <v>7660</v>
      </c>
      <c r="C2827" s="16" t="s">
        <v>5462</v>
      </c>
      <c r="D2827" s="16" t="s">
        <v>18685</v>
      </c>
      <c r="E2827" s="16" t="s">
        <v>21299</v>
      </c>
      <c r="F2827">
        <v>199.8</v>
      </c>
      <c r="G2827">
        <v>2</v>
      </c>
    </row>
    <row r="2828" spans="1:7" x14ac:dyDescent="0.25">
      <c r="A2828" t="str">
        <f>_xlfn.CONCAT(Inadiplentes_Benner_SQL[[#This Row],[EMPRESA]]," - ",Inadiplentes_Benner_SQL[[#This Row],[NUMERO]], " - ",Inadiplentes_Benner_SQL[[#This Row],[CLIENTE]])</f>
        <v>MEDICAR CAMPINAS - TF-00031770-CT - ADRIANA CRISTINA NASCIMENTO</v>
      </c>
      <c r="B2828" s="16" t="s">
        <v>7660</v>
      </c>
      <c r="C2828" s="16" t="s">
        <v>7577</v>
      </c>
      <c r="D2828" s="16" t="s">
        <v>18630</v>
      </c>
      <c r="E2828" s="16" t="s">
        <v>21299</v>
      </c>
      <c r="F2828">
        <v>199.8</v>
      </c>
      <c r="G2828">
        <v>2</v>
      </c>
    </row>
    <row r="2829" spans="1:7" x14ac:dyDescent="0.25">
      <c r="A2829" t="str">
        <f>_xlfn.CONCAT(Inadiplentes_Benner_SQL[[#This Row],[EMPRESA]]," - ",Inadiplentes_Benner_SQL[[#This Row],[NUMERO]], " - ",Inadiplentes_Benner_SQL[[#This Row],[CLIENTE]])</f>
        <v>MEDICAR CAMPINAS - TF-00032251-CT - TANIA DE SOUSA CARDOZO OLIVEIRA</v>
      </c>
      <c r="B2829" s="16" t="s">
        <v>7660</v>
      </c>
      <c r="C2829" s="16" t="s">
        <v>5671</v>
      </c>
      <c r="D2829" s="16" t="s">
        <v>20982</v>
      </c>
      <c r="E2829" s="16" t="s">
        <v>21299</v>
      </c>
      <c r="F2829">
        <v>199.8</v>
      </c>
      <c r="G2829">
        <v>2</v>
      </c>
    </row>
    <row r="2830" spans="1:7" x14ac:dyDescent="0.25">
      <c r="A2830" t="str">
        <f>_xlfn.CONCAT(Inadiplentes_Benner_SQL[[#This Row],[EMPRESA]]," - ",Inadiplentes_Benner_SQL[[#This Row],[NUMERO]], " - ",Inadiplentes_Benner_SQL[[#This Row],[CLIENTE]])</f>
        <v>MEDICAR CAMPINAS - TF-00023054-CT - FERNANDO RAFAEL DA SILVA DALLA COSTA</v>
      </c>
      <c r="B2830" s="16" t="s">
        <v>7660</v>
      </c>
      <c r="C2830" s="16" t="s">
        <v>2218</v>
      </c>
      <c r="D2830" s="16" t="s">
        <v>18559</v>
      </c>
      <c r="E2830" s="16" t="s">
        <v>21299</v>
      </c>
      <c r="F2830">
        <v>199.8</v>
      </c>
      <c r="G2830">
        <v>2</v>
      </c>
    </row>
    <row r="2831" spans="1:7" x14ac:dyDescent="0.25">
      <c r="A2831" t="str">
        <f>_xlfn.CONCAT(Inadiplentes_Benner_SQL[[#This Row],[EMPRESA]]," - ",Inadiplentes_Benner_SQL[[#This Row],[NUMERO]], " - ",Inadiplentes_Benner_SQL[[#This Row],[CLIENTE]])</f>
        <v>MEDICAR CAMPINAS - TF-00031294-CT - EVA APARECIDA DOS SANTOS</v>
      </c>
      <c r="B2831" s="16" t="s">
        <v>7660</v>
      </c>
      <c r="C2831" s="16" t="s">
        <v>4417</v>
      </c>
      <c r="D2831" s="16" t="s">
        <v>20916</v>
      </c>
      <c r="E2831" s="16" t="s">
        <v>21299</v>
      </c>
      <c r="F2831">
        <v>199.8</v>
      </c>
      <c r="G2831">
        <v>2</v>
      </c>
    </row>
    <row r="2832" spans="1:7" x14ac:dyDescent="0.25">
      <c r="A2832" t="str">
        <f>_xlfn.CONCAT(Inadiplentes_Benner_SQL[[#This Row],[EMPRESA]]," - ",Inadiplentes_Benner_SQL[[#This Row],[NUMERO]], " - ",Inadiplentes_Benner_SQL[[#This Row],[CLIENTE]])</f>
        <v>MEDICAR CAMPINAS - TF-00022002-CT - JOSE DOS REIS</v>
      </c>
      <c r="B2832" s="16" t="s">
        <v>7660</v>
      </c>
      <c r="C2832" s="16" t="s">
        <v>7259</v>
      </c>
      <c r="D2832" s="16" t="s">
        <v>18501</v>
      </c>
      <c r="E2832" s="16" t="s">
        <v>21299</v>
      </c>
      <c r="F2832">
        <v>199.8</v>
      </c>
      <c r="G2832">
        <v>2</v>
      </c>
    </row>
    <row r="2833" spans="1:7" x14ac:dyDescent="0.25">
      <c r="A2833" t="str">
        <f>_xlfn.CONCAT(Inadiplentes_Benner_SQL[[#This Row],[EMPRESA]]," - ",Inadiplentes_Benner_SQL[[#This Row],[NUMERO]], " - ",Inadiplentes_Benner_SQL[[#This Row],[CLIENTE]])</f>
        <v>MEDICAR CAMPINAS - TF-00022681-CT - DIEGO DOS SANTOS CARVALHO</v>
      </c>
      <c r="B2833" s="16" t="s">
        <v>7660</v>
      </c>
      <c r="C2833" s="16" t="s">
        <v>5388</v>
      </c>
      <c r="D2833" s="16" t="s">
        <v>18543</v>
      </c>
      <c r="E2833" s="16" t="s">
        <v>21299</v>
      </c>
      <c r="F2833">
        <v>199.8</v>
      </c>
      <c r="G2833">
        <v>2</v>
      </c>
    </row>
    <row r="2834" spans="1:7" x14ac:dyDescent="0.25">
      <c r="A2834" t="str">
        <f>_xlfn.CONCAT(Inadiplentes_Benner_SQL[[#This Row],[EMPRESA]]," - ",Inadiplentes_Benner_SQL[[#This Row],[NUMERO]], " - ",Inadiplentes_Benner_SQL[[#This Row],[CLIENTE]])</f>
        <v>MEDICAR CAMPINAS - TF-00020845-CT - JOSE ALBERTO VIDAL</v>
      </c>
      <c r="B2834" s="16" t="s">
        <v>7660</v>
      </c>
      <c r="C2834" s="16" t="s">
        <v>3640</v>
      </c>
      <c r="D2834" s="16" t="s">
        <v>18473</v>
      </c>
      <c r="E2834" s="16" t="s">
        <v>21299</v>
      </c>
      <c r="F2834">
        <v>199.8</v>
      </c>
      <c r="G2834">
        <v>2</v>
      </c>
    </row>
    <row r="2835" spans="1:7" x14ac:dyDescent="0.25">
      <c r="A2835" t="str">
        <f>_xlfn.CONCAT(Inadiplentes_Benner_SQL[[#This Row],[EMPRESA]]," - ",Inadiplentes_Benner_SQL[[#This Row],[NUMERO]], " - ",Inadiplentes_Benner_SQL[[#This Row],[CLIENTE]])</f>
        <v>MEDICAR CAMPINAS - TF-00032144-CT - NAIR CASARINI DA SILVA</v>
      </c>
      <c r="B2835" s="16" t="s">
        <v>7660</v>
      </c>
      <c r="C2835" s="16" t="s">
        <v>3799</v>
      </c>
      <c r="D2835" s="16" t="s">
        <v>18645</v>
      </c>
      <c r="E2835" s="16" t="s">
        <v>21299</v>
      </c>
      <c r="F2835">
        <v>199.8</v>
      </c>
      <c r="G2835">
        <v>2</v>
      </c>
    </row>
    <row r="2836" spans="1:7" x14ac:dyDescent="0.25">
      <c r="A2836" t="str">
        <f>_xlfn.CONCAT(Inadiplentes_Benner_SQL[[#This Row],[EMPRESA]]," - ",Inadiplentes_Benner_SQL[[#This Row],[NUMERO]], " - ",Inadiplentes_Benner_SQL[[#This Row],[CLIENTE]])</f>
        <v>MEDICAR CAMPINAS - EF-00031431-CT - ANGELA MARIA JACOB DE OLIVA</v>
      </c>
      <c r="B2836" s="16" t="s">
        <v>7660</v>
      </c>
      <c r="C2836" s="16" t="s">
        <v>6327</v>
      </c>
      <c r="D2836" s="16" t="s">
        <v>12297</v>
      </c>
      <c r="E2836" s="16" t="s">
        <v>21299</v>
      </c>
      <c r="F2836">
        <v>199.6</v>
      </c>
      <c r="G2836">
        <v>4</v>
      </c>
    </row>
    <row r="2837" spans="1:7" x14ac:dyDescent="0.25">
      <c r="A2837" t="str">
        <f>_xlfn.CONCAT(Inadiplentes_Benner_SQL[[#This Row],[EMPRESA]]," - ",Inadiplentes_Benner_SQL[[#This Row],[NUMERO]], " - ",Inadiplentes_Benner_SQL[[#This Row],[CLIENTE]])</f>
        <v>MEDICAR CAMPINAS - TF-00021794-CT - WILLIAN CUSTODIO PINTO</v>
      </c>
      <c r="B2837" s="16" t="s">
        <v>7660</v>
      </c>
      <c r="C2837" s="16" t="s">
        <v>2791</v>
      </c>
      <c r="D2837" s="16" t="s">
        <v>13501</v>
      </c>
      <c r="E2837" s="16" t="s">
        <v>21299</v>
      </c>
      <c r="F2837">
        <v>199.6</v>
      </c>
      <c r="G2837">
        <v>4</v>
      </c>
    </row>
    <row r="2838" spans="1:7" x14ac:dyDescent="0.25">
      <c r="A2838" t="str">
        <f>_xlfn.CONCAT(Inadiplentes_Benner_SQL[[#This Row],[EMPRESA]]," - ",Inadiplentes_Benner_SQL[[#This Row],[NUMERO]], " - ",Inadiplentes_Benner_SQL[[#This Row],[CLIENTE]])</f>
        <v>MEDICAR CAMPINAS - TF-00021809-CT - OSMAR FERREIRA DOS SANTOS</v>
      </c>
      <c r="B2838" s="16" t="s">
        <v>7660</v>
      </c>
      <c r="C2838" s="16" t="s">
        <v>4619</v>
      </c>
      <c r="D2838" s="16" t="s">
        <v>13509</v>
      </c>
      <c r="E2838" s="16" t="s">
        <v>21299</v>
      </c>
      <c r="F2838">
        <v>199.6</v>
      </c>
      <c r="G2838">
        <v>4</v>
      </c>
    </row>
    <row r="2839" spans="1:7" x14ac:dyDescent="0.25">
      <c r="A2839" t="str">
        <f>_xlfn.CONCAT(Inadiplentes_Benner_SQL[[#This Row],[EMPRESA]]," - ",Inadiplentes_Benner_SQL[[#This Row],[NUMERO]], " - ",Inadiplentes_Benner_SQL[[#This Row],[CLIENTE]])</f>
        <v>MEDICAR CAMPINAS - TF-00022892-CT - DIONYS BRENDON LEAO DA SILVA</v>
      </c>
      <c r="B2839" s="16" t="s">
        <v>7660</v>
      </c>
      <c r="C2839" s="16" t="s">
        <v>5005</v>
      </c>
      <c r="D2839" s="16" t="s">
        <v>13651</v>
      </c>
      <c r="E2839" s="16" t="s">
        <v>21299</v>
      </c>
      <c r="F2839">
        <v>199.6</v>
      </c>
      <c r="G2839">
        <v>4</v>
      </c>
    </row>
    <row r="2840" spans="1:7" x14ac:dyDescent="0.25">
      <c r="A2840" t="str">
        <f>_xlfn.CONCAT(Inadiplentes_Benner_SQL[[#This Row],[EMPRESA]]," - ",Inadiplentes_Benner_SQL[[#This Row],[NUMERO]], " - ",Inadiplentes_Benner_SQL[[#This Row],[CLIENTE]])</f>
        <v>MEDICAR RIBEIRÃO PRETO - FA-00021764-CT - EDSON CLAUDINEI CAROTA</v>
      </c>
      <c r="B2840" s="16" t="s">
        <v>7656</v>
      </c>
      <c r="C2840" s="16" t="s">
        <v>6064</v>
      </c>
      <c r="D2840" s="16" t="s">
        <v>18341</v>
      </c>
      <c r="E2840" s="16" t="s">
        <v>21299</v>
      </c>
      <c r="F2840">
        <v>199.5</v>
      </c>
      <c r="G2840">
        <v>2</v>
      </c>
    </row>
    <row r="2841" spans="1:7" x14ac:dyDescent="0.25">
      <c r="A2841" t="str">
        <f>_xlfn.CONCAT(Inadiplentes_Benner_SQL[[#This Row],[EMPRESA]]," - ",Inadiplentes_Benner_SQL[[#This Row],[NUMERO]], " - ",Inadiplentes_Benner_SQL[[#This Row],[CLIENTE]])</f>
        <v>MEDICAR RIBEIRÃO PRETO - TF-00031644-CT - KEISER JONAS CHINARELLO</v>
      </c>
      <c r="B2841" s="16" t="s">
        <v>7656</v>
      </c>
      <c r="C2841" s="16" t="s">
        <v>4801</v>
      </c>
      <c r="D2841" s="16" t="s">
        <v>11929</v>
      </c>
      <c r="E2841" s="16" t="s">
        <v>21299</v>
      </c>
      <c r="F2841">
        <v>199.5</v>
      </c>
      <c r="G2841">
        <v>5</v>
      </c>
    </row>
    <row r="2842" spans="1:7" x14ac:dyDescent="0.25">
      <c r="A2842" t="str">
        <f>_xlfn.CONCAT(Inadiplentes_Benner_SQL[[#This Row],[EMPRESA]]," - ",Inadiplentes_Benner_SQL[[#This Row],[NUMERO]], " - ",Inadiplentes_Benner_SQL[[#This Row],[CLIENTE]])</f>
        <v>MEDICAR CAMPINAS - TF-00022057-CT - WESLLEY LUIZ OLIVEIRA QUEIROZ</v>
      </c>
      <c r="B2842" s="16" t="s">
        <v>7660</v>
      </c>
      <c r="C2842" s="16" t="s">
        <v>4626</v>
      </c>
      <c r="D2842" s="16" t="s">
        <v>11711</v>
      </c>
      <c r="E2842" s="16" t="s">
        <v>21299</v>
      </c>
      <c r="F2842">
        <v>199.5</v>
      </c>
      <c r="G2842">
        <v>5</v>
      </c>
    </row>
    <row r="2843" spans="1:7" x14ac:dyDescent="0.25">
      <c r="A2843" t="str">
        <f>_xlfn.CONCAT(Inadiplentes_Benner_SQL[[#This Row],[EMPRESA]]," - ",Inadiplentes_Benner_SQL[[#This Row],[NUMERO]], " - ",Inadiplentes_Benner_SQL[[#This Row],[CLIENTE]])</f>
        <v>MEDICAR CAMPINAS - TF-00022109-CT - MARCELO GONCALVES RIBAS</v>
      </c>
      <c r="B2843" s="16" t="s">
        <v>7660</v>
      </c>
      <c r="C2843" s="16" t="s">
        <v>6149</v>
      </c>
      <c r="D2843" s="16" t="s">
        <v>11725</v>
      </c>
      <c r="E2843" s="16" t="s">
        <v>21299</v>
      </c>
      <c r="F2843">
        <v>199.5</v>
      </c>
      <c r="G2843">
        <v>5</v>
      </c>
    </row>
    <row r="2844" spans="1:7" x14ac:dyDescent="0.25">
      <c r="A2844" t="str">
        <f>_xlfn.CONCAT(Inadiplentes_Benner_SQL[[#This Row],[EMPRESA]]," - ",Inadiplentes_Benner_SQL[[#This Row],[NUMERO]], " - ",Inadiplentes_Benner_SQL[[#This Row],[CLIENTE]])</f>
        <v>N1 CARD - FA-00023933-CT - ABLA HANNE NADER</v>
      </c>
      <c r="B2844" s="16" t="s">
        <v>8429</v>
      </c>
      <c r="C2844" s="16" t="s">
        <v>5706</v>
      </c>
      <c r="D2844" s="16" t="s">
        <v>11265</v>
      </c>
      <c r="E2844" s="16" t="s">
        <v>21299</v>
      </c>
      <c r="F2844">
        <v>199</v>
      </c>
      <c r="G2844">
        <v>5</v>
      </c>
    </row>
    <row r="2845" spans="1:7" x14ac:dyDescent="0.25">
      <c r="A2845" t="str">
        <f>_xlfn.CONCAT(Inadiplentes_Benner_SQL[[#This Row],[EMPRESA]]," - ",Inadiplentes_Benner_SQL[[#This Row],[NUMERO]], " - ",Inadiplentes_Benner_SQL[[#This Row],[CLIENTE]])</f>
        <v>N1 CARD - FA-00005562-CT - SILVIA HELENA SALDINI DA SILVA</v>
      </c>
      <c r="B2845" s="16" t="s">
        <v>8429</v>
      </c>
      <c r="C2845" s="16" t="s">
        <v>1796</v>
      </c>
      <c r="D2845" s="16" t="s">
        <v>12429</v>
      </c>
      <c r="E2845" s="16" t="s">
        <v>21299</v>
      </c>
      <c r="F2845">
        <v>198.8</v>
      </c>
      <c r="G2845">
        <v>4</v>
      </c>
    </row>
    <row r="2846" spans="1:7" x14ac:dyDescent="0.25">
      <c r="A2846" t="str">
        <f>_xlfn.CONCAT(Inadiplentes_Benner_SQL[[#This Row],[EMPRESA]]," - ",Inadiplentes_Benner_SQL[[#This Row],[NUMERO]], " - ",Inadiplentes_Benner_SQL[[#This Row],[CLIENTE]])</f>
        <v>N1 CARD - FA-00005543-CT - VICENTINA FATIMA MACHADO CRUZ</v>
      </c>
      <c r="B2846" s="16" t="s">
        <v>8429</v>
      </c>
      <c r="C2846" s="16" t="s">
        <v>4893</v>
      </c>
      <c r="D2846" s="16" t="s">
        <v>12421</v>
      </c>
      <c r="E2846" s="16" t="s">
        <v>21299</v>
      </c>
      <c r="F2846">
        <v>198.8</v>
      </c>
      <c r="G2846">
        <v>4</v>
      </c>
    </row>
    <row r="2847" spans="1:7" x14ac:dyDescent="0.25">
      <c r="A2847" t="str">
        <f>_xlfn.CONCAT(Inadiplentes_Benner_SQL[[#This Row],[EMPRESA]]," - ",Inadiplentes_Benner_SQL[[#This Row],[NUMERO]], " - ",Inadiplentes_Benner_SQL[[#This Row],[CLIENTE]])</f>
        <v>MEDICAR LITORAL LTDA - TF-00038429-CT - MARIA NEIDE DE LIMA</v>
      </c>
      <c r="B2847" s="16" t="s">
        <v>8385</v>
      </c>
      <c r="C2847" s="16" t="s">
        <v>3880</v>
      </c>
      <c r="D2847" s="16" t="s">
        <v>18704</v>
      </c>
      <c r="E2847" s="16" t="s">
        <v>21299</v>
      </c>
      <c r="F2847">
        <v>198</v>
      </c>
      <c r="G2847">
        <v>2</v>
      </c>
    </row>
    <row r="2848" spans="1:7" x14ac:dyDescent="0.25">
      <c r="A2848" t="str">
        <f>_xlfn.CONCAT(Inadiplentes_Benner_SQL[[#This Row],[EMPRESA]]," - ",Inadiplentes_Benner_SQL[[#This Row],[NUMERO]], " - ",Inadiplentes_Benner_SQL[[#This Row],[CLIENTE]])</f>
        <v>MEDICAR RIBEIRÃO PRETO - TF-00032395-CT - DEBORAH FATIMA GONCALVES ESPAGNOLO</v>
      </c>
      <c r="B2848" s="16" t="s">
        <v>7656</v>
      </c>
      <c r="C2848" s="16" t="s">
        <v>4668</v>
      </c>
      <c r="D2848" s="16" t="s">
        <v>18663</v>
      </c>
      <c r="E2848" s="16" t="s">
        <v>21299</v>
      </c>
      <c r="F2848">
        <v>198</v>
      </c>
      <c r="G2848">
        <v>2</v>
      </c>
    </row>
    <row r="2849" spans="1:7" x14ac:dyDescent="0.25">
      <c r="A2849" t="str">
        <f>_xlfn.CONCAT(Inadiplentes_Benner_SQL[[#This Row],[EMPRESA]]," - ",Inadiplentes_Benner_SQL[[#This Row],[NUMERO]], " - ",Inadiplentes_Benner_SQL[[#This Row],[CLIENTE]])</f>
        <v>MEDICAR LITORAL LTDA - TF-00022067-CT - GIVALDO DO NASCIMENTO</v>
      </c>
      <c r="B2849" s="16" t="s">
        <v>8385</v>
      </c>
      <c r="C2849" s="16" t="s">
        <v>4988</v>
      </c>
      <c r="D2849" s="16" t="s">
        <v>18505</v>
      </c>
      <c r="E2849" s="16" t="s">
        <v>21299</v>
      </c>
      <c r="F2849">
        <v>198</v>
      </c>
      <c r="G2849">
        <v>2</v>
      </c>
    </row>
    <row r="2850" spans="1:7" x14ac:dyDescent="0.25">
      <c r="A2850" t="str">
        <f>_xlfn.CONCAT(Inadiplentes_Benner_SQL[[#This Row],[EMPRESA]]," - ",Inadiplentes_Benner_SQL[[#This Row],[NUMERO]], " - ",Inadiplentes_Benner_SQL[[#This Row],[CLIENTE]])</f>
        <v>MEDICAR RIBEIRÃO PRETO - TF-00032214-CT - JOSE ADILSON MENDES</v>
      </c>
      <c r="B2850" s="16" t="s">
        <v>7656</v>
      </c>
      <c r="C2850" s="16" t="s">
        <v>3801</v>
      </c>
      <c r="D2850" s="16" t="s">
        <v>18657</v>
      </c>
      <c r="E2850" s="16" t="s">
        <v>21299</v>
      </c>
      <c r="F2850">
        <v>198</v>
      </c>
      <c r="G2850">
        <v>2</v>
      </c>
    </row>
    <row r="2851" spans="1:7" x14ac:dyDescent="0.25">
      <c r="A2851" t="str">
        <f>_xlfn.CONCAT(Inadiplentes_Benner_SQL[[#This Row],[EMPRESA]]," - ",Inadiplentes_Benner_SQL[[#This Row],[NUMERO]], " - ",Inadiplentes_Benner_SQL[[#This Row],[CLIENTE]])</f>
        <v>MEDICAR RIBEIRÃO PRETO - TF-00030434-CT - IVANA APARECIDA DA SILVA</v>
      </c>
      <c r="B2851" s="16" t="s">
        <v>7656</v>
      </c>
      <c r="C2851" s="16" t="s">
        <v>4405</v>
      </c>
      <c r="D2851" s="16" t="s">
        <v>18571</v>
      </c>
      <c r="E2851" s="16" t="s">
        <v>21299</v>
      </c>
      <c r="F2851">
        <v>198</v>
      </c>
      <c r="G2851">
        <v>2</v>
      </c>
    </row>
    <row r="2852" spans="1:7" x14ac:dyDescent="0.25">
      <c r="A2852" t="str">
        <f>_xlfn.CONCAT(Inadiplentes_Benner_SQL[[#This Row],[EMPRESA]]," - ",Inadiplentes_Benner_SQL[[#This Row],[NUMERO]], " - ",Inadiplentes_Benner_SQL[[#This Row],[CLIENTE]])</f>
        <v>MEDICAR RIBEIRÃO PRETO - TF-00032602-CT - ALEXANDRE GAETA</v>
      </c>
      <c r="B2852" s="16" t="s">
        <v>7656</v>
      </c>
      <c r="C2852" s="16" t="s">
        <v>3559</v>
      </c>
      <c r="D2852" s="16" t="s">
        <v>18683</v>
      </c>
      <c r="E2852" s="16" t="s">
        <v>21299</v>
      </c>
      <c r="F2852">
        <v>198</v>
      </c>
      <c r="G2852">
        <v>2</v>
      </c>
    </row>
    <row r="2853" spans="1:7" x14ac:dyDescent="0.25">
      <c r="A2853" t="str">
        <f>_xlfn.CONCAT(Inadiplentes_Benner_SQL[[#This Row],[EMPRESA]]," - ",Inadiplentes_Benner_SQL[[#This Row],[NUMERO]], " - ",Inadiplentes_Benner_SQL[[#This Row],[CLIENTE]])</f>
        <v>MEDICAR LITORAL LTDA - TF-00032088-CT - MICHAELLA CRISTINE RIBEIRO</v>
      </c>
      <c r="B2853" s="16" t="s">
        <v>8385</v>
      </c>
      <c r="C2853" s="16" t="s">
        <v>3553</v>
      </c>
      <c r="D2853" s="16" t="s">
        <v>18643</v>
      </c>
      <c r="E2853" s="16" t="s">
        <v>21299</v>
      </c>
      <c r="F2853">
        <v>198</v>
      </c>
      <c r="G2853">
        <v>2</v>
      </c>
    </row>
    <row r="2854" spans="1:7" x14ac:dyDescent="0.25">
      <c r="A2854" t="str">
        <f>_xlfn.CONCAT(Inadiplentes_Benner_SQL[[#This Row],[EMPRESA]]," - ",Inadiplentes_Benner_SQL[[#This Row],[NUMERO]], " - ",Inadiplentes_Benner_SQL[[#This Row],[CLIENTE]])</f>
        <v>MEDICAR LITORAL LTDA - TF-00032066-CT - MARIA DO CARMO BATISTA DOS SANTOS</v>
      </c>
      <c r="B2854" s="16" t="s">
        <v>8385</v>
      </c>
      <c r="C2854" s="16" t="s">
        <v>5242</v>
      </c>
      <c r="D2854" s="16" t="s">
        <v>18641</v>
      </c>
      <c r="E2854" s="16" t="s">
        <v>21299</v>
      </c>
      <c r="F2854">
        <v>198</v>
      </c>
      <c r="G2854">
        <v>2</v>
      </c>
    </row>
    <row r="2855" spans="1:7" x14ac:dyDescent="0.25">
      <c r="A2855" t="str">
        <f>_xlfn.CONCAT(Inadiplentes_Benner_SQL[[#This Row],[EMPRESA]]," - ",Inadiplentes_Benner_SQL[[#This Row],[NUMERO]], " - ",Inadiplentes_Benner_SQL[[#This Row],[CLIENTE]])</f>
        <v>MEDICAR RIBEIRÃO PRETO - TF-00030487-CT - VERA LUCIA VIEIRA OLIVATO</v>
      </c>
      <c r="B2855" s="16" t="s">
        <v>7656</v>
      </c>
      <c r="C2855" s="16" t="s">
        <v>3900</v>
      </c>
      <c r="D2855" s="16" t="s">
        <v>18581</v>
      </c>
      <c r="E2855" s="16" t="s">
        <v>21299</v>
      </c>
      <c r="F2855">
        <v>198</v>
      </c>
      <c r="G2855">
        <v>2</v>
      </c>
    </row>
    <row r="2856" spans="1:7" x14ac:dyDescent="0.25">
      <c r="A2856" t="str">
        <f>_xlfn.CONCAT(Inadiplentes_Benner_SQL[[#This Row],[EMPRESA]]," - ",Inadiplentes_Benner_SQL[[#This Row],[NUMERO]], " - ",Inadiplentes_Benner_SQL[[#This Row],[CLIENTE]])</f>
        <v>MEDICAR CAMPINAS - AP-00002590-CT - CLINICA DE OLHOS MALAVAZZI LTDA</v>
      </c>
      <c r="B2856" s="16" t="s">
        <v>7660</v>
      </c>
      <c r="C2856" s="16" t="s">
        <v>295</v>
      </c>
      <c r="D2856" s="16" t="s">
        <v>18934</v>
      </c>
      <c r="E2856" s="16" t="s">
        <v>21267</v>
      </c>
      <c r="F2856">
        <v>197.32</v>
      </c>
      <c r="G2856">
        <v>1</v>
      </c>
    </row>
    <row r="2857" spans="1:7" x14ac:dyDescent="0.25">
      <c r="A2857" t="str">
        <f>_xlfn.CONCAT(Inadiplentes_Benner_SQL[[#This Row],[EMPRESA]]," - ",Inadiplentes_Benner_SQL[[#This Row],[NUMERO]], " - ",Inadiplentes_Benner_SQL[[#This Row],[CLIENTE]])</f>
        <v>MEDICAR RIBEIRÃO PRETO - EF-00015573-CT - RAISSA AMABILE ABRAHAO ZAPPAROLLI</v>
      </c>
      <c r="B2857" s="16" t="s">
        <v>7656</v>
      </c>
      <c r="C2857" s="16" t="s">
        <v>140</v>
      </c>
      <c r="D2857" s="16" t="s">
        <v>8047</v>
      </c>
      <c r="E2857" s="16" t="s">
        <v>21299</v>
      </c>
      <c r="F2857">
        <v>197.16000000000003</v>
      </c>
      <c r="G2857">
        <v>12</v>
      </c>
    </row>
    <row r="2858" spans="1:7" x14ac:dyDescent="0.25">
      <c r="A2858" t="str">
        <f>_xlfn.CONCAT(Inadiplentes_Benner_SQL[[#This Row],[EMPRESA]]," - ",Inadiplentes_Benner_SQL[[#This Row],[NUMERO]], " - ",Inadiplentes_Benner_SQL[[#This Row],[CLIENTE]])</f>
        <v>MEDICAR RIBEIRÃO PRETO - FA-00008132-CT - ANGELITA RODRIGUES DE SOUZA</v>
      </c>
      <c r="B2858" s="16" t="s">
        <v>7656</v>
      </c>
      <c r="C2858" s="16" t="s">
        <v>2240</v>
      </c>
      <c r="D2858" s="16" t="s">
        <v>20105</v>
      </c>
      <c r="E2858" s="16" t="s">
        <v>21299</v>
      </c>
      <c r="F2858">
        <v>197.04</v>
      </c>
      <c r="G2858">
        <v>2</v>
      </c>
    </row>
    <row r="2859" spans="1:7" x14ac:dyDescent="0.25">
      <c r="A2859" t="str">
        <f>_xlfn.CONCAT(Inadiplentes_Benner_SQL[[#This Row],[EMPRESA]]," - ",Inadiplentes_Benner_SQL[[#This Row],[NUMERO]], " - ",Inadiplentes_Benner_SQL[[#This Row],[CLIENTE]])</f>
        <v>MEDICAR RIBEIRÃO PRETO - FA-00000929-CT - MARIA LEONE MACHADO SOARES</v>
      </c>
      <c r="B2859" s="16" t="s">
        <v>7656</v>
      </c>
      <c r="C2859" s="16" t="s">
        <v>1138</v>
      </c>
      <c r="D2859" s="16" t="s">
        <v>19725</v>
      </c>
      <c r="E2859" s="16" t="s">
        <v>21299</v>
      </c>
      <c r="F2859">
        <v>196.82999999999998</v>
      </c>
      <c r="G2859">
        <v>1</v>
      </c>
    </row>
    <row r="2860" spans="1:7" x14ac:dyDescent="0.25">
      <c r="A2860" t="str">
        <f>_xlfn.CONCAT(Inadiplentes_Benner_SQL[[#This Row],[EMPRESA]]," - ",Inadiplentes_Benner_SQL[[#This Row],[NUMERO]], " - ",Inadiplentes_Benner_SQL[[#This Row],[CLIENTE]])</f>
        <v>N1 CARD - FA-00006582-CT - OLGA TASCHETI VALENCIO</v>
      </c>
      <c r="B2860" s="16" t="s">
        <v>8429</v>
      </c>
      <c r="C2860" s="16" t="s">
        <v>6604</v>
      </c>
      <c r="D2860" s="16" t="s">
        <v>9827</v>
      </c>
      <c r="E2860" s="16" t="s">
        <v>21299</v>
      </c>
      <c r="F2860">
        <v>196.8</v>
      </c>
      <c r="G2860">
        <v>6</v>
      </c>
    </row>
    <row r="2861" spans="1:7" x14ac:dyDescent="0.25">
      <c r="A2861" t="str">
        <f>_xlfn.CONCAT(Inadiplentes_Benner_SQL[[#This Row],[EMPRESA]]," - ",Inadiplentes_Benner_SQL[[#This Row],[NUMERO]], " - ",Inadiplentes_Benner_SQL[[#This Row],[CLIENTE]])</f>
        <v>N1 CARD - FA-00023505-CT - EDSON CORREA DA SILVA</v>
      </c>
      <c r="B2861" s="16" t="s">
        <v>8429</v>
      </c>
      <c r="C2861" s="16" t="s">
        <v>3767</v>
      </c>
      <c r="D2861" s="16" t="s">
        <v>9897</v>
      </c>
      <c r="E2861" s="16" t="s">
        <v>21299</v>
      </c>
      <c r="F2861">
        <v>196.8</v>
      </c>
      <c r="G2861">
        <v>6</v>
      </c>
    </row>
    <row r="2862" spans="1:7" x14ac:dyDescent="0.25">
      <c r="A2862" t="str">
        <f>_xlfn.CONCAT(Inadiplentes_Benner_SQL[[#This Row],[EMPRESA]]," - ",Inadiplentes_Benner_SQL[[#This Row],[NUMERO]], " - ",Inadiplentes_Benner_SQL[[#This Row],[CLIENTE]])</f>
        <v>MEDICAR RIBEIRÃO PRETO - FA-00000944-CT - CORINA ROSELINO SICCHIERI</v>
      </c>
      <c r="B2862" s="16" t="s">
        <v>7656</v>
      </c>
      <c r="C2862" s="16" t="s">
        <v>1199</v>
      </c>
      <c r="D2862" s="16" t="s">
        <v>18057</v>
      </c>
      <c r="E2862" s="16" t="s">
        <v>21299</v>
      </c>
      <c r="F2862">
        <v>196.79000000000002</v>
      </c>
      <c r="G2862">
        <v>2</v>
      </c>
    </row>
    <row r="2863" spans="1:7" x14ac:dyDescent="0.25">
      <c r="A2863" t="str">
        <f>_xlfn.CONCAT(Inadiplentes_Benner_SQL[[#This Row],[EMPRESA]]," - ",Inadiplentes_Benner_SQL[[#This Row],[NUMERO]], " - ",Inadiplentes_Benner_SQL[[#This Row],[CLIENTE]])</f>
        <v>N1 CARD - FA-00006492-CT - BERNARDO PAVAN MAMED</v>
      </c>
      <c r="B2863" s="16" t="s">
        <v>8429</v>
      </c>
      <c r="C2863" s="16" t="s">
        <v>6600</v>
      </c>
      <c r="D2863" s="16" t="s">
        <v>12609</v>
      </c>
      <c r="E2863" s="16" t="s">
        <v>21299</v>
      </c>
      <c r="F2863">
        <v>196.6</v>
      </c>
      <c r="G2863">
        <v>4</v>
      </c>
    </row>
    <row r="2864" spans="1:7" x14ac:dyDescent="0.25">
      <c r="A2864" t="str">
        <f>_xlfn.CONCAT(Inadiplentes_Benner_SQL[[#This Row],[EMPRESA]]," - ",Inadiplentes_Benner_SQL[[#This Row],[NUMERO]], " - ",Inadiplentes_Benner_SQL[[#This Row],[CLIENTE]])</f>
        <v>MEDICAR RIBEIRÃO PRETO - FA-00020768-CT - NARIMAN SHAHRURI</v>
      </c>
      <c r="B2864" s="16" t="s">
        <v>7656</v>
      </c>
      <c r="C2864" s="16" t="s">
        <v>2101</v>
      </c>
      <c r="D2864" s="16" t="s">
        <v>18331</v>
      </c>
      <c r="E2864" s="16" t="s">
        <v>21299</v>
      </c>
      <c r="F2864">
        <v>196.25</v>
      </c>
      <c r="G2864">
        <v>2</v>
      </c>
    </row>
    <row r="2865" spans="1:7" x14ac:dyDescent="0.25">
      <c r="A2865" t="str">
        <f>_xlfn.CONCAT(Inadiplentes_Benner_SQL[[#This Row],[EMPRESA]]," - ",Inadiplentes_Benner_SQL[[#This Row],[NUMERO]], " - ",Inadiplentes_Benner_SQL[[#This Row],[CLIENTE]])</f>
        <v>MEDICAR RIBEIRÃO PRETO - EF-00031887-CT - IVONALDO SATURNINO ALVES</v>
      </c>
      <c r="B2865" s="16" t="s">
        <v>7656</v>
      </c>
      <c r="C2865" s="16" t="s">
        <v>1598</v>
      </c>
      <c r="D2865" s="16" t="s">
        <v>12321</v>
      </c>
      <c r="E2865" s="16" t="s">
        <v>21299</v>
      </c>
      <c r="F2865">
        <v>196</v>
      </c>
      <c r="G2865">
        <v>4</v>
      </c>
    </row>
    <row r="2866" spans="1:7" x14ac:dyDescent="0.25">
      <c r="A2866" t="str">
        <f>_xlfn.CONCAT(Inadiplentes_Benner_SQL[[#This Row],[EMPRESA]]," - ",Inadiplentes_Benner_SQL[[#This Row],[NUMERO]], " - ",Inadiplentes_Benner_SQL[[#This Row],[CLIENTE]])</f>
        <v>MEDICAR RIBEIRÃO PRETO - EF-00022649-CT - CARLA APARECIDA TEODORO SILVERIO</v>
      </c>
      <c r="B2866" s="16" t="s">
        <v>7656</v>
      </c>
      <c r="C2866" s="16" t="s">
        <v>103</v>
      </c>
      <c r="D2866" s="16" t="s">
        <v>12235</v>
      </c>
      <c r="E2866" s="16" t="s">
        <v>21299</v>
      </c>
      <c r="F2866">
        <v>196</v>
      </c>
      <c r="G2866">
        <v>4</v>
      </c>
    </row>
    <row r="2867" spans="1:7" x14ac:dyDescent="0.25">
      <c r="A2867" t="str">
        <f>_xlfn.CONCAT(Inadiplentes_Benner_SQL[[#This Row],[EMPRESA]]," - ",Inadiplentes_Benner_SQL[[#This Row],[NUMERO]], " - ",Inadiplentes_Benner_SQL[[#This Row],[CLIENTE]])</f>
        <v>MEDICAR RIBEIRÃO PRETO - EF-00023064-CT - LETICIA DE SOUZA PINHEIRO</v>
      </c>
      <c r="B2867" s="16" t="s">
        <v>7656</v>
      </c>
      <c r="C2867" s="16" t="s">
        <v>886</v>
      </c>
      <c r="D2867" s="16" t="s">
        <v>12267</v>
      </c>
      <c r="E2867" s="16" t="s">
        <v>21299</v>
      </c>
      <c r="F2867">
        <v>196</v>
      </c>
      <c r="G2867">
        <v>4</v>
      </c>
    </row>
    <row r="2868" spans="1:7" x14ac:dyDescent="0.25">
      <c r="A2868" t="str">
        <f>_xlfn.CONCAT(Inadiplentes_Benner_SQL[[#This Row],[EMPRESA]]," - ",Inadiplentes_Benner_SQL[[#This Row],[NUMERO]], " - ",Inadiplentes_Benner_SQL[[#This Row],[CLIENTE]])</f>
        <v>MEDICAR RIBEIRÃO PRETO - EF-00032079-CT - CLEUNICE SOUZA PEIXOTO DIAS</v>
      </c>
      <c r="B2868" s="16" t="s">
        <v>7656</v>
      </c>
      <c r="C2868" s="16" t="s">
        <v>1602</v>
      </c>
      <c r="D2868" s="16" t="s">
        <v>12339</v>
      </c>
      <c r="E2868" s="16" t="s">
        <v>21299</v>
      </c>
      <c r="F2868">
        <v>196</v>
      </c>
      <c r="G2868">
        <v>4</v>
      </c>
    </row>
    <row r="2869" spans="1:7" x14ac:dyDescent="0.25">
      <c r="A2869" t="str">
        <f>_xlfn.CONCAT(Inadiplentes_Benner_SQL[[#This Row],[EMPRESA]]," - ",Inadiplentes_Benner_SQL[[#This Row],[NUMERO]], " - ",Inadiplentes_Benner_SQL[[#This Row],[CLIENTE]])</f>
        <v>MEDICAR RIBEIRÃO PRETO - EF-00021716-CT - JENNIFER PATRICIA RIBEIRO DOS SANTOS</v>
      </c>
      <c r="B2869" s="16" t="s">
        <v>7656</v>
      </c>
      <c r="C2869" s="16" t="s">
        <v>2581</v>
      </c>
      <c r="D2869" s="16" t="s">
        <v>12177</v>
      </c>
      <c r="E2869" s="16" t="s">
        <v>21299</v>
      </c>
      <c r="F2869">
        <v>196</v>
      </c>
      <c r="G2869">
        <v>4</v>
      </c>
    </row>
    <row r="2870" spans="1:7" x14ac:dyDescent="0.25">
      <c r="A2870" t="str">
        <f>_xlfn.CONCAT(Inadiplentes_Benner_SQL[[#This Row],[EMPRESA]]," - ",Inadiplentes_Benner_SQL[[#This Row],[NUMERO]], " - ",Inadiplentes_Benner_SQL[[#This Row],[CLIENTE]])</f>
        <v>MEDICAR RIBEIRÃO PRETO - EF-00022783-CT - JONATHAS OLIVEIRA SILVA</v>
      </c>
      <c r="B2870" s="16" t="s">
        <v>7656</v>
      </c>
      <c r="C2870" s="16" t="s">
        <v>383</v>
      </c>
      <c r="D2870" s="16" t="s">
        <v>12245</v>
      </c>
      <c r="E2870" s="16" t="s">
        <v>21299</v>
      </c>
      <c r="F2870">
        <v>196</v>
      </c>
      <c r="G2870">
        <v>4</v>
      </c>
    </row>
    <row r="2871" spans="1:7" x14ac:dyDescent="0.25">
      <c r="A2871" t="str">
        <f>_xlfn.CONCAT(Inadiplentes_Benner_SQL[[#This Row],[EMPRESA]]," - ",Inadiplentes_Benner_SQL[[#This Row],[NUMERO]], " - ",Inadiplentes_Benner_SQL[[#This Row],[CLIENTE]])</f>
        <v>MEDICAR RIBEIRÃO PRETO - EF-00023070-CT - ALEXANDRE FALCONI</v>
      </c>
      <c r="B2871" s="16" t="s">
        <v>7656</v>
      </c>
      <c r="C2871" s="16" t="s">
        <v>676</v>
      </c>
      <c r="D2871" s="16" t="s">
        <v>12269</v>
      </c>
      <c r="E2871" s="16" t="s">
        <v>21299</v>
      </c>
      <c r="F2871">
        <v>196</v>
      </c>
      <c r="G2871">
        <v>4</v>
      </c>
    </row>
    <row r="2872" spans="1:7" x14ac:dyDescent="0.25">
      <c r="A2872" t="str">
        <f>_xlfn.CONCAT(Inadiplentes_Benner_SQL[[#This Row],[EMPRESA]]," - ",Inadiplentes_Benner_SQL[[#This Row],[NUMERO]], " - ",Inadiplentes_Benner_SQL[[#This Row],[CLIENTE]])</f>
        <v>MEDICAR RIBEIRÃO PRETO - TF-00022860-CT - JOYCE ARAUJO DE OLIVEIRA MACHADO</v>
      </c>
      <c r="B2872" s="16" t="s">
        <v>7656</v>
      </c>
      <c r="C2872" s="16" t="s">
        <v>4399</v>
      </c>
      <c r="D2872" s="16" t="s">
        <v>13645</v>
      </c>
      <c r="E2872" s="16" t="s">
        <v>21299</v>
      </c>
      <c r="F2872">
        <v>196</v>
      </c>
      <c r="G2872">
        <v>4</v>
      </c>
    </row>
    <row r="2873" spans="1:7" x14ac:dyDescent="0.25">
      <c r="A2873" t="str">
        <f>_xlfn.CONCAT(Inadiplentes_Benner_SQL[[#This Row],[EMPRESA]]," - ",Inadiplentes_Benner_SQL[[#This Row],[NUMERO]], " - ",Inadiplentes_Benner_SQL[[#This Row],[CLIENTE]])</f>
        <v>MEDICAR CAMPINAS - TF-00032052-CT - YANKA MARQUES DE SOUZA</v>
      </c>
      <c r="B2873" s="16" t="s">
        <v>7660</v>
      </c>
      <c r="C2873" s="16" t="s">
        <v>3917</v>
      </c>
      <c r="D2873" s="16" t="s">
        <v>13901</v>
      </c>
      <c r="E2873" s="16" t="s">
        <v>21299</v>
      </c>
      <c r="F2873">
        <v>196</v>
      </c>
      <c r="G2873">
        <v>4</v>
      </c>
    </row>
    <row r="2874" spans="1:7" x14ac:dyDescent="0.25">
      <c r="A2874" t="str">
        <f>_xlfn.CONCAT(Inadiplentes_Benner_SQL[[#This Row],[EMPRESA]]," - ",Inadiplentes_Benner_SQL[[#This Row],[NUMERO]], " - ",Inadiplentes_Benner_SQL[[#This Row],[CLIENTE]])</f>
        <v>MEDICAR RIBEIRÃO PRETO - EF-00021722-CT - FRANCISCO RIBEIRO DA SILVA</v>
      </c>
      <c r="B2874" s="16" t="s">
        <v>7656</v>
      </c>
      <c r="C2874" s="16" t="s">
        <v>2486</v>
      </c>
      <c r="D2874" s="16" t="s">
        <v>12179</v>
      </c>
      <c r="E2874" s="16" t="s">
        <v>21299</v>
      </c>
      <c r="F2874">
        <v>196</v>
      </c>
      <c r="G2874">
        <v>4</v>
      </c>
    </row>
    <row r="2875" spans="1:7" x14ac:dyDescent="0.25">
      <c r="A2875" t="str">
        <f>_xlfn.CONCAT(Inadiplentes_Benner_SQL[[#This Row],[EMPRESA]]," - ",Inadiplentes_Benner_SQL[[#This Row],[NUMERO]], " - ",Inadiplentes_Benner_SQL[[#This Row],[CLIENTE]])</f>
        <v>MEDICAR RIBEIRÃO PRETO - EF-00021467-CT - CAROLINA APARECIDA FONSECA</v>
      </c>
      <c r="B2875" s="16" t="s">
        <v>7656</v>
      </c>
      <c r="C2875" s="16" t="s">
        <v>567</v>
      </c>
      <c r="D2875" s="16" t="s">
        <v>12149</v>
      </c>
      <c r="E2875" s="16" t="s">
        <v>21299</v>
      </c>
      <c r="F2875">
        <v>196</v>
      </c>
      <c r="G2875">
        <v>4</v>
      </c>
    </row>
    <row r="2876" spans="1:7" x14ac:dyDescent="0.25">
      <c r="A2876" t="str">
        <f>_xlfn.CONCAT(Inadiplentes_Benner_SQL[[#This Row],[EMPRESA]]," - ",Inadiplentes_Benner_SQL[[#This Row],[NUMERO]], " - ",Inadiplentes_Benner_SQL[[#This Row],[CLIENTE]])</f>
        <v>MEDICAR RIBEIRÃO PRETO - EF-00031415-CT - CELIA MARIA RODRIGUES SBORDONI</v>
      </c>
      <c r="B2876" s="16" t="s">
        <v>7656</v>
      </c>
      <c r="C2876" s="16" t="s">
        <v>6455</v>
      </c>
      <c r="D2876" s="16" t="s">
        <v>12295</v>
      </c>
      <c r="E2876" s="16" t="s">
        <v>21299</v>
      </c>
      <c r="F2876">
        <v>196</v>
      </c>
      <c r="G2876">
        <v>4</v>
      </c>
    </row>
    <row r="2877" spans="1:7" x14ac:dyDescent="0.25">
      <c r="A2877" t="str">
        <f>_xlfn.CONCAT(Inadiplentes_Benner_SQL[[#This Row],[EMPRESA]]," - ",Inadiplentes_Benner_SQL[[#This Row],[NUMERO]], " - ",Inadiplentes_Benner_SQL[[#This Row],[CLIENTE]])</f>
        <v>MEDICAR RIBEIRÃO PRETO - EF-00031727-CT - ANA PAULA ZAMBELLI CARBONERI</v>
      </c>
      <c r="B2877" s="16" t="s">
        <v>7656</v>
      </c>
      <c r="C2877" s="16" t="s">
        <v>1684</v>
      </c>
      <c r="D2877" s="16" t="s">
        <v>12307</v>
      </c>
      <c r="E2877" s="16" t="s">
        <v>21299</v>
      </c>
      <c r="F2877">
        <v>196</v>
      </c>
      <c r="G2877">
        <v>4</v>
      </c>
    </row>
    <row r="2878" spans="1:7" x14ac:dyDescent="0.25">
      <c r="A2878" t="str">
        <f>_xlfn.CONCAT(Inadiplentes_Benner_SQL[[#This Row],[EMPRESA]]," - ",Inadiplentes_Benner_SQL[[#This Row],[NUMERO]], " - ",Inadiplentes_Benner_SQL[[#This Row],[CLIENTE]])</f>
        <v>MEDICAR RIBEIRÃO PRETO - EF-00021567-CT - ELISANDRA DE SOUZA DE AMORIM LOPES</v>
      </c>
      <c r="B2878" s="16" t="s">
        <v>7656</v>
      </c>
      <c r="C2878" s="16" t="s">
        <v>6042</v>
      </c>
      <c r="D2878" s="16" t="s">
        <v>12163</v>
      </c>
      <c r="E2878" s="16" t="s">
        <v>21299</v>
      </c>
      <c r="F2878">
        <v>196</v>
      </c>
      <c r="G2878">
        <v>4</v>
      </c>
    </row>
    <row r="2879" spans="1:7" x14ac:dyDescent="0.25">
      <c r="A2879" t="str">
        <f>_xlfn.CONCAT(Inadiplentes_Benner_SQL[[#This Row],[EMPRESA]]," - ",Inadiplentes_Benner_SQL[[#This Row],[NUMERO]], " - ",Inadiplentes_Benner_SQL[[#This Row],[CLIENTE]])</f>
        <v>MEDICAR RIBEIRÃO PRETO - EF-00031230-CT - YOEL ALEXANDER FORERO SANCHEZ</v>
      </c>
      <c r="B2879" s="16" t="s">
        <v>7656</v>
      </c>
      <c r="C2879" s="16" t="s">
        <v>6454</v>
      </c>
      <c r="D2879" s="16" t="s">
        <v>12287</v>
      </c>
      <c r="E2879" s="16" t="s">
        <v>21299</v>
      </c>
      <c r="F2879">
        <v>196</v>
      </c>
      <c r="G2879">
        <v>4</v>
      </c>
    </row>
    <row r="2880" spans="1:7" x14ac:dyDescent="0.25">
      <c r="A2880" t="str">
        <f>_xlfn.CONCAT(Inadiplentes_Benner_SQL[[#This Row],[EMPRESA]]," - ",Inadiplentes_Benner_SQL[[#This Row],[NUMERO]], " - ",Inadiplentes_Benner_SQL[[#This Row],[CLIENTE]])</f>
        <v>MEDICAR RIBEIRÃO PRETO - EF-00031911-CT - BRUNA PEREIRA DOS SANTOS</v>
      </c>
      <c r="B2880" s="16" t="s">
        <v>7656</v>
      </c>
      <c r="C2880" s="16" t="s">
        <v>1523</v>
      </c>
      <c r="D2880" s="16" t="s">
        <v>12323</v>
      </c>
      <c r="E2880" s="16" t="s">
        <v>21299</v>
      </c>
      <c r="F2880">
        <v>196</v>
      </c>
      <c r="G2880">
        <v>4</v>
      </c>
    </row>
    <row r="2881" spans="1:7" x14ac:dyDescent="0.25">
      <c r="A2881" t="str">
        <f>_xlfn.CONCAT(Inadiplentes_Benner_SQL[[#This Row],[EMPRESA]]," - ",Inadiplentes_Benner_SQL[[#This Row],[NUMERO]], " - ",Inadiplentes_Benner_SQL[[#This Row],[CLIENTE]])</f>
        <v>MEDICAR RIBEIRÃO PRETO - EF-00030306-CT - ANDREIA RIBEIRO</v>
      </c>
      <c r="B2881" s="16" t="s">
        <v>7656</v>
      </c>
      <c r="C2881" s="16" t="s">
        <v>887</v>
      </c>
      <c r="D2881" s="16" t="s">
        <v>12273</v>
      </c>
      <c r="E2881" s="16" t="s">
        <v>21299</v>
      </c>
      <c r="F2881">
        <v>196</v>
      </c>
      <c r="G2881">
        <v>4</v>
      </c>
    </row>
    <row r="2882" spans="1:7" x14ac:dyDescent="0.25">
      <c r="A2882" t="str">
        <f>_xlfn.CONCAT(Inadiplentes_Benner_SQL[[#This Row],[EMPRESA]]," - ",Inadiplentes_Benner_SQL[[#This Row],[NUMERO]], " - ",Inadiplentes_Benner_SQL[[#This Row],[CLIENTE]])</f>
        <v>MEDICAR RIBEIRÃO PRETO - EF-00020790-CT - HELENA ELEOTERICA DA SILVA</v>
      </c>
      <c r="B2882" s="16" t="s">
        <v>7656</v>
      </c>
      <c r="C2882" s="16" t="s">
        <v>263</v>
      </c>
      <c r="D2882" s="16" t="s">
        <v>12135</v>
      </c>
      <c r="E2882" s="16" t="s">
        <v>21299</v>
      </c>
      <c r="F2882">
        <v>196</v>
      </c>
      <c r="G2882">
        <v>4</v>
      </c>
    </row>
    <row r="2883" spans="1:7" x14ac:dyDescent="0.25">
      <c r="A2883" t="str">
        <f>_xlfn.CONCAT(Inadiplentes_Benner_SQL[[#This Row],[EMPRESA]]," - ",Inadiplentes_Benner_SQL[[#This Row],[NUMERO]], " - ",Inadiplentes_Benner_SQL[[#This Row],[CLIENTE]])</f>
        <v>MEDICAR LITORAL LTDA - EF-00022101-CT - VIVIAN PUTRINO DA SILVA</v>
      </c>
      <c r="B2883" s="16" t="s">
        <v>8385</v>
      </c>
      <c r="C2883" s="16" t="s">
        <v>777</v>
      </c>
      <c r="D2883" s="16" t="s">
        <v>12197</v>
      </c>
      <c r="E2883" s="16" t="s">
        <v>21299</v>
      </c>
      <c r="F2883">
        <v>196</v>
      </c>
      <c r="G2883">
        <v>4</v>
      </c>
    </row>
    <row r="2884" spans="1:7" x14ac:dyDescent="0.25">
      <c r="A2884" t="str">
        <f>_xlfn.CONCAT(Inadiplentes_Benner_SQL[[#This Row],[EMPRESA]]," - ",Inadiplentes_Benner_SQL[[#This Row],[NUMERO]], " - ",Inadiplentes_Benner_SQL[[#This Row],[CLIENTE]])</f>
        <v>MEDICAR LITORAL LTDA - EF-00020385-CT - MARIA APARECIDA DE ALMEIDA SANTOS</v>
      </c>
      <c r="B2884" s="16" t="s">
        <v>8385</v>
      </c>
      <c r="C2884" s="16" t="s">
        <v>554</v>
      </c>
      <c r="D2884" s="16" t="s">
        <v>12109</v>
      </c>
      <c r="E2884" s="16" t="s">
        <v>21299</v>
      </c>
      <c r="F2884">
        <v>196</v>
      </c>
      <c r="G2884">
        <v>4</v>
      </c>
    </row>
    <row r="2885" spans="1:7" x14ac:dyDescent="0.25">
      <c r="A2885" t="str">
        <f>_xlfn.CONCAT(Inadiplentes_Benner_SQL[[#This Row],[EMPRESA]]," - ",Inadiplentes_Benner_SQL[[#This Row],[NUMERO]], " - ",Inadiplentes_Benner_SQL[[#This Row],[CLIENTE]])</f>
        <v>MEDICAR RIBEIRÃO PRETO - EF-00021056-CT - CINTIA APARECIDA ALVES</v>
      </c>
      <c r="B2885" s="16" t="s">
        <v>7656</v>
      </c>
      <c r="C2885" s="16" t="s">
        <v>561</v>
      </c>
      <c r="D2885" s="16" t="s">
        <v>12141</v>
      </c>
      <c r="E2885" s="16" t="s">
        <v>21299</v>
      </c>
      <c r="F2885">
        <v>196</v>
      </c>
      <c r="G2885">
        <v>4</v>
      </c>
    </row>
    <row r="2886" spans="1:7" x14ac:dyDescent="0.25">
      <c r="A2886" t="str">
        <f>_xlfn.CONCAT(Inadiplentes_Benner_SQL[[#This Row],[EMPRESA]]," - ",Inadiplentes_Benner_SQL[[#This Row],[NUMERO]], " - ",Inadiplentes_Benner_SQL[[#This Row],[CLIENTE]])</f>
        <v>MEDICAR RIBEIRÃO PRETO - EF-00018485-CT - MINEIA DA SILVA SANTOS</v>
      </c>
      <c r="B2886" s="16" t="s">
        <v>7656</v>
      </c>
      <c r="C2886" s="16" t="s">
        <v>754</v>
      </c>
      <c r="D2886" s="16" t="s">
        <v>12089</v>
      </c>
      <c r="E2886" s="16" t="s">
        <v>21299</v>
      </c>
      <c r="F2886">
        <v>196</v>
      </c>
      <c r="G2886">
        <v>4</v>
      </c>
    </row>
    <row r="2887" spans="1:7" x14ac:dyDescent="0.25">
      <c r="A2887" t="str">
        <f>_xlfn.CONCAT(Inadiplentes_Benner_SQL[[#This Row],[EMPRESA]]," - ",Inadiplentes_Benner_SQL[[#This Row],[NUMERO]], " - ",Inadiplentes_Benner_SQL[[#This Row],[CLIENTE]])</f>
        <v>MEDICAR RIBEIRÃO PRETO - EF-00022184-CT - JANAINA ANANIAS</v>
      </c>
      <c r="B2887" s="16" t="s">
        <v>7656</v>
      </c>
      <c r="C2887" s="16" t="s">
        <v>1092</v>
      </c>
      <c r="D2887" s="16" t="s">
        <v>12201</v>
      </c>
      <c r="E2887" s="16" t="s">
        <v>21299</v>
      </c>
      <c r="F2887">
        <v>196</v>
      </c>
      <c r="G2887">
        <v>4</v>
      </c>
    </row>
    <row r="2888" spans="1:7" x14ac:dyDescent="0.25">
      <c r="A2888" t="str">
        <f>_xlfn.CONCAT(Inadiplentes_Benner_SQL[[#This Row],[EMPRESA]]," - ",Inadiplentes_Benner_SQL[[#This Row],[NUMERO]], " - ",Inadiplentes_Benner_SQL[[#This Row],[CLIENTE]])</f>
        <v>MEDICAR RIBEIRÃO PRETO - EF-00031984-CT - CAIO FERNANDO DOS SANTOS</v>
      </c>
      <c r="B2888" s="16" t="s">
        <v>7656</v>
      </c>
      <c r="C2888" s="16" t="s">
        <v>1111</v>
      </c>
      <c r="D2888" s="16" t="s">
        <v>12333</v>
      </c>
      <c r="E2888" s="16" t="s">
        <v>21299</v>
      </c>
      <c r="F2888">
        <v>196</v>
      </c>
      <c r="G2888">
        <v>4</v>
      </c>
    </row>
    <row r="2889" spans="1:7" x14ac:dyDescent="0.25">
      <c r="A2889" t="str">
        <f>_xlfn.CONCAT(Inadiplentes_Benner_SQL[[#This Row],[EMPRESA]]," - ",Inadiplentes_Benner_SQL[[#This Row],[NUMERO]], " - ",Inadiplentes_Benner_SQL[[#This Row],[CLIENTE]])</f>
        <v>MEDICAR RIBEIRÃO PRETO - EF-00022427-CT - RODRIGO MAGALHAES VILLELA</v>
      </c>
      <c r="B2889" s="16" t="s">
        <v>7656</v>
      </c>
      <c r="C2889" s="16" t="s">
        <v>670</v>
      </c>
      <c r="D2889" s="16" t="s">
        <v>12215</v>
      </c>
      <c r="E2889" s="16" t="s">
        <v>21299</v>
      </c>
      <c r="F2889">
        <v>196</v>
      </c>
      <c r="G2889">
        <v>4</v>
      </c>
    </row>
    <row r="2890" spans="1:7" x14ac:dyDescent="0.25">
      <c r="A2890" t="str">
        <f>_xlfn.CONCAT(Inadiplentes_Benner_SQL[[#This Row],[EMPRESA]]," - ",Inadiplentes_Benner_SQL[[#This Row],[NUMERO]], " - ",Inadiplentes_Benner_SQL[[#This Row],[CLIENTE]])</f>
        <v>MEDICAR RIBEIRÃO PRETO - TF-00030635-CT - DAYANA KATLEN MOREIRA DA SILVA</v>
      </c>
      <c r="B2890" s="16" t="s">
        <v>7656</v>
      </c>
      <c r="C2890" s="16" t="s">
        <v>3772</v>
      </c>
      <c r="D2890" s="16" t="s">
        <v>13735</v>
      </c>
      <c r="E2890" s="16" t="s">
        <v>21299</v>
      </c>
      <c r="F2890">
        <v>196</v>
      </c>
      <c r="G2890">
        <v>4</v>
      </c>
    </row>
    <row r="2891" spans="1:7" x14ac:dyDescent="0.25">
      <c r="A2891" t="str">
        <f>_xlfn.CONCAT(Inadiplentes_Benner_SQL[[#This Row],[EMPRESA]]," - ",Inadiplentes_Benner_SQL[[#This Row],[NUMERO]], " - ",Inadiplentes_Benner_SQL[[#This Row],[CLIENTE]])</f>
        <v>MEDICAR LITORAL LTDA - TF-00022752-CT - ANA RUTE SANTANA</v>
      </c>
      <c r="B2891" s="16" t="s">
        <v>8385</v>
      </c>
      <c r="C2891" s="16" t="s">
        <v>7284</v>
      </c>
      <c r="D2891" s="16" t="s">
        <v>18547</v>
      </c>
      <c r="E2891" s="16" t="s">
        <v>21299</v>
      </c>
      <c r="F2891">
        <v>196</v>
      </c>
      <c r="G2891">
        <v>2</v>
      </c>
    </row>
    <row r="2892" spans="1:7" x14ac:dyDescent="0.25">
      <c r="A2892" t="str">
        <f>_xlfn.CONCAT(Inadiplentes_Benner_SQL[[#This Row],[EMPRESA]]," - ",Inadiplentes_Benner_SQL[[#This Row],[NUMERO]], " - ",Inadiplentes_Benner_SQL[[#This Row],[CLIENTE]])</f>
        <v>MEDICAR RIBEIRÃO PRETO - EF-00022847-CT - MARIA DAS GRACAS SEBASTIAO ALVES</v>
      </c>
      <c r="B2892" s="16" t="s">
        <v>7656</v>
      </c>
      <c r="C2892" s="16" t="s">
        <v>675</v>
      </c>
      <c r="D2892" s="16" t="s">
        <v>12251</v>
      </c>
      <c r="E2892" s="16" t="s">
        <v>21299</v>
      </c>
      <c r="F2892">
        <v>196</v>
      </c>
      <c r="G2892">
        <v>4</v>
      </c>
    </row>
    <row r="2893" spans="1:7" x14ac:dyDescent="0.25">
      <c r="A2893" t="str">
        <f>_xlfn.CONCAT(Inadiplentes_Benner_SQL[[#This Row],[EMPRESA]]," - ",Inadiplentes_Benner_SQL[[#This Row],[NUMERO]], " - ",Inadiplentes_Benner_SQL[[#This Row],[CLIENTE]])</f>
        <v>MEDICAR RIBEIRÃO PRETO - EF-00023020-CT - EDINA JANUARIO DINIZ</v>
      </c>
      <c r="B2893" s="16" t="s">
        <v>7656</v>
      </c>
      <c r="C2893" s="16" t="s">
        <v>783</v>
      </c>
      <c r="D2893" s="16" t="s">
        <v>12261</v>
      </c>
      <c r="E2893" s="16" t="s">
        <v>21299</v>
      </c>
      <c r="F2893">
        <v>196</v>
      </c>
      <c r="G2893">
        <v>4</v>
      </c>
    </row>
    <row r="2894" spans="1:7" x14ac:dyDescent="0.25">
      <c r="A2894" t="str">
        <f>_xlfn.CONCAT(Inadiplentes_Benner_SQL[[#This Row],[EMPRESA]]," - ",Inadiplentes_Benner_SQL[[#This Row],[NUMERO]], " - ",Inadiplentes_Benner_SQL[[#This Row],[CLIENTE]])</f>
        <v>MEDICAR RIBEIRÃO PRETO - EF-00021407-CT - ANA MARIA DA SILVA ARAUJO</v>
      </c>
      <c r="B2894" s="16" t="s">
        <v>7656</v>
      </c>
      <c r="C2894" s="16" t="s">
        <v>2668</v>
      </c>
      <c r="D2894" s="16" t="s">
        <v>12145</v>
      </c>
      <c r="E2894" s="16" t="s">
        <v>21299</v>
      </c>
      <c r="F2894">
        <v>196</v>
      </c>
      <c r="G2894">
        <v>4</v>
      </c>
    </row>
    <row r="2895" spans="1:7" x14ac:dyDescent="0.25">
      <c r="A2895" t="str">
        <f>_xlfn.CONCAT(Inadiplentes_Benner_SQL[[#This Row],[EMPRESA]]," - ",Inadiplentes_Benner_SQL[[#This Row],[NUMERO]], " - ",Inadiplentes_Benner_SQL[[#This Row],[CLIENTE]])</f>
        <v>MEDICAR RIBEIRÃO PRETO - EF-00030318-CT - ALEXANDER APARECIDO SAN GREGORIO THOMAZ</v>
      </c>
      <c r="B2895" s="16" t="s">
        <v>7656</v>
      </c>
      <c r="C2895" s="16" t="s">
        <v>4848</v>
      </c>
      <c r="D2895" s="16" t="s">
        <v>12275</v>
      </c>
      <c r="E2895" s="16" t="s">
        <v>21299</v>
      </c>
      <c r="F2895">
        <v>196</v>
      </c>
      <c r="G2895">
        <v>4</v>
      </c>
    </row>
    <row r="2896" spans="1:7" x14ac:dyDescent="0.25">
      <c r="A2896" t="str">
        <f>_xlfn.CONCAT(Inadiplentes_Benner_SQL[[#This Row],[EMPRESA]]," - ",Inadiplentes_Benner_SQL[[#This Row],[NUMERO]], " - ",Inadiplentes_Benner_SQL[[#This Row],[CLIENTE]])</f>
        <v>MEDICAR RIBEIRÃO PRETO - EF-00032087-CT - MARIZA APARECIDA DOS REIS</v>
      </c>
      <c r="B2896" s="16" t="s">
        <v>7656</v>
      </c>
      <c r="C2896" s="16" t="s">
        <v>1686</v>
      </c>
      <c r="D2896" s="16" t="s">
        <v>12341</v>
      </c>
      <c r="E2896" s="16" t="s">
        <v>21299</v>
      </c>
      <c r="F2896">
        <v>196</v>
      </c>
      <c r="G2896">
        <v>4</v>
      </c>
    </row>
    <row r="2897" spans="1:7" x14ac:dyDescent="0.25">
      <c r="A2897" t="str">
        <f>_xlfn.CONCAT(Inadiplentes_Benner_SQL[[#This Row],[EMPRESA]]," - ",Inadiplentes_Benner_SQL[[#This Row],[NUMERO]], " - ",Inadiplentes_Benner_SQL[[#This Row],[CLIENTE]])</f>
        <v>MEDICAR RIBEIRÃO PRETO - EF-00032111-CT - GRACIELLY ROBERTA MODESTO</v>
      </c>
      <c r="B2897" s="16" t="s">
        <v>7656</v>
      </c>
      <c r="C2897" s="16" t="s">
        <v>3263</v>
      </c>
      <c r="D2897" s="16" t="s">
        <v>12343</v>
      </c>
      <c r="E2897" s="16" t="s">
        <v>21299</v>
      </c>
      <c r="F2897">
        <v>196</v>
      </c>
      <c r="G2897">
        <v>4</v>
      </c>
    </row>
    <row r="2898" spans="1:7" x14ac:dyDescent="0.25">
      <c r="A2898" t="str">
        <f>_xlfn.CONCAT(Inadiplentes_Benner_SQL[[#This Row],[EMPRESA]]," - ",Inadiplentes_Benner_SQL[[#This Row],[NUMERO]], " - ",Inadiplentes_Benner_SQL[[#This Row],[CLIENTE]])</f>
        <v>MEDICAR RIBEIRÃO PRETO - EF-00031932-CT - PAMELA VIGATTO PAVAN</v>
      </c>
      <c r="B2898" s="16" t="s">
        <v>7656</v>
      </c>
      <c r="C2898" s="16" t="s">
        <v>1685</v>
      </c>
      <c r="D2898" s="16" t="s">
        <v>12327</v>
      </c>
      <c r="E2898" s="16" t="s">
        <v>21299</v>
      </c>
      <c r="F2898">
        <v>196</v>
      </c>
      <c r="G2898">
        <v>4</v>
      </c>
    </row>
    <row r="2899" spans="1:7" x14ac:dyDescent="0.25">
      <c r="A2899" t="str">
        <f>_xlfn.CONCAT(Inadiplentes_Benner_SQL[[#This Row],[EMPRESA]]," - ",Inadiplentes_Benner_SQL[[#This Row],[NUMERO]], " - ",Inadiplentes_Benner_SQL[[#This Row],[CLIENTE]])</f>
        <v>MEDICAR RIBEIRÃO PRETO - EF-00020795-CT - MARIA APARECIDA AMARAL CARVALHO</v>
      </c>
      <c r="B2899" s="16" t="s">
        <v>7656</v>
      </c>
      <c r="C2899" s="16" t="s">
        <v>3245</v>
      </c>
      <c r="D2899" s="16" t="s">
        <v>12137</v>
      </c>
      <c r="E2899" s="16" t="s">
        <v>21299</v>
      </c>
      <c r="F2899">
        <v>196</v>
      </c>
      <c r="G2899">
        <v>4</v>
      </c>
    </row>
    <row r="2900" spans="1:7" x14ac:dyDescent="0.25">
      <c r="A2900" t="str">
        <f>_xlfn.CONCAT(Inadiplentes_Benner_SQL[[#This Row],[EMPRESA]]," - ",Inadiplentes_Benner_SQL[[#This Row],[NUMERO]], " - ",Inadiplentes_Benner_SQL[[#This Row],[CLIENTE]])</f>
        <v>MEDICAR RIBEIRÃO PRETO - EF-00021958-CT - MARCELA ABREU DA SILVA</v>
      </c>
      <c r="B2900" s="16" t="s">
        <v>7656</v>
      </c>
      <c r="C2900" s="16" t="s">
        <v>3257</v>
      </c>
      <c r="D2900" s="16" t="s">
        <v>12185</v>
      </c>
      <c r="E2900" s="16" t="s">
        <v>21299</v>
      </c>
      <c r="F2900">
        <v>196</v>
      </c>
      <c r="G2900">
        <v>4</v>
      </c>
    </row>
    <row r="2901" spans="1:7" x14ac:dyDescent="0.25">
      <c r="A2901" t="str">
        <f>_xlfn.CONCAT(Inadiplentes_Benner_SQL[[#This Row],[EMPRESA]]," - ",Inadiplentes_Benner_SQL[[#This Row],[NUMERO]], " - ",Inadiplentes_Benner_SQL[[#This Row],[CLIENTE]])</f>
        <v>MEDICAR RIBEIRÃO PRETO - EF-00020370-CT - BRENA ALESSANDRA FRANCA</v>
      </c>
      <c r="B2901" s="16" t="s">
        <v>7656</v>
      </c>
      <c r="C2901" s="16" t="s">
        <v>1067</v>
      </c>
      <c r="D2901" s="16" t="s">
        <v>12107</v>
      </c>
      <c r="E2901" s="16" t="s">
        <v>21299</v>
      </c>
      <c r="F2901">
        <v>196</v>
      </c>
      <c r="G2901">
        <v>4</v>
      </c>
    </row>
    <row r="2902" spans="1:7" x14ac:dyDescent="0.25">
      <c r="A2902" t="str">
        <f>_xlfn.CONCAT(Inadiplentes_Benner_SQL[[#This Row],[EMPRESA]]," - ",Inadiplentes_Benner_SQL[[#This Row],[NUMERO]], " - ",Inadiplentes_Benner_SQL[[#This Row],[CLIENTE]])</f>
        <v>MEDICAR RIBEIRÃO PRETO - EF-00022740-CT - SIDNEY SANTOS REIS</v>
      </c>
      <c r="B2902" s="16" t="s">
        <v>7656</v>
      </c>
      <c r="C2902" s="16" t="s">
        <v>2591</v>
      </c>
      <c r="D2902" s="16" t="s">
        <v>12241</v>
      </c>
      <c r="E2902" s="16" t="s">
        <v>21299</v>
      </c>
      <c r="F2902">
        <v>196</v>
      </c>
      <c r="G2902">
        <v>4</v>
      </c>
    </row>
    <row r="2903" spans="1:7" x14ac:dyDescent="0.25">
      <c r="A2903" t="str">
        <f>_xlfn.CONCAT(Inadiplentes_Benner_SQL[[#This Row],[EMPRESA]]," - ",Inadiplentes_Benner_SQL[[#This Row],[NUMERO]], " - ",Inadiplentes_Benner_SQL[[#This Row],[CLIENTE]])</f>
        <v>MEDICAR CAMPINAS - EF-00022287-CT - GILDELENE ALVES DE SOUZA INOUE</v>
      </c>
      <c r="B2903" s="16" t="s">
        <v>7660</v>
      </c>
      <c r="C2903" s="16" t="s">
        <v>579</v>
      </c>
      <c r="D2903" s="16" t="s">
        <v>12207</v>
      </c>
      <c r="E2903" s="16" t="s">
        <v>21299</v>
      </c>
      <c r="F2903">
        <v>196</v>
      </c>
      <c r="G2903">
        <v>4</v>
      </c>
    </row>
    <row r="2904" spans="1:7" x14ac:dyDescent="0.25">
      <c r="A2904" t="str">
        <f>_xlfn.CONCAT(Inadiplentes_Benner_SQL[[#This Row],[EMPRESA]]," - ",Inadiplentes_Benner_SQL[[#This Row],[NUMERO]], " - ",Inadiplentes_Benner_SQL[[#This Row],[CLIENTE]])</f>
        <v>MEDICAR RIBEIRÃO PRETO - TF-00031413-CT - MICHELE MENDES RAMOS SILVA</v>
      </c>
      <c r="B2904" s="16" t="s">
        <v>7656</v>
      </c>
      <c r="C2904" s="16" t="s">
        <v>5439</v>
      </c>
      <c r="D2904" s="16" t="s">
        <v>18610</v>
      </c>
      <c r="E2904" s="16" t="s">
        <v>21299</v>
      </c>
      <c r="F2904">
        <v>196</v>
      </c>
      <c r="G2904">
        <v>2</v>
      </c>
    </row>
    <row r="2905" spans="1:7" x14ac:dyDescent="0.25">
      <c r="A2905" t="str">
        <f>_xlfn.CONCAT(Inadiplentes_Benner_SQL[[#This Row],[EMPRESA]]," - ",Inadiplentes_Benner_SQL[[#This Row],[NUMERO]], " - ",Inadiplentes_Benner_SQL[[#This Row],[CLIENTE]])</f>
        <v>MEDICAR RIBEIRÃO PRETO - EF-00022148-CT - ALVEREIDE MARIA DA SILVA FLORES</v>
      </c>
      <c r="B2905" s="16" t="s">
        <v>7656</v>
      </c>
      <c r="C2905" s="16" t="s">
        <v>2675</v>
      </c>
      <c r="D2905" s="16" t="s">
        <v>12199</v>
      </c>
      <c r="E2905" s="16" t="s">
        <v>21299</v>
      </c>
      <c r="F2905">
        <v>196</v>
      </c>
      <c r="G2905">
        <v>4</v>
      </c>
    </row>
    <row r="2906" spans="1:7" x14ac:dyDescent="0.25">
      <c r="A2906" t="str">
        <f>_xlfn.CONCAT(Inadiplentes_Benner_SQL[[#This Row],[EMPRESA]]," - ",Inadiplentes_Benner_SQL[[#This Row],[NUMERO]], " - ",Inadiplentes_Benner_SQL[[#This Row],[CLIENTE]])</f>
        <v>MEDICAR RIBEIRÃO PRETO - EF-00021967-CT - SONIA MARIA TASQUINI</v>
      </c>
      <c r="B2906" s="16" t="s">
        <v>7656</v>
      </c>
      <c r="C2906" s="16" t="s">
        <v>2673</v>
      </c>
      <c r="D2906" s="16" t="s">
        <v>12187</v>
      </c>
      <c r="E2906" s="16" t="s">
        <v>21299</v>
      </c>
      <c r="F2906">
        <v>196</v>
      </c>
      <c r="G2906">
        <v>4</v>
      </c>
    </row>
    <row r="2907" spans="1:7" x14ac:dyDescent="0.25">
      <c r="A2907" t="str">
        <f>_xlfn.CONCAT(Inadiplentes_Benner_SQL[[#This Row],[EMPRESA]]," - ",Inadiplentes_Benner_SQL[[#This Row],[NUMERO]], " - ",Inadiplentes_Benner_SQL[[#This Row],[CLIENTE]])</f>
        <v>MEDICAR RIBEIRÃO PRETO - EF-00031804-CT - ANDREA FERNANDA E CASSIA SILVA</v>
      </c>
      <c r="B2907" s="16" t="s">
        <v>7656</v>
      </c>
      <c r="C2907" s="16" t="s">
        <v>4857</v>
      </c>
      <c r="D2907" s="16" t="s">
        <v>12311</v>
      </c>
      <c r="E2907" s="16" t="s">
        <v>21299</v>
      </c>
      <c r="F2907">
        <v>196</v>
      </c>
      <c r="G2907">
        <v>4</v>
      </c>
    </row>
    <row r="2908" spans="1:7" x14ac:dyDescent="0.25">
      <c r="A2908" t="str">
        <f>_xlfn.CONCAT(Inadiplentes_Benner_SQL[[#This Row],[EMPRESA]]," - ",Inadiplentes_Benner_SQL[[#This Row],[NUMERO]], " - ",Inadiplentes_Benner_SQL[[#This Row],[CLIENTE]])</f>
        <v>MEDICAR RIBEIRÃO PRETO - EF-00031831-CT - HIGOR MARINHO DE SOUZA MOREIRA</v>
      </c>
      <c r="B2908" s="16" t="s">
        <v>7656</v>
      </c>
      <c r="C2908" s="16" t="s">
        <v>6462</v>
      </c>
      <c r="D2908" s="16" t="s">
        <v>12315</v>
      </c>
      <c r="E2908" s="16" t="s">
        <v>21299</v>
      </c>
      <c r="F2908">
        <v>196</v>
      </c>
      <c r="G2908">
        <v>4</v>
      </c>
    </row>
    <row r="2909" spans="1:7" x14ac:dyDescent="0.25">
      <c r="A2909" t="str">
        <f>_xlfn.CONCAT(Inadiplentes_Benner_SQL[[#This Row],[EMPRESA]]," - ",Inadiplentes_Benner_SQL[[#This Row],[NUMERO]], " - ",Inadiplentes_Benner_SQL[[#This Row],[CLIENTE]])</f>
        <v>MEDICAR RIBEIRÃO PRETO - EF-00022934-CT - EDUARDO HENRIQUE DOS SANTOS</v>
      </c>
      <c r="B2909" s="16" t="s">
        <v>7656</v>
      </c>
      <c r="C2909" s="16" t="s">
        <v>384</v>
      </c>
      <c r="D2909" s="16" t="s">
        <v>12257</v>
      </c>
      <c r="E2909" s="16" t="s">
        <v>21299</v>
      </c>
      <c r="F2909">
        <v>196</v>
      </c>
      <c r="G2909">
        <v>4</v>
      </c>
    </row>
    <row r="2910" spans="1:7" x14ac:dyDescent="0.25">
      <c r="A2910" t="str">
        <f>_xlfn.CONCAT(Inadiplentes_Benner_SQL[[#This Row],[EMPRESA]]," - ",Inadiplentes_Benner_SQL[[#This Row],[NUMERO]], " - ",Inadiplentes_Benner_SQL[[#This Row],[CLIENTE]])</f>
        <v>MEDICAR RIBEIRÃO PRETO - EF-00020614-CT - MARIA APARECIDA LOURENCO</v>
      </c>
      <c r="B2910" s="16" t="s">
        <v>7656</v>
      </c>
      <c r="C2910" s="16" t="s">
        <v>861</v>
      </c>
      <c r="D2910" s="16" t="s">
        <v>12127</v>
      </c>
      <c r="E2910" s="16" t="s">
        <v>21299</v>
      </c>
      <c r="F2910">
        <v>196</v>
      </c>
      <c r="G2910">
        <v>4</v>
      </c>
    </row>
    <row r="2911" spans="1:7" x14ac:dyDescent="0.25">
      <c r="A2911" t="str">
        <f>_xlfn.CONCAT(Inadiplentes_Benner_SQL[[#This Row],[EMPRESA]]," - ",Inadiplentes_Benner_SQL[[#This Row],[NUMERO]], " - ",Inadiplentes_Benner_SQL[[#This Row],[CLIENTE]])</f>
        <v>MEDICAR RIBEIRÃO PRETO - EF-00032128-CT - LUCIA HELENA ALVES DE MORAES</v>
      </c>
      <c r="B2911" s="16" t="s">
        <v>7656</v>
      </c>
      <c r="C2911" s="16" t="s">
        <v>3265</v>
      </c>
      <c r="D2911" s="16" t="s">
        <v>12345</v>
      </c>
      <c r="E2911" s="16" t="s">
        <v>21299</v>
      </c>
      <c r="F2911">
        <v>196</v>
      </c>
      <c r="G2911">
        <v>4</v>
      </c>
    </row>
    <row r="2912" spans="1:7" x14ac:dyDescent="0.25">
      <c r="A2912" t="str">
        <f>_xlfn.CONCAT(Inadiplentes_Benner_SQL[[#This Row],[EMPRESA]]," - ",Inadiplentes_Benner_SQL[[#This Row],[NUMERO]], " - ",Inadiplentes_Benner_SQL[[#This Row],[CLIENTE]])</f>
        <v>MEDICAR RIBEIRÃO PRETO - EF-00031948-CT - GISLAINE FERNANDES DE ASSIS RIBEIRO</v>
      </c>
      <c r="B2912" s="16" t="s">
        <v>7656</v>
      </c>
      <c r="C2912" s="16" t="s">
        <v>1930</v>
      </c>
      <c r="D2912" s="16" t="s">
        <v>12329</v>
      </c>
      <c r="E2912" s="16" t="s">
        <v>21299</v>
      </c>
      <c r="F2912">
        <v>196</v>
      </c>
      <c r="G2912">
        <v>4</v>
      </c>
    </row>
    <row r="2913" spans="1:7" x14ac:dyDescent="0.25">
      <c r="A2913" t="str">
        <f>_xlfn.CONCAT(Inadiplentes_Benner_SQL[[#This Row],[EMPRESA]]," - ",Inadiplentes_Benner_SQL[[#This Row],[NUMERO]], " - ",Inadiplentes_Benner_SQL[[#This Row],[CLIENTE]])</f>
        <v>MEDICAR RIBEIRÃO PRETO - EF-00018418-CT - ORLANDO SILVA</v>
      </c>
      <c r="B2913" s="16" t="s">
        <v>7656</v>
      </c>
      <c r="C2913" s="16" t="s">
        <v>2461</v>
      </c>
      <c r="D2913" s="16" t="s">
        <v>12079</v>
      </c>
      <c r="E2913" s="16" t="s">
        <v>21299</v>
      </c>
      <c r="F2913">
        <v>196</v>
      </c>
      <c r="G2913">
        <v>4</v>
      </c>
    </row>
    <row r="2914" spans="1:7" x14ac:dyDescent="0.25">
      <c r="A2914" t="str">
        <f>_xlfn.CONCAT(Inadiplentes_Benner_SQL[[#This Row],[EMPRESA]]," - ",Inadiplentes_Benner_SQL[[#This Row],[NUMERO]], " - ",Inadiplentes_Benner_SQL[[#This Row],[CLIENTE]])</f>
        <v>MEDICAR RIBEIRÃO PRETO - EF-00031266-CT - VERONICA ELANA PEREIRA</v>
      </c>
      <c r="B2914" s="16" t="s">
        <v>7656</v>
      </c>
      <c r="C2914" s="16" t="s">
        <v>789</v>
      </c>
      <c r="D2914" s="16" t="s">
        <v>12291</v>
      </c>
      <c r="E2914" s="16" t="s">
        <v>21299</v>
      </c>
      <c r="F2914">
        <v>196</v>
      </c>
      <c r="G2914">
        <v>4</v>
      </c>
    </row>
    <row r="2915" spans="1:7" x14ac:dyDescent="0.25">
      <c r="A2915" t="str">
        <f>_xlfn.CONCAT(Inadiplentes_Benner_SQL[[#This Row],[EMPRESA]]," - ",Inadiplentes_Benner_SQL[[#This Row],[NUMERO]], " - ",Inadiplentes_Benner_SQL[[#This Row],[CLIENTE]])</f>
        <v>MEDICAR RIBEIRÃO PRETO - EF-00031881-CT - JOSE DE SOUSA LEAL</v>
      </c>
      <c r="B2915" s="16" t="s">
        <v>7656</v>
      </c>
      <c r="C2915" s="16" t="s">
        <v>996</v>
      </c>
      <c r="D2915" s="16" t="s">
        <v>12319</v>
      </c>
      <c r="E2915" s="16" t="s">
        <v>21299</v>
      </c>
      <c r="F2915">
        <v>196</v>
      </c>
      <c r="G2915">
        <v>4</v>
      </c>
    </row>
    <row r="2916" spans="1:7" x14ac:dyDescent="0.25">
      <c r="A2916" t="str">
        <f>_xlfn.CONCAT(Inadiplentes_Benner_SQL[[#This Row],[EMPRESA]]," - ",Inadiplentes_Benner_SQL[[#This Row],[NUMERO]], " - ",Inadiplentes_Benner_SQL[[#This Row],[CLIENTE]])</f>
        <v>MEDICAR RIBEIRÃO PRETO - EF-00020397-CT - VANESSA DE SOUZA VIEIRA</v>
      </c>
      <c r="B2916" s="16" t="s">
        <v>7656</v>
      </c>
      <c r="C2916" s="16" t="s">
        <v>2468</v>
      </c>
      <c r="D2916" s="16" t="s">
        <v>12111</v>
      </c>
      <c r="E2916" s="16" t="s">
        <v>21299</v>
      </c>
      <c r="F2916">
        <v>196</v>
      </c>
      <c r="G2916">
        <v>4</v>
      </c>
    </row>
    <row r="2917" spans="1:7" x14ac:dyDescent="0.25">
      <c r="A2917" t="str">
        <f>_xlfn.CONCAT(Inadiplentes_Benner_SQL[[#This Row],[EMPRESA]]," - ",Inadiplentes_Benner_SQL[[#This Row],[NUMERO]], " - ",Inadiplentes_Benner_SQL[[#This Row],[CLIENTE]])</f>
        <v>MEDICAR CAMPINAS - TF-00021904-CT - MARCIO ROBERTO COELHO</v>
      </c>
      <c r="B2917" s="16" t="s">
        <v>7660</v>
      </c>
      <c r="C2917" s="16" t="s">
        <v>7405</v>
      </c>
      <c r="D2917" s="16" t="s">
        <v>13519</v>
      </c>
      <c r="E2917" s="16" t="s">
        <v>21299</v>
      </c>
      <c r="F2917">
        <v>196</v>
      </c>
      <c r="G2917">
        <v>4</v>
      </c>
    </row>
    <row r="2918" spans="1:7" x14ac:dyDescent="0.25">
      <c r="A2918" t="str">
        <f>_xlfn.CONCAT(Inadiplentes_Benner_SQL[[#This Row],[EMPRESA]]," - ",Inadiplentes_Benner_SQL[[#This Row],[NUMERO]], " - ",Inadiplentes_Benner_SQL[[#This Row],[CLIENTE]])</f>
        <v>MEDICAR RIBEIRÃO PRETO - EF-00020419-CT - JOHNNY NUNES ALVES</v>
      </c>
      <c r="B2918" s="16" t="s">
        <v>7656</v>
      </c>
      <c r="C2918" s="16" t="s">
        <v>254</v>
      </c>
      <c r="D2918" s="16" t="s">
        <v>12117</v>
      </c>
      <c r="E2918" s="16" t="s">
        <v>21299</v>
      </c>
      <c r="F2918">
        <v>196</v>
      </c>
      <c r="G2918">
        <v>4</v>
      </c>
    </row>
    <row r="2919" spans="1:7" x14ac:dyDescent="0.25">
      <c r="A2919" t="str">
        <f>_xlfn.CONCAT(Inadiplentes_Benner_SQL[[#This Row],[EMPRESA]]," - ",Inadiplentes_Benner_SQL[[#This Row],[NUMERO]], " - ",Inadiplentes_Benner_SQL[[#This Row],[CLIENTE]])</f>
        <v>MEDICAR RIBEIRÃO PRETO - EF-00031291-CT - JOYCE DE CARVALHO DA SILVA</v>
      </c>
      <c r="B2919" s="16" t="s">
        <v>7656</v>
      </c>
      <c r="C2919" s="16" t="s">
        <v>679</v>
      </c>
      <c r="D2919" s="16" t="s">
        <v>12293</v>
      </c>
      <c r="E2919" s="16" t="s">
        <v>21299</v>
      </c>
      <c r="F2919">
        <v>196</v>
      </c>
      <c r="G2919">
        <v>4</v>
      </c>
    </row>
    <row r="2920" spans="1:7" x14ac:dyDescent="0.25">
      <c r="A2920" t="str">
        <f>_xlfn.CONCAT(Inadiplentes_Benner_SQL[[#This Row],[EMPRESA]]," - ",Inadiplentes_Benner_SQL[[#This Row],[NUMERO]], " - ",Inadiplentes_Benner_SQL[[#This Row],[CLIENTE]])</f>
        <v>MEDICAR RIBEIRÃO PRETO - EF-00022928-CT - CLAUDIO ANTONIO FLAVIO</v>
      </c>
      <c r="B2920" s="16" t="s">
        <v>7656</v>
      </c>
      <c r="C2920" s="16" t="s">
        <v>2594</v>
      </c>
      <c r="D2920" s="16" t="s">
        <v>12255</v>
      </c>
      <c r="E2920" s="16" t="s">
        <v>21299</v>
      </c>
      <c r="F2920">
        <v>196</v>
      </c>
      <c r="G2920">
        <v>4</v>
      </c>
    </row>
    <row r="2921" spans="1:7" x14ac:dyDescent="0.25">
      <c r="A2921" t="str">
        <f>_xlfn.CONCAT(Inadiplentes_Benner_SQL[[#This Row],[EMPRESA]]," - ",Inadiplentes_Benner_SQL[[#This Row],[NUMERO]], " - ",Inadiplentes_Benner_SQL[[#This Row],[CLIENTE]])</f>
        <v>MEDICAR RIBEIRÃO PRETO - TF-00031951-CT - TAINA BRANDAO CONCEICAO</v>
      </c>
      <c r="B2921" s="16" t="s">
        <v>7656</v>
      </c>
      <c r="C2921" s="16" t="s">
        <v>4805</v>
      </c>
      <c r="D2921" s="16" t="s">
        <v>13883</v>
      </c>
      <c r="E2921" s="16" t="s">
        <v>21299</v>
      </c>
      <c r="F2921">
        <v>196</v>
      </c>
      <c r="G2921">
        <v>4</v>
      </c>
    </row>
    <row r="2922" spans="1:7" x14ac:dyDescent="0.25">
      <c r="A2922" t="str">
        <f>_xlfn.CONCAT(Inadiplentes_Benner_SQL[[#This Row],[EMPRESA]]," - ",Inadiplentes_Benner_SQL[[#This Row],[NUMERO]], " - ",Inadiplentes_Benner_SQL[[#This Row],[CLIENTE]])</f>
        <v>MEDICAR RIBEIRÃO PRETO - EF-00021573-CT - DIVINO MAMEDE DE AZEVEDO</v>
      </c>
      <c r="B2922" s="16" t="s">
        <v>7656</v>
      </c>
      <c r="C2922" s="16" t="s">
        <v>664</v>
      </c>
      <c r="D2922" s="16" t="s">
        <v>12165</v>
      </c>
      <c r="E2922" s="16" t="s">
        <v>21299</v>
      </c>
      <c r="F2922">
        <v>196</v>
      </c>
      <c r="G2922">
        <v>4</v>
      </c>
    </row>
    <row r="2923" spans="1:7" x14ac:dyDescent="0.25">
      <c r="A2923" t="str">
        <f>_xlfn.CONCAT(Inadiplentes_Benner_SQL[[#This Row],[EMPRESA]]," - ",Inadiplentes_Benner_SQL[[#This Row],[NUMERO]], " - ",Inadiplentes_Benner_SQL[[#This Row],[CLIENTE]])</f>
        <v>MEDICAR RIBEIRÃO PRETO - EF-00021182-CT - SARA REGINA DE SOUZA DA SILVA</v>
      </c>
      <c r="B2923" s="16" t="s">
        <v>7656</v>
      </c>
      <c r="C2923" s="16" t="s">
        <v>3247</v>
      </c>
      <c r="D2923" s="16" t="s">
        <v>12143</v>
      </c>
      <c r="E2923" s="16" t="s">
        <v>21299</v>
      </c>
      <c r="F2923">
        <v>196</v>
      </c>
      <c r="G2923">
        <v>4</v>
      </c>
    </row>
    <row r="2924" spans="1:7" x14ac:dyDescent="0.25">
      <c r="A2924" t="str">
        <f>_xlfn.CONCAT(Inadiplentes_Benner_SQL[[#This Row],[EMPRESA]]," - ",Inadiplentes_Benner_SQL[[#This Row],[NUMERO]], " - ",Inadiplentes_Benner_SQL[[#This Row],[CLIENTE]])</f>
        <v>MEDICAR RIBEIRÃO PRETO - EF-00021541-CT - HAYSHA MARIA DE OLIVEIRA</v>
      </c>
      <c r="B2924" s="16" t="s">
        <v>7656</v>
      </c>
      <c r="C2924" s="16" t="s">
        <v>1084</v>
      </c>
      <c r="D2924" s="16" t="s">
        <v>12159</v>
      </c>
      <c r="E2924" s="16" t="s">
        <v>21299</v>
      </c>
      <c r="F2924">
        <v>196</v>
      </c>
      <c r="G2924">
        <v>4</v>
      </c>
    </row>
    <row r="2925" spans="1:7" x14ac:dyDescent="0.25">
      <c r="A2925" t="str">
        <f>_xlfn.CONCAT(Inadiplentes_Benner_SQL[[#This Row],[EMPRESA]]," - ",Inadiplentes_Benner_SQL[[#This Row],[NUMERO]], " - ",Inadiplentes_Benner_SQL[[#This Row],[CLIENTE]])</f>
        <v>MEDICAR RIBEIRÃO PRETO - EF-00021677-CT - LUCIO MEIRELES ROSA</v>
      </c>
      <c r="B2925" s="16" t="s">
        <v>7656</v>
      </c>
      <c r="C2925" s="16" t="s">
        <v>368</v>
      </c>
      <c r="D2925" s="16" t="s">
        <v>12171</v>
      </c>
      <c r="E2925" s="16" t="s">
        <v>21299</v>
      </c>
      <c r="F2925">
        <v>196</v>
      </c>
      <c r="G2925">
        <v>4</v>
      </c>
    </row>
    <row r="2926" spans="1:7" x14ac:dyDescent="0.25">
      <c r="A2926" t="str">
        <f>_xlfn.CONCAT(Inadiplentes_Benner_SQL[[#This Row],[EMPRESA]]," - ",Inadiplentes_Benner_SQL[[#This Row],[NUMERO]], " - ",Inadiplentes_Benner_SQL[[#This Row],[CLIENTE]])</f>
        <v>MEDICAR RIBEIRÃO PRETO - EF-00022100-CT - GABRIELLE FERNANDES PAVANI</v>
      </c>
      <c r="B2926" s="16" t="s">
        <v>7656</v>
      </c>
      <c r="C2926" s="16" t="s">
        <v>1091</v>
      </c>
      <c r="D2926" s="16" t="s">
        <v>12195</v>
      </c>
      <c r="E2926" s="16" t="s">
        <v>21299</v>
      </c>
      <c r="F2926">
        <v>196</v>
      </c>
      <c r="G2926">
        <v>4</v>
      </c>
    </row>
    <row r="2927" spans="1:7" x14ac:dyDescent="0.25">
      <c r="A2927" t="str">
        <f>_xlfn.CONCAT(Inadiplentes_Benner_SQL[[#This Row],[EMPRESA]]," - ",Inadiplentes_Benner_SQL[[#This Row],[NUMERO]], " - ",Inadiplentes_Benner_SQL[[#This Row],[CLIENTE]])</f>
        <v>MEDICAR RIBEIRÃO PRETO - EF-00030739-CT - THAIS BARBOZA PINTO</v>
      </c>
      <c r="B2927" s="16" t="s">
        <v>7656</v>
      </c>
      <c r="C2927" s="16" t="s">
        <v>6056</v>
      </c>
      <c r="D2927" s="16" t="s">
        <v>12285</v>
      </c>
      <c r="E2927" s="16" t="s">
        <v>21299</v>
      </c>
      <c r="F2927">
        <v>196</v>
      </c>
      <c r="G2927">
        <v>4</v>
      </c>
    </row>
    <row r="2928" spans="1:7" x14ac:dyDescent="0.25">
      <c r="A2928" t="str">
        <f>_xlfn.CONCAT(Inadiplentes_Benner_SQL[[#This Row],[EMPRESA]]," - ",Inadiplentes_Benner_SQL[[#This Row],[NUMERO]], " - ",Inadiplentes_Benner_SQL[[#This Row],[CLIENTE]])</f>
        <v>MEDICAR RIBEIRÃO PRETO - EF-00022616-CT - RODOLFO PEREIRA DOS ANJOS</v>
      </c>
      <c r="B2928" s="16" t="s">
        <v>7656</v>
      </c>
      <c r="C2928" s="16" t="s">
        <v>1097</v>
      </c>
      <c r="D2928" s="16" t="s">
        <v>12227</v>
      </c>
      <c r="E2928" s="16" t="s">
        <v>21299</v>
      </c>
      <c r="F2928">
        <v>196</v>
      </c>
      <c r="G2928">
        <v>4</v>
      </c>
    </row>
    <row r="2929" spans="1:7" x14ac:dyDescent="0.25">
      <c r="A2929" t="str">
        <f>_xlfn.CONCAT(Inadiplentes_Benner_SQL[[#This Row],[EMPRESA]]," - ",Inadiplentes_Benner_SQL[[#This Row],[NUMERO]], " - ",Inadiplentes_Benner_SQL[[#This Row],[CLIENTE]])</f>
        <v>MEDICAR RIBEIRÃO PRETO - EF-00022645-CT - ROSILEIDE CRISTINA BRAGA</v>
      </c>
      <c r="B2929" s="16" t="s">
        <v>7656</v>
      </c>
      <c r="C2929" s="16" t="s">
        <v>582</v>
      </c>
      <c r="D2929" s="16" t="s">
        <v>12233</v>
      </c>
      <c r="E2929" s="16" t="s">
        <v>21299</v>
      </c>
      <c r="F2929">
        <v>196</v>
      </c>
      <c r="G2929">
        <v>4</v>
      </c>
    </row>
    <row r="2930" spans="1:7" x14ac:dyDescent="0.25">
      <c r="A2930" t="str">
        <f>_xlfn.CONCAT(Inadiplentes_Benner_SQL[[#This Row],[EMPRESA]]," - ",Inadiplentes_Benner_SQL[[#This Row],[NUMERO]], " - ",Inadiplentes_Benner_SQL[[#This Row],[CLIENTE]])</f>
        <v>MEDICAR RIBEIRÃO PRETO - EF-00031263-CT - DANILO VITOR DA SILVA</v>
      </c>
      <c r="B2930" s="16" t="s">
        <v>7656</v>
      </c>
      <c r="C2930" s="16" t="s">
        <v>4854</v>
      </c>
      <c r="D2930" s="16" t="s">
        <v>12289</v>
      </c>
      <c r="E2930" s="16" t="s">
        <v>21299</v>
      </c>
      <c r="F2930">
        <v>196</v>
      </c>
      <c r="G2930">
        <v>4</v>
      </c>
    </row>
    <row r="2931" spans="1:7" x14ac:dyDescent="0.25">
      <c r="A2931" t="str">
        <f>_xlfn.CONCAT(Inadiplentes_Benner_SQL[[#This Row],[EMPRESA]]," - ",Inadiplentes_Benner_SQL[[#This Row],[NUMERO]], " - ",Inadiplentes_Benner_SQL[[#This Row],[CLIENTE]])</f>
        <v>MEDICAR RIBEIRÃO PRETO - EF-00031822-CT - SHEILA RODRIGUES PINTO</v>
      </c>
      <c r="B2931" s="16" t="s">
        <v>7656</v>
      </c>
      <c r="C2931" s="16" t="s">
        <v>4858</v>
      </c>
      <c r="D2931" s="16" t="s">
        <v>12313</v>
      </c>
      <c r="E2931" s="16" t="s">
        <v>21299</v>
      </c>
      <c r="F2931">
        <v>196</v>
      </c>
      <c r="G2931">
        <v>4</v>
      </c>
    </row>
    <row r="2932" spans="1:7" x14ac:dyDescent="0.25">
      <c r="A2932" t="str">
        <f>_xlfn.CONCAT(Inadiplentes_Benner_SQL[[#This Row],[EMPRESA]]," - ",Inadiplentes_Benner_SQL[[#This Row],[NUMERO]], " - ",Inadiplentes_Benner_SQL[[#This Row],[CLIENTE]])</f>
        <v>MEDICAR RIBEIRÃO PRETO - EF-00031966-CT - ANA CAROLINA NOGUEIRA DOS SANTOS</v>
      </c>
      <c r="B2932" s="16" t="s">
        <v>7656</v>
      </c>
      <c r="C2932" s="16" t="s">
        <v>683</v>
      </c>
      <c r="D2932" s="16" t="s">
        <v>12331</v>
      </c>
      <c r="E2932" s="16" t="s">
        <v>21299</v>
      </c>
      <c r="F2932">
        <v>196</v>
      </c>
      <c r="G2932">
        <v>4</v>
      </c>
    </row>
    <row r="2933" spans="1:7" x14ac:dyDescent="0.25">
      <c r="A2933" t="str">
        <f>_xlfn.CONCAT(Inadiplentes_Benner_SQL[[#This Row],[EMPRESA]]," - ",Inadiplentes_Benner_SQL[[#This Row],[NUMERO]], " - ",Inadiplentes_Benner_SQL[[#This Row],[CLIENTE]])</f>
        <v>MEDICAR RIBEIRÃO PRETO - FA-00001084-CT - BENEDICTO SILVEIRA FILHO</v>
      </c>
      <c r="B2933" s="16" t="s">
        <v>7656</v>
      </c>
      <c r="C2933" s="16" t="s">
        <v>1290</v>
      </c>
      <c r="D2933" s="16" t="s">
        <v>19727</v>
      </c>
      <c r="E2933" s="16" t="s">
        <v>21299</v>
      </c>
      <c r="F2933">
        <v>195.48</v>
      </c>
      <c r="G2933">
        <v>1</v>
      </c>
    </row>
    <row r="2934" spans="1:7" x14ac:dyDescent="0.25">
      <c r="A2934" t="str">
        <f>_xlfn.CONCAT(Inadiplentes_Benner_SQL[[#This Row],[EMPRESA]]," - ",Inadiplentes_Benner_SQL[[#This Row],[NUMERO]], " - ",Inadiplentes_Benner_SQL[[#This Row],[CLIENTE]])</f>
        <v>MEDICAR RIBEIRÃO PRETO - EF-00016919-CT - JOSE WILTON AVILA</v>
      </c>
      <c r="B2934" s="16" t="s">
        <v>7656</v>
      </c>
      <c r="C2934" s="16" t="s">
        <v>49</v>
      </c>
      <c r="D2934" s="16" t="s">
        <v>8055</v>
      </c>
      <c r="E2934" s="16" t="s">
        <v>21299</v>
      </c>
      <c r="F2934">
        <v>195.4</v>
      </c>
      <c r="G2934">
        <v>12</v>
      </c>
    </row>
    <row r="2935" spans="1:7" x14ac:dyDescent="0.25">
      <c r="A2935" t="str">
        <f>_xlfn.CONCAT(Inadiplentes_Benner_SQL[[#This Row],[EMPRESA]]," - ",Inadiplentes_Benner_SQL[[#This Row],[NUMERO]], " - ",Inadiplentes_Benner_SQL[[#This Row],[CLIENTE]])</f>
        <v>MEDICAR RIBEIRÃO PRETO - EF-00016903-CT - RAISSA CAROLINA DA COSTA FAKATE</v>
      </c>
      <c r="B2935" s="16" t="s">
        <v>7656</v>
      </c>
      <c r="C2935" s="16" t="s">
        <v>6234</v>
      </c>
      <c r="D2935" s="16" t="s">
        <v>8053</v>
      </c>
      <c r="E2935" s="16" t="s">
        <v>21299</v>
      </c>
      <c r="F2935">
        <v>195.4</v>
      </c>
      <c r="G2935">
        <v>12</v>
      </c>
    </row>
    <row r="2936" spans="1:7" x14ac:dyDescent="0.25">
      <c r="A2936" t="str">
        <f>_xlfn.CONCAT(Inadiplentes_Benner_SQL[[#This Row],[EMPRESA]]," - ",Inadiplentes_Benner_SQL[[#This Row],[NUMERO]], " - ",Inadiplentes_Benner_SQL[[#This Row],[CLIENTE]])</f>
        <v>MEDICAR RIBEIRÃO PRETO - TF-00031269-CT - LETICIA GOMES MARQUES</v>
      </c>
      <c r="B2936" s="16" t="s">
        <v>7656</v>
      </c>
      <c r="C2936" s="16" t="s">
        <v>6358</v>
      </c>
      <c r="D2936" s="16" t="s">
        <v>11897</v>
      </c>
      <c r="E2936" s="16" t="s">
        <v>21299</v>
      </c>
      <c r="F2936">
        <v>195</v>
      </c>
      <c r="G2936">
        <v>5</v>
      </c>
    </row>
    <row r="2937" spans="1:7" x14ac:dyDescent="0.25">
      <c r="A2937" t="str">
        <f>_xlfn.CONCAT(Inadiplentes_Benner_SQL[[#This Row],[EMPRESA]]," - ",Inadiplentes_Benner_SQL[[#This Row],[NUMERO]], " - ",Inadiplentes_Benner_SQL[[#This Row],[CLIENTE]])</f>
        <v>MEDICAR RIBEIRÃO PRETO - TF-00038991-CT - MINORO NAMBA NETO</v>
      </c>
      <c r="B2937" s="16" t="s">
        <v>7656</v>
      </c>
      <c r="C2937" s="16" t="s">
        <v>5609</v>
      </c>
      <c r="D2937" s="16" t="s">
        <v>17470</v>
      </c>
      <c r="E2937" s="16" t="s">
        <v>21299</v>
      </c>
      <c r="F2937">
        <v>195</v>
      </c>
      <c r="G2937">
        <v>3</v>
      </c>
    </row>
    <row r="2938" spans="1:7" x14ac:dyDescent="0.25">
      <c r="A2938" t="str">
        <f>_xlfn.CONCAT(Inadiplentes_Benner_SQL[[#This Row],[EMPRESA]]," - ",Inadiplentes_Benner_SQL[[#This Row],[NUMERO]], " - ",Inadiplentes_Benner_SQL[[#This Row],[CLIENTE]])</f>
        <v>MEDICAR CAMPINAS - TF-00039015-CT - SILVIA APARECIDA VAROLA DA SILVA</v>
      </c>
      <c r="B2938" s="16" t="s">
        <v>7660</v>
      </c>
      <c r="C2938" s="16" t="s">
        <v>5687</v>
      </c>
      <c r="D2938" s="16" t="s">
        <v>17474</v>
      </c>
      <c r="E2938" s="16" t="s">
        <v>21299</v>
      </c>
      <c r="F2938">
        <v>195</v>
      </c>
      <c r="G2938">
        <v>3</v>
      </c>
    </row>
    <row r="2939" spans="1:7" x14ac:dyDescent="0.25">
      <c r="A2939" t="str">
        <f>_xlfn.CONCAT(Inadiplentes_Benner_SQL[[#This Row],[EMPRESA]]," - ",Inadiplentes_Benner_SQL[[#This Row],[NUMERO]], " - ",Inadiplentes_Benner_SQL[[#This Row],[CLIENTE]])</f>
        <v>MEDICAR RIBEIRÃO PRETO - TF-00022861-CT - VERUSKA ROBERTA AMORIM LANZA</v>
      </c>
      <c r="B2939" s="16" t="s">
        <v>7656</v>
      </c>
      <c r="C2939" s="16" t="s">
        <v>3146</v>
      </c>
      <c r="D2939" s="16" t="s">
        <v>11821</v>
      </c>
      <c r="E2939" s="16" t="s">
        <v>21299</v>
      </c>
      <c r="F2939">
        <v>195</v>
      </c>
      <c r="G2939">
        <v>5</v>
      </c>
    </row>
    <row r="2940" spans="1:7" x14ac:dyDescent="0.25">
      <c r="A2940" t="str">
        <f>_xlfn.CONCAT(Inadiplentes_Benner_SQL[[#This Row],[EMPRESA]]," - ",Inadiplentes_Benner_SQL[[#This Row],[NUMERO]], " - ",Inadiplentes_Benner_SQL[[#This Row],[CLIENTE]])</f>
        <v>MEDICAR RIBEIRÃO PRETO - TF-00020071-CT - DANIELA DE FATIMA GARCIA</v>
      </c>
      <c r="B2940" s="16" t="s">
        <v>7656</v>
      </c>
      <c r="C2940" s="16" t="s">
        <v>5345</v>
      </c>
      <c r="D2940" s="16" t="s">
        <v>11579</v>
      </c>
      <c r="E2940" s="16" t="s">
        <v>21299</v>
      </c>
      <c r="F2940">
        <v>195</v>
      </c>
      <c r="G2940">
        <v>5</v>
      </c>
    </row>
    <row r="2941" spans="1:7" x14ac:dyDescent="0.25">
      <c r="A2941" t="str">
        <f>_xlfn.CONCAT(Inadiplentes_Benner_SQL[[#This Row],[EMPRESA]]," - ",Inadiplentes_Benner_SQL[[#This Row],[NUMERO]], " - ",Inadiplentes_Benner_SQL[[#This Row],[CLIENTE]])</f>
        <v>MEDICAR RIBEIRÃO PRETO - TF-00021168-CT - SUZANE CRISTINE TRINDADE DA SILVA</v>
      </c>
      <c r="B2941" s="16" t="s">
        <v>7656</v>
      </c>
      <c r="C2941" s="16" t="s">
        <v>7389</v>
      </c>
      <c r="D2941" s="16" t="s">
        <v>10419</v>
      </c>
      <c r="E2941" s="16" t="s">
        <v>21299</v>
      </c>
      <c r="F2941">
        <v>195</v>
      </c>
      <c r="G2941">
        <v>5</v>
      </c>
    </row>
    <row r="2942" spans="1:7" x14ac:dyDescent="0.25">
      <c r="A2942" t="str">
        <f>_xlfn.CONCAT(Inadiplentes_Benner_SQL[[#This Row],[EMPRESA]]," - ",Inadiplentes_Benner_SQL[[#This Row],[NUMERO]], " - ",Inadiplentes_Benner_SQL[[#This Row],[CLIENTE]])</f>
        <v>MEDICAR RIBEIRÃO PRETO - TF-00038717-CT - SIRLEI APARECIDA ROSA OLIVEIRA</v>
      </c>
      <c r="B2942" s="16" t="s">
        <v>7656</v>
      </c>
      <c r="C2942" s="16" t="s">
        <v>4830</v>
      </c>
      <c r="D2942" s="16" t="s">
        <v>17417</v>
      </c>
      <c r="E2942" s="16" t="s">
        <v>21299</v>
      </c>
      <c r="F2942">
        <v>195</v>
      </c>
      <c r="G2942">
        <v>3</v>
      </c>
    </row>
    <row r="2943" spans="1:7" x14ac:dyDescent="0.25">
      <c r="A2943" t="str">
        <f>_xlfn.CONCAT(Inadiplentes_Benner_SQL[[#This Row],[EMPRESA]]," - ",Inadiplentes_Benner_SQL[[#This Row],[NUMERO]], " - ",Inadiplentes_Benner_SQL[[#This Row],[CLIENTE]])</f>
        <v>MEDICAR RIBEIRÃO PRETO - TF-00031463-CT - CAMILA LUIZA NASCIMENTO DA SILVA</v>
      </c>
      <c r="B2943" s="16" t="s">
        <v>7656</v>
      </c>
      <c r="C2943" s="16" t="s">
        <v>4661</v>
      </c>
      <c r="D2943" s="16" t="s">
        <v>11919</v>
      </c>
      <c r="E2943" s="16" t="s">
        <v>21299</v>
      </c>
      <c r="F2943">
        <v>195</v>
      </c>
      <c r="G2943">
        <v>5</v>
      </c>
    </row>
    <row r="2944" spans="1:7" x14ac:dyDescent="0.25">
      <c r="A2944" t="str">
        <f>_xlfn.CONCAT(Inadiplentes_Benner_SQL[[#This Row],[EMPRESA]]," - ",Inadiplentes_Benner_SQL[[#This Row],[NUMERO]], " - ",Inadiplentes_Benner_SQL[[#This Row],[CLIENTE]])</f>
        <v>MEDICAR RIBEIRÃO PRETO - TF-00021733-CT - GLAUCIA CONCEICAO BRAGA</v>
      </c>
      <c r="B2944" s="16" t="s">
        <v>7656</v>
      </c>
      <c r="C2944" s="16" t="s">
        <v>4380</v>
      </c>
      <c r="D2944" s="16" t="s">
        <v>11671</v>
      </c>
      <c r="E2944" s="16" t="s">
        <v>21299</v>
      </c>
      <c r="F2944">
        <v>195</v>
      </c>
      <c r="G2944">
        <v>5</v>
      </c>
    </row>
    <row r="2945" spans="1:7" x14ac:dyDescent="0.25">
      <c r="A2945" t="str">
        <f>_xlfn.CONCAT(Inadiplentes_Benner_SQL[[#This Row],[EMPRESA]]," - ",Inadiplentes_Benner_SQL[[#This Row],[NUMERO]], " - ",Inadiplentes_Benner_SQL[[#This Row],[CLIENTE]])</f>
        <v>MEDICAR RIBEIRÃO PRETO - TF-00030310-CT - ANGELA LOPES FERREIRA</v>
      </c>
      <c r="B2945" s="16" t="s">
        <v>7656</v>
      </c>
      <c r="C2945" s="16" t="s">
        <v>2219</v>
      </c>
      <c r="D2945" s="16" t="s">
        <v>11853</v>
      </c>
      <c r="E2945" s="16" t="s">
        <v>21299</v>
      </c>
      <c r="F2945">
        <v>195</v>
      </c>
      <c r="G2945">
        <v>5</v>
      </c>
    </row>
    <row r="2946" spans="1:7" x14ac:dyDescent="0.25">
      <c r="A2946" t="str">
        <f>_xlfn.CONCAT(Inadiplentes_Benner_SQL[[#This Row],[EMPRESA]]," - ",Inadiplentes_Benner_SQL[[#This Row],[NUMERO]], " - ",Inadiplentes_Benner_SQL[[#This Row],[CLIENTE]])</f>
        <v>MEDICAR RIBEIRÃO PRETO - TF-00017419-CT - CARLOTA MIRA DE ASSUMPCAO</v>
      </c>
      <c r="B2946" s="16" t="s">
        <v>7656</v>
      </c>
      <c r="C2946" s="16" t="s">
        <v>7196</v>
      </c>
      <c r="D2946" s="16" t="s">
        <v>11541</v>
      </c>
      <c r="E2946" s="16" t="s">
        <v>21299</v>
      </c>
      <c r="F2946">
        <v>195</v>
      </c>
      <c r="G2946">
        <v>5</v>
      </c>
    </row>
    <row r="2947" spans="1:7" x14ac:dyDescent="0.25">
      <c r="A2947" t="str">
        <f>_xlfn.CONCAT(Inadiplentes_Benner_SQL[[#This Row],[EMPRESA]]," - ",Inadiplentes_Benner_SQL[[#This Row],[NUMERO]], " - ",Inadiplentes_Benner_SQL[[#This Row],[CLIENTE]])</f>
        <v>MEDICAR RIBEIRÃO PRETO - TF-00038780-CT - ETELVINA MARIA OLIVEIRA PEREIRA</v>
      </c>
      <c r="B2947" s="16" t="s">
        <v>7656</v>
      </c>
      <c r="C2947" s="16" t="s">
        <v>3826</v>
      </c>
      <c r="D2947" s="16" t="s">
        <v>17433</v>
      </c>
      <c r="E2947" s="16" t="s">
        <v>21299</v>
      </c>
      <c r="F2947">
        <v>195</v>
      </c>
      <c r="G2947">
        <v>3</v>
      </c>
    </row>
    <row r="2948" spans="1:7" x14ac:dyDescent="0.25">
      <c r="A2948" t="str">
        <f>_xlfn.CONCAT(Inadiplentes_Benner_SQL[[#This Row],[EMPRESA]]," - ",Inadiplentes_Benner_SQL[[#This Row],[NUMERO]], " - ",Inadiplentes_Benner_SQL[[#This Row],[CLIENTE]])</f>
        <v>MEDICAR RIBEIRÃO PRETO - TF-00022356-CT - RAFAELA MARCOLINO</v>
      </c>
      <c r="B2948" s="16" t="s">
        <v>7656</v>
      </c>
      <c r="C2948" s="16" t="s">
        <v>5212</v>
      </c>
      <c r="D2948" s="16" t="s">
        <v>11757</v>
      </c>
      <c r="E2948" s="16" t="s">
        <v>21299</v>
      </c>
      <c r="F2948">
        <v>195</v>
      </c>
      <c r="G2948">
        <v>5</v>
      </c>
    </row>
    <row r="2949" spans="1:7" x14ac:dyDescent="0.25">
      <c r="A2949" t="str">
        <f>_xlfn.CONCAT(Inadiplentes_Benner_SQL[[#This Row],[EMPRESA]]," - ",Inadiplentes_Benner_SQL[[#This Row],[NUMERO]], " - ",Inadiplentes_Benner_SQL[[#This Row],[CLIENTE]])</f>
        <v>MEDICAR RIBEIRÃO PRETO - TF-00031270-CT - DANUSKA TAMARA DE OLIVEIRA</v>
      </c>
      <c r="B2949" s="16" t="s">
        <v>7656</v>
      </c>
      <c r="C2949" s="16" t="s">
        <v>7457</v>
      </c>
      <c r="D2949" s="16" t="s">
        <v>11899</v>
      </c>
      <c r="E2949" s="16" t="s">
        <v>21299</v>
      </c>
      <c r="F2949">
        <v>195</v>
      </c>
      <c r="G2949">
        <v>5</v>
      </c>
    </row>
    <row r="2950" spans="1:7" x14ac:dyDescent="0.25">
      <c r="A2950" t="str">
        <f>_xlfn.CONCAT(Inadiplentes_Benner_SQL[[#This Row],[EMPRESA]]," - ",Inadiplentes_Benner_SQL[[#This Row],[NUMERO]], " - ",Inadiplentes_Benner_SQL[[#This Row],[CLIENTE]])</f>
        <v>MEDICAR RIBEIRÃO PRETO - TF-00021357-CT - ADRIANA BERNARDES DUARTE DA SILVA</v>
      </c>
      <c r="B2950" s="16" t="s">
        <v>7656</v>
      </c>
      <c r="C2950" s="16" t="s">
        <v>4373</v>
      </c>
      <c r="D2950" s="16" t="s">
        <v>11639</v>
      </c>
      <c r="E2950" s="16" t="s">
        <v>21299</v>
      </c>
      <c r="F2950">
        <v>195</v>
      </c>
      <c r="G2950">
        <v>5</v>
      </c>
    </row>
    <row r="2951" spans="1:7" x14ac:dyDescent="0.25">
      <c r="A2951" t="str">
        <f>_xlfn.CONCAT(Inadiplentes_Benner_SQL[[#This Row],[EMPRESA]]," - ",Inadiplentes_Benner_SQL[[#This Row],[NUMERO]], " - ",Inadiplentes_Benner_SQL[[#This Row],[CLIENTE]])</f>
        <v>MEDICAR RIBEIRÃO PRETO - TF-00020829-CT - LEANDRO JUNIOR ROCCO</v>
      </c>
      <c r="B2951" s="16" t="s">
        <v>7656</v>
      </c>
      <c r="C2951" s="16" t="s">
        <v>7232</v>
      </c>
      <c r="D2951" s="16" t="s">
        <v>11611</v>
      </c>
      <c r="E2951" s="16" t="s">
        <v>21299</v>
      </c>
      <c r="F2951">
        <v>195</v>
      </c>
      <c r="G2951">
        <v>5</v>
      </c>
    </row>
    <row r="2952" spans="1:7" x14ac:dyDescent="0.25">
      <c r="A2952" t="str">
        <f>_xlfn.CONCAT(Inadiplentes_Benner_SQL[[#This Row],[EMPRESA]]," - ",Inadiplentes_Benner_SQL[[#This Row],[NUMERO]], " - ",Inadiplentes_Benner_SQL[[#This Row],[CLIENTE]])</f>
        <v>MEDICAR RIBEIRÃO PRETO - CO-00019734-CT - ESPACO SALLUS SAUDE E BEM ESTAR LTDA ME</v>
      </c>
      <c r="B2952" s="16" t="s">
        <v>7656</v>
      </c>
      <c r="C2952" s="16" t="s">
        <v>37</v>
      </c>
      <c r="D2952" s="16" t="s">
        <v>7933</v>
      </c>
      <c r="E2952" s="16" t="s">
        <v>21267</v>
      </c>
      <c r="F2952">
        <v>195</v>
      </c>
      <c r="G2952">
        <v>13</v>
      </c>
    </row>
    <row r="2953" spans="1:7" x14ac:dyDescent="0.25">
      <c r="A2953" t="str">
        <f>_xlfn.CONCAT(Inadiplentes_Benner_SQL[[#This Row],[EMPRESA]]," - ",Inadiplentes_Benner_SQL[[#This Row],[NUMERO]], " - ",Inadiplentes_Benner_SQL[[#This Row],[CLIENTE]])</f>
        <v>MEDICAR RIBEIRÃO PRETO - TF-00021740-CT - ANA RAFAELA CRAVO SOUZA</v>
      </c>
      <c r="B2953" s="16" t="s">
        <v>7656</v>
      </c>
      <c r="C2953" s="16" t="s">
        <v>2790</v>
      </c>
      <c r="D2953" s="16" t="s">
        <v>11673</v>
      </c>
      <c r="E2953" s="16" t="s">
        <v>21299</v>
      </c>
      <c r="F2953">
        <v>195</v>
      </c>
      <c r="G2953">
        <v>5</v>
      </c>
    </row>
    <row r="2954" spans="1:7" x14ac:dyDescent="0.25">
      <c r="A2954" t="str">
        <f>_xlfn.CONCAT(Inadiplentes_Benner_SQL[[#This Row],[EMPRESA]]," - ",Inadiplentes_Benner_SQL[[#This Row],[NUMERO]], " - ",Inadiplentes_Benner_SQL[[#This Row],[CLIENTE]])</f>
        <v>MEDICAR RIBEIRÃO PRETO - TF-00022098-CT - GERALDO APARECIDO MACEDO</v>
      </c>
      <c r="B2954" s="16" t="s">
        <v>7656</v>
      </c>
      <c r="C2954" s="16" t="s">
        <v>6148</v>
      </c>
      <c r="D2954" s="16" t="s">
        <v>11723</v>
      </c>
      <c r="E2954" s="16" t="s">
        <v>21299</v>
      </c>
      <c r="F2954">
        <v>195</v>
      </c>
      <c r="G2954">
        <v>5</v>
      </c>
    </row>
    <row r="2955" spans="1:7" x14ac:dyDescent="0.25">
      <c r="A2955" t="str">
        <f>_xlfn.CONCAT(Inadiplentes_Benner_SQL[[#This Row],[EMPRESA]]," - ",Inadiplentes_Benner_SQL[[#This Row],[NUMERO]], " - ",Inadiplentes_Benner_SQL[[#This Row],[CLIENTE]])</f>
        <v>MEDICAR RIBEIRÃO PRETO - TF-00039019-CT - WESLEY DE OLIVEIRA VIEIRA BARROS</v>
      </c>
      <c r="B2955" s="16" t="s">
        <v>7656</v>
      </c>
      <c r="C2955" s="16" t="s">
        <v>5942</v>
      </c>
      <c r="D2955" s="16" t="s">
        <v>17478</v>
      </c>
      <c r="E2955" s="16" t="s">
        <v>21299</v>
      </c>
      <c r="F2955">
        <v>195</v>
      </c>
      <c r="G2955">
        <v>3</v>
      </c>
    </row>
    <row r="2956" spans="1:7" x14ac:dyDescent="0.25">
      <c r="A2956" t="str">
        <f>_xlfn.CONCAT(Inadiplentes_Benner_SQL[[#This Row],[EMPRESA]]," - ",Inadiplentes_Benner_SQL[[#This Row],[NUMERO]], " - ",Inadiplentes_Benner_SQL[[#This Row],[CLIENTE]])</f>
        <v>MEDICAR RIBEIRÃO PRETO - TF-00022435-CT - FABIANA JESSICA TEIXEIRA DA SILVA</v>
      </c>
      <c r="B2956" s="16" t="s">
        <v>7656</v>
      </c>
      <c r="C2956" s="16" t="s">
        <v>4390</v>
      </c>
      <c r="D2956" s="16" t="s">
        <v>11771</v>
      </c>
      <c r="E2956" s="16" t="s">
        <v>21299</v>
      </c>
      <c r="F2956">
        <v>195</v>
      </c>
      <c r="G2956">
        <v>5</v>
      </c>
    </row>
    <row r="2957" spans="1:7" x14ac:dyDescent="0.25">
      <c r="A2957" t="str">
        <f>_xlfn.CONCAT(Inadiplentes_Benner_SQL[[#This Row],[EMPRESA]]," - ",Inadiplentes_Benner_SQL[[#This Row],[NUMERO]], " - ",Inadiplentes_Benner_SQL[[#This Row],[CLIENTE]])</f>
        <v>MEDICAR RIBEIRÃO PRETO - TF-00022187-CT - ROSANA TOMAZ JUSSIANI</v>
      </c>
      <c r="B2957" s="16" t="s">
        <v>7656</v>
      </c>
      <c r="C2957" s="16" t="s">
        <v>5786</v>
      </c>
      <c r="D2957" s="16" t="s">
        <v>11739</v>
      </c>
      <c r="E2957" s="16" t="s">
        <v>21299</v>
      </c>
      <c r="F2957">
        <v>195</v>
      </c>
      <c r="G2957">
        <v>5</v>
      </c>
    </row>
    <row r="2958" spans="1:7" x14ac:dyDescent="0.25">
      <c r="A2958" t="str">
        <f>_xlfn.CONCAT(Inadiplentes_Benner_SQL[[#This Row],[EMPRESA]]," - ",Inadiplentes_Benner_SQL[[#This Row],[NUMERO]], " - ",Inadiplentes_Benner_SQL[[#This Row],[CLIENTE]])</f>
        <v>MEDICAR RIBEIRÃO PRETO - CO-00016824-CT - PLANETA IMAGINARIO BABY SITTER LTDA ME</v>
      </c>
      <c r="B2958" s="16" t="s">
        <v>7656</v>
      </c>
      <c r="C2958" s="16" t="s">
        <v>908</v>
      </c>
      <c r="D2958" s="16" t="s">
        <v>7929</v>
      </c>
      <c r="E2958" s="16" t="s">
        <v>21267</v>
      </c>
      <c r="F2958">
        <v>195</v>
      </c>
      <c r="G2958">
        <v>13</v>
      </c>
    </row>
    <row r="2959" spans="1:7" x14ac:dyDescent="0.25">
      <c r="A2959" t="str">
        <f>_xlfn.CONCAT(Inadiplentes_Benner_SQL[[#This Row],[EMPRESA]]," - ",Inadiplentes_Benner_SQL[[#This Row],[NUMERO]], " - ",Inadiplentes_Benner_SQL[[#This Row],[CLIENTE]])</f>
        <v>MEDICAR RIBEIRÃO PRETO - CO-00017803-CT - TEC INOVAR TREINAMENTO E CONSULTORIA SS LTDA</v>
      </c>
      <c r="B2959" s="16" t="s">
        <v>7656</v>
      </c>
      <c r="C2959" s="16" t="s">
        <v>3183</v>
      </c>
      <c r="D2959" s="16" t="s">
        <v>17645</v>
      </c>
      <c r="E2959" s="16" t="s">
        <v>21267</v>
      </c>
      <c r="F2959">
        <v>194.3</v>
      </c>
      <c r="G2959">
        <v>2</v>
      </c>
    </row>
    <row r="2960" spans="1:7" x14ac:dyDescent="0.25">
      <c r="A2960" t="str">
        <f>_xlfn.CONCAT(Inadiplentes_Benner_SQL[[#This Row],[EMPRESA]]," - ",Inadiplentes_Benner_SQL[[#This Row],[NUMERO]], " - ",Inadiplentes_Benner_SQL[[#This Row],[CLIENTE]])</f>
        <v>MEDICAR RIBEIRÃO PRETO - EF-00017589-CT - EVA MOREIRA DA SILVA</v>
      </c>
      <c r="B2960" s="16" t="s">
        <v>7656</v>
      </c>
      <c r="C2960" s="16" t="s">
        <v>2451</v>
      </c>
      <c r="D2960" s="16" t="s">
        <v>8071</v>
      </c>
      <c r="E2960" s="16" t="s">
        <v>21299</v>
      </c>
      <c r="F2960">
        <v>194.16</v>
      </c>
      <c r="G2960">
        <v>12</v>
      </c>
    </row>
    <row r="2961" spans="1:7" x14ac:dyDescent="0.25">
      <c r="A2961" t="str">
        <f>_xlfn.CONCAT(Inadiplentes_Benner_SQL[[#This Row],[EMPRESA]]," - ",Inadiplentes_Benner_SQL[[#This Row],[NUMERO]], " - ",Inadiplentes_Benner_SQL[[#This Row],[CLIENTE]])</f>
        <v>MEDICAR CAMPINAS - TF-00039345-CT - ELIANA VIANNA FRANCO</v>
      </c>
      <c r="B2961" s="16" t="s">
        <v>7660</v>
      </c>
      <c r="C2961" s="16" t="s">
        <v>5690</v>
      </c>
      <c r="D2961" s="16" t="s">
        <v>18784</v>
      </c>
      <c r="E2961" s="16" t="s">
        <v>21299</v>
      </c>
      <c r="F2961">
        <v>194</v>
      </c>
      <c r="G2961">
        <v>2</v>
      </c>
    </row>
    <row r="2962" spans="1:7" x14ac:dyDescent="0.25">
      <c r="A2962" t="str">
        <f>_xlfn.CONCAT(Inadiplentes_Benner_SQL[[#This Row],[EMPRESA]]," - ",Inadiplentes_Benner_SQL[[#This Row],[NUMERO]], " - ",Inadiplentes_Benner_SQL[[#This Row],[CLIENTE]])</f>
        <v>MEDICAR RIBEIRÃO PRETO - EF-00015668-CT - ANA CAROLINE LARA SILVA</v>
      </c>
      <c r="B2962" s="16" t="s">
        <v>7656</v>
      </c>
      <c r="C2962" s="16" t="s">
        <v>142</v>
      </c>
      <c r="D2962" s="16" t="s">
        <v>8049</v>
      </c>
      <c r="E2962" s="16" t="s">
        <v>21299</v>
      </c>
      <c r="F2962">
        <v>193.98000000000002</v>
      </c>
      <c r="G2962">
        <v>12</v>
      </c>
    </row>
    <row r="2963" spans="1:7" x14ac:dyDescent="0.25">
      <c r="A2963" t="str">
        <f>_xlfn.CONCAT(Inadiplentes_Benner_SQL[[#This Row],[EMPRESA]]," - ",Inadiplentes_Benner_SQL[[#This Row],[NUMERO]], " - ",Inadiplentes_Benner_SQL[[#This Row],[CLIENTE]])</f>
        <v>MEDICAR RIBEIRÃO PRETO - EF-00017280-CT - FLAVIA ROBERTA VIEIRA SALGADO</v>
      </c>
      <c r="B2963" s="16" t="s">
        <v>7656</v>
      </c>
      <c r="C2963" s="16" t="s">
        <v>6243</v>
      </c>
      <c r="D2963" s="16" t="s">
        <v>8827</v>
      </c>
      <c r="E2963" s="16" t="s">
        <v>21299</v>
      </c>
      <c r="F2963">
        <v>192.84</v>
      </c>
      <c r="G2963">
        <v>8</v>
      </c>
    </row>
    <row r="2964" spans="1:7" x14ac:dyDescent="0.25">
      <c r="A2964" t="str">
        <f>_xlfn.CONCAT(Inadiplentes_Benner_SQL[[#This Row],[EMPRESA]]," - ",Inadiplentes_Benner_SQL[[#This Row],[NUMERO]], " - ",Inadiplentes_Benner_SQL[[#This Row],[CLIENTE]])</f>
        <v>MEDICAR RIBEIRÃO PRETO - EF-00020133-CT - LUCIANA MENDONCA</v>
      </c>
      <c r="B2964" s="16" t="s">
        <v>7656</v>
      </c>
      <c r="C2964" s="16" t="s">
        <v>351</v>
      </c>
      <c r="D2964" s="16" t="s">
        <v>14121</v>
      </c>
      <c r="E2964" s="16" t="s">
        <v>21299</v>
      </c>
      <c r="F2964">
        <v>191.39999999999998</v>
      </c>
      <c r="G2964">
        <v>3</v>
      </c>
    </row>
    <row r="2965" spans="1:7" x14ac:dyDescent="0.25">
      <c r="A2965" t="str">
        <f>_xlfn.CONCAT(Inadiplentes_Benner_SQL[[#This Row],[EMPRESA]]," - ",Inadiplentes_Benner_SQL[[#This Row],[NUMERO]], " - ",Inadiplentes_Benner_SQL[[#This Row],[CLIENTE]])</f>
        <v>N1 CARD - FA-00023953-CT - SANDRO GONCALVES GARCIA</v>
      </c>
      <c r="B2965" s="16" t="s">
        <v>8429</v>
      </c>
      <c r="C2965" s="16" t="s">
        <v>2124</v>
      </c>
      <c r="D2965" s="16" t="s">
        <v>16402</v>
      </c>
      <c r="E2965" s="16" t="s">
        <v>21299</v>
      </c>
      <c r="F2965">
        <v>190.8</v>
      </c>
      <c r="G2965">
        <v>3</v>
      </c>
    </row>
    <row r="2966" spans="1:7" x14ac:dyDescent="0.25">
      <c r="A2966" t="str">
        <f>_xlfn.CONCAT(Inadiplentes_Benner_SQL[[#This Row],[EMPRESA]]," - ",Inadiplentes_Benner_SQL[[#This Row],[NUMERO]], " - ",Inadiplentes_Benner_SQL[[#This Row],[CLIENTE]])</f>
        <v>N1 CARD - FA-00023561-CT - MARIA HELENA DAS GRACAS PIRES DE MORAIS</v>
      </c>
      <c r="B2966" s="16" t="s">
        <v>8429</v>
      </c>
      <c r="C2966" s="16" t="s">
        <v>6076</v>
      </c>
      <c r="D2966" s="16" t="s">
        <v>16330</v>
      </c>
      <c r="E2966" s="16" t="s">
        <v>21299</v>
      </c>
      <c r="F2966">
        <v>190.8</v>
      </c>
      <c r="G2966">
        <v>3</v>
      </c>
    </row>
    <row r="2967" spans="1:7" x14ac:dyDescent="0.25">
      <c r="A2967" t="str">
        <f>_xlfn.CONCAT(Inadiplentes_Benner_SQL[[#This Row],[EMPRESA]]," - ",Inadiplentes_Benner_SQL[[#This Row],[NUMERO]], " - ",Inadiplentes_Benner_SQL[[#This Row],[CLIENTE]])</f>
        <v>N1 CARD - FA-00024077-CT - ELILIA GONCALVES FERNANDES</v>
      </c>
      <c r="B2967" s="16" t="s">
        <v>8429</v>
      </c>
      <c r="C2967" s="16" t="s">
        <v>7163</v>
      </c>
      <c r="D2967" s="16" t="s">
        <v>16428</v>
      </c>
      <c r="E2967" s="16" t="s">
        <v>21299</v>
      </c>
      <c r="F2967">
        <v>190.8</v>
      </c>
      <c r="G2967">
        <v>3</v>
      </c>
    </row>
    <row r="2968" spans="1:7" x14ac:dyDescent="0.25">
      <c r="A2968" t="str">
        <f>_xlfn.CONCAT(Inadiplentes_Benner_SQL[[#This Row],[EMPRESA]]," - ",Inadiplentes_Benner_SQL[[#This Row],[NUMERO]], " - ",Inadiplentes_Benner_SQL[[#This Row],[CLIENTE]])</f>
        <v>MEDICAR CAMPINAS - AP-00031167-CT - TALARICO SERVICOS MEDICOS EIRELI</v>
      </c>
      <c r="B2968" s="16" t="s">
        <v>7660</v>
      </c>
      <c r="C2968" s="16" t="s">
        <v>2425</v>
      </c>
      <c r="D2968" s="16" t="s">
        <v>19118</v>
      </c>
      <c r="E2968" s="16" t="s">
        <v>21267</v>
      </c>
      <c r="F2968">
        <v>190</v>
      </c>
      <c r="G2968">
        <v>1</v>
      </c>
    </row>
    <row r="2969" spans="1:7" x14ac:dyDescent="0.25">
      <c r="A2969" t="str">
        <f>_xlfn.CONCAT(Inadiplentes_Benner_SQL[[#This Row],[EMPRESA]]," - ",Inadiplentes_Benner_SQL[[#This Row],[NUMERO]], " - ",Inadiplentes_Benner_SQL[[#This Row],[CLIENTE]])</f>
        <v>MEDICAR CAMPINAS - AP-00002028-CT - MATERNAL PETUTI LTDA   ME</v>
      </c>
      <c r="B2969" s="16" t="s">
        <v>7660</v>
      </c>
      <c r="C2969" s="16" t="s">
        <v>3150</v>
      </c>
      <c r="D2969" s="16" t="s">
        <v>18905</v>
      </c>
      <c r="E2969" s="16" t="s">
        <v>21267</v>
      </c>
      <c r="F2969">
        <v>189.2</v>
      </c>
      <c r="G2969">
        <v>1</v>
      </c>
    </row>
    <row r="2970" spans="1:7" x14ac:dyDescent="0.25">
      <c r="A2970" t="str">
        <f>_xlfn.CONCAT(Inadiplentes_Benner_SQL[[#This Row],[EMPRESA]]," - ",Inadiplentes_Benner_SQL[[#This Row],[NUMERO]], " - ",Inadiplentes_Benner_SQL[[#This Row],[CLIENTE]])</f>
        <v>MEDICAR CAMPINAS - FA-00016975-CT - TASSIANA REGINA GONCALVES</v>
      </c>
      <c r="B2970" s="16" t="s">
        <v>7660</v>
      </c>
      <c r="C2970" s="16" t="s">
        <v>4176</v>
      </c>
      <c r="D2970" s="16" t="s">
        <v>16247</v>
      </c>
      <c r="E2970" s="16" t="s">
        <v>21299</v>
      </c>
      <c r="F2970">
        <v>189.06</v>
      </c>
      <c r="G2970">
        <v>3</v>
      </c>
    </row>
    <row r="2971" spans="1:7" x14ac:dyDescent="0.25">
      <c r="A2971" t="str">
        <f>_xlfn.CONCAT(Inadiplentes_Benner_SQL[[#This Row],[EMPRESA]]," - ",Inadiplentes_Benner_SQL[[#This Row],[NUMERO]], " - ",Inadiplentes_Benner_SQL[[#This Row],[CLIENTE]])</f>
        <v>MEDICAR CAMPINAS - FA-00017072-CT - ARIANE DOS SANTOS SBRUZZI</v>
      </c>
      <c r="B2971" s="16" t="s">
        <v>7660</v>
      </c>
      <c r="C2971" s="16" t="s">
        <v>5914</v>
      </c>
      <c r="D2971" s="16" t="s">
        <v>16249</v>
      </c>
      <c r="E2971" s="16" t="s">
        <v>21299</v>
      </c>
      <c r="F2971">
        <v>189.06</v>
      </c>
      <c r="G2971">
        <v>3</v>
      </c>
    </row>
    <row r="2972" spans="1:7" x14ac:dyDescent="0.25">
      <c r="A2972" t="str">
        <f>_xlfn.CONCAT(Inadiplentes_Benner_SQL[[#This Row],[EMPRESA]]," - ",Inadiplentes_Benner_SQL[[#This Row],[NUMERO]], " - ",Inadiplentes_Benner_SQL[[#This Row],[CLIENTE]])</f>
        <v>N1 CARD - FA-00023506-CT - CARLOS ANTONIO DO NASCIMENTO</v>
      </c>
      <c r="B2972" s="16" t="s">
        <v>8429</v>
      </c>
      <c r="C2972" s="16" t="s">
        <v>2833</v>
      </c>
      <c r="D2972" s="16" t="s">
        <v>11015</v>
      </c>
      <c r="E2972" s="16" t="s">
        <v>21299</v>
      </c>
      <c r="F2972">
        <v>189</v>
      </c>
      <c r="G2972">
        <v>5</v>
      </c>
    </row>
    <row r="2973" spans="1:7" x14ac:dyDescent="0.25">
      <c r="A2973" t="str">
        <f>_xlfn.CONCAT(Inadiplentes_Benner_SQL[[#This Row],[EMPRESA]]," - ",Inadiplentes_Benner_SQL[[#This Row],[NUMERO]], " - ",Inadiplentes_Benner_SQL[[#This Row],[CLIENTE]])</f>
        <v>N1 CARD - FA-00023511-CT - NAIARA DOS SANTOS TEODORO</v>
      </c>
      <c r="B2973" s="16" t="s">
        <v>8429</v>
      </c>
      <c r="C2973" s="16" t="s">
        <v>3009</v>
      </c>
      <c r="D2973" s="16" t="s">
        <v>11017</v>
      </c>
      <c r="E2973" s="16" t="s">
        <v>21299</v>
      </c>
      <c r="F2973">
        <v>189</v>
      </c>
      <c r="G2973">
        <v>5</v>
      </c>
    </row>
    <row r="2974" spans="1:7" x14ac:dyDescent="0.25">
      <c r="A2974" t="str">
        <f>_xlfn.CONCAT(Inadiplentes_Benner_SQL[[#This Row],[EMPRESA]]," - ",Inadiplentes_Benner_SQL[[#This Row],[NUMERO]], " - ",Inadiplentes_Benner_SQL[[#This Row],[CLIENTE]])</f>
        <v>N1 CARD - FA-00023923-CT - IGOR RAMOS</v>
      </c>
      <c r="B2974" s="16" t="s">
        <v>8429</v>
      </c>
      <c r="C2974" s="16" t="s">
        <v>6088</v>
      </c>
      <c r="D2974" s="16" t="s">
        <v>11255</v>
      </c>
      <c r="E2974" s="16" t="s">
        <v>21299</v>
      </c>
      <c r="F2974">
        <v>189</v>
      </c>
      <c r="G2974">
        <v>5</v>
      </c>
    </row>
    <row r="2975" spans="1:7" x14ac:dyDescent="0.25">
      <c r="A2975" t="str">
        <f>_xlfn.CONCAT(Inadiplentes_Benner_SQL[[#This Row],[EMPRESA]]," - ",Inadiplentes_Benner_SQL[[#This Row],[NUMERO]], " - ",Inadiplentes_Benner_SQL[[#This Row],[CLIENTE]])</f>
        <v>N1 CARD - FA-00023998-CT - FABIO FERREIRA RODRIGUES</v>
      </c>
      <c r="B2975" s="16" t="s">
        <v>8429</v>
      </c>
      <c r="C2975" s="16" t="s">
        <v>3055</v>
      </c>
      <c r="D2975" s="16" t="s">
        <v>11309</v>
      </c>
      <c r="E2975" s="16" t="s">
        <v>21299</v>
      </c>
      <c r="F2975">
        <v>189</v>
      </c>
      <c r="G2975">
        <v>5</v>
      </c>
    </row>
    <row r="2976" spans="1:7" x14ac:dyDescent="0.25">
      <c r="A2976" t="str">
        <f>_xlfn.CONCAT(Inadiplentes_Benner_SQL[[#This Row],[EMPRESA]]," - ",Inadiplentes_Benner_SQL[[#This Row],[NUMERO]], " - ",Inadiplentes_Benner_SQL[[#This Row],[CLIENTE]])</f>
        <v>N1 CARD - FA-00024028-CT - GILMA GOMES DOS SANTOS NASCIMENTO</v>
      </c>
      <c r="B2976" s="16" t="s">
        <v>8429</v>
      </c>
      <c r="C2976" s="16" t="s">
        <v>5711</v>
      </c>
      <c r="D2976" s="16" t="s">
        <v>11325</v>
      </c>
      <c r="E2976" s="16" t="s">
        <v>21299</v>
      </c>
      <c r="F2976">
        <v>189</v>
      </c>
      <c r="G2976">
        <v>5</v>
      </c>
    </row>
    <row r="2977" spans="1:7" x14ac:dyDescent="0.25">
      <c r="A2977" t="str">
        <f>_xlfn.CONCAT(Inadiplentes_Benner_SQL[[#This Row],[EMPRESA]]," - ",Inadiplentes_Benner_SQL[[#This Row],[NUMERO]], " - ",Inadiplentes_Benner_SQL[[#This Row],[CLIENTE]])</f>
        <v>N1 CARD - FA-00023974-CT - FERNANDO ARAUJO PALANDRE</v>
      </c>
      <c r="B2977" s="16" t="s">
        <v>8429</v>
      </c>
      <c r="C2977" s="16" t="s">
        <v>7319</v>
      </c>
      <c r="D2977" s="16" t="s">
        <v>11291</v>
      </c>
      <c r="E2977" s="16" t="s">
        <v>21299</v>
      </c>
      <c r="F2977">
        <v>189</v>
      </c>
      <c r="G2977">
        <v>5</v>
      </c>
    </row>
    <row r="2978" spans="1:7" x14ac:dyDescent="0.25">
      <c r="A2978" t="str">
        <f>_xlfn.CONCAT(Inadiplentes_Benner_SQL[[#This Row],[EMPRESA]]," - ",Inadiplentes_Benner_SQL[[#This Row],[NUMERO]], " - ",Inadiplentes_Benner_SQL[[#This Row],[CLIENTE]])</f>
        <v>N1 CARD - FA-00023696-CT - MARCIA DE SOUZA SILVA</v>
      </c>
      <c r="B2978" s="16" t="s">
        <v>8429</v>
      </c>
      <c r="C2978" s="16" t="s">
        <v>4550</v>
      </c>
      <c r="D2978" s="16" t="s">
        <v>11109</v>
      </c>
      <c r="E2978" s="16" t="s">
        <v>21299</v>
      </c>
      <c r="F2978">
        <v>189</v>
      </c>
      <c r="G2978">
        <v>5</v>
      </c>
    </row>
    <row r="2979" spans="1:7" x14ac:dyDescent="0.25">
      <c r="A2979" t="str">
        <f>_xlfn.CONCAT(Inadiplentes_Benner_SQL[[#This Row],[EMPRESA]]," - ",Inadiplentes_Benner_SQL[[#This Row],[NUMERO]], " - ",Inadiplentes_Benner_SQL[[#This Row],[CLIENTE]])</f>
        <v>N1 CARD - FA-00023741-CT - THAYS CARLA ALVES DE ASSIS</v>
      </c>
      <c r="B2979" s="16" t="s">
        <v>8429</v>
      </c>
      <c r="C2979" s="16" t="s">
        <v>3040</v>
      </c>
      <c r="D2979" s="16" t="s">
        <v>11147</v>
      </c>
      <c r="E2979" s="16" t="s">
        <v>21299</v>
      </c>
      <c r="F2979">
        <v>189</v>
      </c>
      <c r="G2979">
        <v>5</v>
      </c>
    </row>
    <row r="2980" spans="1:7" x14ac:dyDescent="0.25">
      <c r="A2980" t="str">
        <f>_xlfn.CONCAT(Inadiplentes_Benner_SQL[[#This Row],[EMPRESA]]," - ",Inadiplentes_Benner_SQL[[#This Row],[NUMERO]], " - ",Inadiplentes_Benner_SQL[[#This Row],[CLIENTE]])</f>
        <v>N1 CARD - FA-00024042-CT - ANDREZA TATIANA GASQUEZ DE SOUZA</v>
      </c>
      <c r="B2980" s="16" t="s">
        <v>8429</v>
      </c>
      <c r="C2980" s="16" t="s">
        <v>3028</v>
      </c>
      <c r="D2980" s="16" t="s">
        <v>11337</v>
      </c>
      <c r="E2980" s="16" t="s">
        <v>21299</v>
      </c>
      <c r="F2980">
        <v>189</v>
      </c>
      <c r="G2980">
        <v>5</v>
      </c>
    </row>
    <row r="2981" spans="1:7" x14ac:dyDescent="0.25">
      <c r="A2981" t="str">
        <f>_xlfn.CONCAT(Inadiplentes_Benner_SQL[[#This Row],[EMPRESA]]," - ",Inadiplentes_Benner_SQL[[#This Row],[NUMERO]], " - ",Inadiplentes_Benner_SQL[[#This Row],[CLIENTE]])</f>
        <v>N1 CARD - FA-00023858-CT - CARMO PLAUZINO DA SILVA</v>
      </c>
      <c r="B2981" s="16" t="s">
        <v>8429</v>
      </c>
      <c r="C2981" s="16" t="s">
        <v>5571</v>
      </c>
      <c r="D2981" s="16" t="s">
        <v>11215</v>
      </c>
      <c r="E2981" s="16" t="s">
        <v>21299</v>
      </c>
      <c r="F2981">
        <v>189</v>
      </c>
      <c r="G2981">
        <v>5</v>
      </c>
    </row>
    <row r="2982" spans="1:7" x14ac:dyDescent="0.25">
      <c r="A2982" t="str">
        <f>_xlfn.CONCAT(Inadiplentes_Benner_SQL[[#This Row],[EMPRESA]]," - ",Inadiplentes_Benner_SQL[[#This Row],[NUMERO]], " - ",Inadiplentes_Benner_SQL[[#This Row],[CLIENTE]])</f>
        <v>N1 CARD - FA-00023631-CT - FABIANA LOPES AUGUSTO</v>
      </c>
      <c r="B2982" s="16" t="s">
        <v>8429</v>
      </c>
      <c r="C2982" s="16" t="s">
        <v>5301</v>
      </c>
      <c r="D2982" s="16" t="s">
        <v>11065</v>
      </c>
      <c r="E2982" s="16" t="s">
        <v>21299</v>
      </c>
      <c r="F2982">
        <v>189</v>
      </c>
      <c r="G2982">
        <v>5</v>
      </c>
    </row>
    <row r="2983" spans="1:7" x14ac:dyDescent="0.25">
      <c r="A2983" t="str">
        <f>_xlfn.CONCAT(Inadiplentes_Benner_SQL[[#This Row],[EMPRESA]]," - ",Inadiplentes_Benner_SQL[[#This Row],[NUMERO]], " - ",Inadiplentes_Benner_SQL[[#This Row],[CLIENTE]])</f>
        <v>N1 CARD - FA-00023746-CT - MARLI APARECIDA APOLINARIO AMBROSIO</v>
      </c>
      <c r="B2983" s="16" t="s">
        <v>8429</v>
      </c>
      <c r="C2983" s="16" t="s">
        <v>2313</v>
      </c>
      <c r="D2983" s="16" t="s">
        <v>11151</v>
      </c>
      <c r="E2983" s="16" t="s">
        <v>21299</v>
      </c>
      <c r="F2983">
        <v>189</v>
      </c>
      <c r="G2983">
        <v>5</v>
      </c>
    </row>
    <row r="2984" spans="1:7" x14ac:dyDescent="0.25">
      <c r="A2984" t="str">
        <f>_xlfn.CONCAT(Inadiplentes_Benner_SQL[[#This Row],[EMPRESA]]," - ",Inadiplentes_Benner_SQL[[#This Row],[NUMERO]], " - ",Inadiplentes_Benner_SQL[[#This Row],[CLIENTE]])</f>
        <v>N1 CARD - FA-00023446-CT - ANTONIA ROSANGELA ALMEIDA SANTOS</v>
      </c>
      <c r="B2984" s="16" t="s">
        <v>8429</v>
      </c>
      <c r="C2984" s="16" t="s">
        <v>2830</v>
      </c>
      <c r="D2984" s="16" t="s">
        <v>10995</v>
      </c>
      <c r="E2984" s="16" t="s">
        <v>21299</v>
      </c>
      <c r="F2984">
        <v>189</v>
      </c>
      <c r="G2984">
        <v>5</v>
      </c>
    </row>
    <row r="2985" spans="1:7" x14ac:dyDescent="0.25">
      <c r="A2985" t="str">
        <f>_xlfn.CONCAT(Inadiplentes_Benner_SQL[[#This Row],[EMPRESA]]," - ",Inadiplentes_Benner_SQL[[#This Row],[NUMERO]], " - ",Inadiplentes_Benner_SQL[[#This Row],[CLIENTE]])</f>
        <v>N1 CARD - FA-00023497-CT - CAMILA THAIS LOPES YAMASITA</v>
      </c>
      <c r="B2985" s="16" t="s">
        <v>8429</v>
      </c>
      <c r="C2985" s="16" t="s">
        <v>4302</v>
      </c>
      <c r="D2985" s="16" t="s">
        <v>11013</v>
      </c>
      <c r="E2985" s="16" t="s">
        <v>21299</v>
      </c>
      <c r="F2985">
        <v>189</v>
      </c>
      <c r="G2985">
        <v>5</v>
      </c>
    </row>
    <row r="2986" spans="1:7" x14ac:dyDescent="0.25">
      <c r="A2986" t="str">
        <f>_xlfn.CONCAT(Inadiplentes_Benner_SQL[[#This Row],[EMPRESA]]," - ",Inadiplentes_Benner_SQL[[#This Row],[NUMERO]], " - ",Inadiplentes_Benner_SQL[[#This Row],[CLIENTE]])</f>
        <v>N1 CARD - FA-00023644-CT - NAYARA CRISTINA COSTA DE LIMA</v>
      </c>
      <c r="B2986" s="16" t="s">
        <v>8429</v>
      </c>
      <c r="C2986" s="16" t="s">
        <v>3013</v>
      </c>
      <c r="D2986" s="16" t="s">
        <v>11069</v>
      </c>
      <c r="E2986" s="16" t="s">
        <v>21299</v>
      </c>
      <c r="F2986">
        <v>189</v>
      </c>
      <c r="G2986">
        <v>5</v>
      </c>
    </row>
    <row r="2987" spans="1:7" x14ac:dyDescent="0.25">
      <c r="A2987" t="str">
        <f>_xlfn.CONCAT(Inadiplentes_Benner_SQL[[#This Row],[EMPRESA]]," - ",Inadiplentes_Benner_SQL[[#This Row],[NUMERO]], " - ",Inadiplentes_Benner_SQL[[#This Row],[CLIENTE]])</f>
        <v>N1 CARD - FA-00023807-CT - LAIS PAULISTA  BORGES</v>
      </c>
      <c r="B2987" s="16" t="s">
        <v>8429</v>
      </c>
      <c r="C2987" s="16" t="s">
        <v>5041</v>
      </c>
      <c r="D2987" s="16" t="s">
        <v>11193</v>
      </c>
      <c r="E2987" s="16" t="s">
        <v>21299</v>
      </c>
      <c r="F2987">
        <v>189</v>
      </c>
      <c r="G2987">
        <v>5</v>
      </c>
    </row>
    <row r="2988" spans="1:7" x14ac:dyDescent="0.25">
      <c r="A2988" t="str">
        <f>_xlfn.CONCAT(Inadiplentes_Benner_SQL[[#This Row],[EMPRESA]]," - ",Inadiplentes_Benner_SQL[[#This Row],[NUMERO]], " - ",Inadiplentes_Benner_SQL[[#This Row],[CLIENTE]])</f>
        <v>N1 CARD - FA-00024035-CT - CREUSA DA SILVA</v>
      </c>
      <c r="B2988" s="16" t="s">
        <v>8429</v>
      </c>
      <c r="C2988" s="16" t="s">
        <v>4921</v>
      </c>
      <c r="D2988" s="16" t="s">
        <v>11333</v>
      </c>
      <c r="E2988" s="16" t="s">
        <v>21299</v>
      </c>
      <c r="F2988">
        <v>189</v>
      </c>
      <c r="G2988">
        <v>5</v>
      </c>
    </row>
    <row r="2989" spans="1:7" x14ac:dyDescent="0.25">
      <c r="A2989" t="str">
        <f>_xlfn.CONCAT(Inadiplentes_Benner_SQL[[#This Row],[EMPRESA]]," - ",Inadiplentes_Benner_SQL[[#This Row],[NUMERO]], " - ",Inadiplentes_Benner_SQL[[#This Row],[CLIENTE]])</f>
        <v>N1 CARD - FA-00023733-CT - MARCOS HENRIQUE DE SOUZA</v>
      </c>
      <c r="B2989" s="16" t="s">
        <v>8429</v>
      </c>
      <c r="C2989" s="16" t="s">
        <v>4138</v>
      </c>
      <c r="D2989" s="16" t="s">
        <v>11143</v>
      </c>
      <c r="E2989" s="16" t="s">
        <v>21299</v>
      </c>
      <c r="F2989">
        <v>189</v>
      </c>
      <c r="G2989">
        <v>5</v>
      </c>
    </row>
    <row r="2990" spans="1:7" x14ac:dyDescent="0.25">
      <c r="A2990" t="str">
        <f>_xlfn.CONCAT(Inadiplentes_Benner_SQL[[#This Row],[EMPRESA]]," - ",Inadiplentes_Benner_SQL[[#This Row],[NUMERO]], " - ",Inadiplentes_Benner_SQL[[#This Row],[CLIENTE]])</f>
        <v>N1 CARD - FA-00023496-CT - ALINE DE PAULA CARVALHO</v>
      </c>
      <c r="B2990" s="16" t="s">
        <v>8429</v>
      </c>
      <c r="C2990" s="16" t="s">
        <v>2717</v>
      </c>
      <c r="D2990" s="16" t="s">
        <v>11011</v>
      </c>
      <c r="E2990" s="16" t="s">
        <v>21299</v>
      </c>
      <c r="F2990">
        <v>189</v>
      </c>
      <c r="G2990">
        <v>5</v>
      </c>
    </row>
    <row r="2991" spans="1:7" x14ac:dyDescent="0.25">
      <c r="A2991" t="str">
        <f>_xlfn.CONCAT(Inadiplentes_Benner_SQL[[#This Row],[EMPRESA]]," - ",Inadiplentes_Benner_SQL[[#This Row],[NUMERO]], " - ",Inadiplentes_Benner_SQL[[#This Row],[CLIENTE]])</f>
        <v>N1 CARD - FA-00023458-CT - ELIANA SAKAMOTO</v>
      </c>
      <c r="B2991" s="16" t="s">
        <v>8429</v>
      </c>
      <c r="C2991" s="16" t="s">
        <v>4192</v>
      </c>
      <c r="D2991" s="16" t="s">
        <v>11003</v>
      </c>
      <c r="E2991" s="16" t="s">
        <v>21299</v>
      </c>
      <c r="F2991">
        <v>189</v>
      </c>
      <c r="G2991">
        <v>5</v>
      </c>
    </row>
    <row r="2992" spans="1:7" x14ac:dyDescent="0.25">
      <c r="A2992" t="str">
        <f>_xlfn.CONCAT(Inadiplentes_Benner_SQL[[#This Row],[EMPRESA]]," - ",Inadiplentes_Benner_SQL[[#This Row],[NUMERO]], " - ",Inadiplentes_Benner_SQL[[#This Row],[CLIENTE]])</f>
        <v>N1 CARD - FA-00023715-CT - CELIA REGINA RODRIGUES DO CANTO</v>
      </c>
      <c r="B2992" s="16" t="s">
        <v>8429</v>
      </c>
      <c r="C2992" s="16" t="s">
        <v>3037</v>
      </c>
      <c r="D2992" s="16" t="s">
        <v>11127</v>
      </c>
      <c r="E2992" s="16" t="s">
        <v>21299</v>
      </c>
      <c r="F2992">
        <v>189</v>
      </c>
      <c r="G2992">
        <v>5</v>
      </c>
    </row>
    <row r="2993" spans="1:7" x14ac:dyDescent="0.25">
      <c r="A2993" t="str">
        <f>_xlfn.CONCAT(Inadiplentes_Benner_SQL[[#This Row],[EMPRESA]]," - ",Inadiplentes_Benner_SQL[[#This Row],[NUMERO]], " - ",Inadiplentes_Benner_SQL[[#This Row],[CLIENTE]])</f>
        <v>N1 CARD - FA-00023917-CT - KESSIA FERREIRA DE LIMA</v>
      </c>
      <c r="B2993" s="16" t="s">
        <v>8429</v>
      </c>
      <c r="C2993" s="16" t="s">
        <v>5044</v>
      </c>
      <c r="D2993" s="16" t="s">
        <v>11251</v>
      </c>
      <c r="E2993" s="16" t="s">
        <v>21299</v>
      </c>
      <c r="F2993">
        <v>189</v>
      </c>
      <c r="G2993">
        <v>5</v>
      </c>
    </row>
    <row r="2994" spans="1:7" x14ac:dyDescent="0.25">
      <c r="A2994" t="str">
        <f>_xlfn.CONCAT(Inadiplentes_Benner_SQL[[#This Row],[EMPRESA]]," - ",Inadiplentes_Benner_SQL[[#This Row],[NUMERO]], " - ",Inadiplentes_Benner_SQL[[#This Row],[CLIENTE]])</f>
        <v>N1 CARD - FA-00023730-CT - JULIO CASSIO WAGNER DE BARROS</v>
      </c>
      <c r="B2994" s="16" t="s">
        <v>8429</v>
      </c>
      <c r="C2994" s="16" t="s">
        <v>2118</v>
      </c>
      <c r="D2994" s="16" t="s">
        <v>11141</v>
      </c>
      <c r="E2994" s="16" t="s">
        <v>21299</v>
      </c>
      <c r="F2994">
        <v>189</v>
      </c>
      <c r="G2994">
        <v>5</v>
      </c>
    </row>
    <row r="2995" spans="1:7" x14ac:dyDescent="0.25">
      <c r="A2995" t="str">
        <f>_xlfn.CONCAT(Inadiplentes_Benner_SQL[[#This Row],[EMPRESA]]," - ",Inadiplentes_Benner_SQL[[#This Row],[NUMERO]], " - ",Inadiplentes_Benner_SQL[[#This Row],[CLIENTE]])</f>
        <v>N1 CARD - FA-00024054-CT - ANA PAULA PEREIRA</v>
      </c>
      <c r="B2995" s="16" t="s">
        <v>8429</v>
      </c>
      <c r="C2995" s="16" t="s">
        <v>6093</v>
      </c>
      <c r="D2995" s="16" t="s">
        <v>11345</v>
      </c>
      <c r="E2995" s="16" t="s">
        <v>21299</v>
      </c>
      <c r="F2995">
        <v>189</v>
      </c>
      <c r="G2995">
        <v>5</v>
      </c>
    </row>
    <row r="2996" spans="1:7" x14ac:dyDescent="0.25">
      <c r="A2996" t="str">
        <f>_xlfn.CONCAT(Inadiplentes_Benner_SQL[[#This Row],[EMPRESA]]," - ",Inadiplentes_Benner_SQL[[#This Row],[NUMERO]], " - ",Inadiplentes_Benner_SQL[[#This Row],[CLIENTE]])</f>
        <v>N1 CARD - FA-00024018-CT - DENIS FUAD GOLMIA DE OLIVEIRA</v>
      </c>
      <c r="B2996" s="16" t="s">
        <v>8429</v>
      </c>
      <c r="C2996" s="16" t="s">
        <v>5316</v>
      </c>
      <c r="D2996" s="16" t="s">
        <v>11317</v>
      </c>
      <c r="E2996" s="16" t="s">
        <v>21299</v>
      </c>
      <c r="F2996">
        <v>189</v>
      </c>
      <c r="G2996">
        <v>5</v>
      </c>
    </row>
    <row r="2997" spans="1:7" x14ac:dyDescent="0.25">
      <c r="A2997" t="str">
        <f>_xlfn.CONCAT(Inadiplentes_Benner_SQL[[#This Row],[EMPRESA]]," - ",Inadiplentes_Benner_SQL[[#This Row],[NUMERO]], " - ",Inadiplentes_Benner_SQL[[#This Row],[CLIENTE]])</f>
        <v>N1 CARD - FA-00023300-CT - ZAIRA TEREZINHA DE FIGUEIREDO</v>
      </c>
      <c r="B2997" s="16" t="s">
        <v>8429</v>
      </c>
      <c r="C2997" s="16" t="s">
        <v>3764</v>
      </c>
      <c r="D2997" s="16" t="s">
        <v>10967</v>
      </c>
      <c r="E2997" s="16" t="s">
        <v>21299</v>
      </c>
      <c r="F2997">
        <v>189</v>
      </c>
      <c r="G2997">
        <v>5</v>
      </c>
    </row>
    <row r="2998" spans="1:7" x14ac:dyDescent="0.25">
      <c r="A2998" t="str">
        <f>_xlfn.CONCAT(Inadiplentes_Benner_SQL[[#This Row],[EMPRESA]]," - ",Inadiplentes_Benner_SQL[[#This Row],[NUMERO]], " - ",Inadiplentes_Benner_SQL[[#This Row],[CLIENTE]])</f>
        <v>N1 CARD - FA-00023433-CT - MARISTELA SILVEIRA COSTA</v>
      </c>
      <c r="B2998" s="16" t="s">
        <v>8429</v>
      </c>
      <c r="C2998" s="16" t="s">
        <v>6956</v>
      </c>
      <c r="D2998" s="16" t="s">
        <v>10989</v>
      </c>
      <c r="E2998" s="16" t="s">
        <v>21299</v>
      </c>
      <c r="F2998">
        <v>189</v>
      </c>
      <c r="G2998">
        <v>5</v>
      </c>
    </row>
    <row r="2999" spans="1:7" x14ac:dyDescent="0.25">
      <c r="A2999" t="str">
        <f>_xlfn.CONCAT(Inadiplentes_Benner_SQL[[#This Row],[EMPRESA]]," - ",Inadiplentes_Benner_SQL[[#This Row],[NUMERO]], " - ",Inadiplentes_Benner_SQL[[#This Row],[CLIENTE]])</f>
        <v>N1 CARD - FA-00023469-CT - MARCELO IANNI GUIMARAES CAMARGO</v>
      </c>
      <c r="B2999" s="16" t="s">
        <v>8429</v>
      </c>
      <c r="C2999" s="16" t="s">
        <v>3032</v>
      </c>
      <c r="D2999" s="16" t="s">
        <v>11005</v>
      </c>
      <c r="E2999" s="16" t="s">
        <v>21299</v>
      </c>
      <c r="F2999">
        <v>189</v>
      </c>
      <c r="G2999">
        <v>5</v>
      </c>
    </row>
    <row r="3000" spans="1:7" x14ac:dyDescent="0.25">
      <c r="A3000" t="str">
        <f>_xlfn.CONCAT(Inadiplentes_Benner_SQL[[#This Row],[EMPRESA]]," - ",Inadiplentes_Benner_SQL[[#This Row],[NUMERO]], " - ",Inadiplentes_Benner_SQL[[#This Row],[CLIENTE]])</f>
        <v>N1 CARD - FA-00023493-CT - ADRIANA SOUSA DOS SANTOS</v>
      </c>
      <c r="B3000" s="16" t="s">
        <v>8429</v>
      </c>
      <c r="C3000" s="16" t="s">
        <v>6074</v>
      </c>
      <c r="D3000" s="16" t="s">
        <v>11009</v>
      </c>
      <c r="E3000" s="16" t="s">
        <v>21299</v>
      </c>
      <c r="F3000">
        <v>189</v>
      </c>
      <c r="G3000">
        <v>5</v>
      </c>
    </row>
    <row r="3001" spans="1:7" x14ac:dyDescent="0.25">
      <c r="A3001" t="str">
        <f>_xlfn.CONCAT(Inadiplentes_Benner_SQL[[#This Row],[EMPRESA]]," - ",Inadiplentes_Benner_SQL[[#This Row],[NUMERO]], " - ",Inadiplentes_Benner_SQL[[#This Row],[CLIENTE]])</f>
        <v>N1 CARD - FA-00023583-CT - FERNANDA CRISTINA FERNANDES</v>
      </c>
      <c r="B3001" s="16" t="s">
        <v>8429</v>
      </c>
      <c r="C3001" s="16" t="s">
        <v>7306</v>
      </c>
      <c r="D3001" s="16" t="s">
        <v>11041</v>
      </c>
      <c r="E3001" s="16" t="s">
        <v>21299</v>
      </c>
      <c r="F3001">
        <v>189</v>
      </c>
      <c r="G3001">
        <v>5</v>
      </c>
    </row>
    <row r="3002" spans="1:7" x14ac:dyDescent="0.25">
      <c r="A3002" t="str">
        <f>_xlfn.CONCAT(Inadiplentes_Benner_SQL[[#This Row],[EMPRESA]]," - ",Inadiplentes_Benner_SQL[[#This Row],[NUMERO]], " - ",Inadiplentes_Benner_SQL[[#This Row],[CLIENTE]])</f>
        <v>N1 CARD - FA-00023771-CT - CLAUDIA HELENA DINIZ DA SILVA</v>
      </c>
      <c r="B3002" s="16" t="s">
        <v>8429</v>
      </c>
      <c r="C3002" s="16" t="s">
        <v>2729</v>
      </c>
      <c r="D3002" s="16" t="s">
        <v>11171</v>
      </c>
      <c r="E3002" s="16" t="s">
        <v>21299</v>
      </c>
      <c r="F3002">
        <v>189</v>
      </c>
      <c r="G3002">
        <v>5</v>
      </c>
    </row>
    <row r="3003" spans="1:7" x14ac:dyDescent="0.25">
      <c r="A3003" t="str">
        <f>_xlfn.CONCAT(Inadiplentes_Benner_SQL[[#This Row],[EMPRESA]]," - ",Inadiplentes_Benner_SQL[[#This Row],[NUMERO]], " - ",Inadiplentes_Benner_SQL[[#This Row],[CLIENTE]])</f>
        <v>N1 CARD - FA-00023980-CT - ROSELI PEREIRA DE ARAUJO</v>
      </c>
      <c r="B3003" s="16" t="s">
        <v>8429</v>
      </c>
      <c r="C3003" s="16" t="s">
        <v>5708</v>
      </c>
      <c r="D3003" s="16" t="s">
        <v>11295</v>
      </c>
      <c r="E3003" s="16" t="s">
        <v>21299</v>
      </c>
      <c r="F3003">
        <v>189</v>
      </c>
      <c r="G3003">
        <v>5</v>
      </c>
    </row>
    <row r="3004" spans="1:7" x14ac:dyDescent="0.25">
      <c r="A3004" t="str">
        <f>_xlfn.CONCAT(Inadiplentes_Benner_SQL[[#This Row],[EMPRESA]]," - ",Inadiplentes_Benner_SQL[[#This Row],[NUMERO]], " - ",Inadiplentes_Benner_SQL[[#This Row],[CLIENTE]])</f>
        <v>N1 CARD - FA-00023217-CT - JESUS MARIO DE OLIVEIRA</v>
      </c>
      <c r="B3004" s="16" t="s">
        <v>8429</v>
      </c>
      <c r="C3004" s="16" t="s">
        <v>4187</v>
      </c>
      <c r="D3004" s="16" t="s">
        <v>10951</v>
      </c>
      <c r="E3004" s="16" t="s">
        <v>21299</v>
      </c>
      <c r="F3004">
        <v>189</v>
      </c>
      <c r="G3004">
        <v>5</v>
      </c>
    </row>
    <row r="3005" spans="1:7" x14ac:dyDescent="0.25">
      <c r="A3005" t="str">
        <f>_xlfn.CONCAT(Inadiplentes_Benner_SQL[[#This Row],[EMPRESA]]," - ",Inadiplentes_Benner_SQL[[#This Row],[NUMERO]], " - ",Inadiplentes_Benner_SQL[[#This Row],[CLIENTE]])</f>
        <v>N1 CARD - FA-00023276-CT - ANA MARCELINA DA SILVA</v>
      </c>
      <c r="B3005" s="16" t="s">
        <v>8429</v>
      </c>
      <c r="C3005" s="16" t="s">
        <v>4298</v>
      </c>
      <c r="D3005" s="16" t="s">
        <v>10963</v>
      </c>
      <c r="E3005" s="16" t="s">
        <v>21299</v>
      </c>
      <c r="F3005">
        <v>189</v>
      </c>
      <c r="G3005">
        <v>5</v>
      </c>
    </row>
    <row r="3006" spans="1:7" x14ac:dyDescent="0.25">
      <c r="A3006" t="str">
        <f>_xlfn.CONCAT(Inadiplentes_Benner_SQL[[#This Row],[EMPRESA]]," - ",Inadiplentes_Benner_SQL[[#This Row],[NUMERO]], " - ",Inadiplentes_Benner_SQL[[#This Row],[CLIENTE]])</f>
        <v>N1 CARD - FA-00023340-CT - EXPEDITO JOSE TEODORO</v>
      </c>
      <c r="B3006" s="16" t="s">
        <v>8429</v>
      </c>
      <c r="C3006" s="16" t="s">
        <v>5560</v>
      </c>
      <c r="D3006" s="16" t="s">
        <v>10971</v>
      </c>
      <c r="E3006" s="16" t="s">
        <v>21299</v>
      </c>
      <c r="F3006">
        <v>189</v>
      </c>
      <c r="G3006">
        <v>5</v>
      </c>
    </row>
    <row r="3007" spans="1:7" x14ac:dyDescent="0.25">
      <c r="A3007" t="str">
        <f>_xlfn.CONCAT(Inadiplentes_Benner_SQL[[#This Row],[EMPRESA]]," - ",Inadiplentes_Benner_SQL[[#This Row],[NUMERO]], " - ",Inadiplentes_Benner_SQL[[#This Row],[CLIENTE]])</f>
        <v>N1 CARD - FA-00023453-CT - GISELE RODRIGUES DA SILVA DAUDIVO</v>
      </c>
      <c r="B3007" s="16" t="s">
        <v>8429</v>
      </c>
      <c r="C3007" s="16" t="s">
        <v>2831</v>
      </c>
      <c r="D3007" s="16" t="s">
        <v>10999</v>
      </c>
      <c r="E3007" s="16" t="s">
        <v>21299</v>
      </c>
      <c r="F3007">
        <v>189</v>
      </c>
      <c r="G3007">
        <v>5</v>
      </c>
    </row>
    <row r="3008" spans="1:7" x14ac:dyDescent="0.25">
      <c r="A3008" t="str">
        <f>_xlfn.CONCAT(Inadiplentes_Benner_SQL[[#This Row],[EMPRESA]]," - ",Inadiplentes_Benner_SQL[[#This Row],[NUMERO]], " - ",Inadiplentes_Benner_SQL[[#This Row],[CLIENTE]])</f>
        <v>N1 CARD - FA-00023870-CT - LEONILDA MARIA DA SILVA SILVA</v>
      </c>
      <c r="B3008" s="16" t="s">
        <v>8429</v>
      </c>
      <c r="C3008" s="16" t="s">
        <v>2733</v>
      </c>
      <c r="D3008" s="16" t="s">
        <v>11221</v>
      </c>
      <c r="E3008" s="16" t="s">
        <v>21299</v>
      </c>
      <c r="F3008">
        <v>189</v>
      </c>
      <c r="G3008">
        <v>5</v>
      </c>
    </row>
    <row r="3009" spans="1:7" x14ac:dyDescent="0.25">
      <c r="A3009" t="str">
        <f>_xlfn.CONCAT(Inadiplentes_Benner_SQL[[#This Row],[EMPRESA]]," - ",Inadiplentes_Benner_SQL[[#This Row],[NUMERO]], " - ",Inadiplentes_Benner_SQL[[#This Row],[CLIENTE]])</f>
        <v>N1 CARD - FA-00023721-CT - MARIA DA CONCEICAO ALVES DE MATOS</v>
      </c>
      <c r="B3009" s="16" t="s">
        <v>8429</v>
      </c>
      <c r="C3009" s="16" t="s">
        <v>5305</v>
      </c>
      <c r="D3009" s="16" t="s">
        <v>11133</v>
      </c>
      <c r="E3009" s="16" t="s">
        <v>21299</v>
      </c>
      <c r="F3009">
        <v>189</v>
      </c>
      <c r="G3009">
        <v>5</v>
      </c>
    </row>
    <row r="3010" spans="1:7" x14ac:dyDescent="0.25">
      <c r="A3010" t="str">
        <f>_xlfn.CONCAT(Inadiplentes_Benner_SQL[[#This Row],[EMPRESA]]," - ",Inadiplentes_Benner_SQL[[#This Row],[NUMERO]], " - ",Inadiplentes_Benner_SQL[[#This Row],[CLIENTE]])</f>
        <v>N1 CARD - FA-00023568-CT - ROSANGELA MARIA DA SILVA</v>
      </c>
      <c r="B3010" s="16" t="s">
        <v>8429</v>
      </c>
      <c r="C3010" s="16" t="s">
        <v>2722</v>
      </c>
      <c r="D3010" s="16" t="s">
        <v>11033</v>
      </c>
      <c r="E3010" s="16" t="s">
        <v>21299</v>
      </c>
      <c r="F3010">
        <v>189</v>
      </c>
      <c r="G3010">
        <v>5</v>
      </c>
    </row>
    <row r="3011" spans="1:7" x14ac:dyDescent="0.25">
      <c r="A3011" t="str">
        <f>_xlfn.CONCAT(Inadiplentes_Benner_SQL[[#This Row],[EMPRESA]]," - ",Inadiplentes_Benner_SQL[[#This Row],[NUMERO]], " - ",Inadiplentes_Benner_SQL[[#This Row],[CLIENTE]])</f>
        <v>N1 CARD - FA-00023616-CT - DANILO JUNIOR DOS SANTOS</v>
      </c>
      <c r="B3011" s="16" t="s">
        <v>8429</v>
      </c>
      <c r="C3011" s="16" t="s">
        <v>6078</v>
      </c>
      <c r="D3011" s="16" t="s">
        <v>11059</v>
      </c>
      <c r="E3011" s="16" t="s">
        <v>21299</v>
      </c>
      <c r="F3011">
        <v>189</v>
      </c>
      <c r="G3011">
        <v>5</v>
      </c>
    </row>
    <row r="3012" spans="1:7" x14ac:dyDescent="0.25">
      <c r="A3012" t="str">
        <f>_xlfn.CONCAT(Inadiplentes_Benner_SQL[[#This Row],[EMPRESA]]," - ",Inadiplentes_Benner_SQL[[#This Row],[NUMERO]], " - ",Inadiplentes_Benner_SQL[[#This Row],[CLIENTE]])</f>
        <v>N1 CARD - FA-00023663-CT - LENI DAS GRACAS ARANTES ALVES</v>
      </c>
      <c r="B3012" s="16" t="s">
        <v>8429</v>
      </c>
      <c r="C3012" s="16" t="s">
        <v>3036</v>
      </c>
      <c r="D3012" s="16" t="s">
        <v>11083</v>
      </c>
      <c r="E3012" s="16" t="s">
        <v>21299</v>
      </c>
      <c r="F3012">
        <v>189</v>
      </c>
      <c r="G3012">
        <v>5</v>
      </c>
    </row>
    <row r="3013" spans="1:7" x14ac:dyDescent="0.25">
      <c r="A3013" t="str">
        <f>_xlfn.CONCAT(Inadiplentes_Benner_SQL[[#This Row],[EMPRESA]]," - ",Inadiplentes_Benner_SQL[[#This Row],[NUMERO]], " - ",Inadiplentes_Benner_SQL[[#This Row],[CLIENTE]])</f>
        <v>N1 CARD - FA-00023365-CT - OSIEL RODRIGUES DOS SANTOS</v>
      </c>
      <c r="B3013" s="16" t="s">
        <v>8429</v>
      </c>
      <c r="C3013" s="16" t="s">
        <v>2305</v>
      </c>
      <c r="D3013" s="16" t="s">
        <v>10975</v>
      </c>
      <c r="E3013" s="16" t="s">
        <v>21299</v>
      </c>
      <c r="F3013">
        <v>189</v>
      </c>
      <c r="G3013">
        <v>5</v>
      </c>
    </row>
    <row r="3014" spans="1:7" x14ac:dyDescent="0.25">
      <c r="A3014" t="str">
        <f>_xlfn.CONCAT(Inadiplentes_Benner_SQL[[#This Row],[EMPRESA]]," - ",Inadiplentes_Benner_SQL[[#This Row],[NUMERO]], " - ",Inadiplentes_Benner_SQL[[#This Row],[CLIENTE]])</f>
        <v>N1 CARD - FA-00023192-CT - JOSAFA VENANCIO DOS SANTOS</v>
      </c>
      <c r="B3014" s="16" t="s">
        <v>8429</v>
      </c>
      <c r="C3014" s="16" t="s">
        <v>1441</v>
      </c>
      <c r="D3014" s="16" t="s">
        <v>10947</v>
      </c>
      <c r="E3014" s="16" t="s">
        <v>21299</v>
      </c>
      <c r="F3014">
        <v>189</v>
      </c>
      <c r="G3014">
        <v>5</v>
      </c>
    </row>
    <row r="3015" spans="1:7" x14ac:dyDescent="0.25">
      <c r="A3015" t="str">
        <f>_xlfn.CONCAT(Inadiplentes_Benner_SQL[[#This Row],[EMPRESA]]," - ",Inadiplentes_Benner_SQL[[#This Row],[NUMERO]], " - ",Inadiplentes_Benner_SQL[[#This Row],[CLIENTE]])</f>
        <v>N1 CARD - FA-00023384-CT - ROSEMEIRE DE ALMEIDA</v>
      </c>
      <c r="B3015" s="16" t="s">
        <v>8429</v>
      </c>
      <c r="C3015" s="16" t="s">
        <v>4190</v>
      </c>
      <c r="D3015" s="16" t="s">
        <v>10979</v>
      </c>
      <c r="E3015" s="16" t="s">
        <v>21299</v>
      </c>
      <c r="F3015">
        <v>189</v>
      </c>
      <c r="G3015">
        <v>5</v>
      </c>
    </row>
    <row r="3016" spans="1:7" x14ac:dyDescent="0.25">
      <c r="A3016" t="str">
        <f>_xlfn.CONCAT(Inadiplentes_Benner_SQL[[#This Row],[EMPRESA]]," - ",Inadiplentes_Benner_SQL[[#This Row],[NUMERO]], " - ",Inadiplentes_Benner_SQL[[#This Row],[CLIENTE]])</f>
        <v>N1 CARD - FA-00023391-CT - ANDERSON LUIS SOUZA BARCELLOS</v>
      </c>
      <c r="B3016" s="16" t="s">
        <v>8429</v>
      </c>
      <c r="C3016" s="16" t="s">
        <v>5561</v>
      </c>
      <c r="D3016" s="16" t="s">
        <v>10981</v>
      </c>
      <c r="E3016" s="16" t="s">
        <v>21299</v>
      </c>
      <c r="F3016">
        <v>189</v>
      </c>
      <c r="G3016">
        <v>5</v>
      </c>
    </row>
    <row r="3017" spans="1:7" x14ac:dyDescent="0.25">
      <c r="A3017" t="str">
        <f>_xlfn.CONCAT(Inadiplentes_Benner_SQL[[#This Row],[EMPRESA]]," - ",Inadiplentes_Benner_SQL[[#This Row],[NUMERO]], " - ",Inadiplentes_Benner_SQL[[#This Row],[CLIENTE]])</f>
        <v>N1 CARD - FA-00023526-CT - JEAN CARLOS DA SILVA</v>
      </c>
      <c r="B3017" s="16" t="s">
        <v>8429</v>
      </c>
      <c r="C3017" s="16" t="s">
        <v>6075</v>
      </c>
      <c r="D3017" s="16" t="s">
        <v>11023</v>
      </c>
      <c r="E3017" s="16" t="s">
        <v>21299</v>
      </c>
      <c r="F3017">
        <v>189</v>
      </c>
      <c r="G3017">
        <v>5</v>
      </c>
    </row>
    <row r="3018" spans="1:7" x14ac:dyDescent="0.25">
      <c r="A3018" t="str">
        <f>_xlfn.CONCAT(Inadiplentes_Benner_SQL[[#This Row],[EMPRESA]]," - ",Inadiplentes_Benner_SQL[[#This Row],[NUMERO]], " - ",Inadiplentes_Benner_SQL[[#This Row],[CLIENTE]])</f>
        <v>N1 CARD - FA-00023689-CT - LEILA FRANCO RODRIGUES</v>
      </c>
      <c r="B3018" s="16" t="s">
        <v>8429</v>
      </c>
      <c r="C3018" s="16" t="s">
        <v>4307</v>
      </c>
      <c r="D3018" s="16" t="s">
        <v>11101</v>
      </c>
      <c r="E3018" s="16" t="s">
        <v>21299</v>
      </c>
      <c r="F3018">
        <v>189</v>
      </c>
      <c r="G3018">
        <v>5</v>
      </c>
    </row>
    <row r="3019" spans="1:7" x14ac:dyDescent="0.25">
      <c r="A3019" t="str">
        <f>_xlfn.CONCAT(Inadiplentes_Benner_SQL[[#This Row],[EMPRESA]]," - ",Inadiplentes_Benner_SQL[[#This Row],[NUMERO]], " - ",Inadiplentes_Benner_SQL[[#This Row],[CLIENTE]])</f>
        <v>N1 CARD - FA-00023791-CT - CLAUDIA FERREIRA DA SILVA</v>
      </c>
      <c r="B3019" s="16" t="s">
        <v>8429</v>
      </c>
      <c r="C3019" s="16" t="s">
        <v>6085</v>
      </c>
      <c r="D3019" s="16" t="s">
        <v>11183</v>
      </c>
      <c r="E3019" s="16" t="s">
        <v>21299</v>
      </c>
      <c r="F3019">
        <v>189</v>
      </c>
      <c r="G3019">
        <v>5</v>
      </c>
    </row>
    <row r="3020" spans="1:7" x14ac:dyDescent="0.25">
      <c r="A3020" t="str">
        <f>_xlfn.CONCAT(Inadiplentes_Benner_SQL[[#This Row],[EMPRESA]]," - ",Inadiplentes_Benner_SQL[[#This Row],[NUMERO]], " - ",Inadiplentes_Benner_SQL[[#This Row],[CLIENTE]])</f>
        <v>N1 CARD - FA-00023206-CT - ANTONIO BOGAR NETO</v>
      </c>
      <c r="B3020" s="16" t="s">
        <v>8429</v>
      </c>
      <c r="C3020" s="16" t="s">
        <v>4296</v>
      </c>
      <c r="D3020" s="16" t="s">
        <v>10949</v>
      </c>
      <c r="E3020" s="16" t="s">
        <v>21299</v>
      </c>
      <c r="F3020">
        <v>189</v>
      </c>
      <c r="G3020">
        <v>5</v>
      </c>
    </row>
    <row r="3021" spans="1:7" x14ac:dyDescent="0.25">
      <c r="A3021" t="str">
        <f>_xlfn.CONCAT(Inadiplentes_Benner_SQL[[#This Row],[EMPRESA]]," - ",Inadiplentes_Benner_SQL[[#This Row],[NUMERO]], " - ",Inadiplentes_Benner_SQL[[#This Row],[CLIENTE]])</f>
        <v>N1 CARD - FA-00023796-CT - VALERIA FERNANDES DEZZEN</v>
      </c>
      <c r="B3021" s="16" t="s">
        <v>8429</v>
      </c>
      <c r="C3021" s="16" t="s">
        <v>3593</v>
      </c>
      <c r="D3021" s="16" t="s">
        <v>11185</v>
      </c>
      <c r="E3021" s="16" t="s">
        <v>21299</v>
      </c>
      <c r="F3021">
        <v>189</v>
      </c>
      <c r="G3021">
        <v>5</v>
      </c>
    </row>
    <row r="3022" spans="1:7" x14ac:dyDescent="0.25">
      <c r="A3022" t="str">
        <f>_xlfn.CONCAT(Inadiplentes_Benner_SQL[[#This Row],[EMPRESA]]," - ",Inadiplentes_Benner_SQL[[#This Row],[NUMERO]], " - ",Inadiplentes_Benner_SQL[[#This Row],[CLIENTE]])</f>
        <v>N1 CARD - FA-00023817-CT - AMILTON CLEBER DE OLIVEIRA PIMENTEL</v>
      </c>
      <c r="B3022" s="16" t="s">
        <v>8429</v>
      </c>
      <c r="C3022" s="16" t="s">
        <v>4915</v>
      </c>
      <c r="D3022" s="16" t="s">
        <v>11195</v>
      </c>
      <c r="E3022" s="16" t="s">
        <v>21299</v>
      </c>
      <c r="F3022">
        <v>189</v>
      </c>
      <c r="G3022">
        <v>5</v>
      </c>
    </row>
    <row r="3023" spans="1:7" x14ac:dyDescent="0.25">
      <c r="A3023" t="str">
        <f>_xlfn.CONCAT(Inadiplentes_Benner_SQL[[#This Row],[EMPRESA]]," - ",Inadiplentes_Benner_SQL[[#This Row],[NUMERO]], " - ",Inadiplentes_Benner_SQL[[#This Row],[CLIENTE]])</f>
        <v>N1 CARD - FA-00023836-CT - MARIA CELIA DE SOUZA</v>
      </c>
      <c r="B3023" s="16" t="s">
        <v>8429</v>
      </c>
      <c r="C3023" s="16" t="s">
        <v>7145</v>
      </c>
      <c r="D3023" s="16" t="s">
        <v>11203</v>
      </c>
      <c r="E3023" s="16" t="s">
        <v>21299</v>
      </c>
      <c r="F3023">
        <v>189</v>
      </c>
      <c r="G3023">
        <v>5</v>
      </c>
    </row>
    <row r="3024" spans="1:7" x14ac:dyDescent="0.25">
      <c r="A3024" t="str">
        <f>_xlfn.CONCAT(Inadiplentes_Benner_SQL[[#This Row],[EMPRESA]]," - ",Inadiplentes_Benner_SQL[[#This Row],[NUMERO]], " - ",Inadiplentes_Benner_SQL[[#This Row],[CLIENTE]])</f>
        <v>N1 CARD - FA-00024057-CT - MAURICIO ENRIQUE LOUBIES REYES</v>
      </c>
      <c r="B3024" s="16" t="s">
        <v>8429</v>
      </c>
      <c r="C3024" s="16" t="s">
        <v>4922</v>
      </c>
      <c r="D3024" s="16" t="s">
        <v>11347</v>
      </c>
      <c r="E3024" s="16" t="s">
        <v>21299</v>
      </c>
      <c r="F3024">
        <v>189</v>
      </c>
      <c r="G3024">
        <v>5</v>
      </c>
    </row>
    <row r="3025" spans="1:7" x14ac:dyDescent="0.25">
      <c r="A3025" t="str">
        <f>_xlfn.CONCAT(Inadiplentes_Benner_SQL[[#This Row],[EMPRESA]]," - ",Inadiplentes_Benner_SQL[[#This Row],[NUMERO]], " - ",Inadiplentes_Benner_SQL[[#This Row],[CLIENTE]])</f>
        <v>MEDICAR RIBEIRÃO PRETO - TC-00032619-CT - R M GESSOS, SERVICOS E REFORMAS LTDA</v>
      </c>
      <c r="B3025" s="16" t="s">
        <v>7656</v>
      </c>
      <c r="C3025" s="16" t="s">
        <v>2753</v>
      </c>
      <c r="D3025" s="16" t="s">
        <v>20650</v>
      </c>
      <c r="E3025" s="16" t="s">
        <v>21267</v>
      </c>
      <c r="F3025">
        <v>188.3</v>
      </c>
      <c r="G3025">
        <v>1</v>
      </c>
    </row>
    <row r="3026" spans="1:7" x14ac:dyDescent="0.25">
      <c r="A3026" t="str">
        <f>_xlfn.CONCAT(Inadiplentes_Benner_SQL[[#This Row],[EMPRESA]]," - ",Inadiplentes_Benner_SQL[[#This Row],[NUMERO]], " - ",Inadiplentes_Benner_SQL[[#This Row],[CLIENTE]])</f>
        <v>N1 CARD - FA-00008950-CT - HUDILEUZA SOUZA DE AMORIN</v>
      </c>
      <c r="B3026" s="16" t="s">
        <v>8429</v>
      </c>
      <c r="C3026" s="16" t="s">
        <v>1397</v>
      </c>
      <c r="D3026" s="16" t="s">
        <v>8665</v>
      </c>
      <c r="E3026" s="16" t="s">
        <v>21299</v>
      </c>
      <c r="F3026">
        <v>188.10000000000002</v>
      </c>
      <c r="G3026">
        <v>9</v>
      </c>
    </row>
    <row r="3027" spans="1:7" x14ac:dyDescent="0.25">
      <c r="A3027" t="str">
        <f>_xlfn.CONCAT(Inadiplentes_Benner_SQL[[#This Row],[EMPRESA]]," - ",Inadiplentes_Benner_SQL[[#This Row],[NUMERO]], " - ",Inadiplentes_Benner_SQL[[#This Row],[CLIENTE]])</f>
        <v>MEDICAR RIBEIRÃO PRETO - EF-00017449-CT - RAFAEL ALVES DE SOUZA</v>
      </c>
      <c r="B3027" s="16" t="s">
        <v>7656</v>
      </c>
      <c r="C3027" s="16" t="s">
        <v>628</v>
      </c>
      <c r="D3027" s="16" t="s">
        <v>8831</v>
      </c>
      <c r="E3027" s="16" t="s">
        <v>21299</v>
      </c>
      <c r="F3027">
        <v>188.02</v>
      </c>
      <c r="G3027">
        <v>8</v>
      </c>
    </row>
    <row r="3028" spans="1:7" x14ac:dyDescent="0.25">
      <c r="A3028" t="str">
        <f>_xlfn.CONCAT(Inadiplentes_Benner_SQL[[#This Row],[EMPRESA]]," - ",Inadiplentes_Benner_SQL[[#This Row],[NUMERO]], " - ",Inadiplentes_Benner_SQL[[#This Row],[CLIENTE]])</f>
        <v>MEDICAR RIBEIRÃO PRETO - EF-00017869-CT - REINALDO ISRAEL ALVES</v>
      </c>
      <c r="B3028" s="16" t="s">
        <v>7656</v>
      </c>
      <c r="C3028" s="16" t="s">
        <v>2552</v>
      </c>
      <c r="D3028" s="16" t="s">
        <v>8837</v>
      </c>
      <c r="E3028" s="16" t="s">
        <v>21299</v>
      </c>
      <c r="F3028">
        <v>187.78000000000003</v>
      </c>
      <c r="G3028">
        <v>8</v>
      </c>
    </row>
    <row r="3029" spans="1:7" x14ac:dyDescent="0.25">
      <c r="A3029" t="str">
        <f>_xlfn.CONCAT(Inadiplentes_Benner_SQL[[#This Row],[EMPRESA]]," - ",Inadiplentes_Benner_SQL[[#This Row],[NUMERO]], " - ",Inadiplentes_Benner_SQL[[#This Row],[CLIENTE]])</f>
        <v>MEDICAR RIBEIRÃO PRETO - FA-00000302-CT - MARIANGELA APARECIDA GABRIELLI DE SOUZA</v>
      </c>
      <c r="B3029" s="16" t="s">
        <v>7656</v>
      </c>
      <c r="C3029" s="16" t="s">
        <v>6678</v>
      </c>
      <c r="D3029" s="16" t="s">
        <v>31253</v>
      </c>
      <c r="E3029" s="16" t="s">
        <v>21299</v>
      </c>
      <c r="F3029">
        <v>187.57</v>
      </c>
      <c r="G3029">
        <v>1</v>
      </c>
    </row>
    <row r="3030" spans="1:7" x14ac:dyDescent="0.25">
      <c r="A3030" t="str">
        <f>_xlfn.CONCAT(Inadiplentes_Benner_SQL[[#This Row],[EMPRESA]]," - ",Inadiplentes_Benner_SQL[[#This Row],[NUMERO]], " - ",Inadiplentes_Benner_SQL[[#This Row],[CLIENTE]])</f>
        <v>N1 CARD - CO-00007992-CT - LIVRE DE INSETOS CONTROLE DE PRAGAS</v>
      </c>
      <c r="B3030" s="16" t="s">
        <v>8429</v>
      </c>
      <c r="C3030" s="16" t="s">
        <v>34</v>
      </c>
      <c r="D3030" s="16" t="s">
        <v>8037</v>
      </c>
      <c r="E3030" s="16" t="s">
        <v>21267</v>
      </c>
      <c r="F3030">
        <v>187.5</v>
      </c>
      <c r="G3030">
        <v>3</v>
      </c>
    </row>
    <row r="3031" spans="1:7" x14ac:dyDescent="0.25">
      <c r="A3031" t="str">
        <f>_xlfn.CONCAT(Inadiplentes_Benner_SQL[[#This Row],[EMPRESA]]," - ",Inadiplentes_Benner_SQL[[#This Row],[NUMERO]], " - ",Inadiplentes_Benner_SQL[[#This Row],[CLIENTE]])</f>
        <v>MEDICAR RIBEIRÃO PRETO - FA-00008252-CT - JOAO LUIZ DE ASSIS VENTURA</v>
      </c>
      <c r="B3031" s="16" t="s">
        <v>7656</v>
      </c>
      <c r="C3031" s="16" t="s">
        <v>2060</v>
      </c>
      <c r="D3031" s="16" t="s">
        <v>10853</v>
      </c>
      <c r="E3031" s="16" t="s">
        <v>21299</v>
      </c>
      <c r="F3031">
        <v>187.45000000000002</v>
      </c>
      <c r="G3031">
        <v>5</v>
      </c>
    </row>
    <row r="3032" spans="1:7" x14ac:dyDescent="0.25">
      <c r="A3032" t="str">
        <f>_xlfn.CONCAT(Inadiplentes_Benner_SQL[[#This Row],[EMPRESA]]," - ",Inadiplentes_Benner_SQL[[#This Row],[NUMERO]], " - ",Inadiplentes_Benner_SQL[[#This Row],[CLIENTE]])</f>
        <v>MEDICAR RIBEIRÃO PRETO - TC-00020173-CT - M A ROQUE DA SILVA</v>
      </c>
      <c r="B3032" s="16" t="s">
        <v>7656</v>
      </c>
      <c r="C3032" s="16" t="s">
        <v>4583</v>
      </c>
      <c r="D3032" s="16" t="s">
        <v>20612</v>
      </c>
      <c r="E3032" s="16" t="s">
        <v>21267</v>
      </c>
      <c r="F3032">
        <v>187</v>
      </c>
      <c r="G3032">
        <v>1</v>
      </c>
    </row>
    <row r="3033" spans="1:7" x14ac:dyDescent="0.25">
      <c r="A3033" t="str">
        <f>_xlfn.CONCAT(Inadiplentes_Benner_SQL[[#This Row],[EMPRESA]]," - ",Inadiplentes_Benner_SQL[[#This Row],[NUMERO]], " - ",Inadiplentes_Benner_SQL[[#This Row],[CLIENTE]])</f>
        <v>MEDICAR RIBEIRÃO PRETO - FA-00022961-CT - LENITA ANGELICA FERREIRA</v>
      </c>
      <c r="B3033" s="16" t="s">
        <v>7656</v>
      </c>
      <c r="C3033" s="16" t="s">
        <v>5022</v>
      </c>
      <c r="D3033" s="16" t="s">
        <v>20421</v>
      </c>
      <c r="E3033" s="16" t="s">
        <v>21299</v>
      </c>
      <c r="F3033">
        <v>186.76</v>
      </c>
      <c r="G3033">
        <v>2</v>
      </c>
    </row>
    <row r="3034" spans="1:7" x14ac:dyDescent="0.25">
      <c r="A3034" t="str">
        <f>_xlfn.CONCAT(Inadiplentes_Benner_SQL[[#This Row],[EMPRESA]]," - ",Inadiplentes_Benner_SQL[[#This Row],[NUMERO]], " - ",Inadiplentes_Benner_SQL[[#This Row],[CLIENTE]])</f>
        <v>MEDICAR RIBEIRÃO PRETO - EF-00017550-CT - MARIELI PEREIRA DOS SANTOS</v>
      </c>
      <c r="B3034" s="16" t="s">
        <v>7656</v>
      </c>
      <c r="C3034" s="16" t="s">
        <v>1050</v>
      </c>
      <c r="D3034" s="16" t="s">
        <v>8833</v>
      </c>
      <c r="E3034" s="16" t="s">
        <v>21299</v>
      </c>
      <c r="F3034">
        <v>185.61</v>
      </c>
      <c r="G3034">
        <v>8</v>
      </c>
    </row>
    <row r="3035" spans="1:7" x14ac:dyDescent="0.25">
      <c r="A3035" t="str">
        <f>_xlfn.CONCAT(Inadiplentes_Benner_SQL[[#This Row],[EMPRESA]]," - ",Inadiplentes_Benner_SQL[[#This Row],[NUMERO]], " - ",Inadiplentes_Benner_SQL[[#This Row],[CLIENTE]])</f>
        <v>MEDICAR RIBEIRÃO PRETO - EF-00018188-CT - ELIEL FERNANDES FERREIRA</v>
      </c>
      <c r="B3035" s="16" t="s">
        <v>7656</v>
      </c>
      <c r="C3035" s="16" t="s">
        <v>6024</v>
      </c>
      <c r="D3035" s="16" t="s">
        <v>9661</v>
      </c>
      <c r="E3035" s="16" t="s">
        <v>21299</v>
      </c>
      <c r="F3035">
        <v>185.6</v>
      </c>
      <c r="G3035">
        <v>6</v>
      </c>
    </row>
    <row r="3036" spans="1:7" x14ac:dyDescent="0.25">
      <c r="A3036" t="str">
        <f>_xlfn.CONCAT(Inadiplentes_Benner_SQL[[#This Row],[EMPRESA]]," - ",Inadiplentes_Benner_SQL[[#This Row],[NUMERO]], " - ",Inadiplentes_Benner_SQL[[#This Row],[CLIENTE]])</f>
        <v>N1 CARD - FA-00005810-CT - PAULA ALESSANDRA BRAGUIM PINTO GOMES</v>
      </c>
      <c r="B3036" s="16" t="s">
        <v>8429</v>
      </c>
      <c r="C3036" s="16" t="s">
        <v>3301</v>
      </c>
      <c r="D3036" s="16" t="s">
        <v>9807</v>
      </c>
      <c r="E3036" s="16" t="s">
        <v>21299</v>
      </c>
      <c r="F3036">
        <v>184.8</v>
      </c>
      <c r="G3036">
        <v>6</v>
      </c>
    </row>
    <row r="3037" spans="1:7" x14ac:dyDescent="0.25">
      <c r="A3037" t="str">
        <f>_xlfn.CONCAT(Inadiplentes_Benner_SQL[[#This Row],[EMPRESA]]," - ",Inadiplentes_Benner_SQL[[#This Row],[NUMERO]], " - ",Inadiplentes_Benner_SQL[[#This Row],[CLIENTE]])</f>
        <v>N1 CARD - FA-00006107-CT - ANIELE CRISTINA DOS SANTOS SILVA</v>
      </c>
      <c r="B3037" s="16" t="s">
        <v>8429</v>
      </c>
      <c r="C3037" s="16" t="s">
        <v>1737</v>
      </c>
      <c r="D3037" s="16" t="s">
        <v>9815</v>
      </c>
      <c r="E3037" s="16" t="s">
        <v>21299</v>
      </c>
      <c r="F3037">
        <v>184.8</v>
      </c>
      <c r="G3037">
        <v>6</v>
      </c>
    </row>
    <row r="3038" spans="1:7" x14ac:dyDescent="0.25">
      <c r="A3038" t="str">
        <f>_xlfn.CONCAT(Inadiplentes_Benner_SQL[[#This Row],[EMPRESA]]," - ",Inadiplentes_Benner_SQL[[#This Row],[NUMERO]], " - ",Inadiplentes_Benner_SQL[[#This Row],[CLIENTE]])</f>
        <v>N1 CARD - FA-00023085-CT - RITA HELENA INOCENTI TROMBELA</v>
      </c>
      <c r="B3038" s="16" t="s">
        <v>8429</v>
      </c>
      <c r="C3038" s="16" t="s">
        <v>2825</v>
      </c>
      <c r="D3038" s="16" t="s">
        <v>16270</v>
      </c>
      <c r="E3038" s="16" t="s">
        <v>21299</v>
      </c>
      <c r="F3038">
        <v>184.70000000000002</v>
      </c>
      <c r="G3038">
        <v>3</v>
      </c>
    </row>
    <row r="3039" spans="1:7" x14ac:dyDescent="0.25">
      <c r="A3039" t="str">
        <f>_xlfn.CONCAT(Inadiplentes_Benner_SQL[[#This Row],[EMPRESA]]," - ",Inadiplentes_Benner_SQL[[#This Row],[NUMERO]], " - ",Inadiplentes_Benner_SQL[[#This Row],[CLIENTE]])</f>
        <v>MEDICAR CAMPINAS - AP-00004244-CT - DAIANY RIBEIRO CARAMIGO 32814877852</v>
      </c>
      <c r="B3039" s="16" t="s">
        <v>7660</v>
      </c>
      <c r="C3039" s="16" t="s">
        <v>3163</v>
      </c>
      <c r="D3039" s="16" t="s">
        <v>18969</v>
      </c>
      <c r="E3039" s="16" t="s">
        <v>21267</v>
      </c>
      <c r="F3039">
        <v>183.9</v>
      </c>
      <c r="G3039">
        <v>1</v>
      </c>
    </row>
    <row r="3040" spans="1:7" x14ac:dyDescent="0.25">
      <c r="A3040" t="str">
        <f>_xlfn.CONCAT(Inadiplentes_Benner_SQL[[#This Row],[EMPRESA]]," - ",Inadiplentes_Benner_SQL[[#This Row],[NUMERO]], " - ",Inadiplentes_Benner_SQL[[#This Row],[CLIENTE]])</f>
        <v>MEDICAR RIBEIRÃO PRETO - EF-00017813-CT - ALESSANDRA DE LOURDES ROSA</v>
      </c>
      <c r="B3040" s="16" t="s">
        <v>7656</v>
      </c>
      <c r="C3040" s="16" t="s">
        <v>741</v>
      </c>
      <c r="D3040" s="16" t="s">
        <v>8835</v>
      </c>
      <c r="E3040" s="16" t="s">
        <v>21299</v>
      </c>
      <c r="F3040">
        <v>183.20000000000002</v>
      </c>
      <c r="G3040">
        <v>8</v>
      </c>
    </row>
    <row r="3041" spans="1:7" x14ac:dyDescent="0.25">
      <c r="A3041" t="str">
        <f>_xlfn.CONCAT(Inadiplentes_Benner_SQL[[#This Row],[EMPRESA]]," - ",Inadiplentes_Benner_SQL[[#This Row],[NUMERO]], " - ",Inadiplentes_Benner_SQL[[#This Row],[CLIENTE]])</f>
        <v>MEDICAR RIBEIRÃO PRETO - EF-00017226-CT - ARLINDO JOSE DA SILVA JUNIOR</v>
      </c>
      <c r="B3041" s="16" t="s">
        <v>7656</v>
      </c>
      <c r="C3041" s="16" t="s">
        <v>6240</v>
      </c>
      <c r="D3041" s="16" t="s">
        <v>8819</v>
      </c>
      <c r="E3041" s="16" t="s">
        <v>21299</v>
      </c>
      <c r="F3041">
        <v>183.20000000000002</v>
      </c>
      <c r="G3041">
        <v>8</v>
      </c>
    </row>
    <row r="3042" spans="1:7" x14ac:dyDescent="0.25">
      <c r="A3042" t="str">
        <f>_xlfn.CONCAT(Inadiplentes_Benner_SQL[[#This Row],[EMPRESA]]," - ",Inadiplentes_Benner_SQL[[#This Row],[NUMERO]], " - ",Inadiplentes_Benner_SQL[[#This Row],[CLIENTE]])</f>
        <v>MEDICAR RIBEIRÃO PRETO - TF-00020866-CT - ALEXSANDER FERREIRA PERDIGAO COSTA</v>
      </c>
      <c r="B3042" s="16" t="s">
        <v>7656</v>
      </c>
      <c r="C3042" s="16" t="s">
        <v>5763</v>
      </c>
      <c r="D3042" s="16" t="s">
        <v>16569</v>
      </c>
      <c r="E3042" s="16" t="s">
        <v>21299</v>
      </c>
      <c r="F3042">
        <v>182.9</v>
      </c>
      <c r="G3042">
        <v>3</v>
      </c>
    </row>
    <row r="3043" spans="1:7" x14ac:dyDescent="0.25">
      <c r="A3043" t="str">
        <f>_xlfn.CONCAT(Inadiplentes_Benner_SQL[[#This Row],[EMPRESA]]," - ",Inadiplentes_Benner_SQL[[#This Row],[NUMERO]], " - ",Inadiplentes_Benner_SQL[[#This Row],[CLIENTE]])</f>
        <v>MEDICAR RIBEIRÃO PRETO - TF-00021201-CT - MARIA ELISABETHY DE FATIMA GABRIEL</v>
      </c>
      <c r="B3043" s="16" t="s">
        <v>7656</v>
      </c>
      <c r="C3043" s="16" t="s">
        <v>5767</v>
      </c>
      <c r="D3043" s="16" t="s">
        <v>16585</v>
      </c>
      <c r="E3043" s="16" t="s">
        <v>21299</v>
      </c>
      <c r="F3043">
        <v>182.9</v>
      </c>
      <c r="G3043">
        <v>3</v>
      </c>
    </row>
    <row r="3044" spans="1:7" x14ac:dyDescent="0.25">
      <c r="A3044" t="str">
        <f>_xlfn.CONCAT(Inadiplentes_Benner_SQL[[#This Row],[EMPRESA]]," - ",Inadiplentes_Benner_SQL[[#This Row],[NUMERO]], " - ",Inadiplentes_Benner_SQL[[#This Row],[CLIENTE]])</f>
        <v>N1 CARD - FA-00006069-CT - DIVA CELESTINO</v>
      </c>
      <c r="B3044" s="16" t="s">
        <v>8429</v>
      </c>
      <c r="C3044" s="16" t="s">
        <v>6591</v>
      </c>
      <c r="D3044" s="16" t="s">
        <v>12533</v>
      </c>
      <c r="E3044" s="16" t="s">
        <v>21299</v>
      </c>
      <c r="F3044">
        <v>182.8</v>
      </c>
      <c r="G3044">
        <v>4</v>
      </c>
    </row>
    <row r="3045" spans="1:7" x14ac:dyDescent="0.25">
      <c r="A3045" t="str">
        <f>_xlfn.CONCAT(Inadiplentes_Benner_SQL[[#This Row],[EMPRESA]]," - ",Inadiplentes_Benner_SQL[[#This Row],[NUMERO]], " - ",Inadiplentes_Benner_SQL[[#This Row],[CLIENTE]])</f>
        <v>N1 CARD - FA-00006971-CT - DEBORA GONCALVES NUNES RODRIGUES</v>
      </c>
      <c r="B3045" s="16" t="s">
        <v>8429</v>
      </c>
      <c r="C3045" s="16" t="s">
        <v>6617</v>
      </c>
      <c r="D3045" s="16" t="s">
        <v>12673</v>
      </c>
      <c r="E3045" s="16" t="s">
        <v>21299</v>
      </c>
      <c r="F3045">
        <v>182.8</v>
      </c>
      <c r="G3045">
        <v>4</v>
      </c>
    </row>
    <row r="3046" spans="1:7" x14ac:dyDescent="0.25">
      <c r="A3046" t="str">
        <f>_xlfn.CONCAT(Inadiplentes_Benner_SQL[[#This Row],[EMPRESA]]," - ",Inadiplentes_Benner_SQL[[#This Row],[NUMERO]], " - ",Inadiplentes_Benner_SQL[[#This Row],[CLIENTE]])</f>
        <v>N1 CARD - FA-00007076-CT - MARIA IGNACIO PEGRUCI</v>
      </c>
      <c r="B3046" s="16" t="s">
        <v>8429</v>
      </c>
      <c r="C3046" s="16" t="s">
        <v>1755</v>
      </c>
      <c r="D3046" s="16" t="s">
        <v>12707</v>
      </c>
      <c r="E3046" s="16" t="s">
        <v>21299</v>
      </c>
      <c r="F3046">
        <v>182.8</v>
      </c>
      <c r="G3046">
        <v>4</v>
      </c>
    </row>
    <row r="3047" spans="1:7" x14ac:dyDescent="0.25">
      <c r="A3047" t="str">
        <f>_xlfn.CONCAT(Inadiplentes_Benner_SQL[[#This Row],[EMPRESA]]," - ",Inadiplentes_Benner_SQL[[#This Row],[NUMERO]], " - ",Inadiplentes_Benner_SQL[[#This Row],[CLIENTE]])</f>
        <v>N1 CARD - FA-00005532-CT - SHIRLEY DOS REIS PERES</v>
      </c>
      <c r="B3047" s="16" t="s">
        <v>8429</v>
      </c>
      <c r="C3047" s="16" t="s">
        <v>1724</v>
      </c>
      <c r="D3047" s="16" t="s">
        <v>12415</v>
      </c>
      <c r="E3047" s="16" t="s">
        <v>21299</v>
      </c>
      <c r="F3047">
        <v>182.8</v>
      </c>
      <c r="G3047">
        <v>4</v>
      </c>
    </row>
    <row r="3048" spans="1:7" x14ac:dyDescent="0.25">
      <c r="A3048" t="str">
        <f>_xlfn.CONCAT(Inadiplentes_Benner_SQL[[#This Row],[EMPRESA]]," - ",Inadiplentes_Benner_SQL[[#This Row],[NUMERO]], " - ",Inadiplentes_Benner_SQL[[#This Row],[CLIENTE]])</f>
        <v>MEDICAR CAMPINAS - FA-00004945-CT - VERA REGINA DA SILVA SANTOS</v>
      </c>
      <c r="B3048" s="16" t="s">
        <v>7660</v>
      </c>
      <c r="C3048" s="16" t="s">
        <v>3452</v>
      </c>
      <c r="D3048" s="16" t="s">
        <v>18089</v>
      </c>
      <c r="E3048" s="16" t="s">
        <v>21299</v>
      </c>
      <c r="F3048">
        <v>182.75</v>
      </c>
      <c r="G3048">
        <v>2</v>
      </c>
    </row>
    <row r="3049" spans="1:7" x14ac:dyDescent="0.25">
      <c r="A3049" t="str">
        <f>_xlfn.CONCAT(Inadiplentes_Benner_SQL[[#This Row],[EMPRESA]]," - ",Inadiplentes_Benner_SQL[[#This Row],[NUMERO]], " - ",Inadiplentes_Benner_SQL[[#This Row],[CLIENTE]])</f>
        <v>MEDICAR RIBEIRÃO PRETO - EF-00020727-CT - VITORIA MARIA SOARES</v>
      </c>
      <c r="B3049" s="16" t="s">
        <v>7656</v>
      </c>
      <c r="C3049" s="16" t="s">
        <v>86</v>
      </c>
      <c r="D3049" s="16" t="s">
        <v>14159</v>
      </c>
      <c r="E3049" s="16" t="s">
        <v>21299</v>
      </c>
      <c r="F3049">
        <v>182.7</v>
      </c>
      <c r="G3049">
        <v>3</v>
      </c>
    </row>
    <row r="3050" spans="1:7" x14ac:dyDescent="0.25">
      <c r="A3050" t="str">
        <f>_xlfn.CONCAT(Inadiplentes_Benner_SQL[[#This Row],[EMPRESA]]," - ",Inadiplentes_Benner_SQL[[#This Row],[NUMERO]], " - ",Inadiplentes_Benner_SQL[[#This Row],[CLIENTE]])</f>
        <v>MEDICAR RIBEIRÃO PRETO - FA-00021219-CT - BENEDITO APARECIDO SANTOS</v>
      </c>
      <c r="B3050" s="16" t="s">
        <v>7656</v>
      </c>
      <c r="C3050" s="16" t="s">
        <v>4185</v>
      </c>
      <c r="D3050" s="16" t="s">
        <v>18333</v>
      </c>
      <c r="E3050" s="16" t="s">
        <v>21299</v>
      </c>
      <c r="F3050">
        <v>182</v>
      </c>
      <c r="G3050">
        <v>2</v>
      </c>
    </row>
    <row r="3051" spans="1:7" x14ac:dyDescent="0.25">
      <c r="A3051" t="str">
        <f>_xlfn.CONCAT(Inadiplentes_Benner_SQL[[#This Row],[EMPRESA]]," - ",Inadiplentes_Benner_SQL[[#This Row],[NUMERO]], " - ",Inadiplentes_Benner_SQL[[#This Row],[CLIENTE]])</f>
        <v>MEDICAR RIBEIRÃO PRETO - EF-00015654-CT - CECILIA DA SILVA ARAUJO</v>
      </c>
      <c r="B3051" s="16" t="s">
        <v>7656</v>
      </c>
      <c r="C3051" s="16" t="s">
        <v>233</v>
      </c>
      <c r="D3051" s="16" t="s">
        <v>9635</v>
      </c>
      <c r="E3051" s="16" t="s">
        <v>21299</v>
      </c>
      <c r="F3051">
        <v>181.35000000000002</v>
      </c>
      <c r="G3051">
        <v>6</v>
      </c>
    </row>
    <row r="3052" spans="1:7" x14ac:dyDescent="0.25">
      <c r="A3052" t="str">
        <f>_xlfn.CONCAT(Inadiplentes_Benner_SQL[[#This Row],[EMPRESA]]," - ",Inadiplentes_Benner_SQL[[#This Row],[NUMERO]], " - ",Inadiplentes_Benner_SQL[[#This Row],[CLIENTE]])</f>
        <v>MEDICAR RIBEIRÃO PRETO - TF-00017773-CT - BENEDITA PAULA REIS BERALDO</v>
      </c>
      <c r="B3052" s="16" t="s">
        <v>7656</v>
      </c>
      <c r="C3052" s="16" t="s">
        <v>3090</v>
      </c>
      <c r="D3052" s="16" t="s">
        <v>18443</v>
      </c>
      <c r="E3052" s="16" t="s">
        <v>21299</v>
      </c>
      <c r="F3052">
        <v>180</v>
      </c>
      <c r="G3052">
        <v>2</v>
      </c>
    </row>
    <row r="3053" spans="1:7" x14ac:dyDescent="0.25">
      <c r="A3053" t="str">
        <f>_xlfn.CONCAT(Inadiplentes_Benner_SQL[[#This Row],[EMPRESA]]," - ",Inadiplentes_Benner_SQL[[#This Row],[NUMERO]], " - ",Inadiplentes_Benner_SQL[[#This Row],[CLIENTE]])</f>
        <v>MEDICAR CAMPINAS - EV-00006608-CT - ANTONIO LAZARO NICOLETI</v>
      </c>
      <c r="B3053" s="16" t="s">
        <v>7660</v>
      </c>
      <c r="C3053" s="16" t="s">
        <v>3362</v>
      </c>
      <c r="D3053" s="16" t="s">
        <v>19705</v>
      </c>
      <c r="E3053" s="16" t="s">
        <v>21299</v>
      </c>
      <c r="F3053">
        <v>180</v>
      </c>
      <c r="G3053">
        <v>1</v>
      </c>
    </row>
    <row r="3054" spans="1:7" x14ac:dyDescent="0.25">
      <c r="A3054" t="str">
        <f>_xlfn.CONCAT(Inadiplentes_Benner_SQL[[#This Row],[EMPRESA]]," - ",Inadiplentes_Benner_SQL[[#This Row],[NUMERO]], " - ",Inadiplentes_Benner_SQL[[#This Row],[CLIENTE]])</f>
        <v>MEDICAR RIBEIRÃO PRETO - TF-00009543-CT - LUZIA APARECIDA SILVA DE SOUZA</v>
      </c>
      <c r="B3054" s="16" t="s">
        <v>7656</v>
      </c>
      <c r="C3054" s="16" t="s">
        <v>4592</v>
      </c>
      <c r="D3054" s="16" t="s">
        <v>18429</v>
      </c>
      <c r="E3054" s="16" t="s">
        <v>21299</v>
      </c>
      <c r="F3054">
        <v>180</v>
      </c>
      <c r="G3054">
        <v>2</v>
      </c>
    </row>
    <row r="3055" spans="1:7" x14ac:dyDescent="0.25">
      <c r="A3055" t="str">
        <f>_xlfn.CONCAT(Inadiplentes_Benner_SQL[[#This Row],[EMPRESA]]," - ",Inadiplentes_Benner_SQL[[#This Row],[NUMERO]], " - ",Inadiplentes_Benner_SQL[[#This Row],[CLIENTE]])</f>
        <v>MEDICAR RIBEIRÃO PRETO - CO-00019220-CT - JUMP MANIA ENTRETENIMENTO LTDA</v>
      </c>
      <c r="B3055" s="16" t="s">
        <v>7656</v>
      </c>
      <c r="C3055" s="16" t="s">
        <v>1031</v>
      </c>
      <c r="D3055" s="16" t="s">
        <v>17657</v>
      </c>
      <c r="E3055" s="16" t="s">
        <v>21267</v>
      </c>
      <c r="F3055">
        <v>180</v>
      </c>
      <c r="G3055">
        <v>2</v>
      </c>
    </row>
    <row r="3056" spans="1:7" x14ac:dyDescent="0.25">
      <c r="A3056" t="str">
        <f>_xlfn.CONCAT(Inadiplentes_Benner_SQL[[#This Row],[EMPRESA]]," - ",Inadiplentes_Benner_SQL[[#This Row],[NUMERO]], " - ",Inadiplentes_Benner_SQL[[#This Row],[CLIENTE]])</f>
        <v>MEDICAR CAMPINAS - EV-00006611-CT - SILVANIA MENDES SICUTO BIZARRO DA SILVA</v>
      </c>
      <c r="B3056" s="16" t="s">
        <v>7660</v>
      </c>
      <c r="C3056" s="16" t="s">
        <v>1543</v>
      </c>
      <c r="D3056" s="16" t="s">
        <v>19707</v>
      </c>
      <c r="E3056" s="16" t="s">
        <v>21299</v>
      </c>
      <c r="F3056">
        <v>180</v>
      </c>
      <c r="G3056">
        <v>1</v>
      </c>
    </row>
    <row r="3057" spans="1:7" x14ac:dyDescent="0.25">
      <c r="A3057" t="str">
        <f>_xlfn.CONCAT(Inadiplentes_Benner_SQL[[#This Row],[EMPRESA]]," - ",Inadiplentes_Benner_SQL[[#This Row],[NUMERO]], " - ",Inadiplentes_Benner_SQL[[#This Row],[CLIENTE]])</f>
        <v>MEDICAR RIBEIRÃO PRETO - CO-00020318-CT - ATM CENTRO ESPECIALIZADO EM TERAPIAS ESTETICAS LTDA</v>
      </c>
      <c r="B3057" s="16" t="s">
        <v>7656</v>
      </c>
      <c r="C3057" s="16" t="s">
        <v>1032</v>
      </c>
      <c r="D3057" s="16" t="s">
        <v>8031</v>
      </c>
      <c r="E3057" s="16" t="s">
        <v>21267</v>
      </c>
      <c r="F3057">
        <v>180</v>
      </c>
      <c r="G3057">
        <v>12</v>
      </c>
    </row>
    <row r="3058" spans="1:7" x14ac:dyDescent="0.25">
      <c r="A3058" t="str">
        <f>_xlfn.CONCAT(Inadiplentes_Benner_SQL[[#This Row],[EMPRESA]]," - ",Inadiplentes_Benner_SQL[[#This Row],[NUMERO]], " - ",Inadiplentes_Benner_SQL[[#This Row],[CLIENTE]])</f>
        <v>MEDICAR CAMPINAS - EV-00006631-CT - ANTONIA DOS SANTOS ALMEIDA</v>
      </c>
      <c r="B3058" s="16" t="s">
        <v>7660</v>
      </c>
      <c r="C3058" s="16" t="s">
        <v>1286</v>
      </c>
      <c r="D3058" s="16" t="s">
        <v>19709</v>
      </c>
      <c r="E3058" s="16" t="s">
        <v>21299</v>
      </c>
      <c r="F3058">
        <v>180</v>
      </c>
      <c r="G3058">
        <v>1</v>
      </c>
    </row>
    <row r="3059" spans="1:7" x14ac:dyDescent="0.25">
      <c r="A3059" t="str">
        <f>_xlfn.CONCAT(Inadiplentes_Benner_SQL[[#This Row],[EMPRESA]]," - ",Inadiplentes_Benner_SQL[[#This Row],[NUMERO]], " - ",Inadiplentes_Benner_SQL[[#This Row],[CLIENTE]])</f>
        <v>MEDICAR CAMPINAS - TF-00038602-CT - ROSEMARY RAMOS DA SILVA</v>
      </c>
      <c r="B3059" s="16" t="s">
        <v>7660</v>
      </c>
      <c r="C3059" s="16" t="s">
        <v>5940</v>
      </c>
      <c r="D3059" s="16" t="s">
        <v>17395</v>
      </c>
      <c r="E3059" s="16" t="s">
        <v>21299</v>
      </c>
      <c r="F3059">
        <v>179.7</v>
      </c>
      <c r="G3059">
        <v>3</v>
      </c>
    </row>
    <row r="3060" spans="1:7" x14ac:dyDescent="0.25">
      <c r="A3060" t="str">
        <f>_xlfn.CONCAT(Inadiplentes_Benner_SQL[[#This Row],[EMPRESA]]," - ",Inadiplentes_Benner_SQL[[#This Row],[NUMERO]], " - ",Inadiplentes_Benner_SQL[[#This Row],[CLIENTE]])</f>
        <v>MEDICAR RIBEIRÃO PRETO - EF-00017219-CT - REBECA MACARIO FRAY AVILA</v>
      </c>
      <c r="B3060" s="16" t="s">
        <v>7656</v>
      </c>
      <c r="C3060" s="16" t="s">
        <v>333</v>
      </c>
      <c r="D3060" s="16" t="s">
        <v>8185</v>
      </c>
      <c r="E3060" s="16" t="s">
        <v>21299</v>
      </c>
      <c r="F3060">
        <v>179.50000000000003</v>
      </c>
      <c r="G3060">
        <v>11</v>
      </c>
    </row>
    <row r="3061" spans="1:7" x14ac:dyDescent="0.25">
      <c r="A3061" t="str">
        <f>_xlfn.CONCAT(Inadiplentes_Benner_SQL[[#This Row],[EMPRESA]]," - ",Inadiplentes_Benner_SQL[[#This Row],[NUMERO]], " - ",Inadiplentes_Benner_SQL[[#This Row],[CLIENTE]])</f>
        <v>N1 CARD - FA-00024097-CT - NEIDE MARIA JULIO DOS REIS</v>
      </c>
      <c r="B3061" s="16" t="s">
        <v>8429</v>
      </c>
      <c r="C3061" s="16" t="s">
        <v>4924</v>
      </c>
      <c r="D3061" s="16" t="s">
        <v>9925</v>
      </c>
      <c r="E3061" s="16" t="s">
        <v>21299</v>
      </c>
      <c r="F3061">
        <v>179.4</v>
      </c>
      <c r="G3061">
        <v>6</v>
      </c>
    </row>
    <row r="3062" spans="1:7" x14ac:dyDescent="0.25">
      <c r="A3062" t="str">
        <f>_xlfn.CONCAT(Inadiplentes_Benner_SQL[[#This Row],[EMPRESA]]," - ",Inadiplentes_Benner_SQL[[#This Row],[NUMERO]], " - ",Inadiplentes_Benner_SQL[[#This Row],[CLIENTE]])</f>
        <v>N1 CARD - FA-00009223-CT - VANESSA APARECIDA RAMOS DA SILVA NEVES</v>
      </c>
      <c r="B3062" s="16" t="s">
        <v>8429</v>
      </c>
      <c r="C3062" s="16" t="s">
        <v>7043</v>
      </c>
      <c r="D3062" s="16" t="s">
        <v>9861</v>
      </c>
      <c r="E3062" s="16" t="s">
        <v>21299</v>
      </c>
      <c r="F3062">
        <v>179.4</v>
      </c>
      <c r="G3062">
        <v>6</v>
      </c>
    </row>
    <row r="3063" spans="1:7" x14ac:dyDescent="0.25">
      <c r="A3063" t="str">
        <f>_xlfn.CONCAT(Inadiplentes_Benner_SQL[[#This Row],[EMPRESA]]," - ",Inadiplentes_Benner_SQL[[#This Row],[NUMERO]], " - ",Inadiplentes_Benner_SQL[[#This Row],[CLIENTE]])</f>
        <v>N1 CARD - FA-00008184-CT - RENATO ALVES DE FREITAS</v>
      </c>
      <c r="B3063" s="16" t="s">
        <v>8429</v>
      </c>
      <c r="C3063" s="16" t="s">
        <v>5874</v>
      </c>
      <c r="D3063" s="16" t="s">
        <v>9851</v>
      </c>
      <c r="E3063" s="16" t="s">
        <v>21299</v>
      </c>
      <c r="F3063">
        <v>179.4</v>
      </c>
      <c r="G3063">
        <v>6</v>
      </c>
    </row>
    <row r="3064" spans="1:7" x14ac:dyDescent="0.25">
      <c r="A3064" t="str">
        <f>_xlfn.CONCAT(Inadiplentes_Benner_SQL[[#This Row],[EMPRESA]]," - ",Inadiplentes_Benner_SQL[[#This Row],[NUMERO]], " - ",Inadiplentes_Benner_SQL[[#This Row],[CLIENTE]])</f>
        <v>N1 CARD - FA-00005923-CT - NATALIA CRISTINA DOS SANTOS</v>
      </c>
      <c r="B3064" s="16" t="s">
        <v>8429</v>
      </c>
      <c r="C3064" s="16" t="s">
        <v>6756</v>
      </c>
      <c r="D3064" s="16" t="s">
        <v>9809</v>
      </c>
      <c r="E3064" s="16" t="s">
        <v>21299</v>
      </c>
      <c r="F3064">
        <v>179.4</v>
      </c>
      <c r="G3064">
        <v>6</v>
      </c>
    </row>
    <row r="3065" spans="1:7" x14ac:dyDescent="0.25">
      <c r="A3065" t="str">
        <f>_xlfn.CONCAT(Inadiplentes_Benner_SQL[[#This Row],[EMPRESA]]," - ",Inadiplentes_Benner_SQL[[#This Row],[NUMERO]], " - ",Inadiplentes_Benner_SQL[[#This Row],[CLIENTE]])</f>
        <v>N1 CARD - FA-00008599-CT - JULIANA FERREIRA DA SILVA</v>
      </c>
      <c r="B3065" s="16" t="s">
        <v>8429</v>
      </c>
      <c r="C3065" s="16" t="s">
        <v>3729</v>
      </c>
      <c r="D3065" s="16" t="s">
        <v>9855</v>
      </c>
      <c r="E3065" s="16" t="s">
        <v>21299</v>
      </c>
      <c r="F3065">
        <v>179.4</v>
      </c>
      <c r="G3065">
        <v>6</v>
      </c>
    </row>
    <row r="3066" spans="1:7" x14ac:dyDescent="0.25">
      <c r="A3066" t="str">
        <f>_xlfn.CONCAT(Inadiplentes_Benner_SQL[[#This Row],[EMPRESA]]," - ",Inadiplentes_Benner_SQL[[#This Row],[NUMERO]], " - ",Inadiplentes_Benner_SQL[[#This Row],[CLIENTE]])</f>
        <v>N1 CARD - FA-00024249-CT - LARISSE DE OLIVEIRA SANTOS</v>
      </c>
      <c r="B3066" s="16" t="s">
        <v>8429</v>
      </c>
      <c r="C3066" s="16" t="s">
        <v>2856</v>
      </c>
      <c r="D3066" s="16" t="s">
        <v>9941</v>
      </c>
      <c r="E3066" s="16" t="s">
        <v>21299</v>
      </c>
      <c r="F3066">
        <v>179.4</v>
      </c>
      <c r="G3066">
        <v>6</v>
      </c>
    </row>
    <row r="3067" spans="1:7" x14ac:dyDescent="0.25">
      <c r="A3067" t="str">
        <f>_xlfn.CONCAT(Inadiplentes_Benner_SQL[[#This Row],[EMPRESA]]," - ",Inadiplentes_Benner_SQL[[#This Row],[NUMERO]], " - ",Inadiplentes_Benner_SQL[[#This Row],[CLIENTE]])</f>
        <v>N1 CARD - FA-00006003-CT - IRES DA CUNHA</v>
      </c>
      <c r="B3067" s="16" t="s">
        <v>8429</v>
      </c>
      <c r="C3067" s="16" t="s">
        <v>6761</v>
      </c>
      <c r="D3067" s="16" t="s">
        <v>9813</v>
      </c>
      <c r="E3067" s="16" t="s">
        <v>21299</v>
      </c>
      <c r="F3067">
        <v>179.4</v>
      </c>
      <c r="G3067">
        <v>6</v>
      </c>
    </row>
    <row r="3068" spans="1:7" x14ac:dyDescent="0.25">
      <c r="A3068" t="str">
        <f>_xlfn.CONCAT(Inadiplentes_Benner_SQL[[#This Row],[EMPRESA]]," - ",Inadiplentes_Benner_SQL[[#This Row],[NUMERO]], " - ",Inadiplentes_Benner_SQL[[#This Row],[CLIENTE]])</f>
        <v>N1 CARD - FA-00007073-CT - MARLY EUFRASINA DA SILVA</v>
      </c>
      <c r="B3068" s="16" t="s">
        <v>8429</v>
      </c>
      <c r="C3068" s="16" t="s">
        <v>3343</v>
      </c>
      <c r="D3068" s="16" t="s">
        <v>9837</v>
      </c>
      <c r="E3068" s="16" t="s">
        <v>21299</v>
      </c>
      <c r="F3068">
        <v>179.4</v>
      </c>
      <c r="G3068">
        <v>6</v>
      </c>
    </row>
    <row r="3069" spans="1:7" x14ac:dyDescent="0.25">
      <c r="A3069" t="str">
        <f>_xlfn.CONCAT(Inadiplentes_Benner_SQL[[#This Row],[EMPRESA]]," - ",Inadiplentes_Benner_SQL[[#This Row],[NUMERO]], " - ",Inadiplentes_Benner_SQL[[#This Row],[CLIENTE]])</f>
        <v>N1 CARD - FA-00005718-CT - MARY ELLEN FELIX</v>
      </c>
      <c r="B3069" s="16" t="s">
        <v>8429</v>
      </c>
      <c r="C3069" s="16" t="s">
        <v>1479</v>
      </c>
      <c r="D3069" s="16" t="s">
        <v>12467</v>
      </c>
      <c r="E3069" s="16" t="s">
        <v>21299</v>
      </c>
      <c r="F3069">
        <v>179.2</v>
      </c>
      <c r="G3069">
        <v>4</v>
      </c>
    </row>
    <row r="3070" spans="1:7" x14ac:dyDescent="0.25">
      <c r="A3070" t="str">
        <f>_xlfn.CONCAT(Inadiplentes_Benner_SQL[[#This Row],[EMPRESA]]," - ",Inadiplentes_Benner_SQL[[#This Row],[NUMERO]], " - ",Inadiplentes_Benner_SQL[[#This Row],[CLIENTE]])</f>
        <v>MEDICAR RIBEIRÃO PRETO - EF-00017406-CT - LEYDZA DEVIETRO</v>
      </c>
      <c r="B3070" s="16" t="s">
        <v>7656</v>
      </c>
      <c r="C3070" s="16" t="s">
        <v>2447</v>
      </c>
      <c r="D3070" s="16" t="s">
        <v>8559</v>
      </c>
      <c r="E3070" s="16" t="s">
        <v>21299</v>
      </c>
      <c r="F3070">
        <v>179.10000000000002</v>
      </c>
      <c r="G3070">
        <v>9</v>
      </c>
    </row>
    <row r="3071" spans="1:7" x14ac:dyDescent="0.25">
      <c r="A3071" t="str">
        <f>_xlfn.CONCAT(Inadiplentes_Benner_SQL[[#This Row],[EMPRESA]]," - ",Inadiplentes_Benner_SQL[[#This Row],[NUMERO]], " - ",Inadiplentes_Benner_SQL[[#This Row],[CLIENTE]])</f>
        <v>MEDICAR RIBEIRÃO PRETO - FA-00021845-CT - MARIA LUCIA PACOLA</v>
      </c>
      <c r="B3071" s="16" t="s">
        <v>7656</v>
      </c>
      <c r="C3071" s="16" t="s">
        <v>2702</v>
      </c>
      <c r="D3071" s="16" t="s">
        <v>20385</v>
      </c>
      <c r="E3071" s="16" t="s">
        <v>21299</v>
      </c>
      <c r="F3071">
        <v>179.02</v>
      </c>
      <c r="G3071">
        <v>1</v>
      </c>
    </row>
    <row r="3072" spans="1:7" x14ac:dyDescent="0.25">
      <c r="A3072" t="str">
        <f>_xlfn.CONCAT(Inadiplentes_Benner_SQL[[#This Row],[EMPRESA]]," - ",Inadiplentes_Benner_SQL[[#This Row],[NUMERO]], " - ",Inadiplentes_Benner_SQL[[#This Row],[CLIENTE]])</f>
        <v>MEDICAR RIBEIRÃO PRETO - EF-00017460-CT - MATHEUS HENRIQUE DE ALBUQUERQUE</v>
      </c>
      <c r="B3072" s="16" t="s">
        <v>7656</v>
      </c>
      <c r="C3072" s="16" t="s">
        <v>830</v>
      </c>
      <c r="D3072" s="16" t="s">
        <v>8193</v>
      </c>
      <c r="E3072" s="16" t="s">
        <v>21299</v>
      </c>
      <c r="F3072">
        <v>178.26000000000002</v>
      </c>
      <c r="G3072">
        <v>11</v>
      </c>
    </row>
    <row r="3073" spans="1:7" x14ac:dyDescent="0.25">
      <c r="A3073" t="str">
        <f>_xlfn.CONCAT(Inadiplentes_Benner_SQL[[#This Row],[EMPRESA]]," - ",Inadiplentes_Benner_SQL[[#This Row],[NUMERO]], " - ",Inadiplentes_Benner_SQL[[#This Row],[CLIENTE]])</f>
        <v>MEDICAR RIBEIRÃO PRETO - EF-00017604-CT - BIANCA PIRES DOS SANTOS</v>
      </c>
      <c r="B3073" s="16" t="s">
        <v>7656</v>
      </c>
      <c r="C3073" s="16" t="s">
        <v>3210</v>
      </c>
      <c r="D3073" s="16" t="s">
        <v>8195</v>
      </c>
      <c r="E3073" s="16" t="s">
        <v>21299</v>
      </c>
      <c r="F3073">
        <v>178.26</v>
      </c>
      <c r="G3073">
        <v>11</v>
      </c>
    </row>
    <row r="3074" spans="1:7" x14ac:dyDescent="0.25">
      <c r="A3074" t="str">
        <f>_xlfn.CONCAT(Inadiplentes_Benner_SQL[[#This Row],[EMPRESA]]," - ",Inadiplentes_Benner_SQL[[#This Row],[NUMERO]], " - ",Inadiplentes_Benner_SQL[[#This Row],[CLIENTE]])</f>
        <v>N1 CARD - CO-00007518-CT - ZETTY BIKE COMERCIAL LTDA M.E</v>
      </c>
      <c r="B3074" s="16" t="s">
        <v>8429</v>
      </c>
      <c r="C3074" s="16" t="s">
        <v>511</v>
      </c>
      <c r="D3074" s="16" t="s">
        <v>11967</v>
      </c>
      <c r="E3074" s="16" t="s">
        <v>21267</v>
      </c>
      <c r="F3074">
        <v>178</v>
      </c>
      <c r="G3074">
        <v>4</v>
      </c>
    </row>
    <row r="3075" spans="1:7" x14ac:dyDescent="0.25">
      <c r="A3075" t="str">
        <f>_xlfn.CONCAT(Inadiplentes_Benner_SQL[[#This Row],[EMPRESA]]," - ",Inadiplentes_Benner_SQL[[#This Row],[NUMERO]], " - ",Inadiplentes_Benner_SQL[[#This Row],[CLIENTE]])</f>
        <v>MEDICAR RIBEIRÃO PRETO - FA-00021676-CT - JANICE HONORIO DA SILVA BARBOSA</v>
      </c>
      <c r="B3075" s="16" t="s">
        <v>7656</v>
      </c>
      <c r="C3075" s="16" t="s">
        <v>1434</v>
      </c>
      <c r="D3075" s="16" t="s">
        <v>20377</v>
      </c>
      <c r="E3075" s="16" t="s">
        <v>21299</v>
      </c>
      <c r="F3075">
        <v>177.23</v>
      </c>
      <c r="G3075">
        <v>1</v>
      </c>
    </row>
    <row r="3076" spans="1:7" x14ac:dyDescent="0.25">
      <c r="A3076" t="str">
        <f>_xlfn.CONCAT(Inadiplentes_Benner_SQL[[#This Row],[EMPRESA]]," - ",Inadiplentes_Benner_SQL[[#This Row],[NUMERO]], " - ",Inadiplentes_Benner_SQL[[#This Row],[CLIENTE]])</f>
        <v>MEDICAR RIBEIRÃO PRETO - TF-00038292-CT - EURICA BOTELHO ROLIM</v>
      </c>
      <c r="B3076" s="16" t="s">
        <v>7656</v>
      </c>
      <c r="C3076" s="16" t="s">
        <v>5265</v>
      </c>
      <c r="D3076" s="16" t="s">
        <v>17313</v>
      </c>
      <c r="E3076" s="16" t="s">
        <v>21299</v>
      </c>
      <c r="F3076">
        <v>177</v>
      </c>
      <c r="G3076">
        <v>3</v>
      </c>
    </row>
    <row r="3077" spans="1:7" x14ac:dyDescent="0.25">
      <c r="A3077" t="str">
        <f>_xlfn.CONCAT(Inadiplentes_Benner_SQL[[#This Row],[EMPRESA]]," - ",Inadiplentes_Benner_SQL[[#This Row],[NUMERO]], " - ",Inadiplentes_Benner_SQL[[#This Row],[CLIENTE]])</f>
        <v>MEDICAR CAMPINAS - TF-00032409-CT - SANDRA MARIA ANDRADE SOARES</v>
      </c>
      <c r="B3077" s="16" t="s">
        <v>7660</v>
      </c>
      <c r="C3077" s="16" t="s">
        <v>3806</v>
      </c>
      <c r="D3077" s="16" t="s">
        <v>17144</v>
      </c>
      <c r="E3077" s="16" t="s">
        <v>21299</v>
      </c>
      <c r="F3077">
        <v>177</v>
      </c>
      <c r="G3077">
        <v>3</v>
      </c>
    </row>
    <row r="3078" spans="1:7" x14ac:dyDescent="0.25">
      <c r="A3078" t="str">
        <f>_xlfn.CONCAT(Inadiplentes_Benner_SQL[[#This Row],[EMPRESA]]," - ",Inadiplentes_Benner_SQL[[#This Row],[NUMERO]], " - ",Inadiplentes_Benner_SQL[[#This Row],[CLIENTE]])</f>
        <v>MEDICAR RIBEIRÃO PRETO - TF-00032468-CT - ANA CRISTINA RODRIGUES</v>
      </c>
      <c r="B3078" s="16" t="s">
        <v>7656</v>
      </c>
      <c r="C3078" s="16" t="s">
        <v>4671</v>
      </c>
      <c r="D3078" s="16" t="s">
        <v>17172</v>
      </c>
      <c r="E3078" s="16" t="s">
        <v>21299</v>
      </c>
      <c r="F3078">
        <v>177</v>
      </c>
      <c r="G3078">
        <v>3</v>
      </c>
    </row>
    <row r="3079" spans="1:7" x14ac:dyDescent="0.25">
      <c r="A3079" t="str">
        <f>_xlfn.CONCAT(Inadiplentes_Benner_SQL[[#This Row],[EMPRESA]]," - ",Inadiplentes_Benner_SQL[[#This Row],[NUMERO]], " - ",Inadiplentes_Benner_SQL[[#This Row],[CLIENTE]])</f>
        <v>MEDICAR LITORAL LTDA - TF-00030346-CT - DANIELA DE SOUZA ANTONELI</v>
      </c>
      <c r="B3079" s="16" t="s">
        <v>8385</v>
      </c>
      <c r="C3079" s="16" t="s">
        <v>5012</v>
      </c>
      <c r="D3079" s="16" t="s">
        <v>16794</v>
      </c>
      <c r="E3079" s="16" t="s">
        <v>21299</v>
      </c>
      <c r="F3079">
        <v>177</v>
      </c>
      <c r="G3079">
        <v>3</v>
      </c>
    </row>
    <row r="3080" spans="1:7" x14ac:dyDescent="0.25">
      <c r="A3080" t="str">
        <f>_xlfn.CONCAT(Inadiplentes_Benner_SQL[[#This Row],[EMPRESA]]," - ",Inadiplentes_Benner_SQL[[#This Row],[NUMERO]], " - ",Inadiplentes_Benner_SQL[[#This Row],[CLIENTE]])</f>
        <v>MEDICAR LITORAL LTDA - TF-00031299-CT - MARIA VANDERLUCIA SILVA MARQUES</v>
      </c>
      <c r="B3080" s="16" t="s">
        <v>8385</v>
      </c>
      <c r="C3080" s="16" t="s">
        <v>5816</v>
      </c>
      <c r="D3080" s="16" t="s">
        <v>16892</v>
      </c>
      <c r="E3080" s="16" t="s">
        <v>21299</v>
      </c>
      <c r="F3080">
        <v>177</v>
      </c>
      <c r="G3080">
        <v>3</v>
      </c>
    </row>
    <row r="3081" spans="1:7" x14ac:dyDescent="0.25">
      <c r="A3081" t="str">
        <f>_xlfn.CONCAT(Inadiplentes_Benner_SQL[[#This Row],[EMPRESA]]," - ",Inadiplentes_Benner_SQL[[#This Row],[NUMERO]], " - ",Inadiplentes_Benner_SQL[[#This Row],[CLIENTE]])</f>
        <v>MEDICAR RIBEIRÃO PRETO - TF-00022593-CT - SONIA MARIA BITENCOURT</v>
      </c>
      <c r="B3081" s="16" t="s">
        <v>7656</v>
      </c>
      <c r="C3081" s="16" t="s">
        <v>2208</v>
      </c>
      <c r="D3081" s="16" t="s">
        <v>16738</v>
      </c>
      <c r="E3081" s="16" t="s">
        <v>21299</v>
      </c>
      <c r="F3081">
        <v>177</v>
      </c>
      <c r="G3081">
        <v>3</v>
      </c>
    </row>
    <row r="3082" spans="1:7" x14ac:dyDescent="0.25">
      <c r="A3082" t="str">
        <f>_xlfn.CONCAT(Inadiplentes_Benner_SQL[[#This Row],[EMPRESA]]," - ",Inadiplentes_Benner_SQL[[#This Row],[NUMERO]], " - ",Inadiplentes_Benner_SQL[[#This Row],[CLIENTE]])</f>
        <v>MEDICAR RIBEIRÃO PRETO - TF-00021117-CT - VERA LUCIA SPINELLI GOMES</v>
      </c>
      <c r="B3082" s="16" t="s">
        <v>7656</v>
      </c>
      <c r="C3082" s="16" t="s">
        <v>2889</v>
      </c>
      <c r="D3082" s="16" t="s">
        <v>16581</v>
      </c>
      <c r="E3082" s="16" t="s">
        <v>21299</v>
      </c>
      <c r="F3082">
        <v>177</v>
      </c>
      <c r="G3082">
        <v>3</v>
      </c>
    </row>
    <row r="3083" spans="1:7" x14ac:dyDescent="0.25">
      <c r="A3083" t="str">
        <f>_xlfn.CONCAT(Inadiplentes_Benner_SQL[[#This Row],[EMPRESA]]," - ",Inadiplentes_Benner_SQL[[#This Row],[NUMERO]], " - ",Inadiplentes_Benner_SQL[[#This Row],[CLIENTE]])</f>
        <v>MEDICAR RIBEIRÃO PRETO - TF-00022833-CT - ELIANA GONCALVES GARCIA</v>
      </c>
      <c r="B3083" s="16" t="s">
        <v>7656</v>
      </c>
      <c r="C3083" s="16" t="s">
        <v>5004</v>
      </c>
      <c r="D3083" s="16" t="s">
        <v>16758</v>
      </c>
      <c r="E3083" s="16" t="s">
        <v>21299</v>
      </c>
      <c r="F3083">
        <v>177</v>
      </c>
      <c r="G3083">
        <v>3</v>
      </c>
    </row>
    <row r="3084" spans="1:7" x14ac:dyDescent="0.25">
      <c r="A3084" t="str">
        <f>_xlfn.CONCAT(Inadiplentes_Benner_SQL[[#This Row],[EMPRESA]]," - ",Inadiplentes_Benner_SQL[[#This Row],[NUMERO]], " - ",Inadiplentes_Benner_SQL[[#This Row],[CLIENTE]])</f>
        <v>MEDICAR RIBEIRÃO PRETO - TF-00020917-CT - GILBERTO JULIO AMBROSIO DOS SANTOS</v>
      </c>
      <c r="B3084" s="16" t="s">
        <v>7656</v>
      </c>
      <c r="C3084" s="16" t="s">
        <v>3643</v>
      </c>
      <c r="D3084" s="16" t="s">
        <v>16573</v>
      </c>
      <c r="E3084" s="16" t="s">
        <v>21299</v>
      </c>
      <c r="F3084">
        <v>177</v>
      </c>
      <c r="G3084">
        <v>3</v>
      </c>
    </row>
    <row r="3085" spans="1:7" x14ac:dyDescent="0.25">
      <c r="A3085" t="str">
        <f>_xlfn.CONCAT(Inadiplentes_Benner_SQL[[#This Row],[EMPRESA]]," - ",Inadiplentes_Benner_SQL[[#This Row],[NUMERO]], " - ",Inadiplentes_Benner_SQL[[#This Row],[CLIENTE]])</f>
        <v>MEDICAR RIBEIRÃO PRETO - TF-00030298-CT - MARIA MARLENE TRAVASSOS DA SILVA</v>
      </c>
      <c r="B3085" s="16" t="s">
        <v>7656</v>
      </c>
      <c r="C3085" s="16" t="s">
        <v>5224</v>
      </c>
      <c r="D3085" s="16" t="s">
        <v>16788</v>
      </c>
      <c r="E3085" s="16" t="s">
        <v>21299</v>
      </c>
      <c r="F3085">
        <v>177</v>
      </c>
      <c r="G3085">
        <v>3</v>
      </c>
    </row>
    <row r="3086" spans="1:7" x14ac:dyDescent="0.25">
      <c r="A3086" t="str">
        <f>_xlfn.CONCAT(Inadiplentes_Benner_SQL[[#This Row],[EMPRESA]]," - ",Inadiplentes_Benner_SQL[[#This Row],[NUMERO]], " - ",Inadiplentes_Benner_SQL[[#This Row],[CLIENTE]])</f>
        <v>MEDICAR RIBEIRÃO PRETO - TF-00032103-CT - LUCAS DAMIAO OGUSKO</v>
      </c>
      <c r="B3086" s="16" t="s">
        <v>7656</v>
      </c>
      <c r="C3086" s="16" t="s">
        <v>5243</v>
      </c>
      <c r="D3086" s="16" t="s">
        <v>17043</v>
      </c>
      <c r="E3086" s="16" t="s">
        <v>21299</v>
      </c>
      <c r="F3086">
        <v>176.7</v>
      </c>
      <c r="G3086">
        <v>3</v>
      </c>
    </row>
    <row r="3087" spans="1:7" x14ac:dyDescent="0.25">
      <c r="A3087" t="str">
        <f>_xlfn.CONCAT(Inadiplentes_Benner_SQL[[#This Row],[EMPRESA]]," - ",Inadiplentes_Benner_SQL[[#This Row],[NUMERO]], " - ",Inadiplentes_Benner_SQL[[#This Row],[CLIENTE]])</f>
        <v>MEDICAR RIBEIRÃO PRETO - TF-00032364-CT - JANE MARIA DOS ANJOS</v>
      </c>
      <c r="B3087" s="16" t="s">
        <v>7656</v>
      </c>
      <c r="C3087" s="16" t="s">
        <v>4815</v>
      </c>
      <c r="D3087" s="16" t="s">
        <v>14527</v>
      </c>
      <c r="E3087" s="16" t="s">
        <v>21299</v>
      </c>
      <c r="F3087">
        <v>176.7</v>
      </c>
      <c r="G3087">
        <v>3</v>
      </c>
    </row>
    <row r="3088" spans="1:7" x14ac:dyDescent="0.25">
      <c r="A3088" t="str">
        <f>_xlfn.CONCAT(Inadiplentes_Benner_SQL[[#This Row],[EMPRESA]]," - ",Inadiplentes_Benner_SQL[[#This Row],[NUMERO]], " - ",Inadiplentes_Benner_SQL[[#This Row],[CLIENTE]])</f>
        <v>MEDICAR RIBEIRÃO PRETO - AP-00017594-CT - DS DA ROCHA ENSINO INFANTIL</v>
      </c>
      <c r="B3088" s="16" t="s">
        <v>7656</v>
      </c>
      <c r="C3088" s="16" t="s">
        <v>497</v>
      </c>
      <c r="D3088" s="16" t="s">
        <v>19052</v>
      </c>
      <c r="E3088" s="16" t="s">
        <v>21267</v>
      </c>
      <c r="F3088">
        <v>176.6</v>
      </c>
      <c r="G3088">
        <v>1</v>
      </c>
    </row>
    <row r="3089" spans="1:7" x14ac:dyDescent="0.25">
      <c r="A3089" t="str">
        <f>_xlfn.CONCAT(Inadiplentes_Benner_SQL[[#This Row],[EMPRESA]]," - ",Inadiplentes_Benner_SQL[[#This Row],[NUMERO]], " - ",Inadiplentes_Benner_SQL[[#This Row],[CLIENTE]])</f>
        <v>MEDICAR RIBEIRÃO PRETO - FA-00018980-CT - EDITHE MEIRA FABRIS</v>
      </c>
      <c r="B3089" s="16" t="s">
        <v>7656</v>
      </c>
      <c r="C3089" s="16" t="s">
        <v>5917</v>
      </c>
      <c r="D3089" s="16" t="s">
        <v>20322</v>
      </c>
      <c r="E3089" s="16" t="s">
        <v>21299</v>
      </c>
      <c r="F3089">
        <v>176.23</v>
      </c>
      <c r="G3089">
        <v>1</v>
      </c>
    </row>
    <row r="3090" spans="1:7" x14ac:dyDescent="0.25">
      <c r="A3090" t="str">
        <f>_xlfn.CONCAT(Inadiplentes_Benner_SQL[[#This Row],[EMPRESA]]," - ",Inadiplentes_Benner_SQL[[#This Row],[NUMERO]], " - ",Inadiplentes_Benner_SQL[[#This Row],[CLIENTE]])</f>
        <v>MEDICAR RIBEIRÃO PRETO - FA-00009082-CT - TANIA DE LIMA FRANCISCO</v>
      </c>
      <c r="B3090" s="16" t="s">
        <v>7656</v>
      </c>
      <c r="C3090" s="16" t="s">
        <v>5894</v>
      </c>
      <c r="D3090" s="16" t="s">
        <v>18274</v>
      </c>
      <c r="E3090" s="16" t="s">
        <v>21299</v>
      </c>
      <c r="F3090">
        <v>176</v>
      </c>
      <c r="G3090">
        <v>2</v>
      </c>
    </row>
    <row r="3091" spans="1:7" x14ac:dyDescent="0.25">
      <c r="A3091" t="str">
        <f>_xlfn.CONCAT(Inadiplentes_Benner_SQL[[#This Row],[EMPRESA]]," - ",Inadiplentes_Benner_SQL[[#This Row],[NUMERO]], " - ",Inadiplentes_Benner_SQL[[#This Row],[CLIENTE]])</f>
        <v>MEDICAR RIBEIRÃO PRETO - TF-00031323-CT - SUELEN ELISANGELA DE SIQUEIRA</v>
      </c>
      <c r="B3091" s="16" t="s">
        <v>7656</v>
      </c>
      <c r="C3091" s="16" t="s">
        <v>5817</v>
      </c>
      <c r="D3091" s="16" t="s">
        <v>13773</v>
      </c>
      <c r="E3091" s="16" t="s">
        <v>21299</v>
      </c>
      <c r="F3091">
        <v>176</v>
      </c>
      <c r="G3091">
        <v>4</v>
      </c>
    </row>
    <row r="3092" spans="1:7" x14ac:dyDescent="0.25">
      <c r="A3092" t="str">
        <f>_xlfn.CONCAT(Inadiplentes_Benner_SQL[[#This Row],[EMPRESA]]," - ",Inadiplentes_Benner_SQL[[#This Row],[NUMERO]], " - ",Inadiplentes_Benner_SQL[[#This Row],[CLIENTE]])</f>
        <v>N1 CARD - FA-00024148-CT - GABRIELA PRADO DOS REIS</v>
      </c>
      <c r="B3092" s="16" t="s">
        <v>8429</v>
      </c>
      <c r="C3092" s="16" t="s">
        <v>4332</v>
      </c>
      <c r="D3092" s="16" t="s">
        <v>16436</v>
      </c>
      <c r="E3092" s="16" t="s">
        <v>21299</v>
      </c>
      <c r="F3092">
        <v>175.8</v>
      </c>
      <c r="G3092">
        <v>3</v>
      </c>
    </row>
    <row r="3093" spans="1:7" x14ac:dyDescent="0.25">
      <c r="A3093" t="str">
        <f>_xlfn.CONCAT(Inadiplentes_Benner_SQL[[#This Row],[EMPRESA]]," - ",Inadiplentes_Benner_SQL[[#This Row],[NUMERO]], " - ",Inadiplentes_Benner_SQL[[#This Row],[CLIENTE]])</f>
        <v>N1 CARD - FA-00006489-CT - ANNA MARIA DA CONCEICAO SILVA ANUNCIO</v>
      </c>
      <c r="B3093" s="16" t="s">
        <v>8429</v>
      </c>
      <c r="C3093" s="16" t="s">
        <v>457</v>
      </c>
      <c r="D3093" s="16" t="s">
        <v>14918</v>
      </c>
      <c r="E3093" s="16" t="s">
        <v>21299</v>
      </c>
      <c r="F3093">
        <v>175.8</v>
      </c>
      <c r="G3093">
        <v>3</v>
      </c>
    </row>
    <row r="3094" spans="1:7" x14ac:dyDescent="0.25">
      <c r="A3094" t="str">
        <f>_xlfn.CONCAT(Inadiplentes_Benner_SQL[[#This Row],[EMPRESA]]," - ",Inadiplentes_Benner_SQL[[#This Row],[NUMERO]], " - ",Inadiplentes_Benner_SQL[[#This Row],[CLIENTE]])</f>
        <v>N1 CARD - FA-00006972-CT - ANA LUCIA LUIZ</v>
      </c>
      <c r="B3094" s="16" t="s">
        <v>8429</v>
      </c>
      <c r="C3094" s="16" t="s">
        <v>6967</v>
      </c>
      <c r="D3094" s="16" t="s">
        <v>15105</v>
      </c>
      <c r="E3094" s="16" t="s">
        <v>21299</v>
      </c>
      <c r="F3094">
        <v>175.8</v>
      </c>
      <c r="G3094">
        <v>3</v>
      </c>
    </row>
    <row r="3095" spans="1:7" x14ac:dyDescent="0.25">
      <c r="A3095" t="str">
        <f>_xlfn.CONCAT(Inadiplentes_Benner_SQL[[#This Row],[EMPRESA]]," - ",Inadiplentes_Benner_SQL[[#This Row],[NUMERO]], " - ",Inadiplentes_Benner_SQL[[#This Row],[CLIENTE]])</f>
        <v>MEDICAR RIBEIRÃO PRETO - AP-00016459-CT - RADIO RIBEIRAO PRETO LTDA</v>
      </c>
      <c r="B3095" s="16" t="s">
        <v>7656</v>
      </c>
      <c r="C3095" s="16" t="s">
        <v>211</v>
      </c>
      <c r="D3095" s="16" t="s">
        <v>19042</v>
      </c>
      <c r="E3095" s="16" t="s">
        <v>21267</v>
      </c>
      <c r="F3095">
        <v>175.5</v>
      </c>
      <c r="G3095">
        <v>1</v>
      </c>
    </row>
    <row r="3096" spans="1:7" x14ac:dyDescent="0.25">
      <c r="A3096" t="str">
        <f>_xlfn.CONCAT(Inadiplentes_Benner_SQL[[#This Row],[EMPRESA]]," - ",Inadiplentes_Benner_SQL[[#This Row],[NUMERO]], " - ",Inadiplentes_Benner_SQL[[#This Row],[CLIENTE]])</f>
        <v>MEDICAR CAMPINAS - AP-00003862-CT - FURNAS CENTRAIS ELETRICAS S A</v>
      </c>
      <c r="B3096" s="16" t="s">
        <v>7660</v>
      </c>
      <c r="C3096" s="16" t="s">
        <v>3158</v>
      </c>
      <c r="D3096" s="16" t="s">
        <v>18957</v>
      </c>
      <c r="E3096" s="16" t="s">
        <v>21267</v>
      </c>
      <c r="F3096">
        <v>175.33999999999997</v>
      </c>
      <c r="G3096">
        <v>1</v>
      </c>
    </row>
    <row r="3097" spans="1:7" x14ac:dyDescent="0.25">
      <c r="A3097" t="str">
        <f>_xlfn.CONCAT(Inadiplentes_Benner_SQL[[#This Row],[EMPRESA]]," - ",Inadiplentes_Benner_SQL[[#This Row],[NUMERO]], " - ",Inadiplentes_Benner_SQL[[#This Row],[CLIENTE]])</f>
        <v>MEDICAR RIBEIRÃO PRETO - FA-00022288-CT - RENATO CARDOSO NETO</v>
      </c>
      <c r="B3097" s="16" t="s">
        <v>7656</v>
      </c>
      <c r="C3097" s="16" t="s">
        <v>4124</v>
      </c>
      <c r="D3097" s="16" t="s">
        <v>20407</v>
      </c>
      <c r="E3097" s="16" t="s">
        <v>21299</v>
      </c>
      <c r="F3097">
        <v>175</v>
      </c>
      <c r="G3097">
        <v>1</v>
      </c>
    </row>
    <row r="3098" spans="1:7" x14ac:dyDescent="0.25">
      <c r="A3098" t="str">
        <f>_xlfn.CONCAT(Inadiplentes_Benner_SQL[[#This Row],[EMPRESA]]," - ",Inadiplentes_Benner_SQL[[#This Row],[NUMERO]], " - ",Inadiplentes_Benner_SQL[[#This Row],[CLIENTE]])</f>
        <v>MEDICAR RIBEIRÃO PRETO - EF-00017762-CT - LUCIANA CRISTINA FERREIRA</v>
      </c>
      <c r="B3098" s="16" t="s">
        <v>7656</v>
      </c>
      <c r="C3098" s="16" t="s">
        <v>537</v>
      </c>
      <c r="D3098" s="16" t="s">
        <v>8197</v>
      </c>
      <c r="E3098" s="16" t="s">
        <v>21299</v>
      </c>
      <c r="F3098">
        <v>174.90000000000003</v>
      </c>
      <c r="G3098">
        <v>11</v>
      </c>
    </row>
    <row r="3099" spans="1:7" x14ac:dyDescent="0.25">
      <c r="A3099" t="str">
        <f>_xlfn.CONCAT(Inadiplentes_Benner_SQL[[#This Row],[EMPRESA]]," - ",Inadiplentes_Benner_SQL[[#This Row],[NUMERO]], " - ",Inadiplentes_Benner_SQL[[#This Row],[CLIENTE]])</f>
        <v>MEDICAR RIBEIRÃO PRETO - EF-00017876-CT - RAFAEL DOMICIANO FRANCISCO</v>
      </c>
      <c r="B3099" s="16" t="s">
        <v>7656</v>
      </c>
      <c r="C3099" s="16" t="s">
        <v>934</v>
      </c>
      <c r="D3099" s="16" t="s">
        <v>8207</v>
      </c>
      <c r="E3099" s="16" t="s">
        <v>21299</v>
      </c>
      <c r="F3099">
        <v>174.90000000000003</v>
      </c>
      <c r="G3099">
        <v>11</v>
      </c>
    </row>
    <row r="3100" spans="1:7" x14ac:dyDescent="0.25">
      <c r="A3100" t="str">
        <f>_xlfn.CONCAT(Inadiplentes_Benner_SQL[[#This Row],[EMPRESA]]," - ",Inadiplentes_Benner_SQL[[#This Row],[NUMERO]], " - ",Inadiplentes_Benner_SQL[[#This Row],[CLIENTE]])</f>
        <v>MEDICAR RIBEIRÃO PRETO - TF-00017698-CT - DANIELE FRANCIULLI SOUSA</v>
      </c>
      <c r="B3100" s="16" t="s">
        <v>7656</v>
      </c>
      <c r="C3100" s="16" t="s">
        <v>2873</v>
      </c>
      <c r="D3100" s="16" t="s">
        <v>18441</v>
      </c>
      <c r="E3100" s="16" t="s">
        <v>21299</v>
      </c>
      <c r="F3100">
        <v>174.66</v>
      </c>
      <c r="G3100">
        <v>2</v>
      </c>
    </row>
    <row r="3101" spans="1:7" x14ac:dyDescent="0.25">
      <c r="A3101" t="str">
        <f>_xlfn.CONCAT(Inadiplentes_Benner_SQL[[#This Row],[EMPRESA]]," - ",Inadiplentes_Benner_SQL[[#This Row],[NUMERO]], " - ",Inadiplentes_Benner_SQL[[#This Row],[CLIENTE]])</f>
        <v>MEDICAR RIBEIRÃO PRETO - CO-00021171-CT - VALDEIR APARECIDO DOS SANTOS ME</v>
      </c>
      <c r="B3101" s="16" t="s">
        <v>7656</v>
      </c>
      <c r="C3101" s="16" t="s">
        <v>6219</v>
      </c>
      <c r="D3101" s="16" t="s">
        <v>19202</v>
      </c>
      <c r="E3101" s="16" t="s">
        <v>21267</v>
      </c>
      <c r="F3101">
        <v>174.6</v>
      </c>
      <c r="G3101">
        <v>1</v>
      </c>
    </row>
    <row r="3102" spans="1:7" x14ac:dyDescent="0.25">
      <c r="A3102" t="str">
        <f>_xlfn.CONCAT(Inadiplentes_Benner_SQL[[#This Row],[EMPRESA]]," - ",Inadiplentes_Benner_SQL[[#This Row],[NUMERO]], " - ",Inadiplentes_Benner_SQL[[#This Row],[CLIENTE]])</f>
        <v>N1 CARD - FA-00023755-CT - MARIA LUZIA BENTO</v>
      </c>
      <c r="B3102" s="16" t="s">
        <v>8429</v>
      </c>
      <c r="C3102" s="16" t="s">
        <v>4552</v>
      </c>
      <c r="D3102" s="16" t="s">
        <v>9409</v>
      </c>
      <c r="E3102" s="16" t="s">
        <v>21299</v>
      </c>
      <c r="F3102">
        <v>174.3</v>
      </c>
      <c r="G3102">
        <v>7</v>
      </c>
    </row>
    <row r="3103" spans="1:7" x14ac:dyDescent="0.25">
      <c r="A3103" t="str">
        <f>_xlfn.CONCAT(Inadiplentes_Benner_SQL[[#This Row],[EMPRESA]]," - ",Inadiplentes_Benner_SQL[[#This Row],[NUMERO]], " - ",Inadiplentes_Benner_SQL[[#This Row],[CLIENTE]])</f>
        <v>MEDICAR RIBEIRÃO PRETO - EF-00018178-CT - MIRNA LUCIA TRISOGLIO VIEIRA</v>
      </c>
      <c r="B3103" s="16" t="s">
        <v>7656</v>
      </c>
      <c r="C3103" s="16" t="s">
        <v>544</v>
      </c>
      <c r="D3103" s="16" t="s">
        <v>9659</v>
      </c>
      <c r="E3103" s="16" t="s">
        <v>21299</v>
      </c>
      <c r="F3103">
        <v>174</v>
      </c>
      <c r="G3103">
        <v>6</v>
      </c>
    </row>
    <row r="3104" spans="1:7" x14ac:dyDescent="0.25">
      <c r="A3104" t="str">
        <f>_xlfn.CONCAT(Inadiplentes_Benner_SQL[[#This Row],[EMPRESA]]," - ",Inadiplentes_Benner_SQL[[#This Row],[NUMERO]], " - ",Inadiplentes_Benner_SQL[[#This Row],[CLIENTE]])</f>
        <v>MEDICAR RIBEIRÃO PRETO - EF-00020754-CT - SEBASTIAO GOMES DE ALMEIDA</v>
      </c>
      <c r="B3104" s="16" t="s">
        <v>7656</v>
      </c>
      <c r="C3104" s="16" t="s">
        <v>6285</v>
      </c>
      <c r="D3104" s="16" t="s">
        <v>9691</v>
      </c>
      <c r="E3104" s="16" t="s">
        <v>21299</v>
      </c>
      <c r="F3104">
        <v>174</v>
      </c>
      <c r="G3104">
        <v>6</v>
      </c>
    </row>
    <row r="3105" spans="1:7" x14ac:dyDescent="0.25">
      <c r="A3105" t="str">
        <f>_xlfn.CONCAT(Inadiplentes_Benner_SQL[[#This Row],[EMPRESA]]," - ",Inadiplentes_Benner_SQL[[#This Row],[NUMERO]], " - ",Inadiplentes_Benner_SQL[[#This Row],[CLIENTE]])</f>
        <v>MEDICAR RIBEIRÃO PRETO - EF-00021651-CT - CARLOS EDUARDO GARCIA DA SILVA</v>
      </c>
      <c r="B3105" s="16" t="s">
        <v>7656</v>
      </c>
      <c r="C3105" s="16" t="s">
        <v>877</v>
      </c>
      <c r="D3105" s="16" t="s">
        <v>9749</v>
      </c>
      <c r="E3105" s="16" t="s">
        <v>21299</v>
      </c>
      <c r="F3105">
        <v>174</v>
      </c>
      <c r="G3105">
        <v>6</v>
      </c>
    </row>
    <row r="3106" spans="1:7" x14ac:dyDescent="0.25">
      <c r="A3106" t="str">
        <f>_xlfn.CONCAT(Inadiplentes_Benner_SQL[[#This Row],[EMPRESA]]," - ",Inadiplentes_Benner_SQL[[#This Row],[NUMERO]], " - ",Inadiplentes_Benner_SQL[[#This Row],[CLIENTE]])</f>
        <v>MEDICAR RIBEIRÃO PRETO - EF-00021819-CT - FRANCIELLY LORENZONI DOS SANTOS</v>
      </c>
      <c r="B3106" s="16" t="s">
        <v>7656</v>
      </c>
      <c r="C3106" s="16" t="s">
        <v>2487</v>
      </c>
      <c r="D3106" s="16" t="s">
        <v>9759</v>
      </c>
      <c r="E3106" s="16" t="s">
        <v>21299</v>
      </c>
      <c r="F3106">
        <v>174</v>
      </c>
      <c r="G3106">
        <v>6</v>
      </c>
    </row>
    <row r="3107" spans="1:7" x14ac:dyDescent="0.25">
      <c r="A3107" t="str">
        <f>_xlfn.CONCAT(Inadiplentes_Benner_SQL[[#This Row],[EMPRESA]]," - ",Inadiplentes_Benner_SQL[[#This Row],[NUMERO]], " - ",Inadiplentes_Benner_SQL[[#This Row],[CLIENTE]])</f>
        <v>MEDICAR RIBEIRÃO PRETO - EF-00038358-CT - JOELMA DE JESUS DE SOUSA MARTINS</v>
      </c>
      <c r="B3107" s="16" t="s">
        <v>7656</v>
      </c>
      <c r="C3107" s="16" t="s">
        <v>400</v>
      </c>
      <c r="D3107" s="16" t="s">
        <v>17954</v>
      </c>
      <c r="E3107" s="16" t="s">
        <v>21299</v>
      </c>
      <c r="F3107">
        <v>174</v>
      </c>
      <c r="G3107">
        <v>2</v>
      </c>
    </row>
    <row r="3108" spans="1:7" x14ac:dyDescent="0.25">
      <c r="A3108" t="str">
        <f>_xlfn.CONCAT(Inadiplentes_Benner_SQL[[#This Row],[EMPRESA]]," - ",Inadiplentes_Benner_SQL[[#This Row],[NUMERO]], " - ",Inadiplentes_Benner_SQL[[#This Row],[CLIENTE]])</f>
        <v>MEDICAR LITORAL LTDA - EF-00021478-CT - KAUE FELIPE DUARTE DE MORAIS</v>
      </c>
      <c r="B3108" s="16" t="s">
        <v>8385</v>
      </c>
      <c r="C3108" s="16" t="s">
        <v>873</v>
      </c>
      <c r="D3108" s="16" t="s">
        <v>9733</v>
      </c>
      <c r="E3108" s="16" t="s">
        <v>21299</v>
      </c>
      <c r="F3108">
        <v>174</v>
      </c>
      <c r="G3108">
        <v>6</v>
      </c>
    </row>
    <row r="3109" spans="1:7" x14ac:dyDescent="0.25">
      <c r="A3109" t="str">
        <f>_xlfn.CONCAT(Inadiplentes_Benner_SQL[[#This Row],[EMPRESA]]," - ",Inadiplentes_Benner_SQL[[#This Row],[NUMERO]], " - ",Inadiplentes_Benner_SQL[[#This Row],[CLIENTE]])</f>
        <v>MEDICAR RIBEIRÃO PRETO - EF-00030602-CT - MIRIAN DA SILVA COIMBRA</v>
      </c>
      <c r="B3109" s="16" t="s">
        <v>7656</v>
      </c>
      <c r="C3109" s="16" t="s">
        <v>6054</v>
      </c>
      <c r="D3109" s="16" t="s">
        <v>14303</v>
      </c>
      <c r="E3109" s="16" t="s">
        <v>21299</v>
      </c>
      <c r="F3109">
        <v>174</v>
      </c>
      <c r="G3109">
        <v>3</v>
      </c>
    </row>
    <row r="3110" spans="1:7" x14ac:dyDescent="0.25">
      <c r="A3110" t="str">
        <f>_xlfn.CONCAT(Inadiplentes_Benner_SQL[[#This Row],[EMPRESA]]," - ",Inadiplentes_Benner_SQL[[#This Row],[NUMERO]], " - ",Inadiplentes_Benner_SQL[[#This Row],[CLIENTE]])</f>
        <v>MEDICAR RIBEIRÃO PRETO - EF-00020539-CT - PATRICIA DAS GRACAS BATISTA</v>
      </c>
      <c r="B3110" s="16" t="s">
        <v>7656</v>
      </c>
      <c r="C3110" s="16" t="s">
        <v>168</v>
      </c>
      <c r="D3110" s="16" t="s">
        <v>9687</v>
      </c>
      <c r="E3110" s="16" t="s">
        <v>21299</v>
      </c>
      <c r="F3110">
        <v>174</v>
      </c>
      <c r="G3110">
        <v>6</v>
      </c>
    </row>
    <row r="3111" spans="1:7" x14ac:dyDescent="0.25">
      <c r="A3111" t="str">
        <f>_xlfn.CONCAT(Inadiplentes_Benner_SQL[[#This Row],[EMPRESA]]," - ",Inadiplentes_Benner_SQL[[#This Row],[NUMERO]], " - ",Inadiplentes_Benner_SQL[[#This Row],[CLIENTE]])</f>
        <v>MEDICAR LITORAL LTDA - EF-00020658-CT - ANA MARIA MOTA FERNANDES</v>
      </c>
      <c r="B3111" s="16" t="s">
        <v>8385</v>
      </c>
      <c r="C3111" s="16" t="s">
        <v>655</v>
      </c>
      <c r="D3111" s="16" t="s">
        <v>9689</v>
      </c>
      <c r="E3111" s="16" t="s">
        <v>21299</v>
      </c>
      <c r="F3111">
        <v>174</v>
      </c>
      <c r="G3111">
        <v>6</v>
      </c>
    </row>
    <row r="3112" spans="1:7" x14ac:dyDescent="0.25">
      <c r="A3112" t="str">
        <f>_xlfn.CONCAT(Inadiplentes_Benner_SQL[[#This Row],[EMPRESA]]," - ",Inadiplentes_Benner_SQL[[#This Row],[NUMERO]], " - ",Inadiplentes_Benner_SQL[[#This Row],[CLIENTE]])</f>
        <v>MEDICAR RIBEIRÃO PRETO - EF-00021094-CT - ANDRESA CRISTINA DOS SANTOS MARINHO</v>
      </c>
      <c r="B3112" s="16" t="s">
        <v>7656</v>
      </c>
      <c r="C3112" s="16" t="s">
        <v>659</v>
      </c>
      <c r="D3112" s="16" t="s">
        <v>9713</v>
      </c>
      <c r="E3112" s="16" t="s">
        <v>21299</v>
      </c>
      <c r="F3112">
        <v>174</v>
      </c>
      <c r="G3112">
        <v>6</v>
      </c>
    </row>
    <row r="3113" spans="1:7" x14ac:dyDescent="0.25">
      <c r="A3113" t="str">
        <f>_xlfn.CONCAT(Inadiplentes_Benner_SQL[[#This Row],[EMPRESA]]," - ",Inadiplentes_Benner_SQL[[#This Row],[NUMERO]], " - ",Inadiplentes_Benner_SQL[[#This Row],[CLIENTE]])</f>
        <v>MEDICAR RIBEIRÃO PRETO - EF-00038755-CT - MARCELO APOLINARIO CADETTI</v>
      </c>
      <c r="B3113" s="16" t="s">
        <v>7656</v>
      </c>
      <c r="C3113" s="16" t="s">
        <v>1619</v>
      </c>
      <c r="D3113" s="16" t="s">
        <v>14545</v>
      </c>
      <c r="E3113" s="16" t="s">
        <v>21299</v>
      </c>
      <c r="F3113">
        <v>174</v>
      </c>
      <c r="G3113">
        <v>3</v>
      </c>
    </row>
    <row r="3114" spans="1:7" x14ac:dyDescent="0.25">
      <c r="A3114" t="str">
        <f>_xlfn.CONCAT(Inadiplentes_Benner_SQL[[#This Row],[EMPRESA]]," - ",Inadiplentes_Benner_SQL[[#This Row],[NUMERO]], " - ",Inadiplentes_Benner_SQL[[#This Row],[CLIENTE]])</f>
        <v>MEDICAR RIBEIRÃO PRETO - EF-00039178-CT - GABRIELLY RUFINO DE MEDEIROS</v>
      </c>
      <c r="B3114" s="16" t="s">
        <v>7656</v>
      </c>
      <c r="C3114" s="16" t="s">
        <v>1128</v>
      </c>
      <c r="D3114" s="16" t="s">
        <v>14583</v>
      </c>
      <c r="E3114" s="16" t="s">
        <v>21299</v>
      </c>
      <c r="F3114">
        <v>174</v>
      </c>
      <c r="G3114">
        <v>3</v>
      </c>
    </row>
    <row r="3115" spans="1:7" x14ac:dyDescent="0.25">
      <c r="A3115" t="str">
        <f>_xlfn.CONCAT(Inadiplentes_Benner_SQL[[#This Row],[EMPRESA]]," - ",Inadiplentes_Benner_SQL[[#This Row],[NUMERO]], " - ",Inadiplentes_Benner_SQL[[#This Row],[CLIENTE]])</f>
        <v>MEDICAR CAMPINAS - TF-00039799-CT - MARCELO LUIS PEREIRA DOS ANJOS</v>
      </c>
      <c r="B3115" s="16" t="s">
        <v>7660</v>
      </c>
      <c r="C3115" s="16" t="s">
        <v>5621</v>
      </c>
      <c r="D3115" s="16" t="s">
        <v>21220</v>
      </c>
      <c r="E3115" s="16" t="s">
        <v>21299</v>
      </c>
      <c r="F3115">
        <v>174</v>
      </c>
      <c r="G3115">
        <v>1</v>
      </c>
    </row>
    <row r="3116" spans="1:7" x14ac:dyDescent="0.25">
      <c r="A3116" t="str">
        <f>_xlfn.CONCAT(Inadiplentes_Benner_SQL[[#This Row],[EMPRESA]]," - ",Inadiplentes_Benner_SQL[[#This Row],[NUMERO]], " - ",Inadiplentes_Benner_SQL[[#This Row],[CLIENTE]])</f>
        <v>MEDICAR RIBEIRÃO PRETO - EF-00031223-CT - ARTUR GREGORIO DA SILVA</v>
      </c>
      <c r="B3116" s="16" t="s">
        <v>7656</v>
      </c>
      <c r="C3116" s="16" t="s">
        <v>678</v>
      </c>
      <c r="D3116" s="16" t="s">
        <v>14323</v>
      </c>
      <c r="E3116" s="16" t="s">
        <v>21299</v>
      </c>
      <c r="F3116">
        <v>174</v>
      </c>
      <c r="G3116">
        <v>3</v>
      </c>
    </row>
    <row r="3117" spans="1:7" x14ac:dyDescent="0.25">
      <c r="A3117" t="str">
        <f>_xlfn.CONCAT(Inadiplentes_Benner_SQL[[#This Row],[EMPRESA]]," - ",Inadiplentes_Benner_SQL[[#This Row],[NUMERO]], " - ",Inadiplentes_Benner_SQL[[#This Row],[CLIENTE]])</f>
        <v>MEDICAR RIBEIRÃO PRETO - EF-00021233-CT - LEANDRO FLORIANO DA SILVA FERREIRA</v>
      </c>
      <c r="B3117" s="16" t="s">
        <v>7656</v>
      </c>
      <c r="C3117" s="16" t="s">
        <v>868</v>
      </c>
      <c r="D3117" s="16" t="s">
        <v>9717</v>
      </c>
      <c r="E3117" s="16" t="s">
        <v>21299</v>
      </c>
      <c r="F3117">
        <v>174</v>
      </c>
      <c r="G3117">
        <v>6</v>
      </c>
    </row>
    <row r="3118" spans="1:7" x14ac:dyDescent="0.25">
      <c r="A3118" t="str">
        <f>_xlfn.CONCAT(Inadiplentes_Benner_SQL[[#This Row],[EMPRESA]]," - ",Inadiplentes_Benner_SQL[[#This Row],[NUMERO]], " - ",Inadiplentes_Benner_SQL[[#This Row],[CLIENTE]])</f>
        <v>MEDICAR RIBEIRÃO PRETO - EF-00022923-CT - FRANCINEIDE RODRIGUES DOS SANTOS</v>
      </c>
      <c r="B3118" s="16" t="s">
        <v>7656</v>
      </c>
      <c r="C3118" s="16" t="s">
        <v>981</v>
      </c>
      <c r="D3118" s="16" t="s">
        <v>14271</v>
      </c>
      <c r="E3118" s="16" t="s">
        <v>21299</v>
      </c>
      <c r="F3118">
        <v>174</v>
      </c>
      <c r="G3118">
        <v>3</v>
      </c>
    </row>
    <row r="3119" spans="1:7" x14ac:dyDescent="0.25">
      <c r="A3119" t="str">
        <f>_xlfn.CONCAT(Inadiplentes_Benner_SQL[[#This Row],[EMPRESA]]," - ",Inadiplentes_Benner_SQL[[#This Row],[NUMERO]], " - ",Inadiplentes_Benner_SQL[[#This Row],[CLIENTE]])</f>
        <v>N1 CARD - FA-00024364-CT - Sonia Lucia Barbosa</v>
      </c>
      <c r="B3119" s="16" t="s">
        <v>8429</v>
      </c>
      <c r="C3119" s="16" t="s">
        <v>3607</v>
      </c>
      <c r="D3119" s="16" t="s">
        <v>11503</v>
      </c>
      <c r="E3119" s="16" t="s">
        <v>21299</v>
      </c>
      <c r="F3119">
        <v>174</v>
      </c>
      <c r="G3119">
        <v>5</v>
      </c>
    </row>
    <row r="3120" spans="1:7" x14ac:dyDescent="0.25">
      <c r="A3120" t="str">
        <f>_xlfn.CONCAT(Inadiplentes_Benner_SQL[[#This Row],[EMPRESA]]," - ",Inadiplentes_Benner_SQL[[#This Row],[NUMERO]], " - ",Inadiplentes_Benner_SQL[[#This Row],[CLIENTE]])</f>
        <v>MEDICAR RIBEIRÃO PRETO - EF-00018089-CT - LUANA PAULA DA SILVA TEIXEIRA</v>
      </c>
      <c r="B3120" s="16" t="s">
        <v>7656</v>
      </c>
      <c r="C3120" s="16" t="s">
        <v>1058</v>
      </c>
      <c r="D3120" s="16" t="s">
        <v>9655</v>
      </c>
      <c r="E3120" s="16" t="s">
        <v>21299</v>
      </c>
      <c r="F3120">
        <v>174</v>
      </c>
      <c r="G3120">
        <v>6</v>
      </c>
    </row>
    <row r="3121" spans="1:7" x14ac:dyDescent="0.25">
      <c r="A3121" t="str">
        <f>_xlfn.CONCAT(Inadiplentes_Benner_SQL[[#This Row],[EMPRESA]]," - ",Inadiplentes_Benner_SQL[[#This Row],[NUMERO]], " - ",Inadiplentes_Benner_SQL[[#This Row],[CLIENTE]])</f>
        <v>N1 CARD - FA-00005745-CT - MARIANA BENTO ALVES</v>
      </c>
      <c r="B3121" s="16" t="s">
        <v>8429</v>
      </c>
      <c r="C3121" s="16" t="s">
        <v>1658</v>
      </c>
      <c r="D3121" s="16" t="s">
        <v>10659</v>
      </c>
      <c r="E3121" s="16" t="s">
        <v>21299</v>
      </c>
      <c r="F3121">
        <v>174</v>
      </c>
      <c r="G3121">
        <v>5</v>
      </c>
    </row>
    <row r="3122" spans="1:7" x14ac:dyDescent="0.25">
      <c r="A3122" t="str">
        <f>_xlfn.CONCAT(Inadiplentes_Benner_SQL[[#This Row],[EMPRESA]]," - ",Inadiplentes_Benner_SQL[[#This Row],[NUMERO]], " - ",Inadiplentes_Benner_SQL[[#This Row],[CLIENTE]])</f>
        <v>MEDICAR RIBEIRÃO PRETO - EF-00021966-CT - ROBERTA COLMANETTI</v>
      </c>
      <c r="B3122" s="16" t="s">
        <v>7656</v>
      </c>
      <c r="C3122" s="16" t="s">
        <v>2583</v>
      </c>
      <c r="D3122" s="16" t="s">
        <v>14217</v>
      </c>
      <c r="E3122" s="16" t="s">
        <v>21299</v>
      </c>
      <c r="F3122">
        <v>174</v>
      </c>
      <c r="G3122">
        <v>3</v>
      </c>
    </row>
    <row r="3123" spans="1:7" x14ac:dyDescent="0.25">
      <c r="A3123" t="str">
        <f>_xlfn.CONCAT(Inadiplentes_Benner_SQL[[#This Row],[EMPRESA]]," - ",Inadiplentes_Benner_SQL[[#This Row],[NUMERO]], " - ",Inadiplentes_Benner_SQL[[#This Row],[CLIENTE]])</f>
        <v>MEDICAR RIBEIRÃO PRETO - EF-00021597-CT - ROSEMARY APARECIDA GERALDELLI</v>
      </c>
      <c r="B3123" s="16" t="s">
        <v>7656</v>
      </c>
      <c r="C3123" s="16" t="s">
        <v>2670</v>
      </c>
      <c r="D3123" s="16" t="s">
        <v>9743</v>
      </c>
      <c r="E3123" s="16" t="s">
        <v>21299</v>
      </c>
      <c r="F3123">
        <v>174</v>
      </c>
      <c r="G3123">
        <v>6</v>
      </c>
    </row>
    <row r="3124" spans="1:7" x14ac:dyDescent="0.25">
      <c r="A3124" t="str">
        <f>_xlfn.CONCAT(Inadiplentes_Benner_SQL[[#This Row],[EMPRESA]]," - ",Inadiplentes_Benner_SQL[[#This Row],[NUMERO]], " - ",Inadiplentes_Benner_SQL[[#This Row],[CLIENTE]])</f>
        <v>MEDICAR RIBEIRÃO PRETO - EF-00021659-CT - KELLEN CRISTINA ANASTACIO</v>
      </c>
      <c r="B3124" s="16" t="s">
        <v>7656</v>
      </c>
      <c r="C3124" s="16" t="s">
        <v>1086</v>
      </c>
      <c r="D3124" s="16" t="s">
        <v>9751</v>
      </c>
      <c r="E3124" s="16" t="s">
        <v>21299</v>
      </c>
      <c r="F3124">
        <v>174</v>
      </c>
      <c r="G3124">
        <v>6</v>
      </c>
    </row>
    <row r="3125" spans="1:7" x14ac:dyDescent="0.25">
      <c r="A3125" t="str">
        <f>_xlfn.CONCAT(Inadiplentes_Benner_SQL[[#This Row],[EMPRESA]]," - ",Inadiplentes_Benner_SQL[[#This Row],[NUMERO]], " - ",Inadiplentes_Benner_SQL[[#This Row],[CLIENTE]])</f>
        <v>MEDICAR RIBEIRÃO PRETO - EF-00017961-CT - VINICIUS SOUSA RODRIGUES</v>
      </c>
      <c r="B3125" s="16" t="s">
        <v>7656</v>
      </c>
      <c r="C3125" s="16" t="s">
        <v>6253</v>
      </c>
      <c r="D3125" s="16" t="s">
        <v>9649</v>
      </c>
      <c r="E3125" s="16" t="s">
        <v>21299</v>
      </c>
      <c r="F3125">
        <v>174</v>
      </c>
      <c r="G3125">
        <v>6</v>
      </c>
    </row>
    <row r="3126" spans="1:7" x14ac:dyDescent="0.25">
      <c r="A3126" t="str">
        <f>_xlfn.CONCAT(Inadiplentes_Benner_SQL[[#This Row],[EMPRESA]]," - ",Inadiplentes_Benner_SQL[[#This Row],[NUMERO]], " - ",Inadiplentes_Benner_SQL[[#This Row],[CLIENTE]])</f>
        <v>N1 CARD - FA-00005620-CT - LOURDES CRISTINA DA CRUZ</v>
      </c>
      <c r="B3126" s="16" t="s">
        <v>8429</v>
      </c>
      <c r="C3126" s="16" t="s">
        <v>435</v>
      </c>
      <c r="D3126" s="16" t="s">
        <v>10627</v>
      </c>
      <c r="E3126" s="16" t="s">
        <v>21299</v>
      </c>
      <c r="F3126">
        <v>174</v>
      </c>
      <c r="G3126">
        <v>5</v>
      </c>
    </row>
    <row r="3127" spans="1:7" x14ac:dyDescent="0.25">
      <c r="A3127" t="str">
        <f>_xlfn.CONCAT(Inadiplentes_Benner_SQL[[#This Row],[EMPRESA]]," - ",Inadiplentes_Benner_SQL[[#This Row],[NUMERO]], " - ",Inadiplentes_Benner_SQL[[#This Row],[CLIENTE]])</f>
        <v>MEDICAR RIBEIRÃO PRETO - EF-00031217-CT - SANDRA MARIA ABADIO REIS</v>
      </c>
      <c r="B3127" s="16" t="s">
        <v>7656</v>
      </c>
      <c r="C3127" s="16" t="s">
        <v>2602</v>
      </c>
      <c r="D3127" s="16" t="s">
        <v>17903</v>
      </c>
      <c r="E3127" s="16" t="s">
        <v>21299</v>
      </c>
      <c r="F3127">
        <v>174</v>
      </c>
      <c r="G3127">
        <v>2</v>
      </c>
    </row>
    <row r="3128" spans="1:7" x14ac:dyDescent="0.25">
      <c r="A3128" t="str">
        <f>_xlfn.CONCAT(Inadiplentes_Benner_SQL[[#This Row],[EMPRESA]]," - ",Inadiplentes_Benner_SQL[[#This Row],[NUMERO]], " - ",Inadiplentes_Benner_SQL[[#This Row],[CLIENTE]])</f>
        <v>MEDICAR RIBEIRÃO PRETO - TF-00032443-CT - LUCAS BUENO SILVA</v>
      </c>
      <c r="B3128" s="16" t="s">
        <v>7656</v>
      </c>
      <c r="C3128" s="16" t="s">
        <v>3871</v>
      </c>
      <c r="D3128" s="16" t="s">
        <v>17166</v>
      </c>
      <c r="E3128" s="16" t="s">
        <v>21299</v>
      </c>
      <c r="F3128">
        <v>174</v>
      </c>
      <c r="G3128">
        <v>3</v>
      </c>
    </row>
    <row r="3129" spans="1:7" x14ac:dyDescent="0.25">
      <c r="A3129" t="str">
        <f>_xlfn.CONCAT(Inadiplentes_Benner_SQL[[#This Row],[EMPRESA]]," - ",Inadiplentes_Benner_SQL[[#This Row],[NUMERO]], " - ",Inadiplentes_Benner_SQL[[#This Row],[CLIENTE]])</f>
        <v>MEDICAR RIBEIRÃO PRETO - EF-00022222-CT - ZULEIDE MARIA DE OLIVEIRA</v>
      </c>
      <c r="B3129" s="16" t="s">
        <v>7656</v>
      </c>
      <c r="C3129" s="16" t="s">
        <v>667</v>
      </c>
      <c r="D3129" s="16" t="s">
        <v>9765</v>
      </c>
      <c r="E3129" s="16" t="s">
        <v>21299</v>
      </c>
      <c r="F3129">
        <v>174</v>
      </c>
      <c r="G3129">
        <v>6</v>
      </c>
    </row>
    <row r="3130" spans="1:7" x14ac:dyDescent="0.25">
      <c r="A3130" t="str">
        <f>_xlfn.CONCAT(Inadiplentes_Benner_SQL[[#This Row],[EMPRESA]]," - ",Inadiplentes_Benner_SQL[[#This Row],[NUMERO]], " - ",Inadiplentes_Benner_SQL[[#This Row],[CLIENTE]])</f>
        <v>MEDICAR RIBEIRÃO PRETO - TF-00032226-CT - TERESINHA CRISTINA DA SILVA CLARO</v>
      </c>
      <c r="B3130" s="16" t="s">
        <v>7656</v>
      </c>
      <c r="C3130" s="16" t="s">
        <v>7593</v>
      </c>
      <c r="D3130" s="16" t="s">
        <v>17093</v>
      </c>
      <c r="E3130" s="16" t="s">
        <v>21299</v>
      </c>
      <c r="F3130">
        <v>174</v>
      </c>
      <c r="G3130">
        <v>3</v>
      </c>
    </row>
    <row r="3131" spans="1:7" x14ac:dyDescent="0.25">
      <c r="A3131" t="str">
        <f>_xlfn.CONCAT(Inadiplentes_Benner_SQL[[#This Row],[EMPRESA]]," - ",Inadiplentes_Benner_SQL[[#This Row],[NUMERO]], " - ",Inadiplentes_Benner_SQL[[#This Row],[CLIENTE]])</f>
        <v>MEDICAR RIBEIRÃO PRETO - TF-00032484-CT - JADSON DOS SANTOS MEDEIROS</v>
      </c>
      <c r="B3131" s="16" t="s">
        <v>7656</v>
      </c>
      <c r="C3131" s="16" t="s">
        <v>3809</v>
      </c>
      <c r="D3131" s="16" t="s">
        <v>17180</v>
      </c>
      <c r="E3131" s="16" t="s">
        <v>21299</v>
      </c>
      <c r="F3131">
        <v>174</v>
      </c>
      <c r="G3131">
        <v>3</v>
      </c>
    </row>
    <row r="3132" spans="1:7" x14ac:dyDescent="0.25">
      <c r="A3132" t="str">
        <f>_xlfn.CONCAT(Inadiplentes_Benner_SQL[[#This Row],[EMPRESA]]," - ",Inadiplentes_Benner_SQL[[#This Row],[NUMERO]], " - ",Inadiplentes_Benner_SQL[[#This Row],[CLIENTE]])</f>
        <v>MEDICAR RIBEIRÃO PRETO - EF-00030576-CT - JOAO OLIVEIRA ANTONIO</v>
      </c>
      <c r="B3132" s="16" t="s">
        <v>7656</v>
      </c>
      <c r="C3132" s="16" t="s">
        <v>2683</v>
      </c>
      <c r="D3132" s="16" t="s">
        <v>14299</v>
      </c>
      <c r="E3132" s="16" t="s">
        <v>21299</v>
      </c>
      <c r="F3132">
        <v>174</v>
      </c>
      <c r="G3132">
        <v>3</v>
      </c>
    </row>
    <row r="3133" spans="1:7" x14ac:dyDescent="0.25">
      <c r="A3133" t="str">
        <f>_xlfn.CONCAT(Inadiplentes_Benner_SQL[[#This Row],[EMPRESA]]," - ",Inadiplentes_Benner_SQL[[#This Row],[NUMERO]], " - ",Inadiplentes_Benner_SQL[[#This Row],[CLIENTE]])</f>
        <v>MEDICAR RIBEIRÃO PRETO - EF-00018206-CT - IRANI ANA DOS SANTOS</v>
      </c>
      <c r="B3133" s="16" t="s">
        <v>7656</v>
      </c>
      <c r="C3133" s="16" t="s">
        <v>937</v>
      </c>
      <c r="D3133" s="16" t="s">
        <v>9663</v>
      </c>
      <c r="E3133" s="16" t="s">
        <v>21299</v>
      </c>
      <c r="F3133">
        <v>174</v>
      </c>
      <c r="G3133">
        <v>6</v>
      </c>
    </row>
    <row r="3134" spans="1:7" x14ac:dyDescent="0.25">
      <c r="A3134" t="str">
        <f>_xlfn.CONCAT(Inadiplentes_Benner_SQL[[#This Row],[EMPRESA]]," - ",Inadiplentes_Benner_SQL[[#This Row],[NUMERO]], " - ",Inadiplentes_Benner_SQL[[#This Row],[CLIENTE]])</f>
        <v>MEDICAR RIBEIRÃO PRETO - EF-00021557-CT - FLAVIA ROCHA ALVES</v>
      </c>
      <c r="B3134" s="16" t="s">
        <v>7656</v>
      </c>
      <c r="C3134" s="16" t="s">
        <v>95</v>
      </c>
      <c r="D3134" s="16" t="s">
        <v>9739</v>
      </c>
      <c r="E3134" s="16" t="s">
        <v>21299</v>
      </c>
      <c r="F3134">
        <v>174</v>
      </c>
      <c r="G3134">
        <v>6</v>
      </c>
    </row>
    <row r="3135" spans="1:7" x14ac:dyDescent="0.25">
      <c r="A3135" t="str">
        <f>_xlfn.CONCAT(Inadiplentes_Benner_SQL[[#This Row],[EMPRESA]]," - ",Inadiplentes_Benner_SQL[[#This Row],[NUMERO]], " - ",Inadiplentes_Benner_SQL[[#This Row],[CLIENTE]])</f>
        <v>MEDICAR RIBEIRÃO PRETO - EF-00022297-CT - GILMAR GONCALVES</v>
      </c>
      <c r="B3135" s="16" t="s">
        <v>7656</v>
      </c>
      <c r="C3135" s="16" t="s">
        <v>373</v>
      </c>
      <c r="D3135" s="16" t="s">
        <v>9771</v>
      </c>
      <c r="E3135" s="16" t="s">
        <v>21299</v>
      </c>
      <c r="F3135">
        <v>174</v>
      </c>
      <c r="G3135">
        <v>6</v>
      </c>
    </row>
    <row r="3136" spans="1:7" x14ac:dyDescent="0.25">
      <c r="A3136" t="str">
        <f>_xlfn.CONCAT(Inadiplentes_Benner_SQL[[#This Row],[EMPRESA]]," - ",Inadiplentes_Benner_SQL[[#This Row],[NUMERO]], " - ",Inadiplentes_Benner_SQL[[#This Row],[CLIENTE]])</f>
        <v>MEDICAR RIBEIRÃO PRETO - EF-00021609-CT - MARIA LUCIA SPATAFORA PONCE</v>
      </c>
      <c r="B3136" s="16" t="s">
        <v>7656</v>
      </c>
      <c r="C3136" s="16" t="s">
        <v>275</v>
      </c>
      <c r="D3136" s="16" t="s">
        <v>9745</v>
      </c>
      <c r="E3136" s="16" t="s">
        <v>21299</v>
      </c>
      <c r="F3136">
        <v>174</v>
      </c>
      <c r="G3136">
        <v>6</v>
      </c>
    </row>
    <row r="3137" spans="1:7" x14ac:dyDescent="0.25">
      <c r="A3137" t="str">
        <f>_xlfn.CONCAT(Inadiplentes_Benner_SQL[[#This Row],[EMPRESA]]," - ",Inadiplentes_Benner_SQL[[#This Row],[NUMERO]], " - ",Inadiplentes_Benner_SQL[[#This Row],[CLIENTE]])</f>
        <v>MEDICAR RIBEIRÃO PRETO - TF-00017782-CT - ROSELY BERNAL DE LIMA</v>
      </c>
      <c r="B3137" s="16" t="s">
        <v>7656</v>
      </c>
      <c r="C3137" s="16" t="s">
        <v>6124</v>
      </c>
      <c r="D3137" s="16" t="s">
        <v>17739</v>
      </c>
      <c r="E3137" s="16" t="s">
        <v>21299</v>
      </c>
      <c r="F3137">
        <v>173.8</v>
      </c>
      <c r="G3137">
        <v>2</v>
      </c>
    </row>
    <row r="3138" spans="1:7" x14ac:dyDescent="0.25">
      <c r="A3138" t="str">
        <f>_xlfn.CONCAT(Inadiplentes_Benner_SQL[[#This Row],[EMPRESA]]," - ",Inadiplentes_Benner_SQL[[#This Row],[NUMERO]], " - ",Inadiplentes_Benner_SQL[[#This Row],[CLIENTE]])</f>
        <v>MEDICAR RIBEIRÃO PRETO - FA-00015329-CT - MARIA APARECIDA DE PAULA</v>
      </c>
      <c r="B3138" s="16" t="s">
        <v>7656</v>
      </c>
      <c r="C3138" s="16" t="s">
        <v>5910</v>
      </c>
      <c r="D3138" s="16" t="s">
        <v>16241</v>
      </c>
      <c r="E3138" s="16" t="s">
        <v>21299</v>
      </c>
      <c r="F3138">
        <v>173.73</v>
      </c>
      <c r="G3138">
        <v>3</v>
      </c>
    </row>
    <row r="3139" spans="1:7" x14ac:dyDescent="0.25">
      <c r="A3139" t="str">
        <f>_xlfn.CONCAT(Inadiplentes_Benner_SQL[[#This Row],[EMPRESA]]," - ",Inadiplentes_Benner_SQL[[#This Row],[NUMERO]], " - ",Inadiplentes_Benner_SQL[[#This Row],[CLIENTE]])</f>
        <v>N1 CARD - FA-00006558-CT - VANESSA CRISTINA FRATASSI</v>
      </c>
      <c r="B3139" s="16" t="s">
        <v>8429</v>
      </c>
      <c r="C3139" s="16" t="s">
        <v>5828</v>
      </c>
      <c r="D3139" s="16" t="s">
        <v>9293</v>
      </c>
      <c r="E3139" s="16" t="s">
        <v>21299</v>
      </c>
      <c r="F3139">
        <v>173.60000000000002</v>
      </c>
      <c r="G3139">
        <v>7</v>
      </c>
    </row>
    <row r="3140" spans="1:7" x14ac:dyDescent="0.25">
      <c r="A3140" t="str">
        <f>_xlfn.CONCAT(Inadiplentes_Benner_SQL[[#This Row],[EMPRESA]]," - ",Inadiplentes_Benner_SQL[[#This Row],[NUMERO]], " - ",Inadiplentes_Benner_SQL[[#This Row],[CLIENTE]])</f>
        <v>N1 CARD - FA-00024216-CT - CLEIDE TELES DE MOURA MIRANDA</v>
      </c>
      <c r="B3140" s="16" t="s">
        <v>8429</v>
      </c>
      <c r="C3140" s="16" t="s">
        <v>5718</v>
      </c>
      <c r="D3140" s="16" t="s">
        <v>11427</v>
      </c>
      <c r="E3140" s="16" t="s">
        <v>21299</v>
      </c>
      <c r="F3140">
        <v>173.5</v>
      </c>
      <c r="G3140">
        <v>5</v>
      </c>
    </row>
    <row r="3141" spans="1:7" x14ac:dyDescent="0.25">
      <c r="A3141" t="str">
        <f>_xlfn.CONCAT(Inadiplentes_Benner_SQL[[#This Row],[EMPRESA]]," - ",Inadiplentes_Benner_SQL[[#This Row],[NUMERO]], " - ",Inadiplentes_Benner_SQL[[#This Row],[CLIENTE]])</f>
        <v>N1 CARD - FA-00006580-CT - LUIS HENRIQUE DO PRADO SILVA</v>
      </c>
      <c r="B3141" s="16" t="s">
        <v>8429</v>
      </c>
      <c r="C3141" s="16" t="s">
        <v>1681</v>
      </c>
      <c r="D3141" s="16" t="s">
        <v>10773</v>
      </c>
      <c r="E3141" s="16" t="s">
        <v>21299</v>
      </c>
      <c r="F3141">
        <v>173.5</v>
      </c>
      <c r="G3141">
        <v>5</v>
      </c>
    </row>
    <row r="3142" spans="1:7" x14ac:dyDescent="0.25">
      <c r="A3142" t="str">
        <f>_xlfn.CONCAT(Inadiplentes_Benner_SQL[[#This Row],[EMPRESA]]," - ",Inadiplentes_Benner_SQL[[#This Row],[NUMERO]], " - ",Inadiplentes_Benner_SQL[[#This Row],[CLIENTE]])</f>
        <v>N1 CARD - FA-00009147-CT - ADRIANA DE ARAUJO CLARO</v>
      </c>
      <c r="B3142" s="16" t="s">
        <v>8429</v>
      </c>
      <c r="C3142" s="16" t="s">
        <v>4263</v>
      </c>
      <c r="D3142" s="16" t="s">
        <v>10893</v>
      </c>
      <c r="E3142" s="16" t="s">
        <v>21299</v>
      </c>
      <c r="F3142">
        <v>173.5</v>
      </c>
      <c r="G3142">
        <v>5</v>
      </c>
    </row>
    <row r="3143" spans="1:7" x14ac:dyDescent="0.25">
      <c r="A3143" t="str">
        <f>_xlfn.CONCAT(Inadiplentes_Benner_SQL[[#This Row],[EMPRESA]]," - ",Inadiplentes_Benner_SQL[[#This Row],[NUMERO]], " - ",Inadiplentes_Benner_SQL[[#This Row],[CLIENTE]])</f>
        <v>MEDICAR RIBEIRÃO PRETO - TF-00017381-CT - ANDERSON ANTONIO DE PAIVA FILHO</v>
      </c>
      <c r="B3143" s="16" t="s">
        <v>7656</v>
      </c>
      <c r="C3143" s="16" t="s">
        <v>5740</v>
      </c>
      <c r="D3143" s="16" t="s">
        <v>13327</v>
      </c>
      <c r="E3143" s="16" t="s">
        <v>21299</v>
      </c>
      <c r="F3143">
        <v>172.44</v>
      </c>
      <c r="G3143">
        <v>4</v>
      </c>
    </row>
    <row r="3144" spans="1:7" x14ac:dyDescent="0.25">
      <c r="A3144" t="str">
        <f>_xlfn.CONCAT(Inadiplentes_Benner_SQL[[#This Row],[EMPRESA]]," - ",Inadiplentes_Benner_SQL[[#This Row],[NUMERO]], " - ",Inadiplentes_Benner_SQL[[#This Row],[CLIENTE]])</f>
        <v>MEDICAR RIBEIRÃO PRETO - EF-00016953-CT - NATAN SILVA DE SOUZA</v>
      </c>
      <c r="B3144" s="16" t="s">
        <v>7656</v>
      </c>
      <c r="C3144" s="16" t="s">
        <v>6236</v>
      </c>
      <c r="D3144" s="16" t="s">
        <v>12013</v>
      </c>
      <c r="E3144" s="16" t="s">
        <v>21299</v>
      </c>
      <c r="F3144">
        <v>172.06</v>
      </c>
      <c r="G3144">
        <v>4</v>
      </c>
    </row>
    <row r="3145" spans="1:7" x14ac:dyDescent="0.25">
      <c r="A3145" t="str">
        <f>_xlfn.CONCAT(Inadiplentes_Benner_SQL[[#This Row],[EMPRESA]]," - ",Inadiplentes_Benner_SQL[[#This Row],[NUMERO]], " - ",Inadiplentes_Benner_SQL[[#This Row],[CLIENTE]])</f>
        <v>MEDICAR RIBEIRÃO PRETO - FA-00006510-CT - ELIZABETE APARECIDA DIGILIO</v>
      </c>
      <c r="B3145" s="16" t="s">
        <v>7656</v>
      </c>
      <c r="C3145" s="16" t="s">
        <v>1579</v>
      </c>
      <c r="D3145" s="16" t="s">
        <v>19901</v>
      </c>
      <c r="E3145" s="16" t="s">
        <v>21299</v>
      </c>
      <c r="F3145">
        <v>171.95</v>
      </c>
      <c r="G3145">
        <v>1</v>
      </c>
    </row>
    <row r="3146" spans="1:7" x14ac:dyDescent="0.25">
      <c r="A3146" t="str">
        <f>_xlfn.CONCAT(Inadiplentes_Benner_SQL[[#This Row],[EMPRESA]]," - ",Inadiplentes_Benner_SQL[[#This Row],[NUMERO]], " - ",Inadiplentes_Benner_SQL[[#This Row],[CLIENTE]])</f>
        <v>MEDICAR RIBEIRÃO PRETO - FA-00021868-CT - MIRIAM PETO</v>
      </c>
      <c r="B3146" s="16" t="s">
        <v>7656</v>
      </c>
      <c r="C3146" s="16" t="s">
        <v>2703</v>
      </c>
      <c r="D3146" s="16" t="s">
        <v>16259</v>
      </c>
      <c r="E3146" s="16" t="s">
        <v>21299</v>
      </c>
      <c r="F3146">
        <v>171.75</v>
      </c>
      <c r="G3146">
        <v>3</v>
      </c>
    </row>
    <row r="3147" spans="1:7" x14ac:dyDescent="0.25">
      <c r="A3147" t="str">
        <f>_xlfn.CONCAT(Inadiplentes_Benner_SQL[[#This Row],[EMPRESA]]," - ",Inadiplentes_Benner_SQL[[#This Row],[NUMERO]], " - ",Inadiplentes_Benner_SQL[[#This Row],[CLIENTE]])</f>
        <v>MEDICAR RIBEIRÃO PRETO - EF-00020564-CT - JOSEFINA DA ROCHA DIAS</v>
      </c>
      <c r="B3147" s="16" t="s">
        <v>7656</v>
      </c>
      <c r="C3147" s="16" t="s">
        <v>759</v>
      </c>
      <c r="D3147" s="16" t="s">
        <v>17796</v>
      </c>
      <c r="E3147" s="16" t="s">
        <v>21299</v>
      </c>
      <c r="F3147">
        <v>171.6</v>
      </c>
      <c r="G3147">
        <v>2</v>
      </c>
    </row>
    <row r="3148" spans="1:7" x14ac:dyDescent="0.25">
      <c r="A3148" t="str">
        <f>_xlfn.CONCAT(Inadiplentes_Benner_SQL[[#This Row],[EMPRESA]]," - ",Inadiplentes_Benner_SQL[[#This Row],[NUMERO]], " - ",Inadiplentes_Benner_SQL[[#This Row],[CLIENTE]])</f>
        <v>MEDICAR RIBEIRÃO PRETO - EF-00018253-CT - LUCIA HELENA CEZARINO DE PAULA</v>
      </c>
      <c r="B3148" s="16" t="s">
        <v>7656</v>
      </c>
      <c r="C3148" s="16" t="s">
        <v>841</v>
      </c>
      <c r="D3148" s="16" t="s">
        <v>17766</v>
      </c>
      <c r="E3148" s="16" t="s">
        <v>21299</v>
      </c>
      <c r="F3148">
        <v>171.6</v>
      </c>
      <c r="G3148">
        <v>2</v>
      </c>
    </row>
    <row r="3149" spans="1:7" x14ac:dyDescent="0.25">
      <c r="A3149" t="str">
        <f>_xlfn.CONCAT(Inadiplentes_Benner_SQL[[#This Row],[EMPRESA]]," - ",Inadiplentes_Benner_SQL[[#This Row],[NUMERO]], " - ",Inadiplentes_Benner_SQL[[#This Row],[CLIENTE]])</f>
        <v>MEDICAR RIBEIRÃO PRETO - FA-00018800-CT - ROSEMARY PERUZZI BARRA</v>
      </c>
      <c r="B3149" s="16" t="s">
        <v>7656</v>
      </c>
      <c r="C3149" s="16" t="s">
        <v>4181</v>
      </c>
      <c r="D3149" s="16" t="s">
        <v>16255</v>
      </c>
      <c r="E3149" s="16" t="s">
        <v>21299</v>
      </c>
      <c r="F3149">
        <v>171.57</v>
      </c>
      <c r="G3149">
        <v>3</v>
      </c>
    </row>
    <row r="3150" spans="1:7" x14ac:dyDescent="0.25">
      <c r="A3150" t="str">
        <f>_xlfn.CONCAT(Inadiplentes_Benner_SQL[[#This Row],[EMPRESA]]," - ",Inadiplentes_Benner_SQL[[#This Row],[NUMERO]], " - ",Inadiplentes_Benner_SQL[[#This Row],[CLIENTE]])</f>
        <v>N1 CARD - FA-00006028-CT - GABRIELLA CRISTINA DE BORBA BONADIO</v>
      </c>
      <c r="B3150" s="16" t="s">
        <v>8429</v>
      </c>
      <c r="C3150" s="16" t="s">
        <v>3313</v>
      </c>
      <c r="D3150" s="16" t="s">
        <v>12525</v>
      </c>
      <c r="E3150" s="16" t="s">
        <v>21299</v>
      </c>
      <c r="F3150">
        <v>171.2</v>
      </c>
      <c r="G3150">
        <v>4</v>
      </c>
    </row>
    <row r="3151" spans="1:7" x14ac:dyDescent="0.25">
      <c r="A3151" t="str">
        <f>_xlfn.CONCAT(Inadiplentes_Benner_SQL[[#This Row],[EMPRESA]]," - ",Inadiplentes_Benner_SQL[[#This Row],[NUMERO]], " - ",Inadiplentes_Benner_SQL[[#This Row],[CLIENTE]])</f>
        <v>N1 CARD - FA-00006169-CT - TAMARA ROBERTA SILVERIO</v>
      </c>
      <c r="B3151" s="16" t="s">
        <v>8429</v>
      </c>
      <c r="C3151" s="16" t="s">
        <v>6772</v>
      </c>
      <c r="D3151" s="16" t="s">
        <v>12556</v>
      </c>
      <c r="E3151" s="16" t="s">
        <v>21299</v>
      </c>
      <c r="F3151">
        <v>171.2</v>
      </c>
      <c r="G3151">
        <v>4</v>
      </c>
    </row>
    <row r="3152" spans="1:7" x14ac:dyDescent="0.25">
      <c r="A3152" t="str">
        <f>_xlfn.CONCAT(Inadiplentes_Benner_SQL[[#This Row],[EMPRESA]]," - ",Inadiplentes_Benner_SQL[[#This Row],[NUMERO]], " - ",Inadiplentes_Benner_SQL[[#This Row],[CLIENTE]])</f>
        <v>N1 CARD - FA-00024326-CT - RUTE DIAS DE OLIVEIRA BRITO</v>
      </c>
      <c r="B3152" s="16" t="s">
        <v>8429</v>
      </c>
      <c r="C3152" s="16" t="s">
        <v>7173</v>
      </c>
      <c r="D3152" s="16" t="s">
        <v>13288</v>
      </c>
      <c r="E3152" s="16" t="s">
        <v>21299</v>
      </c>
      <c r="F3152">
        <v>171.2</v>
      </c>
      <c r="G3152">
        <v>4</v>
      </c>
    </row>
    <row r="3153" spans="1:7" x14ac:dyDescent="0.25">
      <c r="A3153" t="str">
        <f>_xlfn.CONCAT(Inadiplentes_Benner_SQL[[#This Row],[EMPRESA]]," - ",Inadiplentes_Benner_SQL[[#This Row],[NUMERO]], " - ",Inadiplentes_Benner_SQL[[#This Row],[CLIENTE]])</f>
        <v>N1 CARD - FA-00005691-CT - ESTER APARECIDA DE MELO SOBRAL</v>
      </c>
      <c r="B3153" s="16" t="s">
        <v>8429</v>
      </c>
      <c r="C3153" s="16" t="s">
        <v>3299</v>
      </c>
      <c r="D3153" s="16" t="s">
        <v>12459</v>
      </c>
      <c r="E3153" s="16" t="s">
        <v>21299</v>
      </c>
      <c r="F3153">
        <v>171.2</v>
      </c>
      <c r="G3153">
        <v>4</v>
      </c>
    </row>
    <row r="3154" spans="1:7" x14ac:dyDescent="0.25">
      <c r="A3154" t="str">
        <f>_xlfn.CONCAT(Inadiplentes_Benner_SQL[[#This Row],[EMPRESA]]," - ",Inadiplentes_Benner_SQL[[#This Row],[NUMERO]], " - ",Inadiplentes_Benner_SQL[[#This Row],[CLIENTE]])</f>
        <v>N1 CARD - FA-00006409-CT - ANGELA NAZARE DA SILVA</v>
      </c>
      <c r="B3154" s="16" t="s">
        <v>8429</v>
      </c>
      <c r="C3154" s="16" t="s">
        <v>1676</v>
      </c>
      <c r="D3154" s="16" t="s">
        <v>12597</v>
      </c>
      <c r="E3154" s="16" t="s">
        <v>21299</v>
      </c>
      <c r="F3154">
        <v>171.2</v>
      </c>
      <c r="G3154">
        <v>4</v>
      </c>
    </row>
    <row r="3155" spans="1:7" x14ac:dyDescent="0.25">
      <c r="A3155" t="str">
        <f>_xlfn.CONCAT(Inadiplentes_Benner_SQL[[#This Row],[EMPRESA]]," - ",Inadiplentes_Benner_SQL[[#This Row],[NUMERO]], " - ",Inadiplentes_Benner_SQL[[#This Row],[CLIENTE]])</f>
        <v>N1 CARD - FA-00005727-CT - JERUSA GONCALVES RODRIGUES SILVA</v>
      </c>
      <c r="B3155" s="16" t="s">
        <v>8429</v>
      </c>
      <c r="C3155" s="16" t="s">
        <v>6572</v>
      </c>
      <c r="D3155" s="16" t="s">
        <v>12475</v>
      </c>
      <c r="E3155" s="16" t="s">
        <v>21299</v>
      </c>
      <c r="F3155">
        <v>171.2</v>
      </c>
      <c r="G3155">
        <v>4</v>
      </c>
    </row>
    <row r="3156" spans="1:7" x14ac:dyDescent="0.25">
      <c r="A3156" t="str">
        <f>_xlfn.CONCAT(Inadiplentes_Benner_SQL[[#This Row],[EMPRESA]]," - ",Inadiplentes_Benner_SQL[[#This Row],[NUMERO]], " - ",Inadiplentes_Benner_SQL[[#This Row],[CLIENTE]])</f>
        <v>N1 CARD - FA-00006873-CT - JOSELAINE ROSA DE MORAES</v>
      </c>
      <c r="B3156" s="16" t="s">
        <v>8429</v>
      </c>
      <c r="C3156" s="16" t="s">
        <v>6614</v>
      </c>
      <c r="D3156" s="16" t="s">
        <v>12655</v>
      </c>
      <c r="E3156" s="16" t="s">
        <v>21299</v>
      </c>
      <c r="F3156">
        <v>171.2</v>
      </c>
      <c r="G3156">
        <v>4</v>
      </c>
    </row>
    <row r="3157" spans="1:7" x14ac:dyDescent="0.25">
      <c r="A3157" t="str">
        <f>_xlfn.CONCAT(Inadiplentes_Benner_SQL[[#This Row],[EMPRESA]]," - ",Inadiplentes_Benner_SQL[[#This Row],[NUMERO]], " - ",Inadiplentes_Benner_SQL[[#This Row],[CLIENTE]])</f>
        <v>N1 CARD - FA-00007263-CT - SELMA APARECIDA DOS SANTOS CANO</v>
      </c>
      <c r="B3157" s="16" t="s">
        <v>8429</v>
      </c>
      <c r="C3157" s="16" t="s">
        <v>481</v>
      </c>
      <c r="D3157" s="16" t="s">
        <v>12751</v>
      </c>
      <c r="E3157" s="16" t="s">
        <v>21299</v>
      </c>
      <c r="F3157">
        <v>171.2</v>
      </c>
      <c r="G3157">
        <v>4</v>
      </c>
    </row>
    <row r="3158" spans="1:7" x14ac:dyDescent="0.25">
      <c r="A3158" t="str">
        <f>_xlfn.CONCAT(Inadiplentes_Benner_SQL[[#This Row],[EMPRESA]]," - ",Inadiplentes_Benner_SQL[[#This Row],[NUMERO]], " - ",Inadiplentes_Benner_SQL[[#This Row],[CLIENTE]])</f>
        <v>N1 CARD - FA-00008067-CT - CLAUDIA TATIANI DA SILVA FREITAS</v>
      </c>
      <c r="B3158" s="16" t="s">
        <v>8429</v>
      </c>
      <c r="C3158" s="16" t="s">
        <v>2051</v>
      </c>
      <c r="D3158" s="16" t="s">
        <v>12891</v>
      </c>
      <c r="E3158" s="16" t="s">
        <v>21299</v>
      </c>
      <c r="F3158">
        <v>171.2</v>
      </c>
      <c r="G3158">
        <v>4</v>
      </c>
    </row>
    <row r="3159" spans="1:7" x14ac:dyDescent="0.25">
      <c r="A3159" t="str">
        <f>_xlfn.CONCAT(Inadiplentes_Benner_SQL[[#This Row],[EMPRESA]]," - ",Inadiplentes_Benner_SQL[[#This Row],[NUMERO]], " - ",Inadiplentes_Benner_SQL[[#This Row],[CLIENTE]])</f>
        <v>N1 CARD - FA-00006065-CT - CAICO DA SILVA DE SOUZA</v>
      </c>
      <c r="B3159" s="16" t="s">
        <v>8429</v>
      </c>
      <c r="C3159" s="16" t="s">
        <v>1573</v>
      </c>
      <c r="D3159" s="16" t="s">
        <v>12531</v>
      </c>
      <c r="E3159" s="16" t="s">
        <v>21299</v>
      </c>
      <c r="F3159">
        <v>171.2</v>
      </c>
      <c r="G3159">
        <v>4</v>
      </c>
    </row>
    <row r="3160" spans="1:7" x14ac:dyDescent="0.25">
      <c r="A3160" t="str">
        <f>_xlfn.CONCAT(Inadiplentes_Benner_SQL[[#This Row],[EMPRESA]]," - ",Inadiplentes_Benner_SQL[[#This Row],[NUMERO]], " - ",Inadiplentes_Benner_SQL[[#This Row],[CLIENTE]])</f>
        <v>N1 CARD - FA-00005697-CT - CAYO RAMOS DA SILVA RIBEIRO</v>
      </c>
      <c r="B3160" s="16" t="s">
        <v>8429</v>
      </c>
      <c r="C3160" s="16" t="s">
        <v>3385</v>
      </c>
      <c r="D3160" s="16" t="s">
        <v>12461</v>
      </c>
      <c r="E3160" s="16" t="s">
        <v>21299</v>
      </c>
      <c r="F3160">
        <v>171.2</v>
      </c>
      <c r="G3160">
        <v>4</v>
      </c>
    </row>
    <row r="3161" spans="1:7" x14ac:dyDescent="0.25">
      <c r="A3161" t="str">
        <f>_xlfn.CONCAT(Inadiplentes_Benner_SQL[[#This Row],[EMPRESA]]," - ",Inadiplentes_Benner_SQL[[#This Row],[NUMERO]], " - ",Inadiplentes_Benner_SQL[[#This Row],[CLIENTE]])</f>
        <v>N1 CARD - FA-00006746-CT - CLAUDIA DA COSTA SILVA</v>
      </c>
      <c r="B3161" s="16" t="s">
        <v>8429</v>
      </c>
      <c r="C3161" s="16" t="s">
        <v>5836</v>
      </c>
      <c r="D3161" s="16" t="s">
        <v>12639</v>
      </c>
      <c r="E3161" s="16" t="s">
        <v>21299</v>
      </c>
      <c r="F3161">
        <v>171.2</v>
      </c>
      <c r="G3161">
        <v>4</v>
      </c>
    </row>
    <row r="3162" spans="1:7" x14ac:dyDescent="0.25">
      <c r="A3162" t="str">
        <f>_xlfn.CONCAT(Inadiplentes_Benner_SQL[[#This Row],[EMPRESA]]," - ",Inadiplentes_Benner_SQL[[#This Row],[NUMERO]], " - ",Inadiplentes_Benner_SQL[[#This Row],[CLIENTE]])</f>
        <v>N1 CARD - FA-00007239-CT - PAULO OTAVIO GABRIEL FERREIRA</v>
      </c>
      <c r="B3162" s="16" t="s">
        <v>8429</v>
      </c>
      <c r="C3162" s="16" t="s">
        <v>2010</v>
      </c>
      <c r="D3162" s="16" t="s">
        <v>12747</v>
      </c>
      <c r="E3162" s="16" t="s">
        <v>21299</v>
      </c>
      <c r="F3162">
        <v>171.2</v>
      </c>
      <c r="G3162">
        <v>4</v>
      </c>
    </row>
    <row r="3163" spans="1:7" x14ac:dyDescent="0.25">
      <c r="A3163" t="str">
        <f>_xlfn.CONCAT(Inadiplentes_Benner_SQL[[#This Row],[EMPRESA]]," - ",Inadiplentes_Benner_SQL[[#This Row],[NUMERO]], " - ",Inadiplentes_Benner_SQL[[#This Row],[CLIENTE]])</f>
        <v>N1 CARD - FA-00008660-CT - APARECIDA ALVES DA SILVA</v>
      </c>
      <c r="B3163" s="16" t="s">
        <v>8429</v>
      </c>
      <c r="C3163" s="16" t="s">
        <v>2258</v>
      </c>
      <c r="D3163" s="16" t="s">
        <v>12981</v>
      </c>
      <c r="E3163" s="16" t="s">
        <v>21299</v>
      </c>
      <c r="F3163">
        <v>171.2</v>
      </c>
      <c r="G3163">
        <v>4</v>
      </c>
    </row>
    <row r="3164" spans="1:7" x14ac:dyDescent="0.25">
      <c r="A3164" t="str">
        <f>_xlfn.CONCAT(Inadiplentes_Benner_SQL[[#This Row],[EMPRESA]]," - ",Inadiplentes_Benner_SQL[[#This Row],[NUMERO]], " - ",Inadiplentes_Benner_SQL[[#This Row],[CLIENTE]])</f>
        <v>N1 CARD - FA-00006888-CT - VALDIRENE LOIOLA DOS SANTOS</v>
      </c>
      <c r="B3164" s="16" t="s">
        <v>8429</v>
      </c>
      <c r="C3164" s="16" t="s">
        <v>1833</v>
      </c>
      <c r="D3164" s="16" t="s">
        <v>12659</v>
      </c>
      <c r="E3164" s="16" t="s">
        <v>21299</v>
      </c>
      <c r="F3164">
        <v>171.2</v>
      </c>
      <c r="G3164">
        <v>4</v>
      </c>
    </row>
    <row r="3165" spans="1:7" x14ac:dyDescent="0.25">
      <c r="A3165" t="str">
        <f>_xlfn.CONCAT(Inadiplentes_Benner_SQL[[#This Row],[EMPRESA]]," - ",Inadiplentes_Benner_SQL[[#This Row],[NUMERO]], " - ",Inadiplentes_Benner_SQL[[#This Row],[CLIENTE]])</f>
        <v>N1 CARD - FA-00007642-CT - LADIR VICENTE SOARES</v>
      </c>
      <c r="B3165" s="16" t="s">
        <v>8429</v>
      </c>
      <c r="C3165" s="16" t="s">
        <v>3706</v>
      </c>
      <c r="D3165" s="16" t="s">
        <v>12833</v>
      </c>
      <c r="E3165" s="16" t="s">
        <v>21299</v>
      </c>
      <c r="F3165">
        <v>171.2</v>
      </c>
      <c r="G3165">
        <v>4</v>
      </c>
    </row>
    <row r="3166" spans="1:7" x14ac:dyDescent="0.25">
      <c r="A3166" t="str">
        <f>_xlfn.CONCAT(Inadiplentes_Benner_SQL[[#This Row],[EMPRESA]]," - ",Inadiplentes_Benner_SQL[[#This Row],[NUMERO]], " - ",Inadiplentes_Benner_SQL[[#This Row],[CLIENTE]])</f>
        <v>N1 CARD - FA-00005926-CT - ANGELO MATEUS CALEGARI</v>
      </c>
      <c r="B3166" s="16" t="s">
        <v>8429</v>
      </c>
      <c r="C3166" s="16" t="s">
        <v>1222</v>
      </c>
      <c r="D3166" s="16" t="s">
        <v>12509</v>
      </c>
      <c r="E3166" s="16" t="s">
        <v>21299</v>
      </c>
      <c r="F3166">
        <v>171.2</v>
      </c>
      <c r="G3166">
        <v>4</v>
      </c>
    </row>
    <row r="3167" spans="1:7" x14ac:dyDescent="0.25">
      <c r="A3167" t="str">
        <f>_xlfn.CONCAT(Inadiplentes_Benner_SQL[[#This Row],[EMPRESA]]," - ",Inadiplentes_Benner_SQL[[#This Row],[NUMERO]], " - ",Inadiplentes_Benner_SQL[[#This Row],[CLIENTE]])</f>
        <v>N1 CARD - FA-00009404-CT - CARLOS ROBERTO DOS SANTOS</v>
      </c>
      <c r="B3167" s="16" t="s">
        <v>8429</v>
      </c>
      <c r="C3167" s="16" t="s">
        <v>4270</v>
      </c>
      <c r="D3167" s="16" t="s">
        <v>8659</v>
      </c>
      <c r="E3167" s="16" t="s">
        <v>21299</v>
      </c>
      <c r="F3167">
        <v>171.2</v>
      </c>
      <c r="G3167">
        <v>4</v>
      </c>
    </row>
    <row r="3168" spans="1:7" x14ac:dyDescent="0.25">
      <c r="A3168" t="str">
        <f>_xlfn.CONCAT(Inadiplentes_Benner_SQL[[#This Row],[EMPRESA]]," - ",Inadiplentes_Benner_SQL[[#This Row],[NUMERO]], " - ",Inadiplentes_Benner_SQL[[#This Row],[CLIENTE]])</f>
        <v>MEDICAR RIBEIRÃO PRETO - EF-00009800-CT - REGINA CELIA TAVEIRA</v>
      </c>
      <c r="B3168" s="16" t="s">
        <v>7656</v>
      </c>
      <c r="C3168" s="16" t="s">
        <v>1036</v>
      </c>
      <c r="D3168" s="16" t="s">
        <v>11997</v>
      </c>
      <c r="E3168" s="16" t="s">
        <v>21299</v>
      </c>
      <c r="F3168">
        <v>171.14</v>
      </c>
      <c r="G3168">
        <v>4</v>
      </c>
    </row>
    <row r="3169" spans="1:7" x14ac:dyDescent="0.25">
      <c r="A3169" t="str">
        <f>_xlfn.CONCAT(Inadiplentes_Benner_SQL[[#This Row],[EMPRESA]]," - ",Inadiplentes_Benner_SQL[[#This Row],[NUMERO]], " - ",Inadiplentes_Benner_SQL[[#This Row],[CLIENTE]])</f>
        <v>MEDICAR RIBEIRÃO PRETO - EF-00017888-CT - MARIA DOS REIS TAVARES CRISTINO</v>
      </c>
      <c r="B3169" s="16" t="s">
        <v>7656</v>
      </c>
      <c r="C3169" s="16" t="s">
        <v>539</v>
      </c>
      <c r="D3169" s="16" t="s">
        <v>12049</v>
      </c>
      <c r="E3169" s="16" t="s">
        <v>21299</v>
      </c>
      <c r="F3169">
        <v>171.14</v>
      </c>
      <c r="G3169">
        <v>4</v>
      </c>
    </row>
    <row r="3170" spans="1:7" x14ac:dyDescent="0.25">
      <c r="A3170" t="str">
        <f>_xlfn.CONCAT(Inadiplentes_Benner_SQL[[#This Row],[EMPRESA]]," - ",Inadiplentes_Benner_SQL[[#This Row],[NUMERO]], " - ",Inadiplentes_Benner_SQL[[#This Row],[CLIENTE]])</f>
        <v>MEDICAR RIBEIRÃO PRETO - EF-00009761-CT - MARIA APARECIDA DE SOUZA PINTO</v>
      </c>
      <c r="B3170" s="16" t="s">
        <v>7656</v>
      </c>
      <c r="C3170" s="16" t="s">
        <v>618</v>
      </c>
      <c r="D3170" s="16" t="s">
        <v>11993</v>
      </c>
      <c r="E3170" s="16" t="s">
        <v>21299</v>
      </c>
      <c r="F3170">
        <v>170.72</v>
      </c>
      <c r="G3170">
        <v>4</v>
      </c>
    </row>
    <row r="3171" spans="1:7" x14ac:dyDescent="0.25">
      <c r="A3171" t="str">
        <f>_xlfn.CONCAT(Inadiplentes_Benner_SQL[[#This Row],[EMPRESA]]," - ",Inadiplentes_Benner_SQL[[#This Row],[NUMERO]], " - ",Inadiplentes_Benner_SQL[[#This Row],[CLIENTE]])</f>
        <v>MEDICAR RIBEIRÃO PRETO - FA-00021354-CT - VINICIUS ARAUJO SACRAMENTO</v>
      </c>
      <c r="B3171" s="16" t="s">
        <v>7656</v>
      </c>
      <c r="C3171" s="16" t="s">
        <v>1432</v>
      </c>
      <c r="D3171" s="16" t="s">
        <v>20365</v>
      </c>
      <c r="E3171" s="16" t="s">
        <v>21299</v>
      </c>
      <c r="F3171">
        <v>169.95</v>
      </c>
      <c r="G3171">
        <v>1</v>
      </c>
    </row>
    <row r="3172" spans="1:7" x14ac:dyDescent="0.25">
      <c r="A3172" t="str">
        <f>_xlfn.CONCAT(Inadiplentes_Benner_SQL[[#This Row],[EMPRESA]]," - ",Inadiplentes_Benner_SQL[[#This Row],[NUMERO]], " - ",Inadiplentes_Benner_SQL[[#This Row],[CLIENTE]])</f>
        <v>N1 CARD - FA-00024306-CT - JOSE CARLOS BATISTA</v>
      </c>
      <c r="B3172" s="16" t="s">
        <v>8429</v>
      </c>
      <c r="C3172" s="16" t="s">
        <v>2748</v>
      </c>
      <c r="D3172" s="16" t="s">
        <v>11481</v>
      </c>
      <c r="E3172" s="16" t="s">
        <v>21299</v>
      </c>
      <c r="F3172">
        <v>169.5</v>
      </c>
      <c r="G3172">
        <v>5</v>
      </c>
    </row>
    <row r="3173" spans="1:7" x14ac:dyDescent="0.25">
      <c r="A3173" t="str">
        <f>_xlfn.CONCAT(Inadiplentes_Benner_SQL[[#This Row],[EMPRESA]]," - ",Inadiplentes_Benner_SQL[[#This Row],[NUMERO]], " - ",Inadiplentes_Benner_SQL[[#This Row],[CLIENTE]])</f>
        <v>MEDICAR RIBEIRÃO PRETO - TF-00022428-CT - KARINA LORRAINE FERREIRA DE PAULA</v>
      </c>
      <c r="B3173" s="16" t="s">
        <v>7656</v>
      </c>
      <c r="C3173" s="16" t="s">
        <v>3665</v>
      </c>
      <c r="D3173" s="16" t="s">
        <v>20839</v>
      </c>
      <c r="E3173" s="16" t="s">
        <v>21299</v>
      </c>
      <c r="F3173">
        <v>169.06</v>
      </c>
      <c r="G3173">
        <v>1</v>
      </c>
    </row>
    <row r="3174" spans="1:7" x14ac:dyDescent="0.25">
      <c r="A3174" t="str">
        <f>_xlfn.CONCAT(Inadiplentes_Benner_SQL[[#This Row],[EMPRESA]]," - ",Inadiplentes_Benner_SQL[[#This Row],[NUMERO]], " - ",Inadiplentes_Benner_SQL[[#This Row],[CLIENTE]])</f>
        <v>MEDICAR RIBEIRÃO PRETO - FA-00008770-CT - MANOEL FRANCISCO CAMARA</v>
      </c>
      <c r="B3174" s="16" t="s">
        <v>7656</v>
      </c>
      <c r="C3174" s="16" t="s">
        <v>4157</v>
      </c>
      <c r="D3174" s="16" t="s">
        <v>18232</v>
      </c>
      <c r="E3174" s="16" t="s">
        <v>21299</v>
      </c>
      <c r="F3174">
        <v>169</v>
      </c>
      <c r="G3174">
        <v>1</v>
      </c>
    </row>
    <row r="3175" spans="1:7" x14ac:dyDescent="0.25">
      <c r="A3175" t="str">
        <f>_xlfn.CONCAT(Inadiplentes_Benner_SQL[[#This Row],[EMPRESA]]," - ",Inadiplentes_Benner_SQL[[#This Row],[NUMERO]], " - ",Inadiplentes_Benner_SQL[[#This Row],[CLIENTE]])</f>
        <v>MEDICAR CAMPINAS - CO-00005061-CT - 2CARE OPERADORA DE SAUDE LTDA</v>
      </c>
      <c r="B3175" s="16" t="s">
        <v>7660</v>
      </c>
      <c r="C3175" s="16" t="s">
        <v>508</v>
      </c>
      <c r="D3175" s="16" t="s">
        <v>19150</v>
      </c>
      <c r="E3175" s="16" t="s">
        <v>21267</v>
      </c>
      <c r="F3175">
        <v>168.91000000000349</v>
      </c>
      <c r="G3175">
        <v>1</v>
      </c>
    </row>
    <row r="3176" spans="1:7" x14ac:dyDescent="0.25">
      <c r="A3176" t="str">
        <f>_xlfn.CONCAT(Inadiplentes_Benner_SQL[[#This Row],[EMPRESA]]," - ",Inadiplentes_Benner_SQL[[#This Row],[NUMERO]], " - ",Inadiplentes_Benner_SQL[[#This Row],[CLIENTE]])</f>
        <v>MEDICAR RIBEIRÃO PRETO - TF-00039235-CT - GUILHERME FURQUIM SCOVINI</v>
      </c>
      <c r="B3176" s="16" t="s">
        <v>7656</v>
      </c>
      <c r="C3176" s="16" t="s">
        <v>5611</v>
      </c>
      <c r="D3176" s="16" t="s">
        <v>18770</v>
      </c>
      <c r="E3176" s="16" t="s">
        <v>21299</v>
      </c>
      <c r="F3176">
        <v>168</v>
      </c>
      <c r="G3176">
        <v>2</v>
      </c>
    </row>
    <row r="3177" spans="1:7" x14ac:dyDescent="0.25">
      <c r="A3177" t="str">
        <f>_xlfn.CONCAT(Inadiplentes_Benner_SQL[[#This Row],[EMPRESA]]," - ",Inadiplentes_Benner_SQL[[#This Row],[NUMERO]], " - ",Inadiplentes_Benner_SQL[[#This Row],[CLIENTE]])</f>
        <v>MEDICAR RIBEIRÃO PRETO - TF-00039465-CT - DANIELA FERNANDA FERNANDES</v>
      </c>
      <c r="B3177" s="16" t="s">
        <v>7656</v>
      </c>
      <c r="C3177" s="16" t="s">
        <v>5693</v>
      </c>
      <c r="D3177" s="16" t="s">
        <v>18817</v>
      </c>
      <c r="E3177" s="16" t="s">
        <v>21299</v>
      </c>
      <c r="F3177">
        <v>168</v>
      </c>
      <c r="G3177">
        <v>2</v>
      </c>
    </row>
    <row r="3178" spans="1:7" x14ac:dyDescent="0.25">
      <c r="A3178" t="str">
        <f>_xlfn.CONCAT(Inadiplentes_Benner_SQL[[#This Row],[EMPRESA]]," - ",Inadiplentes_Benner_SQL[[#This Row],[NUMERO]], " - ",Inadiplentes_Benner_SQL[[#This Row],[CLIENTE]])</f>
        <v>MEDICAR RIBEIRÃO PRETO - TF-00039000-CT - ANDRESA LOURENCO CARDOSO</v>
      </c>
      <c r="B3178" s="16" t="s">
        <v>7656</v>
      </c>
      <c r="C3178" s="16" t="s">
        <v>5477</v>
      </c>
      <c r="D3178" s="16" t="s">
        <v>21123</v>
      </c>
      <c r="E3178" s="16" t="s">
        <v>21299</v>
      </c>
      <c r="F3178">
        <v>168</v>
      </c>
      <c r="G3178">
        <v>1</v>
      </c>
    </row>
    <row r="3179" spans="1:7" x14ac:dyDescent="0.25">
      <c r="A3179" t="str">
        <f>_xlfn.CONCAT(Inadiplentes_Benner_SQL[[#This Row],[EMPRESA]]," - ",Inadiplentes_Benner_SQL[[#This Row],[NUMERO]], " - ",Inadiplentes_Benner_SQL[[#This Row],[CLIENTE]])</f>
        <v>N1 CARD - FA-00005892-CT - SILVANA APARECIDA DE ALMEIDA DA SILVA</v>
      </c>
      <c r="B3179" s="16" t="s">
        <v>8429</v>
      </c>
      <c r="C3179" s="16" t="s">
        <v>1806</v>
      </c>
      <c r="D3179" s="16" t="s">
        <v>10693</v>
      </c>
      <c r="E3179" s="16" t="s">
        <v>21299</v>
      </c>
      <c r="F3179">
        <v>167.8</v>
      </c>
      <c r="G3179">
        <v>5</v>
      </c>
    </row>
    <row r="3180" spans="1:7" x14ac:dyDescent="0.25">
      <c r="A3180" t="str">
        <f>_xlfn.CONCAT(Inadiplentes_Benner_SQL[[#This Row],[EMPRESA]]," - ",Inadiplentes_Benner_SQL[[#This Row],[NUMERO]], " - ",Inadiplentes_Benner_SQL[[#This Row],[CLIENTE]])</f>
        <v>N1 CARD - FA-00009295-CT - RENATO LAZARO DA COSTA</v>
      </c>
      <c r="B3180" s="16" t="s">
        <v>8429</v>
      </c>
      <c r="C3180" s="16" t="s">
        <v>2276</v>
      </c>
      <c r="D3180" s="16" t="s">
        <v>8975</v>
      </c>
      <c r="E3180" s="16" t="s">
        <v>21299</v>
      </c>
      <c r="F3180">
        <v>167.20000000000002</v>
      </c>
      <c r="G3180">
        <v>8</v>
      </c>
    </row>
    <row r="3181" spans="1:7" x14ac:dyDescent="0.25">
      <c r="A3181" t="str">
        <f>_xlfn.CONCAT(Inadiplentes_Benner_SQL[[#This Row],[EMPRESA]]," - ",Inadiplentes_Benner_SQL[[#This Row],[NUMERO]], " - ",Inadiplentes_Benner_SQL[[#This Row],[CLIENTE]])</f>
        <v>MEDICAR RIBEIRÃO PRETO - EF-00009669-CT - SANDRO PEREIRA DE JESUS</v>
      </c>
      <c r="B3181" s="16" t="s">
        <v>7656</v>
      </c>
      <c r="C3181" s="16" t="s">
        <v>323</v>
      </c>
      <c r="D3181" s="16" t="s">
        <v>9155</v>
      </c>
      <c r="E3181" s="16" t="s">
        <v>21299</v>
      </c>
      <c r="F3181">
        <v>167.17000000000002</v>
      </c>
      <c r="G3181">
        <v>7</v>
      </c>
    </row>
    <row r="3182" spans="1:7" x14ac:dyDescent="0.25">
      <c r="A3182" t="str">
        <f>_xlfn.CONCAT(Inadiplentes_Benner_SQL[[#This Row],[EMPRESA]]," - ",Inadiplentes_Benner_SQL[[#This Row],[NUMERO]], " - ",Inadiplentes_Benner_SQL[[#This Row],[CLIENTE]])</f>
        <v>MEDICAR RIBEIRÃO PRETO - EF-00016897-CT - MARIA HELENA FERREIRA DE OLIVEIRA</v>
      </c>
      <c r="B3182" s="16" t="s">
        <v>7656</v>
      </c>
      <c r="C3182" s="16" t="s">
        <v>623</v>
      </c>
      <c r="D3182" s="16" t="s">
        <v>9160</v>
      </c>
      <c r="E3182" s="16" t="s">
        <v>21299</v>
      </c>
      <c r="F3182">
        <v>167.17000000000002</v>
      </c>
      <c r="G3182">
        <v>7</v>
      </c>
    </row>
    <row r="3183" spans="1:7" x14ac:dyDescent="0.25">
      <c r="A3183" t="str">
        <f>_xlfn.CONCAT(Inadiplentes_Benner_SQL[[#This Row],[EMPRESA]]," - ",Inadiplentes_Benner_SQL[[#This Row],[NUMERO]], " - ",Inadiplentes_Benner_SQL[[#This Row],[CLIENTE]])</f>
        <v>N1 CARD - FA-00005537-CT - SIMONE APARECIDA GOMES</v>
      </c>
      <c r="B3183" s="16" t="s">
        <v>8429</v>
      </c>
      <c r="C3183" s="16" t="s">
        <v>3380</v>
      </c>
      <c r="D3183" s="16" t="s">
        <v>14670</v>
      </c>
      <c r="E3183" s="16" t="s">
        <v>21299</v>
      </c>
      <c r="F3183">
        <v>167.10000000000002</v>
      </c>
      <c r="G3183">
        <v>3</v>
      </c>
    </row>
    <row r="3184" spans="1:7" x14ac:dyDescent="0.25">
      <c r="A3184" t="str">
        <f>_xlfn.CONCAT(Inadiplentes_Benner_SQL[[#This Row],[EMPRESA]]," - ",Inadiplentes_Benner_SQL[[#This Row],[NUMERO]], " - ",Inadiplentes_Benner_SQL[[#This Row],[CLIENTE]])</f>
        <v>N1 CARD - FA-00006185-CT - ANA JULIA MENDONCA DE SANTANA</v>
      </c>
      <c r="B3184" s="16" t="s">
        <v>8429</v>
      </c>
      <c r="C3184" s="16" t="s">
        <v>1178</v>
      </c>
      <c r="D3184" s="16" t="s">
        <v>14830</v>
      </c>
      <c r="E3184" s="16" t="s">
        <v>21299</v>
      </c>
      <c r="F3184">
        <v>167.10000000000002</v>
      </c>
      <c r="G3184">
        <v>3</v>
      </c>
    </row>
    <row r="3185" spans="1:7" x14ac:dyDescent="0.25">
      <c r="A3185" t="str">
        <f>_xlfn.CONCAT(Inadiplentes_Benner_SQL[[#This Row],[EMPRESA]]," - ",Inadiplentes_Benner_SQL[[#This Row],[NUMERO]], " - ",Inadiplentes_Benner_SQL[[#This Row],[CLIENTE]])</f>
        <v>N1 CARD - FA-00008703-CT - ANDREIA DA SILVA</v>
      </c>
      <c r="B3185" s="16" t="s">
        <v>8429</v>
      </c>
      <c r="C3185" s="16" t="s">
        <v>2359</v>
      </c>
      <c r="D3185" s="16" t="s">
        <v>15872</v>
      </c>
      <c r="E3185" s="16" t="s">
        <v>21299</v>
      </c>
      <c r="F3185">
        <v>167.10000000000002</v>
      </c>
      <c r="G3185">
        <v>3</v>
      </c>
    </row>
    <row r="3186" spans="1:7" x14ac:dyDescent="0.25">
      <c r="A3186" t="str">
        <f>_xlfn.CONCAT(Inadiplentes_Benner_SQL[[#This Row],[EMPRESA]]," - ",Inadiplentes_Benner_SQL[[#This Row],[NUMERO]], " - ",Inadiplentes_Benner_SQL[[#This Row],[CLIENTE]])</f>
        <v>N1 CARD - FA-00009077-CT - AUREA RODRIGUES NOGUEIRA DE SOUZA</v>
      </c>
      <c r="B3186" s="16" t="s">
        <v>8429</v>
      </c>
      <c r="C3186" s="16" t="s">
        <v>2371</v>
      </c>
      <c r="D3186" s="16" t="s">
        <v>16008</v>
      </c>
      <c r="E3186" s="16" t="s">
        <v>21299</v>
      </c>
      <c r="F3186">
        <v>167.10000000000002</v>
      </c>
      <c r="G3186">
        <v>3</v>
      </c>
    </row>
    <row r="3187" spans="1:7" x14ac:dyDescent="0.25">
      <c r="A3187" t="str">
        <f>_xlfn.CONCAT(Inadiplentes_Benner_SQL[[#This Row],[EMPRESA]]," - ",Inadiplentes_Benner_SQL[[#This Row],[NUMERO]], " - ",Inadiplentes_Benner_SQL[[#This Row],[CLIENTE]])</f>
        <v>N1 CARD - FA-00009251-CT - LAUREANE DE OLIVEIRA</v>
      </c>
      <c r="B3187" s="16" t="s">
        <v>8429</v>
      </c>
      <c r="C3187" s="16" t="s">
        <v>5528</v>
      </c>
      <c r="D3187" s="16" t="s">
        <v>16101</v>
      </c>
      <c r="E3187" s="16" t="s">
        <v>21299</v>
      </c>
      <c r="F3187">
        <v>167.10000000000002</v>
      </c>
      <c r="G3187">
        <v>3</v>
      </c>
    </row>
    <row r="3188" spans="1:7" x14ac:dyDescent="0.25">
      <c r="A3188" t="str">
        <f>_xlfn.CONCAT(Inadiplentes_Benner_SQL[[#This Row],[EMPRESA]]," - ",Inadiplentes_Benner_SQL[[#This Row],[NUMERO]], " - ",Inadiplentes_Benner_SQL[[#This Row],[CLIENTE]])</f>
        <v>N1 CARD - FA-00006739-CT - YASMIN LUZ FERNANDES</v>
      </c>
      <c r="B3188" s="16" t="s">
        <v>8429</v>
      </c>
      <c r="C3188" s="16" t="s">
        <v>6791</v>
      </c>
      <c r="D3188" s="16" t="s">
        <v>15011</v>
      </c>
      <c r="E3188" s="16" t="s">
        <v>21299</v>
      </c>
      <c r="F3188">
        <v>167.10000000000002</v>
      </c>
      <c r="G3188">
        <v>3</v>
      </c>
    </row>
    <row r="3189" spans="1:7" x14ac:dyDescent="0.25">
      <c r="A3189" t="str">
        <f>_xlfn.CONCAT(Inadiplentes_Benner_SQL[[#This Row],[EMPRESA]]," - ",Inadiplentes_Benner_SQL[[#This Row],[NUMERO]], " - ",Inadiplentes_Benner_SQL[[#This Row],[CLIENTE]])</f>
        <v>N1 CARD - FA-00008091-CT - SANDRA MARCIA DE OLIVEIRA ESTELLAI</v>
      </c>
      <c r="B3189" s="16" t="s">
        <v>8429</v>
      </c>
      <c r="C3189" s="16" t="s">
        <v>4144</v>
      </c>
      <c r="D3189" s="16" t="s">
        <v>15591</v>
      </c>
      <c r="E3189" s="16" t="s">
        <v>21299</v>
      </c>
      <c r="F3189">
        <v>167.10000000000002</v>
      </c>
      <c r="G3189">
        <v>3</v>
      </c>
    </row>
    <row r="3190" spans="1:7" x14ac:dyDescent="0.25">
      <c r="A3190" t="str">
        <f>_xlfn.CONCAT(Inadiplentes_Benner_SQL[[#This Row],[EMPRESA]]," - ",Inadiplentes_Benner_SQL[[#This Row],[NUMERO]], " - ",Inadiplentes_Benner_SQL[[#This Row],[CLIENTE]])</f>
        <v>N1 CARD - FA-00005951-CT - ANDREA ALINE MENDES WAGNER</v>
      </c>
      <c r="B3190" s="16" t="s">
        <v>8429</v>
      </c>
      <c r="C3190" s="16" t="s">
        <v>6585</v>
      </c>
      <c r="D3190" s="16" t="s">
        <v>14766</v>
      </c>
      <c r="E3190" s="16" t="s">
        <v>21299</v>
      </c>
      <c r="F3190">
        <v>167.10000000000002</v>
      </c>
      <c r="G3190">
        <v>3</v>
      </c>
    </row>
    <row r="3191" spans="1:7" x14ac:dyDescent="0.25">
      <c r="A3191" t="str">
        <f>_xlfn.CONCAT(Inadiplentes_Benner_SQL[[#This Row],[EMPRESA]]," - ",Inadiplentes_Benner_SQL[[#This Row],[NUMERO]], " - ",Inadiplentes_Benner_SQL[[#This Row],[CLIENTE]])</f>
        <v>N1 CARD - FA-00006094-CT - ADRIANA RENATA DE SOUSA GALEANO</v>
      </c>
      <c r="B3191" s="16" t="s">
        <v>8429</v>
      </c>
      <c r="C3191" s="16" t="s">
        <v>1670</v>
      </c>
      <c r="D3191" s="16" t="s">
        <v>14800</v>
      </c>
      <c r="E3191" s="16" t="s">
        <v>21299</v>
      </c>
      <c r="F3191">
        <v>167.10000000000002</v>
      </c>
      <c r="G3191">
        <v>3</v>
      </c>
    </row>
    <row r="3192" spans="1:7" x14ac:dyDescent="0.25">
      <c r="A3192" t="str">
        <f>_xlfn.CONCAT(Inadiplentes_Benner_SQL[[#This Row],[EMPRESA]]," - ",Inadiplentes_Benner_SQL[[#This Row],[NUMERO]], " - ",Inadiplentes_Benner_SQL[[#This Row],[CLIENTE]])</f>
        <v>N1 CARD - FA-00008803-CT - CAROLINE ARAUJO FERREIRA</v>
      </c>
      <c r="B3192" s="16" t="s">
        <v>8429</v>
      </c>
      <c r="C3192" s="16" t="s">
        <v>5884</v>
      </c>
      <c r="D3192" s="16" t="s">
        <v>15904</v>
      </c>
      <c r="E3192" s="16" t="s">
        <v>21299</v>
      </c>
      <c r="F3192">
        <v>167.10000000000002</v>
      </c>
      <c r="G3192">
        <v>3</v>
      </c>
    </row>
    <row r="3193" spans="1:7" x14ac:dyDescent="0.25">
      <c r="A3193" t="str">
        <f>_xlfn.CONCAT(Inadiplentes_Benner_SQL[[#This Row],[EMPRESA]]," - ",Inadiplentes_Benner_SQL[[#This Row],[NUMERO]], " - ",Inadiplentes_Benner_SQL[[#This Row],[CLIENTE]])</f>
        <v>N1 CARD - FA-00024112-CT - NALU VITORIA DOS SANTOS</v>
      </c>
      <c r="B3193" s="16" t="s">
        <v>8429</v>
      </c>
      <c r="C3193" s="16" t="s">
        <v>4927</v>
      </c>
      <c r="D3193" s="16" t="s">
        <v>16432</v>
      </c>
      <c r="E3193" s="16" t="s">
        <v>21299</v>
      </c>
      <c r="F3193">
        <v>167.10000000000002</v>
      </c>
      <c r="G3193">
        <v>3</v>
      </c>
    </row>
    <row r="3194" spans="1:7" x14ac:dyDescent="0.25">
      <c r="A3194" t="str">
        <f>_xlfn.CONCAT(Inadiplentes_Benner_SQL[[#This Row],[EMPRESA]]," - ",Inadiplentes_Benner_SQL[[#This Row],[NUMERO]], " - ",Inadiplentes_Benner_SQL[[#This Row],[CLIENTE]])</f>
        <v>N1 CARD - FA-00005474-CT - MICHELLE DA SILVA FERNANDES</v>
      </c>
      <c r="B3194" s="16" t="s">
        <v>8429</v>
      </c>
      <c r="C3194" s="16" t="s">
        <v>1967</v>
      </c>
      <c r="D3194" s="16" t="s">
        <v>14663</v>
      </c>
      <c r="E3194" s="16" t="s">
        <v>21299</v>
      </c>
      <c r="F3194">
        <v>167.10000000000002</v>
      </c>
      <c r="G3194">
        <v>3</v>
      </c>
    </row>
    <row r="3195" spans="1:7" x14ac:dyDescent="0.25">
      <c r="A3195" t="str">
        <f>_xlfn.CONCAT(Inadiplentes_Benner_SQL[[#This Row],[EMPRESA]]," - ",Inadiplentes_Benner_SQL[[#This Row],[NUMERO]], " - ",Inadiplentes_Benner_SQL[[#This Row],[CLIENTE]])</f>
        <v>N1 CARD - FA-00008713-CT - YONARA ESTEFANIA DE SIQUEIRA LIBERAL</v>
      </c>
      <c r="B3195" s="16" t="s">
        <v>8429</v>
      </c>
      <c r="C3195" s="16" t="s">
        <v>2070</v>
      </c>
      <c r="D3195" s="16" t="s">
        <v>15880</v>
      </c>
      <c r="E3195" s="16" t="s">
        <v>21299</v>
      </c>
      <c r="F3195">
        <v>167.10000000000002</v>
      </c>
      <c r="G3195">
        <v>3</v>
      </c>
    </row>
    <row r="3196" spans="1:7" x14ac:dyDescent="0.25">
      <c r="A3196" t="str">
        <f>_xlfn.CONCAT(Inadiplentes_Benner_SQL[[#This Row],[EMPRESA]]," - ",Inadiplentes_Benner_SQL[[#This Row],[NUMERO]], " - ",Inadiplentes_Benner_SQL[[#This Row],[CLIENTE]])</f>
        <v>N1 CARD - FA-00007626-CT - SANDRA MARIA DOS SANTOS</v>
      </c>
      <c r="B3196" s="16" t="s">
        <v>8429</v>
      </c>
      <c r="C3196" s="16" t="s">
        <v>6811</v>
      </c>
      <c r="D3196" s="16" t="s">
        <v>15365</v>
      </c>
      <c r="E3196" s="16" t="s">
        <v>21299</v>
      </c>
      <c r="F3196">
        <v>167.10000000000002</v>
      </c>
      <c r="G3196">
        <v>3</v>
      </c>
    </row>
    <row r="3197" spans="1:7" x14ac:dyDescent="0.25">
      <c r="A3197" t="str">
        <f>_xlfn.CONCAT(Inadiplentes_Benner_SQL[[#This Row],[EMPRESA]]," - ",Inadiplentes_Benner_SQL[[#This Row],[NUMERO]], " - ",Inadiplentes_Benner_SQL[[#This Row],[CLIENTE]])</f>
        <v>N1 CARD - FA-00007223-CT - MARCELA MATIOLI DE ARAUJO</v>
      </c>
      <c r="B3197" s="16" t="s">
        <v>8429</v>
      </c>
      <c r="C3197" s="16" t="s">
        <v>3422</v>
      </c>
      <c r="D3197" s="16" t="s">
        <v>15223</v>
      </c>
      <c r="E3197" s="16" t="s">
        <v>21299</v>
      </c>
      <c r="F3197">
        <v>167.10000000000002</v>
      </c>
      <c r="G3197">
        <v>3</v>
      </c>
    </row>
    <row r="3198" spans="1:7" x14ac:dyDescent="0.25">
      <c r="A3198" t="str">
        <f>_xlfn.CONCAT(Inadiplentes_Benner_SQL[[#This Row],[EMPRESA]]," - ",Inadiplentes_Benner_SQL[[#This Row],[NUMERO]], " - ",Inadiplentes_Benner_SQL[[#This Row],[CLIENTE]])</f>
        <v>N1 CARD - FA-00006163-CT - VIVIAN COSTA SPAGNOL</v>
      </c>
      <c r="B3198" s="16" t="s">
        <v>8429</v>
      </c>
      <c r="C3198" s="16" t="s">
        <v>1175</v>
      </c>
      <c r="D3198" s="16" t="s">
        <v>14816</v>
      </c>
      <c r="E3198" s="16" t="s">
        <v>21299</v>
      </c>
      <c r="F3198">
        <v>167.10000000000002</v>
      </c>
      <c r="G3198">
        <v>3</v>
      </c>
    </row>
    <row r="3199" spans="1:7" x14ac:dyDescent="0.25">
      <c r="A3199" t="str">
        <f>_xlfn.CONCAT(Inadiplentes_Benner_SQL[[#This Row],[EMPRESA]]," - ",Inadiplentes_Benner_SQL[[#This Row],[NUMERO]], " - ",Inadiplentes_Benner_SQL[[#This Row],[CLIENTE]])</f>
        <v>MEDICAR RIBEIRÃO PRETO - FA-00020402-CT - ANDRE MAURICIO HANNA</v>
      </c>
      <c r="B3199" s="16" t="s">
        <v>7656</v>
      </c>
      <c r="C3199" s="16" t="s">
        <v>4184</v>
      </c>
      <c r="D3199" s="16" t="s">
        <v>20349</v>
      </c>
      <c r="E3199" s="16" t="s">
        <v>21299</v>
      </c>
      <c r="F3199">
        <v>166.54</v>
      </c>
      <c r="G3199">
        <v>1</v>
      </c>
    </row>
    <row r="3200" spans="1:7" x14ac:dyDescent="0.25">
      <c r="A3200" t="str">
        <f>_xlfn.CONCAT(Inadiplentes_Benner_SQL[[#This Row],[EMPRESA]]," - ",Inadiplentes_Benner_SQL[[#This Row],[NUMERO]], " - ",Inadiplentes_Benner_SQL[[#This Row],[CLIENTE]])</f>
        <v>MEDICAR RIBEIRÃO PRETO - EF-00016996-CT - LUCINEIDE GONTIJO DE DEUS MONTEIRO</v>
      </c>
      <c r="B3200" s="16" t="s">
        <v>7656</v>
      </c>
      <c r="C3200" s="16" t="s">
        <v>149</v>
      </c>
      <c r="D3200" s="16" t="s">
        <v>12017</v>
      </c>
      <c r="E3200" s="16" t="s">
        <v>21299</v>
      </c>
      <c r="F3200">
        <v>166.44</v>
      </c>
      <c r="G3200">
        <v>4</v>
      </c>
    </row>
    <row r="3201" spans="1:7" x14ac:dyDescent="0.25">
      <c r="A3201" t="str">
        <f>_xlfn.CONCAT(Inadiplentes_Benner_SQL[[#This Row],[EMPRESA]]," - ",Inadiplentes_Benner_SQL[[#This Row],[NUMERO]], " - ",Inadiplentes_Benner_SQL[[#This Row],[CLIENTE]])</f>
        <v>MEDICAR RIBEIRÃO PRETO - FA-00007876-CT - SILVANIRA PEREIRA CARNEIRO DA SILVA</v>
      </c>
      <c r="B3201" s="16" t="s">
        <v>7656</v>
      </c>
      <c r="C3201" s="16" t="s">
        <v>3985</v>
      </c>
      <c r="D3201" s="16" t="s">
        <v>18218</v>
      </c>
      <c r="E3201" s="16" t="s">
        <v>21299</v>
      </c>
      <c r="F3201">
        <v>165.8</v>
      </c>
      <c r="G3201">
        <v>2</v>
      </c>
    </row>
    <row r="3202" spans="1:7" x14ac:dyDescent="0.25">
      <c r="A3202" t="str">
        <f>_xlfn.CONCAT(Inadiplentes_Benner_SQL[[#This Row],[EMPRESA]]," - ",Inadiplentes_Benner_SQL[[#This Row],[NUMERO]], " - ",Inadiplentes_Benner_SQL[[#This Row],[CLIENTE]])</f>
        <v>MEDICAR RIBEIRÃO PRETO - EF-00009703-CT - APARECIDA DOS REIS FERREIRA</v>
      </c>
      <c r="B3202" s="16" t="s">
        <v>7656</v>
      </c>
      <c r="C3202" s="16" t="s">
        <v>135</v>
      </c>
      <c r="D3202" s="16" t="s">
        <v>8354</v>
      </c>
      <c r="E3202" s="16" t="s">
        <v>21299</v>
      </c>
      <c r="F3202">
        <v>165.36</v>
      </c>
      <c r="G3202">
        <v>10</v>
      </c>
    </row>
    <row r="3203" spans="1:7" x14ac:dyDescent="0.25">
      <c r="A3203" t="str">
        <f>_xlfn.CONCAT(Inadiplentes_Benner_SQL[[#This Row],[EMPRESA]]," - ",Inadiplentes_Benner_SQL[[#This Row],[NUMERO]], " - ",Inadiplentes_Benner_SQL[[#This Row],[CLIENTE]])</f>
        <v>MEDICAR RIBEIRÃO PRETO - TF-00038969-CT - RUBIA FERNANDA ATHAIDE</v>
      </c>
      <c r="B3203" s="16" t="s">
        <v>7656</v>
      </c>
      <c r="C3203" s="16" t="s">
        <v>3832</v>
      </c>
      <c r="D3203" s="16" t="s">
        <v>18738</v>
      </c>
      <c r="E3203" s="16" t="s">
        <v>21299</v>
      </c>
      <c r="F3203">
        <v>165</v>
      </c>
      <c r="G3203">
        <v>2</v>
      </c>
    </row>
    <row r="3204" spans="1:7" x14ac:dyDescent="0.25">
      <c r="A3204" t="str">
        <f>_xlfn.CONCAT(Inadiplentes_Benner_SQL[[#This Row],[EMPRESA]]," - ",Inadiplentes_Benner_SQL[[#This Row],[NUMERO]], " - ",Inadiplentes_Benner_SQL[[#This Row],[CLIENTE]])</f>
        <v>MEDICAR RIBEIRÃO PRETO - EF-00038240-CT - JOCIEL MOTA DA SILVA</v>
      </c>
      <c r="B3204" s="16" t="s">
        <v>7656</v>
      </c>
      <c r="C3204" s="16" t="s">
        <v>1189</v>
      </c>
      <c r="D3204" s="16" t="s">
        <v>14475</v>
      </c>
      <c r="E3204" s="16" t="s">
        <v>21299</v>
      </c>
      <c r="F3204">
        <v>165</v>
      </c>
      <c r="G3204">
        <v>3</v>
      </c>
    </row>
    <row r="3205" spans="1:7" x14ac:dyDescent="0.25">
      <c r="A3205" t="str">
        <f>_xlfn.CONCAT(Inadiplentes_Benner_SQL[[#This Row],[EMPRESA]]," - ",Inadiplentes_Benner_SQL[[#This Row],[NUMERO]], " - ",Inadiplentes_Benner_SQL[[#This Row],[CLIENTE]])</f>
        <v>MEDICAR RIBEIRÃO PRETO - EF-00038246-CT - CLEIDE ENEDINA DA SILVA</v>
      </c>
      <c r="B3205" s="16" t="s">
        <v>7656</v>
      </c>
      <c r="C3205" s="16" t="s">
        <v>1270</v>
      </c>
      <c r="D3205" s="16" t="s">
        <v>14478</v>
      </c>
      <c r="E3205" s="16" t="s">
        <v>21299</v>
      </c>
      <c r="F3205">
        <v>165</v>
      </c>
      <c r="G3205">
        <v>3</v>
      </c>
    </row>
    <row r="3206" spans="1:7" x14ac:dyDescent="0.25">
      <c r="A3206" t="str">
        <f>_xlfn.CONCAT(Inadiplentes_Benner_SQL[[#This Row],[EMPRESA]]," - ",Inadiplentes_Benner_SQL[[#This Row],[NUMERO]], " - ",Inadiplentes_Benner_SQL[[#This Row],[CLIENTE]])</f>
        <v>MEDICAR RIBEIRÃO PRETO - FA-00007282-CT - LUIZ GUSTAVO RICARDO RESTINO</v>
      </c>
      <c r="B3206" s="16" t="s">
        <v>7656</v>
      </c>
      <c r="C3206" s="16" t="s">
        <v>6978</v>
      </c>
      <c r="D3206" s="16" t="s">
        <v>20002</v>
      </c>
      <c r="E3206" s="16" t="s">
        <v>21299</v>
      </c>
      <c r="F3206">
        <v>165</v>
      </c>
      <c r="G3206">
        <v>1</v>
      </c>
    </row>
    <row r="3207" spans="1:7" x14ac:dyDescent="0.25">
      <c r="A3207" t="str">
        <f>_xlfn.CONCAT(Inadiplentes_Benner_SQL[[#This Row],[EMPRESA]]," - ",Inadiplentes_Benner_SQL[[#This Row],[NUMERO]], " - ",Inadiplentes_Benner_SQL[[#This Row],[CLIENTE]])</f>
        <v>MEDICAR RIBEIRÃO PRETO - EF-00038456-CT - MARIA APARECIDA DE CARVALHO</v>
      </c>
      <c r="B3207" s="16" t="s">
        <v>7656</v>
      </c>
      <c r="C3207" s="16" t="s">
        <v>1191</v>
      </c>
      <c r="D3207" s="16" t="s">
        <v>12943</v>
      </c>
      <c r="E3207" s="16" t="s">
        <v>21299</v>
      </c>
      <c r="F3207">
        <v>165</v>
      </c>
      <c r="G3207">
        <v>3</v>
      </c>
    </row>
    <row r="3208" spans="1:7" x14ac:dyDescent="0.25">
      <c r="A3208" t="str">
        <f>_xlfn.CONCAT(Inadiplentes_Benner_SQL[[#This Row],[EMPRESA]]," - ",Inadiplentes_Benner_SQL[[#This Row],[NUMERO]], " - ",Inadiplentes_Benner_SQL[[#This Row],[CLIENTE]])</f>
        <v>MEDICAR RIBEIRÃO PRETO - EF-00032506-CT - CARMEN LUCIA MARTINS</v>
      </c>
      <c r="B3208" s="16" t="s">
        <v>7656</v>
      </c>
      <c r="C3208" s="16" t="s">
        <v>1607</v>
      </c>
      <c r="D3208" s="16" t="s">
        <v>14435</v>
      </c>
      <c r="E3208" s="16" t="s">
        <v>21299</v>
      </c>
      <c r="F3208">
        <v>165</v>
      </c>
      <c r="G3208">
        <v>3</v>
      </c>
    </row>
    <row r="3209" spans="1:7" x14ac:dyDescent="0.25">
      <c r="A3209" t="str">
        <f>_xlfn.CONCAT(Inadiplentes_Benner_SQL[[#This Row],[EMPRESA]]," - ",Inadiplentes_Benner_SQL[[#This Row],[NUMERO]], " - ",Inadiplentes_Benner_SQL[[#This Row],[CLIENTE]])</f>
        <v>MEDICAR RIBEIRÃO PRETO - EF-00032717-CT - MARIA DO CARMO OLIVEIRA DOS SANTOS</v>
      </c>
      <c r="B3209" s="16" t="s">
        <v>7656</v>
      </c>
      <c r="C3209" s="16" t="s">
        <v>1529</v>
      </c>
      <c r="D3209" s="16" t="s">
        <v>14461</v>
      </c>
      <c r="E3209" s="16" t="s">
        <v>21299</v>
      </c>
      <c r="F3209">
        <v>165</v>
      </c>
      <c r="G3209">
        <v>3</v>
      </c>
    </row>
    <row r="3210" spans="1:7" x14ac:dyDescent="0.25">
      <c r="A3210" t="str">
        <f>_xlfn.CONCAT(Inadiplentes_Benner_SQL[[#This Row],[EMPRESA]]," - ",Inadiplentes_Benner_SQL[[#This Row],[NUMERO]], " - ",Inadiplentes_Benner_SQL[[#This Row],[CLIENTE]])</f>
        <v>MEDICAR RIBEIRÃO PRETO - EF-00038275-CT - ANDRE LUIS DE AQUINO</v>
      </c>
      <c r="B3210" s="16" t="s">
        <v>7656</v>
      </c>
      <c r="C3210" s="16" t="s">
        <v>6639</v>
      </c>
      <c r="D3210" s="16" t="s">
        <v>14486</v>
      </c>
      <c r="E3210" s="16" t="s">
        <v>21299</v>
      </c>
      <c r="F3210">
        <v>165</v>
      </c>
      <c r="G3210">
        <v>3</v>
      </c>
    </row>
    <row r="3211" spans="1:7" x14ac:dyDescent="0.25">
      <c r="A3211" t="str">
        <f>_xlfn.CONCAT(Inadiplentes_Benner_SQL[[#This Row],[EMPRESA]]," - ",Inadiplentes_Benner_SQL[[#This Row],[NUMERO]], " - ",Inadiplentes_Benner_SQL[[#This Row],[CLIENTE]])</f>
        <v>MEDICAR RIBEIRÃO PRETO - EF-00038890-CT - MARIA ITALA MAGDA DA SILVA</v>
      </c>
      <c r="B3211" s="16" t="s">
        <v>7656</v>
      </c>
      <c r="C3211" s="16" t="s">
        <v>407</v>
      </c>
      <c r="D3211" s="16" t="s">
        <v>14559</v>
      </c>
      <c r="E3211" s="16" t="s">
        <v>21299</v>
      </c>
      <c r="F3211">
        <v>165</v>
      </c>
      <c r="G3211">
        <v>3</v>
      </c>
    </row>
    <row r="3212" spans="1:7" x14ac:dyDescent="0.25">
      <c r="A3212" t="str">
        <f>_xlfn.CONCAT(Inadiplentes_Benner_SQL[[#This Row],[EMPRESA]]," - ",Inadiplentes_Benner_SQL[[#This Row],[NUMERO]], " - ",Inadiplentes_Benner_SQL[[#This Row],[CLIENTE]])</f>
        <v>MEDICAR RIBEIRÃO PRETO - EF-00038691-CT - CAROLINE ANTONIA DOS SANTOS PRIVATO BONUTI</v>
      </c>
      <c r="B3212" s="16" t="s">
        <v>7656</v>
      </c>
      <c r="C3212" s="16" t="s">
        <v>2696</v>
      </c>
      <c r="D3212" s="16" t="s">
        <v>14535</v>
      </c>
      <c r="E3212" s="16" t="s">
        <v>21299</v>
      </c>
      <c r="F3212">
        <v>165</v>
      </c>
      <c r="G3212">
        <v>3</v>
      </c>
    </row>
    <row r="3213" spans="1:7" x14ac:dyDescent="0.25">
      <c r="A3213" t="str">
        <f>_xlfn.CONCAT(Inadiplentes_Benner_SQL[[#This Row],[EMPRESA]]," - ",Inadiplentes_Benner_SQL[[#This Row],[NUMERO]], " - ",Inadiplentes_Benner_SQL[[#This Row],[CLIENTE]])</f>
        <v>MEDICAR RIBEIRÃO PRETO - EF-00038793-CT - SILVANA PEREIRA</v>
      </c>
      <c r="B3213" s="16" t="s">
        <v>7656</v>
      </c>
      <c r="C3213" s="16" t="s">
        <v>1126</v>
      </c>
      <c r="D3213" s="16" t="s">
        <v>14553</v>
      </c>
      <c r="E3213" s="16" t="s">
        <v>21299</v>
      </c>
      <c r="F3213">
        <v>165</v>
      </c>
      <c r="G3213">
        <v>3</v>
      </c>
    </row>
    <row r="3214" spans="1:7" x14ac:dyDescent="0.25">
      <c r="A3214" t="str">
        <f>_xlfn.CONCAT(Inadiplentes_Benner_SQL[[#This Row],[EMPRESA]]," - ",Inadiplentes_Benner_SQL[[#This Row],[NUMERO]], " - ",Inadiplentes_Benner_SQL[[#This Row],[CLIENTE]])</f>
        <v>MEDICAR RIBEIRÃO PRETO - EF-00038455-CT - SIMONE TRINDADE RODRIGUES</v>
      </c>
      <c r="B3214" s="16" t="s">
        <v>7656</v>
      </c>
      <c r="C3214" s="16" t="s">
        <v>6480</v>
      </c>
      <c r="D3214" s="16" t="s">
        <v>14512</v>
      </c>
      <c r="E3214" s="16" t="s">
        <v>21299</v>
      </c>
      <c r="F3214">
        <v>165</v>
      </c>
      <c r="G3214">
        <v>3</v>
      </c>
    </row>
    <row r="3215" spans="1:7" x14ac:dyDescent="0.25">
      <c r="A3215" t="str">
        <f>_xlfn.CONCAT(Inadiplentes_Benner_SQL[[#This Row],[EMPRESA]]," - ",Inadiplentes_Benner_SQL[[#This Row],[NUMERO]], " - ",Inadiplentes_Benner_SQL[[#This Row],[CLIENTE]])</f>
        <v>MEDICAR RIBEIRÃO PRETO - EF-00038260-CT - BISMARQUE DA SILVA</v>
      </c>
      <c r="B3215" s="16" t="s">
        <v>7656</v>
      </c>
      <c r="C3215" s="16" t="s">
        <v>3272</v>
      </c>
      <c r="D3215" s="16" t="s">
        <v>14480</v>
      </c>
      <c r="E3215" s="16" t="s">
        <v>21299</v>
      </c>
      <c r="F3215">
        <v>165</v>
      </c>
      <c r="G3215">
        <v>3</v>
      </c>
    </row>
    <row r="3216" spans="1:7" x14ac:dyDescent="0.25">
      <c r="A3216" t="str">
        <f>_xlfn.CONCAT(Inadiplentes_Benner_SQL[[#This Row],[EMPRESA]]," - ",Inadiplentes_Benner_SQL[[#This Row],[NUMERO]], " - ",Inadiplentes_Benner_SQL[[#This Row],[CLIENTE]])</f>
        <v>MEDICAR RIBEIRÃO PRETO - EF-00032370-CT - ALESSANDRA KATIA DA SILVA</v>
      </c>
      <c r="B3216" s="16" t="s">
        <v>7656</v>
      </c>
      <c r="C3216" s="16" t="s">
        <v>3268</v>
      </c>
      <c r="D3216" s="16" t="s">
        <v>14417</v>
      </c>
      <c r="E3216" s="16" t="s">
        <v>21299</v>
      </c>
      <c r="F3216">
        <v>165</v>
      </c>
      <c r="G3216">
        <v>3</v>
      </c>
    </row>
    <row r="3217" spans="1:7" x14ac:dyDescent="0.25">
      <c r="A3217" t="str">
        <f>_xlfn.CONCAT(Inadiplentes_Benner_SQL[[#This Row],[EMPRESA]]," - ",Inadiplentes_Benner_SQL[[#This Row],[NUMERO]], " - ",Inadiplentes_Benner_SQL[[#This Row],[CLIENTE]])</f>
        <v>MEDICAR RIBEIRÃO PRETO - EF-00032510-CT - CARMEN CECILIO ALVES PIZZO</v>
      </c>
      <c r="B3217" s="16" t="s">
        <v>7656</v>
      </c>
      <c r="C3217" s="16" t="s">
        <v>1528</v>
      </c>
      <c r="D3217" s="16" t="s">
        <v>14437</v>
      </c>
      <c r="E3217" s="16" t="s">
        <v>21299</v>
      </c>
      <c r="F3217">
        <v>165</v>
      </c>
      <c r="G3217">
        <v>3</v>
      </c>
    </row>
    <row r="3218" spans="1:7" x14ac:dyDescent="0.25">
      <c r="A3218" t="str">
        <f>_xlfn.CONCAT(Inadiplentes_Benner_SQL[[#This Row],[EMPRESA]]," - ",Inadiplentes_Benner_SQL[[#This Row],[NUMERO]], " - ",Inadiplentes_Benner_SQL[[#This Row],[CLIENTE]])</f>
        <v>MEDICAR RIBEIRÃO PRETO - EF-00032270-CT - MICAELY LAIS PROCOPIO DOS SANTOS</v>
      </c>
      <c r="B3218" s="16" t="s">
        <v>7656</v>
      </c>
      <c r="C3218" s="16" t="s">
        <v>195</v>
      </c>
      <c r="D3218" s="16" t="s">
        <v>14391</v>
      </c>
      <c r="E3218" s="16" t="s">
        <v>21299</v>
      </c>
      <c r="F3218">
        <v>165</v>
      </c>
      <c r="G3218">
        <v>3</v>
      </c>
    </row>
    <row r="3219" spans="1:7" x14ac:dyDescent="0.25">
      <c r="A3219" t="str">
        <f>_xlfn.CONCAT(Inadiplentes_Benner_SQL[[#This Row],[EMPRESA]]," - ",Inadiplentes_Benner_SQL[[#This Row],[NUMERO]], " - ",Inadiplentes_Benner_SQL[[#This Row],[CLIENTE]])</f>
        <v>MEDICAR RIBEIRÃO PRETO - EF-00038309-CT - FRANK LUIZ DOS SANTOS TEIXEIRA</v>
      </c>
      <c r="B3219" s="16" t="s">
        <v>7656</v>
      </c>
      <c r="C3219" s="16" t="s">
        <v>1531</v>
      </c>
      <c r="D3219" s="16" t="s">
        <v>14488</v>
      </c>
      <c r="E3219" s="16" t="s">
        <v>21299</v>
      </c>
      <c r="F3219">
        <v>165</v>
      </c>
      <c r="G3219">
        <v>3</v>
      </c>
    </row>
    <row r="3220" spans="1:7" x14ac:dyDescent="0.25">
      <c r="A3220" t="str">
        <f>_xlfn.CONCAT(Inadiplentes_Benner_SQL[[#This Row],[EMPRESA]]," - ",Inadiplentes_Benner_SQL[[#This Row],[NUMERO]], " - ",Inadiplentes_Benner_SQL[[#This Row],[CLIENTE]])</f>
        <v>MEDICAR RIBEIRÃO PRETO - EF-00032271-CT - LUANA PROCOPIO</v>
      </c>
      <c r="B3220" s="16" t="s">
        <v>7656</v>
      </c>
      <c r="C3220" s="16" t="s">
        <v>1526</v>
      </c>
      <c r="D3220" s="16" t="s">
        <v>14393</v>
      </c>
      <c r="E3220" s="16" t="s">
        <v>21299</v>
      </c>
      <c r="F3220">
        <v>165</v>
      </c>
      <c r="G3220">
        <v>3</v>
      </c>
    </row>
    <row r="3221" spans="1:7" x14ac:dyDescent="0.25">
      <c r="A3221" t="str">
        <f>_xlfn.CONCAT(Inadiplentes_Benner_SQL[[#This Row],[EMPRESA]]," - ",Inadiplentes_Benner_SQL[[#This Row],[NUMERO]], " - ",Inadiplentes_Benner_SQL[[#This Row],[CLIENTE]])</f>
        <v>MEDICAR RIBEIRÃO PRETO - EF-00032290-CT - MARIA ZELIA FERREIRA</v>
      </c>
      <c r="B3221" s="16" t="s">
        <v>7656</v>
      </c>
      <c r="C3221" s="16" t="s">
        <v>4861</v>
      </c>
      <c r="D3221" s="16" t="s">
        <v>14399</v>
      </c>
      <c r="E3221" s="16" t="s">
        <v>21299</v>
      </c>
      <c r="F3221">
        <v>165</v>
      </c>
      <c r="G3221">
        <v>3</v>
      </c>
    </row>
    <row r="3222" spans="1:7" x14ac:dyDescent="0.25">
      <c r="A3222" t="str">
        <f>_xlfn.CONCAT(Inadiplentes_Benner_SQL[[#This Row],[EMPRESA]]," - ",Inadiplentes_Benner_SQL[[#This Row],[NUMERO]], " - ",Inadiplentes_Benner_SQL[[#This Row],[CLIENTE]])</f>
        <v>MEDICAR RIBEIRÃO PRETO - TF-00039107-CT - EMANOEL SILVA ROCHA</v>
      </c>
      <c r="B3222" s="16" t="s">
        <v>7656</v>
      </c>
      <c r="C3222" s="16" t="s">
        <v>5688</v>
      </c>
      <c r="D3222" s="16" t="s">
        <v>17494</v>
      </c>
      <c r="E3222" s="16" t="s">
        <v>21299</v>
      </c>
      <c r="F3222">
        <v>165</v>
      </c>
      <c r="G3222">
        <v>3</v>
      </c>
    </row>
    <row r="3223" spans="1:7" x14ac:dyDescent="0.25">
      <c r="A3223" t="str">
        <f>_xlfn.CONCAT(Inadiplentes_Benner_SQL[[#This Row],[EMPRESA]]," - ",Inadiplentes_Benner_SQL[[#This Row],[NUMERO]], " - ",Inadiplentes_Benner_SQL[[#This Row],[CLIENTE]])</f>
        <v>MEDICAR RIBEIRÃO PRETO - EF-00032517-CT - MARIANA YASMIN SILVA DA CUNHA</v>
      </c>
      <c r="B3223" s="16" t="s">
        <v>7656</v>
      </c>
      <c r="C3223" s="16" t="s">
        <v>1188</v>
      </c>
      <c r="D3223" s="16" t="s">
        <v>14441</v>
      </c>
      <c r="E3223" s="16" t="s">
        <v>21299</v>
      </c>
      <c r="F3223">
        <v>165</v>
      </c>
      <c r="G3223">
        <v>3</v>
      </c>
    </row>
    <row r="3224" spans="1:7" x14ac:dyDescent="0.25">
      <c r="A3224" t="str">
        <f>_xlfn.CONCAT(Inadiplentes_Benner_SQL[[#This Row],[EMPRESA]]," - ",Inadiplentes_Benner_SQL[[#This Row],[NUMERO]], " - ",Inadiplentes_Benner_SQL[[#This Row],[CLIENTE]])</f>
        <v>MEDICAR RIBEIRÃO PRETO - EF-00038328-CT - IGOR SAMUEL BOTTO TEIXEIRA</v>
      </c>
      <c r="B3224" s="16" t="s">
        <v>7656</v>
      </c>
      <c r="C3224" s="16" t="s">
        <v>1693</v>
      </c>
      <c r="D3224" s="16" t="s">
        <v>14492</v>
      </c>
      <c r="E3224" s="16" t="s">
        <v>21299</v>
      </c>
      <c r="F3224">
        <v>165</v>
      </c>
      <c r="G3224">
        <v>3</v>
      </c>
    </row>
    <row r="3225" spans="1:7" x14ac:dyDescent="0.25">
      <c r="A3225" t="str">
        <f>_xlfn.CONCAT(Inadiplentes_Benner_SQL[[#This Row],[EMPRESA]]," - ",Inadiplentes_Benner_SQL[[#This Row],[NUMERO]], " - ",Inadiplentes_Benner_SQL[[#This Row],[CLIENTE]])</f>
        <v>MEDICAR RIBEIRÃO PRETO - EF-00038756-CT - VALDIRENE CRISTINA ELEOTERIO</v>
      </c>
      <c r="B3225" s="16" t="s">
        <v>7656</v>
      </c>
      <c r="C3225" s="16" t="s">
        <v>3351</v>
      </c>
      <c r="D3225" s="16" t="s">
        <v>14547</v>
      </c>
      <c r="E3225" s="16" t="s">
        <v>21299</v>
      </c>
      <c r="F3225">
        <v>165</v>
      </c>
      <c r="G3225">
        <v>3</v>
      </c>
    </row>
    <row r="3226" spans="1:7" x14ac:dyDescent="0.25">
      <c r="A3226" t="str">
        <f>_xlfn.CONCAT(Inadiplentes_Benner_SQL[[#This Row],[EMPRESA]]," - ",Inadiplentes_Benner_SQL[[#This Row],[NUMERO]], " - ",Inadiplentes_Benner_SQL[[#This Row],[CLIENTE]])</f>
        <v>MEDICAR RIBEIRÃO PRETO - EF-00032080-CT - GISELE REGINA VIEIRA DA SILVA</v>
      </c>
      <c r="B3226" s="16" t="s">
        <v>7656</v>
      </c>
      <c r="C3226" s="16" t="s">
        <v>1931</v>
      </c>
      <c r="D3226" s="16" t="s">
        <v>14367</v>
      </c>
      <c r="E3226" s="16" t="s">
        <v>21299</v>
      </c>
      <c r="F3226">
        <v>165</v>
      </c>
      <c r="G3226">
        <v>3</v>
      </c>
    </row>
    <row r="3227" spans="1:7" x14ac:dyDescent="0.25">
      <c r="A3227" t="str">
        <f>_xlfn.CONCAT(Inadiplentes_Benner_SQL[[#This Row],[EMPRESA]]," - ",Inadiplentes_Benner_SQL[[#This Row],[NUMERO]], " - ",Inadiplentes_Benner_SQL[[#This Row],[CLIENTE]])</f>
        <v>MEDICAR RIBEIRÃO PRETO - EF-00032217-CT - JADIAEL ABRAO MARTINS</v>
      </c>
      <c r="B3227" s="16" t="s">
        <v>7656</v>
      </c>
      <c r="C3227" s="16" t="s">
        <v>2604</v>
      </c>
      <c r="D3227" s="16" t="s">
        <v>14383</v>
      </c>
      <c r="E3227" s="16" t="s">
        <v>21299</v>
      </c>
      <c r="F3227">
        <v>165</v>
      </c>
      <c r="G3227">
        <v>3</v>
      </c>
    </row>
    <row r="3228" spans="1:7" x14ac:dyDescent="0.25">
      <c r="A3228" t="str">
        <f>_xlfn.CONCAT(Inadiplentes_Benner_SQL[[#This Row],[EMPRESA]]," - ",Inadiplentes_Benner_SQL[[#This Row],[NUMERO]], " - ",Inadiplentes_Benner_SQL[[#This Row],[CLIENTE]])</f>
        <v>MEDICAR CAMPINAS - AP-00021730-CT - JASON BAPTISTA FERREIRA NARDI</v>
      </c>
      <c r="B3228" s="16" t="s">
        <v>7660</v>
      </c>
      <c r="C3228" s="16" t="s">
        <v>2615</v>
      </c>
      <c r="D3228" s="16" t="s">
        <v>19093</v>
      </c>
      <c r="E3228" s="16" t="s">
        <v>21299</v>
      </c>
      <c r="F3228">
        <v>165</v>
      </c>
      <c r="G3228">
        <v>1</v>
      </c>
    </row>
    <row r="3229" spans="1:7" x14ac:dyDescent="0.25">
      <c r="A3229" t="str">
        <f>_xlfn.CONCAT(Inadiplentes_Benner_SQL[[#This Row],[EMPRESA]]," - ",Inadiplentes_Benner_SQL[[#This Row],[NUMERO]], " - ",Inadiplentes_Benner_SQL[[#This Row],[CLIENTE]])</f>
        <v>MEDICAR RIBEIRÃO PRETO - EF-00038975-CT - NEUSA MARIA GABRIEL TUPY</v>
      </c>
      <c r="B3229" s="16" t="s">
        <v>7656</v>
      </c>
      <c r="C3229" s="16" t="s">
        <v>3353</v>
      </c>
      <c r="D3229" s="16" t="s">
        <v>14567</v>
      </c>
      <c r="E3229" s="16" t="s">
        <v>21299</v>
      </c>
      <c r="F3229">
        <v>165</v>
      </c>
      <c r="G3229">
        <v>3</v>
      </c>
    </row>
    <row r="3230" spans="1:7" x14ac:dyDescent="0.25">
      <c r="A3230" t="str">
        <f>_xlfn.CONCAT(Inadiplentes_Benner_SQL[[#This Row],[EMPRESA]]," - ",Inadiplentes_Benner_SQL[[#This Row],[NUMERO]], " - ",Inadiplentes_Benner_SQL[[#This Row],[CLIENTE]])</f>
        <v>MEDICAR RIBEIRÃO PRETO - EF-00039135-CT - ALINE CASTRO DOS SANTOS</v>
      </c>
      <c r="B3230" s="16" t="s">
        <v>7656</v>
      </c>
      <c r="C3230" s="16" t="s">
        <v>3277</v>
      </c>
      <c r="D3230" s="16" t="s">
        <v>14579</v>
      </c>
      <c r="E3230" s="16" t="s">
        <v>21299</v>
      </c>
      <c r="F3230">
        <v>165</v>
      </c>
      <c r="G3230">
        <v>3</v>
      </c>
    </row>
    <row r="3231" spans="1:7" x14ac:dyDescent="0.25">
      <c r="A3231" t="str">
        <f>_xlfn.CONCAT(Inadiplentes_Benner_SQL[[#This Row],[EMPRESA]]," - ",Inadiplentes_Benner_SQL[[#This Row],[NUMERO]], " - ",Inadiplentes_Benner_SQL[[#This Row],[CLIENTE]])</f>
        <v>MEDICAR RIBEIRÃO PRETO - EF-00038731-CT - APARECIDA DE FATIMA FERREIRA CHRISTINO</v>
      </c>
      <c r="B3231" s="16" t="s">
        <v>7656</v>
      </c>
      <c r="C3231" s="16" t="s">
        <v>406</v>
      </c>
      <c r="D3231" s="16" t="s">
        <v>14539</v>
      </c>
      <c r="E3231" s="16" t="s">
        <v>21299</v>
      </c>
      <c r="F3231">
        <v>165</v>
      </c>
      <c r="G3231">
        <v>3</v>
      </c>
    </row>
    <row r="3232" spans="1:7" x14ac:dyDescent="0.25">
      <c r="A3232" t="str">
        <f>_xlfn.CONCAT(Inadiplentes_Benner_SQL[[#This Row],[EMPRESA]]," - ",Inadiplentes_Benner_SQL[[#This Row],[NUMERO]], " - ",Inadiplentes_Benner_SQL[[#This Row],[CLIENTE]])</f>
        <v>MEDICAR RIBEIRÃO PRETO - EF-00032334-CT - NAIARA RIBEIRO DA COSTA</v>
      </c>
      <c r="B3232" s="16" t="s">
        <v>7656</v>
      </c>
      <c r="C3232" s="16" t="s">
        <v>1605</v>
      </c>
      <c r="D3232" s="16" t="s">
        <v>14409</v>
      </c>
      <c r="E3232" s="16" t="s">
        <v>21299</v>
      </c>
      <c r="F3232">
        <v>165</v>
      </c>
      <c r="G3232">
        <v>3</v>
      </c>
    </row>
    <row r="3233" spans="1:7" x14ac:dyDescent="0.25">
      <c r="A3233" t="str">
        <f>_xlfn.CONCAT(Inadiplentes_Benner_SQL[[#This Row],[EMPRESA]]," - ",Inadiplentes_Benner_SQL[[#This Row],[NUMERO]], " - ",Inadiplentes_Benner_SQL[[#This Row],[CLIENTE]])</f>
        <v>MEDICAR RIBEIRÃO PRETO - EF-00032446-CT - DANIELA MARIELLA BORGES</v>
      </c>
      <c r="B3233" s="16" t="s">
        <v>7656</v>
      </c>
      <c r="C3233" s="16" t="s">
        <v>1934</v>
      </c>
      <c r="D3233" s="16" t="s">
        <v>14431</v>
      </c>
      <c r="E3233" s="16" t="s">
        <v>21299</v>
      </c>
      <c r="F3233">
        <v>165</v>
      </c>
      <c r="G3233">
        <v>3</v>
      </c>
    </row>
    <row r="3234" spans="1:7" x14ac:dyDescent="0.25">
      <c r="A3234" t="str">
        <f>_xlfn.CONCAT(Inadiplentes_Benner_SQL[[#This Row],[EMPRESA]]," - ",Inadiplentes_Benner_SQL[[#This Row],[NUMERO]], " - ",Inadiplentes_Benner_SQL[[#This Row],[CLIENTE]])</f>
        <v>MEDICAR RIBEIRÃO PRETO - EF-00038767-CT - MARCIA DE JESUS DA SILVA</v>
      </c>
      <c r="B3234" s="16" t="s">
        <v>7656</v>
      </c>
      <c r="C3234" s="16" t="s">
        <v>1125</v>
      </c>
      <c r="D3234" s="16" t="s">
        <v>14549</v>
      </c>
      <c r="E3234" s="16" t="s">
        <v>21299</v>
      </c>
      <c r="F3234">
        <v>165</v>
      </c>
      <c r="G3234">
        <v>3</v>
      </c>
    </row>
    <row r="3235" spans="1:7" x14ac:dyDescent="0.25">
      <c r="A3235" t="str">
        <f>_xlfn.CONCAT(Inadiplentes_Benner_SQL[[#This Row],[EMPRESA]]," - ",Inadiplentes_Benner_SQL[[#This Row],[NUMERO]], " - ",Inadiplentes_Benner_SQL[[#This Row],[CLIENTE]])</f>
        <v>MEDICAR RIBEIRÃO PRETO - EF-00038674-CT - MAXSUELIO FERREIRA DE ARAUJO</v>
      </c>
      <c r="B3235" s="16" t="s">
        <v>7656</v>
      </c>
      <c r="C3235" s="16" t="s">
        <v>1768</v>
      </c>
      <c r="D3235" s="16" t="s">
        <v>14533</v>
      </c>
      <c r="E3235" s="16" t="s">
        <v>21299</v>
      </c>
      <c r="F3235">
        <v>165</v>
      </c>
      <c r="G3235">
        <v>3</v>
      </c>
    </row>
    <row r="3236" spans="1:7" x14ac:dyDescent="0.25">
      <c r="A3236" t="str">
        <f>_xlfn.CONCAT(Inadiplentes_Benner_SQL[[#This Row],[EMPRESA]]," - ",Inadiplentes_Benner_SQL[[#This Row],[NUMERO]], " - ",Inadiplentes_Benner_SQL[[#This Row],[CLIENTE]])</f>
        <v>MEDICAR RIBEIRÃO PRETO - FA-00020026-CT - BARBARA CECILIA CARVALHO VITAL</v>
      </c>
      <c r="B3236" s="16" t="s">
        <v>7656</v>
      </c>
      <c r="C3236" s="16" t="s">
        <v>36555</v>
      </c>
      <c r="D3236" s="16" t="s">
        <v>36556</v>
      </c>
      <c r="E3236" s="16" t="s">
        <v>21299</v>
      </c>
      <c r="F3236">
        <v>164.88</v>
      </c>
      <c r="G3236">
        <v>1</v>
      </c>
    </row>
    <row r="3237" spans="1:7" x14ac:dyDescent="0.25">
      <c r="A3237" t="str">
        <f>_xlfn.CONCAT(Inadiplentes_Benner_SQL[[#This Row],[EMPRESA]]," - ",Inadiplentes_Benner_SQL[[#This Row],[NUMERO]], " - ",Inadiplentes_Benner_SQL[[#This Row],[CLIENTE]])</f>
        <v>N1 CARD - FA-00024091-CT - FLORIANA APARECIDA FIGUEIREDO</v>
      </c>
      <c r="B3237" s="16" t="s">
        <v>8429</v>
      </c>
      <c r="C3237" s="16" t="s">
        <v>5052</v>
      </c>
      <c r="D3237" s="16" t="s">
        <v>11363</v>
      </c>
      <c r="E3237" s="16" t="s">
        <v>21299</v>
      </c>
      <c r="F3237">
        <v>164</v>
      </c>
      <c r="G3237">
        <v>5</v>
      </c>
    </row>
    <row r="3238" spans="1:7" x14ac:dyDescent="0.25">
      <c r="A3238" t="str">
        <f>_xlfn.CONCAT(Inadiplentes_Benner_SQL[[#This Row],[EMPRESA]]," - ",Inadiplentes_Benner_SQL[[#This Row],[NUMERO]], " - ",Inadiplentes_Benner_SQL[[#This Row],[CLIENTE]])</f>
        <v>N1 CARD - FA-00008808-CT - APARECIDA DONIZETI OLIVEIRA BENTO DA SILVA</v>
      </c>
      <c r="B3238" s="16" t="s">
        <v>8429</v>
      </c>
      <c r="C3238" s="16" t="s">
        <v>5885</v>
      </c>
      <c r="D3238" s="16" t="s">
        <v>10885</v>
      </c>
      <c r="E3238" s="16" t="s">
        <v>21299</v>
      </c>
      <c r="F3238">
        <v>164</v>
      </c>
      <c r="G3238">
        <v>5</v>
      </c>
    </row>
    <row r="3239" spans="1:7" x14ac:dyDescent="0.25">
      <c r="A3239" t="str">
        <f>_xlfn.CONCAT(Inadiplentes_Benner_SQL[[#This Row],[EMPRESA]]," - ",Inadiplentes_Benner_SQL[[#This Row],[NUMERO]], " - ",Inadiplentes_Benner_SQL[[#This Row],[CLIENTE]])</f>
        <v>N1 CARD - FA-00005257-CT - ANTONIO GOMES DO NASCIMENTO</v>
      </c>
      <c r="B3239" s="16" t="s">
        <v>8429</v>
      </c>
      <c r="C3239" s="16" t="s">
        <v>6558</v>
      </c>
      <c r="D3239" s="16" t="s">
        <v>10539</v>
      </c>
      <c r="E3239" s="16" t="s">
        <v>21299</v>
      </c>
      <c r="F3239">
        <v>164</v>
      </c>
      <c r="G3239">
        <v>5</v>
      </c>
    </row>
    <row r="3240" spans="1:7" x14ac:dyDescent="0.25">
      <c r="A3240" t="str">
        <f>_xlfn.CONCAT(Inadiplentes_Benner_SQL[[#This Row],[EMPRESA]]," - ",Inadiplentes_Benner_SQL[[#This Row],[NUMERO]], " - ",Inadiplentes_Benner_SQL[[#This Row],[CLIENTE]])</f>
        <v>N1 CARD - FA-00024131-CT - ANA LUCIA GUIM JUSTINO</v>
      </c>
      <c r="B3240" s="16" t="s">
        <v>8429</v>
      </c>
      <c r="C3240" s="16" t="s">
        <v>2135</v>
      </c>
      <c r="D3240" s="16" t="s">
        <v>11379</v>
      </c>
      <c r="E3240" s="16" t="s">
        <v>21299</v>
      </c>
      <c r="F3240">
        <v>164</v>
      </c>
      <c r="G3240">
        <v>5</v>
      </c>
    </row>
    <row r="3241" spans="1:7" x14ac:dyDescent="0.25">
      <c r="A3241" t="str">
        <f>_xlfn.CONCAT(Inadiplentes_Benner_SQL[[#This Row],[EMPRESA]]," - ",Inadiplentes_Benner_SQL[[#This Row],[NUMERO]], " - ",Inadiplentes_Benner_SQL[[#This Row],[CLIENTE]])</f>
        <v>N1 CARD - FA-00006085-CT - CARLOS ALBERTO URBANO</v>
      </c>
      <c r="B3241" s="16" t="s">
        <v>8429</v>
      </c>
      <c r="C3241" s="16" t="s">
        <v>1231</v>
      </c>
      <c r="D3241" s="16" t="s">
        <v>10737</v>
      </c>
      <c r="E3241" s="16" t="s">
        <v>21299</v>
      </c>
      <c r="F3241">
        <v>164</v>
      </c>
      <c r="G3241">
        <v>5</v>
      </c>
    </row>
    <row r="3242" spans="1:7" x14ac:dyDescent="0.25">
      <c r="A3242" t="str">
        <f>_xlfn.CONCAT(Inadiplentes_Benner_SQL[[#This Row],[EMPRESA]]," - ",Inadiplentes_Benner_SQL[[#This Row],[NUMERO]], " - ",Inadiplentes_Benner_SQL[[#This Row],[CLIENTE]])</f>
        <v>N1 CARD - FA-00024142-CT - EMERSON CESAR PINHEIRO</v>
      </c>
      <c r="B3242" s="16" t="s">
        <v>8429</v>
      </c>
      <c r="C3242" s="16" t="s">
        <v>7166</v>
      </c>
      <c r="D3242" s="16" t="s">
        <v>11385</v>
      </c>
      <c r="E3242" s="16" t="s">
        <v>21299</v>
      </c>
      <c r="F3242">
        <v>164</v>
      </c>
      <c r="G3242">
        <v>5</v>
      </c>
    </row>
    <row r="3243" spans="1:7" x14ac:dyDescent="0.25">
      <c r="A3243" t="str">
        <f>_xlfn.CONCAT(Inadiplentes_Benner_SQL[[#This Row],[EMPRESA]]," - ",Inadiplentes_Benner_SQL[[#This Row],[NUMERO]], " - ",Inadiplentes_Benner_SQL[[#This Row],[CLIENTE]])</f>
        <v>N1 CARD - FA-00005713-CT - ADAM EMERSON SANTANA SOUZA</v>
      </c>
      <c r="B3243" s="16" t="s">
        <v>8429</v>
      </c>
      <c r="C3243" s="16" t="s">
        <v>1559</v>
      </c>
      <c r="D3243" s="16" t="s">
        <v>10657</v>
      </c>
      <c r="E3243" s="16" t="s">
        <v>21299</v>
      </c>
      <c r="F3243">
        <v>164</v>
      </c>
      <c r="G3243">
        <v>5</v>
      </c>
    </row>
    <row r="3244" spans="1:7" x14ac:dyDescent="0.25">
      <c r="A3244" t="str">
        <f>_xlfn.CONCAT(Inadiplentes_Benner_SQL[[#This Row],[EMPRESA]]," - ",Inadiplentes_Benner_SQL[[#This Row],[NUMERO]], " - ",Inadiplentes_Benner_SQL[[#This Row],[CLIENTE]])</f>
        <v>N1 CARD - FA-00024290-CT - ROBERTO PINIZ GARCIA</v>
      </c>
      <c r="B3244" s="16" t="s">
        <v>8429</v>
      </c>
      <c r="C3244" s="16" t="s">
        <v>5059</v>
      </c>
      <c r="D3244" s="16" t="s">
        <v>11473</v>
      </c>
      <c r="E3244" s="16" t="s">
        <v>21299</v>
      </c>
      <c r="F3244">
        <v>164</v>
      </c>
      <c r="G3244">
        <v>5</v>
      </c>
    </row>
    <row r="3245" spans="1:7" x14ac:dyDescent="0.25">
      <c r="A3245" t="str">
        <f>_xlfn.CONCAT(Inadiplentes_Benner_SQL[[#This Row],[EMPRESA]]," - ",Inadiplentes_Benner_SQL[[#This Row],[NUMERO]], " - ",Inadiplentes_Benner_SQL[[#This Row],[CLIENTE]])</f>
        <v>N1 CARD - FA-00007748-CT - MARIA CELIA CYRILLO BARONCELI</v>
      </c>
      <c r="B3245" s="16" t="s">
        <v>8429</v>
      </c>
      <c r="C3245" s="16" t="s">
        <v>1869</v>
      </c>
      <c r="D3245" s="16" t="s">
        <v>10825</v>
      </c>
      <c r="E3245" s="16" t="s">
        <v>21299</v>
      </c>
      <c r="F3245">
        <v>164</v>
      </c>
      <c r="G3245">
        <v>5</v>
      </c>
    </row>
    <row r="3246" spans="1:7" x14ac:dyDescent="0.25">
      <c r="A3246" t="str">
        <f>_xlfn.CONCAT(Inadiplentes_Benner_SQL[[#This Row],[EMPRESA]]," - ",Inadiplentes_Benner_SQL[[#This Row],[NUMERO]], " - ",Inadiplentes_Benner_SQL[[#This Row],[CLIENTE]])</f>
        <v>N1 CARD - FA-00024272-CT - GRAZIELE RODRIGUES DE MELLO</v>
      </c>
      <c r="B3246" s="16" t="s">
        <v>8429</v>
      </c>
      <c r="C3246" s="16" t="s">
        <v>4935</v>
      </c>
      <c r="D3246" s="16" t="s">
        <v>11457</v>
      </c>
      <c r="E3246" s="16" t="s">
        <v>21299</v>
      </c>
      <c r="F3246">
        <v>164</v>
      </c>
      <c r="G3246">
        <v>5</v>
      </c>
    </row>
    <row r="3247" spans="1:7" x14ac:dyDescent="0.25">
      <c r="A3247" t="str">
        <f>_xlfn.CONCAT(Inadiplentes_Benner_SQL[[#This Row],[EMPRESA]]," - ",Inadiplentes_Benner_SQL[[#This Row],[NUMERO]], " - ",Inadiplentes_Benner_SQL[[#This Row],[CLIENTE]])</f>
        <v>N1 CARD - FA-00005626-CT - ESTELA DA SILVA BRAULIO IGNACIO ME</v>
      </c>
      <c r="B3247" s="16" t="s">
        <v>8429</v>
      </c>
      <c r="C3247" s="16" t="s">
        <v>3297</v>
      </c>
      <c r="D3247" s="16" t="s">
        <v>14678</v>
      </c>
      <c r="E3247" s="16" t="s">
        <v>21267</v>
      </c>
      <c r="F3247">
        <v>163.5</v>
      </c>
      <c r="G3247">
        <v>3</v>
      </c>
    </row>
    <row r="3248" spans="1:7" x14ac:dyDescent="0.25">
      <c r="A3248" t="str">
        <f>_xlfn.CONCAT(Inadiplentes_Benner_SQL[[#This Row],[EMPRESA]]," - ",Inadiplentes_Benner_SQL[[#This Row],[NUMERO]], " - ",Inadiplentes_Benner_SQL[[#This Row],[CLIENTE]])</f>
        <v>N1 CARD - FA-00009337-CT - APARECIDO SEBASTIAO PRAXEDES</v>
      </c>
      <c r="B3248" s="16" t="s">
        <v>8429</v>
      </c>
      <c r="C3248" s="16" t="s">
        <v>6871</v>
      </c>
      <c r="D3248" s="16" t="s">
        <v>13085</v>
      </c>
      <c r="E3248" s="16" t="s">
        <v>21299</v>
      </c>
      <c r="F3248">
        <v>162.80000000000001</v>
      </c>
      <c r="G3248">
        <v>4</v>
      </c>
    </row>
    <row r="3249" spans="1:7" x14ac:dyDescent="0.25">
      <c r="A3249" t="str">
        <f>_xlfn.CONCAT(Inadiplentes_Benner_SQL[[#This Row],[EMPRESA]]," - ",Inadiplentes_Benner_SQL[[#This Row],[NUMERO]], " - ",Inadiplentes_Benner_SQL[[#This Row],[CLIENTE]])</f>
        <v>N1 CARD - FA-00007178-CT - CLAUDINEIA FERREIRA GUIMARAES</v>
      </c>
      <c r="B3249" s="16" t="s">
        <v>8429</v>
      </c>
      <c r="C3249" s="16" t="s">
        <v>6973</v>
      </c>
      <c r="D3249" s="16" t="s">
        <v>12733</v>
      </c>
      <c r="E3249" s="16" t="s">
        <v>21299</v>
      </c>
      <c r="F3249">
        <v>162.80000000000001</v>
      </c>
      <c r="G3249">
        <v>4</v>
      </c>
    </row>
    <row r="3250" spans="1:7" x14ac:dyDescent="0.25">
      <c r="A3250" t="str">
        <f>_xlfn.CONCAT(Inadiplentes_Benner_SQL[[#This Row],[EMPRESA]]," - ",Inadiplentes_Benner_SQL[[#This Row],[NUMERO]], " - ",Inadiplentes_Benner_SQL[[#This Row],[CLIENTE]])</f>
        <v>N1 CARD - FA-00008432-CT - MARIA APARECIDA DE CARVALHO</v>
      </c>
      <c r="B3250" s="16" t="s">
        <v>8429</v>
      </c>
      <c r="C3250" s="16" t="s">
        <v>4004</v>
      </c>
      <c r="D3250" s="16" t="s">
        <v>12943</v>
      </c>
      <c r="E3250" s="16" t="s">
        <v>21299</v>
      </c>
      <c r="F3250">
        <v>162.80000000000001</v>
      </c>
      <c r="G3250">
        <v>4</v>
      </c>
    </row>
    <row r="3251" spans="1:7" x14ac:dyDescent="0.25">
      <c r="A3251" t="str">
        <f>_xlfn.CONCAT(Inadiplentes_Benner_SQL[[#This Row],[EMPRESA]]," - ",Inadiplentes_Benner_SQL[[#This Row],[NUMERO]], " - ",Inadiplentes_Benner_SQL[[#This Row],[CLIENTE]])</f>
        <v>MEDICAR RIBEIRÃO PRETO - EF-00017461-CT - IVAN MARIANO DA SILVA</v>
      </c>
      <c r="B3251" s="16" t="s">
        <v>7656</v>
      </c>
      <c r="C3251" s="16" t="s">
        <v>831</v>
      </c>
      <c r="D3251" s="16" t="s">
        <v>8364</v>
      </c>
      <c r="E3251" s="16" t="s">
        <v>21299</v>
      </c>
      <c r="F3251">
        <v>162.36000000000001</v>
      </c>
      <c r="G3251">
        <v>10</v>
      </c>
    </row>
    <row r="3252" spans="1:7" x14ac:dyDescent="0.25">
      <c r="A3252" t="str">
        <f>_xlfn.CONCAT(Inadiplentes_Benner_SQL[[#This Row],[EMPRESA]]," - ",Inadiplentes_Benner_SQL[[#This Row],[NUMERO]], " - ",Inadiplentes_Benner_SQL[[#This Row],[CLIENTE]])</f>
        <v>MEDICAR RIBEIRÃO PRETO - TF-00032006-CT - GILVAN BERNARDINO DE BARROS</v>
      </c>
      <c r="B3252" s="16" t="s">
        <v>7656</v>
      </c>
      <c r="C3252" s="16" t="s">
        <v>4426</v>
      </c>
      <c r="D3252" s="16" t="s">
        <v>20963</v>
      </c>
      <c r="E3252" s="16" t="s">
        <v>21299</v>
      </c>
      <c r="F3252">
        <v>162</v>
      </c>
      <c r="G3252">
        <v>1</v>
      </c>
    </row>
    <row r="3253" spans="1:7" x14ac:dyDescent="0.25">
      <c r="A3253" t="str">
        <f>_xlfn.CONCAT(Inadiplentes_Benner_SQL[[#This Row],[EMPRESA]]," - ",Inadiplentes_Benner_SQL[[#This Row],[NUMERO]], " - ",Inadiplentes_Benner_SQL[[#This Row],[CLIENTE]])</f>
        <v>MEDICAR RIBEIRÃO PRETO - EF-00020613-CT - SOCORRO REGINA DA ROCHA GALVAO</v>
      </c>
      <c r="B3253" s="16" t="s">
        <v>7656</v>
      </c>
      <c r="C3253" s="16" t="s">
        <v>860</v>
      </c>
      <c r="D3253" s="16" t="s">
        <v>14147</v>
      </c>
      <c r="E3253" s="16" t="s">
        <v>21299</v>
      </c>
      <c r="F3253">
        <v>161.69999999999999</v>
      </c>
      <c r="G3253">
        <v>3</v>
      </c>
    </row>
    <row r="3254" spans="1:7" x14ac:dyDescent="0.25">
      <c r="A3254" t="str">
        <f>_xlfn.CONCAT(Inadiplentes_Benner_SQL[[#This Row],[EMPRESA]]," - ",Inadiplentes_Benner_SQL[[#This Row],[NUMERO]], " - ",Inadiplentes_Benner_SQL[[#This Row],[CLIENTE]])</f>
        <v>MEDICAR RIBEIRÃO PRETO - EF-00020316-CT - DENER ROBERTO SAVI FERREIRA</v>
      </c>
      <c r="B3254" s="16" t="s">
        <v>7656</v>
      </c>
      <c r="C3254" s="16" t="s">
        <v>2656</v>
      </c>
      <c r="D3254" s="16" t="s">
        <v>14127</v>
      </c>
      <c r="E3254" s="16" t="s">
        <v>21299</v>
      </c>
      <c r="F3254">
        <v>161.69999999999999</v>
      </c>
      <c r="G3254">
        <v>3</v>
      </c>
    </row>
    <row r="3255" spans="1:7" x14ac:dyDescent="0.25">
      <c r="A3255" t="str">
        <f>_xlfn.CONCAT(Inadiplentes_Benner_SQL[[#This Row],[EMPRESA]]," - ",Inadiplentes_Benner_SQL[[#This Row],[NUMERO]], " - ",Inadiplentes_Benner_SQL[[#This Row],[CLIENTE]])</f>
        <v>MEDICAR RIBEIRÃO PRETO - EF-00021018-CT - RENATA CANDIDO DO NASCIMENTO</v>
      </c>
      <c r="B3255" s="16" t="s">
        <v>7656</v>
      </c>
      <c r="C3255" s="16" t="s">
        <v>766</v>
      </c>
      <c r="D3255" s="16" t="s">
        <v>14181</v>
      </c>
      <c r="E3255" s="16" t="s">
        <v>21299</v>
      </c>
      <c r="F3255">
        <v>161.69999999999999</v>
      </c>
      <c r="G3255">
        <v>3</v>
      </c>
    </row>
    <row r="3256" spans="1:7" x14ac:dyDescent="0.25">
      <c r="A3256" t="str">
        <f>_xlfn.CONCAT(Inadiplentes_Benner_SQL[[#This Row],[EMPRESA]]," - ",Inadiplentes_Benner_SQL[[#This Row],[NUMERO]], " - ",Inadiplentes_Benner_SQL[[#This Row],[CLIENTE]])</f>
        <v>MEDICAR RIBEIRÃO PRETO - EF-00019955-CT - ANDERSON LUIS ZANCHETTA</v>
      </c>
      <c r="B3256" s="16" t="s">
        <v>7656</v>
      </c>
      <c r="C3256" s="16" t="s">
        <v>945</v>
      </c>
      <c r="D3256" s="16" t="s">
        <v>14111</v>
      </c>
      <c r="E3256" s="16" t="s">
        <v>21299</v>
      </c>
      <c r="F3256">
        <v>161.69999999999999</v>
      </c>
      <c r="G3256">
        <v>3</v>
      </c>
    </row>
    <row r="3257" spans="1:7" x14ac:dyDescent="0.25">
      <c r="A3257" t="str">
        <f>_xlfn.CONCAT(Inadiplentes_Benner_SQL[[#This Row],[EMPRESA]]," - ",Inadiplentes_Benner_SQL[[#This Row],[NUMERO]], " - ",Inadiplentes_Benner_SQL[[#This Row],[CLIENTE]])</f>
        <v>MEDICAR RIBEIRÃO PRETO - EF-00020990-CT - LUCIVAN MANOEL DA SILVA</v>
      </c>
      <c r="B3257" s="16" t="s">
        <v>7656</v>
      </c>
      <c r="C3257" s="16" t="s">
        <v>1076</v>
      </c>
      <c r="D3257" s="16" t="s">
        <v>14179</v>
      </c>
      <c r="E3257" s="16" t="s">
        <v>21299</v>
      </c>
      <c r="F3257">
        <v>161.69999999999999</v>
      </c>
      <c r="G3257">
        <v>3</v>
      </c>
    </row>
    <row r="3258" spans="1:7" x14ac:dyDescent="0.25">
      <c r="A3258" t="str">
        <f>_xlfn.CONCAT(Inadiplentes_Benner_SQL[[#This Row],[EMPRESA]]," - ",Inadiplentes_Benner_SQL[[#This Row],[NUMERO]], " - ",Inadiplentes_Benner_SQL[[#This Row],[CLIENTE]])</f>
        <v>MEDICAR RIBEIRÃO PRETO - EF-00018285-CT - NEDI RODRIGUES DE SOUZA</v>
      </c>
      <c r="B3258" s="16" t="s">
        <v>7656</v>
      </c>
      <c r="C3258" s="16" t="s">
        <v>159</v>
      </c>
      <c r="D3258" s="16" t="s">
        <v>14097</v>
      </c>
      <c r="E3258" s="16" t="s">
        <v>21299</v>
      </c>
      <c r="F3258">
        <v>161.69999999999999</v>
      </c>
      <c r="G3258">
        <v>3</v>
      </c>
    </row>
    <row r="3259" spans="1:7" x14ac:dyDescent="0.25">
      <c r="A3259" t="str">
        <f>_xlfn.CONCAT(Inadiplentes_Benner_SQL[[#This Row],[EMPRESA]]," - ",Inadiplentes_Benner_SQL[[#This Row],[NUMERO]], " - ",Inadiplentes_Benner_SQL[[#This Row],[CLIENTE]])</f>
        <v>MEDICAR RIBEIRÃO PRETO - EF-00020229-CT - NASIENE RODRIGUES DA CONCEICAO</v>
      </c>
      <c r="B3259" s="16" t="s">
        <v>7656</v>
      </c>
      <c r="C3259" s="16" t="s">
        <v>1065</v>
      </c>
      <c r="D3259" s="16" t="s">
        <v>14125</v>
      </c>
      <c r="E3259" s="16" t="s">
        <v>21299</v>
      </c>
      <c r="F3259">
        <v>161.69999999999999</v>
      </c>
      <c r="G3259">
        <v>3</v>
      </c>
    </row>
    <row r="3260" spans="1:7" x14ac:dyDescent="0.25">
      <c r="A3260" t="str">
        <f>_xlfn.CONCAT(Inadiplentes_Benner_SQL[[#This Row],[EMPRESA]]," - ",Inadiplentes_Benner_SQL[[#This Row],[NUMERO]], " - ",Inadiplentes_Benner_SQL[[#This Row],[CLIENTE]])</f>
        <v>MEDICAR RIBEIRÃO PRETO - EF-00020398-CT - MARTA ANGELA CHIQUITO BORIM</v>
      </c>
      <c r="B3260" s="16" t="s">
        <v>7656</v>
      </c>
      <c r="C3260" s="16" t="s">
        <v>2565</v>
      </c>
      <c r="D3260" s="16" t="s">
        <v>14135</v>
      </c>
      <c r="E3260" s="16" t="s">
        <v>21299</v>
      </c>
      <c r="F3260">
        <v>161.69999999999999</v>
      </c>
      <c r="G3260">
        <v>3</v>
      </c>
    </row>
    <row r="3261" spans="1:7" x14ac:dyDescent="0.25">
      <c r="A3261" t="str">
        <f>_xlfn.CONCAT(Inadiplentes_Benner_SQL[[#This Row],[EMPRESA]]," - ",Inadiplentes_Benner_SQL[[#This Row],[NUMERO]], " - ",Inadiplentes_Benner_SQL[[#This Row],[CLIENTE]])</f>
        <v>MEDICAR RIBEIRÃO PRETO - EF-00020029-CT - JESSICA VITORIA NERVA GOMES</v>
      </c>
      <c r="B3261" s="16" t="s">
        <v>7656</v>
      </c>
      <c r="C3261" s="16" t="s">
        <v>650</v>
      </c>
      <c r="D3261" s="16" t="s">
        <v>14115</v>
      </c>
      <c r="E3261" s="16" t="s">
        <v>21299</v>
      </c>
      <c r="F3261">
        <v>161.69999999999999</v>
      </c>
      <c r="G3261">
        <v>3</v>
      </c>
    </row>
    <row r="3262" spans="1:7" x14ac:dyDescent="0.25">
      <c r="A3262" t="str">
        <f>_xlfn.CONCAT(Inadiplentes_Benner_SQL[[#This Row],[EMPRESA]]," - ",Inadiplentes_Benner_SQL[[#This Row],[NUMERO]], " - ",Inadiplentes_Benner_SQL[[#This Row],[CLIENTE]])</f>
        <v>MEDICAR RIBEIRÃO PRETO - EF-00018400-CT - JOSE ODENISO SILVA DE OLIVEIRA</v>
      </c>
      <c r="B3262" s="16" t="s">
        <v>7656</v>
      </c>
      <c r="C3262" s="16" t="s">
        <v>3229</v>
      </c>
      <c r="D3262" s="16" t="s">
        <v>14107</v>
      </c>
      <c r="E3262" s="16" t="s">
        <v>21299</v>
      </c>
      <c r="F3262">
        <v>161.69999999999999</v>
      </c>
      <c r="G3262">
        <v>3</v>
      </c>
    </row>
    <row r="3263" spans="1:7" x14ac:dyDescent="0.25">
      <c r="A3263" t="str">
        <f>_xlfn.CONCAT(Inadiplentes_Benner_SQL[[#This Row],[EMPRESA]]," - ",Inadiplentes_Benner_SQL[[#This Row],[NUMERO]], " - ",Inadiplentes_Benner_SQL[[#This Row],[CLIENTE]])</f>
        <v>MEDICAR RIBEIRÃO PRETO - EF-00018143-CT - ALINE CRISTINA APARECIDA DIAS</v>
      </c>
      <c r="B3263" s="16" t="s">
        <v>7656</v>
      </c>
      <c r="C3263" s="16" t="s">
        <v>156</v>
      </c>
      <c r="D3263" s="16" t="s">
        <v>14091</v>
      </c>
      <c r="E3263" s="16" t="s">
        <v>21299</v>
      </c>
      <c r="F3263">
        <v>161.69999999999999</v>
      </c>
      <c r="G3263">
        <v>3</v>
      </c>
    </row>
    <row r="3264" spans="1:7" x14ac:dyDescent="0.25">
      <c r="A3264" t="str">
        <f>_xlfn.CONCAT(Inadiplentes_Benner_SQL[[#This Row],[EMPRESA]]," - ",Inadiplentes_Benner_SQL[[#This Row],[NUMERO]], " - ",Inadiplentes_Benner_SQL[[#This Row],[CLIENTE]])</f>
        <v>MEDICAR RIBEIRÃO PRETO - TC-00021954-CT - HORIZON SERVICOS LTDA</v>
      </c>
      <c r="B3264" s="16" t="s">
        <v>7656</v>
      </c>
      <c r="C3264" s="16" t="s">
        <v>6111</v>
      </c>
      <c r="D3264" s="16" t="s">
        <v>18412</v>
      </c>
      <c r="E3264" s="16" t="s">
        <v>21267</v>
      </c>
      <c r="F3264">
        <v>161.4</v>
      </c>
      <c r="G3264">
        <v>2</v>
      </c>
    </row>
    <row r="3265" spans="1:7" x14ac:dyDescent="0.25">
      <c r="A3265" t="str">
        <f>_xlfn.CONCAT(Inadiplentes_Benner_SQL[[#This Row],[EMPRESA]]," - ",Inadiplentes_Benner_SQL[[#This Row],[NUMERO]], " - ",Inadiplentes_Benner_SQL[[#This Row],[CLIENTE]])</f>
        <v>MEDICAR RIBEIRÃO PRETO - TC-00020298-CT - L J CONSTRUCOES E ACABAMENTOS LTDA</v>
      </c>
      <c r="B3265" s="16" t="s">
        <v>7656</v>
      </c>
      <c r="C3265" s="16" t="s">
        <v>4224</v>
      </c>
      <c r="D3265" s="16" t="s">
        <v>18402</v>
      </c>
      <c r="E3265" s="16" t="s">
        <v>21267</v>
      </c>
      <c r="F3265">
        <v>161.4</v>
      </c>
      <c r="G3265">
        <v>2</v>
      </c>
    </row>
    <row r="3266" spans="1:7" x14ac:dyDescent="0.25">
      <c r="A3266" t="str">
        <f>_xlfn.CONCAT(Inadiplentes_Benner_SQL[[#This Row],[EMPRESA]]," - ",Inadiplentes_Benner_SQL[[#This Row],[NUMERO]], " - ",Inadiplentes_Benner_SQL[[#This Row],[CLIENTE]])</f>
        <v>MEDICAR RIBEIRÃO PRETO - TC-00039069-CT - EMPREITEIRA LEONARDO MANOEL LTDA</v>
      </c>
      <c r="B3266" s="16" t="s">
        <v>7656</v>
      </c>
      <c r="C3266" s="16" t="s">
        <v>5141</v>
      </c>
      <c r="D3266" s="16" t="s">
        <v>18427</v>
      </c>
      <c r="E3266" s="16" t="s">
        <v>21267</v>
      </c>
      <c r="F3266">
        <v>161.4</v>
      </c>
      <c r="G3266">
        <v>1</v>
      </c>
    </row>
    <row r="3267" spans="1:7" x14ac:dyDescent="0.25">
      <c r="A3267" t="str">
        <f>_xlfn.CONCAT(Inadiplentes_Benner_SQL[[#This Row],[EMPRESA]]," - ",Inadiplentes_Benner_SQL[[#This Row],[NUMERO]], " - ",Inadiplentes_Benner_SQL[[#This Row],[CLIENTE]])</f>
        <v>MEDICAR RIBEIRÃO PRETO - TC-00032252-CT - TBT PINTURAS LTDA</v>
      </c>
      <c r="B3267" s="16" t="s">
        <v>7656</v>
      </c>
      <c r="C3267" s="16" t="s">
        <v>2863</v>
      </c>
      <c r="D3267" s="16" t="s">
        <v>16499</v>
      </c>
      <c r="E3267" s="16" t="s">
        <v>21267</v>
      </c>
      <c r="F3267">
        <v>161.39999999999998</v>
      </c>
      <c r="G3267">
        <v>3</v>
      </c>
    </row>
    <row r="3268" spans="1:7" x14ac:dyDescent="0.25">
      <c r="A3268" t="str">
        <f>_xlfn.CONCAT(Inadiplentes_Benner_SQL[[#This Row],[EMPRESA]]," - ",Inadiplentes_Benner_SQL[[#This Row],[NUMERO]], " - ",Inadiplentes_Benner_SQL[[#This Row],[CLIENTE]])</f>
        <v>N1 CARD - CO-00009113-CT - ROGERIO DENIS FREITAS</v>
      </c>
      <c r="B3268" s="16" t="s">
        <v>8429</v>
      </c>
      <c r="C3268" s="16" t="s">
        <v>6202</v>
      </c>
      <c r="D3268" s="16" t="s">
        <v>8521</v>
      </c>
      <c r="E3268" s="16" t="s">
        <v>21267</v>
      </c>
      <c r="F3268">
        <v>161.10000000000002</v>
      </c>
      <c r="G3268">
        <v>9</v>
      </c>
    </row>
    <row r="3269" spans="1:7" x14ac:dyDescent="0.25">
      <c r="A3269" t="str">
        <f>_xlfn.CONCAT(Inadiplentes_Benner_SQL[[#This Row],[EMPRESA]]," - ",Inadiplentes_Benner_SQL[[#This Row],[NUMERO]], " - ",Inadiplentes_Benner_SQL[[#This Row],[CLIENTE]])</f>
        <v>MEDICAR RIBEIRÃO PRETO - EF-00017650-CT - RAIMUNDA DE BRITO OLIVEIRA</v>
      </c>
      <c r="B3269" s="16" t="s">
        <v>7656</v>
      </c>
      <c r="C3269" s="16" t="s">
        <v>62</v>
      </c>
      <c r="D3269" s="16" t="s">
        <v>9168</v>
      </c>
      <c r="E3269" s="16" t="s">
        <v>21299</v>
      </c>
      <c r="F3269">
        <v>160.30000000000001</v>
      </c>
      <c r="G3269">
        <v>7</v>
      </c>
    </row>
    <row r="3270" spans="1:7" x14ac:dyDescent="0.25">
      <c r="A3270" t="str">
        <f>_xlfn.CONCAT(Inadiplentes_Benner_SQL[[#This Row],[EMPRESA]]," - ",Inadiplentes_Benner_SQL[[#This Row],[NUMERO]], " - ",Inadiplentes_Benner_SQL[[#This Row],[CLIENTE]])</f>
        <v>MEDICAR LITORAL LTDA - EF-00020423-CT - ROSEMEIRE KILL GOMES DOMINGUES</v>
      </c>
      <c r="B3270" s="16" t="s">
        <v>8385</v>
      </c>
      <c r="C3270" s="16" t="s">
        <v>355</v>
      </c>
      <c r="D3270" s="16" t="s">
        <v>9192</v>
      </c>
      <c r="E3270" s="16" t="s">
        <v>21299</v>
      </c>
      <c r="F3270">
        <v>160.30000000000001</v>
      </c>
      <c r="G3270">
        <v>7</v>
      </c>
    </row>
    <row r="3271" spans="1:7" x14ac:dyDescent="0.25">
      <c r="A3271" t="str">
        <f>_xlfn.CONCAT(Inadiplentes_Benner_SQL[[#This Row],[EMPRESA]]," - ",Inadiplentes_Benner_SQL[[#This Row],[NUMERO]], " - ",Inadiplentes_Benner_SQL[[#This Row],[CLIENTE]])</f>
        <v>MEDICAR RIBEIRÃO PRETO - EF-00009758-CT - ERICA BIANCA DA SILVA</v>
      </c>
      <c r="B3271" s="16" t="s">
        <v>7656</v>
      </c>
      <c r="C3271" s="16" t="s">
        <v>6228</v>
      </c>
      <c r="D3271" s="16" t="s">
        <v>9158</v>
      </c>
      <c r="E3271" s="16" t="s">
        <v>21299</v>
      </c>
      <c r="F3271">
        <v>160.30000000000001</v>
      </c>
      <c r="G3271">
        <v>7</v>
      </c>
    </row>
    <row r="3272" spans="1:7" x14ac:dyDescent="0.25">
      <c r="A3272" t="str">
        <f>_xlfn.CONCAT(Inadiplentes_Benner_SQL[[#This Row],[EMPRESA]]," - ",Inadiplentes_Benner_SQL[[#This Row],[NUMERO]], " - ",Inadiplentes_Benner_SQL[[#This Row],[CLIENTE]])</f>
        <v>MEDICAR RIBEIRÃO PRETO - FA-00021698-CT - ANTONIO CARLOS BAETTA</v>
      </c>
      <c r="B3272" s="16" t="s">
        <v>7656</v>
      </c>
      <c r="C3272" s="16" t="s">
        <v>5020</v>
      </c>
      <c r="D3272" s="16" t="s">
        <v>20379</v>
      </c>
      <c r="E3272" s="16" t="s">
        <v>21299</v>
      </c>
      <c r="F3272">
        <v>160.08000000000001</v>
      </c>
      <c r="G3272">
        <v>1</v>
      </c>
    </row>
    <row r="3273" spans="1:7" x14ac:dyDescent="0.25">
      <c r="A3273" t="str">
        <f>_xlfn.CONCAT(Inadiplentes_Benner_SQL[[#This Row],[EMPRESA]]," - ",Inadiplentes_Benner_SQL[[#This Row],[NUMERO]], " - ",Inadiplentes_Benner_SQL[[#This Row],[CLIENTE]])</f>
        <v>MEDICAR RIBEIRÃO PRETO - FA-00008668-CT - ORLINDA LUCIANO DE ALMEIDA</v>
      </c>
      <c r="B3273" s="16" t="s">
        <v>7656</v>
      </c>
      <c r="C3273" s="16" t="s">
        <v>4475</v>
      </c>
      <c r="D3273" s="16" t="s">
        <v>20174</v>
      </c>
      <c r="E3273" s="16" t="s">
        <v>21299</v>
      </c>
      <c r="F3273">
        <v>160</v>
      </c>
      <c r="G3273">
        <v>1</v>
      </c>
    </row>
    <row r="3274" spans="1:7" x14ac:dyDescent="0.25">
      <c r="A3274" t="str">
        <f>_xlfn.CONCAT(Inadiplentes_Benner_SQL[[#This Row],[EMPRESA]]," - ",Inadiplentes_Benner_SQL[[#This Row],[NUMERO]], " - ",Inadiplentes_Benner_SQL[[#This Row],[CLIENTE]])</f>
        <v>MEDICAR CAMPINAS - TF-00039855-CT - LUANA SILVA DE ARAUJO</v>
      </c>
      <c r="B3274" s="16" t="s">
        <v>7660</v>
      </c>
      <c r="C3274" s="16" t="s">
        <v>4547</v>
      </c>
      <c r="D3274" s="16" t="s">
        <v>21240</v>
      </c>
      <c r="E3274" s="16" t="s">
        <v>21299</v>
      </c>
      <c r="F3274">
        <v>159.9</v>
      </c>
      <c r="G3274">
        <v>1</v>
      </c>
    </row>
    <row r="3275" spans="1:7" x14ac:dyDescent="0.25">
      <c r="A3275" t="str">
        <f>_xlfn.CONCAT(Inadiplentes_Benner_SQL[[#This Row],[EMPRESA]]," - ",Inadiplentes_Benner_SQL[[#This Row],[NUMERO]], " - ",Inadiplentes_Benner_SQL[[#This Row],[CLIENTE]])</f>
        <v>MEDICAR CAMPINAS - TF-00039860-CT - JARBAS PEREIRA BARBOSA</v>
      </c>
      <c r="B3275" s="16" t="s">
        <v>7660</v>
      </c>
      <c r="C3275" s="16" t="s">
        <v>7644</v>
      </c>
      <c r="D3275" s="16" t="s">
        <v>21242</v>
      </c>
      <c r="E3275" s="16" t="s">
        <v>21299</v>
      </c>
      <c r="F3275">
        <v>159.9</v>
      </c>
      <c r="G3275">
        <v>1</v>
      </c>
    </row>
    <row r="3276" spans="1:7" x14ac:dyDescent="0.25">
      <c r="A3276" t="str">
        <f>_xlfn.CONCAT(Inadiplentes_Benner_SQL[[#This Row],[EMPRESA]]," - ",Inadiplentes_Benner_SQL[[#This Row],[NUMERO]], " - ",Inadiplentes_Benner_SQL[[#This Row],[CLIENTE]])</f>
        <v>MEDICAR CAMPINAS - TF-00039788-CT - MONIQUE VASCONCELLOS BOZELLI DOS SANTOS</v>
      </c>
      <c r="B3276" s="16" t="s">
        <v>7660</v>
      </c>
      <c r="C3276" s="16" t="s">
        <v>3898</v>
      </c>
      <c r="D3276" s="16" t="s">
        <v>21216</v>
      </c>
      <c r="E3276" s="16" t="s">
        <v>21299</v>
      </c>
      <c r="F3276">
        <v>159.9</v>
      </c>
      <c r="G3276">
        <v>1</v>
      </c>
    </row>
    <row r="3277" spans="1:7" x14ac:dyDescent="0.25">
      <c r="A3277" t="str">
        <f>_xlfn.CONCAT(Inadiplentes_Benner_SQL[[#This Row],[EMPRESA]]," - ",Inadiplentes_Benner_SQL[[#This Row],[NUMERO]], " - ",Inadiplentes_Benner_SQL[[#This Row],[CLIENTE]])</f>
        <v>MEDICAR CAMPINAS - TF-00039687-CT - ODAIR DE ALMEIDA</v>
      </c>
      <c r="B3277" s="16" t="s">
        <v>7660</v>
      </c>
      <c r="C3277" s="16" t="s">
        <v>6442</v>
      </c>
      <c r="D3277" s="16" t="s">
        <v>21197</v>
      </c>
      <c r="E3277" s="16" t="s">
        <v>21299</v>
      </c>
      <c r="F3277">
        <v>159.9</v>
      </c>
      <c r="G3277">
        <v>1</v>
      </c>
    </row>
    <row r="3278" spans="1:7" x14ac:dyDescent="0.25">
      <c r="A3278" t="str">
        <f>_xlfn.CONCAT(Inadiplentes_Benner_SQL[[#This Row],[EMPRESA]]," - ",Inadiplentes_Benner_SQL[[#This Row],[NUMERO]], " - ",Inadiplentes_Benner_SQL[[#This Row],[CLIENTE]])</f>
        <v>MEDICAR RIBEIRÃO PRETO - FA-00021027-CT - POLIANA FARIA SALES</v>
      </c>
      <c r="B3278" s="16" t="s">
        <v>7656</v>
      </c>
      <c r="C3278" s="16" t="s">
        <v>6928</v>
      </c>
      <c r="D3278" s="16" t="s">
        <v>9363</v>
      </c>
      <c r="E3278" s="16" t="s">
        <v>21299</v>
      </c>
      <c r="F3278">
        <v>159.84</v>
      </c>
      <c r="G3278">
        <v>7</v>
      </c>
    </row>
    <row r="3279" spans="1:7" x14ac:dyDescent="0.25">
      <c r="A3279" t="str">
        <f>_xlfn.CONCAT(Inadiplentes_Benner_SQL[[#This Row],[EMPRESA]]," - ",Inadiplentes_Benner_SQL[[#This Row],[NUMERO]], " - ",Inadiplentes_Benner_SQL[[#This Row],[CLIENTE]])</f>
        <v>MEDICAR CAMPINAS - TF-00022378-CT - VANESSA CRISTINA PEREIRA CARDOSO</v>
      </c>
      <c r="B3279" s="16" t="s">
        <v>7660</v>
      </c>
      <c r="C3279" s="16" t="s">
        <v>2808</v>
      </c>
      <c r="D3279" s="16" t="s">
        <v>13583</v>
      </c>
      <c r="E3279" s="16" t="s">
        <v>21299</v>
      </c>
      <c r="F3279">
        <v>159.6</v>
      </c>
      <c r="G3279">
        <v>4</v>
      </c>
    </row>
    <row r="3280" spans="1:7" x14ac:dyDescent="0.25">
      <c r="A3280" t="str">
        <f>_xlfn.CONCAT(Inadiplentes_Benner_SQL[[#This Row],[EMPRESA]]," - ",Inadiplentes_Benner_SQL[[#This Row],[NUMERO]], " - ",Inadiplentes_Benner_SQL[[#This Row],[CLIENTE]])</f>
        <v>MEDICAR CAMPINAS - TF-00021932-CT - DARIANE FERREIRA DOS SANTOS</v>
      </c>
      <c r="B3280" s="16" t="s">
        <v>7660</v>
      </c>
      <c r="C3280" s="16" t="s">
        <v>4384</v>
      </c>
      <c r="D3280" s="16" t="s">
        <v>13523</v>
      </c>
      <c r="E3280" s="16" t="s">
        <v>21299</v>
      </c>
      <c r="F3280">
        <v>159.6</v>
      </c>
      <c r="G3280">
        <v>4</v>
      </c>
    </row>
    <row r="3281" spans="1:7" x14ac:dyDescent="0.25">
      <c r="A3281" t="str">
        <f>_xlfn.CONCAT(Inadiplentes_Benner_SQL[[#This Row],[EMPRESA]]," - ",Inadiplentes_Benner_SQL[[#This Row],[NUMERO]], " - ",Inadiplentes_Benner_SQL[[#This Row],[CLIENTE]])</f>
        <v>MEDICAR CAMPINAS - TF-00031912-CT - LUCAS MACIEL PRADO</v>
      </c>
      <c r="B3281" s="16" t="s">
        <v>7660</v>
      </c>
      <c r="C3281" s="16" t="s">
        <v>3916</v>
      </c>
      <c r="D3281" s="16" t="s">
        <v>13875</v>
      </c>
      <c r="E3281" s="16" t="s">
        <v>21299</v>
      </c>
      <c r="F3281">
        <v>159.6</v>
      </c>
      <c r="G3281">
        <v>4</v>
      </c>
    </row>
    <row r="3282" spans="1:7" x14ac:dyDescent="0.25">
      <c r="A3282" t="str">
        <f>_xlfn.CONCAT(Inadiplentes_Benner_SQL[[#This Row],[EMPRESA]]," - ",Inadiplentes_Benner_SQL[[#This Row],[NUMERO]], " - ",Inadiplentes_Benner_SQL[[#This Row],[CLIENTE]])</f>
        <v>N1 CARD - FA-00024047-CT - MARINES PORTEIRO ERBETTA</v>
      </c>
      <c r="B3282" s="16" t="s">
        <v>8429</v>
      </c>
      <c r="C3282" s="16" t="s">
        <v>5050</v>
      </c>
      <c r="D3282" s="16" t="s">
        <v>8255</v>
      </c>
      <c r="E3282" s="16" t="s">
        <v>21299</v>
      </c>
      <c r="F3282">
        <v>159.20000000000002</v>
      </c>
      <c r="G3282">
        <v>8</v>
      </c>
    </row>
    <row r="3283" spans="1:7" x14ac:dyDescent="0.25">
      <c r="A3283" t="str">
        <f>_xlfn.CONCAT(Inadiplentes_Benner_SQL[[#This Row],[EMPRESA]]," - ",Inadiplentes_Benner_SQL[[#This Row],[NUMERO]], " - ",Inadiplentes_Benner_SQL[[#This Row],[CLIENTE]])</f>
        <v>N1 CARD - FA-00024218-CT - NEUZA APARECIDA RUFINO</v>
      </c>
      <c r="B3283" s="16" t="s">
        <v>8429</v>
      </c>
      <c r="C3283" s="16" t="s">
        <v>5719</v>
      </c>
      <c r="D3283" s="16" t="s">
        <v>8991</v>
      </c>
      <c r="E3283" s="16" t="s">
        <v>21299</v>
      </c>
      <c r="F3283">
        <v>159.20000000000002</v>
      </c>
      <c r="G3283">
        <v>8</v>
      </c>
    </row>
    <row r="3284" spans="1:7" x14ac:dyDescent="0.25">
      <c r="A3284" t="str">
        <f>_xlfn.CONCAT(Inadiplentes_Benner_SQL[[#This Row],[EMPRESA]]," - ",Inadiplentes_Benner_SQL[[#This Row],[NUMERO]], " - ",Inadiplentes_Benner_SQL[[#This Row],[CLIENTE]])</f>
        <v>N1 CARD - FA-00023763-CT - NAYARA GONCALVES DE JESUS</v>
      </c>
      <c r="B3284" s="16" t="s">
        <v>8429</v>
      </c>
      <c r="C3284" s="16" t="s">
        <v>7141</v>
      </c>
      <c r="D3284" s="16" t="s">
        <v>13198</v>
      </c>
      <c r="E3284" s="16" t="s">
        <v>21299</v>
      </c>
      <c r="F3284">
        <v>159.19999999999999</v>
      </c>
      <c r="G3284">
        <v>4</v>
      </c>
    </row>
    <row r="3285" spans="1:7" x14ac:dyDescent="0.25">
      <c r="A3285" t="str">
        <f>_xlfn.CONCAT(Inadiplentes_Benner_SQL[[#This Row],[EMPRESA]]," - ",Inadiplentes_Benner_SQL[[#This Row],[NUMERO]], " - ",Inadiplentes_Benner_SQL[[#This Row],[CLIENTE]])</f>
        <v>N1 CARD - FA-00024127-CT - REINALDO ANICEZIO DE MELO</v>
      </c>
      <c r="B3285" s="16" t="s">
        <v>8429</v>
      </c>
      <c r="C3285" s="16" t="s">
        <v>4212</v>
      </c>
      <c r="D3285" s="16" t="s">
        <v>13250</v>
      </c>
      <c r="E3285" s="16" t="s">
        <v>21299</v>
      </c>
      <c r="F3285">
        <v>159.19999999999999</v>
      </c>
      <c r="G3285">
        <v>4</v>
      </c>
    </row>
    <row r="3286" spans="1:7" x14ac:dyDescent="0.25">
      <c r="A3286" t="str">
        <f>_xlfn.CONCAT(Inadiplentes_Benner_SQL[[#This Row],[EMPRESA]]," - ",Inadiplentes_Benner_SQL[[#This Row],[NUMERO]], " - ",Inadiplentes_Benner_SQL[[#This Row],[CLIENTE]])</f>
        <v>N1 CARD - FA-00023574-CT - USIENE LIMA</v>
      </c>
      <c r="B3286" s="16" t="s">
        <v>8429</v>
      </c>
      <c r="C3286" s="16" t="s">
        <v>2111</v>
      </c>
      <c r="D3286" s="16" t="s">
        <v>11035</v>
      </c>
      <c r="E3286" s="16" t="s">
        <v>21299</v>
      </c>
      <c r="F3286">
        <v>159.1</v>
      </c>
      <c r="G3286">
        <v>5</v>
      </c>
    </row>
    <row r="3287" spans="1:7" x14ac:dyDescent="0.25">
      <c r="A3287" t="str">
        <f>_xlfn.CONCAT(Inadiplentes_Benner_SQL[[#This Row],[EMPRESA]]," - ",Inadiplentes_Benner_SQL[[#This Row],[NUMERO]], " - ",Inadiplentes_Benner_SQL[[#This Row],[CLIENTE]])</f>
        <v>MEDICAR RIBEIRÃO PRETO - EF-00009619-CT - TATIANE SILVA DE CASTRO</v>
      </c>
      <c r="B3287" s="16" t="s">
        <v>7656</v>
      </c>
      <c r="C3287" s="16" t="s">
        <v>815</v>
      </c>
      <c r="D3287" s="16" t="s">
        <v>8350</v>
      </c>
      <c r="E3287" s="16" t="s">
        <v>21299</v>
      </c>
      <c r="F3287">
        <v>159.00000000000003</v>
      </c>
      <c r="G3287">
        <v>10</v>
      </c>
    </row>
    <row r="3288" spans="1:7" x14ac:dyDescent="0.25">
      <c r="A3288" t="str">
        <f>_xlfn.CONCAT(Inadiplentes_Benner_SQL[[#This Row],[EMPRESA]]," - ",Inadiplentes_Benner_SQL[[#This Row],[NUMERO]], " - ",Inadiplentes_Benner_SQL[[#This Row],[CLIENTE]])</f>
        <v>MEDICAR RIBEIRÃO PRETO - TC-00039035-CT - FLAVIA DOS SANTOS PAULA</v>
      </c>
      <c r="B3288" s="16" t="s">
        <v>7656</v>
      </c>
      <c r="C3288" s="16" t="s">
        <v>5140</v>
      </c>
      <c r="D3288" s="16" t="s">
        <v>20659</v>
      </c>
      <c r="E3288" s="16" t="s">
        <v>21299</v>
      </c>
      <c r="F3288">
        <v>159</v>
      </c>
      <c r="G3288">
        <v>1</v>
      </c>
    </row>
    <row r="3289" spans="1:7" x14ac:dyDescent="0.25">
      <c r="A3289" t="str">
        <f>_xlfn.CONCAT(Inadiplentes_Benner_SQL[[#This Row],[EMPRESA]]," - ",Inadiplentes_Benner_SQL[[#This Row],[NUMERO]], " - ",Inadiplentes_Benner_SQL[[#This Row],[CLIENTE]])</f>
        <v>MEDICAR LITORAL LTDA - EF-00020248-CT - JANETE SANTOS BRITO</v>
      </c>
      <c r="B3289" s="16" t="s">
        <v>8385</v>
      </c>
      <c r="C3289" s="16" t="s">
        <v>252</v>
      </c>
      <c r="D3289" s="16" t="s">
        <v>10368</v>
      </c>
      <c r="E3289" s="16" t="s">
        <v>21299</v>
      </c>
      <c r="F3289">
        <v>159</v>
      </c>
      <c r="G3289">
        <v>5</v>
      </c>
    </row>
    <row r="3290" spans="1:7" x14ac:dyDescent="0.25">
      <c r="A3290" t="str">
        <f>_xlfn.CONCAT(Inadiplentes_Benner_SQL[[#This Row],[EMPRESA]]," - ",Inadiplentes_Benner_SQL[[#This Row],[NUMERO]], " - ",Inadiplentes_Benner_SQL[[#This Row],[CLIENTE]])</f>
        <v>MEDICAR CAMPINAS - FA-00002149-CT - TARIM TEREANI PUGLIA</v>
      </c>
      <c r="B3290" s="16" t="s">
        <v>7660</v>
      </c>
      <c r="C3290" s="16" t="s">
        <v>6522</v>
      </c>
      <c r="D3290" s="16" t="s">
        <v>19739</v>
      </c>
      <c r="E3290" s="16" t="s">
        <v>21299</v>
      </c>
      <c r="F3290">
        <v>158.81</v>
      </c>
      <c r="G3290">
        <v>1</v>
      </c>
    </row>
    <row r="3291" spans="1:7" x14ac:dyDescent="0.25">
      <c r="A3291" t="str">
        <f>_xlfn.CONCAT(Inadiplentes_Benner_SQL[[#This Row],[EMPRESA]]," - ",Inadiplentes_Benner_SQL[[#This Row],[NUMERO]], " - ",Inadiplentes_Benner_SQL[[#This Row],[CLIENTE]])</f>
        <v>N1 CARD - FA-00023971-CT - JOCELENE APARECIDA MOTTA ANDRINI</v>
      </c>
      <c r="B3291" s="16" t="s">
        <v>8429</v>
      </c>
      <c r="C3291" s="16" t="s">
        <v>2126</v>
      </c>
      <c r="D3291" s="16" t="s">
        <v>13230</v>
      </c>
      <c r="E3291" s="16" t="s">
        <v>21299</v>
      </c>
      <c r="F3291">
        <v>158.80000000000001</v>
      </c>
      <c r="G3291">
        <v>4</v>
      </c>
    </row>
    <row r="3292" spans="1:7" x14ac:dyDescent="0.25">
      <c r="A3292" t="str">
        <f>_xlfn.CONCAT(Inadiplentes_Benner_SQL[[#This Row],[EMPRESA]]," - ",Inadiplentes_Benner_SQL[[#This Row],[NUMERO]], " - ",Inadiplentes_Benner_SQL[[#This Row],[CLIENTE]])</f>
        <v>N1 CARD - FA-00024048-CT - MARIA HORTENCIA CAMARGOS</v>
      </c>
      <c r="B3292" s="16" t="s">
        <v>8429</v>
      </c>
      <c r="C3292" s="16" t="s">
        <v>2846</v>
      </c>
      <c r="D3292" s="16" t="s">
        <v>13238</v>
      </c>
      <c r="E3292" s="16" t="s">
        <v>21299</v>
      </c>
      <c r="F3292">
        <v>158.80000000000001</v>
      </c>
      <c r="G3292">
        <v>4</v>
      </c>
    </row>
    <row r="3293" spans="1:7" x14ac:dyDescent="0.25">
      <c r="A3293" t="str">
        <f>_xlfn.CONCAT(Inadiplentes_Benner_SQL[[#This Row],[EMPRESA]]," - ",Inadiplentes_Benner_SQL[[#This Row],[NUMERO]], " - ",Inadiplentes_Benner_SQL[[#This Row],[CLIENTE]])</f>
        <v>MEDICAR RIBEIRÃO PRETO - TF-00022760-CT - PAULO ROBERTO DIOGO</v>
      </c>
      <c r="B3293" s="16" t="s">
        <v>7656</v>
      </c>
      <c r="C3293" s="16" t="s">
        <v>7427</v>
      </c>
      <c r="D3293" s="16" t="s">
        <v>20866</v>
      </c>
      <c r="E3293" s="16" t="s">
        <v>21299</v>
      </c>
      <c r="F3293">
        <v>158</v>
      </c>
      <c r="G3293">
        <v>1</v>
      </c>
    </row>
    <row r="3294" spans="1:7" x14ac:dyDescent="0.25">
      <c r="A3294" t="str">
        <f>_xlfn.CONCAT(Inadiplentes_Benner_SQL[[#This Row],[EMPRESA]]," - ",Inadiplentes_Benner_SQL[[#This Row],[NUMERO]], " - ",Inadiplentes_Benner_SQL[[#This Row],[CLIENTE]])</f>
        <v>MEDICAR RIBEIRÃO PRETO - TF-00022669-CT - MARIA ANGELA MAGNANI FONTANELLI</v>
      </c>
      <c r="B3294" s="16" t="s">
        <v>7656</v>
      </c>
      <c r="C3294" s="16" t="s">
        <v>4396</v>
      </c>
      <c r="D3294" s="16" t="s">
        <v>20857</v>
      </c>
      <c r="E3294" s="16" t="s">
        <v>21299</v>
      </c>
      <c r="F3294">
        <v>158</v>
      </c>
      <c r="G3294">
        <v>1</v>
      </c>
    </row>
    <row r="3295" spans="1:7" x14ac:dyDescent="0.25">
      <c r="A3295" t="str">
        <f>_xlfn.CONCAT(Inadiplentes_Benner_SQL[[#This Row],[EMPRESA]]," - ",Inadiplentes_Benner_SQL[[#This Row],[NUMERO]], " - ",Inadiplentes_Benner_SQL[[#This Row],[CLIENTE]])</f>
        <v>MEDICAR RIBEIRÃO PRETO - FA-00012829-CT - MARIA APARECIDA DAS DORES DE MATOS BUENO</v>
      </c>
      <c r="B3295" s="16" t="s">
        <v>7656</v>
      </c>
      <c r="C3295" s="16" t="s">
        <v>31686</v>
      </c>
      <c r="D3295" s="16" t="s">
        <v>31687</v>
      </c>
      <c r="E3295" s="16" t="s">
        <v>21299</v>
      </c>
      <c r="F3295">
        <v>157.30000000000001</v>
      </c>
      <c r="G3295">
        <v>1</v>
      </c>
    </row>
    <row r="3296" spans="1:7" x14ac:dyDescent="0.25">
      <c r="A3296" t="str">
        <f>_xlfn.CONCAT(Inadiplentes_Benner_SQL[[#This Row],[EMPRESA]]," - ",Inadiplentes_Benner_SQL[[#This Row],[NUMERO]], " - ",Inadiplentes_Benner_SQL[[#This Row],[CLIENTE]])</f>
        <v>MEDICAR RIBEIRÃO PRETO - CO-00017086-CT - LAR DO JOVEM IDOSO TIO JOAO</v>
      </c>
      <c r="B3296" s="16" t="s">
        <v>7656</v>
      </c>
      <c r="C3296" s="16" t="s">
        <v>315</v>
      </c>
      <c r="D3296" s="16" t="s">
        <v>17635</v>
      </c>
      <c r="E3296" s="16" t="s">
        <v>21267</v>
      </c>
      <c r="F3296">
        <v>157.30000000000001</v>
      </c>
      <c r="G3296">
        <v>2</v>
      </c>
    </row>
    <row r="3297" spans="1:7" x14ac:dyDescent="0.25">
      <c r="A3297" t="str">
        <f>_xlfn.CONCAT(Inadiplentes_Benner_SQL[[#This Row],[EMPRESA]]," - ",Inadiplentes_Benner_SQL[[#This Row],[NUMERO]], " - ",Inadiplentes_Benner_SQL[[#This Row],[CLIENTE]])</f>
        <v>N1 CARD - FA-00006387-CT - VICTOR LEONARDO BONFIM BORGES</v>
      </c>
      <c r="B3297" s="16" t="s">
        <v>8429</v>
      </c>
      <c r="C3297" s="16" t="s">
        <v>1327</v>
      </c>
      <c r="D3297" s="16" t="s">
        <v>12589</v>
      </c>
      <c r="E3297" s="16" t="s">
        <v>21299</v>
      </c>
      <c r="F3297">
        <v>157</v>
      </c>
      <c r="G3297">
        <v>4</v>
      </c>
    </row>
    <row r="3298" spans="1:7" x14ac:dyDescent="0.25">
      <c r="A3298" t="str">
        <f>_xlfn.CONCAT(Inadiplentes_Benner_SQL[[#This Row],[EMPRESA]]," - ",Inadiplentes_Benner_SQL[[#This Row],[NUMERO]], " - ",Inadiplentes_Benner_SQL[[#This Row],[CLIENTE]])</f>
        <v>MEDICAR RIBEIRÃO PRETO - EF-00020368-CT - PAULO CLEMENTE ROCHA</v>
      </c>
      <c r="B3298" s="16" t="s">
        <v>7656</v>
      </c>
      <c r="C3298" s="16" t="s">
        <v>3237</v>
      </c>
      <c r="D3298" s="16" t="s">
        <v>14131</v>
      </c>
      <c r="E3298" s="16" t="s">
        <v>21299</v>
      </c>
      <c r="F3298">
        <v>156.80000000000001</v>
      </c>
      <c r="G3298">
        <v>3</v>
      </c>
    </row>
    <row r="3299" spans="1:7" x14ac:dyDescent="0.25">
      <c r="A3299" t="str">
        <f>_xlfn.CONCAT(Inadiplentes_Benner_SQL[[#This Row],[EMPRESA]]," - ",Inadiplentes_Benner_SQL[[#This Row],[NUMERO]], " - ",Inadiplentes_Benner_SQL[[#This Row],[CLIENTE]])</f>
        <v>MEDICAR RIBEIRÃO PRETO - EF-00018138-CT - LUCIANA ANDREA PALUCCI</v>
      </c>
      <c r="B3299" s="16" t="s">
        <v>7656</v>
      </c>
      <c r="C3299" s="16" t="s">
        <v>6257</v>
      </c>
      <c r="D3299" s="16" t="s">
        <v>14089</v>
      </c>
      <c r="E3299" s="16" t="s">
        <v>21299</v>
      </c>
      <c r="F3299">
        <v>156.80000000000001</v>
      </c>
      <c r="G3299">
        <v>3</v>
      </c>
    </row>
    <row r="3300" spans="1:7" x14ac:dyDescent="0.25">
      <c r="A3300" t="str">
        <f>_xlfn.CONCAT(Inadiplentes_Benner_SQL[[#This Row],[EMPRESA]]," - ",Inadiplentes_Benner_SQL[[#This Row],[NUMERO]], " - ",Inadiplentes_Benner_SQL[[#This Row],[CLIENTE]])</f>
        <v>MEDICAR RIBEIRÃO PRETO - EF-00020677-CT - ANDREIA EMILIA OLIVEIRA DE PAIVA</v>
      </c>
      <c r="B3300" s="16" t="s">
        <v>7656</v>
      </c>
      <c r="C3300" s="16" t="s">
        <v>557</v>
      </c>
      <c r="D3300" s="16" t="s">
        <v>14151</v>
      </c>
      <c r="E3300" s="16" t="s">
        <v>21299</v>
      </c>
      <c r="F3300">
        <v>156.80000000000001</v>
      </c>
      <c r="G3300">
        <v>3</v>
      </c>
    </row>
    <row r="3301" spans="1:7" x14ac:dyDescent="0.25">
      <c r="A3301" t="str">
        <f>_xlfn.CONCAT(Inadiplentes_Benner_SQL[[#This Row],[EMPRESA]]," - ",Inadiplentes_Benner_SQL[[#This Row],[NUMERO]], " - ",Inadiplentes_Benner_SQL[[#This Row],[CLIENTE]])</f>
        <v>MEDICAR RIBEIRÃO PRETO - EF-00020612-CT - MATHEUS APARECIDO STELLA</v>
      </c>
      <c r="B3301" s="16" t="s">
        <v>7656</v>
      </c>
      <c r="C3301" s="16" t="s">
        <v>6033</v>
      </c>
      <c r="D3301" s="16" t="s">
        <v>14145</v>
      </c>
      <c r="E3301" s="16" t="s">
        <v>21299</v>
      </c>
      <c r="F3301">
        <v>156.80000000000001</v>
      </c>
      <c r="G3301">
        <v>3</v>
      </c>
    </row>
    <row r="3302" spans="1:7" x14ac:dyDescent="0.25">
      <c r="A3302" t="str">
        <f>_xlfn.CONCAT(Inadiplentes_Benner_SQL[[#This Row],[EMPRESA]]," - ",Inadiplentes_Benner_SQL[[#This Row],[NUMERO]], " - ",Inadiplentes_Benner_SQL[[#This Row],[CLIENTE]])</f>
        <v>MEDICAR CAMPINAS - AP-00021739-CT - ALEGRO RESIDENCIAL SENIOR LTDA</v>
      </c>
      <c r="B3302" s="16" t="s">
        <v>7660</v>
      </c>
      <c r="C3302" s="16" t="s">
        <v>3174</v>
      </c>
      <c r="D3302" s="16" t="s">
        <v>19095</v>
      </c>
      <c r="E3302" s="16" t="s">
        <v>21267</v>
      </c>
      <c r="F3302">
        <v>156.75</v>
      </c>
      <c r="G3302">
        <v>1</v>
      </c>
    </row>
    <row r="3303" spans="1:7" x14ac:dyDescent="0.25">
      <c r="A3303" t="str">
        <f>_xlfn.CONCAT(Inadiplentes_Benner_SQL[[#This Row],[EMPRESA]]," - ",Inadiplentes_Benner_SQL[[#This Row],[NUMERO]], " - ",Inadiplentes_Benner_SQL[[#This Row],[CLIENTE]])</f>
        <v>MEDICAR RIBEIRÃO PRETO - TF-00020861-CT - ALINE SOUZA ALVARES</v>
      </c>
      <c r="B3303" s="16" t="s">
        <v>7656</v>
      </c>
      <c r="C3303" s="16" t="s">
        <v>3106</v>
      </c>
      <c r="D3303" s="16" t="s">
        <v>13397</v>
      </c>
      <c r="E3303" s="16" t="s">
        <v>21299</v>
      </c>
      <c r="F3303">
        <v>156</v>
      </c>
      <c r="G3303">
        <v>4</v>
      </c>
    </row>
    <row r="3304" spans="1:7" x14ac:dyDescent="0.25">
      <c r="A3304" t="str">
        <f>_xlfn.CONCAT(Inadiplentes_Benner_SQL[[#This Row],[EMPRESA]]," - ",Inadiplentes_Benner_SQL[[#This Row],[NUMERO]], " - ",Inadiplentes_Benner_SQL[[#This Row],[CLIENTE]])</f>
        <v>MEDICAR RIBEIRÃO PRETO - TF-00021109-CT - SIDNEY APARECIDO OLIVEIRA</v>
      </c>
      <c r="B3304" s="16" t="s">
        <v>7656</v>
      </c>
      <c r="C3304" s="16" t="s">
        <v>5357</v>
      </c>
      <c r="D3304" s="16" t="s">
        <v>13411</v>
      </c>
      <c r="E3304" s="16" t="s">
        <v>21299</v>
      </c>
      <c r="F3304">
        <v>156</v>
      </c>
      <c r="G3304">
        <v>4</v>
      </c>
    </row>
    <row r="3305" spans="1:7" x14ac:dyDescent="0.25">
      <c r="A3305" t="str">
        <f>_xlfn.CONCAT(Inadiplentes_Benner_SQL[[#This Row],[EMPRESA]]," - ",Inadiplentes_Benner_SQL[[#This Row],[NUMERO]], " - ",Inadiplentes_Benner_SQL[[#This Row],[CLIENTE]])</f>
        <v>MEDICAR RIBEIRÃO PRETO - TF-00031528-CT - JESSICA EMPKE ANTONIO</v>
      </c>
      <c r="B3305" s="16" t="s">
        <v>7656</v>
      </c>
      <c r="C3305" s="16" t="s">
        <v>5583</v>
      </c>
      <c r="D3305" s="16" t="s">
        <v>13799</v>
      </c>
      <c r="E3305" s="16" t="s">
        <v>21299</v>
      </c>
      <c r="F3305">
        <v>156</v>
      </c>
      <c r="G3305">
        <v>4</v>
      </c>
    </row>
    <row r="3306" spans="1:7" x14ac:dyDescent="0.25">
      <c r="A3306" t="str">
        <f>_xlfn.CONCAT(Inadiplentes_Benner_SQL[[#This Row],[EMPRESA]]," - ",Inadiplentes_Benner_SQL[[#This Row],[NUMERO]], " - ",Inadiplentes_Benner_SQL[[#This Row],[CLIENTE]])</f>
        <v>MEDICAR RIBEIRÃO PRETO - TF-00032077-CT - JULIANA SARAIVA DE AGUIAR</v>
      </c>
      <c r="B3306" s="16" t="s">
        <v>7656</v>
      </c>
      <c r="C3306" s="16" t="s">
        <v>7587</v>
      </c>
      <c r="D3306" s="16" t="s">
        <v>13915</v>
      </c>
      <c r="E3306" s="16" t="s">
        <v>21299</v>
      </c>
      <c r="F3306">
        <v>156</v>
      </c>
      <c r="G3306">
        <v>4</v>
      </c>
    </row>
    <row r="3307" spans="1:7" x14ac:dyDescent="0.25">
      <c r="A3307" t="str">
        <f>_xlfn.CONCAT(Inadiplentes_Benner_SQL[[#This Row],[EMPRESA]]," - ",Inadiplentes_Benner_SQL[[#This Row],[NUMERO]], " - ",Inadiplentes_Benner_SQL[[#This Row],[CLIENTE]])</f>
        <v>MEDICAR RIBEIRÃO PRETO - TF-00021749-CT - JULIANE CRISTINA FONSECA COLOSI</v>
      </c>
      <c r="B3307" s="16" t="s">
        <v>7656</v>
      </c>
      <c r="C3307" s="16" t="s">
        <v>3124</v>
      </c>
      <c r="D3307" s="16" t="s">
        <v>13477</v>
      </c>
      <c r="E3307" s="16" t="s">
        <v>21299</v>
      </c>
      <c r="F3307">
        <v>156</v>
      </c>
      <c r="G3307">
        <v>4</v>
      </c>
    </row>
    <row r="3308" spans="1:7" x14ac:dyDescent="0.25">
      <c r="A3308" t="str">
        <f>_xlfn.CONCAT(Inadiplentes_Benner_SQL[[#This Row],[EMPRESA]]," - ",Inadiplentes_Benner_SQL[[#This Row],[NUMERO]], " - ",Inadiplentes_Benner_SQL[[#This Row],[CLIENTE]])</f>
        <v>MEDICAR RIBEIRÃO PRETO - TF-00021292-CT - JOAO PEDRO DE SOUZA LIMA VENANCIO</v>
      </c>
      <c r="B3308" s="16" t="s">
        <v>7656</v>
      </c>
      <c r="C3308" s="16" t="s">
        <v>4975</v>
      </c>
      <c r="D3308" s="16" t="s">
        <v>13423</v>
      </c>
      <c r="E3308" s="16" t="s">
        <v>21299</v>
      </c>
      <c r="F3308">
        <v>156</v>
      </c>
      <c r="G3308">
        <v>4</v>
      </c>
    </row>
    <row r="3309" spans="1:7" x14ac:dyDescent="0.25">
      <c r="A3309" t="str">
        <f>_xlfn.CONCAT(Inadiplentes_Benner_SQL[[#This Row],[EMPRESA]]," - ",Inadiplentes_Benner_SQL[[#This Row],[NUMERO]], " - ",Inadiplentes_Benner_SQL[[#This Row],[CLIENTE]])</f>
        <v>MEDICAR RIBEIRÃO PRETO - TF-00022066-CT - ANA PAULA DE ALMEIDA</v>
      </c>
      <c r="B3309" s="16" t="s">
        <v>7656</v>
      </c>
      <c r="C3309" s="16" t="s">
        <v>2191</v>
      </c>
      <c r="D3309" s="16" t="s">
        <v>13545</v>
      </c>
      <c r="E3309" s="16" t="s">
        <v>21299</v>
      </c>
      <c r="F3309">
        <v>156</v>
      </c>
      <c r="G3309">
        <v>4</v>
      </c>
    </row>
    <row r="3310" spans="1:7" x14ac:dyDescent="0.25">
      <c r="A3310" t="str">
        <f>_xlfn.CONCAT(Inadiplentes_Benner_SQL[[#This Row],[EMPRESA]]," - ",Inadiplentes_Benner_SQL[[#This Row],[NUMERO]], " - ",Inadiplentes_Benner_SQL[[#This Row],[CLIENTE]])</f>
        <v>MEDICAR RIBEIRÃO PRETO - TF-00021619-CT - ISABEL MOREIRA SILVA</v>
      </c>
      <c r="B3310" s="16" t="s">
        <v>7656</v>
      </c>
      <c r="C3310" s="16" t="s">
        <v>2896</v>
      </c>
      <c r="D3310" s="16" t="s">
        <v>13453</v>
      </c>
      <c r="E3310" s="16" t="s">
        <v>21299</v>
      </c>
      <c r="F3310">
        <v>156</v>
      </c>
      <c r="G3310">
        <v>4</v>
      </c>
    </row>
    <row r="3311" spans="1:7" x14ac:dyDescent="0.25">
      <c r="A3311" t="str">
        <f>_xlfn.CONCAT(Inadiplentes_Benner_SQL[[#This Row],[EMPRESA]]," - ",Inadiplentes_Benner_SQL[[#This Row],[NUMERO]], " - ",Inadiplentes_Benner_SQL[[#This Row],[CLIENTE]])</f>
        <v>MEDICAR RIBEIRÃO PRETO - TF-00031332-CT - LEONARDO FRANCISCO DA SILVA</v>
      </c>
      <c r="B3311" s="16" t="s">
        <v>7656</v>
      </c>
      <c r="C3311" s="16" t="s">
        <v>3777</v>
      </c>
      <c r="D3311" s="16" t="s">
        <v>13775</v>
      </c>
      <c r="E3311" s="16" t="s">
        <v>21299</v>
      </c>
      <c r="F3311">
        <v>156</v>
      </c>
      <c r="G3311">
        <v>4</v>
      </c>
    </row>
    <row r="3312" spans="1:7" x14ac:dyDescent="0.25">
      <c r="A3312" t="str">
        <f>_xlfn.CONCAT(Inadiplentes_Benner_SQL[[#This Row],[EMPRESA]]," - ",Inadiplentes_Benner_SQL[[#This Row],[NUMERO]], " - ",Inadiplentes_Benner_SQL[[#This Row],[CLIENTE]])</f>
        <v>MEDICAR RIBEIRÃO PRETO - TF-00022975-CT - ADRIANA DE FREITAS GONCALVES</v>
      </c>
      <c r="B3312" s="16" t="s">
        <v>7656</v>
      </c>
      <c r="C3312" s="16" t="s">
        <v>2926</v>
      </c>
      <c r="D3312" s="16" t="s">
        <v>10677</v>
      </c>
      <c r="E3312" s="16" t="s">
        <v>21299</v>
      </c>
      <c r="F3312">
        <v>156</v>
      </c>
      <c r="G3312">
        <v>4</v>
      </c>
    </row>
    <row r="3313" spans="1:7" x14ac:dyDescent="0.25">
      <c r="A3313" t="str">
        <f>_xlfn.CONCAT(Inadiplentes_Benner_SQL[[#This Row],[EMPRESA]]," - ",Inadiplentes_Benner_SQL[[#This Row],[NUMERO]], " - ",Inadiplentes_Benner_SQL[[#This Row],[CLIENTE]])</f>
        <v>MEDICAR RIBEIRÃO PRETO - TF-00039050-CT - ELISAMARI ANDRADE DA SILVA</v>
      </c>
      <c r="B3313" s="16" t="s">
        <v>7656</v>
      </c>
      <c r="C3313" s="16" t="s">
        <v>13920</v>
      </c>
      <c r="D3313" s="16" t="s">
        <v>13922</v>
      </c>
      <c r="E3313" s="16" t="s">
        <v>21299</v>
      </c>
      <c r="F3313">
        <v>156</v>
      </c>
      <c r="G3313">
        <v>4</v>
      </c>
    </row>
    <row r="3314" spans="1:7" x14ac:dyDescent="0.25">
      <c r="A3314" t="str">
        <f>_xlfn.CONCAT(Inadiplentes_Benner_SQL[[#This Row],[EMPRESA]]," - ",Inadiplentes_Benner_SQL[[#This Row],[NUMERO]], " - ",Inadiplentes_Benner_SQL[[#This Row],[CLIENTE]])</f>
        <v>MEDICAR RIBEIRÃO PRETO - TF-00031803-CT - WELLINGTON CARLOS GERVASIO</v>
      </c>
      <c r="B3314" s="16" t="s">
        <v>7656</v>
      </c>
      <c r="C3314" s="16" t="s">
        <v>4516</v>
      </c>
      <c r="D3314" s="16" t="s">
        <v>18633</v>
      </c>
      <c r="E3314" s="16" t="s">
        <v>21299</v>
      </c>
      <c r="F3314">
        <v>156</v>
      </c>
      <c r="G3314">
        <v>2</v>
      </c>
    </row>
    <row r="3315" spans="1:7" x14ac:dyDescent="0.25">
      <c r="A3315" t="str">
        <f>_xlfn.CONCAT(Inadiplentes_Benner_SQL[[#This Row],[EMPRESA]]," - ",Inadiplentes_Benner_SQL[[#This Row],[NUMERO]], " - ",Inadiplentes_Benner_SQL[[#This Row],[CLIENTE]])</f>
        <v>MEDICAR LITORAL LTDA - TF-00031468-CT - GREYCE DE ARAUJO SOARES</v>
      </c>
      <c r="B3315" s="16" t="s">
        <v>8385</v>
      </c>
      <c r="C3315" s="16" t="s">
        <v>4662</v>
      </c>
      <c r="D3315" s="16" t="s">
        <v>13795</v>
      </c>
      <c r="E3315" s="16" t="s">
        <v>21299</v>
      </c>
      <c r="F3315">
        <v>156</v>
      </c>
      <c r="G3315">
        <v>4</v>
      </c>
    </row>
    <row r="3316" spans="1:7" x14ac:dyDescent="0.25">
      <c r="A3316" t="str">
        <f>_xlfn.CONCAT(Inadiplentes_Benner_SQL[[#This Row],[EMPRESA]]," - ",Inadiplentes_Benner_SQL[[#This Row],[NUMERO]], " - ",Inadiplentes_Benner_SQL[[#This Row],[CLIENTE]])</f>
        <v>MEDICAR RIBEIRÃO PRETO - TF-00032599-CT - THAUANY DA SILVA DOS SANTOS</v>
      </c>
      <c r="B3316" s="16" t="s">
        <v>7656</v>
      </c>
      <c r="C3316" s="16" t="s">
        <v>4822</v>
      </c>
      <c r="D3316" s="16" t="s">
        <v>18679</v>
      </c>
      <c r="E3316" s="16" t="s">
        <v>21299</v>
      </c>
      <c r="F3316">
        <v>156</v>
      </c>
      <c r="G3316">
        <v>2</v>
      </c>
    </row>
    <row r="3317" spans="1:7" x14ac:dyDescent="0.25">
      <c r="A3317" t="str">
        <f>_xlfn.CONCAT(Inadiplentes_Benner_SQL[[#This Row],[EMPRESA]]," - ",Inadiplentes_Benner_SQL[[#This Row],[NUMERO]], " - ",Inadiplentes_Benner_SQL[[#This Row],[CLIENTE]])</f>
        <v>MEDICAR RIBEIRÃO PRETO - TF-00031284-CT - IVAN KLEY RODRIGUES SOARES</v>
      </c>
      <c r="B3317" s="16" t="s">
        <v>7656</v>
      </c>
      <c r="C3317" s="16" t="s">
        <v>7561</v>
      </c>
      <c r="D3317" s="16" t="s">
        <v>13767</v>
      </c>
      <c r="E3317" s="16" t="s">
        <v>21299</v>
      </c>
      <c r="F3317">
        <v>156</v>
      </c>
      <c r="G3317">
        <v>4</v>
      </c>
    </row>
    <row r="3318" spans="1:7" x14ac:dyDescent="0.25">
      <c r="A3318" t="str">
        <f>_xlfn.CONCAT(Inadiplentes_Benner_SQL[[#This Row],[EMPRESA]]," - ",Inadiplentes_Benner_SQL[[#This Row],[NUMERO]], " - ",Inadiplentes_Benner_SQL[[#This Row],[CLIENTE]])</f>
        <v>MEDICAR RIBEIRÃO PRETO - TF-00021543-CT - JULIANA FELIX DE ANDRADE</v>
      </c>
      <c r="B3318" s="16" t="s">
        <v>7656</v>
      </c>
      <c r="C3318" s="16" t="s">
        <v>7243</v>
      </c>
      <c r="D3318" s="16" t="s">
        <v>13437</v>
      </c>
      <c r="E3318" s="16" t="s">
        <v>21299</v>
      </c>
      <c r="F3318">
        <v>156</v>
      </c>
      <c r="G3318">
        <v>4</v>
      </c>
    </row>
    <row r="3319" spans="1:7" x14ac:dyDescent="0.25">
      <c r="A3319" t="str">
        <f>_xlfn.CONCAT(Inadiplentes_Benner_SQL[[#This Row],[EMPRESA]]," - ",Inadiplentes_Benner_SQL[[#This Row],[NUMERO]], " - ",Inadiplentes_Benner_SQL[[#This Row],[CLIENTE]])</f>
        <v>MEDICAR RIBEIRÃO PRETO - TF-00022099-CT - BRUNO HENRIQUE DOS SANTOS MARTINS</v>
      </c>
      <c r="B3319" s="16" t="s">
        <v>7656</v>
      </c>
      <c r="C3319" s="16" t="s">
        <v>5784</v>
      </c>
      <c r="D3319" s="16" t="s">
        <v>13549</v>
      </c>
      <c r="E3319" s="16" t="s">
        <v>21299</v>
      </c>
      <c r="F3319">
        <v>156</v>
      </c>
      <c r="G3319">
        <v>4</v>
      </c>
    </row>
    <row r="3320" spans="1:7" x14ac:dyDescent="0.25">
      <c r="A3320" t="str">
        <f>_xlfn.CONCAT(Inadiplentes_Benner_SQL[[#This Row],[EMPRESA]]," - ",Inadiplentes_Benner_SQL[[#This Row],[NUMERO]], " - ",Inadiplentes_Benner_SQL[[#This Row],[CLIENTE]])</f>
        <v>MEDICAR RIBEIRÃO PRETO - TF-00023078-CT - ANA CLAUDIA BRAGA BARBOZA</v>
      </c>
      <c r="B3320" s="16" t="s">
        <v>7656</v>
      </c>
      <c r="C3320" s="16" t="s">
        <v>5395</v>
      </c>
      <c r="D3320" s="16" t="s">
        <v>18563</v>
      </c>
      <c r="E3320" s="16" t="s">
        <v>21299</v>
      </c>
      <c r="F3320">
        <v>156</v>
      </c>
      <c r="G3320">
        <v>2</v>
      </c>
    </row>
    <row r="3321" spans="1:7" x14ac:dyDescent="0.25">
      <c r="A3321" t="str">
        <f>_xlfn.CONCAT(Inadiplentes_Benner_SQL[[#This Row],[EMPRESA]]," - ",Inadiplentes_Benner_SQL[[#This Row],[NUMERO]], " - ",Inadiplentes_Benner_SQL[[#This Row],[CLIENTE]])</f>
        <v>MEDICAR RIBEIRÃO PRETO - TF-00031814-CT - MARCOS EZEQUIEL BENTO PEREIRA</v>
      </c>
      <c r="B3321" s="16" t="s">
        <v>7656</v>
      </c>
      <c r="C3321" s="16" t="s">
        <v>3791</v>
      </c>
      <c r="D3321" s="16" t="s">
        <v>13863</v>
      </c>
      <c r="E3321" s="16" t="s">
        <v>21299</v>
      </c>
      <c r="F3321">
        <v>156</v>
      </c>
      <c r="G3321">
        <v>4</v>
      </c>
    </row>
    <row r="3322" spans="1:7" x14ac:dyDescent="0.25">
      <c r="A3322" t="str">
        <f>_xlfn.CONCAT(Inadiplentes_Benner_SQL[[#This Row],[EMPRESA]]," - ",Inadiplentes_Benner_SQL[[#This Row],[NUMERO]], " - ",Inadiplentes_Benner_SQL[[#This Row],[CLIENTE]])</f>
        <v>MEDICAR RIBEIRÃO PRETO - TF-00031340-CT - OLAIDES SOUZA GONZAGA</v>
      </c>
      <c r="B3322" s="16" t="s">
        <v>7656</v>
      </c>
      <c r="C3322" s="16" t="s">
        <v>5438</v>
      </c>
      <c r="D3322" s="16" t="s">
        <v>18603</v>
      </c>
      <c r="E3322" s="16" t="s">
        <v>21299</v>
      </c>
      <c r="F3322">
        <v>156</v>
      </c>
      <c r="G3322">
        <v>2</v>
      </c>
    </row>
    <row r="3323" spans="1:7" x14ac:dyDescent="0.25">
      <c r="A3323" t="str">
        <f>_xlfn.CONCAT(Inadiplentes_Benner_SQL[[#This Row],[EMPRESA]]," - ",Inadiplentes_Benner_SQL[[#This Row],[NUMERO]], " - ",Inadiplentes_Benner_SQL[[#This Row],[CLIENTE]])</f>
        <v>MEDICAR RIBEIRÃO PRETO - TF-00023051-CT - GUILHERME TIAGO BALBINO RODRIGUES</v>
      </c>
      <c r="B3323" s="16" t="s">
        <v>7656</v>
      </c>
      <c r="C3323" s="16" t="s">
        <v>7298</v>
      </c>
      <c r="D3323" s="16" t="s">
        <v>13679</v>
      </c>
      <c r="E3323" s="16" t="s">
        <v>21299</v>
      </c>
      <c r="F3323">
        <v>156</v>
      </c>
      <c r="G3323">
        <v>4</v>
      </c>
    </row>
    <row r="3324" spans="1:7" x14ac:dyDescent="0.25">
      <c r="A3324" t="str">
        <f>_xlfn.CONCAT(Inadiplentes_Benner_SQL[[#This Row],[EMPRESA]]," - ",Inadiplentes_Benner_SQL[[#This Row],[NUMERO]], " - ",Inadiplentes_Benner_SQL[[#This Row],[CLIENTE]])</f>
        <v>MEDICAR RIBEIRÃO PRETO - TF-00031949-CT - GEILA MARIA DE LIMA BARBOSA PRIMO</v>
      </c>
      <c r="B3324" s="16" t="s">
        <v>7656</v>
      </c>
      <c r="C3324" s="16" t="s">
        <v>5240</v>
      </c>
      <c r="D3324" s="16" t="s">
        <v>13881</v>
      </c>
      <c r="E3324" s="16" t="s">
        <v>21299</v>
      </c>
      <c r="F3324">
        <v>156</v>
      </c>
      <c r="G3324">
        <v>4</v>
      </c>
    </row>
    <row r="3325" spans="1:7" x14ac:dyDescent="0.25">
      <c r="A3325" t="str">
        <f>_xlfn.CONCAT(Inadiplentes_Benner_SQL[[#This Row],[EMPRESA]]," - ",Inadiplentes_Benner_SQL[[#This Row],[NUMERO]], " - ",Inadiplentes_Benner_SQL[[#This Row],[CLIENTE]])</f>
        <v>MEDICAR RIBEIRÃO PRETO - TF-00031747-CT - ROMILO SAUE NEVES</v>
      </c>
      <c r="B3325" s="16" t="s">
        <v>7656</v>
      </c>
      <c r="C3325" s="16" t="s">
        <v>5235</v>
      </c>
      <c r="D3325" s="16" t="s">
        <v>13849</v>
      </c>
      <c r="E3325" s="16" t="s">
        <v>21299</v>
      </c>
      <c r="F3325">
        <v>156</v>
      </c>
      <c r="G3325">
        <v>4</v>
      </c>
    </row>
    <row r="3326" spans="1:7" x14ac:dyDescent="0.25">
      <c r="A3326" t="str">
        <f>_xlfn.CONCAT(Inadiplentes_Benner_SQL[[#This Row],[EMPRESA]]," - ",Inadiplentes_Benner_SQL[[#This Row],[NUMERO]], " - ",Inadiplentes_Benner_SQL[[#This Row],[CLIENTE]])</f>
        <v>MEDICAR RIBEIRÃO PRETO - FA-00016382-CT - MARIA APARECIDA BUENO VOLGARINE</v>
      </c>
      <c r="B3326" s="16" t="s">
        <v>7656</v>
      </c>
      <c r="C3326" s="16" t="s">
        <v>5911</v>
      </c>
      <c r="D3326" s="16" t="s">
        <v>20299</v>
      </c>
      <c r="E3326" s="16" t="s">
        <v>21299</v>
      </c>
      <c r="F3326">
        <v>155.9</v>
      </c>
      <c r="G3326">
        <v>1</v>
      </c>
    </row>
    <row r="3327" spans="1:7" x14ac:dyDescent="0.25">
      <c r="A3327" t="str">
        <f>_xlfn.CONCAT(Inadiplentes_Benner_SQL[[#This Row],[EMPRESA]]," - ",Inadiplentes_Benner_SQL[[#This Row],[NUMERO]], " - ",Inadiplentes_Benner_SQL[[#This Row],[CLIENTE]])</f>
        <v>MEDICAR CAMPINAS - FA-00003083-CT - SILVANA MARIA SCOLFARO</v>
      </c>
      <c r="B3327" s="16" t="s">
        <v>7660</v>
      </c>
      <c r="C3327" s="16" t="s">
        <v>4877</v>
      </c>
      <c r="D3327" s="16" t="s">
        <v>14601</v>
      </c>
      <c r="E3327" s="16" t="s">
        <v>21299</v>
      </c>
      <c r="F3327">
        <v>155.27999999999997</v>
      </c>
      <c r="G3327">
        <v>3</v>
      </c>
    </row>
    <row r="3328" spans="1:7" x14ac:dyDescent="0.25">
      <c r="A3328" t="str">
        <f>_xlfn.CONCAT(Inadiplentes_Benner_SQL[[#This Row],[EMPRESA]]," - ",Inadiplentes_Benner_SQL[[#This Row],[NUMERO]], " - ",Inadiplentes_Benner_SQL[[#This Row],[CLIENTE]])</f>
        <v>MEDICAR LITORAL LTDA - EF-00020402-CT - JOSE VAGNER NASCIMENTO NEVES</v>
      </c>
      <c r="B3328" s="16" t="s">
        <v>8385</v>
      </c>
      <c r="C3328" s="16" t="s">
        <v>955</v>
      </c>
      <c r="D3328" s="16" t="s">
        <v>12113</v>
      </c>
      <c r="E3328" s="16" t="s">
        <v>21299</v>
      </c>
      <c r="F3328">
        <v>155.19999999999999</v>
      </c>
      <c r="G3328">
        <v>4</v>
      </c>
    </row>
    <row r="3329" spans="1:7" x14ac:dyDescent="0.25">
      <c r="A3329" t="str">
        <f>_xlfn.CONCAT(Inadiplentes_Benner_SQL[[#This Row],[EMPRESA]]," - ",Inadiplentes_Benner_SQL[[#This Row],[NUMERO]], " - ",Inadiplentes_Benner_SQL[[#This Row],[CLIENTE]])</f>
        <v>MEDICAR RIBEIRÃO PRETO - EF-00017845-CT - ODETE NASCIMENTO DE JESUS</v>
      </c>
      <c r="B3329" s="16" t="s">
        <v>7656</v>
      </c>
      <c r="C3329" s="16" t="s">
        <v>2551</v>
      </c>
      <c r="D3329" s="16" t="s">
        <v>12047</v>
      </c>
      <c r="E3329" s="16" t="s">
        <v>21299</v>
      </c>
      <c r="F3329">
        <v>155.19999999999999</v>
      </c>
      <c r="G3329">
        <v>4</v>
      </c>
    </row>
    <row r="3330" spans="1:7" x14ac:dyDescent="0.25">
      <c r="A3330" t="str">
        <f>_xlfn.CONCAT(Inadiplentes_Benner_SQL[[#This Row],[EMPRESA]]," - ",Inadiplentes_Benner_SQL[[#This Row],[NUMERO]], " - ",Inadiplentes_Benner_SQL[[#This Row],[CLIENTE]])</f>
        <v>MEDICAR CAMPINAS - AP-00003626-CT - ALLERGISA PESQUISA DERMATO COSMETICA LTDA</v>
      </c>
      <c r="B3330" s="16" t="s">
        <v>7660</v>
      </c>
      <c r="C3330" s="16" t="s">
        <v>5960</v>
      </c>
      <c r="D3330" s="16" t="s">
        <v>18950</v>
      </c>
      <c r="E3330" s="16" t="s">
        <v>21267</v>
      </c>
      <c r="F3330">
        <v>154.6</v>
      </c>
      <c r="G3330">
        <v>1</v>
      </c>
    </row>
    <row r="3331" spans="1:7" x14ac:dyDescent="0.25">
      <c r="A3331" t="str">
        <f>_xlfn.CONCAT(Inadiplentes_Benner_SQL[[#This Row],[EMPRESA]]," - ",Inadiplentes_Benner_SQL[[#This Row],[NUMERO]], " - ",Inadiplentes_Benner_SQL[[#This Row],[CLIENTE]])</f>
        <v>N1 CARD - FA-00005526-CT - EDENILDA DE SOUSA SANTOS</v>
      </c>
      <c r="B3331" s="16" t="s">
        <v>8429</v>
      </c>
      <c r="C3331" s="16" t="s">
        <v>1554</v>
      </c>
      <c r="D3331" s="16" t="s">
        <v>10601</v>
      </c>
      <c r="E3331" s="16" t="s">
        <v>21299</v>
      </c>
      <c r="F3331">
        <v>154</v>
      </c>
      <c r="G3331">
        <v>5</v>
      </c>
    </row>
    <row r="3332" spans="1:7" x14ac:dyDescent="0.25">
      <c r="A3332" t="str">
        <f>_xlfn.CONCAT(Inadiplentes_Benner_SQL[[#This Row],[EMPRESA]]," - ",Inadiplentes_Benner_SQL[[#This Row],[NUMERO]], " - ",Inadiplentes_Benner_SQL[[#This Row],[CLIENTE]])</f>
        <v>N1 CARD - FA-00024371-CT - ELIANA MARIA DE ALMEIDA</v>
      </c>
      <c r="B3332" s="16" t="s">
        <v>8429</v>
      </c>
      <c r="C3332" s="16" t="s">
        <v>2141</v>
      </c>
      <c r="D3332" s="16" t="s">
        <v>11507</v>
      </c>
      <c r="E3332" s="16" t="s">
        <v>21299</v>
      </c>
      <c r="F3332">
        <v>154</v>
      </c>
      <c r="G3332">
        <v>5</v>
      </c>
    </row>
    <row r="3333" spans="1:7" x14ac:dyDescent="0.25">
      <c r="A3333" t="str">
        <f>_xlfn.CONCAT(Inadiplentes_Benner_SQL[[#This Row],[EMPRESA]]," - ",Inadiplentes_Benner_SQL[[#This Row],[NUMERO]], " - ",Inadiplentes_Benner_SQL[[#This Row],[CLIENTE]])</f>
        <v>N1 CARD - FA-00005844-CT - FABIOLA LUCAS MAGALHAES</v>
      </c>
      <c r="B3333" s="16" t="s">
        <v>8429</v>
      </c>
      <c r="C3333" s="16" t="s">
        <v>1662</v>
      </c>
      <c r="D3333" s="16" t="s">
        <v>10685</v>
      </c>
      <c r="E3333" s="16" t="s">
        <v>21299</v>
      </c>
      <c r="F3333">
        <v>154</v>
      </c>
      <c r="G3333">
        <v>5</v>
      </c>
    </row>
    <row r="3334" spans="1:7" x14ac:dyDescent="0.25">
      <c r="A3334" t="str">
        <f>_xlfn.CONCAT(Inadiplentes_Benner_SQL[[#This Row],[EMPRESA]]," - ",Inadiplentes_Benner_SQL[[#This Row],[NUMERO]], " - ",Inadiplentes_Benner_SQL[[#This Row],[CLIENTE]])</f>
        <v>N1 CARD - FA-00007662-CT - MARCOS PAULO SONSINE</v>
      </c>
      <c r="B3334" s="16" t="s">
        <v>8429</v>
      </c>
      <c r="C3334" s="16" t="s">
        <v>4446</v>
      </c>
      <c r="D3334" s="16" t="s">
        <v>10823</v>
      </c>
      <c r="E3334" s="16" t="s">
        <v>21299</v>
      </c>
      <c r="F3334">
        <v>154</v>
      </c>
      <c r="G3334">
        <v>5</v>
      </c>
    </row>
    <row r="3335" spans="1:7" x14ac:dyDescent="0.25">
      <c r="A3335" t="str">
        <f>_xlfn.CONCAT(Inadiplentes_Benner_SQL[[#This Row],[EMPRESA]]," - ",Inadiplentes_Benner_SQL[[#This Row],[NUMERO]], " - ",Inadiplentes_Benner_SQL[[#This Row],[CLIENTE]])</f>
        <v>N1 CARD - FA-00006693-CT - MARIA LAURINDA VIEIRA MARTINS</v>
      </c>
      <c r="B3335" s="16" t="s">
        <v>8429</v>
      </c>
      <c r="C3335" s="16" t="s">
        <v>3487</v>
      </c>
      <c r="D3335" s="16" t="s">
        <v>8655</v>
      </c>
      <c r="E3335" s="16" t="s">
        <v>21299</v>
      </c>
      <c r="F3335">
        <v>153.9</v>
      </c>
      <c r="G3335">
        <v>9</v>
      </c>
    </row>
    <row r="3336" spans="1:7" x14ac:dyDescent="0.25">
      <c r="A3336" t="str">
        <f>_xlfn.CONCAT(Inadiplentes_Benner_SQL[[#This Row],[EMPRESA]]," - ",Inadiplentes_Benner_SQL[[#This Row],[NUMERO]], " - ",Inadiplentes_Benner_SQL[[#This Row],[CLIENTE]])</f>
        <v>MEDICAR RIBEIRÃO PRETO - EF-00022188-CT - JOSE LUIZ DE ARAUJO</v>
      </c>
      <c r="B3336" s="16" t="s">
        <v>7656</v>
      </c>
      <c r="C3336" s="16" t="s">
        <v>578</v>
      </c>
      <c r="D3336" s="16" t="s">
        <v>14223</v>
      </c>
      <c r="E3336" s="16" t="s">
        <v>21299</v>
      </c>
      <c r="F3336">
        <v>153.86000000000001</v>
      </c>
      <c r="G3336">
        <v>3</v>
      </c>
    </row>
    <row r="3337" spans="1:7" x14ac:dyDescent="0.25">
      <c r="A3337" t="str">
        <f>_xlfn.CONCAT(Inadiplentes_Benner_SQL[[#This Row],[EMPRESA]]," - ",Inadiplentes_Benner_SQL[[#This Row],[NUMERO]], " - ",Inadiplentes_Benner_SQL[[#This Row],[CLIENTE]])</f>
        <v>MEDICAR CAMPINAS - FA-00004541-CT - KATYA DE MENEZES CAVALCANTI</v>
      </c>
      <c r="B3337" s="16" t="s">
        <v>7660</v>
      </c>
      <c r="C3337" s="16" t="s">
        <v>1784</v>
      </c>
      <c r="D3337" s="16" t="s">
        <v>19765</v>
      </c>
      <c r="E3337" s="16" t="s">
        <v>21299</v>
      </c>
      <c r="F3337">
        <v>153.62</v>
      </c>
      <c r="G3337">
        <v>1</v>
      </c>
    </row>
    <row r="3338" spans="1:7" x14ac:dyDescent="0.25">
      <c r="A3338" t="str">
        <f>_xlfn.CONCAT(Inadiplentes_Benner_SQL[[#This Row],[EMPRESA]]," - ",Inadiplentes_Benner_SQL[[#This Row],[NUMERO]], " - ",Inadiplentes_Benner_SQL[[#This Row],[CLIENTE]])</f>
        <v>MEDICAR RIBEIRÃO PRETO - TF-00031565-CT - REGIANE APARECIDA SILVEIRA</v>
      </c>
      <c r="B3338" s="16" t="s">
        <v>7656</v>
      </c>
      <c r="C3338" s="16" t="s">
        <v>4794</v>
      </c>
      <c r="D3338" s="16" t="s">
        <v>16922</v>
      </c>
      <c r="E3338" s="16" t="s">
        <v>21299</v>
      </c>
      <c r="F3338">
        <v>153</v>
      </c>
      <c r="G3338">
        <v>3</v>
      </c>
    </row>
    <row r="3339" spans="1:7" x14ac:dyDescent="0.25">
      <c r="A3339" t="str">
        <f>_xlfn.CONCAT(Inadiplentes_Benner_SQL[[#This Row],[EMPRESA]]," - ",Inadiplentes_Benner_SQL[[#This Row],[NUMERO]], " - ",Inadiplentes_Benner_SQL[[#This Row],[CLIENTE]])</f>
        <v>MEDICAR RIBEIRÃO PRETO - FA-00021582-CT - ANNA MOREIRA PEREIRA</v>
      </c>
      <c r="B3339" s="16" t="s">
        <v>7656</v>
      </c>
      <c r="C3339" s="16" t="s">
        <v>5549</v>
      </c>
      <c r="D3339" s="16" t="s">
        <v>18339</v>
      </c>
      <c r="E3339" s="16" t="s">
        <v>21299</v>
      </c>
      <c r="F3339">
        <v>152.68</v>
      </c>
      <c r="G3339">
        <v>2</v>
      </c>
    </row>
    <row r="3340" spans="1:7" x14ac:dyDescent="0.25">
      <c r="A3340" t="str">
        <f>_xlfn.CONCAT(Inadiplentes_Benner_SQL[[#This Row],[EMPRESA]]," - ",Inadiplentes_Benner_SQL[[#This Row],[NUMERO]], " - ",Inadiplentes_Benner_SQL[[#This Row],[CLIENTE]])</f>
        <v>MEDICAR RIBEIRÃO PRETO - FA-00021542-CT - MARCOS SPESSAMILHO PINATTI</v>
      </c>
      <c r="B3340" s="16" t="s">
        <v>7656</v>
      </c>
      <c r="C3340" s="16" t="s">
        <v>4513</v>
      </c>
      <c r="D3340" s="16" t="s">
        <v>20373</v>
      </c>
      <c r="E3340" s="16" t="s">
        <v>21299</v>
      </c>
      <c r="F3340">
        <v>152.46</v>
      </c>
      <c r="G3340">
        <v>1</v>
      </c>
    </row>
    <row r="3341" spans="1:7" x14ac:dyDescent="0.25">
      <c r="A3341" t="str">
        <f>_xlfn.CONCAT(Inadiplentes_Benner_SQL[[#This Row],[EMPRESA]]," - ",Inadiplentes_Benner_SQL[[#This Row],[NUMERO]], " - ",Inadiplentes_Benner_SQL[[#This Row],[CLIENTE]])</f>
        <v>N1 CARD - FA-00005873-CT - ALCIONE RODRIGUES DO NASCIMENTO</v>
      </c>
      <c r="B3341" s="16" t="s">
        <v>8429</v>
      </c>
      <c r="C3341" s="16" t="s">
        <v>1485</v>
      </c>
      <c r="D3341" s="16" t="s">
        <v>10689</v>
      </c>
      <c r="E3341" s="16" t="s">
        <v>21299</v>
      </c>
      <c r="F3341">
        <v>152.4</v>
      </c>
      <c r="G3341">
        <v>5</v>
      </c>
    </row>
    <row r="3342" spans="1:7" x14ac:dyDescent="0.25">
      <c r="A3342" t="str">
        <f>_xlfn.CONCAT(Inadiplentes_Benner_SQL[[#This Row],[EMPRESA]]," - ",Inadiplentes_Benner_SQL[[#This Row],[NUMERO]], " - ",Inadiplentes_Benner_SQL[[#This Row],[CLIENTE]])</f>
        <v>MEDICAR RIBEIRÃO PRETO - FA-00002406-CT - ALESSANDRO CAMPOS LEITE</v>
      </c>
      <c r="B3342" s="16" t="s">
        <v>7656</v>
      </c>
      <c r="C3342" s="16" t="s">
        <v>3285</v>
      </c>
      <c r="D3342" s="16" t="s">
        <v>18071</v>
      </c>
      <c r="E3342" s="16" t="s">
        <v>21299</v>
      </c>
      <c r="F3342">
        <v>152.24</v>
      </c>
      <c r="G3342">
        <v>2</v>
      </c>
    </row>
    <row r="3343" spans="1:7" x14ac:dyDescent="0.25">
      <c r="A3343" t="str">
        <f>_xlfn.CONCAT(Inadiplentes_Benner_SQL[[#This Row],[EMPRESA]]," - ",Inadiplentes_Benner_SQL[[#This Row],[NUMERO]], " - ",Inadiplentes_Benner_SQL[[#This Row],[CLIENTE]])</f>
        <v>N1 CARD - FA-00023639-CT - LENITA CARLA BIANCHI</v>
      </c>
      <c r="B3343" s="16" t="s">
        <v>8429</v>
      </c>
      <c r="C3343" s="16" t="s">
        <v>3012</v>
      </c>
      <c r="D3343" s="16" t="s">
        <v>16346</v>
      </c>
      <c r="E3343" s="16" t="s">
        <v>21299</v>
      </c>
      <c r="F3343">
        <v>152.10000000000002</v>
      </c>
      <c r="G3343">
        <v>3</v>
      </c>
    </row>
    <row r="3344" spans="1:7" x14ac:dyDescent="0.25">
      <c r="A3344" t="str">
        <f>_xlfn.CONCAT(Inadiplentes_Benner_SQL[[#This Row],[EMPRESA]]," - ",Inadiplentes_Benner_SQL[[#This Row],[NUMERO]], " - ",Inadiplentes_Benner_SQL[[#This Row],[CLIENTE]])</f>
        <v>N1 CARD - FA-00023161-CT - IZABEL SILVA PEREIRA DOS SANTOS</v>
      </c>
      <c r="B3344" s="16" t="s">
        <v>8429</v>
      </c>
      <c r="C3344" s="16" t="s">
        <v>7127</v>
      </c>
      <c r="D3344" s="16" t="s">
        <v>16280</v>
      </c>
      <c r="E3344" s="16" t="s">
        <v>21299</v>
      </c>
      <c r="F3344">
        <v>152.10000000000002</v>
      </c>
      <c r="G3344">
        <v>3</v>
      </c>
    </row>
    <row r="3345" spans="1:7" x14ac:dyDescent="0.25">
      <c r="A3345" t="str">
        <f>_xlfn.CONCAT(Inadiplentes_Benner_SQL[[#This Row],[EMPRESA]]," - ",Inadiplentes_Benner_SQL[[#This Row],[NUMERO]], " - ",Inadiplentes_Benner_SQL[[#This Row],[CLIENTE]])</f>
        <v>N1 CARD - FA-00023325-CT - EUNICE DO NASCIMENTO DE MARCOS</v>
      </c>
      <c r="B3345" s="16" t="s">
        <v>8429</v>
      </c>
      <c r="C3345" s="16" t="s">
        <v>4188</v>
      </c>
      <c r="D3345" s="16" t="s">
        <v>16292</v>
      </c>
      <c r="E3345" s="16" t="s">
        <v>21299</v>
      </c>
      <c r="F3345">
        <v>152.10000000000002</v>
      </c>
      <c r="G3345">
        <v>3</v>
      </c>
    </row>
    <row r="3346" spans="1:7" x14ac:dyDescent="0.25">
      <c r="A3346" t="str">
        <f>_xlfn.CONCAT(Inadiplentes_Benner_SQL[[#This Row],[EMPRESA]]," - ",Inadiplentes_Benner_SQL[[#This Row],[NUMERO]], " - ",Inadiplentes_Benner_SQL[[#This Row],[CLIENTE]])</f>
        <v>N1 CARD - FA-00023843-CT - VALDEVINO VICENTE FERREIRA</v>
      </c>
      <c r="B3346" s="16" t="s">
        <v>8429</v>
      </c>
      <c r="C3346" s="16" t="s">
        <v>5042</v>
      </c>
      <c r="D3346" s="16" t="s">
        <v>16382</v>
      </c>
      <c r="E3346" s="16" t="s">
        <v>21299</v>
      </c>
      <c r="F3346">
        <v>152.10000000000002</v>
      </c>
      <c r="G3346">
        <v>3</v>
      </c>
    </row>
    <row r="3347" spans="1:7" x14ac:dyDescent="0.25">
      <c r="A3347" t="str">
        <f>_xlfn.CONCAT(Inadiplentes_Benner_SQL[[#This Row],[EMPRESA]]," - ",Inadiplentes_Benner_SQL[[#This Row],[NUMERO]], " - ",Inadiplentes_Benner_SQL[[#This Row],[CLIENTE]])</f>
        <v>MEDICAR RIBEIRÃO PRETO - EF-00017658-CT - ROSINEIA APARECIDA FORGGIA CIFFONI</v>
      </c>
      <c r="B3347" s="16" t="s">
        <v>7656</v>
      </c>
      <c r="C3347" s="16" t="s">
        <v>340</v>
      </c>
      <c r="D3347" s="16" t="s">
        <v>17732</v>
      </c>
      <c r="E3347" s="16" t="s">
        <v>21299</v>
      </c>
      <c r="F3347">
        <v>151.85999999999999</v>
      </c>
      <c r="G3347">
        <v>2</v>
      </c>
    </row>
    <row r="3348" spans="1:7" x14ac:dyDescent="0.25">
      <c r="A3348" t="str">
        <f>_xlfn.CONCAT(Inadiplentes_Benner_SQL[[#This Row],[EMPRESA]]," - ",Inadiplentes_Benner_SQL[[#This Row],[NUMERO]], " - ",Inadiplentes_Benner_SQL[[#This Row],[CLIENTE]])</f>
        <v>N1 CARD - FA-00005709-CT - ALAIDE CAMARGO DE SOUZA SANTOS</v>
      </c>
      <c r="B3348" s="16" t="s">
        <v>8429</v>
      </c>
      <c r="C3348" s="16" t="s">
        <v>438</v>
      </c>
      <c r="D3348" s="16" t="s">
        <v>14694</v>
      </c>
      <c r="E3348" s="16" t="s">
        <v>21299</v>
      </c>
      <c r="F3348">
        <v>151.80000000000001</v>
      </c>
      <c r="G3348">
        <v>3</v>
      </c>
    </row>
    <row r="3349" spans="1:7" x14ac:dyDescent="0.25">
      <c r="A3349" t="str">
        <f>_xlfn.CONCAT(Inadiplentes_Benner_SQL[[#This Row],[EMPRESA]]," - ",Inadiplentes_Benner_SQL[[#This Row],[NUMERO]], " - ",Inadiplentes_Benner_SQL[[#This Row],[CLIENTE]])</f>
        <v>N1 CARD - FA-00007933-CT - CAMILA DO CARMO RAIMUNDO</v>
      </c>
      <c r="B3349" s="16" t="s">
        <v>8429</v>
      </c>
      <c r="C3349" s="16" t="s">
        <v>6995</v>
      </c>
      <c r="D3349" s="16" t="s">
        <v>15495</v>
      </c>
      <c r="E3349" s="16" t="s">
        <v>21299</v>
      </c>
      <c r="F3349">
        <v>151.80000000000001</v>
      </c>
      <c r="G3349">
        <v>3</v>
      </c>
    </row>
    <row r="3350" spans="1:7" x14ac:dyDescent="0.25">
      <c r="A3350" t="str">
        <f>_xlfn.CONCAT(Inadiplentes_Benner_SQL[[#This Row],[EMPRESA]]," - ",Inadiplentes_Benner_SQL[[#This Row],[NUMERO]], " - ",Inadiplentes_Benner_SQL[[#This Row],[CLIENTE]])</f>
        <v>N1 CARD - FA-00023494-CT - FATIMA APARECIDA DOMINGOS</v>
      </c>
      <c r="B3350" s="16" t="s">
        <v>8429</v>
      </c>
      <c r="C3350" s="16" t="s">
        <v>7303</v>
      </c>
      <c r="D3350" s="16" t="s">
        <v>7825</v>
      </c>
      <c r="E3350" s="16" t="s">
        <v>21299</v>
      </c>
      <c r="F3350">
        <v>151.19999999999999</v>
      </c>
      <c r="G3350">
        <v>4</v>
      </c>
    </row>
    <row r="3351" spans="1:7" x14ac:dyDescent="0.25">
      <c r="A3351" t="str">
        <f>_xlfn.CONCAT(Inadiplentes_Benner_SQL[[#This Row],[EMPRESA]]," - ",Inadiplentes_Benner_SQL[[#This Row],[NUMERO]], " - ",Inadiplentes_Benner_SQL[[#This Row],[CLIENTE]])</f>
        <v>N1 CARD - FA-00024000-CT - CRISTIANO APARECIDA MARTINS</v>
      </c>
      <c r="B3351" s="16" t="s">
        <v>8429</v>
      </c>
      <c r="C3351" s="16" t="s">
        <v>2844</v>
      </c>
      <c r="D3351" s="16" t="s">
        <v>13234</v>
      </c>
      <c r="E3351" s="16" t="s">
        <v>21299</v>
      </c>
      <c r="F3351">
        <v>151.19999999999999</v>
      </c>
      <c r="G3351">
        <v>4</v>
      </c>
    </row>
    <row r="3352" spans="1:7" x14ac:dyDescent="0.25">
      <c r="A3352" t="str">
        <f>_xlfn.CONCAT(Inadiplentes_Benner_SQL[[#This Row],[EMPRESA]]," - ",Inadiplentes_Benner_SQL[[#This Row],[NUMERO]], " - ",Inadiplentes_Benner_SQL[[#This Row],[CLIENTE]])</f>
        <v>N1 CARD - FA-00023699-CT - MARLY MOREIRA MARTINS</v>
      </c>
      <c r="B3352" s="16" t="s">
        <v>8429</v>
      </c>
      <c r="C3352" s="16" t="s">
        <v>2115</v>
      </c>
      <c r="D3352" s="16" t="s">
        <v>13190</v>
      </c>
      <c r="E3352" s="16" t="s">
        <v>21299</v>
      </c>
      <c r="F3352">
        <v>151.19999999999999</v>
      </c>
      <c r="G3352">
        <v>4</v>
      </c>
    </row>
    <row r="3353" spans="1:7" x14ac:dyDescent="0.25">
      <c r="A3353" t="str">
        <f>_xlfn.CONCAT(Inadiplentes_Benner_SQL[[#This Row],[EMPRESA]]," - ",Inadiplentes_Benner_SQL[[#This Row],[NUMERO]], " - ",Inadiplentes_Benner_SQL[[#This Row],[CLIENTE]])</f>
        <v>N1 CARD - FA-00023191-CT - ZILDO NUNES DE SIQUEIRA</v>
      </c>
      <c r="B3353" s="16" t="s">
        <v>8429</v>
      </c>
      <c r="C3353" s="16" t="s">
        <v>7128</v>
      </c>
      <c r="D3353" s="16" t="s">
        <v>13154</v>
      </c>
      <c r="E3353" s="16" t="s">
        <v>21299</v>
      </c>
      <c r="F3353">
        <v>151.19999999999999</v>
      </c>
      <c r="G3353">
        <v>4</v>
      </c>
    </row>
    <row r="3354" spans="1:7" x14ac:dyDescent="0.25">
      <c r="A3354" t="str">
        <f>_xlfn.CONCAT(Inadiplentes_Benner_SQL[[#This Row],[EMPRESA]]," - ",Inadiplentes_Benner_SQL[[#This Row],[NUMERO]], " - ",Inadiplentes_Benner_SQL[[#This Row],[CLIENTE]])</f>
        <v>N1 CARD - FA-00023936-CT - ANTONIO MACHADO</v>
      </c>
      <c r="B3354" s="16" t="s">
        <v>8429</v>
      </c>
      <c r="C3354" s="16" t="s">
        <v>6089</v>
      </c>
      <c r="D3354" s="16" t="s">
        <v>13222</v>
      </c>
      <c r="E3354" s="16" t="s">
        <v>21299</v>
      </c>
      <c r="F3354">
        <v>151.19999999999999</v>
      </c>
      <c r="G3354">
        <v>4</v>
      </c>
    </row>
    <row r="3355" spans="1:7" x14ac:dyDescent="0.25">
      <c r="A3355" t="str">
        <f>_xlfn.CONCAT(Inadiplentes_Benner_SQL[[#This Row],[EMPRESA]]," - ",Inadiplentes_Benner_SQL[[#This Row],[NUMERO]], " - ",Inadiplentes_Benner_SQL[[#This Row],[CLIENTE]])</f>
        <v>N1 CARD - FA-00023492-CT - CLEONICE LUZ RAMON</v>
      </c>
      <c r="B3355" s="16" t="s">
        <v>8429</v>
      </c>
      <c r="C3355" s="16" t="s">
        <v>2832</v>
      </c>
      <c r="D3355" s="16" t="s">
        <v>13176</v>
      </c>
      <c r="E3355" s="16" t="s">
        <v>21299</v>
      </c>
      <c r="F3355">
        <v>151.19999999999999</v>
      </c>
      <c r="G3355">
        <v>4</v>
      </c>
    </row>
    <row r="3356" spans="1:7" x14ac:dyDescent="0.25">
      <c r="A3356" t="str">
        <f>_xlfn.CONCAT(Inadiplentes_Benner_SQL[[#This Row],[EMPRESA]]," - ",Inadiplentes_Benner_SQL[[#This Row],[NUMERO]], " - ",Inadiplentes_Benner_SQL[[#This Row],[CLIENTE]])</f>
        <v>N1 CARD - FA-00023519-CT - TIAGO ALBERTO AUGUSTO DALBEN</v>
      </c>
      <c r="B3356" s="16" t="s">
        <v>8429</v>
      </c>
      <c r="C3356" s="16" t="s">
        <v>7130</v>
      </c>
      <c r="D3356" s="16" t="s">
        <v>13180</v>
      </c>
      <c r="E3356" s="16" t="s">
        <v>21299</v>
      </c>
      <c r="F3356">
        <v>151.19999999999999</v>
      </c>
      <c r="G3356">
        <v>4</v>
      </c>
    </row>
    <row r="3357" spans="1:7" x14ac:dyDescent="0.25">
      <c r="A3357" t="str">
        <f>_xlfn.CONCAT(Inadiplentes_Benner_SQL[[#This Row],[EMPRESA]]," - ",Inadiplentes_Benner_SQL[[#This Row],[NUMERO]], " - ",Inadiplentes_Benner_SQL[[#This Row],[CLIENTE]])</f>
        <v>MEDICAR RIBEIRÃO PRETO - FA-00007699-CT - THELMA TRINDADE CAPANEMA</v>
      </c>
      <c r="B3357" s="16" t="s">
        <v>7656</v>
      </c>
      <c r="C3357" s="16" t="s">
        <v>5856</v>
      </c>
      <c r="D3357" s="16" t="s">
        <v>20055</v>
      </c>
      <c r="E3357" s="16" t="s">
        <v>21299</v>
      </c>
      <c r="F3357">
        <v>151</v>
      </c>
      <c r="G3357">
        <v>1</v>
      </c>
    </row>
    <row r="3358" spans="1:7" x14ac:dyDescent="0.25">
      <c r="A3358" t="str">
        <f>_xlfn.CONCAT(Inadiplentes_Benner_SQL[[#This Row],[EMPRESA]]," - ",Inadiplentes_Benner_SQL[[#This Row],[NUMERO]], " - ",Inadiplentes_Benner_SQL[[#This Row],[CLIENTE]])</f>
        <v>MEDICAR RIBEIRÃO PRETO - EF-00020364-CT - JOSE FILIPE FERREIRA LEITE</v>
      </c>
      <c r="B3358" s="16" t="s">
        <v>7656</v>
      </c>
      <c r="C3358" s="16" t="s">
        <v>853</v>
      </c>
      <c r="D3358" s="16" t="s">
        <v>10374</v>
      </c>
      <c r="E3358" s="16" t="s">
        <v>21299</v>
      </c>
      <c r="F3358">
        <v>150.80000000000001</v>
      </c>
      <c r="G3358">
        <v>5</v>
      </c>
    </row>
    <row r="3359" spans="1:7" x14ac:dyDescent="0.25">
      <c r="A3359" t="str">
        <f>_xlfn.CONCAT(Inadiplentes_Benner_SQL[[#This Row],[EMPRESA]]," - ",Inadiplentes_Benner_SQL[[#This Row],[NUMERO]], " - ",Inadiplentes_Benner_SQL[[#This Row],[CLIENTE]])</f>
        <v>MEDICAR RIBEIRÃO PRETO - EF-00020655-CT - GABRIEL NELSON PEREIRA SANTOS</v>
      </c>
      <c r="B3359" s="16" t="s">
        <v>7656</v>
      </c>
      <c r="C3359" s="16" t="s">
        <v>556</v>
      </c>
      <c r="D3359" s="16" t="s">
        <v>10394</v>
      </c>
      <c r="E3359" s="16" t="s">
        <v>21299</v>
      </c>
      <c r="F3359">
        <v>150.80000000000001</v>
      </c>
      <c r="G3359">
        <v>5</v>
      </c>
    </row>
    <row r="3360" spans="1:7" x14ac:dyDescent="0.25">
      <c r="A3360" t="str">
        <f>_xlfn.CONCAT(Inadiplentes_Benner_SQL[[#This Row],[EMPRESA]]," - ",Inadiplentes_Benner_SQL[[#This Row],[NUMERO]], " - ",Inadiplentes_Benner_SQL[[#This Row],[CLIENTE]])</f>
        <v>MEDICAR RIBEIRÃO PRETO - EF-00020530-CT - FLAVIO CLEMENTE FERREIRA</v>
      </c>
      <c r="B3360" s="16" t="s">
        <v>7656</v>
      </c>
      <c r="C3360" s="16" t="s">
        <v>258</v>
      </c>
      <c r="D3360" s="16" t="s">
        <v>10388</v>
      </c>
      <c r="E3360" s="16" t="s">
        <v>21299</v>
      </c>
      <c r="F3360">
        <v>150.80000000000001</v>
      </c>
      <c r="G3360">
        <v>5</v>
      </c>
    </row>
    <row r="3361" spans="1:7" x14ac:dyDescent="0.25">
      <c r="A3361" t="str">
        <f>_xlfn.CONCAT(Inadiplentes_Benner_SQL[[#This Row],[EMPRESA]]," - ",Inadiplentes_Benner_SQL[[#This Row],[NUMERO]], " - ",Inadiplentes_Benner_SQL[[#This Row],[CLIENTE]])</f>
        <v>MEDICAR RIBEIRÃO PRETO - FA-00007530-CT - ADENIR MARGATHO</v>
      </c>
      <c r="B3361" s="16" t="s">
        <v>7656</v>
      </c>
      <c r="C3361" s="16" t="s">
        <v>1263</v>
      </c>
      <c r="D3361" s="16" t="s">
        <v>20038</v>
      </c>
      <c r="E3361" s="16" t="s">
        <v>21299</v>
      </c>
      <c r="F3361">
        <v>150</v>
      </c>
      <c r="G3361">
        <v>1</v>
      </c>
    </row>
    <row r="3362" spans="1:7" x14ac:dyDescent="0.25">
      <c r="A3362" t="str">
        <f>_xlfn.CONCAT(Inadiplentes_Benner_SQL[[#This Row],[EMPRESA]]," - ",Inadiplentes_Benner_SQL[[#This Row],[NUMERO]], " - ",Inadiplentes_Benner_SQL[[#This Row],[CLIENTE]])</f>
        <v>MEDICAR CAMPINAS - AP-00038747-CT - HM 57 EMPREENDIMENTO IMOBILIARIO LTDA</v>
      </c>
      <c r="B3362" s="16" t="s">
        <v>7660</v>
      </c>
      <c r="C3362" s="16" t="s">
        <v>2525</v>
      </c>
      <c r="D3362" s="16" t="s">
        <v>19132</v>
      </c>
      <c r="E3362" s="16" t="s">
        <v>21267</v>
      </c>
      <c r="F3362">
        <v>150</v>
      </c>
      <c r="G3362">
        <v>1</v>
      </c>
    </row>
    <row r="3363" spans="1:7" x14ac:dyDescent="0.25">
      <c r="A3363" t="str">
        <f>_xlfn.CONCAT(Inadiplentes_Benner_SQL[[#This Row],[EMPRESA]]," - ",Inadiplentes_Benner_SQL[[#This Row],[NUMERO]], " - ",Inadiplentes_Benner_SQL[[#This Row],[CLIENTE]])</f>
        <v>MEDICAR RIBEIRÃO PRETO - TF-00022658-CT - ANA ROSA LOPES</v>
      </c>
      <c r="B3363" s="16" t="s">
        <v>7656</v>
      </c>
      <c r="C3363" s="16" t="s">
        <v>5000</v>
      </c>
      <c r="D3363" s="16" t="s">
        <v>18541</v>
      </c>
      <c r="E3363" s="16" t="s">
        <v>21299</v>
      </c>
      <c r="F3363">
        <v>150</v>
      </c>
      <c r="G3363">
        <v>2</v>
      </c>
    </row>
    <row r="3364" spans="1:7" x14ac:dyDescent="0.25">
      <c r="A3364" t="str">
        <f>_xlfn.CONCAT(Inadiplentes_Benner_SQL[[#This Row],[EMPRESA]]," - ",Inadiplentes_Benner_SQL[[#This Row],[NUMERO]], " - ",Inadiplentes_Benner_SQL[[#This Row],[CLIENTE]])</f>
        <v>MEDICAR RIBEIRÃO PRETO - TF-00039402-CT - CRISTIANE CRISPIN DA SILVA</v>
      </c>
      <c r="B3364" s="16" t="s">
        <v>7656</v>
      </c>
      <c r="C3364" s="16" t="s">
        <v>3840</v>
      </c>
      <c r="D3364" s="16" t="s">
        <v>18805</v>
      </c>
      <c r="E3364" s="16" t="s">
        <v>21299</v>
      </c>
      <c r="F3364">
        <v>150</v>
      </c>
      <c r="G3364">
        <v>2</v>
      </c>
    </row>
    <row r="3365" spans="1:7" x14ac:dyDescent="0.25">
      <c r="A3365" t="str">
        <f>_xlfn.CONCAT(Inadiplentes_Benner_SQL[[#This Row],[EMPRESA]]," - ",Inadiplentes_Benner_SQL[[#This Row],[NUMERO]], " - ",Inadiplentes_Benner_SQL[[#This Row],[CLIENTE]])</f>
        <v>MEDICAR CAMPINAS - AP-00039220-CT - HM 54 EMPREENDIMENTO IMOBILIARIO LTDA</v>
      </c>
      <c r="B3365" s="16" t="s">
        <v>7660</v>
      </c>
      <c r="C3365" s="16" t="s">
        <v>707</v>
      </c>
      <c r="D3365" s="16" t="s">
        <v>19140</v>
      </c>
      <c r="E3365" s="16" t="s">
        <v>21267</v>
      </c>
      <c r="F3365">
        <v>150</v>
      </c>
      <c r="G3365">
        <v>1</v>
      </c>
    </row>
    <row r="3366" spans="1:7" x14ac:dyDescent="0.25">
      <c r="A3366" t="str">
        <f>_xlfn.CONCAT(Inadiplentes_Benner_SQL[[#This Row],[EMPRESA]]," - ",Inadiplentes_Benner_SQL[[#This Row],[NUMERO]], " - ",Inadiplentes_Benner_SQL[[#This Row],[CLIENTE]])</f>
        <v>MEDICAR CAMPINAS - TF-00039141-CT - SUZI CELIA ALBINO</v>
      </c>
      <c r="B3366" s="16" t="s">
        <v>7660</v>
      </c>
      <c r="C3366" s="16" t="s">
        <v>5276</v>
      </c>
      <c r="D3366" s="16" t="s">
        <v>18758</v>
      </c>
      <c r="E3366" s="16" t="s">
        <v>21299</v>
      </c>
      <c r="F3366">
        <v>150</v>
      </c>
      <c r="G3366">
        <v>2</v>
      </c>
    </row>
    <row r="3367" spans="1:7" x14ac:dyDescent="0.25">
      <c r="A3367" t="str">
        <f>_xlfn.CONCAT(Inadiplentes_Benner_SQL[[#This Row],[EMPRESA]]," - ",Inadiplentes_Benner_SQL[[#This Row],[NUMERO]], " - ",Inadiplentes_Benner_SQL[[#This Row],[CLIENTE]])</f>
        <v>MEDICAR RIBEIRÃO PRETO - TF-00017506-CT - TEREZA RIBEIRO FERRANTE</v>
      </c>
      <c r="B3367" s="16" t="s">
        <v>7656</v>
      </c>
      <c r="C3367" s="16" t="s">
        <v>5153</v>
      </c>
      <c r="D3367" s="16" t="s">
        <v>20708</v>
      </c>
      <c r="E3367" s="16" t="s">
        <v>21299</v>
      </c>
      <c r="F3367">
        <v>150</v>
      </c>
      <c r="G3367">
        <v>1</v>
      </c>
    </row>
    <row r="3368" spans="1:7" x14ac:dyDescent="0.25">
      <c r="A3368" t="str">
        <f>_xlfn.CONCAT(Inadiplentes_Benner_SQL[[#This Row],[EMPRESA]]," - ",Inadiplentes_Benner_SQL[[#This Row],[NUMERO]], " - ",Inadiplentes_Benner_SQL[[#This Row],[CLIENTE]])</f>
        <v>MEDICAR CAMPINAS - AP-00022525-CT - HM 22 EMPREENDIMENTO IMOBILIARIO LTDA</v>
      </c>
      <c r="B3368" s="16" t="s">
        <v>7660</v>
      </c>
      <c r="C3368" s="16" t="s">
        <v>603</v>
      </c>
      <c r="D3368" s="16" t="s">
        <v>19108</v>
      </c>
      <c r="E3368" s="16" t="s">
        <v>21267</v>
      </c>
      <c r="F3368">
        <v>150</v>
      </c>
      <c r="G3368">
        <v>1</v>
      </c>
    </row>
    <row r="3369" spans="1:7" x14ac:dyDescent="0.25">
      <c r="A3369" t="str">
        <f>_xlfn.CONCAT(Inadiplentes_Benner_SQL[[#This Row],[EMPRESA]]," - ",Inadiplentes_Benner_SQL[[#This Row],[NUMERO]], " - ",Inadiplentes_Benner_SQL[[#This Row],[CLIENTE]])</f>
        <v>MEDICAR RIBEIRÃO PRETO - TF-00039364-CT - DANILO AUGUSTO FERREIRA DE SOUZA</v>
      </c>
      <c r="B3369" s="16" t="s">
        <v>7656</v>
      </c>
      <c r="C3369" s="16" t="s">
        <v>5278</v>
      </c>
      <c r="D3369" s="16" t="s">
        <v>18797</v>
      </c>
      <c r="E3369" s="16" t="s">
        <v>21299</v>
      </c>
      <c r="F3369">
        <v>150</v>
      </c>
      <c r="G3369">
        <v>2</v>
      </c>
    </row>
    <row r="3370" spans="1:7" x14ac:dyDescent="0.25">
      <c r="A3370" t="str">
        <f>_xlfn.CONCAT(Inadiplentes_Benner_SQL[[#This Row],[EMPRESA]]," - ",Inadiplentes_Benner_SQL[[#This Row],[NUMERO]], " - ",Inadiplentes_Benner_SQL[[#This Row],[CLIENTE]])</f>
        <v>MEDICAR CAMPINAS - TF-00039689-CT - TIAGO ROGERIO LIMA DO MONTE</v>
      </c>
      <c r="B3370" s="16" t="s">
        <v>7660</v>
      </c>
      <c r="C3370" s="16" t="s">
        <v>3897</v>
      </c>
      <c r="D3370" s="16" t="s">
        <v>21199</v>
      </c>
      <c r="E3370" s="16" t="s">
        <v>21299</v>
      </c>
      <c r="F3370">
        <v>149.9</v>
      </c>
      <c r="G3370">
        <v>1</v>
      </c>
    </row>
    <row r="3371" spans="1:7" x14ac:dyDescent="0.25">
      <c r="A3371" t="str">
        <f>_xlfn.CONCAT(Inadiplentes_Benner_SQL[[#This Row],[EMPRESA]]," - ",Inadiplentes_Benner_SQL[[#This Row],[NUMERO]], " - ",Inadiplentes_Benner_SQL[[#This Row],[CLIENTE]])</f>
        <v>MEDICAR CAMPINAS - TF-00022789-CT - FABIO HENRIQUE SILVA</v>
      </c>
      <c r="B3371" s="16" t="s">
        <v>7660</v>
      </c>
      <c r="C3371" s="16" t="s">
        <v>5391</v>
      </c>
      <c r="D3371" s="16" t="s">
        <v>20872</v>
      </c>
      <c r="E3371" s="16" t="s">
        <v>21299</v>
      </c>
      <c r="F3371">
        <v>149.9</v>
      </c>
      <c r="G3371">
        <v>1</v>
      </c>
    </row>
    <row r="3372" spans="1:7" x14ac:dyDescent="0.25">
      <c r="A3372" t="str">
        <f>_xlfn.CONCAT(Inadiplentes_Benner_SQL[[#This Row],[EMPRESA]]," - ",Inadiplentes_Benner_SQL[[#This Row],[NUMERO]], " - ",Inadiplentes_Benner_SQL[[#This Row],[CLIENTE]])</f>
        <v>MEDICAR CAMPINAS - TF-00039667-CT - TAEIDE DA CONCEICAO AOKI</v>
      </c>
      <c r="B3372" s="16" t="s">
        <v>7660</v>
      </c>
      <c r="C3372" s="16" t="s">
        <v>4840</v>
      </c>
      <c r="D3372" s="16" t="s">
        <v>21190</v>
      </c>
      <c r="E3372" s="16" t="s">
        <v>21299</v>
      </c>
      <c r="F3372">
        <v>149.9</v>
      </c>
      <c r="G3372">
        <v>1</v>
      </c>
    </row>
    <row r="3373" spans="1:7" x14ac:dyDescent="0.25">
      <c r="A3373" t="str">
        <f>_xlfn.CONCAT(Inadiplentes_Benner_SQL[[#This Row],[EMPRESA]]," - ",Inadiplentes_Benner_SQL[[#This Row],[NUMERO]], " - ",Inadiplentes_Benner_SQL[[#This Row],[CLIENTE]])</f>
        <v>MEDICAR CAMPINAS - TF-00039698-CT - KATHLEEN CRISTINA DE ALMEIDA</v>
      </c>
      <c r="B3373" s="16" t="s">
        <v>7660</v>
      </c>
      <c r="C3373" s="16" t="s">
        <v>7638</v>
      </c>
      <c r="D3373" s="16" t="s">
        <v>21202</v>
      </c>
      <c r="E3373" s="16" t="s">
        <v>21299</v>
      </c>
      <c r="F3373">
        <v>149.9</v>
      </c>
      <c r="G3373">
        <v>1</v>
      </c>
    </row>
    <row r="3374" spans="1:7" x14ac:dyDescent="0.25">
      <c r="A3374" t="str">
        <f>_xlfn.CONCAT(Inadiplentes_Benner_SQL[[#This Row],[EMPRESA]]," - ",Inadiplentes_Benner_SQL[[#This Row],[NUMERO]], " - ",Inadiplentes_Benner_SQL[[#This Row],[CLIENTE]])</f>
        <v>MEDICAR CAMPINAS - TF-00039352-CT - ANTONIO CARLOS BARBOSA</v>
      </c>
      <c r="B3374" s="16" t="s">
        <v>7660</v>
      </c>
      <c r="C3374" s="16" t="s">
        <v>5427</v>
      </c>
      <c r="D3374" s="16" t="s">
        <v>21151</v>
      </c>
      <c r="E3374" s="16" t="s">
        <v>21299</v>
      </c>
      <c r="F3374">
        <v>149.9</v>
      </c>
      <c r="G3374">
        <v>1</v>
      </c>
    </row>
    <row r="3375" spans="1:7" x14ac:dyDescent="0.25">
      <c r="A3375" t="str">
        <f>_xlfn.CONCAT(Inadiplentes_Benner_SQL[[#This Row],[EMPRESA]]," - ",Inadiplentes_Benner_SQL[[#This Row],[NUMERO]], " - ",Inadiplentes_Benner_SQL[[#This Row],[CLIENTE]])</f>
        <v>MEDICAR CAMPINAS - TF-00022151-CT - ELAINE CRISTINA RODRIGUES</v>
      </c>
      <c r="B3375" s="16" t="s">
        <v>7660</v>
      </c>
      <c r="C3375" s="16" t="s">
        <v>2195</v>
      </c>
      <c r="D3375" s="16" t="s">
        <v>16668</v>
      </c>
      <c r="E3375" s="16" t="s">
        <v>21299</v>
      </c>
      <c r="F3375">
        <v>149.69999999999999</v>
      </c>
      <c r="G3375">
        <v>3</v>
      </c>
    </row>
    <row r="3376" spans="1:7" x14ac:dyDescent="0.25">
      <c r="A3376" t="str">
        <f>_xlfn.CONCAT(Inadiplentes_Benner_SQL[[#This Row],[EMPRESA]]," - ",Inadiplentes_Benner_SQL[[#This Row],[NUMERO]], " - ",Inadiplentes_Benner_SQL[[#This Row],[CLIENTE]])</f>
        <v>MEDICAR CAMPINAS - TF-00022908-CT - INGRID VITORIA GOMES DO CARMO</v>
      </c>
      <c r="B3376" s="16" t="s">
        <v>7660</v>
      </c>
      <c r="C3376" s="16" t="s">
        <v>7288</v>
      </c>
      <c r="D3376" s="16" t="s">
        <v>16768</v>
      </c>
      <c r="E3376" s="16" t="s">
        <v>21299</v>
      </c>
      <c r="F3376">
        <v>149.69999999999999</v>
      </c>
      <c r="G3376">
        <v>3</v>
      </c>
    </row>
    <row r="3377" spans="1:7" x14ac:dyDescent="0.25">
      <c r="A3377" t="str">
        <f>_xlfn.CONCAT(Inadiplentes_Benner_SQL[[#This Row],[EMPRESA]]," - ",Inadiplentes_Benner_SQL[[#This Row],[NUMERO]], " - ",Inadiplentes_Benner_SQL[[#This Row],[CLIENTE]])</f>
        <v>MEDICAR CAMPINAS - TF-00030732-CT - CAMILA PEDROSO FERREIRA</v>
      </c>
      <c r="B3377" s="16" t="s">
        <v>7660</v>
      </c>
      <c r="C3377" s="16" t="s">
        <v>5016</v>
      </c>
      <c r="D3377" s="16" t="s">
        <v>16874</v>
      </c>
      <c r="E3377" s="16" t="s">
        <v>21299</v>
      </c>
      <c r="F3377">
        <v>149.69999999999999</v>
      </c>
      <c r="G3377">
        <v>3</v>
      </c>
    </row>
    <row r="3378" spans="1:7" x14ac:dyDescent="0.25">
      <c r="A3378" t="str">
        <f>_xlfn.CONCAT(Inadiplentes_Benner_SQL[[#This Row],[EMPRESA]]," - ",Inadiplentes_Benner_SQL[[#This Row],[NUMERO]], " - ",Inadiplentes_Benner_SQL[[#This Row],[CLIENTE]])</f>
        <v>MEDICAR CAMPINAS - TF-00022181-CT - SAMUEL RODRIGO ROMAO</v>
      </c>
      <c r="B3378" s="16" t="s">
        <v>7660</v>
      </c>
      <c r="C3378" s="16" t="s">
        <v>5123</v>
      </c>
      <c r="D3378" s="16" t="s">
        <v>16674</v>
      </c>
      <c r="E3378" s="16" t="s">
        <v>21299</v>
      </c>
      <c r="F3378">
        <v>149.69999999999999</v>
      </c>
      <c r="G3378">
        <v>3</v>
      </c>
    </row>
    <row r="3379" spans="1:7" x14ac:dyDescent="0.25">
      <c r="A3379" t="str">
        <f>_xlfn.CONCAT(Inadiplentes_Benner_SQL[[#This Row],[EMPRESA]]," - ",Inadiplentes_Benner_SQL[[#This Row],[NUMERO]], " - ",Inadiplentes_Benner_SQL[[#This Row],[CLIENTE]])</f>
        <v>MEDICAR CAMPINAS - TF-00021990-CT - CIRO GOMES NASCIMENTO MELO</v>
      </c>
      <c r="B3379" s="16" t="s">
        <v>7660</v>
      </c>
      <c r="C3379" s="16" t="s">
        <v>2903</v>
      </c>
      <c r="D3379" s="16" t="s">
        <v>16646</v>
      </c>
      <c r="E3379" s="16" t="s">
        <v>21299</v>
      </c>
      <c r="F3379">
        <v>149.69999999999999</v>
      </c>
      <c r="G3379">
        <v>3</v>
      </c>
    </row>
    <row r="3380" spans="1:7" x14ac:dyDescent="0.25">
      <c r="A3380" t="str">
        <f>_xlfn.CONCAT(Inadiplentes_Benner_SQL[[#This Row],[EMPRESA]]," - ",Inadiplentes_Benner_SQL[[#This Row],[NUMERO]], " - ",Inadiplentes_Benner_SQL[[#This Row],[CLIENTE]])</f>
        <v>MEDICAR CAMPINAS - TF-00022199-CT - TAIS ANGELITA DA SILVA RIBEIRO</v>
      </c>
      <c r="B3380" s="16" t="s">
        <v>7660</v>
      </c>
      <c r="C3380" s="16" t="s">
        <v>2803</v>
      </c>
      <c r="D3380" s="16" t="s">
        <v>16682</v>
      </c>
      <c r="E3380" s="16" t="s">
        <v>21299</v>
      </c>
      <c r="F3380">
        <v>149.69999999999999</v>
      </c>
      <c r="G3380">
        <v>3</v>
      </c>
    </row>
    <row r="3381" spans="1:7" x14ac:dyDescent="0.25">
      <c r="A3381" t="str">
        <f>_xlfn.CONCAT(Inadiplentes_Benner_SQL[[#This Row],[EMPRESA]]," - ",Inadiplentes_Benner_SQL[[#This Row],[NUMERO]], " - ",Inadiplentes_Benner_SQL[[#This Row],[CLIENTE]])</f>
        <v>MEDICAR CAMPINAS - TF-00022280-CT - DAVI DOS SANTOS PEREIRA</v>
      </c>
      <c r="B3381" s="16" t="s">
        <v>7660</v>
      </c>
      <c r="C3381" s="16" t="s">
        <v>2198</v>
      </c>
      <c r="D3381" s="16" t="s">
        <v>16694</v>
      </c>
      <c r="E3381" s="16" t="s">
        <v>21299</v>
      </c>
      <c r="F3381">
        <v>149.69999999999999</v>
      </c>
      <c r="G3381">
        <v>3</v>
      </c>
    </row>
    <row r="3382" spans="1:7" x14ac:dyDescent="0.25">
      <c r="A3382" t="str">
        <f>_xlfn.CONCAT(Inadiplentes_Benner_SQL[[#This Row],[EMPRESA]]," - ",Inadiplentes_Benner_SQL[[#This Row],[NUMERO]], " - ",Inadiplentes_Benner_SQL[[#This Row],[CLIENTE]])</f>
        <v>MEDICAR CAMPINAS - TF-00022210-CT - JENIFFER RITA DE CASSIA CAMPOS DE MOURA</v>
      </c>
      <c r="B3382" s="16" t="s">
        <v>7660</v>
      </c>
      <c r="C3382" s="16" t="s">
        <v>5378</v>
      </c>
      <c r="D3382" s="16" t="s">
        <v>16686</v>
      </c>
      <c r="E3382" s="16" t="s">
        <v>21299</v>
      </c>
      <c r="F3382">
        <v>149.69999999999999</v>
      </c>
      <c r="G3382">
        <v>3</v>
      </c>
    </row>
    <row r="3383" spans="1:7" x14ac:dyDescent="0.25">
      <c r="A3383" t="str">
        <f>_xlfn.CONCAT(Inadiplentes_Benner_SQL[[#This Row],[EMPRESA]]," - ",Inadiplentes_Benner_SQL[[#This Row],[NUMERO]], " - ",Inadiplentes_Benner_SQL[[#This Row],[CLIENTE]])</f>
        <v>MEDICAR CAMPINAS - TF-00022010-CT - TIAGO HENRIQUE LUCIO DOS SANTOS</v>
      </c>
      <c r="B3383" s="16" t="s">
        <v>7660</v>
      </c>
      <c r="C3383" s="16" t="s">
        <v>3656</v>
      </c>
      <c r="D3383" s="16" t="s">
        <v>16648</v>
      </c>
      <c r="E3383" s="16" t="s">
        <v>21299</v>
      </c>
      <c r="F3383">
        <v>149.69999999999999</v>
      </c>
      <c r="G3383">
        <v>3</v>
      </c>
    </row>
    <row r="3384" spans="1:7" x14ac:dyDescent="0.25">
      <c r="A3384" t="str">
        <f>_xlfn.CONCAT(Inadiplentes_Benner_SQL[[#This Row],[EMPRESA]]," - ",Inadiplentes_Benner_SQL[[#This Row],[NUMERO]], " - ",Inadiplentes_Benner_SQL[[#This Row],[CLIENTE]])</f>
        <v>MEDICAR CAMPINAS - TF-00032223-CT - FABRICIO HAKERMANN COSTA</v>
      </c>
      <c r="B3384" s="16" t="s">
        <v>7660</v>
      </c>
      <c r="C3384" s="16" t="s">
        <v>5595</v>
      </c>
      <c r="D3384" s="16" t="s">
        <v>17091</v>
      </c>
      <c r="E3384" s="16" t="s">
        <v>21299</v>
      </c>
      <c r="F3384">
        <v>149.69999999999999</v>
      </c>
      <c r="G3384">
        <v>3</v>
      </c>
    </row>
    <row r="3385" spans="1:7" x14ac:dyDescent="0.25">
      <c r="A3385" t="str">
        <f>_xlfn.CONCAT(Inadiplentes_Benner_SQL[[#This Row],[EMPRESA]]," - ",Inadiplentes_Benner_SQL[[#This Row],[NUMERO]], " - ",Inadiplentes_Benner_SQL[[#This Row],[CLIENTE]])</f>
        <v>MEDICAR CAMPINAS - TF-00022152-CT - SUELLEN CHRISTINE SILVA JANUARIO</v>
      </c>
      <c r="B3385" s="16" t="s">
        <v>7660</v>
      </c>
      <c r="C3385" s="16" t="s">
        <v>5207</v>
      </c>
      <c r="D3385" s="16" t="s">
        <v>16670</v>
      </c>
      <c r="E3385" s="16" t="s">
        <v>21299</v>
      </c>
      <c r="F3385">
        <v>149.69999999999999</v>
      </c>
      <c r="G3385">
        <v>3</v>
      </c>
    </row>
    <row r="3386" spans="1:7" x14ac:dyDescent="0.25">
      <c r="A3386" t="str">
        <f>_xlfn.CONCAT(Inadiplentes_Benner_SQL[[#This Row],[EMPRESA]]," - ",Inadiplentes_Benner_SQL[[#This Row],[NUMERO]], " - ",Inadiplentes_Benner_SQL[[#This Row],[CLIENTE]])</f>
        <v>MEDICAR CAMPINAS - EF-00032689-CT - RENATA CRISTINA DAMIAO FIDELIS</v>
      </c>
      <c r="B3386" s="16" t="s">
        <v>7660</v>
      </c>
      <c r="C3386" s="16" t="s">
        <v>1766</v>
      </c>
      <c r="D3386" s="16" t="s">
        <v>14457</v>
      </c>
      <c r="E3386" s="16" t="s">
        <v>21299</v>
      </c>
      <c r="F3386">
        <v>149.69999999999999</v>
      </c>
      <c r="G3386">
        <v>3</v>
      </c>
    </row>
    <row r="3387" spans="1:7" x14ac:dyDescent="0.25">
      <c r="A3387" t="str">
        <f>_xlfn.CONCAT(Inadiplentes_Benner_SQL[[#This Row],[EMPRESA]]," - ",Inadiplentes_Benner_SQL[[#This Row],[NUMERO]], " - ",Inadiplentes_Benner_SQL[[#This Row],[CLIENTE]])</f>
        <v>MEDICAR CAMPINAS - TF-00022186-CT - JOAO HENRIQUE VALENTIM MAURICIO</v>
      </c>
      <c r="B3387" s="16" t="s">
        <v>7660</v>
      </c>
      <c r="C3387" s="16" t="s">
        <v>2802</v>
      </c>
      <c r="D3387" s="16" t="s">
        <v>16676</v>
      </c>
      <c r="E3387" s="16" t="s">
        <v>21299</v>
      </c>
      <c r="F3387">
        <v>149.69999999999999</v>
      </c>
      <c r="G3387">
        <v>3</v>
      </c>
    </row>
    <row r="3388" spans="1:7" x14ac:dyDescent="0.25">
      <c r="A3388" t="str">
        <f>_xlfn.CONCAT(Inadiplentes_Benner_SQL[[#This Row],[EMPRESA]]," - ",Inadiplentes_Benner_SQL[[#This Row],[NUMERO]], " - ",Inadiplentes_Benner_SQL[[#This Row],[CLIENTE]])</f>
        <v>MEDICAR CAMPINAS - TF-00022013-CT - MERI VITORINO DE SOUZA SILVA</v>
      </c>
      <c r="B3388" s="16" t="s">
        <v>7660</v>
      </c>
      <c r="C3388" s="16" t="s">
        <v>4624</v>
      </c>
      <c r="D3388" s="16" t="s">
        <v>16650</v>
      </c>
      <c r="E3388" s="16" t="s">
        <v>21299</v>
      </c>
      <c r="F3388">
        <v>149.69999999999999</v>
      </c>
      <c r="G3388">
        <v>3</v>
      </c>
    </row>
    <row r="3389" spans="1:7" x14ac:dyDescent="0.25">
      <c r="A3389" t="str">
        <f>_xlfn.CONCAT(Inadiplentes_Benner_SQL[[#This Row],[EMPRESA]]," - ",Inadiplentes_Benner_SQL[[#This Row],[NUMERO]], " - ",Inadiplentes_Benner_SQL[[#This Row],[CLIENTE]])</f>
        <v>N1 CARD - FA-00006563-CT - CECILIA TEIXEIRA PINTO MENDES</v>
      </c>
      <c r="B3389" s="16" t="s">
        <v>8429</v>
      </c>
      <c r="C3389" s="16" t="s">
        <v>3482</v>
      </c>
      <c r="D3389" s="16" t="s">
        <v>10771</v>
      </c>
      <c r="E3389" s="16" t="s">
        <v>21299</v>
      </c>
      <c r="F3389">
        <v>149.5</v>
      </c>
      <c r="G3389">
        <v>5</v>
      </c>
    </row>
    <row r="3390" spans="1:7" x14ac:dyDescent="0.25">
      <c r="A3390" t="str">
        <f>_xlfn.CONCAT(Inadiplentes_Benner_SQL[[#This Row],[EMPRESA]]," - ",Inadiplentes_Benner_SQL[[#This Row],[NUMERO]], " - ",Inadiplentes_Benner_SQL[[#This Row],[CLIENTE]])</f>
        <v>N1 CARD - FA-00006154-CT - LUZIA APARECIDA FERREIRA</v>
      </c>
      <c r="B3390" s="16" t="s">
        <v>8429</v>
      </c>
      <c r="C3390" s="16" t="s">
        <v>1493</v>
      </c>
      <c r="D3390" s="16" t="s">
        <v>10745</v>
      </c>
      <c r="E3390" s="16" t="s">
        <v>21299</v>
      </c>
      <c r="F3390">
        <v>149.5</v>
      </c>
      <c r="G3390">
        <v>5</v>
      </c>
    </row>
    <row r="3391" spans="1:7" x14ac:dyDescent="0.25">
      <c r="A3391" t="str">
        <f>_xlfn.CONCAT(Inadiplentes_Benner_SQL[[#This Row],[EMPRESA]]," - ",Inadiplentes_Benner_SQL[[#This Row],[NUMERO]], " - ",Inadiplentes_Benner_SQL[[#This Row],[CLIENTE]])</f>
        <v>N1 CARD - FA-00005685-CT - ELIZETE DE PINA DA CRUZ</v>
      </c>
      <c r="B3391" s="16" t="s">
        <v>8429</v>
      </c>
      <c r="C3391" s="16" t="s">
        <v>1654</v>
      </c>
      <c r="D3391" s="16" t="s">
        <v>10643</v>
      </c>
      <c r="E3391" s="16" t="s">
        <v>21299</v>
      </c>
      <c r="F3391">
        <v>149.5</v>
      </c>
      <c r="G3391">
        <v>5</v>
      </c>
    </row>
    <row r="3392" spans="1:7" x14ac:dyDescent="0.25">
      <c r="A3392" t="str">
        <f>_xlfn.CONCAT(Inadiplentes_Benner_SQL[[#This Row],[EMPRESA]]," - ",Inadiplentes_Benner_SQL[[#This Row],[NUMERO]], " - ",Inadiplentes_Benner_SQL[[#This Row],[CLIENTE]])</f>
        <v>N1 CARD - FA-00005692-CT - MARIA LUCIA CARDOSO DIAS</v>
      </c>
      <c r="B3392" s="16" t="s">
        <v>8429</v>
      </c>
      <c r="C3392" s="16" t="s">
        <v>1478</v>
      </c>
      <c r="D3392" s="16" t="s">
        <v>10647</v>
      </c>
      <c r="E3392" s="16" t="s">
        <v>21299</v>
      </c>
      <c r="F3392">
        <v>149.5</v>
      </c>
      <c r="G3392">
        <v>5</v>
      </c>
    </row>
    <row r="3393" spans="1:7" x14ac:dyDescent="0.25">
      <c r="A3393" t="str">
        <f>_xlfn.CONCAT(Inadiplentes_Benner_SQL[[#This Row],[EMPRESA]]," - ",Inadiplentes_Benner_SQL[[#This Row],[NUMERO]], " - ",Inadiplentes_Benner_SQL[[#This Row],[CLIENTE]])</f>
        <v>N1 CARD - FA-00005822-CT - GISELE RENOVATO DA SILVA</v>
      </c>
      <c r="B3393" s="16" t="s">
        <v>8429</v>
      </c>
      <c r="C3393" s="16" t="s">
        <v>3302</v>
      </c>
      <c r="D3393" s="16" t="s">
        <v>10675</v>
      </c>
      <c r="E3393" s="16" t="s">
        <v>21299</v>
      </c>
      <c r="F3393">
        <v>149.5</v>
      </c>
      <c r="G3393">
        <v>5</v>
      </c>
    </row>
    <row r="3394" spans="1:7" x14ac:dyDescent="0.25">
      <c r="A3394" t="str">
        <f>_xlfn.CONCAT(Inadiplentes_Benner_SQL[[#This Row],[EMPRESA]]," - ",Inadiplentes_Benner_SQL[[#This Row],[NUMERO]], " - ",Inadiplentes_Benner_SQL[[#This Row],[CLIENTE]])</f>
        <v>N1 CARD - FA-00005966-CT - LARA CRISTIE PEREIRA</v>
      </c>
      <c r="B3394" s="16" t="s">
        <v>8429</v>
      </c>
      <c r="C3394" s="16" t="s">
        <v>6588</v>
      </c>
      <c r="D3394" s="16" t="s">
        <v>10715</v>
      </c>
      <c r="E3394" s="16" t="s">
        <v>21299</v>
      </c>
      <c r="F3394">
        <v>149.5</v>
      </c>
      <c r="G3394">
        <v>5</v>
      </c>
    </row>
    <row r="3395" spans="1:7" x14ac:dyDescent="0.25">
      <c r="A3395" t="str">
        <f>_xlfn.CONCAT(Inadiplentes_Benner_SQL[[#This Row],[EMPRESA]]," - ",Inadiplentes_Benner_SQL[[#This Row],[NUMERO]], " - ",Inadiplentes_Benner_SQL[[#This Row],[CLIENTE]])</f>
        <v>N1 CARD - FA-00005563-CT - LUCIANA ROCHA PAIVA ARANTES</v>
      </c>
      <c r="B3395" s="16" t="s">
        <v>8429</v>
      </c>
      <c r="C3395" s="16" t="s">
        <v>1152</v>
      </c>
      <c r="D3395" s="16" t="s">
        <v>10607</v>
      </c>
      <c r="E3395" s="16" t="s">
        <v>21299</v>
      </c>
      <c r="F3395">
        <v>149.5</v>
      </c>
      <c r="G3395">
        <v>5</v>
      </c>
    </row>
    <row r="3396" spans="1:7" x14ac:dyDescent="0.25">
      <c r="A3396" t="str">
        <f>_xlfn.CONCAT(Inadiplentes_Benner_SQL[[#This Row],[EMPRESA]]," - ",Inadiplentes_Benner_SQL[[#This Row],[NUMERO]], " - ",Inadiplentes_Benner_SQL[[#This Row],[CLIENTE]])</f>
        <v>N1 CARD - FA-00024124-CT - CARLA PATRICIA FERREIRA SANCHES DE JESUS</v>
      </c>
      <c r="B3396" s="16" t="s">
        <v>8429</v>
      </c>
      <c r="C3396" s="16" t="s">
        <v>4211</v>
      </c>
      <c r="D3396" s="16" t="s">
        <v>11377</v>
      </c>
      <c r="E3396" s="16" t="s">
        <v>21299</v>
      </c>
      <c r="F3396">
        <v>149.5</v>
      </c>
      <c r="G3396">
        <v>5</v>
      </c>
    </row>
    <row r="3397" spans="1:7" x14ac:dyDescent="0.25">
      <c r="A3397" t="str">
        <f>_xlfn.CONCAT(Inadiplentes_Benner_SQL[[#This Row],[EMPRESA]]," - ",Inadiplentes_Benner_SQL[[#This Row],[NUMERO]], " - ",Inadiplentes_Benner_SQL[[#This Row],[CLIENTE]])</f>
        <v>N1 CARD - FA-00007906-CT - DANIELA BAPTISTA DO CARMO</v>
      </c>
      <c r="B3397" s="16" t="s">
        <v>8429</v>
      </c>
      <c r="C3397" s="16" t="s">
        <v>2047</v>
      </c>
      <c r="D3397" s="16" t="s">
        <v>10839</v>
      </c>
      <c r="E3397" s="16" t="s">
        <v>21299</v>
      </c>
      <c r="F3397">
        <v>149.5</v>
      </c>
      <c r="G3397">
        <v>5</v>
      </c>
    </row>
    <row r="3398" spans="1:7" x14ac:dyDescent="0.25">
      <c r="A3398" t="str">
        <f>_xlfn.CONCAT(Inadiplentes_Benner_SQL[[#This Row],[EMPRESA]]," - ",Inadiplentes_Benner_SQL[[#This Row],[NUMERO]], " - ",Inadiplentes_Benner_SQL[[#This Row],[CLIENTE]])</f>
        <v>N1 CARD - FA-00007438-CT - ALBERTINO PEREIRA PIMENTA</v>
      </c>
      <c r="B3398" s="16" t="s">
        <v>8429</v>
      </c>
      <c r="C3398" s="16" t="s">
        <v>3702</v>
      </c>
      <c r="D3398" s="16" t="s">
        <v>10803</v>
      </c>
      <c r="E3398" s="16" t="s">
        <v>21299</v>
      </c>
      <c r="F3398">
        <v>149.5</v>
      </c>
      <c r="G3398">
        <v>5</v>
      </c>
    </row>
    <row r="3399" spans="1:7" x14ac:dyDescent="0.25">
      <c r="A3399" t="str">
        <f>_xlfn.CONCAT(Inadiplentes_Benner_SQL[[#This Row],[EMPRESA]]," - ",Inadiplentes_Benner_SQL[[#This Row],[NUMERO]], " - ",Inadiplentes_Benner_SQL[[#This Row],[CLIENTE]])</f>
        <v>N1 CARD - FA-00009298-CT - EDSON NOBRE DOS SANTOS</v>
      </c>
      <c r="B3399" s="16" t="s">
        <v>8429</v>
      </c>
      <c r="C3399" s="16" t="s">
        <v>6868</v>
      </c>
      <c r="D3399" s="16" t="s">
        <v>10903</v>
      </c>
      <c r="E3399" s="16" t="s">
        <v>21299</v>
      </c>
      <c r="F3399">
        <v>149.5</v>
      </c>
      <c r="G3399">
        <v>5</v>
      </c>
    </row>
    <row r="3400" spans="1:7" x14ac:dyDescent="0.25">
      <c r="A3400" t="str">
        <f>_xlfn.CONCAT(Inadiplentes_Benner_SQL[[#This Row],[EMPRESA]]," - ",Inadiplentes_Benner_SQL[[#This Row],[NUMERO]], " - ",Inadiplentes_Benner_SQL[[#This Row],[CLIENTE]])</f>
        <v>N1 CARD - FA-00005840-CT - GISELE RODRIGUES DA MOTA</v>
      </c>
      <c r="B3400" s="16" t="s">
        <v>8429</v>
      </c>
      <c r="C3400" s="16" t="s">
        <v>3387</v>
      </c>
      <c r="D3400" s="16" t="s">
        <v>10681</v>
      </c>
      <c r="E3400" s="16" t="s">
        <v>21299</v>
      </c>
      <c r="F3400">
        <v>149.5</v>
      </c>
      <c r="G3400">
        <v>5</v>
      </c>
    </row>
    <row r="3401" spans="1:7" x14ac:dyDescent="0.25">
      <c r="A3401" t="str">
        <f>_xlfn.CONCAT(Inadiplentes_Benner_SQL[[#This Row],[EMPRESA]]," - ",Inadiplentes_Benner_SQL[[#This Row],[NUMERO]], " - ",Inadiplentes_Benner_SQL[[#This Row],[CLIENTE]])</f>
        <v>N1 CARD - FA-00024204-CT - BEATRIZ VICTORIA BRITO PEREIRA</v>
      </c>
      <c r="B3401" s="16" t="s">
        <v>8429</v>
      </c>
      <c r="C3401" s="16" t="s">
        <v>2853</v>
      </c>
      <c r="D3401" s="16" t="s">
        <v>11421</v>
      </c>
      <c r="E3401" s="16" t="s">
        <v>21299</v>
      </c>
      <c r="F3401">
        <v>149.5</v>
      </c>
      <c r="G3401">
        <v>5</v>
      </c>
    </row>
    <row r="3402" spans="1:7" x14ac:dyDescent="0.25">
      <c r="A3402" t="str">
        <f>_xlfn.CONCAT(Inadiplentes_Benner_SQL[[#This Row],[EMPRESA]]," - ",Inadiplentes_Benner_SQL[[#This Row],[NUMERO]], " - ",Inadiplentes_Benner_SQL[[#This Row],[CLIENTE]])</f>
        <v>N1 CARD - FA-00024256-CT - SHEILA CRISTINA MATIAS DA SILVA</v>
      </c>
      <c r="B3402" s="16" t="s">
        <v>8429</v>
      </c>
      <c r="C3402" s="16" t="s">
        <v>6101</v>
      </c>
      <c r="D3402" s="16" t="s">
        <v>11445</v>
      </c>
      <c r="E3402" s="16" t="s">
        <v>21299</v>
      </c>
      <c r="F3402">
        <v>149.5</v>
      </c>
      <c r="G3402">
        <v>5</v>
      </c>
    </row>
    <row r="3403" spans="1:7" x14ac:dyDescent="0.25">
      <c r="A3403" t="str">
        <f>_xlfn.CONCAT(Inadiplentes_Benner_SQL[[#This Row],[EMPRESA]]," - ",Inadiplentes_Benner_SQL[[#This Row],[NUMERO]], " - ",Inadiplentes_Benner_SQL[[#This Row],[CLIENTE]])</f>
        <v>MEDICAR CAMPINAS - TF-00030760-CT - NATHALIA FERNANDA CASAGRANDE CAMARGO</v>
      </c>
      <c r="B3403" s="16" t="s">
        <v>7660</v>
      </c>
      <c r="C3403" s="16" t="s">
        <v>5433</v>
      </c>
      <c r="D3403" s="16" t="s">
        <v>11877</v>
      </c>
      <c r="E3403" s="16" t="s">
        <v>21299</v>
      </c>
      <c r="F3403">
        <v>149.5</v>
      </c>
      <c r="G3403">
        <v>5</v>
      </c>
    </row>
    <row r="3404" spans="1:7" x14ac:dyDescent="0.25">
      <c r="A3404" t="str">
        <f>_xlfn.CONCAT(Inadiplentes_Benner_SQL[[#This Row],[EMPRESA]]," - ",Inadiplentes_Benner_SQL[[#This Row],[NUMERO]], " - ",Inadiplentes_Benner_SQL[[#This Row],[CLIENTE]])</f>
        <v>N1 CARD - FA-00008941-CT - MARIA DO AMPARO SILVA</v>
      </c>
      <c r="B3404" s="16" t="s">
        <v>8429</v>
      </c>
      <c r="C3404" s="16" t="s">
        <v>2965</v>
      </c>
      <c r="D3404" s="16" t="s">
        <v>10887</v>
      </c>
      <c r="E3404" s="16" t="s">
        <v>21299</v>
      </c>
      <c r="F3404">
        <v>149.5</v>
      </c>
      <c r="G3404">
        <v>5</v>
      </c>
    </row>
    <row r="3405" spans="1:7" x14ac:dyDescent="0.25">
      <c r="A3405" t="str">
        <f>_xlfn.CONCAT(Inadiplentes_Benner_SQL[[#This Row],[EMPRESA]]," - ",Inadiplentes_Benner_SQL[[#This Row],[NUMERO]], " - ",Inadiplentes_Benner_SQL[[#This Row],[CLIENTE]])</f>
        <v>N1 CARD - FA-00005887-CT - GABRIEL NUNES MORAES</v>
      </c>
      <c r="B3405" s="16" t="s">
        <v>8429</v>
      </c>
      <c r="C3405" s="16" t="s">
        <v>1663</v>
      </c>
      <c r="D3405" s="16" t="s">
        <v>10691</v>
      </c>
      <c r="E3405" s="16" t="s">
        <v>21299</v>
      </c>
      <c r="F3405">
        <v>149.5</v>
      </c>
      <c r="G3405">
        <v>5</v>
      </c>
    </row>
    <row r="3406" spans="1:7" x14ac:dyDescent="0.25">
      <c r="A3406" t="str">
        <f>_xlfn.CONCAT(Inadiplentes_Benner_SQL[[#This Row],[EMPRESA]]," - ",Inadiplentes_Benner_SQL[[#This Row],[NUMERO]], " - ",Inadiplentes_Benner_SQL[[#This Row],[CLIENTE]])</f>
        <v>N1 CARD - FA-00005813-CT - MARCOS ALVES</v>
      </c>
      <c r="B3406" s="16" t="s">
        <v>8429</v>
      </c>
      <c r="C3406" s="16" t="s">
        <v>6579</v>
      </c>
      <c r="D3406" s="16" t="s">
        <v>10667</v>
      </c>
      <c r="E3406" s="16" t="s">
        <v>21299</v>
      </c>
      <c r="F3406">
        <v>149.5</v>
      </c>
      <c r="G3406">
        <v>5</v>
      </c>
    </row>
    <row r="3407" spans="1:7" x14ac:dyDescent="0.25">
      <c r="A3407" t="str">
        <f>_xlfn.CONCAT(Inadiplentes_Benner_SQL[[#This Row],[EMPRESA]]," - ",Inadiplentes_Benner_SQL[[#This Row],[NUMERO]], " - ",Inadiplentes_Benner_SQL[[#This Row],[CLIENTE]])</f>
        <v>N1 CARD - FA-00005397-CT - MARCELA VERONICA GREGORIO LOUZADA</v>
      </c>
      <c r="B3407" s="16" t="s">
        <v>8429</v>
      </c>
      <c r="C3407" s="16" t="s">
        <v>6729</v>
      </c>
      <c r="D3407" s="16" t="s">
        <v>10565</v>
      </c>
      <c r="E3407" s="16" t="s">
        <v>21299</v>
      </c>
      <c r="F3407">
        <v>149.5</v>
      </c>
      <c r="G3407">
        <v>5</v>
      </c>
    </row>
    <row r="3408" spans="1:7" x14ac:dyDescent="0.25">
      <c r="A3408" t="str">
        <f>_xlfn.CONCAT(Inadiplentes_Benner_SQL[[#This Row],[EMPRESA]]," - ",Inadiplentes_Benner_SQL[[#This Row],[NUMERO]], " - ",Inadiplentes_Benner_SQL[[#This Row],[CLIENTE]])</f>
        <v>N1 CARD - FA-00005398-CT - ELISANGELA GOMES CARDOSO RODRIGUES</v>
      </c>
      <c r="B3408" s="16" t="s">
        <v>8429</v>
      </c>
      <c r="C3408" s="16" t="s">
        <v>6560</v>
      </c>
      <c r="D3408" s="16" t="s">
        <v>10567</v>
      </c>
      <c r="E3408" s="16" t="s">
        <v>21299</v>
      </c>
      <c r="F3408">
        <v>149.5</v>
      </c>
      <c r="G3408">
        <v>5</v>
      </c>
    </row>
    <row r="3409" spans="1:7" x14ac:dyDescent="0.25">
      <c r="A3409" t="str">
        <f>_xlfn.CONCAT(Inadiplentes_Benner_SQL[[#This Row],[EMPRESA]]," - ",Inadiplentes_Benner_SQL[[#This Row],[NUMERO]], " - ",Inadiplentes_Benner_SQL[[#This Row],[CLIENTE]])</f>
        <v>N1 CARD - FA-00006362-CT - IRENE BERNARDES HONORIO</v>
      </c>
      <c r="B3409" s="16" t="s">
        <v>8429</v>
      </c>
      <c r="C3409" s="16" t="s">
        <v>6776</v>
      </c>
      <c r="D3409" s="16" t="s">
        <v>10759</v>
      </c>
      <c r="E3409" s="16" t="s">
        <v>21299</v>
      </c>
      <c r="F3409">
        <v>149.5</v>
      </c>
      <c r="G3409">
        <v>5</v>
      </c>
    </row>
    <row r="3410" spans="1:7" x14ac:dyDescent="0.25">
      <c r="A3410" t="str">
        <f>_xlfn.CONCAT(Inadiplentes_Benner_SQL[[#This Row],[EMPRESA]]," - ",Inadiplentes_Benner_SQL[[#This Row],[NUMERO]], " - ",Inadiplentes_Benner_SQL[[#This Row],[CLIENTE]])</f>
        <v>N1 CARD - FA-00006176-CT - ANGELO DANIEL BOLDRIN</v>
      </c>
      <c r="B3410" s="16" t="s">
        <v>8429</v>
      </c>
      <c r="C3410" s="16" t="s">
        <v>1494</v>
      </c>
      <c r="D3410" s="16" t="s">
        <v>10749</v>
      </c>
      <c r="E3410" s="16" t="s">
        <v>21299</v>
      </c>
      <c r="F3410">
        <v>149.5</v>
      </c>
      <c r="G3410">
        <v>5</v>
      </c>
    </row>
    <row r="3411" spans="1:7" x14ac:dyDescent="0.25">
      <c r="A3411" t="str">
        <f>_xlfn.CONCAT(Inadiplentes_Benner_SQL[[#This Row],[EMPRESA]]," - ",Inadiplentes_Benner_SQL[[#This Row],[NUMERO]], " - ",Inadiplentes_Benner_SQL[[#This Row],[CLIENTE]])</f>
        <v>N1 CARD - FA-00007002-CT - RENATA APARECIDA DA SILVA</v>
      </c>
      <c r="B3411" s="16" t="s">
        <v>8429</v>
      </c>
      <c r="C3411" s="16" t="s">
        <v>3953</v>
      </c>
      <c r="D3411" s="16" t="s">
        <v>10787</v>
      </c>
      <c r="E3411" s="16" t="s">
        <v>21299</v>
      </c>
      <c r="F3411">
        <v>149.5</v>
      </c>
      <c r="G3411">
        <v>5</v>
      </c>
    </row>
    <row r="3412" spans="1:7" x14ac:dyDescent="0.25">
      <c r="A3412" t="str">
        <f>_xlfn.CONCAT(Inadiplentes_Benner_SQL[[#This Row],[EMPRESA]]," - ",Inadiplentes_Benner_SQL[[#This Row],[NUMERO]], " - ",Inadiplentes_Benner_SQL[[#This Row],[CLIENTE]])</f>
        <v>N1 CARD - FA-00024072-CT - ANDREIA MOREIRA</v>
      </c>
      <c r="B3412" s="16" t="s">
        <v>8429</v>
      </c>
      <c r="C3412" s="16" t="s">
        <v>4569</v>
      </c>
      <c r="D3412" s="16" t="s">
        <v>11355</v>
      </c>
      <c r="E3412" s="16" t="s">
        <v>21299</v>
      </c>
      <c r="F3412">
        <v>149.5</v>
      </c>
      <c r="G3412">
        <v>5</v>
      </c>
    </row>
    <row r="3413" spans="1:7" x14ac:dyDescent="0.25">
      <c r="A3413" t="str">
        <f>_xlfn.CONCAT(Inadiplentes_Benner_SQL[[#This Row],[EMPRESA]]," - ",Inadiplentes_Benner_SQL[[#This Row],[NUMERO]], " - ",Inadiplentes_Benner_SQL[[#This Row],[CLIENTE]])</f>
        <v>MEDICAR LITORAL LTDA - EF-00020451-CT - GRAZIELA DE OLIVEIRA SOUZA</v>
      </c>
      <c r="B3413" s="16" t="s">
        <v>8385</v>
      </c>
      <c r="C3413" s="16" t="s">
        <v>6278</v>
      </c>
      <c r="D3413" s="16" t="s">
        <v>12119</v>
      </c>
      <c r="E3413" s="16" t="s">
        <v>21299</v>
      </c>
      <c r="F3413">
        <v>149.5</v>
      </c>
      <c r="G3413">
        <v>4</v>
      </c>
    </row>
    <row r="3414" spans="1:7" x14ac:dyDescent="0.25">
      <c r="A3414" t="str">
        <f>_xlfn.CONCAT(Inadiplentes_Benner_SQL[[#This Row],[EMPRESA]]," - ",Inadiplentes_Benner_SQL[[#This Row],[NUMERO]], " - ",Inadiplentes_Benner_SQL[[#This Row],[CLIENTE]])</f>
        <v>N1 CARD - FA-00024227-CT - IGOR DUARTE MENDES</v>
      </c>
      <c r="B3414" s="16" t="s">
        <v>8429</v>
      </c>
      <c r="C3414" s="16" t="s">
        <v>4323</v>
      </c>
      <c r="D3414" s="16" t="s">
        <v>11429</v>
      </c>
      <c r="E3414" s="16" t="s">
        <v>21299</v>
      </c>
      <c r="F3414">
        <v>149.5</v>
      </c>
      <c r="G3414">
        <v>5</v>
      </c>
    </row>
    <row r="3415" spans="1:7" x14ac:dyDescent="0.25">
      <c r="A3415" t="str">
        <f>_xlfn.CONCAT(Inadiplentes_Benner_SQL[[#This Row],[EMPRESA]]," - ",Inadiplentes_Benner_SQL[[#This Row],[NUMERO]], " - ",Inadiplentes_Benner_SQL[[#This Row],[CLIENTE]])</f>
        <v>N1 CARD - FA-00024307-CT - EDGAR BARRIENTOS TORRICO</v>
      </c>
      <c r="B3415" s="16" t="s">
        <v>8429</v>
      </c>
      <c r="C3415" s="16" t="s">
        <v>4340</v>
      </c>
      <c r="D3415" s="16" t="s">
        <v>11483</v>
      </c>
      <c r="E3415" s="16" t="s">
        <v>21299</v>
      </c>
      <c r="F3415">
        <v>149.5</v>
      </c>
      <c r="G3415">
        <v>5</v>
      </c>
    </row>
    <row r="3416" spans="1:7" x14ac:dyDescent="0.25">
      <c r="A3416" t="str">
        <f>_xlfn.CONCAT(Inadiplentes_Benner_SQL[[#This Row],[EMPRESA]]," - ",Inadiplentes_Benner_SQL[[#This Row],[NUMERO]], " - ",Inadiplentes_Benner_SQL[[#This Row],[CLIENTE]])</f>
        <v>N1 CARD - FA-00005655-CT - JOSE RICARDO BARBOSA DA SILVA</v>
      </c>
      <c r="B3416" s="16" t="s">
        <v>8429</v>
      </c>
      <c r="C3416" s="16" t="s">
        <v>1727</v>
      </c>
      <c r="D3416" s="16" t="s">
        <v>10637</v>
      </c>
      <c r="E3416" s="16" t="s">
        <v>21299</v>
      </c>
      <c r="F3416">
        <v>149.5</v>
      </c>
      <c r="G3416">
        <v>5</v>
      </c>
    </row>
    <row r="3417" spans="1:7" x14ac:dyDescent="0.25">
      <c r="A3417" t="str">
        <f>_xlfn.CONCAT(Inadiplentes_Benner_SQL[[#This Row],[EMPRESA]]," - ",Inadiplentes_Benner_SQL[[#This Row],[NUMERO]], " - ",Inadiplentes_Benner_SQL[[#This Row],[CLIENTE]])</f>
        <v>N1 CARD - FA-00005689-CT - THAIS SOARES PEREIRA</v>
      </c>
      <c r="B3417" s="16" t="s">
        <v>8429</v>
      </c>
      <c r="C3417" s="16" t="s">
        <v>1477</v>
      </c>
      <c r="D3417" s="16" t="s">
        <v>10645</v>
      </c>
      <c r="E3417" s="16" t="s">
        <v>21299</v>
      </c>
      <c r="F3417">
        <v>149.5</v>
      </c>
      <c r="G3417">
        <v>5</v>
      </c>
    </row>
    <row r="3418" spans="1:7" x14ac:dyDescent="0.25">
      <c r="A3418" t="str">
        <f>_xlfn.CONCAT(Inadiplentes_Benner_SQL[[#This Row],[EMPRESA]]," - ",Inadiplentes_Benner_SQL[[#This Row],[NUMERO]], " - ",Inadiplentes_Benner_SQL[[#This Row],[CLIENTE]])</f>
        <v>N1 CARD - FA-00008755-CT - ELDER MARCOS ARANHA DE SOUSA</v>
      </c>
      <c r="B3418" s="16" t="s">
        <v>8429</v>
      </c>
      <c r="C3418" s="16" t="s">
        <v>1900</v>
      </c>
      <c r="D3418" s="16" t="s">
        <v>10879</v>
      </c>
      <c r="E3418" s="16" t="s">
        <v>21299</v>
      </c>
      <c r="F3418">
        <v>149.5</v>
      </c>
      <c r="G3418">
        <v>5</v>
      </c>
    </row>
    <row r="3419" spans="1:7" x14ac:dyDescent="0.25">
      <c r="A3419" t="str">
        <f>_xlfn.CONCAT(Inadiplentes_Benner_SQL[[#This Row],[EMPRESA]]," - ",Inadiplentes_Benner_SQL[[#This Row],[NUMERO]], " - ",Inadiplentes_Benner_SQL[[#This Row],[CLIENTE]])</f>
        <v>N1 CARD - FA-00007765-CT - DIVA DOS SANTOS JORGE PEREIRA</v>
      </c>
      <c r="B3419" s="16" t="s">
        <v>8429</v>
      </c>
      <c r="C3419" s="16" t="s">
        <v>2224</v>
      </c>
      <c r="D3419" s="16" t="s">
        <v>10827</v>
      </c>
      <c r="E3419" s="16" t="s">
        <v>21299</v>
      </c>
      <c r="F3419">
        <v>149.5</v>
      </c>
      <c r="G3419">
        <v>5</v>
      </c>
    </row>
    <row r="3420" spans="1:7" x14ac:dyDescent="0.25">
      <c r="A3420" t="str">
        <f>_xlfn.CONCAT(Inadiplentes_Benner_SQL[[#This Row],[EMPRESA]]," - ",Inadiplentes_Benner_SQL[[#This Row],[NUMERO]], " - ",Inadiplentes_Benner_SQL[[#This Row],[CLIENTE]])</f>
        <v>N1 CARD - FA-00024318-CT - CAROLINE DOS SANTOS ALVES</v>
      </c>
      <c r="B3420" s="16" t="s">
        <v>8429</v>
      </c>
      <c r="C3420" s="16" t="s">
        <v>5061</v>
      </c>
      <c r="D3420" s="16" t="s">
        <v>11489</v>
      </c>
      <c r="E3420" s="16" t="s">
        <v>21299</v>
      </c>
      <c r="F3420">
        <v>149.5</v>
      </c>
      <c r="G3420">
        <v>5</v>
      </c>
    </row>
    <row r="3421" spans="1:7" x14ac:dyDescent="0.25">
      <c r="A3421" t="str">
        <f>_xlfn.CONCAT(Inadiplentes_Benner_SQL[[#This Row],[EMPRESA]]," - ",Inadiplentes_Benner_SQL[[#This Row],[NUMERO]], " - ",Inadiplentes_Benner_SQL[[#This Row],[CLIENTE]])</f>
        <v>N1 CARD - FA-00024192-CT - MIRIAM DE FATIMA RODRIGUES CARVALHEIRO DE SOUZA</v>
      </c>
      <c r="B3421" s="16" t="s">
        <v>8429</v>
      </c>
      <c r="C3421" s="16" t="s">
        <v>5322</v>
      </c>
      <c r="D3421" s="16" t="s">
        <v>11417</v>
      </c>
      <c r="E3421" s="16" t="s">
        <v>21299</v>
      </c>
      <c r="F3421">
        <v>149.5</v>
      </c>
      <c r="G3421">
        <v>5</v>
      </c>
    </row>
    <row r="3422" spans="1:7" x14ac:dyDescent="0.25">
      <c r="A3422" t="str">
        <f>_xlfn.CONCAT(Inadiplentes_Benner_SQL[[#This Row],[EMPRESA]]," - ",Inadiplentes_Benner_SQL[[#This Row],[NUMERO]], " - ",Inadiplentes_Benner_SQL[[#This Row],[CLIENTE]])</f>
        <v>N1 CARD - FA-00024235-CT - ARIANE DAS CHAGAS PEREIRA</v>
      </c>
      <c r="B3422" s="16" t="s">
        <v>8429</v>
      </c>
      <c r="C3422" s="16" t="s">
        <v>7327</v>
      </c>
      <c r="D3422" s="16" t="s">
        <v>11435</v>
      </c>
      <c r="E3422" s="16" t="s">
        <v>21299</v>
      </c>
      <c r="F3422">
        <v>149.5</v>
      </c>
      <c r="G3422">
        <v>5</v>
      </c>
    </row>
    <row r="3423" spans="1:7" x14ac:dyDescent="0.25">
      <c r="A3423" t="str">
        <f>_xlfn.CONCAT(Inadiplentes_Benner_SQL[[#This Row],[EMPRESA]]," - ",Inadiplentes_Benner_SQL[[#This Row],[NUMERO]], " - ",Inadiplentes_Benner_SQL[[#This Row],[CLIENTE]])</f>
        <v>N1 CARD - FA-00005379-CT - DULCE HELENA BIDOIA</v>
      </c>
      <c r="B3423" s="16" t="s">
        <v>8429</v>
      </c>
      <c r="C3423" s="16" t="s">
        <v>426</v>
      </c>
      <c r="D3423" s="16" t="s">
        <v>10555</v>
      </c>
      <c r="E3423" s="16" t="s">
        <v>21299</v>
      </c>
      <c r="F3423">
        <v>149.5</v>
      </c>
      <c r="G3423">
        <v>5</v>
      </c>
    </row>
    <row r="3424" spans="1:7" x14ac:dyDescent="0.25">
      <c r="A3424" t="str">
        <f>_xlfn.CONCAT(Inadiplentes_Benner_SQL[[#This Row],[EMPRESA]]," - ",Inadiplentes_Benner_SQL[[#This Row],[NUMERO]], " - ",Inadiplentes_Benner_SQL[[#This Row],[CLIENTE]])</f>
        <v>N1 CARD - FA-00005905-CT - MARIA GEANE DOS SANTOS COSTA</v>
      </c>
      <c r="B3424" s="16" t="s">
        <v>8429</v>
      </c>
      <c r="C3424" s="16" t="s">
        <v>1974</v>
      </c>
      <c r="D3424" s="16" t="s">
        <v>10697</v>
      </c>
      <c r="E3424" s="16" t="s">
        <v>21299</v>
      </c>
      <c r="F3424">
        <v>149.5</v>
      </c>
      <c r="G3424">
        <v>5</v>
      </c>
    </row>
    <row r="3425" spans="1:7" x14ac:dyDescent="0.25">
      <c r="A3425" t="str">
        <f>_xlfn.CONCAT(Inadiplentes_Benner_SQL[[#This Row],[EMPRESA]]," - ",Inadiplentes_Benner_SQL[[#This Row],[NUMERO]], " - ",Inadiplentes_Benner_SQL[[#This Row],[CLIENTE]])</f>
        <v>N1 CARD - FA-00006141-CT - GENILDA PEREIRA ALVES</v>
      </c>
      <c r="B3425" s="16" t="s">
        <v>8429</v>
      </c>
      <c r="C3425" s="16" t="s">
        <v>1321</v>
      </c>
      <c r="D3425" s="16" t="s">
        <v>10743</v>
      </c>
      <c r="E3425" s="16" t="s">
        <v>21299</v>
      </c>
      <c r="F3425">
        <v>149.5</v>
      </c>
      <c r="G3425">
        <v>5</v>
      </c>
    </row>
    <row r="3426" spans="1:7" x14ac:dyDescent="0.25">
      <c r="A3426" t="str">
        <f>_xlfn.CONCAT(Inadiplentes_Benner_SQL[[#This Row],[EMPRESA]]," - ",Inadiplentes_Benner_SQL[[#This Row],[NUMERO]], " - ",Inadiplentes_Benner_SQL[[#This Row],[CLIENTE]])</f>
        <v>N1 CARD - FA-00005695-CT - ALESSANDRA MOREIRA DA ROCHA COLOMBO</v>
      </c>
      <c r="B3426" s="16" t="s">
        <v>8429</v>
      </c>
      <c r="C3426" s="16" t="s">
        <v>6739</v>
      </c>
      <c r="D3426" s="16" t="s">
        <v>10649</v>
      </c>
      <c r="E3426" s="16" t="s">
        <v>21299</v>
      </c>
      <c r="F3426">
        <v>149.5</v>
      </c>
      <c r="G3426">
        <v>5</v>
      </c>
    </row>
    <row r="3427" spans="1:7" x14ac:dyDescent="0.25">
      <c r="A3427" t="str">
        <f>_xlfn.CONCAT(Inadiplentes_Benner_SQL[[#This Row],[EMPRESA]]," - ",Inadiplentes_Benner_SQL[[#This Row],[NUMERO]], " - ",Inadiplentes_Benner_SQL[[#This Row],[CLIENTE]])</f>
        <v>N1 CARD - FA-00005699-CT - ROGERIO JOSE DE SOUZA</v>
      </c>
      <c r="B3427" s="16" t="s">
        <v>8429</v>
      </c>
      <c r="C3427" s="16" t="s">
        <v>6740</v>
      </c>
      <c r="D3427" s="16" t="s">
        <v>10653</v>
      </c>
      <c r="E3427" s="16" t="s">
        <v>21299</v>
      </c>
      <c r="F3427">
        <v>149.5</v>
      </c>
      <c r="G3427">
        <v>5</v>
      </c>
    </row>
    <row r="3428" spans="1:7" x14ac:dyDescent="0.25">
      <c r="A3428" t="str">
        <f>_xlfn.CONCAT(Inadiplentes_Benner_SQL[[#This Row],[EMPRESA]]," - ",Inadiplentes_Benner_SQL[[#This Row],[NUMERO]], " - ",Inadiplentes_Benner_SQL[[#This Row],[CLIENTE]])</f>
        <v>N1 CARD - FA-00005406-CT - CLAUDIA CRISTINA FERNANDES CARDOSO</v>
      </c>
      <c r="B3428" s="16" t="s">
        <v>8429</v>
      </c>
      <c r="C3428" s="16" t="s">
        <v>4890</v>
      </c>
      <c r="D3428" s="16" t="s">
        <v>10569</v>
      </c>
      <c r="E3428" s="16" t="s">
        <v>21299</v>
      </c>
      <c r="F3428">
        <v>149.5</v>
      </c>
      <c r="G3428">
        <v>5</v>
      </c>
    </row>
    <row r="3429" spans="1:7" x14ac:dyDescent="0.25">
      <c r="A3429" t="str">
        <f>_xlfn.CONCAT(Inadiplentes_Benner_SQL[[#This Row],[EMPRESA]]," - ",Inadiplentes_Benner_SQL[[#This Row],[NUMERO]], " - ",Inadiplentes_Benner_SQL[[#This Row],[CLIENTE]])</f>
        <v>N1 CARD - FA-00024184-CT - VERA LUCIA FERREIRA DA SILVA</v>
      </c>
      <c r="B3429" s="16" t="s">
        <v>8429</v>
      </c>
      <c r="C3429" s="16" t="s">
        <v>5716</v>
      </c>
      <c r="D3429" s="16" t="s">
        <v>11411</v>
      </c>
      <c r="E3429" s="16" t="s">
        <v>21299</v>
      </c>
      <c r="F3429">
        <v>149.5</v>
      </c>
      <c r="G3429">
        <v>5</v>
      </c>
    </row>
    <row r="3430" spans="1:7" x14ac:dyDescent="0.25">
      <c r="A3430" t="str">
        <f>_xlfn.CONCAT(Inadiplentes_Benner_SQL[[#This Row],[EMPRESA]]," - ",Inadiplentes_Benner_SQL[[#This Row],[NUMERO]], " - ",Inadiplentes_Benner_SQL[[#This Row],[CLIENTE]])</f>
        <v>N1 CARD - FA-00024185-CT - TAYNARA FABIOLA DO NASCIMENTO</v>
      </c>
      <c r="B3430" s="16" t="s">
        <v>8429</v>
      </c>
      <c r="C3430" s="16" t="s">
        <v>4572</v>
      </c>
      <c r="D3430" s="16" t="s">
        <v>11413</v>
      </c>
      <c r="E3430" s="16" t="s">
        <v>21299</v>
      </c>
      <c r="F3430">
        <v>149.5</v>
      </c>
      <c r="G3430">
        <v>5</v>
      </c>
    </row>
    <row r="3431" spans="1:7" x14ac:dyDescent="0.25">
      <c r="A3431" t="str">
        <f>_xlfn.CONCAT(Inadiplentes_Benner_SQL[[#This Row],[EMPRESA]]," - ",Inadiplentes_Benner_SQL[[#This Row],[NUMERO]], " - ",Inadiplentes_Benner_SQL[[#This Row],[CLIENTE]])</f>
        <v>N1 CARD - FA-00024073-CT - ANDREA JULIANA SOUSA MEDEIROS</v>
      </c>
      <c r="B3431" s="16" t="s">
        <v>8429</v>
      </c>
      <c r="C3431" s="16" t="s">
        <v>5319</v>
      </c>
      <c r="D3431" s="16" t="s">
        <v>11357</v>
      </c>
      <c r="E3431" s="16" t="s">
        <v>21299</v>
      </c>
      <c r="F3431">
        <v>149.5</v>
      </c>
      <c r="G3431">
        <v>5</v>
      </c>
    </row>
    <row r="3432" spans="1:7" x14ac:dyDescent="0.25">
      <c r="A3432" t="str">
        <f>_xlfn.CONCAT(Inadiplentes_Benner_SQL[[#This Row],[EMPRESA]]," - ",Inadiplentes_Benner_SQL[[#This Row],[NUMERO]], " - ",Inadiplentes_Benner_SQL[[#This Row],[CLIENTE]])</f>
        <v>N1 CARD - FA-00005259-CT - Edjane Maria da Silva Soares</v>
      </c>
      <c r="B3432" s="16" t="s">
        <v>8429</v>
      </c>
      <c r="C3432" s="16" t="s">
        <v>3293</v>
      </c>
      <c r="D3432" s="16" t="s">
        <v>10541</v>
      </c>
      <c r="E3432" s="16" t="s">
        <v>21299</v>
      </c>
      <c r="F3432">
        <v>149.5</v>
      </c>
      <c r="G3432">
        <v>5</v>
      </c>
    </row>
    <row r="3433" spans="1:7" x14ac:dyDescent="0.25">
      <c r="A3433" t="str">
        <f>_xlfn.CONCAT(Inadiplentes_Benner_SQL[[#This Row],[EMPRESA]]," - ",Inadiplentes_Benner_SQL[[#This Row],[NUMERO]], " - ",Inadiplentes_Benner_SQL[[#This Row],[CLIENTE]])</f>
        <v>N1 CARD - FA-00005652-CT - REGINALDO APARECIDO MUNIZ MATOS</v>
      </c>
      <c r="B3433" s="16" t="s">
        <v>8429</v>
      </c>
      <c r="C3433" s="16" t="s">
        <v>1726</v>
      </c>
      <c r="D3433" s="16" t="s">
        <v>10635</v>
      </c>
      <c r="E3433" s="16" t="s">
        <v>21299</v>
      </c>
      <c r="F3433">
        <v>149.5</v>
      </c>
      <c r="G3433">
        <v>5</v>
      </c>
    </row>
    <row r="3434" spans="1:7" x14ac:dyDescent="0.25">
      <c r="A3434" t="str">
        <f>_xlfn.CONCAT(Inadiplentes_Benner_SQL[[#This Row],[EMPRESA]]," - ",Inadiplentes_Benner_SQL[[#This Row],[NUMERO]], " - ",Inadiplentes_Benner_SQL[[#This Row],[CLIENTE]])</f>
        <v>N1 CARD - FA-00005448-CT - ALCIDES CARDOSO</v>
      </c>
      <c r="B3434" s="16" t="s">
        <v>8429</v>
      </c>
      <c r="C3434" s="16" t="s">
        <v>3459</v>
      </c>
      <c r="D3434" s="16" t="s">
        <v>10577</v>
      </c>
      <c r="E3434" s="16" t="s">
        <v>21299</v>
      </c>
      <c r="F3434">
        <v>149.5</v>
      </c>
      <c r="G3434">
        <v>5</v>
      </c>
    </row>
    <row r="3435" spans="1:7" x14ac:dyDescent="0.25">
      <c r="A3435" t="str">
        <f>_xlfn.CONCAT(Inadiplentes_Benner_SQL[[#This Row],[EMPRESA]]," - ",Inadiplentes_Benner_SQL[[#This Row],[NUMERO]], " - ",Inadiplentes_Benner_SQL[[#This Row],[CLIENTE]])</f>
        <v>N1 CARD - FA-00005917-CT - CRISTIANE SOARES RAMOS GUIDONI</v>
      </c>
      <c r="B3435" s="16" t="s">
        <v>8429</v>
      </c>
      <c r="C3435" s="16" t="s">
        <v>3308</v>
      </c>
      <c r="D3435" s="16" t="s">
        <v>10699</v>
      </c>
      <c r="E3435" s="16" t="s">
        <v>21299</v>
      </c>
      <c r="F3435">
        <v>149.5</v>
      </c>
      <c r="G3435">
        <v>5</v>
      </c>
    </row>
    <row r="3436" spans="1:7" x14ac:dyDescent="0.25">
      <c r="A3436" t="str">
        <f>_xlfn.CONCAT(Inadiplentes_Benner_SQL[[#This Row],[EMPRESA]]," - ",Inadiplentes_Benner_SQL[[#This Row],[NUMERO]], " - ",Inadiplentes_Benner_SQL[[#This Row],[CLIENTE]])</f>
        <v>N1 CARD - FA-00006801-CT - JESSICA DE FARIAS MASSON</v>
      </c>
      <c r="B3436" s="16" t="s">
        <v>8429</v>
      </c>
      <c r="C3436" s="16" t="s">
        <v>1587</v>
      </c>
      <c r="D3436" s="16" t="s">
        <v>10781</v>
      </c>
      <c r="E3436" s="16" t="s">
        <v>21299</v>
      </c>
      <c r="F3436">
        <v>149.5</v>
      </c>
      <c r="G3436">
        <v>5</v>
      </c>
    </row>
    <row r="3437" spans="1:7" x14ac:dyDescent="0.25">
      <c r="A3437" t="str">
        <f>_xlfn.CONCAT(Inadiplentes_Benner_SQL[[#This Row],[EMPRESA]]," - ",Inadiplentes_Benner_SQL[[#This Row],[NUMERO]], " - ",Inadiplentes_Benner_SQL[[#This Row],[CLIENTE]])</f>
        <v>N1 CARD - FA-00008802-CT - LIAMAR APARECIDA DOS SANTOS COSTA</v>
      </c>
      <c r="B3437" s="16" t="s">
        <v>8429</v>
      </c>
      <c r="C3437" s="16" t="s">
        <v>5883</v>
      </c>
      <c r="D3437" s="16" t="s">
        <v>10883</v>
      </c>
      <c r="E3437" s="16" t="s">
        <v>21299</v>
      </c>
      <c r="F3437">
        <v>149.5</v>
      </c>
      <c r="G3437">
        <v>5</v>
      </c>
    </row>
    <row r="3438" spans="1:7" x14ac:dyDescent="0.25">
      <c r="A3438" t="str">
        <f>_xlfn.CONCAT(Inadiplentes_Benner_SQL[[#This Row],[EMPRESA]]," - ",Inadiplentes_Benner_SQL[[#This Row],[NUMERO]], " - ",Inadiplentes_Benner_SQL[[#This Row],[CLIENTE]])</f>
        <v>N1 CARD - FA-00009262-CT - FABIANA DOS SANTOS SILVA</v>
      </c>
      <c r="B3438" s="16" t="s">
        <v>8429</v>
      </c>
      <c r="C3438" s="16" t="s">
        <v>2084</v>
      </c>
      <c r="D3438" s="16" t="s">
        <v>10901</v>
      </c>
      <c r="E3438" s="16" t="s">
        <v>21299</v>
      </c>
      <c r="F3438">
        <v>149.5</v>
      </c>
      <c r="G3438">
        <v>5</v>
      </c>
    </row>
    <row r="3439" spans="1:7" x14ac:dyDescent="0.25">
      <c r="A3439" t="str">
        <f>_xlfn.CONCAT(Inadiplentes_Benner_SQL[[#This Row],[EMPRESA]]," - ",Inadiplentes_Benner_SQL[[#This Row],[NUMERO]], " - ",Inadiplentes_Benner_SQL[[#This Row],[CLIENTE]])</f>
        <v>N1 CARD - FA-00005549-CT - SANDRO DA SILVA SANTOS</v>
      </c>
      <c r="B3439" s="16" t="s">
        <v>8429</v>
      </c>
      <c r="C3439" s="16" t="s">
        <v>1652</v>
      </c>
      <c r="D3439" s="16" t="s">
        <v>10603</v>
      </c>
      <c r="E3439" s="16" t="s">
        <v>21299</v>
      </c>
      <c r="F3439">
        <v>149.5</v>
      </c>
      <c r="G3439">
        <v>5</v>
      </c>
    </row>
    <row r="3440" spans="1:7" x14ac:dyDescent="0.25">
      <c r="A3440" t="str">
        <f>_xlfn.CONCAT(Inadiplentes_Benner_SQL[[#This Row],[EMPRESA]]," - ",Inadiplentes_Benner_SQL[[#This Row],[NUMERO]], " - ",Inadiplentes_Benner_SQL[[#This Row],[CLIENTE]])</f>
        <v>N1 CARD - FA-00005977-CT - MARIA CELINA SOUZA GONCALVES</v>
      </c>
      <c r="B3440" s="16" t="s">
        <v>8429</v>
      </c>
      <c r="C3440" s="16" t="s">
        <v>1318</v>
      </c>
      <c r="D3440" s="16" t="s">
        <v>10719</v>
      </c>
      <c r="E3440" s="16" t="s">
        <v>21299</v>
      </c>
      <c r="F3440">
        <v>149.5</v>
      </c>
      <c r="G3440">
        <v>5</v>
      </c>
    </row>
    <row r="3441" spans="1:7" x14ac:dyDescent="0.25">
      <c r="A3441" t="str">
        <f>_xlfn.CONCAT(Inadiplentes_Benner_SQL[[#This Row],[EMPRESA]]," - ",Inadiplentes_Benner_SQL[[#This Row],[NUMERO]], " - ",Inadiplentes_Benner_SQL[[#This Row],[CLIENTE]])</f>
        <v>N1 CARD - FA-00006926-CT - GEMIMA KETEREI DOMINGOS NASCIMENTO</v>
      </c>
      <c r="B3441" s="16" t="s">
        <v>8429</v>
      </c>
      <c r="C3441" s="16" t="s">
        <v>5840</v>
      </c>
      <c r="D3441" s="16" t="s">
        <v>10785</v>
      </c>
      <c r="E3441" s="16" t="s">
        <v>21299</v>
      </c>
      <c r="F3441">
        <v>149.5</v>
      </c>
      <c r="G3441">
        <v>5</v>
      </c>
    </row>
    <row r="3442" spans="1:7" x14ac:dyDescent="0.25">
      <c r="A3442" t="str">
        <f>_xlfn.CONCAT(Inadiplentes_Benner_SQL[[#This Row],[EMPRESA]]," - ",Inadiplentes_Benner_SQL[[#This Row],[NUMERO]], " - ",Inadiplentes_Benner_SQL[[#This Row],[CLIENTE]])</f>
        <v>N1 CARD - FA-00024330-CT - ERIVALDO ROBERTO DA SILVA</v>
      </c>
      <c r="B3442" s="16" t="s">
        <v>8429</v>
      </c>
      <c r="C3442" s="16" t="s">
        <v>3070</v>
      </c>
      <c r="D3442" s="16" t="s">
        <v>11497</v>
      </c>
      <c r="E3442" s="16" t="s">
        <v>21299</v>
      </c>
      <c r="F3442">
        <v>149.5</v>
      </c>
      <c r="G3442">
        <v>5</v>
      </c>
    </row>
    <row r="3443" spans="1:7" x14ac:dyDescent="0.25">
      <c r="A3443" t="str">
        <f>_xlfn.CONCAT(Inadiplentes_Benner_SQL[[#This Row],[EMPRESA]]," - ",Inadiplentes_Benner_SQL[[#This Row],[NUMERO]], " - ",Inadiplentes_Benner_SQL[[#This Row],[CLIENTE]])</f>
        <v>N1 CARD - FA-00005919-CT - ANDREIA FIRMINO MESSIAS</v>
      </c>
      <c r="B3443" s="16" t="s">
        <v>8429</v>
      </c>
      <c r="C3443" s="16" t="s">
        <v>1487</v>
      </c>
      <c r="D3443" s="16" t="s">
        <v>10701</v>
      </c>
      <c r="E3443" s="16" t="s">
        <v>21299</v>
      </c>
      <c r="F3443">
        <v>149.5</v>
      </c>
      <c r="G3443">
        <v>5</v>
      </c>
    </row>
    <row r="3444" spans="1:7" x14ac:dyDescent="0.25">
      <c r="A3444" t="str">
        <f>_xlfn.CONCAT(Inadiplentes_Benner_SQL[[#This Row],[EMPRESA]]," - ",Inadiplentes_Benner_SQL[[#This Row],[NUMERO]], " - ",Inadiplentes_Benner_SQL[[#This Row],[CLIENTE]])</f>
        <v>N1 CARD - FA-00006378-CT - DEISE DE CARVALHO</v>
      </c>
      <c r="B3444" s="16" t="s">
        <v>8429</v>
      </c>
      <c r="C3444" s="16" t="s">
        <v>1578</v>
      </c>
      <c r="D3444" s="16" t="s">
        <v>10761</v>
      </c>
      <c r="E3444" s="16" t="s">
        <v>21299</v>
      </c>
      <c r="F3444">
        <v>149.5</v>
      </c>
      <c r="G3444">
        <v>5</v>
      </c>
    </row>
    <row r="3445" spans="1:7" x14ac:dyDescent="0.25">
      <c r="A3445" t="str">
        <f>_xlfn.CONCAT(Inadiplentes_Benner_SQL[[#This Row],[EMPRESA]]," - ",Inadiplentes_Benner_SQL[[#This Row],[NUMERO]], " - ",Inadiplentes_Benner_SQL[[#This Row],[CLIENTE]])</f>
        <v>N1 CARD - FA-00005696-CT - JULIANA ROCHA PEREIRA CUNHA</v>
      </c>
      <c r="B3445" s="16" t="s">
        <v>8429</v>
      </c>
      <c r="C3445" s="16" t="s">
        <v>1157</v>
      </c>
      <c r="D3445" s="16" t="s">
        <v>10651</v>
      </c>
      <c r="E3445" s="16" t="s">
        <v>21299</v>
      </c>
      <c r="F3445">
        <v>149.5</v>
      </c>
      <c r="G3445">
        <v>5</v>
      </c>
    </row>
    <row r="3446" spans="1:7" x14ac:dyDescent="0.25">
      <c r="A3446" t="str">
        <f>_xlfn.CONCAT(Inadiplentes_Benner_SQL[[#This Row],[EMPRESA]]," - ",Inadiplentes_Benner_SQL[[#This Row],[NUMERO]], " - ",Inadiplentes_Benner_SQL[[#This Row],[CLIENTE]])</f>
        <v>N1 CARD - FA-00005248-CT - MARCLEIA ALVES DA SILVA</v>
      </c>
      <c r="B3446" s="16" t="s">
        <v>8429</v>
      </c>
      <c r="C3446" s="16" t="s">
        <v>423</v>
      </c>
      <c r="D3446" s="16" t="s">
        <v>10537</v>
      </c>
      <c r="E3446" s="16" t="s">
        <v>21299</v>
      </c>
      <c r="F3446">
        <v>149.5</v>
      </c>
      <c r="G3446">
        <v>5</v>
      </c>
    </row>
    <row r="3447" spans="1:7" x14ac:dyDescent="0.25">
      <c r="A3447" t="str">
        <f>_xlfn.CONCAT(Inadiplentes_Benner_SQL[[#This Row],[EMPRESA]]," - ",Inadiplentes_Benner_SQL[[#This Row],[NUMERO]], " - ",Inadiplentes_Benner_SQL[[#This Row],[CLIENTE]])</f>
        <v>N1 CARD - FA-00005370-CT - SUZELAINE SANTOS PEREIRA</v>
      </c>
      <c r="B3447" s="16" t="s">
        <v>8429</v>
      </c>
      <c r="C3447" s="16" t="s">
        <v>6728</v>
      </c>
      <c r="D3447" s="16" t="s">
        <v>10553</v>
      </c>
      <c r="E3447" s="16" t="s">
        <v>21299</v>
      </c>
      <c r="F3447">
        <v>149.5</v>
      </c>
      <c r="G3447">
        <v>5</v>
      </c>
    </row>
    <row r="3448" spans="1:7" x14ac:dyDescent="0.25">
      <c r="A3448" t="str">
        <f>_xlfn.CONCAT(Inadiplentes_Benner_SQL[[#This Row],[EMPRESA]]," - ",Inadiplentes_Benner_SQL[[#This Row],[NUMERO]], " - ",Inadiplentes_Benner_SQL[[#This Row],[CLIENTE]])</f>
        <v>N1 CARD - FA-00005382-CT - PRISCILA RIBAS CARLOS FERNANDES</v>
      </c>
      <c r="B3448" s="16" t="s">
        <v>8429</v>
      </c>
      <c r="C3448" s="16" t="s">
        <v>1720</v>
      </c>
      <c r="D3448" s="16" t="s">
        <v>10557</v>
      </c>
      <c r="E3448" s="16" t="s">
        <v>21299</v>
      </c>
      <c r="F3448">
        <v>149.5</v>
      </c>
      <c r="G3448">
        <v>5</v>
      </c>
    </row>
    <row r="3449" spans="1:7" x14ac:dyDescent="0.25">
      <c r="A3449" t="str">
        <f>_xlfn.CONCAT(Inadiplentes_Benner_SQL[[#This Row],[EMPRESA]]," - ",Inadiplentes_Benner_SQL[[#This Row],[NUMERO]], " - ",Inadiplentes_Benner_SQL[[#This Row],[CLIENTE]])</f>
        <v>N1 CARD - FA-00024137-CT - SONIA MARIA BATISTA DE SOUZA</v>
      </c>
      <c r="B3449" s="16" t="s">
        <v>8429</v>
      </c>
      <c r="C3449" s="16" t="s">
        <v>5054</v>
      </c>
      <c r="D3449" s="16" t="s">
        <v>11383</v>
      </c>
      <c r="E3449" s="16" t="s">
        <v>21299</v>
      </c>
      <c r="F3449">
        <v>149.5</v>
      </c>
      <c r="G3449">
        <v>5</v>
      </c>
    </row>
    <row r="3450" spans="1:7" x14ac:dyDescent="0.25">
      <c r="A3450" t="str">
        <f>_xlfn.CONCAT(Inadiplentes_Benner_SQL[[#This Row],[EMPRESA]]," - ",Inadiplentes_Benner_SQL[[#This Row],[NUMERO]], " - ",Inadiplentes_Benner_SQL[[#This Row],[CLIENTE]])</f>
        <v>N1 CARD - FA-00024240-CT - SEBASTIANA BUENO</v>
      </c>
      <c r="B3450" s="16" t="s">
        <v>8429</v>
      </c>
      <c r="C3450" s="16" t="s">
        <v>4337</v>
      </c>
      <c r="D3450" s="16" t="s">
        <v>11437</v>
      </c>
      <c r="E3450" s="16" t="s">
        <v>21299</v>
      </c>
      <c r="F3450">
        <v>149.5</v>
      </c>
      <c r="G3450">
        <v>5</v>
      </c>
    </row>
    <row r="3451" spans="1:7" x14ac:dyDescent="0.25">
      <c r="A3451" t="str">
        <f>_xlfn.CONCAT(Inadiplentes_Benner_SQL[[#This Row],[EMPRESA]]," - ",Inadiplentes_Benner_SQL[[#This Row],[NUMERO]], " - ",Inadiplentes_Benner_SQL[[#This Row],[CLIENTE]])</f>
        <v>N1 CARD - FA-00008315-CT - MARIA JUCILEIDE NUNES DE FRIAS</v>
      </c>
      <c r="B3451" s="16" t="s">
        <v>8429</v>
      </c>
      <c r="C3451" s="16" t="s">
        <v>1376</v>
      </c>
      <c r="D3451" s="16" t="s">
        <v>10855</v>
      </c>
      <c r="E3451" s="16" t="s">
        <v>21299</v>
      </c>
      <c r="F3451">
        <v>149.5</v>
      </c>
      <c r="G3451">
        <v>5</v>
      </c>
    </row>
    <row r="3452" spans="1:7" x14ac:dyDescent="0.25">
      <c r="A3452" t="str">
        <f>_xlfn.CONCAT(Inadiplentes_Benner_SQL[[#This Row],[EMPRESA]]," - ",Inadiplentes_Benner_SQL[[#This Row],[NUMERO]], " - ",Inadiplentes_Benner_SQL[[#This Row],[CLIENTE]])</f>
        <v>N1 CARD - FA-00007125-CT - MARIA SOLANGE SOUSA PACHECO</v>
      </c>
      <c r="B3452" s="16" t="s">
        <v>8429</v>
      </c>
      <c r="C3452" s="16" t="s">
        <v>1842</v>
      </c>
      <c r="D3452" s="16" t="s">
        <v>10793</v>
      </c>
      <c r="E3452" s="16" t="s">
        <v>21299</v>
      </c>
      <c r="F3452">
        <v>149.5</v>
      </c>
      <c r="G3452">
        <v>5</v>
      </c>
    </row>
    <row r="3453" spans="1:7" x14ac:dyDescent="0.25">
      <c r="A3453" t="str">
        <f>_xlfn.CONCAT(Inadiplentes_Benner_SQL[[#This Row],[EMPRESA]]," - ",Inadiplentes_Benner_SQL[[#This Row],[NUMERO]], " - ",Inadiplentes_Benner_SQL[[#This Row],[CLIENTE]])</f>
        <v>N1 CARD - FA-00006912-CT - JOSE RODRIGUES DA SILVA</v>
      </c>
      <c r="B3453" s="16" t="s">
        <v>8429</v>
      </c>
      <c r="C3453" s="16" t="s">
        <v>465</v>
      </c>
      <c r="D3453" s="16" t="s">
        <v>10783</v>
      </c>
      <c r="E3453" s="16" t="s">
        <v>21299</v>
      </c>
      <c r="F3453">
        <v>149.5</v>
      </c>
      <c r="G3453">
        <v>5</v>
      </c>
    </row>
    <row r="3454" spans="1:7" x14ac:dyDescent="0.25">
      <c r="A3454" t="str">
        <f>_xlfn.CONCAT(Inadiplentes_Benner_SQL[[#This Row],[EMPRESA]]," - ",Inadiplentes_Benner_SQL[[#This Row],[NUMERO]], " - ",Inadiplentes_Benner_SQL[[#This Row],[CLIENTE]])</f>
        <v>N1 CARD - FA-00024084-CT - KELLY DE ALMEIDA GULO</v>
      </c>
      <c r="B3454" s="16" t="s">
        <v>8429</v>
      </c>
      <c r="C3454" s="16" t="s">
        <v>2738</v>
      </c>
      <c r="D3454" s="16" t="s">
        <v>11361</v>
      </c>
      <c r="E3454" s="16" t="s">
        <v>21299</v>
      </c>
      <c r="F3454">
        <v>149.5</v>
      </c>
      <c r="G3454">
        <v>5</v>
      </c>
    </row>
    <row r="3455" spans="1:7" x14ac:dyDescent="0.25">
      <c r="A3455" t="str">
        <f>_xlfn.CONCAT(Inadiplentes_Benner_SQL[[#This Row],[EMPRESA]]," - ",Inadiplentes_Benner_SQL[[#This Row],[NUMERO]], " - ",Inadiplentes_Benner_SQL[[#This Row],[CLIENTE]])</f>
        <v>N1 CARD - FA-00024331-CT - ROSA LEME</v>
      </c>
      <c r="B3455" s="16" t="s">
        <v>8429</v>
      </c>
      <c r="C3455" s="16" t="s">
        <v>6106</v>
      </c>
      <c r="D3455" s="16" t="s">
        <v>11499</v>
      </c>
      <c r="E3455" s="16" t="s">
        <v>21299</v>
      </c>
      <c r="F3455">
        <v>149.5</v>
      </c>
      <c r="G3455">
        <v>5</v>
      </c>
    </row>
    <row r="3456" spans="1:7" x14ac:dyDescent="0.25">
      <c r="A3456" t="str">
        <f>_xlfn.CONCAT(Inadiplentes_Benner_SQL[[#This Row],[EMPRESA]]," - ",Inadiplentes_Benner_SQL[[#This Row],[NUMERO]], " - ",Inadiplentes_Benner_SQL[[#This Row],[CLIENTE]])</f>
        <v>N1 CARD - FA-00024339-CT - ROSEMEIRE RODRIGUES DE OLIVEIRA DA CUNHA</v>
      </c>
      <c r="B3456" s="16" t="s">
        <v>8429</v>
      </c>
      <c r="C3456" s="16" t="s">
        <v>6107</v>
      </c>
      <c r="D3456" s="16" t="s">
        <v>11501</v>
      </c>
      <c r="E3456" s="16" t="s">
        <v>21299</v>
      </c>
      <c r="F3456">
        <v>149.5</v>
      </c>
      <c r="G3456">
        <v>5</v>
      </c>
    </row>
    <row r="3457" spans="1:7" x14ac:dyDescent="0.25">
      <c r="A3457" t="str">
        <f>_xlfn.CONCAT(Inadiplentes_Benner_SQL[[#This Row],[EMPRESA]]," - ",Inadiplentes_Benner_SQL[[#This Row],[NUMERO]], " - ",Inadiplentes_Benner_SQL[[#This Row],[CLIENTE]])</f>
        <v>N1 CARD - FA-00024277-CT - DANIEL DE ALMEIDA</v>
      </c>
      <c r="B3457" s="16" t="s">
        <v>8429</v>
      </c>
      <c r="C3457" s="16" t="s">
        <v>7329</v>
      </c>
      <c r="D3457" s="16" t="s">
        <v>11461</v>
      </c>
      <c r="E3457" s="16" t="s">
        <v>21299</v>
      </c>
      <c r="F3457">
        <v>149.5</v>
      </c>
      <c r="G3457">
        <v>5</v>
      </c>
    </row>
    <row r="3458" spans="1:7" x14ac:dyDescent="0.25">
      <c r="A3458" t="str">
        <f>_xlfn.CONCAT(Inadiplentes_Benner_SQL[[#This Row],[EMPRESA]]," - ",Inadiplentes_Benner_SQL[[#This Row],[NUMERO]], " - ",Inadiplentes_Benner_SQL[[#This Row],[CLIENTE]])</f>
        <v>N1 CARD - FA-00007569-CT - ESMERALDA DOMICIANO</v>
      </c>
      <c r="B3458" s="16" t="s">
        <v>8429</v>
      </c>
      <c r="C3458" s="16" t="s">
        <v>1863</v>
      </c>
      <c r="D3458" s="16" t="s">
        <v>10811</v>
      </c>
      <c r="E3458" s="16" t="s">
        <v>21299</v>
      </c>
      <c r="F3458">
        <v>149.5</v>
      </c>
      <c r="G3458">
        <v>5</v>
      </c>
    </row>
    <row r="3459" spans="1:7" x14ac:dyDescent="0.25">
      <c r="A3459" t="str">
        <f>_xlfn.CONCAT(Inadiplentes_Benner_SQL[[#This Row],[EMPRESA]]," - ",Inadiplentes_Benner_SQL[[#This Row],[NUMERO]], " - ",Inadiplentes_Benner_SQL[[#This Row],[CLIENTE]])</f>
        <v>N1 CARD - FA-00007618-CT - ANDREZA DIAS LOPES</v>
      </c>
      <c r="B3459" s="16" t="s">
        <v>8429</v>
      </c>
      <c r="C3459" s="16" t="s">
        <v>1355</v>
      </c>
      <c r="D3459" s="16" t="s">
        <v>10817</v>
      </c>
      <c r="E3459" s="16" t="s">
        <v>21299</v>
      </c>
      <c r="F3459">
        <v>149.5</v>
      </c>
      <c r="G3459">
        <v>5</v>
      </c>
    </row>
    <row r="3460" spans="1:7" x14ac:dyDescent="0.25">
      <c r="A3460" t="str">
        <f>_xlfn.CONCAT(Inadiplentes_Benner_SQL[[#This Row],[EMPRESA]]," - ",Inadiplentes_Benner_SQL[[#This Row],[NUMERO]], " - ",Inadiplentes_Benner_SQL[[#This Row],[CLIENTE]])</f>
        <v>N1 CARD - FA-00007922-CT - GEISEBEL ALINE DE ALMEIDA DOMINGOS</v>
      </c>
      <c r="B3460" s="16" t="s">
        <v>8429</v>
      </c>
      <c r="C3460" s="16" t="s">
        <v>1876</v>
      </c>
      <c r="D3460" s="16" t="s">
        <v>10841</v>
      </c>
      <c r="E3460" s="16" t="s">
        <v>21299</v>
      </c>
      <c r="F3460">
        <v>149.5</v>
      </c>
      <c r="G3460">
        <v>5</v>
      </c>
    </row>
    <row r="3461" spans="1:7" x14ac:dyDescent="0.25">
      <c r="A3461" t="str">
        <f>_xlfn.CONCAT(Inadiplentes_Benner_SQL[[#This Row],[EMPRESA]]," - ",Inadiplentes_Benner_SQL[[#This Row],[NUMERO]], " - ",Inadiplentes_Benner_SQL[[#This Row],[CLIENTE]])</f>
        <v>N1 CARD - FA-00008762-CT - CYNTIA DOS SANTOS NASCIMENTO</v>
      </c>
      <c r="B3461" s="16" t="s">
        <v>8429</v>
      </c>
      <c r="C3461" s="16" t="s">
        <v>2071</v>
      </c>
      <c r="D3461" s="16" t="s">
        <v>10881</v>
      </c>
      <c r="E3461" s="16" t="s">
        <v>21299</v>
      </c>
      <c r="F3461">
        <v>149.5</v>
      </c>
      <c r="G3461">
        <v>5</v>
      </c>
    </row>
    <row r="3462" spans="1:7" x14ac:dyDescent="0.25">
      <c r="A3462" t="str">
        <f>_xlfn.CONCAT(Inadiplentes_Benner_SQL[[#This Row],[EMPRESA]]," - ",Inadiplentes_Benner_SQL[[#This Row],[NUMERO]], " - ",Inadiplentes_Benner_SQL[[#This Row],[CLIENTE]])</f>
        <v>N1 CARD - FA-00005336-CT - CRISTIANE DA SILVA HORA DOS SANTOS</v>
      </c>
      <c r="B3462" s="16" t="s">
        <v>8429</v>
      </c>
      <c r="C3462" s="16" t="s">
        <v>3372</v>
      </c>
      <c r="D3462" s="16" t="s">
        <v>10547</v>
      </c>
      <c r="E3462" s="16" t="s">
        <v>21299</v>
      </c>
      <c r="F3462">
        <v>149.5</v>
      </c>
      <c r="G3462">
        <v>5</v>
      </c>
    </row>
    <row r="3463" spans="1:7" x14ac:dyDescent="0.25">
      <c r="A3463" t="str">
        <f>_xlfn.CONCAT(Inadiplentes_Benner_SQL[[#This Row],[EMPRESA]]," - ",Inadiplentes_Benner_SQL[[#This Row],[NUMERO]], " - ",Inadiplentes_Benner_SQL[[#This Row],[CLIENTE]])</f>
        <v>N1 CARD - FA-00007226-CT - MARGONE JANAINA ISIDORO DA SILVA</v>
      </c>
      <c r="B3463" s="16" t="s">
        <v>8429</v>
      </c>
      <c r="C3463" s="16" t="s">
        <v>3423</v>
      </c>
      <c r="D3463" s="16" t="s">
        <v>10795</v>
      </c>
      <c r="E3463" s="16" t="s">
        <v>21299</v>
      </c>
      <c r="F3463">
        <v>149.5</v>
      </c>
      <c r="G3463">
        <v>5</v>
      </c>
    </row>
    <row r="3464" spans="1:7" x14ac:dyDescent="0.25">
      <c r="A3464" t="str">
        <f>_xlfn.CONCAT(Inadiplentes_Benner_SQL[[#This Row],[EMPRESA]]," - ",Inadiplentes_Benner_SQL[[#This Row],[NUMERO]], " - ",Inadiplentes_Benner_SQL[[#This Row],[CLIENTE]])</f>
        <v>N1 CARD - FA-00006778-CT - CLAUDETE GOMES DA SILVA</v>
      </c>
      <c r="B3464" s="16" t="s">
        <v>8429</v>
      </c>
      <c r="C3464" s="16" t="s">
        <v>1847</v>
      </c>
      <c r="D3464" s="16" t="s">
        <v>10779</v>
      </c>
      <c r="E3464" s="16" t="s">
        <v>21299</v>
      </c>
      <c r="F3464">
        <v>149.5</v>
      </c>
      <c r="G3464">
        <v>5</v>
      </c>
    </row>
    <row r="3465" spans="1:7" x14ac:dyDescent="0.25">
      <c r="A3465" t="str">
        <f>_xlfn.CONCAT(Inadiplentes_Benner_SQL[[#This Row],[EMPRESA]]," - ",Inadiplentes_Benner_SQL[[#This Row],[NUMERO]], " - ",Inadiplentes_Benner_SQL[[#This Row],[CLIENTE]])</f>
        <v>N1 CARD - FA-00009152-CT - CLEUSA MARIA DE OLIVEIRA</v>
      </c>
      <c r="B3465" s="16" t="s">
        <v>8429</v>
      </c>
      <c r="C3465" s="16" t="s">
        <v>4264</v>
      </c>
      <c r="D3465" s="16" t="s">
        <v>10897</v>
      </c>
      <c r="E3465" s="16" t="s">
        <v>21299</v>
      </c>
      <c r="F3465">
        <v>149.5</v>
      </c>
      <c r="G3465">
        <v>5</v>
      </c>
    </row>
    <row r="3466" spans="1:7" x14ac:dyDescent="0.25">
      <c r="A3466" t="str">
        <f>_xlfn.CONCAT(Inadiplentes_Benner_SQL[[#This Row],[EMPRESA]]," - ",Inadiplentes_Benner_SQL[[#This Row],[NUMERO]], " - ",Inadiplentes_Benner_SQL[[#This Row],[CLIENTE]])</f>
        <v>N1 CARD - FA-00008704-CT - BARTOLOMEU CELESTINO BARBOSA</v>
      </c>
      <c r="B3466" s="16" t="s">
        <v>8429</v>
      </c>
      <c r="C3466" s="16" t="s">
        <v>2261</v>
      </c>
      <c r="D3466" s="16" t="s">
        <v>10875</v>
      </c>
      <c r="E3466" s="16" t="s">
        <v>21299</v>
      </c>
      <c r="F3466">
        <v>149.5</v>
      </c>
      <c r="G3466">
        <v>5</v>
      </c>
    </row>
    <row r="3467" spans="1:7" x14ac:dyDescent="0.25">
      <c r="A3467" t="str">
        <f>_xlfn.CONCAT(Inadiplentes_Benner_SQL[[#This Row],[EMPRESA]]," - ",Inadiplentes_Benner_SQL[[#This Row],[NUMERO]], " - ",Inadiplentes_Benner_SQL[[#This Row],[CLIENTE]])</f>
        <v>N1 CARD - FA-00024177-CT - MARTA APARECIDA CAMARA GARCIA</v>
      </c>
      <c r="B3467" s="16" t="s">
        <v>8429</v>
      </c>
      <c r="C3467" s="16" t="s">
        <v>6096</v>
      </c>
      <c r="D3467" s="16" t="s">
        <v>11405</v>
      </c>
      <c r="E3467" s="16" t="s">
        <v>21299</v>
      </c>
      <c r="F3467">
        <v>149.5</v>
      </c>
      <c r="G3467">
        <v>5</v>
      </c>
    </row>
    <row r="3468" spans="1:7" x14ac:dyDescent="0.25">
      <c r="A3468" t="str">
        <f>_xlfn.CONCAT(Inadiplentes_Benner_SQL[[#This Row],[EMPRESA]]," - ",Inadiplentes_Benner_SQL[[#This Row],[NUMERO]], " - ",Inadiplentes_Benner_SQL[[#This Row],[CLIENTE]])</f>
        <v>N1 CARD - FA-00024286-CT - MONICA DANIELA GORBI FERREIRA</v>
      </c>
      <c r="B3468" s="16" t="s">
        <v>8429</v>
      </c>
      <c r="C3468" s="16" t="s">
        <v>4338</v>
      </c>
      <c r="D3468" s="16" t="s">
        <v>11469</v>
      </c>
      <c r="E3468" s="16" t="s">
        <v>21299</v>
      </c>
      <c r="F3468">
        <v>149.5</v>
      </c>
      <c r="G3468">
        <v>5</v>
      </c>
    </row>
    <row r="3469" spans="1:7" x14ac:dyDescent="0.25">
      <c r="A3469" t="str">
        <f>_xlfn.CONCAT(Inadiplentes_Benner_SQL[[#This Row],[EMPRESA]]," - ",Inadiplentes_Benner_SQL[[#This Row],[NUMERO]], " - ",Inadiplentes_Benner_SQL[[#This Row],[CLIENTE]])</f>
        <v>N1 CARD - FA-00005669-CT - ANA CRISTINA BARRELA</v>
      </c>
      <c r="B3469" s="16" t="s">
        <v>8429</v>
      </c>
      <c r="C3469" s="16" t="s">
        <v>3467</v>
      </c>
      <c r="D3469" s="16" t="s">
        <v>10641</v>
      </c>
      <c r="E3469" s="16" t="s">
        <v>21299</v>
      </c>
      <c r="F3469">
        <v>149.5</v>
      </c>
      <c r="G3469">
        <v>5</v>
      </c>
    </row>
    <row r="3470" spans="1:7" x14ac:dyDescent="0.25">
      <c r="A3470" t="str">
        <f>_xlfn.CONCAT(Inadiplentes_Benner_SQL[[#This Row],[EMPRESA]]," - ",Inadiplentes_Benner_SQL[[#This Row],[NUMERO]], " - ",Inadiplentes_Benner_SQL[[#This Row],[CLIENTE]])</f>
        <v>MEDICAR LITORAL LTDA - EF-00021051-CT - VERONICA JANDIRA POZAR</v>
      </c>
      <c r="B3470" s="16" t="s">
        <v>8385</v>
      </c>
      <c r="C3470" s="16" t="s">
        <v>658</v>
      </c>
      <c r="D3470" s="16" t="s">
        <v>10406</v>
      </c>
      <c r="E3470" s="16" t="s">
        <v>21299</v>
      </c>
      <c r="F3470">
        <v>149.5</v>
      </c>
      <c r="G3470">
        <v>5</v>
      </c>
    </row>
    <row r="3471" spans="1:7" x14ac:dyDescent="0.25">
      <c r="A3471" t="str">
        <f>_xlfn.CONCAT(Inadiplentes_Benner_SQL[[#This Row],[EMPRESA]]," - ",Inadiplentes_Benner_SQL[[#This Row],[NUMERO]], " - ",Inadiplentes_Benner_SQL[[#This Row],[CLIENTE]])</f>
        <v>N1 CARD - FA-00005497-CT - DEVAIR DE SOUZA</v>
      </c>
      <c r="B3471" s="16" t="s">
        <v>8429</v>
      </c>
      <c r="C3471" s="16" t="s">
        <v>1151</v>
      </c>
      <c r="D3471" s="16" t="s">
        <v>10597</v>
      </c>
      <c r="E3471" s="16" t="s">
        <v>21299</v>
      </c>
      <c r="F3471">
        <v>149.5</v>
      </c>
      <c r="G3471">
        <v>5</v>
      </c>
    </row>
    <row r="3472" spans="1:7" x14ac:dyDescent="0.25">
      <c r="A3472" t="str">
        <f>_xlfn.CONCAT(Inadiplentes_Benner_SQL[[#This Row],[EMPRESA]]," - ",Inadiplentes_Benner_SQL[[#This Row],[NUMERO]], " - ",Inadiplentes_Benner_SQL[[#This Row],[CLIENTE]])</f>
        <v>N1 CARD - FA-00005606-CT - MARCOS SERGIO ROQUE DA SILVA</v>
      </c>
      <c r="B3472" s="16" t="s">
        <v>8429</v>
      </c>
      <c r="C3472" s="16" t="s">
        <v>1153</v>
      </c>
      <c r="D3472" s="16" t="s">
        <v>10619</v>
      </c>
      <c r="E3472" s="16" t="s">
        <v>21299</v>
      </c>
      <c r="F3472">
        <v>149.5</v>
      </c>
      <c r="G3472">
        <v>5</v>
      </c>
    </row>
    <row r="3473" spans="1:7" x14ac:dyDescent="0.25">
      <c r="A3473" t="str">
        <f>_xlfn.CONCAT(Inadiplentes_Benner_SQL[[#This Row],[EMPRESA]]," - ",Inadiplentes_Benner_SQL[[#This Row],[NUMERO]], " - ",Inadiplentes_Benner_SQL[[#This Row],[CLIENTE]])</f>
        <v>N1 CARD - FA-00007852-CT - RINALDA GUEIROS DA SILVA</v>
      </c>
      <c r="B3473" s="16" t="s">
        <v>8429</v>
      </c>
      <c r="C3473" s="16" t="s">
        <v>3711</v>
      </c>
      <c r="D3473" s="16" t="s">
        <v>10833</v>
      </c>
      <c r="E3473" s="16" t="s">
        <v>21299</v>
      </c>
      <c r="F3473">
        <v>149.5</v>
      </c>
      <c r="G3473">
        <v>5</v>
      </c>
    </row>
    <row r="3474" spans="1:7" x14ac:dyDescent="0.25">
      <c r="A3474" t="str">
        <f>_xlfn.CONCAT(Inadiplentes_Benner_SQL[[#This Row],[EMPRESA]]," - ",Inadiplentes_Benner_SQL[[#This Row],[NUMERO]], " - ",Inadiplentes_Benner_SQL[[#This Row],[CLIENTE]])</f>
        <v>N1 CARD - FA-00007480-CT - APARECIDA DONIZETE DE SOUZA</v>
      </c>
      <c r="B3474" s="16" t="s">
        <v>8429</v>
      </c>
      <c r="C3474" s="16" t="s">
        <v>1261</v>
      </c>
      <c r="D3474" s="16" t="s">
        <v>10805</v>
      </c>
      <c r="E3474" s="16" t="s">
        <v>21299</v>
      </c>
      <c r="F3474">
        <v>149.5</v>
      </c>
      <c r="G3474">
        <v>5</v>
      </c>
    </row>
    <row r="3475" spans="1:7" x14ac:dyDescent="0.25">
      <c r="A3475" t="str">
        <f>_xlfn.CONCAT(Inadiplentes_Benner_SQL[[#This Row],[EMPRESA]]," - ",Inadiplentes_Benner_SQL[[#This Row],[NUMERO]], " - ",Inadiplentes_Benner_SQL[[#This Row],[CLIENTE]])</f>
        <v>N1 CARD - FA-00009368-CT - RUBIA KAREN DELLAMORE MORAIS SIQUEIRA</v>
      </c>
      <c r="B3475" s="16" t="s">
        <v>8429</v>
      </c>
      <c r="C3475" s="16" t="s">
        <v>2278</v>
      </c>
      <c r="D3475" s="16" t="s">
        <v>10907</v>
      </c>
      <c r="E3475" s="16" t="s">
        <v>21299</v>
      </c>
      <c r="F3475">
        <v>149.5</v>
      </c>
      <c r="G3475">
        <v>5</v>
      </c>
    </row>
    <row r="3476" spans="1:7" x14ac:dyDescent="0.25">
      <c r="A3476" t="str">
        <f>_xlfn.CONCAT(Inadiplentes_Benner_SQL[[#This Row],[EMPRESA]]," - ",Inadiplentes_Benner_SQL[[#This Row],[NUMERO]], " - ",Inadiplentes_Benner_SQL[[#This Row],[CLIENTE]])</f>
        <v>N1 CARD - FA-00009501-CT - ALINE KARINA DE OLIVEIRA NOGUEIRA</v>
      </c>
      <c r="B3476" s="16" t="s">
        <v>8429</v>
      </c>
      <c r="C3476" s="16" t="s">
        <v>4173</v>
      </c>
      <c r="D3476" s="16" t="s">
        <v>10909</v>
      </c>
      <c r="E3476" s="16" t="s">
        <v>21299</v>
      </c>
      <c r="F3476">
        <v>149.5</v>
      </c>
      <c r="G3476">
        <v>5</v>
      </c>
    </row>
    <row r="3477" spans="1:7" x14ac:dyDescent="0.25">
      <c r="A3477" t="str">
        <f>_xlfn.CONCAT(Inadiplentes_Benner_SQL[[#This Row],[EMPRESA]]," - ",Inadiplentes_Benner_SQL[[#This Row],[NUMERO]], " - ",Inadiplentes_Benner_SQL[[#This Row],[CLIENTE]])</f>
        <v>N1 CARD - FA-00024092-CT - SINEIA DE JESUS REIS DE PAULA</v>
      </c>
      <c r="B3477" s="16" t="s">
        <v>8429</v>
      </c>
      <c r="C3477" s="16" t="s">
        <v>4318</v>
      </c>
      <c r="D3477" s="16" t="s">
        <v>11365</v>
      </c>
      <c r="E3477" s="16" t="s">
        <v>21299</v>
      </c>
      <c r="F3477">
        <v>149.5</v>
      </c>
      <c r="G3477">
        <v>5</v>
      </c>
    </row>
    <row r="3478" spans="1:7" x14ac:dyDescent="0.25">
      <c r="A3478" t="str">
        <f>_xlfn.CONCAT(Inadiplentes_Benner_SQL[[#This Row],[EMPRESA]]," - ",Inadiplentes_Benner_SQL[[#This Row],[NUMERO]], " - ",Inadiplentes_Benner_SQL[[#This Row],[CLIENTE]])</f>
        <v>N1 CARD - FA-00024261-CT - MARCIO RAIMUNDO DO NASCIMENTO</v>
      </c>
      <c r="B3478" s="16" t="s">
        <v>8429</v>
      </c>
      <c r="C3478" s="16" t="s">
        <v>2857</v>
      </c>
      <c r="D3478" s="16" t="s">
        <v>11449</v>
      </c>
      <c r="E3478" s="16" t="s">
        <v>21299</v>
      </c>
      <c r="F3478">
        <v>149.5</v>
      </c>
      <c r="G3478">
        <v>5</v>
      </c>
    </row>
    <row r="3479" spans="1:7" x14ac:dyDescent="0.25">
      <c r="A3479" t="str">
        <f>_xlfn.CONCAT(Inadiplentes_Benner_SQL[[#This Row],[EMPRESA]]," - ",Inadiplentes_Benner_SQL[[#This Row],[NUMERO]], " - ",Inadiplentes_Benner_SQL[[#This Row],[CLIENTE]])</f>
        <v>N1 CARD - FA-00024262-CT - SERGIO SIMAO DOS SANTOS</v>
      </c>
      <c r="B3479" s="16" t="s">
        <v>8429</v>
      </c>
      <c r="C3479" s="16" t="s">
        <v>6102</v>
      </c>
      <c r="D3479" s="16" t="s">
        <v>11451</v>
      </c>
      <c r="E3479" s="16" t="s">
        <v>21299</v>
      </c>
      <c r="F3479">
        <v>149.5</v>
      </c>
      <c r="G3479">
        <v>5</v>
      </c>
    </row>
    <row r="3480" spans="1:7" x14ac:dyDescent="0.25">
      <c r="A3480" t="str">
        <f>_xlfn.CONCAT(Inadiplentes_Benner_SQL[[#This Row],[EMPRESA]]," - ",Inadiplentes_Benner_SQL[[#This Row],[NUMERO]], " - ",Inadiplentes_Benner_SQL[[#This Row],[CLIENTE]])</f>
        <v>N1 CARD - FA-00024305-CT - CARMEN CECILIO DE AZEVEDO MACHADO</v>
      </c>
      <c r="B3480" s="16" t="s">
        <v>8429</v>
      </c>
      <c r="C3480" s="16" t="s">
        <v>4218</v>
      </c>
      <c r="D3480" s="16" t="s">
        <v>11479</v>
      </c>
      <c r="E3480" s="16" t="s">
        <v>21299</v>
      </c>
      <c r="F3480">
        <v>149.5</v>
      </c>
      <c r="G3480">
        <v>5</v>
      </c>
    </row>
    <row r="3481" spans="1:7" x14ac:dyDescent="0.25">
      <c r="A3481" t="str">
        <f>_xlfn.CONCAT(Inadiplentes_Benner_SQL[[#This Row],[EMPRESA]]," - ",Inadiplentes_Benner_SQL[[#This Row],[NUMERO]], " - ",Inadiplentes_Benner_SQL[[#This Row],[CLIENTE]])</f>
        <v>N1 CARD - FA-00024314-CT - IRACY FREIRE DA SILVA GRANCESCHINI</v>
      </c>
      <c r="B3481" s="16" t="s">
        <v>8429</v>
      </c>
      <c r="C3481" s="16" t="s">
        <v>4326</v>
      </c>
      <c r="D3481" s="16" t="s">
        <v>11485</v>
      </c>
      <c r="E3481" s="16" t="s">
        <v>21299</v>
      </c>
      <c r="F3481">
        <v>149.5</v>
      </c>
      <c r="G3481">
        <v>5</v>
      </c>
    </row>
    <row r="3482" spans="1:7" x14ac:dyDescent="0.25">
      <c r="A3482" t="str">
        <f>_xlfn.CONCAT(Inadiplentes_Benner_SQL[[#This Row],[EMPRESA]]," - ",Inadiplentes_Benner_SQL[[#This Row],[NUMERO]], " - ",Inadiplentes_Benner_SQL[[#This Row],[CLIENTE]])</f>
        <v>N1 CARD - FA-00005958-CT - CLEUSA APARECIDA MORAES RODRIGUES</v>
      </c>
      <c r="B3482" s="16" t="s">
        <v>8429</v>
      </c>
      <c r="C3482" s="16" t="s">
        <v>6587</v>
      </c>
      <c r="D3482" s="16" t="s">
        <v>10713</v>
      </c>
      <c r="E3482" s="16" t="s">
        <v>21299</v>
      </c>
      <c r="F3482">
        <v>149.5</v>
      </c>
      <c r="G3482">
        <v>5</v>
      </c>
    </row>
    <row r="3483" spans="1:7" x14ac:dyDescent="0.25">
      <c r="A3483" t="str">
        <f>_xlfn.CONCAT(Inadiplentes_Benner_SQL[[#This Row],[EMPRESA]]," - ",Inadiplentes_Benner_SQL[[#This Row],[NUMERO]], " - ",Inadiplentes_Benner_SQL[[#This Row],[CLIENTE]])</f>
        <v>N1 CARD - FA-00024081-CT - LUCIANA INOCENCIO</v>
      </c>
      <c r="B3483" s="16" t="s">
        <v>8429</v>
      </c>
      <c r="C3483" s="16" t="s">
        <v>7164</v>
      </c>
      <c r="D3483" s="16" t="s">
        <v>11359</v>
      </c>
      <c r="E3483" s="16" t="s">
        <v>21299</v>
      </c>
      <c r="F3483">
        <v>149.5</v>
      </c>
      <c r="G3483">
        <v>5</v>
      </c>
    </row>
    <row r="3484" spans="1:7" x14ac:dyDescent="0.25">
      <c r="A3484" t="str">
        <f>_xlfn.CONCAT(Inadiplentes_Benner_SQL[[#This Row],[EMPRESA]]," - ",Inadiplentes_Benner_SQL[[#This Row],[NUMERO]], " - ",Inadiplentes_Benner_SQL[[#This Row],[CLIENTE]])</f>
        <v>N1 CARD - FA-00024164-CT - MARLI LEMOS DA SILVA</v>
      </c>
      <c r="B3484" s="16" t="s">
        <v>8429</v>
      </c>
      <c r="C3484" s="16" t="s">
        <v>2850</v>
      </c>
      <c r="D3484" s="16" t="s">
        <v>11395</v>
      </c>
      <c r="E3484" s="16" t="s">
        <v>21299</v>
      </c>
      <c r="F3484">
        <v>149.5</v>
      </c>
      <c r="G3484">
        <v>5</v>
      </c>
    </row>
    <row r="3485" spans="1:7" x14ac:dyDescent="0.25">
      <c r="A3485" t="str">
        <f>_xlfn.CONCAT(Inadiplentes_Benner_SQL[[#This Row],[EMPRESA]]," - ",Inadiplentes_Benner_SQL[[#This Row],[NUMERO]], " - ",Inadiplentes_Benner_SQL[[#This Row],[CLIENTE]])</f>
        <v>N1 CARD - FA-00024175-CT - ADRIANA CRISTINA DE PAULA</v>
      </c>
      <c r="B3485" s="16" t="s">
        <v>8429</v>
      </c>
      <c r="C3485" s="16" t="s">
        <v>4320</v>
      </c>
      <c r="D3485" s="16" t="s">
        <v>11403</v>
      </c>
      <c r="E3485" s="16" t="s">
        <v>21299</v>
      </c>
      <c r="F3485">
        <v>149.5</v>
      </c>
      <c r="G3485">
        <v>5</v>
      </c>
    </row>
    <row r="3486" spans="1:7" x14ac:dyDescent="0.25">
      <c r="A3486" t="str">
        <f>_xlfn.CONCAT(Inadiplentes_Benner_SQL[[#This Row],[EMPRESA]]," - ",Inadiplentes_Benner_SQL[[#This Row],[NUMERO]], " - ",Inadiplentes_Benner_SQL[[#This Row],[CLIENTE]])</f>
        <v>N1 CARD - FA-00024187-CT - ELENITA EVANGELISTA DE OLIVEIRA</v>
      </c>
      <c r="B3486" s="16" t="s">
        <v>8429</v>
      </c>
      <c r="C3486" s="16" t="s">
        <v>4574</v>
      </c>
      <c r="D3486" s="16" t="s">
        <v>11415</v>
      </c>
      <c r="E3486" s="16" t="s">
        <v>21299</v>
      </c>
      <c r="F3486">
        <v>149.5</v>
      </c>
      <c r="G3486">
        <v>5</v>
      </c>
    </row>
    <row r="3487" spans="1:7" x14ac:dyDescent="0.25">
      <c r="A3487" t="str">
        <f>_xlfn.CONCAT(Inadiplentes_Benner_SQL[[#This Row],[EMPRESA]]," - ",Inadiplentes_Benner_SQL[[#This Row],[NUMERO]], " - ",Inadiplentes_Benner_SQL[[#This Row],[CLIENTE]])</f>
        <v>N1 CARD - FA-00008543-CT - JULIANA VANESSA KURATAMI SCARULIS</v>
      </c>
      <c r="B3487" s="16" t="s">
        <v>8429</v>
      </c>
      <c r="C3487" s="16" t="s">
        <v>1896</v>
      </c>
      <c r="D3487" s="16" t="s">
        <v>10867</v>
      </c>
      <c r="E3487" s="16" t="s">
        <v>21299</v>
      </c>
      <c r="F3487">
        <v>149.5</v>
      </c>
      <c r="G3487">
        <v>5</v>
      </c>
    </row>
    <row r="3488" spans="1:7" x14ac:dyDescent="0.25">
      <c r="A3488" t="str">
        <f>_xlfn.CONCAT(Inadiplentes_Benner_SQL[[#This Row],[EMPRESA]]," - ",Inadiplentes_Benner_SQL[[#This Row],[NUMERO]], " - ",Inadiplentes_Benner_SQL[[#This Row],[CLIENTE]])</f>
        <v>N1 CARD - FA-00023903-CT - WILLIAN ROBERT DA SILVA CAMPI</v>
      </c>
      <c r="B3488" s="16" t="s">
        <v>8429</v>
      </c>
      <c r="C3488" s="16" t="s">
        <v>7153</v>
      </c>
      <c r="D3488" s="16" t="s">
        <v>9911</v>
      </c>
      <c r="E3488" s="16" t="s">
        <v>21299</v>
      </c>
      <c r="F3488">
        <v>149.4</v>
      </c>
      <c r="G3488">
        <v>6</v>
      </c>
    </row>
    <row r="3489" spans="1:7" x14ac:dyDescent="0.25">
      <c r="A3489" t="str">
        <f>_xlfn.CONCAT(Inadiplentes_Benner_SQL[[#This Row],[EMPRESA]]," - ",Inadiplentes_Benner_SQL[[#This Row],[NUMERO]], " - ",Inadiplentes_Benner_SQL[[#This Row],[CLIENTE]])</f>
        <v>N1 CARD - FA-00023175-CT - MARIA RITA PEREIRA CASSIMIRO</v>
      </c>
      <c r="B3489" s="16" t="s">
        <v>8429</v>
      </c>
      <c r="C3489" s="16" t="s">
        <v>5025</v>
      </c>
      <c r="D3489" s="16" t="s">
        <v>8914</v>
      </c>
      <c r="E3489" s="16" t="s">
        <v>21299</v>
      </c>
      <c r="F3489">
        <v>149.4</v>
      </c>
      <c r="G3489">
        <v>6</v>
      </c>
    </row>
    <row r="3490" spans="1:7" x14ac:dyDescent="0.25">
      <c r="A3490" t="str">
        <f>_xlfn.CONCAT(Inadiplentes_Benner_SQL[[#This Row],[EMPRESA]]," - ",Inadiplentes_Benner_SQL[[#This Row],[NUMERO]], " - ",Inadiplentes_Benner_SQL[[#This Row],[CLIENTE]])</f>
        <v>N1 CARD - FA-00023875-CT - MARCIANEIDE DOS SANTOS</v>
      </c>
      <c r="B3490" s="16" t="s">
        <v>8429</v>
      </c>
      <c r="C3490" s="16" t="s">
        <v>7149</v>
      </c>
      <c r="D3490" s="16" t="s">
        <v>11227</v>
      </c>
      <c r="E3490" s="16" t="s">
        <v>21299</v>
      </c>
      <c r="F3490">
        <v>149</v>
      </c>
      <c r="G3490">
        <v>5</v>
      </c>
    </row>
    <row r="3491" spans="1:7" x14ac:dyDescent="0.25">
      <c r="A3491" t="str">
        <f>_xlfn.CONCAT(Inadiplentes_Benner_SQL[[#This Row],[EMPRESA]]," - ",Inadiplentes_Benner_SQL[[#This Row],[NUMERO]], " - ",Inadiplentes_Benner_SQL[[#This Row],[CLIENTE]])</f>
        <v>MEDICAR RIBEIRÃO PRETO - TF-00039763-CT - RITA DE CASSIA RAFAEL</v>
      </c>
      <c r="B3491" s="16" t="s">
        <v>7656</v>
      </c>
      <c r="C3491" s="16" t="s">
        <v>5620</v>
      </c>
      <c r="D3491" s="16" t="s">
        <v>21212</v>
      </c>
      <c r="E3491" s="16" t="s">
        <v>21299</v>
      </c>
      <c r="F3491">
        <v>149</v>
      </c>
      <c r="G3491">
        <v>1</v>
      </c>
    </row>
    <row r="3492" spans="1:7" x14ac:dyDescent="0.25">
      <c r="A3492" t="str">
        <f>_xlfn.CONCAT(Inadiplentes_Benner_SQL[[#This Row],[EMPRESA]]," - ",Inadiplentes_Benner_SQL[[#This Row],[NUMERO]], " - ",Inadiplentes_Benner_SQL[[#This Row],[CLIENTE]])</f>
        <v>MEDICAR RIBEIRÃO PRETO - TF-00039686-CT - ANDRESSA MARTINS DOS SANTOS</v>
      </c>
      <c r="B3492" s="16" t="s">
        <v>7656</v>
      </c>
      <c r="C3492" s="16" t="s">
        <v>5283</v>
      </c>
      <c r="D3492" s="16" t="s">
        <v>21195</v>
      </c>
      <c r="E3492" s="16" t="s">
        <v>21299</v>
      </c>
      <c r="F3492">
        <v>149</v>
      </c>
      <c r="G3492">
        <v>1</v>
      </c>
    </row>
    <row r="3493" spans="1:7" x14ac:dyDescent="0.25">
      <c r="A3493" t="str">
        <f>_xlfn.CONCAT(Inadiplentes_Benner_SQL[[#This Row],[EMPRESA]]," - ",Inadiplentes_Benner_SQL[[#This Row],[NUMERO]], " - ",Inadiplentes_Benner_SQL[[#This Row],[CLIENTE]])</f>
        <v>N1 CARD - FA-00023960-CT - ALINE MARTINS CATALAO</v>
      </c>
      <c r="B3493" s="16" t="s">
        <v>8429</v>
      </c>
      <c r="C3493" s="16" t="s">
        <v>4920</v>
      </c>
      <c r="D3493" s="16" t="s">
        <v>11281</v>
      </c>
      <c r="E3493" s="16" t="s">
        <v>21299</v>
      </c>
      <c r="F3493">
        <v>149</v>
      </c>
      <c r="G3493">
        <v>5</v>
      </c>
    </row>
    <row r="3494" spans="1:7" x14ac:dyDescent="0.25">
      <c r="A3494" t="str">
        <f>_xlfn.CONCAT(Inadiplentes_Benner_SQL[[#This Row],[EMPRESA]]," - ",Inadiplentes_Benner_SQL[[#This Row],[NUMERO]], " - ",Inadiplentes_Benner_SQL[[#This Row],[CLIENTE]])</f>
        <v>N1 CARD - FA-00023970-CT - MARLENE DA GLORIA CAMARGO SAMPAIO</v>
      </c>
      <c r="B3494" s="16" t="s">
        <v>8429</v>
      </c>
      <c r="C3494" s="16" t="s">
        <v>5047</v>
      </c>
      <c r="D3494" s="16" t="s">
        <v>11287</v>
      </c>
      <c r="E3494" s="16" t="s">
        <v>21299</v>
      </c>
      <c r="F3494">
        <v>149</v>
      </c>
      <c r="G3494">
        <v>5</v>
      </c>
    </row>
    <row r="3495" spans="1:7" x14ac:dyDescent="0.25">
      <c r="A3495" t="str">
        <f>_xlfn.CONCAT(Inadiplentes_Benner_SQL[[#This Row],[EMPRESA]]," - ",Inadiplentes_Benner_SQL[[#This Row],[NUMERO]], " - ",Inadiplentes_Benner_SQL[[#This Row],[CLIENTE]])</f>
        <v>MEDICAR RIBEIRÃO PRETO - TF-00038764-CT - ROSANGELA DE SOUSA SILVA</v>
      </c>
      <c r="B3495" s="16" t="s">
        <v>7656</v>
      </c>
      <c r="C3495" s="16" t="s">
        <v>5272</v>
      </c>
      <c r="D3495" s="16" t="s">
        <v>21102</v>
      </c>
      <c r="E3495" s="16" t="s">
        <v>21299</v>
      </c>
      <c r="F3495">
        <v>149</v>
      </c>
      <c r="G3495">
        <v>1</v>
      </c>
    </row>
    <row r="3496" spans="1:7" x14ac:dyDescent="0.25">
      <c r="A3496" t="str">
        <f>_xlfn.CONCAT(Inadiplentes_Benner_SQL[[#This Row],[EMPRESA]]," - ",Inadiplentes_Benner_SQL[[#This Row],[NUMERO]], " - ",Inadiplentes_Benner_SQL[[#This Row],[CLIENTE]])</f>
        <v>MEDICAR RIBEIRÃO PRETO - TF-00039356-CT - PAULO ANTONIO DE SOUZA</v>
      </c>
      <c r="B3496" s="16" t="s">
        <v>7656</v>
      </c>
      <c r="C3496" s="16" t="s">
        <v>38888</v>
      </c>
      <c r="D3496" s="16" t="s">
        <v>38889</v>
      </c>
      <c r="E3496" s="16" t="s">
        <v>21299</v>
      </c>
      <c r="F3496">
        <v>149</v>
      </c>
      <c r="G3496">
        <v>1</v>
      </c>
    </row>
    <row r="3497" spans="1:7" x14ac:dyDescent="0.25">
      <c r="A3497" t="str">
        <f>_xlfn.CONCAT(Inadiplentes_Benner_SQL[[#This Row],[EMPRESA]]," - ",Inadiplentes_Benner_SQL[[#This Row],[NUMERO]], " - ",Inadiplentes_Benner_SQL[[#This Row],[CLIENTE]])</f>
        <v>MEDICAR RIBEIRÃO PRETO - TF-00022782-CT - SAMUEL GARCIA DE OLIVEIRA</v>
      </c>
      <c r="B3497" s="16" t="s">
        <v>7656</v>
      </c>
      <c r="C3497" s="16" t="s">
        <v>5390</v>
      </c>
      <c r="D3497" s="16" t="s">
        <v>20870</v>
      </c>
      <c r="E3497" s="16" t="s">
        <v>21299</v>
      </c>
      <c r="F3497">
        <v>149</v>
      </c>
      <c r="G3497">
        <v>1</v>
      </c>
    </row>
    <row r="3498" spans="1:7" x14ac:dyDescent="0.25">
      <c r="A3498" t="str">
        <f>_xlfn.CONCAT(Inadiplentes_Benner_SQL[[#This Row],[EMPRESA]]," - ",Inadiplentes_Benner_SQL[[#This Row],[NUMERO]], " - ",Inadiplentes_Benner_SQL[[#This Row],[CLIENTE]])</f>
        <v>MEDICAR RIBEIRÃO PRETO - EF-00015569-CT - VANESSA ALVES GONZALEZ</v>
      </c>
      <c r="B3498" s="16" t="s">
        <v>7656</v>
      </c>
      <c r="C3498" s="16" t="s">
        <v>48</v>
      </c>
      <c r="D3498" s="16" t="s">
        <v>9629</v>
      </c>
      <c r="E3498" s="16" t="s">
        <v>21299</v>
      </c>
      <c r="F3498">
        <v>148.85</v>
      </c>
      <c r="G3498">
        <v>6</v>
      </c>
    </row>
    <row r="3499" spans="1:7" x14ac:dyDescent="0.25">
      <c r="A3499" t="str">
        <f>_xlfn.CONCAT(Inadiplentes_Benner_SQL[[#This Row],[EMPRESA]]," - ",Inadiplentes_Benner_SQL[[#This Row],[NUMERO]], " - ",Inadiplentes_Benner_SQL[[#This Row],[CLIENTE]])</f>
        <v>N1 CARD - FA-00006964-CT - NATALLY THOMAZ DE MOURA</v>
      </c>
      <c r="B3499" s="16" t="s">
        <v>8429</v>
      </c>
      <c r="C3499" s="16" t="s">
        <v>1837</v>
      </c>
      <c r="D3499" s="16" t="s">
        <v>9833</v>
      </c>
      <c r="E3499" s="16" t="s">
        <v>21299</v>
      </c>
      <c r="F3499">
        <v>148.80000000000001</v>
      </c>
      <c r="G3499">
        <v>6</v>
      </c>
    </row>
    <row r="3500" spans="1:7" x14ac:dyDescent="0.25">
      <c r="A3500" t="str">
        <f>_xlfn.CONCAT(Inadiplentes_Benner_SQL[[#This Row],[EMPRESA]]," - ",Inadiplentes_Benner_SQL[[#This Row],[NUMERO]], " - ",Inadiplentes_Benner_SQL[[#This Row],[CLIENTE]])</f>
        <v>N1 CARD - FA-00005481-CT - CLAUDIO JOSE GUIMARAES</v>
      </c>
      <c r="B3500" s="16" t="s">
        <v>8429</v>
      </c>
      <c r="C3500" s="16" t="s">
        <v>3461</v>
      </c>
      <c r="D3500" s="16" t="s">
        <v>9801</v>
      </c>
      <c r="E3500" s="16" t="s">
        <v>21299</v>
      </c>
      <c r="F3500">
        <v>148.80000000000001</v>
      </c>
      <c r="G3500">
        <v>6</v>
      </c>
    </row>
    <row r="3501" spans="1:7" x14ac:dyDescent="0.25">
      <c r="A3501" t="str">
        <f>_xlfn.CONCAT(Inadiplentes_Benner_SQL[[#This Row],[EMPRESA]]," - ",Inadiplentes_Benner_SQL[[#This Row],[NUMERO]], " - ",Inadiplentes_Benner_SQL[[#This Row],[CLIENTE]])</f>
        <v>N1 CARD - FA-00023194-CT - RICARDO SASSO LAROGIAN</v>
      </c>
      <c r="B3501" s="16" t="s">
        <v>8429</v>
      </c>
      <c r="C3501" s="16" t="s">
        <v>6950</v>
      </c>
      <c r="D3501" s="16" t="s">
        <v>9889</v>
      </c>
      <c r="E3501" s="16" t="s">
        <v>21299</v>
      </c>
      <c r="F3501">
        <v>148.80000000000001</v>
      </c>
      <c r="G3501">
        <v>6</v>
      </c>
    </row>
    <row r="3502" spans="1:7" x14ac:dyDescent="0.25">
      <c r="A3502" t="str">
        <f>_xlfn.CONCAT(Inadiplentes_Benner_SQL[[#This Row],[EMPRESA]]," - ",Inadiplentes_Benner_SQL[[#This Row],[NUMERO]], " - ",Inadiplentes_Benner_SQL[[#This Row],[CLIENTE]])</f>
        <v>MEDICAR RIBEIRÃO PRETO - FA-00007104-CT - JACIRA RIBEIRO MARQUES</v>
      </c>
      <c r="B3502" s="16" t="s">
        <v>7656</v>
      </c>
      <c r="C3502" s="16" t="s">
        <v>3958</v>
      </c>
      <c r="D3502" s="16" t="s">
        <v>19983</v>
      </c>
      <c r="E3502" s="16" t="s">
        <v>21299</v>
      </c>
      <c r="F3502">
        <v>148.5</v>
      </c>
      <c r="G3502">
        <v>1</v>
      </c>
    </row>
    <row r="3503" spans="1:7" x14ac:dyDescent="0.25">
      <c r="A3503" t="str">
        <f>_xlfn.CONCAT(Inadiplentes_Benner_SQL[[#This Row],[EMPRESA]]," - ",Inadiplentes_Benner_SQL[[#This Row],[NUMERO]], " - ",Inadiplentes_Benner_SQL[[#This Row],[CLIENTE]])</f>
        <v>MEDICAR RIBEIRÃO PRETO - EF-00017662-CT - FERNANDO FERREIRA JUNIOR</v>
      </c>
      <c r="B3503" s="16" t="s">
        <v>7656</v>
      </c>
      <c r="C3503" s="16" t="s">
        <v>152</v>
      </c>
      <c r="D3503" s="16" t="s">
        <v>8571</v>
      </c>
      <c r="E3503" s="16" t="s">
        <v>21299</v>
      </c>
      <c r="F3503">
        <v>148.13999999999999</v>
      </c>
      <c r="G3503">
        <v>9</v>
      </c>
    </row>
    <row r="3504" spans="1:7" x14ac:dyDescent="0.25">
      <c r="A3504" t="str">
        <f>_xlfn.CONCAT(Inadiplentes_Benner_SQL[[#This Row],[EMPRESA]]," - ",Inadiplentes_Benner_SQL[[#This Row],[NUMERO]], " - ",Inadiplentes_Benner_SQL[[#This Row],[CLIENTE]])</f>
        <v>MEDICAR RIBEIRÃO PRETO - CO-00016567-CT - RITA DE CASSIA SILVA BROCHI ME</v>
      </c>
      <c r="B3504" s="16" t="s">
        <v>7656</v>
      </c>
      <c r="C3504" s="16" t="s">
        <v>715</v>
      </c>
      <c r="D3504" s="16" t="s">
        <v>17631</v>
      </c>
      <c r="E3504" s="16" t="s">
        <v>21267</v>
      </c>
      <c r="F3504">
        <v>148</v>
      </c>
      <c r="G3504">
        <v>2</v>
      </c>
    </row>
    <row r="3505" spans="1:7" x14ac:dyDescent="0.25">
      <c r="A3505" t="str">
        <f>_xlfn.CONCAT(Inadiplentes_Benner_SQL[[#This Row],[EMPRESA]]," - ",Inadiplentes_Benner_SQL[[#This Row],[NUMERO]], " - ",Inadiplentes_Benner_SQL[[#This Row],[CLIENTE]])</f>
        <v>MEDICAR RIBEIRÃO PRETO - TF-00038399-CT - NEILDA RIBEIRO BISPO</v>
      </c>
      <c r="B3505" s="16" t="s">
        <v>7656</v>
      </c>
      <c r="C3505" s="16" t="s">
        <v>4828</v>
      </c>
      <c r="D3505" s="16" t="s">
        <v>18702</v>
      </c>
      <c r="E3505" s="16" t="s">
        <v>21299</v>
      </c>
      <c r="F3505">
        <v>148</v>
      </c>
      <c r="G3505">
        <v>2</v>
      </c>
    </row>
    <row r="3506" spans="1:7" x14ac:dyDescent="0.25">
      <c r="A3506" t="str">
        <f>_xlfn.CONCAT(Inadiplentes_Benner_SQL[[#This Row],[EMPRESA]]," - ",Inadiplentes_Benner_SQL[[#This Row],[NUMERO]], " - ",Inadiplentes_Benner_SQL[[#This Row],[CLIENTE]])</f>
        <v>MEDICAR RIBEIRÃO PRETO - EF-00018251-CT - JULIO CESAR BONIZIO</v>
      </c>
      <c r="B3506" s="16" t="s">
        <v>7656</v>
      </c>
      <c r="C3506" s="16" t="s">
        <v>547</v>
      </c>
      <c r="D3506" s="16" t="s">
        <v>10336</v>
      </c>
      <c r="E3506" s="16" t="s">
        <v>21299</v>
      </c>
      <c r="F3506">
        <v>147.9</v>
      </c>
      <c r="G3506">
        <v>5</v>
      </c>
    </row>
    <row r="3507" spans="1:7" x14ac:dyDescent="0.25">
      <c r="A3507" t="str">
        <f>_xlfn.CONCAT(Inadiplentes_Benner_SQL[[#This Row],[EMPRESA]]," - ",Inadiplentes_Benner_SQL[[#This Row],[NUMERO]], " - ",Inadiplentes_Benner_SQL[[#This Row],[CLIENTE]])</f>
        <v>MEDICAR RIBEIRÃO PRETO - EF-00017911-CT - NOELIA FIGUEIREDO VIEIRA</v>
      </c>
      <c r="B3507" s="16" t="s">
        <v>7656</v>
      </c>
      <c r="C3507" s="16" t="s">
        <v>838</v>
      </c>
      <c r="D3507" s="16" t="s">
        <v>10300</v>
      </c>
      <c r="E3507" s="16" t="s">
        <v>21299</v>
      </c>
      <c r="F3507">
        <v>147.87</v>
      </c>
      <c r="G3507">
        <v>5</v>
      </c>
    </row>
    <row r="3508" spans="1:7" x14ac:dyDescent="0.25">
      <c r="A3508" t="str">
        <f>_xlfn.CONCAT(Inadiplentes_Benner_SQL[[#This Row],[EMPRESA]]," - ",Inadiplentes_Benner_SQL[[#This Row],[NUMERO]], " - ",Inadiplentes_Benner_SQL[[#This Row],[CLIENTE]])</f>
        <v>MEDICAR RIBEIRÃO PRETO - FA-00022322-CT - LUCIANA APARECIDA DA SILVA</v>
      </c>
      <c r="B3508" s="16" t="s">
        <v>7656</v>
      </c>
      <c r="C3508" s="16" t="s">
        <v>6945</v>
      </c>
      <c r="D3508" s="16" t="s">
        <v>20409</v>
      </c>
      <c r="E3508" s="16" t="s">
        <v>21299</v>
      </c>
      <c r="F3508">
        <v>147.61000000000001</v>
      </c>
      <c r="G3508">
        <v>1</v>
      </c>
    </row>
    <row r="3509" spans="1:7" x14ac:dyDescent="0.25">
      <c r="A3509" t="str">
        <f>_xlfn.CONCAT(Inadiplentes_Benner_SQL[[#This Row],[EMPRESA]]," - ",Inadiplentes_Benner_SQL[[#This Row],[NUMERO]], " - ",Inadiplentes_Benner_SQL[[#This Row],[CLIENTE]])</f>
        <v>MEDICAR RIBEIRÃO PRETO - TF-00038994-CT - KASSIA CRISTINA RAMIRO</v>
      </c>
      <c r="B3509" s="16" t="s">
        <v>7656</v>
      </c>
      <c r="C3509" s="16" t="s">
        <v>4684</v>
      </c>
      <c r="D3509" s="16" t="s">
        <v>17472</v>
      </c>
      <c r="E3509" s="16" t="s">
        <v>21299</v>
      </c>
      <c r="F3509">
        <v>147</v>
      </c>
      <c r="G3509">
        <v>3</v>
      </c>
    </row>
    <row r="3510" spans="1:7" x14ac:dyDescent="0.25">
      <c r="A3510" t="str">
        <f>_xlfn.CONCAT(Inadiplentes_Benner_SQL[[#This Row],[EMPRESA]]," - ",Inadiplentes_Benner_SQL[[#This Row],[NUMERO]], " - ",Inadiplentes_Benner_SQL[[#This Row],[CLIENTE]])</f>
        <v>MEDICAR CAMPINAS - TF-00022153-CT - JOANE SOUSA OLIVEIRA CAETANO</v>
      </c>
      <c r="B3510" s="16" t="s">
        <v>7660</v>
      </c>
      <c r="C3510" s="16" t="s">
        <v>4629</v>
      </c>
      <c r="D3510" s="16" t="s">
        <v>16672</v>
      </c>
      <c r="E3510" s="16" t="s">
        <v>21299</v>
      </c>
      <c r="F3510">
        <v>147</v>
      </c>
      <c r="G3510">
        <v>3</v>
      </c>
    </row>
    <row r="3511" spans="1:7" x14ac:dyDescent="0.25">
      <c r="A3511" t="str">
        <f>_xlfn.CONCAT(Inadiplentes_Benner_SQL[[#This Row],[EMPRESA]]," - ",Inadiplentes_Benner_SQL[[#This Row],[NUMERO]], " - ",Inadiplentes_Benner_SQL[[#This Row],[CLIENTE]])</f>
        <v>MEDICAR RIBEIRÃO PRETO - EF-00020726-CT - ALESSANDRA FERNANDES DOS SANTOS</v>
      </c>
      <c r="B3511" s="16" t="s">
        <v>7656</v>
      </c>
      <c r="C3511" s="16" t="s">
        <v>865</v>
      </c>
      <c r="D3511" s="16" t="s">
        <v>14157</v>
      </c>
      <c r="E3511" s="16" t="s">
        <v>21299</v>
      </c>
      <c r="F3511">
        <v>147</v>
      </c>
      <c r="G3511">
        <v>3</v>
      </c>
    </row>
    <row r="3512" spans="1:7" x14ac:dyDescent="0.25">
      <c r="A3512" t="str">
        <f>_xlfn.CONCAT(Inadiplentes_Benner_SQL[[#This Row],[EMPRESA]]," - ",Inadiplentes_Benner_SQL[[#This Row],[NUMERO]], " - ",Inadiplentes_Benner_SQL[[#This Row],[CLIENTE]])</f>
        <v>MEDICAR RIBEIRÃO PRETO - EF-00032110-CT - SILVANA MARIA DA CONCEICAO DA SILVA</v>
      </c>
      <c r="B3512" s="16" t="s">
        <v>7656</v>
      </c>
      <c r="C3512" s="16" t="s">
        <v>999</v>
      </c>
      <c r="D3512" s="16" t="s">
        <v>14373</v>
      </c>
      <c r="E3512" s="16" t="s">
        <v>21299</v>
      </c>
      <c r="F3512">
        <v>147</v>
      </c>
      <c r="G3512">
        <v>3</v>
      </c>
    </row>
    <row r="3513" spans="1:7" x14ac:dyDescent="0.25">
      <c r="A3513" t="str">
        <f>_xlfn.CONCAT(Inadiplentes_Benner_SQL[[#This Row],[EMPRESA]]," - ",Inadiplentes_Benner_SQL[[#This Row],[NUMERO]], " - ",Inadiplentes_Benner_SQL[[#This Row],[CLIENTE]])</f>
        <v>MEDICAR RIBEIRÃO PRETO - EF-00038225-CT - LUIZ CARLOS DA COSTA</v>
      </c>
      <c r="B3513" s="16" t="s">
        <v>7656</v>
      </c>
      <c r="C3513" s="16" t="s">
        <v>1692</v>
      </c>
      <c r="D3513" s="16" t="s">
        <v>14471</v>
      </c>
      <c r="E3513" s="16" t="s">
        <v>21299</v>
      </c>
      <c r="F3513">
        <v>147</v>
      </c>
      <c r="G3513">
        <v>3</v>
      </c>
    </row>
    <row r="3514" spans="1:7" x14ac:dyDescent="0.25">
      <c r="A3514" t="str">
        <f>_xlfn.CONCAT(Inadiplentes_Benner_SQL[[#This Row],[EMPRESA]]," - ",Inadiplentes_Benner_SQL[[#This Row],[NUMERO]], " - ",Inadiplentes_Benner_SQL[[#This Row],[CLIENTE]])</f>
        <v>MEDICAR RIBEIRÃO PRETO - EF-00032693-CT - WENDELL CABRAL NONATO</v>
      </c>
      <c r="B3514" s="16" t="s">
        <v>7656</v>
      </c>
      <c r="C3514" s="16" t="s">
        <v>3270</v>
      </c>
      <c r="D3514" s="16" t="s">
        <v>14459</v>
      </c>
      <c r="E3514" s="16" t="s">
        <v>21299</v>
      </c>
      <c r="F3514">
        <v>147</v>
      </c>
      <c r="G3514">
        <v>3</v>
      </c>
    </row>
    <row r="3515" spans="1:7" x14ac:dyDescent="0.25">
      <c r="A3515" t="str">
        <f>_xlfn.CONCAT(Inadiplentes_Benner_SQL[[#This Row],[EMPRESA]]," - ",Inadiplentes_Benner_SQL[[#This Row],[NUMERO]], " - ",Inadiplentes_Benner_SQL[[#This Row],[CLIENTE]])</f>
        <v>MEDICAR CAMPINAS - AP-00005029-CT - RGE SUL DISTRIBUIDORA DE ENERGIA SA</v>
      </c>
      <c r="B3515" s="16" t="s">
        <v>7660</v>
      </c>
      <c r="C3515" s="16" t="s">
        <v>696</v>
      </c>
      <c r="D3515" s="16" t="s">
        <v>18996</v>
      </c>
      <c r="E3515" s="16" t="s">
        <v>21267</v>
      </c>
      <c r="F3515">
        <v>147</v>
      </c>
      <c r="G3515">
        <v>2</v>
      </c>
    </row>
    <row r="3516" spans="1:7" x14ac:dyDescent="0.25">
      <c r="A3516" t="str">
        <f>_xlfn.CONCAT(Inadiplentes_Benner_SQL[[#This Row],[EMPRESA]]," - ",Inadiplentes_Benner_SQL[[#This Row],[NUMERO]], " - ",Inadiplentes_Benner_SQL[[#This Row],[CLIENTE]])</f>
        <v>MEDICAR CAMPINAS - TF-00038542-CT - ABIDA CAMARGO DE FARIA</v>
      </c>
      <c r="B3516" s="16" t="s">
        <v>7660</v>
      </c>
      <c r="C3516" s="16" t="s">
        <v>5683</v>
      </c>
      <c r="D3516" s="16" t="s">
        <v>17377</v>
      </c>
      <c r="E3516" s="16" t="s">
        <v>21299</v>
      </c>
      <c r="F3516">
        <v>147</v>
      </c>
      <c r="G3516">
        <v>3</v>
      </c>
    </row>
    <row r="3517" spans="1:7" x14ac:dyDescent="0.25">
      <c r="A3517" t="str">
        <f>_xlfn.CONCAT(Inadiplentes_Benner_SQL[[#This Row],[EMPRESA]]," - ",Inadiplentes_Benner_SQL[[#This Row],[NUMERO]], " - ",Inadiplentes_Benner_SQL[[#This Row],[CLIENTE]])</f>
        <v>MEDICAR RIBEIRÃO PRETO - EF-00022624-CT - LARISSE DE PAULA VIANNA CAMILO</v>
      </c>
      <c r="B3517" s="16" t="s">
        <v>7656</v>
      </c>
      <c r="C3517" s="16" t="s">
        <v>581</v>
      </c>
      <c r="D3517" s="16" t="s">
        <v>14247</v>
      </c>
      <c r="E3517" s="16" t="s">
        <v>21299</v>
      </c>
      <c r="F3517">
        <v>147</v>
      </c>
      <c r="G3517">
        <v>3</v>
      </c>
    </row>
    <row r="3518" spans="1:7" x14ac:dyDescent="0.25">
      <c r="A3518" t="str">
        <f>_xlfn.CONCAT(Inadiplentes_Benner_SQL[[#This Row],[EMPRESA]]," - ",Inadiplentes_Benner_SQL[[#This Row],[NUMERO]], " - ",Inadiplentes_Benner_SQL[[#This Row],[CLIENTE]])</f>
        <v>MEDICAR RIBEIRÃO PRETO - EF-00020340-CT - ZENAIDE DONIZETI ALVES DE SOUSA</v>
      </c>
      <c r="B3518" s="16" t="s">
        <v>7656</v>
      </c>
      <c r="C3518" s="16" t="s">
        <v>954</v>
      </c>
      <c r="D3518" s="16" t="s">
        <v>14129</v>
      </c>
      <c r="E3518" s="16" t="s">
        <v>21299</v>
      </c>
      <c r="F3518">
        <v>147</v>
      </c>
      <c r="G3518">
        <v>3</v>
      </c>
    </row>
    <row r="3519" spans="1:7" x14ac:dyDescent="0.25">
      <c r="A3519" t="str">
        <f>_xlfn.CONCAT(Inadiplentes_Benner_SQL[[#This Row],[EMPRESA]]," - ",Inadiplentes_Benner_SQL[[#This Row],[NUMERO]], " - ",Inadiplentes_Benner_SQL[[#This Row],[CLIENTE]])</f>
        <v>MEDICAR RIBEIRÃO PRETO - EF-00018336-CT - ROSALICE PINHEIRO BIZERRA</v>
      </c>
      <c r="B3519" s="16" t="s">
        <v>7656</v>
      </c>
      <c r="C3519" s="16" t="s">
        <v>1061</v>
      </c>
      <c r="D3519" s="16" t="s">
        <v>14103</v>
      </c>
      <c r="E3519" s="16" t="s">
        <v>21299</v>
      </c>
      <c r="F3519">
        <v>147</v>
      </c>
      <c r="G3519">
        <v>3</v>
      </c>
    </row>
    <row r="3520" spans="1:7" x14ac:dyDescent="0.25">
      <c r="A3520" t="str">
        <f>_xlfn.CONCAT(Inadiplentes_Benner_SQL[[#This Row],[EMPRESA]]," - ",Inadiplentes_Benner_SQL[[#This Row],[NUMERO]], " - ",Inadiplentes_Benner_SQL[[#This Row],[CLIENTE]])</f>
        <v>MEDICAR RIBEIRÃO PRETO - EF-00032083-CT - MORGANA HONORIO CARLOS</v>
      </c>
      <c r="B3520" s="16" t="s">
        <v>7656</v>
      </c>
      <c r="C3520" s="16" t="s">
        <v>2690</v>
      </c>
      <c r="D3520" s="16" t="s">
        <v>14369</v>
      </c>
      <c r="E3520" s="16" t="s">
        <v>21299</v>
      </c>
      <c r="F3520">
        <v>147</v>
      </c>
      <c r="G3520">
        <v>3</v>
      </c>
    </row>
    <row r="3521" spans="1:7" x14ac:dyDescent="0.25">
      <c r="A3521" t="str">
        <f>_xlfn.CONCAT(Inadiplentes_Benner_SQL[[#This Row],[EMPRESA]]," - ",Inadiplentes_Benner_SQL[[#This Row],[NUMERO]], " - ",Inadiplentes_Benner_SQL[[#This Row],[CLIENTE]])</f>
        <v>MEDICAR RIBEIRÃO PRETO - TF-00038634-CT - ANTONIO RAFAEL DOS SANTOS</v>
      </c>
      <c r="B3521" s="16" t="s">
        <v>7656</v>
      </c>
      <c r="C3521" s="16" t="s">
        <v>5271</v>
      </c>
      <c r="D3521" s="16" t="s">
        <v>17399</v>
      </c>
      <c r="E3521" s="16" t="s">
        <v>21299</v>
      </c>
      <c r="F3521">
        <v>147</v>
      </c>
      <c r="G3521">
        <v>3</v>
      </c>
    </row>
    <row r="3522" spans="1:7" x14ac:dyDescent="0.25">
      <c r="A3522" t="str">
        <f>_xlfn.CONCAT(Inadiplentes_Benner_SQL[[#This Row],[EMPRESA]]," - ",Inadiplentes_Benner_SQL[[#This Row],[NUMERO]], " - ",Inadiplentes_Benner_SQL[[#This Row],[CLIENTE]])</f>
        <v>MEDICAR LITORAL LTDA - EF-00020387-CT - WASHINGTON LUIZ ALVES DOS SANTOS</v>
      </c>
      <c r="B3522" s="16" t="s">
        <v>8385</v>
      </c>
      <c r="C3522" s="16" t="s">
        <v>353</v>
      </c>
      <c r="D3522" s="16" t="s">
        <v>14133</v>
      </c>
      <c r="E3522" s="16" t="s">
        <v>21299</v>
      </c>
      <c r="F3522">
        <v>147</v>
      </c>
      <c r="G3522">
        <v>3</v>
      </c>
    </row>
    <row r="3523" spans="1:7" x14ac:dyDescent="0.25">
      <c r="A3523" t="str">
        <f>_xlfn.CONCAT(Inadiplentes_Benner_SQL[[#This Row],[EMPRESA]]," - ",Inadiplentes_Benner_SQL[[#This Row],[NUMERO]], " - ",Inadiplentes_Benner_SQL[[#This Row],[CLIENTE]])</f>
        <v>MEDICAR RIBEIRÃO PRETO - EF-00022377-CT - CARLOS ALBERTO DE SOUZA</v>
      </c>
      <c r="B3523" s="16" t="s">
        <v>7656</v>
      </c>
      <c r="C3523" s="16" t="s">
        <v>669</v>
      </c>
      <c r="D3523" s="16" t="s">
        <v>14231</v>
      </c>
      <c r="E3523" s="16" t="s">
        <v>21299</v>
      </c>
      <c r="F3523">
        <v>147</v>
      </c>
      <c r="G3523">
        <v>3</v>
      </c>
    </row>
    <row r="3524" spans="1:7" x14ac:dyDescent="0.25">
      <c r="A3524" t="str">
        <f>_xlfn.CONCAT(Inadiplentes_Benner_SQL[[#This Row],[EMPRESA]]," - ",Inadiplentes_Benner_SQL[[#This Row],[NUMERO]], " - ",Inadiplentes_Benner_SQL[[#This Row],[CLIENTE]])</f>
        <v>MEDICAR RIBEIRÃO PRETO - EF-00030321-CT - CLAUDIA ELETICIA DA SILVA</v>
      </c>
      <c r="B3524" s="16" t="s">
        <v>7656</v>
      </c>
      <c r="C3524" s="16" t="s">
        <v>785</v>
      </c>
      <c r="D3524" s="16" t="s">
        <v>14285</v>
      </c>
      <c r="E3524" s="16" t="s">
        <v>21299</v>
      </c>
      <c r="F3524">
        <v>147</v>
      </c>
      <c r="G3524">
        <v>3</v>
      </c>
    </row>
    <row r="3525" spans="1:7" x14ac:dyDescent="0.25">
      <c r="A3525" t="str">
        <f>_xlfn.CONCAT(Inadiplentes_Benner_SQL[[#This Row],[EMPRESA]]," - ",Inadiplentes_Benner_SQL[[#This Row],[NUMERO]], " - ",Inadiplentes_Benner_SQL[[#This Row],[CLIENTE]])</f>
        <v>MEDICAR RIBEIRÃO PRETO - EF-00031658-CT - MARIA LUCIA DA SILVA E SILVA</v>
      </c>
      <c r="B3525" s="16" t="s">
        <v>7656</v>
      </c>
      <c r="C3525" s="16" t="s">
        <v>4855</v>
      </c>
      <c r="D3525" s="16" t="s">
        <v>14343</v>
      </c>
      <c r="E3525" s="16" t="s">
        <v>21299</v>
      </c>
      <c r="F3525">
        <v>147</v>
      </c>
      <c r="G3525">
        <v>3</v>
      </c>
    </row>
    <row r="3526" spans="1:7" x14ac:dyDescent="0.25">
      <c r="A3526" t="str">
        <f>_xlfn.CONCAT(Inadiplentes_Benner_SQL[[#This Row],[EMPRESA]]," - ",Inadiplentes_Benner_SQL[[#This Row],[NUMERO]], " - ",Inadiplentes_Benner_SQL[[#This Row],[CLIENTE]])</f>
        <v>MEDICAR RIBEIRÃO PRETO - EF-00032242-CT - CIRLEI PEREIRA DE SOUZA</v>
      </c>
      <c r="B3526" s="16" t="s">
        <v>7656</v>
      </c>
      <c r="C3526" s="16" t="s">
        <v>1115</v>
      </c>
      <c r="D3526" s="16" t="s">
        <v>14385</v>
      </c>
      <c r="E3526" s="16" t="s">
        <v>21299</v>
      </c>
      <c r="F3526">
        <v>147</v>
      </c>
      <c r="G3526">
        <v>3</v>
      </c>
    </row>
    <row r="3527" spans="1:7" x14ac:dyDescent="0.25">
      <c r="A3527" t="str">
        <f>_xlfn.CONCAT(Inadiplentes_Benner_SQL[[#This Row],[EMPRESA]]," - ",Inadiplentes_Benner_SQL[[#This Row],[NUMERO]], " - ",Inadiplentes_Benner_SQL[[#This Row],[CLIENTE]])</f>
        <v>MEDICAR RIBEIRÃO PRETO - EF-00032435-CT - ANDRESSA SOUSA DE MOURA</v>
      </c>
      <c r="B3527" s="16" t="s">
        <v>7656</v>
      </c>
      <c r="C3527" s="16" t="s">
        <v>1606</v>
      </c>
      <c r="D3527" s="16" t="s">
        <v>14425</v>
      </c>
      <c r="E3527" s="16" t="s">
        <v>21299</v>
      </c>
      <c r="F3527">
        <v>147</v>
      </c>
      <c r="G3527">
        <v>3</v>
      </c>
    </row>
    <row r="3528" spans="1:7" x14ac:dyDescent="0.25">
      <c r="A3528" t="str">
        <f>_xlfn.CONCAT(Inadiplentes_Benner_SQL[[#This Row],[EMPRESA]]," - ",Inadiplentes_Benner_SQL[[#This Row],[NUMERO]], " - ",Inadiplentes_Benner_SQL[[#This Row],[CLIENTE]])</f>
        <v>MEDICAR RIBEIRÃO PRETO - TF-00038574-CT - DAIANE ROCHA DA COSTA</v>
      </c>
      <c r="B3528" s="16" t="s">
        <v>7656</v>
      </c>
      <c r="C3528" s="16" t="s">
        <v>3821</v>
      </c>
      <c r="D3528" s="16" t="s">
        <v>17383</v>
      </c>
      <c r="E3528" s="16" t="s">
        <v>21299</v>
      </c>
      <c r="F3528">
        <v>147</v>
      </c>
      <c r="G3528">
        <v>3</v>
      </c>
    </row>
    <row r="3529" spans="1:7" x14ac:dyDescent="0.25">
      <c r="A3529" t="str">
        <f>_xlfn.CONCAT(Inadiplentes_Benner_SQL[[#This Row],[EMPRESA]]," - ",Inadiplentes_Benner_SQL[[#This Row],[NUMERO]], " - ",Inadiplentes_Benner_SQL[[#This Row],[CLIENTE]])</f>
        <v>MEDICAR RIBEIRÃO PRETO - TF-00038860-CT - ALAN BASTOS DA SILVA</v>
      </c>
      <c r="B3529" s="16" t="s">
        <v>7656</v>
      </c>
      <c r="C3529" s="16" t="s">
        <v>7621</v>
      </c>
      <c r="D3529" s="16" t="s">
        <v>17455</v>
      </c>
      <c r="E3529" s="16" t="s">
        <v>21299</v>
      </c>
      <c r="F3529">
        <v>147</v>
      </c>
      <c r="G3529">
        <v>3</v>
      </c>
    </row>
    <row r="3530" spans="1:7" x14ac:dyDescent="0.25">
      <c r="A3530" t="str">
        <f>_xlfn.CONCAT(Inadiplentes_Benner_SQL[[#This Row],[EMPRESA]]," - ",Inadiplentes_Benner_SQL[[#This Row],[NUMERO]], " - ",Inadiplentes_Benner_SQL[[#This Row],[CLIENTE]])</f>
        <v>MEDICAR RIBEIRÃO PRETO - TF-00032612-CT - JOSIANE MARIA ARCANGELO</v>
      </c>
      <c r="B3530" s="16" t="s">
        <v>7656</v>
      </c>
      <c r="C3530" s="16" t="s">
        <v>3561</v>
      </c>
      <c r="D3530" s="16" t="s">
        <v>17222</v>
      </c>
      <c r="E3530" s="16" t="s">
        <v>21299</v>
      </c>
      <c r="F3530">
        <v>147</v>
      </c>
      <c r="G3530">
        <v>3</v>
      </c>
    </row>
    <row r="3531" spans="1:7" x14ac:dyDescent="0.25">
      <c r="A3531" t="str">
        <f>_xlfn.CONCAT(Inadiplentes_Benner_SQL[[#This Row],[EMPRESA]]," - ",Inadiplentes_Benner_SQL[[#This Row],[NUMERO]], " - ",Inadiplentes_Benner_SQL[[#This Row],[CLIENTE]])</f>
        <v>MEDICAR RIBEIRÃO PRETO - EF-00032215-CT - ANTONIA TAVARES CAPARELI RIBEIRO</v>
      </c>
      <c r="B3531" s="16" t="s">
        <v>7656</v>
      </c>
      <c r="C3531" s="16" t="s">
        <v>1687</v>
      </c>
      <c r="D3531" s="16" t="s">
        <v>14381</v>
      </c>
      <c r="E3531" s="16" t="s">
        <v>21299</v>
      </c>
      <c r="F3531">
        <v>147</v>
      </c>
      <c r="G3531">
        <v>3</v>
      </c>
    </row>
    <row r="3532" spans="1:7" x14ac:dyDescent="0.25">
      <c r="A3532" t="str">
        <f>_xlfn.CONCAT(Inadiplentes_Benner_SQL[[#This Row],[EMPRESA]]," - ",Inadiplentes_Benner_SQL[[#This Row],[NUMERO]], " - ",Inadiplentes_Benner_SQL[[#This Row],[CLIENTE]])</f>
        <v>MEDICAR RIBEIRÃO PRETO - EF-00023019-CT - IRACEMA PEREIRA SANTOS</v>
      </c>
      <c r="B3532" s="16" t="s">
        <v>7656</v>
      </c>
      <c r="C3532" s="16" t="s">
        <v>2595</v>
      </c>
      <c r="D3532" s="16" t="s">
        <v>14279</v>
      </c>
      <c r="E3532" s="16" t="s">
        <v>21299</v>
      </c>
      <c r="F3532">
        <v>147</v>
      </c>
      <c r="G3532">
        <v>3</v>
      </c>
    </row>
    <row r="3533" spans="1:7" x14ac:dyDescent="0.25">
      <c r="A3533" t="str">
        <f>_xlfn.CONCAT(Inadiplentes_Benner_SQL[[#This Row],[EMPRESA]]," - ",Inadiplentes_Benner_SQL[[#This Row],[NUMERO]], " - ",Inadiplentes_Benner_SQL[[#This Row],[CLIENTE]])</f>
        <v>MEDICAR RIBEIRÃO PRETO - EF-00031974-CT - LUANA SILVINO SISCATI</v>
      </c>
      <c r="B3533" s="16" t="s">
        <v>7656</v>
      </c>
      <c r="C3533" s="16" t="s">
        <v>3262</v>
      </c>
      <c r="D3533" s="16" t="s">
        <v>14361</v>
      </c>
      <c r="E3533" s="16" t="s">
        <v>21299</v>
      </c>
      <c r="F3533">
        <v>147</v>
      </c>
      <c r="G3533">
        <v>3</v>
      </c>
    </row>
    <row r="3534" spans="1:7" x14ac:dyDescent="0.25">
      <c r="A3534" t="str">
        <f>_xlfn.CONCAT(Inadiplentes_Benner_SQL[[#This Row],[EMPRESA]]," - ",Inadiplentes_Benner_SQL[[#This Row],[NUMERO]], " - ",Inadiplentes_Benner_SQL[[#This Row],[CLIENTE]])</f>
        <v>MEDICAR RIBEIRÃO PRETO - EF-00032514-CT - CLAUDIA MARIA DE MORAES SERRAGLIA</v>
      </c>
      <c r="B3534" s="16" t="s">
        <v>7656</v>
      </c>
      <c r="C3534" s="16" t="s">
        <v>1690</v>
      </c>
      <c r="D3534" s="16" t="s">
        <v>14439</v>
      </c>
      <c r="E3534" s="16" t="s">
        <v>21299</v>
      </c>
      <c r="F3534">
        <v>147</v>
      </c>
      <c r="G3534">
        <v>3</v>
      </c>
    </row>
    <row r="3535" spans="1:7" x14ac:dyDescent="0.25">
      <c r="A3535" t="str">
        <f>_xlfn.CONCAT(Inadiplentes_Benner_SQL[[#This Row],[EMPRESA]]," - ",Inadiplentes_Benner_SQL[[#This Row],[NUMERO]], " - ",Inadiplentes_Benner_SQL[[#This Row],[CLIENTE]])</f>
        <v>MEDICAR RIBEIRÃO PRETO - EF-00020482-CT - JEFFERSON CRISTIAN SARTORI</v>
      </c>
      <c r="B3535" s="16" t="s">
        <v>7656</v>
      </c>
      <c r="C3535" s="16" t="s">
        <v>3239</v>
      </c>
      <c r="D3535" s="16" t="s">
        <v>14139</v>
      </c>
      <c r="E3535" s="16" t="s">
        <v>21299</v>
      </c>
      <c r="F3535">
        <v>147</v>
      </c>
      <c r="G3535">
        <v>3</v>
      </c>
    </row>
    <row r="3536" spans="1:7" x14ac:dyDescent="0.25">
      <c r="A3536" t="str">
        <f>_xlfn.CONCAT(Inadiplentes_Benner_SQL[[#This Row],[EMPRESA]]," - ",Inadiplentes_Benner_SQL[[#This Row],[NUMERO]], " - ",Inadiplentes_Benner_SQL[[#This Row],[CLIENTE]])</f>
        <v>MEDICAR RIBEIRÃO PRETO - EF-00022829-CT - DEISE CRISTINA DE CASTRO</v>
      </c>
      <c r="B3536" s="16" t="s">
        <v>7656</v>
      </c>
      <c r="C3536" s="16" t="s">
        <v>674</v>
      </c>
      <c r="D3536" s="16" t="s">
        <v>14259</v>
      </c>
      <c r="E3536" s="16" t="s">
        <v>21299</v>
      </c>
      <c r="F3536">
        <v>147</v>
      </c>
      <c r="G3536">
        <v>3</v>
      </c>
    </row>
    <row r="3537" spans="1:7" x14ac:dyDescent="0.25">
      <c r="A3537" t="str">
        <f>_xlfn.CONCAT(Inadiplentes_Benner_SQL[[#This Row],[EMPRESA]]," - ",Inadiplentes_Benner_SQL[[#This Row],[NUMERO]], " - ",Inadiplentes_Benner_SQL[[#This Row],[CLIENTE]])</f>
        <v>MEDICAR RIBEIRÃO PRETO - EF-00022945-CT - CRISTIANA APARECIDA MARCELINO S FRANCISCO</v>
      </c>
      <c r="B3537" s="16" t="s">
        <v>7656</v>
      </c>
      <c r="C3537" s="16" t="s">
        <v>982</v>
      </c>
      <c r="D3537" s="16" t="s">
        <v>14275</v>
      </c>
      <c r="E3537" s="16" t="s">
        <v>21299</v>
      </c>
      <c r="F3537">
        <v>147</v>
      </c>
      <c r="G3537">
        <v>3</v>
      </c>
    </row>
    <row r="3538" spans="1:7" x14ac:dyDescent="0.25">
      <c r="A3538" t="str">
        <f>_xlfn.CONCAT(Inadiplentes_Benner_SQL[[#This Row],[EMPRESA]]," - ",Inadiplentes_Benner_SQL[[#This Row],[NUMERO]], " - ",Inadiplentes_Benner_SQL[[#This Row],[CLIENTE]])</f>
        <v>MEDICAR RIBEIRÃO PRETO - EF-00021742-CT - ANTONIO ROVILSON PIALARISI</v>
      </c>
      <c r="B3538" s="16" t="s">
        <v>7656</v>
      </c>
      <c r="C3538" s="16" t="s">
        <v>276</v>
      </c>
      <c r="D3538" s="16" t="s">
        <v>14205</v>
      </c>
      <c r="E3538" s="16" t="s">
        <v>21299</v>
      </c>
      <c r="F3538">
        <v>147</v>
      </c>
      <c r="G3538">
        <v>3</v>
      </c>
    </row>
    <row r="3539" spans="1:7" x14ac:dyDescent="0.25">
      <c r="A3539" t="str">
        <f>_xlfn.CONCAT(Inadiplentes_Benner_SQL[[#This Row],[EMPRESA]]," - ",Inadiplentes_Benner_SQL[[#This Row],[NUMERO]], " - ",Inadiplentes_Benner_SQL[[#This Row],[CLIENTE]])</f>
        <v>MEDICAR RIBEIRÃO PRETO - EF-00032104-CT - ADRIANA APARECIDA ARANTES FERREIRA</v>
      </c>
      <c r="B3539" s="16" t="s">
        <v>7656</v>
      </c>
      <c r="C3539" s="16" t="s">
        <v>1114</v>
      </c>
      <c r="D3539" s="16" t="s">
        <v>14371</v>
      </c>
      <c r="E3539" s="16" t="s">
        <v>21299</v>
      </c>
      <c r="F3539">
        <v>147</v>
      </c>
      <c r="G3539">
        <v>3</v>
      </c>
    </row>
    <row r="3540" spans="1:7" x14ac:dyDescent="0.25">
      <c r="A3540" t="str">
        <f>_xlfn.CONCAT(Inadiplentes_Benner_SQL[[#This Row],[EMPRESA]]," - ",Inadiplentes_Benner_SQL[[#This Row],[NUMERO]], " - ",Inadiplentes_Benner_SQL[[#This Row],[CLIENTE]])</f>
        <v>MEDICAR RIBEIRÃO PRETO - EF-00031388-CT - SANDRA MARA ROSSETO FERNANDES</v>
      </c>
      <c r="B3540" s="16" t="s">
        <v>7656</v>
      </c>
      <c r="C3540" s="16" t="s">
        <v>1106</v>
      </c>
      <c r="D3540" s="16" t="s">
        <v>14327</v>
      </c>
      <c r="E3540" s="16" t="s">
        <v>21299</v>
      </c>
      <c r="F3540">
        <v>147</v>
      </c>
      <c r="G3540">
        <v>3</v>
      </c>
    </row>
    <row r="3541" spans="1:7" x14ac:dyDescent="0.25">
      <c r="A3541" t="str">
        <f>_xlfn.CONCAT(Inadiplentes_Benner_SQL[[#This Row],[EMPRESA]]," - ",Inadiplentes_Benner_SQL[[#This Row],[NUMERO]], " - ",Inadiplentes_Benner_SQL[[#This Row],[CLIENTE]])</f>
        <v>MEDICAR RIBEIRÃO PRETO - TF-00021828-CT - FLAVIANE APARECIDA DA SILVA</v>
      </c>
      <c r="B3541" s="16" t="s">
        <v>7656</v>
      </c>
      <c r="C3541" s="16" t="s">
        <v>2792</v>
      </c>
      <c r="D3541" s="16" t="s">
        <v>16626</v>
      </c>
      <c r="E3541" s="16" t="s">
        <v>21299</v>
      </c>
      <c r="F3541">
        <v>147</v>
      </c>
      <c r="G3541">
        <v>3</v>
      </c>
    </row>
    <row r="3542" spans="1:7" x14ac:dyDescent="0.25">
      <c r="A3542" t="str">
        <f>_xlfn.CONCAT(Inadiplentes_Benner_SQL[[#This Row],[EMPRESA]]," - ",Inadiplentes_Benner_SQL[[#This Row],[NUMERO]], " - ",Inadiplentes_Benner_SQL[[#This Row],[CLIENTE]])</f>
        <v>MEDICAR RIBEIRÃO PRETO - TF-00031381-CT - LARISSA GRACIELLE FERREIRA UBALDO</v>
      </c>
      <c r="B3542" s="16" t="s">
        <v>7656</v>
      </c>
      <c r="C3542" s="16" t="s">
        <v>4660</v>
      </c>
      <c r="D3542" s="16" t="s">
        <v>16904</v>
      </c>
      <c r="E3542" s="16" t="s">
        <v>21299</v>
      </c>
      <c r="F3542">
        <v>147</v>
      </c>
      <c r="G3542">
        <v>3</v>
      </c>
    </row>
    <row r="3543" spans="1:7" x14ac:dyDescent="0.25">
      <c r="A3543" t="str">
        <f>_xlfn.CONCAT(Inadiplentes_Benner_SQL[[#This Row],[EMPRESA]]," - ",Inadiplentes_Benner_SQL[[#This Row],[NUMERO]], " - ",Inadiplentes_Benner_SQL[[#This Row],[CLIENTE]])</f>
        <v>MEDICAR RIBEIRÃO PRETO - TF-00030761-CT - MARIA EDUARDA RODRIGUES DOS SANTOS</v>
      </c>
      <c r="B3543" s="16" t="s">
        <v>7656</v>
      </c>
      <c r="C3543" s="16" t="s">
        <v>4414</v>
      </c>
      <c r="D3543" s="16" t="s">
        <v>16876</v>
      </c>
      <c r="E3543" s="16" t="s">
        <v>21299</v>
      </c>
      <c r="F3543">
        <v>147</v>
      </c>
      <c r="G3543">
        <v>3</v>
      </c>
    </row>
    <row r="3544" spans="1:7" x14ac:dyDescent="0.25">
      <c r="A3544" t="str">
        <f>_xlfn.CONCAT(Inadiplentes_Benner_SQL[[#This Row],[EMPRESA]]," - ",Inadiplentes_Benner_SQL[[#This Row],[NUMERO]], " - ",Inadiplentes_Benner_SQL[[#This Row],[CLIENTE]])</f>
        <v>MEDICAR RIBEIRÃO PRETO - EF-00017941-CT - ROZILDA MOREIRA SANTOS</v>
      </c>
      <c r="B3544" s="16" t="s">
        <v>7656</v>
      </c>
      <c r="C3544" s="16" t="s">
        <v>1055</v>
      </c>
      <c r="D3544" s="16" t="s">
        <v>14085</v>
      </c>
      <c r="E3544" s="16" t="s">
        <v>21299</v>
      </c>
      <c r="F3544">
        <v>147</v>
      </c>
      <c r="G3544">
        <v>3</v>
      </c>
    </row>
    <row r="3545" spans="1:7" x14ac:dyDescent="0.25">
      <c r="A3545" t="str">
        <f>_xlfn.CONCAT(Inadiplentes_Benner_SQL[[#This Row],[EMPRESA]]," - ",Inadiplentes_Benner_SQL[[#This Row],[NUMERO]], " - ",Inadiplentes_Benner_SQL[[#This Row],[CLIENTE]])</f>
        <v>MEDICAR RIBEIRÃO PRETO - EF-00030573-CT - GILSON ARAUJO DE OLIVEIRA</v>
      </c>
      <c r="B3545" s="16" t="s">
        <v>7656</v>
      </c>
      <c r="C3545" s="16" t="s">
        <v>6052</v>
      </c>
      <c r="D3545" s="16" t="s">
        <v>14295</v>
      </c>
      <c r="E3545" s="16" t="s">
        <v>21299</v>
      </c>
      <c r="F3545">
        <v>147</v>
      </c>
      <c r="G3545">
        <v>3</v>
      </c>
    </row>
    <row r="3546" spans="1:7" x14ac:dyDescent="0.25">
      <c r="A3546" t="str">
        <f>_xlfn.CONCAT(Inadiplentes_Benner_SQL[[#This Row],[EMPRESA]]," - ",Inadiplentes_Benner_SQL[[#This Row],[NUMERO]], " - ",Inadiplentes_Benner_SQL[[#This Row],[CLIENTE]])</f>
        <v>MEDICAR RIBEIRÃO PRETO - EF-00023053-CT - NEY CLAUDIO MOREIRA</v>
      </c>
      <c r="B3546" s="16" t="s">
        <v>7656</v>
      </c>
      <c r="C3546" s="16" t="s">
        <v>190</v>
      </c>
      <c r="D3546" s="16" t="s">
        <v>14281</v>
      </c>
      <c r="E3546" s="16" t="s">
        <v>21299</v>
      </c>
      <c r="F3546">
        <v>147</v>
      </c>
      <c r="G3546">
        <v>3</v>
      </c>
    </row>
    <row r="3547" spans="1:7" x14ac:dyDescent="0.25">
      <c r="A3547" t="str">
        <f>_xlfn.CONCAT(Inadiplentes_Benner_SQL[[#This Row],[EMPRESA]]," - ",Inadiplentes_Benner_SQL[[#This Row],[NUMERO]], " - ",Inadiplentes_Benner_SQL[[#This Row],[CLIENTE]])</f>
        <v>MEDICAR CAMPINAS - TF-00038540-CT - AIRTON TEIXEIRA PEREIRA</v>
      </c>
      <c r="B3547" s="16" t="s">
        <v>7660</v>
      </c>
      <c r="C3547" s="16" t="s">
        <v>5414</v>
      </c>
      <c r="D3547" s="16" t="s">
        <v>17375</v>
      </c>
      <c r="E3547" s="16" t="s">
        <v>21299</v>
      </c>
      <c r="F3547">
        <v>147</v>
      </c>
      <c r="G3547">
        <v>3</v>
      </c>
    </row>
    <row r="3548" spans="1:7" x14ac:dyDescent="0.25">
      <c r="A3548" t="str">
        <f>_xlfn.CONCAT(Inadiplentes_Benner_SQL[[#This Row],[EMPRESA]]," - ",Inadiplentes_Benner_SQL[[#This Row],[NUMERO]], " - ",Inadiplentes_Benner_SQL[[#This Row],[CLIENTE]])</f>
        <v>MEDICAR RIBEIRÃO PRETO - EF-00018276-CT - SARAH ALMEIDA CAETANO DA SILVA</v>
      </c>
      <c r="B3548" s="16" t="s">
        <v>7656</v>
      </c>
      <c r="C3548" s="16" t="s">
        <v>3226</v>
      </c>
      <c r="D3548" s="16" t="s">
        <v>14095</v>
      </c>
      <c r="E3548" s="16" t="s">
        <v>21299</v>
      </c>
      <c r="F3548">
        <v>147</v>
      </c>
      <c r="G3548">
        <v>3</v>
      </c>
    </row>
    <row r="3549" spans="1:7" x14ac:dyDescent="0.25">
      <c r="A3549" t="str">
        <f>_xlfn.CONCAT(Inadiplentes_Benner_SQL[[#This Row],[EMPRESA]]," - ",Inadiplentes_Benner_SQL[[#This Row],[NUMERO]], " - ",Inadiplentes_Benner_SQL[[#This Row],[CLIENTE]])</f>
        <v>MEDICAR RIBEIRÃO PRETO - EF-00031497-CT - LENY FRANCISCO DA SILVA COSTA</v>
      </c>
      <c r="B3549" s="16" t="s">
        <v>7656</v>
      </c>
      <c r="C3549" s="16" t="s">
        <v>1109</v>
      </c>
      <c r="D3549" s="16" t="s">
        <v>14335</v>
      </c>
      <c r="E3549" s="16" t="s">
        <v>21299</v>
      </c>
      <c r="F3549">
        <v>147</v>
      </c>
      <c r="G3549">
        <v>3</v>
      </c>
    </row>
    <row r="3550" spans="1:7" x14ac:dyDescent="0.25">
      <c r="A3550" t="str">
        <f>_xlfn.CONCAT(Inadiplentes_Benner_SQL[[#This Row],[EMPRESA]]," - ",Inadiplentes_Benner_SQL[[#This Row],[NUMERO]], " - ",Inadiplentes_Benner_SQL[[#This Row],[CLIENTE]])</f>
        <v>MEDICAR RIBEIRÃO PRETO - EF-00022994-CT - VALDINA ALVES NUNES</v>
      </c>
      <c r="B3550" s="16" t="s">
        <v>7656</v>
      </c>
      <c r="C3550" s="16" t="s">
        <v>1102</v>
      </c>
      <c r="D3550" s="16" t="s">
        <v>14277</v>
      </c>
      <c r="E3550" s="16" t="s">
        <v>21299</v>
      </c>
      <c r="F3550">
        <v>147</v>
      </c>
      <c r="G3550">
        <v>3</v>
      </c>
    </row>
    <row r="3551" spans="1:7" x14ac:dyDescent="0.25">
      <c r="A3551" t="str">
        <f>_xlfn.CONCAT(Inadiplentes_Benner_SQL[[#This Row],[EMPRESA]]," - ",Inadiplentes_Benner_SQL[[#This Row],[NUMERO]], " - ",Inadiplentes_Benner_SQL[[#This Row],[CLIENTE]])</f>
        <v>MEDICAR RIBEIRÃO PRETO - EF-00022933-CT - MARCIA MARIA DE OLIVEIRA FALCONI</v>
      </c>
      <c r="B3551" s="16" t="s">
        <v>7656</v>
      </c>
      <c r="C3551" s="16" t="s">
        <v>1101</v>
      </c>
      <c r="D3551" s="16" t="s">
        <v>14273</v>
      </c>
      <c r="E3551" s="16" t="s">
        <v>21299</v>
      </c>
      <c r="F3551">
        <v>147</v>
      </c>
      <c r="G3551">
        <v>3</v>
      </c>
    </row>
    <row r="3552" spans="1:7" x14ac:dyDescent="0.25">
      <c r="A3552" t="str">
        <f>_xlfn.CONCAT(Inadiplentes_Benner_SQL[[#This Row],[EMPRESA]]," - ",Inadiplentes_Benner_SQL[[#This Row],[NUMERO]], " - ",Inadiplentes_Benner_SQL[[#This Row],[CLIENTE]])</f>
        <v>MEDICAR RIBEIRÃO PRETO - EF-00022531-CT - SANDRA MARA DA COSTA DE JESUS</v>
      </c>
      <c r="B3552" s="16" t="s">
        <v>7656</v>
      </c>
      <c r="C3552" s="16" t="s">
        <v>277</v>
      </c>
      <c r="D3552" s="16" t="s">
        <v>14237</v>
      </c>
      <c r="E3552" s="16" t="s">
        <v>21299</v>
      </c>
      <c r="F3552">
        <v>147</v>
      </c>
      <c r="G3552">
        <v>3</v>
      </c>
    </row>
    <row r="3553" spans="1:7" x14ac:dyDescent="0.25">
      <c r="A3553" t="str">
        <f>_xlfn.CONCAT(Inadiplentes_Benner_SQL[[#This Row],[EMPRESA]]," - ",Inadiplentes_Benner_SQL[[#This Row],[NUMERO]], " - ",Inadiplentes_Benner_SQL[[#This Row],[CLIENTE]])</f>
        <v>MEDICAR RIBEIRÃO PRETO - EF-00032740-CT - INGRID TALITA DOS SANTOS</v>
      </c>
      <c r="B3553" s="16" t="s">
        <v>7656</v>
      </c>
      <c r="C3553" s="16" t="s">
        <v>398</v>
      </c>
      <c r="D3553" s="16" t="s">
        <v>14467</v>
      </c>
      <c r="E3553" s="16" t="s">
        <v>21299</v>
      </c>
      <c r="F3553">
        <v>147</v>
      </c>
      <c r="G3553">
        <v>3</v>
      </c>
    </row>
    <row r="3554" spans="1:7" x14ac:dyDescent="0.25">
      <c r="A3554" t="str">
        <f>_xlfn.CONCAT(Inadiplentes_Benner_SQL[[#This Row],[EMPRESA]]," - ",Inadiplentes_Benner_SQL[[#This Row],[NUMERO]], " - ",Inadiplentes_Benner_SQL[[#This Row],[CLIENTE]])</f>
        <v>MEDICAR RIBEIRÃO PRETO - EF-00032330-CT - REVERSON JONATHAN LEITE FARINHA</v>
      </c>
      <c r="B3554" s="16" t="s">
        <v>7656</v>
      </c>
      <c r="C3554" s="16" t="s">
        <v>197</v>
      </c>
      <c r="D3554" s="16" t="s">
        <v>14407</v>
      </c>
      <c r="E3554" s="16" t="s">
        <v>21299</v>
      </c>
      <c r="F3554">
        <v>147</v>
      </c>
      <c r="G3554">
        <v>3</v>
      </c>
    </row>
    <row r="3555" spans="1:7" x14ac:dyDescent="0.25">
      <c r="A3555" t="str">
        <f>_xlfn.CONCAT(Inadiplentes_Benner_SQL[[#This Row],[EMPRESA]]," - ",Inadiplentes_Benner_SQL[[#This Row],[NUMERO]], " - ",Inadiplentes_Benner_SQL[[#This Row],[CLIENTE]])</f>
        <v>MEDICAR RIBEIRÃO PRETO - EF-00032441-CT - PRISCILA SOUSA ANDRADE</v>
      </c>
      <c r="B3555" s="16" t="s">
        <v>7656</v>
      </c>
      <c r="C3555" s="16" t="s">
        <v>1001</v>
      </c>
      <c r="D3555" s="16" t="s">
        <v>14429</v>
      </c>
      <c r="E3555" s="16" t="s">
        <v>21299</v>
      </c>
      <c r="F3555">
        <v>147</v>
      </c>
      <c r="G3555">
        <v>3</v>
      </c>
    </row>
    <row r="3556" spans="1:7" x14ac:dyDescent="0.25">
      <c r="A3556" t="str">
        <f>_xlfn.CONCAT(Inadiplentes_Benner_SQL[[#This Row],[EMPRESA]]," - ",Inadiplentes_Benner_SQL[[#This Row],[NUMERO]], " - ",Inadiplentes_Benner_SQL[[#This Row],[CLIENTE]])</f>
        <v>MEDICAR RIBEIRÃO PRETO - EF-00032518-CT - ANTONIO FLAVIANO SILVA</v>
      </c>
      <c r="B3556" s="16" t="s">
        <v>7656</v>
      </c>
      <c r="C3556" s="16" t="s">
        <v>2692</v>
      </c>
      <c r="D3556" s="16" t="s">
        <v>14443</v>
      </c>
      <c r="E3556" s="16" t="s">
        <v>21299</v>
      </c>
      <c r="F3556">
        <v>147</v>
      </c>
      <c r="G3556">
        <v>3</v>
      </c>
    </row>
    <row r="3557" spans="1:7" x14ac:dyDescent="0.25">
      <c r="A3557" t="str">
        <f>_xlfn.CONCAT(Inadiplentes_Benner_SQL[[#This Row],[EMPRESA]]," - ",Inadiplentes_Benner_SQL[[#This Row],[NUMERO]], " - ",Inadiplentes_Benner_SQL[[#This Row],[CLIENTE]])</f>
        <v>MEDICAR RIBEIRÃO PRETO - TF-00032109-CT - MICHELLE APARECIDA DE OLIVEIRA</v>
      </c>
      <c r="B3557" s="16" t="s">
        <v>7656</v>
      </c>
      <c r="C3557" s="16" t="s">
        <v>5244</v>
      </c>
      <c r="D3557" s="16" t="s">
        <v>17047</v>
      </c>
      <c r="E3557" s="16" t="s">
        <v>21299</v>
      </c>
      <c r="F3557">
        <v>147</v>
      </c>
      <c r="G3557">
        <v>3</v>
      </c>
    </row>
    <row r="3558" spans="1:7" x14ac:dyDescent="0.25">
      <c r="A3558" t="str">
        <f>_xlfn.CONCAT(Inadiplentes_Benner_SQL[[#This Row],[EMPRESA]]," - ",Inadiplentes_Benner_SQL[[#This Row],[NUMERO]], " - ",Inadiplentes_Benner_SQL[[#This Row],[CLIENTE]])</f>
        <v>MEDICAR RIBEIRÃO PRETO - EF-00022226-CT - MARIA CRISTINA BRUNHEROTTI</v>
      </c>
      <c r="B3558" s="16" t="s">
        <v>7656</v>
      </c>
      <c r="C3558" s="16" t="s">
        <v>371</v>
      </c>
      <c r="D3558" s="16" t="s">
        <v>14227</v>
      </c>
      <c r="E3558" s="16" t="s">
        <v>21299</v>
      </c>
      <c r="F3558">
        <v>147</v>
      </c>
      <c r="G3558">
        <v>3</v>
      </c>
    </row>
    <row r="3559" spans="1:7" x14ac:dyDescent="0.25">
      <c r="A3559" t="str">
        <f>_xlfn.CONCAT(Inadiplentes_Benner_SQL[[#This Row],[EMPRESA]]," - ",Inadiplentes_Benner_SQL[[#This Row],[NUMERO]], " - ",Inadiplentes_Benner_SQL[[#This Row],[CLIENTE]])</f>
        <v>MEDICAR RIBEIRÃO PRETO - EF-00032399-CT - AGNALDO JOSE PEREIRA</v>
      </c>
      <c r="B3559" s="16" t="s">
        <v>7656</v>
      </c>
      <c r="C3559" s="16" t="s">
        <v>688</v>
      </c>
      <c r="D3559" s="16" t="s">
        <v>14423</v>
      </c>
      <c r="E3559" s="16" t="s">
        <v>21299</v>
      </c>
      <c r="F3559">
        <v>147</v>
      </c>
      <c r="G3559">
        <v>3</v>
      </c>
    </row>
    <row r="3560" spans="1:7" x14ac:dyDescent="0.25">
      <c r="A3560" t="str">
        <f>_xlfn.CONCAT(Inadiplentes_Benner_SQL[[#This Row],[EMPRESA]]," - ",Inadiplentes_Benner_SQL[[#This Row],[NUMERO]], " - ",Inadiplentes_Benner_SQL[[#This Row],[CLIENTE]])</f>
        <v>MEDICAR RIBEIRÃO PRETO - EF-00032440-CT - SAMIRA IBRAHIM FARAH</v>
      </c>
      <c r="B3560" s="16" t="s">
        <v>7656</v>
      </c>
      <c r="C3560" s="16" t="s">
        <v>3269</v>
      </c>
      <c r="D3560" s="16" t="s">
        <v>14427</v>
      </c>
      <c r="E3560" s="16" t="s">
        <v>21299</v>
      </c>
      <c r="F3560">
        <v>147</v>
      </c>
      <c r="G3560">
        <v>3</v>
      </c>
    </row>
    <row r="3561" spans="1:7" x14ac:dyDescent="0.25">
      <c r="A3561" t="str">
        <f>_xlfn.CONCAT(Inadiplentes_Benner_SQL[[#This Row],[EMPRESA]]," - ",Inadiplentes_Benner_SQL[[#This Row],[NUMERO]], " - ",Inadiplentes_Benner_SQL[[#This Row],[CLIENTE]])</f>
        <v>MEDICAR RIBEIRÃO PRETO - EF-00038880-CT - ANDRE MARQUES GRAMANI</v>
      </c>
      <c r="B3561" s="16" t="s">
        <v>7656</v>
      </c>
      <c r="C3561" s="16" t="s">
        <v>6486</v>
      </c>
      <c r="D3561" s="16" t="s">
        <v>14557</v>
      </c>
      <c r="E3561" s="16" t="s">
        <v>21299</v>
      </c>
      <c r="F3561">
        <v>147</v>
      </c>
      <c r="G3561">
        <v>3</v>
      </c>
    </row>
    <row r="3562" spans="1:7" x14ac:dyDescent="0.25">
      <c r="A3562" t="str">
        <f>_xlfn.CONCAT(Inadiplentes_Benner_SQL[[#This Row],[EMPRESA]]," - ",Inadiplentes_Benner_SQL[[#This Row],[NUMERO]], " - ",Inadiplentes_Benner_SQL[[#This Row],[CLIENTE]])</f>
        <v>MEDICAR RIBEIRÃO PRETO - EF-00031451-CT - GERALDO JOSE DA ROCHA</v>
      </c>
      <c r="B3562" s="16" t="s">
        <v>7656</v>
      </c>
      <c r="C3562" s="16" t="s">
        <v>1927</v>
      </c>
      <c r="D3562" s="16" t="s">
        <v>14331</v>
      </c>
      <c r="E3562" s="16" t="s">
        <v>21299</v>
      </c>
      <c r="F3562">
        <v>147</v>
      </c>
      <c r="G3562">
        <v>3</v>
      </c>
    </row>
    <row r="3563" spans="1:7" x14ac:dyDescent="0.25">
      <c r="A3563" t="str">
        <f>_xlfn.CONCAT(Inadiplentes_Benner_SQL[[#This Row],[EMPRESA]]," - ",Inadiplentes_Benner_SQL[[#This Row],[NUMERO]], " - ",Inadiplentes_Benner_SQL[[#This Row],[CLIENTE]])</f>
        <v>MEDICAR RIBEIRÃO PRETO - EF-00031461-CT - MARCELO AUGUSTO FERREIRA DE SOUZA</v>
      </c>
      <c r="B3563" s="16" t="s">
        <v>7656</v>
      </c>
      <c r="C3563" s="16" t="s">
        <v>889</v>
      </c>
      <c r="D3563" s="16" t="s">
        <v>14333</v>
      </c>
      <c r="E3563" s="16" t="s">
        <v>21299</v>
      </c>
      <c r="F3563">
        <v>147</v>
      </c>
      <c r="G3563">
        <v>3</v>
      </c>
    </row>
    <row r="3564" spans="1:7" x14ac:dyDescent="0.25">
      <c r="A3564" t="str">
        <f>_xlfn.CONCAT(Inadiplentes_Benner_SQL[[#This Row],[EMPRESA]]," - ",Inadiplentes_Benner_SQL[[#This Row],[NUMERO]], " - ",Inadiplentes_Benner_SQL[[#This Row],[CLIENTE]])</f>
        <v>MEDICAR RIBEIRÃO PRETO - EF-00022426-CT - PATRICIA FURTADO</v>
      </c>
      <c r="B3564" s="16" t="s">
        <v>7656</v>
      </c>
      <c r="C3564" s="16" t="s">
        <v>2491</v>
      </c>
      <c r="D3564" s="16" t="s">
        <v>14233</v>
      </c>
      <c r="E3564" s="16" t="s">
        <v>21299</v>
      </c>
      <c r="F3564">
        <v>147</v>
      </c>
      <c r="G3564">
        <v>3</v>
      </c>
    </row>
    <row r="3565" spans="1:7" x14ac:dyDescent="0.25">
      <c r="A3565" t="str">
        <f>_xlfn.CONCAT(Inadiplentes_Benner_SQL[[#This Row],[EMPRESA]]," - ",Inadiplentes_Benner_SQL[[#This Row],[NUMERO]], " - ",Inadiplentes_Benner_SQL[[#This Row],[CLIENTE]])</f>
        <v>MEDICAR RIBEIRÃO PRETO - EF-00020950-CT - THAIS ORTEGA DE OLIVEIRA GARCIA</v>
      </c>
      <c r="B3565" s="16" t="s">
        <v>7656</v>
      </c>
      <c r="C3565" s="16" t="s">
        <v>264</v>
      </c>
      <c r="D3565" s="16" t="s">
        <v>14175</v>
      </c>
      <c r="E3565" s="16" t="s">
        <v>21299</v>
      </c>
      <c r="F3565">
        <v>147</v>
      </c>
      <c r="G3565">
        <v>3</v>
      </c>
    </row>
    <row r="3566" spans="1:7" x14ac:dyDescent="0.25">
      <c r="A3566" t="str">
        <f>_xlfn.CONCAT(Inadiplentes_Benner_SQL[[#This Row],[EMPRESA]]," - ",Inadiplentes_Benner_SQL[[#This Row],[NUMERO]], " - ",Inadiplentes_Benner_SQL[[#This Row],[CLIENTE]])</f>
        <v>MEDICAR RIBEIRÃO PRETO - TF-00031412-CT - ILDEMAR RIBEIRO DA SILVA</v>
      </c>
      <c r="B3566" s="16" t="s">
        <v>7656</v>
      </c>
      <c r="C3566" s="16" t="s">
        <v>3781</v>
      </c>
      <c r="D3566" s="16" t="s">
        <v>16912</v>
      </c>
      <c r="E3566" s="16" t="s">
        <v>21299</v>
      </c>
      <c r="F3566">
        <v>147</v>
      </c>
      <c r="G3566">
        <v>3</v>
      </c>
    </row>
    <row r="3567" spans="1:7" x14ac:dyDescent="0.25">
      <c r="A3567" t="str">
        <f>_xlfn.CONCAT(Inadiplentes_Benner_SQL[[#This Row],[EMPRESA]]," - ",Inadiplentes_Benner_SQL[[#This Row],[NUMERO]], " - ",Inadiplentes_Benner_SQL[[#This Row],[CLIENTE]])</f>
        <v>MEDICAR LITORAL LTDA - EF-00032308-CT - EVA MARIA YASMIN LOSS</v>
      </c>
      <c r="B3567" s="16" t="s">
        <v>8385</v>
      </c>
      <c r="C3567" s="16" t="s">
        <v>1116</v>
      </c>
      <c r="D3567" s="16" t="s">
        <v>14405</v>
      </c>
      <c r="E3567" s="16" t="s">
        <v>21299</v>
      </c>
      <c r="F3567">
        <v>147</v>
      </c>
      <c r="G3567">
        <v>3</v>
      </c>
    </row>
    <row r="3568" spans="1:7" x14ac:dyDescent="0.25">
      <c r="A3568" t="str">
        <f>_xlfn.CONCAT(Inadiplentes_Benner_SQL[[#This Row],[EMPRESA]]," - ",Inadiplentes_Benner_SQL[[#This Row],[NUMERO]], " - ",Inadiplentes_Benner_SQL[[#This Row],[CLIENTE]])</f>
        <v>MEDICAR RIBEIRÃO PRETO - EF-00017905-CT - FRANCIELLE MARQUES PEREIRA</v>
      </c>
      <c r="B3568" s="16" t="s">
        <v>7656</v>
      </c>
      <c r="C3568" s="16" t="s">
        <v>2454</v>
      </c>
      <c r="D3568" s="16" t="s">
        <v>14083</v>
      </c>
      <c r="E3568" s="16" t="s">
        <v>21299</v>
      </c>
      <c r="F3568">
        <v>147</v>
      </c>
      <c r="G3568">
        <v>3</v>
      </c>
    </row>
    <row r="3569" spans="1:7" x14ac:dyDescent="0.25">
      <c r="A3569" t="str">
        <f>_xlfn.CONCAT(Inadiplentes_Benner_SQL[[#This Row],[EMPRESA]]," - ",Inadiplentes_Benner_SQL[[#This Row],[NUMERO]], " - ",Inadiplentes_Benner_SQL[[#This Row],[CLIENTE]])</f>
        <v>MEDICAR RIBEIRÃO PRETO - EF-00031927-CT - INGRID TAMISSA DA SILVA SANTOS</v>
      </c>
      <c r="B3569" s="16" t="s">
        <v>7656</v>
      </c>
      <c r="C3569" s="16" t="s">
        <v>1601</v>
      </c>
      <c r="D3569" s="16" t="s">
        <v>14359</v>
      </c>
      <c r="E3569" s="16" t="s">
        <v>21299</v>
      </c>
      <c r="F3569">
        <v>147</v>
      </c>
      <c r="G3569">
        <v>3</v>
      </c>
    </row>
    <row r="3570" spans="1:7" x14ac:dyDescent="0.25">
      <c r="A3570" t="str">
        <f>_xlfn.CONCAT(Inadiplentes_Benner_SQL[[#This Row],[EMPRESA]]," - ",Inadiplentes_Benner_SQL[[#This Row],[NUMERO]], " - ",Inadiplentes_Benner_SQL[[#This Row],[CLIENTE]])</f>
        <v>MEDICAR RIBEIRÃO PRETO - EF-00021821-CT - MARIA MADALENA DA SILVA</v>
      </c>
      <c r="B3570" s="16" t="s">
        <v>7656</v>
      </c>
      <c r="C3570" s="16" t="s">
        <v>182</v>
      </c>
      <c r="D3570" s="16" t="s">
        <v>14207</v>
      </c>
      <c r="E3570" s="16" t="s">
        <v>21299</v>
      </c>
      <c r="F3570">
        <v>147</v>
      </c>
      <c r="G3570">
        <v>3</v>
      </c>
    </row>
    <row r="3571" spans="1:7" x14ac:dyDescent="0.25">
      <c r="A3571" t="str">
        <f>_xlfn.CONCAT(Inadiplentes_Benner_SQL[[#This Row],[EMPRESA]]," - ",Inadiplentes_Benner_SQL[[#This Row],[NUMERO]], " - ",Inadiplentes_Benner_SQL[[#This Row],[CLIENTE]])</f>
        <v>MEDICAR RIBEIRÃO PRETO - EF-00021585-CT - PEDRO DONIZETI PORTEIRO</v>
      </c>
      <c r="B3571" s="16" t="s">
        <v>7656</v>
      </c>
      <c r="C3571" s="16" t="s">
        <v>967</v>
      </c>
      <c r="D3571" s="16" t="s">
        <v>14199</v>
      </c>
      <c r="E3571" s="16" t="s">
        <v>21299</v>
      </c>
      <c r="F3571">
        <v>147</v>
      </c>
      <c r="G3571">
        <v>3</v>
      </c>
    </row>
    <row r="3572" spans="1:7" x14ac:dyDescent="0.25">
      <c r="A3572" t="str">
        <f>_xlfn.CONCAT(Inadiplentes_Benner_SQL[[#This Row],[EMPRESA]]," - ",Inadiplentes_Benner_SQL[[#This Row],[NUMERO]], " - ",Inadiplentes_Benner_SQL[[#This Row],[CLIENTE]])</f>
        <v>MEDICAR RIBEIRÃO PRETO - EF-00022216-CT - VIVIANE APARECIDA DIAS GONCALVES GONZAGA</v>
      </c>
      <c r="B3572" s="16" t="s">
        <v>7656</v>
      </c>
      <c r="C3572" s="16" t="s">
        <v>2586</v>
      </c>
      <c r="D3572" s="16" t="s">
        <v>14225</v>
      </c>
      <c r="E3572" s="16" t="s">
        <v>21299</v>
      </c>
      <c r="F3572">
        <v>147</v>
      </c>
      <c r="G3572">
        <v>3</v>
      </c>
    </row>
    <row r="3573" spans="1:7" x14ac:dyDescent="0.25">
      <c r="A3573" t="str">
        <f>_xlfn.CONCAT(Inadiplentes_Benner_SQL[[#This Row],[EMPRESA]]," - ",Inadiplentes_Benner_SQL[[#This Row],[NUMERO]], " - ",Inadiplentes_Benner_SQL[[#This Row],[CLIENTE]])</f>
        <v>MEDICAR RIBEIRÃO PRETO - EF-00022880-CT - ADEMAR DE SOUZA RESENDE</v>
      </c>
      <c r="B3573" s="16" t="s">
        <v>7656</v>
      </c>
      <c r="C3573" s="16" t="s">
        <v>782</v>
      </c>
      <c r="D3573" s="16" t="s">
        <v>14269</v>
      </c>
      <c r="E3573" s="16" t="s">
        <v>21299</v>
      </c>
      <c r="F3573">
        <v>147</v>
      </c>
      <c r="G3573">
        <v>3</v>
      </c>
    </row>
    <row r="3574" spans="1:7" x14ac:dyDescent="0.25">
      <c r="A3574" t="str">
        <f>_xlfn.CONCAT(Inadiplentes_Benner_SQL[[#This Row],[EMPRESA]]," - ",Inadiplentes_Benner_SQL[[#This Row],[NUMERO]], " - ",Inadiplentes_Benner_SQL[[#This Row],[CLIENTE]])</f>
        <v>MEDICAR RIBEIRÃO PRETO - EF-00038228-CT - ANA PAULA BENTO</v>
      </c>
      <c r="B3574" s="16" t="s">
        <v>7656</v>
      </c>
      <c r="C3574" s="16" t="s">
        <v>399</v>
      </c>
      <c r="D3574" s="16" t="s">
        <v>14473</v>
      </c>
      <c r="E3574" s="16" t="s">
        <v>21299</v>
      </c>
      <c r="F3574">
        <v>147</v>
      </c>
      <c r="G3574">
        <v>3</v>
      </c>
    </row>
    <row r="3575" spans="1:7" x14ac:dyDescent="0.25">
      <c r="A3575" t="str">
        <f>_xlfn.CONCAT(Inadiplentes_Benner_SQL[[#This Row],[EMPRESA]]," - ",Inadiplentes_Benner_SQL[[#This Row],[NUMERO]], " - ",Inadiplentes_Benner_SQL[[#This Row],[CLIENTE]])</f>
        <v>MEDICAR RIBEIRÃO PRETO - EF-00038334-CT - MARIA MADALENA FERREIRA</v>
      </c>
      <c r="B3575" s="16" t="s">
        <v>7656</v>
      </c>
      <c r="C3575" s="16" t="s">
        <v>1120</v>
      </c>
      <c r="D3575" s="16" t="s">
        <v>14494</v>
      </c>
      <c r="E3575" s="16" t="s">
        <v>21299</v>
      </c>
      <c r="F3575">
        <v>147</v>
      </c>
      <c r="G3575">
        <v>3</v>
      </c>
    </row>
    <row r="3576" spans="1:7" x14ac:dyDescent="0.25">
      <c r="A3576" t="str">
        <f>_xlfn.CONCAT(Inadiplentes_Benner_SQL[[#This Row],[EMPRESA]]," - ",Inadiplentes_Benner_SQL[[#This Row],[NUMERO]], " - ",Inadiplentes_Benner_SQL[[#This Row],[CLIENTE]])</f>
        <v>MEDICAR RIBEIRÃO PRETO - EF-00038708-CT - JULIANO BARBOSA DE OLIVEIRA</v>
      </c>
      <c r="B3576" s="16" t="s">
        <v>7656</v>
      </c>
      <c r="C3576" s="16" t="s">
        <v>1698</v>
      </c>
      <c r="D3576" s="16" t="s">
        <v>14537</v>
      </c>
      <c r="E3576" s="16" t="s">
        <v>21299</v>
      </c>
      <c r="F3576">
        <v>147</v>
      </c>
      <c r="G3576">
        <v>3</v>
      </c>
    </row>
    <row r="3577" spans="1:7" x14ac:dyDescent="0.25">
      <c r="A3577" t="str">
        <f>_xlfn.CONCAT(Inadiplentes_Benner_SQL[[#This Row],[EMPRESA]]," - ",Inadiplentes_Benner_SQL[[#This Row],[NUMERO]], " - ",Inadiplentes_Benner_SQL[[#This Row],[CLIENTE]])</f>
        <v>MEDICAR RIBEIRÃO PRETO - EF-00038632-CT - RONALDO TORRES DOS SANTOS</v>
      </c>
      <c r="B3577" s="16" t="s">
        <v>7656</v>
      </c>
      <c r="C3577" s="16" t="s">
        <v>405</v>
      </c>
      <c r="D3577" s="16" t="s">
        <v>14531</v>
      </c>
      <c r="E3577" s="16" t="s">
        <v>21299</v>
      </c>
      <c r="F3577">
        <v>147</v>
      </c>
      <c r="G3577">
        <v>3</v>
      </c>
    </row>
    <row r="3578" spans="1:7" x14ac:dyDescent="0.25">
      <c r="A3578" t="str">
        <f>_xlfn.CONCAT(Inadiplentes_Benner_SQL[[#This Row],[EMPRESA]]," - ",Inadiplentes_Benner_SQL[[#This Row],[NUMERO]], " - ",Inadiplentes_Benner_SQL[[#This Row],[CLIENTE]])</f>
        <v>MEDICAR RIBEIRÃO PRETO - EF-00022871-CT - RENATO FELICIO DE OLIVEIRA JUNIOR</v>
      </c>
      <c r="B3578" s="16" t="s">
        <v>7656</v>
      </c>
      <c r="C3578" s="16" t="s">
        <v>2593</v>
      </c>
      <c r="D3578" s="16" t="s">
        <v>14265</v>
      </c>
      <c r="E3578" s="16" t="s">
        <v>21299</v>
      </c>
      <c r="F3578">
        <v>147</v>
      </c>
      <c r="G3578">
        <v>3</v>
      </c>
    </row>
    <row r="3579" spans="1:7" x14ac:dyDescent="0.25">
      <c r="A3579" t="str">
        <f>_xlfn.CONCAT(Inadiplentes_Benner_SQL[[#This Row],[EMPRESA]]," - ",Inadiplentes_Benner_SQL[[#This Row],[NUMERO]], " - ",Inadiplentes_Benner_SQL[[#This Row],[CLIENTE]])</f>
        <v>MEDICAR LITORAL LTDA - EF-00032272-CT - LIVIA MARIA NUNES DA MOTA</v>
      </c>
      <c r="B3579" s="16" t="s">
        <v>8385</v>
      </c>
      <c r="C3579" s="16" t="s">
        <v>4860</v>
      </c>
      <c r="D3579" s="16" t="s">
        <v>14395</v>
      </c>
      <c r="E3579" s="16" t="s">
        <v>21299</v>
      </c>
      <c r="F3579">
        <v>147</v>
      </c>
      <c r="G3579">
        <v>3</v>
      </c>
    </row>
    <row r="3580" spans="1:7" x14ac:dyDescent="0.25">
      <c r="A3580" t="str">
        <f>_xlfn.CONCAT(Inadiplentes_Benner_SQL[[#This Row],[EMPRESA]]," - ",Inadiplentes_Benner_SQL[[#This Row],[NUMERO]], " - ",Inadiplentes_Benner_SQL[[#This Row],[CLIENTE]])</f>
        <v>MEDICAR LITORAL LTDA - TF-00032180-CT - ALYND REZENDE DE OLIVEIRA</v>
      </c>
      <c r="B3580" s="16" t="s">
        <v>8385</v>
      </c>
      <c r="C3580" s="16" t="s">
        <v>3800</v>
      </c>
      <c r="D3580" s="16" t="s">
        <v>17081</v>
      </c>
      <c r="E3580" s="16" t="s">
        <v>21299</v>
      </c>
      <c r="F3580">
        <v>147</v>
      </c>
      <c r="G3580">
        <v>3</v>
      </c>
    </row>
    <row r="3581" spans="1:7" x14ac:dyDescent="0.25">
      <c r="A3581" t="str">
        <f>_xlfn.CONCAT(Inadiplentes_Benner_SQL[[#This Row],[EMPRESA]]," - ",Inadiplentes_Benner_SQL[[#This Row],[NUMERO]], " - ",Inadiplentes_Benner_SQL[[#This Row],[CLIENTE]])</f>
        <v>MEDICAR RIBEIRÃO PRETO - TF-00032003-CT - TAINA CRISTINE DE CARVALHO NERY</v>
      </c>
      <c r="B3581" s="16" t="s">
        <v>7656</v>
      </c>
      <c r="C3581" s="16" t="s">
        <v>7475</v>
      </c>
      <c r="D3581" s="16" t="s">
        <v>17014</v>
      </c>
      <c r="E3581" s="16" t="s">
        <v>21299</v>
      </c>
      <c r="F3581">
        <v>147</v>
      </c>
      <c r="G3581">
        <v>3</v>
      </c>
    </row>
    <row r="3582" spans="1:7" x14ac:dyDescent="0.25">
      <c r="A3582" t="str">
        <f>_xlfn.CONCAT(Inadiplentes_Benner_SQL[[#This Row],[EMPRESA]]," - ",Inadiplentes_Benner_SQL[[#This Row],[NUMERO]], " - ",Inadiplentes_Benner_SQL[[#This Row],[CLIENTE]])</f>
        <v>MEDICAR RIBEIRÃO PRETO - TF-00039088-CT - DIONE LEMOS PEREIRA</v>
      </c>
      <c r="B3582" s="16" t="s">
        <v>7656</v>
      </c>
      <c r="C3582" s="16" t="s">
        <v>4835</v>
      </c>
      <c r="D3582" s="16" t="s">
        <v>17490</v>
      </c>
      <c r="E3582" s="16" t="s">
        <v>21299</v>
      </c>
      <c r="F3582">
        <v>147</v>
      </c>
      <c r="G3582">
        <v>3</v>
      </c>
    </row>
    <row r="3583" spans="1:7" x14ac:dyDescent="0.25">
      <c r="A3583" t="str">
        <f>_xlfn.CONCAT(Inadiplentes_Benner_SQL[[#This Row],[EMPRESA]]," - ",Inadiplentes_Benner_SQL[[#This Row],[NUMERO]], " - ",Inadiplentes_Benner_SQL[[#This Row],[CLIENTE]])</f>
        <v>MEDICAR RIBEIRÃO PRETO - EF-00039127-CT - ANA CLAUDIA BOMFIM DE AMORIM</v>
      </c>
      <c r="B3583" s="16" t="s">
        <v>7656</v>
      </c>
      <c r="C3583" s="16" t="s">
        <v>1946</v>
      </c>
      <c r="D3583" s="16" t="s">
        <v>14577</v>
      </c>
      <c r="E3583" s="16" t="s">
        <v>21299</v>
      </c>
      <c r="F3583">
        <v>147</v>
      </c>
      <c r="G3583">
        <v>3</v>
      </c>
    </row>
    <row r="3584" spans="1:7" x14ac:dyDescent="0.25">
      <c r="A3584" t="str">
        <f>_xlfn.CONCAT(Inadiplentes_Benner_SQL[[#This Row],[EMPRESA]]," - ",Inadiplentes_Benner_SQL[[#This Row],[NUMERO]], " - ",Inadiplentes_Benner_SQL[[#This Row],[CLIENTE]])</f>
        <v>MEDICAR RIBEIRÃO PRETO - EF-00032381-CT - SABRINA APARECIDA NUNES DE OLIVEIRA</v>
      </c>
      <c r="B3584" s="16" t="s">
        <v>7656</v>
      </c>
      <c r="C3584" s="16" t="s">
        <v>686</v>
      </c>
      <c r="D3584" s="16" t="s">
        <v>14421</v>
      </c>
      <c r="E3584" s="16" t="s">
        <v>21299</v>
      </c>
      <c r="F3584">
        <v>147</v>
      </c>
      <c r="G3584">
        <v>3</v>
      </c>
    </row>
    <row r="3585" spans="1:7" x14ac:dyDescent="0.25">
      <c r="A3585" t="str">
        <f>_xlfn.CONCAT(Inadiplentes_Benner_SQL[[#This Row],[EMPRESA]]," - ",Inadiplentes_Benner_SQL[[#This Row],[NUMERO]], " - ",Inadiplentes_Benner_SQL[[#This Row],[CLIENTE]])</f>
        <v>MEDICAR RIBEIRÃO PRETO - EF-00038550-CT - LORRAINE ALVES DE SOUZA</v>
      </c>
      <c r="B3585" s="16" t="s">
        <v>7656</v>
      </c>
      <c r="C3585" s="16" t="s">
        <v>4867</v>
      </c>
      <c r="D3585" s="16" t="s">
        <v>14525</v>
      </c>
      <c r="E3585" s="16" t="s">
        <v>21299</v>
      </c>
      <c r="F3585">
        <v>147</v>
      </c>
      <c r="G3585">
        <v>3</v>
      </c>
    </row>
    <row r="3586" spans="1:7" x14ac:dyDescent="0.25">
      <c r="A3586" t="str">
        <f>_xlfn.CONCAT(Inadiplentes_Benner_SQL[[#This Row],[EMPRESA]]," - ",Inadiplentes_Benner_SQL[[#This Row],[NUMERO]], " - ",Inadiplentes_Benner_SQL[[#This Row],[CLIENTE]])</f>
        <v>MEDICAR RIBEIRÃO PRETO - EF-00038907-CT - MARIA LUCIA SILVA DOS SANTOS</v>
      </c>
      <c r="B3586" s="16" t="s">
        <v>7656</v>
      </c>
      <c r="C3586" s="16" t="s">
        <v>3352</v>
      </c>
      <c r="D3586" s="16" t="s">
        <v>14561</v>
      </c>
      <c r="E3586" s="16" t="s">
        <v>21299</v>
      </c>
      <c r="F3586">
        <v>147</v>
      </c>
      <c r="G3586">
        <v>3</v>
      </c>
    </row>
    <row r="3587" spans="1:7" x14ac:dyDescent="0.25">
      <c r="A3587" t="str">
        <f>_xlfn.CONCAT(Inadiplentes_Benner_SQL[[#This Row],[EMPRESA]]," - ",Inadiplentes_Benner_SQL[[#This Row],[NUMERO]], " - ",Inadiplentes_Benner_SQL[[#This Row],[CLIENTE]])</f>
        <v>MEDICAR RIBEIRÃO PRETO - EF-00038961-CT - ELIENE DA SILVA FERREIRA</v>
      </c>
      <c r="B3587" s="16" t="s">
        <v>7656</v>
      </c>
      <c r="C3587" s="16" t="s">
        <v>1448</v>
      </c>
      <c r="D3587" s="16" t="s">
        <v>14563</v>
      </c>
      <c r="E3587" s="16" t="s">
        <v>21299</v>
      </c>
      <c r="F3587">
        <v>147</v>
      </c>
      <c r="G3587">
        <v>3</v>
      </c>
    </row>
    <row r="3588" spans="1:7" x14ac:dyDescent="0.25">
      <c r="A3588" t="str">
        <f>_xlfn.CONCAT(Inadiplentes_Benner_SQL[[#This Row],[EMPRESA]]," - ",Inadiplentes_Benner_SQL[[#This Row],[NUMERO]], " - ",Inadiplentes_Benner_SQL[[#This Row],[CLIENTE]])</f>
        <v>MEDICAR RIBEIRÃO PRETO - EF-00021702-CT - CRISTIANE APARECIDA DA SILVA DOS SANTOS</v>
      </c>
      <c r="B3588" s="16" t="s">
        <v>7656</v>
      </c>
      <c r="C3588" s="16" t="s">
        <v>97</v>
      </c>
      <c r="D3588" s="16" t="s">
        <v>14201</v>
      </c>
      <c r="E3588" s="16" t="s">
        <v>21299</v>
      </c>
      <c r="F3588">
        <v>147</v>
      </c>
      <c r="G3588">
        <v>3</v>
      </c>
    </row>
    <row r="3589" spans="1:7" x14ac:dyDescent="0.25">
      <c r="A3589" t="str">
        <f>_xlfn.CONCAT(Inadiplentes_Benner_SQL[[#This Row],[EMPRESA]]," - ",Inadiplentes_Benner_SQL[[#This Row],[NUMERO]], " - ",Inadiplentes_Benner_SQL[[#This Row],[CLIENTE]])</f>
        <v>MEDICAR RIBEIRÃO PRETO - EF-00022691-CT - ANGELICA APARECIDA LOPES LOUZADA</v>
      </c>
      <c r="B3589" s="16" t="s">
        <v>7656</v>
      </c>
      <c r="C3589" s="16" t="s">
        <v>378</v>
      </c>
      <c r="D3589" s="16" t="s">
        <v>14253</v>
      </c>
      <c r="E3589" s="16" t="s">
        <v>21299</v>
      </c>
      <c r="F3589">
        <v>147</v>
      </c>
      <c r="G3589">
        <v>3</v>
      </c>
    </row>
    <row r="3590" spans="1:7" x14ac:dyDescent="0.25">
      <c r="A3590" t="str">
        <f>_xlfn.CONCAT(Inadiplentes_Benner_SQL[[#This Row],[EMPRESA]]," - ",Inadiplentes_Benner_SQL[[#This Row],[NUMERO]], " - ",Inadiplentes_Benner_SQL[[#This Row],[CLIENTE]])</f>
        <v>MEDICAR RIBEIRÃO PRETO - EF-00032342-CT - HELENA FLOR DE LIMA</v>
      </c>
      <c r="B3590" s="16" t="s">
        <v>7656</v>
      </c>
      <c r="C3590" s="16" t="s">
        <v>1688</v>
      </c>
      <c r="D3590" s="16" t="s">
        <v>14411</v>
      </c>
      <c r="E3590" s="16" t="s">
        <v>21299</v>
      </c>
      <c r="F3590">
        <v>147</v>
      </c>
      <c r="G3590">
        <v>3</v>
      </c>
    </row>
    <row r="3591" spans="1:7" x14ac:dyDescent="0.25">
      <c r="A3591" t="str">
        <f>_xlfn.CONCAT(Inadiplentes_Benner_SQL[[#This Row],[EMPRESA]]," - ",Inadiplentes_Benner_SQL[[#This Row],[NUMERO]], " - ",Inadiplentes_Benner_SQL[[#This Row],[CLIENTE]])</f>
        <v>MEDICAR RIBEIRÃO PRETO - EF-00032728-CT - ALESSANDRA FERREIRA PEREIRA</v>
      </c>
      <c r="B3591" s="16" t="s">
        <v>7656</v>
      </c>
      <c r="C3591" s="16" t="s">
        <v>6637</v>
      </c>
      <c r="D3591" s="16" t="s">
        <v>14463</v>
      </c>
      <c r="E3591" s="16" t="s">
        <v>21299</v>
      </c>
      <c r="F3591">
        <v>147</v>
      </c>
      <c r="G3591">
        <v>3</v>
      </c>
    </row>
    <row r="3592" spans="1:7" x14ac:dyDescent="0.25">
      <c r="A3592" t="str">
        <f>_xlfn.CONCAT(Inadiplentes_Benner_SQL[[#This Row],[EMPRESA]]," - ",Inadiplentes_Benner_SQL[[#This Row],[NUMERO]], " - ",Inadiplentes_Benner_SQL[[#This Row],[CLIENTE]])</f>
        <v>MEDICAR RIBEIRÃO PRETO - EF-00022876-CT - ROSELI APARECIDA MARTINS MENDES</v>
      </c>
      <c r="B3592" s="16" t="s">
        <v>7656</v>
      </c>
      <c r="C3592" s="16" t="s">
        <v>4847</v>
      </c>
      <c r="D3592" s="16" t="s">
        <v>14267</v>
      </c>
      <c r="E3592" s="16" t="s">
        <v>21299</v>
      </c>
      <c r="F3592">
        <v>147</v>
      </c>
      <c r="G3592">
        <v>3</v>
      </c>
    </row>
    <row r="3593" spans="1:7" x14ac:dyDescent="0.25">
      <c r="A3593" t="str">
        <f>_xlfn.CONCAT(Inadiplentes_Benner_SQL[[#This Row],[EMPRESA]]," - ",Inadiplentes_Benner_SQL[[#This Row],[NUMERO]], " - ",Inadiplentes_Benner_SQL[[#This Row],[CLIENTE]])</f>
        <v>MEDICAR RIBEIRÃO PRETO - TF-00038270-CT - ELLEN CRISTINA OLIAR BARRETO</v>
      </c>
      <c r="B3593" s="16" t="s">
        <v>7656</v>
      </c>
      <c r="C3593" s="16" t="s">
        <v>4678</v>
      </c>
      <c r="D3593" s="16" t="s">
        <v>17309</v>
      </c>
      <c r="E3593" s="16" t="s">
        <v>21299</v>
      </c>
      <c r="F3593">
        <v>147</v>
      </c>
      <c r="G3593">
        <v>3</v>
      </c>
    </row>
    <row r="3594" spans="1:7" x14ac:dyDescent="0.25">
      <c r="A3594" t="str">
        <f>_xlfn.CONCAT(Inadiplentes_Benner_SQL[[#This Row],[EMPRESA]]," - ",Inadiplentes_Benner_SQL[[#This Row],[NUMERO]], " - ",Inadiplentes_Benner_SQL[[#This Row],[CLIENTE]])</f>
        <v>MEDICAR CAMPINAS - TF-00039023-CT - MATEUS OLIVEIRA DA SILVA</v>
      </c>
      <c r="B3594" s="16" t="s">
        <v>7660</v>
      </c>
      <c r="C3594" s="16" t="s">
        <v>7521</v>
      </c>
      <c r="D3594" s="16" t="s">
        <v>17484</v>
      </c>
      <c r="E3594" s="16" t="s">
        <v>21299</v>
      </c>
      <c r="F3594">
        <v>147</v>
      </c>
      <c r="G3594">
        <v>3</v>
      </c>
    </row>
    <row r="3595" spans="1:7" x14ac:dyDescent="0.25">
      <c r="A3595" t="str">
        <f>_xlfn.CONCAT(Inadiplentes_Benner_SQL[[#This Row],[EMPRESA]]," - ",Inadiplentes_Benner_SQL[[#This Row],[NUMERO]], " - ",Inadiplentes_Benner_SQL[[#This Row],[CLIENTE]])</f>
        <v>MEDICAR RIBEIRÃO PRETO - EF-00018322-CT - ELIANA SANTANA DOS SANTOS</v>
      </c>
      <c r="B3595" s="16" t="s">
        <v>7656</v>
      </c>
      <c r="C3595" s="16" t="s">
        <v>2558</v>
      </c>
      <c r="D3595" s="16" t="s">
        <v>14101</v>
      </c>
      <c r="E3595" s="16" t="s">
        <v>21299</v>
      </c>
      <c r="F3595">
        <v>147</v>
      </c>
      <c r="G3595">
        <v>3</v>
      </c>
    </row>
    <row r="3596" spans="1:7" x14ac:dyDescent="0.25">
      <c r="A3596" t="str">
        <f>_xlfn.CONCAT(Inadiplentes_Benner_SQL[[#This Row],[EMPRESA]]," - ",Inadiplentes_Benner_SQL[[#This Row],[NUMERO]], " - ",Inadiplentes_Benner_SQL[[#This Row],[CLIENTE]])</f>
        <v>MEDICAR RIBEIRÃO PRETO - EF-00021464-CT - KAROLINE DE SOUSA LIMA DE ARAUJO</v>
      </c>
      <c r="B3596" s="16" t="s">
        <v>7656</v>
      </c>
      <c r="C3596" s="16" t="s">
        <v>872</v>
      </c>
      <c r="D3596" s="16" t="s">
        <v>14189</v>
      </c>
      <c r="E3596" s="16" t="s">
        <v>21299</v>
      </c>
      <c r="F3596">
        <v>147</v>
      </c>
      <c r="G3596">
        <v>3</v>
      </c>
    </row>
    <row r="3597" spans="1:7" x14ac:dyDescent="0.25">
      <c r="A3597" t="str">
        <f>_xlfn.CONCAT(Inadiplentes_Benner_SQL[[#This Row],[EMPRESA]]," - ",Inadiplentes_Benner_SQL[[#This Row],[NUMERO]], " - ",Inadiplentes_Benner_SQL[[#This Row],[CLIENTE]])</f>
        <v>MEDICAR RIBEIRÃO PRETO - EF-00038366-CT - VANESSA MONTEIRO DA COSTA LIMA</v>
      </c>
      <c r="B3597" s="16" t="s">
        <v>7656</v>
      </c>
      <c r="C3597" s="16" t="s">
        <v>1614</v>
      </c>
      <c r="D3597" s="16" t="s">
        <v>14500</v>
      </c>
      <c r="E3597" s="16" t="s">
        <v>21299</v>
      </c>
      <c r="F3597">
        <v>147</v>
      </c>
      <c r="G3597">
        <v>3</v>
      </c>
    </row>
    <row r="3598" spans="1:7" x14ac:dyDescent="0.25">
      <c r="A3598" t="str">
        <f>_xlfn.CONCAT(Inadiplentes_Benner_SQL[[#This Row],[EMPRESA]]," - ",Inadiplentes_Benner_SQL[[#This Row],[NUMERO]], " - ",Inadiplentes_Benner_SQL[[#This Row],[CLIENTE]])</f>
        <v>MEDICAR RIBEIRÃO PRETO - EF-00031634-CT - NACIELMA SANTOS LIMA</v>
      </c>
      <c r="B3598" s="16" t="s">
        <v>7656</v>
      </c>
      <c r="C3598" s="16" t="s">
        <v>1928</v>
      </c>
      <c r="D3598" s="16" t="s">
        <v>14341</v>
      </c>
      <c r="E3598" s="16" t="s">
        <v>21299</v>
      </c>
      <c r="F3598">
        <v>147</v>
      </c>
      <c r="G3598">
        <v>3</v>
      </c>
    </row>
    <row r="3599" spans="1:7" x14ac:dyDescent="0.25">
      <c r="A3599" t="str">
        <f>_xlfn.CONCAT(Inadiplentes_Benner_SQL[[#This Row],[EMPRESA]]," - ",Inadiplentes_Benner_SQL[[#This Row],[NUMERO]], " - ",Inadiplentes_Benner_SQL[[#This Row],[CLIENTE]])</f>
        <v>MEDICAR RIBEIRÃO PRETO - EF-00030748-CT - MARIA CRISTINA DAVID PEREIRA</v>
      </c>
      <c r="B3599" s="16" t="s">
        <v>7656</v>
      </c>
      <c r="C3599" s="16" t="s">
        <v>888</v>
      </c>
      <c r="D3599" s="16" t="s">
        <v>14315</v>
      </c>
      <c r="E3599" s="16" t="s">
        <v>21299</v>
      </c>
      <c r="F3599">
        <v>147</v>
      </c>
      <c r="G3599">
        <v>3</v>
      </c>
    </row>
    <row r="3600" spans="1:7" x14ac:dyDescent="0.25">
      <c r="A3600" t="str">
        <f>_xlfn.CONCAT(Inadiplentes_Benner_SQL[[#This Row],[EMPRESA]]," - ",Inadiplentes_Benner_SQL[[#This Row],[NUMERO]], " - ",Inadiplentes_Benner_SQL[[#This Row],[CLIENTE]])</f>
        <v>MEDICAR RIBEIRÃO PRETO - EF-00030309-CT - DANIELA DA SILVA</v>
      </c>
      <c r="B3600" s="16" t="s">
        <v>7656</v>
      </c>
      <c r="C3600" s="16" t="s">
        <v>386</v>
      </c>
      <c r="D3600" s="16" t="s">
        <v>14283</v>
      </c>
      <c r="E3600" s="16" t="s">
        <v>21299</v>
      </c>
      <c r="F3600">
        <v>147</v>
      </c>
      <c r="G3600">
        <v>3</v>
      </c>
    </row>
    <row r="3601" spans="1:7" x14ac:dyDescent="0.25">
      <c r="A3601" t="str">
        <f>_xlfn.CONCAT(Inadiplentes_Benner_SQL[[#This Row],[EMPRESA]]," - ",Inadiplentes_Benner_SQL[[#This Row],[NUMERO]], " - ",Inadiplentes_Benner_SQL[[#This Row],[CLIENTE]])</f>
        <v>MEDICAR RIBEIRÃO PRETO - EF-00038389-CT - BARBARA CRISTINA DONAIRE LUCAS</v>
      </c>
      <c r="B3601" s="16" t="s">
        <v>7656</v>
      </c>
      <c r="C3601" s="16" t="s">
        <v>1190</v>
      </c>
      <c r="D3601" s="16" t="s">
        <v>14508</v>
      </c>
      <c r="E3601" s="16" t="s">
        <v>21299</v>
      </c>
      <c r="F3601">
        <v>147</v>
      </c>
      <c r="G3601">
        <v>3</v>
      </c>
    </row>
    <row r="3602" spans="1:7" x14ac:dyDescent="0.25">
      <c r="A3602" t="str">
        <f>_xlfn.CONCAT(Inadiplentes_Benner_SQL[[#This Row],[EMPRESA]]," - ",Inadiplentes_Benner_SQL[[#This Row],[NUMERO]], " - ",Inadiplentes_Benner_SQL[[#This Row],[CLIENTE]])</f>
        <v>MEDICAR RIBEIRÃO PRETO - TF-00032129-CT - THAIS HELENA DA SILVA</v>
      </c>
      <c r="B3602" s="16" t="s">
        <v>7656</v>
      </c>
      <c r="C3602" s="16" t="s">
        <v>5245</v>
      </c>
      <c r="D3602" s="16" t="s">
        <v>17053</v>
      </c>
      <c r="E3602" s="16" t="s">
        <v>21299</v>
      </c>
      <c r="F3602">
        <v>147</v>
      </c>
      <c r="G3602">
        <v>3</v>
      </c>
    </row>
    <row r="3603" spans="1:7" x14ac:dyDescent="0.25">
      <c r="A3603" t="str">
        <f>_xlfn.CONCAT(Inadiplentes_Benner_SQL[[#This Row],[EMPRESA]]," - ",Inadiplentes_Benner_SQL[[#This Row],[NUMERO]], " - ",Inadiplentes_Benner_SQL[[#This Row],[CLIENTE]])</f>
        <v>MEDICAR LITORAL LTDA - EF-00022754-CT - FERNANDO ANTONIO DO NASCIMENTO</v>
      </c>
      <c r="B3603" s="16" t="s">
        <v>8385</v>
      </c>
      <c r="C3603" s="16" t="s">
        <v>781</v>
      </c>
      <c r="D3603" s="16" t="s">
        <v>14255</v>
      </c>
      <c r="E3603" s="16" t="s">
        <v>21299</v>
      </c>
      <c r="F3603">
        <v>147</v>
      </c>
      <c r="G3603">
        <v>3</v>
      </c>
    </row>
    <row r="3604" spans="1:7" x14ac:dyDescent="0.25">
      <c r="A3604" t="str">
        <f>_xlfn.CONCAT(Inadiplentes_Benner_SQL[[#This Row],[EMPRESA]]," - ",Inadiplentes_Benner_SQL[[#This Row],[NUMERO]], " - ",Inadiplentes_Benner_SQL[[#This Row],[CLIENTE]])</f>
        <v>MEDICAR RIBEIRÃO PRETO - EF-00018173-CT - NAIR APARECIDA MARTINS</v>
      </c>
      <c r="B3604" s="16" t="s">
        <v>7656</v>
      </c>
      <c r="C3604" s="16" t="s">
        <v>2645</v>
      </c>
      <c r="D3604" s="16" t="s">
        <v>14093</v>
      </c>
      <c r="E3604" s="16" t="s">
        <v>21299</v>
      </c>
      <c r="F3604">
        <v>147</v>
      </c>
      <c r="G3604">
        <v>3</v>
      </c>
    </row>
    <row r="3605" spans="1:7" x14ac:dyDescent="0.25">
      <c r="A3605" t="str">
        <f>_xlfn.CONCAT(Inadiplentes_Benner_SQL[[#This Row],[EMPRESA]]," - ",Inadiplentes_Benner_SQL[[#This Row],[NUMERO]], " - ",Inadiplentes_Benner_SQL[[#This Row],[CLIENTE]])</f>
        <v>MEDICAR RIBEIRÃO PRETO - EF-00019986-CT - FABIOLA ERRERA DE AVELAR</v>
      </c>
      <c r="B3605" s="16" t="s">
        <v>7656</v>
      </c>
      <c r="C3605" s="16" t="s">
        <v>947</v>
      </c>
      <c r="D3605" s="16" t="s">
        <v>14113</v>
      </c>
      <c r="E3605" s="16" t="s">
        <v>21299</v>
      </c>
      <c r="F3605">
        <v>147</v>
      </c>
      <c r="G3605">
        <v>3</v>
      </c>
    </row>
    <row r="3606" spans="1:7" x14ac:dyDescent="0.25">
      <c r="A3606" t="str">
        <f>_xlfn.CONCAT(Inadiplentes_Benner_SQL[[#This Row],[EMPRESA]]," - ",Inadiplentes_Benner_SQL[[#This Row],[NUMERO]], " - ",Inadiplentes_Benner_SQL[[#This Row],[CLIENTE]])</f>
        <v>MEDICAR RIBEIRÃO PRETO - EF-00032127-CT - SUELI APARECIDA FERREIRA</v>
      </c>
      <c r="B3606" s="16" t="s">
        <v>7656</v>
      </c>
      <c r="C3606" s="16" t="s">
        <v>6631</v>
      </c>
      <c r="D3606" s="16" t="s">
        <v>14375</v>
      </c>
      <c r="E3606" s="16" t="s">
        <v>21299</v>
      </c>
      <c r="F3606">
        <v>147</v>
      </c>
      <c r="G3606">
        <v>3</v>
      </c>
    </row>
    <row r="3607" spans="1:7" x14ac:dyDescent="0.25">
      <c r="A3607" t="str">
        <f>_xlfn.CONCAT(Inadiplentes_Benner_SQL[[#This Row],[EMPRESA]]," - ",Inadiplentes_Benner_SQL[[#This Row],[NUMERO]], " - ",Inadiplentes_Benner_SQL[[#This Row],[CLIENTE]])</f>
        <v>MEDICAR RIBEIRÃO PRETO - EF-00038269-CT - SILENA DE ARAUJO BARBOSA</v>
      </c>
      <c r="B3607" s="16" t="s">
        <v>7656</v>
      </c>
      <c r="C3607" s="16" t="s">
        <v>1119</v>
      </c>
      <c r="D3607" s="16" t="s">
        <v>14482</v>
      </c>
      <c r="E3607" s="16" t="s">
        <v>21299</v>
      </c>
      <c r="F3607">
        <v>147</v>
      </c>
      <c r="G3607">
        <v>3</v>
      </c>
    </row>
    <row r="3608" spans="1:7" x14ac:dyDescent="0.25">
      <c r="A3608" t="str">
        <f>_xlfn.CONCAT(Inadiplentes_Benner_SQL[[#This Row],[EMPRESA]]," - ",Inadiplentes_Benner_SQL[[#This Row],[NUMERO]], " - ",Inadiplentes_Benner_SQL[[#This Row],[CLIENTE]])</f>
        <v>MEDICAR RIBEIRÃO PRETO - EF-00038362-CT - VALDOMIRO DAMIAO DOS SANTOS</v>
      </c>
      <c r="B3608" s="16" t="s">
        <v>7656</v>
      </c>
      <c r="C3608" s="16" t="s">
        <v>3347</v>
      </c>
      <c r="D3608" s="16" t="s">
        <v>14498</v>
      </c>
      <c r="E3608" s="16" t="s">
        <v>21299</v>
      </c>
      <c r="F3608">
        <v>147</v>
      </c>
      <c r="G3608">
        <v>3</v>
      </c>
    </row>
    <row r="3609" spans="1:7" x14ac:dyDescent="0.25">
      <c r="A3609" t="str">
        <f>_xlfn.CONCAT(Inadiplentes_Benner_SQL[[#This Row],[EMPRESA]]," - ",Inadiplentes_Benner_SQL[[#This Row],[NUMERO]], " - ",Inadiplentes_Benner_SQL[[#This Row],[CLIENTE]])</f>
        <v>MEDICAR CAMPINAS - AP-00004176-CT - BERCARIO ESCOLA INFANTIL CIRANDA S S LIMITADA</v>
      </c>
      <c r="B3609" s="16" t="s">
        <v>7660</v>
      </c>
      <c r="C3609" s="16" t="s">
        <v>5964</v>
      </c>
      <c r="D3609" s="16" t="s">
        <v>18963</v>
      </c>
      <c r="E3609" s="16" t="s">
        <v>21267</v>
      </c>
      <c r="F3609">
        <v>146.72</v>
      </c>
      <c r="G3609">
        <v>1</v>
      </c>
    </row>
    <row r="3610" spans="1:7" x14ac:dyDescent="0.25">
      <c r="A3610" t="str">
        <f>_xlfn.CONCAT(Inadiplentes_Benner_SQL[[#This Row],[EMPRESA]]," - ",Inadiplentes_Benner_SQL[[#This Row],[NUMERO]], " - ",Inadiplentes_Benner_SQL[[#This Row],[CLIENTE]])</f>
        <v>MEDICAR RIBEIRÃO PRETO - EF-00017311-CT - RENATA MICHELLE MONFORT FARIAS</v>
      </c>
      <c r="B3610" s="16" t="s">
        <v>7656</v>
      </c>
      <c r="C3610" s="16" t="s">
        <v>334</v>
      </c>
      <c r="D3610" s="16" t="s">
        <v>8557</v>
      </c>
      <c r="E3610" s="16" t="s">
        <v>21299</v>
      </c>
      <c r="F3610">
        <v>146.46</v>
      </c>
      <c r="G3610">
        <v>9</v>
      </c>
    </row>
    <row r="3611" spans="1:7" x14ac:dyDescent="0.25">
      <c r="A3611" t="str">
        <f>_xlfn.CONCAT(Inadiplentes_Benner_SQL[[#This Row],[EMPRESA]]," - ",Inadiplentes_Benner_SQL[[#This Row],[NUMERO]], " - ",Inadiplentes_Benner_SQL[[#This Row],[CLIENTE]])</f>
        <v>MEDICAR CAMPINAS - FA-00004034-CT - ALINE PRISCILA ALVES</v>
      </c>
      <c r="B3611" s="16" t="s">
        <v>7660</v>
      </c>
      <c r="C3611" s="16" t="s">
        <v>1202</v>
      </c>
      <c r="D3611" s="16" t="s">
        <v>19757</v>
      </c>
      <c r="E3611" s="16" t="s">
        <v>21299</v>
      </c>
      <c r="F3611">
        <v>146.36000000000001</v>
      </c>
      <c r="G3611">
        <v>1</v>
      </c>
    </row>
    <row r="3612" spans="1:7" x14ac:dyDescent="0.25">
      <c r="A3612" t="str">
        <f>_xlfn.CONCAT(Inadiplentes_Benner_SQL[[#This Row],[EMPRESA]]," - ",Inadiplentes_Benner_SQL[[#This Row],[NUMERO]], " - ",Inadiplentes_Benner_SQL[[#This Row],[CLIENTE]])</f>
        <v>N1 CARD - FA-00006909-CT - ADIANE SILVA SANTOS</v>
      </c>
      <c r="B3612" s="16" t="s">
        <v>8429</v>
      </c>
      <c r="C3612" s="16" t="s">
        <v>1752</v>
      </c>
      <c r="D3612" s="16" t="s">
        <v>9297</v>
      </c>
      <c r="E3612" s="16" t="s">
        <v>21299</v>
      </c>
      <c r="F3612">
        <v>146.30000000000001</v>
      </c>
      <c r="G3612">
        <v>7</v>
      </c>
    </row>
    <row r="3613" spans="1:7" x14ac:dyDescent="0.25">
      <c r="A3613" t="str">
        <f>_xlfn.CONCAT(Inadiplentes_Benner_SQL[[#This Row],[EMPRESA]]," - ",Inadiplentes_Benner_SQL[[#This Row],[NUMERO]], " - ",Inadiplentes_Benner_SQL[[#This Row],[CLIENTE]])</f>
        <v>MEDICAR RIBEIRÃO PRETO - EF-00017981-CT - BENEDITO BATISTA DOS SANTOS</v>
      </c>
      <c r="B3613" s="16" t="s">
        <v>7656</v>
      </c>
      <c r="C3613" s="16" t="s">
        <v>2457</v>
      </c>
      <c r="D3613" s="16" t="s">
        <v>10304</v>
      </c>
      <c r="E3613" s="16" t="s">
        <v>21299</v>
      </c>
      <c r="F3613">
        <v>145.07999999999998</v>
      </c>
      <c r="G3613">
        <v>5</v>
      </c>
    </row>
    <row r="3614" spans="1:7" x14ac:dyDescent="0.25">
      <c r="A3614" t="str">
        <f>_xlfn.CONCAT(Inadiplentes_Benner_SQL[[#This Row],[EMPRESA]]," - ",Inadiplentes_Benner_SQL[[#This Row],[NUMERO]], " - ",Inadiplentes_Benner_SQL[[#This Row],[CLIENTE]])</f>
        <v>MEDICAR RIBEIRÃO PRETO - EF-00018409-CT - CLAUDIO EDUARDO GONCALVES CARVALHO</v>
      </c>
      <c r="B3614" s="16" t="s">
        <v>7656</v>
      </c>
      <c r="C3614" s="16" t="s">
        <v>844</v>
      </c>
      <c r="D3614" s="16" t="s">
        <v>10350</v>
      </c>
      <c r="E3614" s="16" t="s">
        <v>21299</v>
      </c>
      <c r="F3614">
        <v>145</v>
      </c>
      <c r="G3614">
        <v>5</v>
      </c>
    </row>
    <row r="3615" spans="1:7" x14ac:dyDescent="0.25">
      <c r="A3615" t="str">
        <f>_xlfn.CONCAT(Inadiplentes_Benner_SQL[[#This Row],[EMPRESA]]," - ",Inadiplentes_Benner_SQL[[#This Row],[NUMERO]], " - ",Inadiplentes_Benner_SQL[[#This Row],[CLIENTE]])</f>
        <v>MEDICAR RIBEIRÃO PRETO - EF-00021965-CT - MATEUS ALBUQUERQUE AIRES</v>
      </c>
      <c r="B3615" s="16" t="s">
        <v>7656</v>
      </c>
      <c r="C3615" s="16" t="s">
        <v>879</v>
      </c>
      <c r="D3615" s="16" t="s">
        <v>10451</v>
      </c>
      <c r="E3615" s="16" t="s">
        <v>21299</v>
      </c>
      <c r="F3615">
        <v>145</v>
      </c>
      <c r="G3615">
        <v>5</v>
      </c>
    </row>
    <row r="3616" spans="1:7" x14ac:dyDescent="0.25">
      <c r="A3616" t="str">
        <f>_xlfn.CONCAT(Inadiplentes_Benner_SQL[[#This Row],[EMPRESA]]," - ",Inadiplentes_Benner_SQL[[#This Row],[NUMERO]], " - ",Inadiplentes_Benner_SQL[[#This Row],[CLIENTE]])</f>
        <v>MEDICAR RIBEIRÃO PRETO - EF-00021667-CT - GEORGES ESTEVAM PAULISTA</v>
      </c>
      <c r="B3616" s="16" t="s">
        <v>7656</v>
      </c>
      <c r="C3616" s="16" t="s">
        <v>571</v>
      </c>
      <c r="D3616" s="16" t="s">
        <v>10439</v>
      </c>
      <c r="E3616" s="16" t="s">
        <v>21299</v>
      </c>
      <c r="F3616">
        <v>145</v>
      </c>
      <c r="G3616">
        <v>5</v>
      </c>
    </row>
    <row r="3617" spans="1:7" x14ac:dyDescent="0.25">
      <c r="A3617" t="str">
        <f>_xlfn.CONCAT(Inadiplentes_Benner_SQL[[#This Row],[EMPRESA]]," - ",Inadiplentes_Benner_SQL[[#This Row],[NUMERO]], " - ",Inadiplentes_Benner_SQL[[#This Row],[CLIENTE]])</f>
        <v>MEDICAR RIBEIRÃO PRETO - EF-00022017-CT - CAMILA REGINA LEITE DE SOUZA</v>
      </c>
      <c r="B3617" s="16" t="s">
        <v>7656</v>
      </c>
      <c r="C3617" s="16" t="s">
        <v>2674</v>
      </c>
      <c r="D3617" s="16" t="s">
        <v>10457</v>
      </c>
      <c r="E3617" s="16" t="s">
        <v>21299</v>
      </c>
      <c r="F3617">
        <v>145</v>
      </c>
      <c r="G3617">
        <v>5</v>
      </c>
    </row>
    <row r="3618" spans="1:7" x14ac:dyDescent="0.25">
      <c r="A3618" t="str">
        <f>_xlfn.CONCAT(Inadiplentes_Benner_SQL[[#This Row],[EMPRESA]]," - ",Inadiplentes_Benner_SQL[[#This Row],[NUMERO]], " - ",Inadiplentes_Benner_SQL[[#This Row],[CLIENTE]])</f>
        <v>MEDICAR RIBEIRÃO PRETO - EF-00021566-CT - DAYANA DE OLIVEIRA PAIVA</v>
      </c>
      <c r="B3618" s="16" t="s">
        <v>7656</v>
      </c>
      <c r="C3618" s="16" t="s">
        <v>96</v>
      </c>
      <c r="D3618" s="16" t="s">
        <v>10429</v>
      </c>
      <c r="E3618" s="16" t="s">
        <v>21299</v>
      </c>
      <c r="F3618">
        <v>145</v>
      </c>
      <c r="G3618">
        <v>5</v>
      </c>
    </row>
    <row r="3619" spans="1:7" x14ac:dyDescent="0.25">
      <c r="A3619" t="str">
        <f>_xlfn.CONCAT(Inadiplentes_Benner_SQL[[#This Row],[EMPRESA]]," - ",Inadiplentes_Benner_SQL[[#This Row],[NUMERO]], " - ",Inadiplentes_Benner_SQL[[#This Row],[CLIENTE]])</f>
        <v>MEDICAR RIBEIRÃO PRETO - CO-00016048-CT - ASSOCIACAO BRASILEIRA COMBATE AO CANCER INFANTIL E ADULTO</v>
      </c>
      <c r="B3619" s="16" t="s">
        <v>7656</v>
      </c>
      <c r="C3619" s="16" t="s">
        <v>313</v>
      </c>
      <c r="D3619" s="16" t="s">
        <v>19171</v>
      </c>
      <c r="E3619" s="16" t="s">
        <v>21267</v>
      </c>
      <c r="F3619">
        <v>145</v>
      </c>
      <c r="G3619">
        <v>1</v>
      </c>
    </row>
    <row r="3620" spans="1:7" x14ac:dyDescent="0.25">
      <c r="A3620" t="str">
        <f>_xlfn.CONCAT(Inadiplentes_Benner_SQL[[#This Row],[EMPRESA]]," - ",Inadiplentes_Benner_SQL[[#This Row],[NUMERO]], " - ",Inadiplentes_Benner_SQL[[#This Row],[CLIENTE]])</f>
        <v>MEDICAR LITORAL LTDA - EF-00020969-CT - RUBENS PINTO DA SILVA</v>
      </c>
      <c r="B3620" s="16" t="s">
        <v>8385</v>
      </c>
      <c r="C3620" s="16" t="s">
        <v>2574</v>
      </c>
      <c r="D3620" s="16" t="s">
        <v>10404</v>
      </c>
      <c r="E3620" s="16" t="s">
        <v>21299</v>
      </c>
      <c r="F3620">
        <v>145</v>
      </c>
      <c r="G3620">
        <v>5</v>
      </c>
    </row>
    <row r="3621" spans="1:7" x14ac:dyDescent="0.25">
      <c r="A3621" t="str">
        <f>_xlfn.CONCAT(Inadiplentes_Benner_SQL[[#This Row],[EMPRESA]]," - ",Inadiplentes_Benner_SQL[[#This Row],[NUMERO]], " - ",Inadiplentes_Benner_SQL[[#This Row],[CLIENTE]])</f>
        <v>MEDICAR LITORAL LTDA - EF-00021448-CT - ROSELI SILVESTRE DONATO</v>
      </c>
      <c r="B3621" s="16" t="s">
        <v>8385</v>
      </c>
      <c r="C3621" s="16" t="s">
        <v>770</v>
      </c>
      <c r="D3621" s="16" t="s">
        <v>10423</v>
      </c>
      <c r="E3621" s="16" t="s">
        <v>21299</v>
      </c>
      <c r="F3621">
        <v>145</v>
      </c>
      <c r="G3621">
        <v>5</v>
      </c>
    </row>
    <row r="3622" spans="1:7" x14ac:dyDescent="0.25">
      <c r="A3622" t="str">
        <f>_xlfn.CONCAT(Inadiplentes_Benner_SQL[[#This Row],[EMPRESA]]," - ",Inadiplentes_Benner_SQL[[#This Row],[NUMERO]], " - ",Inadiplentes_Benner_SQL[[#This Row],[CLIENTE]])</f>
        <v>MEDICAR LITORAL LTDA - EF-00020407-CT - ENEDJANE LIMA DE OLIVEIRA</v>
      </c>
      <c r="B3622" s="16" t="s">
        <v>8385</v>
      </c>
      <c r="C3622" s="16" t="s">
        <v>856</v>
      </c>
      <c r="D3622" s="16" t="s">
        <v>12115</v>
      </c>
      <c r="E3622" s="16" t="s">
        <v>21299</v>
      </c>
      <c r="F3622">
        <v>145</v>
      </c>
      <c r="G3622">
        <v>4</v>
      </c>
    </row>
    <row r="3623" spans="1:7" x14ac:dyDescent="0.25">
      <c r="A3623" t="str">
        <f>_xlfn.CONCAT(Inadiplentes_Benner_SQL[[#This Row],[EMPRESA]]," - ",Inadiplentes_Benner_SQL[[#This Row],[NUMERO]], " - ",Inadiplentes_Benner_SQL[[#This Row],[CLIENTE]])</f>
        <v>MEDICAR RIBEIRÃO PRETO - EF-00021186-CT - TIAGO APARECIDO PEREIRA</v>
      </c>
      <c r="B3623" s="16" t="s">
        <v>7656</v>
      </c>
      <c r="C3623" s="16" t="s">
        <v>270</v>
      </c>
      <c r="D3623" s="16" t="s">
        <v>10413</v>
      </c>
      <c r="E3623" s="16" t="s">
        <v>21299</v>
      </c>
      <c r="F3623">
        <v>145</v>
      </c>
      <c r="G3623">
        <v>5</v>
      </c>
    </row>
    <row r="3624" spans="1:7" x14ac:dyDescent="0.25">
      <c r="A3624" t="str">
        <f>_xlfn.CONCAT(Inadiplentes_Benner_SQL[[#This Row],[EMPRESA]]," - ",Inadiplentes_Benner_SQL[[#This Row],[NUMERO]], " - ",Inadiplentes_Benner_SQL[[#This Row],[CLIENTE]])</f>
        <v>MEDICAR RIBEIRÃO PRETO - EF-00031701-CT - FERNANDA ARAUJO MARTINS</v>
      </c>
      <c r="B3624" s="16" t="s">
        <v>7656</v>
      </c>
      <c r="C3624" s="16" t="s">
        <v>3260</v>
      </c>
      <c r="D3624" s="16" t="s">
        <v>10517</v>
      </c>
      <c r="E3624" s="16" t="s">
        <v>21299</v>
      </c>
      <c r="F3624">
        <v>145</v>
      </c>
      <c r="G3624">
        <v>5</v>
      </c>
    </row>
    <row r="3625" spans="1:7" x14ac:dyDescent="0.25">
      <c r="A3625" t="str">
        <f>_xlfn.CONCAT(Inadiplentes_Benner_SQL[[#This Row],[EMPRESA]]," - ",Inadiplentes_Benner_SQL[[#This Row],[NUMERO]], " - ",Inadiplentes_Benner_SQL[[#This Row],[CLIENTE]])</f>
        <v>MEDICAR RIBEIRÃO PRETO - EF-00022420-CT - KETHELLEN NAIARA FARIA OLIVEIRA</v>
      </c>
      <c r="B3625" s="16" t="s">
        <v>7656</v>
      </c>
      <c r="C3625" s="16" t="s">
        <v>102</v>
      </c>
      <c r="D3625" s="16" t="s">
        <v>10467</v>
      </c>
      <c r="E3625" s="16" t="s">
        <v>21299</v>
      </c>
      <c r="F3625">
        <v>145</v>
      </c>
      <c r="G3625">
        <v>5</v>
      </c>
    </row>
    <row r="3626" spans="1:7" x14ac:dyDescent="0.25">
      <c r="A3626" t="str">
        <f>_xlfn.CONCAT(Inadiplentes_Benner_SQL[[#This Row],[EMPRESA]]," - ",Inadiplentes_Benner_SQL[[#This Row],[NUMERO]], " - ",Inadiplentes_Benner_SQL[[#This Row],[CLIENTE]])</f>
        <v>MEDICAR RIBEIRÃO PRETO - EF-00020259-CT - RENATA APARECIDA LEITE</v>
      </c>
      <c r="B3626" s="16" t="s">
        <v>7656</v>
      </c>
      <c r="C3626" s="16" t="s">
        <v>6027</v>
      </c>
      <c r="D3626" s="16" t="s">
        <v>10370</v>
      </c>
      <c r="E3626" s="16" t="s">
        <v>21299</v>
      </c>
      <c r="F3626">
        <v>145</v>
      </c>
      <c r="G3626">
        <v>5</v>
      </c>
    </row>
    <row r="3627" spans="1:7" x14ac:dyDescent="0.25">
      <c r="A3627" t="str">
        <f>_xlfn.CONCAT(Inadiplentes_Benner_SQL[[#This Row],[EMPRESA]]," - ",Inadiplentes_Benner_SQL[[#This Row],[NUMERO]], " - ",Inadiplentes_Benner_SQL[[#This Row],[CLIENTE]])</f>
        <v>MEDICAR RIBEIRÃO PRETO - EF-00021656-CT - MARIA DO SOCORRO BARBOSA AMORIM DE OLIVEIRA</v>
      </c>
      <c r="B3627" s="16" t="s">
        <v>7656</v>
      </c>
      <c r="C3627" s="16" t="s">
        <v>2580</v>
      </c>
      <c r="D3627" s="16" t="s">
        <v>10437</v>
      </c>
      <c r="E3627" s="16" t="s">
        <v>21299</v>
      </c>
      <c r="F3627">
        <v>145</v>
      </c>
      <c r="G3627">
        <v>5</v>
      </c>
    </row>
    <row r="3628" spans="1:7" x14ac:dyDescent="0.25">
      <c r="A3628" t="str">
        <f>_xlfn.CONCAT(Inadiplentes_Benner_SQL[[#This Row],[EMPRESA]]," - ",Inadiplentes_Benner_SQL[[#This Row],[NUMERO]], " - ",Inadiplentes_Benner_SQL[[#This Row],[CLIENTE]])</f>
        <v>MEDICAR RIBEIRÃO PRETO - EF-00021977-CT - DORALICE ESTANISLAU DOS SANTOS</v>
      </c>
      <c r="B3628" s="16" t="s">
        <v>7656</v>
      </c>
      <c r="C3628" s="16" t="s">
        <v>776</v>
      </c>
      <c r="D3628" s="16" t="s">
        <v>14219</v>
      </c>
      <c r="E3628" s="16" t="s">
        <v>21299</v>
      </c>
      <c r="F3628">
        <v>145</v>
      </c>
      <c r="G3628">
        <v>3</v>
      </c>
    </row>
    <row r="3629" spans="1:7" x14ac:dyDescent="0.25">
      <c r="A3629" t="str">
        <f>_xlfn.CONCAT(Inadiplentes_Benner_SQL[[#This Row],[EMPRESA]]," - ",Inadiplentes_Benner_SQL[[#This Row],[NUMERO]], " - ",Inadiplentes_Benner_SQL[[#This Row],[CLIENTE]])</f>
        <v>MEDICAR RIBEIRÃO PRETO - EF-00021194-CT - MARILUCIA BIZERRA DA MOTA</v>
      </c>
      <c r="B3629" s="16" t="s">
        <v>7656</v>
      </c>
      <c r="C3629" s="16" t="s">
        <v>271</v>
      </c>
      <c r="D3629" s="16" t="s">
        <v>10415</v>
      </c>
      <c r="E3629" s="16" t="s">
        <v>21299</v>
      </c>
      <c r="F3629">
        <v>145</v>
      </c>
      <c r="G3629">
        <v>5</v>
      </c>
    </row>
    <row r="3630" spans="1:7" x14ac:dyDescent="0.25">
      <c r="A3630" t="str">
        <f>_xlfn.CONCAT(Inadiplentes_Benner_SQL[[#This Row],[EMPRESA]]," - ",Inadiplentes_Benner_SQL[[#This Row],[NUMERO]], " - ",Inadiplentes_Benner_SQL[[#This Row],[CLIENTE]])</f>
        <v>MEDICAR RIBEIRÃO PRETO - EF-00022545-CT - GUILHERME HENRIQUE VASCONCELOS B DE BRITO</v>
      </c>
      <c r="B3630" s="16" t="s">
        <v>7656</v>
      </c>
      <c r="C3630" s="16" t="s">
        <v>2679</v>
      </c>
      <c r="D3630" s="16" t="s">
        <v>10475</v>
      </c>
      <c r="E3630" s="16" t="s">
        <v>21299</v>
      </c>
      <c r="F3630">
        <v>145</v>
      </c>
      <c r="G3630">
        <v>5</v>
      </c>
    </row>
    <row r="3631" spans="1:7" x14ac:dyDescent="0.25">
      <c r="A3631" t="str">
        <f>_xlfn.CONCAT(Inadiplentes_Benner_SQL[[#This Row],[EMPRESA]]," - ",Inadiplentes_Benner_SQL[[#This Row],[NUMERO]], " - ",Inadiplentes_Benner_SQL[[#This Row],[CLIENTE]])</f>
        <v>MEDICAR RIBEIRÃO PRETO - EF-00020112-CT - JOSE APARECIDO DA SILVA</v>
      </c>
      <c r="B3631" s="16" t="s">
        <v>7656</v>
      </c>
      <c r="C3631" s="16" t="s">
        <v>850</v>
      </c>
      <c r="D3631" s="16" t="s">
        <v>10362</v>
      </c>
      <c r="E3631" s="16" t="s">
        <v>21299</v>
      </c>
      <c r="F3631">
        <v>145</v>
      </c>
      <c r="G3631">
        <v>5</v>
      </c>
    </row>
    <row r="3632" spans="1:7" x14ac:dyDescent="0.25">
      <c r="A3632" t="str">
        <f>_xlfn.CONCAT(Inadiplentes_Benner_SQL[[#This Row],[EMPRESA]]," - ",Inadiplentes_Benner_SQL[[#This Row],[NUMERO]], " - ",Inadiplentes_Benner_SQL[[#This Row],[CLIENTE]])</f>
        <v>MEDICAR RIBEIRÃO PRETO - EF-00020548-CT - AGENOR GOMES DA PAIXAO</v>
      </c>
      <c r="B3632" s="16" t="s">
        <v>7656</v>
      </c>
      <c r="C3632" s="16" t="s">
        <v>259</v>
      </c>
      <c r="D3632" s="16" t="s">
        <v>10390</v>
      </c>
      <c r="E3632" s="16" t="s">
        <v>21299</v>
      </c>
      <c r="F3632">
        <v>145</v>
      </c>
      <c r="G3632">
        <v>5</v>
      </c>
    </row>
    <row r="3633" spans="1:7" x14ac:dyDescent="0.25">
      <c r="A3633" t="str">
        <f>_xlfn.CONCAT(Inadiplentes_Benner_SQL[[#This Row],[EMPRESA]]," - ",Inadiplentes_Benner_SQL[[#This Row],[NUMERO]], " - ",Inadiplentes_Benner_SQL[[#This Row],[CLIENTE]])</f>
        <v>MEDICAR LITORAL LTDA - EF-00020628-CT - RUBENS ANTONIO FRANCA</v>
      </c>
      <c r="B3633" s="16" t="s">
        <v>8385</v>
      </c>
      <c r="C3633" s="16" t="s">
        <v>3242</v>
      </c>
      <c r="D3633" s="16" t="s">
        <v>12129</v>
      </c>
      <c r="E3633" s="16" t="s">
        <v>21299</v>
      </c>
      <c r="F3633">
        <v>145</v>
      </c>
      <c r="G3633">
        <v>4</v>
      </c>
    </row>
    <row r="3634" spans="1:7" x14ac:dyDescent="0.25">
      <c r="A3634" t="str">
        <f>_xlfn.CONCAT(Inadiplentes_Benner_SQL[[#This Row],[EMPRESA]]," - ",Inadiplentes_Benner_SQL[[#This Row],[NUMERO]], " - ",Inadiplentes_Benner_SQL[[#This Row],[CLIENTE]])</f>
        <v>MEDICAR RIBEIRÃO PRETO - EF-00022447-CT - IVANILDE FRANCISCA DA SILVA BRAZ</v>
      </c>
      <c r="B3634" s="16" t="s">
        <v>7656</v>
      </c>
      <c r="C3634" s="16" t="s">
        <v>2588</v>
      </c>
      <c r="D3634" s="16" t="s">
        <v>10471</v>
      </c>
      <c r="E3634" s="16" t="s">
        <v>21299</v>
      </c>
      <c r="F3634">
        <v>145</v>
      </c>
      <c r="G3634">
        <v>5</v>
      </c>
    </row>
    <row r="3635" spans="1:7" x14ac:dyDescent="0.25">
      <c r="A3635" t="str">
        <f>_xlfn.CONCAT(Inadiplentes_Benner_SQL[[#This Row],[EMPRESA]]," - ",Inadiplentes_Benner_SQL[[#This Row],[NUMERO]], " - ",Inadiplentes_Benner_SQL[[#This Row],[CLIENTE]])</f>
        <v>MEDICAR RIBEIRÃO PRETO - EF-00020389-CT - BERENICE PEREIRA PORTO</v>
      </c>
      <c r="B3635" s="16" t="s">
        <v>7656</v>
      </c>
      <c r="C3635" s="16" t="s">
        <v>2467</v>
      </c>
      <c r="D3635" s="16" t="s">
        <v>10376</v>
      </c>
      <c r="E3635" s="16" t="s">
        <v>21299</v>
      </c>
      <c r="F3635">
        <v>145</v>
      </c>
      <c r="G3635">
        <v>5</v>
      </c>
    </row>
    <row r="3636" spans="1:7" x14ac:dyDescent="0.25">
      <c r="A3636" t="str">
        <f>_xlfn.CONCAT(Inadiplentes_Benner_SQL[[#This Row],[EMPRESA]]," - ",Inadiplentes_Benner_SQL[[#This Row],[NUMERO]], " - ",Inadiplentes_Benner_SQL[[#This Row],[CLIENTE]])</f>
        <v>MEDICAR RIBEIRÃO PRETO - EF-00021062-CT - DIRCE DE PAULA FREITAS</v>
      </c>
      <c r="B3636" s="16" t="s">
        <v>7656</v>
      </c>
      <c r="C3636" s="16" t="s">
        <v>767</v>
      </c>
      <c r="D3636" s="16" t="s">
        <v>10408</v>
      </c>
      <c r="E3636" s="16" t="s">
        <v>21299</v>
      </c>
      <c r="F3636">
        <v>145</v>
      </c>
      <c r="G3636">
        <v>5</v>
      </c>
    </row>
    <row r="3637" spans="1:7" x14ac:dyDescent="0.25">
      <c r="A3637" t="str">
        <f>_xlfn.CONCAT(Inadiplentes_Benner_SQL[[#This Row],[EMPRESA]]," - ",Inadiplentes_Benner_SQL[[#This Row],[NUMERO]], " - ",Inadiplentes_Benner_SQL[[#This Row],[CLIENTE]])</f>
        <v>MEDICAR RIBEIRÃO PRETO - EF-00021524-CT - FELIPE DIAS AZEVEDO</v>
      </c>
      <c r="B3637" s="16" t="s">
        <v>7656</v>
      </c>
      <c r="C3637" s="16" t="s">
        <v>874</v>
      </c>
      <c r="D3637" s="16" t="s">
        <v>10427</v>
      </c>
      <c r="E3637" s="16" t="s">
        <v>21299</v>
      </c>
      <c r="F3637">
        <v>145</v>
      </c>
      <c r="G3637">
        <v>5</v>
      </c>
    </row>
    <row r="3638" spans="1:7" x14ac:dyDescent="0.25">
      <c r="A3638" t="str">
        <f>_xlfn.CONCAT(Inadiplentes_Benner_SQL[[#This Row],[EMPRESA]]," - ",Inadiplentes_Benner_SQL[[#This Row],[NUMERO]], " - ",Inadiplentes_Benner_SQL[[#This Row],[CLIENTE]])</f>
        <v>MEDICAR RIBEIRÃO PRETO - EF-00021427-CT - JULIANA DE OLIVEIRA RODRIGUES</v>
      </c>
      <c r="B3638" s="16" t="s">
        <v>7656</v>
      </c>
      <c r="C3638" s="16" t="s">
        <v>93</v>
      </c>
      <c r="D3638" s="16" t="s">
        <v>10421</v>
      </c>
      <c r="E3638" s="16" t="s">
        <v>21299</v>
      </c>
      <c r="F3638">
        <v>145</v>
      </c>
      <c r="G3638">
        <v>5</v>
      </c>
    </row>
    <row r="3639" spans="1:7" x14ac:dyDescent="0.25">
      <c r="A3639" t="str">
        <f>_xlfn.CONCAT(Inadiplentes_Benner_SQL[[#This Row],[EMPRESA]]," - ",Inadiplentes_Benner_SQL[[#This Row],[NUMERO]], " - ",Inadiplentes_Benner_SQL[[#This Row],[CLIENTE]])</f>
        <v>MEDICAR RIBEIRÃO PRETO - EF-00022874-CT - DEBORA FABIANA BISPO SOUZA</v>
      </c>
      <c r="B3639" s="16" t="s">
        <v>7656</v>
      </c>
      <c r="C3639" s="16" t="s">
        <v>1100</v>
      </c>
      <c r="D3639" s="16" t="s">
        <v>10491</v>
      </c>
      <c r="E3639" s="16" t="s">
        <v>21299</v>
      </c>
      <c r="F3639">
        <v>145</v>
      </c>
      <c r="G3639">
        <v>5</v>
      </c>
    </row>
    <row r="3640" spans="1:7" x14ac:dyDescent="0.25">
      <c r="A3640" t="str">
        <f>_xlfn.CONCAT(Inadiplentes_Benner_SQL[[#This Row],[EMPRESA]]," - ",Inadiplentes_Benner_SQL[[#This Row],[NUMERO]], " - ",Inadiplentes_Benner_SQL[[#This Row],[CLIENTE]])</f>
        <v>MEDICAR RIBEIRÃO PRETO - EF-00022618-CT - JOAO AMORIM DE SOUZA JUNIOR</v>
      </c>
      <c r="B3640" s="16" t="s">
        <v>7656</v>
      </c>
      <c r="C3640" s="16" t="s">
        <v>885</v>
      </c>
      <c r="D3640" s="16" t="s">
        <v>10479</v>
      </c>
      <c r="E3640" s="16" t="s">
        <v>21299</v>
      </c>
      <c r="F3640">
        <v>145</v>
      </c>
      <c r="G3640">
        <v>5</v>
      </c>
    </row>
    <row r="3641" spans="1:7" x14ac:dyDescent="0.25">
      <c r="A3641" t="str">
        <f>_xlfn.CONCAT(Inadiplentes_Benner_SQL[[#This Row],[EMPRESA]]," - ",Inadiplentes_Benner_SQL[[#This Row],[NUMERO]], " - ",Inadiplentes_Benner_SQL[[#This Row],[CLIENTE]])</f>
        <v>MEDICAR LITORAL LTDA - EF-00030343-CT - RITA DE CASSIA DA SILVA NOVELINI</v>
      </c>
      <c r="B3641" s="16" t="s">
        <v>8385</v>
      </c>
      <c r="C3641" s="16" t="s">
        <v>4849</v>
      </c>
      <c r="D3641" s="16" t="s">
        <v>10495</v>
      </c>
      <c r="E3641" s="16" t="s">
        <v>21299</v>
      </c>
      <c r="F3641">
        <v>145</v>
      </c>
      <c r="G3641">
        <v>5</v>
      </c>
    </row>
    <row r="3642" spans="1:7" x14ac:dyDescent="0.25">
      <c r="A3642" t="str">
        <f>_xlfn.CONCAT(Inadiplentes_Benner_SQL[[#This Row],[EMPRESA]]," - ",Inadiplentes_Benner_SQL[[#This Row],[NUMERO]], " - ",Inadiplentes_Benner_SQL[[#This Row],[CLIENTE]])</f>
        <v>MEDICAR RIBEIRÃO PRETO - EF-00030578-CT - SAULA BATISTA DA CRUZ</v>
      </c>
      <c r="B3642" s="16" t="s">
        <v>7656</v>
      </c>
      <c r="C3642" s="16" t="s">
        <v>4852</v>
      </c>
      <c r="D3642" s="16" t="s">
        <v>10497</v>
      </c>
      <c r="E3642" s="16" t="s">
        <v>21299</v>
      </c>
      <c r="F3642">
        <v>145</v>
      </c>
      <c r="G3642">
        <v>5</v>
      </c>
    </row>
    <row r="3643" spans="1:7" x14ac:dyDescent="0.25">
      <c r="A3643" t="str">
        <f>_xlfn.CONCAT(Inadiplentes_Benner_SQL[[#This Row],[EMPRESA]]," - ",Inadiplentes_Benner_SQL[[#This Row],[NUMERO]], " - ",Inadiplentes_Benner_SQL[[#This Row],[CLIENTE]])</f>
        <v>MEDICAR RIBEIRÃO PRETO - EF-00020321-CT - MAYARA CRISTIANE COSTA</v>
      </c>
      <c r="B3643" s="16" t="s">
        <v>7656</v>
      </c>
      <c r="C3643" s="16" t="s">
        <v>953</v>
      </c>
      <c r="D3643" s="16" t="s">
        <v>10372</v>
      </c>
      <c r="E3643" s="16" t="s">
        <v>21299</v>
      </c>
      <c r="F3643">
        <v>145</v>
      </c>
      <c r="G3643">
        <v>5</v>
      </c>
    </row>
    <row r="3644" spans="1:7" x14ac:dyDescent="0.25">
      <c r="A3644" t="str">
        <f>_xlfn.CONCAT(Inadiplentes_Benner_SQL[[#This Row],[EMPRESA]]," - ",Inadiplentes_Benner_SQL[[#This Row],[NUMERO]], " - ",Inadiplentes_Benner_SQL[[#This Row],[CLIENTE]])</f>
        <v>MEDICAR RIBEIRÃO PRETO - EF-00021824-CT - ANTONIA VIVIANE TORRES DE OLIVEIRA</v>
      </c>
      <c r="B3644" s="16" t="s">
        <v>7656</v>
      </c>
      <c r="C3644" s="16" t="s">
        <v>774</v>
      </c>
      <c r="D3644" s="16" t="s">
        <v>10443</v>
      </c>
      <c r="E3644" s="16" t="s">
        <v>21299</v>
      </c>
      <c r="F3644">
        <v>145</v>
      </c>
      <c r="G3644">
        <v>5</v>
      </c>
    </row>
    <row r="3645" spans="1:7" x14ac:dyDescent="0.25">
      <c r="A3645" t="str">
        <f>_xlfn.CONCAT(Inadiplentes_Benner_SQL[[#This Row],[EMPRESA]]," - ",Inadiplentes_Benner_SQL[[#This Row],[NUMERO]], " - ",Inadiplentes_Benner_SQL[[#This Row],[CLIENTE]])</f>
        <v>MEDICAR LITORAL LTDA - EF-00020341-CT - CRISTIANO SANTANA DE OLIVEIRA BASICO</v>
      </c>
      <c r="B3645" s="16" t="s">
        <v>8385</v>
      </c>
      <c r="C3645" s="16" t="s">
        <v>756</v>
      </c>
      <c r="D3645" s="16" t="s">
        <v>12105</v>
      </c>
      <c r="E3645" s="16" t="s">
        <v>21299</v>
      </c>
      <c r="F3645">
        <v>145</v>
      </c>
      <c r="G3645">
        <v>4</v>
      </c>
    </row>
    <row r="3646" spans="1:7" x14ac:dyDescent="0.25">
      <c r="A3646" t="str">
        <f>_xlfn.CONCAT(Inadiplentes_Benner_SQL[[#This Row],[EMPRESA]]," - ",Inadiplentes_Benner_SQL[[#This Row],[NUMERO]], " - ",Inadiplentes_Benner_SQL[[#This Row],[CLIENTE]])</f>
        <v>MEDICAR RIBEIRÃO PRETO - EF-00021388-CT - SUZANE CRISTINE TRINDADE DA SILVA</v>
      </c>
      <c r="B3646" s="16" t="s">
        <v>7656</v>
      </c>
      <c r="C3646" s="16" t="s">
        <v>2578</v>
      </c>
      <c r="D3646" s="16" t="s">
        <v>10419</v>
      </c>
      <c r="E3646" s="16" t="s">
        <v>21299</v>
      </c>
      <c r="F3646">
        <v>145</v>
      </c>
      <c r="G3646">
        <v>5</v>
      </c>
    </row>
    <row r="3647" spans="1:7" x14ac:dyDescent="0.25">
      <c r="A3647" t="str">
        <f>_xlfn.CONCAT(Inadiplentes_Benner_SQL[[#This Row],[EMPRESA]]," - ",Inadiplentes_Benner_SQL[[#This Row],[NUMERO]], " - ",Inadiplentes_Benner_SQL[[#This Row],[CLIENTE]])</f>
        <v>MEDICAR RIBEIRÃO PRETO - EF-00022319-CT - RAIANA PRISCILA DA SILVA</v>
      </c>
      <c r="B3647" s="16" t="s">
        <v>7656</v>
      </c>
      <c r="C3647" s="16" t="s">
        <v>880</v>
      </c>
      <c r="D3647" s="16" t="s">
        <v>10465</v>
      </c>
      <c r="E3647" s="16" t="s">
        <v>21299</v>
      </c>
      <c r="F3647">
        <v>145</v>
      </c>
      <c r="G3647">
        <v>5</v>
      </c>
    </row>
    <row r="3648" spans="1:7" x14ac:dyDescent="0.25">
      <c r="A3648" t="str">
        <f>_xlfn.CONCAT(Inadiplentes_Benner_SQL[[#This Row],[EMPRESA]]," - ",Inadiplentes_Benner_SQL[[#This Row],[NUMERO]], " - ",Inadiplentes_Benner_SQL[[#This Row],[CLIENTE]])</f>
        <v>MEDICAR RIBEIRÃO PRETO - EF-00022440-CT - CLEUZA FERREIRA ANDRADE</v>
      </c>
      <c r="B3648" s="16" t="s">
        <v>7656</v>
      </c>
      <c r="C3648" s="16" t="s">
        <v>4845</v>
      </c>
      <c r="D3648" s="16" t="s">
        <v>10469</v>
      </c>
      <c r="E3648" s="16" t="s">
        <v>21299</v>
      </c>
      <c r="F3648">
        <v>145</v>
      </c>
      <c r="G3648">
        <v>5</v>
      </c>
    </row>
    <row r="3649" spans="1:7" x14ac:dyDescent="0.25">
      <c r="A3649" t="str">
        <f>_xlfn.CONCAT(Inadiplentes_Benner_SQL[[#This Row],[EMPRESA]]," - ",Inadiplentes_Benner_SQL[[#This Row],[NUMERO]], " - ",Inadiplentes_Benner_SQL[[#This Row],[CLIENTE]])</f>
        <v>MEDICAR RIBEIRÃO PRETO - EF-00020108-CT - CARMEM LUCIA MONTEIRO COSTA</v>
      </c>
      <c r="B3649" s="16" t="s">
        <v>7656</v>
      </c>
      <c r="C3649" s="16" t="s">
        <v>249</v>
      </c>
      <c r="D3649" s="16" t="s">
        <v>14119</v>
      </c>
      <c r="E3649" s="16" t="s">
        <v>21299</v>
      </c>
      <c r="F3649">
        <v>145</v>
      </c>
      <c r="G3649">
        <v>3</v>
      </c>
    </row>
    <row r="3650" spans="1:7" x14ac:dyDescent="0.25">
      <c r="A3650" t="str">
        <f>_xlfn.CONCAT(Inadiplentes_Benner_SQL[[#This Row],[EMPRESA]]," - ",Inadiplentes_Benner_SQL[[#This Row],[NUMERO]], " - ",Inadiplentes_Benner_SQL[[#This Row],[CLIENTE]])</f>
        <v>MEDICAR RIBEIRÃO PRETO - EF-00020458-CT - EUZIVALDA DE OLIVEIRA VIEIRA</v>
      </c>
      <c r="B3650" s="16" t="s">
        <v>7656</v>
      </c>
      <c r="C3650" s="16" t="s">
        <v>255</v>
      </c>
      <c r="D3650" s="16" t="s">
        <v>10384</v>
      </c>
      <c r="E3650" s="16" t="s">
        <v>21299</v>
      </c>
      <c r="F3650">
        <v>145</v>
      </c>
      <c r="G3650">
        <v>5</v>
      </c>
    </row>
    <row r="3651" spans="1:7" x14ac:dyDescent="0.25">
      <c r="A3651" t="str">
        <f>_xlfn.CONCAT(Inadiplentes_Benner_SQL[[#This Row],[EMPRESA]]," - ",Inadiplentes_Benner_SQL[[#This Row],[NUMERO]], " - ",Inadiplentes_Benner_SQL[[#This Row],[CLIENTE]])</f>
        <v>MEDICAR RIBEIRÃO PRETO - TF-00017443-CT - OTAVIO HENRIQUE FALASCHI LAUTON DA SILVA</v>
      </c>
      <c r="B3651" s="16" t="s">
        <v>7656</v>
      </c>
      <c r="C3651" s="16" t="s">
        <v>7355</v>
      </c>
      <c r="D3651" s="16" t="s">
        <v>11543</v>
      </c>
      <c r="E3651" s="16" t="s">
        <v>21299</v>
      </c>
      <c r="F3651">
        <v>145</v>
      </c>
      <c r="G3651">
        <v>5</v>
      </c>
    </row>
    <row r="3652" spans="1:7" x14ac:dyDescent="0.25">
      <c r="A3652" t="str">
        <f>_xlfn.CONCAT(Inadiplentes_Benner_SQL[[#This Row],[EMPRESA]]," - ",Inadiplentes_Benner_SQL[[#This Row],[NUMERO]], " - ",Inadiplentes_Benner_SQL[[#This Row],[CLIENTE]])</f>
        <v>MEDICAR RIBEIRÃO PRETO - EF-00022742-CT - JOYCE THAIS RIBEIRO FERREIRA</v>
      </c>
      <c r="B3652" s="16" t="s">
        <v>7656</v>
      </c>
      <c r="C3652" s="16" t="s">
        <v>381</v>
      </c>
      <c r="D3652" s="16" t="s">
        <v>10483</v>
      </c>
      <c r="E3652" s="16" t="s">
        <v>21299</v>
      </c>
      <c r="F3652">
        <v>145</v>
      </c>
      <c r="G3652">
        <v>5</v>
      </c>
    </row>
    <row r="3653" spans="1:7" x14ac:dyDescent="0.25">
      <c r="A3653" t="str">
        <f>_xlfn.CONCAT(Inadiplentes_Benner_SQL[[#This Row],[EMPRESA]]," - ",Inadiplentes_Benner_SQL[[#This Row],[NUMERO]], " - ",Inadiplentes_Benner_SQL[[#This Row],[CLIENTE]])</f>
        <v>MEDICAR RIBEIRÃO PRETO - EF-00031454-CT - CLAUDIA MARIA PINHEIRO CARDOSO</v>
      </c>
      <c r="B3653" s="16" t="s">
        <v>7656</v>
      </c>
      <c r="C3653" s="16" t="s">
        <v>1107</v>
      </c>
      <c r="D3653" s="16" t="s">
        <v>10513</v>
      </c>
      <c r="E3653" s="16" t="s">
        <v>21299</v>
      </c>
      <c r="F3653">
        <v>145</v>
      </c>
      <c r="G3653">
        <v>5</v>
      </c>
    </row>
    <row r="3654" spans="1:7" x14ac:dyDescent="0.25">
      <c r="A3654" t="str">
        <f>_xlfn.CONCAT(Inadiplentes_Benner_SQL[[#This Row],[EMPRESA]]," - ",Inadiplentes_Benner_SQL[[#This Row],[NUMERO]], " - ",Inadiplentes_Benner_SQL[[#This Row],[CLIENTE]])</f>
        <v>MEDICAR RIBEIRÃO PRETO - EF-00022083-CT - DONIZETI ANTONIO DOS SANTOS</v>
      </c>
      <c r="B3654" s="16" t="s">
        <v>7656</v>
      </c>
      <c r="C3654" s="16" t="s">
        <v>1090</v>
      </c>
      <c r="D3654" s="16" t="s">
        <v>10459</v>
      </c>
      <c r="E3654" s="16" t="s">
        <v>21299</v>
      </c>
      <c r="F3654">
        <v>145</v>
      </c>
      <c r="G3654">
        <v>5</v>
      </c>
    </row>
    <row r="3655" spans="1:7" x14ac:dyDescent="0.25">
      <c r="A3655" t="str">
        <f>_xlfn.CONCAT(Inadiplentes_Benner_SQL[[#This Row],[EMPRESA]]," - ",Inadiplentes_Benner_SQL[[#This Row],[NUMERO]], " - ",Inadiplentes_Benner_SQL[[#This Row],[CLIENTE]])</f>
        <v>MEDICAR RIBEIRÃO PRETO - EF-00020485-CT - CAROLINE STEFANI REIS FERREIRA</v>
      </c>
      <c r="B3655" s="16" t="s">
        <v>7656</v>
      </c>
      <c r="C3655" s="16" t="s">
        <v>1070</v>
      </c>
      <c r="D3655" s="16" t="s">
        <v>10386</v>
      </c>
      <c r="E3655" s="16" t="s">
        <v>21299</v>
      </c>
      <c r="F3655">
        <v>145</v>
      </c>
      <c r="G3655">
        <v>5</v>
      </c>
    </row>
    <row r="3656" spans="1:7" x14ac:dyDescent="0.25">
      <c r="A3656" t="str">
        <f>_xlfn.CONCAT(Inadiplentes_Benner_SQL[[#This Row],[EMPRESA]]," - ",Inadiplentes_Benner_SQL[[#This Row],[NUMERO]], " - ",Inadiplentes_Benner_SQL[[#This Row],[CLIENTE]])</f>
        <v>MEDICAR RIBEIRÃO PRETO - EF-00020014-CT - BEATRIZ DE BRITO SANTOS</v>
      </c>
      <c r="B3656" s="16" t="s">
        <v>7656</v>
      </c>
      <c r="C3656" s="16" t="s">
        <v>2649</v>
      </c>
      <c r="D3656" s="16" t="s">
        <v>10360</v>
      </c>
      <c r="E3656" s="16" t="s">
        <v>21299</v>
      </c>
      <c r="F3656">
        <v>145</v>
      </c>
      <c r="G3656">
        <v>5</v>
      </c>
    </row>
    <row r="3657" spans="1:7" x14ac:dyDescent="0.25">
      <c r="A3657" t="str">
        <f>_xlfn.CONCAT(Inadiplentes_Benner_SQL[[#This Row],[EMPRESA]]," - ",Inadiplentes_Benner_SQL[[#This Row],[NUMERO]], " - ",Inadiplentes_Benner_SQL[[#This Row],[CLIENTE]])</f>
        <v>MEDICAR RIBEIRÃO PRETO - FA-00021720-CT - IVAN GONCALVES DOMINGOS</v>
      </c>
      <c r="B3657" s="16" t="s">
        <v>7656</v>
      </c>
      <c r="C3657" s="16" t="s">
        <v>6063</v>
      </c>
      <c r="D3657" s="16" t="s">
        <v>20381</v>
      </c>
      <c r="E3657" s="16" t="s">
        <v>21299</v>
      </c>
      <c r="F3657">
        <v>144.9</v>
      </c>
      <c r="G3657">
        <v>1</v>
      </c>
    </row>
    <row r="3658" spans="1:7" x14ac:dyDescent="0.25">
      <c r="A3658" t="str">
        <f>_xlfn.CONCAT(Inadiplentes_Benner_SQL[[#This Row],[EMPRESA]]," - ",Inadiplentes_Benner_SQL[[#This Row],[NUMERO]], " - ",Inadiplentes_Benner_SQL[[#This Row],[CLIENTE]])</f>
        <v>N1 CARD - FA-00023476-CT - THIAGO LEANDRO DE ARAUJO</v>
      </c>
      <c r="B3658" s="16" t="s">
        <v>8429</v>
      </c>
      <c r="C3658" s="16" t="s">
        <v>4193</v>
      </c>
      <c r="D3658" s="16" t="s">
        <v>11007</v>
      </c>
      <c r="E3658" s="16" t="s">
        <v>21299</v>
      </c>
      <c r="F3658">
        <v>144.5</v>
      </c>
      <c r="G3658">
        <v>5</v>
      </c>
    </row>
    <row r="3659" spans="1:7" x14ac:dyDescent="0.25">
      <c r="A3659" t="str">
        <f>_xlfn.CONCAT(Inadiplentes_Benner_SQL[[#This Row],[EMPRESA]]," - ",Inadiplentes_Benner_SQL[[#This Row],[NUMERO]], " - ",Inadiplentes_Benner_SQL[[#This Row],[CLIENTE]])</f>
        <v>MEDICAR RIBEIRÃO PRETO - EF-00015604-CT - PAULO CESAR PEREIRA GOMES</v>
      </c>
      <c r="B3659" s="16" t="s">
        <v>7656</v>
      </c>
      <c r="C3659" s="16" t="s">
        <v>819</v>
      </c>
      <c r="D3659" s="16" t="s">
        <v>9631</v>
      </c>
      <c r="E3659" s="16" t="s">
        <v>21299</v>
      </c>
      <c r="F3659">
        <v>144.27000000000001</v>
      </c>
      <c r="G3659">
        <v>6</v>
      </c>
    </row>
    <row r="3660" spans="1:7" x14ac:dyDescent="0.25">
      <c r="A3660" t="str">
        <f>_xlfn.CONCAT(Inadiplentes_Benner_SQL[[#This Row],[EMPRESA]]," - ",Inadiplentes_Benner_SQL[[#This Row],[NUMERO]], " - ",Inadiplentes_Benner_SQL[[#This Row],[CLIENTE]])</f>
        <v>MEDICAR RIBEIRÃO PRETO - EF-00009757-CT - CRISLAINE FREITAS DOS SANTOS GERALDO</v>
      </c>
      <c r="B3660" s="16" t="s">
        <v>7656</v>
      </c>
      <c r="C3660" s="16" t="s">
        <v>923</v>
      </c>
      <c r="D3660" s="16" t="s">
        <v>9625</v>
      </c>
      <c r="E3660" s="16" t="s">
        <v>21299</v>
      </c>
      <c r="F3660">
        <v>144.27000000000001</v>
      </c>
      <c r="G3660">
        <v>6</v>
      </c>
    </row>
    <row r="3661" spans="1:7" x14ac:dyDescent="0.25">
      <c r="A3661" t="str">
        <f>_xlfn.CONCAT(Inadiplentes_Benner_SQL[[#This Row],[EMPRESA]]," - ",Inadiplentes_Benner_SQL[[#This Row],[NUMERO]], " - ",Inadiplentes_Benner_SQL[[#This Row],[CLIENTE]])</f>
        <v>MEDICAR RIBEIRÃO PRETO - CO-00018279-CT - AUTO MOTO ESCOLA APROVAR</v>
      </c>
      <c r="B3661" s="16" t="s">
        <v>7656</v>
      </c>
      <c r="C3661" s="16" t="s">
        <v>610</v>
      </c>
      <c r="D3661" s="16" t="s">
        <v>19190</v>
      </c>
      <c r="E3661" s="16" t="s">
        <v>21267</v>
      </c>
      <c r="F3661">
        <v>144.25</v>
      </c>
      <c r="G3661">
        <v>1</v>
      </c>
    </row>
    <row r="3662" spans="1:7" x14ac:dyDescent="0.25">
      <c r="A3662" t="str">
        <f>_xlfn.CONCAT(Inadiplentes_Benner_SQL[[#This Row],[EMPRESA]]," - ",Inadiplentes_Benner_SQL[[#This Row],[NUMERO]], " - ",Inadiplentes_Benner_SQL[[#This Row],[CLIENTE]])</f>
        <v>N1 CARD - FA-00006183-CT - IVANETE MAIA LOURENCO</v>
      </c>
      <c r="B3662" s="16" t="s">
        <v>8429</v>
      </c>
      <c r="C3662" s="16" t="s">
        <v>6773</v>
      </c>
      <c r="D3662" s="16" t="s">
        <v>10751</v>
      </c>
      <c r="E3662" s="16" t="s">
        <v>21299</v>
      </c>
      <c r="F3662">
        <v>144.19999999999999</v>
      </c>
      <c r="G3662">
        <v>5</v>
      </c>
    </row>
    <row r="3663" spans="1:7" x14ac:dyDescent="0.25">
      <c r="A3663" t="str">
        <f>_xlfn.CONCAT(Inadiplentes_Benner_SQL[[#This Row],[EMPRESA]]," - ",Inadiplentes_Benner_SQL[[#This Row],[NUMERO]], " - ",Inadiplentes_Benner_SQL[[#This Row],[CLIENTE]])</f>
        <v>MEDICAR RIBEIRÃO PRETO - EC-00039949-CT - EMPREITEIRA CONSTRUTORA S F MASTER EIRELI</v>
      </c>
      <c r="B3663" s="16" t="s">
        <v>7656</v>
      </c>
      <c r="C3663" s="16" t="s">
        <v>6224</v>
      </c>
      <c r="D3663" s="16" t="s">
        <v>19233</v>
      </c>
      <c r="E3663" s="16" t="s">
        <v>21267</v>
      </c>
      <c r="F3663">
        <v>144</v>
      </c>
      <c r="G3663">
        <v>1</v>
      </c>
    </row>
    <row r="3664" spans="1:7" x14ac:dyDescent="0.25">
      <c r="A3664" t="str">
        <f>_xlfn.CONCAT(Inadiplentes_Benner_SQL[[#This Row],[EMPRESA]]," - ",Inadiplentes_Benner_SQL[[#This Row],[NUMERO]], " - ",Inadiplentes_Benner_SQL[[#This Row],[CLIENTE]])</f>
        <v>MEDICAR RIBEIRÃO PRETO - CO-00006891-CT - SEAAC</v>
      </c>
      <c r="B3664" s="16" t="s">
        <v>7656</v>
      </c>
      <c r="C3664" s="16" t="s">
        <v>33</v>
      </c>
      <c r="D3664" s="16" t="s">
        <v>9143</v>
      </c>
      <c r="E3664" s="16" t="s">
        <v>21267</v>
      </c>
      <c r="F3664">
        <v>143.5</v>
      </c>
      <c r="G3664">
        <v>7</v>
      </c>
    </row>
    <row r="3665" spans="1:7" x14ac:dyDescent="0.25">
      <c r="A3665" t="str">
        <f>_xlfn.CONCAT(Inadiplentes_Benner_SQL[[#This Row],[EMPRESA]]," - ",Inadiplentes_Benner_SQL[[#This Row],[NUMERO]], " - ",Inadiplentes_Benner_SQL[[#This Row],[CLIENTE]])</f>
        <v>MEDICAR CAMPINAS - FA-00004653-CT - ARILDO VILAS BOAS</v>
      </c>
      <c r="B3665" s="16" t="s">
        <v>7660</v>
      </c>
      <c r="C3665" s="16" t="s">
        <v>1203</v>
      </c>
      <c r="D3665" s="16" t="s">
        <v>19767</v>
      </c>
      <c r="E3665" s="16" t="s">
        <v>21299</v>
      </c>
      <c r="F3665">
        <v>143.33000000000001</v>
      </c>
      <c r="G3665">
        <v>1</v>
      </c>
    </row>
    <row r="3666" spans="1:7" x14ac:dyDescent="0.25">
      <c r="A3666" t="str">
        <f>_xlfn.CONCAT(Inadiplentes_Benner_SQL[[#This Row],[EMPRESA]]," - ",Inadiplentes_Benner_SQL[[#This Row],[NUMERO]], " - ",Inadiplentes_Benner_SQL[[#This Row],[CLIENTE]])</f>
        <v>MEDICAR LITORAL LTDA - EF-00018411-CT - ROSANE GOMES DE SOUZA AMORIN</v>
      </c>
      <c r="B3666" s="16" t="s">
        <v>8385</v>
      </c>
      <c r="C3666" s="16" t="s">
        <v>845</v>
      </c>
      <c r="D3666" s="16" t="s">
        <v>8581</v>
      </c>
      <c r="E3666" s="16" t="s">
        <v>21299</v>
      </c>
      <c r="F3666">
        <v>143.10000000000002</v>
      </c>
      <c r="G3666">
        <v>9</v>
      </c>
    </row>
    <row r="3667" spans="1:7" x14ac:dyDescent="0.25">
      <c r="A3667" t="str">
        <f>_xlfn.CONCAT(Inadiplentes_Benner_SQL[[#This Row],[EMPRESA]]," - ",Inadiplentes_Benner_SQL[[#This Row],[NUMERO]], " - ",Inadiplentes_Benner_SQL[[#This Row],[CLIENTE]])</f>
        <v>MEDICAR RIBEIRÃO PRETO - FA-00017589-CT - CECILIA DE SOUZA GOMES</v>
      </c>
      <c r="B3667" s="16" t="s">
        <v>7656</v>
      </c>
      <c r="C3667" s="16" t="s">
        <v>5915</v>
      </c>
      <c r="D3667" s="16" t="s">
        <v>18319</v>
      </c>
      <c r="E3667" s="16" t="s">
        <v>21299</v>
      </c>
      <c r="F3667">
        <v>142.57999999999998</v>
      </c>
      <c r="G3667">
        <v>3</v>
      </c>
    </row>
    <row r="3668" spans="1:7" x14ac:dyDescent="0.25">
      <c r="A3668" t="str">
        <f>_xlfn.CONCAT(Inadiplentes_Benner_SQL[[#This Row],[EMPRESA]]," - ",Inadiplentes_Benner_SQL[[#This Row],[NUMERO]], " - ",Inadiplentes_Benner_SQL[[#This Row],[CLIENTE]])</f>
        <v>MEDICAR CAMPINAS - CO-00004800-CT - CONDOMINIO EDIFICIO SAINT PAUL</v>
      </c>
      <c r="B3668" s="16" t="s">
        <v>7660</v>
      </c>
      <c r="C3668" s="16" t="s">
        <v>219</v>
      </c>
      <c r="D3668" s="16" t="s">
        <v>19148</v>
      </c>
      <c r="E3668" s="16" t="s">
        <v>21267</v>
      </c>
      <c r="F3668">
        <v>142.5</v>
      </c>
      <c r="G3668">
        <v>1</v>
      </c>
    </row>
    <row r="3669" spans="1:7" x14ac:dyDescent="0.25">
      <c r="A3669" t="str">
        <f>_xlfn.CONCAT(Inadiplentes_Benner_SQL[[#This Row],[EMPRESA]]," - ",Inadiplentes_Benner_SQL[[#This Row],[NUMERO]], " - ",Inadiplentes_Benner_SQL[[#This Row],[CLIENTE]])</f>
        <v>MEDICAR RIBEIRÃO PRETO - FA-00000821-CT - MIRTES TERESA BARICHELLO</v>
      </c>
      <c r="B3669" s="16" t="s">
        <v>7656</v>
      </c>
      <c r="C3669" s="16" t="s">
        <v>6511</v>
      </c>
      <c r="D3669" s="16" t="s">
        <v>19723</v>
      </c>
      <c r="E3669" s="16" t="s">
        <v>21299</v>
      </c>
      <c r="F3669">
        <v>142.5</v>
      </c>
      <c r="G3669">
        <v>1</v>
      </c>
    </row>
    <row r="3670" spans="1:7" x14ac:dyDescent="0.25">
      <c r="A3670" t="str">
        <f>_xlfn.CONCAT(Inadiplentes_Benner_SQL[[#This Row],[EMPRESA]]," - ",Inadiplentes_Benner_SQL[[#This Row],[NUMERO]], " - ",Inadiplentes_Benner_SQL[[#This Row],[CLIENTE]])</f>
        <v>MEDICAR RIBEIRÃO PRETO - FA-00020628-CT - SOLANGE RAMOS</v>
      </c>
      <c r="B3670" s="16" t="s">
        <v>7656</v>
      </c>
      <c r="C3670" s="16" t="s">
        <v>5017</v>
      </c>
      <c r="D3670" s="16" t="s">
        <v>20354</v>
      </c>
      <c r="E3670" s="16" t="s">
        <v>21299</v>
      </c>
      <c r="F3670">
        <v>142.27000000000001</v>
      </c>
      <c r="G3670">
        <v>1</v>
      </c>
    </row>
    <row r="3671" spans="1:7" x14ac:dyDescent="0.25">
      <c r="A3671" t="str">
        <f>_xlfn.CONCAT(Inadiplentes_Benner_SQL[[#This Row],[EMPRESA]]," - ",Inadiplentes_Benner_SQL[[#This Row],[NUMERO]], " - ",Inadiplentes_Benner_SQL[[#This Row],[CLIENTE]])</f>
        <v>MEDICAR RIBEIRÃO PRETO - TF-00017021-CT - WAGNER EUGENIO DE SOUZA</v>
      </c>
      <c r="B3671" s="16" t="s">
        <v>7656</v>
      </c>
      <c r="C3671" s="16" t="s">
        <v>4703</v>
      </c>
      <c r="D3671" s="16" t="s">
        <v>20696</v>
      </c>
      <c r="E3671" s="16" t="s">
        <v>21299</v>
      </c>
      <c r="F3671">
        <v>142.04</v>
      </c>
      <c r="G3671">
        <v>1</v>
      </c>
    </row>
    <row r="3672" spans="1:7" x14ac:dyDescent="0.25">
      <c r="A3672" t="str">
        <f>_xlfn.CONCAT(Inadiplentes_Benner_SQL[[#This Row],[EMPRESA]]," - ",Inadiplentes_Benner_SQL[[#This Row],[NUMERO]], " - ",Inadiplentes_Benner_SQL[[#This Row],[CLIENTE]])</f>
        <v>MEDICAR CAMPINAS - FA-00008104-CT - DANIELA AGUIRRE AMO SANTOS</v>
      </c>
      <c r="B3672" s="16" t="s">
        <v>7660</v>
      </c>
      <c r="C3672" s="16" t="s">
        <v>4145</v>
      </c>
      <c r="D3672" s="16" t="s">
        <v>20103</v>
      </c>
      <c r="E3672" s="16" t="s">
        <v>21299</v>
      </c>
      <c r="F3672">
        <v>142</v>
      </c>
      <c r="G3672">
        <v>1</v>
      </c>
    </row>
    <row r="3673" spans="1:7" x14ac:dyDescent="0.25">
      <c r="A3673" t="str">
        <f>_xlfn.CONCAT(Inadiplentes_Benner_SQL[[#This Row],[EMPRESA]]," - ",Inadiplentes_Benner_SQL[[#This Row],[NUMERO]], " - ",Inadiplentes_Benner_SQL[[#This Row],[CLIENTE]])</f>
        <v>MEDICAR RIBEIRÃO PRETO - EF-00018070-CT - SIDNEIA MARTINS DE MATOS</v>
      </c>
      <c r="B3673" s="16" t="s">
        <v>7656</v>
      </c>
      <c r="C3673" s="16" t="s">
        <v>67</v>
      </c>
      <c r="D3673" s="16" t="s">
        <v>9653</v>
      </c>
      <c r="E3673" s="16" t="s">
        <v>21299</v>
      </c>
      <c r="F3673">
        <v>141.98000000000002</v>
      </c>
      <c r="G3673">
        <v>6</v>
      </c>
    </row>
    <row r="3674" spans="1:7" x14ac:dyDescent="0.25">
      <c r="A3674" t="str">
        <f>_xlfn.CONCAT(Inadiplentes_Benner_SQL[[#This Row],[EMPRESA]]," - ",Inadiplentes_Benner_SQL[[#This Row],[NUMERO]], " - ",Inadiplentes_Benner_SQL[[#This Row],[CLIENTE]])</f>
        <v>MEDICAR RIBEIRÃO PRETO - FA-00021900-CT - FERNANDO VIDAL MUNHOZ</v>
      </c>
      <c r="B3674" s="16" t="s">
        <v>7656</v>
      </c>
      <c r="C3674" s="16" t="s">
        <v>1435</v>
      </c>
      <c r="D3674" s="16" t="s">
        <v>20391</v>
      </c>
      <c r="E3674" s="16" t="s">
        <v>21299</v>
      </c>
      <c r="F3674">
        <v>141.03</v>
      </c>
      <c r="G3674">
        <v>1</v>
      </c>
    </row>
    <row r="3675" spans="1:7" x14ac:dyDescent="0.25">
      <c r="A3675" t="str">
        <f>_xlfn.CONCAT(Inadiplentes_Benner_SQL[[#This Row],[EMPRESA]]," - ",Inadiplentes_Benner_SQL[[#This Row],[NUMERO]], " - ",Inadiplentes_Benner_SQL[[#This Row],[CLIENTE]])</f>
        <v>MEDICAR RIBEIRÃO PRETO - TF-00017575-CT - CINTIA LIMA LOPES</v>
      </c>
      <c r="B3675" s="16" t="s">
        <v>7656</v>
      </c>
      <c r="C3675" s="16" t="s">
        <v>3088</v>
      </c>
      <c r="D3675" s="16" t="s">
        <v>20710</v>
      </c>
      <c r="E3675" s="16" t="s">
        <v>21299</v>
      </c>
      <c r="F3675">
        <v>140</v>
      </c>
      <c r="G3675">
        <v>1</v>
      </c>
    </row>
    <row r="3676" spans="1:7" x14ac:dyDescent="0.25">
      <c r="A3676" t="str">
        <f>_xlfn.CONCAT(Inadiplentes_Benner_SQL[[#This Row],[EMPRESA]]," - ",Inadiplentes_Benner_SQL[[#This Row],[NUMERO]], " - ",Inadiplentes_Benner_SQL[[#This Row],[CLIENTE]])</f>
        <v>MEDICAR RIBEIRÃO PRETO - CO-00016678-CT - PLURISERV SERVICOS TECNICOS LTDA</v>
      </c>
      <c r="B3676" s="16" t="s">
        <v>7656</v>
      </c>
      <c r="C3676" s="16" t="s">
        <v>606</v>
      </c>
      <c r="D3676" s="16" t="s">
        <v>9145</v>
      </c>
      <c r="E3676" s="16" t="s">
        <v>21267</v>
      </c>
      <c r="F3676">
        <v>140</v>
      </c>
      <c r="G3676">
        <v>7</v>
      </c>
    </row>
    <row r="3677" spans="1:7" x14ac:dyDescent="0.25">
      <c r="A3677" t="str">
        <f>_xlfn.CONCAT(Inadiplentes_Benner_SQL[[#This Row],[EMPRESA]]," - ",Inadiplentes_Benner_SQL[[#This Row],[NUMERO]], " - ",Inadiplentes_Benner_SQL[[#This Row],[CLIENTE]])</f>
        <v>MEDICAR RIBEIRÃO PRETO - TF-00009672-CT - LUCIA BENEDITA DIAS</v>
      </c>
      <c r="B3677" s="16" t="s">
        <v>7656</v>
      </c>
      <c r="C3677" s="16" t="s">
        <v>7187</v>
      </c>
      <c r="D3677" s="16" t="s">
        <v>20680</v>
      </c>
      <c r="E3677" s="16" t="s">
        <v>21299</v>
      </c>
      <c r="F3677">
        <v>140</v>
      </c>
      <c r="G3677">
        <v>1</v>
      </c>
    </row>
    <row r="3678" spans="1:7" x14ac:dyDescent="0.25">
      <c r="A3678" t="str">
        <f>_xlfn.CONCAT(Inadiplentes_Benner_SQL[[#This Row],[EMPRESA]]," - ",Inadiplentes_Benner_SQL[[#This Row],[NUMERO]], " - ",Inadiplentes_Benner_SQL[[#This Row],[CLIENTE]])</f>
        <v>MEDICAR RIBEIRÃO PRETO - FA-00022212-CT - LUZIA ZAGATTO SILVERIO</v>
      </c>
      <c r="B3678" s="16" t="s">
        <v>7656</v>
      </c>
      <c r="C3678" s="16" t="s">
        <v>5285</v>
      </c>
      <c r="D3678" s="16" t="s">
        <v>20405</v>
      </c>
      <c r="E3678" s="16" t="s">
        <v>21299</v>
      </c>
      <c r="F3678">
        <v>140</v>
      </c>
      <c r="G3678">
        <v>1</v>
      </c>
    </row>
    <row r="3679" spans="1:7" x14ac:dyDescent="0.25">
      <c r="A3679" t="str">
        <f>_xlfn.CONCAT(Inadiplentes_Benner_SQL[[#This Row],[EMPRESA]]," - ",Inadiplentes_Benner_SQL[[#This Row],[NUMERO]], " - ",Inadiplentes_Benner_SQL[[#This Row],[CLIENTE]])</f>
        <v>MEDICAR RIBEIRÃO PRETO - CO-00006461-CT - A R SERVICOS LTDA</v>
      </c>
      <c r="B3679" s="16" t="s">
        <v>7656</v>
      </c>
      <c r="C3679" s="16" t="s">
        <v>807</v>
      </c>
      <c r="D3679" s="16" t="s">
        <v>19154</v>
      </c>
      <c r="E3679" s="16" t="s">
        <v>21267</v>
      </c>
      <c r="F3679">
        <v>140</v>
      </c>
      <c r="G3679">
        <v>1</v>
      </c>
    </row>
    <row r="3680" spans="1:7" x14ac:dyDescent="0.25">
      <c r="A3680" t="str">
        <f>_xlfn.CONCAT(Inadiplentes_Benner_SQL[[#This Row],[EMPRESA]]," - ",Inadiplentes_Benner_SQL[[#This Row],[NUMERO]], " - ",Inadiplentes_Benner_SQL[[#This Row],[CLIENTE]])</f>
        <v>MEDICAR RIBEIRÃO PRETO - EF-00022640-CT - TAYANE COSTA DA SILVA</v>
      </c>
      <c r="B3680" s="16" t="s">
        <v>7656</v>
      </c>
      <c r="C3680" s="16" t="s">
        <v>6048</v>
      </c>
      <c r="D3680" s="16" t="s">
        <v>12231</v>
      </c>
      <c r="E3680" s="16" t="s">
        <v>21299</v>
      </c>
      <c r="F3680">
        <v>140</v>
      </c>
      <c r="G3680">
        <v>4</v>
      </c>
    </row>
    <row r="3681" spans="1:7" x14ac:dyDescent="0.25">
      <c r="A3681" t="str">
        <f>_xlfn.CONCAT(Inadiplentes_Benner_SQL[[#This Row],[EMPRESA]]," - ",Inadiplentes_Benner_SQL[[#This Row],[NUMERO]], " - ",Inadiplentes_Benner_SQL[[#This Row],[CLIENTE]])</f>
        <v>MEDICAR  SAO PAULO - FA-00005632-CT - RENATO HAUPTMANN</v>
      </c>
      <c r="B3681" s="16" t="s">
        <v>8420</v>
      </c>
      <c r="C3681" s="16" t="s">
        <v>1155</v>
      </c>
      <c r="D3681" s="16" t="s">
        <v>19824</v>
      </c>
      <c r="E3681" s="16" t="s">
        <v>21299</v>
      </c>
      <c r="F3681">
        <v>140</v>
      </c>
      <c r="G3681">
        <v>1</v>
      </c>
    </row>
    <row r="3682" spans="1:7" x14ac:dyDescent="0.25">
      <c r="A3682" t="str">
        <f>_xlfn.CONCAT(Inadiplentes_Benner_SQL[[#This Row],[EMPRESA]]," - ",Inadiplentes_Benner_SQL[[#This Row],[NUMERO]], " - ",Inadiplentes_Benner_SQL[[#This Row],[CLIENTE]])</f>
        <v>MEDICAR RIBEIRÃO PRETO - TF-00022504-CT - FLAVIA DRIELLY DUARTE DA SILVA</v>
      </c>
      <c r="B3682" s="16" t="s">
        <v>7656</v>
      </c>
      <c r="C3682" s="16" t="s">
        <v>7276</v>
      </c>
      <c r="D3682" s="16" t="s">
        <v>13601</v>
      </c>
      <c r="E3682" s="16" t="s">
        <v>21299</v>
      </c>
      <c r="F3682">
        <v>140</v>
      </c>
      <c r="G3682">
        <v>4</v>
      </c>
    </row>
    <row r="3683" spans="1:7" x14ac:dyDescent="0.25">
      <c r="A3683" t="str">
        <f>_xlfn.CONCAT(Inadiplentes_Benner_SQL[[#This Row],[EMPRESA]]," - ",Inadiplentes_Benner_SQL[[#This Row],[NUMERO]], " - ",Inadiplentes_Benner_SQL[[#This Row],[CLIENTE]])</f>
        <v>MEDICAR RIBEIRÃO PRETO - TF-00017053-CT - PAULO ROBERTO DA SILVA</v>
      </c>
      <c r="B3683" s="16" t="s">
        <v>7656</v>
      </c>
      <c r="C3683" s="16" t="s">
        <v>4944</v>
      </c>
      <c r="D3683" s="16" t="s">
        <v>20698</v>
      </c>
      <c r="E3683" s="16" t="s">
        <v>21299</v>
      </c>
      <c r="F3683">
        <v>140</v>
      </c>
      <c r="G3683">
        <v>1</v>
      </c>
    </row>
    <row r="3684" spans="1:7" x14ac:dyDescent="0.25">
      <c r="A3684" t="str">
        <f>_xlfn.CONCAT(Inadiplentes_Benner_SQL[[#This Row],[EMPRESA]]," - ",Inadiplentes_Benner_SQL[[#This Row],[NUMERO]], " - ",Inadiplentes_Benner_SQL[[#This Row],[CLIENTE]])</f>
        <v>MEDICAR RIBEIRÃO PRETO - EF-00022630-CT - SEBASTIAO ALVES DOS SANTOS</v>
      </c>
      <c r="B3684" s="16" t="s">
        <v>7656</v>
      </c>
      <c r="C3684" s="16" t="s">
        <v>2495</v>
      </c>
      <c r="D3684" s="16" t="s">
        <v>12229</v>
      </c>
      <c r="E3684" s="16" t="s">
        <v>21299</v>
      </c>
      <c r="F3684">
        <v>140</v>
      </c>
      <c r="G3684">
        <v>4</v>
      </c>
    </row>
    <row r="3685" spans="1:7" x14ac:dyDescent="0.25">
      <c r="A3685" t="str">
        <f>_xlfn.CONCAT(Inadiplentes_Benner_SQL[[#This Row],[EMPRESA]]," - ",Inadiplentes_Benner_SQL[[#This Row],[NUMERO]], " - ",Inadiplentes_Benner_SQL[[#This Row],[CLIENTE]])</f>
        <v>MEDICAR CAMPINAS - TF-00038300-CT - JULIMAR MESSIAS DA COSTA</v>
      </c>
      <c r="B3685" s="16" t="s">
        <v>7660</v>
      </c>
      <c r="C3685" s="16" t="s">
        <v>3929</v>
      </c>
      <c r="D3685" s="16" t="s">
        <v>21048</v>
      </c>
      <c r="E3685" s="16" t="s">
        <v>21299</v>
      </c>
      <c r="F3685">
        <v>139.9</v>
      </c>
      <c r="G3685">
        <v>1</v>
      </c>
    </row>
    <row r="3686" spans="1:7" x14ac:dyDescent="0.25">
      <c r="A3686" t="str">
        <f>_xlfn.CONCAT(Inadiplentes_Benner_SQL[[#This Row],[EMPRESA]]," - ",Inadiplentes_Benner_SQL[[#This Row],[NUMERO]], " - ",Inadiplentes_Benner_SQL[[#This Row],[CLIENTE]])</f>
        <v>MEDICAR RIBEIRÃO PRETO - EF-00017484-CT - LUCILENE MORAIS LUCIANO</v>
      </c>
      <c r="B3686" s="16" t="s">
        <v>7656</v>
      </c>
      <c r="C3686" s="16" t="s">
        <v>6247</v>
      </c>
      <c r="D3686" s="16" t="s">
        <v>9639</v>
      </c>
      <c r="E3686" s="16" t="s">
        <v>21299</v>
      </c>
      <c r="F3686">
        <v>139.81</v>
      </c>
      <c r="G3686">
        <v>6</v>
      </c>
    </row>
    <row r="3687" spans="1:7" x14ac:dyDescent="0.25">
      <c r="A3687" t="str">
        <f>_xlfn.CONCAT(Inadiplentes_Benner_SQL[[#This Row],[EMPRESA]]," - ",Inadiplentes_Benner_SQL[[#This Row],[NUMERO]], " - ",Inadiplentes_Benner_SQL[[#This Row],[CLIENTE]])</f>
        <v>MEDICAR RIBEIRÃO PRETO - EF-00017693-CT - ESTER CAMPOS BEZERRA BONFIM</v>
      </c>
      <c r="B3687" s="16" t="s">
        <v>7656</v>
      </c>
      <c r="C3687" s="16" t="s">
        <v>3212</v>
      </c>
      <c r="D3687" s="16" t="s">
        <v>9641</v>
      </c>
      <c r="E3687" s="16" t="s">
        <v>21299</v>
      </c>
      <c r="F3687">
        <v>139.81</v>
      </c>
      <c r="G3687">
        <v>6</v>
      </c>
    </row>
    <row r="3688" spans="1:7" x14ac:dyDescent="0.25">
      <c r="A3688" t="str">
        <f>_xlfn.CONCAT(Inadiplentes_Benner_SQL[[#This Row],[EMPRESA]]," - ",Inadiplentes_Benner_SQL[[#This Row],[NUMERO]], " - ",Inadiplentes_Benner_SQL[[#This Row],[CLIENTE]])</f>
        <v>MEDICAR CAMPINAS - TF-00030501-CT - MILTON THEODORO</v>
      </c>
      <c r="B3688" s="16" t="s">
        <v>7660</v>
      </c>
      <c r="C3688" s="16" t="s">
        <v>4651</v>
      </c>
      <c r="D3688" s="16" t="s">
        <v>18585</v>
      </c>
      <c r="E3688" s="16" t="s">
        <v>21299</v>
      </c>
      <c r="F3688">
        <v>139.80000000000001</v>
      </c>
      <c r="G3688">
        <v>2</v>
      </c>
    </row>
    <row r="3689" spans="1:7" x14ac:dyDescent="0.25">
      <c r="A3689" t="str">
        <f>_xlfn.CONCAT(Inadiplentes_Benner_SQL[[#This Row],[EMPRESA]]," - ",Inadiplentes_Benner_SQL[[#This Row],[NUMERO]], " - ",Inadiplentes_Benner_SQL[[#This Row],[CLIENTE]])</f>
        <v>MEDICAR RIBEIRÃO PRETO - EF-00017873-CT - LILIAN DE ARAUJO BARBOSA DE SOUZA ALVES</v>
      </c>
      <c r="B3689" s="16" t="s">
        <v>7656</v>
      </c>
      <c r="C3689" s="16" t="s">
        <v>742</v>
      </c>
      <c r="D3689" s="16" t="s">
        <v>9643</v>
      </c>
      <c r="E3689" s="16" t="s">
        <v>21299</v>
      </c>
      <c r="F3689">
        <v>139.69</v>
      </c>
      <c r="G3689">
        <v>6</v>
      </c>
    </row>
    <row r="3690" spans="1:7" x14ac:dyDescent="0.25">
      <c r="A3690" t="str">
        <f>_xlfn.CONCAT(Inadiplentes_Benner_SQL[[#This Row],[EMPRESA]]," - ",Inadiplentes_Benner_SQL[[#This Row],[NUMERO]], " - ",Inadiplentes_Benner_SQL[[#This Row],[CLIENTE]])</f>
        <v>MEDICAR LITORAL LTDA - EF-00018026-CT - CARLOS BONFIM SANTOS DE ALMEIDA</v>
      </c>
      <c r="B3690" s="16" t="s">
        <v>8385</v>
      </c>
      <c r="C3690" s="16" t="s">
        <v>6020</v>
      </c>
      <c r="D3690" s="16" t="s">
        <v>10314</v>
      </c>
      <c r="E3690" s="16" t="s">
        <v>21299</v>
      </c>
      <c r="F3690">
        <v>139.5</v>
      </c>
      <c r="G3690">
        <v>5</v>
      </c>
    </row>
    <row r="3691" spans="1:7" x14ac:dyDescent="0.25">
      <c r="A3691" t="str">
        <f>_xlfn.CONCAT(Inadiplentes_Benner_SQL[[#This Row],[EMPRESA]]," - ",Inadiplentes_Benner_SQL[[#This Row],[NUMERO]], " - ",Inadiplentes_Benner_SQL[[#This Row],[CLIENTE]])</f>
        <v>N1 CARD - FA-00007573-CT - ADAO DONIZETI DE SOUZA ROSA</v>
      </c>
      <c r="B3691" s="16" t="s">
        <v>8429</v>
      </c>
      <c r="C3691" s="16" t="s">
        <v>6986</v>
      </c>
      <c r="D3691" s="16" t="s">
        <v>9319</v>
      </c>
      <c r="E3691" s="16" t="s">
        <v>21299</v>
      </c>
      <c r="F3691">
        <v>139.30000000000001</v>
      </c>
      <c r="G3691">
        <v>7</v>
      </c>
    </row>
    <row r="3692" spans="1:7" x14ac:dyDescent="0.25">
      <c r="A3692" t="str">
        <f>_xlfn.CONCAT(Inadiplentes_Benner_SQL[[#This Row],[EMPRESA]]," - ",Inadiplentes_Benner_SQL[[#This Row],[NUMERO]], " - ",Inadiplentes_Benner_SQL[[#This Row],[CLIENTE]])</f>
        <v>N1 CARD - FA-00023958-CT - PAULA VERONICA HOLANDA</v>
      </c>
      <c r="B3692" s="16" t="s">
        <v>8429</v>
      </c>
      <c r="C3692" s="16" t="s">
        <v>4564</v>
      </c>
      <c r="D3692" s="16" t="s">
        <v>9411</v>
      </c>
      <c r="E3692" s="16" t="s">
        <v>21299</v>
      </c>
      <c r="F3692">
        <v>139.30000000000001</v>
      </c>
      <c r="G3692">
        <v>7</v>
      </c>
    </row>
    <row r="3693" spans="1:7" x14ac:dyDescent="0.25">
      <c r="A3693" t="str">
        <f>_xlfn.CONCAT(Inadiplentes_Benner_SQL[[#This Row],[EMPRESA]]," - ",Inadiplentes_Benner_SQL[[#This Row],[NUMERO]], " - ",Inadiplentes_Benner_SQL[[#This Row],[CLIENTE]])</f>
        <v>N1 CARD - FA-00008431-CT - PEDRO POLI NETO</v>
      </c>
      <c r="B3693" s="16" t="s">
        <v>8429</v>
      </c>
      <c r="C3693" s="16" t="s">
        <v>4079</v>
      </c>
      <c r="D3693" s="16" t="s">
        <v>9329</v>
      </c>
      <c r="E3693" s="16" t="s">
        <v>21299</v>
      </c>
      <c r="F3693">
        <v>139.30000000000001</v>
      </c>
      <c r="G3693">
        <v>7</v>
      </c>
    </row>
    <row r="3694" spans="1:7" x14ac:dyDescent="0.25">
      <c r="A3694" t="str">
        <f>_xlfn.CONCAT(Inadiplentes_Benner_SQL[[#This Row],[EMPRESA]]," - ",Inadiplentes_Benner_SQL[[#This Row],[NUMERO]], " - ",Inadiplentes_Benner_SQL[[#This Row],[CLIENTE]])</f>
        <v>MEDICAR RIBEIRÃO PRETO - FA-00007815-CT - DAYUNA BEMI BARENSE DE CASTRO</v>
      </c>
      <c r="B3694" s="16" t="s">
        <v>7656</v>
      </c>
      <c r="C3694" s="16" t="s">
        <v>4056</v>
      </c>
      <c r="D3694" s="16" t="s">
        <v>20062</v>
      </c>
      <c r="E3694" s="16" t="s">
        <v>21299</v>
      </c>
      <c r="F3694">
        <v>139.15</v>
      </c>
      <c r="G3694">
        <v>1</v>
      </c>
    </row>
    <row r="3695" spans="1:7" x14ac:dyDescent="0.25">
      <c r="A3695" t="str">
        <f>_xlfn.CONCAT(Inadiplentes_Benner_SQL[[#This Row],[EMPRESA]]," - ",Inadiplentes_Benner_SQL[[#This Row],[NUMERO]], " - ",Inadiplentes_Benner_SQL[[#This Row],[CLIENTE]])</f>
        <v>MEDICAR RIBEIRÃO PRETO - TF-00038351-CT - KARINA FLAVIA ADRIGO PEREIRA PERACINI</v>
      </c>
      <c r="B3695" s="16" t="s">
        <v>7656</v>
      </c>
      <c r="C3695" s="16" t="s">
        <v>5266</v>
      </c>
      <c r="D3695" s="16" t="s">
        <v>21057</v>
      </c>
      <c r="E3695" s="16" t="s">
        <v>21299</v>
      </c>
      <c r="F3695">
        <v>139</v>
      </c>
      <c r="G3695">
        <v>1</v>
      </c>
    </row>
    <row r="3696" spans="1:7" x14ac:dyDescent="0.25">
      <c r="A3696" t="str">
        <f>_xlfn.CONCAT(Inadiplentes_Benner_SQL[[#This Row],[EMPRESA]]," - ",Inadiplentes_Benner_SQL[[#This Row],[NUMERO]], " - ",Inadiplentes_Benner_SQL[[#This Row],[CLIENTE]])</f>
        <v>MEDICAR RIBEIRÃO PRETO - TF-00031693-CT - ROSANGELA MARIA SILVA DA ROCHA</v>
      </c>
      <c r="B3696" s="16" t="s">
        <v>7656</v>
      </c>
      <c r="C3696" s="16" t="s">
        <v>5449</v>
      </c>
      <c r="D3696" s="16" t="s">
        <v>20934</v>
      </c>
      <c r="E3696" s="16" t="s">
        <v>21299</v>
      </c>
      <c r="F3696">
        <v>139</v>
      </c>
      <c r="G3696">
        <v>1</v>
      </c>
    </row>
    <row r="3697" spans="1:7" x14ac:dyDescent="0.25">
      <c r="A3697" t="str">
        <f>_xlfn.CONCAT(Inadiplentes_Benner_SQL[[#This Row],[EMPRESA]]," - ",Inadiplentes_Benner_SQL[[#This Row],[NUMERO]], " - ",Inadiplentes_Benner_SQL[[#This Row],[CLIENTE]])</f>
        <v>MEDICAR LITORAL LTDA - TF-00022251-CT - OSMAR AGUILERA SANTORO</v>
      </c>
      <c r="B3697" s="16" t="s">
        <v>8385</v>
      </c>
      <c r="C3697" s="16" t="s">
        <v>3662</v>
      </c>
      <c r="D3697" s="16" t="s">
        <v>20829</v>
      </c>
      <c r="E3697" s="16" t="s">
        <v>21299</v>
      </c>
      <c r="F3697">
        <v>139</v>
      </c>
      <c r="G3697">
        <v>1</v>
      </c>
    </row>
    <row r="3698" spans="1:7" x14ac:dyDescent="0.25">
      <c r="A3698" t="str">
        <f>_xlfn.CONCAT(Inadiplentes_Benner_SQL[[#This Row],[EMPRESA]]," - ",Inadiplentes_Benner_SQL[[#This Row],[NUMERO]], " - ",Inadiplentes_Benner_SQL[[#This Row],[CLIENTE]])</f>
        <v>MEDICAR RIBEIRÃO PRETO - TF-00031861-CT - KELLY SIMONE DE MELLO PRADO</v>
      </c>
      <c r="B3698" s="16" t="s">
        <v>7656</v>
      </c>
      <c r="C3698" s="16" t="s">
        <v>3858</v>
      </c>
      <c r="D3698" s="16" t="s">
        <v>20950</v>
      </c>
      <c r="E3698" s="16" t="s">
        <v>21299</v>
      </c>
      <c r="F3698">
        <v>139</v>
      </c>
      <c r="G3698">
        <v>1</v>
      </c>
    </row>
    <row r="3699" spans="1:7" x14ac:dyDescent="0.25">
      <c r="A3699" t="str">
        <f>_xlfn.CONCAT(Inadiplentes_Benner_SQL[[#This Row],[EMPRESA]]," - ",Inadiplentes_Benner_SQL[[#This Row],[NUMERO]], " - ",Inadiplentes_Benner_SQL[[#This Row],[CLIENTE]])</f>
        <v>MEDICAR RIBEIRÃO PRETO - TF-00038721-CT - CARLOS DANIEL FERNANDES</v>
      </c>
      <c r="B3699" s="16" t="s">
        <v>7656</v>
      </c>
      <c r="C3699" s="16" t="s">
        <v>3824</v>
      </c>
      <c r="D3699" s="16" t="s">
        <v>21094</v>
      </c>
      <c r="E3699" s="16" t="s">
        <v>21299</v>
      </c>
      <c r="F3699">
        <v>139</v>
      </c>
      <c r="G3699">
        <v>1</v>
      </c>
    </row>
    <row r="3700" spans="1:7" x14ac:dyDescent="0.25">
      <c r="A3700" t="str">
        <f>_xlfn.CONCAT(Inadiplentes_Benner_SQL[[#This Row],[EMPRESA]]," - ",Inadiplentes_Benner_SQL[[#This Row],[NUMERO]], " - ",Inadiplentes_Benner_SQL[[#This Row],[CLIENTE]])</f>
        <v>N1 CARD - FA-00005239-CT - ELOISA HELENA SOUZA DE JESUS</v>
      </c>
      <c r="B3700" s="16" t="s">
        <v>8429</v>
      </c>
      <c r="C3700" s="16" t="s">
        <v>3455</v>
      </c>
      <c r="D3700" s="16" t="s">
        <v>8954</v>
      </c>
      <c r="E3700" s="16" t="s">
        <v>21299</v>
      </c>
      <c r="F3700">
        <v>138.80000000000001</v>
      </c>
      <c r="G3700">
        <v>8</v>
      </c>
    </row>
    <row r="3701" spans="1:7" x14ac:dyDescent="0.25">
      <c r="A3701" t="str">
        <f>_xlfn.CONCAT(Inadiplentes_Benner_SQL[[#This Row],[EMPRESA]]," - ",Inadiplentes_Benner_SQL[[#This Row],[NUMERO]], " - ",Inadiplentes_Benner_SQL[[#This Row],[CLIENTE]])</f>
        <v>N1 CARD - FA-00009023-CT - ANA CLAUDIA DE PAULA PEREIRA</v>
      </c>
      <c r="B3701" s="16" t="s">
        <v>8429</v>
      </c>
      <c r="C3701" s="16" t="s">
        <v>5521</v>
      </c>
      <c r="D3701" s="16" t="s">
        <v>20207</v>
      </c>
      <c r="E3701" s="16" t="s">
        <v>21299</v>
      </c>
      <c r="F3701">
        <v>138.80000000000001</v>
      </c>
      <c r="G3701">
        <v>2</v>
      </c>
    </row>
    <row r="3702" spans="1:7" x14ac:dyDescent="0.25">
      <c r="A3702" t="str">
        <f>_xlfn.CONCAT(Inadiplentes_Benner_SQL[[#This Row],[EMPRESA]]," - ",Inadiplentes_Benner_SQL[[#This Row],[NUMERO]], " - ",Inadiplentes_Benner_SQL[[#This Row],[CLIENTE]])</f>
        <v>N1 CARD - FA-00008635-CT - SONIA MARIA FIGUEIREDO DOS REIS</v>
      </c>
      <c r="B3702" s="16" t="s">
        <v>8429</v>
      </c>
      <c r="C3702" s="16" t="s">
        <v>5512</v>
      </c>
      <c r="D3702" s="16" t="s">
        <v>12973</v>
      </c>
      <c r="E3702" s="16" t="s">
        <v>21299</v>
      </c>
      <c r="F3702">
        <v>138.80000000000001</v>
      </c>
      <c r="G3702">
        <v>4</v>
      </c>
    </row>
    <row r="3703" spans="1:7" x14ac:dyDescent="0.25">
      <c r="A3703" t="str">
        <f>_xlfn.CONCAT(Inadiplentes_Benner_SQL[[#This Row],[EMPRESA]]," - ",Inadiplentes_Benner_SQL[[#This Row],[NUMERO]], " - ",Inadiplentes_Benner_SQL[[#This Row],[CLIENTE]])</f>
        <v>MEDICAR RIBEIRÃO PRETO - TF-00038504-CT - MARIA DE LOURDES QUEIROZ</v>
      </c>
      <c r="B3703" s="16" t="s">
        <v>7656</v>
      </c>
      <c r="C3703" s="16" t="s">
        <v>4681</v>
      </c>
      <c r="D3703" s="16" t="s">
        <v>18706</v>
      </c>
      <c r="E3703" s="16" t="s">
        <v>21299</v>
      </c>
      <c r="F3703">
        <v>138</v>
      </c>
      <c r="G3703">
        <v>2</v>
      </c>
    </row>
    <row r="3704" spans="1:7" x14ac:dyDescent="0.25">
      <c r="A3704" t="str">
        <f>_xlfn.CONCAT(Inadiplentes_Benner_SQL[[#This Row],[EMPRESA]]," - ",Inadiplentes_Benner_SQL[[#This Row],[NUMERO]], " - ",Inadiplentes_Benner_SQL[[#This Row],[CLIENTE]])</f>
        <v>MEDICAR RIBEIRÃO PRETO - TF-00038293-CT - GRACE KELLY DE ARAUJO SIQUEIRA MORAIS</v>
      </c>
      <c r="B3704" s="16" t="s">
        <v>7656</v>
      </c>
      <c r="C3704" s="16" t="s">
        <v>3568</v>
      </c>
      <c r="D3704" s="16" t="s">
        <v>18698</v>
      </c>
      <c r="E3704" s="16" t="s">
        <v>21299</v>
      </c>
      <c r="F3704">
        <v>138</v>
      </c>
      <c r="G3704">
        <v>2</v>
      </c>
    </row>
    <row r="3705" spans="1:7" x14ac:dyDescent="0.25">
      <c r="A3705" t="str">
        <f>_xlfn.CONCAT(Inadiplentes_Benner_SQL[[#This Row],[EMPRESA]]," - ",Inadiplentes_Benner_SQL[[#This Row],[NUMERO]], " - ",Inadiplentes_Benner_SQL[[#This Row],[CLIENTE]])</f>
        <v>MEDICAR RIBEIRÃO PRETO - TF-00038315-CT - SOLANGE MARIA RIBEIRO MENEGUCCI</v>
      </c>
      <c r="B3705" s="16" t="s">
        <v>7656</v>
      </c>
      <c r="C3705" s="16" t="s">
        <v>5936</v>
      </c>
      <c r="D3705" s="16" t="s">
        <v>21054</v>
      </c>
      <c r="E3705" s="16" t="s">
        <v>21299</v>
      </c>
      <c r="F3705">
        <v>138</v>
      </c>
      <c r="G3705">
        <v>1</v>
      </c>
    </row>
    <row r="3706" spans="1:7" x14ac:dyDescent="0.25">
      <c r="A3706" t="str">
        <f>_xlfn.CONCAT(Inadiplentes_Benner_SQL[[#This Row],[EMPRESA]]," - ",Inadiplentes_Benner_SQL[[#This Row],[NUMERO]], " - ",Inadiplentes_Benner_SQL[[#This Row],[CLIENTE]])</f>
        <v>MEDICAR CAMPINAS - TF-00032209-CT - REGINALDO MARTINS DOS SANTOS</v>
      </c>
      <c r="B3706" s="16" t="s">
        <v>7660</v>
      </c>
      <c r="C3706" s="16" t="s">
        <v>3555</v>
      </c>
      <c r="D3706" s="16" t="s">
        <v>18655</v>
      </c>
      <c r="E3706" s="16" t="s">
        <v>21299</v>
      </c>
      <c r="F3706">
        <v>138</v>
      </c>
      <c r="G3706">
        <v>2</v>
      </c>
    </row>
    <row r="3707" spans="1:7" x14ac:dyDescent="0.25">
      <c r="A3707" t="str">
        <f>_xlfn.CONCAT(Inadiplentes_Benner_SQL[[#This Row],[EMPRESA]]," - ",Inadiplentes_Benner_SQL[[#This Row],[NUMERO]], " - ",Inadiplentes_Benner_SQL[[#This Row],[CLIENTE]])</f>
        <v>MEDICAR RIBEIRÃO PRETO - TF-00023071-CT - LAURA LOURDES NUNES LEMES</v>
      </c>
      <c r="B3707" s="16" t="s">
        <v>7656</v>
      </c>
      <c r="C3707" s="16" t="s">
        <v>4401</v>
      </c>
      <c r="D3707" s="16" t="s">
        <v>18561</v>
      </c>
      <c r="E3707" s="16" t="s">
        <v>21299</v>
      </c>
      <c r="F3707">
        <v>138</v>
      </c>
      <c r="G3707">
        <v>2</v>
      </c>
    </row>
    <row r="3708" spans="1:7" x14ac:dyDescent="0.25">
      <c r="A3708" t="str">
        <f>_xlfn.CONCAT(Inadiplentes_Benner_SQL[[#This Row],[EMPRESA]]," - ",Inadiplentes_Benner_SQL[[#This Row],[NUMERO]], " - ",Inadiplentes_Benner_SQL[[#This Row],[CLIENTE]])</f>
        <v>MEDICAR RIBEIRÃO PRETO - TF-00031670-CT - ROSANGELA APARECIDA DE OLIVEIRA</v>
      </c>
      <c r="B3708" s="16" t="s">
        <v>7656</v>
      </c>
      <c r="C3708" s="16" t="s">
        <v>7463</v>
      </c>
      <c r="D3708" s="16" t="s">
        <v>18624</v>
      </c>
      <c r="E3708" s="16" t="s">
        <v>21299</v>
      </c>
      <c r="F3708">
        <v>138</v>
      </c>
      <c r="G3708">
        <v>2</v>
      </c>
    </row>
    <row r="3709" spans="1:7" x14ac:dyDescent="0.25">
      <c r="A3709" t="str">
        <f>_xlfn.CONCAT(Inadiplentes_Benner_SQL[[#This Row],[EMPRESA]]," - ",Inadiplentes_Benner_SQL[[#This Row],[NUMERO]], " - ",Inadiplentes_Benner_SQL[[#This Row],[CLIENTE]])</f>
        <v>MEDICAR RIBEIRÃO PRETO - FA-00000781-CT - IVANI DE CARVALHO MIRANDA</v>
      </c>
      <c r="B3709" s="16" t="s">
        <v>7656</v>
      </c>
      <c r="C3709" s="16" t="s">
        <v>1457</v>
      </c>
      <c r="D3709" s="16" t="s">
        <v>19721</v>
      </c>
      <c r="E3709" s="16" t="s">
        <v>21299</v>
      </c>
      <c r="F3709">
        <v>137.85</v>
      </c>
      <c r="G3709">
        <v>1</v>
      </c>
    </row>
    <row r="3710" spans="1:7" x14ac:dyDescent="0.25">
      <c r="A3710" t="str">
        <f>_xlfn.CONCAT(Inadiplentes_Benner_SQL[[#This Row],[EMPRESA]]," - ",Inadiplentes_Benner_SQL[[#This Row],[NUMERO]], " - ",Inadiplentes_Benner_SQL[[#This Row],[CLIENTE]])</f>
        <v>MEDICAR RIBEIRÃO PRETO - FA-00012864-CT - LUIZ DANDALO</v>
      </c>
      <c r="B3710" s="16" t="s">
        <v>7656</v>
      </c>
      <c r="C3710" s="16" t="s">
        <v>4275</v>
      </c>
      <c r="D3710" s="16" t="s">
        <v>20279</v>
      </c>
      <c r="E3710" s="16" t="s">
        <v>21299</v>
      </c>
      <c r="F3710">
        <v>137.46</v>
      </c>
      <c r="G3710">
        <v>2</v>
      </c>
    </row>
    <row r="3711" spans="1:7" x14ac:dyDescent="0.25">
      <c r="A3711" t="str">
        <f>_xlfn.CONCAT(Inadiplentes_Benner_SQL[[#This Row],[EMPRESA]]," - ",Inadiplentes_Benner_SQL[[#This Row],[NUMERO]], " - ",Inadiplentes_Benner_SQL[[#This Row],[CLIENTE]])</f>
        <v>MEDICAR LITORAL LTDA - EF-00018415-CT - LUCIANA MARQUES DA ROCHA SOUZA</v>
      </c>
      <c r="B3711" s="16" t="s">
        <v>8385</v>
      </c>
      <c r="C3711" s="16" t="s">
        <v>549</v>
      </c>
      <c r="D3711" s="16" t="s">
        <v>10352</v>
      </c>
      <c r="E3711" s="16" t="s">
        <v>21299</v>
      </c>
      <c r="F3711">
        <v>137.4</v>
      </c>
      <c r="G3711">
        <v>5</v>
      </c>
    </row>
    <row r="3712" spans="1:7" x14ac:dyDescent="0.25">
      <c r="A3712" t="str">
        <f>_xlfn.CONCAT(Inadiplentes_Benner_SQL[[#This Row],[EMPRESA]]," - ",Inadiplentes_Benner_SQL[[#This Row],[NUMERO]], " - ",Inadiplentes_Benner_SQL[[#This Row],[CLIENTE]])</f>
        <v>MEDICAR LITORAL LTDA - EF-00018027-CT - DANIEL MARCELO DE BARROS VASCONCELLOS</v>
      </c>
      <c r="B3712" s="16" t="s">
        <v>8385</v>
      </c>
      <c r="C3712" s="16" t="s">
        <v>639</v>
      </c>
      <c r="D3712" s="16" t="s">
        <v>9651</v>
      </c>
      <c r="E3712" s="16" t="s">
        <v>21299</v>
      </c>
      <c r="F3712">
        <v>137.4</v>
      </c>
      <c r="G3712">
        <v>6</v>
      </c>
    </row>
    <row r="3713" spans="1:7" x14ac:dyDescent="0.25">
      <c r="A3713" t="str">
        <f>_xlfn.CONCAT(Inadiplentes_Benner_SQL[[#This Row],[EMPRESA]]," - ",Inadiplentes_Benner_SQL[[#This Row],[NUMERO]], " - ",Inadiplentes_Benner_SQL[[#This Row],[CLIENTE]])</f>
        <v>MEDICAR LITORAL LTDA - EF-00019935-CT - ELIETE GALDINO DE MELO MOREIRA</v>
      </c>
      <c r="B3713" s="16" t="s">
        <v>8385</v>
      </c>
      <c r="C3713" s="16" t="s">
        <v>6269</v>
      </c>
      <c r="D3713" s="16" t="s">
        <v>10356</v>
      </c>
      <c r="E3713" s="16" t="s">
        <v>21299</v>
      </c>
      <c r="F3713">
        <v>137.4</v>
      </c>
      <c r="G3713">
        <v>5</v>
      </c>
    </row>
    <row r="3714" spans="1:7" x14ac:dyDescent="0.25">
      <c r="A3714" t="str">
        <f>_xlfn.CONCAT(Inadiplentes_Benner_SQL[[#This Row],[EMPRESA]]," - ",Inadiplentes_Benner_SQL[[#This Row],[NUMERO]], " - ",Inadiplentes_Benner_SQL[[#This Row],[CLIENTE]])</f>
        <v>MEDICAR LITORAL LTDA - EF-00018369-CT - VANESSA GOMES GREGORIO</v>
      </c>
      <c r="B3714" s="16" t="s">
        <v>8385</v>
      </c>
      <c r="C3714" s="16" t="s">
        <v>71</v>
      </c>
      <c r="D3714" s="16" t="s">
        <v>10348</v>
      </c>
      <c r="E3714" s="16" t="s">
        <v>21299</v>
      </c>
      <c r="F3714">
        <v>137.4</v>
      </c>
      <c r="G3714">
        <v>5</v>
      </c>
    </row>
    <row r="3715" spans="1:7" x14ac:dyDescent="0.25">
      <c r="A3715" t="str">
        <f>_xlfn.CONCAT(Inadiplentes_Benner_SQL[[#This Row],[EMPRESA]]," - ",Inadiplentes_Benner_SQL[[#This Row],[NUMERO]], " - ",Inadiplentes_Benner_SQL[[#This Row],[CLIENTE]])</f>
        <v>MEDICAR LITORAL LTDA - EF-00017951-CT - SUELI ROSA DE OLIVEIRA</v>
      </c>
      <c r="B3715" s="16" t="s">
        <v>8385</v>
      </c>
      <c r="C3715" s="16" t="s">
        <v>2639</v>
      </c>
      <c r="D3715" s="16" t="s">
        <v>9647</v>
      </c>
      <c r="E3715" s="16" t="s">
        <v>21299</v>
      </c>
      <c r="F3715">
        <v>137.4</v>
      </c>
      <c r="G3715">
        <v>6</v>
      </c>
    </row>
    <row r="3716" spans="1:7" x14ac:dyDescent="0.25">
      <c r="A3716" t="str">
        <f>_xlfn.CONCAT(Inadiplentes_Benner_SQL[[#This Row],[EMPRESA]]," - ",Inadiplentes_Benner_SQL[[#This Row],[NUMERO]], " - ",Inadiplentes_Benner_SQL[[#This Row],[CLIENTE]])</f>
        <v>MEDICAR LITORAL LTDA - EF-00018470-CT - MARIA CLAUDIA DO MONTE FERREIRA PEREIRA</v>
      </c>
      <c r="B3716" s="16" t="s">
        <v>8385</v>
      </c>
      <c r="C3716" s="16" t="s">
        <v>846</v>
      </c>
      <c r="D3716" s="16" t="s">
        <v>10354</v>
      </c>
      <c r="E3716" s="16" t="s">
        <v>21299</v>
      </c>
      <c r="F3716">
        <v>137.4</v>
      </c>
      <c r="G3716">
        <v>5</v>
      </c>
    </row>
    <row r="3717" spans="1:7" x14ac:dyDescent="0.25">
      <c r="A3717" t="str">
        <f>_xlfn.CONCAT(Inadiplentes_Benner_SQL[[#This Row],[EMPRESA]]," - ",Inadiplentes_Benner_SQL[[#This Row],[NUMERO]], " - ",Inadiplentes_Benner_SQL[[#This Row],[CLIENTE]])</f>
        <v>MEDICAR LITORAL LTDA - EF-00018321-CT - JOANA MARIA MESSIAS DA SILVA</v>
      </c>
      <c r="B3717" s="16" t="s">
        <v>8385</v>
      </c>
      <c r="C3717" s="16" t="s">
        <v>2460</v>
      </c>
      <c r="D3717" s="16" t="s">
        <v>10344</v>
      </c>
      <c r="E3717" s="16" t="s">
        <v>21299</v>
      </c>
      <c r="F3717">
        <v>137.39999999999998</v>
      </c>
      <c r="G3717">
        <v>5</v>
      </c>
    </row>
    <row r="3718" spans="1:7" x14ac:dyDescent="0.25">
      <c r="A3718" t="str">
        <f>_xlfn.CONCAT(Inadiplentes_Benner_SQL[[#This Row],[EMPRESA]]," - ",Inadiplentes_Benner_SQL[[#This Row],[NUMERO]], " - ",Inadiplentes_Benner_SQL[[#This Row],[CLIENTE]])</f>
        <v>N1 CARD - FA-00009418-CT - VILMA CAETANO</v>
      </c>
      <c r="B3718" s="16" t="s">
        <v>8429</v>
      </c>
      <c r="C3718" s="16" t="s">
        <v>2279</v>
      </c>
      <c r="D3718" s="16" t="s">
        <v>16185</v>
      </c>
      <c r="E3718" s="16" t="s">
        <v>21299</v>
      </c>
      <c r="F3718">
        <v>137.10000000000002</v>
      </c>
      <c r="G3718">
        <v>3</v>
      </c>
    </row>
    <row r="3719" spans="1:7" x14ac:dyDescent="0.25">
      <c r="A3719" t="str">
        <f>_xlfn.CONCAT(Inadiplentes_Benner_SQL[[#This Row],[EMPRESA]]," - ",Inadiplentes_Benner_SQL[[#This Row],[NUMERO]], " - ",Inadiplentes_Benner_SQL[[#This Row],[CLIENTE]])</f>
        <v>N1 CARD - FA-00024324-CT - JAQUELINE APARECIDA DE PAULA SILVA</v>
      </c>
      <c r="B3719" s="16" t="s">
        <v>8429</v>
      </c>
      <c r="C3719" s="16" t="s">
        <v>6105</v>
      </c>
      <c r="D3719" s="16" t="s">
        <v>16473</v>
      </c>
      <c r="E3719" s="16" t="s">
        <v>21299</v>
      </c>
      <c r="F3719">
        <v>137.10000000000002</v>
      </c>
      <c r="G3719">
        <v>3</v>
      </c>
    </row>
    <row r="3720" spans="1:7" x14ac:dyDescent="0.25">
      <c r="A3720" t="str">
        <f>_xlfn.CONCAT(Inadiplentes_Benner_SQL[[#This Row],[EMPRESA]]," - ",Inadiplentes_Benner_SQL[[#This Row],[NUMERO]], " - ",Inadiplentes_Benner_SQL[[#This Row],[CLIENTE]])</f>
        <v>N1 CARD - FA-00007224-CT - SUELI APARECIDA DA SILVA</v>
      </c>
      <c r="B3720" s="16" t="s">
        <v>8429</v>
      </c>
      <c r="C3720" s="16" t="s">
        <v>3962</v>
      </c>
      <c r="D3720" s="16" t="s">
        <v>15225</v>
      </c>
      <c r="E3720" s="16" t="s">
        <v>21299</v>
      </c>
      <c r="F3720">
        <v>137.10000000000002</v>
      </c>
      <c r="G3720">
        <v>3</v>
      </c>
    </row>
    <row r="3721" spans="1:7" x14ac:dyDescent="0.25">
      <c r="A3721" t="str">
        <f>_xlfn.CONCAT(Inadiplentes_Benner_SQL[[#This Row],[EMPRESA]]," - ",Inadiplentes_Benner_SQL[[#This Row],[NUMERO]], " - ",Inadiplentes_Benner_SQL[[#This Row],[CLIENTE]])</f>
        <v>N1 CARD - FA-00008287-CT - ALESSANDRA DA SILVA</v>
      </c>
      <c r="B3721" s="16" t="s">
        <v>8429</v>
      </c>
      <c r="C3721" s="16" t="s">
        <v>6831</v>
      </c>
      <c r="D3721" s="16" t="s">
        <v>15679</v>
      </c>
      <c r="E3721" s="16" t="s">
        <v>21299</v>
      </c>
      <c r="F3721">
        <v>137.10000000000002</v>
      </c>
      <c r="G3721">
        <v>3</v>
      </c>
    </row>
    <row r="3722" spans="1:7" x14ac:dyDescent="0.25">
      <c r="A3722" t="str">
        <f>_xlfn.CONCAT(Inadiplentes_Benner_SQL[[#This Row],[EMPRESA]]," - ",Inadiplentes_Benner_SQL[[#This Row],[NUMERO]], " - ",Inadiplentes_Benner_SQL[[#This Row],[CLIENTE]])</f>
        <v>N1 CARD - FA-00009506-CT - FERNANDO CESAR MACHADO</v>
      </c>
      <c r="B3722" s="16" t="s">
        <v>8429</v>
      </c>
      <c r="C3722" s="16" t="s">
        <v>4174</v>
      </c>
      <c r="D3722" s="16" t="s">
        <v>16203</v>
      </c>
      <c r="E3722" s="16" t="s">
        <v>21299</v>
      </c>
      <c r="F3722">
        <v>137.10000000000002</v>
      </c>
      <c r="G3722">
        <v>3</v>
      </c>
    </row>
    <row r="3723" spans="1:7" x14ac:dyDescent="0.25">
      <c r="A3723" t="str">
        <f>_xlfn.CONCAT(Inadiplentes_Benner_SQL[[#This Row],[EMPRESA]]," - ",Inadiplentes_Benner_SQL[[#This Row],[NUMERO]], " - ",Inadiplentes_Benner_SQL[[#This Row],[CLIENTE]])</f>
        <v>N1 CARD - FA-00009370-CT - MARIA DE LOURDES GALLO</v>
      </c>
      <c r="B3723" s="16" t="s">
        <v>8429</v>
      </c>
      <c r="C3723" s="16" t="s">
        <v>4170</v>
      </c>
      <c r="D3723" s="16" t="s">
        <v>16161</v>
      </c>
      <c r="E3723" s="16" t="s">
        <v>21299</v>
      </c>
      <c r="F3723">
        <v>137.10000000000002</v>
      </c>
      <c r="G3723">
        <v>3</v>
      </c>
    </row>
    <row r="3724" spans="1:7" x14ac:dyDescent="0.25">
      <c r="A3724" t="str">
        <f>_xlfn.CONCAT(Inadiplentes_Benner_SQL[[#This Row],[EMPRESA]]," - ",Inadiplentes_Benner_SQL[[#This Row],[NUMERO]], " - ",Inadiplentes_Benner_SQL[[#This Row],[CLIENTE]])</f>
        <v>N1 CARD - FA-00006621-CT - MISAEL GREGORIO DOS SANTOS</v>
      </c>
      <c r="B3724" s="16" t="s">
        <v>8429</v>
      </c>
      <c r="C3724" s="16" t="s">
        <v>1826</v>
      </c>
      <c r="D3724" s="16" t="s">
        <v>14975</v>
      </c>
      <c r="E3724" s="16" t="s">
        <v>21299</v>
      </c>
      <c r="F3724">
        <v>137.10000000000002</v>
      </c>
      <c r="G3724">
        <v>3</v>
      </c>
    </row>
    <row r="3725" spans="1:7" x14ac:dyDescent="0.25">
      <c r="A3725" t="str">
        <f>_xlfn.CONCAT(Inadiplentes_Benner_SQL[[#This Row],[EMPRESA]]," - ",Inadiplentes_Benner_SQL[[#This Row],[NUMERO]], " - ",Inadiplentes_Benner_SQL[[#This Row],[CLIENTE]])</f>
        <v>MEDICAR RIBEIRÃO PRETO - TC-00022698-CT - STEFANELI CARNES E CONVENIENCIA EIRELI</v>
      </c>
      <c r="B3725" s="16" t="s">
        <v>7656</v>
      </c>
      <c r="C3725" s="16" t="s">
        <v>5731</v>
      </c>
      <c r="D3725" s="16" t="s">
        <v>20640</v>
      </c>
      <c r="E3725" s="16" t="s">
        <v>21267</v>
      </c>
      <c r="F3725">
        <v>137</v>
      </c>
      <c r="G3725">
        <v>1</v>
      </c>
    </row>
    <row r="3726" spans="1:7" x14ac:dyDescent="0.25">
      <c r="A3726" t="str">
        <f>_xlfn.CONCAT(Inadiplentes_Benner_SQL[[#This Row],[EMPRESA]]," - ",Inadiplentes_Benner_SQL[[#This Row],[NUMERO]], " - ",Inadiplentes_Benner_SQL[[#This Row],[CLIENTE]])</f>
        <v>MEDICAR RIBEIRÃO PRETO - FA-00021212-CT - CLEUZA DOMICIANO DA SILVA FRANCISCO</v>
      </c>
      <c r="B3726" s="16" t="s">
        <v>7656</v>
      </c>
      <c r="C3726" s="16" t="s">
        <v>4120</v>
      </c>
      <c r="D3726" s="16" t="s">
        <v>20360</v>
      </c>
      <c r="E3726" s="16" t="s">
        <v>21299</v>
      </c>
      <c r="F3726">
        <v>136.24</v>
      </c>
      <c r="G3726">
        <v>2</v>
      </c>
    </row>
    <row r="3727" spans="1:7" x14ac:dyDescent="0.25">
      <c r="A3727" t="str">
        <f>_xlfn.CONCAT(Inadiplentes_Benner_SQL[[#This Row],[EMPRESA]]," - ",Inadiplentes_Benner_SQL[[#This Row],[NUMERO]], " - ",Inadiplentes_Benner_SQL[[#This Row],[CLIENTE]])</f>
        <v>MEDICAR RIBEIRÃO PRETO - FA-00016166-CT - ERICA MARA GRACE</v>
      </c>
      <c r="B3727" s="16" t="s">
        <v>7656</v>
      </c>
      <c r="C3727" s="16" t="s">
        <v>1919</v>
      </c>
      <c r="D3727" s="16" t="s">
        <v>20297</v>
      </c>
      <c r="E3727" s="16" t="s">
        <v>21299</v>
      </c>
      <c r="F3727">
        <v>135.83000000000001</v>
      </c>
      <c r="G3727">
        <v>1</v>
      </c>
    </row>
    <row r="3728" spans="1:7" x14ac:dyDescent="0.25">
      <c r="A3728" t="str">
        <f>_xlfn.CONCAT(Inadiplentes_Benner_SQL[[#This Row],[EMPRESA]]," - ",Inadiplentes_Benner_SQL[[#This Row],[NUMERO]], " - ",Inadiplentes_Benner_SQL[[#This Row],[CLIENTE]])</f>
        <v>MEDICAR RIBEIRÃO PRETO - FA-00009376-CT - GISELE MARIA DE FIGUEIREDO MATHEUS</v>
      </c>
      <c r="B3728" s="16" t="s">
        <v>7656</v>
      </c>
      <c r="C3728" s="16" t="s">
        <v>4501</v>
      </c>
      <c r="D3728" s="16" t="s">
        <v>20240</v>
      </c>
      <c r="E3728" s="16" t="s">
        <v>21299</v>
      </c>
      <c r="F3728">
        <v>135</v>
      </c>
      <c r="G3728">
        <v>1</v>
      </c>
    </row>
    <row r="3729" spans="1:7" x14ac:dyDescent="0.25">
      <c r="A3729" t="str">
        <f>_xlfn.CONCAT(Inadiplentes_Benner_SQL[[#This Row],[EMPRESA]]," - ",Inadiplentes_Benner_SQL[[#This Row],[NUMERO]], " - ",Inadiplentes_Benner_SQL[[#This Row],[CLIENTE]])</f>
        <v>MEDICAR RIBEIRÃO PRETO - TC-00038884-CT - CARVALHO E SOUZA SERVICOS EM GESSO LTDA</v>
      </c>
      <c r="B3729" s="16" t="s">
        <v>7656</v>
      </c>
      <c r="C3729" s="16" t="s">
        <v>5333</v>
      </c>
      <c r="D3729" s="16" t="s">
        <v>20657</v>
      </c>
      <c r="E3729" s="16" t="s">
        <v>21267</v>
      </c>
      <c r="F3729">
        <v>134.5</v>
      </c>
      <c r="G3729">
        <v>1</v>
      </c>
    </row>
    <row r="3730" spans="1:7" x14ac:dyDescent="0.25">
      <c r="A3730" t="str">
        <f>_xlfn.CONCAT(Inadiplentes_Benner_SQL[[#This Row],[EMPRESA]]," - ",Inadiplentes_Benner_SQL[[#This Row],[NUMERO]], " - ",Inadiplentes_Benner_SQL[[#This Row],[CLIENTE]])</f>
        <v>MEDICAR RIBEIRÃO PRETO - TC-00030301-CT - MS GUEDES CONSTRUCAO CIVIL</v>
      </c>
      <c r="B3730" s="16" t="s">
        <v>7656</v>
      </c>
      <c r="C3730" s="16" t="s">
        <v>2862</v>
      </c>
      <c r="D3730" s="16" t="s">
        <v>20642</v>
      </c>
      <c r="E3730" s="16" t="s">
        <v>21267</v>
      </c>
      <c r="F3730">
        <v>134.5</v>
      </c>
      <c r="G3730">
        <v>1</v>
      </c>
    </row>
    <row r="3731" spans="1:7" x14ac:dyDescent="0.25">
      <c r="A3731" t="str">
        <f>_xlfn.CONCAT(Inadiplentes_Benner_SQL[[#This Row],[EMPRESA]]," - ",Inadiplentes_Benner_SQL[[#This Row],[NUMERO]], " - ",Inadiplentes_Benner_SQL[[#This Row],[CLIENTE]])</f>
        <v>N1 CARD - FA-00006181-CT - WAGNER LUIZ DA SILVA</v>
      </c>
      <c r="B3731" s="16" t="s">
        <v>8429</v>
      </c>
      <c r="C3731" s="16" t="s">
        <v>3318</v>
      </c>
      <c r="D3731" s="16" t="s">
        <v>14828</v>
      </c>
      <c r="E3731" s="16" t="s">
        <v>21299</v>
      </c>
      <c r="F3731">
        <v>134.39999999999998</v>
      </c>
      <c r="G3731">
        <v>3</v>
      </c>
    </row>
    <row r="3732" spans="1:7" x14ac:dyDescent="0.25">
      <c r="A3732" t="str">
        <f>_xlfn.CONCAT(Inadiplentes_Benner_SQL[[#This Row],[EMPRESA]]," - ",Inadiplentes_Benner_SQL[[#This Row],[NUMERO]], " - ",Inadiplentes_Benner_SQL[[#This Row],[CLIENTE]])</f>
        <v>MEDICAR RIBEIRÃO PRETO - FA-00009490-CT - IOLANDA BERNARDES CORREA</v>
      </c>
      <c r="B3732" s="16" t="s">
        <v>7656</v>
      </c>
      <c r="C3732" s="16" t="s">
        <v>1413</v>
      </c>
      <c r="D3732" s="16" t="s">
        <v>20261</v>
      </c>
      <c r="E3732" s="16" t="s">
        <v>21299</v>
      </c>
      <c r="F3732">
        <v>134.37</v>
      </c>
      <c r="G3732">
        <v>1</v>
      </c>
    </row>
    <row r="3733" spans="1:7" x14ac:dyDescent="0.25">
      <c r="A3733" t="str">
        <f>_xlfn.CONCAT(Inadiplentes_Benner_SQL[[#This Row],[EMPRESA]]," - ",Inadiplentes_Benner_SQL[[#This Row],[NUMERO]], " - ",Inadiplentes_Benner_SQL[[#This Row],[CLIENTE]])</f>
        <v>MEDICAR RIBEIRÃO PRETO - EF-00021843-CT - MANOEL CABRAL DOS SANTOS</v>
      </c>
      <c r="B3733" s="16" t="s">
        <v>7656</v>
      </c>
      <c r="C3733" s="16" t="s">
        <v>99</v>
      </c>
      <c r="D3733" s="16" t="s">
        <v>14211</v>
      </c>
      <c r="E3733" s="16" t="s">
        <v>21299</v>
      </c>
      <c r="F3733">
        <v>133.86000000000001</v>
      </c>
      <c r="G3733">
        <v>3</v>
      </c>
    </row>
    <row r="3734" spans="1:7" x14ac:dyDescent="0.25">
      <c r="A3734" t="str">
        <f>_xlfn.CONCAT(Inadiplentes_Benner_SQL[[#This Row],[EMPRESA]]," - ",Inadiplentes_Benner_SQL[[#This Row],[NUMERO]], " - ",Inadiplentes_Benner_SQL[[#This Row],[CLIENTE]])</f>
        <v>N1 CARD - CO-00007610-CT - ROSANGELA APARECIDA GONZALES</v>
      </c>
      <c r="B3734" s="16" t="s">
        <v>8429</v>
      </c>
      <c r="C3734" s="16" t="s">
        <v>2527</v>
      </c>
      <c r="D3734" s="16" t="s">
        <v>14008</v>
      </c>
      <c r="E3734" s="16" t="s">
        <v>21267</v>
      </c>
      <c r="F3734">
        <v>133.80000000000001</v>
      </c>
      <c r="G3734">
        <v>3</v>
      </c>
    </row>
    <row r="3735" spans="1:7" x14ac:dyDescent="0.25">
      <c r="A3735" t="str">
        <f>_xlfn.CONCAT(Inadiplentes_Benner_SQL[[#This Row],[EMPRESA]]," - ",Inadiplentes_Benner_SQL[[#This Row],[NUMERO]], " - ",Inadiplentes_Benner_SQL[[#This Row],[CLIENTE]])</f>
        <v>N1 CARD - FA-00008491-CT - CIRLEI DE FATIMA SILVA</v>
      </c>
      <c r="B3735" s="16" t="s">
        <v>8429</v>
      </c>
      <c r="C3735" s="16" t="s">
        <v>5881</v>
      </c>
      <c r="D3735" s="16" t="s">
        <v>15769</v>
      </c>
      <c r="E3735" s="16" t="s">
        <v>21299</v>
      </c>
      <c r="F3735">
        <v>133.80000000000001</v>
      </c>
      <c r="G3735">
        <v>3</v>
      </c>
    </row>
    <row r="3736" spans="1:7" x14ac:dyDescent="0.25">
      <c r="A3736" t="str">
        <f>_xlfn.CONCAT(Inadiplentes_Benner_SQL[[#This Row],[EMPRESA]]," - ",Inadiplentes_Benner_SQL[[#This Row],[NUMERO]], " - ",Inadiplentes_Benner_SQL[[#This Row],[CLIENTE]])</f>
        <v>MEDICAR RIBEIRÃO PRETO - EF-00017088-CT - SUELY DO CARMO BARBOSA SILVESTRE</v>
      </c>
      <c r="B3736" s="16" t="s">
        <v>7656</v>
      </c>
      <c r="C3736" s="16" t="s">
        <v>330</v>
      </c>
      <c r="D3736" s="16" t="s">
        <v>14057</v>
      </c>
      <c r="E3736" s="16" t="s">
        <v>21299</v>
      </c>
      <c r="F3736">
        <v>133.26</v>
      </c>
      <c r="G3736">
        <v>3</v>
      </c>
    </row>
    <row r="3737" spans="1:7" x14ac:dyDescent="0.25">
      <c r="A3737" t="str">
        <f>_xlfn.CONCAT(Inadiplentes_Benner_SQL[[#This Row],[EMPRESA]]," - ",Inadiplentes_Benner_SQL[[#This Row],[NUMERO]], " - ",Inadiplentes_Benner_SQL[[#This Row],[CLIENTE]])</f>
        <v>MEDICAR RIBEIRÃO PRETO - AP-00009057-CT - ESCOLA DE EDUCACAO INFANTIL PEQUENO APRENDIZ</v>
      </c>
      <c r="B3737" s="16" t="s">
        <v>7656</v>
      </c>
      <c r="C3737" s="16" t="s">
        <v>302</v>
      </c>
      <c r="D3737" s="16" t="s">
        <v>19020</v>
      </c>
      <c r="E3737" s="16" t="s">
        <v>21267</v>
      </c>
      <c r="F3737">
        <v>133.02000000000001</v>
      </c>
      <c r="G3737">
        <v>1</v>
      </c>
    </row>
    <row r="3738" spans="1:7" x14ac:dyDescent="0.25">
      <c r="A3738" t="str">
        <f>_xlfn.CONCAT(Inadiplentes_Benner_SQL[[#This Row],[EMPRESA]]," - ",Inadiplentes_Benner_SQL[[#This Row],[NUMERO]], " - ",Inadiplentes_Benner_SQL[[#This Row],[CLIENTE]])</f>
        <v>MEDICAR RIBEIRÃO PRETO - CO-00020669-CT - ROSEMEIRE SHIBUYA</v>
      </c>
      <c r="B3738" s="16" t="s">
        <v>7656</v>
      </c>
      <c r="C3738" s="16" t="s">
        <v>612</v>
      </c>
      <c r="D3738" s="16" t="s">
        <v>19200</v>
      </c>
      <c r="E3738" s="16" t="s">
        <v>21267</v>
      </c>
      <c r="F3738">
        <v>133</v>
      </c>
      <c r="G3738">
        <v>1</v>
      </c>
    </row>
    <row r="3739" spans="1:7" x14ac:dyDescent="0.25">
      <c r="A3739" t="str">
        <f>_xlfn.CONCAT(Inadiplentes_Benner_SQL[[#This Row],[EMPRESA]]," - ",Inadiplentes_Benner_SQL[[#This Row],[NUMERO]], " - ",Inadiplentes_Benner_SQL[[#This Row],[CLIENTE]])</f>
        <v>MEDICAR RIBEIRÃO PRETO - TF-00009611-CT - MARIA DAS DORES DE OLIVEIRA ROCHA</v>
      </c>
      <c r="B3739" s="16" t="s">
        <v>7656</v>
      </c>
      <c r="C3739" s="16" t="s">
        <v>6115</v>
      </c>
      <c r="D3739" s="16" t="s">
        <v>16511</v>
      </c>
      <c r="E3739" s="16" t="s">
        <v>21299</v>
      </c>
      <c r="F3739">
        <v>132</v>
      </c>
      <c r="G3739">
        <v>3</v>
      </c>
    </row>
    <row r="3740" spans="1:7" x14ac:dyDescent="0.25">
      <c r="A3740" t="str">
        <f>_xlfn.CONCAT(Inadiplentes_Benner_SQL[[#This Row],[EMPRESA]]," - ",Inadiplentes_Benner_SQL[[#This Row],[NUMERO]], " - ",Inadiplentes_Benner_SQL[[#This Row],[CLIENTE]])</f>
        <v>MEDICAR RIBEIRÃO PRETO - FA-00015715-CT - OSMAR MONTAGNA</v>
      </c>
      <c r="B3740" s="16" t="s">
        <v>7656</v>
      </c>
      <c r="C3740" s="16" t="s">
        <v>4111</v>
      </c>
      <c r="D3740" s="16" t="s">
        <v>18313</v>
      </c>
      <c r="E3740" s="16" t="s">
        <v>21299</v>
      </c>
      <c r="F3740">
        <v>131.82</v>
      </c>
      <c r="G3740">
        <v>2</v>
      </c>
    </row>
    <row r="3741" spans="1:7" x14ac:dyDescent="0.25">
      <c r="A3741" t="str">
        <f>_xlfn.CONCAT(Inadiplentes_Benner_SQL[[#This Row],[EMPRESA]]," - ",Inadiplentes_Benner_SQL[[#This Row],[NUMERO]], " - ",Inadiplentes_Benner_SQL[[#This Row],[CLIENTE]])</f>
        <v>MEDICAR CAMPINAS - AP-00003811-CT - RESTAURANTE PANELA DE BARRO LTDA EPP</v>
      </c>
      <c r="B3741" s="16" t="s">
        <v>7660</v>
      </c>
      <c r="C3741" s="16" t="s">
        <v>5962</v>
      </c>
      <c r="D3741" s="16" t="s">
        <v>18955</v>
      </c>
      <c r="E3741" s="16" t="s">
        <v>21267</v>
      </c>
      <c r="F3741">
        <v>131.78</v>
      </c>
      <c r="G3741">
        <v>1</v>
      </c>
    </row>
    <row r="3742" spans="1:7" x14ac:dyDescent="0.25">
      <c r="A3742" t="str">
        <f>_xlfn.CONCAT(Inadiplentes_Benner_SQL[[#This Row],[EMPRESA]]," - ",Inadiplentes_Benner_SQL[[#This Row],[NUMERO]], " - ",Inadiplentes_Benner_SQL[[#This Row],[CLIENTE]])</f>
        <v>N1 CARD - FA-00006978-CT - DALVA MARIA DE RESENDE SOUSA</v>
      </c>
      <c r="B3742" s="16" t="s">
        <v>8429</v>
      </c>
      <c r="C3742" s="16" t="s">
        <v>5841</v>
      </c>
      <c r="D3742" s="16" t="s">
        <v>12675</v>
      </c>
      <c r="E3742" s="16" t="s">
        <v>21299</v>
      </c>
      <c r="F3742">
        <v>131.19999999999999</v>
      </c>
      <c r="G3742">
        <v>4</v>
      </c>
    </row>
    <row r="3743" spans="1:7" x14ac:dyDescent="0.25">
      <c r="A3743" t="str">
        <f>_xlfn.CONCAT(Inadiplentes_Benner_SQL[[#This Row],[EMPRESA]]," - ",Inadiplentes_Benner_SQL[[#This Row],[NUMERO]], " - ",Inadiplentes_Benner_SQL[[#This Row],[CLIENTE]])</f>
        <v>N1 CARD - FA-00007784-CT - MARIA SIMPLICIO DE PAIVA</v>
      </c>
      <c r="B3743" s="16" t="s">
        <v>8429</v>
      </c>
      <c r="C3743" s="16" t="s">
        <v>4054</v>
      </c>
      <c r="D3743" s="16" t="s">
        <v>12859</v>
      </c>
      <c r="E3743" s="16" t="s">
        <v>21299</v>
      </c>
      <c r="F3743">
        <v>131.19999999999999</v>
      </c>
      <c r="G3743">
        <v>4</v>
      </c>
    </row>
    <row r="3744" spans="1:7" x14ac:dyDescent="0.25">
      <c r="A3744" t="str">
        <f>_xlfn.CONCAT(Inadiplentes_Benner_SQL[[#This Row],[EMPRESA]]," - ",Inadiplentes_Benner_SQL[[#This Row],[NUMERO]], " - ",Inadiplentes_Benner_SQL[[#This Row],[CLIENTE]])</f>
        <v>N1 CARD - FA-00024160-CT - ENILSON PAEZ</v>
      </c>
      <c r="B3744" s="16" t="s">
        <v>8429</v>
      </c>
      <c r="C3744" s="16" t="s">
        <v>2743</v>
      </c>
      <c r="D3744" s="16" t="s">
        <v>13258</v>
      </c>
      <c r="E3744" s="16" t="s">
        <v>21299</v>
      </c>
      <c r="F3744">
        <v>131.19999999999999</v>
      </c>
      <c r="G3744">
        <v>4</v>
      </c>
    </row>
    <row r="3745" spans="1:7" x14ac:dyDescent="0.25">
      <c r="A3745" t="str">
        <f>_xlfn.CONCAT(Inadiplentes_Benner_SQL[[#This Row],[EMPRESA]]," - ",Inadiplentes_Benner_SQL[[#This Row],[NUMERO]], " - ",Inadiplentes_Benner_SQL[[#This Row],[CLIENTE]])</f>
        <v>N1 CARD - FA-00008831-CT - INES OLIVEIRA LOPES</v>
      </c>
      <c r="B3745" s="16" t="s">
        <v>8429</v>
      </c>
      <c r="C3745" s="16" t="s">
        <v>2964</v>
      </c>
      <c r="D3745" s="16" t="s">
        <v>13019</v>
      </c>
      <c r="E3745" s="16" t="s">
        <v>21299</v>
      </c>
      <c r="F3745">
        <v>131.19999999999999</v>
      </c>
      <c r="G3745">
        <v>4</v>
      </c>
    </row>
    <row r="3746" spans="1:7" x14ac:dyDescent="0.25">
      <c r="A3746" t="str">
        <f>_xlfn.CONCAT(Inadiplentes_Benner_SQL[[#This Row],[EMPRESA]]," - ",Inadiplentes_Benner_SQL[[#This Row],[NUMERO]], " - ",Inadiplentes_Benner_SQL[[#This Row],[CLIENTE]])</f>
        <v>N1 CARD - FA-00006062-CT - LETICIA MEDRADO PERES</v>
      </c>
      <c r="B3746" s="16" t="s">
        <v>8429</v>
      </c>
      <c r="C3746" s="16" t="s">
        <v>1489</v>
      </c>
      <c r="D3746" s="16" t="s">
        <v>12527</v>
      </c>
      <c r="E3746" s="16" t="s">
        <v>21299</v>
      </c>
      <c r="F3746">
        <v>131.19999999999999</v>
      </c>
      <c r="G3746">
        <v>4</v>
      </c>
    </row>
    <row r="3747" spans="1:7" x14ac:dyDescent="0.25">
      <c r="A3747" t="str">
        <f>_xlfn.CONCAT(Inadiplentes_Benner_SQL[[#This Row],[EMPRESA]]," - ",Inadiplentes_Benner_SQL[[#This Row],[NUMERO]], " - ",Inadiplentes_Benner_SQL[[#This Row],[CLIENTE]])</f>
        <v>N1 CARD - FA-00006301-CT - ELISABETE MARIA SOUSA DO NASCIMENTO</v>
      </c>
      <c r="B3747" s="16" t="s">
        <v>8429</v>
      </c>
      <c r="C3747" s="16" t="s">
        <v>1816</v>
      </c>
      <c r="D3747" s="16" t="s">
        <v>12576</v>
      </c>
      <c r="E3747" s="16" t="s">
        <v>21299</v>
      </c>
      <c r="F3747">
        <v>131.19999999999999</v>
      </c>
      <c r="G3747">
        <v>4</v>
      </c>
    </row>
    <row r="3748" spans="1:7" x14ac:dyDescent="0.25">
      <c r="A3748" t="str">
        <f>_xlfn.CONCAT(Inadiplentes_Benner_SQL[[#This Row],[EMPRESA]]," - ",Inadiplentes_Benner_SQL[[#This Row],[NUMERO]], " - ",Inadiplentes_Benner_SQL[[#This Row],[CLIENTE]])</f>
        <v>N1 CARD - FA-00007847-CT - THAYNA CAROLINE CUNHA DE OLIVEIRA</v>
      </c>
      <c r="B3748" s="16" t="s">
        <v>8429</v>
      </c>
      <c r="C3748" s="16" t="s">
        <v>6993</v>
      </c>
      <c r="D3748" s="16" t="s">
        <v>12865</v>
      </c>
      <c r="E3748" s="16" t="s">
        <v>21299</v>
      </c>
      <c r="F3748">
        <v>131.19999999999999</v>
      </c>
      <c r="G3748">
        <v>4</v>
      </c>
    </row>
    <row r="3749" spans="1:7" x14ac:dyDescent="0.25">
      <c r="A3749" t="str">
        <f>_xlfn.CONCAT(Inadiplentes_Benner_SQL[[#This Row],[EMPRESA]]," - ",Inadiplentes_Benner_SQL[[#This Row],[NUMERO]], " - ",Inadiplentes_Benner_SQL[[#This Row],[CLIENTE]])</f>
        <v>N1 CARD - FA-00008530-CT - DANIEL DOS SANTOS</v>
      </c>
      <c r="B3749" s="16" t="s">
        <v>8429</v>
      </c>
      <c r="C3749" s="16" t="s">
        <v>3728</v>
      </c>
      <c r="D3749" s="16" t="s">
        <v>12953</v>
      </c>
      <c r="E3749" s="16" t="s">
        <v>21299</v>
      </c>
      <c r="F3749">
        <v>131.19999999999999</v>
      </c>
      <c r="G3749">
        <v>4</v>
      </c>
    </row>
    <row r="3750" spans="1:7" x14ac:dyDescent="0.25">
      <c r="A3750" t="str">
        <f>_xlfn.CONCAT(Inadiplentes_Benner_SQL[[#This Row],[EMPRESA]]," - ",Inadiplentes_Benner_SQL[[#This Row],[NUMERO]], " - ",Inadiplentes_Benner_SQL[[#This Row],[CLIENTE]])</f>
        <v>N1 CARD - FA-00008346-CT - DIRCE APARECIDA SILVA</v>
      </c>
      <c r="B3750" s="16" t="s">
        <v>8429</v>
      </c>
      <c r="C3750" s="16" t="s">
        <v>6834</v>
      </c>
      <c r="D3750" s="16" t="s">
        <v>12935</v>
      </c>
      <c r="E3750" s="16" t="s">
        <v>21299</v>
      </c>
      <c r="F3750">
        <v>131.19999999999999</v>
      </c>
      <c r="G3750">
        <v>4</v>
      </c>
    </row>
    <row r="3751" spans="1:7" x14ac:dyDescent="0.25">
      <c r="A3751" t="str">
        <f>_xlfn.CONCAT(Inadiplentes_Benner_SQL[[#This Row],[EMPRESA]]," - ",Inadiplentes_Benner_SQL[[#This Row],[NUMERO]], " - ",Inadiplentes_Benner_SQL[[#This Row],[CLIENTE]])</f>
        <v>N1 CARD - FA-00024023-CT - VANIA MARIA SILVA DISTANTE</v>
      </c>
      <c r="B3751" s="16" t="s">
        <v>8429</v>
      </c>
      <c r="C3751" s="16" t="s">
        <v>5049</v>
      </c>
      <c r="D3751" s="16" t="s">
        <v>18383</v>
      </c>
      <c r="E3751" s="16" t="s">
        <v>21299</v>
      </c>
      <c r="F3751">
        <v>131.19999999999999</v>
      </c>
      <c r="G3751">
        <v>2</v>
      </c>
    </row>
    <row r="3752" spans="1:7" x14ac:dyDescent="0.25">
      <c r="A3752" t="str">
        <f>_xlfn.CONCAT(Inadiplentes_Benner_SQL[[#This Row],[EMPRESA]]," - ",Inadiplentes_Benner_SQL[[#This Row],[NUMERO]], " - ",Inadiplentes_Benner_SQL[[#This Row],[CLIENTE]])</f>
        <v>MEDICAR RIBEIRÃO PRETO - EF-00017379-CT - KATLEYN POLIZELI GALVAO SILVA</v>
      </c>
      <c r="B3752" s="16" t="s">
        <v>7656</v>
      </c>
      <c r="C3752" s="16" t="s">
        <v>739</v>
      </c>
      <c r="D3752" s="16" t="s">
        <v>8829</v>
      </c>
      <c r="E3752" s="16" t="s">
        <v>21299</v>
      </c>
      <c r="F3752">
        <v>130.56</v>
      </c>
      <c r="G3752">
        <v>8</v>
      </c>
    </row>
    <row r="3753" spans="1:7" x14ac:dyDescent="0.25">
      <c r="A3753" t="str">
        <f>_xlfn.CONCAT(Inadiplentes_Benner_SQL[[#This Row],[EMPRESA]]," - ",Inadiplentes_Benner_SQL[[#This Row],[NUMERO]], " - ",Inadiplentes_Benner_SQL[[#This Row],[CLIENTE]])</f>
        <v>MEDICAR CAMPINAS - TF-00039662-CT - ROGERIO DOS SANTOS FRANCELINO</v>
      </c>
      <c r="B3753" s="16" t="s">
        <v>7660</v>
      </c>
      <c r="C3753" s="16" t="s">
        <v>7535</v>
      </c>
      <c r="D3753" s="16" t="s">
        <v>18849</v>
      </c>
      <c r="E3753" s="16" t="s">
        <v>21299</v>
      </c>
      <c r="F3753">
        <v>130</v>
      </c>
      <c r="G3753">
        <v>2</v>
      </c>
    </row>
    <row r="3754" spans="1:7" x14ac:dyDescent="0.25">
      <c r="A3754" t="str">
        <f>_xlfn.CONCAT(Inadiplentes_Benner_SQL[[#This Row],[EMPRESA]]," - ",Inadiplentes_Benner_SQL[[#This Row],[NUMERO]], " - ",Inadiplentes_Benner_SQL[[#This Row],[CLIENTE]])</f>
        <v>MEDICAR RIBEIRÃO PRETO - TF-00039712-CT - LIRIAN BEATRIZ NEVES</v>
      </c>
      <c r="B3754" s="16" t="s">
        <v>7656</v>
      </c>
      <c r="C3754" s="16" t="s">
        <v>3590</v>
      </c>
      <c r="D3754" s="16" t="s">
        <v>21206</v>
      </c>
      <c r="E3754" s="16" t="s">
        <v>21299</v>
      </c>
      <c r="F3754">
        <v>130</v>
      </c>
      <c r="G3754">
        <v>1</v>
      </c>
    </row>
    <row r="3755" spans="1:7" x14ac:dyDescent="0.25">
      <c r="A3755" t="str">
        <f>_xlfn.CONCAT(Inadiplentes_Benner_SQL[[#This Row],[EMPRESA]]," - ",Inadiplentes_Benner_SQL[[#This Row],[NUMERO]], " - ",Inadiplentes_Benner_SQL[[#This Row],[CLIENTE]])</f>
        <v>MEDICAR RIBEIRÃO PRETO - TF-00039637-CT - RONALDO LEITE AVELINO FIRMINO</v>
      </c>
      <c r="B3755" s="16" t="s">
        <v>7656</v>
      </c>
      <c r="C3755" s="16" t="s">
        <v>5482</v>
      </c>
      <c r="D3755" s="16" t="s">
        <v>18843</v>
      </c>
      <c r="E3755" s="16" t="s">
        <v>21299</v>
      </c>
      <c r="F3755">
        <v>130</v>
      </c>
      <c r="G3755">
        <v>2</v>
      </c>
    </row>
    <row r="3756" spans="1:7" x14ac:dyDescent="0.25">
      <c r="A3756" t="str">
        <f>_xlfn.CONCAT(Inadiplentes_Benner_SQL[[#This Row],[EMPRESA]]," - ",Inadiplentes_Benner_SQL[[#This Row],[NUMERO]], " - ",Inadiplentes_Benner_SQL[[#This Row],[CLIENTE]])</f>
        <v>MEDICAR RIBEIRÃO PRETO - TF-00039180-CT - MARGARIDA JOSE MESSIAS DA SILVA</v>
      </c>
      <c r="B3756" s="16" t="s">
        <v>7656</v>
      </c>
      <c r="C3756" s="16" t="s">
        <v>3939</v>
      </c>
      <c r="D3756" s="16" t="s">
        <v>21137</v>
      </c>
      <c r="E3756" s="16" t="s">
        <v>21299</v>
      </c>
      <c r="F3756">
        <v>130</v>
      </c>
      <c r="G3756">
        <v>1</v>
      </c>
    </row>
    <row r="3757" spans="1:7" x14ac:dyDescent="0.25">
      <c r="A3757" t="str">
        <f>_xlfn.CONCAT(Inadiplentes_Benner_SQL[[#This Row],[EMPRESA]]," - ",Inadiplentes_Benner_SQL[[#This Row],[NUMERO]], " - ",Inadiplentes_Benner_SQL[[#This Row],[CLIENTE]])</f>
        <v>MEDICAR RIBEIRÃO PRETO - TF-00039620-CT - RENATO LUIS DE ASSIS</v>
      </c>
      <c r="B3757" s="16" t="s">
        <v>7656</v>
      </c>
      <c r="C3757" s="16" t="s">
        <v>5696</v>
      </c>
      <c r="D3757" s="16" t="s">
        <v>18841</v>
      </c>
      <c r="E3757" s="16" t="s">
        <v>21299</v>
      </c>
      <c r="F3757">
        <v>130</v>
      </c>
      <c r="G3757">
        <v>2</v>
      </c>
    </row>
    <row r="3758" spans="1:7" x14ac:dyDescent="0.25">
      <c r="A3758" t="str">
        <f>_xlfn.CONCAT(Inadiplentes_Benner_SQL[[#This Row],[EMPRESA]]," - ",Inadiplentes_Benner_SQL[[#This Row],[NUMERO]], " - ",Inadiplentes_Benner_SQL[[#This Row],[CLIENTE]])</f>
        <v>MEDICAR RIBEIRÃO PRETO - TF-00039531-CT - SANDRA NEVES SELES</v>
      </c>
      <c r="B3758" s="16" t="s">
        <v>7656</v>
      </c>
      <c r="C3758" s="16" t="s">
        <v>5282</v>
      </c>
      <c r="D3758" s="16" t="s">
        <v>18831</v>
      </c>
      <c r="E3758" s="16" t="s">
        <v>21299</v>
      </c>
      <c r="F3758">
        <v>130</v>
      </c>
      <c r="G3758">
        <v>2</v>
      </c>
    </row>
    <row r="3759" spans="1:7" x14ac:dyDescent="0.25">
      <c r="A3759" t="str">
        <f>_xlfn.CONCAT(Inadiplentes_Benner_SQL[[#This Row],[EMPRESA]]," - ",Inadiplentes_Benner_SQL[[#This Row],[NUMERO]], " - ",Inadiplentes_Benner_SQL[[#This Row],[CLIENTE]])</f>
        <v>MEDICAR RIBEIRÃO PRETO - TF-00039666-CT - REGINA CELIA TREVIZAM MARIANO</v>
      </c>
      <c r="B3759" s="16" t="s">
        <v>7656</v>
      </c>
      <c r="C3759" s="16" t="s">
        <v>4839</v>
      </c>
      <c r="D3759" s="16" t="s">
        <v>18851</v>
      </c>
      <c r="E3759" s="16" t="s">
        <v>21299</v>
      </c>
      <c r="F3759">
        <v>130</v>
      </c>
      <c r="G3759">
        <v>2</v>
      </c>
    </row>
    <row r="3760" spans="1:7" x14ac:dyDescent="0.25">
      <c r="A3760" t="str">
        <f>_xlfn.CONCAT(Inadiplentes_Benner_SQL[[#This Row],[EMPRESA]]," - ",Inadiplentes_Benner_SQL[[#This Row],[NUMERO]], " - ",Inadiplentes_Benner_SQL[[#This Row],[CLIENTE]])</f>
        <v>MEDICAR LITORAL LTDA - TF-00038812-CT - MARIA DE FATIMA DA CONCEICAO</v>
      </c>
      <c r="B3760" s="16" t="s">
        <v>8385</v>
      </c>
      <c r="C3760" s="16" t="s">
        <v>7516</v>
      </c>
      <c r="D3760" s="16" t="s">
        <v>18725</v>
      </c>
      <c r="E3760" s="16" t="s">
        <v>21299</v>
      </c>
      <c r="F3760">
        <v>130</v>
      </c>
      <c r="G3760">
        <v>2</v>
      </c>
    </row>
    <row r="3761" spans="1:7" x14ac:dyDescent="0.25">
      <c r="A3761" t="str">
        <f>_xlfn.CONCAT(Inadiplentes_Benner_SQL[[#This Row],[EMPRESA]]," - ",Inadiplentes_Benner_SQL[[#This Row],[NUMERO]], " - ",Inadiplentes_Benner_SQL[[#This Row],[CLIENTE]])</f>
        <v>MEDICAR RIBEIRÃO PRETO - CO-00007419-CT - LIBERTY SERVICOS DE LIMPEZA ASSOCIADOS LTDA</v>
      </c>
      <c r="B3761" s="16" t="s">
        <v>7656</v>
      </c>
      <c r="C3761" s="16" t="s">
        <v>2618</v>
      </c>
      <c r="D3761" s="16" t="s">
        <v>11965</v>
      </c>
      <c r="E3761" s="16" t="s">
        <v>21267</v>
      </c>
      <c r="F3761">
        <v>130</v>
      </c>
      <c r="G3761">
        <v>4</v>
      </c>
    </row>
    <row r="3762" spans="1:7" x14ac:dyDescent="0.25">
      <c r="A3762" t="str">
        <f>_xlfn.CONCAT(Inadiplentes_Benner_SQL[[#This Row],[EMPRESA]]," - ",Inadiplentes_Benner_SQL[[#This Row],[NUMERO]], " - ",Inadiplentes_Benner_SQL[[#This Row],[CLIENTE]])</f>
        <v>MEDICAR RIBEIRÃO PRETO - TF-00039595-CT - EDIVANIA DE FRANCA LIMA</v>
      </c>
      <c r="B3762" s="16" t="s">
        <v>7656</v>
      </c>
      <c r="C3762" s="16" t="s">
        <v>3586</v>
      </c>
      <c r="D3762" s="16" t="s">
        <v>18839</v>
      </c>
      <c r="E3762" s="16" t="s">
        <v>21299</v>
      </c>
      <c r="F3762">
        <v>130</v>
      </c>
      <c r="G3762">
        <v>2</v>
      </c>
    </row>
    <row r="3763" spans="1:7" x14ac:dyDescent="0.25">
      <c r="A3763" t="str">
        <f>_xlfn.CONCAT(Inadiplentes_Benner_SQL[[#This Row],[EMPRESA]]," - ",Inadiplentes_Benner_SQL[[#This Row],[NUMERO]], " - ",Inadiplentes_Benner_SQL[[#This Row],[CLIENTE]])</f>
        <v>MEDICAR RIBEIRÃO PRETO - TF-00039334-CT - CARMEN SILVIA BENEDITO CARDOSO</v>
      </c>
      <c r="B3763" s="16" t="s">
        <v>7656</v>
      </c>
      <c r="C3763" s="16" t="s">
        <v>7631</v>
      </c>
      <c r="D3763" s="16" t="s">
        <v>21149</v>
      </c>
      <c r="E3763" s="16" t="s">
        <v>21299</v>
      </c>
      <c r="F3763">
        <v>130</v>
      </c>
      <c r="G3763">
        <v>1</v>
      </c>
    </row>
    <row r="3764" spans="1:7" x14ac:dyDescent="0.25">
      <c r="A3764" t="str">
        <f>_xlfn.CONCAT(Inadiplentes_Benner_SQL[[#This Row],[EMPRESA]]," - ",Inadiplentes_Benner_SQL[[#This Row],[NUMERO]], " - ",Inadiplentes_Benner_SQL[[#This Row],[CLIENTE]])</f>
        <v>MEDICAR RIBEIRÃO PRETO - FA-00021229-CT - CONCEICAO APARECIDA CARDOSO</v>
      </c>
      <c r="B3764" s="16" t="s">
        <v>7656</v>
      </c>
      <c r="C3764" s="16" t="s">
        <v>1430</v>
      </c>
      <c r="D3764" s="16" t="s">
        <v>20362</v>
      </c>
      <c r="E3764" s="16" t="s">
        <v>21299</v>
      </c>
      <c r="F3764">
        <v>129</v>
      </c>
      <c r="G3764">
        <v>1</v>
      </c>
    </row>
    <row r="3765" spans="1:7" x14ac:dyDescent="0.25">
      <c r="A3765" t="str">
        <f>_xlfn.CONCAT(Inadiplentes_Benner_SQL[[#This Row],[EMPRESA]]," - ",Inadiplentes_Benner_SQL[[#This Row],[NUMERO]], " - ",Inadiplentes_Benner_SQL[[#This Row],[CLIENTE]])</f>
        <v>MEDICAR RIBEIRÃO PRETO - TF-00038677-CT - LUCIMAR CAMARGO DA CUNHA SERGIO</v>
      </c>
      <c r="B3765" s="16" t="s">
        <v>7656</v>
      </c>
      <c r="C3765" s="16" t="s">
        <v>5684</v>
      </c>
      <c r="D3765" s="16" t="s">
        <v>21092</v>
      </c>
      <c r="E3765" s="16" t="s">
        <v>21299</v>
      </c>
      <c r="F3765">
        <v>128.9</v>
      </c>
      <c r="G3765">
        <v>1</v>
      </c>
    </row>
    <row r="3766" spans="1:7" x14ac:dyDescent="0.25">
      <c r="A3766" t="str">
        <f>_xlfn.CONCAT(Inadiplentes_Benner_SQL[[#This Row],[EMPRESA]]," - ",Inadiplentes_Benner_SQL[[#This Row],[NUMERO]], " - ",Inadiplentes_Benner_SQL[[#This Row],[CLIENTE]])</f>
        <v>N1 CARD - FA-00007779-CT - ELIS LANDER MARQUES</v>
      </c>
      <c r="B3766" s="16" t="s">
        <v>8429</v>
      </c>
      <c r="C3766" s="16" t="s">
        <v>5493</v>
      </c>
      <c r="D3766" s="16" t="s">
        <v>15437</v>
      </c>
      <c r="E3766" s="16" t="s">
        <v>21299</v>
      </c>
      <c r="F3766">
        <v>128.39999999999998</v>
      </c>
      <c r="G3766">
        <v>3</v>
      </c>
    </row>
    <row r="3767" spans="1:7" x14ac:dyDescent="0.25">
      <c r="A3767" t="str">
        <f>_xlfn.CONCAT(Inadiplentes_Benner_SQL[[#This Row],[EMPRESA]]," - ",Inadiplentes_Benner_SQL[[#This Row],[NUMERO]], " - ",Inadiplentes_Benner_SQL[[#This Row],[CLIENTE]])</f>
        <v>N1 CARD - FA-00009550-CT - CATIANA APARECIDA BOTELHO TAVARES DA SILVA</v>
      </c>
      <c r="B3767" s="16" t="s">
        <v>8429</v>
      </c>
      <c r="C3767" s="16" t="s">
        <v>3749</v>
      </c>
      <c r="D3767" s="16" t="s">
        <v>16223</v>
      </c>
      <c r="E3767" s="16" t="s">
        <v>21299</v>
      </c>
      <c r="F3767">
        <v>128.39999999999998</v>
      </c>
      <c r="G3767">
        <v>3</v>
      </c>
    </row>
    <row r="3768" spans="1:7" x14ac:dyDescent="0.25">
      <c r="A3768" t="str">
        <f>_xlfn.CONCAT(Inadiplentes_Benner_SQL[[#This Row],[EMPRESA]]," - ",Inadiplentes_Benner_SQL[[#This Row],[NUMERO]], " - ",Inadiplentes_Benner_SQL[[#This Row],[CLIENTE]])</f>
        <v>N1 CARD - FA-00007795-CT - DIEGO DE OLIVEIRA</v>
      </c>
      <c r="B3768" s="16" t="s">
        <v>8429</v>
      </c>
      <c r="C3768" s="16" t="s">
        <v>2229</v>
      </c>
      <c r="D3768" s="16" t="s">
        <v>15447</v>
      </c>
      <c r="E3768" s="16" t="s">
        <v>21299</v>
      </c>
      <c r="F3768">
        <v>128.39999999999998</v>
      </c>
      <c r="G3768">
        <v>3</v>
      </c>
    </row>
    <row r="3769" spans="1:7" x14ac:dyDescent="0.25">
      <c r="A3769" t="str">
        <f>_xlfn.CONCAT(Inadiplentes_Benner_SQL[[#This Row],[EMPRESA]]," - ",Inadiplentes_Benner_SQL[[#This Row],[NUMERO]], " - ",Inadiplentes_Benner_SQL[[#This Row],[CLIENTE]])</f>
        <v>N1 CARD - FA-00008021-CT - MARISPAULA DE CASSIA TEIXEIRA</v>
      </c>
      <c r="B3769" s="16" t="s">
        <v>8429</v>
      </c>
      <c r="C3769" s="16" t="s">
        <v>4141</v>
      </c>
      <c r="D3769" s="16" t="s">
        <v>15553</v>
      </c>
      <c r="E3769" s="16" t="s">
        <v>21299</v>
      </c>
      <c r="F3769">
        <v>128.39999999999998</v>
      </c>
      <c r="G3769">
        <v>3</v>
      </c>
    </row>
    <row r="3770" spans="1:7" x14ac:dyDescent="0.25">
      <c r="A3770" t="str">
        <f>_xlfn.CONCAT(Inadiplentes_Benner_SQL[[#This Row],[EMPRESA]]," - ",Inadiplentes_Benner_SQL[[#This Row],[NUMERO]], " - ",Inadiplentes_Benner_SQL[[#This Row],[CLIENTE]])</f>
        <v>N1 CARD - FA-00009007-CT - SILVANIA DOS SANTOS DE MATOS</v>
      </c>
      <c r="B3770" s="16" t="s">
        <v>8429</v>
      </c>
      <c r="C3770" s="16" t="s">
        <v>4259</v>
      </c>
      <c r="D3770" s="16" t="s">
        <v>15990</v>
      </c>
      <c r="E3770" s="16" t="s">
        <v>21299</v>
      </c>
      <c r="F3770">
        <v>128.39999999999998</v>
      </c>
      <c r="G3770">
        <v>3</v>
      </c>
    </row>
    <row r="3771" spans="1:7" x14ac:dyDescent="0.25">
      <c r="A3771" t="str">
        <f>_xlfn.CONCAT(Inadiplentes_Benner_SQL[[#This Row],[EMPRESA]]," - ",Inadiplentes_Benner_SQL[[#This Row],[NUMERO]], " - ",Inadiplentes_Benner_SQL[[#This Row],[CLIENTE]])</f>
        <v>N1 CARD - FA-00006982-CT - PAULO WANDER DA SILVA</v>
      </c>
      <c r="B3771" s="16" t="s">
        <v>8429</v>
      </c>
      <c r="C3771" s="16" t="s">
        <v>3412</v>
      </c>
      <c r="D3771" s="16" t="s">
        <v>15111</v>
      </c>
      <c r="E3771" s="16" t="s">
        <v>21299</v>
      </c>
      <c r="F3771">
        <v>128.39999999999998</v>
      </c>
      <c r="G3771">
        <v>3</v>
      </c>
    </row>
    <row r="3772" spans="1:7" x14ac:dyDescent="0.25">
      <c r="A3772" t="str">
        <f>_xlfn.CONCAT(Inadiplentes_Benner_SQL[[#This Row],[EMPRESA]]," - ",Inadiplentes_Benner_SQL[[#This Row],[NUMERO]], " - ",Inadiplentes_Benner_SQL[[#This Row],[CLIENTE]])</f>
        <v>N1 CARD - FA-00007373-CT - JUDITE LAURINDA DE LIMA RIBEIRO</v>
      </c>
      <c r="B3772" s="16" t="s">
        <v>8429</v>
      </c>
      <c r="C3772" s="16" t="s">
        <v>1346</v>
      </c>
      <c r="D3772" s="16" t="s">
        <v>15265</v>
      </c>
      <c r="E3772" s="16" t="s">
        <v>21299</v>
      </c>
      <c r="F3772">
        <v>128.39999999999998</v>
      </c>
      <c r="G3772">
        <v>3</v>
      </c>
    </row>
    <row r="3773" spans="1:7" x14ac:dyDescent="0.25">
      <c r="A3773" t="str">
        <f>_xlfn.CONCAT(Inadiplentes_Benner_SQL[[#This Row],[EMPRESA]]," - ",Inadiplentes_Benner_SQL[[#This Row],[NUMERO]], " - ",Inadiplentes_Benner_SQL[[#This Row],[CLIENTE]])</f>
        <v>N1 CARD - FA-00005268-CT - RENATA BERZOTTI ASSUNCAO</v>
      </c>
      <c r="B3773" s="16" t="s">
        <v>8429</v>
      </c>
      <c r="C3773" s="16" t="s">
        <v>6725</v>
      </c>
      <c r="D3773" s="16" t="s">
        <v>14631</v>
      </c>
      <c r="E3773" s="16" t="s">
        <v>21299</v>
      </c>
      <c r="F3773">
        <v>128.39999999999998</v>
      </c>
      <c r="G3773">
        <v>3</v>
      </c>
    </row>
    <row r="3774" spans="1:7" x14ac:dyDescent="0.25">
      <c r="A3774" t="str">
        <f>_xlfn.CONCAT(Inadiplentes_Benner_SQL[[#This Row],[EMPRESA]]," - ",Inadiplentes_Benner_SQL[[#This Row],[NUMERO]], " - ",Inadiplentes_Benner_SQL[[#This Row],[CLIENTE]])</f>
        <v>N1 CARD - FA-00006614-CT - ALCILENE SIMPLICIO DE PAIVA</v>
      </c>
      <c r="B3774" s="16" t="s">
        <v>8429</v>
      </c>
      <c r="C3774" s="16" t="s">
        <v>1512</v>
      </c>
      <c r="D3774" s="16" t="s">
        <v>14971</v>
      </c>
      <c r="E3774" s="16" t="s">
        <v>21299</v>
      </c>
      <c r="F3774">
        <v>128.39999999999998</v>
      </c>
      <c r="G3774">
        <v>3</v>
      </c>
    </row>
    <row r="3775" spans="1:7" x14ac:dyDescent="0.25">
      <c r="A3775" t="str">
        <f>_xlfn.CONCAT(Inadiplentes_Benner_SQL[[#This Row],[EMPRESA]]," - ",Inadiplentes_Benner_SQL[[#This Row],[NUMERO]], " - ",Inadiplentes_Benner_SQL[[#This Row],[CLIENTE]])</f>
        <v>N1 CARD - FA-00006834-CT - PAULO ROBERTO INACIO DA SILVA</v>
      </c>
      <c r="B3775" s="16" t="s">
        <v>8429</v>
      </c>
      <c r="C3775" s="16" t="s">
        <v>1589</v>
      </c>
      <c r="D3775" s="16" t="s">
        <v>15057</v>
      </c>
      <c r="E3775" s="16" t="s">
        <v>21299</v>
      </c>
      <c r="F3775">
        <v>128.39999999999998</v>
      </c>
      <c r="G3775">
        <v>3</v>
      </c>
    </row>
    <row r="3776" spans="1:7" x14ac:dyDescent="0.25">
      <c r="A3776" t="str">
        <f>_xlfn.CONCAT(Inadiplentes_Benner_SQL[[#This Row],[EMPRESA]]," - ",Inadiplentes_Benner_SQL[[#This Row],[NUMERO]], " - ",Inadiplentes_Benner_SQL[[#This Row],[CLIENTE]])</f>
        <v>N1 CARD - FA-00007979-CT - MADELINE FRANCISCA SILVA DE AQUINO</v>
      </c>
      <c r="B3776" s="16" t="s">
        <v>8429</v>
      </c>
      <c r="C3776" s="16" t="s">
        <v>6997</v>
      </c>
      <c r="D3776" s="16" t="s">
        <v>15529</v>
      </c>
      <c r="E3776" s="16" t="s">
        <v>21299</v>
      </c>
      <c r="F3776">
        <v>128.39999999999998</v>
      </c>
      <c r="G3776">
        <v>3</v>
      </c>
    </row>
    <row r="3777" spans="1:7" x14ac:dyDescent="0.25">
      <c r="A3777" t="str">
        <f>_xlfn.CONCAT(Inadiplentes_Benner_SQL[[#This Row],[EMPRESA]]," - ",Inadiplentes_Benner_SQL[[#This Row],[NUMERO]], " - ",Inadiplentes_Benner_SQL[[#This Row],[CLIENTE]])</f>
        <v>N1 CARD - FA-00007301-CT - JORGE DONISETE DELASPORA</v>
      </c>
      <c r="B3777" s="16" t="s">
        <v>8429</v>
      </c>
      <c r="C3777" s="16" t="s">
        <v>3426</v>
      </c>
      <c r="D3777" s="16" t="s">
        <v>15251</v>
      </c>
      <c r="E3777" s="16" t="s">
        <v>21299</v>
      </c>
      <c r="F3777">
        <v>128.39999999999998</v>
      </c>
      <c r="G3777">
        <v>3</v>
      </c>
    </row>
    <row r="3778" spans="1:7" x14ac:dyDescent="0.25">
      <c r="A3778" t="str">
        <f>_xlfn.CONCAT(Inadiplentes_Benner_SQL[[#This Row],[EMPRESA]]," - ",Inadiplentes_Benner_SQL[[#This Row],[NUMERO]], " - ",Inadiplentes_Benner_SQL[[#This Row],[CLIENTE]])</f>
        <v>N1 CARD - FA-00007844-CT - UENDER SANTOS DOS SANTOS</v>
      </c>
      <c r="B3778" s="16" t="s">
        <v>8429</v>
      </c>
      <c r="C3778" s="16" t="s">
        <v>3981</v>
      </c>
      <c r="D3778" s="16" t="s">
        <v>15467</v>
      </c>
      <c r="E3778" s="16" t="s">
        <v>21299</v>
      </c>
      <c r="F3778">
        <v>128.39999999999998</v>
      </c>
      <c r="G3778">
        <v>3</v>
      </c>
    </row>
    <row r="3779" spans="1:7" x14ac:dyDescent="0.25">
      <c r="A3779" t="str">
        <f>_xlfn.CONCAT(Inadiplentes_Benner_SQL[[#This Row],[EMPRESA]]," - ",Inadiplentes_Benner_SQL[[#This Row],[NUMERO]], " - ",Inadiplentes_Benner_SQL[[#This Row],[CLIENTE]])</f>
        <v>N1 CARD - FA-00024020-CT - BEATRIZ MARTINS DA SILVA</v>
      </c>
      <c r="B3779" s="16" t="s">
        <v>8429</v>
      </c>
      <c r="C3779" s="16" t="s">
        <v>3061</v>
      </c>
      <c r="D3779" s="16" t="s">
        <v>16418</v>
      </c>
      <c r="E3779" s="16" t="s">
        <v>21299</v>
      </c>
      <c r="F3779">
        <v>128.39999999999998</v>
      </c>
      <c r="G3779">
        <v>3</v>
      </c>
    </row>
    <row r="3780" spans="1:7" x14ac:dyDescent="0.25">
      <c r="A3780" t="str">
        <f>_xlfn.CONCAT(Inadiplentes_Benner_SQL[[#This Row],[EMPRESA]]," - ",Inadiplentes_Benner_SQL[[#This Row],[NUMERO]], " - ",Inadiplentes_Benner_SQL[[#This Row],[CLIENTE]])</f>
        <v>N1 CARD - FA-00006605-CT - RONALDO LEONEL DA COSTA</v>
      </c>
      <c r="B3780" s="16" t="s">
        <v>8429</v>
      </c>
      <c r="C3780" s="16" t="s">
        <v>1582</v>
      </c>
      <c r="D3780" s="16" t="s">
        <v>14969</v>
      </c>
      <c r="E3780" s="16" t="s">
        <v>21299</v>
      </c>
      <c r="F3780">
        <v>128.39999999999998</v>
      </c>
      <c r="G3780">
        <v>3</v>
      </c>
    </row>
    <row r="3781" spans="1:7" x14ac:dyDescent="0.25">
      <c r="A3781" t="str">
        <f>_xlfn.CONCAT(Inadiplentes_Benner_SQL[[#This Row],[EMPRESA]]," - ",Inadiplentes_Benner_SQL[[#This Row],[NUMERO]], " - ",Inadiplentes_Benner_SQL[[#This Row],[CLIENTE]])</f>
        <v>N1 CARD - FA-00007417-CT - TAMYRIS ROSIANE DE OLIVEIRA VICENTE</v>
      </c>
      <c r="B3781" s="16" t="s">
        <v>8429</v>
      </c>
      <c r="C3781" s="16" t="s">
        <v>4048</v>
      </c>
      <c r="D3781" s="16" t="s">
        <v>15275</v>
      </c>
      <c r="E3781" s="16" t="s">
        <v>21299</v>
      </c>
      <c r="F3781">
        <v>128.39999999999998</v>
      </c>
      <c r="G3781">
        <v>3</v>
      </c>
    </row>
    <row r="3782" spans="1:7" x14ac:dyDescent="0.25">
      <c r="A3782" t="str">
        <f>_xlfn.CONCAT(Inadiplentes_Benner_SQL[[#This Row],[EMPRESA]]," - ",Inadiplentes_Benner_SQL[[#This Row],[NUMERO]], " - ",Inadiplentes_Benner_SQL[[#This Row],[CLIENTE]])</f>
        <v>N1 CARD - FA-00006856-CT - NAIARA GALVAO DA SILVA</v>
      </c>
      <c r="B3782" s="16" t="s">
        <v>8429</v>
      </c>
      <c r="C3782" s="16" t="s">
        <v>464</v>
      </c>
      <c r="D3782" s="16" t="s">
        <v>15065</v>
      </c>
      <c r="E3782" s="16" t="s">
        <v>21299</v>
      </c>
      <c r="F3782">
        <v>128.39999999999998</v>
      </c>
      <c r="G3782">
        <v>3</v>
      </c>
    </row>
    <row r="3783" spans="1:7" x14ac:dyDescent="0.25">
      <c r="A3783" t="str">
        <f>_xlfn.CONCAT(Inadiplentes_Benner_SQL[[#This Row],[EMPRESA]]," - ",Inadiplentes_Benner_SQL[[#This Row],[NUMERO]], " - ",Inadiplentes_Benner_SQL[[#This Row],[CLIENTE]])</f>
        <v>N1 CARD - FA-00006552-CT - CLEMILDA DA FONSECA REIS</v>
      </c>
      <c r="B3783" s="16" t="s">
        <v>8429</v>
      </c>
      <c r="C3783" s="16" t="s">
        <v>1742</v>
      </c>
      <c r="D3783" s="16" t="s">
        <v>14941</v>
      </c>
      <c r="E3783" s="16" t="s">
        <v>21299</v>
      </c>
      <c r="F3783">
        <v>128.39999999999998</v>
      </c>
      <c r="G3783">
        <v>3</v>
      </c>
    </row>
    <row r="3784" spans="1:7" x14ac:dyDescent="0.25">
      <c r="A3784" t="str">
        <f>_xlfn.CONCAT(Inadiplentes_Benner_SQL[[#This Row],[EMPRESA]]," - ",Inadiplentes_Benner_SQL[[#This Row],[NUMERO]], " - ",Inadiplentes_Benner_SQL[[#This Row],[CLIENTE]])</f>
        <v>N1 CARD - FA-00008192-CT - MAURICIO ALBINO DA SILVA</v>
      </c>
      <c r="B3784" s="16" t="s">
        <v>8429</v>
      </c>
      <c r="C3784" s="16" t="s">
        <v>1883</v>
      </c>
      <c r="D3784" s="16" t="s">
        <v>15641</v>
      </c>
      <c r="E3784" s="16" t="s">
        <v>21299</v>
      </c>
      <c r="F3784">
        <v>128.39999999999998</v>
      </c>
      <c r="G3784">
        <v>3</v>
      </c>
    </row>
    <row r="3785" spans="1:7" x14ac:dyDescent="0.25">
      <c r="A3785" t="str">
        <f>_xlfn.CONCAT(Inadiplentes_Benner_SQL[[#This Row],[EMPRESA]]," - ",Inadiplentes_Benner_SQL[[#This Row],[NUMERO]], " - ",Inadiplentes_Benner_SQL[[#This Row],[CLIENTE]])</f>
        <v>N1 CARD - FA-00007450-CT - ANDREIA RODRIGUES MARIN</v>
      </c>
      <c r="B3785" s="16" t="s">
        <v>8429</v>
      </c>
      <c r="C3785" s="16" t="s">
        <v>5483</v>
      </c>
      <c r="D3785" s="16" t="s">
        <v>15289</v>
      </c>
      <c r="E3785" s="16" t="s">
        <v>21299</v>
      </c>
      <c r="F3785">
        <v>128.39999999999998</v>
      </c>
      <c r="G3785">
        <v>3</v>
      </c>
    </row>
    <row r="3786" spans="1:7" x14ac:dyDescent="0.25">
      <c r="A3786" t="str">
        <f>_xlfn.CONCAT(Inadiplentes_Benner_SQL[[#This Row],[EMPRESA]]," - ",Inadiplentes_Benner_SQL[[#This Row],[NUMERO]], " - ",Inadiplentes_Benner_SQL[[#This Row],[CLIENTE]])</f>
        <v>N1 CARD - FA-00009191-CT - DEYSE RODRIGUES DE OLIVEIRA</v>
      </c>
      <c r="B3786" s="16" t="s">
        <v>8429</v>
      </c>
      <c r="C3786" s="16" t="s">
        <v>7040</v>
      </c>
      <c r="D3786" s="16" t="s">
        <v>16068</v>
      </c>
      <c r="E3786" s="16" t="s">
        <v>21299</v>
      </c>
      <c r="F3786">
        <v>128.39999999999998</v>
      </c>
      <c r="G3786">
        <v>3</v>
      </c>
    </row>
    <row r="3787" spans="1:7" x14ac:dyDescent="0.25">
      <c r="A3787" t="str">
        <f>_xlfn.CONCAT(Inadiplentes_Benner_SQL[[#This Row],[EMPRESA]]," - ",Inadiplentes_Benner_SQL[[#This Row],[NUMERO]], " - ",Inadiplentes_Benner_SQL[[#This Row],[CLIENTE]])</f>
        <v>N1 CARD - FA-00023801-CT - ANTONIO CARLOS PRATES</v>
      </c>
      <c r="B3787" s="16" t="s">
        <v>8429</v>
      </c>
      <c r="C3787" s="16" t="s">
        <v>3041</v>
      </c>
      <c r="D3787" s="16" t="s">
        <v>16372</v>
      </c>
      <c r="E3787" s="16" t="s">
        <v>21299</v>
      </c>
      <c r="F3787">
        <v>128.39999999999998</v>
      </c>
      <c r="G3787">
        <v>3</v>
      </c>
    </row>
    <row r="3788" spans="1:7" x14ac:dyDescent="0.25">
      <c r="A3788" t="str">
        <f>_xlfn.CONCAT(Inadiplentes_Benner_SQL[[#This Row],[EMPRESA]]," - ",Inadiplentes_Benner_SQL[[#This Row],[NUMERO]], " - ",Inadiplentes_Benner_SQL[[#This Row],[CLIENTE]])</f>
        <v>N1 CARD - FA-00024299-CT - ROSELI APARECIDA DOS REIS BORGES</v>
      </c>
      <c r="B3788" s="16" t="s">
        <v>8429</v>
      </c>
      <c r="C3788" s="16" t="s">
        <v>6103</v>
      </c>
      <c r="D3788" s="16" t="s">
        <v>16465</v>
      </c>
      <c r="E3788" s="16" t="s">
        <v>21299</v>
      </c>
      <c r="F3788">
        <v>128.39999999999998</v>
      </c>
      <c r="G3788">
        <v>3</v>
      </c>
    </row>
    <row r="3789" spans="1:7" x14ac:dyDescent="0.25">
      <c r="A3789" t="str">
        <f>_xlfn.CONCAT(Inadiplentes_Benner_SQL[[#This Row],[EMPRESA]]," - ",Inadiplentes_Benner_SQL[[#This Row],[NUMERO]], " - ",Inadiplentes_Benner_SQL[[#This Row],[CLIENTE]])</f>
        <v>N1 CARD - FA-00008068-CT - JESSICA TAWANA DE LIMA</v>
      </c>
      <c r="B3789" s="16" t="s">
        <v>8429</v>
      </c>
      <c r="C3789" s="16" t="s">
        <v>1369</v>
      </c>
      <c r="D3789" s="16" t="s">
        <v>15575</v>
      </c>
      <c r="E3789" s="16" t="s">
        <v>21299</v>
      </c>
      <c r="F3789">
        <v>128.39999999999998</v>
      </c>
      <c r="G3789">
        <v>3</v>
      </c>
    </row>
    <row r="3790" spans="1:7" x14ac:dyDescent="0.25">
      <c r="A3790" t="str">
        <f>_xlfn.CONCAT(Inadiplentes_Benner_SQL[[#This Row],[EMPRESA]]," - ",Inadiplentes_Benner_SQL[[#This Row],[NUMERO]], " - ",Inadiplentes_Benner_SQL[[#This Row],[CLIENTE]])</f>
        <v>N1 CARD - FA-00008262-CT - REGINA HELENA CARNEIRO DE CARVALHO</v>
      </c>
      <c r="B3790" s="16" t="s">
        <v>8429</v>
      </c>
      <c r="C3790" s="16" t="s">
        <v>1374</v>
      </c>
      <c r="D3790" s="16" t="s">
        <v>15675</v>
      </c>
      <c r="E3790" s="16" t="s">
        <v>21299</v>
      </c>
      <c r="F3790">
        <v>128.39999999999998</v>
      </c>
      <c r="G3790">
        <v>3</v>
      </c>
    </row>
    <row r="3791" spans="1:7" x14ac:dyDescent="0.25">
      <c r="A3791" t="str">
        <f>_xlfn.CONCAT(Inadiplentes_Benner_SQL[[#This Row],[EMPRESA]]," - ",Inadiplentes_Benner_SQL[[#This Row],[NUMERO]], " - ",Inadiplentes_Benner_SQL[[#This Row],[CLIENTE]])</f>
        <v>N1 CARD - FA-00007566-CT - DANIANE DE MARILAC MARTINS DA SILVA</v>
      </c>
      <c r="B3791" s="16" t="s">
        <v>8429</v>
      </c>
      <c r="C3791" s="16" t="s">
        <v>2034</v>
      </c>
      <c r="D3791" s="16" t="s">
        <v>15327</v>
      </c>
      <c r="E3791" s="16" t="s">
        <v>21299</v>
      </c>
      <c r="F3791">
        <v>128.39999999999998</v>
      </c>
      <c r="G3791">
        <v>3</v>
      </c>
    </row>
    <row r="3792" spans="1:7" x14ac:dyDescent="0.25">
      <c r="A3792" t="str">
        <f>_xlfn.CONCAT(Inadiplentes_Benner_SQL[[#This Row],[EMPRESA]]," - ",Inadiplentes_Benner_SQL[[#This Row],[NUMERO]], " - ",Inadiplentes_Benner_SQL[[#This Row],[CLIENTE]])</f>
        <v>N1 CARD - FA-00007733-CT - SUSI FERREIRA DE SOUSA BARBOSA</v>
      </c>
      <c r="B3792" s="16" t="s">
        <v>8429</v>
      </c>
      <c r="C3792" s="16" t="s">
        <v>1361</v>
      </c>
      <c r="D3792" s="16" t="s">
        <v>15415</v>
      </c>
      <c r="E3792" s="16" t="s">
        <v>21299</v>
      </c>
      <c r="F3792">
        <v>128.39999999999998</v>
      </c>
      <c r="G3792">
        <v>3</v>
      </c>
    </row>
    <row r="3793" spans="1:7" x14ac:dyDescent="0.25">
      <c r="A3793" t="str">
        <f>_xlfn.CONCAT(Inadiplentes_Benner_SQL[[#This Row],[EMPRESA]]," - ",Inadiplentes_Benner_SQL[[#This Row],[NUMERO]], " - ",Inadiplentes_Benner_SQL[[#This Row],[CLIENTE]])</f>
        <v>N1 CARD - FA-00006648-CT - ELZA APARECIDA MONHALER DUARTE</v>
      </c>
      <c r="B3793" s="16" t="s">
        <v>8429</v>
      </c>
      <c r="C3793" s="16" t="s">
        <v>1241</v>
      </c>
      <c r="D3793" s="16" t="s">
        <v>14989</v>
      </c>
      <c r="E3793" s="16" t="s">
        <v>21299</v>
      </c>
      <c r="F3793">
        <v>128.39999999999998</v>
      </c>
      <c r="G3793">
        <v>3</v>
      </c>
    </row>
    <row r="3794" spans="1:7" x14ac:dyDescent="0.25">
      <c r="A3794" t="str">
        <f>_xlfn.CONCAT(Inadiplentes_Benner_SQL[[#This Row],[EMPRESA]]," - ",Inadiplentes_Benner_SQL[[#This Row],[NUMERO]], " - ",Inadiplentes_Benner_SQL[[#This Row],[CLIENTE]])</f>
        <v>N1 CARD - FA-00007512-CT - ADRIELLY FERNANDA RODRGUES</v>
      </c>
      <c r="B3794" s="16" t="s">
        <v>8429</v>
      </c>
      <c r="C3794" s="16" t="s">
        <v>3704</v>
      </c>
      <c r="D3794" s="16" t="s">
        <v>15309</v>
      </c>
      <c r="E3794" s="16" t="s">
        <v>21299</v>
      </c>
      <c r="F3794">
        <v>128.39999999999998</v>
      </c>
      <c r="G3794">
        <v>3</v>
      </c>
    </row>
    <row r="3795" spans="1:7" x14ac:dyDescent="0.25">
      <c r="A3795" t="str">
        <f>_xlfn.CONCAT(Inadiplentes_Benner_SQL[[#This Row],[EMPRESA]]," - ",Inadiplentes_Benner_SQL[[#This Row],[NUMERO]], " - ",Inadiplentes_Benner_SQL[[#This Row],[CLIENTE]])</f>
        <v>N1 CARD - FA-00009105-CT - ADRIANA FERREIRA DOS SANTOS FIGUEIRA</v>
      </c>
      <c r="B3795" s="16" t="s">
        <v>8429</v>
      </c>
      <c r="C3795" s="16" t="s">
        <v>4487</v>
      </c>
      <c r="D3795" s="16" t="s">
        <v>16020</v>
      </c>
      <c r="E3795" s="16" t="s">
        <v>21299</v>
      </c>
      <c r="F3795">
        <v>128.39999999999998</v>
      </c>
      <c r="G3795">
        <v>3</v>
      </c>
    </row>
    <row r="3796" spans="1:7" x14ac:dyDescent="0.25">
      <c r="A3796" t="str">
        <f>_xlfn.CONCAT(Inadiplentes_Benner_SQL[[#This Row],[EMPRESA]]," - ",Inadiplentes_Benner_SQL[[#This Row],[NUMERO]], " - ",Inadiplentes_Benner_SQL[[#This Row],[CLIENTE]])</f>
        <v>N1 CARD - FA-00008483-CT - AGNALDO DA SILVA DE JESUS</v>
      </c>
      <c r="B3796" s="16" t="s">
        <v>8429</v>
      </c>
      <c r="C3796" s="16" t="s">
        <v>1894</v>
      </c>
      <c r="D3796" s="16" t="s">
        <v>15767</v>
      </c>
      <c r="E3796" s="16" t="s">
        <v>21299</v>
      </c>
      <c r="F3796">
        <v>128.39999999999998</v>
      </c>
      <c r="G3796">
        <v>3</v>
      </c>
    </row>
    <row r="3797" spans="1:7" x14ac:dyDescent="0.25">
      <c r="A3797" t="str">
        <f>_xlfn.CONCAT(Inadiplentes_Benner_SQL[[#This Row],[EMPRESA]]," - ",Inadiplentes_Benner_SQL[[#This Row],[NUMERO]], " - ",Inadiplentes_Benner_SQL[[#This Row],[CLIENTE]])</f>
        <v>N1 CARD - FA-00009425-CT - LORENA LIMA DA MOTA</v>
      </c>
      <c r="B3797" s="16" t="s">
        <v>8429</v>
      </c>
      <c r="C3797" s="16" t="s">
        <v>4029</v>
      </c>
      <c r="D3797" s="16" t="s">
        <v>16187</v>
      </c>
      <c r="E3797" s="16" t="s">
        <v>21299</v>
      </c>
      <c r="F3797">
        <v>128.39999999999998</v>
      </c>
      <c r="G3797">
        <v>3</v>
      </c>
    </row>
    <row r="3798" spans="1:7" x14ac:dyDescent="0.25">
      <c r="A3798" t="str">
        <f>_xlfn.CONCAT(Inadiplentes_Benner_SQL[[#This Row],[EMPRESA]]," - ",Inadiplentes_Benner_SQL[[#This Row],[NUMERO]], " - ",Inadiplentes_Benner_SQL[[#This Row],[CLIENTE]])</f>
        <v>N1 CARD - FA-00007368-CT - ELAINE CRISTINA BEMFICA</v>
      </c>
      <c r="B3798" s="16" t="s">
        <v>8429</v>
      </c>
      <c r="C3798" s="16" t="s">
        <v>4432</v>
      </c>
      <c r="D3798" s="16" t="s">
        <v>15263</v>
      </c>
      <c r="E3798" s="16" t="s">
        <v>21299</v>
      </c>
      <c r="F3798">
        <v>128.39999999999998</v>
      </c>
      <c r="G3798">
        <v>3</v>
      </c>
    </row>
    <row r="3799" spans="1:7" x14ac:dyDescent="0.25">
      <c r="A3799" t="str">
        <f>_xlfn.CONCAT(Inadiplentes_Benner_SQL[[#This Row],[EMPRESA]]," - ",Inadiplentes_Benner_SQL[[#This Row],[NUMERO]], " - ",Inadiplentes_Benner_SQL[[#This Row],[CLIENTE]])</f>
        <v>N1 CARD - FA-00007531-CT - GILSON LUIZ REATTO</v>
      </c>
      <c r="B3799" s="16" t="s">
        <v>8429</v>
      </c>
      <c r="C3799" s="16" t="s">
        <v>3976</v>
      </c>
      <c r="D3799" s="16" t="s">
        <v>15317</v>
      </c>
      <c r="E3799" s="16" t="s">
        <v>21299</v>
      </c>
      <c r="F3799">
        <v>128.39999999999998</v>
      </c>
      <c r="G3799">
        <v>3</v>
      </c>
    </row>
    <row r="3800" spans="1:7" x14ac:dyDescent="0.25">
      <c r="A3800" t="str">
        <f>_xlfn.CONCAT(Inadiplentes_Benner_SQL[[#This Row],[EMPRESA]]," - ",Inadiplentes_Benner_SQL[[#This Row],[NUMERO]], " - ",Inadiplentes_Benner_SQL[[#This Row],[CLIENTE]])</f>
        <v>N1 CARD - FA-00007280-CT - RICARDINA DE JESUS GUEDES</v>
      </c>
      <c r="B3800" s="16" t="s">
        <v>8429</v>
      </c>
      <c r="C3800" s="16" t="s">
        <v>3508</v>
      </c>
      <c r="D3800" s="16" t="s">
        <v>15241</v>
      </c>
      <c r="E3800" s="16" t="s">
        <v>21299</v>
      </c>
      <c r="F3800">
        <v>128.39999999999998</v>
      </c>
      <c r="G3800">
        <v>3</v>
      </c>
    </row>
    <row r="3801" spans="1:7" x14ac:dyDescent="0.25">
      <c r="A3801" t="str">
        <f>_xlfn.CONCAT(Inadiplentes_Benner_SQL[[#This Row],[EMPRESA]]," - ",Inadiplentes_Benner_SQL[[#This Row],[NUMERO]], " - ",Inadiplentes_Benner_SQL[[#This Row],[CLIENTE]])</f>
        <v>N1 CARD - FA-00009447-CT - JORGE GABRIEL PANDOLFI BARBOSA</v>
      </c>
      <c r="B3801" s="16" t="s">
        <v>8429</v>
      </c>
      <c r="C3801" s="16" t="s">
        <v>4102</v>
      </c>
      <c r="D3801" s="16" t="s">
        <v>8651</v>
      </c>
      <c r="E3801" s="16" t="s">
        <v>21299</v>
      </c>
      <c r="F3801">
        <v>128.39999999999998</v>
      </c>
      <c r="G3801">
        <v>3</v>
      </c>
    </row>
    <row r="3802" spans="1:7" x14ac:dyDescent="0.25">
      <c r="A3802" t="str">
        <f>_xlfn.CONCAT(Inadiplentes_Benner_SQL[[#This Row],[EMPRESA]]," - ",Inadiplentes_Benner_SQL[[#This Row],[NUMERO]], " - ",Inadiplentes_Benner_SQL[[#This Row],[CLIENTE]])</f>
        <v>N1 CARD - FA-00008019-CT - EURIZELIA SANTOS SOUZA</v>
      </c>
      <c r="B3802" s="16" t="s">
        <v>8429</v>
      </c>
      <c r="C3802" s="16" t="s">
        <v>3989</v>
      </c>
      <c r="D3802" s="16" t="s">
        <v>15551</v>
      </c>
      <c r="E3802" s="16" t="s">
        <v>21299</v>
      </c>
      <c r="F3802">
        <v>128.39999999999998</v>
      </c>
      <c r="G3802">
        <v>3</v>
      </c>
    </row>
    <row r="3803" spans="1:7" x14ac:dyDescent="0.25">
      <c r="A3803" t="str">
        <f>_xlfn.CONCAT(Inadiplentes_Benner_SQL[[#This Row],[EMPRESA]]," - ",Inadiplentes_Benner_SQL[[#This Row],[NUMERO]], " - ",Inadiplentes_Benner_SQL[[#This Row],[CLIENTE]])</f>
        <v>N1 CARD - FA-00008902-CT - ROSIMEIRE DA SILVA PAIVA</v>
      </c>
      <c r="B3803" s="16" t="s">
        <v>8429</v>
      </c>
      <c r="C3803" s="16" t="s">
        <v>6855</v>
      </c>
      <c r="D3803" s="16" t="s">
        <v>15946</v>
      </c>
      <c r="E3803" s="16" t="s">
        <v>21299</v>
      </c>
      <c r="F3803">
        <v>128.39999999999998</v>
      </c>
      <c r="G3803">
        <v>3</v>
      </c>
    </row>
    <row r="3804" spans="1:7" x14ac:dyDescent="0.25">
      <c r="A3804" t="str">
        <f>_xlfn.CONCAT(Inadiplentes_Benner_SQL[[#This Row],[EMPRESA]]," - ",Inadiplentes_Benner_SQL[[#This Row],[NUMERO]], " - ",Inadiplentes_Benner_SQL[[#This Row],[CLIENTE]])</f>
        <v>N1 CARD - FA-00007378-CT - MARIA CATIANA DE MORAIS CARVALHO</v>
      </c>
      <c r="B3804" s="16" t="s">
        <v>8429</v>
      </c>
      <c r="C3804" s="16" t="s">
        <v>1256</v>
      </c>
      <c r="D3804" s="16" t="s">
        <v>15271</v>
      </c>
      <c r="E3804" s="16" t="s">
        <v>21299</v>
      </c>
      <c r="F3804">
        <v>128.39999999999998</v>
      </c>
      <c r="G3804">
        <v>3</v>
      </c>
    </row>
    <row r="3805" spans="1:7" x14ac:dyDescent="0.25">
      <c r="A3805" t="str">
        <f>_xlfn.CONCAT(Inadiplentes_Benner_SQL[[#This Row],[EMPRESA]]," - ",Inadiplentes_Benner_SQL[[#This Row],[NUMERO]], " - ",Inadiplentes_Benner_SQL[[#This Row],[CLIENTE]])</f>
        <v>N1 CARD - FA-00006953-CT - ALEX SANDRO CELESTINO DOS SANTOS</v>
      </c>
      <c r="B3805" s="16" t="s">
        <v>8429</v>
      </c>
      <c r="C3805" s="16" t="s">
        <v>1850</v>
      </c>
      <c r="D3805" s="16" t="s">
        <v>15099</v>
      </c>
      <c r="E3805" s="16" t="s">
        <v>21299</v>
      </c>
      <c r="F3805">
        <v>128.39999999999998</v>
      </c>
      <c r="G3805">
        <v>3</v>
      </c>
    </row>
    <row r="3806" spans="1:7" x14ac:dyDescent="0.25">
      <c r="A3806" t="str">
        <f>_xlfn.CONCAT(Inadiplentes_Benner_SQL[[#This Row],[EMPRESA]]," - ",Inadiplentes_Benner_SQL[[#This Row],[NUMERO]], " - ",Inadiplentes_Benner_SQL[[#This Row],[CLIENTE]])</f>
        <v>N1 CARD - FA-00007983-CT - LAIZA PAOLA AUGUSTO DE SOUZA</v>
      </c>
      <c r="B3806" s="16" t="s">
        <v>8429</v>
      </c>
      <c r="C3806" s="16" t="s">
        <v>5497</v>
      </c>
      <c r="D3806" s="16" t="s">
        <v>15535</v>
      </c>
      <c r="E3806" s="16" t="s">
        <v>21299</v>
      </c>
      <c r="F3806">
        <v>128.39999999999998</v>
      </c>
      <c r="G3806">
        <v>3</v>
      </c>
    </row>
    <row r="3807" spans="1:7" x14ac:dyDescent="0.25">
      <c r="A3807" t="str">
        <f>_xlfn.CONCAT(Inadiplentes_Benner_SQL[[#This Row],[EMPRESA]]," - ",Inadiplentes_Benner_SQL[[#This Row],[NUMERO]], " - ",Inadiplentes_Benner_SQL[[#This Row],[CLIENTE]])</f>
        <v>N1 CARD - FA-00009231-CT - JOSE ADRIANO CAMILLO DA SILVA</v>
      </c>
      <c r="B3807" s="16" t="s">
        <v>8429</v>
      </c>
      <c r="C3807" s="16" t="s">
        <v>3742</v>
      </c>
      <c r="D3807" s="16" t="s">
        <v>16095</v>
      </c>
      <c r="E3807" s="16" t="s">
        <v>21299</v>
      </c>
      <c r="F3807">
        <v>128.39999999999998</v>
      </c>
      <c r="G3807">
        <v>3</v>
      </c>
    </row>
    <row r="3808" spans="1:7" x14ac:dyDescent="0.25">
      <c r="A3808" t="str">
        <f>_xlfn.CONCAT(Inadiplentes_Benner_SQL[[#This Row],[EMPRESA]]," - ",Inadiplentes_Benner_SQL[[#This Row],[NUMERO]], " - ",Inadiplentes_Benner_SQL[[#This Row],[CLIENTE]])</f>
        <v>N1 CARD - FA-00007555-CT - JESSICA SOUSA SANTOS</v>
      </c>
      <c r="B3808" s="16" t="s">
        <v>8429</v>
      </c>
      <c r="C3808" s="16" t="s">
        <v>6809</v>
      </c>
      <c r="D3808" s="16" t="s">
        <v>15321</v>
      </c>
      <c r="E3808" s="16" t="s">
        <v>21299</v>
      </c>
      <c r="F3808">
        <v>128.39999999999998</v>
      </c>
      <c r="G3808">
        <v>3</v>
      </c>
    </row>
    <row r="3809" spans="1:7" x14ac:dyDescent="0.25">
      <c r="A3809" t="str">
        <f>_xlfn.CONCAT(Inadiplentes_Benner_SQL[[#This Row],[EMPRESA]]," - ",Inadiplentes_Benner_SQL[[#This Row],[NUMERO]], " - ",Inadiplentes_Benner_SQL[[#This Row],[CLIENTE]])</f>
        <v>N1 CARD - FA-00008006-CT - HAMILTON JOSE DE SOUZA HONORATO</v>
      </c>
      <c r="B3809" s="16" t="s">
        <v>8429</v>
      </c>
      <c r="C3809" s="16" t="s">
        <v>4062</v>
      </c>
      <c r="D3809" s="16" t="s">
        <v>15545</v>
      </c>
      <c r="E3809" s="16" t="s">
        <v>21299</v>
      </c>
      <c r="F3809">
        <v>128.39999999999998</v>
      </c>
      <c r="G3809">
        <v>3</v>
      </c>
    </row>
    <row r="3810" spans="1:7" x14ac:dyDescent="0.25">
      <c r="A3810" t="str">
        <f>_xlfn.CONCAT(Inadiplentes_Benner_SQL[[#This Row],[EMPRESA]]," - ",Inadiplentes_Benner_SQL[[#This Row],[NUMERO]], " - ",Inadiplentes_Benner_SQL[[#This Row],[CLIENTE]])</f>
        <v>N1 CARD - FA-00007127-CT - ANTONIA CLEUZA BATISTA SHIMOZONO</v>
      </c>
      <c r="B3810" s="16" t="s">
        <v>8429</v>
      </c>
      <c r="C3810" s="16" t="s">
        <v>3501</v>
      </c>
      <c r="D3810" s="16" t="s">
        <v>15165</v>
      </c>
      <c r="E3810" s="16" t="s">
        <v>21299</v>
      </c>
      <c r="F3810">
        <v>128.39999999999998</v>
      </c>
      <c r="G3810">
        <v>3</v>
      </c>
    </row>
    <row r="3811" spans="1:7" x14ac:dyDescent="0.25">
      <c r="A3811" t="str">
        <f>_xlfn.CONCAT(Inadiplentes_Benner_SQL[[#This Row],[EMPRESA]]," - ",Inadiplentes_Benner_SQL[[#This Row],[NUMERO]], " - ",Inadiplentes_Benner_SQL[[#This Row],[CLIENTE]])</f>
        <v>N1 CARD - FA-00006948-CT - SHEYLA RIBEIRO DE ARAUJO SILVA</v>
      </c>
      <c r="B3811" s="16" t="s">
        <v>8429</v>
      </c>
      <c r="C3811" s="16" t="s">
        <v>1245</v>
      </c>
      <c r="D3811" s="16" t="s">
        <v>15097</v>
      </c>
      <c r="E3811" s="16" t="s">
        <v>21299</v>
      </c>
      <c r="F3811">
        <v>128.39999999999998</v>
      </c>
      <c r="G3811">
        <v>3</v>
      </c>
    </row>
    <row r="3812" spans="1:7" x14ac:dyDescent="0.25">
      <c r="A3812" t="str">
        <f>_xlfn.CONCAT(Inadiplentes_Benner_SQL[[#This Row],[EMPRESA]]," - ",Inadiplentes_Benner_SQL[[#This Row],[NUMERO]], " - ",Inadiplentes_Benner_SQL[[#This Row],[CLIENTE]])</f>
        <v>N1 CARD - FA-00007960-CT - MARIA DAS GRACAS SOARES</v>
      </c>
      <c r="B3812" s="16" t="s">
        <v>8429</v>
      </c>
      <c r="C3812" s="16" t="s">
        <v>4061</v>
      </c>
      <c r="D3812" s="16" t="s">
        <v>15517</v>
      </c>
      <c r="E3812" s="16" t="s">
        <v>21299</v>
      </c>
      <c r="F3812">
        <v>128.39999999999998</v>
      </c>
      <c r="G3812">
        <v>3</v>
      </c>
    </row>
    <row r="3813" spans="1:7" x14ac:dyDescent="0.25">
      <c r="A3813" t="str">
        <f>_xlfn.CONCAT(Inadiplentes_Benner_SQL[[#This Row],[EMPRESA]]," - ",Inadiplentes_Benner_SQL[[#This Row],[NUMERO]], " - ",Inadiplentes_Benner_SQL[[#This Row],[CLIENTE]])</f>
        <v>N1 CARD - FA-00024312-CT - CASSIA DE OLIVEIRA ROCHA</v>
      </c>
      <c r="B3813" s="16" t="s">
        <v>8429</v>
      </c>
      <c r="C3813" s="16" t="s">
        <v>4325</v>
      </c>
      <c r="D3813" s="16" t="s">
        <v>16467</v>
      </c>
      <c r="E3813" s="16" t="s">
        <v>21299</v>
      </c>
      <c r="F3813">
        <v>128.39999999999998</v>
      </c>
      <c r="G3813">
        <v>3</v>
      </c>
    </row>
    <row r="3814" spans="1:7" x14ac:dyDescent="0.25">
      <c r="A3814" t="str">
        <f>_xlfn.CONCAT(Inadiplentes_Benner_SQL[[#This Row],[EMPRESA]]," - ",Inadiplentes_Benner_SQL[[#This Row],[NUMERO]], " - ",Inadiplentes_Benner_SQL[[#This Row],[CLIENTE]])</f>
        <v>N1 CARD - FA-00009116-CT - FRANCIDALVA VIANA SOUSA</v>
      </c>
      <c r="B3814" s="16" t="s">
        <v>8429</v>
      </c>
      <c r="C3814" s="16" t="s">
        <v>2970</v>
      </c>
      <c r="D3814" s="16" t="s">
        <v>16030</v>
      </c>
      <c r="E3814" s="16" t="s">
        <v>21299</v>
      </c>
      <c r="F3814">
        <v>128.39999999999998</v>
      </c>
      <c r="G3814">
        <v>3</v>
      </c>
    </row>
    <row r="3815" spans="1:7" x14ac:dyDescent="0.25">
      <c r="A3815" t="str">
        <f>_xlfn.CONCAT(Inadiplentes_Benner_SQL[[#This Row],[EMPRESA]]," - ",Inadiplentes_Benner_SQL[[#This Row],[NUMERO]], " - ",Inadiplentes_Benner_SQL[[#This Row],[CLIENTE]])</f>
        <v>N1 CARD - FA-00009303-CT - ANTONIA DONIZETE COELHO</v>
      </c>
      <c r="B3815" s="16" t="s">
        <v>8429</v>
      </c>
      <c r="C3815" s="16" t="s">
        <v>4023</v>
      </c>
      <c r="D3815" s="16" t="s">
        <v>16129</v>
      </c>
      <c r="E3815" s="16" t="s">
        <v>21299</v>
      </c>
      <c r="F3815">
        <v>128.39999999999998</v>
      </c>
      <c r="G3815">
        <v>3</v>
      </c>
    </row>
    <row r="3816" spans="1:7" x14ac:dyDescent="0.25">
      <c r="A3816" t="str">
        <f>_xlfn.CONCAT(Inadiplentes_Benner_SQL[[#This Row],[EMPRESA]]," - ",Inadiplentes_Benner_SQL[[#This Row],[NUMERO]], " - ",Inadiplentes_Benner_SQL[[#This Row],[CLIENTE]])</f>
        <v>N1 CARD - FA-00008691-CT - ANGELO CANDIDO DA SILVEIRA</v>
      </c>
      <c r="B3816" s="16" t="s">
        <v>8429</v>
      </c>
      <c r="C3816" s="16" t="s">
        <v>3732</v>
      </c>
      <c r="D3816" s="16" t="s">
        <v>15864</v>
      </c>
      <c r="E3816" s="16" t="s">
        <v>21299</v>
      </c>
      <c r="F3816">
        <v>128.39999999999998</v>
      </c>
      <c r="G3816">
        <v>3</v>
      </c>
    </row>
    <row r="3817" spans="1:7" x14ac:dyDescent="0.25">
      <c r="A3817" t="str">
        <f>_xlfn.CONCAT(Inadiplentes_Benner_SQL[[#This Row],[EMPRESA]]," - ",Inadiplentes_Benner_SQL[[#This Row],[NUMERO]], " - ",Inadiplentes_Benner_SQL[[#This Row],[CLIENTE]])</f>
        <v>N1 CARD - FA-00008401-CT - ANGELITA DIAS FERNANDES</v>
      </c>
      <c r="B3817" s="16" t="s">
        <v>8429</v>
      </c>
      <c r="C3817" s="16" t="s">
        <v>4002</v>
      </c>
      <c r="D3817" s="16" t="s">
        <v>15727</v>
      </c>
      <c r="E3817" s="16" t="s">
        <v>21299</v>
      </c>
      <c r="F3817">
        <v>128.39999999999998</v>
      </c>
      <c r="G3817">
        <v>3</v>
      </c>
    </row>
    <row r="3818" spans="1:7" x14ac:dyDescent="0.25">
      <c r="A3818" t="str">
        <f>_xlfn.CONCAT(Inadiplentes_Benner_SQL[[#This Row],[EMPRESA]]," - ",Inadiplentes_Benner_SQL[[#This Row],[NUMERO]], " - ",Inadiplentes_Benner_SQL[[#This Row],[CLIENTE]])</f>
        <v>N1 CARD - FA-00008587-CT - EUCLEDISON SANTOS FERREIRA</v>
      </c>
      <c r="B3818" s="16" t="s">
        <v>8429</v>
      </c>
      <c r="C3818" s="16" t="s">
        <v>6847</v>
      </c>
      <c r="D3818" s="16" t="s">
        <v>15826</v>
      </c>
      <c r="E3818" s="16" t="s">
        <v>21299</v>
      </c>
      <c r="F3818">
        <v>128.39999999999998</v>
      </c>
      <c r="G3818">
        <v>3</v>
      </c>
    </row>
    <row r="3819" spans="1:7" x14ac:dyDescent="0.25">
      <c r="A3819" t="str">
        <f>_xlfn.CONCAT(Inadiplentes_Benner_SQL[[#This Row],[EMPRESA]]," - ",Inadiplentes_Benner_SQL[[#This Row],[NUMERO]], " - ",Inadiplentes_Benner_SQL[[#This Row],[CLIENTE]])</f>
        <v>N1 CARD - FA-00007806-CT - GISELE DE SOUSA</v>
      </c>
      <c r="B3819" s="16" t="s">
        <v>8429</v>
      </c>
      <c r="C3819" s="16" t="s">
        <v>2334</v>
      </c>
      <c r="D3819" s="16" t="s">
        <v>15453</v>
      </c>
      <c r="E3819" s="16" t="s">
        <v>21299</v>
      </c>
      <c r="F3819">
        <v>128.39999999999998</v>
      </c>
      <c r="G3819">
        <v>3</v>
      </c>
    </row>
    <row r="3820" spans="1:7" x14ac:dyDescent="0.25">
      <c r="A3820" t="str">
        <f>_xlfn.CONCAT(Inadiplentes_Benner_SQL[[#This Row],[EMPRESA]]," - ",Inadiplentes_Benner_SQL[[#This Row],[NUMERO]], " - ",Inadiplentes_Benner_SQL[[#This Row],[CLIENTE]])</f>
        <v>N1 CARD - FA-00008257-CT - ANDREA MEDRADO ALVES</v>
      </c>
      <c r="B3820" s="16" t="s">
        <v>8429</v>
      </c>
      <c r="C3820" s="16" t="s">
        <v>3721</v>
      </c>
      <c r="D3820" s="16" t="s">
        <v>15669</v>
      </c>
      <c r="E3820" s="16" t="s">
        <v>21299</v>
      </c>
      <c r="F3820">
        <v>128.39999999999998</v>
      </c>
      <c r="G3820">
        <v>3</v>
      </c>
    </row>
    <row r="3821" spans="1:7" x14ac:dyDescent="0.25">
      <c r="A3821" t="str">
        <f>_xlfn.CONCAT(Inadiplentes_Benner_SQL[[#This Row],[EMPRESA]]," - ",Inadiplentes_Benner_SQL[[#This Row],[NUMERO]], " - ",Inadiplentes_Benner_SQL[[#This Row],[CLIENTE]])</f>
        <v>N1 CARD - FA-00006505-CT - MAGALI DEBORA BARBOSA MENDES</v>
      </c>
      <c r="B3821" s="16" t="s">
        <v>8429</v>
      </c>
      <c r="C3821" s="16" t="s">
        <v>1678</v>
      </c>
      <c r="D3821" s="16" t="s">
        <v>14926</v>
      </c>
      <c r="E3821" s="16" t="s">
        <v>21299</v>
      </c>
      <c r="F3821">
        <v>128.39999999999998</v>
      </c>
      <c r="G3821">
        <v>3</v>
      </c>
    </row>
    <row r="3822" spans="1:7" x14ac:dyDescent="0.25">
      <c r="A3822" t="str">
        <f>_xlfn.CONCAT(Inadiplentes_Benner_SQL[[#This Row],[EMPRESA]]," - ",Inadiplentes_Benner_SQL[[#This Row],[NUMERO]], " - ",Inadiplentes_Benner_SQL[[#This Row],[CLIENTE]])</f>
        <v>N1 CARD - FA-00005968-CT - IRENE DE PAULA MANNOCCI</v>
      </c>
      <c r="B3822" s="16" t="s">
        <v>8429</v>
      </c>
      <c r="C3822" s="16" t="s">
        <v>1224</v>
      </c>
      <c r="D3822" s="16" t="s">
        <v>12513</v>
      </c>
      <c r="E3822" s="16" t="s">
        <v>21299</v>
      </c>
      <c r="F3822">
        <v>128.30000000000001</v>
      </c>
      <c r="G3822">
        <v>4</v>
      </c>
    </row>
    <row r="3823" spans="1:7" x14ac:dyDescent="0.25">
      <c r="A3823" t="str">
        <f>_xlfn.CONCAT(Inadiplentes_Benner_SQL[[#This Row],[EMPRESA]]," - ",Inadiplentes_Benner_SQL[[#This Row],[NUMERO]], " - ",Inadiplentes_Benner_SQL[[#This Row],[CLIENTE]])</f>
        <v>MEDICAR RIBEIRÃO PRETO - TF-00009683-CT - VALERIA BEATRIS DOS SANTOS BERA</v>
      </c>
      <c r="B3823" s="16" t="s">
        <v>7656</v>
      </c>
      <c r="C3823" s="16" t="s">
        <v>7346</v>
      </c>
      <c r="D3823" s="16" t="s">
        <v>10094</v>
      </c>
      <c r="E3823" s="16" t="s">
        <v>21299</v>
      </c>
      <c r="F3823">
        <v>128</v>
      </c>
      <c r="G3823">
        <v>1</v>
      </c>
    </row>
    <row r="3824" spans="1:7" x14ac:dyDescent="0.25">
      <c r="A3824" t="str">
        <f>_xlfn.CONCAT(Inadiplentes_Benner_SQL[[#This Row],[EMPRESA]]," - ",Inadiplentes_Benner_SQL[[#This Row],[NUMERO]], " - ",Inadiplentes_Benner_SQL[[#This Row],[CLIENTE]])</f>
        <v>MEDICAR RIBEIRÃO PRETO - EF-00016970-CT - MARCELO DA SILVA LIMA</v>
      </c>
      <c r="B3824" s="16" t="s">
        <v>7656</v>
      </c>
      <c r="C3824" s="16" t="s">
        <v>51</v>
      </c>
      <c r="D3824" s="16" t="s">
        <v>10270</v>
      </c>
      <c r="E3824" s="16" t="s">
        <v>21299</v>
      </c>
      <c r="F3824">
        <v>127.78</v>
      </c>
      <c r="G3824">
        <v>5</v>
      </c>
    </row>
    <row r="3825" spans="1:7" x14ac:dyDescent="0.25">
      <c r="A3825" t="str">
        <f>_xlfn.CONCAT(Inadiplentes_Benner_SQL[[#This Row],[EMPRESA]]," - ",Inadiplentes_Benner_SQL[[#This Row],[NUMERO]], " - ",Inadiplentes_Benner_SQL[[#This Row],[CLIENTE]])</f>
        <v>MEDICAR RIBEIRÃO PRETO - EF-00017204-CT - KEYTE APARECIDA IRIA DE ROSSI</v>
      </c>
      <c r="B3825" s="16" t="s">
        <v>7656</v>
      </c>
      <c r="C3825" s="16" t="s">
        <v>826</v>
      </c>
      <c r="D3825" s="16" t="s">
        <v>10280</v>
      </c>
      <c r="E3825" s="16" t="s">
        <v>21299</v>
      </c>
      <c r="F3825">
        <v>127.78</v>
      </c>
      <c r="G3825">
        <v>5</v>
      </c>
    </row>
    <row r="3826" spans="1:7" x14ac:dyDescent="0.25">
      <c r="A3826" t="str">
        <f>_xlfn.CONCAT(Inadiplentes_Benner_SQL[[#This Row],[EMPRESA]]," - ",Inadiplentes_Benner_SQL[[#This Row],[NUMERO]], " - ",Inadiplentes_Benner_SQL[[#This Row],[CLIENTE]])</f>
        <v>MEDICAR RIBEIRÃO PRETO - EF-00018451-CT - SILVANA VIEIRA SOARES</v>
      </c>
      <c r="B3826" s="16" t="s">
        <v>7656</v>
      </c>
      <c r="C3826" s="16" t="s">
        <v>551</v>
      </c>
      <c r="D3826" s="16" t="s">
        <v>12083</v>
      </c>
      <c r="E3826" s="16" t="s">
        <v>21299</v>
      </c>
      <c r="F3826">
        <v>127.6</v>
      </c>
      <c r="G3826">
        <v>4</v>
      </c>
    </row>
    <row r="3827" spans="1:7" x14ac:dyDescent="0.25">
      <c r="A3827" t="str">
        <f>_xlfn.CONCAT(Inadiplentes_Benner_SQL[[#This Row],[EMPRESA]]," - ",Inadiplentes_Benner_SQL[[#This Row],[NUMERO]], " - ",Inadiplentes_Benner_SQL[[#This Row],[CLIENTE]])</f>
        <v>MEDICAR RIBEIRÃO PRETO - EF-00021380-CT - ISABELA BONELA VAZ</v>
      </c>
      <c r="B3827" s="16" t="s">
        <v>7656</v>
      </c>
      <c r="C3827" s="16" t="s">
        <v>2481</v>
      </c>
      <c r="D3827" s="16" t="s">
        <v>17823</v>
      </c>
      <c r="E3827" s="16" t="s">
        <v>21299</v>
      </c>
      <c r="F3827">
        <v>127.6</v>
      </c>
      <c r="G3827">
        <v>2</v>
      </c>
    </row>
    <row r="3828" spans="1:7" x14ac:dyDescent="0.25">
      <c r="A3828" t="str">
        <f>_xlfn.CONCAT(Inadiplentes_Benner_SQL[[#This Row],[EMPRESA]]," - ",Inadiplentes_Benner_SQL[[#This Row],[NUMERO]], " - ",Inadiplentes_Benner_SQL[[#This Row],[CLIENTE]])</f>
        <v>MEDICAR RIBEIRÃO PRETO - EF-00020213-CT - RAIMUNDO HERCULANO DE ARAUJO</v>
      </c>
      <c r="B3828" s="16" t="s">
        <v>7656</v>
      </c>
      <c r="C3828" s="16" t="s">
        <v>165</v>
      </c>
      <c r="D3828" s="16" t="s">
        <v>17787</v>
      </c>
      <c r="E3828" s="16" t="s">
        <v>21299</v>
      </c>
      <c r="F3828">
        <v>127.6</v>
      </c>
      <c r="G3828">
        <v>2</v>
      </c>
    </row>
    <row r="3829" spans="1:7" x14ac:dyDescent="0.25">
      <c r="A3829" t="str">
        <f>_xlfn.CONCAT(Inadiplentes_Benner_SQL[[#This Row],[EMPRESA]]," - ",Inadiplentes_Benner_SQL[[#This Row],[NUMERO]], " - ",Inadiplentes_Benner_SQL[[#This Row],[CLIENTE]])</f>
        <v>MEDICAR RIBEIRÃO PRETO - EF-00017256-CT - EDUARDA DE OLIVEIRA</v>
      </c>
      <c r="B3829" s="16" t="s">
        <v>7656</v>
      </c>
      <c r="C3829" s="16" t="s">
        <v>3207</v>
      </c>
      <c r="D3829" s="16" t="s">
        <v>8825</v>
      </c>
      <c r="E3829" s="16" t="s">
        <v>21299</v>
      </c>
      <c r="F3829">
        <v>127.20000000000002</v>
      </c>
      <c r="G3829">
        <v>8</v>
      </c>
    </row>
    <row r="3830" spans="1:7" x14ac:dyDescent="0.25">
      <c r="A3830" t="str">
        <f>_xlfn.CONCAT(Inadiplentes_Benner_SQL[[#This Row],[EMPRESA]]," - ",Inadiplentes_Benner_SQL[[#This Row],[NUMERO]], " - ",Inadiplentes_Benner_SQL[[#This Row],[CLIENTE]])</f>
        <v>MEDICAR LITORAL LTDA - EF-00017926-CT - MILTON ARAUJO FRANCA</v>
      </c>
      <c r="B3830" s="16" t="s">
        <v>8385</v>
      </c>
      <c r="C3830" s="16" t="s">
        <v>744</v>
      </c>
      <c r="D3830" s="16" t="s">
        <v>12053</v>
      </c>
      <c r="E3830" s="16" t="s">
        <v>21299</v>
      </c>
      <c r="F3830">
        <v>127.2</v>
      </c>
      <c r="G3830">
        <v>4</v>
      </c>
    </row>
    <row r="3831" spans="1:7" x14ac:dyDescent="0.25">
      <c r="A3831" t="str">
        <f>_xlfn.CONCAT(Inadiplentes_Benner_SQL[[#This Row],[EMPRESA]]," - ",Inadiplentes_Benner_SQL[[#This Row],[NUMERO]], " - ",Inadiplentes_Benner_SQL[[#This Row],[CLIENTE]])</f>
        <v>MEDICAR CAMPINAS - AP-00004969-CT - LUIS CARLOS DOMINGUES DA COSTA ENSINO ESPORTIVOS ME</v>
      </c>
      <c r="B3831" s="16" t="s">
        <v>7660</v>
      </c>
      <c r="C3831" s="16" t="s">
        <v>23920</v>
      </c>
      <c r="D3831" s="16" t="s">
        <v>23921</v>
      </c>
      <c r="E3831" s="16" t="s">
        <v>21267</v>
      </c>
      <c r="F3831">
        <v>127.11</v>
      </c>
      <c r="G3831">
        <v>1</v>
      </c>
    </row>
    <row r="3832" spans="1:7" x14ac:dyDescent="0.25">
      <c r="A3832" t="str">
        <f>_xlfn.CONCAT(Inadiplentes_Benner_SQL[[#This Row],[EMPRESA]]," - ",Inadiplentes_Benner_SQL[[#This Row],[NUMERO]], " - ",Inadiplentes_Benner_SQL[[#This Row],[CLIENTE]])</f>
        <v>MEDICAR RIBEIRÃO PRETO - AP-00018075-CT - ESCOLA DE EDUCACAO INFANTIL PEQUENO CONSTRUTOR LTDA ME UNID2</v>
      </c>
      <c r="B3832" s="16" t="s">
        <v>7656</v>
      </c>
      <c r="C3832" s="16" t="s">
        <v>118</v>
      </c>
      <c r="D3832" s="16" t="s">
        <v>19061</v>
      </c>
      <c r="E3832" s="16" t="s">
        <v>21267</v>
      </c>
      <c r="F3832">
        <v>127.1</v>
      </c>
      <c r="G3832">
        <v>1</v>
      </c>
    </row>
    <row r="3833" spans="1:7" x14ac:dyDescent="0.25">
      <c r="A3833" t="str">
        <f>_xlfn.CONCAT(Inadiplentes_Benner_SQL[[#This Row],[EMPRESA]]," - ",Inadiplentes_Benner_SQL[[#This Row],[NUMERO]], " - ",Inadiplentes_Benner_SQL[[#This Row],[CLIENTE]])</f>
        <v>MEDICAR RIBEIRÃO PRETO - EF-00017479-CT - IRACI VICENCIA DE JESUS FRANCISCO</v>
      </c>
      <c r="B3833" s="16" t="s">
        <v>7656</v>
      </c>
      <c r="C3833" s="16" t="s">
        <v>1048</v>
      </c>
      <c r="D3833" s="16" t="s">
        <v>10288</v>
      </c>
      <c r="E3833" s="16" t="s">
        <v>21299</v>
      </c>
      <c r="F3833">
        <v>126.55</v>
      </c>
      <c r="G3833">
        <v>5</v>
      </c>
    </row>
    <row r="3834" spans="1:7" x14ac:dyDescent="0.25">
      <c r="A3834" t="str">
        <f>_xlfn.CONCAT(Inadiplentes_Benner_SQL[[#This Row],[EMPRESA]]," - ",Inadiplentes_Benner_SQL[[#This Row],[NUMERO]], " - ",Inadiplentes_Benner_SQL[[#This Row],[CLIENTE]])</f>
        <v>MEDICAR RIBEIRÃO PRETO - FA-00022001-CT - MARIA APARECIDA PALMEIRA MENOCCI</v>
      </c>
      <c r="B3834" s="16" t="s">
        <v>7656</v>
      </c>
      <c r="C3834" s="16" t="s">
        <v>2706</v>
      </c>
      <c r="D3834" s="16" t="s">
        <v>20395</v>
      </c>
      <c r="E3834" s="16" t="s">
        <v>21299</v>
      </c>
      <c r="F3834">
        <v>126.34</v>
      </c>
      <c r="G3834">
        <v>1</v>
      </c>
    </row>
    <row r="3835" spans="1:7" x14ac:dyDescent="0.25">
      <c r="A3835" t="str">
        <f>_xlfn.CONCAT(Inadiplentes_Benner_SQL[[#This Row],[EMPRESA]]," - ",Inadiplentes_Benner_SQL[[#This Row],[NUMERO]], " - ",Inadiplentes_Benner_SQL[[#This Row],[CLIENTE]])</f>
        <v>MEDICAR RIBEIRÃO PRETO - TF-00038785-CT - RAFAELA BRANT LIMA</v>
      </c>
      <c r="B3835" s="16" t="s">
        <v>7656</v>
      </c>
      <c r="C3835" s="16" t="s">
        <v>5474</v>
      </c>
      <c r="D3835" s="16" t="s">
        <v>17435</v>
      </c>
      <c r="E3835" s="16" t="s">
        <v>21299</v>
      </c>
      <c r="F3835">
        <v>126</v>
      </c>
      <c r="G3835">
        <v>3</v>
      </c>
    </row>
    <row r="3836" spans="1:7" x14ac:dyDescent="0.25">
      <c r="A3836" t="str">
        <f>_xlfn.CONCAT(Inadiplentes_Benner_SQL[[#This Row],[EMPRESA]]," - ",Inadiplentes_Benner_SQL[[#This Row],[NUMERO]], " - ",Inadiplentes_Benner_SQL[[#This Row],[CLIENTE]])</f>
        <v>MEDICAR RIBEIRÃO PRETO - TF-00039160-CT - YAGO FIGUEIREDO</v>
      </c>
      <c r="B3836" s="16" t="s">
        <v>7656</v>
      </c>
      <c r="C3836" s="16" t="s">
        <v>3582</v>
      </c>
      <c r="D3836" s="16" t="s">
        <v>17502</v>
      </c>
      <c r="E3836" s="16" t="s">
        <v>21299</v>
      </c>
      <c r="F3836">
        <v>126</v>
      </c>
      <c r="G3836">
        <v>3</v>
      </c>
    </row>
    <row r="3837" spans="1:7" x14ac:dyDescent="0.25">
      <c r="A3837" t="str">
        <f>_xlfn.CONCAT(Inadiplentes_Benner_SQL[[#This Row],[EMPRESA]]," - ",Inadiplentes_Benner_SQL[[#This Row],[NUMERO]], " - ",Inadiplentes_Benner_SQL[[#This Row],[CLIENTE]])</f>
        <v>MEDICAR RIBEIRÃO PRETO - FA-00006805-CT - CLELIA CAMARGO CARDOSO</v>
      </c>
      <c r="B3837" s="16" t="s">
        <v>7656</v>
      </c>
      <c r="C3837" s="16" t="s">
        <v>1991</v>
      </c>
      <c r="D3837" s="16" t="s">
        <v>19953</v>
      </c>
      <c r="E3837" s="16" t="s">
        <v>21299</v>
      </c>
      <c r="F3837">
        <v>126</v>
      </c>
      <c r="G3837">
        <v>1</v>
      </c>
    </row>
    <row r="3838" spans="1:7" x14ac:dyDescent="0.25">
      <c r="A3838" t="str">
        <f>_xlfn.CONCAT(Inadiplentes_Benner_SQL[[#This Row],[EMPRESA]]," - ",Inadiplentes_Benner_SQL[[#This Row],[NUMERO]], " - ",Inadiplentes_Benner_SQL[[#This Row],[CLIENTE]])</f>
        <v>MEDICAR RIBEIRÃO PRETO - FA-00007106-CT - JULIA PEREIRA MIRANDA GONCALVES</v>
      </c>
      <c r="B3838" s="16" t="s">
        <v>7656</v>
      </c>
      <c r="C3838" s="16" t="s">
        <v>474</v>
      </c>
      <c r="D3838" s="16" t="s">
        <v>15155</v>
      </c>
      <c r="E3838" s="16" t="s">
        <v>21299</v>
      </c>
      <c r="F3838">
        <v>126</v>
      </c>
      <c r="G3838">
        <v>3</v>
      </c>
    </row>
    <row r="3839" spans="1:7" x14ac:dyDescent="0.25">
      <c r="A3839" t="str">
        <f>_xlfn.CONCAT(Inadiplentes_Benner_SQL[[#This Row],[EMPRESA]]," - ",Inadiplentes_Benner_SQL[[#This Row],[NUMERO]], " - ",Inadiplentes_Benner_SQL[[#This Row],[CLIENTE]])</f>
        <v>MEDICAR RIBEIRÃO PRETO - EF-00009773-CT - MARIA CRISTINA DA SILVA</v>
      </c>
      <c r="B3839" s="16" t="s">
        <v>7656</v>
      </c>
      <c r="C3839" s="16" t="s">
        <v>518</v>
      </c>
      <c r="D3839" s="16" t="s">
        <v>10185</v>
      </c>
      <c r="E3839" s="16" t="s">
        <v>21299</v>
      </c>
      <c r="F3839">
        <v>125.95</v>
      </c>
      <c r="G3839">
        <v>5</v>
      </c>
    </row>
    <row r="3840" spans="1:7" x14ac:dyDescent="0.25">
      <c r="A3840" t="str">
        <f>_xlfn.CONCAT(Inadiplentes_Benner_SQL[[#This Row],[EMPRESA]]," - ",Inadiplentes_Benner_SQL[[#This Row],[NUMERO]], " - ",Inadiplentes_Benner_SQL[[#This Row],[CLIENTE]])</f>
        <v>MEDICAR RIBEIRÃO PRETO - EF-00016882-CT - MARIA APARECIDA COSTA DE ARAUJO</v>
      </c>
      <c r="B3840" s="16" t="s">
        <v>7656</v>
      </c>
      <c r="C3840" s="16" t="s">
        <v>6002</v>
      </c>
      <c r="D3840" s="16" t="s">
        <v>10268</v>
      </c>
      <c r="E3840" s="16" t="s">
        <v>21299</v>
      </c>
      <c r="F3840">
        <v>125.95</v>
      </c>
      <c r="G3840">
        <v>5</v>
      </c>
    </row>
    <row r="3841" spans="1:7" x14ac:dyDescent="0.25">
      <c r="A3841" t="str">
        <f>_xlfn.CONCAT(Inadiplentes_Benner_SQL[[#This Row],[EMPRESA]]," - ",Inadiplentes_Benner_SQL[[#This Row],[NUMERO]], " - ",Inadiplentes_Benner_SQL[[#This Row],[CLIENTE]])</f>
        <v>N1 CARD - FA-00008133-CT - DECIO BROCHI</v>
      </c>
      <c r="B3841" s="16" t="s">
        <v>8429</v>
      </c>
      <c r="C3841" s="16" t="s">
        <v>4146</v>
      </c>
      <c r="D3841" s="16" t="s">
        <v>9849</v>
      </c>
      <c r="E3841" s="16" t="s">
        <v>21299</v>
      </c>
      <c r="F3841">
        <v>125.4</v>
      </c>
      <c r="G3841">
        <v>6</v>
      </c>
    </row>
    <row r="3842" spans="1:7" x14ac:dyDescent="0.25">
      <c r="A3842" t="str">
        <f>_xlfn.CONCAT(Inadiplentes_Benner_SQL[[#This Row],[EMPRESA]]," - ",Inadiplentes_Benner_SQL[[#This Row],[NUMERO]], " - ",Inadiplentes_Benner_SQL[[#This Row],[CLIENTE]])</f>
        <v>N1 CARD - FA-00005278-CT - LEONARDO BARCELOS DE ANDRADE FERREIRA</v>
      </c>
      <c r="B3842" s="16" t="s">
        <v>8429</v>
      </c>
      <c r="C3842" s="16" t="s">
        <v>3369</v>
      </c>
      <c r="D3842" s="16" t="s">
        <v>9795</v>
      </c>
      <c r="E3842" s="16" t="s">
        <v>21299</v>
      </c>
      <c r="F3842">
        <v>125.4</v>
      </c>
      <c r="G3842">
        <v>6</v>
      </c>
    </row>
    <row r="3843" spans="1:7" x14ac:dyDescent="0.25">
      <c r="A3843" t="str">
        <f>_xlfn.CONCAT(Inadiplentes_Benner_SQL[[#This Row],[EMPRESA]]," - ",Inadiplentes_Benner_SQL[[#This Row],[NUMERO]], " - ",Inadiplentes_Benner_SQL[[#This Row],[CLIENTE]])</f>
        <v>N1 CARD - FA-00008910-CT - IGOR FELIPE SANTIAGO DOS SANTOS</v>
      </c>
      <c r="B3843" s="16" t="s">
        <v>8429</v>
      </c>
      <c r="C3843" s="16" t="s">
        <v>4159</v>
      </c>
      <c r="D3843" s="16" t="s">
        <v>9859</v>
      </c>
      <c r="E3843" s="16" t="s">
        <v>21299</v>
      </c>
      <c r="F3843">
        <v>125.4</v>
      </c>
      <c r="G3843">
        <v>6</v>
      </c>
    </row>
    <row r="3844" spans="1:7" x14ac:dyDescent="0.25">
      <c r="A3844" t="str">
        <f>_xlfn.CONCAT(Inadiplentes_Benner_SQL[[#This Row],[EMPRESA]]," - ",Inadiplentes_Benner_SQL[[#This Row],[NUMERO]], " - ",Inadiplentes_Benner_SQL[[#This Row],[CLIENTE]])</f>
        <v>N1 CARD - FA-00024223-CT - LEONICE ROCHA NICOMEDE MOREIRA</v>
      </c>
      <c r="B3844" s="16" t="s">
        <v>8429</v>
      </c>
      <c r="C3844" s="16" t="s">
        <v>7325</v>
      </c>
      <c r="D3844" s="16" t="s">
        <v>9937</v>
      </c>
      <c r="E3844" s="16" t="s">
        <v>21299</v>
      </c>
      <c r="F3844">
        <v>125.4</v>
      </c>
      <c r="G3844">
        <v>6</v>
      </c>
    </row>
    <row r="3845" spans="1:7" x14ac:dyDescent="0.25">
      <c r="A3845" t="str">
        <f>_xlfn.CONCAT(Inadiplentes_Benner_SQL[[#This Row],[EMPRESA]]," - ",Inadiplentes_Benner_SQL[[#This Row],[NUMERO]], " - ",Inadiplentes_Benner_SQL[[#This Row],[CLIENTE]])</f>
        <v>N1 CARD - FA-00024281-CT - MIRIAM DOS SANTOS ALVARES</v>
      </c>
      <c r="B3845" s="16" t="s">
        <v>8429</v>
      </c>
      <c r="C3845" s="16" t="s">
        <v>5058</v>
      </c>
      <c r="D3845" s="16" t="s">
        <v>9943</v>
      </c>
      <c r="E3845" s="16" t="s">
        <v>21299</v>
      </c>
      <c r="F3845">
        <v>125.4</v>
      </c>
      <c r="G3845">
        <v>6</v>
      </c>
    </row>
    <row r="3846" spans="1:7" x14ac:dyDescent="0.25">
      <c r="A3846" t="str">
        <f>_xlfn.CONCAT(Inadiplentes_Benner_SQL[[#This Row],[EMPRESA]]," - ",Inadiplentes_Benner_SQL[[#This Row],[NUMERO]], " - ",Inadiplentes_Benner_SQL[[#This Row],[CLIENTE]])</f>
        <v>N1 CARD - FA-00009263-CT - PRISCILLA ALVES DA SILVA</v>
      </c>
      <c r="B3846" s="16" t="s">
        <v>8429</v>
      </c>
      <c r="C3846" s="16" t="s">
        <v>1912</v>
      </c>
      <c r="D3846" s="16" t="s">
        <v>9863</v>
      </c>
      <c r="E3846" s="16" t="s">
        <v>21299</v>
      </c>
      <c r="F3846">
        <v>125.4</v>
      </c>
      <c r="G3846">
        <v>6</v>
      </c>
    </row>
    <row r="3847" spans="1:7" x14ac:dyDescent="0.25">
      <c r="A3847" t="str">
        <f>_xlfn.CONCAT(Inadiplentes_Benner_SQL[[#This Row],[EMPRESA]]," - ",Inadiplentes_Benner_SQL[[#This Row],[NUMERO]], " - ",Inadiplentes_Benner_SQL[[#This Row],[CLIENTE]])</f>
        <v>N1 CARD - FA-00006652-CT - ALEXANDRE WANDER GARCIA</v>
      </c>
      <c r="B3847" s="16" t="s">
        <v>8429</v>
      </c>
      <c r="C3847" s="16" t="s">
        <v>1827</v>
      </c>
      <c r="D3847" s="16" t="s">
        <v>9829</v>
      </c>
      <c r="E3847" s="16" t="s">
        <v>21299</v>
      </c>
      <c r="F3847">
        <v>125.4</v>
      </c>
      <c r="G3847">
        <v>6</v>
      </c>
    </row>
    <row r="3848" spans="1:7" x14ac:dyDescent="0.25">
      <c r="A3848" t="str">
        <f>_xlfn.CONCAT(Inadiplentes_Benner_SQL[[#This Row],[EMPRESA]]," - ",Inadiplentes_Benner_SQL[[#This Row],[NUMERO]], " - ",Inadiplentes_Benner_SQL[[#This Row],[CLIENTE]])</f>
        <v>N1 CARD - FA-00024004-CT - EDILENA BANQUERI</v>
      </c>
      <c r="B3848" s="16" t="s">
        <v>8429</v>
      </c>
      <c r="C3848" s="16" t="s">
        <v>7160</v>
      </c>
      <c r="D3848" s="16" t="s">
        <v>9921</v>
      </c>
      <c r="E3848" s="16" t="s">
        <v>21299</v>
      </c>
      <c r="F3848">
        <v>125.4</v>
      </c>
      <c r="G3848">
        <v>6</v>
      </c>
    </row>
    <row r="3849" spans="1:7" x14ac:dyDescent="0.25">
      <c r="A3849" t="str">
        <f>_xlfn.CONCAT(Inadiplentes_Benner_SQL[[#This Row],[EMPRESA]]," - ",Inadiplentes_Benner_SQL[[#This Row],[NUMERO]], " - ",Inadiplentes_Benner_SQL[[#This Row],[CLIENTE]])</f>
        <v>MEDICAR RIBEIRÃO PRETO - FA-00020456-CT - ISABEL CRISTINA REZENDE VIEIRA</v>
      </c>
      <c r="B3849" s="16" t="s">
        <v>7656</v>
      </c>
      <c r="C3849" s="16" t="s">
        <v>7104</v>
      </c>
      <c r="D3849" s="16" t="s">
        <v>20352</v>
      </c>
      <c r="E3849" s="16" t="s">
        <v>21299</v>
      </c>
      <c r="F3849">
        <v>125.15</v>
      </c>
      <c r="G3849">
        <v>1</v>
      </c>
    </row>
    <row r="3850" spans="1:7" x14ac:dyDescent="0.25">
      <c r="A3850" t="str">
        <f>_xlfn.CONCAT(Inadiplentes_Benner_SQL[[#This Row],[EMPRESA]]," - ",Inadiplentes_Benner_SQL[[#This Row],[NUMERO]], " - ",Inadiplentes_Benner_SQL[[#This Row],[CLIENTE]])</f>
        <v>N1 CARD - CO-00007007-CT - MILENIUM SERVICOS DE DIGITACAO LTDA</v>
      </c>
      <c r="B3850" s="16" t="s">
        <v>8429</v>
      </c>
      <c r="C3850" s="16" t="s">
        <v>510</v>
      </c>
      <c r="D3850" s="16" t="s">
        <v>14004</v>
      </c>
      <c r="E3850" s="16" t="s">
        <v>21267</v>
      </c>
      <c r="F3850">
        <v>124.9</v>
      </c>
      <c r="G3850">
        <v>3</v>
      </c>
    </row>
    <row r="3851" spans="1:7" x14ac:dyDescent="0.25">
      <c r="A3851" t="str">
        <f>_xlfn.CONCAT(Inadiplentes_Benner_SQL[[#This Row],[EMPRESA]]," - ",Inadiplentes_Benner_SQL[[#This Row],[NUMERO]], " - ",Inadiplentes_Benner_SQL[[#This Row],[CLIENTE]])</f>
        <v>MEDICAR RIBEIRÃO PRETO - EF-00021480-CT - MARIA DE FATIMA CASTRO MOREIRA BREGA</v>
      </c>
      <c r="B3851" s="16" t="s">
        <v>7656</v>
      </c>
      <c r="C3851" s="16" t="s">
        <v>568</v>
      </c>
      <c r="D3851" s="16" t="s">
        <v>12151</v>
      </c>
      <c r="E3851" s="16" t="s">
        <v>21299</v>
      </c>
      <c r="F3851">
        <v>124.69999999999999</v>
      </c>
      <c r="G3851">
        <v>4</v>
      </c>
    </row>
    <row r="3852" spans="1:7" x14ac:dyDescent="0.25">
      <c r="A3852" t="str">
        <f>_xlfn.CONCAT(Inadiplentes_Benner_SQL[[#This Row],[EMPRESA]]," - ",Inadiplentes_Benner_SQL[[#This Row],[NUMERO]], " - ",Inadiplentes_Benner_SQL[[#This Row],[CLIENTE]])</f>
        <v>MEDICAR RIBEIRÃO PRETO - EF-00016933-CT - EMILLY GONCALVES FREITAS</v>
      </c>
      <c r="B3852" s="16" t="s">
        <v>7656</v>
      </c>
      <c r="C3852" s="16" t="s">
        <v>326</v>
      </c>
      <c r="D3852" s="16" t="s">
        <v>12011</v>
      </c>
      <c r="E3852" s="16" t="s">
        <v>21299</v>
      </c>
      <c r="F3852">
        <v>124.69999999999999</v>
      </c>
      <c r="G3852">
        <v>4</v>
      </c>
    </row>
    <row r="3853" spans="1:7" x14ac:dyDescent="0.25">
      <c r="A3853" t="str">
        <f>_xlfn.CONCAT(Inadiplentes_Benner_SQL[[#This Row],[EMPRESA]]," - ",Inadiplentes_Benner_SQL[[#This Row],[NUMERO]], " - ",Inadiplentes_Benner_SQL[[#This Row],[CLIENTE]])</f>
        <v>N1 CARD - FA-00023935-CT - CLEONE SILVA GUIMARAES</v>
      </c>
      <c r="B3853" s="16" t="s">
        <v>8429</v>
      </c>
      <c r="C3853" s="16" t="s">
        <v>4315</v>
      </c>
      <c r="D3853" s="16" t="s">
        <v>11267</v>
      </c>
      <c r="E3853" s="16" t="s">
        <v>21299</v>
      </c>
      <c r="F3853">
        <v>124.5</v>
      </c>
      <c r="G3853">
        <v>5</v>
      </c>
    </row>
    <row r="3854" spans="1:7" x14ac:dyDescent="0.25">
      <c r="A3854" t="str">
        <f>_xlfn.CONCAT(Inadiplentes_Benner_SQL[[#This Row],[EMPRESA]]," - ",Inadiplentes_Benner_SQL[[#This Row],[NUMERO]], " - ",Inadiplentes_Benner_SQL[[#This Row],[CLIENTE]])</f>
        <v>N1 CARD - FA-00023945-CT - MARISA AUGUSTA CARDOZO</v>
      </c>
      <c r="B3854" s="16" t="s">
        <v>8429</v>
      </c>
      <c r="C3854" s="16" t="s">
        <v>7157</v>
      </c>
      <c r="D3854" s="16" t="s">
        <v>11273</v>
      </c>
      <c r="E3854" s="16" t="s">
        <v>21299</v>
      </c>
      <c r="F3854">
        <v>124.5</v>
      </c>
      <c r="G3854">
        <v>5</v>
      </c>
    </row>
    <row r="3855" spans="1:7" x14ac:dyDescent="0.25">
      <c r="A3855" t="str">
        <f>_xlfn.CONCAT(Inadiplentes_Benner_SQL[[#This Row],[EMPRESA]]," - ",Inadiplentes_Benner_SQL[[#This Row],[NUMERO]], " - ",Inadiplentes_Benner_SQL[[#This Row],[CLIENTE]])</f>
        <v>N1 CARD - FA-00023900-CT - AURICELIO GUIDETI</v>
      </c>
      <c r="B3855" s="16" t="s">
        <v>8429</v>
      </c>
      <c r="C3855" s="16" t="s">
        <v>5314</v>
      </c>
      <c r="D3855" s="16" t="s">
        <v>11239</v>
      </c>
      <c r="E3855" s="16" t="s">
        <v>21299</v>
      </c>
      <c r="F3855">
        <v>124.5</v>
      </c>
      <c r="G3855">
        <v>5</v>
      </c>
    </row>
    <row r="3856" spans="1:7" x14ac:dyDescent="0.25">
      <c r="A3856" t="str">
        <f>_xlfn.CONCAT(Inadiplentes_Benner_SQL[[#This Row],[EMPRESA]]," - ",Inadiplentes_Benner_SQL[[#This Row],[NUMERO]], " - ",Inadiplentes_Benner_SQL[[#This Row],[CLIENTE]])</f>
        <v>N1 CARD - FA-00023600-CT - MARIANA APARECIDA DOS SANTOS MAIA VALENTIM</v>
      </c>
      <c r="B3856" s="16" t="s">
        <v>8429</v>
      </c>
      <c r="C3856" s="16" t="s">
        <v>6077</v>
      </c>
      <c r="D3856" s="16" t="s">
        <v>11045</v>
      </c>
      <c r="E3856" s="16" t="s">
        <v>21299</v>
      </c>
      <c r="F3856">
        <v>124.5</v>
      </c>
      <c r="G3856">
        <v>5</v>
      </c>
    </row>
    <row r="3857" spans="1:7" x14ac:dyDescent="0.25">
      <c r="A3857" t="str">
        <f>_xlfn.CONCAT(Inadiplentes_Benner_SQL[[#This Row],[EMPRESA]]," - ",Inadiplentes_Benner_SQL[[#This Row],[NUMERO]], " - ",Inadiplentes_Benner_SQL[[#This Row],[CLIENTE]])</f>
        <v>N1 CARD - FA-00023818-CT - MARGARETE TEODORO DOS SANTOS</v>
      </c>
      <c r="B3857" s="16" t="s">
        <v>8429</v>
      </c>
      <c r="C3857" s="16" t="s">
        <v>3594</v>
      </c>
      <c r="D3857" s="16" t="s">
        <v>11197</v>
      </c>
      <c r="E3857" s="16" t="s">
        <v>21299</v>
      </c>
      <c r="F3857">
        <v>124.5</v>
      </c>
      <c r="G3857">
        <v>5</v>
      </c>
    </row>
    <row r="3858" spans="1:7" x14ac:dyDescent="0.25">
      <c r="A3858" t="str">
        <f>_xlfn.CONCAT(Inadiplentes_Benner_SQL[[#This Row],[EMPRESA]]," - ",Inadiplentes_Benner_SQL[[#This Row],[NUMERO]], " - ",Inadiplentes_Benner_SQL[[#This Row],[CLIENTE]])</f>
        <v>N1 CARD - FA-00023675-CT - NAIARA CRISTINA DE SOUSA NASCIMENTO</v>
      </c>
      <c r="B3858" s="16" t="s">
        <v>8429</v>
      </c>
      <c r="C3858" s="16" t="s">
        <v>2837</v>
      </c>
      <c r="D3858" s="16" t="s">
        <v>11093</v>
      </c>
      <c r="E3858" s="16" t="s">
        <v>21299</v>
      </c>
      <c r="F3858">
        <v>124.5</v>
      </c>
      <c r="G3858">
        <v>5</v>
      </c>
    </row>
    <row r="3859" spans="1:7" x14ac:dyDescent="0.25">
      <c r="A3859" t="str">
        <f>_xlfn.CONCAT(Inadiplentes_Benner_SQL[[#This Row],[EMPRESA]]," - ",Inadiplentes_Benner_SQL[[#This Row],[NUMERO]], " - ",Inadiplentes_Benner_SQL[[#This Row],[CLIENTE]])</f>
        <v>N1 CARD - FA-00023694-CT - BETANIA SAMPAIO SANTOS</v>
      </c>
      <c r="B3859" s="16" t="s">
        <v>8429</v>
      </c>
      <c r="C3859" s="16" t="s">
        <v>6081</v>
      </c>
      <c r="D3859" s="16" t="s">
        <v>11107</v>
      </c>
      <c r="E3859" s="16" t="s">
        <v>21299</v>
      </c>
      <c r="F3859">
        <v>124.5</v>
      </c>
      <c r="G3859">
        <v>5</v>
      </c>
    </row>
    <row r="3860" spans="1:7" x14ac:dyDescent="0.25">
      <c r="A3860" t="str">
        <f>_xlfn.CONCAT(Inadiplentes_Benner_SQL[[#This Row],[EMPRESA]]," - ",Inadiplentes_Benner_SQL[[#This Row],[NUMERO]], " - ",Inadiplentes_Benner_SQL[[#This Row],[CLIENTE]])</f>
        <v>N1 CARD - FA-00024034-CT - MARIA CARVALHO DA SILVA</v>
      </c>
      <c r="B3860" s="16" t="s">
        <v>8429</v>
      </c>
      <c r="C3860" s="16" t="s">
        <v>2130</v>
      </c>
      <c r="D3860" s="16" t="s">
        <v>11331</v>
      </c>
      <c r="E3860" s="16" t="s">
        <v>21299</v>
      </c>
      <c r="F3860">
        <v>124.5</v>
      </c>
      <c r="G3860">
        <v>5</v>
      </c>
    </row>
    <row r="3861" spans="1:7" x14ac:dyDescent="0.25">
      <c r="A3861" t="str">
        <f>_xlfn.CONCAT(Inadiplentes_Benner_SQL[[#This Row],[EMPRESA]]," - ",Inadiplentes_Benner_SQL[[#This Row],[NUMERO]], " - ",Inadiplentes_Benner_SQL[[#This Row],[CLIENTE]])</f>
        <v>N1 CARD - FA-00023444-CT - DIENE APARECIDA DE LIMA DA SILVA</v>
      </c>
      <c r="B3861" s="16" t="s">
        <v>8429</v>
      </c>
      <c r="C3861" s="16" t="s">
        <v>2307</v>
      </c>
      <c r="D3861" s="16" t="s">
        <v>10993</v>
      </c>
      <c r="E3861" s="16" t="s">
        <v>21299</v>
      </c>
      <c r="F3861">
        <v>124.5</v>
      </c>
      <c r="G3861">
        <v>5</v>
      </c>
    </row>
    <row r="3862" spans="1:7" x14ac:dyDescent="0.25">
      <c r="A3862" t="str">
        <f>_xlfn.CONCAT(Inadiplentes_Benner_SQL[[#This Row],[EMPRESA]]," - ",Inadiplentes_Benner_SQL[[#This Row],[NUMERO]], " - ",Inadiplentes_Benner_SQL[[#This Row],[CLIENTE]])</f>
        <v>N1 CARD - FA-00023397-CT - SIMONE LEANDRO ABDALA</v>
      </c>
      <c r="B3862" s="16" t="s">
        <v>8429</v>
      </c>
      <c r="C3862" s="16" t="s">
        <v>4301</v>
      </c>
      <c r="D3862" s="16" t="s">
        <v>10983</v>
      </c>
      <c r="E3862" s="16" t="s">
        <v>21299</v>
      </c>
      <c r="F3862">
        <v>124.5</v>
      </c>
      <c r="G3862">
        <v>5</v>
      </c>
    </row>
    <row r="3863" spans="1:7" x14ac:dyDescent="0.25">
      <c r="A3863" t="str">
        <f>_xlfn.CONCAT(Inadiplentes_Benner_SQL[[#This Row],[EMPRESA]]," - ",Inadiplentes_Benner_SQL[[#This Row],[NUMERO]], " - ",Inadiplentes_Benner_SQL[[#This Row],[CLIENTE]])</f>
        <v>N1 CARD - FA-00023754-CT - MARIA GENEROSA DE SOUZA</v>
      </c>
      <c r="B3863" s="16" t="s">
        <v>8429</v>
      </c>
      <c r="C3863" s="16" t="s">
        <v>5307</v>
      </c>
      <c r="D3863" s="16" t="s">
        <v>11157</v>
      </c>
      <c r="E3863" s="16" t="s">
        <v>21299</v>
      </c>
      <c r="F3863">
        <v>124.5</v>
      </c>
      <c r="G3863">
        <v>5</v>
      </c>
    </row>
    <row r="3864" spans="1:7" x14ac:dyDescent="0.25">
      <c r="A3864" t="str">
        <f>_xlfn.CONCAT(Inadiplentes_Benner_SQL[[#This Row],[EMPRESA]]," - ",Inadiplentes_Benner_SQL[[#This Row],[NUMERO]], " - ",Inadiplentes_Benner_SQL[[#This Row],[CLIENTE]])</f>
        <v>N1 CARD - FA-00023522-CT - MAURO DONIZETE FIAIS DA SILVA</v>
      </c>
      <c r="B3864" s="16" t="s">
        <v>8429</v>
      </c>
      <c r="C3864" s="16" t="s">
        <v>3010</v>
      </c>
      <c r="D3864" s="16" t="s">
        <v>11021</v>
      </c>
      <c r="E3864" s="16" t="s">
        <v>21299</v>
      </c>
      <c r="F3864">
        <v>124.5</v>
      </c>
      <c r="G3864">
        <v>5</v>
      </c>
    </row>
    <row r="3865" spans="1:7" x14ac:dyDescent="0.25">
      <c r="A3865" t="str">
        <f>_xlfn.CONCAT(Inadiplentes_Benner_SQL[[#This Row],[EMPRESA]]," - ",Inadiplentes_Benner_SQL[[#This Row],[NUMERO]], " - ",Inadiplentes_Benner_SQL[[#This Row],[CLIENTE]])</f>
        <v>N1 CARD - FA-00023531-CT - JULIAN VARLEI BATISTA</v>
      </c>
      <c r="B3865" s="16" t="s">
        <v>8429</v>
      </c>
      <c r="C3865" s="16" t="s">
        <v>5030</v>
      </c>
      <c r="D3865" s="16" t="s">
        <v>11027</v>
      </c>
      <c r="E3865" s="16" t="s">
        <v>21299</v>
      </c>
      <c r="F3865">
        <v>124.5</v>
      </c>
      <c r="G3865">
        <v>5</v>
      </c>
    </row>
    <row r="3866" spans="1:7" x14ac:dyDescent="0.25">
      <c r="A3866" t="str">
        <f>_xlfn.CONCAT(Inadiplentes_Benner_SQL[[#This Row],[EMPRESA]]," - ",Inadiplentes_Benner_SQL[[#This Row],[NUMERO]], " - ",Inadiplentes_Benner_SQL[[#This Row],[CLIENTE]])</f>
        <v>N1 CARD - FA-00023615-CT - MARIA ALVES DA SILVA GASPAR</v>
      </c>
      <c r="B3866" s="16" t="s">
        <v>8429</v>
      </c>
      <c r="C3866" s="16" t="s">
        <v>4134</v>
      </c>
      <c r="D3866" s="16" t="s">
        <v>11057</v>
      </c>
      <c r="E3866" s="16" t="s">
        <v>21299</v>
      </c>
      <c r="F3866">
        <v>124.5</v>
      </c>
      <c r="G3866">
        <v>5</v>
      </c>
    </row>
    <row r="3867" spans="1:7" x14ac:dyDescent="0.25">
      <c r="A3867" t="str">
        <f>_xlfn.CONCAT(Inadiplentes_Benner_SQL[[#This Row],[EMPRESA]]," - ",Inadiplentes_Benner_SQL[[#This Row],[NUMERO]], " - ",Inadiplentes_Benner_SQL[[#This Row],[CLIENTE]])</f>
        <v>N1 CARD - FA-00024007-CT - ANGELICA KAROLINE GIACOMETTI</v>
      </c>
      <c r="B3867" s="16" t="s">
        <v>8429</v>
      </c>
      <c r="C3867" s="16" t="s">
        <v>2736</v>
      </c>
      <c r="D3867" s="16" t="s">
        <v>11313</v>
      </c>
      <c r="E3867" s="16" t="s">
        <v>21299</v>
      </c>
      <c r="F3867">
        <v>124.5</v>
      </c>
      <c r="G3867">
        <v>5</v>
      </c>
    </row>
    <row r="3868" spans="1:7" x14ac:dyDescent="0.25">
      <c r="A3868" t="str">
        <f>_xlfn.CONCAT(Inadiplentes_Benner_SQL[[#This Row],[EMPRESA]]," - ",Inadiplentes_Benner_SQL[[#This Row],[NUMERO]], " - ",Inadiplentes_Benner_SQL[[#This Row],[CLIENTE]])</f>
        <v>N1 CARD - FA-00023989-CT - MARCO AURELIO GARBELINE JUNIOR</v>
      </c>
      <c r="B3868" s="16" t="s">
        <v>8429</v>
      </c>
      <c r="C3868" s="16" t="s">
        <v>4205</v>
      </c>
      <c r="D3868" s="16" t="s">
        <v>11301</v>
      </c>
      <c r="E3868" s="16" t="s">
        <v>21299</v>
      </c>
      <c r="F3868">
        <v>124.5</v>
      </c>
      <c r="G3868">
        <v>5</v>
      </c>
    </row>
    <row r="3869" spans="1:7" x14ac:dyDescent="0.25">
      <c r="A3869" t="str">
        <f>_xlfn.CONCAT(Inadiplentes_Benner_SQL[[#This Row],[EMPRESA]]," - ",Inadiplentes_Benner_SQL[[#This Row],[NUMERO]], " - ",Inadiplentes_Benner_SQL[[#This Row],[CLIENTE]])</f>
        <v>N1 CARD - FA-00023797-CT - JOAO BATISTA GONCALVES</v>
      </c>
      <c r="B3869" s="16" t="s">
        <v>8429</v>
      </c>
      <c r="C3869" s="16" t="s">
        <v>5310</v>
      </c>
      <c r="D3869" s="16" t="s">
        <v>11187</v>
      </c>
      <c r="E3869" s="16" t="s">
        <v>21299</v>
      </c>
      <c r="F3869">
        <v>124.5</v>
      </c>
      <c r="G3869">
        <v>5</v>
      </c>
    </row>
    <row r="3870" spans="1:7" x14ac:dyDescent="0.25">
      <c r="A3870" t="str">
        <f>_xlfn.CONCAT(Inadiplentes_Benner_SQL[[#This Row],[EMPRESA]]," - ",Inadiplentes_Benner_SQL[[#This Row],[NUMERO]], " - ",Inadiplentes_Benner_SQL[[#This Row],[CLIENTE]])</f>
        <v>N1 CARD - FA-00023922-CT - MARIA DE LOURDES LINO</v>
      </c>
      <c r="B3870" s="16" t="s">
        <v>8429</v>
      </c>
      <c r="C3870" s="16" t="s">
        <v>3020</v>
      </c>
      <c r="D3870" s="16" t="s">
        <v>11253</v>
      </c>
      <c r="E3870" s="16" t="s">
        <v>21299</v>
      </c>
      <c r="F3870">
        <v>124.5</v>
      </c>
      <c r="G3870">
        <v>5</v>
      </c>
    </row>
    <row r="3871" spans="1:7" x14ac:dyDescent="0.25">
      <c r="A3871" t="str">
        <f>_xlfn.CONCAT(Inadiplentes_Benner_SQL[[#This Row],[EMPRESA]]," - ",Inadiplentes_Benner_SQL[[#This Row],[NUMERO]], " - ",Inadiplentes_Benner_SQL[[#This Row],[CLIENTE]])</f>
        <v>N1 CARD - FA-00023930-CT - ELAINE CRISTINA CAMINITI</v>
      </c>
      <c r="B3871" s="16" t="s">
        <v>8429</v>
      </c>
      <c r="C3871" s="16" t="s">
        <v>4203</v>
      </c>
      <c r="D3871" s="16" t="s">
        <v>11261</v>
      </c>
      <c r="E3871" s="16" t="s">
        <v>21299</v>
      </c>
      <c r="F3871">
        <v>124.5</v>
      </c>
      <c r="G3871">
        <v>5</v>
      </c>
    </row>
    <row r="3872" spans="1:7" x14ac:dyDescent="0.25">
      <c r="A3872" t="str">
        <f>_xlfn.CONCAT(Inadiplentes_Benner_SQL[[#This Row],[EMPRESA]]," - ",Inadiplentes_Benner_SQL[[#This Row],[NUMERO]], " - ",Inadiplentes_Benner_SQL[[#This Row],[CLIENTE]])</f>
        <v>N1 CARD - FA-00023932-CT - JANAINA SOUZA FERNANDES</v>
      </c>
      <c r="B3872" s="16" t="s">
        <v>8429</v>
      </c>
      <c r="C3872" s="16" t="s">
        <v>4204</v>
      </c>
      <c r="D3872" s="16" t="s">
        <v>11263</v>
      </c>
      <c r="E3872" s="16" t="s">
        <v>21299</v>
      </c>
      <c r="F3872">
        <v>124.5</v>
      </c>
      <c r="G3872">
        <v>5</v>
      </c>
    </row>
    <row r="3873" spans="1:7" x14ac:dyDescent="0.25">
      <c r="A3873" t="str">
        <f>_xlfn.CONCAT(Inadiplentes_Benner_SQL[[#This Row],[EMPRESA]]," - ",Inadiplentes_Benner_SQL[[#This Row],[NUMERO]], " - ",Inadiplentes_Benner_SQL[[#This Row],[CLIENTE]])</f>
        <v>N1 CARD - FA-00023902-CT - LUZIA ANTONIA DIAS ESCOVAL</v>
      </c>
      <c r="B3873" s="16" t="s">
        <v>8429</v>
      </c>
      <c r="C3873" s="16" t="s">
        <v>7314</v>
      </c>
      <c r="D3873" s="16" t="s">
        <v>11241</v>
      </c>
      <c r="E3873" s="16" t="s">
        <v>21299</v>
      </c>
      <c r="F3873">
        <v>124.5</v>
      </c>
      <c r="G3873">
        <v>5</v>
      </c>
    </row>
    <row r="3874" spans="1:7" x14ac:dyDescent="0.25">
      <c r="A3874" t="str">
        <f>_xlfn.CONCAT(Inadiplentes_Benner_SQL[[#This Row],[EMPRESA]]," - ",Inadiplentes_Benner_SQL[[#This Row],[NUMERO]], " - ",Inadiplentes_Benner_SQL[[#This Row],[CLIENTE]])</f>
        <v>N1 CARD - FA-00023907-CT - JAMILE AZEVEDO LIMA</v>
      </c>
      <c r="B3874" s="16" t="s">
        <v>8429</v>
      </c>
      <c r="C3874" s="16" t="s">
        <v>2842</v>
      </c>
      <c r="D3874" s="16" t="s">
        <v>11245</v>
      </c>
      <c r="E3874" s="16" t="s">
        <v>21299</v>
      </c>
      <c r="F3874">
        <v>124.5</v>
      </c>
      <c r="G3874">
        <v>5</v>
      </c>
    </row>
    <row r="3875" spans="1:7" x14ac:dyDescent="0.25">
      <c r="A3875" t="str">
        <f>_xlfn.CONCAT(Inadiplentes_Benner_SQL[[#This Row],[EMPRESA]]," - ",Inadiplentes_Benner_SQL[[#This Row],[NUMERO]], " - ",Inadiplentes_Benner_SQL[[#This Row],[CLIENTE]])</f>
        <v>N1 CARD - FA-00023841-CT - ELZA MARINA DO NASCIMENTO</v>
      </c>
      <c r="B3875" s="16" t="s">
        <v>8429</v>
      </c>
      <c r="C3875" s="16" t="s">
        <v>5311</v>
      </c>
      <c r="D3875" s="16" t="s">
        <v>11205</v>
      </c>
      <c r="E3875" s="16" t="s">
        <v>21299</v>
      </c>
      <c r="F3875">
        <v>124.5</v>
      </c>
      <c r="G3875">
        <v>5</v>
      </c>
    </row>
    <row r="3876" spans="1:7" x14ac:dyDescent="0.25">
      <c r="A3876" t="str">
        <f>_xlfn.CONCAT(Inadiplentes_Benner_SQL[[#This Row],[EMPRESA]]," - ",Inadiplentes_Benner_SQL[[#This Row],[NUMERO]], " - ",Inadiplentes_Benner_SQL[[#This Row],[CLIENTE]])</f>
        <v>N1 CARD - FA-00023853-CT - VANESSA RIBEIRO PAULOSSO</v>
      </c>
      <c r="B3876" s="16" t="s">
        <v>8429</v>
      </c>
      <c r="C3876" s="16" t="s">
        <v>2123</v>
      </c>
      <c r="D3876" s="16" t="s">
        <v>11207</v>
      </c>
      <c r="E3876" s="16" t="s">
        <v>21299</v>
      </c>
      <c r="F3876">
        <v>124.5</v>
      </c>
      <c r="G3876">
        <v>5</v>
      </c>
    </row>
    <row r="3877" spans="1:7" x14ac:dyDescent="0.25">
      <c r="A3877" t="str">
        <f>_xlfn.CONCAT(Inadiplentes_Benner_SQL[[#This Row],[EMPRESA]]," - ",Inadiplentes_Benner_SQL[[#This Row],[NUMERO]], " - ",Inadiplentes_Benner_SQL[[#This Row],[CLIENTE]])</f>
        <v>N1 CARD - FA-00023856-CT - MARCIANA SIMAO DOS SANTOS</v>
      </c>
      <c r="B3877" s="16" t="s">
        <v>8429</v>
      </c>
      <c r="C3877" s="16" t="s">
        <v>3047</v>
      </c>
      <c r="D3877" s="16" t="s">
        <v>11211</v>
      </c>
      <c r="E3877" s="16" t="s">
        <v>21299</v>
      </c>
      <c r="F3877">
        <v>124.5</v>
      </c>
      <c r="G3877">
        <v>5</v>
      </c>
    </row>
    <row r="3878" spans="1:7" x14ac:dyDescent="0.25">
      <c r="A3878" t="str">
        <f>_xlfn.CONCAT(Inadiplentes_Benner_SQL[[#This Row],[EMPRESA]]," - ",Inadiplentes_Benner_SQL[[#This Row],[NUMERO]], " - ",Inadiplentes_Benner_SQL[[#This Row],[CLIENTE]])</f>
        <v>N1 CARD - FA-00023706-CT - FELIPE RIBEIRO NEAIME</v>
      </c>
      <c r="B3878" s="16" t="s">
        <v>8429</v>
      </c>
      <c r="C3878" s="16" t="s">
        <v>4551</v>
      </c>
      <c r="D3878" s="16" t="s">
        <v>11119</v>
      </c>
      <c r="E3878" s="16" t="s">
        <v>21299</v>
      </c>
      <c r="F3878">
        <v>124.5</v>
      </c>
      <c r="G3878">
        <v>5</v>
      </c>
    </row>
    <row r="3879" spans="1:7" x14ac:dyDescent="0.25">
      <c r="A3879" t="str">
        <f>_xlfn.CONCAT(Inadiplentes_Benner_SQL[[#This Row],[EMPRESA]]," - ",Inadiplentes_Benner_SQL[[#This Row],[NUMERO]], " - ",Inadiplentes_Benner_SQL[[#This Row],[CLIENTE]])</f>
        <v>N1 CARD - FA-00023719-CT - JOSE OSMIR VIANNA</v>
      </c>
      <c r="B3879" s="16" t="s">
        <v>8429</v>
      </c>
      <c r="C3879" s="16" t="s">
        <v>2311</v>
      </c>
      <c r="D3879" s="16" t="s">
        <v>11131</v>
      </c>
      <c r="E3879" s="16" t="s">
        <v>21299</v>
      </c>
      <c r="F3879">
        <v>124.5</v>
      </c>
      <c r="G3879">
        <v>5</v>
      </c>
    </row>
    <row r="3880" spans="1:7" x14ac:dyDescent="0.25">
      <c r="A3880" t="str">
        <f>_xlfn.CONCAT(Inadiplentes_Benner_SQL[[#This Row],[EMPRESA]]," - ",Inadiplentes_Benner_SQL[[#This Row],[NUMERO]], " - ",Inadiplentes_Benner_SQL[[#This Row],[CLIENTE]])</f>
        <v>N1 CARD - FA-00023722-CT - RODRIGO FORMAGIO</v>
      </c>
      <c r="B3880" s="16" t="s">
        <v>8429</v>
      </c>
      <c r="C3880" s="16" t="s">
        <v>5037</v>
      </c>
      <c r="D3880" s="16" t="s">
        <v>11135</v>
      </c>
      <c r="E3880" s="16" t="s">
        <v>21299</v>
      </c>
      <c r="F3880">
        <v>124.5</v>
      </c>
      <c r="G3880">
        <v>5</v>
      </c>
    </row>
    <row r="3881" spans="1:7" x14ac:dyDescent="0.25">
      <c r="A3881" t="str">
        <f>_xlfn.CONCAT(Inadiplentes_Benner_SQL[[#This Row],[EMPRESA]]," - ",Inadiplentes_Benner_SQL[[#This Row],[NUMERO]], " - ",Inadiplentes_Benner_SQL[[#This Row],[CLIENTE]])</f>
        <v>N1 CARD - FA-00023766-CT - JAIRES DOS SANTOS ROZENO</v>
      </c>
      <c r="B3881" s="16" t="s">
        <v>8429</v>
      </c>
      <c r="C3881" s="16" t="s">
        <v>7312</v>
      </c>
      <c r="D3881" s="16" t="s">
        <v>11165</v>
      </c>
      <c r="E3881" s="16" t="s">
        <v>21299</v>
      </c>
      <c r="F3881">
        <v>124.5</v>
      </c>
      <c r="G3881">
        <v>5</v>
      </c>
    </row>
    <row r="3882" spans="1:7" x14ac:dyDescent="0.25">
      <c r="A3882" t="str">
        <f>_xlfn.CONCAT(Inadiplentes_Benner_SQL[[#This Row],[EMPRESA]]," - ",Inadiplentes_Benner_SQL[[#This Row],[NUMERO]], " - ",Inadiplentes_Benner_SQL[[#This Row],[CLIENTE]])</f>
        <v>N1 CARD - FA-00023748-CT - TIAGO SCHIAVI SANTANA</v>
      </c>
      <c r="B3882" s="16" t="s">
        <v>8429</v>
      </c>
      <c r="C3882" s="16" t="s">
        <v>4139</v>
      </c>
      <c r="D3882" s="16" t="s">
        <v>11153</v>
      </c>
      <c r="E3882" s="16" t="s">
        <v>21299</v>
      </c>
      <c r="F3882">
        <v>124.5</v>
      </c>
      <c r="G3882">
        <v>5</v>
      </c>
    </row>
    <row r="3883" spans="1:7" x14ac:dyDescent="0.25">
      <c r="A3883" t="str">
        <f>_xlfn.CONCAT(Inadiplentes_Benner_SQL[[#This Row],[EMPRESA]]," - ",Inadiplentes_Benner_SQL[[#This Row],[NUMERO]], " - ",Inadiplentes_Benner_SQL[[#This Row],[CLIENTE]])</f>
        <v>N1 CARD - FA-00023563-CT - ADRIELIA MOREIRA DOS SANTOS</v>
      </c>
      <c r="B3883" s="16" t="s">
        <v>8429</v>
      </c>
      <c r="C3883" s="16" t="s">
        <v>4132</v>
      </c>
      <c r="D3883" s="16" t="s">
        <v>11031</v>
      </c>
      <c r="E3883" s="16" t="s">
        <v>21299</v>
      </c>
      <c r="F3883">
        <v>124.5</v>
      </c>
      <c r="G3883">
        <v>5</v>
      </c>
    </row>
    <row r="3884" spans="1:7" x14ac:dyDescent="0.25">
      <c r="A3884" t="str">
        <f>_xlfn.CONCAT(Inadiplentes_Benner_SQL[[#This Row],[EMPRESA]]," - ",Inadiplentes_Benner_SQL[[#This Row],[NUMERO]], " - ",Inadiplentes_Benner_SQL[[#This Row],[CLIENTE]])</f>
        <v>N1 CARD - FA-00023725-CT - JOANA D ARC PAVANELO</v>
      </c>
      <c r="B3884" s="16" t="s">
        <v>8429</v>
      </c>
      <c r="C3884" s="16" t="s">
        <v>4137</v>
      </c>
      <c r="D3884" s="16" t="s">
        <v>11139</v>
      </c>
      <c r="E3884" s="16" t="s">
        <v>21299</v>
      </c>
      <c r="F3884">
        <v>124.5</v>
      </c>
      <c r="G3884">
        <v>5</v>
      </c>
    </row>
    <row r="3885" spans="1:7" x14ac:dyDescent="0.25">
      <c r="A3885" t="str">
        <f>_xlfn.CONCAT(Inadiplentes_Benner_SQL[[#This Row],[EMPRESA]]," - ",Inadiplentes_Benner_SQL[[#This Row],[NUMERO]], " - ",Inadiplentes_Benner_SQL[[#This Row],[CLIENTE]])</f>
        <v>N1 CARD - FA-00023927-CT - MICHELE LOPES RIBEIRO</v>
      </c>
      <c r="B3885" s="16" t="s">
        <v>8429</v>
      </c>
      <c r="C3885" s="16" t="s">
        <v>3021</v>
      </c>
      <c r="D3885" s="16" t="s">
        <v>11257</v>
      </c>
      <c r="E3885" s="16" t="s">
        <v>21299</v>
      </c>
      <c r="F3885">
        <v>124.5</v>
      </c>
      <c r="G3885">
        <v>5</v>
      </c>
    </row>
    <row r="3886" spans="1:7" x14ac:dyDescent="0.25">
      <c r="A3886" t="str">
        <f>_xlfn.CONCAT(Inadiplentes_Benner_SQL[[#This Row],[EMPRESA]]," - ",Inadiplentes_Benner_SQL[[#This Row],[NUMERO]], " - ",Inadiplentes_Benner_SQL[[#This Row],[CLIENTE]])</f>
        <v>N1 CARD - FA-00023678-CT - ANSELMO APARECIDO PINTO</v>
      </c>
      <c r="B3886" s="16" t="s">
        <v>8429</v>
      </c>
      <c r="C3886" s="16" t="s">
        <v>2726</v>
      </c>
      <c r="D3886" s="16" t="s">
        <v>11095</v>
      </c>
      <c r="E3886" s="16" t="s">
        <v>21299</v>
      </c>
      <c r="F3886">
        <v>124.5</v>
      </c>
      <c r="G3886">
        <v>5</v>
      </c>
    </row>
    <row r="3887" spans="1:7" x14ac:dyDescent="0.25">
      <c r="A3887" t="str">
        <f>_xlfn.CONCAT(Inadiplentes_Benner_SQL[[#This Row],[EMPRESA]]," - ",Inadiplentes_Benner_SQL[[#This Row],[NUMERO]], " - ",Inadiplentes_Benner_SQL[[#This Row],[CLIENTE]])</f>
        <v>N1 CARD - FA-00023634-CT - SABRINA DE SOUSA OLIVEIRA</v>
      </c>
      <c r="B3887" s="16" t="s">
        <v>8429</v>
      </c>
      <c r="C3887" s="16" t="s">
        <v>4197</v>
      </c>
      <c r="D3887" s="16" t="s">
        <v>11067</v>
      </c>
      <c r="E3887" s="16" t="s">
        <v>21299</v>
      </c>
      <c r="F3887">
        <v>124.5</v>
      </c>
      <c r="G3887">
        <v>5</v>
      </c>
    </row>
    <row r="3888" spans="1:7" x14ac:dyDescent="0.25">
      <c r="A3888" t="str">
        <f>_xlfn.CONCAT(Inadiplentes_Benner_SQL[[#This Row],[EMPRESA]]," - ",Inadiplentes_Benner_SQL[[#This Row],[NUMERO]], " - ",Inadiplentes_Benner_SQL[[#This Row],[CLIENTE]])</f>
        <v>N1 CARD - FA-00023610-CT - ROGERIO AYALA RODRIGUES</v>
      </c>
      <c r="B3888" s="16" t="s">
        <v>8429</v>
      </c>
      <c r="C3888" s="16" t="s">
        <v>5565</v>
      </c>
      <c r="D3888" s="16" t="s">
        <v>11051</v>
      </c>
      <c r="E3888" s="16" t="s">
        <v>21299</v>
      </c>
      <c r="F3888">
        <v>124.5</v>
      </c>
      <c r="G3888">
        <v>5</v>
      </c>
    </row>
    <row r="3889" spans="1:7" x14ac:dyDescent="0.25">
      <c r="A3889" t="str">
        <f>_xlfn.CONCAT(Inadiplentes_Benner_SQL[[#This Row],[EMPRESA]]," - ",Inadiplentes_Benner_SQL[[#This Row],[NUMERO]], " - ",Inadiplentes_Benner_SQL[[#This Row],[CLIENTE]])</f>
        <v>N1 CARD - FA-00023612-CT - RAQUEL RODRIGUES DOS SANTOS</v>
      </c>
      <c r="B3889" s="16" t="s">
        <v>8429</v>
      </c>
      <c r="C3889" s="16" t="s">
        <v>7135</v>
      </c>
      <c r="D3889" s="16" t="s">
        <v>11055</v>
      </c>
      <c r="E3889" s="16" t="s">
        <v>21299</v>
      </c>
      <c r="F3889">
        <v>124.5</v>
      </c>
      <c r="G3889">
        <v>5</v>
      </c>
    </row>
    <row r="3890" spans="1:7" x14ac:dyDescent="0.25">
      <c r="A3890" t="str">
        <f>_xlfn.CONCAT(Inadiplentes_Benner_SQL[[#This Row],[EMPRESA]]," - ",Inadiplentes_Benner_SQL[[#This Row],[NUMERO]], " - ",Inadiplentes_Benner_SQL[[#This Row],[CLIENTE]])</f>
        <v>N1 CARD - FA-00023867-CT - MAGALI SOUZA E SILVA</v>
      </c>
      <c r="B3890" s="16" t="s">
        <v>8429</v>
      </c>
      <c r="C3890" s="16" t="s">
        <v>2840</v>
      </c>
      <c r="D3890" s="16" t="s">
        <v>11219</v>
      </c>
      <c r="E3890" s="16" t="s">
        <v>21299</v>
      </c>
      <c r="F3890">
        <v>124.5</v>
      </c>
      <c r="G3890">
        <v>5</v>
      </c>
    </row>
    <row r="3891" spans="1:7" x14ac:dyDescent="0.25">
      <c r="A3891" t="str">
        <f>_xlfn.CONCAT(Inadiplentes_Benner_SQL[[#This Row],[EMPRESA]]," - ",Inadiplentes_Benner_SQL[[#This Row],[NUMERO]], " - ",Inadiplentes_Benner_SQL[[#This Row],[CLIENTE]])</f>
        <v>N1 CARD - FA-00023996-CT - ANGELICA LIMA BARRETO</v>
      </c>
      <c r="B3891" s="16" t="s">
        <v>8429</v>
      </c>
      <c r="C3891" s="16" t="s">
        <v>3026</v>
      </c>
      <c r="D3891" s="16" t="s">
        <v>11307</v>
      </c>
      <c r="E3891" s="16" t="s">
        <v>21299</v>
      </c>
      <c r="F3891">
        <v>124.5</v>
      </c>
      <c r="G3891">
        <v>5</v>
      </c>
    </row>
    <row r="3892" spans="1:7" x14ac:dyDescent="0.25">
      <c r="A3892" t="str">
        <f>_xlfn.CONCAT(Inadiplentes_Benner_SQL[[#This Row],[EMPRESA]]," - ",Inadiplentes_Benner_SQL[[#This Row],[NUMERO]], " - ",Inadiplentes_Benner_SQL[[#This Row],[CLIENTE]])</f>
        <v>N1 CARD - FA-00023551-CT - FRANCIELLE MARTINS PERES</v>
      </c>
      <c r="B3892" s="16" t="s">
        <v>8429</v>
      </c>
      <c r="C3892" s="16" t="s">
        <v>7304</v>
      </c>
      <c r="D3892" s="16" t="s">
        <v>11029</v>
      </c>
      <c r="E3892" s="16" t="s">
        <v>21299</v>
      </c>
      <c r="F3892">
        <v>124.5</v>
      </c>
      <c r="G3892">
        <v>5</v>
      </c>
    </row>
    <row r="3893" spans="1:7" x14ac:dyDescent="0.25">
      <c r="A3893" t="str">
        <f>_xlfn.CONCAT(Inadiplentes_Benner_SQL[[#This Row],[EMPRESA]]," - ",Inadiplentes_Benner_SQL[[#This Row],[NUMERO]], " - ",Inadiplentes_Benner_SQL[[#This Row],[CLIENTE]])</f>
        <v>N1 CARD - FA-00023167-CT - LEOSIRA BENTO DA PURIFICACAO</v>
      </c>
      <c r="B3893" s="16" t="s">
        <v>8429</v>
      </c>
      <c r="C3893" s="16" t="s">
        <v>4294</v>
      </c>
      <c r="D3893" s="16" t="s">
        <v>10943</v>
      </c>
      <c r="E3893" s="16" t="s">
        <v>21299</v>
      </c>
      <c r="F3893">
        <v>124.5</v>
      </c>
      <c r="G3893">
        <v>5</v>
      </c>
    </row>
    <row r="3894" spans="1:7" x14ac:dyDescent="0.25">
      <c r="A3894" t="str">
        <f>_xlfn.CONCAT(Inadiplentes_Benner_SQL[[#This Row],[EMPRESA]]," - ",Inadiplentes_Benner_SQL[[#This Row],[NUMERO]], " - ",Inadiplentes_Benner_SQL[[#This Row],[CLIENTE]])</f>
        <v>N1 CARD - FA-00023577-CT - SILVIA MARIA DO NASCIMENTO SILVA</v>
      </c>
      <c r="B3894" s="16" t="s">
        <v>8429</v>
      </c>
      <c r="C3894" s="16" t="s">
        <v>2112</v>
      </c>
      <c r="D3894" s="16" t="s">
        <v>11037</v>
      </c>
      <c r="E3894" s="16" t="s">
        <v>21299</v>
      </c>
      <c r="F3894">
        <v>124.5</v>
      </c>
      <c r="G3894">
        <v>5</v>
      </c>
    </row>
    <row r="3895" spans="1:7" x14ac:dyDescent="0.25">
      <c r="A3895" t="str">
        <f>_xlfn.CONCAT(Inadiplentes_Benner_SQL[[#This Row],[EMPRESA]]," - ",Inadiplentes_Benner_SQL[[#This Row],[NUMERO]], " - ",Inadiplentes_Benner_SQL[[#This Row],[CLIENTE]])</f>
        <v>N1 CARD - FA-00023940-CT - ANDREA CRISTINA DA SILVA</v>
      </c>
      <c r="B3895" s="16" t="s">
        <v>8429</v>
      </c>
      <c r="C3895" s="16" t="s">
        <v>3022</v>
      </c>
      <c r="D3895" s="16" t="s">
        <v>11269</v>
      </c>
      <c r="E3895" s="16" t="s">
        <v>21299</v>
      </c>
      <c r="F3895">
        <v>124.5</v>
      </c>
      <c r="G3895">
        <v>5</v>
      </c>
    </row>
    <row r="3896" spans="1:7" x14ac:dyDescent="0.25">
      <c r="A3896" t="str">
        <f>_xlfn.CONCAT(Inadiplentes_Benner_SQL[[#This Row],[EMPRESA]]," - ",Inadiplentes_Benner_SQL[[#This Row],[NUMERO]], " - ",Inadiplentes_Benner_SQL[[#This Row],[CLIENTE]])</f>
        <v>N1 CARD - FA-00023941-CT - IZAIAS BELMIRO MENDES</v>
      </c>
      <c r="B3896" s="16" t="s">
        <v>8429</v>
      </c>
      <c r="C3896" s="16" t="s">
        <v>7156</v>
      </c>
      <c r="D3896" s="16" t="s">
        <v>11271</v>
      </c>
      <c r="E3896" s="16" t="s">
        <v>21299</v>
      </c>
      <c r="F3896">
        <v>124.5</v>
      </c>
      <c r="G3896">
        <v>5</v>
      </c>
    </row>
    <row r="3897" spans="1:7" x14ac:dyDescent="0.25">
      <c r="A3897" t="str">
        <f>_xlfn.CONCAT(Inadiplentes_Benner_SQL[[#This Row],[EMPRESA]]," - ",Inadiplentes_Benner_SQL[[#This Row],[NUMERO]], " - ",Inadiplentes_Benner_SQL[[#This Row],[CLIENTE]])</f>
        <v>N1 CARD - FA-00024037-CT - BRENO MATIAS FRANCISCO FERREIRA</v>
      </c>
      <c r="B3897" s="16" t="s">
        <v>8429</v>
      </c>
      <c r="C3897" s="16" t="s">
        <v>4567</v>
      </c>
      <c r="D3897" s="16" t="s">
        <v>11335</v>
      </c>
      <c r="E3897" s="16" t="s">
        <v>21299</v>
      </c>
      <c r="F3897">
        <v>124.5</v>
      </c>
      <c r="G3897">
        <v>5</v>
      </c>
    </row>
    <row r="3898" spans="1:7" x14ac:dyDescent="0.25">
      <c r="A3898" t="str">
        <f>_xlfn.CONCAT(Inadiplentes_Benner_SQL[[#This Row],[EMPRESA]]," - ",Inadiplentes_Benner_SQL[[#This Row],[NUMERO]], " - ",Inadiplentes_Benner_SQL[[#This Row],[CLIENTE]])</f>
        <v>N1 CARD - FA-00023768-CT - ALEXANDER DE OLIVEIRA JUNIOR</v>
      </c>
      <c r="B3898" s="16" t="s">
        <v>8429</v>
      </c>
      <c r="C3898" s="16" t="s">
        <v>2315</v>
      </c>
      <c r="D3898" s="16" t="s">
        <v>11167</v>
      </c>
      <c r="E3898" s="16" t="s">
        <v>21299</v>
      </c>
      <c r="F3898">
        <v>124.5</v>
      </c>
      <c r="G3898">
        <v>5</v>
      </c>
    </row>
    <row r="3899" spans="1:7" x14ac:dyDescent="0.25">
      <c r="A3899" t="str">
        <f>_xlfn.CONCAT(Inadiplentes_Benner_SQL[[#This Row],[EMPRESA]]," - ",Inadiplentes_Benner_SQL[[#This Row],[NUMERO]], " - ",Inadiplentes_Benner_SQL[[#This Row],[CLIENTE]])</f>
        <v>N1 CARD - FA-00023800-CT - ANTONIO CARLOS DOS REIS GOMES</v>
      </c>
      <c r="B3899" s="16" t="s">
        <v>8429</v>
      </c>
      <c r="C3899" s="16" t="s">
        <v>2839</v>
      </c>
      <c r="D3899" s="16" t="s">
        <v>11189</v>
      </c>
      <c r="E3899" s="16" t="s">
        <v>21299</v>
      </c>
      <c r="F3899">
        <v>124.5</v>
      </c>
      <c r="G3899">
        <v>5</v>
      </c>
    </row>
    <row r="3900" spans="1:7" x14ac:dyDescent="0.25">
      <c r="A3900" t="str">
        <f>_xlfn.CONCAT(Inadiplentes_Benner_SQL[[#This Row],[EMPRESA]]," - ",Inadiplentes_Benner_SQL[[#This Row],[NUMERO]], " - ",Inadiplentes_Benner_SQL[[#This Row],[CLIENTE]])</f>
        <v>N1 CARD - FA-00024044-CT - MARINA DE PAULA DEMETRIO DE SOUZA</v>
      </c>
      <c r="B3900" s="16" t="s">
        <v>8429</v>
      </c>
      <c r="C3900" s="16" t="s">
        <v>2131</v>
      </c>
      <c r="D3900" s="16" t="s">
        <v>11339</v>
      </c>
      <c r="E3900" s="16" t="s">
        <v>21299</v>
      </c>
      <c r="F3900">
        <v>124.5</v>
      </c>
      <c r="G3900">
        <v>5</v>
      </c>
    </row>
    <row r="3901" spans="1:7" x14ac:dyDescent="0.25">
      <c r="A3901" t="str">
        <f>_xlfn.CONCAT(Inadiplentes_Benner_SQL[[#This Row],[EMPRESA]]," - ",Inadiplentes_Benner_SQL[[#This Row],[NUMERO]], " - ",Inadiplentes_Benner_SQL[[#This Row],[CLIENTE]])</f>
        <v>N1 CARD - FA-00023659-CT - KLEBER BUNHARO FLORES</v>
      </c>
      <c r="B3901" s="16" t="s">
        <v>8429</v>
      </c>
      <c r="C3901" s="16" t="s">
        <v>5567</v>
      </c>
      <c r="D3901" s="16" t="s">
        <v>11079</v>
      </c>
      <c r="E3901" s="16" t="s">
        <v>21299</v>
      </c>
      <c r="F3901">
        <v>124.5</v>
      </c>
      <c r="G3901">
        <v>5</v>
      </c>
    </row>
    <row r="3902" spans="1:7" x14ac:dyDescent="0.25">
      <c r="A3902" t="str">
        <f>_xlfn.CONCAT(Inadiplentes_Benner_SQL[[#This Row],[EMPRESA]]," - ",Inadiplentes_Benner_SQL[[#This Row],[NUMERO]], " - ",Inadiplentes_Benner_SQL[[#This Row],[CLIENTE]])</f>
        <v>N1 CARD - FA-00023667-CT - FABIO AURELIO HERMOSO DA SILVA</v>
      </c>
      <c r="B3902" s="16" t="s">
        <v>8429</v>
      </c>
      <c r="C3902" s="16" t="s">
        <v>4199</v>
      </c>
      <c r="D3902" s="16" t="s">
        <v>11087</v>
      </c>
      <c r="E3902" s="16" t="s">
        <v>21299</v>
      </c>
      <c r="F3902">
        <v>124.5</v>
      </c>
      <c r="G3902">
        <v>5</v>
      </c>
    </row>
    <row r="3903" spans="1:7" x14ac:dyDescent="0.25">
      <c r="A3903" t="str">
        <f>_xlfn.CONCAT(Inadiplentes_Benner_SQL[[#This Row],[EMPRESA]]," - ",Inadiplentes_Benner_SQL[[#This Row],[NUMERO]], " - ",Inadiplentes_Benner_SQL[[#This Row],[CLIENTE]])</f>
        <v>N1 CARD - FA-00023671-CT - RAQUEL CRISTINA MOREIRA DELFINO</v>
      </c>
      <c r="B3903" s="16" t="s">
        <v>8429</v>
      </c>
      <c r="C3903" s="16" t="s">
        <v>4136</v>
      </c>
      <c r="D3903" s="16" t="s">
        <v>11089</v>
      </c>
      <c r="E3903" s="16" t="s">
        <v>21299</v>
      </c>
      <c r="F3903">
        <v>124.5</v>
      </c>
      <c r="G3903">
        <v>5</v>
      </c>
    </row>
    <row r="3904" spans="1:7" x14ac:dyDescent="0.25">
      <c r="A3904" t="str">
        <f>_xlfn.CONCAT(Inadiplentes_Benner_SQL[[#This Row],[EMPRESA]]," - ",Inadiplentes_Benner_SQL[[#This Row],[NUMERO]], " - ",Inadiplentes_Benner_SQL[[#This Row],[CLIENTE]])</f>
        <v>N1 CARD - FA-00023380-CT - JULIANA LIMA GASPAR</v>
      </c>
      <c r="B3904" s="16" t="s">
        <v>8429</v>
      </c>
      <c r="C3904" s="16" t="s">
        <v>6954</v>
      </c>
      <c r="D3904" s="16" t="s">
        <v>10977</v>
      </c>
      <c r="E3904" s="16" t="s">
        <v>21299</v>
      </c>
      <c r="F3904">
        <v>124.5</v>
      </c>
      <c r="G3904">
        <v>5</v>
      </c>
    </row>
    <row r="3905" spans="1:7" x14ac:dyDescent="0.25">
      <c r="A3905" t="str">
        <f>_xlfn.CONCAT(Inadiplentes_Benner_SQL[[#This Row],[EMPRESA]]," - ",Inadiplentes_Benner_SQL[[#This Row],[NUMERO]], " - ",Inadiplentes_Benner_SQL[[#This Row],[CLIENTE]])</f>
        <v>N1 CARD - FA-00023227-CT - ELENICE ALVES RAMOS FERREIRA</v>
      </c>
      <c r="B3905" s="16" t="s">
        <v>8429</v>
      </c>
      <c r="C3905" s="16" t="s">
        <v>2999</v>
      </c>
      <c r="D3905" s="16" t="s">
        <v>10953</v>
      </c>
      <c r="E3905" s="16" t="s">
        <v>21299</v>
      </c>
      <c r="F3905">
        <v>124.5</v>
      </c>
      <c r="G3905">
        <v>5</v>
      </c>
    </row>
    <row r="3906" spans="1:7" x14ac:dyDescent="0.25">
      <c r="A3906" t="str">
        <f>_xlfn.CONCAT(Inadiplentes_Benner_SQL[[#This Row],[EMPRESA]]," - ",Inadiplentes_Benner_SQL[[#This Row],[NUMERO]], " - ",Inadiplentes_Benner_SQL[[#This Row],[CLIENTE]])</f>
        <v>N1 CARD - FA-00023714-CT - BRUNO DE GOVE SOARES FERREIRA</v>
      </c>
      <c r="B3906" s="16" t="s">
        <v>8429</v>
      </c>
      <c r="C3906" s="16" t="s">
        <v>7138</v>
      </c>
      <c r="D3906" s="16" t="s">
        <v>11125</v>
      </c>
      <c r="E3906" s="16" t="s">
        <v>21299</v>
      </c>
      <c r="F3906">
        <v>124.5</v>
      </c>
      <c r="G3906">
        <v>5</v>
      </c>
    </row>
    <row r="3907" spans="1:7" x14ac:dyDescent="0.25">
      <c r="A3907" t="str">
        <f>_xlfn.CONCAT(Inadiplentes_Benner_SQL[[#This Row],[EMPRESA]]," - ",Inadiplentes_Benner_SQL[[#This Row],[NUMERO]], " - ",Inadiplentes_Benner_SQL[[#This Row],[CLIENTE]])</f>
        <v>N1 CARD - FA-00023724-CT - IVONE DONIZETI TEIXEIRA</v>
      </c>
      <c r="B3907" s="16" t="s">
        <v>8429</v>
      </c>
      <c r="C3907" s="16" t="s">
        <v>6083</v>
      </c>
      <c r="D3907" s="16" t="s">
        <v>11137</v>
      </c>
      <c r="E3907" s="16" t="s">
        <v>21299</v>
      </c>
      <c r="F3907">
        <v>124.5</v>
      </c>
      <c r="G3907">
        <v>5</v>
      </c>
    </row>
    <row r="3908" spans="1:7" x14ac:dyDescent="0.25">
      <c r="A3908" t="str">
        <f>_xlfn.CONCAT(Inadiplentes_Benner_SQL[[#This Row],[EMPRESA]]," - ",Inadiplentes_Benner_SQL[[#This Row],[NUMERO]], " - ",Inadiplentes_Benner_SQL[[#This Row],[CLIENTE]])</f>
        <v>N1 CARD - FA-00023916-CT - CLAUDIO MARIA PASCHOAL</v>
      </c>
      <c r="B3908" s="16" t="s">
        <v>8429</v>
      </c>
      <c r="C3908" s="16" t="s">
        <v>5702</v>
      </c>
      <c r="D3908" s="16" t="s">
        <v>11249</v>
      </c>
      <c r="E3908" s="16" t="s">
        <v>21299</v>
      </c>
      <c r="F3908">
        <v>124.5</v>
      </c>
      <c r="G3908">
        <v>5</v>
      </c>
    </row>
    <row r="3909" spans="1:7" x14ac:dyDescent="0.25">
      <c r="A3909" t="str">
        <f>_xlfn.CONCAT(Inadiplentes_Benner_SQL[[#This Row],[EMPRESA]]," - ",Inadiplentes_Benner_SQL[[#This Row],[NUMERO]], " - ",Inadiplentes_Benner_SQL[[#This Row],[CLIENTE]])</f>
        <v>N1 CARD - FA-00023786-CT - RENATA SANTOS DA SILVA</v>
      </c>
      <c r="B3909" s="16" t="s">
        <v>8429</v>
      </c>
      <c r="C3909" s="16" t="s">
        <v>2122</v>
      </c>
      <c r="D3909" s="16" t="s">
        <v>11181</v>
      </c>
      <c r="E3909" s="16" t="s">
        <v>21299</v>
      </c>
      <c r="F3909">
        <v>124.5</v>
      </c>
      <c r="G3909">
        <v>5</v>
      </c>
    </row>
    <row r="3910" spans="1:7" x14ac:dyDescent="0.25">
      <c r="A3910" t="str">
        <f>_xlfn.CONCAT(Inadiplentes_Benner_SQL[[#This Row],[EMPRESA]]," - ",Inadiplentes_Benner_SQL[[#This Row],[NUMERO]], " - ",Inadiplentes_Benner_SQL[[#This Row],[CLIENTE]])</f>
        <v>N1 CARD - FA-00023979-CT - PAULO CESAR FERREIRA DE SOUZA</v>
      </c>
      <c r="B3910" s="16" t="s">
        <v>8429</v>
      </c>
      <c r="C3910" s="16" t="s">
        <v>4316</v>
      </c>
      <c r="D3910" s="16" t="s">
        <v>11293</v>
      </c>
      <c r="E3910" s="16" t="s">
        <v>21299</v>
      </c>
      <c r="F3910">
        <v>124.5</v>
      </c>
      <c r="G3910">
        <v>5</v>
      </c>
    </row>
    <row r="3911" spans="1:7" x14ac:dyDescent="0.25">
      <c r="A3911" t="str">
        <f>_xlfn.CONCAT(Inadiplentes_Benner_SQL[[#This Row],[EMPRESA]]," - ",Inadiplentes_Benner_SQL[[#This Row],[NUMERO]], " - ",Inadiplentes_Benner_SQL[[#This Row],[CLIENTE]])</f>
        <v>N1 CARD - FA-00023949-CT - PEDRO HENRIQUE DE MATOS BONIFACIO</v>
      </c>
      <c r="B3911" s="16" t="s">
        <v>8429</v>
      </c>
      <c r="C3911" s="16" t="s">
        <v>7158</v>
      </c>
      <c r="D3911" s="16" t="s">
        <v>11277</v>
      </c>
      <c r="E3911" s="16" t="s">
        <v>21299</v>
      </c>
      <c r="F3911">
        <v>124.5</v>
      </c>
      <c r="G3911">
        <v>5</v>
      </c>
    </row>
    <row r="3912" spans="1:7" x14ac:dyDescent="0.25">
      <c r="A3912" t="str">
        <f>_xlfn.CONCAT(Inadiplentes_Benner_SQL[[#This Row],[EMPRESA]]," - ",Inadiplentes_Benner_SQL[[#This Row],[NUMERO]], " - ",Inadiplentes_Benner_SQL[[#This Row],[CLIENTE]])</f>
        <v>N1 CARD - FA-00024052-CT - ADRIANA CRISTINA SILVA SANTOS</v>
      </c>
      <c r="B3912" s="16" t="s">
        <v>8429</v>
      </c>
      <c r="C3912" s="16" t="s">
        <v>6092</v>
      </c>
      <c r="D3912" s="16" t="s">
        <v>11343</v>
      </c>
      <c r="E3912" s="16" t="s">
        <v>21299</v>
      </c>
      <c r="F3912">
        <v>124.5</v>
      </c>
      <c r="G3912">
        <v>5</v>
      </c>
    </row>
    <row r="3913" spans="1:7" x14ac:dyDescent="0.25">
      <c r="A3913" t="str">
        <f>_xlfn.CONCAT(Inadiplentes_Benner_SQL[[#This Row],[EMPRESA]]," - ",Inadiplentes_Benner_SQL[[#This Row],[NUMERO]], " - ",Inadiplentes_Benner_SQL[[#This Row],[CLIENTE]])</f>
        <v>N1 CARD - FA-00024032-CT - MICHEL RODRIGUES</v>
      </c>
      <c r="B3913" s="16" t="s">
        <v>8429</v>
      </c>
      <c r="C3913" s="16" t="s">
        <v>2128</v>
      </c>
      <c r="D3913" s="16" t="s">
        <v>11327</v>
      </c>
      <c r="E3913" s="16" t="s">
        <v>21299</v>
      </c>
      <c r="F3913">
        <v>124.5</v>
      </c>
      <c r="G3913">
        <v>5</v>
      </c>
    </row>
    <row r="3914" spans="1:7" x14ac:dyDescent="0.25">
      <c r="A3914" t="str">
        <f>_xlfn.CONCAT(Inadiplentes_Benner_SQL[[#This Row],[EMPRESA]]," - ",Inadiplentes_Benner_SQL[[#This Row],[NUMERO]], " - ",Inadiplentes_Benner_SQL[[#This Row],[CLIENTE]])</f>
        <v>N1 CARD - FA-00023999-CT - ANGELICA MAEIRO DOS SANTOS</v>
      </c>
      <c r="B3914" s="16" t="s">
        <v>8429</v>
      </c>
      <c r="C3914" s="16" t="s">
        <v>3600</v>
      </c>
      <c r="D3914" s="16" t="s">
        <v>11311</v>
      </c>
      <c r="E3914" s="16" t="s">
        <v>21299</v>
      </c>
      <c r="F3914">
        <v>124.5</v>
      </c>
      <c r="G3914">
        <v>5</v>
      </c>
    </row>
    <row r="3915" spans="1:7" x14ac:dyDescent="0.25">
      <c r="A3915" t="str">
        <f>_xlfn.CONCAT(Inadiplentes_Benner_SQL[[#This Row],[EMPRESA]]," - ",Inadiplentes_Benner_SQL[[#This Row],[NUMERO]], " - ",Inadiplentes_Benner_SQL[[#This Row],[CLIENTE]])</f>
        <v>N1 CARD - FA-00023697-CT - ANDREA GIOVANA ALARIO</v>
      </c>
      <c r="B3915" s="16" t="s">
        <v>8429</v>
      </c>
      <c r="C3915" s="16" t="s">
        <v>4308</v>
      </c>
      <c r="D3915" s="16" t="s">
        <v>11111</v>
      </c>
      <c r="E3915" s="16" t="s">
        <v>21299</v>
      </c>
      <c r="F3915">
        <v>124.5</v>
      </c>
      <c r="G3915">
        <v>5</v>
      </c>
    </row>
    <row r="3916" spans="1:7" x14ac:dyDescent="0.25">
      <c r="A3916" t="str">
        <f>_xlfn.CONCAT(Inadiplentes_Benner_SQL[[#This Row],[EMPRESA]]," - ",Inadiplentes_Benner_SQL[[#This Row],[NUMERO]], " - ",Inadiplentes_Benner_SQL[[#This Row],[CLIENTE]])</f>
        <v>N1 CARD - FA-00023873-CT - CESAR AUGUSTO GUTIERRES DE ARAUJO</v>
      </c>
      <c r="B3916" s="16" t="s">
        <v>8429</v>
      </c>
      <c r="C3916" s="16" t="s">
        <v>4202</v>
      </c>
      <c r="D3916" s="16" t="s">
        <v>11225</v>
      </c>
      <c r="E3916" s="16" t="s">
        <v>21299</v>
      </c>
      <c r="F3916">
        <v>124.5</v>
      </c>
      <c r="G3916">
        <v>5</v>
      </c>
    </row>
    <row r="3917" spans="1:7" x14ac:dyDescent="0.25">
      <c r="A3917" t="str">
        <f>_xlfn.CONCAT(Inadiplentes_Benner_SQL[[#This Row],[EMPRESA]]," - ",Inadiplentes_Benner_SQL[[#This Row],[NUMERO]], " - ",Inadiplentes_Benner_SQL[[#This Row],[CLIENTE]])</f>
        <v>N1 CARD - FA-00023620-CT - BEATRIZ FERNANDA CAPORUSSO</v>
      </c>
      <c r="B3917" s="16" t="s">
        <v>8429</v>
      </c>
      <c r="C3917" s="16" t="s">
        <v>5566</v>
      </c>
      <c r="D3917" s="16" t="s">
        <v>11063</v>
      </c>
      <c r="E3917" s="16" t="s">
        <v>21299</v>
      </c>
      <c r="F3917">
        <v>124.5</v>
      </c>
      <c r="G3917">
        <v>5</v>
      </c>
    </row>
    <row r="3918" spans="1:7" x14ac:dyDescent="0.25">
      <c r="A3918" t="str">
        <f>_xlfn.CONCAT(Inadiplentes_Benner_SQL[[#This Row],[EMPRESA]]," - ",Inadiplentes_Benner_SQL[[#This Row],[NUMERO]], " - ",Inadiplentes_Benner_SQL[[#This Row],[CLIENTE]])</f>
        <v>N1 CARD - FA-00023652-CT - MARCELA DONATO DE ARAUJO</v>
      </c>
      <c r="B3918" s="16" t="s">
        <v>8429</v>
      </c>
      <c r="C3918" s="16" t="s">
        <v>6079</v>
      </c>
      <c r="D3918" s="16" t="s">
        <v>11073</v>
      </c>
      <c r="E3918" s="16" t="s">
        <v>21299</v>
      </c>
      <c r="F3918">
        <v>124.5</v>
      </c>
      <c r="G3918">
        <v>5</v>
      </c>
    </row>
    <row r="3919" spans="1:7" x14ac:dyDescent="0.25">
      <c r="A3919" t="str">
        <f>_xlfn.CONCAT(Inadiplentes_Benner_SQL[[#This Row],[EMPRESA]]," - ",Inadiplentes_Benner_SQL[[#This Row],[NUMERO]], " - ",Inadiplentes_Benner_SQL[[#This Row],[CLIENTE]])</f>
        <v>N1 CARD - FA-00023753-CT - JOSE CARLOS DE ARAUJO</v>
      </c>
      <c r="B3919" s="16" t="s">
        <v>8429</v>
      </c>
      <c r="C3919" s="16" t="s">
        <v>2314</v>
      </c>
      <c r="D3919" s="16" t="s">
        <v>11155</v>
      </c>
      <c r="E3919" s="16" t="s">
        <v>21299</v>
      </c>
      <c r="F3919">
        <v>124.5</v>
      </c>
      <c r="G3919">
        <v>5</v>
      </c>
    </row>
    <row r="3920" spans="1:7" x14ac:dyDescent="0.25">
      <c r="A3920" t="str">
        <f>_xlfn.CONCAT(Inadiplentes_Benner_SQL[[#This Row],[EMPRESA]]," - ",Inadiplentes_Benner_SQL[[#This Row],[NUMERO]], " - ",Inadiplentes_Benner_SQL[[#This Row],[CLIENTE]])</f>
        <v>N1 CARD - FA-00023783-CT - MARIA APARECIDA FURLANETTO ARGENTATO</v>
      </c>
      <c r="B3920" s="16" t="s">
        <v>8429</v>
      </c>
      <c r="C3920" s="16" t="s">
        <v>2121</v>
      </c>
      <c r="D3920" s="16" t="s">
        <v>11177</v>
      </c>
      <c r="E3920" s="16" t="s">
        <v>21299</v>
      </c>
      <c r="F3920">
        <v>124.5</v>
      </c>
      <c r="G3920">
        <v>5</v>
      </c>
    </row>
    <row r="3921" spans="1:7" x14ac:dyDescent="0.25">
      <c r="A3921" t="str">
        <f>_xlfn.CONCAT(Inadiplentes_Benner_SQL[[#This Row],[EMPRESA]]," - ",Inadiplentes_Benner_SQL[[#This Row],[NUMERO]], " - ",Inadiplentes_Benner_SQL[[#This Row],[CLIENTE]])</f>
        <v>N1 CARD - FA-00023603-CT - ELIS CRISTINA SORATI SILVEIRA</v>
      </c>
      <c r="B3921" s="16" t="s">
        <v>8429</v>
      </c>
      <c r="C3921" s="16" t="s">
        <v>4304</v>
      </c>
      <c r="D3921" s="16" t="s">
        <v>11047</v>
      </c>
      <c r="E3921" s="16" t="s">
        <v>21299</v>
      </c>
      <c r="F3921">
        <v>124.5</v>
      </c>
      <c r="G3921">
        <v>5</v>
      </c>
    </row>
    <row r="3922" spans="1:7" x14ac:dyDescent="0.25">
      <c r="A3922" t="str">
        <f>_xlfn.CONCAT(Inadiplentes_Benner_SQL[[#This Row],[EMPRESA]]," - ",Inadiplentes_Benner_SQL[[#This Row],[NUMERO]], " - ",Inadiplentes_Benner_SQL[[#This Row],[CLIENTE]])</f>
        <v>N1 CARD - FA-00023259-CT - MARIA DA CONCEICAO DE SANTANA BARROS</v>
      </c>
      <c r="B3922" s="16" t="s">
        <v>8429</v>
      </c>
      <c r="C3922" s="16" t="s">
        <v>2302</v>
      </c>
      <c r="D3922" s="16" t="s">
        <v>10957</v>
      </c>
      <c r="E3922" s="16" t="s">
        <v>21299</v>
      </c>
      <c r="F3922">
        <v>124.5</v>
      </c>
      <c r="G3922">
        <v>5</v>
      </c>
    </row>
    <row r="3923" spans="1:7" x14ac:dyDescent="0.25">
      <c r="A3923" t="str">
        <f>_xlfn.CONCAT(Inadiplentes_Benner_SQL[[#This Row],[EMPRESA]]," - ",Inadiplentes_Benner_SQL[[#This Row],[NUMERO]], " - ",Inadiplentes_Benner_SQL[[#This Row],[CLIENTE]])</f>
        <v>N1 CARD - FA-00023674-CT - KARINA SOUZA DE CARVALHO</v>
      </c>
      <c r="B3923" s="16" t="s">
        <v>8429</v>
      </c>
      <c r="C3923" s="16" t="s">
        <v>2836</v>
      </c>
      <c r="D3923" s="16" t="s">
        <v>11091</v>
      </c>
      <c r="E3923" s="16" t="s">
        <v>21299</v>
      </c>
      <c r="F3923">
        <v>124.5</v>
      </c>
      <c r="G3923">
        <v>5</v>
      </c>
    </row>
    <row r="3924" spans="1:7" x14ac:dyDescent="0.25">
      <c r="A3924" t="str">
        <f>_xlfn.CONCAT(Inadiplentes_Benner_SQL[[#This Row],[EMPRESA]]," - ",Inadiplentes_Benner_SQL[[#This Row],[NUMERO]], " - ",Inadiplentes_Benner_SQL[[#This Row],[CLIENTE]])</f>
        <v>N1 CARD - FA-00023772-CT - SUELI DE FARIA</v>
      </c>
      <c r="B3924" s="16" t="s">
        <v>8429</v>
      </c>
      <c r="C3924" s="16" t="s">
        <v>4553</v>
      </c>
      <c r="D3924" s="16" t="s">
        <v>11173</v>
      </c>
      <c r="E3924" s="16" t="s">
        <v>21299</v>
      </c>
      <c r="F3924">
        <v>124.5</v>
      </c>
      <c r="G3924">
        <v>5</v>
      </c>
    </row>
    <row r="3925" spans="1:7" x14ac:dyDescent="0.25">
      <c r="A3925" t="str">
        <f>_xlfn.CONCAT(Inadiplentes_Benner_SQL[[#This Row],[EMPRESA]]," - ",Inadiplentes_Benner_SQL[[#This Row],[NUMERO]], " - ",Inadiplentes_Benner_SQL[[#This Row],[CLIENTE]])</f>
        <v>N1 CARD - FA-00023440-CT - MICHAEL RODRIGO DE OLIVEIRA</v>
      </c>
      <c r="B3925" s="16" t="s">
        <v>8429</v>
      </c>
      <c r="C3925" s="16" t="s">
        <v>5298</v>
      </c>
      <c r="D3925" s="16" t="s">
        <v>10991</v>
      </c>
      <c r="E3925" s="16" t="s">
        <v>21299</v>
      </c>
      <c r="F3925">
        <v>124.5</v>
      </c>
      <c r="G3925">
        <v>5</v>
      </c>
    </row>
    <row r="3926" spans="1:7" x14ac:dyDescent="0.25">
      <c r="A3926" t="str">
        <f>_xlfn.CONCAT(Inadiplentes_Benner_SQL[[#This Row],[EMPRESA]]," - ",Inadiplentes_Benner_SQL[[#This Row],[NUMERO]], " - ",Inadiplentes_Benner_SQL[[#This Row],[CLIENTE]])</f>
        <v>N1 CARD - FA-00024069-CT - TEREZINHA NICOLI DO NASCIMENTO</v>
      </c>
      <c r="B3926" s="16" t="s">
        <v>8429</v>
      </c>
      <c r="C3926" s="16" t="s">
        <v>3602</v>
      </c>
      <c r="D3926" s="16" t="s">
        <v>11353</v>
      </c>
      <c r="E3926" s="16" t="s">
        <v>21299</v>
      </c>
      <c r="F3926">
        <v>124.5</v>
      </c>
      <c r="G3926">
        <v>5</v>
      </c>
    </row>
    <row r="3927" spans="1:7" x14ac:dyDescent="0.25">
      <c r="A3927" t="str">
        <f>_xlfn.CONCAT(Inadiplentes_Benner_SQL[[#This Row],[EMPRESA]]," - ",Inadiplentes_Benner_SQL[[#This Row],[NUMERO]], " - ",Inadiplentes_Benner_SQL[[#This Row],[CLIENTE]])</f>
        <v>N1 CARD - FA-00023691-CT - NORMA GABRIEL RODRIGUES</v>
      </c>
      <c r="B3927" s="16" t="s">
        <v>8429</v>
      </c>
      <c r="C3927" s="16" t="s">
        <v>6080</v>
      </c>
      <c r="D3927" s="16" t="s">
        <v>11103</v>
      </c>
      <c r="E3927" s="16" t="s">
        <v>21299</v>
      </c>
      <c r="F3927">
        <v>124.5</v>
      </c>
      <c r="G3927">
        <v>5</v>
      </c>
    </row>
    <row r="3928" spans="1:7" x14ac:dyDescent="0.25">
      <c r="A3928" t="str">
        <f>_xlfn.CONCAT(Inadiplentes_Benner_SQL[[#This Row],[EMPRESA]]," - ",Inadiplentes_Benner_SQL[[#This Row],[NUMERO]], " - ",Inadiplentes_Benner_SQL[[#This Row],[CLIENTE]])</f>
        <v>N1 CARD - FA-00023518-CT - JULIO CESAR DA SILVA</v>
      </c>
      <c r="B3928" s="16" t="s">
        <v>8429</v>
      </c>
      <c r="C3928" s="16" t="s">
        <v>2719</v>
      </c>
      <c r="D3928" s="16" t="s">
        <v>11019</v>
      </c>
      <c r="E3928" s="16" t="s">
        <v>21299</v>
      </c>
      <c r="F3928">
        <v>124.5</v>
      </c>
      <c r="G3928">
        <v>5</v>
      </c>
    </row>
    <row r="3929" spans="1:7" x14ac:dyDescent="0.25">
      <c r="A3929" t="str">
        <f>_xlfn.CONCAT(Inadiplentes_Benner_SQL[[#This Row],[EMPRESA]]," - ",Inadiplentes_Benner_SQL[[#This Row],[NUMERO]], " - ",Inadiplentes_Benner_SQL[[#This Row],[CLIENTE]])</f>
        <v>N1 CARD - FA-00023528-CT - BRASILINA RODRIGUES DA SILVA</v>
      </c>
      <c r="B3929" s="16" t="s">
        <v>8429</v>
      </c>
      <c r="C3929" s="16" t="s">
        <v>7131</v>
      </c>
      <c r="D3929" s="16" t="s">
        <v>11025</v>
      </c>
      <c r="E3929" s="16" t="s">
        <v>21299</v>
      </c>
      <c r="F3929">
        <v>124.5</v>
      </c>
      <c r="G3929">
        <v>5</v>
      </c>
    </row>
    <row r="3930" spans="1:7" x14ac:dyDescent="0.25">
      <c r="A3930" t="str">
        <f>_xlfn.CONCAT(Inadiplentes_Benner_SQL[[#This Row],[EMPRESA]]," - ",Inadiplentes_Benner_SQL[[#This Row],[NUMERO]], " - ",Inadiplentes_Benner_SQL[[#This Row],[CLIENTE]])</f>
        <v>N1 CARD - FA-00023665-CT - VANESSA COSTA</v>
      </c>
      <c r="B3930" s="16" t="s">
        <v>8429</v>
      </c>
      <c r="C3930" s="16" t="s">
        <v>2725</v>
      </c>
      <c r="D3930" s="16" t="s">
        <v>11085</v>
      </c>
      <c r="E3930" s="16" t="s">
        <v>21299</v>
      </c>
      <c r="F3930">
        <v>124.5</v>
      </c>
      <c r="G3930">
        <v>5</v>
      </c>
    </row>
    <row r="3931" spans="1:7" x14ac:dyDescent="0.25">
      <c r="A3931" t="str">
        <f>_xlfn.CONCAT(Inadiplentes_Benner_SQL[[#This Row],[EMPRESA]]," - ",Inadiplentes_Benner_SQL[[#This Row],[NUMERO]], " - ",Inadiplentes_Benner_SQL[[#This Row],[CLIENTE]])</f>
        <v>N1 CARD - FA-00023898-CT - JEVERSON MARTINEZ</v>
      </c>
      <c r="B3931" s="16" t="s">
        <v>8429</v>
      </c>
      <c r="C3931" s="16" t="s">
        <v>3596</v>
      </c>
      <c r="D3931" s="16" t="s">
        <v>11237</v>
      </c>
      <c r="E3931" s="16" t="s">
        <v>21299</v>
      </c>
      <c r="F3931">
        <v>124.5</v>
      </c>
      <c r="G3931">
        <v>5</v>
      </c>
    </row>
    <row r="3932" spans="1:7" x14ac:dyDescent="0.25">
      <c r="A3932" t="str">
        <f>_xlfn.CONCAT(Inadiplentes_Benner_SQL[[#This Row],[EMPRESA]]," - ",Inadiplentes_Benner_SQL[[#This Row],[NUMERO]], " - ",Inadiplentes_Benner_SQL[[#This Row],[CLIENTE]])</f>
        <v>N1 CARD - FA-00023680-CT - ROSANGELA APARECIDA DE MELLO SANTOS</v>
      </c>
      <c r="B3932" s="16" t="s">
        <v>8429</v>
      </c>
      <c r="C3932" s="16" t="s">
        <v>7308</v>
      </c>
      <c r="D3932" s="16" t="s">
        <v>11097</v>
      </c>
      <c r="E3932" s="16" t="s">
        <v>21299</v>
      </c>
      <c r="F3932">
        <v>124.5</v>
      </c>
      <c r="G3932">
        <v>5</v>
      </c>
    </row>
    <row r="3933" spans="1:7" x14ac:dyDescent="0.25">
      <c r="A3933" t="str">
        <f>_xlfn.CONCAT(Inadiplentes_Benner_SQL[[#This Row],[EMPRESA]]," - ",Inadiplentes_Benner_SQL[[#This Row],[NUMERO]], " - ",Inadiplentes_Benner_SQL[[#This Row],[CLIENTE]])</f>
        <v>N1 CARD - FA-00023784-CT - RENATO ZAPPAROLI CORBANI</v>
      </c>
      <c r="B3933" s="16" t="s">
        <v>8429</v>
      </c>
      <c r="C3933" s="16" t="s">
        <v>3016</v>
      </c>
      <c r="D3933" s="16" t="s">
        <v>11179</v>
      </c>
      <c r="E3933" s="16" t="s">
        <v>21299</v>
      </c>
      <c r="F3933">
        <v>124.5</v>
      </c>
      <c r="G3933">
        <v>5</v>
      </c>
    </row>
    <row r="3934" spans="1:7" x14ac:dyDescent="0.25">
      <c r="A3934" t="str">
        <f>_xlfn.CONCAT(Inadiplentes_Benner_SQL[[#This Row],[EMPRESA]]," - ",Inadiplentes_Benner_SQL[[#This Row],[NUMERO]], " - ",Inadiplentes_Benner_SQL[[#This Row],[CLIENTE]])</f>
        <v>N1 CARD - FA-00023263-CT - REGILSON HIRODE HATANO</v>
      </c>
      <c r="B3934" s="16" t="s">
        <v>8429</v>
      </c>
      <c r="C3934" s="16" t="s">
        <v>4297</v>
      </c>
      <c r="D3934" s="16" t="s">
        <v>10961</v>
      </c>
      <c r="E3934" s="16" t="s">
        <v>21299</v>
      </c>
      <c r="F3934">
        <v>124.5</v>
      </c>
      <c r="G3934">
        <v>5</v>
      </c>
    </row>
    <row r="3935" spans="1:7" x14ac:dyDescent="0.25">
      <c r="A3935" t="str">
        <f>_xlfn.CONCAT(Inadiplentes_Benner_SQL[[#This Row],[EMPRESA]]," - ",Inadiplentes_Benner_SQL[[#This Row],[NUMERO]], " - ",Inadiplentes_Benner_SQL[[#This Row],[CLIENTE]])</f>
        <v>N1 CARD - FA-00023928-CT - JOSIELE DE SOUZA SILVA</v>
      </c>
      <c r="B3935" s="16" t="s">
        <v>8429</v>
      </c>
      <c r="C3935" s="16" t="s">
        <v>5705</v>
      </c>
      <c r="D3935" s="16" t="s">
        <v>11259</v>
      </c>
      <c r="E3935" s="16" t="s">
        <v>21299</v>
      </c>
      <c r="F3935">
        <v>124.5</v>
      </c>
      <c r="G3935">
        <v>5</v>
      </c>
    </row>
    <row r="3936" spans="1:7" x14ac:dyDescent="0.25">
      <c r="A3936" t="str">
        <f>_xlfn.CONCAT(Inadiplentes_Benner_SQL[[#This Row],[EMPRESA]]," - ",Inadiplentes_Benner_SQL[[#This Row],[NUMERO]], " - ",Inadiplentes_Benner_SQL[[#This Row],[CLIENTE]])</f>
        <v>N1 CARD - FA-00023172-CT - MARIA ESMERITA DA SILVA MOURA</v>
      </c>
      <c r="B3936" s="16" t="s">
        <v>8429</v>
      </c>
      <c r="C3936" s="16" t="s">
        <v>4295</v>
      </c>
      <c r="D3936" s="16" t="s">
        <v>10945</v>
      </c>
      <c r="E3936" s="16" t="s">
        <v>21299</v>
      </c>
      <c r="F3936">
        <v>124.5</v>
      </c>
      <c r="G3936">
        <v>5</v>
      </c>
    </row>
    <row r="3937" spans="1:7" x14ac:dyDescent="0.25">
      <c r="A3937" t="str">
        <f>_xlfn.CONCAT(Inadiplentes_Benner_SQL[[#This Row],[EMPRESA]]," - ",Inadiplentes_Benner_SQL[[#This Row],[NUMERO]], " - ",Inadiplentes_Benner_SQL[[#This Row],[CLIENTE]])</f>
        <v>N1 CARD - FA-00023308-CT - ANDRE LUIZ DA SILVA</v>
      </c>
      <c r="B3937" s="16" t="s">
        <v>8429</v>
      </c>
      <c r="C3937" s="16" t="s">
        <v>2712</v>
      </c>
      <c r="D3937" s="16" t="s">
        <v>10969</v>
      </c>
      <c r="E3937" s="16" t="s">
        <v>21299</v>
      </c>
      <c r="F3937">
        <v>124.5</v>
      </c>
      <c r="G3937">
        <v>5</v>
      </c>
    </row>
    <row r="3938" spans="1:7" x14ac:dyDescent="0.25">
      <c r="A3938" t="str">
        <f>_xlfn.CONCAT(Inadiplentes_Benner_SQL[[#This Row],[EMPRESA]]," - ",Inadiplentes_Benner_SQL[[#This Row],[NUMERO]], " - ",Inadiplentes_Benner_SQL[[#This Row],[CLIENTE]])</f>
        <v>N1 CARD - FA-00023608-CT - ANAMARIA DE ALMEIDA</v>
      </c>
      <c r="B3938" s="16" t="s">
        <v>8429</v>
      </c>
      <c r="C3938" s="16" t="s">
        <v>4133</v>
      </c>
      <c r="D3938" s="16" t="s">
        <v>11049</v>
      </c>
      <c r="E3938" s="16" t="s">
        <v>21299</v>
      </c>
      <c r="F3938">
        <v>124.5</v>
      </c>
      <c r="G3938">
        <v>5</v>
      </c>
    </row>
    <row r="3939" spans="1:7" x14ac:dyDescent="0.25">
      <c r="A3939" t="str">
        <f>_xlfn.CONCAT(Inadiplentes_Benner_SQL[[#This Row],[EMPRESA]]," - ",Inadiplentes_Benner_SQL[[#This Row],[NUMERO]], " - ",Inadiplentes_Benner_SQL[[#This Row],[CLIENTE]])</f>
        <v>N1 CARD - FA-00023709-CT - MARIA TERESINHA ROSA DE PAULA</v>
      </c>
      <c r="B3939" s="16" t="s">
        <v>8429</v>
      </c>
      <c r="C3939" s="16" t="s">
        <v>2727</v>
      </c>
      <c r="D3939" s="16" t="s">
        <v>11123</v>
      </c>
      <c r="E3939" s="16" t="s">
        <v>21299</v>
      </c>
      <c r="F3939">
        <v>124.5</v>
      </c>
      <c r="G3939">
        <v>5</v>
      </c>
    </row>
    <row r="3940" spans="1:7" x14ac:dyDescent="0.25">
      <c r="A3940" t="str">
        <f>_xlfn.CONCAT(Inadiplentes_Benner_SQL[[#This Row],[EMPRESA]]," - ",Inadiplentes_Benner_SQL[[#This Row],[NUMERO]], " - ",Inadiplentes_Benner_SQL[[#This Row],[CLIENTE]])</f>
        <v>N1 CARD - FA-00023761-CT - MILENA CRISTINA PINHEIRO</v>
      </c>
      <c r="B3940" s="16" t="s">
        <v>8429</v>
      </c>
      <c r="C3940" s="16" t="s">
        <v>5570</v>
      </c>
      <c r="D3940" s="16" t="s">
        <v>11163</v>
      </c>
      <c r="E3940" s="16" t="s">
        <v>21299</v>
      </c>
      <c r="F3940">
        <v>124.5</v>
      </c>
      <c r="G3940">
        <v>5</v>
      </c>
    </row>
    <row r="3941" spans="1:7" x14ac:dyDescent="0.25">
      <c r="A3941" t="str">
        <f>_xlfn.CONCAT(Inadiplentes_Benner_SQL[[#This Row],[EMPRESA]]," - ",Inadiplentes_Benner_SQL[[#This Row],[NUMERO]], " - ",Inadiplentes_Benner_SQL[[#This Row],[CLIENTE]])</f>
        <v>N1 CARD - FA-00023946-CT - THAYNARA TOMAZ DA SILVA</v>
      </c>
      <c r="B3941" s="16" t="s">
        <v>8429</v>
      </c>
      <c r="C3941" s="16" t="s">
        <v>3023</v>
      </c>
      <c r="D3941" s="16" t="s">
        <v>11275</v>
      </c>
      <c r="E3941" s="16" t="s">
        <v>21299</v>
      </c>
      <c r="F3941">
        <v>124.5</v>
      </c>
      <c r="G3941">
        <v>5</v>
      </c>
    </row>
    <row r="3942" spans="1:7" x14ac:dyDescent="0.25">
      <c r="A3942" t="str">
        <f>_xlfn.CONCAT(Inadiplentes_Benner_SQL[[#This Row],[EMPRESA]]," - ",Inadiplentes_Benner_SQL[[#This Row],[NUMERO]], " - ",Inadiplentes_Benner_SQL[[#This Row],[CLIENTE]])</f>
        <v>N1 CARD - FA-00023692-CT - VERA LUCIA DE SOUZA COSTA</v>
      </c>
      <c r="B3942" s="16" t="s">
        <v>8429</v>
      </c>
      <c r="C3942" s="16" t="s">
        <v>5303</v>
      </c>
      <c r="D3942" s="16" t="s">
        <v>11105</v>
      </c>
      <c r="E3942" s="16" t="s">
        <v>21299</v>
      </c>
      <c r="F3942">
        <v>124.5</v>
      </c>
      <c r="G3942">
        <v>5</v>
      </c>
    </row>
    <row r="3943" spans="1:7" x14ac:dyDescent="0.25">
      <c r="A3943" t="str">
        <f>_xlfn.CONCAT(Inadiplentes_Benner_SQL[[#This Row],[EMPRESA]]," - ",Inadiplentes_Benner_SQL[[#This Row],[NUMERO]], " - ",Inadiplentes_Benner_SQL[[#This Row],[CLIENTE]])</f>
        <v>N1 CARD - FA-00024264-CT - MARIA JOSE AVILA VILLATA</v>
      </c>
      <c r="B3943" s="16" t="s">
        <v>8429</v>
      </c>
      <c r="C3943" s="16" t="s">
        <v>5722</v>
      </c>
      <c r="D3943" s="16" t="s">
        <v>11453</v>
      </c>
      <c r="E3943" s="16" t="s">
        <v>21299</v>
      </c>
      <c r="F3943">
        <v>124.5</v>
      </c>
      <c r="G3943">
        <v>5</v>
      </c>
    </row>
    <row r="3944" spans="1:7" x14ac:dyDescent="0.25">
      <c r="A3944" t="str">
        <f>_xlfn.CONCAT(Inadiplentes_Benner_SQL[[#This Row],[EMPRESA]]," - ",Inadiplentes_Benner_SQL[[#This Row],[NUMERO]], " - ",Inadiplentes_Benner_SQL[[#This Row],[CLIENTE]])</f>
        <v>N1 CARD - FA-00023994-CT - LIVIA LOPES FAVORETTO TOLEDO</v>
      </c>
      <c r="B3944" s="16" t="s">
        <v>8429</v>
      </c>
      <c r="C3944" s="16" t="s">
        <v>5048</v>
      </c>
      <c r="D3944" s="16" t="s">
        <v>11303</v>
      </c>
      <c r="E3944" s="16" t="s">
        <v>21299</v>
      </c>
      <c r="F3944">
        <v>124.5</v>
      </c>
      <c r="G3944">
        <v>5</v>
      </c>
    </row>
    <row r="3945" spans="1:7" x14ac:dyDescent="0.25">
      <c r="A3945" t="str">
        <f>_xlfn.CONCAT(Inadiplentes_Benner_SQL[[#This Row],[EMPRESA]]," - ",Inadiplentes_Benner_SQL[[#This Row],[NUMERO]], " - ",Inadiplentes_Benner_SQL[[#This Row],[CLIENTE]])</f>
        <v>N1 CARD - FA-00023995-CT - LAUDICEIA ADALVES VIEIRA</v>
      </c>
      <c r="B3945" s="16" t="s">
        <v>8429</v>
      </c>
      <c r="C3945" s="16" t="s">
        <v>5710</v>
      </c>
      <c r="D3945" s="16" t="s">
        <v>11305</v>
      </c>
      <c r="E3945" s="16" t="s">
        <v>21299</v>
      </c>
      <c r="F3945">
        <v>124.5</v>
      </c>
      <c r="G3945">
        <v>5</v>
      </c>
    </row>
    <row r="3946" spans="1:7" x14ac:dyDescent="0.25">
      <c r="A3946" t="str">
        <f>_xlfn.CONCAT(Inadiplentes_Benner_SQL[[#This Row],[EMPRESA]]," - ",Inadiplentes_Benner_SQL[[#This Row],[NUMERO]], " - ",Inadiplentes_Benner_SQL[[#This Row],[CLIENTE]])</f>
        <v>N1 CARD - FA-00024145-CT - BENEDITA APARECIDA PEREIRA MARQUES</v>
      </c>
      <c r="B3946" s="16" t="s">
        <v>8429</v>
      </c>
      <c r="C3946" s="16" t="s">
        <v>2848</v>
      </c>
      <c r="D3946" s="16" t="s">
        <v>11389</v>
      </c>
      <c r="E3946" s="16" t="s">
        <v>21299</v>
      </c>
      <c r="F3946">
        <v>124.5</v>
      </c>
      <c r="G3946">
        <v>5</v>
      </c>
    </row>
    <row r="3947" spans="1:7" x14ac:dyDescent="0.25">
      <c r="A3947" t="str">
        <f>_xlfn.CONCAT(Inadiplentes_Benner_SQL[[#This Row],[EMPRESA]]," - ",Inadiplentes_Benner_SQL[[#This Row],[NUMERO]], " - ",Inadiplentes_Benner_SQL[[#This Row],[CLIENTE]])</f>
        <v>N1 CARD - FA-00023782-CT - MOAB DALIA DA SILVA NOGUEIRA</v>
      </c>
      <c r="B3947" s="16" t="s">
        <v>8429</v>
      </c>
      <c r="C3947" s="16" t="s">
        <v>5308</v>
      </c>
      <c r="D3947" s="16" t="s">
        <v>11175</v>
      </c>
      <c r="E3947" s="16" t="s">
        <v>21299</v>
      </c>
      <c r="F3947">
        <v>124.5</v>
      </c>
      <c r="G3947">
        <v>5</v>
      </c>
    </row>
    <row r="3948" spans="1:7" x14ac:dyDescent="0.25">
      <c r="A3948" t="str">
        <f>_xlfn.CONCAT(Inadiplentes_Benner_SQL[[#This Row],[EMPRESA]]," - ",Inadiplentes_Benner_SQL[[#This Row],[NUMERO]], " - ",Inadiplentes_Benner_SQL[[#This Row],[CLIENTE]])</f>
        <v>N1 CARD - FA-00023698-CT - JOSE ADILSON ALVES FERREIRA</v>
      </c>
      <c r="B3948" s="16" t="s">
        <v>8429</v>
      </c>
      <c r="C3948" s="16" t="s">
        <v>2114</v>
      </c>
      <c r="D3948" s="16" t="s">
        <v>11113</v>
      </c>
      <c r="E3948" s="16" t="s">
        <v>21299</v>
      </c>
      <c r="F3948">
        <v>124.5</v>
      </c>
      <c r="G3948">
        <v>5</v>
      </c>
    </row>
    <row r="3949" spans="1:7" x14ac:dyDescent="0.25">
      <c r="A3949" t="str">
        <f>_xlfn.CONCAT(Inadiplentes_Benner_SQL[[#This Row],[EMPRESA]]," - ",Inadiplentes_Benner_SQL[[#This Row],[NUMERO]], " - ",Inadiplentes_Benner_SQL[[#This Row],[CLIENTE]])</f>
        <v>N1 CARD - FA-00023743-CT - JOSEANE KARLA CORRADY</v>
      </c>
      <c r="B3949" s="16" t="s">
        <v>8429</v>
      </c>
      <c r="C3949" s="16" t="s">
        <v>6084</v>
      </c>
      <c r="D3949" s="16" t="s">
        <v>11149</v>
      </c>
      <c r="E3949" s="16" t="s">
        <v>21299</v>
      </c>
      <c r="F3949">
        <v>124.5</v>
      </c>
      <c r="G3949">
        <v>5</v>
      </c>
    </row>
    <row r="3950" spans="1:7" x14ac:dyDescent="0.25">
      <c r="A3950" t="str">
        <f>_xlfn.CONCAT(Inadiplentes_Benner_SQL[[#This Row],[EMPRESA]]," - ",Inadiplentes_Benner_SQL[[#This Row],[NUMERO]], " - ",Inadiplentes_Benner_SQL[[#This Row],[CLIENTE]])</f>
        <v>N1 CARD - FA-00023047-CT - EDNALDO JOSE DE OLIVEIRA</v>
      </c>
      <c r="B3950" s="16" t="s">
        <v>8429</v>
      </c>
      <c r="C3950" s="16" t="s">
        <v>2300</v>
      </c>
      <c r="D3950" s="16" t="s">
        <v>10933</v>
      </c>
      <c r="E3950" s="16" t="s">
        <v>21299</v>
      </c>
      <c r="F3950">
        <v>124.5</v>
      </c>
      <c r="G3950">
        <v>5</v>
      </c>
    </row>
    <row r="3951" spans="1:7" x14ac:dyDescent="0.25">
      <c r="A3951" t="str">
        <f>_xlfn.CONCAT(Inadiplentes_Benner_SQL[[#This Row],[EMPRESA]]," - ",Inadiplentes_Benner_SQL[[#This Row],[NUMERO]], " - ",Inadiplentes_Benner_SQL[[#This Row],[CLIENTE]])</f>
        <v>N1 CARD - FA-00005568-CT - ALEXIA MONIQUE BARBOSA DA SILVA</v>
      </c>
      <c r="B3951" s="16" t="s">
        <v>8429</v>
      </c>
      <c r="C3951" s="16" t="s">
        <v>6566</v>
      </c>
      <c r="D3951" s="16" t="s">
        <v>10611</v>
      </c>
      <c r="E3951" s="16" t="s">
        <v>21299</v>
      </c>
      <c r="F3951">
        <v>124</v>
      </c>
      <c r="G3951">
        <v>5</v>
      </c>
    </row>
    <row r="3952" spans="1:7" x14ac:dyDescent="0.25">
      <c r="A3952" t="str">
        <f>_xlfn.CONCAT(Inadiplentes_Benner_SQL[[#This Row],[EMPRESA]]," - ",Inadiplentes_Benner_SQL[[#This Row],[NUMERO]], " - ",Inadiplentes_Benner_SQL[[#This Row],[CLIENTE]])</f>
        <v>N1 CARD - FA-00008969-CT - JESSICA FREITAS BEKER MACEDO</v>
      </c>
      <c r="B3952" s="16" t="s">
        <v>8429</v>
      </c>
      <c r="C3952" s="16" t="s">
        <v>1909</v>
      </c>
      <c r="D3952" s="16" t="s">
        <v>10889</v>
      </c>
      <c r="E3952" s="16" t="s">
        <v>21299</v>
      </c>
      <c r="F3952">
        <v>124</v>
      </c>
      <c r="G3952">
        <v>5</v>
      </c>
    </row>
    <row r="3953" spans="1:7" x14ac:dyDescent="0.25">
      <c r="A3953" t="str">
        <f>_xlfn.CONCAT(Inadiplentes_Benner_SQL[[#This Row],[EMPRESA]]," - ",Inadiplentes_Benner_SQL[[#This Row],[NUMERO]], " - ",Inadiplentes_Benner_SQL[[#This Row],[CLIENTE]])</f>
        <v>N1 CARD - FA-00024180-CT - LUCAS JONATAS DO NASCIMENTO</v>
      </c>
      <c r="B3953" s="16" t="s">
        <v>8429</v>
      </c>
      <c r="C3953" s="16" t="s">
        <v>4214</v>
      </c>
      <c r="D3953" s="16" t="s">
        <v>11407</v>
      </c>
      <c r="E3953" s="16" t="s">
        <v>21299</v>
      </c>
      <c r="F3953">
        <v>124</v>
      </c>
      <c r="G3953">
        <v>5</v>
      </c>
    </row>
    <row r="3954" spans="1:7" x14ac:dyDescent="0.25">
      <c r="A3954" t="str">
        <f>_xlfn.CONCAT(Inadiplentes_Benner_SQL[[#This Row],[EMPRESA]]," - ",Inadiplentes_Benner_SQL[[#This Row],[NUMERO]], " - ",Inadiplentes_Benner_SQL[[#This Row],[CLIENTE]])</f>
        <v>N1 CARD - FA-00007826-CT - NEUZA CARMEM NORI</v>
      </c>
      <c r="B3954" s="16" t="s">
        <v>8429</v>
      </c>
      <c r="C3954" s="16" t="s">
        <v>1363</v>
      </c>
      <c r="D3954" s="16" t="s">
        <v>10831</v>
      </c>
      <c r="E3954" s="16" t="s">
        <v>21299</v>
      </c>
      <c r="F3954">
        <v>124</v>
      </c>
      <c r="G3954">
        <v>5</v>
      </c>
    </row>
    <row r="3955" spans="1:7" x14ac:dyDescent="0.25">
      <c r="A3955" t="str">
        <f>_xlfn.CONCAT(Inadiplentes_Benner_SQL[[#This Row],[EMPRESA]]," - ",Inadiplentes_Benner_SQL[[#This Row],[NUMERO]], " - ",Inadiplentes_Benner_SQL[[#This Row],[CLIENTE]])</f>
        <v>N1 CARD - FA-00008337-CT - ROSANE PUTTINI</v>
      </c>
      <c r="B3955" s="16" t="s">
        <v>8429</v>
      </c>
      <c r="C3955" s="16" t="s">
        <v>1378</v>
      </c>
      <c r="D3955" s="16" t="s">
        <v>10859</v>
      </c>
      <c r="E3955" s="16" t="s">
        <v>21299</v>
      </c>
      <c r="F3955">
        <v>124</v>
      </c>
      <c r="G3955">
        <v>5</v>
      </c>
    </row>
    <row r="3956" spans="1:7" x14ac:dyDescent="0.25">
      <c r="A3956" t="str">
        <f>_xlfn.CONCAT(Inadiplentes_Benner_SQL[[#This Row],[EMPRESA]]," - ",Inadiplentes_Benner_SQL[[#This Row],[NUMERO]], " - ",Inadiplentes_Benner_SQL[[#This Row],[CLIENTE]])</f>
        <v>MEDICAR RIBEIRÃO PRETO - TF-00017115-CT - DANIELLE CHRISTINE HILARIO</v>
      </c>
      <c r="B3956" s="16" t="s">
        <v>7656</v>
      </c>
      <c r="C3956" s="16" t="s">
        <v>4594</v>
      </c>
      <c r="D3956" s="16" t="s">
        <v>20700</v>
      </c>
      <c r="E3956" s="16" t="s">
        <v>21299</v>
      </c>
      <c r="F3956">
        <v>123.65</v>
      </c>
      <c r="G3956">
        <v>1</v>
      </c>
    </row>
    <row r="3957" spans="1:7" x14ac:dyDescent="0.25">
      <c r="A3957" t="str">
        <f>_xlfn.CONCAT(Inadiplentes_Benner_SQL[[#This Row],[EMPRESA]]," - ",Inadiplentes_Benner_SQL[[#This Row],[NUMERO]], " - ",Inadiplentes_Benner_SQL[[#This Row],[CLIENTE]])</f>
        <v>MEDICAR RIBEIRÃO PRETO - AP-00017840-CT - ESCOLA INFANTIL PEQUENO CONSTRUTOR LTDA SC UNID1</v>
      </c>
      <c r="B3957" s="16" t="s">
        <v>7656</v>
      </c>
      <c r="C3957" s="16" t="s">
        <v>3168</v>
      </c>
      <c r="D3957" s="16" t="s">
        <v>19054</v>
      </c>
      <c r="E3957" s="16" t="s">
        <v>21267</v>
      </c>
      <c r="F3957">
        <v>123.48</v>
      </c>
      <c r="G3957">
        <v>1</v>
      </c>
    </row>
    <row r="3958" spans="1:7" x14ac:dyDescent="0.25">
      <c r="A3958" t="str">
        <f>_xlfn.CONCAT(Inadiplentes_Benner_SQL[[#This Row],[EMPRESA]]," - ",Inadiplentes_Benner_SQL[[#This Row],[NUMERO]], " - ",Inadiplentes_Benner_SQL[[#This Row],[CLIENTE]])</f>
        <v>N1 CARD - FA-00005487-CT - MEIRE DE JESUS MARTIN</v>
      </c>
      <c r="B3958" s="16" t="s">
        <v>8429</v>
      </c>
      <c r="C3958" s="16" t="s">
        <v>6730</v>
      </c>
      <c r="D3958" s="16" t="s">
        <v>12403</v>
      </c>
      <c r="E3958" s="16" t="s">
        <v>21299</v>
      </c>
      <c r="F3958">
        <v>123.2</v>
      </c>
      <c r="G3958">
        <v>4</v>
      </c>
    </row>
    <row r="3959" spans="1:7" x14ac:dyDescent="0.25">
      <c r="A3959" t="str">
        <f>_xlfn.CONCAT(Inadiplentes_Benner_SQL[[#This Row],[EMPRESA]]," - ",Inadiplentes_Benner_SQL[[#This Row],[NUMERO]], " - ",Inadiplentes_Benner_SQL[[#This Row],[CLIENTE]])</f>
        <v>N1 CARD - FA-00005592-CT - PATRICIA CRISTINA DE SOUZA SANTOS</v>
      </c>
      <c r="B3959" s="16" t="s">
        <v>8429</v>
      </c>
      <c r="C3959" s="16" t="s">
        <v>1311</v>
      </c>
      <c r="D3959" s="16" t="s">
        <v>12443</v>
      </c>
      <c r="E3959" s="16" t="s">
        <v>21299</v>
      </c>
      <c r="F3959">
        <v>123.2</v>
      </c>
      <c r="G3959">
        <v>4</v>
      </c>
    </row>
    <row r="3960" spans="1:7" x14ac:dyDescent="0.25">
      <c r="A3960" t="str">
        <f>_xlfn.CONCAT(Inadiplentes_Benner_SQL[[#This Row],[EMPRESA]]," - ",Inadiplentes_Benner_SQL[[#This Row],[NUMERO]], " - ",Inadiplentes_Benner_SQL[[#This Row],[CLIENTE]])</f>
        <v>N1 CARD - FA-00005642-CT - ANIELE CRISTINA DOS SANTOS SILVA</v>
      </c>
      <c r="B3960" s="16" t="s">
        <v>8429</v>
      </c>
      <c r="C3960" s="16" t="s">
        <v>6568</v>
      </c>
      <c r="D3960" s="16" t="s">
        <v>9815</v>
      </c>
      <c r="E3960" s="16" t="s">
        <v>21299</v>
      </c>
      <c r="F3960">
        <v>123.2</v>
      </c>
      <c r="G3960">
        <v>4</v>
      </c>
    </row>
    <row r="3961" spans="1:7" x14ac:dyDescent="0.25">
      <c r="A3961" t="str">
        <f>_xlfn.CONCAT(Inadiplentes_Benner_SQL[[#This Row],[EMPRESA]]," - ",Inadiplentes_Benner_SQL[[#This Row],[NUMERO]], " - ",Inadiplentes_Benner_SQL[[#This Row],[CLIENTE]])</f>
        <v>N1 CARD - FA-00008856-CT - FABIO DE MIRANDA SANTOS</v>
      </c>
      <c r="B3961" s="16" t="s">
        <v>8429</v>
      </c>
      <c r="C3961" s="16" t="s">
        <v>1904</v>
      </c>
      <c r="D3961" s="16" t="s">
        <v>13021</v>
      </c>
      <c r="E3961" s="16" t="s">
        <v>21299</v>
      </c>
      <c r="F3961">
        <v>123.2</v>
      </c>
      <c r="G3961">
        <v>4</v>
      </c>
    </row>
    <row r="3962" spans="1:7" x14ac:dyDescent="0.25">
      <c r="A3962" t="str">
        <f>_xlfn.CONCAT(Inadiplentes_Benner_SQL[[#This Row],[EMPRESA]]," - ",Inadiplentes_Benner_SQL[[#This Row],[NUMERO]], " - ",Inadiplentes_Benner_SQL[[#This Row],[CLIENTE]])</f>
        <v>N1 CARD - FA-00005764-CT - MICHEL LEOCADIO</v>
      </c>
      <c r="B3962" s="16" t="s">
        <v>8429</v>
      </c>
      <c r="C3962" s="16" t="s">
        <v>1730</v>
      </c>
      <c r="D3962" s="16" t="s">
        <v>12481</v>
      </c>
      <c r="E3962" s="16" t="s">
        <v>21299</v>
      </c>
      <c r="F3962">
        <v>123.2</v>
      </c>
      <c r="G3962">
        <v>4</v>
      </c>
    </row>
    <row r="3963" spans="1:7" x14ac:dyDescent="0.25">
      <c r="A3963" t="str">
        <f>_xlfn.CONCAT(Inadiplentes_Benner_SQL[[#This Row],[EMPRESA]]," - ",Inadiplentes_Benner_SQL[[#This Row],[NUMERO]], " - ",Inadiplentes_Benner_SQL[[#This Row],[CLIENTE]])</f>
        <v>N1 CARD - FA-00009287-CT - ELIANA MARIA DE JESUS</v>
      </c>
      <c r="B3963" s="16" t="s">
        <v>8429</v>
      </c>
      <c r="C3963" s="16" t="s">
        <v>4100</v>
      </c>
      <c r="D3963" s="16" t="s">
        <v>13075</v>
      </c>
      <c r="E3963" s="16" t="s">
        <v>21299</v>
      </c>
      <c r="F3963">
        <v>123.2</v>
      </c>
      <c r="G3963">
        <v>4</v>
      </c>
    </row>
    <row r="3964" spans="1:7" x14ac:dyDescent="0.25">
      <c r="A3964" t="str">
        <f>_xlfn.CONCAT(Inadiplentes_Benner_SQL[[#This Row],[EMPRESA]]," - ",Inadiplentes_Benner_SQL[[#This Row],[NUMERO]], " - ",Inadiplentes_Benner_SQL[[#This Row],[CLIENTE]])</f>
        <v>N1 CARD - FA-00007511-CT - ELAINE RIBEIRO DE ALBUQUERQUE</v>
      </c>
      <c r="B3964" s="16" t="s">
        <v>8429</v>
      </c>
      <c r="C3964" s="16" t="s">
        <v>3973</v>
      </c>
      <c r="D3964" s="16" t="s">
        <v>12815</v>
      </c>
      <c r="E3964" s="16" t="s">
        <v>21299</v>
      </c>
      <c r="F3964">
        <v>123.2</v>
      </c>
      <c r="G3964">
        <v>4</v>
      </c>
    </row>
    <row r="3965" spans="1:7" x14ac:dyDescent="0.25">
      <c r="A3965" t="str">
        <f>_xlfn.CONCAT(Inadiplentes_Benner_SQL[[#This Row],[EMPRESA]]," - ",Inadiplentes_Benner_SQL[[#This Row],[NUMERO]], " - ",Inadiplentes_Benner_SQL[[#This Row],[CLIENTE]])</f>
        <v>N1 CARD - FA-00006530-CT - WANDERLEI DONIZETE LOTTI</v>
      </c>
      <c r="B3965" s="16" t="s">
        <v>8429</v>
      </c>
      <c r="C3965" s="16" t="s">
        <v>6602</v>
      </c>
      <c r="D3965" s="16" t="s">
        <v>12615</v>
      </c>
      <c r="E3965" s="16" t="s">
        <v>21299</v>
      </c>
      <c r="F3965">
        <v>123.2</v>
      </c>
      <c r="G3965">
        <v>4</v>
      </c>
    </row>
    <row r="3966" spans="1:7" x14ac:dyDescent="0.25">
      <c r="A3966" t="str">
        <f>_xlfn.CONCAT(Inadiplentes_Benner_SQL[[#This Row],[EMPRESA]]," - ",Inadiplentes_Benner_SQL[[#This Row],[NUMERO]], " - ",Inadiplentes_Benner_SQL[[#This Row],[CLIENTE]])</f>
        <v>MEDICAR RIBEIRÃO PRETO - FA-00008994-CT - FRANCINE SAMPAIO NOGUEIRA TERRA</v>
      </c>
      <c r="B3966" s="16" t="s">
        <v>7656</v>
      </c>
      <c r="C3966" s="16" t="s">
        <v>4484</v>
      </c>
      <c r="D3966" s="16" t="s">
        <v>15986</v>
      </c>
      <c r="E3966" s="16" t="s">
        <v>21299</v>
      </c>
      <c r="F3966">
        <v>122.34</v>
      </c>
      <c r="G3966">
        <v>3</v>
      </c>
    </row>
    <row r="3967" spans="1:7" x14ac:dyDescent="0.25">
      <c r="A3967" t="str">
        <f>_xlfn.CONCAT(Inadiplentes_Benner_SQL[[#This Row],[EMPRESA]]," - ",Inadiplentes_Benner_SQL[[#This Row],[NUMERO]], " - ",Inadiplentes_Benner_SQL[[#This Row],[CLIENTE]])</f>
        <v>N1 CARD - FA-00009279-CT - JONATAS WILLIAM BARIAO</v>
      </c>
      <c r="B3967" s="16" t="s">
        <v>8429</v>
      </c>
      <c r="C3967" s="16" t="s">
        <v>7045</v>
      </c>
      <c r="D3967" s="16" t="s">
        <v>18290</v>
      </c>
      <c r="E3967" s="16" t="s">
        <v>21299</v>
      </c>
      <c r="F3967">
        <v>122.10000000000001</v>
      </c>
      <c r="G3967">
        <v>3</v>
      </c>
    </row>
    <row r="3968" spans="1:7" x14ac:dyDescent="0.25">
      <c r="A3968" t="str">
        <f>_xlfn.CONCAT(Inadiplentes_Benner_SQL[[#This Row],[EMPRESA]]," - ",Inadiplentes_Benner_SQL[[#This Row],[NUMERO]], " - ",Inadiplentes_Benner_SQL[[#This Row],[CLIENTE]])</f>
        <v>N1 CARD - FA-00006636-CT - FERNANDA DE LIMA MENOSSI CAYRES</v>
      </c>
      <c r="B3968" s="16" t="s">
        <v>8429</v>
      </c>
      <c r="C3968" s="16" t="s">
        <v>5830</v>
      </c>
      <c r="D3968" s="16" t="s">
        <v>14983</v>
      </c>
      <c r="E3968" s="16" t="s">
        <v>21299</v>
      </c>
      <c r="F3968">
        <v>122.10000000000001</v>
      </c>
      <c r="G3968">
        <v>3</v>
      </c>
    </row>
    <row r="3969" spans="1:7" x14ac:dyDescent="0.25">
      <c r="A3969" t="str">
        <f>_xlfn.CONCAT(Inadiplentes_Benner_SQL[[#This Row],[EMPRESA]]," - ",Inadiplentes_Benner_SQL[[#This Row],[NUMERO]], " - ",Inadiplentes_Benner_SQL[[#This Row],[CLIENTE]])</f>
        <v>N1 CARD - FA-00007728-CT - GIOVANA DE SOUSA SERVINO</v>
      </c>
      <c r="B3969" s="16" t="s">
        <v>8429</v>
      </c>
      <c r="C3969" s="16" t="s">
        <v>6814</v>
      </c>
      <c r="D3969" s="16" t="s">
        <v>15411</v>
      </c>
      <c r="E3969" s="16" t="s">
        <v>21299</v>
      </c>
      <c r="F3969">
        <v>122.10000000000001</v>
      </c>
      <c r="G3969">
        <v>3</v>
      </c>
    </row>
    <row r="3970" spans="1:7" x14ac:dyDescent="0.25">
      <c r="A3970" t="str">
        <f>_xlfn.CONCAT(Inadiplentes_Benner_SQL[[#This Row],[EMPRESA]]," - ",Inadiplentes_Benner_SQL[[#This Row],[NUMERO]], " - ",Inadiplentes_Benner_SQL[[#This Row],[CLIENTE]])</f>
        <v>N1 CARD - FA-00006783-CT - LILIAN PATRICIA JULIO</v>
      </c>
      <c r="B3970" s="16" t="s">
        <v>8429</v>
      </c>
      <c r="C3970" s="16" t="s">
        <v>1990</v>
      </c>
      <c r="D3970" s="16" t="s">
        <v>15041</v>
      </c>
      <c r="E3970" s="16" t="s">
        <v>21299</v>
      </c>
      <c r="F3970">
        <v>122.10000000000001</v>
      </c>
      <c r="G3970">
        <v>3</v>
      </c>
    </row>
    <row r="3971" spans="1:7" x14ac:dyDescent="0.25">
      <c r="A3971" t="str">
        <f>_xlfn.CONCAT(Inadiplentes_Benner_SQL[[#This Row],[EMPRESA]]," - ",Inadiplentes_Benner_SQL[[#This Row],[NUMERO]], " - ",Inadiplentes_Benner_SQL[[#This Row],[CLIENTE]])</f>
        <v>N1 CARD - FA-00008375-CT - LIRACO GOMES PEREIRA</v>
      </c>
      <c r="B3971" s="16" t="s">
        <v>8429</v>
      </c>
      <c r="C3971" s="16" t="s">
        <v>6836</v>
      </c>
      <c r="D3971" s="16" t="s">
        <v>15715</v>
      </c>
      <c r="E3971" s="16" t="s">
        <v>21299</v>
      </c>
      <c r="F3971">
        <v>122.10000000000001</v>
      </c>
      <c r="G3971">
        <v>3</v>
      </c>
    </row>
    <row r="3972" spans="1:7" x14ac:dyDescent="0.25">
      <c r="A3972" t="str">
        <f>_xlfn.CONCAT(Inadiplentes_Benner_SQL[[#This Row],[EMPRESA]]," - ",Inadiplentes_Benner_SQL[[#This Row],[NUMERO]], " - ",Inadiplentes_Benner_SQL[[#This Row],[CLIENTE]])</f>
        <v>N1 CARD - FA-00008000-CT - MURILO RONALDO MENEGUETI</v>
      </c>
      <c r="B3972" s="16" t="s">
        <v>8429</v>
      </c>
      <c r="C3972" s="16" t="s">
        <v>4140</v>
      </c>
      <c r="D3972" s="16" t="s">
        <v>15541</v>
      </c>
      <c r="E3972" s="16" t="s">
        <v>21299</v>
      </c>
      <c r="F3972">
        <v>122.10000000000001</v>
      </c>
      <c r="G3972">
        <v>3</v>
      </c>
    </row>
    <row r="3973" spans="1:7" x14ac:dyDescent="0.25">
      <c r="A3973" t="str">
        <f>_xlfn.CONCAT(Inadiplentes_Benner_SQL[[#This Row],[EMPRESA]]," - ",Inadiplentes_Benner_SQL[[#This Row],[NUMERO]], " - ",Inadiplentes_Benner_SQL[[#This Row],[CLIENTE]])</f>
        <v>N1 CARD - FA-00009523-CT - JOEL ANDRE NASCIMENTO</v>
      </c>
      <c r="B3973" s="16" t="s">
        <v>8429</v>
      </c>
      <c r="C3973" s="16" t="s">
        <v>5906</v>
      </c>
      <c r="D3973" s="16" t="s">
        <v>16215</v>
      </c>
      <c r="E3973" s="16" t="s">
        <v>21299</v>
      </c>
      <c r="F3973">
        <v>122.10000000000001</v>
      </c>
      <c r="G3973">
        <v>3</v>
      </c>
    </row>
    <row r="3974" spans="1:7" x14ac:dyDescent="0.25">
      <c r="A3974" t="str">
        <f>_xlfn.CONCAT(Inadiplentes_Benner_SQL[[#This Row],[EMPRESA]]," - ",Inadiplentes_Benner_SQL[[#This Row],[NUMERO]], " - ",Inadiplentes_Benner_SQL[[#This Row],[CLIENTE]])</f>
        <v>N1 CARD - FA-00006570-CT - DENISE ALVES DA SILVA</v>
      </c>
      <c r="B3974" s="16" t="s">
        <v>8429</v>
      </c>
      <c r="C3974" s="16" t="s">
        <v>459</v>
      </c>
      <c r="D3974" s="16" t="s">
        <v>14949</v>
      </c>
      <c r="E3974" s="16" t="s">
        <v>21299</v>
      </c>
      <c r="F3974">
        <v>122.10000000000001</v>
      </c>
      <c r="G3974">
        <v>3</v>
      </c>
    </row>
    <row r="3975" spans="1:7" x14ac:dyDescent="0.25">
      <c r="A3975" t="str">
        <f>_xlfn.CONCAT(Inadiplentes_Benner_SQL[[#This Row],[EMPRESA]]," - ",Inadiplentes_Benner_SQL[[#This Row],[NUMERO]], " - ",Inadiplentes_Benner_SQL[[#This Row],[CLIENTE]])</f>
        <v>N1 CARD - CO-00024342-CT - LUIZ FELIPE NAVES LIMA</v>
      </c>
      <c r="B3975" s="16" t="s">
        <v>8429</v>
      </c>
      <c r="C3975" s="16" t="s">
        <v>1034</v>
      </c>
      <c r="D3975" s="16" t="s">
        <v>10257</v>
      </c>
      <c r="E3975" s="16" t="s">
        <v>21267</v>
      </c>
      <c r="F3975">
        <v>122</v>
      </c>
      <c r="G3975">
        <v>5</v>
      </c>
    </row>
    <row r="3976" spans="1:7" x14ac:dyDescent="0.25">
      <c r="A3976" t="str">
        <f>_xlfn.CONCAT(Inadiplentes_Benner_SQL[[#This Row],[EMPRESA]]," - ",Inadiplentes_Benner_SQL[[#This Row],[NUMERO]], " - ",Inadiplentes_Benner_SQL[[#This Row],[CLIENTE]])</f>
        <v>MEDICAR RIBEIRÃO PRETO - FA-00019572-CT - CARMEN LUCIA MOREIRA</v>
      </c>
      <c r="B3976" s="16" t="s">
        <v>7656</v>
      </c>
      <c r="C3976" s="16" t="s">
        <v>1425</v>
      </c>
      <c r="D3976" s="16" t="s">
        <v>20331</v>
      </c>
      <c r="E3976" s="16" t="s">
        <v>21299</v>
      </c>
      <c r="F3976">
        <v>121.86</v>
      </c>
      <c r="G3976">
        <v>1</v>
      </c>
    </row>
    <row r="3977" spans="1:7" x14ac:dyDescent="0.25">
      <c r="A3977" t="str">
        <f>_xlfn.CONCAT(Inadiplentes_Benner_SQL[[#This Row],[EMPRESA]]," - ",Inadiplentes_Benner_SQL[[#This Row],[NUMERO]], " - ",Inadiplentes_Benner_SQL[[#This Row],[CLIENTE]])</f>
        <v>MEDICAR RIBEIRÃO PRETO - EF-00020037-CT - VERA LUCIA MANOEL DOS SANTOS</v>
      </c>
      <c r="B3977" s="16" t="s">
        <v>7656</v>
      </c>
      <c r="C3977" s="16" t="s">
        <v>949</v>
      </c>
      <c r="D3977" s="16" t="s">
        <v>12093</v>
      </c>
      <c r="E3977" s="16" t="s">
        <v>21299</v>
      </c>
      <c r="F3977">
        <v>121.80000000000001</v>
      </c>
      <c r="G3977">
        <v>4</v>
      </c>
    </row>
    <row r="3978" spans="1:7" x14ac:dyDescent="0.25">
      <c r="A3978" t="str">
        <f>_xlfn.CONCAT(Inadiplentes_Benner_SQL[[#This Row],[EMPRESA]]," - ",Inadiplentes_Benner_SQL[[#This Row],[NUMERO]], " - ",Inadiplentes_Benner_SQL[[#This Row],[CLIENTE]])</f>
        <v>MEDICAR RIBEIRÃO PRETO - EF-00018458-CT - CLAUDINEIA DA SILVA PAGANINI</v>
      </c>
      <c r="B3978" s="16" t="s">
        <v>7656</v>
      </c>
      <c r="C3978" s="16" t="s">
        <v>942</v>
      </c>
      <c r="D3978" s="16" t="s">
        <v>12085</v>
      </c>
      <c r="E3978" s="16" t="s">
        <v>21299</v>
      </c>
      <c r="F3978">
        <v>121.8</v>
      </c>
      <c r="G3978">
        <v>4</v>
      </c>
    </row>
    <row r="3979" spans="1:7" x14ac:dyDescent="0.25">
      <c r="A3979" t="str">
        <f>_xlfn.CONCAT(Inadiplentes_Benner_SQL[[#This Row],[EMPRESA]]," - ",Inadiplentes_Benner_SQL[[#This Row],[NUMERO]], " - ",Inadiplentes_Benner_SQL[[#This Row],[CLIENTE]])</f>
        <v>MEDICAR RIBEIRÃO PRETO - EF-00017590-CT - NAIANE PEREIRA RODRIGUES DA SILVA</v>
      </c>
      <c r="B3979" s="16" t="s">
        <v>7656</v>
      </c>
      <c r="C3979" s="16" t="s">
        <v>6016</v>
      </c>
      <c r="D3979" s="16" t="s">
        <v>10296</v>
      </c>
      <c r="E3979" s="16" t="s">
        <v>21299</v>
      </c>
      <c r="F3979">
        <v>121.72999999999999</v>
      </c>
      <c r="G3979">
        <v>5</v>
      </c>
    </row>
    <row r="3980" spans="1:7" x14ac:dyDescent="0.25">
      <c r="A3980" t="str">
        <f>_xlfn.CONCAT(Inadiplentes_Benner_SQL[[#This Row],[EMPRESA]]," - ",Inadiplentes_Benner_SQL[[#This Row],[NUMERO]], " - ",Inadiplentes_Benner_SQL[[#This Row],[CLIENTE]])</f>
        <v>MEDICAR RIBEIRÃO PRETO - EF-00017275-CT - MARIA EUGENIA DE MENDONCA SANCHEZ</v>
      </c>
      <c r="B3980" s="16" t="s">
        <v>7656</v>
      </c>
      <c r="C3980" s="16" t="s">
        <v>6242</v>
      </c>
      <c r="D3980" s="16" t="s">
        <v>10284</v>
      </c>
      <c r="E3980" s="16" t="s">
        <v>21299</v>
      </c>
      <c r="F3980">
        <v>121.72999999999999</v>
      </c>
      <c r="G3980">
        <v>5</v>
      </c>
    </row>
    <row r="3981" spans="1:7" x14ac:dyDescent="0.25">
      <c r="A3981" t="str">
        <f>_xlfn.CONCAT(Inadiplentes_Benner_SQL[[#This Row],[EMPRESA]]," - ",Inadiplentes_Benner_SQL[[#This Row],[NUMERO]], " - ",Inadiplentes_Benner_SQL[[#This Row],[CLIENTE]])</f>
        <v>MEDICAR RIBEIRÃO PRETO - EF-00017208-CT - MARIA HELENA MOREIRA SALGADO</v>
      </c>
      <c r="B3981" s="16" t="s">
        <v>7656</v>
      </c>
      <c r="C3981" s="16" t="s">
        <v>827</v>
      </c>
      <c r="D3981" s="16" t="s">
        <v>10282</v>
      </c>
      <c r="E3981" s="16" t="s">
        <v>21299</v>
      </c>
      <c r="F3981">
        <v>121.14000000000001</v>
      </c>
      <c r="G3981">
        <v>5</v>
      </c>
    </row>
    <row r="3982" spans="1:7" x14ac:dyDescent="0.25">
      <c r="A3982" t="str">
        <f>_xlfn.CONCAT(Inadiplentes_Benner_SQL[[#This Row],[EMPRESA]]," - ",Inadiplentes_Benner_SQL[[#This Row],[NUMERO]], " - ",Inadiplentes_Benner_SQL[[#This Row],[CLIENTE]])</f>
        <v>MEDICAR RIBEIRÃO PRETO - EF-00017028-CT - LUIZA DOS SANTOS</v>
      </c>
      <c r="B3982" s="16" t="s">
        <v>7656</v>
      </c>
      <c r="C3982" s="16" t="s">
        <v>525</v>
      </c>
      <c r="D3982" s="16" t="s">
        <v>10272</v>
      </c>
      <c r="E3982" s="16" t="s">
        <v>21299</v>
      </c>
      <c r="F3982">
        <v>121.13999999999999</v>
      </c>
      <c r="G3982">
        <v>5</v>
      </c>
    </row>
    <row r="3983" spans="1:7" x14ac:dyDescent="0.25">
      <c r="A3983" t="str">
        <f>_xlfn.CONCAT(Inadiplentes_Benner_SQL[[#This Row],[EMPRESA]]," - ",Inadiplentes_Benner_SQL[[#This Row],[NUMERO]], " - ",Inadiplentes_Benner_SQL[[#This Row],[CLIENTE]])</f>
        <v>MEDICAR RIBEIRÃO PRETO - TF-00017598-CT - HEKEL CORTES</v>
      </c>
      <c r="B3983" s="16" t="s">
        <v>7656</v>
      </c>
      <c r="C3983" s="16" t="s">
        <v>7360</v>
      </c>
      <c r="D3983" s="16" t="s">
        <v>20712</v>
      </c>
      <c r="E3983" s="16" t="s">
        <v>21299</v>
      </c>
      <c r="F3983">
        <v>121.12</v>
      </c>
      <c r="G3983">
        <v>1</v>
      </c>
    </row>
    <row r="3984" spans="1:7" x14ac:dyDescent="0.25">
      <c r="A3984" t="str">
        <f>_xlfn.CONCAT(Inadiplentes_Benner_SQL[[#This Row],[EMPRESA]]," - ",Inadiplentes_Benner_SQL[[#This Row],[NUMERO]], " - ",Inadiplentes_Benner_SQL[[#This Row],[CLIENTE]])</f>
        <v>N1 CARD - FA-00009189-CT - ELIVANIA SOUZA LEITE</v>
      </c>
      <c r="B3984" s="16" t="s">
        <v>8429</v>
      </c>
      <c r="C3984" s="16" t="s">
        <v>2377</v>
      </c>
      <c r="D3984" s="16" t="s">
        <v>18278</v>
      </c>
      <c r="E3984" s="16" t="s">
        <v>21299</v>
      </c>
      <c r="F3984">
        <v>121</v>
      </c>
      <c r="G3984">
        <v>2</v>
      </c>
    </row>
    <row r="3985" spans="1:7" x14ac:dyDescent="0.25">
      <c r="A3985" t="str">
        <f>_xlfn.CONCAT(Inadiplentes_Benner_SQL[[#This Row],[EMPRESA]]," - ",Inadiplentes_Benner_SQL[[#This Row],[NUMERO]], " - ",Inadiplentes_Benner_SQL[[#This Row],[CLIENTE]])</f>
        <v>MEDICAR RIBEIRÃO PRETO - CO-00022065-CT - UNIDEIA COMERCIO DE UNIFORMES LTDA ME</v>
      </c>
      <c r="B3985" s="16" t="s">
        <v>7656</v>
      </c>
      <c r="C3985" s="16" t="s">
        <v>913</v>
      </c>
      <c r="D3985" s="16" t="s">
        <v>19214</v>
      </c>
      <c r="E3985" s="16" t="s">
        <v>21267</v>
      </c>
      <c r="F3985">
        <v>121</v>
      </c>
      <c r="G3985">
        <v>1</v>
      </c>
    </row>
    <row r="3986" spans="1:7" x14ac:dyDescent="0.25">
      <c r="A3986" t="str">
        <f>_xlfn.CONCAT(Inadiplentes_Benner_SQL[[#This Row],[EMPRESA]]," - ",Inadiplentes_Benner_SQL[[#This Row],[NUMERO]], " - ",Inadiplentes_Benner_SQL[[#This Row],[CLIENTE]])</f>
        <v>MEDICAR RIBEIRÃO PRETO - TF-00021365-CT - JULIANA RAMOS SALES DA SILVA</v>
      </c>
      <c r="B3986" s="16" t="s">
        <v>7656</v>
      </c>
      <c r="C3986" s="16" t="s">
        <v>4978</v>
      </c>
      <c r="D3986" s="16" t="s">
        <v>16598</v>
      </c>
      <c r="E3986" s="16" t="s">
        <v>21299</v>
      </c>
      <c r="F3986">
        <v>120.9</v>
      </c>
      <c r="G3986">
        <v>3</v>
      </c>
    </row>
    <row r="3987" spans="1:7" x14ac:dyDescent="0.25">
      <c r="A3987" t="str">
        <f>_xlfn.CONCAT(Inadiplentes_Benner_SQL[[#This Row],[EMPRESA]]," - ",Inadiplentes_Benner_SQL[[#This Row],[NUMERO]], " - ",Inadiplentes_Benner_SQL[[#This Row],[CLIENTE]])</f>
        <v>MEDICAR RIBEIRÃO PRETO - TF-00021363-CT - THAMIRES GABRIELI CARDOSO GONCALVES</v>
      </c>
      <c r="B3987" s="16" t="s">
        <v>7656</v>
      </c>
      <c r="C3987" s="16" t="s">
        <v>5187</v>
      </c>
      <c r="D3987" s="16" t="s">
        <v>16596</v>
      </c>
      <c r="E3987" s="16" t="s">
        <v>21299</v>
      </c>
      <c r="F3987">
        <v>120.9</v>
      </c>
      <c r="G3987">
        <v>3</v>
      </c>
    </row>
    <row r="3988" spans="1:7" x14ac:dyDescent="0.25">
      <c r="A3988" t="str">
        <f>_xlfn.CONCAT(Inadiplentes_Benner_SQL[[#This Row],[EMPRESA]]," - ",Inadiplentes_Benner_SQL[[#This Row],[NUMERO]], " - ",Inadiplentes_Benner_SQL[[#This Row],[CLIENTE]])</f>
        <v>MEDICAR CAMPINAS - TF-00039703-CT - KELLY CRISTINA DE ALMEIDA</v>
      </c>
      <c r="B3988" s="16" t="s">
        <v>7660</v>
      </c>
      <c r="C3988" s="16" t="s">
        <v>5284</v>
      </c>
      <c r="D3988" s="16" t="s">
        <v>21204</v>
      </c>
      <c r="E3988" s="16" t="s">
        <v>21299</v>
      </c>
      <c r="F3988">
        <v>120</v>
      </c>
      <c r="G3988">
        <v>1</v>
      </c>
    </row>
    <row r="3989" spans="1:7" x14ac:dyDescent="0.25">
      <c r="A3989" t="str">
        <f>_xlfn.CONCAT(Inadiplentes_Benner_SQL[[#This Row],[EMPRESA]]," - ",Inadiplentes_Benner_SQL[[#This Row],[NUMERO]], " - ",Inadiplentes_Benner_SQL[[#This Row],[CLIENTE]])</f>
        <v>MEDICAR RIBEIRÃO PRETO - TF-00021247-CT - ROSEMEIRE FRANCESCHINI</v>
      </c>
      <c r="B3989" s="16" t="s">
        <v>7656</v>
      </c>
      <c r="C3989" s="16" t="s">
        <v>5359</v>
      </c>
      <c r="D3989" s="16" t="s">
        <v>20778</v>
      </c>
      <c r="E3989" s="16" t="s">
        <v>21299</v>
      </c>
      <c r="F3989">
        <v>119.9</v>
      </c>
      <c r="G3989">
        <v>1</v>
      </c>
    </row>
    <row r="3990" spans="1:7" x14ac:dyDescent="0.25">
      <c r="A3990" t="str">
        <f>_xlfn.CONCAT(Inadiplentes_Benner_SQL[[#This Row],[EMPRESA]]," - ",Inadiplentes_Benner_SQL[[#This Row],[NUMERO]], " - ",Inadiplentes_Benner_SQL[[#This Row],[CLIENTE]])</f>
        <v>MEDICAR CAMPINAS - EF-00038356-CT - FRANCISCO RAMON PEREIRA FERREIRA</v>
      </c>
      <c r="B3990" s="16" t="s">
        <v>7660</v>
      </c>
      <c r="C3990" s="16" t="s">
        <v>4865</v>
      </c>
      <c r="D3990" s="16" t="s">
        <v>14496</v>
      </c>
      <c r="E3990" s="16" t="s">
        <v>21299</v>
      </c>
      <c r="F3990">
        <v>119.69999999999999</v>
      </c>
      <c r="G3990">
        <v>3</v>
      </c>
    </row>
    <row r="3991" spans="1:7" x14ac:dyDescent="0.25">
      <c r="A3991" t="str">
        <f>_xlfn.CONCAT(Inadiplentes_Benner_SQL[[#This Row],[EMPRESA]]," - ",Inadiplentes_Benner_SQL[[#This Row],[NUMERO]], " - ",Inadiplentes_Benner_SQL[[#This Row],[CLIENTE]])</f>
        <v>N1 CARD - FA-00007680-CT - CARMEN LUCIA PINHEIRO</v>
      </c>
      <c r="B3991" s="16" t="s">
        <v>8429</v>
      </c>
      <c r="C3991" s="16" t="s">
        <v>2934</v>
      </c>
      <c r="D3991" s="16" t="s">
        <v>12839</v>
      </c>
      <c r="E3991" s="16" t="s">
        <v>21299</v>
      </c>
      <c r="F3991">
        <v>119.6</v>
      </c>
      <c r="G3991">
        <v>4</v>
      </c>
    </row>
    <row r="3992" spans="1:7" x14ac:dyDescent="0.25">
      <c r="A3992" t="str">
        <f>_xlfn.CONCAT(Inadiplentes_Benner_SQL[[#This Row],[EMPRESA]]," - ",Inadiplentes_Benner_SQL[[#This Row],[NUMERO]], " - ",Inadiplentes_Benner_SQL[[#This Row],[CLIENTE]])</f>
        <v>N1 CARD - FA-00008519-CT - VICTOR AGUIAR DE SOUZA</v>
      </c>
      <c r="B3992" s="16" t="s">
        <v>8429</v>
      </c>
      <c r="C3992" s="16" t="s">
        <v>4469</v>
      </c>
      <c r="D3992" s="16" t="s">
        <v>12951</v>
      </c>
      <c r="E3992" s="16" t="s">
        <v>21299</v>
      </c>
      <c r="F3992">
        <v>119.6</v>
      </c>
      <c r="G3992">
        <v>4</v>
      </c>
    </row>
    <row r="3993" spans="1:7" x14ac:dyDescent="0.25">
      <c r="A3993" t="str">
        <f>_xlfn.CONCAT(Inadiplentes_Benner_SQL[[#This Row],[EMPRESA]]," - ",Inadiplentes_Benner_SQL[[#This Row],[NUMERO]], " - ",Inadiplentes_Benner_SQL[[#This Row],[CLIENTE]])</f>
        <v>N1 CARD - FA-00006299-CT - REGINALDO DE OLIVEIRA COSTA</v>
      </c>
      <c r="B3993" s="16" t="s">
        <v>8429</v>
      </c>
      <c r="C3993" s="16" t="s">
        <v>1981</v>
      </c>
      <c r="D3993" s="16" t="s">
        <v>12574</v>
      </c>
      <c r="E3993" s="16" t="s">
        <v>21299</v>
      </c>
      <c r="F3993">
        <v>119.6</v>
      </c>
      <c r="G3993">
        <v>4</v>
      </c>
    </row>
    <row r="3994" spans="1:7" x14ac:dyDescent="0.25">
      <c r="A3994" t="str">
        <f>_xlfn.CONCAT(Inadiplentes_Benner_SQL[[#This Row],[EMPRESA]]," - ",Inadiplentes_Benner_SQL[[#This Row],[NUMERO]], " - ",Inadiplentes_Benner_SQL[[#This Row],[CLIENTE]])</f>
        <v>N1 CARD - FA-00007281-CT - CAMILA BARBOSA RODRIGUES DA SILVA SOUSA</v>
      </c>
      <c r="B3994" s="16" t="s">
        <v>8429</v>
      </c>
      <c r="C3994" s="16" t="s">
        <v>1763</v>
      </c>
      <c r="D3994" s="16" t="s">
        <v>12757</v>
      </c>
      <c r="E3994" s="16" t="s">
        <v>21299</v>
      </c>
      <c r="F3994">
        <v>119.6</v>
      </c>
      <c r="G3994">
        <v>4</v>
      </c>
    </row>
    <row r="3995" spans="1:7" x14ac:dyDescent="0.25">
      <c r="A3995" t="str">
        <f>_xlfn.CONCAT(Inadiplentes_Benner_SQL[[#This Row],[EMPRESA]]," - ",Inadiplentes_Benner_SQL[[#This Row],[NUMERO]], " - ",Inadiplentes_Benner_SQL[[#This Row],[CLIENTE]])</f>
        <v>N1 CARD - FA-00007692-CT - LUCIANE SEGALLA</v>
      </c>
      <c r="B3995" s="16" t="s">
        <v>8429</v>
      </c>
      <c r="C3995" s="16" t="s">
        <v>2329</v>
      </c>
      <c r="D3995" s="16" t="s">
        <v>12843</v>
      </c>
      <c r="E3995" s="16" t="s">
        <v>21299</v>
      </c>
      <c r="F3995">
        <v>119.6</v>
      </c>
      <c r="G3995">
        <v>4</v>
      </c>
    </row>
    <row r="3996" spans="1:7" x14ac:dyDescent="0.25">
      <c r="A3996" t="str">
        <f>_xlfn.CONCAT(Inadiplentes_Benner_SQL[[#This Row],[EMPRESA]]," - ",Inadiplentes_Benner_SQL[[#This Row],[NUMERO]], " - ",Inadiplentes_Benner_SQL[[#This Row],[CLIENTE]])</f>
        <v>N1 CARD - FA-00008725-CT - LUCIMARA ALVES NASCIMENTO</v>
      </c>
      <c r="B3996" s="16" t="s">
        <v>8429</v>
      </c>
      <c r="C3996" s="16" t="s">
        <v>6852</v>
      </c>
      <c r="D3996" s="16" t="s">
        <v>12995</v>
      </c>
      <c r="E3996" s="16" t="s">
        <v>21299</v>
      </c>
      <c r="F3996">
        <v>119.6</v>
      </c>
      <c r="G3996">
        <v>4</v>
      </c>
    </row>
    <row r="3997" spans="1:7" x14ac:dyDescent="0.25">
      <c r="A3997" t="str">
        <f>_xlfn.CONCAT(Inadiplentes_Benner_SQL[[#This Row],[EMPRESA]]," - ",Inadiplentes_Benner_SQL[[#This Row],[NUMERO]], " - ",Inadiplentes_Benner_SQL[[#This Row],[CLIENTE]])</f>
        <v>N1 CARD - FA-00008231-CT - KEILA CRISTINA MARCELINO</v>
      </c>
      <c r="B3997" s="16" t="s">
        <v>8429</v>
      </c>
      <c r="C3997" s="16" t="s">
        <v>7011</v>
      </c>
      <c r="D3997" s="16" t="s">
        <v>12911</v>
      </c>
      <c r="E3997" s="16" t="s">
        <v>21299</v>
      </c>
      <c r="F3997">
        <v>119.6</v>
      </c>
      <c r="G3997">
        <v>4</v>
      </c>
    </row>
    <row r="3998" spans="1:7" x14ac:dyDescent="0.25">
      <c r="A3998" t="str">
        <f>_xlfn.CONCAT(Inadiplentes_Benner_SQL[[#This Row],[EMPRESA]]," - ",Inadiplentes_Benner_SQL[[#This Row],[NUMERO]], " - ",Inadiplentes_Benner_SQL[[#This Row],[CLIENTE]])</f>
        <v>N1 CARD - FA-00007851-CT - JOAO PAULO DOS SANTOS DE LUNA</v>
      </c>
      <c r="B3998" s="16" t="s">
        <v>8429</v>
      </c>
      <c r="C3998" s="16" t="s">
        <v>2230</v>
      </c>
      <c r="D3998" s="16" t="s">
        <v>12867</v>
      </c>
      <c r="E3998" s="16" t="s">
        <v>21299</v>
      </c>
      <c r="F3998">
        <v>119.6</v>
      </c>
      <c r="G3998">
        <v>4</v>
      </c>
    </row>
    <row r="3999" spans="1:7" x14ac:dyDescent="0.25">
      <c r="A3999" t="str">
        <f>_xlfn.CONCAT(Inadiplentes_Benner_SQL[[#This Row],[EMPRESA]]," - ",Inadiplentes_Benner_SQL[[#This Row],[NUMERO]], " - ",Inadiplentes_Benner_SQL[[#This Row],[CLIENTE]])</f>
        <v>N1 CARD - FA-00007625-CT - ADRIANA CRISTINA CARVALHO FERREIRA</v>
      </c>
      <c r="B3999" s="16" t="s">
        <v>8429</v>
      </c>
      <c r="C3999" s="16" t="s">
        <v>1356</v>
      </c>
      <c r="D3999" s="16" t="s">
        <v>12831</v>
      </c>
      <c r="E3999" s="16" t="s">
        <v>21299</v>
      </c>
      <c r="F3999">
        <v>119.6</v>
      </c>
      <c r="G3999">
        <v>4</v>
      </c>
    </row>
    <row r="4000" spans="1:7" x14ac:dyDescent="0.25">
      <c r="A4000" t="str">
        <f>_xlfn.CONCAT(Inadiplentes_Benner_SQL[[#This Row],[EMPRESA]]," - ",Inadiplentes_Benner_SQL[[#This Row],[NUMERO]], " - ",Inadiplentes_Benner_SQL[[#This Row],[CLIENTE]])</f>
        <v>N1 CARD - FA-00006152-CT - RENATO VERCEZI</v>
      </c>
      <c r="B4000" s="16" t="s">
        <v>8429</v>
      </c>
      <c r="C4000" s="16" t="s">
        <v>1173</v>
      </c>
      <c r="D4000" s="16" t="s">
        <v>12550</v>
      </c>
      <c r="E4000" s="16" t="s">
        <v>21299</v>
      </c>
      <c r="F4000">
        <v>119.6</v>
      </c>
      <c r="G4000">
        <v>4</v>
      </c>
    </row>
    <row r="4001" spans="1:7" x14ac:dyDescent="0.25">
      <c r="A4001" t="str">
        <f>_xlfn.CONCAT(Inadiplentes_Benner_SQL[[#This Row],[EMPRESA]]," - ",Inadiplentes_Benner_SQL[[#This Row],[NUMERO]], " - ",Inadiplentes_Benner_SQL[[#This Row],[CLIENTE]])</f>
        <v>N1 CARD - FA-00006231-CT - ALYSSON LUIS SANTOS</v>
      </c>
      <c r="B4001" s="16" t="s">
        <v>8429</v>
      </c>
      <c r="C4001" s="16" t="s">
        <v>1499</v>
      </c>
      <c r="D4001" s="16" t="s">
        <v>12566</v>
      </c>
      <c r="E4001" s="16" t="s">
        <v>21299</v>
      </c>
      <c r="F4001">
        <v>119.6</v>
      </c>
      <c r="G4001">
        <v>4</v>
      </c>
    </row>
    <row r="4002" spans="1:7" x14ac:dyDescent="0.25">
      <c r="A4002" t="str">
        <f>_xlfn.CONCAT(Inadiplentes_Benner_SQL[[#This Row],[EMPRESA]]," - ",Inadiplentes_Benner_SQL[[#This Row],[NUMERO]], " - ",Inadiplentes_Benner_SQL[[#This Row],[CLIENTE]])</f>
        <v>N1 CARD - FA-00007244-CT - MARISA CONCEICAO SANTANA</v>
      </c>
      <c r="B4002" s="16" t="s">
        <v>8429</v>
      </c>
      <c r="C4002" s="16" t="s">
        <v>6800</v>
      </c>
      <c r="D4002" s="16" t="s">
        <v>12749</v>
      </c>
      <c r="E4002" s="16" t="s">
        <v>21299</v>
      </c>
      <c r="F4002">
        <v>119.6</v>
      </c>
      <c r="G4002">
        <v>4</v>
      </c>
    </row>
    <row r="4003" spans="1:7" x14ac:dyDescent="0.25">
      <c r="A4003" t="str">
        <f>_xlfn.CONCAT(Inadiplentes_Benner_SQL[[#This Row],[EMPRESA]]," - ",Inadiplentes_Benner_SQL[[#This Row],[NUMERO]], " - ",Inadiplentes_Benner_SQL[[#This Row],[CLIENTE]])</f>
        <v>N1 CARD - FA-00007472-CT - ELISETH CRISTINA LIMA DA CONCEICAO</v>
      </c>
      <c r="B4003" s="16" t="s">
        <v>8429</v>
      </c>
      <c r="C4003" s="16" t="s">
        <v>3970</v>
      </c>
      <c r="D4003" s="16" t="s">
        <v>12803</v>
      </c>
      <c r="E4003" s="16" t="s">
        <v>21299</v>
      </c>
      <c r="F4003">
        <v>119.6</v>
      </c>
      <c r="G4003">
        <v>4</v>
      </c>
    </row>
    <row r="4004" spans="1:7" x14ac:dyDescent="0.25">
      <c r="A4004" t="str">
        <f>_xlfn.CONCAT(Inadiplentes_Benner_SQL[[#This Row],[EMPRESA]]," - ",Inadiplentes_Benner_SQL[[#This Row],[NUMERO]], " - ",Inadiplentes_Benner_SQL[[#This Row],[CLIENTE]])</f>
        <v>N1 CARD - FA-00006075-CT - JEFFERSON WARLEY SOUZA SILVA</v>
      </c>
      <c r="B4004" s="16" t="s">
        <v>8429</v>
      </c>
      <c r="C4004" s="16" t="s">
        <v>1669</v>
      </c>
      <c r="D4004" s="16" t="s">
        <v>12536</v>
      </c>
      <c r="E4004" s="16" t="s">
        <v>21299</v>
      </c>
      <c r="F4004">
        <v>119.6</v>
      </c>
      <c r="G4004">
        <v>4</v>
      </c>
    </row>
    <row r="4005" spans="1:7" x14ac:dyDescent="0.25">
      <c r="A4005" t="str">
        <f>_xlfn.CONCAT(Inadiplentes_Benner_SQL[[#This Row],[EMPRESA]]," - ",Inadiplentes_Benner_SQL[[#This Row],[NUMERO]], " - ",Inadiplentes_Benner_SQL[[#This Row],[CLIENTE]])</f>
        <v>N1 CARD - FA-00005735-CT - MARIA OLGA FRATA</v>
      </c>
      <c r="B4005" s="16" t="s">
        <v>8429</v>
      </c>
      <c r="C4005" s="16" t="s">
        <v>439</v>
      </c>
      <c r="D4005" s="16" t="s">
        <v>12477</v>
      </c>
      <c r="E4005" s="16" t="s">
        <v>21299</v>
      </c>
      <c r="F4005">
        <v>119.6</v>
      </c>
      <c r="G4005">
        <v>4</v>
      </c>
    </row>
    <row r="4006" spans="1:7" x14ac:dyDescent="0.25">
      <c r="A4006" t="str">
        <f>_xlfn.CONCAT(Inadiplentes_Benner_SQL[[#This Row],[EMPRESA]]," - ",Inadiplentes_Benner_SQL[[#This Row],[NUMERO]], " - ",Inadiplentes_Benner_SQL[[#This Row],[CLIENTE]])</f>
        <v>N1 CARD - FA-00006689-CT - MARIA DE FATIMA VILELA</v>
      </c>
      <c r="B4006" s="16" t="s">
        <v>8429</v>
      </c>
      <c r="C4006" s="16" t="s">
        <v>1337</v>
      </c>
      <c r="D4006" s="16" t="s">
        <v>12625</v>
      </c>
      <c r="E4006" s="16" t="s">
        <v>21299</v>
      </c>
      <c r="F4006">
        <v>119.6</v>
      </c>
      <c r="G4006">
        <v>4</v>
      </c>
    </row>
    <row r="4007" spans="1:7" x14ac:dyDescent="0.25">
      <c r="A4007" t="str">
        <f>_xlfn.CONCAT(Inadiplentes_Benner_SQL[[#This Row],[EMPRESA]]," - ",Inadiplentes_Benner_SQL[[#This Row],[NUMERO]], " - ",Inadiplentes_Benner_SQL[[#This Row],[CLIENTE]])</f>
        <v>N1 CARD - FA-00006392-CT - RAQUEL DO NASCIMENTO FELICIO</v>
      </c>
      <c r="B4007" s="16" t="s">
        <v>8429</v>
      </c>
      <c r="C4007" s="16" t="s">
        <v>1330</v>
      </c>
      <c r="D4007" s="16" t="s">
        <v>12591</v>
      </c>
      <c r="E4007" s="16" t="s">
        <v>21299</v>
      </c>
      <c r="F4007">
        <v>119.6</v>
      </c>
      <c r="G4007">
        <v>4</v>
      </c>
    </row>
    <row r="4008" spans="1:7" x14ac:dyDescent="0.25">
      <c r="A4008" t="str">
        <f>_xlfn.CONCAT(Inadiplentes_Benner_SQL[[#This Row],[EMPRESA]]," - ",Inadiplentes_Benner_SQL[[#This Row],[NUMERO]], " - ",Inadiplentes_Benner_SQL[[#This Row],[CLIENTE]])</f>
        <v>N1 CARD - FA-00005402-CT - CLAUDINES MARTINS MENDES</v>
      </c>
      <c r="B4008" s="16" t="s">
        <v>8429</v>
      </c>
      <c r="C4008" s="16" t="s">
        <v>427</v>
      </c>
      <c r="D4008" s="16" t="s">
        <v>12391</v>
      </c>
      <c r="E4008" s="16" t="s">
        <v>21299</v>
      </c>
      <c r="F4008">
        <v>119.6</v>
      </c>
      <c r="G4008">
        <v>4</v>
      </c>
    </row>
    <row r="4009" spans="1:7" x14ac:dyDescent="0.25">
      <c r="A4009" t="str">
        <f>_xlfn.CONCAT(Inadiplentes_Benner_SQL[[#This Row],[EMPRESA]]," - ",Inadiplentes_Benner_SQL[[#This Row],[NUMERO]], " - ",Inadiplentes_Benner_SQL[[#This Row],[CLIENTE]])</f>
        <v>N1 CARD - FA-00005898-CT - LAURA SANTOS ROSA</v>
      </c>
      <c r="B4009" s="16" t="s">
        <v>8429</v>
      </c>
      <c r="C4009" s="16" t="s">
        <v>6581</v>
      </c>
      <c r="D4009" s="16" t="s">
        <v>12503</v>
      </c>
      <c r="E4009" s="16" t="s">
        <v>21299</v>
      </c>
      <c r="F4009">
        <v>119.6</v>
      </c>
      <c r="G4009">
        <v>4</v>
      </c>
    </row>
    <row r="4010" spans="1:7" x14ac:dyDescent="0.25">
      <c r="A4010" t="str">
        <f>_xlfn.CONCAT(Inadiplentes_Benner_SQL[[#This Row],[EMPRESA]]," - ",Inadiplentes_Benner_SQL[[#This Row],[NUMERO]], " - ",Inadiplentes_Benner_SQL[[#This Row],[CLIENTE]])</f>
        <v>N1 CARD - FA-00005803-CT - EDNEIA RODRIGUES DE SOUZA</v>
      </c>
      <c r="B4010" s="16" t="s">
        <v>8429</v>
      </c>
      <c r="C4010" s="16" t="s">
        <v>4901</v>
      </c>
      <c r="D4010" s="16" t="s">
        <v>12493</v>
      </c>
      <c r="E4010" s="16" t="s">
        <v>21299</v>
      </c>
      <c r="F4010">
        <v>119.6</v>
      </c>
      <c r="G4010">
        <v>4</v>
      </c>
    </row>
    <row r="4011" spans="1:7" x14ac:dyDescent="0.25">
      <c r="A4011" t="str">
        <f>_xlfn.CONCAT(Inadiplentes_Benner_SQL[[#This Row],[EMPRESA]]," - ",Inadiplentes_Benner_SQL[[#This Row],[NUMERO]], " - ",Inadiplentes_Benner_SQL[[#This Row],[CLIENTE]])</f>
        <v>N1 CARD - FA-00024368-CT - MARCIA ELIZA DA SILVA</v>
      </c>
      <c r="B4011" s="16" t="s">
        <v>8429</v>
      </c>
      <c r="C4011" s="16" t="s">
        <v>2140</v>
      </c>
      <c r="D4011" s="16" t="s">
        <v>13296</v>
      </c>
      <c r="E4011" s="16" t="s">
        <v>21299</v>
      </c>
      <c r="F4011">
        <v>119.6</v>
      </c>
      <c r="G4011">
        <v>4</v>
      </c>
    </row>
    <row r="4012" spans="1:7" x14ac:dyDescent="0.25">
      <c r="A4012" t="str">
        <f>_xlfn.CONCAT(Inadiplentes_Benner_SQL[[#This Row],[EMPRESA]]," - ",Inadiplentes_Benner_SQL[[#This Row],[NUMERO]], " - ",Inadiplentes_Benner_SQL[[#This Row],[CLIENTE]])</f>
        <v>N1 CARD - FA-00007454-CT - VALERIA APARECIDA JARDIM</v>
      </c>
      <c r="B4012" s="16" t="s">
        <v>8429</v>
      </c>
      <c r="C4012" s="16" t="s">
        <v>3430</v>
      </c>
      <c r="D4012" s="16" t="s">
        <v>12801</v>
      </c>
      <c r="E4012" s="16" t="s">
        <v>21299</v>
      </c>
      <c r="F4012">
        <v>119.6</v>
      </c>
      <c r="G4012">
        <v>4</v>
      </c>
    </row>
    <row r="4013" spans="1:7" x14ac:dyDescent="0.25">
      <c r="A4013" t="str">
        <f>_xlfn.CONCAT(Inadiplentes_Benner_SQL[[#This Row],[EMPRESA]]," - ",Inadiplentes_Benner_SQL[[#This Row],[NUMERO]], " - ",Inadiplentes_Benner_SQL[[#This Row],[CLIENTE]])</f>
        <v>N1 CARD - FA-00009080-CT - SEBASTIAO ORLANDO PINATO</v>
      </c>
      <c r="B4013" s="16" t="s">
        <v>8429</v>
      </c>
      <c r="C4013" s="16" t="s">
        <v>2372</v>
      </c>
      <c r="D4013" s="16" t="s">
        <v>13047</v>
      </c>
      <c r="E4013" s="16" t="s">
        <v>21299</v>
      </c>
      <c r="F4013">
        <v>119.6</v>
      </c>
      <c r="G4013">
        <v>4</v>
      </c>
    </row>
    <row r="4014" spans="1:7" x14ac:dyDescent="0.25">
      <c r="A4014" t="str">
        <f>_xlfn.CONCAT(Inadiplentes_Benner_SQL[[#This Row],[EMPRESA]]," - ",Inadiplentes_Benner_SQL[[#This Row],[NUMERO]], " - ",Inadiplentes_Benner_SQL[[#This Row],[CLIENTE]])</f>
        <v>N1 CARD - FA-00009171-CT - ANA BEATRIZ GONCALVES NASCIMENTO</v>
      </c>
      <c r="B4014" s="16" t="s">
        <v>8429</v>
      </c>
      <c r="C4014" s="16" t="s">
        <v>1911</v>
      </c>
      <c r="D4014" s="16" t="s">
        <v>13057</v>
      </c>
      <c r="E4014" s="16" t="s">
        <v>21299</v>
      </c>
      <c r="F4014">
        <v>119.6</v>
      </c>
      <c r="G4014">
        <v>4</v>
      </c>
    </row>
    <row r="4015" spans="1:7" x14ac:dyDescent="0.25">
      <c r="A4015" t="str">
        <f>_xlfn.CONCAT(Inadiplentes_Benner_SQL[[#This Row],[EMPRESA]]," - ",Inadiplentes_Benner_SQL[[#This Row],[NUMERO]], " - ",Inadiplentes_Benner_SQL[[#This Row],[CLIENTE]])</f>
        <v>N1 CARD - FA-00009183-CT - ANA LUCIA SERAFIM</v>
      </c>
      <c r="B4015" s="16" t="s">
        <v>8429</v>
      </c>
      <c r="C4015" s="16" t="s">
        <v>2080</v>
      </c>
      <c r="D4015" s="16" t="s">
        <v>13059</v>
      </c>
      <c r="E4015" s="16" t="s">
        <v>21299</v>
      </c>
      <c r="F4015">
        <v>119.6</v>
      </c>
      <c r="G4015">
        <v>4</v>
      </c>
    </row>
    <row r="4016" spans="1:7" x14ac:dyDescent="0.25">
      <c r="A4016" t="str">
        <f>_xlfn.CONCAT(Inadiplentes_Benner_SQL[[#This Row],[EMPRESA]]," - ",Inadiplentes_Benner_SQL[[#This Row],[NUMERO]], " - ",Inadiplentes_Benner_SQL[[#This Row],[CLIENTE]])</f>
        <v>N1 CARD - FA-00007930-CT - BRUNA SCROCA FABIO</v>
      </c>
      <c r="B4016" s="16" t="s">
        <v>8429</v>
      </c>
      <c r="C4016" s="16" t="s">
        <v>2337</v>
      </c>
      <c r="D4016" s="16" t="s">
        <v>12871</v>
      </c>
      <c r="E4016" s="16" t="s">
        <v>21299</v>
      </c>
      <c r="F4016">
        <v>119.6</v>
      </c>
      <c r="G4016">
        <v>4</v>
      </c>
    </row>
    <row r="4017" spans="1:7" x14ac:dyDescent="0.25">
      <c r="A4017" t="str">
        <f>_xlfn.CONCAT(Inadiplentes_Benner_SQL[[#This Row],[EMPRESA]]," - ",Inadiplentes_Benner_SQL[[#This Row],[NUMERO]], " - ",Inadiplentes_Benner_SQL[[#This Row],[CLIENTE]])</f>
        <v>N1 CARD - FA-00007237-CT - SUELEN GOMES GARCIA</v>
      </c>
      <c r="B4017" s="16" t="s">
        <v>8429</v>
      </c>
      <c r="C4017" s="16" t="s">
        <v>2026</v>
      </c>
      <c r="D4017" s="16" t="s">
        <v>12745</v>
      </c>
      <c r="E4017" s="16" t="s">
        <v>21299</v>
      </c>
      <c r="F4017">
        <v>119.6</v>
      </c>
      <c r="G4017">
        <v>4</v>
      </c>
    </row>
    <row r="4018" spans="1:7" x14ac:dyDescent="0.25">
      <c r="A4018" t="str">
        <f>_xlfn.CONCAT(Inadiplentes_Benner_SQL[[#This Row],[EMPRESA]]," - ",Inadiplentes_Benner_SQL[[#This Row],[NUMERO]], " - ",Inadiplentes_Benner_SQL[[#This Row],[CLIENTE]])</f>
        <v>N1 CARD - FA-00007296-CT - KATIA CRISTINA APARECIDA RECHHIA</v>
      </c>
      <c r="B4018" s="16" t="s">
        <v>8429</v>
      </c>
      <c r="C4018" s="16" t="s">
        <v>1764</v>
      </c>
      <c r="D4018" s="16" t="s">
        <v>12763</v>
      </c>
      <c r="E4018" s="16" t="s">
        <v>21299</v>
      </c>
      <c r="F4018">
        <v>119.6</v>
      </c>
      <c r="G4018">
        <v>4</v>
      </c>
    </row>
    <row r="4019" spans="1:7" x14ac:dyDescent="0.25">
      <c r="A4019" t="str">
        <f>_xlfn.CONCAT(Inadiplentes_Benner_SQL[[#This Row],[EMPRESA]]," - ",Inadiplentes_Benner_SQL[[#This Row],[NUMERO]], " - ",Inadiplentes_Benner_SQL[[#This Row],[CLIENTE]])</f>
        <v>N1 CARD - FA-00007309-CT - EDIANA MAGALHAES BRAGA</v>
      </c>
      <c r="B4019" s="16" t="s">
        <v>8429</v>
      </c>
      <c r="C4019" s="16" t="s">
        <v>2319</v>
      </c>
      <c r="D4019" s="16" t="s">
        <v>12765</v>
      </c>
      <c r="E4019" s="16" t="s">
        <v>21299</v>
      </c>
      <c r="F4019">
        <v>119.6</v>
      </c>
      <c r="G4019">
        <v>4</v>
      </c>
    </row>
    <row r="4020" spans="1:7" x14ac:dyDescent="0.25">
      <c r="A4020" t="str">
        <f>_xlfn.CONCAT(Inadiplentes_Benner_SQL[[#This Row],[EMPRESA]]," - ",Inadiplentes_Benner_SQL[[#This Row],[NUMERO]], " - ",Inadiplentes_Benner_SQL[[#This Row],[CLIENTE]])</f>
        <v>N1 CARD - FA-00006849-CT - VITORIA KAROLINE MOREIRA MARTINS</v>
      </c>
      <c r="B4020" s="16" t="s">
        <v>8429</v>
      </c>
      <c r="C4020" s="16" t="s">
        <v>1995</v>
      </c>
      <c r="D4020" s="16" t="s">
        <v>12651</v>
      </c>
      <c r="E4020" s="16" t="s">
        <v>21299</v>
      </c>
      <c r="F4020">
        <v>119.6</v>
      </c>
      <c r="G4020">
        <v>4</v>
      </c>
    </row>
    <row r="4021" spans="1:7" x14ac:dyDescent="0.25">
      <c r="A4021" t="str">
        <f>_xlfn.CONCAT(Inadiplentes_Benner_SQL[[#This Row],[EMPRESA]]," - ",Inadiplentes_Benner_SQL[[#This Row],[NUMERO]], " - ",Inadiplentes_Benner_SQL[[#This Row],[CLIENTE]])</f>
        <v>N1 CARD - FA-00006884-CT - TALITA CRISTINA DE ABREU</v>
      </c>
      <c r="B4021" s="16" t="s">
        <v>8429</v>
      </c>
      <c r="C4021" s="16" t="s">
        <v>1516</v>
      </c>
      <c r="D4021" s="16" t="s">
        <v>12657</v>
      </c>
      <c r="E4021" s="16" t="s">
        <v>21299</v>
      </c>
      <c r="F4021">
        <v>119.6</v>
      </c>
      <c r="G4021">
        <v>4</v>
      </c>
    </row>
    <row r="4022" spans="1:7" x14ac:dyDescent="0.25">
      <c r="A4022" t="str">
        <f>_xlfn.CONCAT(Inadiplentes_Benner_SQL[[#This Row],[EMPRESA]]," - ",Inadiplentes_Benner_SQL[[#This Row],[NUMERO]], " - ",Inadiplentes_Benner_SQL[[#This Row],[CLIENTE]])</f>
        <v>N1 CARD - FA-00009421-CT - ANA CAROLINA PALHARES DA SILVA</v>
      </c>
      <c r="B4022" s="16" t="s">
        <v>8429</v>
      </c>
      <c r="C4022" s="16" t="s">
        <v>1412</v>
      </c>
      <c r="D4022" s="16" t="s">
        <v>13096</v>
      </c>
      <c r="E4022" s="16" t="s">
        <v>21299</v>
      </c>
      <c r="F4022">
        <v>119.6</v>
      </c>
      <c r="G4022">
        <v>4</v>
      </c>
    </row>
    <row r="4023" spans="1:7" x14ac:dyDescent="0.25">
      <c r="A4023" t="str">
        <f>_xlfn.CONCAT(Inadiplentes_Benner_SQL[[#This Row],[EMPRESA]]," - ",Inadiplentes_Benner_SQL[[#This Row],[NUMERO]], " - ",Inadiplentes_Benner_SQL[[#This Row],[CLIENTE]])</f>
        <v>N1 CARD - FA-00008956-CT - MILAINE DA SILVA COSTA</v>
      </c>
      <c r="B4023" s="16" t="s">
        <v>8429</v>
      </c>
      <c r="C4023" s="16" t="s">
        <v>4257</v>
      </c>
      <c r="D4023" s="16" t="s">
        <v>13033</v>
      </c>
      <c r="E4023" s="16" t="s">
        <v>21299</v>
      </c>
      <c r="F4023">
        <v>119.6</v>
      </c>
      <c r="G4023">
        <v>4</v>
      </c>
    </row>
    <row r="4024" spans="1:7" x14ac:dyDescent="0.25">
      <c r="A4024" t="str">
        <f>_xlfn.CONCAT(Inadiplentes_Benner_SQL[[#This Row],[EMPRESA]]," - ",Inadiplentes_Benner_SQL[[#This Row],[NUMERO]], " - ",Inadiplentes_Benner_SQL[[#This Row],[CLIENTE]])</f>
        <v>N1 CARD - FA-00024212-CT - KATIA MARINHO</v>
      </c>
      <c r="B4024" s="16" t="s">
        <v>8429</v>
      </c>
      <c r="C4024" s="16" t="s">
        <v>5324</v>
      </c>
      <c r="D4024" s="16" t="s">
        <v>13266</v>
      </c>
      <c r="E4024" s="16" t="s">
        <v>21299</v>
      </c>
      <c r="F4024">
        <v>119.6</v>
      </c>
      <c r="G4024">
        <v>4</v>
      </c>
    </row>
    <row r="4025" spans="1:7" x14ac:dyDescent="0.25">
      <c r="A4025" t="str">
        <f>_xlfn.CONCAT(Inadiplentes_Benner_SQL[[#This Row],[EMPRESA]]," - ",Inadiplentes_Benner_SQL[[#This Row],[NUMERO]], " - ",Inadiplentes_Benner_SQL[[#This Row],[CLIENTE]])</f>
        <v>N1 CARD - FA-00005413-CT - CICERO FERREIRA FURTADO</v>
      </c>
      <c r="B4025" s="16" t="s">
        <v>8429</v>
      </c>
      <c r="C4025" s="16" t="s">
        <v>1147</v>
      </c>
      <c r="D4025" s="16" t="s">
        <v>12397</v>
      </c>
      <c r="E4025" s="16" t="s">
        <v>21299</v>
      </c>
      <c r="F4025">
        <v>119.6</v>
      </c>
      <c r="G4025">
        <v>4</v>
      </c>
    </row>
    <row r="4026" spans="1:7" x14ac:dyDescent="0.25">
      <c r="A4026" t="str">
        <f>_xlfn.CONCAT(Inadiplentes_Benner_SQL[[#This Row],[EMPRESA]]," - ",Inadiplentes_Benner_SQL[[#This Row],[NUMERO]], " - ",Inadiplentes_Benner_SQL[[#This Row],[CLIENTE]])</f>
        <v>N1 CARD - FA-00005500-CT - OLIVIO TORMENA</v>
      </c>
      <c r="B4026" s="16" t="s">
        <v>8429</v>
      </c>
      <c r="C4026" s="16" t="s">
        <v>6563</v>
      </c>
      <c r="D4026" s="16" t="s">
        <v>12407</v>
      </c>
      <c r="E4026" s="16" t="s">
        <v>21299</v>
      </c>
      <c r="F4026">
        <v>119.6</v>
      </c>
      <c r="G4026">
        <v>4</v>
      </c>
    </row>
    <row r="4027" spans="1:7" x14ac:dyDescent="0.25">
      <c r="A4027" t="str">
        <f>_xlfn.CONCAT(Inadiplentes_Benner_SQL[[#This Row],[EMPRESA]]," - ",Inadiplentes_Benner_SQL[[#This Row],[NUMERO]], " - ",Inadiplentes_Benner_SQL[[#This Row],[CLIENTE]])</f>
        <v>N1 CARD - FA-00005720-CT - CLAUDINEIA DA SILVA</v>
      </c>
      <c r="B4027" s="16" t="s">
        <v>8429</v>
      </c>
      <c r="C4027" s="16" t="s">
        <v>6744</v>
      </c>
      <c r="D4027" s="16" t="s">
        <v>12469</v>
      </c>
      <c r="E4027" s="16" t="s">
        <v>21299</v>
      </c>
      <c r="F4027">
        <v>119.6</v>
      </c>
      <c r="G4027">
        <v>4</v>
      </c>
    </row>
    <row r="4028" spans="1:7" x14ac:dyDescent="0.25">
      <c r="A4028" t="str">
        <f>_xlfn.CONCAT(Inadiplentes_Benner_SQL[[#This Row],[EMPRESA]]," - ",Inadiplentes_Benner_SQL[[#This Row],[NUMERO]], " - ",Inadiplentes_Benner_SQL[[#This Row],[CLIENTE]])</f>
        <v>N1 CARD - FA-00005688-CT - OLIVEIRA DA SILVA MELO</v>
      </c>
      <c r="B4028" s="16" t="s">
        <v>8429</v>
      </c>
      <c r="C4028" s="16" t="s">
        <v>1156</v>
      </c>
      <c r="D4028" s="16" t="s">
        <v>12457</v>
      </c>
      <c r="E4028" s="16" t="s">
        <v>21299</v>
      </c>
      <c r="F4028">
        <v>119.6</v>
      </c>
      <c r="G4028">
        <v>4</v>
      </c>
    </row>
    <row r="4029" spans="1:7" x14ac:dyDescent="0.25">
      <c r="A4029" t="str">
        <f>_xlfn.CONCAT(Inadiplentes_Benner_SQL[[#This Row],[EMPRESA]]," - ",Inadiplentes_Benner_SQL[[#This Row],[NUMERO]], " - ",Inadiplentes_Benner_SQL[[#This Row],[CLIENTE]])</f>
        <v>N1 CARD - FA-00006672-CT - ANTONIO CARLOS SOUSA SILVA</v>
      </c>
      <c r="B4029" s="16" t="s">
        <v>8429</v>
      </c>
      <c r="C4029" s="16" t="s">
        <v>3486</v>
      </c>
      <c r="D4029" s="16" t="s">
        <v>12623</v>
      </c>
      <c r="E4029" s="16" t="s">
        <v>21299</v>
      </c>
      <c r="F4029">
        <v>119.6</v>
      </c>
      <c r="G4029">
        <v>4</v>
      </c>
    </row>
    <row r="4030" spans="1:7" x14ac:dyDescent="0.25">
      <c r="A4030" t="str">
        <f>_xlfn.CONCAT(Inadiplentes_Benner_SQL[[#This Row],[EMPRESA]]," - ",Inadiplentes_Benner_SQL[[#This Row],[NUMERO]], " - ",Inadiplentes_Benner_SQL[[#This Row],[CLIENTE]])</f>
        <v>N1 CARD - FA-00006733-CT - EDSON FRANCISCO ALVES</v>
      </c>
      <c r="B4030" s="16" t="s">
        <v>8429</v>
      </c>
      <c r="C4030" s="16" t="s">
        <v>3403</v>
      </c>
      <c r="D4030" s="16" t="s">
        <v>12633</v>
      </c>
      <c r="E4030" s="16" t="s">
        <v>21299</v>
      </c>
      <c r="F4030">
        <v>119.6</v>
      </c>
      <c r="G4030">
        <v>4</v>
      </c>
    </row>
    <row r="4031" spans="1:7" x14ac:dyDescent="0.25">
      <c r="A4031" t="str">
        <f>_xlfn.CONCAT(Inadiplentes_Benner_SQL[[#This Row],[EMPRESA]]," - ",Inadiplentes_Benner_SQL[[#This Row],[NUMERO]], " - ",Inadiplentes_Benner_SQL[[#This Row],[CLIENTE]])</f>
        <v>N1 CARD - FA-00023077-CT - PATRICIA DO PRADO RAMOS DE BRITO</v>
      </c>
      <c r="B4031" s="16" t="s">
        <v>8429</v>
      </c>
      <c r="C4031" s="16" t="s">
        <v>4290</v>
      </c>
      <c r="D4031" s="16" t="s">
        <v>13150</v>
      </c>
      <c r="E4031" s="16" t="s">
        <v>21299</v>
      </c>
      <c r="F4031">
        <v>119.6</v>
      </c>
      <c r="G4031">
        <v>4</v>
      </c>
    </row>
    <row r="4032" spans="1:7" x14ac:dyDescent="0.25">
      <c r="A4032" t="str">
        <f>_xlfn.CONCAT(Inadiplentes_Benner_SQL[[#This Row],[EMPRESA]]," - ",Inadiplentes_Benner_SQL[[#This Row],[NUMERO]], " - ",Inadiplentes_Benner_SQL[[#This Row],[CLIENTE]])</f>
        <v>N1 CARD - FA-00007118-CT - MARIA GENOVEVA REZENDE FAGUNDES</v>
      </c>
      <c r="B4032" s="16" t="s">
        <v>8429</v>
      </c>
      <c r="C4032" s="16" t="s">
        <v>3344</v>
      </c>
      <c r="D4032" s="16" t="s">
        <v>12717</v>
      </c>
      <c r="E4032" s="16" t="s">
        <v>21299</v>
      </c>
      <c r="F4032">
        <v>119.6</v>
      </c>
      <c r="G4032">
        <v>4</v>
      </c>
    </row>
    <row r="4033" spans="1:7" x14ac:dyDescent="0.25">
      <c r="A4033" t="str">
        <f>_xlfn.CONCAT(Inadiplentes_Benner_SQL[[#This Row],[EMPRESA]]," - ",Inadiplentes_Benner_SQL[[#This Row],[NUMERO]], " - ",Inadiplentes_Benner_SQL[[#This Row],[CLIENTE]])</f>
        <v>N1 CARD - FA-00006913-CT - JOAO PAULO CORREIA DE OLIVEIRA</v>
      </c>
      <c r="B4033" s="16" t="s">
        <v>8429</v>
      </c>
      <c r="C4033" s="16" t="s">
        <v>1997</v>
      </c>
      <c r="D4033" s="16" t="s">
        <v>12663</v>
      </c>
      <c r="E4033" s="16" t="s">
        <v>21299</v>
      </c>
      <c r="F4033">
        <v>119.6</v>
      </c>
      <c r="G4033">
        <v>4</v>
      </c>
    </row>
    <row r="4034" spans="1:7" x14ac:dyDescent="0.25">
      <c r="A4034" t="str">
        <f>_xlfn.CONCAT(Inadiplentes_Benner_SQL[[#This Row],[EMPRESA]]," - ",Inadiplentes_Benner_SQL[[#This Row],[NUMERO]], " - ",Inadiplentes_Benner_SQL[[#This Row],[CLIENTE]])</f>
        <v>N1 CARD - FA-00007416-CT - JOSE DA SILVA DO NASCIMENTO</v>
      </c>
      <c r="B4034" s="16" t="s">
        <v>8429</v>
      </c>
      <c r="C4034" s="16" t="s">
        <v>4047</v>
      </c>
      <c r="D4034" s="16" t="s">
        <v>12785</v>
      </c>
      <c r="E4034" s="16" t="s">
        <v>21299</v>
      </c>
      <c r="F4034">
        <v>119.6</v>
      </c>
      <c r="G4034">
        <v>4</v>
      </c>
    </row>
    <row r="4035" spans="1:7" x14ac:dyDescent="0.25">
      <c r="A4035" t="str">
        <f>_xlfn.CONCAT(Inadiplentes_Benner_SQL[[#This Row],[EMPRESA]]," - ",Inadiplentes_Benner_SQL[[#This Row],[NUMERO]], " - ",Inadiplentes_Benner_SQL[[#This Row],[CLIENTE]])</f>
        <v>N1 CARD - FA-00005300-CT - JOSE ROBERTO CARBONERA</v>
      </c>
      <c r="B4035" s="16" t="s">
        <v>8429</v>
      </c>
      <c r="C4035" s="16" t="s">
        <v>1301</v>
      </c>
      <c r="D4035" s="16" t="s">
        <v>12369</v>
      </c>
      <c r="E4035" s="16" t="s">
        <v>21299</v>
      </c>
      <c r="F4035">
        <v>119.6</v>
      </c>
      <c r="G4035">
        <v>4</v>
      </c>
    </row>
    <row r="4036" spans="1:7" x14ac:dyDescent="0.25">
      <c r="A4036" t="str">
        <f>_xlfn.CONCAT(Inadiplentes_Benner_SQL[[#This Row],[EMPRESA]]," - ",Inadiplentes_Benner_SQL[[#This Row],[NUMERO]], " - ",Inadiplentes_Benner_SQL[[#This Row],[CLIENTE]])</f>
        <v>N1 CARD - FA-00006063-CT - VALDIRENE APARECIDA DE OLIVEIRA</v>
      </c>
      <c r="B4036" s="16" t="s">
        <v>8429</v>
      </c>
      <c r="C4036" s="16" t="s">
        <v>3315</v>
      </c>
      <c r="D4036" s="16" t="s">
        <v>12529</v>
      </c>
      <c r="E4036" s="16" t="s">
        <v>21299</v>
      </c>
      <c r="F4036">
        <v>119.6</v>
      </c>
      <c r="G4036">
        <v>4</v>
      </c>
    </row>
    <row r="4037" spans="1:7" x14ac:dyDescent="0.25">
      <c r="A4037" t="str">
        <f>_xlfn.CONCAT(Inadiplentes_Benner_SQL[[#This Row],[EMPRESA]]," - ",Inadiplentes_Benner_SQL[[#This Row],[NUMERO]], " - ",Inadiplentes_Benner_SQL[[#This Row],[CLIENTE]])</f>
        <v>N1 CARD - FA-00006923-CT - ANTONIO FERNANDES</v>
      </c>
      <c r="B4037" s="16" t="s">
        <v>8429</v>
      </c>
      <c r="C4037" s="16" t="s">
        <v>1591</v>
      </c>
      <c r="D4037" s="16" t="s">
        <v>12665</v>
      </c>
      <c r="E4037" s="16" t="s">
        <v>21299</v>
      </c>
      <c r="F4037">
        <v>119.6</v>
      </c>
      <c r="G4037">
        <v>4</v>
      </c>
    </row>
    <row r="4038" spans="1:7" x14ac:dyDescent="0.25">
      <c r="A4038" t="str">
        <f>_xlfn.CONCAT(Inadiplentes_Benner_SQL[[#This Row],[EMPRESA]]," - ",Inadiplentes_Benner_SQL[[#This Row],[NUMERO]], " - ",Inadiplentes_Benner_SQL[[#This Row],[CLIENTE]])</f>
        <v>N1 CARD - FA-00006500-CT - VANESSA DIONISIO DOMINGOS</v>
      </c>
      <c r="B4038" s="16" t="s">
        <v>8429</v>
      </c>
      <c r="C4038" s="16" t="s">
        <v>3331</v>
      </c>
      <c r="D4038" s="16" t="s">
        <v>12611</v>
      </c>
      <c r="E4038" s="16" t="s">
        <v>21299</v>
      </c>
      <c r="F4038">
        <v>119.6</v>
      </c>
      <c r="G4038">
        <v>4</v>
      </c>
    </row>
    <row r="4039" spans="1:7" x14ac:dyDescent="0.25">
      <c r="A4039" t="str">
        <f>_xlfn.CONCAT(Inadiplentes_Benner_SQL[[#This Row],[EMPRESA]]," - ",Inadiplentes_Benner_SQL[[#This Row],[NUMERO]], " - ",Inadiplentes_Benner_SQL[[#This Row],[CLIENTE]])</f>
        <v>N1 CARD - FA-00008957-CT - APARECIDO ROSA DE OLIVEIRA</v>
      </c>
      <c r="B4039" s="16" t="s">
        <v>8429</v>
      </c>
      <c r="C4039" s="16" t="s">
        <v>4092</v>
      </c>
      <c r="D4039" s="16" t="s">
        <v>13035</v>
      </c>
      <c r="E4039" s="16" t="s">
        <v>21299</v>
      </c>
      <c r="F4039">
        <v>119.6</v>
      </c>
      <c r="G4039">
        <v>4</v>
      </c>
    </row>
    <row r="4040" spans="1:7" x14ac:dyDescent="0.25">
      <c r="A4040" t="str">
        <f>_xlfn.CONCAT(Inadiplentes_Benner_SQL[[#This Row],[EMPRESA]]," - ",Inadiplentes_Benner_SQL[[#This Row],[NUMERO]], " - ",Inadiplentes_Benner_SQL[[#This Row],[CLIENTE]])</f>
        <v>N1 CARD - FA-00009157-CT - SEBASTIAO JUSTINO DA SILVA</v>
      </c>
      <c r="B4040" s="16" t="s">
        <v>8429</v>
      </c>
      <c r="C4040" s="16" t="s">
        <v>5897</v>
      </c>
      <c r="D4040" s="16" t="s">
        <v>13055</v>
      </c>
      <c r="E4040" s="16" t="s">
        <v>21299</v>
      </c>
      <c r="F4040">
        <v>119.6</v>
      </c>
      <c r="G4040">
        <v>4</v>
      </c>
    </row>
    <row r="4041" spans="1:7" x14ac:dyDescent="0.25">
      <c r="A4041" t="str">
        <f>_xlfn.CONCAT(Inadiplentes_Benner_SQL[[#This Row],[EMPRESA]]," - ",Inadiplentes_Benner_SQL[[#This Row],[NUMERO]], " - ",Inadiplentes_Benner_SQL[[#This Row],[CLIENTE]])</f>
        <v>N1 CARD - FA-00009296-CT - JOSE AURELIANO PEREIRA</v>
      </c>
      <c r="B4041" s="16" t="s">
        <v>8429</v>
      </c>
      <c r="C4041" s="16" t="s">
        <v>6867</v>
      </c>
      <c r="D4041" s="16" t="s">
        <v>13077</v>
      </c>
      <c r="E4041" s="16" t="s">
        <v>21299</v>
      </c>
      <c r="F4041">
        <v>119.6</v>
      </c>
      <c r="G4041">
        <v>4</v>
      </c>
    </row>
    <row r="4042" spans="1:7" x14ac:dyDescent="0.25">
      <c r="A4042" t="str">
        <f>_xlfn.CONCAT(Inadiplentes_Benner_SQL[[#This Row],[EMPRESA]]," - ",Inadiplentes_Benner_SQL[[#This Row],[NUMERO]], " - ",Inadiplentes_Benner_SQL[[#This Row],[CLIENTE]])</f>
        <v>N1 CARD - FA-00008117-CT - GRAZIELLE MARA DE ARRUDA CANDIDO</v>
      </c>
      <c r="B4042" s="16" t="s">
        <v>8429</v>
      </c>
      <c r="C4042" s="16" t="s">
        <v>2054</v>
      </c>
      <c r="D4042" s="16" t="s">
        <v>12901</v>
      </c>
      <c r="E4042" s="16" t="s">
        <v>21299</v>
      </c>
      <c r="F4042">
        <v>119.6</v>
      </c>
      <c r="G4042">
        <v>4</v>
      </c>
    </row>
    <row r="4043" spans="1:7" x14ac:dyDescent="0.25">
      <c r="A4043" t="str">
        <f>_xlfn.CONCAT(Inadiplentes_Benner_SQL[[#This Row],[EMPRESA]]," - ",Inadiplentes_Benner_SQL[[#This Row],[NUMERO]], " - ",Inadiplentes_Benner_SQL[[#This Row],[CLIENTE]])</f>
        <v>N1 CARD - FA-00024263-CT - VALDEIR RODRIGUES DOS SANTOS</v>
      </c>
      <c r="B4043" s="16" t="s">
        <v>8429</v>
      </c>
      <c r="C4043" s="16" t="s">
        <v>4933</v>
      </c>
      <c r="D4043" s="16" t="s">
        <v>13282</v>
      </c>
      <c r="E4043" s="16" t="s">
        <v>21299</v>
      </c>
      <c r="F4043">
        <v>119.6</v>
      </c>
      <c r="G4043">
        <v>4</v>
      </c>
    </row>
    <row r="4044" spans="1:7" x14ac:dyDescent="0.25">
      <c r="A4044" t="str">
        <f>_xlfn.CONCAT(Inadiplentes_Benner_SQL[[#This Row],[EMPRESA]]," - ",Inadiplentes_Benner_SQL[[#This Row],[NUMERO]], " - ",Inadiplentes_Benner_SQL[[#This Row],[CLIENTE]])</f>
        <v>N1 CARD - FA-00008403-CT - MARIA CLAUDIA DE OLIVEIRA ARAUJO</v>
      </c>
      <c r="B4044" s="16" t="s">
        <v>8429</v>
      </c>
      <c r="C4044" s="16" t="s">
        <v>4244</v>
      </c>
      <c r="D4044" s="16" t="s">
        <v>12937</v>
      </c>
      <c r="E4044" s="16" t="s">
        <v>21299</v>
      </c>
      <c r="F4044">
        <v>119.6</v>
      </c>
      <c r="G4044">
        <v>4</v>
      </c>
    </row>
    <row r="4045" spans="1:7" x14ac:dyDescent="0.25">
      <c r="A4045" t="str">
        <f>_xlfn.CONCAT(Inadiplentes_Benner_SQL[[#This Row],[EMPRESA]]," - ",Inadiplentes_Benner_SQL[[#This Row],[NUMERO]], " - ",Inadiplentes_Benner_SQL[[#This Row],[CLIENTE]])</f>
        <v>N1 CARD - FA-00007596-CT - VALERIA APARECIDA SIMOES SERGIO</v>
      </c>
      <c r="B4045" s="16" t="s">
        <v>8429</v>
      </c>
      <c r="C4045" s="16" t="s">
        <v>6810</v>
      </c>
      <c r="D4045" s="16" t="s">
        <v>12827</v>
      </c>
      <c r="E4045" s="16" t="s">
        <v>21299</v>
      </c>
      <c r="F4045">
        <v>119.6</v>
      </c>
      <c r="G4045">
        <v>4</v>
      </c>
    </row>
    <row r="4046" spans="1:7" x14ac:dyDescent="0.25">
      <c r="A4046" t="str">
        <f>_xlfn.CONCAT(Inadiplentes_Benner_SQL[[#This Row],[EMPRESA]]," - ",Inadiplentes_Benner_SQL[[#This Row],[NUMERO]], " - ",Inadiplentes_Benner_SQL[[#This Row],[CLIENTE]])</f>
        <v>N1 CARD - FA-00006174-CT - REGIANE SILVA DE JESUS BATISTA</v>
      </c>
      <c r="B4046" s="16" t="s">
        <v>8429</v>
      </c>
      <c r="C4046" s="16" t="s">
        <v>4909</v>
      </c>
      <c r="D4046" s="16" t="s">
        <v>12558</v>
      </c>
      <c r="E4046" s="16" t="s">
        <v>21299</v>
      </c>
      <c r="F4046">
        <v>119.6</v>
      </c>
      <c r="G4046">
        <v>4</v>
      </c>
    </row>
    <row r="4047" spans="1:7" x14ac:dyDescent="0.25">
      <c r="A4047" t="str">
        <f>_xlfn.CONCAT(Inadiplentes_Benner_SQL[[#This Row],[EMPRESA]]," - ",Inadiplentes_Benner_SQL[[#This Row],[NUMERO]], " - ",Inadiplentes_Benner_SQL[[#This Row],[CLIENTE]])</f>
        <v>N1 CARD - FA-00005739-CT - AURELIA CRISTINA FONSECA</v>
      </c>
      <c r="B4047" s="16" t="s">
        <v>8429</v>
      </c>
      <c r="C4047" s="16" t="s">
        <v>1802</v>
      </c>
      <c r="D4047" s="16" t="s">
        <v>12479</v>
      </c>
      <c r="E4047" s="16" t="s">
        <v>21299</v>
      </c>
      <c r="F4047">
        <v>119.6</v>
      </c>
      <c r="G4047">
        <v>4</v>
      </c>
    </row>
    <row r="4048" spans="1:7" x14ac:dyDescent="0.25">
      <c r="A4048" t="str">
        <f>_xlfn.CONCAT(Inadiplentes_Benner_SQL[[#This Row],[EMPRESA]]," - ",Inadiplentes_Benner_SQL[[#This Row],[NUMERO]], " - ",Inadiplentes_Benner_SQL[[#This Row],[CLIENTE]])</f>
        <v>N1 CARD - FA-00005798-CT - ALINE FERNANDA GALDINO</v>
      </c>
      <c r="B4048" s="16" t="s">
        <v>8429</v>
      </c>
      <c r="C4048" s="16" t="s">
        <v>1973</v>
      </c>
      <c r="D4048" s="16" t="s">
        <v>12489</v>
      </c>
      <c r="E4048" s="16" t="s">
        <v>21299</v>
      </c>
      <c r="F4048">
        <v>119.6</v>
      </c>
      <c r="G4048">
        <v>4</v>
      </c>
    </row>
    <row r="4049" spans="1:7" x14ac:dyDescent="0.25">
      <c r="A4049" t="str">
        <f>_xlfn.CONCAT(Inadiplentes_Benner_SQL[[#This Row],[EMPRESA]]," - ",Inadiplentes_Benner_SQL[[#This Row],[NUMERO]], " - ",Inadiplentes_Benner_SQL[[#This Row],[CLIENTE]])</f>
        <v>N1 CARD - FA-00005570-CT - FRANCISCA REJANIA DE CARVALHO QUEIROZ</v>
      </c>
      <c r="B4049" s="16" t="s">
        <v>8429</v>
      </c>
      <c r="C4049" s="16" t="s">
        <v>3381</v>
      </c>
      <c r="D4049" s="16" t="s">
        <v>12433</v>
      </c>
      <c r="E4049" s="16" t="s">
        <v>21299</v>
      </c>
      <c r="F4049">
        <v>119.6</v>
      </c>
      <c r="G4049">
        <v>4</v>
      </c>
    </row>
    <row r="4050" spans="1:7" x14ac:dyDescent="0.25">
      <c r="A4050" t="str">
        <f>_xlfn.CONCAT(Inadiplentes_Benner_SQL[[#This Row],[EMPRESA]]," - ",Inadiplentes_Benner_SQL[[#This Row],[NUMERO]], " - ",Inadiplentes_Benner_SQL[[#This Row],[CLIENTE]])</f>
        <v>N1 CARD - FA-00005588-CT - MARIA NAZARE DA SILVA</v>
      </c>
      <c r="B4050" s="16" t="s">
        <v>8429</v>
      </c>
      <c r="C4050" s="16" t="s">
        <v>1556</v>
      </c>
      <c r="D4050" s="16" t="s">
        <v>12439</v>
      </c>
      <c r="E4050" s="16" t="s">
        <v>21299</v>
      </c>
      <c r="F4050">
        <v>119.6</v>
      </c>
      <c r="G4050">
        <v>4</v>
      </c>
    </row>
    <row r="4051" spans="1:7" x14ac:dyDescent="0.25">
      <c r="A4051" t="str">
        <f>_xlfn.CONCAT(Inadiplentes_Benner_SQL[[#This Row],[EMPRESA]]," - ",Inadiplentes_Benner_SQL[[#This Row],[NUMERO]], " - ",Inadiplentes_Benner_SQL[[#This Row],[CLIENTE]])</f>
        <v>N1 CARD - FA-00005412-CT - FRANCISCO ROGERIO</v>
      </c>
      <c r="B4051" s="16" t="s">
        <v>8429</v>
      </c>
      <c r="C4051" s="16" t="s">
        <v>6561</v>
      </c>
      <c r="D4051" s="16" t="s">
        <v>12395</v>
      </c>
      <c r="E4051" s="16" t="s">
        <v>21299</v>
      </c>
      <c r="F4051">
        <v>119.6</v>
      </c>
      <c r="G4051">
        <v>4</v>
      </c>
    </row>
    <row r="4052" spans="1:7" x14ac:dyDescent="0.25">
      <c r="A4052" t="str">
        <f>_xlfn.CONCAT(Inadiplentes_Benner_SQL[[#This Row],[EMPRESA]]," - ",Inadiplentes_Benner_SQL[[#This Row],[NUMERO]], " - ",Inadiplentes_Benner_SQL[[#This Row],[CLIENTE]])</f>
        <v>N1 CARD - FA-00006738-CT - CICERA MARIA DA SILVA TERTO</v>
      </c>
      <c r="B4052" s="16" t="s">
        <v>8429</v>
      </c>
      <c r="C4052" s="16" t="s">
        <v>462</v>
      </c>
      <c r="D4052" s="16" t="s">
        <v>12635</v>
      </c>
      <c r="E4052" s="16" t="s">
        <v>21299</v>
      </c>
      <c r="F4052">
        <v>119.6</v>
      </c>
      <c r="G4052">
        <v>4</v>
      </c>
    </row>
    <row r="4053" spans="1:7" x14ac:dyDescent="0.25">
      <c r="A4053" t="str">
        <f>_xlfn.CONCAT(Inadiplentes_Benner_SQL[[#This Row],[EMPRESA]]," - ",Inadiplentes_Benner_SQL[[#This Row],[NUMERO]], " - ",Inadiplentes_Benner_SQL[[#This Row],[CLIENTE]])</f>
        <v>N1 CARD - FA-00006535-CT - MARIA APARECIDA DOS SANTOS COSTA</v>
      </c>
      <c r="B4053" s="16" t="s">
        <v>8429</v>
      </c>
      <c r="C4053" s="16" t="s">
        <v>1332</v>
      </c>
      <c r="D4053" s="16" t="s">
        <v>12617</v>
      </c>
      <c r="E4053" s="16" t="s">
        <v>21299</v>
      </c>
      <c r="F4053">
        <v>119.6</v>
      </c>
      <c r="G4053">
        <v>4</v>
      </c>
    </row>
    <row r="4054" spans="1:7" x14ac:dyDescent="0.25">
      <c r="A4054" t="str">
        <f>_xlfn.CONCAT(Inadiplentes_Benner_SQL[[#This Row],[EMPRESA]]," - ",Inadiplentes_Benner_SQL[[#This Row],[NUMERO]], " - ",Inadiplentes_Benner_SQL[[#This Row],[CLIENTE]])</f>
        <v>N1 CARD - FA-00008037-CT - MARIA DE FATIMA BARBOSA DA SILVA</v>
      </c>
      <c r="B4054" s="16" t="s">
        <v>8429</v>
      </c>
      <c r="C4054" s="16" t="s">
        <v>1880</v>
      </c>
      <c r="D4054" s="16" t="s">
        <v>12887</v>
      </c>
      <c r="E4054" s="16" t="s">
        <v>21299</v>
      </c>
      <c r="F4054">
        <v>119.6</v>
      </c>
      <c r="G4054">
        <v>4</v>
      </c>
    </row>
    <row r="4055" spans="1:7" x14ac:dyDescent="0.25">
      <c r="A4055" t="str">
        <f>_xlfn.CONCAT(Inadiplentes_Benner_SQL[[#This Row],[EMPRESA]]," - ",Inadiplentes_Benner_SQL[[#This Row],[NUMERO]], " - ",Inadiplentes_Benner_SQL[[#This Row],[CLIENTE]])</f>
        <v>N1 CARD - FA-00008667-CT - ADRIANA DE OLIVEIRA SILVA</v>
      </c>
      <c r="B4055" s="16" t="s">
        <v>8429</v>
      </c>
      <c r="C4055" s="16" t="s">
        <v>4474</v>
      </c>
      <c r="D4055" s="16" t="s">
        <v>12985</v>
      </c>
      <c r="E4055" s="16" t="s">
        <v>21299</v>
      </c>
      <c r="F4055">
        <v>119.6</v>
      </c>
      <c r="G4055">
        <v>4</v>
      </c>
    </row>
    <row r="4056" spans="1:7" x14ac:dyDescent="0.25">
      <c r="A4056" t="str">
        <f>_xlfn.CONCAT(Inadiplentes_Benner_SQL[[#This Row],[EMPRESA]]," - ",Inadiplentes_Benner_SQL[[#This Row],[NUMERO]], " - ",Inadiplentes_Benner_SQL[[#This Row],[CLIENTE]])</f>
        <v>N1 CARD - FA-00008915-CT - MARIA DE LOURDES DOS SANTOS FERNANDES</v>
      </c>
      <c r="B4056" s="16" t="s">
        <v>8429</v>
      </c>
      <c r="C4056" s="16" t="s">
        <v>2367</v>
      </c>
      <c r="D4056" s="16" t="s">
        <v>13029</v>
      </c>
      <c r="E4056" s="16" t="s">
        <v>21299</v>
      </c>
      <c r="F4056">
        <v>119.6</v>
      </c>
      <c r="G4056">
        <v>4</v>
      </c>
    </row>
    <row r="4057" spans="1:7" x14ac:dyDescent="0.25">
      <c r="A4057" t="str">
        <f>_xlfn.CONCAT(Inadiplentes_Benner_SQL[[#This Row],[EMPRESA]]," - ",Inadiplentes_Benner_SQL[[#This Row],[NUMERO]], " - ",Inadiplentes_Benner_SQL[[#This Row],[CLIENTE]])</f>
        <v>N1 CARD - FA-00024298-CT - MARCIA HELENA MORAES</v>
      </c>
      <c r="B4057" s="16" t="s">
        <v>8429</v>
      </c>
      <c r="C4057" s="16" t="s">
        <v>7330</v>
      </c>
      <c r="D4057" s="16" t="s">
        <v>13286</v>
      </c>
      <c r="E4057" s="16" t="s">
        <v>21299</v>
      </c>
      <c r="F4057">
        <v>119.6</v>
      </c>
      <c r="G4057">
        <v>4</v>
      </c>
    </row>
    <row r="4058" spans="1:7" x14ac:dyDescent="0.25">
      <c r="A4058" t="str">
        <f>_xlfn.CONCAT(Inadiplentes_Benner_SQL[[#This Row],[EMPRESA]]," - ",Inadiplentes_Benner_SQL[[#This Row],[NUMERO]], " - ",Inadiplentes_Benner_SQL[[#This Row],[CLIENTE]])</f>
        <v>N1 CARD - FA-00005800-CT - EDILMA RODRIGUES SANTOS</v>
      </c>
      <c r="B4058" s="16" t="s">
        <v>8429</v>
      </c>
      <c r="C4058" s="16" t="s">
        <v>4900</v>
      </c>
      <c r="D4058" s="16" t="s">
        <v>12491</v>
      </c>
      <c r="E4058" s="16" t="s">
        <v>21299</v>
      </c>
      <c r="F4058">
        <v>119.6</v>
      </c>
      <c r="G4058">
        <v>4</v>
      </c>
    </row>
    <row r="4059" spans="1:7" x14ac:dyDescent="0.25">
      <c r="A4059" t="str">
        <f>_xlfn.CONCAT(Inadiplentes_Benner_SQL[[#This Row],[EMPRESA]]," - ",Inadiplentes_Benner_SQL[[#This Row],[NUMERO]], " - ",Inadiplentes_Benner_SQL[[#This Row],[CLIENTE]])</f>
        <v>N1 CARD - FA-00006097-CT - BRUNNO CESAR PEDROSA DE PAULA</v>
      </c>
      <c r="B4059" s="16" t="s">
        <v>8429</v>
      </c>
      <c r="C4059" s="16" t="s">
        <v>4908</v>
      </c>
      <c r="D4059" s="16" t="s">
        <v>12538</v>
      </c>
      <c r="E4059" s="16" t="s">
        <v>21299</v>
      </c>
      <c r="F4059">
        <v>119.6</v>
      </c>
      <c r="G4059">
        <v>4</v>
      </c>
    </row>
    <row r="4060" spans="1:7" x14ac:dyDescent="0.25">
      <c r="A4060" t="str">
        <f>_xlfn.CONCAT(Inadiplentes_Benner_SQL[[#This Row],[EMPRESA]]," - ",Inadiplentes_Benner_SQL[[#This Row],[NUMERO]], " - ",Inadiplentes_Benner_SQL[[#This Row],[CLIENTE]])</f>
        <v>N1 CARD - FA-00006408-CT - MICHELE ANDRESSA DA COSTA PRAXEDES</v>
      </c>
      <c r="B4060" s="16" t="s">
        <v>8429</v>
      </c>
      <c r="C4060" s="16" t="s">
        <v>1506</v>
      </c>
      <c r="D4060" s="16" t="s">
        <v>12595</v>
      </c>
      <c r="E4060" s="16" t="s">
        <v>21299</v>
      </c>
      <c r="F4060">
        <v>119.6</v>
      </c>
      <c r="G4060">
        <v>4</v>
      </c>
    </row>
    <row r="4061" spans="1:7" x14ac:dyDescent="0.25">
      <c r="A4061" t="str">
        <f>_xlfn.CONCAT(Inadiplentes_Benner_SQL[[#This Row],[EMPRESA]]," - ",Inadiplentes_Benner_SQL[[#This Row],[NUMERO]], " - ",Inadiplentes_Benner_SQL[[#This Row],[CLIENTE]])</f>
        <v>N1 CARD - FA-00006943-CT - JOANA DARC MENDES</v>
      </c>
      <c r="B4061" s="16" t="s">
        <v>8429</v>
      </c>
      <c r="C4061" s="16" t="s">
        <v>2016</v>
      </c>
      <c r="D4061" s="16" t="s">
        <v>12667</v>
      </c>
      <c r="E4061" s="16" t="s">
        <v>21299</v>
      </c>
      <c r="F4061">
        <v>119.6</v>
      </c>
      <c r="G4061">
        <v>4</v>
      </c>
    </row>
    <row r="4062" spans="1:7" x14ac:dyDescent="0.25">
      <c r="A4062" t="str">
        <f>_xlfn.CONCAT(Inadiplentes_Benner_SQL[[#This Row],[EMPRESA]]," - ",Inadiplentes_Benner_SQL[[#This Row],[NUMERO]], " - ",Inadiplentes_Benner_SQL[[#This Row],[CLIENTE]])</f>
        <v>N1 CARD - FA-00024217-CT - JOSE AUGUSTO GUIZARDI XIMENES</v>
      </c>
      <c r="B4062" s="16" t="s">
        <v>8429</v>
      </c>
      <c r="C4062" s="16" t="s">
        <v>7168</v>
      </c>
      <c r="D4062" s="16" t="s">
        <v>13272</v>
      </c>
      <c r="E4062" s="16" t="s">
        <v>21299</v>
      </c>
      <c r="F4062">
        <v>119.6</v>
      </c>
      <c r="G4062">
        <v>4</v>
      </c>
    </row>
    <row r="4063" spans="1:7" x14ac:dyDescent="0.25">
      <c r="A4063" t="str">
        <f>_xlfn.CONCAT(Inadiplentes_Benner_SQL[[#This Row],[EMPRESA]]," - ",Inadiplentes_Benner_SQL[[#This Row],[NUMERO]], " - ",Inadiplentes_Benner_SQL[[#This Row],[CLIENTE]])</f>
        <v>N1 CARD - FA-00009151-CT - JULIANA CRISTINA CANDIDA PINHEIRO</v>
      </c>
      <c r="B4063" s="16" t="s">
        <v>8429</v>
      </c>
      <c r="C4063" s="16" t="s">
        <v>2376</v>
      </c>
      <c r="D4063" s="16" t="s">
        <v>13053</v>
      </c>
      <c r="E4063" s="16" t="s">
        <v>21299</v>
      </c>
      <c r="F4063">
        <v>119.6</v>
      </c>
      <c r="G4063">
        <v>4</v>
      </c>
    </row>
    <row r="4064" spans="1:7" x14ac:dyDescent="0.25">
      <c r="A4064" t="str">
        <f>_xlfn.CONCAT(Inadiplentes_Benner_SQL[[#This Row],[EMPRESA]]," - ",Inadiplentes_Benner_SQL[[#This Row],[NUMERO]], " - ",Inadiplentes_Benner_SQL[[#This Row],[CLIENTE]])</f>
        <v>N1 CARD - FA-00008905-CT - FRANCISCO DE OLIVEIRA SILVA</v>
      </c>
      <c r="B4064" s="16" t="s">
        <v>8429</v>
      </c>
      <c r="C4064" s="16" t="s">
        <v>3736</v>
      </c>
      <c r="D4064" s="16" t="s">
        <v>13027</v>
      </c>
      <c r="E4064" s="16" t="s">
        <v>21299</v>
      </c>
      <c r="F4064">
        <v>119.6</v>
      </c>
      <c r="G4064">
        <v>4</v>
      </c>
    </row>
    <row r="4065" spans="1:7" x14ac:dyDescent="0.25">
      <c r="A4065" t="str">
        <f>_xlfn.CONCAT(Inadiplentes_Benner_SQL[[#This Row],[EMPRESA]]," - ",Inadiplentes_Benner_SQL[[#This Row],[NUMERO]], " - ",Inadiplentes_Benner_SQL[[#This Row],[CLIENTE]])</f>
        <v>N1 CARD - FA-00007207-CT - FABIANA APARECIDA RODRIGUES GOBETTI</v>
      </c>
      <c r="B4065" s="16" t="s">
        <v>8429</v>
      </c>
      <c r="C4065" s="16" t="s">
        <v>1252</v>
      </c>
      <c r="D4065" s="16" t="s">
        <v>12737</v>
      </c>
      <c r="E4065" s="16" t="s">
        <v>21299</v>
      </c>
      <c r="F4065">
        <v>119.6</v>
      </c>
      <c r="G4065">
        <v>4</v>
      </c>
    </row>
    <row r="4066" spans="1:7" x14ac:dyDescent="0.25">
      <c r="A4066" t="str">
        <f>_xlfn.CONCAT(Inadiplentes_Benner_SQL[[#This Row],[EMPRESA]]," - ",Inadiplentes_Benner_SQL[[#This Row],[NUMERO]], " - ",Inadiplentes_Benner_SQL[[#This Row],[CLIENTE]])</f>
        <v>N1 CARD - FA-00007293-CT - FLAVIA REGINA GUANDALINE</v>
      </c>
      <c r="B4066" s="16" t="s">
        <v>8429</v>
      </c>
      <c r="C4066" s="16" t="s">
        <v>2011</v>
      </c>
      <c r="D4066" s="16" t="s">
        <v>12761</v>
      </c>
      <c r="E4066" s="16" t="s">
        <v>21299</v>
      </c>
      <c r="F4066">
        <v>119.6</v>
      </c>
      <c r="G4066">
        <v>4</v>
      </c>
    </row>
    <row r="4067" spans="1:7" x14ac:dyDescent="0.25">
      <c r="A4067" t="str">
        <f>_xlfn.CONCAT(Inadiplentes_Benner_SQL[[#This Row],[EMPRESA]]," - ",Inadiplentes_Benner_SQL[[#This Row],[NUMERO]], " - ",Inadiplentes_Benner_SQL[[#This Row],[CLIENTE]])</f>
        <v>N1 CARD - FA-00008568-CT - SONIA APARECIDA PEREIRA DOS SANTOS</v>
      </c>
      <c r="B4067" s="16" t="s">
        <v>8429</v>
      </c>
      <c r="C4067" s="16" t="s">
        <v>2354</v>
      </c>
      <c r="D4067" s="16" t="s">
        <v>12963</v>
      </c>
      <c r="E4067" s="16" t="s">
        <v>21299</v>
      </c>
      <c r="F4067">
        <v>119.6</v>
      </c>
      <c r="G4067">
        <v>4</v>
      </c>
    </row>
    <row r="4068" spans="1:7" x14ac:dyDescent="0.25">
      <c r="A4068" t="str">
        <f>_xlfn.CONCAT(Inadiplentes_Benner_SQL[[#This Row],[EMPRESA]]," - ",Inadiplentes_Benner_SQL[[#This Row],[NUMERO]], " - ",Inadiplentes_Benner_SQL[[#This Row],[CLIENTE]])</f>
        <v>N1 CARD - FA-00007365-CT - JAILTON FERNANDES DA MOTA</v>
      </c>
      <c r="B4068" s="16" t="s">
        <v>8429</v>
      </c>
      <c r="C4068" s="16" t="s">
        <v>6982</v>
      </c>
      <c r="D4068" s="16" t="s">
        <v>12779</v>
      </c>
      <c r="E4068" s="16" t="s">
        <v>21299</v>
      </c>
      <c r="F4068">
        <v>119.6</v>
      </c>
      <c r="G4068">
        <v>4</v>
      </c>
    </row>
    <row r="4069" spans="1:7" x14ac:dyDescent="0.25">
      <c r="A4069" t="str">
        <f>_xlfn.CONCAT(Inadiplentes_Benner_SQL[[#This Row],[EMPRESA]]," - ",Inadiplentes_Benner_SQL[[#This Row],[NUMERO]], " - ",Inadiplentes_Benner_SQL[[#This Row],[CLIENTE]])</f>
        <v>N1 CARD - FA-00007423-CT - ELIAS PEREIRA</v>
      </c>
      <c r="B4069" s="16" t="s">
        <v>8429</v>
      </c>
      <c r="C4069" s="16" t="s">
        <v>2014</v>
      </c>
      <c r="D4069" s="16" t="s">
        <v>12787</v>
      </c>
      <c r="E4069" s="16" t="s">
        <v>21299</v>
      </c>
      <c r="F4069">
        <v>119.6</v>
      </c>
      <c r="G4069">
        <v>4</v>
      </c>
    </row>
    <row r="4070" spans="1:7" x14ac:dyDescent="0.25">
      <c r="A4070" t="str">
        <f>_xlfn.CONCAT(Inadiplentes_Benner_SQL[[#This Row],[EMPRESA]]," - ",Inadiplentes_Benner_SQL[[#This Row],[NUMERO]], " - ",Inadiplentes_Benner_SQL[[#This Row],[CLIENTE]])</f>
        <v>N1 CARD - FA-00007277-CT - DELMA LUCIA LEAL DE PAULA</v>
      </c>
      <c r="B4070" s="16" t="s">
        <v>8429</v>
      </c>
      <c r="C4070" s="16" t="s">
        <v>1857</v>
      </c>
      <c r="D4070" s="16" t="s">
        <v>12755</v>
      </c>
      <c r="E4070" s="16" t="s">
        <v>21299</v>
      </c>
      <c r="F4070">
        <v>119.6</v>
      </c>
      <c r="G4070">
        <v>4</v>
      </c>
    </row>
    <row r="4071" spans="1:7" x14ac:dyDescent="0.25">
      <c r="A4071" t="str">
        <f>_xlfn.CONCAT(Inadiplentes_Benner_SQL[[#This Row],[EMPRESA]]," - ",Inadiplentes_Benner_SQL[[#This Row],[NUMERO]], " - ",Inadiplentes_Benner_SQL[[#This Row],[CLIENTE]])</f>
        <v>N1 CARD - FA-00008547-CT - JAIR BERTOLAZZO</v>
      </c>
      <c r="B4071" s="16" t="s">
        <v>8429</v>
      </c>
      <c r="C4071" s="16" t="s">
        <v>1384</v>
      </c>
      <c r="D4071" s="16" t="s">
        <v>12957</v>
      </c>
      <c r="E4071" s="16" t="s">
        <v>21299</v>
      </c>
      <c r="F4071">
        <v>119.6</v>
      </c>
      <c r="G4071">
        <v>4</v>
      </c>
    </row>
    <row r="4072" spans="1:7" x14ac:dyDescent="0.25">
      <c r="A4072" t="str">
        <f>_xlfn.CONCAT(Inadiplentes_Benner_SQL[[#This Row],[EMPRESA]]," - ",Inadiplentes_Benner_SQL[[#This Row],[NUMERO]], " - ",Inadiplentes_Benner_SQL[[#This Row],[CLIENTE]])</f>
        <v>N1 CARD - FA-00024068-CT - DOMARIO CRUZ DA CONCEICAO</v>
      </c>
      <c r="B4072" s="16" t="s">
        <v>8429</v>
      </c>
      <c r="C4072" s="16" t="s">
        <v>5712</v>
      </c>
      <c r="D4072" s="16" t="s">
        <v>13242</v>
      </c>
      <c r="E4072" s="16" t="s">
        <v>21299</v>
      </c>
      <c r="F4072">
        <v>119.6</v>
      </c>
      <c r="G4072">
        <v>4</v>
      </c>
    </row>
    <row r="4073" spans="1:7" x14ac:dyDescent="0.25">
      <c r="A4073" t="str">
        <f>_xlfn.CONCAT(Inadiplentes_Benner_SQL[[#This Row],[EMPRESA]]," - ",Inadiplentes_Benner_SQL[[#This Row],[NUMERO]], " - ",Inadiplentes_Benner_SQL[[#This Row],[CLIENTE]])</f>
        <v>N1 CARD - FA-00024154-CT - ROSELENE APARECIDA BERNARDO</v>
      </c>
      <c r="B4073" s="16" t="s">
        <v>8429</v>
      </c>
      <c r="C4073" s="16" t="s">
        <v>4333</v>
      </c>
      <c r="D4073" s="16" t="s">
        <v>13254</v>
      </c>
      <c r="E4073" s="16" t="s">
        <v>21299</v>
      </c>
      <c r="F4073">
        <v>119.6</v>
      </c>
      <c r="G4073">
        <v>4</v>
      </c>
    </row>
    <row r="4074" spans="1:7" x14ac:dyDescent="0.25">
      <c r="A4074" t="str">
        <f>_xlfn.CONCAT(Inadiplentes_Benner_SQL[[#This Row],[EMPRESA]]," - ",Inadiplentes_Benner_SQL[[#This Row],[NUMERO]], " - ",Inadiplentes_Benner_SQL[[#This Row],[CLIENTE]])</f>
        <v>N1 CARD - FA-00006237-CT - VANESSA DOS SANTOS GALVAO</v>
      </c>
      <c r="B4074" s="16" t="s">
        <v>8429</v>
      </c>
      <c r="C4074" s="16" t="s">
        <v>1234</v>
      </c>
      <c r="D4074" s="16" t="s">
        <v>12568</v>
      </c>
      <c r="E4074" s="16" t="s">
        <v>21299</v>
      </c>
      <c r="F4074">
        <v>119.6</v>
      </c>
      <c r="G4074">
        <v>4</v>
      </c>
    </row>
    <row r="4075" spans="1:7" x14ac:dyDescent="0.25">
      <c r="A4075" t="str">
        <f>_xlfn.CONCAT(Inadiplentes_Benner_SQL[[#This Row],[EMPRESA]]," - ",Inadiplentes_Benner_SQL[[#This Row],[NUMERO]], " - ",Inadiplentes_Benner_SQL[[#This Row],[CLIENTE]])</f>
        <v>N1 CARD - FA-00006145-CT - JOSE AUGUSTO FIGUEIREDO</v>
      </c>
      <c r="B4075" s="16" t="s">
        <v>8429</v>
      </c>
      <c r="C4075" s="16" t="s">
        <v>1172</v>
      </c>
      <c r="D4075" s="16" t="s">
        <v>12548</v>
      </c>
      <c r="E4075" s="16" t="s">
        <v>21299</v>
      </c>
      <c r="F4075">
        <v>119.6</v>
      </c>
      <c r="G4075">
        <v>4</v>
      </c>
    </row>
    <row r="4076" spans="1:7" x14ac:dyDescent="0.25">
      <c r="A4076" t="str">
        <f>_xlfn.CONCAT(Inadiplentes_Benner_SQL[[#This Row],[EMPRESA]]," - ",Inadiplentes_Benner_SQL[[#This Row],[NUMERO]], " - ",Inadiplentes_Benner_SQL[[#This Row],[CLIENTE]])</f>
        <v>N1 CARD - FA-00005591-CT - ANA CAROLINA ARAGAO</v>
      </c>
      <c r="B4076" s="16" t="s">
        <v>8429</v>
      </c>
      <c r="C4076" s="16" t="s">
        <v>3465</v>
      </c>
      <c r="D4076" s="16" t="s">
        <v>12441</v>
      </c>
      <c r="E4076" s="16" t="s">
        <v>21299</v>
      </c>
      <c r="F4076">
        <v>119.6</v>
      </c>
      <c r="G4076">
        <v>4</v>
      </c>
    </row>
    <row r="4077" spans="1:7" x14ac:dyDescent="0.25">
      <c r="A4077" t="str">
        <f>_xlfn.CONCAT(Inadiplentes_Benner_SQL[[#This Row],[EMPRESA]]," - ",Inadiplentes_Benner_SQL[[#This Row],[NUMERO]], " - ",Inadiplentes_Benner_SQL[[#This Row],[CLIENTE]])</f>
        <v>N1 CARD - FA-00006907-CT - RAQUEL CAMPOS</v>
      </c>
      <c r="B4077" s="16" t="s">
        <v>8429</v>
      </c>
      <c r="C4077" s="16" t="s">
        <v>1751</v>
      </c>
      <c r="D4077" s="16" t="s">
        <v>12661</v>
      </c>
      <c r="E4077" s="16" t="s">
        <v>21299</v>
      </c>
      <c r="F4077">
        <v>119.6</v>
      </c>
      <c r="G4077">
        <v>4</v>
      </c>
    </row>
    <row r="4078" spans="1:7" x14ac:dyDescent="0.25">
      <c r="A4078" t="str">
        <f>_xlfn.CONCAT(Inadiplentes_Benner_SQL[[#This Row],[EMPRESA]]," - ",Inadiplentes_Benner_SQL[[#This Row],[NUMERO]], " - ",Inadiplentes_Benner_SQL[[#This Row],[CLIENTE]])</f>
        <v>N1 CARD - FA-00007111-CT - JACQUELINE APARECIDA SANTOS</v>
      </c>
      <c r="B4078" s="16" t="s">
        <v>8429</v>
      </c>
      <c r="C4078" s="16" t="s">
        <v>2004</v>
      </c>
      <c r="D4078" s="16" t="s">
        <v>12715</v>
      </c>
      <c r="E4078" s="16" t="s">
        <v>21299</v>
      </c>
      <c r="F4078">
        <v>119.6</v>
      </c>
      <c r="G4078">
        <v>4</v>
      </c>
    </row>
    <row r="4079" spans="1:7" x14ac:dyDescent="0.25">
      <c r="A4079" t="str">
        <f>_xlfn.CONCAT(Inadiplentes_Benner_SQL[[#This Row],[EMPRESA]]," - ",Inadiplentes_Benner_SQL[[#This Row],[NUMERO]], " - ",Inadiplentes_Benner_SQL[[#This Row],[CLIENTE]])</f>
        <v>N1 CARD - FA-00007771-CT - ANGELICA BEZERRA SILVA</v>
      </c>
      <c r="B4079" s="16" t="s">
        <v>8429</v>
      </c>
      <c r="C4079" s="16" t="s">
        <v>2226</v>
      </c>
      <c r="D4079" s="16" t="s">
        <v>12855</v>
      </c>
      <c r="E4079" s="16" t="s">
        <v>21299</v>
      </c>
      <c r="F4079">
        <v>119.6</v>
      </c>
      <c r="G4079">
        <v>4</v>
      </c>
    </row>
    <row r="4080" spans="1:7" x14ac:dyDescent="0.25">
      <c r="A4080" t="str">
        <f>_xlfn.CONCAT(Inadiplentes_Benner_SQL[[#This Row],[EMPRESA]]," - ",Inadiplentes_Benner_SQL[[#This Row],[NUMERO]], " - ",Inadiplentes_Benner_SQL[[#This Row],[CLIENTE]])</f>
        <v>N1 CARD - FA-00008318-CT - DANIEL SPOSITO FILHO</v>
      </c>
      <c r="B4080" s="16" t="s">
        <v>8429</v>
      </c>
      <c r="C4080" s="16" t="s">
        <v>6833</v>
      </c>
      <c r="D4080" s="16" t="s">
        <v>12929</v>
      </c>
      <c r="E4080" s="16" t="s">
        <v>21299</v>
      </c>
      <c r="F4080">
        <v>119.6</v>
      </c>
      <c r="G4080">
        <v>4</v>
      </c>
    </row>
    <row r="4081" spans="1:7" x14ac:dyDescent="0.25">
      <c r="A4081" t="str">
        <f>_xlfn.CONCAT(Inadiplentes_Benner_SQL[[#This Row],[EMPRESA]]," - ",Inadiplentes_Benner_SQL[[#This Row],[NUMERO]], " - ",Inadiplentes_Benner_SQL[[#This Row],[CLIENTE]])</f>
        <v>N1 CARD - FA-00008773-CT - DERLANGE OLIVEIRA DOS SANTOS</v>
      </c>
      <c r="B4081" s="16" t="s">
        <v>8429</v>
      </c>
      <c r="C4081" s="16" t="s">
        <v>7028</v>
      </c>
      <c r="D4081" s="16" t="s">
        <v>13003</v>
      </c>
      <c r="E4081" s="16" t="s">
        <v>21299</v>
      </c>
      <c r="F4081">
        <v>119.6</v>
      </c>
      <c r="G4081">
        <v>4</v>
      </c>
    </row>
    <row r="4082" spans="1:7" x14ac:dyDescent="0.25">
      <c r="A4082" t="str">
        <f>_xlfn.CONCAT(Inadiplentes_Benner_SQL[[#This Row],[EMPRESA]]," - ",Inadiplentes_Benner_SQL[[#This Row],[NUMERO]], " - ",Inadiplentes_Benner_SQL[[#This Row],[CLIENTE]])</f>
        <v>N1 CARD - FA-00009505-CT - LUCELIA QUITERIA DA SILVA</v>
      </c>
      <c r="B4082" s="16" t="s">
        <v>8429</v>
      </c>
      <c r="C4082" s="16" t="s">
        <v>5539</v>
      </c>
      <c r="D4082" s="16" t="s">
        <v>13106</v>
      </c>
      <c r="E4082" s="16" t="s">
        <v>21299</v>
      </c>
      <c r="F4082">
        <v>119.6</v>
      </c>
      <c r="G4082">
        <v>4</v>
      </c>
    </row>
    <row r="4083" spans="1:7" x14ac:dyDescent="0.25">
      <c r="A4083" t="str">
        <f>_xlfn.CONCAT(Inadiplentes_Benner_SQL[[#This Row],[EMPRESA]]," - ",Inadiplentes_Benner_SQL[[#This Row],[NUMERO]], " - ",Inadiplentes_Benner_SQL[[#This Row],[CLIENTE]])</f>
        <v>N1 CARD - FA-00008567-CT - JOAO LUIS GAIOLI</v>
      </c>
      <c r="B4083" s="16" t="s">
        <v>8429</v>
      </c>
      <c r="C4083" s="16" t="s">
        <v>4007</v>
      </c>
      <c r="D4083" s="16" t="s">
        <v>12961</v>
      </c>
      <c r="E4083" s="16" t="s">
        <v>21299</v>
      </c>
      <c r="F4083">
        <v>119.6</v>
      </c>
      <c r="G4083">
        <v>4</v>
      </c>
    </row>
    <row r="4084" spans="1:7" x14ac:dyDescent="0.25">
      <c r="A4084" t="str">
        <f>_xlfn.CONCAT(Inadiplentes_Benner_SQL[[#This Row],[EMPRESA]]," - ",Inadiplentes_Benner_SQL[[#This Row],[NUMERO]], " - ",Inadiplentes_Benner_SQL[[#This Row],[CLIENTE]])</f>
        <v>N1 CARD - FA-00007124-CT - TATIANE CARLA FERNANDES DA COSTA</v>
      </c>
      <c r="B4084" s="16" t="s">
        <v>8429</v>
      </c>
      <c r="C4084" s="16" t="s">
        <v>3416</v>
      </c>
      <c r="D4084" s="16" t="s">
        <v>12721</v>
      </c>
      <c r="E4084" s="16" t="s">
        <v>21299</v>
      </c>
      <c r="F4084">
        <v>119.6</v>
      </c>
      <c r="G4084">
        <v>4</v>
      </c>
    </row>
    <row r="4085" spans="1:7" x14ac:dyDescent="0.25">
      <c r="A4085" t="str">
        <f>_xlfn.CONCAT(Inadiplentes_Benner_SQL[[#This Row],[EMPRESA]]," - ",Inadiplentes_Benner_SQL[[#This Row],[NUMERO]], " - ",Inadiplentes_Benner_SQL[[#This Row],[CLIENTE]])</f>
        <v>N1 CARD - FA-00005539-CT - BRUNA EVELIN DE CARVALHO</v>
      </c>
      <c r="B4085" s="16" t="s">
        <v>8429</v>
      </c>
      <c r="C4085" s="16" t="s">
        <v>1307</v>
      </c>
      <c r="D4085" s="16" t="s">
        <v>12419</v>
      </c>
      <c r="E4085" s="16" t="s">
        <v>21299</v>
      </c>
      <c r="F4085">
        <v>119.6</v>
      </c>
      <c r="G4085">
        <v>4</v>
      </c>
    </row>
    <row r="4086" spans="1:7" x14ac:dyDescent="0.25">
      <c r="A4086" t="str">
        <f>_xlfn.CONCAT(Inadiplentes_Benner_SQL[[#This Row],[EMPRESA]]," - ",Inadiplentes_Benner_SQL[[#This Row],[NUMERO]], " - ",Inadiplentes_Benner_SQL[[#This Row],[CLIENTE]])</f>
        <v>N1 CARD - FA-00005573-CT - APARECIDA DE LOURDES DA SILVA</v>
      </c>
      <c r="B4086" s="16" t="s">
        <v>8429</v>
      </c>
      <c r="C4086" s="16" t="s">
        <v>1310</v>
      </c>
      <c r="D4086" s="16" t="s">
        <v>12437</v>
      </c>
      <c r="E4086" s="16" t="s">
        <v>21299</v>
      </c>
      <c r="F4086">
        <v>119.6</v>
      </c>
      <c r="G4086">
        <v>4</v>
      </c>
    </row>
    <row r="4087" spans="1:7" x14ac:dyDescent="0.25">
      <c r="A4087" t="str">
        <f>_xlfn.CONCAT(Inadiplentes_Benner_SQL[[#This Row],[EMPRESA]]," - ",Inadiplentes_Benner_SQL[[#This Row],[NUMERO]], " - ",Inadiplentes_Benner_SQL[[#This Row],[CLIENTE]])</f>
        <v>N1 CARD - FA-00005622-CT - JOAO BATISTA DE SOUZA</v>
      </c>
      <c r="B4087" s="16" t="s">
        <v>8429</v>
      </c>
      <c r="C4087" s="16" t="s">
        <v>1474</v>
      </c>
      <c r="D4087" s="16" t="s">
        <v>12445</v>
      </c>
      <c r="E4087" s="16" t="s">
        <v>21299</v>
      </c>
      <c r="F4087">
        <v>119.6</v>
      </c>
      <c r="G4087">
        <v>4</v>
      </c>
    </row>
    <row r="4088" spans="1:7" x14ac:dyDescent="0.25">
      <c r="A4088" t="str">
        <f>_xlfn.CONCAT(Inadiplentes_Benner_SQL[[#This Row],[EMPRESA]]," - ",Inadiplentes_Benner_SQL[[#This Row],[NUMERO]], " - ",Inadiplentes_Benner_SQL[[#This Row],[CLIENTE]])</f>
        <v>MEDICAR CAMPINAS - EF-00031621-CT - ALZENI MARCELINO DA SILVA</v>
      </c>
      <c r="B4088" s="16" t="s">
        <v>7660</v>
      </c>
      <c r="C4088" s="16" t="s">
        <v>2603</v>
      </c>
      <c r="D4088" s="16" t="s">
        <v>12305</v>
      </c>
      <c r="E4088" s="16" t="s">
        <v>21299</v>
      </c>
      <c r="F4088">
        <v>119.6</v>
      </c>
      <c r="G4088">
        <v>4</v>
      </c>
    </row>
    <row r="4089" spans="1:7" x14ac:dyDescent="0.25">
      <c r="A4089" t="str">
        <f>_xlfn.CONCAT(Inadiplentes_Benner_SQL[[#This Row],[EMPRESA]]," - ",Inadiplentes_Benner_SQL[[#This Row],[NUMERO]], " - ",Inadiplentes_Benner_SQL[[#This Row],[CLIENTE]])</f>
        <v>N1 CARD - FA-00009063-CT - JOSE OLIVIO DE OLIVEIRA</v>
      </c>
      <c r="B4089" s="16" t="s">
        <v>8429</v>
      </c>
      <c r="C4089" s="16" t="s">
        <v>2968</v>
      </c>
      <c r="D4089" s="16" t="s">
        <v>13043</v>
      </c>
      <c r="E4089" s="16" t="s">
        <v>21299</v>
      </c>
      <c r="F4089">
        <v>119.6</v>
      </c>
      <c r="G4089">
        <v>4</v>
      </c>
    </row>
    <row r="4090" spans="1:7" x14ac:dyDescent="0.25">
      <c r="A4090" t="str">
        <f>_xlfn.CONCAT(Inadiplentes_Benner_SQL[[#This Row],[EMPRESA]]," - ",Inadiplentes_Benner_SQL[[#This Row],[NUMERO]], " - ",Inadiplentes_Benner_SQL[[#This Row],[CLIENTE]])</f>
        <v>N1 CARD - FA-00008328-CT - ERIKA DE FATIMA DIAS TOME</v>
      </c>
      <c r="B4090" s="16" t="s">
        <v>8429</v>
      </c>
      <c r="C4090" s="16" t="s">
        <v>3999</v>
      </c>
      <c r="D4090" s="16" t="s">
        <v>12931</v>
      </c>
      <c r="E4090" s="16" t="s">
        <v>21299</v>
      </c>
      <c r="F4090">
        <v>119.6</v>
      </c>
      <c r="G4090">
        <v>4</v>
      </c>
    </row>
    <row r="4091" spans="1:7" x14ac:dyDescent="0.25">
      <c r="A4091" t="str">
        <f>_xlfn.CONCAT(Inadiplentes_Benner_SQL[[#This Row],[EMPRESA]]," - ",Inadiplentes_Benner_SQL[[#This Row],[NUMERO]], " - ",Inadiplentes_Benner_SQL[[#This Row],[CLIENTE]])</f>
        <v>N1 CARD - FA-00008035-CT - MANUELA BAPTISTA GIRALDO</v>
      </c>
      <c r="B4091" s="16" t="s">
        <v>8429</v>
      </c>
      <c r="C4091" s="16" t="s">
        <v>4064</v>
      </c>
      <c r="D4091" s="16" t="s">
        <v>12885</v>
      </c>
      <c r="E4091" s="16" t="s">
        <v>21299</v>
      </c>
      <c r="F4091">
        <v>119.6</v>
      </c>
      <c r="G4091">
        <v>4</v>
      </c>
    </row>
    <row r="4092" spans="1:7" x14ac:dyDescent="0.25">
      <c r="A4092" t="str">
        <f>_xlfn.CONCAT(Inadiplentes_Benner_SQL[[#This Row],[EMPRESA]]," - ",Inadiplentes_Benner_SQL[[#This Row],[NUMERO]], " - ",Inadiplentes_Benner_SQL[[#This Row],[CLIENTE]])</f>
        <v>N1 CARD - FA-00024211-CT - LEVI DIAS DE OLIVEIRA</v>
      </c>
      <c r="B4092" s="16" t="s">
        <v>8429</v>
      </c>
      <c r="C4092" s="16" t="s">
        <v>2745</v>
      </c>
      <c r="D4092" s="16" t="s">
        <v>13264</v>
      </c>
      <c r="E4092" s="16" t="s">
        <v>21299</v>
      </c>
      <c r="F4092">
        <v>119.6</v>
      </c>
      <c r="G4092">
        <v>4</v>
      </c>
    </row>
    <row r="4093" spans="1:7" x14ac:dyDescent="0.25">
      <c r="A4093" t="str">
        <f>_xlfn.CONCAT(Inadiplentes_Benner_SQL[[#This Row],[EMPRESA]]," - ",Inadiplentes_Benner_SQL[[#This Row],[NUMERO]], " - ",Inadiplentes_Benner_SQL[[#This Row],[CLIENTE]])</f>
        <v>N1 CARD - FA-00005987-CT - CELIA MARGARIDA BOUGLEUX MARQUES</v>
      </c>
      <c r="B4093" s="16" t="s">
        <v>8429</v>
      </c>
      <c r="C4093" s="16" t="s">
        <v>1227</v>
      </c>
      <c r="D4093" s="16" t="s">
        <v>12517</v>
      </c>
      <c r="E4093" s="16" t="s">
        <v>21299</v>
      </c>
      <c r="F4093">
        <v>119.6</v>
      </c>
      <c r="G4093">
        <v>4</v>
      </c>
    </row>
    <row r="4094" spans="1:7" x14ac:dyDescent="0.25">
      <c r="A4094" t="str">
        <f>_xlfn.CONCAT(Inadiplentes_Benner_SQL[[#This Row],[EMPRESA]]," - ",Inadiplentes_Benner_SQL[[#This Row],[NUMERO]], " - ",Inadiplentes_Benner_SQL[[#This Row],[CLIENTE]])</f>
        <v>N1 CARD - FA-00005569-CT - KLEBERSOM DE AMORIM SANTANA</v>
      </c>
      <c r="B4094" s="16" t="s">
        <v>8429</v>
      </c>
      <c r="C4094" s="16" t="s">
        <v>1969</v>
      </c>
      <c r="D4094" s="16" t="s">
        <v>12431</v>
      </c>
      <c r="E4094" s="16" t="s">
        <v>21299</v>
      </c>
      <c r="F4094">
        <v>119.6</v>
      </c>
      <c r="G4094">
        <v>4</v>
      </c>
    </row>
    <row r="4095" spans="1:7" x14ac:dyDescent="0.25">
      <c r="A4095" t="str">
        <f>_xlfn.CONCAT(Inadiplentes_Benner_SQL[[#This Row],[EMPRESA]]," - ",Inadiplentes_Benner_SQL[[#This Row],[NUMERO]], " - ",Inadiplentes_Benner_SQL[[#This Row],[CLIENTE]])</f>
        <v>N1 CARD - FA-00007532-CT - IVONE APARECIDA SPONCHIADO</v>
      </c>
      <c r="B4095" s="16" t="s">
        <v>8429</v>
      </c>
      <c r="C4095" s="16" t="s">
        <v>4049</v>
      </c>
      <c r="D4095" s="16" t="s">
        <v>12821</v>
      </c>
      <c r="E4095" s="16" t="s">
        <v>21299</v>
      </c>
      <c r="F4095">
        <v>119.6</v>
      </c>
      <c r="G4095">
        <v>4</v>
      </c>
    </row>
    <row r="4096" spans="1:7" x14ac:dyDescent="0.25">
      <c r="A4096" t="str">
        <f>_xlfn.CONCAT(Inadiplentes_Benner_SQL[[#This Row],[EMPRESA]]," - ",Inadiplentes_Benner_SQL[[#This Row],[NUMERO]], " - ",Inadiplentes_Benner_SQL[[#This Row],[CLIENTE]])</f>
        <v>N1 CARD - FA-00006991-CT - MARIA CECILIA RIBEIRO CABRAL</v>
      </c>
      <c r="B4096" s="16" t="s">
        <v>8429</v>
      </c>
      <c r="C4096" s="16" t="s">
        <v>1753</v>
      </c>
      <c r="D4096" s="16" t="s">
        <v>12679</v>
      </c>
      <c r="E4096" s="16" t="s">
        <v>21299</v>
      </c>
      <c r="F4096">
        <v>119.6</v>
      </c>
      <c r="G4096">
        <v>4</v>
      </c>
    </row>
    <row r="4097" spans="1:7" x14ac:dyDescent="0.25">
      <c r="A4097" t="str">
        <f>_xlfn.CONCAT(Inadiplentes_Benner_SQL[[#This Row],[EMPRESA]]," - ",Inadiplentes_Benner_SQL[[#This Row],[NUMERO]], " - ",Inadiplentes_Benner_SQL[[#This Row],[CLIENTE]])</f>
        <v>N1 CARD - FA-00007808-CT - HELOISA FERNANDEZ</v>
      </c>
      <c r="B4097" s="16" t="s">
        <v>8429</v>
      </c>
      <c r="C4097" s="16" t="s">
        <v>2042</v>
      </c>
      <c r="D4097" s="16" t="s">
        <v>12861</v>
      </c>
      <c r="E4097" s="16" t="s">
        <v>21299</v>
      </c>
      <c r="F4097">
        <v>119.6</v>
      </c>
      <c r="G4097">
        <v>4</v>
      </c>
    </row>
    <row r="4098" spans="1:7" x14ac:dyDescent="0.25">
      <c r="A4098" t="str">
        <f>_xlfn.CONCAT(Inadiplentes_Benner_SQL[[#This Row],[EMPRESA]]," - ",Inadiplentes_Benner_SQL[[#This Row],[NUMERO]], " - ",Inadiplentes_Benner_SQL[[#This Row],[CLIENTE]])</f>
        <v>N1 CARD - FA-00008078-CT - LAUDICEIA ARAUJO MARQUES DOS SANTOS</v>
      </c>
      <c r="B4098" s="16" t="s">
        <v>8429</v>
      </c>
      <c r="C4098" s="16" t="s">
        <v>1370</v>
      </c>
      <c r="D4098" s="16" t="s">
        <v>12895</v>
      </c>
      <c r="E4098" s="16" t="s">
        <v>21299</v>
      </c>
      <c r="F4098">
        <v>119.6</v>
      </c>
      <c r="G4098">
        <v>4</v>
      </c>
    </row>
    <row r="4099" spans="1:7" x14ac:dyDescent="0.25">
      <c r="A4099" t="str">
        <f>_xlfn.CONCAT(Inadiplentes_Benner_SQL[[#This Row],[EMPRESA]]," - ",Inadiplentes_Benner_SQL[[#This Row],[NUMERO]], " - ",Inadiplentes_Benner_SQL[[#This Row],[CLIENTE]])</f>
        <v>N1 CARD - FA-00006641-CT - JAQUELINE PEREIRA SOARES DE SOUZA</v>
      </c>
      <c r="B4099" s="16" t="s">
        <v>8429</v>
      </c>
      <c r="C4099" s="16" t="s">
        <v>1335</v>
      </c>
      <c r="D4099" s="16" t="s">
        <v>12621</v>
      </c>
      <c r="E4099" s="16" t="s">
        <v>21299</v>
      </c>
      <c r="F4099">
        <v>119.6</v>
      </c>
      <c r="G4099">
        <v>4</v>
      </c>
    </row>
    <row r="4100" spans="1:7" x14ac:dyDescent="0.25">
      <c r="A4100" t="str">
        <f>_xlfn.CONCAT(Inadiplentes_Benner_SQL[[#This Row],[EMPRESA]]," - ",Inadiplentes_Benner_SQL[[#This Row],[NUMERO]], " - ",Inadiplentes_Benner_SQL[[#This Row],[CLIENTE]])</f>
        <v>N1 CARD - FA-00006349-CT - LEANDRA DE SOUZA ALVES</v>
      </c>
      <c r="B4100" s="16" t="s">
        <v>8429</v>
      </c>
      <c r="C4100" s="16" t="s">
        <v>1819</v>
      </c>
      <c r="D4100" s="16" t="s">
        <v>12582</v>
      </c>
      <c r="E4100" s="16" t="s">
        <v>21299</v>
      </c>
      <c r="F4100">
        <v>119.6</v>
      </c>
      <c r="G4100">
        <v>4</v>
      </c>
    </row>
    <row r="4101" spans="1:7" x14ac:dyDescent="0.25">
      <c r="A4101" t="str">
        <f>_xlfn.CONCAT(Inadiplentes_Benner_SQL[[#This Row],[EMPRESA]]," - ",Inadiplentes_Benner_SQL[[#This Row],[NUMERO]], " - ",Inadiplentes_Benner_SQL[[#This Row],[CLIENTE]])</f>
        <v>N1 CARD - FA-00006369-CT - NELSON RODRIGUES DE MOURA</v>
      </c>
      <c r="B4101" s="16" t="s">
        <v>8429</v>
      </c>
      <c r="C4101" s="16" t="s">
        <v>4911</v>
      </c>
      <c r="D4101" s="16" t="s">
        <v>12584</v>
      </c>
      <c r="E4101" s="16" t="s">
        <v>21299</v>
      </c>
      <c r="F4101">
        <v>119.6</v>
      </c>
      <c r="G4101">
        <v>4</v>
      </c>
    </row>
    <row r="4102" spans="1:7" x14ac:dyDescent="0.25">
      <c r="A4102" t="str">
        <f>_xlfn.CONCAT(Inadiplentes_Benner_SQL[[#This Row],[EMPRESA]]," - ",Inadiplentes_Benner_SQL[[#This Row],[NUMERO]], " - ",Inadiplentes_Benner_SQL[[#This Row],[CLIENTE]])</f>
        <v>N1 CARD - FA-00006153-CT - MARIA TAMIRES DA SILVA BEZERRA</v>
      </c>
      <c r="B4102" s="16" t="s">
        <v>8429</v>
      </c>
      <c r="C4102" s="16" t="s">
        <v>1174</v>
      </c>
      <c r="D4102" s="16" t="s">
        <v>12552</v>
      </c>
      <c r="E4102" s="16" t="s">
        <v>21299</v>
      </c>
      <c r="F4102">
        <v>119.6</v>
      </c>
      <c r="G4102">
        <v>4</v>
      </c>
    </row>
    <row r="4103" spans="1:7" x14ac:dyDescent="0.25">
      <c r="A4103" t="str">
        <f>_xlfn.CONCAT(Inadiplentes_Benner_SQL[[#This Row],[EMPRESA]]," - ",Inadiplentes_Benner_SQL[[#This Row],[NUMERO]], " - ",Inadiplentes_Benner_SQL[[#This Row],[CLIENTE]])</f>
        <v>N1 CARD - FA-00005683-CT - TATIANE CRISTINA DE AGUIAR</v>
      </c>
      <c r="B4103" s="16" t="s">
        <v>8429</v>
      </c>
      <c r="C4103" s="16" t="s">
        <v>3298</v>
      </c>
      <c r="D4103" s="16" t="s">
        <v>12455</v>
      </c>
      <c r="E4103" s="16" t="s">
        <v>21299</v>
      </c>
      <c r="F4103">
        <v>119.6</v>
      </c>
      <c r="G4103">
        <v>4</v>
      </c>
    </row>
    <row r="4104" spans="1:7" x14ac:dyDescent="0.25">
      <c r="A4104" t="str">
        <f>_xlfn.CONCAT(Inadiplentes_Benner_SQL[[#This Row],[EMPRESA]]," - ",Inadiplentes_Benner_SQL[[#This Row],[NUMERO]], " - ",Inadiplentes_Benner_SQL[[#This Row],[CLIENTE]])</f>
        <v>N1 CARD - FA-00008103-CT - ROSELI DOS SANTOS PEREIRA</v>
      </c>
      <c r="B4104" s="16" t="s">
        <v>8429</v>
      </c>
      <c r="C4104" s="16" t="s">
        <v>2053</v>
      </c>
      <c r="D4104" s="16" t="s">
        <v>12897</v>
      </c>
      <c r="E4104" s="16" t="s">
        <v>21299</v>
      </c>
      <c r="F4104">
        <v>119.6</v>
      </c>
      <c r="G4104">
        <v>4</v>
      </c>
    </row>
    <row r="4105" spans="1:7" x14ac:dyDescent="0.25">
      <c r="A4105" t="str">
        <f>_xlfn.CONCAT(Inadiplentes_Benner_SQL[[#This Row],[EMPRESA]]," - ",Inadiplentes_Benner_SQL[[#This Row],[NUMERO]], " - ",Inadiplentes_Benner_SQL[[#This Row],[CLIENTE]])</f>
        <v>N1 CARD - FA-00007971-CT - IVO FERREIRA DO NASCIMENTO JUNIOR</v>
      </c>
      <c r="B4105" s="16" t="s">
        <v>8429</v>
      </c>
      <c r="C4105" s="16" t="s">
        <v>5496</v>
      </c>
      <c r="D4105" s="16" t="s">
        <v>12877</v>
      </c>
      <c r="E4105" s="16" t="s">
        <v>21299</v>
      </c>
      <c r="F4105">
        <v>119.6</v>
      </c>
      <c r="G4105">
        <v>4</v>
      </c>
    </row>
    <row r="4106" spans="1:7" x14ac:dyDescent="0.25">
      <c r="A4106" t="str">
        <f>_xlfn.CONCAT(Inadiplentes_Benner_SQL[[#This Row],[EMPRESA]]," - ",Inadiplentes_Benner_SQL[[#This Row],[NUMERO]], " - ",Inadiplentes_Benner_SQL[[#This Row],[CLIENTE]])</f>
        <v>N1 CARD - FA-00006994-CT - FRANCISCA KARINA ARAUJO DE CARVALHO</v>
      </c>
      <c r="B4106" s="16" t="s">
        <v>8429</v>
      </c>
      <c r="C4106" s="16" t="s">
        <v>6969</v>
      </c>
      <c r="D4106" s="16" t="s">
        <v>12681</v>
      </c>
      <c r="E4106" s="16" t="s">
        <v>21299</v>
      </c>
      <c r="F4106">
        <v>119.6</v>
      </c>
      <c r="G4106">
        <v>4</v>
      </c>
    </row>
    <row r="4107" spans="1:7" x14ac:dyDescent="0.25">
      <c r="A4107" t="str">
        <f>_xlfn.CONCAT(Inadiplentes_Benner_SQL[[#This Row],[EMPRESA]]," - ",Inadiplentes_Benner_SQL[[#This Row],[NUMERO]], " - ",Inadiplentes_Benner_SQL[[#This Row],[CLIENTE]])</f>
        <v>N1 CARD - FA-00007361-CT - ANTONIO MARCOS QUINTINO</v>
      </c>
      <c r="B4107" s="16" t="s">
        <v>8429</v>
      </c>
      <c r="C4107" s="16" t="s">
        <v>4046</v>
      </c>
      <c r="D4107" s="16" t="s">
        <v>12777</v>
      </c>
      <c r="E4107" s="16" t="s">
        <v>21299</v>
      </c>
      <c r="F4107">
        <v>119.6</v>
      </c>
      <c r="G4107">
        <v>4</v>
      </c>
    </row>
    <row r="4108" spans="1:7" x14ac:dyDescent="0.25">
      <c r="A4108" t="str">
        <f>_xlfn.CONCAT(Inadiplentes_Benner_SQL[[#This Row],[EMPRESA]]," - ",Inadiplentes_Benner_SQL[[#This Row],[NUMERO]], " - ",Inadiplentes_Benner_SQL[[#This Row],[CLIENTE]])</f>
        <v>N1 CARD - FA-00008874-CT - DILENE MARCAL DE ANDRADE</v>
      </c>
      <c r="B4108" s="16" t="s">
        <v>8429</v>
      </c>
      <c r="C4108" s="16" t="s">
        <v>1394</v>
      </c>
      <c r="D4108" s="16" t="s">
        <v>13025</v>
      </c>
      <c r="E4108" s="16" t="s">
        <v>21299</v>
      </c>
      <c r="F4108">
        <v>119.6</v>
      </c>
      <c r="G4108">
        <v>4</v>
      </c>
    </row>
    <row r="4109" spans="1:7" x14ac:dyDescent="0.25">
      <c r="A4109" t="str">
        <f>_xlfn.CONCAT(Inadiplentes_Benner_SQL[[#This Row],[EMPRESA]]," - ",Inadiplentes_Benner_SQL[[#This Row],[NUMERO]], " - ",Inadiplentes_Benner_SQL[[#This Row],[CLIENTE]])</f>
        <v>N1 CARD - FA-00008830-CT - EDNA CARLA ALVES PEREIRA</v>
      </c>
      <c r="B4109" s="16" t="s">
        <v>8429</v>
      </c>
      <c r="C4109" s="16" t="s">
        <v>4480</v>
      </c>
      <c r="D4109" s="16" t="s">
        <v>13017</v>
      </c>
      <c r="E4109" s="16" t="s">
        <v>21299</v>
      </c>
      <c r="F4109">
        <v>119.6</v>
      </c>
      <c r="G4109">
        <v>4</v>
      </c>
    </row>
    <row r="4110" spans="1:7" x14ac:dyDescent="0.25">
      <c r="A4110" t="str">
        <f>_xlfn.CONCAT(Inadiplentes_Benner_SQL[[#This Row],[EMPRESA]]," - ",Inadiplentes_Benner_SQL[[#This Row],[NUMERO]], " - ",Inadiplentes_Benner_SQL[[#This Row],[CLIENTE]])</f>
        <v>N1 CARD - FA-00009271-CT - ALINE PATRICIA HERCULANO</v>
      </c>
      <c r="B4110" s="16" t="s">
        <v>8429</v>
      </c>
      <c r="C4110" s="16" t="s">
        <v>1913</v>
      </c>
      <c r="D4110" s="16" t="s">
        <v>13069</v>
      </c>
      <c r="E4110" s="16" t="s">
        <v>21299</v>
      </c>
      <c r="F4110">
        <v>119.6</v>
      </c>
      <c r="G4110">
        <v>4</v>
      </c>
    </row>
    <row r="4111" spans="1:7" x14ac:dyDescent="0.25">
      <c r="A4111" t="str">
        <f>_xlfn.CONCAT(Inadiplentes_Benner_SQL[[#This Row],[EMPRESA]]," - ",Inadiplentes_Benner_SQL[[#This Row],[NUMERO]], " - ",Inadiplentes_Benner_SQL[[#This Row],[CLIENTE]])</f>
        <v>N1 CARD - FA-00005830-CT - MEIRE LUCI LOURDES DONATO</v>
      </c>
      <c r="B4111" s="16" t="s">
        <v>8429</v>
      </c>
      <c r="C4111" s="16" t="s">
        <v>1804</v>
      </c>
      <c r="D4111" s="16" t="s">
        <v>12495</v>
      </c>
      <c r="E4111" s="16" t="s">
        <v>21299</v>
      </c>
      <c r="F4111">
        <v>119.6</v>
      </c>
      <c r="G4111">
        <v>4</v>
      </c>
    </row>
    <row r="4112" spans="1:7" x14ac:dyDescent="0.25">
      <c r="A4112" t="str">
        <f>_xlfn.CONCAT(Inadiplentes_Benner_SQL[[#This Row],[EMPRESA]]," - ",Inadiplentes_Benner_SQL[[#This Row],[NUMERO]], " - ",Inadiplentes_Benner_SQL[[#This Row],[CLIENTE]])</f>
        <v>N1 CARD - FA-00005646-CT - ELISABETH MARIA FIGUEIREDO DE LIMA</v>
      </c>
      <c r="B4112" s="16" t="s">
        <v>8429</v>
      </c>
      <c r="C4112" s="16" t="s">
        <v>3466</v>
      </c>
      <c r="D4112" s="16" t="s">
        <v>12449</v>
      </c>
      <c r="E4112" s="16" t="s">
        <v>21299</v>
      </c>
      <c r="F4112">
        <v>119.6</v>
      </c>
      <c r="G4112">
        <v>4</v>
      </c>
    </row>
    <row r="4113" spans="1:7" x14ac:dyDescent="0.25">
      <c r="A4113" t="str">
        <f>_xlfn.CONCAT(Inadiplentes_Benner_SQL[[#This Row],[EMPRESA]]," - ",Inadiplentes_Benner_SQL[[#This Row],[NUMERO]], " - ",Inadiplentes_Benner_SQL[[#This Row],[CLIENTE]])</f>
        <v>N1 CARD - FA-00005712-CT - CLEUCIA FERREIRA DO NASCIMENTO</v>
      </c>
      <c r="B4113" s="16" t="s">
        <v>8429</v>
      </c>
      <c r="C4113" s="16" t="s">
        <v>6742</v>
      </c>
      <c r="D4113" s="16" t="s">
        <v>12463</v>
      </c>
      <c r="E4113" s="16" t="s">
        <v>21299</v>
      </c>
      <c r="F4113">
        <v>119.6</v>
      </c>
      <c r="G4113">
        <v>4</v>
      </c>
    </row>
    <row r="4114" spans="1:7" x14ac:dyDescent="0.25">
      <c r="A4114" t="str">
        <f>_xlfn.CONCAT(Inadiplentes_Benner_SQL[[#This Row],[EMPRESA]]," - ",Inadiplentes_Benner_SQL[[#This Row],[NUMERO]], " - ",Inadiplentes_Benner_SQL[[#This Row],[CLIENTE]])</f>
        <v>N1 CARD - FA-00006274-CT - CLAUDINEI BUENO DA SILVA</v>
      </c>
      <c r="B4114" s="16" t="s">
        <v>8429</v>
      </c>
      <c r="C4114" s="16" t="s">
        <v>3324</v>
      </c>
      <c r="D4114" s="16" t="s">
        <v>12572</v>
      </c>
      <c r="E4114" s="16" t="s">
        <v>21299</v>
      </c>
      <c r="F4114">
        <v>119.6</v>
      </c>
      <c r="G4114">
        <v>4</v>
      </c>
    </row>
    <row r="4115" spans="1:7" x14ac:dyDescent="0.25">
      <c r="A4115" t="str">
        <f>_xlfn.CONCAT(Inadiplentes_Benner_SQL[[#This Row],[EMPRESA]]," - ",Inadiplentes_Benner_SQL[[#This Row],[NUMERO]], " - ",Inadiplentes_Benner_SQL[[#This Row],[CLIENTE]])</f>
        <v>N1 CARD - FA-00024274-CT - MARICELMA BELARMINO PEREIRA SANTOS</v>
      </c>
      <c r="B4115" s="16" t="s">
        <v>8429</v>
      </c>
      <c r="C4115" s="16" t="s">
        <v>4578</v>
      </c>
      <c r="D4115" s="16" t="s">
        <v>13284</v>
      </c>
      <c r="E4115" s="16" t="s">
        <v>21299</v>
      </c>
      <c r="F4115">
        <v>119.6</v>
      </c>
      <c r="G4115">
        <v>4</v>
      </c>
    </row>
    <row r="4116" spans="1:7" x14ac:dyDescent="0.25">
      <c r="A4116" t="str">
        <f>_xlfn.CONCAT(Inadiplentes_Benner_SQL[[#This Row],[EMPRESA]]," - ",Inadiplentes_Benner_SQL[[#This Row],[NUMERO]], " - ",Inadiplentes_Benner_SQL[[#This Row],[CLIENTE]])</f>
        <v>N1 CARD - FA-00009497-CT - CYNDI PAOLA GERMANO ELEUTERIO</v>
      </c>
      <c r="B4116" s="16" t="s">
        <v>8429</v>
      </c>
      <c r="C4116" s="16" t="s">
        <v>2090</v>
      </c>
      <c r="D4116" s="16" t="s">
        <v>13102</v>
      </c>
      <c r="E4116" s="16" t="s">
        <v>21299</v>
      </c>
      <c r="F4116">
        <v>119.6</v>
      </c>
      <c r="G4116">
        <v>4</v>
      </c>
    </row>
    <row r="4117" spans="1:7" x14ac:dyDescent="0.25">
      <c r="A4117" t="str">
        <f>_xlfn.CONCAT(Inadiplentes_Benner_SQL[[#This Row],[EMPRESA]]," - ",Inadiplentes_Benner_SQL[[#This Row],[NUMERO]], " - ",Inadiplentes_Benner_SQL[[#This Row],[CLIENTE]])</f>
        <v>N1 CARD - FA-00007452-CT - WESLEY FERREIRA SILVA</v>
      </c>
      <c r="B4117" s="16" t="s">
        <v>8429</v>
      </c>
      <c r="C4117" s="16" t="s">
        <v>5850</v>
      </c>
      <c r="D4117" s="16" t="s">
        <v>12799</v>
      </c>
      <c r="E4117" s="16" t="s">
        <v>21299</v>
      </c>
      <c r="F4117">
        <v>119.6</v>
      </c>
      <c r="G4117">
        <v>4</v>
      </c>
    </row>
    <row r="4118" spans="1:7" x14ac:dyDescent="0.25">
      <c r="A4118" t="str">
        <f>_xlfn.CONCAT(Inadiplentes_Benner_SQL[[#This Row],[EMPRESA]]," - ",Inadiplentes_Benner_SQL[[#This Row],[NUMERO]], " - ",Inadiplentes_Benner_SQL[[#This Row],[CLIENTE]])</f>
        <v>N1 CARD - FA-00006594-CT - CLAUDIO FABIANO TRINDADE</v>
      </c>
      <c r="B4118" s="16" t="s">
        <v>8429</v>
      </c>
      <c r="C4118" s="16" t="s">
        <v>1844</v>
      </c>
      <c r="D4118" s="16" t="s">
        <v>12619</v>
      </c>
      <c r="E4118" s="16" t="s">
        <v>21299</v>
      </c>
      <c r="F4118">
        <v>119.6</v>
      </c>
      <c r="G4118">
        <v>4</v>
      </c>
    </row>
    <row r="4119" spans="1:7" x14ac:dyDescent="0.25">
      <c r="A4119" t="str">
        <f>_xlfn.CONCAT(Inadiplentes_Benner_SQL[[#This Row],[EMPRESA]]," - ",Inadiplentes_Benner_SQL[[#This Row],[NUMERO]], " - ",Inadiplentes_Benner_SQL[[#This Row],[CLIENTE]])</f>
        <v>N1 CARD - FA-00006393-CT - JOSEMARA APARECIDA SANTOS DE MELO DE OLIVEIRA</v>
      </c>
      <c r="B4119" s="16" t="s">
        <v>8429</v>
      </c>
      <c r="C4119" s="16" t="s">
        <v>3481</v>
      </c>
      <c r="D4119" s="16" t="s">
        <v>12593</v>
      </c>
      <c r="E4119" s="16" t="s">
        <v>21299</v>
      </c>
      <c r="F4119">
        <v>119.6</v>
      </c>
      <c r="G4119">
        <v>4</v>
      </c>
    </row>
    <row r="4120" spans="1:7" x14ac:dyDescent="0.25">
      <c r="A4120" t="str">
        <f>_xlfn.CONCAT(Inadiplentes_Benner_SQL[[#This Row],[EMPRESA]]," - ",Inadiplentes_Benner_SQL[[#This Row],[NUMERO]], " - ",Inadiplentes_Benner_SQL[[#This Row],[CLIENTE]])</f>
        <v>N1 CARD - FA-00008279-CT - JOSE PEDRO ARRUDA</v>
      </c>
      <c r="B4120" s="16" t="s">
        <v>8429</v>
      </c>
      <c r="C4120" s="16" t="s">
        <v>4072</v>
      </c>
      <c r="D4120" s="16" t="s">
        <v>12921</v>
      </c>
      <c r="E4120" s="16" t="s">
        <v>21299</v>
      </c>
      <c r="F4120">
        <v>119.6</v>
      </c>
      <c r="G4120">
        <v>4</v>
      </c>
    </row>
    <row r="4121" spans="1:7" x14ac:dyDescent="0.25">
      <c r="A4121" t="str">
        <f>_xlfn.CONCAT(Inadiplentes_Benner_SQL[[#This Row],[EMPRESA]]," - ",Inadiplentes_Benner_SQL[[#This Row],[NUMERO]], " - ",Inadiplentes_Benner_SQL[[#This Row],[CLIENTE]])</f>
        <v>N1 CARD - FA-00008486-CT - MARINETI DE SOUSA</v>
      </c>
      <c r="B4121" s="16" t="s">
        <v>8429</v>
      </c>
      <c r="C4121" s="16" t="s">
        <v>2349</v>
      </c>
      <c r="D4121" s="16" t="s">
        <v>12947</v>
      </c>
      <c r="E4121" s="16" t="s">
        <v>21299</v>
      </c>
      <c r="F4121">
        <v>119.6</v>
      </c>
      <c r="G4121">
        <v>4</v>
      </c>
    </row>
    <row r="4122" spans="1:7" x14ac:dyDescent="0.25">
      <c r="A4122" t="str">
        <f>_xlfn.CONCAT(Inadiplentes_Benner_SQL[[#This Row],[EMPRESA]]," - ",Inadiplentes_Benner_SQL[[#This Row],[NUMERO]], " - ",Inadiplentes_Benner_SQL[[#This Row],[CLIENTE]])</f>
        <v>N1 CARD - FA-00008859-CT - RITA DE CASSIA ALVES</v>
      </c>
      <c r="B4122" s="16" t="s">
        <v>8429</v>
      </c>
      <c r="C4122" s="16" t="s">
        <v>1905</v>
      </c>
      <c r="D4122" s="16" t="s">
        <v>13023</v>
      </c>
      <c r="E4122" s="16" t="s">
        <v>21299</v>
      </c>
      <c r="F4122">
        <v>119.6</v>
      </c>
      <c r="G4122">
        <v>4</v>
      </c>
    </row>
    <row r="4123" spans="1:7" x14ac:dyDescent="0.25">
      <c r="A4123" t="str">
        <f>_xlfn.CONCAT(Inadiplentes_Benner_SQL[[#This Row],[EMPRESA]]," - ",Inadiplentes_Benner_SQL[[#This Row],[NUMERO]], " - ",Inadiplentes_Benner_SQL[[#This Row],[CLIENTE]])</f>
        <v>N1 CARD - FA-00005372-CT - VANESSA PAES LEME FALCAO DIAS LEMOS</v>
      </c>
      <c r="B4123" s="16" t="s">
        <v>8429</v>
      </c>
      <c r="C4123" s="16" t="s">
        <v>4889</v>
      </c>
      <c r="D4123" s="16" t="s">
        <v>12383</v>
      </c>
      <c r="E4123" s="16" t="s">
        <v>21299</v>
      </c>
      <c r="F4123">
        <v>119.6</v>
      </c>
      <c r="G4123">
        <v>4</v>
      </c>
    </row>
    <row r="4124" spans="1:7" x14ac:dyDescent="0.25">
      <c r="A4124" t="str">
        <f>_xlfn.CONCAT(Inadiplentes_Benner_SQL[[#This Row],[EMPRESA]]," - ",Inadiplentes_Benner_SQL[[#This Row],[NUMERO]], " - ",Inadiplentes_Benner_SQL[[#This Row],[CLIENTE]])</f>
        <v>N1 CARD - FA-00006187-CT - JUCILA CORDEIRO DOS SANTOS OLIVEIRA</v>
      </c>
      <c r="B4124" s="16" t="s">
        <v>8429</v>
      </c>
      <c r="C4124" s="16" t="s">
        <v>1978</v>
      </c>
      <c r="D4124" s="16" t="s">
        <v>14834</v>
      </c>
      <c r="E4124" s="16" t="s">
        <v>21299</v>
      </c>
      <c r="F4124">
        <v>119.5</v>
      </c>
      <c r="G4124">
        <v>3</v>
      </c>
    </row>
    <row r="4125" spans="1:7" x14ac:dyDescent="0.25">
      <c r="A4125" t="str">
        <f>_xlfn.CONCAT(Inadiplentes_Benner_SQL[[#This Row],[EMPRESA]]," - ",Inadiplentes_Benner_SQL[[#This Row],[NUMERO]], " - ",Inadiplentes_Benner_SQL[[#This Row],[CLIENTE]])</f>
        <v>N1 CARD - FA-00006264-CT - FRANCISCA ROMUALDO DA SILVA ALVES</v>
      </c>
      <c r="B4125" s="16" t="s">
        <v>8429</v>
      </c>
      <c r="C4125" s="16" t="s">
        <v>1500</v>
      </c>
      <c r="D4125" s="16" t="s">
        <v>9821</v>
      </c>
      <c r="E4125" s="16" t="s">
        <v>21299</v>
      </c>
      <c r="F4125">
        <v>119.47999999999999</v>
      </c>
      <c r="G4125">
        <v>6</v>
      </c>
    </row>
    <row r="4126" spans="1:7" x14ac:dyDescent="0.25">
      <c r="A4126" t="str">
        <f>_xlfn.CONCAT(Inadiplentes_Benner_SQL[[#This Row],[EMPRESA]]," - ",Inadiplentes_Benner_SQL[[#This Row],[NUMERO]], " - ",Inadiplentes_Benner_SQL[[#This Row],[CLIENTE]])</f>
        <v>N1 CARD - FA-00005783-CT - MILENA NUNES DA SILVA</v>
      </c>
      <c r="B4126" s="16" t="s">
        <v>8429</v>
      </c>
      <c r="C4126" s="16" t="s">
        <v>1482</v>
      </c>
      <c r="D4126" s="16" t="s">
        <v>9805</v>
      </c>
      <c r="E4126" s="16" t="s">
        <v>21299</v>
      </c>
      <c r="F4126">
        <v>119.4</v>
      </c>
      <c r="G4126">
        <v>6</v>
      </c>
    </row>
    <row r="4127" spans="1:7" x14ac:dyDescent="0.25">
      <c r="A4127" t="str">
        <f>_xlfn.CONCAT(Inadiplentes_Benner_SQL[[#This Row],[EMPRESA]]," - ",Inadiplentes_Benner_SQL[[#This Row],[NUMERO]], " - ",Inadiplentes_Benner_SQL[[#This Row],[CLIENTE]])</f>
        <v>N1 CARD - FA-00024139-CT - JOAO PAULO TAVARES DA SILVA</v>
      </c>
      <c r="B4127" s="16" t="s">
        <v>8429</v>
      </c>
      <c r="C4127" s="16" t="s">
        <v>4331</v>
      </c>
      <c r="D4127" s="16" t="s">
        <v>9933</v>
      </c>
      <c r="E4127" s="16" t="s">
        <v>21299</v>
      </c>
      <c r="F4127">
        <v>119.4</v>
      </c>
      <c r="G4127">
        <v>6</v>
      </c>
    </row>
    <row r="4128" spans="1:7" x14ac:dyDescent="0.25">
      <c r="A4128" t="str">
        <f>_xlfn.CONCAT(Inadiplentes_Benner_SQL[[#This Row],[EMPRESA]]," - ",Inadiplentes_Benner_SQL[[#This Row],[NUMERO]], " - ",Inadiplentes_Benner_SQL[[#This Row],[CLIENTE]])</f>
        <v>N1 CARD - FA-00023985-CT - LIDIANE COSTA DE OLIVEIRA MOURA</v>
      </c>
      <c r="B4128" s="16" t="s">
        <v>8429</v>
      </c>
      <c r="C4128" s="16" t="s">
        <v>3599</v>
      </c>
      <c r="D4128" s="16" t="s">
        <v>9919</v>
      </c>
      <c r="E4128" s="16" t="s">
        <v>21299</v>
      </c>
      <c r="F4128">
        <v>119.4</v>
      </c>
      <c r="G4128">
        <v>6</v>
      </c>
    </row>
    <row r="4129" spans="1:7" x14ac:dyDescent="0.25">
      <c r="A4129" t="str">
        <f>_xlfn.CONCAT(Inadiplentes_Benner_SQL[[#This Row],[EMPRESA]]," - ",Inadiplentes_Benner_SQL[[#This Row],[NUMERO]], " - ",Inadiplentes_Benner_SQL[[#This Row],[CLIENTE]])</f>
        <v>N1 CARD - FA-00024282-CT - ELIEL MARCOS FERREIRA</v>
      </c>
      <c r="B4129" s="16" t="s">
        <v>8429</v>
      </c>
      <c r="C4129" s="16" t="s">
        <v>4217</v>
      </c>
      <c r="D4129" s="16" t="s">
        <v>9945</v>
      </c>
      <c r="E4129" s="16" t="s">
        <v>21299</v>
      </c>
      <c r="F4129">
        <v>119.4</v>
      </c>
      <c r="G4129">
        <v>6</v>
      </c>
    </row>
    <row r="4130" spans="1:7" x14ac:dyDescent="0.25">
      <c r="A4130" t="str">
        <f>_xlfn.CONCAT(Inadiplentes_Benner_SQL[[#This Row],[EMPRESA]]," - ",Inadiplentes_Benner_SQL[[#This Row],[NUMERO]], " - ",Inadiplentes_Benner_SQL[[#This Row],[CLIENTE]])</f>
        <v>N1 CARD - FA-00023959-CT - LUCIANA APARECIDA GARCIA</v>
      </c>
      <c r="B4130" s="16" t="s">
        <v>8429</v>
      </c>
      <c r="C4130" s="16" t="s">
        <v>2125</v>
      </c>
      <c r="D4130" s="16" t="s">
        <v>9917</v>
      </c>
      <c r="E4130" s="16" t="s">
        <v>21299</v>
      </c>
      <c r="F4130">
        <v>119.4</v>
      </c>
      <c r="G4130">
        <v>6</v>
      </c>
    </row>
    <row r="4131" spans="1:7" x14ac:dyDescent="0.25">
      <c r="A4131" t="str">
        <f>_xlfn.CONCAT(Inadiplentes_Benner_SQL[[#This Row],[EMPRESA]]," - ",Inadiplentes_Benner_SQL[[#This Row],[NUMERO]], " - ",Inadiplentes_Benner_SQL[[#This Row],[CLIENTE]])</f>
        <v>N1 CARD - FA-00024215-CT - LUIZ ANTONIO DE LIMA</v>
      </c>
      <c r="B4131" s="16" t="s">
        <v>8429</v>
      </c>
      <c r="C4131" s="16" t="s">
        <v>3603</v>
      </c>
      <c r="D4131" s="16" t="s">
        <v>9935</v>
      </c>
      <c r="E4131" s="16" t="s">
        <v>21299</v>
      </c>
      <c r="F4131">
        <v>119.4</v>
      </c>
      <c r="G4131">
        <v>6</v>
      </c>
    </row>
    <row r="4132" spans="1:7" x14ac:dyDescent="0.25">
      <c r="A4132" t="str">
        <f>_xlfn.CONCAT(Inadiplentes_Benner_SQL[[#This Row],[EMPRESA]]," - ",Inadiplentes_Benner_SQL[[#This Row],[NUMERO]], " - ",Inadiplentes_Benner_SQL[[#This Row],[CLIENTE]])</f>
        <v>N1 CARD - FA-00007464-CT - DAVID RODRIGUES CAJARANA</v>
      </c>
      <c r="B4132" s="16" t="s">
        <v>8429</v>
      </c>
      <c r="C4132" s="16" t="s">
        <v>4437</v>
      </c>
      <c r="D4132" s="16" t="s">
        <v>9843</v>
      </c>
      <c r="E4132" s="16" t="s">
        <v>21299</v>
      </c>
      <c r="F4132">
        <v>119.4</v>
      </c>
      <c r="G4132">
        <v>6</v>
      </c>
    </row>
    <row r="4133" spans="1:7" x14ac:dyDescent="0.25">
      <c r="A4133" t="str">
        <f>_xlfn.CONCAT(Inadiplentes_Benner_SQL[[#This Row],[EMPRESA]]," - ",Inadiplentes_Benner_SQL[[#This Row],[NUMERO]], " - ",Inadiplentes_Benner_SQL[[#This Row],[CLIENTE]])</f>
        <v>N1 CARD - FA-00005965-CT - LARISSA MARTINS DA SILVA</v>
      </c>
      <c r="B4133" s="16" t="s">
        <v>8429</v>
      </c>
      <c r="C4133" s="16" t="s">
        <v>4905</v>
      </c>
      <c r="D4133" s="16" t="s">
        <v>9811</v>
      </c>
      <c r="E4133" s="16" t="s">
        <v>21299</v>
      </c>
      <c r="F4133">
        <v>119.4</v>
      </c>
      <c r="G4133">
        <v>6</v>
      </c>
    </row>
    <row r="4134" spans="1:7" x14ac:dyDescent="0.25">
      <c r="A4134" t="str">
        <f>_xlfn.CONCAT(Inadiplentes_Benner_SQL[[#This Row],[EMPRESA]]," - ",Inadiplentes_Benner_SQL[[#This Row],[NUMERO]], " - ",Inadiplentes_Benner_SQL[[#This Row],[CLIENTE]])</f>
        <v>N1 CARD - FA-00006771-CT - DANIELE RAMOS FENTANES</v>
      </c>
      <c r="B4134" s="16" t="s">
        <v>8429</v>
      </c>
      <c r="C4134" s="16" t="s">
        <v>1749</v>
      </c>
      <c r="D4134" s="16" t="s">
        <v>9831</v>
      </c>
      <c r="E4134" s="16" t="s">
        <v>21299</v>
      </c>
      <c r="F4134">
        <v>119.4</v>
      </c>
      <c r="G4134">
        <v>6</v>
      </c>
    </row>
    <row r="4135" spans="1:7" x14ac:dyDescent="0.25">
      <c r="A4135" t="str">
        <f>_xlfn.CONCAT(Inadiplentes_Benner_SQL[[#This Row],[EMPRESA]]," - ",Inadiplentes_Benner_SQL[[#This Row],[NUMERO]], " - ",Inadiplentes_Benner_SQL[[#This Row],[CLIENTE]])</f>
        <v>N1 CARD - FA-00006992-CT - ROBSON VINICIUS HENRIQUE ALVES PEREIRA DE OLIVEIRA E SILVA</v>
      </c>
      <c r="B4135" s="16" t="s">
        <v>8429</v>
      </c>
      <c r="C4135" s="16" t="s">
        <v>469</v>
      </c>
      <c r="D4135" s="16" t="s">
        <v>9835</v>
      </c>
      <c r="E4135" s="16" t="s">
        <v>21299</v>
      </c>
      <c r="F4135">
        <v>119.4</v>
      </c>
      <c r="G4135">
        <v>6</v>
      </c>
    </row>
    <row r="4136" spans="1:7" x14ac:dyDescent="0.25">
      <c r="A4136" t="str">
        <f>_xlfn.CONCAT(Inadiplentes_Benner_SQL[[#This Row],[EMPRESA]]," - ",Inadiplentes_Benner_SQL[[#This Row],[NUMERO]], " - ",Inadiplentes_Benner_SQL[[#This Row],[CLIENTE]])</f>
        <v>N1 CARD - FA-00007157-CT - MARIA APARECIDA SILVA</v>
      </c>
      <c r="B4136" s="16" t="s">
        <v>8429</v>
      </c>
      <c r="C4136" s="16" t="s">
        <v>1757</v>
      </c>
      <c r="D4136" s="16" t="s">
        <v>9841</v>
      </c>
      <c r="E4136" s="16" t="s">
        <v>21299</v>
      </c>
      <c r="F4136">
        <v>119.4</v>
      </c>
      <c r="G4136">
        <v>6</v>
      </c>
    </row>
    <row r="4137" spans="1:7" x14ac:dyDescent="0.25">
      <c r="A4137" t="str">
        <f>_xlfn.CONCAT(Inadiplentes_Benner_SQL[[#This Row],[EMPRESA]]," - ",Inadiplentes_Benner_SQL[[#This Row],[NUMERO]], " - ",Inadiplentes_Benner_SQL[[#This Row],[CLIENTE]])</f>
        <v>N1 CARD - FA-00006206-CT - FRANCINE ALVES BELL</v>
      </c>
      <c r="B4137" s="16" t="s">
        <v>8429</v>
      </c>
      <c r="C4137" s="16" t="s">
        <v>1179</v>
      </c>
      <c r="D4137" s="16" t="s">
        <v>9819</v>
      </c>
      <c r="E4137" s="16" t="s">
        <v>21299</v>
      </c>
      <c r="F4137">
        <v>119.4</v>
      </c>
      <c r="G4137">
        <v>6</v>
      </c>
    </row>
    <row r="4138" spans="1:7" x14ac:dyDescent="0.25">
      <c r="A4138" t="str">
        <f>_xlfn.CONCAT(Inadiplentes_Benner_SQL[[#This Row],[EMPRESA]]," - ",Inadiplentes_Benner_SQL[[#This Row],[NUMERO]], " - ",Inadiplentes_Benner_SQL[[#This Row],[CLIENTE]])</f>
        <v>N1 CARD - FA-00009459-CT - MARIA OLIVEIRA DOS SANTOS</v>
      </c>
      <c r="B4138" s="16" t="s">
        <v>8429</v>
      </c>
      <c r="C4138" s="16" t="s">
        <v>4172</v>
      </c>
      <c r="D4138" s="16" t="s">
        <v>9865</v>
      </c>
      <c r="E4138" s="16" t="s">
        <v>21299</v>
      </c>
      <c r="F4138">
        <v>119.4</v>
      </c>
      <c r="G4138">
        <v>6</v>
      </c>
    </row>
    <row r="4139" spans="1:7" x14ac:dyDescent="0.25">
      <c r="A4139" t="str">
        <f>_xlfn.CONCAT(Inadiplentes_Benner_SQL[[#This Row],[EMPRESA]]," - ",Inadiplentes_Benner_SQL[[#This Row],[NUMERO]], " - ",Inadiplentes_Benner_SQL[[#This Row],[CLIENTE]])</f>
        <v>N1 CARD - FA-00005441-CT - LUCIA HELENA DA COSTA PAULO</v>
      </c>
      <c r="B4139" s="16" t="s">
        <v>8429</v>
      </c>
      <c r="C4139" s="16" t="s">
        <v>1793</v>
      </c>
      <c r="D4139" s="16" t="s">
        <v>9799</v>
      </c>
      <c r="E4139" s="16" t="s">
        <v>21299</v>
      </c>
      <c r="F4139">
        <v>119.4</v>
      </c>
      <c r="G4139">
        <v>6</v>
      </c>
    </row>
    <row r="4140" spans="1:7" x14ac:dyDescent="0.25">
      <c r="A4140" t="str">
        <f>_xlfn.CONCAT(Inadiplentes_Benner_SQL[[#This Row],[EMPRESA]]," - ",Inadiplentes_Benner_SQL[[#This Row],[NUMERO]], " - ",Inadiplentes_Benner_SQL[[#This Row],[CLIENTE]])</f>
        <v>N1 CARD - FA-00024104-CT - MARTA DA SILVA</v>
      </c>
      <c r="B4140" s="16" t="s">
        <v>8429</v>
      </c>
      <c r="C4140" s="16" t="s">
        <v>7321</v>
      </c>
      <c r="D4140" s="16" t="s">
        <v>9927</v>
      </c>
      <c r="E4140" s="16" t="s">
        <v>21299</v>
      </c>
      <c r="F4140">
        <v>119.4</v>
      </c>
      <c r="G4140">
        <v>6</v>
      </c>
    </row>
    <row r="4141" spans="1:7" x14ac:dyDescent="0.25">
      <c r="A4141" t="str">
        <f>_xlfn.CONCAT(Inadiplentes_Benner_SQL[[#This Row],[EMPRESA]]," - ",Inadiplentes_Benner_SQL[[#This Row],[NUMERO]], " - ",Inadiplentes_Benner_SQL[[#This Row],[CLIENTE]])</f>
        <v>MEDICAR RIBEIRÃO PRETO - EF-00017889-CT - MARIA JOSE ALVES DA SILVA</v>
      </c>
      <c r="B4141" s="16" t="s">
        <v>7656</v>
      </c>
      <c r="C4141" s="16" t="s">
        <v>3214</v>
      </c>
      <c r="D4141" s="16" t="s">
        <v>17741</v>
      </c>
      <c r="E4141" s="16" t="s">
        <v>21299</v>
      </c>
      <c r="F4141">
        <v>119.38</v>
      </c>
      <c r="G4141">
        <v>2</v>
      </c>
    </row>
    <row r="4142" spans="1:7" x14ac:dyDescent="0.25">
      <c r="A4142" t="str">
        <f>_xlfn.CONCAT(Inadiplentes_Benner_SQL[[#This Row],[EMPRESA]]," - ",Inadiplentes_Benner_SQL[[#This Row],[NUMERO]], " - ",Inadiplentes_Benner_SQL[[#This Row],[CLIENTE]])</f>
        <v>MEDICAR RIBEIRÃO PRETO - EF-00017585-CT - WELLINGTON RODRIGO SILVA ARRUDA</v>
      </c>
      <c r="B4142" s="16" t="s">
        <v>7656</v>
      </c>
      <c r="C4142" s="16" t="s">
        <v>2547</v>
      </c>
      <c r="D4142" s="16" t="s">
        <v>10294</v>
      </c>
      <c r="E4142" s="16" t="s">
        <v>21299</v>
      </c>
      <c r="F4142">
        <v>119.32</v>
      </c>
      <c r="G4142">
        <v>5</v>
      </c>
    </row>
    <row r="4143" spans="1:7" x14ac:dyDescent="0.25">
      <c r="A4143" t="str">
        <f>_xlfn.CONCAT(Inadiplentes_Benner_SQL[[#This Row],[EMPRESA]]," - ",Inadiplentes_Benner_SQL[[#This Row],[NUMERO]], " - ",Inadiplentes_Benner_SQL[[#This Row],[CLIENTE]])</f>
        <v>N1 CARD - FA-00008409-CT - WAGNER CYPRIANO</v>
      </c>
      <c r="B4143" s="16" t="s">
        <v>8429</v>
      </c>
      <c r="C4143" s="16" t="s">
        <v>2062</v>
      </c>
      <c r="D4143" s="16" t="s">
        <v>8969</v>
      </c>
      <c r="E4143" s="16" t="s">
        <v>21299</v>
      </c>
      <c r="F4143">
        <v>119.20000000000002</v>
      </c>
      <c r="G4143">
        <v>8</v>
      </c>
    </row>
    <row r="4144" spans="1:7" x14ac:dyDescent="0.25">
      <c r="A4144" t="str">
        <f>_xlfn.CONCAT(Inadiplentes_Benner_SQL[[#This Row],[EMPRESA]]," - ",Inadiplentes_Benner_SQL[[#This Row],[NUMERO]], " - ",Inadiplentes_Benner_SQL[[#This Row],[CLIENTE]])</f>
        <v>N1 CARD - FA-00023957-CT - ALEXSANDER WILSON GONCALVES CARVALHO</v>
      </c>
      <c r="B4144" s="16" t="s">
        <v>8429</v>
      </c>
      <c r="C4144" s="16" t="s">
        <v>3051</v>
      </c>
      <c r="D4144" s="16" t="s">
        <v>13228</v>
      </c>
      <c r="E4144" s="16" t="s">
        <v>21299</v>
      </c>
      <c r="F4144">
        <v>119.2</v>
      </c>
      <c r="G4144">
        <v>4</v>
      </c>
    </row>
    <row r="4145" spans="1:7" x14ac:dyDescent="0.25">
      <c r="A4145" t="str">
        <f>_xlfn.CONCAT(Inadiplentes_Benner_SQL[[#This Row],[EMPRESA]]," - ",Inadiplentes_Benner_SQL[[#This Row],[NUMERO]], " - ",Inadiplentes_Benner_SQL[[#This Row],[CLIENTE]])</f>
        <v>N1 CARD - FA-00023874-CT - FRANCISCO NETO DE MORAIS</v>
      </c>
      <c r="B4145" s="16" t="s">
        <v>8429</v>
      </c>
      <c r="C4145" s="16" t="s">
        <v>5313</v>
      </c>
      <c r="D4145" s="16" t="s">
        <v>16388</v>
      </c>
      <c r="E4145" s="16" t="s">
        <v>21299</v>
      </c>
      <c r="F4145">
        <v>119.10000000000001</v>
      </c>
      <c r="G4145">
        <v>3</v>
      </c>
    </row>
    <row r="4146" spans="1:7" x14ac:dyDescent="0.25">
      <c r="A4146" t="str">
        <f>_xlfn.CONCAT(Inadiplentes_Benner_SQL[[#This Row],[EMPRESA]]," - ",Inadiplentes_Benner_SQL[[#This Row],[NUMERO]], " - ",Inadiplentes_Benner_SQL[[#This Row],[CLIENTE]])</f>
        <v>MEDICAR RIBEIRÃO PRETO - EF-00017942-CT - RIVALDO DIAS DA SILVA</v>
      </c>
      <c r="B4146" s="16" t="s">
        <v>7656</v>
      </c>
      <c r="C4146" s="16" t="s">
        <v>344</v>
      </c>
      <c r="D4146" s="16" t="s">
        <v>10302</v>
      </c>
      <c r="E4146" s="16" t="s">
        <v>21299</v>
      </c>
      <c r="F4146">
        <v>119.08000000000001</v>
      </c>
      <c r="G4146">
        <v>5</v>
      </c>
    </row>
    <row r="4147" spans="1:7" x14ac:dyDescent="0.25">
      <c r="A4147" t="str">
        <f>_xlfn.CONCAT(Inadiplentes_Benner_SQL[[#This Row],[EMPRESA]]," - ",Inadiplentes_Benner_SQL[[#This Row],[NUMERO]], " - ",Inadiplentes_Benner_SQL[[#This Row],[CLIENTE]])</f>
        <v>MEDICAR RIBEIRÃO PRETO - TF-00039170-CT - DIRCEU BEZERRA DE OLIVEIRA</v>
      </c>
      <c r="B4147" s="16" t="s">
        <v>7656</v>
      </c>
      <c r="C4147" s="16" t="s">
        <v>7627</v>
      </c>
      <c r="D4147" s="16" t="s">
        <v>21135</v>
      </c>
      <c r="E4147" s="16" t="s">
        <v>21299</v>
      </c>
      <c r="F4147">
        <v>119</v>
      </c>
      <c r="G4147">
        <v>1</v>
      </c>
    </row>
    <row r="4148" spans="1:7" x14ac:dyDescent="0.25">
      <c r="A4148" t="str">
        <f>_xlfn.CONCAT(Inadiplentes_Benner_SQL[[#This Row],[EMPRESA]]," - ",Inadiplentes_Benner_SQL[[#This Row],[NUMERO]], " - ",Inadiplentes_Benner_SQL[[#This Row],[CLIENTE]])</f>
        <v>MEDICAR CAMPINAS - TF-00039375-CT - LUCIANA CAUTELLA DA COSTA FIGO</v>
      </c>
      <c r="B4148" s="16" t="s">
        <v>7660</v>
      </c>
      <c r="C4148" s="16" t="s">
        <v>5692</v>
      </c>
      <c r="D4148" s="16" t="s">
        <v>21156</v>
      </c>
      <c r="E4148" s="16" t="s">
        <v>21299</v>
      </c>
      <c r="F4148">
        <v>119</v>
      </c>
      <c r="G4148">
        <v>1</v>
      </c>
    </row>
    <row r="4149" spans="1:7" x14ac:dyDescent="0.25">
      <c r="A4149" t="str">
        <f>_xlfn.CONCAT(Inadiplentes_Benner_SQL[[#This Row],[EMPRESA]]," - ",Inadiplentes_Benner_SQL[[#This Row],[NUMERO]], " - ",Inadiplentes_Benner_SQL[[#This Row],[CLIENTE]])</f>
        <v>MEDICAR RIBEIRÃO PRETO - TF-00039406-CT - CHRISTIANE CARNEIRO DA SILVA</v>
      </c>
      <c r="B4149" s="16" t="s">
        <v>7656</v>
      </c>
      <c r="C4149" s="16" t="s">
        <v>4544</v>
      </c>
      <c r="D4149" s="16" t="s">
        <v>21162</v>
      </c>
      <c r="E4149" s="16" t="s">
        <v>21299</v>
      </c>
      <c r="F4149">
        <v>119</v>
      </c>
      <c r="G4149">
        <v>1</v>
      </c>
    </row>
    <row r="4150" spans="1:7" x14ac:dyDescent="0.25">
      <c r="A4150" t="str">
        <f>_xlfn.CONCAT(Inadiplentes_Benner_SQL[[#This Row],[EMPRESA]]," - ",Inadiplentes_Benner_SQL[[#This Row],[NUMERO]], " - ",Inadiplentes_Benner_SQL[[#This Row],[CLIENTE]])</f>
        <v>MEDICAR RIBEIRÃO PRETO - TF-00038871-CT - GLAUCIA CRISTINA DA SILVA ROSSOW</v>
      </c>
      <c r="B4150" s="16" t="s">
        <v>7656</v>
      </c>
      <c r="C4150" s="16" t="s">
        <v>40369</v>
      </c>
      <c r="D4150" s="16" t="s">
        <v>40370</v>
      </c>
      <c r="E4150" s="16" t="s">
        <v>21299</v>
      </c>
      <c r="F4150">
        <v>119</v>
      </c>
      <c r="G4150">
        <v>1</v>
      </c>
    </row>
    <row r="4151" spans="1:7" x14ac:dyDescent="0.25">
      <c r="A4151" t="str">
        <f>_xlfn.CONCAT(Inadiplentes_Benner_SQL[[#This Row],[EMPRESA]]," - ",Inadiplentes_Benner_SQL[[#This Row],[NUMERO]], " - ",Inadiplentes_Benner_SQL[[#This Row],[CLIENTE]])</f>
        <v>MEDICAR CAMPINAS - TF-00038903-CT - CLAUDICE GALLO</v>
      </c>
      <c r="B4151" s="16" t="s">
        <v>7660</v>
      </c>
      <c r="C4151" s="16" t="s">
        <v>7624</v>
      </c>
      <c r="D4151" s="16" t="s">
        <v>21113</v>
      </c>
      <c r="E4151" s="16" t="s">
        <v>21299</v>
      </c>
      <c r="F4151">
        <v>119</v>
      </c>
      <c r="G4151">
        <v>1</v>
      </c>
    </row>
    <row r="4152" spans="1:7" x14ac:dyDescent="0.25">
      <c r="A4152" t="str">
        <f>_xlfn.CONCAT(Inadiplentes_Benner_SQL[[#This Row],[EMPRESA]]," - ",Inadiplentes_Benner_SQL[[#This Row],[NUMERO]], " - ",Inadiplentes_Benner_SQL[[#This Row],[CLIENTE]])</f>
        <v>MEDICAR RIBEIRÃO PRETO - TF-00039385-CT - IVANILDO JOSE ARAUJO DA SILVA</v>
      </c>
      <c r="B4152" s="16" t="s">
        <v>7656</v>
      </c>
      <c r="C4152" s="16" t="s">
        <v>4836</v>
      </c>
      <c r="D4152" s="16" t="s">
        <v>21158</v>
      </c>
      <c r="E4152" s="16" t="s">
        <v>21299</v>
      </c>
      <c r="F4152">
        <v>119</v>
      </c>
      <c r="G4152">
        <v>1</v>
      </c>
    </row>
    <row r="4153" spans="1:7" x14ac:dyDescent="0.25">
      <c r="A4153" t="str">
        <f>_xlfn.CONCAT(Inadiplentes_Benner_SQL[[#This Row],[EMPRESA]]," - ",Inadiplentes_Benner_SQL[[#This Row],[NUMERO]], " - ",Inadiplentes_Benner_SQL[[#This Row],[CLIENTE]])</f>
        <v>MEDICAR RIBEIRÃO PRETO - TF-00039524-CT - SANDRA APARECIDA TAVARES</v>
      </c>
      <c r="B4153" s="16" t="s">
        <v>7656</v>
      </c>
      <c r="C4153" s="16" t="s">
        <v>3942</v>
      </c>
      <c r="D4153" s="16" t="s">
        <v>21171</v>
      </c>
      <c r="E4153" s="16" t="s">
        <v>21299</v>
      </c>
      <c r="F4153">
        <v>119</v>
      </c>
      <c r="G4153">
        <v>1</v>
      </c>
    </row>
    <row r="4154" spans="1:7" x14ac:dyDescent="0.25">
      <c r="A4154" t="str">
        <f>_xlfn.CONCAT(Inadiplentes_Benner_SQL[[#This Row],[EMPRESA]]," - ",Inadiplentes_Benner_SQL[[#This Row],[NUMERO]], " - ",Inadiplentes_Benner_SQL[[#This Row],[CLIENTE]])</f>
        <v>MEDICAR CAMPINAS - TF-00039663-CT - ANA LUCIA DE SOUZA SIQUEIRA</v>
      </c>
      <c r="B4154" s="16" t="s">
        <v>7660</v>
      </c>
      <c r="C4154" s="16" t="s">
        <v>4838</v>
      </c>
      <c r="D4154" s="16" t="s">
        <v>21188</v>
      </c>
      <c r="E4154" s="16" t="s">
        <v>21299</v>
      </c>
      <c r="F4154">
        <v>119</v>
      </c>
      <c r="G4154">
        <v>1</v>
      </c>
    </row>
    <row r="4155" spans="1:7" x14ac:dyDescent="0.25">
      <c r="A4155" t="str">
        <f>_xlfn.CONCAT(Inadiplentes_Benner_SQL[[#This Row],[EMPRESA]]," - ",Inadiplentes_Benner_SQL[[#This Row],[NUMERO]], " - ",Inadiplentes_Benner_SQL[[#This Row],[CLIENTE]])</f>
        <v>MEDICAR RIBEIRÃO PRETO - EF-00017001-CT - CLOVIS DE FREITAS</v>
      </c>
      <c r="B4155" s="16" t="s">
        <v>7656</v>
      </c>
      <c r="C4155" s="16" t="s">
        <v>3204</v>
      </c>
      <c r="D4155" s="16" t="s">
        <v>17707</v>
      </c>
      <c r="E4155" s="16" t="s">
        <v>21299</v>
      </c>
      <c r="F4155">
        <v>118.84</v>
      </c>
      <c r="G4155">
        <v>2</v>
      </c>
    </row>
    <row r="4156" spans="1:7" x14ac:dyDescent="0.25">
      <c r="A4156" t="str">
        <f>_xlfn.CONCAT(Inadiplentes_Benner_SQL[[#This Row],[EMPRESA]]," - ",Inadiplentes_Benner_SQL[[#This Row],[NUMERO]], " - ",Inadiplentes_Benner_SQL[[#This Row],[CLIENTE]])</f>
        <v>N1 CARD - CO-00023265-CT - ELIANE CUNHA SILVA ALVES CABELEIREIRA</v>
      </c>
      <c r="B4156" s="16" t="s">
        <v>8429</v>
      </c>
      <c r="C4156" s="16" t="s">
        <v>3192</v>
      </c>
      <c r="D4156" s="16" t="s">
        <v>11987</v>
      </c>
      <c r="E4156" s="16" t="s">
        <v>21267</v>
      </c>
      <c r="F4156">
        <v>118.8</v>
      </c>
      <c r="G4156">
        <v>4</v>
      </c>
    </row>
    <row r="4157" spans="1:7" x14ac:dyDescent="0.25">
      <c r="A4157" t="str">
        <f>_xlfn.CONCAT(Inadiplentes_Benner_SQL[[#This Row],[EMPRESA]]," - ",Inadiplentes_Benner_SQL[[#This Row],[NUMERO]], " - ",Inadiplentes_Benner_SQL[[#This Row],[CLIENTE]])</f>
        <v>MEDICAR RIBEIRÃO PRETO - TF-00032383-CT - MARCIO BRAZ MOREIRA</v>
      </c>
      <c r="B4157" s="16" t="s">
        <v>7656</v>
      </c>
      <c r="C4157" s="16" t="s">
        <v>5597</v>
      </c>
      <c r="D4157" s="16" t="s">
        <v>20996</v>
      </c>
      <c r="E4157" s="16" t="s">
        <v>21299</v>
      </c>
      <c r="F4157">
        <v>118</v>
      </c>
      <c r="G4157">
        <v>1</v>
      </c>
    </row>
    <row r="4158" spans="1:7" x14ac:dyDescent="0.25">
      <c r="A4158" t="str">
        <f>_xlfn.CONCAT(Inadiplentes_Benner_SQL[[#This Row],[EMPRESA]]," - ",Inadiplentes_Benner_SQL[[#This Row],[NUMERO]], " - ",Inadiplentes_Benner_SQL[[#This Row],[CLIENTE]])</f>
        <v>MEDICAR RIBEIRÃO PRETO - TF-00032012-CT - ANDREIA LIMA PEREIRA E PEREIRA</v>
      </c>
      <c r="B4158" s="16" t="s">
        <v>7656</v>
      </c>
      <c r="C4158" s="16" t="s">
        <v>4809</v>
      </c>
      <c r="D4158" s="16" t="s">
        <v>20965</v>
      </c>
      <c r="E4158" s="16" t="s">
        <v>21299</v>
      </c>
      <c r="F4158">
        <v>118</v>
      </c>
      <c r="G4158">
        <v>1</v>
      </c>
    </row>
    <row r="4159" spans="1:7" x14ac:dyDescent="0.25">
      <c r="A4159" t="str">
        <f>_xlfn.CONCAT(Inadiplentes_Benner_SQL[[#This Row],[EMPRESA]]," - ",Inadiplentes_Benner_SQL[[#This Row],[NUMERO]], " - ",Inadiplentes_Benner_SQL[[#This Row],[CLIENTE]])</f>
        <v>MEDICAR RIBEIRÃO PRETO - TF-00018217-CT - JOSE SALLES MACHADO</v>
      </c>
      <c r="B4159" s="16" t="s">
        <v>7656</v>
      </c>
      <c r="C4159" s="16" t="s">
        <v>4953</v>
      </c>
      <c r="D4159" s="16" t="s">
        <v>20733</v>
      </c>
      <c r="E4159" s="16" t="s">
        <v>21299</v>
      </c>
      <c r="F4159">
        <v>118</v>
      </c>
      <c r="G4159">
        <v>1</v>
      </c>
    </row>
    <row r="4160" spans="1:7" x14ac:dyDescent="0.25">
      <c r="A4160" t="str">
        <f>_xlfn.CONCAT(Inadiplentes_Benner_SQL[[#This Row],[EMPRESA]]," - ",Inadiplentes_Benner_SQL[[#This Row],[NUMERO]], " - ",Inadiplentes_Benner_SQL[[#This Row],[CLIENTE]])</f>
        <v>MEDICAR RIBEIRÃO PRETO - TF-00038538-CT - PRISCILA DE CASSIA CAETANO</v>
      </c>
      <c r="B4160" s="16" t="s">
        <v>7656</v>
      </c>
      <c r="C4160" s="16" t="s">
        <v>5470</v>
      </c>
      <c r="D4160" s="16" t="s">
        <v>18710</v>
      </c>
      <c r="E4160" s="16" t="s">
        <v>21299</v>
      </c>
      <c r="F4160">
        <v>118</v>
      </c>
      <c r="G4160">
        <v>2</v>
      </c>
    </row>
    <row r="4161" spans="1:7" x14ac:dyDescent="0.25">
      <c r="A4161" t="str">
        <f>_xlfn.CONCAT(Inadiplentes_Benner_SQL[[#This Row],[EMPRESA]]," - ",Inadiplentes_Benner_SQL[[#This Row],[NUMERO]], " - ",Inadiplentes_Benner_SQL[[#This Row],[CLIENTE]])</f>
        <v>MEDICAR LITORAL LTDA - TF-00031767-CT - MARIA APARECIDA FELIX DE ALMEIDA</v>
      </c>
      <c r="B4161" s="16" t="s">
        <v>8385</v>
      </c>
      <c r="C4161" s="16" t="s">
        <v>4423</v>
      </c>
      <c r="D4161" s="16" t="s">
        <v>18628</v>
      </c>
      <c r="E4161" s="16" t="s">
        <v>21299</v>
      </c>
      <c r="F4161">
        <v>118</v>
      </c>
      <c r="G4161">
        <v>2</v>
      </c>
    </row>
    <row r="4162" spans="1:7" x14ac:dyDescent="0.25">
      <c r="A4162" t="str">
        <f>_xlfn.CONCAT(Inadiplentes_Benner_SQL[[#This Row],[EMPRESA]]," - ",Inadiplentes_Benner_SQL[[#This Row],[NUMERO]], " - ",Inadiplentes_Benner_SQL[[#This Row],[CLIENTE]])</f>
        <v>MEDICAR RIBEIRÃO PRETO - TF-00022177-CT - MARCOS HENRIQUE MAGRO</v>
      </c>
      <c r="B4162" s="16" t="s">
        <v>7656</v>
      </c>
      <c r="C4162" s="16" t="s">
        <v>4630</v>
      </c>
      <c r="D4162" s="16" t="s">
        <v>20823</v>
      </c>
      <c r="E4162" s="16" t="s">
        <v>21299</v>
      </c>
      <c r="F4162">
        <v>118</v>
      </c>
      <c r="G4162">
        <v>1</v>
      </c>
    </row>
    <row r="4163" spans="1:7" x14ac:dyDescent="0.25">
      <c r="A4163" t="str">
        <f>_xlfn.CONCAT(Inadiplentes_Benner_SQL[[#This Row],[EMPRESA]]," - ",Inadiplentes_Benner_SQL[[#This Row],[NUMERO]], " - ",Inadiplentes_Benner_SQL[[#This Row],[CLIENTE]])</f>
        <v>N1 CARD - FA-00023756-CT - ROBERIO PEREIRA LIMA</v>
      </c>
      <c r="B4163" s="16" t="s">
        <v>8429</v>
      </c>
      <c r="C4163" s="16" t="s">
        <v>4200</v>
      </c>
      <c r="D4163" s="16" t="s">
        <v>11159</v>
      </c>
      <c r="E4163" s="16" t="s">
        <v>21299</v>
      </c>
      <c r="F4163">
        <v>117.4</v>
      </c>
      <c r="G4163">
        <v>5</v>
      </c>
    </row>
    <row r="4164" spans="1:7" x14ac:dyDescent="0.25">
      <c r="A4164" t="str">
        <f>_xlfn.CONCAT(Inadiplentes_Benner_SQL[[#This Row],[EMPRESA]]," - ",Inadiplentes_Benner_SQL[[#This Row],[NUMERO]], " - ",Inadiplentes_Benner_SQL[[#This Row],[CLIENTE]])</f>
        <v>MEDICAR RIBEIRÃO PRETO - FA-00018777-CT - JOSE DONIZETI VICTORINO JANKU</v>
      </c>
      <c r="B4164" s="16" t="s">
        <v>7656</v>
      </c>
      <c r="C4164" s="16" t="s">
        <v>4286</v>
      </c>
      <c r="D4164" s="16" t="s">
        <v>20316</v>
      </c>
      <c r="E4164" s="16" t="s">
        <v>21299</v>
      </c>
      <c r="F4164">
        <v>117.37</v>
      </c>
      <c r="G4164">
        <v>1</v>
      </c>
    </row>
    <row r="4165" spans="1:7" x14ac:dyDescent="0.25">
      <c r="A4165" t="str">
        <f>_xlfn.CONCAT(Inadiplentes_Benner_SQL[[#This Row],[EMPRESA]]," - ",Inadiplentes_Benner_SQL[[#This Row],[NUMERO]], " - ",Inadiplentes_Benner_SQL[[#This Row],[CLIENTE]])</f>
        <v>MEDICAR RIBEIRÃO PRETO - TF-00038316-CT - LUIZ HERIQUE FARIA OLIVEIRA</v>
      </c>
      <c r="B4165" s="16" t="s">
        <v>7656</v>
      </c>
      <c r="C4165" s="16" t="s">
        <v>7609</v>
      </c>
      <c r="D4165" s="16" t="s">
        <v>17321</v>
      </c>
      <c r="E4165" s="16" t="s">
        <v>21299</v>
      </c>
      <c r="F4165">
        <v>117</v>
      </c>
      <c r="G4165">
        <v>3</v>
      </c>
    </row>
    <row r="4166" spans="1:7" x14ac:dyDescent="0.25">
      <c r="A4166" t="str">
        <f>_xlfn.CONCAT(Inadiplentes_Benner_SQL[[#This Row],[EMPRESA]]," - ",Inadiplentes_Benner_SQL[[#This Row],[NUMERO]], " - ",Inadiplentes_Benner_SQL[[#This Row],[CLIENTE]])</f>
        <v>MEDICAR RIBEIRÃO PRETO - TF-00031917-CT - TAUANY AMARAL</v>
      </c>
      <c r="B4166" s="16" t="s">
        <v>7656</v>
      </c>
      <c r="C4166" s="16" t="s">
        <v>7471</v>
      </c>
      <c r="D4166" s="16" t="s">
        <v>16996</v>
      </c>
      <c r="E4166" s="16" t="s">
        <v>21299</v>
      </c>
      <c r="F4166">
        <v>117</v>
      </c>
      <c r="G4166">
        <v>3</v>
      </c>
    </row>
    <row r="4167" spans="1:7" x14ac:dyDescent="0.25">
      <c r="A4167" t="str">
        <f>_xlfn.CONCAT(Inadiplentes_Benner_SQL[[#This Row],[EMPRESA]]," - ",Inadiplentes_Benner_SQL[[#This Row],[NUMERO]], " - ",Inadiplentes_Benner_SQL[[#This Row],[CLIENTE]])</f>
        <v>MEDICAR RIBEIRÃO PRETO - TF-00022828-CT - MARIA FABIANA SILVA BARBOSA</v>
      </c>
      <c r="B4167" s="16" t="s">
        <v>7656</v>
      </c>
      <c r="C4167" s="16" t="s">
        <v>4640</v>
      </c>
      <c r="D4167" s="16" t="s">
        <v>16756</v>
      </c>
      <c r="E4167" s="16" t="s">
        <v>21299</v>
      </c>
      <c r="F4167">
        <v>117</v>
      </c>
      <c r="G4167">
        <v>3</v>
      </c>
    </row>
    <row r="4168" spans="1:7" x14ac:dyDescent="0.25">
      <c r="A4168" t="str">
        <f>_xlfn.CONCAT(Inadiplentes_Benner_SQL[[#This Row],[EMPRESA]]," - ",Inadiplentes_Benner_SQL[[#This Row],[NUMERO]], " - ",Inadiplentes_Benner_SQL[[#This Row],[CLIENTE]])</f>
        <v>MEDICAR RIBEIRÃO PRETO - TF-00031450-CT - SARAH BETTI DOS SANTOS</v>
      </c>
      <c r="B4168" s="16" t="s">
        <v>7656</v>
      </c>
      <c r="C4168" s="16" t="s">
        <v>6363</v>
      </c>
      <c r="D4168" s="16" t="s">
        <v>16918</v>
      </c>
      <c r="E4168" s="16" t="s">
        <v>21299</v>
      </c>
      <c r="F4168">
        <v>117</v>
      </c>
      <c r="G4168">
        <v>3</v>
      </c>
    </row>
    <row r="4169" spans="1:7" x14ac:dyDescent="0.25">
      <c r="A4169" t="str">
        <f>_xlfn.CONCAT(Inadiplentes_Benner_SQL[[#This Row],[EMPRESA]]," - ",Inadiplentes_Benner_SQL[[#This Row],[NUMERO]], " - ",Inadiplentes_Benner_SQL[[#This Row],[CLIENTE]])</f>
        <v>MEDICAR RIBEIRÃO PRETO - TF-00038317-CT - JACQUELINE VITORIA CANDURO</v>
      </c>
      <c r="B4169" s="16" t="s">
        <v>7656</v>
      </c>
      <c r="C4169" s="16" t="s">
        <v>5937</v>
      </c>
      <c r="D4169" s="16" t="s">
        <v>17323</v>
      </c>
      <c r="E4169" s="16" t="s">
        <v>21299</v>
      </c>
      <c r="F4169">
        <v>117</v>
      </c>
      <c r="G4169">
        <v>3</v>
      </c>
    </row>
    <row r="4170" spans="1:7" x14ac:dyDescent="0.25">
      <c r="A4170" t="str">
        <f>_xlfn.CONCAT(Inadiplentes_Benner_SQL[[#This Row],[EMPRESA]]," - ",Inadiplentes_Benner_SQL[[#This Row],[NUMERO]], " - ",Inadiplentes_Benner_SQL[[#This Row],[CLIENTE]])</f>
        <v>MEDICAR RIBEIRÃO PRETO - TF-00032378-CT - ALISSON REGIS RODRIGUES DOS SANTOS</v>
      </c>
      <c r="B4170" s="16" t="s">
        <v>7656</v>
      </c>
      <c r="C4170" s="16" t="s">
        <v>5401</v>
      </c>
      <c r="D4170" s="16" t="s">
        <v>17139</v>
      </c>
      <c r="E4170" s="16" t="s">
        <v>21299</v>
      </c>
      <c r="F4170">
        <v>117</v>
      </c>
      <c r="G4170">
        <v>3</v>
      </c>
    </row>
    <row r="4171" spans="1:7" x14ac:dyDescent="0.25">
      <c r="A4171" t="str">
        <f>_xlfn.CONCAT(Inadiplentes_Benner_SQL[[#This Row],[EMPRESA]]," - ",Inadiplentes_Benner_SQL[[#This Row],[NUMERO]], " - ",Inadiplentes_Benner_SQL[[#This Row],[CLIENTE]])</f>
        <v>MEDICAR RIBEIRÃO PRETO - TF-00032544-CT - RENAN MATEUS DE OLIVEIRA MOTTA</v>
      </c>
      <c r="B4171" s="16" t="s">
        <v>7656</v>
      </c>
      <c r="C4171" s="16" t="s">
        <v>7601</v>
      </c>
      <c r="D4171" s="16" t="s">
        <v>17200</v>
      </c>
      <c r="E4171" s="16" t="s">
        <v>21299</v>
      </c>
      <c r="F4171">
        <v>117</v>
      </c>
      <c r="G4171">
        <v>3</v>
      </c>
    </row>
    <row r="4172" spans="1:7" x14ac:dyDescent="0.25">
      <c r="A4172" t="str">
        <f>_xlfn.CONCAT(Inadiplentes_Benner_SQL[[#This Row],[EMPRESA]]," - ",Inadiplentes_Benner_SQL[[#This Row],[NUMERO]], " - ",Inadiplentes_Benner_SQL[[#This Row],[CLIENTE]])</f>
        <v>MEDICAR RIBEIRÃO PRETO - TF-00039894-CT - LEONARDO VILLELA DE ARAUJO</v>
      </c>
      <c r="B4172" s="16" t="s">
        <v>7656</v>
      </c>
      <c r="C4172" s="16" t="s">
        <v>5432</v>
      </c>
      <c r="D4172" s="16" t="s">
        <v>21250</v>
      </c>
      <c r="E4172" s="16" t="s">
        <v>21299</v>
      </c>
      <c r="F4172">
        <v>117</v>
      </c>
      <c r="G4172">
        <v>1</v>
      </c>
    </row>
    <row r="4173" spans="1:7" x14ac:dyDescent="0.25">
      <c r="A4173" t="str">
        <f>_xlfn.CONCAT(Inadiplentes_Benner_SQL[[#This Row],[EMPRESA]]," - ",Inadiplentes_Benner_SQL[[#This Row],[NUMERO]], " - ",Inadiplentes_Benner_SQL[[#This Row],[CLIENTE]])</f>
        <v>MEDICAR RIBEIRÃO PRETO - TF-00032679-CT - LAURA RIBEIRO DA CONCEICAO</v>
      </c>
      <c r="B4173" s="16" t="s">
        <v>7656</v>
      </c>
      <c r="C4173" s="16" t="s">
        <v>5407</v>
      </c>
      <c r="D4173" s="16" t="s">
        <v>17264</v>
      </c>
      <c r="E4173" s="16" t="s">
        <v>21299</v>
      </c>
      <c r="F4173">
        <v>117</v>
      </c>
      <c r="G4173">
        <v>3</v>
      </c>
    </row>
    <row r="4174" spans="1:7" x14ac:dyDescent="0.25">
      <c r="A4174" t="str">
        <f>_xlfn.CONCAT(Inadiplentes_Benner_SQL[[#This Row],[EMPRESA]]," - ",Inadiplentes_Benner_SQL[[#This Row],[NUMERO]], " - ",Inadiplentes_Benner_SQL[[#This Row],[CLIENTE]])</f>
        <v>MEDICAR RIBEIRÃO PRETO - TF-00030686-CT - ISABELE MENDONCA GALO</v>
      </c>
      <c r="B4174" s="16" t="s">
        <v>7656</v>
      </c>
      <c r="C4174" s="16" t="s">
        <v>3847</v>
      </c>
      <c r="D4174" s="16" t="s">
        <v>16862</v>
      </c>
      <c r="E4174" s="16" t="s">
        <v>21299</v>
      </c>
      <c r="F4174">
        <v>117</v>
      </c>
      <c r="G4174">
        <v>3</v>
      </c>
    </row>
    <row r="4175" spans="1:7" x14ac:dyDescent="0.25">
      <c r="A4175" t="str">
        <f>_xlfn.CONCAT(Inadiplentes_Benner_SQL[[#This Row],[EMPRESA]]," - ",Inadiplentes_Benner_SQL[[#This Row],[NUMERO]], " - ",Inadiplentes_Benner_SQL[[#This Row],[CLIENTE]])</f>
        <v>MEDICAR RIBEIRÃO PRETO - TF-00032237-CT - SARA ROCHA DA COSTA</v>
      </c>
      <c r="B4175" s="16" t="s">
        <v>7656</v>
      </c>
      <c r="C4175" s="16" t="s">
        <v>6386</v>
      </c>
      <c r="D4175" s="16" t="s">
        <v>17097</v>
      </c>
      <c r="E4175" s="16" t="s">
        <v>21299</v>
      </c>
      <c r="F4175">
        <v>117</v>
      </c>
      <c r="G4175">
        <v>3</v>
      </c>
    </row>
    <row r="4176" spans="1:7" x14ac:dyDescent="0.25">
      <c r="A4176" t="str">
        <f>_xlfn.CONCAT(Inadiplentes_Benner_SQL[[#This Row],[EMPRESA]]," - ",Inadiplentes_Benner_SQL[[#This Row],[NUMERO]], " - ",Inadiplentes_Benner_SQL[[#This Row],[CLIENTE]])</f>
        <v>MEDICAR RIBEIRÃO PRETO - TF-00030650-CT - WILLIAN NAGASAWA</v>
      </c>
      <c r="B4176" s="16" t="s">
        <v>7656</v>
      </c>
      <c r="C4176" s="16" t="s">
        <v>5229</v>
      </c>
      <c r="D4176" s="16" t="s">
        <v>16856</v>
      </c>
      <c r="E4176" s="16" t="s">
        <v>21299</v>
      </c>
      <c r="F4176">
        <v>117</v>
      </c>
      <c r="G4176">
        <v>3</v>
      </c>
    </row>
    <row r="4177" spans="1:7" x14ac:dyDescent="0.25">
      <c r="A4177" t="str">
        <f>_xlfn.CONCAT(Inadiplentes_Benner_SQL[[#This Row],[EMPRESA]]," - ",Inadiplentes_Benner_SQL[[#This Row],[NUMERO]], " - ",Inadiplentes_Benner_SQL[[#This Row],[CLIENTE]])</f>
        <v>MEDICAR RIBEIRÃO PRETO - TF-00030674-CT - ADELMO NUNES DOS SANTOS</v>
      </c>
      <c r="B4177" s="16" t="s">
        <v>7656</v>
      </c>
      <c r="C4177" s="16" t="s">
        <v>5642</v>
      </c>
      <c r="D4177" s="16" t="s">
        <v>16860</v>
      </c>
      <c r="E4177" s="16" t="s">
        <v>21299</v>
      </c>
      <c r="F4177">
        <v>117</v>
      </c>
      <c r="G4177">
        <v>3</v>
      </c>
    </row>
    <row r="4178" spans="1:7" x14ac:dyDescent="0.25">
      <c r="A4178" t="str">
        <f>_xlfn.CONCAT(Inadiplentes_Benner_SQL[[#This Row],[EMPRESA]]," - ",Inadiplentes_Benner_SQL[[#This Row],[NUMERO]], " - ",Inadiplentes_Benner_SQL[[#This Row],[CLIENTE]])</f>
        <v>MEDICAR LITORAL LTDA - TF-00032053-CT - RAISSA DOS SANTOS PEREIRA PASSOS</v>
      </c>
      <c r="B4178" s="16" t="s">
        <v>8385</v>
      </c>
      <c r="C4178" s="16" t="s">
        <v>5456</v>
      </c>
      <c r="D4178" s="16" t="s">
        <v>17034</v>
      </c>
      <c r="E4178" s="16" t="s">
        <v>21299</v>
      </c>
      <c r="F4178">
        <v>117</v>
      </c>
      <c r="G4178">
        <v>3</v>
      </c>
    </row>
    <row r="4179" spans="1:7" x14ac:dyDescent="0.25">
      <c r="A4179" t="str">
        <f>_xlfn.CONCAT(Inadiplentes_Benner_SQL[[#This Row],[EMPRESA]]," - ",Inadiplentes_Benner_SQL[[#This Row],[NUMERO]], " - ",Inadiplentes_Benner_SQL[[#This Row],[CLIENTE]])</f>
        <v>MEDICAR RIBEIRÃO PRETO - TF-00032478-CT - DAIANE DA SILVA CUSTODIO</v>
      </c>
      <c r="B4179" s="16" t="s">
        <v>7656</v>
      </c>
      <c r="C4179" s="16" t="s">
        <v>4530</v>
      </c>
      <c r="D4179" s="16" t="s">
        <v>17174</v>
      </c>
      <c r="E4179" s="16" t="s">
        <v>21299</v>
      </c>
      <c r="F4179">
        <v>117</v>
      </c>
      <c r="G4179">
        <v>3</v>
      </c>
    </row>
    <row r="4180" spans="1:7" x14ac:dyDescent="0.25">
      <c r="A4180" t="str">
        <f>_xlfn.CONCAT(Inadiplentes_Benner_SQL[[#This Row],[EMPRESA]]," - ",Inadiplentes_Benner_SQL[[#This Row],[NUMERO]], " - ",Inadiplentes_Benner_SQL[[#This Row],[CLIENTE]])</f>
        <v>MEDICAR RIBEIRÃO PRETO - TF-00032566-CT - MARIA MARISA BARBOSA</v>
      </c>
      <c r="B4180" s="16" t="s">
        <v>7656</v>
      </c>
      <c r="C4180" s="16" t="s">
        <v>4673</v>
      </c>
      <c r="D4180" s="16" t="s">
        <v>17206</v>
      </c>
      <c r="E4180" s="16" t="s">
        <v>21299</v>
      </c>
      <c r="F4180">
        <v>117</v>
      </c>
      <c r="G4180">
        <v>3</v>
      </c>
    </row>
    <row r="4181" spans="1:7" x14ac:dyDescent="0.25">
      <c r="A4181" t="str">
        <f>_xlfn.CONCAT(Inadiplentes_Benner_SQL[[#This Row],[EMPRESA]]," - ",Inadiplentes_Benner_SQL[[#This Row],[NUMERO]], " - ",Inadiplentes_Benner_SQL[[#This Row],[CLIENTE]])</f>
        <v>MEDICAR RIBEIRÃO PRETO - TF-00021088-CT - LORENA FERNANDA DE OLIVEIRA DA CRUZ</v>
      </c>
      <c r="B4181" s="16" t="s">
        <v>7656</v>
      </c>
      <c r="C4181" s="16" t="s">
        <v>2887</v>
      </c>
      <c r="D4181" s="16" t="s">
        <v>16579</v>
      </c>
      <c r="E4181" s="16" t="s">
        <v>21299</v>
      </c>
      <c r="F4181">
        <v>117</v>
      </c>
      <c r="G4181">
        <v>3</v>
      </c>
    </row>
    <row r="4182" spans="1:7" x14ac:dyDescent="0.25">
      <c r="A4182" t="str">
        <f>_xlfn.CONCAT(Inadiplentes_Benner_SQL[[#This Row],[EMPRESA]]," - ",Inadiplentes_Benner_SQL[[#This Row],[NUMERO]], " - ",Inadiplentes_Benner_SQL[[#This Row],[CLIENTE]])</f>
        <v>MEDICAR RIBEIRÃO PRETO - TF-00032738-CT - BRENO AZEVEDO CARDOSO</v>
      </c>
      <c r="B4182" s="16" t="s">
        <v>7656</v>
      </c>
      <c r="C4182" s="16" t="s">
        <v>3816</v>
      </c>
      <c r="D4182" s="16" t="s">
        <v>17291</v>
      </c>
      <c r="E4182" s="16" t="s">
        <v>21299</v>
      </c>
      <c r="F4182">
        <v>117</v>
      </c>
      <c r="G4182">
        <v>3</v>
      </c>
    </row>
    <row r="4183" spans="1:7" x14ac:dyDescent="0.25">
      <c r="A4183" t="str">
        <f>_xlfn.CONCAT(Inadiplentes_Benner_SQL[[#This Row],[EMPRESA]]," - ",Inadiplentes_Benner_SQL[[#This Row],[NUMERO]], " - ",Inadiplentes_Benner_SQL[[#This Row],[CLIENTE]])</f>
        <v>MEDICAR RIBEIRÃO PRETO - TF-00031867-CT - TALITA CRISTINA DE CARVALHO COSTA</v>
      </c>
      <c r="B4183" s="16" t="s">
        <v>7656</v>
      </c>
      <c r="C4183" s="16" t="s">
        <v>3915</v>
      </c>
      <c r="D4183" s="16" t="s">
        <v>16984</v>
      </c>
      <c r="E4183" s="16" t="s">
        <v>21299</v>
      </c>
      <c r="F4183">
        <v>117</v>
      </c>
      <c r="G4183">
        <v>3</v>
      </c>
    </row>
    <row r="4184" spans="1:7" x14ac:dyDescent="0.25">
      <c r="A4184" t="str">
        <f>_xlfn.CONCAT(Inadiplentes_Benner_SQL[[#This Row],[EMPRESA]]," - ",Inadiplentes_Benner_SQL[[#This Row],[NUMERO]], " - ",Inadiplentes_Benner_SQL[[#This Row],[CLIENTE]])</f>
        <v>MEDICAR RIBEIRÃO PRETO - TF-00030391-CT - JULIANA CORTEZ BEGALLI</v>
      </c>
      <c r="B4184" s="16" t="s">
        <v>7656</v>
      </c>
      <c r="C4184" s="16" t="s">
        <v>5226</v>
      </c>
      <c r="D4184" s="16" t="s">
        <v>16806</v>
      </c>
      <c r="E4184" s="16" t="s">
        <v>21299</v>
      </c>
      <c r="F4184">
        <v>117</v>
      </c>
      <c r="G4184">
        <v>3</v>
      </c>
    </row>
    <row r="4185" spans="1:7" x14ac:dyDescent="0.25">
      <c r="A4185" t="str">
        <f>_xlfn.CONCAT(Inadiplentes_Benner_SQL[[#This Row],[EMPRESA]]," - ",Inadiplentes_Benner_SQL[[#This Row],[NUMERO]], " - ",Inadiplentes_Benner_SQL[[#This Row],[CLIENTE]])</f>
        <v>MEDICAR LITORAL LTDA - TF-00038244-CT - ANTONIO CARLOS TRUPI JUNIOR</v>
      </c>
      <c r="B4185" s="16" t="s">
        <v>8385</v>
      </c>
      <c r="C4185" s="16" t="s">
        <v>5262</v>
      </c>
      <c r="D4185" s="16" t="s">
        <v>17301</v>
      </c>
      <c r="E4185" s="16" t="s">
        <v>21299</v>
      </c>
      <c r="F4185">
        <v>117</v>
      </c>
      <c r="G4185">
        <v>3</v>
      </c>
    </row>
    <row r="4186" spans="1:7" x14ac:dyDescent="0.25">
      <c r="A4186" t="str">
        <f>_xlfn.CONCAT(Inadiplentes_Benner_SQL[[#This Row],[EMPRESA]]," - ",Inadiplentes_Benner_SQL[[#This Row],[NUMERO]], " - ",Inadiplentes_Benner_SQL[[#This Row],[CLIENTE]])</f>
        <v>MEDICAR LITORAL LTDA - TF-00038769-CT - GUILHERME DOS SANTOS SILVA</v>
      </c>
      <c r="B4186" s="16" t="s">
        <v>8385</v>
      </c>
      <c r="C4186" s="16" t="s">
        <v>7618</v>
      </c>
      <c r="D4186" s="16" t="s">
        <v>17427</v>
      </c>
      <c r="E4186" s="16" t="s">
        <v>21299</v>
      </c>
      <c r="F4186">
        <v>117</v>
      </c>
      <c r="G4186">
        <v>3</v>
      </c>
    </row>
    <row r="4187" spans="1:7" x14ac:dyDescent="0.25">
      <c r="A4187" t="str">
        <f>_xlfn.CONCAT(Inadiplentes_Benner_SQL[[#This Row],[EMPRESA]]," - ",Inadiplentes_Benner_SQL[[#This Row],[NUMERO]], " - ",Inadiplentes_Benner_SQL[[#This Row],[CLIENTE]])</f>
        <v>MEDICAR RIBEIRÃO PRETO - TF-00032161-CT - EDER DO NASCIMENTO MODESTO</v>
      </c>
      <c r="B4187" s="16" t="s">
        <v>7656</v>
      </c>
      <c r="C4187" s="16" t="s">
        <v>3865</v>
      </c>
      <c r="D4187" s="16" t="s">
        <v>17073</v>
      </c>
      <c r="E4187" s="16" t="s">
        <v>21299</v>
      </c>
      <c r="F4187">
        <v>117</v>
      </c>
      <c r="G4187">
        <v>3</v>
      </c>
    </row>
    <row r="4188" spans="1:7" x14ac:dyDescent="0.25">
      <c r="A4188" t="str">
        <f>_xlfn.CONCAT(Inadiplentes_Benner_SQL[[#This Row],[EMPRESA]]," - ",Inadiplentes_Benner_SQL[[#This Row],[NUMERO]], " - ",Inadiplentes_Benner_SQL[[#This Row],[CLIENTE]])</f>
        <v>MEDICAR RIBEIRÃO PRETO - TF-00032293-CT - ALESSANDRA MENDES NOGUEIRA TOLENTINO</v>
      </c>
      <c r="B4188" s="16" t="s">
        <v>7656</v>
      </c>
      <c r="C4188" s="16" t="s">
        <v>5248</v>
      </c>
      <c r="D4188" s="16" t="s">
        <v>17111</v>
      </c>
      <c r="E4188" s="16" t="s">
        <v>21299</v>
      </c>
      <c r="F4188">
        <v>117</v>
      </c>
      <c r="G4188">
        <v>3</v>
      </c>
    </row>
    <row r="4189" spans="1:7" x14ac:dyDescent="0.25">
      <c r="A4189" t="str">
        <f>_xlfn.CONCAT(Inadiplentes_Benner_SQL[[#This Row],[EMPRESA]]," - ",Inadiplentes_Benner_SQL[[#This Row],[NUMERO]], " - ",Inadiplentes_Benner_SQL[[#This Row],[CLIENTE]])</f>
        <v>MEDICAR RIBEIRÃO PRETO - TF-00030426-CT - FABIANO FERRAZ BRAGA</v>
      </c>
      <c r="B4189" s="16" t="s">
        <v>7656</v>
      </c>
      <c r="C4189" s="16" t="s">
        <v>6341</v>
      </c>
      <c r="D4189" s="16" t="s">
        <v>16810</v>
      </c>
      <c r="E4189" s="16" t="s">
        <v>21299</v>
      </c>
      <c r="F4189">
        <v>117</v>
      </c>
      <c r="G4189">
        <v>3</v>
      </c>
    </row>
    <row r="4190" spans="1:7" x14ac:dyDescent="0.25">
      <c r="A4190" t="str">
        <f>_xlfn.CONCAT(Inadiplentes_Benner_SQL[[#This Row],[EMPRESA]]," - ",Inadiplentes_Benner_SQL[[#This Row],[NUMERO]], " - ",Inadiplentes_Benner_SQL[[#This Row],[CLIENTE]])</f>
        <v>MEDICAR LITORAL LTDA - TF-00022501-CT - EDSON PEREIRA DA SILVA NASCIMENTO</v>
      </c>
      <c r="B4190" s="16" t="s">
        <v>8385</v>
      </c>
      <c r="C4190" s="16" t="s">
        <v>2917</v>
      </c>
      <c r="D4190" s="16" t="s">
        <v>16722</v>
      </c>
      <c r="E4190" s="16" t="s">
        <v>21299</v>
      </c>
      <c r="F4190">
        <v>117</v>
      </c>
      <c r="G4190">
        <v>3</v>
      </c>
    </row>
    <row r="4191" spans="1:7" x14ac:dyDescent="0.25">
      <c r="A4191" t="str">
        <f>_xlfn.CONCAT(Inadiplentes_Benner_SQL[[#This Row],[EMPRESA]]," - ",Inadiplentes_Benner_SQL[[#This Row],[NUMERO]], " - ",Inadiplentes_Benner_SQL[[#This Row],[CLIENTE]])</f>
        <v>MEDICAR RIBEIRÃO PRETO - TF-00031375-CT - JENNIFER CRISTINA PEREIRA</v>
      </c>
      <c r="B4191" s="16" t="s">
        <v>7656</v>
      </c>
      <c r="C4191" s="16" t="s">
        <v>3908</v>
      </c>
      <c r="D4191" s="16" t="s">
        <v>16900</v>
      </c>
      <c r="E4191" s="16" t="s">
        <v>21299</v>
      </c>
      <c r="F4191">
        <v>117</v>
      </c>
      <c r="G4191">
        <v>3</v>
      </c>
    </row>
    <row r="4192" spans="1:7" x14ac:dyDescent="0.25">
      <c r="A4192" t="str">
        <f>_xlfn.CONCAT(Inadiplentes_Benner_SQL[[#This Row],[EMPRESA]]," - ",Inadiplentes_Benner_SQL[[#This Row],[NUMERO]], " - ",Inadiplentes_Benner_SQL[[#This Row],[CLIENTE]])</f>
        <v>MEDICAR RIBEIRÃO PRETO - TF-00030537-CT - JAINE FERNANDA DA SILVA</v>
      </c>
      <c r="B4192" s="16" t="s">
        <v>7656</v>
      </c>
      <c r="C4192" s="16" t="s">
        <v>4652</v>
      </c>
      <c r="D4192" s="16" t="s">
        <v>16828</v>
      </c>
      <c r="E4192" s="16" t="s">
        <v>21299</v>
      </c>
      <c r="F4192">
        <v>117</v>
      </c>
      <c r="G4192">
        <v>3</v>
      </c>
    </row>
    <row r="4193" spans="1:7" x14ac:dyDescent="0.25">
      <c r="A4193" t="str">
        <f>_xlfn.CONCAT(Inadiplentes_Benner_SQL[[#This Row],[EMPRESA]]," - ",Inadiplentes_Benner_SQL[[#This Row],[NUMERO]], " - ",Inadiplentes_Benner_SQL[[#This Row],[CLIENTE]])</f>
        <v>MEDICAR LITORAL LTDA - TF-00038372-CT - WELLINGTON GAMA DOURADO</v>
      </c>
      <c r="B4193" s="16" t="s">
        <v>8385</v>
      </c>
      <c r="C4193" s="16" t="s">
        <v>4536</v>
      </c>
      <c r="D4193" s="16" t="s">
        <v>17343</v>
      </c>
      <c r="E4193" s="16" t="s">
        <v>21299</v>
      </c>
      <c r="F4193">
        <v>117</v>
      </c>
      <c r="G4193">
        <v>3</v>
      </c>
    </row>
    <row r="4194" spans="1:7" x14ac:dyDescent="0.25">
      <c r="A4194" t="str">
        <f>_xlfn.CONCAT(Inadiplentes_Benner_SQL[[#This Row],[EMPRESA]]," - ",Inadiplentes_Benner_SQL[[#This Row],[NUMERO]], " - ",Inadiplentes_Benner_SQL[[#This Row],[CLIENTE]])</f>
        <v>MEDICAR RIBEIRÃO PRETO - TF-00021613-CT - KAIK VIEIRA DOS SANTOS SANTANA</v>
      </c>
      <c r="B4194" s="16" t="s">
        <v>7656</v>
      </c>
      <c r="C4194" s="16" t="s">
        <v>5198</v>
      </c>
      <c r="D4194" s="16" t="s">
        <v>16612</v>
      </c>
      <c r="E4194" s="16" t="s">
        <v>21299</v>
      </c>
      <c r="F4194">
        <v>117</v>
      </c>
      <c r="G4194">
        <v>3</v>
      </c>
    </row>
    <row r="4195" spans="1:7" x14ac:dyDescent="0.25">
      <c r="A4195" t="str">
        <f>_xlfn.CONCAT(Inadiplentes_Benner_SQL[[#This Row],[EMPRESA]]," - ",Inadiplentes_Benner_SQL[[#This Row],[NUMERO]], " - ",Inadiplentes_Benner_SQL[[#This Row],[CLIENTE]])</f>
        <v>MEDICAR LITORAL LTDA - TF-00031751-CT - NADYNE GOMES DE CARVALHO</v>
      </c>
      <c r="B4195" s="16" t="s">
        <v>8385</v>
      </c>
      <c r="C4195" s="16" t="s">
        <v>4804</v>
      </c>
      <c r="D4195" s="16" t="s">
        <v>16966</v>
      </c>
      <c r="E4195" s="16" t="s">
        <v>21299</v>
      </c>
      <c r="F4195">
        <v>117</v>
      </c>
      <c r="G4195">
        <v>3</v>
      </c>
    </row>
    <row r="4196" spans="1:7" x14ac:dyDescent="0.25">
      <c r="A4196" t="str">
        <f>_xlfn.CONCAT(Inadiplentes_Benner_SQL[[#This Row],[EMPRESA]]," - ",Inadiplentes_Benner_SQL[[#This Row],[NUMERO]], " - ",Inadiplentes_Benner_SQL[[#This Row],[CLIENTE]])</f>
        <v>MEDICAR RIBEIRÃO PRETO - TF-00038992-CT - IZABEL PARRA GARCIA DA SILVA</v>
      </c>
      <c r="B4196" s="16" t="s">
        <v>7656</v>
      </c>
      <c r="C4196" s="16" t="s">
        <v>4833</v>
      </c>
      <c r="D4196" s="16" t="s">
        <v>21121</v>
      </c>
      <c r="E4196" s="16" t="s">
        <v>21299</v>
      </c>
      <c r="F4196">
        <v>117</v>
      </c>
      <c r="G4196">
        <v>1</v>
      </c>
    </row>
    <row r="4197" spans="1:7" x14ac:dyDescent="0.25">
      <c r="A4197" t="str">
        <f>_xlfn.CONCAT(Inadiplentes_Benner_SQL[[#This Row],[EMPRESA]]," - ",Inadiplentes_Benner_SQL[[#This Row],[NUMERO]], " - ",Inadiplentes_Benner_SQL[[#This Row],[CLIENTE]])</f>
        <v>MEDICAR RIBEIRÃO PRETO - TF-00038258-CT - NATALIA NOZELA RICCI</v>
      </c>
      <c r="B4197" s="16" t="s">
        <v>7656</v>
      </c>
      <c r="C4197" s="16" t="s">
        <v>5263</v>
      </c>
      <c r="D4197" s="16" t="s">
        <v>17305</v>
      </c>
      <c r="E4197" s="16" t="s">
        <v>21299</v>
      </c>
      <c r="F4197">
        <v>117</v>
      </c>
      <c r="G4197">
        <v>3</v>
      </c>
    </row>
    <row r="4198" spans="1:7" x14ac:dyDescent="0.25">
      <c r="A4198" t="str">
        <f>_xlfn.CONCAT(Inadiplentes_Benner_SQL[[#This Row],[EMPRESA]]," - ",Inadiplentes_Benner_SQL[[#This Row],[NUMERO]], " - ",Inadiplentes_Benner_SQL[[#This Row],[CLIENTE]])</f>
        <v>MEDICAR RIBEIRÃO PRETO - TF-00032496-CT - JAIR FERNANDES DA SILVA</v>
      </c>
      <c r="B4198" s="16" t="s">
        <v>7656</v>
      </c>
      <c r="C4198" s="16" t="s">
        <v>3873</v>
      </c>
      <c r="D4198" s="16" t="s">
        <v>17184</v>
      </c>
      <c r="E4198" s="16" t="s">
        <v>21299</v>
      </c>
      <c r="F4198">
        <v>117</v>
      </c>
      <c r="G4198">
        <v>3</v>
      </c>
    </row>
    <row r="4199" spans="1:7" x14ac:dyDescent="0.25">
      <c r="A4199" t="str">
        <f>_xlfn.CONCAT(Inadiplentes_Benner_SQL[[#This Row],[EMPRESA]]," - ",Inadiplentes_Benner_SQL[[#This Row],[NUMERO]], " - ",Inadiplentes_Benner_SQL[[#This Row],[CLIENTE]])</f>
        <v>MEDICAR RIBEIRÃO PRETO - TF-00030560-CT - JAQUELINE BENINI SCARIN</v>
      </c>
      <c r="B4199" s="16" t="s">
        <v>7656</v>
      </c>
      <c r="C4199" s="16" t="s">
        <v>5640</v>
      </c>
      <c r="D4199" s="16" t="s">
        <v>16834</v>
      </c>
      <c r="E4199" s="16" t="s">
        <v>21299</v>
      </c>
      <c r="F4199">
        <v>117</v>
      </c>
      <c r="G4199">
        <v>3</v>
      </c>
    </row>
    <row r="4200" spans="1:7" x14ac:dyDescent="0.25">
      <c r="A4200" t="str">
        <f>_xlfn.CONCAT(Inadiplentes_Benner_SQL[[#This Row],[EMPRESA]]," - ",Inadiplentes_Benner_SQL[[#This Row],[NUMERO]], " - ",Inadiplentes_Benner_SQL[[#This Row],[CLIENTE]])</f>
        <v>MEDICAR RIBEIRÃO PRETO - TF-00021680-CT - JULIANA PEREIRA DE ASSIS</v>
      </c>
      <c r="B4200" s="16" t="s">
        <v>7656</v>
      </c>
      <c r="C4200" s="16" t="s">
        <v>3120</v>
      </c>
      <c r="D4200" s="16" t="s">
        <v>16616</v>
      </c>
      <c r="E4200" s="16" t="s">
        <v>21299</v>
      </c>
      <c r="F4200">
        <v>117</v>
      </c>
      <c r="G4200">
        <v>3</v>
      </c>
    </row>
    <row r="4201" spans="1:7" x14ac:dyDescent="0.25">
      <c r="A4201" t="str">
        <f>_xlfn.CONCAT(Inadiplentes_Benner_SQL[[#This Row],[EMPRESA]]," - ",Inadiplentes_Benner_SQL[[#This Row],[NUMERO]], " - ",Inadiplentes_Benner_SQL[[#This Row],[CLIENTE]])</f>
        <v>MEDICAR LITORAL LTDA - TF-00032264-CT - RAFAELA JOANES BEZERRA DA SILVA</v>
      </c>
      <c r="B4201" s="16" t="s">
        <v>8385</v>
      </c>
      <c r="C4201" s="16" t="s">
        <v>3804</v>
      </c>
      <c r="D4201" s="16" t="s">
        <v>17105</v>
      </c>
      <c r="E4201" s="16" t="s">
        <v>21299</v>
      </c>
      <c r="F4201">
        <v>117</v>
      </c>
      <c r="G4201">
        <v>3</v>
      </c>
    </row>
    <row r="4202" spans="1:7" x14ac:dyDescent="0.25">
      <c r="A4202" t="str">
        <f>_xlfn.CONCAT(Inadiplentes_Benner_SQL[[#This Row],[EMPRESA]]," - ",Inadiplentes_Benner_SQL[[#This Row],[NUMERO]], " - ",Inadiplentes_Benner_SQL[[#This Row],[CLIENTE]])</f>
        <v>MEDICAR LITORAL LTDA - TF-00032408-CT - ANA PAULA DA SILVA</v>
      </c>
      <c r="B4202" s="16" t="s">
        <v>8385</v>
      </c>
      <c r="C4202" s="16" t="s">
        <v>6394</v>
      </c>
      <c r="D4202" s="16" t="s">
        <v>8613</v>
      </c>
      <c r="E4202" s="16" t="s">
        <v>21299</v>
      </c>
      <c r="F4202">
        <v>117</v>
      </c>
      <c r="G4202">
        <v>3</v>
      </c>
    </row>
    <row r="4203" spans="1:7" x14ac:dyDescent="0.25">
      <c r="A4203" t="str">
        <f>_xlfn.CONCAT(Inadiplentes_Benner_SQL[[#This Row],[EMPRESA]]," - ",Inadiplentes_Benner_SQL[[#This Row],[NUMERO]], " - ",Inadiplentes_Benner_SQL[[#This Row],[CLIENTE]])</f>
        <v>MEDICAR LITORAL LTDA - EF-00018493-CT - EDNEI DOS SANTOS SILVA</v>
      </c>
      <c r="B4203" s="16" t="s">
        <v>8385</v>
      </c>
      <c r="C4203" s="16" t="s">
        <v>2561</v>
      </c>
      <c r="D4203" s="16" t="s">
        <v>14109</v>
      </c>
      <c r="E4203" s="16" t="s">
        <v>21299</v>
      </c>
      <c r="F4203">
        <v>116.39999999999999</v>
      </c>
      <c r="G4203">
        <v>3</v>
      </c>
    </row>
    <row r="4204" spans="1:7" x14ac:dyDescent="0.25">
      <c r="A4204" t="str">
        <f>_xlfn.CONCAT(Inadiplentes_Benner_SQL[[#This Row],[EMPRESA]]," - ",Inadiplentes_Benner_SQL[[#This Row],[NUMERO]], " - ",Inadiplentes_Benner_SQL[[#This Row],[CLIENTE]])</f>
        <v>MEDICAR RIBEIRÃO PRETO - FA-00000046-CT - ALVARO GIACOMO CURTARELLI</v>
      </c>
      <c r="B4204" s="16" t="s">
        <v>7656</v>
      </c>
      <c r="C4204" s="16" t="s">
        <v>1455</v>
      </c>
      <c r="D4204" s="16" t="s">
        <v>19711</v>
      </c>
      <c r="E4204" s="16" t="s">
        <v>21299</v>
      </c>
      <c r="F4204">
        <v>116.16</v>
      </c>
      <c r="G4204">
        <v>1</v>
      </c>
    </row>
    <row r="4205" spans="1:7" x14ac:dyDescent="0.25">
      <c r="A4205" t="str">
        <f>_xlfn.CONCAT(Inadiplentes_Benner_SQL[[#This Row],[EMPRESA]]," - ",Inadiplentes_Benner_SQL[[#This Row],[NUMERO]], " - ",Inadiplentes_Benner_SQL[[#This Row],[CLIENTE]])</f>
        <v>MEDICAR RIBEIRÃO PRETO - FA-00013729-CT - JOSE CARMO ALVES DOS SANTOS</v>
      </c>
      <c r="B4205" s="16" t="s">
        <v>7656</v>
      </c>
      <c r="C4205" s="16" t="s">
        <v>2093</v>
      </c>
      <c r="D4205" s="16" t="s">
        <v>20285</v>
      </c>
      <c r="E4205" s="16" t="s">
        <v>21299</v>
      </c>
      <c r="F4205">
        <v>116.16</v>
      </c>
      <c r="G4205">
        <v>1</v>
      </c>
    </row>
    <row r="4206" spans="1:7" x14ac:dyDescent="0.25">
      <c r="A4206" t="str">
        <f>_xlfn.CONCAT(Inadiplentes_Benner_SQL[[#This Row],[EMPRESA]]," - ",Inadiplentes_Benner_SQL[[#This Row],[NUMERO]], " - ",Inadiplentes_Benner_SQL[[#This Row],[CLIENTE]])</f>
        <v>MEDICAR RIBEIRÃO PRETO - EF-00022723-CT - MARIA MARTA CAMPOS</v>
      </c>
      <c r="B4206" s="16" t="s">
        <v>7656</v>
      </c>
      <c r="C4206" s="16" t="s">
        <v>379</v>
      </c>
      <c r="D4206" s="16" t="s">
        <v>12237</v>
      </c>
      <c r="E4206" s="16" t="s">
        <v>21299</v>
      </c>
      <c r="F4206">
        <v>116</v>
      </c>
      <c r="G4206">
        <v>4</v>
      </c>
    </row>
    <row r="4207" spans="1:7" x14ac:dyDescent="0.25">
      <c r="A4207" t="str">
        <f>_xlfn.CONCAT(Inadiplentes_Benner_SQL[[#This Row],[EMPRESA]]," - ",Inadiplentes_Benner_SQL[[#This Row],[NUMERO]], " - ",Inadiplentes_Benner_SQL[[#This Row],[CLIENTE]])</f>
        <v>MEDICAR RIBEIRÃO PRETO - EF-00031777-CT - SAMANTA PAZELLO LEITE</v>
      </c>
      <c r="B4207" s="16" t="s">
        <v>7656</v>
      </c>
      <c r="C4207" s="16" t="s">
        <v>1929</v>
      </c>
      <c r="D4207" s="16" t="s">
        <v>12309</v>
      </c>
      <c r="E4207" s="16" t="s">
        <v>21299</v>
      </c>
      <c r="F4207">
        <v>116</v>
      </c>
      <c r="G4207">
        <v>4</v>
      </c>
    </row>
    <row r="4208" spans="1:7" x14ac:dyDescent="0.25">
      <c r="A4208" t="str">
        <f>_xlfn.CONCAT(Inadiplentes_Benner_SQL[[#This Row],[EMPRESA]]," - ",Inadiplentes_Benner_SQL[[#This Row],[NUMERO]], " - ",Inadiplentes_Benner_SQL[[#This Row],[CLIENTE]])</f>
        <v>MEDICAR RIBEIRÃO PRETO - EF-00030685-CT - DENISE LUIZ PINTO</v>
      </c>
      <c r="B4208" s="16" t="s">
        <v>7656</v>
      </c>
      <c r="C4208" s="16" t="s">
        <v>586</v>
      </c>
      <c r="D4208" s="16" t="s">
        <v>12283</v>
      </c>
      <c r="E4208" s="16" t="s">
        <v>21299</v>
      </c>
      <c r="F4208">
        <v>116</v>
      </c>
      <c r="G4208">
        <v>4</v>
      </c>
    </row>
    <row r="4209" spans="1:7" x14ac:dyDescent="0.25">
      <c r="A4209" t="str">
        <f>_xlfn.CONCAT(Inadiplentes_Benner_SQL[[#This Row],[EMPRESA]]," - ",Inadiplentes_Benner_SQL[[#This Row],[NUMERO]], " - ",Inadiplentes_Benner_SQL[[#This Row],[CLIENTE]])</f>
        <v>MEDICAR RIBEIRÃO PRETO - EF-00030388-CT - MARIA EUGENIA CARVALHO RIBEIRO</v>
      </c>
      <c r="B4209" s="16" t="s">
        <v>7656</v>
      </c>
      <c r="C4209" s="16" t="s">
        <v>6051</v>
      </c>
      <c r="D4209" s="16" t="s">
        <v>12277</v>
      </c>
      <c r="E4209" s="16" t="s">
        <v>21299</v>
      </c>
      <c r="F4209">
        <v>116</v>
      </c>
      <c r="G4209">
        <v>4</v>
      </c>
    </row>
    <row r="4210" spans="1:7" x14ac:dyDescent="0.25">
      <c r="A4210" t="str">
        <f>_xlfn.CONCAT(Inadiplentes_Benner_SQL[[#This Row],[EMPRESA]]," - ",Inadiplentes_Benner_SQL[[#This Row],[NUMERO]], " - ",Inadiplentes_Benner_SQL[[#This Row],[CLIENTE]])</f>
        <v>MEDICAR RIBEIRÃO PRETO - EF-00022409-CT - ROSEMEIRE APARECIDA MOREIRA</v>
      </c>
      <c r="B4210" s="16" t="s">
        <v>7656</v>
      </c>
      <c r="C4210" s="16" t="s">
        <v>186</v>
      </c>
      <c r="D4210" s="16" t="s">
        <v>12211</v>
      </c>
      <c r="E4210" s="16" t="s">
        <v>21299</v>
      </c>
      <c r="F4210">
        <v>116</v>
      </c>
      <c r="G4210">
        <v>4</v>
      </c>
    </row>
    <row r="4211" spans="1:7" x14ac:dyDescent="0.25">
      <c r="A4211" t="str">
        <f>_xlfn.CONCAT(Inadiplentes_Benner_SQL[[#This Row],[EMPRESA]]," - ",Inadiplentes_Benner_SQL[[#This Row],[NUMERO]], " - ",Inadiplentes_Benner_SQL[[#This Row],[CLIENTE]])</f>
        <v>MEDICAR RIBEIRÃO PRETO - EF-00022536-CT - SEVERINA PEDRO DO NASCIMENTO</v>
      </c>
      <c r="B4211" s="16" t="s">
        <v>7656</v>
      </c>
      <c r="C4211" s="16" t="s">
        <v>6046</v>
      </c>
      <c r="D4211" s="16" t="s">
        <v>12217</v>
      </c>
      <c r="E4211" s="16" t="s">
        <v>21299</v>
      </c>
      <c r="F4211">
        <v>116</v>
      </c>
      <c r="G4211">
        <v>4</v>
      </c>
    </row>
    <row r="4212" spans="1:7" x14ac:dyDescent="0.25">
      <c r="A4212" t="str">
        <f>_xlfn.CONCAT(Inadiplentes_Benner_SQL[[#This Row],[EMPRESA]]," - ",Inadiplentes_Benner_SQL[[#This Row],[NUMERO]], " - ",Inadiplentes_Benner_SQL[[#This Row],[CLIENTE]])</f>
        <v>MEDICAR RIBEIRÃO PRETO - EF-00039244-CT - MARIA APARECIDA ZANIN ZANON</v>
      </c>
      <c r="B4212" s="16" t="s">
        <v>7656</v>
      </c>
      <c r="C4212" s="16" t="s">
        <v>1948</v>
      </c>
      <c r="D4212" s="16" t="s">
        <v>17994</v>
      </c>
      <c r="E4212" s="16" t="s">
        <v>21299</v>
      </c>
      <c r="F4212">
        <v>116</v>
      </c>
      <c r="G4212">
        <v>2</v>
      </c>
    </row>
    <row r="4213" spans="1:7" x14ac:dyDescent="0.25">
      <c r="A4213" t="str">
        <f>_xlfn.CONCAT(Inadiplentes_Benner_SQL[[#This Row],[EMPRESA]]," - ",Inadiplentes_Benner_SQL[[#This Row],[NUMERO]], " - ",Inadiplentes_Benner_SQL[[#This Row],[CLIENTE]])</f>
        <v>MEDICAR LITORAL LTDA - EF-00021779-CT - AVELINA DA GLORIA SANT ANA FREIRE</v>
      </c>
      <c r="B4213" s="16" t="s">
        <v>8385</v>
      </c>
      <c r="C4213" s="16" t="s">
        <v>665</v>
      </c>
      <c r="D4213" s="16" t="s">
        <v>12181</v>
      </c>
      <c r="E4213" s="16" t="s">
        <v>21299</v>
      </c>
      <c r="F4213">
        <v>116</v>
      </c>
      <c r="G4213">
        <v>4</v>
      </c>
    </row>
    <row r="4214" spans="1:7" x14ac:dyDescent="0.25">
      <c r="A4214" t="str">
        <f>_xlfn.CONCAT(Inadiplentes_Benner_SQL[[#This Row],[EMPRESA]]," - ",Inadiplentes_Benner_SQL[[#This Row],[NUMERO]], " - ",Inadiplentes_Benner_SQL[[#This Row],[CLIENTE]])</f>
        <v>MEDICAR RIBEIRÃO PRETO - EF-00021033-CT - SILVANA FERREIRA DA CRUZ</v>
      </c>
      <c r="B4214" s="16" t="s">
        <v>7656</v>
      </c>
      <c r="C4214" s="16" t="s">
        <v>2665</v>
      </c>
      <c r="D4214" s="16" t="s">
        <v>12139</v>
      </c>
      <c r="E4214" s="16" t="s">
        <v>21299</v>
      </c>
      <c r="F4214">
        <v>116</v>
      </c>
      <c r="G4214">
        <v>4</v>
      </c>
    </row>
    <row r="4215" spans="1:7" x14ac:dyDescent="0.25">
      <c r="A4215" t="str">
        <f>_xlfn.CONCAT(Inadiplentes_Benner_SQL[[#This Row],[EMPRESA]]," - ",Inadiplentes_Benner_SQL[[#This Row],[NUMERO]], " - ",Inadiplentes_Benner_SQL[[#This Row],[CLIENTE]])</f>
        <v>MEDICAR RIBEIRÃO PRETO - EF-00021649-CT - ROGER APARECIDO DA SILVA</v>
      </c>
      <c r="B4215" s="16" t="s">
        <v>7656</v>
      </c>
      <c r="C4215" s="16" t="s">
        <v>367</v>
      </c>
      <c r="D4215" s="16" t="s">
        <v>12169</v>
      </c>
      <c r="E4215" s="16" t="s">
        <v>21299</v>
      </c>
      <c r="F4215">
        <v>116</v>
      </c>
      <c r="G4215">
        <v>4</v>
      </c>
    </row>
    <row r="4216" spans="1:7" x14ac:dyDescent="0.25">
      <c r="A4216" t="str">
        <f>_xlfn.CONCAT(Inadiplentes_Benner_SQL[[#This Row],[EMPRESA]]," - ",Inadiplentes_Benner_SQL[[#This Row],[NUMERO]], " - ",Inadiplentes_Benner_SQL[[#This Row],[CLIENTE]])</f>
        <v>MEDICAR RIBEIRÃO PRETO - EF-00021488-CT - MARIA LUCIA CORREA</v>
      </c>
      <c r="B4216" s="16" t="s">
        <v>7656</v>
      </c>
      <c r="C4216" s="16" t="s">
        <v>366</v>
      </c>
      <c r="D4216" s="16" t="s">
        <v>12153</v>
      </c>
      <c r="E4216" s="16" t="s">
        <v>21299</v>
      </c>
      <c r="F4216">
        <v>116</v>
      </c>
      <c r="G4216">
        <v>4</v>
      </c>
    </row>
    <row r="4217" spans="1:7" x14ac:dyDescent="0.25">
      <c r="A4217" t="str">
        <f>_xlfn.CONCAT(Inadiplentes_Benner_SQL[[#This Row],[EMPRESA]]," - ",Inadiplentes_Benner_SQL[[#This Row],[NUMERO]], " - ",Inadiplentes_Benner_SQL[[#This Row],[CLIENTE]])</f>
        <v>MEDICAR RIBEIRÃO PRETO - EF-00022595-CT - MARINA SILVA MARTINS ROSA</v>
      </c>
      <c r="B4217" s="16" t="s">
        <v>7656</v>
      </c>
      <c r="C4217" s="16" t="s">
        <v>187</v>
      </c>
      <c r="D4217" s="16" t="s">
        <v>12223</v>
      </c>
      <c r="E4217" s="16" t="s">
        <v>21299</v>
      </c>
      <c r="F4217">
        <v>116</v>
      </c>
      <c r="G4217">
        <v>4</v>
      </c>
    </row>
    <row r="4218" spans="1:7" x14ac:dyDescent="0.25">
      <c r="A4218" t="str">
        <f>_xlfn.CONCAT(Inadiplentes_Benner_SQL[[#This Row],[EMPRESA]]," - ",Inadiplentes_Benner_SQL[[#This Row],[NUMERO]], " - ",Inadiplentes_Benner_SQL[[#This Row],[CLIENTE]])</f>
        <v>MEDICAR LITORAL LTDA - EF-00020763-CT - LUCAS CARNEIRO DOS SANTOS</v>
      </c>
      <c r="B4218" s="16" t="s">
        <v>8385</v>
      </c>
      <c r="C4218" s="16" t="s">
        <v>656</v>
      </c>
      <c r="D4218" s="16" t="s">
        <v>12133</v>
      </c>
      <c r="E4218" s="16" t="s">
        <v>21299</v>
      </c>
      <c r="F4218">
        <v>116</v>
      </c>
      <c r="G4218">
        <v>4</v>
      </c>
    </row>
    <row r="4219" spans="1:7" x14ac:dyDescent="0.25">
      <c r="A4219" t="str">
        <f>_xlfn.CONCAT(Inadiplentes_Benner_SQL[[#This Row],[EMPRESA]]," - ",Inadiplentes_Benner_SQL[[#This Row],[NUMERO]], " - ",Inadiplentes_Benner_SQL[[#This Row],[CLIENTE]])</f>
        <v>MEDICAR CAMPINAS - EF-00032059-CT - IRENE ALVES SIMPLICIO DE OLIVEIRA</v>
      </c>
      <c r="B4219" s="16" t="s">
        <v>7660</v>
      </c>
      <c r="C4219" s="16" t="s">
        <v>1113</v>
      </c>
      <c r="D4219" s="16" t="s">
        <v>12335</v>
      </c>
      <c r="E4219" s="16" t="s">
        <v>21299</v>
      </c>
      <c r="F4219">
        <v>116</v>
      </c>
      <c r="G4219">
        <v>4</v>
      </c>
    </row>
    <row r="4220" spans="1:7" x14ac:dyDescent="0.25">
      <c r="A4220" t="str">
        <f>_xlfn.CONCAT(Inadiplentes_Benner_SQL[[#This Row],[EMPRESA]]," - ",Inadiplentes_Benner_SQL[[#This Row],[NUMERO]], " - ",Inadiplentes_Benner_SQL[[#This Row],[CLIENTE]])</f>
        <v>MEDICAR RIBEIRÃO PRETO - EF-00022375-CT - CLEIDE FERREIRA ALVES</v>
      </c>
      <c r="B4220" s="16" t="s">
        <v>7656</v>
      </c>
      <c r="C4220" s="16" t="s">
        <v>2490</v>
      </c>
      <c r="D4220" s="16" t="s">
        <v>12209</v>
      </c>
      <c r="E4220" s="16" t="s">
        <v>21299</v>
      </c>
      <c r="F4220">
        <v>116</v>
      </c>
      <c r="G4220">
        <v>4</v>
      </c>
    </row>
    <row r="4221" spans="1:7" x14ac:dyDescent="0.25">
      <c r="A4221" t="str">
        <f>_xlfn.CONCAT(Inadiplentes_Benner_SQL[[#This Row],[EMPRESA]]," - ",Inadiplentes_Benner_SQL[[#This Row],[NUMERO]], " - ",Inadiplentes_Benner_SQL[[#This Row],[CLIENTE]])</f>
        <v>MEDICAR RIBEIRÃO PRETO - EF-00022589-CT - FRANCISCO CHRISTINO</v>
      </c>
      <c r="B4221" s="16" t="s">
        <v>7656</v>
      </c>
      <c r="C4221" s="16" t="s">
        <v>1096</v>
      </c>
      <c r="D4221" s="16" t="s">
        <v>12221</v>
      </c>
      <c r="E4221" s="16" t="s">
        <v>21299</v>
      </c>
      <c r="F4221">
        <v>116</v>
      </c>
      <c r="G4221">
        <v>4</v>
      </c>
    </row>
    <row r="4222" spans="1:7" x14ac:dyDescent="0.25">
      <c r="A4222" t="str">
        <f>_xlfn.CONCAT(Inadiplentes_Benner_SQL[[#This Row],[EMPRESA]]," - ",Inadiplentes_Benner_SQL[[#This Row],[NUMERO]], " - ",Inadiplentes_Benner_SQL[[#This Row],[CLIENTE]])</f>
        <v>MEDICAR RIBEIRÃO PRETO - EF-00022805-CT - KARINA PATRICIA PEREIRA</v>
      </c>
      <c r="B4222" s="16" t="s">
        <v>7656</v>
      </c>
      <c r="C4222" s="16" t="s">
        <v>2496</v>
      </c>
      <c r="D4222" s="16" t="s">
        <v>12247</v>
      </c>
      <c r="E4222" s="16" t="s">
        <v>21299</v>
      </c>
      <c r="F4222">
        <v>116</v>
      </c>
      <c r="G4222">
        <v>4</v>
      </c>
    </row>
    <row r="4223" spans="1:7" x14ac:dyDescent="0.25">
      <c r="A4223" t="str">
        <f>_xlfn.CONCAT(Inadiplentes_Benner_SQL[[#This Row],[EMPRESA]]," - ",Inadiplentes_Benner_SQL[[#This Row],[NUMERO]], " - ",Inadiplentes_Benner_SQL[[#This Row],[CLIENTE]])</f>
        <v>MEDICAR RIBEIRÃO PRETO - EF-00032241-CT - MARIA MADALENA DE ALMEIDA BERGAMO</v>
      </c>
      <c r="B4223" s="16" t="s">
        <v>7656</v>
      </c>
      <c r="C4223" s="16" t="s">
        <v>284</v>
      </c>
      <c r="D4223" s="16" t="s">
        <v>17928</v>
      </c>
      <c r="E4223" s="16" t="s">
        <v>21299</v>
      </c>
      <c r="F4223">
        <v>116</v>
      </c>
      <c r="G4223">
        <v>2</v>
      </c>
    </row>
    <row r="4224" spans="1:7" x14ac:dyDescent="0.25">
      <c r="A4224" t="str">
        <f>_xlfn.CONCAT(Inadiplentes_Benner_SQL[[#This Row],[EMPRESA]]," - ",Inadiplentes_Benner_SQL[[#This Row],[NUMERO]], " - ",Inadiplentes_Benner_SQL[[#This Row],[CLIENTE]])</f>
        <v>MEDICAR RIBEIRÃO PRETO - EF-00022094-CT - ADALBERTO CAVASSA</v>
      </c>
      <c r="B4224" s="16" t="s">
        <v>7656</v>
      </c>
      <c r="C4224" s="16" t="s">
        <v>2584</v>
      </c>
      <c r="D4224" s="16" t="s">
        <v>12193</v>
      </c>
      <c r="E4224" s="16" t="s">
        <v>21299</v>
      </c>
      <c r="F4224">
        <v>116</v>
      </c>
      <c r="G4224">
        <v>4</v>
      </c>
    </row>
    <row r="4225" spans="1:7" x14ac:dyDescent="0.25">
      <c r="A4225" t="str">
        <f>_xlfn.CONCAT(Inadiplentes_Benner_SQL[[#This Row],[EMPRESA]]," - ",Inadiplentes_Benner_SQL[[#This Row],[NUMERO]], " - ",Inadiplentes_Benner_SQL[[#This Row],[CLIENTE]])</f>
        <v>MEDICAR RIBEIRÃO PRETO - EF-00021642-CT - RUTE APARECIDA DE SOUSA CHAGAS</v>
      </c>
      <c r="B4225" s="16" t="s">
        <v>7656</v>
      </c>
      <c r="C4225" s="16" t="s">
        <v>1085</v>
      </c>
      <c r="D4225" s="16" t="s">
        <v>12167</v>
      </c>
      <c r="E4225" s="16" t="s">
        <v>21299</v>
      </c>
      <c r="F4225">
        <v>116</v>
      </c>
      <c r="G4225">
        <v>4</v>
      </c>
    </row>
    <row r="4226" spans="1:7" x14ac:dyDescent="0.25">
      <c r="A4226" t="str">
        <f>_xlfn.CONCAT(Inadiplentes_Benner_SQL[[#This Row],[EMPRESA]]," - ",Inadiplentes_Benner_SQL[[#This Row],[NUMERO]], " - ",Inadiplentes_Benner_SQL[[#This Row],[CLIENTE]])</f>
        <v>MEDICAR RIBEIRÃO PRETO - EF-00031836-CT - SUELI DE LIMA</v>
      </c>
      <c r="B4226" s="16" t="s">
        <v>7656</v>
      </c>
      <c r="C4226" s="16" t="s">
        <v>2689</v>
      </c>
      <c r="D4226" s="16" t="s">
        <v>12317</v>
      </c>
      <c r="E4226" s="16" t="s">
        <v>21299</v>
      </c>
      <c r="F4226">
        <v>116</v>
      </c>
      <c r="G4226">
        <v>4</v>
      </c>
    </row>
    <row r="4227" spans="1:7" x14ac:dyDescent="0.25">
      <c r="A4227" t="str">
        <f>_xlfn.CONCAT(Inadiplentes_Benner_SQL[[#This Row],[EMPRESA]]," - ",Inadiplentes_Benner_SQL[[#This Row],[NUMERO]], " - ",Inadiplentes_Benner_SQL[[#This Row],[CLIENTE]])</f>
        <v>MEDICAR LITORAL LTDA - EF-00021537-CT - REGINA STELLA PIMENTA FERNANDES</v>
      </c>
      <c r="B4227" s="16" t="s">
        <v>8385</v>
      </c>
      <c r="C4227" s="16" t="s">
        <v>570</v>
      </c>
      <c r="D4227" s="16" t="s">
        <v>12155</v>
      </c>
      <c r="E4227" s="16" t="s">
        <v>21299</v>
      </c>
      <c r="F4227">
        <v>116</v>
      </c>
      <c r="G4227">
        <v>4</v>
      </c>
    </row>
    <row r="4228" spans="1:7" x14ac:dyDescent="0.25">
      <c r="A4228" t="str">
        <f>_xlfn.CONCAT(Inadiplentes_Benner_SQL[[#This Row],[EMPRESA]]," - ",Inadiplentes_Benner_SQL[[#This Row],[NUMERO]], " - ",Inadiplentes_Benner_SQL[[#This Row],[CLIENTE]])</f>
        <v>MEDICAR RIBEIRÃO PRETO - EF-00022724-CT - JORGE LUIS SILVESTRE</v>
      </c>
      <c r="B4228" s="16" t="s">
        <v>7656</v>
      </c>
      <c r="C4228" s="16" t="s">
        <v>380</v>
      </c>
      <c r="D4228" s="16" t="s">
        <v>12239</v>
      </c>
      <c r="E4228" s="16" t="s">
        <v>21299</v>
      </c>
      <c r="F4228">
        <v>116</v>
      </c>
      <c r="G4228">
        <v>4</v>
      </c>
    </row>
    <row r="4229" spans="1:7" x14ac:dyDescent="0.25">
      <c r="A4229" t="str">
        <f>_xlfn.CONCAT(Inadiplentes_Benner_SQL[[#This Row],[EMPRESA]]," - ",Inadiplentes_Benner_SQL[[#This Row],[NUMERO]], " - ",Inadiplentes_Benner_SQL[[#This Row],[CLIENTE]])</f>
        <v>MEDICAR RIBEIRÃO PRETO - EF-00022611-CT - ELIANA DE CASSIA TEODORO FERREIRA</v>
      </c>
      <c r="B4229" s="16" t="s">
        <v>7656</v>
      </c>
      <c r="C4229" s="16" t="s">
        <v>672</v>
      </c>
      <c r="D4229" s="16" t="s">
        <v>12225</v>
      </c>
      <c r="E4229" s="16" t="s">
        <v>21299</v>
      </c>
      <c r="F4229">
        <v>116</v>
      </c>
      <c r="G4229">
        <v>4</v>
      </c>
    </row>
    <row r="4230" spans="1:7" x14ac:dyDescent="0.25">
      <c r="A4230" t="str">
        <f>_xlfn.CONCAT(Inadiplentes_Benner_SQL[[#This Row],[EMPRESA]]," - ",Inadiplentes_Benner_SQL[[#This Row],[NUMERO]], " - ",Inadiplentes_Benner_SQL[[#This Row],[CLIENTE]])</f>
        <v>MEDICAR RIBEIRÃO PRETO - EF-00022781-CT - JEVERSON BULIANI DE SOUZA</v>
      </c>
      <c r="B4230" s="16" t="s">
        <v>7656</v>
      </c>
      <c r="C4230" s="16" t="s">
        <v>2680</v>
      </c>
      <c r="D4230" s="16" t="s">
        <v>12243</v>
      </c>
      <c r="E4230" s="16" t="s">
        <v>21299</v>
      </c>
      <c r="F4230">
        <v>116</v>
      </c>
      <c r="G4230">
        <v>4</v>
      </c>
    </row>
    <row r="4231" spans="1:7" x14ac:dyDescent="0.25">
      <c r="A4231" t="str">
        <f>_xlfn.CONCAT(Inadiplentes_Benner_SQL[[#This Row],[EMPRESA]]," - ",Inadiplentes_Benner_SQL[[#This Row],[NUMERO]], " - ",Inadiplentes_Benner_SQL[[#This Row],[CLIENTE]])</f>
        <v>MEDICAR LITORAL LTDA - EF-00020601-CT - SANDRA DE CAMPOS FREIRE</v>
      </c>
      <c r="B4231" s="16" t="s">
        <v>8385</v>
      </c>
      <c r="C4231" s="16" t="s">
        <v>1073</v>
      </c>
      <c r="D4231" s="16" t="s">
        <v>12125</v>
      </c>
      <c r="E4231" s="16" t="s">
        <v>21299</v>
      </c>
      <c r="F4231">
        <v>116</v>
      </c>
      <c r="G4231">
        <v>4</v>
      </c>
    </row>
    <row r="4232" spans="1:7" x14ac:dyDescent="0.25">
      <c r="A4232" t="str">
        <f>_xlfn.CONCAT(Inadiplentes_Benner_SQL[[#This Row],[EMPRESA]]," - ",Inadiplentes_Benner_SQL[[#This Row],[NUMERO]], " - ",Inadiplentes_Benner_SQL[[#This Row],[CLIENTE]])</f>
        <v>MEDICAR RIBEIRÃO PRETO - EF-00030595-CT - JOSE FERNANDES DE OLIVEIRA</v>
      </c>
      <c r="B4232" s="16" t="s">
        <v>7656</v>
      </c>
      <c r="C4232" s="16" t="s">
        <v>279</v>
      </c>
      <c r="D4232" s="16" t="s">
        <v>12281</v>
      </c>
      <c r="E4232" s="16" t="s">
        <v>21299</v>
      </c>
      <c r="F4232">
        <v>116</v>
      </c>
      <c r="G4232">
        <v>4</v>
      </c>
    </row>
    <row r="4233" spans="1:7" x14ac:dyDescent="0.25">
      <c r="A4233" t="str">
        <f>_xlfn.CONCAT(Inadiplentes_Benner_SQL[[#This Row],[EMPRESA]]," - ",Inadiplentes_Benner_SQL[[#This Row],[NUMERO]], " - ",Inadiplentes_Benner_SQL[[#This Row],[CLIENTE]])</f>
        <v>MEDICAR RIBEIRÃO PRETO - EF-00021710-CT - MANOEL ASSIS ALVES SANTANA</v>
      </c>
      <c r="B4233" s="16" t="s">
        <v>7656</v>
      </c>
      <c r="C4233" s="16" t="s">
        <v>6044</v>
      </c>
      <c r="D4233" s="16" t="s">
        <v>12175</v>
      </c>
      <c r="E4233" s="16" t="s">
        <v>21299</v>
      </c>
      <c r="F4233">
        <v>116</v>
      </c>
      <c r="G4233">
        <v>4</v>
      </c>
    </row>
    <row r="4234" spans="1:7" x14ac:dyDescent="0.25">
      <c r="A4234" t="str">
        <f>_xlfn.CONCAT(Inadiplentes_Benner_SQL[[#This Row],[EMPRESA]]," - ",Inadiplentes_Benner_SQL[[#This Row],[NUMERO]], " - ",Inadiplentes_Benner_SQL[[#This Row],[CLIENTE]])</f>
        <v>MEDICAR RIBEIRÃO PRETO - EF-00022061-CT - MARIANE MENDES</v>
      </c>
      <c r="B4234" s="16" t="s">
        <v>7656</v>
      </c>
      <c r="C4234" s="16" t="s">
        <v>576</v>
      </c>
      <c r="D4234" s="16" t="s">
        <v>12191</v>
      </c>
      <c r="E4234" s="16" t="s">
        <v>21299</v>
      </c>
      <c r="F4234">
        <v>116</v>
      </c>
      <c r="G4234">
        <v>4</v>
      </c>
    </row>
    <row r="4235" spans="1:7" x14ac:dyDescent="0.25">
      <c r="A4235" t="str">
        <f>_xlfn.CONCAT(Inadiplentes_Benner_SQL[[#This Row],[EMPRESA]]," - ",Inadiplentes_Benner_SQL[[#This Row],[NUMERO]], " - ",Inadiplentes_Benner_SQL[[#This Row],[CLIENTE]])</f>
        <v>MEDICAR RIBEIRÃO PRETO - EF-00022244-CT - GETULIO FERREIRA DA SILVA</v>
      </c>
      <c r="B4235" s="16" t="s">
        <v>7656</v>
      </c>
      <c r="C4235" s="16" t="s">
        <v>778</v>
      </c>
      <c r="D4235" s="16" t="s">
        <v>12203</v>
      </c>
      <c r="E4235" s="16" t="s">
        <v>21299</v>
      </c>
      <c r="F4235">
        <v>116</v>
      </c>
      <c r="G4235">
        <v>4</v>
      </c>
    </row>
    <row r="4236" spans="1:7" x14ac:dyDescent="0.25">
      <c r="A4236" t="str">
        <f>_xlfn.CONCAT(Inadiplentes_Benner_SQL[[#This Row],[EMPRESA]]," - ",Inadiplentes_Benner_SQL[[#This Row],[NUMERO]], " - ",Inadiplentes_Benner_SQL[[#This Row],[CLIENTE]])</f>
        <v>MEDICAR RIBEIRÃO PRETO - EF-00020590-CT - EDITE GOMES MARTINS</v>
      </c>
      <c r="B4236" s="16" t="s">
        <v>7656</v>
      </c>
      <c r="C4236" s="16" t="s">
        <v>1072</v>
      </c>
      <c r="D4236" s="16" t="s">
        <v>12123</v>
      </c>
      <c r="E4236" s="16" t="s">
        <v>21299</v>
      </c>
      <c r="F4236">
        <v>116</v>
      </c>
      <c r="G4236">
        <v>4</v>
      </c>
    </row>
    <row r="4237" spans="1:7" x14ac:dyDescent="0.25">
      <c r="A4237" t="str">
        <f>_xlfn.CONCAT(Inadiplentes_Benner_SQL[[#This Row],[EMPRESA]]," - ",Inadiplentes_Benner_SQL[[#This Row],[NUMERO]], " - ",Inadiplentes_Benner_SQL[[#This Row],[CLIENTE]])</f>
        <v>MEDICAR RIBEIRÃO PRETO - EF-00022968-CT - WESLEY PINHEIRO RIBEIRO</v>
      </c>
      <c r="B4237" s="16" t="s">
        <v>7656</v>
      </c>
      <c r="C4237" s="16" t="s">
        <v>983</v>
      </c>
      <c r="D4237" s="16" t="s">
        <v>12259</v>
      </c>
      <c r="E4237" s="16" t="s">
        <v>21299</v>
      </c>
      <c r="F4237">
        <v>116</v>
      </c>
      <c r="G4237">
        <v>4</v>
      </c>
    </row>
    <row r="4238" spans="1:7" x14ac:dyDescent="0.25">
      <c r="A4238" t="str">
        <f>_xlfn.CONCAT(Inadiplentes_Benner_SQL[[#This Row],[EMPRESA]]," - ",Inadiplentes_Benner_SQL[[#This Row],[NUMERO]], " - ",Inadiplentes_Benner_SQL[[#This Row],[CLIENTE]])</f>
        <v>MEDICAR RIBEIRÃO PRETO - EF-00021707-CT - JOSE VITORINO FRANCA DE ALMEIDA</v>
      </c>
      <c r="B4238" s="16" t="s">
        <v>7656</v>
      </c>
      <c r="C4238" s="16" t="s">
        <v>1087</v>
      </c>
      <c r="D4238" s="16" t="s">
        <v>12173</v>
      </c>
      <c r="E4238" s="16" t="s">
        <v>21299</v>
      </c>
      <c r="F4238">
        <v>116</v>
      </c>
      <c r="G4238">
        <v>4</v>
      </c>
    </row>
    <row r="4239" spans="1:7" x14ac:dyDescent="0.25">
      <c r="A4239" t="str">
        <f>_xlfn.CONCAT(Inadiplentes_Benner_SQL[[#This Row],[EMPRESA]]," - ",Inadiplentes_Benner_SQL[[#This Row],[NUMERO]], " - ",Inadiplentes_Benner_SQL[[#This Row],[CLIENTE]])</f>
        <v>MEDICAR RIBEIRÃO PRETO - EF-00031584-CT - DARIANE SANTANA LOOZE</v>
      </c>
      <c r="B4239" s="16" t="s">
        <v>7656</v>
      </c>
      <c r="C4239" s="16" t="s">
        <v>994</v>
      </c>
      <c r="D4239" s="16" t="s">
        <v>12303</v>
      </c>
      <c r="E4239" s="16" t="s">
        <v>21299</v>
      </c>
      <c r="F4239">
        <v>116</v>
      </c>
      <c r="G4239">
        <v>4</v>
      </c>
    </row>
    <row r="4240" spans="1:7" x14ac:dyDescent="0.25">
      <c r="A4240" t="str">
        <f>_xlfn.CONCAT(Inadiplentes_Benner_SQL[[#This Row],[EMPRESA]]," - ",Inadiplentes_Benner_SQL[[#This Row],[NUMERO]], " - ",Inadiplentes_Benner_SQL[[#This Row],[CLIENTE]])</f>
        <v>MEDICAR RIBEIRÃO PRETO - EF-00031918-CT - JOICE APARECIDA DE ALMEIDA</v>
      </c>
      <c r="B4240" s="16" t="s">
        <v>7656</v>
      </c>
      <c r="C4240" s="16" t="s">
        <v>1600</v>
      </c>
      <c r="D4240" s="16" t="s">
        <v>12325</v>
      </c>
      <c r="E4240" s="16" t="s">
        <v>21299</v>
      </c>
      <c r="F4240">
        <v>116</v>
      </c>
      <c r="G4240">
        <v>4</v>
      </c>
    </row>
    <row r="4241" spans="1:7" x14ac:dyDescent="0.25">
      <c r="A4241" t="str">
        <f>_xlfn.CONCAT(Inadiplentes_Benner_SQL[[#This Row],[EMPRESA]]," - ",Inadiplentes_Benner_SQL[[#This Row],[NUMERO]], " - ",Inadiplentes_Benner_SQL[[#This Row],[CLIENTE]])</f>
        <v>MEDICAR RIBEIRÃO PRETO - EF-00021466-CT - APARECIDA BARBOSA NUNES VELOZO</v>
      </c>
      <c r="B4241" s="16" t="s">
        <v>7656</v>
      </c>
      <c r="C4241" s="16" t="s">
        <v>1081</v>
      </c>
      <c r="D4241" s="16" t="s">
        <v>12147</v>
      </c>
      <c r="E4241" s="16" t="s">
        <v>21299</v>
      </c>
      <c r="F4241">
        <v>116</v>
      </c>
      <c r="G4241">
        <v>4</v>
      </c>
    </row>
    <row r="4242" spans="1:7" x14ac:dyDescent="0.25">
      <c r="A4242" t="str">
        <f>_xlfn.CONCAT(Inadiplentes_Benner_SQL[[#This Row],[EMPRESA]]," - ",Inadiplentes_Benner_SQL[[#This Row],[NUMERO]], " - ",Inadiplentes_Benner_SQL[[#This Row],[CLIENTE]])</f>
        <v>MEDICAR RIBEIRÃO PRETO - EF-00021546-CT - IVALDO SALES DE OLIVEIRA</v>
      </c>
      <c r="B4242" s="16" t="s">
        <v>7656</v>
      </c>
      <c r="C4242" s="16" t="s">
        <v>94</v>
      </c>
      <c r="D4242" s="16" t="s">
        <v>12161</v>
      </c>
      <c r="E4242" s="16" t="s">
        <v>21299</v>
      </c>
      <c r="F4242">
        <v>116</v>
      </c>
      <c r="G4242">
        <v>4</v>
      </c>
    </row>
    <row r="4243" spans="1:7" x14ac:dyDescent="0.25">
      <c r="A4243" t="str">
        <f>_xlfn.CONCAT(Inadiplentes_Benner_SQL[[#This Row],[EMPRESA]]," - ",Inadiplentes_Benner_SQL[[#This Row],[NUMERO]], " - ",Inadiplentes_Benner_SQL[[#This Row],[CLIENTE]])</f>
        <v>MEDICAR RIBEIRÃO PRETO - EF-00030403-CT - KEILA SILVA MANDU</v>
      </c>
      <c r="B4243" s="16" t="s">
        <v>7656</v>
      </c>
      <c r="C4243" s="16" t="s">
        <v>2596</v>
      </c>
      <c r="D4243" s="16" t="s">
        <v>12279</v>
      </c>
      <c r="E4243" s="16" t="s">
        <v>21299</v>
      </c>
      <c r="F4243">
        <v>116</v>
      </c>
      <c r="G4243">
        <v>4</v>
      </c>
    </row>
    <row r="4244" spans="1:7" x14ac:dyDescent="0.25">
      <c r="A4244" t="str">
        <f>_xlfn.CONCAT(Inadiplentes_Benner_SQL[[#This Row],[EMPRESA]]," - ",Inadiplentes_Benner_SQL[[#This Row],[NUMERO]], " - ",Inadiplentes_Benner_SQL[[#This Row],[CLIENTE]])</f>
        <v>MEDICAR RIBEIRÃO PRETO - EF-00022276-CT - HUMBERTO BEANUCCI FILHO</v>
      </c>
      <c r="B4244" s="16" t="s">
        <v>7656</v>
      </c>
      <c r="C4244" s="16" t="s">
        <v>2587</v>
      </c>
      <c r="D4244" s="16" t="s">
        <v>12205</v>
      </c>
      <c r="E4244" s="16" t="s">
        <v>21299</v>
      </c>
      <c r="F4244">
        <v>116</v>
      </c>
      <c r="G4244">
        <v>4</v>
      </c>
    </row>
    <row r="4245" spans="1:7" x14ac:dyDescent="0.25">
      <c r="A4245" t="str">
        <f>_xlfn.CONCAT(Inadiplentes_Benner_SQL[[#This Row],[EMPRESA]]," - ",Inadiplentes_Benner_SQL[[#This Row],[NUMERO]], " - ",Inadiplentes_Benner_SQL[[#This Row],[CLIENTE]])</f>
        <v>MEDICAR RIBEIRÃO PRETO - EF-00023060-CT - ADRIANA SOUZA ALVES DE ARAUJO</v>
      </c>
      <c r="B4245" s="16" t="s">
        <v>7656</v>
      </c>
      <c r="C4245" s="16" t="s">
        <v>2498</v>
      </c>
      <c r="D4245" s="16" t="s">
        <v>12263</v>
      </c>
      <c r="E4245" s="16" t="s">
        <v>21299</v>
      </c>
      <c r="F4245">
        <v>116</v>
      </c>
      <c r="G4245">
        <v>4</v>
      </c>
    </row>
    <row r="4246" spans="1:7" x14ac:dyDescent="0.25">
      <c r="A4246" t="str">
        <f>_xlfn.CONCAT(Inadiplentes_Benner_SQL[[#This Row],[EMPRESA]]," - ",Inadiplentes_Benner_SQL[[#This Row],[NUMERO]], " - ",Inadiplentes_Benner_SQL[[#This Row],[CLIENTE]])</f>
        <v>MEDICAR RIBEIRÃO PRETO - EF-00022837-CT - JULIA MARYS VICENTE DE OLIVEIRA</v>
      </c>
      <c r="B4246" s="16" t="s">
        <v>7656</v>
      </c>
      <c r="C4246" s="16" t="s">
        <v>2592</v>
      </c>
      <c r="D4246" s="16" t="s">
        <v>12249</v>
      </c>
      <c r="E4246" s="16" t="s">
        <v>21299</v>
      </c>
      <c r="F4246">
        <v>116</v>
      </c>
      <c r="G4246">
        <v>4</v>
      </c>
    </row>
    <row r="4247" spans="1:7" x14ac:dyDescent="0.25">
      <c r="A4247" t="str">
        <f>_xlfn.CONCAT(Inadiplentes_Benner_SQL[[#This Row],[EMPRESA]]," - ",Inadiplentes_Benner_SQL[[#This Row],[NUMERO]], " - ",Inadiplentes_Benner_SQL[[#This Row],[CLIENTE]])</f>
        <v>MEDICAR RIBEIRÃO PRETO - EF-00032078-CT - FATIMA APARECIDA MOURA</v>
      </c>
      <c r="B4247" s="16" t="s">
        <v>7656</v>
      </c>
      <c r="C4247" s="16" t="s">
        <v>998</v>
      </c>
      <c r="D4247" s="16" t="s">
        <v>12337</v>
      </c>
      <c r="E4247" s="16" t="s">
        <v>21299</v>
      </c>
      <c r="F4247">
        <v>116</v>
      </c>
      <c r="G4247">
        <v>4</v>
      </c>
    </row>
    <row r="4248" spans="1:7" x14ac:dyDescent="0.25">
      <c r="A4248" t="str">
        <f>_xlfn.CONCAT(Inadiplentes_Benner_SQL[[#This Row],[EMPRESA]]," - ",Inadiplentes_Benner_SQL[[#This Row],[NUMERO]], " - ",Inadiplentes_Benner_SQL[[#This Row],[CLIENTE]])</f>
        <v>MEDICAR RIBEIRÃO PRETO - EF-00022710-CT - NIVALDO DOS REIS CARVALHO</v>
      </c>
      <c r="B4248" s="16" t="s">
        <v>7656</v>
      </c>
      <c r="C4248" s="16" t="s">
        <v>2590</v>
      </c>
      <c r="D4248" s="16" t="s">
        <v>17867</v>
      </c>
      <c r="E4248" s="16" t="s">
        <v>21299</v>
      </c>
      <c r="F4248">
        <v>116</v>
      </c>
      <c r="G4248">
        <v>2</v>
      </c>
    </row>
    <row r="4249" spans="1:7" x14ac:dyDescent="0.25">
      <c r="A4249" t="str">
        <f>_xlfn.CONCAT(Inadiplentes_Benner_SQL[[#This Row],[EMPRESA]]," - ",Inadiplentes_Benner_SQL[[#This Row],[NUMERO]], " - ",Inadiplentes_Benner_SQL[[#This Row],[CLIENTE]])</f>
        <v>MEDICAR RIBEIRÃO PRETO - EF-00031555-CT - JESSIKA PEREIRA QUINTINO</v>
      </c>
      <c r="B4249" s="16" t="s">
        <v>7656</v>
      </c>
      <c r="C4249" s="16" t="s">
        <v>3259</v>
      </c>
      <c r="D4249" s="16" t="s">
        <v>12299</v>
      </c>
      <c r="E4249" s="16" t="s">
        <v>21299</v>
      </c>
      <c r="F4249">
        <v>116</v>
      </c>
      <c r="G4249">
        <v>4</v>
      </c>
    </row>
    <row r="4250" spans="1:7" x14ac:dyDescent="0.25">
      <c r="A4250" t="str">
        <f>_xlfn.CONCAT(Inadiplentes_Benner_SQL[[#This Row],[EMPRESA]]," - ",Inadiplentes_Benner_SQL[[#This Row],[NUMERO]], " - ",Inadiplentes_Benner_SQL[[#This Row],[CLIENTE]])</f>
        <v>MEDICAR RIBEIRÃO PRETO - EF-00020469-CT - LILIAN SARATTIELE SANTOS OLIVEIRA</v>
      </c>
      <c r="B4250" s="16" t="s">
        <v>7656</v>
      </c>
      <c r="C4250" s="16" t="s">
        <v>6030</v>
      </c>
      <c r="D4250" s="16" t="s">
        <v>12121</v>
      </c>
      <c r="E4250" s="16" t="s">
        <v>21299</v>
      </c>
      <c r="F4250">
        <v>116</v>
      </c>
      <c r="G4250">
        <v>4</v>
      </c>
    </row>
    <row r="4251" spans="1:7" x14ac:dyDescent="0.25">
      <c r="A4251" t="str">
        <f>_xlfn.CONCAT(Inadiplentes_Benner_SQL[[#This Row],[EMPRESA]]," - ",Inadiplentes_Benner_SQL[[#This Row],[NUMERO]], " - ",Inadiplentes_Benner_SQL[[#This Row],[CLIENTE]])</f>
        <v>MEDICAR RIBEIRÃO PRETO - EF-00022895-CT - CINTIA JOANA CORREA DINIZ GOMES</v>
      </c>
      <c r="B4251" s="16" t="s">
        <v>7656</v>
      </c>
      <c r="C4251" s="16" t="s">
        <v>6314</v>
      </c>
      <c r="D4251" s="16" t="s">
        <v>12253</v>
      </c>
      <c r="E4251" s="16" t="s">
        <v>21299</v>
      </c>
      <c r="F4251">
        <v>116</v>
      </c>
      <c r="G4251">
        <v>4</v>
      </c>
    </row>
    <row r="4252" spans="1:7" x14ac:dyDescent="0.25">
      <c r="A4252" t="str">
        <f>_xlfn.CONCAT(Inadiplentes_Benner_SQL[[#This Row],[EMPRESA]]," - ",Inadiplentes_Benner_SQL[[#This Row],[NUMERO]], " - ",Inadiplentes_Benner_SQL[[#This Row],[CLIENTE]])</f>
        <v>MEDICAR RIBEIRÃO PRETO - FA-00022117-CT - NELSON ROBERTO NUNES JUNIOR</v>
      </c>
      <c r="B4252" s="16" t="s">
        <v>7656</v>
      </c>
      <c r="C4252" s="16" t="s">
        <v>6066</v>
      </c>
      <c r="D4252" s="16" t="s">
        <v>20403</v>
      </c>
      <c r="E4252" s="16" t="s">
        <v>21299</v>
      </c>
      <c r="F4252">
        <v>115.5</v>
      </c>
      <c r="G4252">
        <v>1</v>
      </c>
    </row>
    <row r="4253" spans="1:7" x14ac:dyDescent="0.25">
      <c r="A4253" t="str">
        <f>_xlfn.CONCAT(Inadiplentes_Benner_SQL[[#This Row],[EMPRESA]]," - ",Inadiplentes_Benner_SQL[[#This Row],[NUMERO]], " - ",Inadiplentes_Benner_SQL[[#This Row],[CLIENTE]])</f>
        <v>N1 CARD - FA-00006546-CT - VANESSA DE PAULA MORETTI BONINI</v>
      </c>
      <c r="B4253" s="16" t="s">
        <v>8429</v>
      </c>
      <c r="C4253" s="16" t="s">
        <v>1509</v>
      </c>
      <c r="D4253" s="16" t="s">
        <v>14937</v>
      </c>
      <c r="E4253" s="16" t="s">
        <v>21299</v>
      </c>
      <c r="F4253">
        <v>115.49999999999999</v>
      </c>
      <c r="G4253">
        <v>3</v>
      </c>
    </row>
    <row r="4254" spans="1:7" x14ac:dyDescent="0.25">
      <c r="A4254" t="str">
        <f>_xlfn.CONCAT(Inadiplentes_Benner_SQL[[#This Row],[EMPRESA]]," - ",Inadiplentes_Benner_SQL[[#This Row],[NUMERO]], " - ",Inadiplentes_Benner_SQL[[#This Row],[CLIENTE]])</f>
        <v>MEDICAR CAMPINAS - AP-00002009-CT - CPFL COMERCIALIZACAO BRASIL S A</v>
      </c>
      <c r="B4254" s="16" t="s">
        <v>7660</v>
      </c>
      <c r="C4254" s="16" t="s">
        <v>6171</v>
      </c>
      <c r="D4254" s="16" t="s">
        <v>18903</v>
      </c>
      <c r="E4254" s="16" t="s">
        <v>21267</v>
      </c>
      <c r="F4254">
        <v>115.43</v>
      </c>
      <c r="G4254">
        <v>1</v>
      </c>
    </row>
    <row r="4255" spans="1:7" x14ac:dyDescent="0.25">
      <c r="A4255" t="str">
        <f>_xlfn.CONCAT(Inadiplentes_Benner_SQL[[#This Row],[EMPRESA]]," - ",Inadiplentes_Benner_SQL[[#This Row],[NUMERO]], " - ",Inadiplentes_Benner_SQL[[#This Row],[CLIENTE]])</f>
        <v>MEDICAR RIBEIRÃO PRETO - FA-00019704-CT - PATRICIA DE SOUZA GRAVINE</v>
      </c>
      <c r="B4255" s="16" t="s">
        <v>7656</v>
      </c>
      <c r="C4255" s="16" t="s">
        <v>2289</v>
      </c>
      <c r="D4255" s="16" t="s">
        <v>20337</v>
      </c>
      <c r="E4255" s="16" t="s">
        <v>21299</v>
      </c>
      <c r="F4255">
        <v>114.82</v>
      </c>
      <c r="G4255">
        <v>1</v>
      </c>
    </row>
    <row r="4256" spans="1:7" x14ac:dyDescent="0.25">
      <c r="A4256" t="str">
        <f>_xlfn.CONCAT(Inadiplentes_Benner_SQL[[#This Row],[EMPRESA]]," - ",Inadiplentes_Benner_SQL[[#This Row],[NUMERO]], " - ",Inadiplentes_Benner_SQL[[#This Row],[CLIENTE]])</f>
        <v>MEDICAR LITORAL LTDA - EF-00018078-CT - TATIANA FERNANDA PINTO</v>
      </c>
      <c r="B4256" s="16" t="s">
        <v>8385</v>
      </c>
      <c r="C4256" s="16" t="s">
        <v>3220</v>
      </c>
      <c r="D4256" s="16" t="s">
        <v>10328</v>
      </c>
      <c r="E4256" s="16" t="s">
        <v>21299</v>
      </c>
      <c r="F4256">
        <v>114.5</v>
      </c>
      <c r="G4256">
        <v>5</v>
      </c>
    </row>
    <row r="4257" spans="1:7" x14ac:dyDescent="0.25">
      <c r="A4257" t="str">
        <f>_xlfn.CONCAT(Inadiplentes_Benner_SQL[[#This Row],[EMPRESA]]," - ",Inadiplentes_Benner_SQL[[#This Row],[NUMERO]], " - ",Inadiplentes_Benner_SQL[[#This Row],[CLIENTE]])</f>
        <v>MEDICAR RIBEIRÃO PRETO - EF-00017543-CT - AARON MOISES GONZALEZ AQUINO</v>
      </c>
      <c r="B4257" s="16" t="s">
        <v>7656</v>
      </c>
      <c r="C4257" s="16" t="s">
        <v>61</v>
      </c>
      <c r="D4257" s="16" t="s">
        <v>10292</v>
      </c>
      <c r="E4257" s="16" t="s">
        <v>21299</v>
      </c>
      <c r="F4257">
        <v>114.5</v>
      </c>
      <c r="G4257">
        <v>5</v>
      </c>
    </row>
    <row r="4258" spans="1:7" x14ac:dyDescent="0.25">
      <c r="A4258" t="str">
        <f>_xlfn.CONCAT(Inadiplentes_Benner_SQL[[#This Row],[EMPRESA]]," - ",Inadiplentes_Benner_SQL[[#This Row],[NUMERO]], " - ",Inadiplentes_Benner_SQL[[#This Row],[CLIENTE]])</f>
        <v>MEDICAR LITORAL LTDA - EF-00018075-CT - JONATHAN BARBOSA DA SILVA</v>
      </c>
      <c r="B4258" s="16" t="s">
        <v>8385</v>
      </c>
      <c r="C4258" s="16" t="s">
        <v>839</v>
      </c>
      <c r="D4258" s="16" t="s">
        <v>10324</v>
      </c>
      <c r="E4258" s="16" t="s">
        <v>21299</v>
      </c>
      <c r="F4258">
        <v>114.5</v>
      </c>
      <c r="G4258">
        <v>5</v>
      </c>
    </row>
    <row r="4259" spans="1:7" x14ac:dyDescent="0.25">
      <c r="A4259" t="str">
        <f>_xlfn.CONCAT(Inadiplentes_Benner_SQL[[#This Row],[EMPRESA]]," - ",Inadiplentes_Benner_SQL[[#This Row],[NUMERO]], " - ",Inadiplentes_Benner_SQL[[#This Row],[CLIENTE]])</f>
        <v>MEDICAR LITORAL LTDA - EF-00018082-CT - AUDREY MOURA DO AMARAL</v>
      </c>
      <c r="B4259" s="16" t="s">
        <v>8385</v>
      </c>
      <c r="C4259" s="16" t="s">
        <v>542</v>
      </c>
      <c r="D4259" s="16" t="s">
        <v>10330</v>
      </c>
      <c r="E4259" s="16" t="s">
        <v>21299</v>
      </c>
      <c r="F4259">
        <v>114.5</v>
      </c>
      <c r="G4259">
        <v>5</v>
      </c>
    </row>
    <row r="4260" spans="1:7" x14ac:dyDescent="0.25">
      <c r="A4260" t="str">
        <f>_xlfn.CONCAT(Inadiplentes_Benner_SQL[[#This Row],[EMPRESA]]," - ",Inadiplentes_Benner_SQL[[#This Row],[NUMERO]], " - ",Inadiplentes_Benner_SQL[[#This Row],[CLIENTE]])</f>
        <v>MEDICAR LITORAL LTDA - EF-00019991-CT - DIEGO DA SILVA NASCIMENTO</v>
      </c>
      <c r="B4260" s="16" t="s">
        <v>8385</v>
      </c>
      <c r="C4260" s="16" t="s">
        <v>948</v>
      </c>
      <c r="D4260" s="16" t="s">
        <v>10358</v>
      </c>
      <c r="E4260" s="16" t="s">
        <v>21299</v>
      </c>
      <c r="F4260">
        <v>114.5</v>
      </c>
      <c r="G4260">
        <v>5</v>
      </c>
    </row>
    <row r="4261" spans="1:7" x14ac:dyDescent="0.25">
      <c r="A4261" t="str">
        <f>_xlfn.CONCAT(Inadiplentes_Benner_SQL[[#This Row],[EMPRESA]]," - ",Inadiplentes_Benner_SQL[[#This Row],[NUMERO]], " - ",Inadiplentes_Benner_SQL[[#This Row],[CLIENTE]])</f>
        <v>MEDICAR LITORAL LTDA - EF-00020328-CT - SHEYLA QUIXABEIRA DOS SANTOS CARVALHO</v>
      </c>
      <c r="B4261" s="16" t="s">
        <v>8385</v>
      </c>
      <c r="C4261" s="16" t="s">
        <v>6276</v>
      </c>
      <c r="D4261" s="16" t="s">
        <v>12103</v>
      </c>
      <c r="E4261" s="16" t="s">
        <v>21299</v>
      </c>
      <c r="F4261">
        <v>114.5</v>
      </c>
      <c r="G4261">
        <v>4</v>
      </c>
    </row>
    <row r="4262" spans="1:7" x14ac:dyDescent="0.25">
      <c r="A4262" t="str">
        <f>_xlfn.CONCAT(Inadiplentes_Benner_SQL[[#This Row],[EMPRESA]]," - ",Inadiplentes_Benner_SQL[[#This Row],[NUMERO]], " - ",Inadiplentes_Benner_SQL[[#This Row],[CLIENTE]])</f>
        <v>MEDICAR LITORAL LTDA - EF-00017996-CT - TAYNA DA SILVA NUNES SOBRINHO CASTILHEIRO</v>
      </c>
      <c r="B4262" s="16" t="s">
        <v>8385</v>
      </c>
      <c r="C4262" s="16" t="s">
        <v>637</v>
      </c>
      <c r="D4262" s="16" t="s">
        <v>10308</v>
      </c>
      <c r="E4262" s="16" t="s">
        <v>21299</v>
      </c>
      <c r="F4262">
        <v>114.5</v>
      </c>
      <c r="G4262">
        <v>5</v>
      </c>
    </row>
    <row r="4263" spans="1:7" x14ac:dyDescent="0.25">
      <c r="A4263" t="str">
        <f>_xlfn.CONCAT(Inadiplentes_Benner_SQL[[#This Row],[EMPRESA]]," - ",Inadiplentes_Benner_SQL[[#This Row],[NUMERO]], " - ",Inadiplentes_Benner_SQL[[#This Row],[CLIENTE]])</f>
        <v>MEDICAR LITORAL LTDA - EF-00018466-CT - VERA LUCIA GONCALVES DA SILVA</v>
      </c>
      <c r="B4263" s="16" t="s">
        <v>8385</v>
      </c>
      <c r="C4263" s="16" t="s">
        <v>2463</v>
      </c>
      <c r="D4263" s="16" t="s">
        <v>12087</v>
      </c>
      <c r="E4263" s="16" t="s">
        <v>21299</v>
      </c>
      <c r="F4263">
        <v>114.49999999999999</v>
      </c>
      <c r="G4263">
        <v>4</v>
      </c>
    </row>
    <row r="4264" spans="1:7" x14ac:dyDescent="0.25">
      <c r="A4264" t="str">
        <f>_xlfn.CONCAT(Inadiplentes_Benner_SQL[[#This Row],[EMPRESA]]," - ",Inadiplentes_Benner_SQL[[#This Row],[NUMERO]], " - ",Inadiplentes_Benner_SQL[[#This Row],[CLIENTE]])</f>
        <v>MEDICAR RIBEIRÃO PRETO - FA-00008823-CT - VANIRA DOS SANTOS FERREIRA</v>
      </c>
      <c r="B4264" s="16" t="s">
        <v>7656</v>
      </c>
      <c r="C4264" s="16" t="s">
        <v>5887</v>
      </c>
      <c r="D4264" s="16" t="s">
        <v>18258</v>
      </c>
      <c r="E4264" s="16" t="s">
        <v>21299</v>
      </c>
      <c r="F4264">
        <v>114</v>
      </c>
      <c r="G4264">
        <v>2</v>
      </c>
    </row>
    <row r="4265" spans="1:7" x14ac:dyDescent="0.25">
      <c r="A4265" t="str">
        <f>_xlfn.CONCAT(Inadiplentes_Benner_SQL[[#This Row],[EMPRESA]]," - ",Inadiplentes_Benner_SQL[[#This Row],[NUMERO]], " - ",Inadiplentes_Benner_SQL[[#This Row],[CLIENTE]])</f>
        <v>MEDICAR RIBEIRÃO PRETO - FA-00015533-CT - RAQUEL PESCAROLI LOPES</v>
      </c>
      <c r="B4265" s="16" t="s">
        <v>7656</v>
      </c>
      <c r="C4265" s="16" t="s">
        <v>39461</v>
      </c>
      <c r="D4265" s="16" t="s">
        <v>39462</v>
      </c>
      <c r="E4265" s="16" t="s">
        <v>21299</v>
      </c>
      <c r="F4265">
        <v>113.43</v>
      </c>
      <c r="G4265">
        <v>1</v>
      </c>
    </row>
    <row r="4266" spans="1:7" x14ac:dyDescent="0.25">
      <c r="A4266" t="str">
        <f>_xlfn.CONCAT(Inadiplentes_Benner_SQL[[#This Row],[EMPRESA]]," - ",Inadiplentes_Benner_SQL[[#This Row],[NUMERO]], " - ",Inadiplentes_Benner_SQL[[#This Row],[CLIENTE]])</f>
        <v>N1 CARD - FA-00023381-CT - DANIELA CARLA FURLANETTO</v>
      </c>
      <c r="B4266" s="16" t="s">
        <v>8429</v>
      </c>
      <c r="C4266" s="16" t="s">
        <v>5028</v>
      </c>
      <c r="D4266" s="16" t="s">
        <v>16298</v>
      </c>
      <c r="E4266" s="16" t="s">
        <v>21299</v>
      </c>
      <c r="F4266">
        <v>113.39999999999999</v>
      </c>
      <c r="G4266">
        <v>3</v>
      </c>
    </row>
    <row r="4267" spans="1:7" x14ac:dyDescent="0.25">
      <c r="A4267" t="str">
        <f>_xlfn.CONCAT(Inadiplentes_Benner_SQL[[#This Row],[EMPRESA]]," - ",Inadiplentes_Benner_SQL[[#This Row],[NUMERO]], " - ",Inadiplentes_Benner_SQL[[#This Row],[CLIENTE]])</f>
        <v>N1 CARD - FA-00023677-CT - TEREZINHA FERREIRA GONCALVES SANTANA</v>
      </c>
      <c r="B4267" s="16" t="s">
        <v>8429</v>
      </c>
      <c r="C4267" s="16" t="s">
        <v>3015</v>
      </c>
      <c r="D4267" s="16" t="s">
        <v>16350</v>
      </c>
      <c r="E4267" s="16" t="s">
        <v>21299</v>
      </c>
      <c r="F4267">
        <v>113.39999999999999</v>
      </c>
      <c r="G4267">
        <v>3</v>
      </c>
    </row>
    <row r="4268" spans="1:7" x14ac:dyDescent="0.25">
      <c r="A4268" t="str">
        <f>_xlfn.CONCAT(Inadiplentes_Benner_SQL[[#This Row],[EMPRESA]]," - ",Inadiplentes_Benner_SQL[[#This Row],[NUMERO]], " - ",Inadiplentes_Benner_SQL[[#This Row],[CLIENTE]])</f>
        <v>N1 CARD - FA-00023892-CT - MARIA APARECIDA MIASSON COLUCCI</v>
      </c>
      <c r="B4268" s="16" t="s">
        <v>8429</v>
      </c>
      <c r="C4268" s="16" t="s">
        <v>4314</v>
      </c>
      <c r="D4268" s="16" t="s">
        <v>16392</v>
      </c>
      <c r="E4268" s="16" t="s">
        <v>21299</v>
      </c>
      <c r="F4268">
        <v>113.39999999999999</v>
      </c>
      <c r="G4268">
        <v>3</v>
      </c>
    </row>
    <row r="4269" spans="1:7" x14ac:dyDescent="0.25">
      <c r="A4269" t="str">
        <f>_xlfn.CONCAT(Inadiplentes_Benner_SQL[[#This Row],[EMPRESA]]," - ",Inadiplentes_Benner_SQL[[#This Row],[NUMERO]], " - ",Inadiplentes_Benner_SQL[[#This Row],[CLIENTE]])</f>
        <v>N1 CARD - FA-00023562-CT - ROSMEIRE BEZERRA DA SILVA</v>
      </c>
      <c r="B4269" s="16" t="s">
        <v>8429</v>
      </c>
      <c r="C4269" s="16" t="s">
        <v>5564</v>
      </c>
      <c r="D4269" s="16" t="s">
        <v>16332</v>
      </c>
      <c r="E4269" s="16" t="s">
        <v>21299</v>
      </c>
      <c r="F4269">
        <v>113.39999999999999</v>
      </c>
      <c r="G4269">
        <v>3</v>
      </c>
    </row>
    <row r="4270" spans="1:7" x14ac:dyDescent="0.25">
      <c r="A4270" t="str">
        <f>_xlfn.CONCAT(Inadiplentes_Benner_SQL[[#This Row],[EMPRESA]]," - ",Inadiplentes_Benner_SQL[[#This Row],[NUMERO]], " - ",Inadiplentes_Benner_SQL[[#This Row],[CLIENTE]])</f>
        <v>N1 CARD - FA-00023942-CT - CARLOS ALEXANDRE COSTA</v>
      </c>
      <c r="B4270" s="16" t="s">
        <v>8429</v>
      </c>
      <c r="C4270" s="16" t="s">
        <v>3050</v>
      </c>
      <c r="D4270" s="16" t="s">
        <v>16400</v>
      </c>
      <c r="E4270" s="16" t="s">
        <v>21299</v>
      </c>
      <c r="F4270">
        <v>113.39999999999999</v>
      </c>
      <c r="G4270">
        <v>3</v>
      </c>
    </row>
    <row r="4271" spans="1:7" x14ac:dyDescent="0.25">
      <c r="A4271" t="str">
        <f>_xlfn.CONCAT(Inadiplentes_Benner_SQL[[#This Row],[EMPRESA]]," - ",Inadiplentes_Benner_SQL[[#This Row],[NUMERO]], " - ",Inadiplentes_Benner_SQL[[#This Row],[CLIENTE]])</f>
        <v>N1 CARD - FA-00023799-CT - ALESSANDRA MATEUS OLIVEIRA</v>
      </c>
      <c r="B4271" s="16" t="s">
        <v>8429</v>
      </c>
      <c r="C4271" s="16" t="s">
        <v>4555</v>
      </c>
      <c r="D4271" s="16" t="s">
        <v>16370</v>
      </c>
      <c r="E4271" s="16" t="s">
        <v>21299</v>
      </c>
      <c r="F4271">
        <v>113.39999999999999</v>
      </c>
      <c r="G4271">
        <v>3</v>
      </c>
    </row>
    <row r="4272" spans="1:7" x14ac:dyDescent="0.25">
      <c r="A4272" t="str">
        <f>_xlfn.CONCAT(Inadiplentes_Benner_SQL[[#This Row],[EMPRESA]]," - ",Inadiplentes_Benner_SQL[[#This Row],[NUMERO]], " - ",Inadiplentes_Benner_SQL[[#This Row],[CLIENTE]])</f>
        <v>N1 CARD - FA-00023353-CT - OSVALDO TARDIVO</v>
      </c>
      <c r="B4272" s="16" t="s">
        <v>8429</v>
      </c>
      <c r="C4272" s="16" t="s">
        <v>4299</v>
      </c>
      <c r="D4272" s="16" t="s">
        <v>16294</v>
      </c>
      <c r="E4272" s="16" t="s">
        <v>21299</v>
      </c>
      <c r="F4272">
        <v>113.39999999999999</v>
      </c>
      <c r="G4272">
        <v>3</v>
      </c>
    </row>
    <row r="4273" spans="1:7" x14ac:dyDescent="0.25">
      <c r="A4273" t="str">
        <f>_xlfn.CONCAT(Inadiplentes_Benner_SQL[[#This Row],[EMPRESA]]," - ",Inadiplentes_Benner_SQL[[#This Row],[NUMERO]], " - ",Inadiplentes_Benner_SQL[[#This Row],[CLIENTE]])</f>
        <v>N1 CARD - FA-00024014-CT - FABIANA DE CARVALHO</v>
      </c>
      <c r="B4273" s="16" t="s">
        <v>8429</v>
      </c>
      <c r="C4273" s="16" t="s">
        <v>2127</v>
      </c>
      <c r="D4273" s="16" t="s">
        <v>16414</v>
      </c>
      <c r="E4273" s="16" t="s">
        <v>21299</v>
      </c>
      <c r="F4273">
        <v>113.39999999999999</v>
      </c>
      <c r="G4273">
        <v>3</v>
      </c>
    </row>
    <row r="4274" spans="1:7" x14ac:dyDescent="0.25">
      <c r="A4274" t="str">
        <f>_xlfn.CONCAT(Inadiplentes_Benner_SQL[[#This Row],[EMPRESA]]," - ",Inadiplentes_Benner_SQL[[#This Row],[NUMERO]], " - ",Inadiplentes_Benner_SQL[[#This Row],[CLIENTE]])</f>
        <v>N1 CARD - FA-00023512-CT - CAMILA DELORENCO MENDONCA</v>
      </c>
      <c r="B4274" s="16" t="s">
        <v>8429</v>
      </c>
      <c r="C4274" s="16" t="s">
        <v>2109</v>
      </c>
      <c r="D4274" s="16" t="s">
        <v>16324</v>
      </c>
      <c r="E4274" s="16" t="s">
        <v>21299</v>
      </c>
      <c r="F4274">
        <v>113.39999999999999</v>
      </c>
      <c r="G4274">
        <v>3</v>
      </c>
    </row>
    <row r="4275" spans="1:7" x14ac:dyDescent="0.25">
      <c r="A4275" t="str">
        <f>_xlfn.CONCAT(Inadiplentes_Benner_SQL[[#This Row],[EMPRESA]]," - ",Inadiplentes_Benner_SQL[[#This Row],[NUMERO]], " - ",Inadiplentes_Benner_SQL[[#This Row],[CLIENTE]])</f>
        <v>N1 CARD - FA-00023294-CT - MILTON DA SILVA</v>
      </c>
      <c r="B4275" s="16" t="s">
        <v>8429</v>
      </c>
      <c r="C4275" s="16" t="s">
        <v>5558</v>
      </c>
      <c r="D4275" s="16" t="s">
        <v>16290</v>
      </c>
      <c r="E4275" s="16" t="s">
        <v>21299</v>
      </c>
      <c r="F4275">
        <v>113.39999999999999</v>
      </c>
      <c r="G4275">
        <v>3</v>
      </c>
    </row>
    <row r="4276" spans="1:7" x14ac:dyDescent="0.25">
      <c r="A4276" t="str">
        <f>_xlfn.CONCAT(Inadiplentes_Benner_SQL[[#This Row],[EMPRESA]]," - ",Inadiplentes_Benner_SQL[[#This Row],[NUMERO]], " - ",Inadiplentes_Benner_SQL[[#This Row],[CLIENTE]])</f>
        <v>N1 CARD - FA-00023594-CT - HELIO PEREIRA DA SILVA</v>
      </c>
      <c r="B4276" s="16" t="s">
        <v>8429</v>
      </c>
      <c r="C4276" s="16" t="s">
        <v>3011</v>
      </c>
      <c r="D4276" s="16" t="s">
        <v>16338</v>
      </c>
      <c r="E4276" s="16" t="s">
        <v>21299</v>
      </c>
      <c r="F4276">
        <v>113.39999999999999</v>
      </c>
      <c r="G4276">
        <v>3</v>
      </c>
    </row>
    <row r="4277" spans="1:7" x14ac:dyDescent="0.25">
      <c r="A4277" t="str">
        <f>_xlfn.CONCAT(Inadiplentes_Benner_SQL[[#This Row],[EMPRESA]]," - ",Inadiplentes_Benner_SQL[[#This Row],[NUMERO]], " - ",Inadiplentes_Benner_SQL[[#This Row],[CLIENTE]])</f>
        <v>N1 CARD - FA-00023830-CT - DIVA FAGUNDES GOUVEIA</v>
      </c>
      <c r="B4277" s="16" t="s">
        <v>8429</v>
      </c>
      <c r="C4277" s="16" t="s">
        <v>4556</v>
      </c>
      <c r="D4277" s="16" t="s">
        <v>16378</v>
      </c>
      <c r="E4277" s="16" t="s">
        <v>21299</v>
      </c>
      <c r="F4277">
        <v>113.39999999999999</v>
      </c>
      <c r="G4277">
        <v>3</v>
      </c>
    </row>
    <row r="4278" spans="1:7" x14ac:dyDescent="0.25">
      <c r="A4278" t="str">
        <f>_xlfn.CONCAT(Inadiplentes_Benner_SQL[[#This Row],[EMPRESA]]," - ",Inadiplentes_Benner_SQL[[#This Row],[NUMERO]], " - ",Inadiplentes_Benner_SQL[[#This Row],[CLIENTE]])</f>
        <v>N1 CARD - FA-00023788-CT - JOAQUIM URBANO DIAS DE CARVALHO</v>
      </c>
      <c r="B4278" s="16" t="s">
        <v>8429</v>
      </c>
      <c r="C4278" s="16" t="s">
        <v>4554</v>
      </c>
      <c r="D4278" s="16" t="s">
        <v>16368</v>
      </c>
      <c r="E4278" s="16" t="s">
        <v>21299</v>
      </c>
      <c r="F4278">
        <v>113.39999999999999</v>
      </c>
      <c r="G4278">
        <v>3</v>
      </c>
    </row>
    <row r="4279" spans="1:7" x14ac:dyDescent="0.25">
      <c r="A4279" t="str">
        <f>_xlfn.CONCAT(Inadiplentes_Benner_SQL[[#This Row],[EMPRESA]]," - ",Inadiplentes_Benner_SQL[[#This Row],[NUMERO]], " - ",Inadiplentes_Benner_SQL[[#This Row],[CLIENTE]])</f>
        <v>N1 CARD - FA-00023804-CT - MICHELE DE CASSIA DA SILVA</v>
      </c>
      <c r="B4279" s="16" t="s">
        <v>8429</v>
      </c>
      <c r="C4279" s="16" t="s">
        <v>3017</v>
      </c>
      <c r="D4279" s="16" t="s">
        <v>16374</v>
      </c>
      <c r="E4279" s="16" t="s">
        <v>21299</v>
      </c>
      <c r="F4279">
        <v>113.39999999999999</v>
      </c>
      <c r="G4279">
        <v>3</v>
      </c>
    </row>
    <row r="4280" spans="1:7" x14ac:dyDescent="0.25">
      <c r="A4280" t="str">
        <f>_xlfn.CONCAT(Inadiplentes_Benner_SQL[[#This Row],[EMPRESA]]," - ",Inadiplentes_Benner_SQL[[#This Row],[NUMERO]], " - ",Inadiplentes_Benner_SQL[[#This Row],[CLIENTE]])</f>
        <v>N1 CARD - FA-00023394-CT - LUDOVINA SOARES LOUZADA DOS SANTOS</v>
      </c>
      <c r="B4280" s="16" t="s">
        <v>8429</v>
      </c>
      <c r="C4280" s="16" t="s">
        <v>4300</v>
      </c>
      <c r="D4280" s="16" t="s">
        <v>16302</v>
      </c>
      <c r="E4280" s="16" t="s">
        <v>21299</v>
      </c>
      <c r="F4280">
        <v>113.39999999999999</v>
      </c>
      <c r="G4280">
        <v>3</v>
      </c>
    </row>
    <row r="4281" spans="1:7" x14ac:dyDescent="0.25">
      <c r="A4281" t="str">
        <f>_xlfn.CONCAT(Inadiplentes_Benner_SQL[[#This Row],[EMPRESA]]," - ",Inadiplentes_Benner_SQL[[#This Row],[NUMERO]], " - ",Inadiplentes_Benner_SQL[[#This Row],[CLIENTE]])</f>
        <v>N1 CARD - FA-00023566-CT - LUCAS DIAS LOPES</v>
      </c>
      <c r="B4281" s="16" t="s">
        <v>8429</v>
      </c>
      <c r="C4281" s="16" t="s">
        <v>2721</v>
      </c>
      <c r="D4281" s="16" t="s">
        <v>16334</v>
      </c>
      <c r="E4281" s="16" t="s">
        <v>21299</v>
      </c>
      <c r="F4281">
        <v>113.39999999999999</v>
      </c>
      <c r="G4281">
        <v>3</v>
      </c>
    </row>
    <row r="4282" spans="1:7" x14ac:dyDescent="0.25">
      <c r="A4282" t="str">
        <f>_xlfn.CONCAT(Inadiplentes_Benner_SQL[[#This Row],[EMPRESA]]," - ",Inadiplentes_Benner_SQL[[#This Row],[NUMERO]], " - ",Inadiplentes_Benner_SQL[[#This Row],[CLIENTE]])</f>
        <v>N1 CARD - FA-00023738-CT - MESSIAS CARDOSO D SILVA</v>
      </c>
      <c r="B4282" s="16" t="s">
        <v>8429</v>
      </c>
      <c r="C4282" s="16" t="s">
        <v>7140</v>
      </c>
      <c r="D4282" s="16" t="s">
        <v>16360</v>
      </c>
      <c r="E4282" s="16" t="s">
        <v>21299</v>
      </c>
      <c r="F4282">
        <v>113.39999999999999</v>
      </c>
      <c r="G4282">
        <v>3</v>
      </c>
    </row>
    <row r="4283" spans="1:7" x14ac:dyDescent="0.25">
      <c r="A4283" t="str">
        <f>_xlfn.CONCAT(Inadiplentes_Benner_SQL[[#This Row],[EMPRESA]]," - ",Inadiplentes_Benner_SQL[[#This Row],[NUMERO]], " - ",Inadiplentes_Benner_SQL[[#This Row],[CLIENTE]])</f>
        <v>N1 CARD - FA-00023415-CT - EMANUELE DE ANGELIS</v>
      </c>
      <c r="B4283" s="16" t="s">
        <v>8429</v>
      </c>
      <c r="C4283" s="16" t="s">
        <v>3003</v>
      </c>
      <c r="D4283" s="16" t="s">
        <v>16310</v>
      </c>
      <c r="E4283" s="16" t="s">
        <v>21299</v>
      </c>
      <c r="F4283">
        <v>113.39999999999999</v>
      </c>
      <c r="G4283">
        <v>3</v>
      </c>
    </row>
    <row r="4284" spans="1:7" x14ac:dyDescent="0.25">
      <c r="A4284" t="str">
        <f>_xlfn.CONCAT(Inadiplentes_Benner_SQL[[#This Row],[EMPRESA]]," - ",Inadiplentes_Benner_SQL[[#This Row],[NUMERO]], " - ",Inadiplentes_Benner_SQL[[#This Row],[CLIENTE]])</f>
        <v>N1 CARD - FA-00023101-CT - JOAO LUIS AVELAR AMADO</v>
      </c>
      <c r="B4284" s="16" t="s">
        <v>8429</v>
      </c>
      <c r="C4284" s="16" t="s">
        <v>4291</v>
      </c>
      <c r="D4284" s="16" t="s">
        <v>16276</v>
      </c>
      <c r="E4284" s="16" t="s">
        <v>21299</v>
      </c>
      <c r="F4284">
        <v>113.39999999999999</v>
      </c>
      <c r="G4284">
        <v>3</v>
      </c>
    </row>
    <row r="4285" spans="1:7" x14ac:dyDescent="0.25">
      <c r="A4285" t="str">
        <f>_xlfn.CONCAT(Inadiplentes_Benner_SQL[[#This Row],[EMPRESA]]," - ",Inadiplentes_Benner_SQL[[#This Row],[NUMERO]], " - ",Inadiplentes_Benner_SQL[[#This Row],[CLIENTE]])</f>
        <v>N1 CARD - FA-00023834-CT - ROSANGELA APARECIDA ALCANTARA DE SOUZA</v>
      </c>
      <c r="B4285" s="16" t="s">
        <v>8429</v>
      </c>
      <c r="C4285" s="16" t="s">
        <v>2730</v>
      </c>
      <c r="D4285" s="16" t="s">
        <v>16380</v>
      </c>
      <c r="E4285" s="16" t="s">
        <v>21299</v>
      </c>
      <c r="F4285">
        <v>113.39999999999999</v>
      </c>
      <c r="G4285">
        <v>3</v>
      </c>
    </row>
    <row r="4286" spans="1:7" x14ac:dyDescent="0.25">
      <c r="A4286" t="str">
        <f>_xlfn.CONCAT(Inadiplentes_Benner_SQL[[#This Row],[EMPRESA]]," - ",Inadiplentes_Benner_SQL[[#This Row],[NUMERO]], " - ",Inadiplentes_Benner_SQL[[#This Row],[CLIENTE]])</f>
        <v>N1 CARD - FA-00023884-CT - CREUSA DOS REIS BARROS</v>
      </c>
      <c r="B4286" s="16" t="s">
        <v>8429</v>
      </c>
      <c r="C4286" s="16" t="s">
        <v>7150</v>
      </c>
      <c r="D4286" s="16" t="s">
        <v>16390</v>
      </c>
      <c r="E4286" s="16" t="s">
        <v>21299</v>
      </c>
      <c r="F4286">
        <v>113.39999999999999</v>
      </c>
      <c r="G4286">
        <v>3</v>
      </c>
    </row>
    <row r="4287" spans="1:7" x14ac:dyDescent="0.25">
      <c r="A4287" t="str">
        <f>_xlfn.CONCAT(Inadiplentes_Benner_SQL[[#This Row],[EMPRESA]]," - ",Inadiplentes_Benner_SQL[[#This Row],[NUMERO]], " - ",Inadiplentes_Benner_SQL[[#This Row],[CLIENTE]])</f>
        <v>N1 CARD - FA-00023716-CT - REGINALDO SEBASTIAO PAZELLO</v>
      </c>
      <c r="B4287" s="16" t="s">
        <v>8429</v>
      </c>
      <c r="C4287" s="16" t="s">
        <v>7139</v>
      </c>
      <c r="D4287" s="16" t="s">
        <v>16354</v>
      </c>
      <c r="E4287" s="16" t="s">
        <v>21299</v>
      </c>
      <c r="F4287">
        <v>113.39999999999999</v>
      </c>
      <c r="G4287">
        <v>3</v>
      </c>
    </row>
    <row r="4288" spans="1:7" x14ac:dyDescent="0.25">
      <c r="A4288" t="str">
        <f>_xlfn.CONCAT(Inadiplentes_Benner_SQL[[#This Row],[EMPRESA]]," - ",Inadiplentes_Benner_SQL[[#This Row],[NUMERO]], " - ",Inadiplentes_Benner_SQL[[#This Row],[CLIENTE]])</f>
        <v>N1 CARD - FA-00024049-CT - ROSANGELA SOUZA LONDAREZ</v>
      </c>
      <c r="B4288" s="16" t="s">
        <v>8429</v>
      </c>
      <c r="C4288" s="16" t="s">
        <v>4208</v>
      </c>
      <c r="D4288" s="16" t="s">
        <v>16422</v>
      </c>
      <c r="E4288" s="16" t="s">
        <v>21299</v>
      </c>
      <c r="F4288">
        <v>113.39999999999999</v>
      </c>
      <c r="G4288">
        <v>3</v>
      </c>
    </row>
    <row r="4289" spans="1:7" x14ac:dyDescent="0.25">
      <c r="A4289" t="str">
        <f>_xlfn.CONCAT(Inadiplentes_Benner_SQL[[#This Row],[EMPRESA]]," - ",Inadiplentes_Benner_SQL[[#This Row],[NUMERO]], " - ",Inadiplentes_Benner_SQL[[#This Row],[CLIENTE]])</f>
        <v>N1 CARD - FA-00023086-CT - EMILIA SILVA COSTA</v>
      </c>
      <c r="B4289" s="16" t="s">
        <v>8429</v>
      </c>
      <c r="C4289" s="16" t="s">
        <v>2826</v>
      </c>
      <c r="D4289" s="16" t="s">
        <v>16272</v>
      </c>
      <c r="E4289" s="16" t="s">
        <v>21299</v>
      </c>
      <c r="F4289">
        <v>113.39999999999999</v>
      </c>
      <c r="G4289">
        <v>3</v>
      </c>
    </row>
    <row r="4290" spans="1:7" x14ac:dyDescent="0.25">
      <c r="A4290" t="str">
        <f>_xlfn.CONCAT(Inadiplentes_Benner_SQL[[#This Row],[EMPRESA]]," - ",Inadiplentes_Benner_SQL[[#This Row],[NUMERO]], " - ",Inadiplentes_Benner_SQL[[#This Row],[CLIENTE]])</f>
        <v>MEDICAR RIBEIRÃO PRETO - FA-00021505-CT - NILTON CORREA</v>
      </c>
      <c r="B4290" s="16" t="s">
        <v>7656</v>
      </c>
      <c r="C4290" s="16" t="s">
        <v>5548</v>
      </c>
      <c r="D4290" s="16" t="s">
        <v>20369</v>
      </c>
      <c r="E4290" s="16" t="s">
        <v>21299</v>
      </c>
      <c r="F4290">
        <v>113.39</v>
      </c>
      <c r="G4290">
        <v>1</v>
      </c>
    </row>
    <row r="4291" spans="1:7" x14ac:dyDescent="0.25">
      <c r="A4291" t="str">
        <f>_xlfn.CONCAT(Inadiplentes_Benner_SQL[[#This Row],[EMPRESA]]," - ",Inadiplentes_Benner_SQL[[#This Row],[NUMERO]], " - ",Inadiplentes_Benner_SQL[[#This Row],[CLIENTE]])</f>
        <v>MEDICAR RIBEIRÃO PRETO - TF-00017175-CT - ALEX FABIANO GIOLLO</v>
      </c>
      <c r="B4291" s="16" t="s">
        <v>7656</v>
      </c>
      <c r="C4291" s="16" t="s">
        <v>4705</v>
      </c>
      <c r="D4291" s="16" t="s">
        <v>20702</v>
      </c>
      <c r="E4291" s="16" t="s">
        <v>21299</v>
      </c>
      <c r="F4291">
        <v>113.35</v>
      </c>
      <c r="G4291">
        <v>1</v>
      </c>
    </row>
    <row r="4292" spans="1:7" x14ac:dyDescent="0.25">
      <c r="A4292" t="str">
        <f>_xlfn.CONCAT(Inadiplentes_Benner_SQL[[#This Row],[EMPRESA]]," - ",Inadiplentes_Benner_SQL[[#This Row],[NUMERO]], " - ",Inadiplentes_Benner_SQL[[#This Row],[CLIENTE]])</f>
        <v>MEDICAR RIBEIRÃO PRETO - EF-00017523-CT - TEREZINHO BORGES VIEIRA</v>
      </c>
      <c r="B4292" s="16" t="s">
        <v>7656</v>
      </c>
      <c r="C4292" s="16" t="s">
        <v>832</v>
      </c>
      <c r="D4292" s="16" t="s">
        <v>9164</v>
      </c>
      <c r="E4292" s="16" t="s">
        <v>21299</v>
      </c>
      <c r="F4292">
        <v>112.98000000000002</v>
      </c>
      <c r="G4292">
        <v>7</v>
      </c>
    </row>
    <row r="4293" spans="1:7" x14ac:dyDescent="0.25">
      <c r="A4293" t="str">
        <f>_xlfn.CONCAT(Inadiplentes_Benner_SQL[[#This Row],[EMPRESA]]," - ",Inadiplentes_Benner_SQL[[#This Row],[NUMERO]], " - ",Inadiplentes_Benner_SQL[[#This Row],[CLIENTE]])</f>
        <v>MEDICAR RIBEIRÃO PRETO - FA-00002163-CT - MARIA GENOVA GOMES DA SILVA</v>
      </c>
      <c r="B4293" s="16" t="s">
        <v>7656</v>
      </c>
      <c r="C4293" s="16" t="s">
        <v>4875</v>
      </c>
      <c r="D4293" s="16" t="s">
        <v>19741</v>
      </c>
      <c r="E4293" s="16" t="s">
        <v>21299</v>
      </c>
      <c r="F4293">
        <v>112.89</v>
      </c>
      <c r="G4293">
        <v>1</v>
      </c>
    </row>
    <row r="4294" spans="1:7" x14ac:dyDescent="0.25">
      <c r="A4294" t="str">
        <f>_xlfn.CONCAT(Inadiplentes_Benner_SQL[[#This Row],[EMPRESA]]," - ",Inadiplentes_Benner_SQL[[#This Row],[NUMERO]], " - ",Inadiplentes_Benner_SQL[[#This Row],[CLIENTE]])</f>
        <v>N1 CARD - FA-00005857-CT - JULIA MIOTTO JARDIM</v>
      </c>
      <c r="B4294" s="16" t="s">
        <v>8429</v>
      </c>
      <c r="C4294" s="16" t="s">
        <v>3304</v>
      </c>
      <c r="D4294" s="16" t="s">
        <v>10687</v>
      </c>
      <c r="E4294" s="16" t="s">
        <v>21299</v>
      </c>
      <c r="F4294">
        <v>112.2</v>
      </c>
      <c r="G4294">
        <v>5</v>
      </c>
    </row>
    <row r="4295" spans="1:7" x14ac:dyDescent="0.25">
      <c r="A4295" t="str">
        <f>_xlfn.CONCAT(Inadiplentes_Benner_SQL[[#This Row],[EMPRESA]]," - ",Inadiplentes_Benner_SQL[[#This Row],[NUMERO]], " - ",Inadiplentes_Benner_SQL[[#This Row],[CLIENTE]])</f>
        <v>MEDICAR RIBEIRÃO PRETO - EF-00016930-CT - SOLANGE REGINA DA SILVA CARVALHO</v>
      </c>
      <c r="B4295" s="16" t="s">
        <v>7656</v>
      </c>
      <c r="C4295" s="16" t="s">
        <v>146</v>
      </c>
      <c r="D4295" s="16" t="s">
        <v>12009</v>
      </c>
      <c r="E4295" s="16" t="s">
        <v>21299</v>
      </c>
      <c r="F4295">
        <v>111.6</v>
      </c>
      <c r="G4295">
        <v>4</v>
      </c>
    </row>
    <row r="4296" spans="1:7" x14ac:dyDescent="0.25">
      <c r="A4296" t="str">
        <f>_xlfn.CONCAT(Inadiplentes_Benner_SQL[[#This Row],[EMPRESA]]," - ",Inadiplentes_Benner_SQL[[#This Row],[NUMERO]], " - ",Inadiplentes_Benner_SQL[[#This Row],[CLIENTE]])</f>
        <v>MEDICAR RIBEIRÃO PRETO - EF-00016895-CT - VERONICE SANTOS LACERDA</v>
      </c>
      <c r="B4296" s="16" t="s">
        <v>7656</v>
      </c>
      <c r="C4296" s="16" t="s">
        <v>731</v>
      </c>
      <c r="D4296" s="16" t="s">
        <v>12003</v>
      </c>
      <c r="E4296" s="16" t="s">
        <v>21299</v>
      </c>
      <c r="F4296">
        <v>111.6</v>
      </c>
      <c r="G4296">
        <v>4</v>
      </c>
    </row>
    <row r="4297" spans="1:7" x14ac:dyDescent="0.25">
      <c r="A4297" t="str">
        <f>_xlfn.CONCAT(Inadiplentes_Benner_SQL[[#This Row],[EMPRESA]]," - ",Inadiplentes_Benner_SQL[[#This Row],[NUMERO]], " - ",Inadiplentes_Benner_SQL[[#This Row],[CLIENTE]])</f>
        <v>N1 CARD - FA-00006244-CT - RONALDO RIBEIRO MARQUES</v>
      </c>
      <c r="B4297" s="16" t="s">
        <v>8429</v>
      </c>
      <c r="C4297" s="16" t="s">
        <v>1326</v>
      </c>
      <c r="D4297" s="16" t="s">
        <v>18133</v>
      </c>
      <c r="E4297" s="16" t="s">
        <v>21299</v>
      </c>
      <c r="F4297">
        <v>111.4</v>
      </c>
      <c r="G4297">
        <v>2</v>
      </c>
    </row>
    <row r="4298" spans="1:7" x14ac:dyDescent="0.25">
      <c r="A4298" t="str">
        <f>_xlfn.CONCAT(Inadiplentes_Benner_SQL[[#This Row],[EMPRESA]]," - ",Inadiplentes_Benner_SQL[[#This Row],[NUMERO]], " - ",Inadiplentes_Benner_SQL[[#This Row],[CLIENTE]])</f>
        <v>MEDICAR LITORAL LTDA - EF-00020182-CT - LUIZ SALES DE SOUZA</v>
      </c>
      <c r="B4298" s="16" t="s">
        <v>8385</v>
      </c>
      <c r="C4298" s="16" t="s">
        <v>6271</v>
      </c>
      <c r="D4298" s="16" t="s">
        <v>9188</v>
      </c>
      <c r="E4298" s="16" t="s">
        <v>21299</v>
      </c>
      <c r="F4298">
        <v>111.30000000000001</v>
      </c>
      <c r="G4298">
        <v>7</v>
      </c>
    </row>
    <row r="4299" spans="1:7" x14ac:dyDescent="0.25">
      <c r="A4299" t="str">
        <f>_xlfn.CONCAT(Inadiplentes_Benner_SQL[[#This Row],[EMPRESA]]," - ",Inadiplentes_Benner_SQL[[#This Row],[NUMERO]], " - ",Inadiplentes_Benner_SQL[[#This Row],[CLIENTE]])</f>
        <v>MEDICAR LITORAL LTDA - EF-00018295-CT - MARIA DE FATIMA NEVES RODRIGUES DOS SANTOS</v>
      </c>
      <c r="B4299" s="16" t="s">
        <v>8385</v>
      </c>
      <c r="C4299" s="16" t="s">
        <v>3228</v>
      </c>
      <c r="D4299" s="16" t="s">
        <v>9176</v>
      </c>
      <c r="E4299" s="16" t="s">
        <v>21299</v>
      </c>
      <c r="F4299">
        <v>111.30000000000001</v>
      </c>
      <c r="G4299">
        <v>7</v>
      </c>
    </row>
    <row r="4300" spans="1:7" x14ac:dyDescent="0.25">
      <c r="A4300" t="str">
        <f>_xlfn.CONCAT(Inadiplentes_Benner_SQL[[#This Row],[EMPRESA]]," - ",Inadiplentes_Benner_SQL[[#This Row],[NUMERO]], " - ",Inadiplentes_Benner_SQL[[#This Row],[CLIENTE]])</f>
        <v>MEDICAR RIBEIRÃO PRETO - EF-00017287-CT - MARIA CRISTINA DENIPOTI DOS SANTOS</v>
      </c>
      <c r="B4300" s="16" t="s">
        <v>7656</v>
      </c>
      <c r="C4300" s="16" t="s">
        <v>929</v>
      </c>
      <c r="D4300" s="16" t="s">
        <v>9162</v>
      </c>
      <c r="E4300" s="16" t="s">
        <v>21299</v>
      </c>
      <c r="F4300">
        <v>111.30000000000001</v>
      </c>
      <c r="G4300">
        <v>7</v>
      </c>
    </row>
    <row r="4301" spans="1:7" x14ac:dyDescent="0.25">
      <c r="A4301" t="str">
        <f>_xlfn.CONCAT(Inadiplentes_Benner_SQL[[#This Row],[EMPRESA]]," - ",Inadiplentes_Benner_SQL[[#This Row],[NUMERO]], " - ",Inadiplentes_Benner_SQL[[#This Row],[CLIENTE]])</f>
        <v>N1 CARD - FA-00005835-CT - BENEDITA SOARES DE CARVALHO</v>
      </c>
      <c r="B4301" s="16" t="s">
        <v>8429</v>
      </c>
      <c r="C4301" s="16" t="s">
        <v>1484</v>
      </c>
      <c r="D4301" s="16" t="s">
        <v>12497</v>
      </c>
      <c r="E4301" s="16" t="s">
        <v>21299</v>
      </c>
      <c r="F4301">
        <v>111.3</v>
      </c>
      <c r="G4301">
        <v>4</v>
      </c>
    </row>
    <row r="4302" spans="1:7" x14ac:dyDescent="0.25">
      <c r="A4302" t="str">
        <f>_xlfn.CONCAT(Inadiplentes_Benner_SQL[[#This Row],[EMPRESA]]," - ",Inadiplentes_Benner_SQL[[#This Row],[NUMERO]], " - ",Inadiplentes_Benner_SQL[[#This Row],[CLIENTE]])</f>
        <v>MEDICAR CAMPINAS - TF-00017672-CT - MARIA DE LOURDES DOS SANTOS</v>
      </c>
      <c r="B4302" s="16" t="s">
        <v>7660</v>
      </c>
      <c r="C4302" s="16" t="s">
        <v>5078</v>
      </c>
      <c r="D4302" s="16" t="s">
        <v>20720</v>
      </c>
      <c r="E4302" s="16" t="s">
        <v>21299</v>
      </c>
      <c r="F4302">
        <v>110.43</v>
      </c>
      <c r="G4302">
        <v>1</v>
      </c>
    </row>
    <row r="4303" spans="1:7" x14ac:dyDescent="0.25">
      <c r="A4303" t="str">
        <f>_xlfn.CONCAT(Inadiplentes_Benner_SQL[[#This Row],[EMPRESA]]," - ",Inadiplentes_Benner_SQL[[#This Row],[NUMERO]], " - ",Inadiplentes_Benner_SQL[[#This Row],[CLIENTE]])</f>
        <v>MEDICAR CAMPINAS - TF-00017459-CT - MOACIR PEREIRA</v>
      </c>
      <c r="B4303" s="16" t="s">
        <v>7660</v>
      </c>
      <c r="C4303" s="16" t="s">
        <v>5338</v>
      </c>
      <c r="D4303" s="16" t="s">
        <v>20706</v>
      </c>
      <c r="E4303" s="16" t="s">
        <v>21299</v>
      </c>
      <c r="F4303">
        <v>110.43</v>
      </c>
      <c r="G4303">
        <v>1</v>
      </c>
    </row>
    <row r="4304" spans="1:7" x14ac:dyDescent="0.25">
      <c r="A4304" t="str">
        <f>_xlfn.CONCAT(Inadiplentes_Benner_SQL[[#This Row],[EMPRESA]]," - ",Inadiplentes_Benner_SQL[[#This Row],[NUMERO]], " - ",Inadiplentes_Benner_SQL[[#This Row],[CLIENTE]])</f>
        <v>MEDICAR CAMPINAS - TF-00017372-CT - LEILA MASSAIOLI CLAUS</v>
      </c>
      <c r="B4304" s="16" t="s">
        <v>7660</v>
      </c>
      <c r="C4304" s="16" t="s">
        <v>6117</v>
      </c>
      <c r="D4304" s="16" t="s">
        <v>20704</v>
      </c>
      <c r="E4304" s="16" t="s">
        <v>21299</v>
      </c>
      <c r="F4304">
        <v>110.43</v>
      </c>
      <c r="G4304">
        <v>1</v>
      </c>
    </row>
    <row r="4305" spans="1:7" x14ac:dyDescent="0.25">
      <c r="A4305" t="str">
        <f>_xlfn.CONCAT(Inadiplentes_Benner_SQL[[#This Row],[EMPRESA]]," - ",Inadiplentes_Benner_SQL[[#This Row],[NUMERO]], " - ",Inadiplentes_Benner_SQL[[#This Row],[CLIENTE]])</f>
        <v>MEDICAR RIBEIRÃO PRETO - FA-00017212-CT - BENEDITA APARECIDA DA SILVA MARTINS</v>
      </c>
      <c r="B4305" s="16" t="s">
        <v>7656</v>
      </c>
      <c r="C4305" s="16" t="s">
        <v>2394</v>
      </c>
      <c r="D4305" s="16" t="s">
        <v>18317</v>
      </c>
      <c r="E4305" s="16" t="s">
        <v>21299</v>
      </c>
      <c r="F4305">
        <v>110.14000000000001</v>
      </c>
      <c r="G4305">
        <v>2</v>
      </c>
    </row>
    <row r="4306" spans="1:7" x14ac:dyDescent="0.25">
      <c r="A4306" t="str">
        <f>_xlfn.CONCAT(Inadiplentes_Benner_SQL[[#This Row],[EMPRESA]]," - ",Inadiplentes_Benner_SQL[[#This Row],[NUMERO]], " - ",Inadiplentes_Benner_SQL[[#This Row],[CLIENTE]])</f>
        <v>MEDICAR RIBEIRÃO PRETO - EF-00039485-CT - GLEICIANE APARECIDA BENTO</v>
      </c>
      <c r="B4306" s="16" t="s">
        <v>7656</v>
      </c>
      <c r="C4306" s="16" t="s">
        <v>6664</v>
      </c>
      <c r="D4306" s="16" t="s">
        <v>18020</v>
      </c>
      <c r="E4306" s="16" t="s">
        <v>21299</v>
      </c>
      <c r="F4306">
        <v>110</v>
      </c>
      <c r="G4306">
        <v>2</v>
      </c>
    </row>
    <row r="4307" spans="1:7" x14ac:dyDescent="0.25">
      <c r="A4307" t="str">
        <f>_xlfn.CONCAT(Inadiplentes_Benner_SQL[[#This Row],[EMPRESA]]," - ",Inadiplentes_Benner_SQL[[#This Row],[NUMERO]], " - ",Inadiplentes_Benner_SQL[[#This Row],[CLIENTE]])</f>
        <v>MEDICAR RIBEIRÃO PRETO - EF-00038788-CT - ROSIMAR DO PRADO NEVES</v>
      </c>
      <c r="B4307" s="16" t="s">
        <v>7656</v>
      </c>
      <c r="C4307" s="16" t="s">
        <v>1769</v>
      </c>
      <c r="D4307" s="16" t="s">
        <v>17969</v>
      </c>
      <c r="E4307" s="16" t="s">
        <v>21299</v>
      </c>
      <c r="F4307">
        <v>110</v>
      </c>
      <c r="G4307">
        <v>2</v>
      </c>
    </row>
    <row r="4308" spans="1:7" x14ac:dyDescent="0.25">
      <c r="A4308" t="str">
        <f>_xlfn.CONCAT(Inadiplentes_Benner_SQL[[#This Row],[EMPRESA]]," - ",Inadiplentes_Benner_SQL[[#This Row],[NUMERO]], " - ",Inadiplentes_Benner_SQL[[#This Row],[CLIENTE]])</f>
        <v>MEDICAR RIBEIRÃO PRETO - TF-00039804-CT - TAYANNE TEIXEIRA DA SILVA</v>
      </c>
      <c r="B4308" s="16" t="s">
        <v>7656</v>
      </c>
      <c r="C4308" s="16" t="s">
        <v>5622</v>
      </c>
      <c r="D4308" s="16" t="s">
        <v>21222</v>
      </c>
      <c r="E4308" s="16" t="s">
        <v>21299</v>
      </c>
      <c r="F4308">
        <v>110</v>
      </c>
      <c r="G4308">
        <v>1</v>
      </c>
    </row>
    <row r="4309" spans="1:7" x14ac:dyDescent="0.25">
      <c r="A4309" t="str">
        <f>_xlfn.CONCAT(Inadiplentes_Benner_SQL[[#This Row],[EMPRESA]]," - ",Inadiplentes_Benner_SQL[[#This Row],[NUMERO]], " - ",Inadiplentes_Benner_SQL[[#This Row],[CLIENTE]])</f>
        <v>MEDICAR RIBEIRÃO PRETO - EF-00039690-CT - LUIZ FERNANDO RODRIGUES DOMINGOS</v>
      </c>
      <c r="B4309" s="16" t="s">
        <v>7656</v>
      </c>
      <c r="C4309" s="16" t="s">
        <v>417</v>
      </c>
      <c r="D4309" s="16" t="s">
        <v>18041</v>
      </c>
      <c r="E4309" s="16" t="s">
        <v>21299</v>
      </c>
      <c r="F4309">
        <v>110</v>
      </c>
      <c r="G4309">
        <v>2</v>
      </c>
    </row>
    <row r="4310" spans="1:7" x14ac:dyDescent="0.25">
      <c r="A4310" t="str">
        <f>_xlfn.CONCAT(Inadiplentes_Benner_SQL[[#This Row],[EMPRESA]]," - ",Inadiplentes_Benner_SQL[[#This Row],[NUMERO]], " - ",Inadiplentes_Benner_SQL[[#This Row],[CLIENTE]])</f>
        <v>MEDICAR RIBEIRÃO PRETO - EF-00039319-CT - LARISSA LUZIA CARVALHO FEITOSA</v>
      </c>
      <c r="B4310" s="16" t="s">
        <v>7656</v>
      </c>
      <c r="C4310" s="16" t="s">
        <v>1449</v>
      </c>
      <c r="D4310" s="16" t="s">
        <v>18000</v>
      </c>
      <c r="E4310" s="16" t="s">
        <v>21299</v>
      </c>
      <c r="F4310">
        <v>110</v>
      </c>
      <c r="G4310">
        <v>2</v>
      </c>
    </row>
    <row r="4311" spans="1:7" x14ac:dyDescent="0.25">
      <c r="A4311" t="str">
        <f>_xlfn.CONCAT(Inadiplentes_Benner_SQL[[#This Row],[EMPRESA]]," - ",Inadiplentes_Benner_SQL[[#This Row],[NUMERO]], " - ",Inadiplentes_Benner_SQL[[#This Row],[CLIENTE]])</f>
        <v>MEDICAR RIBEIRÃO PRETO - EF-00038454-CT - SILVANETE BARBOSA RODRIGUES SOARES</v>
      </c>
      <c r="B4311" s="16" t="s">
        <v>7656</v>
      </c>
      <c r="C4311" s="16" t="s">
        <v>1272</v>
      </c>
      <c r="D4311" s="16" t="s">
        <v>17957</v>
      </c>
      <c r="E4311" s="16" t="s">
        <v>21299</v>
      </c>
      <c r="F4311">
        <v>110</v>
      </c>
      <c r="G4311">
        <v>2</v>
      </c>
    </row>
    <row r="4312" spans="1:7" x14ac:dyDescent="0.25">
      <c r="A4312" t="str">
        <f>_xlfn.CONCAT(Inadiplentes_Benner_SQL[[#This Row],[EMPRESA]]," - ",Inadiplentes_Benner_SQL[[#This Row],[NUMERO]], " - ",Inadiplentes_Benner_SQL[[#This Row],[CLIENTE]])</f>
        <v>MEDICAR RIBEIRÃO PRETO - EF-00039373-CT - JULIANO DE OLIVEIRA CARVALHO</v>
      </c>
      <c r="B4312" s="16" t="s">
        <v>7656</v>
      </c>
      <c r="C4312" s="16" t="s">
        <v>3356</v>
      </c>
      <c r="D4312" s="16" t="s">
        <v>18006</v>
      </c>
      <c r="E4312" s="16" t="s">
        <v>21299</v>
      </c>
      <c r="F4312">
        <v>110</v>
      </c>
      <c r="G4312">
        <v>2</v>
      </c>
    </row>
    <row r="4313" spans="1:7" x14ac:dyDescent="0.25">
      <c r="A4313" t="str">
        <f>_xlfn.CONCAT(Inadiplentes_Benner_SQL[[#This Row],[EMPRESA]]," - ",Inadiplentes_Benner_SQL[[#This Row],[NUMERO]], " - ",Inadiplentes_Benner_SQL[[#This Row],[CLIENTE]])</f>
        <v>MEDICAR RIBEIRÃO PRETO - EF-00039550-CT - STEFANIE CRISTINA CASAROTO</v>
      </c>
      <c r="B4313" s="16" t="s">
        <v>7656</v>
      </c>
      <c r="C4313" s="16" t="s">
        <v>6668</v>
      </c>
      <c r="D4313" s="16" t="s">
        <v>18028</v>
      </c>
      <c r="E4313" s="16" t="s">
        <v>21299</v>
      </c>
      <c r="F4313">
        <v>110</v>
      </c>
      <c r="G4313">
        <v>2</v>
      </c>
    </row>
    <row r="4314" spans="1:7" x14ac:dyDescent="0.25">
      <c r="A4314" t="str">
        <f>_xlfn.CONCAT(Inadiplentes_Benner_SQL[[#This Row],[EMPRESA]]," - ",Inadiplentes_Benner_SQL[[#This Row],[NUMERO]], " - ",Inadiplentes_Benner_SQL[[#This Row],[CLIENTE]])</f>
        <v>MEDICAR RIBEIRÃO PRETO - TF-00039537-CT - MICAELA DA COSTA FELIX</v>
      </c>
      <c r="B4314" s="16" t="s">
        <v>7656</v>
      </c>
      <c r="C4314" s="16" t="s">
        <v>5480</v>
      </c>
      <c r="D4314" s="16" t="s">
        <v>18835</v>
      </c>
      <c r="E4314" s="16" t="s">
        <v>21299</v>
      </c>
      <c r="F4314">
        <v>110</v>
      </c>
      <c r="G4314">
        <v>2</v>
      </c>
    </row>
    <row r="4315" spans="1:7" x14ac:dyDescent="0.25">
      <c r="A4315" t="str">
        <f>_xlfn.CONCAT(Inadiplentes_Benner_SQL[[#This Row],[EMPRESA]]," - ",Inadiplentes_Benner_SQL[[#This Row],[NUMERO]], " - ",Inadiplentes_Benner_SQL[[#This Row],[CLIENTE]])</f>
        <v>MEDICAR RIBEIRÃO PRETO - TF-00016825-CT - SONIA MARIA ROSSI PAOLELI</v>
      </c>
      <c r="B4315" s="16" t="s">
        <v>7656</v>
      </c>
      <c r="C4315" s="16" t="s">
        <v>5737</v>
      </c>
      <c r="D4315" s="16" t="s">
        <v>20692</v>
      </c>
      <c r="E4315" s="16" t="s">
        <v>21299</v>
      </c>
      <c r="F4315">
        <v>110</v>
      </c>
      <c r="G4315">
        <v>2</v>
      </c>
    </row>
    <row r="4316" spans="1:7" x14ac:dyDescent="0.25">
      <c r="A4316" t="str">
        <f>_xlfn.CONCAT(Inadiplentes_Benner_SQL[[#This Row],[EMPRESA]]," - ",Inadiplentes_Benner_SQL[[#This Row],[NUMERO]], " - ",Inadiplentes_Benner_SQL[[#This Row],[CLIENTE]])</f>
        <v>MEDICAR RIBEIRÃO PRETO - EF-00038479-CT - PAULA DE JESUS ALVES DE LIMA SILVA</v>
      </c>
      <c r="B4316" s="16" t="s">
        <v>7656</v>
      </c>
      <c r="C4316" s="16" t="s">
        <v>1617</v>
      </c>
      <c r="D4316" s="16" t="s">
        <v>17961</v>
      </c>
      <c r="E4316" s="16" t="s">
        <v>21299</v>
      </c>
      <c r="F4316">
        <v>110</v>
      </c>
      <c r="G4316">
        <v>2</v>
      </c>
    </row>
    <row r="4317" spans="1:7" x14ac:dyDescent="0.25">
      <c r="A4317" t="str">
        <f>_xlfn.CONCAT(Inadiplentes_Benner_SQL[[#This Row],[EMPRESA]]," - ",Inadiplentes_Benner_SQL[[#This Row],[NUMERO]], " - ",Inadiplentes_Benner_SQL[[#This Row],[CLIENTE]])</f>
        <v>MEDICAR RIBEIRÃO PRETO - EF-00038611-CT - VERA LUCIA FERREIRA</v>
      </c>
      <c r="B4317" s="16" t="s">
        <v>7656</v>
      </c>
      <c r="C4317" s="16" t="s">
        <v>404</v>
      </c>
      <c r="D4317" s="16" t="s">
        <v>17965</v>
      </c>
      <c r="E4317" s="16" t="s">
        <v>21299</v>
      </c>
      <c r="F4317">
        <v>110</v>
      </c>
      <c r="G4317">
        <v>2</v>
      </c>
    </row>
    <row r="4318" spans="1:7" x14ac:dyDescent="0.25">
      <c r="A4318" t="str">
        <f>_xlfn.CONCAT(Inadiplentes_Benner_SQL[[#This Row],[EMPRESA]]," - ",Inadiplentes_Benner_SQL[[#This Row],[NUMERO]], " - ",Inadiplentes_Benner_SQL[[#This Row],[CLIENTE]])</f>
        <v>MEDICAR RIBEIRÃO PRETO - EF-00038231-CT - FRANCISCA CLEIDE MACEDO SOUSA</v>
      </c>
      <c r="B4318" s="16" t="s">
        <v>7656</v>
      </c>
      <c r="C4318" s="16" t="s">
        <v>1269</v>
      </c>
      <c r="D4318" s="16" t="s">
        <v>17952</v>
      </c>
      <c r="E4318" s="16" t="s">
        <v>21299</v>
      </c>
      <c r="F4318">
        <v>110</v>
      </c>
      <c r="G4318">
        <v>2</v>
      </c>
    </row>
    <row r="4319" spans="1:7" x14ac:dyDescent="0.25">
      <c r="A4319" t="str">
        <f>_xlfn.CONCAT(Inadiplentes_Benner_SQL[[#This Row],[EMPRESA]]," - ",Inadiplentes_Benner_SQL[[#This Row],[NUMERO]], " - ",Inadiplentes_Benner_SQL[[#This Row],[CLIENTE]])</f>
        <v>MEDICAR RIBEIRÃO PRETO - EF-00032688-CT - ORTENCIA DA SILVA</v>
      </c>
      <c r="B4319" s="16" t="s">
        <v>7656</v>
      </c>
      <c r="C4319" s="16" t="s">
        <v>6475</v>
      </c>
      <c r="D4319" s="16" t="s">
        <v>17942</v>
      </c>
      <c r="E4319" s="16" t="s">
        <v>21299</v>
      </c>
      <c r="F4319">
        <v>110</v>
      </c>
      <c r="G4319">
        <v>2</v>
      </c>
    </row>
    <row r="4320" spans="1:7" x14ac:dyDescent="0.25">
      <c r="A4320" t="str">
        <f>_xlfn.CONCAT(Inadiplentes_Benner_SQL[[#This Row],[EMPRESA]]," - ",Inadiplentes_Benner_SQL[[#This Row],[NUMERO]], " - ",Inadiplentes_Benner_SQL[[#This Row],[CLIENTE]])</f>
        <v>MEDICAR RIBEIRÃO PRETO - EF-00039612-CT - GEOGIELHO MACIEL ABREU</v>
      </c>
      <c r="B4320" s="16" t="s">
        <v>7656</v>
      </c>
      <c r="C4320" s="16" t="s">
        <v>6496</v>
      </c>
      <c r="D4320" s="16" t="s">
        <v>18034</v>
      </c>
      <c r="E4320" s="16" t="s">
        <v>21299</v>
      </c>
      <c r="F4320">
        <v>110</v>
      </c>
      <c r="G4320">
        <v>2</v>
      </c>
    </row>
    <row r="4321" spans="1:7" x14ac:dyDescent="0.25">
      <c r="A4321" t="str">
        <f>_xlfn.CONCAT(Inadiplentes_Benner_SQL[[#This Row],[EMPRESA]]," - ",Inadiplentes_Benner_SQL[[#This Row],[NUMERO]], " - ",Inadiplentes_Benner_SQL[[#This Row],[CLIENTE]])</f>
        <v>MEDICAR RIBEIRÃO PRETO - EF-00039329-CT - MARIA CLARA MURTA</v>
      </c>
      <c r="B4321" s="16" t="s">
        <v>7656</v>
      </c>
      <c r="C4321" s="16" t="s">
        <v>1283</v>
      </c>
      <c r="D4321" s="16" t="s">
        <v>18002</v>
      </c>
      <c r="E4321" s="16" t="s">
        <v>21299</v>
      </c>
      <c r="F4321">
        <v>110</v>
      </c>
      <c r="G4321">
        <v>2</v>
      </c>
    </row>
    <row r="4322" spans="1:7" x14ac:dyDescent="0.25">
      <c r="A4322" t="str">
        <f>_xlfn.CONCAT(Inadiplentes_Benner_SQL[[#This Row],[EMPRESA]]," - ",Inadiplentes_Benner_SQL[[#This Row],[NUMERO]], " - ",Inadiplentes_Benner_SQL[[#This Row],[CLIENTE]])</f>
        <v>MEDICAR RIBEIRÃO PRETO - EF-00039337-CT - FLAVIA SANTOS DE SOUZA SAN GREGORIO</v>
      </c>
      <c r="B4322" s="16" t="s">
        <v>7656</v>
      </c>
      <c r="C4322" s="16" t="s">
        <v>3355</v>
      </c>
      <c r="D4322" s="16" t="s">
        <v>18004</v>
      </c>
      <c r="E4322" s="16" t="s">
        <v>21299</v>
      </c>
      <c r="F4322">
        <v>110</v>
      </c>
      <c r="G4322">
        <v>2</v>
      </c>
    </row>
    <row r="4323" spans="1:7" x14ac:dyDescent="0.25">
      <c r="A4323" t="str">
        <f>_xlfn.CONCAT(Inadiplentes_Benner_SQL[[#This Row],[EMPRESA]]," - ",Inadiplentes_Benner_SQL[[#This Row],[NUMERO]], " - ",Inadiplentes_Benner_SQL[[#This Row],[CLIENTE]])</f>
        <v>MEDICAR RIBEIRÃO PRETO - EF-00039489-CT - JULIANA DE OLIVEIRA PAULO</v>
      </c>
      <c r="B4323" s="16" t="s">
        <v>7656</v>
      </c>
      <c r="C4323" s="16" t="s">
        <v>1950</v>
      </c>
      <c r="D4323" s="16" t="s">
        <v>18022</v>
      </c>
      <c r="E4323" s="16" t="s">
        <v>21299</v>
      </c>
      <c r="F4323">
        <v>110</v>
      </c>
      <c r="G4323">
        <v>2</v>
      </c>
    </row>
    <row r="4324" spans="1:7" x14ac:dyDescent="0.25">
      <c r="A4324" t="str">
        <f>_xlfn.CONCAT(Inadiplentes_Benner_SQL[[#This Row],[EMPRESA]]," - ",Inadiplentes_Benner_SQL[[#This Row],[NUMERO]], " - ",Inadiplentes_Benner_SQL[[#This Row],[CLIENTE]])</f>
        <v>MEDICAR RIBEIRÃO PRETO - EF-00032347-CT - ROSA LAUREANE MENDES LIPPI</v>
      </c>
      <c r="B4324" s="16" t="s">
        <v>7656</v>
      </c>
      <c r="C4324" s="16" t="s">
        <v>1933</v>
      </c>
      <c r="D4324" s="16" t="s">
        <v>17932</v>
      </c>
      <c r="E4324" s="16" t="s">
        <v>21299</v>
      </c>
      <c r="F4324">
        <v>110</v>
      </c>
      <c r="G4324">
        <v>2</v>
      </c>
    </row>
    <row r="4325" spans="1:7" x14ac:dyDescent="0.25">
      <c r="A4325" t="str">
        <f>_xlfn.CONCAT(Inadiplentes_Benner_SQL[[#This Row],[EMPRESA]]," - ",Inadiplentes_Benner_SQL[[#This Row],[NUMERO]], " - ",Inadiplentes_Benner_SQL[[#This Row],[CLIENTE]])</f>
        <v>MEDICAR RIBEIRÃO PRETO - EF-00039442-CT - ELIOMONE FEITOSA</v>
      </c>
      <c r="B4325" s="16" t="s">
        <v>7656</v>
      </c>
      <c r="C4325" s="16" t="s">
        <v>1130</v>
      </c>
      <c r="D4325" s="16" t="s">
        <v>18013</v>
      </c>
      <c r="E4325" s="16" t="s">
        <v>21299</v>
      </c>
      <c r="F4325">
        <v>110</v>
      </c>
      <c r="G4325">
        <v>2</v>
      </c>
    </row>
    <row r="4326" spans="1:7" x14ac:dyDescent="0.25">
      <c r="A4326" t="str">
        <f>_xlfn.CONCAT(Inadiplentes_Benner_SQL[[#This Row],[EMPRESA]]," - ",Inadiplentes_Benner_SQL[[#This Row],[NUMERO]], " - ",Inadiplentes_Benner_SQL[[#This Row],[CLIENTE]])</f>
        <v>MEDICAR RIBEIRÃO PRETO - EF-00039498-CT - GEILZA OLIVEIRA ARAGAO</v>
      </c>
      <c r="B4326" s="16" t="s">
        <v>7656</v>
      </c>
      <c r="C4326" s="16" t="s">
        <v>1538</v>
      </c>
      <c r="D4326" s="16" t="s">
        <v>18024</v>
      </c>
      <c r="E4326" s="16" t="s">
        <v>21299</v>
      </c>
      <c r="F4326">
        <v>110</v>
      </c>
      <c r="G4326">
        <v>2</v>
      </c>
    </row>
    <row r="4327" spans="1:7" x14ac:dyDescent="0.25">
      <c r="A4327" t="str">
        <f>_xlfn.CONCAT(Inadiplentes_Benner_SQL[[#This Row],[EMPRESA]]," - ",Inadiplentes_Benner_SQL[[#This Row],[NUMERO]], " - ",Inadiplentes_Benner_SQL[[#This Row],[CLIENTE]])</f>
        <v>MEDICAR RIBEIRÃO PRETO - TF-00039461-CT - GABRIELA REMANOCI</v>
      </c>
      <c r="B4327" s="16" t="s">
        <v>7656</v>
      </c>
      <c r="C4327" s="16" t="s">
        <v>5280</v>
      </c>
      <c r="D4327" s="16" t="s">
        <v>18815</v>
      </c>
      <c r="E4327" s="16" t="s">
        <v>21299</v>
      </c>
      <c r="F4327">
        <v>110</v>
      </c>
      <c r="G4327">
        <v>2</v>
      </c>
    </row>
    <row r="4328" spans="1:7" x14ac:dyDescent="0.25">
      <c r="A4328" t="str">
        <f>_xlfn.CONCAT(Inadiplentes_Benner_SQL[[#This Row],[EMPRESA]]," - ",Inadiplentes_Benner_SQL[[#This Row],[NUMERO]], " - ",Inadiplentes_Benner_SQL[[#This Row],[CLIENTE]])</f>
        <v>MEDICAR RIBEIRÃO PRETO - TF-00039792-CT - WALDYR PRINCIVALLI MORELI</v>
      </c>
      <c r="B4328" s="16" t="s">
        <v>7656</v>
      </c>
      <c r="C4328" s="16" t="s">
        <v>3944</v>
      </c>
      <c r="D4328" s="16" t="s">
        <v>21218</v>
      </c>
      <c r="E4328" s="16" t="s">
        <v>21299</v>
      </c>
      <c r="F4328">
        <v>110</v>
      </c>
      <c r="G4328">
        <v>1</v>
      </c>
    </row>
    <row r="4329" spans="1:7" x14ac:dyDescent="0.25">
      <c r="A4329" t="str">
        <f>_xlfn.CONCAT(Inadiplentes_Benner_SQL[[#This Row],[EMPRESA]]," - ",Inadiplentes_Benner_SQL[[#This Row],[NUMERO]], " - ",Inadiplentes_Benner_SQL[[#This Row],[CLIENTE]])</f>
        <v>MEDICAR RIBEIRÃO PRETO - EF-00039447-CT - GILVANE MARIA DOS SANTOS</v>
      </c>
      <c r="B4329" s="16" t="s">
        <v>7656</v>
      </c>
      <c r="C4329" s="16" t="s">
        <v>3439</v>
      </c>
      <c r="D4329" s="16" t="s">
        <v>18015</v>
      </c>
      <c r="E4329" s="16" t="s">
        <v>21299</v>
      </c>
      <c r="F4329">
        <v>110</v>
      </c>
      <c r="G4329">
        <v>2</v>
      </c>
    </row>
    <row r="4330" spans="1:7" x14ac:dyDescent="0.25">
      <c r="A4330" t="str">
        <f>_xlfn.CONCAT(Inadiplentes_Benner_SQL[[#This Row],[EMPRESA]]," - ",Inadiplentes_Benner_SQL[[#This Row],[NUMERO]], " - ",Inadiplentes_Benner_SQL[[#This Row],[CLIENTE]])</f>
        <v>MEDICAR RIBEIRÃO PRETO - TF-00039536-CT - ANTONIA FERREIRA LIMA</v>
      </c>
      <c r="B4330" s="16" t="s">
        <v>7656</v>
      </c>
      <c r="C4330" s="16" t="s">
        <v>3893</v>
      </c>
      <c r="D4330" s="16" t="s">
        <v>18833</v>
      </c>
      <c r="E4330" s="16" t="s">
        <v>21299</v>
      </c>
      <c r="F4330">
        <v>110</v>
      </c>
      <c r="G4330">
        <v>2</v>
      </c>
    </row>
    <row r="4331" spans="1:7" x14ac:dyDescent="0.25">
      <c r="A4331" t="str">
        <f>_xlfn.CONCAT(Inadiplentes_Benner_SQL[[#This Row],[EMPRESA]]," - ",Inadiplentes_Benner_SQL[[#This Row],[NUMERO]], " - ",Inadiplentes_Benner_SQL[[#This Row],[CLIENTE]])</f>
        <v>MEDICAR RIBEIRÃO PRETO - TF-00038724-CT - MANOEL DA ANUNCIACAO CARNEIRO DE SOUZA JUNIOR</v>
      </c>
      <c r="B4331" s="16" t="s">
        <v>7656</v>
      </c>
      <c r="C4331" s="16" t="s">
        <v>3935</v>
      </c>
      <c r="D4331" s="16" t="s">
        <v>21096</v>
      </c>
      <c r="E4331" s="16" t="s">
        <v>21299</v>
      </c>
      <c r="F4331">
        <v>110</v>
      </c>
      <c r="G4331">
        <v>1</v>
      </c>
    </row>
    <row r="4332" spans="1:7" x14ac:dyDescent="0.25">
      <c r="A4332" t="str">
        <f>_xlfn.CONCAT(Inadiplentes_Benner_SQL[[#This Row],[EMPRESA]]," - ",Inadiplentes_Benner_SQL[[#This Row],[NUMERO]], " - ",Inadiplentes_Benner_SQL[[#This Row],[CLIENTE]])</f>
        <v>MEDICAR RIBEIRÃO PRETO - EF-00039440-CT - MELHEM DIEGO DA SILVA NASCIMENTO</v>
      </c>
      <c r="B4332" s="16" t="s">
        <v>7656</v>
      </c>
      <c r="C4332" s="16" t="s">
        <v>3438</v>
      </c>
      <c r="D4332" s="16" t="s">
        <v>18011</v>
      </c>
      <c r="E4332" s="16" t="s">
        <v>21299</v>
      </c>
      <c r="F4332">
        <v>110</v>
      </c>
      <c r="G4332">
        <v>2</v>
      </c>
    </row>
    <row r="4333" spans="1:7" x14ac:dyDescent="0.25">
      <c r="A4333" t="str">
        <f>_xlfn.CONCAT(Inadiplentes_Benner_SQL[[#This Row],[EMPRESA]]," - ",Inadiplentes_Benner_SQL[[#This Row],[NUMERO]], " - ",Inadiplentes_Benner_SQL[[#This Row],[CLIENTE]])</f>
        <v>MEDICAR CAMPINAS - TF-00038676-CT - CRISTIANE SOARES GOMES LEAL</v>
      </c>
      <c r="B4333" s="16" t="s">
        <v>7660</v>
      </c>
      <c r="C4333" s="16" t="s">
        <v>5417</v>
      </c>
      <c r="D4333" s="16" t="s">
        <v>21090</v>
      </c>
      <c r="E4333" s="16" t="s">
        <v>21299</v>
      </c>
      <c r="F4333">
        <v>109.9</v>
      </c>
      <c r="G4333">
        <v>1</v>
      </c>
    </row>
    <row r="4334" spans="1:7" x14ac:dyDescent="0.25">
      <c r="A4334" t="str">
        <f>_xlfn.CONCAT(Inadiplentes_Benner_SQL[[#This Row],[EMPRESA]]," - ",Inadiplentes_Benner_SQL[[#This Row],[NUMERO]], " - ",Inadiplentes_Benner_SQL[[#This Row],[CLIENTE]])</f>
        <v>MEDICAR CAMPINAS - TF-00032375-CT - MARCELO MOISES DA COSTA</v>
      </c>
      <c r="B4334" s="16" t="s">
        <v>7660</v>
      </c>
      <c r="C4334" s="16" t="s">
        <v>3805</v>
      </c>
      <c r="D4334" s="16" t="s">
        <v>20994</v>
      </c>
      <c r="E4334" s="16" t="s">
        <v>21299</v>
      </c>
      <c r="F4334">
        <v>109.9</v>
      </c>
      <c r="G4334">
        <v>1</v>
      </c>
    </row>
    <row r="4335" spans="1:7" x14ac:dyDescent="0.25">
      <c r="A4335" t="str">
        <f>_xlfn.CONCAT(Inadiplentes_Benner_SQL[[#This Row],[EMPRESA]]," - ",Inadiplentes_Benner_SQL[[#This Row],[NUMERO]], " - ",Inadiplentes_Benner_SQL[[#This Row],[CLIENTE]])</f>
        <v>MEDICAR CAMPINAS - TF-00038803-CT - MARCELO RODRIGUES</v>
      </c>
      <c r="B4335" s="16" t="s">
        <v>7660</v>
      </c>
      <c r="C4335" s="16" t="s">
        <v>5941</v>
      </c>
      <c r="D4335" s="16" t="s">
        <v>21109</v>
      </c>
      <c r="E4335" s="16" t="s">
        <v>21299</v>
      </c>
      <c r="F4335">
        <v>109.9</v>
      </c>
      <c r="G4335">
        <v>1</v>
      </c>
    </row>
    <row r="4336" spans="1:7" x14ac:dyDescent="0.25">
      <c r="A4336" t="str">
        <f>_xlfn.CONCAT(Inadiplentes_Benner_SQL[[#This Row],[EMPRESA]]," - ",Inadiplentes_Benner_SQL[[#This Row],[NUMERO]], " - ",Inadiplentes_Benner_SQL[[#This Row],[CLIENTE]])</f>
        <v>MEDICAR CAMPINAS - TF-00030525-CT - LUCIANA FIRMINO</v>
      </c>
      <c r="B4336" s="16" t="s">
        <v>7660</v>
      </c>
      <c r="C4336" s="16" t="s">
        <v>4778</v>
      </c>
      <c r="D4336" s="16" t="s">
        <v>20897</v>
      </c>
      <c r="E4336" s="16" t="s">
        <v>21299</v>
      </c>
      <c r="F4336">
        <v>109.9</v>
      </c>
      <c r="G4336">
        <v>1</v>
      </c>
    </row>
    <row r="4337" spans="1:7" x14ac:dyDescent="0.25">
      <c r="A4337" t="str">
        <f>_xlfn.CONCAT(Inadiplentes_Benner_SQL[[#This Row],[EMPRESA]]," - ",Inadiplentes_Benner_SQL[[#This Row],[NUMERO]], " - ",Inadiplentes_Benner_SQL[[#This Row],[CLIENTE]])</f>
        <v>MEDICAR CAMPINAS - TF-00032170-CT - MARIA CAROLINE RODRIGUES NASCIMENTO</v>
      </c>
      <c r="B4337" s="16" t="s">
        <v>7660</v>
      </c>
      <c r="C4337" s="16" t="s">
        <v>4812</v>
      </c>
      <c r="D4337" s="16" t="s">
        <v>20973</v>
      </c>
      <c r="E4337" s="16" t="s">
        <v>21299</v>
      </c>
      <c r="F4337">
        <v>109.9</v>
      </c>
      <c r="G4337">
        <v>1</v>
      </c>
    </row>
    <row r="4338" spans="1:7" x14ac:dyDescent="0.25">
      <c r="A4338" t="str">
        <f>_xlfn.CONCAT(Inadiplentes_Benner_SQL[[#This Row],[EMPRESA]]," - ",Inadiplentes_Benner_SQL[[#This Row],[NUMERO]], " - ",Inadiplentes_Benner_SQL[[#This Row],[CLIENTE]])</f>
        <v>MEDICAR CAMPINAS - TF-00031856-CT - MARTA APARECIDA RIBEIRO</v>
      </c>
      <c r="B4338" s="16" t="s">
        <v>7660</v>
      </c>
      <c r="C4338" s="16" t="s">
        <v>4518</v>
      </c>
      <c r="D4338" s="16" t="s">
        <v>20948</v>
      </c>
      <c r="E4338" s="16" t="s">
        <v>21299</v>
      </c>
      <c r="F4338">
        <v>109.9</v>
      </c>
      <c r="G4338">
        <v>1</v>
      </c>
    </row>
    <row r="4339" spans="1:7" x14ac:dyDescent="0.25">
      <c r="A4339" t="str">
        <f>_xlfn.CONCAT(Inadiplentes_Benner_SQL[[#This Row],[EMPRESA]]," - ",Inadiplentes_Benner_SQL[[#This Row],[NUMERO]], " - ",Inadiplentes_Benner_SQL[[#This Row],[CLIENTE]])</f>
        <v>MEDICAR CAMPINAS - TF-00031915-CT - GABRIEL CRUZ VIANNA PINTO</v>
      </c>
      <c r="B4339" s="16" t="s">
        <v>7660</v>
      </c>
      <c r="C4339" s="16" t="s">
        <v>5238</v>
      </c>
      <c r="D4339" s="16" t="s">
        <v>20952</v>
      </c>
      <c r="E4339" s="16" t="s">
        <v>21299</v>
      </c>
      <c r="F4339">
        <v>109.9</v>
      </c>
      <c r="G4339">
        <v>1</v>
      </c>
    </row>
    <row r="4340" spans="1:7" x14ac:dyDescent="0.25">
      <c r="A4340" t="str">
        <f>_xlfn.CONCAT(Inadiplentes_Benner_SQL[[#This Row],[EMPRESA]]," - ",Inadiplentes_Benner_SQL[[#This Row],[NUMERO]], " - ",Inadiplentes_Benner_SQL[[#This Row],[CLIENTE]])</f>
        <v>MEDICAR CAMPINAS - TF-00020300-CT - FRANCISCA RAIMUNDA DIAS</v>
      </c>
      <c r="B4340" s="16" t="s">
        <v>7660</v>
      </c>
      <c r="C4340" s="16" t="s">
        <v>4961</v>
      </c>
      <c r="D4340" s="16" t="s">
        <v>20744</v>
      </c>
      <c r="E4340" s="16" t="s">
        <v>21299</v>
      </c>
      <c r="F4340">
        <v>109.9</v>
      </c>
      <c r="G4340">
        <v>1</v>
      </c>
    </row>
    <row r="4341" spans="1:7" x14ac:dyDescent="0.25">
      <c r="A4341" t="str">
        <f>_xlfn.CONCAT(Inadiplentes_Benner_SQL[[#This Row],[EMPRESA]]," - ",Inadiplentes_Benner_SQL[[#This Row],[NUMERO]], " - ",Inadiplentes_Benner_SQL[[#This Row],[CLIENTE]])</f>
        <v>MEDICAR CAMPINAS - TF-00039639-CT - LUZINETE FAUSTO DA SILVA RODRIGUES</v>
      </c>
      <c r="B4341" s="16" t="s">
        <v>7660</v>
      </c>
      <c r="C4341" s="16" t="s">
        <v>3896</v>
      </c>
      <c r="D4341" s="16" t="s">
        <v>21184</v>
      </c>
      <c r="E4341" s="16" t="s">
        <v>21299</v>
      </c>
      <c r="F4341">
        <v>109.9</v>
      </c>
      <c r="G4341">
        <v>1</v>
      </c>
    </row>
    <row r="4342" spans="1:7" x14ac:dyDescent="0.25">
      <c r="A4342" t="str">
        <f>_xlfn.CONCAT(Inadiplentes_Benner_SQL[[#This Row],[EMPRESA]]," - ",Inadiplentes_Benner_SQL[[#This Row],[NUMERO]], " - ",Inadiplentes_Benner_SQL[[#This Row],[CLIENTE]])</f>
        <v>MEDICAR CAMPINAS - TF-00031910-CT - ELENIRIA MARIA GRASSI</v>
      </c>
      <c r="B4342" s="16" t="s">
        <v>7660</v>
      </c>
      <c r="C4342" s="16" t="s">
        <v>7470</v>
      </c>
      <c r="D4342" s="16" t="s">
        <v>18639</v>
      </c>
      <c r="E4342" s="16" t="s">
        <v>21299</v>
      </c>
      <c r="F4342">
        <v>109.9</v>
      </c>
      <c r="G4342">
        <v>1</v>
      </c>
    </row>
    <row r="4343" spans="1:7" x14ac:dyDescent="0.25">
      <c r="A4343" t="str">
        <f>_xlfn.CONCAT(Inadiplentes_Benner_SQL[[#This Row],[EMPRESA]]," - ",Inadiplentes_Benner_SQL[[#This Row],[NUMERO]], " - ",Inadiplentes_Benner_SQL[[#This Row],[CLIENTE]])</f>
        <v>MEDICAR CAMPINAS - TF-00038768-CT - LUIZ RICARDO DA COSTA</v>
      </c>
      <c r="B4343" s="16" t="s">
        <v>7660</v>
      </c>
      <c r="C4343" s="16" t="s">
        <v>3579</v>
      </c>
      <c r="D4343" s="16" t="s">
        <v>21104</v>
      </c>
      <c r="E4343" s="16" t="s">
        <v>21299</v>
      </c>
      <c r="F4343">
        <v>109.9</v>
      </c>
      <c r="G4343">
        <v>1</v>
      </c>
    </row>
    <row r="4344" spans="1:7" x14ac:dyDescent="0.25">
      <c r="A4344" t="str">
        <f>_xlfn.CONCAT(Inadiplentes_Benner_SQL[[#This Row],[EMPRESA]]," - ",Inadiplentes_Benner_SQL[[#This Row],[NUMERO]], " - ",Inadiplentes_Benner_SQL[[#This Row],[CLIENTE]])</f>
        <v>MEDICAR CAMPINAS - TF-00022978-CT - JOSE CELIO BELLOBRAYDIC</v>
      </c>
      <c r="B4344" s="16" t="s">
        <v>7660</v>
      </c>
      <c r="C4344" s="16" t="s">
        <v>3677</v>
      </c>
      <c r="D4344" s="16" t="s">
        <v>20882</v>
      </c>
      <c r="E4344" s="16" t="s">
        <v>21299</v>
      </c>
      <c r="F4344">
        <v>109.9</v>
      </c>
      <c r="G4344">
        <v>1</v>
      </c>
    </row>
    <row r="4345" spans="1:7" x14ac:dyDescent="0.25">
      <c r="A4345" t="str">
        <f>_xlfn.CONCAT(Inadiplentes_Benner_SQL[[#This Row],[EMPRESA]]," - ",Inadiplentes_Benner_SQL[[#This Row],[NUMERO]], " - ",Inadiplentes_Benner_SQL[[#This Row],[CLIENTE]])</f>
        <v>MEDICAR CAMPINAS - TF-00021178-CT - SUSANA BUENO DOS SANTOS</v>
      </c>
      <c r="B4345" s="16" t="s">
        <v>7660</v>
      </c>
      <c r="C4345" s="16" t="s">
        <v>6138</v>
      </c>
      <c r="D4345" s="16" t="s">
        <v>20776</v>
      </c>
      <c r="E4345" s="16" t="s">
        <v>21299</v>
      </c>
      <c r="F4345">
        <v>109.89</v>
      </c>
      <c r="G4345">
        <v>1</v>
      </c>
    </row>
    <row r="4346" spans="1:7" x14ac:dyDescent="0.25">
      <c r="A4346" t="str">
        <f>_xlfn.CONCAT(Inadiplentes_Benner_SQL[[#This Row],[EMPRESA]]," - ",Inadiplentes_Benner_SQL[[#This Row],[NUMERO]], " - ",Inadiplentes_Benner_SQL[[#This Row],[CLIENTE]])</f>
        <v>MEDICAR CAMPINAS - TF-00021176-CT - REGINA MARA DOS SANTOS ROCHA</v>
      </c>
      <c r="B4346" s="16" t="s">
        <v>7660</v>
      </c>
      <c r="C4346" s="16" t="s">
        <v>24242</v>
      </c>
      <c r="D4346" s="16" t="s">
        <v>24243</v>
      </c>
      <c r="E4346" s="16" t="s">
        <v>21299</v>
      </c>
      <c r="F4346">
        <v>109.89</v>
      </c>
      <c r="G4346">
        <v>1</v>
      </c>
    </row>
    <row r="4347" spans="1:7" x14ac:dyDescent="0.25">
      <c r="A4347" t="str">
        <f>_xlfn.CONCAT(Inadiplentes_Benner_SQL[[#This Row],[EMPRESA]]," - ",Inadiplentes_Benner_SQL[[#This Row],[NUMERO]], " - ",Inadiplentes_Benner_SQL[[#This Row],[CLIENTE]])</f>
        <v>MEDICAR CAMPINAS - TF-00021626-CT - ANA DIVA GIRALDI CORREA</v>
      </c>
      <c r="B4347" s="16" t="s">
        <v>7660</v>
      </c>
      <c r="C4347" s="16" t="s">
        <v>2897</v>
      </c>
      <c r="D4347" s="16" t="s">
        <v>20798</v>
      </c>
      <c r="E4347" s="16" t="s">
        <v>21299</v>
      </c>
      <c r="F4347">
        <v>109.89</v>
      </c>
      <c r="G4347">
        <v>1</v>
      </c>
    </row>
    <row r="4348" spans="1:7" x14ac:dyDescent="0.25">
      <c r="A4348" t="str">
        <f>_xlfn.CONCAT(Inadiplentes_Benner_SQL[[#This Row],[EMPRESA]]," - ",Inadiplentes_Benner_SQL[[#This Row],[NUMERO]], " - ",Inadiplentes_Benner_SQL[[#This Row],[CLIENTE]])</f>
        <v>MEDICAR CAMPINAS - TF-00020851-CT - PATRICIA CHERICA</v>
      </c>
      <c r="B4348" s="16" t="s">
        <v>7660</v>
      </c>
      <c r="C4348" s="16" t="s">
        <v>4970</v>
      </c>
      <c r="D4348" s="16" t="s">
        <v>20764</v>
      </c>
      <c r="E4348" s="16" t="s">
        <v>21299</v>
      </c>
      <c r="F4348">
        <v>109.89</v>
      </c>
      <c r="G4348">
        <v>1</v>
      </c>
    </row>
    <row r="4349" spans="1:7" x14ac:dyDescent="0.25">
      <c r="A4349" t="str">
        <f>_xlfn.CONCAT(Inadiplentes_Benner_SQL[[#This Row],[EMPRESA]]," - ",Inadiplentes_Benner_SQL[[#This Row],[NUMERO]], " - ",Inadiplentes_Benner_SQL[[#This Row],[CLIENTE]])</f>
        <v>MEDICAR CAMPINAS - FA-00009626-CT - PAULO SILAS MORAES</v>
      </c>
      <c r="B4349" s="16" t="s">
        <v>7660</v>
      </c>
      <c r="C4349" s="16" t="s">
        <v>2091</v>
      </c>
      <c r="D4349" s="16" t="s">
        <v>20269</v>
      </c>
      <c r="E4349" s="16" t="s">
        <v>21299</v>
      </c>
      <c r="F4349">
        <v>109.89</v>
      </c>
      <c r="G4349">
        <v>1</v>
      </c>
    </row>
    <row r="4350" spans="1:7" x14ac:dyDescent="0.25">
      <c r="A4350" t="str">
        <f>_xlfn.CONCAT(Inadiplentes_Benner_SQL[[#This Row],[EMPRESA]]," - ",Inadiplentes_Benner_SQL[[#This Row],[NUMERO]], " - ",Inadiplentes_Benner_SQL[[#This Row],[CLIENTE]])</f>
        <v>MEDICAR CAMPINAS - TF-00021542-CT - PENHA APARECIDA OLIVEIRA DE SOUZA</v>
      </c>
      <c r="B4350" s="16" t="s">
        <v>7660</v>
      </c>
      <c r="C4350" s="16" t="s">
        <v>5112</v>
      </c>
      <c r="D4350" s="16" t="s">
        <v>20796</v>
      </c>
      <c r="E4350" s="16" t="s">
        <v>21299</v>
      </c>
      <c r="F4350">
        <v>109.89</v>
      </c>
      <c r="G4350">
        <v>1</v>
      </c>
    </row>
    <row r="4351" spans="1:7" x14ac:dyDescent="0.25">
      <c r="A4351" t="str">
        <f>_xlfn.CONCAT(Inadiplentes_Benner_SQL[[#This Row],[EMPRESA]]," - ",Inadiplentes_Benner_SQL[[#This Row],[NUMERO]], " - ",Inadiplentes_Benner_SQL[[#This Row],[CLIENTE]])</f>
        <v>MEDICAR CAMPINAS - TF-00021345-CT - MARIA DO CARMO SILVA</v>
      </c>
      <c r="B4351" s="16" t="s">
        <v>7660</v>
      </c>
      <c r="C4351" s="16" t="s">
        <v>5108</v>
      </c>
      <c r="D4351" s="16" t="s">
        <v>20782</v>
      </c>
      <c r="E4351" s="16" t="s">
        <v>21299</v>
      </c>
      <c r="F4351">
        <v>109.89</v>
      </c>
      <c r="G4351">
        <v>1</v>
      </c>
    </row>
    <row r="4352" spans="1:7" x14ac:dyDescent="0.25">
      <c r="A4352" t="str">
        <f>_xlfn.CONCAT(Inadiplentes_Benner_SQL[[#This Row],[EMPRESA]]," - ",Inadiplentes_Benner_SQL[[#This Row],[NUMERO]], " - ",Inadiplentes_Benner_SQL[[#This Row],[CLIENTE]])</f>
        <v>MEDICAR RIBEIRÃO PRETO - TF-00031591-CT - GISEMARA TATIANE DA SILVEIRA CARVALHO</v>
      </c>
      <c r="B4352" s="16" t="s">
        <v>7656</v>
      </c>
      <c r="C4352" s="16" t="s">
        <v>5585</v>
      </c>
      <c r="D4352" s="16" t="s">
        <v>20926</v>
      </c>
      <c r="E4352" s="16" t="s">
        <v>21299</v>
      </c>
      <c r="F4352">
        <v>109.7</v>
      </c>
      <c r="G4352">
        <v>1</v>
      </c>
    </row>
    <row r="4353" spans="1:7" x14ac:dyDescent="0.25">
      <c r="A4353" t="str">
        <f>_xlfn.CONCAT(Inadiplentes_Benner_SQL[[#This Row],[EMPRESA]]," - ",Inadiplentes_Benner_SQL[[#This Row],[NUMERO]], " - ",Inadiplentes_Benner_SQL[[#This Row],[CLIENTE]])</f>
        <v>MEDICAR RIBEIRÃO PRETO - FA-00006430-CT - MARIA APARECIDA MOREIRA</v>
      </c>
      <c r="B4353" s="16" t="s">
        <v>7656</v>
      </c>
      <c r="C4353" s="16" t="s">
        <v>1183</v>
      </c>
      <c r="D4353" s="16" t="s">
        <v>19889</v>
      </c>
      <c r="E4353" s="16" t="s">
        <v>21299</v>
      </c>
      <c r="F4353">
        <v>109.57</v>
      </c>
      <c r="G4353">
        <v>1</v>
      </c>
    </row>
    <row r="4354" spans="1:7" x14ac:dyDescent="0.25">
      <c r="A4354" t="str">
        <f>_xlfn.CONCAT(Inadiplentes_Benner_SQL[[#This Row],[EMPRESA]]," - ",Inadiplentes_Benner_SQL[[#This Row],[NUMERO]], " - ",Inadiplentes_Benner_SQL[[#This Row],[CLIENTE]])</f>
        <v>MEDICAR RIBEIRÃO PRETO - FA-00014290-CT - CELIA MARIA SERAFINI ABRAO</v>
      </c>
      <c r="B4354" s="16" t="s">
        <v>7656</v>
      </c>
      <c r="C4354" s="16" t="s">
        <v>3751</v>
      </c>
      <c r="D4354" s="16" t="s">
        <v>20289</v>
      </c>
      <c r="E4354" s="16" t="s">
        <v>21299</v>
      </c>
      <c r="F4354">
        <v>109.32</v>
      </c>
      <c r="G4354">
        <v>1</v>
      </c>
    </row>
    <row r="4355" spans="1:7" x14ac:dyDescent="0.25">
      <c r="A4355" t="str">
        <f>_xlfn.CONCAT(Inadiplentes_Benner_SQL[[#This Row],[EMPRESA]]," - ",Inadiplentes_Benner_SQL[[#This Row],[NUMERO]], " - ",Inadiplentes_Benner_SQL[[#This Row],[CLIENTE]])</f>
        <v>N1 CARD - FA-00023972-CT - JOICE PRADO FREITAS DE LIMA</v>
      </c>
      <c r="B4355" s="16" t="s">
        <v>8429</v>
      </c>
      <c r="C4355" s="16" t="s">
        <v>3025</v>
      </c>
      <c r="D4355" s="16" t="s">
        <v>11289</v>
      </c>
      <c r="E4355" s="16" t="s">
        <v>21299</v>
      </c>
      <c r="F4355">
        <v>109.2</v>
      </c>
      <c r="G4355">
        <v>5</v>
      </c>
    </row>
    <row r="4356" spans="1:7" x14ac:dyDescent="0.25">
      <c r="A4356" t="str">
        <f>_xlfn.CONCAT(Inadiplentes_Benner_SQL[[#This Row],[EMPRESA]]," - ",Inadiplentes_Benner_SQL[[#This Row],[NUMERO]], " - ",Inadiplentes_Benner_SQL[[#This Row],[CLIENTE]])</f>
        <v>MEDICAR RIBEIRÃO PRETO - TF-00039832-CT - MARIELYS SIQUEIRA BUENO</v>
      </c>
      <c r="B4356" s="16" t="s">
        <v>7656</v>
      </c>
      <c r="C4356" s="16" t="s">
        <v>7536</v>
      </c>
      <c r="D4356" s="16" t="s">
        <v>21232</v>
      </c>
      <c r="E4356" s="16" t="s">
        <v>21299</v>
      </c>
      <c r="F4356">
        <v>109</v>
      </c>
      <c r="G4356">
        <v>1</v>
      </c>
    </row>
    <row r="4357" spans="1:7" x14ac:dyDescent="0.25">
      <c r="A4357" t="str">
        <f>_xlfn.CONCAT(Inadiplentes_Benner_SQL[[#This Row],[EMPRESA]]," - ",Inadiplentes_Benner_SQL[[#This Row],[NUMERO]], " - ",Inadiplentes_Benner_SQL[[#This Row],[CLIENTE]])</f>
        <v>MEDICAR LITORAL LTDA - TF-00039850-CT - ANTONIO RODRIGUEZ MARTINEZ</v>
      </c>
      <c r="B4357" s="16" t="s">
        <v>8385</v>
      </c>
      <c r="C4357" s="16" t="s">
        <v>4695</v>
      </c>
      <c r="D4357" s="16" t="s">
        <v>21236</v>
      </c>
      <c r="E4357" s="16" t="s">
        <v>21299</v>
      </c>
      <c r="F4357">
        <v>109</v>
      </c>
      <c r="G4357">
        <v>1</v>
      </c>
    </row>
    <row r="4358" spans="1:7" x14ac:dyDescent="0.25">
      <c r="A4358" t="str">
        <f>_xlfn.CONCAT(Inadiplentes_Benner_SQL[[#This Row],[EMPRESA]]," - ",Inadiplentes_Benner_SQL[[#This Row],[NUMERO]], " - ",Inadiplentes_Benner_SQL[[#This Row],[CLIENTE]])</f>
        <v>MEDICAR RIBEIRÃO PRETO - TF-00039757-CT - LUCIA HELENA CIPRIANO BARROS</v>
      </c>
      <c r="B4358" s="16" t="s">
        <v>7656</v>
      </c>
      <c r="C4358" s="16" t="s">
        <v>3591</v>
      </c>
      <c r="D4358" s="16" t="s">
        <v>21210</v>
      </c>
      <c r="E4358" s="16" t="s">
        <v>21299</v>
      </c>
      <c r="F4358">
        <v>109</v>
      </c>
      <c r="G4358">
        <v>1</v>
      </c>
    </row>
    <row r="4359" spans="1:7" x14ac:dyDescent="0.25">
      <c r="A4359" t="str">
        <f>_xlfn.CONCAT(Inadiplentes_Benner_SQL[[#This Row],[EMPRESA]]," - ",Inadiplentes_Benner_SQL[[#This Row],[NUMERO]], " - ",Inadiplentes_Benner_SQL[[#This Row],[CLIENTE]])</f>
        <v>MEDICAR RIBEIRÃO PRETO - TF-00021508-CT - EDNA SILVA DE CARVALHO</v>
      </c>
      <c r="B4359" s="16" t="s">
        <v>7656</v>
      </c>
      <c r="C4359" s="16" t="s">
        <v>2180</v>
      </c>
      <c r="D4359" s="16" t="s">
        <v>20794</v>
      </c>
      <c r="E4359" s="16" t="s">
        <v>21299</v>
      </c>
      <c r="F4359">
        <v>109</v>
      </c>
      <c r="G4359">
        <v>1</v>
      </c>
    </row>
    <row r="4360" spans="1:7" x14ac:dyDescent="0.25">
      <c r="A4360" t="str">
        <f>_xlfn.CONCAT(Inadiplentes_Benner_SQL[[#This Row],[EMPRESA]]," - ",Inadiplentes_Benner_SQL[[#This Row],[NUMERO]], " - ",Inadiplentes_Benner_SQL[[#This Row],[CLIENTE]])</f>
        <v>MEDICAR RIBEIRÃO PRETO - TF-00031998-CT - SIRLENE CARDOSO DE ALMEIDA</v>
      </c>
      <c r="B4360" s="16" t="s">
        <v>7656</v>
      </c>
      <c r="C4360" s="16" t="s">
        <v>7474</v>
      </c>
      <c r="D4360" s="16" t="s">
        <v>20959</v>
      </c>
      <c r="E4360" s="16" t="s">
        <v>21299</v>
      </c>
      <c r="F4360">
        <v>109</v>
      </c>
      <c r="G4360">
        <v>1</v>
      </c>
    </row>
    <row r="4361" spans="1:7" x14ac:dyDescent="0.25">
      <c r="A4361" t="str">
        <f>_xlfn.CONCAT(Inadiplentes_Benner_SQL[[#This Row],[EMPRESA]]," - ",Inadiplentes_Benner_SQL[[#This Row],[NUMERO]], " - ",Inadiplentes_Benner_SQL[[#This Row],[CLIENTE]])</f>
        <v>MEDICAR RIBEIRÃO PRETO - TF-00031318-CT - EDENILSON FERREIRA DO NASCIMENTO</v>
      </c>
      <c r="B4361" s="16" t="s">
        <v>7656</v>
      </c>
      <c r="C4361" s="16" t="s">
        <v>3694</v>
      </c>
      <c r="D4361" s="16" t="s">
        <v>20920</v>
      </c>
      <c r="E4361" s="16" t="s">
        <v>21299</v>
      </c>
      <c r="F4361">
        <v>109</v>
      </c>
      <c r="G4361">
        <v>1</v>
      </c>
    </row>
    <row r="4362" spans="1:7" x14ac:dyDescent="0.25">
      <c r="A4362" t="str">
        <f>_xlfn.CONCAT(Inadiplentes_Benner_SQL[[#This Row],[EMPRESA]]," - ",Inadiplentes_Benner_SQL[[#This Row],[NUMERO]], " - ",Inadiplentes_Benner_SQL[[#This Row],[CLIENTE]])</f>
        <v>MEDICAR RIBEIRÃO PRETO - TF-00038424-CT - CLAUDIA ELAINE BOMPANI ALVES DE SOUZA</v>
      </c>
      <c r="B4362" s="16" t="s">
        <v>7656</v>
      </c>
      <c r="C4362" s="16" t="s">
        <v>5606</v>
      </c>
      <c r="D4362" s="16" t="s">
        <v>21063</v>
      </c>
      <c r="E4362" s="16" t="s">
        <v>21299</v>
      </c>
      <c r="F4362">
        <v>109</v>
      </c>
      <c r="G4362">
        <v>1</v>
      </c>
    </row>
    <row r="4363" spans="1:7" x14ac:dyDescent="0.25">
      <c r="A4363" t="str">
        <f>_xlfn.CONCAT(Inadiplentes_Benner_SQL[[#This Row],[EMPRESA]]," - ",Inadiplentes_Benner_SQL[[#This Row],[NUMERO]], " - ",Inadiplentes_Benner_SQL[[#This Row],[CLIENTE]])</f>
        <v>MEDICAR RIBEIRÃO PRETO - TF-00039893-CT - SHEILA ALKIMIM DI VERNO SANCHES</v>
      </c>
      <c r="B4363" s="16" t="s">
        <v>7656</v>
      </c>
      <c r="C4363" s="16" t="s">
        <v>5951</v>
      </c>
      <c r="D4363" s="16" t="s">
        <v>21248</v>
      </c>
      <c r="E4363" s="16" t="s">
        <v>21299</v>
      </c>
      <c r="F4363">
        <v>109</v>
      </c>
      <c r="G4363">
        <v>1</v>
      </c>
    </row>
    <row r="4364" spans="1:7" x14ac:dyDescent="0.25">
      <c r="A4364" t="str">
        <f>_xlfn.CONCAT(Inadiplentes_Benner_SQL[[#This Row],[EMPRESA]]," - ",Inadiplentes_Benner_SQL[[#This Row],[NUMERO]], " - ",Inadiplentes_Benner_SQL[[#This Row],[CLIENTE]])</f>
        <v>MEDICAR RIBEIRÃO PRETO - TF-00038266-CT - MAIRA CRISTINA SANCHES</v>
      </c>
      <c r="B4364" s="16" t="s">
        <v>7656</v>
      </c>
      <c r="C4364" s="16" t="s">
        <v>7502</v>
      </c>
      <c r="D4364" s="16" t="s">
        <v>21046</v>
      </c>
      <c r="E4364" s="16" t="s">
        <v>21299</v>
      </c>
      <c r="F4364">
        <v>109</v>
      </c>
      <c r="G4364">
        <v>1</v>
      </c>
    </row>
    <row r="4365" spans="1:7" x14ac:dyDescent="0.25">
      <c r="A4365" t="str">
        <f>_xlfn.CONCAT(Inadiplentes_Benner_SQL[[#This Row],[EMPRESA]]," - ",Inadiplentes_Benner_SQL[[#This Row],[NUMERO]], " - ",Inadiplentes_Benner_SQL[[#This Row],[CLIENTE]])</f>
        <v>MEDICAR RIBEIRÃO PRETO - TF-00032625-CT - TEREZA DE JESUS ARAUJO</v>
      </c>
      <c r="B4365" s="16" t="s">
        <v>7656</v>
      </c>
      <c r="C4365" s="16" t="s">
        <v>4676</v>
      </c>
      <c r="D4365" s="16" t="s">
        <v>21017</v>
      </c>
      <c r="E4365" s="16" t="s">
        <v>21299</v>
      </c>
      <c r="F4365">
        <v>109</v>
      </c>
      <c r="G4365">
        <v>1</v>
      </c>
    </row>
    <row r="4366" spans="1:7" x14ac:dyDescent="0.25">
      <c r="A4366" t="str">
        <f>_xlfn.CONCAT(Inadiplentes_Benner_SQL[[#This Row],[EMPRESA]]," - ",Inadiplentes_Benner_SQL[[#This Row],[NUMERO]], " - ",Inadiplentes_Benner_SQL[[#This Row],[CLIENTE]])</f>
        <v>MEDICAR RIBEIRÃO PRETO - TF-00038395-CT - MARIA APARECIDA DE MORAES</v>
      </c>
      <c r="B4366" s="16" t="s">
        <v>7656</v>
      </c>
      <c r="C4366" s="16" t="s">
        <v>7610</v>
      </c>
      <c r="D4366" s="16" t="s">
        <v>21059</v>
      </c>
      <c r="E4366" s="16" t="s">
        <v>21299</v>
      </c>
      <c r="F4366">
        <v>109</v>
      </c>
      <c r="G4366">
        <v>1</v>
      </c>
    </row>
    <row r="4367" spans="1:7" x14ac:dyDescent="0.25">
      <c r="A4367" t="str">
        <f>_xlfn.CONCAT(Inadiplentes_Benner_SQL[[#This Row],[EMPRESA]]," - ",Inadiplentes_Benner_SQL[[#This Row],[NUMERO]], " - ",Inadiplentes_Benner_SQL[[#This Row],[CLIENTE]])</f>
        <v>MEDICAR RIBEIRÃO PRETO - TF-00039166-CT - DORISNEIDE BRITO LEITE</v>
      </c>
      <c r="B4367" s="16" t="s">
        <v>7656</v>
      </c>
      <c r="C4367" s="16" t="s">
        <v>5944</v>
      </c>
      <c r="D4367" s="16" t="s">
        <v>21133</v>
      </c>
      <c r="E4367" s="16" t="s">
        <v>21299</v>
      </c>
      <c r="F4367">
        <v>109</v>
      </c>
      <c r="G4367">
        <v>1</v>
      </c>
    </row>
    <row r="4368" spans="1:7" x14ac:dyDescent="0.25">
      <c r="A4368" t="str">
        <f>_xlfn.CONCAT(Inadiplentes_Benner_SQL[[#This Row],[EMPRESA]]," - ",Inadiplentes_Benner_SQL[[#This Row],[NUMERO]], " - ",Inadiplentes_Benner_SQL[[#This Row],[CLIENTE]])</f>
        <v>MEDICAR RIBEIRÃO PRETO - TF-00021495-CT - ELOISA SAAD AVINO</v>
      </c>
      <c r="B4368" s="16" t="s">
        <v>7656</v>
      </c>
      <c r="C4368" s="16" t="s">
        <v>4376</v>
      </c>
      <c r="D4368" s="16" t="s">
        <v>20792</v>
      </c>
      <c r="E4368" s="16" t="s">
        <v>21299</v>
      </c>
      <c r="F4368">
        <v>109</v>
      </c>
      <c r="G4368">
        <v>1</v>
      </c>
    </row>
    <row r="4369" spans="1:7" x14ac:dyDescent="0.25">
      <c r="A4369" t="str">
        <f>_xlfn.CONCAT(Inadiplentes_Benner_SQL[[#This Row],[EMPRESA]]," - ",Inadiplentes_Benner_SQL[[#This Row],[NUMERO]], " - ",Inadiplentes_Benner_SQL[[#This Row],[CLIENTE]])</f>
        <v>MEDICAR CAMPINAS - TF-00039227-CT - MARIA DA LUZ ASSUNCAO PEREIRA</v>
      </c>
      <c r="B4369" s="16" t="s">
        <v>7660</v>
      </c>
      <c r="C4369" s="16" t="s">
        <v>5425</v>
      </c>
      <c r="D4369" s="16" t="s">
        <v>21140</v>
      </c>
      <c r="E4369" s="16" t="s">
        <v>21299</v>
      </c>
      <c r="F4369">
        <v>109</v>
      </c>
      <c r="G4369">
        <v>1</v>
      </c>
    </row>
    <row r="4370" spans="1:7" x14ac:dyDescent="0.25">
      <c r="A4370" t="str">
        <f>_xlfn.CONCAT(Inadiplentes_Benner_SQL[[#This Row],[EMPRESA]]," - ",Inadiplentes_Benner_SQL[[#This Row],[NUMERO]], " - ",Inadiplentes_Benner_SQL[[#This Row],[CLIENTE]])</f>
        <v>MEDICAR RIBEIRÃO PRETO - TF-00038245-CT - CLEUSA CLEMENTE BARBOSA</v>
      </c>
      <c r="B4370" s="16" t="s">
        <v>7656</v>
      </c>
      <c r="C4370" s="16" t="s">
        <v>3928</v>
      </c>
      <c r="D4370" s="16" t="s">
        <v>21037</v>
      </c>
      <c r="E4370" s="16" t="s">
        <v>21299</v>
      </c>
      <c r="F4370">
        <v>109</v>
      </c>
      <c r="G4370">
        <v>1</v>
      </c>
    </row>
    <row r="4371" spans="1:7" x14ac:dyDescent="0.25">
      <c r="A4371" t="str">
        <f>_xlfn.CONCAT(Inadiplentes_Benner_SQL[[#This Row],[EMPRESA]]," - ",Inadiplentes_Benner_SQL[[#This Row],[NUMERO]], " - ",Inadiplentes_Benner_SQL[[#This Row],[CLIENTE]])</f>
        <v>MEDICAR RIBEIRÃO PRETO - TF-00030480-CT - ALESSANDRO AVORIO</v>
      </c>
      <c r="B4371" s="16" t="s">
        <v>7656</v>
      </c>
      <c r="C4371" s="16" t="s">
        <v>7549</v>
      </c>
      <c r="D4371" s="16" t="s">
        <v>20895</v>
      </c>
      <c r="E4371" s="16" t="s">
        <v>21299</v>
      </c>
      <c r="F4371">
        <v>109</v>
      </c>
      <c r="G4371">
        <v>1</v>
      </c>
    </row>
    <row r="4372" spans="1:7" x14ac:dyDescent="0.25">
      <c r="A4372" t="str">
        <f>_xlfn.CONCAT(Inadiplentes_Benner_SQL[[#This Row],[EMPRESA]]," - ",Inadiplentes_Benner_SQL[[#This Row],[NUMERO]], " - ",Inadiplentes_Benner_SQL[[#This Row],[CLIENTE]])</f>
        <v>MEDICAR RIBEIRÃO PRETO - TF-00039397-CT - HELENA SALIM SAAD</v>
      </c>
      <c r="B4372" s="16" t="s">
        <v>7656</v>
      </c>
      <c r="C4372" s="16" t="s">
        <v>3891</v>
      </c>
      <c r="D4372" s="16" t="s">
        <v>21160</v>
      </c>
      <c r="E4372" s="16" t="s">
        <v>21299</v>
      </c>
      <c r="F4372">
        <v>109</v>
      </c>
      <c r="G4372">
        <v>1</v>
      </c>
    </row>
    <row r="4373" spans="1:7" x14ac:dyDescent="0.25">
      <c r="A4373" t="str">
        <f>_xlfn.CONCAT(Inadiplentes_Benner_SQL[[#This Row],[EMPRESA]]," - ",Inadiplentes_Benner_SQL[[#This Row],[NUMERO]], " - ",Inadiplentes_Benner_SQL[[#This Row],[CLIENTE]])</f>
        <v>MEDICAR CAMPINAS - TF-00038442-CT - MARIA ANTONIA ALEXANDRE DE PAULA</v>
      </c>
      <c r="B4373" s="16" t="s">
        <v>7660</v>
      </c>
      <c r="C4373" s="16" t="s">
        <v>5469</v>
      </c>
      <c r="D4373" s="16" t="s">
        <v>21065</v>
      </c>
      <c r="E4373" s="16" t="s">
        <v>21299</v>
      </c>
      <c r="F4373">
        <v>109</v>
      </c>
      <c r="G4373">
        <v>1</v>
      </c>
    </row>
    <row r="4374" spans="1:7" x14ac:dyDescent="0.25">
      <c r="A4374" t="str">
        <f>_xlfn.CONCAT(Inadiplentes_Benner_SQL[[#This Row],[EMPRESA]]," - ",Inadiplentes_Benner_SQL[[#This Row],[NUMERO]], " - ",Inadiplentes_Benner_SQL[[#This Row],[CLIENTE]])</f>
        <v>MEDICAR RIBEIRÃO PRETO - TF-00032238-CT - EDNA APARECIDA BERALDO</v>
      </c>
      <c r="B4374" s="16" t="s">
        <v>7656</v>
      </c>
      <c r="C4374" s="16" t="s">
        <v>6387</v>
      </c>
      <c r="D4374" s="16" t="s">
        <v>20980</v>
      </c>
      <c r="E4374" s="16" t="s">
        <v>21299</v>
      </c>
      <c r="F4374">
        <v>109</v>
      </c>
      <c r="G4374">
        <v>1</v>
      </c>
    </row>
    <row r="4375" spans="1:7" x14ac:dyDescent="0.25">
      <c r="A4375" t="str">
        <f>_xlfn.CONCAT(Inadiplentes_Benner_SQL[[#This Row],[EMPRESA]]," - ",Inadiplentes_Benner_SQL[[#This Row],[NUMERO]], " - ",Inadiplentes_Benner_SQL[[#This Row],[CLIENTE]])</f>
        <v>MEDICAR RIBEIRÃO PRETO - TF-00032690-CT - ANTONIA ALVES FERNANDES</v>
      </c>
      <c r="B4375" s="16" t="s">
        <v>7656</v>
      </c>
      <c r="C4375" s="16" t="s">
        <v>3566</v>
      </c>
      <c r="D4375" s="16" t="s">
        <v>21027</v>
      </c>
      <c r="E4375" s="16" t="s">
        <v>21299</v>
      </c>
      <c r="F4375">
        <v>109</v>
      </c>
      <c r="G4375">
        <v>1</v>
      </c>
    </row>
    <row r="4376" spans="1:7" x14ac:dyDescent="0.25">
      <c r="A4376" t="str">
        <f>_xlfn.CONCAT(Inadiplentes_Benner_SQL[[#This Row],[EMPRESA]]," - ",Inadiplentes_Benner_SQL[[#This Row],[NUMERO]], " - ",Inadiplentes_Benner_SQL[[#This Row],[CLIENTE]])</f>
        <v>MEDICAR RIBEIRÃO PRETO - TF-00031775-CT - MARIA CHRISTINA DE AVELLAR CORSINI E GASTALDON CYRINO DE ALMEIDA</v>
      </c>
      <c r="B4376" s="16" t="s">
        <v>7656</v>
      </c>
      <c r="C4376" s="16" t="s">
        <v>4796</v>
      </c>
      <c r="D4376" s="16" t="s">
        <v>20944</v>
      </c>
      <c r="E4376" s="16" t="s">
        <v>21299</v>
      </c>
      <c r="F4376">
        <v>109</v>
      </c>
      <c r="G4376">
        <v>1</v>
      </c>
    </row>
    <row r="4377" spans="1:7" x14ac:dyDescent="0.25">
      <c r="A4377" t="str">
        <f>_xlfn.CONCAT(Inadiplentes_Benner_SQL[[#This Row],[EMPRESA]]," - ",Inadiplentes_Benner_SQL[[#This Row],[NUMERO]], " - ",Inadiplentes_Benner_SQL[[#This Row],[CLIENTE]])</f>
        <v>MEDICAR RIBEIRÃO PRETO - TF-00030447-CT - MARIA DIVINA ALVES DOS REIS</v>
      </c>
      <c r="B4377" s="16" t="s">
        <v>7656</v>
      </c>
      <c r="C4377" s="16" t="s">
        <v>2928</v>
      </c>
      <c r="D4377" s="16" t="s">
        <v>18575</v>
      </c>
      <c r="E4377" s="16" t="s">
        <v>21299</v>
      </c>
      <c r="F4377">
        <v>109</v>
      </c>
      <c r="G4377">
        <v>1</v>
      </c>
    </row>
    <row r="4378" spans="1:7" x14ac:dyDescent="0.25">
      <c r="A4378" t="str">
        <f>_xlfn.CONCAT(Inadiplentes_Benner_SQL[[#This Row],[EMPRESA]]," - ",Inadiplentes_Benner_SQL[[#This Row],[NUMERO]], " - ",Inadiplentes_Benner_SQL[[#This Row],[CLIENTE]])</f>
        <v>MEDICAR RIBEIRÃO PRETO - TF-00018311-CT - MARIA APARECIDA DE JESUS SILVA PEREIRA</v>
      </c>
      <c r="B4378" s="16" t="s">
        <v>7656</v>
      </c>
      <c r="C4378" s="16" t="s">
        <v>2771</v>
      </c>
      <c r="D4378" s="16" t="s">
        <v>10535</v>
      </c>
      <c r="E4378" s="16" t="s">
        <v>21299</v>
      </c>
      <c r="F4378">
        <v>109</v>
      </c>
      <c r="G4378">
        <v>1</v>
      </c>
    </row>
    <row r="4379" spans="1:7" x14ac:dyDescent="0.25">
      <c r="A4379" t="str">
        <f>_xlfn.CONCAT(Inadiplentes_Benner_SQL[[#This Row],[EMPRESA]]," - ",Inadiplentes_Benner_SQL[[#This Row],[NUMERO]], " - ",Inadiplentes_Benner_SQL[[#This Row],[CLIENTE]])</f>
        <v>MEDICAR RIBEIRÃO PRETO - FA-00012736-CT - DOMINGOS GILBERTO COSTA</v>
      </c>
      <c r="B4379" s="16" t="s">
        <v>7656</v>
      </c>
      <c r="C4379" s="16" t="s">
        <v>5543</v>
      </c>
      <c r="D4379" s="16" t="s">
        <v>20277</v>
      </c>
      <c r="E4379" s="16" t="s">
        <v>21299</v>
      </c>
      <c r="F4379">
        <v>108.9</v>
      </c>
      <c r="G4379">
        <v>1</v>
      </c>
    </row>
    <row r="4380" spans="1:7" x14ac:dyDescent="0.25">
      <c r="A4380" t="str">
        <f>_xlfn.CONCAT(Inadiplentes_Benner_SQL[[#This Row],[EMPRESA]]," - ",Inadiplentes_Benner_SQL[[#This Row],[NUMERO]], " - ",Inadiplentes_Benner_SQL[[#This Row],[CLIENTE]])</f>
        <v>MEDICAR RIBEIRÃO PRETO - AP-00004401-CT - ESCOLA DE EDUCACAO INFANTIL RECREANDO</v>
      </c>
      <c r="B4380" s="16" t="s">
        <v>7656</v>
      </c>
      <c r="C4380" s="16" t="s">
        <v>28660</v>
      </c>
      <c r="D4380" s="16" t="s">
        <v>28661</v>
      </c>
      <c r="E4380" s="16" t="s">
        <v>21267</v>
      </c>
      <c r="F4380">
        <v>108.5</v>
      </c>
      <c r="G4380">
        <v>1</v>
      </c>
    </row>
    <row r="4381" spans="1:7" x14ac:dyDescent="0.25">
      <c r="A4381" t="str">
        <f>_xlfn.CONCAT(Inadiplentes_Benner_SQL[[#This Row],[EMPRESA]]," - ",Inadiplentes_Benner_SQL[[#This Row],[NUMERO]], " - ",Inadiplentes_Benner_SQL[[#This Row],[CLIENTE]])</f>
        <v>MEDICAR RIBEIRÃO PRETO - FA-00022336-CT - PAULO VIANNA VECCHI</v>
      </c>
      <c r="B4381" s="16" t="s">
        <v>7656</v>
      </c>
      <c r="C4381" s="16" t="s">
        <v>7123</v>
      </c>
      <c r="D4381" s="16" t="s">
        <v>20411</v>
      </c>
      <c r="E4381" s="16" t="s">
        <v>21299</v>
      </c>
      <c r="F4381">
        <v>108</v>
      </c>
      <c r="G4381">
        <v>1</v>
      </c>
    </row>
    <row r="4382" spans="1:7" x14ac:dyDescent="0.25">
      <c r="A4382" t="str">
        <f>_xlfn.CONCAT(Inadiplentes_Benner_SQL[[#This Row],[EMPRESA]]," - ",Inadiplentes_Benner_SQL[[#This Row],[NUMERO]], " - ",Inadiplentes_Benner_SQL[[#This Row],[CLIENTE]])</f>
        <v>MEDICAR RIBEIRÃO PRETO - EF-00020872-CT - FRANCINEIDE MARIA DA ENCARNACAO SILVA</v>
      </c>
      <c r="B4382" s="16" t="s">
        <v>7656</v>
      </c>
      <c r="C4382" s="16" t="s">
        <v>2475</v>
      </c>
      <c r="D4382" s="16" t="s">
        <v>17807</v>
      </c>
      <c r="E4382" s="16" t="s">
        <v>21299</v>
      </c>
      <c r="F4382">
        <v>107.8</v>
      </c>
      <c r="G4382">
        <v>2</v>
      </c>
    </row>
    <row r="4383" spans="1:7" x14ac:dyDescent="0.25">
      <c r="A4383" t="str">
        <f>_xlfn.CONCAT(Inadiplentes_Benner_SQL[[#This Row],[EMPRESA]]," - ",Inadiplentes_Benner_SQL[[#This Row],[NUMERO]], " - ",Inadiplentes_Benner_SQL[[#This Row],[CLIENTE]])</f>
        <v>MEDICAR RIBEIRÃO PRETO - EF-00021264-CT - JOSE NERI DE JESUS MATOS</v>
      </c>
      <c r="B4383" s="16" t="s">
        <v>7656</v>
      </c>
      <c r="C4383" s="16" t="s">
        <v>1078</v>
      </c>
      <c r="D4383" s="16" t="s">
        <v>17817</v>
      </c>
      <c r="E4383" s="16" t="s">
        <v>21299</v>
      </c>
      <c r="F4383">
        <v>107.8</v>
      </c>
      <c r="G4383">
        <v>2</v>
      </c>
    </row>
    <row r="4384" spans="1:7" x14ac:dyDescent="0.25">
      <c r="A4384" t="str">
        <f>_xlfn.CONCAT(Inadiplentes_Benner_SQL[[#This Row],[EMPRESA]]," - ",Inadiplentes_Benner_SQL[[#This Row],[NUMERO]], " - ",Inadiplentes_Benner_SQL[[#This Row],[CLIENTE]])</f>
        <v>MEDICAR RIBEIRÃO PRETO - EF-00018497-CT - SONIA HELENA DE OLIVEIRA</v>
      </c>
      <c r="B4384" s="16" t="s">
        <v>7656</v>
      </c>
      <c r="C4384" s="16" t="s">
        <v>647</v>
      </c>
      <c r="D4384" s="16" t="s">
        <v>17775</v>
      </c>
      <c r="E4384" s="16" t="s">
        <v>21299</v>
      </c>
      <c r="F4384">
        <v>107.8</v>
      </c>
      <c r="G4384">
        <v>2</v>
      </c>
    </row>
    <row r="4385" spans="1:7" x14ac:dyDescent="0.25">
      <c r="A4385" t="str">
        <f>_xlfn.CONCAT(Inadiplentes_Benner_SQL[[#This Row],[EMPRESA]]," - ",Inadiplentes_Benner_SQL[[#This Row],[NUMERO]], " - ",Inadiplentes_Benner_SQL[[#This Row],[CLIENTE]])</f>
        <v>MEDICAR RIBEIRÃO PRETO - EF-00018421-CT - SILVIA HELENA ROSSI MARTINS</v>
      </c>
      <c r="B4385" s="16" t="s">
        <v>7656</v>
      </c>
      <c r="C4385" s="16" t="s">
        <v>162</v>
      </c>
      <c r="D4385" s="16" t="s">
        <v>17771</v>
      </c>
      <c r="E4385" s="16" t="s">
        <v>21299</v>
      </c>
      <c r="F4385">
        <v>107.8</v>
      </c>
      <c r="G4385">
        <v>2</v>
      </c>
    </row>
    <row r="4386" spans="1:7" x14ac:dyDescent="0.25">
      <c r="A4386" t="str">
        <f>_xlfn.CONCAT(Inadiplentes_Benner_SQL[[#This Row],[EMPRESA]]," - ",Inadiplentes_Benner_SQL[[#This Row],[NUMERO]], " - ",Inadiplentes_Benner_SQL[[#This Row],[CLIENTE]])</f>
        <v>MEDICAR RIBEIRÃO PRETO - EF-00017975-CT - IRANDI MORAES SANTOS</v>
      </c>
      <c r="B4386" s="16" t="s">
        <v>7656</v>
      </c>
      <c r="C4386" s="16" t="s">
        <v>244</v>
      </c>
      <c r="D4386" s="16" t="s">
        <v>17751</v>
      </c>
      <c r="E4386" s="16" t="s">
        <v>21299</v>
      </c>
      <c r="F4386">
        <v>107.8</v>
      </c>
      <c r="G4386">
        <v>2</v>
      </c>
    </row>
    <row r="4387" spans="1:7" x14ac:dyDescent="0.25">
      <c r="A4387" t="str">
        <f>_xlfn.CONCAT(Inadiplentes_Benner_SQL[[#This Row],[EMPRESA]]," - ",Inadiplentes_Benner_SQL[[#This Row],[NUMERO]], " - ",Inadiplentes_Benner_SQL[[#This Row],[CLIENTE]])</f>
        <v>MEDICAR RIBEIRÃO PRETO - EF-00021183-CT - JORGE PEREIRA DA SILVA</v>
      </c>
      <c r="B4387" s="16" t="s">
        <v>7656</v>
      </c>
      <c r="C4387" s="16" t="s">
        <v>174</v>
      </c>
      <c r="D4387" s="16" t="s">
        <v>17815</v>
      </c>
      <c r="E4387" s="16" t="s">
        <v>21299</v>
      </c>
      <c r="F4387">
        <v>107.8</v>
      </c>
      <c r="G4387">
        <v>2</v>
      </c>
    </row>
    <row r="4388" spans="1:7" x14ac:dyDescent="0.25">
      <c r="A4388" t="str">
        <f>_xlfn.CONCAT(Inadiplentes_Benner_SQL[[#This Row],[EMPRESA]]," - ",Inadiplentes_Benner_SQL[[#This Row],[NUMERO]], " - ",Inadiplentes_Benner_SQL[[#This Row],[CLIENTE]])</f>
        <v>MEDICAR RIBEIRÃO PRETO - EF-00021322-CT - MARIA HELENA NUNES DOS SANTOS</v>
      </c>
      <c r="B4388" s="16" t="s">
        <v>7656</v>
      </c>
      <c r="C4388" s="16" t="s">
        <v>661</v>
      </c>
      <c r="D4388" s="16" t="s">
        <v>17819</v>
      </c>
      <c r="E4388" s="16" t="s">
        <v>21299</v>
      </c>
      <c r="F4388">
        <v>107.8</v>
      </c>
      <c r="G4388">
        <v>2</v>
      </c>
    </row>
    <row r="4389" spans="1:7" x14ac:dyDescent="0.25">
      <c r="A4389" t="str">
        <f>_xlfn.CONCAT(Inadiplentes_Benner_SQL[[#This Row],[EMPRESA]]," - ",Inadiplentes_Benner_SQL[[#This Row],[NUMERO]], " - ",Inadiplentes_Benner_SQL[[#This Row],[CLIENTE]])</f>
        <v>MEDICAR RIBEIRÃO PRETO - TC-00031794-CT - LUIZ CARLOS REZENDE DE PAULA ME</v>
      </c>
      <c r="B4389" s="16" t="s">
        <v>7656</v>
      </c>
      <c r="C4389" s="16" t="s">
        <v>5136</v>
      </c>
      <c r="D4389" s="16" t="s">
        <v>20646</v>
      </c>
      <c r="E4389" s="16" t="s">
        <v>21267</v>
      </c>
      <c r="F4389">
        <v>107.6</v>
      </c>
      <c r="G4389">
        <v>1</v>
      </c>
    </row>
    <row r="4390" spans="1:7" x14ac:dyDescent="0.25">
      <c r="A4390" t="str">
        <f>_xlfn.CONCAT(Inadiplentes_Benner_SQL[[#This Row],[EMPRESA]]," - ",Inadiplentes_Benner_SQL[[#This Row],[NUMERO]], " - ",Inadiplentes_Benner_SQL[[#This Row],[CLIENTE]])</f>
        <v>MEDICAR RIBEIRÃO PRETO - TC-00039067-CT - LINS SERVICOS DE CONSTRUCAO CIVIL EIRELI</v>
      </c>
      <c r="B4390" s="16" t="s">
        <v>7656</v>
      </c>
      <c r="C4390" s="16" t="s">
        <v>4942</v>
      </c>
      <c r="D4390" s="16" t="s">
        <v>20662</v>
      </c>
      <c r="E4390" s="16" t="s">
        <v>21267</v>
      </c>
      <c r="F4390">
        <v>107.6</v>
      </c>
      <c r="G4390">
        <v>1</v>
      </c>
    </row>
    <row r="4391" spans="1:7" x14ac:dyDescent="0.25">
      <c r="A4391" t="str">
        <f>_xlfn.CONCAT(Inadiplentes_Benner_SQL[[#This Row],[EMPRESA]]," - ",Inadiplentes_Benner_SQL[[#This Row],[NUMERO]], " - ",Inadiplentes_Benner_SQL[[#This Row],[CLIENTE]])</f>
        <v>MEDICAR RIBEIRÃO PRETO - FA-00019609-CT - RENATA DO VAL MARCONDES DE SOUZA</v>
      </c>
      <c r="B4391" s="16" t="s">
        <v>7656</v>
      </c>
      <c r="C4391" s="16" t="s">
        <v>2288</v>
      </c>
      <c r="D4391" s="16" t="s">
        <v>20333</v>
      </c>
      <c r="E4391" s="16" t="s">
        <v>21299</v>
      </c>
      <c r="F4391">
        <v>107.35</v>
      </c>
      <c r="G4391">
        <v>1</v>
      </c>
    </row>
    <row r="4392" spans="1:7" x14ac:dyDescent="0.25">
      <c r="A4392" t="str">
        <f>_xlfn.CONCAT(Inadiplentes_Benner_SQL[[#This Row],[EMPRESA]]," - ",Inadiplentes_Benner_SQL[[#This Row],[NUMERO]], " - ",Inadiplentes_Benner_SQL[[#This Row],[CLIENTE]])</f>
        <v>MEDICAR RIBEIRÃO PRETO - TF-00039842-CT - ANGELA APARECIDA ARNDT GOMIDE BORGES</v>
      </c>
      <c r="B4392" s="16" t="s">
        <v>7656</v>
      </c>
      <c r="C4392" s="16" t="s">
        <v>4842</v>
      </c>
      <c r="D4392" s="16" t="s">
        <v>21234</v>
      </c>
      <c r="E4392" s="16" t="s">
        <v>21299</v>
      </c>
      <c r="F4392">
        <v>107</v>
      </c>
      <c r="G4392">
        <v>1</v>
      </c>
    </row>
    <row r="4393" spans="1:7" x14ac:dyDescent="0.25">
      <c r="A4393" t="str">
        <f>_xlfn.CONCAT(Inadiplentes_Benner_SQL[[#This Row],[EMPRESA]]," - ",Inadiplentes_Benner_SQL[[#This Row],[NUMERO]], " - ",Inadiplentes_Benner_SQL[[#This Row],[CLIENTE]])</f>
        <v>MEDICAR RIBEIRÃO PRETO - EF-00030533-CT - MARIA BERNARDA SANTOS DIAS</v>
      </c>
      <c r="B4393" s="16" t="s">
        <v>7656</v>
      </c>
      <c r="C4393" s="16" t="s">
        <v>2682</v>
      </c>
      <c r="D4393" s="16" t="s">
        <v>19423</v>
      </c>
      <c r="E4393" s="16" t="s">
        <v>21299</v>
      </c>
      <c r="F4393">
        <v>107</v>
      </c>
      <c r="G4393">
        <v>1</v>
      </c>
    </row>
    <row r="4394" spans="1:7" x14ac:dyDescent="0.25">
      <c r="A4394" t="str">
        <f>_xlfn.CONCAT(Inadiplentes_Benner_SQL[[#This Row],[EMPRESA]]," - ",Inadiplentes_Benner_SQL[[#This Row],[NUMERO]], " - ",Inadiplentes_Benner_SQL[[#This Row],[CLIENTE]])</f>
        <v>N1 CARD - CO-00008673-CT - RH TOLEDO RESTAURANTE</v>
      </c>
      <c r="B4394" s="16" t="s">
        <v>8429</v>
      </c>
      <c r="C4394" s="16" t="s">
        <v>712</v>
      </c>
      <c r="D4394" s="16" t="s">
        <v>19159</v>
      </c>
      <c r="E4394" s="16" t="s">
        <v>21267</v>
      </c>
      <c r="F4394">
        <v>106.9</v>
      </c>
      <c r="G4394">
        <v>1</v>
      </c>
    </row>
    <row r="4395" spans="1:7" x14ac:dyDescent="0.25">
      <c r="A4395" t="str">
        <f>_xlfn.CONCAT(Inadiplentes_Benner_SQL[[#This Row],[EMPRESA]]," - ",Inadiplentes_Benner_SQL[[#This Row],[NUMERO]], " - ",Inadiplentes_Benner_SQL[[#This Row],[CLIENTE]])</f>
        <v>MEDICAR CAMPINAS - TF-00021792-CT - ISRAEL BENEDITO MATHEUS</v>
      </c>
      <c r="B4395" s="16" t="s">
        <v>7660</v>
      </c>
      <c r="C4395" s="16" t="s">
        <v>3125</v>
      </c>
      <c r="D4395" s="16" t="s">
        <v>20807</v>
      </c>
      <c r="E4395" s="16" t="s">
        <v>21299</v>
      </c>
      <c r="F4395">
        <v>106.89</v>
      </c>
      <c r="G4395">
        <v>1</v>
      </c>
    </row>
    <row r="4396" spans="1:7" x14ac:dyDescent="0.25">
      <c r="A4396" t="str">
        <f>_xlfn.CONCAT(Inadiplentes_Benner_SQL[[#This Row],[EMPRESA]]," - ",Inadiplentes_Benner_SQL[[#This Row],[NUMERO]], " - ",Inadiplentes_Benner_SQL[[#This Row],[CLIENTE]])</f>
        <v>MEDICAR CAMPINAS - TF-00021812-CT - APARECIDA DAS GRACAS CRUZ CHAGAS</v>
      </c>
      <c r="B4396" s="16" t="s">
        <v>7660</v>
      </c>
      <c r="C4396" s="16" t="s">
        <v>7256</v>
      </c>
      <c r="D4396" s="16" t="s">
        <v>20809</v>
      </c>
      <c r="E4396" s="16" t="s">
        <v>21299</v>
      </c>
      <c r="F4396">
        <v>106.89</v>
      </c>
      <c r="G4396">
        <v>1</v>
      </c>
    </row>
    <row r="4397" spans="1:7" x14ac:dyDescent="0.25">
      <c r="A4397" t="str">
        <f>_xlfn.CONCAT(Inadiplentes_Benner_SQL[[#This Row],[EMPRESA]]," - ",Inadiplentes_Benner_SQL[[#This Row],[NUMERO]], " - ",Inadiplentes_Benner_SQL[[#This Row],[CLIENTE]])</f>
        <v>MEDICAR RIBEIRÃO PRETO - TF-00022340-CT - MARIANA BERNADETE DE SOUZA</v>
      </c>
      <c r="B4397" s="16" t="s">
        <v>7656</v>
      </c>
      <c r="C4397" s="16" t="s">
        <v>5128</v>
      </c>
      <c r="D4397" s="16" t="s">
        <v>20833</v>
      </c>
      <c r="E4397" s="16" t="s">
        <v>21299</v>
      </c>
      <c r="F4397">
        <v>105.93</v>
      </c>
      <c r="G4397">
        <v>1</v>
      </c>
    </row>
    <row r="4398" spans="1:7" x14ac:dyDescent="0.25">
      <c r="A4398" t="str">
        <f>_xlfn.CONCAT(Inadiplentes_Benner_SQL[[#This Row],[EMPRESA]]," - ",Inadiplentes_Benner_SQL[[#This Row],[NUMERO]], " - ",Inadiplentes_Benner_SQL[[#This Row],[CLIENTE]])</f>
        <v>MEDICAR RIBEIRÃO PRETO - TF-00022193-CT - MARIA ANTONIA DA ANUNCIACAO</v>
      </c>
      <c r="B4398" s="16" t="s">
        <v>7656</v>
      </c>
      <c r="C4398" s="16" t="s">
        <v>5124</v>
      </c>
      <c r="D4398" s="16" t="s">
        <v>20827</v>
      </c>
      <c r="E4398" s="16" t="s">
        <v>21299</v>
      </c>
      <c r="F4398">
        <v>105.93</v>
      </c>
      <c r="G4398">
        <v>1</v>
      </c>
    </row>
    <row r="4399" spans="1:7" x14ac:dyDescent="0.25">
      <c r="A4399" t="str">
        <f>_xlfn.CONCAT(Inadiplentes_Benner_SQL[[#This Row],[EMPRESA]]," - ",Inadiplentes_Benner_SQL[[#This Row],[NUMERO]], " - ",Inadiplentes_Benner_SQL[[#This Row],[CLIENTE]])</f>
        <v>MEDICAR RIBEIRÃO PRETO - TF-00022689-CT - ROSARIA FERREIRA CEZARINO</v>
      </c>
      <c r="B4399" s="16" t="s">
        <v>7656</v>
      </c>
      <c r="C4399" s="16" t="s">
        <v>34971</v>
      </c>
      <c r="D4399" s="16" t="s">
        <v>34972</v>
      </c>
      <c r="E4399" s="16" t="s">
        <v>21299</v>
      </c>
      <c r="F4399">
        <v>105.93</v>
      </c>
      <c r="G4399">
        <v>1</v>
      </c>
    </row>
    <row r="4400" spans="1:7" x14ac:dyDescent="0.25">
      <c r="A4400" t="str">
        <f>_xlfn.CONCAT(Inadiplentes_Benner_SQL[[#This Row],[EMPRESA]]," - ",Inadiplentes_Benner_SQL[[#This Row],[NUMERO]], " - ",Inadiplentes_Benner_SQL[[#This Row],[CLIENTE]])</f>
        <v>MEDICAR RIBEIRÃO PRETO - CO-00020227-CT - MARCIA ELISABETH FIRMINO ME</v>
      </c>
      <c r="B4400" s="16" t="s">
        <v>7656</v>
      </c>
      <c r="C4400" s="16" t="s">
        <v>717</v>
      </c>
      <c r="D4400" s="16" t="s">
        <v>19196</v>
      </c>
      <c r="E4400" s="16" t="s">
        <v>21267</v>
      </c>
      <c r="F4400">
        <v>105.84</v>
      </c>
      <c r="G4400">
        <v>1</v>
      </c>
    </row>
    <row r="4401" spans="1:7" x14ac:dyDescent="0.25">
      <c r="A4401" t="str">
        <f>_xlfn.CONCAT(Inadiplentes_Benner_SQL[[#This Row],[EMPRESA]]," - ",Inadiplentes_Benner_SQL[[#This Row],[NUMERO]], " - ",Inadiplentes_Benner_SQL[[#This Row],[CLIENTE]])</f>
        <v>MEDICAR RIBEIRÃO PRETO - EF-00032663-CT - CLAUDIA ALICE CARDOSO FERREIRA</v>
      </c>
      <c r="B4401" s="16" t="s">
        <v>7656</v>
      </c>
      <c r="C4401" s="16" t="s">
        <v>1691</v>
      </c>
      <c r="D4401" s="16" t="s">
        <v>14449</v>
      </c>
      <c r="E4401" s="16" t="s">
        <v>21299</v>
      </c>
      <c r="F4401">
        <v>105</v>
      </c>
      <c r="G4401">
        <v>3</v>
      </c>
    </row>
    <row r="4402" spans="1:7" x14ac:dyDescent="0.25">
      <c r="A4402" t="str">
        <f>_xlfn.CONCAT(Inadiplentes_Benner_SQL[[#This Row],[EMPRESA]]," - ",Inadiplentes_Benner_SQL[[#This Row],[NUMERO]], " - ",Inadiplentes_Benner_SQL[[#This Row],[CLIENTE]])</f>
        <v>MEDICAR RIBEIRÃO PRETO - EF-00032300-CT - CASSIANO SOARES DOS PRAZERES NETO</v>
      </c>
      <c r="B4402" s="16" t="s">
        <v>7656</v>
      </c>
      <c r="C4402" s="16" t="s">
        <v>4862</v>
      </c>
      <c r="D4402" s="16" t="s">
        <v>14403</v>
      </c>
      <c r="E4402" s="16" t="s">
        <v>21299</v>
      </c>
      <c r="F4402">
        <v>105</v>
      </c>
      <c r="G4402">
        <v>3</v>
      </c>
    </row>
    <row r="4403" spans="1:7" x14ac:dyDescent="0.25">
      <c r="A4403" t="str">
        <f>_xlfn.CONCAT(Inadiplentes_Benner_SQL[[#This Row],[EMPRESA]]," - ",Inadiplentes_Benner_SQL[[#This Row],[NUMERO]], " - ",Inadiplentes_Benner_SQL[[#This Row],[CLIENTE]])</f>
        <v>MEDICAR RIBEIRÃO PRETO - CO-00021523-CT - NGA NUCLEO DE GERENCIAMENTO AMBIENTAL LTDA</v>
      </c>
      <c r="B4403" s="16" t="s">
        <v>7656</v>
      </c>
      <c r="C4403" s="16" t="s">
        <v>912</v>
      </c>
      <c r="D4403" s="16" t="s">
        <v>14025</v>
      </c>
      <c r="E4403" s="16" t="s">
        <v>21267</v>
      </c>
      <c r="F4403">
        <v>105</v>
      </c>
      <c r="G4403">
        <v>3</v>
      </c>
    </row>
    <row r="4404" spans="1:7" x14ac:dyDescent="0.25">
      <c r="A4404" t="str">
        <f>_xlfn.CONCAT(Inadiplentes_Benner_SQL[[#This Row],[EMPRESA]]," - ",Inadiplentes_Benner_SQL[[#This Row],[NUMERO]], " - ",Inadiplentes_Benner_SQL[[#This Row],[CLIENTE]])</f>
        <v>MEDICAR RIBEIRÃO PRETO - EF-00039234-CT - SONIA APARECIDA CASSEMIRO</v>
      </c>
      <c r="B4404" s="16" t="s">
        <v>7656</v>
      </c>
      <c r="C4404" s="16" t="s">
        <v>1947</v>
      </c>
      <c r="D4404" s="16" t="s">
        <v>14585</v>
      </c>
      <c r="E4404" s="16" t="s">
        <v>21299</v>
      </c>
      <c r="F4404">
        <v>105</v>
      </c>
      <c r="G4404">
        <v>3</v>
      </c>
    </row>
    <row r="4405" spans="1:7" x14ac:dyDescent="0.25">
      <c r="A4405" t="str">
        <f>_xlfn.CONCAT(Inadiplentes_Benner_SQL[[#This Row],[EMPRESA]]," - ",Inadiplentes_Benner_SQL[[#This Row],[NUMERO]], " - ",Inadiplentes_Benner_SQL[[#This Row],[CLIENTE]])</f>
        <v>MEDICAR RIBEIRÃO PRETO - EF-00038979-CT - GABRIELLE LIMA DURAES SIFUENTES</v>
      </c>
      <c r="B4405" s="16" t="s">
        <v>7656</v>
      </c>
      <c r="C4405" s="16" t="s">
        <v>2697</v>
      </c>
      <c r="D4405" s="16" t="s">
        <v>14569</v>
      </c>
      <c r="E4405" s="16" t="s">
        <v>21299</v>
      </c>
      <c r="F4405">
        <v>105</v>
      </c>
      <c r="G4405">
        <v>3</v>
      </c>
    </row>
    <row r="4406" spans="1:7" x14ac:dyDescent="0.25">
      <c r="A4406" t="str">
        <f>_xlfn.CONCAT(Inadiplentes_Benner_SQL[[#This Row],[EMPRESA]]," - ",Inadiplentes_Benner_SQL[[#This Row],[NUMERO]], " - ",Inadiplentes_Benner_SQL[[#This Row],[CLIENTE]])</f>
        <v>MEDICAR RIBEIRÃO PRETO - EF-00032735-CT - FRANCINE RENATA MALHEIRO</v>
      </c>
      <c r="B4406" s="16" t="s">
        <v>7656</v>
      </c>
      <c r="C4406" s="16" t="s">
        <v>1611</v>
      </c>
      <c r="D4406" s="16" t="s">
        <v>14465</v>
      </c>
      <c r="E4406" s="16" t="s">
        <v>21299</v>
      </c>
      <c r="F4406">
        <v>105</v>
      </c>
      <c r="G4406">
        <v>3</v>
      </c>
    </row>
    <row r="4407" spans="1:7" x14ac:dyDescent="0.25">
      <c r="A4407" t="str">
        <f>_xlfn.CONCAT(Inadiplentes_Benner_SQL[[#This Row],[EMPRESA]]," - ",Inadiplentes_Benner_SQL[[#This Row],[NUMERO]], " - ",Inadiplentes_Benner_SQL[[#This Row],[CLIENTE]])</f>
        <v>MEDICAR RIBEIRÃO PRETO - EF-00031805-CT - ELAINE MARTINS CLARO</v>
      </c>
      <c r="B4407" s="16" t="s">
        <v>7656</v>
      </c>
      <c r="C4407" s="16" t="s">
        <v>6461</v>
      </c>
      <c r="D4407" s="16" t="s">
        <v>14347</v>
      </c>
      <c r="E4407" s="16" t="s">
        <v>21299</v>
      </c>
      <c r="F4407">
        <v>105</v>
      </c>
      <c r="G4407">
        <v>3</v>
      </c>
    </row>
    <row r="4408" spans="1:7" x14ac:dyDescent="0.25">
      <c r="A4408" t="str">
        <f>_xlfn.CONCAT(Inadiplentes_Benner_SQL[[#This Row],[EMPRESA]]," - ",Inadiplentes_Benner_SQL[[#This Row],[NUMERO]], " - ",Inadiplentes_Benner_SQL[[#This Row],[CLIENTE]])</f>
        <v>MEDICAR RIBEIRÃO PRETO - CO-00021527-CT - NGA RIBEIRAO PRETO NUCLEO DE GERENCIAMENTO AMBIENTAL LTDA</v>
      </c>
      <c r="B4408" s="16" t="s">
        <v>7656</v>
      </c>
      <c r="C4408" s="16" t="s">
        <v>616</v>
      </c>
      <c r="D4408" s="16" t="s">
        <v>17666</v>
      </c>
      <c r="E4408" s="16" t="s">
        <v>21267</v>
      </c>
      <c r="F4408">
        <v>105</v>
      </c>
      <c r="G4408">
        <v>2</v>
      </c>
    </row>
    <row r="4409" spans="1:7" x14ac:dyDescent="0.25">
      <c r="A4409" t="str">
        <f>_xlfn.CONCAT(Inadiplentes_Benner_SQL[[#This Row],[EMPRESA]]," - ",Inadiplentes_Benner_SQL[[#This Row],[NUMERO]], " - ",Inadiplentes_Benner_SQL[[#This Row],[CLIENTE]])</f>
        <v>MEDICAR RIBEIRÃO PRETO - EF-00038529-CT - JOSE RENATO DA SILVA</v>
      </c>
      <c r="B4409" s="16" t="s">
        <v>7656</v>
      </c>
      <c r="C4409" s="16" t="s">
        <v>1275</v>
      </c>
      <c r="D4409" s="16" t="s">
        <v>14521</v>
      </c>
      <c r="E4409" s="16" t="s">
        <v>21299</v>
      </c>
      <c r="F4409">
        <v>105</v>
      </c>
      <c r="G4409">
        <v>3</v>
      </c>
    </row>
    <row r="4410" spans="1:7" x14ac:dyDescent="0.25">
      <c r="A4410" t="str">
        <f>_xlfn.CONCAT(Inadiplentes_Benner_SQL[[#This Row],[EMPRESA]]," - ",Inadiplentes_Benner_SQL[[#This Row],[NUMERO]], " - ",Inadiplentes_Benner_SQL[[#This Row],[CLIENTE]])</f>
        <v>MEDICAR RIBEIRÃO PRETO - EF-00039042-CT - TALITA DOS SANTOS SOUZA</v>
      </c>
      <c r="B4410" s="16" t="s">
        <v>7656</v>
      </c>
      <c r="C4410" s="16" t="s">
        <v>409</v>
      </c>
      <c r="D4410" s="16" t="s">
        <v>14575</v>
      </c>
      <c r="E4410" s="16" t="s">
        <v>21299</v>
      </c>
      <c r="F4410">
        <v>105</v>
      </c>
      <c r="G4410">
        <v>3</v>
      </c>
    </row>
    <row r="4411" spans="1:7" x14ac:dyDescent="0.25">
      <c r="A4411" t="str">
        <f>_xlfn.CONCAT(Inadiplentes_Benner_SQL[[#This Row],[EMPRESA]]," - ",Inadiplentes_Benner_SQL[[#This Row],[NUMERO]], " - ",Inadiplentes_Benner_SQL[[#This Row],[CLIENTE]])</f>
        <v>MEDICAR RIBEIRÃO PRETO - EF-00032500-CT - PAULA REGIANE PINTO</v>
      </c>
      <c r="B4411" s="16" t="s">
        <v>7656</v>
      </c>
      <c r="C4411" s="16" t="s">
        <v>1689</v>
      </c>
      <c r="D4411" s="16" t="s">
        <v>14433</v>
      </c>
      <c r="E4411" s="16" t="s">
        <v>21299</v>
      </c>
      <c r="F4411">
        <v>105</v>
      </c>
      <c r="G4411">
        <v>3</v>
      </c>
    </row>
    <row r="4412" spans="1:7" x14ac:dyDescent="0.25">
      <c r="A4412" t="str">
        <f>_xlfn.CONCAT(Inadiplentes_Benner_SQL[[#This Row],[EMPRESA]]," - ",Inadiplentes_Benner_SQL[[#This Row],[NUMERO]], " - ",Inadiplentes_Benner_SQL[[#This Row],[CLIENTE]])</f>
        <v>MEDICAR RIBEIRÃO PRETO - EF-00032687-CT - ELCI APARECIDA DOS SANTOS SOUZA</v>
      </c>
      <c r="B4412" s="16" t="s">
        <v>7656</v>
      </c>
      <c r="C4412" s="16" t="s">
        <v>6474</v>
      </c>
      <c r="D4412" s="16" t="s">
        <v>14455</v>
      </c>
      <c r="E4412" s="16" t="s">
        <v>21299</v>
      </c>
      <c r="F4412">
        <v>105</v>
      </c>
      <c r="G4412">
        <v>3</v>
      </c>
    </row>
    <row r="4413" spans="1:7" x14ac:dyDescent="0.25">
      <c r="A4413" t="str">
        <f>_xlfn.CONCAT(Inadiplentes_Benner_SQL[[#This Row],[EMPRESA]]," - ",Inadiplentes_Benner_SQL[[#This Row],[NUMERO]], " - ",Inadiplentes_Benner_SQL[[#This Row],[CLIENTE]])</f>
        <v>MEDICAR RIBEIRÃO PRETO - EF-00038527-CT - FABRICIO PICON MASSATELI</v>
      </c>
      <c r="B4413" s="16" t="s">
        <v>7656</v>
      </c>
      <c r="C4413" s="16" t="s">
        <v>1767</v>
      </c>
      <c r="D4413" s="16" t="s">
        <v>14519</v>
      </c>
      <c r="E4413" s="16" t="s">
        <v>21299</v>
      </c>
      <c r="F4413">
        <v>105</v>
      </c>
      <c r="G4413">
        <v>3</v>
      </c>
    </row>
    <row r="4414" spans="1:7" x14ac:dyDescent="0.25">
      <c r="A4414" t="str">
        <f>_xlfn.CONCAT(Inadiplentes_Benner_SQL[[#This Row],[EMPRESA]]," - ",Inadiplentes_Benner_SQL[[#This Row],[NUMERO]], " - ",Inadiplentes_Benner_SQL[[#This Row],[CLIENTE]])</f>
        <v>MEDICAR RIBEIRÃO PRETO - EF-00031548-CT - ANTONIO JOAQUIM DOS SANTOS</v>
      </c>
      <c r="B4414" s="16" t="s">
        <v>7656</v>
      </c>
      <c r="C4414" s="16" t="s">
        <v>6458</v>
      </c>
      <c r="D4414" s="16" t="s">
        <v>14339</v>
      </c>
      <c r="E4414" s="16" t="s">
        <v>21299</v>
      </c>
      <c r="F4414">
        <v>105</v>
      </c>
      <c r="G4414">
        <v>3</v>
      </c>
    </row>
    <row r="4415" spans="1:7" x14ac:dyDescent="0.25">
      <c r="A4415" t="str">
        <f>_xlfn.CONCAT(Inadiplentes_Benner_SQL[[#This Row],[EMPRESA]]," - ",Inadiplentes_Benner_SQL[[#This Row],[NUMERO]], " - ",Inadiplentes_Benner_SQL[[#This Row],[CLIENTE]])</f>
        <v>MEDICAR RIBEIRÃO PRETO - EF-00038367-CT - GILBERTO COSTA JUNIOR</v>
      </c>
      <c r="B4415" s="16" t="s">
        <v>7656</v>
      </c>
      <c r="C4415" s="16" t="s">
        <v>4866</v>
      </c>
      <c r="D4415" s="16" t="s">
        <v>14502</v>
      </c>
      <c r="E4415" s="16" t="s">
        <v>21299</v>
      </c>
      <c r="F4415">
        <v>105</v>
      </c>
      <c r="G4415">
        <v>3</v>
      </c>
    </row>
    <row r="4416" spans="1:7" x14ac:dyDescent="0.25">
      <c r="A4416" t="str">
        <f>_xlfn.CONCAT(Inadiplentes_Benner_SQL[[#This Row],[EMPRESA]]," - ",Inadiplentes_Benner_SQL[[#This Row],[NUMERO]], " - ",Inadiplentes_Benner_SQL[[#This Row],[CLIENTE]])</f>
        <v>MEDICAR RIBEIRÃO PRETO - EF-00039148-CT - APARECIDA DE PAULA OLIVEIRA ROCHA</v>
      </c>
      <c r="B4416" s="16" t="s">
        <v>7656</v>
      </c>
      <c r="C4416" s="16" t="s">
        <v>6656</v>
      </c>
      <c r="D4416" s="16" t="s">
        <v>14581</v>
      </c>
      <c r="E4416" s="16" t="s">
        <v>21299</v>
      </c>
      <c r="F4416">
        <v>105</v>
      </c>
      <c r="G4416">
        <v>3</v>
      </c>
    </row>
    <row r="4417" spans="1:7" x14ac:dyDescent="0.25">
      <c r="A4417" t="str">
        <f>_xlfn.CONCAT(Inadiplentes_Benner_SQL[[#This Row],[EMPRESA]]," - ",Inadiplentes_Benner_SQL[[#This Row],[NUMERO]], " - ",Inadiplentes_Benner_SQL[[#This Row],[CLIENTE]])</f>
        <v>MEDICAR RIBEIRÃO PRETO - EF-00032678-CT - LUCILENE OLIVEIRA SOUZA</v>
      </c>
      <c r="B4417" s="16" t="s">
        <v>7656</v>
      </c>
      <c r="C4417" s="16" t="s">
        <v>1610</v>
      </c>
      <c r="D4417" s="16" t="s">
        <v>14451</v>
      </c>
      <c r="E4417" s="16" t="s">
        <v>21299</v>
      </c>
      <c r="F4417">
        <v>105</v>
      </c>
      <c r="G4417">
        <v>3</v>
      </c>
    </row>
    <row r="4418" spans="1:7" x14ac:dyDescent="0.25">
      <c r="A4418" t="str">
        <f>_xlfn.CONCAT(Inadiplentes_Benner_SQL[[#This Row],[EMPRESA]]," - ",Inadiplentes_Benner_SQL[[#This Row],[NUMERO]], " - ",Inadiplentes_Benner_SQL[[#This Row],[CLIENTE]])</f>
        <v>MEDICAR RIBEIRÃO PRETO - FA-00013447-CT - JOSE LORISVALDO CALDEIRA</v>
      </c>
      <c r="B4418" s="16" t="s">
        <v>7656</v>
      </c>
      <c r="C4418" s="16" t="s">
        <v>7064</v>
      </c>
      <c r="D4418" s="16" t="s">
        <v>20283</v>
      </c>
      <c r="E4418" s="16" t="s">
        <v>21299</v>
      </c>
      <c r="F4418">
        <v>104.96</v>
      </c>
      <c r="G4418">
        <v>1</v>
      </c>
    </row>
    <row r="4419" spans="1:7" x14ac:dyDescent="0.25">
      <c r="A4419" t="str">
        <f>_xlfn.CONCAT(Inadiplentes_Benner_SQL[[#This Row],[EMPRESA]]," - ",Inadiplentes_Benner_SQL[[#This Row],[NUMERO]], " - ",Inadiplentes_Benner_SQL[[#This Row],[CLIENTE]])</f>
        <v>MEDICAR RIBEIRÃO PRETO - EF-00017043-CT - EMERSON LUCIANO LEONCINI PEREIRA DE NOVAES</v>
      </c>
      <c r="B4419" s="16" t="s">
        <v>7656</v>
      </c>
      <c r="C4419" s="16" t="s">
        <v>825</v>
      </c>
      <c r="D4419" s="16" t="s">
        <v>12021</v>
      </c>
      <c r="E4419" s="16" t="s">
        <v>21299</v>
      </c>
      <c r="F4419">
        <v>104.88</v>
      </c>
      <c r="G4419">
        <v>4</v>
      </c>
    </row>
    <row r="4420" spans="1:7" x14ac:dyDescent="0.25">
      <c r="A4420" t="str">
        <f>_xlfn.CONCAT(Inadiplentes_Benner_SQL[[#This Row],[EMPRESA]]," - ",Inadiplentes_Benner_SQL[[#This Row],[NUMERO]], " - ",Inadiplentes_Benner_SQL[[#This Row],[CLIENTE]])</f>
        <v>MEDICAR RIBEIRÃO PRETO - EF-00017139-CT - SILVANIA APARECIDA GOMES DOS SANTOS</v>
      </c>
      <c r="B4420" s="16" t="s">
        <v>7656</v>
      </c>
      <c r="C4420" s="16" t="s">
        <v>150</v>
      </c>
      <c r="D4420" s="16" t="s">
        <v>12025</v>
      </c>
      <c r="E4420" s="16" t="s">
        <v>21299</v>
      </c>
      <c r="F4420">
        <v>104.88</v>
      </c>
      <c r="G4420">
        <v>4</v>
      </c>
    </row>
    <row r="4421" spans="1:7" x14ac:dyDescent="0.25">
      <c r="A4421" t="str">
        <f>_xlfn.CONCAT(Inadiplentes_Benner_SQL[[#This Row],[EMPRESA]]," - ",Inadiplentes_Benner_SQL[[#This Row],[NUMERO]], " - ",Inadiplentes_Benner_SQL[[#This Row],[CLIENTE]])</f>
        <v>MEDICAR RIBEIRÃO PRETO - EF-00016965-CT - FABIOLA BEZERRA DA SILVA</v>
      </c>
      <c r="B4421" s="16" t="s">
        <v>7656</v>
      </c>
      <c r="C4421" s="16" t="s">
        <v>2633</v>
      </c>
      <c r="D4421" s="16" t="s">
        <v>9637</v>
      </c>
      <c r="E4421" s="16" t="s">
        <v>21299</v>
      </c>
      <c r="F4421">
        <v>104.60000000000001</v>
      </c>
      <c r="G4421">
        <v>6</v>
      </c>
    </row>
    <row r="4422" spans="1:7" x14ac:dyDescent="0.25">
      <c r="A4422" t="str">
        <f>_xlfn.CONCAT(Inadiplentes_Benner_SQL[[#This Row],[EMPRESA]]," - ",Inadiplentes_Benner_SQL[[#This Row],[NUMERO]], " - ",Inadiplentes_Benner_SQL[[#This Row],[CLIENTE]])</f>
        <v>N1 CARD - FA-00005506-CT - ANDREZA APARECIDA VIGILATO DA SILVA</v>
      </c>
      <c r="B4422" s="16" t="s">
        <v>8429</v>
      </c>
      <c r="C4422" s="16" t="s">
        <v>6564</v>
      </c>
      <c r="D4422" s="16" t="s">
        <v>10599</v>
      </c>
      <c r="E4422" s="16" t="s">
        <v>21299</v>
      </c>
      <c r="F4422">
        <v>104.5</v>
      </c>
      <c r="G4422">
        <v>5</v>
      </c>
    </row>
    <row r="4423" spans="1:7" x14ac:dyDescent="0.25">
      <c r="A4423" t="str">
        <f>_xlfn.CONCAT(Inadiplentes_Benner_SQL[[#This Row],[EMPRESA]]," - ",Inadiplentes_Benner_SQL[[#This Row],[NUMERO]], " - ",Inadiplentes_Benner_SQL[[#This Row],[CLIENTE]])</f>
        <v>N1 CARD - FA-00009166-CT - NEUSA VALDIRA LOPES DA SILVA</v>
      </c>
      <c r="B4423" s="16" t="s">
        <v>8429</v>
      </c>
      <c r="C4423" s="16" t="s">
        <v>4489</v>
      </c>
      <c r="D4423" s="16" t="s">
        <v>10899</v>
      </c>
      <c r="E4423" s="16" t="s">
        <v>21299</v>
      </c>
      <c r="F4423">
        <v>104.5</v>
      </c>
      <c r="G4423">
        <v>5</v>
      </c>
    </row>
    <row r="4424" spans="1:7" x14ac:dyDescent="0.25">
      <c r="A4424" t="str">
        <f>_xlfn.CONCAT(Inadiplentes_Benner_SQL[[#This Row],[EMPRESA]]," - ",Inadiplentes_Benner_SQL[[#This Row],[NUMERO]], " - ",Inadiplentes_Benner_SQL[[#This Row],[CLIENTE]])</f>
        <v>N1 CARD - FA-00008982-CT - SEBASTIAO MESSIAS PINTO</v>
      </c>
      <c r="B4424" s="16" t="s">
        <v>8429</v>
      </c>
      <c r="C4424" s="16" t="s">
        <v>1399</v>
      </c>
      <c r="D4424" s="16" t="s">
        <v>10891</v>
      </c>
      <c r="E4424" s="16" t="s">
        <v>21299</v>
      </c>
      <c r="F4424">
        <v>104.5</v>
      </c>
      <c r="G4424">
        <v>5</v>
      </c>
    </row>
    <row r="4425" spans="1:7" x14ac:dyDescent="0.25">
      <c r="A4425" t="str">
        <f>_xlfn.CONCAT(Inadiplentes_Benner_SQL[[#This Row],[EMPRESA]]," - ",Inadiplentes_Benner_SQL[[#This Row],[NUMERO]], " - ",Inadiplentes_Benner_SQL[[#This Row],[CLIENTE]])</f>
        <v>N1 CARD - FA-00008316-CT - MARIA BELO DA SILVA</v>
      </c>
      <c r="B4425" s="16" t="s">
        <v>8429</v>
      </c>
      <c r="C4425" s="16" t="s">
        <v>6832</v>
      </c>
      <c r="D4425" s="16" t="s">
        <v>10857</v>
      </c>
      <c r="E4425" s="16" t="s">
        <v>21299</v>
      </c>
      <c r="F4425">
        <v>104.5</v>
      </c>
      <c r="G4425">
        <v>5</v>
      </c>
    </row>
    <row r="4426" spans="1:7" x14ac:dyDescent="0.25">
      <c r="A4426" t="str">
        <f>_xlfn.CONCAT(Inadiplentes_Benner_SQL[[#This Row],[EMPRESA]]," - ",Inadiplentes_Benner_SQL[[#This Row],[NUMERO]], " - ",Inadiplentes_Benner_SQL[[#This Row],[CLIENTE]])</f>
        <v>N1 CARD - FA-00024273-CT - FRANCISCA NEIDE DE MORAES SANTOS</v>
      </c>
      <c r="B4426" s="16" t="s">
        <v>8429</v>
      </c>
      <c r="C4426" s="16" t="s">
        <v>2746</v>
      </c>
      <c r="D4426" s="16" t="s">
        <v>11459</v>
      </c>
      <c r="E4426" s="16" t="s">
        <v>21299</v>
      </c>
      <c r="F4426">
        <v>104.5</v>
      </c>
      <c r="G4426">
        <v>5</v>
      </c>
    </row>
    <row r="4427" spans="1:7" x14ac:dyDescent="0.25">
      <c r="A4427" t="str">
        <f>_xlfn.CONCAT(Inadiplentes_Benner_SQL[[#This Row],[EMPRESA]]," - ",Inadiplentes_Benner_SQL[[#This Row],[NUMERO]], " - ",Inadiplentes_Benner_SQL[[#This Row],[CLIENTE]])</f>
        <v>N1 CARD - FA-00024122-CT - JOVANE MARTINS DE ARAUJO</v>
      </c>
      <c r="B4427" s="16" t="s">
        <v>8429</v>
      </c>
      <c r="C4427" s="16" t="s">
        <v>2134</v>
      </c>
      <c r="D4427" s="16" t="s">
        <v>11373</v>
      </c>
      <c r="E4427" s="16" t="s">
        <v>21299</v>
      </c>
      <c r="F4427">
        <v>104.5</v>
      </c>
      <c r="G4427">
        <v>5</v>
      </c>
    </row>
    <row r="4428" spans="1:7" x14ac:dyDescent="0.25">
      <c r="A4428" t="str">
        <f>_xlfn.CONCAT(Inadiplentes_Benner_SQL[[#This Row],[EMPRESA]]," - ",Inadiplentes_Benner_SQL[[#This Row],[NUMERO]], " - ",Inadiplentes_Benner_SQL[[#This Row],[CLIENTE]])</f>
        <v>N1 CARD - FA-00024315-CT - JULIANA PAULA FERREIRA</v>
      </c>
      <c r="B4428" s="16" t="s">
        <v>8429</v>
      </c>
      <c r="C4428" s="16" t="s">
        <v>7331</v>
      </c>
      <c r="D4428" s="16" t="s">
        <v>11487</v>
      </c>
      <c r="E4428" s="16" t="s">
        <v>21299</v>
      </c>
      <c r="F4428">
        <v>104.5</v>
      </c>
      <c r="G4428">
        <v>5</v>
      </c>
    </row>
    <row r="4429" spans="1:7" x14ac:dyDescent="0.25">
      <c r="A4429" t="str">
        <f>_xlfn.CONCAT(Inadiplentes_Benner_SQL[[#This Row],[EMPRESA]]," - ",Inadiplentes_Benner_SQL[[#This Row],[NUMERO]], " - ",Inadiplentes_Benner_SQL[[#This Row],[CLIENTE]])</f>
        <v>N1 CARD - FA-00005468-CT - VALDA DIAS PEREIRA</v>
      </c>
      <c r="B4429" s="16" t="s">
        <v>8429</v>
      </c>
      <c r="C4429" s="16" t="s">
        <v>1647</v>
      </c>
      <c r="D4429" s="16" t="s">
        <v>10581</v>
      </c>
      <c r="E4429" s="16" t="s">
        <v>21299</v>
      </c>
      <c r="F4429">
        <v>104.5</v>
      </c>
      <c r="G4429">
        <v>5</v>
      </c>
    </row>
    <row r="4430" spans="1:7" x14ac:dyDescent="0.25">
      <c r="A4430" t="str">
        <f>_xlfn.CONCAT(Inadiplentes_Benner_SQL[[#This Row],[EMPRESA]]," - ",Inadiplentes_Benner_SQL[[#This Row],[NUMERO]], " - ",Inadiplentes_Benner_SQL[[#This Row],[CLIENTE]])</f>
        <v>N1 CARD - FA-00024132-CT - JOSE CLAUDIO SANTOS DE MELO</v>
      </c>
      <c r="B4430" s="16" t="s">
        <v>8429</v>
      </c>
      <c r="C4430" s="16" t="s">
        <v>5053</v>
      </c>
      <c r="D4430" s="16" t="s">
        <v>11381</v>
      </c>
      <c r="E4430" s="16" t="s">
        <v>21299</v>
      </c>
      <c r="F4430">
        <v>104.5</v>
      </c>
      <c r="G4430">
        <v>5</v>
      </c>
    </row>
    <row r="4431" spans="1:7" x14ac:dyDescent="0.25">
      <c r="A4431" t="str">
        <f>_xlfn.CONCAT(Inadiplentes_Benner_SQL[[#This Row],[EMPRESA]]," - ",Inadiplentes_Benner_SQL[[#This Row],[NUMERO]], " - ",Inadiplentes_Benner_SQL[[#This Row],[CLIENTE]])</f>
        <v>N1 CARD - FA-00005826-CT - CRISTIANE GUIMARAES DE OLIVEIRA</v>
      </c>
      <c r="B4431" s="16" t="s">
        <v>8429</v>
      </c>
      <c r="C4431" s="16" t="s">
        <v>4902</v>
      </c>
      <c r="D4431" s="16" t="s">
        <v>10679</v>
      </c>
      <c r="E4431" s="16" t="s">
        <v>21299</v>
      </c>
      <c r="F4431">
        <v>104.5</v>
      </c>
      <c r="G4431">
        <v>5</v>
      </c>
    </row>
    <row r="4432" spans="1:7" x14ac:dyDescent="0.25">
      <c r="A4432" t="str">
        <f>_xlfn.CONCAT(Inadiplentes_Benner_SQL[[#This Row],[EMPRESA]]," - ",Inadiplentes_Benner_SQL[[#This Row],[NUMERO]], " - ",Inadiplentes_Benner_SQL[[#This Row],[CLIENTE]])</f>
        <v>N1 CARD - FA-00007552-CT - RENATA MARIA RAIMO CAMARGO</v>
      </c>
      <c r="B4432" s="16" t="s">
        <v>8429</v>
      </c>
      <c r="C4432" s="16" t="s">
        <v>1351</v>
      </c>
      <c r="D4432" s="16" t="s">
        <v>10809</v>
      </c>
      <c r="E4432" s="16" t="s">
        <v>21299</v>
      </c>
      <c r="F4432">
        <v>104.5</v>
      </c>
      <c r="G4432">
        <v>5</v>
      </c>
    </row>
    <row r="4433" spans="1:7" x14ac:dyDescent="0.25">
      <c r="A4433" t="str">
        <f>_xlfn.CONCAT(Inadiplentes_Benner_SQL[[#This Row],[EMPRESA]]," - ",Inadiplentes_Benner_SQL[[#This Row],[NUMERO]], " - ",Inadiplentes_Benner_SQL[[#This Row],[CLIENTE]])</f>
        <v>N1 CARD - FA-00005577-CT - PAULA YOLANDA DEFELICIBUS MERCES</v>
      </c>
      <c r="B4433" s="16" t="s">
        <v>8429</v>
      </c>
      <c r="C4433" s="16" t="s">
        <v>1970</v>
      </c>
      <c r="D4433" s="16" t="s">
        <v>10615</v>
      </c>
      <c r="E4433" s="16" t="s">
        <v>21299</v>
      </c>
      <c r="F4433">
        <v>104.5</v>
      </c>
      <c r="G4433">
        <v>5</v>
      </c>
    </row>
    <row r="4434" spans="1:7" x14ac:dyDescent="0.25">
      <c r="A4434" t="str">
        <f>_xlfn.CONCAT(Inadiplentes_Benner_SQL[[#This Row],[EMPRESA]]," - ",Inadiplentes_Benner_SQL[[#This Row],[NUMERO]], " - ",Inadiplentes_Benner_SQL[[#This Row],[CLIENTE]])</f>
        <v>N1 CARD - FA-00007630-CT - JOAO BATISTA DE OLIVEIRA</v>
      </c>
      <c r="B4434" s="16" t="s">
        <v>8429</v>
      </c>
      <c r="C4434" s="16" t="s">
        <v>5486</v>
      </c>
      <c r="D4434" s="16" t="s">
        <v>10821</v>
      </c>
      <c r="E4434" s="16" t="s">
        <v>21299</v>
      </c>
      <c r="F4434">
        <v>104.5</v>
      </c>
      <c r="G4434">
        <v>5</v>
      </c>
    </row>
    <row r="4435" spans="1:7" x14ac:dyDescent="0.25">
      <c r="A4435" t="str">
        <f>_xlfn.CONCAT(Inadiplentes_Benner_SQL[[#This Row],[EMPRESA]]," - ",Inadiplentes_Benner_SQL[[#This Row],[NUMERO]], " - ",Inadiplentes_Benner_SQL[[#This Row],[CLIENTE]])</f>
        <v>N1 CARD - FA-00005442-CT - NEUSA MARIA DA SILVA</v>
      </c>
      <c r="B4435" s="16" t="s">
        <v>8429</v>
      </c>
      <c r="C4435" s="16" t="s">
        <v>3458</v>
      </c>
      <c r="D4435" s="16" t="s">
        <v>10575</v>
      </c>
      <c r="E4435" s="16" t="s">
        <v>21299</v>
      </c>
      <c r="F4435">
        <v>104.5</v>
      </c>
      <c r="G4435">
        <v>5</v>
      </c>
    </row>
    <row r="4436" spans="1:7" x14ac:dyDescent="0.25">
      <c r="A4436" t="str">
        <f>_xlfn.CONCAT(Inadiplentes_Benner_SQL[[#This Row],[EMPRESA]]," - ",Inadiplentes_Benner_SQL[[#This Row],[NUMERO]], " - ",Inadiplentes_Benner_SQL[[#This Row],[CLIENTE]])</f>
        <v>N1 CARD - FA-00005795-CT - THIAGO ALEXANDRO DA SILVA</v>
      </c>
      <c r="B4436" s="16" t="s">
        <v>8429</v>
      </c>
      <c r="C4436" s="16" t="s">
        <v>6748</v>
      </c>
      <c r="D4436" s="16" t="s">
        <v>10663</v>
      </c>
      <c r="E4436" s="16" t="s">
        <v>21299</v>
      </c>
      <c r="F4436">
        <v>104.5</v>
      </c>
      <c r="G4436">
        <v>5</v>
      </c>
    </row>
    <row r="4437" spans="1:7" x14ac:dyDescent="0.25">
      <c r="A4437" t="str">
        <f>_xlfn.CONCAT(Inadiplentes_Benner_SQL[[#This Row],[EMPRESA]]," - ",Inadiplentes_Benner_SQL[[#This Row],[NUMERO]], " - ",Inadiplentes_Benner_SQL[[#This Row],[CLIENTE]])</f>
        <v>N1 CARD - FA-00006243-CT - VALDINEY PEREIRA MENDES</v>
      </c>
      <c r="B4437" s="16" t="s">
        <v>8429</v>
      </c>
      <c r="C4437" s="16" t="s">
        <v>1575</v>
      </c>
      <c r="D4437" s="16" t="s">
        <v>10755</v>
      </c>
      <c r="E4437" s="16" t="s">
        <v>21299</v>
      </c>
      <c r="F4437">
        <v>104.5</v>
      </c>
      <c r="G4437">
        <v>5</v>
      </c>
    </row>
    <row r="4438" spans="1:7" x14ac:dyDescent="0.25">
      <c r="A4438" t="str">
        <f>_xlfn.CONCAT(Inadiplentes_Benner_SQL[[#This Row],[EMPRESA]]," - ",Inadiplentes_Benner_SQL[[#This Row],[NUMERO]], " - ",Inadiplentes_Benner_SQL[[#This Row],[CLIENTE]])</f>
        <v>N1 CARD - FA-00005615-CT - TIAGO ACACIUS FERNANDES</v>
      </c>
      <c r="B4438" s="16" t="s">
        <v>8429</v>
      </c>
      <c r="C4438" s="16" t="s">
        <v>1313</v>
      </c>
      <c r="D4438" s="16" t="s">
        <v>10625</v>
      </c>
      <c r="E4438" s="16" t="s">
        <v>21299</v>
      </c>
      <c r="F4438">
        <v>104.5</v>
      </c>
      <c r="G4438">
        <v>5</v>
      </c>
    </row>
    <row r="4439" spans="1:7" x14ac:dyDescent="0.25">
      <c r="A4439" t="str">
        <f>_xlfn.CONCAT(Inadiplentes_Benner_SQL[[#This Row],[EMPRESA]]," - ",Inadiplentes_Benner_SQL[[#This Row],[NUMERO]], " - ",Inadiplentes_Benner_SQL[[#This Row],[CLIENTE]])</f>
        <v>N1 CARD - FA-00024283-CT - SILVIA REGINA ROSA BARBOSA</v>
      </c>
      <c r="B4439" s="16" t="s">
        <v>8429</v>
      </c>
      <c r="C4439" s="16" t="s">
        <v>7171</v>
      </c>
      <c r="D4439" s="16" t="s">
        <v>11467</v>
      </c>
      <c r="E4439" s="16" t="s">
        <v>21299</v>
      </c>
      <c r="F4439">
        <v>104.5</v>
      </c>
      <c r="G4439">
        <v>5</v>
      </c>
    </row>
    <row r="4440" spans="1:7" x14ac:dyDescent="0.25">
      <c r="A4440" t="str">
        <f>_xlfn.CONCAT(Inadiplentes_Benner_SQL[[#This Row],[EMPRESA]]," - ",Inadiplentes_Benner_SQL[[#This Row],[NUMERO]], " - ",Inadiplentes_Benner_SQL[[#This Row],[CLIENTE]])</f>
        <v>N1 CARD - FA-00008532-CT - ADRIANA ANDREA VOLPE SILVA</v>
      </c>
      <c r="B4440" s="16" t="s">
        <v>8429</v>
      </c>
      <c r="C4440" s="16" t="s">
        <v>2351</v>
      </c>
      <c r="D4440" s="16" t="s">
        <v>10865</v>
      </c>
      <c r="E4440" s="16" t="s">
        <v>21299</v>
      </c>
      <c r="F4440">
        <v>104.5</v>
      </c>
      <c r="G4440">
        <v>5</v>
      </c>
    </row>
    <row r="4441" spans="1:7" x14ac:dyDescent="0.25">
      <c r="A4441" t="str">
        <f>_xlfn.CONCAT(Inadiplentes_Benner_SQL[[#This Row],[EMPRESA]]," - ",Inadiplentes_Benner_SQL[[#This Row],[NUMERO]], " - ",Inadiplentes_Benner_SQL[[#This Row],[CLIENTE]])</f>
        <v>N1 CARD - FA-00005628-CT - SILVANA DOS SANTOS FERREIRA</v>
      </c>
      <c r="B4441" s="16" t="s">
        <v>8429</v>
      </c>
      <c r="C4441" s="16" t="s">
        <v>6567</v>
      </c>
      <c r="D4441" s="16" t="s">
        <v>10631</v>
      </c>
      <c r="E4441" s="16" t="s">
        <v>21299</v>
      </c>
      <c r="F4441">
        <v>104.5</v>
      </c>
      <c r="G4441">
        <v>5</v>
      </c>
    </row>
    <row r="4442" spans="1:7" x14ac:dyDescent="0.25">
      <c r="A4442" t="str">
        <f>_xlfn.CONCAT(Inadiplentes_Benner_SQL[[#This Row],[EMPRESA]]," - ",Inadiplentes_Benner_SQL[[#This Row],[NUMERO]], " - ",Inadiplentes_Benner_SQL[[#This Row],[CLIENTE]])</f>
        <v>N1 CARD - FA-00005821-CT - KARLLA JEANE DO SOCORRO OLIVEIRA LEITE</v>
      </c>
      <c r="B4442" s="16" t="s">
        <v>8429</v>
      </c>
      <c r="C4442" s="16" t="s">
        <v>1483</v>
      </c>
      <c r="D4442" s="16" t="s">
        <v>10673</v>
      </c>
      <c r="E4442" s="16" t="s">
        <v>21299</v>
      </c>
      <c r="F4442">
        <v>104.5</v>
      </c>
      <c r="G4442">
        <v>5</v>
      </c>
    </row>
    <row r="4443" spans="1:7" x14ac:dyDescent="0.25">
      <c r="A4443" t="str">
        <f>_xlfn.CONCAT(Inadiplentes_Benner_SQL[[#This Row],[EMPRESA]]," - ",Inadiplentes_Benner_SQL[[#This Row],[NUMERO]], " - ",Inadiplentes_Benner_SQL[[#This Row],[CLIENTE]])</f>
        <v>N1 CARD - FA-00007870-CT - MIRELLA DORACENZI CANHESTRO ALVES</v>
      </c>
      <c r="B4443" s="16" t="s">
        <v>8429</v>
      </c>
      <c r="C4443" s="16" t="s">
        <v>4230</v>
      </c>
      <c r="D4443" s="16" t="s">
        <v>10835</v>
      </c>
      <c r="E4443" s="16" t="s">
        <v>21299</v>
      </c>
      <c r="F4443">
        <v>104.5</v>
      </c>
      <c r="G4443">
        <v>5</v>
      </c>
    </row>
    <row r="4444" spans="1:7" x14ac:dyDescent="0.25">
      <c r="A4444" t="str">
        <f>_xlfn.CONCAT(Inadiplentes_Benner_SQL[[#This Row],[EMPRESA]]," - ",Inadiplentes_Benner_SQL[[#This Row],[NUMERO]], " - ",Inadiplentes_Benner_SQL[[#This Row],[CLIENTE]])</f>
        <v>N1 CARD - FA-00005472-CT - ALICE MARIA DO SOCORRO OLIVEIRA LEITE</v>
      </c>
      <c r="B4444" s="16" t="s">
        <v>8429</v>
      </c>
      <c r="C4444" s="16" t="s">
        <v>1648</v>
      </c>
      <c r="D4444" s="16" t="s">
        <v>10583</v>
      </c>
      <c r="E4444" s="16" t="s">
        <v>21299</v>
      </c>
      <c r="F4444">
        <v>104.5</v>
      </c>
      <c r="G4444">
        <v>5</v>
      </c>
    </row>
    <row r="4445" spans="1:7" x14ac:dyDescent="0.25">
      <c r="A4445" t="str">
        <f>_xlfn.CONCAT(Inadiplentes_Benner_SQL[[#This Row],[EMPRESA]]," - ",Inadiplentes_Benner_SQL[[#This Row],[NUMERO]], " - ",Inadiplentes_Benner_SQL[[#This Row],[CLIENTE]])</f>
        <v>N1 CARD - FA-00006624-CT - MICHELE OLIVEIRA NASCIMENTO</v>
      </c>
      <c r="B4445" s="16" t="s">
        <v>8429</v>
      </c>
      <c r="C4445" s="16" t="s">
        <v>3397</v>
      </c>
      <c r="D4445" s="16" t="s">
        <v>10775</v>
      </c>
      <c r="E4445" s="16" t="s">
        <v>21299</v>
      </c>
      <c r="F4445">
        <v>104.5</v>
      </c>
      <c r="G4445">
        <v>5</v>
      </c>
    </row>
    <row r="4446" spans="1:7" x14ac:dyDescent="0.25">
      <c r="A4446" t="str">
        <f>_xlfn.CONCAT(Inadiplentes_Benner_SQL[[#This Row],[EMPRESA]]," - ",Inadiplentes_Benner_SQL[[#This Row],[NUMERO]], " - ",Inadiplentes_Benner_SQL[[#This Row],[CLIENTE]])</f>
        <v>N1 CARD - FA-00006283-CT - ALCINA GOMES ALVES</v>
      </c>
      <c r="B4446" s="16" t="s">
        <v>8429</v>
      </c>
      <c r="C4446" s="16" t="s">
        <v>6774</v>
      </c>
      <c r="D4446" s="16" t="s">
        <v>14858</v>
      </c>
      <c r="E4446" s="16" t="s">
        <v>21299</v>
      </c>
      <c r="F4446">
        <v>104.39999999999999</v>
      </c>
      <c r="G4446">
        <v>3</v>
      </c>
    </row>
    <row r="4447" spans="1:7" x14ac:dyDescent="0.25">
      <c r="A4447" t="str">
        <f>_xlfn.CONCAT(Inadiplentes_Benner_SQL[[#This Row],[EMPRESA]]," - ",Inadiplentes_Benner_SQL[[#This Row],[NUMERO]], " - ",Inadiplentes_Benner_SQL[[#This Row],[CLIENTE]])</f>
        <v>N1 CARD - FA-00005750-CT - LUZIA BENTO DOS SANTOS</v>
      </c>
      <c r="B4447" s="16" t="s">
        <v>8429</v>
      </c>
      <c r="C4447" s="16" t="s">
        <v>1803</v>
      </c>
      <c r="D4447" s="16" t="s">
        <v>14708</v>
      </c>
      <c r="E4447" s="16" t="s">
        <v>21299</v>
      </c>
      <c r="F4447">
        <v>104.39999999999999</v>
      </c>
      <c r="G4447">
        <v>3</v>
      </c>
    </row>
    <row r="4448" spans="1:7" x14ac:dyDescent="0.25">
      <c r="A4448" t="str">
        <f>_xlfn.CONCAT(Inadiplentes_Benner_SQL[[#This Row],[EMPRESA]]," - ",Inadiplentes_Benner_SQL[[#This Row],[NUMERO]], " - ",Inadiplentes_Benner_SQL[[#This Row],[CLIENTE]])</f>
        <v>N1 CARD - FA-00005747-CT - SONIA ROSA PEREIRA DA CUNHA</v>
      </c>
      <c r="B4448" s="16" t="s">
        <v>8429</v>
      </c>
      <c r="C4448" s="16" t="s">
        <v>3386</v>
      </c>
      <c r="D4448" s="16" t="s">
        <v>14706</v>
      </c>
      <c r="E4448" s="16" t="s">
        <v>21299</v>
      </c>
      <c r="F4448">
        <v>104.39999999999999</v>
      </c>
      <c r="G4448">
        <v>3</v>
      </c>
    </row>
    <row r="4449" spans="1:7" x14ac:dyDescent="0.25">
      <c r="A4449" t="str">
        <f>_xlfn.CONCAT(Inadiplentes_Benner_SQL[[#This Row],[EMPRESA]]," - ",Inadiplentes_Benner_SQL[[#This Row],[NUMERO]], " - ",Inadiplentes_Benner_SQL[[#This Row],[CLIENTE]])</f>
        <v>N1 CARD - FA-00005517-CT - RAFAEL DE CARVALHO SALGADO</v>
      </c>
      <c r="B4449" s="16" t="s">
        <v>8429</v>
      </c>
      <c r="C4449" s="16" t="s">
        <v>1472</v>
      </c>
      <c r="D4449" s="16" t="s">
        <v>9287</v>
      </c>
      <c r="E4449" s="16" t="s">
        <v>21299</v>
      </c>
      <c r="F4449">
        <v>104.30000000000001</v>
      </c>
      <c r="G4449">
        <v>7</v>
      </c>
    </row>
    <row r="4450" spans="1:7" x14ac:dyDescent="0.25">
      <c r="A4450" t="str">
        <f>_xlfn.CONCAT(Inadiplentes_Benner_SQL[[#This Row],[EMPRESA]]," - ",Inadiplentes_Benner_SQL[[#This Row],[NUMERO]], " - ",Inadiplentes_Benner_SQL[[#This Row],[CLIENTE]])</f>
        <v>N1 CARD - FA-00005471-CT - CARMINA CARDOSO DE SOUZA</v>
      </c>
      <c r="B4450" s="16" t="s">
        <v>8429</v>
      </c>
      <c r="C4450" s="16" t="s">
        <v>1148</v>
      </c>
      <c r="D4450" s="16" t="s">
        <v>9283</v>
      </c>
      <c r="E4450" s="16" t="s">
        <v>21299</v>
      </c>
      <c r="F4450">
        <v>104.30000000000001</v>
      </c>
      <c r="G4450">
        <v>7</v>
      </c>
    </row>
    <row r="4451" spans="1:7" x14ac:dyDescent="0.25">
      <c r="A4451" t="str">
        <f>_xlfn.CONCAT(Inadiplentes_Benner_SQL[[#This Row],[EMPRESA]]," - ",Inadiplentes_Benner_SQL[[#This Row],[NUMERO]], " - ",Inadiplentes_Benner_SQL[[#This Row],[CLIENTE]])</f>
        <v>N1 CARD - FA-00006719-CT - ERIKA CARLA DA SILVA SANT'ANNA</v>
      </c>
      <c r="B4451" s="16" t="s">
        <v>8429</v>
      </c>
      <c r="C4451" s="16" t="s">
        <v>1987</v>
      </c>
      <c r="D4451" s="16" t="s">
        <v>8961</v>
      </c>
      <c r="E4451" s="16" t="s">
        <v>21299</v>
      </c>
      <c r="F4451">
        <v>104.30000000000001</v>
      </c>
      <c r="G4451">
        <v>7</v>
      </c>
    </row>
    <row r="4452" spans="1:7" x14ac:dyDescent="0.25">
      <c r="A4452" t="str">
        <f>_xlfn.CONCAT(Inadiplentes_Benner_SQL[[#This Row],[EMPRESA]]," - ",Inadiplentes_Benner_SQL[[#This Row],[NUMERO]], " - ",Inadiplentes_Benner_SQL[[#This Row],[CLIENTE]])</f>
        <v>N1 CARD - FA-00005233-CT - VALERIA DE CASSIA CASADIO CASTRO</v>
      </c>
      <c r="B4452" s="16" t="s">
        <v>8429</v>
      </c>
      <c r="C4452" s="16" t="s">
        <v>422</v>
      </c>
      <c r="D4452" s="16" t="s">
        <v>9281</v>
      </c>
      <c r="E4452" s="16" t="s">
        <v>21299</v>
      </c>
      <c r="F4452">
        <v>104.30000000000001</v>
      </c>
      <c r="G4452">
        <v>7</v>
      </c>
    </row>
    <row r="4453" spans="1:7" x14ac:dyDescent="0.25">
      <c r="A4453" t="str">
        <f>_xlfn.CONCAT(Inadiplentes_Benner_SQL[[#This Row],[EMPRESA]]," - ",Inadiplentes_Benner_SQL[[#This Row],[NUMERO]], " - ",Inadiplentes_Benner_SQL[[#This Row],[CLIENTE]])</f>
        <v>N1 CARD - FA-00009187-CT - EDNA MARIA BERNARDINELI RIBEIRO</v>
      </c>
      <c r="B4453" s="16" t="s">
        <v>8429</v>
      </c>
      <c r="C4453" s="16" t="s">
        <v>5898</v>
      </c>
      <c r="D4453" s="16" t="s">
        <v>16066</v>
      </c>
      <c r="E4453" s="16" t="s">
        <v>21299</v>
      </c>
      <c r="F4453">
        <v>104.10000000000001</v>
      </c>
      <c r="G4453">
        <v>3</v>
      </c>
    </row>
    <row r="4454" spans="1:7" x14ac:dyDescent="0.25">
      <c r="A4454" t="str">
        <f>_xlfn.CONCAT(Inadiplentes_Benner_SQL[[#This Row],[EMPRESA]]," - ",Inadiplentes_Benner_SQL[[#This Row],[NUMERO]], " - ",Inadiplentes_Benner_SQL[[#This Row],[CLIENTE]])</f>
        <v>N1 CARD - FA-00005859-CT - JOANA CRISTINA PEREIRA</v>
      </c>
      <c r="B4454" s="16" t="s">
        <v>8429</v>
      </c>
      <c r="C4454" s="16" t="s">
        <v>1162</v>
      </c>
      <c r="D4454" s="16" t="s">
        <v>14730</v>
      </c>
      <c r="E4454" s="16" t="s">
        <v>21299</v>
      </c>
      <c r="F4454">
        <v>104.10000000000001</v>
      </c>
      <c r="G4454">
        <v>3</v>
      </c>
    </row>
    <row r="4455" spans="1:7" x14ac:dyDescent="0.25">
      <c r="A4455" t="str">
        <f>_xlfn.CONCAT(Inadiplentes_Benner_SQL[[#This Row],[EMPRESA]]," - ",Inadiplentes_Benner_SQL[[#This Row],[NUMERO]], " - ",Inadiplentes_Benner_SQL[[#This Row],[CLIENTE]])</f>
        <v>N1 CARD - FA-00008503-CT - ALICE DA ROCHA HENRIQUE</v>
      </c>
      <c r="B4455" s="16" t="s">
        <v>8429</v>
      </c>
      <c r="C4455" s="16" t="s">
        <v>2249</v>
      </c>
      <c r="D4455" s="16" t="s">
        <v>15781</v>
      </c>
      <c r="E4455" s="16" t="s">
        <v>21299</v>
      </c>
      <c r="F4455">
        <v>104.10000000000001</v>
      </c>
      <c r="G4455">
        <v>3</v>
      </c>
    </row>
    <row r="4456" spans="1:7" x14ac:dyDescent="0.25">
      <c r="A4456" t="str">
        <f>_xlfn.CONCAT(Inadiplentes_Benner_SQL[[#This Row],[EMPRESA]]," - ",Inadiplentes_Benner_SQL[[#This Row],[NUMERO]], " - ",Inadiplentes_Benner_SQL[[#This Row],[CLIENTE]])</f>
        <v>N1 CARD - FA-00005656-CT - MARIA ZILMAR GOMES PEREIRA</v>
      </c>
      <c r="B4456" s="16" t="s">
        <v>8429</v>
      </c>
      <c r="C4456" s="16" t="s">
        <v>6570</v>
      </c>
      <c r="D4456" s="16" t="s">
        <v>14686</v>
      </c>
      <c r="E4456" s="16" t="s">
        <v>21299</v>
      </c>
      <c r="F4456">
        <v>104.10000000000001</v>
      </c>
      <c r="G4456">
        <v>3</v>
      </c>
    </row>
    <row r="4457" spans="1:7" x14ac:dyDescent="0.25">
      <c r="A4457" t="str">
        <f>_xlfn.CONCAT(Inadiplentes_Benner_SQL[[#This Row],[EMPRESA]]," - ",Inadiplentes_Benner_SQL[[#This Row],[NUMERO]], " - ",Inadiplentes_Benner_SQL[[#This Row],[CLIENTE]])</f>
        <v>MEDICAR RIBEIRÃO PRETO - TF-00021343-CT - SIRLENE APARECIDA FERNANDES CAMARA</v>
      </c>
      <c r="B4457" s="16" t="s">
        <v>7656</v>
      </c>
      <c r="C4457" s="16" t="s">
        <v>7238</v>
      </c>
      <c r="D4457" s="16" t="s">
        <v>18487</v>
      </c>
      <c r="E4457" s="16" t="s">
        <v>21299</v>
      </c>
      <c r="F4457">
        <v>104</v>
      </c>
      <c r="G4457">
        <v>2</v>
      </c>
    </row>
    <row r="4458" spans="1:7" x14ac:dyDescent="0.25">
      <c r="A4458" t="str">
        <f>_xlfn.CONCAT(Inadiplentes_Benner_SQL[[#This Row],[EMPRESA]]," - ",Inadiplentes_Benner_SQL[[#This Row],[NUMERO]], " - ",Inadiplentes_Benner_SQL[[#This Row],[CLIENTE]])</f>
        <v>MEDICAR RIBEIRÃO PRETO - FA-00006234-CT - MARIA DE FATIMA PIRES</v>
      </c>
      <c r="B4458" s="16" t="s">
        <v>7656</v>
      </c>
      <c r="C4458" s="16" t="s">
        <v>1574</v>
      </c>
      <c r="D4458" s="16" t="s">
        <v>19872</v>
      </c>
      <c r="E4458" s="16" t="s">
        <v>21299</v>
      </c>
      <c r="F4458">
        <v>103.4</v>
      </c>
      <c r="G4458">
        <v>2</v>
      </c>
    </row>
    <row r="4459" spans="1:7" x14ac:dyDescent="0.25">
      <c r="A4459" t="str">
        <f>_xlfn.CONCAT(Inadiplentes_Benner_SQL[[#This Row],[EMPRESA]]," - ",Inadiplentes_Benner_SQL[[#This Row],[NUMERO]], " - ",Inadiplentes_Benner_SQL[[#This Row],[CLIENTE]])</f>
        <v>MEDICAR RIBEIRÃO PRETO - EF-00009805-CT - MARIA APARECIDA DA SILVA SALLES</v>
      </c>
      <c r="B4459" s="16" t="s">
        <v>7656</v>
      </c>
      <c r="C4459" s="16" t="s">
        <v>232</v>
      </c>
      <c r="D4459" s="16" t="s">
        <v>9627</v>
      </c>
      <c r="E4459" s="16" t="s">
        <v>21299</v>
      </c>
      <c r="F4459">
        <v>103.34999999999998</v>
      </c>
      <c r="G4459">
        <v>6</v>
      </c>
    </row>
    <row r="4460" spans="1:7" x14ac:dyDescent="0.25">
      <c r="A4460" t="str">
        <f>_xlfn.CONCAT(Inadiplentes_Benner_SQL[[#This Row],[EMPRESA]]," - ",Inadiplentes_Benner_SQL[[#This Row],[NUMERO]], " - ",Inadiplentes_Benner_SQL[[#This Row],[CLIENTE]])</f>
        <v>MEDICAR RIBEIRÃO PRETO - TF-00016974-CT - LUCAS DARIO THOMAZINHO DA VEIGA</v>
      </c>
      <c r="B4460" s="16" t="s">
        <v>7656</v>
      </c>
      <c r="C4460" s="16" t="s">
        <v>5148</v>
      </c>
      <c r="D4460" s="16" t="s">
        <v>20694</v>
      </c>
      <c r="E4460" s="16" t="s">
        <v>21299</v>
      </c>
      <c r="F4460">
        <v>103.04</v>
      </c>
      <c r="G4460">
        <v>1</v>
      </c>
    </row>
    <row r="4461" spans="1:7" x14ac:dyDescent="0.25">
      <c r="A4461" t="str">
        <f>_xlfn.CONCAT(Inadiplentes_Benner_SQL[[#This Row],[EMPRESA]]," - ",Inadiplentes_Benner_SQL[[#This Row],[NUMERO]], " - ",Inadiplentes_Benner_SQL[[#This Row],[CLIENTE]])</f>
        <v>MEDICAR RIBEIRÃO PRETO - EF-00018226-CT - VALMIR MARTINS DOS SANTOS</v>
      </c>
      <c r="B4461" s="16" t="s">
        <v>7656</v>
      </c>
      <c r="C4461" s="16" t="s">
        <v>2459</v>
      </c>
      <c r="D4461" s="16" t="s">
        <v>17764</v>
      </c>
      <c r="E4461" s="16" t="s">
        <v>21299</v>
      </c>
      <c r="F4461">
        <v>102.9</v>
      </c>
      <c r="G4461">
        <v>2</v>
      </c>
    </row>
    <row r="4462" spans="1:7" x14ac:dyDescent="0.25">
      <c r="A4462" t="str">
        <f>_xlfn.CONCAT(Inadiplentes_Benner_SQL[[#This Row],[EMPRESA]]," - ",Inadiplentes_Benner_SQL[[#This Row],[NUMERO]], " - ",Inadiplentes_Benner_SQL[[#This Row],[CLIENTE]])</f>
        <v>MEDICAR RIBEIRÃO PRETO - FA-00021874-CT - GONCALO APARECIDO MEDEIROS</v>
      </c>
      <c r="B4462" s="16" t="s">
        <v>7656</v>
      </c>
      <c r="C4462" s="16" t="s">
        <v>4289</v>
      </c>
      <c r="D4462" s="16" t="s">
        <v>20387</v>
      </c>
      <c r="E4462" s="16" t="s">
        <v>21299</v>
      </c>
      <c r="F4462">
        <v>102.51</v>
      </c>
      <c r="G4462">
        <v>1</v>
      </c>
    </row>
    <row r="4463" spans="1:7" x14ac:dyDescent="0.25">
      <c r="A4463" t="str">
        <f>_xlfn.CONCAT(Inadiplentes_Benner_SQL[[#This Row],[EMPRESA]]," - ",Inadiplentes_Benner_SQL[[#This Row],[NUMERO]], " - ",Inadiplentes_Benner_SQL[[#This Row],[CLIENTE]])</f>
        <v>MEDICAR RIBEIRÃO PRETO - TF-00022457-CT - ROGERIO ALVES SILVA</v>
      </c>
      <c r="B4463" s="16" t="s">
        <v>7656</v>
      </c>
      <c r="C4463" s="16" t="s">
        <v>3666</v>
      </c>
      <c r="D4463" s="16" t="s">
        <v>18529</v>
      </c>
      <c r="E4463" s="16" t="s">
        <v>21299</v>
      </c>
      <c r="F4463">
        <v>102</v>
      </c>
      <c r="G4463">
        <v>2</v>
      </c>
    </row>
    <row r="4464" spans="1:7" x14ac:dyDescent="0.25">
      <c r="A4464" t="str">
        <f>_xlfn.CONCAT(Inadiplentes_Benner_SQL[[#This Row],[EMPRESA]]," - ",Inadiplentes_Benner_SQL[[#This Row],[NUMERO]], " - ",Inadiplentes_Benner_SQL[[#This Row],[CLIENTE]])</f>
        <v>MEDICAR RIBEIRÃO PRETO - EF-00031374-CT - ANGELA BARBOSA FELISARI</v>
      </c>
      <c r="B4464" s="16" t="s">
        <v>7656</v>
      </c>
      <c r="C4464" s="16" t="s">
        <v>1105</v>
      </c>
      <c r="D4464" s="16" t="s">
        <v>14325</v>
      </c>
      <c r="E4464" s="16" t="s">
        <v>21299</v>
      </c>
      <c r="F4464">
        <v>102</v>
      </c>
      <c r="G4464">
        <v>3</v>
      </c>
    </row>
    <row r="4465" spans="1:7" x14ac:dyDescent="0.25">
      <c r="A4465" t="str">
        <f>_xlfn.CONCAT(Inadiplentes_Benner_SQL[[#This Row],[EMPRESA]]," - ",Inadiplentes_Benner_SQL[[#This Row],[NUMERO]], " - ",Inadiplentes_Benner_SQL[[#This Row],[CLIENTE]])</f>
        <v>MEDICAR RIBEIRÃO PRETO - EF-00017738-CT - THAYS GODOY NOGUEIRA CATTARIN</v>
      </c>
      <c r="B4465" s="16" t="s">
        <v>7656</v>
      </c>
      <c r="C4465" s="16" t="s">
        <v>536</v>
      </c>
      <c r="D4465" s="16" t="s">
        <v>14071</v>
      </c>
      <c r="E4465" s="16" t="s">
        <v>21299</v>
      </c>
      <c r="F4465">
        <v>101.75999999999999</v>
      </c>
      <c r="G4465">
        <v>3</v>
      </c>
    </row>
    <row r="4466" spans="1:7" x14ac:dyDescent="0.25">
      <c r="A4466" t="str">
        <f>_xlfn.CONCAT(Inadiplentes_Benner_SQL[[#This Row],[EMPRESA]]," - ",Inadiplentes_Benner_SQL[[#This Row],[NUMERO]], " - ",Inadiplentes_Benner_SQL[[#This Row],[CLIENTE]])</f>
        <v>N1 CARD - FA-00007150-CT - KARLA LETYCIA CAMARGO DE CASTRO</v>
      </c>
      <c r="B4466" s="16" t="s">
        <v>8429</v>
      </c>
      <c r="C4466" s="16" t="s">
        <v>5843</v>
      </c>
      <c r="D4466" s="16" t="s">
        <v>12725</v>
      </c>
      <c r="E4466" s="16" t="s">
        <v>21299</v>
      </c>
      <c r="F4466">
        <v>101.6</v>
      </c>
      <c r="G4466">
        <v>4</v>
      </c>
    </row>
    <row r="4467" spans="1:7" x14ac:dyDescent="0.25">
      <c r="A4467" t="str">
        <f>_xlfn.CONCAT(Inadiplentes_Benner_SQL[[#This Row],[EMPRESA]]," - ",Inadiplentes_Benner_SQL[[#This Row],[NUMERO]], " - ",Inadiplentes_Benner_SQL[[#This Row],[CLIENTE]])</f>
        <v>MEDICAR RIBEIRÃO PRETO - EF-00017031-CT - VILMA TEIXEIRA</v>
      </c>
      <c r="B4467" s="16" t="s">
        <v>7656</v>
      </c>
      <c r="C4467" s="16" t="s">
        <v>53</v>
      </c>
      <c r="D4467" s="16" t="s">
        <v>12019</v>
      </c>
      <c r="E4467" s="16" t="s">
        <v>21299</v>
      </c>
      <c r="F4467">
        <v>101.56</v>
      </c>
      <c r="G4467">
        <v>4</v>
      </c>
    </row>
    <row r="4468" spans="1:7" x14ac:dyDescent="0.25">
      <c r="A4468" t="str">
        <f>_xlfn.CONCAT(Inadiplentes_Benner_SQL[[#This Row],[EMPRESA]]," - ",Inadiplentes_Benner_SQL[[#This Row],[NUMERO]], " - ",Inadiplentes_Benner_SQL[[#This Row],[CLIENTE]])</f>
        <v>MEDICAR RIBEIRÃO PRETO - EF-00022576-CT - ROSIVANIA OLIVEIRA DO CARMO STOCO</v>
      </c>
      <c r="B4468" s="16" t="s">
        <v>7656</v>
      </c>
      <c r="C4468" s="16" t="s">
        <v>671</v>
      </c>
      <c r="D4468" s="16" t="s">
        <v>17863</v>
      </c>
      <c r="E4468" s="16" t="s">
        <v>21299</v>
      </c>
      <c r="F4468">
        <v>101.43</v>
      </c>
      <c r="G4468">
        <v>2</v>
      </c>
    </row>
    <row r="4469" spans="1:7" x14ac:dyDescent="0.25">
      <c r="A4469" t="str">
        <f>_xlfn.CONCAT(Inadiplentes_Benner_SQL[[#This Row],[EMPRESA]]," - ",Inadiplentes_Benner_SQL[[#This Row],[NUMERO]], " - ",Inadiplentes_Benner_SQL[[#This Row],[CLIENTE]])</f>
        <v>MEDICAR RIBEIRÃO PRETO - EF-00022403-CT - ERICA CRISTIAN DISPOSITO DA SILVA</v>
      </c>
      <c r="B4469" s="16" t="s">
        <v>7656</v>
      </c>
      <c r="C4469" s="16" t="s">
        <v>376</v>
      </c>
      <c r="D4469" s="16" t="s">
        <v>17851</v>
      </c>
      <c r="E4469" s="16" t="s">
        <v>21299</v>
      </c>
      <c r="F4469">
        <v>101.43</v>
      </c>
      <c r="G4469">
        <v>2</v>
      </c>
    </row>
    <row r="4470" spans="1:7" x14ac:dyDescent="0.25">
      <c r="A4470" t="str">
        <f>_xlfn.CONCAT(Inadiplentes_Benner_SQL[[#This Row],[EMPRESA]]," - ",Inadiplentes_Benner_SQL[[#This Row],[NUMERO]], " - ",Inadiplentes_Benner_SQL[[#This Row],[CLIENTE]])</f>
        <v>MEDICAR RIBEIRÃO PRETO - EF-00022480-CT - WILLIAM DOUGLAS DE SOUSA</v>
      </c>
      <c r="B4470" s="16" t="s">
        <v>7656</v>
      </c>
      <c r="C4470" s="16" t="s">
        <v>975</v>
      </c>
      <c r="D4470" s="16" t="s">
        <v>17859</v>
      </c>
      <c r="E4470" s="16" t="s">
        <v>21299</v>
      </c>
      <c r="F4470">
        <v>101.43</v>
      </c>
      <c r="G4470">
        <v>2</v>
      </c>
    </row>
    <row r="4471" spans="1:7" x14ac:dyDescent="0.25">
      <c r="A4471" t="str">
        <f>_xlfn.CONCAT(Inadiplentes_Benner_SQL[[#This Row],[EMPRESA]]," - ",Inadiplentes_Benner_SQL[[#This Row],[NUMERO]], " - ",Inadiplentes_Benner_SQL[[#This Row],[CLIENTE]])</f>
        <v>N1 CARD - FA-00023392-CT - MARIA DO CARMO DE OLIVEIRA BIDOIA</v>
      </c>
      <c r="B4471" s="16" t="s">
        <v>8429</v>
      </c>
      <c r="C4471" s="16" t="s">
        <v>5296</v>
      </c>
      <c r="D4471" s="16" t="s">
        <v>18365</v>
      </c>
      <c r="E4471" s="16" t="s">
        <v>21299</v>
      </c>
      <c r="F4471">
        <v>101.4</v>
      </c>
      <c r="G4471">
        <v>2</v>
      </c>
    </row>
    <row r="4472" spans="1:7" x14ac:dyDescent="0.25">
      <c r="A4472" t="str">
        <f>_xlfn.CONCAT(Inadiplentes_Benner_SQL[[#This Row],[EMPRESA]]," - ",Inadiplentes_Benner_SQL[[#This Row],[NUMERO]], " - ",Inadiplentes_Benner_SQL[[#This Row],[CLIENTE]])</f>
        <v>MEDICAR RIBEIRÃO PRETO - EF-00017534-CT - LUCIANO DE CARLOS</v>
      </c>
      <c r="B4472" s="16" t="s">
        <v>7656</v>
      </c>
      <c r="C4472" s="16" t="s">
        <v>2546</v>
      </c>
      <c r="D4472" s="16" t="s">
        <v>12035</v>
      </c>
      <c r="E4472" s="16" t="s">
        <v>21299</v>
      </c>
      <c r="F4472">
        <v>101.24</v>
      </c>
      <c r="G4472">
        <v>4</v>
      </c>
    </row>
    <row r="4473" spans="1:7" x14ac:dyDescent="0.25">
      <c r="A4473" t="str">
        <f>_xlfn.CONCAT(Inadiplentes_Benner_SQL[[#This Row],[EMPRESA]]," - ",Inadiplentes_Benner_SQL[[#This Row],[NUMERO]], " - ",Inadiplentes_Benner_SQL[[#This Row],[CLIENTE]])</f>
        <v>MEDICAR RIBEIRÃO PRETO - EF-00009796-CT - DELMAR SIMAO MARTINS</v>
      </c>
      <c r="B4473" s="16" t="s">
        <v>7656</v>
      </c>
      <c r="C4473" s="16" t="s">
        <v>324</v>
      </c>
      <c r="D4473" s="16" t="s">
        <v>11995</v>
      </c>
      <c r="E4473" s="16" t="s">
        <v>21299</v>
      </c>
      <c r="F4473">
        <v>100.76</v>
      </c>
      <c r="G4473">
        <v>4</v>
      </c>
    </row>
    <row r="4474" spans="1:7" x14ac:dyDescent="0.25">
      <c r="A4474" t="str">
        <f>_xlfn.CONCAT(Inadiplentes_Benner_SQL[[#This Row],[EMPRESA]]," - ",Inadiplentes_Benner_SQL[[#This Row],[NUMERO]], " - ",Inadiplentes_Benner_SQL[[#This Row],[CLIENTE]])</f>
        <v>MEDICAR RIBEIRÃO PRETO - EF-00017781-CT - JOSE HOMERO ALVES DOS SANTOS</v>
      </c>
      <c r="B4474" s="16" t="s">
        <v>7656</v>
      </c>
      <c r="C4474" s="16" t="s">
        <v>342</v>
      </c>
      <c r="D4474" s="16" t="s">
        <v>12043</v>
      </c>
      <c r="E4474" s="16" t="s">
        <v>21299</v>
      </c>
      <c r="F4474">
        <v>100.76</v>
      </c>
      <c r="G4474">
        <v>4</v>
      </c>
    </row>
    <row r="4475" spans="1:7" x14ac:dyDescent="0.25">
      <c r="A4475" t="str">
        <f>_xlfn.CONCAT(Inadiplentes_Benner_SQL[[#This Row],[EMPRESA]]," - ",Inadiplentes_Benner_SQL[[#This Row],[NUMERO]], " - ",Inadiplentes_Benner_SQL[[#This Row],[CLIENTE]])</f>
        <v>MEDICAR RIBEIRÃO PRETO - EF-00017777-CT - CRISTIANO CABRAL OLIVEIRA</v>
      </c>
      <c r="B4475" s="16" t="s">
        <v>7656</v>
      </c>
      <c r="C4475" s="16" t="s">
        <v>6018</v>
      </c>
      <c r="D4475" s="16" t="s">
        <v>12041</v>
      </c>
      <c r="E4475" s="16" t="s">
        <v>21299</v>
      </c>
      <c r="F4475">
        <v>100.76</v>
      </c>
      <c r="G4475">
        <v>4</v>
      </c>
    </row>
    <row r="4476" spans="1:7" x14ac:dyDescent="0.25">
      <c r="A4476" t="str">
        <f>_xlfn.CONCAT(Inadiplentes_Benner_SQL[[#This Row],[EMPRESA]]," - ",Inadiplentes_Benner_SQL[[#This Row],[NUMERO]], " - ",Inadiplentes_Benner_SQL[[#This Row],[CLIENTE]])</f>
        <v>N1 CARD - FA-00023501-CT - GILDA CRISTOVAM DA SILVA</v>
      </c>
      <c r="B4476" s="16" t="s">
        <v>8429</v>
      </c>
      <c r="C4476" s="16" t="s">
        <v>2718</v>
      </c>
      <c r="D4476" s="16" t="s">
        <v>8235</v>
      </c>
      <c r="E4476" s="16" t="s">
        <v>21299</v>
      </c>
      <c r="F4476">
        <v>100.5</v>
      </c>
      <c r="G4476">
        <v>3</v>
      </c>
    </row>
    <row r="4477" spans="1:7" x14ac:dyDescent="0.25">
      <c r="A4477" t="str">
        <f>_xlfn.CONCAT(Inadiplentes_Benner_SQL[[#This Row],[EMPRESA]]," - ",Inadiplentes_Benner_SQL[[#This Row],[NUMERO]], " - ",Inadiplentes_Benner_SQL[[#This Row],[CLIENTE]])</f>
        <v>MEDICAR RIBEIRÃO PRETO - EF-00009705-CT - ADRIELLE DE JESUS NERY</v>
      </c>
      <c r="B4477" s="16" t="s">
        <v>7656</v>
      </c>
      <c r="C4477" s="16" t="s">
        <v>136</v>
      </c>
      <c r="D4477" s="16" t="s">
        <v>9621</v>
      </c>
      <c r="E4477" s="16" t="s">
        <v>21299</v>
      </c>
      <c r="F4477">
        <v>100.17</v>
      </c>
      <c r="G4477">
        <v>6</v>
      </c>
    </row>
    <row r="4478" spans="1:7" x14ac:dyDescent="0.25">
      <c r="A4478" t="str">
        <f>_xlfn.CONCAT(Inadiplentes_Benner_SQL[[#This Row],[EMPRESA]]," - ",Inadiplentes_Benner_SQL[[#This Row],[NUMERO]], " - ",Inadiplentes_Benner_SQL[[#This Row],[CLIENTE]])</f>
        <v>MEDICAR RIBEIRÃO PRETO - FA-00005129-CT - MARLA DANIELA DE ALENCAR BARROS</v>
      </c>
      <c r="B4478" s="16" t="s">
        <v>7656</v>
      </c>
      <c r="C4478" s="16" t="s">
        <v>3453</v>
      </c>
      <c r="D4478" s="16" t="s">
        <v>18091</v>
      </c>
      <c r="E4478" s="16" t="s">
        <v>41078</v>
      </c>
      <c r="F4478">
        <v>100</v>
      </c>
      <c r="G4478">
        <v>2</v>
      </c>
    </row>
    <row r="4479" spans="1:7" x14ac:dyDescent="0.25">
      <c r="A4479" t="str">
        <f>_xlfn.CONCAT(Inadiplentes_Benner_SQL[[#This Row],[EMPRESA]]," - ",Inadiplentes_Benner_SQL[[#This Row],[NUMERO]], " - ",Inadiplentes_Benner_SQL[[#This Row],[CLIENTE]])</f>
        <v>MEDICAR CAMPINAS - AP-00007329-CT - EDUARDO EGISTO GROSSO JUNIOR</v>
      </c>
      <c r="B4479" s="16" t="s">
        <v>7660</v>
      </c>
      <c r="C4479" s="16" t="s">
        <v>900</v>
      </c>
      <c r="D4479" s="16" t="s">
        <v>19012</v>
      </c>
      <c r="E4479" s="16" t="s">
        <v>21299</v>
      </c>
      <c r="F4479">
        <v>100</v>
      </c>
      <c r="G4479">
        <v>1</v>
      </c>
    </row>
    <row r="4480" spans="1:7" x14ac:dyDescent="0.25">
      <c r="A4480" t="str">
        <f>_xlfn.CONCAT(Inadiplentes_Benner_SQL[[#This Row],[EMPRESA]]," - ",Inadiplentes_Benner_SQL[[#This Row],[NUMERO]], " - ",Inadiplentes_Benner_SQL[[#This Row],[CLIENTE]])</f>
        <v>MEDICAR CAMPINAS - TF-00020299-CT - RAQUEL SILVEIRA BARTHOLO</v>
      </c>
      <c r="B4480" s="16" t="s">
        <v>7660</v>
      </c>
      <c r="C4480" s="16" t="s">
        <v>4960</v>
      </c>
      <c r="D4480" s="16" t="s">
        <v>20742</v>
      </c>
      <c r="E4480" s="16" t="s">
        <v>21299</v>
      </c>
      <c r="F4480">
        <v>99.9</v>
      </c>
      <c r="G4480">
        <v>1</v>
      </c>
    </row>
    <row r="4481" spans="1:7" x14ac:dyDescent="0.25">
      <c r="A4481" t="str">
        <f>_xlfn.CONCAT(Inadiplentes_Benner_SQL[[#This Row],[EMPRESA]]," - ",Inadiplentes_Benner_SQL[[#This Row],[NUMERO]], " - ",Inadiplentes_Benner_SQL[[#This Row],[CLIENTE]])</f>
        <v>MEDICAR CAMPINAS - TF-00022715-CT - GIOVANA BERNARDES DA SILVA</v>
      </c>
      <c r="B4481" s="16" t="s">
        <v>7660</v>
      </c>
      <c r="C4481" s="16" t="s">
        <v>4398</v>
      </c>
      <c r="D4481" s="16" t="s">
        <v>20859</v>
      </c>
      <c r="E4481" s="16" t="s">
        <v>21299</v>
      </c>
      <c r="F4481">
        <v>99.9</v>
      </c>
      <c r="G4481">
        <v>1</v>
      </c>
    </row>
    <row r="4482" spans="1:7" x14ac:dyDescent="0.25">
      <c r="A4482" t="str">
        <f>_xlfn.CONCAT(Inadiplentes_Benner_SQL[[#This Row],[EMPRESA]]," - ",Inadiplentes_Benner_SQL[[#This Row],[NUMERO]], " - ",Inadiplentes_Benner_SQL[[#This Row],[CLIENTE]])</f>
        <v>MEDICAR CAMPINAS - TF-00022924-CT - ANA PEDRINA GIRALDI</v>
      </c>
      <c r="B4482" s="16" t="s">
        <v>7660</v>
      </c>
      <c r="C4482" s="16" t="s">
        <v>6335</v>
      </c>
      <c r="D4482" s="16" t="s">
        <v>22869</v>
      </c>
      <c r="E4482" s="16" t="s">
        <v>21299</v>
      </c>
      <c r="F4482">
        <v>99.9</v>
      </c>
      <c r="G4482">
        <v>1</v>
      </c>
    </row>
    <row r="4483" spans="1:7" x14ac:dyDescent="0.25">
      <c r="A4483" t="str">
        <f>_xlfn.CONCAT(Inadiplentes_Benner_SQL[[#This Row],[EMPRESA]]," - ",Inadiplentes_Benner_SQL[[#This Row],[NUMERO]], " - ",Inadiplentes_Benner_SQL[[#This Row],[CLIENTE]])</f>
        <v>MEDICAR CAMPINAS - TF-00022764-CT - JOAO ALVES BERNARDES</v>
      </c>
      <c r="B4483" s="16" t="s">
        <v>7660</v>
      </c>
      <c r="C4483" s="16" t="s">
        <v>5003</v>
      </c>
      <c r="D4483" s="16" t="s">
        <v>20868</v>
      </c>
      <c r="E4483" s="16" t="s">
        <v>21299</v>
      </c>
      <c r="F4483">
        <v>99.9</v>
      </c>
      <c r="G4483">
        <v>1</v>
      </c>
    </row>
    <row r="4484" spans="1:7" x14ac:dyDescent="0.25">
      <c r="A4484" t="str">
        <f>_xlfn.CONCAT(Inadiplentes_Benner_SQL[[#This Row],[EMPRESA]]," - ",Inadiplentes_Benner_SQL[[#This Row],[NUMERO]], " - ",Inadiplentes_Benner_SQL[[#This Row],[CLIENTE]])</f>
        <v>MEDICAR CAMPINAS - TF-00021131-CT - NEUZA BARBOSA DE SOUZA</v>
      </c>
      <c r="B4484" s="16" t="s">
        <v>7660</v>
      </c>
      <c r="C4484" s="16" t="s">
        <v>3111</v>
      </c>
      <c r="D4484" s="16" t="s">
        <v>20774</v>
      </c>
      <c r="E4484" s="16" t="s">
        <v>21299</v>
      </c>
      <c r="F4484">
        <v>99.9</v>
      </c>
      <c r="G4484">
        <v>1</v>
      </c>
    </row>
    <row r="4485" spans="1:7" x14ac:dyDescent="0.25">
      <c r="A4485" t="str">
        <f>_xlfn.CONCAT(Inadiplentes_Benner_SQL[[#This Row],[EMPRESA]]," - ",Inadiplentes_Benner_SQL[[#This Row],[NUMERO]], " - ",Inadiplentes_Benner_SQL[[#This Row],[CLIENTE]])</f>
        <v>MEDICAR CAMPINAS - TF-00019940-CT - MARIA AUGUSTA DA SILVA</v>
      </c>
      <c r="B4485" s="16" t="s">
        <v>7660</v>
      </c>
      <c r="C4485" s="16" t="s">
        <v>5756</v>
      </c>
      <c r="D4485" s="16" t="s">
        <v>20739</v>
      </c>
      <c r="E4485" s="16" t="s">
        <v>21299</v>
      </c>
      <c r="F4485">
        <v>99.9</v>
      </c>
      <c r="G4485">
        <v>1</v>
      </c>
    </row>
    <row r="4486" spans="1:7" x14ac:dyDescent="0.25">
      <c r="A4486" t="str">
        <f>_xlfn.CONCAT(Inadiplentes_Benner_SQL[[#This Row],[EMPRESA]]," - ",Inadiplentes_Benner_SQL[[#This Row],[NUMERO]], " - ",Inadiplentes_Benner_SQL[[#This Row],[CLIENTE]])</f>
        <v>MEDICAR CAMPINAS - TF-00032671-CT - GUSTAVO JOSE FERNANDES BERTARELLO</v>
      </c>
      <c r="B4486" s="16" t="s">
        <v>7660</v>
      </c>
      <c r="C4486" s="16" t="s">
        <v>4535</v>
      </c>
      <c r="D4486" s="16" t="s">
        <v>21024</v>
      </c>
      <c r="E4486" s="16" t="s">
        <v>21299</v>
      </c>
      <c r="F4486">
        <v>99.9</v>
      </c>
      <c r="G4486">
        <v>1</v>
      </c>
    </row>
    <row r="4487" spans="1:7" x14ac:dyDescent="0.25">
      <c r="A4487" t="str">
        <f>_xlfn.CONCAT(Inadiplentes_Benner_SQL[[#This Row],[EMPRESA]]," - ",Inadiplentes_Benner_SQL[[#This Row],[NUMERO]], " - ",Inadiplentes_Benner_SQL[[#This Row],[CLIENTE]])</f>
        <v>MEDICAR CAMPINAS - TF-00021908-CT - HILDA APARECIDA PEREIRA DA COSTA</v>
      </c>
      <c r="B4487" s="16" t="s">
        <v>7660</v>
      </c>
      <c r="C4487" s="16" t="s">
        <v>4383</v>
      </c>
      <c r="D4487" s="16" t="s">
        <v>20815</v>
      </c>
      <c r="E4487" s="16" t="s">
        <v>21299</v>
      </c>
      <c r="F4487">
        <v>99.9</v>
      </c>
      <c r="G4487">
        <v>1</v>
      </c>
    </row>
    <row r="4488" spans="1:7" x14ac:dyDescent="0.25">
      <c r="A4488" t="str">
        <f>_xlfn.CONCAT(Inadiplentes_Benner_SQL[[#This Row],[EMPRESA]]," - ",Inadiplentes_Benner_SQL[[#This Row],[NUMERO]], " - ",Inadiplentes_Benner_SQL[[#This Row],[CLIENTE]])</f>
        <v>MEDICAR CAMPINAS - TF-00023008-CT - AMELIA APARECIDA VAZ DO AMARAL</v>
      </c>
      <c r="B4488" s="16" t="s">
        <v>7660</v>
      </c>
      <c r="C4488" s="16" t="s">
        <v>3679</v>
      </c>
      <c r="D4488" s="16" t="s">
        <v>20886</v>
      </c>
      <c r="E4488" s="16" t="s">
        <v>21299</v>
      </c>
      <c r="F4488">
        <v>99.9</v>
      </c>
      <c r="G4488">
        <v>1</v>
      </c>
    </row>
    <row r="4489" spans="1:7" x14ac:dyDescent="0.25">
      <c r="A4489" t="str">
        <f>_xlfn.CONCAT(Inadiplentes_Benner_SQL[[#This Row],[EMPRESA]]," - ",Inadiplentes_Benner_SQL[[#This Row],[NUMERO]], " - ",Inadiplentes_Benner_SQL[[#This Row],[CLIENTE]])</f>
        <v>MEDICAR CAMPINAS - TF-00017725-CT - HILDA FERREIRA DOS SANTOS</v>
      </c>
      <c r="B4489" s="16" t="s">
        <v>7660</v>
      </c>
      <c r="C4489" s="16" t="s">
        <v>2762</v>
      </c>
      <c r="D4489" s="16" t="s">
        <v>10392</v>
      </c>
      <c r="E4489" s="16" t="s">
        <v>21299</v>
      </c>
      <c r="F4489">
        <v>99.9</v>
      </c>
      <c r="G4489">
        <v>1</v>
      </c>
    </row>
    <row r="4490" spans="1:7" x14ac:dyDescent="0.25">
      <c r="A4490" t="str">
        <f>_xlfn.CONCAT(Inadiplentes_Benner_SQL[[#This Row],[EMPRESA]]," - ",Inadiplentes_Benner_SQL[[#This Row],[NUMERO]], " - ",Inadiplentes_Benner_SQL[[#This Row],[CLIENTE]])</f>
        <v>MEDICAR CAMPINAS - TF-00032031-CT - CAIO LARA GONCALVES</v>
      </c>
      <c r="B4490" s="16" t="s">
        <v>7660</v>
      </c>
      <c r="C4490" s="16" t="s">
        <v>3795</v>
      </c>
      <c r="D4490" s="16" t="s">
        <v>20967</v>
      </c>
      <c r="E4490" s="16" t="s">
        <v>21299</v>
      </c>
      <c r="F4490">
        <v>99.9</v>
      </c>
      <c r="G4490">
        <v>1</v>
      </c>
    </row>
    <row r="4491" spans="1:7" x14ac:dyDescent="0.25">
      <c r="A4491" t="str">
        <f>_xlfn.CONCAT(Inadiplentes_Benner_SQL[[#This Row],[EMPRESA]]," - ",Inadiplentes_Benner_SQL[[#This Row],[NUMERO]], " - ",Inadiplentes_Benner_SQL[[#This Row],[CLIENTE]])</f>
        <v>MEDICAR CAMPINAS - TF-00032203-CT - ISILDA DE ANDRADE BENEDITO RAFAEL</v>
      </c>
      <c r="B4491" s="16" t="s">
        <v>7660</v>
      </c>
      <c r="C4491" s="16" t="s">
        <v>5669</v>
      </c>
      <c r="D4491" s="16" t="s">
        <v>18653</v>
      </c>
      <c r="E4491" s="16" t="s">
        <v>21299</v>
      </c>
      <c r="F4491">
        <v>99.9</v>
      </c>
      <c r="G4491">
        <v>1</v>
      </c>
    </row>
    <row r="4492" spans="1:7" x14ac:dyDescent="0.25">
      <c r="A4492" t="str">
        <f>_xlfn.CONCAT(Inadiplentes_Benner_SQL[[#This Row],[EMPRESA]]," - ",Inadiplentes_Benner_SQL[[#This Row],[NUMERO]], " - ",Inadiplentes_Benner_SQL[[#This Row],[CLIENTE]])</f>
        <v>MEDICAR CAMPINAS - TF-00022734-CT - VANESSA KORINA PICCOLOTTO FAVERO</v>
      </c>
      <c r="B4492" s="16" t="s">
        <v>7660</v>
      </c>
      <c r="C4492" s="16" t="s">
        <v>5216</v>
      </c>
      <c r="D4492" s="16" t="s">
        <v>20862</v>
      </c>
      <c r="E4492" s="16" t="s">
        <v>21299</v>
      </c>
      <c r="F4492">
        <v>99.9</v>
      </c>
      <c r="G4492">
        <v>1</v>
      </c>
    </row>
    <row r="4493" spans="1:7" x14ac:dyDescent="0.25">
      <c r="A4493" t="str">
        <f>_xlfn.CONCAT(Inadiplentes_Benner_SQL[[#This Row],[EMPRESA]]," - ",Inadiplentes_Benner_SQL[[#This Row],[NUMERO]], " - ",Inadiplentes_Benner_SQL[[#This Row],[CLIENTE]])</f>
        <v>MEDICAR CAMPINAS - TF-00022517-CT - IRACEMA DE OLIVEIRA SILVA</v>
      </c>
      <c r="B4493" s="16" t="s">
        <v>7660</v>
      </c>
      <c r="C4493" s="16" t="s">
        <v>5132</v>
      </c>
      <c r="D4493" s="16" t="s">
        <v>20849</v>
      </c>
      <c r="E4493" s="16" t="s">
        <v>21299</v>
      </c>
      <c r="F4493">
        <v>99.9</v>
      </c>
      <c r="G4493">
        <v>1</v>
      </c>
    </row>
    <row r="4494" spans="1:7" x14ac:dyDescent="0.25">
      <c r="A4494" t="str">
        <f>_xlfn.CONCAT(Inadiplentes_Benner_SQL[[#This Row],[EMPRESA]]," - ",Inadiplentes_Benner_SQL[[#This Row],[NUMERO]], " - ",Inadiplentes_Benner_SQL[[#This Row],[CLIENTE]])</f>
        <v>MEDICAR CAMPINAS - TF-00021727-CT - ANTONIO SERGIO FERREIRA DOS SANTOS</v>
      </c>
      <c r="B4494" s="16" t="s">
        <v>7660</v>
      </c>
      <c r="C4494" s="16" t="s">
        <v>5201</v>
      </c>
      <c r="D4494" s="16" t="s">
        <v>20805</v>
      </c>
      <c r="E4494" s="16" t="s">
        <v>21299</v>
      </c>
      <c r="F4494">
        <v>99.9</v>
      </c>
      <c r="G4494">
        <v>1</v>
      </c>
    </row>
    <row r="4495" spans="1:7" x14ac:dyDescent="0.25">
      <c r="A4495" t="str">
        <f>_xlfn.CONCAT(Inadiplentes_Benner_SQL[[#This Row],[EMPRESA]]," - ",Inadiplentes_Benner_SQL[[#This Row],[NUMERO]], " - ",Inadiplentes_Benner_SQL[[#This Row],[CLIENTE]])</f>
        <v>MEDICAR CAMPINAS - TF-00038740-CT - PRISCILA CRISTINA DOS SANTOS SOUSA</v>
      </c>
      <c r="B4495" s="16" t="s">
        <v>7660</v>
      </c>
      <c r="C4495" s="16" t="s">
        <v>3884</v>
      </c>
      <c r="D4495" s="16" t="s">
        <v>21100</v>
      </c>
      <c r="E4495" s="16" t="s">
        <v>21299</v>
      </c>
      <c r="F4495">
        <v>99.9</v>
      </c>
      <c r="G4495">
        <v>1</v>
      </c>
    </row>
    <row r="4496" spans="1:7" x14ac:dyDescent="0.25">
      <c r="A4496" t="str">
        <f>_xlfn.CONCAT(Inadiplentes_Benner_SQL[[#This Row],[EMPRESA]]," - ",Inadiplentes_Benner_SQL[[#This Row],[NUMERO]], " - ",Inadiplentes_Benner_SQL[[#This Row],[CLIENTE]])</f>
        <v>MEDICAR CAMPINAS - TF-00017623-CT - MARIA DA CONCEICAO CAITANO DOS SANTOS</v>
      </c>
      <c r="B4496" s="16" t="s">
        <v>7660</v>
      </c>
      <c r="C4496" s="16" t="s">
        <v>5743</v>
      </c>
      <c r="D4496" s="16" t="s">
        <v>20716</v>
      </c>
      <c r="E4496" s="16" t="s">
        <v>21299</v>
      </c>
      <c r="F4496">
        <v>99.9</v>
      </c>
      <c r="G4496">
        <v>1</v>
      </c>
    </row>
    <row r="4497" spans="1:7" x14ac:dyDescent="0.25">
      <c r="A4497" t="str">
        <f>_xlfn.CONCAT(Inadiplentes_Benner_SQL[[#This Row],[EMPRESA]]," - ",Inadiplentes_Benner_SQL[[#This Row],[NUMERO]], " - ",Inadiplentes_Benner_SQL[[#This Row],[CLIENTE]])</f>
        <v>MEDICAR CAMPINAS - TF-00022328-CT - GABRIELA MONTEIRO FERREIRA CAMILO</v>
      </c>
      <c r="B4497" s="16" t="s">
        <v>7660</v>
      </c>
      <c r="C4497" s="16" t="s">
        <v>3664</v>
      </c>
      <c r="D4497" s="16" t="s">
        <v>20831</v>
      </c>
      <c r="E4497" s="16" t="s">
        <v>21299</v>
      </c>
      <c r="F4497">
        <v>99.9</v>
      </c>
      <c r="G4497">
        <v>1</v>
      </c>
    </row>
    <row r="4498" spans="1:7" x14ac:dyDescent="0.25">
      <c r="A4498" t="str">
        <f>_xlfn.CONCAT(Inadiplentes_Benner_SQL[[#This Row],[EMPRESA]]," - ",Inadiplentes_Benner_SQL[[#This Row],[NUMERO]], " - ",Inadiplentes_Benner_SQL[[#This Row],[CLIENTE]])</f>
        <v>MEDICAR CAMPINAS - TF-00022096-CT - RAQUEL SILVA SANTANA BISPO</v>
      </c>
      <c r="B4498" s="16" t="s">
        <v>7660</v>
      </c>
      <c r="C4498" s="16" t="s">
        <v>7413</v>
      </c>
      <c r="D4498" s="16" t="s">
        <v>20819</v>
      </c>
      <c r="E4498" s="16" t="s">
        <v>21299</v>
      </c>
      <c r="F4498">
        <v>99.9</v>
      </c>
      <c r="G4498">
        <v>1</v>
      </c>
    </row>
    <row r="4499" spans="1:7" x14ac:dyDescent="0.25">
      <c r="A4499" t="str">
        <f>_xlfn.CONCAT(Inadiplentes_Benner_SQL[[#This Row],[EMPRESA]]," - ",Inadiplentes_Benner_SQL[[#This Row],[NUMERO]], " - ",Inadiplentes_Benner_SQL[[#This Row],[CLIENTE]])</f>
        <v>MEDICAR CAMPINAS - TF-00021723-CT - NILTON DOS SANTOS</v>
      </c>
      <c r="B4499" s="16" t="s">
        <v>7660</v>
      </c>
      <c r="C4499" s="16" t="s">
        <v>3653</v>
      </c>
      <c r="D4499" s="16" t="s">
        <v>20803</v>
      </c>
      <c r="E4499" s="16" t="s">
        <v>21299</v>
      </c>
      <c r="F4499">
        <v>99.9</v>
      </c>
      <c r="G4499">
        <v>1</v>
      </c>
    </row>
    <row r="4500" spans="1:7" x14ac:dyDescent="0.25">
      <c r="A4500" t="str">
        <f>_xlfn.CONCAT(Inadiplentes_Benner_SQL[[#This Row],[EMPRESA]]," - ",Inadiplentes_Benner_SQL[[#This Row],[NUMERO]], " - ",Inadiplentes_Benner_SQL[[#This Row],[CLIENTE]])</f>
        <v>MEDICAR CAMPINAS - TF-00032315-CT - MARLENE CESARINO</v>
      </c>
      <c r="B4500" s="16" t="s">
        <v>7660</v>
      </c>
      <c r="C4500" s="16" t="s">
        <v>4527</v>
      </c>
      <c r="D4500" s="16" t="s">
        <v>20987</v>
      </c>
      <c r="E4500" s="16" t="s">
        <v>21299</v>
      </c>
      <c r="F4500">
        <v>99.9</v>
      </c>
      <c r="G4500">
        <v>1</v>
      </c>
    </row>
    <row r="4501" spans="1:7" x14ac:dyDescent="0.25">
      <c r="A4501" t="str">
        <f>_xlfn.CONCAT(Inadiplentes_Benner_SQL[[#This Row],[EMPRESA]]," - ",Inadiplentes_Benner_SQL[[#This Row],[NUMERO]], " - ",Inadiplentes_Benner_SQL[[#This Row],[CLIENTE]])</f>
        <v>MEDICAR CAMPINAS - TF-00022958-CT - IRACEMA ABRAAO ZUANNY</v>
      </c>
      <c r="B4501" s="16" t="s">
        <v>7660</v>
      </c>
      <c r="C4501" s="16" t="s">
        <v>7292</v>
      </c>
      <c r="D4501" s="16" t="s">
        <v>20880</v>
      </c>
      <c r="E4501" s="16" t="s">
        <v>21299</v>
      </c>
      <c r="F4501">
        <v>99.9</v>
      </c>
      <c r="G4501">
        <v>1</v>
      </c>
    </row>
    <row r="4502" spans="1:7" x14ac:dyDescent="0.25">
      <c r="A4502" t="str">
        <f>_xlfn.CONCAT(Inadiplentes_Benner_SQL[[#This Row],[EMPRESA]]," - ",Inadiplentes_Benner_SQL[[#This Row],[NUMERO]], " - ",Inadiplentes_Benner_SQL[[#This Row],[CLIENTE]])</f>
        <v>MEDICAR CAMPINAS - TF-00022059-CT - ANA LIDIA VIEIRA MATIAS</v>
      </c>
      <c r="B4502" s="16" t="s">
        <v>7660</v>
      </c>
      <c r="C4502" s="16" t="s">
        <v>2797</v>
      </c>
      <c r="D4502" s="16" t="s">
        <v>20817</v>
      </c>
      <c r="E4502" s="16" t="s">
        <v>21299</v>
      </c>
      <c r="F4502">
        <v>99.9</v>
      </c>
      <c r="G4502">
        <v>1</v>
      </c>
    </row>
    <row r="4503" spans="1:7" x14ac:dyDescent="0.25">
      <c r="A4503" t="str">
        <f>_xlfn.CONCAT(Inadiplentes_Benner_SQL[[#This Row],[EMPRESA]]," - ",Inadiplentes_Benner_SQL[[#This Row],[NUMERO]], " - ",Inadiplentes_Benner_SQL[[#This Row],[CLIENTE]])</f>
        <v>MEDICAR CAMPINAS - TF-00022444-CT - NANCI COSTA DA SILVA</v>
      </c>
      <c r="B4503" s="16" t="s">
        <v>7660</v>
      </c>
      <c r="C4503" s="16" t="s">
        <v>2203</v>
      </c>
      <c r="D4503" s="16" t="s">
        <v>20841</v>
      </c>
      <c r="E4503" s="16" t="s">
        <v>21299</v>
      </c>
      <c r="F4503">
        <v>99.9</v>
      </c>
      <c r="G4503">
        <v>1</v>
      </c>
    </row>
    <row r="4504" spans="1:7" x14ac:dyDescent="0.25">
      <c r="A4504" t="str">
        <f>_xlfn.CONCAT(Inadiplentes_Benner_SQL[[#This Row],[EMPRESA]]," - ",Inadiplentes_Benner_SQL[[#This Row],[NUMERO]], " - ",Inadiplentes_Benner_SQL[[#This Row],[CLIENTE]])</f>
        <v>MEDICAR CAMPINAS - TF-00032642-CT - RUBINETE GONCALVES DOS SANTOS</v>
      </c>
      <c r="B4504" s="16" t="s">
        <v>7660</v>
      </c>
      <c r="C4504" s="16" t="s">
        <v>3563</v>
      </c>
      <c r="D4504" s="16" t="s">
        <v>21020</v>
      </c>
      <c r="E4504" s="16" t="s">
        <v>21299</v>
      </c>
      <c r="F4504">
        <v>99.9</v>
      </c>
      <c r="G4504">
        <v>1</v>
      </c>
    </row>
    <row r="4505" spans="1:7" x14ac:dyDescent="0.25">
      <c r="A4505" t="str">
        <f>_xlfn.CONCAT(Inadiplentes_Benner_SQL[[#This Row],[EMPRESA]]," - ",Inadiplentes_Benner_SQL[[#This Row],[NUMERO]], " - ",Inadiplentes_Benner_SQL[[#This Row],[CLIENTE]])</f>
        <v>MEDICAR CAMPINAS - TF-00032713-CT - HELOM ANTUNES MACIEL</v>
      </c>
      <c r="B4505" s="16" t="s">
        <v>7660</v>
      </c>
      <c r="C4505" s="16" t="s">
        <v>5601</v>
      </c>
      <c r="D4505" s="16" t="s">
        <v>21031</v>
      </c>
      <c r="E4505" s="16" t="s">
        <v>21299</v>
      </c>
      <c r="F4505">
        <v>99.9</v>
      </c>
      <c r="G4505">
        <v>1</v>
      </c>
    </row>
    <row r="4506" spans="1:7" x14ac:dyDescent="0.25">
      <c r="A4506" t="str">
        <f>_xlfn.CONCAT(Inadiplentes_Benner_SQL[[#This Row],[EMPRESA]]," - ",Inadiplentes_Benner_SQL[[#This Row],[NUMERO]], " - ",Inadiplentes_Benner_SQL[[#This Row],[CLIENTE]])</f>
        <v>MEDICAR CAMPINAS - TF-00031714-CT - VIVIAN APARECIDA DE CARVALHO DAVANCO DE LIMA</v>
      </c>
      <c r="B4506" s="16" t="s">
        <v>7660</v>
      </c>
      <c r="C4506" s="16" t="s">
        <v>4802</v>
      </c>
      <c r="D4506" s="16" t="s">
        <v>20938</v>
      </c>
      <c r="E4506" s="16" t="s">
        <v>21299</v>
      </c>
      <c r="F4506">
        <v>99.9</v>
      </c>
      <c r="G4506">
        <v>1</v>
      </c>
    </row>
    <row r="4507" spans="1:7" x14ac:dyDescent="0.25">
      <c r="A4507" t="str">
        <f>_xlfn.CONCAT(Inadiplentes_Benner_SQL[[#This Row],[EMPRESA]]," - ",Inadiplentes_Benner_SQL[[#This Row],[NUMERO]], " - ",Inadiplentes_Benner_SQL[[#This Row],[CLIENTE]])</f>
        <v>MEDICAR CAMPINAS - TF-00020947-CT - MAURO DIAS DA SILVA</v>
      </c>
      <c r="B4507" s="16" t="s">
        <v>7660</v>
      </c>
      <c r="C4507" s="16" t="s">
        <v>3108</v>
      </c>
      <c r="D4507" s="16" t="s">
        <v>20770</v>
      </c>
      <c r="E4507" s="16" t="s">
        <v>21299</v>
      </c>
      <c r="F4507">
        <v>99.9</v>
      </c>
      <c r="G4507">
        <v>1</v>
      </c>
    </row>
    <row r="4508" spans="1:7" x14ac:dyDescent="0.25">
      <c r="A4508" t="str">
        <f>_xlfn.CONCAT(Inadiplentes_Benner_SQL[[#This Row],[EMPRESA]]," - ",Inadiplentes_Benner_SQL[[#This Row],[NUMERO]], " - ",Inadiplentes_Benner_SQL[[#This Row],[CLIENTE]])</f>
        <v>MEDICAR CAMPINAS - TF-00038265-CT - BRUNO REZENDE PADUA MELO</v>
      </c>
      <c r="B4508" s="16" t="s">
        <v>7660</v>
      </c>
      <c r="C4508" s="16" t="s">
        <v>5602</v>
      </c>
      <c r="D4508" s="16" t="s">
        <v>21044</v>
      </c>
      <c r="E4508" s="16" t="s">
        <v>21299</v>
      </c>
      <c r="F4508">
        <v>99.9</v>
      </c>
      <c r="G4508">
        <v>1</v>
      </c>
    </row>
    <row r="4509" spans="1:7" x14ac:dyDescent="0.25">
      <c r="A4509" t="str">
        <f>_xlfn.CONCAT(Inadiplentes_Benner_SQL[[#This Row],[EMPRESA]]," - ",Inadiplentes_Benner_SQL[[#This Row],[NUMERO]], " - ",Inadiplentes_Benner_SQL[[#This Row],[CLIENTE]])</f>
        <v>MEDICAR CAMPINAS - TF-00031603-CT - RAFAEL SEVERINO DE SOUSA</v>
      </c>
      <c r="B4509" s="16" t="s">
        <v>7660</v>
      </c>
      <c r="C4509" s="16" t="s">
        <v>3909</v>
      </c>
      <c r="D4509" s="16" t="s">
        <v>20928</v>
      </c>
      <c r="E4509" s="16" t="s">
        <v>21299</v>
      </c>
      <c r="F4509">
        <v>99.9</v>
      </c>
      <c r="G4509">
        <v>1</v>
      </c>
    </row>
    <row r="4510" spans="1:7" x14ac:dyDescent="0.25">
      <c r="A4510" t="str">
        <f>_xlfn.CONCAT(Inadiplentes_Benner_SQL[[#This Row],[EMPRESA]]," - ",Inadiplentes_Benner_SQL[[#This Row],[NUMERO]], " - ",Inadiplentes_Benner_SQL[[#This Row],[CLIENTE]])</f>
        <v>MEDICAR CAMPINAS - TF-00017668-CT - VERA LUCIA PEREIRA DA SILVA</v>
      </c>
      <c r="B4510" s="16" t="s">
        <v>7660</v>
      </c>
      <c r="C4510" s="16" t="s">
        <v>7200</v>
      </c>
      <c r="D4510" s="16" t="s">
        <v>20718</v>
      </c>
      <c r="E4510" s="16" t="s">
        <v>21299</v>
      </c>
      <c r="F4510">
        <v>99.9</v>
      </c>
      <c r="G4510">
        <v>1</v>
      </c>
    </row>
    <row r="4511" spans="1:7" x14ac:dyDescent="0.25">
      <c r="A4511" t="str">
        <f>_xlfn.CONCAT(Inadiplentes_Benner_SQL[[#This Row],[EMPRESA]]," - ",Inadiplentes_Benner_SQL[[#This Row],[NUMERO]], " - ",Inadiplentes_Benner_SQL[[#This Row],[CLIENTE]])</f>
        <v>MEDICAR CAMPINAS - TF-00031200-CT - CICERA DO NASCIMENTO</v>
      </c>
      <c r="B4511" s="16" t="s">
        <v>7660</v>
      </c>
      <c r="C4511" s="16" t="s">
        <v>4415</v>
      </c>
      <c r="D4511" s="16" t="s">
        <v>20908</v>
      </c>
      <c r="E4511" s="16" t="s">
        <v>21299</v>
      </c>
      <c r="F4511">
        <v>99.9</v>
      </c>
      <c r="G4511">
        <v>1</v>
      </c>
    </row>
    <row r="4512" spans="1:7" x14ac:dyDescent="0.25">
      <c r="A4512" t="str">
        <f>_xlfn.CONCAT(Inadiplentes_Benner_SQL[[#This Row],[EMPRESA]]," - ",Inadiplentes_Benner_SQL[[#This Row],[NUMERO]], " - ",Inadiplentes_Benner_SQL[[#This Row],[CLIENTE]])</f>
        <v>MEDICAR CAMPINAS - TF-00021423-CT - GISLAINE APARECIDA DE SIQUEIRA MELATO</v>
      </c>
      <c r="B4512" s="16" t="s">
        <v>7660</v>
      </c>
      <c r="C4512" s="16" t="s">
        <v>3646</v>
      </c>
      <c r="D4512" s="16" t="s">
        <v>20786</v>
      </c>
      <c r="E4512" s="16" t="s">
        <v>21299</v>
      </c>
      <c r="F4512">
        <v>99.9</v>
      </c>
      <c r="G4512">
        <v>1</v>
      </c>
    </row>
    <row r="4513" spans="1:7" x14ac:dyDescent="0.25">
      <c r="A4513" t="str">
        <f>_xlfn.CONCAT(Inadiplentes_Benner_SQL[[#This Row],[EMPRESA]]," - ",Inadiplentes_Benner_SQL[[#This Row],[NUMERO]], " - ",Inadiplentes_Benner_SQL[[#This Row],[CLIENTE]])</f>
        <v>MEDICAR CAMPINAS - TF-00020603-CT - DULCINEIA MARIA DA SILVA</v>
      </c>
      <c r="B4513" s="16" t="s">
        <v>7660</v>
      </c>
      <c r="C4513" s="16" t="s">
        <v>7228</v>
      </c>
      <c r="D4513" s="16" t="s">
        <v>20758</v>
      </c>
      <c r="E4513" s="16" t="s">
        <v>21299</v>
      </c>
      <c r="F4513">
        <v>99.9</v>
      </c>
      <c r="G4513">
        <v>1</v>
      </c>
    </row>
    <row r="4514" spans="1:7" x14ac:dyDescent="0.25">
      <c r="A4514" t="str">
        <f>_xlfn.CONCAT(Inadiplentes_Benner_SQL[[#This Row],[EMPRESA]]," - ",Inadiplentes_Benner_SQL[[#This Row],[NUMERO]], " - ",Inadiplentes_Benner_SQL[[#This Row],[CLIENTE]])</f>
        <v>MEDICAR CAMPINAS - TF-00022936-CT - LEANDRO CARPEGEANI DIAS DA SILVA</v>
      </c>
      <c r="B4514" s="16" t="s">
        <v>7660</v>
      </c>
      <c r="C4514" s="16" t="s">
        <v>4769</v>
      </c>
      <c r="D4514" s="16" t="s">
        <v>20876</v>
      </c>
      <c r="E4514" s="16" t="s">
        <v>21299</v>
      </c>
      <c r="F4514">
        <v>99.9</v>
      </c>
      <c r="G4514">
        <v>1</v>
      </c>
    </row>
    <row r="4515" spans="1:7" x14ac:dyDescent="0.25">
      <c r="A4515" t="str">
        <f>_xlfn.CONCAT(Inadiplentes_Benner_SQL[[#This Row],[EMPRESA]]," - ",Inadiplentes_Benner_SQL[[#This Row],[NUMERO]], " - ",Inadiplentes_Benner_SQL[[#This Row],[CLIENTE]])</f>
        <v>MEDICAR CAMPINAS - TF-00022471-CT - LUCIA HELENA ROCHA VILLAS BOAS</v>
      </c>
      <c r="B4515" s="16" t="s">
        <v>7660</v>
      </c>
      <c r="C4515" s="16" t="s">
        <v>7274</v>
      </c>
      <c r="D4515" s="16" t="s">
        <v>20845</v>
      </c>
      <c r="E4515" s="16" t="s">
        <v>21299</v>
      </c>
      <c r="F4515">
        <v>99.9</v>
      </c>
      <c r="G4515">
        <v>1</v>
      </c>
    </row>
    <row r="4516" spans="1:7" x14ac:dyDescent="0.25">
      <c r="A4516" t="str">
        <f>_xlfn.CONCAT(Inadiplentes_Benner_SQL[[#This Row],[EMPRESA]]," - ",Inadiplentes_Benner_SQL[[#This Row],[NUMERO]], " - ",Inadiplentes_Benner_SQL[[#This Row],[CLIENTE]])</f>
        <v>MEDICAR CAMPINAS - TF-00022389-CT - ELENILDA NUNES LOPES DOS SANTOS</v>
      </c>
      <c r="B4516" s="16" t="s">
        <v>7660</v>
      </c>
      <c r="C4516" s="16" t="s">
        <v>4633</v>
      </c>
      <c r="D4516" s="16" t="s">
        <v>18523</v>
      </c>
      <c r="E4516" s="16" t="s">
        <v>21299</v>
      </c>
      <c r="F4516">
        <v>99.8</v>
      </c>
      <c r="G4516">
        <v>2</v>
      </c>
    </row>
    <row r="4517" spans="1:7" x14ac:dyDescent="0.25">
      <c r="A4517" t="str">
        <f>_xlfn.CONCAT(Inadiplentes_Benner_SQL[[#This Row],[EMPRESA]]," - ",Inadiplentes_Benner_SQL[[#This Row],[NUMERO]], " - ",Inadiplentes_Benner_SQL[[#This Row],[CLIENTE]])</f>
        <v>MEDICAR CAMPINAS - TF-00038957-CT - EVELYN CRISTINA SOBRAL</v>
      </c>
      <c r="B4517" s="16" t="s">
        <v>7660</v>
      </c>
      <c r="C4517" s="16" t="s">
        <v>3888</v>
      </c>
      <c r="D4517" s="16" t="s">
        <v>18736</v>
      </c>
      <c r="E4517" s="16" t="s">
        <v>21299</v>
      </c>
      <c r="F4517">
        <v>99.8</v>
      </c>
      <c r="G4517">
        <v>2</v>
      </c>
    </row>
    <row r="4518" spans="1:7" x14ac:dyDescent="0.25">
      <c r="A4518" t="str">
        <f>_xlfn.CONCAT(Inadiplentes_Benner_SQL[[#This Row],[EMPRESA]]," - ",Inadiplentes_Benner_SQL[[#This Row],[NUMERO]], " - ",Inadiplentes_Benner_SQL[[#This Row],[CLIENTE]])</f>
        <v>MEDICAR CAMPINAS - EF-00032571-CT - ROSANGELA DA SILVA LYRA</v>
      </c>
      <c r="B4518" s="16" t="s">
        <v>7660</v>
      </c>
      <c r="C4518" s="16" t="s">
        <v>1443</v>
      </c>
      <c r="D4518" s="16" t="s">
        <v>17936</v>
      </c>
      <c r="E4518" s="16" t="s">
        <v>21299</v>
      </c>
      <c r="F4518">
        <v>99.8</v>
      </c>
      <c r="G4518">
        <v>2</v>
      </c>
    </row>
    <row r="4519" spans="1:7" x14ac:dyDescent="0.25">
      <c r="A4519" t="str">
        <f>_xlfn.CONCAT(Inadiplentes_Benner_SQL[[#This Row],[EMPRESA]]," - ",Inadiplentes_Benner_SQL[[#This Row],[NUMERO]], " - ",Inadiplentes_Benner_SQL[[#This Row],[CLIENTE]])</f>
        <v>N1 CARD - FA-00023950-CT - NATALIA APARECIDA DA SILVA</v>
      </c>
      <c r="B4519" s="16" t="s">
        <v>8429</v>
      </c>
      <c r="C4519" s="16" t="s">
        <v>5707</v>
      </c>
      <c r="D4519" s="16" t="s">
        <v>13224</v>
      </c>
      <c r="E4519" s="16" t="s">
        <v>21299</v>
      </c>
      <c r="F4519">
        <v>99.6</v>
      </c>
      <c r="G4519">
        <v>4</v>
      </c>
    </row>
    <row r="4520" spans="1:7" x14ac:dyDescent="0.25">
      <c r="A4520" t="str">
        <f>_xlfn.CONCAT(Inadiplentes_Benner_SQL[[#This Row],[EMPRESA]]," - ",Inadiplentes_Benner_SQL[[#This Row],[NUMERO]], " - ",Inadiplentes_Benner_SQL[[#This Row],[CLIENTE]])</f>
        <v>N1 CARD - FA-00023835-CT - ERICA CORO</v>
      </c>
      <c r="B4520" s="16" t="s">
        <v>8429</v>
      </c>
      <c r="C4520" s="16" t="s">
        <v>2731</v>
      </c>
      <c r="D4520" s="16" t="s">
        <v>13206</v>
      </c>
      <c r="E4520" s="16" t="s">
        <v>21299</v>
      </c>
      <c r="F4520">
        <v>99.6</v>
      </c>
      <c r="G4520">
        <v>4</v>
      </c>
    </row>
    <row r="4521" spans="1:7" x14ac:dyDescent="0.25">
      <c r="A4521" t="str">
        <f>_xlfn.CONCAT(Inadiplentes_Benner_SQL[[#This Row],[EMPRESA]]," - ",Inadiplentes_Benner_SQL[[#This Row],[NUMERO]], " - ",Inadiplentes_Benner_SQL[[#This Row],[CLIENTE]])</f>
        <v>N1 CARD - FA-00023747-CT - NILZA MARIA BELIZARIO</v>
      </c>
      <c r="B4521" s="16" t="s">
        <v>8429</v>
      </c>
      <c r="C4521" s="16" t="s">
        <v>2838</v>
      </c>
      <c r="D4521" s="16" t="s">
        <v>13194</v>
      </c>
      <c r="E4521" s="16" t="s">
        <v>21299</v>
      </c>
      <c r="F4521">
        <v>99.6</v>
      </c>
      <c r="G4521">
        <v>4</v>
      </c>
    </row>
    <row r="4522" spans="1:7" x14ac:dyDescent="0.25">
      <c r="A4522" t="str">
        <f>_xlfn.CONCAT(Inadiplentes_Benner_SQL[[#This Row],[EMPRESA]]," - ",Inadiplentes_Benner_SQL[[#This Row],[NUMERO]], " - ",Inadiplentes_Benner_SQL[[#This Row],[CLIENTE]])</f>
        <v>N1 CARD - FA-00023759-CT - MARIA APARECIDA CUSTODIO CASSIANO</v>
      </c>
      <c r="B4522" s="16" t="s">
        <v>8429</v>
      </c>
      <c r="C4522" s="16" t="s">
        <v>2728</v>
      </c>
      <c r="D4522" s="16" t="s">
        <v>13196</v>
      </c>
      <c r="E4522" s="16" t="s">
        <v>21299</v>
      </c>
      <c r="F4522">
        <v>99.6</v>
      </c>
      <c r="G4522">
        <v>4</v>
      </c>
    </row>
    <row r="4523" spans="1:7" x14ac:dyDescent="0.25">
      <c r="A4523" t="str">
        <f>_xlfn.CONCAT(Inadiplentes_Benner_SQL[[#This Row],[EMPRESA]]," - ",Inadiplentes_Benner_SQL[[#This Row],[NUMERO]], " - ",Inadiplentes_Benner_SQL[[#This Row],[CLIENTE]])</f>
        <v>N1 CARD - FA-00023837-CT - ADEMIR JOSE DE MATTOS</v>
      </c>
      <c r="B4523" s="16" t="s">
        <v>8429</v>
      </c>
      <c r="C4523" s="16" t="s">
        <v>3018</v>
      </c>
      <c r="D4523" s="16" t="s">
        <v>13208</v>
      </c>
      <c r="E4523" s="16" t="s">
        <v>21299</v>
      </c>
      <c r="F4523">
        <v>99.6</v>
      </c>
      <c r="G4523">
        <v>4</v>
      </c>
    </row>
    <row r="4524" spans="1:7" x14ac:dyDescent="0.25">
      <c r="A4524" t="str">
        <f>_xlfn.CONCAT(Inadiplentes_Benner_SQL[[#This Row],[EMPRESA]]," - ",Inadiplentes_Benner_SQL[[#This Row],[NUMERO]], " - ",Inadiplentes_Benner_SQL[[#This Row],[CLIENTE]])</f>
        <v>N1 CARD - FA-00023829-CT - MARIA IVANILDE DA SILVA</v>
      </c>
      <c r="B4524" s="16" t="s">
        <v>8429</v>
      </c>
      <c r="C4524" s="16" t="s">
        <v>3595</v>
      </c>
      <c r="D4524" s="16" t="s">
        <v>13204</v>
      </c>
      <c r="E4524" s="16" t="s">
        <v>21299</v>
      </c>
      <c r="F4524">
        <v>99.6</v>
      </c>
      <c r="G4524">
        <v>4</v>
      </c>
    </row>
    <row r="4525" spans="1:7" x14ac:dyDescent="0.25">
      <c r="A4525" t="str">
        <f>_xlfn.CONCAT(Inadiplentes_Benner_SQL[[#This Row],[EMPRESA]]," - ",Inadiplentes_Benner_SQL[[#This Row],[NUMERO]], " - ",Inadiplentes_Benner_SQL[[#This Row],[CLIENTE]])</f>
        <v>N1 CARD - FA-00023422-CT - ROSA GUEIROS DE BARROS</v>
      </c>
      <c r="B4525" s="16" t="s">
        <v>8429</v>
      </c>
      <c r="C4525" s="16" t="s">
        <v>3005</v>
      </c>
      <c r="D4525" s="16" t="s">
        <v>13166</v>
      </c>
      <c r="E4525" s="16" t="s">
        <v>21299</v>
      </c>
      <c r="F4525">
        <v>99.6</v>
      </c>
      <c r="G4525">
        <v>4</v>
      </c>
    </row>
    <row r="4526" spans="1:7" x14ac:dyDescent="0.25">
      <c r="A4526" t="str">
        <f>_xlfn.CONCAT(Inadiplentes_Benner_SQL[[#This Row],[EMPRESA]]," - ",Inadiplentes_Benner_SQL[[#This Row],[NUMERO]], " - ",Inadiplentes_Benner_SQL[[#This Row],[CLIENTE]])</f>
        <v>N1 CARD - FA-00023337-CT - MARIA APARECIDA DEL OMO MAGNANI</v>
      </c>
      <c r="B4526" s="16" t="s">
        <v>8429</v>
      </c>
      <c r="C4526" s="16" t="s">
        <v>2103</v>
      </c>
      <c r="D4526" s="16" t="s">
        <v>13158</v>
      </c>
      <c r="E4526" s="16" t="s">
        <v>21299</v>
      </c>
      <c r="F4526">
        <v>99.6</v>
      </c>
      <c r="G4526">
        <v>4</v>
      </c>
    </row>
    <row r="4527" spans="1:7" x14ac:dyDescent="0.25">
      <c r="A4527" t="str">
        <f>_xlfn.CONCAT(Inadiplentes_Benner_SQL[[#This Row],[EMPRESA]]," - ",Inadiplentes_Benner_SQL[[#This Row],[NUMERO]], " - ",Inadiplentes_Benner_SQL[[#This Row],[CLIENTE]])</f>
        <v>N1 CARD - FA-00024046-CT - MARIA DO SOCORRO PINHEIRO CONCEICAO</v>
      </c>
      <c r="B4527" s="16" t="s">
        <v>8429</v>
      </c>
      <c r="C4527" s="16" t="s">
        <v>2132</v>
      </c>
      <c r="D4527" s="16" t="s">
        <v>13236</v>
      </c>
      <c r="E4527" s="16" t="s">
        <v>21299</v>
      </c>
      <c r="F4527">
        <v>99.6</v>
      </c>
      <c r="G4527">
        <v>4</v>
      </c>
    </row>
    <row r="4528" spans="1:7" x14ac:dyDescent="0.25">
      <c r="A4528" t="str">
        <f>_xlfn.CONCAT(Inadiplentes_Benner_SQL[[#This Row],[EMPRESA]]," - ",Inadiplentes_Benner_SQL[[#This Row],[NUMERO]], " - ",Inadiplentes_Benner_SQL[[#This Row],[CLIENTE]])</f>
        <v>N1 CARD - FA-00023820-CT - ANDERSON TOSCANO DA SILVA</v>
      </c>
      <c r="B4528" s="16" t="s">
        <v>8429</v>
      </c>
      <c r="C4528" s="16" t="s">
        <v>4916</v>
      </c>
      <c r="D4528" s="16" t="s">
        <v>13202</v>
      </c>
      <c r="E4528" s="16" t="s">
        <v>21299</v>
      </c>
      <c r="F4528">
        <v>99.6</v>
      </c>
      <c r="G4528">
        <v>4</v>
      </c>
    </row>
    <row r="4529" spans="1:7" x14ac:dyDescent="0.25">
      <c r="A4529" t="str">
        <f>_xlfn.CONCAT(Inadiplentes_Benner_SQL[[#This Row],[EMPRESA]]," - ",Inadiplentes_Benner_SQL[[#This Row],[NUMERO]], " - ",Inadiplentes_Benner_SQL[[#This Row],[CLIENTE]])</f>
        <v>N1 CARD - FA-00023465-CT - MARLENE APARECIDA DOS REIS DE JESUS</v>
      </c>
      <c r="B4529" s="16" t="s">
        <v>8429</v>
      </c>
      <c r="C4529" s="16" t="s">
        <v>4130</v>
      </c>
      <c r="D4529" s="16" t="s">
        <v>13170</v>
      </c>
      <c r="E4529" s="16" t="s">
        <v>21299</v>
      </c>
      <c r="F4529">
        <v>99.6</v>
      </c>
      <c r="G4529">
        <v>4</v>
      </c>
    </row>
    <row r="4530" spans="1:7" x14ac:dyDescent="0.25">
      <c r="A4530" t="str">
        <f>_xlfn.CONCAT(Inadiplentes_Benner_SQL[[#This Row],[EMPRESA]]," - ",Inadiplentes_Benner_SQL[[#This Row],[NUMERO]], " - ",Inadiplentes_Benner_SQL[[#This Row],[CLIENTE]])</f>
        <v>N1 CARD - FA-00023925-CT - ESMERALDO APARECIDO DE SOUSA</v>
      </c>
      <c r="B4530" s="16" t="s">
        <v>8429</v>
      </c>
      <c r="C4530" s="16" t="s">
        <v>5704</v>
      </c>
      <c r="D4530" s="16" t="s">
        <v>13220</v>
      </c>
      <c r="E4530" s="16" t="s">
        <v>21299</v>
      </c>
      <c r="F4530">
        <v>99.6</v>
      </c>
      <c r="G4530">
        <v>4</v>
      </c>
    </row>
    <row r="4531" spans="1:7" x14ac:dyDescent="0.25">
      <c r="A4531" t="str">
        <f>_xlfn.CONCAT(Inadiplentes_Benner_SQL[[#This Row],[EMPRESA]]," - ",Inadiplentes_Benner_SQL[[#This Row],[NUMERO]], " - ",Inadiplentes_Benner_SQL[[#This Row],[CLIENTE]])</f>
        <v>N1 CARD - FA-00023728-CT - SABRINA VICTORIA DA SILVA SOUZA</v>
      </c>
      <c r="B4531" s="16" t="s">
        <v>8429</v>
      </c>
      <c r="C4531" s="16" t="s">
        <v>5306</v>
      </c>
      <c r="D4531" s="16" t="s">
        <v>13192</v>
      </c>
      <c r="E4531" s="16" t="s">
        <v>21299</v>
      </c>
      <c r="F4531">
        <v>99.6</v>
      </c>
      <c r="G4531">
        <v>4</v>
      </c>
    </row>
    <row r="4532" spans="1:7" x14ac:dyDescent="0.25">
      <c r="A4532" t="str">
        <f>_xlfn.CONCAT(Inadiplentes_Benner_SQL[[#This Row],[EMPRESA]]," - ",Inadiplentes_Benner_SQL[[#This Row],[NUMERO]], " - ",Inadiplentes_Benner_SQL[[#This Row],[CLIENTE]])</f>
        <v>N1 CARD - FA-00023811-CT - ROSANGELA APARECIDA BATISTA</v>
      </c>
      <c r="B4532" s="16" t="s">
        <v>8429</v>
      </c>
      <c r="C4532" s="16" t="s">
        <v>3043</v>
      </c>
      <c r="D4532" s="16" t="s">
        <v>13200</v>
      </c>
      <c r="E4532" s="16" t="s">
        <v>21299</v>
      </c>
      <c r="F4532">
        <v>99.6</v>
      </c>
      <c r="G4532">
        <v>4</v>
      </c>
    </row>
    <row r="4533" spans="1:7" x14ac:dyDescent="0.25">
      <c r="A4533" t="str">
        <f>_xlfn.CONCAT(Inadiplentes_Benner_SQL[[#This Row],[EMPRESA]]," - ",Inadiplentes_Benner_SQL[[#This Row],[NUMERO]], " - ",Inadiplentes_Benner_SQL[[#This Row],[CLIENTE]])</f>
        <v>N1 CARD - FA-00023155-CT - RONALDO MONTEIRO DE SOUZA</v>
      </c>
      <c r="B4533" s="16" t="s">
        <v>8429</v>
      </c>
      <c r="C4533" s="16" t="s">
        <v>1440</v>
      </c>
      <c r="D4533" s="16" t="s">
        <v>13152</v>
      </c>
      <c r="E4533" s="16" t="s">
        <v>21299</v>
      </c>
      <c r="F4533">
        <v>99.6</v>
      </c>
      <c r="G4533">
        <v>4</v>
      </c>
    </row>
    <row r="4534" spans="1:7" x14ac:dyDescent="0.25">
      <c r="A4534" t="str">
        <f>_xlfn.CONCAT(Inadiplentes_Benner_SQL[[#This Row],[EMPRESA]]," - ",Inadiplentes_Benner_SQL[[#This Row],[NUMERO]], " - ",Inadiplentes_Benner_SQL[[#This Row],[CLIENTE]])</f>
        <v>N1 CARD - FA-00023417-CT - HELSON NUNES FILHO</v>
      </c>
      <c r="B4534" s="16" t="s">
        <v>8429</v>
      </c>
      <c r="C4534" s="16" t="s">
        <v>3004</v>
      </c>
      <c r="D4534" s="16" t="s">
        <v>13164</v>
      </c>
      <c r="E4534" s="16" t="s">
        <v>21299</v>
      </c>
      <c r="F4534">
        <v>99.6</v>
      </c>
      <c r="G4534">
        <v>4</v>
      </c>
    </row>
    <row r="4535" spans="1:7" x14ac:dyDescent="0.25">
      <c r="A4535" t="str">
        <f>_xlfn.CONCAT(Inadiplentes_Benner_SQL[[#This Row],[EMPRESA]]," - ",Inadiplentes_Benner_SQL[[#This Row],[NUMERO]], " - ",Inadiplentes_Benner_SQL[[#This Row],[CLIENTE]])</f>
        <v>N1 CARD - FA-00023650-CT - WELTON ANGELO COSTA</v>
      </c>
      <c r="B4535" s="16" t="s">
        <v>8429</v>
      </c>
      <c r="C4535" s="16" t="s">
        <v>7307</v>
      </c>
      <c r="D4535" s="16" t="s">
        <v>13188</v>
      </c>
      <c r="E4535" s="16" t="s">
        <v>21299</v>
      </c>
      <c r="F4535">
        <v>99.6</v>
      </c>
      <c r="G4535">
        <v>4</v>
      </c>
    </row>
    <row r="4536" spans="1:7" x14ac:dyDescent="0.25">
      <c r="A4536" t="str">
        <f>_xlfn.CONCAT(Inadiplentes_Benner_SQL[[#This Row],[EMPRESA]]," - ",Inadiplentes_Benner_SQL[[#This Row],[NUMERO]], " - ",Inadiplentes_Benner_SQL[[#This Row],[CLIENTE]])</f>
        <v>N1 CARD - FA-00023414-CT - LARISSA CRISTINA FURLANI GALVINO</v>
      </c>
      <c r="B4536" s="16" t="s">
        <v>8429</v>
      </c>
      <c r="C4536" s="16" t="s">
        <v>6073</v>
      </c>
      <c r="D4536" s="16" t="s">
        <v>13162</v>
      </c>
      <c r="E4536" s="16" t="s">
        <v>21299</v>
      </c>
      <c r="F4536">
        <v>99.6</v>
      </c>
      <c r="G4536">
        <v>4</v>
      </c>
    </row>
    <row r="4537" spans="1:7" x14ac:dyDescent="0.25">
      <c r="A4537" t="str">
        <f>_xlfn.CONCAT(Inadiplentes_Benner_SQL[[#This Row],[EMPRESA]]," - ",Inadiplentes_Benner_SQL[[#This Row],[NUMERO]], " - ",Inadiplentes_Benner_SQL[[#This Row],[CLIENTE]])</f>
        <v>N1 CARD - FA-00023567-CT - JOSE COELHO VILLELA</v>
      </c>
      <c r="B4537" s="16" t="s">
        <v>8429</v>
      </c>
      <c r="C4537" s="16" t="s">
        <v>2835</v>
      </c>
      <c r="D4537" s="16" t="s">
        <v>13182</v>
      </c>
      <c r="E4537" s="16" t="s">
        <v>21299</v>
      </c>
      <c r="F4537">
        <v>99.6</v>
      </c>
      <c r="G4537">
        <v>4</v>
      </c>
    </row>
    <row r="4538" spans="1:7" x14ac:dyDescent="0.25">
      <c r="A4538" t="str">
        <f>_xlfn.CONCAT(Inadiplentes_Benner_SQL[[#This Row],[EMPRESA]]," - ",Inadiplentes_Benner_SQL[[#This Row],[NUMERO]], " - ",Inadiplentes_Benner_SQL[[#This Row],[CLIENTE]])</f>
        <v>N1 CARD - FA-00023920-CT - RUY DE FRANCA TAVARES JUNIOR</v>
      </c>
      <c r="B4538" s="16" t="s">
        <v>8429</v>
      </c>
      <c r="C4538" s="16" t="s">
        <v>7317</v>
      </c>
      <c r="D4538" s="16" t="s">
        <v>13218</v>
      </c>
      <c r="E4538" s="16" t="s">
        <v>21299</v>
      </c>
      <c r="F4538">
        <v>99.6</v>
      </c>
      <c r="G4538">
        <v>4</v>
      </c>
    </row>
    <row r="4539" spans="1:7" x14ac:dyDescent="0.25">
      <c r="A4539" t="str">
        <f>_xlfn.CONCAT(Inadiplentes_Benner_SQL[[#This Row],[EMPRESA]]," - ",Inadiplentes_Benner_SQL[[#This Row],[NUMERO]], " - ",Inadiplentes_Benner_SQL[[#This Row],[CLIENTE]])</f>
        <v>N1 CARD - FA-00024094-CT - EDNA APARECIDA DOMINGOS</v>
      </c>
      <c r="B4539" s="16" t="s">
        <v>8429</v>
      </c>
      <c r="C4539" s="16" t="s">
        <v>2739</v>
      </c>
      <c r="D4539" s="16" t="s">
        <v>11367</v>
      </c>
      <c r="E4539" s="16" t="s">
        <v>21299</v>
      </c>
      <c r="F4539">
        <v>99.5</v>
      </c>
      <c r="G4539">
        <v>5</v>
      </c>
    </row>
    <row r="4540" spans="1:7" x14ac:dyDescent="0.25">
      <c r="A4540" t="str">
        <f>_xlfn.CONCAT(Inadiplentes_Benner_SQL[[#This Row],[EMPRESA]]," - ",Inadiplentes_Benner_SQL[[#This Row],[NUMERO]], " - ",Inadiplentes_Benner_SQL[[#This Row],[CLIENTE]])</f>
        <v>N1 CARD - FA-00024199-CT - DEBORA CORREIA</v>
      </c>
      <c r="B4540" s="16" t="s">
        <v>8429</v>
      </c>
      <c r="C4540" s="16" t="s">
        <v>5323</v>
      </c>
      <c r="D4540" s="16" t="s">
        <v>11419</v>
      </c>
      <c r="E4540" s="16" t="s">
        <v>21299</v>
      </c>
      <c r="F4540">
        <v>99.5</v>
      </c>
      <c r="G4540">
        <v>5</v>
      </c>
    </row>
    <row r="4541" spans="1:7" x14ac:dyDescent="0.25">
      <c r="A4541" t="str">
        <f>_xlfn.CONCAT(Inadiplentes_Benner_SQL[[#This Row],[EMPRESA]]," - ",Inadiplentes_Benner_SQL[[#This Row],[NUMERO]], " - ",Inadiplentes_Benner_SQL[[#This Row],[CLIENTE]])</f>
        <v>N1 CARD - FA-00024231-CT - ISABEL CRISTINA SCHIARELLI GONCALVES</v>
      </c>
      <c r="B4541" s="16" t="s">
        <v>8429</v>
      </c>
      <c r="C4541" s="16" t="s">
        <v>5325</v>
      </c>
      <c r="D4541" s="16" t="s">
        <v>11433</v>
      </c>
      <c r="E4541" s="16" t="s">
        <v>21299</v>
      </c>
      <c r="F4541">
        <v>99.5</v>
      </c>
      <c r="G4541">
        <v>5</v>
      </c>
    </row>
    <row r="4542" spans="1:7" x14ac:dyDescent="0.25">
      <c r="A4542" t="str">
        <f>_xlfn.CONCAT(Inadiplentes_Benner_SQL[[#This Row],[EMPRESA]]," - ",Inadiplentes_Benner_SQL[[#This Row],[NUMERO]], " - ",Inadiplentes_Benner_SQL[[#This Row],[CLIENTE]])</f>
        <v>N1 CARD - FA-00024278-CT - MARIA APARECIDA PEREIRA</v>
      </c>
      <c r="B4542" s="16" t="s">
        <v>8429</v>
      </c>
      <c r="C4542" s="16" t="s">
        <v>3068</v>
      </c>
      <c r="D4542" s="16" t="s">
        <v>11463</v>
      </c>
      <c r="E4542" s="16" t="s">
        <v>21299</v>
      </c>
      <c r="F4542">
        <v>99.5</v>
      </c>
      <c r="G4542">
        <v>5</v>
      </c>
    </row>
    <row r="4543" spans="1:7" x14ac:dyDescent="0.25">
      <c r="A4543" t="str">
        <f>_xlfn.CONCAT(Inadiplentes_Benner_SQL[[#This Row],[EMPRESA]]," - ",Inadiplentes_Benner_SQL[[#This Row],[NUMERO]], " - ",Inadiplentes_Benner_SQL[[#This Row],[CLIENTE]])</f>
        <v>N1 CARD - FA-00006776-CT - SARA MOREIRA CARLOS</v>
      </c>
      <c r="B4543" s="16" t="s">
        <v>8429</v>
      </c>
      <c r="C4543" s="16" t="s">
        <v>1988</v>
      </c>
      <c r="D4543" s="16" t="s">
        <v>10777</v>
      </c>
      <c r="E4543" s="16" t="s">
        <v>21299</v>
      </c>
      <c r="F4543">
        <v>99.5</v>
      </c>
      <c r="G4543">
        <v>5</v>
      </c>
    </row>
    <row r="4544" spans="1:7" x14ac:dyDescent="0.25">
      <c r="A4544" t="str">
        <f>_xlfn.CONCAT(Inadiplentes_Benner_SQL[[#This Row],[EMPRESA]]," - ",Inadiplentes_Benner_SQL[[#This Row],[NUMERO]], " - ",Inadiplentes_Benner_SQL[[#This Row],[CLIENTE]])</f>
        <v>N1 CARD - FA-00006083-CT - RONALDO DA SILVA VICTORINO</v>
      </c>
      <c r="B4544" s="16" t="s">
        <v>8429</v>
      </c>
      <c r="C4544" s="16" t="s">
        <v>3316</v>
      </c>
      <c r="D4544" s="16" t="s">
        <v>10735</v>
      </c>
      <c r="E4544" s="16" t="s">
        <v>21299</v>
      </c>
      <c r="F4544">
        <v>99.5</v>
      </c>
      <c r="G4544">
        <v>5</v>
      </c>
    </row>
    <row r="4545" spans="1:7" x14ac:dyDescent="0.25">
      <c r="A4545" t="str">
        <f>_xlfn.CONCAT(Inadiplentes_Benner_SQL[[#This Row],[EMPRESA]]," - ",Inadiplentes_Benner_SQL[[#This Row],[NUMERO]], " - ",Inadiplentes_Benner_SQL[[#This Row],[CLIENTE]])</f>
        <v>N1 CARD - FA-00005925-CT - OSVALDO APARECIDO DE OLIVEIRA</v>
      </c>
      <c r="B4545" s="16" t="s">
        <v>8429</v>
      </c>
      <c r="C4545" s="16" t="s">
        <v>6583</v>
      </c>
      <c r="D4545" s="16" t="s">
        <v>10703</v>
      </c>
      <c r="E4545" s="16" t="s">
        <v>21299</v>
      </c>
      <c r="F4545">
        <v>99.5</v>
      </c>
      <c r="G4545">
        <v>5</v>
      </c>
    </row>
    <row r="4546" spans="1:7" x14ac:dyDescent="0.25">
      <c r="A4546" t="str">
        <f>_xlfn.CONCAT(Inadiplentes_Benner_SQL[[#This Row],[EMPRESA]]," - ",Inadiplentes_Benner_SQL[[#This Row],[NUMERO]], " - ",Inadiplentes_Benner_SQL[[#This Row],[CLIENTE]])</f>
        <v>N1 CARD - FA-00024182-CT - PAULO IZIDORO DINIZ PEREIRA</v>
      </c>
      <c r="B4546" s="16" t="s">
        <v>8429</v>
      </c>
      <c r="C4546" s="16" t="s">
        <v>2136</v>
      </c>
      <c r="D4546" s="16" t="s">
        <v>11409</v>
      </c>
      <c r="E4546" s="16" t="s">
        <v>21299</v>
      </c>
      <c r="F4546">
        <v>99.5</v>
      </c>
      <c r="G4546">
        <v>5</v>
      </c>
    </row>
    <row r="4547" spans="1:7" x14ac:dyDescent="0.25">
      <c r="A4547" t="str">
        <f>_xlfn.CONCAT(Inadiplentes_Benner_SQL[[#This Row],[EMPRESA]]," - ",Inadiplentes_Benner_SQL[[#This Row],[NUMERO]], " - ",Inadiplentes_Benner_SQL[[#This Row],[CLIENTE]])</f>
        <v>N1 CARD - FA-00005590-CT - DANIELE MARQUES BARBOSA</v>
      </c>
      <c r="B4547" s="16" t="s">
        <v>8429</v>
      </c>
      <c r="C4547" s="16" t="s">
        <v>3383</v>
      </c>
      <c r="D4547" s="16" t="s">
        <v>10617</v>
      </c>
      <c r="E4547" s="16" t="s">
        <v>21299</v>
      </c>
      <c r="F4547">
        <v>99.5</v>
      </c>
      <c r="G4547">
        <v>5</v>
      </c>
    </row>
    <row r="4548" spans="1:7" x14ac:dyDescent="0.25">
      <c r="A4548" t="str">
        <f>_xlfn.CONCAT(Inadiplentes_Benner_SQL[[#This Row],[EMPRESA]]," - ",Inadiplentes_Benner_SQL[[#This Row],[NUMERO]], " - ",Inadiplentes_Benner_SQL[[#This Row],[CLIENTE]])</f>
        <v>N1 CARD - FA-00005234-CT - MAISA HELENA NERY DOS SANTOS</v>
      </c>
      <c r="B4548" s="16" t="s">
        <v>8429</v>
      </c>
      <c r="C4548" s="16" t="s">
        <v>1643</v>
      </c>
      <c r="D4548" s="16" t="s">
        <v>10529</v>
      </c>
      <c r="E4548" s="16" t="s">
        <v>21299</v>
      </c>
      <c r="F4548">
        <v>99.5</v>
      </c>
      <c r="G4548">
        <v>5</v>
      </c>
    </row>
    <row r="4549" spans="1:7" x14ac:dyDescent="0.25">
      <c r="A4549" t="str">
        <f>_xlfn.CONCAT(Inadiplentes_Benner_SQL[[#This Row],[EMPRESA]]," - ",Inadiplentes_Benner_SQL[[#This Row],[NUMERO]], " - ",Inadiplentes_Benner_SQL[[#This Row],[CLIENTE]])</f>
        <v>MEDICAR RIBEIRÃO PRETO - EF-00017696-CT - MARIA HELENA ROMAO DE ALMEIDA</v>
      </c>
      <c r="B4549" s="16" t="s">
        <v>7656</v>
      </c>
      <c r="C4549" s="16" t="s">
        <v>2452</v>
      </c>
      <c r="D4549" s="16" t="s">
        <v>10298</v>
      </c>
      <c r="E4549" s="16" t="s">
        <v>21299</v>
      </c>
      <c r="F4549">
        <v>99.5</v>
      </c>
      <c r="G4549">
        <v>5</v>
      </c>
    </row>
    <row r="4550" spans="1:7" x14ac:dyDescent="0.25">
      <c r="A4550" t="str">
        <f>_xlfn.CONCAT(Inadiplentes_Benner_SQL[[#This Row],[EMPRESA]]," - ",Inadiplentes_Benner_SQL[[#This Row],[NUMERO]], " - ",Inadiplentes_Benner_SQL[[#This Row],[CLIENTE]])</f>
        <v>N1 CARD - FA-00005290-CT - JOSILIS ROMUALDO DA SILVA QUIRINO</v>
      </c>
      <c r="B4550" s="16" t="s">
        <v>8429</v>
      </c>
      <c r="C4550" s="16" t="s">
        <v>1718</v>
      </c>
      <c r="D4550" s="16" t="s">
        <v>10543</v>
      </c>
      <c r="E4550" s="16" t="s">
        <v>21299</v>
      </c>
      <c r="F4550">
        <v>99.5</v>
      </c>
      <c r="G4550">
        <v>5</v>
      </c>
    </row>
    <row r="4551" spans="1:7" x14ac:dyDescent="0.25">
      <c r="A4551" t="str">
        <f>_xlfn.CONCAT(Inadiplentes_Benner_SQL[[#This Row],[EMPRESA]]," - ",Inadiplentes_Benner_SQL[[#This Row],[NUMERO]], " - ",Inadiplentes_Benner_SQL[[#This Row],[CLIENTE]])</f>
        <v>N1 CARD - FA-00005308-CT - GESCILENE FERREIRA DE SOUZA</v>
      </c>
      <c r="B4551" s="16" t="s">
        <v>8429</v>
      </c>
      <c r="C4551" s="16" t="s">
        <v>3294</v>
      </c>
      <c r="D4551" s="16" t="s">
        <v>10545</v>
      </c>
      <c r="E4551" s="16" t="s">
        <v>21299</v>
      </c>
      <c r="F4551">
        <v>99.5</v>
      </c>
      <c r="G4551">
        <v>5</v>
      </c>
    </row>
    <row r="4552" spans="1:7" x14ac:dyDescent="0.25">
      <c r="A4552" t="str">
        <f>_xlfn.CONCAT(Inadiplentes_Benner_SQL[[#This Row],[EMPRESA]]," - ",Inadiplentes_Benner_SQL[[#This Row],[NUMERO]], " - ",Inadiplentes_Benner_SQL[[#This Row],[CLIENTE]])</f>
        <v>N1 CARD - FA-00023822-CT - KATIA REGINA PIRES DOS SANTOS</v>
      </c>
      <c r="B4552" s="16" t="s">
        <v>8429</v>
      </c>
      <c r="C4552" s="16" t="s">
        <v>4201</v>
      </c>
      <c r="D4552" s="16" t="s">
        <v>11199</v>
      </c>
      <c r="E4552" s="16" t="s">
        <v>21299</v>
      </c>
      <c r="F4552">
        <v>99.5</v>
      </c>
      <c r="G4552">
        <v>5</v>
      </c>
    </row>
    <row r="4553" spans="1:7" x14ac:dyDescent="0.25">
      <c r="A4553" t="str">
        <f>_xlfn.CONCAT(Inadiplentes_Benner_SQL[[#This Row],[EMPRESA]]," - ",Inadiplentes_Benner_SQL[[#This Row],[NUMERO]], " - ",Inadiplentes_Benner_SQL[[#This Row],[CLIENTE]])</f>
        <v>N1 CARD - FA-00023871-CT - KATHLEEN DIAS VENANCIO</v>
      </c>
      <c r="B4553" s="16" t="s">
        <v>8429</v>
      </c>
      <c r="C4553" s="16" t="s">
        <v>5312</v>
      </c>
      <c r="D4553" s="16" t="s">
        <v>11223</v>
      </c>
      <c r="E4553" s="16" t="s">
        <v>21299</v>
      </c>
      <c r="F4553">
        <v>99.5</v>
      </c>
      <c r="G4553">
        <v>5</v>
      </c>
    </row>
    <row r="4554" spans="1:7" x14ac:dyDescent="0.25">
      <c r="A4554" t="str">
        <f>_xlfn.CONCAT(Inadiplentes_Benner_SQL[[#This Row],[EMPRESA]]," - ",Inadiplentes_Benner_SQL[[#This Row],[NUMERO]], " - ",Inadiplentes_Benner_SQL[[#This Row],[CLIENTE]])</f>
        <v>N1 CARD - FA-00024244-CT - TAINARA PIMENTA SA</v>
      </c>
      <c r="B4554" s="16" t="s">
        <v>8429</v>
      </c>
      <c r="C4554" s="16" t="s">
        <v>7328</v>
      </c>
      <c r="D4554" s="16" t="s">
        <v>11439</v>
      </c>
      <c r="E4554" s="16" t="s">
        <v>21299</v>
      </c>
      <c r="F4554">
        <v>99.5</v>
      </c>
      <c r="G4554">
        <v>5</v>
      </c>
    </row>
    <row r="4555" spans="1:7" x14ac:dyDescent="0.25">
      <c r="A4555" t="str">
        <f>_xlfn.CONCAT(Inadiplentes_Benner_SQL[[#This Row],[EMPRESA]]," - ",Inadiplentes_Benner_SQL[[#This Row],[NUMERO]], " - ",Inadiplentes_Benner_SQL[[#This Row],[CLIENTE]])</f>
        <v>N1 CARD - FA-00024257-CT - RAGDA OLIVEIRA NASCIMENTO</v>
      </c>
      <c r="B4555" s="16" t="s">
        <v>8429</v>
      </c>
      <c r="C4555" s="16" t="s">
        <v>5721</v>
      </c>
      <c r="D4555" s="16" t="s">
        <v>11447</v>
      </c>
      <c r="E4555" s="16" t="s">
        <v>21299</v>
      </c>
      <c r="F4555">
        <v>99.5</v>
      </c>
      <c r="G4555">
        <v>5</v>
      </c>
    </row>
    <row r="4556" spans="1:7" x14ac:dyDescent="0.25">
      <c r="A4556" t="str">
        <f>_xlfn.CONCAT(Inadiplentes_Benner_SQL[[#This Row],[EMPRESA]]," - ",Inadiplentes_Benner_SQL[[#This Row],[NUMERO]], " - ",Inadiplentes_Benner_SQL[[#This Row],[CLIENTE]])</f>
        <v>N1 CARD - FA-00024165-CT - MARCO ANTONIO MARQUES</v>
      </c>
      <c r="B4556" s="16" t="s">
        <v>8429</v>
      </c>
      <c r="C4556" s="16" t="s">
        <v>4571</v>
      </c>
      <c r="D4556" s="16" t="s">
        <v>11397</v>
      </c>
      <c r="E4556" s="16" t="s">
        <v>21299</v>
      </c>
      <c r="F4556">
        <v>99.5</v>
      </c>
      <c r="G4556">
        <v>5</v>
      </c>
    </row>
    <row r="4557" spans="1:7" x14ac:dyDescent="0.25">
      <c r="A4557" t="str">
        <f>_xlfn.CONCAT(Inadiplentes_Benner_SQL[[#This Row],[EMPRESA]]," - ",Inadiplentes_Benner_SQL[[#This Row],[NUMERO]], " - ",Inadiplentes_Benner_SQL[[#This Row],[CLIENTE]])</f>
        <v>N1 CARD - FA-00024292-CT - ANTONIO DONIZETE DEL OMO</v>
      </c>
      <c r="B4557" s="16" t="s">
        <v>8429</v>
      </c>
      <c r="C4557" s="16" t="s">
        <v>2139</v>
      </c>
      <c r="D4557" s="16" t="s">
        <v>11475</v>
      </c>
      <c r="E4557" s="16" t="s">
        <v>21299</v>
      </c>
      <c r="F4557">
        <v>99.5</v>
      </c>
      <c r="G4557">
        <v>5</v>
      </c>
    </row>
    <row r="4558" spans="1:7" x14ac:dyDescent="0.25">
      <c r="A4558" t="str">
        <f>_xlfn.CONCAT(Inadiplentes_Benner_SQL[[#This Row],[EMPRESA]]," - ",Inadiplentes_Benner_SQL[[#This Row],[NUMERO]], " - ",Inadiplentes_Benner_SQL[[#This Row],[CLIENTE]])</f>
        <v>N1 CARD - FA-00024210-CT - AILTON MARTINS LUCAS</v>
      </c>
      <c r="B4558" s="16" t="s">
        <v>8429</v>
      </c>
      <c r="C4558" s="16" t="s">
        <v>4335</v>
      </c>
      <c r="D4558" s="16" t="s">
        <v>11425</v>
      </c>
      <c r="E4558" s="16" t="s">
        <v>21299</v>
      </c>
      <c r="F4558">
        <v>99.5</v>
      </c>
      <c r="G4558">
        <v>5</v>
      </c>
    </row>
    <row r="4559" spans="1:7" x14ac:dyDescent="0.25">
      <c r="A4559" t="str">
        <f>_xlfn.CONCAT(Inadiplentes_Benner_SQL[[#This Row],[EMPRESA]]," - ",Inadiplentes_Benner_SQL[[#This Row],[NUMERO]], " - ",Inadiplentes_Benner_SQL[[#This Row],[CLIENTE]])</f>
        <v>N1 CARD - FA-00006027-CT - RAQUEL IOVANOVICTH</v>
      </c>
      <c r="B4559" s="16" t="s">
        <v>8429</v>
      </c>
      <c r="C4559" s="16" t="s">
        <v>6590</v>
      </c>
      <c r="D4559" s="16" t="s">
        <v>10731</v>
      </c>
      <c r="E4559" s="16" t="s">
        <v>21299</v>
      </c>
      <c r="F4559">
        <v>99.5</v>
      </c>
      <c r="G4559">
        <v>5</v>
      </c>
    </row>
    <row r="4560" spans="1:7" x14ac:dyDescent="0.25">
      <c r="A4560" t="str">
        <f>_xlfn.CONCAT(Inadiplentes_Benner_SQL[[#This Row],[EMPRESA]]," - ",Inadiplentes_Benner_SQL[[#This Row],[NUMERO]], " - ",Inadiplentes_Benner_SQL[[#This Row],[CLIENTE]])</f>
        <v>N1 CARD - FA-00005348-CT - MARIA ROMILDA DE CASTRO</v>
      </c>
      <c r="B4560" s="16" t="s">
        <v>8429</v>
      </c>
      <c r="C4560" s="16" t="s">
        <v>3373</v>
      </c>
      <c r="D4560" s="16" t="s">
        <v>10549</v>
      </c>
      <c r="E4560" s="16" t="s">
        <v>21299</v>
      </c>
      <c r="F4560">
        <v>99.5</v>
      </c>
      <c r="G4560">
        <v>5</v>
      </c>
    </row>
    <row r="4561" spans="1:7" x14ac:dyDescent="0.25">
      <c r="A4561" t="str">
        <f>_xlfn.CONCAT(Inadiplentes_Benner_SQL[[#This Row],[EMPRESA]]," - ",Inadiplentes_Benner_SQL[[#This Row],[NUMERO]], " - ",Inadiplentes_Benner_SQL[[#This Row],[CLIENTE]])</f>
        <v>N1 CARD - FA-00005237-CT - ALINE MARTINS SANTIAGO</v>
      </c>
      <c r="B4561" s="16" t="s">
        <v>8429</v>
      </c>
      <c r="C4561" s="16" t="s">
        <v>6720</v>
      </c>
      <c r="D4561" s="16" t="s">
        <v>10531</v>
      </c>
      <c r="E4561" s="16" t="s">
        <v>21299</v>
      </c>
      <c r="F4561">
        <v>99.5</v>
      </c>
      <c r="G4561">
        <v>5</v>
      </c>
    </row>
    <row r="4562" spans="1:7" x14ac:dyDescent="0.25">
      <c r="A4562" t="str">
        <f>_xlfn.CONCAT(Inadiplentes_Benner_SQL[[#This Row],[EMPRESA]]," - ",Inadiplentes_Benner_SQL[[#This Row],[NUMERO]], " - ",Inadiplentes_Benner_SQL[[#This Row],[CLIENTE]])</f>
        <v>N1 CARD - FA-00007343-CT - DEBORA DE ALMEIDA</v>
      </c>
      <c r="B4562" s="16" t="s">
        <v>8429</v>
      </c>
      <c r="C4562" s="16" t="s">
        <v>5847</v>
      </c>
      <c r="D4562" s="16" t="s">
        <v>10801</v>
      </c>
      <c r="E4562" s="16" t="s">
        <v>21299</v>
      </c>
      <c r="F4562">
        <v>99.5</v>
      </c>
      <c r="G4562">
        <v>5</v>
      </c>
    </row>
    <row r="4563" spans="1:7" x14ac:dyDescent="0.25">
      <c r="A4563" t="str">
        <f>_xlfn.CONCAT(Inadiplentes_Benner_SQL[[#This Row],[EMPRESA]]," - ",Inadiplentes_Benner_SQL[[#This Row],[NUMERO]], " - ",Inadiplentes_Benner_SQL[[#This Row],[CLIENTE]])</f>
        <v>N1 CARD - FA-00008764-CT - MARIA CRISTINA DENIPOTI DOS SANTOS</v>
      </c>
      <c r="B4563" s="16" t="s">
        <v>8429</v>
      </c>
      <c r="C4563" s="16" t="s">
        <v>1901</v>
      </c>
      <c r="D4563" s="16" t="s">
        <v>9162</v>
      </c>
      <c r="E4563" s="16" t="s">
        <v>21299</v>
      </c>
      <c r="F4563">
        <v>99.5</v>
      </c>
      <c r="G4563">
        <v>5</v>
      </c>
    </row>
    <row r="4564" spans="1:7" x14ac:dyDescent="0.25">
      <c r="A4564" t="str">
        <f>_xlfn.CONCAT(Inadiplentes_Benner_SQL[[#This Row],[EMPRESA]]," - ",Inadiplentes_Benner_SQL[[#This Row],[NUMERO]], " - ",Inadiplentes_Benner_SQL[[#This Row],[CLIENTE]])</f>
        <v>N1 CARD - FA-00008590-CT - BRUNA ANTONICHELLI SIRIGLIANO</v>
      </c>
      <c r="B4564" s="16" t="s">
        <v>8429</v>
      </c>
      <c r="C4564" s="16" t="s">
        <v>2953</v>
      </c>
      <c r="D4564" s="16" t="s">
        <v>10871</v>
      </c>
      <c r="E4564" s="16" t="s">
        <v>21299</v>
      </c>
      <c r="F4564">
        <v>99.5</v>
      </c>
      <c r="G4564">
        <v>5</v>
      </c>
    </row>
    <row r="4565" spans="1:7" x14ac:dyDescent="0.25">
      <c r="A4565" t="str">
        <f>_xlfn.CONCAT(Inadiplentes_Benner_SQL[[#This Row],[EMPRESA]]," - ",Inadiplentes_Benner_SQL[[#This Row],[NUMERO]], " - ",Inadiplentes_Benner_SQL[[#This Row],[CLIENTE]])</f>
        <v>N1 CARD - FA-00024167-CT - LUCAS FANTINATTI GIACONI</v>
      </c>
      <c r="B4565" s="16" t="s">
        <v>8429</v>
      </c>
      <c r="C4565" s="16" t="s">
        <v>2851</v>
      </c>
      <c r="D4565" s="16" t="s">
        <v>11399</v>
      </c>
      <c r="E4565" s="16" t="s">
        <v>21299</v>
      </c>
      <c r="F4565">
        <v>99.5</v>
      </c>
      <c r="G4565">
        <v>5</v>
      </c>
    </row>
    <row r="4566" spans="1:7" x14ac:dyDescent="0.25">
      <c r="A4566" t="str">
        <f>_xlfn.CONCAT(Inadiplentes_Benner_SQL[[#This Row],[EMPRESA]]," - ",Inadiplentes_Benner_SQL[[#This Row],[NUMERO]], " - ",Inadiplentes_Benner_SQL[[#This Row],[CLIENTE]])</f>
        <v>N1 CARD - FA-00024065-CT - ANETE MARISA PUCCINELLI</v>
      </c>
      <c r="B4566" s="16" t="s">
        <v>8429</v>
      </c>
      <c r="C4566" s="16" t="s">
        <v>3029</v>
      </c>
      <c r="D4566" s="16" t="s">
        <v>11351</v>
      </c>
      <c r="E4566" s="16" t="s">
        <v>21299</v>
      </c>
      <c r="F4566">
        <v>99.5</v>
      </c>
      <c r="G4566">
        <v>5</v>
      </c>
    </row>
    <row r="4567" spans="1:7" x14ac:dyDescent="0.25">
      <c r="A4567" t="str">
        <f>_xlfn.CONCAT(Inadiplentes_Benner_SQL[[#This Row],[EMPRESA]]," - ",Inadiplentes_Benner_SQL[[#This Row],[NUMERO]], " - ",Inadiplentes_Benner_SQL[[#This Row],[CLIENTE]])</f>
        <v>N1 CARD - FA-00024293-CT - THALITA FERNANDES CAMARA</v>
      </c>
      <c r="B4567" s="16" t="s">
        <v>8429</v>
      </c>
      <c r="C4567" s="16" t="s">
        <v>7172</v>
      </c>
      <c r="D4567" s="16" t="s">
        <v>11477</v>
      </c>
      <c r="E4567" s="16" t="s">
        <v>21299</v>
      </c>
      <c r="F4567">
        <v>99.5</v>
      </c>
      <c r="G4567">
        <v>5</v>
      </c>
    </row>
    <row r="4568" spans="1:7" x14ac:dyDescent="0.25">
      <c r="A4568" t="str">
        <f>_xlfn.CONCAT(Inadiplentes_Benner_SQL[[#This Row],[EMPRESA]]," - ",Inadiplentes_Benner_SQL[[#This Row],[NUMERO]], " - ",Inadiplentes_Benner_SQL[[#This Row],[CLIENTE]])</f>
        <v>N1 CARD - FA-00006138-CT - BRUNA APARECIDA CAYRES PEREIRA</v>
      </c>
      <c r="B4568" s="16" t="s">
        <v>8429</v>
      </c>
      <c r="C4568" s="16" t="s">
        <v>1815</v>
      </c>
      <c r="D4568" s="16" t="s">
        <v>10741</v>
      </c>
      <c r="E4568" s="16" t="s">
        <v>21299</v>
      </c>
      <c r="F4568">
        <v>99.5</v>
      </c>
      <c r="G4568">
        <v>5</v>
      </c>
    </row>
    <row r="4569" spans="1:7" x14ac:dyDescent="0.25">
      <c r="A4569" t="str">
        <f>_xlfn.CONCAT(Inadiplentes_Benner_SQL[[#This Row],[EMPRESA]]," - ",Inadiplentes_Benner_SQL[[#This Row],[NUMERO]], " - ",Inadiplentes_Benner_SQL[[#This Row],[CLIENTE]])</f>
        <v>N1 CARD - FA-00005702-CT - NOELY ANTONIA DE LIMA GASPARELLI</v>
      </c>
      <c r="B4569" s="16" t="s">
        <v>8429</v>
      </c>
      <c r="C4569" s="16" t="s">
        <v>1971</v>
      </c>
      <c r="D4569" s="16" t="s">
        <v>10655</v>
      </c>
      <c r="E4569" s="16" t="s">
        <v>21299</v>
      </c>
      <c r="F4569">
        <v>99.5</v>
      </c>
      <c r="G4569">
        <v>5</v>
      </c>
    </row>
    <row r="4570" spans="1:7" x14ac:dyDescent="0.25">
      <c r="A4570" t="str">
        <f>_xlfn.CONCAT(Inadiplentes_Benner_SQL[[#This Row],[EMPRESA]]," - ",Inadiplentes_Benner_SQL[[#This Row],[NUMERO]], " - ",Inadiplentes_Benner_SQL[[#This Row],[CLIENTE]])</f>
        <v>N1 CARD - FA-00005566-CT - MICHELE REIS DA SILVA</v>
      </c>
      <c r="B4570" s="16" t="s">
        <v>8429</v>
      </c>
      <c r="C4570" s="16" t="s">
        <v>1968</v>
      </c>
      <c r="D4570" s="16" t="s">
        <v>10609</v>
      </c>
      <c r="E4570" s="16" t="s">
        <v>21299</v>
      </c>
      <c r="F4570">
        <v>99.5</v>
      </c>
      <c r="G4570">
        <v>5</v>
      </c>
    </row>
    <row r="4571" spans="1:7" x14ac:dyDescent="0.25">
      <c r="A4571" t="str">
        <f>_xlfn.CONCAT(Inadiplentes_Benner_SQL[[#This Row],[EMPRESA]]," - ",Inadiplentes_Benner_SQL[[#This Row],[NUMERO]], " - ",Inadiplentes_Benner_SQL[[#This Row],[CLIENTE]])</f>
        <v>N1 CARD - FA-00005974-CT - RENATA CRISTINA FRANCA PEREIRA</v>
      </c>
      <c r="B4571" s="16" t="s">
        <v>8429</v>
      </c>
      <c r="C4571" s="16" t="s">
        <v>1225</v>
      </c>
      <c r="D4571" s="16" t="s">
        <v>10717</v>
      </c>
      <c r="E4571" s="16" t="s">
        <v>21299</v>
      </c>
      <c r="F4571">
        <v>99.5</v>
      </c>
      <c r="G4571">
        <v>5</v>
      </c>
    </row>
    <row r="4572" spans="1:7" x14ac:dyDescent="0.25">
      <c r="A4572" t="str">
        <f>_xlfn.CONCAT(Inadiplentes_Benner_SQL[[#This Row],[EMPRESA]]," - ",Inadiplentes_Benner_SQL[[#This Row],[NUMERO]], " - ",Inadiplentes_Benner_SQL[[#This Row],[CLIENTE]])</f>
        <v>N1 CARD - FA-00006131-CT - ELAINE CRISTINA MONTEMOR</v>
      </c>
      <c r="B4572" s="16" t="s">
        <v>8429</v>
      </c>
      <c r="C4572" s="16" t="s">
        <v>1492</v>
      </c>
      <c r="D4572" s="16" t="s">
        <v>10739</v>
      </c>
      <c r="E4572" s="16" t="s">
        <v>21299</v>
      </c>
      <c r="F4572">
        <v>99.5</v>
      </c>
      <c r="G4572">
        <v>5</v>
      </c>
    </row>
    <row r="4573" spans="1:7" x14ac:dyDescent="0.25">
      <c r="A4573" t="str">
        <f>_xlfn.CONCAT(Inadiplentes_Benner_SQL[[#This Row],[EMPRESA]]," - ",Inadiplentes_Benner_SQL[[#This Row],[NUMERO]], " - ",Inadiplentes_Benner_SQL[[#This Row],[CLIENTE]])</f>
        <v>N1 CARD - FA-00023982-CT - ANDREZA CAROLINA FARIA GALVAO</v>
      </c>
      <c r="B4573" s="16" t="s">
        <v>8429</v>
      </c>
      <c r="C4573" s="16" t="s">
        <v>6091</v>
      </c>
      <c r="D4573" s="16" t="s">
        <v>11297</v>
      </c>
      <c r="E4573" s="16" t="s">
        <v>21299</v>
      </c>
      <c r="F4573">
        <v>99.5</v>
      </c>
      <c r="G4573">
        <v>5</v>
      </c>
    </row>
    <row r="4574" spans="1:7" x14ac:dyDescent="0.25">
      <c r="A4574" t="str">
        <f>_xlfn.CONCAT(Inadiplentes_Benner_SQL[[#This Row],[EMPRESA]]," - ",Inadiplentes_Benner_SQL[[#This Row],[NUMERO]], " - ",Inadiplentes_Benner_SQL[[#This Row],[CLIENTE]])</f>
        <v>N1 CARD - FA-00005934-CT - ALENICE OLIVEIRA MORAIS</v>
      </c>
      <c r="B4574" s="16" t="s">
        <v>8429</v>
      </c>
      <c r="C4574" s="16" t="s">
        <v>1810</v>
      </c>
      <c r="D4574" s="16" t="s">
        <v>10705</v>
      </c>
      <c r="E4574" s="16" t="s">
        <v>21299</v>
      </c>
      <c r="F4574">
        <v>99.5</v>
      </c>
      <c r="G4574">
        <v>5</v>
      </c>
    </row>
    <row r="4575" spans="1:7" x14ac:dyDescent="0.25">
      <c r="A4575" t="str">
        <f>_xlfn.CONCAT(Inadiplentes_Benner_SQL[[#This Row],[EMPRESA]]," - ",Inadiplentes_Benner_SQL[[#This Row],[NUMERO]], " - ",Inadiplentes_Benner_SQL[[#This Row],[CLIENTE]])</f>
        <v>N1 CARD - FA-00005473-CT - THIAGO CAMARGO PEREIRA DA SILVA</v>
      </c>
      <c r="B4575" s="16" t="s">
        <v>8429</v>
      </c>
      <c r="C4575" s="16" t="s">
        <v>3376</v>
      </c>
      <c r="D4575" s="16" t="s">
        <v>10585</v>
      </c>
      <c r="E4575" s="16" t="s">
        <v>21299</v>
      </c>
      <c r="F4575">
        <v>99.5</v>
      </c>
      <c r="G4575">
        <v>5</v>
      </c>
    </row>
    <row r="4576" spans="1:7" x14ac:dyDescent="0.25">
      <c r="A4576" t="str">
        <f>_xlfn.CONCAT(Inadiplentes_Benner_SQL[[#This Row],[EMPRESA]]," - ",Inadiplentes_Benner_SQL[[#This Row],[NUMERO]], " - ",Inadiplentes_Benner_SQL[[#This Row],[CLIENTE]])</f>
        <v>N1 CARD - FA-00007591-CT - NATHALIA INGRID MIGUEL DA SILVA</v>
      </c>
      <c r="B4576" s="16" t="s">
        <v>8429</v>
      </c>
      <c r="C4576" s="16" t="s">
        <v>1266</v>
      </c>
      <c r="D4576" s="16" t="s">
        <v>10815</v>
      </c>
      <c r="E4576" s="16" t="s">
        <v>21299</v>
      </c>
      <c r="F4576">
        <v>99.5</v>
      </c>
      <c r="G4576">
        <v>5</v>
      </c>
    </row>
    <row r="4577" spans="1:7" x14ac:dyDescent="0.25">
      <c r="A4577" t="str">
        <f>_xlfn.CONCAT(Inadiplentes_Benner_SQL[[#This Row],[EMPRESA]]," - ",Inadiplentes_Benner_SQL[[#This Row],[NUMERO]], " - ",Inadiplentes_Benner_SQL[[#This Row],[CLIENTE]])</f>
        <v>N1 CARD - FA-00024375-CT - MARIA LUCIA DE MATOS FELISBERTO</v>
      </c>
      <c r="B4577" s="16" t="s">
        <v>8429</v>
      </c>
      <c r="C4577" s="16" t="s">
        <v>2749</v>
      </c>
      <c r="D4577" s="16" t="s">
        <v>11513</v>
      </c>
      <c r="E4577" s="16" t="s">
        <v>21299</v>
      </c>
      <c r="F4577">
        <v>99.5</v>
      </c>
      <c r="G4577">
        <v>5</v>
      </c>
    </row>
    <row r="4578" spans="1:7" x14ac:dyDescent="0.25">
      <c r="A4578" t="str">
        <f>_xlfn.CONCAT(Inadiplentes_Benner_SQL[[#This Row],[EMPRESA]]," - ",Inadiplentes_Benner_SQL[[#This Row],[NUMERO]], " - ",Inadiplentes_Benner_SQL[[#This Row],[CLIENTE]])</f>
        <v>N1 CARD - FA-00023987-CT - OSVALDO ROBERTO ROCHA JUNIOR</v>
      </c>
      <c r="B4578" s="16" t="s">
        <v>8429</v>
      </c>
      <c r="C4578" s="16" t="s">
        <v>7159</v>
      </c>
      <c r="D4578" s="16" t="s">
        <v>11299</v>
      </c>
      <c r="E4578" s="16" t="s">
        <v>21299</v>
      </c>
      <c r="F4578">
        <v>99.5</v>
      </c>
      <c r="G4578">
        <v>5</v>
      </c>
    </row>
    <row r="4579" spans="1:7" x14ac:dyDescent="0.25">
      <c r="A4579" t="str">
        <f>_xlfn.CONCAT(Inadiplentes_Benner_SQL[[#This Row],[EMPRESA]]," - ",Inadiplentes_Benner_SQL[[#This Row],[NUMERO]], " - ",Inadiplentes_Benner_SQL[[#This Row],[CLIENTE]])</f>
        <v>N1 CARD - FA-00005823-CT - ADRIANA DE FREITAS GONCALVES</v>
      </c>
      <c r="B4579" s="16" t="s">
        <v>8429</v>
      </c>
      <c r="C4579" s="16" t="s">
        <v>6750</v>
      </c>
      <c r="D4579" s="16" t="s">
        <v>10677</v>
      </c>
      <c r="E4579" s="16" t="s">
        <v>21299</v>
      </c>
      <c r="F4579">
        <v>99.5</v>
      </c>
      <c r="G4579">
        <v>5</v>
      </c>
    </row>
    <row r="4580" spans="1:7" x14ac:dyDescent="0.25">
      <c r="A4580" t="str">
        <f>_xlfn.CONCAT(Inadiplentes_Benner_SQL[[#This Row],[EMPRESA]]," - ",Inadiplentes_Benner_SQL[[#This Row],[NUMERO]], " - ",Inadiplentes_Benner_SQL[[#This Row],[CLIENTE]])</f>
        <v>N1 CARD - FA-00005408-CT - MATEUS DA SILVA LUZ</v>
      </c>
      <c r="B4580" s="16" t="s">
        <v>8429</v>
      </c>
      <c r="C4580" s="16" t="s">
        <v>428</v>
      </c>
      <c r="D4580" s="16" t="s">
        <v>10571</v>
      </c>
      <c r="E4580" s="16" t="s">
        <v>21299</v>
      </c>
      <c r="F4580">
        <v>99.5</v>
      </c>
      <c r="G4580">
        <v>5</v>
      </c>
    </row>
    <row r="4581" spans="1:7" x14ac:dyDescent="0.25">
      <c r="A4581" t="str">
        <f>_xlfn.CONCAT(Inadiplentes_Benner_SQL[[#This Row],[EMPRESA]]," - ",Inadiplentes_Benner_SQL[[#This Row],[NUMERO]], " - ",Inadiplentes_Benner_SQL[[#This Row],[CLIENTE]])</f>
        <v>N1 CARD - FA-00023969-CT - DEBORA APARECIDA DIBIAZE TANAKA</v>
      </c>
      <c r="B4581" s="16" t="s">
        <v>8429</v>
      </c>
      <c r="C4581" s="16" t="s">
        <v>3052</v>
      </c>
      <c r="D4581" s="16" t="s">
        <v>11285</v>
      </c>
      <c r="E4581" s="16" t="s">
        <v>21299</v>
      </c>
      <c r="F4581">
        <v>99.5</v>
      </c>
      <c r="G4581">
        <v>5</v>
      </c>
    </row>
    <row r="4582" spans="1:7" x14ac:dyDescent="0.25">
      <c r="A4582" t="str">
        <f>_xlfn.CONCAT(Inadiplentes_Benner_SQL[[#This Row],[EMPRESA]]," - ",Inadiplentes_Benner_SQL[[#This Row],[NUMERO]], " - ",Inadiplentes_Benner_SQL[[#This Row],[CLIENTE]])</f>
        <v>N1 CARD - FA-00006509-CT - PATRICIA MASTRANGELO  IZAIAS CELLINI</v>
      </c>
      <c r="B4582" s="16" t="s">
        <v>8429</v>
      </c>
      <c r="C4582" s="16" t="s">
        <v>6778</v>
      </c>
      <c r="D4582" s="16" t="s">
        <v>10765</v>
      </c>
      <c r="E4582" s="16" t="s">
        <v>21299</v>
      </c>
      <c r="F4582">
        <v>99.5</v>
      </c>
      <c r="G4582">
        <v>5</v>
      </c>
    </row>
    <row r="4583" spans="1:7" x14ac:dyDescent="0.25">
      <c r="A4583" t="str">
        <f>_xlfn.CONCAT(Inadiplentes_Benner_SQL[[#This Row],[EMPRESA]]," - ",Inadiplentes_Benner_SQL[[#This Row],[NUMERO]], " - ",Inadiplentes_Benner_SQL[[#This Row],[CLIENTE]])</f>
        <v>N1 CARD - FA-00005797-CT - APARICIO PEREIRA DA CRUZ</v>
      </c>
      <c r="B4583" s="16" t="s">
        <v>8429</v>
      </c>
      <c r="C4583" s="16" t="s">
        <v>1731</v>
      </c>
      <c r="D4583" s="16" t="s">
        <v>10665</v>
      </c>
      <c r="E4583" s="16" t="s">
        <v>21299</v>
      </c>
      <c r="F4583">
        <v>99.5</v>
      </c>
      <c r="G4583">
        <v>5</v>
      </c>
    </row>
    <row r="4584" spans="1:7" x14ac:dyDescent="0.25">
      <c r="A4584" t="str">
        <f>_xlfn.CONCAT(Inadiplentes_Benner_SQL[[#This Row],[EMPRESA]]," - ",Inadiplentes_Benner_SQL[[#This Row],[NUMERO]], " - ",Inadiplentes_Benner_SQL[[#This Row],[CLIENTE]])</f>
        <v>N1 CARD - FA-00005666-CT - SERGIO PEREIRA FRANCA</v>
      </c>
      <c r="B4584" s="16" t="s">
        <v>8429</v>
      </c>
      <c r="C4584" s="16" t="s">
        <v>1799</v>
      </c>
      <c r="D4584" s="16" t="s">
        <v>10639</v>
      </c>
      <c r="E4584" s="16" t="s">
        <v>21299</v>
      </c>
      <c r="F4584">
        <v>99.5</v>
      </c>
      <c r="G4584">
        <v>5</v>
      </c>
    </row>
    <row r="4585" spans="1:7" x14ac:dyDescent="0.25">
      <c r="A4585" t="str">
        <f>_xlfn.CONCAT(Inadiplentes_Benner_SQL[[#This Row],[EMPRESA]]," - ",Inadiplentes_Benner_SQL[[#This Row],[NUMERO]], " - ",Inadiplentes_Benner_SQL[[#This Row],[CLIENTE]])</f>
        <v>N1 CARD - FA-00005937-CT - IRACI QUEIROZ</v>
      </c>
      <c r="B4585" s="16" t="s">
        <v>8429</v>
      </c>
      <c r="C4585" s="16" t="s">
        <v>3388</v>
      </c>
      <c r="D4585" s="16" t="s">
        <v>10707</v>
      </c>
      <c r="E4585" s="16" t="s">
        <v>21299</v>
      </c>
      <c r="F4585">
        <v>99.5</v>
      </c>
      <c r="G4585">
        <v>5</v>
      </c>
    </row>
    <row r="4586" spans="1:7" x14ac:dyDescent="0.25">
      <c r="A4586" t="str">
        <f>_xlfn.CONCAT(Inadiplentes_Benner_SQL[[#This Row],[EMPRESA]]," - ",Inadiplentes_Benner_SQL[[#This Row],[NUMERO]], " - ",Inadiplentes_Benner_SQL[[#This Row],[CLIENTE]])</f>
        <v>N1 CARD - FA-00005389-CT - ANANIAS RODRIGUES DE OLIVEIRA</v>
      </c>
      <c r="B4586" s="16" t="s">
        <v>8429</v>
      </c>
      <c r="C4586" s="16" t="s">
        <v>1722</v>
      </c>
      <c r="D4586" s="16" t="s">
        <v>10563</v>
      </c>
      <c r="E4586" s="16" t="s">
        <v>21299</v>
      </c>
      <c r="F4586">
        <v>99.5</v>
      </c>
      <c r="G4586">
        <v>5</v>
      </c>
    </row>
    <row r="4587" spans="1:7" x14ac:dyDescent="0.25">
      <c r="A4587" t="str">
        <f>_xlfn.CONCAT(Inadiplentes_Benner_SQL[[#This Row],[EMPRESA]]," - ",Inadiplentes_Benner_SQL[[#This Row],[NUMERO]], " - ",Inadiplentes_Benner_SQL[[#This Row],[CLIENTE]])</f>
        <v>N1 CARD - FA-00024102-CT - DANIELA ELIZA GABRIEL FERREIRA</v>
      </c>
      <c r="B4587" s="16" t="s">
        <v>8429</v>
      </c>
      <c r="C4587" s="16" t="s">
        <v>2740</v>
      </c>
      <c r="D4587" s="16" t="s">
        <v>11371</v>
      </c>
      <c r="E4587" s="16" t="s">
        <v>21299</v>
      </c>
      <c r="F4587">
        <v>99.5</v>
      </c>
      <c r="G4587">
        <v>5</v>
      </c>
    </row>
    <row r="4588" spans="1:7" x14ac:dyDescent="0.25">
      <c r="A4588" t="str">
        <f>_xlfn.CONCAT(Inadiplentes_Benner_SQL[[#This Row],[EMPRESA]]," - ",Inadiplentes_Benner_SQL[[#This Row],[NUMERO]], " - ",Inadiplentes_Benner_SQL[[#This Row],[CLIENTE]])</f>
        <v>N1 CARD - FA-00024228-CT - NATALIA DE LIMA NUNES</v>
      </c>
      <c r="B4588" s="16" t="s">
        <v>8429</v>
      </c>
      <c r="C4588" s="16" t="s">
        <v>4336</v>
      </c>
      <c r="D4588" s="16" t="s">
        <v>11431</v>
      </c>
      <c r="E4588" s="16" t="s">
        <v>21299</v>
      </c>
      <c r="F4588">
        <v>99.5</v>
      </c>
      <c r="G4588">
        <v>5</v>
      </c>
    </row>
    <row r="4589" spans="1:7" x14ac:dyDescent="0.25">
      <c r="A4589" t="str">
        <f>_xlfn.CONCAT(Inadiplentes_Benner_SQL[[#This Row],[EMPRESA]]," - ",Inadiplentes_Benner_SQL[[#This Row],[NUMERO]], " - ",Inadiplentes_Benner_SQL[[#This Row],[CLIENTE]])</f>
        <v>N1 CARD - FA-00005238-CT - GISLAINE APARECIDA DE SOUZA</v>
      </c>
      <c r="B4589" s="16" t="s">
        <v>8429</v>
      </c>
      <c r="C4589" s="16" t="s">
        <v>1463</v>
      </c>
      <c r="D4589" s="16" t="s">
        <v>10533</v>
      </c>
      <c r="E4589" s="16" t="s">
        <v>21299</v>
      </c>
      <c r="F4589">
        <v>99.5</v>
      </c>
      <c r="G4589">
        <v>5</v>
      </c>
    </row>
    <row r="4590" spans="1:7" x14ac:dyDescent="0.25">
      <c r="A4590" t="str">
        <f>_xlfn.CONCAT(Inadiplentes_Benner_SQL[[#This Row],[EMPRESA]]," - ",Inadiplentes_Benner_SQL[[#This Row],[NUMERO]], " - ",Inadiplentes_Benner_SQL[[#This Row],[CLIENTE]])</f>
        <v>N1 CARD - FA-00005559-CT - PAULO RICARDO DE FREITAS</v>
      </c>
      <c r="B4590" s="16" t="s">
        <v>8429</v>
      </c>
      <c r="C4590" s="16" t="s">
        <v>3464</v>
      </c>
      <c r="D4590" s="16" t="s">
        <v>10605</v>
      </c>
      <c r="E4590" s="16" t="s">
        <v>21299</v>
      </c>
      <c r="F4590">
        <v>99.5</v>
      </c>
      <c r="G4590">
        <v>5</v>
      </c>
    </row>
    <row r="4591" spans="1:7" x14ac:dyDescent="0.25">
      <c r="A4591" t="str">
        <f>_xlfn.CONCAT(Inadiplentes_Benner_SQL[[#This Row],[EMPRESA]]," - ",Inadiplentes_Benner_SQL[[#This Row],[NUMERO]], " - ",Inadiplentes_Benner_SQL[[#This Row],[CLIENTE]])</f>
        <v>N1 CARD - FA-00005575-CT - MARIA ZENAIDE SILVA</v>
      </c>
      <c r="B4591" s="16" t="s">
        <v>8429</v>
      </c>
      <c r="C4591" s="16" t="s">
        <v>1725</v>
      </c>
      <c r="D4591" s="16" t="s">
        <v>10613</v>
      </c>
      <c r="E4591" s="16" t="s">
        <v>21299</v>
      </c>
      <c r="F4591">
        <v>99.5</v>
      </c>
      <c r="G4591">
        <v>5</v>
      </c>
    </row>
    <row r="4592" spans="1:7" x14ac:dyDescent="0.25">
      <c r="A4592" t="str">
        <f>_xlfn.CONCAT(Inadiplentes_Benner_SQL[[#This Row],[EMPRESA]]," - ",Inadiplentes_Benner_SQL[[#This Row],[NUMERO]], " - ",Inadiplentes_Benner_SQL[[#This Row],[CLIENTE]])</f>
        <v>N1 CARD - FA-00023825-CT - RUBIA CLAUDIA MIQUELIN</v>
      </c>
      <c r="B4592" s="16" t="s">
        <v>8429</v>
      </c>
      <c r="C4592" s="16" t="s">
        <v>3045</v>
      </c>
      <c r="D4592" s="16" t="s">
        <v>11201</v>
      </c>
      <c r="E4592" s="16" t="s">
        <v>21299</v>
      </c>
      <c r="F4592">
        <v>99.5</v>
      </c>
      <c r="G4592">
        <v>5</v>
      </c>
    </row>
    <row r="4593" spans="1:7" x14ac:dyDescent="0.25">
      <c r="A4593" t="str">
        <f>_xlfn.CONCAT(Inadiplentes_Benner_SQL[[#This Row],[EMPRESA]]," - ",Inadiplentes_Benner_SQL[[#This Row],[NUMERO]], " - ",Inadiplentes_Benner_SQL[[#This Row],[CLIENTE]])</f>
        <v>N1 CARD - FA-00024280-CT - MARALICE LOPES</v>
      </c>
      <c r="B4593" s="16" t="s">
        <v>8429</v>
      </c>
      <c r="C4593" s="16" t="s">
        <v>4579</v>
      </c>
      <c r="D4593" s="16" t="s">
        <v>11465</v>
      </c>
      <c r="E4593" s="16" t="s">
        <v>21299</v>
      </c>
      <c r="F4593">
        <v>99.5</v>
      </c>
      <c r="G4593">
        <v>5</v>
      </c>
    </row>
    <row r="4594" spans="1:7" x14ac:dyDescent="0.25">
      <c r="A4594" t="str">
        <f>_xlfn.CONCAT(Inadiplentes_Benner_SQL[[#This Row],[EMPRESA]]," - ",Inadiplentes_Benner_SQL[[#This Row],[NUMERO]], " - ",Inadiplentes_Benner_SQL[[#This Row],[CLIENTE]])</f>
        <v>N1 CARD - FA-00005482-CT - MARIA DA GUIA DA SILVA VASCONCELOS</v>
      </c>
      <c r="B4594" s="16" t="s">
        <v>8429</v>
      </c>
      <c r="C4594" s="16" t="s">
        <v>1649</v>
      </c>
      <c r="D4594" s="16" t="s">
        <v>10589</v>
      </c>
      <c r="E4594" s="16" t="s">
        <v>21299</v>
      </c>
      <c r="F4594">
        <v>99.5</v>
      </c>
      <c r="G4594">
        <v>5</v>
      </c>
    </row>
    <row r="4595" spans="1:7" x14ac:dyDescent="0.25">
      <c r="A4595" t="str">
        <f>_xlfn.CONCAT(Inadiplentes_Benner_SQL[[#This Row],[EMPRESA]]," - ",Inadiplentes_Benner_SQL[[#This Row],[NUMERO]], " - ",Inadiplentes_Benner_SQL[[#This Row],[CLIENTE]])</f>
        <v>N1 CARD - FA-00005245-CT - MARIA APARECIDA DE JESUS SILVA PEREIRA</v>
      </c>
      <c r="B4595" s="16" t="s">
        <v>8429</v>
      </c>
      <c r="C4595" s="16" t="s">
        <v>1788</v>
      </c>
      <c r="D4595" s="16" t="s">
        <v>10535</v>
      </c>
      <c r="E4595" s="16" t="s">
        <v>21299</v>
      </c>
      <c r="F4595">
        <v>99.5</v>
      </c>
      <c r="G4595">
        <v>5</v>
      </c>
    </row>
    <row r="4596" spans="1:7" x14ac:dyDescent="0.25">
      <c r="A4596" t="str">
        <f>_xlfn.CONCAT(Inadiplentes_Benner_SQL[[#This Row],[EMPRESA]]," - ",Inadiplentes_Benner_SQL[[#This Row],[NUMERO]], " - ",Inadiplentes_Benner_SQL[[#This Row],[CLIENTE]])</f>
        <v>N1 CARD - FA-00005386-CT - GABRIELLA BARONE BARBOSA</v>
      </c>
      <c r="B4596" s="16" t="s">
        <v>8429</v>
      </c>
      <c r="C4596" s="16" t="s">
        <v>1721</v>
      </c>
      <c r="D4596" s="16" t="s">
        <v>10559</v>
      </c>
      <c r="E4596" s="16" t="s">
        <v>21299</v>
      </c>
      <c r="F4596">
        <v>99.5</v>
      </c>
      <c r="G4596">
        <v>5</v>
      </c>
    </row>
    <row r="4597" spans="1:7" x14ac:dyDescent="0.25">
      <c r="A4597" t="str">
        <f>_xlfn.CONCAT(Inadiplentes_Benner_SQL[[#This Row],[EMPRESA]]," - ",Inadiplentes_Benner_SQL[[#This Row],[NUMERO]], " - ",Inadiplentes_Benner_SQL[[#This Row],[CLIENTE]])</f>
        <v>N1 CARD - FA-00008022-CT - CINTHIA SABRINA DA SILVA ROCHA</v>
      </c>
      <c r="B4597" s="16" t="s">
        <v>8429</v>
      </c>
      <c r="C4597" s="16" t="s">
        <v>4234</v>
      </c>
      <c r="D4597" s="16" t="s">
        <v>10845</v>
      </c>
      <c r="E4597" s="16" t="s">
        <v>21299</v>
      </c>
      <c r="F4597">
        <v>99.5</v>
      </c>
      <c r="G4597">
        <v>5</v>
      </c>
    </row>
    <row r="4598" spans="1:7" x14ac:dyDescent="0.25">
      <c r="A4598" t="str">
        <f>_xlfn.CONCAT(Inadiplentes_Benner_SQL[[#This Row],[EMPRESA]]," - ",Inadiplentes_Benner_SQL[[#This Row],[NUMERO]], " - ",Inadiplentes_Benner_SQL[[#This Row],[CLIENTE]])</f>
        <v>N1 CARD - FA-00008216-CT - LARISSA CAROLINA OLIVEIRA RODRIGUES</v>
      </c>
      <c r="B4598" s="16" t="s">
        <v>8429</v>
      </c>
      <c r="C4598" s="16" t="s">
        <v>7009</v>
      </c>
      <c r="D4598" s="16" t="s">
        <v>10851</v>
      </c>
      <c r="E4598" s="16" t="s">
        <v>21299</v>
      </c>
      <c r="F4598">
        <v>99.5</v>
      </c>
      <c r="G4598">
        <v>5</v>
      </c>
    </row>
    <row r="4599" spans="1:7" x14ac:dyDescent="0.25">
      <c r="A4599" t="str">
        <f>_xlfn.CONCAT(Inadiplentes_Benner_SQL[[#This Row],[EMPRESA]]," - ",Inadiplentes_Benner_SQL[[#This Row],[NUMERO]], " - ",Inadiplentes_Benner_SQL[[#This Row],[CLIENTE]])</f>
        <v>N1 CARD - FA-00005451-CT - ANA CLAUDIA DE JESUS BAHIA</v>
      </c>
      <c r="B4599" s="16" t="s">
        <v>8429</v>
      </c>
      <c r="C4599" s="16" t="s">
        <v>3460</v>
      </c>
      <c r="D4599" s="16" t="s">
        <v>10579</v>
      </c>
      <c r="E4599" s="16" t="s">
        <v>21299</v>
      </c>
      <c r="F4599">
        <v>99.5</v>
      </c>
      <c r="G4599">
        <v>5</v>
      </c>
    </row>
    <row r="4600" spans="1:7" x14ac:dyDescent="0.25">
      <c r="A4600" t="str">
        <f>_xlfn.CONCAT(Inadiplentes_Benner_SQL[[#This Row],[EMPRESA]]," - ",Inadiplentes_Benner_SQL[[#This Row],[NUMERO]], " - ",Inadiplentes_Benner_SQL[[#This Row],[CLIENTE]])</f>
        <v>N1 CARD - FA-00005388-CT - ANALICE SILVA SOUZA</v>
      </c>
      <c r="B4600" s="16" t="s">
        <v>8429</v>
      </c>
      <c r="C4600" s="16" t="s">
        <v>1470</v>
      </c>
      <c r="D4600" s="16" t="s">
        <v>10561</v>
      </c>
      <c r="E4600" s="16" t="s">
        <v>21299</v>
      </c>
      <c r="F4600">
        <v>99.5</v>
      </c>
      <c r="G4600">
        <v>5</v>
      </c>
    </row>
    <row r="4601" spans="1:7" x14ac:dyDescent="0.25">
      <c r="A4601" t="str">
        <f>_xlfn.CONCAT(Inadiplentes_Benner_SQL[[#This Row],[EMPRESA]]," - ",Inadiplentes_Benner_SQL[[#This Row],[NUMERO]], " - ",Inadiplentes_Benner_SQL[[#This Row],[CLIENTE]])</f>
        <v>N1 CARD - FA-00007571-CT - GISELE CRISTINA DE ALMEIDA CATA</v>
      </c>
      <c r="B4601" s="16" t="s">
        <v>8429</v>
      </c>
      <c r="C4601" s="16" t="s">
        <v>2035</v>
      </c>
      <c r="D4601" s="16" t="s">
        <v>10813</v>
      </c>
      <c r="E4601" s="16" t="s">
        <v>21299</v>
      </c>
      <c r="F4601">
        <v>99.5</v>
      </c>
      <c r="G4601">
        <v>5</v>
      </c>
    </row>
    <row r="4602" spans="1:7" x14ac:dyDescent="0.25">
      <c r="A4602" t="str">
        <f>_xlfn.CONCAT(Inadiplentes_Benner_SQL[[#This Row],[EMPRESA]]," - ",Inadiplentes_Benner_SQL[[#This Row],[NUMERO]], " - ",Inadiplentes_Benner_SQL[[#This Row],[CLIENTE]])</f>
        <v>N1 CARD - FA-00005621-CT - CINTIA ALEXANDRINO BARBOSA</v>
      </c>
      <c r="B4602" s="16" t="s">
        <v>8429</v>
      </c>
      <c r="C4602" s="16" t="s">
        <v>436</v>
      </c>
      <c r="D4602" s="16" t="s">
        <v>10629</v>
      </c>
      <c r="E4602" s="16" t="s">
        <v>21299</v>
      </c>
      <c r="F4602">
        <v>99.5</v>
      </c>
      <c r="G4602">
        <v>5</v>
      </c>
    </row>
    <row r="4603" spans="1:7" x14ac:dyDescent="0.25">
      <c r="A4603" t="str">
        <f>_xlfn.CONCAT(Inadiplentes_Benner_SQL[[#This Row],[EMPRESA]]," - ",Inadiplentes_Benner_SQL[[#This Row],[NUMERO]], " - ",Inadiplentes_Benner_SQL[[#This Row],[CLIENTE]])</f>
        <v>N1 CARD - FA-00006391-CT - TEREZINHA TRINDADE BATISTA CELLANI</v>
      </c>
      <c r="B4603" s="16" t="s">
        <v>8429</v>
      </c>
      <c r="C4603" s="16" t="s">
        <v>1329</v>
      </c>
      <c r="D4603" s="16" t="s">
        <v>10763</v>
      </c>
      <c r="E4603" s="16" t="s">
        <v>21299</v>
      </c>
      <c r="F4603">
        <v>99.5</v>
      </c>
      <c r="G4603">
        <v>5</v>
      </c>
    </row>
    <row r="4604" spans="1:7" x14ac:dyDescent="0.25">
      <c r="A4604" t="str">
        <f>_xlfn.CONCAT(Inadiplentes_Benner_SQL[[#This Row],[EMPRESA]]," - ",Inadiplentes_Benner_SQL[[#This Row],[NUMERO]], " - ",Inadiplentes_Benner_SQL[[#This Row],[CLIENTE]])</f>
        <v>N1 CARD - FA-00007523-CT - LICIA DO CARMO FERREIRA RODRIGUES</v>
      </c>
      <c r="B4604" s="16" t="s">
        <v>8429</v>
      </c>
      <c r="C4604" s="16" t="s">
        <v>5854</v>
      </c>
      <c r="D4604" s="16" t="s">
        <v>10807</v>
      </c>
      <c r="E4604" s="16" t="s">
        <v>21299</v>
      </c>
      <c r="F4604">
        <v>99.5</v>
      </c>
      <c r="G4604">
        <v>5</v>
      </c>
    </row>
    <row r="4605" spans="1:7" x14ac:dyDescent="0.25">
      <c r="A4605" t="str">
        <f>_xlfn.CONCAT(Inadiplentes_Benner_SQL[[#This Row],[EMPRESA]]," - ",Inadiplentes_Benner_SQL[[#This Row],[NUMERO]], " - ",Inadiplentes_Benner_SQL[[#This Row],[CLIENTE]])</f>
        <v>N1 CARD - FA-00024374-CT - MARIA LUCIA FRANÇA SOUSA</v>
      </c>
      <c r="B4605" s="16" t="s">
        <v>8429</v>
      </c>
      <c r="C4605" s="16" t="s">
        <v>3071</v>
      </c>
      <c r="D4605" s="16" t="s">
        <v>11511</v>
      </c>
      <c r="E4605" s="16" t="s">
        <v>21299</v>
      </c>
      <c r="F4605">
        <v>99.5</v>
      </c>
      <c r="G4605">
        <v>5</v>
      </c>
    </row>
    <row r="4606" spans="1:7" x14ac:dyDescent="0.25">
      <c r="A4606" t="str">
        <f>_xlfn.CONCAT(Inadiplentes_Benner_SQL[[#This Row],[EMPRESA]]," - ",Inadiplentes_Benner_SQL[[#This Row],[NUMERO]], " - ",Inadiplentes_Benner_SQL[[#This Row],[CLIENTE]])</f>
        <v>N1 CARD - FA-00024319-CT - MARIA SUELI DE SOUZA</v>
      </c>
      <c r="B4606" s="16" t="s">
        <v>8429</v>
      </c>
      <c r="C4606" s="16" t="s">
        <v>4342</v>
      </c>
      <c r="D4606" s="16" t="s">
        <v>11491</v>
      </c>
      <c r="E4606" s="16" t="s">
        <v>21299</v>
      </c>
      <c r="F4606">
        <v>99.5</v>
      </c>
      <c r="G4606">
        <v>5</v>
      </c>
    </row>
    <row r="4607" spans="1:7" x14ac:dyDescent="0.25">
      <c r="A4607" t="str">
        <f>_xlfn.CONCAT(Inadiplentes_Benner_SQL[[#This Row],[EMPRESA]]," - ",Inadiplentes_Benner_SQL[[#This Row],[NUMERO]], " - ",Inadiplentes_Benner_SQL[[#This Row],[CLIENTE]])</f>
        <v>N1 CARD - FA-00024144-CT - ERCILIA RODRIGUES DE SOUZA</v>
      </c>
      <c r="B4607" s="16" t="s">
        <v>8429</v>
      </c>
      <c r="C4607" s="16" t="s">
        <v>5713</v>
      </c>
      <c r="D4607" s="16" t="s">
        <v>11387</v>
      </c>
      <c r="E4607" s="16" t="s">
        <v>21299</v>
      </c>
      <c r="F4607">
        <v>99.5</v>
      </c>
      <c r="G4607">
        <v>5</v>
      </c>
    </row>
    <row r="4608" spans="1:7" x14ac:dyDescent="0.25">
      <c r="A4608" t="str">
        <f>_xlfn.CONCAT(Inadiplentes_Benner_SQL[[#This Row],[EMPRESA]]," - ",Inadiplentes_Benner_SQL[[#This Row],[NUMERO]], " - ",Inadiplentes_Benner_SQL[[#This Row],[CLIENTE]])</f>
        <v>N1 CARD - FA-00023905-CT - ANA CAROLINA DE OLIVEIRA</v>
      </c>
      <c r="B4608" s="16" t="s">
        <v>8429</v>
      </c>
      <c r="C4608" s="16" t="s">
        <v>7154</v>
      </c>
      <c r="D4608" s="16" t="s">
        <v>11243</v>
      </c>
      <c r="E4608" s="16" t="s">
        <v>21299</v>
      </c>
      <c r="F4608">
        <v>99.5</v>
      </c>
      <c r="G4608">
        <v>5</v>
      </c>
    </row>
    <row r="4609" spans="1:7" x14ac:dyDescent="0.25">
      <c r="A4609" t="str">
        <f>_xlfn.CONCAT(Inadiplentes_Benner_SQL[[#This Row],[EMPRESA]]," - ",Inadiplentes_Benner_SQL[[#This Row],[NUMERO]], " - ",Inadiplentes_Benner_SQL[[#This Row],[CLIENTE]])</f>
        <v>N1 CARD - FA-00024271-CT - APARECIDA LIMA DE ANDRADE JUNQUEIRA</v>
      </c>
      <c r="B4609" s="16" t="s">
        <v>8429</v>
      </c>
      <c r="C4609" s="16" t="s">
        <v>4934</v>
      </c>
      <c r="D4609" s="16" t="s">
        <v>11455</v>
      </c>
      <c r="E4609" s="16" t="s">
        <v>21299</v>
      </c>
      <c r="F4609">
        <v>99.5</v>
      </c>
      <c r="G4609">
        <v>5</v>
      </c>
    </row>
    <row r="4610" spans="1:7" x14ac:dyDescent="0.25">
      <c r="A4610" t="str">
        <f>_xlfn.CONCAT(Inadiplentes_Benner_SQL[[#This Row],[EMPRESA]]," - ",Inadiplentes_Benner_SQL[[#This Row],[NUMERO]], " - ",Inadiplentes_Benner_SQL[[#This Row],[CLIENTE]])</f>
        <v>N1 CARD - FA-00024327-CT - PAULO BIAGIONI</v>
      </c>
      <c r="B4610" s="16" t="s">
        <v>8429</v>
      </c>
      <c r="C4610" s="16" t="s">
        <v>5725</v>
      </c>
      <c r="D4610" s="16" t="s">
        <v>11493</v>
      </c>
      <c r="E4610" s="16" t="s">
        <v>21299</v>
      </c>
      <c r="F4610">
        <v>99.5</v>
      </c>
      <c r="G4610">
        <v>5</v>
      </c>
    </row>
    <row r="4611" spans="1:7" x14ac:dyDescent="0.25">
      <c r="A4611" t="str">
        <f>_xlfn.CONCAT(Inadiplentes_Benner_SQL[[#This Row],[EMPRESA]]," - ",Inadiplentes_Benner_SQL[[#This Row],[NUMERO]], " - ",Inadiplentes_Benner_SQL[[#This Row],[CLIENTE]])</f>
        <v>N1 CARD - FA-00008373-CT - SUELI MENDES NUNES</v>
      </c>
      <c r="B4611" s="16" t="s">
        <v>8429</v>
      </c>
      <c r="C4611" s="16" t="s">
        <v>4001</v>
      </c>
      <c r="D4611" s="16" t="s">
        <v>10861</v>
      </c>
      <c r="E4611" s="16" t="s">
        <v>21299</v>
      </c>
      <c r="F4611">
        <v>99.5</v>
      </c>
      <c r="G4611">
        <v>5</v>
      </c>
    </row>
    <row r="4612" spans="1:7" x14ac:dyDescent="0.25">
      <c r="A4612" t="str">
        <f>_xlfn.CONCAT(Inadiplentes_Benner_SQL[[#This Row],[EMPRESA]]," - ",Inadiplentes_Benner_SQL[[#This Row],[NUMERO]], " - ",Inadiplentes_Benner_SQL[[#This Row],[CLIENTE]])</f>
        <v>N1 CARD - FA-00024013-CT - CARLA FERNANDA FERREIRA TELES</v>
      </c>
      <c r="B4612" s="16" t="s">
        <v>8429</v>
      </c>
      <c r="C4612" s="16" t="s">
        <v>4565</v>
      </c>
      <c r="D4612" s="16" t="s">
        <v>11315</v>
      </c>
      <c r="E4612" s="16" t="s">
        <v>21299</v>
      </c>
      <c r="F4612">
        <v>99.5</v>
      </c>
      <c r="G4612">
        <v>5</v>
      </c>
    </row>
    <row r="4613" spans="1:7" x14ac:dyDescent="0.25">
      <c r="A4613" t="str">
        <f>_xlfn.CONCAT(Inadiplentes_Benner_SQL[[#This Row],[EMPRESA]]," - ",Inadiplentes_Benner_SQL[[#This Row],[NUMERO]], " - ",Inadiplentes_Benner_SQL[[#This Row],[CLIENTE]])</f>
        <v>N1 CARD - FA-00007623-CT - CRISTIANA CORREA GONCALVES</v>
      </c>
      <c r="B4613" s="16" t="s">
        <v>8429</v>
      </c>
      <c r="C4613" s="16" t="s">
        <v>2327</v>
      </c>
      <c r="D4613" s="16" t="s">
        <v>10819</v>
      </c>
      <c r="E4613" s="16" t="s">
        <v>21299</v>
      </c>
      <c r="F4613">
        <v>99.5</v>
      </c>
      <c r="G4613">
        <v>5</v>
      </c>
    </row>
    <row r="4614" spans="1:7" x14ac:dyDescent="0.25">
      <c r="A4614" t="str">
        <f>_xlfn.CONCAT(Inadiplentes_Benner_SQL[[#This Row],[EMPRESA]]," - ",Inadiplentes_Benner_SQL[[#This Row],[NUMERO]], " - ",Inadiplentes_Benner_SQL[[#This Row],[CLIENTE]])</f>
        <v>N1 CARD - FA-00005991-CT - VITORIA MARIA DA SILVA CUNHA</v>
      </c>
      <c r="B4614" s="16" t="s">
        <v>8429</v>
      </c>
      <c r="C4614" s="16" t="s">
        <v>1735</v>
      </c>
      <c r="D4614" s="16" t="s">
        <v>10727</v>
      </c>
      <c r="E4614" s="16" t="s">
        <v>21299</v>
      </c>
      <c r="F4614">
        <v>99.5</v>
      </c>
      <c r="G4614">
        <v>5</v>
      </c>
    </row>
    <row r="4615" spans="1:7" x14ac:dyDescent="0.25">
      <c r="A4615" t="str">
        <f>_xlfn.CONCAT(Inadiplentes_Benner_SQL[[#This Row],[EMPRESA]]," - ",Inadiplentes_Benner_SQL[[#This Row],[NUMERO]], " - ",Inadiplentes_Benner_SQL[[#This Row],[CLIENTE]])</f>
        <v>N1 CARD - FA-00005608-CT - LUIZ FERNANDO SANCHEZ COTA</v>
      </c>
      <c r="B4615" s="16" t="s">
        <v>8429</v>
      </c>
      <c r="C4615" s="16" t="s">
        <v>4895</v>
      </c>
      <c r="D4615" s="16" t="s">
        <v>10621</v>
      </c>
      <c r="E4615" s="16" t="s">
        <v>21299</v>
      </c>
      <c r="F4615">
        <v>99.5</v>
      </c>
      <c r="G4615">
        <v>5</v>
      </c>
    </row>
    <row r="4616" spans="1:7" x14ac:dyDescent="0.25">
      <c r="A4616" t="str">
        <f>_xlfn.CONCAT(Inadiplentes_Benner_SQL[[#This Row],[EMPRESA]]," - ",Inadiplentes_Benner_SQL[[#This Row],[NUMERO]], " - ",Inadiplentes_Benner_SQL[[#This Row],[CLIENTE]])</f>
        <v>N1 CARD - FA-00005816-CT - CRISTIANE DE MOURA LIMA</v>
      </c>
      <c r="B4616" s="16" t="s">
        <v>8429</v>
      </c>
      <c r="C4616" s="16" t="s">
        <v>1161</v>
      </c>
      <c r="D4616" s="16" t="s">
        <v>10669</v>
      </c>
      <c r="E4616" s="16" t="s">
        <v>21299</v>
      </c>
      <c r="F4616">
        <v>99.5</v>
      </c>
      <c r="G4616">
        <v>5</v>
      </c>
    </row>
    <row r="4617" spans="1:7" x14ac:dyDescent="0.25">
      <c r="A4617" t="str">
        <f>_xlfn.CONCAT(Inadiplentes_Benner_SQL[[#This Row],[EMPRESA]]," - ",Inadiplentes_Benner_SQL[[#This Row],[NUMERO]], " - ",Inadiplentes_Benner_SQL[[#This Row],[CLIENTE]])</f>
        <v>MEDICAR RIBEIRÃO PRETO - TF-00017530-CT - MARCOS PEDRO DA SILVA BARBOSA</v>
      </c>
      <c r="B4617" s="16" t="s">
        <v>7656</v>
      </c>
      <c r="C4617" s="16" t="s">
        <v>4947</v>
      </c>
      <c r="D4617" s="16" t="s">
        <v>13339</v>
      </c>
      <c r="E4617" s="16" t="s">
        <v>21299</v>
      </c>
      <c r="F4617">
        <v>99.49</v>
      </c>
      <c r="G4617">
        <v>1</v>
      </c>
    </row>
    <row r="4618" spans="1:7" x14ac:dyDescent="0.25">
      <c r="A4618" t="str">
        <f>_xlfn.CONCAT(Inadiplentes_Benner_SQL[[#This Row],[EMPRESA]]," - ",Inadiplentes_Benner_SQL[[#This Row],[NUMERO]], " - ",Inadiplentes_Benner_SQL[[#This Row],[CLIENTE]])</f>
        <v>MEDICAR RIBEIRÃO PRETO - EF-00017520-CT - SILVIA MEDEIROS OLIVEIRA</v>
      </c>
      <c r="B4618" s="16" t="s">
        <v>7656</v>
      </c>
      <c r="C4618" s="16" t="s">
        <v>1049</v>
      </c>
      <c r="D4618" s="16" t="s">
        <v>17728</v>
      </c>
      <c r="E4618" s="16" t="s">
        <v>21299</v>
      </c>
      <c r="F4618">
        <v>99.28</v>
      </c>
      <c r="G4618">
        <v>2</v>
      </c>
    </row>
    <row r="4619" spans="1:7" x14ac:dyDescent="0.25">
      <c r="A4619" t="str">
        <f>_xlfn.CONCAT(Inadiplentes_Benner_SQL[[#This Row],[EMPRESA]]," - ",Inadiplentes_Benner_SQL[[#This Row],[NUMERO]], " - ",Inadiplentes_Benner_SQL[[#This Row],[CLIENTE]])</f>
        <v>N1 CARD - FA-00008670-CT - ELISANGELA FIRMINO MESSIAS</v>
      </c>
      <c r="B4619" s="16" t="s">
        <v>8429</v>
      </c>
      <c r="C4619" s="16" t="s">
        <v>4253</v>
      </c>
      <c r="D4619" s="16" t="s">
        <v>12987</v>
      </c>
      <c r="E4619" s="16" t="s">
        <v>21299</v>
      </c>
      <c r="F4619">
        <v>99.2</v>
      </c>
      <c r="G4619">
        <v>4</v>
      </c>
    </row>
    <row r="4620" spans="1:7" x14ac:dyDescent="0.25">
      <c r="A4620" t="str">
        <f>_xlfn.CONCAT(Inadiplentes_Benner_SQL[[#This Row],[EMPRESA]]," - ",Inadiplentes_Benner_SQL[[#This Row],[NUMERO]], " - ",Inadiplentes_Benner_SQL[[#This Row],[CLIENTE]])</f>
        <v>N1 CARD - FA-00005464-CT - DANIELLE CRISTINA DE OLIVEIRA LA GAMBA</v>
      </c>
      <c r="B4620" s="16" t="s">
        <v>8429</v>
      </c>
      <c r="C4620" s="16" t="s">
        <v>1214</v>
      </c>
      <c r="D4620" s="16" t="s">
        <v>12401</v>
      </c>
      <c r="E4620" s="16" t="s">
        <v>21299</v>
      </c>
      <c r="F4620">
        <v>99.2</v>
      </c>
      <c r="G4620">
        <v>4</v>
      </c>
    </row>
    <row r="4621" spans="1:7" x14ac:dyDescent="0.25">
      <c r="A4621" t="str">
        <f>_xlfn.CONCAT(Inadiplentes_Benner_SQL[[#This Row],[EMPRESA]]," - ",Inadiplentes_Benner_SQL[[#This Row],[NUMERO]], " - ",Inadiplentes_Benner_SQL[[#This Row],[CLIENTE]])</f>
        <v>N1 CARD - FA-00006998-CT - VERALICE NERY BRANCO</v>
      </c>
      <c r="B4621" s="16" t="s">
        <v>8429</v>
      </c>
      <c r="C4621" s="16" t="s">
        <v>1246</v>
      </c>
      <c r="D4621" s="16" t="s">
        <v>12683</v>
      </c>
      <c r="E4621" s="16" t="s">
        <v>21299</v>
      </c>
      <c r="F4621">
        <v>99.2</v>
      </c>
      <c r="G4621">
        <v>4</v>
      </c>
    </row>
    <row r="4622" spans="1:7" x14ac:dyDescent="0.25">
      <c r="A4622" t="str">
        <f>_xlfn.CONCAT(Inadiplentes_Benner_SQL[[#This Row],[EMPRESA]]," - ",Inadiplentes_Benner_SQL[[#This Row],[NUMERO]], " - ",Inadiplentes_Benner_SQL[[#This Row],[CLIENTE]])</f>
        <v>N1 CARD - FA-00005284-CT - ESTER DA MOTA SOUZA</v>
      </c>
      <c r="B4622" s="16" t="s">
        <v>8429</v>
      </c>
      <c r="C4622" s="16" t="s">
        <v>1467</v>
      </c>
      <c r="D4622" s="16" t="s">
        <v>12367</v>
      </c>
      <c r="E4622" s="16" t="s">
        <v>21299</v>
      </c>
      <c r="F4622">
        <v>99.2</v>
      </c>
      <c r="G4622">
        <v>4</v>
      </c>
    </row>
    <row r="4623" spans="1:7" x14ac:dyDescent="0.25">
      <c r="A4623" t="str">
        <f>_xlfn.CONCAT(Inadiplentes_Benner_SQL[[#This Row],[EMPRESA]]," - ",Inadiplentes_Benner_SQL[[#This Row],[NUMERO]], " - ",Inadiplentes_Benner_SQL[[#This Row],[CLIENTE]])</f>
        <v>N1 CARD - FA-00009264-CT - TAINA IRINEU DE OLIVEIRA</v>
      </c>
      <c r="B4623" s="16" t="s">
        <v>8429</v>
      </c>
      <c r="C4623" s="16" t="s">
        <v>3744</v>
      </c>
      <c r="D4623" s="16" t="s">
        <v>13065</v>
      </c>
      <c r="E4623" s="16" t="s">
        <v>21299</v>
      </c>
      <c r="F4623">
        <v>99.2</v>
      </c>
      <c r="G4623">
        <v>4</v>
      </c>
    </row>
    <row r="4624" spans="1:7" x14ac:dyDescent="0.25">
      <c r="A4624" t="str">
        <f>_xlfn.CONCAT(Inadiplentes_Benner_SQL[[#This Row],[EMPRESA]]," - ",Inadiplentes_Benner_SQL[[#This Row],[NUMERO]], " - ",Inadiplentes_Benner_SQL[[#This Row],[CLIENTE]])</f>
        <v>MEDICAR LITORAL LTDA - TF-00032726-CT - INACIA MARIA DA SILVA</v>
      </c>
      <c r="B4624" s="16" t="s">
        <v>8385</v>
      </c>
      <c r="C4624" s="16" t="s">
        <v>5259</v>
      </c>
      <c r="D4624" s="16" t="s">
        <v>21034</v>
      </c>
      <c r="E4624" s="16" t="s">
        <v>21299</v>
      </c>
      <c r="F4624">
        <v>99</v>
      </c>
      <c r="G4624">
        <v>1</v>
      </c>
    </row>
    <row r="4625" spans="1:7" x14ac:dyDescent="0.25">
      <c r="A4625" t="str">
        <f>_xlfn.CONCAT(Inadiplentes_Benner_SQL[[#This Row],[EMPRESA]]," - ",Inadiplentes_Benner_SQL[[#This Row],[NUMERO]], " - ",Inadiplentes_Benner_SQL[[#This Row],[CLIENTE]])</f>
        <v>MEDICAR RIBEIRÃO PRETO - TF-00020779-CT - MARIA HERMINIA MESQUITA GUIRALDELLI</v>
      </c>
      <c r="B4625" s="16" t="s">
        <v>7656</v>
      </c>
      <c r="C4625" s="16" t="s">
        <v>3104</v>
      </c>
      <c r="D4625" s="16" t="s">
        <v>20760</v>
      </c>
      <c r="E4625" s="16" t="s">
        <v>21299</v>
      </c>
      <c r="F4625">
        <v>99</v>
      </c>
      <c r="G4625">
        <v>1</v>
      </c>
    </row>
    <row r="4626" spans="1:7" x14ac:dyDescent="0.25">
      <c r="A4626" t="str">
        <f>_xlfn.CONCAT(Inadiplentes_Benner_SQL[[#This Row],[EMPRESA]]," - ",Inadiplentes_Benner_SQL[[#This Row],[NUMERO]], " - ",Inadiplentes_Benner_SQL[[#This Row],[CLIENTE]])</f>
        <v>MEDICAR RIBEIRÃO PRETO - TF-00009689-CT - JOYCE GRAMANI</v>
      </c>
      <c r="B4626" s="16" t="s">
        <v>7656</v>
      </c>
      <c r="C4626" s="16" t="s">
        <v>2866</v>
      </c>
      <c r="D4626" s="16" t="s">
        <v>20682</v>
      </c>
      <c r="E4626" s="16" t="s">
        <v>21299</v>
      </c>
      <c r="F4626">
        <v>99</v>
      </c>
      <c r="G4626">
        <v>1</v>
      </c>
    </row>
    <row r="4627" spans="1:7" x14ac:dyDescent="0.25">
      <c r="A4627" t="str">
        <f>_xlfn.CONCAT(Inadiplentes_Benner_SQL[[#This Row],[EMPRESA]]," - ",Inadiplentes_Benner_SQL[[#This Row],[NUMERO]], " - ",Inadiplentes_Benner_SQL[[#This Row],[CLIENTE]])</f>
        <v>MEDICAR RIBEIRÃO PRETO - TF-00020333-CT - ELCIO PEREIRA DA SILVA</v>
      </c>
      <c r="B4627" s="16" t="s">
        <v>7656</v>
      </c>
      <c r="C4627" s="16" t="s">
        <v>7378</v>
      </c>
      <c r="D4627" s="16" t="s">
        <v>20746</v>
      </c>
      <c r="E4627" s="16" t="s">
        <v>21299</v>
      </c>
      <c r="F4627">
        <v>99</v>
      </c>
      <c r="G4627">
        <v>1</v>
      </c>
    </row>
    <row r="4628" spans="1:7" x14ac:dyDescent="0.25">
      <c r="A4628" t="str">
        <f>_xlfn.CONCAT(Inadiplentes_Benner_SQL[[#This Row],[EMPRESA]]," - ",Inadiplentes_Benner_SQL[[#This Row],[NUMERO]], " - ",Inadiplentes_Benner_SQL[[#This Row],[CLIENTE]])</f>
        <v>MEDICAR LITORAL LTDA - TF-00039118-CT - MARIA APARECIDA COSTA SILVA</v>
      </c>
      <c r="B4628" s="16" t="s">
        <v>8385</v>
      </c>
      <c r="C4628" s="16" t="s">
        <v>6428</v>
      </c>
      <c r="D4628" s="16" t="s">
        <v>21128</v>
      </c>
      <c r="E4628" s="16" t="s">
        <v>21299</v>
      </c>
      <c r="F4628">
        <v>99</v>
      </c>
      <c r="G4628">
        <v>1</v>
      </c>
    </row>
    <row r="4629" spans="1:7" x14ac:dyDescent="0.25">
      <c r="A4629" t="str">
        <f>_xlfn.CONCAT(Inadiplentes_Benner_SQL[[#This Row],[EMPRESA]]," - ",Inadiplentes_Benner_SQL[[#This Row],[NUMERO]], " - ",Inadiplentes_Benner_SQL[[#This Row],[CLIENTE]])</f>
        <v>MEDICAR RIBEIRÃO PRETO - TF-00038537-CT - GISELE CRISTINA PRESOTO ROSA</v>
      </c>
      <c r="B4629" s="16" t="s">
        <v>7656</v>
      </c>
      <c r="C4629" s="16" t="s">
        <v>3930</v>
      </c>
      <c r="D4629" s="16" t="s">
        <v>21078</v>
      </c>
      <c r="E4629" s="16" t="s">
        <v>21299</v>
      </c>
      <c r="F4629">
        <v>99</v>
      </c>
      <c r="G4629">
        <v>1</v>
      </c>
    </row>
    <row r="4630" spans="1:7" x14ac:dyDescent="0.25">
      <c r="A4630" t="str">
        <f>_xlfn.CONCAT(Inadiplentes_Benner_SQL[[#This Row],[EMPRESA]]," - ",Inadiplentes_Benner_SQL[[#This Row],[NUMERO]], " - ",Inadiplentes_Benner_SQL[[#This Row],[CLIENTE]])</f>
        <v>MEDICAR RIBEIRÃO PRETO - TF-00016814-CT - JOICE APARECIDA PEREIRA BENTO</v>
      </c>
      <c r="B4630" s="16" t="s">
        <v>7656</v>
      </c>
      <c r="C4630" s="16" t="s">
        <v>5147</v>
      </c>
      <c r="D4630" s="16" t="s">
        <v>20690</v>
      </c>
      <c r="E4630" s="16" t="s">
        <v>21299</v>
      </c>
      <c r="F4630">
        <v>99</v>
      </c>
      <c r="G4630">
        <v>1</v>
      </c>
    </row>
    <row r="4631" spans="1:7" x14ac:dyDescent="0.25">
      <c r="A4631" t="str">
        <f>_xlfn.CONCAT(Inadiplentes_Benner_SQL[[#This Row],[EMPRESA]]," - ",Inadiplentes_Benner_SQL[[#This Row],[NUMERO]], " - ",Inadiplentes_Benner_SQL[[#This Row],[CLIENTE]])</f>
        <v>MEDICAR RIBEIRÃO PRETO - TF-00030580-CT - IVANA MARINSECH NAKAMURA</v>
      </c>
      <c r="B4631" s="16" t="s">
        <v>7656</v>
      </c>
      <c r="C4631" s="16" t="s">
        <v>3902</v>
      </c>
      <c r="D4631" s="16" t="s">
        <v>20899</v>
      </c>
      <c r="E4631" s="16" t="s">
        <v>21299</v>
      </c>
      <c r="F4631">
        <v>99</v>
      </c>
      <c r="G4631">
        <v>1</v>
      </c>
    </row>
    <row r="4632" spans="1:7" x14ac:dyDescent="0.25">
      <c r="A4632" t="str">
        <f>_xlfn.CONCAT(Inadiplentes_Benner_SQL[[#This Row],[EMPRESA]]," - ",Inadiplentes_Benner_SQL[[#This Row],[NUMERO]], " - ",Inadiplentes_Benner_SQL[[#This Row],[CLIENTE]])</f>
        <v>MEDICAR RIBEIRÃO PRETO - TF-00038545-CT - Ana Carolina de Sousa Paula</v>
      </c>
      <c r="B4632" s="16" t="s">
        <v>7656</v>
      </c>
      <c r="C4632" s="16" t="s">
        <v>6409</v>
      </c>
      <c r="D4632" s="16" t="s">
        <v>21080</v>
      </c>
      <c r="E4632" s="16" t="s">
        <v>21299</v>
      </c>
      <c r="F4632">
        <v>99</v>
      </c>
      <c r="G4632">
        <v>1</v>
      </c>
    </row>
    <row r="4633" spans="1:7" x14ac:dyDescent="0.25">
      <c r="A4633" t="str">
        <f>_xlfn.CONCAT(Inadiplentes_Benner_SQL[[#This Row],[EMPRESA]]," - ",Inadiplentes_Benner_SQL[[#This Row],[NUMERO]], " - ",Inadiplentes_Benner_SQL[[#This Row],[CLIENTE]])</f>
        <v>MEDICAR RIBEIRÃO PRETO - TF-00038407-CT - MARCIA RENATA DURAN</v>
      </c>
      <c r="B4633" s="16" t="s">
        <v>7656</v>
      </c>
      <c r="C4633" s="16" t="s">
        <v>31116</v>
      </c>
      <c r="D4633" s="16" t="s">
        <v>31117</v>
      </c>
      <c r="E4633" s="16" t="s">
        <v>21299</v>
      </c>
      <c r="F4633">
        <v>99</v>
      </c>
      <c r="G4633">
        <v>1</v>
      </c>
    </row>
    <row r="4634" spans="1:7" x14ac:dyDescent="0.25">
      <c r="A4634" t="str">
        <f>_xlfn.CONCAT(Inadiplentes_Benner_SQL[[#This Row],[EMPRESA]]," - ",Inadiplentes_Benner_SQL[[#This Row],[NUMERO]], " - ",Inadiplentes_Benner_SQL[[#This Row],[CLIENTE]])</f>
        <v>MEDICAR RIBEIRÃO PRETO - TF-00021290-CT - WANESSA LOUZADA DOS SANTOS</v>
      </c>
      <c r="B4634" s="16" t="s">
        <v>7656</v>
      </c>
      <c r="C4634" s="16" t="s">
        <v>6143</v>
      </c>
      <c r="D4634" s="16" t="s">
        <v>20780</v>
      </c>
      <c r="E4634" s="16" t="s">
        <v>21299</v>
      </c>
      <c r="F4634">
        <v>99</v>
      </c>
      <c r="G4634">
        <v>1</v>
      </c>
    </row>
    <row r="4635" spans="1:7" x14ac:dyDescent="0.25">
      <c r="A4635" t="str">
        <f>_xlfn.CONCAT(Inadiplentes_Benner_SQL[[#This Row],[EMPRESA]]," - ",Inadiplentes_Benner_SQL[[#This Row],[NUMERO]], " - ",Inadiplentes_Benner_SQL[[#This Row],[CLIENTE]])</f>
        <v>MEDICAR LITORAL LTDA - TF-00022953-CT - FATIMA DE OLIVEIRA ACHCAR</v>
      </c>
      <c r="B4635" s="16" t="s">
        <v>8385</v>
      </c>
      <c r="C4635" s="16" t="s">
        <v>2925</v>
      </c>
      <c r="D4635" s="16" t="s">
        <v>20878</v>
      </c>
      <c r="E4635" s="16" t="s">
        <v>21299</v>
      </c>
      <c r="F4635">
        <v>99</v>
      </c>
      <c r="G4635">
        <v>1</v>
      </c>
    </row>
    <row r="4636" spans="1:7" x14ac:dyDescent="0.25">
      <c r="A4636" t="str">
        <f>_xlfn.CONCAT(Inadiplentes_Benner_SQL[[#This Row],[EMPRESA]]," - ",Inadiplentes_Benner_SQL[[#This Row],[NUMERO]], " - ",Inadiplentes_Benner_SQL[[#This Row],[CLIENTE]])</f>
        <v>MEDICAR RIBEIRÃO PRETO - TF-00020901-CT - MAGDA MARIA MARINO MEIRELLES</v>
      </c>
      <c r="B4636" s="16" t="s">
        <v>7656</v>
      </c>
      <c r="C4636" s="16" t="s">
        <v>4616</v>
      </c>
      <c r="D4636" s="16" t="s">
        <v>20768</v>
      </c>
      <c r="E4636" s="16" t="s">
        <v>21299</v>
      </c>
      <c r="F4636">
        <v>99</v>
      </c>
      <c r="G4636">
        <v>1</v>
      </c>
    </row>
    <row r="4637" spans="1:7" x14ac:dyDescent="0.25">
      <c r="A4637" t="str">
        <f>_xlfn.CONCAT(Inadiplentes_Benner_SQL[[#This Row],[EMPRESA]]," - ",Inadiplentes_Benner_SQL[[#This Row],[NUMERO]], " - ",Inadiplentes_Benner_SQL[[#This Row],[CLIENTE]])</f>
        <v>MEDICAR LITORAL LTDA - TF-00032204-CT - MARIA RUTH PEREIRA DE SOUZA</v>
      </c>
      <c r="B4637" s="16" t="s">
        <v>8385</v>
      </c>
      <c r="C4637" s="16" t="s">
        <v>4524</v>
      </c>
      <c r="D4637" s="16" t="s">
        <v>20976</v>
      </c>
      <c r="E4637" s="16" t="s">
        <v>21299</v>
      </c>
      <c r="F4637">
        <v>99</v>
      </c>
      <c r="G4637">
        <v>1</v>
      </c>
    </row>
    <row r="4638" spans="1:7" x14ac:dyDescent="0.25">
      <c r="A4638" t="str">
        <f>_xlfn.CONCAT(Inadiplentes_Benner_SQL[[#This Row],[EMPRESA]]," - ",Inadiplentes_Benner_SQL[[#This Row],[NUMERO]], " - ",Inadiplentes_Benner_SQL[[#This Row],[CLIENTE]])</f>
        <v>MEDICAR RIBEIRÃO PRETO - TF-00018099-CT - MAGALI MARIA VIEIRA</v>
      </c>
      <c r="B4638" s="16" t="s">
        <v>7656</v>
      </c>
      <c r="C4638" s="16" t="s">
        <v>7206</v>
      </c>
      <c r="D4638" s="16" t="s">
        <v>20729</v>
      </c>
      <c r="E4638" s="16" t="s">
        <v>21299</v>
      </c>
      <c r="F4638">
        <v>99</v>
      </c>
      <c r="G4638">
        <v>1</v>
      </c>
    </row>
    <row r="4639" spans="1:7" x14ac:dyDescent="0.25">
      <c r="A4639" t="str">
        <f>_xlfn.CONCAT(Inadiplentes_Benner_SQL[[#This Row],[EMPRESA]]," - ",Inadiplentes_Benner_SQL[[#This Row],[NUMERO]], " - ",Inadiplentes_Benner_SQL[[#This Row],[CLIENTE]])</f>
        <v>MEDICAR RIBEIRÃO PRETO - TF-00020420-CT - SUSI MARA DINARDI</v>
      </c>
      <c r="B4639" s="16" t="s">
        <v>7656</v>
      </c>
      <c r="C4639" s="16" t="s">
        <v>3101</v>
      </c>
      <c r="D4639" s="16" t="s">
        <v>20750</v>
      </c>
      <c r="E4639" s="16" t="s">
        <v>21299</v>
      </c>
      <c r="F4639">
        <v>99</v>
      </c>
      <c r="G4639">
        <v>1</v>
      </c>
    </row>
    <row r="4640" spans="1:7" x14ac:dyDescent="0.25">
      <c r="A4640" t="str">
        <f>_xlfn.CONCAT(Inadiplentes_Benner_SQL[[#This Row],[EMPRESA]]," - ",Inadiplentes_Benner_SQL[[#This Row],[NUMERO]], " - ",Inadiplentes_Benner_SQL[[#This Row],[CLIENTE]])</f>
        <v>MEDICAR RIBEIRÃO PRETO - TF-00032367-CT - VALDECIR ROBERTO BATISTA</v>
      </c>
      <c r="B4640" s="16" t="s">
        <v>7656</v>
      </c>
      <c r="C4640" s="16" t="s">
        <v>7597</v>
      </c>
      <c r="D4640" s="16" t="s">
        <v>20990</v>
      </c>
      <c r="E4640" s="16" t="s">
        <v>21299</v>
      </c>
      <c r="F4640">
        <v>99</v>
      </c>
      <c r="G4640">
        <v>1</v>
      </c>
    </row>
    <row r="4641" spans="1:7" x14ac:dyDescent="0.25">
      <c r="A4641" t="str">
        <f>_xlfn.CONCAT(Inadiplentes_Benner_SQL[[#This Row],[EMPRESA]]," - ",Inadiplentes_Benner_SQL[[#This Row],[NUMERO]], " - ",Inadiplentes_Benner_SQL[[#This Row],[CLIENTE]])</f>
        <v>MEDICAR LITORAL LTDA - TF-00032646-CT - LOIDES PRADO</v>
      </c>
      <c r="B4641" s="16" t="s">
        <v>8385</v>
      </c>
      <c r="C4641" s="16" t="s">
        <v>5930</v>
      </c>
      <c r="D4641" s="16" t="s">
        <v>21022</v>
      </c>
      <c r="E4641" s="16" t="s">
        <v>21299</v>
      </c>
      <c r="F4641">
        <v>99</v>
      </c>
      <c r="G4641">
        <v>1</v>
      </c>
    </row>
    <row r="4642" spans="1:7" x14ac:dyDescent="0.25">
      <c r="A4642" t="str">
        <f>_xlfn.CONCAT(Inadiplentes_Benner_SQL[[#This Row],[EMPRESA]]," - ",Inadiplentes_Benner_SQL[[#This Row],[NUMERO]], " - ",Inadiplentes_Benner_SQL[[#This Row],[CLIENTE]])</f>
        <v>MEDICAR RIBEIRÃO PRETO - TF-00009654-CT - ANA PAULA BORGES ALVES</v>
      </c>
      <c r="B4642" s="16" t="s">
        <v>7656</v>
      </c>
      <c r="C4642" s="16" t="s">
        <v>2865</v>
      </c>
      <c r="D4642" s="16" t="s">
        <v>20678</v>
      </c>
      <c r="E4642" s="16" t="s">
        <v>21299</v>
      </c>
      <c r="F4642">
        <v>99</v>
      </c>
      <c r="G4642">
        <v>1</v>
      </c>
    </row>
    <row r="4643" spans="1:7" x14ac:dyDescent="0.25">
      <c r="A4643" t="str">
        <f>_xlfn.CONCAT(Inadiplentes_Benner_SQL[[#This Row],[EMPRESA]]," - ",Inadiplentes_Benner_SQL[[#This Row],[NUMERO]], " - ",Inadiplentes_Benner_SQL[[#This Row],[CLIENTE]])</f>
        <v>MEDICAR RIBEIRÃO PRETO - TF-00031216-CT - MARIA APARECIDA ALBINO DE OLIVEIRA</v>
      </c>
      <c r="B4643" s="16" t="s">
        <v>7656</v>
      </c>
      <c r="C4643" s="16" t="s">
        <v>7455</v>
      </c>
      <c r="D4643" s="16" t="s">
        <v>20912</v>
      </c>
      <c r="E4643" s="16" t="s">
        <v>21299</v>
      </c>
      <c r="F4643">
        <v>99</v>
      </c>
      <c r="G4643">
        <v>1</v>
      </c>
    </row>
    <row r="4644" spans="1:7" x14ac:dyDescent="0.25">
      <c r="A4644" t="str">
        <f>_xlfn.CONCAT(Inadiplentes_Benner_SQL[[#This Row],[EMPRESA]]," - ",Inadiplentes_Benner_SQL[[#This Row],[NUMERO]], " - ",Inadiplentes_Benner_SQL[[#This Row],[CLIENTE]])</f>
        <v>MEDICAR RIBEIRÃO PRETO - EF-00017719-CT - JOSE JOAQUIM FERREIRA</v>
      </c>
      <c r="B4644" s="16" t="s">
        <v>7656</v>
      </c>
      <c r="C4644" s="16" t="s">
        <v>2453</v>
      </c>
      <c r="D4644" s="16" t="s">
        <v>12037</v>
      </c>
      <c r="E4644" s="16" t="s">
        <v>21299</v>
      </c>
      <c r="F4644">
        <v>98.83</v>
      </c>
      <c r="G4644">
        <v>4</v>
      </c>
    </row>
    <row r="4645" spans="1:7" x14ac:dyDescent="0.25">
      <c r="A4645" t="str">
        <f>_xlfn.CONCAT(Inadiplentes_Benner_SQL[[#This Row],[EMPRESA]]," - ",Inadiplentes_Benner_SQL[[#This Row],[NUMERO]], " - ",Inadiplentes_Benner_SQL[[#This Row],[CLIENTE]])</f>
        <v>MEDICAR RIBEIRÃO PRETO - FA-00001609-CT - DENISE CASTELO BRANCO FERREIRA DE SANTANA</v>
      </c>
      <c r="B4645" s="16" t="s">
        <v>7656</v>
      </c>
      <c r="C4645" s="16" t="s">
        <v>4874</v>
      </c>
      <c r="D4645" s="16" t="s">
        <v>19733</v>
      </c>
      <c r="E4645" s="16" t="s">
        <v>21299</v>
      </c>
      <c r="F4645">
        <v>98.75</v>
      </c>
      <c r="G4645">
        <v>1</v>
      </c>
    </row>
    <row r="4646" spans="1:7" x14ac:dyDescent="0.25">
      <c r="A4646" t="str">
        <f>_xlfn.CONCAT(Inadiplentes_Benner_SQL[[#This Row],[EMPRESA]]," - ",Inadiplentes_Benner_SQL[[#This Row],[NUMERO]], " - ",Inadiplentes_Benner_SQL[[#This Row],[CLIENTE]])</f>
        <v>MEDICAR RIBEIRÃO PRETO - EF-00020971-CT - MARLA APARECIDA RAMOS RIBEIRO</v>
      </c>
      <c r="B4646" s="16" t="s">
        <v>7656</v>
      </c>
      <c r="C4646" s="16" t="s">
        <v>90</v>
      </c>
      <c r="D4646" s="16" t="s">
        <v>14177</v>
      </c>
      <c r="E4646" s="16" t="s">
        <v>21299</v>
      </c>
      <c r="F4646">
        <v>98.67</v>
      </c>
      <c r="G4646">
        <v>3</v>
      </c>
    </row>
    <row r="4647" spans="1:7" x14ac:dyDescent="0.25">
      <c r="A4647" t="str">
        <f>_xlfn.CONCAT(Inadiplentes_Benner_SQL[[#This Row],[EMPRESA]]," - ",Inadiplentes_Benner_SQL[[#This Row],[NUMERO]], " - ",Inadiplentes_Benner_SQL[[#This Row],[CLIENTE]])</f>
        <v>MEDICAR RIBEIRÃO PRETO - EF-00016901-CT - CLEITON DA SILVA RODRIGUES</v>
      </c>
      <c r="B4647" s="16" t="s">
        <v>7656</v>
      </c>
      <c r="C4647" s="16" t="s">
        <v>144</v>
      </c>
      <c r="D4647" s="16" t="s">
        <v>12005</v>
      </c>
      <c r="E4647" s="16" t="s">
        <v>21299</v>
      </c>
      <c r="F4647">
        <v>98.47</v>
      </c>
      <c r="G4647">
        <v>4</v>
      </c>
    </row>
    <row r="4648" spans="1:7" x14ac:dyDescent="0.25">
      <c r="A4648" t="str">
        <f>_xlfn.CONCAT(Inadiplentes_Benner_SQL[[#This Row],[EMPRESA]]," - ",Inadiplentes_Benner_SQL[[#This Row],[NUMERO]], " - ",Inadiplentes_Benner_SQL[[#This Row],[CLIENTE]])</f>
        <v>MEDICAR RIBEIRÃO PRETO - EF-00015613-CT - ERICO RIBAS</v>
      </c>
      <c r="B4648" s="16" t="s">
        <v>7656</v>
      </c>
      <c r="C4648" s="16" t="s">
        <v>3199</v>
      </c>
      <c r="D4648" s="16" t="s">
        <v>11999</v>
      </c>
      <c r="E4648" s="16" t="s">
        <v>21299</v>
      </c>
      <c r="F4648">
        <v>98.47</v>
      </c>
      <c r="G4648">
        <v>4</v>
      </c>
    </row>
    <row r="4649" spans="1:7" x14ac:dyDescent="0.25">
      <c r="A4649" t="str">
        <f>_xlfn.CONCAT(Inadiplentes_Benner_SQL[[#This Row],[EMPRESA]]," - ",Inadiplentes_Benner_SQL[[#This Row],[NUMERO]], " - ",Inadiplentes_Benner_SQL[[#This Row],[CLIENTE]])</f>
        <v>N1 CARD - FA-00006772-CT - MARIA ADELIA ROQUE DA SILVA</v>
      </c>
      <c r="B4649" s="16" t="s">
        <v>8429</v>
      </c>
      <c r="C4649" s="16" t="s">
        <v>3405</v>
      </c>
      <c r="D4649" s="16" t="s">
        <v>15033</v>
      </c>
      <c r="E4649" s="16" t="s">
        <v>21299</v>
      </c>
      <c r="F4649">
        <v>98.399999999999991</v>
      </c>
      <c r="G4649">
        <v>3</v>
      </c>
    </row>
    <row r="4650" spans="1:7" x14ac:dyDescent="0.25">
      <c r="A4650" t="str">
        <f>_xlfn.CONCAT(Inadiplentes_Benner_SQL[[#This Row],[EMPRESA]]," - ",Inadiplentes_Benner_SQL[[#This Row],[NUMERO]], " - ",Inadiplentes_Benner_SQL[[#This Row],[CLIENTE]])</f>
        <v>N1 CARD - FA-00007221-CT - REJANE MACHION</v>
      </c>
      <c r="B4650" s="16" t="s">
        <v>8429</v>
      </c>
      <c r="C4650" s="16" t="s">
        <v>4429</v>
      </c>
      <c r="D4650" s="16" t="s">
        <v>15221</v>
      </c>
      <c r="E4650" s="16" t="s">
        <v>21299</v>
      </c>
      <c r="F4650">
        <v>98.399999999999991</v>
      </c>
      <c r="G4650">
        <v>3</v>
      </c>
    </row>
    <row r="4651" spans="1:7" x14ac:dyDescent="0.25">
      <c r="A4651" t="str">
        <f>_xlfn.CONCAT(Inadiplentes_Benner_SQL[[#This Row],[EMPRESA]]," - ",Inadiplentes_Benner_SQL[[#This Row],[NUMERO]], " - ",Inadiplentes_Benner_SQL[[#This Row],[CLIENTE]])</f>
        <v>N1 CARD - FA-00008246-CT - MARIA OLIVIA BORGES CARTOLANO</v>
      </c>
      <c r="B4651" s="16" t="s">
        <v>8429</v>
      </c>
      <c r="C4651" s="16" t="s">
        <v>1886</v>
      </c>
      <c r="D4651" s="16" t="s">
        <v>15663</v>
      </c>
      <c r="E4651" s="16" t="s">
        <v>21299</v>
      </c>
      <c r="F4651">
        <v>98.399999999999991</v>
      </c>
      <c r="G4651">
        <v>3</v>
      </c>
    </row>
    <row r="4652" spans="1:7" x14ac:dyDescent="0.25">
      <c r="A4652" t="str">
        <f>_xlfn.CONCAT(Inadiplentes_Benner_SQL[[#This Row],[EMPRESA]]," - ",Inadiplentes_Benner_SQL[[#This Row],[NUMERO]], " - ",Inadiplentes_Benner_SQL[[#This Row],[CLIENTE]])</f>
        <v>N1 CARD - FA-00007257-CT - MARTA LUCIA SIGUINOLFI MUSEMBANI</v>
      </c>
      <c r="B4652" s="16" t="s">
        <v>8429</v>
      </c>
      <c r="C4652" s="16" t="s">
        <v>3507</v>
      </c>
      <c r="D4652" s="16" t="s">
        <v>8241</v>
      </c>
      <c r="E4652" s="16" t="s">
        <v>21299</v>
      </c>
      <c r="F4652">
        <v>98.399999999999991</v>
      </c>
      <c r="G4652">
        <v>3</v>
      </c>
    </row>
    <row r="4653" spans="1:7" x14ac:dyDescent="0.25">
      <c r="A4653" t="str">
        <f>_xlfn.CONCAT(Inadiplentes_Benner_SQL[[#This Row],[EMPRESA]]," - ",Inadiplentes_Benner_SQL[[#This Row],[NUMERO]], " - ",Inadiplentes_Benner_SQL[[#This Row],[CLIENTE]])</f>
        <v>N1 CARD - FA-00006578-CT - AUGUSTO CESAR SCAION</v>
      </c>
      <c r="B4653" s="16" t="s">
        <v>8429</v>
      </c>
      <c r="C4653" s="16" t="s">
        <v>1511</v>
      </c>
      <c r="D4653" s="16" t="s">
        <v>14953</v>
      </c>
      <c r="E4653" s="16" t="s">
        <v>21299</v>
      </c>
      <c r="F4653">
        <v>98.399999999999991</v>
      </c>
      <c r="G4653">
        <v>3</v>
      </c>
    </row>
    <row r="4654" spans="1:7" x14ac:dyDescent="0.25">
      <c r="A4654" t="str">
        <f>_xlfn.CONCAT(Inadiplentes_Benner_SQL[[#This Row],[EMPRESA]]," - ",Inadiplentes_Benner_SQL[[#This Row],[NUMERO]], " - ",Inadiplentes_Benner_SQL[[#This Row],[CLIENTE]])</f>
        <v>N1 CARD - FA-00006474-CT - NILDA MARIA REZENDE</v>
      </c>
      <c r="B4654" s="16" t="s">
        <v>8429</v>
      </c>
      <c r="C4654" s="16" t="s">
        <v>456</v>
      </c>
      <c r="D4654" s="16" t="s">
        <v>14916</v>
      </c>
      <c r="E4654" s="16" t="s">
        <v>21299</v>
      </c>
      <c r="F4654">
        <v>98.399999999999991</v>
      </c>
      <c r="G4654">
        <v>3</v>
      </c>
    </row>
    <row r="4655" spans="1:7" x14ac:dyDescent="0.25">
      <c r="A4655" t="str">
        <f>_xlfn.CONCAT(Inadiplentes_Benner_SQL[[#This Row],[EMPRESA]]," - ",Inadiplentes_Benner_SQL[[#This Row],[NUMERO]], " - ",Inadiplentes_Benner_SQL[[#This Row],[CLIENTE]])</f>
        <v>N1 CARD - FA-00007152-CT - AKIM ISIAN DOS SANTOS NOGUEIRA</v>
      </c>
      <c r="B4655" s="16" t="s">
        <v>8429</v>
      </c>
      <c r="C4655" s="16" t="s">
        <v>6796</v>
      </c>
      <c r="D4655" s="16" t="s">
        <v>15179</v>
      </c>
      <c r="E4655" s="16" t="s">
        <v>21299</v>
      </c>
      <c r="F4655">
        <v>98.399999999999991</v>
      </c>
      <c r="G4655">
        <v>3</v>
      </c>
    </row>
    <row r="4656" spans="1:7" x14ac:dyDescent="0.25">
      <c r="A4656" t="str">
        <f>_xlfn.CONCAT(Inadiplentes_Benner_SQL[[#This Row],[EMPRESA]]," - ",Inadiplentes_Benner_SQL[[#This Row],[NUMERO]], " - ",Inadiplentes_Benner_SQL[[#This Row],[CLIENTE]])</f>
        <v>N1 CARD - FA-00006782-CT - MOACIR CUSTODIO LEITE</v>
      </c>
      <c r="B4656" s="16" t="s">
        <v>8429</v>
      </c>
      <c r="C4656" s="16" t="s">
        <v>3491</v>
      </c>
      <c r="D4656" s="16" t="s">
        <v>15039</v>
      </c>
      <c r="E4656" s="16" t="s">
        <v>21299</v>
      </c>
      <c r="F4656">
        <v>98.399999999999991</v>
      </c>
      <c r="G4656">
        <v>3</v>
      </c>
    </row>
    <row r="4657" spans="1:7" x14ac:dyDescent="0.25">
      <c r="A4657" t="str">
        <f>_xlfn.CONCAT(Inadiplentes_Benner_SQL[[#This Row],[EMPRESA]]," - ",Inadiplentes_Benner_SQL[[#This Row],[NUMERO]], " - ",Inadiplentes_Benner_SQL[[#This Row],[CLIENTE]])</f>
        <v>N1 CARD - FA-00005999-CT - JESSICA FERNANDA GUIMARAES</v>
      </c>
      <c r="B4657" s="16" t="s">
        <v>8429</v>
      </c>
      <c r="C4657" s="16" t="s">
        <v>443</v>
      </c>
      <c r="D4657" s="16" t="s">
        <v>14772</v>
      </c>
      <c r="E4657" s="16" t="s">
        <v>21299</v>
      </c>
      <c r="F4657">
        <v>98.399999999999991</v>
      </c>
      <c r="G4657">
        <v>3</v>
      </c>
    </row>
    <row r="4658" spans="1:7" x14ac:dyDescent="0.25">
      <c r="A4658" t="str">
        <f>_xlfn.CONCAT(Inadiplentes_Benner_SQL[[#This Row],[EMPRESA]]," - ",Inadiplentes_Benner_SQL[[#This Row],[NUMERO]], " - ",Inadiplentes_Benner_SQL[[#This Row],[CLIENTE]])</f>
        <v>N1 CARD - FA-00023560-CT - MAGALI LIMA DA SILVA QUAGLIO</v>
      </c>
      <c r="B4658" s="16" t="s">
        <v>8429</v>
      </c>
      <c r="C4658" s="16" t="s">
        <v>4195</v>
      </c>
      <c r="D4658" s="16" t="s">
        <v>16328</v>
      </c>
      <c r="E4658" s="16" t="s">
        <v>21299</v>
      </c>
      <c r="F4658">
        <v>98.399999999999991</v>
      </c>
      <c r="G4658">
        <v>3</v>
      </c>
    </row>
    <row r="4659" spans="1:7" x14ac:dyDescent="0.25">
      <c r="A4659" t="str">
        <f>_xlfn.CONCAT(Inadiplentes_Benner_SQL[[#This Row],[EMPRESA]]," - ",Inadiplentes_Benner_SQL[[#This Row],[NUMERO]], " - ",Inadiplentes_Benner_SQL[[#This Row],[CLIENTE]])</f>
        <v>N1 CARD - FA-00008809-CT - GRACA REGINA DA SILVA</v>
      </c>
      <c r="B4659" s="16" t="s">
        <v>8429</v>
      </c>
      <c r="C4659" s="16" t="s">
        <v>2073</v>
      </c>
      <c r="D4659" s="16" t="s">
        <v>15908</v>
      </c>
      <c r="E4659" s="16" t="s">
        <v>21299</v>
      </c>
      <c r="F4659">
        <v>98.399999999999991</v>
      </c>
      <c r="G4659">
        <v>3</v>
      </c>
    </row>
    <row r="4660" spans="1:7" x14ac:dyDescent="0.25">
      <c r="A4660" t="str">
        <f>_xlfn.CONCAT(Inadiplentes_Benner_SQL[[#This Row],[EMPRESA]]," - ",Inadiplentes_Benner_SQL[[#This Row],[NUMERO]], " - ",Inadiplentes_Benner_SQL[[#This Row],[CLIENTE]])</f>
        <v>N1 CARD - FA-00006741-CT - MARIA CAROLINA SILVA NOGUEIRA</v>
      </c>
      <c r="B4660" s="16" t="s">
        <v>8429</v>
      </c>
      <c r="C4660" s="16" t="s">
        <v>1515</v>
      </c>
      <c r="D4660" s="16" t="s">
        <v>15013</v>
      </c>
      <c r="E4660" s="16" t="s">
        <v>21299</v>
      </c>
      <c r="F4660">
        <v>98.399999999999991</v>
      </c>
      <c r="G4660">
        <v>3</v>
      </c>
    </row>
    <row r="4661" spans="1:7" x14ac:dyDescent="0.25">
      <c r="A4661" t="str">
        <f>_xlfn.CONCAT(Inadiplentes_Benner_SQL[[#This Row],[EMPRESA]]," - ",Inadiplentes_Benner_SQL[[#This Row],[NUMERO]], " - ",Inadiplentes_Benner_SQL[[#This Row],[CLIENTE]])</f>
        <v>N1 CARD - FA-00006194-CT - LUIZA HELENA DIONISIO DOMINGOS</v>
      </c>
      <c r="B4661" s="16" t="s">
        <v>8429</v>
      </c>
      <c r="C4661" s="16" t="s">
        <v>1673</v>
      </c>
      <c r="D4661" s="16" t="s">
        <v>14838</v>
      </c>
      <c r="E4661" s="16" t="s">
        <v>21299</v>
      </c>
      <c r="F4661">
        <v>98.399999999999991</v>
      </c>
      <c r="G4661">
        <v>3</v>
      </c>
    </row>
    <row r="4662" spans="1:7" x14ac:dyDescent="0.25">
      <c r="A4662" t="str">
        <f>_xlfn.CONCAT(Inadiplentes_Benner_SQL[[#This Row],[EMPRESA]]," - ",Inadiplentes_Benner_SQL[[#This Row],[NUMERO]], " - ",Inadiplentes_Benner_SQL[[#This Row],[CLIENTE]])</f>
        <v>N1 CARD - FA-00007717-CT - DIONI DOUGLAS DIAS DA CUNHA</v>
      </c>
      <c r="B4662" s="16" t="s">
        <v>8429</v>
      </c>
      <c r="C4662" s="16" t="s">
        <v>2330</v>
      </c>
      <c r="D4662" s="16" t="s">
        <v>15405</v>
      </c>
      <c r="E4662" s="16" t="s">
        <v>21299</v>
      </c>
      <c r="F4662">
        <v>98.399999999999991</v>
      </c>
      <c r="G4662">
        <v>3</v>
      </c>
    </row>
    <row r="4663" spans="1:7" x14ac:dyDescent="0.25">
      <c r="A4663" t="str">
        <f>_xlfn.CONCAT(Inadiplentes_Benner_SQL[[#This Row],[EMPRESA]]," - ",Inadiplentes_Benner_SQL[[#This Row],[NUMERO]], " - ",Inadiplentes_Benner_SQL[[#This Row],[CLIENTE]])</f>
        <v>N1 CARD - FA-00009176-CT - JOAO MARINELI</v>
      </c>
      <c r="B4663" s="16" t="s">
        <v>8429</v>
      </c>
      <c r="C4663" s="16" t="s">
        <v>5526</v>
      </c>
      <c r="D4663" s="16" t="s">
        <v>16052</v>
      </c>
      <c r="E4663" s="16" t="s">
        <v>21299</v>
      </c>
      <c r="F4663">
        <v>98.399999999999991</v>
      </c>
      <c r="G4663">
        <v>3</v>
      </c>
    </row>
    <row r="4664" spans="1:7" x14ac:dyDescent="0.25">
      <c r="A4664" t="str">
        <f>_xlfn.CONCAT(Inadiplentes_Benner_SQL[[#This Row],[EMPRESA]]," - ",Inadiplentes_Benner_SQL[[#This Row],[NUMERO]], " - ",Inadiplentes_Benner_SQL[[#This Row],[CLIENTE]])</f>
        <v>N1 CARD - FA-00024183-CT - NEIDE GONCALVES</v>
      </c>
      <c r="B4664" s="16" t="s">
        <v>8429</v>
      </c>
      <c r="C4664" s="16" t="s">
        <v>4321</v>
      </c>
      <c r="D4664" s="16" t="s">
        <v>16448</v>
      </c>
      <c r="E4664" s="16" t="s">
        <v>21299</v>
      </c>
      <c r="F4664">
        <v>98.399999999999991</v>
      </c>
      <c r="G4664">
        <v>3</v>
      </c>
    </row>
    <row r="4665" spans="1:7" x14ac:dyDescent="0.25">
      <c r="A4665" t="str">
        <f>_xlfn.CONCAT(Inadiplentes_Benner_SQL[[#This Row],[EMPRESA]]," - ",Inadiplentes_Benner_SQL[[#This Row],[NUMERO]], " - ",Inadiplentes_Benner_SQL[[#This Row],[CLIENTE]])</f>
        <v>N1 CARD - FA-00007145-CT - JOSE CARLOS GOMES DE LIMA</v>
      </c>
      <c r="B4665" s="16" t="s">
        <v>8429</v>
      </c>
      <c r="C4665" s="16" t="s">
        <v>2008</v>
      </c>
      <c r="D4665" s="16" t="s">
        <v>7707</v>
      </c>
      <c r="E4665" s="16" t="s">
        <v>21299</v>
      </c>
      <c r="F4665">
        <v>98.399999999999991</v>
      </c>
      <c r="G4665">
        <v>3</v>
      </c>
    </row>
    <row r="4666" spans="1:7" x14ac:dyDescent="0.25">
      <c r="A4666" t="str">
        <f>_xlfn.CONCAT(Inadiplentes_Benner_SQL[[#This Row],[EMPRESA]]," - ",Inadiplentes_Benner_SQL[[#This Row],[NUMERO]], " - ",Inadiplentes_Benner_SQL[[#This Row],[CLIENTE]])</f>
        <v>MEDICAR RIBEIRÃO PRETO - AP-00002962-CT - JOSE ROBERTO GAMES MOVEL PROTEGIDO</v>
      </c>
      <c r="B4666" s="16" t="s">
        <v>7656</v>
      </c>
      <c r="C4666" s="16" t="s">
        <v>109</v>
      </c>
      <c r="D4666" s="16" t="s">
        <v>13940</v>
      </c>
      <c r="E4666" s="16" t="s">
        <v>21299</v>
      </c>
      <c r="F4666">
        <v>98.399999999999991</v>
      </c>
      <c r="G4666">
        <v>3</v>
      </c>
    </row>
    <row r="4667" spans="1:7" x14ac:dyDescent="0.25">
      <c r="A4667" t="str">
        <f>_xlfn.CONCAT(Inadiplentes_Benner_SQL[[#This Row],[EMPRESA]]," - ",Inadiplentes_Benner_SQL[[#This Row],[NUMERO]], " - ",Inadiplentes_Benner_SQL[[#This Row],[CLIENTE]])</f>
        <v>N1 CARD - FA-00007038-CT - ANA GONCALA DA SILVA</v>
      </c>
      <c r="B4667" s="16" t="s">
        <v>8429</v>
      </c>
      <c r="C4667" s="16" t="s">
        <v>3341</v>
      </c>
      <c r="D4667" s="16" t="s">
        <v>15133</v>
      </c>
      <c r="E4667" s="16" t="s">
        <v>21299</v>
      </c>
      <c r="F4667">
        <v>98.399999999999991</v>
      </c>
      <c r="G4667">
        <v>3</v>
      </c>
    </row>
    <row r="4668" spans="1:7" x14ac:dyDescent="0.25">
      <c r="A4668" t="str">
        <f>_xlfn.CONCAT(Inadiplentes_Benner_SQL[[#This Row],[EMPRESA]]," - ",Inadiplentes_Benner_SQL[[#This Row],[NUMERO]], " - ",Inadiplentes_Benner_SQL[[#This Row],[CLIENTE]])</f>
        <v>N1 CARD - FA-00006979-CT - ROSANGELA GOMES DE OLIVEIRA</v>
      </c>
      <c r="B4668" s="16" t="s">
        <v>8429</v>
      </c>
      <c r="C4668" s="16" t="s">
        <v>6619</v>
      </c>
      <c r="D4668" s="16" t="s">
        <v>15109</v>
      </c>
      <c r="E4668" s="16" t="s">
        <v>21299</v>
      </c>
      <c r="F4668">
        <v>98.399999999999991</v>
      </c>
      <c r="G4668">
        <v>3</v>
      </c>
    </row>
    <row r="4669" spans="1:7" x14ac:dyDescent="0.25">
      <c r="A4669" t="str">
        <f>_xlfn.CONCAT(Inadiplentes_Benner_SQL[[#This Row],[EMPRESA]]," - ",Inadiplentes_Benner_SQL[[#This Row],[NUMERO]], " - ",Inadiplentes_Benner_SQL[[#This Row],[CLIENTE]])</f>
        <v>N1 CARD - FA-00006646-CT - LUZIA DOS SANTOS ARANGO</v>
      </c>
      <c r="B4669" s="16" t="s">
        <v>8429</v>
      </c>
      <c r="C4669" s="16" t="s">
        <v>3334</v>
      </c>
      <c r="D4669" s="16" t="s">
        <v>14987</v>
      </c>
      <c r="E4669" s="16" t="s">
        <v>21299</v>
      </c>
      <c r="F4669">
        <v>98.399999999999991</v>
      </c>
      <c r="G4669">
        <v>3</v>
      </c>
    </row>
    <row r="4670" spans="1:7" x14ac:dyDescent="0.25">
      <c r="A4670" t="str">
        <f>_xlfn.CONCAT(Inadiplentes_Benner_SQL[[#This Row],[EMPRESA]]," - ",Inadiplentes_Benner_SQL[[#This Row],[NUMERO]], " - ",Inadiplentes_Benner_SQL[[#This Row],[CLIENTE]])</f>
        <v>N1 CARD - FA-00009144-CT - MARCIA DOS SANTOS</v>
      </c>
      <c r="B4670" s="16" t="s">
        <v>8429</v>
      </c>
      <c r="C4670" s="16" t="s">
        <v>3741</v>
      </c>
      <c r="D4670" s="16" t="s">
        <v>16040</v>
      </c>
      <c r="E4670" s="16" t="s">
        <v>21299</v>
      </c>
      <c r="F4670">
        <v>98.399999999999991</v>
      </c>
      <c r="G4670">
        <v>3</v>
      </c>
    </row>
    <row r="4671" spans="1:7" x14ac:dyDescent="0.25">
      <c r="A4671" t="str">
        <f>_xlfn.CONCAT(Inadiplentes_Benner_SQL[[#This Row],[EMPRESA]]," - ",Inadiplentes_Benner_SQL[[#This Row],[NUMERO]], " - ",Inadiplentes_Benner_SQL[[#This Row],[CLIENTE]])</f>
        <v>N1 CARD - FA-00007594-CT - RENATO DA SILVA</v>
      </c>
      <c r="B4671" s="16" t="s">
        <v>8429</v>
      </c>
      <c r="C4671" s="16" t="s">
        <v>3518</v>
      </c>
      <c r="D4671" s="16" t="s">
        <v>15343</v>
      </c>
      <c r="E4671" s="16" t="s">
        <v>21299</v>
      </c>
      <c r="F4671">
        <v>98.399999999999991</v>
      </c>
      <c r="G4671">
        <v>3</v>
      </c>
    </row>
    <row r="4672" spans="1:7" x14ac:dyDescent="0.25">
      <c r="A4672" t="str">
        <f>_xlfn.CONCAT(Inadiplentes_Benner_SQL[[#This Row],[EMPRESA]]," - ",Inadiplentes_Benner_SQL[[#This Row],[NUMERO]], " - ",Inadiplentes_Benner_SQL[[#This Row],[CLIENTE]])</f>
        <v>N1 CARD - FA-00008972-CT - ROSANGELA DE PAULA SILVA</v>
      </c>
      <c r="B4672" s="16" t="s">
        <v>8429</v>
      </c>
      <c r="C4672" s="16" t="s">
        <v>4093</v>
      </c>
      <c r="D4672" s="16" t="s">
        <v>15974</v>
      </c>
      <c r="E4672" s="16" t="s">
        <v>21299</v>
      </c>
      <c r="F4672">
        <v>98.399999999999991</v>
      </c>
      <c r="G4672">
        <v>3</v>
      </c>
    </row>
    <row r="4673" spans="1:7" x14ac:dyDescent="0.25">
      <c r="A4673" t="str">
        <f>_xlfn.CONCAT(Inadiplentes_Benner_SQL[[#This Row],[EMPRESA]]," - ",Inadiplentes_Benner_SQL[[#This Row],[NUMERO]], " - ",Inadiplentes_Benner_SQL[[#This Row],[CLIENTE]])</f>
        <v>N1 CARD - FA-00009196-CT - SOLANGE MARIA DOS SANTOS</v>
      </c>
      <c r="B4673" s="16" t="s">
        <v>8429</v>
      </c>
      <c r="C4673" s="16" t="s">
        <v>7041</v>
      </c>
      <c r="D4673" s="16" t="s">
        <v>16076</v>
      </c>
      <c r="E4673" s="16" t="s">
        <v>21299</v>
      </c>
      <c r="F4673">
        <v>98.399999999999991</v>
      </c>
      <c r="G4673">
        <v>3</v>
      </c>
    </row>
    <row r="4674" spans="1:7" x14ac:dyDescent="0.25">
      <c r="A4674" t="str">
        <f>_xlfn.CONCAT(Inadiplentes_Benner_SQL[[#This Row],[EMPRESA]]," - ",Inadiplentes_Benner_SQL[[#This Row],[NUMERO]], " - ",Inadiplentes_Benner_SQL[[#This Row],[CLIENTE]])</f>
        <v>N1 CARD - FA-00006344-CT - MORGANA DE JESUS PINHEIRO</v>
      </c>
      <c r="B4674" s="16" t="s">
        <v>8429</v>
      </c>
      <c r="C4674" s="16" t="s">
        <v>1675</v>
      </c>
      <c r="D4674" s="16" t="s">
        <v>14876</v>
      </c>
      <c r="E4674" s="16" t="s">
        <v>21299</v>
      </c>
      <c r="F4674">
        <v>98.399999999999991</v>
      </c>
      <c r="G4674">
        <v>3</v>
      </c>
    </row>
    <row r="4675" spans="1:7" x14ac:dyDescent="0.25">
      <c r="A4675" t="str">
        <f>_xlfn.CONCAT(Inadiplentes_Benner_SQL[[#This Row],[EMPRESA]]," - ",Inadiplentes_Benner_SQL[[#This Row],[NUMERO]], " - ",Inadiplentes_Benner_SQL[[#This Row],[CLIENTE]])</f>
        <v>N1 CARD - FA-00007793-CT - CINTIA MARIA COLOMBARI</v>
      </c>
      <c r="B4675" s="16" t="s">
        <v>8429</v>
      </c>
      <c r="C4675" s="16" t="s">
        <v>5861</v>
      </c>
      <c r="D4675" s="16" t="s">
        <v>15445</v>
      </c>
      <c r="E4675" s="16" t="s">
        <v>21299</v>
      </c>
      <c r="F4675">
        <v>98.399999999999991</v>
      </c>
      <c r="G4675">
        <v>3</v>
      </c>
    </row>
    <row r="4676" spans="1:7" x14ac:dyDescent="0.25">
      <c r="A4676" t="str">
        <f>_xlfn.CONCAT(Inadiplentes_Benner_SQL[[#This Row],[EMPRESA]]," - ",Inadiplentes_Benner_SQL[[#This Row],[NUMERO]], " - ",Inadiplentes_Benner_SQL[[#This Row],[CLIENTE]])</f>
        <v>N1 CARD - FA-00009473-CT - EMERSON RIBEIRO DIAS</v>
      </c>
      <c r="B4676" s="16" t="s">
        <v>8429</v>
      </c>
      <c r="C4676" s="16" t="s">
        <v>4271</v>
      </c>
      <c r="D4676" s="16" t="s">
        <v>16201</v>
      </c>
      <c r="E4676" s="16" t="s">
        <v>21299</v>
      </c>
      <c r="F4676">
        <v>98.399999999999991</v>
      </c>
      <c r="G4676">
        <v>3</v>
      </c>
    </row>
    <row r="4677" spans="1:7" x14ac:dyDescent="0.25">
      <c r="A4677" t="str">
        <f>_xlfn.CONCAT(Inadiplentes_Benner_SQL[[#This Row],[EMPRESA]]," - ",Inadiplentes_Benner_SQL[[#This Row],[NUMERO]], " - ",Inadiplentes_Benner_SQL[[#This Row],[CLIENTE]])</f>
        <v>N1 CARD - FA-00007595-CT - ANTONIO CARLOS PA</v>
      </c>
      <c r="B4677" s="16" t="s">
        <v>8429</v>
      </c>
      <c r="C4677" s="16" t="s">
        <v>3519</v>
      </c>
      <c r="D4677" s="16" t="s">
        <v>15345</v>
      </c>
      <c r="E4677" s="16" t="s">
        <v>21299</v>
      </c>
      <c r="F4677">
        <v>98.399999999999991</v>
      </c>
      <c r="G4677">
        <v>3</v>
      </c>
    </row>
    <row r="4678" spans="1:7" x14ac:dyDescent="0.25">
      <c r="A4678" t="str">
        <f>_xlfn.CONCAT(Inadiplentes_Benner_SQL[[#This Row],[EMPRESA]]," - ",Inadiplentes_Benner_SQL[[#This Row],[NUMERO]], " - ",Inadiplentes_Benner_SQL[[#This Row],[CLIENTE]])</f>
        <v>N1 CARD - FA-00007444-CT - MARLA THAYANE MONTEIRA DA SILVA BRANDAO</v>
      </c>
      <c r="B4678" s="16" t="s">
        <v>8429</v>
      </c>
      <c r="C4678" s="16" t="s">
        <v>4436</v>
      </c>
      <c r="D4678" s="16" t="s">
        <v>15285</v>
      </c>
      <c r="E4678" s="16" t="s">
        <v>21299</v>
      </c>
      <c r="F4678">
        <v>98.399999999999991</v>
      </c>
      <c r="G4678">
        <v>3</v>
      </c>
    </row>
    <row r="4679" spans="1:7" x14ac:dyDescent="0.25">
      <c r="A4679" t="str">
        <f>_xlfn.CONCAT(Inadiplentes_Benner_SQL[[#This Row],[EMPRESA]]," - ",Inadiplentes_Benner_SQL[[#This Row],[NUMERO]], " - ",Inadiplentes_Benner_SQL[[#This Row],[CLIENTE]])</f>
        <v>N1 CARD - FA-00009332-CT - SILVIA CRISTINA DA SILVA PEREIRA</v>
      </c>
      <c r="B4679" s="16" t="s">
        <v>8429</v>
      </c>
      <c r="C4679" s="16" t="s">
        <v>5533</v>
      </c>
      <c r="D4679" s="16" t="s">
        <v>16139</v>
      </c>
      <c r="E4679" s="16" t="s">
        <v>21299</v>
      </c>
      <c r="F4679">
        <v>98.399999999999991</v>
      </c>
      <c r="G4679">
        <v>3</v>
      </c>
    </row>
    <row r="4680" spans="1:7" x14ac:dyDescent="0.25">
      <c r="A4680" t="str">
        <f>_xlfn.CONCAT(Inadiplentes_Benner_SQL[[#This Row],[EMPRESA]]," - ",Inadiplentes_Benner_SQL[[#This Row],[NUMERO]], " - ",Inadiplentes_Benner_SQL[[#This Row],[CLIENTE]])</f>
        <v>N1 CARD - FA-00005436-CT - JULIO CESAR BARBOSA DA COSTA</v>
      </c>
      <c r="B4680" s="16" t="s">
        <v>8429</v>
      </c>
      <c r="C4680" s="16" t="s">
        <v>1303</v>
      </c>
      <c r="D4680" s="16" t="s">
        <v>14655</v>
      </c>
      <c r="E4680" s="16" t="s">
        <v>21299</v>
      </c>
      <c r="F4680">
        <v>98.399999999999991</v>
      </c>
      <c r="G4680">
        <v>3</v>
      </c>
    </row>
    <row r="4681" spans="1:7" x14ac:dyDescent="0.25">
      <c r="A4681" t="str">
        <f>_xlfn.CONCAT(Inadiplentes_Benner_SQL[[#This Row],[EMPRESA]]," - ",Inadiplentes_Benner_SQL[[#This Row],[NUMERO]], " - ",Inadiplentes_Benner_SQL[[#This Row],[CLIENTE]])</f>
        <v>N1 CARD - FA-00008314-CT - SUELEN VICTOR FERREIRA</v>
      </c>
      <c r="B4681" s="16" t="s">
        <v>8429</v>
      </c>
      <c r="C4681" s="16" t="s">
        <v>4075</v>
      </c>
      <c r="D4681" s="16" t="s">
        <v>15695</v>
      </c>
      <c r="E4681" s="16" t="s">
        <v>21299</v>
      </c>
      <c r="F4681">
        <v>98.399999999999991</v>
      </c>
      <c r="G4681">
        <v>3</v>
      </c>
    </row>
    <row r="4682" spans="1:7" x14ac:dyDescent="0.25">
      <c r="A4682" t="str">
        <f>_xlfn.CONCAT(Inadiplentes_Benner_SQL[[#This Row],[EMPRESA]]," - ",Inadiplentes_Benner_SQL[[#This Row],[NUMERO]], " - ",Inadiplentes_Benner_SQL[[#This Row],[CLIENTE]])</f>
        <v>N1 CARD - FA-00007133-CT - RAFAEL ORLANDINI AYER BERTOLDI</v>
      </c>
      <c r="B4682" s="16" t="s">
        <v>8429</v>
      </c>
      <c r="C4682" s="16" t="s">
        <v>475</v>
      </c>
      <c r="D4682" s="16" t="s">
        <v>15167</v>
      </c>
      <c r="E4682" s="16" t="s">
        <v>21299</v>
      </c>
      <c r="F4682">
        <v>98.399999999999991</v>
      </c>
      <c r="G4682">
        <v>3</v>
      </c>
    </row>
    <row r="4683" spans="1:7" x14ac:dyDescent="0.25">
      <c r="A4683" t="str">
        <f>_xlfn.CONCAT(Inadiplentes_Benner_SQL[[#This Row],[EMPRESA]]," - ",Inadiplentes_Benner_SQL[[#This Row],[NUMERO]], " - ",Inadiplentes_Benner_SQL[[#This Row],[CLIENTE]])</f>
        <v>N1 CARD - FA-00009346-CT - VINICIUS PEREIRA DA SILVA</v>
      </c>
      <c r="B4683" s="16" t="s">
        <v>8429</v>
      </c>
      <c r="C4683" s="16" t="s">
        <v>7047</v>
      </c>
      <c r="D4683" s="16" t="s">
        <v>16149</v>
      </c>
      <c r="E4683" s="16" t="s">
        <v>21299</v>
      </c>
      <c r="F4683">
        <v>98.399999999999991</v>
      </c>
      <c r="G4683">
        <v>3</v>
      </c>
    </row>
    <row r="4684" spans="1:7" x14ac:dyDescent="0.25">
      <c r="A4684" t="str">
        <f>_xlfn.CONCAT(Inadiplentes_Benner_SQL[[#This Row],[EMPRESA]]," - ",Inadiplentes_Benner_SQL[[#This Row],[NUMERO]], " - ",Inadiplentes_Benner_SQL[[#This Row],[CLIENTE]])</f>
        <v>N1 CARD - FA-00008317-CT - MARIA ANTONIA DE MELO TEODORO</v>
      </c>
      <c r="B4684" s="16" t="s">
        <v>8429</v>
      </c>
      <c r="C4684" s="16" t="s">
        <v>2944</v>
      </c>
      <c r="D4684" s="16" t="s">
        <v>15697</v>
      </c>
      <c r="E4684" s="16" t="s">
        <v>21299</v>
      </c>
      <c r="F4684">
        <v>98.399999999999991</v>
      </c>
      <c r="G4684">
        <v>3</v>
      </c>
    </row>
    <row r="4685" spans="1:7" x14ac:dyDescent="0.25">
      <c r="A4685" t="str">
        <f>_xlfn.CONCAT(Inadiplentes_Benner_SQL[[#This Row],[EMPRESA]]," - ",Inadiplentes_Benner_SQL[[#This Row],[NUMERO]], " - ",Inadiplentes_Benner_SQL[[#This Row],[CLIENTE]])</f>
        <v>N1 CARD - FA-00005586-CT - CRISTINA SANTILLO DE LIMA</v>
      </c>
      <c r="B4685" s="16" t="s">
        <v>8429</v>
      </c>
      <c r="C4685" s="16" t="s">
        <v>6734</v>
      </c>
      <c r="D4685" s="16" t="s">
        <v>14674</v>
      </c>
      <c r="E4685" s="16" t="s">
        <v>21299</v>
      </c>
      <c r="F4685">
        <v>98.399999999999991</v>
      </c>
      <c r="G4685">
        <v>3</v>
      </c>
    </row>
    <row r="4686" spans="1:7" x14ac:dyDescent="0.25">
      <c r="A4686" t="str">
        <f>_xlfn.CONCAT(Inadiplentes_Benner_SQL[[#This Row],[EMPRESA]]," - ",Inadiplentes_Benner_SQL[[#This Row],[NUMERO]], " - ",Inadiplentes_Benner_SQL[[#This Row],[CLIENTE]])</f>
        <v>N1 CARD - FA-00009101-CT - YARA DONIZETI FERREIRA</v>
      </c>
      <c r="B4686" s="16" t="s">
        <v>8429</v>
      </c>
      <c r="C4686" s="16" t="s">
        <v>2271</v>
      </c>
      <c r="D4686" s="16" t="s">
        <v>16018</v>
      </c>
      <c r="E4686" s="16" t="s">
        <v>21299</v>
      </c>
      <c r="F4686">
        <v>98.399999999999991</v>
      </c>
      <c r="G4686">
        <v>3</v>
      </c>
    </row>
    <row r="4687" spans="1:7" x14ac:dyDescent="0.25">
      <c r="A4687" t="str">
        <f>_xlfn.CONCAT(Inadiplentes_Benner_SQL[[#This Row],[EMPRESA]]," - ",Inadiplentes_Benner_SQL[[#This Row],[NUMERO]], " - ",Inadiplentes_Benner_SQL[[#This Row],[CLIENTE]])</f>
        <v>N1 CARD - FA-00008520-CT - TATIANE SOUZA ALMEIDA QUEIROZ</v>
      </c>
      <c r="B4687" s="16" t="s">
        <v>8429</v>
      </c>
      <c r="C4687" s="16" t="s">
        <v>5509</v>
      </c>
      <c r="D4687" s="16" t="s">
        <v>15795</v>
      </c>
      <c r="E4687" s="16" t="s">
        <v>21299</v>
      </c>
      <c r="F4687">
        <v>98.399999999999991</v>
      </c>
      <c r="G4687">
        <v>3</v>
      </c>
    </row>
    <row r="4688" spans="1:7" x14ac:dyDescent="0.25">
      <c r="A4688" t="str">
        <f>_xlfn.CONCAT(Inadiplentes_Benner_SQL[[#This Row],[EMPRESA]]," - ",Inadiplentes_Benner_SQL[[#This Row],[NUMERO]], " - ",Inadiplentes_Benner_SQL[[#This Row],[CLIENTE]])</f>
        <v>N1 CARD - FA-00008311-CT - MARIA DO SOCORRO CORDEIRO</v>
      </c>
      <c r="B4688" s="16" t="s">
        <v>8429</v>
      </c>
      <c r="C4688" s="16" t="s">
        <v>4243</v>
      </c>
      <c r="D4688" s="16" t="s">
        <v>15689</v>
      </c>
      <c r="E4688" s="16" t="s">
        <v>21299</v>
      </c>
      <c r="F4688">
        <v>98.399999999999991</v>
      </c>
      <c r="G4688">
        <v>3</v>
      </c>
    </row>
    <row r="4689" spans="1:7" x14ac:dyDescent="0.25">
      <c r="A4689" t="str">
        <f>_xlfn.CONCAT(Inadiplentes_Benner_SQL[[#This Row],[EMPRESA]]," - ",Inadiplentes_Benner_SQL[[#This Row],[NUMERO]], " - ",Inadiplentes_Benner_SQL[[#This Row],[CLIENTE]])</f>
        <v>MEDICAR RIBEIRÃO PRETO - EF-00016914-CT - JACKELINE BARBOSA PEREIRA</v>
      </c>
      <c r="B4689" s="16" t="s">
        <v>7656</v>
      </c>
      <c r="C4689" s="16" t="s">
        <v>624</v>
      </c>
      <c r="D4689" s="16" t="s">
        <v>12007</v>
      </c>
      <c r="E4689" s="16" t="s">
        <v>21299</v>
      </c>
      <c r="F4689">
        <v>98.240000000000009</v>
      </c>
      <c r="G4689">
        <v>4</v>
      </c>
    </row>
    <row r="4690" spans="1:7" x14ac:dyDescent="0.25">
      <c r="A4690" t="str">
        <f>_xlfn.CONCAT(Inadiplentes_Benner_SQL[[#This Row],[EMPRESA]]," - ",Inadiplentes_Benner_SQL[[#This Row],[NUMERO]], " - ",Inadiplentes_Benner_SQL[[#This Row],[CLIENTE]])</f>
        <v>MEDICAR RIBEIRÃO PRETO - EF-00017172-CT - SILVIA HELENA DONIZETI DO NASCIMENTO SILVA</v>
      </c>
      <c r="B4690" s="16" t="s">
        <v>7656</v>
      </c>
      <c r="C4690" s="16" t="s">
        <v>2444</v>
      </c>
      <c r="D4690" s="16" t="s">
        <v>12027</v>
      </c>
      <c r="E4690" s="16" t="s">
        <v>21299</v>
      </c>
      <c r="F4690">
        <v>98.240000000000009</v>
      </c>
      <c r="G4690">
        <v>4</v>
      </c>
    </row>
    <row r="4691" spans="1:7" x14ac:dyDescent="0.25">
      <c r="A4691" t="str">
        <f>_xlfn.CONCAT(Inadiplentes_Benner_SQL[[#This Row],[EMPRESA]]," - ",Inadiplentes_Benner_SQL[[#This Row],[NUMERO]], " - ",Inadiplentes_Benner_SQL[[#This Row],[CLIENTE]])</f>
        <v>N1 CARD - CO-00006931-CT - ROSE COSMETICOS - MEI</v>
      </c>
      <c r="B4691" s="16" t="s">
        <v>8429</v>
      </c>
      <c r="C4691" s="16" t="s">
        <v>2427</v>
      </c>
      <c r="D4691" s="16" t="s">
        <v>14002</v>
      </c>
      <c r="E4691" s="16" t="s">
        <v>21267</v>
      </c>
      <c r="F4691">
        <v>98.2</v>
      </c>
      <c r="G4691">
        <v>3</v>
      </c>
    </row>
    <row r="4692" spans="1:7" x14ac:dyDescent="0.25">
      <c r="A4692" t="str">
        <f>_xlfn.CONCAT(Inadiplentes_Benner_SQL[[#This Row],[EMPRESA]]," - ",Inadiplentes_Benner_SQL[[#This Row],[NUMERO]], " - ",Inadiplentes_Benner_SQL[[#This Row],[CLIENTE]])</f>
        <v>MEDICAR RIBEIRÃO PRETO - FA-00021329-CT - DIRCE PEREIRA</v>
      </c>
      <c r="B4692" s="16" t="s">
        <v>7656</v>
      </c>
      <c r="C4692" s="16" t="s">
        <v>6059</v>
      </c>
      <c r="D4692" s="16" t="s">
        <v>18307</v>
      </c>
      <c r="E4692" s="16" t="s">
        <v>21299</v>
      </c>
      <c r="F4692">
        <v>98.17</v>
      </c>
      <c r="G4692">
        <v>1</v>
      </c>
    </row>
    <row r="4693" spans="1:7" x14ac:dyDescent="0.25">
      <c r="A4693" t="str">
        <f>_xlfn.CONCAT(Inadiplentes_Benner_SQL[[#This Row],[EMPRESA]]," - ",Inadiplentes_Benner_SQL[[#This Row],[NUMERO]], " - ",Inadiplentes_Benner_SQL[[#This Row],[CLIENTE]])</f>
        <v>MEDICAR RIBEIRÃO PRETO - EF-00032585-CT - MARIA JOSE DA COSTA GONCALVES</v>
      </c>
      <c r="B4693" s="16" t="s">
        <v>7656</v>
      </c>
      <c r="C4693" s="16" t="s">
        <v>1268</v>
      </c>
      <c r="D4693" s="16" t="s">
        <v>17938</v>
      </c>
      <c r="E4693" s="16" t="s">
        <v>21299</v>
      </c>
      <c r="F4693">
        <v>98</v>
      </c>
      <c r="G4693">
        <v>2</v>
      </c>
    </row>
    <row r="4694" spans="1:7" x14ac:dyDescent="0.25">
      <c r="A4694" t="str">
        <f>_xlfn.CONCAT(Inadiplentes_Benner_SQL[[#This Row],[EMPRESA]]," - ",Inadiplentes_Benner_SQL[[#This Row],[NUMERO]], " - ",Inadiplentes_Benner_SQL[[#This Row],[CLIENTE]])</f>
        <v>MEDICAR RIBEIRÃO PRETO - EF-00022929-CT - PAULO SERGIO DE PAULA JUNIOR</v>
      </c>
      <c r="B4694" s="16" t="s">
        <v>7656</v>
      </c>
      <c r="C4694" s="16" t="s">
        <v>584</v>
      </c>
      <c r="D4694" s="16" t="s">
        <v>17871</v>
      </c>
      <c r="E4694" s="16" t="s">
        <v>21299</v>
      </c>
      <c r="F4694">
        <v>98</v>
      </c>
      <c r="G4694">
        <v>2</v>
      </c>
    </row>
    <row r="4695" spans="1:7" x14ac:dyDescent="0.25">
      <c r="A4695" t="str">
        <f>_xlfn.CONCAT(Inadiplentes_Benner_SQL[[#This Row],[EMPRESA]]," - ",Inadiplentes_Benner_SQL[[#This Row],[NUMERO]], " - ",Inadiplentes_Benner_SQL[[#This Row],[CLIENTE]])</f>
        <v>MEDICAR RIBEIRÃO PRETO - TF-00039467-CT - GLORINEIDE KETHLYN DE CASTRO</v>
      </c>
      <c r="B4695" s="16" t="s">
        <v>7656</v>
      </c>
      <c r="C4695" s="16" t="s">
        <v>5949</v>
      </c>
      <c r="D4695" s="16" t="s">
        <v>18819</v>
      </c>
      <c r="E4695" s="16" t="s">
        <v>21299</v>
      </c>
      <c r="F4695">
        <v>98</v>
      </c>
      <c r="G4695">
        <v>2</v>
      </c>
    </row>
    <row r="4696" spans="1:7" x14ac:dyDescent="0.25">
      <c r="A4696" t="str">
        <f>_xlfn.CONCAT(Inadiplentes_Benner_SQL[[#This Row],[EMPRESA]]," - ",Inadiplentes_Benner_SQL[[#This Row],[NUMERO]], " - ",Inadiplentes_Benner_SQL[[#This Row],[CLIENTE]])</f>
        <v>MEDICAR RIBEIRÃO PRETO - EF-00030488-CT - LUCAS JOSE ARRUDA</v>
      </c>
      <c r="B4696" s="16" t="s">
        <v>7656</v>
      </c>
      <c r="C4696" s="16" t="s">
        <v>2598</v>
      </c>
      <c r="D4696" s="16" t="s">
        <v>17883</v>
      </c>
      <c r="E4696" s="16" t="s">
        <v>21299</v>
      </c>
      <c r="F4696">
        <v>98</v>
      </c>
      <c r="G4696">
        <v>2</v>
      </c>
    </row>
    <row r="4697" spans="1:7" x14ac:dyDescent="0.25">
      <c r="A4697" t="str">
        <f>_xlfn.CONCAT(Inadiplentes_Benner_SQL[[#This Row],[EMPRESA]]," - ",Inadiplentes_Benner_SQL[[#This Row],[NUMERO]], " - ",Inadiplentes_Benner_SQL[[#This Row],[CLIENTE]])</f>
        <v>MEDICAR RIBEIRÃO PRETO - EF-00031995-CT - RODINALDO DOS SANTOS MENDES</v>
      </c>
      <c r="B4697" s="16" t="s">
        <v>7656</v>
      </c>
      <c r="C4697" s="16" t="s">
        <v>393</v>
      </c>
      <c r="D4697" s="16" t="s">
        <v>17922</v>
      </c>
      <c r="E4697" s="16" t="s">
        <v>21299</v>
      </c>
      <c r="F4697">
        <v>98</v>
      </c>
      <c r="G4697">
        <v>2</v>
      </c>
    </row>
    <row r="4698" spans="1:7" x14ac:dyDescent="0.25">
      <c r="A4698" t="str">
        <f>_xlfn.CONCAT(Inadiplentes_Benner_SQL[[#This Row],[EMPRESA]]," - ",Inadiplentes_Benner_SQL[[#This Row],[NUMERO]], " - ",Inadiplentes_Benner_SQL[[#This Row],[CLIENTE]])</f>
        <v>MEDICAR RIBEIRÃO PRETO - EF-00031335-CT - VIVIAN APARECIDA DONATO OLIVEIRA</v>
      </c>
      <c r="B4698" s="16" t="s">
        <v>7656</v>
      </c>
      <c r="C4698" s="16" t="s">
        <v>280</v>
      </c>
      <c r="D4698" s="16" t="s">
        <v>17905</v>
      </c>
      <c r="E4698" s="16" t="s">
        <v>21299</v>
      </c>
      <c r="F4698">
        <v>98</v>
      </c>
      <c r="G4698">
        <v>2</v>
      </c>
    </row>
    <row r="4699" spans="1:7" x14ac:dyDescent="0.25">
      <c r="A4699" t="str">
        <f>_xlfn.CONCAT(Inadiplentes_Benner_SQL[[#This Row],[EMPRESA]]," - ",Inadiplentes_Benner_SQL[[#This Row],[NUMERO]], " - ",Inadiplentes_Benner_SQL[[#This Row],[CLIENTE]])</f>
        <v>MEDICAR RIBEIRÃO PRETO - EF-00032694-CT - ALESSANDRA CRISTINA SBERNI</v>
      </c>
      <c r="B4699" s="16" t="s">
        <v>7656</v>
      </c>
      <c r="C4699" s="16" t="s">
        <v>3271</v>
      </c>
      <c r="D4699" s="16" t="s">
        <v>17944</v>
      </c>
      <c r="E4699" s="16" t="s">
        <v>21299</v>
      </c>
      <c r="F4699">
        <v>98</v>
      </c>
      <c r="G4699">
        <v>2</v>
      </c>
    </row>
    <row r="4700" spans="1:7" x14ac:dyDescent="0.25">
      <c r="A4700" t="str">
        <f>_xlfn.CONCAT(Inadiplentes_Benner_SQL[[#This Row],[EMPRESA]]," - ",Inadiplentes_Benner_SQL[[#This Row],[NUMERO]], " - ",Inadiplentes_Benner_SQL[[#This Row],[CLIENTE]])</f>
        <v>MEDICAR RIBEIRÃO PRETO - EF-00021446-CT - FRANCISCA PEREIRA DA SILVA</v>
      </c>
      <c r="B4700" s="16" t="s">
        <v>7656</v>
      </c>
      <c r="C4700" s="16" t="s">
        <v>365</v>
      </c>
      <c r="D4700" s="16" t="s">
        <v>17827</v>
      </c>
      <c r="E4700" s="16" t="s">
        <v>21299</v>
      </c>
      <c r="F4700">
        <v>98</v>
      </c>
      <c r="G4700">
        <v>2</v>
      </c>
    </row>
    <row r="4701" spans="1:7" x14ac:dyDescent="0.25">
      <c r="A4701" t="str">
        <f>_xlfn.CONCAT(Inadiplentes_Benner_SQL[[#This Row],[EMPRESA]]," - ",Inadiplentes_Benner_SQL[[#This Row],[NUMERO]], " - ",Inadiplentes_Benner_SQL[[#This Row],[CLIENTE]])</f>
        <v>MEDICAR RIBEIRÃO PRETO - EF-00032674-CT - LUIZ CARLOS BERNARDES DE SOUZA</v>
      </c>
      <c r="B4701" s="16" t="s">
        <v>7656</v>
      </c>
      <c r="C4701" s="16" t="s">
        <v>1609</v>
      </c>
      <c r="D4701" s="16" t="s">
        <v>17940</v>
      </c>
      <c r="E4701" s="16" t="s">
        <v>21299</v>
      </c>
      <c r="F4701">
        <v>98</v>
      </c>
      <c r="G4701">
        <v>2</v>
      </c>
    </row>
    <row r="4702" spans="1:7" x14ac:dyDescent="0.25">
      <c r="A4702" t="str">
        <f>_xlfn.CONCAT(Inadiplentes_Benner_SQL[[#This Row],[EMPRESA]]," - ",Inadiplentes_Benner_SQL[[#This Row],[NUMERO]], " - ",Inadiplentes_Benner_SQL[[#This Row],[CLIENTE]])</f>
        <v>MEDICAR RIBEIRÃO PRETO - EF-00021732-CT - ERICA GIOVANNA GARCIA DE OLIVEIRA</v>
      </c>
      <c r="B4702" s="16" t="s">
        <v>7656</v>
      </c>
      <c r="C4702" s="16" t="s">
        <v>98</v>
      </c>
      <c r="D4702" s="16" t="s">
        <v>17835</v>
      </c>
      <c r="E4702" s="16" t="s">
        <v>21299</v>
      </c>
      <c r="F4702">
        <v>98</v>
      </c>
      <c r="G4702">
        <v>2</v>
      </c>
    </row>
    <row r="4703" spans="1:7" x14ac:dyDescent="0.25">
      <c r="A4703" t="str">
        <f>_xlfn.CONCAT(Inadiplentes_Benner_SQL[[#This Row],[EMPRESA]]," - ",Inadiplentes_Benner_SQL[[#This Row],[NUMERO]], " - ",Inadiplentes_Benner_SQL[[#This Row],[CLIENTE]])</f>
        <v>MEDICAR RIBEIRÃO PRETO - EF-00030432-CT - WAGNER LIMA TOSTES</v>
      </c>
      <c r="B4703" s="16" t="s">
        <v>7656</v>
      </c>
      <c r="C4703" s="16" t="s">
        <v>104</v>
      </c>
      <c r="D4703" s="16" t="s">
        <v>17879</v>
      </c>
      <c r="E4703" s="16" t="s">
        <v>21299</v>
      </c>
      <c r="F4703">
        <v>98</v>
      </c>
      <c r="G4703">
        <v>2</v>
      </c>
    </row>
    <row r="4704" spans="1:7" x14ac:dyDescent="0.25">
      <c r="A4704" t="str">
        <f>_xlfn.CONCAT(Inadiplentes_Benner_SQL[[#This Row],[EMPRESA]]," - ",Inadiplentes_Benner_SQL[[#This Row],[NUMERO]], " - ",Inadiplentes_Benner_SQL[[#This Row],[CLIENTE]])</f>
        <v>MEDICAR RIBEIRÃO PRETO - EF-00032695-CT - JACIARA DOS SANTOS CASTRO</v>
      </c>
      <c r="B4704" s="16" t="s">
        <v>7656</v>
      </c>
      <c r="C4704" s="16" t="s">
        <v>1117</v>
      </c>
      <c r="D4704" s="16" t="s">
        <v>17946</v>
      </c>
      <c r="E4704" s="16" t="s">
        <v>21299</v>
      </c>
      <c r="F4704">
        <v>98</v>
      </c>
      <c r="G4704">
        <v>2</v>
      </c>
    </row>
    <row r="4705" spans="1:7" x14ac:dyDescent="0.25">
      <c r="A4705" t="str">
        <f>_xlfn.CONCAT(Inadiplentes_Benner_SQL[[#This Row],[EMPRESA]]," - ",Inadiplentes_Benner_SQL[[#This Row],[NUMERO]], " - ",Inadiplentes_Benner_SQL[[#This Row],[CLIENTE]])</f>
        <v>MEDICAR RIBEIRÃO PRETO - EF-00038555-CT - RUTE CARVALHO PINTO</v>
      </c>
      <c r="B4705" s="16" t="s">
        <v>7656</v>
      </c>
      <c r="C4705" s="16" t="s">
        <v>1533</v>
      </c>
      <c r="D4705" s="16" t="s">
        <v>17963</v>
      </c>
      <c r="E4705" s="16" t="s">
        <v>21299</v>
      </c>
      <c r="F4705">
        <v>98</v>
      </c>
      <c r="G4705">
        <v>2</v>
      </c>
    </row>
    <row r="4706" spans="1:7" x14ac:dyDescent="0.25">
      <c r="A4706" t="str">
        <f>_xlfn.CONCAT(Inadiplentes_Benner_SQL[[#This Row],[EMPRESA]]," - ",Inadiplentes_Benner_SQL[[#This Row],[NUMERO]], " - ",Inadiplentes_Benner_SQL[[#This Row],[CLIENTE]])</f>
        <v>MEDICAR RIBEIRÃO PRETO - TF-00039004-CT - JESSICA GOMES</v>
      </c>
      <c r="B4706" s="16" t="s">
        <v>7656</v>
      </c>
      <c r="C4706" s="16" t="s">
        <v>5686</v>
      </c>
      <c r="D4706" s="16" t="s">
        <v>18742</v>
      </c>
      <c r="E4706" s="16" t="s">
        <v>21299</v>
      </c>
      <c r="F4706">
        <v>98</v>
      </c>
      <c r="G4706">
        <v>2</v>
      </c>
    </row>
    <row r="4707" spans="1:7" x14ac:dyDescent="0.25">
      <c r="A4707" t="str">
        <f>_xlfn.CONCAT(Inadiplentes_Benner_SQL[[#This Row],[EMPRESA]]," - ",Inadiplentes_Benner_SQL[[#This Row],[NUMERO]], " - ",Inadiplentes_Benner_SQL[[#This Row],[CLIENTE]])</f>
        <v>MEDICAR RIBEIRÃO PRETO - EF-00039652-CT - IDAIANE RAMALHO SOARES</v>
      </c>
      <c r="B4707" s="16" t="s">
        <v>7656</v>
      </c>
      <c r="C4707" s="16" t="s">
        <v>416</v>
      </c>
      <c r="D4707" s="16" t="s">
        <v>18039</v>
      </c>
      <c r="E4707" s="16" t="s">
        <v>21299</v>
      </c>
      <c r="F4707">
        <v>98</v>
      </c>
      <c r="G4707">
        <v>2</v>
      </c>
    </row>
    <row r="4708" spans="1:7" x14ac:dyDescent="0.25">
      <c r="A4708" t="str">
        <f>_xlfn.CONCAT(Inadiplentes_Benner_SQL[[#This Row],[EMPRESA]]," - ",Inadiplentes_Benner_SQL[[#This Row],[NUMERO]], " - ",Inadiplentes_Benner_SQL[[#This Row],[CLIENTE]])</f>
        <v>MEDICAR RIBEIRÃO PRETO - EF-00039200-CT - NEUILLY TRINDADE RIBEIRO</v>
      </c>
      <c r="B4708" s="16" t="s">
        <v>7656</v>
      </c>
      <c r="C4708" s="16" t="s">
        <v>2698</v>
      </c>
      <c r="D4708" s="16" t="s">
        <v>17988</v>
      </c>
      <c r="E4708" s="16" t="s">
        <v>21299</v>
      </c>
      <c r="F4708">
        <v>98</v>
      </c>
      <c r="G4708">
        <v>2</v>
      </c>
    </row>
    <row r="4709" spans="1:7" x14ac:dyDescent="0.25">
      <c r="A4709" t="str">
        <f>_xlfn.CONCAT(Inadiplentes_Benner_SQL[[#This Row],[EMPRESA]]," - ",Inadiplentes_Benner_SQL[[#This Row],[NUMERO]], " - ",Inadiplentes_Benner_SQL[[#This Row],[CLIENTE]])</f>
        <v>MEDICAR RIBEIRÃO PRETO - EF-00039202-CT - RAQUEL REGINA DOS SANTOS FARIAS</v>
      </c>
      <c r="B4709" s="16" t="s">
        <v>7656</v>
      </c>
      <c r="C4709" s="16" t="s">
        <v>1700</v>
      </c>
      <c r="D4709" s="16" t="s">
        <v>17990</v>
      </c>
      <c r="E4709" s="16" t="s">
        <v>21299</v>
      </c>
      <c r="F4709">
        <v>98</v>
      </c>
      <c r="G4709">
        <v>2</v>
      </c>
    </row>
    <row r="4710" spans="1:7" x14ac:dyDescent="0.25">
      <c r="A4710" t="str">
        <f>_xlfn.CONCAT(Inadiplentes_Benner_SQL[[#This Row],[EMPRESA]]," - ",Inadiplentes_Benner_SQL[[#This Row],[NUMERO]], " - ",Inadiplentes_Benner_SQL[[#This Row],[CLIENTE]])</f>
        <v>MEDICAR RIBEIRÃO PRETO - EF-00031089-CT - VANESSA APARECIDA AZEVEDO</v>
      </c>
      <c r="B4710" s="16" t="s">
        <v>7656</v>
      </c>
      <c r="C4710" s="16" t="s">
        <v>989</v>
      </c>
      <c r="D4710" s="16" t="s">
        <v>17899</v>
      </c>
      <c r="E4710" s="16" t="s">
        <v>21299</v>
      </c>
      <c r="F4710">
        <v>98</v>
      </c>
      <c r="G4710">
        <v>2</v>
      </c>
    </row>
    <row r="4711" spans="1:7" x14ac:dyDescent="0.25">
      <c r="A4711" t="str">
        <f>_xlfn.CONCAT(Inadiplentes_Benner_SQL[[#This Row],[EMPRESA]]," - ",Inadiplentes_Benner_SQL[[#This Row],[NUMERO]], " - ",Inadiplentes_Benner_SQL[[#This Row],[CLIENTE]])</f>
        <v>MEDICAR RIBEIRÃO PRETO - EF-00020172-CT - PAULO SERGIO DA SILVA</v>
      </c>
      <c r="B4711" s="16" t="s">
        <v>7656</v>
      </c>
      <c r="C4711" s="16" t="s">
        <v>1064</v>
      </c>
      <c r="D4711" s="16" t="s">
        <v>17783</v>
      </c>
      <c r="E4711" s="16" t="s">
        <v>21299</v>
      </c>
      <c r="F4711">
        <v>98</v>
      </c>
      <c r="G4711">
        <v>2</v>
      </c>
    </row>
    <row r="4712" spans="1:7" x14ac:dyDescent="0.25">
      <c r="A4712" t="str">
        <f>_xlfn.CONCAT(Inadiplentes_Benner_SQL[[#This Row],[EMPRESA]]," - ",Inadiplentes_Benner_SQL[[#This Row],[NUMERO]], " - ",Inadiplentes_Benner_SQL[[#This Row],[CLIENTE]])</f>
        <v>MEDICAR RIBEIRÃO PRETO - EF-00020146-CT - CARLOS ALBERTO DE OLIVEIRA</v>
      </c>
      <c r="B4712" s="16" t="s">
        <v>7656</v>
      </c>
      <c r="C4712" s="16" t="s">
        <v>950</v>
      </c>
      <c r="D4712" s="16" t="s">
        <v>17781</v>
      </c>
      <c r="E4712" s="16" t="s">
        <v>21299</v>
      </c>
      <c r="F4712">
        <v>98</v>
      </c>
      <c r="G4712">
        <v>2</v>
      </c>
    </row>
    <row r="4713" spans="1:7" x14ac:dyDescent="0.25">
      <c r="A4713" t="str">
        <f>_xlfn.CONCAT(Inadiplentes_Benner_SQL[[#This Row],[EMPRESA]]," - ",Inadiplentes_Benner_SQL[[#This Row],[NUMERO]], " - ",Inadiplentes_Benner_SQL[[#This Row],[CLIENTE]])</f>
        <v>MEDICAR RIBEIRÃO PRETO - EF-00039258-CT - THALIA SILVA DOS SANTOS</v>
      </c>
      <c r="B4713" s="16" t="s">
        <v>7656</v>
      </c>
      <c r="C4713" s="16" t="s">
        <v>4872</v>
      </c>
      <c r="D4713" s="16" t="s">
        <v>17996</v>
      </c>
      <c r="E4713" s="16" t="s">
        <v>21299</v>
      </c>
      <c r="F4713">
        <v>98</v>
      </c>
      <c r="G4713">
        <v>2</v>
      </c>
    </row>
    <row r="4714" spans="1:7" x14ac:dyDescent="0.25">
      <c r="A4714" t="str">
        <f>_xlfn.CONCAT(Inadiplentes_Benner_SQL[[#This Row],[EMPRESA]]," - ",Inadiplentes_Benner_SQL[[#This Row],[NUMERO]], " - ",Inadiplentes_Benner_SQL[[#This Row],[CLIENTE]])</f>
        <v>MEDICAR RIBEIRÃO PRETO - EF-00031549-CT - EDSON OLIVEIRA DE LIMA</v>
      </c>
      <c r="B4714" s="16" t="s">
        <v>7656</v>
      </c>
      <c r="C4714" s="16" t="s">
        <v>682</v>
      </c>
      <c r="D4714" s="16" t="s">
        <v>17915</v>
      </c>
      <c r="E4714" s="16" t="s">
        <v>21299</v>
      </c>
      <c r="F4714">
        <v>98</v>
      </c>
      <c r="G4714">
        <v>2</v>
      </c>
    </row>
    <row r="4715" spans="1:7" x14ac:dyDescent="0.25">
      <c r="A4715" t="str">
        <f>_xlfn.CONCAT(Inadiplentes_Benner_SQL[[#This Row],[EMPRESA]]," - ",Inadiplentes_Benner_SQL[[#This Row],[NUMERO]], " - ",Inadiplentes_Benner_SQL[[#This Row],[CLIENTE]])</f>
        <v>MEDICAR RIBEIRÃO PRETO - EF-00038929-CT - IZABELA DE MATOS SOUZA</v>
      </c>
      <c r="B4715" s="16" t="s">
        <v>7656</v>
      </c>
      <c r="C4715" s="16" t="s">
        <v>1534</v>
      </c>
      <c r="D4715" s="16" t="s">
        <v>17974</v>
      </c>
      <c r="E4715" s="16" t="s">
        <v>21299</v>
      </c>
      <c r="F4715">
        <v>98</v>
      </c>
      <c r="G4715">
        <v>2</v>
      </c>
    </row>
    <row r="4716" spans="1:7" x14ac:dyDescent="0.25">
      <c r="A4716" t="str">
        <f>_xlfn.CONCAT(Inadiplentes_Benner_SQL[[#This Row],[EMPRESA]]," - ",Inadiplentes_Benner_SQL[[#This Row],[NUMERO]], " - ",Inadiplentes_Benner_SQL[[#This Row],[CLIENTE]])</f>
        <v>MEDICAR RIBEIRÃO PRETO - EF-00021666-CT - GISELE TRONCOSA TOLENTINO MARTINS</v>
      </c>
      <c r="B4716" s="16" t="s">
        <v>7656</v>
      </c>
      <c r="C4716" s="16" t="s">
        <v>6301</v>
      </c>
      <c r="D4716" s="16" t="s">
        <v>17833</v>
      </c>
      <c r="E4716" s="16" t="s">
        <v>21299</v>
      </c>
      <c r="F4716">
        <v>98</v>
      </c>
      <c r="G4716">
        <v>2</v>
      </c>
    </row>
    <row r="4717" spans="1:7" x14ac:dyDescent="0.25">
      <c r="A4717" t="str">
        <f>_xlfn.CONCAT(Inadiplentes_Benner_SQL[[#This Row],[EMPRESA]]," - ",Inadiplentes_Benner_SQL[[#This Row],[NUMERO]], " - ",Inadiplentes_Benner_SQL[[#This Row],[CLIENTE]])</f>
        <v>MEDICAR RIBEIRÃO PRETO - EF-00039514-CT - HELIO BENTO FRANCISCO</v>
      </c>
      <c r="B4717" s="16" t="s">
        <v>7656</v>
      </c>
      <c r="C4717" s="16" t="s">
        <v>1774</v>
      </c>
      <c r="D4717" s="16" t="s">
        <v>18026</v>
      </c>
      <c r="E4717" s="16" t="s">
        <v>21299</v>
      </c>
      <c r="F4717">
        <v>98</v>
      </c>
      <c r="G4717">
        <v>2</v>
      </c>
    </row>
    <row r="4718" spans="1:7" x14ac:dyDescent="0.25">
      <c r="A4718" t="str">
        <f>_xlfn.CONCAT(Inadiplentes_Benner_SQL[[#This Row],[EMPRESA]]," - ",Inadiplentes_Benner_SQL[[#This Row],[NUMERO]], " - ",Inadiplentes_Benner_SQL[[#This Row],[CLIENTE]])</f>
        <v>MEDICAR CAMPINAS - TF-00039361-CT - ERIKA CRISTINA SILVA DE SOUZA</v>
      </c>
      <c r="B4718" s="16" t="s">
        <v>7660</v>
      </c>
      <c r="C4718" s="16" t="s">
        <v>3584</v>
      </c>
      <c r="D4718" s="16" t="s">
        <v>18795</v>
      </c>
      <c r="E4718" s="16" t="s">
        <v>21299</v>
      </c>
      <c r="F4718">
        <v>98</v>
      </c>
      <c r="G4718">
        <v>2</v>
      </c>
    </row>
    <row r="4719" spans="1:7" x14ac:dyDescent="0.25">
      <c r="A4719" t="str">
        <f>_xlfn.CONCAT(Inadiplentes_Benner_SQL[[#This Row],[EMPRESA]]," - ",Inadiplentes_Benner_SQL[[#This Row],[NUMERO]], " - ",Inadiplentes_Benner_SQL[[#This Row],[CLIENTE]])</f>
        <v>MEDICAR RIBEIRÃO PRETO - EF-00030433-CT - JOSE FABIANO SILVERIO SILVA</v>
      </c>
      <c r="B4719" s="16" t="s">
        <v>7656</v>
      </c>
      <c r="C4719" s="16" t="s">
        <v>387</v>
      </c>
      <c r="D4719" s="16" t="s">
        <v>17881</v>
      </c>
      <c r="E4719" s="16" t="s">
        <v>21299</v>
      </c>
      <c r="F4719">
        <v>98</v>
      </c>
      <c r="G4719">
        <v>2</v>
      </c>
    </row>
    <row r="4720" spans="1:7" x14ac:dyDescent="0.25">
      <c r="A4720" t="str">
        <f>_xlfn.CONCAT(Inadiplentes_Benner_SQL[[#This Row],[EMPRESA]]," - ",Inadiplentes_Benner_SQL[[#This Row],[NUMERO]], " - ",Inadiplentes_Benner_SQL[[#This Row],[CLIENTE]])</f>
        <v>MEDICAR RIBEIRÃO PRETO - TF-00032561-CT - FLAVIO ROBERTO DOS REIS</v>
      </c>
      <c r="B4720" s="16" t="s">
        <v>7656</v>
      </c>
      <c r="C4720" s="16" t="s">
        <v>5251</v>
      </c>
      <c r="D4720" s="16" t="s">
        <v>18673</v>
      </c>
      <c r="E4720" s="16" t="s">
        <v>21299</v>
      </c>
      <c r="F4720">
        <v>98</v>
      </c>
      <c r="G4720">
        <v>2</v>
      </c>
    </row>
    <row r="4721" spans="1:7" x14ac:dyDescent="0.25">
      <c r="A4721" t="str">
        <f>_xlfn.CONCAT(Inadiplentes_Benner_SQL[[#This Row],[EMPRESA]]," - ",Inadiplentes_Benner_SQL[[#This Row],[NUMERO]], " - ",Inadiplentes_Benner_SQL[[#This Row],[CLIENTE]])</f>
        <v>MEDICAR RIBEIRÃO PRETO - EF-00021530-CT - ANDREA RENATA RODRIGUES DOMINGOS</v>
      </c>
      <c r="B4721" s="16" t="s">
        <v>7656</v>
      </c>
      <c r="C4721" s="16" t="s">
        <v>875</v>
      </c>
      <c r="D4721" s="16" t="s">
        <v>17829</v>
      </c>
      <c r="E4721" s="16" t="s">
        <v>21299</v>
      </c>
      <c r="F4721">
        <v>98</v>
      </c>
      <c r="G4721">
        <v>2</v>
      </c>
    </row>
    <row r="4722" spans="1:7" x14ac:dyDescent="0.25">
      <c r="A4722" t="str">
        <f>_xlfn.CONCAT(Inadiplentes_Benner_SQL[[#This Row],[EMPRESA]]," - ",Inadiplentes_Benner_SQL[[#This Row],[NUMERO]], " - ",Inadiplentes_Benner_SQL[[#This Row],[CLIENTE]])</f>
        <v>MEDICAR RIBEIRÃO PRETO - EF-00021138-CT - IRACEMA DE LOURDES STRAUS DE CARVALHO</v>
      </c>
      <c r="B4722" s="16" t="s">
        <v>7656</v>
      </c>
      <c r="C4722" s="16" t="s">
        <v>563</v>
      </c>
      <c r="D4722" s="16" t="s">
        <v>17813</v>
      </c>
      <c r="E4722" s="16" t="s">
        <v>21299</v>
      </c>
      <c r="F4722">
        <v>98</v>
      </c>
      <c r="G4722">
        <v>2</v>
      </c>
    </row>
    <row r="4723" spans="1:7" x14ac:dyDescent="0.25">
      <c r="A4723" t="str">
        <f>_xlfn.CONCAT(Inadiplentes_Benner_SQL[[#This Row],[EMPRESA]]," - ",Inadiplentes_Benner_SQL[[#This Row],[NUMERO]], " - ",Inadiplentes_Benner_SQL[[#This Row],[CLIENTE]])</f>
        <v>MEDICAR RIBEIRÃO PRETO - EF-00031387-CT - SILVIA PEREIRA DOS SANTOS</v>
      </c>
      <c r="B4723" s="16" t="s">
        <v>7656</v>
      </c>
      <c r="C4723" s="16" t="s">
        <v>991</v>
      </c>
      <c r="D4723" s="16" t="s">
        <v>17911</v>
      </c>
      <c r="E4723" s="16" t="s">
        <v>21299</v>
      </c>
      <c r="F4723">
        <v>98</v>
      </c>
      <c r="G4723">
        <v>2</v>
      </c>
    </row>
    <row r="4724" spans="1:7" x14ac:dyDescent="0.25">
      <c r="A4724" t="str">
        <f>_xlfn.CONCAT(Inadiplentes_Benner_SQL[[#This Row],[EMPRESA]]," - ",Inadiplentes_Benner_SQL[[#This Row],[NUMERO]], " - ",Inadiplentes_Benner_SQL[[#This Row],[CLIENTE]])</f>
        <v>MEDICAR RIBEIRÃO PRETO - EF-00039453-CT - JOSE LUCIMARIO RAIMUNDO DE OLIVEIRA</v>
      </c>
      <c r="B4724" s="16" t="s">
        <v>7656</v>
      </c>
      <c r="C4724" s="16" t="s">
        <v>1772</v>
      </c>
      <c r="D4724" s="16" t="s">
        <v>18017</v>
      </c>
      <c r="E4724" s="16" t="s">
        <v>21299</v>
      </c>
      <c r="F4724">
        <v>98</v>
      </c>
      <c r="G4724">
        <v>2</v>
      </c>
    </row>
    <row r="4725" spans="1:7" x14ac:dyDescent="0.25">
      <c r="A4725" t="str">
        <f>_xlfn.CONCAT(Inadiplentes_Benner_SQL[[#This Row],[EMPRESA]]," - ",Inadiplentes_Benner_SQL[[#This Row],[NUMERO]], " - ",Inadiplentes_Benner_SQL[[#This Row],[CLIENTE]])</f>
        <v>MEDICAR LITORAL LTDA - EF-00038460-CT - ROSANA APARECIDA ANDRADE DE OLIVEIRA</v>
      </c>
      <c r="B4725" s="16" t="s">
        <v>8385</v>
      </c>
      <c r="C4725" s="16" t="s">
        <v>1615</v>
      </c>
      <c r="D4725" s="16" t="s">
        <v>17959</v>
      </c>
      <c r="E4725" s="16" t="s">
        <v>21299</v>
      </c>
      <c r="F4725">
        <v>98</v>
      </c>
      <c r="G4725">
        <v>2</v>
      </c>
    </row>
    <row r="4726" spans="1:7" x14ac:dyDescent="0.25">
      <c r="A4726" t="str">
        <f>_xlfn.CONCAT(Inadiplentes_Benner_SQL[[#This Row],[EMPRESA]]," - ",Inadiplentes_Benner_SQL[[#This Row],[NUMERO]], " - ",Inadiplentes_Benner_SQL[[#This Row],[CLIENTE]])</f>
        <v>MEDICAR RIBEIRÃO PRETO - TF-00021692-CT - PAMELA LETICIA DOMINGOS</v>
      </c>
      <c r="B4726" s="16" t="s">
        <v>7656</v>
      </c>
      <c r="C4726" s="16" t="s">
        <v>2788</v>
      </c>
      <c r="D4726" s="16" t="s">
        <v>18495</v>
      </c>
      <c r="E4726" s="16" t="s">
        <v>21299</v>
      </c>
      <c r="F4726">
        <v>98</v>
      </c>
      <c r="G4726">
        <v>2</v>
      </c>
    </row>
    <row r="4727" spans="1:7" x14ac:dyDescent="0.25">
      <c r="A4727" t="str">
        <f>_xlfn.CONCAT(Inadiplentes_Benner_SQL[[#This Row],[EMPRESA]]," - ",Inadiplentes_Benner_SQL[[#This Row],[NUMERO]], " - ",Inadiplentes_Benner_SQL[[#This Row],[CLIENTE]])</f>
        <v>MEDICAR RIBEIRÃO PRETO - TF-00038368-CT - MAXWEL CLEBERSON DOS SANTOS PEREIRA</v>
      </c>
      <c r="B4727" s="16" t="s">
        <v>7656</v>
      </c>
      <c r="C4727" s="16" t="s">
        <v>4827</v>
      </c>
      <c r="D4727" s="16" t="s">
        <v>18700</v>
      </c>
      <c r="E4727" s="16" t="s">
        <v>21299</v>
      </c>
      <c r="F4727">
        <v>98</v>
      </c>
      <c r="G4727">
        <v>2</v>
      </c>
    </row>
    <row r="4728" spans="1:7" x14ac:dyDescent="0.25">
      <c r="A4728" t="str">
        <f>_xlfn.CONCAT(Inadiplentes_Benner_SQL[[#This Row],[EMPRESA]]," - ",Inadiplentes_Benner_SQL[[#This Row],[NUMERO]], " - ",Inadiplentes_Benner_SQL[[#This Row],[CLIENTE]])</f>
        <v>MEDICAR RIBEIRÃO PRETO - TF-00032200-CT - GIANI FRANCINE BELIZARIO</v>
      </c>
      <c r="B4728" s="16" t="s">
        <v>7656</v>
      </c>
      <c r="C4728" s="16" t="s">
        <v>5668</v>
      </c>
      <c r="D4728" s="16" t="s">
        <v>18651</v>
      </c>
      <c r="E4728" s="16" t="s">
        <v>21299</v>
      </c>
      <c r="F4728">
        <v>98</v>
      </c>
      <c r="G4728">
        <v>2</v>
      </c>
    </row>
    <row r="4729" spans="1:7" x14ac:dyDescent="0.25">
      <c r="A4729" t="str">
        <f>_xlfn.CONCAT(Inadiplentes_Benner_SQL[[#This Row],[EMPRESA]]," - ",Inadiplentes_Benner_SQL[[#This Row],[NUMERO]], " - ",Inadiplentes_Benner_SQL[[#This Row],[CLIENTE]])</f>
        <v>MEDICAR RIBEIRÃO PRETO - TF-00038999-CT - CESAR HENRIQUE SOUSA MENDES</v>
      </c>
      <c r="B4729" s="16" t="s">
        <v>7656</v>
      </c>
      <c r="C4729" s="16" t="s">
        <v>3833</v>
      </c>
      <c r="D4729" s="16" t="s">
        <v>18740</v>
      </c>
      <c r="E4729" s="16" t="s">
        <v>21299</v>
      </c>
      <c r="F4729">
        <v>98</v>
      </c>
      <c r="G4729">
        <v>2</v>
      </c>
    </row>
    <row r="4730" spans="1:7" x14ac:dyDescent="0.25">
      <c r="A4730" t="str">
        <f>_xlfn.CONCAT(Inadiplentes_Benner_SQL[[#This Row],[EMPRESA]]," - ",Inadiplentes_Benner_SQL[[#This Row],[NUMERO]], " - ",Inadiplentes_Benner_SQL[[#This Row],[CLIENTE]])</f>
        <v>MEDICAR LITORAL LTDA - EF-00020831-CT - CLAUDIA LOURENCO PORTUGAL</v>
      </c>
      <c r="B4730" s="16" t="s">
        <v>8385</v>
      </c>
      <c r="C4730" s="16" t="s">
        <v>2663</v>
      </c>
      <c r="D4730" s="16" t="s">
        <v>17802</v>
      </c>
      <c r="E4730" s="16" t="s">
        <v>21299</v>
      </c>
      <c r="F4730">
        <v>98</v>
      </c>
      <c r="G4730">
        <v>2</v>
      </c>
    </row>
    <row r="4731" spans="1:7" x14ac:dyDescent="0.25">
      <c r="A4731" t="str">
        <f>_xlfn.CONCAT(Inadiplentes_Benner_SQL[[#This Row],[EMPRESA]]," - ",Inadiplentes_Benner_SQL[[#This Row],[NUMERO]], " - ",Inadiplentes_Benner_SQL[[#This Row],[CLIENTE]])</f>
        <v>MEDICAR RIBEIRÃO PRETO - EF-00032337-CT - MARQUES GUILHERME HERMENEGILDO RODRIGUES</v>
      </c>
      <c r="B4731" s="16" t="s">
        <v>7656</v>
      </c>
      <c r="C4731" s="16" t="s">
        <v>285</v>
      </c>
      <c r="D4731" s="16" t="s">
        <v>17930</v>
      </c>
      <c r="E4731" s="16" t="s">
        <v>21299</v>
      </c>
      <c r="F4731">
        <v>98</v>
      </c>
      <c r="G4731">
        <v>2</v>
      </c>
    </row>
    <row r="4732" spans="1:7" x14ac:dyDescent="0.25">
      <c r="A4732" t="str">
        <f>_xlfn.CONCAT(Inadiplentes_Benner_SQL[[#This Row],[EMPRESA]]," - ",Inadiplentes_Benner_SQL[[#This Row],[NUMERO]], " - ",Inadiplentes_Benner_SQL[[#This Row],[CLIENTE]])</f>
        <v>MEDICAR RIBEIRÃO PRETO - EF-00022414-CT - JOUQUEBELDI GOMES DE AZEVEDO SILVA</v>
      </c>
      <c r="B4732" s="16" t="s">
        <v>7656</v>
      </c>
      <c r="C4732" s="16" t="s">
        <v>882</v>
      </c>
      <c r="D4732" s="16" t="s">
        <v>17853</v>
      </c>
      <c r="E4732" s="16" t="s">
        <v>21299</v>
      </c>
      <c r="F4732">
        <v>98</v>
      </c>
      <c r="G4732">
        <v>2</v>
      </c>
    </row>
    <row r="4733" spans="1:7" x14ac:dyDescent="0.25">
      <c r="A4733" t="str">
        <f>_xlfn.CONCAT(Inadiplentes_Benner_SQL[[#This Row],[EMPRESA]]," - ",Inadiplentes_Benner_SQL[[#This Row],[NUMERO]], " - ",Inadiplentes_Benner_SQL[[#This Row],[CLIENTE]])</f>
        <v>MEDICAR RIBEIRÃO PRETO - EF-00039296-CT - JOANA DARC ALVES PINTO</v>
      </c>
      <c r="B4733" s="16" t="s">
        <v>7656</v>
      </c>
      <c r="C4733" s="16" t="s">
        <v>1129</v>
      </c>
      <c r="D4733" s="16" t="s">
        <v>17998</v>
      </c>
      <c r="E4733" s="16" t="s">
        <v>21299</v>
      </c>
      <c r="F4733">
        <v>98</v>
      </c>
      <c r="G4733">
        <v>2</v>
      </c>
    </row>
    <row r="4734" spans="1:7" x14ac:dyDescent="0.25">
      <c r="A4734" t="str">
        <f>_xlfn.CONCAT(Inadiplentes_Benner_SQL[[#This Row],[EMPRESA]]," - ",Inadiplentes_Benner_SQL[[#This Row],[NUMERO]], " - ",Inadiplentes_Benner_SQL[[#This Row],[CLIENTE]])</f>
        <v>MEDICAR RIBEIRÃO PRETO - EF-00039642-CT - VITOR FRANCO CHALTEIN DE ALMEIDA RIBEIRO</v>
      </c>
      <c r="B4734" s="16" t="s">
        <v>7656</v>
      </c>
      <c r="C4734" s="16" t="s">
        <v>3280</v>
      </c>
      <c r="D4734" s="16" t="s">
        <v>18037</v>
      </c>
      <c r="E4734" s="16" t="s">
        <v>21299</v>
      </c>
      <c r="F4734">
        <v>98</v>
      </c>
      <c r="G4734">
        <v>2</v>
      </c>
    </row>
    <row r="4735" spans="1:7" x14ac:dyDescent="0.25">
      <c r="A4735" t="str">
        <f>_xlfn.CONCAT(Inadiplentes_Benner_SQL[[#This Row],[EMPRESA]]," - ",Inadiplentes_Benner_SQL[[#This Row],[NUMERO]], " - ",Inadiplentes_Benner_SQL[[#This Row],[CLIENTE]])</f>
        <v>MEDICAR RIBEIRÃO PRETO - EF-00031358-CT - ERLEM KATRINE PEREIRA GODOI</v>
      </c>
      <c r="B4735" s="16" t="s">
        <v>7656</v>
      </c>
      <c r="C4735" s="16" t="s">
        <v>791</v>
      </c>
      <c r="D4735" s="16" t="s">
        <v>17909</v>
      </c>
      <c r="E4735" s="16" t="s">
        <v>21299</v>
      </c>
      <c r="F4735">
        <v>98</v>
      </c>
      <c r="G4735">
        <v>2</v>
      </c>
    </row>
    <row r="4736" spans="1:7" x14ac:dyDescent="0.25">
      <c r="A4736" t="str">
        <f>_xlfn.CONCAT(Inadiplentes_Benner_SQL[[#This Row],[EMPRESA]]," - ",Inadiplentes_Benner_SQL[[#This Row],[NUMERO]], " - ",Inadiplentes_Benner_SQL[[#This Row],[CLIENTE]])</f>
        <v>MEDICAR RIBEIRÃO PRETO - EF-00022538-CT - MARIA RAQUEL MORETTI PIRES</v>
      </c>
      <c r="B4736" s="16" t="s">
        <v>7656</v>
      </c>
      <c r="C4736" s="16" t="s">
        <v>884</v>
      </c>
      <c r="D4736" s="16" t="s">
        <v>17861</v>
      </c>
      <c r="E4736" s="16" t="s">
        <v>21299</v>
      </c>
      <c r="F4736">
        <v>98</v>
      </c>
      <c r="G4736">
        <v>2</v>
      </c>
    </row>
    <row r="4737" spans="1:7" x14ac:dyDescent="0.25">
      <c r="A4737" t="str">
        <f>_xlfn.CONCAT(Inadiplentes_Benner_SQL[[#This Row],[EMPRESA]]," - ",Inadiplentes_Benner_SQL[[#This Row],[NUMERO]], " - ",Inadiplentes_Benner_SQL[[#This Row],[CLIENTE]])</f>
        <v>MEDICAR RIBEIRÃO PRETO - EF-00021768-CT - GENIVALDO PIRES FERREIRA</v>
      </c>
      <c r="B4737" s="16" t="s">
        <v>7656</v>
      </c>
      <c r="C4737" s="16" t="s">
        <v>3254</v>
      </c>
      <c r="D4737" s="16" t="s">
        <v>17839</v>
      </c>
      <c r="E4737" s="16" t="s">
        <v>21299</v>
      </c>
      <c r="F4737">
        <v>98</v>
      </c>
      <c r="G4737">
        <v>2</v>
      </c>
    </row>
    <row r="4738" spans="1:7" x14ac:dyDescent="0.25">
      <c r="A4738" t="str">
        <f>_xlfn.CONCAT(Inadiplentes_Benner_SQL[[#This Row],[EMPRESA]]," - ",Inadiplentes_Benner_SQL[[#This Row],[NUMERO]], " - ",Inadiplentes_Benner_SQL[[#This Row],[CLIENTE]])</f>
        <v>MEDICAR RIBEIRÃO PRETO - EF-00032536-CT - SOLANGE APARECIDA NOVEMBRE DE ANDRADE</v>
      </c>
      <c r="B4738" s="16" t="s">
        <v>7656</v>
      </c>
      <c r="C4738" s="16" t="s">
        <v>1935</v>
      </c>
      <c r="D4738" s="16" t="s">
        <v>17934</v>
      </c>
      <c r="E4738" s="16" t="s">
        <v>21299</v>
      </c>
      <c r="F4738">
        <v>98</v>
      </c>
      <c r="G4738">
        <v>2</v>
      </c>
    </row>
    <row r="4739" spans="1:7" x14ac:dyDescent="0.25">
      <c r="A4739" t="str">
        <f>_xlfn.CONCAT(Inadiplentes_Benner_SQL[[#This Row],[EMPRESA]]," - ",Inadiplentes_Benner_SQL[[#This Row],[NUMERO]], " - ",Inadiplentes_Benner_SQL[[#This Row],[CLIENTE]])</f>
        <v>MEDICAR RIBEIRÃO PRETO - EF-00030505-CT - FATIMA APARECIDA BOMBONATO DA SILVA</v>
      </c>
      <c r="B4739" s="16" t="s">
        <v>7656</v>
      </c>
      <c r="C4739" s="16" t="s">
        <v>4850</v>
      </c>
      <c r="D4739" s="16" t="s">
        <v>17887</v>
      </c>
      <c r="E4739" s="16" t="s">
        <v>21299</v>
      </c>
      <c r="F4739">
        <v>98</v>
      </c>
      <c r="G4739">
        <v>2</v>
      </c>
    </row>
    <row r="4740" spans="1:7" x14ac:dyDescent="0.25">
      <c r="A4740" t="str">
        <f>_xlfn.CONCAT(Inadiplentes_Benner_SQL[[#This Row],[EMPRESA]]," - ",Inadiplentes_Benner_SQL[[#This Row],[NUMERO]], " - ",Inadiplentes_Benner_SQL[[#This Row],[CLIENTE]])</f>
        <v>MEDICAR RIBEIRÃO PRETO - EF-00021734-CT - DAIANE EMILIA DOS SANTOS TIAGO</v>
      </c>
      <c r="B4740" s="16" t="s">
        <v>7656</v>
      </c>
      <c r="C4740" s="16" t="s">
        <v>369</v>
      </c>
      <c r="D4740" s="16" t="s">
        <v>17837</v>
      </c>
      <c r="E4740" s="16" t="s">
        <v>21299</v>
      </c>
      <c r="F4740">
        <v>98</v>
      </c>
      <c r="G4740">
        <v>2</v>
      </c>
    </row>
    <row r="4741" spans="1:7" x14ac:dyDescent="0.25">
      <c r="A4741" t="str">
        <f>_xlfn.CONCAT(Inadiplentes_Benner_SQL[[#This Row],[EMPRESA]]," - ",Inadiplentes_Benner_SQL[[#This Row],[NUMERO]], " - ",Inadiplentes_Benner_SQL[[#This Row],[CLIENTE]])</f>
        <v>MEDICAR RIBEIRÃO PRETO - TF-00022904-CT - ANA MARIA DA CUNHA MASCARENHAS DA SILVA</v>
      </c>
      <c r="B4741" s="16" t="s">
        <v>7656</v>
      </c>
      <c r="C4741" s="16" t="s">
        <v>7433</v>
      </c>
      <c r="D4741" s="16" t="s">
        <v>20874</v>
      </c>
      <c r="E4741" s="16" t="s">
        <v>21299</v>
      </c>
      <c r="F4741">
        <v>98</v>
      </c>
      <c r="G4741">
        <v>1</v>
      </c>
    </row>
    <row r="4742" spans="1:7" x14ac:dyDescent="0.25">
      <c r="A4742" t="str">
        <f>_xlfn.CONCAT(Inadiplentes_Benner_SQL[[#This Row],[EMPRESA]]," - ",Inadiplentes_Benner_SQL[[#This Row],[NUMERO]], " - ",Inadiplentes_Benner_SQL[[#This Row],[CLIENTE]])</f>
        <v>MEDICAR RIBEIRÃO PRETO - FA-00019685-CT - HILDA REGINA DE PAULA SCALABRINI</v>
      </c>
      <c r="B4742" s="16" t="s">
        <v>7656</v>
      </c>
      <c r="C4742" s="16" t="s">
        <v>4510</v>
      </c>
      <c r="D4742" s="16" t="s">
        <v>20335</v>
      </c>
      <c r="E4742" s="16" t="s">
        <v>21299</v>
      </c>
      <c r="F4742">
        <v>97.85</v>
      </c>
      <c r="G4742">
        <v>1</v>
      </c>
    </row>
    <row r="4743" spans="1:7" x14ac:dyDescent="0.25">
      <c r="A4743" t="str">
        <f>_xlfn.CONCAT(Inadiplentes_Benner_SQL[[#This Row],[EMPRESA]]," - ",Inadiplentes_Benner_SQL[[#This Row],[NUMERO]], " - ",Inadiplentes_Benner_SQL[[#This Row],[CLIENTE]])</f>
        <v>N1 CARD - CO-00024040-CT - D CANTIERO JUNIOR COMERCIO DE AGUAS E BEBIDAS</v>
      </c>
      <c r="B4743" s="16" t="s">
        <v>8429</v>
      </c>
      <c r="C4743" s="16" t="s">
        <v>915</v>
      </c>
      <c r="D4743" s="16" t="s">
        <v>11991</v>
      </c>
      <c r="E4743" s="16" t="s">
        <v>21267</v>
      </c>
      <c r="F4743">
        <v>97.6</v>
      </c>
      <c r="G4743">
        <v>4</v>
      </c>
    </row>
    <row r="4744" spans="1:7" x14ac:dyDescent="0.25">
      <c r="A4744" t="str">
        <f>_xlfn.CONCAT(Inadiplentes_Benner_SQL[[#This Row],[EMPRESA]]," - ",Inadiplentes_Benner_SQL[[#This Row],[NUMERO]], " - ",Inadiplentes_Benner_SQL[[#This Row],[CLIENTE]])</f>
        <v>N1 CARD - FA-00023514-CT - APARECIDA DE ALMEIDA BALDUINO</v>
      </c>
      <c r="B4744" s="16" t="s">
        <v>8429</v>
      </c>
      <c r="C4744" s="16" t="s">
        <v>2834</v>
      </c>
      <c r="D4744" s="16" t="s">
        <v>13178</v>
      </c>
      <c r="E4744" s="16" t="s">
        <v>21299</v>
      </c>
      <c r="F4744">
        <v>97.5</v>
      </c>
      <c r="G4744">
        <v>4</v>
      </c>
    </row>
    <row r="4745" spans="1:7" x14ac:dyDescent="0.25">
      <c r="A4745" t="str">
        <f>_xlfn.CONCAT(Inadiplentes_Benner_SQL[[#This Row],[EMPRESA]]," - ",Inadiplentes_Benner_SQL[[#This Row],[NUMERO]], " - ",Inadiplentes_Benner_SQL[[#This Row],[CLIENTE]])</f>
        <v>MEDICAR RIBEIRÃO PRETO - EF-00017810-CT - JOSIANE TOLENTINO</v>
      </c>
      <c r="B4745" s="16" t="s">
        <v>7656</v>
      </c>
      <c r="C4745" s="16" t="s">
        <v>633</v>
      </c>
      <c r="D4745" s="16" t="s">
        <v>12045</v>
      </c>
      <c r="E4745" s="16" t="s">
        <v>21299</v>
      </c>
      <c r="F4745">
        <v>96.18</v>
      </c>
      <c r="G4745">
        <v>4</v>
      </c>
    </row>
    <row r="4746" spans="1:7" x14ac:dyDescent="0.25">
      <c r="A4746" t="str">
        <f>_xlfn.CONCAT(Inadiplentes_Benner_SQL[[#This Row],[EMPRESA]]," - ",Inadiplentes_Benner_SQL[[#This Row],[NUMERO]], " - ",Inadiplentes_Benner_SQL[[#This Row],[CLIENTE]])</f>
        <v>MEDICAR RIBEIRÃO PRETO - EF-00017927-CT - PATRICIA MARCOS SANTOS FARINA</v>
      </c>
      <c r="B4746" s="16" t="s">
        <v>7656</v>
      </c>
      <c r="C4746" s="16" t="s">
        <v>2555</v>
      </c>
      <c r="D4746" s="16" t="s">
        <v>12055</v>
      </c>
      <c r="E4746" s="16" t="s">
        <v>21299</v>
      </c>
      <c r="F4746">
        <v>96.179999999999993</v>
      </c>
      <c r="G4746">
        <v>4</v>
      </c>
    </row>
    <row r="4747" spans="1:7" x14ac:dyDescent="0.25">
      <c r="A4747" t="str">
        <f>_xlfn.CONCAT(Inadiplentes_Benner_SQL[[#This Row],[EMPRESA]]," - ",Inadiplentes_Benner_SQL[[#This Row],[NUMERO]], " - ",Inadiplentes_Benner_SQL[[#This Row],[CLIENTE]])</f>
        <v>MEDICAR RIBEIRÃO PRETO - EF-00020509-CT - JUDITE APARECIDA DIAS MACEDO</v>
      </c>
      <c r="B4747" s="16" t="s">
        <v>7656</v>
      </c>
      <c r="C4747" s="16" t="s">
        <v>2471</v>
      </c>
      <c r="D4747" s="16" t="s">
        <v>14141</v>
      </c>
      <c r="E4747" s="16" t="s">
        <v>21299</v>
      </c>
      <c r="F4747">
        <v>95.699999999999989</v>
      </c>
      <c r="G4747">
        <v>3</v>
      </c>
    </row>
    <row r="4748" spans="1:7" x14ac:dyDescent="0.25">
      <c r="A4748" t="str">
        <f>_xlfn.CONCAT(Inadiplentes_Benner_SQL[[#This Row],[EMPRESA]]," - ",Inadiplentes_Benner_SQL[[#This Row],[NUMERO]], " - ",Inadiplentes_Benner_SQL[[#This Row],[CLIENTE]])</f>
        <v>MEDICAR RIBEIRÃO PRETO - EF-00020716-CT - IDALINA DA SILVA BORGES</v>
      </c>
      <c r="B4748" s="16" t="s">
        <v>7656</v>
      </c>
      <c r="C4748" s="16" t="s">
        <v>171</v>
      </c>
      <c r="D4748" s="16" t="s">
        <v>14155</v>
      </c>
      <c r="E4748" s="16" t="s">
        <v>21299</v>
      </c>
      <c r="F4748">
        <v>95.699999999999989</v>
      </c>
      <c r="G4748">
        <v>3</v>
      </c>
    </row>
    <row r="4749" spans="1:7" x14ac:dyDescent="0.25">
      <c r="A4749" t="str">
        <f>_xlfn.CONCAT(Inadiplentes_Benner_SQL[[#This Row],[EMPRESA]]," - ",Inadiplentes_Benner_SQL[[#This Row],[NUMERO]], " - ",Inadiplentes_Benner_SQL[[#This Row],[CLIENTE]])</f>
        <v>MEDICAR RIBEIRÃO PRETO - EF-00017988-CT - LUCIANO DE PAULA ALVES</v>
      </c>
      <c r="B4749" s="16" t="s">
        <v>7656</v>
      </c>
      <c r="C4749" s="16" t="s">
        <v>2640</v>
      </c>
      <c r="D4749" s="16" t="s">
        <v>14087</v>
      </c>
      <c r="E4749" s="16" t="s">
        <v>21299</v>
      </c>
      <c r="F4749">
        <v>95.699999999999989</v>
      </c>
      <c r="G4749">
        <v>3</v>
      </c>
    </row>
    <row r="4750" spans="1:7" x14ac:dyDescent="0.25">
      <c r="A4750" t="str">
        <f>_xlfn.CONCAT(Inadiplentes_Benner_SQL[[#This Row],[EMPRESA]]," - ",Inadiplentes_Benner_SQL[[#This Row],[NUMERO]], " - ",Inadiplentes_Benner_SQL[[#This Row],[CLIENTE]])</f>
        <v>MEDICAR RIBEIRÃO PRETO - EF-00020747-CT - ZILDA RODRIGUES FERREIRA DE SOUZA</v>
      </c>
      <c r="B4750" s="16" t="s">
        <v>7656</v>
      </c>
      <c r="C4750" s="16" t="s">
        <v>762</v>
      </c>
      <c r="D4750" s="16" t="s">
        <v>14163</v>
      </c>
      <c r="E4750" s="16" t="s">
        <v>21299</v>
      </c>
      <c r="F4750">
        <v>95.699999999999989</v>
      </c>
      <c r="G4750">
        <v>3</v>
      </c>
    </row>
    <row r="4751" spans="1:7" x14ac:dyDescent="0.25">
      <c r="A4751" t="str">
        <f>_xlfn.CONCAT(Inadiplentes_Benner_SQL[[#This Row],[EMPRESA]]," - ",Inadiplentes_Benner_SQL[[#This Row],[NUMERO]], " - ",Inadiplentes_Benner_SQL[[#This Row],[CLIENTE]])</f>
        <v>MEDICAR RIBEIRÃO PRETO - EF-00020714-CT - FABIOLA RAFAELA GONCALVES</v>
      </c>
      <c r="B4751" s="16" t="s">
        <v>7656</v>
      </c>
      <c r="C4751" s="16" t="s">
        <v>761</v>
      </c>
      <c r="D4751" s="16" t="s">
        <v>14153</v>
      </c>
      <c r="E4751" s="16" t="s">
        <v>21299</v>
      </c>
      <c r="F4751">
        <v>95.699999999999989</v>
      </c>
      <c r="G4751">
        <v>3</v>
      </c>
    </row>
    <row r="4752" spans="1:7" x14ac:dyDescent="0.25">
      <c r="A4752" t="str">
        <f>_xlfn.CONCAT(Inadiplentes_Benner_SQL[[#This Row],[EMPRESA]]," - ",Inadiplentes_Benner_SQL[[#This Row],[NUMERO]], " - ",Inadiplentes_Benner_SQL[[#This Row],[CLIENTE]])</f>
        <v>MEDICAR RIBEIRÃO PRETO - EF-00015602-CT - LARISSA BEZERRA CUERVO</v>
      </c>
      <c r="B4752" s="16" t="s">
        <v>7656</v>
      </c>
      <c r="C4752" s="16" t="s">
        <v>519</v>
      </c>
      <c r="D4752" s="16" t="s">
        <v>19251</v>
      </c>
      <c r="E4752" s="16" t="s">
        <v>21299</v>
      </c>
      <c r="F4752">
        <v>95.4</v>
      </c>
      <c r="G4752">
        <v>1</v>
      </c>
    </row>
    <row r="4753" spans="1:7" x14ac:dyDescent="0.25">
      <c r="A4753" t="str">
        <f>_xlfn.CONCAT(Inadiplentes_Benner_SQL[[#This Row],[EMPRESA]]," - ",Inadiplentes_Benner_SQL[[#This Row],[NUMERO]], " - ",Inadiplentes_Benner_SQL[[#This Row],[CLIENTE]])</f>
        <v>MEDICAR LITORAL LTDA - EF-00017950-CT - ISAIAS PEREIRA DA SILVA</v>
      </c>
      <c r="B4753" s="16" t="s">
        <v>8385</v>
      </c>
      <c r="C4753" s="16" t="s">
        <v>3216</v>
      </c>
      <c r="D4753" s="16" t="s">
        <v>9645</v>
      </c>
      <c r="E4753" s="16" t="s">
        <v>21299</v>
      </c>
      <c r="F4753">
        <v>95.4</v>
      </c>
      <c r="G4753">
        <v>6</v>
      </c>
    </row>
    <row r="4754" spans="1:7" x14ac:dyDescent="0.25">
      <c r="A4754" t="str">
        <f>_xlfn.CONCAT(Inadiplentes_Benner_SQL[[#This Row],[EMPRESA]]," - ",Inadiplentes_Benner_SQL[[#This Row],[NUMERO]], " - ",Inadiplentes_Benner_SQL[[#This Row],[CLIENTE]])</f>
        <v>MEDICAR RIBEIRÃO PRETO - EF-00009707-CT - CAIO PAULINO DA COSTA FERES</v>
      </c>
      <c r="B4754" s="16" t="s">
        <v>7656</v>
      </c>
      <c r="C4754" s="16" t="s">
        <v>3195</v>
      </c>
      <c r="D4754" s="16" t="s">
        <v>9623</v>
      </c>
      <c r="E4754" s="16" t="s">
        <v>21299</v>
      </c>
      <c r="F4754">
        <v>95.4</v>
      </c>
      <c r="G4754">
        <v>6</v>
      </c>
    </row>
    <row r="4755" spans="1:7" x14ac:dyDescent="0.25">
      <c r="A4755" t="str">
        <f>_xlfn.CONCAT(Inadiplentes_Benner_SQL[[#This Row],[EMPRESA]]," - ",Inadiplentes_Benner_SQL[[#This Row],[NUMERO]], " - ",Inadiplentes_Benner_SQL[[#This Row],[CLIENTE]])</f>
        <v>MEDICAR RIBEIRÃO PRETO - CO-00017176-CT - WALDEMAR GIMENES PIZZO ME</v>
      </c>
      <c r="B4755" s="16" t="s">
        <v>7656</v>
      </c>
      <c r="C4755" s="16" t="s">
        <v>1027</v>
      </c>
      <c r="D4755" s="16" t="s">
        <v>11971</v>
      </c>
      <c r="E4755" s="16" t="s">
        <v>21267</v>
      </c>
      <c r="F4755">
        <v>95.4</v>
      </c>
      <c r="G4755">
        <v>4</v>
      </c>
    </row>
    <row r="4756" spans="1:7" x14ac:dyDescent="0.25">
      <c r="A4756" t="str">
        <f>_xlfn.CONCAT(Inadiplentes_Benner_SQL[[#This Row],[EMPRESA]]," - ",Inadiplentes_Benner_SQL[[#This Row],[NUMERO]], " - ",Inadiplentes_Benner_SQL[[#This Row],[CLIENTE]])</f>
        <v>MEDICAR RIBEIRÃO PRETO - CO-00005521-CT - DGE NEGOCIOS IMOBILIARIOS LTDA</v>
      </c>
      <c r="B4756" s="16" t="s">
        <v>7656</v>
      </c>
      <c r="C4756" s="16" t="s">
        <v>509</v>
      </c>
      <c r="D4756" s="16" t="s">
        <v>7717</v>
      </c>
      <c r="E4756" s="16" t="s">
        <v>21267</v>
      </c>
      <c r="F4756">
        <v>95</v>
      </c>
      <c r="G4756">
        <v>18</v>
      </c>
    </row>
    <row r="4757" spans="1:7" x14ac:dyDescent="0.25">
      <c r="A4757" t="str">
        <f>_xlfn.CONCAT(Inadiplentes_Benner_SQL[[#This Row],[EMPRESA]]," - ",Inadiplentes_Benner_SQL[[#This Row],[NUMERO]], " - ",Inadiplentes_Benner_SQL[[#This Row],[CLIENTE]])</f>
        <v>MEDICAR RIBEIRÃO PRETO - FA-00021025-CT - SIMONE HELENA CAIXE</v>
      </c>
      <c r="B4757" s="16" t="s">
        <v>7656</v>
      </c>
      <c r="C4757" s="16" t="s">
        <v>1924</v>
      </c>
      <c r="D4757" s="16" t="s">
        <v>20356</v>
      </c>
      <c r="E4757" s="16" t="s">
        <v>21299</v>
      </c>
      <c r="F4757">
        <v>94.5</v>
      </c>
      <c r="G4757">
        <v>1</v>
      </c>
    </row>
    <row r="4758" spans="1:7" x14ac:dyDescent="0.25">
      <c r="A4758" t="str">
        <f>_xlfn.CONCAT(Inadiplentes_Benner_SQL[[#This Row],[EMPRESA]]," - ",Inadiplentes_Benner_SQL[[#This Row],[NUMERO]], " - ",Inadiplentes_Benner_SQL[[#This Row],[CLIENTE]])</f>
        <v>MEDICAR RIBEIRÃO PRETO - FA-00022078-CT - VILMA APARECIDA HENRIQUE DE MATTOS E SILVA</v>
      </c>
      <c r="B4758" s="16" t="s">
        <v>7656</v>
      </c>
      <c r="C4758" s="16" t="s">
        <v>7118</v>
      </c>
      <c r="D4758" s="16" t="s">
        <v>20401</v>
      </c>
      <c r="E4758" s="16" t="s">
        <v>21299</v>
      </c>
      <c r="F4758">
        <v>94.5</v>
      </c>
      <c r="G4758">
        <v>1</v>
      </c>
    </row>
    <row r="4759" spans="1:7" x14ac:dyDescent="0.25">
      <c r="A4759" t="str">
        <f>_xlfn.CONCAT(Inadiplentes_Benner_SQL[[#This Row],[EMPRESA]]," - ",Inadiplentes_Benner_SQL[[#This Row],[NUMERO]], " - ",Inadiplentes_Benner_SQL[[#This Row],[CLIENTE]])</f>
        <v>MEDICAR CAMPINAS - FA-00004147-CT - SONIA REGINA RAVAGNI</v>
      </c>
      <c r="B4759" s="16" t="s">
        <v>7660</v>
      </c>
      <c r="C4759" s="16" t="s">
        <v>1957</v>
      </c>
      <c r="D4759" s="16" t="s">
        <v>19759</v>
      </c>
      <c r="E4759" s="16" t="s">
        <v>21299</v>
      </c>
      <c r="F4759">
        <v>93.4</v>
      </c>
      <c r="G4759">
        <v>1</v>
      </c>
    </row>
    <row r="4760" spans="1:7" x14ac:dyDescent="0.25">
      <c r="A4760" t="str">
        <f>_xlfn.CONCAT(Inadiplentes_Benner_SQL[[#This Row],[EMPRESA]]," - ",Inadiplentes_Benner_SQL[[#This Row],[NUMERO]], " - ",Inadiplentes_Benner_SQL[[#This Row],[CLIENTE]])</f>
        <v>MEDICAR RIBEIRÃO PRETO - EF-00020512-CT - MARCIA ADRIANA DE ALMEIDA</v>
      </c>
      <c r="B4760" s="16" t="s">
        <v>7656</v>
      </c>
      <c r="C4760" s="16" t="s">
        <v>6031</v>
      </c>
      <c r="D4760" s="16" t="s">
        <v>14143</v>
      </c>
      <c r="E4760" s="16" t="s">
        <v>21299</v>
      </c>
      <c r="F4760">
        <v>92.8</v>
      </c>
      <c r="G4760">
        <v>3</v>
      </c>
    </row>
    <row r="4761" spans="1:7" x14ac:dyDescent="0.25">
      <c r="A4761" t="str">
        <f>_xlfn.CONCAT(Inadiplentes_Benner_SQL[[#This Row],[EMPRESA]]," - ",Inadiplentes_Benner_SQL[[#This Row],[NUMERO]], " - ",Inadiplentes_Benner_SQL[[#This Row],[CLIENTE]])</f>
        <v>MEDICAR RIBEIRÃO PRETO - TF-00017842-CT - DAMIRIS ZEBINATO RODRIGUES</v>
      </c>
      <c r="B4761" s="16" t="s">
        <v>7656</v>
      </c>
      <c r="C4761" s="16" t="s">
        <v>3091</v>
      </c>
      <c r="D4761" s="16" t="s">
        <v>16533</v>
      </c>
      <c r="E4761" s="16" t="s">
        <v>21299</v>
      </c>
      <c r="F4761">
        <v>92.8</v>
      </c>
      <c r="G4761">
        <v>3</v>
      </c>
    </row>
    <row r="4762" spans="1:7" x14ac:dyDescent="0.25">
      <c r="A4762" t="str">
        <f>_xlfn.CONCAT(Inadiplentes_Benner_SQL[[#This Row],[EMPRESA]]," - ",Inadiplentes_Benner_SQL[[#This Row],[NUMERO]], " - ",Inadiplentes_Benner_SQL[[#This Row],[CLIENTE]])</f>
        <v>MEDICAR RIBEIRÃO PRETO - EF-00021075-CT - ROBERTH ANTONIO MENDONCA</v>
      </c>
      <c r="B4762" s="16" t="s">
        <v>7656</v>
      </c>
      <c r="C4762" s="16" t="s">
        <v>2666</v>
      </c>
      <c r="D4762" s="16" t="s">
        <v>14185</v>
      </c>
      <c r="E4762" s="16" t="s">
        <v>21299</v>
      </c>
      <c r="F4762">
        <v>92.8</v>
      </c>
      <c r="G4762">
        <v>3</v>
      </c>
    </row>
    <row r="4763" spans="1:7" x14ac:dyDescent="0.25">
      <c r="A4763" t="str">
        <f>_xlfn.CONCAT(Inadiplentes_Benner_SQL[[#This Row],[EMPRESA]]," - ",Inadiplentes_Benner_SQL[[#This Row],[NUMERO]], " - ",Inadiplentes_Benner_SQL[[#This Row],[CLIENTE]])</f>
        <v>MEDICAR RIBEIRÃO PRETO - EF-00020745-CT - ANA GOMES DA SILVA PERDICHIA</v>
      </c>
      <c r="B4763" s="16" t="s">
        <v>7656</v>
      </c>
      <c r="C4763" s="16" t="s">
        <v>558</v>
      </c>
      <c r="D4763" s="16" t="s">
        <v>14161</v>
      </c>
      <c r="E4763" s="16" t="s">
        <v>21299</v>
      </c>
      <c r="F4763">
        <v>92.8</v>
      </c>
      <c r="G4763">
        <v>3</v>
      </c>
    </row>
    <row r="4764" spans="1:7" x14ac:dyDescent="0.25">
      <c r="A4764" t="str">
        <f>_xlfn.CONCAT(Inadiplentes_Benner_SQL[[#This Row],[EMPRESA]]," - ",Inadiplentes_Benner_SQL[[#This Row],[NUMERO]], " - ",Inadiplentes_Benner_SQL[[#This Row],[CLIENTE]])</f>
        <v>MEDICAR RIBEIRÃO PRETO - EF-00021318-CT - MARIA JACIARA DE JESUS NOBRE</v>
      </c>
      <c r="B4764" s="16" t="s">
        <v>7656</v>
      </c>
      <c r="C4764" s="16" t="s">
        <v>2480</v>
      </c>
      <c r="D4764" s="16" t="s">
        <v>14187</v>
      </c>
      <c r="E4764" s="16" t="s">
        <v>21299</v>
      </c>
      <c r="F4764">
        <v>92.8</v>
      </c>
      <c r="G4764">
        <v>3</v>
      </c>
    </row>
    <row r="4765" spans="1:7" x14ac:dyDescent="0.25">
      <c r="A4765" t="str">
        <f>_xlfn.CONCAT(Inadiplentes_Benner_SQL[[#This Row],[EMPRESA]]," - ",Inadiplentes_Benner_SQL[[#This Row],[NUMERO]], " - ",Inadiplentes_Benner_SQL[[#This Row],[CLIENTE]])</f>
        <v>MEDICAR RIBEIRÃO PRETO - FA-00020972-CT - AGNALDO OLIVEIRA MELLO</v>
      </c>
      <c r="B4765" s="16" t="s">
        <v>7656</v>
      </c>
      <c r="C4765" s="16" t="s">
        <v>2989</v>
      </c>
      <c r="D4765" s="16" t="s">
        <v>10929</v>
      </c>
      <c r="E4765" s="16" t="s">
        <v>21299</v>
      </c>
      <c r="F4765">
        <v>92.699999999999989</v>
      </c>
      <c r="G4765">
        <v>5</v>
      </c>
    </row>
    <row r="4766" spans="1:7" x14ac:dyDescent="0.25">
      <c r="A4766" t="str">
        <f>_xlfn.CONCAT(Inadiplentes_Benner_SQL[[#This Row],[EMPRESA]]," - ",Inadiplentes_Benner_SQL[[#This Row],[NUMERO]], " - ",Inadiplentes_Benner_SQL[[#This Row],[CLIENTE]])</f>
        <v>MEDICAR RIBEIRÃO PRETO - EF-00017308-CT - ARNALDO CARLOS ANTUNES</v>
      </c>
      <c r="B4766" s="16" t="s">
        <v>7656</v>
      </c>
      <c r="C4766" s="16" t="s">
        <v>738</v>
      </c>
      <c r="D4766" s="16" t="s">
        <v>14063</v>
      </c>
      <c r="E4766" s="16" t="s">
        <v>21299</v>
      </c>
      <c r="F4766">
        <v>92.52</v>
      </c>
      <c r="G4766">
        <v>3</v>
      </c>
    </row>
    <row r="4767" spans="1:7" x14ac:dyDescent="0.25">
      <c r="A4767" t="str">
        <f>_xlfn.CONCAT(Inadiplentes_Benner_SQL[[#This Row],[EMPRESA]]," - ",Inadiplentes_Benner_SQL[[#This Row],[NUMERO]], " - ",Inadiplentes_Benner_SQL[[#This Row],[CLIENTE]])</f>
        <v>N1 CARD - FA-00006468-CT - MARCIA CRISTINA SOARES DE OLIVEIRA</v>
      </c>
      <c r="B4767" s="16" t="s">
        <v>8429</v>
      </c>
      <c r="C4767" s="16" t="s">
        <v>1508</v>
      </c>
      <c r="D4767" s="16" t="s">
        <v>14912</v>
      </c>
      <c r="E4767" s="16" t="s">
        <v>21299</v>
      </c>
      <c r="F4767">
        <v>92.4</v>
      </c>
      <c r="G4767">
        <v>3</v>
      </c>
    </row>
    <row r="4768" spans="1:7" x14ac:dyDescent="0.25">
      <c r="A4768" t="str">
        <f>_xlfn.CONCAT(Inadiplentes_Benner_SQL[[#This Row],[EMPRESA]]," - ",Inadiplentes_Benner_SQL[[#This Row],[NUMERO]], " - ",Inadiplentes_Benner_SQL[[#This Row],[CLIENTE]])</f>
        <v>N1 CARD - FA-00009323-CT - CARINA LETICIA GARCIA PETRI</v>
      </c>
      <c r="B4768" s="16" t="s">
        <v>8429</v>
      </c>
      <c r="C4768" s="16" t="s">
        <v>7046</v>
      </c>
      <c r="D4768" s="16" t="s">
        <v>16135</v>
      </c>
      <c r="E4768" s="16" t="s">
        <v>21299</v>
      </c>
      <c r="F4768">
        <v>92.4</v>
      </c>
      <c r="G4768">
        <v>3</v>
      </c>
    </row>
    <row r="4769" spans="1:7" x14ac:dyDescent="0.25">
      <c r="A4769" t="str">
        <f>_xlfn.CONCAT(Inadiplentes_Benner_SQL[[#This Row],[EMPRESA]]," - ",Inadiplentes_Benner_SQL[[#This Row],[NUMERO]], " - ",Inadiplentes_Benner_SQL[[#This Row],[CLIENTE]])</f>
        <v>N1 CARD - FA-00007414-CT - JOSE MARCOS RAMOS</v>
      </c>
      <c r="B4769" s="16" t="s">
        <v>8429</v>
      </c>
      <c r="C4769" s="16" t="s">
        <v>3428</v>
      </c>
      <c r="D4769" s="16" t="s">
        <v>15273</v>
      </c>
      <c r="E4769" s="16" t="s">
        <v>21299</v>
      </c>
      <c r="F4769">
        <v>92.4</v>
      </c>
      <c r="G4769">
        <v>3</v>
      </c>
    </row>
    <row r="4770" spans="1:7" x14ac:dyDescent="0.25">
      <c r="A4770" t="str">
        <f>_xlfn.CONCAT(Inadiplentes_Benner_SQL[[#This Row],[EMPRESA]]," - ",Inadiplentes_Benner_SQL[[#This Row],[NUMERO]], " - ",Inadiplentes_Benner_SQL[[#This Row],[CLIENTE]])</f>
        <v>N1 CARD - FA-00023672-CT - MARIA INEZ DE AVELAR ZANUTIM</v>
      </c>
      <c r="B4770" s="16" t="s">
        <v>8429</v>
      </c>
      <c r="C4770" s="16" t="s">
        <v>3014</v>
      </c>
      <c r="D4770" s="16" t="s">
        <v>16348</v>
      </c>
      <c r="E4770" s="16" t="s">
        <v>21299</v>
      </c>
      <c r="F4770">
        <v>92.4</v>
      </c>
      <c r="G4770">
        <v>3</v>
      </c>
    </row>
    <row r="4771" spans="1:7" x14ac:dyDescent="0.25">
      <c r="A4771" t="str">
        <f>_xlfn.CONCAT(Inadiplentes_Benner_SQL[[#This Row],[EMPRESA]]," - ",Inadiplentes_Benner_SQL[[#This Row],[NUMERO]], " - ",Inadiplentes_Benner_SQL[[#This Row],[CLIENTE]])</f>
        <v>N1 CARD - FA-00007273-CT - CARLOS AMAURI DA SILVA ROCHA</v>
      </c>
      <c r="B4771" s="16" t="s">
        <v>8429</v>
      </c>
      <c r="C4771" s="16" t="s">
        <v>6977</v>
      </c>
      <c r="D4771" s="16" t="s">
        <v>15235</v>
      </c>
      <c r="E4771" s="16" t="s">
        <v>21299</v>
      </c>
      <c r="F4771">
        <v>92.4</v>
      </c>
      <c r="G4771">
        <v>3</v>
      </c>
    </row>
    <row r="4772" spans="1:7" x14ac:dyDescent="0.25">
      <c r="A4772" t="str">
        <f>_xlfn.CONCAT(Inadiplentes_Benner_SQL[[#This Row],[EMPRESA]]," - ",Inadiplentes_Benner_SQL[[#This Row],[NUMERO]], " - ",Inadiplentes_Benner_SQL[[#This Row],[CLIENTE]])</f>
        <v>N1 CARD - FA-00008131-CT - MAURICELIA LUCIA DE ARAUJO DO NASCIMENTO</v>
      </c>
      <c r="B4772" s="16" t="s">
        <v>8429</v>
      </c>
      <c r="C4772" s="16" t="s">
        <v>4065</v>
      </c>
      <c r="D4772" s="16" t="s">
        <v>15611</v>
      </c>
      <c r="E4772" s="16" t="s">
        <v>21299</v>
      </c>
      <c r="F4772">
        <v>92.4</v>
      </c>
      <c r="G4772">
        <v>3</v>
      </c>
    </row>
    <row r="4773" spans="1:7" x14ac:dyDescent="0.25">
      <c r="A4773" t="str">
        <f>_xlfn.CONCAT(Inadiplentes_Benner_SQL[[#This Row],[EMPRESA]]," - ",Inadiplentes_Benner_SQL[[#This Row],[NUMERO]], " - ",Inadiplentes_Benner_SQL[[#This Row],[CLIENTE]])</f>
        <v>N1 CARD - FA-00006325-CT - ALEXANDRINO MENESES DO CARMO</v>
      </c>
      <c r="B4773" s="16" t="s">
        <v>8429</v>
      </c>
      <c r="C4773" s="16" t="s">
        <v>448</v>
      </c>
      <c r="D4773" s="16" t="s">
        <v>14872</v>
      </c>
      <c r="E4773" s="16" t="s">
        <v>21299</v>
      </c>
      <c r="F4773">
        <v>92.4</v>
      </c>
      <c r="G4773">
        <v>3</v>
      </c>
    </row>
    <row r="4774" spans="1:7" x14ac:dyDescent="0.25">
      <c r="A4774" t="str">
        <f>_xlfn.CONCAT(Inadiplentes_Benner_SQL[[#This Row],[EMPRESA]]," - ",Inadiplentes_Benner_SQL[[#This Row],[NUMERO]], " - ",Inadiplentes_Benner_SQL[[#This Row],[CLIENTE]])</f>
        <v>N1 CARD - FA-00005807-CT - MILTON FRANCISCO</v>
      </c>
      <c r="B4774" s="16" t="s">
        <v>8429</v>
      </c>
      <c r="C4774" s="16" t="s">
        <v>3470</v>
      </c>
      <c r="D4774" s="16" t="s">
        <v>14720</v>
      </c>
      <c r="E4774" s="16" t="s">
        <v>21299</v>
      </c>
      <c r="F4774">
        <v>92.4</v>
      </c>
      <c r="G4774">
        <v>3</v>
      </c>
    </row>
    <row r="4775" spans="1:7" x14ac:dyDescent="0.25">
      <c r="A4775" t="str">
        <f>_xlfn.CONCAT(Inadiplentes_Benner_SQL[[#This Row],[EMPRESA]]," - ",Inadiplentes_Benner_SQL[[#This Row],[NUMERO]], " - ",Inadiplentes_Benner_SQL[[#This Row],[CLIENTE]])</f>
        <v>N1 CARD - FA-00008376-CT - IRACEMA MARIA DE JESUS ALVES</v>
      </c>
      <c r="B4775" s="16" t="s">
        <v>8429</v>
      </c>
      <c r="C4775" s="16" t="s">
        <v>1379</v>
      </c>
      <c r="D4775" s="16" t="s">
        <v>15717</v>
      </c>
      <c r="E4775" s="16" t="s">
        <v>21299</v>
      </c>
      <c r="F4775">
        <v>92.4</v>
      </c>
      <c r="G4775">
        <v>3</v>
      </c>
    </row>
    <row r="4776" spans="1:7" x14ac:dyDescent="0.25">
      <c r="A4776" t="str">
        <f>_xlfn.CONCAT(Inadiplentes_Benner_SQL[[#This Row],[EMPRESA]]," - ",Inadiplentes_Benner_SQL[[#This Row],[NUMERO]], " - ",Inadiplentes_Benner_SQL[[#This Row],[CLIENTE]])</f>
        <v>N1 CARD - FA-00007937-CT - ANTONIO MATIAS DOS REIS</v>
      </c>
      <c r="B4776" s="16" t="s">
        <v>8429</v>
      </c>
      <c r="C4776" s="16" t="s">
        <v>4453</v>
      </c>
      <c r="D4776" s="16" t="s">
        <v>15501</v>
      </c>
      <c r="E4776" s="16" t="s">
        <v>21299</v>
      </c>
      <c r="F4776">
        <v>92.4</v>
      </c>
      <c r="G4776">
        <v>3</v>
      </c>
    </row>
    <row r="4777" spans="1:7" x14ac:dyDescent="0.25">
      <c r="A4777" t="str">
        <f>_xlfn.CONCAT(Inadiplentes_Benner_SQL[[#This Row],[EMPRESA]]," - ",Inadiplentes_Benner_SQL[[#This Row],[NUMERO]], " - ",Inadiplentes_Benner_SQL[[#This Row],[CLIENTE]])</f>
        <v>N1 CARD - FA-00007950-CT - BRUNA ESTEVES RODRIGUES VENZI</v>
      </c>
      <c r="B4777" s="16" t="s">
        <v>8429</v>
      </c>
      <c r="C4777" s="16" t="s">
        <v>4060</v>
      </c>
      <c r="D4777" s="16" t="s">
        <v>15509</v>
      </c>
      <c r="E4777" s="16" t="s">
        <v>21299</v>
      </c>
      <c r="F4777">
        <v>92.4</v>
      </c>
      <c r="G4777">
        <v>3</v>
      </c>
    </row>
    <row r="4778" spans="1:7" x14ac:dyDescent="0.25">
      <c r="A4778" t="str">
        <f>_xlfn.CONCAT(Inadiplentes_Benner_SQL[[#This Row],[EMPRESA]]," - ",Inadiplentes_Benner_SQL[[#This Row],[NUMERO]], " - ",Inadiplentes_Benner_SQL[[#This Row],[CLIENTE]])</f>
        <v>N1 CARD - FA-00007098-CT - BENEDITA DE FATIMA AZIANE NASCIMENTO</v>
      </c>
      <c r="B4778" s="16" t="s">
        <v>8429</v>
      </c>
      <c r="C4778" s="16" t="s">
        <v>2003</v>
      </c>
      <c r="D4778" s="16" t="s">
        <v>15151</v>
      </c>
      <c r="E4778" s="16" t="s">
        <v>21299</v>
      </c>
      <c r="F4778">
        <v>92.4</v>
      </c>
      <c r="G4778">
        <v>3</v>
      </c>
    </row>
    <row r="4779" spans="1:7" x14ac:dyDescent="0.25">
      <c r="A4779" t="str">
        <f>_xlfn.CONCAT(Inadiplentes_Benner_SQL[[#This Row],[EMPRESA]]," - ",Inadiplentes_Benner_SQL[[#This Row],[NUMERO]], " - ",Inadiplentes_Benner_SQL[[#This Row],[CLIENTE]])</f>
        <v>N1 CARD - FA-00007893-CT - TIAGO DE LOURDES</v>
      </c>
      <c r="B4779" s="16" t="s">
        <v>8429</v>
      </c>
      <c r="C4779" s="16" t="s">
        <v>3528</v>
      </c>
      <c r="D4779" s="16" t="s">
        <v>15479</v>
      </c>
      <c r="E4779" s="16" t="s">
        <v>21299</v>
      </c>
      <c r="F4779">
        <v>92.4</v>
      </c>
      <c r="G4779">
        <v>3</v>
      </c>
    </row>
    <row r="4780" spans="1:7" x14ac:dyDescent="0.25">
      <c r="A4780" t="str">
        <f>_xlfn.CONCAT(Inadiplentes_Benner_SQL[[#This Row],[EMPRESA]]," - ",Inadiplentes_Benner_SQL[[#This Row],[NUMERO]], " - ",Inadiplentes_Benner_SQL[[#This Row],[CLIENTE]])</f>
        <v>N1 CARD - FA-00007016-CT - CELIA REGINA CAMPOS BARBOSA</v>
      </c>
      <c r="B4780" s="16" t="s">
        <v>8429</v>
      </c>
      <c r="C4780" s="16" t="s">
        <v>3954</v>
      </c>
      <c r="D4780" s="16" t="s">
        <v>15123</v>
      </c>
      <c r="E4780" s="16" t="s">
        <v>21299</v>
      </c>
      <c r="F4780">
        <v>92.4</v>
      </c>
      <c r="G4780">
        <v>3</v>
      </c>
    </row>
    <row r="4781" spans="1:7" x14ac:dyDescent="0.25">
      <c r="A4781" t="str">
        <f>_xlfn.CONCAT(Inadiplentes_Benner_SQL[[#This Row],[EMPRESA]]," - ",Inadiplentes_Benner_SQL[[#This Row],[NUMERO]], " - ",Inadiplentes_Benner_SQL[[#This Row],[CLIENTE]])</f>
        <v>N1 CARD - FA-00006396-CT - DAVI LEITE</v>
      </c>
      <c r="B4781" s="16" t="s">
        <v>8429</v>
      </c>
      <c r="C4781" s="16" t="s">
        <v>1505</v>
      </c>
      <c r="D4781" s="16" t="s">
        <v>14888</v>
      </c>
      <c r="E4781" s="16" t="s">
        <v>21299</v>
      </c>
      <c r="F4781">
        <v>92.4</v>
      </c>
      <c r="G4781">
        <v>3</v>
      </c>
    </row>
    <row r="4782" spans="1:7" x14ac:dyDescent="0.25">
      <c r="A4782" t="str">
        <f>_xlfn.CONCAT(Inadiplentes_Benner_SQL[[#This Row],[EMPRESA]]," - ",Inadiplentes_Benner_SQL[[#This Row],[NUMERO]], " - ",Inadiplentes_Benner_SQL[[#This Row],[CLIENTE]])</f>
        <v>N1 CARD - FA-00007488-CT - ROSANGELA SILVA DE OLIVEIRA PEREIRA</v>
      </c>
      <c r="B4782" s="16" t="s">
        <v>8429</v>
      </c>
      <c r="C4782" s="16" t="s">
        <v>6806</v>
      </c>
      <c r="D4782" s="16" t="s">
        <v>15299</v>
      </c>
      <c r="E4782" s="16" t="s">
        <v>21299</v>
      </c>
      <c r="F4782">
        <v>92.4</v>
      </c>
      <c r="G4782">
        <v>3</v>
      </c>
    </row>
    <row r="4783" spans="1:7" x14ac:dyDescent="0.25">
      <c r="A4783" t="str">
        <f>_xlfn.CONCAT(Inadiplentes_Benner_SQL[[#This Row],[EMPRESA]]," - ",Inadiplentes_Benner_SQL[[#This Row],[NUMERO]], " - ",Inadiplentes_Benner_SQL[[#This Row],[CLIENTE]])</f>
        <v>N1 CARD - FA-00008630-CT - ROBERTSON LUIZ SILVESTRE TAMBURUS</v>
      </c>
      <c r="B4783" s="16" t="s">
        <v>8429</v>
      </c>
      <c r="C4783" s="16" t="s">
        <v>2067</v>
      </c>
      <c r="D4783" s="16" t="s">
        <v>15846</v>
      </c>
      <c r="E4783" s="16" t="s">
        <v>21299</v>
      </c>
      <c r="F4783">
        <v>92.4</v>
      </c>
      <c r="G4783">
        <v>3</v>
      </c>
    </row>
    <row r="4784" spans="1:7" x14ac:dyDescent="0.25">
      <c r="A4784" t="str">
        <f>_xlfn.CONCAT(Inadiplentes_Benner_SQL[[#This Row],[EMPRESA]]," - ",Inadiplentes_Benner_SQL[[#This Row],[NUMERO]], " - ",Inadiplentes_Benner_SQL[[#This Row],[CLIENTE]])</f>
        <v>N1 CARD - FA-00008927-CT - DANIELA COSTA RIBEIRO DE OLIVEIRA</v>
      </c>
      <c r="B4784" s="16" t="s">
        <v>8429</v>
      </c>
      <c r="C4784" s="16" t="s">
        <v>4090</v>
      </c>
      <c r="D4784" s="16" t="s">
        <v>15960</v>
      </c>
      <c r="E4784" s="16" t="s">
        <v>21299</v>
      </c>
      <c r="F4784">
        <v>92.4</v>
      </c>
      <c r="G4784">
        <v>3</v>
      </c>
    </row>
    <row r="4785" spans="1:7" x14ac:dyDescent="0.25">
      <c r="A4785" t="str">
        <f>_xlfn.CONCAT(Inadiplentes_Benner_SQL[[#This Row],[EMPRESA]]," - ",Inadiplentes_Benner_SQL[[#This Row],[NUMERO]], " - ",Inadiplentes_Benner_SQL[[#This Row],[CLIENTE]])</f>
        <v>N1 CARD - FA-00005341-CT - LEONEL CAMARA MENI</v>
      </c>
      <c r="B4785" s="16" t="s">
        <v>8429</v>
      </c>
      <c r="C4785" s="16" t="s">
        <v>1551</v>
      </c>
      <c r="D4785" s="16" t="s">
        <v>14645</v>
      </c>
      <c r="E4785" s="16" t="s">
        <v>21299</v>
      </c>
      <c r="F4785">
        <v>92.4</v>
      </c>
      <c r="G4785">
        <v>3</v>
      </c>
    </row>
    <row r="4786" spans="1:7" x14ac:dyDescent="0.25">
      <c r="A4786" t="str">
        <f>_xlfn.CONCAT(Inadiplentes_Benner_SQL[[#This Row],[EMPRESA]]," - ",Inadiplentes_Benner_SQL[[#This Row],[NUMERO]], " - ",Inadiplentes_Benner_SQL[[#This Row],[CLIENTE]])</f>
        <v>N1 CARD - FA-00007055-CT - ALESSANDRA APARECIDA DA SILVA BONANI</v>
      </c>
      <c r="B4786" s="16" t="s">
        <v>8429</v>
      </c>
      <c r="C4786" s="16" t="s">
        <v>2020</v>
      </c>
      <c r="D4786" s="16" t="s">
        <v>15141</v>
      </c>
      <c r="E4786" s="16" t="s">
        <v>21299</v>
      </c>
      <c r="F4786">
        <v>92.4</v>
      </c>
      <c r="G4786">
        <v>3</v>
      </c>
    </row>
    <row r="4787" spans="1:7" x14ac:dyDescent="0.25">
      <c r="A4787" t="str">
        <f>_xlfn.CONCAT(Inadiplentes_Benner_SQL[[#This Row],[EMPRESA]]," - ",Inadiplentes_Benner_SQL[[#This Row],[NUMERO]], " - ",Inadiplentes_Benner_SQL[[#This Row],[CLIENTE]])</f>
        <v>N1 CARD - FA-00009061-CT - ELINA ALVES DA SILVEIRA TOBIAS</v>
      </c>
      <c r="B4787" s="16" t="s">
        <v>8429</v>
      </c>
      <c r="C4787" s="16" t="s">
        <v>2370</v>
      </c>
      <c r="D4787" s="16" t="s">
        <v>16006</v>
      </c>
      <c r="E4787" s="16" t="s">
        <v>21299</v>
      </c>
      <c r="F4787">
        <v>92.4</v>
      </c>
      <c r="G4787">
        <v>3</v>
      </c>
    </row>
    <row r="4788" spans="1:7" x14ac:dyDescent="0.25">
      <c r="A4788" t="str">
        <f>_xlfn.CONCAT(Inadiplentes_Benner_SQL[[#This Row],[EMPRESA]]," - ",Inadiplentes_Benner_SQL[[#This Row],[NUMERO]], " - ",Inadiplentes_Benner_SQL[[#This Row],[CLIENTE]])</f>
        <v>N1 CARD - FA-00009410-CT - EVANI BENTO GOMES</v>
      </c>
      <c r="B4788" s="16" t="s">
        <v>8429</v>
      </c>
      <c r="C4788" s="16" t="s">
        <v>6874</v>
      </c>
      <c r="D4788" s="16" t="s">
        <v>16179</v>
      </c>
      <c r="E4788" s="16" t="s">
        <v>21299</v>
      </c>
      <c r="F4788">
        <v>92.4</v>
      </c>
      <c r="G4788">
        <v>3</v>
      </c>
    </row>
    <row r="4789" spans="1:7" x14ac:dyDescent="0.25">
      <c r="A4789" t="str">
        <f>_xlfn.CONCAT(Inadiplentes_Benner_SQL[[#This Row],[EMPRESA]]," - ",Inadiplentes_Benner_SQL[[#This Row],[NUMERO]], " - ",Inadiplentes_Benner_SQL[[#This Row],[CLIENTE]])</f>
        <v>N1 CARD - FA-00008235-CT - REBECA LAIS DE SOUZA SILVEIRA</v>
      </c>
      <c r="B4789" s="16" t="s">
        <v>8429</v>
      </c>
      <c r="C4789" s="16" t="s">
        <v>4069</v>
      </c>
      <c r="D4789" s="16" t="s">
        <v>15661</v>
      </c>
      <c r="E4789" s="16" t="s">
        <v>21299</v>
      </c>
      <c r="F4789">
        <v>92.4</v>
      </c>
      <c r="G4789">
        <v>3</v>
      </c>
    </row>
    <row r="4790" spans="1:7" x14ac:dyDescent="0.25">
      <c r="A4790" t="str">
        <f>_xlfn.CONCAT(Inadiplentes_Benner_SQL[[#This Row],[EMPRESA]]," - ",Inadiplentes_Benner_SQL[[#This Row],[NUMERO]], " - ",Inadiplentes_Benner_SQL[[#This Row],[CLIENTE]])</f>
        <v>MEDICAR RIBEIRÃO PRETO - TF-00039910-CT - OTAVIO MONTEIRO RODRIGUES</v>
      </c>
      <c r="B4790" s="16" t="s">
        <v>7656</v>
      </c>
      <c r="C4790" s="16" t="s">
        <v>3945</v>
      </c>
      <c r="D4790" s="16" t="s">
        <v>21252</v>
      </c>
      <c r="E4790" s="16" t="s">
        <v>21299</v>
      </c>
      <c r="F4790">
        <v>92.29</v>
      </c>
      <c r="G4790">
        <v>1</v>
      </c>
    </row>
    <row r="4791" spans="1:7" x14ac:dyDescent="0.25">
      <c r="A4791" t="str">
        <f>_xlfn.CONCAT(Inadiplentes_Benner_SQL[[#This Row],[EMPRESA]]," - ",Inadiplentes_Benner_SQL[[#This Row],[NUMERO]], " - ",Inadiplentes_Benner_SQL[[#This Row],[CLIENTE]])</f>
        <v>MEDICAR LITORAL LTDA - EF-00020150-CT - REINALDO COSTA</v>
      </c>
      <c r="B4791" s="16" t="s">
        <v>8385</v>
      </c>
      <c r="C4791" s="16" t="s">
        <v>6270</v>
      </c>
      <c r="D4791" s="16" t="s">
        <v>12097</v>
      </c>
      <c r="E4791" s="16" t="s">
        <v>21299</v>
      </c>
      <c r="F4791">
        <v>91.6</v>
      </c>
      <c r="G4791">
        <v>4</v>
      </c>
    </row>
    <row r="4792" spans="1:7" x14ac:dyDescent="0.25">
      <c r="A4792" t="str">
        <f>_xlfn.CONCAT(Inadiplentes_Benner_SQL[[#This Row],[EMPRESA]]," - ",Inadiplentes_Benner_SQL[[#This Row],[NUMERO]], " - ",Inadiplentes_Benner_SQL[[#This Row],[CLIENTE]])</f>
        <v>MEDICAR LITORAL LTDA - EF-00017946-CT - PAMELA GOMES DA SILVA DE OLIVEIRA</v>
      </c>
      <c r="B4792" s="16" t="s">
        <v>8385</v>
      </c>
      <c r="C4792" s="16" t="s">
        <v>154</v>
      </c>
      <c r="D4792" s="16" t="s">
        <v>12057</v>
      </c>
      <c r="E4792" s="16" t="s">
        <v>21299</v>
      </c>
      <c r="F4792">
        <v>91.6</v>
      </c>
      <c r="G4792">
        <v>4</v>
      </c>
    </row>
    <row r="4793" spans="1:7" x14ac:dyDescent="0.25">
      <c r="A4793" t="str">
        <f>_xlfn.CONCAT(Inadiplentes_Benner_SQL[[#This Row],[EMPRESA]]," - ",Inadiplentes_Benner_SQL[[#This Row],[NUMERO]], " - ",Inadiplentes_Benner_SQL[[#This Row],[CLIENTE]])</f>
        <v>MEDICAR RIBEIRÃO PRETO - EF-00016862-CT - FERNANDA LETICIA MACIEL LAZARI</v>
      </c>
      <c r="B4793" s="16" t="s">
        <v>7656</v>
      </c>
      <c r="C4793" s="16" t="s">
        <v>821</v>
      </c>
      <c r="D4793" s="16" t="s">
        <v>12001</v>
      </c>
      <c r="E4793" s="16" t="s">
        <v>21299</v>
      </c>
      <c r="F4793">
        <v>91.6</v>
      </c>
      <c r="G4793">
        <v>4</v>
      </c>
    </row>
    <row r="4794" spans="1:7" x14ac:dyDescent="0.25">
      <c r="A4794" t="str">
        <f>_xlfn.CONCAT(Inadiplentes_Benner_SQL[[#This Row],[EMPRESA]]," - ",Inadiplentes_Benner_SQL[[#This Row],[NUMERO]], " - ",Inadiplentes_Benner_SQL[[#This Row],[CLIENTE]])</f>
        <v>MEDICAR RIBEIRÃO PRETO - EF-00017206-CT - ANDRESSA CATARINA DE SOUZA</v>
      </c>
      <c r="B4794" s="16" t="s">
        <v>7656</v>
      </c>
      <c r="C4794" s="16" t="s">
        <v>2542</v>
      </c>
      <c r="D4794" s="16" t="s">
        <v>12029</v>
      </c>
      <c r="E4794" s="16" t="s">
        <v>21299</v>
      </c>
      <c r="F4794">
        <v>91.6</v>
      </c>
      <c r="G4794">
        <v>4</v>
      </c>
    </row>
    <row r="4795" spans="1:7" x14ac:dyDescent="0.25">
      <c r="A4795" t="str">
        <f>_xlfn.CONCAT(Inadiplentes_Benner_SQL[[#This Row],[EMPRESA]]," - ",Inadiplentes_Benner_SQL[[#This Row],[NUMERO]], " - ",Inadiplentes_Benner_SQL[[#This Row],[CLIENTE]])</f>
        <v>MEDICAR LITORAL LTDA - EF-00020151-CT - ALVARO AUGUSTO MIRANDA DE OLIVEIRA</v>
      </c>
      <c r="B4795" s="16" t="s">
        <v>8385</v>
      </c>
      <c r="C4795" s="16" t="s">
        <v>2564</v>
      </c>
      <c r="D4795" s="16" t="s">
        <v>12099</v>
      </c>
      <c r="E4795" s="16" t="s">
        <v>21299</v>
      </c>
      <c r="F4795">
        <v>91.6</v>
      </c>
      <c r="G4795">
        <v>4</v>
      </c>
    </row>
    <row r="4796" spans="1:7" x14ac:dyDescent="0.25">
      <c r="A4796" t="str">
        <f>_xlfn.CONCAT(Inadiplentes_Benner_SQL[[#This Row],[EMPRESA]]," - ",Inadiplentes_Benner_SQL[[#This Row],[NUMERO]], " - ",Inadiplentes_Benner_SQL[[#This Row],[CLIENTE]])</f>
        <v>MEDICAR LITORAL LTDA - EF-00020188-CT - ELISABETH BRANDT FARIA CAMACHO</v>
      </c>
      <c r="B4796" s="16" t="s">
        <v>8385</v>
      </c>
      <c r="C4796" s="16" t="s">
        <v>77</v>
      </c>
      <c r="D4796" s="16" t="s">
        <v>14123</v>
      </c>
      <c r="E4796" s="16" t="s">
        <v>21299</v>
      </c>
      <c r="F4796">
        <v>91.6</v>
      </c>
      <c r="G4796">
        <v>3</v>
      </c>
    </row>
    <row r="4797" spans="1:7" x14ac:dyDescent="0.25">
      <c r="A4797" t="str">
        <f>_xlfn.CONCAT(Inadiplentes_Benner_SQL[[#This Row],[EMPRESA]]," - ",Inadiplentes_Benner_SQL[[#This Row],[NUMERO]], " - ",Inadiplentes_Benner_SQL[[#This Row],[CLIENTE]])</f>
        <v>MEDICAR LITORAL LTDA - EF-00017978-CT - JANETE MILCZUK</v>
      </c>
      <c r="B4797" s="16" t="s">
        <v>8385</v>
      </c>
      <c r="C4797" s="16" t="s">
        <v>346</v>
      </c>
      <c r="D4797" s="16" t="s">
        <v>12061</v>
      </c>
      <c r="E4797" s="16" t="s">
        <v>21299</v>
      </c>
      <c r="F4797">
        <v>91.6</v>
      </c>
      <c r="G4797">
        <v>4</v>
      </c>
    </row>
    <row r="4798" spans="1:7" x14ac:dyDescent="0.25">
      <c r="A4798" t="str">
        <f>_xlfn.CONCAT(Inadiplentes_Benner_SQL[[#This Row],[EMPRESA]]," - ",Inadiplentes_Benner_SQL[[#This Row],[NUMERO]], " - ",Inadiplentes_Benner_SQL[[#This Row],[CLIENTE]])</f>
        <v>N1 CARD - FA-00006874-CT - NEUSA APARECIDA DA SILVA AMARAL</v>
      </c>
      <c r="B4798" s="16" t="s">
        <v>8429</v>
      </c>
      <c r="C4798" s="16" t="s">
        <v>3337</v>
      </c>
      <c r="D4798" s="16" t="s">
        <v>18171</v>
      </c>
      <c r="E4798" s="16" t="s">
        <v>21299</v>
      </c>
      <c r="F4798">
        <v>91.4</v>
      </c>
      <c r="G4798">
        <v>2</v>
      </c>
    </row>
    <row r="4799" spans="1:7" x14ac:dyDescent="0.25">
      <c r="A4799" t="str">
        <f>_xlfn.CONCAT(Inadiplentes_Benner_SQL[[#This Row],[EMPRESA]]," - ",Inadiplentes_Benner_SQL[[#This Row],[NUMERO]], " - ",Inadiplentes_Benner_SQL[[#This Row],[CLIENTE]])</f>
        <v>N1 CARD - FA-00009395-CT - MARIA LUIZA RIBEIRO DA CONCEICAO</v>
      </c>
      <c r="B4799" s="16" t="s">
        <v>8429</v>
      </c>
      <c r="C4799" s="16" t="s">
        <v>7050</v>
      </c>
      <c r="D4799" s="16" t="s">
        <v>18298</v>
      </c>
      <c r="E4799" s="16" t="s">
        <v>21299</v>
      </c>
      <c r="F4799">
        <v>91.4</v>
      </c>
      <c r="G4799">
        <v>2</v>
      </c>
    </row>
    <row r="4800" spans="1:7" x14ac:dyDescent="0.25">
      <c r="A4800" t="str">
        <f>_xlfn.CONCAT(Inadiplentes_Benner_SQL[[#This Row],[EMPRESA]]," - ",Inadiplentes_Benner_SQL[[#This Row],[NUMERO]], " - ",Inadiplentes_Benner_SQL[[#This Row],[CLIENTE]])</f>
        <v>MEDICAR RIBEIRÃO PRETO - EF-00022074-CT - RAFAEL LUIS SILVA LOPES</v>
      </c>
      <c r="B4800" s="16" t="s">
        <v>7656</v>
      </c>
      <c r="C4800" s="16" t="s">
        <v>577</v>
      </c>
      <c r="D4800" s="16" t="s">
        <v>17845</v>
      </c>
      <c r="E4800" s="16" t="s">
        <v>21299</v>
      </c>
      <c r="F4800">
        <v>91.06</v>
      </c>
      <c r="G4800">
        <v>3</v>
      </c>
    </row>
    <row r="4801" spans="1:7" x14ac:dyDescent="0.25">
      <c r="A4801" t="str">
        <f>_xlfn.CONCAT(Inadiplentes_Benner_SQL[[#This Row],[EMPRESA]]," - ",Inadiplentes_Benner_SQL[[#This Row],[NUMERO]], " - ",Inadiplentes_Benner_SQL[[#This Row],[CLIENTE]])</f>
        <v>MEDICAR RIBEIRÃO PRETO - EF-00022115-CT - TATIANE TERESA DE MELLO DO VAL</v>
      </c>
      <c r="B4801" s="16" t="s">
        <v>7656</v>
      </c>
      <c r="C4801" s="16" t="s">
        <v>184</v>
      </c>
      <c r="D4801" s="16" t="s">
        <v>14221</v>
      </c>
      <c r="E4801" s="16" t="s">
        <v>21299</v>
      </c>
      <c r="F4801">
        <v>91.06</v>
      </c>
      <c r="G4801">
        <v>3</v>
      </c>
    </row>
    <row r="4802" spans="1:7" x14ac:dyDescent="0.25">
      <c r="A4802" t="str">
        <f>_xlfn.CONCAT(Inadiplentes_Benner_SQL[[#This Row],[EMPRESA]]," - ",Inadiplentes_Benner_SQL[[#This Row],[NUMERO]], " - ",Inadiplentes_Benner_SQL[[#This Row],[CLIENTE]])</f>
        <v>MEDICAR RIBEIRÃO PRETO - FA-00020389-CT - MARCIA APARECIDA ANGELINI RODRIGUES</v>
      </c>
      <c r="B4802" s="16" t="s">
        <v>7656</v>
      </c>
      <c r="C4802" s="16" t="s">
        <v>4044</v>
      </c>
      <c r="D4802" s="16" t="s">
        <v>20345</v>
      </c>
      <c r="E4802" s="16" t="s">
        <v>21299</v>
      </c>
      <c r="F4802">
        <v>90.41</v>
      </c>
      <c r="G4802">
        <v>1</v>
      </c>
    </row>
    <row r="4803" spans="1:7" x14ac:dyDescent="0.25">
      <c r="A4803" t="str">
        <f>_xlfn.CONCAT(Inadiplentes_Benner_SQL[[#This Row],[EMPRESA]]," - ",Inadiplentes_Benner_SQL[[#This Row],[NUMERO]], " - ",Inadiplentes_Benner_SQL[[#This Row],[CLIENTE]])</f>
        <v>N1 CARD - FA-00007943-CT - DIRCE APARECIDA MARTINS DOS SANTOS</v>
      </c>
      <c r="B4803" s="16" t="s">
        <v>8429</v>
      </c>
      <c r="C4803" s="16" t="s">
        <v>3532</v>
      </c>
      <c r="D4803" s="16" t="s">
        <v>20085</v>
      </c>
      <c r="E4803" s="16" t="s">
        <v>21299</v>
      </c>
      <c r="F4803">
        <v>90.2</v>
      </c>
      <c r="G4803">
        <v>1</v>
      </c>
    </row>
    <row r="4804" spans="1:7" x14ac:dyDescent="0.25">
      <c r="A4804" t="str">
        <f>_xlfn.CONCAT(Inadiplentes_Benner_SQL[[#This Row],[EMPRESA]]," - ",Inadiplentes_Benner_SQL[[#This Row],[NUMERO]], " - ",Inadiplentes_Benner_SQL[[#This Row],[CLIENTE]])</f>
        <v>MEDICAR RIBEIRÃO PRETO - CO-00016969-CT - CONDOMINIO EDIFICIO ABDO ANDY</v>
      </c>
      <c r="B4804" s="16" t="s">
        <v>7656</v>
      </c>
      <c r="C4804" s="16" t="s">
        <v>1026</v>
      </c>
      <c r="D4804" s="16" t="s">
        <v>17633</v>
      </c>
      <c r="E4804" s="16" t="s">
        <v>21267</v>
      </c>
      <c r="F4804">
        <v>90</v>
      </c>
      <c r="G4804">
        <v>3</v>
      </c>
    </row>
    <row r="4805" spans="1:7" x14ac:dyDescent="0.25">
      <c r="A4805" t="str">
        <f>_xlfn.CONCAT(Inadiplentes_Benner_SQL[[#This Row],[EMPRESA]]," - ",Inadiplentes_Benner_SQL[[#This Row],[NUMERO]], " - ",Inadiplentes_Benner_SQL[[#This Row],[CLIENTE]])</f>
        <v>MEDICAR RIBEIRÃO PRETO - FA-00006619-CT - CRISTINA MARA GONCALVES MENDES</v>
      </c>
      <c r="B4805" s="16" t="s">
        <v>7656</v>
      </c>
      <c r="C4805" s="16" t="s">
        <v>6785</v>
      </c>
      <c r="D4805" s="16" t="s">
        <v>19919</v>
      </c>
      <c r="E4805" s="16" t="s">
        <v>21299</v>
      </c>
      <c r="F4805">
        <v>90</v>
      </c>
      <c r="G4805">
        <v>1</v>
      </c>
    </row>
    <row r="4806" spans="1:7" x14ac:dyDescent="0.25">
      <c r="A4806" t="str">
        <f>_xlfn.CONCAT(Inadiplentes_Benner_SQL[[#This Row],[EMPRESA]]," - ",Inadiplentes_Benner_SQL[[#This Row],[NUMERO]], " - ",Inadiplentes_Benner_SQL[[#This Row],[CLIENTE]])</f>
        <v>MEDICAR RIBEIRÃO PRETO - CO-00021791-CT - EFSF SERVICOS EIRELI</v>
      </c>
      <c r="B4806" s="16" t="s">
        <v>7656</v>
      </c>
      <c r="C4806" s="16" t="s">
        <v>38</v>
      </c>
      <c r="D4806" s="16" t="s">
        <v>9613</v>
      </c>
      <c r="E4806" s="16" t="s">
        <v>21267</v>
      </c>
      <c r="F4806">
        <v>90</v>
      </c>
      <c r="G4806">
        <v>6</v>
      </c>
    </row>
    <row r="4807" spans="1:7" x14ac:dyDescent="0.25">
      <c r="A4807" t="str">
        <f>_xlfn.CONCAT(Inadiplentes_Benner_SQL[[#This Row],[EMPRESA]]," - ",Inadiplentes_Benner_SQL[[#This Row],[NUMERO]], " - ",Inadiplentes_Benner_SQL[[#This Row],[CLIENTE]])</f>
        <v>MEDICAR RIBEIRÃO PRETO - FA-00022343-CT - LUIZ ANTONIO TITTON</v>
      </c>
      <c r="B4807" s="16" t="s">
        <v>7656</v>
      </c>
      <c r="C4807" s="16" t="s">
        <v>6946</v>
      </c>
      <c r="D4807" s="16" t="s">
        <v>20413</v>
      </c>
      <c r="E4807" s="16" t="s">
        <v>21299</v>
      </c>
      <c r="F4807">
        <v>90</v>
      </c>
      <c r="G4807">
        <v>1</v>
      </c>
    </row>
    <row r="4808" spans="1:7" x14ac:dyDescent="0.25">
      <c r="A4808" t="str">
        <f>_xlfn.CONCAT(Inadiplentes_Benner_SQL[[#This Row],[EMPRESA]]," - ",Inadiplentes_Benner_SQL[[#This Row],[NUMERO]], " - ",Inadiplentes_Benner_SQL[[#This Row],[CLIENTE]])</f>
        <v>MEDICAR RIBEIRÃO PRETO - CO-00018253-CT - ASSOCIACAO ASSISTENCIAL DONA NAIR MANOELINA</v>
      </c>
      <c r="B4808" s="16" t="s">
        <v>7656</v>
      </c>
      <c r="C4808" s="16" t="s">
        <v>127</v>
      </c>
      <c r="D4808" s="16" t="s">
        <v>17649</v>
      </c>
      <c r="E4808" s="16" t="s">
        <v>21267</v>
      </c>
      <c r="F4808">
        <v>90</v>
      </c>
      <c r="G4808">
        <v>3</v>
      </c>
    </row>
    <row r="4809" spans="1:7" x14ac:dyDescent="0.25">
      <c r="A4809" t="str">
        <f>_xlfn.CONCAT(Inadiplentes_Benner_SQL[[#This Row],[EMPRESA]]," - ",Inadiplentes_Benner_SQL[[#This Row],[NUMERO]], " - ",Inadiplentes_Benner_SQL[[#This Row],[CLIENTE]])</f>
        <v>MEDICAR RIBEIRÃO PRETO - FA-00022398-CT - MARIA JOSE PARDO NETTO</v>
      </c>
      <c r="B4809" s="16" t="s">
        <v>7656</v>
      </c>
      <c r="C4809" s="16" t="s">
        <v>2823</v>
      </c>
      <c r="D4809" s="16" t="s">
        <v>20415</v>
      </c>
      <c r="E4809" s="16" t="s">
        <v>21299</v>
      </c>
      <c r="F4809">
        <v>90</v>
      </c>
      <c r="G4809">
        <v>1</v>
      </c>
    </row>
    <row r="4810" spans="1:7" x14ac:dyDescent="0.25">
      <c r="A4810" t="str">
        <f>_xlfn.CONCAT(Inadiplentes_Benner_SQL[[#This Row],[EMPRESA]]," - ",Inadiplentes_Benner_SQL[[#This Row],[NUMERO]], " - ",Inadiplentes_Benner_SQL[[#This Row],[CLIENTE]])</f>
        <v>MEDICAR RIBEIRÃO PRETO - EF-00021736-CT - ANDRESSA SANTOS LOPES</v>
      </c>
      <c r="B4810" s="16" t="s">
        <v>7656</v>
      </c>
      <c r="C4810" s="16" t="s">
        <v>2672</v>
      </c>
      <c r="D4810" s="16" t="s">
        <v>14203</v>
      </c>
      <c r="E4810" s="16" t="s">
        <v>21299</v>
      </c>
      <c r="F4810">
        <v>89.9</v>
      </c>
      <c r="G4810">
        <v>3</v>
      </c>
    </row>
    <row r="4811" spans="1:7" x14ac:dyDescent="0.25">
      <c r="A4811" t="str">
        <f>_xlfn.CONCAT(Inadiplentes_Benner_SQL[[#This Row],[EMPRESA]]," - ",Inadiplentes_Benner_SQL[[#This Row],[NUMERO]], " - ",Inadiplentes_Benner_SQL[[#This Row],[CLIENTE]])</f>
        <v>MEDICAR RIBEIRÃO PRETO - EF-00020828-CT - ALEXANDRE OLIVEIRA AGUIAR</v>
      </c>
      <c r="B4811" s="16" t="s">
        <v>7656</v>
      </c>
      <c r="C4811" s="16" t="s">
        <v>961</v>
      </c>
      <c r="D4811" s="16" t="s">
        <v>14171</v>
      </c>
      <c r="E4811" s="16" t="s">
        <v>21299</v>
      </c>
      <c r="F4811">
        <v>89.9</v>
      </c>
      <c r="G4811">
        <v>3</v>
      </c>
    </row>
    <row r="4812" spans="1:7" x14ac:dyDescent="0.25">
      <c r="A4812" t="str">
        <f>_xlfn.CONCAT(Inadiplentes_Benner_SQL[[#This Row],[EMPRESA]]," - ",Inadiplentes_Benner_SQL[[#This Row],[NUMERO]], " - ",Inadiplentes_Benner_SQL[[#This Row],[CLIENTE]])</f>
        <v>MEDICAR RIBEIRÃO PRETO - EF-00018298-CT - DIBET MICHEL SARRAF</v>
      </c>
      <c r="B4812" s="16" t="s">
        <v>7656</v>
      </c>
      <c r="C4812" s="16" t="s">
        <v>160</v>
      </c>
      <c r="D4812" s="16" t="s">
        <v>14099</v>
      </c>
      <c r="E4812" s="16" t="s">
        <v>21299</v>
      </c>
      <c r="F4812">
        <v>89.9</v>
      </c>
      <c r="G4812">
        <v>3</v>
      </c>
    </row>
    <row r="4813" spans="1:7" x14ac:dyDescent="0.25">
      <c r="A4813" t="str">
        <f>_xlfn.CONCAT(Inadiplentes_Benner_SQL[[#This Row],[EMPRESA]]," - ",Inadiplentes_Benner_SQL[[#This Row],[NUMERO]], " - ",Inadiplentes_Benner_SQL[[#This Row],[CLIENTE]])</f>
        <v>MEDICAR RIBEIRÃO PRETO - EF-00017764-CT - LUCINEI GONCALVES DA SILVA</v>
      </c>
      <c r="B4813" s="16" t="s">
        <v>7656</v>
      </c>
      <c r="C4813" s="16" t="s">
        <v>6250</v>
      </c>
      <c r="D4813" s="16" t="s">
        <v>12039</v>
      </c>
      <c r="E4813" s="16" t="s">
        <v>21299</v>
      </c>
      <c r="F4813">
        <v>89.86999999999999</v>
      </c>
      <c r="G4813">
        <v>4</v>
      </c>
    </row>
    <row r="4814" spans="1:7" x14ac:dyDescent="0.25">
      <c r="A4814" t="str">
        <f>_xlfn.CONCAT(Inadiplentes_Benner_SQL[[#This Row],[EMPRESA]]," - ",Inadiplentes_Benner_SQL[[#This Row],[NUMERO]], " - ",Inadiplentes_Benner_SQL[[#This Row],[CLIENTE]])</f>
        <v>N1 CARD - FA-00024196-CT - ANDREA FERNANDEAS PORFIRIO</v>
      </c>
      <c r="B4814" s="16" t="s">
        <v>8429</v>
      </c>
      <c r="C4814" s="16" t="s">
        <v>5717</v>
      </c>
      <c r="D4814" s="16" t="s">
        <v>20558</v>
      </c>
      <c r="E4814" s="16" t="s">
        <v>21299</v>
      </c>
      <c r="F4814">
        <v>89.7</v>
      </c>
      <c r="G4814">
        <v>1</v>
      </c>
    </row>
    <row r="4815" spans="1:7" x14ac:dyDescent="0.25">
      <c r="A4815" t="str">
        <f>_xlfn.CONCAT(Inadiplentes_Benner_SQL[[#This Row],[EMPRESA]]," - ",Inadiplentes_Benner_SQL[[#This Row],[NUMERO]], " - ",Inadiplentes_Benner_SQL[[#This Row],[CLIENTE]])</f>
        <v>N1 CARD - FA-00024030-CT - LENILDA DIAS FERREIRA</v>
      </c>
      <c r="B4815" s="16" t="s">
        <v>8429</v>
      </c>
      <c r="C4815" s="16" t="s">
        <v>7320</v>
      </c>
      <c r="D4815" s="16" t="s">
        <v>16420</v>
      </c>
      <c r="E4815" s="16" t="s">
        <v>21299</v>
      </c>
      <c r="F4815">
        <v>89.699999999999989</v>
      </c>
      <c r="G4815">
        <v>3</v>
      </c>
    </row>
    <row r="4816" spans="1:7" x14ac:dyDescent="0.25">
      <c r="A4816" t="str">
        <f>_xlfn.CONCAT(Inadiplentes_Benner_SQL[[#This Row],[EMPRESA]]," - ",Inadiplentes_Benner_SQL[[#This Row],[NUMERO]], " - ",Inadiplentes_Benner_SQL[[#This Row],[CLIENTE]])</f>
        <v>N1 CARD - FA-00009388-CT - HELENA ELOI DE OLIVEIRA</v>
      </c>
      <c r="B4816" s="16" t="s">
        <v>8429</v>
      </c>
      <c r="C4816" s="16" t="s">
        <v>2977</v>
      </c>
      <c r="D4816" s="16" t="s">
        <v>16169</v>
      </c>
      <c r="E4816" s="16" t="s">
        <v>21299</v>
      </c>
      <c r="F4816">
        <v>89.699999999999989</v>
      </c>
      <c r="G4816">
        <v>3</v>
      </c>
    </row>
    <row r="4817" spans="1:7" x14ac:dyDescent="0.25">
      <c r="A4817" t="str">
        <f>_xlfn.CONCAT(Inadiplentes_Benner_SQL[[#This Row],[EMPRESA]]," - ",Inadiplentes_Benner_SQL[[#This Row],[NUMERO]], " - ",Inadiplentes_Benner_SQL[[#This Row],[CLIENTE]])</f>
        <v>N1 CARD - FA-00007619-CT - PAULO SERGIO DO CARMO RAMOS</v>
      </c>
      <c r="B4817" s="16" t="s">
        <v>8429</v>
      </c>
      <c r="C4817" s="16" t="s">
        <v>1867</v>
      </c>
      <c r="D4817" s="16" t="s">
        <v>15363</v>
      </c>
      <c r="E4817" s="16" t="s">
        <v>21299</v>
      </c>
      <c r="F4817">
        <v>89.699999999999989</v>
      </c>
      <c r="G4817">
        <v>3</v>
      </c>
    </row>
    <row r="4818" spans="1:7" x14ac:dyDescent="0.25">
      <c r="A4818" t="str">
        <f>_xlfn.CONCAT(Inadiplentes_Benner_SQL[[#This Row],[EMPRESA]]," - ",Inadiplentes_Benner_SQL[[#This Row],[NUMERO]], " - ",Inadiplentes_Benner_SQL[[#This Row],[CLIENTE]])</f>
        <v>N1 CARD - FA-00008080-CT - GISELI APARECIDA FERRARI DOS SANTOS</v>
      </c>
      <c r="B4818" s="16" t="s">
        <v>8429</v>
      </c>
      <c r="C4818" s="16" t="s">
        <v>3991</v>
      </c>
      <c r="D4818" s="16" t="s">
        <v>15585</v>
      </c>
      <c r="E4818" s="16" t="s">
        <v>21299</v>
      </c>
      <c r="F4818">
        <v>89.699999999999989</v>
      </c>
      <c r="G4818">
        <v>3</v>
      </c>
    </row>
    <row r="4819" spans="1:7" x14ac:dyDescent="0.25">
      <c r="A4819" t="str">
        <f>_xlfn.CONCAT(Inadiplentes_Benner_SQL[[#This Row],[EMPRESA]]," - ",Inadiplentes_Benner_SQL[[#This Row],[NUMERO]], " - ",Inadiplentes_Benner_SQL[[#This Row],[CLIENTE]])</f>
        <v>N1 CARD - FA-00008298-CT - JOICE APARECIDA BORGES DOS REIS SILVA</v>
      </c>
      <c r="B4819" s="16" t="s">
        <v>8429</v>
      </c>
      <c r="C4819" s="16" t="s">
        <v>5875</v>
      </c>
      <c r="D4819" s="16" t="s">
        <v>15685</v>
      </c>
      <c r="E4819" s="16" t="s">
        <v>21299</v>
      </c>
      <c r="F4819">
        <v>89.699999999999989</v>
      </c>
      <c r="G4819">
        <v>3</v>
      </c>
    </row>
    <row r="4820" spans="1:7" x14ac:dyDescent="0.25">
      <c r="A4820" t="str">
        <f>_xlfn.CONCAT(Inadiplentes_Benner_SQL[[#This Row],[EMPRESA]]," - ",Inadiplentes_Benner_SQL[[#This Row],[NUMERO]], " - ",Inadiplentes_Benner_SQL[[#This Row],[CLIENTE]])</f>
        <v>N1 CARD - FA-00008191-CT - RUBENS DARINI</v>
      </c>
      <c r="B4820" s="16" t="s">
        <v>8429</v>
      </c>
      <c r="C4820" s="16" t="s">
        <v>1882</v>
      </c>
      <c r="D4820" s="16" t="s">
        <v>15639</v>
      </c>
      <c r="E4820" s="16" t="s">
        <v>21299</v>
      </c>
      <c r="F4820">
        <v>89.699999999999989</v>
      </c>
      <c r="G4820">
        <v>3</v>
      </c>
    </row>
    <row r="4821" spans="1:7" x14ac:dyDescent="0.25">
      <c r="A4821" t="str">
        <f>_xlfn.CONCAT(Inadiplentes_Benner_SQL[[#This Row],[EMPRESA]]," - ",Inadiplentes_Benner_SQL[[#This Row],[NUMERO]], " - ",Inadiplentes_Benner_SQL[[#This Row],[CLIENTE]])</f>
        <v>N1 CARD - FA-00009206-CT - MARIA DE OLIVEIRA SILVA DOS SANTOS</v>
      </c>
      <c r="B4821" s="16" t="s">
        <v>8429</v>
      </c>
      <c r="C4821" s="16" t="s">
        <v>7042</v>
      </c>
      <c r="D4821" s="16" t="s">
        <v>16081</v>
      </c>
      <c r="E4821" s="16" t="s">
        <v>21299</v>
      </c>
      <c r="F4821">
        <v>89.699999999999989</v>
      </c>
      <c r="G4821">
        <v>3</v>
      </c>
    </row>
    <row r="4822" spans="1:7" x14ac:dyDescent="0.25">
      <c r="A4822" t="str">
        <f>_xlfn.CONCAT(Inadiplentes_Benner_SQL[[#This Row],[EMPRESA]]," - ",Inadiplentes_Benner_SQL[[#This Row],[NUMERO]], " - ",Inadiplentes_Benner_SQL[[#This Row],[CLIENTE]])</f>
        <v>N1 CARD - FA-00008558-CT - DIEGO PRADO SANTOS</v>
      </c>
      <c r="B4822" s="16" t="s">
        <v>8429</v>
      </c>
      <c r="C4822" s="16" t="s">
        <v>2950</v>
      </c>
      <c r="D4822" s="16" t="s">
        <v>15810</v>
      </c>
      <c r="E4822" s="16" t="s">
        <v>21299</v>
      </c>
      <c r="F4822">
        <v>89.699999999999989</v>
      </c>
      <c r="G4822">
        <v>3</v>
      </c>
    </row>
    <row r="4823" spans="1:7" x14ac:dyDescent="0.25">
      <c r="A4823" t="str">
        <f>_xlfn.CONCAT(Inadiplentes_Benner_SQL[[#This Row],[EMPRESA]]," - ",Inadiplentes_Benner_SQL[[#This Row],[NUMERO]], " - ",Inadiplentes_Benner_SQL[[#This Row],[CLIENTE]])</f>
        <v>N1 CARD - FA-00007375-CT - THALITA ALEXANDRE SOUZA</v>
      </c>
      <c r="B4823" s="16" t="s">
        <v>8429</v>
      </c>
      <c r="C4823" s="16" t="s">
        <v>2029</v>
      </c>
      <c r="D4823" s="16" t="s">
        <v>15267</v>
      </c>
      <c r="E4823" s="16" t="s">
        <v>21299</v>
      </c>
      <c r="F4823">
        <v>89.699999999999989</v>
      </c>
      <c r="G4823">
        <v>3</v>
      </c>
    </row>
    <row r="4824" spans="1:7" x14ac:dyDescent="0.25">
      <c r="A4824" t="str">
        <f>_xlfn.CONCAT(Inadiplentes_Benner_SQL[[#This Row],[EMPRESA]]," - ",Inadiplentes_Benner_SQL[[#This Row],[NUMERO]], " - ",Inadiplentes_Benner_SQL[[#This Row],[CLIENTE]])</f>
        <v>N1 CARD - FA-00006587-CT - VIVIANE FERREIRA ELIAS</v>
      </c>
      <c r="B4824" s="16" t="s">
        <v>8429</v>
      </c>
      <c r="C4824" s="16" t="s">
        <v>460</v>
      </c>
      <c r="D4824" s="16" t="s">
        <v>14957</v>
      </c>
      <c r="E4824" s="16" t="s">
        <v>21299</v>
      </c>
      <c r="F4824">
        <v>89.699999999999989</v>
      </c>
      <c r="G4824">
        <v>3</v>
      </c>
    </row>
    <row r="4825" spans="1:7" x14ac:dyDescent="0.25">
      <c r="A4825" t="str">
        <f>_xlfn.CONCAT(Inadiplentes_Benner_SQL[[#This Row],[EMPRESA]]," - ",Inadiplentes_Benner_SQL[[#This Row],[NUMERO]], " - ",Inadiplentes_Benner_SQL[[#This Row],[CLIENTE]])</f>
        <v>N1 CARD - FA-00006617-CT - MARTA RAQUEL LIMA DE OLIVEIRA SANTOS</v>
      </c>
      <c r="B4825" s="16" t="s">
        <v>8429</v>
      </c>
      <c r="C4825" s="16" t="s">
        <v>1743</v>
      </c>
      <c r="D4825" s="16" t="s">
        <v>14973</v>
      </c>
      <c r="E4825" s="16" t="s">
        <v>21299</v>
      </c>
      <c r="F4825">
        <v>89.699999999999989</v>
      </c>
      <c r="G4825">
        <v>3</v>
      </c>
    </row>
    <row r="4826" spans="1:7" x14ac:dyDescent="0.25">
      <c r="A4826" t="str">
        <f>_xlfn.CONCAT(Inadiplentes_Benner_SQL[[#This Row],[EMPRESA]]," - ",Inadiplentes_Benner_SQL[[#This Row],[NUMERO]], " - ",Inadiplentes_Benner_SQL[[#This Row],[CLIENTE]])</f>
        <v>N1 CARD - FA-00005725-CT - DAMARES PEREIRA GUEDES</v>
      </c>
      <c r="B4826" s="16" t="s">
        <v>8429</v>
      </c>
      <c r="C4826" s="16" t="s">
        <v>6745</v>
      </c>
      <c r="D4826" s="16" t="s">
        <v>14698</v>
      </c>
      <c r="E4826" s="16" t="s">
        <v>21299</v>
      </c>
      <c r="F4826">
        <v>89.699999999999989</v>
      </c>
      <c r="G4826">
        <v>3</v>
      </c>
    </row>
    <row r="4827" spans="1:7" x14ac:dyDescent="0.25">
      <c r="A4827" t="str">
        <f>_xlfn.CONCAT(Inadiplentes_Benner_SQL[[#This Row],[EMPRESA]]," - ",Inadiplentes_Benner_SQL[[#This Row],[NUMERO]], " - ",Inadiplentes_Benner_SQL[[#This Row],[CLIENTE]])</f>
        <v>N1 CARD - FA-00005281-CT - VANILTON SILVA DE SOUZA</v>
      </c>
      <c r="B4827" s="16" t="s">
        <v>8429</v>
      </c>
      <c r="C4827" s="16" t="s">
        <v>1963</v>
      </c>
      <c r="D4827" s="16" t="s">
        <v>14633</v>
      </c>
      <c r="E4827" s="16" t="s">
        <v>21299</v>
      </c>
      <c r="F4827">
        <v>89.699999999999989</v>
      </c>
      <c r="G4827">
        <v>3</v>
      </c>
    </row>
    <row r="4828" spans="1:7" x14ac:dyDescent="0.25">
      <c r="A4828" t="str">
        <f>_xlfn.CONCAT(Inadiplentes_Benner_SQL[[#This Row],[EMPRESA]]," - ",Inadiplentes_Benner_SQL[[#This Row],[NUMERO]], " - ",Inadiplentes_Benner_SQL[[#This Row],[CLIENTE]])</f>
        <v>N1 CARD - FA-00005298-CT - IVONETE CECCON</v>
      </c>
      <c r="B4828" s="16" t="s">
        <v>8429</v>
      </c>
      <c r="C4828" s="16" t="s">
        <v>4887</v>
      </c>
      <c r="D4828" s="16" t="s">
        <v>14641</v>
      </c>
      <c r="E4828" s="16" t="s">
        <v>21299</v>
      </c>
      <c r="F4828">
        <v>89.699999999999989</v>
      </c>
      <c r="G4828">
        <v>3</v>
      </c>
    </row>
    <row r="4829" spans="1:7" x14ac:dyDescent="0.25">
      <c r="A4829" t="str">
        <f>_xlfn.CONCAT(Inadiplentes_Benner_SQL[[#This Row],[EMPRESA]]," - ",Inadiplentes_Benner_SQL[[#This Row],[NUMERO]], " - ",Inadiplentes_Benner_SQL[[#This Row],[CLIENTE]])</f>
        <v>N1 CARD - FA-00005644-CT - ELAINE CRISTINA MARTINS GUIZARDI</v>
      </c>
      <c r="B4829" s="16" t="s">
        <v>8429</v>
      </c>
      <c r="C4829" s="16" t="s">
        <v>1475</v>
      </c>
      <c r="D4829" s="16" t="s">
        <v>14682</v>
      </c>
      <c r="E4829" s="16" t="s">
        <v>21299</v>
      </c>
      <c r="F4829">
        <v>89.699999999999989</v>
      </c>
      <c r="G4829">
        <v>3</v>
      </c>
    </row>
    <row r="4830" spans="1:7" x14ac:dyDescent="0.25">
      <c r="A4830" t="str">
        <f>_xlfn.CONCAT(Inadiplentes_Benner_SQL[[#This Row],[EMPRESA]]," - ",Inadiplentes_Benner_SQL[[#This Row],[NUMERO]], " - ",Inadiplentes_Benner_SQL[[#This Row],[CLIENTE]])</f>
        <v>N1 CARD - FA-00005419-CT - JANAINA DE JESUS</v>
      </c>
      <c r="B4830" s="16" t="s">
        <v>8429</v>
      </c>
      <c r="C4830" s="16" t="s">
        <v>1646</v>
      </c>
      <c r="D4830" s="16" t="s">
        <v>14653</v>
      </c>
      <c r="E4830" s="16" t="s">
        <v>21299</v>
      </c>
      <c r="F4830">
        <v>89.699999999999989</v>
      </c>
      <c r="G4830">
        <v>3</v>
      </c>
    </row>
    <row r="4831" spans="1:7" x14ac:dyDescent="0.25">
      <c r="A4831" t="str">
        <f>_xlfn.CONCAT(Inadiplentes_Benner_SQL[[#This Row],[EMPRESA]]," - ",Inadiplentes_Benner_SQL[[#This Row],[NUMERO]], " - ",Inadiplentes_Benner_SQL[[#This Row],[CLIENTE]])</f>
        <v>N1 CARD - FA-00006212-CT - JOAO ESTEVAO DO NASCIMENTO</v>
      </c>
      <c r="B4831" s="16" t="s">
        <v>8429</v>
      </c>
      <c r="C4831" s="16" t="s">
        <v>1498</v>
      </c>
      <c r="D4831" s="16" t="s">
        <v>14844</v>
      </c>
      <c r="E4831" s="16" t="s">
        <v>21299</v>
      </c>
      <c r="F4831">
        <v>89.699999999999989</v>
      </c>
      <c r="G4831">
        <v>3</v>
      </c>
    </row>
    <row r="4832" spans="1:7" x14ac:dyDescent="0.25">
      <c r="A4832" t="str">
        <f>_xlfn.CONCAT(Inadiplentes_Benner_SQL[[#This Row],[EMPRESA]]," - ",Inadiplentes_Benner_SQL[[#This Row],[NUMERO]], " - ",Inadiplentes_Benner_SQL[[#This Row],[CLIENTE]])</f>
        <v>N1 CARD - FA-00005841-CT - MARIA VERA LUCIA DE ARAUJO</v>
      </c>
      <c r="B4832" s="16" t="s">
        <v>8429</v>
      </c>
      <c r="C4832" s="16" t="s">
        <v>1566</v>
      </c>
      <c r="D4832" s="16" t="s">
        <v>14724</v>
      </c>
      <c r="E4832" s="16" t="s">
        <v>21299</v>
      </c>
      <c r="F4832">
        <v>89.699999999999989</v>
      </c>
      <c r="G4832">
        <v>3</v>
      </c>
    </row>
    <row r="4833" spans="1:7" x14ac:dyDescent="0.25">
      <c r="A4833" t="str">
        <f>_xlfn.CONCAT(Inadiplentes_Benner_SQL[[#This Row],[EMPRESA]]," - ",Inadiplentes_Benner_SQL[[#This Row],[NUMERO]], " - ",Inadiplentes_Benner_SQL[[#This Row],[CLIENTE]])</f>
        <v>N1 CARD - FA-00005918-CT - PALOMA JULIA DE PAULA</v>
      </c>
      <c r="B4833" s="16" t="s">
        <v>8429</v>
      </c>
      <c r="C4833" s="16" t="s">
        <v>1221</v>
      </c>
      <c r="D4833" s="16" t="s">
        <v>14756</v>
      </c>
      <c r="E4833" s="16" t="s">
        <v>21299</v>
      </c>
      <c r="F4833">
        <v>89.699999999999989</v>
      </c>
      <c r="G4833">
        <v>3</v>
      </c>
    </row>
    <row r="4834" spans="1:7" x14ac:dyDescent="0.25">
      <c r="A4834" t="str">
        <f>_xlfn.CONCAT(Inadiplentes_Benner_SQL[[#This Row],[EMPRESA]]," - ",Inadiplentes_Benner_SQL[[#This Row],[NUMERO]], " - ",Inadiplentes_Benner_SQL[[#This Row],[CLIENTE]])</f>
        <v>N1 CARD - FA-00005948-CT - MARCIA REGINA PEDROSO</v>
      </c>
      <c r="B4834" s="16" t="s">
        <v>8429</v>
      </c>
      <c r="C4834" s="16" t="s">
        <v>1317</v>
      </c>
      <c r="D4834" s="16" t="s">
        <v>14764</v>
      </c>
      <c r="E4834" s="16" t="s">
        <v>21299</v>
      </c>
      <c r="F4834">
        <v>89.699999999999989</v>
      </c>
      <c r="G4834">
        <v>3</v>
      </c>
    </row>
    <row r="4835" spans="1:7" x14ac:dyDescent="0.25">
      <c r="A4835" t="str">
        <f>_xlfn.CONCAT(Inadiplentes_Benner_SQL[[#This Row],[EMPRESA]]," - ",Inadiplentes_Benner_SQL[[#This Row],[NUMERO]], " - ",Inadiplentes_Benner_SQL[[#This Row],[CLIENTE]])</f>
        <v>N1 CARD - FA-00006034-CT - PAULO FERREIRA DA SILVA</v>
      </c>
      <c r="B4835" s="16" t="s">
        <v>8429</v>
      </c>
      <c r="C4835" s="16" t="s">
        <v>1319</v>
      </c>
      <c r="D4835" s="16" t="s">
        <v>14786</v>
      </c>
      <c r="E4835" s="16" t="s">
        <v>21299</v>
      </c>
      <c r="F4835">
        <v>89.699999999999989</v>
      </c>
      <c r="G4835">
        <v>3</v>
      </c>
    </row>
    <row r="4836" spans="1:7" x14ac:dyDescent="0.25">
      <c r="A4836" t="str">
        <f>_xlfn.CONCAT(Inadiplentes_Benner_SQL[[#This Row],[EMPRESA]]," - ",Inadiplentes_Benner_SQL[[#This Row],[NUMERO]], " - ",Inadiplentes_Benner_SQL[[#This Row],[CLIENTE]])</f>
        <v>N1 CARD - FA-00006532-CT - PAULA CAMILA DA CONCEICAO</v>
      </c>
      <c r="B4836" s="16" t="s">
        <v>8429</v>
      </c>
      <c r="C4836" s="16" t="s">
        <v>1823</v>
      </c>
      <c r="D4836" s="16" t="s">
        <v>14930</v>
      </c>
      <c r="E4836" s="16" t="s">
        <v>21299</v>
      </c>
      <c r="F4836">
        <v>89.699999999999989</v>
      </c>
      <c r="G4836">
        <v>3</v>
      </c>
    </row>
    <row r="4837" spans="1:7" x14ac:dyDescent="0.25">
      <c r="A4837" t="str">
        <f>_xlfn.CONCAT(Inadiplentes_Benner_SQL[[#This Row],[EMPRESA]]," - ",Inadiplentes_Benner_SQL[[#This Row],[NUMERO]], " - ",Inadiplentes_Benner_SQL[[#This Row],[CLIENTE]])</f>
        <v>N1 CARD - FA-00006698-CT - ANA CARLA ALMEIDA DE JESUS</v>
      </c>
      <c r="B4837" s="16" t="s">
        <v>8429</v>
      </c>
      <c r="C4837" s="16" t="s">
        <v>1985</v>
      </c>
      <c r="D4837" s="16" t="s">
        <v>15003</v>
      </c>
      <c r="E4837" s="16" t="s">
        <v>21299</v>
      </c>
      <c r="F4837">
        <v>89.699999999999989</v>
      </c>
      <c r="G4837">
        <v>3</v>
      </c>
    </row>
    <row r="4838" spans="1:7" x14ac:dyDescent="0.25">
      <c r="A4838" t="str">
        <f>_xlfn.CONCAT(Inadiplentes_Benner_SQL[[#This Row],[EMPRESA]]," - ",Inadiplentes_Benner_SQL[[#This Row],[NUMERO]], " - ",Inadiplentes_Benner_SQL[[#This Row],[CLIENTE]])</f>
        <v>N1 CARD - FA-00007194-CT - LENILZA PEREIRA DA SILVA</v>
      </c>
      <c r="B4838" s="16" t="s">
        <v>8429</v>
      </c>
      <c r="C4838" s="16" t="s">
        <v>6798</v>
      </c>
      <c r="D4838" s="16" t="s">
        <v>15203</v>
      </c>
      <c r="E4838" s="16" t="s">
        <v>21299</v>
      </c>
      <c r="F4838">
        <v>89.699999999999989</v>
      </c>
      <c r="G4838">
        <v>3</v>
      </c>
    </row>
    <row r="4839" spans="1:7" x14ac:dyDescent="0.25">
      <c r="A4839" t="str">
        <f>_xlfn.CONCAT(Inadiplentes_Benner_SQL[[#This Row],[EMPRESA]]," - ",Inadiplentes_Benner_SQL[[#This Row],[NUMERO]], " - ",Inadiplentes_Benner_SQL[[#This Row],[CLIENTE]])</f>
        <v>N1 CARD - FA-00007913-CT - JOSE SEVERINO DA SILVA FILHO</v>
      </c>
      <c r="B4839" s="16" t="s">
        <v>8429</v>
      </c>
      <c r="C4839" s="16" t="s">
        <v>5862</v>
      </c>
      <c r="D4839" s="16" t="s">
        <v>15487</v>
      </c>
      <c r="E4839" s="16" t="s">
        <v>21299</v>
      </c>
      <c r="F4839">
        <v>89.699999999999989</v>
      </c>
      <c r="G4839">
        <v>3</v>
      </c>
    </row>
    <row r="4840" spans="1:7" x14ac:dyDescent="0.25">
      <c r="A4840" t="str">
        <f>_xlfn.CONCAT(Inadiplentes_Benner_SQL[[#This Row],[EMPRESA]]," - ",Inadiplentes_Benner_SQL[[#This Row],[NUMERO]], " - ",Inadiplentes_Benner_SQL[[#This Row],[CLIENTE]])</f>
        <v>N1 CARD - FA-00008205-CT - DEBORA PATRICIA MARQUES</v>
      </c>
      <c r="B4840" s="16" t="s">
        <v>8429</v>
      </c>
      <c r="C4840" s="16" t="s">
        <v>2343</v>
      </c>
      <c r="D4840" s="16" t="s">
        <v>15649</v>
      </c>
      <c r="E4840" s="16" t="s">
        <v>21299</v>
      </c>
      <c r="F4840">
        <v>89.699999999999989</v>
      </c>
      <c r="G4840">
        <v>3</v>
      </c>
    </row>
    <row r="4841" spans="1:7" x14ac:dyDescent="0.25">
      <c r="A4841" t="str">
        <f>_xlfn.CONCAT(Inadiplentes_Benner_SQL[[#This Row],[EMPRESA]]," - ",Inadiplentes_Benner_SQL[[#This Row],[NUMERO]], " - ",Inadiplentes_Benner_SQL[[#This Row],[CLIENTE]])</f>
        <v>N1 CARD - FA-00007636-CT - ARIANE VIEIRA PEREIRA BEZERRA</v>
      </c>
      <c r="B4841" s="16" t="s">
        <v>8429</v>
      </c>
      <c r="C4841" s="16" t="s">
        <v>2038</v>
      </c>
      <c r="D4841" s="16" t="s">
        <v>15367</v>
      </c>
      <c r="E4841" s="16" t="s">
        <v>21299</v>
      </c>
      <c r="F4841">
        <v>89.699999999999989</v>
      </c>
      <c r="G4841">
        <v>3</v>
      </c>
    </row>
    <row r="4842" spans="1:7" x14ac:dyDescent="0.25">
      <c r="A4842" t="str">
        <f>_xlfn.CONCAT(Inadiplentes_Benner_SQL[[#This Row],[EMPRESA]]," - ",Inadiplentes_Benner_SQL[[#This Row],[NUMERO]], " - ",Inadiplentes_Benner_SQL[[#This Row],[CLIENTE]])</f>
        <v>N1 CARD - FA-00008293-CT - EVALDO RODRIGUES DE OLIVEIRA</v>
      </c>
      <c r="B4842" s="16" t="s">
        <v>8429</v>
      </c>
      <c r="C4842" s="16" t="s">
        <v>2245</v>
      </c>
      <c r="D4842" s="16" t="s">
        <v>15681</v>
      </c>
      <c r="E4842" s="16" t="s">
        <v>21299</v>
      </c>
      <c r="F4842">
        <v>89.699999999999989</v>
      </c>
      <c r="G4842">
        <v>3</v>
      </c>
    </row>
    <row r="4843" spans="1:7" x14ac:dyDescent="0.25">
      <c r="A4843" t="str">
        <f>_xlfn.CONCAT(Inadiplentes_Benner_SQL[[#This Row],[EMPRESA]]," - ",Inadiplentes_Benner_SQL[[#This Row],[NUMERO]], " - ",Inadiplentes_Benner_SQL[[#This Row],[CLIENTE]])</f>
        <v>N1 CARD - FA-00009083-CT - ELISETE MATIAS FONTES</v>
      </c>
      <c r="B4843" s="16" t="s">
        <v>8429</v>
      </c>
      <c r="C4843" s="16" t="s">
        <v>2078</v>
      </c>
      <c r="D4843" s="16" t="s">
        <v>16012</v>
      </c>
      <c r="E4843" s="16" t="s">
        <v>21299</v>
      </c>
      <c r="F4843">
        <v>89.699999999999989</v>
      </c>
      <c r="G4843">
        <v>3</v>
      </c>
    </row>
    <row r="4844" spans="1:7" x14ac:dyDescent="0.25">
      <c r="A4844" t="str">
        <f>_xlfn.CONCAT(Inadiplentes_Benner_SQL[[#This Row],[EMPRESA]]," - ",Inadiplentes_Benner_SQL[[#This Row],[NUMERO]], " - ",Inadiplentes_Benner_SQL[[#This Row],[CLIENTE]])</f>
        <v>N1 CARD - FA-00009172-CT - JULIANA THAIS VELOSO DOS SANTOS</v>
      </c>
      <c r="B4844" s="16" t="s">
        <v>8429</v>
      </c>
      <c r="C4844" s="16" t="s">
        <v>2273</v>
      </c>
      <c r="D4844" s="16" t="s">
        <v>16050</v>
      </c>
      <c r="E4844" s="16" t="s">
        <v>21299</v>
      </c>
      <c r="F4844">
        <v>89.699999999999989</v>
      </c>
      <c r="G4844">
        <v>3</v>
      </c>
    </row>
    <row r="4845" spans="1:7" x14ac:dyDescent="0.25">
      <c r="A4845" t="str">
        <f>_xlfn.CONCAT(Inadiplentes_Benner_SQL[[#This Row],[EMPRESA]]," - ",Inadiplentes_Benner_SQL[[#This Row],[NUMERO]], " - ",Inadiplentes_Benner_SQL[[#This Row],[CLIENTE]])</f>
        <v>N1 CARD - FA-00009297-CT - FABIANA FERREIRA GONCALVES</v>
      </c>
      <c r="B4845" s="16" t="s">
        <v>8429</v>
      </c>
      <c r="C4845" s="16" t="s">
        <v>1409</v>
      </c>
      <c r="D4845" s="16" t="s">
        <v>16123</v>
      </c>
      <c r="E4845" s="16" t="s">
        <v>21299</v>
      </c>
      <c r="F4845">
        <v>89.699999999999989</v>
      </c>
      <c r="G4845">
        <v>3</v>
      </c>
    </row>
    <row r="4846" spans="1:7" x14ac:dyDescent="0.25">
      <c r="A4846" t="str">
        <f>_xlfn.CONCAT(Inadiplentes_Benner_SQL[[#This Row],[EMPRESA]]," - ",Inadiplentes_Benner_SQL[[#This Row],[NUMERO]], " - ",Inadiplentes_Benner_SQL[[#This Row],[CLIENTE]])</f>
        <v>N1 CARD - FA-00007483-CT - ROBERTA TINCANI SILVA</v>
      </c>
      <c r="B4846" s="16" t="s">
        <v>8429</v>
      </c>
      <c r="C4846" s="16" t="s">
        <v>1262</v>
      </c>
      <c r="D4846" s="16" t="s">
        <v>15297</v>
      </c>
      <c r="E4846" s="16" t="s">
        <v>21299</v>
      </c>
      <c r="F4846">
        <v>89.699999999999989</v>
      </c>
      <c r="G4846">
        <v>3</v>
      </c>
    </row>
    <row r="4847" spans="1:7" x14ac:dyDescent="0.25">
      <c r="A4847" t="str">
        <f>_xlfn.CONCAT(Inadiplentes_Benner_SQL[[#This Row],[EMPRESA]]," - ",Inadiplentes_Benner_SQL[[#This Row],[NUMERO]], " - ",Inadiplentes_Benner_SQL[[#This Row],[CLIENTE]])</f>
        <v>N1 CARD - FA-00007716-CT - NAYARA BALBINO</v>
      </c>
      <c r="B4847" s="16" t="s">
        <v>8429</v>
      </c>
      <c r="C4847" s="16" t="s">
        <v>4448</v>
      </c>
      <c r="D4847" s="16" t="s">
        <v>15403</v>
      </c>
      <c r="E4847" s="16" t="s">
        <v>21299</v>
      </c>
      <c r="F4847">
        <v>89.699999999999989</v>
      </c>
      <c r="G4847">
        <v>3</v>
      </c>
    </row>
    <row r="4848" spans="1:7" x14ac:dyDescent="0.25">
      <c r="A4848" t="str">
        <f>_xlfn.CONCAT(Inadiplentes_Benner_SQL[[#This Row],[EMPRESA]]," - ",Inadiplentes_Benner_SQL[[#This Row],[NUMERO]], " - ",Inadiplentes_Benner_SQL[[#This Row],[CLIENTE]])</f>
        <v>N1 CARD - FA-00006628-CT - ANAHI CRISTINA DE QUEIROZ DA COSTA</v>
      </c>
      <c r="B4848" s="16" t="s">
        <v>8429</v>
      </c>
      <c r="C4848" s="16" t="s">
        <v>1984</v>
      </c>
      <c r="D4848" s="16" t="s">
        <v>14979</v>
      </c>
      <c r="E4848" s="16" t="s">
        <v>21299</v>
      </c>
      <c r="F4848">
        <v>89.699999999999989</v>
      </c>
      <c r="G4848">
        <v>3</v>
      </c>
    </row>
    <row r="4849" spans="1:7" x14ac:dyDescent="0.25">
      <c r="A4849" t="str">
        <f>_xlfn.CONCAT(Inadiplentes_Benner_SQL[[#This Row],[EMPRESA]]," - ",Inadiplentes_Benner_SQL[[#This Row],[NUMERO]], " - ",Inadiplentes_Benner_SQL[[#This Row],[CLIENTE]])</f>
        <v>N1 CARD - FA-00006677-CT - WILCA ALMEIDA GONCALVES</v>
      </c>
      <c r="B4849" s="16" t="s">
        <v>8429</v>
      </c>
      <c r="C4849" s="16" t="s">
        <v>1828</v>
      </c>
      <c r="D4849" s="16" t="s">
        <v>14993</v>
      </c>
      <c r="E4849" s="16" t="s">
        <v>21299</v>
      </c>
      <c r="F4849">
        <v>89.699999999999989</v>
      </c>
      <c r="G4849">
        <v>3</v>
      </c>
    </row>
    <row r="4850" spans="1:7" x14ac:dyDescent="0.25">
      <c r="A4850" t="str">
        <f>_xlfn.CONCAT(Inadiplentes_Benner_SQL[[#This Row],[EMPRESA]]," - ",Inadiplentes_Benner_SQL[[#This Row],[NUMERO]], " - ",Inadiplentes_Benner_SQL[[#This Row],[CLIENTE]])</f>
        <v>N1 CARD - FA-00006924-CT - NADIR MARIANA DOMINGOS DA SILVA</v>
      </c>
      <c r="B4850" s="16" t="s">
        <v>8429</v>
      </c>
      <c r="C4850" s="16" t="s">
        <v>2015</v>
      </c>
      <c r="D4850" s="16" t="s">
        <v>15089</v>
      </c>
      <c r="E4850" s="16" t="s">
        <v>21299</v>
      </c>
      <c r="F4850">
        <v>89.699999999999989</v>
      </c>
      <c r="G4850">
        <v>3</v>
      </c>
    </row>
    <row r="4851" spans="1:7" x14ac:dyDescent="0.25">
      <c r="A4851" t="str">
        <f>_xlfn.CONCAT(Inadiplentes_Benner_SQL[[#This Row],[EMPRESA]]," - ",Inadiplentes_Benner_SQL[[#This Row],[NUMERO]], " - ",Inadiplentes_Benner_SQL[[#This Row],[CLIENTE]])</f>
        <v>N1 CARD - FA-00006940-CT - ERICA CRISTINA RIBEIRO DELEIGO</v>
      </c>
      <c r="B4851" s="16" t="s">
        <v>8429</v>
      </c>
      <c r="C4851" s="16" t="s">
        <v>3410</v>
      </c>
      <c r="D4851" s="16" t="s">
        <v>15093</v>
      </c>
      <c r="E4851" s="16" t="s">
        <v>21299</v>
      </c>
      <c r="F4851">
        <v>89.699999999999989</v>
      </c>
      <c r="G4851">
        <v>3</v>
      </c>
    </row>
    <row r="4852" spans="1:7" x14ac:dyDescent="0.25">
      <c r="A4852" t="str">
        <f>_xlfn.CONCAT(Inadiplentes_Benner_SQL[[#This Row],[EMPRESA]]," - ",Inadiplentes_Benner_SQL[[#This Row],[NUMERO]], " - ",Inadiplentes_Benner_SQL[[#This Row],[CLIENTE]])</f>
        <v>N1 CARD - FA-00007187-CT - IRACEMA DIAS FERNANDES</v>
      </c>
      <c r="B4852" s="16" t="s">
        <v>8429</v>
      </c>
      <c r="C4852" s="16" t="s">
        <v>1759</v>
      </c>
      <c r="D4852" s="16" t="s">
        <v>15195</v>
      </c>
      <c r="E4852" s="16" t="s">
        <v>21299</v>
      </c>
      <c r="F4852">
        <v>89.699999999999989</v>
      </c>
      <c r="G4852">
        <v>3</v>
      </c>
    </row>
    <row r="4853" spans="1:7" x14ac:dyDescent="0.25">
      <c r="A4853" t="str">
        <f>_xlfn.CONCAT(Inadiplentes_Benner_SQL[[#This Row],[EMPRESA]]," - ",Inadiplentes_Benner_SQL[[#This Row],[NUMERO]], " - ",Inadiplentes_Benner_SQL[[#This Row],[CLIENTE]])</f>
        <v>N1 CARD - FA-00008398-CT - GENIVALDO JOSE DA ROCHA</v>
      </c>
      <c r="B4853" s="16" t="s">
        <v>8429</v>
      </c>
      <c r="C4853" s="16" t="s">
        <v>3725</v>
      </c>
      <c r="D4853" s="16" t="s">
        <v>15725</v>
      </c>
      <c r="E4853" s="16" t="s">
        <v>21299</v>
      </c>
      <c r="F4853">
        <v>89.699999999999989</v>
      </c>
      <c r="G4853">
        <v>3</v>
      </c>
    </row>
    <row r="4854" spans="1:7" x14ac:dyDescent="0.25">
      <c r="A4854" t="str">
        <f>_xlfn.CONCAT(Inadiplentes_Benner_SQL[[#This Row],[EMPRESA]]," - ",Inadiplentes_Benner_SQL[[#This Row],[NUMERO]], " - ",Inadiplentes_Benner_SQL[[#This Row],[CLIENTE]])</f>
        <v>N1 CARD - FA-00008471-CT - TERESA CRISTINA GELLI FERES MOREIRA</v>
      </c>
      <c r="B4854" s="16" t="s">
        <v>8429</v>
      </c>
      <c r="C4854" s="16" t="s">
        <v>1893</v>
      </c>
      <c r="D4854" s="16" t="s">
        <v>15759</v>
      </c>
      <c r="E4854" s="16" t="s">
        <v>21299</v>
      </c>
      <c r="F4854">
        <v>89.699999999999989</v>
      </c>
      <c r="G4854">
        <v>3</v>
      </c>
    </row>
    <row r="4855" spans="1:7" x14ac:dyDescent="0.25">
      <c r="A4855" t="str">
        <f>_xlfn.CONCAT(Inadiplentes_Benner_SQL[[#This Row],[EMPRESA]]," - ",Inadiplentes_Benner_SQL[[#This Row],[NUMERO]], " - ",Inadiplentes_Benner_SQL[[#This Row],[CLIENTE]])</f>
        <v>N1 CARD - FA-00008196-CT - ANTONIO MARCOS DE MORAIS CARVALHO</v>
      </c>
      <c r="B4855" s="16" t="s">
        <v>8429</v>
      </c>
      <c r="C4855" s="16" t="s">
        <v>4238</v>
      </c>
      <c r="D4855" s="16" t="s">
        <v>15645</v>
      </c>
      <c r="E4855" s="16" t="s">
        <v>21299</v>
      </c>
      <c r="F4855">
        <v>89.699999999999989</v>
      </c>
      <c r="G4855">
        <v>3</v>
      </c>
    </row>
    <row r="4856" spans="1:7" x14ac:dyDescent="0.25">
      <c r="A4856" t="str">
        <f>_xlfn.CONCAT(Inadiplentes_Benner_SQL[[#This Row],[EMPRESA]]," - ",Inadiplentes_Benner_SQL[[#This Row],[NUMERO]], " - ",Inadiplentes_Benner_SQL[[#This Row],[CLIENTE]])</f>
        <v>N1 CARD - FA-00008214-CT - EDER DE CARVALHO</v>
      </c>
      <c r="B4856" s="16" t="s">
        <v>8429</v>
      </c>
      <c r="C4856" s="16" t="s">
        <v>1884</v>
      </c>
      <c r="D4856" s="16" t="s">
        <v>15655</v>
      </c>
      <c r="E4856" s="16" t="s">
        <v>21299</v>
      </c>
      <c r="F4856">
        <v>89.699999999999989</v>
      </c>
      <c r="G4856">
        <v>3</v>
      </c>
    </row>
    <row r="4857" spans="1:7" x14ac:dyDescent="0.25">
      <c r="A4857" t="str">
        <f>_xlfn.CONCAT(Inadiplentes_Benner_SQL[[#This Row],[EMPRESA]]," - ",Inadiplentes_Benner_SQL[[#This Row],[NUMERO]], " - ",Inadiplentes_Benner_SQL[[#This Row],[CLIENTE]])</f>
        <v>N1 CARD - FA-00009031-CT - MARILIA CAROLINA GOMES DOS SANTOS</v>
      </c>
      <c r="B4857" s="16" t="s">
        <v>8429</v>
      </c>
      <c r="C4857" s="16" t="s">
        <v>2369</v>
      </c>
      <c r="D4857" s="16" t="s">
        <v>15996</v>
      </c>
      <c r="E4857" s="16" t="s">
        <v>21299</v>
      </c>
      <c r="F4857">
        <v>89.699999999999989</v>
      </c>
      <c r="G4857">
        <v>3</v>
      </c>
    </row>
    <row r="4858" spans="1:7" x14ac:dyDescent="0.25">
      <c r="A4858" t="str">
        <f>_xlfn.CONCAT(Inadiplentes_Benner_SQL[[#This Row],[EMPRESA]]," - ",Inadiplentes_Benner_SQL[[#This Row],[NUMERO]], " - ",Inadiplentes_Benner_SQL[[#This Row],[CLIENTE]])</f>
        <v>N1 CARD - FA-00024376-CT - FABIO CANDIDO RODRIGUES</v>
      </c>
      <c r="B4858" s="16" t="s">
        <v>8429</v>
      </c>
      <c r="C4858" s="16" t="s">
        <v>7334</v>
      </c>
      <c r="D4858" s="16" t="s">
        <v>16481</v>
      </c>
      <c r="E4858" s="16" t="s">
        <v>21299</v>
      </c>
      <c r="F4858">
        <v>89.699999999999989</v>
      </c>
      <c r="G4858">
        <v>3</v>
      </c>
    </row>
    <row r="4859" spans="1:7" x14ac:dyDescent="0.25">
      <c r="A4859" t="str">
        <f>_xlfn.CONCAT(Inadiplentes_Benner_SQL[[#This Row],[EMPRESA]]," - ",Inadiplentes_Benner_SQL[[#This Row],[NUMERO]], " - ",Inadiplentes_Benner_SQL[[#This Row],[CLIENTE]])</f>
        <v>N1 CARD - FA-00023601-CT - ROMILDA RAFAEL MARTINS</v>
      </c>
      <c r="B4859" s="16" t="s">
        <v>8429</v>
      </c>
      <c r="C4859" s="16" t="s">
        <v>5300</v>
      </c>
      <c r="D4859" s="16" t="s">
        <v>16340</v>
      </c>
      <c r="E4859" s="16" t="s">
        <v>21299</v>
      </c>
      <c r="F4859">
        <v>89.699999999999989</v>
      </c>
      <c r="G4859">
        <v>3</v>
      </c>
    </row>
    <row r="4860" spans="1:7" x14ac:dyDescent="0.25">
      <c r="A4860" t="str">
        <f>_xlfn.CONCAT(Inadiplentes_Benner_SQL[[#This Row],[EMPRESA]]," - ",Inadiplentes_Benner_SQL[[#This Row],[NUMERO]], " - ",Inadiplentes_Benner_SQL[[#This Row],[CLIENTE]])</f>
        <v>N1 CARD - FA-00006029-CT - WILSON LIMA DOS SANTOS</v>
      </c>
      <c r="B4860" s="16" t="s">
        <v>8429</v>
      </c>
      <c r="C4860" s="16" t="s">
        <v>6763</v>
      </c>
      <c r="D4860" s="16" t="s">
        <v>14784</v>
      </c>
      <c r="E4860" s="16" t="s">
        <v>21299</v>
      </c>
      <c r="F4860">
        <v>89.699999999999989</v>
      </c>
      <c r="G4860">
        <v>3</v>
      </c>
    </row>
    <row r="4861" spans="1:7" x14ac:dyDescent="0.25">
      <c r="A4861" t="str">
        <f>_xlfn.CONCAT(Inadiplentes_Benner_SQL[[#This Row],[EMPRESA]]," - ",Inadiplentes_Benner_SQL[[#This Row],[NUMERO]], " - ",Inadiplentes_Benner_SQL[[#This Row],[CLIENTE]])</f>
        <v>N1 CARD - FA-00005786-CT - CLAUDINE ANTUNES SOUZA DE ALMEIDA</v>
      </c>
      <c r="B4861" s="16" t="s">
        <v>8429</v>
      </c>
      <c r="C4861" s="16" t="s">
        <v>4899</v>
      </c>
      <c r="D4861" s="16" t="s">
        <v>14714</v>
      </c>
      <c r="E4861" s="16" t="s">
        <v>21299</v>
      </c>
      <c r="F4861">
        <v>89.699999999999989</v>
      </c>
      <c r="G4861">
        <v>3</v>
      </c>
    </row>
    <row r="4862" spans="1:7" x14ac:dyDescent="0.25">
      <c r="A4862" t="str">
        <f>_xlfn.CONCAT(Inadiplentes_Benner_SQL[[#This Row],[EMPRESA]]," - ",Inadiplentes_Benner_SQL[[#This Row],[NUMERO]], " - ",Inadiplentes_Benner_SQL[[#This Row],[CLIENTE]])</f>
        <v>N1 CARD - FA-00005814-CT - DAIANA PEREIRA CUSTODIO DE OLIVEIRA</v>
      </c>
      <c r="B4862" s="16" t="s">
        <v>8429</v>
      </c>
      <c r="C4862" s="16" t="s">
        <v>6580</v>
      </c>
      <c r="D4862" s="16" t="s">
        <v>14722</v>
      </c>
      <c r="E4862" s="16" t="s">
        <v>21299</v>
      </c>
      <c r="F4862">
        <v>89.699999999999989</v>
      </c>
      <c r="G4862">
        <v>3</v>
      </c>
    </row>
    <row r="4863" spans="1:7" x14ac:dyDescent="0.25">
      <c r="A4863" t="str">
        <f>_xlfn.CONCAT(Inadiplentes_Benner_SQL[[#This Row],[EMPRESA]]," - ",Inadiplentes_Benner_SQL[[#This Row],[NUMERO]], " - ",Inadiplentes_Benner_SQL[[#This Row],[CLIENTE]])</f>
        <v>N1 CARD - FA-00006233-CT - ROSIANE AMARO</v>
      </c>
      <c r="B4863" s="16" t="s">
        <v>8429</v>
      </c>
      <c r="C4863" s="16" t="s">
        <v>4910</v>
      </c>
      <c r="D4863" s="16" t="s">
        <v>14846</v>
      </c>
      <c r="E4863" s="16" t="s">
        <v>21299</v>
      </c>
      <c r="F4863">
        <v>89.699999999999989</v>
      </c>
      <c r="G4863">
        <v>3</v>
      </c>
    </row>
    <row r="4864" spans="1:7" x14ac:dyDescent="0.25">
      <c r="A4864" t="str">
        <f>_xlfn.CONCAT(Inadiplentes_Benner_SQL[[#This Row],[EMPRESA]]," - ",Inadiplentes_Benner_SQL[[#This Row],[NUMERO]], " - ",Inadiplentes_Benner_SQL[[#This Row],[CLIENTE]])</f>
        <v>N1 CARD - FA-00006191-CT - LUCINEIA APARECIDA DE SOUZA</v>
      </c>
      <c r="B4864" s="16" t="s">
        <v>8429</v>
      </c>
      <c r="C4864" s="16" t="s">
        <v>1325</v>
      </c>
      <c r="D4864" s="16" t="s">
        <v>14836</v>
      </c>
      <c r="E4864" s="16" t="s">
        <v>21299</v>
      </c>
      <c r="F4864">
        <v>89.699999999999989</v>
      </c>
      <c r="G4864">
        <v>3</v>
      </c>
    </row>
    <row r="4865" spans="1:7" x14ac:dyDescent="0.25">
      <c r="A4865" t="str">
        <f>_xlfn.CONCAT(Inadiplentes_Benner_SQL[[#This Row],[EMPRESA]]," - ",Inadiplentes_Benner_SQL[[#This Row],[NUMERO]], " - ",Inadiplentes_Benner_SQL[[#This Row],[CLIENTE]])</f>
        <v>N1 CARD - FA-00005947-CT - NEUSA SEBASTIANA DA ROCHA</v>
      </c>
      <c r="B4865" s="16" t="s">
        <v>8429</v>
      </c>
      <c r="C4865" s="16" t="s">
        <v>6584</v>
      </c>
      <c r="D4865" s="16" t="s">
        <v>14762</v>
      </c>
      <c r="E4865" s="16" t="s">
        <v>21299</v>
      </c>
      <c r="F4865">
        <v>89.699999999999989</v>
      </c>
      <c r="G4865">
        <v>3</v>
      </c>
    </row>
    <row r="4866" spans="1:7" x14ac:dyDescent="0.25">
      <c r="A4866" t="str">
        <f>_xlfn.CONCAT(Inadiplentes_Benner_SQL[[#This Row],[EMPRESA]]," - ",Inadiplentes_Benner_SQL[[#This Row],[NUMERO]], " - ",Inadiplentes_Benner_SQL[[#This Row],[CLIENTE]])</f>
        <v>N1 CARD - FA-00006543-CT - CINTIA CAMILA DE OLIVEIRA LINO</v>
      </c>
      <c r="B4866" s="16" t="s">
        <v>8429</v>
      </c>
      <c r="C4866" s="16" t="s">
        <v>3332</v>
      </c>
      <c r="D4866" s="16" t="s">
        <v>14933</v>
      </c>
      <c r="E4866" s="16" t="s">
        <v>21299</v>
      </c>
      <c r="F4866">
        <v>89.699999999999989</v>
      </c>
      <c r="G4866">
        <v>3</v>
      </c>
    </row>
    <row r="4867" spans="1:7" x14ac:dyDescent="0.25">
      <c r="A4867" t="str">
        <f>_xlfn.CONCAT(Inadiplentes_Benner_SQL[[#This Row],[EMPRESA]]," - ",Inadiplentes_Benner_SQL[[#This Row],[NUMERO]], " - ",Inadiplentes_Benner_SQL[[#This Row],[CLIENTE]])</f>
        <v>N1 CARD - FA-00006887-CT - CRISTIANE MADALENA FERNANDES LEITE</v>
      </c>
      <c r="B4867" s="16" t="s">
        <v>8429</v>
      </c>
      <c r="C4867" s="16" t="s">
        <v>3496</v>
      </c>
      <c r="D4867" s="16" t="s">
        <v>15077</v>
      </c>
      <c r="E4867" s="16" t="s">
        <v>21299</v>
      </c>
      <c r="F4867">
        <v>89.699999999999989</v>
      </c>
      <c r="G4867">
        <v>3</v>
      </c>
    </row>
    <row r="4868" spans="1:7" x14ac:dyDescent="0.25">
      <c r="A4868" t="str">
        <f>_xlfn.CONCAT(Inadiplentes_Benner_SQL[[#This Row],[EMPRESA]]," - ",Inadiplentes_Benner_SQL[[#This Row],[NUMERO]], " - ",Inadiplentes_Benner_SQL[[#This Row],[CLIENTE]])</f>
        <v>N1 CARD - FA-00008198-CT - DIVINO APARECIDO INACIO DE SOUZA</v>
      </c>
      <c r="B4868" s="16" t="s">
        <v>8429</v>
      </c>
      <c r="C4868" s="16" t="s">
        <v>2059</v>
      </c>
      <c r="D4868" s="16" t="s">
        <v>15647</v>
      </c>
      <c r="E4868" s="16" t="s">
        <v>21299</v>
      </c>
      <c r="F4868">
        <v>89.699999999999989</v>
      </c>
      <c r="G4868">
        <v>3</v>
      </c>
    </row>
    <row r="4869" spans="1:7" x14ac:dyDescent="0.25">
      <c r="A4869" t="str">
        <f>_xlfn.CONCAT(Inadiplentes_Benner_SQL[[#This Row],[EMPRESA]]," - ",Inadiplentes_Benner_SQL[[#This Row],[NUMERO]], " - ",Inadiplentes_Benner_SQL[[#This Row],[CLIENTE]])</f>
        <v>N1 CARD - FA-00009037-CT - ROSEMEIRE NOEL PERES FRAMARTINO</v>
      </c>
      <c r="B4869" s="16" t="s">
        <v>8429</v>
      </c>
      <c r="C4869" s="16" t="s">
        <v>2270</v>
      </c>
      <c r="D4869" s="16" t="s">
        <v>16002</v>
      </c>
      <c r="E4869" s="16" t="s">
        <v>21299</v>
      </c>
      <c r="F4869">
        <v>89.699999999999989</v>
      </c>
      <c r="G4869">
        <v>3</v>
      </c>
    </row>
    <row r="4870" spans="1:7" x14ac:dyDescent="0.25">
      <c r="A4870" t="str">
        <f>_xlfn.CONCAT(Inadiplentes_Benner_SQL[[#This Row],[EMPRESA]]," - ",Inadiplentes_Benner_SQL[[#This Row],[NUMERO]], " - ",Inadiplentes_Benner_SQL[[#This Row],[CLIENTE]])</f>
        <v>N1 CARD - FA-00009327-CT - RODRIGO LUIZ CORREA</v>
      </c>
      <c r="B4870" s="16" t="s">
        <v>8429</v>
      </c>
      <c r="C4870" s="16" t="s">
        <v>4169</v>
      </c>
      <c r="D4870" s="16" t="s">
        <v>16137</v>
      </c>
      <c r="E4870" s="16" t="s">
        <v>21299</v>
      </c>
      <c r="F4870">
        <v>89.699999999999989</v>
      </c>
      <c r="G4870">
        <v>3</v>
      </c>
    </row>
    <row r="4871" spans="1:7" x14ac:dyDescent="0.25">
      <c r="A4871" t="str">
        <f>_xlfn.CONCAT(Inadiplentes_Benner_SQL[[#This Row],[EMPRESA]]," - ",Inadiplentes_Benner_SQL[[#This Row],[NUMERO]], " - ",Inadiplentes_Benner_SQL[[#This Row],[CLIENTE]])</f>
        <v>N1 CARD - FA-00008895-CT - LILIAN CARLA CURTI</v>
      </c>
      <c r="B4871" s="16" t="s">
        <v>8429</v>
      </c>
      <c r="C4871" s="16" t="s">
        <v>7033</v>
      </c>
      <c r="D4871" s="16" t="s">
        <v>15942</v>
      </c>
      <c r="E4871" s="16" t="s">
        <v>21299</v>
      </c>
      <c r="F4871">
        <v>89.699999999999989</v>
      </c>
      <c r="G4871">
        <v>3</v>
      </c>
    </row>
    <row r="4872" spans="1:7" x14ac:dyDescent="0.25">
      <c r="A4872" t="str">
        <f>_xlfn.CONCAT(Inadiplentes_Benner_SQL[[#This Row],[EMPRESA]]," - ",Inadiplentes_Benner_SQL[[#This Row],[NUMERO]], " - ",Inadiplentes_Benner_SQL[[#This Row],[CLIENTE]])</f>
        <v>N1 CARD - FA-00005231-CT - LINA IEWA FONSECA MARTINS DE CASTRO</v>
      </c>
      <c r="B4872" s="16" t="s">
        <v>8429</v>
      </c>
      <c r="C4872" s="16" t="s">
        <v>1642</v>
      </c>
      <c r="D4872" s="16" t="s">
        <v>14617</v>
      </c>
      <c r="E4872" s="16" t="s">
        <v>21299</v>
      </c>
      <c r="F4872">
        <v>89.699999999999989</v>
      </c>
      <c r="G4872">
        <v>3</v>
      </c>
    </row>
    <row r="4873" spans="1:7" x14ac:dyDescent="0.25">
      <c r="A4873" t="str">
        <f>_xlfn.CONCAT(Inadiplentes_Benner_SQL[[#This Row],[EMPRESA]]," - ",Inadiplentes_Benner_SQL[[#This Row],[NUMERO]], " - ",Inadiplentes_Benner_SQL[[#This Row],[CLIENTE]])</f>
        <v>N1 CARD - FA-00006267-CT - SEBASTIANA DOS SANTOS CRUZ AZEVEDO</v>
      </c>
      <c r="B4873" s="16" t="s">
        <v>8429</v>
      </c>
      <c r="C4873" s="16" t="s">
        <v>3323</v>
      </c>
      <c r="D4873" s="16" t="s">
        <v>14854</v>
      </c>
      <c r="E4873" s="16" t="s">
        <v>21299</v>
      </c>
      <c r="F4873">
        <v>89.699999999999989</v>
      </c>
      <c r="G4873">
        <v>3</v>
      </c>
    </row>
    <row r="4874" spans="1:7" x14ac:dyDescent="0.25">
      <c r="A4874" t="str">
        <f>_xlfn.CONCAT(Inadiplentes_Benner_SQL[[#This Row],[EMPRESA]]," - ",Inadiplentes_Benner_SQL[[#This Row],[NUMERO]], " - ",Inadiplentes_Benner_SQL[[#This Row],[CLIENTE]])</f>
        <v>N1 CARD - FA-00009338-CT - GIOVANNI AMARAL SANTOS</v>
      </c>
      <c r="B4874" s="16" t="s">
        <v>8429</v>
      </c>
      <c r="C4874" s="16" t="s">
        <v>1914</v>
      </c>
      <c r="D4874" s="16" t="s">
        <v>16143</v>
      </c>
      <c r="E4874" s="16" t="s">
        <v>21299</v>
      </c>
      <c r="F4874">
        <v>89.699999999999989</v>
      </c>
      <c r="G4874">
        <v>3</v>
      </c>
    </row>
    <row r="4875" spans="1:7" x14ac:dyDescent="0.25">
      <c r="A4875" t="str">
        <f>_xlfn.CONCAT(Inadiplentes_Benner_SQL[[#This Row],[EMPRESA]]," - ",Inadiplentes_Benner_SQL[[#This Row],[NUMERO]], " - ",Inadiplentes_Benner_SQL[[#This Row],[CLIENTE]])</f>
        <v>N1 CARD - FA-00006793-CT - ELAINE CRISTINA ALVES PAIM (ELAINE A P OLIVEIRA)</v>
      </c>
      <c r="B4875" s="16" t="s">
        <v>8429</v>
      </c>
      <c r="C4875" s="16" t="s">
        <v>6610</v>
      </c>
      <c r="D4875" s="16" t="s">
        <v>15049</v>
      </c>
      <c r="E4875" s="16" t="s">
        <v>21299</v>
      </c>
      <c r="F4875">
        <v>89.699999999999989</v>
      </c>
      <c r="G4875">
        <v>3</v>
      </c>
    </row>
    <row r="4876" spans="1:7" x14ac:dyDescent="0.25">
      <c r="A4876" t="str">
        <f>_xlfn.CONCAT(Inadiplentes_Benner_SQL[[#This Row],[EMPRESA]]," - ",Inadiplentes_Benner_SQL[[#This Row],[NUMERO]], " - ",Inadiplentes_Benner_SQL[[#This Row],[CLIENTE]])</f>
        <v>N1 CARD - FA-00007001-CT - MARIA ALIANE FERREIRA SILVA RIBEIRO</v>
      </c>
      <c r="B4876" s="16" t="s">
        <v>8429</v>
      </c>
      <c r="C4876" s="16" t="s">
        <v>470</v>
      </c>
      <c r="D4876" s="16" t="s">
        <v>15115</v>
      </c>
      <c r="E4876" s="16" t="s">
        <v>21299</v>
      </c>
      <c r="F4876">
        <v>89.699999999999989</v>
      </c>
      <c r="G4876">
        <v>3</v>
      </c>
    </row>
    <row r="4877" spans="1:7" x14ac:dyDescent="0.25">
      <c r="A4877" t="str">
        <f>_xlfn.CONCAT(Inadiplentes_Benner_SQL[[#This Row],[EMPRESA]]," - ",Inadiplentes_Benner_SQL[[#This Row],[NUMERO]], " - ",Inadiplentes_Benner_SQL[[#This Row],[CLIENTE]])</f>
        <v>N1 CARD - FA-00006603-CT - ALINE CRISTINA DE ALMEIDA BORGES</v>
      </c>
      <c r="B4877" s="16" t="s">
        <v>8429</v>
      </c>
      <c r="C4877" s="16" t="s">
        <v>1239</v>
      </c>
      <c r="D4877" s="16" t="s">
        <v>14967</v>
      </c>
      <c r="E4877" s="16" t="s">
        <v>21299</v>
      </c>
      <c r="F4877">
        <v>89.699999999999989</v>
      </c>
      <c r="G4877">
        <v>3</v>
      </c>
    </row>
    <row r="4878" spans="1:7" x14ac:dyDescent="0.25">
      <c r="A4878" t="str">
        <f>_xlfn.CONCAT(Inadiplentes_Benner_SQL[[#This Row],[EMPRESA]]," - ",Inadiplentes_Benner_SQL[[#This Row],[NUMERO]], " - ",Inadiplentes_Benner_SQL[[#This Row],[CLIENTE]])</f>
        <v>N1 CARD - FA-00007035-CT - ISAEL MACHADO JUNIOR</v>
      </c>
      <c r="B4878" s="16" t="s">
        <v>8429</v>
      </c>
      <c r="C4878" s="16" t="s">
        <v>473</v>
      </c>
      <c r="D4878" s="16" t="s">
        <v>15131</v>
      </c>
      <c r="E4878" s="16" t="s">
        <v>21299</v>
      </c>
      <c r="F4878">
        <v>89.699999999999989</v>
      </c>
      <c r="G4878">
        <v>3</v>
      </c>
    </row>
    <row r="4879" spans="1:7" x14ac:dyDescent="0.25">
      <c r="A4879" t="str">
        <f>_xlfn.CONCAT(Inadiplentes_Benner_SQL[[#This Row],[EMPRESA]]," - ",Inadiplentes_Benner_SQL[[#This Row],[NUMERO]], " - ",Inadiplentes_Benner_SQL[[#This Row],[CLIENTE]])</f>
        <v>N1 CARD - FA-00007206-CT - MARIA CICERA LIMA GONCALVES</v>
      </c>
      <c r="B4879" s="16" t="s">
        <v>8429</v>
      </c>
      <c r="C4879" s="16" t="s">
        <v>1251</v>
      </c>
      <c r="D4879" s="16" t="s">
        <v>15209</v>
      </c>
      <c r="E4879" s="16" t="s">
        <v>21299</v>
      </c>
      <c r="F4879">
        <v>89.699999999999989</v>
      </c>
      <c r="G4879">
        <v>3</v>
      </c>
    </row>
    <row r="4880" spans="1:7" x14ac:dyDescent="0.25">
      <c r="A4880" t="str">
        <f>_xlfn.CONCAT(Inadiplentes_Benner_SQL[[#This Row],[EMPRESA]]," - ",Inadiplentes_Benner_SQL[[#This Row],[NUMERO]], " - ",Inadiplentes_Benner_SQL[[#This Row],[CLIENTE]])</f>
        <v>N1 CARD - FA-00007213-CT - ALEXANDRE ATHAYDE DE SOUZA</v>
      </c>
      <c r="B4880" s="16" t="s">
        <v>8429</v>
      </c>
      <c r="C4880" s="16" t="s">
        <v>1760</v>
      </c>
      <c r="D4880" s="16" t="s">
        <v>15213</v>
      </c>
      <c r="E4880" s="16" t="s">
        <v>21299</v>
      </c>
      <c r="F4880">
        <v>89.699999999999989</v>
      </c>
      <c r="G4880">
        <v>3</v>
      </c>
    </row>
    <row r="4881" spans="1:7" x14ac:dyDescent="0.25">
      <c r="A4881" t="str">
        <f>_xlfn.CONCAT(Inadiplentes_Benner_SQL[[#This Row],[EMPRESA]]," - ",Inadiplentes_Benner_SQL[[#This Row],[NUMERO]], " - ",Inadiplentes_Benner_SQL[[#This Row],[CLIENTE]])</f>
        <v>N1 CARD - FA-00007592-CT - MISLENE DA SILVA</v>
      </c>
      <c r="B4881" s="16" t="s">
        <v>8429</v>
      </c>
      <c r="C4881" s="16" t="s">
        <v>5855</v>
      </c>
      <c r="D4881" s="16" t="s">
        <v>15341</v>
      </c>
      <c r="E4881" s="16" t="s">
        <v>21299</v>
      </c>
      <c r="F4881">
        <v>89.699999999999989</v>
      </c>
      <c r="G4881">
        <v>3</v>
      </c>
    </row>
    <row r="4882" spans="1:7" x14ac:dyDescent="0.25">
      <c r="A4882" t="str">
        <f>_xlfn.CONCAT(Inadiplentes_Benner_SQL[[#This Row],[EMPRESA]]," - ",Inadiplentes_Benner_SQL[[#This Row],[NUMERO]], " - ",Inadiplentes_Benner_SQL[[#This Row],[CLIENTE]])</f>
        <v>N1 CARD - FA-00008306-CT - RENATA FARIAS ROSA DE SOUSA</v>
      </c>
      <c r="B4882" s="16" t="s">
        <v>8429</v>
      </c>
      <c r="C4882" s="16" t="s">
        <v>7016</v>
      </c>
      <c r="D4882" s="16" t="s">
        <v>15687</v>
      </c>
      <c r="E4882" s="16" t="s">
        <v>21299</v>
      </c>
      <c r="F4882">
        <v>89.699999999999989</v>
      </c>
      <c r="G4882">
        <v>3</v>
      </c>
    </row>
    <row r="4883" spans="1:7" x14ac:dyDescent="0.25">
      <c r="A4883" t="str">
        <f>_xlfn.CONCAT(Inadiplentes_Benner_SQL[[#This Row],[EMPRESA]]," - ",Inadiplentes_Benner_SQL[[#This Row],[NUMERO]], " - ",Inadiplentes_Benner_SQL[[#This Row],[CLIENTE]])</f>
        <v>N1 CARD - FA-00008112-CT - RAFAELA SARAIVA DE LIMA</v>
      </c>
      <c r="B4883" s="16" t="s">
        <v>8429</v>
      </c>
      <c r="C4883" s="16" t="s">
        <v>1371</v>
      </c>
      <c r="D4883" s="16" t="s">
        <v>15601</v>
      </c>
      <c r="E4883" s="16" t="s">
        <v>21299</v>
      </c>
      <c r="F4883">
        <v>89.699999999999989</v>
      </c>
      <c r="G4883">
        <v>3</v>
      </c>
    </row>
    <row r="4884" spans="1:7" x14ac:dyDescent="0.25">
      <c r="A4884" t="str">
        <f>_xlfn.CONCAT(Inadiplentes_Benner_SQL[[#This Row],[EMPRESA]]," - ",Inadiplentes_Benner_SQL[[#This Row],[NUMERO]], " - ",Inadiplentes_Benner_SQL[[#This Row],[CLIENTE]])</f>
        <v>N1 CARD - FA-00008187-CT - NATALIA DE SOUZA</v>
      </c>
      <c r="B4884" s="16" t="s">
        <v>8429</v>
      </c>
      <c r="C4884" s="16" t="s">
        <v>4147</v>
      </c>
      <c r="D4884" s="16" t="s">
        <v>15635</v>
      </c>
      <c r="E4884" s="16" t="s">
        <v>21299</v>
      </c>
      <c r="F4884">
        <v>89.699999999999989</v>
      </c>
      <c r="G4884">
        <v>3</v>
      </c>
    </row>
    <row r="4885" spans="1:7" x14ac:dyDescent="0.25">
      <c r="A4885" t="str">
        <f>_xlfn.CONCAT(Inadiplentes_Benner_SQL[[#This Row],[EMPRESA]]," - ",Inadiplentes_Benner_SQL[[#This Row],[NUMERO]], " - ",Inadiplentes_Benner_SQL[[#This Row],[CLIENTE]])</f>
        <v>N1 CARD - FA-00008522-CT - ALEXANDRA DE SOUZA MARCELINO</v>
      </c>
      <c r="B4885" s="16" t="s">
        <v>8429</v>
      </c>
      <c r="C4885" s="16" t="s">
        <v>2350</v>
      </c>
      <c r="D4885" s="16" t="s">
        <v>15799</v>
      </c>
      <c r="E4885" s="16" t="s">
        <v>21299</v>
      </c>
      <c r="F4885">
        <v>89.699999999999989</v>
      </c>
      <c r="G4885">
        <v>3</v>
      </c>
    </row>
    <row r="4886" spans="1:7" x14ac:dyDescent="0.25">
      <c r="A4886" t="str">
        <f>_xlfn.CONCAT(Inadiplentes_Benner_SQL[[#This Row],[EMPRESA]]," - ",Inadiplentes_Benner_SQL[[#This Row],[NUMERO]], " - ",Inadiplentes_Benner_SQL[[#This Row],[CLIENTE]])</f>
        <v>N1 CARD - FA-00007598-CT - JOSE APARECIDO BOLDRIN</v>
      </c>
      <c r="B4886" s="16" t="s">
        <v>8429</v>
      </c>
      <c r="C4886" s="16" t="s">
        <v>1267</v>
      </c>
      <c r="D4886" s="16" t="s">
        <v>15347</v>
      </c>
      <c r="E4886" s="16" t="s">
        <v>21299</v>
      </c>
      <c r="F4886">
        <v>89.699999999999989</v>
      </c>
      <c r="G4886">
        <v>3</v>
      </c>
    </row>
    <row r="4887" spans="1:7" x14ac:dyDescent="0.25">
      <c r="A4887" t="str">
        <f>_xlfn.CONCAT(Inadiplentes_Benner_SQL[[#This Row],[EMPRESA]]," - ",Inadiplentes_Benner_SQL[[#This Row],[NUMERO]], " - ",Inadiplentes_Benner_SQL[[#This Row],[CLIENTE]])</f>
        <v>N1 CARD - FA-00008069-CT - SILVIA HELENA FERREIRA DE ARAUJO</v>
      </c>
      <c r="B4887" s="16" t="s">
        <v>8429</v>
      </c>
      <c r="C4887" s="16" t="s">
        <v>7003</v>
      </c>
      <c r="D4887" s="16" t="s">
        <v>15577</v>
      </c>
      <c r="E4887" s="16" t="s">
        <v>21299</v>
      </c>
      <c r="F4887">
        <v>89.699999999999989</v>
      </c>
      <c r="G4887">
        <v>3</v>
      </c>
    </row>
    <row r="4888" spans="1:7" x14ac:dyDescent="0.25">
      <c r="A4888" t="str">
        <f>_xlfn.CONCAT(Inadiplentes_Benner_SQL[[#This Row],[EMPRESA]]," - ",Inadiplentes_Benner_SQL[[#This Row],[NUMERO]], " - ",Inadiplentes_Benner_SQL[[#This Row],[CLIENTE]])</f>
        <v>N1 CARD - FA-00007714-CT - JULIANA DA CRUZ LIMA</v>
      </c>
      <c r="B4888" s="16" t="s">
        <v>8429</v>
      </c>
      <c r="C4888" s="16" t="s">
        <v>3707</v>
      </c>
      <c r="D4888" s="16" t="s">
        <v>15399</v>
      </c>
      <c r="E4888" s="16" t="s">
        <v>21299</v>
      </c>
      <c r="F4888">
        <v>89.699999999999989</v>
      </c>
      <c r="G4888">
        <v>3</v>
      </c>
    </row>
    <row r="4889" spans="1:7" x14ac:dyDescent="0.25">
      <c r="A4889" t="str">
        <f>_xlfn.CONCAT(Inadiplentes_Benner_SQL[[#This Row],[EMPRESA]]," - ",Inadiplentes_Benner_SQL[[#This Row],[NUMERO]], " - ",Inadiplentes_Benner_SQL[[#This Row],[CLIENTE]])</f>
        <v>N1 CARD - FA-00007856-CT - MONICA GIMENES CUBA</v>
      </c>
      <c r="B4889" s="16" t="s">
        <v>8429</v>
      </c>
      <c r="C4889" s="16" t="s">
        <v>1873</v>
      </c>
      <c r="D4889" s="16" t="s">
        <v>15471</v>
      </c>
      <c r="E4889" s="16" t="s">
        <v>21299</v>
      </c>
      <c r="F4889">
        <v>89.699999999999989</v>
      </c>
      <c r="G4889">
        <v>3</v>
      </c>
    </row>
    <row r="4890" spans="1:7" x14ac:dyDescent="0.25">
      <c r="A4890" t="str">
        <f>_xlfn.CONCAT(Inadiplentes_Benner_SQL[[#This Row],[EMPRESA]]," - ",Inadiplentes_Benner_SQL[[#This Row],[NUMERO]], " - ",Inadiplentes_Benner_SQL[[#This Row],[CLIENTE]])</f>
        <v>N1 CARD - FA-00008425-CT - ROSANGELA APARECIDA DE BARROS</v>
      </c>
      <c r="B4890" s="16" t="s">
        <v>8429</v>
      </c>
      <c r="C4890" s="16" t="s">
        <v>1891</v>
      </c>
      <c r="D4890" s="16" t="s">
        <v>15741</v>
      </c>
      <c r="E4890" s="16" t="s">
        <v>21299</v>
      </c>
      <c r="F4890">
        <v>89.699999999999989</v>
      </c>
      <c r="G4890">
        <v>3</v>
      </c>
    </row>
    <row r="4891" spans="1:7" x14ac:dyDescent="0.25">
      <c r="A4891" t="str">
        <f>_xlfn.CONCAT(Inadiplentes_Benner_SQL[[#This Row],[EMPRESA]]," - ",Inadiplentes_Benner_SQL[[#This Row],[NUMERO]], " - ",Inadiplentes_Benner_SQL[[#This Row],[CLIENTE]])</f>
        <v>N1 CARD - FA-00008589-CT - CLAUDIO BOMBONATTO</v>
      </c>
      <c r="B4891" s="16" t="s">
        <v>8429</v>
      </c>
      <c r="C4891" s="16" t="s">
        <v>2066</v>
      </c>
      <c r="D4891" s="16" t="s">
        <v>15828</v>
      </c>
      <c r="E4891" s="16" t="s">
        <v>21299</v>
      </c>
      <c r="F4891">
        <v>89.699999999999989</v>
      </c>
      <c r="G4891">
        <v>3</v>
      </c>
    </row>
    <row r="4892" spans="1:7" x14ac:dyDescent="0.25">
      <c r="A4892" t="str">
        <f>_xlfn.CONCAT(Inadiplentes_Benner_SQL[[#This Row],[EMPRESA]]," - ",Inadiplentes_Benner_SQL[[#This Row],[NUMERO]], " - ",Inadiplentes_Benner_SQL[[#This Row],[CLIENTE]])</f>
        <v>N1 CARD - FA-00008826-CT - NALVA MARIA LOPES</v>
      </c>
      <c r="B4892" s="16" t="s">
        <v>8429</v>
      </c>
      <c r="C4892" s="16" t="s">
        <v>1392</v>
      </c>
      <c r="D4892" s="16" t="s">
        <v>15918</v>
      </c>
      <c r="E4892" s="16" t="s">
        <v>21299</v>
      </c>
      <c r="F4892">
        <v>89.699999999999989</v>
      </c>
      <c r="G4892">
        <v>3</v>
      </c>
    </row>
    <row r="4893" spans="1:7" x14ac:dyDescent="0.25">
      <c r="A4893" t="str">
        <f>_xlfn.CONCAT(Inadiplentes_Benner_SQL[[#This Row],[EMPRESA]]," - ",Inadiplentes_Benner_SQL[[#This Row],[NUMERO]], " - ",Inadiplentes_Benner_SQL[[#This Row],[CLIENTE]])</f>
        <v>N1 CARD - FA-00009112-CT - LUCIMARA CASSIA CORTIANA</v>
      </c>
      <c r="B4893" s="16" t="s">
        <v>8429</v>
      </c>
      <c r="C4893" s="16" t="s">
        <v>4261</v>
      </c>
      <c r="D4893" s="16" t="s">
        <v>16024</v>
      </c>
      <c r="E4893" s="16" t="s">
        <v>21299</v>
      </c>
      <c r="F4893">
        <v>89.699999999999989</v>
      </c>
      <c r="G4893">
        <v>3</v>
      </c>
    </row>
    <row r="4894" spans="1:7" x14ac:dyDescent="0.25">
      <c r="A4894" t="str">
        <f>_xlfn.CONCAT(Inadiplentes_Benner_SQL[[#This Row],[EMPRESA]]," - ",Inadiplentes_Benner_SQL[[#This Row],[NUMERO]], " - ",Inadiplentes_Benner_SQL[[#This Row],[CLIENTE]])</f>
        <v>N1 CARD - FA-00009114-CT - ELISABETE RIBEIRO BALTHAZAR</v>
      </c>
      <c r="B4894" s="16" t="s">
        <v>8429</v>
      </c>
      <c r="C4894" s="16" t="s">
        <v>4162</v>
      </c>
      <c r="D4894" s="16" t="s">
        <v>16026</v>
      </c>
      <c r="E4894" s="16" t="s">
        <v>21299</v>
      </c>
      <c r="F4894">
        <v>89.699999999999989</v>
      </c>
      <c r="G4894">
        <v>3</v>
      </c>
    </row>
    <row r="4895" spans="1:7" x14ac:dyDescent="0.25">
      <c r="A4895" t="str">
        <f>_xlfn.CONCAT(Inadiplentes_Benner_SQL[[#This Row],[EMPRESA]]," - ",Inadiplentes_Benner_SQL[[#This Row],[NUMERO]], " - ",Inadiplentes_Benner_SQL[[#This Row],[CLIENTE]])</f>
        <v>N1 CARD - FA-00009270-CT - MARIA THEREZA CASTIGLIONI GAYA</v>
      </c>
      <c r="B4895" s="16" t="s">
        <v>8429</v>
      </c>
      <c r="C4895" s="16" t="s">
        <v>4494</v>
      </c>
      <c r="D4895" s="16" t="s">
        <v>16111</v>
      </c>
      <c r="E4895" s="16" t="s">
        <v>21299</v>
      </c>
      <c r="F4895">
        <v>89.699999999999989</v>
      </c>
      <c r="G4895">
        <v>3</v>
      </c>
    </row>
    <row r="4896" spans="1:7" x14ac:dyDescent="0.25">
      <c r="A4896" t="str">
        <f>_xlfn.CONCAT(Inadiplentes_Benner_SQL[[#This Row],[EMPRESA]]," - ",Inadiplentes_Benner_SQL[[#This Row],[NUMERO]], " - ",Inadiplentes_Benner_SQL[[#This Row],[CLIENTE]])</f>
        <v>N1 CARD - FA-00007153-CT - ROSA HELENA DOS SANTOS CAMARGO .</v>
      </c>
      <c r="B4896" s="16" t="s">
        <v>8429</v>
      </c>
      <c r="C4896" s="16" t="s">
        <v>1854</v>
      </c>
      <c r="D4896" s="16" t="s">
        <v>15181</v>
      </c>
      <c r="E4896" s="16" t="s">
        <v>21299</v>
      </c>
      <c r="F4896">
        <v>89.699999999999989</v>
      </c>
      <c r="G4896">
        <v>3</v>
      </c>
    </row>
    <row r="4897" spans="1:7" x14ac:dyDescent="0.25">
      <c r="A4897" t="str">
        <f>_xlfn.CONCAT(Inadiplentes_Benner_SQL[[#This Row],[EMPRESA]]," - ",Inadiplentes_Benner_SQL[[#This Row],[NUMERO]], " - ",Inadiplentes_Benner_SQL[[#This Row],[CLIENTE]])</f>
        <v>N1 CARD - FA-00008001-CT - ANDERSON LUIS FERNANDES</v>
      </c>
      <c r="B4897" s="16" t="s">
        <v>8429</v>
      </c>
      <c r="C4897" s="16" t="s">
        <v>6824</v>
      </c>
      <c r="D4897" s="16" t="s">
        <v>15543</v>
      </c>
      <c r="E4897" s="16" t="s">
        <v>21299</v>
      </c>
      <c r="F4897">
        <v>89.699999999999989</v>
      </c>
      <c r="G4897">
        <v>3</v>
      </c>
    </row>
    <row r="4898" spans="1:7" x14ac:dyDescent="0.25">
      <c r="A4898" t="str">
        <f>_xlfn.CONCAT(Inadiplentes_Benner_SQL[[#This Row],[EMPRESA]]," - ",Inadiplentes_Benner_SQL[[#This Row],[NUMERO]], " - ",Inadiplentes_Benner_SQL[[#This Row],[CLIENTE]])</f>
        <v>N1 CARD - FA-00007935-CT - MARIA APARECIDA FERREIRA FRANCA</v>
      </c>
      <c r="B4898" s="16" t="s">
        <v>8429</v>
      </c>
      <c r="C4898" s="16" t="s">
        <v>5863</v>
      </c>
      <c r="D4898" s="16" t="s">
        <v>15497</v>
      </c>
      <c r="E4898" s="16" t="s">
        <v>21299</v>
      </c>
      <c r="F4898">
        <v>89.699999999999989</v>
      </c>
      <c r="G4898">
        <v>3</v>
      </c>
    </row>
    <row r="4899" spans="1:7" x14ac:dyDescent="0.25">
      <c r="A4899" t="str">
        <f>_xlfn.CONCAT(Inadiplentes_Benner_SQL[[#This Row],[EMPRESA]]," - ",Inadiplentes_Benner_SQL[[#This Row],[NUMERO]], " - ",Inadiplentes_Benner_SQL[[#This Row],[CLIENTE]])</f>
        <v>N1 CARD - FA-00007840-CT - RAMON ALBERTO GRANADO CASTILLO</v>
      </c>
      <c r="B4899" s="16" t="s">
        <v>8429</v>
      </c>
      <c r="C4899" s="16" t="s">
        <v>6818</v>
      </c>
      <c r="D4899" s="16" t="s">
        <v>15465</v>
      </c>
      <c r="E4899" s="16" t="s">
        <v>21299</v>
      </c>
      <c r="F4899">
        <v>89.699999999999989</v>
      </c>
      <c r="G4899">
        <v>3</v>
      </c>
    </row>
    <row r="4900" spans="1:7" x14ac:dyDescent="0.25">
      <c r="A4900" t="str">
        <f>_xlfn.CONCAT(Inadiplentes_Benner_SQL[[#This Row],[EMPRESA]]," - ",Inadiplentes_Benner_SQL[[#This Row],[NUMERO]], " - ",Inadiplentes_Benner_SQL[[#This Row],[CLIENTE]])</f>
        <v>N1 CARD - FA-00008123-CT - NADIJANE COSTA NASCIMENTO SANTOS</v>
      </c>
      <c r="B4900" s="16" t="s">
        <v>8429</v>
      </c>
      <c r="C4900" s="16" t="s">
        <v>5871</v>
      </c>
      <c r="D4900" s="16" t="s">
        <v>15605</v>
      </c>
      <c r="E4900" s="16" t="s">
        <v>21299</v>
      </c>
      <c r="F4900">
        <v>89.699999999999989</v>
      </c>
      <c r="G4900">
        <v>3</v>
      </c>
    </row>
    <row r="4901" spans="1:7" x14ac:dyDescent="0.25">
      <c r="A4901" t="str">
        <f>_xlfn.CONCAT(Inadiplentes_Benner_SQL[[#This Row],[EMPRESA]]," - ",Inadiplentes_Benner_SQL[[#This Row],[NUMERO]], " - ",Inadiplentes_Benner_SQL[[#This Row],[CLIENTE]])</f>
        <v>N1 CARD - FA-00008178-CT - SERGIO VIEIRA DE LIMA</v>
      </c>
      <c r="B4901" s="16" t="s">
        <v>8429</v>
      </c>
      <c r="C4901" s="16" t="s">
        <v>2242</v>
      </c>
      <c r="D4901" s="16" t="s">
        <v>15629</v>
      </c>
      <c r="E4901" s="16" t="s">
        <v>21299</v>
      </c>
      <c r="F4901">
        <v>89.699999999999989</v>
      </c>
      <c r="G4901">
        <v>3</v>
      </c>
    </row>
    <row r="4902" spans="1:7" x14ac:dyDescent="0.25">
      <c r="A4902" t="str">
        <f>_xlfn.CONCAT(Inadiplentes_Benner_SQL[[#This Row],[EMPRESA]]," - ",Inadiplentes_Benner_SQL[[#This Row],[NUMERO]], " - ",Inadiplentes_Benner_SQL[[#This Row],[CLIENTE]])</f>
        <v>N1 CARD - FA-00008209-CT - JOSEFA BEZERRA DA SILVA</v>
      </c>
      <c r="B4902" s="16" t="s">
        <v>8429</v>
      </c>
      <c r="C4902" s="16" t="s">
        <v>4239</v>
      </c>
      <c r="D4902" s="16" t="s">
        <v>15653</v>
      </c>
      <c r="E4902" s="16" t="s">
        <v>21299</v>
      </c>
      <c r="F4902">
        <v>89.699999999999989</v>
      </c>
      <c r="G4902">
        <v>3</v>
      </c>
    </row>
    <row r="4903" spans="1:7" x14ac:dyDescent="0.25">
      <c r="A4903" t="str">
        <f>_xlfn.CONCAT(Inadiplentes_Benner_SQL[[#This Row],[EMPRESA]]," - ",Inadiplentes_Benner_SQL[[#This Row],[NUMERO]], " - ",Inadiplentes_Benner_SQL[[#This Row],[CLIENTE]])</f>
        <v>N1 CARD - FA-00008313-CT - PAMELA FERNANDES REIS</v>
      </c>
      <c r="B4903" s="16" t="s">
        <v>8429</v>
      </c>
      <c r="C4903" s="16" t="s">
        <v>1375</v>
      </c>
      <c r="D4903" s="16" t="s">
        <v>15693</v>
      </c>
      <c r="E4903" s="16" t="s">
        <v>21299</v>
      </c>
      <c r="F4903">
        <v>89.699999999999989</v>
      </c>
      <c r="G4903">
        <v>3</v>
      </c>
    </row>
    <row r="4904" spans="1:7" x14ac:dyDescent="0.25">
      <c r="A4904" t="str">
        <f>_xlfn.CONCAT(Inadiplentes_Benner_SQL[[#This Row],[EMPRESA]]," - ",Inadiplentes_Benner_SQL[[#This Row],[NUMERO]], " - ",Inadiplentes_Benner_SQL[[#This Row],[CLIENTE]])</f>
        <v>N1 CARD - FA-00008681-CT - VALERIA APARECIDA DONATO</v>
      </c>
      <c r="B4904" s="16" t="s">
        <v>8429</v>
      </c>
      <c r="C4904" s="16" t="s">
        <v>2260</v>
      </c>
      <c r="D4904" s="16" t="s">
        <v>15860</v>
      </c>
      <c r="E4904" s="16" t="s">
        <v>21299</v>
      </c>
      <c r="F4904">
        <v>89.699999999999989</v>
      </c>
      <c r="G4904">
        <v>3</v>
      </c>
    </row>
    <row r="4905" spans="1:7" x14ac:dyDescent="0.25">
      <c r="A4905" t="str">
        <f>_xlfn.CONCAT(Inadiplentes_Benner_SQL[[#This Row],[EMPRESA]]," - ",Inadiplentes_Benner_SQL[[#This Row],[NUMERO]], " - ",Inadiplentes_Benner_SQL[[#This Row],[CLIENTE]])</f>
        <v>N1 CARD - FA-00008414-CT - THIAGO ACACIO SOARES DA SILVA</v>
      </c>
      <c r="B4905" s="16" t="s">
        <v>8429</v>
      </c>
      <c r="C4905" s="16" t="s">
        <v>6839</v>
      </c>
      <c r="D4905" s="16" t="s">
        <v>15735</v>
      </c>
      <c r="E4905" s="16" t="s">
        <v>21299</v>
      </c>
      <c r="F4905">
        <v>89.699999999999989</v>
      </c>
      <c r="G4905">
        <v>3</v>
      </c>
    </row>
    <row r="4906" spans="1:7" x14ac:dyDescent="0.25">
      <c r="A4906" t="str">
        <f>_xlfn.CONCAT(Inadiplentes_Benner_SQL[[#This Row],[EMPRESA]]," - ",Inadiplentes_Benner_SQL[[#This Row],[NUMERO]], " - ",Inadiplentes_Benner_SQL[[#This Row],[CLIENTE]])</f>
        <v>N1 CARD - FA-00008469-CT - PATRICIA DAMARIO CARNEIRO</v>
      </c>
      <c r="B4906" s="16" t="s">
        <v>8429</v>
      </c>
      <c r="C4906" s="16" t="s">
        <v>2347</v>
      </c>
      <c r="D4906" s="16" t="s">
        <v>15757</v>
      </c>
      <c r="E4906" s="16" t="s">
        <v>21299</v>
      </c>
      <c r="F4906">
        <v>89.699999999999989</v>
      </c>
      <c r="G4906">
        <v>3</v>
      </c>
    </row>
    <row r="4907" spans="1:7" x14ac:dyDescent="0.25">
      <c r="A4907" t="str">
        <f>_xlfn.CONCAT(Inadiplentes_Benner_SQL[[#This Row],[EMPRESA]]," - ",Inadiplentes_Benner_SQL[[#This Row],[NUMERO]], " - ",Inadiplentes_Benner_SQL[[#This Row],[CLIENTE]])</f>
        <v>N1 CARD - FA-00008523-CT - FABIANA LOPES</v>
      </c>
      <c r="B4907" s="16" t="s">
        <v>8429</v>
      </c>
      <c r="C4907" s="16" t="s">
        <v>4248</v>
      </c>
      <c r="D4907" s="16" t="s">
        <v>15801</v>
      </c>
      <c r="E4907" s="16" t="s">
        <v>21299</v>
      </c>
      <c r="F4907">
        <v>89.699999999999989</v>
      </c>
      <c r="G4907">
        <v>3</v>
      </c>
    </row>
    <row r="4908" spans="1:7" x14ac:dyDescent="0.25">
      <c r="A4908" t="str">
        <f>_xlfn.CONCAT(Inadiplentes_Benner_SQL[[#This Row],[EMPRESA]]," - ",Inadiplentes_Benner_SQL[[#This Row],[NUMERO]], " - ",Inadiplentes_Benner_SQL[[#This Row],[CLIENTE]])</f>
        <v>N1 CARD - FA-00008586-CT - GISELLE OLIVEIRA FRANCA VIEIRA</v>
      </c>
      <c r="B4908" s="16" t="s">
        <v>8429</v>
      </c>
      <c r="C4908" s="16" t="s">
        <v>4008</v>
      </c>
      <c r="D4908" s="16" t="s">
        <v>15824</v>
      </c>
      <c r="E4908" s="16" t="s">
        <v>21299</v>
      </c>
      <c r="F4908">
        <v>89.699999999999989</v>
      </c>
      <c r="G4908">
        <v>3</v>
      </c>
    </row>
    <row r="4909" spans="1:7" x14ac:dyDescent="0.25">
      <c r="A4909" t="str">
        <f>_xlfn.CONCAT(Inadiplentes_Benner_SQL[[#This Row],[EMPRESA]]," - ",Inadiplentes_Benner_SQL[[#This Row],[NUMERO]], " - ",Inadiplentes_Benner_SQL[[#This Row],[CLIENTE]])</f>
        <v>N1 CARD - FA-00008616-CT - UESLEN LUIZ ALVES CORDEIRO</v>
      </c>
      <c r="B4909" s="16" t="s">
        <v>8429</v>
      </c>
      <c r="C4909" s="16" t="s">
        <v>1387</v>
      </c>
      <c r="D4909" s="16" t="s">
        <v>15844</v>
      </c>
      <c r="E4909" s="16" t="s">
        <v>21299</v>
      </c>
      <c r="F4909">
        <v>89.699999999999989</v>
      </c>
      <c r="G4909">
        <v>3</v>
      </c>
    </row>
    <row r="4910" spans="1:7" x14ac:dyDescent="0.25">
      <c r="A4910" t="str">
        <f>_xlfn.CONCAT(Inadiplentes_Benner_SQL[[#This Row],[EMPRESA]]," - ",Inadiplentes_Benner_SQL[[#This Row],[NUMERO]], " - ",Inadiplentes_Benner_SQL[[#This Row],[CLIENTE]])</f>
        <v>N1 CARD - FA-00009390-CT - CAMILA EDUARDA JUSTI DOS SANTOS</v>
      </c>
      <c r="B4910" s="16" t="s">
        <v>8429</v>
      </c>
      <c r="C4910" s="16" t="s">
        <v>5536</v>
      </c>
      <c r="D4910" s="16" t="s">
        <v>16171</v>
      </c>
      <c r="E4910" s="16" t="s">
        <v>21299</v>
      </c>
      <c r="F4910">
        <v>89.699999999999989</v>
      </c>
      <c r="G4910">
        <v>3</v>
      </c>
    </row>
    <row r="4911" spans="1:7" x14ac:dyDescent="0.25">
      <c r="A4911" t="str">
        <f>_xlfn.CONCAT(Inadiplentes_Benner_SQL[[#This Row],[EMPRESA]]," - ",Inadiplentes_Benner_SQL[[#This Row],[NUMERO]], " - ",Inadiplentes_Benner_SQL[[#This Row],[CLIENTE]])</f>
        <v>N1 CARD - FA-00009439-CT - THAIS PEDROSA AROUCA AMORIM</v>
      </c>
      <c r="B4911" s="16" t="s">
        <v>8429</v>
      </c>
      <c r="C4911" s="16" t="s">
        <v>3747</v>
      </c>
      <c r="D4911" s="16" t="s">
        <v>16193</v>
      </c>
      <c r="E4911" s="16" t="s">
        <v>21299</v>
      </c>
      <c r="F4911">
        <v>89.699999999999989</v>
      </c>
      <c r="G4911">
        <v>3</v>
      </c>
    </row>
    <row r="4912" spans="1:7" x14ac:dyDescent="0.25">
      <c r="A4912" t="str">
        <f>_xlfn.CONCAT(Inadiplentes_Benner_SQL[[#This Row],[EMPRESA]]," - ",Inadiplentes_Benner_SQL[[#This Row],[NUMERO]], " - ",Inadiplentes_Benner_SQL[[#This Row],[CLIENTE]])</f>
        <v>N1 CARD - FA-00005875-CT - TATIANA DOS SANTOS ALVES</v>
      </c>
      <c r="B4912" s="16" t="s">
        <v>8429</v>
      </c>
      <c r="C4912" s="16" t="s">
        <v>1805</v>
      </c>
      <c r="D4912" s="16" t="s">
        <v>14738</v>
      </c>
      <c r="E4912" s="16" t="s">
        <v>21299</v>
      </c>
      <c r="F4912">
        <v>89.699999999999989</v>
      </c>
      <c r="G4912">
        <v>3</v>
      </c>
    </row>
    <row r="4913" spans="1:7" x14ac:dyDescent="0.25">
      <c r="A4913" t="str">
        <f>_xlfn.CONCAT(Inadiplentes_Benner_SQL[[#This Row],[EMPRESA]]," - ",Inadiplentes_Benner_SQL[[#This Row],[NUMERO]], " - ",Inadiplentes_Benner_SQL[[#This Row],[CLIENTE]])</f>
        <v>N1 CARD - FA-00006630-CT - ANA CLAUDIA JOAQUIM</v>
      </c>
      <c r="B4913" s="16" t="s">
        <v>8429</v>
      </c>
      <c r="C4913" s="16" t="s">
        <v>3398</v>
      </c>
      <c r="D4913" s="16" t="s">
        <v>14981</v>
      </c>
      <c r="E4913" s="16" t="s">
        <v>21299</v>
      </c>
      <c r="F4913">
        <v>89.699999999999989</v>
      </c>
      <c r="G4913">
        <v>3</v>
      </c>
    </row>
    <row r="4914" spans="1:7" x14ac:dyDescent="0.25">
      <c r="A4914" t="str">
        <f>_xlfn.CONCAT(Inadiplentes_Benner_SQL[[#This Row],[EMPRESA]]," - ",Inadiplentes_Benner_SQL[[#This Row],[NUMERO]], " - ",Inadiplentes_Benner_SQL[[#This Row],[CLIENTE]])</f>
        <v>N1 CARD - FA-00006867-CT - ALESSANDRA CRISTINA DOS SANTOS MORELIA</v>
      </c>
      <c r="B4914" s="16" t="s">
        <v>8429</v>
      </c>
      <c r="C4914" s="16" t="s">
        <v>1832</v>
      </c>
      <c r="D4914" s="16" t="s">
        <v>15067</v>
      </c>
      <c r="E4914" s="16" t="s">
        <v>21299</v>
      </c>
      <c r="F4914">
        <v>89.699999999999989</v>
      </c>
      <c r="G4914">
        <v>3</v>
      </c>
    </row>
    <row r="4915" spans="1:7" x14ac:dyDescent="0.25">
      <c r="A4915" t="str">
        <f>_xlfn.CONCAT(Inadiplentes_Benner_SQL[[#This Row],[EMPRESA]]," - ",Inadiplentes_Benner_SQL[[#This Row],[NUMERO]], " - ",Inadiplentes_Benner_SQL[[#This Row],[CLIENTE]])</f>
        <v>N1 CARD - FA-00006170-CT - ANA CLEIA SANTOS RIBEIRO</v>
      </c>
      <c r="B4915" s="16" t="s">
        <v>8429</v>
      </c>
      <c r="C4915" s="16" t="s">
        <v>1323</v>
      </c>
      <c r="D4915" s="16" t="s">
        <v>14820</v>
      </c>
      <c r="E4915" s="16" t="s">
        <v>21299</v>
      </c>
      <c r="F4915">
        <v>89.699999999999989</v>
      </c>
      <c r="G4915">
        <v>3</v>
      </c>
    </row>
    <row r="4916" spans="1:7" x14ac:dyDescent="0.25">
      <c r="A4916" t="str">
        <f>_xlfn.CONCAT(Inadiplentes_Benner_SQL[[#This Row],[EMPRESA]]," - ",Inadiplentes_Benner_SQL[[#This Row],[NUMERO]], " - ",Inadiplentes_Benner_SQL[[#This Row],[CLIENTE]])</f>
        <v>N1 CARD - FA-00006178-CT - MARILIA FERREIRA DAS NEVES</v>
      </c>
      <c r="B4916" s="16" t="s">
        <v>8429</v>
      </c>
      <c r="C4916" s="16" t="s">
        <v>1495</v>
      </c>
      <c r="D4916" s="16" t="s">
        <v>14824</v>
      </c>
      <c r="E4916" s="16" t="s">
        <v>21299</v>
      </c>
      <c r="F4916">
        <v>89.699999999999989</v>
      </c>
      <c r="G4916">
        <v>3</v>
      </c>
    </row>
    <row r="4917" spans="1:7" x14ac:dyDescent="0.25">
      <c r="A4917" t="str">
        <f>_xlfn.CONCAT(Inadiplentes_Benner_SQL[[#This Row],[EMPRESA]]," - ",Inadiplentes_Benner_SQL[[#This Row],[NUMERO]], " - ",Inadiplentes_Benner_SQL[[#This Row],[CLIENTE]])</f>
        <v>N1 CARD - FA-00006263-CT - JOAO BATISTA SILVESTRE</v>
      </c>
      <c r="B4917" s="16" t="s">
        <v>8429</v>
      </c>
      <c r="C4917" s="16" t="s">
        <v>1576</v>
      </c>
      <c r="D4917" s="16" t="s">
        <v>14852</v>
      </c>
      <c r="E4917" s="16" t="s">
        <v>21299</v>
      </c>
      <c r="F4917">
        <v>89.699999999999989</v>
      </c>
      <c r="G4917">
        <v>3</v>
      </c>
    </row>
    <row r="4918" spans="1:7" x14ac:dyDescent="0.25">
      <c r="A4918" t="str">
        <f>_xlfn.CONCAT(Inadiplentes_Benner_SQL[[#This Row],[EMPRESA]]," - ",Inadiplentes_Benner_SQL[[#This Row],[NUMERO]], " - ",Inadiplentes_Benner_SQL[[#This Row],[CLIENTE]])</f>
        <v>N1 CARD - FA-00006319-CT - KATIA CRISTINA SANTOS MATOS MESQUITA</v>
      </c>
      <c r="B4918" s="16" t="s">
        <v>8429</v>
      </c>
      <c r="C4918" s="16" t="s">
        <v>1817</v>
      </c>
      <c r="D4918" s="16" t="s">
        <v>14868</v>
      </c>
      <c r="E4918" s="16" t="s">
        <v>21299</v>
      </c>
      <c r="F4918">
        <v>89.699999999999989</v>
      </c>
      <c r="G4918">
        <v>3</v>
      </c>
    </row>
    <row r="4919" spans="1:7" x14ac:dyDescent="0.25">
      <c r="A4919" t="str">
        <f>_xlfn.CONCAT(Inadiplentes_Benner_SQL[[#This Row],[EMPRESA]]," - ",Inadiplentes_Benner_SQL[[#This Row],[NUMERO]], " - ",Inadiplentes_Benner_SQL[[#This Row],[CLIENTE]])</f>
        <v>N1 CARD - FA-00006870-CT - RAIMUNDA RODRIGUES DOS SANTOS</v>
      </c>
      <c r="B4919" s="16" t="s">
        <v>8429</v>
      </c>
      <c r="C4919" s="16" t="s">
        <v>5838</v>
      </c>
      <c r="D4919" s="16" t="s">
        <v>15071</v>
      </c>
      <c r="E4919" s="16" t="s">
        <v>21299</v>
      </c>
      <c r="F4919">
        <v>89.699999999999989</v>
      </c>
      <c r="G4919">
        <v>3</v>
      </c>
    </row>
    <row r="4920" spans="1:7" x14ac:dyDescent="0.25">
      <c r="A4920" t="str">
        <f>_xlfn.CONCAT(Inadiplentes_Benner_SQL[[#This Row],[EMPRESA]]," - ",Inadiplentes_Benner_SQL[[#This Row],[NUMERO]], " - ",Inadiplentes_Benner_SQL[[#This Row],[CLIENTE]])</f>
        <v>N1 CARD - FA-00007520-CT - LUCIA HELENA DA SILVA DE PAULA</v>
      </c>
      <c r="B4920" s="16" t="s">
        <v>8429</v>
      </c>
      <c r="C4920" s="16" t="s">
        <v>4441</v>
      </c>
      <c r="D4920" s="16" t="s">
        <v>15315</v>
      </c>
      <c r="E4920" s="16" t="s">
        <v>21299</v>
      </c>
      <c r="F4920">
        <v>89.699999999999989</v>
      </c>
      <c r="G4920">
        <v>3</v>
      </c>
    </row>
    <row r="4921" spans="1:7" x14ac:dyDescent="0.25">
      <c r="A4921" t="str">
        <f>_xlfn.CONCAT(Inadiplentes_Benner_SQL[[#This Row],[EMPRESA]]," - ",Inadiplentes_Benner_SQL[[#This Row],[NUMERO]], " - ",Inadiplentes_Benner_SQL[[#This Row],[CLIENTE]])</f>
        <v>N1 CARD - FA-00007262-CT - SILVANIA AMARAL</v>
      </c>
      <c r="B4921" s="16" t="s">
        <v>8429</v>
      </c>
      <c r="C4921" s="16" t="s">
        <v>1856</v>
      </c>
      <c r="D4921" s="16" t="s">
        <v>15233</v>
      </c>
      <c r="E4921" s="16" t="s">
        <v>21299</v>
      </c>
      <c r="F4921">
        <v>89.699999999999989</v>
      </c>
      <c r="G4921">
        <v>3</v>
      </c>
    </row>
    <row r="4922" spans="1:7" x14ac:dyDescent="0.25">
      <c r="A4922" t="str">
        <f>_xlfn.CONCAT(Inadiplentes_Benner_SQL[[#This Row],[EMPRESA]]," - ",Inadiplentes_Benner_SQL[[#This Row],[NUMERO]], " - ",Inadiplentes_Benner_SQL[[#This Row],[CLIENTE]])</f>
        <v>N1 CARD - FA-00007214-CT - LUIZ FERNANDO PEREZ</v>
      </c>
      <c r="B4922" s="16" t="s">
        <v>8429</v>
      </c>
      <c r="C4922" s="16" t="s">
        <v>6974</v>
      </c>
      <c r="D4922" s="16" t="s">
        <v>15215</v>
      </c>
      <c r="E4922" s="16" t="s">
        <v>21299</v>
      </c>
      <c r="F4922">
        <v>89.699999999999989</v>
      </c>
      <c r="G4922">
        <v>3</v>
      </c>
    </row>
    <row r="4923" spans="1:7" x14ac:dyDescent="0.25">
      <c r="A4923" t="str">
        <f>_xlfn.CONCAT(Inadiplentes_Benner_SQL[[#This Row],[EMPRESA]]," - ",Inadiplentes_Benner_SQL[[#This Row],[NUMERO]], " - ",Inadiplentes_Benner_SQL[[#This Row],[CLIENTE]])</f>
        <v>N1 CARD - FA-00007053-CT - ANDREIA APARECIDA CAMPOS</v>
      </c>
      <c r="B4923" s="16" t="s">
        <v>8429</v>
      </c>
      <c r="C4923" s="16" t="s">
        <v>3342</v>
      </c>
      <c r="D4923" s="16" t="s">
        <v>15139</v>
      </c>
      <c r="E4923" s="16" t="s">
        <v>21299</v>
      </c>
      <c r="F4923">
        <v>89.699999999999989</v>
      </c>
      <c r="G4923">
        <v>3</v>
      </c>
    </row>
    <row r="4924" spans="1:7" x14ac:dyDescent="0.25">
      <c r="A4924" t="str">
        <f>_xlfn.CONCAT(Inadiplentes_Benner_SQL[[#This Row],[EMPRESA]]," - ",Inadiplentes_Benner_SQL[[#This Row],[NUMERO]], " - ",Inadiplentes_Benner_SQL[[#This Row],[CLIENTE]])</f>
        <v>N1 CARD - FA-00008147-CT - JOSE MARCIO ESTEVES</v>
      </c>
      <c r="B4924" s="16" t="s">
        <v>8429</v>
      </c>
      <c r="C4924" s="16" t="s">
        <v>6827</v>
      </c>
      <c r="D4924" s="16" t="s">
        <v>15613</v>
      </c>
      <c r="E4924" s="16" t="s">
        <v>21299</v>
      </c>
      <c r="F4924">
        <v>89.699999999999989</v>
      </c>
      <c r="G4924">
        <v>3</v>
      </c>
    </row>
    <row r="4925" spans="1:7" x14ac:dyDescent="0.25">
      <c r="A4925" t="str">
        <f>_xlfn.CONCAT(Inadiplentes_Benner_SQL[[#This Row],[EMPRESA]]," - ",Inadiplentes_Benner_SQL[[#This Row],[NUMERO]], " - ",Inadiplentes_Benner_SQL[[#This Row],[CLIENTE]])</f>
        <v>N1 CARD - FA-00008158-CT - ADRIANO REIS DE CAMPOS</v>
      </c>
      <c r="B4925" s="16" t="s">
        <v>8429</v>
      </c>
      <c r="C4925" s="16" t="s">
        <v>3993</v>
      </c>
      <c r="D4925" s="16" t="s">
        <v>15615</v>
      </c>
      <c r="E4925" s="16" t="s">
        <v>21299</v>
      </c>
      <c r="F4925">
        <v>89.699999999999989</v>
      </c>
      <c r="G4925">
        <v>3</v>
      </c>
    </row>
    <row r="4926" spans="1:7" x14ac:dyDescent="0.25">
      <c r="A4926" t="str">
        <f>_xlfn.CONCAT(Inadiplentes_Benner_SQL[[#This Row],[EMPRESA]]," - ",Inadiplentes_Benner_SQL[[#This Row],[NUMERO]], " - ",Inadiplentes_Benner_SQL[[#This Row],[CLIENTE]])</f>
        <v>N1 CARD - FA-00008169-CT - VANDERLEI SOARES</v>
      </c>
      <c r="B4926" s="16" t="s">
        <v>8429</v>
      </c>
      <c r="C4926" s="16" t="s">
        <v>5873</v>
      </c>
      <c r="D4926" s="16" t="s">
        <v>15623</v>
      </c>
      <c r="E4926" s="16" t="s">
        <v>21299</v>
      </c>
      <c r="F4926">
        <v>89.699999999999989</v>
      </c>
      <c r="G4926">
        <v>3</v>
      </c>
    </row>
    <row r="4927" spans="1:7" x14ac:dyDescent="0.25">
      <c r="A4927" t="str">
        <f>_xlfn.CONCAT(Inadiplentes_Benner_SQL[[#This Row],[EMPRESA]]," - ",Inadiplentes_Benner_SQL[[#This Row],[NUMERO]], " - ",Inadiplentes_Benner_SQL[[#This Row],[CLIENTE]])</f>
        <v>N1 CARD - FA-00008392-CT - MIRIAM FERNANDA DE SOUZA CARDOSO</v>
      </c>
      <c r="B4927" s="16" t="s">
        <v>8429</v>
      </c>
      <c r="C4927" s="16" t="s">
        <v>6837</v>
      </c>
      <c r="D4927" s="16" t="s">
        <v>15719</v>
      </c>
      <c r="E4927" s="16" t="s">
        <v>21299</v>
      </c>
      <c r="F4927">
        <v>89.699999999999989</v>
      </c>
      <c r="G4927">
        <v>3</v>
      </c>
    </row>
    <row r="4928" spans="1:7" x14ac:dyDescent="0.25">
      <c r="A4928" t="str">
        <f>_xlfn.CONCAT(Inadiplentes_Benner_SQL[[#This Row],[EMPRESA]]," - ",Inadiplentes_Benner_SQL[[#This Row],[NUMERO]], " - ",Inadiplentes_Benner_SQL[[#This Row],[CLIENTE]])</f>
        <v>N1 CARD - FA-00008038-CT - MARCIA RITA SILVA NOSETE MOREIRA</v>
      </c>
      <c r="B4928" s="16" t="s">
        <v>8429</v>
      </c>
      <c r="C4928" s="16" t="s">
        <v>4460</v>
      </c>
      <c r="D4928" s="16" t="s">
        <v>15557</v>
      </c>
      <c r="E4928" s="16" t="s">
        <v>21299</v>
      </c>
      <c r="F4928">
        <v>89.699999999999989</v>
      </c>
      <c r="G4928">
        <v>3</v>
      </c>
    </row>
    <row r="4929" spans="1:7" x14ac:dyDescent="0.25">
      <c r="A4929" t="str">
        <f>_xlfn.CONCAT(Inadiplentes_Benner_SQL[[#This Row],[EMPRESA]]," - ",Inadiplentes_Benner_SQL[[#This Row],[NUMERO]], " - ",Inadiplentes_Benner_SQL[[#This Row],[CLIENTE]])</f>
        <v>N1 CARD - FA-00008044-CT - AURENIVIA DA SILVA BARBOSA</v>
      </c>
      <c r="B4929" s="16" t="s">
        <v>8429</v>
      </c>
      <c r="C4929" s="16" t="s">
        <v>2340</v>
      </c>
      <c r="D4929" s="16" t="s">
        <v>15561</v>
      </c>
      <c r="E4929" s="16" t="s">
        <v>21299</v>
      </c>
      <c r="F4929">
        <v>89.699999999999989</v>
      </c>
      <c r="G4929">
        <v>3</v>
      </c>
    </row>
    <row r="4930" spans="1:7" x14ac:dyDescent="0.25">
      <c r="A4930" t="str">
        <f>_xlfn.CONCAT(Inadiplentes_Benner_SQL[[#This Row],[EMPRESA]]," - ",Inadiplentes_Benner_SQL[[#This Row],[NUMERO]], " - ",Inadiplentes_Benner_SQL[[#This Row],[CLIENTE]])</f>
        <v>N1 CARD - FA-00008601-CT - ALVARO DE ANDRADE BUCK JUNIOR</v>
      </c>
      <c r="B4930" s="16" t="s">
        <v>8429</v>
      </c>
      <c r="C4930" s="16" t="s">
        <v>1386</v>
      </c>
      <c r="D4930" s="16" t="s">
        <v>15832</v>
      </c>
      <c r="E4930" s="16" t="s">
        <v>21299</v>
      </c>
      <c r="F4930">
        <v>89.699999999999989</v>
      </c>
      <c r="G4930">
        <v>3</v>
      </c>
    </row>
    <row r="4931" spans="1:7" x14ac:dyDescent="0.25">
      <c r="A4931" t="str">
        <f>_xlfn.CONCAT(Inadiplentes_Benner_SQL[[#This Row],[EMPRESA]]," - ",Inadiplentes_Benner_SQL[[#This Row],[NUMERO]], " - ",Inadiplentes_Benner_SQL[[#This Row],[CLIENTE]])</f>
        <v>N1 CARD - FA-00008914-CT - VERA LUCIA ALVES DOS SANTOS CADINI</v>
      </c>
      <c r="B4931" s="16" t="s">
        <v>8429</v>
      </c>
      <c r="C4931" s="16" t="s">
        <v>4160</v>
      </c>
      <c r="D4931" s="16" t="s">
        <v>15952</v>
      </c>
      <c r="E4931" s="16" t="s">
        <v>21299</v>
      </c>
      <c r="F4931">
        <v>89.699999999999989</v>
      </c>
      <c r="G4931">
        <v>3</v>
      </c>
    </row>
    <row r="4932" spans="1:7" x14ac:dyDescent="0.25">
      <c r="A4932" t="str">
        <f>_xlfn.CONCAT(Inadiplentes_Benner_SQL[[#This Row],[EMPRESA]]," - ",Inadiplentes_Benner_SQL[[#This Row],[NUMERO]], " - ",Inadiplentes_Benner_SQL[[#This Row],[CLIENTE]])</f>
        <v>N1 CARD - FA-00009034-CT - MISLEIDE APARECIDA DE SOUZA</v>
      </c>
      <c r="B4932" s="16" t="s">
        <v>8429</v>
      </c>
      <c r="C4932" s="16" t="s">
        <v>1401</v>
      </c>
      <c r="D4932" s="16" t="s">
        <v>16000</v>
      </c>
      <c r="E4932" s="16" t="s">
        <v>21299</v>
      </c>
      <c r="F4932">
        <v>89.699999999999989</v>
      </c>
      <c r="G4932">
        <v>3</v>
      </c>
    </row>
    <row r="4933" spans="1:7" x14ac:dyDescent="0.25">
      <c r="A4933" t="str">
        <f>_xlfn.CONCAT(Inadiplentes_Benner_SQL[[#This Row],[EMPRESA]]," - ",Inadiplentes_Benner_SQL[[#This Row],[NUMERO]], " - ",Inadiplentes_Benner_SQL[[#This Row],[CLIENTE]])</f>
        <v>N1 CARD - FA-00009181-CT - ANDREZA CRISTINA MARIANO DIAS</v>
      </c>
      <c r="B4933" s="16" t="s">
        <v>8429</v>
      </c>
      <c r="C4933" s="16" t="s">
        <v>2972</v>
      </c>
      <c r="D4933" s="16" t="s">
        <v>16058</v>
      </c>
      <c r="E4933" s="16" t="s">
        <v>21299</v>
      </c>
      <c r="F4933">
        <v>89.699999999999989</v>
      </c>
      <c r="G4933">
        <v>3</v>
      </c>
    </row>
    <row r="4934" spans="1:7" x14ac:dyDescent="0.25">
      <c r="A4934" t="str">
        <f>_xlfn.CONCAT(Inadiplentes_Benner_SQL[[#This Row],[EMPRESA]]," - ",Inadiplentes_Benner_SQL[[#This Row],[NUMERO]], " - ",Inadiplentes_Benner_SQL[[#This Row],[CLIENTE]])</f>
        <v>N1 CARD - FA-00009126-CT - IVETE APARECIDA TERRONI GALANTI</v>
      </c>
      <c r="B4934" s="16" t="s">
        <v>8429</v>
      </c>
      <c r="C4934" s="16" t="s">
        <v>2374</v>
      </c>
      <c r="D4934" s="16" t="s">
        <v>16034</v>
      </c>
      <c r="E4934" s="16" t="s">
        <v>21299</v>
      </c>
      <c r="F4934">
        <v>89.699999999999989</v>
      </c>
      <c r="G4934">
        <v>3</v>
      </c>
    </row>
    <row r="4935" spans="1:7" x14ac:dyDescent="0.25">
      <c r="A4935" t="str">
        <f>_xlfn.CONCAT(Inadiplentes_Benner_SQL[[#This Row],[EMPRESA]]," - ",Inadiplentes_Benner_SQL[[#This Row],[NUMERO]], " - ",Inadiplentes_Benner_SQL[[#This Row],[CLIENTE]])</f>
        <v>N1 CARD - FA-00024363-CT - Rogerio Damiao Fich Gomes</v>
      </c>
      <c r="B4935" s="16" t="s">
        <v>8429</v>
      </c>
      <c r="C4935" s="16" t="s">
        <v>5327</v>
      </c>
      <c r="D4935" s="16" t="s">
        <v>16479</v>
      </c>
      <c r="E4935" s="16" t="s">
        <v>21299</v>
      </c>
      <c r="F4935">
        <v>89.699999999999989</v>
      </c>
      <c r="G4935">
        <v>3</v>
      </c>
    </row>
    <row r="4936" spans="1:7" x14ac:dyDescent="0.25">
      <c r="A4936" t="str">
        <f>_xlfn.CONCAT(Inadiplentes_Benner_SQL[[#This Row],[EMPRESA]]," - ",Inadiplentes_Benner_SQL[[#This Row],[NUMERO]], " - ",Inadiplentes_Benner_SQL[[#This Row],[CLIENTE]])</f>
        <v>N1 CARD - FA-00023931-CT - LEILA MARINA TROPIANI PAIXAO</v>
      </c>
      <c r="B4936" s="16" t="s">
        <v>8429</v>
      </c>
      <c r="C4936" s="16" t="s">
        <v>2735</v>
      </c>
      <c r="D4936" s="16" t="s">
        <v>16398</v>
      </c>
      <c r="E4936" s="16" t="s">
        <v>21299</v>
      </c>
      <c r="F4936">
        <v>89.699999999999989</v>
      </c>
      <c r="G4936">
        <v>3</v>
      </c>
    </row>
    <row r="4937" spans="1:7" x14ac:dyDescent="0.25">
      <c r="A4937" t="str">
        <f>_xlfn.CONCAT(Inadiplentes_Benner_SQL[[#This Row],[EMPRESA]]," - ",Inadiplentes_Benner_SQL[[#This Row],[NUMERO]], " - ",Inadiplentes_Benner_SQL[[#This Row],[CLIENTE]])</f>
        <v>N1 CARD - FA-00009097-CT - SONIA APARECIDA BATISTA DE SOUZA</v>
      </c>
      <c r="B4937" s="16" t="s">
        <v>8429</v>
      </c>
      <c r="C4937" s="16" t="s">
        <v>3740</v>
      </c>
      <c r="D4937" s="16" t="s">
        <v>16014</v>
      </c>
      <c r="E4937" s="16" t="s">
        <v>21299</v>
      </c>
      <c r="F4937">
        <v>89.699999999999989</v>
      </c>
      <c r="G4937">
        <v>3</v>
      </c>
    </row>
    <row r="4938" spans="1:7" x14ac:dyDescent="0.25">
      <c r="A4938" t="str">
        <f>_xlfn.CONCAT(Inadiplentes_Benner_SQL[[#This Row],[EMPRESA]]," - ",Inadiplentes_Benner_SQL[[#This Row],[NUMERO]], " - ",Inadiplentes_Benner_SQL[[#This Row],[CLIENTE]])</f>
        <v>N1 CARD - FA-00009277-CT - CLAUDIA PATRICIA DE OLIVEIRA</v>
      </c>
      <c r="B4938" s="16" t="s">
        <v>8429</v>
      </c>
      <c r="C4938" s="16" t="s">
        <v>5529</v>
      </c>
      <c r="D4938" s="16" t="s">
        <v>16115</v>
      </c>
      <c r="E4938" s="16" t="s">
        <v>21299</v>
      </c>
      <c r="F4938">
        <v>89.699999999999989</v>
      </c>
      <c r="G4938">
        <v>3</v>
      </c>
    </row>
    <row r="4939" spans="1:7" x14ac:dyDescent="0.25">
      <c r="A4939" t="str">
        <f>_xlfn.CONCAT(Inadiplentes_Benner_SQL[[#This Row],[EMPRESA]]," - ",Inadiplentes_Benner_SQL[[#This Row],[NUMERO]], " - ",Inadiplentes_Benner_SQL[[#This Row],[CLIENTE]])</f>
        <v>N1 CARD - FA-00023404-CT - RAIANE DA CRUZ CORDEIRO</v>
      </c>
      <c r="B4939" s="16" t="s">
        <v>8429</v>
      </c>
      <c r="C4939" s="16" t="s">
        <v>4191</v>
      </c>
      <c r="D4939" s="16" t="s">
        <v>16304</v>
      </c>
      <c r="E4939" s="16" t="s">
        <v>21299</v>
      </c>
      <c r="F4939">
        <v>89.699999999999989</v>
      </c>
      <c r="G4939">
        <v>3</v>
      </c>
    </row>
    <row r="4940" spans="1:7" x14ac:dyDescent="0.25">
      <c r="A4940" t="str">
        <f>_xlfn.CONCAT(Inadiplentes_Benner_SQL[[#This Row],[EMPRESA]]," - ",Inadiplentes_Benner_SQL[[#This Row],[NUMERO]], " - ",Inadiplentes_Benner_SQL[[#This Row],[CLIENTE]])</f>
        <v>N1 CARD - FA-00009563-CT - TATIANE DANIELE RODRIGUES RIBEIRO PACHECO</v>
      </c>
      <c r="B4940" s="16" t="s">
        <v>8429</v>
      </c>
      <c r="C4940" s="16" t="s">
        <v>2388</v>
      </c>
      <c r="D4940" s="16" t="s">
        <v>16231</v>
      </c>
      <c r="E4940" s="16" t="s">
        <v>21299</v>
      </c>
      <c r="F4940">
        <v>89.699999999999989</v>
      </c>
      <c r="G4940">
        <v>3</v>
      </c>
    </row>
    <row r="4941" spans="1:7" x14ac:dyDescent="0.25">
      <c r="A4941" t="str">
        <f>_xlfn.CONCAT(Inadiplentes_Benner_SQL[[#This Row],[EMPRESA]]," - ",Inadiplentes_Benner_SQL[[#This Row],[NUMERO]], " - ",Inadiplentes_Benner_SQL[[#This Row],[CLIENTE]])</f>
        <v>N1 CARD - FA-00009515-CT - STELA JOANA GOMES DE ASSIS</v>
      </c>
      <c r="B4941" s="16" t="s">
        <v>8429</v>
      </c>
      <c r="C4941" s="16" t="s">
        <v>6879</v>
      </c>
      <c r="D4941" s="16" t="s">
        <v>16211</v>
      </c>
      <c r="E4941" s="16" t="s">
        <v>21299</v>
      </c>
      <c r="F4941">
        <v>89.699999999999989</v>
      </c>
      <c r="G4941">
        <v>3</v>
      </c>
    </row>
    <row r="4942" spans="1:7" x14ac:dyDescent="0.25">
      <c r="A4942" t="str">
        <f>_xlfn.CONCAT(Inadiplentes_Benner_SQL[[#This Row],[EMPRESA]]," - ",Inadiplentes_Benner_SQL[[#This Row],[NUMERO]], " - ",Inadiplentes_Benner_SQL[[#This Row],[CLIENTE]])</f>
        <v>N1 CARD - FA-00008162-CT - MARIA DAS DORES DA ROCHA NUNES</v>
      </c>
      <c r="B4942" s="16" t="s">
        <v>8429</v>
      </c>
      <c r="C4942" s="16" t="s">
        <v>1372</v>
      </c>
      <c r="D4942" s="16" t="s">
        <v>15619</v>
      </c>
      <c r="E4942" s="16" t="s">
        <v>21299</v>
      </c>
      <c r="F4942">
        <v>89.699999999999989</v>
      </c>
      <c r="G4942">
        <v>3</v>
      </c>
    </row>
    <row r="4943" spans="1:7" x14ac:dyDescent="0.25">
      <c r="A4943" t="str">
        <f>_xlfn.CONCAT(Inadiplentes_Benner_SQL[[#This Row],[EMPRESA]]," - ",Inadiplentes_Benner_SQL[[#This Row],[NUMERO]], " - ",Inadiplentes_Benner_SQL[[#This Row],[CLIENTE]])</f>
        <v>N1 CARD - FA-00008740-CT - KELLY DE CASTRO SANTANA</v>
      </c>
      <c r="B4943" s="16" t="s">
        <v>8429</v>
      </c>
      <c r="C4943" s="16" t="s">
        <v>4156</v>
      </c>
      <c r="D4943" s="16" t="s">
        <v>15886</v>
      </c>
      <c r="E4943" s="16" t="s">
        <v>21299</v>
      </c>
      <c r="F4943">
        <v>89.699999999999989</v>
      </c>
      <c r="G4943">
        <v>3</v>
      </c>
    </row>
    <row r="4944" spans="1:7" x14ac:dyDescent="0.25">
      <c r="A4944" t="str">
        <f>_xlfn.CONCAT(Inadiplentes_Benner_SQL[[#This Row],[EMPRESA]]," - ",Inadiplentes_Benner_SQL[[#This Row],[NUMERO]], " - ",Inadiplentes_Benner_SQL[[#This Row],[CLIENTE]])</f>
        <v>N1 CARD - FA-00008828-CT - CAMILA DE ALMEIDA PIZZO</v>
      </c>
      <c r="B4944" s="16" t="s">
        <v>8429</v>
      </c>
      <c r="C4944" s="16" t="s">
        <v>4479</v>
      </c>
      <c r="D4944" s="16" t="s">
        <v>15922</v>
      </c>
      <c r="E4944" s="16" t="s">
        <v>21299</v>
      </c>
      <c r="F4944">
        <v>89.699999999999989</v>
      </c>
      <c r="G4944">
        <v>3</v>
      </c>
    </row>
    <row r="4945" spans="1:7" x14ac:dyDescent="0.25">
      <c r="A4945" t="str">
        <f>_xlfn.CONCAT(Inadiplentes_Benner_SQL[[#This Row],[EMPRESA]]," - ",Inadiplentes_Benner_SQL[[#This Row],[NUMERO]], " - ",Inadiplentes_Benner_SQL[[#This Row],[CLIENTE]])</f>
        <v>N1 CARD - FA-00007650-CT - DAMIAO DA SILVA</v>
      </c>
      <c r="B4945" s="16" t="s">
        <v>8429</v>
      </c>
      <c r="C4945" s="16" t="s">
        <v>2039</v>
      </c>
      <c r="D4945" s="16" t="s">
        <v>15369</v>
      </c>
      <c r="E4945" s="16" t="s">
        <v>21299</v>
      </c>
      <c r="F4945">
        <v>89.699999999999989</v>
      </c>
      <c r="G4945">
        <v>3</v>
      </c>
    </row>
    <row r="4946" spans="1:7" x14ac:dyDescent="0.25">
      <c r="A4946" t="str">
        <f>_xlfn.CONCAT(Inadiplentes_Benner_SQL[[#This Row],[EMPRESA]]," - ",Inadiplentes_Benner_SQL[[#This Row],[NUMERO]], " - ",Inadiplentes_Benner_SQL[[#This Row],[CLIENTE]])</f>
        <v>N1 CARD - FA-00007587-CT - VAGNER ROBERTO MACRINI</v>
      </c>
      <c r="B4946" s="16" t="s">
        <v>8429</v>
      </c>
      <c r="C4946" s="16" t="s">
        <v>2932</v>
      </c>
      <c r="D4946" s="16" t="s">
        <v>15337</v>
      </c>
      <c r="E4946" s="16" t="s">
        <v>21299</v>
      </c>
      <c r="F4946">
        <v>89.699999999999989</v>
      </c>
      <c r="G4946">
        <v>3</v>
      </c>
    </row>
    <row r="4947" spans="1:7" x14ac:dyDescent="0.25">
      <c r="A4947" t="str">
        <f>_xlfn.CONCAT(Inadiplentes_Benner_SQL[[#This Row],[EMPRESA]]," - ",Inadiplentes_Benner_SQL[[#This Row],[NUMERO]], " - ",Inadiplentes_Benner_SQL[[#This Row],[CLIENTE]])</f>
        <v>N1 CARD - FA-00007818-CT - KELLIS CRISTINA DE OLIVEIRA DANIEL</v>
      </c>
      <c r="B4947" s="16" t="s">
        <v>8429</v>
      </c>
      <c r="C4947" s="16" t="s">
        <v>1872</v>
      </c>
      <c r="D4947" s="16" t="s">
        <v>15455</v>
      </c>
      <c r="E4947" s="16" t="s">
        <v>21299</v>
      </c>
      <c r="F4947">
        <v>89.699999999999989</v>
      </c>
      <c r="G4947">
        <v>3</v>
      </c>
    </row>
    <row r="4948" spans="1:7" x14ac:dyDescent="0.25">
      <c r="A4948" t="str">
        <f>_xlfn.CONCAT(Inadiplentes_Benner_SQL[[#This Row],[EMPRESA]]," - ",Inadiplentes_Benner_SQL[[#This Row],[NUMERO]], " - ",Inadiplentes_Benner_SQL[[#This Row],[CLIENTE]])</f>
        <v>N1 CARD - FA-00007839-CT - LEONARDO DE OLIVEIRA BARBOSA</v>
      </c>
      <c r="B4948" s="16" t="s">
        <v>8429</v>
      </c>
      <c r="C4948" s="16" t="s">
        <v>4451</v>
      </c>
      <c r="D4948" s="16" t="s">
        <v>15463</v>
      </c>
      <c r="E4948" s="16" t="s">
        <v>21299</v>
      </c>
      <c r="F4948">
        <v>89.699999999999989</v>
      </c>
      <c r="G4948">
        <v>3</v>
      </c>
    </row>
    <row r="4949" spans="1:7" x14ac:dyDescent="0.25">
      <c r="A4949" t="str">
        <f>_xlfn.CONCAT(Inadiplentes_Benner_SQL[[#This Row],[EMPRESA]]," - ",Inadiplentes_Benner_SQL[[#This Row],[NUMERO]], " - ",Inadiplentes_Benner_SQL[[#This Row],[CLIENTE]])</f>
        <v>N1 CARD - FA-00007611-CT - PATRICIA MARIA DA SILVA</v>
      </c>
      <c r="B4949" s="16" t="s">
        <v>8429</v>
      </c>
      <c r="C4949" s="16" t="s">
        <v>1866</v>
      </c>
      <c r="D4949" s="16" t="s">
        <v>15355</v>
      </c>
      <c r="E4949" s="16" t="s">
        <v>21299</v>
      </c>
      <c r="F4949">
        <v>89.699999999999989</v>
      </c>
      <c r="G4949">
        <v>3</v>
      </c>
    </row>
    <row r="4950" spans="1:7" x14ac:dyDescent="0.25">
      <c r="A4950" t="str">
        <f>_xlfn.CONCAT(Inadiplentes_Benner_SQL[[#This Row],[EMPRESA]]," - ",Inadiplentes_Benner_SQL[[#This Row],[NUMERO]], " - ",Inadiplentes_Benner_SQL[[#This Row],[CLIENTE]])</f>
        <v>N1 CARD - FA-00007613-CT - GUILHERME BAPTISTA OLIVEIRA</v>
      </c>
      <c r="B4950" s="16" t="s">
        <v>8429</v>
      </c>
      <c r="C4950" s="16" t="s">
        <v>2326</v>
      </c>
      <c r="D4950" s="16" t="s">
        <v>15357</v>
      </c>
      <c r="E4950" s="16" t="s">
        <v>21299</v>
      </c>
      <c r="F4950">
        <v>89.699999999999989</v>
      </c>
      <c r="G4950">
        <v>3</v>
      </c>
    </row>
    <row r="4951" spans="1:7" x14ac:dyDescent="0.25">
      <c r="A4951" t="str">
        <f>_xlfn.CONCAT(Inadiplentes_Benner_SQL[[#This Row],[EMPRESA]]," - ",Inadiplentes_Benner_SQL[[#This Row],[NUMERO]], " - ",Inadiplentes_Benner_SQL[[#This Row],[CLIENTE]])</f>
        <v>N1 CARD - FA-00008029-CT - ADRIANA CRISTINA LEONCINI PEREIRA DE NOVAES</v>
      </c>
      <c r="B4951" s="16" t="s">
        <v>8429</v>
      </c>
      <c r="C4951" s="16" t="s">
        <v>4063</v>
      </c>
      <c r="D4951" s="16" t="s">
        <v>15555</v>
      </c>
      <c r="E4951" s="16" t="s">
        <v>21299</v>
      </c>
      <c r="F4951">
        <v>89.699999999999989</v>
      </c>
      <c r="G4951">
        <v>3</v>
      </c>
    </row>
    <row r="4952" spans="1:7" x14ac:dyDescent="0.25">
      <c r="A4952" t="str">
        <f>_xlfn.CONCAT(Inadiplentes_Benner_SQL[[#This Row],[EMPRESA]]," - ",Inadiplentes_Benner_SQL[[#This Row],[NUMERO]], " - ",Inadiplentes_Benner_SQL[[#This Row],[CLIENTE]])</f>
        <v>N1 CARD - FA-00005288-CT - WILLIAN GOBI PERCILIO</v>
      </c>
      <c r="B4952" s="16" t="s">
        <v>8429</v>
      </c>
      <c r="C4952" s="16" t="s">
        <v>424</v>
      </c>
      <c r="D4952" s="16" t="s">
        <v>14639</v>
      </c>
      <c r="E4952" s="16" t="s">
        <v>21299</v>
      </c>
      <c r="F4952">
        <v>89.699999999999989</v>
      </c>
      <c r="G4952">
        <v>3</v>
      </c>
    </row>
    <row r="4953" spans="1:7" x14ac:dyDescent="0.25">
      <c r="A4953" t="str">
        <f>_xlfn.CONCAT(Inadiplentes_Benner_SQL[[#This Row],[EMPRESA]]," - ",Inadiplentes_Benner_SQL[[#This Row],[NUMERO]], " - ",Inadiplentes_Benner_SQL[[#This Row],[CLIENTE]])</f>
        <v>N1 CARD - FA-00006084-CT - EDSON DE MELLO</v>
      </c>
      <c r="B4953" s="16" t="s">
        <v>8429</v>
      </c>
      <c r="C4953" s="16" t="s">
        <v>6592</v>
      </c>
      <c r="D4953" s="16" t="s">
        <v>14794</v>
      </c>
      <c r="E4953" s="16" t="s">
        <v>21299</v>
      </c>
      <c r="F4953">
        <v>89.699999999999989</v>
      </c>
      <c r="G4953">
        <v>3</v>
      </c>
    </row>
    <row r="4954" spans="1:7" x14ac:dyDescent="0.25">
      <c r="A4954" t="str">
        <f>_xlfn.CONCAT(Inadiplentes_Benner_SQL[[#This Row],[EMPRESA]]," - ",Inadiplentes_Benner_SQL[[#This Row],[NUMERO]], " - ",Inadiplentes_Benner_SQL[[#This Row],[CLIENTE]])</f>
        <v>N1 CARD - FA-00005684-CT - FERNANDA CRISTINA ROSA MEDEIROS</v>
      </c>
      <c r="B4954" s="16" t="s">
        <v>8429</v>
      </c>
      <c r="C4954" s="16" t="s">
        <v>1728</v>
      </c>
      <c r="D4954" s="16" t="s">
        <v>14688</v>
      </c>
      <c r="E4954" s="16" t="s">
        <v>21299</v>
      </c>
      <c r="F4954">
        <v>89.699999999999989</v>
      </c>
      <c r="G4954">
        <v>3</v>
      </c>
    </row>
    <row r="4955" spans="1:7" x14ac:dyDescent="0.25">
      <c r="A4955" t="str">
        <f>_xlfn.CONCAT(Inadiplentes_Benner_SQL[[#This Row],[EMPRESA]]," - ",Inadiplentes_Benner_SQL[[#This Row],[NUMERO]], " - ",Inadiplentes_Benner_SQL[[#This Row],[CLIENTE]])</f>
        <v>N1 CARD - FA-00007556-CT - GILMARA GONCALVES RODRIGUES</v>
      </c>
      <c r="B4955" s="16" t="s">
        <v>8429</v>
      </c>
      <c r="C4955" s="16" t="s">
        <v>1352</v>
      </c>
      <c r="D4955" s="16" t="s">
        <v>15323</v>
      </c>
      <c r="E4955" s="16" t="s">
        <v>21299</v>
      </c>
      <c r="F4955">
        <v>89.699999999999989</v>
      </c>
      <c r="G4955">
        <v>3</v>
      </c>
    </row>
    <row r="4956" spans="1:7" x14ac:dyDescent="0.25">
      <c r="A4956" t="str">
        <f>_xlfn.CONCAT(Inadiplentes_Benner_SQL[[#This Row],[EMPRESA]]," - ",Inadiplentes_Benner_SQL[[#This Row],[NUMERO]], " - ",Inadiplentes_Benner_SQL[[#This Row],[CLIENTE]])</f>
        <v>N1 CARD - FA-00007308-CT - NEY DE SOUZA VIANA</v>
      </c>
      <c r="B4956" s="16" t="s">
        <v>8429</v>
      </c>
      <c r="C4956" s="16" t="s">
        <v>1596</v>
      </c>
      <c r="D4956" s="16" t="s">
        <v>15253</v>
      </c>
      <c r="E4956" s="16" t="s">
        <v>21299</v>
      </c>
      <c r="F4956">
        <v>89.699999999999989</v>
      </c>
      <c r="G4956">
        <v>3</v>
      </c>
    </row>
    <row r="4957" spans="1:7" x14ac:dyDescent="0.25">
      <c r="A4957" t="str">
        <f>_xlfn.CONCAT(Inadiplentes_Benner_SQL[[#This Row],[EMPRESA]]," - ",Inadiplentes_Benner_SQL[[#This Row],[NUMERO]], " - ",Inadiplentes_Benner_SQL[[#This Row],[CLIENTE]])</f>
        <v>N1 CARD - FA-00005960-CT - EXPEDITA GONCALVES DA SILVA</v>
      </c>
      <c r="B4957" s="16" t="s">
        <v>8429</v>
      </c>
      <c r="C4957" s="16" t="s">
        <v>3310</v>
      </c>
      <c r="D4957" s="16" t="s">
        <v>14768</v>
      </c>
      <c r="E4957" s="16" t="s">
        <v>21299</v>
      </c>
      <c r="F4957">
        <v>89.699999999999989</v>
      </c>
      <c r="G4957">
        <v>3</v>
      </c>
    </row>
    <row r="4958" spans="1:7" x14ac:dyDescent="0.25">
      <c r="A4958" t="str">
        <f>_xlfn.CONCAT(Inadiplentes_Benner_SQL[[#This Row],[EMPRESA]]," - ",Inadiplentes_Benner_SQL[[#This Row],[NUMERO]], " - ",Inadiplentes_Benner_SQL[[#This Row],[CLIENTE]])</f>
        <v>N1 CARD - FA-00006288-CT - MAYARA CRISTINA DE SOUZA ROSA GOMES</v>
      </c>
      <c r="B4958" s="16" t="s">
        <v>8429</v>
      </c>
      <c r="C4958" s="16" t="s">
        <v>1235</v>
      </c>
      <c r="D4958" s="16" t="s">
        <v>14864</v>
      </c>
      <c r="E4958" s="16" t="s">
        <v>21299</v>
      </c>
      <c r="F4958">
        <v>89.699999999999989</v>
      </c>
      <c r="G4958">
        <v>3</v>
      </c>
    </row>
    <row r="4959" spans="1:7" x14ac:dyDescent="0.25">
      <c r="A4959" t="str">
        <f>_xlfn.CONCAT(Inadiplentes_Benner_SQL[[#This Row],[EMPRESA]]," - ",Inadiplentes_Benner_SQL[[#This Row],[NUMERO]], " - ",Inadiplentes_Benner_SQL[[#This Row],[CLIENTE]])</f>
        <v>N1 CARD - FA-00006550-CT - LUCIANA APARECIDA CANDIDO DA SILVA</v>
      </c>
      <c r="B4959" s="16" t="s">
        <v>8429</v>
      </c>
      <c r="C4959" s="16" t="s">
        <v>6781</v>
      </c>
      <c r="D4959" s="16" t="s">
        <v>14939</v>
      </c>
      <c r="E4959" s="16" t="s">
        <v>21299</v>
      </c>
      <c r="F4959">
        <v>89.699999999999989</v>
      </c>
      <c r="G4959">
        <v>3</v>
      </c>
    </row>
    <row r="4960" spans="1:7" x14ac:dyDescent="0.25">
      <c r="A4960" t="str">
        <f>_xlfn.CONCAT(Inadiplentes_Benner_SQL[[#This Row],[EMPRESA]]," - ",Inadiplentes_Benner_SQL[[#This Row],[NUMERO]], " - ",Inadiplentes_Benner_SQL[[#This Row],[CLIENTE]])</f>
        <v>N1 CARD - FA-00006471-CT - CAMILA PEREIRA ARAGAO</v>
      </c>
      <c r="B4960" s="16" t="s">
        <v>8429</v>
      </c>
      <c r="C4960" s="16" t="s">
        <v>1983</v>
      </c>
      <c r="D4960" s="16" t="s">
        <v>14914</v>
      </c>
      <c r="E4960" s="16" t="s">
        <v>21299</v>
      </c>
      <c r="F4960">
        <v>89.699999999999989</v>
      </c>
      <c r="G4960">
        <v>3</v>
      </c>
    </row>
    <row r="4961" spans="1:7" x14ac:dyDescent="0.25">
      <c r="A4961" t="str">
        <f>_xlfn.CONCAT(Inadiplentes_Benner_SQL[[#This Row],[EMPRESA]]," - ",Inadiplentes_Benner_SQL[[#This Row],[NUMERO]], " - ",Inadiplentes_Benner_SQL[[#This Row],[CLIENTE]])</f>
        <v>N1 CARD - FA-00008447-CT - ROBERTO MONTEIRO DE SOUZA</v>
      </c>
      <c r="B4961" s="16" t="s">
        <v>8429</v>
      </c>
      <c r="C4961" s="16" t="s">
        <v>4467</v>
      </c>
      <c r="D4961" s="16" t="s">
        <v>15751</v>
      </c>
      <c r="E4961" s="16" t="s">
        <v>21299</v>
      </c>
      <c r="F4961">
        <v>89.699999999999989</v>
      </c>
      <c r="G4961">
        <v>3</v>
      </c>
    </row>
    <row r="4962" spans="1:7" x14ac:dyDescent="0.25">
      <c r="A4962" t="str">
        <f>_xlfn.CONCAT(Inadiplentes_Benner_SQL[[#This Row],[EMPRESA]]," - ",Inadiplentes_Benner_SQL[[#This Row],[NUMERO]], " - ",Inadiplentes_Benner_SQL[[#This Row],[CLIENTE]])</f>
        <v>N1 CARD - FA-00008494-CT - JESSICA APARECIDA DE FREITAS</v>
      </c>
      <c r="B4962" s="16" t="s">
        <v>8429</v>
      </c>
      <c r="C4962" s="16" t="s">
        <v>2247</v>
      </c>
      <c r="D4962" s="16" t="s">
        <v>15771</v>
      </c>
      <c r="E4962" s="16" t="s">
        <v>21299</v>
      </c>
      <c r="F4962">
        <v>89.699999999999989</v>
      </c>
      <c r="G4962">
        <v>3</v>
      </c>
    </row>
    <row r="4963" spans="1:7" x14ac:dyDescent="0.25">
      <c r="A4963" t="str">
        <f>_xlfn.CONCAT(Inadiplentes_Benner_SQL[[#This Row],[EMPRESA]]," - ",Inadiplentes_Benner_SQL[[#This Row],[NUMERO]], " - ",Inadiplentes_Benner_SQL[[#This Row],[CLIENTE]])</f>
        <v>N1 CARD - FA-00008507-CT - JOAO BATISTA CALISTO RIBEIRO</v>
      </c>
      <c r="B4963" s="16" t="s">
        <v>8429</v>
      </c>
      <c r="C4963" s="16" t="s">
        <v>4151</v>
      </c>
      <c r="D4963" s="16" t="s">
        <v>15783</v>
      </c>
      <c r="E4963" s="16" t="s">
        <v>21299</v>
      </c>
      <c r="F4963">
        <v>89.699999999999989</v>
      </c>
      <c r="G4963">
        <v>3</v>
      </c>
    </row>
    <row r="4964" spans="1:7" x14ac:dyDescent="0.25">
      <c r="A4964" t="str">
        <f>_xlfn.CONCAT(Inadiplentes_Benner_SQL[[#This Row],[EMPRESA]]," - ",Inadiplentes_Benner_SQL[[#This Row],[NUMERO]], " - ",Inadiplentes_Benner_SQL[[#This Row],[CLIENTE]])</f>
        <v>N1 CARD - FA-00008614-CT - TATIANE APARECIDA MARQUES</v>
      </c>
      <c r="B4964" s="16" t="s">
        <v>8429</v>
      </c>
      <c r="C4964" s="16" t="s">
        <v>7023</v>
      </c>
      <c r="D4964" s="16" t="s">
        <v>15842</v>
      </c>
      <c r="E4964" s="16" t="s">
        <v>21299</v>
      </c>
      <c r="F4964">
        <v>89.699999999999989</v>
      </c>
      <c r="G4964">
        <v>3</v>
      </c>
    </row>
    <row r="4965" spans="1:7" x14ac:dyDescent="0.25">
      <c r="A4965" t="str">
        <f>_xlfn.CONCAT(Inadiplentes_Benner_SQL[[#This Row],[EMPRESA]]," - ",Inadiplentes_Benner_SQL[[#This Row],[NUMERO]], " - ",Inadiplentes_Benner_SQL[[#This Row],[CLIENTE]])</f>
        <v>N1 CARD - FA-00009099-CT - ADRIANA PRISCILA MORAES DE PAULA LIMA</v>
      </c>
      <c r="B4965" s="16" t="s">
        <v>8429</v>
      </c>
      <c r="C4965" s="16" t="s">
        <v>4161</v>
      </c>
      <c r="D4965" s="16" t="s">
        <v>16016</v>
      </c>
      <c r="E4965" s="16" t="s">
        <v>21299</v>
      </c>
      <c r="F4965">
        <v>89.699999999999989</v>
      </c>
      <c r="G4965">
        <v>3</v>
      </c>
    </row>
    <row r="4966" spans="1:7" x14ac:dyDescent="0.25">
      <c r="A4966" t="str">
        <f>_xlfn.CONCAT(Inadiplentes_Benner_SQL[[#This Row],[EMPRESA]]," - ",Inadiplentes_Benner_SQL[[#This Row],[NUMERO]], " - ",Inadiplentes_Benner_SQL[[#This Row],[CLIENTE]])</f>
        <v>N1 CARD - FA-00009215-CT - DEBORA BRIGIDA PINHEIRO SOUSA</v>
      </c>
      <c r="B4966" s="16" t="s">
        <v>8429</v>
      </c>
      <c r="C4966" s="16" t="s">
        <v>2274</v>
      </c>
      <c r="D4966" s="16" t="s">
        <v>16085</v>
      </c>
      <c r="E4966" s="16" t="s">
        <v>21299</v>
      </c>
      <c r="F4966">
        <v>89.699999999999989</v>
      </c>
      <c r="G4966">
        <v>3</v>
      </c>
    </row>
    <row r="4967" spans="1:7" x14ac:dyDescent="0.25">
      <c r="A4967" t="str">
        <f>_xlfn.CONCAT(Inadiplentes_Benner_SQL[[#This Row],[EMPRESA]]," - ",Inadiplentes_Benner_SQL[[#This Row],[NUMERO]], " - ",Inadiplentes_Benner_SQL[[#This Row],[CLIENTE]])</f>
        <v>N1 CARD - FA-00008596-CT - DULCE HELENA BRAGHETO</v>
      </c>
      <c r="B4967" s="16" t="s">
        <v>8429</v>
      </c>
      <c r="C4967" s="16" t="s">
        <v>1385</v>
      </c>
      <c r="D4967" s="16" t="s">
        <v>15830</v>
      </c>
      <c r="E4967" s="16" t="s">
        <v>21299</v>
      </c>
      <c r="F4967">
        <v>89.699999999999989</v>
      </c>
      <c r="G4967">
        <v>3</v>
      </c>
    </row>
    <row r="4968" spans="1:7" x14ac:dyDescent="0.25">
      <c r="A4968" t="str">
        <f>_xlfn.CONCAT(Inadiplentes_Benner_SQL[[#This Row],[EMPRESA]]," - ",Inadiplentes_Benner_SQL[[#This Row],[NUMERO]], " - ",Inadiplentes_Benner_SQL[[#This Row],[CLIENTE]])</f>
        <v>N1 CARD - FA-00008702-CT - JULLYCLECIA BARBOSA DA SILVA</v>
      </c>
      <c r="B4968" s="16" t="s">
        <v>8429</v>
      </c>
      <c r="C4968" s="16" t="s">
        <v>2960</v>
      </c>
      <c r="D4968" s="16" t="s">
        <v>15870</v>
      </c>
      <c r="E4968" s="16" t="s">
        <v>21299</v>
      </c>
      <c r="F4968">
        <v>89.699999999999989</v>
      </c>
      <c r="G4968">
        <v>3</v>
      </c>
    </row>
    <row r="4969" spans="1:7" x14ac:dyDescent="0.25">
      <c r="A4969" t="str">
        <f>_xlfn.CONCAT(Inadiplentes_Benner_SQL[[#This Row],[EMPRESA]]," - ",Inadiplentes_Benner_SQL[[#This Row],[NUMERO]], " - ",Inadiplentes_Benner_SQL[[#This Row],[CLIENTE]])</f>
        <v>N1 CARD - FA-00009512-CT - MANOEL DE JESUS</v>
      </c>
      <c r="B4969" s="16" t="s">
        <v>8429</v>
      </c>
      <c r="C4969" s="16" t="s">
        <v>1915</v>
      </c>
      <c r="D4969" s="16" t="s">
        <v>16209</v>
      </c>
      <c r="E4969" s="16" t="s">
        <v>21299</v>
      </c>
      <c r="F4969">
        <v>89.699999999999989</v>
      </c>
      <c r="G4969">
        <v>3</v>
      </c>
    </row>
    <row r="4970" spans="1:7" x14ac:dyDescent="0.25">
      <c r="A4970" t="str">
        <f>_xlfn.CONCAT(Inadiplentes_Benner_SQL[[#This Row],[EMPRESA]]," - ",Inadiplentes_Benner_SQL[[#This Row],[NUMERO]], " - ",Inadiplentes_Benner_SQL[[#This Row],[CLIENTE]])</f>
        <v>N1 CARD - FA-00007116-CT - CARLOS EDUARDO GLASS NELEM</v>
      </c>
      <c r="B4970" s="16" t="s">
        <v>8429</v>
      </c>
      <c r="C4970" s="16" t="s">
        <v>3959</v>
      </c>
      <c r="D4970" s="16" t="s">
        <v>15161</v>
      </c>
      <c r="E4970" s="16" t="s">
        <v>21299</v>
      </c>
      <c r="F4970">
        <v>89.699999999999989</v>
      </c>
      <c r="G4970">
        <v>3</v>
      </c>
    </row>
    <row r="4971" spans="1:7" x14ac:dyDescent="0.25">
      <c r="A4971" t="str">
        <f>_xlfn.CONCAT(Inadiplentes_Benner_SQL[[#This Row],[EMPRESA]]," - ",Inadiplentes_Benner_SQL[[#This Row],[NUMERO]], " - ",Inadiplentes_Benner_SQL[[#This Row],[CLIENTE]])</f>
        <v>N1 CARD - FA-00007599-CT - BRUNA CRISTINA ANSINE ROCHA</v>
      </c>
      <c r="B4971" s="16" t="s">
        <v>8429</v>
      </c>
      <c r="C4971" s="16" t="s">
        <v>1353</v>
      </c>
      <c r="D4971" s="16" t="s">
        <v>15349</v>
      </c>
      <c r="E4971" s="16" t="s">
        <v>21299</v>
      </c>
      <c r="F4971">
        <v>89.699999999999989</v>
      </c>
      <c r="G4971">
        <v>3</v>
      </c>
    </row>
    <row r="4972" spans="1:7" x14ac:dyDescent="0.25">
      <c r="A4972" t="str">
        <f>_xlfn.CONCAT(Inadiplentes_Benner_SQL[[#This Row],[EMPRESA]]," - ",Inadiplentes_Benner_SQL[[#This Row],[NUMERO]], " - ",Inadiplentes_Benner_SQL[[#This Row],[CLIENTE]])</f>
        <v>N1 CARD - FA-00007768-CT - VANESSA VERUSCA RIMI</v>
      </c>
      <c r="B4972" s="16" t="s">
        <v>8429</v>
      </c>
      <c r="C4972" s="16" t="s">
        <v>6815</v>
      </c>
      <c r="D4972" s="16" t="s">
        <v>15433</v>
      </c>
      <c r="E4972" s="16" t="s">
        <v>21299</v>
      </c>
      <c r="F4972">
        <v>89.699999999999989</v>
      </c>
      <c r="G4972">
        <v>3</v>
      </c>
    </row>
    <row r="4973" spans="1:7" x14ac:dyDescent="0.25">
      <c r="A4973" t="str">
        <f>_xlfn.CONCAT(Inadiplentes_Benner_SQL[[#This Row],[EMPRESA]]," - ",Inadiplentes_Benner_SQL[[#This Row],[NUMERO]], " - ",Inadiplentes_Benner_SQL[[#This Row],[CLIENTE]])</f>
        <v>N1 CARD - FA-00006676-CT - LUIS EDUARDO LOURENCO</v>
      </c>
      <c r="B4973" s="16" t="s">
        <v>8429</v>
      </c>
      <c r="C4973" s="16" t="s">
        <v>3399</v>
      </c>
      <c r="D4973" s="16" t="s">
        <v>14991</v>
      </c>
      <c r="E4973" s="16" t="s">
        <v>21299</v>
      </c>
      <c r="F4973">
        <v>89.699999999999989</v>
      </c>
      <c r="G4973">
        <v>3</v>
      </c>
    </row>
    <row r="4974" spans="1:7" x14ac:dyDescent="0.25">
      <c r="A4974" t="str">
        <f>_xlfn.CONCAT(Inadiplentes_Benner_SQL[[#This Row],[EMPRESA]]," - ",Inadiplentes_Benner_SQL[[#This Row],[NUMERO]], " - ",Inadiplentes_Benner_SQL[[#This Row],[CLIENTE]])</f>
        <v>N1 CARD - FA-00006588-CT - ALEXANDRE REIS CABRAL</v>
      </c>
      <c r="B4974" s="16" t="s">
        <v>8429</v>
      </c>
      <c r="C4974" s="16" t="s">
        <v>461</v>
      </c>
      <c r="D4974" s="16" t="s">
        <v>14959</v>
      </c>
      <c r="E4974" s="16" t="s">
        <v>21299</v>
      </c>
      <c r="F4974">
        <v>89.699999999999989</v>
      </c>
      <c r="G4974">
        <v>3</v>
      </c>
    </row>
    <row r="4975" spans="1:7" x14ac:dyDescent="0.25">
      <c r="A4975" t="str">
        <f>_xlfn.CONCAT(Inadiplentes_Benner_SQL[[#This Row],[EMPRESA]]," - ",Inadiplentes_Benner_SQL[[#This Row],[NUMERO]], " - ",Inadiplentes_Benner_SQL[[#This Row],[CLIENTE]])</f>
        <v>N1 CARD - FA-00005889-CT - JOSE CARLOS DA SILVA</v>
      </c>
      <c r="B4975" s="16" t="s">
        <v>8429</v>
      </c>
      <c r="C4975" s="16" t="s">
        <v>6753</v>
      </c>
      <c r="D4975" s="16" t="s">
        <v>14746</v>
      </c>
      <c r="E4975" s="16" t="s">
        <v>21299</v>
      </c>
      <c r="F4975">
        <v>89.699999999999989</v>
      </c>
      <c r="G4975">
        <v>3</v>
      </c>
    </row>
    <row r="4976" spans="1:7" x14ac:dyDescent="0.25">
      <c r="A4976" t="str">
        <f>_xlfn.CONCAT(Inadiplentes_Benner_SQL[[#This Row],[EMPRESA]]," - ",Inadiplentes_Benner_SQL[[#This Row],[NUMERO]], " - ",Inadiplentes_Benner_SQL[[#This Row],[CLIENTE]])</f>
        <v>N1 CARD - FA-00005806-CT - JUCIMARA XAVIER</v>
      </c>
      <c r="B4976" s="16" t="s">
        <v>8429</v>
      </c>
      <c r="C4976" s="16" t="s">
        <v>440</v>
      </c>
      <c r="D4976" s="16" t="s">
        <v>14718</v>
      </c>
      <c r="E4976" s="16" t="s">
        <v>21299</v>
      </c>
      <c r="F4976">
        <v>89.699999999999989</v>
      </c>
      <c r="G4976">
        <v>3</v>
      </c>
    </row>
    <row r="4977" spans="1:7" x14ac:dyDescent="0.25">
      <c r="A4977" t="str">
        <f>_xlfn.CONCAT(Inadiplentes_Benner_SQL[[#This Row],[EMPRESA]]," - ",Inadiplentes_Benner_SQL[[#This Row],[NUMERO]], " - ",Inadiplentes_Benner_SQL[[#This Row],[CLIENTE]])</f>
        <v>N1 CARD - FA-00008176-CT - TATIANE DIAS DE CARVALHO VILELLA</v>
      </c>
      <c r="B4977" s="16" t="s">
        <v>8429</v>
      </c>
      <c r="C4977" s="16" t="s">
        <v>3716</v>
      </c>
      <c r="D4977" s="16" t="s">
        <v>15627</v>
      </c>
      <c r="E4977" s="16" t="s">
        <v>21299</v>
      </c>
      <c r="F4977">
        <v>89.699999999999989</v>
      </c>
      <c r="G4977">
        <v>3</v>
      </c>
    </row>
    <row r="4978" spans="1:7" x14ac:dyDescent="0.25">
      <c r="A4978" t="str">
        <f>_xlfn.CONCAT(Inadiplentes_Benner_SQL[[#This Row],[EMPRESA]]," - ",Inadiplentes_Benner_SQL[[#This Row],[NUMERO]], " - ",Inadiplentes_Benner_SQL[[#This Row],[CLIENTE]])</f>
        <v>N1 CARD - FA-00008181-CT - LAISSE ALVES MACIEL</v>
      </c>
      <c r="B4978" s="16" t="s">
        <v>8429</v>
      </c>
      <c r="C4978" s="16" t="s">
        <v>2058</v>
      </c>
      <c r="D4978" s="16" t="s">
        <v>15633</v>
      </c>
      <c r="E4978" s="16" t="s">
        <v>21299</v>
      </c>
      <c r="F4978">
        <v>89.699999999999989</v>
      </c>
      <c r="G4978">
        <v>3</v>
      </c>
    </row>
    <row r="4979" spans="1:7" x14ac:dyDescent="0.25">
      <c r="A4979" t="str">
        <f>_xlfn.CONCAT(Inadiplentes_Benner_SQL[[#This Row],[EMPRESA]]," - ",Inadiplentes_Benner_SQL[[#This Row],[NUMERO]], " - ",Inadiplentes_Benner_SQL[[#This Row],[CLIENTE]])</f>
        <v>N1 CARD - FA-00007982-CT - FERNANDO JOSE DOS REIS</v>
      </c>
      <c r="B4979" s="16" t="s">
        <v>8429</v>
      </c>
      <c r="C4979" s="16" t="s">
        <v>4457</v>
      </c>
      <c r="D4979" s="16" t="s">
        <v>15533</v>
      </c>
      <c r="E4979" s="16" t="s">
        <v>21299</v>
      </c>
      <c r="F4979">
        <v>89.699999999999989</v>
      </c>
      <c r="G4979">
        <v>3</v>
      </c>
    </row>
    <row r="4980" spans="1:7" x14ac:dyDescent="0.25">
      <c r="A4980" t="str">
        <f>_xlfn.CONCAT(Inadiplentes_Benner_SQL[[#This Row],[EMPRESA]]," - ",Inadiplentes_Benner_SQL[[#This Row],[NUMERO]], " - ",Inadiplentes_Benner_SQL[[#This Row],[CLIENTE]])</f>
        <v>N1 CARD - FA-00008562-CT - MARIA NILZA DOS SANTOS</v>
      </c>
      <c r="B4980" s="16" t="s">
        <v>8429</v>
      </c>
      <c r="C4980" s="16" t="s">
        <v>7022</v>
      </c>
      <c r="D4980" s="16" t="s">
        <v>15814</v>
      </c>
      <c r="E4980" s="16" t="s">
        <v>21299</v>
      </c>
      <c r="F4980">
        <v>89.699999999999989</v>
      </c>
      <c r="G4980">
        <v>3</v>
      </c>
    </row>
    <row r="4981" spans="1:7" x14ac:dyDescent="0.25">
      <c r="A4981" t="str">
        <f>_xlfn.CONCAT(Inadiplentes_Benner_SQL[[#This Row],[EMPRESA]]," - ",Inadiplentes_Benner_SQL[[#This Row],[NUMERO]], " - ",Inadiplentes_Benner_SQL[[#This Row],[CLIENTE]])</f>
        <v>N1 CARD - FA-00008576-CT - THAISA DA LUZ CORSO SMOZINSKI</v>
      </c>
      <c r="B4981" s="16" t="s">
        <v>8429</v>
      </c>
      <c r="C4981" s="16" t="s">
        <v>2355</v>
      </c>
      <c r="D4981" s="16" t="s">
        <v>15820</v>
      </c>
      <c r="E4981" s="16" t="s">
        <v>21299</v>
      </c>
      <c r="F4981">
        <v>89.699999999999989</v>
      </c>
      <c r="G4981">
        <v>3</v>
      </c>
    </row>
    <row r="4982" spans="1:7" x14ac:dyDescent="0.25">
      <c r="A4982" t="str">
        <f>_xlfn.CONCAT(Inadiplentes_Benner_SQL[[#This Row],[EMPRESA]]," - ",Inadiplentes_Benner_SQL[[#This Row],[NUMERO]], " - ",Inadiplentes_Benner_SQL[[#This Row],[CLIENTE]])</f>
        <v>N1 CARD - FA-00008605-CT - TANIA GABRIELLE DE CARVALHO</v>
      </c>
      <c r="B4982" s="16" t="s">
        <v>8429</v>
      </c>
      <c r="C4982" s="16" t="s">
        <v>2357</v>
      </c>
      <c r="D4982" s="16" t="s">
        <v>15836</v>
      </c>
      <c r="E4982" s="16" t="s">
        <v>21299</v>
      </c>
      <c r="F4982">
        <v>89.699999999999989</v>
      </c>
      <c r="G4982">
        <v>3</v>
      </c>
    </row>
    <row r="4983" spans="1:7" x14ac:dyDescent="0.25">
      <c r="A4983" t="str">
        <f>_xlfn.CONCAT(Inadiplentes_Benner_SQL[[#This Row],[EMPRESA]]," - ",Inadiplentes_Benner_SQL[[#This Row],[NUMERO]], " - ",Inadiplentes_Benner_SQL[[#This Row],[CLIENTE]])</f>
        <v>N1 CARD - FA-00008408-CT - MARIA APARECIDA NASCIMENTO</v>
      </c>
      <c r="B4983" s="16" t="s">
        <v>8429</v>
      </c>
      <c r="C4983" s="16" t="s">
        <v>4078</v>
      </c>
      <c r="D4983" s="16" t="s">
        <v>15731</v>
      </c>
      <c r="E4983" s="16" t="s">
        <v>21299</v>
      </c>
      <c r="F4983">
        <v>89.699999999999989</v>
      </c>
      <c r="G4983">
        <v>3</v>
      </c>
    </row>
    <row r="4984" spans="1:7" x14ac:dyDescent="0.25">
      <c r="A4984" t="str">
        <f>_xlfn.CONCAT(Inadiplentes_Benner_SQL[[#This Row],[EMPRESA]]," - ",Inadiplentes_Benner_SQL[[#This Row],[NUMERO]], " - ",Inadiplentes_Benner_SQL[[#This Row],[CLIENTE]])</f>
        <v>N1 CARD - FA-00008549-CT - JANAINA CONCEICAO LIMA BEZERRA</v>
      </c>
      <c r="B4984" s="16" t="s">
        <v>8429</v>
      </c>
      <c r="C4984" s="16" t="s">
        <v>4081</v>
      </c>
      <c r="D4984" s="16" t="s">
        <v>15807</v>
      </c>
      <c r="E4984" s="16" t="s">
        <v>21299</v>
      </c>
      <c r="F4984">
        <v>89.699999999999989</v>
      </c>
      <c r="G4984">
        <v>3</v>
      </c>
    </row>
    <row r="4985" spans="1:7" x14ac:dyDescent="0.25">
      <c r="A4985" t="str">
        <f>_xlfn.CONCAT(Inadiplentes_Benner_SQL[[#This Row],[EMPRESA]]," - ",Inadiplentes_Benner_SQL[[#This Row],[NUMERO]], " - ",Inadiplentes_Benner_SQL[[#This Row],[CLIENTE]])</f>
        <v>N1 CARD - FA-00007723-CT - GLEICE MARIA DE JESUS MONTEIRO</v>
      </c>
      <c r="B4985" s="16" t="s">
        <v>8429</v>
      </c>
      <c r="C4985" s="16" t="s">
        <v>5491</v>
      </c>
      <c r="D4985" s="16" t="s">
        <v>15407</v>
      </c>
      <c r="E4985" s="16" t="s">
        <v>21299</v>
      </c>
      <c r="F4985">
        <v>89.699999999999989</v>
      </c>
      <c r="G4985">
        <v>3</v>
      </c>
    </row>
    <row r="4986" spans="1:7" x14ac:dyDescent="0.25">
      <c r="A4986" t="str">
        <f>_xlfn.CONCAT(Inadiplentes_Benner_SQL[[#This Row],[EMPRESA]]," - ",Inadiplentes_Benner_SQL[[#This Row],[NUMERO]], " - ",Inadiplentes_Benner_SQL[[#This Row],[CLIENTE]])</f>
        <v>N1 CARD - FA-00007430-CT - SUELEN AVELINO CICOLI DA SILVA</v>
      </c>
      <c r="B4986" s="16" t="s">
        <v>8429</v>
      </c>
      <c r="C4986" s="16" t="s">
        <v>1861</v>
      </c>
      <c r="D4986" s="16" t="s">
        <v>15279</v>
      </c>
      <c r="E4986" s="16" t="s">
        <v>21299</v>
      </c>
      <c r="F4986">
        <v>89.699999999999989</v>
      </c>
      <c r="G4986">
        <v>3</v>
      </c>
    </row>
    <row r="4987" spans="1:7" x14ac:dyDescent="0.25">
      <c r="A4987" t="str">
        <f>_xlfn.CONCAT(Inadiplentes_Benner_SQL[[#This Row],[EMPRESA]]," - ",Inadiplentes_Benner_SQL[[#This Row],[NUMERO]], " - ",Inadiplentes_Benner_SQL[[#This Row],[CLIENTE]])</f>
        <v>N1 CARD - FA-00007289-CT - FRANCISCO DE ASSIS FRANKLIN RIBEIRO</v>
      </c>
      <c r="B4987" s="16" t="s">
        <v>8429</v>
      </c>
      <c r="C4987" s="16" t="s">
        <v>3964</v>
      </c>
      <c r="D4987" s="16" t="s">
        <v>15243</v>
      </c>
      <c r="E4987" s="16" t="s">
        <v>21299</v>
      </c>
      <c r="F4987">
        <v>89.699999999999989</v>
      </c>
      <c r="G4987">
        <v>3</v>
      </c>
    </row>
    <row r="4988" spans="1:7" x14ac:dyDescent="0.25">
      <c r="A4988" t="str">
        <f>_xlfn.CONCAT(Inadiplentes_Benner_SQL[[#This Row],[EMPRESA]]," - ",Inadiplentes_Benner_SQL[[#This Row],[NUMERO]], " - ",Inadiplentes_Benner_SQL[[#This Row],[CLIENTE]])</f>
        <v>N1 CARD - FA-00007538-CT - JOSE ANCHIETA DE LIMA</v>
      </c>
      <c r="B4988" s="16" t="s">
        <v>8429</v>
      </c>
      <c r="C4988" s="16" t="s">
        <v>3515</v>
      </c>
      <c r="D4988" s="16" t="s">
        <v>15319</v>
      </c>
      <c r="E4988" s="16" t="s">
        <v>21299</v>
      </c>
      <c r="F4988">
        <v>89.699999999999989</v>
      </c>
      <c r="G4988">
        <v>3</v>
      </c>
    </row>
    <row r="4989" spans="1:7" x14ac:dyDescent="0.25">
      <c r="A4989" t="str">
        <f>_xlfn.CONCAT(Inadiplentes_Benner_SQL[[#This Row],[EMPRESA]]," - ",Inadiplentes_Benner_SQL[[#This Row],[NUMERO]], " - ",Inadiplentes_Benner_SQL[[#This Row],[CLIENTE]])</f>
        <v>N1 CARD - FA-00007684-CT - VALDEMIR DOS SANTOS CEZAR</v>
      </c>
      <c r="B4989" s="16" t="s">
        <v>8429</v>
      </c>
      <c r="C4989" s="16" t="s">
        <v>5489</v>
      </c>
      <c r="D4989" s="16" t="s">
        <v>15389</v>
      </c>
      <c r="E4989" s="16" t="s">
        <v>21299</v>
      </c>
      <c r="F4989">
        <v>89.699999999999989</v>
      </c>
      <c r="G4989">
        <v>3</v>
      </c>
    </row>
    <row r="4990" spans="1:7" x14ac:dyDescent="0.25">
      <c r="A4990" t="str">
        <f>_xlfn.CONCAT(Inadiplentes_Benner_SQL[[#This Row],[EMPRESA]]," - ",Inadiplentes_Benner_SQL[[#This Row],[NUMERO]], " - ",Inadiplentes_Benner_SQL[[#This Row],[CLIENTE]])</f>
        <v>N1 CARD - FA-00007797-CT - DANILA NOGUEIRA ZANONI</v>
      </c>
      <c r="B4990" s="16" t="s">
        <v>8429</v>
      </c>
      <c r="C4990" s="16" t="s">
        <v>6816</v>
      </c>
      <c r="D4990" s="16" t="s">
        <v>15449</v>
      </c>
      <c r="E4990" s="16" t="s">
        <v>21299</v>
      </c>
      <c r="F4990">
        <v>89.699999999999989</v>
      </c>
      <c r="G4990">
        <v>3</v>
      </c>
    </row>
    <row r="4991" spans="1:7" x14ac:dyDescent="0.25">
      <c r="A4991" t="str">
        <f>_xlfn.CONCAT(Inadiplentes_Benner_SQL[[#This Row],[EMPRESA]]," - ",Inadiplentes_Benner_SQL[[#This Row],[NUMERO]], " - ",Inadiplentes_Benner_SQL[[#This Row],[CLIENTE]])</f>
        <v>N1 CARD - FA-00007917-CT - GIOVANNI DE PAULA RIBEIRO</v>
      </c>
      <c r="B4991" s="16" t="s">
        <v>8429</v>
      </c>
      <c r="C4991" s="16" t="s">
        <v>3986</v>
      </c>
      <c r="D4991" s="16" t="s">
        <v>15491</v>
      </c>
      <c r="E4991" s="16" t="s">
        <v>21299</v>
      </c>
      <c r="F4991">
        <v>89.699999999999989</v>
      </c>
      <c r="G4991">
        <v>3</v>
      </c>
    </row>
    <row r="4992" spans="1:7" x14ac:dyDescent="0.25">
      <c r="A4992" t="str">
        <f>_xlfn.CONCAT(Inadiplentes_Benner_SQL[[#This Row],[EMPRESA]]," - ",Inadiplentes_Benner_SQL[[#This Row],[NUMERO]], " - ",Inadiplentes_Benner_SQL[[#This Row],[CLIENTE]])</f>
        <v>N1 CARD - FA-00009511-CT - VERA REGINA LOPES PAULINO</v>
      </c>
      <c r="B4992" s="16" t="s">
        <v>8429</v>
      </c>
      <c r="C4992" s="16" t="s">
        <v>4105</v>
      </c>
      <c r="D4992" s="16" t="s">
        <v>16207</v>
      </c>
      <c r="E4992" s="16" t="s">
        <v>21299</v>
      </c>
      <c r="F4992">
        <v>89.699999999999989</v>
      </c>
      <c r="G4992">
        <v>3</v>
      </c>
    </row>
    <row r="4993" spans="1:7" x14ac:dyDescent="0.25">
      <c r="A4993" t="str">
        <f>_xlfn.CONCAT(Inadiplentes_Benner_SQL[[#This Row],[EMPRESA]]," - ",Inadiplentes_Benner_SQL[[#This Row],[NUMERO]], " - ",Inadiplentes_Benner_SQL[[#This Row],[CLIENTE]])</f>
        <v>N1 CARD - FA-00009347-CT - MARIA JOSIENE GOMES DE SOUZA</v>
      </c>
      <c r="B4993" s="16" t="s">
        <v>8429</v>
      </c>
      <c r="C4993" s="16" t="s">
        <v>5904</v>
      </c>
      <c r="D4993" s="16" t="s">
        <v>16151</v>
      </c>
      <c r="E4993" s="16" t="s">
        <v>21299</v>
      </c>
      <c r="F4993">
        <v>89.699999999999989</v>
      </c>
      <c r="G4993">
        <v>3</v>
      </c>
    </row>
    <row r="4994" spans="1:7" x14ac:dyDescent="0.25">
      <c r="A4994" t="str">
        <f>_xlfn.CONCAT(Inadiplentes_Benner_SQL[[#This Row],[EMPRESA]]," - ",Inadiplentes_Benner_SQL[[#This Row],[NUMERO]], " - ",Inadiplentes_Benner_SQL[[#This Row],[CLIENTE]])</f>
        <v>N1 CARD - FA-00009358-CT - MICHELE FERNANDA CORREA DA SILVA</v>
      </c>
      <c r="B4994" s="16" t="s">
        <v>8429</v>
      </c>
      <c r="C4994" s="16" t="s">
        <v>1410</v>
      </c>
      <c r="D4994" s="16" t="s">
        <v>16157</v>
      </c>
      <c r="E4994" s="16" t="s">
        <v>21299</v>
      </c>
      <c r="F4994">
        <v>89.699999999999989</v>
      </c>
      <c r="G4994">
        <v>3</v>
      </c>
    </row>
    <row r="4995" spans="1:7" x14ac:dyDescent="0.25">
      <c r="A4995" t="str">
        <f>_xlfn.CONCAT(Inadiplentes_Benner_SQL[[#This Row],[EMPRESA]]," - ",Inadiplentes_Benner_SQL[[#This Row],[NUMERO]], " - ",Inadiplentes_Benner_SQL[[#This Row],[CLIENTE]])</f>
        <v>N1 CARD - FA-00009000-CT - ADRIANA VIEIRA NUNES</v>
      </c>
      <c r="B4995" s="16" t="s">
        <v>8429</v>
      </c>
      <c r="C4995" s="16" t="s">
        <v>4485</v>
      </c>
      <c r="D4995" s="16" t="s">
        <v>15988</v>
      </c>
      <c r="E4995" s="16" t="s">
        <v>21299</v>
      </c>
      <c r="F4995">
        <v>89.699999999999989</v>
      </c>
      <c r="G4995">
        <v>3</v>
      </c>
    </row>
    <row r="4996" spans="1:7" x14ac:dyDescent="0.25">
      <c r="A4996" t="str">
        <f>_xlfn.CONCAT(Inadiplentes_Benner_SQL[[#This Row],[EMPRESA]]," - ",Inadiplentes_Benner_SQL[[#This Row],[NUMERO]], " - ",Inadiplentes_Benner_SQL[[#This Row],[CLIENTE]])</f>
        <v>N1 CARD - FA-00008794-CT - ALDENICE PEREIRA DOS SANTOS</v>
      </c>
      <c r="B4996" s="16" t="s">
        <v>8429</v>
      </c>
      <c r="C4996" s="16" t="s">
        <v>4014</v>
      </c>
      <c r="D4996" s="16" t="s">
        <v>15900</v>
      </c>
      <c r="E4996" s="16" t="s">
        <v>21299</v>
      </c>
      <c r="F4996">
        <v>89.699999999999989</v>
      </c>
      <c r="G4996">
        <v>3</v>
      </c>
    </row>
    <row r="4997" spans="1:7" x14ac:dyDescent="0.25">
      <c r="A4997" t="str">
        <f>_xlfn.CONCAT(Inadiplentes_Benner_SQL[[#This Row],[EMPRESA]]," - ",Inadiplentes_Benner_SQL[[#This Row],[NUMERO]], " - ",Inadiplentes_Benner_SQL[[#This Row],[CLIENTE]])</f>
        <v>N1 CARD - FA-00008908-CT - SIDNEIDE DE ALMEIDA RIBEIRO TEIXEIRA</v>
      </c>
      <c r="B4997" s="16" t="s">
        <v>8429</v>
      </c>
      <c r="C4997" s="16" t="s">
        <v>6856</v>
      </c>
      <c r="D4997" s="16" t="s">
        <v>15948</v>
      </c>
      <c r="E4997" s="16" t="s">
        <v>21299</v>
      </c>
      <c r="F4997">
        <v>89.699999999999989</v>
      </c>
      <c r="G4997">
        <v>3</v>
      </c>
    </row>
    <row r="4998" spans="1:7" x14ac:dyDescent="0.25">
      <c r="A4998" t="str">
        <f>_xlfn.CONCAT(Inadiplentes_Benner_SQL[[#This Row],[EMPRESA]]," - ",Inadiplentes_Benner_SQL[[#This Row],[NUMERO]], " - ",Inadiplentes_Benner_SQL[[#This Row],[CLIENTE]])</f>
        <v>N1 CARD - FA-00009559-CT - LEIDE DE JESUS SILVA GUEDES</v>
      </c>
      <c r="B4998" s="16" t="s">
        <v>8429</v>
      </c>
      <c r="C4998" s="16" t="s">
        <v>2282</v>
      </c>
      <c r="D4998" s="16" t="s">
        <v>16227</v>
      </c>
      <c r="E4998" s="16" t="s">
        <v>21299</v>
      </c>
      <c r="F4998">
        <v>89.699999999999989</v>
      </c>
      <c r="G4998">
        <v>3</v>
      </c>
    </row>
    <row r="4999" spans="1:7" x14ac:dyDescent="0.25">
      <c r="A4999" t="str">
        <f>_xlfn.CONCAT(Inadiplentes_Benner_SQL[[#This Row],[EMPRESA]]," - ",Inadiplentes_Benner_SQL[[#This Row],[NUMERO]], " - ",Inadiplentes_Benner_SQL[[#This Row],[CLIENTE]])</f>
        <v>N1 CARD - FA-00024078-CT - Rogerio Rocatti da SIlva</v>
      </c>
      <c r="B4999" s="16" t="s">
        <v>8429</v>
      </c>
      <c r="C4999" s="16" t="s">
        <v>4327</v>
      </c>
      <c r="D4999" s="16" t="s">
        <v>16430</v>
      </c>
      <c r="E4999" s="16" t="s">
        <v>21299</v>
      </c>
      <c r="F4999">
        <v>89.699999999999989</v>
      </c>
      <c r="G4999">
        <v>3</v>
      </c>
    </row>
    <row r="5000" spans="1:7" x14ac:dyDescent="0.25">
      <c r="A5000" t="str">
        <f>_xlfn.CONCAT(Inadiplentes_Benner_SQL[[#This Row],[EMPRESA]]," - ",Inadiplentes_Benner_SQL[[#This Row],[NUMERO]], " - ",Inadiplentes_Benner_SQL[[#This Row],[CLIENTE]])</f>
        <v>N1 CARD - FA-00024159-CT - PAULIANA RODRIGUES MOTTA</v>
      </c>
      <c r="B5000" s="16" t="s">
        <v>8429</v>
      </c>
      <c r="C5000" s="16" t="s">
        <v>3065</v>
      </c>
      <c r="D5000" s="16" t="s">
        <v>16440</v>
      </c>
      <c r="E5000" s="16" t="s">
        <v>21299</v>
      </c>
      <c r="F5000">
        <v>89.699999999999989</v>
      </c>
      <c r="G5000">
        <v>3</v>
      </c>
    </row>
    <row r="5001" spans="1:7" x14ac:dyDescent="0.25">
      <c r="A5001" t="str">
        <f>_xlfn.CONCAT(Inadiplentes_Benner_SQL[[#This Row],[EMPRESA]]," - ",Inadiplentes_Benner_SQL[[#This Row],[NUMERO]], " - ",Inadiplentes_Benner_SQL[[#This Row],[CLIENTE]])</f>
        <v>N1 CARD - FA-00024291-CT - APARECIDA DE FATIMA HAREIAO DA SILVA</v>
      </c>
      <c r="B5001" s="16" t="s">
        <v>8429</v>
      </c>
      <c r="C5001" s="16" t="s">
        <v>4580</v>
      </c>
      <c r="D5001" s="16" t="s">
        <v>16463</v>
      </c>
      <c r="E5001" s="16" t="s">
        <v>21299</v>
      </c>
      <c r="F5001">
        <v>89.699999999999989</v>
      </c>
      <c r="G5001">
        <v>3</v>
      </c>
    </row>
    <row r="5002" spans="1:7" x14ac:dyDescent="0.25">
      <c r="A5002" t="str">
        <f>_xlfn.CONCAT(Inadiplentes_Benner_SQL[[#This Row],[EMPRESA]]," - ",Inadiplentes_Benner_SQL[[#This Row],[NUMERO]], " - ",Inadiplentes_Benner_SQL[[#This Row],[CLIENTE]])</f>
        <v>N1 CARD - FA-00006385-CT - SERGIO DA SILVA DIAS</v>
      </c>
      <c r="B5002" s="16" t="s">
        <v>8429</v>
      </c>
      <c r="C5002" s="16" t="s">
        <v>1820</v>
      </c>
      <c r="D5002" s="16" t="s">
        <v>14884</v>
      </c>
      <c r="E5002" s="16" t="s">
        <v>21299</v>
      </c>
      <c r="F5002">
        <v>89.699999999999989</v>
      </c>
      <c r="G5002">
        <v>3</v>
      </c>
    </row>
    <row r="5003" spans="1:7" x14ac:dyDescent="0.25">
      <c r="A5003" t="str">
        <f>_xlfn.CONCAT(Inadiplentes_Benner_SQL[[#This Row],[EMPRESA]]," - ",Inadiplentes_Benner_SQL[[#This Row],[NUMERO]], " - ",Inadiplentes_Benner_SQL[[#This Row],[CLIENTE]])</f>
        <v>N1 CARD - FA-00006105-CT - JESSICA GABRIELA DOS SANTOS RIBEIRO</v>
      </c>
      <c r="B5003" s="16" t="s">
        <v>8429</v>
      </c>
      <c r="C5003" s="16" t="s">
        <v>1977</v>
      </c>
      <c r="D5003" s="16" t="s">
        <v>14804</v>
      </c>
      <c r="E5003" s="16" t="s">
        <v>21299</v>
      </c>
      <c r="F5003">
        <v>89.699999999999989</v>
      </c>
      <c r="G5003">
        <v>3</v>
      </c>
    </row>
    <row r="5004" spans="1:7" x14ac:dyDescent="0.25">
      <c r="A5004" t="str">
        <f>_xlfn.CONCAT(Inadiplentes_Benner_SQL[[#This Row],[EMPRESA]]," - ",Inadiplentes_Benner_SQL[[#This Row],[NUMERO]], " - ",Inadiplentes_Benner_SQL[[#This Row],[CLIENTE]])</f>
        <v>N1 CARD - FA-00007000-CT - MARIA JOSE DA SILVA CAVADA</v>
      </c>
      <c r="B5004" s="16" t="s">
        <v>8429</v>
      </c>
      <c r="C5004" s="16" t="s">
        <v>1247</v>
      </c>
      <c r="D5004" s="16" t="s">
        <v>15113</v>
      </c>
      <c r="E5004" s="16" t="s">
        <v>21299</v>
      </c>
      <c r="F5004">
        <v>89.699999999999989</v>
      </c>
      <c r="G5004">
        <v>3</v>
      </c>
    </row>
    <row r="5005" spans="1:7" x14ac:dyDescent="0.25">
      <c r="A5005" t="str">
        <f>_xlfn.CONCAT(Inadiplentes_Benner_SQL[[#This Row],[EMPRESA]]," - ",Inadiplentes_Benner_SQL[[#This Row],[NUMERO]], " - ",Inadiplentes_Benner_SQL[[#This Row],[CLIENTE]])</f>
        <v>N1 CARD - FA-00006789-CT - MARIA HELENA MILANEZ LOPES</v>
      </c>
      <c r="B5005" s="16" t="s">
        <v>8429</v>
      </c>
      <c r="C5005" s="16" t="s">
        <v>6962</v>
      </c>
      <c r="D5005" s="16" t="s">
        <v>15045</v>
      </c>
      <c r="E5005" s="16" t="s">
        <v>21299</v>
      </c>
      <c r="F5005">
        <v>89.699999999999989</v>
      </c>
      <c r="G5005">
        <v>3</v>
      </c>
    </row>
    <row r="5006" spans="1:7" x14ac:dyDescent="0.25">
      <c r="A5006" t="str">
        <f>_xlfn.CONCAT(Inadiplentes_Benner_SQL[[#This Row],[EMPRESA]]," - ",Inadiplentes_Benner_SQL[[#This Row],[NUMERO]], " - ",Inadiplentes_Benner_SQL[[#This Row],[CLIENTE]])</f>
        <v>N1 CARD - FA-00005365-CT - PEDRO BERTOLI</v>
      </c>
      <c r="B5006" s="16" t="s">
        <v>8429</v>
      </c>
      <c r="C5006" s="16" t="s">
        <v>6726</v>
      </c>
      <c r="D5006" s="16" t="s">
        <v>14647</v>
      </c>
      <c r="E5006" s="16" t="s">
        <v>21299</v>
      </c>
      <c r="F5006">
        <v>89.699999999999989</v>
      </c>
      <c r="G5006">
        <v>3</v>
      </c>
    </row>
    <row r="5007" spans="1:7" x14ac:dyDescent="0.25">
      <c r="A5007" t="str">
        <f>_xlfn.CONCAT(Inadiplentes_Benner_SQL[[#This Row],[EMPRESA]]," - ",Inadiplentes_Benner_SQL[[#This Row],[NUMERO]], " - ",Inadiplentes_Benner_SQL[[#This Row],[CLIENTE]])</f>
        <v>N1 CARD - FA-00006172-CT - ELAINE PORTELA DOS SANTOS PEREIRA</v>
      </c>
      <c r="B5007" s="16" t="s">
        <v>8429</v>
      </c>
      <c r="C5007" s="16" t="s">
        <v>3475</v>
      </c>
      <c r="D5007" s="16" t="s">
        <v>14822</v>
      </c>
      <c r="E5007" s="16" t="s">
        <v>21299</v>
      </c>
      <c r="F5007">
        <v>89.699999999999989</v>
      </c>
      <c r="G5007">
        <v>3</v>
      </c>
    </row>
    <row r="5008" spans="1:7" x14ac:dyDescent="0.25">
      <c r="A5008" t="str">
        <f>_xlfn.CONCAT(Inadiplentes_Benner_SQL[[#This Row],[EMPRESA]]," - ",Inadiplentes_Benner_SQL[[#This Row],[NUMERO]], " - ",Inadiplentes_Benner_SQL[[#This Row],[CLIENTE]])</f>
        <v>N1 CARD - FA-00005888-CT - PAULO ROBERTO DAS NEVES</v>
      </c>
      <c r="B5008" s="16" t="s">
        <v>8429</v>
      </c>
      <c r="C5008" s="16" t="s">
        <v>1315</v>
      </c>
      <c r="D5008" s="16" t="s">
        <v>14744</v>
      </c>
      <c r="E5008" s="16" t="s">
        <v>21299</v>
      </c>
      <c r="F5008">
        <v>89.699999999999989</v>
      </c>
      <c r="G5008">
        <v>3</v>
      </c>
    </row>
    <row r="5009" spans="1:7" x14ac:dyDescent="0.25">
      <c r="A5009" t="str">
        <f>_xlfn.CONCAT(Inadiplentes_Benner_SQL[[#This Row],[EMPRESA]]," - ",Inadiplentes_Benner_SQL[[#This Row],[NUMERO]], " - ",Inadiplentes_Benner_SQL[[#This Row],[CLIENTE]])</f>
        <v>N1 CARD - FA-00006900-CT - GLORIA APARECIDA DOS SANTOS</v>
      </c>
      <c r="B5009" s="16" t="s">
        <v>8429</v>
      </c>
      <c r="C5009" s="16" t="s">
        <v>1244</v>
      </c>
      <c r="D5009" s="16" t="s">
        <v>15081</v>
      </c>
      <c r="E5009" s="16" t="s">
        <v>21299</v>
      </c>
      <c r="F5009">
        <v>89.699999999999989</v>
      </c>
      <c r="G5009">
        <v>3</v>
      </c>
    </row>
    <row r="5010" spans="1:7" x14ac:dyDescent="0.25">
      <c r="A5010" t="str">
        <f>_xlfn.CONCAT(Inadiplentes_Benner_SQL[[#This Row],[EMPRESA]]," - ",Inadiplentes_Benner_SQL[[#This Row],[NUMERO]], " - ",Inadiplentes_Benner_SQL[[#This Row],[CLIENTE]])</f>
        <v>N1 CARD - FA-00006844-CT - MARCELO ANDRADE DAMASCENO</v>
      </c>
      <c r="B5010" s="16" t="s">
        <v>8429</v>
      </c>
      <c r="C5010" s="16" t="s">
        <v>1994</v>
      </c>
      <c r="D5010" s="16" t="s">
        <v>15061</v>
      </c>
      <c r="E5010" s="16" t="s">
        <v>21299</v>
      </c>
      <c r="F5010">
        <v>89.699999999999989</v>
      </c>
      <c r="G5010">
        <v>3</v>
      </c>
    </row>
    <row r="5011" spans="1:7" x14ac:dyDescent="0.25">
      <c r="A5011" t="str">
        <f>_xlfn.CONCAT(Inadiplentes_Benner_SQL[[#This Row],[EMPRESA]]," - ",Inadiplentes_Benner_SQL[[#This Row],[NUMERO]], " - ",Inadiplentes_Benner_SQL[[#This Row],[CLIENTE]])</f>
        <v>N1 CARD - FA-00006750-CT - LUCIANA ALVES COELHO</v>
      </c>
      <c r="B5011" s="16" t="s">
        <v>8429</v>
      </c>
      <c r="C5011" s="16" t="s">
        <v>1584</v>
      </c>
      <c r="D5011" s="16" t="s">
        <v>15021</v>
      </c>
      <c r="E5011" s="16" t="s">
        <v>21299</v>
      </c>
      <c r="F5011">
        <v>89.699999999999989</v>
      </c>
      <c r="G5011">
        <v>3</v>
      </c>
    </row>
    <row r="5012" spans="1:7" x14ac:dyDescent="0.25">
      <c r="A5012" t="str">
        <f>_xlfn.CONCAT(Inadiplentes_Benner_SQL[[#This Row],[EMPRESA]]," - ",Inadiplentes_Benner_SQL[[#This Row],[NUMERO]], " - ",Inadiplentes_Benner_SQL[[#This Row],[CLIENTE]])</f>
        <v>N1 CARD - FA-00006780-CT - FERNANDA DA SILVA MALTA</v>
      </c>
      <c r="B5012" s="16" t="s">
        <v>8429</v>
      </c>
      <c r="C5012" s="16" t="s">
        <v>3948</v>
      </c>
      <c r="D5012" s="16" t="s">
        <v>15037</v>
      </c>
      <c r="E5012" s="16" t="s">
        <v>21299</v>
      </c>
      <c r="F5012">
        <v>89.699999999999989</v>
      </c>
      <c r="G5012">
        <v>3</v>
      </c>
    </row>
    <row r="5013" spans="1:7" x14ac:dyDescent="0.25">
      <c r="A5013" t="str">
        <f>_xlfn.CONCAT(Inadiplentes_Benner_SQL[[#This Row],[EMPRESA]]," - ",Inadiplentes_Benner_SQL[[#This Row],[NUMERO]], " - ",Inadiplentes_Benner_SQL[[#This Row],[CLIENTE]])</f>
        <v>N1 CARD - FA-00007655-CT - ERICA BARBOSA PAULINO BATISTA</v>
      </c>
      <c r="B5013" s="16" t="s">
        <v>8429</v>
      </c>
      <c r="C5013" s="16" t="s">
        <v>6813</v>
      </c>
      <c r="D5013" s="16" t="s">
        <v>15373</v>
      </c>
      <c r="E5013" s="16" t="s">
        <v>21299</v>
      </c>
      <c r="F5013">
        <v>89.699999999999989</v>
      </c>
      <c r="G5013">
        <v>3</v>
      </c>
    </row>
    <row r="5014" spans="1:7" x14ac:dyDescent="0.25">
      <c r="A5014" t="str">
        <f>_xlfn.CONCAT(Inadiplentes_Benner_SQL[[#This Row],[EMPRESA]]," - ",Inadiplentes_Benner_SQL[[#This Row],[NUMERO]], " - ",Inadiplentes_Benner_SQL[[#This Row],[CLIENTE]])</f>
        <v>N1 CARD - FA-00006694-CT - TATIANE CARLA DE MELLO</v>
      </c>
      <c r="B5014" s="16" t="s">
        <v>8429</v>
      </c>
      <c r="C5014" s="16" t="s">
        <v>3946</v>
      </c>
      <c r="D5014" s="16" t="s">
        <v>14997</v>
      </c>
      <c r="E5014" s="16" t="s">
        <v>21299</v>
      </c>
      <c r="F5014">
        <v>89.699999999999989</v>
      </c>
      <c r="G5014">
        <v>3</v>
      </c>
    </row>
    <row r="5015" spans="1:7" x14ac:dyDescent="0.25">
      <c r="A5015" t="str">
        <f>_xlfn.CONCAT(Inadiplentes_Benner_SQL[[#This Row],[EMPRESA]]," - ",Inadiplentes_Benner_SQL[[#This Row],[NUMERO]], " - ",Inadiplentes_Benner_SQL[[#This Row],[CLIENTE]])</f>
        <v>N1 CARD - FA-00006697-CT - JORGINA ALEXANDRA MIKITA PAWLAK</v>
      </c>
      <c r="B5015" s="16" t="s">
        <v>8429</v>
      </c>
      <c r="C5015" s="16" t="s">
        <v>3335</v>
      </c>
      <c r="D5015" s="16" t="s">
        <v>15001</v>
      </c>
      <c r="E5015" s="16" t="s">
        <v>21299</v>
      </c>
      <c r="F5015">
        <v>89.699999999999989</v>
      </c>
      <c r="G5015">
        <v>3</v>
      </c>
    </row>
    <row r="5016" spans="1:7" x14ac:dyDescent="0.25">
      <c r="A5016" t="str">
        <f>_xlfn.CONCAT(Inadiplentes_Benner_SQL[[#This Row],[EMPRESA]]," - ",Inadiplentes_Benner_SQL[[#This Row],[NUMERO]], " - ",Inadiplentes_Benner_SQL[[#This Row],[CLIENTE]])</f>
        <v>N1 CARD - FA-00007938-CT - GILSON ALVES</v>
      </c>
      <c r="B5016" s="16" t="s">
        <v>8429</v>
      </c>
      <c r="C5016" s="16" t="s">
        <v>5864</v>
      </c>
      <c r="D5016" s="16" t="s">
        <v>15503</v>
      </c>
      <c r="E5016" s="16" t="s">
        <v>21299</v>
      </c>
      <c r="F5016">
        <v>89.699999999999989</v>
      </c>
      <c r="G5016">
        <v>3</v>
      </c>
    </row>
    <row r="5017" spans="1:7" x14ac:dyDescent="0.25">
      <c r="A5017" t="str">
        <f>_xlfn.CONCAT(Inadiplentes_Benner_SQL[[#This Row],[EMPRESA]]," - ",Inadiplentes_Benner_SQL[[#This Row],[NUMERO]], " - ",Inadiplentes_Benner_SQL[[#This Row],[CLIENTE]])</f>
        <v>N1 CARD - FA-00008744-CT - AMELIA ALZIRA LUCIANO VIEIRA</v>
      </c>
      <c r="B5017" s="16" t="s">
        <v>8429</v>
      </c>
      <c r="C5017" s="16" t="s">
        <v>2363</v>
      </c>
      <c r="D5017" s="16" t="s">
        <v>15888</v>
      </c>
      <c r="E5017" s="16" t="s">
        <v>21299</v>
      </c>
      <c r="F5017">
        <v>89.699999999999989</v>
      </c>
      <c r="G5017">
        <v>3</v>
      </c>
    </row>
    <row r="5018" spans="1:7" x14ac:dyDescent="0.25">
      <c r="A5018" t="str">
        <f>_xlfn.CONCAT(Inadiplentes_Benner_SQL[[#This Row],[EMPRESA]]," - ",Inadiplentes_Benner_SQL[[#This Row],[NUMERO]], " - ",Inadiplentes_Benner_SQL[[#This Row],[CLIENTE]])</f>
        <v>N1 CARD - FA-00008652-CT - ANDRESA SILVA LIMA</v>
      </c>
      <c r="B5018" s="16" t="s">
        <v>8429</v>
      </c>
      <c r="C5018" s="16" t="s">
        <v>3730</v>
      </c>
      <c r="D5018" s="16" t="s">
        <v>15854</v>
      </c>
      <c r="E5018" s="16" t="s">
        <v>21299</v>
      </c>
      <c r="F5018">
        <v>89.699999999999989</v>
      </c>
      <c r="G5018">
        <v>3</v>
      </c>
    </row>
    <row r="5019" spans="1:7" x14ac:dyDescent="0.25">
      <c r="A5019" t="str">
        <f>_xlfn.CONCAT(Inadiplentes_Benner_SQL[[#This Row],[EMPRESA]]," - ",Inadiplentes_Benner_SQL[[#This Row],[NUMERO]], " - ",Inadiplentes_Benner_SQL[[#This Row],[CLIENTE]])</f>
        <v>N1 CARD - FA-00008480-CT - DANIELA ANTHERO DE SOUZA</v>
      </c>
      <c r="B5019" s="16" t="s">
        <v>8429</v>
      </c>
      <c r="C5019" s="16" t="s">
        <v>7020</v>
      </c>
      <c r="D5019" s="16" t="s">
        <v>15765</v>
      </c>
      <c r="E5019" s="16" t="s">
        <v>21299</v>
      </c>
      <c r="F5019">
        <v>89.699999999999989</v>
      </c>
      <c r="G5019">
        <v>3</v>
      </c>
    </row>
    <row r="5020" spans="1:7" x14ac:dyDescent="0.25">
      <c r="A5020" t="str">
        <f>_xlfn.CONCAT(Inadiplentes_Benner_SQL[[#This Row],[EMPRESA]]," - ",Inadiplentes_Benner_SQL[[#This Row],[NUMERO]], " - ",Inadiplentes_Benner_SQL[[#This Row],[CLIENTE]])</f>
        <v>N1 CARD - FA-00024317-CT - LUCAS MATHEUS AZENARI</v>
      </c>
      <c r="B5020" s="16" t="s">
        <v>8429</v>
      </c>
      <c r="C5020" s="16" t="s">
        <v>4219</v>
      </c>
      <c r="D5020" s="16" t="s">
        <v>16469</v>
      </c>
      <c r="E5020" s="16" t="s">
        <v>21299</v>
      </c>
      <c r="F5020">
        <v>89.699999999999989</v>
      </c>
      <c r="G5020">
        <v>3</v>
      </c>
    </row>
    <row r="5021" spans="1:7" x14ac:dyDescent="0.25">
      <c r="A5021" t="str">
        <f>_xlfn.CONCAT(Inadiplentes_Benner_SQL[[#This Row],[EMPRESA]]," - ",Inadiplentes_Benner_SQL[[#This Row],[NUMERO]], " - ",Inadiplentes_Benner_SQL[[#This Row],[CLIENTE]])</f>
        <v>N1 CARD - FA-00009528-CT - ARLEIDE SANTOS BRITO</v>
      </c>
      <c r="B5021" s="16" t="s">
        <v>8429</v>
      </c>
      <c r="C5021" s="16" t="s">
        <v>4032</v>
      </c>
      <c r="D5021" s="16" t="s">
        <v>16219</v>
      </c>
      <c r="E5021" s="16" t="s">
        <v>21299</v>
      </c>
      <c r="F5021">
        <v>89.699999999999989</v>
      </c>
      <c r="G5021">
        <v>3</v>
      </c>
    </row>
    <row r="5022" spans="1:7" x14ac:dyDescent="0.25">
      <c r="A5022" t="str">
        <f>_xlfn.CONCAT(Inadiplentes_Benner_SQL[[#This Row],[EMPRESA]]," - ",Inadiplentes_Benner_SQL[[#This Row],[NUMERO]], " - ",Inadiplentes_Benner_SQL[[#This Row],[CLIENTE]])</f>
        <v>N1 CARD - FA-00008894-CT - FRANCISCA ERLANDIA LOPES DE SOUSA ARAUJO</v>
      </c>
      <c r="B5022" s="16" t="s">
        <v>8429</v>
      </c>
      <c r="C5022" s="16" t="s">
        <v>2366</v>
      </c>
      <c r="D5022" s="16" t="s">
        <v>15940</v>
      </c>
      <c r="E5022" s="16" t="s">
        <v>21299</v>
      </c>
      <c r="F5022">
        <v>89.699999999999989</v>
      </c>
      <c r="G5022">
        <v>3</v>
      </c>
    </row>
    <row r="5023" spans="1:7" x14ac:dyDescent="0.25">
      <c r="A5023" t="str">
        <f>_xlfn.CONCAT(Inadiplentes_Benner_SQL[[#This Row],[EMPRESA]]," - ",Inadiplentes_Benner_SQL[[#This Row],[NUMERO]], " - ",Inadiplentes_Benner_SQL[[#This Row],[CLIENTE]])</f>
        <v>N1 CARD - FA-00009081-CT - ANTONIO BARBOSA FILHO</v>
      </c>
      <c r="B5023" s="16" t="s">
        <v>8429</v>
      </c>
      <c r="C5023" s="16" t="s">
        <v>2969</v>
      </c>
      <c r="D5023" s="16" t="s">
        <v>16010</v>
      </c>
      <c r="E5023" s="16" t="s">
        <v>21299</v>
      </c>
      <c r="F5023">
        <v>89.699999999999989</v>
      </c>
      <c r="G5023">
        <v>3</v>
      </c>
    </row>
    <row r="5024" spans="1:7" x14ac:dyDescent="0.25">
      <c r="A5024" t="str">
        <f>_xlfn.CONCAT(Inadiplentes_Benner_SQL[[#This Row],[EMPRESA]]," - ",Inadiplentes_Benner_SQL[[#This Row],[NUMERO]], " - ",Inadiplentes_Benner_SQL[[#This Row],[CLIENTE]])</f>
        <v>N1 CARD - FA-00009109-CT - MARCOS DIEGO DE ARAUJO</v>
      </c>
      <c r="B5024" s="16" t="s">
        <v>8429</v>
      </c>
      <c r="C5024" s="16" t="s">
        <v>2079</v>
      </c>
      <c r="D5024" s="16" t="s">
        <v>16022</v>
      </c>
      <c r="E5024" s="16" t="s">
        <v>21299</v>
      </c>
      <c r="F5024">
        <v>89.699999999999989</v>
      </c>
      <c r="G5024">
        <v>3</v>
      </c>
    </row>
    <row r="5025" spans="1:7" x14ac:dyDescent="0.25">
      <c r="A5025" t="str">
        <f>_xlfn.CONCAT(Inadiplentes_Benner_SQL[[#This Row],[EMPRESA]]," - ",Inadiplentes_Benner_SQL[[#This Row],[NUMERO]], " - ",Inadiplentes_Benner_SQL[[#This Row],[CLIENTE]])</f>
        <v>N1 CARD - FA-00005225-CT - LUIZ BASILIO REATTO</v>
      </c>
      <c r="B5025" s="16" t="s">
        <v>8429</v>
      </c>
      <c r="C5025" s="16" t="s">
        <v>1206</v>
      </c>
      <c r="D5025" s="16" t="s">
        <v>14613</v>
      </c>
      <c r="E5025" s="16" t="s">
        <v>21299</v>
      </c>
      <c r="F5025">
        <v>89.699999999999989</v>
      </c>
      <c r="G5025">
        <v>3</v>
      </c>
    </row>
    <row r="5026" spans="1:7" x14ac:dyDescent="0.25">
      <c r="A5026" t="str">
        <f>_xlfn.CONCAT(Inadiplentes_Benner_SQL[[#This Row],[EMPRESA]]," - ",Inadiplentes_Benner_SQL[[#This Row],[NUMERO]], " - ",Inadiplentes_Benner_SQL[[#This Row],[CLIENTE]])</f>
        <v>N1 CARD - FA-00005980-CT - ADRIANO SIQUEIRA DE ARAUJO</v>
      </c>
      <c r="B5026" s="16" t="s">
        <v>8429</v>
      </c>
      <c r="C5026" s="16" t="s">
        <v>1226</v>
      </c>
      <c r="D5026" s="16" t="s">
        <v>14770</v>
      </c>
      <c r="E5026" s="16" t="s">
        <v>21299</v>
      </c>
      <c r="F5026">
        <v>89.699999999999989</v>
      </c>
      <c r="G5026">
        <v>3</v>
      </c>
    </row>
    <row r="5027" spans="1:7" x14ac:dyDescent="0.25">
      <c r="A5027" t="str">
        <f>_xlfn.CONCAT(Inadiplentes_Benner_SQL[[#This Row],[EMPRESA]]," - ",Inadiplentes_Benner_SQL[[#This Row],[NUMERO]], " - ",Inadiplentes_Benner_SQL[[#This Row],[CLIENTE]])</f>
        <v>N1 CARD - FA-00006006-CT - KARINA ZOCARATO MARTINS</v>
      </c>
      <c r="B5027" s="16" t="s">
        <v>8429</v>
      </c>
      <c r="C5027" s="16" t="s">
        <v>4907</v>
      </c>
      <c r="D5027" s="16" t="s">
        <v>14780</v>
      </c>
      <c r="E5027" s="16" t="s">
        <v>21299</v>
      </c>
      <c r="F5027">
        <v>89.699999999999989</v>
      </c>
      <c r="G5027">
        <v>3</v>
      </c>
    </row>
    <row r="5028" spans="1:7" x14ac:dyDescent="0.25">
      <c r="A5028" t="str">
        <f>_xlfn.CONCAT(Inadiplentes_Benner_SQL[[#This Row],[EMPRESA]]," - ",Inadiplentes_Benner_SQL[[#This Row],[NUMERO]], " - ",Inadiplentes_Benner_SQL[[#This Row],[CLIENTE]])</f>
        <v>N1 CARD - FA-00005704-CT - ADNALVA CARDOSO DOS SANTOS</v>
      </c>
      <c r="B5028" s="16" t="s">
        <v>8429</v>
      </c>
      <c r="C5028" s="16" t="s">
        <v>1655</v>
      </c>
      <c r="D5028" s="16" t="s">
        <v>14692</v>
      </c>
      <c r="E5028" s="16" t="s">
        <v>21299</v>
      </c>
      <c r="F5028">
        <v>89.699999999999989</v>
      </c>
      <c r="G5028">
        <v>3</v>
      </c>
    </row>
    <row r="5029" spans="1:7" x14ac:dyDescent="0.25">
      <c r="A5029" t="str">
        <f>_xlfn.CONCAT(Inadiplentes_Benner_SQL[[#This Row],[EMPRESA]]," - ",Inadiplentes_Benner_SQL[[#This Row],[NUMERO]], " - ",Inadiplentes_Benner_SQL[[#This Row],[CLIENTE]])</f>
        <v>N1 CARD - FA-00006155-CT - SONIA LEDA CAMPANINE OSORIO</v>
      </c>
      <c r="B5029" s="16" t="s">
        <v>8429</v>
      </c>
      <c r="C5029" s="16" t="s">
        <v>3389</v>
      </c>
      <c r="D5029" s="16" t="s">
        <v>14814</v>
      </c>
      <c r="E5029" s="16" t="s">
        <v>21299</v>
      </c>
      <c r="F5029">
        <v>89.699999999999989</v>
      </c>
      <c r="G5029">
        <v>3</v>
      </c>
    </row>
    <row r="5030" spans="1:7" x14ac:dyDescent="0.25">
      <c r="A5030" t="str">
        <f>_xlfn.CONCAT(Inadiplentes_Benner_SQL[[#This Row],[EMPRESA]]," - ",Inadiplentes_Benner_SQL[[#This Row],[NUMERO]], " - ",Inadiplentes_Benner_SQL[[#This Row],[CLIENTE]])</f>
        <v>N1 CARD - FA-00006259-CT - ADRIANA MORENO POSSOS</v>
      </c>
      <c r="B5030" s="16" t="s">
        <v>8429</v>
      </c>
      <c r="C5030" s="16" t="s">
        <v>3322</v>
      </c>
      <c r="D5030" s="16" t="s">
        <v>14850</v>
      </c>
      <c r="E5030" s="16" t="s">
        <v>21299</v>
      </c>
      <c r="F5030">
        <v>89.699999999999989</v>
      </c>
      <c r="G5030">
        <v>3</v>
      </c>
    </row>
    <row r="5031" spans="1:7" x14ac:dyDescent="0.25">
      <c r="A5031" t="str">
        <f>_xlfn.CONCAT(Inadiplentes_Benner_SQL[[#This Row],[EMPRESA]]," - ",Inadiplentes_Benner_SQL[[#This Row],[NUMERO]], " - ",Inadiplentes_Benner_SQL[[#This Row],[CLIENTE]])</f>
        <v>N1 CARD - FA-00006439-CT - EDILENE SOUZA DA SILVA REIS</v>
      </c>
      <c r="B5031" s="16" t="s">
        <v>8429</v>
      </c>
      <c r="C5031" s="16" t="s">
        <v>1741</v>
      </c>
      <c r="D5031" s="16" t="s">
        <v>14902</v>
      </c>
      <c r="E5031" s="16" t="s">
        <v>21299</v>
      </c>
      <c r="F5031">
        <v>89.699999999999989</v>
      </c>
      <c r="G5031">
        <v>3</v>
      </c>
    </row>
    <row r="5032" spans="1:7" x14ac:dyDescent="0.25">
      <c r="A5032" t="str">
        <f>_xlfn.CONCAT(Inadiplentes_Benner_SQL[[#This Row],[EMPRESA]]," - ",Inadiplentes_Benner_SQL[[#This Row],[NUMERO]], " - ",Inadiplentes_Benner_SQL[[#This Row],[CLIENTE]])</f>
        <v>N1 CARD - FA-00006444-CT - AUGUSTO DE OLIVEIRA ARAUJO</v>
      </c>
      <c r="B5032" s="16" t="s">
        <v>8429</v>
      </c>
      <c r="C5032" s="16" t="s">
        <v>1236</v>
      </c>
      <c r="D5032" s="16" t="s">
        <v>14906</v>
      </c>
      <c r="E5032" s="16" t="s">
        <v>21299</v>
      </c>
      <c r="F5032">
        <v>89.699999999999989</v>
      </c>
      <c r="G5032">
        <v>3</v>
      </c>
    </row>
    <row r="5033" spans="1:7" x14ac:dyDescent="0.25">
      <c r="A5033" t="str">
        <f>_xlfn.CONCAT(Inadiplentes_Benner_SQL[[#This Row],[EMPRESA]]," - ",Inadiplentes_Benner_SQL[[#This Row],[NUMERO]], " - ",Inadiplentes_Benner_SQL[[#This Row],[CLIENTE]])</f>
        <v>N1 CARD - FA-00006946-CT - ALEXANDRE NOGUEIRA DOS SANTOS</v>
      </c>
      <c r="B5033" s="16" t="s">
        <v>8429</v>
      </c>
      <c r="C5033" s="16" t="s">
        <v>3498</v>
      </c>
      <c r="D5033" s="16" t="s">
        <v>8858</v>
      </c>
      <c r="E5033" s="16" t="s">
        <v>21299</v>
      </c>
      <c r="F5033">
        <v>89.699999999999989</v>
      </c>
      <c r="G5033">
        <v>3</v>
      </c>
    </row>
    <row r="5034" spans="1:7" x14ac:dyDescent="0.25">
      <c r="A5034" t="str">
        <f>_xlfn.CONCAT(Inadiplentes_Benner_SQL[[#This Row],[EMPRESA]]," - ",Inadiplentes_Benner_SQL[[#This Row],[NUMERO]], " - ",Inadiplentes_Benner_SQL[[#This Row],[CLIENTE]])</f>
        <v>N1 CARD - FA-00008930-CT - MARIANA APARECIDA DOS REIS</v>
      </c>
      <c r="B5034" s="16" t="s">
        <v>8429</v>
      </c>
      <c r="C5034" s="16" t="s">
        <v>5889</v>
      </c>
      <c r="D5034" s="16" t="s">
        <v>15964</v>
      </c>
      <c r="E5034" s="16" t="s">
        <v>21299</v>
      </c>
      <c r="F5034">
        <v>89.699999999999989</v>
      </c>
      <c r="G5034">
        <v>3</v>
      </c>
    </row>
    <row r="5035" spans="1:7" x14ac:dyDescent="0.25">
      <c r="A5035" t="str">
        <f>_xlfn.CONCAT(Inadiplentes_Benner_SQL[[#This Row],[EMPRESA]]," - ",Inadiplentes_Benner_SQL[[#This Row],[NUMERO]], " - ",Inadiplentes_Benner_SQL[[#This Row],[CLIENTE]])</f>
        <v>N1 CARD - FA-00008798-CT - GISELE CRISTINA GABRIEL</v>
      </c>
      <c r="B5035" s="16" t="s">
        <v>8429</v>
      </c>
      <c r="C5035" s="16" t="s">
        <v>2963</v>
      </c>
      <c r="D5035" s="16" t="s">
        <v>15902</v>
      </c>
      <c r="E5035" s="16" t="s">
        <v>21299</v>
      </c>
      <c r="F5035">
        <v>89.699999999999989</v>
      </c>
      <c r="G5035">
        <v>3</v>
      </c>
    </row>
    <row r="5036" spans="1:7" x14ac:dyDescent="0.25">
      <c r="A5036" t="str">
        <f>_xlfn.CONCAT(Inadiplentes_Benner_SQL[[#This Row],[EMPRESA]]," - ",Inadiplentes_Benner_SQL[[#This Row],[NUMERO]], " - ",Inadiplentes_Benner_SQL[[#This Row],[CLIENTE]])</f>
        <v>N1 CARD - FA-00009301-CT - NAUANI FULIOTTO COSTA</v>
      </c>
      <c r="B5036" s="16" t="s">
        <v>8429</v>
      </c>
      <c r="C5036" s="16" t="s">
        <v>2975</v>
      </c>
      <c r="D5036" s="16" t="s">
        <v>16127</v>
      </c>
      <c r="E5036" s="16" t="s">
        <v>21299</v>
      </c>
      <c r="F5036">
        <v>89.699999999999989</v>
      </c>
      <c r="G5036">
        <v>3</v>
      </c>
    </row>
    <row r="5037" spans="1:7" x14ac:dyDescent="0.25">
      <c r="A5037" t="str">
        <f>_xlfn.CONCAT(Inadiplentes_Benner_SQL[[#This Row],[EMPRESA]]," - ",Inadiplentes_Benner_SQL[[#This Row],[NUMERO]], " - ",Inadiplentes_Benner_SQL[[#This Row],[CLIENTE]])</f>
        <v>N1 CARD - FA-00009201-CT - ESDRAS DOS SANTOS LOPES</v>
      </c>
      <c r="B5037" s="16" t="s">
        <v>8429</v>
      </c>
      <c r="C5037" s="16" t="s">
        <v>5899</v>
      </c>
      <c r="D5037" s="16" t="s">
        <v>16078</v>
      </c>
      <c r="E5037" s="16" t="s">
        <v>21299</v>
      </c>
      <c r="F5037">
        <v>89.699999999999989</v>
      </c>
      <c r="G5037">
        <v>3</v>
      </c>
    </row>
    <row r="5038" spans="1:7" x14ac:dyDescent="0.25">
      <c r="A5038" t="str">
        <f>_xlfn.CONCAT(Inadiplentes_Benner_SQL[[#This Row],[EMPRESA]]," - ",Inadiplentes_Benner_SQL[[#This Row],[NUMERO]], " - ",Inadiplentes_Benner_SQL[[#This Row],[CLIENTE]])</f>
        <v>N1 CARD - FA-00009216-CT - ROSEMEIRE PIRES DA SILVA</v>
      </c>
      <c r="B5038" s="16" t="s">
        <v>8429</v>
      </c>
      <c r="C5038" s="16" t="s">
        <v>4491</v>
      </c>
      <c r="D5038" s="16" t="s">
        <v>16087</v>
      </c>
      <c r="E5038" s="16" t="s">
        <v>21299</v>
      </c>
      <c r="F5038">
        <v>89.699999999999989</v>
      </c>
      <c r="G5038">
        <v>3</v>
      </c>
    </row>
    <row r="5039" spans="1:7" x14ac:dyDescent="0.25">
      <c r="A5039" t="str">
        <f>_xlfn.CONCAT(Inadiplentes_Benner_SQL[[#This Row],[EMPRESA]]," - ",Inadiplentes_Benner_SQL[[#This Row],[NUMERO]], " - ",Inadiplentes_Benner_SQL[[#This Row],[CLIENTE]])</f>
        <v>N1 CARD - FA-00009222-CT - MARIA APARECIDA DE PASSOS MARTINS</v>
      </c>
      <c r="B5039" s="16" t="s">
        <v>8429</v>
      </c>
      <c r="C5039" s="16" t="s">
        <v>4021</v>
      </c>
      <c r="D5039" s="16" t="s">
        <v>16093</v>
      </c>
      <c r="E5039" s="16" t="s">
        <v>21299</v>
      </c>
      <c r="F5039">
        <v>89.699999999999989</v>
      </c>
      <c r="G5039">
        <v>3</v>
      </c>
    </row>
    <row r="5040" spans="1:7" x14ac:dyDescent="0.25">
      <c r="A5040" t="str">
        <f>_xlfn.CONCAT(Inadiplentes_Benner_SQL[[#This Row],[EMPRESA]]," - ",Inadiplentes_Benner_SQL[[#This Row],[NUMERO]], " - ",Inadiplentes_Benner_SQL[[#This Row],[CLIENTE]])</f>
        <v>N1 CARD - FA-00009565-CT - ELIANA DE ALMEIDA</v>
      </c>
      <c r="B5040" s="16" t="s">
        <v>8429</v>
      </c>
      <c r="C5040" s="16" t="s">
        <v>1414</v>
      </c>
      <c r="D5040" s="16" t="s">
        <v>16233</v>
      </c>
      <c r="E5040" s="16" t="s">
        <v>21299</v>
      </c>
      <c r="F5040">
        <v>89.699999999999989</v>
      </c>
      <c r="G5040">
        <v>3</v>
      </c>
    </row>
    <row r="5041" spans="1:7" x14ac:dyDescent="0.25">
      <c r="A5041" t="str">
        <f>_xlfn.CONCAT(Inadiplentes_Benner_SQL[[#This Row],[EMPRESA]]," - ",Inadiplentes_Benner_SQL[[#This Row],[NUMERO]], " - ",Inadiplentes_Benner_SQL[[#This Row],[CLIENTE]])</f>
        <v>N1 CARD - FA-00007164-CT - CAMILA DE CARVALHO GALENO</v>
      </c>
      <c r="B5041" s="16" t="s">
        <v>8429</v>
      </c>
      <c r="C5041" s="16" t="s">
        <v>1758</v>
      </c>
      <c r="D5041" s="16" t="s">
        <v>15183</v>
      </c>
      <c r="E5041" s="16" t="s">
        <v>21299</v>
      </c>
      <c r="F5041">
        <v>89.699999999999989</v>
      </c>
      <c r="G5041">
        <v>3</v>
      </c>
    </row>
    <row r="5042" spans="1:7" x14ac:dyDescent="0.25">
      <c r="A5042" t="str">
        <f>_xlfn.CONCAT(Inadiplentes_Benner_SQL[[#This Row],[EMPRESA]]," - ",Inadiplentes_Benner_SQL[[#This Row],[NUMERO]], " - ",Inadiplentes_Benner_SQL[[#This Row],[CLIENTE]])</f>
        <v>N1 CARD - FA-00007009-CT - ALESSANDRA FRANCINE BERCHELLI</v>
      </c>
      <c r="B5042" s="16" t="s">
        <v>8429</v>
      </c>
      <c r="C5042" s="16" t="s">
        <v>1851</v>
      </c>
      <c r="D5042" s="16" t="s">
        <v>15117</v>
      </c>
      <c r="E5042" s="16" t="s">
        <v>21299</v>
      </c>
      <c r="F5042">
        <v>89.699999999999989</v>
      </c>
      <c r="G5042">
        <v>3</v>
      </c>
    </row>
    <row r="5043" spans="1:7" x14ac:dyDescent="0.25">
      <c r="A5043" t="str">
        <f>_xlfn.CONCAT(Inadiplentes_Benner_SQL[[#This Row],[EMPRESA]]," - ",Inadiplentes_Benner_SQL[[#This Row],[NUMERO]], " - ",Inadiplentes_Benner_SQL[[#This Row],[CLIENTE]])</f>
        <v>N1 CARD - FA-00007850-CT - OLAVIO JOSE DA SILVA</v>
      </c>
      <c r="B5043" s="16" t="s">
        <v>8429</v>
      </c>
      <c r="C5043" s="16" t="s">
        <v>3710</v>
      </c>
      <c r="D5043" s="16" t="s">
        <v>15469</v>
      </c>
      <c r="E5043" s="16" t="s">
        <v>21299</v>
      </c>
      <c r="F5043">
        <v>89.699999999999989</v>
      </c>
      <c r="G5043">
        <v>3</v>
      </c>
    </row>
    <row r="5044" spans="1:7" x14ac:dyDescent="0.25">
      <c r="A5044" t="str">
        <f>_xlfn.CONCAT(Inadiplentes_Benner_SQL[[#This Row],[EMPRESA]]," - ",Inadiplentes_Benner_SQL[[#This Row],[NUMERO]], " - ",Inadiplentes_Benner_SQL[[#This Row],[CLIENTE]])</f>
        <v>N1 CARD - FA-00007713-CT - LUANA CRISTINA RUIZ SEGATO</v>
      </c>
      <c r="B5044" s="16" t="s">
        <v>8429</v>
      </c>
      <c r="C5044" s="16" t="s">
        <v>3435</v>
      </c>
      <c r="D5044" s="16" t="s">
        <v>15397</v>
      </c>
      <c r="E5044" s="16" t="s">
        <v>21299</v>
      </c>
      <c r="F5044">
        <v>89.699999999999989</v>
      </c>
      <c r="G5044">
        <v>3</v>
      </c>
    </row>
    <row r="5045" spans="1:7" x14ac:dyDescent="0.25">
      <c r="A5045" t="str">
        <f>_xlfn.CONCAT(Inadiplentes_Benner_SQL[[#This Row],[EMPRESA]]," - ",Inadiplentes_Benner_SQL[[#This Row],[NUMERO]], " - ",Inadiplentes_Benner_SQL[[#This Row],[CLIENTE]])</f>
        <v>N1 CARD - FA-00007747-CT - MARIA ANGELICA DE ALMEIDA CACAO PARENTE</v>
      </c>
      <c r="B5045" s="16" t="s">
        <v>8429</v>
      </c>
      <c r="C5045" s="16" t="s">
        <v>6991</v>
      </c>
      <c r="D5045" s="16" t="s">
        <v>15425</v>
      </c>
      <c r="E5045" s="16" t="s">
        <v>21299</v>
      </c>
      <c r="F5045">
        <v>89.699999999999989</v>
      </c>
      <c r="G5045">
        <v>3</v>
      </c>
    </row>
    <row r="5046" spans="1:7" x14ac:dyDescent="0.25">
      <c r="A5046" t="str">
        <f>_xlfn.CONCAT(Inadiplentes_Benner_SQL[[#This Row],[EMPRESA]]," - ",Inadiplentes_Benner_SQL[[#This Row],[NUMERO]], " - ",Inadiplentes_Benner_SQL[[#This Row],[CLIENTE]])</f>
        <v>N1 CARD - FA-00007761-CT - MARIA MADALENA SOARES DE OLIVEIRA</v>
      </c>
      <c r="B5046" s="16" t="s">
        <v>8429</v>
      </c>
      <c r="C5046" s="16" t="s">
        <v>2041</v>
      </c>
      <c r="D5046" s="16" t="s">
        <v>15427</v>
      </c>
      <c r="E5046" s="16" t="s">
        <v>21299</v>
      </c>
      <c r="F5046">
        <v>89.699999999999989</v>
      </c>
      <c r="G5046">
        <v>3</v>
      </c>
    </row>
    <row r="5047" spans="1:7" x14ac:dyDescent="0.25">
      <c r="A5047" t="str">
        <f>_xlfn.CONCAT(Inadiplentes_Benner_SQL[[#This Row],[EMPRESA]]," - ",Inadiplentes_Benner_SQL[[#This Row],[NUMERO]], " - ",Inadiplentes_Benner_SQL[[#This Row],[CLIENTE]])</f>
        <v>N1 CARD - FA-00008217-CT - MAELY PEREIRA BATISTA DE ARAUJO</v>
      </c>
      <c r="B5047" s="16" t="s">
        <v>8429</v>
      </c>
      <c r="C5047" s="16" t="s">
        <v>3718</v>
      </c>
      <c r="D5047" s="16" t="s">
        <v>15657</v>
      </c>
      <c r="E5047" s="16" t="s">
        <v>21299</v>
      </c>
      <c r="F5047">
        <v>89.699999999999989</v>
      </c>
      <c r="G5047">
        <v>3</v>
      </c>
    </row>
    <row r="5048" spans="1:7" x14ac:dyDescent="0.25">
      <c r="A5048" t="str">
        <f>_xlfn.CONCAT(Inadiplentes_Benner_SQL[[#This Row],[EMPRESA]]," - ",Inadiplentes_Benner_SQL[[#This Row],[NUMERO]], " - ",Inadiplentes_Benner_SQL[[#This Row],[CLIENTE]])</f>
        <v>N1 CARD - FA-00008057-CT - MARIA CRISTINA VIEIRA DE BARROS</v>
      </c>
      <c r="B5048" s="16" t="s">
        <v>8429</v>
      </c>
      <c r="C5048" s="16" t="s">
        <v>4462</v>
      </c>
      <c r="D5048" s="16" t="s">
        <v>15569</v>
      </c>
      <c r="E5048" s="16" t="s">
        <v>21299</v>
      </c>
      <c r="F5048">
        <v>89.699999999999989</v>
      </c>
      <c r="G5048">
        <v>3</v>
      </c>
    </row>
    <row r="5049" spans="1:7" x14ac:dyDescent="0.25">
      <c r="A5049" t="str">
        <f>_xlfn.CONCAT(Inadiplentes_Benner_SQL[[#This Row],[EMPRESA]]," - ",Inadiplentes_Benner_SQL[[#This Row],[NUMERO]], " - ",Inadiplentes_Benner_SQL[[#This Row],[CLIENTE]])</f>
        <v>N1 CARD - FA-00008060-CT - BRUNO BERTUNES ABREU</v>
      </c>
      <c r="B5049" s="16" t="s">
        <v>8429</v>
      </c>
      <c r="C5049" s="16" t="s">
        <v>1368</v>
      </c>
      <c r="D5049" s="16" t="s">
        <v>15571</v>
      </c>
      <c r="E5049" s="16" t="s">
        <v>21299</v>
      </c>
      <c r="F5049">
        <v>89.699999999999989</v>
      </c>
      <c r="G5049">
        <v>3</v>
      </c>
    </row>
    <row r="5050" spans="1:7" x14ac:dyDescent="0.25">
      <c r="A5050" t="str">
        <f>_xlfn.CONCAT(Inadiplentes_Benner_SQL[[#This Row],[EMPRESA]]," - ",Inadiplentes_Benner_SQL[[#This Row],[NUMERO]], " - ",Inadiplentes_Benner_SQL[[#This Row],[CLIENTE]])</f>
        <v>N1 CARD - FA-00008073-CT - DUCILENE PEREIRA LEAO</v>
      </c>
      <c r="B5050" s="16" t="s">
        <v>8429</v>
      </c>
      <c r="C5050" s="16" t="s">
        <v>4463</v>
      </c>
      <c r="D5050" s="16" t="s">
        <v>15579</v>
      </c>
      <c r="E5050" s="16" t="s">
        <v>21299</v>
      </c>
      <c r="F5050">
        <v>89.699999999999989</v>
      </c>
      <c r="G5050">
        <v>3</v>
      </c>
    </row>
    <row r="5051" spans="1:7" x14ac:dyDescent="0.25">
      <c r="A5051" t="str">
        <f>_xlfn.CONCAT(Inadiplentes_Benner_SQL[[#This Row],[EMPRESA]]," - ",Inadiplentes_Benner_SQL[[#This Row],[NUMERO]], " - ",Inadiplentes_Benner_SQL[[#This Row],[CLIENTE]])</f>
        <v>N1 CARD - FA-00008004-CT - ANDREA PEREIRA SILVA DE CARVALHO</v>
      </c>
      <c r="B5051" s="16" t="s">
        <v>8429</v>
      </c>
      <c r="C5051" s="16" t="s">
        <v>2049</v>
      </c>
      <c r="D5051" s="16" t="s">
        <v>8041</v>
      </c>
      <c r="E5051" s="16" t="s">
        <v>21299</v>
      </c>
      <c r="F5051">
        <v>89.699999999999989</v>
      </c>
      <c r="G5051">
        <v>3</v>
      </c>
    </row>
    <row r="5052" spans="1:7" x14ac:dyDescent="0.25">
      <c r="A5052" t="str">
        <f>_xlfn.CONCAT(Inadiplentes_Benner_SQL[[#This Row],[EMPRESA]]," - ",Inadiplentes_Benner_SQL[[#This Row],[NUMERO]], " - ",Inadiplentes_Benner_SQL[[#This Row],[CLIENTE]])</f>
        <v>N1 CARD - FA-00008250-CT - TATIANE DA SILVA DO ROSARIO</v>
      </c>
      <c r="B5052" s="16" t="s">
        <v>8429</v>
      </c>
      <c r="C5052" s="16" t="s">
        <v>4241</v>
      </c>
      <c r="D5052" s="16" t="s">
        <v>15665</v>
      </c>
      <c r="E5052" s="16" t="s">
        <v>21299</v>
      </c>
      <c r="F5052">
        <v>89.699999999999989</v>
      </c>
      <c r="G5052">
        <v>3</v>
      </c>
    </row>
    <row r="5053" spans="1:7" x14ac:dyDescent="0.25">
      <c r="A5053" t="str">
        <f>_xlfn.CONCAT(Inadiplentes_Benner_SQL[[#This Row],[EMPRESA]]," - ",Inadiplentes_Benner_SQL[[#This Row],[NUMERO]], " - ",Inadiplentes_Benner_SQL[[#This Row],[CLIENTE]])</f>
        <v>N1 CARD - FA-00007515-CT - MARCELO DE OLIVEIRA</v>
      </c>
      <c r="B5053" s="16" t="s">
        <v>8429</v>
      </c>
      <c r="C5053" s="16" t="s">
        <v>3974</v>
      </c>
      <c r="D5053" s="16" t="s">
        <v>15311</v>
      </c>
      <c r="E5053" s="16" t="s">
        <v>21299</v>
      </c>
      <c r="F5053">
        <v>89.699999999999989</v>
      </c>
      <c r="G5053">
        <v>3</v>
      </c>
    </row>
    <row r="5054" spans="1:7" x14ac:dyDescent="0.25">
      <c r="A5054" t="str">
        <f>_xlfn.CONCAT(Inadiplentes_Benner_SQL[[#This Row],[EMPRESA]]," - ",Inadiplentes_Benner_SQL[[#This Row],[NUMERO]], " - ",Inadiplentes_Benner_SQL[[#This Row],[CLIENTE]])</f>
        <v>N1 CARD - FA-00009571-CT - SILVIA ELAINE APARECIDA MENEGATTI</v>
      </c>
      <c r="B5054" s="16" t="s">
        <v>8429</v>
      </c>
      <c r="C5054" s="16" t="s">
        <v>5542</v>
      </c>
      <c r="D5054" s="16" t="s">
        <v>16235</v>
      </c>
      <c r="E5054" s="16" t="s">
        <v>21299</v>
      </c>
      <c r="F5054">
        <v>89.699999999999989</v>
      </c>
      <c r="G5054">
        <v>3</v>
      </c>
    </row>
    <row r="5055" spans="1:7" x14ac:dyDescent="0.25">
      <c r="A5055" t="str">
        <f>_xlfn.CONCAT(Inadiplentes_Benner_SQL[[#This Row],[EMPRESA]]," - ",Inadiplentes_Benner_SQL[[#This Row],[NUMERO]], " - ",Inadiplentes_Benner_SQL[[#This Row],[CLIENTE]])</f>
        <v>N1 CARD - FA-00009451-CT - LUCIANA SANT ANNA DA SILVA</v>
      </c>
      <c r="B5055" s="16" t="s">
        <v>8429</v>
      </c>
      <c r="C5055" s="16" t="s">
        <v>5538</v>
      </c>
      <c r="D5055" s="16" t="s">
        <v>16195</v>
      </c>
      <c r="E5055" s="16" t="s">
        <v>21299</v>
      </c>
      <c r="F5055">
        <v>89.699999999999989</v>
      </c>
      <c r="G5055">
        <v>3</v>
      </c>
    </row>
    <row r="5056" spans="1:7" x14ac:dyDescent="0.25">
      <c r="A5056" t="str">
        <f>_xlfn.CONCAT(Inadiplentes_Benner_SQL[[#This Row],[EMPRESA]]," - ",Inadiplentes_Benner_SQL[[#This Row],[NUMERO]], " - ",Inadiplentes_Benner_SQL[[#This Row],[CLIENTE]])</f>
        <v>N1 CARD - FA-00009257-CT - SUELI DE PAULA</v>
      </c>
      <c r="B5056" s="16" t="s">
        <v>8429</v>
      </c>
      <c r="C5056" s="16" t="s">
        <v>2379</v>
      </c>
      <c r="D5056" s="16" t="s">
        <v>16103</v>
      </c>
      <c r="E5056" s="16" t="s">
        <v>21299</v>
      </c>
      <c r="F5056">
        <v>89.699999999999989</v>
      </c>
      <c r="G5056">
        <v>3</v>
      </c>
    </row>
    <row r="5057" spans="1:7" x14ac:dyDescent="0.25">
      <c r="A5057" t="str">
        <f>_xlfn.CONCAT(Inadiplentes_Benner_SQL[[#This Row],[EMPRESA]]," - ",Inadiplentes_Benner_SQL[[#This Row],[NUMERO]], " - ",Inadiplentes_Benner_SQL[[#This Row],[CLIENTE]])</f>
        <v>N1 CARD - FA-00023586-CT - CLAUDIA REGINA RODIGUIERI DE OLIVEIRA</v>
      </c>
      <c r="B5057" s="16" t="s">
        <v>8429</v>
      </c>
      <c r="C5057" s="16" t="s">
        <v>7132</v>
      </c>
      <c r="D5057" s="16" t="s">
        <v>16336</v>
      </c>
      <c r="E5057" s="16" t="s">
        <v>21299</v>
      </c>
      <c r="F5057">
        <v>89.699999999999989</v>
      </c>
      <c r="G5057">
        <v>3</v>
      </c>
    </row>
    <row r="5058" spans="1:7" x14ac:dyDescent="0.25">
      <c r="A5058" t="str">
        <f>_xlfn.CONCAT(Inadiplentes_Benner_SQL[[#This Row],[EMPRESA]]," - ",Inadiplentes_Benner_SQL[[#This Row],[NUMERO]], " - ",Inadiplentes_Benner_SQL[[#This Row],[CLIENTE]])</f>
        <v>N1 CARD - FA-00008877-CT - LUCIA ANDREA GODINHO CABULAO</v>
      </c>
      <c r="B5058" s="16" t="s">
        <v>8429</v>
      </c>
      <c r="C5058" s="16" t="s">
        <v>4256</v>
      </c>
      <c r="D5058" s="16" t="s">
        <v>15932</v>
      </c>
      <c r="E5058" s="16" t="s">
        <v>21299</v>
      </c>
      <c r="F5058">
        <v>89.699999999999989</v>
      </c>
      <c r="G5058">
        <v>3</v>
      </c>
    </row>
    <row r="5059" spans="1:7" x14ac:dyDescent="0.25">
      <c r="A5059" t="str">
        <f>_xlfn.CONCAT(Inadiplentes_Benner_SQL[[#This Row],[EMPRESA]]," - ",Inadiplentes_Benner_SQL[[#This Row],[NUMERO]], " - ",Inadiplentes_Benner_SQL[[#This Row],[CLIENTE]])</f>
        <v>N1 CARD - FA-00008893-CT - FERNANDA APARECIDA SILVA XIMENES</v>
      </c>
      <c r="B5059" s="16" t="s">
        <v>8429</v>
      </c>
      <c r="C5059" s="16" t="s">
        <v>6854</v>
      </c>
      <c r="D5059" s="16" t="s">
        <v>15938</v>
      </c>
      <c r="E5059" s="16" t="s">
        <v>21299</v>
      </c>
      <c r="F5059">
        <v>89.699999999999989</v>
      </c>
      <c r="G5059">
        <v>3</v>
      </c>
    </row>
    <row r="5060" spans="1:7" x14ac:dyDescent="0.25">
      <c r="A5060" t="str">
        <f>_xlfn.CONCAT(Inadiplentes_Benner_SQL[[#This Row],[EMPRESA]]," - ",Inadiplentes_Benner_SQL[[#This Row],[NUMERO]], " - ",Inadiplentes_Benner_SQL[[#This Row],[CLIENTE]])</f>
        <v>N1 CARD - FA-00005879-CT - ANDRE LUIS ALVES</v>
      </c>
      <c r="B5060" s="16" t="s">
        <v>8429</v>
      </c>
      <c r="C5060" s="16" t="s">
        <v>1569</v>
      </c>
      <c r="D5060" s="16" t="s">
        <v>14742</v>
      </c>
      <c r="E5060" s="16" t="s">
        <v>21299</v>
      </c>
      <c r="F5060">
        <v>89.699999999999989</v>
      </c>
      <c r="G5060">
        <v>3</v>
      </c>
    </row>
    <row r="5061" spans="1:7" x14ac:dyDescent="0.25">
      <c r="A5061" t="str">
        <f>_xlfn.CONCAT(Inadiplentes_Benner_SQL[[#This Row],[EMPRESA]]," - ",Inadiplentes_Benner_SQL[[#This Row],[NUMERO]], " - ",Inadiplentes_Benner_SQL[[#This Row],[CLIENTE]])</f>
        <v>N1 CARD - FA-00006398-CT - CIDERLI GONCALVES DIAS</v>
      </c>
      <c r="B5061" s="16" t="s">
        <v>8429</v>
      </c>
      <c r="C5061" s="16" t="s">
        <v>3327</v>
      </c>
      <c r="D5061" s="16" t="s">
        <v>14890</v>
      </c>
      <c r="E5061" s="16" t="s">
        <v>21299</v>
      </c>
      <c r="F5061">
        <v>89.699999999999989</v>
      </c>
      <c r="G5061">
        <v>3</v>
      </c>
    </row>
    <row r="5062" spans="1:7" x14ac:dyDescent="0.25">
      <c r="A5062" t="str">
        <f>_xlfn.CONCAT(Inadiplentes_Benner_SQL[[#This Row],[EMPRESA]]," - ",Inadiplentes_Benner_SQL[[#This Row],[NUMERO]], " - ",Inadiplentes_Benner_SQL[[#This Row],[CLIENTE]])</f>
        <v>N1 CARD - FA-00006303-CT - MAICON GOMES ESTEVES</v>
      </c>
      <c r="B5062" s="16" t="s">
        <v>8429</v>
      </c>
      <c r="C5062" s="16" t="s">
        <v>3391</v>
      </c>
      <c r="D5062" s="16" t="s">
        <v>14866</v>
      </c>
      <c r="E5062" s="16" t="s">
        <v>21299</v>
      </c>
      <c r="F5062">
        <v>89.699999999999989</v>
      </c>
      <c r="G5062">
        <v>3</v>
      </c>
    </row>
    <row r="5063" spans="1:7" x14ac:dyDescent="0.25">
      <c r="A5063" t="str">
        <f>_xlfn.CONCAT(Inadiplentes_Benner_SQL[[#This Row],[EMPRESA]]," - ",Inadiplentes_Benner_SQL[[#This Row],[NUMERO]], " - ",Inadiplentes_Benner_SQL[[#This Row],[CLIENTE]])</f>
        <v>N1 CARD - FA-00006504-CT - MARIA DE FATIMA DA SILVA BRUNO</v>
      </c>
      <c r="B5063" s="16" t="s">
        <v>8429</v>
      </c>
      <c r="C5063" s="16" t="s">
        <v>5825</v>
      </c>
      <c r="D5063" s="16" t="s">
        <v>14924</v>
      </c>
      <c r="E5063" s="16" t="s">
        <v>21299</v>
      </c>
      <c r="F5063">
        <v>89.699999999999989</v>
      </c>
      <c r="G5063">
        <v>3</v>
      </c>
    </row>
    <row r="5064" spans="1:7" x14ac:dyDescent="0.25">
      <c r="A5064" t="str">
        <f>_xlfn.CONCAT(Inadiplentes_Benner_SQL[[#This Row],[EMPRESA]]," - ",Inadiplentes_Benner_SQL[[#This Row],[NUMERO]], " - ",Inadiplentes_Benner_SQL[[#This Row],[CLIENTE]])</f>
        <v>N1 CARD - FA-00006235-CT - JOSUE ALVES CORREIA</v>
      </c>
      <c r="B5064" s="16" t="s">
        <v>8429</v>
      </c>
      <c r="C5064" s="16" t="s">
        <v>3320</v>
      </c>
      <c r="D5064" s="16" t="s">
        <v>14848</v>
      </c>
      <c r="E5064" s="16" t="s">
        <v>21299</v>
      </c>
      <c r="F5064">
        <v>89.699999999999989</v>
      </c>
      <c r="G5064">
        <v>3</v>
      </c>
    </row>
    <row r="5065" spans="1:7" x14ac:dyDescent="0.25">
      <c r="A5065" t="str">
        <f>_xlfn.CONCAT(Inadiplentes_Benner_SQL[[#This Row],[EMPRESA]]," - ",Inadiplentes_Benner_SQL[[#This Row],[NUMERO]], " - ",Inadiplentes_Benner_SQL[[#This Row],[CLIENTE]])</f>
        <v>N1 CARD - FA-00006893-CT - PRISCILA DE ALMEIDA CICERO</v>
      </c>
      <c r="B5065" s="16" t="s">
        <v>8429</v>
      </c>
      <c r="C5065" s="16" t="s">
        <v>1243</v>
      </c>
      <c r="D5065" s="16" t="s">
        <v>15079</v>
      </c>
      <c r="E5065" s="16" t="s">
        <v>21299</v>
      </c>
      <c r="F5065">
        <v>89.699999999999989</v>
      </c>
      <c r="G5065">
        <v>3</v>
      </c>
    </row>
    <row r="5066" spans="1:7" x14ac:dyDescent="0.25">
      <c r="A5066" t="str">
        <f>_xlfn.CONCAT(Inadiplentes_Benner_SQL[[#This Row],[EMPRESA]]," - ",Inadiplentes_Benner_SQL[[#This Row],[NUMERO]], " - ",Inadiplentes_Benner_SQL[[#This Row],[CLIENTE]])</f>
        <v>N1 CARD - FA-00007151-CT - VERONICA MARIA DO NASCIMENTO</v>
      </c>
      <c r="B5066" s="16" t="s">
        <v>8429</v>
      </c>
      <c r="C5066" s="16" t="s">
        <v>478</v>
      </c>
      <c r="D5066" s="16" t="s">
        <v>15177</v>
      </c>
      <c r="E5066" s="16" t="s">
        <v>21299</v>
      </c>
      <c r="F5066">
        <v>89.699999999999989</v>
      </c>
      <c r="G5066">
        <v>3</v>
      </c>
    </row>
    <row r="5067" spans="1:7" x14ac:dyDescent="0.25">
      <c r="A5067" t="str">
        <f>_xlfn.CONCAT(Inadiplentes_Benner_SQL[[#This Row],[EMPRESA]]," - ",Inadiplentes_Benner_SQL[[#This Row],[NUMERO]], " - ",Inadiplentes_Benner_SQL[[#This Row],[CLIENTE]])</f>
        <v>N1 CARD - FA-00007363-CT - OLIVAR VENANCIO MARTINS</v>
      </c>
      <c r="B5067" s="16" t="s">
        <v>8429</v>
      </c>
      <c r="C5067" s="16" t="s">
        <v>3967</v>
      </c>
      <c r="D5067" s="16" t="s">
        <v>15261</v>
      </c>
      <c r="E5067" s="16" t="s">
        <v>21299</v>
      </c>
      <c r="F5067">
        <v>89.699999999999989</v>
      </c>
      <c r="G5067">
        <v>3</v>
      </c>
    </row>
    <row r="5068" spans="1:7" x14ac:dyDescent="0.25">
      <c r="A5068" t="str">
        <f>_xlfn.CONCAT(Inadiplentes_Benner_SQL[[#This Row],[EMPRESA]]," - ",Inadiplentes_Benner_SQL[[#This Row],[NUMERO]], " - ",Inadiplentes_Benner_SQL[[#This Row],[CLIENTE]])</f>
        <v>N1 CARD - FA-00007377-CT - FLAVIA GRACIELE DE BRITO</v>
      </c>
      <c r="B5068" s="16" t="s">
        <v>8429</v>
      </c>
      <c r="C5068" s="16" t="s">
        <v>1859</v>
      </c>
      <c r="D5068" s="16" t="s">
        <v>15269</v>
      </c>
      <c r="E5068" s="16" t="s">
        <v>21299</v>
      </c>
      <c r="F5068">
        <v>89.699999999999989</v>
      </c>
      <c r="G5068">
        <v>3</v>
      </c>
    </row>
    <row r="5069" spans="1:7" x14ac:dyDescent="0.25">
      <c r="A5069" t="str">
        <f>_xlfn.CONCAT(Inadiplentes_Benner_SQL[[#This Row],[EMPRESA]]," - ",Inadiplentes_Benner_SQL[[#This Row],[NUMERO]], " - ",Inadiplentes_Benner_SQL[[#This Row],[CLIENTE]])</f>
        <v>N1 CARD - FA-00007961-CT - NADIR SILVA</v>
      </c>
      <c r="B5069" s="16" t="s">
        <v>8429</v>
      </c>
      <c r="C5069" s="16" t="s">
        <v>4456</v>
      </c>
      <c r="D5069" s="16" t="s">
        <v>15519</v>
      </c>
      <c r="E5069" s="16" t="s">
        <v>21299</v>
      </c>
      <c r="F5069">
        <v>89.699999999999989</v>
      </c>
      <c r="G5069">
        <v>3</v>
      </c>
    </row>
    <row r="5070" spans="1:7" x14ac:dyDescent="0.25">
      <c r="A5070" t="str">
        <f>_xlfn.CONCAT(Inadiplentes_Benner_SQL[[#This Row],[EMPRESA]]," - ",Inadiplentes_Benner_SQL[[#This Row],[NUMERO]], " - ",Inadiplentes_Benner_SQL[[#This Row],[CLIENTE]])</f>
        <v>N1 CARD - FA-00007980-CT - LETICIA CASSIA DA SILVA</v>
      </c>
      <c r="B5070" s="16" t="s">
        <v>8429</v>
      </c>
      <c r="C5070" s="16" t="s">
        <v>6822</v>
      </c>
      <c r="D5070" s="16" t="s">
        <v>15531</v>
      </c>
      <c r="E5070" s="16" t="s">
        <v>21299</v>
      </c>
      <c r="F5070">
        <v>89.699999999999989</v>
      </c>
      <c r="G5070">
        <v>3</v>
      </c>
    </row>
    <row r="5071" spans="1:7" x14ac:dyDescent="0.25">
      <c r="A5071" t="str">
        <f>_xlfn.CONCAT(Inadiplentes_Benner_SQL[[#This Row],[EMPRESA]]," - ",Inadiplentes_Benner_SQL[[#This Row],[NUMERO]], " - ",Inadiplentes_Benner_SQL[[#This Row],[CLIENTE]])</f>
        <v>N1 CARD - FA-00007792-CT - MARLUCE PEREIRA SANTOS</v>
      </c>
      <c r="B5071" s="16" t="s">
        <v>8429</v>
      </c>
      <c r="C5071" s="16" t="s">
        <v>2333</v>
      </c>
      <c r="D5071" s="16" t="s">
        <v>15443</v>
      </c>
      <c r="E5071" s="16" t="s">
        <v>21299</v>
      </c>
      <c r="F5071">
        <v>89.699999999999989</v>
      </c>
      <c r="G5071">
        <v>3</v>
      </c>
    </row>
    <row r="5072" spans="1:7" x14ac:dyDescent="0.25">
      <c r="A5072" t="str">
        <f>_xlfn.CONCAT(Inadiplentes_Benner_SQL[[#This Row],[EMPRESA]]," - ",Inadiplentes_Benner_SQL[[#This Row],[NUMERO]], " - ",Inadiplentes_Benner_SQL[[#This Row],[CLIENTE]])</f>
        <v>N1 CARD - FA-00008393-CT - NAYARA CRISTINA DE LIMA NUNES</v>
      </c>
      <c r="B5072" s="16" t="s">
        <v>8429</v>
      </c>
      <c r="C5072" s="16" t="s">
        <v>5878</v>
      </c>
      <c r="D5072" s="16" t="s">
        <v>15721</v>
      </c>
      <c r="E5072" s="16" t="s">
        <v>21299</v>
      </c>
      <c r="F5072">
        <v>89.699999999999989</v>
      </c>
      <c r="G5072">
        <v>3</v>
      </c>
    </row>
    <row r="5073" spans="1:7" x14ac:dyDescent="0.25">
      <c r="A5073" t="str">
        <f>_xlfn.CONCAT(Inadiplentes_Benner_SQL[[#This Row],[EMPRESA]]," - ",Inadiplentes_Benner_SQL[[#This Row],[NUMERO]], " - ",Inadiplentes_Benner_SQL[[#This Row],[CLIENTE]])</f>
        <v>N1 CARD - FA-00008404-CT - PATRICIA DOMINGOS FEITOZA</v>
      </c>
      <c r="B5073" s="16" t="s">
        <v>8429</v>
      </c>
      <c r="C5073" s="16" t="s">
        <v>3726</v>
      </c>
      <c r="D5073" s="16" t="s">
        <v>15729</v>
      </c>
      <c r="E5073" s="16" t="s">
        <v>21299</v>
      </c>
      <c r="F5073">
        <v>89.699999999999989</v>
      </c>
      <c r="G5073">
        <v>3</v>
      </c>
    </row>
    <row r="5074" spans="1:7" x14ac:dyDescent="0.25">
      <c r="A5074" t="str">
        <f>_xlfn.CONCAT(Inadiplentes_Benner_SQL[[#This Row],[EMPRESA]]," - ",Inadiplentes_Benner_SQL[[#This Row],[NUMERO]], " - ",Inadiplentes_Benner_SQL[[#This Row],[CLIENTE]])</f>
        <v>N1 CARD - FA-00008128-CT - BENEDITA CLAUDIA FERREIRA</v>
      </c>
      <c r="B5074" s="16" t="s">
        <v>8429</v>
      </c>
      <c r="C5074" s="16" t="s">
        <v>3992</v>
      </c>
      <c r="D5074" s="16" t="s">
        <v>15607</v>
      </c>
      <c r="E5074" s="16" t="s">
        <v>21299</v>
      </c>
      <c r="F5074">
        <v>89.699999999999989</v>
      </c>
      <c r="G5074">
        <v>3</v>
      </c>
    </row>
    <row r="5075" spans="1:7" x14ac:dyDescent="0.25">
      <c r="A5075" t="str">
        <f>_xlfn.CONCAT(Inadiplentes_Benner_SQL[[#This Row],[EMPRESA]]," - ",Inadiplentes_Benner_SQL[[#This Row],[NUMERO]], " - ",Inadiplentes_Benner_SQL[[#This Row],[CLIENTE]])</f>
        <v>N1 CARD - FA-00008712-CT - MARCIA ALVES</v>
      </c>
      <c r="B5075" s="16" t="s">
        <v>8429</v>
      </c>
      <c r="C5075" s="16" t="s">
        <v>5515</v>
      </c>
      <c r="D5075" s="16" t="s">
        <v>15878</v>
      </c>
      <c r="E5075" s="16" t="s">
        <v>21299</v>
      </c>
      <c r="F5075">
        <v>89.699999999999989</v>
      </c>
      <c r="G5075">
        <v>3</v>
      </c>
    </row>
    <row r="5076" spans="1:7" x14ac:dyDescent="0.25">
      <c r="A5076" t="str">
        <f>_xlfn.CONCAT(Inadiplentes_Benner_SQL[[#This Row],[EMPRESA]]," - ",Inadiplentes_Benner_SQL[[#This Row],[NUMERO]], " - ",Inadiplentes_Benner_SQL[[#This Row],[CLIENTE]])</f>
        <v>N1 CARD - FA-00008521-CT - TATIANE ALVES DE FRANCA</v>
      </c>
      <c r="B5076" s="16" t="s">
        <v>8429</v>
      </c>
      <c r="C5076" s="16" t="s">
        <v>1382</v>
      </c>
      <c r="D5076" s="16" t="s">
        <v>15797</v>
      </c>
      <c r="E5076" s="16" t="s">
        <v>21299</v>
      </c>
      <c r="F5076">
        <v>89.699999999999989</v>
      </c>
      <c r="G5076">
        <v>3</v>
      </c>
    </row>
    <row r="5077" spans="1:7" x14ac:dyDescent="0.25">
      <c r="A5077" t="str">
        <f>_xlfn.CONCAT(Inadiplentes_Benner_SQL[[#This Row],[EMPRESA]]," - ",Inadiplentes_Benner_SQL[[#This Row],[NUMERO]], " - ",Inadiplentes_Benner_SQL[[#This Row],[CLIENTE]])</f>
        <v>N1 CARD - FA-00008556-CT - ALESSANDRA DA SILVA</v>
      </c>
      <c r="B5077" s="16" t="s">
        <v>8429</v>
      </c>
      <c r="C5077" s="16" t="s">
        <v>4250</v>
      </c>
      <c r="D5077" s="16" t="s">
        <v>15679</v>
      </c>
      <c r="E5077" s="16" t="s">
        <v>21299</v>
      </c>
      <c r="F5077">
        <v>89.699999999999989</v>
      </c>
      <c r="G5077">
        <v>3</v>
      </c>
    </row>
    <row r="5078" spans="1:7" x14ac:dyDescent="0.25">
      <c r="A5078" t="str">
        <f>_xlfn.CONCAT(Inadiplentes_Benner_SQL[[#This Row],[EMPRESA]]," - ",Inadiplentes_Benner_SQL[[#This Row],[NUMERO]], " - ",Inadiplentes_Benner_SQL[[#This Row],[CLIENTE]])</f>
        <v>N1 CARD - FA-00009290-CT - PATRICIA FERNANDES DE LIMA</v>
      </c>
      <c r="B5078" s="16" t="s">
        <v>8429</v>
      </c>
      <c r="C5078" s="16" t="s">
        <v>1408</v>
      </c>
      <c r="D5078" s="16" t="s">
        <v>16119</v>
      </c>
      <c r="E5078" s="16" t="s">
        <v>21299</v>
      </c>
      <c r="F5078">
        <v>89.699999999999989</v>
      </c>
      <c r="G5078">
        <v>3</v>
      </c>
    </row>
    <row r="5079" spans="1:7" x14ac:dyDescent="0.25">
      <c r="A5079" t="str">
        <f>_xlfn.CONCAT(Inadiplentes_Benner_SQL[[#This Row],[EMPRESA]]," - ",Inadiplentes_Benner_SQL[[#This Row],[NUMERO]], " - ",Inadiplentes_Benner_SQL[[#This Row],[CLIENTE]])</f>
        <v>N1 CARD - FA-00006787-CT - LUCINEI BATISTA DE OLIVEIRA</v>
      </c>
      <c r="B5079" s="16" t="s">
        <v>8429</v>
      </c>
      <c r="C5079" s="16" t="s">
        <v>3949</v>
      </c>
      <c r="D5079" s="16" t="s">
        <v>15043</v>
      </c>
      <c r="E5079" s="16" t="s">
        <v>21299</v>
      </c>
      <c r="F5079">
        <v>89.699999999999989</v>
      </c>
      <c r="G5079">
        <v>3</v>
      </c>
    </row>
    <row r="5080" spans="1:7" x14ac:dyDescent="0.25">
      <c r="A5080" t="str">
        <f>_xlfn.CONCAT(Inadiplentes_Benner_SQL[[#This Row],[EMPRESA]]," - ",Inadiplentes_Benner_SQL[[#This Row],[NUMERO]], " - ",Inadiplentes_Benner_SQL[[#This Row],[CLIENTE]])</f>
        <v>N1 CARD - FA-00006545-CT - WILLIAM EUGENIO SIMOES</v>
      </c>
      <c r="B5080" s="16" t="s">
        <v>8429</v>
      </c>
      <c r="C5080" s="16" t="s">
        <v>5827</v>
      </c>
      <c r="D5080" s="16" t="s">
        <v>14935</v>
      </c>
      <c r="E5080" s="16" t="s">
        <v>21299</v>
      </c>
      <c r="F5080">
        <v>89.699999999999989</v>
      </c>
      <c r="G5080">
        <v>3</v>
      </c>
    </row>
    <row r="5081" spans="1:7" x14ac:dyDescent="0.25">
      <c r="A5081" t="str">
        <f>_xlfn.CONCAT(Inadiplentes_Benner_SQL[[#This Row],[EMPRESA]]," - ",Inadiplentes_Benner_SQL[[#This Row],[NUMERO]], " - ",Inadiplentes_Benner_SQL[[#This Row],[CLIENTE]])</f>
        <v>N1 CARD - FA-00007451-CT - DANIELA DE SOUSA OLIVEIRA MONTEIRO</v>
      </c>
      <c r="B5081" s="16" t="s">
        <v>8429</v>
      </c>
      <c r="C5081" s="16" t="s">
        <v>5484</v>
      </c>
      <c r="D5081" s="16" t="s">
        <v>15291</v>
      </c>
      <c r="E5081" s="16" t="s">
        <v>21299</v>
      </c>
      <c r="F5081">
        <v>89.699999999999989</v>
      </c>
      <c r="G5081">
        <v>3</v>
      </c>
    </row>
    <row r="5082" spans="1:7" x14ac:dyDescent="0.25">
      <c r="A5082" t="str">
        <f>_xlfn.CONCAT(Inadiplentes_Benner_SQL[[#This Row],[EMPRESA]]," - ",Inadiplentes_Benner_SQL[[#This Row],[NUMERO]], " - ",Inadiplentes_Benner_SQL[[#This Row],[CLIENTE]])</f>
        <v>N1 CARD - FA-00007789-CT - MARIA EVA RIBEIRO BARRETO</v>
      </c>
      <c r="B5082" s="16" t="s">
        <v>8429</v>
      </c>
      <c r="C5082" s="16" t="s">
        <v>5494</v>
      </c>
      <c r="D5082" s="16" t="s">
        <v>15441</v>
      </c>
      <c r="E5082" s="16" t="s">
        <v>21299</v>
      </c>
      <c r="F5082">
        <v>89.699999999999989</v>
      </c>
      <c r="G5082">
        <v>3</v>
      </c>
    </row>
    <row r="5083" spans="1:7" x14ac:dyDescent="0.25">
      <c r="A5083" t="str">
        <f>_xlfn.CONCAT(Inadiplentes_Benner_SQL[[#This Row],[EMPRESA]]," - ",Inadiplentes_Benner_SQL[[#This Row],[NUMERO]], " - ",Inadiplentes_Benner_SQL[[#This Row],[CLIENTE]])</f>
        <v>N1 CARD - FA-00007688-CT - LEONICE REGINA ALVES DOS SANTOS</v>
      </c>
      <c r="B5083" s="16" t="s">
        <v>8429</v>
      </c>
      <c r="C5083" s="16" t="s">
        <v>2328</v>
      </c>
      <c r="D5083" s="16" t="s">
        <v>15391</v>
      </c>
      <c r="E5083" s="16" t="s">
        <v>21299</v>
      </c>
      <c r="F5083">
        <v>89.699999999999989</v>
      </c>
      <c r="G5083">
        <v>3</v>
      </c>
    </row>
    <row r="5084" spans="1:7" x14ac:dyDescent="0.25">
      <c r="A5084" t="str">
        <f>_xlfn.CONCAT(Inadiplentes_Benner_SQL[[#This Row],[EMPRESA]]," - ",Inadiplentes_Benner_SQL[[#This Row],[NUMERO]], " - ",Inadiplentes_Benner_SQL[[#This Row],[CLIENTE]])</f>
        <v>N1 CARD - FA-00008051-CT - GILDALICE CRUZ DE CASTRO</v>
      </c>
      <c r="B5084" s="16" t="s">
        <v>8429</v>
      </c>
      <c r="C5084" s="16" t="s">
        <v>7002</v>
      </c>
      <c r="D5084" s="16" t="s">
        <v>15565</v>
      </c>
      <c r="E5084" s="16" t="s">
        <v>21299</v>
      </c>
      <c r="F5084">
        <v>89.699999999999989</v>
      </c>
      <c r="G5084">
        <v>3</v>
      </c>
    </row>
    <row r="5085" spans="1:7" x14ac:dyDescent="0.25">
      <c r="A5085" t="str">
        <f>_xlfn.CONCAT(Inadiplentes_Benner_SQL[[#This Row],[EMPRESA]]," - ",Inadiplentes_Benner_SQL[[#This Row],[NUMERO]], " - ",Inadiplentes_Benner_SQL[[#This Row],[CLIENTE]])</f>
        <v>N1 CARD - FA-00008259-CT - ADAUTO SALVADOR FRANCISCO</v>
      </c>
      <c r="B5085" s="16" t="s">
        <v>8429</v>
      </c>
      <c r="C5085" s="16" t="s">
        <v>1373</v>
      </c>
      <c r="D5085" s="16" t="s">
        <v>15671</v>
      </c>
      <c r="E5085" s="16" t="s">
        <v>21299</v>
      </c>
      <c r="F5085">
        <v>89.699999999999989</v>
      </c>
      <c r="G5085">
        <v>3</v>
      </c>
    </row>
    <row r="5086" spans="1:7" x14ac:dyDescent="0.25">
      <c r="A5086" t="str">
        <f>_xlfn.CONCAT(Inadiplentes_Benner_SQL[[#This Row],[EMPRESA]]," - ",Inadiplentes_Benner_SQL[[#This Row],[NUMERO]], " - ",Inadiplentes_Benner_SQL[[#This Row],[CLIENTE]])</f>
        <v>N1 CARD - FA-00008418-CT - ISABEL CRISTINA DA SILVA</v>
      </c>
      <c r="B5086" s="16" t="s">
        <v>8429</v>
      </c>
      <c r="C5086" s="16" t="s">
        <v>4245</v>
      </c>
      <c r="D5086" s="16" t="s">
        <v>15739</v>
      </c>
      <c r="E5086" s="16" t="s">
        <v>21299</v>
      </c>
      <c r="F5086">
        <v>89.699999999999989</v>
      </c>
      <c r="G5086">
        <v>3</v>
      </c>
    </row>
    <row r="5087" spans="1:7" x14ac:dyDescent="0.25">
      <c r="A5087" t="str">
        <f>_xlfn.CONCAT(Inadiplentes_Benner_SQL[[#This Row],[EMPRESA]]," - ",Inadiplentes_Benner_SQL[[#This Row],[NUMERO]], " - ",Inadiplentes_Benner_SQL[[#This Row],[CLIENTE]])</f>
        <v>N1 CARD - FA-00008602-CT - JOSE DOMINGOS DA CONCEICAO</v>
      </c>
      <c r="B5087" s="16" t="s">
        <v>8429</v>
      </c>
      <c r="C5087" s="16" t="s">
        <v>1897</v>
      </c>
      <c r="D5087" s="16" t="s">
        <v>15834</v>
      </c>
      <c r="E5087" s="16" t="s">
        <v>21299</v>
      </c>
      <c r="F5087">
        <v>89.699999999999989</v>
      </c>
      <c r="G5087">
        <v>3</v>
      </c>
    </row>
    <row r="5088" spans="1:7" x14ac:dyDescent="0.25">
      <c r="A5088" t="str">
        <f>_xlfn.CONCAT(Inadiplentes_Benner_SQL[[#This Row],[EMPRESA]]," - ",Inadiplentes_Benner_SQL[[#This Row],[NUMERO]], " - ",Inadiplentes_Benner_SQL[[#This Row],[CLIENTE]])</f>
        <v>N1 CARD - FA-00008536-CT - EDILEIA SOUZA DA SILVA</v>
      </c>
      <c r="B5088" s="16" t="s">
        <v>8429</v>
      </c>
      <c r="C5088" s="16" t="s">
        <v>5510</v>
      </c>
      <c r="D5088" s="16" t="s">
        <v>15805</v>
      </c>
      <c r="E5088" s="16" t="s">
        <v>21299</v>
      </c>
      <c r="F5088">
        <v>89.699999999999989</v>
      </c>
      <c r="G5088">
        <v>3</v>
      </c>
    </row>
    <row r="5089" spans="1:7" x14ac:dyDescent="0.25">
      <c r="A5089" t="str">
        <f>_xlfn.CONCAT(Inadiplentes_Benner_SQL[[#This Row],[EMPRESA]]," - ",Inadiplentes_Benner_SQL[[#This Row],[NUMERO]], " - ",Inadiplentes_Benner_SQL[[#This Row],[CLIENTE]])</f>
        <v>N1 CARD - FA-00008514-CT - EDEVANILDO PINHEIRO DOS SANTOS</v>
      </c>
      <c r="B5089" s="16" t="s">
        <v>8429</v>
      </c>
      <c r="C5089" s="16" t="s">
        <v>2251</v>
      </c>
      <c r="D5089" s="16" t="s">
        <v>15789</v>
      </c>
      <c r="E5089" s="16" t="s">
        <v>21299</v>
      </c>
      <c r="F5089">
        <v>89.699999999999989</v>
      </c>
      <c r="G5089">
        <v>3</v>
      </c>
    </row>
    <row r="5090" spans="1:7" x14ac:dyDescent="0.25">
      <c r="A5090" t="str">
        <f>_xlfn.CONCAT(Inadiplentes_Benner_SQL[[#This Row],[EMPRESA]]," - ",Inadiplentes_Benner_SQL[[#This Row],[NUMERO]], " - ",Inadiplentes_Benner_SQL[[#This Row],[CLIENTE]])</f>
        <v>N1 CARD - FA-00008180-CT - PAULO EBRAIM DA SILVA</v>
      </c>
      <c r="B5090" s="16" t="s">
        <v>8429</v>
      </c>
      <c r="C5090" s="16" t="s">
        <v>2057</v>
      </c>
      <c r="D5090" s="16" t="s">
        <v>15631</v>
      </c>
      <c r="E5090" s="16" t="s">
        <v>21299</v>
      </c>
      <c r="F5090">
        <v>89.699999999999989</v>
      </c>
      <c r="G5090">
        <v>3</v>
      </c>
    </row>
    <row r="5091" spans="1:7" x14ac:dyDescent="0.25">
      <c r="A5091" t="str">
        <f>_xlfn.CONCAT(Inadiplentes_Benner_SQL[[#This Row],[EMPRESA]]," - ",Inadiplentes_Benner_SQL[[#This Row],[NUMERO]], " - ",Inadiplentes_Benner_SQL[[#This Row],[CLIENTE]])</f>
        <v>N1 CARD - FA-00009392-CT - ANA PAULA COSTA SANTOS</v>
      </c>
      <c r="B5091" s="16" t="s">
        <v>8429</v>
      </c>
      <c r="C5091" s="16" t="s">
        <v>2384</v>
      </c>
      <c r="D5091" s="16" t="s">
        <v>16173</v>
      </c>
      <c r="E5091" s="16" t="s">
        <v>21299</v>
      </c>
      <c r="F5091">
        <v>89.699999999999989</v>
      </c>
      <c r="G5091">
        <v>3</v>
      </c>
    </row>
    <row r="5092" spans="1:7" x14ac:dyDescent="0.25">
      <c r="A5092" t="str">
        <f>_xlfn.CONCAT(Inadiplentes_Benner_SQL[[#This Row],[EMPRESA]]," - ",Inadiplentes_Benner_SQL[[#This Row],[NUMERO]], " - ",Inadiplentes_Benner_SQL[[#This Row],[CLIENTE]])</f>
        <v>N1 CARD - FA-00009534-CT - ALINE MACIEL DA COSTA</v>
      </c>
      <c r="B5092" s="16" t="s">
        <v>8429</v>
      </c>
      <c r="C5092" s="16" t="s">
        <v>4504</v>
      </c>
      <c r="D5092" s="16" t="s">
        <v>16221</v>
      </c>
      <c r="E5092" s="16" t="s">
        <v>21299</v>
      </c>
      <c r="F5092">
        <v>89.699999999999989</v>
      </c>
      <c r="G5092">
        <v>3</v>
      </c>
    </row>
    <row r="5093" spans="1:7" x14ac:dyDescent="0.25">
      <c r="A5093" t="str">
        <f>_xlfn.CONCAT(Inadiplentes_Benner_SQL[[#This Row],[EMPRESA]]," - ",Inadiplentes_Benner_SQL[[#This Row],[NUMERO]], " - ",Inadiplentes_Benner_SQL[[#This Row],[CLIENTE]])</f>
        <v>N1 CARD - FA-00023040-CT - SONIA TEREZA ALVES VAZ</v>
      </c>
      <c r="B5093" s="16" t="s">
        <v>8429</v>
      </c>
      <c r="C5093" s="16" t="s">
        <v>2299</v>
      </c>
      <c r="D5093" s="16" t="s">
        <v>16268</v>
      </c>
      <c r="E5093" s="16" t="s">
        <v>21299</v>
      </c>
      <c r="F5093">
        <v>89.699999999999989</v>
      </c>
      <c r="G5093">
        <v>3</v>
      </c>
    </row>
    <row r="5094" spans="1:7" x14ac:dyDescent="0.25">
      <c r="A5094" t="str">
        <f>_xlfn.CONCAT(Inadiplentes_Benner_SQL[[#This Row],[EMPRESA]]," - ",Inadiplentes_Benner_SQL[[#This Row],[NUMERO]], " - ",Inadiplentes_Benner_SQL[[#This Row],[CLIENTE]])</f>
        <v>N1 CARD - FA-00009141-CT - VALQUIRIA APARECIDA TOMAZ BORGHESI</v>
      </c>
      <c r="B5094" s="16" t="s">
        <v>8429</v>
      </c>
      <c r="C5094" s="16" t="s">
        <v>4488</v>
      </c>
      <c r="D5094" s="16" t="s">
        <v>16038</v>
      </c>
      <c r="E5094" s="16" t="s">
        <v>21299</v>
      </c>
      <c r="F5094">
        <v>89.699999999999989</v>
      </c>
      <c r="G5094">
        <v>3</v>
      </c>
    </row>
    <row r="5095" spans="1:7" x14ac:dyDescent="0.25">
      <c r="A5095" t="str">
        <f>_xlfn.CONCAT(Inadiplentes_Benner_SQL[[#This Row],[EMPRESA]]," - ",Inadiplentes_Benner_SQL[[#This Row],[NUMERO]], " - ",Inadiplentes_Benner_SQL[[#This Row],[CLIENTE]])</f>
        <v>N1 CARD - FA-00009319-CT - ANA CRISTINA VIEIRA</v>
      </c>
      <c r="B5095" s="16" t="s">
        <v>8429</v>
      </c>
      <c r="C5095" s="16" t="s">
        <v>2277</v>
      </c>
      <c r="D5095" s="16" t="s">
        <v>16133</v>
      </c>
      <c r="E5095" s="16" t="s">
        <v>21299</v>
      </c>
      <c r="F5095">
        <v>89.699999999999989</v>
      </c>
      <c r="G5095">
        <v>3</v>
      </c>
    </row>
    <row r="5096" spans="1:7" x14ac:dyDescent="0.25">
      <c r="A5096" t="str">
        <f>_xlfn.CONCAT(Inadiplentes_Benner_SQL[[#This Row],[EMPRESA]]," - ",Inadiplentes_Benner_SQL[[#This Row],[NUMERO]], " - ",Inadiplentes_Benner_SQL[[#This Row],[CLIENTE]])</f>
        <v>N1 CARD - FA-00009334-CT - MARIA DAS GRACAS DE SOUZA ALVES</v>
      </c>
      <c r="B5096" s="16" t="s">
        <v>8429</v>
      </c>
      <c r="C5096" s="16" t="s">
        <v>4497</v>
      </c>
      <c r="D5096" s="16" t="s">
        <v>16141</v>
      </c>
      <c r="E5096" s="16" t="s">
        <v>21299</v>
      </c>
      <c r="F5096">
        <v>89.699999999999989</v>
      </c>
      <c r="G5096">
        <v>3</v>
      </c>
    </row>
    <row r="5097" spans="1:7" x14ac:dyDescent="0.25">
      <c r="A5097" t="str">
        <f>_xlfn.CONCAT(Inadiplentes_Benner_SQL[[#This Row],[EMPRESA]]," - ",Inadiplentes_Benner_SQL[[#This Row],[NUMERO]], " - ",Inadiplentes_Benner_SQL[[#This Row],[CLIENTE]])</f>
        <v>N1 CARD - FA-00009022-CT - EDSON BONACINI DE MATOS</v>
      </c>
      <c r="B5097" s="16" t="s">
        <v>8429</v>
      </c>
      <c r="C5097" s="16" t="s">
        <v>1910</v>
      </c>
      <c r="D5097" s="16" t="s">
        <v>15992</v>
      </c>
      <c r="E5097" s="16" t="s">
        <v>21299</v>
      </c>
      <c r="F5097">
        <v>89.699999999999989</v>
      </c>
      <c r="G5097">
        <v>3</v>
      </c>
    </row>
    <row r="5098" spans="1:7" x14ac:dyDescent="0.25">
      <c r="A5098" t="str">
        <f>_xlfn.CONCAT(Inadiplentes_Benner_SQL[[#This Row],[EMPRESA]]," - ",Inadiplentes_Benner_SQL[[#This Row],[NUMERO]], " - ",Inadiplentes_Benner_SQL[[#This Row],[CLIENTE]])</f>
        <v>N1 CARD - FA-00008706-CT - JAQUELINE RODRIGUES LIMA PINTO</v>
      </c>
      <c r="B5098" s="16" t="s">
        <v>8429</v>
      </c>
      <c r="C5098" s="16" t="s">
        <v>1899</v>
      </c>
      <c r="D5098" s="16" t="s">
        <v>15874</v>
      </c>
      <c r="E5098" s="16" t="s">
        <v>21299</v>
      </c>
      <c r="F5098">
        <v>89.699999999999989</v>
      </c>
      <c r="G5098">
        <v>3</v>
      </c>
    </row>
    <row r="5099" spans="1:7" x14ac:dyDescent="0.25">
      <c r="A5099" t="str">
        <f>_xlfn.CONCAT(Inadiplentes_Benner_SQL[[#This Row],[EMPRESA]]," - ",Inadiplentes_Benner_SQL[[#This Row],[NUMERO]], " - ",Inadiplentes_Benner_SQL[[#This Row],[CLIENTE]])</f>
        <v>N1 CARD - FA-00024195-CT - SUELI MARGARIDA CODAGNOTTO MOREIRA DE OLIVEIRA</v>
      </c>
      <c r="B5099" s="16" t="s">
        <v>8429</v>
      </c>
      <c r="C5099" s="16" t="s">
        <v>4322</v>
      </c>
      <c r="D5099" s="16" t="s">
        <v>16452</v>
      </c>
      <c r="E5099" s="16" t="s">
        <v>21299</v>
      </c>
      <c r="F5099">
        <v>89.699999999999989</v>
      </c>
      <c r="G5099">
        <v>3</v>
      </c>
    </row>
    <row r="5100" spans="1:7" x14ac:dyDescent="0.25">
      <c r="A5100" t="str">
        <f>_xlfn.CONCAT(Inadiplentes_Benner_SQL[[#This Row],[EMPRESA]]," - ",Inadiplentes_Benner_SQL[[#This Row],[NUMERO]], " - ",Inadiplentes_Benner_SQL[[#This Row],[CLIENTE]])</f>
        <v>N1 CARD - FA-00005224-CT - PATRICIA DONELLA SABINO CESAR</v>
      </c>
      <c r="B5100" s="16" t="s">
        <v>8429</v>
      </c>
      <c r="C5100" s="16" t="s">
        <v>1962</v>
      </c>
      <c r="D5100" s="16" t="s">
        <v>14611</v>
      </c>
      <c r="E5100" s="16" t="s">
        <v>21299</v>
      </c>
      <c r="F5100">
        <v>89.699999999999989</v>
      </c>
      <c r="G5100">
        <v>3</v>
      </c>
    </row>
    <row r="5101" spans="1:7" x14ac:dyDescent="0.25">
      <c r="A5101" t="str">
        <f>_xlfn.CONCAT(Inadiplentes_Benner_SQL[[#This Row],[EMPRESA]]," - ",Inadiplentes_Benner_SQL[[#This Row],[NUMERO]], " - ",Inadiplentes_Benner_SQL[[#This Row],[CLIENTE]])</f>
        <v>N1 CARD - FA-00007256-CT - THAIS FERNANDA DASSIE</v>
      </c>
      <c r="B5101" s="16" t="s">
        <v>8429</v>
      </c>
      <c r="C5101" s="16" t="s">
        <v>5845</v>
      </c>
      <c r="D5101" s="16" t="s">
        <v>15231</v>
      </c>
      <c r="E5101" s="16" t="s">
        <v>21299</v>
      </c>
      <c r="F5101">
        <v>89.699999999999989</v>
      </c>
      <c r="G5101">
        <v>3</v>
      </c>
    </row>
    <row r="5102" spans="1:7" x14ac:dyDescent="0.25">
      <c r="A5102" t="str">
        <f>_xlfn.CONCAT(Inadiplentes_Benner_SQL[[#This Row],[EMPRESA]]," - ",Inadiplentes_Benner_SQL[[#This Row],[NUMERO]], " - ",Inadiplentes_Benner_SQL[[#This Row],[CLIENTE]])</f>
        <v>N1 CARD - FA-00007788-CT - ZILDA DAMASCENO BARATO</v>
      </c>
      <c r="B5102" s="16" t="s">
        <v>8429</v>
      </c>
      <c r="C5102" s="16" t="s">
        <v>1871</v>
      </c>
      <c r="D5102" s="16" t="s">
        <v>15439</v>
      </c>
      <c r="E5102" s="16" t="s">
        <v>21299</v>
      </c>
      <c r="F5102">
        <v>89.699999999999989</v>
      </c>
      <c r="G5102">
        <v>3</v>
      </c>
    </row>
    <row r="5103" spans="1:7" x14ac:dyDescent="0.25">
      <c r="A5103" t="str">
        <f>_xlfn.CONCAT(Inadiplentes_Benner_SQL[[#This Row],[EMPRESA]]," - ",Inadiplentes_Benner_SQL[[#This Row],[NUMERO]], " - ",Inadiplentes_Benner_SQL[[#This Row],[CLIENTE]])</f>
        <v>N1 CARD - FA-00007216-CT - EVELIN APARECIDA DAS GRACAS CORREA DE ALMEIDA</v>
      </c>
      <c r="B5103" s="16" t="s">
        <v>8429</v>
      </c>
      <c r="C5103" s="16" t="s">
        <v>6799</v>
      </c>
      <c r="D5103" s="16" t="s">
        <v>15217</v>
      </c>
      <c r="E5103" s="16" t="s">
        <v>21299</v>
      </c>
      <c r="F5103">
        <v>89.699999999999989</v>
      </c>
      <c r="G5103">
        <v>3</v>
      </c>
    </row>
    <row r="5104" spans="1:7" x14ac:dyDescent="0.25">
      <c r="A5104" t="str">
        <f>_xlfn.CONCAT(Inadiplentes_Benner_SQL[[#This Row],[EMPRESA]]," - ",Inadiplentes_Benner_SQL[[#This Row],[NUMERO]], " - ",Inadiplentes_Benner_SQL[[#This Row],[CLIENTE]])</f>
        <v>N1 CARD - FA-00007196-CT - FERNANDA DANIELE DE CARVALHO</v>
      </c>
      <c r="B5104" s="16" t="s">
        <v>8429</v>
      </c>
      <c r="C5104" s="16" t="s">
        <v>3421</v>
      </c>
      <c r="D5104" s="16" t="s">
        <v>15205</v>
      </c>
      <c r="E5104" s="16" t="s">
        <v>21299</v>
      </c>
      <c r="F5104">
        <v>89.699999999999989</v>
      </c>
      <c r="G5104">
        <v>3</v>
      </c>
    </row>
    <row r="5105" spans="1:7" x14ac:dyDescent="0.25">
      <c r="A5105" t="str">
        <f>_xlfn.CONCAT(Inadiplentes_Benner_SQL[[#This Row],[EMPRESA]]," - ",Inadiplentes_Benner_SQL[[#This Row],[NUMERO]], " - ",Inadiplentes_Benner_SQL[[#This Row],[CLIENTE]])</f>
        <v>N1 CARD - FA-00006904-CT - ORLANDO GONCALVES DE ALMEIDA</v>
      </c>
      <c r="B5105" s="16" t="s">
        <v>8429</v>
      </c>
      <c r="C5105" s="16" t="s">
        <v>1343</v>
      </c>
      <c r="D5105" s="16" t="s">
        <v>15083</v>
      </c>
      <c r="E5105" s="16" t="s">
        <v>21299</v>
      </c>
      <c r="F5105">
        <v>89.699999999999989</v>
      </c>
      <c r="G5105">
        <v>3</v>
      </c>
    </row>
    <row r="5106" spans="1:7" x14ac:dyDescent="0.25">
      <c r="A5106" t="str">
        <f>_xlfn.CONCAT(Inadiplentes_Benner_SQL[[#This Row],[EMPRESA]]," - ",Inadiplentes_Benner_SQL[[#This Row],[NUMERO]], " - ",Inadiplentes_Benner_SQL[[#This Row],[CLIENTE]])</f>
        <v>N1 CARD - FA-00008436-CT - DEBORA CRISTINA PEREIRA</v>
      </c>
      <c r="B5106" s="16" t="s">
        <v>8429</v>
      </c>
      <c r="C5106" s="16" t="s">
        <v>2947</v>
      </c>
      <c r="D5106" s="16" t="s">
        <v>15743</v>
      </c>
      <c r="E5106" s="16" t="s">
        <v>21299</v>
      </c>
      <c r="F5106">
        <v>89.699999999999989</v>
      </c>
      <c r="G5106">
        <v>3</v>
      </c>
    </row>
    <row r="5107" spans="1:7" x14ac:dyDescent="0.25">
      <c r="A5107" t="str">
        <f>_xlfn.CONCAT(Inadiplentes_Benner_SQL[[#This Row],[EMPRESA]]," - ",Inadiplentes_Benner_SQL[[#This Row],[NUMERO]], " - ",Inadiplentes_Benner_SQL[[#This Row],[CLIENTE]])</f>
        <v>N1 CARD - FA-00008437-CT - CRISTIANE DE ALMEIDA TEIXEIRA</v>
      </c>
      <c r="B5107" s="16" t="s">
        <v>8429</v>
      </c>
      <c r="C5107" s="16" t="s">
        <v>4150</v>
      </c>
      <c r="D5107" s="16" t="s">
        <v>15745</v>
      </c>
      <c r="E5107" s="16" t="s">
        <v>21299</v>
      </c>
      <c r="F5107">
        <v>89.699999999999989</v>
      </c>
      <c r="G5107">
        <v>3</v>
      </c>
    </row>
    <row r="5108" spans="1:7" x14ac:dyDescent="0.25">
      <c r="A5108" t="str">
        <f>_xlfn.CONCAT(Inadiplentes_Benner_SQL[[#This Row],[EMPRESA]]," - ",Inadiplentes_Benner_SQL[[#This Row],[NUMERO]], " - ",Inadiplentes_Benner_SQL[[#This Row],[CLIENTE]])</f>
        <v>N1 CARD - FA-00007914-CT - MARIA EDUARDA DE SANTI SOUZA</v>
      </c>
      <c r="B5108" s="16" t="s">
        <v>8429</v>
      </c>
      <c r="C5108" s="16" t="s">
        <v>3529</v>
      </c>
      <c r="D5108" s="16" t="s">
        <v>15489</v>
      </c>
      <c r="E5108" s="16" t="s">
        <v>21299</v>
      </c>
      <c r="F5108">
        <v>89.699999999999989</v>
      </c>
      <c r="G5108">
        <v>3</v>
      </c>
    </row>
    <row r="5109" spans="1:7" x14ac:dyDescent="0.25">
      <c r="A5109" t="str">
        <f>_xlfn.CONCAT(Inadiplentes_Benner_SQL[[#This Row],[EMPRESA]]," - ",Inadiplentes_Benner_SQL[[#This Row],[NUMERO]], " - ",Inadiplentes_Benner_SQL[[#This Row],[CLIENTE]])</f>
        <v>N1 CARD - FA-00007958-CT - VANESSA MENDES</v>
      </c>
      <c r="B5109" s="16" t="s">
        <v>8429</v>
      </c>
      <c r="C5109" s="16" t="s">
        <v>5865</v>
      </c>
      <c r="D5109" s="16" t="s">
        <v>15515</v>
      </c>
      <c r="E5109" s="16" t="s">
        <v>21299</v>
      </c>
      <c r="F5109">
        <v>89.699999999999989</v>
      </c>
      <c r="G5109">
        <v>3</v>
      </c>
    </row>
    <row r="5110" spans="1:7" x14ac:dyDescent="0.25">
      <c r="A5110" t="str">
        <f>_xlfn.CONCAT(Inadiplentes_Benner_SQL[[#This Row],[EMPRESA]]," - ",Inadiplentes_Benner_SQL[[#This Row],[NUMERO]], " - ",Inadiplentes_Benner_SQL[[#This Row],[CLIENTE]])</f>
        <v>N1 CARD - FA-00009595-CT - REGINA CELIA DA SILVA</v>
      </c>
      <c r="B5110" s="16" t="s">
        <v>8429</v>
      </c>
      <c r="C5110" s="16" t="s">
        <v>2981</v>
      </c>
      <c r="D5110" s="16" t="s">
        <v>16237</v>
      </c>
      <c r="E5110" s="16" t="s">
        <v>21299</v>
      </c>
      <c r="F5110">
        <v>89.699999999999989</v>
      </c>
      <c r="G5110">
        <v>3</v>
      </c>
    </row>
    <row r="5111" spans="1:7" x14ac:dyDescent="0.25">
      <c r="A5111" t="str">
        <f>_xlfn.CONCAT(Inadiplentes_Benner_SQL[[#This Row],[EMPRESA]]," - ",Inadiplentes_Benner_SQL[[#This Row],[NUMERO]], " - ",Inadiplentes_Benner_SQL[[#This Row],[CLIENTE]])</f>
        <v>N1 CARD - FA-00008774-CT - MARIA DAS GRACAS MARQUES DA SILVA</v>
      </c>
      <c r="B5111" s="16" t="s">
        <v>8429</v>
      </c>
      <c r="C5111" s="16" t="s">
        <v>1390</v>
      </c>
      <c r="D5111" s="16" t="s">
        <v>15896</v>
      </c>
      <c r="E5111" s="16" t="s">
        <v>21299</v>
      </c>
      <c r="F5111">
        <v>89.699999999999989</v>
      </c>
      <c r="G5111">
        <v>3</v>
      </c>
    </row>
    <row r="5112" spans="1:7" x14ac:dyDescent="0.25">
      <c r="A5112" t="str">
        <f>_xlfn.CONCAT(Inadiplentes_Benner_SQL[[#This Row],[EMPRESA]]," - ",Inadiplentes_Benner_SQL[[#This Row],[NUMERO]], " - ",Inadiplentes_Benner_SQL[[#This Row],[CLIENTE]])</f>
        <v>N1 CARD - FA-00008875-CT - MARA RUBIA IRINEU</v>
      </c>
      <c r="B5112" s="16" t="s">
        <v>8429</v>
      </c>
      <c r="C5112" s="16" t="s">
        <v>5888</v>
      </c>
      <c r="D5112" s="16" t="s">
        <v>15930</v>
      </c>
      <c r="E5112" s="16" t="s">
        <v>21299</v>
      </c>
      <c r="F5112">
        <v>89.699999999999989</v>
      </c>
      <c r="G5112">
        <v>3</v>
      </c>
    </row>
    <row r="5113" spans="1:7" x14ac:dyDescent="0.25">
      <c r="A5113" t="str">
        <f>_xlfn.CONCAT(Inadiplentes_Benner_SQL[[#This Row],[EMPRESA]]," - ",Inadiplentes_Benner_SQL[[#This Row],[NUMERO]], " - ",Inadiplentes_Benner_SQL[[#This Row],[CLIENTE]])</f>
        <v>N1 CARD - FA-00008889-CT - ZILMA MARIA CHAGAS SOARES</v>
      </c>
      <c r="B5113" s="16" t="s">
        <v>8429</v>
      </c>
      <c r="C5113" s="16" t="s">
        <v>5519</v>
      </c>
      <c r="D5113" s="16" t="s">
        <v>15936</v>
      </c>
      <c r="E5113" s="16" t="s">
        <v>21299</v>
      </c>
      <c r="F5113">
        <v>89.699999999999989</v>
      </c>
      <c r="G5113">
        <v>3</v>
      </c>
    </row>
    <row r="5114" spans="1:7" x14ac:dyDescent="0.25">
      <c r="A5114" t="str">
        <f>_xlfn.CONCAT(Inadiplentes_Benner_SQL[[#This Row],[EMPRESA]]," - ",Inadiplentes_Benner_SQL[[#This Row],[NUMERO]], " - ",Inadiplentes_Benner_SQL[[#This Row],[CLIENTE]])</f>
        <v>N1 CARD - FA-00008974-CT - MARIA ISABEL ARANTES ROQUE</v>
      </c>
      <c r="B5114" s="16" t="s">
        <v>8429</v>
      </c>
      <c r="C5114" s="16" t="s">
        <v>1398</v>
      </c>
      <c r="D5114" s="16" t="s">
        <v>15976</v>
      </c>
      <c r="E5114" s="16" t="s">
        <v>21299</v>
      </c>
      <c r="F5114">
        <v>89.699999999999989</v>
      </c>
      <c r="G5114">
        <v>3</v>
      </c>
    </row>
    <row r="5115" spans="1:7" x14ac:dyDescent="0.25">
      <c r="A5115" t="str">
        <f>_xlfn.CONCAT(Inadiplentes_Benner_SQL[[#This Row],[EMPRESA]]," - ",Inadiplentes_Benner_SQL[[#This Row],[NUMERO]], " - ",Inadiplentes_Benner_SQL[[#This Row],[CLIENTE]])</f>
        <v>N1 CARD - FA-00009027-CT - JOAO LUIZ MELLO</v>
      </c>
      <c r="B5115" s="16" t="s">
        <v>8429</v>
      </c>
      <c r="C5115" s="16" t="s">
        <v>4094</v>
      </c>
      <c r="D5115" s="16" t="s">
        <v>15994</v>
      </c>
      <c r="E5115" s="16" t="s">
        <v>21299</v>
      </c>
      <c r="F5115">
        <v>89.699999999999989</v>
      </c>
      <c r="G5115">
        <v>3</v>
      </c>
    </row>
    <row r="5116" spans="1:7" x14ac:dyDescent="0.25">
      <c r="A5116" t="str">
        <f>_xlfn.CONCAT(Inadiplentes_Benner_SQL[[#This Row],[EMPRESA]]," - ",Inadiplentes_Benner_SQL[[#This Row],[NUMERO]], " - ",Inadiplentes_Benner_SQL[[#This Row],[CLIENTE]])</f>
        <v>N1 CARD - FA-00008607-CT - FABIANA RODRIGUES DOS SANTOS</v>
      </c>
      <c r="B5116" s="16" t="s">
        <v>8429</v>
      </c>
      <c r="C5116" s="16" t="s">
        <v>2955</v>
      </c>
      <c r="D5116" s="16" t="s">
        <v>15838</v>
      </c>
      <c r="E5116" s="16" t="s">
        <v>21299</v>
      </c>
      <c r="F5116">
        <v>89.699999999999989</v>
      </c>
      <c r="G5116">
        <v>3</v>
      </c>
    </row>
    <row r="5117" spans="1:7" x14ac:dyDescent="0.25">
      <c r="A5117" t="str">
        <f>_xlfn.CONCAT(Inadiplentes_Benner_SQL[[#This Row],[EMPRESA]]," - ",Inadiplentes_Benner_SQL[[#This Row],[NUMERO]], " - ",Inadiplentes_Benner_SQL[[#This Row],[CLIENTE]])</f>
        <v>N1 CARD - FA-00023727-CT - MARCELA REGINA DE LIMA OLIVEIRA</v>
      </c>
      <c r="B5117" s="16" t="s">
        <v>8429</v>
      </c>
      <c r="C5117" s="16" t="s">
        <v>2117</v>
      </c>
      <c r="D5117" s="16" t="s">
        <v>16356</v>
      </c>
      <c r="E5117" s="16" t="s">
        <v>21299</v>
      </c>
      <c r="F5117">
        <v>89.699999999999989</v>
      </c>
      <c r="G5117">
        <v>3</v>
      </c>
    </row>
    <row r="5118" spans="1:7" x14ac:dyDescent="0.25">
      <c r="A5118" t="str">
        <f>_xlfn.CONCAT(Inadiplentes_Benner_SQL[[#This Row],[EMPRESA]]," - ",Inadiplentes_Benner_SQL[[#This Row],[NUMERO]], " - ",Inadiplentes_Benner_SQL[[#This Row],[CLIENTE]])</f>
        <v>N1 CARD - FA-00005740-CT - MARILENE MORAES</v>
      </c>
      <c r="B5118" s="16" t="s">
        <v>8429</v>
      </c>
      <c r="C5118" s="16" t="s">
        <v>3300</v>
      </c>
      <c r="D5118" s="16" t="s">
        <v>18115</v>
      </c>
      <c r="E5118" s="16" t="s">
        <v>21299</v>
      </c>
      <c r="F5118">
        <v>89.6</v>
      </c>
      <c r="G5118">
        <v>2</v>
      </c>
    </row>
    <row r="5119" spans="1:7" x14ac:dyDescent="0.25">
      <c r="A5119" t="str">
        <f>_xlfn.CONCAT(Inadiplentes_Benner_SQL[[#This Row],[EMPRESA]]," - ",Inadiplentes_Benner_SQL[[#This Row],[NUMERO]], " - ",Inadiplentes_Benner_SQL[[#This Row],[CLIENTE]])</f>
        <v>N1 CARD - FA-00024087-CT - VILMA DE JESUS DEGANELO ESCAJOIRA</v>
      </c>
      <c r="B5119" s="16" t="s">
        <v>8429</v>
      </c>
      <c r="C5119" s="16" t="s">
        <v>4328</v>
      </c>
      <c r="D5119" s="16" t="s">
        <v>18389</v>
      </c>
      <c r="E5119" s="16" t="s">
        <v>21299</v>
      </c>
      <c r="F5119">
        <v>89.6</v>
      </c>
      <c r="G5119">
        <v>2</v>
      </c>
    </row>
    <row r="5120" spans="1:7" x14ac:dyDescent="0.25">
      <c r="A5120" t="str">
        <f>_xlfn.CONCAT(Inadiplentes_Benner_SQL[[#This Row],[EMPRESA]]," - ",Inadiplentes_Benner_SQL[[#This Row],[NUMERO]], " - ",Inadiplentes_Benner_SQL[[#This Row],[CLIENTE]])</f>
        <v>N1 CARD - FA-00024107-CT - MARIANA CAETANO DO PATROCINIO</v>
      </c>
      <c r="B5120" s="16" t="s">
        <v>8429</v>
      </c>
      <c r="C5120" s="16" t="s">
        <v>2741</v>
      </c>
      <c r="D5120" s="16" t="s">
        <v>9929</v>
      </c>
      <c r="E5120" s="16" t="s">
        <v>21299</v>
      </c>
      <c r="F5120">
        <v>89.4</v>
      </c>
      <c r="G5120">
        <v>6</v>
      </c>
    </row>
    <row r="5121" spans="1:7" x14ac:dyDescent="0.25">
      <c r="A5121" t="str">
        <f>_xlfn.CONCAT(Inadiplentes_Benner_SQL[[#This Row],[EMPRESA]]," - ",Inadiplentes_Benner_SQL[[#This Row],[NUMERO]], " - ",Inadiplentes_Benner_SQL[[#This Row],[CLIENTE]])</f>
        <v>N1 CARD - FA-00024120-CT - EZIA VIEIRA CEZARIO</v>
      </c>
      <c r="B5121" s="16" t="s">
        <v>8429</v>
      </c>
      <c r="C5121" s="16" t="s">
        <v>7322</v>
      </c>
      <c r="D5121" s="16" t="s">
        <v>9931</v>
      </c>
      <c r="E5121" s="16" t="s">
        <v>21299</v>
      </c>
      <c r="F5121">
        <v>89.4</v>
      </c>
      <c r="G5121">
        <v>6</v>
      </c>
    </row>
    <row r="5122" spans="1:7" x14ac:dyDescent="0.25">
      <c r="A5122" t="str">
        <f>_xlfn.CONCAT(Inadiplentes_Benner_SQL[[#This Row],[EMPRESA]]," - ",Inadiplentes_Benner_SQL[[#This Row],[NUMERO]], " - ",Inadiplentes_Benner_SQL[[#This Row],[CLIENTE]])</f>
        <v>N1 CARD - FA-00024050-CT - BEATRIZ AZEVEDO SANTANA</v>
      </c>
      <c r="B5122" s="16" t="s">
        <v>8429</v>
      </c>
      <c r="C5122" s="16" t="s">
        <v>2847</v>
      </c>
      <c r="D5122" s="16" t="s">
        <v>16424</v>
      </c>
      <c r="E5122" s="16" t="s">
        <v>21299</v>
      </c>
      <c r="F5122">
        <v>89.4</v>
      </c>
      <c r="G5122">
        <v>3</v>
      </c>
    </row>
    <row r="5123" spans="1:7" x14ac:dyDescent="0.25">
      <c r="A5123" t="str">
        <f>_xlfn.CONCAT(Inadiplentes_Benner_SQL[[#This Row],[EMPRESA]]," - ",Inadiplentes_Benner_SQL[[#This Row],[NUMERO]], " - ",Inadiplentes_Benner_SQL[[#This Row],[CLIENTE]])</f>
        <v>N1 CARD - FA-00005217-CT - Marcela Gonçalves de Jesus</v>
      </c>
      <c r="B5123" s="16" t="s">
        <v>8429</v>
      </c>
      <c r="C5123" s="16" t="s">
        <v>1641</v>
      </c>
      <c r="D5123" s="16" t="s">
        <v>9791</v>
      </c>
      <c r="E5123" s="16" t="s">
        <v>21299</v>
      </c>
      <c r="F5123">
        <v>89.4</v>
      </c>
      <c r="G5123">
        <v>6</v>
      </c>
    </row>
    <row r="5124" spans="1:7" x14ac:dyDescent="0.25">
      <c r="A5124" t="str">
        <f>_xlfn.CONCAT(Inadiplentes_Benner_SQL[[#This Row],[EMPRESA]]," - ",Inadiplentes_Benner_SQL[[#This Row],[NUMERO]], " - ",Inadiplentes_Benner_SQL[[#This Row],[CLIENTE]])</f>
        <v>N1 CARD - CO-00023580-CT - MARIA APARECIDA AMARAL CARVALHO</v>
      </c>
      <c r="B5124" s="16" t="s">
        <v>8429</v>
      </c>
      <c r="C5124" s="16" t="s">
        <v>321</v>
      </c>
      <c r="D5124" s="16" t="s">
        <v>12137</v>
      </c>
      <c r="E5124" s="16" t="s">
        <v>21267</v>
      </c>
      <c r="F5124">
        <v>89.2</v>
      </c>
      <c r="G5124">
        <v>2</v>
      </c>
    </row>
    <row r="5125" spans="1:7" x14ac:dyDescent="0.25">
      <c r="A5125" t="str">
        <f>_xlfn.CONCAT(Inadiplentes_Benner_SQL[[#This Row],[EMPRESA]]," - ",Inadiplentes_Benner_SQL[[#This Row],[NUMERO]], " - ",Inadiplentes_Benner_SQL[[#This Row],[CLIENTE]])</f>
        <v>N1 CARD - CO-00009018-CT - AISLAN NIGRO DE MACEDO</v>
      </c>
      <c r="B5125" s="16" t="s">
        <v>8429</v>
      </c>
      <c r="C5125" s="16" t="s">
        <v>5984</v>
      </c>
      <c r="D5125" s="16" t="s">
        <v>17625</v>
      </c>
      <c r="E5125" s="16" t="s">
        <v>21267</v>
      </c>
      <c r="F5125">
        <v>89.2</v>
      </c>
      <c r="G5125">
        <v>2</v>
      </c>
    </row>
    <row r="5126" spans="1:7" x14ac:dyDescent="0.25">
      <c r="A5126" t="str">
        <f>_xlfn.CONCAT(Inadiplentes_Benner_SQL[[#This Row],[EMPRESA]]," - ",Inadiplentes_Benner_SQL[[#This Row],[NUMERO]], " - ",Inadiplentes_Benner_SQL[[#This Row],[CLIENTE]])</f>
        <v>MEDICAR RIBEIRÃO PRETO - EF-00022477-CT - JOSIMARA RODRIGUES SARGENTO DA SILVA</v>
      </c>
      <c r="B5126" s="16" t="s">
        <v>7656</v>
      </c>
      <c r="C5126" s="16" t="s">
        <v>377</v>
      </c>
      <c r="D5126" s="16" t="s">
        <v>14235</v>
      </c>
      <c r="E5126" s="16" t="s">
        <v>21299</v>
      </c>
      <c r="F5126">
        <v>89.03</v>
      </c>
      <c r="G5126">
        <v>3</v>
      </c>
    </row>
    <row r="5127" spans="1:7" x14ac:dyDescent="0.25">
      <c r="A5127" t="str">
        <f>_xlfn.CONCAT(Inadiplentes_Benner_SQL[[#This Row],[EMPRESA]]," - ",Inadiplentes_Benner_SQL[[#This Row],[NUMERO]], " - ",Inadiplentes_Benner_SQL[[#This Row],[CLIENTE]])</f>
        <v>MEDICAR RIBEIRÃO PRETO - EF-00022688-CT - GLAUBER HERBERT ADAO</v>
      </c>
      <c r="B5127" s="16" t="s">
        <v>7656</v>
      </c>
      <c r="C5127" s="16" t="s">
        <v>2589</v>
      </c>
      <c r="D5127" s="16" t="s">
        <v>14251</v>
      </c>
      <c r="E5127" s="16" t="s">
        <v>21299</v>
      </c>
      <c r="F5127">
        <v>89.03</v>
      </c>
      <c r="G5127">
        <v>3</v>
      </c>
    </row>
    <row r="5128" spans="1:7" x14ac:dyDescent="0.25">
      <c r="A5128" t="str">
        <f>_xlfn.CONCAT(Inadiplentes_Benner_SQL[[#This Row],[EMPRESA]]," - ",Inadiplentes_Benner_SQL[[#This Row],[NUMERO]], " - ",Inadiplentes_Benner_SQL[[#This Row],[CLIENTE]])</f>
        <v>MEDICAR RIBEIRÃO PRETO - TF-00023032-CT - JOSE ANTONIO MOREIRA</v>
      </c>
      <c r="B5128" s="16" t="s">
        <v>7656</v>
      </c>
      <c r="C5128" s="16" t="s">
        <v>5630</v>
      </c>
      <c r="D5128" s="16" t="s">
        <v>20888</v>
      </c>
      <c r="E5128" s="16" t="s">
        <v>21299</v>
      </c>
      <c r="F5128">
        <v>89</v>
      </c>
      <c r="G5128">
        <v>1</v>
      </c>
    </row>
    <row r="5129" spans="1:7" x14ac:dyDescent="0.25">
      <c r="A5129" t="str">
        <f>_xlfn.CONCAT(Inadiplentes_Benner_SQL[[#This Row],[EMPRESA]]," - ",Inadiplentes_Benner_SQL[[#This Row],[NUMERO]], " - ",Inadiplentes_Benner_SQL[[#This Row],[CLIENTE]])</f>
        <v>MEDICAR RIBEIRÃO PRETO - FA-00000457-CT - JULIA MARIA DE FIGUEIREDO MONTEIRO</v>
      </c>
      <c r="B5129" s="16" t="s">
        <v>7656</v>
      </c>
      <c r="C5129" s="16" t="s">
        <v>1630</v>
      </c>
      <c r="D5129" s="16" t="s">
        <v>19715</v>
      </c>
      <c r="E5129" s="16" t="s">
        <v>21299</v>
      </c>
      <c r="F5129">
        <v>88.93</v>
      </c>
      <c r="G5129">
        <v>1</v>
      </c>
    </row>
    <row r="5130" spans="1:7" x14ac:dyDescent="0.25">
      <c r="A5130" t="str">
        <f>_xlfn.CONCAT(Inadiplentes_Benner_SQL[[#This Row],[EMPRESA]]," - ",Inadiplentes_Benner_SQL[[#This Row],[NUMERO]], " - ",Inadiplentes_Benner_SQL[[#This Row],[CLIENTE]])</f>
        <v>MEDICAR RIBEIRÃO PRETO - FA-00021883-CT - ELISABETE MARCOLIN DE PAULA</v>
      </c>
      <c r="B5130" s="16" t="s">
        <v>7656</v>
      </c>
      <c r="C5130" s="16" t="s">
        <v>2704</v>
      </c>
      <c r="D5130" s="16" t="s">
        <v>20389</v>
      </c>
      <c r="E5130" s="16" t="s">
        <v>21299</v>
      </c>
      <c r="F5130">
        <v>88.2</v>
      </c>
      <c r="G5130">
        <v>1</v>
      </c>
    </row>
    <row r="5131" spans="1:7" x14ac:dyDescent="0.25">
      <c r="A5131" t="str">
        <f>_xlfn.CONCAT(Inadiplentes_Benner_SQL[[#This Row],[EMPRESA]]," - ",Inadiplentes_Benner_SQL[[#This Row],[NUMERO]], " - ",Inadiplentes_Benner_SQL[[#This Row],[CLIENTE]])</f>
        <v>MEDICAR RIBEIRÃO PRETO - FA-00021947-CT - SANDRA APARECIDA PAGLIOTTO</v>
      </c>
      <c r="B5131" s="16" t="s">
        <v>7656</v>
      </c>
      <c r="C5131" s="16" t="s">
        <v>2822</v>
      </c>
      <c r="D5131" s="16" t="s">
        <v>18343</v>
      </c>
      <c r="E5131" s="16" t="s">
        <v>21299</v>
      </c>
      <c r="F5131">
        <v>88</v>
      </c>
      <c r="G5131">
        <v>2</v>
      </c>
    </row>
    <row r="5132" spans="1:7" x14ac:dyDescent="0.25">
      <c r="A5132" t="str">
        <f>_xlfn.CONCAT(Inadiplentes_Benner_SQL[[#This Row],[EMPRESA]]," - ",Inadiplentes_Benner_SQL[[#This Row],[NUMERO]], " - ",Inadiplentes_Benner_SQL[[#This Row],[CLIENTE]])</f>
        <v>MEDICAR RIBEIRÃO PRETO - TF-00038457-CT - ANA CRISTINA PEREIRA JARDIM</v>
      </c>
      <c r="B5132" s="16" t="s">
        <v>7656</v>
      </c>
      <c r="C5132" s="16" t="s">
        <v>5267</v>
      </c>
      <c r="D5132" s="16" t="s">
        <v>21071</v>
      </c>
      <c r="E5132" s="16" t="s">
        <v>21299</v>
      </c>
      <c r="F5132">
        <v>88</v>
      </c>
      <c r="G5132">
        <v>1</v>
      </c>
    </row>
    <row r="5133" spans="1:7" x14ac:dyDescent="0.25">
      <c r="A5133" t="str">
        <f>_xlfn.CONCAT(Inadiplentes_Benner_SQL[[#This Row],[EMPRESA]]," - ",Inadiplentes_Benner_SQL[[#This Row],[NUMERO]], " - ",Inadiplentes_Benner_SQL[[#This Row],[CLIENTE]])</f>
        <v>MEDICAR RIBEIRÃO PRETO - EF-00017348-CT - JESSICA PRADO ANDRE</v>
      </c>
      <c r="B5133" s="16" t="s">
        <v>7656</v>
      </c>
      <c r="C5133" s="16" t="s">
        <v>336</v>
      </c>
      <c r="D5133" s="16" t="s">
        <v>10306</v>
      </c>
      <c r="E5133" s="16" t="s">
        <v>21299</v>
      </c>
      <c r="F5133">
        <v>87.600000000000009</v>
      </c>
      <c r="G5133">
        <v>3</v>
      </c>
    </row>
    <row r="5134" spans="1:7" x14ac:dyDescent="0.25">
      <c r="A5134" t="str">
        <f>_xlfn.CONCAT(Inadiplentes_Benner_SQL[[#This Row],[EMPRESA]]," - ",Inadiplentes_Benner_SQL[[#This Row],[NUMERO]], " - ",Inadiplentes_Benner_SQL[[#This Row],[CLIENTE]])</f>
        <v>MEDICAR RIBEIRÃO PRETO - CO-00020619-CT - PRECISA SERVICOS E TERCERIZACAO EIRELLI</v>
      </c>
      <c r="B5134" s="16" t="s">
        <v>7656</v>
      </c>
      <c r="C5134" s="16" t="s">
        <v>224</v>
      </c>
      <c r="D5134" s="16" t="s">
        <v>17660</v>
      </c>
      <c r="E5134" s="16" t="s">
        <v>21267</v>
      </c>
      <c r="F5134">
        <v>87.5</v>
      </c>
      <c r="G5134">
        <v>2</v>
      </c>
    </row>
    <row r="5135" spans="1:7" x14ac:dyDescent="0.25">
      <c r="A5135" t="str">
        <f>_xlfn.CONCAT(Inadiplentes_Benner_SQL[[#This Row],[EMPRESA]]," - ",Inadiplentes_Benner_SQL[[#This Row],[NUMERO]], " - ",Inadiplentes_Benner_SQL[[#This Row],[CLIENTE]])</f>
        <v>MEDICAR RIBEIRÃO PRETO - TF-00017601-CT - ANTONIO CARLOS DOS SANTOS</v>
      </c>
      <c r="B5135" s="16" t="s">
        <v>7656</v>
      </c>
      <c r="C5135" s="16" t="s">
        <v>5077</v>
      </c>
      <c r="D5135" s="16" t="s">
        <v>20714</v>
      </c>
      <c r="E5135" s="16" t="s">
        <v>21299</v>
      </c>
      <c r="F5135">
        <v>87.33</v>
      </c>
      <c r="G5135">
        <v>1</v>
      </c>
    </row>
    <row r="5136" spans="1:7" x14ac:dyDescent="0.25">
      <c r="A5136" t="str">
        <f>_xlfn.CONCAT(Inadiplentes_Benner_SQL[[#This Row],[EMPRESA]]," - ",Inadiplentes_Benner_SQL[[#This Row],[NUMERO]], " - ",Inadiplentes_Benner_SQL[[#This Row],[CLIENTE]])</f>
        <v>MEDICAR RIBEIRÃO PRETO - FA-00018837-CT - ALOYSIO AUGUSTO DE CAMPOS NETTO</v>
      </c>
      <c r="B5136" s="16" t="s">
        <v>7656</v>
      </c>
      <c r="C5136" s="16" t="s">
        <v>4043</v>
      </c>
      <c r="D5136" s="16" t="s">
        <v>20318</v>
      </c>
      <c r="E5136" s="16" t="s">
        <v>21299</v>
      </c>
      <c r="F5136">
        <v>87.1</v>
      </c>
      <c r="G5136">
        <v>1</v>
      </c>
    </row>
    <row r="5137" spans="1:7" x14ac:dyDescent="0.25">
      <c r="A5137" t="str">
        <f>_xlfn.CONCAT(Inadiplentes_Benner_SQL[[#This Row],[EMPRESA]]," - ",Inadiplentes_Benner_SQL[[#This Row],[NUMERO]], " - ",Inadiplentes_Benner_SQL[[#This Row],[CLIENTE]])</f>
        <v>MEDICAR RIBEIRÃO PRETO - EF-00022834-CT - INGRID FRANCISCA DA MOTA</v>
      </c>
      <c r="B5137" s="16" t="s">
        <v>7656</v>
      </c>
      <c r="C5137" s="16" t="s">
        <v>1099</v>
      </c>
      <c r="D5137" s="16" t="s">
        <v>14263</v>
      </c>
      <c r="E5137" s="16" t="s">
        <v>21299</v>
      </c>
      <c r="F5137">
        <v>87</v>
      </c>
      <c r="G5137">
        <v>3</v>
      </c>
    </row>
    <row r="5138" spans="1:7" x14ac:dyDescent="0.25">
      <c r="A5138" t="str">
        <f>_xlfn.CONCAT(Inadiplentes_Benner_SQL[[#This Row],[EMPRESA]]," - ",Inadiplentes_Benner_SQL[[#This Row],[NUMERO]], " - ",Inadiplentes_Benner_SQL[[#This Row],[CLIENTE]])</f>
        <v>MEDICAR RIBEIRÃO PRETO - EF-00030373-CT - FABIANA CRISTINA PACHECO DOS SANTOS</v>
      </c>
      <c r="B5138" s="16" t="s">
        <v>7656</v>
      </c>
      <c r="C5138" s="16" t="s">
        <v>6050</v>
      </c>
      <c r="D5138" s="16" t="s">
        <v>14287</v>
      </c>
      <c r="E5138" s="16" t="s">
        <v>21299</v>
      </c>
      <c r="F5138">
        <v>87</v>
      </c>
      <c r="G5138">
        <v>3</v>
      </c>
    </row>
    <row r="5139" spans="1:7" x14ac:dyDescent="0.25">
      <c r="A5139" t="str">
        <f>_xlfn.CONCAT(Inadiplentes_Benner_SQL[[#This Row],[EMPRESA]]," - ",Inadiplentes_Benner_SQL[[#This Row],[NUMERO]], " - ",Inadiplentes_Benner_SQL[[#This Row],[CLIENTE]])</f>
        <v>MEDICAR RIBEIRÃO PRETO - EF-00038982-CT - GENI MARQUES DE MORAIS</v>
      </c>
      <c r="B5139" s="16" t="s">
        <v>7656</v>
      </c>
      <c r="C5139" s="16" t="s">
        <v>408</v>
      </c>
      <c r="D5139" s="16" t="s">
        <v>14571</v>
      </c>
      <c r="E5139" s="16" t="s">
        <v>21299</v>
      </c>
      <c r="F5139">
        <v>87</v>
      </c>
      <c r="G5139">
        <v>3</v>
      </c>
    </row>
    <row r="5140" spans="1:7" x14ac:dyDescent="0.25">
      <c r="A5140" t="str">
        <f>_xlfn.CONCAT(Inadiplentes_Benner_SQL[[#This Row],[EMPRESA]]," - ",Inadiplentes_Benner_SQL[[#This Row],[NUMERO]], " - ",Inadiplentes_Benner_SQL[[#This Row],[CLIENTE]])</f>
        <v>MEDICAR RIBEIRÃO PRETO - EF-00031525-CT - EMERSON LEANDRO DE ALMEIDA</v>
      </c>
      <c r="B5140" s="16" t="s">
        <v>7656</v>
      </c>
      <c r="C5140" s="16" t="s">
        <v>589</v>
      </c>
      <c r="D5140" s="16" t="s">
        <v>14337</v>
      </c>
      <c r="E5140" s="16" t="s">
        <v>21299</v>
      </c>
      <c r="F5140">
        <v>87</v>
      </c>
      <c r="G5140">
        <v>3</v>
      </c>
    </row>
    <row r="5141" spans="1:7" x14ac:dyDescent="0.25">
      <c r="A5141" t="str">
        <f>_xlfn.CONCAT(Inadiplentes_Benner_SQL[[#This Row],[EMPRESA]]," - ",Inadiplentes_Benner_SQL[[#This Row],[NUMERO]], " - ",Inadiplentes_Benner_SQL[[#This Row],[CLIENTE]])</f>
        <v>MEDICAR LITORAL LTDA - EF-00021022-CT - MARA REGINA HERRERA MELO</v>
      </c>
      <c r="B5141" s="16" t="s">
        <v>8385</v>
      </c>
      <c r="C5141" s="16" t="s">
        <v>2477</v>
      </c>
      <c r="D5141" s="16" t="s">
        <v>14183</v>
      </c>
      <c r="E5141" s="16" t="s">
        <v>21299</v>
      </c>
      <c r="F5141">
        <v>87</v>
      </c>
      <c r="G5141">
        <v>3</v>
      </c>
    </row>
    <row r="5142" spans="1:7" x14ac:dyDescent="0.25">
      <c r="A5142" t="str">
        <f>_xlfn.CONCAT(Inadiplentes_Benner_SQL[[#This Row],[EMPRESA]]," - ",Inadiplentes_Benner_SQL[[#This Row],[NUMERO]], " - ",Inadiplentes_Benner_SQL[[#This Row],[CLIENTE]])</f>
        <v>MEDICAR RIBEIRÃO PRETO - TF-00032425-CT - CARLA APARECIDA CALCINI MAIA ARAUJO</v>
      </c>
      <c r="B5142" s="16" t="s">
        <v>7656</v>
      </c>
      <c r="C5142" s="16" t="s">
        <v>5929</v>
      </c>
      <c r="D5142" s="16" t="s">
        <v>17158</v>
      </c>
      <c r="E5142" s="16" t="s">
        <v>21299</v>
      </c>
      <c r="F5142">
        <v>87</v>
      </c>
      <c r="G5142">
        <v>3</v>
      </c>
    </row>
    <row r="5143" spans="1:7" x14ac:dyDescent="0.25">
      <c r="A5143" t="str">
        <f>_xlfn.CONCAT(Inadiplentes_Benner_SQL[[#This Row],[EMPRESA]]," - ",Inadiplentes_Benner_SQL[[#This Row],[NUMERO]], " - ",Inadiplentes_Benner_SQL[[#This Row],[CLIENTE]])</f>
        <v>MEDICAR RIBEIRÃO PRETO - TC-00018372-CT - FABIO MAXIMO DOS SANTOS</v>
      </c>
      <c r="B5143" s="16" t="s">
        <v>7656</v>
      </c>
      <c r="C5143" s="16" t="s">
        <v>4223</v>
      </c>
      <c r="D5143" s="16" t="s">
        <v>18398</v>
      </c>
      <c r="E5143" s="16" t="s">
        <v>21267</v>
      </c>
      <c r="F5143">
        <v>87</v>
      </c>
      <c r="G5143">
        <v>2</v>
      </c>
    </row>
    <row r="5144" spans="1:7" x14ac:dyDescent="0.25">
      <c r="A5144" t="str">
        <f>_xlfn.CONCAT(Inadiplentes_Benner_SQL[[#This Row],[EMPRESA]]," - ",Inadiplentes_Benner_SQL[[#This Row],[NUMERO]], " - ",Inadiplentes_Benner_SQL[[#This Row],[CLIENTE]])</f>
        <v>MEDICAR RIBEIRÃO PRETO - EF-00038472-CT - SONIA DE OLIVEIRA MINUTI</v>
      </c>
      <c r="B5144" s="16" t="s">
        <v>7656</v>
      </c>
      <c r="C5144" s="16" t="s">
        <v>1695</v>
      </c>
      <c r="D5144" s="16" t="s">
        <v>14517</v>
      </c>
      <c r="E5144" s="16" t="s">
        <v>21299</v>
      </c>
      <c r="F5144">
        <v>87</v>
      </c>
      <c r="G5144">
        <v>3</v>
      </c>
    </row>
    <row r="5145" spans="1:7" x14ac:dyDescent="0.25">
      <c r="A5145" t="str">
        <f>_xlfn.CONCAT(Inadiplentes_Benner_SQL[[#This Row],[EMPRESA]]," - ",Inadiplentes_Benner_SQL[[#This Row],[NUMERO]], " - ",Inadiplentes_Benner_SQL[[#This Row],[CLIENTE]])</f>
        <v>MEDICAR RIBEIRÃO PRETO - EF-00022844-CT - MARIA JOSE BERNARDES</v>
      </c>
      <c r="B5145" s="16" t="s">
        <v>7656</v>
      </c>
      <c r="C5145" s="16" t="s">
        <v>980</v>
      </c>
      <c r="D5145" s="16" t="s">
        <v>19417</v>
      </c>
      <c r="E5145" s="16" t="s">
        <v>21299</v>
      </c>
      <c r="F5145">
        <v>87</v>
      </c>
      <c r="G5145">
        <v>1</v>
      </c>
    </row>
    <row r="5146" spans="1:7" x14ac:dyDescent="0.25">
      <c r="A5146" t="str">
        <f>_xlfn.CONCAT(Inadiplentes_Benner_SQL[[#This Row],[EMPRESA]]," - ",Inadiplentes_Benner_SQL[[#This Row],[NUMERO]], " - ",Inadiplentes_Benner_SQL[[#This Row],[CLIENTE]])</f>
        <v>MEDICAR RIBEIRÃO PRETO - EF-00030574-CT - DALIANE DE MORAES CASSIANO</v>
      </c>
      <c r="B5146" s="16" t="s">
        <v>7656</v>
      </c>
      <c r="C5146" s="16" t="s">
        <v>2599</v>
      </c>
      <c r="D5146" s="16" t="s">
        <v>14297</v>
      </c>
      <c r="E5146" s="16" t="s">
        <v>21299</v>
      </c>
      <c r="F5146">
        <v>87</v>
      </c>
      <c r="G5146">
        <v>3</v>
      </c>
    </row>
    <row r="5147" spans="1:7" x14ac:dyDescent="0.25">
      <c r="A5147" t="str">
        <f>_xlfn.CONCAT(Inadiplentes_Benner_SQL[[#This Row],[EMPRESA]]," - ",Inadiplentes_Benner_SQL[[#This Row],[NUMERO]], " - ",Inadiplentes_Benner_SQL[[#This Row],[CLIENTE]])</f>
        <v>MEDICAR RIBEIRÃO PRETO - EF-00030582-CT - WILLIAN HENRIQUE RIBEIRO DA SILVA</v>
      </c>
      <c r="B5147" s="16" t="s">
        <v>7656</v>
      </c>
      <c r="C5147" s="16" t="s">
        <v>2600</v>
      </c>
      <c r="D5147" s="16" t="s">
        <v>14301</v>
      </c>
      <c r="E5147" s="16" t="s">
        <v>21299</v>
      </c>
      <c r="F5147">
        <v>87</v>
      </c>
      <c r="G5147">
        <v>3</v>
      </c>
    </row>
    <row r="5148" spans="1:7" x14ac:dyDescent="0.25">
      <c r="A5148" t="str">
        <f>_xlfn.CONCAT(Inadiplentes_Benner_SQL[[#This Row],[EMPRESA]]," - ",Inadiplentes_Benner_SQL[[#This Row],[NUMERO]], " - ",Inadiplentes_Benner_SQL[[#This Row],[CLIENTE]])</f>
        <v>MEDICAR RIBEIRÃO PRETO - EF-00032246-CT - LORIVAL PEDRO BARBOSA</v>
      </c>
      <c r="B5148" s="16" t="s">
        <v>7656</v>
      </c>
      <c r="C5148" s="16" t="s">
        <v>6468</v>
      </c>
      <c r="D5148" s="16" t="s">
        <v>14387</v>
      </c>
      <c r="E5148" s="16" t="s">
        <v>21299</v>
      </c>
      <c r="F5148">
        <v>87</v>
      </c>
      <c r="G5148">
        <v>3</v>
      </c>
    </row>
    <row r="5149" spans="1:7" x14ac:dyDescent="0.25">
      <c r="A5149" t="str">
        <f>_xlfn.CONCAT(Inadiplentes_Benner_SQL[[#This Row],[EMPRESA]]," - ",Inadiplentes_Benner_SQL[[#This Row],[NUMERO]], " - ",Inadiplentes_Benner_SQL[[#This Row],[CLIENTE]])</f>
        <v>MEDICAR RIBEIRÃO PRETO - EF-00031439-CT - VANESSA APARECIDA BONIFACIO DE SOUZA</v>
      </c>
      <c r="B5149" s="16" t="s">
        <v>7656</v>
      </c>
      <c r="C5149" s="16" t="s">
        <v>992</v>
      </c>
      <c r="D5149" s="16" t="s">
        <v>14329</v>
      </c>
      <c r="E5149" s="16" t="s">
        <v>21299</v>
      </c>
      <c r="F5149">
        <v>87</v>
      </c>
      <c r="G5149">
        <v>3</v>
      </c>
    </row>
    <row r="5150" spans="1:7" x14ac:dyDescent="0.25">
      <c r="A5150" t="str">
        <f>_xlfn.CONCAT(Inadiplentes_Benner_SQL[[#This Row],[EMPRESA]]," - ",Inadiplentes_Benner_SQL[[#This Row],[NUMERO]], " - ",Inadiplentes_Benner_SQL[[#This Row],[CLIENTE]])</f>
        <v>MEDICAR RIBEIRÃO PRETO - EF-00021518-CT - MAURICIO RONALDO RIBEIRO</v>
      </c>
      <c r="B5150" s="16" t="s">
        <v>7656</v>
      </c>
      <c r="C5150" s="16" t="s">
        <v>663</v>
      </c>
      <c r="D5150" s="16" t="s">
        <v>14193</v>
      </c>
      <c r="E5150" s="16" t="s">
        <v>21299</v>
      </c>
      <c r="F5150">
        <v>87</v>
      </c>
      <c r="G5150">
        <v>3</v>
      </c>
    </row>
    <row r="5151" spans="1:7" x14ac:dyDescent="0.25">
      <c r="A5151" t="str">
        <f>_xlfn.CONCAT(Inadiplentes_Benner_SQL[[#This Row],[EMPRESA]]," - ",Inadiplentes_Benner_SQL[[#This Row],[NUMERO]], " - ",Inadiplentes_Benner_SQL[[#This Row],[CLIENTE]])</f>
        <v>MEDICAR RIBEIRÃO PRETO - TF-00021728-CT - SANDRA CRISTINA PEREIRA MIRANDA</v>
      </c>
      <c r="B5151" s="16" t="s">
        <v>7656</v>
      </c>
      <c r="C5151" s="16" t="s">
        <v>5202</v>
      </c>
      <c r="D5151" s="16" t="s">
        <v>16624</v>
      </c>
      <c r="E5151" s="16" t="s">
        <v>21299</v>
      </c>
      <c r="F5151">
        <v>87</v>
      </c>
      <c r="G5151">
        <v>3</v>
      </c>
    </row>
    <row r="5152" spans="1:7" x14ac:dyDescent="0.25">
      <c r="A5152" t="str">
        <f>_xlfn.CONCAT(Inadiplentes_Benner_SQL[[#This Row],[EMPRESA]]," - ",Inadiplentes_Benner_SQL[[#This Row],[NUMERO]], " - ",Inadiplentes_Benner_SQL[[#This Row],[CLIENTE]])</f>
        <v>MEDICAR RIBEIRÃO PRETO - EF-00022546-CT - ANOR BISPO</v>
      </c>
      <c r="B5152" s="16" t="s">
        <v>7656</v>
      </c>
      <c r="C5152" s="16" t="s">
        <v>6047</v>
      </c>
      <c r="D5152" s="16" t="s">
        <v>14239</v>
      </c>
      <c r="E5152" s="16" t="s">
        <v>21299</v>
      </c>
      <c r="F5152">
        <v>87</v>
      </c>
      <c r="G5152">
        <v>3</v>
      </c>
    </row>
    <row r="5153" spans="1:7" x14ac:dyDescent="0.25">
      <c r="A5153" t="str">
        <f>_xlfn.CONCAT(Inadiplentes_Benner_SQL[[#This Row],[EMPRESA]]," - ",Inadiplentes_Benner_SQL[[#This Row],[NUMERO]], " - ",Inadiplentes_Benner_SQL[[#This Row],[CLIENTE]])</f>
        <v>MEDICAR RIBEIRÃO PRETO - EF-00030764-CT - MARCIANE APARECIDA RAIMUNDO</v>
      </c>
      <c r="B5153" s="16" t="s">
        <v>7656</v>
      </c>
      <c r="C5153" s="16" t="s">
        <v>389</v>
      </c>
      <c r="D5153" s="16" t="s">
        <v>14317</v>
      </c>
      <c r="E5153" s="16" t="s">
        <v>21299</v>
      </c>
      <c r="F5153">
        <v>87</v>
      </c>
      <c r="G5153">
        <v>3</v>
      </c>
    </row>
    <row r="5154" spans="1:7" x14ac:dyDescent="0.25">
      <c r="A5154" t="str">
        <f>_xlfn.CONCAT(Inadiplentes_Benner_SQL[[#This Row],[EMPRESA]]," - ",Inadiplentes_Benner_SQL[[#This Row],[NUMERO]], " - ",Inadiplentes_Benner_SQL[[#This Row],[CLIENTE]])</f>
        <v>MEDICAR RIBEIRÃO PRETO - EF-00038797-CT - JESSICA CRISTINE DA SILVA</v>
      </c>
      <c r="B5154" s="16" t="s">
        <v>7656</v>
      </c>
      <c r="C5154" s="16" t="s">
        <v>4869</v>
      </c>
      <c r="D5154" s="16" t="s">
        <v>14555</v>
      </c>
      <c r="E5154" s="16" t="s">
        <v>21299</v>
      </c>
      <c r="F5154">
        <v>87</v>
      </c>
      <c r="G5154">
        <v>3</v>
      </c>
    </row>
    <row r="5155" spans="1:7" x14ac:dyDescent="0.25">
      <c r="A5155" t="str">
        <f>_xlfn.CONCAT(Inadiplentes_Benner_SQL[[#This Row],[EMPRESA]]," - ",Inadiplentes_Benner_SQL[[#This Row],[NUMERO]], " - ",Inadiplentes_Benner_SQL[[#This Row],[CLIENTE]])</f>
        <v>MEDICAR RIBEIRÃO PRETO - EF-00030663-CT - ANA CLAUDIA PEREIRA MALVESTIO</v>
      </c>
      <c r="B5155" s="16" t="s">
        <v>7656</v>
      </c>
      <c r="C5155" s="16" t="s">
        <v>6055</v>
      </c>
      <c r="D5155" s="16" t="s">
        <v>14305</v>
      </c>
      <c r="E5155" s="16" t="s">
        <v>21299</v>
      </c>
      <c r="F5155">
        <v>87</v>
      </c>
      <c r="G5155">
        <v>3</v>
      </c>
    </row>
    <row r="5156" spans="1:7" x14ac:dyDescent="0.25">
      <c r="A5156" t="str">
        <f>_xlfn.CONCAT(Inadiplentes_Benner_SQL[[#This Row],[EMPRESA]]," - ",Inadiplentes_Benner_SQL[[#This Row],[NUMERO]], " - ",Inadiplentes_Benner_SQL[[#This Row],[CLIENTE]])</f>
        <v>MEDICAR RIBEIRÃO PRETO - EF-00032254-CT - JOAO APARECIDO DA SILVA</v>
      </c>
      <c r="B5156" s="16" t="s">
        <v>7656</v>
      </c>
      <c r="C5156" s="16" t="s">
        <v>1604</v>
      </c>
      <c r="D5156" s="16" t="s">
        <v>14389</v>
      </c>
      <c r="E5156" s="16" t="s">
        <v>21299</v>
      </c>
      <c r="F5156">
        <v>87</v>
      </c>
      <c r="G5156">
        <v>3</v>
      </c>
    </row>
    <row r="5157" spans="1:7" x14ac:dyDescent="0.25">
      <c r="A5157" t="str">
        <f>_xlfn.CONCAT(Inadiplentes_Benner_SQL[[#This Row],[EMPRESA]]," - ",Inadiplentes_Benner_SQL[[#This Row],[NUMERO]], " - ",Inadiplentes_Benner_SQL[[#This Row],[CLIENTE]])</f>
        <v>MEDICAR RIBEIRÃO PRETO - EF-00030428-CT - RENATA APARECIDA DE PAULA FERREIRA</v>
      </c>
      <c r="B5157" s="16" t="s">
        <v>7656</v>
      </c>
      <c r="C5157" s="16" t="s">
        <v>985</v>
      </c>
      <c r="D5157" s="16" t="s">
        <v>14291</v>
      </c>
      <c r="E5157" s="16" t="s">
        <v>21299</v>
      </c>
      <c r="F5157">
        <v>87</v>
      </c>
      <c r="G5157">
        <v>3</v>
      </c>
    </row>
    <row r="5158" spans="1:7" x14ac:dyDescent="0.25">
      <c r="A5158" t="str">
        <f>_xlfn.CONCAT(Inadiplentes_Benner_SQL[[#This Row],[EMPRESA]]," - ",Inadiplentes_Benner_SQL[[#This Row],[NUMERO]], " - ",Inadiplentes_Benner_SQL[[#This Row],[CLIENTE]])</f>
        <v>MEDICAR RIBEIRÃO PRETO - EF-00031209-CT - ADRIELLE CRISTINA APARECIDA DOS SANTOS</v>
      </c>
      <c r="B5158" s="16" t="s">
        <v>7656</v>
      </c>
      <c r="C5158" s="16" t="s">
        <v>788</v>
      </c>
      <c r="D5158" s="16" t="s">
        <v>14321</v>
      </c>
      <c r="E5158" s="16" t="s">
        <v>21299</v>
      </c>
      <c r="F5158">
        <v>87</v>
      </c>
      <c r="G5158">
        <v>3</v>
      </c>
    </row>
    <row r="5159" spans="1:7" x14ac:dyDescent="0.25">
      <c r="A5159" t="str">
        <f>_xlfn.CONCAT(Inadiplentes_Benner_SQL[[#This Row],[EMPRESA]]," - ",Inadiplentes_Benner_SQL[[#This Row],[NUMERO]], " - ",Inadiplentes_Benner_SQL[[#This Row],[CLIENTE]])</f>
        <v>MEDICAR RIBEIRÃO PRETO - EF-00020672-CT - MATHEUS AUGUSTO SEIXAS ALVES</v>
      </c>
      <c r="B5159" s="16" t="s">
        <v>7656</v>
      </c>
      <c r="C5159" s="16" t="s">
        <v>2569</v>
      </c>
      <c r="D5159" s="16" t="s">
        <v>14149</v>
      </c>
      <c r="E5159" s="16" t="s">
        <v>21299</v>
      </c>
      <c r="F5159">
        <v>87</v>
      </c>
      <c r="G5159">
        <v>3</v>
      </c>
    </row>
    <row r="5160" spans="1:7" x14ac:dyDescent="0.25">
      <c r="A5160" t="str">
        <f>_xlfn.CONCAT(Inadiplentes_Benner_SQL[[#This Row],[EMPRESA]]," - ",Inadiplentes_Benner_SQL[[#This Row],[NUMERO]], " - ",Inadiplentes_Benner_SQL[[#This Row],[CLIENTE]])</f>
        <v>MEDICAR RIBEIRÃO PRETO - EF-00030746-CT - CAMILLA TEIXEIRA MARCHI</v>
      </c>
      <c r="B5160" s="16" t="s">
        <v>7656</v>
      </c>
      <c r="C5160" s="16" t="s">
        <v>786</v>
      </c>
      <c r="D5160" s="16" t="s">
        <v>14313</v>
      </c>
      <c r="E5160" s="16" t="s">
        <v>21299</v>
      </c>
      <c r="F5160">
        <v>87</v>
      </c>
      <c r="G5160">
        <v>3</v>
      </c>
    </row>
    <row r="5161" spans="1:7" x14ac:dyDescent="0.25">
      <c r="A5161" t="str">
        <f>_xlfn.CONCAT(Inadiplentes_Benner_SQL[[#This Row],[EMPRESA]]," - ",Inadiplentes_Benner_SQL[[#This Row],[NUMERO]], " - ",Inadiplentes_Benner_SQL[[#This Row],[CLIENTE]])</f>
        <v>MEDICAR RIBEIRÃO PRETO - EF-00032363-CT - PAULO SERGIO VITORIANO</v>
      </c>
      <c r="B5161" s="16" t="s">
        <v>7656</v>
      </c>
      <c r="C5161" s="16" t="s">
        <v>3267</v>
      </c>
      <c r="D5161" s="16" t="s">
        <v>14415</v>
      </c>
      <c r="E5161" s="16" t="s">
        <v>21299</v>
      </c>
      <c r="F5161">
        <v>87</v>
      </c>
      <c r="G5161">
        <v>3</v>
      </c>
    </row>
    <row r="5162" spans="1:7" x14ac:dyDescent="0.25">
      <c r="A5162" t="str">
        <f>_xlfn.CONCAT(Inadiplentes_Benner_SQL[[#This Row],[EMPRESA]]," - ",Inadiplentes_Benner_SQL[[#This Row],[NUMERO]], " - ",Inadiplentes_Benner_SQL[[#This Row],[CLIENTE]])</f>
        <v>MEDICAR RIBEIRÃO PRETO - EF-00032374-CT - FERNANDO LUIZ BUSANELLO</v>
      </c>
      <c r="B5162" s="16" t="s">
        <v>7656</v>
      </c>
      <c r="C5162" s="16" t="s">
        <v>1527</v>
      </c>
      <c r="D5162" s="16" t="s">
        <v>14419</v>
      </c>
      <c r="E5162" s="16" t="s">
        <v>21299</v>
      </c>
      <c r="F5162">
        <v>87</v>
      </c>
      <c r="G5162">
        <v>3</v>
      </c>
    </row>
    <row r="5163" spans="1:7" x14ac:dyDescent="0.25">
      <c r="A5163" t="str">
        <f>_xlfn.CONCAT(Inadiplentes_Benner_SQL[[#This Row],[EMPRESA]]," - ",Inadiplentes_Benner_SQL[[#This Row],[NUMERO]], " - ",Inadiplentes_Benner_SQL[[#This Row],[CLIENTE]])</f>
        <v>MEDICAR RIBEIRÃO PRETO - EF-00038741-CT - SABRINA RIBEIRO MATTOS</v>
      </c>
      <c r="B5163" s="16" t="s">
        <v>7656</v>
      </c>
      <c r="C5163" s="16" t="s">
        <v>1942</v>
      </c>
      <c r="D5163" s="16" t="s">
        <v>14541</v>
      </c>
      <c r="E5163" s="16" t="s">
        <v>21299</v>
      </c>
      <c r="F5163">
        <v>87</v>
      </c>
      <c r="G5163">
        <v>3</v>
      </c>
    </row>
    <row r="5164" spans="1:7" x14ac:dyDescent="0.25">
      <c r="A5164" t="str">
        <f>_xlfn.CONCAT(Inadiplentes_Benner_SQL[[#This Row],[EMPRESA]]," - ",Inadiplentes_Benner_SQL[[#This Row],[NUMERO]], " - ",Inadiplentes_Benner_SQL[[#This Row],[CLIENTE]])</f>
        <v>MEDICAR RIBEIRÃO PRETO - EF-00021903-CT - THAIS LOSNACH</v>
      </c>
      <c r="B5164" s="16" t="s">
        <v>7656</v>
      </c>
      <c r="C5164" s="16" t="s">
        <v>2582</v>
      </c>
      <c r="D5164" s="16" t="s">
        <v>14215</v>
      </c>
      <c r="E5164" s="16" t="s">
        <v>21299</v>
      </c>
      <c r="F5164">
        <v>87</v>
      </c>
      <c r="G5164">
        <v>3</v>
      </c>
    </row>
    <row r="5165" spans="1:7" x14ac:dyDescent="0.25">
      <c r="A5165" t="str">
        <f>_xlfn.CONCAT(Inadiplentes_Benner_SQL[[#This Row],[EMPRESA]]," - ",Inadiplentes_Benner_SQL[[#This Row],[NUMERO]], " - ",Inadiplentes_Benner_SQL[[#This Row],[CLIENTE]])</f>
        <v>MEDICAR RIBEIRÃO PRETO - TF-00032420-CT - CAMILA SOUSA LOPES</v>
      </c>
      <c r="B5165" s="16" t="s">
        <v>7656</v>
      </c>
      <c r="C5165" s="16" t="s">
        <v>3808</v>
      </c>
      <c r="D5165" s="16" t="s">
        <v>17152</v>
      </c>
      <c r="E5165" s="16" t="s">
        <v>21299</v>
      </c>
      <c r="F5165">
        <v>87</v>
      </c>
      <c r="G5165">
        <v>3</v>
      </c>
    </row>
    <row r="5166" spans="1:7" x14ac:dyDescent="0.25">
      <c r="A5166" t="str">
        <f>_xlfn.CONCAT(Inadiplentes_Benner_SQL[[#This Row],[EMPRESA]]," - ",Inadiplentes_Benner_SQL[[#This Row],[NUMERO]], " - ",Inadiplentes_Benner_SQL[[#This Row],[CLIENTE]])</f>
        <v>MEDICAR LITORAL LTDA - EF-00038322-CT - DESYREE SOUZA DA SILVA</v>
      </c>
      <c r="B5166" s="16" t="s">
        <v>8385</v>
      </c>
      <c r="C5166" s="16" t="s">
        <v>6640</v>
      </c>
      <c r="D5166" s="16" t="s">
        <v>14490</v>
      </c>
      <c r="E5166" s="16" t="s">
        <v>21299</v>
      </c>
      <c r="F5166">
        <v>87</v>
      </c>
      <c r="G5166">
        <v>3</v>
      </c>
    </row>
    <row r="5167" spans="1:7" x14ac:dyDescent="0.25">
      <c r="A5167" t="str">
        <f>_xlfn.CONCAT(Inadiplentes_Benner_SQL[[#This Row],[EMPRESA]]," - ",Inadiplentes_Benner_SQL[[#This Row],[NUMERO]], " - ",Inadiplentes_Benner_SQL[[#This Row],[CLIENTE]])</f>
        <v>MEDICAR RIBEIRÃO PRETO - EF-00020079-CT - DAMIAO PIRES DOS ANJOS</v>
      </c>
      <c r="B5167" s="16" t="s">
        <v>7656</v>
      </c>
      <c r="C5167" s="16" t="s">
        <v>2562</v>
      </c>
      <c r="D5167" s="16" t="s">
        <v>14117</v>
      </c>
      <c r="E5167" s="16" t="s">
        <v>21299</v>
      </c>
      <c r="F5167">
        <v>87</v>
      </c>
      <c r="G5167">
        <v>3</v>
      </c>
    </row>
    <row r="5168" spans="1:7" x14ac:dyDescent="0.25">
      <c r="A5168" t="str">
        <f>_xlfn.CONCAT(Inadiplentes_Benner_SQL[[#This Row],[EMPRESA]]," - ",Inadiplentes_Benner_SQL[[#This Row],[NUMERO]], " - ",Inadiplentes_Benner_SQL[[#This Row],[CLIENTE]])</f>
        <v>MEDICAR RIBEIRÃO PRETO - EF-00031899-CT - JOSIMARA REZENDE FAGUNDES NEVES</v>
      </c>
      <c r="B5168" s="16" t="s">
        <v>7656</v>
      </c>
      <c r="C5168" s="16" t="s">
        <v>1599</v>
      </c>
      <c r="D5168" s="16" t="s">
        <v>14351</v>
      </c>
      <c r="E5168" s="16" t="s">
        <v>21299</v>
      </c>
      <c r="F5168">
        <v>87</v>
      </c>
      <c r="G5168">
        <v>3</v>
      </c>
    </row>
    <row r="5169" spans="1:7" x14ac:dyDescent="0.25">
      <c r="A5169" t="str">
        <f>_xlfn.CONCAT(Inadiplentes_Benner_SQL[[#This Row],[EMPRESA]]," - ",Inadiplentes_Benner_SQL[[#This Row],[NUMERO]], " - ",Inadiplentes_Benner_SQL[[#This Row],[CLIENTE]])</f>
        <v>MEDICAR RIBEIRÃO PRETO - EF-00021580-CT - HELENA MARIA SAIANI DINIZ CRAVEIRO</v>
      </c>
      <c r="B5169" s="16" t="s">
        <v>7656</v>
      </c>
      <c r="C5169" s="16" t="s">
        <v>6300</v>
      </c>
      <c r="D5169" s="16" t="s">
        <v>14197</v>
      </c>
      <c r="E5169" s="16" t="s">
        <v>21299</v>
      </c>
      <c r="F5169">
        <v>87</v>
      </c>
      <c r="G5169">
        <v>3</v>
      </c>
    </row>
    <row r="5170" spans="1:7" x14ac:dyDescent="0.25">
      <c r="A5170" t="str">
        <f>_xlfn.CONCAT(Inadiplentes_Benner_SQL[[#This Row],[EMPRESA]]," - ",Inadiplentes_Benner_SQL[[#This Row],[NUMERO]], " - ",Inadiplentes_Benner_SQL[[#This Row],[CLIENTE]])</f>
        <v>MEDICAR RIBEIRÃO PRETO - EF-00038620-CT - ANDREA CRISTINA QUEIROZ VALENTE</v>
      </c>
      <c r="B5170" s="16" t="s">
        <v>7656</v>
      </c>
      <c r="C5170" s="16" t="s">
        <v>1941</v>
      </c>
      <c r="D5170" s="16" t="s">
        <v>14529</v>
      </c>
      <c r="E5170" s="16" t="s">
        <v>21299</v>
      </c>
      <c r="F5170">
        <v>87</v>
      </c>
      <c r="G5170">
        <v>3</v>
      </c>
    </row>
    <row r="5171" spans="1:7" x14ac:dyDescent="0.25">
      <c r="A5171" t="str">
        <f>_xlfn.CONCAT(Inadiplentes_Benner_SQL[[#This Row],[EMPRESA]]," - ",Inadiplentes_Benner_SQL[[#This Row],[NUMERO]], " - ",Inadiplentes_Benner_SQL[[#This Row],[CLIENTE]])</f>
        <v>MEDICAR RIBEIRÃO PRETO - EF-00032682-CT - JORGE DOS REIS</v>
      </c>
      <c r="B5171" s="16" t="s">
        <v>7656</v>
      </c>
      <c r="C5171" s="16" t="s">
        <v>1445</v>
      </c>
      <c r="D5171" s="16" t="s">
        <v>14453</v>
      </c>
      <c r="E5171" s="16" t="s">
        <v>21299</v>
      </c>
      <c r="F5171">
        <v>87</v>
      </c>
      <c r="G5171">
        <v>3</v>
      </c>
    </row>
    <row r="5172" spans="1:7" x14ac:dyDescent="0.25">
      <c r="A5172" t="str">
        <f>_xlfn.CONCAT(Inadiplentes_Benner_SQL[[#This Row],[EMPRESA]]," - ",Inadiplentes_Benner_SQL[[#This Row],[NUMERO]], " - ",Inadiplentes_Benner_SQL[[#This Row],[CLIENTE]])</f>
        <v>MEDICAR RIBEIRÃO PRETO - EF-00021527-CT - ELLIDA KATRINNY SOUSA SILVA</v>
      </c>
      <c r="B5172" s="16" t="s">
        <v>7656</v>
      </c>
      <c r="C5172" s="16" t="s">
        <v>1082</v>
      </c>
      <c r="D5172" s="16" t="s">
        <v>14195</v>
      </c>
      <c r="E5172" s="16" t="s">
        <v>21299</v>
      </c>
      <c r="F5172">
        <v>87</v>
      </c>
      <c r="G5172">
        <v>3</v>
      </c>
    </row>
    <row r="5173" spans="1:7" x14ac:dyDescent="0.25">
      <c r="A5173" t="str">
        <f>_xlfn.CONCAT(Inadiplentes_Benner_SQL[[#This Row],[EMPRESA]]," - ",Inadiplentes_Benner_SQL[[#This Row],[NUMERO]], " - ",Inadiplentes_Benner_SQL[[#This Row],[CLIENTE]])</f>
        <v>MEDICAR RIBEIRÃO PRETO - EF-00022621-CT - KLEBER DANIEL MACHADO</v>
      </c>
      <c r="B5173" s="16" t="s">
        <v>7656</v>
      </c>
      <c r="C5173" s="16" t="s">
        <v>2494</v>
      </c>
      <c r="D5173" s="16" t="s">
        <v>14243</v>
      </c>
      <c r="E5173" s="16" t="s">
        <v>21299</v>
      </c>
      <c r="F5173">
        <v>87</v>
      </c>
      <c r="G5173">
        <v>3</v>
      </c>
    </row>
    <row r="5174" spans="1:7" x14ac:dyDescent="0.25">
      <c r="A5174" t="str">
        <f>_xlfn.CONCAT(Inadiplentes_Benner_SQL[[#This Row],[EMPRESA]]," - ",Inadiplentes_Benner_SQL[[#This Row],[NUMERO]], " - ",Inadiplentes_Benner_SQL[[#This Row],[CLIENTE]])</f>
        <v>MEDICAR RIBEIRÃO PRETO - EF-00031674-CT - VALERIA CRISTINA DE SOUZA PAZ</v>
      </c>
      <c r="B5174" s="16" t="s">
        <v>7656</v>
      </c>
      <c r="C5174" s="16" t="s">
        <v>995</v>
      </c>
      <c r="D5174" s="16" t="s">
        <v>14345</v>
      </c>
      <c r="E5174" s="16" t="s">
        <v>21299</v>
      </c>
      <c r="F5174">
        <v>87</v>
      </c>
      <c r="G5174">
        <v>3</v>
      </c>
    </row>
    <row r="5175" spans="1:7" x14ac:dyDescent="0.25">
      <c r="A5175" t="str">
        <f>_xlfn.CONCAT(Inadiplentes_Benner_SQL[[#This Row],[EMPRESA]]," - ",Inadiplentes_Benner_SQL[[#This Row],[NUMERO]], " - ",Inadiplentes_Benner_SQL[[#This Row],[CLIENTE]])</f>
        <v>MEDICAR RIBEIRÃO PRETO - EF-00030740-CT - SONIA REGINA BAPTISTA SANTANA</v>
      </c>
      <c r="B5175" s="16" t="s">
        <v>7656</v>
      </c>
      <c r="C5175" s="16" t="s">
        <v>6057</v>
      </c>
      <c r="D5175" s="16" t="s">
        <v>14311</v>
      </c>
      <c r="E5175" s="16" t="s">
        <v>21299</v>
      </c>
      <c r="F5175">
        <v>87</v>
      </c>
      <c r="G5175">
        <v>3</v>
      </c>
    </row>
    <row r="5176" spans="1:7" x14ac:dyDescent="0.25">
      <c r="A5176" t="str">
        <f>_xlfn.CONCAT(Inadiplentes_Benner_SQL[[#This Row],[EMPRESA]]," - ",Inadiplentes_Benner_SQL[[#This Row],[NUMERO]], " - ",Inadiplentes_Benner_SQL[[#This Row],[CLIENTE]])</f>
        <v>MEDICAR RIBEIRÃO PRETO - EF-00032189-CT - IVETE NEVES</v>
      </c>
      <c r="B5176" s="16" t="s">
        <v>7656</v>
      </c>
      <c r="C5176" s="16" t="s">
        <v>3266</v>
      </c>
      <c r="D5176" s="16" t="s">
        <v>14379</v>
      </c>
      <c r="E5176" s="16" t="s">
        <v>21299</v>
      </c>
      <c r="F5176">
        <v>87</v>
      </c>
      <c r="G5176">
        <v>3</v>
      </c>
    </row>
    <row r="5177" spans="1:7" x14ac:dyDescent="0.25">
      <c r="A5177" t="str">
        <f>_xlfn.CONCAT(Inadiplentes_Benner_SQL[[#This Row],[EMPRESA]]," - ",Inadiplentes_Benner_SQL[[#This Row],[NUMERO]], " - ",Inadiplentes_Benner_SQL[[#This Row],[CLIENTE]])</f>
        <v>MEDICAR RIBEIRÃO PRETO - EF-00032286-CT - CARLA MANUELA ALMEIDA DE SOUSA</v>
      </c>
      <c r="B5177" s="16" t="s">
        <v>7656</v>
      </c>
      <c r="C5177" s="16" t="s">
        <v>196</v>
      </c>
      <c r="D5177" s="16" t="s">
        <v>14397</v>
      </c>
      <c r="E5177" s="16" t="s">
        <v>21299</v>
      </c>
      <c r="F5177">
        <v>87</v>
      </c>
      <c r="G5177">
        <v>3</v>
      </c>
    </row>
    <row r="5178" spans="1:7" x14ac:dyDescent="0.25">
      <c r="A5178" t="str">
        <f>_xlfn.CONCAT(Inadiplentes_Benner_SQL[[#This Row],[EMPRESA]]," - ",Inadiplentes_Benner_SQL[[#This Row],[NUMERO]], " - ",Inadiplentes_Benner_SQL[[#This Row],[CLIENTE]])</f>
        <v>MEDICAR RIBEIRÃO PRETO - EF-00038273-CT - JANAINA FERRO DA SILVA</v>
      </c>
      <c r="B5178" s="16" t="s">
        <v>7656</v>
      </c>
      <c r="C5178" s="16" t="s">
        <v>6638</v>
      </c>
      <c r="D5178" s="16" t="s">
        <v>14484</v>
      </c>
      <c r="E5178" s="16" t="s">
        <v>21299</v>
      </c>
      <c r="F5178">
        <v>87</v>
      </c>
      <c r="G5178">
        <v>3</v>
      </c>
    </row>
    <row r="5179" spans="1:7" x14ac:dyDescent="0.25">
      <c r="A5179" t="str">
        <f>_xlfn.CONCAT(Inadiplentes_Benner_SQL[[#This Row],[EMPRESA]]," - ",Inadiplentes_Benner_SQL[[#This Row],[NUMERO]], " - ",Inadiplentes_Benner_SQL[[#This Row],[CLIENTE]])</f>
        <v>MEDICAR RIBEIRÃO PRETO - EF-00022832-CT - JUSSARA APARECIDA DOS SANTOS</v>
      </c>
      <c r="B5179" s="16" t="s">
        <v>7656</v>
      </c>
      <c r="C5179" s="16" t="s">
        <v>189</v>
      </c>
      <c r="D5179" s="16" t="s">
        <v>14261</v>
      </c>
      <c r="E5179" s="16" t="s">
        <v>21299</v>
      </c>
      <c r="F5179">
        <v>87</v>
      </c>
      <c r="G5179">
        <v>3</v>
      </c>
    </row>
    <row r="5180" spans="1:7" x14ac:dyDescent="0.25">
      <c r="A5180" t="str">
        <f>_xlfn.CONCAT(Inadiplentes_Benner_SQL[[#This Row],[EMPRESA]]," - ",Inadiplentes_Benner_SQL[[#This Row],[NUMERO]], " - ",Inadiplentes_Benner_SQL[[#This Row],[CLIENTE]])</f>
        <v>MEDICAR LITORAL LTDA - EF-00032051-CT - VINICIUS BATISTA SIQUEIRA</v>
      </c>
      <c r="B5180" s="16" t="s">
        <v>8385</v>
      </c>
      <c r="C5180" s="16" t="s">
        <v>1112</v>
      </c>
      <c r="D5180" s="16" t="s">
        <v>14365</v>
      </c>
      <c r="E5180" s="16" t="s">
        <v>21299</v>
      </c>
      <c r="F5180">
        <v>87</v>
      </c>
      <c r="G5180">
        <v>3</v>
      </c>
    </row>
    <row r="5181" spans="1:7" x14ac:dyDescent="0.25">
      <c r="A5181" t="str">
        <f>_xlfn.CONCAT(Inadiplentes_Benner_SQL[[#This Row],[EMPRESA]]," - ",Inadiplentes_Benner_SQL[[#This Row],[NUMERO]], " - ",Inadiplentes_Benner_SQL[[#This Row],[CLIENTE]])</f>
        <v>MEDICAR LITORAL LTDA - EF-00032355-CT - GILMAR DO ROSARIO SILVA</v>
      </c>
      <c r="B5181" s="16" t="s">
        <v>8385</v>
      </c>
      <c r="C5181" s="16" t="s">
        <v>1000</v>
      </c>
      <c r="D5181" s="16" t="s">
        <v>14413</v>
      </c>
      <c r="E5181" s="16" t="s">
        <v>21299</v>
      </c>
      <c r="F5181">
        <v>87</v>
      </c>
      <c r="G5181">
        <v>3</v>
      </c>
    </row>
    <row r="5182" spans="1:7" x14ac:dyDescent="0.25">
      <c r="A5182" t="str">
        <f>_xlfn.CONCAT(Inadiplentes_Benner_SQL[[#This Row],[EMPRESA]]," - ",Inadiplentes_Benner_SQL[[#This Row],[NUMERO]], " - ",Inadiplentes_Benner_SQL[[#This Row],[CLIENTE]])</f>
        <v>MEDICAR LITORAL LTDA - TF-00032418-CT - FERNANDO ANTONIO DO NASCIMENTO</v>
      </c>
      <c r="B5182" s="16" t="s">
        <v>8385</v>
      </c>
      <c r="C5182" s="16" t="s">
        <v>5598</v>
      </c>
      <c r="D5182" s="16" t="s">
        <v>14255</v>
      </c>
      <c r="E5182" s="16" t="s">
        <v>21299</v>
      </c>
      <c r="F5182">
        <v>87</v>
      </c>
      <c r="G5182">
        <v>3</v>
      </c>
    </row>
    <row r="5183" spans="1:7" x14ac:dyDescent="0.25">
      <c r="A5183" t="str">
        <f>_xlfn.CONCAT(Inadiplentes_Benner_SQL[[#This Row],[EMPRESA]]," - ",Inadiplentes_Benner_SQL[[#This Row],[NUMERO]], " - ",Inadiplentes_Benner_SQL[[#This Row],[CLIENTE]])</f>
        <v>MEDICAR RIBEIRÃO PRETO - EF-00022592-CT - MARCIA HELENA DE OLIVEIRA FREITAS</v>
      </c>
      <c r="B5183" s="16" t="s">
        <v>7656</v>
      </c>
      <c r="C5183" s="16" t="s">
        <v>2493</v>
      </c>
      <c r="D5183" s="16" t="s">
        <v>14241</v>
      </c>
      <c r="E5183" s="16" t="s">
        <v>21299</v>
      </c>
      <c r="F5183">
        <v>87</v>
      </c>
      <c r="G5183">
        <v>3</v>
      </c>
    </row>
    <row r="5184" spans="1:7" x14ac:dyDescent="0.25">
      <c r="A5184" t="str">
        <f>_xlfn.CONCAT(Inadiplentes_Benner_SQL[[#This Row],[EMPRESA]]," - ",Inadiplentes_Benner_SQL[[#This Row],[NUMERO]], " - ",Inadiplentes_Benner_SQL[[#This Row],[CLIENTE]])</f>
        <v>MEDICAR RIBEIRÃO PRETO - EF-00022629-CT - CLEUZA APARECIDA DIAS FELICIO</v>
      </c>
      <c r="B5184" s="16" t="s">
        <v>7656</v>
      </c>
      <c r="C5184" s="16" t="s">
        <v>6313</v>
      </c>
      <c r="D5184" s="16" t="s">
        <v>14249</v>
      </c>
      <c r="E5184" s="16" t="s">
        <v>21299</v>
      </c>
      <c r="F5184">
        <v>87</v>
      </c>
      <c r="G5184">
        <v>3</v>
      </c>
    </row>
    <row r="5185" spans="1:7" x14ac:dyDescent="0.25">
      <c r="A5185" t="str">
        <f>_xlfn.CONCAT(Inadiplentes_Benner_SQL[[#This Row],[EMPRESA]]," - ",Inadiplentes_Benner_SQL[[#This Row],[NUMERO]], " - ",Inadiplentes_Benner_SQL[[#This Row],[CLIENTE]])</f>
        <v>MEDICAR RIBEIRÃO PRETO - EF-00021854-CT - NADEJDA VICTOROVNA SIMMONS</v>
      </c>
      <c r="B5185" s="16" t="s">
        <v>7656</v>
      </c>
      <c r="C5185" s="16" t="s">
        <v>1089</v>
      </c>
      <c r="D5185" s="16" t="s">
        <v>14213</v>
      </c>
      <c r="E5185" s="16" t="s">
        <v>21299</v>
      </c>
      <c r="F5185">
        <v>87</v>
      </c>
      <c r="G5185">
        <v>3</v>
      </c>
    </row>
    <row r="5186" spans="1:7" x14ac:dyDescent="0.25">
      <c r="A5186" t="str">
        <f>_xlfn.CONCAT(Inadiplentes_Benner_SQL[[#This Row],[EMPRESA]]," - ",Inadiplentes_Benner_SQL[[#This Row],[NUMERO]], " - ",Inadiplentes_Benner_SQL[[#This Row],[CLIENTE]])</f>
        <v>MEDICAR RIBEIRÃO PRETO - EF-00031842-CT - ANDERSON DE PAIVA CARNEIRO</v>
      </c>
      <c r="B5186" s="16" t="s">
        <v>7656</v>
      </c>
      <c r="C5186" s="16" t="s">
        <v>6463</v>
      </c>
      <c r="D5186" s="16" t="s">
        <v>14349</v>
      </c>
      <c r="E5186" s="16" t="s">
        <v>21299</v>
      </c>
      <c r="F5186">
        <v>87</v>
      </c>
      <c r="G5186">
        <v>3</v>
      </c>
    </row>
    <row r="5187" spans="1:7" x14ac:dyDescent="0.25">
      <c r="A5187" t="str">
        <f>_xlfn.CONCAT(Inadiplentes_Benner_SQL[[#This Row],[EMPRESA]]," - ",Inadiplentes_Benner_SQL[[#This Row],[NUMERO]], " - ",Inadiplentes_Benner_SQL[[#This Row],[CLIENTE]])</f>
        <v>MEDICAR RIBEIRÃO PRETO - EF-00032613-CT - DALVINA PEREIRA DOS SANTOS</v>
      </c>
      <c r="B5187" s="16" t="s">
        <v>7656</v>
      </c>
      <c r="C5187" s="16" t="s">
        <v>1937</v>
      </c>
      <c r="D5187" s="16" t="s">
        <v>14447</v>
      </c>
      <c r="E5187" s="16" t="s">
        <v>21299</v>
      </c>
      <c r="F5187">
        <v>87</v>
      </c>
      <c r="G5187">
        <v>3</v>
      </c>
    </row>
    <row r="5188" spans="1:7" x14ac:dyDescent="0.25">
      <c r="A5188" t="str">
        <f>_xlfn.CONCAT(Inadiplentes_Benner_SQL[[#This Row],[EMPRESA]]," - ",Inadiplentes_Benner_SQL[[#This Row],[NUMERO]], " - ",Inadiplentes_Benner_SQL[[#This Row],[CLIENTE]])</f>
        <v>MEDICAR RIBEIRÃO PRETO - EF-00038406-CT - FABIO DA COSTA GONCALVES</v>
      </c>
      <c r="B5188" s="16" t="s">
        <v>7656</v>
      </c>
      <c r="C5188" s="16" t="s">
        <v>1938</v>
      </c>
      <c r="D5188" s="16" t="s">
        <v>14510</v>
      </c>
      <c r="E5188" s="16" t="s">
        <v>21299</v>
      </c>
      <c r="F5188">
        <v>87</v>
      </c>
      <c r="G5188">
        <v>3</v>
      </c>
    </row>
    <row r="5189" spans="1:7" x14ac:dyDescent="0.25">
      <c r="A5189" t="str">
        <f>_xlfn.CONCAT(Inadiplentes_Benner_SQL[[#This Row],[EMPRESA]]," - ",Inadiplentes_Benner_SQL[[#This Row],[NUMERO]], " - ",Inadiplentes_Benner_SQL[[#This Row],[CLIENTE]])</f>
        <v>MEDICAR RIBEIRÃO PRETO - EF-00038462-CT - DOUGLAS WILLIAM RAVAGE DE AGUIAR</v>
      </c>
      <c r="B5189" s="16" t="s">
        <v>7656</v>
      </c>
      <c r="C5189" s="16" t="s">
        <v>401</v>
      </c>
      <c r="D5189" s="16" t="s">
        <v>14515</v>
      </c>
      <c r="E5189" s="16" t="s">
        <v>21299</v>
      </c>
      <c r="F5189">
        <v>87</v>
      </c>
      <c r="G5189">
        <v>3</v>
      </c>
    </row>
    <row r="5190" spans="1:7" x14ac:dyDescent="0.25">
      <c r="A5190" t="str">
        <f>_xlfn.CONCAT(Inadiplentes_Benner_SQL[[#This Row],[EMPRESA]]," - ",Inadiplentes_Benner_SQL[[#This Row],[NUMERO]], " - ",Inadiplentes_Benner_SQL[[#This Row],[CLIENTE]])</f>
        <v>MEDICAR RIBEIRÃO PRETO - EF-00038754-CT - GABRIEL CLAIR DE CASTRO ALVES</v>
      </c>
      <c r="B5190" s="16" t="s">
        <v>7656</v>
      </c>
      <c r="C5190" s="16" t="s">
        <v>1618</v>
      </c>
      <c r="D5190" s="16" t="s">
        <v>14543</v>
      </c>
      <c r="E5190" s="16" t="s">
        <v>21299</v>
      </c>
      <c r="F5190">
        <v>87</v>
      </c>
      <c r="G5190">
        <v>3</v>
      </c>
    </row>
    <row r="5191" spans="1:7" x14ac:dyDescent="0.25">
      <c r="A5191" t="str">
        <f>_xlfn.CONCAT(Inadiplentes_Benner_SQL[[#This Row],[EMPRESA]]," - ",Inadiplentes_Benner_SQL[[#This Row],[NUMERO]], " - ",Inadiplentes_Benner_SQL[[#This Row],[CLIENTE]])</f>
        <v>MEDICAR RIBEIRÃO PRETO - TF-00030724-CT - OTAVIO ALCANTARA RAMOS</v>
      </c>
      <c r="B5191" s="16" t="s">
        <v>7656</v>
      </c>
      <c r="C5191" s="16" t="s">
        <v>4655</v>
      </c>
      <c r="D5191" s="16" t="s">
        <v>16868</v>
      </c>
      <c r="E5191" s="16" t="s">
        <v>21299</v>
      </c>
      <c r="F5191">
        <v>87</v>
      </c>
      <c r="G5191">
        <v>3</v>
      </c>
    </row>
    <row r="5192" spans="1:7" x14ac:dyDescent="0.25">
      <c r="A5192" t="str">
        <f>_xlfn.CONCAT(Inadiplentes_Benner_SQL[[#This Row],[EMPRESA]]," - ",Inadiplentes_Benner_SQL[[#This Row],[NUMERO]], " - ",Inadiplentes_Benner_SQL[[#This Row],[CLIENTE]])</f>
        <v>MEDICAR RIBEIRÃO PRETO - EF-00031900-CT - MARIA DAS GRACAS RIBEIRO REIS</v>
      </c>
      <c r="B5192" s="16" t="s">
        <v>7656</v>
      </c>
      <c r="C5192" s="16" t="s">
        <v>6626</v>
      </c>
      <c r="D5192" s="16" t="s">
        <v>14353</v>
      </c>
      <c r="E5192" s="16" t="s">
        <v>21299</v>
      </c>
      <c r="F5192">
        <v>87</v>
      </c>
      <c r="G5192">
        <v>3</v>
      </c>
    </row>
    <row r="5193" spans="1:7" x14ac:dyDescent="0.25">
      <c r="A5193" t="str">
        <f>_xlfn.CONCAT(Inadiplentes_Benner_SQL[[#This Row],[EMPRESA]]," - ",Inadiplentes_Benner_SQL[[#This Row],[NUMERO]], " - ",Inadiplentes_Benner_SQL[[#This Row],[CLIENTE]])</f>
        <v>MEDICAR RIBEIRÃO PRETO - EF-00021833-CT - GISELI DE OLIVEIRA DOS SANTOS</v>
      </c>
      <c r="B5193" s="16" t="s">
        <v>7656</v>
      </c>
      <c r="C5193" s="16" t="s">
        <v>2488</v>
      </c>
      <c r="D5193" s="16" t="s">
        <v>14209</v>
      </c>
      <c r="E5193" s="16" t="s">
        <v>21299</v>
      </c>
      <c r="F5193">
        <v>87</v>
      </c>
      <c r="G5193">
        <v>3</v>
      </c>
    </row>
    <row r="5194" spans="1:7" x14ac:dyDescent="0.25">
      <c r="A5194" t="str">
        <f>_xlfn.CONCAT(Inadiplentes_Benner_SQL[[#This Row],[EMPRESA]]," - ",Inadiplentes_Benner_SQL[[#This Row],[NUMERO]], " - ",Inadiplentes_Benner_SQL[[#This Row],[CLIENTE]])</f>
        <v>MEDICAR RIBEIRÃO PRETO - EF-00021499-CT - HELIDA VIEIRA DOS SANTOS</v>
      </c>
      <c r="B5194" s="16" t="s">
        <v>7656</v>
      </c>
      <c r="C5194" s="16" t="s">
        <v>179</v>
      </c>
      <c r="D5194" s="16" t="s">
        <v>14191</v>
      </c>
      <c r="E5194" s="16" t="s">
        <v>21299</v>
      </c>
      <c r="F5194">
        <v>87</v>
      </c>
      <c r="G5194">
        <v>3</v>
      </c>
    </row>
    <row r="5195" spans="1:7" x14ac:dyDescent="0.25">
      <c r="A5195" t="str">
        <f>_xlfn.CONCAT(Inadiplentes_Benner_SQL[[#This Row],[EMPRESA]]," - ",Inadiplentes_Benner_SQL[[#This Row],[NUMERO]], " - ",Inadiplentes_Benner_SQL[[#This Row],[CLIENTE]])</f>
        <v>MEDICAR RIBEIRÃO PRETO - EF-00030738-CT - DILMA CORREA DE MENEZES</v>
      </c>
      <c r="B5195" s="16" t="s">
        <v>7656</v>
      </c>
      <c r="C5195" s="16" t="s">
        <v>193</v>
      </c>
      <c r="D5195" s="16" t="s">
        <v>14309</v>
      </c>
      <c r="E5195" s="16" t="s">
        <v>21299</v>
      </c>
      <c r="F5195">
        <v>87</v>
      </c>
      <c r="G5195">
        <v>3</v>
      </c>
    </row>
    <row r="5196" spans="1:7" x14ac:dyDescent="0.25">
      <c r="A5196" t="str">
        <f>_xlfn.CONCAT(Inadiplentes_Benner_SQL[[#This Row],[EMPRESA]]," - ",Inadiplentes_Benner_SQL[[#This Row],[NUMERO]], " - ",Inadiplentes_Benner_SQL[[#This Row],[CLIENTE]])</f>
        <v>MEDICAR RIBEIRÃO PRETO - EF-00032185-CT - LUCIANA DOS SANTOS</v>
      </c>
      <c r="B5196" s="16" t="s">
        <v>7656</v>
      </c>
      <c r="C5196" s="16" t="s">
        <v>395</v>
      </c>
      <c r="D5196" s="16" t="s">
        <v>17926</v>
      </c>
      <c r="E5196" s="16" t="s">
        <v>21299</v>
      </c>
      <c r="F5196">
        <v>87</v>
      </c>
      <c r="G5196">
        <v>2</v>
      </c>
    </row>
    <row r="5197" spans="1:7" x14ac:dyDescent="0.25">
      <c r="A5197" t="str">
        <f>_xlfn.CONCAT(Inadiplentes_Benner_SQL[[#This Row],[EMPRESA]]," - ",Inadiplentes_Benner_SQL[[#This Row],[NUMERO]], " - ",Inadiplentes_Benner_SQL[[#This Row],[CLIENTE]])</f>
        <v>MEDICAR RIBEIRÃO PRETO - EF-00032291-CT - EMANUELA OTOBONI</v>
      </c>
      <c r="B5197" s="16" t="s">
        <v>7656</v>
      </c>
      <c r="C5197" s="16" t="s">
        <v>6633</v>
      </c>
      <c r="D5197" s="16" t="s">
        <v>14401</v>
      </c>
      <c r="E5197" s="16" t="s">
        <v>21299</v>
      </c>
      <c r="F5197">
        <v>87</v>
      </c>
      <c r="G5197">
        <v>3</v>
      </c>
    </row>
    <row r="5198" spans="1:7" x14ac:dyDescent="0.25">
      <c r="A5198" t="str">
        <f>_xlfn.CONCAT(Inadiplentes_Benner_SQL[[#This Row],[EMPRESA]]," - ",Inadiplentes_Benner_SQL[[#This Row],[NUMERO]], " - ",Inadiplentes_Benner_SQL[[#This Row],[CLIENTE]])</f>
        <v>MEDICAR RIBEIRÃO PRETO - EF-00038384-CT - MARLI DA SILVA LEAO</v>
      </c>
      <c r="B5198" s="16" t="s">
        <v>7656</v>
      </c>
      <c r="C5198" s="16" t="s">
        <v>3348</v>
      </c>
      <c r="D5198" s="16" t="s">
        <v>14506</v>
      </c>
      <c r="E5198" s="16" t="s">
        <v>21299</v>
      </c>
      <c r="F5198">
        <v>87</v>
      </c>
      <c r="G5198">
        <v>3</v>
      </c>
    </row>
    <row r="5199" spans="1:7" x14ac:dyDescent="0.25">
      <c r="A5199" t="str">
        <f>_xlfn.CONCAT(Inadiplentes_Benner_SQL[[#This Row],[EMPRESA]]," - ",Inadiplentes_Benner_SQL[[#This Row],[NUMERO]], " - ",Inadiplentes_Benner_SQL[[#This Row],[CLIENTE]])</f>
        <v>MEDICAR RIBEIRÃO PRETO - EF-00020399-CT - CLEUSA MARIA BERNARDINO</v>
      </c>
      <c r="B5199" s="16" t="s">
        <v>7656</v>
      </c>
      <c r="C5199" s="16" t="s">
        <v>855</v>
      </c>
      <c r="D5199" s="16" t="s">
        <v>14137</v>
      </c>
      <c r="E5199" s="16" t="s">
        <v>21299</v>
      </c>
      <c r="F5199">
        <v>87</v>
      </c>
      <c r="G5199">
        <v>3</v>
      </c>
    </row>
    <row r="5200" spans="1:7" x14ac:dyDescent="0.25">
      <c r="A5200" t="str">
        <f>_xlfn.CONCAT(Inadiplentes_Benner_SQL[[#This Row],[EMPRESA]]," - ",Inadiplentes_Benner_SQL[[#This Row],[NUMERO]], " - ",Inadiplentes_Benner_SQL[[#This Row],[CLIENTE]])</f>
        <v>MEDICAR RIBEIRÃO PRETO - EF-00032188-CT - ANTONIO HENRIQUE MARTINS SILVA</v>
      </c>
      <c r="B5200" s="16" t="s">
        <v>7656</v>
      </c>
      <c r="C5200" s="16" t="s">
        <v>283</v>
      </c>
      <c r="D5200" s="16" t="s">
        <v>14377</v>
      </c>
      <c r="E5200" s="16" t="s">
        <v>21299</v>
      </c>
      <c r="F5200">
        <v>87</v>
      </c>
      <c r="G5200">
        <v>3</v>
      </c>
    </row>
    <row r="5201" spans="1:7" x14ac:dyDescent="0.25">
      <c r="A5201" t="str">
        <f>_xlfn.CONCAT(Inadiplentes_Benner_SQL[[#This Row],[EMPRESA]]," - ",Inadiplentes_Benner_SQL[[#This Row],[NUMERO]], " - ",Inadiplentes_Benner_SQL[[#This Row],[CLIENTE]])</f>
        <v>MEDICAR RIBEIRÃO PRETO - EF-00030427-CT - LERIDA CRISTINA DEFELICIBUS</v>
      </c>
      <c r="B5201" s="16" t="s">
        <v>7656</v>
      </c>
      <c r="C5201" s="16" t="s">
        <v>191</v>
      </c>
      <c r="D5201" s="16" t="s">
        <v>14289</v>
      </c>
      <c r="E5201" s="16" t="s">
        <v>21299</v>
      </c>
      <c r="F5201">
        <v>87</v>
      </c>
      <c r="G5201">
        <v>3</v>
      </c>
    </row>
    <row r="5202" spans="1:7" x14ac:dyDescent="0.25">
      <c r="A5202" t="str">
        <f>_xlfn.CONCAT(Inadiplentes_Benner_SQL[[#This Row],[EMPRESA]]," - ",Inadiplentes_Benner_SQL[[#This Row],[NUMERO]], " - ",Inadiplentes_Benner_SQL[[#This Row],[CLIENTE]])</f>
        <v>MEDICAR RIBEIRÃO PRETO - EF-00030719-CT - JOSE LAZARO DE ALMEIDA</v>
      </c>
      <c r="B5202" s="16" t="s">
        <v>7656</v>
      </c>
      <c r="C5202" s="16" t="s">
        <v>192</v>
      </c>
      <c r="D5202" s="16" t="s">
        <v>14307</v>
      </c>
      <c r="E5202" s="16" t="s">
        <v>21299</v>
      </c>
      <c r="F5202">
        <v>87</v>
      </c>
      <c r="G5202">
        <v>3</v>
      </c>
    </row>
    <row r="5203" spans="1:7" x14ac:dyDescent="0.25">
      <c r="A5203" t="str">
        <f>_xlfn.CONCAT(Inadiplentes_Benner_SQL[[#This Row],[EMPRESA]]," - ",Inadiplentes_Benner_SQL[[#This Row],[NUMERO]], " - ",Inadiplentes_Benner_SQL[[#This Row],[CLIENTE]])</f>
        <v>MEDICAR RIBEIRÃO PRETO - EF-00031905-CT - CLEIDE APARECIDA DE LIMA</v>
      </c>
      <c r="B5203" s="16" t="s">
        <v>7656</v>
      </c>
      <c r="C5203" s="16" t="s">
        <v>1522</v>
      </c>
      <c r="D5203" s="16" t="s">
        <v>14357</v>
      </c>
      <c r="E5203" s="16" t="s">
        <v>21299</v>
      </c>
      <c r="F5203">
        <v>87</v>
      </c>
      <c r="G5203">
        <v>3</v>
      </c>
    </row>
    <row r="5204" spans="1:7" x14ac:dyDescent="0.25">
      <c r="A5204" t="str">
        <f>_xlfn.CONCAT(Inadiplentes_Benner_SQL[[#This Row],[EMPRESA]]," - ",Inadiplentes_Benner_SQL[[#This Row],[NUMERO]], " - ",Inadiplentes_Benner_SQL[[#This Row],[CLIENTE]])</f>
        <v>MEDICAR LITORAL LTDA - EF-00030429-CT - NILTON CARLOS PEREIRA</v>
      </c>
      <c r="B5204" s="16" t="s">
        <v>8385</v>
      </c>
      <c r="C5204" s="16" t="s">
        <v>2597</v>
      </c>
      <c r="D5204" s="16" t="s">
        <v>14293</v>
      </c>
      <c r="E5204" s="16" t="s">
        <v>21299</v>
      </c>
      <c r="F5204">
        <v>87</v>
      </c>
      <c r="G5204">
        <v>3</v>
      </c>
    </row>
    <row r="5205" spans="1:7" x14ac:dyDescent="0.25">
      <c r="A5205" t="str">
        <f>_xlfn.CONCAT(Inadiplentes_Benner_SQL[[#This Row],[EMPRESA]]," - ",Inadiplentes_Benner_SQL[[#This Row],[NUMERO]], " - ",Inadiplentes_Benner_SQL[[#This Row],[CLIENTE]])</f>
        <v>MEDICAR RIBEIRÃO PRETO - EF-00022313-CT - GRACIANA DO ESPIRITO SANTO NEVES MACHADO</v>
      </c>
      <c r="B5205" s="16" t="s">
        <v>7656</v>
      </c>
      <c r="C5205" s="16" t="s">
        <v>375</v>
      </c>
      <c r="D5205" s="16" t="s">
        <v>14229</v>
      </c>
      <c r="E5205" s="16" t="s">
        <v>21299</v>
      </c>
      <c r="F5205">
        <v>87</v>
      </c>
      <c r="G5205">
        <v>3</v>
      </c>
    </row>
    <row r="5206" spans="1:7" x14ac:dyDescent="0.25">
      <c r="A5206" t="str">
        <f>_xlfn.CONCAT(Inadiplentes_Benner_SQL[[#This Row],[EMPRESA]]," - ",Inadiplentes_Benner_SQL[[#This Row],[NUMERO]], " - ",Inadiplentes_Benner_SQL[[#This Row],[CLIENTE]])</f>
        <v>MEDICAR RIBEIRÃO PRETO - EF-00038536-CT - YOSMELIS DEL VALLE MARTINEZ CASTILLO</v>
      </c>
      <c r="B5206" s="16" t="s">
        <v>7656</v>
      </c>
      <c r="C5206" s="16" t="s">
        <v>1122</v>
      </c>
      <c r="D5206" s="16" t="s">
        <v>14523</v>
      </c>
      <c r="E5206" s="16" t="s">
        <v>21299</v>
      </c>
      <c r="F5206">
        <v>87</v>
      </c>
      <c r="G5206">
        <v>3</v>
      </c>
    </row>
    <row r="5207" spans="1:7" x14ac:dyDescent="0.25">
      <c r="A5207" t="str">
        <f>_xlfn.CONCAT(Inadiplentes_Benner_SQL[[#This Row],[EMPRESA]]," - ",Inadiplentes_Benner_SQL[[#This Row],[NUMERO]], " - ",Inadiplentes_Benner_SQL[[#This Row],[CLIENTE]])</f>
        <v>MEDICAR RIBEIRÃO PRETO - EF-00038789-CT - MARILDA ZANONI</v>
      </c>
      <c r="B5207" s="16" t="s">
        <v>7656</v>
      </c>
      <c r="C5207" s="16" t="s">
        <v>6648</v>
      </c>
      <c r="D5207" s="16" t="s">
        <v>14551</v>
      </c>
      <c r="E5207" s="16" t="s">
        <v>21299</v>
      </c>
      <c r="F5207">
        <v>87</v>
      </c>
      <c r="G5207">
        <v>3</v>
      </c>
    </row>
    <row r="5208" spans="1:7" x14ac:dyDescent="0.25">
      <c r="A5208" t="str">
        <f>_xlfn.CONCAT(Inadiplentes_Benner_SQL[[#This Row],[EMPRESA]]," - ",Inadiplentes_Benner_SQL[[#This Row],[NUMERO]], " - ",Inadiplentes_Benner_SQL[[#This Row],[CLIENTE]])</f>
        <v>MEDICAR RIBEIRÃO PRETO - EF-00038583-CT - JANE MARIA DOS ANJOS</v>
      </c>
      <c r="B5208" s="16" t="s">
        <v>7656</v>
      </c>
      <c r="C5208" s="16" t="s">
        <v>403</v>
      </c>
      <c r="D5208" s="16" t="s">
        <v>14527</v>
      </c>
      <c r="E5208" s="16" t="s">
        <v>21299</v>
      </c>
      <c r="F5208">
        <v>87</v>
      </c>
      <c r="G5208">
        <v>3</v>
      </c>
    </row>
    <row r="5209" spans="1:7" x14ac:dyDescent="0.25">
      <c r="A5209" t="str">
        <f>_xlfn.CONCAT(Inadiplentes_Benner_SQL[[#This Row],[EMPRESA]]," - ",Inadiplentes_Benner_SQL[[#This Row],[NUMERO]], " - ",Inadiplentes_Benner_SQL[[#This Row],[CLIENTE]])</f>
        <v>MEDICAR RIBEIRÃO PRETO - CO-00018101-CT - BERGAMO DAMIAO E FILHO LTDA</v>
      </c>
      <c r="B5209" s="16" t="s">
        <v>7656</v>
      </c>
      <c r="C5209" s="16" t="s">
        <v>2429</v>
      </c>
      <c r="D5209" s="16" t="s">
        <v>19186</v>
      </c>
      <c r="E5209" s="16" t="s">
        <v>21267</v>
      </c>
      <c r="F5209">
        <v>86.9</v>
      </c>
      <c r="G5209">
        <v>1</v>
      </c>
    </row>
    <row r="5210" spans="1:7" x14ac:dyDescent="0.25">
      <c r="A5210" t="str">
        <f>_xlfn.CONCAT(Inadiplentes_Benner_SQL[[#This Row],[EMPRESA]]," - ",Inadiplentes_Benner_SQL[[#This Row],[NUMERO]], " - ",Inadiplentes_Benner_SQL[[#This Row],[CLIENTE]])</f>
        <v>MEDICAR RIBEIRÃO PRETO - TF-00017827-CT - ANDRE LUIZ CRISTOFANI</v>
      </c>
      <c r="B5210" s="16" t="s">
        <v>7656</v>
      </c>
      <c r="C5210" s="16" t="s">
        <v>7202</v>
      </c>
      <c r="D5210" s="16" t="s">
        <v>20725</v>
      </c>
      <c r="E5210" s="16" t="s">
        <v>21299</v>
      </c>
      <c r="F5210">
        <v>86.9</v>
      </c>
      <c r="G5210">
        <v>1</v>
      </c>
    </row>
    <row r="5211" spans="1:7" x14ac:dyDescent="0.25">
      <c r="A5211" t="str">
        <f>_xlfn.CONCAT(Inadiplentes_Benner_SQL[[#This Row],[EMPRESA]]," - ",Inadiplentes_Benner_SQL[[#This Row],[NUMERO]], " - ",Inadiplentes_Benner_SQL[[#This Row],[CLIENTE]])</f>
        <v>MEDICAR RIBEIRÃO PRETO - EF-00015571-CT - MARIA APARECIDA MARQUES SANTOS</v>
      </c>
      <c r="B5211" s="16" t="s">
        <v>7656</v>
      </c>
      <c r="C5211" s="16" t="s">
        <v>5998</v>
      </c>
      <c r="D5211" s="16" t="s">
        <v>19247</v>
      </c>
      <c r="E5211" s="16" t="s">
        <v>21299</v>
      </c>
      <c r="F5211">
        <v>86.09</v>
      </c>
      <c r="G5211">
        <v>1</v>
      </c>
    </row>
    <row r="5212" spans="1:7" x14ac:dyDescent="0.25">
      <c r="A5212" t="str">
        <f>_xlfn.CONCAT(Inadiplentes_Benner_SQL[[#This Row],[EMPRESA]]," - ",Inadiplentes_Benner_SQL[[#This Row],[NUMERO]], " - ",Inadiplentes_Benner_SQL[[#This Row],[CLIENTE]])</f>
        <v>MEDICAR RIBEIRÃO PRETO - FA-00009250-CT - EDSON AUGUSTO DE MORAES</v>
      </c>
      <c r="B5212" s="16" t="s">
        <v>7656</v>
      </c>
      <c r="C5212" s="16" t="s">
        <v>4167</v>
      </c>
      <c r="D5212" s="16" t="s">
        <v>18286</v>
      </c>
      <c r="E5212" s="16" t="s">
        <v>21299</v>
      </c>
      <c r="F5212">
        <v>85.8</v>
      </c>
      <c r="G5212">
        <v>2</v>
      </c>
    </row>
    <row r="5213" spans="1:7" x14ac:dyDescent="0.25">
      <c r="A5213" t="str">
        <f>_xlfn.CONCAT(Inadiplentes_Benner_SQL[[#This Row],[EMPRESA]]," - ",Inadiplentes_Benner_SQL[[#This Row],[NUMERO]], " - ",Inadiplentes_Benner_SQL[[#This Row],[CLIENTE]])</f>
        <v>MEDICAR RIBEIRÃO PRETO - FA-00003296-CT - MARIA DOS REIS CARDOSO</v>
      </c>
      <c r="B5213" s="16" t="s">
        <v>7656</v>
      </c>
      <c r="C5213" s="16" t="s">
        <v>421</v>
      </c>
      <c r="D5213" s="16" t="s">
        <v>19748</v>
      </c>
      <c r="E5213" s="16" t="s">
        <v>21299</v>
      </c>
      <c r="F5213">
        <v>85.8</v>
      </c>
      <c r="G5213">
        <v>1</v>
      </c>
    </row>
    <row r="5214" spans="1:7" x14ac:dyDescent="0.25">
      <c r="A5214" t="str">
        <f>_xlfn.CONCAT(Inadiplentes_Benner_SQL[[#This Row],[EMPRESA]]," - ",Inadiplentes_Benner_SQL[[#This Row],[NUMERO]], " - ",Inadiplentes_Benner_SQL[[#This Row],[CLIENTE]])</f>
        <v>MEDICAR RIBEIRÃO PRETO - TF-00015676-CT - MARCIO FERREIRA DE SOUZA FIM</v>
      </c>
      <c r="B5214" s="16" t="s">
        <v>7656</v>
      </c>
      <c r="C5214" s="16" t="s">
        <v>2148</v>
      </c>
      <c r="D5214" s="16" t="s">
        <v>18435</v>
      </c>
      <c r="E5214" s="16" t="s">
        <v>21299</v>
      </c>
      <c r="F5214">
        <v>85.8</v>
      </c>
      <c r="G5214">
        <v>2</v>
      </c>
    </row>
    <row r="5215" spans="1:7" x14ac:dyDescent="0.25">
      <c r="A5215" t="str">
        <f>_xlfn.CONCAT(Inadiplentes_Benner_SQL[[#This Row],[EMPRESA]]," - ",Inadiplentes_Benner_SQL[[#This Row],[NUMERO]], " - ",Inadiplentes_Benner_SQL[[#This Row],[CLIENTE]])</f>
        <v>MEDICAR RIBEIRÃO PRETO - TF-00017802-CT - SANDRA DE OLIVEIRA</v>
      </c>
      <c r="B5215" s="16" t="s">
        <v>7656</v>
      </c>
      <c r="C5215" s="16" t="s">
        <v>5340</v>
      </c>
      <c r="D5215" s="16" t="s">
        <v>18445</v>
      </c>
      <c r="E5215" s="16" t="s">
        <v>21299</v>
      </c>
      <c r="F5215">
        <v>85.8</v>
      </c>
      <c r="G5215">
        <v>2</v>
      </c>
    </row>
    <row r="5216" spans="1:7" x14ac:dyDescent="0.25">
      <c r="A5216" t="str">
        <f>_xlfn.CONCAT(Inadiplentes_Benner_SQL[[#This Row],[EMPRESA]]," - ",Inadiplentes_Benner_SQL[[#This Row],[NUMERO]], " - ",Inadiplentes_Benner_SQL[[#This Row],[CLIENTE]])</f>
        <v>MEDICAR RIBEIRÃO PRETO - EF-00017322-CT - TIAGO GOES AREIA</v>
      </c>
      <c r="B5216" s="16" t="s">
        <v>7656</v>
      </c>
      <c r="C5216" s="16" t="s">
        <v>58</v>
      </c>
      <c r="D5216" s="16" t="s">
        <v>17720</v>
      </c>
      <c r="E5216" s="16" t="s">
        <v>21299</v>
      </c>
      <c r="F5216">
        <v>85.78</v>
      </c>
      <c r="G5216">
        <v>2</v>
      </c>
    </row>
    <row r="5217" spans="1:7" x14ac:dyDescent="0.25">
      <c r="A5217" t="str">
        <f>_xlfn.CONCAT(Inadiplentes_Benner_SQL[[#This Row],[EMPRESA]]," - ",Inadiplentes_Benner_SQL[[#This Row],[NUMERO]], " - ",Inadiplentes_Benner_SQL[[#This Row],[CLIENTE]])</f>
        <v>MEDICAR RIBEIRÃO PRETO - EF-00017657-CT - SIMONE MARIA DE ALMEIDA</v>
      </c>
      <c r="B5217" s="16" t="s">
        <v>7656</v>
      </c>
      <c r="C5217" s="16" t="s">
        <v>6017</v>
      </c>
      <c r="D5217" s="16" t="s">
        <v>17730</v>
      </c>
      <c r="E5217" s="16" t="s">
        <v>21299</v>
      </c>
      <c r="F5217">
        <v>85.78</v>
      </c>
      <c r="G5217">
        <v>2</v>
      </c>
    </row>
    <row r="5218" spans="1:7" x14ac:dyDescent="0.25">
      <c r="A5218" t="str">
        <f>_xlfn.CONCAT(Inadiplentes_Benner_SQL[[#This Row],[EMPRESA]]," - ",Inadiplentes_Benner_SQL[[#This Row],[NUMERO]], " - ",Inadiplentes_Benner_SQL[[#This Row],[CLIENTE]])</f>
        <v>N1 CARD - FA-00007704-CT - CLICIA DAMASCENO SOARES</v>
      </c>
      <c r="B5218" s="16" t="s">
        <v>8429</v>
      </c>
      <c r="C5218" s="16" t="s">
        <v>4447</v>
      </c>
      <c r="D5218" s="16" t="s">
        <v>18204</v>
      </c>
      <c r="E5218" s="16" t="s">
        <v>21299</v>
      </c>
      <c r="F5218">
        <v>85.6</v>
      </c>
      <c r="G5218">
        <v>2</v>
      </c>
    </row>
    <row r="5219" spans="1:7" x14ac:dyDescent="0.25">
      <c r="A5219" t="str">
        <f>_xlfn.CONCAT(Inadiplentes_Benner_SQL[[#This Row],[EMPRESA]]," - ",Inadiplentes_Benner_SQL[[#This Row],[NUMERO]], " - ",Inadiplentes_Benner_SQL[[#This Row],[CLIENTE]])</f>
        <v>N1 CARD - FA-00008036-CT - OLINDA DA COSTA PIRES DOS ANJOS</v>
      </c>
      <c r="B5219" s="16" t="s">
        <v>8429</v>
      </c>
      <c r="C5219" s="16" t="s">
        <v>4142</v>
      </c>
      <c r="D5219" s="16" t="s">
        <v>18226</v>
      </c>
      <c r="E5219" s="16" t="s">
        <v>21299</v>
      </c>
      <c r="F5219">
        <v>85.6</v>
      </c>
      <c r="G5219">
        <v>2</v>
      </c>
    </row>
    <row r="5220" spans="1:7" x14ac:dyDescent="0.25">
      <c r="A5220" t="str">
        <f>_xlfn.CONCAT(Inadiplentes_Benner_SQL[[#This Row],[EMPRESA]]," - ",Inadiplentes_Benner_SQL[[#This Row],[NUMERO]], " - ",Inadiplentes_Benner_SQL[[#This Row],[CLIENTE]])</f>
        <v>N1 CARD - FA-00006785-CT - SANDRA MARA OLIVEIRA DE SOUZA</v>
      </c>
      <c r="B5220" s="16" t="s">
        <v>8429</v>
      </c>
      <c r="C5220" s="16" t="s">
        <v>3492</v>
      </c>
      <c r="D5220" s="16" t="s">
        <v>18159</v>
      </c>
      <c r="E5220" s="16" t="s">
        <v>21299</v>
      </c>
      <c r="F5220">
        <v>85.6</v>
      </c>
      <c r="G5220">
        <v>2</v>
      </c>
    </row>
    <row r="5221" spans="1:7" x14ac:dyDescent="0.25">
      <c r="A5221" t="str">
        <f>_xlfn.CONCAT(Inadiplentes_Benner_SQL[[#This Row],[EMPRESA]]," - ",Inadiplentes_Benner_SQL[[#This Row],[NUMERO]], " - ",Inadiplentes_Benner_SQL[[#This Row],[CLIENTE]])</f>
        <v>N1 CARD - FA-00009030-CT - ALINE LETICIA RODRIGUES DA SILVA</v>
      </c>
      <c r="B5221" s="16" t="s">
        <v>8429</v>
      </c>
      <c r="C5221" s="16" t="s">
        <v>4260</v>
      </c>
      <c r="D5221" s="16" t="s">
        <v>18268</v>
      </c>
      <c r="E5221" s="16" t="s">
        <v>21299</v>
      </c>
      <c r="F5221">
        <v>85.6</v>
      </c>
      <c r="G5221">
        <v>2</v>
      </c>
    </row>
    <row r="5222" spans="1:7" x14ac:dyDescent="0.25">
      <c r="A5222" t="str">
        <f>_xlfn.CONCAT(Inadiplentes_Benner_SQL[[#This Row],[EMPRESA]]," - ",Inadiplentes_Benner_SQL[[#This Row],[NUMERO]], " - ",Inadiplentes_Benner_SQL[[#This Row],[CLIENTE]])</f>
        <v>N1 CARD - FA-00005753-CT - MARIA DO ROSARIO DE OLIVEIRA GALDINO</v>
      </c>
      <c r="B5222" s="16" t="s">
        <v>8429</v>
      </c>
      <c r="C5222" s="16" t="s">
        <v>1729</v>
      </c>
      <c r="D5222" s="16" t="s">
        <v>8886</v>
      </c>
      <c r="E5222" s="16" t="s">
        <v>21299</v>
      </c>
      <c r="F5222">
        <v>85.6</v>
      </c>
      <c r="G5222">
        <v>2</v>
      </c>
    </row>
    <row r="5223" spans="1:7" x14ac:dyDescent="0.25">
      <c r="A5223" t="str">
        <f>_xlfn.CONCAT(Inadiplentes_Benner_SQL[[#This Row],[EMPRESA]]," - ",Inadiplentes_Benner_SQL[[#This Row],[NUMERO]], " - ",Inadiplentes_Benner_SQL[[#This Row],[CLIENTE]])</f>
        <v>N1 CARD - FA-00006655-CT - ERICA CRISTINA URSOLI GONCALVES</v>
      </c>
      <c r="B5223" s="16" t="s">
        <v>8429</v>
      </c>
      <c r="C5223" s="16" t="s">
        <v>1845</v>
      </c>
      <c r="D5223" s="16" t="s">
        <v>18151</v>
      </c>
      <c r="E5223" s="16" t="s">
        <v>21299</v>
      </c>
      <c r="F5223">
        <v>85.6</v>
      </c>
      <c r="G5223">
        <v>2</v>
      </c>
    </row>
    <row r="5224" spans="1:7" x14ac:dyDescent="0.25">
      <c r="A5224" t="str">
        <f>_xlfn.CONCAT(Inadiplentes_Benner_SQL[[#This Row],[EMPRESA]]," - ",Inadiplentes_Benner_SQL[[#This Row],[NUMERO]], " - ",Inadiplentes_Benner_SQL[[#This Row],[CLIENTE]])</f>
        <v>N1 CARD - FA-00009115-CT - MARCOS ANTONIO MEDEIROS SOARES</v>
      </c>
      <c r="B5224" s="16" t="s">
        <v>8429</v>
      </c>
      <c r="C5224" s="16" t="s">
        <v>5896</v>
      </c>
      <c r="D5224" s="16" t="s">
        <v>16028</v>
      </c>
      <c r="E5224" s="16" t="s">
        <v>21299</v>
      </c>
      <c r="F5224">
        <v>85.5</v>
      </c>
      <c r="G5224">
        <v>3</v>
      </c>
    </row>
    <row r="5225" spans="1:7" x14ac:dyDescent="0.25">
      <c r="A5225" t="str">
        <f>_xlfn.CONCAT(Inadiplentes_Benner_SQL[[#This Row],[EMPRESA]]," - ",Inadiplentes_Benner_SQL[[#This Row],[NUMERO]], " - ",Inadiplentes_Benner_SQL[[#This Row],[CLIENTE]])</f>
        <v>MEDICAR CAMPINAS - AP-00005119-CT - CLINICA MEDICA MULTIDISCIPLINAR PHEBOFLUX EIRELI</v>
      </c>
      <c r="B5225" s="16" t="s">
        <v>7660</v>
      </c>
      <c r="C5225" s="16" t="s">
        <v>492</v>
      </c>
      <c r="D5225" s="16" t="s">
        <v>18998</v>
      </c>
      <c r="E5225" s="16" t="s">
        <v>21267</v>
      </c>
      <c r="F5225">
        <v>85.4</v>
      </c>
      <c r="G5225">
        <v>1</v>
      </c>
    </row>
    <row r="5226" spans="1:7" x14ac:dyDescent="0.25">
      <c r="A5226" t="str">
        <f>_xlfn.CONCAT(Inadiplentes_Benner_SQL[[#This Row],[EMPRESA]]," - ",Inadiplentes_Benner_SQL[[#This Row],[NUMERO]], " - ",Inadiplentes_Benner_SQL[[#This Row],[CLIENTE]])</f>
        <v>MEDICAR RIBEIRÃO PRETO - CO-00016089-CT - OTMA COMERCIO E SERVICOS LTDA</v>
      </c>
      <c r="B5226" s="16" t="s">
        <v>7656</v>
      </c>
      <c r="C5226" s="16" t="s">
        <v>6207</v>
      </c>
      <c r="D5226" s="16" t="s">
        <v>7737</v>
      </c>
      <c r="E5226" s="16" t="s">
        <v>21267</v>
      </c>
      <c r="F5226">
        <v>85</v>
      </c>
      <c r="G5226">
        <v>17</v>
      </c>
    </row>
    <row r="5227" spans="1:7" x14ac:dyDescent="0.25">
      <c r="A5227" t="str">
        <f>_xlfn.CONCAT(Inadiplentes_Benner_SQL[[#This Row],[EMPRESA]]," - ",Inadiplentes_Benner_SQL[[#This Row],[NUMERO]], " - ",Inadiplentes_Benner_SQL[[#This Row],[CLIENTE]])</f>
        <v>MEDICAR RIBEIRÃO PRETO - CO-00017721-CT - STAR GUIA COMERCIO DE GUIAS DE PUBLICIDADES LTDA ME</v>
      </c>
      <c r="B5227" s="16" t="s">
        <v>7656</v>
      </c>
      <c r="C5227" s="16" t="s">
        <v>608</v>
      </c>
      <c r="D5227" s="16" t="s">
        <v>19184</v>
      </c>
      <c r="E5227" s="16" t="s">
        <v>21267</v>
      </c>
      <c r="F5227">
        <v>84.65</v>
      </c>
      <c r="G5227">
        <v>1</v>
      </c>
    </row>
    <row r="5228" spans="1:7" x14ac:dyDescent="0.25">
      <c r="A5228" t="str">
        <f>_xlfn.CONCAT(Inadiplentes_Benner_SQL[[#This Row],[EMPRESA]]," - ",Inadiplentes_Benner_SQL[[#This Row],[NUMERO]], " - ",Inadiplentes_Benner_SQL[[#This Row],[CLIENTE]])</f>
        <v>MEDICAR RIBEIRÃO PRETO - EF-00017486-CT - ARTUR JOSE DA SILVA</v>
      </c>
      <c r="B5228" s="16" t="s">
        <v>7656</v>
      </c>
      <c r="C5228" s="16" t="s">
        <v>532</v>
      </c>
      <c r="D5228" s="16" t="s">
        <v>10290</v>
      </c>
      <c r="E5228" s="16" t="s">
        <v>21299</v>
      </c>
      <c r="F5228">
        <v>84.539999999999992</v>
      </c>
      <c r="G5228">
        <v>5</v>
      </c>
    </row>
    <row r="5229" spans="1:7" x14ac:dyDescent="0.25">
      <c r="A5229" t="str">
        <f>_xlfn.CONCAT(Inadiplentes_Benner_SQL[[#This Row],[EMPRESA]]," - ",Inadiplentes_Benner_SQL[[#This Row],[NUMERO]], " - ",Inadiplentes_Benner_SQL[[#This Row],[CLIENTE]])</f>
        <v>MEDICAR RIBEIRÃO PRETO - EF-00009724-CT - KATHERINE DA ROCHA RUBIO</v>
      </c>
      <c r="B5229" s="16" t="s">
        <v>7656</v>
      </c>
      <c r="C5229" s="16" t="s">
        <v>230</v>
      </c>
      <c r="D5229" s="16" t="s">
        <v>10263</v>
      </c>
      <c r="E5229" s="16" t="s">
        <v>21299</v>
      </c>
      <c r="F5229">
        <v>84.27</v>
      </c>
      <c r="G5229">
        <v>5</v>
      </c>
    </row>
    <row r="5230" spans="1:7" x14ac:dyDescent="0.25">
      <c r="A5230" t="str">
        <f>_xlfn.CONCAT(Inadiplentes_Benner_SQL[[#This Row],[EMPRESA]]," - ",Inadiplentes_Benner_SQL[[#This Row],[NUMERO]], " - ",Inadiplentes_Benner_SQL[[#This Row],[CLIENTE]])</f>
        <v>MEDICAR RIBEIRÃO PRETO - EF-00009666-CT - IVANI APARECIDA DE SOUZA</v>
      </c>
      <c r="B5230" s="16" t="s">
        <v>7656</v>
      </c>
      <c r="C5230" s="16" t="s">
        <v>229</v>
      </c>
      <c r="D5230" s="16" t="s">
        <v>10261</v>
      </c>
      <c r="E5230" s="16" t="s">
        <v>21299</v>
      </c>
      <c r="F5230">
        <v>84.27</v>
      </c>
      <c r="G5230">
        <v>5</v>
      </c>
    </row>
    <row r="5231" spans="1:7" x14ac:dyDescent="0.25">
      <c r="A5231" t="str">
        <f>_xlfn.CONCAT(Inadiplentes_Benner_SQL[[#This Row],[EMPRESA]]," - ",Inadiplentes_Benner_SQL[[#This Row],[NUMERO]], " - ",Inadiplentes_Benner_SQL[[#This Row],[CLIENTE]])</f>
        <v>MEDICAR RIBEIRÃO PRETO - TF-00039165-CT - PATRICIA DOS SANTOS</v>
      </c>
      <c r="B5231" s="16" t="s">
        <v>7656</v>
      </c>
      <c r="C5231" s="16" t="s">
        <v>5689</v>
      </c>
      <c r="D5231" s="16" t="s">
        <v>21131</v>
      </c>
      <c r="E5231" s="16" t="s">
        <v>21299</v>
      </c>
      <c r="F5231">
        <v>84</v>
      </c>
      <c r="G5231">
        <v>1</v>
      </c>
    </row>
    <row r="5232" spans="1:7" x14ac:dyDescent="0.25">
      <c r="A5232" t="str">
        <f>_xlfn.CONCAT(Inadiplentes_Benner_SQL[[#This Row],[EMPRESA]]," - ",Inadiplentes_Benner_SQL[[#This Row],[NUMERO]], " - ",Inadiplentes_Benner_SQL[[#This Row],[CLIENTE]])</f>
        <v>MEDICAR RIBEIRÃO PRETO - EF-00038477-CT - NOEMIA APARECIDA VALADAO</v>
      </c>
      <c r="B5232" s="16" t="s">
        <v>7656</v>
      </c>
      <c r="C5232" s="16" t="s">
        <v>1192</v>
      </c>
      <c r="D5232" s="16" t="s">
        <v>19527</v>
      </c>
      <c r="E5232" s="16" t="s">
        <v>21299</v>
      </c>
      <c r="F5232">
        <v>84</v>
      </c>
      <c r="G5232">
        <v>1</v>
      </c>
    </row>
    <row r="5233" spans="1:7" x14ac:dyDescent="0.25">
      <c r="A5233" t="str">
        <f>_xlfn.CONCAT(Inadiplentes_Benner_SQL[[#This Row],[EMPRESA]]," - ",Inadiplentes_Benner_SQL[[#This Row],[NUMERO]], " - ",Inadiplentes_Benner_SQL[[#This Row],[CLIENTE]])</f>
        <v>MEDICAR RIBEIRÃO PRETO - TF-00039293-CT - JHONATAN JOSE OLIVEIRA DOS SANTOS</v>
      </c>
      <c r="B5233" s="16" t="s">
        <v>7656</v>
      </c>
      <c r="C5233" s="16" t="s">
        <v>7528</v>
      </c>
      <c r="D5233" s="16" t="s">
        <v>18778</v>
      </c>
      <c r="E5233" s="16" t="s">
        <v>21299</v>
      </c>
      <c r="F5233">
        <v>84</v>
      </c>
      <c r="G5233">
        <v>2</v>
      </c>
    </row>
    <row r="5234" spans="1:7" x14ac:dyDescent="0.25">
      <c r="A5234" t="str">
        <f>_xlfn.CONCAT(Inadiplentes_Benner_SQL[[#This Row],[EMPRESA]]," - ",Inadiplentes_Benner_SQL[[#This Row],[NUMERO]], " - ",Inadiplentes_Benner_SQL[[#This Row],[CLIENTE]])</f>
        <v>MEDICAR RIBEIRÃO PRETO - TF-00039307-CT - EVANDERSON LUIZ QUEIROZ</v>
      </c>
      <c r="B5234" s="16" t="s">
        <v>7656</v>
      </c>
      <c r="C5234" s="16" t="s">
        <v>5612</v>
      </c>
      <c r="D5234" s="16" t="s">
        <v>18780</v>
      </c>
      <c r="E5234" s="16" t="s">
        <v>21299</v>
      </c>
      <c r="F5234">
        <v>84</v>
      </c>
      <c r="G5234">
        <v>2</v>
      </c>
    </row>
    <row r="5235" spans="1:7" x14ac:dyDescent="0.25">
      <c r="A5235" t="str">
        <f>_xlfn.CONCAT(Inadiplentes_Benner_SQL[[#This Row],[EMPRESA]]," - ",Inadiplentes_Benner_SQL[[#This Row],[NUMERO]], " - ",Inadiplentes_Benner_SQL[[#This Row],[CLIENTE]])</f>
        <v>MEDICAR RIBEIRÃO PRETO - EF-00039916-CT - VALERIA CRISTINA FERREIRA</v>
      </c>
      <c r="B5235" s="16" t="s">
        <v>7656</v>
      </c>
      <c r="C5235" s="16" t="s">
        <v>6671</v>
      </c>
      <c r="D5235" s="16" t="s">
        <v>19693</v>
      </c>
      <c r="E5235" s="16" t="s">
        <v>21299</v>
      </c>
      <c r="F5235">
        <v>84</v>
      </c>
      <c r="G5235">
        <v>1</v>
      </c>
    </row>
    <row r="5236" spans="1:7" x14ac:dyDescent="0.25">
      <c r="A5236" t="str">
        <f>_xlfn.CONCAT(Inadiplentes_Benner_SQL[[#This Row],[EMPRESA]]," - ",Inadiplentes_Benner_SQL[[#This Row],[NUMERO]], " - ",Inadiplentes_Benner_SQL[[#This Row],[CLIENTE]])</f>
        <v>MEDICAR RIBEIRÃO PRETO - TF-00038726-CT - JEFFERSON SILVA RICATO</v>
      </c>
      <c r="B5236" s="16" t="s">
        <v>7656</v>
      </c>
      <c r="C5236" s="16" t="s">
        <v>6415</v>
      </c>
      <c r="D5236" s="16" t="s">
        <v>18721</v>
      </c>
      <c r="E5236" s="16" t="s">
        <v>21299</v>
      </c>
      <c r="F5236">
        <v>84</v>
      </c>
      <c r="G5236">
        <v>2</v>
      </c>
    </row>
    <row r="5237" spans="1:7" x14ac:dyDescent="0.25">
      <c r="A5237" t="str">
        <f>_xlfn.CONCAT(Inadiplentes_Benner_SQL[[#This Row],[EMPRESA]]," - ",Inadiplentes_Benner_SQL[[#This Row],[NUMERO]], " - ",Inadiplentes_Benner_SQL[[#This Row],[CLIENTE]])</f>
        <v>MEDICAR  SAO PAULO - AP-00000132-CT - SERASA SA</v>
      </c>
      <c r="B5237" s="16" t="s">
        <v>8420</v>
      </c>
      <c r="C5237" s="16" t="s">
        <v>6168</v>
      </c>
      <c r="D5237" s="16" t="s">
        <v>18875</v>
      </c>
      <c r="E5237" s="16" t="s">
        <v>21267</v>
      </c>
      <c r="F5237">
        <v>83.740000000000009</v>
      </c>
      <c r="G5237">
        <v>1</v>
      </c>
    </row>
    <row r="5238" spans="1:7" x14ac:dyDescent="0.25">
      <c r="A5238" t="str">
        <f>_xlfn.CONCAT(Inadiplentes_Benner_SQL[[#This Row],[EMPRESA]]," - ",Inadiplentes_Benner_SQL[[#This Row],[NUMERO]], " - ",Inadiplentes_Benner_SQL[[#This Row],[CLIENTE]])</f>
        <v>MEDICAR RIBEIRÃO PRETO - EF-00017240-CT - THIAGO RODRIGO DA CUNHA</v>
      </c>
      <c r="B5238" s="16" t="s">
        <v>7656</v>
      </c>
      <c r="C5238" s="16" t="s">
        <v>2445</v>
      </c>
      <c r="D5238" s="16" t="s">
        <v>17717</v>
      </c>
      <c r="E5238" s="16" t="s">
        <v>21299</v>
      </c>
      <c r="F5238">
        <v>83.68</v>
      </c>
      <c r="G5238">
        <v>2</v>
      </c>
    </row>
    <row r="5239" spans="1:7" x14ac:dyDescent="0.25">
      <c r="A5239" t="str">
        <f>_xlfn.CONCAT(Inadiplentes_Benner_SQL[[#This Row],[EMPRESA]]," - ",Inadiplentes_Benner_SQL[[#This Row],[NUMERO]], " - ",Inadiplentes_Benner_SQL[[#This Row],[CLIENTE]])</f>
        <v>N1 CARD - FA-00006507-CT - WALDIR ILIO</v>
      </c>
      <c r="B5239" s="16" t="s">
        <v>8429</v>
      </c>
      <c r="C5239" s="16" t="s">
        <v>1237</v>
      </c>
      <c r="D5239" s="16" t="s">
        <v>12613</v>
      </c>
      <c r="E5239" s="16" t="s">
        <v>21299</v>
      </c>
      <c r="F5239">
        <v>83.6</v>
      </c>
      <c r="G5239">
        <v>4</v>
      </c>
    </row>
    <row r="5240" spans="1:7" x14ac:dyDescent="0.25">
      <c r="A5240" t="str">
        <f>_xlfn.CONCAT(Inadiplentes_Benner_SQL[[#This Row],[EMPRESA]]," - ",Inadiplentes_Benner_SQL[[#This Row],[NUMERO]], " - ",Inadiplentes_Benner_SQL[[#This Row],[CLIENTE]])</f>
        <v>N1 CARD - FA-00005780-CT - SIMONE CRISTINA FONSECA</v>
      </c>
      <c r="B5240" s="16" t="s">
        <v>8429</v>
      </c>
      <c r="C5240" s="16" t="s">
        <v>1314</v>
      </c>
      <c r="D5240" s="16" t="s">
        <v>12487</v>
      </c>
      <c r="E5240" s="16" t="s">
        <v>21299</v>
      </c>
      <c r="F5240">
        <v>83.6</v>
      </c>
      <c r="G5240">
        <v>4</v>
      </c>
    </row>
    <row r="5241" spans="1:7" x14ac:dyDescent="0.25">
      <c r="A5241" t="str">
        <f>_xlfn.CONCAT(Inadiplentes_Benner_SQL[[#This Row],[EMPRESA]]," - ",Inadiplentes_Benner_SQL[[#This Row],[NUMERO]], " - ",Inadiplentes_Benner_SQL[[#This Row],[CLIENTE]])</f>
        <v>N1 CARD - FA-00007670-CT - JOSILANE APARECIDA DOS SANTOS</v>
      </c>
      <c r="B5241" s="16" t="s">
        <v>8429</v>
      </c>
      <c r="C5241" s="16" t="s">
        <v>4050</v>
      </c>
      <c r="D5241" s="16" t="s">
        <v>12837</v>
      </c>
      <c r="E5241" s="16" t="s">
        <v>21299</v>
      </c>
      <c r="F5241">
        <v>83.6</v>
      </c>
      <c r="G5241">
        <v>4</v>
      </c>
    </row>
    <row r="5242" spans="1:7" x14ac:dyDescent="0.25">
      <c r="A5242" t="str">
        <f>_xlfn.CONCAT(Inadiplentes_Benner_SQL[[#This Row],[EMPRESA]]," - ",Inadiplentes_Benner_SQL[[#This Row],[NUMERO]], " - ",Inadiplentes_Benner_SQL[[#This Row],[CLIENTE]])</f>
        <v>N1 CARD - FA-00005906-CT - CLAUDINEIA NUNES DOS SANTOS</v>
      </c>
      <c r="B5242" s="16" t="s">
        <v>8429</v>
      </c>
      <c r="C5242" s="16" t="s">
        <v>3305</v>
      </c>
      <c r="D5242" s="16" t="s">
        <v>12505</v>
      </c>
      <c r="E5242" s="16" t="s">
        <v>21299</v>
      </c>
      <c r="F5242">
        <v>83.6</v>
      </c>
      <c r="G5242">
        <v>4</v>
      </c>
    </row>
    <row r="5243" spans="1:7" x14ac:dyDescent="0.25">
      <c r="A5243" t="str">
        <f>_xlfn.CONCAT(Inadiplentes_Benner_SQL[[#This Row],[EMPRESA]]," - ",Inadiplentes_Benner_SQL[[#This Row],[NUMERO]], " - ",Inadiplentes_Benner_SQL[[#This Row],[CLIENTE]])</f>
        <v>N1 CARD - FA-00006700-CT - JOYCE HELENA BRUNO RISSI</v>
      </c>
      <c r="B5243" s="16" t="s">
        <v>8429</v>
      </c>
      <c r="C5243" s="16" t="s">
        <v>5831</v>
      </c>
      <c r="D5243" s="16" t="s">
        <v>12627</v>
      </c>
      <c r="E5243" s="16" t="s">
        <v>21299</v>
      </c>
      <c r="F5243">
        <v>83.6</v>
      </c>
      <c r="G5243">
        <v>4</v>
      </c>
    </row>
    <row r="5244" spans="1:7" x14ac:dyDescent="0.25">
      <c r="A5244" t="str">
        <f>_xlfn.CONCAT(Inadiplentes_Benner_SQL[[#This Row],[EMPRESA]]," - ",Inadiplentes_Benner_SQL[[#This Row],[NUMERO]], " - ",Inadiplentes_Benner_SQL[[#This Row],[CLIENTE]])</f>
        <v>N1 CARD - FA-00008650-CT - REGINALDO DUARTE MAIA</v>
      </c>
      <c r="B5244" s="16" t="s">
        <v>8429</v>
      </c>
      <c r="C5244" s="16" t="s">
        <v>4155</v>
      </c>
      <c r="D5244" s="16" t="s">
        <v>12979</v>
      </c>
      <c r="E5244" s="16" t="s">
        <v>21299</v>
      </c>
      <c r="F5244">
        <v>83.6</v>
      </c>
      <c r="G5244">
        <v>4</v>
      </c>
    </row>
    <row r="5245" spans="1:7" x14ac:dyDescent="0.25">
      <c r="A5245" t="str">
        <f>_xlfn.CONCAT(Inadiplentes_Benner_SQL[[#This Row],[EMPRESA]]," - ",Inadiplentes_Benner_SQL[[#This Row],[NUMERO]], " - ",Inadiplentes_Benner_SQL[[#This Row],[CLIENTE]])</f>
        <v>N1 CARD - FA-00007067-CT - ANA LUCIA SOARES DE AZEVEDO</v>
      </c>
      <c r="B5245" s="16" t="s">
        <v>8429</v>
      </c>
      <c r="C5245" s="16" t="s">
        <v>1840</v>
      </c>
      <c r="D5245" s="16" t="s">
        <v>12703</v>
      </c>
      <c r="E5245" s="16" t="s">
        <v>21299</v>
      </c>
      <c r="F5245">
        <v>83.6</v>
      </c>
      <c r="G5245">
        <v>4</v>
      </c>
    </row>
    <row r="5246" spans="1:7" x14ac:dyDescent="0.25">
      <c r="A5246" t="str">
        <f>_xlfn.CONCAT(Inadiplentes_Benner_SQL[[#This Row],[EMPRESA]]," - ",Inadiplentes_Benner_SQL[[#This Row],[NUMERO]], " - ",Inadiplentes_Benner_SQL[[#This Row],[CLIENTE]])</f>
        <v>N1 CARD - FA-00008818-CT - THALICIA RICCI COELHO</v>
      </c>
      <c r="B5246" s="16" t="s">
        <v>8429</v>
      </c>
      <c r="C5246" s="16" t="s">
        <v>4015</v>
      </c>
      <c r="D5246" s="16" t="s">
        <v>13011</v>
      </c>
      <c r="E5246" s="16" t="s">
        <v>21299</v>
      </c>
      <c r="F5246">
        <v>83.6</v>
      </c>
      <c r="G5246">
        <v>4</v>
      </c>
    </row>
    <row r="5247" spans="1:7" x14ac:dyDescent="0.25">
      <c r="A5247" t="str">
        <f>_xlfn.CONCAT(Inadiplentes_Benner_SQL[[#This Row],[EMPRESA]]," - ",Inadiplentes_Benner_SQL[[#This Row],[NUMERO]], " - ",Inadiplentes_Benner_SQL[[#This Row],[CLIENTE]])</f>
        <v>N1 CARD - FA-00024226-CT - JESSICA CAROLINA ALVES</v>
      </c>
      <c r="B5247" s="16" t="s">
        <v>8429</v>
      </c>
      <c r="C5247" s="16" t="s">
        <v>2855</v>
      </c>
      <c r="D5247" s="16" t="s">
        <v>13276</v>
      </c>
      <c r="E5247" s="16" t="s">
        <v>21299</v>
      </c>
      <c r="F5247">
        <v>83.6</v>
      </c>
      <c r="G5247">
        <v>4</v>
      </c>
    </row>
    <row r="5248" spans="1:7" x14ac:dyDescent="0.25">
      <c r="A5248" t="str">
        <f>_xlfn.CONCAT(Inadiplentes_Benner_SQL[[#This Row],[EMPRESA]]," - ",Inadiplentes_Benner_SQL[[#This Row],[NUMERO]], " - ",Inadiplentes_Benner_SQL[[#This Row],[CLIENTE]])</f>
        <v>N1 CARD - FA-00009524-CT - BEATRIZ APARECIDA SALES ALVES</v>
      </c>
      <c r="B5248" s="16" t="s">
        <v>8429</v>
      </c>
      <c r="C5248" s="16" t="s">
        <v>4106</v>
      </c>
      <c r="D5248" s="16" t="s">
        <v>13108</v>
      </c>
      <c r="E5248" s="16" t="s">
        <v>21299</v>
      </c>
      <c r="F5248">
        <v>83.6</v>
      </c>
      <c r="G5248">
        <v>4</v>
      </c>
    </row>
    <row r="5249" spans="1:7" x14ac:dyDescent="0.25">
      <c r="A5249" t="str">
        <f>_xlfn.CONCAT(Inadiplentes_Benner_SQL[[#This Row],[EMPRESA]]," - ",Inadiplentes_Benner_SQL[[#This Row],[NUMERO]], " - ",Inadiplentes_Benner_SQL[[#This Row],[CLIENTE]])</f>
        <v>N1 CARD - FA-00006464-CT - CARLOS CESAR GIANEZI</v>
      </c>
      <c r="B5249" s="16" t="s">
        <v>8429</v>
      </c>
      <c r="C5249" s="16" t="s">
        <v>1507</v>
      </c>
      <c r="D5249" s="16" t="s">
        <v>12605</v>
      </c>
      <c r="E5249" s="16" t="s">
        <v>21299</v>
      </c>
      <c r="F5249">
        <v>83.6</v>
      </c>
      <c r="G5249">
        <v>4</v>
      </c>
    </row>
    <row r="5250" spans="1:7" x14ac:dyDescent="0.25">
      <c r="A5250" t="str">
        <f>_xlfn.CONCAT(Inadiplentes_Benner_SQL[[#This Row],[EMPRESA]]," - ",Inadiplentes_Benner_SQL[[#This Row],[NUMERO]], " - ",Inadiplentes_Benner_SQL[[#This Row],[CLIENTE]])</f>
        <v>N1 CARD - FA-00007412-CT - YASMIN CRISTINA DE SOUZA</v>
      </c>
      <c r="B5250" s="16" t="s">
        <v>8429</v>
      </c>
      <c r="C5250" s="16" t="s">
        <v>1257</v>
      </c>
      <c r="D5250" s="16" t="s">
        <v>12781</v>
      </c>
      <c r="E5250" s="16" t="s">
        <v>21299</v>
      </c>
      <c r="F5250">
        <v>83.6</v>
      </c>
      <c r="G5250">
        <v>4</v>
      </c>
    </row>
    <row r="5251" spans="1:7" x14ac:dyDescent="0.25">
      <c r="A5251" t="str">
        <f>_xlfn.CONCAT(Inadiplentes_Benner_SQL[[#This Row],[EMPRESA]]," - ",Inadiplentes_Benner_SQL[[#This Row],[NUMERO]], " - ",Inadiplentes_Benner_SQL[[#This Row],[CLIENTE]])</f>
        <v>N1 CARD - FA-00007065-CT - CECILIA APARECIDA PEREIRA DOURADO</v>
      </c>
      <c r="B5251" s="16" t="s">
        <v>8429</v>
      </c>
      <c r="C5251" s="16" t="s">
        <v>1754</v>
      </c>
      <c r="D5251" s="16" t="s">
        <v>12701</v>
      </c>
      <c r="E5251" s="16" t="s">
        <v>21299</v>
      </c>
      <c r="F5251">
        <v>83.6</v>
      </c>
      <c r="G5251">
        <v>4</v>
      </c>
    </row>
    <row r="5252" spans="1:7" x14ac:dyDescent="0.25">
      <c r="A5252" t="str">
        <f>_xlfn.CONCAT(Inadiplentes_Benner_SQL[[#This Row],[EMPRESA]]," - ",Inadiplentes_Benner_SQL[[#This Row],[NUMERO]], " - ",Inadiplentes_Benner_SQL[[#This Row],[CLIENTE]])</f>
        <v>N1 CARD - FA-00024130-CT - ROMILSON RIOS DA CONCEICAO</v>
      </c>
      <c r="B5252" s="16" t="s">
        <v>8429</v>
      </c>
      <c r="C5252" s="16" t="s">
        <v>4570</v>
      </c>
      <c r="D5252" s="16" t="s">
        <v>13252</v>
      </c>
      <c r="E5252" s="16" t="s">
        <v>21299</v>
      </c>
      <c r="F5252">
        <v>83.6</v>
      </c>
      <c r="G5252">
        <v>4</v>
      </c>
    </row>
    <row r="5253" spans="1:7" x14ac:dyDescent="0.25">
      <c r="A5253" t="str">
        <f>_xlfn.CONCAT(Inadiplentes_Benner_SQL[[#This Row],[EMPRESA]]," - ",Inadiplentes_Benner_SQL[[#This Row],[NUMERO]], " - ",Inadiplentes_Benner_SQL[[#This Row],[CLIENTE]])</f>
        <v>N1 CARD - FA-00006451-CT - MATHEUS HENRIQUE BACALINI CAMARA</v>
      </c>
      <c r="B5253" s="16" t="s">
        <v>8429</v>
      </c>
      <c r="C5253" s="16" t="s">
        <v>3394</v>
      </c>
      <c r="D5253" s="16" t="s">
        <v>12603</v>
      </c>
      <c r="E5253" s="16" t="s">
        <v>21299</v>
      </c>
      <c r="F5253">
        <v>83.6</v>
      </c>
      <c r="G5253">
        <v>4</v>
      </c>
    </row>
    <row r="5254" spans="1:7" x14ac:dyDescent="0.25">
      <c r="A5254" t="str">
        <f>_xlfn.CONCAT(Inadiplentes_Benner_SQL[[#This Row],[EMPRESA]]," - ",Inadiplentes_Benner_SQL[[#This Row],[NUMERO]], " - ",Inadiplentes_Benner_SQL[[#This Row],[CLIENTE]])</f>
        <v>N1 CARD - FA-00008829-CT - PRISCILA CRISTINA CHRISTAN</v>
      </c>
      <c r="B5254" s="16" t="s">
        <v>8429</v>
      </c>
      <c r="C5254" s="16" t="s">
        <v>4089</v>
      </c>
      <c r="D5254" s="16" t="s">
        <v>13015</v>
      </c>
      <c r="E5254" s="16" t="s">
        <v>21299</v>
      </c>
      <c r="F5254">
        <v>83.6</v>
      </c>
      <c r="G5254">
        <v>4</v>
      </c>
    </row>
    <row r="5255" spans="1:7" x14ac:dyDescent="0.25">
      <c r="A5255" t="str">
        <f>_xlfn.CONCAT(Inadiplentes_Benner_SQL[[#This Row],[EMPRESA]]," - ",Inadiplentes_Benner_SQL[[#This Row],[NUMERO]], " - ",Inadiplentes_Benner_SQL[[#This Row],[CLIENTE]])</f>
        <v>N1 CARD - FA-00008011-CT - PATRICIA CARVALHO DOS SANTOS</v>
      </c>
      <c r="B5255" s="16" t="s">
        <v>8429</v>
      </c>
      <c r="C5255" s="16" t="s">
        <v>2050</v>
      </c>
      <c r="D5255" s="16" t="s">
        <v>12883</v>
      </c>
      <c r="E5255" s="16" t="s">
        <v>21299</v>
      </c>
      <c r="F5255">
        <v>83.6</v>
      </c>
      <c r="G5255">
        <v>4</v>
      </c>
    </row>
    <row r="5256" spans="1:7" x14ac:dyDescent="0.25">
      <c r="A5256" t="str">
        <f>_xlfn.CONCAT(Inadiplentes_Benner_SQL[[#This Row],[EMPRESA]]," - ",Inadiplentes_Benner_SQL[[#This Row],[NUMERO]], " - ",Inadiplentes_Benner_SQL[[#This Row],[CLIENTE]])</f>
        <v>N1 CARD - FA-00007154-CT - SANDRA APARECIDA TEODORO DE JESUS</v>
      </c>
      <c r="B5256" s="16" t="s">
        <v>8429</v>
      </c>
      <c r="C5256" s="16" t="s">
        <v>5844</v>
      </c>
      <c r="D5256" s="16" t="s">
        <v>12727</v>
      </c>
      <c r="E5256" s="16" t="s">
        <v>21299</v>
      </c>
      <c r="F5256">
        <v>83.6</v>
      </c>
      <c r="G5256">
        <v>4</v>
      </c>
    </row>
    <row r="5257" spans="1:7" x14ac:dyDescent="0.25">
      <c r="A5257" t="str">
        <f>_xlfn.CONCAT(Inadiplentes_Benner_SQL[[#This Row],[EMPRESA]]," - ",Inadiplentes_Benner_SQL[[#This Row],[NUMERO]], " - ",Inadiplentes_Benner_SQL[[#This Row],[CLIENTE]])</f>
        <v>N1 CARD - FA-00008573-CT - ALINE JULIO DE SOUZA</v>
      </c>
      <c r="B5257" s="16" t="s">
        <v>8429</v>
      </c>
      <c r="C5257" s="16" t="s">
        <v>2254</v>
      </c>
      <c r="D5257" s="16" t="s">
        <v>12965</v>
      </c>
      <c r="E5257" s="16" t="s">
        <v>21299</v>
      </c>
      <c r="F5257">
        <v>83.6</v>
      </c>
      <c r="G5257">
        <v>4</v>
      </c>
    </row>
    <row r="5258" spans="1:7" x14ac:dyDescent="0.25">
      <c r="A5258" t="str">
        <f>_xlfn.CONCAT(Inadiplentes_Benner_SQL[[#This Row],[EMPRESA]]," - ",Inadiplentes_Benner_SQL[[#This Row],[NUMERO]], " - ",Inadiplentes_Benner_SQL[[#This Row],[CLIENTE]])</f>
        <v>N1 CARD - FA-00009547-CT - FERNANDO HENRIQUE TEODORO</v>
      </c>
      <c r="B5258" s="16" t="s">
        <v>8429</v>
      </c>
      <c r="C5258" s="16" t="s">
        <v>5541</v>
      </c>
      <c r="D5258" s="16" t="s">
        <v>13110</v>
      </c>
      <c r="E5258" s="16" t="s">
        <v>21299</v>
      </c>
      <c r="F5258">
        <v>83.6</v>
      </c>
      <c r="G5258">
        <v>4</v>
      </c>
    </row>
    <row r="5259" spans="1:7" x14ac:dyDescent="0.25">
      <c r="A5259" t="str">
        <f>_xlfn.CONCAT(Inadiplentes_Benner_SQL[[#This Row],[EMPRESA]]," - ",Inadiplentes_Benner_SQL[[#This Row],[NUMERO]], " - ",Inadiplentes_Benner_SQL[[#This Row],[CLIENTE]])</f>
        <v>N1 CARD - FA-00005458-CT - LUCIMARA BIDOIA</v>
      </c>
      <c r="B5259" s="16" t="s">
        <v>8429</v>
      </c>
      <c r="C5259" s="16" t="s">
        <v>1965</v>
      </c>
      <c r="D5259" s="16" t="s">
        <v>12399</v>
      </c>
      <c r="E5259" s="16" t="s">
        <v>21299</v>
      </c>
      <c r="F5259">
        <v>83.6</v>
      </c>
      <c r="G5259">
        <v>4</v>
      </c>
    </row>
    <row r="5260" spans="1:7" x14ac:dyDescent="0.25">
      <c r="A5260" t="str">
        <f>_xlfn.CONCAT(Inadiplentes_Benner_SQL[[#This Row],[EMPRESA]]," - ",Inadiplentes_Benner_SQL[[#This Row],[NUMERO]], " - ",Inadiplentes_Benner_SQL[[#This Row],[CLIENTE]])</f>
        <v>N1 CARD - FA-00009139-CT - SIMONE DE SOUZA DASSIE DE SA</v>
      </c>
      <c r="B5260" s="16" t="s">
        <v>8429</v>
      </c>
      <c r="C5260" s="16" t="s">
        <v>4096</v>
      </c>
      <c r="D5260" s="16" t="s">
        <v>13051</v>
      </c>
      <c r="E5260" s="16" t="s">
        <v>21299</v>
      </c>
      <c r="F5260">
        <v>83.6</v>
      </c>
      <c r="G5260">
        <v>4</v>
      </c>
    </row>
    <row r="5261" spans="1:7" x14ac:dyDescent="0.25">
      <c r="A5261" t="str">
        <f>_xlfn.CONCAT(Inadiplentes_Benner_SQL[[#This Row],[EMPRESA]]," - ",Inadiplentes_Benner_SQL[[#This Row],[NUMERO]], " - ",Inadiplentes_Benner_SQL[[#This Row],[CLIENTE]])</f>
        <v>N1 CARD - FA-00005362-CT - MARIANA APARECIDA ROSA MOREIRA</v>
      </c>
      <c r="B5261" s="16" t="s">
        <v>8429</v>
      </c>
      <c r="C5261" s="16" t="s">
        <v>1210</v>
      </c>
      <c r="D5261" s="16" t="s">
        <v>12379</v>
      </c>
      <c r="E5261" s="16" t="s">
        <v>21299</v>
      </c>
      <c r="F5261">
        <v>83.6</v>
      </c>
      <c r="G5261">
        <v>4</v>
      </c>
    </row>
    <row r="5262" spans="1:7" x14ac:dyDescent="0.25">
      <c r="A5262" t="str">
        <f>_xlfn.CONCAT(Inadiplentes_Benner_SQL[[#This Row],[EMPRESA]]," - ",Inadiplentes_Benner_SQL[[#This Row],[NUMERO]], " - ",Inadiplentes_Benner_SQL[[#This Row],[CLIENTE]])</f>
        <v>N1 CARD - FA-00023487-CT - HENRIQUE CROISFELTS</v>
      </c>
      <c r="B5262" s="16" t="s">
        <v>8429</v>
      </c>
      <c r="C5262" s="16" t="s">
        <v>3033</v>
      </c>
      <c r="D5262" s="16" t="s">
        <v>13172</v>
      </c>
      <c r="E5262" s="16" t="s">
        <v>21299</v>
      </c>
      <c r="F5262">
        <v>83.6</v>
      </c>
      <c r="G5262">
        <v>4</v>
      </c>
    </row>
    <row r="5263" spans="1:7" x14ac:dyDescent="0.25">
      <c r="A5263" t="str">
        <f>_xlfn.CONCAT(Inadiplentes_Benner_SQL[[#This Row],[EMPRESA]]," - ",Inadiplentes_Benner_SQL[[#This Row],[NUMERO]], " - ",Inadiplentes_Benner_SQL[[#This Row],[CLIENTE]])</f>
        <v>N1 CARD - FA-00007290-CT - KELLY CRISTINA DOS SANTOS BARBOZA</v>
      </c>
      <c r="B5263" s="16" t="s">
        <v>8429</v>
      </c>
      <c r="C5263" s="16" t="s">
        <v>3424</v>
      </c>
      <c r="D5263" s="16" t="s">
        <v>12759</v>
      </c>
      <c r="E5263" s="16" t="s">
        <v>21299</v>
      </c>
      <c r="F5263">
        <v>83.6</v>
      </c>
      <c r="G5263">
        <v>4</v>
      </c>
    </row>
    <row r="5264" spans="1:7" x14ac:dyDescent="0.25">
      <c r="A5264" t="str">
        <f>_xlfn.CONCAT(Inadiplentes_Benner_SQL[[#This Row],[EMPRESA]]," - ",Inadiplentes_Benner_SQL[[#This Row],[NUMERO]], " - ",Inadiplentes_Benner_SQL[[#This Row],[CLIENTE]])</f>
        <v>N1 CARD - FA-00007607-CT - FABIO ROBERTO PADILHA PIRES</v>
      </c>
      <c r="B5264" s="16" t="s">
        <v>8429</v>
      </c>
      <c r="C5264" s="16" t="s">
        <v>3978</v>
      </c>
      <c r="D5264" s="16" t="s">
        <v>12829</v>
      </c>
      <c r="E5264" s="16" t="s">
        <v>21299</v>
      </c>
      <c r="F5264">
        <v>83.6</v>
      </c>
      <c r="G5264">
        <v>4</v>
      </c>
    </row>
    <row r="5265" spans="1:7" x14ac:dyDescent="0.25">
      <c r="A5265" t="str">
        <f>_xlfn.CONCAT(Inadiplentes_Benner_SQL[[#This Row],[EMPRESA]]," - ",Inadiplentes_Benner_SQL[[#This Row],[NUMERO]], " - ",Inadiplentes_Benner_SQL[[#This Row],[CLIENTE]])</f>
        <v>N1 CARD - FA-00006160-CT - MARJORIE CRISTINE EVANGELISTA</v>
      </c>
      <c r="B5265" s="16" t="s">
        <v>8429</v>
      </c>
      <c r="C5265" s="16" t="s">
        <v>1322</v>
      </c>
      <c r="D5265" s="16" t="s">
        <v>12554</v>
      </c>
      <c r="E5265" s="16" t="s">
        <v>21299</v>
      </c>
      <c r="F5265">
        <v>83.6</v>
      </c>
      <c r="G5265">
        <v>4</v>
      </c>
    </row>
    <row r="5266" spans="1:7" x14ac:dyDescent="0.25">
      <c r="A5266" t="str">
        <f>_xlfn.CONCAT(Inadiplentes_Benner_SQL[[#This Row],[EMPRESA]]," - ",Inadiplentes_Benner_SQL[[#This Row],[NUMERO]], " - ",Inadiplentes_Benner_SQL[[#This Row],[CLIENTE]])</f>
        <v>N1 CARD - FA-00006470-CT - APARECIDA DE FATIMA MENDONÇA PINTO</v>
      </c>
      <c r="B5266" s="16" t="s">
        <v>8429</v>
      </c>
      <c r="C5266" s="16" t="s">
        <v>5823</v>
      </c>
      <c r="D5266" s="16" t="s">
        <v>12607</v>
      </c>
      <c r="E5266" s="16" t="s">
        <v>21299</v>
      </c>
      <c r="F5266">
        <v>83.6</v>
      </c>
      <c r="G5266">
        <v>4</v>
      </c>
    </row>
    <row r="5267" spans="1:7" x14ac:dyDescent="0.25">
      <c r="A5267" t="str">
        <f>_xlfn.CONCAT(Inadiplentes_Benner_SQL[[#This Row],[EMPRESA]]," - ",Inadiplentes_Benner_SQL[[#This Row],[NUMERO]], " - ",Inadiplentes_Benner_SQL[[#This Row],[CLIENTE]])</f>
        <v>N1 CARD - FA-00007690-CT - CAMILA DE SOUZA ALVES</v>
      </c>
      <c r="B5267" s="16" t="s">
        <v>8429</v>
      </c>
      <c r="C5267" s="16" t="s">
        <v>3524</v>
      </c>
      <c r="D5267" s="16" t="s">
        <v>12841</v>
      </c>
      <c r="E5267" s="16" t="s">
        <v>21299</v>
      </c>
      <c r="F5267">
        <v>83.6</v>
      </c>
      <c r="G5267">
        <v>4</v>
      </c>
    </row>
    <row r="5268" spans="1:7" x14ac:dyDescent="0.25">
      <c r="A5268" t="str">
        <f>_xlfn.CONCAT(Inadiplentes_Benner_SQL[[#This Row],[EMPRESA]]," - ",Inadiplentes_Benner_SQL[[#This Row],[NUMERO]], " - ",Inadiplentes_Benner_SQL[[#This Row],[CLIENTE]])</f>
        <v>N1 CARD - FA-00009304-CT - PAULA ROBERTA CAMPOS DOS SANTOS</v>
      </c>
      <c r="B5268" s="16" t="s">
        <v>8429</v>
      </c>
      <c r="C5268" s="16" t="s">
        <v>2381</v>
      </c>
      <c r="D5268" s="16" t="s">
        <v>13079</v>
      </c>
      <c r="E5268" s="16" t="s">
        <v>21299</v>
      </c>
      <c r="F5268">
        <v>83.6</v>
      </c>
      <c r="G5268">
        <v>4</v>
      </c>
    </row>
    <row r="5269" spans="1:7" x14ac:dyDescent="0.25">
      <c r="A5269" t="str">
        <f>_xlfn.CONCAT(Inadiplentes_Benner_SQL[[#This Row],[EMPRESA]]," - ",Inadiplentes_Benner_SQL[[#This Row],[NUMERO]], " - ",Inadiplentes_Benner_SQL[[#This Row],[CLIENTE]])</f>
        <v>N1 CARD - FA-00006731-CT - TERESINHA FERREIRA BRUNELLI</v>
      </c>
      <c r="B5269" s="16" t="s">
        <v>8429</v>
      </c>
      <c r="C5269" s="16" t="s">
        <v>1748</v>
      </c>
      <c r="D5269" s="16" t="s">
        <v>12631</v>
      </c>
      <c r="E5269" s="16" t="s">
        <v>21299</v>
      </c>
      <c r="F5269">
        <v>83.6</v>
      </c>
      <c r="G5269">
        <v>4</v>
      </c>
    </row>
    <row r="5270" spans="1:7" x14ac:dyDescent="0.25">
      <c r="A5270" t="str">
        <f>_xlfn.CONCAT(Inadiplentes_Benner_SQL[[#This Row],[EMPRESA]]," - ",Inadiplentes_Benner_SQL[[#This Row],[NUMERO]], " - ",Inadiplentes_Benner_SQL[[#This Row],[CLIENTE]])</f>
        <v>N1 CARD - FA-00007349-CT - CRISTINA GOMES FELIPPE</v>
      </c>
      <c r="B5270" s="16" t="s">
        <v>8429</v>
      </c>
      <c r="C5270" s="16" t="s">
        <v>1255</v>
      </c>
      <c r="D5270" s="16" t="s">
        <v>12773</v>
      </c>
      <c r="E5270" s="16" t="s">
        <v>21299</v>
      </c>
      <c r="F5270">
        <v>83.6</v>
      </c>
      <c r="G5270">
        <v>4</v>
      </c>
    </row>
    <row r="5271" spans="1:7" x14ac:dyDescent="0.25">
      <c r="A5271" t="str">
        <f>_xlfn.CONCAT(Inadiplentes_Benner_SQL[[#This Row],[EMPRESA]]," - ",Inadiplentes_Benner_SQL[[#This Row],[NUMERO]], " - ",Inadiplentes_Benner_SQL[[#This Row],[CLIENTE]])</f>
        <v>N1 CARD - FA-00007265-CT - KATYANA AEISSAME VICENTE</v>
      </c>
      <c r="B5271" s="16" t="s">
        <v>8429</v>
      </c>
      <c r="C5271" s="16" t="s">
        <v>1762</v>
      </c>
      <c r="D5271" s="16" t="s">
        <v>12753</v>
      </c>
      <c r="E5271" s="16" t="s">
        <v>21299</v>
      </c>
      <c r="F5271">
        <v>83.6</v>
      </c>
      <c r="G5271">
        <v>4</v>
      </c>
    </row>
    <row r="5272" spans="1:7" x14ac:dyDescent="0.25">
      <c r="A5272" t="str">
        <f>_xlfn.CONCAT(Inadiplentes_Benner_SQL[[#This Row],[EMPRESA]]," - ",Inadiplentes_Benner_SQL[[#This Row],[NUMERO]], " - ",Inadiplentes_Benner_SQL[[#This Row],[CLIENTE]])</f>
        <v>N1 CARD - FA-00007360-CT - TATIANE CAMILA ZONANI LEAL</v>
      </c>
      <c r="B5272" s="16" t="s">
        <v>8429</v>
      </c>
      <c r="C5272" s="16" t="s">
        <v>6803</v>
      </c>
      <c r="D5272" s="16" t="s">
        <v>12775</v>
      </c>
      <c r="E5272" s="16" t="s">
        <v>21299</v>
      </c>
      <c r="F5272">
        <v>83.6</v>
      </c>
      <c r="G5272">
        <v>4</v>
      </c>
    </row>
    <row r="5273" spans="1:7" x14ac:dyDescent="0.25">
      <c r="A5273" t="str">
        <f>_xlfn.CONCAT(Inadiplentes_Benner_SQL[[#This Row],[EMPRESA]]," - ",Inadiplentes_Benner_SQL[[#This Row],[NUMERO]], " - ",Inadiplentes_Benner_SQL[[#This Row],[CLIENTE]])</f>
        <v>N1 CARD - FA-00006956-CT - WILLIAN EDUARDO EULAMPIO</v>
      </c>
      <c r="B5273" s="16" t="s">
        <v>8429</v>
      </c>
      <c r="C5273" s="16" t="s">
        <v>6616</v>
      </c>
      <c r="D5273" s="16" t="s">
        <v>12671</v>
      </c>
      <c r="E5273" s="16" t="s">
        <v>21299</v>
      </c>
      <c r="F5273">
        <v>83.6</v>
      </c>
      <c r="G5273">
        <v>4</v>
      </c>
    </row>
    <row r="5274" spans="1:7" x14ac:dyDescent="0.25">
      <c r="A5274" t="str">
        <f>_xlfn.CONCAT(Inadiplentes_Benner_SQL[[#This Row],[EMPRESA]]," - ",Inadiplentes_Benner_SQL[[#This Row],[NUMERO]], " - ",Inadiplentes_Benner_SQL[[#This Row],[CLIENTE]])</f>
        <v>N1 CARD - FA-00008541-CT - LEONARDO ALVES DAMASCENO MARIANO</v>
      </c>
      <c r="B5274" s="16" t="s">
        <v>8429</v>
      </c>
      <c r="C5274" s="16" t="s">
        <v>4080</v>
      </c>
      <c r="D5274" s="16" t="s">
        <v>12955</v>
      </c>
      <c r="E5274" s="16" t="s">
        <v>21299</v>
      </c>
      <c r="F5274">
        <v>83.6</v>
      </c>
      <c r="G5274">
        <v>4</v>
      </c>
    </row>
    <row r="5275" spans="1:7" x14ac:dyDescent="0.25">
      <c r="A5275" t="str">
        <f>_xlfn.CONCAT(Inadiplentes_Benner_SQL[[#This Row],[EMPRESA]]," - ",Inadiplentes_Benner_SQL[[#This Row],[NUMERO]], " - ",Inadiplentes_Benner_SQL[[#This Row],[CLIENTE]])</f>
        <v>N1 CARD - FA-00009124-CT - FABRICIA GOMES PEREIRA</v>
      </c>
      <c r="B5275" s="16" t="s">
        <v>8429</v>
      </c>
      <c r="C5275" s="16" t="s">
        <v>5523</v>
      </c>
      <c r="D5275" s="16" t="s">
        <v>13049</v>
      </c>
      <c r="E5275" s="16" t="s">
        <v>21299</v>
      </c>
      <c r="F5275">
        <v>83.6</v>
      </c>
      <c r="G5275">
        <v>4</v>
      </c>
    </row>
    <row r="5276" spans="1:7" x14ac:dyDescent="0.25">
      <c r="A5276" t="str">
        <f>_xlfn.CONCAT(Inadiplentes_Benner_SQL[[#This Row],[EMPRESA]]," - ",Inadiplentes_Benner_SQL[[#This Row],[NUMERO]], " - ",Inadiplentes_Benner_SQL[[#This Row],[CLIENTE]])</f>
        <v>N1 CARD - FA-00008114-CT - ANDREIA PEREIRA CAMPERONI</v>
      </c>
      <c r="B5276" s="16" t="s">
        <v>8429</v>
      </c>
      <c r="C5276" s="16" t="s">
        <v>3715</v>
      </c>
      <c r="D5276" s="16" t="s">
        <v>12899</v>
      </c>
      <c r="E5276" s="16" t="s">
        <v>21299</v>
      </c>
      <c r="F5276">
        <v>83.6</v>
      </c>
      <c r="G5276">
        <v>4</v>
      </c>
    </row>
    <row r="5277" spans="1:7" x14ac:dyDescent="0.25">
      <c r="A5277" t="str">
        <f>_xlfn.CONCAT(Inadiplentes_Benner_SQL[[#This Row],[EMPRESA]]," - ",Inadiplentes_Benner_SQL[[#This Row],[NUMERO]], " - ",Inadiplentes_Benner_SQL[[#This Row],[CLIENTE]])</f>
        <v>N1 CARD - FA-00007050-CT - MAILSON DA COSTA ALVES</v>
      </c>
      <c r="B5277" s="16" t="s">
        <v>8429</v>
      </c>
      <c r="C5277" s="16" t="s">
        <v>2019</v>
      </c>
      <c r="D5277" s="16" t="s">
        <v>12695</v>
      </c>
      <c r="E5277" s="16" t="s">
        <v>21299</v>
      </c>
      <c r="F5277">
        <v>83.6</v>
      </c>
      <c r="G5277">
        <v>4</v>
      </c>
    </row>
    <row r="5278" spans="1:7" x14ac:dyDescent="0.25">
      <c r="A5278" t="str">
        <f>_xlfn.CONCAT(Inadiplentes_Benner_SQL[[#This Row],[EMPRESA]]," - ",Inadiplentes_Benner_SQL[[#This Row],[NUMERO]], " - ",Inadiplentes_Benner_SQL[[#This Row],[CLIENTE]])</f>
        <v>N1 CARD - FA-00005344-CT - SURANA KARINA SHIKOTA DE MORAIS MACIEL</v>
      </c>
      <c r="B5278" s="16" t="s">
        <v>8429</v>
      </c>
      <c r="C5278" s="16" t="s">
        <v>1789</v>
      </c>
      <c r="D5278" s="16" t="s">
        <v>12371</v>
      </c>
      <c r="E5278" s="16" t="s">
        <v>21299</v>
      </c>
      <c r="F5278">
        <v>83.6</v>
      </c>
      <c r="G5278">
        <v>4</v>
      </c>
    </row>
    <row r="5279" spans="1:7" x14ac:dyDescent="0.25">
      <c r="A5279" t="str">
        <f>_xlfn.CONCAT(Inadiplentes_Benner_SQL[[#This Row],[EMPRESA]]," - ",Inadiplentes_Benner_SQL[[#This Row],[NUMERO]], " - ",Inadiplentes_Benner_SQL[[#This Row],[CLIENTE]])</f>
        <v>N1 CARD - FA-00007820-CT - FRANS MARCIO BORGES</v>
      </c>
      <c r="B5279" s="16" t="s">
        <v>8429</v>
      </c>
      <c r="C5279" s="16" t="s">
        <v>4057</v>
      </c>
      <c r="D5279" s="16" t="s">
        <v>12863</v>
      </c>
      <c r="E5279" s="16" t="s">
        <v>21299</v>
      </c>
      <c r="F5279">
        <v>83.6</v>
      </c>
      <c r="G5279">
        <v>4</v>
      </c>
    </row>
    <row r="5280" spans="1:7" x14ac:dyDescent="0.25">
      <c r="A5280" t="str">
        <f>_xlfn.CONCAT(Inadiplentes_Benner_SQL[[#This Row],[EMPRESA]]," - ",Inadiplentes_Benner_SQL[[#This Row],[NUMERO]], " - ",Inadiplentes_Benner_SQL[[#This Row],[CLIENTE]])</f>
        <v>N1 CARD - FA-00006799-CT - SEBASTIANA GOMES TAVARES</v>
      </c>
      <c r="B5280" s="16" t="s">
        <v>8429</v>
      </c>
      <c r="C5280" s="16" t="s">
        <v>3406</v>
      </c>
      <c r="D5280" s="16" t="s">
        <v>12643</v>
      </c>
      <c r="E5280" s="16" t="s">
        <v>21299</v>
      </c>
      <c r="F5280">
        <v>83.6</v>
      </c>
      <c r="G5280">
        <v>4</v>
      </c>
    </row>
    <row r="5281" spans="1:7" x14ac:dyDescent="0.25">
      <c r="A5281" t="str">
        <f>_xlfn.CONCAT(Inadiplentes_Benner_SQL[[#This Row],[EMPRESA]]," - ",Inadiplentes_Benner_SQL[[#This Row],[NUMERO]], " - ",Inadiplentes_Benner_SQL[[#This Row],[CLIENTE]])</f>
        <v>N1 CARD - FA-00008756-CT - JOSE RAIMUNDO RODRIGUES MONTEIRO</v>
      </c>
      <c r="B5281" s="16" t="s">
        <v>8429</v>
      </c>
      <c r="C5281" s="16" t="s">
        <v>2961</v>
      </c>
      <c r="D5281" s="16" t="s">
        <v>13001</v>
      </c>
      <c r="E5281" s="16" t="s">
        <v>21299</v>
      </c>
      <c r="F5281">
        <v>83.6</v>
      </c>
      <c r="G5281">
        <v>4</v>
      </c>
    </row>
    <row r="5282" spans="1:7" x14ac:dyDescent="0.25">
      <c r="A5282" t="str">
        <f>_xlfn.CONCAT(Inadiplentes_Benner_SQL[[#This Row],[EMPRESA]]," - ",Inadiplentes_Benner_SQL[[#This Row],[NUMERO]], " - ",Inadiplentes_Benner_SQL[[#This Row],[CLIENTE]])</f>
        <v>N1 CARD - FA-00008253-CT - HELOISA HELENA NEVES DE CARVALHO</v>
      </c>
      <c r="B5282" s="16" t="s">
        <v>8429</v>
      </c>
      <c r="C5282" s="16" t="s">
        <v>3998</v>
      </c>
      <c r="D5282" s="16" t="s">
        <v>12917</v>
      </c>
      <c r="E5282" s="16" t="s">
        <v>21299</v>
      </c>
      <c r="F5282">
        <v>83.6</v>
      </c>
      <c r="G5282">
        <v>4</v>
      </c>
    </row>
    <row r="5283" spans="1:7" x14ac:dyDescent="0.25">
      <c r="A5283" t="str">
        <f>_xlfn.CONCAT(Inadiplentes_Benner_SQL[[#This Row],[EMPRESA]]," - ",Inadiplentes_Benner_SQL[[#This Row],[NUMERO]], " - ",Inadiplentes_Benner_SQL[[#This Row],[CLIENTE]])</f>
        <v>N1 CARD - FA-00007993-CT - CAIO EDUARDO DE OLIVEIRA</v>
      </c>
      <c r="B5283" s="16" t="s">
        <v>8429</v>
      </c>
      <c r="C5283" s="16" t="s">
        <v>2235</v>
      </c>
      <c r="D5283" s="16" t="s">
        <v>12879</v>
      </c>
      <c r="E5283" s="16" t="s">
        <v>21299</v>
      </c>
      <c r="F5283">
        <v>83.6</v>
      </c>
      <c r="G5283">
        <v>4</v>
      </c>
    </row>
    <row r="5284" spans="1:7" x14ac:dyDescent="0.25">
      <c r="A5284" t="str">
        <f>_xlfn.CONCAT(Inadiplentes_Benner_SQL[[#This Row],[EMPRESA]]," - ",Inadiplentes_Benner_SQL[[#This Row],[NUMERO]], " - ",Inadiplentes_Benner_SQL[[#This Row],[CLIENTE]])</f>
        <v>N1 CARD - FA-00009360-CT - ANDREIA THEODORO</v>
      </c>
      <c r="B5284" s="16" t="s">
        <v>8429</v>
      </c>
      <c r="C5284" s="16" t="s">
        <v>4267</v>
      </c>
      <c r="D5284" s="16" t="s">
        <v>13089</v>
      </c>
      <c r="E5284" s="16" t="s">
        <v>21299</v>
      </c>
      <c r="F5284">
        <v>83.6</v>
      </c>
      <c r="G5284">
        <v>4</v>
      </c>
    </row>
    <row r="5285" spans="1:7" x14ac:dyDescent="0.25">
      <c r="A5285" t="str">
        <f>_xlfn.CONCAT(Inadiplentes_Benner_SQL[[#This Row],[EMPRESA]]," - ",Inadiplentes_Benner_SQL[[#This Row],[NUMERO]], " - ",Inadiplentes_Benner_SQL[[#This Row],[CLIENTE]])</f>
        <v>N1 CARD - FA-00006101-CT - TANIA SUELY LOPES PEREIRA</v>
      </c>
      <c r="B5285" s="16" t="s">
        <v>8429</v>
      </c>
      <c r="C5285" s="16" t="s">
        <v>6765</v>
      </c>
      <c r="D5285" s="16" t="s">
        <v>12540</v>
      </c>
      <c r="E5285" s="16" t="s">
        <v>21299</v>
      </c>
      <c r="F5285">
        <v>83.6</v>
      </c>
      <c r="G5285">
        <v>4</v>
      </c>
    </row>
    <row r="5286" spans="1:7" x14ac:dyDescent="0.25">
      <c r="A5286" t="str">
        <f>_xlfn.CONCAT(Inadiplentes_Benner_SQL[[#This Row],[EMPRESA]]," - ",Inadiplentes_Benner_SQL[[#This Row],[NUMERO]], " - ",Inadiplentes_Benner_SQL[[#This Row],[CLIENTE]])</f>
        <v>N1 CARD - FA-00007873-CT - FERNANDO DE SOUZA ALEXANDRE</v>
      </c>
      <c r="B5286" s="16" t="s">
        <v>8429</v>
      </c>
      <c r="C5286" s="16" t="s">
        <v>3984</v>
      </c>
      <c r="D5286" s="16" t="s">
        <v>12869</v>
      </c>
      <c r="E5286" s="16" t="s">
        <v>21299</v>
      </c>
      <c r="F5286">
        <v>83.6</v>
      </c>
      <c r="G5286">
        <v>4</v>
      </c>
    </row>
    <row r="5287" spans="1:7" x14ac:dyDescent="0.25">
      <c r="A5287" t="str">
        <f>_xlfn.CONCAT(Inadiplentes_Benner_SQL[[#This Row],[EMPRESA]]," - ",Inadiplentes_Benner_SQL[[#This Row],[NUMERO]], " - ",Inadiplentes_Benner_SQL[[#This Row],[CLIENTE]])</f>
        <v>MEDICAR RIBEIRÃO PRETO - FA-00017037-CT - MARIA HELENA LEMOS</v>
      </c>
      <c r="B5287" s="16" t="s">
        <v>7656</v>
      </c>
      <c r="C5287" s="16" t="s">
        <v>5913</v>
      </c>
      <c r="D5287" s="16" t="s">
        <v>20303</v>
      </c>
      <c r="E5287" s="16" t="s">
        <v>21299</v>
      </c>
      <c r="F5287">
        <v>83.2</v>
      </c>
      <c r="G5287">
        <v>1</v>
      </c>
    </row>
    <row r="5288" spans="1:7" x14ac:dyDescent="0.25">
      <c r="A5288" t="str">
        <f>_xlfn.CONCAT(Inadiplentes_Benner_SQL[[#This Row],[EMPRESA]]," - ",Inadiplentes_Benner_SQL[[#This Row],[NUMERO]], " - ",Inadiplentes_Benner_SQL[[#This Row],[CLIENTE]])</f>
        <v>MEDICAR RIBEIRÃO PRETO - EF-00020892-CT - ANA CRISTINA SOARES DE OLIVEIRA</v>
      </c>
      <c r="B5288" s="16" t="s">
        <v>7656</v>
      </c>
      <c r="C5288" s="16" t="s">
        <v>2664</v>
      </c>
      <c r="D5288" s="16" t="s">
        <v>19355</v>
      </c>
      <c r="E5288" s="16" t="s">
        <v>21299</v>
      </c>
      <c r="F5288">
        <v>82.9</v>
      </c>
      <c r="G5288">
        <v>1</v>
      </c>
    </row>
    <row r="5289" spans="1:7" x14ac:dyDescent="0.25">
      <c r="A5289" t="str">
        <f>_xlfn.CONCAT(Inadiplentes_Benner_SQL[[#This Row],[EMPRESA]]," - ",Inadiplentes_Benner_SQL[[#This Row],[NUMERO]], " - ",Inadiplentes_Benner_SQL[[#This Row],[CLIENTE]])</f>
        <v>MEDICAR RIBEIRÃO PRETO - EF-00016820-CT - ANDREW LUIS PEREIRA DA SILVA</v>
      </c>
      <c r="B5289" s="16" t="s">
        <v>7656</v>
      </c>
      <c r="C5289" s="16" t="s">
        <v>3201</v>
      </c>
      <c r="D5289" s="16" t="s">
        <v>10266</v>
      </c>
      <c r="E5289" s="16" t="s">
        <v>21299</v>
      </c>
      <c r="F5289">
        <v>82.68</v>
      </c>
      <c r="G5289">
        <v>5</v>
      </c>
    </row>
    <row r="5290" spans="1:7" x14ac:dyDescent="0.25">
      <c r="A5290" t="str">
        <f>_xlfn.CONCAT(Inadiplentes_Benner_SQL[[#This Row],[EMPRESA]]," - ",Inadiplentes_Benner_SQL[[#This Row],[NUMERO]], " - ",Inadiplentes_Benner_SQL[[#This Row],[CLIENTE]])</f>
        <v>MEDICAR RIBEIRÃO PRETO - FA-00018652-CT - MARTA MADALENA RODRIGUES MAIA</v>
      </c>
      <c r="B5290" s="16" t="s">
        <v>7656</v>
      </c>
      <c r="C5290" s="16" t="s">
        <v>4180</v>
      </c>
      <c r="D5290" s="16" t="s">
        <v>20314</v>
      </c>
      <c r="E5290" s="16" t="s">
        <v>21299</v>
      </c>
      <c r="F5290">
        <v>82.45</v>
      </c>
      <c r="G5290">
        <v>1</v>
      </c>
    </row>
    <row r="5291" spans="1:7" x14ac:dyDescent="0.25">
      <c r="A5291" t="str">
        <f>_xlfn.CONCAT(Inadiplentes_Benner_SQL[[#This Row],[EMPRESA]]," - ",Inadiplentes_Benner_SQL[[#This Row],[NUMERO]], " - ",Inadiplentes_Benner_SQL[[#This Row],[CLIENTE]])</f>
        <v>MEDICAR RIBEIRÃO PRETO - CO-00022386-CT - FH INTERCAMBIO CULTURAL LTDA ME</v>
      </c>
      <c r="B5291" s="16" t="s">
        <v>7656</v>
      </c>
      <c r="C5291" s="16" t="s">
        <v>2434</v>
      </c>
      <c r="D5291" s="16" t="s">
        <v>8527</v>
      </c>
      <c r="E5291" s="16" t="s">
        <v>21267</v>
      </c>
      <c r="F5291">
        <v>82.05</v>
      </c>
      <c r="G5291">
        <v>9</v>
      </c>
    </row>
    <row r="5292" spans="1:7" x14ac:dyDescent="0.25">
      <c r="A5292" t="str">
        <f>_xlfn.CONCAT(Inadiplentes_Benner_SQL[[#This Row],[EMPRESA]]," - ",Inadiplentes_Benner_SQL[[#This Row],[NUMERO]], " - ",Inadiplentes_Benner_SQL[[#This Row],[CLIENTE]])</f>
        <v>N1 CARD - FA-00024366-CT - ROSANGELA COELHO COSTA DOS SANTOS</v>
      </c>
      <c r="B5292" s="16" t="s">
        <v>8429</v>
      </c>
      <c r="C5292" s="16" t="s">
        <v>7176</v>
      </c>
      <c r="D5292" s="16" t="s">
        <v>13294</v>
      </c>
      <c r="E5292" s="16" t="s">
        <v>21299</v>
      </c>
      <c r="F5292">
        <v>81.599999999999994</v>
      </c>
      <c r="G5292">
        <v>4</v>
      </c>
    </row>
    <row r="5293" spans="1:7" x14ac:dyDescent="0.25">
      <c r="A5293" t="str">
        <f>_xlfn.CONCAT(Inadiplentes_Benner_SQL[[#This Row],[EMPRESA]]," - ",Inadiplentes_Benner_SQL[[#This Row],[NUMERO]], " - ",Inadiplentes_Benner_SQL[[#This Row],[CLIENTE]])</f>
        <v>N1 CARD - FA-00024027-CT - CARLOS ANDRE RODRIGUES</v>
      </c>
      <c r="B5293" s="16" t="s">
        <v>8429</v>
      </c>
      <c r="C5293" s="16" t="s">
        <v>7161</v>
      </c>
      <c r="D5293" s="16" t="s">
        <v>18385</v>
      </c>
      <c r="E5293" s="16" t="s">
        <v>21299</v>
      </c>
      <c r="F5293">
        <v>81.400000000000006</v>
      </c>
      <c r="G5293">
        <v>2</v>
      </c>
    </row>
    <row r="5294" spans="1:7" x14ac:dyDescent="0.25">
      <c r="A5294" t="str">
        <f>_xlfn.CONCAT(Inadiplentes_Benner_SQL[[#This Row],[EMPRESA]]," - ",Inadiplentes_Benner_SQL[[#This Row],[NUMERO]], " - ",Inadiplentes_Benner_SQL[[#This Row],[CLIENTE]])</f>
        <v>MEDICAR RIBEIRÃO PRETO - EF-00017293-CT - JULIANA CHRISTINA FERNANDES NOGUEIRA</v>
      </c>
      <c r="B5294" s="16" t="s">
        <v>7656</v>
      </c>
      <c r="C5294" s="16" t="s">
        <v>6012</v>
      </c>
      <c r="D5294" s="16" t="s">
        <v>10286</v>
      </c>
      <c r="E5294" s="16" t="s">
        <v>21299</v>
      </c>
      <c r="F5294">
        <v>81.180000000000007</v>
      </c>
      <c r="G5294">
        <v>5</v>
      </c>
    </row>
    <row r="5295" spans="1:7" x14ac:dyDescent="0.25">
      <c r="A5295" t="str">
        <f>_xlfn.CONCAT(Inadiplentes_Benner_SQL[[#This Row],[EMPRESA]]," - ",Inadiplentes_Benner_SQL[[#This Row],[NUMERO]], " - ",Inadiplentes_Benner_SQL[[#This Row],[CLIENTE]])</f>
        <v>MEDICAR RIBEIRÃO PRETO - TF-00022609-CT - NATALIA RIBEIRO DE BARROS</v>
      </c>
      <c r="B5295" s="16" t="s">
        <v>7656</v>
      </c>
      <c r="C5295" s="16" t="s">
        <v>7279</v>
      </c>
      <c r="D5295" s="16" t="s">
        <v>20855</v>
      </c>
      <c r="E5295" s="16" t="s">
        <v>21299</v>
      </c>
      <c r="F5295">
        <v>81</v>
      </c>
      <c r="G5295">
        <v>1</v>
      </c>
    </row>
    <row r="5296" spans="1:7" x14ac:dyDescent="0.25">
      <c r="A5296" t="str">
        <f>_xlfn.CONCAT(Inadiplentes_Benner_SQL[[#This Row],[EMPRESA]]," - ",Inadiplentes_Benner_SQL[[#This Row],[NUMERO]], " - ",Inadiplentes_Benner_SQL[[#This Row],[CLIENTE]])</f>
        <v>MEDICAR RIBEIRÃO PRETO - TF-00022527-CT - ELIETE MARIA DE JESUS</v>
      </c>
      <c r="B5296" s="16" t="s">
        <v>7656</v>
      </c>
      <c r="C5296" s="16" t="s">
        <v>3143</v>
      </c>
      <c r="D5296" s="16" t="s">
        <v>20851</v>
      </c>
      <c r="E5296" s="16" t="s">
        <v>21299</v>
      </c>
      <c r="F5296">
        <v>81</v>
      </c>
      <c r="G5296">
        <v>1</v>
      </c>
    </row>
    <row r="5297" spans="1:7" x14ac:dyDescent="0.25">
      <c r="A5297" t="str">
        <f>_xlfn.CONCAT(Inadiplentes_Benner_SQL[[#This Row],[EMPRESA]]," - ",Inadiplentes_Benner_SQL[[#This Row],[NUMERO]], " - ",Inadiplentes_Benner_SQL[[#This Row],[CLIENTE]])</f>
        <v>MEDICAR RIBEIRÃO PRETO - TC-00020959-CT - NANCI LUIZ</v>
      </c>
      <c r="B5297" s="16" t="s">
        <v>7656</v>
      </c>
      <c r="C5297" s="16" t="s">
        <v>4227</v>
      </c>
      <c r="D5297" s="16" t="s">
        <v>20623</v>
      </c>
      <c r="E5297" s="16" t="s">
        <v>21299</v>
      </c>
      <c r="F5297">
        <v>80.7</v>
      </c>
      <c r="G5297">
        <v>1</v>
      </c>
    </row>
    <row r="5298" spans="1:7" x14ac:dyDescent="0.25">
      <c r="A5298" t="str">
        <f>_xlfn.CONCAT(Inadiplentes_Benner_SQL[[#This Row],[EMPRESA]]," - ",Inadiplentes_Benner_SQL[[#This Row],[NUMERO]], " - ",Inadiplentes_Benner_SQL[[#This Row],[CLIENTE]])</f>
        <v>MEDICAR RIBEIRÃO PRETO - TC-00020813-CT - LUCIANO MARTINS BASSO ME</v>
      </c>
      <c r="B5298" s="16" t="s">
        <v>7656</v>
      </c>
      <c r="C5298" s="16" t="s">
        <v>5065</v>
      </c>
      <c r="D5298" s="16" t="s">
        <v>20619</v>
      </c>
      <c r="E5298" s="16" t="s">
        <v>21267</v>
      </c>
      <c r="F5298">
        <v>80.7</v>
      </c>
      <c r="G5298">
        <v>1</v>
      </c>
    </row>
    <row r="5299" spans="1:7" x14ac:dyDescent="0.25">
      <c r="A5299" t="str">
        <f>_xlfn.CONCAT(Inadiplentes_Benner_SQL[[#This Row],[EMPRESA]]," - ",Inadiplentes_Benner_SQL[[#This Row],[NUMERO]], " - ",Inadiplentes_Benner_SQL[[#This Row],[CLIENTE]])</f>
        <v>MEDICAR RIBEIRÃO PRETO - TC-00021354-CT - ALCEBIADES FONTES DE SOUZA</v>
      </c>
      <c r="B5299" s="16" t="s">
        <v>7656</v>
      </c>
      <c r="C5299" s="16" t="s">
        <v>5135</v>
      </c>
      <c r="D5299" s="16" t="s">
        <v>20633</v>
      </c>
      <c r="E5299" s="16" t="s">
        <v>21267</v>
      </c>
      <c r="F5299">
        <v>80.7</v>
      </c>
      <c r="G5299">
        <v>1</v>
      </c>
    </row>
    <row r="5300" spans="1:7" x14ac:dyDescent="0.25">
      <c r="A5300" t="str">
        <f>_xlfn.CONCAT(Inadiplentes_Benner_SQL[[#This Row],[EMPRESA]]," - ",Inadiplentes_Benner_SQL[[#This Row],[NUMERO]], " - ",Inadiplentes_Benner_SQL[[#This Row],[CLIENTE]])</f>
        <v>MEDICAR RIBEIRÃO PRETO - TC-00039048-CT - LEONILSON FERREIRA DA SILVA</v>
      </c>
      <c r="B5300" s="16" t="s">
        <v>7656</v>
      </c>
      <c r="C5300" s="16" t="s">
        <v>6114</v>
      </c>
      <c r="D5300" s="16" t="s">
        <v>16507</v>
      </c>
      <c r="E5300" s="16" t="s">
        <v>21267</v>
      </c>
      <c r="F5300">
        <v>80.699999999999989</v>
      </c>
      <c r="G5300">
        <v>3</v>
      </c>
    </row>
    <row r="5301" spans="1:7" x14ac:dyDescent="0.25">
      <c r="A5301" t="str">
        <f>_xlfn.CONCAT(Inadiplentes_Benner_SQL[[#This Row],[EMPRESA]]," - ",Inadiplentes_Benner_SQL[[#This Row],[NUMERO]], " - ",Inadiplentes_Benner_SQL[[#This Row],[CLIENTE]])</f>
        <v>N1 CARD - FA-00006414-CT - STEFANI CRISTINA APOLINARIO DA SILVA</v>
      </c>
      <c r="B5301" s="16" t="s">
        <v>8429</v>
      </c>
      <c r="C5301" s="16" t="s">
        <v>3393</v>
      </c>
      <c r="D5301" s="16" t="s">
        <v>14896</v>
      </c>
      <c r="E5301" s="16" t="s">
        <v>21299</v>
      </c>
      <c r="F5301">
        <v>80.699999999999989</v>
      </c>
      <c r="G5301">
        <v>3</v>
      </c>
    </row>
    <row r="5302" spans="1:7" x14ac:dyDescent="0.25">
      <c r="A5302" t="str">
        <f>_xlfn.CONCAT(Inadiplentes_Benner_SQL[[#This Row],[EMPRESA]]," - ",Inadiplentes_Benner_SQL[[#This Row],[NUMERO]], " - ",Inadiplentes_Benner_SQL[[#This Row],[CLIENTE]])</f>
        <v>MEDICAR RIBEIRÃO PRETO - CO-00014967-CT - CONDOMINIO EDIFICIO SCALA</v>
      </c>
      <c r="B5302" s="16" t="s">
        <v>7656</v>
      </c>
      <c r="C5302" s="16" t="s">
        <v>714</v>
      </c>
      <c r="D5302" s="16" t="s">
        <v>19165</v>
      </c>
      <c r="E5302" s="16" t="s">
        <v>21267</v>
      </c>
      <c r="F5302">
        <v>80.400000000000006</v>
      </c>
      <c r="G5302">
        <v>1</v>
      </c>
    </row>
    <row r="5303" spans="1:7" x14ac:dyDescent="0.25">
      <c r="A5303" t="str">
        <f>_xlfn.CONCAT(Inadiplentes_Benner_SQL[[#This Row],[EMPRESA]]," - ",Inadiplentes_Benner_SQL[[#This Row],[NUMERO]], " - ",Inadiplentes_Benner_SQL[[#This Row],[CLIENTE]])</f>
        <v>MEDICAR RIBEIRÃO PRETO - EF-00038790-CT - ARETHA CRISTIANE MARQUES OLIVEIRA</v>
      </c>
      <c r="B5303" s="16" t="s">
        <v>7656</v>
      </c>
      <c r="C5303" s="16" t="s">
        <v>1620</v>
      </c>
      <c r="D5303" s="16" t="s">
        <v>19555</v>
      </c>
      <c r="E5303" s="16" t="s">
        <v>21299</v>
      </c>
      <c r="F5303">
        <v>80</v>
      </c>
      <c r="G5303">
        <v>1</v>
      </c>
    </row>
    <row r="5304" spans="1:7" x14ac:dyDescent="0.25">
      <c r="A5304" t="str">
        <f>_xlfn.CONCAT(Inadiplentes_Benner_SQL[[#This Row],[EMPRESA]]," - ",Inadiplentes_Benner_SQL[[#This Row],[NUMERO]], " - ",Inadiplentes_Benner_SQL[[#This Row],[CLIENTE]])</f>
        <v>MEDICAR RIBEIRÃO PRETO - CO-00021957-CT - R R F DE ASSIS ESTETICA DE ESTOFADOS</v>
      </c>
      <c r="B5304" s="16" t="s">
        <v>7656</v>
      </c>
      <c r="C5304" s="16" t="s">
        <v>39</v>
      </c>
      <c r="D5304" s="16" t="s">
        <v>8035</v>
      </c>
      <c r="E5304" s="16" t="s">
        <v>21267</v>
      </c>
      <c r="F5304">
        <v>80</v>
      </c>
      <c r="G5304">
        <v>12</v>
      </c>
    </row>
    <row r="5305" spans="1:7" x14ac:dyDescent="0.25">
      <c r="A5305" t="str">
        <f>_xlfn.CONCAT(Inadiplentes_Benner_SQL[[#This Row],[EMPRESA]]," - ",Inadiplentes_Benner_SQL[[#This Row],[NUMERO]], " - ",Inadiplentes_Benner_SQL[[#This Row],[CLIENTE]])</f>
        <v>MEDICAR CAMPINAS - TF-00031516-CT - ALINE GABRIELLE DE LIMA SOUZA CAMPOS</v>
      </c>
      <c r="B5305" s="16" t="s">
        <v>7660</v>
      </c>
      <c r="C5305" s="16" t="s">
        <v>4793</v>
      </c>
      <c r="D5305" s="16" t="s">
        <v>18614</v>
      </c>
      <c r="E5305" s="16" t="s">
        <v>21299</v>
      </c>
      <c r="F5305">
        <v>79.8</v>
      </c>
      <c r="G5305">
        <v>2</v>
      </c>
    </row>
    <row r="5306" spans="1:7" x14ac:dyDescent="0.25">
      <c r="A5306" t="str">
        <f>_xlfn.CONCAT(Inadiplentes_Benner_SQL[[#This Row],[EMPRESA]]," - ",Inadiplentes_Benner_SQL[[#This Row],[NUMERO]], " - ",Inadiplentes_Benner_SQL[[#This Row],[CLIENTE]])</f>
        <v>MEDICAR CAMPINAS - TF-00039822-CT - DINOEL DE JESUS SANTANA</v>
      </c>
      <c r="B5306" s="16" t="s">
        <v>7660</v>
      </c>
      <c r="C5306" s="16" t="s">
        <v>5701</v>
      </c>
      <c r="D5306" s="16" t="s">
        <v>21228</v>
      </c>
      <c r="E5306" s="16" t="s">
        <v>21299</v>
      </c>
      <c r="F5306">
        <v>79.8</v>
      </c>
      <c r="G5306">
        <v>1</v>
      </c>
    </row>
    <row r="5307" spans="1:7" x14ac:dyDescent="0.25">
      <c r="A5307" t="str">
        <f>_xlfn.CONCAT(Inadiplentes_Benner_SQL[[#This Row],[EMPRESA]]," - ",Inadiplentes_Benner_SQL[[#This Row],[NUMERO]], " - ",Inadiplentes_Benner_SQL[[#This Row],[CLIENTE]])</f>
        <v>MEDICAR CAMPINAS - TF-00039044-CT - CRISTIANE NASCIMENTO DA SILVA</v>
      </c>
      <c r="B5307" s="16" t="s">
        <v>7660</v>
      </c>
      <c r="C5307" s="16" t="s">
        <v>5423</v>
      </c>
      <c r="D5307" s="16" t="s">
        <v>18746</v>
      </c>
      <c r="E5307" s="16" t="s">
        <v>21299</v>
      </c>
      <c r="F5307">
        <v>79.8</v>
      </c>
      <c r="G5307">
        <v>2</v>
      </c>
    </row>
    <row r="5308" spans="1:7" x14ac:dyDescent="0.25">
      <c r="A5308" t="str">
        <f>_xlfn.CONCAT(Inadiplentes_Benner_SQL[[#This Row],[EMPRESA]]," - ",Inadiplentes_Benner_SQL[[#This Row],[NUMERO]], " - ",Inadiplentes_Benner_SQL[[#This Row],[CLIENTE]])</f>
        <v>N1 CARD - FA-00006625-CT - ROSANA DA SILVA PEIXOTO</v>
      </c>
      <c r="B5308" s="16" t="s">
        <v>8429</v>
      </c>
      <c r="C5308" s="16" t="s">
        <v>5829</v>
      </c>
      <c r="D5308" s="16" t="s">
        <v>14977</v>
      </c>
      <c r="E5308" s="16" t="s">
        <v>21299</v>
      </c>
      <c r="F5308">
        <v>79.699999999999989</v>
      </c>
      <c r="G5308">
        <v>3</v>
      </c>
    </row>
    <row r="5309" spans="1:7" x14ac:dyDescent="0.25">
      <c r="A5309" t="str">
        <f>_xlfn.CONCAT(Inadiplentes_Benner_SQL[[#This Row],[EMPRESA]]," - ",Inadiplentes_Benner_SQL[[#This Row],[NUMERO]], " - ",Inadiplentes_Benner_SQL[[#This Row],[CLIENTE]])</f>
        <v>N1 CARD - FA-00006332-CT - ANGELA PEREIRA CANDIDO</v>
      </c>
      <c r="B5309" s="16" t="s">
        <v>8429</v>
      </c>
      <c r="C5309" s="16" t="s">
        <v>449</v>
      </c>
      <c r="D5309" s="16" t="s">
        <v>12580</v>
      </c>
      <c r="E5309" s="16" t="s">
        <v>21299</v>
      </c>
      <c r="F5309">
        <v>79.599999999999994</v>
      </c>
      <c r="G5309">
        <v>4</v>
      </c>
    </row>
    <row r="5310" spans="1:7" x14ac:dyDescent="0.25">
      <c r="A5310" t="str">
        <f>_xlfn.CONCAT(Inadiplentes_Benner_SQL[[#This Row],[EMPRESA]]," - ",Inadiplentes_Benner_SQL[[#This Row],[NUMERO]], " - ",Inadiplentes_Benner_SQL[[#This Row],[CLIENTE]])</f>
        <v>N1 CARD - FA-00008207-CT - MARIA LAYS DE SOUSA FERNANDES</v>
      </c>
      <c r="B5310" s="16" t="s">
        <v>8429</v>
      </c>
      <c r="C5310" s="16" t="s">
        <v>5505</v>
      </c>
      <c r="D5310" s="16" t="s">
        <v>12907</v>
      </c>
      <c r="E5310" s="16" t="s">
        <v>21299</v>
      </c>
      <c r="F5310">
        <v>79.599999999999994</v>
      </c>
      <c r="G5310">
        <v>4</v>
      </c>
    </row>
    <row r="5311" spans="1:7" x14ac:dyDescent="0.25">
      <c r="A5311" t="str">
        <f>_xlfn.CONCAT(Inadiplentes_Benner_SQL[[#This Row],[EMPRESA]]," - ",Inadiplentes_Benner_SQL[[#This Row],[NUMERO]], " - ",Inadiplentes_Benner_SQL[[#This Row],[CLIENTE]])</f>
        <v>N1 CARD - FA-00007427-CT - SEBASTIAO BISPO DA SILVA</v>
      </c>
      <c r="B5311" s="16" t="s">
        <v>8429</v>
      </c>
      <c r="C5311" s="16" t="s">
        <v>2929</v>
      </c>
      <c r="D5311" s="16" t="s">
        <v>12791</v>
      </c>
      <c r="E5311" s="16" t="s">
        <v>21299</v>
      </c>
      <c r="F5311">
        <v>79.599999999999994</v>
      </c>
      <c r="G5311">
        <v>4</v>
      </c>
    </row>
    <row r="5312" spans="1:7" x14ac:dyDescent="0.25">
      <c r="A5312" t="str">
        <f>_xlfn.CONCAT(Inadiplentes_Benner_SQL[[#This Row],[EMPRESA]]," - ",Inadiplentes_Benner_SQL[[#This Row],[NUMERO]], " - ",Inadiplentes_Benner_SQL[[#This Row],[CLIENTE]])</f>
        <v>N1 CARD - FA-00007439-CT - VANESSA CASSIANO BENTO</v>
      </c>
      <c r="B5312" s="16" t="s">
        <v>8429</v>
      </c>
      <c r="C5312" s="16" t="s">
        <v>4435</v>
      </c>
      <c r="D5312" s="16" t="s">
        <v>12795</v>
      </c>
      <c r="E5312" s="16" t="s">
        <v>21299</v>
      </c>
      <c r="F5312">
        <v>79.599999999999994</v>
      </c>
      <c r="G5312">
        <v>4</v>
      </c>
    </row>
    <row r="5313" spans="1:7" x14ac:dyDescent="0.25">
      <c r="A5313" t="str">
        <f>_xlfn.CONCAT(Inadiplentes_Benner_SQL[[#This Row],[EMPRESA]]," - ",Inadiplentes_Benner_SQL[[#This Row],[NUMERO]], " - ",Inadiplentes_Benner_SQL[[#This Row],[CLIENTE]])</f>
        <v>N1 CARD - FA-00008284-CT - CRISTIANE APARECIDA NASCIMENTO BATISTA</v>
      </c>
      <c r="B5313" s="16" t="s">
        <v>8429</v>
      </c>
      <c r="C5313" s="16" t="s">
        <v>7014</v>
      </c>
      <c r="D5313" s="16" t="s">
        <v>12925</v>
      </c>
      <c r="E5313" s="16" t="s">
        <v>21299</v>
      </c>
      <c r="F5313">
        <v>79.599999999999994</v>
      </c>
      <c r="G5313">
        <v>4</v>
      </c>
    </row>
    <row r="5314" spans="1:7" x14ac:dyDescent="0.25">
      <c r="A5314" t="str">
        <f>_xlfn.CONCAT(Inadiplentes_Benner_SQL[[#This Row],[EMPRESA]]," - ",Inadiplentes_Benner_SQL[[#This Row],[NUMERO]], " - ",Inadiplentes_Benner_SQL[[#This Row],[CLIENTE]])</f>
        <v>N1 CARD - FA-00009335-CT - ALFINO AGAPTO DE SOUZA</v>
      </c>
      <c r="B5314" s="16" t="s">
        <v>8429</v>
      </c>
      <c r="C5314" s="16" t="s">
        <v>4025</v>
      </c>
      <c r="D5314" s="16" t="s">
        <v>13083</v>
      </c>
      <c r="E5314" s="16" t="s">
        <v>21299</v>
      </c>
      <c r="F5314">
        <v>79.599999999999994</v>
      </c>
      <c r="G5314">
        <v>4</v>
      </c>
    </row>
    <row r="5315" spans="1:7" x14ac:dyDescent="0.25">
      <c r="A5315" t="str">
        <f>_xlfn.CONCAT(Inadiplentes_Benner_SQL[[#This Row],[EMPRESA]]," - ",Inadiplentes_Benner_SQL[[#This Row],[NUMERO]], " - ",Inadiplentes_Benner_SQL[[#This Row],[CLIENTE]])</f>
        <v>N1 CARD - FA-00024208-CT - VITALINA GOMES</v>
      </c>
      <c r="B5315" s="16" t="s">
        <v>8429</v>
      </c>
      <c r="C5315" s="16" t="s">
        <v>2854</v>
      </c>
      <c r="D5315" s="16" t="s">
        <v>13262</v>
      </c>
      <c r="E5315" s="16" t="s">
        <v>21299</v>
      </c>
      <c r="F5315">
        <v>79.599999999999994</v>
      </c>
      <c r="G5315">
        <v>4</v>
      </c>
    </row>
    <row r="5316" spans="1:7" x14ac:dyDescent="0.25">
      <c r="A5316" t="str">
        <f>_xlfn.CONCAT(Inadiplentes_Benner_SQL[[#This Row],[EMPRESA]]," - ",Inadiplentes_Benner_SQL[[#This Row],[NUMERO]], " - ",Inadiplentes_Benner_SQL[[#This Row],[CLIENTE]])</f>
        <v>N1 CARD - FA-00008555-CT - RODRIGO ANTONIO DIAS CAMPOS</v>
      </c>
      <c r="B5316" s="16" t="s">
        <v>8429</v>
      </c>
      <c r="C5316" s="16" t="s">
        <v>4470</v>
      </c>
      <c r="D5316" s="16" t="s">
        <v>12959</v>
      </c>
      <c r="E5316" s="16" t="s">
        <v>21299</v>
      </c>
      <c r="F5316">
        <v>79.599999999999994</v>
      </c>
      <c r="G5316">
        <v>4</v>
      </c>
    </row>
    <row r="5317" spans="1:7" x14ac:dyDescent="0.25">
      <c r="A5317" t="str">
        <f>_xlfn.CONCAT(Inadiplentes_Benner_SQL[[#This Row],[EMPRESA]]," - ",Inadiplentes_Benner_SQL[[#This Row],[NUMERO]], " - ",Inadiplentes_Benner_SQL[[#This Row],[CLIENTE]])</f>
        <v>N1 CARD - FA-00009247-CT - WAGNER FERNANDO VIZZOTTO</v>
      </c>
      <c r="B5317" s="16" t="s">
        <v>8429</v>
      </c>
      <c r="C5317" s="16" t="s">
        <v>5901</v>
      </c>
      <c r="D5317" s="16" t="s">
        <v>13063</v>
      </c>
      <c r="E5317" s="16" t="s">
        <v>21299</v>
      </c>
      <c r="F5317">
        <v>79.599999999999994</v>
      </c>
      <c r="G5317">
        <v>4</v>
      </c>
    </row>
    <row r="5318" spans="1:7" x14ac:dyDescent="0.25">
      <c r="A5318" t="str">
        <f>_xlfn.CONCAT(Inadiplentes_Benner_SQL[[#This Row],[EMPRESA]]," - ",Inadiplentes_Benner_SQL[[#This Row],[NUMERO]], " - ",Inadiplentes_Benner_SQL[[#This Row],[CLIENTE]])</f>
        <v>N1 CARD - FA-00008160-CT - NADIR NUNES DE OLIVEIRA</v>
      </c>
      <c r="B5318" s="16" t="s">
        <v>8429</v>
      </c>
      <c r="C5318" s="16" t="s">
        <v>5502</v>
      </c>
      <c r="D5318" s="16" t="s">
        <v>12905</v>
      </c>
      <c r="E5318" s="16" t="s">
        <v>21299</v>
      </c>
      <c r="F5318">
        <v>79.599999999999994</v>
      </c>
      <c r="G5318">
        <v>4</v>
      </c>
    </row>
    <row r="5319" spans="1:7" x14ac:dyDescent="0.25">
      <c r="A5319" t="str">
        <f>_xlfn.CONCAT(Inadiplentes_Benner_SQL[[#This Row],[EMPRESA]]," - ",Inadiplentes_Benner_SQL[[#This Row],[NUMERO]], " - ",Inadiplentes_Benner_SQL[[#This Row],[CLIENTE]])</f>
        <v>N1 CARD - FA-00008050-CT - ANA CAROLINE JESUS DOS SANTOS</v>
      </c>
      <c r="B5319" s="16" t="s">
        <v>8429</v>
      </c>
      <c r="C5319" s="16" t="s">
        <v>2939</v>
      </c>
      <c r="D5319" s="16" t="s">
        <v>12889</v>
      </c>
      <c r="E5319" s="16" t="s">
        <v>21299</v>
      </c>
      <c r="F5319">
        <v>79.599999999999994</v>
      </c>
      <c r="G5319">
        <v>4</v>
      </c>
    </row>
    <row r="5320" spans="1:7" x14ac:dyDescent="0.25">
      <c r="A5320" t="str">
        <f>_xlfn.CONCAT(Inadiplentes_Benner_SQL[[#This Row],[EMPRESA]]," - ",Inadiplentes_Benner_SQL[[#This Row],[NUMERO]], " - ",Inadiplentes_Benner_SQL[[#This Row],[CLIENTE]])</f>
        <v>N1 CARD - FA-00005375-CT - ANA ROSA MARQUES DE CARVALHO</v>
      </c>
      <c r="B5320" s="16" t="s">
        <v>8429</v>
      </c>
      <c r="C5320" s="16" t="s">
        <v>1469</v>
      </c>
      <c r="D5320" s="16" t="s">
        <v>12387</v>
      </c>
      <c r="E5320" s="16" t="s">
        <v>21299</v>
      </c>
      <c r="F5320">
        <v>79.599999999999994</v>
      </c>
      <c r="G5320">
        <v>4</v>
      </c>
    </row>
    <row r="5321" spans="1:7" x14ac:dyDescent="0.25">
      <c r="A5321" t="str">
        <f>_xlfn.CONCAT(Inadiplentes_Benner_SQL[[#This Row],[EMPRESA]]," - ",Inadiplentes_Benner_SQL[[#This Row],[NUMERO]], " - ",Inadiplentes_Benner_SQL[[#This Row],[CLIENTE]])</f>
        <v>N1 CARD - FA-00007033-CT - DEBURA NASCIMENTO CAVALCANTE</v>
      </c>
      <c r="B5321" s="16" t="s">
        <v>8429</v>
      </c>
      <c r="C5321" s="16" t="s">
        <v>3955</v>
      </c>
      <c r="D5321" s="16" t="s">
        <v>12689</v>
      </c>
      <c r="E5321" s="16" t="s">
        <v>21299</v>
      </c>
      <c r="F5321">
        <v>79.599999999999994</v>
      </c>
      <c r="G5321">
        <v>4</v>
      </c>
    </row>
    <row r="5322" spans="1:7" x14ac:dyDescent="0.25">
      <c r="A5322" t="str">
        <f>_xlfn.CONCAT(Inadiplentes_Benner_SQL[[#This Row],[EMPRESA]]," - ",Inadiplentes_Benner_SQL[[#This Row],[NUMERO]], " - ",Inadiplentes_Benner_SQL[[#This Row],[CLIENTE]])</f>
        <v>N1 CARD - FA-00006207-CT - JOSE ARLINDO SANTOS TEIXEIRA</v>
      </c>
      <c r="B5322" s="16" t="s">
        <v>8429</v>
      </c>
      <c r="C5322" s="16" t="s">
        <v>3319</v>
      </c>
      <c r="D5322" s="16" t="s">
        <v>12564</v>
      </c>
      <c r="E5322" s="16" t="s">
        <v>21299</v>
      </c>
      <c r="F5322">
        <v>79.599999999999994</v>
      </c>
      <c r="G5322">
        <v>4</v>
      </c>
    </row>
    <row r="5323" spans="1:7" x14ac:dyDescent="0.25">
      <c r="A5323" t="str">
        <f>_xlfn.CONCAT(Inadiplentes_Benner_SQL[[#This Row],[EMPRESA]]," - ",Inadiplentes_Benner_SQL[[#This Row],[NUMERO]], " - ",Inadiplentes_Benner_SQL[[#This Row],[CLIENTE]])</f>
        <v>N1 CARD - FA-00007043-CT - LUAN DUTRA DOS SANTOS</v>
      </c>
      <c r="B5323" s="16" t="s">
        <v>8429</v>
      </c>
      <c r="C5323" s="16" t="s">
        <v>3414</v>
      </c>
      <c r="D5323" s="16" t="s">
        <v>12693</v>
      </c>
      <c r="E5323" s="16" t="s">
        <v>21299</v>
      </c>
      <c r="F5323">
        <v>79.599999999999994</v>
      </c>
      <c r="G5323">
        <v>4</v>
      </c>
    </row>
    <row r="5324" spans="1:7" x14ac:dyDescent="0.25">
      <c r="A5324" t="str">
        <f>_xlfn.CONCAT(Inadiplentes_Benner_SQL[[#This Row],[EMPRESA]]," - ",Inadiplentes_Benner_SQL[[#This Row],[NUMERO]], " - ",Inadiplentes_Benner_SQL[[#This Row],[CLIENTE]])</f>
        <v>N1 CARD - FA-00007061-CT - ALEXANDRE CREMONEZ</v>
      </c>
      <c r="B5324" s="16" t="s">
        <v>8429</v>
      </c>
      <c r="C5324" s="16" t="s">
        <v>1519</v>
      </c>
      <c r="D5324" s="16" t="s">
        <v>12699</v>
      </c>
      <c r="E5324" s="16" t="s">
        <v>21299</v>
      </c>
      <c r="F5324">
        <v>79.599999999999994</v>
      </c>
      <c r="G5324">
        <v>4</v>
      </c>
    </row>
    <row r="5325" spans="1:7" x14ac:dyDescent="0.25">
      <c r="A5325" t="str">
        <f>_xlfn.CONCAT(Inadiplentes_Benner_SQL[[#This Row],[EMPRESA]]," - ",Inadiplentes_Benner_SQL[[#This Row],[NUMERO]], " - ",Inadiplentes_Benner_SQL[[#This Row],[CLIENTE]])</f>
        <v>N1 CARD - FA-00007083-CT - MARCOS PAULO DE MELLO HABENSCHUS</v>
      </c>
      <c r="B5325" s="16" t="s">
        <v>8429</v>
      </c>
      <c r="C5325" s="16" t="s">
        <v>1594</v>
      </c>
      <c r="D5325" s="16" t="s">
        <v>12709</v>
      </c>
      <c r="E5325" s="16" t="s">
        <v>21299</v>
      </c>
      <c r="F5325">
        <v>79.599999999999994</v>
      </c>
      <c r="G5325">
        <v>4</v>
      </c>
    </row>
    <row r="5326" spans="1:7" x14ac:dyDescent="0.25">
      <c r="A5326" t="str">
        <f>_xlfn.CONCAT(Inadiplentes_Benner_SQL[[#This Row],[EMPRESA]]," - ",Inadiplentes_Benner_SQL[[#This Row],[NUMERO]], " - ",Inadiplentes_Benner_SQL[[#This Row],[CLIENTE]])</f>
        <v>N1 CARD - FA-00007443-CT - PATRICIA DE SOUZA SILVA</v>
      </c>
      <c r="B5326" s="16" t="s">
        <v>8429</v>
      </c>
      <c r="C5326" s="16" t="s">
        <v>1258</v>
      </c>
      <c r="D5326" s="16" t="s">
        <v>12797</v>
      </c>
      <c r="E5326" s="16" t="s">
        <v>21299</v>
      </c>
      <c r="F5326">
        <v>79.599999999999994</v>
      </c>
      <c r="G5326">
        <v>4</v>
      </c>
    </row>
    <row r="5327" spans="1:7" x14ac:dyDescent="0.25">
      <c r="A5327" t="str">
        <f>_xlfn.CONCAT(Inadiplentes_Benner_SQL[[#This Row],[EMPRESA]]," - ",Inadiplentes_Benner_SQL[[#This Row],[NUMERO]], " - ",Inadiplentes_Benner_SQL[[#This Row],[CLIENTE]])</f>
        <v>N1 CARD - FA-00007496-CT - CARLOS CESAR CARDOSO</v>
      </c>
      <c r="B5327" s="16" t="s">
        <v>8429</v>
      </c>
      <c r="C5327" s="16" t="s">
        <v>2931</v>
      </c>
      <c r="D5327" s="16" t="s">
        <v>12811</v>
      </c>
      <c r="E5327" s="16" t="s">
        <v>21299</v>
      </c>
      <c r="F5327">
        <v>79.599999999999994</v>
      </c>
      <c r="G5327">
        <v>4</v>
      </c>
    </row>
    <row r="5328" spans="1:7" x14ac:dyDescent="0.25">
      <c r="A5328" t="str">
        <f>_xlfn.CONCAT(Inadiplentes_Benner_SQL[[#This Row],[EMPRESA]]," - ",Inadiplentes_Benner_SQL[[#This Row],[NUMERO]], " - ",Inadiplentes_Benner_SQL[[#This Row],[CLIENTE]])</f>
        <v>N1 CARD - FA-00005270-CT - CAROLINE VITÓRIA SILVA TELLES</v>
      </c>
      <c r="B5328" s="16" t="s">
        <v>8429</v>
      </c>
      <c r="C5328" s="16" t="s">
        <v>1299</v>
      </c>
      <c r="D5328" s="16" t="s">
        <v>12363</v>
      </c>
      <c r="E5328" s="16" t="s">
        <v>21299</v>
      </c>
      <c r="F5328">
        <v>79.599999999999994</v>
      </c>
      <c r="G5328">
        <v>4</v>
      </c>
    </row>
    <row r="5329" spans="1:7" x14ac:dyDescent="0.25">
      <c r="A5329" t="str">
        <f>_xlfn.CONCAT(Inadiplentes_Benner_SQL[[#This Row],[EMPRESA]]," - ",Inadiplentes_Benner_SQL[[#This Row],[NUMERO]], " - ",Inadiplentes_Benner_SQL[[#This Row],[CLIENTE]])</f>
        <v>N1 CARD - FA-00024095-CT - ANDREIA NEVES DE SOUZA</v>
      </c>
      <c r="B5329" s="16" t="s">
        <v>8429</v>
      </c>
      <c r="C5329" s="16" t="s">
        <v>4923</v>
      </c>
      <c r="D5329" s="16" t="s">
        <v>13244</v>
      </c>
      <c r="E5329" s="16" t="s">
        <v>21299</v>
      </c>
      <c r="F5329">
        <v>79.599999999999994</v>
      </c>
      <c r="G5329">
        <v>4</v>
      </c>
    </row>
    <row r="5330" spans="1:7" x14ac:dyDescent="0.25">
      <c r="A5330" t="str">
        <f>_xlfn.CONCAT(Inadiplentes_Benner_SQL[[#This Row],[EMPRESA]]," - ",Inadiplentes_Benner_SQL[[#This Row],[NUMERO]], " - ",Inadiplentes_Benner_SQL[[#This Row],[CLIENTE]])</f>
        <v>N1 CARD - FA-00008423-CT - ALEXANDRA ANANIAS BARANAUSKAS</v>
      </c>
      <c r="B5330" s="16" t="s">
        <v>8429</v>
      </c>
      <c r="C5330" s="16" t="s">
        <v>6840</v>
      </c>
      <c r="D5330" s="16" t="s">
        <v>12939</v>
      </c>
      <c r="E5330" s="16" t="s">
        <v>21299</v>
      </c>
      <c r="F5330">
        <v>79.599999999999994</v>
      </c>
      <c r="G5330">
        <v>4</v>
      </c>
    </row>
    <row r="5331" spans="1:7" x14ac:dyDescent="0.25">
      <c r="A5331" t="str">
        <f>_xlfn.CONCAT(Inadiplentes_Benner_SQL[[#This Row],[EMPRESA]]," - ",Inadiplentes_Benner_SQL[[#This Row],[NUMERO]], " - ",Inadiplentes_Benner_SQL[[#This Row],[CLIENTE]])</f>
        <v>N1 CARD - FA-00008624-CT - RICARDO DANIEL NOGUEIRA DA SILVA</v>
      </c>
      <c r="B5331" s="16" t="s">
        <v>8429</v>
      </c>
      <c r="C5331" s="16" t="s">
        <v>7024</v>
      </c>
      <c r="D5331" s="16" t="s">
        <v>12971</v>
      </c>
      <c r="E5331" s="16" t="s">
        <v>21299</v>
      </c>
      <c r="F5331">
        <v>79.599999999999994</v>
      </c>
      <c r="G5331">
        <v>4</v>
      </c>
    </row>
    <row r="5332" spans="1:7" x14ac:dyDescent="0.25">
      <c r="A5332" t="str">
        <f>_xlfn.CONCAT(Inadiplentes_Benner_SQL[[#This Row],[EMPRESA]]," - ",Inadiplentes_Benner_SQL[[#This Row],[NUMERO]], " - ",Inadiplentes_Benner_SQL[[#This Row],[CLIENTE]])</f>
        <v>N1 CARD - FA-00006026-CT - JOSÉ CARLOS MARTINS</v>
      </c>
      <c r="B5332" s="16" t="s">
        <v>8429</v>
      </c>
      <c r="C5332" s="16" t="s">
        <v>1668</v>
      </c>
      <c r="D5332" s="16" t="s">
        <v>12523</v>
      </c>
      <c r="E5332" s="16" t="s">
        <v>21299</v>
      </c>
      <c r="F5332">
        <v>79.599999999999994</v>
      </c>
      <c r="G5332">
        <v>4</v>
      </c>
    </row>
    <row r="5333" spans="1:7" x14ac:dyDescent="0.25">
      <c r="A5333" t="str">
        <f>_xlfn.CONCAT(Inadiplentes_Benner_SQL[[#This Row],[EMPRESA]]," - ",Inadiplentes_Benner_SQL[[#This Row],[NUMERO]], " - ",Inadiplentes_Benner_SQL[[#This Row],[CLIENTE]])</f>
        <v>N1 CARD - FA-00007735-CT - CLOVIS DA SILVA</v>
      </c>
      <c r="B5333" s="16" t="s">
        <v>8429</v>
      </c>
      <c r="C5333" s="16" t="s">
        <v>2040</v>
      </c>
      <c r="D5333" s="16" t="s">
        <v>12849</v>
      </c>
      <c r="E5333" s="16" t="s">
        <v>21299</v>
      </c>
      <c r="F5333">
        <v>79.599999999999994</v>
      </c>
      <c r="G5333">
        <v>4</v>
      </c>
    </row>
    <row r="5334" spans="1:7" x14ac:dyDescent="0.25">
      <c r="A5334" t="str">
        <f>_xlfn.CONCAT(Inadiplentes_Benner_SQL[[#This Row],[EMPRESA]]," - ",Inadiplentes_Benner_SQL[[#This Row],[NUMERO]], " - ",Inadiplentes_Benner_SQL[[#This Row],[CLIENTE]])</f>
        <v>N1 CARD - FA-00008266-CT - JOAO ROBERTO DE LIMA</v>
      </c>
      <c r="B5334" s="16" t="s">
        <v>8429</v>
      </c>
      <c r="C5334" s="16" t="s">
        <v>2244</v>
      </c>
      <c r="D5334" s="16" t="s">
        <v>12919</v>
      </c>
      <c r="E5334" s="16" t="s">
        <v>21299</v>
      </c>
      <c r="F5334">
        <v>79.599999999999994</v>
      </c>
      <c r="G5334">
        <v>4</v>
      </c>
    </row>
    <row r="5335" spans="1:7" x14ac:dyDescent="0.25">
      <c r="A5335" t="str">
        <f>_xlfn.CONCAT(Inadiplentes_Benner_SQL[[#This Row],[EMPRESA]]," - ",Inadiplentes_Benner_SQL[[#This Row],[NUMERO]], " - ",Inadiplentes_Benner_SQL[[#This Row],[CLIENTE]])</f>
        <v>N1 CARD - FA-00008075-CT - CAROLINA COLLI ALVES</v>
      </c>
      <c r="B5335" s="16" t="s">
        <v>8429</v>
      </c>
      <c r="C5335" s="16" t="s">
        <v>2940</v>
      </c>
      <c r="D5335" s="16" t="s">
        <v>12893</v>
      </c>
      <c r="E5335" s="16" t="s">
        <v>21299</v>
      </c>
      <c r="F5335">
        <v>79.599999999999994</v>
      </c>
      <c r="G5335">
        <v>4</v>
      </c>
    </row>
    <row r="5336" spans="1:7" x14ac:dyDescent="0.25">
      <c r="A5336" t="str">
        <f>_xlfn.CONCAT(Inadiplentes_Benner_SQL[[#This Row],[EMPRESA]]," - ",Inadiplentes_Benner_SQL[[#This Row],[NUMERO]], " - ",Inadiplentes_Benner_SQL[[#This Row],[CLIENTE]])</f>
        <v>N1 CARD - FA-00007934-CT - RUTE MARLENE DOS SANTOS</v>
      </c>
      <c r="B5336" s="16" t="s">
        <v>8429</v>
      </c>
      <c r="C5336" s="16" t="s">
        <v>3530</v>
      </c>
      <c r="D5336" s="16" t="s">
        <v>12873</v>
      </c>
      <c r="E5336" s="16" t="s">
        <v>21299</v>
      </c>
      <c r="F5336">
        <v>79.599999999999994</v>
      </c>
      <c r="G5336">
        <v>4</v>
      </c>
    </row>
    <row r="5337" spans="1:7" x14ac:dyDescent="0.25">
      <c r="A5337" t="str">
        <f>_xlfn.CONCAT(Inadiplentes_Benner_SQL[[#This Row],[EMPRESA]]," - ",Inadiplentes_Benner_SQL[[#This Row],[NUMERO]], " - ",Inadiplentes_Benner_SQL[[#This Row],[CLIENTE]])</f>
        <v>N1 CARD - FA-00007138-CT - MARIA MADALENA PEREIRA</v>
      </c>
      <c r="B5337" s="16" t="s">
        <v>8429</v>
      </c>
      <c r="C5337" s="16" t="s">
        <v>6972</v>
      </c>
      <c r="D5337" s="16" t="s">
        <v>12723</v>
      </c>
      <c r="E5337" s="16" t="s">
        <v>21299</v>
      </c>
      <c r="F5337">
        <v>79.599999999999994</v>
      </c>
      <c r="G5337">
        <v>4</v>
      </c>
    </row>
    <row r="5338" spans="1:7" x14ac:dyDescent="0.25">
      <c r="A5338" t="str">
        <f>_xlfn.CONCAT(Inadiplentes_Benner_SQL[[#This Row],[EMPRESA]]," - ",Inadiplentes_Benner_SQL[[#This Row],[NUMERO]], " - ",Inadiplentes_Benner_SQL[[#This Row],[CLIENTE]])</f>
        <v>N1 CARD - FA-00008779-CT - CAMILA BORGES TAGLIACOL</v>
      </c>
      <c r="B5338" s="16" t="s">
        <v>8429</v>
      </c>
      <c r="C5338" s="16" t="s">
        <v>3735</v>
      </c>
      <c r="D5338" s="16" t="s">
        <v>13005</v>
      </c>
      <c r="E5338" s="16" t="s">
        <v>21299</v>
      </c>
      <c r="F5338">
        <v>79.599999999999994</v>
      </c>
      <c r="G5338">
        <v>4</v>
      </c>
    </row>
    <row r="5339" spans="1:7" x14ac:dyDescent="0.25">
      <c r="A5339" t="str">
        <f>_xlfn.CONCAT(Inadiplentes_Benner_SQL[[#This Row],[EMPRESA]]," - ",Inadiplentes_Benner_SQL[[#This Row],[NUMERO]], " - ",Inadiplentes_Benner_SQL[[#This Row],[CLIENTE]])</f>
        <v>N1 CARD - FA-00009244-CT - MACIEL PIRES DE ARAUJO</v>
      </c>
      <c r="B5339" s="16" t="s">
        <v>8429</v>
      </c>
      <c r="C5339" s="16" t="s">
        <v>2275</v>
      </c>
      <c r="D5339" s="16" t="s">
        <v>13061</v>
      </c>
      <c r="E5339" s="16" t="s">
        <v>21299</v>
      </c>
      <c r="F5339">
        <v>79.599999999999994</v>
      </c>
      <c r="G5339">
        <v>4</v>
      </c>
    </row>
    <row r="5340" spans="1:7" x14ac:dyDescent="0.25">
      <c r="A5340" t="str">
        <f>_xlfn.CONCAT(Inadiplentes_Benner_SQL[[#This Row],[EMPRESA]]," - ",Inadiplentes_Benner_SQL[[#This Row],[NUMERO]], " - ",Inadiplentes_Benner_SQL[[#This Row],[CLIENTE]])</f>
        <v>N1 CARD - FA-00024239-CT - RITA DE CASSIA AGUIAR</v>
      </c>
      <c r="B5340" s="16" t="s">
        <v>8429</v>
      </c>
      <c r="C5340" s="16" t="s">
        <v>6099</v>
      </c>
      <c r="D5340" s="16" t="s">
        <v>13280</v>
      </c>
      <c r="E5340" s="16" t="s">
        <v>21299</v>
      </c>
      <c r="F5340">
        <v>79.599999999999994</v>
      </c>
      <c r="G5340">
        <v>4</v>
      </c>
    </row>
    <row r="5341" spans="1:7" x14ac:dyDescent="0.25">
      <c r="A5341" t="str">
        <f>_xlfn.CONCAT(Inadiplentes_Benner_SQL[[#This Row],[EMPRESA]]," - ",Inadiplentes_Benner_SQL[[#This Row],[NUMERO]], " - ",Inadiplentes_Benner_SQL[[#This Row],[CLIENTE]])</f>
        <v>N1 CARD - FA-00006305-CT - KARINA FERNANDES DE MORAIS</v>
      </c>
      <c r="B5341" s="16" t="s">
        <v>8429</v>
      </c>
      <c r="C5341" s="16" t="s">
        <v>3325</v>
      </c>
      <c r="D5341" s="16" t="s">
        <v>12578</v>
      </c>
      <c r="E5341" s="16" t="s">
        <v>21299</v>
      </c>
      <c r="F5341">
        <v>79.599999999999994</v>
      </c>
      <c r="G5341">
        <v>4</v>
      </c>
    </row>
    <row r="5342" spans="1:7" x14ac:dyDescent="0.25">
      <c r="A5342" t="str">
        <f>_xlfn.CONCAT(Inadiplentes_Benner_SQL[[#This Row],[EMPRESA]]," - ",Inadiplentes_Benner_SQL[[#This Row],[NUMERO]], " - ",Inadiplentes_Benner_SQL[[#This Row],[CLIENTE]])</f>
        <v>N1 CARD - FA-00006024-CT - SEBASTIAO COSTA</v>
      </c>
      <c r="B5342" s="16" t="s">
        <v>8429</v>
      </c>
      <c r="C5342" s="16" t="s">
        <v>1488</v>
      </c>
      <c r="D5342" s="16" t="s">
        <v>12521</v>
      </c>
      <c r="E5342" s="16" t="s">
        <v>21299</v>
      </c>
      <c r="F5342">
        <v>79.599999999999994</v>
      </c>
      <c r="G5342">
        <v>4</v>
      </c>
    </row>
    <row r="5343" spans="1:7" x14ac:dyDescent="0.25">
      <c r="A5343" t="str">
        <f>_xlfn.CONCAT(Inadiplentes_Benner_SQL[[#This Row],[EMPRESA]]," - ",Inadiplentes_Benner_SQL[[#This Row],[NUMERO]], " - ",Inadiplentes_Benner_SQL[[#This Row],[CLIENTE]])</f>
        <v>N1 CARD - FA-00005560-CT - ARTHUR CESAR DE OLIVEIRA MAURICIO</v>
      </c>
      <c r="B5343" s="16" t="s">
        <v>8429</v>
      </c>
      <c r="C5343" s="16" t="s">
        <v>1795</v>
      </c>
      <c r="D5343" s="16" t="s">
        <v>12427</v>
      </c>
      <c r="E5343" s="16" t="s">
        <v>21299</v>
      </c>
      <c r="F5343">
        <v>79.599999999999994</v>
      </c>
      <c r="G5343">
        <v>4</v>
      </c>
    </row>
    <row r="5344" spans="1:7" x14ac:dyDescent="0.25">
      <c r="A5344" t="str">
        <f>_xlfn.CONCAT(Inadiplentes_Benner_SQL[[#This Row],[EMPRESA]]," - ",Inadiplentes_Benner_SQL[[#This Row],[NUMERO]], " - ",Inadiplentes_Benner_SQL[[#This Row],[CLIENTE]])</f>
        <v>N1 CARD - FA-00005223-CT - Marlene de Castro</v>
      </c>
      <c r="B5344" s="16" t="s">
        <v>8429</v>
      </c>
      <c r="C5344" s="16" t="s">
        <v>6557</v>
      </c>
      <c r="D5344" s="16" t="s">
        <v>12359</v>
      </c>
      <c r="E5344" s="16" t="s">
        <v>21299</v>
      </c>
      <c r="F5344">
        <v>79.599999999999994</v>
      </c>
      <c r="G5344">
        <v>4</v>
      </c>
    </row>
    <row r="5345" spans="1:7" x14ac:dyDescent="0.25">
      <c r="A5345" t="str">
        <f>_xlfn.CONCAT(Inadiplentes_Benner_SQL[[#This Row],[EMPRESA]]," - ",Inadiplentes_Benner_SQL[[#This Row],[NUMERO]], " - ",Inadiplentes_Benner_SQL[[#This Row],[CLIENTE]])</f>
        <v>N1 CARD - FA-00005374-CT - CARLA DE OLIVEIRA VIEIRA</v>
      </c>
      <c r="B5345" s="16" t="s">
        <v>8429</v>
      </c>
      <c r="C5345" s="16" t="s">
        <v>1791</v>
      </c>
      <c r="D5345" s="16" t="s">
        <v>12385</v>
      </c>
      <c r="E5345" s="16" t="s">
        <v>21299</v>
      </c>
      <c r="F5345">
        <v>79.599999999999994</v>
      </c>
      <c r="G5345">
        <v>4</v>
      </c>
    </row>
    <row r="5346" spans="1:7" x14ac:dyDescent="0.25">
      <c r="A5346" t="str">
        <f>_xlfn.CONCAT(Inadiplentes_Benner_SQL[[#This Row],[EMPRESA]]," - ",Inadiplentes_Benner_SQL[[#This Row],[NUMERO]], " - ",Inadiplentes_Benner_SQL[[#This Row],[CLIENTE]])</f>
        <v>N1 CARD - FA-00005836-CT - ANTONIO AMARO BARROS</v>
      </c>
      <c r="B5346" s="16" t="s">
        <v>8429</v>
      </c>
      <c r="C5346" s="16" t="s">
        <v>1565</v>
      </c>
      <c r="D5346" s="16" t="s">
        <v>12499</v>
      </c>
      <c r="E5346" s="16" t="s">
        <v>21299</v>
      </c>
      <c r="F5346">
        <v>79.599999999999994</v>
      </c>
      <c r="G5346">
        <v>4</v>
      </c>
    </row>
    <row r="5347" spans="1:7" x14ac:dyDescent="0.25">
      <c r="A5347" t="str">
        <f>_xlfn.CONCAT(Inadiplentes_Benner_SQL[[#This Row],[EMPRESA]]," - ",Inadiplentes_Benner_SQL[[#This Row],[NUMERO]], " - ",Inadiplentes_Benner_SQL[[#This Row],[CLIENTE]])</f>
        <v>N1 CARD - FA-00007509-CT - CLARETE DOS SANTOS FARIAS MOREIRA</v>
      </c>
      <c r="B5347" s="16" t="s">
        <v>8429</v>
      </c>
      <c r="C5347" s="16" t="s">
        <v>4439</v>
      </c>
      <c r="D5347" s="16" t="s">
        <v>12813</v>
      </c>
      <c r="E5347" s="16" t="s">
        <v>21299</v>
      </c>
      <c r="F5347">
        <v>79.599999999999994</v>
      </c>
      <c r="G5347">
        <v>4</v>
      </c>
    </row>
    <row r="5348" spans="1:7" x14ac:dyDescent="0.25">
      <c r="A5348" t="str">
        <f>_xlfn.CONCAT(Inadiplentes_Benner_SQL[[#This Row],[EMPRESA]]," - ",Inadiplentes_Benner_SQL[[#This Row],[NUMERO]], " - ",Inadiplentes_Benner_SQL[[#This Row],[CLIENTE]])</f>
        <v>N1 CARD - FA-00006786-CT - ANGELICA SENA DE OLIVEIRA</v>
      </c>
      <c r="B5348" s="16" t="s">
        <v>8429</v>
      </c>
      <c r="C5348" s="16" t="s">
        <v>1848</v>
      </c>
      <c r="D5348" s="16" t="s">
        <v>12641</v>
      </c>
      <c r="E5348" s="16" t="s">
        <v>21299</v>
      </c>
      <c r="F5348">
        <v>79.599999999999994</v>
      </c>
      <c r="G5348">
        <v>4</v>
      </c>
    </row>
    <row r="5349" spans="1:7" x14ac:dyDescent="0.25">
      <c r="A5349" t="str">
        <f>_xlfn.CONCAT(Inadiplentes_Benner_SQL[[#This Row],[EMPRESA]]," - ",Inadiplentes_Benner_SQL[[#This Row],[NUMERO]], " - ",Inadiplentes_Benner_SQL[[#This Row],[CLIENTE]])</f>
        <v>N1 CARD - FA-00007071-CT - CRISTINA APARECIDA BERNARDO</v>
      </c>
      <c r="B5349" s="16" t="s">
        <v>8429</v>
      </c>
      <c r="C5349" s="16" t="s">
        <v>6794</v>
      </c>
      <c r="D5349" s="16" t="s">
        <v>12705</v>
      </c>
      <c r="E5349" s="16" t="s">
        <v>21299</v>
      </c>
      <c r="F5349">
        <v>79.599999999999994</v>
      </c>
      <c r="G5349">
        <v>4</v>
      </c>
    </row>
    <row r="5350" spans="1:7" x14ac:dyDescent="0.25">
      <c r="A5350" t="str">
        <f>_xlfn.CONCAT(Inadiplentes_Benner_SQL[[#This Row],[EMPRESA]]," - ",Inadiplentes_Benner_SQL[[#This Row],[NUMERO]], " - ",Inadiplentes_Benner_SQL[[#This Row],[CLIENTE]])</f>
        <v>N1 CARD - FA-00007110-CT - ELITE DAS GRACAS FELISBINO</v>
      </c>
      <c r="B5350" s="16" t="s">
        <v>8429</v>
      </c>
      <c r="C5350" s="16" t="s">
        <v>6795</v>
      </c>
      <c r="D5350" s="16" t="s">
        <v>12713</v>
      </c>
      <c r="E5350" s="16" t="s">
        <v>21299</v>
      </c>
      <c r="F5350">
        <v>79.599999999999994</v>
      </c>
      <c r="G5350">
        <v>4</v>
      </c>
    </row>
    <row r="5351" spans="1:7" x14ac:dyDescent="0.25">
      <c r="A5351" t="str">
        <f>_xlfn.CONCAT(Inadiplentes_Benner_SQL[[#This Row],[EMPRESA]]," - ",Inadiplentes_Benner_SQL[[#This Row],[NUMERO]], " - ",Inadiplentes_Benner_SQL[[#This Row],[CLIENTE]])</f>
        <v>N1 CARD - FA-00007730-CT - ANA MARTA LEONCINI PEREIRA DE NOVAES</v>
      </c>
      <c r="B5351" s="16" t="s">
        <v>8429</v>
      </c>
      <c r="C5351" s="16" t="s">
        <v>5857</v>
      </c>
      <c r="D5351" s="16" t="s">
        <v>12847</v>
      </c>
      <c r="E5351" s="16" t="s">
        <v>21299</v>
      </c>
      <c r="F5351">
        <v>79.599999999999994</v>
      </c>
      <c r="G5351">
        <v>4</v>
      </c>
    </row>
    <row r="5352" spans="1:7" x14ac:dyDescent="0.25">
      <c r="A5352" t="str">
        <f>_xlfn.CONCAT(Inadiplentes_Benner_SQL[[#This Row],[EMPRESA]]," - ",Inadiplentes_Benner_SQL[[#This Row],[NUMERO]], " - ",Inadiplentes_Benner_SQL[[#This Row],[CLIENTE]])</f>
        <v>N1 CARD - FA-00008622-CT - TIAGO SILVA DE MENEZES</v>
      </c>
      <c r="B5352" s="16" t="s">
        <v>8429</v>
      </c>
      <c r="C5352" s="16" t="s">
        <v>1898</v>
      </c>
      <c r="D5352" s="16" t="s">
        <v>12969</v>
      </c>
      <c r="E5352" s="16" t="s">
        <v>21299</v>
      </c>
      <c r="F5352">
        <v>79.599999999999994</v>
      </c>
      <c r="G5352">
        <v>4</v>
      </c>
    </row>
    <row r="5353" spans="1:7" x14ac:dyDescent="0.25">
      <c r="A5353" t="str">
        <f>_xlfn.CONCAT(Inadiplentes_Benner_SQL[[#This Row],[EMPRESA]]," - ",Inadiplentes_Benner_SQL[[#This Row],[NUMERO]], " - ",Inadiplentes_Benner_SQL[[#This Row],[CLIENTE]])</f>
        <v>N1 CARD - FA-00006718-CT - EUVALDO ANTONIO PITTA</v>
      </c>
      <c r="B5353" s="16" t="s">
        <v>8429</v>
      </c>
      <c r="C5353" s="16" t="s">
        <v>5832</v>
      </c>
      <c r="D5353" s="16" t="s">
        <v>12629</v>
      </c>
      <c r="E5353" s="16" t="s">
        <v>21299</v>
      </c>
      <c r="F5353">
        <v>79.599999999999994</v>
      </c>
      <c r="G5353">
        <v>4</v>
      </c>
    </row>
    <row r="5354" spans="1:7" x14ac:dyDescent="0.25">
      <c r="A5354" t="str">
        <f>_xlfn.CONCAT(Inadiplentes_Benner_SQL[[#This Row],[EMPRESA]]," - ",Inadiplentes_Benner_SQL[[#This Row],[NUMERO]], " - ",Inadiplentes_Benner_SQL[[#This Row],[CLIENTE]])</f>
        <v>N1 CARD - FA-00007494-CT - LUIZ FRANCISCO LEMOS DO SACRAMENTO</v>
      </c>
      <c r="B5354" s="16" t="s">
        <v>8429</v>
      </c>
      <c r="C5354" s="16" t="s">
        <v>3972</v>
      </c>
      <c r="D5354" s="16" t="s">
        <v>12809</v>
      </c>
      <c r="E5354" s="16" t="s">
        <v>21299</v>
      </c>
      <c r="F5354">
        <v>79.599999999999994</v>
      </c>
      <c r="G5354">
        <v>4</v>
      </c>
    </row>
    <row r="5355" spans="1:7" x14ac:dyDescent="0.25">
      <c r="A5355" t="str">
        <f>_xlfn.CONCAT(Inadiplentes_Benner_SQL[[#This Row],[EMPRESA]]," - ",Inadiplentes_Benner_SQL[[#This Row],[NUMERO]], " - ",Inadiplentes_Benner_SQL[[#This Row],[CLIENTE]])</f>
        <v>N1 CARD - FA-00005368-CT - JOANA DARC DOS SANTOS MESSIAS</v>
      </c>
      <c r="B5355" s="16" t="s">
        <v>8429</v>
      </c>
      <c r="C5355" s="16" t="s">
        <v>3374</v>
      </c>
      <c r="D5355" s="16" t="s">
        <v>12381</v>
      </c>
      <c r="E5355" s="16" t="s">
        <v>21299</v>
      </c>
      <c r="F5355">
        <v>79.599999999999994</v>
      </c>
      <c r="G5355">
        <v>4</v>
      </c>
    </row>
    <row r="5356" spans="1:7" x14ac:dyDescent="0.25">
      <c r="A5356" t="str">
        <f>_xlfn.CONCAT(Inadiplentes_Benner_SQL[[#This Row],[EMPRESA]]," - ",Inadiplentes_Benner_SQL[[#This Row],[NUMERO]], " - ",Inadiplentes_Benner_SQL[[#This Row],[CLIENTE]])</f>
        <v>N1 CARD - FA-00005913-CT - MARIA ROSANGELA DO NASCIMENTO OLIVEIRA</v>
      </c>
      <c r="B5356" s="16" t="s">
        <v>8429</v>
      </c>
      <c r="C5356" s="16" t="s">
        <v>1164</v>
      </c>
      <c r="D5356" s="16" t="s">
        <v>12507</v>
      </c>
      <c r="E5356" s="16" t="s">
        <v>21299</v>
      </c>
      <c r="F5356">
        <v>79.599999999999994</v>
      </c>
      <c r="G5356">
        <v>4</v>
      </c>
    </row>
    <row r="5357" spans="1:7" x14ac:dyDescent="0.25">
      <c r="A5357" t="str">
        <f>_xlfn.CONCAT(Inadiplentes_Benner_SQL[[#This Row],[EMPRESA]]," - ",Inadiplentes_Benner_SQL[[#This Row],[NUMERO]], " - ",Inadiplentes_Benner_SQL[[#This Row],[CLIENTE]])</f>
        <v>N1 CARD - FA-00008754-CT - ROSANGELA DE AZEVEDO NASCIMENTO</v>
      </c>
      <c r="B5357" s="16" t="s">
        <v>8429</v>
      </c>
      <c r="C5357" s="16" t="s">
        <v>4085</v>
      </c>
      <c r="D5357" s="16" t="s">
        <v>12999</v>
      </c>
      <c r="E5357" s="16" t="s">
        <v>21299</v>
      </c>
      <c r="F5357">
        <v>79.599999999999994</v>
      </c>
      <c r="G5357">
        <v>4</v>
      </c>
    </row>
    <row r="5358" spans="1:7" x14ac:dyDescent="0.25">
      <c r="A5358" t="str">
        <f>_xlfn.CONCAT(Inadiplentes_Benner_SQL[[#This Row],[EMPRESA]]," - ",Inadiplentes_Benner_SQL[[#This Row],[NUMERO]], " - ",Inadiplentes_Benner_SQL[[#This Row],[CLIENTE]])</f>
        <v>N1 CARD - FA-00023891-CT - JUDITE SILVA NUNES</v>
      </c>
      <c r="B5358" s="16" t="s">
        <v>8429</v>
      </c>
      <c r="C5358" s="16" t="s">
        <v>4561</v>
      </c>
      <c r="D5358" s="16" t="s">
        <v>13214</v>
      </c>
      <c r="E5358" s="16" t="s">
        <v>21299</v>
      </c>
      <c r="F5358">
        <v>79.599999999999994</v>
      </c>
      <c r="G5358">
        <v>4</v>
      </c>
    </row>
    <row r="5359" spans="1:7" x14ac:dyDescent="0.25">
      <c r="A5359" t="str">
        <f>_xlfn.CONCAT(Inadiplentes_Benner_SQL[[#This Row],[EMPRESA]]," - ",Inadiplentes_Benner_SQL[[#This Row],[NUMERO]], " - ",Inadiplentes_Benner_SQL[[#This Row],[CLIENTE]])</f>
        <v>N1 CARD - FA-00005401-CT - APARECIDA DO NASCIMENTO</v>
      </c>
      <c r="B5359" s="16" t="s">
        <v>8429</v>
      </c>
      <c r="C5359" s="16" t="s">
        <v>1213</v>
      </c>
      <c r="D5359" s="16" t="s">
        <v>12389</v>
      </c>
      <c r="E5359" s="16" t="s">
        <v>21299</v>
      </c>
      <c r="F5359">
        <v>79.599999999999994</v>
      </c>
      <c r="G5359">
        <v>4</v>
      </c>
    </row>
    <row r="5360" spans="1:7" x14ac:dyDescent="0.25">
      <c r="A5360" t="str">
        <f>_xlfn.CONCAT(Inadiplentes_Benner_SQL[[#This Row],[EMPRESA]]," - ",Inadiplentes_Benner_SQL[[#This Row],[NUMERO]], " - ",Inadiplentes_Benner_SQL[[#This Row],[CLIENTE]])</f>
        <v>N1 CARD - FA-00005501-CT - SONIA CRISTINA DE SOUSA OLIVEIRA</v>
      </c>
      <c r="B5360" s="16" t="s">
        <v>8429</v>
      </c>
      <c r="C5360" s="16" t="s">
        <v>3378</v>
      </c>
      <c r="D5360" s="16" t="s">
        <v>12409</v>
      </c>
      <c r="E5360" s="16" t="s">
        <v>21299</v>
      </c>
      <c r="F5360">
        <v>79.599999999999994</v>
      </c>
      <c r="G5360">
        <v>4</v>
      </c>
    </row>
    <row r="5361" spans="1:7" x14ac:dyDescent="0.25">
      <c r="A5361" t="str">
        <f>_xlfn.CONCAT(Inadiplentes_Benner_SQL[[#This Row],[EMPRESA]]," - ",Inadiplentes_Benner_SQL[[#This Row],[NUMERO]], " - ",Inadiplentes_Benner_SQL[[#This Row],[CLIENTE]])</f>
        <v>N1 CARD - FA-00005723-CT - ANTONIO LUIZ JUSTINO RIBEIRO</v>
      </c>
      <c r="B5361" s="16" t="s">
        <v>8429</v>
      </c>
      <c r="C5361" s="16" t="s">
        <v>1657</v>
      </c>
      <c r="D5361" s="16" t="s">
        <v>12471</v>
      </c>
      <c r="E5361" s="16" t="s">
        <v>21299</v>
      </c>
      <c r="F5361">
        <v>79.599999999999994</v>
      </c>
      <c r="G5361">
        <v>4</v>
      </c>
    </row>
    <row r="5362" spans="1:7" x14ac:dyDescent="0.25">
      <c r="A5362" t="str">
        <f>_xlfn.CONCAT(Inadiplentes_Benner_SQL[[#This Row],[EMPRESA]]," - ",Inadiplentes_Benner_SQL[[#This Row],[NUMERO]], " - ",Inadiplentes_Benner_SQL[[#This Row],[CLIENTE]])</f>
        <v>N1 CARD - FA-00006983-CT - LUIZ CARLOS DA SILVA</v>
      </c>
      <c r="B5362" s="16" t="s">
        <v>8429</v>
      </c>
      <c r="C5362" s="16" t="s">
        <v>2017</v>
      </c>
      <c r="D5362" s="16" t="s">
        <v>12677</v>
      </c>
      <c r="E5362" s="16" t="s">
        <v>21299</v>
      </c>
      <c r="F5362">
        <v>79.599999999999994</v>
      </c>
      <c r="G5362">
        <v>4</v>
      </c>
    </row>
    <row r="5363" spans="1:7" x14ac:dyDescent="0.25">
      <c r="A5363" t="str">
        <f>_xlfn.CONCAT(Inadiplentes_Benner_SQL[[#This Row],[EMPRESA]]," - ",Inadiplentes_Benner_SQL[[#This Row],[NUMERO]], " - ",Inadiplentes_Benner_SQL[[#This Row],[CLIENTE]])</f>
        <v>N1 CARD - FA-00007204-CT - RITA DE CASSIA MIRANDA</v>
      </c>
      <c r="B5363" s="16" t="s">
        <v>8429</v>
      </c>
      <c r="C5363" s="16" t="s">
        <v>4428</v>
      </c>
      <c r="D5363" s="16" t="s">
        <v>12735</v>
      </c>
      <c r="E5363" s="16" t="s">
        <v>21299</v>
      </c>
      <c r="F5363">
        <v>79.599999999999994</v>
      </c>
      <c r="G5363">
        <v>4</v>
      </c>
    </row>
    <row r="5364" spans="1:7" x14ac:dyDescent="0.25">
      <c r="A5364" t="str">
        <f>_xlfn.CONCAT(Inadiplentes_Benner_SQL[[#This Row],[EMPRESA]]," - ",Inadiplentes_Benner_SQL[[#This Row],[NUMERO]], " - ",Inadiplentes_Benner_SQL[[#This Row],[CLIENTE]])</f>
        <v>N1 CARD - FA-00009273-CT - VINICIO RODRIGUES COELHO</v>
      </c>
      <c r="B5364" s="16" t="s">
        <v>8429</v>
      </c>
      <c r="C5364" s="16" t="s">
        <v>4495</v>
      </c>
      <c r="D5364" s="16" t="s">
        <v>13071</v>
      </c>
      <c r="E5364" s="16" t="s">
        <v>21299</v>
      </c>
      <c r="F5364">
        <v>79.599999999999994</v>
      </c>
      <c r="G5364">
        <v>4</v>
      </c>
    </row>
    <row r="5365" spans="1:7" x14ac:dyDescent="0.25">
      <c r="A5365" t="str">
        <f>_xlfn.CONCAT(Inadiplentes_Benner_SQL[[#This Row],[EMPRESA]]," - ",Inadiplentes_Benner_SQL[[#This Row],[NUMERO]], " - ",Inadiplentes_Benner_SQL[[#This Row],[CLIENTE]])</f>
        <v>N1 CARD - FA-00009500-CT - ANGELINA BALBINO</v>
      </c>
      <c r="B5365" s="16" t="s">
        <v>8429</v>
      </c>
      <c r="C5365" s="16" t="s">
        <v>7055</v>
      </c>
      <c r="D5365" s="16" t="s">
        <v>13104</v>
      </c>
      <c r="E5365" s="16" t="s">
        <v>21299</v>
      </c>
      <c r="F5365">
        <v>79.599999999999994</v>
      </c>
      <c r="G5365">
        <v>4</v>
      </c>
    </row>
    <row r="5366" spans="1:7" x14ac:dyDescent="0.25">
      <c r="A5366" t="str">
        <f>_xlfn.CONCAT(Inadiplentes_Benner_SQL[[#This Row],[EMPRESA]]," - ",Inadiplentes_Benner_SQL[[#This Row],[NUMERO]], " - ",Inadiplentes_Benner_SQL[[#This Row],[CLIENTE]])</f>
        <v>N1 CARD - FA-00008641-CT - ELIEZETE DE JESUS COSTA</v>
      </c>
      <c r="B5366" s="16" t="s">
        <v>8429</v>
      </c>
      <c r="C5366" s="16" t="s">
        <v>4082</v>
      </c>
      <c r="D5366" s="16" t="s">
        <v>12975</v>
      </c>
      <c r="E5366" s="16" t="s">
        <v>21299</v>
      </c>
      <c r="F5366">
        <v>79.599999999999994</v>
      </c>
      <c r="G5366">
        <v>4</v>
      </c>
    </row>
    <row r="5367" spans="1:7" x14ac:dyDescent="0.25">
      <c r="A5367" t="str">
        <f>_xlfn.CONCAT(Inadiplentes_Benner_SQL[[#This Row],[EMPRESA]]," - ",Inadiplentes_Benner_SQL[[#This Row],[NUMERO]], " - ",Inadiplentes_Benner_SQL[[#This Row],[CLIENTE]])</f>
        <v>N1 CARD - FA-00008662-CT - CARLOS CESAR CLEMENTE</v>
      </c>
      <c r="B5367" s="16" t="s">
        <v>8429</v>
      </c>
      <c r="C5367" s="16" t="s">
        <v>7025</v>
      </c>
      <c r="D5367" s="16" t="s">
        <v>12983</v>
      </c>
      <c r="E5367" s="16" t="s">
        <v>21299</v>
      </c>
      <c r="F5367">
        <v>79.599999999999994</v>
      </c>
      <c r="G5367">
        <v>4</v>
      </c>
    </row>
    <row r="5368" spans="1:7" x14ac:dyDescent="0.25">
      <c r="A5368" t="str">
        <f>_xlfn.CONCAT(Inadiplentes_Benner_SQL[[#This Row],[EMPRESA]]," - ",Inadiplentes_Benner_SQL[[#This Row],[NUMERO]], " - ",Inadiplentes_Benner_SQL[[#This Row],[CLIENTE]])</f>
        <v>N1 CARD - FA-00024213-CT - ANDREA SANTANA DO PRADO</v>
      </c>
      <c r="B5368" s="16" t="s">
        <v>8429</v>
      </c>
      <c r="C5368" s="16" t="s">
        <v>4930</v>
      </c>
      <c r="D5368" s="16" t="s">
        <v>13268</v>
      </c>
      <c r="E5368" s="16" t="s">
        <v>21299</v>
      </c>
      <c r="F5368">
        <v>79.599999999999994</v>
      </c>
      <c r="G5368">
        <v>4</v>
      </c>
    </row>
    <row r="5369" spans="1:7" x14ac:dyDescent="0.25">
      <c r="A5369" t="str">
        <f>_xlfn.CONCAT(Inadiplentes_Benner_SQL[[#This Row],[EMPRESA]]," - ",Inadiplentes_Benner_SQL[[#This Row],[NUMERO]], " - ",Inadiplentes_Benner_SQL[[#This Row],[CLIENTE]])</f>
        <v>N1 CARD - FA-00006133-CT - MARIA APARECIDA CAETANO</v>
      </c>
      <c r="B5369" s="16" t="s">
        <v>8429</v>
      </c>
      <c r="C5369" s="16" t="s">
        <v>1738</v>
      </c>
      <c r="D5369" s="16" t="s">
        <v>12544</v>
      </c>
      <c r="E5369" s="16" t="s">
        <v>21299</v>
      </c>
      <c r="F5369">
        <v>79.599999999999994</v>
      </c>
      <c r="G5369">
        <v>4</v>
      </c>
    </row>
    <row r="5370" spans="1:7" x14ac:dyDescent="0.25">
      <c r="A5370" t="str">
        <f>_xlfn.CONCAT(Inadiplentes_Benner_SQL[[#This Row],[EMPRESA]]," - ",Inadiplentes_Benner_SQL[[#This Row],[NUMERO]], " - ",Inadiplentes_Benner_SQL[[#This Row],[CLIENTE]])</f>
        <v>N1 CARD - FA-00005770-CT - MARIA APARECIDA SANTOS VIEIRA</v>
      </c>
      <c r="B5370" s="16" t="s">
        <v>8429</v>
      </c>
      <c r="C5370" s="16" t="s">
        <v>6577</v>
      </c>
      <c r="D5370" s="16" t="s">
        <v>12483</v>
      </c>
      <c r="E5370" s="16" t="s">
        <v>21299</v>
      </c>
      <c r="F5370">
        <v>79.599999999999994</v>
      </c>
      <c r="G5370">
        <v>4</v>
      </c>
    </row>
    <row r="5371" spans="1:7" x14ac:dyDescent="0.25">
      <c r="A5371" t="str">
        <f>_xlfn.CONCAT(Inadiplentes_Benner_SQL[[#This Row],[EMPRESA]]," - ",Inadiplentes_Benner_SQL[[#This Row],[NUMERO]], " - ",Inadiplentes_Benner_SQL[[#This Row],[CLIENTE]])</f>
        <v>N1 CARD - FA-00006384-CT - JOSE LUIZ DA SILVA</v>
      </c>
      <c r="B5371" s="16" t="s">
        <v>8429</v>
      </c>
      <c r="C5371" s="16" t="s">
        <v>451</v>
      </c>
      <c r="D5371" s="16" t="s">
        <v>8876</v>
      </c>
      <c r="E5371" s="16" t="s">
        <v>21299</v>
      </c>
      <c r="F5371">
        <v>79.599999999999994</v>
      </c>
      <c r="G5371">
        <v>4</v>
      </c>
    </row>
    <row r="5372" spans="1:7" x14ac:dyDescent="0.25">
      <c r="A5372" t="str">
        <f>_xlfn.CONCAT(Inadiplentes_Benner_SQL[[#This Row],[EMPRESA]]," - ",Inadiplentes_Benner_SQL[[#This Row],[NUMERO]], " - ",Inadiplentes_Benner_SQL[[#This Row],[CLIENTE]])</f>
        <v>N1 CARD - FA-00005571-CT - CLEONICE VIEIRA DA SILVA</v>
      </c>
      <c r="B5372" s="16" t="s">
        <v>8429</v>
      </c>
      <c r="C5372" s="16" t="s">
        <v>1555</v>
      </c>
      <c r="D5372" s="16" t="s">
        <v>12435</v>
      </c>
      <c r="E5372" s="16" t="s">
        <v>21299</v>
      </c>
      <c r="F5372">
        <v>79.599999999999994</v>
      </c>
      <c r="G5372">
        <v>4</v>
      </c>
    </row>
    <row r="5373" spans="1:7" x14ac:dyDescent="0.25">
      <c r="A5373" t="str">
        <f>_xlfn.CONCAT(Inadiplentes_Benner_SQL[[#This Row],[EMPRESA]]," - ",Inadiplentes_Benner_SQL[[#This Row],[NUMERO]], " - ",Inadiplentes_Benner_SQL[[#This Row],[CLIENTE]])</f>
        <v>N1 CARD - FA-00005726-CT - ROSINETE FRANCISCA RIBEIRO DA SILVA</v>
      </c>
      <c r="B5373" s="16" t="s">
        <v>8429</v>
      </c>
      <c r="C5373" s="16" t="s">
        <v>3468</v>
      </c>
      <c r="D5373" s="16" t="s">
        <v>12473</v>
      </c>
      <c r="E5373" s="16" t="s">
        <v>21299</v>
      </c>
      <c r="F5373">
        <v>79.599999999999994</v>
      </c>
      <c r="G5373">
        <v>4</v>
      </c>
    </row>
    <row r="5374" spans="1:7" x14ac:dyDescent="0.25">
      <c r="A5374" t="str">
        <f>_xlfn.CONCAT(Inadiplentes_Benner_SQL[[#This Row],[EMPRESA]]," - ",Inadiplentes_Benner_SQL[[#This Row],[NUMERO]], " - ",Inadiplentes_Benner_SQL[[#This Row],[CLIENTE]])</f>
        <v>N1 CARD - FA-00007321-CT - ELIAS MORAES</v>
      </c>
      <c r="B5374" s="16" t="s">
        <v>8429</v>
      </c>
      <c r="C5374" s="16" t="s">
        <v>6979</v>
      </c>
      <c r="D5374" s="16" t="s">
        <v>12769</v>
      </c>
      <c r="E5374" s="16" t="s">
        <v>21299</v>
      </c>
      <c r="F5374">
        <v>79.599999999999994</v>
      </c>
      <c r="G5374">
        <v>4</v>
      </c>
    </row>
    <row r="5375" spans="1:7" x14ac:dyDescent="0.25">
      <c r="A5375" t="str">
        <f>_xlfn.CONCAT(Inadiplentes_Benner_SQL[[#This Row],[EMPRESA]]," - ",Inadiplentes_Benner_SQL[[#This Row],[NUMERO]], " - ",Inadiplentes_Benner_SQL[[#This Row],[CLIENTE]])</f>
        <v>N1 CARD - FA-00007337-CT - MARIA HELENA BRIGIDA</v>
      </c>
      <c r="B5375" s="16" t="s">
        <v>8429</v>
      </c>
      <c r="C5375" s="16" t="s">
        <v>2320</v>
      </c>
      <c r="D5375" s="16" t="s">
        <v>12771</v>
      </c>
      <c r="E5375" s="16" t="s">
        <v>21299</v>
      </c>
      <c r="F5375">
        <v>79.599999999999994</v>
      </c>
      <c r="G5375">
        <v>4</v>
      </c>
    </row>
    <row r="5376" spans="1:7" x14ac:dyDescent="0.25">
      <c r="A5376" t="str">
        <f>_xlfn.CONCAT(Inadiplentes_Benner_SQL[[#This Row],[EMPRESA]]," - ",Inadiplentes_Benner_SQL[[#This Row],[NUMERO]], " - ",Inadiplentes_Benner_SQL[[#This Row],[CLIENTE]])</f>
        <v>N1 CARD - FA-00007432-CT - ALESSANDRA FERMINO DE OLIVEIRA</v>
      </c>
      <c r="B5376" s="16" t="s">
        <v>8429</v>
      </c>
      <c r="C5376" s="16" t="s">
        <v>6804</v>
      </c>
      <c r="D5376" s="16" t="s">
        <v>12793</v>
      </c>
      <c r="E5376" s="16" t="s">
        <v>21299</v>
      </c>
      <c r="F5376">
        <v>79.599999999999994</v>
      </c>
      <c r="G5376">
        <v>4</v>
      </c>
    </row>
    <row r="5377" spans="1:7" x14ac:dyDescent="0.25">
      <c r="A5377" t="str">
        <f>_xlfn.CONCAT(Inadiplentes_Benner_SQL[[#This Row],[EMPRESA]]," - ",Inadiplentes_Benner_SQL[[#This Row],[NUMERO]], " - ",Inadiplentes_Benner_SQL[[#This Row],[CLIENTE]])</f>
        <v>N1 CARD - FA-00007087-CT - PAULA REGINA LESSA SANCHES</v>
      </c>
      <c r="B5377" s="16" t="s">
        <v>8429</v>
      </c>
      <c r="C5377" s="16" t="s">
        <v>1250</v>
      </c>
      <c r="D5377" s="16" t="s">
        <v>12711</v>
      </c>
      <c r="E5377" s="16" t="s">
        <v>21299</v>
      </c>
      <c r="F5377">
        <v>79.599999999999994</v>
      </c>
      <c r="G5377">
        <v>4</v>
      </c>
    </row>
    <row r="5378" spans="1:7" x14ac:dyDescent="0.25">
      <c r="A5378" t="str">
        <f>_xlfn.CONCAT(Inadiplentes_Benner_SQL[[#This Row],[EMPRESA]]," - ",Inadiplentes_Benner_SQL[[#This Row],[NUMERO]], " - ",Inadiplentes_Benner_SQL[[#This Row],[CLIENTE]])</f>
        <v>N1 CARD - FA-00008228-CT - GILBERTO MONTEIRO DE LIMA</v>
      </c>
      <c r="B5378" s="16" t="s">
        <v>8429</v>
      </c>
      <c r="C5378" s="16" t="s">
        <v>3997</v>
      </c>
      <c r="D5378" s="16" t="s">
        <v>12909</v>
      </c>
      <c r="E5378" s="16" t="s">
        <v>21299</v>
      </c>
      <c r="F5378">
        <v>79.599999999999994</v>
      </c>
      <c r="G5378">
        <v>4</v>
      </c>
    </row>
    <row r="5379" spans="1:7" x14ac:dyDescent="0.25">
      <c r="A5379" t="str">
        <f>_xlfn.CONCAT(Inadiplentes_Benner_SQL[[#This Row],[EMPRESA]]," - ",Inadiplentes_Benner_SQL[[#This Row],[NUMERO]], " - ",Inadiplentes_Benner_SQL[[#This Row],[CLIENTE]])</f>
        <v>N1 CARD - FA-00008680-CT - MARIA HELENA ARAUJO ANDOLINI</v>
      </c>
      <c r="B5379" s="16" t="s">
        <v>8429</v>
      </c>
      <c r="C5379" s="16" t="s">
        <v>2259</v>
      </c>
      <c r="D5379" s="16" t="s">
        <v>12989</v>
      </c>
      <c r="E5379" s="16" t="s">
        <v>21299</v>
      </c>
      <c r="F5379">
        <v>79.599999999999994</v>
      </c>
      <c r="G5379">
        <v>4</v>
      </c>
    </row>
    <row r="5380" spans="1:7" x14ac:dyDescent="0.25">
      <c r="A5380" t="str">
        <f>_xlfn.CONCAT(Inadiplentes_Benner_SQL[[#This Row],[EMPRESA]]," - ",Inadiplentes_Benner_SQL[[#This Row],[NUMERO]], " - ",Inadiplentes_Benner_SQL[[#This Row],[CLIENTE]])</f>
        <v>N1 CARD - FA-00009060-CT - MARLY APARECIDA PEREIRA REIS DE ALMEIDA</v>
      </c>
      <c r="B5380" s="16" t="s">
        <v>8429</v>
      </c>
      <c r="C5380" s="16" t="s">
        <v>2967</v>
      </c>
      <c r="D5380" s="16" t="s">
        <v>13041</v>
      </c>
      <c r="E5380" s="16" t="s">
        <v>21299</v>
      </c>
      <c r="F5380">
        <v>79.599999999999994</v>
      </c>
      <c r="G5380">
        <v>4</v>
      </c>
    </row>
    <row r="5381" spans="1:7" x14ac:dyDescent="0.25">
      <c r="A5381" t="str">
        <f>_xlfn.CONCAT(Inadiplentes_Benner_SQL[[#This Row],[EMPRESA]]," - ",Inadiplentes_Benner_SQL[[#This Row],[NUMERO]], " - ",Inadiplentes_Benner_SQL[[#This Row],[CLIENTE]])</f>
        <v>N1 CARD - FA-00009612-CT - ALFIM EDERSON DE SOUZA</v>
      </c>
      <c r="B5381" s="16" t="s">
        <v>8429</v>
      </c>
      <c r="C5381" s="16" t="s">
        <v>4107</v>
      </c>
      <c r="D5381" s="16" t="s">
        <v>13114</v>
      </c>
      <c r="E5381" s="16" t="s">
        <v>21299</v>
      </c>
      <c r="F5381">
        <v>79.599999999999994</v>
      </c>
      <c r="G5381">
        <v>4</v>
      </c>
    </row>
    <row r="5382" spans="1:7" x14ac:dyDescent="0.25">
      <c r="A5382" t="str">
        <f>_xlfn.CONCAT(Inadiplentes_Benner_SQL[[#This Row],[EMPRESA]]," - ",Inadiplentes_Benner_SQL[[#This Row],[NUMERO]], " - ",Inadiplentes_Benner_SQL[[#This Row],[CLIENTE]])</f>
        <v>N1 CARD - FA-00024157-CT - JOSE ALVES DE ARAUJO FILHO</v>
      </c>
      <c r="B5382" s="16" t="s">
        <v>8429</v>
      </c>
      <c r="C5382" s="16" t="s">
        <v>2849</v>
      </c>
      <c r="D5382" s="16" t="s">
        <v>13256</v>
      </c>
      <c r="E5382" s="16" t="s">
        <v>21299</v>
      </c>
      <c r="F5382">
        <v>79.599999999999994</v>
      </c>
      <c r="G5382">
        <v>4</v>
      </c>
    </row>
    <row r="5383" spans="1:7" x14ac:dyDescent="0.25">
      <c r="A5383" t="str">
        <f>_xlfn.CONCAT(Inadiplentes_Benner_SQL[[#This Row],[EMPRESA]]," - ",Inadiplentes_Benner_SQL[[#This Row],[NUMERO]], " - ",Inadiplentes_Benner_SQL[[#This Row],[CLIENTE]])</f>
        <v>N1 CARD - FA-00024186-CT - MARCELO DA SILVA SANTOS</v>
      </c>
      <c r="B5383" s="16" t="s">
        <v>8429</v>
      </c>
      <c r="C5383" s="16" t="s">
        <v>4573</v>
      </c>
      <c r="D5383" s="16" t="s">
        <v>13260</v>
      </c>
      <c r="E5383" s="16" t="s">
        <v>21299</v>
      </c>
      <c r="F5383">
        <v>79.599999999999994</v>
      </c>
      <c r="G5383">
        <v>4</v>
      </c>
    </row>
    <row r="5384" spans="1:7" x14ac:dyDescent="0.25">
      <c r="A5384" t="str">
        <f>_xlfn.CONCAT(Inadiplentes_Benner_SQL[[#This Row],[EMPRESA]]," - ",Inadiplentes_Benner_SQL[[#This Row],[NUMERO]], " - ",Inadiplentes_Benner_SQL[[#This Row],[CLIENTE]])</f>
        <v>N1 CARD - FA-00005715-CT - RENAN HENRIQUE DE SOUZA</v>
      </c>
      <c r="B5384" s="16" t="s">
        <v>8429</v>
      </c>
      <c r="C5384" s="16" t="s">
        <v>1656</v>
      </c>
      <c r="D5384" s="16" t="s">
        <v>12465</v>
      </c>
      <c r="E5384" s="16" t="s">
        <v>21299</v>
      </c>
      <c r="F5384">
        <v>79.599999999999994</v>
      </c>
      <c r="G5384">
        <v>4</v>
      </c>
    </row>
    <row r="5385" spans="1:7" x14ac:dyDescent="0.25">
      <c r="A5385" t="str">
        <f>_xlfn.CONCAT(Inadiplentes_Benner_SQL[[#This Row],[EMPRESA]]," - ",Inadiplentes_Benner_SQL[[#This Row],[NUMERO]], " - ",Inadiplentes_Benner_SQL[[#This Row],[CLIENTE]])</f>
        <v>N1 CARD - FA-00006814-CT - MARIA DE FATIMA MARTINS</v>
      </c>
      <c r="B5385" s="16" t="s">
        <v>8429</v>
      </c>
      <c r="C5385" s="16" t="s">
        <v>463</v>
      </c>
      <c r="D5385" s="16" t="s">
        <v>12645</v>
      </c>
      <c r="E5385" s="16" t="s">
        <v>21299</v>
      </c>
      <c r="F5385">
        <v>79.599999999999994</v>
      </c>
      <c r="G5385">
        <v>4</v>
      </c>
    </row>
    <row r="5386" spans="1:7" x14ac:dyDescent="0.25">
      <c r="A5386" t="str">
        <f>_xlfn.CONCAT(Inadiplentes_Benner_SQL[[#This Row],[EMPRESA]]," - ",Inadiplentes_Benner_SQL[[#This Row],[NUMERO]], " - ",Inadiplentes_Benner_SQL[[#This Row],[CLIENTE]])</f>
        <v>N1 CARD - FA-00005545-CT - GILBERTO CITERO</v>
      </c>
      <c r="B5386" s="16" t="s">
        <v>8429</v>
      </c>
      <c r="C5386" s="16" t="s">
        <v>432</v>
      </c>
      <c r="D5386" s="16" t="s">
        <v>12423</v>
      </c>
      <c r="E5386" s="16" t="s">
        <v>21299</v>
      </c>
      <c r="F5386">
        <v>79.599999999999994</v>
      </c>
      <c r="G5386">
        <v>4</v>
      </c>
    </row>
    <row r="5387" spans="1:7" x14ac:dyDescent="0.25">
      <c r="A5387" t="str">
        <f>_xlfn.CONCAT(Inadiplentes_Benner_SQL[[#This Row],[EMPRESA]]," - ",Inadiplentes_Benner_SQL[[#This Row],[NUMERO]], " - ",Inadiplentes_Benner_SQL[[#This Row],[CLIENTE]])</f>
        <v>N1 CARD - FA-00008748-CT - WILSON DO NASCIMENTO GOMES</v>
      </c>
      <c r="B5387" s="16" t="s">
        <v>8429</v>
      </c>
      <c r="C5387" s="16" t="s">
        <v>7027</v>
      </c>
      <c r="D5387" s="16" t="s">
        <v>12997</v>
      </c>
      <c r="E5387" s="16" t="s">
        <v>21299</v>
      </c>
      <c r="F5387">
        <v>79.599999999999994</v>
      </c>
      <c r="G5387">
        <v>4</v>
      </c>
    </row>
    <row r="5388" spans="1:7" x14ac:dyDescent="0.25">
      <c r="A5388" t="str">
        <f>_xlfn.CONCAT(Inadiplentes_Benner_SQL[[#This Row],[EMPRESA]]," - ",Inadiplentes_Benner_SQL[[#This Row],[NUMERO]], " - ",Inadiplentes_Benner_SQL[[#This Row],[CLIENTE]])</f>
        <v>N1 CARD - FA-00008929-CT - MIRIAM VAZ MATHEUS IRINEU</v>
      </c>
      <c r="B5388" s="16" t="s">
        <v>8429</v>
      </c>
      <c r="C5388" s="16" t="s">
        <v>4091</v>
      </c>
      <c r="D5388" s="16" t="s">
        <v>13031</v>
      </c>
      <c r="E5388" s="16" t="s">
        <v>21299</v>
      </c>
      <c r="F5388">
        <v>79.599999999999994</v>
      </c>
      <c r="G5388">
        <v>4</v>
      </c>
    </row>
    <row r="5389" spans="1:7" x14ac:dyDescent="0.25">
      <c r="A5389" t="str">
        <f>_xlfn.CONCAT(Inadiplentes_Benner_SQL[[#This Row],[EMPRESA]]," - ",Inadiplentes_Benner_SQL[[#This Row],[NUMERO]], " - ",Inadiplentes_Benner_SQL[[#This Row],[CLIENTE]])</f>
        <v>N1 CARD - FA-00008993-CT - BRUNA BARAUNA BONFIGLIOLI</v>
      </c>
      <c r="B5389" s="16" t="s">
        <v>8429</v>
      </c>
      <c r="C5389" s="16" t="s">
        <v>5892</v>
      </c>
      <c r="D5389" s="16" t="s">
        <v>13039</v>
      </c>
      <c r="E5389" s="16" t="s">
        <v>21299</v>
      </c>
      <c r="F5389">
        <v>79.599999999999994</v>
      </c>
      <c r="G5389">
        <v>4</v>
      </c>
    </row>
    <row r="5390" spans="1:7" x14ac:dyDescent="0.25">
      <c r="A5390" t="str">
        <f>_xlfn.CONCAT(Inadiplentes_Benner_SQL[[#This Row],[EMPRESA]]," - ",Inadiplentes_Benner_SQL[[#This Row],[NUMERO]], " - ",Inadiplentes_Benner_SQL[[#This Row],[CLIENTE]])</f>
        <v>N1 CARD - FA-00008005-CT - IVANA APARECIDA PEREIRA</v>
      </c>
      <c r="B5390" s="16" t="s">
        <v>8429</v>
      </c>
      <c r="C5390" s="16" t="s">
        <v>4459</v>
      </c>
      <c r="D5390" s="16" t="s">
        <v>12881</v>
      </c>
      <c r="E5390" s="16" t="s">
        <v>21299</v>
      </c>
      <c r="F5390">
        <v>79.599999999999994</v>
      </c>
      <c r="G5390">
        <v>4</v>
      </c>
    </row>
    <row r="5391" spans="1:7" x14ac:dyDescent="0.25">
      <c r="A5391" t="str">
        <f>_xlfn.CONCAT(Inadiplentes_Benner_SQL[[#This Row],[EMPRESA]]," - ",Inadiplentes_Benner_SQL[[#This Row],[NUMERO]], " - ",Inadiplentes_Benner_SQL[[#This Row],[CLIENTE]])</f>
        <v>N1 CARD - FA-00008283-CT - JENI BRAZ MARQUES</v>
      </c>
      <c r="B5391" s="16" t="s">
        <v>8429</v>
      </c>
      <c r="C5391" s="16" t="s">
        <v>7013</v>
      </c>
      <c r="D5391" s="16" t="s">
        <v>12923</v>
      </c>
      <c r="E5391" s="16" t="s">
        <v>21299</v>
      </c>
      <c r="F5391">
        <v>79.599999999999994</v>
      </c>
      <c r="G5391">
        <v>4</v>
      </c>
    </row>
    <row r="5392" spans="1:7" x14ac:dyDescent="0.25">
      <c r="A5392" t="str">
        <f>_xlfn.CONCAT(Inadiplentes_Benner_SQL[[#This Row],[EMPRESA]]," - ",Inadiplentes_Benner_SQL[[#This Row],[NUMERO]], " - ",Inadiplentes_Benner_SQL[[#This Row],[CLIENTE]])</f>
        <v>N1 CARD - FA-00007220-CT - LUIS EDUARDO DE BRITO</v>
      </c>
      <c r="B5392" s="16" t="s">
        <v>8429</v>
      </c>
      <c r="C5392" s="16" t="s">
        <v>3961</v>
      </c>
      <c r="D5392" s="16" t="s">
        <v>12743</v>
      </c>
      <c r="E5392" s="16" t="s">
        <v>21299</v>
      </c>
      <c r="F5392">
        <v>79.599999999999994</v>
      </c>
      <c r="G5392">
        <v>4</v>
      </c>
    </row>
    <row r="5393" spans="1:7" x14ac:dyDescent="0.25">
      <c r="A5393" t="str">
        <f>_xlfn.CONCAT(Inadiplentes_Benner_SQL[[#This Row],[EMPRESA]]," - ",Inadiplentes_Benner_SQL[[#This Row],[NUMERO]], " - ",Inadiplentes_Benner_SQL[[#This Row],[CLIENTE]])</f>
        <v>N1 CARD - FA-00024064-CT - RODRIGO DELVECHIO</v>
      </c>
      <c r="B5393" s="16" t="s">
        <v>8429</v>
      </c>
      <c r="C5393" s="16" t="s">
        <v>4568</v>
      </c>
      <c r="D5393" s="16" t="s">
        <v>13240</v>
      </c>
      <c r="E5393" s="16" t="s">
        <v>21299</v>
      </c>
      <c r="F5393">
        <v>79.599999999999994</v>
      </c>
      <c r="G5393">
        <v>4</v>
      </c>
    </row>
    <row r="5394" spans="1:7" x14ac:dyDescent="0.25">
      <c r="A5394" t="str">
        <f>_xlfn.CONCAT(Inadiplentes_Benner_SQL[[#This Row],[EMPRESA]]," - ",Inadiplentes_Benner_SQL[[#This Row],[NUMERO]], " - ",Inadiplentes_Benner_SQL[[#This Row],[CLIENTE]])</f>
        <v>N1 CARD - FA-00023955-CT - KALLEB DE SOUZA RANGEL MACHADO</v>
      </c>
      <c r="B5394" s="16" t="s">
        <v>8429</v>
      </c>
      <c r="C5394" s="16" t="s">
        <v>7318</v>
      </c>
      <c r="D5394" s="16" t="s">
        <v>13226</v>
      </c>
      <c r="E5394" s="16" t="s">
        <v>21299</v>
      </c>
      <c r="F5394">
        <v>79.599999999999994</v>
      </c>
      <c r="G5394">
        <v>4</v>
      </c>
    </row>
    <row r="5395" spans="1:7" x14ac:dyDescent="0.25">
      <c r="A5395" t="str">
        <f>_xlfn.CONCAT(Inadiplentes_Benner_SQL[[#This Row],[EMPRESA]]," - ",Inadiplentes_Benner_SQL[[#This Row],[NUMERO]], " - ",Inadiplentes_Benner_SQL[[#This Row],[CLIENTE]])</f>
        <v>N1 CARD - FA-00009548-CT - MARIA DE LOURDES LIMA ESTEVAO</v>
      </c>
      <c r="B5395" s="16" t="s">
        <v>8429</v>
      </c>
      <c r="C5395" s="16" t="s">
        <v>4272</v>
      </c>
      <c r="D5395" s="16" t="s">
        <v>13112</v>
      </c>
      <c r="E5395" s="16" t="s">
        <v>21299</v>
      </c>
      <c r="F5395">
        <v>79.599999999999994</v>
      </c>
      <c r="G5395">
        <v>4</v>
      </c>
    </row>
    <row r="5396" spans="1:7" x14ac:dyDescent="0.25">
      <c r="A5396" t="str">
        <f>_xlfn.CONCAT(Inadiplentes_Benner_SQL[[#This Row],[EMPRESA]]," - ",Inadiplentes_Benner_SQL[[#This Row],[NUMERO]], " - ",Inadiplentes_Benner_SQL[[#This Row],[CLIENTE]])</f>
        <v>N1 CARD - FA-00009369-CT - DOUGLAS RODRIGO BERTOLAZZO</v>
      </c>
      <c r="B5396" s="16" t="s">
        <v>8429</v>
      </c>
      <c r="C5396" s="16" t="s">
        <v>4027</v>
      </c>
      <c r="D5396" s="16" t="s">
        <v>13091</v>
      </c>
      <c r="E5396" s="16" t="s">
        <v>21299</v>
      </c>
      <c r="F5396">
        <v>79.599999999999994</v>
      </c>
      <c r="G5396">
        <v>4</v>
      </c>
    </row>
    <row r="5397" spans="1:7" x14ac:dyDescent="0.25">
      <c r="A5397" t="str">
        <f>_xlfn.CONCAT(Inadiplentes_Benner_SQL[[#This Row],[EMPRESA]]," - ",Inadiplentes_Benner_SQL[[#This Row],[NUMERO]], " - ",Inadiplentes_Benner_SQL[[#This Row],[CLIENTE]])</f>
        <v>N1 CARD - FA-00006744-CT - TATIANA CARLA OURIQUE DE FREITAS</v>
      </c>
      <c r="B5397" s="16" t="s">
        <v>8429</v>
      </c>
      <c r="C5397" s="16" t="s">
        <v>5835</v>
      </c>
      <c r="D5397" s="16" t="s">
        <v>12637</v>
      </c>
      <c r="E5397" s="16" t="s">
        <v>21299</v>
      </c>
      <c r="F5397">
        <v>79.599999999999994</v>
      </c>
      <c r="G5397">
        <v>4</v>
      </c>
    </row>
    <row r="5398" spans="1:7" x14ac:dyDescent="0.25">
      <c r="A5398" t="str">
        <f>_xlfn.CONCAT(Inadiplentes_Benner_SQL[[#This Row],[EMPRESA]]," - ",Inadiplentes_Benner_SQL[[#This Row],[NUMERO]], " - ",Inadiplentes_Benner_SQL[[#This Row],[CLIENTE]])</f>
        <v>N1 CARD - FA-00005548-CT - MARCIO CARVALHO PEREIRA</v>
      </c>
      <c r="B5398" s="16" t="s">
        <v>8429</v>
      </c>
      <c r="C5398" s="16" t="s">
        <v>1473</v>
      </c>
      <c r="D5398" s="16" t="s">
        <v>12425</v>
      </c>
      <c r="E5398" s="16" t="s">
        <v>21299</v>
      </c>
      <c r="F5398">
        <v>79.599999999999994</v>
      </c>
      <c r="G5398">
        <v>4</v>
      </c>
    </row>
    <row r="5399" spans="1:7" x14ac:dyDescent="0.25">
      <c r="A5399" t="str">
        <f>_xlfn.CONCAT(Inadiplentes_Benner_SQL[[#This Row],[EMPRESA]]," - ",Inadiplentes_Benner_SQL[[#This Row],[NUMERO]], " - ",Inadiplentes_Benner_SQL[[#This Row],[CLIENTE]])</f>
        <v>N1 CARD - FA-00005681-CT - DECIO JACINTO CARNEIRO</v>
      </c>
      <c r="B5399" s="16" t="s">
        <v>8429</v>
      </c>
      <c r="C5399" s="16" t="s">
        <v>1558</v>
      </c>
      <c r="D5399" s="16" t="s">
        <v>12453</v>
      </c>
      <c r="E5399" s="16" t="s">
        <v>21299</v>
      </c>
      <c r="F5399">
        <v>79.599999999999994</v>
      </c>
      <c r="G5399">
        <v>4</v>
      </c>
    </row>
    <row r="5400" spans="1:7" x14ac:dyDescent="0.25">
      <c r="A5400" t="str">
        <f>_xlfn.CONCAT(Inadiplentes_Benner_SQL[[#This Row],[EMPRESA]]," - ",Inadiplentes_Benner_SQL[[#This Row],[NUMERO]], " - ",Inadiplentes_Benner_SQL[[#This Row],[CLIENTE]])</f>
        <v>N1 CARD - FA-00005994-CT - PATRICIA MICHELE GONCALVES</v>
      </c>
      <c r="B5400" s="16" t="s">
        <v>8429</v>
      </c>
      <c r="C5400" s="16" t="s">
        <v>3311</v>
      </c>
      <c r="D5400" s="16" t="s">
        <v>12519</v>
      </c>
      <c r="E5400" s="16" t="s">
        <v>21299</v>
      </c>
      <c r="F5400">
        <v>79.599999999999994</v>
      </c>
      <c r="G5400">
        <v>4</v>
      </c>
    </row>
    <row r="5401" spans="1:7" x14ac:dyDescent="0.25">
      <c r="A5401" t="str">
        <f>_xlfn.CONCAT(Inadiplentes_Benner_SQL[[#This Row],[EMPRESA]]," - ",Inadiplentes_Benner_SQL[[#This Row],[NUMERO]], " - ",Inadiplentes_Benner_SQL[[#This Row],[CLIENTE]])</f>
        <v>N1 CARD - FA-00006432-CT - NUBIA DA CUNHA</v>
      </c>
      <c r="B5401" s="16" t="s">
        <v>8429</v>
      </c>
      <c r="C5401" s="16" t="s">
        <v>453</v>
      </c>
      <c r="D5401" s="16" t="s">
        <v>12601</v>
      </c>
      <c r="E5401" s="16" t="s">
        <v>21299</v>
      </c>
      <c r="F5401">
        <v>79.599999999999994</v>
      </c>
      <c r="G5401">
        <v>4</v>
      </c>
    </row>
    <row r="5402" spans="1:7" x14ac:dyDescent="0.25">
      <c r="A5402" t="str">
        <f>_xlfn.CONCAT(Inadiplentes_Benner_SQL[[#This Row],[EMPRESA]]," - ",Inadiplentes_Benner_SQL[[#This Row],[NUMERO]], " - ",Inadiplentes_Benner_SQL[[#This Row],[CLIENTE]])</f>
        <v>N1 CARD - FA-00005350-CT - MARIA DAS DORES DE JESUS</v>
      </c>
      <c r="B5402" s="16" t="s">
        <v>8429</v>
      </c>
      <c r="C5402" s="16" t="s">
        <v>1790</v>
      </c>
      <c r="D5402" s="16" t="s">
        <v>12373</v>
      </c>
      <c r="E5402" s="16" t="s">
        <v>21299</v>
      </c>
      <c r="F5402">
        <v>79.599999999999994</v>
      </c>
      <c r="G5402">
        <v>4</v>
      </c>
    </row>
    <row r="5403" spans="1:7" x14ac:dyDescent="0.25">
      <c r="A5403" t="str">
        <f>_xlfn.CONCAT(Inadiplentes_Benner_SQL[[#This Row],[EMPRESA]]," - ",Inadiplentes_Benner_SQL[[#This Row],[NUMERO]], " - ",Inadiplentes_Benner_SQL[[#This Row],[CLIENTE]])</f>
        <v>N1 CARD - FA-00024334-CT - HELIO VIEIRA</v>
      </c>
      <c r="B5403" s="16" t="s">
        <v>8429</v>
      </c>
      <c r="C5403" s="16" t="s">
        <v>4220</v>
      </c>
      <c r="D5403" s="16" t="s">
        <v>13290</v>
      </c>
      <c r="E5403" s="16" t="s">
        <v>21299</v>
      </c>
      <c r="F5403">
        <v>79.599999999999994</v>
      </c>
      <c r="G5403">
        <v>4</v>
      </c>
    </row>
    <row r="5404" spans="1:7" x14ac:dyDescent="0.25">
      <c r="A5404" t="str">
        <f>_xlfn.CONCAT(Inadiplentes_Benner_SQL[[#This Row],[EMPRESA]]," - ",Inadiplentes_Benner_SQL[[#This Row],[NUMERO]], " - ",Inadiplentes_Benner_SQL[[#This Row],[CLIENTE]])</f>
        <v>N1 CARD - FA-00008705-CT - ROSEMARY DEARO DE SOUZA DAMASCENO</v>
      </c>
      <c r="B5404" s="16" t="s">
        <v>8429</v>
      </c>
      <c r="C5404" s="16" t="s">
        <v>5514</v>
      </c>
      <c r="D5404" s="16" t="s">
        <v>12993</v>
      </c>
      <c r="E5404" s="16" t="s">
        <v>21299</v>
      </c>
      <c r="F5404">
        <v>79.599999999999994</v>
      </c>
      <c r="G5404">
        <v>4</v>
      </c>
    </row>
    <row r="5405" spans="1:7" x14ac:dyDescent="0.25">
      <c r="A5405" t="str">
        <f>_xlfn.CONCAT(Inadiplentes_Benner_SQL[[#This Row],[EMPRESA]]," - ",Inadiplentes_Benner_SQL[[#This Row],[NUMERO]], " - ",Inadiplentes_Benner_SQL[[#This Row],[CLIENTE]])</f>
        <v>N1 CARD - FA-00023406-CT - ANA CAROLINA DE PAULA</v>
      </c>
      <c r="B5405" s="16" t="s">
        <v>8429</v>
      </c>
      <c r="C5405" s="16" t="s">
        <v>5297</v>
      </c>
      <c r="D5405" s="16" t="s">
        <v>13160</v>
      </c>
      <c r="E5405" s="16" t="s">
        <v>21299</v>
      </c>
      <c r="F5405">
        <v>79.599999999999994</v>
      </c>
      <c r="G5405">
        <v>4</v>
      </c>
    </row>
    <row r="5406" spans="1:7" x14ac:dyDescent="0.25">
      <c r="A5406" t="str">
        <f>_xlfn.CONCAT(Inadiplentes_Benner_SQL[[#This Row],[EMPRESA]]," - ",Inadiplentes_Benner_SQL[[#This Row],[NUMERO]], " - ",Inadiplentes_Benner_SQL[[#This Row],[CLIENTE]])</f>
        <v>N1 CARD - FA-00007957-CT - RAFAELA RIBEIRO DOS SANTOS</v>
      </c>
      <c r="B5406" s="16" t="s">
        <v>8429</v>
      </c>
      <c r="C5406" s="16" t="s">
        <v>2338</v>
      </c>
      <c r="D5406" s="16" t="s">
        <v>12875</v>
      </c>
      <c r="E5406" s="16" t="s">
        <v>21299</v>
      </c>
      <c r="F5406">
        <v>79.599999999999994</v>
      </c>
      <c r="G5406">
        <v>4</v>
      </c>
    </row>
    <row r="5407" spans="1:7" x14ac:dyDescent="0.25">
      <c r="A5407" t="str">
        <f>_xlfn.CONCAT(Inadiplentes_Benner_SQL[[#This Row],[EMPRESA]]," - ",Inadiplentes_Benner_SQL[[#This Row],[NUMERO]], " - ",Inadiplentes_Benner_SQL[[#This Row],[CLIENTE]])</f>
        <v>N1 CARD - FA-00007712-CT - NATALIE FARIA MAIA</v>
      </c>
      <c r="B5407" s="16" t="s">
        <v>8429</v>
      </c>
      <c r="C5407" s="16" t="s">
        <v>4051</v>
      </c>
      <c r="D5407" s="16" t="s">
        <v>12845</v>
      </c>
      <c r="E5407" s="16" t="s">
        <v>21299</v>
      </c>
      <c r="F5407">
        <v>79.599999999999994</v>
      </c>
      <c r="G5407">
        <v>4</v>
      </c>
    </row>
    <row r="5408" spans="1:7" x14ac:dyDescent="0.25">
      <c r="A5408" t="str">
        <f>_xlfn.CONCAT(Inadiplentes_Benner_SQL[[#This Row],[EMPRESA]]," - ",Inadiplentes_Benner_SQL[[#This Row],[NUMERO]], " - ",Inadiplentes_Benner_SQL[[#This Row],[CLIENTE]])</f>
        <v>N1 CARD - FA-00005513-CT - ANTONIO LUIZ PEREIRA VITOR</v>
      </c>
      <c r="B5408" s="16" t="s">
        <v>8429</v>
      </c>
      <c r="C5408" s="16" t="s">
        <v>3462</v>
      </c>
      <c r="D5408" s="16" t="s">
        <v>12413</v>
      </c>
      <c r="E5408" s="16" t="s">
        <v>21299</v>
      </c>
      <c r="F5408">
        <v>79.599999999999994</v>
      </c>
      <c r="G5408">
        <v>4</v>
      </c>
    </row>
    <row r="5409" spans="1:7" x14ac:dyDescent="0.25">
      <c r="A5409" t="str">
        <f>_xlfn.CONCAT(Inadiplentes_Benner_SQL[[#This Row],[EMPRESA]]," - ",Inadiplentes_Benner_SQL[[#This Row],[NUMERO]], " - ",Inadiplentes_Benner_SQL[[#This Row],[CLIENTE]])</f>
        <v>N1 CARD - FA-00008148-CT - BRENDA VALERIA DOS SANTOS OLIVEIRA</v>
      </c>
      <c r="B5409" s="16" t="s">
        <v>8429</v>
      </c>
      <c r="C5409" s="16" t="s">
        <v>5501</v>
      </c>
      <c r="D5409" s="16" t="s">
        <v>12903</v>
      </c>
      <c r="E5409" s="16" t="s">
        <v>21299</v>
      </c>
      <c r="F5409">
        <v>79.599999999999994</v>
      </c>
      <c r="G5409">
        <v>4</v>
      </c>
    </row>
    <row r="5410" spans="1:7" x14ac:dyDescent="0.25">
      <c r="A5410" t="str">
        <f>_xlfn.CONCAT(Inadiplentes_Benner_SQL[[#This Row],[EMPRESA]]," - ",Inadiplentes_Benner_SQL[[#This Row],[NUMERO]], " - ",Inadiplentes_Benner_SQL[[#This Row],[CLIENTE]])</f>
        <v>N1 CARD - FA-00007770-CT - BRUNA BEATRIZ BERTI</v>
      </c>
      <c r="B5410" s="16" t="s">
        <v>8429</v>
      </c>
      <c r="C5410" s="16" t="s">
        <v>2225</v>
      </c>
      <c r="D5410" s="16" t="s">
        <v>12853</v>
      </c>
      <c r="E5410" s="16" t="s">
        <v>21299</v>
      </c>
      <c r="F5410">
        <v>79.599999999999994</v>
      </c>
      <c r="G5410">
        <v>4</v>
      </c>
    </row>
    <row r="5411" spans="1:7" x14ac:dyDescent="0.25">
      <c r="A5411" t="str">
        <f>_xlfn.CONCAT(Inadiplentes_Benner_SQL[[#This Row],[EMPRESA]]," - ",Inadiplentes_Benner_SQL[[#This Row],[NUMERO]], " - ",Inadiplentes_Benner_SQL[[#This Row],[CLIENTE]])</f>
        <v>N1 CARD - FA-00008428-CT - VERA REGINA MARTINEZ ROSA</v>
      </c>
      <c r="B5411" s="16" t="s">
        <v>8429</v>
      </c>
      <c r="C5411" s="16" t="s">
        <v>4003</v>
      </c>
      <c r="D5411" s="16" t="s">
        <v>12941</v>
      </c>
      <c r="E5411" s="16" t="s">
        <v>21299</v>
      </c>
      <c r="F5411">
        <v>79.599999999999994</v>
      </c>
      <c r="G5411">
        <v>4</v>
      </c>
    </row>
    <row r="5412" spans="1:7" x14ac:dyDescent="0.25">
      <c r="A5412" t="str">
        <f>_xlfn.CONCAT(Inadiplentes_Benner_SQL[[#This Row],[EMPRESA]]," - ",Inadiplentes_Benner_SQL[[#This Row],[NUMERO]], " - ",Inadiplentes_Benner_SQL[[#This Row],[CLIENTE]])</f>
        <v>N1 CARD - FA-00006137-CT - CARLA FRANCIELLE ARRUDA</v>
      </c>
      <c r="B5412" s="16" t="s">
        <v>8429</v>
      </c>
      <c r="C5412" s="16" t="s">
        <v>1320</v>
      </c>
      <c r="D5412" s="16" t="s">
        <v>12546</v>
      </c>
      <c r="E5412" s="16" t="s">
        <v>21299</v>
      </c>
      <c r="F5412">
        <v>79.599999999999994</v>
      </c>
      <c r="G5412">
        <v>4</v>
      </c>
    </row>
    <row r="5413" spans="1:7" x14ac:dyDescent="0.25">
      <c r="A5413" t="str">
        <f>_xlfn.CONCAT(Inadiplentes_Benner_SQL[[#This Row],[EMPRESA]]," - ",Inadiplentes_Benner_SQL[[#This Row],[NUMERO]], " - ",Inadiplentes_Benner_SQL[[#This Row],[CLIENTE]])</f>
        <v>N1 CARD - FA-00024214-CT - MARIA DE NAZARE SILVA SANTOS</v>
      </c>
      <c r="B5413" s="16" t="s">
        <v>8429</v>
      </c>
      <c r="C5413" s="16" t="s">
        <v>6097</v>
      </c>
      <c r="D5413" s="16" t="s">
        <v>13270</v>
      </c>
      <c r="E5413" s="16" t="s">
        <v>21299</v>
      </c>
      <c r="F5413">
        <v>79.599999999999994</v>
      </c>
      <c r="G5413">
        <v>4</v>
      </c>
    </row>
    <row r="5414" spans="1:7" x14ac:dyDescent="0.25">
      <c r="A5414" t="str">
        <f>_xlfn.CONCAT(Inadiplentes_Benner_SQL[[#This Row],[EMPRESA]]," - ",Inadiplentes_Benner_SQL[[#This Row],[NUMERO]], " - ",Inadiplentes_Benner_SQL[[#This Row],[CLIENTE]])</f>
        <v>N1 CARD - FA-00005680-CT - GIVANILDA SANTOS GUIMARAES</v>
      </c>
      <c r="B5414" s="16" t="s">
        <v>8429</v>
      </c>
      <c r="C5414" s="16" t="s">
        <v>1800</v>
      </c>
      <c r="D5414" s="16" t="s">
        <v>12451</v>
      </c>
      <c r="E5414" s="16" t="s">
        <v>21299</v>
      </c>
      <c r="F5414">
        <v>79.599999999999994</v>
      </c>
      <c r="G5414">
        <v>4</v>
      </c>
    </row>
    <row r="5415" spans="1:7" x14ac:dyDescent="0.25">
      <c r="A5415" t="str">
        <f>_xlfn.CONCAT(Inadiplentes_Benner_SQL[[#This Row],[EMPRESA]]," - ",Inadiplentes_Benner_SQL[[#This Row],[NUMERO]], " - ",Inadiplentes_Benner_SQL[[#This Row],[CLIENTE]])</f>
        <v>N1 CARD - FA-00005277-CT - MARCIA APARECIDA FERREIRA DA SILVA</v>
      </c>
      <c r="B5415" s="16" t="s">
        <v>8429</v>
      </c>
      <c r="C5415" s="16" t="s">
        <v>1300</v>
      </c>
      <c r="D5415" s="16" t="s">
        <v>12365</v>
      </c>
      <c r="E5415" s="16" t="s">
        <v>21299</v>
      </c>
      <c r="F5415">
        <v>79.599999999999994</v>
      </c>
      <c r="G5415">
        <v>4</v>
      </c>
    </row>
    <row r="5416" spans="1:7" x14ac:dyDescent="0.25">
      <c r="A5416" t="str">
        <f>_xlfn.CONCAT(Inadiplentes_Benner_SQL[[#This Row],[EMPRESA]]," - ",Inadiplentes_Benner_SQL[[#This Row],[NUMERO]], " - ",Inadiplentes_Benner_SQL[[#This Row],[CLIENTE]])</f>
        <v>N1 CARD - FA-00008821-CT - FABIOLA MACHADO DE BRITO</v>
      </c>
      <c r="B5416" s="16" t="s">
        <v>8429</v>
      </c>
      <c r="C5416" s="16" t="s">
        <v>4158</v>
      </c>
      <c r="D5416" s="16" t="s">
        <v>13013</v>
      </c>
      <c r="E5416" s="16" t="s">
        <v>21299</v>
      </c>
      <c r="F5416">
        <v>79.599999999999994</v>
      </c>
      <c r="G5416">
        <v>4</v>
      </c>
    </row>
    <row r="5417" spans="1:7" x14ac:dyDescent="0.25">
      <c r="A5417" t="str">
        <f>_xlfn.CONCAT(Inadiplentes_Benner_SQL[[#This Row],[EMPRESA]]," - ",Inadiplentes_Benner_SQL[[#This Row],[NUMERO]], " - ",Inadiplentes_Benner_SQL[[#This Row],[CLIENTE]])</f>
        <v>N1 CARD - FA-00009269-CT - ALTIVA HELENA DE ANDRADE</v>
      </c>
      <c r="B5417" s="16" t="s">
        <v>8429</v>
      </c>
      <c r="C5417" s="16" t="s">
        <v>1407</v>
      </c>
      <c r="D5417" s="16" t="s">
        <v>13067</v>
      </c>
      <c r="E5417" s="16" t="s">
        <v>21299</v>
      </c>
      <c r="F5417">
        <v>79.599999999999994</v>
      </c>
      <c r="G5417">
        <v>4</v>
      </c>
    </row>
    <row r="5418" spans="1:7" x14ac:dyDescent="0.25">
      <c r="A5418" t="str">
        <f>_xlfn.CONCAT(Inadiplentes_Benner_SQL[[#This Row],[EMPRESA]]," - ",Inadiplentes_Benner_SQL[[#This Row],[NUMERO]], " - ",Inadiplentes_Benner_SQL[[#This Row],[CLIENTE]])</f>
        <v>N1 CARD - FA-00009282-CT - SANDRA REGINA BORRHER DE ASSUNCAO</v>
      </c>
      <c r="B5418" s="16" t="s">
        <v>8429</v>
      </c>
      <c r="C5418" s="16" t="s">
        <v>2085</v>
      </c>
      <c r="D5418" s="16" t="s">
        <v>13073</v>
      </c>
      <c r="E5418" s="16" t="s">
        <v>21299</v>
      </c>
      <c r="F5418">
        <v>79.599999999999994</v>
      </c>
      <c r="G5418">
        <v>4</v>
      </c>
    </row>
    <row r="5419" spans="1:7" x14ac:dyDescent="0.25">
      <c r="A5419" t="str">
        <f>_xlfn.CONCAT(Inadiplentes_Benner_SQL[[#This Row],[EMPRESA]]," - ",Inadiplentes_Benner_SQL[[#This Row],[NUMERO]], " - ",Inadiplentes_Benner_SQL[[#This Row],[CLIENTE]])</f>
        <v>N1 CARD - FA-00007031-CT - MARIA DE LOURDES PORFIRIO RODRIGUES</v>
      </c>
      <c r="B5419" s="16" t="s">
        <v>8429</v>
      </c>
      <c r="C5419" s="16" t="s">
        <v>3413</v>
      </c>
      <c r="D5419" s="16" t="s">
        <v>12687</v>
      </c>
      <c r="E5419" s="16" t="s">
        <v>21299</v>
      </c>
      <c r="F5419">
        <v>79.599999999999994</v>
      </c>
      <c r="G5419">
        <v>4</v>
      </c>
    </row>
    <row r="5420" spans="1:7" x14ac:dyDescent="0.25">
      <c r="A5420" t="str">
        <f>_xlfn.CONCAT(Inadiplentes_Benner_SQL[[#This Row],[EMPRESA]]," - ",Inadiplentes_Benner_SQL[[#This Row],[NUMERO]], " - ",Inadiplentes_Benner_SQL[[#This Row],[CLIENTE]])</f>
        <v>N1 CARD - FA-00007311-CT - ALMIR DE JESUS CARDOSO</v>
      </c>
      <c r="B5420" s="16" t="s">
        <v>8429</v>
      </c>
      <c r="C5420" s="16" t="s">
        <v>2013</v>
      </c>
      <c r="D5420" s="16" t="s">
        <v>12767</v>
      </c>
      <c r="E5420" s="16" t="s">
        <v>21299</v>
      </c>
      <c r="F5420">
        <v>79.599999999999994</v>
      </c>
      <c r="G5420">
        <v>4</v>
      </c>
    </row>
    <row r="5421" spans="1:7" x14ac:dyDescent="0.25">
      <c r="A5421" t="str">
        <f>_xlfn.CONCAT(Inadiplentes_Benner_SQL[[#This Row],[EMPRESA]]," - ",Inadiplentes_Benner_SQL[[#This Row],[NUMERO]], " - ",Inadiplentes_Benner_SQL[[#This Row],[CLIENTE]])</f>
        <v>N1 CARD - FA-00008512-CT - MILCA CANDIDO SOARES</v>
      </c>
      <c r="B5421" s="16" t="s">
        <v>8429</v>
      </c>
      <c r="C5421" s="16" t="s">
        <v>6842</v>
      </c>
      <c r="D5421" s="16" t="s">
        <v>12949</v>
      </c>
      <c r="E5421" s="16" t="s">
        <v>21299</v>
      </c>
      <c r="F5421">
        <v>79.599999999999994</v>
      </c>
      <c r="G5421">
        <v>4</v>
      </c>
    </row>
    <row r="5422" spans="1:7" x14ac:dyDescent="0.25">
      <c r="A5422" t="str">
        <f>_xlfn.CONCAT(Inadiplentes_Benner_SQL[[#This Row],[EMPRESA]]," - ",Inadiplentes_Benner_SQL[[#This Row],[NUMERO]], " - ",Inadiplentes_Benner_SQL[[#This Row],[CLIENTE]])</f>
        <v>N1 CARD - FA-00009453-CT - CRISTINA DE CASSIA MOURA GOMES</v>
      </c>
      <c r="B5422" s="16" t="s">
        <v>8429</v>
      </c>
      <c r="C5422" s="16" t="s">
        <v>2979</v>
      </c>
      <c r="D5422" s="16" t="s">
        <v>13100</v>
      </c>
      <c r="E5422" s="16" t="s">
        <v>21299</v>
      </c>
      <c r="F5422">
        <v>79.599999999999994</v>
      </c>
      <c r="G5422">
        <v>4</v>
      </c>
    </row>
    <row r="5423" spans="1:7" x14ac:dyDescent="0.25">
      <c r="A5423" t="str">
        <f>_xlfn.CONCAT(Inadiplentes_Benner_SQL[[#This Row],[EMPRESA]]," - ",Inadiplentes_Benner_SQL[[#This Row],[NUMERO]], " - ",Inadiplentes_Benner_SQL[[#This Row],[CLIENTE]])</f>
        <v>N1 CARD - FA-00008800-CT - MICHELE LUIZ DE PAULA</v>
      </c>
      <c r="B5423" s="16" t="s">
        <v>8429</v>
      </c>
      <c r="C5423" s="16" t="s">
        <v>4087</v>
      </c>
      <c r="D5423" s="16" t="s">
        <v>13007</v>
      </c>
      <c r="E5423" s="16" t="s">
        <v>21299</v>
      </c>
      <c r="F5423">
        <v>79.599999999999994</v>
      </c>
      <c r="G5423">
        <v>4</v>
      </c>
    </row>
    <row r="5424" spans="1:7" x14ac:dyDescent="0.25">
      <c r="A5424" t="str">
        <f>_xlfn.CONCAT(Inadiplentes_Benner_SQL[[#This Row],[EMPRESA]]," - ",Inadiplentes_Benner_SQL[[#This Row],[NUMERO]], " - ",Inadiplentes_Benner_SQL[[#This Row],[CLIENTE]])</f>
        <v>N1 CARD - FA-00007514-CT - MARIA JOSE FERREIRA BORGES</v>
      </c>
      <c r="B5424" s="16" t="s">
        <v>8429</v>
      </c>
      <c r="C5424" s="16" t="s">
        <v>5485</v>
      </c>
      <c r="D5424" s="16" t="s">
        <v>12817</v>
      </c>
      <c r="E5424" s="16" t="s">
        <v>21299</v>
      </c>
      <c r="F5424">
        <v>79.599999999999994</v>
      </c>
      <c r="G5424">
        <v>4</v>
      </c>
    </row>
    <row r="5425" spans="1:7" x14ac:dyDescent="0.25">
      <c r="A5425" t="str">
        <f>_xlfn.CONCAT(Inadiplentes_Benner_SQL[[#This Row],[EMPRESA]]," - ",Inadiplentes_Benner_SQL[[#This Row],[NUMERO]], " - ",Inadiplentes_Benner_SQL[[#This Row],[CLIENTE]])</f>
        <v>N1 CARD - FA-00005403-CT - ISABEL CRISTINA LAZARO</v>
      </c>
      <c r="B5425" s="16" t="s">
        <v>8429</v>
      </c>
      <c r="C5425" s="16" t="s">
        <v>1645</v>
      </c>
      <c r="D5425" s="16" t="s">
        <v>12393</v>
      </c>
      <c r="E5425" s="16" t="s">
        <v>21299</v>
      </c>
      <c r="F5425">
        <v>79.599999999999994</v>
      </c>
      <c r="G5425">
        <v>4</v>
      </c>
    </row>
    <row r="5426" spans="1:7" x14ac:dyDescent="0.25">
      <c r="A5426" t="str">
        <f>_xlfn.CONCAT(Inadiplentes_Benner_SQL[[#This Row],[EMPRESA]]," - ",Inadiplentes_Benner_SQL[[#This Row],[NUMERO]], " - ",Inadiplentes_Benner_SQL[[#This Row],[CLIENTE]])</f>
        <v>N1 CARD - FA-00009326-CT - CLAUDINEI BRAZ</v>
      </c>
      <c r="B5426" s="16" t="s">
        <v>8429</v>
      </c>
      <c r="C5426" s="16" t="s">
        <v>2086</v>
      </c>
      <c r="D5426" s="16" t="s">
        <v>13081</v>
      </c>
      <c r="E5426" s="16" t="s">
        <v>21299</v>
      </c>
      <c r="F5426">
        <v>79.599999999999994</v>
      </c>
      <c r="G5426">
        <v>4</v>
      </c>
    </row>
    <row r="5427" spans="1:7" x14ac:dyDescent="0.25">
      <c r="A5427" t="str">
        <f>_xlfn.CONCAT(Inadiplentes_Benner_SQL[[#This Row],[EMPRESA]]," - ",Inadiplentes_Benner_SQL[[#This Row],[NUMERO]], " - ",Inadiplentes_Benner_SQL[[#This Row],[CLIENTE]])</f>
        <v>N1 CARD - FA-00007482-CT - ISABELA ALEXANDRE REIS</v>
      </c>
      <c r="B5427" s="16" t="s">
        <v>8429</v>
      </c>
      <c r="C5427" s="16" t="s">
        <v>3431</v>
      </c>
      <c r="D5427" s="16" t="s">
        <v>12807</v>
      </c>
      <c r="E5427" s="16" t="s">
        <v>21299</v>
      </c>
      <c r="F5427">
        <v>79.599999999999994</v>
      </c>
      <c r="G5427">
        <v>4</v>
      </c>
    </row>
    <row r="5428" spans="1:7" x14ac:dyDescent="0.25">
      <c r="A5428" t="str">
        <f>_xlfn.CONCAT(Inadiplentes_Benner_SQL[[#This Row],[EMPRESA]]," - ",Inadiplentes_Benner_SQL[[#This Row],[NUMERO]], " - ",Inadiplentes_Benner_SQL[[#This Row],[CLIENTE]])</f>
        <v>N1 CARD - FA-00008435-CT - DEBORA DE OLIVEIRA DE SANTANA DA GAMA</v>
      </c>
      <c r="B5428" s="16" t="s">
        <v>8429</v>
      </c>
      <c r="C5428" s="16" t="s">
        <v>3727</v>
      </c>
      <c r="D5428" s="16" t="s">
        <v>12945</v>
      </c>
      <c r="E5428" s="16" t="s">
        <v>21299</v>
      </c>
      <c r="F5428">
        <v>79.599999999999994</v>
      </c>
      <c r="G5428">
        <v>4</v>
      </c>
    </row>
    <row r="5429" spans="1:7" x14ac:dyDescent="0.25">
      <c r="A5429" t="str">
        <f>_xlfn.CONCAT(Inadiplentes_Benner_SQL[[#This Row],[EMPRESA]]," - ",Inadiplentes_Benner_SQL[[#This Row],[NUMERO]], " - ",Inadiplentes_Benner_SQL[[#This Row],[CLIENTE]])</f>
        <v>N1 CARD - FA-00008643-CT - TAISA SAORI CAMARGO NOZAKI</v>
      </c>
      <c r="B5429" s="16" t="s">
        <v>8429</v>
      </c>
      <c r="C5429" s="16" t="s">
        <v>4083</v>
      </c>
      <c r="D5429" s="16" t="s">
        <v>12977</v>
      </c>
      <c r="E5429" s="16" t="s">
        <v>21299</v>
      </c>
      <c r="F5429">
        <v>79.599999999999994</v>
      </c>
      <c r="G5429">
        <v>4</v>
      </c>
    </row>
    <row r="5430" spans="1:7" x14ac:dyDescent="0.25">
      <c r="A5430" t="str">
        <f>_xlfn.CONCAT(Inadiplentes_Benner_SQL[[#This Row],[EMPRESA]]," - ",Inadiplentes_Benner_SQL[[#This Row],[NUMERO]], " - ",Inadiplentes_Benner_SQL[[#This Row],[CLIENTE]])</f>
        <v>N1 CARD - FA-00008241-CT - EDILAINE ADRIANA DA SILVA MOREIRA</v>
      </c>
      <c r="B5430" s="16" t="s">
        <v>8429</v>
      </c>
      <c r="C5430" s="16" t="s">
        <v>3719</v>
      </c>
      <c r="D5430" s="16" t="s">
        <v>12913</v>
      </c>
      <c r="E5430" s="16" t="s">
        <v>21299</v>
      </c>
      <c r="F5430">
        <v>79.599999999999994</v>
      </c>
      <c r="G5430">
        <v>4</v>
      </c>
    </row>
    <row r="5431" spans="1:7" x14ac:dyDescent="0.25">
      <c r="A5431" t="str">
        <f>_xlfn.CONCAT(Inadiplentes_Benner_SQL[[#This Row],[EMPRESA]]," - ",Inadiplentes_Benner_SQL[[#This Row],[NUMERO]], " - ",Inadiplentes_Benner_SQL[[#This Row],[CLIENTE]])</f>
        <v>N1 CARD - FA-00024230-CT - ISABEL CRISTINA SOARES</v>
      </c>
      <c r="B5431" s="16" t="s">
        <v>8429</v>
      </c>
      <c r="C5431" s="16" t="s">
        <v>4931</v>
      </c>
      <c r="D5431" s="16" t="s">
        <v>13278</v>
      </c>
      <c r="E5431" s="16" t="s">
        <v>21299</v>
      </c>
      <c r="F5431">
        <v>79.599999999999994</v>
      </c>
      <c r="G5431">
        <v>4</v>
      </c>
    </row>
    <row r="5432" spans="1:7" x14ac:dyDescent="0.25">
      <c r="A5432" t="str">
        <f>_xlfn.CONCAT(Inadiplentes_Benner_SQL[[#This Row],[EMPRESA]]," - ",Inadiplentes_Benner_SQL[[#This Row],[NUMERO]], " - ",Inadiplentes_Benner_SQL[[#This Row],[CLIENTE]])</f>
        <v>N1 CARD - FA-00024341-CT - MARCELO DO NASCIMENTO</v>
      </c>
      <c r="B5432" s="16" t="s">
        <v>8429</v>
      </c>
      <c r="C5432" s="16" t="s">
        <v>7175</v>
      </c>
      <c r="D5432" s="16" t="s">
        <v>13292</v>
      </c>
      <c r="E5432" s="16" t="s">
        <v>21299</v>
      </c>
      <c r="F5432">
        <v>79.599999999999994</v>
      </c>
      <c r="G5432">
        <v>4</v>
      </c>
    </row>
    <row r="5433" spans="1:7" x14ac:dyDescent="0.25">
      <c r="A5433" t="str">
        <f>_xlfn.CONCAT(Inadiplentes_Benner_SQL[[#This Row],[EMPRESA]]," - ",Inadiplentes_Benner_SQL[[#This Row],[NUMERO]], " - ",Inadiplentes_Benner_SQL[[#This Row],[CLIENTE]])</f>
        <v>N1 CARD - FA-00005983-CT - SIMONE FRANCISCA DE SOUSA</v>
      </c>
      <c r="B5433" s="16" t="s">
        <v>8429</v>
      </c>
      <c r="C5433" s="16" t="s">
        <v>4906</v>
      </c>
      <c r="D5433" s="16" t="s">
        <v>12515</v>
      </c>
      <c r="E5433" s="16" t="s">
        <v>21299</v>
      </c>
      <c r="F5433">
        <v>79.599999999999994</v>
      </c>
      <c r="G5433">
        <v>4</v>
      </c>
    </row>
    <row r="5434" spans="1:7" x14ac:dyDescent="0.25">
      <c r="A5434" t="str">
        <f>_xlfn.CONCAT(Inadiplentes_Benner_SQL[[#This Row],[EMPRESA]]," - ",Inadiplentes_Benner_SQL[[#This Row],[NUMERO]], " - ",Inadiplentes_Benner_SQL[[#This Row],[CLIENTE]])</f>
        <v>N1 CARD - FA-00006821-CT - FATIMA APARECIDA FERNANDES DOS SANTOS</v>
      </c>
      <c r="B5434" s="16" t="s">
        <v>8429</v>
      </c>
      <c r="C5434" s="16" t="s">
        <v>1339</v>
      </c>
      <c r="D5434" s="16" t="s">
        <v>12647</v>
      </c>
      <c r="E5434" s="16" t="s">
        <v>21299</v>
      </c>
      <c r="F5434">
        <v>79.599999999999994</v>
      </c>
      <c r="G5434">
        <v>4</v>
      </c>
    </row>
    <row r="5435" spans="1:7" x14ac:dyDescent="0.25">
      <c r="A5435" t="str">
        <f>_xlfn.CONCAT(Inadiplentes_Benner_SQL[[#This Row],[EMPRESA]]," - ",Inadiplentes_Benner_SQL[[#This Row],[NUMERO]], " - ",Inadiplentes_Benner_SQL[[#This Row],[CLIENTE]])</f>
        <v>N1 CARD - FA-00006823-CT - MARIA DE LOURDES BRITO BARBOSA</v>
      </c>
      <c r="B5435" s="16" t="s">
        <v>8429</v>
      </c>
      <c r="C5435" s="16" t="s">
        <v>1750</v>
      </c>
      <c r="D5435" s="16" t="s">
        <v>12649</v>
      </c>
      <c r="E5435" s="16" t="s">
        <v>21299</v>
      </c>
      <c r="F5435">
        <v>79.599999999999994</v>
      </c>
      <c r="G5435">
        <v>4</v>
      </c>
    </row>
    <row r="5436" spans="1:7" x14ac:dyDescent="0.25">
      <c r="A5436" t="str">
        <f>_xlfn.CONCAT(Inadiplentes_Benner_SQL[[#This Row],[EMPRESA]]," - ",Inadiplentes_Benner_SQL[[#This Row],[NUMERO]], " - ",Inadiplentes_Benner_SQL[[#This Row],[CLIENTE]])</f>
        <v>N1 CARD - FA-00005254-CT - Lindinalva Rodrigues Malaquias</v>
      </c>
      <c r="B5436" s="16" t="s">
        <v>8429</v>
      </c>
      <c r="C5436" s="16" t="s">
        <v>1465</v>
      </c>
      <c r="D5436" s="16" t="s">
        <v>12361</v>
      </c>
      <c r="E5436" s="16" t="s">
        <v>21299</v>
      </c>
      <c r="F5436">
        <v>79.599999999999994</v>
      </c>
      <c r="G5436">
        <v>4</v>
      </c>
    </row>
    <row r="5437" spans="1:7" x14ac:dyDescent="0.25">
      <c r="A5437" t="str">
        <f>_xlfn.CONCAT(Inadiplentes_Benner_SQL[[#This Row],[EMPRESA]]," - ",Inadiplentes_Benner_SQL[[#This Row],[NUMERO]], " - ",Inadiplentes_Benner_SQL[[#This Row],[CLIENTE]])</f>
        <v>MEDICAR LITORAL LTDA - EF-00018267-CT - MARINALVA DOS SANTOS FREIRE</v>
      </c>
      <c r="B5437" s="16" t="s">
        <v>8385</v>
      </c>
      <c r="C5437" s="16" t="s">
        <v>245</v>
      </c>
      <c r="D5437" s="16" t="s">
        <v>10338</v>
      </c>
      <c r="E5437" s="16" t="s">
        <v>21299</v>
      </c>
      <c r="F5437">
        <v>79.5</v>
      </c>
      <c r="G5437">
        <v>5</v>
      </c>
    </row>
    <row r="5438" spans="1:7" x14ac:dyDescent="0.25">
      <c r="A5438" t="str">
        <f>_xlfn.CONCAT(Inadiplentes_Benner_SQL[[#This Row],[EMPRESA]]," - ",Inadiplentes_Benner_SQL[[#This Row],[NUMERO]], " - ",Inadiplentes_Benner_SQL[[#This Row],[CLIENTE]])</f>
        <v>MEDICAR LITORAL LTDA - EF-00017984-CT - JESSICA PRADO ANDRE</v>
      </c>
      <c r="B5438" s="16" t="s">
        <v>8385</v>
      </c>
      <c r="C5438" s="16" t="s">
        <v>2556</v>
      </c>
      <c r="D5438" s="16" t="s">
        <v>10306</v>
      </c>
      <c r="E5438" s="16" t="s">
        <v>21299</v>
      </c>
      <c r="F5438">
        <v>79.5</v>
      </c>
      <c r="G5438">
        <v>5</v>
      </c>
    </row>
    <row r="5439" spans="1:7" x14ac:dyDescent="0.25">
      <c r="A5439" t="str">
        <f>_xlfn.CONCAT(Inadiplentes_Benner_SQL[[#This Row],[EMPRESA]]," - ",Inadiplentes_Benner_SQL[[#This Row],[NUMERO]], " - ",Inadiplentes_Benner_SQL[[#This Row],[CLIENTE]])</f>
        <v>MEDICAR LITORAL LTDA - EF-00018045-CT - ELAINE CRISTINA MORAES MARTINS</v>
      </c>
      <c r="B5439" s="16" t="s">
        <v>8385</v>
      </c>
      <c r="C5439" s="16" t="s">
        <v>541</v>
      </c>
      <c r="D5439" s="16" t="s">
        <v>10322</v>
      </c>
      <c r="E5439" s="16" t="s">
        <v>21299</v>
      </c>
      <c r="F5439">
        <v>79.5</v>
      </c>
      <c r="G5439">
        <v>5</v>
      </c>
    </row>
    <row r="5440" spans="1:7" x14ac:dyDescent="0.25">
      <c r="A5440" t="str">
        <f>_xlfn.CONCAT(Inadiplentes_Benner_SQL[[#This Row],[EMPRESA]]," - ",Inadiplentes_Benner_SQL[[#This Row],[NUMERO]], " - ",Inadiplentes_Benner_SQL[[#This Row],[CLIENTE]])</f>
        <v>MEDICAR LITORAL LTDA - EF-00018041-CT - JOAO VITOR DOS SANTOS CAMARGO</v>
      </c>
      <c r="B5440" s="16" t="s">
        <v>8385</v>
      </c>
      <c r="C5440" s="16" t="s">
        <v>540</v>
      </c>
      <c r="D5440" s="16" t="s">
        <v>10320</v>
      </c>
      <c r="E5440" s="16" t="s">
        <v>21299</v>
      </c>
      <c r="F5440">
        <v>79.5</v>
      </c>
      <c r="G5440">
        <v>5</v>
      </c>
    </row>
    <row r="5441" spans="1:7" x14ac:dyDescent="0.25">
      <c r="A5441" t="str">
        <f>_xlfn.CONCAT(Inadiplentes_Benner_SQL[[#This Row],[EMPRESA]]," - ",Inadiplentes_Benner_SQL[[#This Row],[NUMERO]], " - ",Inadiplentes_Benner_SQL[[#This Row],[CLIENTE]])</f>
        <v>MEDICAR RIBEIRÃO PRETO - EF-00017102-CT - ANA CARLA FERREIRA LOPES</v>
      </c>
      <c r="B5441" s="16" t="s">
        <v>7656</v>
      </c>
      <c r="C5441" s="16" t="s">
        <v>54</v>
      </c>
      <c r="D5441" s="16" t="s">
        <v>10274</v>
      </c>
      <c r="E5441" s="16" t="s">
        <v>21299</v>
      </c>
      <c r="F5441">
        <v>79.5</v>
      </c>
      <c r="G5441">
        <v>5</v>
      </c>
    </row>
    <row r="5442" spans="1:7" x14ac:dyDescent="0.25">
      <c r="A5442" t="str">
        <f>_xlfn.CONCAT(Inadiplentes_Benner_SQL[[#This Row],[EMPRESA]]," - ",Inadiplentes_Benner_SQL[[#This Row],[NUMERO]], " - ",Inadiplentes_Benner_SQL[[#This Row],[CLIENTE]])</f>
        <v>MEDICAR LITORAL LTDA - EF-00020130-CT - MURILO CAVALLINI MACHADO</v>
      </c>
      <c r="B5442" s="16" t="s">
        <v>8385</v>
      </c>
      <c r="C5442" s="16" t="s">
        <v>250</v>
      </c>
      <c r="D5442" s="16" t="s">
        <v>12095</v>
      </c>
      <c r="E5442" s="16" t="s">
        <v>21299</v>
      </c>
      <c r="F5442">
        <v>79.5</v>
      </c>
      <c r="G5442">
        <v>4</v>
      </c>
    </row>
    <row r="5443" spans="1:7" x14ac:dyDescent="0.25">
      <c r="A5443" t="str">
        <f>_xlfn.CONCAT(Inadiplentes_Benner_SQL[[#This Row],[EMPRESA]]," - ",Inadiplentes_Benner_SQL[[#This Row],[NUMERO]], " - ",Inadiplentes_Benner_SQL[[#This Row],[CLIENTE]])</f>
        <v>MEDICAR LITORAL LTDA - EF-00018006-CT - MATHEUS ALVES SANTOS</v>
      </c>
      <c r="B5443" s="16" t="s">
        <v>8385</v>
      </c>
      <c r="C5443" s="16" t="s">
        <v>746</v>
      </c>
      <c r="D5443" s="16" t="s">
        <v>10310</v>
      </c>
      <c r="E5443" s="16" t="s">
        <v>21299</v>
      </c>
      <c r="F5443">
        <v>79.5</v>
      </c>
      <c r="G5443">
        <v>5</v>
      </c>
    </row>
    <row r="5444" spans="1:7" x14ac:dyDescent="0.25">
      <c r="A5444" t="str">
        <f>_xlfn.CONCAT(Inadiplentes_Benner_SQL[[#This Row],[EMPRESA]]," - ",Inadiplentes_Benner_SQL[[#This Row],[NUMERO]], " - ",Inadiplentes_Benner_SQL[[#This Row],[CLIENTE]])</f>
        <v>MEDICAR LITORAL LTDA - EF-00018035-CT - MARIA CATARINA FRANCA ALMEIDA</v>
      </c>
      <c r="B5444" s="16" t="s">
        <v>8385</v>
      </c>
      <c r="C5444" s="16" t="s">
        <v>347</v>
      </c>
      <c r="D5444" s="16" t="s">
        <v>10318</v>
      </c>
      <c r="E5444" s="16" t="s">
        <v>21299</v>
      </c>
      <c r="F5444">
        <v>79.5</v>
      </c>
      <c r="G5444">
        <v>5</v>
      </c>
    </row>
    <row r="5445" spans="1:7" x14ac:dyDescent="0.25">
      <c r="A5445" t="str">
        <f>_xlfn.CONCAT(Inadiplentes_Benner_SQL[[#This Row],[EMPRESA]]," - ",Inadiplentes_Benner_SQL[[#This Row],[NUMERO]], " - ",Inadiplentes_Benner_SQL[[#This Row],[CLIENTE]])</f>
        <v>MEDICAR LITORAL LTDA - EF-00018268-CT - THAIS DAMIANA DE SOUZA QUEIROZ</v>
      </c>
      <c r="B5445" s="16" t="s">
        <v>8385</v>
      </c>
      <c r="C5445" s="16" t="s">
        <v>3225</v>
      </c>
      <c r="D5445" s="16" t="s">
        <v>10340</v>
      </c>
      <c r="E5445" s="16" t="s">
        <v>21299</v>
      </c>
      <c r="F5445">
        <v>79.5</v>
      </c>
      <c r="G5445">
        <v>5</v>
      </c>
    </row>
    <row r="5446" spans="1:7" x14ac:dyDescent="0.25">
      <c r="A5446" t="str">
        <f>_xlfn.CONCAT(Inadiplentes_Benner_SQL[[#This Row],[EMPRESA]]," - ",Inadiplentes_Benner_SQL[[#This Row],[NUMERO]], " - ",Inadiplentes_Benner_SQL[[#This Row],[CLIENTE]])</f>
        <v>MEDICAR LITORAL LTDA - EF-00018015-CT - PAULO SERGIO DAS NEVES</v>
      </c>
      <c r="B5446" s="16" t="s">
        <v>8385</v>
      </c>
      <c r="C5446" s="16" t="s">
        <v>1056</v>
      </c>
      <c r="D5446" s="16" t="s">
        <v>10312</v>
      </c>
      <c r="E5446" s="16" t="s">
        <v>21299</v>
      </c>
      <c r="F5446">
        <v>79.5</v>
      </c>
      <c r="G5446">
        <v>5</v>
      </c>
    </row>
    <row r="5447" spans="1:7" x14ac:dyDescent="0.25">
      <c r="A5447" t="str">
        <f>_xlfn.CONCAT(Inadiplentes_Benner_SQL[[#This Row],[EMPRESA]]," - ",Inadiplentes_Benner_SQL[[#This Row],[NUMERO]], " - ",Inadiplentes_Benner_SQL[[#This Row],[CLIENTE]])</f>
        <v>MEDICAR LITORAL LTDA - EF-00018076-CT - ANA CRISTINA NUNES BROCCO</v>
      </c>
      <c r="B5447" s="16" t="s">
        <v>8385</v>
      </c>
      <c r="C5447" s="16" t="s">
        <v>3219</v>
      </c>
      <c r="D5447" s="16" t="s">
        <v>10326</v>
      </c>
      <c r="E5447" s="16" t="s">
        <v>21299</v>
      </c>
      <c r="F5447">
        <v>79.5</v>
      </c>
      <c r="G5447">
        <v>5</v>
      </c>
    </row>
    <row r="5448" spans="1:7" x14ac:dyDescent="0.25">
      <c r="A5448" t="str">
        <f>_xlfn.CONCAT(Inadiplentes_Benner_SQL[[#This Row],[EMPRESA]]," - ",Inadiplentes_Benner_SQL[[#This Row],[NUMERO]], " - ",Inadiplentes_Benner_SQL[[#This Row],[CLIENTE]])</f>
        <v>MEDICAR RIBEIRÃO PRETO - FA-00022802-CT - AURINDO ALVES MEIRA</v>
      </c>
      <c r="B5448" s="16" t="s">
        <v>7656</v>
      </c>
      <c r="C5448" s="16" t="s">
        <v>2298</v>
      </c>
      <c r="D5448" s="16" t="s">
        <v>20417</v>
      </c>
      <c r="E5448" s="16" t="s">
        <v>21299</v>
      </c>
      <c r="F5448">
        <v>79.17</v>
      </c>
      <c r="G5448">
        <v>1</v>
      </c>
    </row>
    <row r="5449" spans="1:7" x14ac:dyDescent="0.25">
      <c r="A5449" t="str">
        <f>_xlfn.CONCAT(Inadiplentes_Benner_SQL[[#This Row],[EMPRESA]]," - ",Inadiplentes_Benner_SQL[[#This Row],[NUMERO]], " - ",Inadiplentes_Benner_SQL[[#This Row],[CLIENTE]])</f>
        <v>MEDICAR RIBEIRÃO PRETO - TF-00032559-CT - ROSELI FLORIPES DA SILVA</v>
      </c>
      <c r="B5449" s="16" t="s">
        <v>7656</v>
      </c>
      <c r="C5449" s="16" t="s">
        <v>5675</v>
      </c>
      <c r="D5449" s="16" t="s">
        <v>21008</v>
      </c>
      <c r="E5449" s="16" t="s">
        <v>21299</v>
      </c>
      <c r="F5449">
        <v>79</v>
      </c>
      <c r="G5449">
        <v>1</v>
      </c>
    </row>
    <row r="5450" spans="1:7" x14ac:dyDescent="0.25">
      <c r="A5450" t="str">
        <f>_xlfn.CONCAT(Inadiplentes_Benner_SQL[[#This Row],[EMPRESA]]," - ",Inadiplentes_Benner_SQL[[#This Row],[NUMERO]], " - ",Inadiplentes_Benner_SQL[[#This Row],[CLIENTE]])</f>
        <v>MEDICAR RIBEIRÃO PRETO - EF-00016936-CT - ANDREIA GARCIA</v>
      </c>
      <c r="B5450" s="16" t="s">
        <v>7656</v>
      </c>
      <c r="C5450" s="16" t="s">
        <v>147</v>
      </c>
      <c r="D5450" s="16" t="s">
        <v>14047</v>
      </c>
      <c r="E5450" s="16" t="s">
        <v>21299</v>
      </c>
      <c r="F5450">
        <v>78.66</v>
      </c>
      <c r="G5450">
        <v>3</v>
      </c>
    </row>
    <row r="5451" spans="1:7" x14ac:dyDescent="0.25">
      <c r="A5451" t="str">
        <f>_xlfn.CONCAT(Inadiplentes_Benner_SQL[[#This Row],[EMPRESA]]," - ",Inadiplentes_Benner_SQL[[#This Row],[NUMERO]], " - ",Inadiplentes_Benner_SQL[[#This Row],[CLIENTE]])</f>
        <v>MEDICAR RIBEIRÃO PRETO - EF-00016987-CT - MAYANA SILVA LIMA</v>
      </c>
      <c r="B5451" s="16" t="s">
        <v>7656</v>
      </c>
      <c r="C5451" s="16" t="s">
        <v>148</v>
      </c>
      <c r="D5451" s="16" t="s">
        <v>14051</v>
      </c>
      <c r="E5451" s="16" t="s">
        <v>21299</v>
      </c>
      <c r="F5451">
        <v>78.66</v>
      </c>
      <c r="G5451">
        <v>3</v>
      </c>
    </row>
    <row r="5452" spans="1:7" x14ac:dyDescent="0.25">
      <c r="A5452" t="str">
        <f>_xlfn.CONCAT(Inadiplentes_Benner_SQL[[#This Row],[EMPRESA]]," - ",Inadiplentes_Benner_SQL[[#This Row],[NUMERO]], " - ",Inadiplentes_Benner_SQL[[#This Row],[CLIENTE]])</f>
        <v>MEDICAR RIBEIRÃO PRETO - EF-00017082-CT - EVA DIAS DA SILVA</v>
      </c>
      <c r="B5452" s="16" t="s">
        <v>7656</v>
      </c>
      <c r="C5452" s="16" t="s">
        <v>734</v>
      </c>
      <c r="D5452" s="16" t="s">
        <v>14055</v>
      </c>
      <c r="E5452" s="16" t="s">
        <v>21299</v>
      </c>
      <c r="F5452">
        <v>78.66</v>
      </c>
      <c r="G5452">
        <v>3</v>
      </c>
    </row>
    <row r="5453" spans="1:7" x14ac:dyDescent="0.25">
      <c r="A5453" t="str">
        <f>_xlfn.CONCAT(Inadiplentes_Benner_SQL[[#This Row],[EMPRESA]]," - ",Inadiplentes_Benner_SQL[[#This Row],[NUMERO]], " - ",Inadiplentes_Benner_SQL[[#This Row],[CLIENTE]])</f>
        <v>MEDICAR RIBEIRÃO PRETO - FA-00001746-CT - VERA LUCIA PEREIRA DOS SANTOS</v>
      </c>
      <c r="B5453" s="16" t="s">
        <v>7656</v>
      </c>
      <c r="C5453" s="16" t="s">
        <v>1293</v>
      </c>
      <c r="D5453" s="16" t="s">
        <v>18067</v>
      </c>
      <c r="E5453" s="16" t="s">
        <v>21299</v>
      </c>
      <c r="F5453">
        <v>78.44</v>
      </c>
      <c r="G5453">
        <v>2</v>
      </c>
    </row>
    <row r="5454" spans="1:7" x14ac:dyDescent="0.25">
      <c r="A5454" t="str">
        <f>_xlfn.CONCAT(Inadiplentes_Benner_SQL[[#This Row],[EMPRESA]]," - ",Inadiplentes_Benner_SQL[[#This Row],[NUMERO]], " - ",Inadiplentes_Benner_SQL[[#This Row],[CLIENTE]])</f>
        <v>MEDICAR RIBEIRÃO PRETO - TF-00031429-CT - RAFAELLA LAVEZO DE ALMEIDA</v>
      </c>
      <c r="B5454" s="16" t="s">
        <v>7656</v>
      </c>
      <c r="C5454" s="16" t="s">
        <v>3543</v>
      </c>
      <c r="D5454" s="16" t="s">
        <v>18612</v>
      </c>
      <c r="E5454" s="16" t="s">
        <v>21299</v>
      </c>
      <c r="F5454">
        <v>78</v>
      </c>
      <c r="G5454">
        <v>2</v>
      </c>
    </row>
    <row r="5455" spans="1:7" x14ac:dyDescent="0.25">
      <c r="A5455" t="str">
        <f>_xlfn.CONCAT(Inadiplentes_Benner_SQL[[#This Row],[EMPRESA]]," - ",Inadiplentes_Benner_SQL[[#This Row],[NUMERO]], " - ",Inadiplentes_Benner_SQL[[#This Row],[CLIENTE]])</f>
        <v>MEDICAR RIBEIRÃO PRETO - TF-00031928-CT - JESSICA CAROLINE DE SOUZA LIMA FERREIRA</v>
      </c>
      <c r="B5455" s="16" t="s">
        <v>7656</v>
      </c>
      <c r="C5455" s="16" t="s">
        <v>7472</v>
      </c>
      <c r="D5455" s="16" t="s">
        <v>20954</v>
      </c>
      <c r="E5455" s="16" t="s">
        <v>21299</v>
      </c>
      <c r="F5455">
        <v>78</v>
      </c>
      <c r="G5455">
        <v>1</v>
      </c>
    </row>
    <row r="5456" spans="1:7" x14ac:dyDescent="0.25">
      <c r="A5456" t="str">
        <f>_xlfn.CONCAT(Inadiplentes_Benner_SQL[[#This Row],[EMPRESA]]," - ",Inadiplentes_Benner_SQL[[#This Row],[NUMERO]], " - ",Inadiplentes_Benner_SQL[[#This Row],[CLIENTE]])</f>
        <v>MEDICAR RIBEIRÃO PRETO - TF-00031664-CT - ARNALDO JOSE ALVES</v>
      </c>
      <c r="B5456" s="16" t="s">
        <v>7656</v>
      </c>
      <c r="C5456" s="16" t="s">
        <v>5445</v>
      </c>
      <c r="D5456" s="16" t="s">
        <v>20932</v>
      </c>
      <c r="E5456" s="16" t="s">
        <v>21299</v>
      </c>
      <c r="F5456">
        <v>78</v>
      </c>
      <c r="G5456">
        <v>1</v>
      </c>
    </row>
    <row r="5457" spans="1:7" x14ac:dyDescent="0.25">
      <c r="A5457" t="str">
        <f>_xlfn.CONCAT(Inadiplentes_Benner_SQL[[#This Row],[EMPRESA]]," - ",Inadiplentes_Benner_SQL[[#This Row],[NUMERO]], " - ",Inadiplentes_Benner_SQL[[#This Row],[CLIENTE]])</f>
        <v>MEDICAR RIBEIRÃO PRETO - TF-00030679-CT - MAYARA APARECIDA SILVA</v>
      </c>
      <c r="B5457" s="16" t="s">
        <v>7656</v>
      </c>
      <c r="C5457" s="16" t="s">
        <v>3846</v>
      </c>
      <c r="D5457" s="16" t="s">
        <v>18589</v>
      </c>
      <c r="E5457" s="16" t="s">
        <v>21299</v>
      </c>
      <c r="F5457">
        <v>78</v>
      </c>
      <c r="G5457">
        <v>2</v>
      </c>
    </row>
    <row r="5458" spans="1:7" x14ac:dyDescent="0.25">
      <c r="A5458" t="str">
        <f>_xlfn.CONCAT(Inadiplentes_Benner_SQL[[#This Row],[EMPRESA]]," - ",Inadiplentes_Benner_SQL[[#This Row],[NUMERO]], " - ",Inadiplentes_Benner_SQL[[#This Row],[CLIENTE]])</f>
        <v>MEDICAR RIBEIRÃO PRETO - EF-00038445-CT - CAMILA ANTONELI PURCINI</v>
      </c>
      <c r="B5458" s="16" t="s">
        <v>7656</v>
      </c>
      <c r="C5458" s="16" t="s">
        <v>6479</v>
      </c>
      <c r="D5458" s="16" t="s">
        <v>19517</v>
      </c>
      <c r="E5458" s="16" t="s">
        <v>21299</v>
      </c>
      <c r="F5458">
        <v>78</v>
      </c>
      <c r="G5458">
        <v>1</v>
      </c>
    </row>
    <row r="5459" spans="1:7" x14ac:dyDescent="0.25">
      <c r="A5459" t="str">
        <f>_xlfn.CONCAT(Inadiplentes_Benner_SQL[[#This Row],[EMPRESA]]," - ",Inadiplentes_Benner_SQL[[#This Row],[NUMERO]], " - ",Inadiplentes_Benner_SQL[[#This Row],[CLIENTE]])</f>
        <v>MEDICAR RIBEIRÃO PRETO - TF-00032461-CT - ANA MAYRA DA SILVA LOBO</v>
      </c>
      <c r="B5459" s="16" t="s">
        <v>7656</v>
      </c>
      <c r="C5459" s="16" t="s">
        <v>5249</v>
      </c>
      <c r="D5459" s="16" t="s">
        <v>21003</v>
      </c>
      <c r="E5459" s="16" t="s">
        <v>21299</v>
      </c>
      <c r="F5459">
        <v>78</v>
      </c>
      <c r="G5459">
        <v>1</v>
      </c>
    </row>
    <row r="5460" spans="1:7" x14ac:dyDescent="0.25">
      <c r="A5460" t="str">
        <f>_xlfn.CONCAT(Inadiplentes_Benner_SQL[[#This Row],[EMPRESA]]," - ",Inadiplentes_Benner_SQL[[#This Row],[NUMERO]], " - ",Inadiplentes_Benner_SQL[[#This Row],[CLIENTE]])</f>
        <v>MEDICAR RIBEIRÃO PRETO - TF-00030756-CT - THAIANY ENGELLA PEREIRA DE SENE FERREGUTTI</v>
      </c>
      <c r="B5460" s="16" t="s">
        <v>7656</v>
      </c>
      <c r="C5460" s="16" t="s">
        <v>3850</v>
      </c>
      <c r="D5460" s="16" t="s">
        <v>18593</v>
      </c>
      <c r="E5460" s="16" t="s">
        <v>21299</v>
      </c>
      <c r="F5460">
        <v>78</v>
      </c>
      <c r="G5460">
        <v>2</v>
      </c>
    </row>
    <row r="5461" spans="1:7" x14ac:dyDescent="0.25">
      <c r="A5461" t="str">
        <f>_xlfn.CONCAT(Inadiplentes_Benner_SQL[[#This Row],[EMPRESA]]," - ",Inadiplentes_Benner_SQL[[#This Row],[NUMERO]], " - ",Inadiplentes_Benner_SQL[[#This Row],[CLIENTE]])</f>
        <v>MEDICAR RIBEIRÃO PRETO - TF-00031349-CT - PATRICIA CAMILA GOULART</v>
      </c>
      <c r="B5461" s="16" t="s">
        <v>7656</v>
      </c>
      <c r="C5461" s="16" t="s">
        <v>4789</v>
      </c>
      <c r="D5461" s="16" t="s">
        <v>18605</v>
      </c>
      <c r="E5461" s="16" t="s">
        <v>21299</v>
      </c>
      <c r="F5461">
        <v>78</v>
      </c>
      <c r="G5461">
        <v>2</v>
      </c>
    </row>
    <row r="5462" spans="1:7" x14ac:dyDescent="0.25">
      <c r="A5462" t="str">
        <f>_xlfn.CONCAT(Inadiplentes_Benner_SQL[[#This Row],[EMPRESA]]," - ",Inadiplentes_Benner_SQL[[#This Row],[NUMERO]], " - ",Inadiplentes_Benner_SQL[[#This Row],[CLIENTE]])</f>
        <v>MEDICAR RIBEIRÃO PRETO - TF-00020161-CT - IGOR GABRIEL DE OLIVEIRA BEDURIN</v>
      </c>
      <c r="B5462" s="16" t="s">
        <v>7656</v>
      </c>
      <c r="C5462" s="16" t="s">
        <v>7221</v>
      </c>
      <c r="D5462" s="16" t="s">
        <v>18459</v>
      </c>
      <c r="E5462" s="16" t="s">
        <v>21299</v>
      </c>
      <c r="F5462">
        <v>78</v>
      </c>
      <c r="G5462">
        <v>2</v>
      </c>
    </row>
    <row r="5463" spans="1:7" x14ac:dyDescent="0.25">
      <c r="A5463" t="str">
        <f>_xlfn.CONCAT(Inadiplentes_Benner_SQL[[#This Row],[EMPRESA]]," - ",Inadiplentes_Benner_SQL[[#This Row],[NUMERO]], " - ",Inadiplentes_Benner_SQL[[#This Row],[CLIENTE]])</f>
        <v>MEDICAR RIBEIRÃO PRETO - EF-00022018-CT - EVA GERALDA RODRIGUES</v>
      </c>
      <c r="B5463" s="16" t="s">
        <v>7656</v>
      </c>
      <c r="C5463" s="16" t="s">
        <v>4844</v>
      </c>
      <c r="D5463" s="16" t="s">
        <v>19394</v>
      </c>
      <c r="E5463" s="16" t="s">
        <v>21299</v>
      </c>
      <c r="F5463">
        <v>78</v>
      </c>
      <c r="G5463">
        <v>1</v>
      </c>
    </row>
    <row r="5464" spans="1:7" x14ac:dyDescent="0.25">
      <c r="A5464" t="str">
        <f>_xlfn.CONCAT(Inadiplentes_Benner_SQL[[#This Row],[EMPRESA]]," - ",Inadiplentes_Benner_SQL[[#This Row],[NUMERO]], " - ",Inadiplentes_Benner_SQL[[#This Row],[CLIENTE]])</f>
        <v>MEDICAR RIBEIRÃO PRETO - TF-00032581-CT - MICAELA BRUNA RODRIGUES DE JESUS</v>
      </c>
      <c r="B5464" s="16" t="s">
        <v>7656</v>
      </c>
      <c r="C5464" s="16" t="s">
        <v>7496</v>
      </c>
      <c r="D5464" s="16" t="s">
        <v>21013</v>
      </c>
      <c r="E5464" s="16" t="s">
        <v>21299</v>
      </c>
      <c r="F5464">
        <v>78</v>
      </c>
      <c r="G5464">
        <v>1</v>
      </c>
    </row>
    <row r="5465" spans="1:7" x14ac:dyDescent="0.25">
      <c r="A5465" t="str">
        <f>_xlfn.CONCAT(Inadiplentes_Benner_SQL[[#This Row],[EMPRESA]]," - ",Inadiplentes_Benner_SQL[[#This Row],[NUMERO]], " - ",Inadiplentes_Benner_SQL[[#This Row],[CLIENTE]])</f>
        <v>MEDICAR RIBEIRÃO PRETO - TF-00030377-CT - RAFAEL ALEX MANDU DA SILVA</v>
      </c>
      <c r="B5465" s="16" t="s">
        <v>7656</v>
      </c>
      <c r="C5465" s="16" t="s">
        <v>4642</v>
      </c>
      <c r="D5465" s="16" t="s">
        <v>18569</v>
      </c>
      <c r="E5465" s="16" t="s">
        <v>21299</v>
      </c>
      <c r="F5465">
        <v>78</v>
      </c>
      <c r="G5465">
        <v>2</v>
      </c>
    </row>
    <row r="5466" spans="1:7" x14ac:dyDescent="0.25">
      <c r="A5466" t="str">
        <f>_xlfn.CONCAT(Inadiplentes_Benner_SQL[[#This Row],[EMPRESA]]," - ",Inadiplentes_Benner_SQL[[#This Row],[NUMERO]], " - ",Inadiplentes_Benner_SQL[[#This Row],[CLIENTE]])</f>
        <v>MEDICAR RIBEIRÃO PRETO - TF-00022449-CT - JENIFFER ELAINE ASSIS SILVA</v>
      </c>
      <c r="B5466" s="16" t="s">
        <v>7656</v>
      </c>
      <c r="C5466" s="16" t="s">
        <v>2204</v>
      </c>
      <c r="D5466" s="16" t="s">
        <v>18527</v>
      </c>
      <c r="E5466" s="16" t="s">
        <v>21299</v>
      </c>
      <c r="F5466">
        <v>78</v>
      </c>
      <c r="G5466">
        <v>2</v>
      </c>
    </row>
    <row r="5467" spans="1:7" x14ac:dyDescent="0.25">
      <c r="A5467" t="str">
        <f>_xlfn.CONCAT(Inadiplentes_Benner_SQL[[#This Row],[EMPRESA]]," - ",Inadiplentes_Benner_SQL[[#This Row],[NUMERO]], " - ",Inadiplentes_Benner_SQL[[#This Row],[CLIENTE]])</f>
        <v>MEDICAR RIBEIRÃO PRETO - TF-00022607-CT - MATHEUS EUGENIO GOMES DOS SANTOS</v>
      </c>
      <c r="B5467" s="16" t="s">
        <v>7656</v>
      </c>
      <c r="C5467" s="16" t="s">
        <v>4758</v>
      </c>
      <c r="D5467" s="16" t="s">
        <v>18537</v>
      </c>
      <c r="E5467" s="16" t="s">
        <v>21299</v>
      </c>
      <c r="F5467">
        <v>78</v>
      </c>
      <c r="G5467">
        <v>2</v>
      </c>
    </row>
    <row r="5468" spans="1:7" x14ac:dyDescent="0.25">
      <c r="A5468" t="str">
        <f>_xlfn.CONCAT(Inadiplentes_Benner_SQL[[#This Row],[EMPRESA]]," - ",Inadiplentes_Benner_SQL[[#This Row],[NUMERO]], " - ",Inadiplentes_Benner_SQL[[#This Row],[CLIENTE]])</f>
        <v>MEDICAR RIBEIRÃO PRETO - TF-00038600-CT - MARIA CLAUDIA DE OLIVEIRA</v>
      </c>
      <c r="B5468" s="16" t="s">
        <v>7656</v>
      </c>
      <c r="C5468" s="16" t="s">
        <v>4539</v>
      </c>
      <c r="D5468" s="16" t="s">
        <v>18714</v>
      </c>
      <c r="E5468" s="16" t="s">
        <v>21299</v>
      </c>
      <c r="F5468">
        <v>78</v>
      </c>
      <c r="G5468">
        <v>2</v>
      </c>
    </row>
    <row r="5469" spans="1:7" x14ac:dyDescent="0.25">
      <c r="A5469" t="str">
        <f>_xlfn.CONCAT(Inadiplentes_Benner_SQL[[#This Row],[EMPRESA]]," - ",Inadiplentes_Benner_SQL[[#This Row],[NUMERO]], " - ",Inadiplentes_Benner_SQL[[#This Row],[CLIENTE]])</f>
        <v>MEDICAR RIBEIRÃO PRETO - EF-00032596-CT - DANIEL FABIO DOS SANTOS</v>
      </c>
      <c r="B5469" s="16" t="s">
        <v>7656</v>
      </c>
      <c r="C5469" s="16" t="s">
        <v>6472</v>
      </c>
      <c r="D5469" s="16" t="s">
        <v>19492</v>
      </c>
      <c r="E5469" s="16" t="s">
        <v>21299</v>
      </c>
      <c r="F5469">
        <v>78</v>
      </c>
      <c r="G5469">
        <v>1</v>
      </c>
    </row>
    <row r="5470" spans="1:7" x14ac:dyDescent="0.25">
      <c r="A5470" t="str">
        <f>_xlfn.CONCAT(Inadiplentes_Benner_SQL[[#This Row],[EMPRESA]]," - ",Inadiplentes_Benner_SQL[[#This Row],[NUMERO]], " - ",Inadiplentes_Benner_SQL[[#This Row],[CLIENTE]])</f>
        <v>MEDICAR RIBEIRÃO PRETO - EF-00039646-CT - EDMUR AUGUSTO TARTARO</v>
      </c>
      <c r="B5470" s="16" t="s">
        <v>7656</v>
      </c>
      <c r="C5470" s="16" t="s">
        <v>3281</v>
      </c>
      <c r="D5470" s="16" t="s">
        <v>19651</v>
      </c>
      <c r="E5470" s="16" t="s">
        <v>21299</v>
      </c>
      <c r="F5470">
        <v>78</v>
      </c>
      <c r="G5470">
        <v>1</v>
      </c>
    </row>
    <row r="5471" spans="1:7" x14ac:dyDescent="0.25">
      <c r="A5471" t="str">
        <f>_xlfn.CONCAT(Inadiplentes_Benner_SQL[[#This Row],[EMPRESA]]," - ",Inadiplentes_Benner_SQL[[#This Row],[NUMERO]], " - ",Inadiplentes_Benner_SQL[[#This Row],[CLIENTE]])</f>
        <v>MEDICAR RIBEIRÃO PRETO - EF-00038480-CT - MULLER ARAUJO DE SOUZA</v>
      </c>
      <c r="B5471" s="16" t="s">
        <v>7656</v>
      </c>
      <c r="C5471" s="16" t="s">
        <v>1193</v>
      </c>
      <c r="D5471" s="16" t="s">
        <v>19529</v>
      </c>
      <c r="E5471" s="16" t="s">
        <v>21299</v>
      </c>
      <c r="F5471">
        <v>78</v>
      </c>
      <c r="G5471">
        <v>1</v>
      </c>
    </row>
    <row r="5472" spans="1:7" x14ac:dyDescent="0.25">
      <c r="A5472" t="str">
        <f>_xlfn.CONCAT(Inadiplentes_Benner_SQL[[#This Row],[EMPRESA]]," - ",Inadiplentes_Benner_SQL[[#This Row],[NUMERO]], " - ",Inadiplentes_Benner_SQL[[#This Row],[CLIENTE]])</f>
        <v>MEDICAR RIBEIRÃO PRETO - TF-00030758-CT - GESSICA CARLA FREITAS SAMPAIO</v>
      </c>
      <c r="B5472" s="16" t="s">
        <v>7656</v>
      </c>
      <c r="C5472" s="16" t="s">
        <v>5231</v>
      </c>
      <c r="D5472" s="16" t="s">
        <v>18595</v>
      </c>
      <c r="E5472" s="16" t="s">
        <v>21299</v>
      </c>
      <c r="F5472">
        <v>78</v>
      </c>
      <c r="G5472">
        <v>2</v>
      </c>
    </row>
    <row r="5473" spans="1:7" x14ac:dyDescent="0.25">
      <c r="A5473" t="str">
        <f>_xlfn.CONCAT(Inadiplentes_Benner_SQL[[#This Row],[EMPRESA]]," - ",Inadiplentes_Benner_SQL[[#This Row],[NUMERO]], " - ",Inadiplentes_Benner_SQL[[#This Row],[CLIENTE]])</f>
        <v>MEDICAR RIBEIRÃO PRETO - EF-00038850-CT - HILSON CAMILLO</v>
      </c>
      <c r="B5473" s="16" t="s">
        <v>7656</v>
      </c>
      <c r="C5473" s="16" t="s">
        <v>1770</v>
      </c>
      <c r="D5473" s="16" t="s">
        <v>19562</v>
      </c>
      <c r="E5473" s="16" t="s">
        <v>21299</v>
      </c>
      <c r="F5473">
        <v>78</v>
      </c>
      <c r="G5473">
        <v>1</v>
      </c>
    </row>
    <row r="5474" spans="1:7" x14ac:dyDescent="0.25">
      <c r="A5474" t="str">
        <f>_xlfn.CONCAT(Inadiplentes_Benner_SQL[[#This Row],[EMPRESA]]," - ",Inadiplentes_Benner_SQL[[#This Row],[NUMERO]], " - ",Inadiplentes_Benner_SQL[[#This Row],[CLIENTE]])</f>
        <v>MEDICAR RIBEIRÃO PRETO - TF-00038613-CT - JESSICA APARECIDA MALAGUTI</v>
      </c>
      <c r="B5474" s="16" t="s">
        <v>7656</v>
      </c>
      <c r="C5474" s="16" t="s">
        <v>5416</v>
      </c>
      <c r="D5474" s="16" t="s">
        <v>21084</v>
      </c>
      <c r="E5474" s="16" t="s">
        <v>21299</v>
      </c>
      <c r="F5474">
        <v>78</v>
      </c>
      <c r="G5474">
        <v>1</v>
      </c>
    </row>
    <row r="5475" spans="1:7" x14ac:dyDescent="0.25">
      <c r="A5475" t="str">
        <f>_xlfn.CONCAT(Inadiplentes_Benner_SQL[[#This Row],[EMPRESA]]," - ",Inadiplentes_Benner_SQL[[#This Row],[NUMERO]], " - ",Inadiplentes_Benner_SQL[[#This Row],[CLIENTE]])</f>
        <v>MEDICAR RIBEIRÃO PRETO - TF-00022711-CT - KAYNANDER CESAR ALCANTARA</v>
      </c>
      <c r="B5475" s="16" t="s">
        <v>7656</v>
      </c>
      <c r="C5475" s="16" t="s">
        <v>4760</v>
      </c>
      <c r="D5475" s="16" t="s">
        <v>18545</v>
      </c>
      <c r="E5475" s="16" t="s">
        <v>21299</v>
      </c>
      <c r="F5475">
        <v>78</v>
      </c>
      <c r="G5475">
        <v>2</v>
      </c>
    </row>
    <row r="5476" spans="1:7" x14ac:dyDescent="0.25">
      <c r="A5476" t="str">
        <f>_xlfn.CONCAT(Inadiplentes_Benner_SQL[[#This Row],[EMPRESA]]," - ",Inadiplentes_Benner_SQL[[#This Row],[NUMERO]], " - ",Inadiplentes_Benner_SQL[[#This Row],[CLIENTE]])</f>
        <v>MEDICAR LITORAL LTDA - EC-00017960-CT - VIAMAC TRANSPORTES EIRELI</v>
      </c>
      <c r="B5476" s="16" t="s">
        <v>8385</v>
      </c>
      <c r="C5476" s="16" t="s">
        <v>3194</v>
      </c>
      <c r="D5476" s="16" t="s">
        <v>19225</v>
      </c>
      <c r="E5476" s="16" t="s">
        <v>21267</v>
      </c>
      <c r="F5476">
        <v>77.599999999999994</v>
      </c>
      <c r="G5476">
        <v>1</v>
      </c>
    </row>
    <row r="5477" spans="1:7" x14ac:dyDescent="0.25">
      <c r="A5477" t="str">
        <f>_xlfn.CONCAT(Inadiplentes_Benner_SQL[[#This Row],[EMPRESA]]," - ",Inadiplentes_Benner_SQL[[#This Row],[NUMERO]], " - ",Inadiplentes_Benner_SQL[[#This Row],[CLIENTE]])</f>
        <v>MEDICAR RIBEIRÃO PRETO - CO-00017794-CT - MIRO INDUSTRIA E COMERCIO DE TAPECARIA PARA AUTO LTDA</v>
      </c>
      <c r="B5477" s="16" t="s">
        <v>7656</v>
      </c>
      <c r="C5477" s="16" t="s">
        <v>609</v>
      </c>
      <c r="D5477" s="16" t="s">
        <v>17643</v>
      </c>
      <c r="E5477" s="16" t="s">
        <v>21267</v>
      </c>
      <c r="F5477">
        <v>77.400000000000006</v>
      </c>
      <c r="G5477">
        <v>2</v>
      </c>
    </row>
    <row r="5478" spans="1:7" x14ac:dyDescent="0.25">
      <c r="A5478" t="str">
        <f>_xlfn.CONCAT(Inadiplentes_Benner_SQL[[#This Row],[EMPRESA]]," - ",Inadiplentes_Benner_SQL[[#This Row],[NUMERO]], " - ",Inadiplentes_Benner_SQL[[#This Row],[CLIENTE]])</f>
        <v>MEDICAR CAMPINAS - RE-00005091-CT - VERA CRUZ ASSOCIACAO DE SAUDE</v>
      </c>
      <c r="B5478" s="16" t="s">
        <v>7660</v>
      </c>
      <c r="C5478" s="16" t="s">
        <v>3611</v>
      </c>
      <c r="D5478" s="16" t="s">
        <v>20593</v>
      </c>
      <c r="E5478" s="16" t="s">
        <v>21267</v>
      </c>
      <c r="F5478">
        <v>77</v>
      </c>
      <c r="G5478">
        <v>1</v>
      </c>
    </row>
    <row r="5479" spans="1:7" x14ac:dyDescent="0.25">
      <c r="A5479" t="str">
        <f>_xlfn.CONCAT(Inadiplentes_Benner_SQL[[#This Row],[EMPRESA]]," - ",Inadiplentes_Benner_SQL[[#This Row],[NUMERO]], " - ",Inadiplentes_Benner_SQL[[#This Row],[CLIENTE]])</f>
        <v>N1 CARD - FA-00023298-CT - ELIZETE MARIA JOSE CUNHA</v>
      </c>
      <c r="B5479" s="16" t="s">
        <v>8429</v>
      </c>
      <c r="C5479" s="16" t="s">
        <v>2711</v>
      </c>
      <c r="D5479" s="16" t="s">
        <v>20434</v>
      </c>
      <c r="E5479" s="16" t="s">
        <v>21299</v>
      </c>
      <c r="F5479">
        <v>76.5</v>
      </c>
      <c r="G5479">
        <v>1</v>
      </c>
    </row>
    <row r="5480" spans="1:7" x14ac:dyDescent="0.25">
      <c r="A5480" t="str">
        <f>_xlfn.CONCAT(Inadiplentes_Benner_SQL[[#This Row],[EMPRESA]]," - ",Inadiplentes_Benner_SQL[[#This Row],[NUMERO]], " - ",Inadiplentes_Benner_SQL[[#This Row],[CLIENTE]])</f>
        <v>MEDICAR RIBEIRÃO PRETO - EF-00017355-CT - CLEMENCIA MOREIRA BERNARDES</v>
      </c>
      <c r="B5480" s="16" t="s">
        <v>7656</v>
      </c>
      <c r="C5480" s="16" t="s">
        <v>337</v>
      </c>
      <c r="D5480" s="16" t="s">
        <v>14067</v>
      </c>
      <c r="E5480" s="16" t="s">
        <v>21299</v>
      </c>
      <c r="F5480">
        <v>75.929999999999993</v>
      </c>
      <c r="G5480">
        <v>3</v>
      </c>
    </row>
    <row r="5481" spans="1:7" x14ac:dyDescent="0.25">
      <c r="A5481" t="str">
        <f>_xlfn.CONCAT(Inadiplentes_Benner_SQL[[#This Row],[EMPRESA]]," - ",Inadiplentes_Benner_SQL[[#This Row],[NUMERO]], " - ",Inadiplentes_Benner_SQL[[#This Row],[CLIENTE]])</f>
        <v>MEDICAR RIBEIRÃO PRETO - EF-00017324-CT - MARIA ESTELA PADOVANI LAZARO</v>
      </c>
      <c r="B5481" s="16" t="s">
        <v>7656</v>
      </c>
      <c r="C5481" s="16" t="s">
        <v>335</v>
      </c>
      <c r="D5481" s="16" t="s">
        <v>14065</v>
      </c>
      <c r="E5481" s="16" t="s">
        <v>21299</v>
      </c>
      <c r="F5481">
        <v>75.929999999999993</v>
      </c>
      <c r="G5481">
        <v>3</v>
      </c>
    </row>
    <row r="5482" spans="1:7" x14ac:dyDescent="0.25">
      <c r="A5482" t="str">
        <f>_xlfn.CONCAT(Inadiplentes_Benner_SQL[[#This Row],[EMPRESA]]," - ",Inadiplentes_Benner_SQL[[#This Row],[NUMERO]], " - ",Inadiplentes_Benner_SQL[[#This Row],[CLIENTE]])</f>
        <v>MEDICAR RIBEIRÃO PRETO - FA-00019001-CT - CLAUDINEI MAUAD JUNIOR</v>
      </c>
      <c r="B5482" s="16" t="s">
        <v>7656</v>
      </c>
      <c r="C5482" s="16" t="s">
        <v>4182</v>
      </c>
      <c r="D5482" s="16" t="s">
        <v>20324</v>
      </c>
      <c r="E5482" s="16" t="s">
        <v>21299</v>
      </c>
      <c r="F5482">
        <v>75.66</v>
      </c>
      <c r="G5482">
        <v>2</v>
      </c>
    </row>
    <row r="5483" spans="1:7" x14ac:dyDescent="0.25">
      <c r="A5483" t="str">
        <f>_xlfn.CONCAT(Inadiplentes_Benner_SQL[[#This Row],[EMPRESA]]," - ",Inadiplentes_Benner_SQL[[#This Row],[NUMERO]], " - ",Inadiplentes_Benner_SQL[[#This Row],[CLIENTE]])</f>
        <v>N1 CARD - FA-00023773-CT - MARIA DE JESUS DA SILVA</v>
      </c>
      <c r="B5483" s="16" t="s">
        <v>8429</v>
      </c>
      <c r="C5483" s="16" t="s">
        <v>2119</v>
      </c>
      <c r="D5483" s="16" t="s">
        <v>18373</v>
      </c>
      <c r="E5483" s="16" t="s">
        <v>21299</v>
      </c>
      <c r="F5483">
        <v>75.599999999999994</v>
      </c>
      <c r="G5483">
        <v>2</v>
      </c>
    </row>
    <row r="5484" spans="1:7" x14ac:dyDescent="0.25">
      <c r="A5484" t="str">
        <f>_xlfn.CONCAT(Inadiplentes_Benner_SQL[[#This Row],[EMPRESA]]," - ",Inadiplentes_Benner_SQL[[#This Row],[NUMERO]], " - ",Inadiplentes_Benner_SQL[[#This Row],[CLIENTE]])</f>
        <v>N1 CARD - FA-00023798-CT - MARIA REGINA DE OLIVEIRA VALENTIM</v>
      </c>
      <c r="B5484" s="16" t="s">
        <v>8429</v>
      </c>
      <c r="C5484" s="16" t="s">
        <v>4310</v>
      </c>
      <c r="D5484" s="16" t="s">
        <v>18375</v>
      </c>
      <c r="E5484" s="16" t="s">
        <v>21299</v>
      </c>
      <c r="F5484">
        <v>75.599999999999994</v>
      </c>
      <c r="G5484">
        <v>2</v>
      </c>
    </row>
    <row r="5485" spans="1:7" x14ac:dyDescent="0.25">
      <c r="A5485" t="str">
        <f>_xlfn.CONCAT(Inadiplentes_Benner_SQL[[#This Row],[EMPRESA]]," - ",Inadiplentes_Benner_SQL[[#This Row],[NUMERO]], " - ",Inadiplentes_Benner_SQL[[#This Row],[CLIENTE]])</f>
        <v>N1 CARD - FA-00024011-CT - MARIA CELIA DE OLIVEIRA</v>
      </c>
      <c r="B5485" s="16" t="s">
        <v>8429</v>
      </c>
      <c r="C5485" s="16" t="s">
        <v>3027</v>
      </c>
      <c r="D5485" s="16" t="s">
        <v>18379</v>
      </c>
      <c r="E5485" s="16" t="s">
        <v>21299</v>
      </c>
      <c r="F5485">
        <v>75.599999999999994</v>
      </c>
      <c r="G5485">
        <v>2</v>
      </c>
    </row>
    <row r="5486" spans="1:7" x14ac:dyDescent="0.25">
      <c r="A5486" t="str">
        <f>_xlfn.CONCAT(Inadiplentes_Benner_SQL[[#This Row],[EMPRESA]]," - ",Inadiplentes_Benner_SQL[[#This Row],[NUMERO]], " - ",Inadiplentes_Benner_SQL[[#This Row],[CLIENTE]])</f>
        <v>N1 CARD - FA-00023105-CT - SERGIO ROLANDO BUSTILLOS JORDAN</v>
      </c>
      <c r="B5486" s="16" t="s">
        <v>8429</v>
      </c>
      <c r="C5486" s="16" t="s">
        <v>6949</v>
      </c>
      <c r="D5486" s="16" t="s">
        <v>18351</v>
      </c>
      <c r="E5486" s="16" t="s">
        <v>21299</v>
      </c>
      <c r="F5486">
        <v>75.599999999999994</v>
      </c>
      <c r="G5486">
        <v>2</v>
      </c>
    </row>
    <row r="5487" spans="1:7" x14ac:dyDescent="0.25">
      <c r="A5487" t="str">
        <f>_xlfn.CONCAT(Inadiplentes_Benner_SQL[[#This Row],[EMPRESA]]," - ",Inadiplentes_Benner_SQL[[#This Row],[NUMERO]], " - ",Inadiplentes_Benner_SQL[[#This Row],[CLIENTE]])</f>
        <v>N1 CARD - FA-00023177-CT - CRISANTA BEATRIZ DA SILVA DE CARVALHO</v>
      </c>
      <c r="B5487" s="16" t="s">
        <v>8429</v>
      </c>
      <c r="C5487" s="16" t="s">
        <v>2301</v>
      </c>
      <c r="D5487" s="16" t="s">
        <v>18355</v>
      </c>
      <c r="E5487" s="16" t="s">
        <v>21299</v>
      </c>
      <c r="F5487">
        <v>75.599999999999994</v>
      </c>
      <c r="G5487">
        <v>2</v>
      </c>
    </row>
    <row r="5488" spans="1:7" x14ac:dyDescent="0.25">
      <c r="A5488" t="str">
        <f>_xlfn.CONCAT(Inadiplentes_Benner_SQL[[#This Row],[EMPRESA]]," - ",Inadiplentes_Benner_SQL[[#This Row],[NUMERO]], " - ",Inadiplentes_Benner_SQL[[#This Row],[CLIENTE]])</f>
        <v>N1 CARD - FA-00023313-CT - LIVIA MARIA DOS SANTOS</v>
      </c>
      <c r="B5488" s="16" t="s">
        <v>8429</v>
      </c>
      <c r="C5488" s="16" t="s">
        <v>3765</v>
      </c>
      <c r="D5488" s="16" t="s">
        <v>18363</v>
      </c>
      <c r="E5488" s="16" t="s">
        <v>21299</v>
      </c>
      <c r="F5488">
        <v>75.599999999999994</v>
      </c>
      <c r="G5488">
        <v>2</v>
      </c>
    </row>
    <row r="5489" spans="1:7" x14ac:dyDescent="0.25">
      <c r="A5489" t="str">
        <f>_xlfn.CONCAT(Inadiplentes_Benner_SQL[[#This Row],[EMPRESA]]," - ",Inadiplentes_Benner_SQL[[#This Row],[NUMERO]], " - ",Inadiplentes_Benner_SQL[[#This Row],[CLIENTE]])</f>
        <v>N1 CARD - FA-00023293-CT - ROBERTA DE OLIVEIRA FREITAS MACARIO</v>
      </c>
      <c r="B5489" s="16" t="s">
        <v>8429</v>
      </c>
      <c r="C5489" s="16" t="s">
        <v>5557</v>
      </c>
      <c r="D5489" s="16" t="s">
        <v>18361</v>
      </c>
      <c r="E5489" s="16" t="s">
        <v>21299</v>
      </c>
      <c r="F5489">
        <v>75.599999999999994</v>
      </c>
      <c r="G5489">
        <v>2</v>
      </c>
    </row>
    <row r="5490" spans="1:7" x14ac:dyDescent="0.25">
      <c r="A5490" t="str">
        <f>_xlfn.CONCAT(Inadiplentes_Benner_SQL[[#This Row],[EMPRESA]]," - ",Inadiplentes_Benner_SQL[[#This Row],[NUMERO]], " - ",Inadiplentes_Benner_SQL[[#This Row],[CLIENTE]])</f>
        <v>N1 CARD - FA-00023279-CT - RAYSSA DA SILVA COSTA</v>
      </c>
      <c r="B5490" s="16" t="s">
        <v>8429</v>
      </c>
      <c r="C5490" s="16" t="s">
        <v>3000</v>
      </c>
      <c r="D5490" s="16" t="s">
        <v>18359</v>
      </c>
      <c r="E5490" s="16" t="s">
        <v>21299</v>
      </c>
      <c r="F5490">
        <v>75.599999999999994</v>
      </c>
      <c r="G5490">
        <v>2</v>
      </c>
    </row>
    <row r="5491" spans="1:7" x14ac:dyDescent="0.25">
      <c r="A5491" t="str">
        <f>_xlfn.CONCAT(Inadiplentes_Benner_SQL[[#This Row],[EMPRESA]]," - ",Inadiplentes_Benner_SQL[[#This Row],[NUMERO]], " - ",Inadiplentes_Benner_SQL[[#This Row],[CLIENTE]])</f>
        <v>N1 CARD - FA-00023532-CT - ALFIM INACIO DE SOUZA</v>
      </c>
      <c r="B5491" s="16" t="s">
        <v>8429</v>
      </c>
      <c r="C5491" s="16" t="s">
        <v>2720</v>
      </c>
      <c r="D5491" s="16" t="s">
        <v>18367</v>
      </c>
      <c r="E5491" s="16" t="s">
        <v>21299</v>
      </c>
      <c r="F5491">
        <v>75.599999999999994</v>
      </c>
      <c r="G5491">
        <v>2</v>
      </c>
    </row>
    <row r="5492" spans="1:7" x14ac:dyDescent="0.25">
      <c r="A5492" t="str">
        <f>_xlfn.CONCAT(Inadiplentes_Benner_SQL[[#This Row],[EMPRESA]]," - ",Inadiplentes_Benner_SQL[[#This Row],[NUMERO]], " - ",Inadiplentes_Benner_SQL[[#This Row],[CLIENTE]])</f>
        <v>MEDICAR RIBEIRÃO PRETO - EF-00016845-CT - ANEDITE BATISTA SANTOS RODRIGUES</v>
      </c>
      <c r="B5492" s="16" t="s">
        <v>7656</v>
      </c>
      <c r="C5492" s="16" t="s">
        <v>2631</v>
      </c>
      <c r="D5492" s="16" t="s">
        <v>14045</v>
      </c>
      <c r="E5492" s="16" t="s">
        <v>21299</v>
      </c>
      <c r="F5492">
        <v>75.570000000000007</v>
      </c>
      <c r="G5492">
        <v>3</v>
      </c>
    </row>
    <row r="5493" spans="1:7" x14ac:dyDescent="0.25">
      <c r="A5493" t="str">
        <f>_xlfn.CONCAT(Inadiplentes_Benner_SQL[[#This Row],[EMPRESA]]," - ",Inadiplentes_Benner_SQL[[#This Row],[NUMERO]], " - ",Inadiplentes_Benner_SQL[[#This Row],[CLIENTE]])</f>
        <v>MEDICAR RIBEIRÃO PRETO - EF-00009711-CT - GILMAR PINTO DE ARAUJO</v>
      </c>
      <c r="B5493" s="16" t="s">
        <v>7656</v>
      </c>
      <c r="C5493" s="16" t="s">
        <v>5996</v>
      </c>
      <c r="D5493" s="16" t="s">
        <v>14033</v>
      </c>
      <c r="E5493" s="16" t="s">
        <v>21299</v>
      </c>
      <c r="F5493">
        <v>75.570000000000007</v>
      </c>
      <c r="G5493">
        <v>3</v>
      </c>
    </row>
    <row r="5494" spans="1:7" x14ac:dyDescent="0.25">
      <c r="A5494" t="str">
        <f>_xlfn.CONCAT(Inadiplentes_Benner_SQL[[#This Row],[EMPRESA]]," - ",Inadiplentes_Benner_SQL[[#This Row],[NUMERO]], " - ",Inadiplentes_Benner_SQL[[#This Row],[CLIENTE]])</f>
        <v>MEDICAR RIBEIRÃO PRETO - EF-00015572-CT - CLAUDIO MATIAS DE OLIVEIRA</v>
      </c>
      <c r="B5494" s="16" t="s">
        <v>7656</v>
      </c>
      <c r="C5494" s="16" t="s">
        <v>3198</v>
      </c>
      <c r="D5494" s="16" t="s">
        <v>17693</v>
      </c>
      <c r="E5494" s="16" t="s">
        <v>21299</v>
      </c>
      <c r="F5494">
        <v>75.570000000000007</v>
      </c>
      <c r="G5494">
        <v>3</v>
      </c>
    </row>
    <row r="5495" spans="1:7" x14ac:dyDescent="0.25">
      <c r="A5495" t="str">
        <f>_xlfn.CONCAT(Inadiplentes_Benner_SQL[[#This Row],[EMPRESA]]," - ",Inadiplentes_Benner_SQL[[#This Row],[NUMERO]], " - ",Inadiplentes_Benner_SQL[[#This Row],[CLIENTE]])</f>
        <v>MEDICAR RIBEIRÃO PRETO - EF-00009727-CT - MAYARA REGIS BOGEA</v>
      </c>
      <c r="B5495" s="16" t="s">
        <v>7656</v>
      </c>
      <c r="C5495" s="16" t="s">
        <v>2438</v>
      </c>
      <c r="D5495" s="16" t="s">
        <v>14035</v>
      </c>
      <c r="E5495" s="16" t="s">
        <v>21299</v>
      </c>
      <c r="F5495">
        <v>75.570000000000007</v>
      </c>
      <c r="G5495">
        <v>3</v>
      </c>
    </row>
    <row r="5496" spans="1:7" x14ac:dyDescent="0.25">
      <c r="A5496" t="str">
        <f>_xlfn.CONCAT(Inadiplentes_Benner_SQL[[#This Row],[EMPRESA]]," - ",Inadiplentes_Benner_SQL[[#This Row],[NUMERO]], " - ",Inadiplentes_Benner_SQL[[#This Row],[CLIENTE]])</f>
        <v>MEDICAR RIBEIRÃO PRETO - EF-00017829-CT - MARIA DA GLORIA QUINTINO DE SOUSA</v>
      </c>
      <c r="B5496" s="16" t="s">
        <v>7656</v>
      </c>
      <c r="C5496" s="16" t="s">
        <v>3213</v>
      </c>
      <c r="D5496" s="16" t="s">
        <v>14077</v>
      </c>
      <c r="E5496" s="16" t="s">
        <v>21299</v>
      </c>
      <c r="F5496">
        <v>75.570000000000007</v>
      </c>
      <c r="G5496">
        <v>3</v>
      </c>
    </row>
    <row r="5497" spans="1:7" x14ac:dyDescent="0.25">
      <c r="A5497" t="str">
        <f>_xlfn.CONCAT(Inadiplentes_Benner_SQL[[#This Row],[EMPRESA]]," - ",Inadiplentes_Benner_SQL[[#This Row],[NUMERO]], " - ",Inadiplentes_Benner_SQL[[#This Row],[CLIENTE]])</f>
        <v>MEDICAR RIBEIRÃO PRETO - EF-00017046-CT - LOURIVAL DOS SANTOS</v>
      </c>
      <c r="B5497" s="16" t="s">
        <v>7656</v>
      </c>
      <c r="C5497" s="16" t="s">
        <v>527</v>
      </c>
      <c r="D5497" s="16" t="s">
        <v>14053</v>
      </c>
      <c r="E5497" s="16" t="s">
        <v>21299</v>
      </c>
      <c r="F5497">
        <v>75.34</v>
      </c>
      <c r="G5497">
        <v>3</v>
      </c>
    </row>
    <row r="5498" spans="1:7" x14ac:dyDescent="0.25">
      <c r="A5498" t="str">
        <f>_xlfn.CONCAT(Inadiplentes_Benner_SQL[[#This Row],[EMPRESA]]," - ",Inadiplentes_Benner_SQL[[#This Row],[NUMERO]], " - ",Inadiplentes_Benner_SQL[[#This Row],[CLIENTE]])</f>
        <v>MEDICAR RIBEIRÃO PRETO - FA-00005195-CT - CLEUZA APARECIDA SIMOES</v>
      </c>
      <c r="B5498" s="16" t="s">
        <v>7656</v>
      </c>
      <c r="C5498" s="16" t="s">
        <v>4883</v>
      </c>
      <c r="D5498" s="16" t="s">
        <v>18093</v>
      </c>
      <c r="E5498" s="16" t="s">
        <v>21299</v>
      </c>
      <c r="F5498">
        <v>75</v>
      </c>
      <c r="G5498">
        <v>2</v>
      </c>
    </row>
    <row r="5499" spans="1:7" x14ac:dyDescent="0.25">
      <c r="A5499" t="str">
        <f>_xlfn.CONCAT(Inadiplentes_Benner_SQL[[#This Row],[EMPRESA]]," - ",Inadiplentes_Benner_SQL[[#This Row],[NUMERO]], " - ",Inadiplentes_Benner_SQL[[#This Row],[CLIENTE]])</f>
        <v>MEDICAR RIBEIRÃO PRETO - TF-00039672-CT - ELIANA APARECIDA DE OLIVEIRA</v>
      </c>
      <c r="B5499" s="16" t="s">
        <v>7656</v>
      </c>
      <c r="C5499" s="16" t="s">
        <v>5697</v>
      </c>
      <c r="D5499" s="16" t="s">
        <v>21192</v>
      </c>
      <c r="E5499" s="16" t="s">
        <v>21299</v>
      </c>
      <c r="F5499">
        <v>75</v>
      </c>
      <c r="G5499">
        <v>1</v>
      </c>
    </row>
    <row r="5500" spans="1:7" x14ac:dyDescent="0.25">
      <c r="A5500" t="str">
        <f>_xlfn.CONCAT(Inadiplentes_Benner_SQL[[#This Row],[EMPRESA]]," - ",Inadiplentes_Benner_SQL[[#This Row],[NUMERO]], " - ",Inadiplentes_Benner_SQL[[#This Row],[CLIENTE]])</f>
        <v>MEDICAR RIBEIRÃO PRETO - TF-00022572-CT - IZABEL CATANANTI ANTONIO</v>
      </c>
      <c r="B5500" s="16" t="s">
        <v>7656</v>
      </c>
      <c r="C5500" s="16" t="s">
        <v>2205</v>
      </c>
      <c r="D5500" s="16" t="s">
        <v>20853</v>
      </c>
      <c r="E5500" s="16" t="s">
        <v>21299</v>
      </c>
      <c r="F5500">
        <v>75</v>
      </c>
      <c r="G5500">
        <v>1</v>
      </c>
    </row>
    <row r="5501" spans="1:7" x14ac:dyDescent="0.25">
      <c r="A5501" t="str">
        <f>_xlfn.CONCAT(Inadiplentes_Benner_SQL[[#This Row],[EMPRESA]]," - ",Inadiplentes_Benner_SQL[[#This Row],[NUMERO]], " - ",Inadiplentes_Benner_SQL[[#This Row],[CLIENTE]])</f>
        <v>MEDICAR CAMPINAS - TF-00039302-CT - MARIA APARECIDA DOS SANTOS</v>
      </c>
      <c r="B5501" s="16" t="s">
        <v>7660</v>
      </c>
      <c r="C5501" s="16" t="s">
        <v>7529</v>
      </c>
      <c r="D5501" s="16" t="s">
        <v>8261</v>
      </c>
      <c r="E5501" s="16" t="s">
        <v>21299</v>
      </c>
      <c r="F5501">
        <v>75</v>
      </c>
      <c r="G5501">
        <v>1</v>
      </c>
    </row>
    <row r="5502" spans="1:7" x14ac:dyDescent="0.25">
      <c r="A5502" t="str">
        <f>_xlfn.CONCAT(Inadiplentes_Benner_SQL[[#This Row],[EMPRESA]]," - ",Inadiplentes_Benner_SQL[[#This Row],[NUMERO]], " - ",Inadiplentes_Benner_SQL[[#This Row],[CLIENTE]])</f>
        <v>MEDICAR RIBEIRÃO PRETO - TF-00038919-CT - ALESSANDRO GIMENES OLIVEIRA</v>
      </c>
      <c r="B5502" s="16" t="s">
        <v>7656</v>
      </c>
      <c r="C5502" s="16" t="s">
        <v>4540</v>
      </c>
      <c r="D5502" s="16" t="s">
        <v>21115</v>
      </c>
      <c r="E5502" s="16" t="s">
        <v>21299</v>
      </c>
      <c r="F5502">
        <v>75</v>
      </c>
      <c r="G5502">
        <v>1</v>
      </c>
    </row>
    <row r="5503" spans="1:7" x14ac:dyDescent="0.25">
      <c r="A5503" t="str">
        <f>_xlfn.CONCAT(Inadiplentes_Benner_SQL[[#This Row],[EMPRESA]]," - ",Inadiplentes_Benner_SQL[[#This Row],[NUMERO]], " - ",Inadiplentes_Benner_SQL[[#This Row],[CLIENTE]])</f>
        <v>MEDICAR RIBEIRÃO PRETO - TF-00039535-CT - ROSANA APARECIDA DE LIMA</v>
      </c>
      <c r="B5503" s="16" t="s">
        <v>7656</v>
      </c>
      <c r="C5503" s="16" t="s">
        <v>5695</v>
      </c>
      <c r="D5503" s="16" t="s">
        <v>21175</v>
      </c>
      <c r="E5503" s="16" t="s">
        <v>21299</v>
      </c>
      <c r="F5503">
        <v>75</v>
      </c>
      <c r="G5503">
        <v>1</v>
      </c>
    </row>
    <row r="5504" spans="1:7" x14ac:dyDescent="0.25">
      <c r="A5504" t="str">
        <f>_xlfn.CONCAT(Inadiplentes_Benner_SQL[[#This Row],[EMPRESA]]," - ",Inadiplentes_Benner_SQL[[#This Row],[NUMERO]], " - ",Inadiplentes_Benner_SQL[[#This Row],[CLIENTE]])</f>
        <v>MEDICAR RIBEIRÃO PRETO - TF-00039885-CT - AMANDA CRISTINA ALVES FERREIRA</v>
      </c>
      <c r="B5504" s="16" t="s">
        <v>7656</v>
      </c>
      <c r="C5504" s="16" t="s">
        <v>5431</v>
      </c>
      <c r="D5504" s="16" t="s">
        <v>21246</v>
      </c>
      <c r="E5504" s="16" t="s">
        <v>21299</v>
      </c>
      <c r="F5504">
        <v>74.900000000000006</v>
      </c>
      <c r="G5504">
        <v>1</v>
      </c>
    </row>
    <row r="5505" spans="1:7" x14ac:dyDescent="0.25">
      <c r="A5505" t="str">
        <f>_xlfn.CONCAT(Inadiplentes_Benner_SQL[[#This Row],[EMPRESA]]," - ",Inadiplentes_Benner_SQL[[#This Row],[NUMERO]], " - ",Inadiplentes_Benner_SQL[[#This Row],[CLIENTE]])</f>
        <v>MEDICAR RIBEIRÃO PRETO - CO-00001679-CT - COONAI COOPERATIVA NACIONAL AGRO INDUSTRIAL LTDA</v>
      </c>
      <c r="B5505" s="16" t="s">
        <v>7656</v>
      </c>
      <c r="C5505" s="16" t="s">
        <v>218</v>
      </c>
      <c r="D5505" s="16" t="s">
        <v>19145</v>
      </c>
      <c r="E5505" s="16" t="s">
        <v>21267</v>
      </c>
      <c r="F5505">
        <v>74.8</v>
      </c>
      <c r="G5505">
        <v>1</v>
      </c>
    </row>
    <row r="5506" spans="1:7" x14ac:dyDescent="0.25">
      <c r="A5506" t="str">
        <f>_xlfn.CONCAT(Inadiplentes_Benner_SQL[[#This Row],[EMPRESA]]," - ",Inadiplentes_Benner_SQL[[#This Row],[NUMERO]], " - ",Inadiplentes_Benner_SQL[[#This Row],[CLIENTE]])</f>
        <v>N1 CARD - FA-00023478-CT - LEONEL BERTOLAIS</v>
      </c>
      <c r="B5506" s="16" t="s">
        <v>8429</v>
      </c>
      <c r="C5506" s="16" t="s">
        <v>4131</v>
      </c>
      <c r="D5506" s="16" t="s">
        <v>16318</v>
      </c>
      <c r="E5506" s="16" t="s">
        <v>21299</v>
      </c>
      <c r="F5506">
        <v>74.699999999999989</v>
      </c>
      <c r="G5506">
        <v>3</v>
      </c>
    </row>
    <row r="5507" spans="1:7" x14ac:dyDescent="0.25">
      <c r="A5507" t="str">
        <f>_xlfn.CONCAT(Inadiplentes_Benner_SQL[[#This Row],[EMPRESA]]," - ",Inadiplentes_Benner_SQL[[#This Row],[NUMERO]], " - ",Inadiplentes_Benner_SQL[[#This Row],[CLIENTE]])</f>
        <v>N1 CARD - FA-00023815-CT - ANA CRISTINA DIAS</v>
      </c>
      <c r="B5507" s="16" t="s">
        <v>8429</v>
      </c>
      <c r="C5507" s="16" t="s">
        <v>4311</v>
      </c>
      <c r="D5507" s="16" t="s">
        <v>7979</v>
      </c>
      <c r="E5507" s="16" t="s">
        <v>21299</v>
      </c>
      <c r="F5507">
        <v>74.699999999999989</v>
      </c>
      <c r="G5507">
        <v>3</v>
      </c>
    </row>
    <row r="5508" spans="1:7" x14ac:dyDescent="0.25">
      <c r="A5508" t="str">
        <f>_xlfn.CONCAT(Inadiplentes_Benner_SQL[[#This Row],[EMPRESA]]," - ",Inadiplentes_Benner_SQL[[#This Row],[NUMERO]], " - ",Inadiplentes_Benner_SQL[[#This Row],[CLIENTE]])</f>
        <v>N1 CARD - FA-00023141-CT - FABIANA KELLY DA SILVA SOARES</v>
      </c>
      <c r="B5508" s="16" t="s">
        <v>8429</v>
      </c>
      <c r="C5508" s="16" t="s">
        <v>5293</v>
      </c>
      <c r="D5508" s="16" t="s">
        <v>16278</v>
      </c>
      <c r="E5508" s="16" t="s">
        <v>21299</v>
      </c>
      <c r="F5508">
        <v>74.699999999999989</v>
      </c>
      <c r="G5508">
        <v>3</v>
      </c>
    </row>
    <row r="5509" spans="1:7" x14ac:dyDescent="0.25">
      <c r="A5509" t="str">
        <f>_xlfn.CONCAT(Inadiplentes_Benner_SQL[[#This Row],[EMPRESA]]," - ",Inadiplentes_Benner_SQL[[#This Row],[NUMERO]], " - ",Inadiplentes_Benner_SQL[[#This Row],[CLIENTE]])</f>
        <v>N1 CARD - FA-00024058-CT - JOSE NICOLAU DA SILVA</v>
      </c>
      <c r="B5509" s="16" t="s">
        <v>8429</v>
      </c>
      <c r="C5509" s="16" t="s">
        <v>3063</v>
      </c>
      <c r="D5509" s="16" t="s">
        <v>16426</v>
      </c>
      <c r="E5509" s="16" t="s">
        <v>21299</v>
      </c>
      <c r="F5509">
        <v>74.699999999999989</v>
      </c>
      <c r="G5509">
        <v>3</v>
      </c>
    </row>
    <row r="5510" spans="1:7" x14ac:dyDescent="0.25">
      <c r="A5510" t="str">
        <f>_xlfn.CONCAT(Inadiplentes_Benner_SQL[[#This Row],[EMPRESA]]," - ",Inadiplentes_Benner_SQL[[#This Row],[NUMERO]], " - ",Inadiplentes_Benner_SQL[[#This Row],[CLIENTE]])</f>
        <v>N1 CARD - FA-00023291-CT - NEWTON DOS REIS FERREIRA</v>
      </c>
      <c r="B5510" s="16" t="s">
        <v>8429</v>
      </c>
      <c r="C5510" s="16" t="s">
        <v>5556</v>
      </c>
      <c r="D5510" s="16" t="s">
        <v>16288</v>
      </c>
      <c r="E5510" s="16" t="s">
        <v>21299</v>
      </c>
      <c r="F5510">
        <v>74.699999999999989</v>
      </c>
      <c r="G5510">
        <v>3</v>
      </c>
    </row>
    <row r="5511" spans="1:7" x14ac:dyDescent="0.25">
      <c r="A5511" t="str">
        <f>_xlfn.CONCAT(Inadiplentes_Benner_SQL[[#This Row],[EMPRESA]]," - ",Inadiplentes_Benner_SQL[[#This Row],[NUMERO]], " - ",Inadiplentes_Benner_SQL[[#This Row],[CLIENTE]])</f>
        <v>N1 CARD - FA-00023385-CT - GERSIANA DA PENHA BENTO DE SA</v>
      </c>
      <c r="B5511" s="16" t="s">
        <v>8429</v>
      </c>
      <c r="C5511" s="16" t="s">
        <v>6955</v>
      </c>
      <c r="D5511" s="16" t="s">
        <v>16300</v>
      </c>
      <c r="E5511" s="16" t="s">
        <v>21299</v>
      </c>
      <c r="F5511">
        <v>74.699999999999989</v>
      </c>
      <c r="G5511">
        <v>3</v>
      </c>
    </row>
    <row r="5512" spans="1:7" x14ac:dyDescent="0.25">
      <c r="A5512" t="str">
        <f>_xlfn.CONCAT(Inadiplentes_Benner_SQL[[#This Row],[EMPRESA]]," - ",Inadiplentes_Benner_SQL[[#This Row],[NUMERO]], " - ",Inadiplentes_Benner_SQL[[#This Row],[CLIENTE]])</f>
        <v>N1 CARD - FA-00023981-CT - CARLA ALEXANDRA CARVALHO</v>
      </c>
      <c r="B5512" s="16" t="s">
        <v>8429</v>
      </c>
      <c r="C5512" s="16" t="s">
        <v>5709</v>
      </c>
      <c r="D5512" s="16" t="s">
        <v>16404</v>
      </c>
      <c r="E5512" s="16" t="s">
        <v>21299</v>
      </c>
      <c r="F5512">
        <v>74.699999999999989</v>
      </c>
      <c r="G5512">
        <v>3</v>
      </c>
    </row>
    <row r="5513" spans="1:7" x14ac:dyDescent="0.25">
      <c r="A5513" t="str">
        <f>_xlfn.CONCAT(Inadiplentes_Benner_SQL[[#This Row],[EMPRESA]]," - ",Inadiplentes_Benner_SQL[[#This Row],[NUMERO]], " - ",Inadiplentes_Benner_SQL[[#This Row],[CLIENTE]])</f>
        <v>N1 CARD - FA-00023443-CT - VINICIUS DA SILVA MARQUES BARBOSA</v>
      </c>
      <c r="B5513" s="16" t="s">
        <v>8429</v>
      </c>
      <c r="C5513" s="16" t="s">
        <v>2306</v>
      </c>
      <c r="D5513" s="16" t="s">
        <v>16316</v>
      </c>
      <c r="E5513" s="16" t="s">
        <v>21299</v>
      </c>
      <c r="F5513">
        <v>74.699999999999989</v>
      </c>
      <c r="G5513">
        <v>3</v>
      </c>
    </row>
    <row r="5514" spans="1:7" x14ac:dyDescent="0.25">
      <c r="A5514" t="str">
        <f>_xlfn.CONCAT(Inadiplentes_Benner_SQL[[#This Row],[EMPRESA]]," - ",Inadiplentes_Benner_SQL[[#This Row],[NUMERO]], " - ",Inadiplentes_Benner_SQL[[#This Row],[CLIENTE]])</f>
        <v>N1 CARD - FA-00023232-CT - ELAINE RODRIGUES DA SILVA</v>
      </c>
      <c r="B5514" s="16" t="s">
        <v>8429</v>
      </c>
      <c r="C5514" s="16" t="s">
        <v>2405</v>
      </c>
      <c r="D5514" s="16" t="s">
        <v>16282</v>
      </c>
      <c r="E5514" s="16" t="s">
        <v>21299</v>
      </c>
      <c r="F5514">
        <v>74.699999999999989</v>
      </c>
      <c r="G5514">
        <v>3</v>
      </c>
    </row>
    <row r="5515" spans="1:7" x14ac:dyDescent="0.25">
      <c r="A5515" t="str">
        <f>_xlfn.CONCAT(Inadiplentes_Benner_SQL[[#This Row],[EMPRESA]]," - ",Inadiplentes_Benner_SQL[[#This Row],[NUMERO]], " - ",Inadiplentes_Benner_SQL[[#This Row],[CLIENTE]])</f>
        <v>N1 CARD - FA-00024001-CT - LUCIA HELENA MARQUES</v>
      </c>
      <c r="B5515" s="16" t="s">
        <v>8429</v>
      </c>
      <c r="C5515" s="16" t="s">
        <v>3056</v>
      </c>
      <c r="D5515" s="16" t="s">
        <v>16408</v>
      </c>
      <c r="E5515" s="16" t="s">
        <v>21299</v>
      </c>
      <c r="F5515">
        <v>74.699999999999989</v>
      </c>
      <c r="G5515">
        <v>3</v>
      </c>
    </row>
    <row r="5516" spans="1:7" x14ac:dyDescent="0.25">
      <c r="A5516" t="str">
        <f>_xlfn.CONCAT(Inadiplentes_Benner_SQL[[#This Row],[EMPRESA]]," - ",Inadiplentes_Benner_SQL[[#This Row],[NUMERO]], " - ",Inadiplentes_Benner_SQL[[#This Row],[CLIENTE]])</f>
        <v>N1 CARD - FA-00023737-CT - MARIA HELENA PEDERSOLI MASSON</v>
      </c>
      <c r="B5516" s="16" t="s">
        <v>8429</v>
      </c>
      <c r="C5516" s="16" t="s">
        <v>5038</v>
      </c>
      <c r="D5516" s="16" t="s">
        <v>16358</v>
      </c>
      <c r="E5516" s="16" t="s">
        <v>21299</v>
      </c>
      <c r="F5516">
        <v>74.699999999999989</v>
      </c>
      <c r="G5516">
        <v>3</v>
      </c>
    </row>
    <row r="5517" spans="1:7" x14ac:dyDescent="0.25">
      <c r="A5517" t="str">
        <f>_xlfn.CONCAT(Inadiplentes_Benner_SQL[[#This Row],[EMPRESA]]," - ",Inadiplentes_Benner_SQL[[#This Row],[NUMERO]], " - ",Inadiplentes_Benner_SQL[[#This Row],[CLIENTE]])</f>
        <v>N1 CARD - FA-00023845-CT - SANDRA HELENA DE MELLO TEODORO</v>
      </c>
      <c r="B5517" s="16" t="s">
        <v>8429</v>
      </c>
      <c r="C5517" s="16" t="s">
        <v>4557</v>
      </c>
      <c r="D5517" s="16" t="s">
        <v>16384</v>
      </c>
      <c r="E5517" s="16" t="s">
        <v>21299</v>
      </c>
      <c r="F5517">
        <v>74.699999999999989</v>
      </c>
      <c r="G5517">
        <v>3</v>
      </c>
    </row>
    <row r="5518" spans="1:7" x14ac:dyDescent="0.25">
      <c r="A5518" t="str">
        <f>_xlfn.CONCAT(Inadiplentes_Benner_SQL[[#This Row],[EMPRESA]]," - ",Inadiplentes_Benner_SQL[[#This Row],[NUMERO]], " - ",Inadiplentes_Benner_SQL[[#This Row],[CLIENTE]])</f>
        <v>N1 CARD - FA-00023405-CT - MARIA ISABEL GASPARINI</v>
      </c>
      <c r="B5518" s="16" t="s">
        <v>8429</v>
      </c>
      <c r="C5518" s="16" t="s">
        <v>2104</v>
      </c>
      <c r="D5518" s="16" t="s">
        <v>16306</v>
      </c>
      <c r="E5518" s="16" t="s">
        <v>21299</v>
      </c>
      <c r="F5518">
        <v>74.699999999999989</v>
      </c>
      <c r="G5518">
        <v>3</v>
      </c>
    </row>
    <row r="5519" spans="1:7" x14ac:dyDescent="0.25">
      <c r="A5519" t="str">
        <f>_xlfn.CONCAT(Inadiplentes_Benner_SQL[[#This Row],[EMPRESA]]," - ",Inadiplentes_Benner_SQL[[#This Row],[NUMERO]], " - ",Inadiplentes_Benner_SQL[[#This Row],[CLIENTE]])</f>
        <v>N1 CARD - FA-00023495-CT - JOSELAINE APARECIDA LAZARO</v>
      </c>
      <c r="B5519" s="16" t="s">
        <v>8429</v>
      </c>
      <c r="C5519" s="16" t="s">
        <v>3007</v>
      </c>
      <c r="D5519" s="16" t="s">
        <v>16320</v>
      </c>
      <c r="E5519" s="16" t="s">
        <v>21299</v>
      </c>
      <c r="F5519">
        <v>74.699999999999989</v>
      </c>
      <c r="G5519">
        <v>3</v>
      </c>
    </row>
    <row r="5520" spans="1:7" x14ac:dyDescent="0.25">
      <c r="A5520" t="str">
        <f>_xlfn.CONCAT(Inadiplentes_Benner_SQL[[#This Row],[EMPRESA]]," - ",Inadiplentes_Benner_SQL[[#This Row],[NUMERO]], " - ",Inadiplentes_Benner_SQL[[#This Row],[CLIENTE]])</f>
        <v>N1 CARD - FA-00024006-CT - MIGUEL DA ROCHA SANTOS</v>
      </c>
      <c r="B5520" s="16" t="s">
        <v>8429</v>
      </c>
      <c r="C5520" s="16" t="s">
        <v>3057</v>
      </c>
      <c r="D5520" s="16" t="s">
        <v>16412</v>
      </c>
      <c r="E5520" s="16" t="s">
        <v>21299</v>
      </c>
      <c r="F5520">
        <v>74.699999999999989</v>
      </c>
      <c r="G5520">
        <v>3</v>
      </c>
    </row>
    <row r="5521" spans="1:7" x14ac:dyDescent="0.25">
      <c r="A5521" t="str">
        <f>_xlfn.CONCAT(Inadiplentes_Benner_SQL[[#This Row],[EMPRESA]]," - ",Inadiplentes_Benner_SQL[[#This Row],[NUMERO]], " - ",Inadiplentes_Benner_SQL[[#This Row],[CLIENTE]])</f>
        <v>N1 CARD - FA-00023548-CT - FERNANDO ANTONIO FERNANDES DE SOUZA</v>
      </c>
      <c r="B5521" s="16" t="s">
        <v>8429</v>
      </c>
      <c r="C5521" s="16" t="s">
        <v>5031</v>
      </c>
      <c r="D5521" s="16" t="s">
        <v>16326</v>
      </c>
      <c r="E5521" s="16" t="s">
        <v>21299</v>
      </c>
      <c r="F5521">
        <v>74.699999999999989</v>
      </c>
      <c r="G5521">
        <v>3</v>
      </c>
    </row>
    <row r="5522" spans="1:7" x14ac:dyDescent="0.25">
      <c r="A5522" t="str">
        <f>_xlfn.CONCAT(Inadiplentes_Benner_SQL[[#This Row],[EMPRESA]]," - ",Inadiplentes_Benner_SQL[[#This Row],[NUMERO]], " - ",Inadiplentes_Benner_SQL[[#This Row],[CLIENTE]])</f>
        <v>N1 CARD - FA-00023776-CT - VALDENICE MARIA DE LIMA GOMES</v>
      </c>
      <c r="B5522" s="16" t="s">
        <v>8429</v>
      </c>
      <c r="C5522" s="16" t="s">
        <v>3592</v>
      </c>
      <c r="D5522" s="16" t="s">
        <v>16364</v>
      </c>
      <c r="E5522" s="16" t="s">
        <v>21299</v>
      </c>
      <c r="F5522">
        <v>74.699999999999989</v>
      </c>
      <c r="G5522">
        <v>3</v>
      </c>
    </row>
    <row r="5523" spans="1:7" x14ac:dyDescent="0.25">
      <c r="A5523" t="str">
        <f>_xlfn.CONCAT(Inadiplentes_Benner_SQL[[#This Row],[EMPRESA]]," - ",Inadiplentes_Benner_SQL[[#This Row],[NUMERO]], " - ",Inadiplentes_Benner_SQL[[#This Row],[CLIENTE]])</f>
        <v>N1 CARD - FA-00023407-CT - RACHID ANTONIO MIGUEL</v>
      </c>
      <c r="B5523" s="16" t="s">
        <v>8429</v>
      </c>
      <c r="C5523" s="16" t="s">
        <v>2713</v>
      </c>
      <c r="D5523" s="16" t="s">
        <v>16308</v>
      </c>
      <c r="E5523" s="16" t="s">
        <v>21299</v>
      </c>
      <c r="F5523">
        <v>74.699999999999989</v>
      </c>
      <c r="G5523">
        <v>3</v>
      </c>
    </row>
    <row r="5524" spans="1:7" x14ac:dyDescent="0.25">
      <c r="A5524" t="str">
        <f>_xlfn.CONCAT(Inadiplentes_Benner_SQL[[#This Row],[EMPRESA]]," - ",Inadiplentes_Benner_SQL[[#This Row],[NUMERO]], " - ",Inadiplentes_Benner_SQL[[#This Row],[CLIENTE]])</f>
        <v>N1 CARD - FA-00024123-CT - MARTA IMACULADA DE SA</v>
      </c>
      <c r="B5524" s="16" t="s">
        <v>8429</v>
      </c>
      <c r="C5524" s="16" t="s">
        <v>7165</v>
      </c>
      <c r="D5524" s="16" t="s">
        <v>11375</v>
      </c>
      <c r="E5524" s="16" t="s">
        <v>21299</v>
      </c>
      <c r="F5524">
        <v>74.5</v>
      </c>
      <c r="G5524">
        <v>5</v>
      </c>
    </row>
    <row r="5525" spans="1:7" x14ac:dyDescent="0.25">
      <c r="A5525" t="str">
        <f>_xlfn.CONCAT(Inadiplentes_Benner_SQL[[#This Row],[EMPRESA]]," - ",Inadiplentes_Benner_SQL[[#This Row],[NUMERO]], " - ",Inadiplentes_Benner_SQL[[#This Row],[CLIENTE]])</f>
        <v>N1 CARD - FA-00005760-CT - REGINA DA SILVA</v>
      </c>
      <c r="B5525" s="16" t="s">
        <v>8429</v>
      </c>
      <c r="C5525" s="16" t="s">
        <v>1481</v>
      </c>
      <c r="D5525" s="16" t="s">
        <v>10661</v>
      </c>
      <c r="E5525" s="16" t="s">
        <v>21299</v>
      </c>
      <c r="F5525">
        <v>74.5</v>
      </c>
      <c r="G5525">
        <v>5</v>
      </c>
    </row>
    <row r="5526" spans="1:7" x14ac:dyDescent="0.25">
      <c r="A5526" t="str">
        <f>_xlfn.CONCAT(Inadiplentes_Benner_SQL[[#This Row],[EMPRESA]]," - ",Inadiplentes_Benner_SQL[[#This Row],[NUMERO]], " - ",Inadiplentes_Benner_SQL[[#This Row],[CLIENTE]])</f>
        <v>N1 CARD - FA-00005819-CT - NATANAEL AVELINO</v>
      </c>
      <c r="B5526" s="16" t="s">
        <v>8429</v>
      </c>
      <c r="C5526" s="16" t="s">
        <v>1732</v>
      </c>
      <c r="D5526" s="16" t="s">
        <v>10671</v>
      </c>
      <c r="E5526" s="16" t="s">
        <v>21299</v>
      </c>
      <c r="F5526">
        <v>74.5</v>
      </c>
      <c r="G5526">
        <v>5</v>
      </c>
    </row>
    <row r="5527" spans="1:7" x14ac:dyDescent="0.25">
      <c r="A5527" t="str">
        <f>_xlfn.CONCAT(Inadiplentes_Benner_SQL[[#This Row],[EMPRESA]]," - ",Inadiplentes_Benner_SQL[[#This Row],[NUMERO]], " - ",Inadiplentes_Benner_SQL[[#This Row],[CLIENTE]])</f>
        <v>N1 CARD - FA-00009366-CT - MAURO CESAR MACHADO</v>
      </c>
      <c r="B5527" s="16" t="s">
        <v>8429</v>
      </c>
      <c r="C5527" s="16" t="s">
        <v>5535</v>
      </c>
      <c r="D5527" s="16" t="s">
        <v>10905</v>
      </c>
      <c r="E5527" s="16" t="s">
        <v>21299</v>
      </c>
      <c r="F5527">
        <v>74.5</v>
      </c>
      <c r="G5527">
        <v>5</v>
      </c>
    </row>
    <row r="5528" spans="1:7" x14ac:dyDescent="0.25">
      <c r="A5528" t="str">
        <f>_xlfn.CONCAT(Inadiplentes_Benner_SQL[[#This Row],[EMPRESA]]," - ",Inadiplentes_Benner_SQL[[#This Row],[NUMERO]], " - ",Inadiplentes_Benner_SQL[[#This Row],[CLIENTE]])</f>
        <v>N1 CARD - FA-00005614-CT - DONIZETI APARECIDO CARDOSO</v>
      </c>
      <c r="B5528" s="16" t="s">
        <v>8429</v>
      </c>
      <c r="C5528" s="16" t="s">
        <v>434</v>
      </c>
      <c r="D5528" s="16" t="s">
        <v>10623</v>
      </c>
      <c r="E5528" s="16" t="s">
        <v>21299</v>
      </c>
      <c r="F5528">
        <v>74.5</v>
      </c>
      <c r="G5528">
        <v>5</v>
      </c>
    </row>
    <row r="5529" spans="1:7" x14ac:dyDescent="0.25">
      <c r="A5529" t="str">
        <f>_xlfn.CONCAT(Inadiplentes_Benner_SQL[[#This Row],[EMPRESA]]," - ",Inadiplentes_Benner_SQL[[#This Row],[NUMERO]], " - ",Inadiplentes_Benner_SQL[[#This Row],[CLIENTE]])</f>
        <v>N1 CARD - FA-00008628-CT - JESSICA BARBOSA DA COSTA</v>
      </c>
      <c r="B5529" s="16" t="s">
        <v>8429</v>
      </c>
      <c r="C5529" s="16" t="s">
        <v>2257</v>
      </c>
      <c r="D5529" s="16" t="s">
        <v>10873</v>
      </c>
      <c r="E5529" s="16" t="s">
        <v>21299</v>
      </c>
      <c r="F5529">
        <v>74.5</v>
      </c>
      <c r="G5529">
        <v>5</v>
      </c>
    </row>
    <row r="5530" spans="1:7" x14ac:dyDescent="0.25">
      <c r="A5530" t="str">
        <f>_xlfn.CONCAT(Inadiplentes_Benner_SQL[[#This Row],[EMPRESA]]," - ",Inadiplentes_Benner_SQL[[#This Row],[NUMERO]], " - ",Inadiplentes_Benner_SQL[[#This Row],[CLIENTE]])</f>
        <v>N1 CARD - FA-00024329-CT - MARIA HELENA ASTORINO RIMI</v>
      </c>
      <c r="B5530" s="16" t="s">
        <v>8429</v>
      </c>
      <c r="C5530" s="16" t="s">
        <v>5326</v>
      </c>
      <c r="D5530" s="16" t="s">
        <v>11495</v>
      </c>
      <c r="E5530" s="16" t="s">
        <v>21299</v>
      </c>
      <c r="F5530">
        <v>74.5</v>
      </c>
      <c r="G5530">
        <v>5</v>
      </c>
    </row>
    <row r="5531" spans="1:7" x14ac:dyDescent="0.25">
      <c r="A5531" t="str">
        <f>_xlfn.CONCAT(Inadiplentes_Benner_SQL[[#This Row],[EMPRESA]]," - ",Inadiplentes_Benner_SQL[[#This Row],[NUMERO]], " - ",Inadiplentes_Benner_SQL[[#This Row],[CLIENTE]])</f>
        <v>N1 CARD - FA-00005636-CT - SUZANA LEMOS SINATURA</v>
      </c>
      <c r="B5531" s="16" t="s">
        <v>8429</v>
      </c>
      <c r="C5531" s="16" t="s">
        <v>6735</v>
      </c>
      <c r="D5531" s="16" t="s">
        <v>10633</v>
      </c>
      <c r="E5531" s="16" t="s">
        <v>21299</v>
      </c>
      <c r="F5531">
        <v>74.5</v>
      </c>
      <c r="G5531">
        <v>5</v>
      </c>
    </row>
    <row r="5532" spans="1:7" x14ac:dyDescent="0.25">
      <c r="A5532" t="str">
        <f>_xlfn.CONCAT(Inadiplentes_Benner_SQL[[#This Row],[EMPRESA]]," - ",Inadiplentes_Benner_SQL[[#This Row],[NUMERO]], " - ",Inadiplentes_Benner_SQL[[#This Row],[CLIENTE]])</f>
        <v>N1 CARD - FA-00005477-CT - APARECIDA DONIZETTI ZANCHETTA</v>
      </c>
      <c r="B5532" s="16" t="s">
        <v>8429</v>
      </c>
      <c r="C5532" s="16" t="s">
        <v>1552</v>
      </c>
      <c r="D5532" s="16" t="s">
        <v>10587</v>
      </c>
      <c r="E5532" s="16" t="s">
        <v>21299</v>
      </c>
      <c r="F5532">
        <v>74.5</v>
      </c>
      <c r="G5532">
        <v>5</v>
      </c>
    </row>
    <row r="5533" spans="1:7" x14ac:dyDescent="0.25">
      <c r="A5533" t="str">
        <f>_xlfn.CONCAT(Inadiplentes_Benner_SQL[[#This Row],[EMPRESA]]," - ",Inadiplentes_Benner_SQL[[#This Row],[NUMERO]], " - ",Inadiplentes_Benner_SQL[[#This Row],[CLIENTE]])</f>
        <v>N1 CARD - FA-00023057-CT - SILVANA DOS REIS DA SILVA</v>
      </c>
      <c r="B5533" s="16" t="s">
        <v>8429</v>
      </c>
      <c r="C5533" s="16" t="s">
        <v>1439</v>
      </c>
      <c r="D5533" s="16" t="s">
        <v>10935</v>
      </c>
      <c r="E5533" s="16" t="s">
        <v>21299</v>
      </c>
      <c r="F5533">
        <v>74.5</v>
      </c>
      <c r="G5533">
        <v>5</v>
      </c>
    </row>
    <row r="5534" spans="1:7" x14ac:dyDescent="0.25">
      <c r="A5534" t="str">
        <f>_xlfn.CONCAT(Inadiplentes_Benner_SQL[[#This Row],[EMPRESA]]," - ",Inadiplentes_Benner_SQL[[#This Row],[NUMERO]], " - ",Inadiplentes_Benner_SQL[[#This Row],[CLIENTE]])</f>
        <v>N1 CARD - FA-00008743-CT - MIRIAN RIBEIRO CRUZ</v>
      </c>
      <c r="B5534" s="16" t="s">
        <v>8429</v>
      </c>
      <c r="C5534" s="16" t="s">
        <v>4011</v>
      </c>
      <c r="D5534" s="16" t="s">
        <v>10877</v>
      </c>
      <c r="E5534" s="16" t="s">
        <v>21299</v>
      </c>
      <c r="F5534">
        <v>74.5</v>
      </c>
      <c r="G5534">
        <v>5</v>
      </c>
    </row>
    <row r="5535" spans="1:7" x14ac:dyDescent="0.25">
      <c r="A5535" t="str">
        <f>_xlfn.CONCAT(Inadiplentes_Benner_SQL[[#This Row],[EMPRESA]]," - ",Inadiplentes_Benner_SQL[[#This Row],[NUMERO]], " - ",Inadiplentes_Benner_SQL[[#This Row],[CLIENTE]])</f>
        <v>N1 CARD - FA-00024254-CT - MATHEUS MAGALHAES</v>
      </c>
      <c r="B5535" s="16" t="s">
        <v>8429</v>
      </c>
      <c r="C5535" s="16" t="s">
        <v>2138</v>
      </c>
      <c r="D5535" s="16" t="s">
        <v>11443</v>
      </c>
      <c r="E5535" s="16" t="s">
        <v>21299</v>
      </c>
      <c r="F5535">
        <v>74.5</v>
      </c>
      <c r="G5535">
        <v>5</v>
      </c>
    </row>
    <row r="5536" spans="1:7" x14ac:dyDescent="0.25">
      <c r="A5536" t="str">
        <f>_xlfn.CONCAT(Inadiplentes_Benner_SQL[[#This Row],[EMPRESA]]," - ",Inadiplentes_Benner_SQL[[#This Row],[NUMERO]], " - ",Inadiplentes_Benner_SQL[[#This Row],[CLIENTE]])</f>
        <v>N1 CARD - FA-00024289-CT - KEILA ROSE DE CARVALHO MARQUES</v>
      </c>
      <c r="B5536" s="16" t="s">
        <v>8429</v>
      </c>
      <c r="C5536" s="16" t="s">
        <v>2747</v>
      </c>
      <c r="D5536" s="16" t="s">
        <v>11471</v>
      </c>
      <c r="E5536" s="16" t="s">
        <v>21299</v>
      </c>
      <c r="F5536">
        <v>74.5</v>
      </c>
      <c r="G5536">
        <v>5</v>
      </c>
    </row>
    <row r="5537" spans="1:7" x14ac:dyDescent="0.25">
      <c r="A5537" t="str">
        <f>_xlfn.CONCAT(Inadiplentes_Benner_SQL[[#This Row],[EMPRESA]]," - ",Inadiplentes_Benner_SQL[[#This Row],[NUMERO]], " - ",Inadiplentes_Benner_SQL[[#This Row],[CLIENTE]])</f>
        <v>N1 CARD - FA-00007904-CT - OSVALDO LUIZ LEITE</v>
      </c>
      <c r="B5537" s="16" t="s">
        <v>8429</v>
      </c>
      <c r="C5537" s="16" t="s">
        <v>3714</v>
      </c>
      <c r="D5537" s="16" t="s">
        <v>10837</v>
      </c>
      <c r="E5537" s="16" t="s">
        <v>21299</v>
      </c>
      <c r="F5537">
        <v>74.5</v>
      </c>
      <c r="G5537">
        <v>5</v>
      </c>
    </row>
    <row r="5538" spans="1:7" x14ac:dyDescent="0.25">
      <c r="A5538" t="str">
        <f>_xlfn.CONCAT(Inadiplentes_Benner_SQL[[#This Row],[EMPRESA]]," - ",Inadiplentes_Benner_SQL[[#This Row],[NUMERO]], " - ",Inadiplentes_Benner_SQL[[#This Row],[CLIENTE]])</f>
        <v>N1 CARD - FA-00008526-CT - ALESSANDRA ANTONIO DE SOUSA</v>
      </c>
      <c r="B5538" s="16" t="s">
        <v>8429</v>
      </c>
      <c r="C5538" s="16" t="s">
        <v>4249</v>
      </c>
      <c r="D5538" s="16" t="s">
        <v>10863</v>
      </c>
      <c r="E5538" s="16" t="s">
        <v>21299</v>
      </c>
      <c r="F5538">
        <v>74.5</v>
      </c>
      <c r="G5538">
        <v>5</v>
      </c>
    </row>
    <row r="5539" spans="1:7" x14ac:dyDescent="0.25">
      <c r="A5539" t="str">
        <f>_xlfn.CONCAT(Inadiplentes_Benner_SQL[[#This Row],[EMPRESA]]," - ",Inadiplentes_Benner_SQL[[#This Row],[NUMERO]], " - ",Inadiplentes_Benner_SQL[[#This Row],[CLIENTE]])</f>
        <v>N1 CARD - FA-00005843-CT - SAMIA RAISSA OLIVEIRA</v>
      </c>
      <c r="B5539" s="16" t="s">
        <v>8429</v>
      </c>
      <c r="C5539" s="16" t="s">
        <v>3303</v>
      </c>
      <c r="D5539" s="16" t="s">
        <v>10683</v>
      </c>
      <c r="E5539" s="16" t="s">
        <v>21299</v>
      </c>
      <c r="F5539">
        <v>74.5</v>
      </c>
      <c r="G5539">
        <v>5</v>
      </c>
    </row>
    <row r="5540" spans="1:7" x14ac:dyDescent="0.25">
      <c r="A5540" t="str">
        <f>_xlfn.CONCAT(Inadiplentes_Benner_SQL[[#This Row],[EMPRESA]]," - ",Inadiplentes_Benner_SQL[[#This Row],[NUMERO]], " - ",Inadiplentes_Benner_SQL[[#This Row],[CLIENTE]])</f>
        <v>N1 CARD - FA-00007334-CT - MARIA APARECIDA GABRIEL ZONANI</v>
      </c>
      <c r="B5540" s="16" t="s">
        <v>8429</v>
      </c>
      <c r="C5540" s="16" t="s">
        <v>2028</v>
      </c>
      <c r="D5540" s="16" t="s">
        <v>10799</v>
      </c>
      <c r="E5540" s="16" t="s">
        <v>21299</v>
      </c>
      <c r="F5540">
        <v>74.5</v>
      </c>
      <c r="G5540">
        <v>5</v>
      </c>
    </row>
    <row r="5541" spans="1:7" x14ac:dyDescent="0.25">
      <c r="A5541" t="str">
        <f>_xlfn.CONCAT(Inadiplentes_Benner_SQL[[#This Row],[EMPRESA]]," - ",Inadiplentes_Benner_SQL[[#This Row],[NUMERO]], " - ",Inadiplentes_Benner_SQL[[#This Row],[CLIENTE]])</f>
        <v>N1 CARD - FA-00024156-CT - MERCES DA CONCEICAO FERREIRA</v>
      </c>
      <c r="B5541" s="16" t="s">
        <v>8429</v>
      </c>
      <c r="C5541" s="16" t="s">
        <v>4334</v>
      </c>
      <c r="D5541" s="16" t="s">
        <v>11393</v>
      </c>
      <c r="E5541" s="16" t="s">
        <v>21299</v>
      </c>
      <c r="F5541">
        <v>74.5</v>
      </c>
      <c r="G5541">
        <v>5</v>
      </c>
    </row>
    <row r="5542" spans="1:7" x14ac:dyDescent="0.25">
      <c r="A5542" t="str">
        <f>_xlfn.CONCAT(Inadiplentes_Benner_SQL[[#This Row],[EMPRESA]]," - ",Inadiplentes_Benner_SQL[[#This Row],[NUMERO]], " - ",Inadiplentes_Benner_SQL[[#This Row],[CLIENTE]])</f>
        <v>N1 CARD - FA-00024096-CT - CAIQUE FERNANDES DE SIQUEIRA</v>
      </c>
      <c r="B5542" s="16" t="s">
        <v>8429</v>
      </c>
      <c r="C5542" s="16" t="s">
        <v>6094</v>
      </c>
      <c r="D5542" s="16" t="s">
        <v>11369</v>
      </c>
      <c r="E5542" s="16" t="s">
        <v>21299</v>
      </c>
      <c r="F5542">
        <v>74.5</v>
      </c>
      <c r="G5542">
        <v>5</v>
      </c>
    </row>
    <row r="5543" spans="1:7" x14ac:dyDescent="0.25">
      <c r="A5543" t="str">
        <f>_xlfn.CONCAT(Inadiplentes_Benner_SQL[[#This Row],[EMPRESA]]," - ",Inadiplentes_Benner_SQL[[#This Row],[NUMERO]], " - ",Inadiplentes_Benner_SQL[[#This Row],[CLIENTE]])</f>
        <v>N1 CARD - FA-00008394-CT - VALDELICE PEREIRA DOS SANTOS</v>
      </c>
      <c r="B5543" s="16" t="s">
        <v>8429</v>
      </c>
      <c r="C5543" s="16" t="s">
        <v>5879</v>
      </c>
      <c r="D5543" s="16" t="s">
        <v>15723</v>
      </c>
      <c r="E5543" s="16" t="s">
        <v>21299</v>
      </c>
      <c r="F5543">
        <v>74.400000000000006</v>
      </c>
      <c r="G5543">
        <v>3</v>
      </c>
    </row>
    <row r="5544" spans="1:7" x14ac:dyDescent="0.25">
      <c r="A5544" t="str">
        <f>_xlfn.CONCAT(Inadiplentes_Benner_SQL[[#This Row],[EMPRESA]]," - ",Inadiplentes_Benner_SQL[[#This Row],[NUMERO]], " - ",Inadiplentes_Benner_SQL[[#This Row],[CLIENTE]])</f>
        <v>N1 CARD - FA-00009138-CT - JEFFERSON DOS SANTOS NASCIMENTO</v>
      </c>
      <c r="B5544" s="16" t="s">
        <v>8429</v>
      </c>
      <c r="C5544" s="16" t="s">
        <v>4019</v>
      </c>
      <c r="D5544" s="16" t="s">
        <v>16036</v>
      </c>
      <c r="E5544" s="16" t="s">
        <v>21299</v>
      </c>
      <c r="F5544">
        <v>74.400000000000006</v>
      </c>
      <c r="G5544">
        <v>3</v>
      </c>
    </row>
    <row r="5545" spans="1:7" x14ac:dyDescent="0.25">
      <c r="A5545" t="str">
        <f>_xlfn.CONCAT(Inadiplentes_Benner_SQL[[#This Row],[EMPRESA]]," - ",Inadiplentes_Benner_SQL[[#This Row],[NUMERO]], " - ",Inadiplentes_Benner_SQL[[#This Row],[CLIENTE]])</f>
        <v>N1 CARD - FA-00007023-CT - MILENA OLIVEIRA ROSA PASQUALI</v>
      </c>
      <c r="B5545" s="16" t="s">
        <v>8429</v>
      </c>
      <c r="C5545" s="16" t="s">
        <v>2018</v>
      </c>
      <c r="D5545" s="16" t="s">
        <v>15125</v>
      </c>
      <c r="E5545" s="16" t="s">
        <v>21299</v>
      </c>
      <c r="F5545">
        <v>74.400000000000006</v>
      </c>
      <c r="G5545">
        <v>3</v>
      </c>
    </row>
    <row r="5546" spans="1:7" x14ac:dyDescent="0.25">
      <c r="A5546" t="str">
        <f>_xlfn.CONCAT(Inadiplentes_Benner_SQL[[#This Row],[EMPRESA]]," - ",Inadiplentes_Benner_SQL[[#This Row],[NUMERO]], " - ",Inadiplentes_Benner_SQL[[#This Row],[CLIENTE]])</f>
        <v>N1 CARD - FA-00024236-CT - ELENIR FERREIRA COSTA</v>
      </c>
      <c r="B5546" s="16" t="s">
        <v>8429</v>
      </c>
      <c r="C5546" s="16" t="s">
        <v>4216</v>
      </c>
      <c r="D5546" s="16" t="s">
        <v>16454</v>
      </c>
      <c r="E5546" s="16" t="s">
        <v>21299</v>
      </c>
      <c r="F5546">
        <v>74.400000000000006</v>
      </c>
      <c r="G5546">
        <v>3</v>
      </c>
    </row>
    <row r="5547" spans="1:7" x14ac:dyDescent="0.25">
      <c r="A5547" t="str">
        <f>_xlfn.CONCAT(Inadiplentes_Benner_SQL[[#This Row],[EMPRESA]]," - ",Inadiplentes_Benner_SQL[[#This Row],[NUMERO]], " - ",Inadiplentes_Benner_SQL[[#This Row],[CLIENTE]])</f>
        <v>N1 CARD - FA-00007211-CT - SANDRA MARIA AMARAGY DE ARAUJO</v>
      </c>
      <c r="B5547" s="16" t="s">
        <v>8429</v>
      </c>
      <c r="C5547" s="16" t="s">
        <v>2317</v>
      </c>
      <c r="D5547" s="16" t="s">
        <v>15211</v>
      </c>
      <c r="E5547" s="16" t="s">
        <v>21299</v>
      </c>
      <c r="F5547">
        <v>74.400000000000006</v>
      </c>
      <c r="G5547">
        <v>3</v>
      </c>
    </row>
    <row r="5548" spans="1:7" x14ac:dyDescent="0.25">
      <c r="A5548" t="str">
        <f>_xlfn.CONCAT(Inadiplentes_Benner_SQL[[#This Row],[EMPRESA]]," - ",Inadiplentes_Benner_SQL[[#This Row],[NUMERO]], " - ",Inadiplentes_Benner_SQL[[#This Row],[CLIENTE]])</f>
        <v>N1 CARD - FA-00008919-CT - ANTONIO TAVARES DE FARIA</v>
      </c>
      <c r="B5548" s="16" t="s">
        <v>8429</v>
      </c>
      <c r="C5548" s="16" t="s">
        <v>6857</v>
      </c>
      <c r="D5548" s="16" t="s">
        <v>15954</v>
      </c>
      <c r="E5548" s="16" t="s">
        <v>21299</v>
      </c>
      <c r="F5548">
        <v>74.400000000000006</v>
      </c>
      <c r="G5548">
        <v>3</v>
      </c>
    </row>
    <row r="5549" spans="1:7" x14ac:dyDescent="0.25">
      <c r="A5549" t="str">
        <f>_xlfn.CONCAT(Inadiplentes_Benner_SQL[[#This Row],[EMPRESA]]," - ",Inadiplentes_Benner_SQL[[#This Row],[NUMERO]], " - ",Inadiplentes_Benner_SQL[[#This Row],[CLIENTE]])</f>
        <v>N1 CARD - FA-00005842-CT - JOVINA MARIA BRAUNA FERREIRA</v>
      </c>
      <c r="B5549" s="16" t="s">
        <v>8429</v>
      </c>
      <c r="C5549" s="16" t="s">
        <v>1219</v>
      </c>
      <c r="D5549" s="16" t="s">
        <v>14726</v>
      </c>
      <c r="E5549" s="16" t="s">
        <v>21299</v>
      </c>
      <c r="F5549">
        <v>74.400000000000006</v>
      </c>
      <c r="G5549">
        <v>3</v>
      </c>
    </row>
    <row r="5550" spans="1:7" x14ac:dyDescent="0.25">
      <c r="A5550" t="str">
        <f>_xlfn.CONCAT(Inadiplentes_Benner_SQL[[#This Row],[EMPRESA]]," - ",Inadiplentes_Benner_SQL[[#This Row],[NUMERO]], " - ",Inadiplentes_Benner_SQL[[#This Row],[CLIENTE]])</f>
        <v>N1 CARD - FA-00023622-CT - KARLA EDUARDA ALVES</v>
      </c>
      <c r="B5550" s="16" t="s">
        <v>8429</v>
      </c>
      <c r="C5550" s="16" t="s">
        <v>7136</v>
      </c>
      <c r="D5550" s="16" t="s">
        <v>16342</v>
      </c>
      <c r="E5550" s="16" t="s">
        <v>21299</v>
      </c>
      <c r="F5550">
        <v>74.400000000000006</v>
      </c>
      <c r="G5550">
        <v>3</v>
      </c>
    </row>
    <row r="5551" spans="1:7" x14ac:dyDescent="0.25">
      <c r="A5551" t="str">
        <f>_xlfn.CONCAT(Inadiplentes_Benner_SQL[[#This Row],[EMPRESA]]," - ",Inadiplentes_Benner_SQL[[#This Row],[NUMERO]], " - ",Inadiplentes_Benner_SQL[[#This Row],[CLIENTE]])</f>
        <v>N1 CARD - FA-00007672-CT - OSANIA MENDES MOURA</v>
      </c>
      <c r="B5551" s="16" t="s">
        <v>8429</v>
      </c>
      <c r="C5551" s="16" t="s">
        <v>1360</v>
      </c>
      <c r="D5551" s="16" t="s">
        <v>15383</v>
      </c>
      <c r="E5551" s="16" t="s">
        <v>21299</v>
      </c>
      <c r="F5551">
        <v>74.400000000000006</v>
      </c>
      <c r="G5551">
        <v>3</v>
      </c>
    </row>
    <row r="5552" spans="1:7" x14ac:dyDescent="0.25">
      <c r="A5552" t="str">
        <f>_xlfn.CONCAT(Inadiplentes_Benner_SQL[[#This Row],[EMPRESA]]," - ",Inadiplentes_Benner_SQL[[#This Row],[NUMERO]], " - ",Inadiplentes_Benner_SQL[[#This Row],[CLIENTE]])</f>
        <v>N1 CARD - FA-00009265-CT - ROSA MARIA GULHOTE BLANCO</v>
      </c>
      <c r="B5552" s="16" t="s">
        <v>8429</v>
      </c>
      <c r="C5552" s="16" t="s">
        <v>4098</v>
      </c>
      <c r="D5552" s="16" t="s">
        <v>16105</v>
      </c>
      <c r="E5552" s="16" t="s">
        <v>21299</v>
      </c>
      <c r="F5552">
        <v>74.400000000000006</v>
      </c>
      <c r="G5552">
        <v>3</v>
      </c>
    </row>
    <row r="5553" spans="1:7" x14ac:dyDescent="0.25">
      <c r="A5553" t="str">
        <f>_xlfn.CONCAT(Inadiplentes_Benner_SQL[[#This Row],[EMPRESA]]," - ",Inadiplentes_Benner_SQL[[#This Row],[NUMERO]], " - ",Inadiplentes_Benner_SQL[[#This Row],[CLIENTE]])</f>
        <v>MEDICAR RIBEIRÃO PRETO - FA-00011598-CT - LUCIA MARIA MARTINS MATURANO</v>
      </c>
      <c r="B5553" s="16" t="s">
        <v>7656</v>
      </c>
      <c r="C5553" s="16" t="s">
        <v>4274</v>
      </c>
      <c r="D5553" s="16" t="s">
        <v>20273</v>
      </c>
      <c r="E5553" s="16" t="s">
        <v>21299</v>
      </c>
      <c r="F5553">
        <v>74.12</v>
      </c>
      <c r="G5553">
        <v>1</v>
      </c>
    </row>
    <row r="5554" spans="1:7" x14ac:dyDescent="0.25">
      <c r="A5554" t="str">
        <f>_xlfn.CONCAT(Inadiplentes_Benner_SQL[[#This Row],[EMPRESA]]," - ",Inadiplentes_Benner_SQL[[#This Row],[NUMERO]], " - ",Inadiplentes_Benner_SQL[[#This Row],[CLIENTE]])</f>
        <v>MEDICAR RIBEIRÃO PRETO - EF-00009765-CT - FRANCISCO ERIVANDRO JUSTO DA SILVA</v>
      </c>
      <c r="B5554" s="16" t="s">
        <v>7656</v>
      </c>
      <c r="C5554" s="16" t="s">
        <v>139</v>
      </c>
      <c r="D5554" s="16" t="s">
        <v>14037</v>
      </c>
      <c r="E5554" s="16" t="s">
        <v>21299</v>
      </c>
      <c r="F5554">
        <v>73.28</v>
      </c>
      <c r="G5554">
        <v>3</v>
      </c>
    </row>
    <row r="5555" spans="1:7" x14ac:dyDescent="0.25">
      <c r="A5555" t="str">
        <f>_xlfn.CONCAT(Inadiplentes_Benner_SQL[[#This Row],[EMPRESA]]," - ",Inadiplentes_Benner_SQL[[#This Row],[NUMERO]], " - ",Inadiplentes_Benner_SQL[[#This Row],[CLIENTE]])</f>
        <v>MEDICAR RIBEIRÃO PRETO - EF-00017743-CT - ALINE ALCHAAR SANTOS DE JESUS</v>
      </c>
      <c r="B5555" s="16" t="s">
        <v>7656</v>
      </c>
      <c r="C5555" s="16" t="s">
        <v>341</v>
      </c>
      <c r="D5555" s="16" t="s">
        <v>14073</v>
      </c>
      <c r="E5555" s="16" t="s">
        <v>21299</v>
      </c>
      <c r="F5555">
        <v>73.28</v>
      </c>
      <c r="G5555">
        <v>3</v>
      </c>
    </row>
    <row r="5556" spans="1:7" x14ac:dyDescent="0.25">
      <c r="A5556" t="str">
        <f>_xlfn.CONCAT(Inadiplentes_Benner_SQL[[#This Row],[EMPRESA]]," - ",Inadiplentes_Benner_SQL[[#This Row],[NUMERO]], " - ",Inadiplentes_Benner_SQL[[#This Row],[CLIENTE]])</f>
        <v>MEDICAR RIBEIRÃO PRETO - EF-00017760-CT - ELISABETI DE ARQUILAU PETRONILHO</v>
      </c>
      <c r="B5556" s="16" t="s">
        <v>7656</v>
      </c>
      <c r="C5556" s="16" t="s">
        <v>835</v>
      </c>
      <c r="D5556" s="16" t="s">
        <v>14075</v>
      </c>
      <c r="E5556" s="16" t="s">
        <v>21299</v>
      </c>
      <c r="F5556">
        <v>73.28</v>
      </c>
      <c r="G5556">
        <v>3</v>
      </c>
    </row>
    <row r="5557" spans="1:7" x14ac:dyDescent="0.25">
      <c r="A5557" t="str">
        <f>_xlfn.CONCAT(Inadiplentes_Benner_SQL[[#This Row],[EMPRESA]]," - ",Inadiplentes_Benner_SQL[[#This Row],[NUMERO]], " - ",Inadiplentes_Benner_SQL[[#This Row],[CLIENTE]])</f>
        <v>MEDICAR RIBEIRÃO PRETO - FA-00020395-CT - ANTONIO CARLOS FURLAN</v>
      </c>
      <c r="B5557" s="16" t="s">
        <v>7656</v>
      </c>
      <c r="C5557" s="16" t="s">
        <v>2100</v>
      </c>
      <c r="D5557" s="16" t="s">
        <v>20347</v>
      </c>
      <c r="E5557" s="16" t="s">
        <v>21299</v>
      </c>
      <c r="F5557">
        <v>73.150000000000006</v>
      </c>
      <c r="G5557">
        <v>1</v>
      </c>
    </row>
    <row r="5558" spans="1:7" x14ac:dyDescent="0.25">
      <c r="A5558" t="str">
        <f>_xlfn.CONCAT(Inadiplentes_Benner_SQL[[#This Row],[EMPRESA]]," - ",Inadiplentes_Benner_SQL[[#This Row],[NUMERO]], " - ",Inadiplentes_Benner_SQL[[#This Row],[CLIENTE]])</f>
        <v>MEDICAR RIBEIRÃO PRETO - EF-00016983-CT - LUIZA DE JESUS GARCIA</v>
      </c>
      <c r="B5558" s="16" t="s">
        <v>7656</v>
      </c>
      <c r="C5558" s="16" t="s">
        <v>927</v>
      </c>
      <c r="D5558" s="16" t="s">
        <v>12015</v>
      </c>
      <c r="E5558" s="16" t="s">
        <v>21299</v>
      </c>
      <c r="F5558">
        <v>72.8</v>
      </c>
      <c r="G5558">
        <v>4</v>
      </c>
    </row>
    <row r="5559" spans="1:7" x14ac:dyDescent="0.25">
      <c r="A5559" t="str">
        <f>_xlfn.CONCAT(Inadiplentes_Benner_SQL[[#This Row],[EMPRESA]]," - ",Inadiplentes_Benner_SQL[[#This Row],[NUMERO]], " - ",Inadiplentes_Benner_SQL[[#This Row],[CLIENTE]])</f>
        <v>MEDICAR RIBEIRÃO PRETO - CO-00018229-CT - CONEXIA EDUCACAO LTDA</v>
      </c>
      <c r="B5559" s="16" t="s">
        <v>7656</v>
      </c>
      <c r="C5559" s="16" t="s">
        <v>223</v>
      </c>
      <c r="D5559" s="16" t="s">
        <v>11975</v>
      </c>
      <c r="E5559" s="16" t="s">
        <v>21267</v>
      </c>
      <c r="F5559">
        <v>72.340000000000032</v>
      </c>
      <c r="G5559">
        <v>4</v>
      </c>
    </row>
    <row r="5560" spans="1:7" x14ac:dyDescent="0.25">
      <c r="A5560" t="str">
        <f>_xlfn.CONCAT(Inadiplentes_Benner_SQL[[#This Row],[EMPRESA]]," - ",Inadiplentes_Benner_SQL[[#This Row],[NUMERO]], " - ",Inadiplentes_Benner_SQL[[#This Row],[CLIENTE]])</f>
        <v>MEDICAR RIBEIRÃO PRETO - FA-00002106-CT - NATALICE DA SILVA ARAUJO</v>
      </c>
      <c r="B5560" s="16" t="s">
        <v>7656</v>
      </c>
      <c r="C5560" s="16" t="s">
        <v>1201</v>
      </c>
      <c r="D5560" s="16" t="s">
        <v>12351</v>
      </c>
      <c r="E5560" s="16" t="s">
        <v>21299</v>
      </c>
      <c r="F5560">
        <v>71.64</v>
      </c>
      <c r="G5560">
        <v>4</v>
      </c>
    </row>
    <row r="5561" spans="1:7" x14ac:dyDescent="0.25">
      <c r="A5561" t="str">
        <f>_xlfn.CONCAT(Inadiplentes_Benner_SQL[[#This Row],[EMPRESA]]," - ",Inadiplentes_Benner_SQL[[#This Row],[NUMERO]], " - ",Inadiplentes_Benner_SQL[[#This Row],[CLIENTE]])</f>
        <v>N1 CARD - FA-00006930-CT - ANDREZA CRISTINA SILVA DE OLIVEIRA</v>
      </c>
      <c r="B5561" s="16" t="s">
        <v>8429</v>
      </c>
      <c r="C5561" s="16" t="s">
        <v>6966</v>
      </c>
      <c r="D5561" s="16" t="s">
        <v>18179</v>
      </c>
      <c r="E5561" s="16" t="s">
        <v>21299</v>
      </c>
      <c r="F5561">
        <v>71.199999999999989</v>
      </c>
      <c r="G5561">
        <v>2</v>
      </c>
    </row>
    <row r="5562" spans="1:7" x14ac:dyDescent="0.25">
      <c r="A5562" t="str">
        <f>_xlfn.CONCAT(Inadiplentes_Benner_SQL[[#This Row],[EMPRESA]]," - ",Inadiplentes_Benner_SQL[[#This Row],[NUMERO]], " - ",Inadiplentes_Benner_SQL[[#This Row],[CLIENTE]])</f>
        <v>MEDICAR RIBEIRÃO PRETO - FA-00000657-CT - OZANA SALATIAN</v>
      </c>
      <c r="B5562" s="16" t="s">
        <v>7656</v>
      </c>
      <c r="C5562" s="16" t="s">
        <v>4873</v>
      </c>
      <c r="D5562" s="16" t="s">
        <v>19719</v>
      </c>
      <c r="E5562" s="16" t="s">
        <v>21299</v>
      </c>
      <c r="F5562">
        <v>71</v>
      </c>
      <c r="G5562">
        <v>1</v>
      </c>
    </row>
    <row r="5563" spans="1:7" x14ac:dyDescent="0.25">
      <c r="A5563" t="str">
        <f>_xlfn.CONCAT(Inadiplentes_Benner_SQL[[#This Row],[EMPRESA]]," - ",Inadiplentes_Benner_SQL[[#This Row],[NUMERO]], " - ",Inadiplentes_Benner_SQL[[#This Row],[CLIENTE]])</f>
        <v>MEDICAR RIBEIRÃO PRETO - EF-00009806-CT - ROBERTO COSTA SANTOS</v>
      </c>
      <c r="B5563" s="16" t="s">
        <v>7656</v>
      </c>
      <c r="C5563" s="16" t="s">
        <v>5997</v>
      </c>
      <c r="D5563" s="16" t="s">
        <v>14041</v>
      </c>
      <c r="E5563" s="16" t="s">
        <v>21299</v>
      </c>
      <c r="F5563">
        <v>70.990000000000009</v>
      </c>
      <c r="G5563">
        <v>3</v>
      </c>
    </row>
    <row r="5564" spans="1:7" x14ac:dyDescent="0.25">
      <c r="A5564" t="str">
        <f>_xlfn.CONCAT(Inadiplentes_Benner_SQL[[#This Row],[EMPRESA]]," - ",Inadiplentes_Benner_SQL[[#This Row],[NUMERO]], " - ",Inadiplentes_Benner_SQL[[#This Row],[CLIENTE]])</f>
        <v>MEDICAR RIBEIRÃO PRETO - EF-00017054-CT - MARIA DAS DORES LOPES SOUSA</v>
      </c>
      <c r="B5564" s="16" t="s">
        <v>7656</v>
      </c>
      <c r="C5564" s="16" t="s">
        <v>328</v>
      </c>
      <c r="D5564" s="16" t="s">
        <v>12023</v>
      </c>
      <c r="E5564" s="16" t="s">
        <v>21299</v>
      </c>
      <c r="F5564">
        <v>70.5</v>
      </c>
      <c r="G5564">
        <v>4</v>
      </c>
    </row>
    <row r="5565" spans="1:7" x14ac:dyDescent="0.25">
      <c r="A5565" t="str">
        <f>_xlfn.CONCAT(Inadiplentes_Benner_SQL[[#This Row],[EMPRESA]]," - ",Inadiplentes_Benner_SQL[[#This Row],[NUMERO]], " - ",Inadiplentes_Benner_SQL[[#This Row],[CLIENTE]])</f>
        <v>MEDICAR RIBEIRÃO PRETO - CO-00015971-CT - MACONETTO EMPREND IMOBILIARIOS LTDA</v>
      </c>
      <c r="B5565" s="16" t="s">
        <v>7656</v>
      </c>
      <c r="C5565" s="16" t="s">
        <v>512</v>
      </c>
      <c r="D5565" s="16" t="s">
        <v>19169</v>
      </c>
      <c r="E5565" s="16" t="s">
        <v>21267</v>
      </c>
      <c r="F5565">
        <v>70</v>
      </c>
      <c r="G5565">
        <v>2</v>
      </c>
    </row>
    <row r="5566" spans="1:7" x14ac:dyDescent="0.25">
      <c r="A5566" t="str">
        <f>_xlfn.CONCAT(Inadiplentes_Benner_SQL[[#This Row],[EMPRESA]]," - ",Inadiplentes_Benner_SQL[[#This Row],[NUMERO]], " - ",Inadiplentes_Benner_SQL[[#This Row],[CLIENTE]])</f>
        <v>MEDICAR CAMPINAS - EF-00039228-CT - TIAGO SOARES LEITE</v>
      </c>
      <c r="B5566" s="16" t="s">
        <v>7660</v>
      </c>
      <c r="C5566" s="16" t="s">
        <v>1701</v>
      </c>
      <c r="D5566" s="16" t="s">
        <v>17992</v>
      </c>
      <c r="E5566" s="16" t="s">
        <v>21299</v>
      </c>
      <c r="F5566">
        <v>70</v>
      </c>
      <c r="G5566">
        <v>2</v>
      </c>
    </row>
    <row r="5567" spans="1:7" x14ac:dyDescent="0.25">
      <c r="A5567" t="str">
        <f>_xlfn.CONCAT(Inadiplentes_Benner_SQL[[#This Row],[EMPRESA]]," - ",Inadiplentes_Benner_SQL[[#This Row],[NUMERO]], " - ",Inadiplentes_Benner_SQL[[#This Row],[CLIENTE]])</f>
        <v>MEDICAR RIBEIRÃO PRETO - CO-00018414-CT - LCD PRO SOM E ILUMINACAO PROFISSIONAL EIRELLI</v>
      </c>
      <c r="B5567" s="16" t="s">
        <v>7656</v>
      </c>
      <c r="C5567" s="16" t="s">
        <v>1030</v>
      </c>
      <c r="D5567" s="16" t="s">
        <v>9151</v>
      </c>
      <c r="E5567" s="16" t="s">
        <v>21267</v>
      </c>
      <c r="F5567">
        <v>70</v>
      </c>
      <c r="G5567">
        <v>7</v>
      </c>
    </row>
    <row r="5568" spans="1:7" x14ac:dyDescent="0.25">
      <c r="A5568" t="str">
        <f>_xlfn.CONCAT(Inadiplentes_Benner_SQL[[#This Row],[EMPRESA]]," - ",Inadiplentes_Benner_SQL[[#This Row],[NUMERO]], " - ",Inadiplentes_Benner_SQL[[#This Row],[CLIENTE]])</f>
        <v>MEDICAR RIBEIRÃO PRETO - TF-00038276-CT - TEREZINHA ROSA CARDOSO LOIOLA</v>
      </c>
      <c r="B5568" s="16" t="s">
        <v>7656</v>
      </c>
      <c r="C5568" s="16" t="s">
        <v>4679</v>
      </c>
      <c r="D5568" s="16" t="s">
        <v>18696</v>
      </c>
      <c r="E5568" s="16" t="s">
        <v>21299</v>
      </c>
      <c r="F5568">
        <v>70</v>
      </c>
      <c r="G5568">
        <v>2</v>
      </c>
    </row>
    <row r="5569" spans="1:7" x14ac:dyDescent="0.25">
      <c r="A5569" t="str">
        <f>_xlfn.CONCAT(Inadiplentes_Benner_SQL[[#This Row],[EMPRESA]]," - ",Inadiplentes_Benner_SQL[[#This Row],[NUMERO]], " - ",Inadiplentes_Benner_SQL[[#This Row],[CLIENTE]])</f>
        <v>MEDICAR RIBEIRÃO PRETO - EF-00039580-CT - FLAVIANE MARIA GONCALVES</v>
      </c>
      <c r="B5569" s="16" t="s">
        <v>7656</v>
      </c>
      <c r="C5569" s="16" t="s">
        <v>3442</v>
      </c>
      <c r="D5569" s="16" t="s">
        <v>18032</v>
      </c>
      <c r="E5569" s="16" t="s">
        <v>21299</v>
      </c>
      <c r="F5569">
        <v>70</v>
      </c>
      <c r="G5569">
        <v>2</v>
      </c>
    </row>
    <row r="5570" spans="1:7" x14ac:dyDescent="0.25">
      <c r="A5570" t="str">
        <f>_xlfn.CONCAT(Inadiplentes_Benner_SQL[[#This Row],[EMPRESA]]," - ",Inadiplentes_Benner_SQL[[#This Row],[NUMERO]], " - ",Inadiplentes_Benner_SQL[[#This Row],[CLIENTE]])</f>
        <v>MEDICAR RIBEIRÃO PRETO - EF-00038989-CT - MARIA RITA DA COSTA</v>
      </c>
      <c r="B5570" s="16" t="s">
        <v>7656</v>
      </c>
      <c r="C5570" s="16" t="s">
        <v>1944</v>
      </c>
      <c r="D5570" s="16" t="s">
        <v>17977</v>
      </c>
      <c r="E5570" s="16" t="s">
        <v>21299</v>
      </c>
      <c r="F5570">
        <v>70</v>
      </c>
      <c r="G5570">
        <v>2</v>
      </c>
    </row>
    <row r="5571" spans="1:7" x14ac:dyDescent="0.25">
      <c r="A5571" t="str">
        <f>_xlfn.CONCAT(Inadiplentes_Benner_SQL[[#This Row],[EMPRESA]]," - ",Inadiplentes_Benner_SQL[[#This Row],[NUMERO]], " - ",Inadiplentes_Benner_SQL[[#This Row],[CLIENTE]])</f>
        <v>MEDICAR RIBEIRÃO PRETO - CO-00021551-CT - ESTRE AMBIENTAL S/A EM RECUPERACAO JUDICIAL</v>
      </c>
      <c r="B5571" s="16" t="s">
        <v>7656</v>
      </c>
      <c r="C5571" s="16" t="s">
        <v>6220</v>
      </c>
      <c r="D5571" s="16" t="s">
        <v>30053</v>
      </c>
      <c r="E5571" s="16" t="s">
        <v>21267</v>
      </c>
      <c r="F5571">
        <v>70</v>
      </c>
      <c r="G5571">
        <v>1</v>
      </c>
    </row>
    <row r="5572" spans="1:7" x14ac:dyDescent="0.25">
      <c r="A5572" t="str">
        <f>_xlfn.CONCAT(Inadiplentes_Benner_SQL[[#This Row],[EMPRESA]]," - ",Inadiplentes_Benner_SQL[[#This Row],[NUMERO]], " - ",Inadiplentes_Benner_SQL[[#This Row],[CLIENTE]])</f>
        <v>MEDICAR RIBEIRÃO PRETO - EF-00039063-CT - ERNESTINA FERREIRA BICHARA</v>
      </c>
      <c r="B5572" s="16" t="s">
        <v>7656</v>
      </c>
      <c r="C5572" s="16" t="s">
        <v>1622</v>
      </c>
      <c r="D5572" s="16" t="s">
        <v>17981</v>
      </c>
      <c r="E5572" s="16" t="s">
        <v>21299</v>
      </c>
      <c r="F5572">
        <v>70</v>
      </c>
      <c r="G5572">
        <v>2</v>
      </c>
    </row>
    <row r="5573" spans="1:7" x14ac:dyDescent="0.25">
      <c r="A5573" t="str">
        <f>_xlfn.CONCAT(Inadiplentes_Benner_SQL[[#This Row],[EMPRESA]]," - ",Inadiplentes_Benner_SQL[[#This Row],[NUMERO]], " - ",Inadiplentes_Benner_SQL[[#This Row],[CLIENTE]])</f>
        <v>MEDICAR RIBEIRÃO PRETO - EF-00038899-CT - NEUZA BUENO DA SILVA</v>
      </c>
      <c r="B5573" s="16" t="s">
        <v>7656</v>
      </c>
      <c r="C5573" s="16" t="s">
        <v>1771</v>
      </c>
      <c r="D5573" s="16" t="s">
        <v>19571</v>
      </c>
      <c r="E5573" s="16" t="s">
        <v>21299</v>
      </c>
      <c r="F5573">
        <v>70</v>
      </c>
      <c r="G5573">
        <v>1</v>
      </c>
    </row>
    <row r="5574" spans="1:7" x14ac:dyDescent="0.25">
      <c r="A5574" t="str">
        <f>_xlfn.CONCAT(Inadiplentes_Benner_SQL[[#This Row],[EMPRESA]]," - ",Inadiplentes_Benner_SQL[[#This Row],[NUMERO]], " - ",Inadiplentes_Benner_SQL[[#This Row],[CLIENTE]])</f>
        <v>MEDICAR RIBEIRÃO PRETO - EF-00039043-CT - DIEGO CASSIANO DE OLIVEIRA PRADA</v>
      </c>
      <c r="B5574" s="16" t="s">
        <v>7656</v>
      </c>
      <c r="C5574" s="16" t="s">
        <v>1699</v>
      </c>
      <c r="D5574" s="16" t="s">
        <v>17979</v>
      </c>
      <c r="E5574" s="16" t="s">
        <v>21299</v>
      </c>
      <c r="F5574">
        <v>70</v>
      </c>
      <c r="G5574">
        <v>2</v>
      </c>
    </row>
    <row r="5575" spans="1:7" x14ac:dyDescent="0.25">
      <c r="A5575" t="str">
        <f>_xlfn.CONCAT(Inadiplentes_Benner_SQL[[#This Row],[EMPRESA]]," - ",Inadiplentes_Benner_SQL[[#This Row],[NUMERO]], " - ",Inadiplentes_Benner_SQL[[#This Row],[CLIENTE]])</f>
        <v>MEDICAR RIBEIRÃO PRETO - EF-00018095-CT - JESSICA MARTINS ANTUNES DA SILVA</v>
      </c>
      <c r="B5575" s="16" t="s">
        <v>7656</v>
      </c>
      <c r="C5575" s="16" t="s">
        <v>2644</v>
      </c>
      <c r="D5575" s="16" t="s">
        <v>12071</v>
      </c>
      <c r="E5575" s="16" t="s">
        <v>21299</v>
      </c>
      <c r="F5575">
        <v>69.959999999999994</v>
      </c>
      <c r="G5575">
        <v>4</v>
      </c>
    </row>
    <row r="5576" spans="1:7" x14ac:dyDescent="0.25">
      <c r="A5576" t="str">
        <f>_xlfn.CONCAT(Inadiplentes_Benner_SQL[[#This Row],[EMPRESA]]," - ",Inadiplentes_Benner_SQL[[#This Row],[NUMERO]], " - ",Inadiplentes_Benner_SQL[[#This Row],[CLIENTE]])</f>
        <v>MEDICAR CAMPINAS - TF-00032709-CT - SAMUEL FERRAS DOS SANTOS</v>
      </c>
      <c r="B5576" s="16" t="s">
        <v>7660</v>
      </c>
      <c r="C5576" s="16" t="s">
        <v>3814</v>
      </c>
      <c r="D5576" s="16" t="s">
        <v>21029</v>
      </c>
      <c r="E5576" s="16" t="s">
        <v>21299</v>
      </c>
      <c r="F5576">
        <v>69.900000000000006</v>
      </c>
      <c r="G5576">
        <v>1</v>
      </c>
    </row>
    <row r="5577" spans="1:7" x14ac:dyDescent="0.25">
      <c r="A5577" t="str">
        <f>_xlfn.CONCAT(Inadiplentes_Benner_SQL[[#This Row],[EMPRESA]]," - ",Inadiplentes_Benner_SQL[[#This Row],[NUMERO]], " - ",Inadiplentes_Benner_SQL[[#This Row],[CLIENTE]])</f>
        <v>MEDICAR RIBEIRÃO PRETO - FA-00014679-CT - OLIVIA MARIA ALMEIDA</v>
      </c>
      <c r="B5577" s="16" t="s">
        <v>7656</v>
      </c>
      <c r="C5577" s="16" t="s">
        <v>4276</v>
      </c>
      <c r="D5577" s="16" t="s">
        <v>20291</v>
      </c>
      <c r="E5577" s="16" t="s">
        <v>21299</v>
      </c>
      <c r="F5577">
        <v>69.64</v>
      </c>
      <c r="G5577">
        <v>1</v>
      </c>
    </row>
    <row r="5578" spans="1:7" x14ac:dyDescent="0.25">
      <c r="A5578" t="str">
        <f>_xlfn.CONCAT(Inadiplentes_Benner_SQL[[#This Row],[EMPRESA]]," - ",Inadiplentes_Benner_SQL[[#This Row],[NUMERO]], " - ",Inadiplentes_Benner_SQL[[#This Row],[CLIENTE]])</f>
        <v>MEDICAR RIBEIRÃO PRETO - CO-00017540-CT - ADRIANA APARECIDA NACINBEN ZANATO</v>
      </c>
      <c r="B5578" s="16" t="s">
        <v>7656</v>
      </c>
      <c r="C5578" s="16" t="s">
        <v>222</v>
      </c>
      <c r="D5578" s="16" t="s">
        <v>17639</v>
      </c>
      <c r="E5578" s="16" t="s">
        <v>21299</v>
      </c>
      <c r="F5578">
        <v>69.55</v>
      </c>
      <c r="G5578">
        <v>1</v>
      </c>
    </row>
    <row r="5579" spans="1:7" x14ac:dyDescent="0.25">
      <c r="A5579" t="str">
        <f>_xlfn.CONCAT(Inadiplentes_Benner_SQL[[#This Row],[EMPRESA]]," - ",Inadiplentes_Benner_SQL[[#This Row],[NUMERO]], " - ",Inadiplentes_Benner_SQL[[#This Row],[CLIENTE]])</f>
        <v>N1 CARD - FA-00006736-CT - ISABELA DE SOUZA MACHADO</v>
      </c>
      <c r="B5579" s="16" t="s">
        <v>8429</v>
      </c>
      <c r="C5579" s="16" t="s">
        <v>3404</v>
      </c>
      <c r="D5579" s="16" t="s">
        <v>18155</v>
      </c>
      <c r="E5579" s="16" t="s">
        <v>21299</v>
      </c>
      <c r="F5579">
        <v>69.400000000000006</v>
      </c>
      <c r="G5579">
        <v>2</v>
      </c>
    </row>
    <row r="5580" spans="1:7" x14ac:dyDescent="0.25">
      <c r="A5580" t="str">
        <f>_xlfn.CONCAT(Inadiplentes_Benner_SQL[[#This Row],[EMPRESA]]," - ",Inadiplentes_Benner_SQL[[#This Row],[NUMERO]], " - ",Inadiplentes_Benner_SQL[[#This Row],[CLIENTE]])</f>
        <v>MEDICAR RIBEIRÃO PRETO - TF-00038449-CT - MARIVONE DOS SANTOS KERNER</v>
      </c>
      <c r="B5580" s="16" t="s">
        <v>7656</v>
      </c>
      <c r="C5580" s="16" t="s">
        <v>3569</v>
      </c>
      <c r="D5580" s="16" t="s">
        <v>21067</v>
      </c>
      <c r="E5580" s="16" t="s">
        <v>21299</v>
      </c>
      <c r="F5580">
        <v>69</v>
      </c>
      <c r="G5580">
        <v>1</v>
      </c>
    </row>
    <row r="5581" spans="1:7" x14ac:dyDescent="0.25">
      <c r="A5581" t="str">
        <f>_xlfn.CONCAT(Inadiplentes_Benner_SQL[[#This Row],[EMPRESA]]," - ",Inadiplentes_Benner_SQL[[#This Row],[NUMERO]], " - ",Inadiplentes_Benner_SQL[[#This Row],[CLIENTE]])</f>
        <v>MEDICAR RIBEIRÃO PRETO - TF-00032231-CT - MARIA EZILDA BIANCHI CATANANTE</v>
      </c>
      <c r="B5581" s="16" t="s">
        <v>7656</v>
      </c>
      <c r="C5581" s="16" t="s">
        <v>7484</v>
      </c>
      <c r="D5581" s="16" t="s">
        <v>20978</v>
      </c>
      <c r="E5581" s="16" t="s">
        <v>21299</v>
      </c>
      <c r="F5581">
        <v>69</v>
      </c>
      <c r="G5581">
        <v>1</v>
      </c>
    </row>
    <row r="5582" spans="1:7" x14ac:dyDescent="0.25">
      <c r="A5582" t="str">
        <f>_xlfn.CONCAT(Inadiplentes_Benner_SQL[[#This Row],[EMPRESA]]," - ",Inadiplentes_Benner_SQL[[#This Row],[NUMERO]], " - ",Inadiplentes_Benner_SQL[[#This Row],[CLIENTE]])</f>
        <v>MEDICAR RIBEIRÃO PRETO - TF-00031983-CT - MARCIA HELENA ZANATO</v>
      </c>
      <c r="B5582" s="16" t="s">
        <v>7656</v>
      </c>
      <c r="C5582" s="16" t="s">
        <v>4425</v>
      </c>
      <c r="D5582" s="16" t="s">
        <v>20956</v>
      </c>
      <c r="E5582" s="16" t="s">
        <v>21299</v>
      </c>
      <c r="F5582">
        <v>69</v>
      </c>
      <c r="G5582">
        <v>1</v>
      </c>
    </row>
    <row r="5583" spans="1:7" x14ac:dyDescent="0.25">
      <c r="A5583" t="str">
        <f>_xlfn.CONCAT(Inadiplentes_Benner_SQL[[#This Row],[EMPRESA]]," - ",Inadiplentes_Benner_SQL[[#This Row],[NUMERO]], " - ",Inadiplentes_Benner_SQL[[#This Row],[CLIENTE]])</f>
        <v>MEDICAR RIBEIRÃO PRETO - TF-00031285-CT - TANIA DE FATIMA FURZARI</v>
      </c>
      <c r="B5583" s="16" t="s">
        <v>7656</v>
      </c>
      <c r="C5583" s="16" t="s">
        <v>5815</v>
      </c>
      <c r="D5583" s="16" t="s">
        <v>20914</v>
      </c>
      <c r="E5583" s="16" t="s">
        <v>21299</v>
      </c>
      <c r="F5583">
        <v>69</v>
      </c>
      <c r="G5583">
        <v>1</v>
      </c>
    </row>
    <row r="5584" spans="1:7" x14ac:dyDescent="0.25">
      <c r="A5584" t="str">
        <f>_xlfn.CONCAT(Inadiplentes_Benner_SQL[[#This Row],[EMPRESA]]," - ",Inadiplentes_Benner_SQL[[#This Row],[NUMERO]], " - ",Inadiplentes_Benner_SQL[[#This Row],[CLIENTE]])</f>
        <v>MEDICAR RIBEIRÃO PRETO - TF-00032749-CT - SAMIE APARECIDA URSO</v>
      </c>
      <c r="B5584" s="16" t="s">
        <v>7656</v>
      </c>
      <c r="C5584" s="16" t="s">
        <v>5932</v>
      </c>
      <c r="D5584" s="16" t="s">
        <v>18692</v>
      </c>
      <c r="E5584" s="16" t="s">
        <v>21299</v>
      </c>
      <c r="F5584">
        <v>69</v>
      </c>
      <c r="G5584">
        <v>2</v>
      </c>
    </row>
    <row r="5585" spans="1:7" x14ac:dyDescent="0.25">
      <c r="A5585" t="str">
        <f>_xlfn.CONCAT(Inadiplentes_Benner_SQL[[#This Row],[EMPRESA]]," - ",Inadiplentes_Benner_SQL[[#This Row],[NUMERO]], " - ",Inadiplentes_Benner_SQL[[#This Row],[CLIENTE]])</f>
        <v>MEDICAR RIBEIRÃO PRETO - TF-00038452-CT - SILMAR FERREIRA OLIVEIRA</v>
      </c>
      <c r="B5585" s="16" t="s">
        <v>7656</v>
      </c>
      <c r="C5585" s="16" t="s">
        <v>3819</v>
      </c>
      <c r="D5585" s="16" t="s">
        <v>21069</v>
      </c>
      <c r="E5585" s="16" t="s">
        <v>21299</v>
      </c>
      <c r="F5585">
        <v>69</v>
      </c>
      <c r="G5585">
        <v>1</v>
      </c>
    </row>
    <row r="5586" spans="1:7" x14ac:dyDescent="0.25">
      <c r="A5586" t="str">
        <f>_xlfn.CONCAT(Inadiplentes_Benner_SQL[[#This Row],[EMPRESA]]," - ",Inadiplentes_Benner_SQL[[#This Row],[NUMERO]], " - ",Inadiplentes_Benner_SQL[[#This Row],[CLIENTE]])</f>
        <v>MEDICAR RIBEIRÃO PRETO - TF-00038396-CT - REGIANE LAVINSKY MATOS GIRONI</v>
      </c>
      <c r="B5586" s="16" t="s">
        <v>7656</v>
      </c>
      <c r="C5586" s="16" t="s">
        <v>3878</v>
      </c>
      <c r="D5586" s="16" t="s">
        <v>21061</v>
      </c>
      <c r="E5586" s="16" t="s">
        <v>21299</v>
      </c>
      <c r="F5586">
        <v>69</v>
      </c>
      <c r="G5586">
        <v>1</v>
      </c>
    </row>
    <row r="5587" spans="1:7" x14ac:dyDescent="0.25">
      <c r="A5587" t="str">
        <f>_xlfn.CONCAT(Inadiplentes_Benner_SQL[[#This Row],[EMPRESA]]," - ",Inadiplentes_Benner_SQL[[#This Row],[NUMERO]], " - ",Inadiplentes_Benner_SQL[[#This Row],[CLIENTE]])</f>
        <v>MEDICAR RIBEIRÃO PRETO - TF-00032578-CT - LEIA GONCALVES DA SILVA</v>
      </c>
      <c r="B5587" s="16" t="s">
        <v>7656</v>
      </c>
      <c r="C5587" s="16" t="s">
        <v>5253</v>
      </c>
      <c r="D5587" s="16" t="s">
        <v>21011</v>
      </c>
      <c r="E5587" s="16" t="s">
        <v>21299</v>
      </c>
      <c r="F5587">
        <v>69</v>
      </c>
      <c r="G5587">
        <v>1</v>
      </c>
    </row>
    <row r="5588" spans="1:7" x14ac:dyDescent="0.25">
      <c r="A5588" t="str">
        <f>_xlfn.CONCAT(Inadiplentes_Benner_SQL[[#This Row],[EMPRESA]]," - ",Inadiplentes_Benner_SQL[[#This Row],[NUMERO]], " - ",Inadiplentes_Benner_SQL[[#This Row],[CLIENTE]])</f>
        <v>MEDICAR RIBEIRÃO PRETO - TF-00031741-CT - MARCO ANTONIO DE AVELLAR CORSINI E GASTALDON CYRINO</v>
      </c>
      <c r="B5588" s="16" t="s">
        <v>7656</v>
      </c>
      <c r="C5588" s="16" t="s">
        <v>5454</v>
      </c>
      <c r="D5588" s="16" t="s">
        <v>20942</v>
      </c>
      <c r="E5588" s="16" t="s">
        <v>21299</v>
      </c>
      <c r="F5588">
        <v>69</v>
      </c>
      <c r="G5588">
        <v>1</v>
      </c>
    </row>
    <row r="5589" spans="1:7" x14ac:dyDescent="0.25">
      <c r="A5589" t="str">
        <f>_xlfn.CONCAT(Inadiplentes_Benner_SQL[[#This Row],[EMPRESA]]," - ",Inadiplentes_Benner_SQL[[#This Row],[NUMERO]], " - ",Inadiplentes_Benner_SQL[[#This Row],[CLIENTE]])</f>
        <v>MEDICAR RIBEIRÃO PRETO - TF-00031706-CT - MARCIA REIS DE OLIVEIRA</v>
      </c>
      <c r="B5589" s="16" t="s">
        <v>7656</v>
      </c>
      <c r="C5589" s="16" t="s">
        <v>5451</v>
      </c>
      <c r="D5589" s="16" t="s">
        <v>20936</v>
      </c>
      <c r="E5589" s="16" t="s">
        <v>21299</v>
      </c>
      <c r="F5589">
        <v>68.900000000000006</v>
      </c>
      <c r="G5589">
        <v>1</v>
      </c>
    </row>
    <row r="5590" spans="1:7" x14ac:dyDescent="0.25">
      <c r="A5590" t="str">
        <f>_xlfn.CONCAT(Inadiplentes_Benner_SQL[[#This Row],[EMPRESA]]," - ",Inadiplentes_Benner_SQL[[#This Row],[NUMERO]], " - ",Inadiplentes_Benner_SQL[[#This Row],[CLIENTE]])</f>
        <v>MEDICAR RIBEIRÃO PRETO - FA-00008510-CT - LUIZA FORTE FRANCO</v>
      </c>
      <c r="B5590" s="16" t="s">
        <v>7656</v>
      </c>
      <c r="C5590" s="16" t="s">
        <v>1381</v>
      </c>
      <c r="D5590" s="16" t="s">
        <v>20147</v>
      </c>
      <c r="E5590" s="16" t="s">
        <v>21299</v>
      </c>
      <c r="F5590">
        <v>68.88</v>
      </c>
      <c r="G5590">
        <v>1</v>
      </c>
    </row>
    <row r="5591" spans="1:7" x14ac:dyDescent="0.25">
      <c r="A5591" t="str">
        <f>_xlfn.CONCAT(Inadiplentes_Benner_SQL[[#This Row],[EMPRESA]]," - ",Inadiplentes_Benner_SQL[[#This Row],[NUMERO]], " - ",Inadiplentes_Benner_SQL[[#This Row],[CLIENTE]])</f>
        <v>MEDICAR RIBEIRÃO PRETO - CO-00020789-CT - VANESSA PEREIRA DE OLIVEIRA</v>
      </c>
      <c r="B5591" s="16" t="s">
        <v>7656</v>
      </c>
      <c r="C5591" s="16" t="s">
        <v>28736</v>
      </c>
      <c r="D5591" s="16" t="s">
        <v>28737</v>
      </c>
      <c r="E5591" s="16" t="s">
        <v>21267</v>
      </c>
      <c r="F5591">
        <v>68.739999999999995</v>
      </c>
      <c r="G5591">
        <v>1</v>
      </c>
    </row>
    <row r="5592" spans="1:7" x14ac:dyDescent="0.25">
      <c r="A5592" t="str">
        <f>_xlfn.CONCAT(Inadiplentes_Benner_SQL[[#This Row],[EMPRESA]]," - ",Inadiplentes_Benner_SQL[[#This Row],[NUMERO]], " - ",Inadiplentes_Benner_SQL[[#This Row],[CLIENTE]])</f>
        <v>MEDICAR RIBEIRÃO PRETO - EF-00009782-CT - JOSE CARLOS RODRIGUES DE ALMEIDA</v>
      </c>
      <c r="B5592" s="16" t="s">
        <v>7656</v>
      </c>
      <c r="C5592" s="16" t="s">
        <v>6229</v>
      </c>
      <c r="D5592" s="16" t="s">
        <v>14039</v>
      </c>
      <c r="E5592" s="16" t="s">
        <v>21299</v>
      </c>
      <c r="F5592">
        <v>68.699999999999989</v>
      </c>
      <c r="G5592">
        <v>3</v>
      </c>
    </row>
    <row r="5593" spans="1:7" x14ac:dyDescent="0.25">
      <c r="A5593" t="str">
        <f>_xlfn.CONCAT(Inadiplentes_Benner_SQL[[#This Row],[EMPRESA]]," - ",Inadiplentes_Benner_SQL[[#This Row],[NUMERO]], " - ",Inadiplentes_Benner_SQL[[#This Row],[CLIENTE]])</f>
        <v>MEDICAR RIBEIRÃO PRETO - EF-00016939-CT - JOAO PEDRO DA SILVA</v>
      </c>
      <c r="B5593" s="16" t="s">
        <v>7656</v>
      </c>
      <c r="C5593" s="16" t="s">
        <v>2539</v>
      </c>
      <c r="D5593" s="16" t="s">
        <v>14049</v>
      </c>
      <c r="E5593" s="16" t="s">
        <v>21299</v>
      </c>
      <c r="F5593">
        <v>68.699999999999989</v>
      </c>
      <c r="G5593">
        <v>3</v>
      </c>
    </row>
    <row r="5594" spans="1:7" x14ac:dyDescent="0.25">
      <c r="A5594" t="str">
        <f>_xlfn.CONCAT(Inadiplentes_Benner_SQL[[#This Row],[EMPRESA]]," - ",Inadiplentes_Benner_SQL[[#This Row],[NUMERO]], " - ",Inadiplentes_Benner_SQL[[#This Row],[CLIENTE]])</f>
        <v>MEDICAR RIBEIRÃO PRETO - EF-00009663-CT - JULIANO APARECIDO SOUZA RODRIGUES</v>
      </c>
      <c r="B5594" s="16" t="s">
        <v>7656</v>
      </c>
      <c r="C5594" s="16" t="s">
        <v>920</v>
      </c>
      <c r="D5594" s="16" t="s">
        <v>14031</v>
      </c>
      <c r="E5594" s="16" t="s">
        <v>21299</v>
      </c>
      <c r="F5594">
        <v>68.699999999999989</v>
      </c>
      <c r="G5594">
        <v>3</v>
      </c>
    </row>
    <row r="5595" spans="1:7" x14ac:dyDescent="0.25">
      <c r="A5595" t="str">
        <f>_xlfn.CONCAT(Inadiplentes_Benner_SQL[[#This Row],[EMPRESA]]," - ",Inadiplentes_Benner_SQL[[#This Row],[NUMERO]], " - ",Inadiplentes_Benner_SQL[[#This Row],[CLIENTE]])</f>
        <v>MEDICAR RIBEIRÃO PRETO - EF-00017359-CT - TAYNA DA SILVA NUNES SOBRINHO CASTILHEIRO</v>
      </c>
      <c r="B5595" s="16" t="s">
        <v>7656</v>
      </c>
      <c r="C5595" s="16" t="s">
        <v>237</v>
      </c>
      <c r="D5595" s="16" t="s">
        <v>10308</v>
      </c>
      <c r="E5595" s="16" t="s">
        <v>21299</v>
      </c>
      <c r="F5595">
        <v>68.699999999999989</v>
      </c>
      <c r="G5595">
        <v>3</v>
      </c>
    </row>
    <row r="5596" spans="1:7" x14ac:dyDescent="0.25">
      <c r="A5596" t="str">
        <f>_xlfn.CONCAT(Inadiplentes_Benner_SQL[[#This Row],[EMPRESA]]," - ",Inadiplentes_Benner_SQL[[#This Row],[NUMERO]], " - ",Inadiplentes_Benner_SQL[[#This Row],[CLIENTE]])</f>
        <v>MEDICAR LITORAL LTDA - EF-00018368-CT - JULIO CESAR ULIVI</v>
      </c>
      <c r="B5596" s="16" t="s">
        <v>8385</v>
      </c>
      <c r="C5596" s="16" t="s">
        <v>941</v>
      </c>
      <c r="D5596" s="16" t="s">
        <v>14105</v>
      </c>
      <c r="E5596" s="16" t="s">
        <v>21299</v>
      </c>
      <c r="F5596">
        <v>68.699999999999989</v>
      </c>
      <c r="G5596">
        <v>3</v>
      </c>
    </row>
    <row r="5597" spans="1:7" x14ac:dyDescent="0.25">
      <c r="A5597" t="str">
        <f>_xlfn.CONCAT(Inadiplentes_Benner_SQL[[#This Row],[EMPRESA]]," - ",Inadiplentes_Benner_SQL[[#This Row],[NUMERO]], " - ",Inadiplentes_Benner_SQL[[#This Row],[CLIENTE]])</f>
        <v>MEDICAR RIBEIRÃO PRETO - EF-00017445-CT - ELAINE CRISTINA DE ALMEIDA CALOI</v>
      </c>
      <c r="B5597" s="16" t="s">
        <v>7656</v>
      </c>
      <c r="C5597" s="16" t="s">
        <v>1047</v>
      </c>
      <c r="D5597" s="16" t="s">
        <v>12033</v>
      </c>
      <c r="E5597" s="16" t="s">
        <v>21299</v>
      </c>
      <c r="F5597">
        <v>68.64</v>
      </c>
      <c r="G5597">
        <v>4</v>
      </c>
    </row>
    <row r="5598" spans="1:7" x14ac:dyDescent="0.25">
      <c r="A5598" t="str">
        <f>_xlfn.CONCAT(Inadiplentes_Benner_SQL[[#This Row],[EMPRESA]]," - ",Inadiplentes_Benner_SQL[[#This Row],[NUMERO]], " - ",Inadiplentes_Benner_SQL[[#This Row],[CLIENTE]])</f>
        <v>MEDICAR RIBEIRÃO PRETO - EF-00017362-CT - JULIANA LOPES DOS SANTOS</v>
      </c>
      <c r="B5598" s="16" t="s">
        <v>7656</v>
      </c>
      <c r="C5598" s="16" t="s">
        <v>238</v>
      </c>
      <c r="D5598" s="16" t="s">
        <v>12031</v>
      </c>
      <c r="E5598" s="16" t="s">
        <v>21299</v>
      </c>
      <c r="F5598">
        <v>68.639999999999986</v>
      </c>
      <c r="G5598">
        <v>4</v>
      </c>
    </row>
    <row r="5599" spans="1:7" x14ac:dyDescent="0.25">
      <c r="A5599" t="str">
        <f>_xlfn.CONCAT(Inadiplentes_Benner_SQL[[#This Row],[EMPRESA]]," - ",Inadiplentes_Benner_SQL[[#This Row],[NUMERO]], " - ",Inadiplentes_Benner_SQL[[#This Row],[CLIENTE]])</f>
        <v>MEDICAR RIBEIRÃO PRETO - EF-00017865-CT - CARLOS BONFIM SANTOS DE ALMEIDA</v>
      </c>
      <c r="B5599" s="16" t="s">
        <v>7656</v>
      </c>
      <c r="C5599" s="16" t="s">
        <v>343</v>
      </c>
      <c r="D5599" s="16" t="s">
        <v>10314</v>
      </c>
      <c r="E5599" s="16" t="s">
        <v>21299</v>
      </c>
      <c r="F5599">
        <v>67.8</v>
      </c>
      <c r="G5599">
        <v>1</v>
      </c>
    </row>
    <row r="5600" spans="1:7" x14ac:dyDescent="0.25">
      <c r="A5600" t="str">
        <f>_xlfn.CONCAT(Inadiplentes_Benner_SQL[[#This Row],[EMPRESA]]," - ",Inadiplentes_Benner_SQL[[#This Row],[NUMERO]], " - ",Inadiplentes_Benner_SQL[[#This Row],[CLIENTE]])</f>
        <v>MEDICAR CAMPINAS - FA-00004831-CT - NATALIA MAYUMI LAVERDE SANO</v>
      </c>
      <c r="B5600" s="16" t="s">
        <v>7660</v>
      </c>
      <c r="C5600" s="16" t="s">
        <v>3292</v>
      </c>
      <c r="D5600" s="16" t="s">
        <v>19769</v>
      </c>
      <c r="E5600" s="16" t="s">
        <v>21299</v>
      </c>
      <c r="F5600">
        <v>67.41</v>
      </c>
      <c r="G5600">
        <v>1</v>
      </c>
    </row>
    <row r="5601" spans="1:7" x14ac:dyDescent="0.25">
      <c r="A5601" t="str">
        <f>_xlfn.CONCAT(Inadiplentes_Benner_SQL[[#This Row],[EMPRESA]]," - ",Inadiplentes_Benner_SQL[[#This Row],[NUMERO]], " - ",Inadiplentes_Benner_SQL[[#This Row],[CLIENTE]])</f>
        <v>MEDICAR RIBEIRÃO PRETO - FA-00022031-CT - HIGINO RENE ROMIREZ ESCOBAR</v>
      </c>
      <c r="B5601" s="16" t="s">
        <v>7656</v>
      </c>
      <c r="C5601" s="16" t="s">
        <v>2993</v>
      </c>
      <c r="D5601" s="16" t="s">
        <v>20397</v>
      </c>
      <c r="E5601" s="16" t="s">
        <v>21299</v>
      </c>
      <c r="F5601">
        <v>67.400000000000006</v>
      </c>
      <c r="G5601">
        <v>1</v>
      </c>
    </row>
    <row r="5602" spans="1:7" x14ac:dyDescent="0.25">
      <c r="A5602" t="str">
        <f>_xlfn.CONCAT(Inadiplentes_Benner_SQL[[#This Row],[EMPRESA]]," - ",Inadiplentes_Benner_SQL[[#This Row],[NUMERO]], " - ",Inadiplentes_Benner_SQL[[#This Row],[CLIENTE]])</f>
        <v>MEDICAR RIBEIRÃO PRETO - FA-00003398-CT - ELIZABETH MARTHA ASSEF NOCITE</v>
      </c>
      <c r="B5602" s="16" t="s">
        <v>7656</v>
      </c>
      <c r="C5602" s="16" t="s">
        <v>1636</v>
      </c>
      <c r="D5602" s="16" t="s">
        <v>19750</v>
      </c>
      <c r="E5602" s="16" t="s">
        <v>21299</v>
      </c>
      <c r="F5602">
        <v>66.760000000000005</v>
      </c>
      <c r="G5602">
        <v>1</v>
      </c>
    </row>
    <row r="5603" spans="1:7" x14ac:dyDescent="0.25">
      <c r="A5603" t="str">
        <f>_xlfn.CONCAT(Inadiplentes_Benner_SQL[[#This Row],[EMPRESA]]," - ",Inadiplentes_Benner_SQL[[#This Row],[NUMERO]], " - ",Inadiplentes_Benner_SQL[[#This Row],[CLIENTE]])</f>
        <v>MEDICAR RIBEIRÃO PRETO - FA-00018089-CT - ANA RITA BERGAMASCO</v>
      </c>
      <c r="B5603" s="16" t="s">
        <v>7656</v>
      </c>
      <c r="C5603" s="16" t="s">
        <v>3756</v>
      </c>
      <c r="D5603" s="16" t="s">
        <v>20307</v>
      </c>
      <c r="E5603" s="16" t="s">
        <v>21299</v>
      </c>
      <c r="F5603">
        <v>66.349999999999994</v>
      </c>
      <c r="G5603">
        <v>1</v>
      </c>
    </row>
    <row r="5604" spans="1:7" x14ac:dyDescent="0.25">
      <c r="A5604" t="str">
        <f>_xlfn.CONCAT(Inadiplentes_Benner_SQL[[#This Row],[EMPRESA]]," - ",Inadiplentes_Benner_SQL[[#This Row],[NUMERO]], " - ",Inadiplentes_Benner_SQL[[#This Row],[CLIENTE]])</f>
        <v>MEDICAR RIBEIRÃO PRETO - EF-00017273-CT - JOSE DIAS</v>
      </c>
      <c r="B5604" s="16" t="s">
        <v>7656</v>
      </c>
      <c r="C5604" s="16" t="s">
        <v>2545</v>
      </c>
      <c r="D5604" s="16" t="s">
        <v>14061</v>
      </c>
      <c r="E5604" s="16" t="s">
        <v>21299</v>
      </c>
      <c r="F5604">
        <v>66</v>
      </c>
      <c r="G5604">
        <v>3</v>
      </c>
    </row>
    <row r="5605" spans="1:7" x14ac:dyDescent="0.25">
      <c r="A5605" t="str">
        <f>_xlfn.CONCAT(Inadiplentes_Benner_SQL[[#This Row],[EMPRESA]]," - ",Inadiplentes_Benner_SQL[[#This Row],[NUMERO]], " - ",Inadiplentes_Benner_SQL[[#This Row],[CLIENTE]])</f>
        <v>MEDICAR RIBEIRÃO PRETO - FA-00007618-CT - MARIA APARECIDA PINHEIRO NUNES</v>
      </c>
      <c r="B5605" s="16" t="s">
        <v>7656</v>
      </c>
      <c r="C5605" s="16" t="s">
        <v>1355</v>
      </c>
      <c r="D5605" s="16" t="s">
        <v>20048</v>
      </c>
      <c r="E5605" s="16" t="s">
        <v>21299</v>
      </c>
      <c r="F5605">
        <v>65.67</v>
      </c>
      <c r="G5605">
        <v>1</v>
      </c>
    </row>
    <row r="5606" spans="1:7" x14ac:dyDescent="0.25">
      <c r="A5606" t="str">
        <f>_xlfn.CONCAT(Inadiplentes_Benner_SQL[[#This Row],[EMPRESA]]," - ",Inadiplentes_Benner_SQL[[#This Row],[NUMERO]], " - ",Inadiplentes_Benner_SQL[[#This Row],[CLIENTE]])</f>
        <v>N1 CARD - FA-00005530-CT - SHIRLEY DOS REIS PERES</v>
      </c>
      <c r="B5606" s="16" t="s">
        <v>8429</v>
      </c>
      <c r="C5606" s="16" t="s">
        <v>6731</v>
      </c>
      <c r="D5606" s="16" t="s">
        <v>12415</v>
      </c>
      <c r="E5606" s="16" t="s">
        <v>21299</v>
      </c>
      <c r="F5606">
        <v>65.599999999999994</v>
      </c>
      <c r="G5606">
        <v>2</v>
      </c>
    </row>
    <row r="5607" spans="1:7" x14ac:dyDescent="0.25">
      <c r="A5607" t="str">
        <f>_xlfn.CONCAT(Inadiplentes_Benner_SQL[[#This Row],[EMPRESA]]," - ",Inadiplentes_Benner_SQL[[#This Row],[NUMERO]], " - ",Inadiplentes_Benner_SQL[[#This Row],[CLIENTE]])</f>
        <v>N1 CARD - FA-00009276-CT - MAYARA STEFANIE DA SILVA MENDES</v>
      </c>
      <c r="B5607" s="16" t="s">
        <v>8429</v>
      </c>
      <c r="C5607" s="16" t="s">
        <v>3745</v>
      </c>
      <c r="D5607" s="16" t="s">
        <v>18288</v>
      </c>
      <c r="E5607" s="16" t="s">
        <v>21299</v>
      </c>
      <c r="F5607">
        <v>65.599999999999994</v>
      </c>
      <c r="G5607">
        <v>2</v>
      </c>
    </row>
    <row r="5608" spans="1:7" x14ac:dyDescent="0.25">
      <c r="A5608" t="str">
        <f>_xlfn.CONCAT(Inadiplentes_Benner_SQL[[#This Row],[EMPRESA]]," - ",Inadiplentes_Benner_SQL[[#This Row],[NUMERO]], " - ",Inadiplentes_Benner_SQL[[#This Row],[CLIENTE]])</f>
        <v>MEDICAR CAMPINAS - TF-00039229-CT - LUIS HENRIQUE SANTOS DE LIMA</v>
      </c>
      <c r="B5608" s="16" t="s">
        <v>7660</v>
      </c>
      <c r="C5608" s="16" t="s">
        <v>3837</v>
      </c>
      <c r="D5608" s="16" t="s">
        <v>21142</v>
      </c>
      <c r="E5608" s="16" t="s">
        <v>21299</v>
      </c>
      <c r="F5608">
        <v>65</v>
      </c>
      <c r="G5608">
        <v>1</v>
      </c>
    </row>
    <row r="5609" spans="1:7" x14ac:dyDescent="0.25">
      <c r="A5609" t="str">
        <f>_xlfn.CONCAT(Inadiplentes_Benner_SQL[[#This Row],[EMPRESA]]," - ",Inadiplentes_Benner_SQL[[#This Row],[NUMERO]], " - ",Inadiplentes_Benner_SQL[[#This Row],[CLIENTE]])</f>
        <v>MEDICAR RIBEIRÃO PRETO - FA-00007835-CT - ANA CAROLINA PRECINOTO DOS SANTOS</v>
      </c>
      <c r="B5609" s="16" t="s">
        <v>7656</v>
      </c>
      <c r="C5609" s="16" t="s">
        <v>3709</v>
      </c>
      <c r="D5609" s="16" t="s">
        <v>20064</v>
      </c>
      <c r="E5609" s="16" t="s">
        <v>21299</v>
      </c>
      <c r="F5609">
        <v>65</v>
      </c>
      <c r="G5609">
        <v>1</v>
      </c>
    </row>
    <row r="5610" spans="1:7" x14ac:dyDescent="0.25">
      <c r="A5610" t="str">
        <f>_xlfn.CONCAT(Inadiplentes_Benner_SQL[[#This Row],[EMPRESA]]," - ",Inadiplentes_Benner_SQL[[#This Row],[NUMERO]], " - ",Inadiplentes_Benner_SQL[[#This Row],[CLIENTE]])</f>
        <v>MEDICAR RIBEIRÃO PRETO - TF-00039541-CT - ZILNEIDE DE OLIVEIRA</v>
      </c>
      <c r="B5610" s="16" t="s">
        <v>7656</v>
      </c>
      <c r="C5610" s="16" t="s">
        <v>3894</v>
      </c>
      <c r="D5610" s="16" t="s">
        <v>21177</v>
      </c>
      <c r="E5610" s="16" t="s">
        <v>21299</v>
      </c>
      <c r="F5610">
        <v>65</v>
      </c>
      <c r="G5610">
        <v>1</v>
      </c>
    </row>
    <row r="5611" spans="1:7" x14ac:dyDescent="0.25">
      <c r="A5611" t="str">
        <f>_xlfn.CONCAT(Inadiplentes_Benner_SQL[[#This Row],[EMPRESA]]," - ",Inadiplentes_Benner_SQL[[#This Row],[NUMERO]], " - ",Inadiplentes_Benner_SQL[[#This Row],[CLIENTE]])</f>
        <v>MEDICAR RIBEIRÃO PRETO - TF-00039532-CT - EDUARDO FRANCISCO DA SILVA</v>
      </c>
      <c r="B5611" s="16" t="s">
        <v>7656</v>
      </c>
      <c r="C5611" s="16" t="s">
        <v>4545</v>
      </c>
      <c r="D5611" s="16" t="s">
        <v>21173</v>
      </c>
      <c r="E5611" s="16" t="s">
        <v>21299</v>
      </c>
      <c r="F5611">
        <v>65</v>
      </c>
      <c r="G5611">
        <v>1</v>
      </c>
    </row>
    <row r="5612" spans="1:7" x14ac:dyDescent="0.25">
      <c r="A5612" t="str">
        <f>_xlfn.CONCAT(Inadiplentes_Benner_SQL[[#This Row],[EMPRESA]]," - ",Inadiplentes_Benner_SQL[[#This Row],[NUMERO]], " - ",Inadiplentes_Benner_SQL[[#This Row],[CLIENTE]])</f>
        <v>MEDICAR RIBEIRÃO PRETO - TF-00039570-CT - ELEONORA HELENA MENDES GONCALVES</v>
      </c>
      <c r="B5612" s="16" t="s">
        <v>7656</v>
      </c>
      <c r="C5612" s="16" t="s">
        <v>3895</v>
      </c>
      <c r="D5612" s="16" t="s">
        <v>21179</v>
      </c>
      <c r="E5612" s="16" t="s">
        <v>21299</v>
      </c>
      <c r="F5612">
        <v>65</v>
      </c>
      <c r="G5612">
        <v>1</v>
      </c>
    </row>
    <row r="5613" spans="1:7" x14ac:dyDescent="0.25">
      <c r="A5613" t="str">
        <f>_xlfn.CONCAT(Inadiplentes_Benner_SQL[[#This Row],[EMPRESA]]," - ",Inadiplentes_Benner_SQL[[#This Row],[NUMERO]], " - ",Inadiplentes_Benner_SQL[[#This Row],[CLIENTE]])</f>
        <v>MEDICAR RIBEIRÃO PRETO - TF-00020376-CT - MATEUS COQUEIRO PIMENTA</v>
      </c>
      <c r="B5613" s="16" t="s">
        <v>7656</v>
      </c>
      <c r="C5613" s="16" t="s">
        <v>3635</v>
      </c>
      <c r="D5613" s="16" t="s">
        <v>20748</v>
      </c>
      <c r="E5613" s="16" t="s">
        <v>21299</v>
      </c>
      <c r="F5613">
        <v>64.900000000000006</v>
      </c>
      <c r="G5613">
        <v>1</v>
      </c>
    </row>
    <row r="5614" spans="1:7" x14ac:dyDescent="0.25">
      <c r="A5614" t="str">
        <f>_xlfn.CONCAT(Inadiplentes_Benner_SQL[[#This Row],[EMPRESA]]," - ",Inadiplentes_Benner_SQL[[#This Row],[NUMERO]], " - ",Inadiplentes_Benner_SQL[[#This Row],[CLIENTE]])</f>
        <v>MEDICAR RIBEIRÃO PRETO - TF-00018330-CT - MARIVALDA FIAIS MENDES</v>
      </c>
      <c r="B5614" s="16" t="s">
        <v>7656</v>
      </c>
      <c r="C5614" s="16" t="s">
        <v>5753</v>
      </c>
      <c r="D5614" s="16" t="s">
        <v>20735</v>
      </c>
      <c r="E5614" s="16" t="s">
        <v>21299</v>
      </c>
      <c r="F5614">
        <v>64.900000000000006</v>
      </c>
      <c r="G5614">
        <v>1</v>
      </c>
    </row>
    <row r="5615" spans="1:7" x14ac:dyDescent="0.25">
      <c r="A5615" t="str">
        <f>_xlfn.CONCAT(Inadiplentes_Benner_SQL[[#This Row],[EMPRESA]]," - ",Inadiplentes_Benner_SQL[[#This Row],[NUMERO]], " - ",Inadiplentes_Benner_SQL[[#This Row],[CLIENTE]])</f>
        <v>N1 CARD - FA-00023997-CT - MAURO FERREIRA DA SILVA</v>
      </c>
      <c r="B5615" s="16" t="s">
        <v>8429</v>
      </c>
      <c r="C5615" s="16" t="s">
        <v>4207</v>
      </c>
      <c r="D5615" s="16" t="s">
        <v>16406</v>
      </c>
      <c r="E5615" s="16" t="s">
        <v>21299</v>
      </c>
      <c r="F5615">
        <v>64.699999999999989</v>
      </c>
      <c r="G5615">
        <v>3</v>
      </c>
    </row>
    <row r="5616" spans="1:7" x14ac:dyDescent="0.25">
      <c r="A5616" t="str">
        <f>_xlfn.CONCAT(Inadiplentes_Benner_SQL[[#This Row],[EMPRESA]]," - ",Inadiplentes_Benner_SQL[[#This Row],[NUMERO]], " - ",Inadiplentes_Benner_SQL[[#This Row],[CLIENTE]])</f>
        <v>N1 CARD - FA-00009149-CT - CONCEICAO APARECIDA DE OLIVEIRA LINO</v>
      </c>
      <c r="B5616" s="16" t="s">
        <v>8429</v>
      </c>
      <c r="C5616" s="16" t="s">
        <v>2375</v>
      </c>
      <c r="D5616" s="16" t="s">
        <v>10895</v>
      </c>
      <c r="E5616" s="16" t="s">
        <v>21299</v>
      </c>
      <c r="F5616">
        <v>64.599999999999994</v>
      </c>
      <c r="G5616">
        <v>5</v>
      </c>
    </row>
    <row r="5617" spans="1:7" x14ac:dyDescent="0.25">
      <c r="A5617" t="str">
        <f>_xlfn.CONCAT(Inadiplentes_Benner_SQL[[#This Row],[EMPRESA]]," - ",Inadiplentes_Benner_SQL[[#This Row],[NUMERO]], " - ",Inadiplentes_Benner_SQL[[#This Row],[CLIENTE]])</f>
        <v>MEDICAR RIBEIRÃO PRETO - EF-00038290-CT - ELOI JOSE CARLOS PINTO</v>
      </c>
      <c r="B5617" s="16" t="s">
        <v>7656</v>
      </c>
      <c r="C5617" s="16" t="s">
        <v>1530</v>
      </c>
      <c r="D5617" s="16" t="s">
        <v>19502</v>
      </c>
      <c r="E5617" s="16" t="s">
        <v>21299</v>
      </c>
      <c r="F5617">
        <v>64</v>
      </c>
      <c r="G5617">
        <v>1</v>
      </c>
    </row>
    <row r="5618" spans="1:7" x14ac:dyDescent="0.25">
      <c r="A5618" t="str">
        <f>_xlfn.CONCAT(Inadiplentes_Benner_SQL[[#This Row],[EMPRESA]]," - ",Inadiplentes_Benner_SQL[[#This Row],[NUMERO]], " - ",Inadiplentes_Benner_SQL[[#This Row],[CLIENTE]])</f>
        <v>MEDICAR RIBEIRÃO PRETO - EF-00020283-CT - JOQUEBEDIS CANDIDO PIRES</v>
      </c>
      <c r="B5618" s="16" t="s">
        <v>7656</v>
      </c>
      <c r="C5618" s="16" t="s">
        <v>553</v>
      </c>
      <c r="D5618" s="16" t="s">
        <v>17789</v>
      </c>
      <c r="E5618" s="16" t="s">
        <v>21299</v>
      </c>
      <c r="F5618">
        <v>63.8</v>
      </c>
      <c r="G5618">
        <v>2</v>
      </c>
    </row>
    <row r="5619" spans="1:7" x14ac:dyDescent="0.25">
      <c r="A5619" t="str">
        <f>_xlfn.CONCAT(Inadiplentes_Benner_SQL[[#This Row],[EMPRESA]]," - ",Inadiplentes_Benner_SQL[[#This Row],[NUMERO]], " - ",Inadiplentes_Benner_SQL[[#This Row],[CLIENTE]])</f>
        <v>MEDICAR RIBEIRÃO PRETO - EF-00017972-CT - EDILEUSA CAMARGO DOS SANTOS</v>
      </c>
      <c r="B5619" s="16" t="s">
        <v>7656</v>
      </c>
      <c r="C5619" s="16" t="s">
        <v>6254</v>
      </c>
      <c r="D5619" s="16" t="s">
        <v>17749</v>
      </c>
      <c r="E5619" s="16" t="s">
        <v>21299</v>
      </c>
      <c r="F5619">
        <v>63.8</v>
      </c>
      <c r="G5619">
        <v>2</v>
      </c>
    </row>
    <row r="5620" spans="1:7" x14ac:dyDescent="0.25">
      <c r="A5620" t="str">
        <f>_xlfn.CONCAT(Inadiplentes_Benner_SQL[[#This Row],[EMPRESA]]," - ",Inadiplentes_Benner_SQL[[#This Row],[NUMERO]], " - ",Inadiplentes_Benner_SQL[[#This Row],[CLIENTE]])</f>
        <v>MEDICAR RIBEIRÃO PRETO - EF-00020467-CT - NATHALIA SOUZA RAMOS</v>
      </c>
      <c r="B5620" s="16" t="s">
        <v>7656</v>
      </c>
      <c r="C5620" s="16" t="s">
        <v>2470</v>
      </c>
      <c r="D5620" s="16" t="s">
        <v>17792</v>
      </c>
      <c r="E5620" s="16" t="s">
        <v>21299</v>
      </c>
      <c r="F5620">
        <v>63.8</v>
      </c>
      <c r="G5620">
        <v>2</v>
      </c>
    </row>
    <row r="5621" spans="1:7" x14ac:dyDescent="0.25">
      <c r="A5621" t="str">
        <f>_xlfn.CONCAT(Inadiplentes_Benner_SQL[[#This Row],[EMPRESA]]," - ",Inadiplentes_Benner_SQL[[#This Row],[NUMERO]], " - ",Inadiplentes_Benner_SQL[[#This Row],[CLIENTE]])</f>
        <v>MEDICAR RIBEIRÃO PRETO - EF-00018453-CT - CINTYA MENDES MORAES</v>
      </c>
      <c r="B5621" s="16" t="s">
        <v>7656</v>
      </c>
      <c r="C5621" s="16" t="s">
        <v>753</v>
      </c>
      <c r="D5621" s="16" t="s">
        <v>17773</v>
      </c>
      <c r="E5621" s="16" t="s">
        <v>21299</v>
      </c>
      <c r="F5621">
        <v>63.8</v>
      </c>
      <c r="G5621">
        <v>2</v>
      </c>
    </row>
    <row r="5622" spans="1:7" x14ac:dyDescent="0.25">
      <c r="A5622" t="str">
        <f>_xlfn.CONCAT(Inadiplentes_Benner_SQL[[#This Row],[EMPRESA]]," - ",Inadiplentes_Benner_SQL[[#This Row],[NUMERO]], " - ",Inadiplentes_Benner_SQL[[#This Row],[CLIENTE]])</f>
        <v>MEDICAR RIBEIRÃO PRETO - EF-00020863-CT - IOLANDA VITORINO COSTA</v>
      </c>
      <c r="B5622" s="16" t="s">
        <v>7656</v>
      </c>
      <c r="C5622" s="16" t="s">
        <v>88</v>
      </c>
      <c r="D5622" s="16" t="s">
        <v>17805</v>
      </c>
      <c r="E5622" s="16" t="s">
        <v>21299</v>
      </c>
      <c r="F5622">
        <v>63.8</v>
      </c>
      <c r="G5622">
        <v>2</v>
      </c>
    </row>
    <row r="5623" spans="1:7" x14ac:dyDescent="0.25">
      <c r="A5623" t="str">
        <f>_xlfn.CONCAT(Inadiplentes_Benner_SQL[[#This Row],[EMPRESA]]," - ",Inadiplentes_Benner_SQL[[#This Row],[NUMERO]], " - ",Inadiplentes_Benner_SQL[[#This Row],[CLIENTE]])</f>
        <v>MEDICAR RIBEIRÃO PRETO - EF-00018308-CT - LUIZ GONZAGA NOVO</v>
      </c>
      <c r="B5623" s="16" t="s">
        <v>7656</v>
      </c>
      <c r="C5623" s="16" t="s">
        <v>70</v>
      </c>
      <c r="D5623" s="16" t="s">
        <v>17768</v>
      </c>
      <c r="E5623" s="16" t="s">
        <v>21299</v>
      </c>
      <c r="F5623">
        <v>63.8</v>
      </c>
      <c r="G5623">
        <v>2</v>
      </c>
    </row>
    <row r="5624" spans="1:7" x14ac:dyDescent="0.25">
      <c r="A5624" t="str">
        <f>_xlfn.CONCAT(Inadiplentes_Benner_SQL[[#This Row],[EMPRESA]]," - ",Inadiplentes_Benner_SQL[[#This Row],[NUMERO]], " - ",Inadiplentes_Benner_SQL[[#This Row],[CLIENTE]])</f>
        <v>MEDICAR RIBEIRÃO PRETO - EF-00018181-CT - CARLOS EDUARDO DA SILVA</v>
      </c>
      <c r="B5624" s="16" t="s">
        <v>7656</v>
      </c>
      <c r="C5624" s="16" t="s">
        <v>840</v>
      </c>
      <c r="D5624" s="16" t="s">
        <v>17761</v>
      </c>
      <c r="E5624" s="16" t="s">
        <v>21299</v>
      </c>
      <c r="F5624">
        <v>63.8</v>
      </c>
      <c r="G5624">
        <v>2</v>
      </c>
    </row>
    <row r="5625" spans="1:7" x14ac:dyDescent="0.25">
      <c r="A5625" t="str">
        <f>_xlfn.CONCAT(Inadiplentes_Benner_SQL[[#This Row],[EMPRESA]]," - ",Inadiplentes_Benner_SQL[[#This Row],[NUMERO]], " - ",Inadiplentes_Benner_SQL[[#This Row],[CLIENTE]])</f>
        <v>MEDICAR RIBEIRÃO PRETO - EF-00020649-CT - MARIA DE LOURDES DA SILVA RICARDO</v>
      </c>
      <c r="B5625" s="16" t="s">
        <v>7656</v>
      </c>
      <c r="C5625" s="16" t="s">
        <v>170</v>
      </c>
      <c r="D5625" s="16" t="s">
        <v>17800</v>
      </c>
      <c r="E5625" s="16" t="s">
        <v>21299</v>
      </c>
      <c r="F5625">
        <v>63.8</v>
      </c>
      <c r="G5625">
        <v>2</v>
      </c>
    </row>
    <row r="5626" spans="1:7" x14ac:dyDescent="0.25">
      <c r="A5626" t="str">
        <f>_xlfn.CONCAT(Inadiplentes_Benner_SQL[[#This Row],[EMPRESA]]," - ",Inadiplentes_Benner_SQL[[#This Row],[NUMERO]], " - ",Inadiplentes_Benner_SQL[[#This Row],[CLIENTE]])</f>
        <v>MEDICAR RIBEIRÃO PRETO - EF-00018098-CT - MAYARA CRISTINA MARQUES</v>
      </c>
      <c r="B5626" s="16" t="s">
        <v>7656</v>
      </c>
      <c r="C5626" s="16" t="s">
        <v>68</v>
      </c>
      <c r="D5626" s="16" t="s">
        <v>17759</v>
      </c>
      <c r="E5626" s="16" t="s">
        <v>21299</v>
      </c>
      <c r="F5626">
        <v>63.8</v>
      </c>
      <c r="G5626">
        <v>2</v>
      </c>
    </row>
    <row r="5627" spans="1:7" x14ac:dyDescent="0.25">
      <c r="A5627" t="str">
        <f>_xlfn.CONCAT(Inadiplentes_Benner_SQL[[#This Row],[EMPRESA]]," - ",Inadiplentes_Benner_SQL[[#This Row],[NUMERO]], " - ",Inadiplentes_Benner_SQL[[#This Row],[CLIENTE]])</f>
        <v>MEDICAR RIBEIRÃO PRETO - EF-00021398-CT - ZELIA RIBEIRO PALMIERI SILVEIRA</v>
      </c>
      <c r="B5627" s="16" t="s">
        <v>7656</v>
      </c>
      <c r="C5627" s="16" t="s">
        <v>2482</v>
      </c>
      <c r="D5627" s="16" t="s">
        <v>17825</v>
      </c>
      <c r="E5627" s="16" t="s">
        <v>21299</v>
      </c>
      <c r="F5627">
        <v>63.8</v>
      </c>
      <c r="G5627">
        <v>2</v>
      </c>
    </row>
    <row r="5628" spans="1:7" x14ac:dyDescent="0.25">
      <c r="A5628" t="str">
        <f>_xlfn.CONCAT(Inadiplentes_Benner_SQL[[#This Row],[EMPRESA]]," - ",Inadiplentes_Benner_SQL[[#This Row],[NUMERO]], " - ",Inadiplentes_Benner_SQL[[#This Row],[CLIENTE]])</f>
        <v>MEDICAR RIBEIRÃO PRETO - EF-00018058-CT - ADILSON DONIZETE COSTA</v>
      </c>
      <c r="B5628" s="16" t="s">
        <v>7656</v>
      </c>
      <c r="C5628" s="16" t="s">
        <v>1057</v>
      </c>
      <c r="D5628" s="16" t="s">
        <v>17757</v>
      </c>
      <c r="E5628" s="16" t="s">
        <v>21299</v>
      </c>
      <c r="F5628">
        <v>63.8</v>
      </c>
      <c r="G5628">
        <v>2</v>
      </c>
    </row>
    <row r="5629" spans="1:7" x14ac:dyDescent="0.25">
      <c r="A5629" t="str">
        <f>_xlfn.CONCAT(Inadiplentes_Benner_SQL[[#This Row],[EMPRESA]]," - ",Inadiplentes_Benner_SQL[[#This Row],[NUMERO]], " - ",Inadiplentes_Benner_SQL[[#This Row],[CLIENTE]])</f>
        <v>MEDICAR RIBEIRÃO PRETO - EF-00021050-CT - ERICA REGINA DE SOUZA LEITE DE MORAES</v>
      </c>
      <c r="B5629" s="16" t="s">
        <v>7656</v>
      </c>
      <c r="C5629" s="16" t="s">
        <v>92</v>
      </c>
      <c r="D5629" s="16" t="s">
        <v>17811</v>
      </c>
      <c r="E5629" s="16" t="s">
        <v>21299</v>
      </c>
      <c r="F5629">
        <v>63.8</v>
      </c>
      <c r="G5629">
        <v>2</v>
      </c>
    </row>
    <row r="5630" spans="1:7" x14ac:dyDescent="0.25">
      <c r="A5630" t="str">
        <f>_xlfn.CONCAT(Inadiplentes_Benner_SQL[[#This Row],[EMPRESA]]," - ",Inadiplentes_Benner_SQL[[#This Row],[NUMERO]], " - ",Inadiplentes_Benner_SQL[[#This Row],[CLIENTE]])</f>
        <v>MEDICAR RIBEIRÃO PRETO - EF-00020191-CT - JOSE EUSTAQUIO DE ALMEIDA</v>
      </c>
      <c r="B5630" s="16" t="s">
        <v>7656</v>
      </c>
      <c r="C5630" s="16" t="s">
        <v>6272</v>
      </c>
      <c r="D5630" s="16" t="s">
        <v>17785</v>
      </c>
      <c r="E5630" s="16" t="s">
        <v>21299</v>
      </c>
      <c r="F5630">
        <v>63.8</v>
      </c>
      <c r="G5630">
        <v>2</v>
      </c>
    </row>
    <row r="5631" spans="1:7" x14ac:dyDescent="0.25">
      <c r="A5631" t="str">
        <f>_xlfn.CONCAT(Inadiplentes_Benner_SQL[[#This Row],[EMPRESA]]," - ",Inadiplentes_Benner_SQL[[#This Row],[NUMERO]], " - ",Inadiplentes_Benner_SQL[[#This Row],[CLIENTE]])</f>
        <v>MEDICAR RIBEIRÃO PRETO - EF-00017907-CT - SELMA FERREIRA DE SENA</v>
      </c>
      <c r="B5631" s="16" t="s">
        <v>7656</v>
      </c>
      <c r="C5631" s="16" t="s">
        <v>743</v>
      </c>
      <c r="D5631" s="16" t="s">
        <v>17745</v>
      </c>
      <c r="E5631" s="16" t="s">
        <v>21299</v>
      </c>
      <c r="F5631">
        <v>63.8</v>
      </c>
      <c r="G5631">
        <v>2</v>
      </c>
    </row>
    <row r="5632" spans="1:7" x14ac:dyDescent="0.25">
      <c r="A5632" t="str">
        <f>_xlfn.CONCAT(Inadiplentes_Benner_SQL[[#This Row],[EMPRESA]]," - ",Inadiplentes_Benner_SQL[[#This Row],[NUMERO]], " - ",Inadiplentes_Benner_SQL[[#This Row],[CLIENTE]])</f>
        <v>MEDICAR LITORAL LTDA - EF-00017957-CT - MARCUS VINICIUS CORREA</v>
      </c>
      <c r="B5632" s="16" t="s">
        <v>8385</v>
      </c>
      <c r="C5632" s="16" t="s">
        <v>3217</v>
      </c>
      <c r="D5632" s="16" t="s">
        <v>12059</v>
      </c>
      <c r="E5632" s="16" t="s">
        <v>21299</v>
      </c>
      <c r="F5632">
        <v>63.6</v>
      </c>
      <c r="G5632">
        <v>4</v>
      </c>
    </row>
    <row r="5633" spans="1:7" x14ac:dyDescent="0.25">
      <c r="A5633" t="str">
        <f>_xlfn.CONCAT(Inadiplentes_Benner_SQL[[#This Row],[EMPRESA]]," - ",Inadiplentes_Benner_SQL[[#This Row],[NUMERO]], " - ",Inadiplentes_Benner_SQL[[#This Row],[CLIENTE]])</f>
        <v>MEDICAR LITORAL LTDA - EF-00018007-CT - MARIANA NERES DE JESUS</v>
      </c>
      <c r="B5633" s="16" t="s">
        <v>8385</v>
      </c>
      <c r="C5633" s="16" t="s">
        <v>638</v>
      </c>
      <c r="D5633" s="16" t="s">
        <v>7889</v>
      </c>
      <c r="E5633" s="16" t="s">
        <v>21299</v>
      </c>
      <c r="F5633">
        <v>63.6</v>
      </c>
      <c r="G5633">
        <v>4</v>
      </c>
    </row>
    <row r="5634" spans="1:7" x14ac:dyDescent="0.25">
      <c r="A5634" t="str">
        <f>_xlfn.CONCAT(Inadiplentes_Benner_SQL[[#This Row],[EMPRESA]]," - ",Inadiplentes_Benner_SQL[[#This Row],[NUMERO]], " - ",Inadiplentes_Benner_SQL[[#This Row],[CLIENTE]])</f>
        <v>MEDICAR LITORAL LTDA - EF-00017924-CT - ANDERSON DE LIMA MIRANDA</v>
      </c>
      <c r="B5634" s="16" t="s">
        <v>8385</v>
      </c>
      <c r="C5634" s="16" t="s">
        <v>6252</v>
      </c>
      <c r="D5634" s="16" t="s">
        <v>12051</v>
      </c>
      <c r="E5634" s="16" t="s">
        <v>21299</v>
      </c>
      <c r="F5634">
        <v>63.6</v>
      </c>
      <c r="G5634">
        <v>4</v>
      </c>
    </row>
    <row r="5635" spans="1:7" x14ac:dyDescent="0.25">
      <c r="A5635" t="str">
        <f>_xlfn.CONCAT(Inadiplentes_Benner_SQL[[#This Row],[EMPRESA]]," - ",Inadiplentes_Benner_SQL[[#This Row],[NUMERO]], " - ",Inadiplentes_Benner_SQL[[#This Row],[CLIENTE]])</f>
        <v>MEDICAR LITORAL LTDA - EF-00018043-CT - ANTONIO MARCOS BASILIO</v>
      </c>
      <c r="B5635" s="16" t="s">
        <v>8385</v>
      </c>
      <c r="C5635" s="16" t="s">
        <v>936</v>
      </c>
      <c r="D5635" s="16" t="s">
        <v>12069</v>
      </c>
      <c r="E5635" s="16" t="s">
        <v>21299</v>
      </c>
      <c r="F5635">
        <v>63.6</v>
      </c>
      <c r="G5635">
        <v>4</v>
      </c>
    </row>
    <row r="5636" spans="1:7" x14ac:dyDescent="0.25">
      <c r="A5636" t="str">
        <f>_xlfn.CONCAT(Inadiplentes_Benner_SQL[[#This Row],[EMPRESA]]," - ",Inadiplentes_Benner_SQL[[#This Row],[NUMERO]], " - ",Inadiplentes_Benner_SQL[[#This Row],[CLIENTE]])</f>
        <v>MEDICAR LITORAL LTDA - EF-00018009-CT - GABRIELLY CRISTINI SILVA DE OLIVEIRA</v>
      </c>
      <c r="B5636" s="16" t="s">
        <v>8385</v>
      </c>
      <c r="C5636" s="16" t="s">
        <v>3218</v>
      </c>
      <c r="D5636" s="16" t="s">
        <v>12067</v>
      </c>
      <c r="E5636" s="16" t="s">
        <v>21299</v>
      </c>
      <c r="F5636">
        <v>63.6</v>
      </c>
      <c r="G5636">
        <v>4</v>
      </c>
    </row>
    <row r="5637" spans="1:7" x14ac:dyDescent="0.25">
      <c r="A5637" t="str">
        <f>_xlfn.CONCAT(Inadiplentes_Benner_SQL[[#This Row],[EMPRESA]]," - ",Inadiplentes_Benner_SQL[[#This Row],[NUMERO]], " - ",Inadiplentes_Benner_SQL[[#This Row],[CLIENTE]])</f>
        <v>MEDICAR LITORAL LTDA - EF-00017994-CT - BRENO SILVA DE OLIVEIRA</v>
      </c>
      <c r="B5637" s="16" t="s">
        <v>8385</v>
      </c>
      <c r="C5637" s="16" t="s">
        <v>2458</v>
      </c>
      <c r="D5637" s="16" t="s">
        <v>12063</v>
      </c>
      <c r="E5637" s="16" t="s">
        <v>21299</v>
      </c>
      <c r="F5637">
        <v>63.6</v>
      </c>
      <c r="G5637">
        <v>4</v>
      </c>
    </row>
    <row r="5638" spans="1:7" x14ac:dyDescent="0.25">
      <c r="A5638" t="str">
        <f>_xlfn.CONCAT(Inadiplentes_Benner_SQL[[#This Row],[EMPRESA]]," - ",Inadiplentes_Benner_SQL[[#This Row],[NUMERO]], " - ",Inadiplentes_Benner_SQL[[#This Row],[CLIENTE]])</f>
        <v>MEDICAR RIBEIRÃO PRETO - EF-00017177-CT - ADRIANA FRANCA</v>
      </c>
      <c r="B5638" s="16" t="s">
        <v>7656</v>
      </c>
      <c r="C5638" s="16" t="s">
        <v>57</v>
      </c>
      <c r="D5638" s="16" t="s">
        <v>9170</v>
      </c>
      <c r="E5638" s="16" t="s">
        <v>21299</v>
      </c>
      <c r="F5638">
        <v>63.6</v>
      </c>
      <c r="G5638">
        <v>1</v>
      </c>
    </row>
    <row r="5639" spans="1:7" x14ac:dyDescent="0.25">
      <c r="A5639" t="str">
        <f>_xlfn.CONCAT(Inadiplentes_Benner_SQL[[#This Row],[EMPRESA]]," - ",Inadiplentes_Benner_SQL[[#This Row],[NUMERO]], " - ",Inadiplentes_Benner_SQL[[#This Row],[CLIENTE]])</f>
        <v>MEDICAR CAMPINAS - EF-00038947-CT - MARIA APARECIDA DOS SANTOS SILVA</v>
      </c>
      <c r="B5639" s="16" t="s">
        <v>7660</v>
      </c>
      <c r="C5639" s="16" t="s">
        <v>1447</v>
      </c>
      <c r="D5639" s="16" t="s">
        <v>8607</v>
      </c>
      <c r="E5639" s="16" t="s">
        <v>21299</v>
      </c>
      <c r="F5639">
        <v>62.8</v>
      </c>
      <c r="G5639">
        <v>2</v>
      </c>
    </row>
    <row r="5640" spans="1:7" x14ac:dyDescent="0.25">
      <c r="A5640" t="str">
        <f>_xlfn.CONCAT(Inadiplentes_Benner_SQL[[#This Row],[EMPRESA]]," - ",Inadiplentes_Benner_SQL[[#This Row],[NUMERO]], " - ",Inadiplentes_Benner_SQL[[#This Row],[CLIENTE]])</f>
        <v>N1 CARD - FA-00009507-CT - ROSANGELA MARQUES DE SOUZA PERES</v>
      </c>
      <c r="B5640" s="16" t="s">
        <v>8429</v>
      </c>
      <c r="C5640" s="16" t="s">
        <v>4104</v>
      </c>
      <c r="D5640" s="16" t="s">
        <v>16205</v>
      </c>
      <c r="E5640" s="16" t="s">
        <v>21299</v>
      </c>
      <c r="F5640">
        <v>62.699999999999996</v>
      </c>
      <c r="G5640">
        <v>3</v>
      </c>
    </row>
    <row r="5641" spans="1:7" x14ac:dyDescent="0.25">
      <c r="A5641" t="str">
        <f>_xlfn.CONCAT(Inadiplentes_Benner_SQL[[#This Row],[EMPRESA]]," - ",Inadiplentes_Benner_SQL[[#This Row],[NUMERO]], " - ",Inadiplentes_Benner_SQL[[#This Row],[CLIENTE]])</f>
        <v>N1 CARD - FA-00009416-CT - MARCIA SOARES LOPES</v>
      </c>
      <c r="B5641" s="16" t="s">
        <v>8429</v>
      </c>
      <c r="C5641" s="16" t="s">
        <v>7052</v>
      </c>
      <c r="D5641" s="16" t="s">
        <v>16183</v>
      </c>
      <c r="E5641" s="16" t="s">
        <v>21299</v>
      </c>
      <c r="F5641">
        <v>62.699999999999996</v>
      </c>
      <c r="G5641">
        <v>3</v>
      </c>
    </row>
    <row r="5642" spans="1:7" x14ac:dyDescent="0.25">
      <c r="A5642" t="str">
        <f>_xlfn.CONCAT(Inadiplentes_Benner_SQL[[#This Row],[EMPRESA]]," - ",Inadiplentes_Benner_SQL[[#This Row],[NUMERO]], " - ",Inadiplentes_Benner_SQL[[#This Row],[CLIENTE]])</f>
        <v>N1 CARD - FA-00007877-CT - TALITA SILVA CARDOSO</v>
      </c>
      <c r="B5642" s="16" t="s">
        <v>8429</v>
      </c>
      <c r="C5642" s="16" t="s">
        <v>1364</v>
      </c>
      <c r="D5642" s="16" t="s">
        <v>15475</v>
      </c>
      <c r="E5642" s="16" t="s">
        <v>21299</v>
      </c>
      <c r="F5642">
        <v>62.699999999999996</v>
      </c>
      <c r="G5642">
        <v>3</v>
      </c>
    </row>
    <row r="5643" spans="1:7" x14ac:dyDescent="0.25">
      <c r="A5643" t="str">
        <f>_xlfn.CONCAT(Inadiplentes_Benner_SQL[[#This Row],[EMPRESA]]," - ",Inadiplentes_Benner_SQL[[#This Row],[NUMERO]], " - ",Inadiplentes_Benner_SQL[[#This Row],[CLIENTE]])</f>
        <v>N1 CARD - FA-00007953-CT - RICARDO MESQUITA CAMILLO</v>
      </c>
      <c r="B5643" s="16" t="s">
        <v>8429</v>
      </c>
      <c r="C5643" s="16" t="s">
        <v>5495</v>
      </c>
      <c r="D5643" s="16" t="s">
        <v>15511</v>
      </c>
      <c r="E5643" s="16" t="s">
        <v>21299</v>
      </c>
      <c r="F5643">
        <v>62.699999999999996</v>
      </c>
      <c r="G5643">
        <v>3</v>
      </c>
    </row>
    <row r="5644" spans="1:7" x14ac:dyDescent="0.25">
      <c r="A5644" t="str">
        <f>_xlfn.CONCAT(Inadiplentes_Benner_SQL[[#This Row],[EMPRESA]]," - ",Inadiplentes_Benner_SQL[[#This Row],[NUMERO]], " - ",Inadiplentes_Benner_SQL[[#This Row],[CLIENTE]])</f>
        <v>N1 CARD - FA-00007463-CT - JOSE HUMBERTO DE MELO</v>
      </c>
      <c r="B5644" s="16" t="s">
        <v>8429</v>
      </c>
      <c r="C5644" s="16" t="s">
        <v>3511</v>
      </c>
      <c r="D5644" s="16" t="s">
        <v>15293</v>
      </c>
      <c r="E5644" s="16" t="s">
        <v>21299</v>
      </c>
      <c r="F5644">
        <v>62.699999999999996</v>
      </c>
      <c r="G5644">
        <v>3</v>
      </c>
    </row>
    <row r="5645" spans="1:7" x14ac:dyDescent="0.25">
      <c r="A5645" t="str">
        <f>_xlfn.CONCAT(Inadiplentes_Benner_SQL[[#This Row],[EMPRESA]]," - ",Inadiplentes_Benner_SQL[[#This Row],[NUMERO]], " - ",Inadiplentes_Benner_SQL[[#This Row],[CLIENTE]])</f>
        <v>N1 CARD - FA-00009266-CT - STEPHANIE HELOISE PARIS DE TOLEDO</v>
      </c>
      <c r="B5645" s="16" t="s">
        <v>8429</v>
      </c>
      <c r="C5645" s="16" t="s">
        <v>4022</v>
      </c>
      <c r="D5645" s="16" t="s">
        <v>16107</v>
      </c>
      <c r="E5645" s="16" t="s">
        <v>21299</v>
      </c>
      <c r="F5645">
        <v>62.699999999999996</v>
      </c>
      <c r="G5645">
        <v>3</v>
      </c>
    </row>
    <row r="5646" spans="1:7" x14ac:dyDescent="0.25">
      <c r="A5646" t="str">
        <f>_xlfn.CONCAT(Inadiplentes_Benner_SQL[[#This Row],[EMPRESA]]," - ",Inadiplentes_Benner_SQL[[#This Row],[NUMERO]], " - ",Inadiplentes_Benner_SQL[[#This Row],[CLIENTE]])</f>
        <v>N1 CARD - FA-00009561-CT - TAINARA CAGNOTO AMORIM</v>
      </c>
      <c r="B5646" s="16" t="s">
        <v>8429</v>
      </c>
      <c r="C5646" s="16" t="s">
        <v>4035</v>
      </c>
      <c r="D5646" s="16" t="s">
        <v>16229</v>
      </c>
      <c r="E5646" s="16" t="s">
        <v>21299</v>
      </c>
      <c r="F5646">
        <v>62.699999999999996</v>
      </c>
      <c r="G5646">
        <v>3</v>
      </c>
    </row>
    <row r="5647" spans="1:7" x14ac:dyDescent="0.25">
      <c r="A5647" t="str">
        <f>_xlfn.CONCAT(Inadiplentes_Benner_SQL[[#This Row],[EMPRESA]]," - ",Inadiplentes_Benner_SQL[[#This Row],[NUMERO]], " - ",Inadiplentes_Benner_SQL[[#This Row],[CLIENTE]])</f>
        <v>N1 CARD - FA-00008327-CT - SILVANA JOSEFA SOARES</v>
      </c>
      <c r="B5647" s="16" t="s">
        <v>8429</v>
      </c>
      <c r="C5647" s="16" t="s">
        <v>3723</v>
      </c>
      <c r="D5647" s="16" t="s">
        <v>15701</v>
      </c>
      <c r="E5647" s="16" t="s">
        <v>21299</v>
      </c>
      <c r="F5647">
        <v>62.699999999999996</v>
      </c>
      <c r="G5647">
        <v>3</v>
      </c>
    </row>
    <row r="5648" spans="1:7" x14ac:dyDescent="0.25">
      <c r="A5648" t="str">
        <f>_xlfn.CONCAT(Inadiplentes_Benner_SQL[[#This Row],[EMPRESA]]," - ",Inadiplentes_Benner_SQL[[#This Row],[NUMERO]], " - ",Inadiplentes_Benner_SQL[[#This Row],[CLIENTE]])</f>
        <v>N1 CARD - FA-00008444-CT - NATHALIA GALENI OLIVEIRA</v>
      </c>
      <c r="B5648" s="16" t="s">
        <v>8429</v>
      </c>
      <c r="C5648" s="16" t="s">
        <v>4466</v>
      </c>
      <c r="D5648" s="16" t="s">
        <v>15749</v>
      </c>
      <c r="E5648" s="16" t="s">
        <v>21299</v>
      </c>
      <c r="F5648">
        <v>62.699999999999996</v>
      </c>
      <c r="G5648">
        <v>3</v>
      </c>
    </row>
    <row r="5649" spans="1:7" x14ac:dyDescent="0.25">
      <c r="A5649" t="str">
        <f>_xlfn.CONCAT(Inadiplentes_Benner_SQL[[#This Row],[EMPRESA]]," - ",Inadiplentes_Benner_SQL[[#This Row],[NUMERO]], " - ",Inadiplentes_Benner_SQL[[#This Row],[CLIENTE]])</f>
        <v>N1 CARD - FA-00008632-CT - ERIKA BERNARDINO DA SILVA</v>
      </c>
      <c r="B5649" s="16" t="s">
        <v>8429</v>
      </c>
      <c r="C5649" s="16" t="s">
        <v>4473</v>
      </c>
      <c r="D5649" s="16" t="s">
        <v>15848</v>
      </c>
      <c r="E5649" s="16" t="s">
        <v>21299</v>
      </c>
      <c r="F5649">
        <v>62.699999999999996</v>
      </c>
      <c r="G5649">
        <v>3</v>
      </c>
    </row>
    <row r="5650" spans="1:7" x14ac:dyDescent="0.25">
      <c r="A5650" t="str">
        <f>_xlfn.CONCAT(Inadiplentes_Benner_SQL[[#This Row],[EMPRESA]]," - ",Inadiplentes_Benner_SQL[[#This Row],[NUMERO]], " - ",Inadiplentes_Benner_SQL[[#This Row],[CLIENTE]])</f>
        <v>N1 CARD - FA-00007941-CT - MELKYSEDEQUE SILVERIO</v>
      </c>
      <c r="B5650" s="16" t="s">
        <v>8429</v>
      </c>
      <c r="C5650" s="16" t="s">
        <v>3531</v>
      </c>
      <c r="D5650" s="16" t="s">
        <v>15505</v>
      </c>
      <c r="E5650" s="16" t="s">
        <v>21299</v>
      </c>
      <c r="F5650">
        <v>62.699999999999996</v>
      </c>
      <c r="G5650">
        <v>3</v>
      </c>
    </row>
    <row r="5651" spans="1:7" x14ac:dyDescent="0.25">
      <c r="A5651" t="str">
        <f>_xlfn.CONCAT(Inadiplentes_Benner_SQL[[#This Row],[EMPRESA]]," - ",Inadiplentes_Benner_SQL[[#This Row],[NUMERO]], " - ",Inadiplentes_Benner_SQL[[#This Row],[CLIENTE]])</f>
        <v>N1 CARD - FA-00008229-CT - DANIELA MASSARO CAMARGO</v>
      </c>
      <c r="B5651" s="16" t="s">
        <v>8429</v>
      </c>
      <c r="C5651" s="16" t="s">
        <v>4068</v>
      </c>
      <c r="D5651" s="16" t="s">
        <v>15659</v>
      </c>
      <c r="E5651" s="16" t="s">
        <v>21299</v>
      </c>
      <c r="F5651">
        <v>62.699999999999996</v>
      </c>
      <c r="G5651">
        <v>3</v>
      </c>
    </row>
    <row r="5652" spans="1:7" x14ac:dyDescent="0.25">
      <c r="A5652" t="str">
        <f>_xlfn.CONCAT(Inadiplentes_Benner_SQL[[#This Row],[EMPRESA]]," - ",Inadiplentes_Benner_SQL[[#This Row],[NUMERO]], " - ",Inadiplentes_Benner_SQL[[#This Row],[CLIENTE]])</f>
        <v>N1 CARD - FA-00008980-CT - ALINE RENATA MARTINS ALEXANDRE</v>
      </c>
      <c r="B5652" s="16" t="s">
        <v>8429</v>
      </c>
      <c r="C5652" s="16" t="s">
        <v>4483</v>
      </c>
      <c r="D5652" s="16" t="s">
        <v>15978</v>
      </c>
      <c r="E5652" s="16" t="s">
        <v>21299</v>
      </c>
      <c r="F5652">
        <v>62.699999999999996</v>
      </c>
      <c r="G5652">
        <v>3</v>
      </c>
    </row>
    <row r="5653" spans="1:7" x14ac:dyDescent="0.25">
      <c r="A5653" t="str">
        <f>_xlfn.CONCAT(Inadiplentes_Benner_SQL[[#This Row],[EMPRESA]]," - ",Inadiplentes_Benner_SQL[[#This Row],[NUMERO]], " - ",Inadiplentes_Benner_SQL[[#This Row],[CLIENTE]])</f>
        <v>N1 CARD - FA-00009177-CT - KATIA ROBERTA DE CARVALHO CALDERONI</v>
      </c>
      <c r="B5653" s="16" t="s">
        <v>8429</v>
      </c>
      <c r="C5653" s="16" t="s">
        <v>4265</v>
      </c>
      <c r="D5653" s="16" t="s">
        <v>16054</v>
      </c>
      <c r="E5653" s="16" t="s">
        <v>21299</v>
      </c>
      <c r="F5653">
        <v>62.699999999999996</v>
      </c>
      <c r="G5653">
        <v>3</v>
      </c>
    </row>
    <row r="5654" spans="1:7" x14ac:dyDescent="0.25">
      <c r="A5654" t="str">
        <f>_xlfn.CONCAT(Inadiplentes_Benner_SQL[[#This Row],[EMPRESA]]," - ",Inadiplentes_Benner_SQL[[#This Row],[NUMERO]], " - ",Inadiplentes_Benner_SQL[[#This Row],[CLIENTE]])</f>
        <v>N1 CARD - FA-00007767-CT - ALEXANDRE PEREIRA DO NASCIMENTO</v>
      </c>
      <c r="B5654" s="16" t="s">
        <v>8429</v>
      </c>
      <c r="C5654" s="16" t="s">
        <v>3525</v>
      </c>
      <c r="D5654" s="16" t="s">
        <v>15431</v>
      </c>
      <c r="E5654" s="16" t="s">
        <v>21299</v>
      </c>
      <c r="F5654">
        <v>62.699999999999996</v>
      </c>
      <c r="G5654">
        <v>3</v>
      </c>
    </row>
    <row r="5655" spans="1:7" x14ac:dyDescent="0.25">
      <c r="A5655" t="str">
        <f>_xlfn.CONCAT(Inadiplentes_Benner_SQL[[#This Row],[EMPRESA]]," - ",Inadiplentes_Benner_SQL[[#This Row],[NUMERO]], " - ",Inadiplentes_Benner_SQL[[#This Row],[CLIENTE]])</f>
        <v>N1 CARD - FA-00005256-CT - MILTON ANTONIO DE LIMA</v>
      </c>
      <c r="B5655" s="16" t="s">
        <v>8429</v>
      </c>
      <c r="C5655" s="16" t="s">
        <v>6722</v>
      </c>
      <c r="D5655" s="16" t="s">
        <v>14625</v>
      </c>
      <c r="E5655" s="16" t="s">
        <v>21299</v>
      </c>
      <c r="F5655">
        <v>62.699999999999996</v>
      </c>
      <c r="G5655">
        <v>3</v>
      </c>
    </row>
    <row r="5656" spans="1:7" x14ac:dyDescent="0.25">
      <c r="A5656" t="str">
        <f>_xlfn.CONCAT(Inadiplentes_Benner_SQL[[#This Row],[EMPRESA]]," - ",Inadiplentes_Benner_SQL[[#This Row],[NUMERO]], " - ",Inadiplentes_Benner_SQL[[#This Row],[CLIENTE]])</f>
        <v>N1 CARD - FA-00005731-CT - KARLA PRISCILA CONCEICAO DE BESSA SILVA</v>
      </c>
      <c r="B5656" s="16" t="s">
        <v>8429</v>
      </c>
      <c r="C5656" s="16" t="s">
        <v>1218</v>
      </c>
      <c r="D5656" s="16" t="s">
        <v>14700</v>
      </c>
      <c r="E5656" s="16" t="s">
        <v>21299</v>
      </c>
      <c r="F5656">
        <v>62.699999999999996</v>
      </c>
      <c r="G5656">
        <v>3</v>
      </c>
    </row>
    <row r="5657" spans="1:7" x14ac:dyDescent="0.25">
      <c r="A5657" t="str">
        <f>_xlfn.CONCAT(Inadiplentes_Benner_SQL[[#This Row],[EMPRESA]]," - ",Inadiplentes_Benner_SQL[[#This Row],[NUMERO]], " - ",Inadiplentes_Benner_SQL[[#This Row],[CLIENTE]])</f>
        <v>N1 CARD - FA-00007445-CT - GERALDO MAGELA PEREIRA</v>
      </c>
      <c r="B5657" s="16" t="s">
        <v>8429</v>
      </c>
      <c r="C5657" s="16" t="s">
        <v>1259</v>
      </c>
      <c r="D5657" s="16" t="s">
        <v>15287</v>
      </c>
      <c r="E5657" s="16" t="s">
        <v>21299</v>
      </c>
      <c r="F5657">
        <v>62.699999999999996</v>
      </c>
      <c r="G5657">
        <v>3</v>
      </c>
    </row>
    <row r="5658" spans="1:7" x14ac:dyDescent="0.25">
      <c r="A5658" t="str">
        <f>_xlfn.CONCAT(Inadiplentes_Benner_SQL[[#This Row],[EMPRESA]]," - ",Inadiplentes_Benner_SQL[[#This Row],[NUMERO]], " - ",Inadiplentes_Benner_SQL[[#This Row],[CLIENTE]])</f>
        <v>N1 CARD - FA-00006012-CT - ALINE PATRICIA RODRIGUES DE OLIVEIRA</v>
      </c>
      <c r="B5658" s="16" t="s">
        <v>8429</v>
      </c>
      <c r="C5658" s="16" t="s">
        <v>3473</v>
      </c>
      <c r="D5658" s="16" t="s">
        <v>14782</v>
      </c>
      <c r="E5658" s="16" t="s">
        <v>21299</v>
      </c>
      <c r="F5658">
        <v>62.699999999999996</v>
      </c>
      <c r="G5658">
        <v>3</v>
      </c>
    </row>
    <row r="5659" spans="1:7" x14ac:dyDescent="0.25">
      <c r="A5659" t="str">
        <f>_xlfn.CONCAT(Inadiplentes_Benner_SQL[[#This Row],[EMPRESA]]," - ",Inadiplentes_Benner_SQL[[#This Row],[NUMERO]], " - ",Inadiplentes_Benner_SQL[[#This Row],[CLIENTE]])</f>
        <v>N1 CARD - FA-00005260-CT - José Benedito do Prado</v>
      </c>
      <c r="B5659" s="16" t="s">
        <v>8429</v>
      </c>
      <c r="C5659" s="16" t="s">
        <v>6723</v>
      </c>
      <c r="D5659" s="16" t="s">
        <v>14627</v>
      </c>
      <c r="E5659" s="16" t="s">
        <v>21299</v>
      </c>
      <c r="F5659">
        <v>62.699999999999996</v>
      </c>
      <c r="G5659">
        <v>3</v>
      </c>
    </row>
    <row r="5660" spans="1:7" x14ac:dyDescent="0.25">
      <c r="A5660" t="str">
        <f>_xlfn.CONCAT(Inadiplentes_Benner_SQL[[#This Row],[EMPRESA]]," - ",Inadiplentes_Benner_SQL[[#This Row],[NUMERO]], " - ",Inadiplentes_Benner_SQL[[#This Row],[CLIENTE]])</f>
        <v>N1 CARD - FA-00007999-CT - WILLIAM TADEU PEREIRA</v>
      </c>
      <c r="B5660" s="16" t="s">
        <v>8429</v>
      </c>
      <c r="C5660" s="16" t="s">
        <v>5867</v>
      </c>
      <c r="D5660" s="16" t="s">
        <v>15539</v>
      </c>
      <c r="E5660" s="16" t="s">
        <v>21299</v>
      </c>
      <c r="F5660">
        <v>62.699999999999996</v>
      </c>
      <c r="G5660">
        <v>3</v>
      </c>
    </row>
    <row r="5661" spans="1:7" x14ac:dyDescent="0.25">
      <c r="A5661" t="str">
        <f>_xlfn.CONCAT(Inadiplentes_Benner_SQL[[#This Row],[EMPRESA]]," - ",Inadiplentes_Benner_SQL[[#This Row],[NUMERO]], " - ",Inadiplentes_Benner_SQL[[#This Row],[CLIENTE]])</f>
        <v>N1 CARD - FA-00008495-CT - MARIA JOSE OLIVEIRA DA SILVA</v>
      </c>
      <c r="B5661" s="16" t="s">
        <v>8429</v>
      </c>
      <c r="C5661" s="16" t="s">
        <v>2248</v>
      </c>
      <c r="D5661" s="16" t="s">
        <v>15773</v>
      </c>
      <c r="E5661" s="16" t="s">
        <v>21299</v>
      </c>
      <c r="F5661">
        <v>62.699999999999996</v>
      </c>
      <c r="G5661">
        <v>3</v>
      </c>
    </row>
    <row r="5662" spans="1:7" x14ac:dyDescent="0.25">
      <c r="A5662" t="str">
        <f>_xlfn.CONCAT(Inadiplentes_Benner_SQL[[#This Row],[EMPRESA]]," - ",Inadiplentes_Benner_SQL[[#This Row],[NUMERO]], " - ",Inadiplentes_Benner_SQL[[#This Row],[CLIENTE]])</f>
        <v>N1 CARD - FA-00009470-CT - FELIPE FALCHETI SOARES</v>
      </c>
      <c r="B5662" s="16" t="s">
        <v>8429</v>
      </c>
      <c r="C5662" s="16" t="s">
        <v>3748</v>
      </c>
      <c r="D5662" s="16" t="s">
        <v>16199</v>
      </c>
      <c r="E5662" s="16" t="s">
        <v>21299</v>
      </c>
      <c r="F5662">
        <v>62.699999999999996</v>
      </c>
      <c r="G5662">
        <v>3</v>
      </c>
    </row>
    <row r="5663" spans="1:7" x14ac:dyDescent="0.25">
      <c r="A5663" t="str">
        <f>_xlfn.CONCAT(Inadiplentes_Benner_SQL[[#This Row],[EMPRESA]]," - ",Inadiplentes_Benner_SQL[[#This Row],[NUMERO]], " - ",Inadiplentes_Benner_SQL[[#This Row],[CLIENTE]])</f>
        <v>N1 CARD - FA-00008963-CT - ANGELICA DA CONCEICAO DE SOUZA</v>
      </c>
      <c r="B5663" s="16" t="s">
        <v>8429</v>
      </c>
      <c r="C5663" s="16" t="s">
        <v>5890</v>
      </c>
      <c r="D5663" s="16" t="s">
        <v>15970</v>
      </c>
      <c r="E5663" s="16" t="s">
        <v>21299</v>
      </c>
      <c r="F5663">
        <v>62.699999999999996</v>
      </c>
      <c r="G5663">
        <v>3</v>
      </c>
    </row>
    <row r="5664" spans="1:7" x14ac:dyDescent="0.25">
      <c r="A5664" t="str">
        <f>_xlfn.CONCAT(Inadiplentes_Benner_SQL[[#This Row],[EMPRESA]]," - ",Inadiplentes_Benner_SQL[[#This Row],[NUMERO]], " - ",Inadiplentes_Benner_SQL[[#This Row],[CLIENTE]])</f>
        <v>N1 CARD - FA-00023848-CT - JAILTON BESERRA MARTINS</v>
      </c>
      <c r="B5664" s="16" t="s">
        <v>8429</v>
      </c>
      <c r="C5664" s="16" t="s">
        <v>7313</v>
      </c>
      <c r="D5664" s="16" t="s">
        <v>16386</v>
      </c>
      <c r="E5664" s="16" t="s">
        <v>21299</v>
      </c>
      <c r="F5664">
        <v>62.699999999999996</v>
      </c>
      <c r="G5664">
        <v>3</v>
      </c>
    </row>
    <row r="5665" spans="1:7" x14ac:dyDescent="0.25">
      <c r="A5665" t="str">
        <f>_xlfn.CONCAT(Inadiplentes_Benner_SQL[[#This Row],[EMPRESA]]," - ",Inadiplentes_Benner_SQL[[#This Row],[NUMERO]], " - ",Inadiplentes_Benner_SQL[[#This Row],[CLIENTE]])</f>
        <v>N1 CARD - FA-00024267-CT - REGINALDO DA SILVA</v>
      </c>
      <c r="B5665" s="16" t="s">
        <v>8429</v>
      </c>
      <c r="C5665" s="16" t="s">
        <v>5057</v>
      </c>
      <c r="D5665" s="16" t="s">
        <v>15053</v>
      </c>
      <c r="E5665" s="16" t="s">
        <v>21299</v>
      </c>
      <c r="F5665">
        <v>62.699999999999996</v>
      </c>
      <c r="G5665">
        <v>3</v>
      </c>
    </row>
    <row r="5666" spans="1:7" x14ac:dyDescent="0.25">
      <c r="A5666" t="str">
        <f>_xlfn.CONCAT(Inadiplentes_Benner_SQL[[#This Row],[EMPRESA]]," - ",Inadiplentes_Benner_SQL[[#This Row],[NUMERO]], " - ",Inadiplentes_Benner_SQL[[#This Row],[CLIENTE]])</f>
        <v>N1 CARD - FA-00005789-CT - FABIANA CUSTODIO FARIAS DE ALCANTARA</v>
      </c>
      <c r="B5666" s="16" t="s">
        <v>8429</v>
      </c>
      <c r="C5666" s="16" t="s">
        <v>1561</v>
      </c>
      <c r="D5666" s="16" t="s">
        <v>14716</v>
      </c>
      <c r="E5666" s="16" t="s">
        <v>21299</v>
      </c>
      <c r="F5666">
        <v>62.699999999999996</v>
      </c>
      <c r="G5666">
        <v>3</v>
      </c>
    </row>
    <row r="5667" spans="1:7" x14ac:dyDescent="0.25">
      <c r="A5667" t="str">
        <f>_xlfn.CONCAT(Inadiplentes_Benner_SQL[[#This Row],[EMPRESA]]," - ",Inadiplentes_Benner_SQL[[#This Row],[NUMERO]], " - ",Inadiplentes_Benner_SQL[[#This Row],[CLIENTE]])</f>
        <v>N1 CARD - FA-00006576-CT - BARBARA HELENA DO NASCIMENTO SILVA</v>
      </c>
      <c r="B5667" s="16" t="s">
        <v>8429</v>
      </c>
      <c r="C5667" s="16" t="s">
        <v>1510</v>
      </c>
      <c r="D5667" s="16" t="s">
        <v>14951</v>
      </c>
      <c r="E5667" s="16" t="s">
        <v>21299</v>
      </c>
      <c r="F5667">
        <v>62.699999999999996</v>
      </c>
      <c r="G5667">
        <v>3</v>
      </c>
    </row>
    <row r="5668" spans="1:7" x14ac:dyDescent="0.25">
      <c r="A5668" t="str">
        <f>_xlfn.CONCAT(Inadiplentes_Benner_SQL[[#This Row],[EMPRESA]]," - ",Inadiplentes_Benner_SQL[[#This Row],[NUMERO]], " - ",Inadiplentes_Benner_SQL[[#This Row],[CLIENTE]])</f>
        <v>N1 CARD - FA-00006195-CT - MARCOS HENRIQUE HERGERT BALIANI</v>
      </c>
      <c r="B5668" s="16" t="s">
        <v>8429</v>
      </c>
      <c r="C5668" s="16" t="s">
        <v>1233</v>
      </c>
      <c r="D5668" s="16" t="s">
        <v>14840</v>
      </c>
      <c r="E5668" s="16" t="s">
        <v>21299</v>
      </c>
      <c r="F5668">
        <v>62.699999999999996</v>
      </c>
      <c r="G5668">
        <v>3</v>
      </c>
    </row>
    <row r="5669" spans="1:7" x14ac:dyDescent="0.25">
      <c r="A5669" t="str">
        <f>_xlfn.CONCAT(Inadiplentes_Benner_SQL[[#This Row],[EMPRESA]]," - ",Inadiplentes_Benner_SQL[[#This Row],[NUMERO]], " - ",Inadiplentes_Benner_SQL[[#This Row],[CLIENTE]])</f>
        <v>N1 CARD - FA-00008913-CT - MARCIO VIEIRA ALVES</v>
      </c>
      <c r="B5669" s="16" t="s">
        <v>8429</v>
      </c>
      <c r="C5669" s="16" t="s">
        <v>2266</v>
      </c>
      <c r="D5669" s="16" t="s">
        <v>15950</v>
      </c>
      <c r="E5669" s="16" t="s">
        <v>21299</v>
      </c>
      <c r="F5669">
        <v>62.699999999999996</v>
      </c>
      <c r="G5669">
        <v>3</v>
      </c>
    </row>
    <row r="5670" spans="1:7" x14ac:dyDescent="0.25">
      <c r="A5670" t="str">
        <f>_xlfn.CONCAT(Inadiplentes_Benner_SQL[[#This Row],[EMPRESA]]," - ",Inadiplentes_Benner_SQL[[#This Row],[NUMERO]], " - ",Inadiplentes_Benner_SQL[[#This Row],[CLIENTE]])</f>
        <v>N1 CARD - FA-00009185-CT - DANIELA APARECIDA CERYNO</v>
      </c>
      <c r="B5670" s="16" t="s">
        <v>8429</v>
      </c>
      <c r="C5670" s="16" t="s">
        <v>4164</v>
      </c>
      <c r="D5670" s="16" t="s">
        <v>16062</v>
      </c>
      <c r="E5670" s="16" t="s">
        <v>21299</v>
      </c>
      <c r="F5670">
        <v>62.699999999999996</v>
      </c>
      <c r="G5670">
        <v>3</v>
      </c>
    </row>
    <row r="5671" spans="1:7" x14ac:dyDescent="0.25">
      <c r="A5671" t="str">
        <f>_xlfn.CONCAT(Inadiplentes_Benner_SQL[[#This Row],[EMPRESA]]," - ",Inadiplentes_Benner_SQL[[#This Row],[NUMERO]], " - ",Inadiplentes_Benner_SQL[[#This Row],[CLIENTE]])</f>
        <v>N1 CARD - FA-00007673-CT - LUCIANA DA SILVA CORREA</v>
      </c>
      <c r="B5671" s="16" t="s">
        <v>8429</v>
      </c>
      <c r="C5671" s="16" t="s">
        <v>5488</v>
      </c>
      <c r="D5671" s="16" t="s">
        <v>15385</v>
      </c>
      <c r="E5671" s="16" t="s">
        <v>21299</v>
      </c>
      <c r="F5671">
        <v>62.699999999999996</v>
      </c>
      <c r="G5671">
        <v>3</v>
      </c>
    </row>
    <row r="5672" spans="1:7" x14ac:dyDescent="0.25">
      <c r="A5672" t="str">
        <f>_xlfn.CONCAT(Inadiplentes_Benner_SQL[[#This Row],[EMPRESA]]," - ",Inadiplentes_Benner_SQL[[#This Row],[NUMERO]], " - ",Inadiplentes_Benner_SQL[[#This Row],[CLIENTE]])</f>
        <v>N1 CARD - FA-00007143-CT - DULCINEIA DA SILVA APOLINARIA</v>
      </c>
      <c r="B5672" s="16" t="s">
        <v>8429</v>
      </c>
      <c r="C5672" s="16" t="s">
        <v>3502</v>
      </c>
      <c r="D5672" s="16" t="s">
        <v>15173</v>
      </c>
      <c r="E5672" s="16" t="s">
        <v>21299</v>
      </c>
      <c r="F5672">
        <v>62.699999999999996</v>
      </c>
      <c r="G5672">
        <v>3</v>
      </c>
    </row>
    <row r="5673" spans="1:7" x14ac:dyDescent="0.25">
      <c r="A5673" t="str">
        <f>_xlfn.CONCAT(Inadiplentes_Benner_SQL[[#This Row],[EMPRESA]]," - ",Inadiplentes_Benner_SQL[[#This Row],[NUMERO]], " - ",Inadiplentes_Benner_SQL[[#This Row],[CLIENTE]])</f>
        <v>N1 CARD - FA-00006848-CT - ADEMAR MACHADO</v>
      </c>
      <c r="B5673" s="16" t="s">
        <v>8429</v>
      </c>
      <c r="C5673" s="16" t="s">
        <v>1831</v>
      </c>
      <c r="D5673" s="16" t="s">
        <v>15063</v>
      </c>
      <c r="E5673" s="16" t="s">
        <v>21299</v>
      </c>
      <c r="F5673">
        <v>62.699999999999996</v>
      </c>
      <c r="G5673">
        <v>3</v>
      </c>
    </row>
    <row r="5674" spans="1:7" x14ac:dyDescent="0.25">
      <c r="A5674" t="str">
        <f>_xlfn.CONCAT(Inadiplentes_Benner_SQL[[#This Row],[EMPRESA]]," - ",Inadiplentes_Benner_SQL[[#This Row],[NUMERO]], " - ",Inadiplentes_Benner_SQL[[#This Row],[CLIENTE]])</f>
        <v>N1 CARD - FA-00023249-CT - FABIANA JOSE DOS SANTOS</v>
      </c>
      <c r="B5674" s="16" t="s">
        <v>8429</v>
      </c>
      <c r="C5674" s="16" t="s">
        <v>6952</v>
      </c>
      <c r="D5674" s="16" t="s">
        <v>16286</v>
      </c>
      <c r="E5674" s="16" t="s">
        <v>21299</v>
      </c>
      <c r="F5674">
        <v>62.699999999999996</v>
      </c>
      <c r="G5674">
        <v>3</v>
      </c>
    </row>
    <row r="5675" spans="1:7" x14ac:dyDescent="0.25">
      <c r="A5675" t="str">
        <f>_xlfn.CONCAT(Inadiplentes_Benner_SQL[[#This Row],[EMPRESA]]," - ",Inadiplentes_Benner_SQL[[#This Row],[NUMERO]], " - ",Inadiplentes_Benner_SQL[[#This Row],[CLIENTE]])</f>
        <v>N1 CARD - FA-00009293-CT - DANILO CESAR SATO</v>
      </c>
      <c r="B5675" s="16" t="s">
        <v>8429</v>
      </c>
      <c r="C5675" s="16" t="s">
        <v>2974</v>
      </c>
      <c r="D5675" s="16" t="s">
        <v>16121</v>
      </c>
      <c r="E5675" s="16" t="s">
        <v>21299</v>
      </c>
      <c r="F5675">
        <v>62.699999999999996</v>
      </c>
      <c r="G5675">
        <v>3</v>
      </c>
    </row>
    <row r="5676" spans="1:7" x14ac:dyDescent="0.25">
      <c r="A5676" t="str">
        <f>_xlfn.CONCAT(Inadiplentes_Benner_SQL[[#This Row],[EMPRESA]]," - ",Inadiplentes_Benner_SQL[[#This Row],[NUMERO]], " - ",Inadiplentes_Benner_SQL[[#This Row],[CLIENTE]])</f>
        <v>N1 CARD - FA-00009341-CT - BRUNO HENRIQUE MARIGHETI</v>
      </c>
      <c r="B5676" s="16" t="s">
        <v>8429</v>
      </c>
      <c r="C5676" s="16" t="s">
        <v>5534</v>
      </c>
      <c r="D5676" s="16" t="s">
        <v>16147</v>
      </c>
      <c r="E5676" s="16" t="s">
        <v>21299</v>
      </c>
      <c r="F5676">
        <v>62.699999999999996</v>
      </c>
      <c r="G5676">
        <v>3</v>
      </c>
    </row>
    <row r="5677" spans="1:7" x14ac:dyDescent="0.25">
      <c r="A5677" t="str">
        <f>_xlfn.CONCAT(Inadiplentes_Benner_SQL[[#This Row],[EMPRESA]]," - ",Inadiplentes_Benner_SQL[[#This Row],[NUMERO]], " - ",Inadiplentes_Benner_SQL[[#This Row],[CLIENTE]])</f>
        <v>N1 CARD - FA-00008872-CT - IRACI DA SILVA SOUZA FIGUEREDO</v>
      </c>
      <c r="B5677" s="16" t="s">
        <v>8429</v>
      </c>
      <c r="C5677" s="16" t="s">
        <v>4255</v>
      </c>
      <c r="D5677" s="16" t="s">
        <v>15928</v>
      </c>
      <c r="E5677" s="16" t="s">
        <v>21299</v>
      </c>
      <c r="F5677">
        <v>62.699999999999996</v>
      </c>
      <c r="G5677">
        <v>3</v>
      </c>
    </row>
    <row r="5678" spans="1:7" x14ac:dyDescent="0.25">
      <c r="A5678" t="str">
        <f>_xlfn.CONCAT(Inadiplentes_Benner_SQL[[#This Row],[EMPRESA]]," - ",Inadiplentes_Benner_SQL[[#This Row],[NUMERO]], " - ",Inadiplentes_Benner_SQL[[#This Row],[CLIENTE]])</f>
        <v>N1 CARD - FA-00007217-CT - DORVALINO VIVEIROS</v>
      </c>
      <c r="B5678" s="16" t="s">
        <v>8429</v>
      </c>
      <c r="C5678" s="16" t="s">
        <v>1253</v>
      </c>
      <c r="D5678" s="16" t="s">
        <v>15219</v>
      </c>
      <c r="E5678" s="16" t="s">
        <v>21299</v>
      </c>
      <c r="F5678">
        <v>62.699999999999996</v>
      </c>
      <c r="G5678">
        <v>3</v>
      </c>
    </row>
    <row r="5679" spans="1:7" x14ac:dyDescent="0.25">
      <c r="A5679" t="str">
        <f>_xlfn.CONCAT(Inadiplentes_Benner_SQL[[#This Row],[EMPRESA]]," - ",Inadiplentes_Benner_SQL[[#This Row],[NUMERO]], " - ",Inadiplentes_Benner_SQL[[#This Row],[CLIENTE]])</f>
        <v>N1 CARD - FA-00008728-CT - RAFAEL DE SOUZA FREITAS</v>
      </c>
      <c r="B5679" s="16" t="s">
        <v>8429</v>
      </c>
      <c r="C5679" s="16" t="s">
        <v>4254</v>
      </c>
      <c r="D5679" s="16" t="s">
        <v>15884</v>
      </c>
      <c r="E5679" s="16" t="s">
        <v>21299</v>
      </c>
      <c r="F5679">
        <v>62.699999999999996</v>
      </c>
      <c r="G5679">
        <v>3</v>
      </c>
    </row>
    <row r="5680" spans="1:7" x14ac:dyDescent="0.25">
      <c r="A5680" t="str">
        <f>_xlfn.CONCAT(Inadiplentes_Benner_SQL[[#This Row],[EMPRESA]]," - ",Inadiplentes_Benner_SQL[[#This Row],[NUMERO]], " - ",Inadiplentes_Benner_SQL[[#This Row],[CLIENTE]])</f>
        <v>N1 CARD - FA-00008827-CT - SAMUEL ZEMANTAUSKAS DANIEL</v>
      </c>
      <c r="B5680" s="16" t="s">
        <v>8429</v>
      </c>
      <c r="C5680" s="16" t="s">
        <v>7030</v>
      </c>
      <c r="D5680" s="16" t="s">
        <v>15920</v>
      </c>
      <c r="E5680" s="16" t="s">
        <v>21299</v>
      </c>
      <c r="F5680">
        <v>62.699999999999996</v>
      </c>
      <c r="G5680">
        <v>3</v>
      </c>
    </row>
    <row r="5681" spans="1:7" x14ac:dyDescent="0.25">
      <c r="A5681" t="str">
        <f>_xlfn.CONCAT(Inadiplentes_Benner_SQL[[#This Row],[EMPRESA]]," - ",Inadiplentes_Benner_SQL[[#This Row],[NUMERO]], " - ",Inadiplentes_Benner_SQL[[#This Row],[CLIENTE]])</f>
        <v>N1 CARD - FA-00008089-CT - TATIANA ALVES DE PAIVA</v>
      </c>
      <c r="B5681" s="16" t="s">
        <v>8429</v>
      </c>
      <c r="C5681" s="16" t="s">
        <v>2341</v>
      </c>
      <c r="D5681" s="16" t="s">
        <v>15589</v>
      </c>
      <c r="E5681" s="16" t="s">
        <v>21299</v>
      </c>
      <c r="F5681">
        <v>62.699999999999996</v>
      </c>
      <c r="G5681">
        <v>3</v>
      </c>
    </row>
    <row r="5682" spans="1:7" x14ac:dyDescent="0.25">
      <c r="A5682" t="str">
        <f>_xlfn.CONCAT(Inadiplentes_Benner_SQL[[#This Row],[EMPRESA]]," - ",Inadiplentes_Benner_SQL[[#This Row],[NUMERO]], " - ",Inadiplentes_Benner_SQL[[#This Row],[CLIENTE]])</f>
        <v>N1 CARD - FA-00007498-CT - DANIELLA DE CASSIA ABADIO FRANCO</v>
      </c>
      <c r="B5682" s="16" t="s">
        <v>8429</v>
      </c>
      <c r="C5682" s="16" t="s">
        <v>3513</v>
      </c>
      <c r="D5682" s="16" t="s">
        <v>15305</v>
      </c>
      <c r="E5682" s="16" t="s">
        <v>21299</v>
      </c>
      <c r="F5682">
        <v>62.699999999999996</v>
      </c>
      <c r="G5682">
        <v>3</v>
      </c>
    </row>
    <row r="5683" spans="1:7" x14ac:dyDescent="0.25">
      <c r="A5683" t="str">
        <f>_xlfn.CONCAT(Inadiplentes_Benner_SQL[[#This Row],[EMPRESA]]," - ",Inadiplentes_Benner_SQL[[#This Row],[NUMERO]], " - ",Inadiplentes_Benner_SQL[[#This Row],[CLIENTE]])</f>
        <v>N1 CARD - FA-00024285-CT - KAMILA DE FATIMA RAMOS</v>
      </c>
      <c r="B5683" s="16" t="s">
        <v>8429</v>
      </c>
      <c r="C5683" s="16" t="s">
        <v>3069</v>
      </c>
      <c r="D5683" s="16" t="s">
        <v>16461</v>
      </c>
      <c r="E5683" s="16" t="s">
        <v>21299</v>
      </c>
      <c r="F5683">
        <v>62.699999999999996</v>
      </c>
      <c r="G5683">
        <v>3</v>
      </c>
    </row>
    <row r="5684" spans="1:7" x14ac:dyDescent="0.25">
      <c r="A5684" t="str">
        <f>_xlfn.CONCAT(Inadiplentes_Benner_SQL[[#This Row],[EMPRESA]]," - ",Inadiplentes_Benner_SQL[[#This Row],[NUMERO]], " - ",Inadiplentes_Benner_SQL[[#This Row],[CLIENTE]])</f>
        <v>N1 CARD - FA-00005222-CT - Danila Alves da Silva</v>
      </c>
      <c r="B5684" s="16" t="s">
        <v>8429</v>
      </c>
      <c r="C5684" s="16" t="s">
        <v>6556</v>
      </c>
      <c r="D5684" s="16" t="s">
        <v>14609</v>
      </c>
      <c r="E5684" s="16" t="s">
        <v>21299</v>
      </c>
      <c r="F5684">
        <v>62.699999999999996</v>
      </c>
      <c r="G5684">
        <v>3</v>
      </c>
    </row>
    <row r="5685" spans="1:7" x14ac:dyDescent="0.25">
      <c r="A5685" t="str">
        <f>_xlfn.CONCAT(Inadiplentes_Benner_SQL[[#This Row],[EMPRESA]]," - ",Inadiplentes_Benner_SQL[[#This Row],[NUMERO]], " - ",Inadiplentes_Benner_SQL[[#This Row],[CLIENTE]])</f>
        <v>N1 CARD - FA-00006767-CT - ERTO PEREIRA DA SILVA</v>
      </c>
      <c r="B5685" s="16" t="s">
        <v>8429</v>
      </c>
      <c r="C5685" s="16" t="s">
        <v>1242</v>
      </c>
      <c r="D5685" s="16" t="s">
        <v>15031</v>
      </c>
      <c r="E5685" s="16" t="s">
        <v>21299</v>
      </c>
      <c r="F5685">
        <v>62.699999999999996</v>
      </c>
      <c r="G5685">
        <v>3</v>
      </c>
    </row>
    <row r="5686" spans="1:7" x14ac:dyDescent="0.25">
      <c r="A5686" t="str">
        <f>_xlfn.CONCAT(Inadiplentes_Benner_SQL[[#This Row],[EMPRESA]]," - ",Inadiplentes_Benner_SQL[[#This Row],[NUMERO]], " - ",Inadiplentes_Benner_SQL[[#This Row],[CLIENTE]])</f>
        <v>N1 CARD - FA-00006590-CT - BENEDITO OLIVEIRA DOS SANTOS</v>
      </c>
      <c r="B5686" s="16" t="s">
        <v>8429</v>
      </c>
      <c r="C5686" s="16" t="s">
        <v>3484</v>
      </c>
      <c r="D5686" s="16" t="s">
        <v>14961</v>
      </c>
      <c r="E5686" s="16" t="s">
        <v>21299</v>
      </c>
      <c r="F5686">
        <v>62.699999999999996</v>
      </c>
      <c r="G5686">
        <v>3</v>
      </c>
    </row>
    <row r="5687" spans="1:7" x14ac:dyDescent="0.25">
      <c r="A5687" t="str">
        <f>_xlfn.CONCAT(Inadiplentes_Benner_SQL[[#This Row],[EMPRESA]]," - ",Inadiplentes_Benner_SQL[[#This Row],[NUMERO]], " - ",Inadiplentes_Benner_SQL[[#This Row],[CLIENTE]])</f>
        <v>N1 CARD - FA-00005698-CT - ALAN BARBOZA DE MELO</v>
      </c>
      <c r="B5687" s="16" t="s">
        <v>8429</v>
      </c>
      <c r="C5687" s="16" t="s">
        <v>4898</v>
      </c>
      <c r="D5687" s="16" t="s">
        <v>14690</v>
      </c>
      <c r="E5687" s="16" t="s">
        <v>21299</v>
      </c>
      <c r="F5687">
        <v>62.699999999999996</v>
      </c>
      <c r="G5687">
        <v>3</v>
      </c>
    </row>
    <row r="5688" spans="1:7" x14ac:dyDescent="0.25">
      <c r="A5688" t="str">
        <f>_xlfn.CONCAT(Inadiplentes_Benner_SQL[[#This Row],[EMPRESA]]," - ",Inadiplentes_Benner_SQL[[#This Row],[NUMERO]], " - ",Inadiplentes_Benner_SQL[[#This Row],[CLIENTE]])</f>
        <v>N1 CARD - FA-00009412-CT - SONIA REGINA BURIAN</v>
      </c>
      <c r="B5688" s="16" t="s">
        <v>8429</v>
      </c>
      <c r="C5688" s="16" t="s">
        <v>2386</v>
      </c>
      <c r="D5688" s="16" t="s">
        <v>16181</v>
      </c>
      <c r="E5688" s="16" t="s">
        <v>21299</v>
      </c>
      <c r="F5688">
        <v>62.699999999999996</v>
      </c>
      <c r="G5688">
        <v>3</v>
      </c>
    </row>
    <row r="5689" spans="1:7" x14ac:dyDescent="0.25">
      <c r="A5689" t="str">
        <f>_xlfn.CONCAT(Inadiplentes_Benner_SQL[[#This Row],[EMPRESA]]," - ",Inadiplentes_Benner_SQL[[#This Row],[NUMERO]], " - ",Inadiplentes_Benner_SQL[[#This Row],[CLIENTE]])</f>
        <v>N1 CARD - FA-00007678-CT - GISELE APARECIDA VALEFUOGO</v>
      </c>
      <c r="B5689" s="16" t="s">
        <v>8429</v>
      </c>
      <c r="C5689" s="16" t="s">
        <v>6987</v>
      </c>
      <c r="D5689" s="16" t="s">
        <v>15387</v>
      </c>
      <c r="E5689" s="16" t="s">
        <v>21299</v>
      </c>
      <c r="F5689">
        <v>62.699999999999996</v>
      </c>
      <c r="G5689">
        <v>3</v>
      </c>
    </row>
    <row r="5690" spans="1:7" x14ac:dyDescent="0.25">
      <c r="A5690" t="str">
        <f>_xlfn.CONCAT(Inadiplentes_Benner_SQL[[#This Row],[EMPRESA]]," - ",Inadiplentes_Benner_SQL[[#This Row],[NUMERO]], " - ",Inadiplentes_Benner_SQL[[#This Row],[CLIENTE]])</f>
        <v>N1 CARD - FA-00007183-CT - MICHELE VICENTE NUNES</v>
      </c>
      <c r="B5690" s="16" t="s">
        <v>8429</v>
      </c>
      <c r="C5690" s="16" t="s">
        <v>479</v>
      </c>
      <c r="D5690" s="16" t="s">
        <v>15191</v>
      </c>
      <c r="E5690" s="16" t="s">
        <v>21299</v>
      </c>
      <c r="F5690">
        <v>62.699999999999996</v>
      </c>
      <c r="G5690">
        <v>3</v>
      </c>
    </row>
    <row r="5691" spans="1:7" x14ac:dyDescent="0.25">
      <c r="A5691" t="str">
        <f>_xlfn.CONCAT(Inadiplentes_Benner_SQL[[#This Row],[EMPRESA]]," - ",Inadiplentes_Benner_SQL[[#This Row],[NUMERO]], " - ",Inadiplentes_Benner_SQL[[#This Row],[CLIENTE]])</f>
        <v>N1 CARD - FA-00008077-CT - MARCELO DECUSSO RAMOS</v>
      </c>
      <c r="B5691" s="16" t="s">
        <v>8429</v>
      </c>
      <c r="C5691" s="16" t="s">
        <v>2941</v>
      </c>
      <c r="D5691" s="16" t="s">
        <v>15583</v>
      </c>
      <c r="E5691" s="16" t="s">
        <v>21299</v>
      </c>
      <c r="F5691">
        <v>62.699999999999996</v>
      </c>
      <c r="G5691">
        <v>3</v>
      </c>
    </row>
    <row r="5692" spans="1:7" x14ac:dyDescent="0.25">
      <c r="A5692" t="str">
        <f>_xlfn.CONCAT(Inadiplentes_Benner_SQL[[#This Row],[EMPRESA]]," - ",Inadiplentes_Benner_SQL[[#This Row],[NUMERO]], " - ",Inadiplentes_Benner_SQL[[#This Row],[CLIENTE]])</f>
        <v>N1 CARD - FA-00006407-CT - MARCIO JOSE DOS SANTOS</v>
      </c>
      <c r="B5692" s="16" t="s">
        <v>8429</v>
      </c>
      <c r="C5692" s="16" t="s">
        <v>3328</v>
      </c>
      <c r="D5692" s="16" t="s">
        <v>14894</v>
      </c>
      <c r="E5692" s="16" t="s">
        <v>21299</v>
      </c>
      <c r="F5692">
        <v>62.699999999999996</v>
      </c>
      <c r="G5692">
        <v>3</v>
      </c>
    </row>
    <row r="5693" spans="1:7" x14ac:dyDescent="0.25">
      <c r="A5693" t="str">
        <f>_xlfn.CONCAT(Inadiplentes_Benner_SQL[[#This Row],[EMPRESA]]," - ",Inadiplentes_Benner_SQL[[#This Row],[NUMERO]], " - ",Inadiplentes_Benner_SQL[[#This Row],[CLIENTE]])</f>
        <v>N1 CARD - FA-00006600-CT - ALICE APARECIDA DOS SANTOS</v>
      </c>
      <c r="B5693" s="16" t="s">
        <v>8429</v>
      </c>
      <c r="C5693" s="16" t="s">
        <v>1334</v>
      </c>
      <c r="D5693" s="16" t="s">
        <v>14965</v>
      </c>
      <c r="E5693" s="16" t="s">
        <v>21299</v>
      </c>
      <c r="F5693">
        <v>62.699999999999996</v>
      </c>
      <c r="G5693">
        <v>3</v>
      </c>
    </row>
    <row r="5694" spans="1:7" x14ac:dyDescent="0.25">
      <c r="A5694" t="str">
        <f>_xlfn.CONCAT(Inadiplentes_Benner_SQL[[#This Row],[EMPRESA]]," - ",Inadiplentes_Benner_SQL[[#This Row],[NUMERO]], " - ",Inadiplentes_Benner_SQL[[#This Row],[CLIENTE]])</f>
        <v>N1 CARD - FA-00009426-CT - ROSANE MARTINS ROSA DE OLIVEIRA</v>
      </c>
      <c r="B5694" s="16" t="s">
        <v>8429</v>
      </c>
      <c r="C5694" s="16" t="s">
        <v>4502</v>
      </c>
      <c r="D5694" s="16" t="s">
        <v>16189</v>
      </c>
      <c r="E5694" s="16" t="s">
        <v>21299</v>
      </c>
      <c r="F5694">
        <v>62.699999999999996</v>
      </c>
      <c r="G5694">
        <v>3</v>
      </c>
    </row>
    <row r="5695" spans="1:7" x14ac:dyDescent="0.25">
      <c r="A5695" t="str">
        <f>_xlfn.CONCAT(Inadiplentes_Benner_SQL[[#This Row],[EMPRESA]]," - ",Inadiplentes_Benner_SQL[[#This Row],[NUMERO]], " - ",Inadiplentes_Benner_SQL[[#This Row],[CLIENTE]])</f>
        <v>N1 CARD - FA-00008297-CT - JOSE MOREIRA EMILIANO</v>
      </c>
      <c r="B5695" s="16" t="s">
        <v>8429</v>
      </c>
      <c r="C5695" s="16" t="s">
        <v>3722</v>
      </c>
      <c r="D5695" s="16" t="s">
        <v>15683</v>
      </c>
      <c r="E5695" s="16" t="s">
        <v>21299</v>
      </c>
      <c r="F5695">
        <v>62.699999999999996</v>
      </c>
      <c r="G5695">
        <v>3</v>
      </c>
    </row>
    <row r="5696" spans="1:7" x14ac:dyDescent="0.25">
      <c r="A5696" t="str">
        <f>_xlfn.CONCAT(Inadiplentes_Benner_SQL[[#This Row],[EMPRESA]]," - ",Inadiplentes_Benner_SQL[[#This Row],[NUMERO]], " - ",Inadiplentes_Benner_SQL[[#This Row],[CLIENTE]])</f>
        <v>N1 CARD - FA-00008569-CT - ANGELA MARIA ALVES DA SILVA</v>
      </c>
      <c r="B5696" s="16" t="s">
        <v>8429</v>
      </c>
      <c r="C5696" s="16" t="s">
        <v>5511</v>
      </c>
      <c r="D5696" s="16" t="s">
        <v>15816</v>
      </c>
      <c r="E5696" s="16" t="s">
        <v>21299</v>
      </c>
      <c r="F5696">
        <v>62.699999999999996</v>
      </c>
      <c r="G5696">
        <v>3</v>
      </c>
    </row>
    <row r="5697" spans="1:7" x14ac:dyDescent="0.25">
      <c r="A5697" t="str">
        <f>_xlfn.CONCAT(Inadiplentes_Benner_SQL[[#This Row],[EMPRESA]]," - ",Inadiplentes_Benner_SQL[[#This Row],[NUMERO]], " - ",Inadiplentes_Benner_SQL[[#This Row],[CLIENTE]])</f>
        <v>N1 CARD - FA-00008452-CT - LENICE MARIA MARTINS</v>
      </c>
      <c r="B5697" s="16" t="s">
        <v>8429</v>
      </c>
      <c r="C5697" s="16" t="s">
        <v>4246</v>
      </c>
      <c r="D5697" s="16" t="s">
        <v>15755</v>
      </c>
      <c r="E5697" s="16" t="s">
        <v>21299</v>
      </c>
      <c r="F5697">
        <v>62.699999999999996</v>
      </c>
      <c r="G5697">
        <v>3</v>
      </c>
    </row>
    <row r="5698" spans="1:7" x14ac:dyDescent="0.25">
      <c r="A5698" t="str">
        <f>_xlfn.CONCAT(Inadiplentes_Benner_SQL[[#This Row],[EMPRESA]]," - ",Inadiplentes_Benner_SQL[[#This Row],[NUMERO]], " - ",Inadiplentes_Benner_SQL[[#This Row],[CLIENTE]])</f>
        <v>N1 CARD - FA-00007947-CT - ROSA MARIA RODRIGUES DOS SANTOS</v>
      </c>
      <c r="B5698" s="16" t="s">
        <v>8429</v>
      </c>
      <c r="C5698" s="16" t="s">
        <v>4454</v>
      </c>
      <c r="D5698" s="16" t="s">
        <v>15507</v>
      </c>
      <c r="E5698" s="16" t="s">
        <v>21299</v>
      </c>
      <c r="F5698">
        <v>62.699999999999996</v>
      </c>
      <c r="G5698">
        <v>3</v>
      </c>
    </row>
    <row r="5699" spans="1:7" x14ac:dyDescent="0.25">
      <c r="A5699" t="str">
        <f>_xlfn.CONCAT(Inadiplentes_Benner_SQL[[#This Row],[EMPRESA]]," - ",Inadiplentes_Benner_SQL[[#This Row],[NUMERO]], " - ",Inadiplentes_Benner_SQL[[#This Row],[CLIENTE]])</f>
        <v>N1 CARD - FA-00009240-CT - HUGO JOSE PASSOS</v>
      </c>
      <c r="B5699" s="16" t="s">
        <v>8429</v>
      </c>
      <c r="C5699" s="16" t="s">
        <v>2083</v>
      </c>
      <c r="D5699" s="16" t="s">
        <v>16097</v>
      </c>
      <c r="E5699" s="16" t="s">
        <v>21299</v>
      </c>
      <c r="F5699">
        <v>62.699999999999996</v>
      </c>
      <c r="G5699">
        <v>3</v>
      </c>
    </row>
    <row r="5700" spans="1:7" x14ac:dyDescent="0.25">
      <c r="A5700" t="str">
        <f>_xlfn.CONCAT(Inadiplentes_Benner_SQL[[#This Row],[EMPRESA]]," - ",Inadiplentes_Benner_SQL[[#This Row],[NUMERO]], " - ",Inadiplentes_Benner_SQL[[#This Row],[CLIENTE]])</f>
        <v>N1 CARD - FA-00006695-CT - LOHANE TORRES LOPES FREGONESI</v>
      </c>
      <c r="B5700" s="16" t="s">
        <v>8429</v>
      </c>
      <c r="C5700" s="16" t="s">
        <v>1338</v>
      </c>
      <c r="D5700" s="16" t="s">
        <v>14999</v>
      </c>
      <c r="E5700" s="16" t="s">
        <v>21299</v>
      </c>
      <c r="F5700">
        <v>62.699999999999996</v>
      </c>
      <c r="G5700">
        <v>3</v>
      </c>
    </row>
    <row r="5701" spans="1:7" x14ac:dyDescent="0.25">
      <c r="A5701" t="str">
        <f>_xlfn.CONCAT(Inadiplentes_Benner_SQL[[#This Row],[EMPRESA]]," - ",Inadiplentes_Benner_SQL[[#This Row],[NUMERO]], " - ",Inadiplentes_Benner_SQL[[#This Row],[CLIENTE]])</f>
        <v>N1 CARD - FA-00007015-CT - IVANI ALMEIDA DE MELO</v>
      </c>
      <c r="B5701" s="16" t="s">
        <v>8429</v>
      </c>
      <c r="C5701" s="16" t="s">
        <v>471</v>
      </c>
      <c r="D5701" s="16" t="s">
        <v>15121</v>
      </c>
      <c r="E5701" s="16" t="s">
        <v>21299</v>
      </c>
      <c r="F5701">
        <v>62.699999999999996</v>
      </c>
      <c r="G5701">
        <v>3</v>
      </c>
    </row>
    <row r="5702" spans="1:7" x14ac:dyDescent="0.25">
      <c r="A5702" t="str">
        <f>_xlfn.CONCAT(Inadiplentes_Benner_SQL[[#This Row],[EMPRESA]]," - ",Inadiplentes_Benner_SQL[[#This Row],[NUMERO]], " - ",Inadiplentes_Benner_SQL[[#This Row],[CLIENTE]])</f>
        <v>N1 CARD - FA-00006790-CT - EMERSON NUNES DO EGITO</v>
      </c>
      <c r="B5702" s="16" t="s">
        <v>8429</v>
      </c>
      <c r="C5702" s="16" t="s">
        <v>3950</v>
      </c>
      <c r="D5702" s="16" t="s">
        <v>15047</v>
      </c>
      <c r="E5702" s="16" t="s">
        <v>21299</v>
      </c>
      <c r="F5702">
        <v>62.699999999999996</v>
      </c>
      <c r="G5702">
        <v>3</v>
      </c>
    </row>
    <row r="5703" spans="1:7" x14ac:dyDescent="0.25">
      <c r="A5703" t="str">
        <f>_xlfn.CONCAT(Inadiplentes_Benner_SQL[[#This Row],[EMPRESA]]," - ",Inadiplentes_Benner_SQL[[#This Row],[NUMERO]], " - ",Inadiplentes_Benner_SQL[[#This Row],[CLIENTE]])</f>
        <v>N1 CARD - FA-00006511-CT - MAYANE SILVA TORRES RODRIGUES</v>
      </c>
      <c r="B5703" s="16" t="s">
        <v>8429</v>
      </c>
      <c r="C5703" s="16" t="s">
        <v>1580</v>
      </c>
      <c r="D5703" s="16" t="s">
        <v>14928</v>
      </c>
      <c r="E5703" s="16" t="s">
        <v>21299</v>
      </c>
      <c r="F5703">
        <v>62.699999999999996</v>
      </c>
      <c r="G5703">
        <v>3</v>
      </c>
    </row>
    <row r="5704" spans="1:7" x14ac:dyDescent="0.25">
      <c r="A5704" t="str">
        <f>_xlfn.CONCAT(Inadiplentes_Benner_SQL[[#This Row],[EMPRESA]]," - ",Inadiplentes_Benner_SQL[[#This Row],[NUMERO]], " - ",Inadiplentes_Benner_SQL[[#This Row],[CLIENTE]])</f>
        <v>N1 CARD - FA-00008575-CT - DANILO FRANCISCATTI DE MORAIS</v>
      </c>
      <c r="B5704" s="16" t="s">
        <v>8429</v>
      </c>
      <c r="C5704" s="16" t="s">
        <v>2951</v>
      </c>
      <c r="D5704" s="16" t="s">
        <v>15818</v>
      </c>
      <c r="E5704" s="16" t="s">
        <v>21299</v>
      </c>
      <c r="F5704">
        <v>62.699999999999996</v>
      </c>
      <c r="G5704">
        <v>3</v>
      </c>
    </row>
    <row r="5705" spans="1:7" x14ac:dyDescent="0.25">
      <c r="A5705" t="str">
        <f>_xlfn.CONCAT(Inadiplentes_Benner_SQL[[#This Row],[EMPRESA]]," - ",Inadiplentes_Benner_SQL[[#This Row],[NUMERO]], " - ",Inadiplentes_Benner_SQL[[#This Row],[CLIENTE]])</f>
        <v>N1 CARD - FA-00005891-CT - NILZA MENDES DOS SANTOS</v>
      </c>
      <c r="B5705" s="16" t="s">
        <v>8429</v>
      </c>
      <c r="C5705" s="16" t="s">
        <v>6754</v>
      </c>
      <c r="D5705" s="16" t="s">
        <v>14748</v>
      </c>
      <c r="E5705" s="16" t="s">
        <v>21299</v>
      </c>
      <c r="F5705">
        <v>62.699999999999996</v>
      </c>
      <c r="G5705">
        <v>3</v>
      </c>
    </row>
    <row r="5706" spans="1:7" x14ac:dyDescent="0.25">
      <c r="A5706" t="str">
        <f>_xlfn.CONCAT(Inadiplentes_Benner_SQL[[#This Row],[EMPRESA]]," - ",Inadiplentes_Benner_SQL[[#This Row],[NUMERO]], " - ",Inadiplentes_Benner_SQL[[#This Row],[CLIENTE]])</f>
        <v>N1 CARD - FA-00006004-CT - SONIA MARIA PACHECO DA SILVA</v>
      </c>
      <c r="B5706" s="16" t="s">
        <v>8429</v>
      </c>
      <c r="C5706" s="16" t="s">
        <v>1167</v>
      </c>
      <c r="D5706" s="16" t="s">
        <v>14776</v>
      </c>
      <c r="E5706" s="16" t="s">
        <v>21299</v>
      </c>
      <c r="F5706">
        <v>62.699999999999996</v>
      </c>
      <c r="G5706">
        <v>3</v>
      </c>
    </row>
    <row r="5707" spans="1:7" x14ac:dyDescent="0.25">
      <c r="A5707" t="str">
        <f>_xlfn.CONCAT(Inadiplentes_Benner_SQL[[#This Row],[EMPRESA]]," - ",Inadiplentes_Benner_SQL[[#This Row],[NUMERO]], " - ",Inadiplentes_Benner_SQL[[#This Row],[CLIENTE]])</f>
        <v>N1 CARD - FA-00006443-CT - DELSINA VOLPINI SANTANA</v>
      </c>
      <c r="B5707" s="16" t="s">
        <v>8429</v>
      </c>
      <c r="C5707" s="16" t="s">
        <v>454</v>
      </c>
      <c r="D5707" s="16" t="s">
        <v>14904</v>
      </c>
      <c r="E5707" s="16" t="s">
        <v>21299</v>
      </c>
      <c r="F5707">
        <v>62.699999999999996</v>
      </c>
      <c r="G5707">
        <v>3</v>
      </c>
    </row>
    <row r="5708" spans="1:7" x14ac:dyDescent="0.25">
      <c r="A5708" t="str">
        <f>_xlfn.CONCAT(Inadiplentes_Benner_SQL[[#This Row],[EMPRESA]]," - ",Inadiplentes_Benner_SQL[[#This Row],[NUMERO]], " - ",Inadiplentes_Benner_SQL[[#This Row],[CLIENTE]])</f>
        <v>N1 CARD - FA-00006275-CT - DEBORA SANCHES</v>
      </c>
      <c r="B5708" s="16" t="s">
        <v>8429</v>
      </c>
      <c r="C5708" s="16" t="s">
        <v>1577</v>
      </c>
      <c r="D5708" s="16" t="s">
        <v>14856</v>
      </c>
      <c r="E5708" s="16" t="s">
        <v>21299</v>
      </c>
      <c r="F5708">
        <v>62.699999999999996</v>
      </c>
      <c r="G5708">
        <v>3</v>
      </c>
    </row>
    <row r="5709" spans="1:7" x14ac:dyDescent="0.25">
      <c r="A5709" t="str">
        <f>_xlfn.CONCAT(Inadiplentes_Benner_SQL[[#This Row],[EMPRESA]]," - ",Inadiplentes_Benner_SQL[[#This Row],[NUMERO]], " - ",Inadiplentes_Benner_SQL[[#This Row],[CLIENTE]])</f>
        <v>N1 CARD - FA-00007955-CT - RENATA MARTINS DE SOUZA</v>
      </c>
      <c r="B5709" s="16" t="s">
        <v>8429</v>
      </c>
      <c r="C5709" s="16" t="s">
        <v>2233</v>
      </c>
      <c r="D5709" s="16" t="s">
        <v>15513</v>
      </c>
      <c r="E5709" s="16" t="s">
        <v>21299</v>
      </c>
      <c r="F5709">
        <v>62.699999999999996</v>
      </c>
      <c r="G5709">
        <v>3</v>
      </c>
    </row>
    <row r="5710" spans="1:7" x14ac:dyDescent="0.25">
      <c r="A5710" t="str">
        <f>_xlfn.CONCAT(Inadiplentes_Benner_SQL[[#This Row],[EMPRESA]]," - ",Inadiplentes_Benner_SQL[[#This Row],[NUMERO]], " - ",Inadiplentes_Benner_SQL[[#This Row],[CLIENTE]])</f>
        <v>N1 CARD - FA-00007701-CT - DIRCE APARECIDA DA PENHA ALVES</v>
      </c>
      <c r="B5710" s="16" t="s">
        <v>8429</v>
      </c>
      <c r="C5710" s="16" t="s">
        <v>3980</v>
      </c>
      <c r="D5710" s="16" t="s">
        <v>15393</v>
      </c>
      <c r="E5710" s="16" t="s">
        <v>21299</v>
      </c>
      <c r="F5710">
        <v>62.699999999999996</v>
      </c>
      <c r="G5710">
        <v>3</v>
      </c>
    </row>
    <row r="5711" spans="1:7" x14ac:dyDescent="0.25">
      <c r="A5711" t="str">
        <f>_xlfn.CONCAT(Inadiplentes_Benner_SQL[[#This Row],[EMPRESA]]," - ",Inadiplentes_Benner_SQL[[#This Row],[NUMERO]], " - ",Inadiplentes_Benner_SQL[[#This Row],[CLIENTE]])</f>
        <v>N1 CARD - FA-00005604-CT - FABIANO DA SILVA GONCALVES</v>
      </c>
      <c r="B5711" s="16" t="s">
        <v>8429</v>
      </c>
      <c r="C5711" s="16" t="s">
        <v>1557</v>
      </c>
      <c r="D5711" s="16" t="s">
        <v>14676</v>
      </c>
      <c r="E5711" s="16" t="s">
        <v>21299</v>
      </c>
      <c r="F5711">
        <v>62.699999999999996</v>
      </c>
      <c r="G5711">
        <v>3</v>
      </c>
    </row>
    <row r="5712" spans="1:7" x14ac:dyDescent="0.25">
      <c r="A5712" t="str">
        <f>_xlfn.CONCAT(Inadiplentes_Benner_SQL[[#This Row],[EMPRESA]]," - ",Inadiplentes_Benner_SQL[[#This Row],[NUMERO]], " - ",Inadiplentes_Benner_SQL[[#This Row],[CLIENTE]])</f>
        <v>N1 CARD - FA-00007010-CT - ANA PAULA DELBIANQUE CORREA</v>
      </c>
      <c r="B5712" s="16" t="s">
        <v>8429</v>
      </c>
      <c r="C5712" s="16" t="s">
        <v>6620</v>
      </c>
      <c r="D5712" s="16" t="s">
        <v>15119</v>
      </c>
      <c r="E5712" s="16" t="s">
        <v>21299</v>
      </c>
      <c r="F5712">
        <v>62.699999999999996</v>
      </c>
      <c r="G5712">
        <v>3</v>
      </c>
    </row>
    <row r="5713" spans="1:7" x14ac:dyDescent="0.25">
      <c r="A5713" t="str">
        <f>_xlfn.CONCAT(Inadiplentes_Benner_SQL[[#This Row],[EMPRESA]]," - ",Inadiplentes_Benner_SQL[[#This Row],[NUMERO]], " - ",Inadiplentes_Benner_SQL[[#This Row],[CLIENTE]])</f>
        <v>N1 CARD - FA-00006838-CT - JOSE ANTONIO CANDIDO DO NASCIMENTO</v>
      </c>
      <c r="B5713" s="16" t="s">
        <v>8429</v>
      </c>
      <c r="C5713" s="16" t="s">
        <v>1993</v>
      </c>
      <c r="D5713" s="16" t="s">
        <v>9307</v>
      </c>
      <c r="E5713" s="16" t="s">
        <v>21299</v>
      </c>
      <c r="F5713">
        <v>62.699999999999996</v>
      </c>
      <c r="G5713">
        <v>3</v>
      </c>
    </row>
    <row r="5714" spans="1:7" x14ac:dyDescent="0.25">
      <c r="A5714" t="str">
        <f>_xlfn.CONCAT(Inadiplentes_Benner_SQL[[#This Row],[EMPRESA]]," - ",Inadiplentes_Benner_SQL[[#This Row],[NUMERO]], " - ",Inadiplentes_Benner_SQL[[#This Row],[CLIENTE]])</f>
        <v>N1 CARD - FA-00006490-CT - WILSON DA MATA MACHADO</v>
      </c>
      <c r="B5714" s="16" t="s">
        <v>8429</v>
      </c>
      <c r="C5714" s="16" t="s">
        <v>3395</v>
      </c>
      <c r="D5714" s="16" t="s">
        <v>14920</v>
      </c>
      <c r="E5714" s="16" t="s">
        <v>21299</v>
      </c>
      <c r="F5714">
        <v>62.699999999999996</v>
      </c>
      <c r="G5714">
        <v>3</v>
      </c>
    </row>
    <row r="5715" spans="1:7" x14ac:dyDescent="0.25">
      <c r="A5715" t="str">
        <f>_xlfn.CONCAT(Inadiplentes_Benner_SQL[[#This Row],[EMPRESA]]," - ",Inadiplentes_Benner_SQL[[#This Row],[NUMERO]], " - ",Inadiplentes_Benner_SQL[[#This Row],[CLIENTE]])</f>
        <v>N1 CARD - FA-00005253-CT - STEPHANIE DEL LAMA MOURA</v>
      </c>
      <c r="B5715" s="16" t="s">
        <v>8429</v>
      </c>
      <c r="C5715" s="16" t="s">
        <v>1298</v>
      </c>
      <c r="D5715" s="16" t="s">
        <v>14623</v>
      </c>
      <c r="E5715" s="16" t="s">
        <v>21299</v>
      </c>
      <c r="F5715">
        <v>62.699999999999996</v>
      </c>
      <c r="G5715">
        <v>3</v>
      </c>
    </row>
    <row r="5716" spans="1:7" x14ac:dyDescent="0.25">
      <c r="A5716" t="str">
        <f>_xlfn.CONCAT(Inadiplentes_Benner_SQL[[#This Row],[EMPRESA]]," - ",Inadiplentes_Benner_SQL[[#This Row],[NUMERO]], " - ",Inadiplentes_Benner_SQL[[#This Row],[CLIENTE]])</f>
        <v>N1 CARD - FA-00006368-CT - WILSON ALVES DA SILVA</v>
      </c>
      <c r="B5716" s="16" t="s">
        <v>8429</v>
      </c>
      <c r="C5716" s="16" t="s">
        <v>3480</v>
      </c>
      <c r="D5716" s="16" t="s">
        <v>14882</v>
      </c>
      <c r="E5716" s="16" t="s">
        <v>21299</v>
      </c>
      <c r="F5716">
        <v>62.699999999999996</v>
      </c>
      <c r="G5716">
        <v>3</v>
      </c>
    </row>
    <row r="5717" spans="1:7" x14ac:dyDescent="0.25">
      <c r="A5717" t="str">
        <f>_xlfn.CONCAT(Inadiplentes_Benner_SQL[[#This Row],[EMPRESA]]," - ",Inadiplentes_Benner_SQL[[#This Row],[NUMERO]], " - ",Inadiplentes_Benner_SQL[[#This Row],[CLIENTE]])</f>
        <v>N1 CARD - FA-00006005-CT - ELSA EURIPEDES DE MORAES GOMES</v>
      </c>
      <c r="B5717" s="16" t="s">
        <v>8429</v>
      </c>
      <c r="C5717" s="16" t="s">
        <v>3312</v>
      </c>
      <c r="D5717" s="16" t="s">
        <v>14778</v>
      </c>
      <c r="E5717" s="16" t="s">
        <v>21299</v>
      </c>
      <c r="F5717">
        <v>62.699999999999996</v>
      </c>
      <c r="G5717">
        <v>3</v>
      </c>
    </row>
    <row r="5718" spans="1:7" x14ac:dyDescent="0.25">
      <c r="A5718" t="str">
        <f>_xlfn.CONCAT(Inadiplentes_Benner_SQL[[#This Row],[EMPRESA]]," - ",Inadiplentes_Benner_SQL[[#This Row],[NUMERO]], " - ",Inadiplentes_Benner_SQL[[#This Row],[CLIENTE]])</f>
        <v>N1 CARD - FA-00006164-CT - DENISE CLAUDIA BUENO ROSSINE LOURENCA</v>
      </c>
      <c r="B5718" s="16" t="s">
        <v>8429</v>
      </c>
      <c r="C5718" s="16" t="s">
        <v>6595</v>
      </c>
      <c r="D5718" s="16" t="s">
        <v>14818</v>
      </c>
      <c r="E5718" s="16" t="s">
        <v>21299</v>
      </c>
      <c r="F5718">
        <v>62.699999999999996</v>
      </c>
      <c r="G5718">
        <v>3</v>
      </c>
    </row>
    <row r="5719" spans="1:7" x14ac:dyDescent="0.25">
      <c r="A5719" t="str">
        <f>_xlfn.CONCAT(Inadiplentes_Benner_SQL[[#This Row],[EMPRESA]]," - ",Inadiplentes_Benner_SQL[[#This Row],[NUMERO]], " - ",Inadiplentes_Benner_SQL[[#This Row],[CLIENTE]])</f>
        <v>N1 CARD - FA-00007608-CT - LETICIA GONCALVES MATOS MELQUIADES</v>
      </c>
      <c r="B5719" s="16" t="s">
        <v>8429</v>
      </c>
      <c r="C5719" s="16" t="s">
        <v>2037</v>
      </c>
      <c r="D5719" s="16" t="s">
        <v>15353</v>
      </c>
      <c r="E5719" s="16" t="s">
        <v>21299</v>
      </c>
      <c r="F5719">
        <v>62.699999999999996</v>
      </c>
      <c r="G5719">
        <v>3</v>
      </c>
    </row>
    <row r="5720" spans="1:7" x14ac:dyDescent="0.25">
      <c r="A5720" t="str">
        <f>_xlfn.CONCAT(Inadiplentes_Benner_SQL[[#This Row],[EMPRESA]]," - ",Inadiplentes_Benner_SQL[[#This Row],[NUMERO]], " - ",Inadiplentes_Benner_SQL[[#This Row],[CLIENTE]])</f>
        <v>N1 CARD - FA-00007577-CT - MICHELLE PATRICIA DOS SANTOS</v>
      </c>
      <c r="B5720" s="16" t="s">
        <v>8429</v>
      </c>
      <c r="C5720" s="16" t="s">
        <v>3977</v>
      </c>
      <c r="D5720" s="16" t="s">
        <v>15333</v>
      </c>
      <c r="E5720" s="16" t="s">
        <v>21299</v>
      </c>
      <c r="F5720">
        <v>62.699999999999996</v>
      </c>
      <c r="G5720">
        <v>3</v>
      </c>
    </row>
    <row r="5721" spans="1:7" x14ac:dyDescent="0.25">
      <c r="A5721" t="str">
        <f>_xlfn.CONCAT(Inadiplentes_Benner_SQL[[#This Row],[EMPRESA]]," - ",Inadiplentes_Benner_SQL[[#This Row],[NUMERO]], " - ",Inadiplentes_Benner_SQL[[#This Row],[CLIENTE]])</f>
        <v>N1 CARD - FA-00006869-CT - MANOEL MESSIAS DOS SANTOS</v>
      </c>
      <c r="B5721" s="16" t="s">
        <v>8429</v>
      </c>
      <c r="C5721" s="16" t="s">
        <v>1341</v>
      </c>
      <c r="D5721" s="16" t="s">
        <v>15069</v>
      </c>
      <c r="E5721" s="16" t="s">
        <v>21299</v>
      </c>
      <c r="F5721">
        <v>62.699999999999996</v>
      </c>
      <c r="G5721">
        <v>3</v>
      </c>
    </row>
    <row r="5722" spans="1:7" x14ac:dyDescent="0.25">
      <c r="A5722" t="str">
        <f>_xlfn.CONCAT(Inadiplentes_Benner_SQL[[#This Row],[EMPRESA]]," - ",Inadiplentes_Benner_SQL[[#This Row],[NUMERO]], " - ",Inadiplentes_Benner_SQL[[#This Row],[CLIENTE]])</f>
        <v>N1 CARD - FA-00007099-CT - WILSON ROBERTO DE OLIVEIRA DUARTE</v>
      </c>
      <c r="B5722" s="16" t="s">
        <v>8429</v>
      </c>
      <c r="C5722" s="16" t="s">
        <v>1756</v>
      </c>
      <c r="D5722" s="16" t="s">
        <v>15153</v>
      </c>
      <c r="E5722" s="16" t="s">
        <v>21299</v>
      </c>
      <c r="F5722">
        <v>62.699999999999996</v>
      </c>
      <c r="G5722">
        <v>3</v>
      </c>
    </row>
    <row r="5723" spans="1:7" x14ac:dyDescent="0.25">
      <c r="A5723" t="str">
        <f>_xlfn.CONCAT(Inadiplentes_Benner_SQL[[#This Row],[EMPRESA]]," - ",Inadiplentes_Benner_SQL[[#This Row],[NUMERO]], " - ",Inadiplentes_Benner_SQL[[#This Row],[CLIENTE]])</f>
        <v>N1 CARD - FA-00008329-CT - MARIVALDO PEREIRA DE SOUZA</v>
      </c>
      <c r="B5723" s="16" t="s">
        <v>8429</v>
      </c>
      <c r="C5723" s="16" t="s">
        <v>1377</v>
      </c>
      <c r="D5723" s="16" t="s">
        <v>15703</v>
      </c>
      <c r="E5723" s="16" t="s">
        <v>21299</v>
      </c>
      <c r="F5723">
        <v>62.699999999999996</v>
      </c>
      <c r="G5723">
        <v>3</v>
      </c>
    </row>
    <row r="5724" spans="1:7" x14ac:dyDescent="0.25">
      <c r="A5724" t="str">
        <f>_xlfn.CONCAT(Inadiplentes_Benner_SQL[[#This Row],[EMPRESA]]," - ",Inadiplentes_Benner_SQL[[#This Row],[NUMERO]], " - ",Inadiplentes_Benner_SQL[[#This Row],[CLIENTE]])</f>
        <v>N1 CARD - FA-00007972-CT - FABIANA DE MARTINO</v>
      </c>
      <c r="B5724" s="16" t="s">
        <v>8429</v>
      </c>
      <c r="C5724" s="16" t="s">
        <v>2234</v>
      </c>
      <c r="D5724" s="16" t="s">
        <v>15525</v>
      </c>
      <c r="E5724" s="16" t="s">
        <v>21299</v>
      </c>
      <c r="F5724">
        <v>62.699999999999996</v>
      </c>
      <c r="G5724">
        <v>3</v>
      </c>
    </row>
    <row r="5725" spans="1:7" x14ac:dyDescent="0.25">
      <c r="A5725" t="str">
        <f>_xlfn.CONCAT(Inadiplentes_Benner_SQL[[#This Row],[EMPRESA]]," - ",Inadiplentes_Benner_SQL[[#This Row],[NUMERO]], " - ",Inadiplentes_Benner_SQL[[#This Row],[CLIENTE]])</f>
        <v>N1 CARD - FA-00023681-CT - ADRIANA APARECIDA CARROCINI FELIPPE</v>
      </c>
      <c r="B5725" s="16" t="s">
        <v>8429</v>
      </c>
      <c r="C5725" s="16" t="s">
        <v>5036</v>
      </c>
      <c r="D5725" s="16" t="s">
        <v>16352</v>
      </c>
      <c r="E5725" s="16" t="s">
        <v>21299</v>
      </c>
      <c r="F5725">
        <v>62.699999999999996</v>
      </c>
      <c r="G5725">
        <v>3</v>
      </c>
    </row>
    <row r="5726" spans="1:7" x14ac:dyDescent="0.25">
      <c r="A5726" t="str">
        <f>_xlfn.CONCAT(Inadiplentes_Benner_SQL[[#This Row],[EMPRESA]]," - ",Inadiplentes_Benner_SQL[[#This Row],[NUMERO]], " - ",Inadiplentes_Benner_SQL[[#This Row],[CLIENTE]])</f>
        <v>N1 CARD - FA-00006286-CT - EVANDA SILVA DO NASCIMENTO</v>
      </c>
      <c r="B5726" s="16" t="s">
        <v>8429</v>
      </c>
      <c r="C5726" s="16" t="s">
        <v>1501</v>
      </c>
      <c r="D5726" s="16" t="s">
        <v>14860</v>
      </c>
      <c r="E5726" s="16" t="s">
        <v>21299</v>
      </c>
      <c r="F5726">
        <v>62.699999999999996</v>
      </c>
      <c r="G5726">
        <v>3</v>
      </c>
    </row>
    <row r="5727" spans="1:7" x14ac:dyDescent="0.25">
      <c r="A5727" t="str">
        <f>_xlfn.CONCAT(Inadiplentes_Benner_SQL[[#This Row],[EMPRESA]]," - ",Inadiplentes_Benner_SQL[[#This Row],[NUMERO]], " - ",Inadiplentes_Benner_SQL[[#This Row],[CLIENTE]])</f>
        <v>N1 CARD - FA-00006142-CT - IVAN LUIZ CEZARIO</v>
      </c>
      <c r="B5727" s="16" t="s">
        <v>8429</v>
      </c>
      <c r="C5727" s="16" t="s">
        <v>6769</v>
      </c>
      <c r="D5727" s="16" t="s">
        <v>14812</v>
      </c>
      <c r="E5727" s="16" t="s">
        <v>21299</v>
      </c>
      <c r="F5727">
        <v>62.699999999999996</v>
      </c>
      <c r="G5727">
        <v>3</v>
      </c>
    </row>
    <row r="5728" spans="1:7" x14ac:dyDescent="0.25">
      <c r="A5728" t="str">
        <f>_xlfn.CONCAT(Inadiplentes_Benner_SQL[[#This Row],[EMPRESA]]," - ",Inadiplentes_Benner_SQL[[#This Row],[NUMERO]], " - ",Inadiplentes_Benner_SQL[[#This Row],[CLIENTE]])</f>
        <v>N1 CARD - FA-00006877-CT - KARLIENE AMANSO DE SOUZA</v>
      </c>
      <c r="B5728" s="16" t="s">
        <v>8429</v>
      </c>
      <c r="C5728" s="16" t="s">
        <v>6963</v>
      </c>
      <c r="D5728" s="16" t="s">
        <v>15073</v>
      </c>
      <c r="E5728" s="16" t="s">
        <v>21299</v>
      </c>
      <c r="F5728">
        <v>62.699999999999996</v>
      </c>
      <c r="G5728">
        <v>3</v>
      </c>
    </row>
    <row r="5729" spans="1:7" x14ac:dyDescent="0.25">
      <c r="A5729" t="str">
        <f>_xlfn.CONCAT(Inadiplentes_Benner_SQL[[#This Row],[EMPRESA]]," - ",Inadiplentes_Benner_SQL[[#This Row],[NUMERO]], " - ",Inadiplentes_Benner_SQL[[#This Row],[CLIENTE]])</f>
        <v>N1 CARD - FA-00007984-CT - LARISSA RODRIGUES DA SILVA</v>
      </c>
      <c r="B5729" s="16" t="s">
        <v>8429</v>
      </c>
      <c r="C5729" s="16" t="s">
        <v>4458</v>
      </c>
      <c r="D5729" s="16" t="s">
        <v>15537</v>
      </c>
      <c r="E5729" s="16" t="s">
        <v>21299</v>
      </c>
      <c r="F5729">
        <v>62.699999999999996</v>
      </c>
      <c r="G5729">
        <v>3</v>
      </c>
    </row>
    <row r="5730" spans="1:7" x14ac:dyDescent="0.25">
      <c r="A5730" t="str">
        <f>_xlfn.CONCAT(Inadiplentes_Benner_SQL[[#This Row],[EMPRESA]]," - ",Inadiplentes_Benner_SQL[[#This Row],[NUMERO]], " - ",Inadiplentes_Benner_SQL[[#This Row],[CLIENTE]])</f>
        <v>N1 CARD - FA-00007575-CT - MARLEIDE DE NOVAES SANTOS</v>
      </c>
      <c r="B5730" s="16" t="s">
        <v>8429</v>
      </c>
      <c r="C5730" s="16" t="s">
        <v>3705</v>
      </c>
      <c r="D5730" s="16" t="s">
        <v>15331</v>
      </c>
      <c r="E5730" s="16" t="s">
        <v>21299</v>
      </c>
      <c r="F5730">
        <v>62.699999999999996</v>
      </c>
      <c r="G5730">
        <v>3</v>
      </c>
    </row>
    <row r="5731" spans="1:7" x14ac:dyDescent="0.25">
      <c r="A5731" t="str">
        <f>_xlfn.CONCAT(Inadiplentes_Benner_SQL[[#This Row],[EMPRESA]]," - ",Inadiplentes_Benner_SQL[[#This Row],[NUMERO]], " - ",Inadiplentes_Benner_SQL[[#This Row],[CLIENTE]])</f>
        <v>N1 CARD - FA-00009381-CT - FRANCISLAINE CARLA DA SILVEIRA PADUA</v>
      </c>
      <c r="B5731" s="16" t="s">
        <v>8429</v>
      </c>
      <c r="C5731" s="16" t="s">
        <v>1411</v>
      </c>
      <c r="D5731" s="16" t="s">
        <v>16165</v>
      </c>
      <c r="E5731" s="16" t="s">
        <v>21299</v>
      </c>
      <c r="F5731">
        <v>62.699999999999996</v>
      </c>
      <c r="G5731">
        <v>3</v>
      </c>
    </row>
    <row r="5732" spans="1:7" x14ac:dyDescent="0.25">
      <c r="A5732" t="str">
        <f>_xlfn.CONCAT(Inadiplentes_Benner_SQL[[#This Row],[EMPRESA]]," - ",Inadiplentes_Benner_SQL[[#This Row],[NUMERO]], " - ",Inadiplentes_Benner_SQL[[#This Row],[CLIENTE]])</f>
        <v>N1 CARD - FA-00008810-CT - ANDREZA CECILIA RODRIGUES ALVES BRANDAO</v>
      </c>
      <c r="B5732" s="16" t="s">
        <v>8429</v>
      </c>
      <c r="C5732" s="16" t="s">
        <v>5886</v>
      </c>
      <c r="D5732" s="16" t="s">
        <v>15910</v>
      </c>
      <c r="E5732" s="16" t="s">
        <v>21299</v>
      </c>
      <c r="F5732">
        <v>62.699999999999996</v>
      </c>
      <c r="G5732">
        <v>3</v>
      </c>
    </row>
    <row r="5733" spans="1:7" x14ac:dyDescent="0.25">
      <c r="A5733" t="str">
        <f>_xlfn.CONCAT(Inadiplentes_Benner_SQL[[#This Row],[EMPRESA]]," - ",Inadiplentes_Benner_SQL[[#This Row],[NUMERO]], " - ",Inadiplentes_Benner_SQL[[#This Row],[CLIENTE]])</f>
        <v>N1 CARD - FA-00008820-CT - REGIANE CALHELHA LOPES</v>
      </c>
      <c r="B5733" s="16" t="s">
        <v>8429</v>
      </c>
      <c r="C5733" s="16" t="s">
        <v>1391</v>
      </c>
      <c r="D5733" s="16" t="s">
        <v>15912</v>
      </c>
      <c r="E5733" s="16" t="s">
        <v>21299</v>
      </c>
      <c r="F5733">
        <v>62.699999999999996</v>
      </c>
      <c r="G5733">
        <v>3</v>
      </c>
    </row>
    <row r="5734" spans="1:7" x14ac:dyDescent="0.25">
      <c r="A5734" t="str">
        <f>_xlfn.CONCAT(Inadiplentes_Benner_SQL[[#This Row],[EMPRESA]]," - ",Inadiplentes_Benner_SQL[[#This Row],[NUMERO]], " - ",Inadiplentes_Benner_SQL[[#This Row],[CLIENTE]])</f>
        <v>MEDICAR CAMPINAS - FA-00017130-CT - MARIA DE LOURDES TOMAZ</v>
      </c>
      <c r="B5734" s="16" t="s">
        <v>7660</v>
      </c>
      <c r="C5734" s="16" t="s">
        <v>4282</v>
      </c>
      <c r="D5734" s="16" t="s">
        <v>18315</v>
      </c>
      <c r="E5734" s="16" t="s">
        <v>21299</v>
      </c>
      <c r="F5734">
        <v>62.349999999999994</v>
      </c>
      <c r="G5734">
        <v>2</v>
      </c>
    </row>
    <row r="5735" spans="1:7" x14ac:dyDescent="0.25">
      <c r="A5735" t="str">
        <f>_xlfn.CONCAT(Inadiplentes_Benner_SQL[[#This Row],[EMPRESA]]," - ",Inadiplentes_Benner_SQL[[#This Row],[NUMERO]], " - ",Inadiplentes_Benner_SQL[[#This Row],[CLIENTE]])</f>
        <v>MEDICAR RIBEIRÃO PRETO - FA-00002418-CT - FELIPE AVEZUM DA CRUZ</v>
      </c>
      <c r="B5735" s="16" t="s">
        <v>7656</v>
      </c>
      <c r="C5735" s="16" t="s">
        <v>1955</v>
      </c>
      <c r="D5735" s="16" t="s">
        <v>19743</v>
      </c>
      <c r="E5735" s="16" t="s">
        <v>21299</v>
      </c>
      <c r="F5735">
        <v>62.31</v>
      </c>
      <c r="G5735">
        <v>1</v>
      </c>
    </row>
    <row r="5736" spans="1:7" x14ac:dyDescent="0.25">
      <c r="A5736" t="str">
        <f>_xlfn.CONCAT(Inadiplentes_Benner_SQL[[#This Row],[EMPRESA]]," - ",Inadiplentes_Benner_SQL[[#This Row],[NUMERO]], " - ",Inadiplentes_Benner_SQL[[#This Row],[CLIENTE]])</f>
        <v>MEDICAR RIBEIRÃO PRETO - EF-00022054-CT - MARTA DONIZETTI ISIDORO</v>
      </c>
      <c r="B5736" s="16" t="s">
        <v>7656</v>
      </c>
      <c r="C5736" s="16" t="s">
        <v>6306</v>
      </c>
      <c r="D5736" s="16" t="s">
        <v>17843</v>
      </c>
      <c r="E5736" s="16" t="s">
        <v>21299</v>
      </c>
      <c r="F5736">
        <v>62.06</v>
      </c>
      <c r="G5736">
        <v>2</v>
      </c>
    </row>
    <row r="5737" spans="1:7" x14ac:dyDescent="0.25">
      <c r="A5737" t="str">
        <f>_xlfn.CONCAT(Inadiplentes_Benner_SQL[[#This Row],[EMPRESA]]," - ",Inadiplentes_Benner_SQL[[#This Row],[NUMERO]], " - ",Inadiplentes_Benner_SQL[[#This Row],[CLIENTE]])</f>
        <v>MEDICAR RIBEIRÃO PRETO - FA-00020655-CT - MAGALY CAMARGO DA CRUZ</v>
      </c>
      <c r="B5737" s="16" t="s">
        <v>7656</v>
      </c>
      <c r="C5737" s="16" t="s">
        <v>4119</v>
      </c>
      <c r="D5737" s="16" t="s">
        <v>8453</v>
      </c>
      <c r="E5737" s="16" t="s">
        <v>21299</v>
      </c>
      <c r="F5737">
        <v>61.88000000000001</v>
      </c>
      <c r="G5737">
        <v>10</v>
      </c>
    </row>
    <row r="5738" spans="1:7" x14ac:dyDescent="0.25">
      <c r="A5738" t="str">
        <f>_xlfn.CONCAT(Inadiplentes_Benner_SQL[[#This Row],[EMPRESA]]," - ",Inadiplentes_Benner_SQL[[#This Row],[NUMERO]], " - ",Inadiplentes_Benner_SQL[[#This Row],[CLIENTE]])</f>
        <v>MEDICAR RIBEIRÃO PRETO - FA-00019802-CT - MARIA ELIANE SANTOS CARVALHO</v>
      </c>
      <c r="B5738" s="16" t="s">
        <v>7656</v>
      </c>
      <c r="C5738" s="16" t="s">
        <v>4511</v>
      </c>
      <c r="D5738" s="16" t="s">
        <v>20339</v>
      </c>
      <c r="E5738" s="16" t="s">
        <v>21299</v>
      </c>
      <c r="F5738">
        <v>61.81</v>
      </c>
      <c r="G5738">
        <v>1</v>
      </c>
    </row>
    <row r="5739" spans="1:7" x14ac:dyDescent="0.25">
      <c r="A5739" t="str">
        <f>_xlfn.CONCAT(Inadiplentes_Benner_SQL[[#This Row],[EMPRESA]]," - ",Inadiplentes_Benner_SQL[[#This Row],[NUMERO]], " - ",Inadiplentes_Benner_SQL[[#This Row],[CLIENTE]])</f>
        <v>N1 CARD - FA-00007948-CT - MYRIAN GOMES DA SILVA</v>
      </c>
      <c r="B5739" s="16" t="s">
        <v>8429</v>
      </c>
      <c r="C5739" s="16" t="s">
        <v>4231</v>
      </c>
      <c r="D5739" s="16" t="s">
        <v>18222</v>
      </c>
      <c r="E5739" s="16" t="s">
        <v>21299</v>
      </c>
      <c r="F5739">
        <v>61.6</v>
      </c>
      <c r="G5739">
        <v>2</v>
      </c>
    </row>
    <row r="5740" spans="1:7" x14ac:dyDescent="0.25">
      <c r="A5740" t="str">
        <f>_xlfn.CONCAT(Inadiplentes_Benner_SQL[[#This Row],[EMPRESA]]," - ",Inadiplentes_Benner_SQL[[#This Row],[NUMERO]], " - ",Inadiplentes_Benner_SQL[[#This Row],[CLIENTE]])</f>
        <v>N1 CARD - FA-00009078-CT - JOSIANE FAGUNDES GOUVEIA BELUZO</v>
      </c>
      <c r="B5740" s="16" t="s">
        <v>8429</v>
      </c>
      <c r="C5740" s="16" t="s">
        <v>4486</v>
      </c>
      <c r="D5740" s="16" t="s">
        <v>18272</v>
      </c>
      <c r="E5740" s="16" t="s">
        <v>21299</v>
      </c>
      <c r="F5740">
        <v>61.6</v>
      </c>
      <c r="G5740">
        <v>2</v>
      </c>
    </row>
    <row r="5741" spans="1:7" x14ac:dyDescent="0.25">
      <c r="A5741" t="str">
        <f>_xlfn.CONCAT(Inadiplentes_Benner_SQL[[#This Row],[EMPRESA]]," - ",Inadiplentes_Benner_SQL[[#This Row],[NUMERO]], " - ",Inadiplentes_Benner_SQL[[#This Row],[CLIENTE]])</f>
        <v>N1 CARD - FA-00007849-CT - IVONETE APARECIDA DOMINGOS BARBUZANO</v>
      </c>
      <c r="B5741" s="16" t="s">
        <v>8429</v>
      </c>
      <c r="C5741" s="16" t="s">
        <v>4229</v>
      </c>
      <c r="D5741" s="16" t="s">
        <v>20066</v>
      </c>
      <c r="E5741" s="16" t="s">
        <v>21299</v>
      </c>
      <c r="F5741">
        <v>60.5</v>
      </c>
      <c r="G5741">
        <v>1</v>
      </c>
    </row>
    <row r="5742" spans="1:7" x14ac:dyDescent="0.25">
      <c r="A5742" t="str">
        <f>_xlfn.CONCAT(Inadiplentes_Benner_SQL[[#This Row],[EMPRESA]]," - ",Inadiplentes_Benner_SQL[[#This Row],[NUMERO]], " - ",Inadiplentes_Benner_SQL[[#This Row],[CLIENTE]])</f>
        <v>MEDICAR RIBEIRÃO PRETO - FA-00018850-CT - MARIA TURIBIA MARTINEZ</v>
      </c>
      <c r="B5742" s="16" t="s">
        <v>7656</v>
      </c>
      <c r="C5742" s="16" t="s">
        <v>2098</v>
      </c>
      <c r="D5742" s="16" t="s">
        <v>20320</v>
      </c>
      <c r="E5742" s="16" t="s">
        <v>21299</v>
      </c>
      <c r="F5742">
        <v>60.2</v>
      </c>
      <c r="G5742">
        <v>1</v>
      </c>
    </row>
    <row r="5743" spans="1:7" x14ac:dyDescent="0.25">
      <c r="A5743" t="str">
        <f>_xlfn.CONCAT(Inadiplentes_Benner_SQL[[#This Row],[EMPRESA]]," - ",Inadiplentes_Benner_SQL[[#This Row],[NUMERO]], " - ",Inadiplentes_Benner_SQL[[#This Row],[CLIENTE]])</f>
        <v>MEDICAR RIBEIRÃO PRETO - EF-00022374-CT - MILTON DA MOTA OLIVEIRA</v>
      </c>
      <c r="B5743" s="16" t="s">
        <v>7656</v>
      </c>
      <c r="C5743" s="16" t="s">
        <v>881</v>
      </c>
      <c r="D5743" s="16" t="s">
        <v>17849</v>
      </c>
      <c r="E5743" s="16" t="s">
        <v>21299</v>
      </c>
      <c r="F5743">
        <v>60.03</v>
      </c>
      <c r="G5743">
        <v>2</v>
      </c>
    </row>
    <row r="5744" spans="1:7" x14ac:dyDescent="0.25">
      <c r="A5744" t="str">
        <f>_xlfn.CONCAT(Inadiplentes_Benner_SQL[[#This Row],[EMPRESA]]," - ",Inadiplentes_Benner_SQL[[#This Row],[NUMERO]], " - ",Inadiplentes_Benner_SQL[[#This Row],[CLIENTE]])</f>
        <v>MEDICAR RIBEIRÃO PRETO - EF-00022242-CT - SAMANTHA HELOISA RIBEIRO</v>
      </c>
      <c r="B5744" s="16" t="s">
        <v>7656</v>
      </c>
      <c r="C5744" s="16" t="s">
        <v>1093</v>
      </c>
      <c r="D5744" s="16" t="s">
        <v>17847</v>
      </c>
      <c r="E5744" s="16" t="s">
        <v>21299</v>
      </c>
      <c r="F5744">
        <v>60.03</v>
      </c>
      <c r="G5744">
        <v>2</v>
      </c>
    </row>
    <row r="5745" spans="1:7" x14ac:dyDescent="0.25">
      <c r="A5745" t="str">
        <f>_xlfn.CONCAT(Inadiplentes_Benner_SQL[[#This Row],[EMPRESA]]," - ",Inadiplentes_Benner_SQL[[#This Row],[NUMERO]], " - ",Inadiplentes_Benner_SQL[[#This Row],[CLIENTE]])</f>
        <v>MEDICAR RIBEIRÃO PRETO - EF-00022594-CT - ALCIDES PRADO NETTO</v>
      </c>
      <c r="B5745" s="16" t="s">
        <v>7656</v>
      </c>
      <c r="C5745" s="16" t="s">
        <v>4846</v>
      </c>
      <c r="D5745" s="16" t="s">
        <v>17865</v>
      </c>
      <c r="E5745" s="16" t="s">
        <v>21299</v>
      </c>
      <c r="F5745">
        <v>60.03</v>
      </c>
      <c r="G5745">
        <v>2</v>
      </c>
    </row>
    <row r="5746" spans="1:7" x14ac:dyDescent="0.25">
      <c r="A5746" t="str">
        <f>_xlfn.CONCAT(Inadiplentes_Benner_SQL[[#This Row],[EMPRESA]]," - ",Inadiplentes_Benner_SQL[[#This Row],[NUMERO]], " - ",Inadiplentes_Benner_SQL[[#This Row],[CLIENTE]])</f>
        <v>MEDICAR RIBEIRÃO PRETO - CO-00021767-CT - SINDICATO DE TURISMO E HOSP DE RIBEIRAO PRETO</v>
      </c>
      <c r="B5746" s="16" t="s">
        <v>7656</v>
      </c>
      <c r="C5746" s="16" t="s">
        <v>3190</v>
      </c>
      <c r="D5746" s="16" t="s">
        <v>19212</v>
      </c>
      <c r="E5746" s="16" t="s">
        <v>21267</v>
      </c>
      <c r="F5746">
        <v>60</v>
      </c>
      <c r="G5746">
        <v>1</v>
      </c>
    </row>
    <row r="5747" spans="1:7" x14ac:dyDescent="0.25">
      <c r="A5747" t="str">
        <f>_xlfn.CONCAT(Inadiplentes_Benner_SQL[[#This Row],[EMPRESA]]," - ",Inadiplentes_Benner_SQL[[#This Row],[NUMERO]], " - ",Inadiplentes_Benner_SQL[[#This Row],[CLIENTE]])</f>
        <v>MEDICAR RIBEIRÃO PRETO - FA-00000463-CT - NOEMIA DIVA ROSSI NAJAR</v>
      </c>
      <c r="B5747" s="16" t="s">
        <v>7656</v>
      </c>
      <c r="C5747" s="16" t="s">
        <v>1778</v>
      </c>
      <c r="D5747" s="16" t="s">
        <v>19717</v>
      </c>
      <c r="E5747" s="16" t="s">
        <v>21299</v>
      </c>
      <c r="F5747">
        <v>60</v>
      </c>
      <c r="G5747">
        <v>1</v>
      </c>
    </row>
    <row r="5748" spans="1:7" x14ac:dyDescent="0.25">
      <c r="A5748" t="str">
        <f>_xlfn.CONCAT(Inadiplentes_Benner_SQL[[#This Row],[EMPRESA]]," - ",Inadiplentes_Benner_SQL[[#This Row],[NUMERO]], " - ",Inadiplentes_Benner_SQL[[#This Row],[CLIENTE]])</f>
        <v>MEDICAR RIBEIRÃO PRETO - CO-00020382-CT - ROYAL BROWS SERVICOS DE ESTETICA LTDA</v>
      </c>
      <c r="B5748" s="16" t="s">
        <v>7656</v>
      </c>
      <c r="C5748" s="16" t="s">
        <v>5989</v>
      </c>
      <c r="D5748" s="16" t="s">
        <v>11977</v>
      </c>
      <c r="E5748" s="16" t="s">
        <v>21267</v>
      </c>
      <c r="F5748">
        <v>60</v>
      </c>
      <c r="G5748">
        <v>4</v>
      </c>
    </row>
    <row r="5749" spans="1:7" x14ac:dyDescent="0.25">
      <c r="A5749" t="str">
        <f>_xlfn.CONCAT(Inadiplentes_Benner_SQL[[#This Row],[EMPRESA]]," - ",Inadiplentes_Benner_SQL[[#This Row],[NUMERO]], " - ",Inadiplentes_Benner_SQL[[#This Row],[CLIENTE]])</f>
        <v>MEDICAR RIBEIRÃO PRETO - CO-00007279-CT - LISIAS EMPREENDIMENTOS E PARTICIPAÇÕES LTDA</v>
      </c>
      <c r="B5749" s="16" t="s">
        <v>7656</v>
      </c>
      <c r="C5749" s="16" t="s">
        <v>3181</v>
      </c>
      <c r="D5749" s="16" t="s">
        <v>8029</v>
      </c>
      <c r="E5749" s="16" t="s">
        <v>21267</v>
      </c>
      <c r="F5749">
        <v>60</v>
      </c>
      <c r="G5749">
        <v>12</v>
      </c>
    </row>
    <row r="5750" spans="1:7" x14ac:dyDescent="0.25">
      <c r="A5750" t="str">
        <f>_xlfn.CONCAT(Inadiplentes_Benner_SQL[[#This Row],[EMPRESA]]," - ",Inadiplentes_Benner_SQL[[#This Row],[NUMERO]], " - ",Inadiplentes_Benner_SQL[[#This Row],[CLIENTE]])</f>
        <v>MEDICAR CAMPINAS - TF-00031205-CT - NATALIA ALBUQUERQUE LUZ</v>
      </c>
      <c r="B5750" s="16" t="s">
        <v>7660</v>
      </c>
      <c r="C5750" s="16" t="s">
        <v>3690</v>
      </c>
      <c r="D5750" s="16" t="s">
        <v>20910</v>
      </c>
      <c r="E5750" s="16" t="s">
        <v>21299</v>
      </c>
      <c r="F5750">
        <v>59.9</v>
      </c>
      <c r="G5750">
        <v>1</v>
      </c>
    </row>
    <row r="5751" spans="1:7" x14ac:dyDescent="0.25">
      <c r="A5751" t="str">
        <f>_xlfn.CONCAT(Inadiplentes_Benner_SQL[[#This Row],[EMPRESA]]," - ",Inadiplentes_Benner_SQL[[#This Row],[NUMERO]], " - ",Inadiplentes_Benner_SQL[[#This Row],[CLIENTE]])</f>
        <v>MEDICAR CAMPINAS - TF-00038558-CT - MARIA APARECIDA DA CONCEICAO</v>
      </c>
      <c r="B5751" s="16" t="s">
        <v>7660</v>
      </c>
      <c r="C5751" s="16" t="s">
        <v>3932</v>
      </c>
      <c r="D5751" s="16" t="s">
        <v>21082</v>
      </c>
      <c r="E5751" s="16" t="s">
        <v>21299</v>
      </c>
      <c r="F5751">
        <v>59.9</v>
      </c>
      <c r="G5751">
        <v>1</v>
      </c>
    </row>
    <row r="5752" spans="1:7" x14ac:dyDescent="0.25">
      <c r="A5752" t="str">
        <f>_xlfn.CONCAT(Inadiplentes_Benner_SQL[[#This Row],[EMPRESA]]," - ",Inadiplentes_Benner_SQL[[#This Row],[NUMERO]], " - ",Inadiplentes_Benner_SQL[[#This Row],[CLIENTE]])</f>
        <v>MEDICAR CAMPINAS - TF-00021686-CT - SILVIA DE LOURDES OLIVEIRA PEREIRA</v>
      </c>
      <c r="B5752" s="16" t="s">
        <v>7660</v>
      </c>
      <c r="C5752" s="16" t="s">
        <v>5199</v>
      </c>
      <c r="D5752" s="16" t="s">
        <v>20800</v>
      </c>
      <c r="E5752" s="16" t="s">
        <v>21299</v>
      </c>
      <c r="F5752">
        <v>59.9</v>
      </c>
      <c r="G5752">
        <v>1</v>
      </c>
    </row>
    <row r="5753" spans="1:7" x14ac:dyDescent="0.25">
      <c r="A5753" t="str">
        <f>_xlfn.CONCAT(Inadiplentes_Benner_SQL[[#This Row],[EMPRESA]]," - ",Inadiplentes_Benner_SQL[[#This Row],[NUMERO]], " - ",Inadiplentes_Benner_SQL[[#This Row],[CLIENTE]])</f>
        <v>MEDICAR RIBEIRÃO PRETO - FA-00015795-CT - HELE NICE ROCHA PORTO</v>
      </c>
      <c r="B5753" s="16" t="s">
        <v>7656</v>
      </c>
      <c r="C5753" s="16" t="s">
        <v>4112</v>
      </c>
      <c r="D5753" s="16" t="s">
        <v>20295</v>
      </c>
      <c r="E5753" s="16" t="s">
        <v>21299</v>
      </c>
      <c r="F5753">
        <v>59.84</v>
      </c>
      <c r="G5753">
        <v>1</v>
      </c>
    </row>
    <row r="5754" spans="1:7" x14ac:dyDescent="0.25">
      <c r="A5754" t="str">
        <f>_xlfn.CONCAT(Inadiplentes_Benner_SQL[[#This Row],[EMPRESA]]," - ",Inadiplentes_Benner_SQL[[#This Row],[NUMERO]], " - ",Inadiplentes_Benner_SQL[[#This Row],[CLIENTE]])</f>
        <v>MEDICAR LITORAL LTDA - EF-00020605-CT - MARISSOL GARCIA ZEFERINO</v>
      </c>
      <c r="B5754" s="16" t="s">
        <v>8385</v>
      </c>
      <c r="C5754" s="16" t="s">
        <v>2660</v>
      </c>
      <c r="D5754" s="16" t="s">
        <v>17798</v>
      </c>
      <c r="E5754" s="16" t="s">
        <v>21299</v>
      </c>
      <c r="F5754">
        <v>59.8</v>
      </c>
      <c r="G5754">
        <v>2</v>
      </c>
    </row>
    <row r="5755" spans="1:7" x14ac:dyDescent="0.25">
      <c r="A5755" t="str">
        <f>_xlfn.CONCAT(Inadiplentes_Benner_SQL[[#This Row],[EMPRESA]]," - ",Inadiplentes_Benner_SQL[[#This Row],[NUMERO]], " - ",Inadiplentes_Benner_SQL[[#This Row],[CLIENTE]])</f>
        <v>N1 CARD - FA-00005701-CT - RAIMUNDO MEDEIROS</v>
      </c>
      <c r="B5755" s="16" t="s">
        <v>8429</v>
      </c>
      <c r="C5755" s="16" t="s">
        <v>6741</v>
      </c>
      <c r="D5755" s="16" t="s">
        <v>18111</v>
      </c>
      <c r="E5755" s="16" t="s">
        <v>21299</v>
      </c>
      <c r="F5755">
        <v>59.8</v>
      </c>
      <c r="G5755">
        <v>2</v>
      </c>
    </row>
    <row r="5756" spans="1:7" x14ac:dyDescent="0.25">
      <c r="A5756" t="str">
        <f>_xlfn.CONCAT(Inadiplentes_Benner_SQL[[#This Row],[EMPRESA]]," - ",Inadiplentes_Benner_SQL[[#This Row],[NUMERO]], " - ",Inadiplentes_Benner_SQL[[#This Row],[CLIENTE]])</f>
        <v>N1 CARD - FA-00007348-CT - MEIRE TEREZINHA STECCA DA SILVA</v>
      </c>
      <c r="B5756" s="16" t="s">
        <v>8429</v>
      </c>
      <c r="C5756" s="16" t="s">
        <v>1254</v>
      </c>
      <c r="D5756" s="16" t="s">
        <v>18186</v>
      </c>
      <c r="E5756" s="16" t="s">
        <v>21299</v>
      </c>
      <c r="F5756">
        <v>59.8</v>
      </c>
      <c r="G5756">
        <v>2</v>
      </c>
    </row>
    <row r="5757" spans="1:7" x14ac:dyDescent="0.25">
      <c r="A5757" t="str">
        <f>_xlfn.CONCAT(Inadiplentes_Benner_SQL[[#This Row],[EMPRESA]]," - ",Inadiplentes_Benner_SQL[[#This Row],[NUMERO]], " - ",Inadiplentes_Benner_SQL[[#This Row],[CLIENTE]])</f>
        <v>N1 CARD - FA-00006514-CT - FLAVIA NAVES DOS REIS VIEIRA</v>
      </c>
      <c r="B5757" s="16" t="s">
        <v>8429</v>
      </c>
      <c r="C5757" s="16" t="s">
        <v>6779</v>
      </c>
      <c r="D5757" s="16" t="s">
        <v>18143</v>
      </c>
      <c r="E5757" s="16" t="s">
        <v>21299</v>
      </c>
      <c r="F5757">
        <v>59.8</v>
      </c>
      <c r="G5757">
        <v>2</v>
      </c>
    </row>
    <row r="5758" spans="1:7" x14ac:dyDescent="0.25">
      <c r="A5758" t="str">
        <f>_xlfn.CONCAT(Inadiplentes_Benner_SQL[[#This Row],[EMPRESA]]," - ",Inadiplentes_Benner_SQL[[#This Row],[NUMERO]], " - ",Inadiplentes_Benner_SQL[[#This Row],[CLIENTE]])</f>
        <v>N1 CARD - FA-00006541-CT - MARIA CONCEICAO ALZIRA ALVES</v>
      </c>
      <c r="B5758" s="16" t="s">
        <v>8429</v>
      </c>
      <c r="C5758" s="16" t="s">
        <v>1187</v>
      </c>
      <c r="D5758" s="16" t="s">
        <v>18149</v>
      </c>
      <c r="E5758" s="16" t="s">
        <v>21299</v>
      </c>
      <c r="F5758">
        <v>59.8</v>
      </c>
      <c r="G5758">
        <v>2</v>
      </c>
    </row>
    <row r="5759" spans="1:7" x14ac:dyDescent="0.25">
      <c r="A5759" t="str">
        <f>_xlfn.CONCAT(Inadiplentes_Benner_SQL[[#This Row],[EMPRESA]]," - ",Inadiplentes_Benner_SQL[[#This Row],[NUMERO]], " - ",Inadiplentes_Benner_SQL[[#This Row],[CLIENTE]])</f>
        <v>N1 CARD - FA-00024248-CT - MOISES GOMES DE MORAIS</v>
      </c>
      <c r="B5759" s="16" t="s">
        <v>8429</v>
      </c>
      <c r="C5759" s="16" t="s">
        <v>5720</v>
      </c>
      <c r="D5759" s="16" t="s">
        <v>18394</v>
      </c>
      <c r="E5759" s="16" t="s">
        <v>21299</v>
      </c>
      <c r="F5759">
        <v>59.8</v>
      </c>
      <c r="G5759">
        <v>2</v>
      </c>
    </row>
    <row r="5760" spans="1:7" x14ac:dyDescent="0.25">
      <c r="A5760" t="str">
        <f>_xlfn.CONCAT(Inadiplentes_Benner_SQL[[#This Row],[EMPRESA]]," - ",Inadiplentes_Benner_SQL[[#This Row],[NUMERO]], " - ",Inadiplentes_Benner_SQL[[#This Row],[CLIENTE]])</f>
        <v>N1 CARD - FA-00024141-CT - HELENA ELEOTERICA DA SILVA</v>
      </c>
      <c r="B5760" s="16" t="s">
        <v>8429</v>
      </c>
      <c r="C5760" s="16" t="s">
        <v>5320</v>
      </c>
      <c r="D5760" s="16" t="s">
        <v>12135</v>
      </c>
      <c r="E5760" s="16" t="s">
        <v>21299</v>
      </c>
      <c r="F5760">
        <v>59.8</v>
      </c>
      <c r="G5760">
        <v>2</v>
      </c>
    </row>
    <row r="5761" spans="1:7" x14ac:dyDescent="0.25">
      <c r="A5761" t="str">
        <f>_xlfn.CONCAT(Inadiplentes_Benner_SQL[[#This Row],[EMPRESA]]," - ",Inadiplentes_Benner_SQL[[#This Row],[NUMERO]], " - ",Inadiplentes_Benner_SQL[[#This Row],[CLIENTE]])</f>
        <v>N1 CARD - FA-00008224-CT - MARISA BISPO CORDEIRO</v>
      </c>
      <c r="B5761" s="16" t="s">
        <v>8429</v>
      </c>
      <c r="C5761" s="16" t="s">
        <v>6830</v>
      </c>
      <c r="D5761" s="16" t="s">
        <v>18230</v>
      </c>
      <c r="E5761" s="16" t="s">
        <v>21299</v>
      </c>
      <c r="F5761">
        <v>59.8</v>
      </c>
      <c r="G5761">
        <v>2</v>
      </c>
    </row>
    <row r="5762" spans="1:7" x14ac:dyDescent="0.25">
      <c r="A5762" t="str">
        <f>_xlfn.CONCAT(Inadiplentes_Benner_SQL[[#This Row],[EMPRESA]]," - ",Inadiplentes_Benner_SQL[[#This Row],[NUMERO]], " - ",Inadiplentes_Benner_SQL[[#This Row],[CLIENTE]])</f>
        <v>N1 CARD - FA-00006824-CT - LUIZA DOS SANTOS DE CAMPOS</v>
      </c>
      <c r="B5762" s="16" t="s">
        <v>8429</v>
      </c>
      <c r="C5762" s="16" t="s">
        <v>1588</v>
      </c>
      <c r="D5762" s="16" t="s">
        <v>18165</v>
      </c>
      <c r="E5762" s="16" t="s">
        <v>21299</v>
      </c>
      <c r="F5762">
        <v>59.8</v>
      </c>
      <c r="G5762">
        <v>2</v>
      </c>
    </row>
    <row r="5763" spans="1:7" x14ac:dyDescent="0.25">
      <c r="A5763" t="str">
        <f>_xlfn.CONCAT(Inadiplentes_Benner_SQL[[#This Row],[EMPRESA]]," - ",Inadiplentes_Benner_SQL[[#This Row],[NUMERO]], " - ",Inadiplentes_Benner_SQL[[#This Row],[CLIENTE]])</f>
        <v>N1 CARD - FA-00006970-CT - ANA CLAUDIA PEREIRA NORONHA</v>
      </c>
      <c r="B5763" s="16" t="s">
        <v>8429</v>
      </c>
      <c r="C5763" s="16" t="s">
        <v>3499</v>
      </c>
      <c r="D5763" s="16" t="s">
        <v>18181</v>
      </c>
      <c r="E5763" s="16" t="s">
        <v>21299</v>
      </c>
      <c r="F5763">
        <v>59.8</v>
      </c>
      <c r="G5763">
        <v>2</v>
      </c>
    </row>
    <row r="5764" spans="1:7" x14ac:dyDescent="0.25">
      <c r="A5764" t="str">
        <f>_xlfn.CONCAT(Inadiplentes_Benner_SQL[[#This Row],[EMPRESA]]," - ",Inadiplentes_Benner_SQL[[#This Row],[NUMERO]], " - ",Inadiplentes_Benner_SQL[[#This Row],[CLIENTE]])</f>
        <v>N1 CARD - FA-00006860-CT - ELLEN GLAUCIA DUARTE</v>
      </c>
      <c r="B5764" s="16" t="s">
        <v>8429</v>
      </c>
      <c r="C5764" s="16" t="s">
        <v>3494</v>
      </c>
      <c r="D5764" s="16" t="s">
        <v>18169</v>
      </c>
      <c r="E5764" s="16" t="s">
        <v>21299</v>
      </c>
      <c r="F5764">
        <v>59.8</v>
      </c>
      <c r="G5764">
        <v>2</v>
      </c>
    </row>
    <row r="5765" spans="1:7" x14ac:dyDescent="0.25">
      <c r="A5765" t="str">
        <f>_xlfn.CONCAT(Inadiplentes_Benner_SQL[[#This Row],[EMPRESA]]," - ",Inadiplentes_Benner_SQL[[#This Row],[NUMERO]], " - ",Inadiplentes_Benner_SQL[[#This Row],[CLIENTE]])</f>
        <v>N1 CARD - FA-00007828-CT - MARCELA DA SILVA CORDEIRO DE JESUS</v>
      </c>
      <c r="B5765" s="16" t="s">
        <v>8429</v>
      </c>
      <c r="C5765" s="16" t="s">
        <v>4058</v>
      </c>
      <c r="D5765" s="16" t="s">
        <v>18210</v>
      </c>
      <c r="E5765" s="16" t="s">
        <v>21299</v>
      </c>
      <c r="F5765">
        <v>59.8</v>
      </c>
      <c r="G5765">
        <v>2</v>
      </c>
    </row>
    <row r="5766" spans="1:7" x14ac:dyDescent="0.25">
      <c r="A5766" t="str">
        <f>_xlfn.CONCAT(Inadiplentes_Benner_SQL[[#This Row],[EMPRESA]]," - ",Inadiplentes_Benner_SQL[[#This Row],[NUMERO]], " - ",Inadiplentes_Benner_SQL[[#This Row],[CLIENTE]])</f>
        <v>N1 CARD - FA-00006816-CT - VALDIR APARECIDO JUNIOR</v>
      </c>
      <c r="B5766" s="16" t="s">
        <v>8429</v>
      </c>
      <c r="C5766" s="16" t="s">
        <v>1992</v>
      </c>
      <c r="D5766" s="16" t="s">
        <v>18163</v>
      </c>
      <c r="E5766" s="16" t="s">
        <v>21299</v>
      </c>
      <c r="F5766">
        <v>59.8</v>
      </c>
      <c r="G5766">
        <v>2</v>
      </c>
    </row>
    <row r="5767" spans="1:7" x14ac:dyDescent="0.25">
      <c r="A5767" t="str">
        <f>_xlfn.CONCAT(Inadiplentes_Benner_SQL[[#This Row],[EMPRESA]]," - ",Inadiplentes_Benner_SQL[[#This Row],[NUMERO]], " - ",Inadiplentes_Benner_SQL[[#This Row],[CLIENTE]])</f>
        <v>N1 CARD - FA-00005505-CT - LEILA LAMAR APARECIDA NOSSO PAVAO</v>
      </c>
      <c r="B5767" s="16" t="s">
        <v>8429</v>
      </c>
      <c r="C5767" s="16" t="s">
        <v>431</v>
      </c>
      <c r="D5767" s="16" t="s">
        <v>18101</v>
      </c>
      <c r="E5767" s="16" t="s">
        <v>21299</v>
      </c>
      <c r="F5767">
        <v>59.8</v>
      </c>
      <c r="G5767">
        <v>2</v>
      </c>
    </row>
    <row r="5768" spans="1:7" x14ac:dyDescent="0.25">
      <c r="A5768" t="str">
        <f>_xlfn.CONCAT(Inadiplentes_Benner_SQL[[#This Row],[EMPRESA]]," - ",Inadiplentes_Benner_SQL[[#This Row],[NUMERO]], " - ",Inadiplentes_Benner_SQL[[#This Row],[CLIENTE]])</f>
        <v>N1 CARD - FA-00008227-CT - MANOEL FRANCISCO CAMARA</v>
      </c>
      <c r="B5768" s="16" t="s">
        <v>8429</v>
      </c>
      <c r="C5768" s="16" t="s">
        <v>7010</v>
      </c>
      <c r="D5768" s="16" t="s">
        <v>18232</v>
      </c>
      <c r="E5768" s="16" t="s">
        <v>21299</v>
      </c>
      <c r="F5768">
        <v>59.8</v>
      </c>
      <c r="G5768">
        <v>2</v>
      </c>
    </row>
    <row r="5769" spans="1:7" x14ac:dyDescent="0.25">
      <c r="A5769" t="str">
        <f>_xlfn.CONCAT(Inadiplentes_Benner_SQL[[#This Row],[EMPRESA]]," - ",Inadiplentes_Benner_SQL[[#This Row],[NUMERO]], " - ",Inadiplentes_Benner_SQL[[#This Row],[CLIENTE]])</f>
        <v>N1 CARD - FA-00005682-CT - SILVANIA PEREIRA DOS SANTOS</v>
      </c>
      <c r="B5769" s="16" t="s">
        <v>8429</v>
      </c>
      <c r="C5769" s="16" t="s">
        <v>4897</v>
      </c>
      <c r="D5769" s="16" t="s">
        <v>18109</v>
      </c>
      <c r="E5769" s="16" t="s">
        <v>21299</v>
      </c>
      <c r="F5769">
        <v>59.8</v>
      </c>
      <c r="G5769">
        <v>2</v>
      </c>
    </row>
    <row r="5770" spans="1:7" x14ac:dyDescent="0.25">
      <c r="A5770" t="str">
        <f>_xlfn.CONCAT(Inadiplentes_Benner_SQL[[#This Row],[EMPRESA]]," - ",Inadiplentes_Benner_SQL[[#This Row],[NUMERO]], " - ",Inadiplentes_Benner_SQL[[#This Row],[CLIENTE]])</f>
        <v>N1 CARD - FA-00005574-CT - JOAQUIM LUIZ FILHO</v>
      </c>
      <c r="B5770" s="16" t="s">
        <v>8429</v>
      </c>
      <c r="C5770" s="16" t="s">
        <v>4894</v>
      </c>
      <c r="D5770" s="16" t="s">
        <v>18103</v>
      </c>
      <c r="E5770" s="16" t="s">
        <v>21299</v>
      </c>
      <c r="F5770">
        <v>59.8</v>
      </c>
      <c r="G5770">
        <v>2</v>
      </c>
    </row>
    <row r="5771" spans="1:7" x14ac:dyDescent="0.25">
      <c r="A5771" t="str">
        <f>_xlfn.CONCAT(Inadiplentes_Benner_SQL[[#This Row],[EMPRESA]]," - ",Inadiplentes_Benner_SQL[[#This Row],[NUMERO]], " - ",Inadiplentes_Benner_SQL[[#This Row],[CLIENTE]])</f>
        <v>N1 CARD - FA-00008661-CT - OSVALDO LUIZ MACHERALDI</v>
      </c>
      <c r="B5771" s="16" t="s">
        <v>8429</v>
      </c>
      <c r="C5771" s="16" t="s">
        <v>2957</v>
      </c>
      <c r="D5771" s="16" t="s">
        <v>18246</v>
      </c>
      <c r="E5771" s="16" t="s">
        <v>21299</v>
      </c>
      <c r="F5771">
        <v>59.8</v>
      </c>
      <c r="G5771">
        <v>2</v>
      </c>
    </row>
    <row r="5772" spans="1:7" x14ac:dyDescent="0.25">
      <c r="A5772" t="str">
        <f>_xlfn.CONCAT(Inadiplentes_Benner_SQL[[#This Row],[EMPRESA]]," - ",Inadiplentes_Benner_SQL[[#This Row],[NUMERO]], " - ",Inadiplentes_Benner_SQL[[#This Row],[CLIENTE]])</f>
        <v>N1 CARD - FA-00007653-CT - MARCIA MARIA PARDIM</v>
      </c>
      <c r="B5772" s="16" t="s">
        <v>8429</v>
      </c>
      <c r="C5772" s="16" t="s">
        <v>3522</v>
      </c>
      <c r="D5772" s="16" t="s">
        <v>18200</v>
      </c>
      <c r="E5772" s="16" t="s">
        <v>21299</v>
      </c>
      <c r="F5772">
        <v>59.8</v>
      </c>
      <c r="G5772">
        <v>2</v>
      </c>
    </row>
    <row r="5773" spans="1:7" x14ac:dyDescent="0.25">
      <c r="A5773" t="str">
        <f>_xlfn.CONCAT(Inadiplentes_Benner_SQL[[#This Row],[EMPRESA]]," - ",Inadiplentes_Benner_SQL[[#This Row],[NUMERO]], " - ",Inadiplentes_Benner_SQL[[#This Row],[CLIENTE]])</f>
        <v>N1 CARD - FA-00005306-CT - ROBERTO RAIMUNDO</v>
      </c>
      <c r="B5773" s="16" t="s">
        <v>8429</v>
      </c>
      <c r="C5773" s="16" t="s">
        <v>1719</v>
      </c>
      <c r="D5773" s="16" t="s">
        <v>18097</v>
      </c>
      <c r="E5773" s="16" t="s">
        <v>21299</v>
      </c>
      <c r="F5773">
        <v>59.8</v>
      </c>
      <c r="G5773">
        <v>2</v>
      </c>
    </row>
    <row r="5774" spans="1:7" x14ac:dyDescent="0.25">
      <c r="A5774" t="str">
        <f>_xlfn.CONCAT(Inadiplentes_Benner_SQL[[#This Row],[EMPRESA]]," - ",Inadiplentes_Benner_SQL[[#This Row],[NUMERO]], " - ",Inadiplentes_Benner_SQL[[#This Row],[CLIENTE]])</f>
        <v>N1 CARD - FA-00007458-CT - MARIA JOSÉ DA SILVA</v>
      </c>
      <c r="B5774" s="16" t="s">
        <v>8429</v>
      </c>
      <c r="C5774" s="16" t="s">
        <v>1349</v>
      </c>
      <c r="D5774" s="16" t="s">
        <v>18192</v>
      </c>
      <c r="E5774" s="16" t="s">
        <v>21299</v>
      </c>
      <c r="F5774">
        <v>59.8</v>
      </c>
      <c r="G5774">
        <v>2</v>
      </c>
    </row>
    <row r="5775" spans="1:7" x14ac:dyDescent="0.25">
      <c r="A5775" t="str">
        <f>_xlfn.CONCAT(Inadiplentes_Benner_SQL[[#This Row],[EMPRESA]]," - ",Inadiplentes_Benner_SQL[[#This Row],[NUMERO]], " - ",Inadiplentes_Benner_SQL[[#This Row],[CLIENTE]])</f>
        <v>N1 CARD - FA-00006929-CT - MARIA APARECIDA RODRIGUES</v>
      </c>
      <c r="B5775" s="16" t="s">
        <v>8429</v>
      </c>
      <c r="C5775" s="16" t="s">
        <v>3338</v>
      </c>
      <c r="D5775" s="16" t="s">
        <v>18177</v>
      </c>
      <c r="E5775" s="16" t="s">
        <v>21299</v>
      </c>
      <c r="F5775">
        <v>59.8</v>
      </c>
      <c r="G5775">
        <v>2</v>
      </c>
    </row>
    <row r="5776" spans="1:7" x14ac:dyDescent="0.25">
      <c r="A5776" t="str">
        <f>_xlfn.CONCAT(Inadiplentes_Benner_SQL[[#This Row],[EMPRESA]]," - ",Inadiplentes_Benner_SQL[[#This Row],[NUMERO]], " - ",Inadiplentes_Benner_SQL[[#This Row],[CLIENTE]])</f>
        <v>N1 CARD - FA-00009179-CT - CLAUDIA CRISTINA DE OLIVEIRA GONCALVES</v>
      </c>
      <c r="B5776" s="16" t="s">
        <v>8429</v>
      </c>
      <c r="C5776" s="16" t="s">
        <v>6862</v>
      </c>
      <c r="D5776" s="16" t="s">
        <v>18276</v>
      </c>
      <c r="E5776" s="16" t="s">
        <v>21299</v>
      </c>
      <c r="F5776">
        <v>59.8</v>
      </c>
      <c r="G5776">
        <v>2</v>
      </c>
    </row>
    <row r="5777" spans="1:7" x14ac:dyDescent="0.25">
      <c r="A5777" t="str">
        <f>_xlfn.CONCAT(Inadiplentes_Benner_SQL[[#This Row],[EMPRESA]]," - ",Inadiplentes_Benner_SQL[[#This Row],[NUMERO]], " - ",Inadiplentes_Benner_SQL[[#This Row],[CLIENTE]])</f>
        <v>MEDICAR RIBEIRÃO PRETO - CO-00020707-CT - CONDOMINIO VITTA HEITOR RIGON 3</v>
      </c>
      <c r="B5777" s="16" t="s">
        <v>7656</v>
      </c>
      <c r="C5777" s="16" t="s">
        <v>812</v>
      </c>
      <c r="D5777" s="16" t="s">
        <v>8033</v>
      </c>
      <c r="E5777" s="16" t="s">
        <v>21267</v>
      </c>
      <c r="F5777">
        <v>59.769999999999996</v>
      </c>
      <c r="G5777">
        <v>12</v>
      </c>
    </row>
    <row r="5778" spans="1:7" x14ac:dyDescent="0.25">
      <c r="A5778" t="str">
        <f>_xlfn.CONCAT(Inadiplentes_Benner_SQL[[#This Row],[EMPRESA]]," - ",Inadiplentes_Benner_SQL[[#This Row],[NUMERO]], " - ",Inadiplentes_Benner_SQL[[#This Row],[CLIENTE]])</f>
        <v>N1 CARD - FA-00005558-CT - ARLINDO PINA PERES</v>
      </c>
      <c r="B5778" s="16" t="s">
        <v>8429</v>
      </c>
      <c r="C5778" s="16" t="s">
        <v>6565</v>
      </c>
      <c r="D5778" s="16" t="s">
        <v>19812</v>
      </c>
      <c r="E5778" s="16" t="s">
        <v>21299</v>
      </c>
      <c r="F5778">
        <v>59.7</v>
      </c>
      <c r="G5778">
        <v>1</v>
      </c>
    </row>
    <row r="5779" spans="1:7" x14ac:dyDescent="0.25">
      <c r="A5779" t="str">
        <f>_xlfn.CONCAT(Inadiplentes_Benner_SQL[[#This Row],[EMPRESA]]," - ",Inadiplentes_Benner_SQL[[#This Row],[NUMERO]], " - ",Inadiplentes_Benner_SQL[[#This Row],[CLIENTE]])</f>
        <v>N1 CARD - FA-00005721-CT - RITA DE CASSIA CLEMENTE</v>
      </c>
      <c r="B5779" s="16" t="s">
        <v>8429</v>
      </c>
      <c r="C5779" s="16" t="s">
        <v>1158</v>
      </c>
      <c r="D5779" s="16" t="s">
        <v>19828</v>
      </c>
      <c r="E5779" s="16" t="s">
        <v>21299</v>
      </c>
      <c r="F5779">
        <v>59.7</v>
      </c>
      <c r="G5779">
        <v>1</v>
      </c>
    </row>
    <row r="5780" spans="1:7" x14ac:dyDescent="0.25">
      <c r="A5780" t="str">
        <f>_xlfn.CONCAT(Inadiplentes_Benner_SQL[[#This Row],[EMPRESA]]," - ",Inadiplentes_Benner_SQL[[#This Row],[NUMERO]], " - ",Inadiplentes_Benner_SQL[[#This Row],[CLIENTE]])</f>
        <v>N1 CARD - FA-00006922-CT - CRISTINA APARECIDA DE FARIA SILVA RODRIGUES</v>
      </c>
      <c r="B5780" s="16" t="s">
        <v>8429</v>
      </c>
      <c r="C5780" s="16" t="s">
        <v>1517</v>
      </c>
      <c r="D5780" s="16" t="s">
        <v>15087</v>
      </c>
      <c r="E5780" s="16" t="s">
        <v>21299</v>
      </c>
      <c r="F5780">
        <v>59.699999999999996</v>
      </c>
      <c r="G5780">
        <v>3</v>
      </c>
    </row>
    <row r="5781" spans="1:7" x14ac:dyDescent="0.25">
      <c r="A5781" t="str">
        <f>_xlfn.CONCAT(Inadiplentes_Benner_SQL[[#This Row],[EMPRESA]]," - ",Inadiplentes_Benner_SQL[[#This Row],[NUMERO]], " - ",Inadiplentes_Benner_SQL[[#This Row],[CLIENTE]])</f>
        <v>N1 CARD - FA-00006798-CT - REGINALDO DA SILVA</v>
      </c>
      <c r="B5781" s="16" t="s">
        <v>8429</v>
      </c>
      <c r="C5781" s="16" t="s">
        <v>1586</v>
      </c>
      <c r="D5781" s="16" t="s">
        <v>15053</v>
      </c>
      <c r="E5781" s="16" t="s">
        <v>21299</v>
      </c>
      <c r="F5781">
        <v>59.699999999999996</v>
      </c>
      <c r="G5781">
        <v>3</v>
      </c>
    </row>
    <row r="5782" spans="1:7" x14ac:dyDescent="0.25">
      <c r="A5782" t="str">
        <f>_xlfn.CONCAT(Inadiplentes_Benner_SQL[[#This Row],[EMPRESA]]," - ",Inadiplentes_Benner_SQL[[#This Row],[NUMERO]], " - ",Inadiplentes_Benner_SQL[[#This Row],[CLIENTE]])</f>
        <v>N1 CARD - FA-00007665-CT - FRANCINILDO GONCALVES DE SOUSA</v>
      </c>
      <c r="B5782" s="16" t="s">
        <v>8429</v>
      </c>
      <c r="C5782" s="16" t="s">
        <v>3434</v>
      </c>
      <c r="D5782" s="16" t="s">
        <v>15379</v>
      </c>
      <c r="E5782" s="16" t="s">
        <v>21299</v>
      </c>
      <c r="F5782">
        <v>59.699999999999996</v>
      </c>
      <c r="G5782">
        <v>3</v>
      </c>
    </row>
    <row r="5783" spans="1:7" x14ac:dyDescent="0.25">
      <c r="A5783" t="str">
        <f>_xlfn.CONCAT(Inadiplentes_Benner_SQL[[#This Row],[EMPRESA]]," - ",Inadiplentes_Benner_SQL[[#This Row],[NUMERO]], " - ",Inadiplentes_Benner_SQL[[#This Row],[CLIENTE]])</f>
        <v>N1 CARD - FA-00007668-CT - ELIANE CRISTINA MOREIRA</v>
      </c>
      <c r="B5783" s="16" t="s">
        <v>8429</v>
      </c>
      <c r="C5783" s="16" t="s">
        <v>5487</v>
      </c>
      <c r="D5783" s="16" t="s">
        <v>15381</v>
      </c>
      <c r="E5783" s="16" t="s">
        <v>21299</v>
      </c>
      <c r="F5783">
        <v>59.699999999999996</v>
      </c>
      <c r="G5783">
        <v>3</v>
      </c>
    </row>
    <row r="5784" spans="1:7" x14ac:dyDescent="0.25">
      <c r="A5784" t="str">
        <f>_xlfn.CONCAT(Inadiplentes_Benner_SQL[[#This Row],[EMPRESA]]," - ",Inadiplentes_Benner_SQL[[#This Row],[NUMERO]], " - ",Inadiplentes_Benner_SQL[[#This Row],[CLIENTE]])</f>
        <v>N1 CARD - FA-00007557-CT - EDINA MARIA DE SOUZA</v>
      </c>
      <c r="B5784" s="16" t="s">
        <v>8429</v>
      </c>
      <c r="C5784" s="16" t="s">
        <v>1264</v>
      </c>
      <c r="D5784" s="16" t="s">
        <v>15325</v>
      </c>
      <c r="E5784" s="16" t="s">
        <v>21299</v>
      </c>
      <c r="F5784">
        <v>59.699999999999996</v>
      </c>
      <c r="G5784">
        <v>3</v>
      </c>
    </row>
    <row r="5785" spans="1:7" x14ac:dyDescent="0.25">
      <c r="A5785" t="str">
        <f>_xlfn.CONCAT(Inadiplentes_Benner_SQL[[#This Row],[EMPRESA]]," - ",Inadiplentes_Benner_SQL[[#This Row],[NUMERO]], " - ",Inadiplentes_Benner_SQL[[#This Row],[CLIENTE]])</f>
        <v>N1 CARD - FA-00007297-CT - ODETE CARNEIRO</v>
      </c>
      <c r="B5785" s="16" t="s">
        <v>8429</v>
      </c>
      <c r="C5785" s="16" t="s">
        <v>3701</v>
      </c>
      <c r="D5785" s="16" t="s">
        <v>15247</v>
      </c>
      <c r="E5785" s="16" t="s">
        <v>21299</v>
      </c>
      <c r="F5785">
        <v>59.699999999999996</v>
      </c>
      <c r="G5785">
        <v>3</v>
      </c>
    </row>
    <row r="5786" spans="1:7" x14ac:dyDescent="0.25">
      <c r="A5786" t="str">
        <f>_xlfn.CONCAT(Inadiplentes_Benner_SQL[[#This Row],[EMPRESA]]," - ",Inadiplentes_Benner_SQL[[#This Row],[NUMERO]], " - ",Inadiplentes_Benner_SQL[[#This Row],[CLIENTE]])</f>
        <v>N1 CARD - FA-00008411-CT - MARLENE APARECIDA ANSELMO ALVES</v>
      </c>
      <c r="B5786" s="16" t="s">
        <v>8429</v>
      </c>
      <c r="C5786" s="16" t="s">
        <v>2345</v>
      </c>
      <c r="D5786" s="16" t="s">
        <v>15733</v>
      </c>
      <c r="E5786" s="16" t="s">
        <v>21299</v>
      </c>
      <c r="F5786">
        <v>59.699999999999996</v>
      </c>
      <c r="G5786">
        <v>3</v>
      </c>
    </row>
    <row r="5787" spans="1:7" x14ac:dyDescent="0.25">
      <c r="A5787" t="str">
        <f>_xlfn.CONCAT(Inadiplentes_Benner_SQL[[#This Row],[EMPRESA]]," - ",Inadiplentes_Benner_SQL[[#This Row],[NUMERO]], " - ",Inadiplentes_Benner_SQL[[#This Row],[CLIENTE]])</f>
        <v>N1 CARD - FA-00008761-CT - ANGELA ELISABETE REINHARDT LOPES PEREIRA</v>
      </c>
      <c r="B5787" s="16" t="s">
        <v>8429</v>
      </c>
      <c r="C5787" s="16" t="s">
        <v>4012</v>
      </c>
      <c r="D5787" s="16" t="s">
        <v>15890</v>
      </c>
      <c r="E5787" s="16" t="s">
        <v>21299</v>
      </c>
      <c r="F5787">
        <v>59.699999999999996</v>
      </c>
      <c r="G5787">
        <v>3</v>
      </c>
    </row>
    <row r="5788" spans="1:7" x14ac:dyDescent="0.25">
      <c r="A5788" t="str">
        <f>_xlfn.CONCAT(Inadiplentes_Benner_SQL[[#This Row],[EMPRESA]]," - ",Inadiplentes_Benner_SQL[[#This Row],[NUMERO]], " - ",Inadiplentes_Benner_SQL[[#This Row],[CLIENTE]])</f>
        <v>N1 CARD - FA-00008172-CT - RAMONA RAMIRES MACHADO</v>
      </c>
      <c r="B5788" s="16" t="s">
        <v>8429</v>
      </c>
      <c r="C5788" s="16" t="s">
        <v>4067</v>
      </c>
      <c r="D5788" s="16" t="s">
        <v>15625</v>
      </c>
      <c r="E5788" s="16" t="s">
        <v>21299</v>
      </c>
      <c r="F5788">
        <v>59.699999999999996</v>
      </c>
      <c r="G5788">
        <v>3</v>
      </c>
    </row>
    <row r="5789" spans="1:7" x14ac:dyDescent="0.25">
      <c r="A5789" t="str">
        <f>_xlfn.CONCAT(Inadiplentes_Benner_SQL[[#This Row],[EMPRESA]]," - ",Inadiplentes_Benner_SQL[[#This Row],[NUMERO]], " - ",Inadiplentes_Benner_SQL[[#This Row],[CLIENTE]])</f>
        <v>N1 CARD - FA-00008888-CT - MARIA JOSE COSTA FERNANDES</v>
      </c>
      <c r="B5789" s="16" t="s">
        <v>8429</v>
      </c>
      <c r="C5789" s="16" t="s">
        <v>4482</v>
      </c>
      <c r="D5789" s="16" t="s">
        <v>15934</v>
      </c>
      <c r="E5789" s="16" t="s">
        <v>21299</v>
      </c>
      <c r="F5789">
        <v>59.699999999999996</v>
      </c>
      <c r="G5789">
        <v>3</v>
      </c>
    </row>
    <row r="5790" spans="1:7" x14ac:dyDescent="0.25">
      <c r="A5790" t="str">
        <f>_xlfn.CONCAT(Inadiplentes_Benner_SQL[[#This Row],[EMPRESA]]," - ",Inadiplentes_Benner_SQL[[#This Row],[NUMERO]], " - ",Inadiplentes_Benner_SQL[[#This Row],[CLIENTE]])</f>
        <v>N1 CARD - FA-00007429-CT - MARILUCIA ANDRE ROSA</v>
      </c>
      <c r="B5790" s="16" t="s">
        <v>8429</v>
      </c>
      <c r="C5790" s="16" t="s">
        <v>2030</v>
      </c>
      <c r="D5790" s="16" t="s">
        <v>15277</v>
      </c>
      <c r="E5790" s="16" t="s">
        <v>21299</v>
      </c>
      <c r="F5790">
        <v>59.699999999999996</v>
      </c>
      <c r="G5790">
        <v>3</v>
      </c>
    </row>
    <row r="5791" spans="1:7" x14ac:dyDescent="0.25">
      <c r="A5791" t="str">
        <f>_xlfn.CONCAT(Inadiplentes_Benner_SQL[[#This Row],[EMPRESA]]," - ",Inadiplentes_Benner_SQL[[#This Row],[NUMERO]], " - ",Inadiplentes_Benner_SQL[[#This Row],[CLIENTE]])</f>
        <v>N1 CARD - FA-00007864-CT - DIVINA CARMEN DOS SANTOS</v>
      </c>
      <c r="B5791" s="16" t="s">
        <v>8429</v>
      </c>
      <c r="C5791" s="16" t="s">
        <v>3712</v>
      </c>
      <c r="D5791" s="16" t="s">
        <v>15473</v>
      </c>
      <c r="E5791" s="16" t="s">
        <v>21299</v>
      </c>
      <c r="F5791">
        <v>59.699999999999996</v>
      </c>
      <c r="G5791">
        <v>3</v>
      </c>
    </row>
    <row r="5792" spans="1:7" x14ac:dyDescent="0.25">
      <c r="A5792" t="str">
        <f>_xlfn.CONCAT(Inadiplentes_Benner_SQL[[#This Row],[EMPRESA]]," - ",Inadiplentes_Benner_SQL[[#This Row],[NUMERO]], " - ",Inadiplentes_Benner_SQL[[#This Row],[CLIENTE]])</f>
        <v>N1 CARD - FA-00007107-CT - ROSA ALVES DA ROCHA SAMPAIO</v>
      </c>
      <c r="B5792" s="16" t="s">
        <v>8429</v>
      </c>
      <c r="C5792" s="16" t="s">
        <v>2021</v>
      </c>
      <c r="D5792" s="16" t="s">
        <v>15157</v>
      </c>
      <c r="E5792" s="16" t="s">
        <v>21299</v>
      </c>
      <c r="F5792">
        <v>59.699999999999996</v>
      </c>
      <c r="G5792">
        <v>3</v>
      </c>
    </row>
    <row r="5793" spans="1:7" x14ac:dyDescent="0.25">
      <c r="A5793" t="str">
        <f>_xlfn.CONCAT(Inadiplentes_Benner_SQL[[#This Row],[EMPRESA]]," - ",Inadiplentes_Benner_SQL[[#This Row],[NUMERO]], " - ",Inadiplentes_Benner_SQL[[#This Row],[CLIENTE]])</f>
        <v>N1 CARD - FA-00007202-CT - ANGELA MARIA DARIN</v>
      </c>
      <c r="B5793" s="16" t="s">
        <v>8429</v>
      </c>
      <c r="C5793" s="16" t="s">
        <v>480</v>
      </c>
      <c r="D5793" s="16" t="s">
        <v>15207</v>
      </c>
      <c r="E5793" s="16" t="s">
        <v>21299</v>
      </c>
      <c r="F5793">
        <v>59.699999999999996</v>
      </c>
      <c r="G5793">
        <v>3</v>
      </c>
    </row>
    <row r="5794" spans="1:7" x14ac:dyDescent="0.25">
      <c r="A5794" t="str">
        <f>_xlfn.CONCAT(Inadiplentes_Benner_SQL[[#This Row],[EMPRESA]]," - ",Inadiplentes_Benner_SQL[[#This Row],[NUMERO]], " - ",Inadiplentes_Benner_SQL[[#This Row],[CLIENTE]])</f>
        <v>N1 CARD - FA-00008501-CT - ELISANDRA DA SILVA</v>
      </c>
      <c r="B5794" s="16" t="s">
        <v>8429</v>
      </c>
      <c r="C5794" s="16" t="s">
        <v>2949</v>
      </c>
      <c r="D5794" s="16" t="s">
        <v>15779</v>
      </c>
      <c r="E5794" s="16" t="s">
        <v>21299</v>
      </c>
      <c r="F5794">
        <v>59.699999999999996</v>
      </c>
      <c r="G5794">
        <v>3</v>
      </c>
    </row>
    <row r="5795" spans="1:7" x14ac:dyDescent="0.25">
      <c r="A5795" t="str">
        <f>_xlfn.CONCAT(Inadiplentes_Benner_SQL[[#This Row],[EMPRESA]]," - ",Inadiplentes_Benner_SQL[[#This Row],[NUMERO]], " - ",Inadiplentes_Benner_SQL[[#This Row],[CLIENTE]])</f>
        <v>N1 CARD - FA-00008367-CT - MAIKON DOUGLAS DE JESUS ARAUJO</v>
      </c>
      <c r="B5795" s="16" t="s">
        <v>8429</v>
      </c>
      <c r="C5795" s="16" t="s">
        <v>2946</v>
      </c>
      <c r="D5795" s="16" t="s">
        <v>15711</v>
      </c>
      <c r="E5795" s="16" t="s">
        <v>21299</v>
      </c>
      <c r="F5795">
        <v>59.699999999999996</v>
      </c>
      <c r="G5795">
        <v>3</v>
      </c>
    </row>
    <row r="5796" spans="1:7" x14ac:dyDescent="0.25">
      <c r="A5796" t="str">
        <f>_xlfn.CONCAT(Inadiplentes_Benner_SQL[[#This Row],[EMPRESA]]," - ",Inadiplentes_Benner_SQL[[#This Row],[NUMERO]], " - ",Inadiplentes_Benner_SQL[[#This Row],[CLIENTE]])</f>
        <v>N1 CARD - FA-00008361-CT - LUIZ CARLOS DE SOUZA</v>
      </c>
      <c r="B5796" s="16" t="s">
        <v>8429</v>
      </c>
      <c r="C5796" s="16" t="s">
        <v>4076</v>
      </c>
      <c r="D5796" s="16" t="s">
        <v>15707</v>
      </c>
      <c r="E5796" s="16" t="s">
        <v>21299</v>
      </c>
      <c r="F5796">
        <v>59.699999999999996</v>
      </c>
      <c r="G5796">
        <v>3</v>
      </c>
    </row>
    <row r="5797" spans="1:7" x14ac:dyDescent="0.25">
      <c r="A5797" t="str">
        <f>_xlfn.CONCAT(Inadiplentes_Benner_SQL[[#This Row],[EMPRESA]]," - ",Inadiplentes_Benner_SQL[[#This Row],[NUMERO]], " - ",Inadiplentes_Benner_SQL[[#This Row],[CLIENTE]])</f>
        <v>N1 CARD - FA-00008533-CT - AUGUSTO APARECIDO BENITI</v>
      </c>
      <c r="B5797" s="16" t="s">
        <v>8429</v>
      </c>
      <c r="C5797" s="16" t="s">
        <v>2064</v>
      </c>
      <c r="D5797" s="16" t="s">
        <v>15803</v>
      </c>
      <c r="E5797" s="16" t="s">
        <v>21299</v>
      </c>
      <c r="F5797">
        <v>59.699999999999996</v>
      </c>
      <c r="G5797">
        <v>3</v>
      </c>
    </row>
    <row r="5798" spans="1:7" x14ac:dyDescent="0.25">
      <c r="A5798" t="str">
        <f>_xlfn.CONCAT(Inadiplentes_Benner_SQL[[#This Row],[EMPRESA]]," - ",Inadiplentes_Benner_SQL[[#This Row],[NUMERO]], " - ",Inadiplentes_Benner_SQL[[#This Row],[CLIENTE]])</f>
        <v>N1 CARD - FA-00009402-CT - WILLIAM APARECIDO DO NASCIMENTO</v>
      </c>
      <c r="B5798" s="16" t="s">
        <v>8429</v>
      </c>
      <c r="C5798" s="16" t="s">
        <v>4269</v>
      </c>
      <c r="D5798" s="16" t="s">
        <v>16177</v>
      </c>
      <c r="E5798" s="16" t="s">
        <v>21299</v>
      </c>
      <c r="F5798">
        <v>59.699999999999996</v>
      </c>
      <c r="G5798">
        <v>3</v>
      </c>
    </row>
    <row r="5799" spans="1:7" x14ac:dyDescent="0.25">
      <c r="A5799" t="str">
        <f>_xlfn.CONCAT(Inadiplentes_Benner_SQL[[#This Row],[EMPRESA]]," - ",Inadiplentes_Benner_SQL[[#This Row],[NUMERO]], " - ",Inadiplentes_Benner_SQL[[#This Row],[CLIENTE]])</f>
        <v>N1 CARD - FA-00023435-CT - CLEBER LUIZ DA SILVA ROBERTO</v>
      </c>
      <c r="B5799" s="16" t="s">
        <v>8429</v>
      </c>
      <c r="C5799" s="16" t="s">
        <v>2715</v>
      </c>
      <c r="D5799" s="16" t="s">
        <v>16314</v>
      </c>
      <c r="E5799" s="16" t="s">
        <v>21299</v>
      </c>
      <c r="F5799">
        <v>59.699999999999996</v>
      </c>
      <c r="G5799">
        <v>3</v>
      </c>
    </row>
    <row r="5800" spans="1:7" x14ac:dyDescent="0.25">
      <c r="A5800" t="str">
        <f>_xlfn.CONCAT(Inadiplentes_Benner_SQL[[#This Row],[EMPRESA]]," - ",Inadiplentes_Benner_SQL[[#This Row],[NUMERO]], " - ",Inadiplentes_Benner_SQL[[#This Row],[CLIENTE]])</f>
        <v>N1 CARD - FA-00009242-CT - ISOLINA FREIRE DE ALKIMIM MATEUS</v>
      </c>
      <c r="B5800" s="16" t="s">
        <v>8429</v>
      </c>
      <c r="C5800" s="16" t="s">
        <v>3743</v>
      </c>
      <c r="D5800" s="16" t="s">
        <v>16099</v>
      </c>
      <c r="E5800" s="16" t="s">
        <v>21299</v>
      </c>
      <c r="F5800">
        <v>59.699999999999996</v>
      </c>
      <c r="G5800">
        <v>3</v>
      </c>
    </row>
    <row r="5801" spans="1:7" x14ac:dyDescent="0.25">
      <c r="A5801" t="str">
        <f>_xlfn.CONCAT(Inadiplentes_Benner_SQL[[#This Row],[EMPRESA]]," - ",Inadiplentes_Benner_SQL[[#This Row],[NUMERO]], " - ",Inadiplentes_Benner_SQL[[#This Row],[CLIENTE]])</f>
        <v>N1 CARD - FA-00024136-CT - ADRIANE CRISTINE KOCH</v>
      </c>
      <c r="B5801" s="16" t="s">
        <v>8429</v>
      </c>
      <c r="C5801" s="16" t="s">
        <v>4928</v>
      </c>
      <c r="D5801" s="16" t="s">
        <v>16434</v>
      </c>
      <c r="E5801" s="16" t="s">
        <v>21299</v>
      </c>
      <c r="F5801">
        <v>59.699999999999996</v>
      </c>
      <c r="G5801">
        <v>3</v>
      </c>
    </row>
    <row r="5802" spans="1:7" x14ac:dyDescent="0.25">
      <c r="A5802" t="str">
        <f>_xlfn.CONCAT(Inadiplentes_Benner_SQL[[#This Row],[EMPRESA]]," - ",Inadiplentes_Benner_SQL[[#This Row],[NUMERO]], " - ",Inadiplentes_Benner_SQL[[#This Row],[CLIENTE]])</f>
        <v>N1 CARD - FA-00023899-CT - CESAR LUCAS DOMINGUES ESTERLIN</v>
      </c>
      <c r="B5802" s="16" t="s">
        <v>8429</v>
      </c>
      <c r="C5802" s="16" t="s">
        <v>4918</v>
      </c>
      <c r="D5802" s="16" t="s">
        <v>16396</v>
      </c>
      <c r="E5802" s="16" t="s">
        <v>21299</v>
      </c>
      <c r="F5802">
        <v>59.699999999999996</v>
      </c>
      <c r="G5802">
        <v>3</v>
      </c>
    </row>
    <row r="5803" spans="1:7" x14ac:dyDescent="0.25">
      <c r="A5803" t="str">
        <f>_xlfn.CONCAT(Inadiplentes_Benner_SQL[[#This Row],[EMPRESA]]," - ",Inadiplentes_Benner_SQL[[#This Row],[NUMERO]], " - ",Inadiplentes_Benner_SQL[[#This Row],[CLIENTE]])</f>
        <v>N1 CARD - FA-00005752-CT - KEVIN FELIPE SAMPAIO SARGENTO</v>
      </c>
      <c r="B5803" s="16" t="s">
        <v>8429</v>
      </c>
      <c r="C5803" s="16" t="s">
        <v>6575</v>
      </c>
      <c r="D5803" s="16" t="s">
        <v>14710</v>
      </c>
      <c r="E5803" s="16" t="s">
        <v>21299</v>
      </c>
      <c r="F5803">
        <v>59.699999999999996</v>
      </c>
      <c r="G5803">
        <v>3</v>
      </c>
    </row>
    <row r="5804" spans="1:7" x14ac:dyDescent="0.25">
      <c r="A5804" t="str">
        <f>_xlfn.CONCAT(Inadiplentes_Benner_SQL[[#This Row],[EMPRESA]]," - ",Inadiplentes_Benner_SQL[[#This Row],[NUMERO]], " - ",Inadiplentes_Benner_SQL[[#This Row],[CLIENTE]])</f>
        <v>N1 CARD - FA-00005878-CT - MIRIAM BARBOSA DE OLIVEIRA</v>
      </c>
      <c r="B5804" s="16" t="s">
        <v>8429</v>
      </c>
      <c r="C5804" s="16" t="s">
        <v>1568</v>
      </c>
      <c r="D5804" s="16" t="s">
        <v>14740</v>
      </c>
      <c r="E5804" s="16" t="s">
        <v>21299</v>
      </c>
      <c r="F5804">
        <v>59.699999999999996</v>
      </c>
      <c r="G5804">
        <v>3</v>
      </c>
    </row>
    <row r="5805" spans="1:7" x14ac:dyDescent="0.25">
      <c r="A5805" t="str">
        <f>_xlfn.CONCAT(Inadiplentes_Benner_SQL[[#This Row],[EMPRESA]]," - ",Inadiplentes_Benner_SQL[[#This Row],[NUMERO]], " - ",Inadiplentes_Benner_SQL[[#This Row],[CLIENTE]])</f>
        <v>N1 CARD - FA-00024149-CT - BENEDITA APARECIDA RODRIGUES CHAVES</v>
      </c>
      <c r="B5805" s="16" t="s">
        <v>8429</v>
      </c>
      <c r="C5805" s="16" t="s">
        <v>4929</v>
      </c>
      <c r="D5805" s="16" t="s">
        <v>16438</v>
      </c>
      <c r="E5805" s="16" t="s">
        <v>21299</v>
      </c>
      <c r="F5805">
        <v>59.699999999999996</v>
      </c>
      <c r="G5805">
        <v>3</v>
      </c>
    </row>
    <row r="5806" spans="1:7" x14ac:dyDescent="0.25">
      <c r="A5806" t="str">
        <f>_xlfn.CONCAT(Inadiplentes_Benner_SQL[[#This Row],[EMPRESA]]," - ",Inadiplentes_Benner_SQL[[#This Row],[NUMERO]], " - ",Inadiplentes_Benner_SQL[[#This Row],[CLIENTE]])</f>
        <v>N1 CARD - FA-00009367-CT - RODRIGO ALESSANDRO DE SOUZA</v>
      </c>
      <c r="B5806" s="16" t="s">
        <v>8429</v>
      </c>
      <c r="C5806" s="16" t="s">
        <v>2087</v>
      </c>
      <c r="D5806" s="16" t="s">
        <v>16159</v>
      </c>
      <c r="E5806" s="16" t="s">
        <v>21299</v>
      </c>
      <c r="F5806">
        <v>59.699999999999996</v>
      </c>
      <c r="G5806">
        <v>3</v>
      </c>
    </row>
    <row r="5807" spans="1:7" x14ac:dyDescent="0.25">
      <c r="A5807" t="str">
        <f>_xlfn.CONCAT(Inadiplentes_Benner_SQL[[#This Row],[EMPRESA]]," - ",Inadiplentes_Benner_SQL[[#This Row],[NUMERO]], " - ",Inadiplentes_Benner_SQL[[#This Row],[CLIENTE]])</f>
        <v>N1 CARD - FA-00023094-CT - MARIA CRISTINA CORREA GOMES</v>
      </c>
      <c r="B5807" s="16" t="s">
        <v>8429</v>
      </c>
      <c r="C5807" s="16" t="s">
        <v>2997</v>
      </c>
      <c r="D5807" s="16" t="s">
        <v>16274</v>
      </c>
      <c r="E5807" s="16" t="s">
        <v>21299</v>
      </c>
      <c r="F5807">
        <v>59.699999999999996</v>
      </c>
      <c r="G5807">
        <v>3</v>
      </c>
    </row>
    <row r="5808" spans="1:7" x14ac:dyDescent="0.25">
      <c r="A5808" t="str">
        <f>_xlfn.CONCAT(Inadiplentes_Benner_SQL[[#This Row],[EMPRESA]]," - ",Inadiplentes_Benner_SQL[[#This Row],[NUMERO]], " - ",Inadiplentes_Benner_SQL[[#This Row],[CLIENTE]])</f>
        <v>N1 CARD - FA-00008633-CT - ROGERIO MOREIRA BASTOS</v>
      </c>
      <c r="B5808" s="16" t="s">
        <v>8429</v>
      </c>
      <c r="C5808" s="16" t="s">
        <v>2068</v>
      </c>
      <c r="D5808" s="16" t="s">
        <v>15850</v>
      </c>
      <c r="E5808" s="16" t="s">
        <v>21299</v>
      </c>
      <c r="F5808">
        <v>59.699999999999996</v>
      </c>
      <c r="G5808">
        <v>3</v>
      </c>
    </row>
    <row r="5809" spans="1:7" x14ac:dyDescent="0.25">
      <c r="A5809" t="str">
        <f>_xlfn.CONCAT(Inadiplentes_Benner_SQL[[#This Row],[EMPRESA]]," - ",Inadiplentes_Benner_SQL[[#This Row],[NUMERO]], " - ",Inadiplentes_Benner_SQL[[#This Row],[CLIENTE]])</f>
        <v>N1 CARD - FA-00008449-CT - ANTONIO APARECIDO DE MORAES</v>
      </c>
      <c r="B5809" s="16" t="s">
        <v>8429</v>
      </c>
      <c r="C5809" s="16" t="s">
        <v>2063</v>
      </c>
      <c r="D5809" s="16" t="s">
        <v>15753</v>
      </c>
      <c r="E5809" s="16" t="s">
        <v>21299</v>
      </c>
      <c r="F5809">
        <v>59.699999999999996</v>
      </c>
      <c r="G5809">
        <v>3</v>
      </c>
    </row>
    <row r="5810" spans="1:7" x14ac:dyDescent="0.25">
      <c r="A5810" t="str">
        <f>_xlfn.CONCAT(Inadiplentes_Benner_SQL[[#This Row],[EMPRESA]]," - ",Inadiplentes_Benner_SQL[[#This Row],[NUMERO]], " - ",Inadiplentes_Benner_SQL[[#This Row],[CLIENTE]])</f>
        <v>N1 CARD - FA-00008118-CT - LUANA FERREIRA DA SILVA</v>
      </c>
      <c r="B5810" s="16" t="s">
        <v>8429</v>
      </c>
      <c r="C5810" s="16" t="s">
        <v>5870</v>
      </c>
      <c r="D5810" s="16" t="s">
        <v>15603</v>
      </c>
      <c r="E5810" s="16" t="s">
        <v>21299</v>
      </c>
      <c r="F5810">
        <v>59.699999999999996</v>
      </c>
      <c r="G5810">
        <v>3</v>
      </c>
    </row>
    <row r="5811" spans="1:7" x14ac:dyDescent="0.25">
      <c r="A5811" t="str">
        <f>_xlfn.CONCAT(Inadiplentes_Benner_SQL[[#This Row],[EMPRESA]]," - ",Inadiplentes_Benner_SQL[[#This Row],[NUMERO]], " - ",Inadiplentes_Benner_SQL[[#This Row],[CLIENTE]])</f>
        <v>N1 CARD - FA-00009354-CT - GRAZIELLE DE MELLO E SILVA</v>
      </c>
      <c r="B5811" s="16" t="s">
        <v>8429</v>
      </c>
      <c r="C5811" s="16" t="s">
        <v>2383</v>
      </c>
      <c r="D5811" s="16" t="s">
        <v>16155</v>
      </c>
      <c r="E5811" s="16" t="s">
        <v>21299</v>
      </c>
      <c r="F5811">
        <v>59.699999999999996</v>
      </c>
      <c r="G5811">
        <v>3</v>
      </c>
    </row>
    <row r="5812" spans="1:7" x14ac:dyDescent="0.25">
      <c r="A5812" t="str">
        <f>_xlfn.CONCAT(Inadiplentes_Benner_SQL[[#This Row],[EMPRESA]]," - ",Inadiplentes_Benner_SQL[[#This Row],[NUMERO]], " - ",Inadiplentes_Benner_SQL[[#This Row],[CLIENTE]])</f>
        <v>N1 CARD - FA-00006122-CT - VERA CRUZ ROSA ZANUELO DA SILVA</v>
      </c>
      <c r="B5812" s="16" t="s">
        <v>8429</v>
      </c>
      <c r="C5812" s="16" t="s">
        <v>445</v>
      </c>
      <c r="D5812" s="16" t="s">
        <v>8251</v>
      </c>
      <c r="E5812" s="16" t="s">
        <v>21299</v>
      </c>
      <c r="F5812">
        <v>59.699999999999996</v>
      </c>
      <c r="G5812">
        <v>3</v>
      </c>
    </row>
    <row r="5813" spans="1:7" x14ac:dyDescent="0.25">
      <c r="A5813" t="str">
        <f>_xlfn.CONCAT(Inadiplentes_Benner_SQL[[#This Row],[EMPRESA]]," - ",Inadiplentes_Benner_SQL[[#This Row],[NUMERO]], " - ",Inadiplentes_Benner_SQL[[#This Row],[CLIENTE]])</f>
        <v>N1 CARD - FA-00006762-CT - DANIEL MEIRELLES MACIEL</v>
      </c>
      <c r="B5813" s="16" t="s">
        <v>8429</v>
      </c>
      <c r="C5813" s="16" t="s">
        <v>3336</v>
      </c>
      <c r="D5813" s="16" t="s">
        <v>15029</v>
      </c>
      <c r="E5813" s="16" t="s">
        <v>21299</v>
      </c>
      <c r="F5813">
        <v>59.699999999999996</v>
      </c>
      <c r="G5813">
        <v>3</v>
      </c>
    </row>
    <row r="5814" spans="1:7" x14ac:dyDescent="0.25">
      <c r="A5814" t="str">
        <f>_xlfn.CONCAT(Inadiplentes_Benner_SQL[[#This Row],[EMPRESA]]," - ",Inadiplentes_Benner_SQL[[#This Row],[NUMERO]], " - ",Inadiplentes_Benner_SQL[[#This Row],[CLIENTE]])</f>
        <v>N1 CARD - FA-00006958-CT - DEVANIR MOTTA</v>
      </c>
      <c r="B5814" s="16" t="s">
        <v>8429</v>
      </c>
      <c r="C5814" s="16" t="s">
        <v>1998</v>
      </c>
      <c r="D5814" s="16" t="s">
        <v>15101</v>
      </c>
      <c r="E5814" s="16" t="s">
        <v>21299</v>
      </c>
      <c r="F5814">
        <v>59.699999999999996</v>
      </c>
      <c r="G5814">
        <v>3</v>
      </c>
    </row>
    <row r="5815" spans="1:7" x14ac:dyDescent="0.25">
      <c r="A5815" t="str">
        <f>_xlfn.CONCAT(Inadiplentes_Benner_SQL[[#This Row],[EMPRESA]]," - ",Inadiplentes_Benner_SQL[[#This Row],[NUMERO]], " - ",Inadiplentes_Benner_SQL[[#This Row],[CLIENTE]])</f>
        <v>N1 CARD - FA-00007032-CT - MARCOS JESSE TENORIO CORREA</v>
      </c>
      <c r="B5815" s="16" t="s">
        <v>8429</v>
      </c>
      <c r="C5815" s="16" t="s">
        <v>3340</v>
      </c>
      <c r="D5815" s="16" t="s">
        <v>15129</v>
      </c>
      <c r="E5815" s="16" t="s">
        <v>21299</v>
      </c>
      <c r="F5815">
        <v>59.699999999999996</v>
      </c>
      <c r="G5815">
        <v>3</v>
      </c>
    </row>
    <row r="5816" spans="1:7" x14ac:dyDescent="0.25">
      <c r="A5816" t="str">
        <f>_xlfn.CONCAT(Inadiplentes_Benner_SQL[[#This Row],[EMPRESA]]," - ",Inadiplentes_Benner_SQL[[#This Row],[NUMERO]], " - ",Inadiplentes_Benner_SQL[[#This Row],[CLIENTE]])</f>
        <v>N1 CARD - FA-00007746-CT - DANIELA FARIAS BARROS</v>
      </c>
      <c r="B5816" s="16" t="s">
        <v>8429</v>
      </c>
      <c r="C5816" s="16" t="s">
        <v>4053</v>
      </c>
      <c r="D5816" s="16" t="s">
        <v>15423</v>
      </c>
      <c r="E5816" s="16" t="s">
        <v>21299</v>
      </c>
      <c r="F5816">
        <v>59.699999999999996</v>
      </c>
      <c r="G5816">
        <v>3</v>
      </c>
    </row>
    <row r="5817" spans="1:7" x14ac:dyDescent="0.25">
      <c r="A5817" t="str">
        <f>_xlfn.CONCAT(Inadiplentes_Benner_SQL[[#This Row],[EMPRESA]]," - ",Inadiplentes_Benner_SQL[[#This Row],[NUMERO]], " - ",Inadiplentes_Benner_SQL[[#This Row],[CLIENTE]])</f>
        <v>N1 CARD - FA-00007062-CT - ALICE MARIA IVO DA SILVA</v>
      </c>
      <c r="B5817" s="16" t="s">
        <v>8429</v>
      </c>
      <c r="C5817" s="16" t="s">
        <v>6793</v>
      </c>
      <c r="D5817" s="16" t="s">
        <v>15143</v>
      </c>
      <c r="E5817" s="16" t="s">
        <v>21299</v>
      </c>
      <c r="F5817">
        <v>59.699999999999996</v>
      </c>
      <c r="G5817">
        <v>3</v>
      </c>
    </row>
    <row r="5818" spans="1:7" x14ac:dyDescent="0.25">
      <c r="A5818" t="str">
        <f>_xlfn.CONCAT(Inadiplentes_Benner_SQL[[#This Row],[EMPRESA]]," - ",Inadiplentes_Benner_SQL[[#This Row],[NUMERO]], " - ",Inadiplentes_Benner_SQL[[#This Row],[CLIENTE]])</f>
        <v>N1 CARD - FA-00007064-CT - MARIA APARECIDA PEREIRA DA SILVA</v>
      </c>
      <c r="B5818" s="16" t="s">
        <v>8429</v>
      </c>
      <c r="C5818" s="16" t="s">
        <v>1520</v>
      </c>
      <c r="D5818" s="16" t="s">
        <v>15147</v>
      </c>
      <c r="E5818" s="16" t="s">
        <v>21299</v>
      </c>
      <c r="F5818">
        <v>59.699999999999996</v>
      </c>
      <c r="G5818">
        <v>3</v>
      </c>
    </row>
    <row r="5819" spans="1:7" x14ac:dyDescent="0.25">
      <c r="A5819" t="str">
        <f>_xlfn.CONCAT(Inadiplentes_Benner_SQL[[#This Row],[EMPRESA]]," - ",Inadiplentes_Benner_SQL[[#This Row],[NUMERO]], " - ",Inadiplentes_Benner_SQL[[#This Row],[CLIENTE]])</f>
        <v>N1 CARD - FA-00007338-CT - HELENA CARMEN PEREIRA JUNQUEIRA</v>
      </c>
      <c r="B5819" s="16" t="s">
        <v>8429</v>
      </c>
      <c r="C5819" s="16" t="s">
        <v>1858</v>
      </c>
      <c r="D5819" s="16" t="s">
        <v>15257</v>
      </c>
      <c r="E5819" s="16" t="s">
        <v>21299</v>
      </c>
      <c r="F5819">
        <v>59.699999999999996</v>
      </c>
      <c r="G5819">
        <v>3</v>
      </c>
    </row>
    <row r="5820" spans="1:7" x14ac:dyDescent="0.25">
      <c r="A5820" t="str">
        <f>_xlfn.CONCAT(Inadiplentes_Benner_SQL[[#This Row],[EMPRESA]]," - ",Inadiplentes_Benner_SQL[[#This Row],[NUMERO]], " - ",Inadiplentes_Benner_SQL[[#This Row],[CLIENTE]])</f>
        <v>N1 CARD - FA-00007295-CT - EULALIA DA SILVA BEZERRA</v>
      </c>
      <c r="B5820" s="16" t="s">
        <v>8429</v>
      </c>
      <c r="C5820" s="16" t="s">
        <v>3425</v>
      </c>
      <c r="D5820" s="16" t="s">
        <v>15245</v>
      </c>
      <c r="E5820" s="16" t="s">
        <v>21299</v>
      </c>
      <c r="F5820">
        <v>59.699999999999996</v>
      </c>
      <c r="G5820">
        <v>3</v>
      </c>
    </row>
    <row r="5821" spans="1:7" x14ac:dyDescent="0.25">
      <c r="A5821" t="str">
        <f>_xlfn.CONCAT(Inadiplentes_Benner_SQL[[#This Row],[EMPRESA]]," - ",Inadiplentes_Benner_SQL[[#This Row],[NUMERO]], " - ",Inadiplentes_Benner_SQL[[#This Row],[CLIENTE]])</f>
        <v>N1 CARD - FA-00006056-CT - VAGNER THOMAZ DE SOUZA</v>
      </c>
      <c r="B5821" s="16" t="s">
        <v>8429</v>
      </c>
      <c r="C5821" s="16" t="s">
        <v>1736</v>
      </c>
      <c r="D5821" s="16" t="s">
        <v>14790</v>
      </c>
      <c r="E5821" s="16" t="s">
        <v>21299</v>
      </c>
      <c r="F5821">
        <v>59.699999999999996</v>
      </c>
      <c r="G5821">
        <v>3</v>
      </c>
    </row>
    <row r="5822" spans="1:7" x14ac:dyDescent="0.25">
      <c r="A5822" t="str">
        <f>_xlfn.CONCAT(Inadiplentes_Benner_SQL[[#This Row],[EMPRESA]]," - ",Inadiplentes_Benner_SQL[[#This Row],[NUMERO]], " - ",Inadiplentes_Benner_SQL[[#This Row],[CLIENTE]])</f>
        <v>N1 CARD - FA-00006722-CT - MARA APARECIDA GONCALVES</v>
      </c>
      <c r="B5822" s="16" t="s">
        <v>8429</v>
      </c>
      <c r="C5822" s="16" t="s">
        <v>3489</v>
      </c>
      <c r="D5822" s="16" t="s">
        <v>15005</v>
      </c>
      <c r="E5822" s="16" t="s">
        <v>21299</v>
      </c>
      <c r="F5822">
        <v>59.699999999999996</v>
      </c>
      <c r="G5822">
        <v>3</v>
      </c>
    </row>
    <row r="5823" spans="1:7" x14ac:dyDescent="0.25">
      <c r="A5823" t="str">
        <f>_xlfn.CONCAT(Inadiplentes_Benner_SQL[[#This Row],[EMPRESA]]," - ",Inadiplentes_Benner_SQL[[#This Row],[NUMERO]], " - ",Inadiplentes_Benner_SQL[[#This Row],[CLIENTE]])</f>
        <v>N1 CARD - FA-00007039-CT - LUAN CUSTODIO LHOPES DE PAULA</v>
      </c>
      <c r="B5823" s="16" t="s">
        <v>8429</v>
      </c>
      <c r="C5823" s="16" t="s">
        <v>1518</v>
      </c>
      <c r="D5823" s="16" t="s">
        <v>15135</v>
      </c>
      <c r="E5823" s="16" t="s">
        <v>21299</v>
      </c>
      <c r="F5823">
        <v>59.699999999999996</v>
      </c>
      <c r="G5823">
        <v>3</v>
      </c>
    </row>
    <row r="5824" spans="1:7" x14ac:dyDescent="0.25">
      <c r="A5824" t="str">
        <f>_xlfn.CONCAT(Inadiplentes_Benner_SQL[[#This Row],[EMPRESA]]," - ",Inadiplentes_Benner_SQL[[#This Row],[NUMERO]], " - ",Inadiplentes_Benner_SQL[[#This Row],[CLIENTE]])</f>
        <v>N1 CARD - FA-00024193-CT - IZANE DE ANDRADE MAIA</v>
      </c>
      <c r="B5824" s="16" t="s">
        <v>8429</v>
      </c>
      <c r="C5824" s="16" t="s">
        <v>4215</v>
      </c>
      <c r="D5824" s="16" t="s">
        <v>16450</v>
      </c>
      <c r="E5824" s="16" t="s">
        <v>21299</v>
      </c>
      <c r="F5824">
        <v>59.699999999999996</v>
      </c>
      <c r="G5824">
        <v>3</v>
      </c>
    </row>
    <row r="5825" spans="1:7" x14ac:dyDescent="0.25">
      <c r="A5825" t="str">
        <f>_xlfn.CONCAT(Inadiplentes_Benner_SQL[[#This Row],[EMPRESA]]," - ",Inadiplentes_Benner_SQL[[#This Row],[NUMERO]], " - ",Inadiplentes_Benner_SQL[[#This Row],[CLIENTE]])</f>
        <v>N1 CARD - FA-00023785-CT - CLAUDIA DOS SANTOS</v>
      </c>
      <c r="B5825" s="16" t="s">
        <v>8429</v>
      </c>
      <c r="C5825" s="16" t="s">
        <v>5309</v>
      </c>
      <c r="D5825" s="16" t="s">
        <v>16366</v>
      </c>
      <c r="E5825" s="16" t="s">
        <v>21299</v>
      </c>
      <c r="F5825">
        <v>59.699999999999996</v>
      </c>
      <c r="G5825">
        <v>3</v>
      </c>
    </row>
    <row r="5826" spans="1:7" x14ac:dyDescent="0.25">
      <c r="A5826" t="str">
        <f>_xlfn.CONCAT(Inadiplentes_Benner_SQL[[#This Row],[EMPRESA]]," - ",Inadiplentes_Benner_SQL[[#This Row],[NUMERO]], " - ",Inadiplentes_Benner_SQL[[#This Row],[CLIENTE]])</f>
        <v>N1 CARD - FA-00008924-CT - NOELIA ALVES DO NASCIMENTO</v>
      </c>
      <c r="B5826" s="16" t="s">
        <v>8429</v>
      </c>
      <c r="C5826" s="16" t="s">
        <v>1395</v>
      </c>
      <c r="D5826" s="16" t="s">
        <v>15958</v>
      </c>
      <c r="E5826" s="16" t="s">
        <v>21299</v>
      </c>
      <c r="F5826">
        <v>59.699999999999996</v>
      </c>
      <c r="G5826">
        <v>3</v>
      </c>
    </row>
    <row r="5827" spans="1:7" x14ac:dyDescent="0.25">
      <c r="A5827" t="str">
        <f>_xlfn.CONCAT(Inadiplentes_Benner_SQL[[#This Row],[EMPRESA]]," - ",Inadiplentes_Benner_SQL[[#This Row],[NUMERO]], " - ",Inadiplentes_Benner_SQL[[#This Row],[CLIENTE]])</f>
        <v>N1 CARD - FA-00008765-CT - MARIA MALAQUIAS DOS REIS LAURINDO</v>
      </c>
      <c r="B5827" s="16" t="s">
        <v>8429</v>
      </c>
      <c r="C5827" s="16" t="s">
        <v>2263</v>
      </c>
      <c r="D5827" s="16" t="s">
        <v>15894</v>
      </c>
      <c r="E5827" s="16" t="s">
        <v>21299</v>
      </c>
      <c r="F5827">
        <v>59.699999999999996</v>
      </c>
      <c r="G5827">
        <v>3</v>
      </c>
    </row>
    <row r="5828" spans="1:7" x14ac:dyDescent="0.25">
      <c r="A5828" t="str">
        <f>_xlfn.CONCAT(Inadiplentes_Benner_SQL[[#This Row],[EMPRESA]]," - ",Inadiplentes_Benner_SQL[[#This Row],[NUMERO]], " - ",Inadiplentes_Benner_SQL[[#This Row],[CLIENTE]])</f>
        <v>N1 CARD - FA-00008981-CT - MAIARA CRISTINA MARTINS</v>
      </c>
      <c r="B5828" s="16" t="s">
        <v>8429</v>
      </c>
      <c r="C5828" s="16" t="s">
        <v>2966</v>
      </c>
      <c r="D5828" s="16" t="s">
        <v>15980</v>
      </c>
      <c r="E5828" s="16" t="s">
        <v>21299</v>
      </c>
      <c r="F5828">
        <v>59.699999999999996</v>
      </c>
      <c r="G5828">
        <v>3</v>
      </c>
    </row>
    <row r="5829" spans="1:7" x14ac:dyDescent="0.25">
      <c r="A5829" t="str">
        <f>_xlfn.CONCAT(Inadiplentes_Benner_SQL[[#This Row],[EMPRESA]]," - ",Inadiplentes_Benner_SQL[[#This Row],[NUMERO]], " - ",Inadiplentes_Benner_SQL[[#This Row],[CLIENTE]])</f>
        <v>N1 CARD - FA-00008190-CT - RONALDO CESAR DA SILVA</v>
      </c>
      <c r="B5829" s="16" t="s">
        <v>8429</v>
      </c>
      <c r="C5829" s="16" t="s">
        <v>2243</v>
      </c>
      <c r="D5829" s="16" t="s">
        <v>15637</v>
      </c>
      <c r="E5829" s="16" t="s">
        <v>21299</v>
      </c>
      <c r="F5829">
        <v>59.699999999999996</v>
      </c>
      <c r="G5829">
        <v>3</v>
      </c>
    </row>
    <row r="5830" spans="1:7" x14ac:dyDescent="0.25">
      <c r="A5830" t="str">
        <f>_xlfn.CONCAT(Inadiplentes_Benner_SQL[[#This Row],[EMPRESA]]," - ",Inadiplentes_Benner_SQL[[#This Row],[NUMERO]], " - ",Inadiplentes_Benner_SQL[[#This Row],[CLIENTE]])</f>
        <v>N1 CARD - FA-00007276-CT - ROBERTO BATISTA COELHO</v>
      </c>
      <c r="B5830" s="16" t="s">
        <v>8429</v>
      </c>
      <c r="C5830" s="16" t="s">
        <v>3963</v>
      </c>
      <c r="D5830" s="16" t="s">
        <v>15239</v>
      </c>
      <c r="E5830" s="16" t="s">
        <v>21299</v>
      </c>
      <c r="F5830">
        <v>59.699999999999996</v>
      </c>
      <c r="G5830">
        <v>3</v>
      </c>
    </row>
    <row r="5831" spans="1:7" x14ac:dyDescent="0.25">
      <c r="A5831" t="str">
        <f>_xlfn.CONCAT(Inadiplentes_Benner_SQL[[#This Row],[EMPRESA]]," - ",Inadiplentes_Benner_SQL[[#This Row],[NUMERO]], " - ",Inadiplentes_Benner_SQL[[#This Row],[CLIENTE]])</f>
        <v>N1 CARD - FA-00007028-CT - MARCO ANTONIO MONZANI</v>
      </c>
      <c r="B5831" s="16" t="s">
        <v>8429</v>
      </c>
      <c r="C5831" s="16" t="s">
        <v>472</v>
      </c>
      <c r="D5831" s="16" t="s">
        <v>15127</v>
      </c>
      <c r="E5831" s="16" t="s">
        <v>21299</v>
      </c>
      <c r="F5831">
        <v>59.699999999999996</v>
      </c>
      <c r="G5831">
        <v>3</v>
      </c>
    </row>
    <row r="5832" spans="1:7" x14ac:dyDescent="0.25">
      <c r="A5832" t="str">
        <f>_xlfn.CONCAT(Inadiplentes_Benner_SQL[[#This Row],[EMPRESA]]," - ",Inadiplentes_Benner_SQL[[#This Row],[NUMERO]], " - ",Inadiplentes_Benner_SQL[[#This Row],[CLIENTE]])</f>
        <v>N1 CARD - FA-00007617-CT - TANIA APARECIDA MARTINS</v>
      </c>
      <c r="B5832" s="16" t="s">
        <v>8429</v>
      </c>
      <c r="C5832" s="16" t="s">
        <v>4444</v>
      </c>
      <c r="D5832" s="16" t="s">
        <v>15361</v>
      </c>
      <c r="E5832" s="16" t="s">
        <v>21299</v>
      </c>
      <c r="F5832">
        <v>59.699999999999996</v>
      </c>
      <c r="G5832">
        <v>3</v>
      </c>
    </row>
    <row r="5833" spans="1:7" x14ac:dyDescent="0.25">
      <c r="A5833" t="str">
        <f>_xlfn.CONCAT(Inadiplentes_Benner_SQL[[#This Row],[EMPRESA]]," - ",Inadiplentes_Benner_SQL[[#This Row],[NUMERO]], " - ",Inadiplentes_Benner_SQL[[#This Row],[CLIENTE]])</f>
        <v>N1 CARD - FA-00007936-CT - ELISANGELA MARCOLINO NUNES</v>
      </c>
      <c r="B5833" s="16" t="s">
        <v>8429</v>
      </c>
      <c r="C5833" s="16" t="s">
        <v>3987</v>
      </c>
      <c r="D5833" s="16" t="s">
        <v>15499</v>
      </c>
      <c r="E5833" s="16" t="s">
        <v>21299</v>
      </c>
      <c r="F5833">
        <v>59.699999999999996</v>
      </c>
      <c r="G5833">
        <v>3</v>
      </c>
    </row>
    <row r="5834" spans="1:7" x14ac:dyDescent="0.25">
      <c r="A5834" t="str">
        <f>_xlfn.CONCAT(Inadiplentes_Benner_SQL[[#This Row],[EMPRESA]]," - ",Inadiplentes_Benner_SQL[[#This Row],[NUMERO]], " - ",Inadiplentes_Benner_SQL[[#This Row],[CLIENTE]])</f>
        <v>N1 CARD - FA-00009219-CT - SANDRA DE JESUS SILVA</v>
      </c>
      <c r="B5834" s="16" t="s">
        <v>8429</v>
      </c>
      <c r="C5834" s="16" t="s">
        <v>4492</v>
      </c>
      <c r="D5834" s="16" t="s">
        <v>16091</v>
      </c>
      <c r="E5834" s="16" t="s">
        <v>21299</v>
      </c>
      <c r="F5834">
        <v>59.699999999999996</v>
      </c>
      <c r="G5834">
        <v>3</v>
      </c>
    </row>
    <row r="5835" spans="1:7" x14ac:dyDescent="0.25">
      <c r="A5835" t="str">
        <f>_xlfn.CONCAT(Inadiplentes_Benner_SQL[[#This Row],[EMPRESA]]," - ",Inadiplentes_Benner_SQL[[#This Row],[NUMERO]], " - ",Inadiplentes_Benner_SQL[[#This Row],[CLIENTE]])</f>
        <v>N1 CARD - FA-00008824-CT - IARA APARECIDA GOMES</v>
      </c>
      <c r="B5835" s="16" t="s">
        <v>8429</v>
      </c>
      <c r="C5835" s="16" t="s">
        <v>2074</v>
      </c>
      <c r="D5835" s="16" t="s">
        <v>15914</v>
      </c>
      <c r="E5835" s="16" t="s">
        <v>21299</v>
      </c>
      <c r="F5835">
        <v>59.699999999999996</v>
      </c>
      <c r="G5835">
        <v>3</v>
      </c>
    </row>
    <row r="5836" spans="1:7" x14ac:dyDescent="0.25">
      <c r="A5836" t="str">
        <f>_xlfn.CONCAT(Inadiplentes_Benner_SQL[[#This Row],[EMPRESA]]," - ",Inadiplentes_Benner_SQL[[#This Row],[NUMERO]], " - ",Inadiplentes_Benner_SQL[[#This Row],[CLIENTE]])</f>
        <v>N1 CARD - FA-00009526-CT - KLEBER DACANAL BARBOSA</v>
      </c>
      <c r="B5836" s="16" t="s">
        <v>8429</v>
      </c>
      <c r="C5836" s="16" t="s">
        <v>4031</v>
      </c>
      <c r="D5836" s="16" t="s">
        <v>16217</v>
      </c>
      <c r="E5836" s="16" t="s">
        <v>21299</v>
      </c>
      <c r="F5836">
        <v>59.699999999999996</v>
      </c>
      <c r="G5836">
        <v>3</v>
      </c>
    </row>
    <row r="5837" spans="1:7" x14ac:dyDescent="0.25">
      <c r="A5837" t="str">
        <f>_xlfn.CONCAT(Inadiplentes_Benner_SQL[[#This Row],[EMPRESA]]," - ",Inadiplentes_Benner_SQL[[#This Row],[NUMERO]], " - ",Inadiplentes_Benner_SQL[[#This Row],[CLIENTE]])</f>
        <v>N1 CARD - FA-00009455-CT - DAIANA FORTUNATO DE OLIVEIRA</v>
      </c>
      <c r="B5837" s="16" t="s">
        <v>8429</v>
      </c>
      <c r="C5837" s="16" t="s">
        <v>5905</v>
      </c>
      <c r="D5837" s="16" t="s">
        <v>16197</v>
      </c>
      <c r="E5837" s="16" t="s">
        <v>21299</v>
      </c>
      <c r="F5837">
        <v>59.699999999999996</v>
      </c>
      <c r="G5837">
        <v>3</v>
      </c>
    </row>
    <row r="5838" spans="1:7" x14ac:dyDescent="0.25">
      <c r="A5838" t="str">
        <f>_xlfn.CONCAT(Inadiplentes_Benner_SQL[[#This Row],[EMPRESA]]," - ",Inadiplentes_Benner_SQL[[#This Row],[NUMERO]], " - ",Inadiplentes_Benner_SQL[[#This Row],[CLIENTE]])</f>
        <v>N1 CARD - FA-00006565-CT - JOSELIA COSTA DA SILVA AZEVEDO</v>
      </c>
      <c r="B5838" s="16" t="s">
        <v>8429</v>
      </c>
      <c r="C5838" s="16" t="s">
        <v>1680</v>
      </c>
      <c r="D5838" s="16" t="s">
        <v>14947</v>
      </c>
      <c r="E5838" s="16" t="s">
        <v>21299</v>
      </c>
      <c r="F5838">
        <v>59.699999999999996</v>
      </c>
      <c r="G5838">
        <v>3</v>
      </c>
    </row>
    <row r="5839" spans="1:7" x14ac:dyDescent="0.25">
      <c r="A5839" t="str">
        <f>_xlfn.CONCAT(Inadiplentes_Benner_SQL[[#This Row],[EMPRESA]]," - ",Inadiplentes_Benner_SQL[[#This Row],[NUMERO]], " - ",Inadiplentes_Benner_SQL[[#This Row],[CLIENTE]])</f>
        <v>N1 CARD - FA-00007833-CT - IZILDA APARECIDA WIK</v>
      </c>
      <c r="B5839" s="16" t="s">
        <v>8429</v>
      </c>
      <c r="C5839" s="16" t="s">
        <v>4450</v>
      </c>
      <c r="D5839" s="16" t="s">
        <v>15461</v>
      </c>
      <c r="E5839" s="16" t="s">
        <v>21299</v>
      </c>
      <c r="F5839">
        <v>59.699999999999996</v>
      </c>
      <c r="G5839">
        <v>3</v>
      </c>
    </row>
    <row r="5840" spans="1:7" x14ac:dyDescent="0.25">
      <c r="A5840" t="str">
        <f>_xlfn.CONCAT(Inadiplentes_Benner_SQL[[#This Row],[EMPRESA]]," - ",Inadiplentes_Benner_SQL[[#This Row],[NUMERO]], " - ",Inadiplentes_Benner_SQL[[#This Row],[CLIENTE]])</f>
        <v>N1 CARD - FA-00007731-CT - MARIO AMERICO NARDI</v>
      </c>
      <c r="B5840" s="16" t="s">
        <v>8429</v>
      </c>
      <c r="C5840" s="16" t="s">
        <v>2332</v>
      </c>
      <c r="D5840" s="16" t="s">
        <v>15413</v>
      </c>
      <c r="E5840" s="16" t="s">
        <v>21299</v>
      </c>
      <c r="F5840">
        <v>59.699999999999996</v>
      </c>
      <c r="G5840">
        <v>3</v>
      </c>
    </row>
    <row r="5841" spans="1:7" x14ac:dyDescent="0.25">
      <c r="A5841" t="str">
        <f>_xlfn.CONCAT(Inadiplentes_Benner_SQL[[#This Row],[EMPRESA]]," - ",Inadiplentes_Benner_SQL[[#This Row],[NUMERO]], " - ",Inadiplentes_Benner_SQL[[#This Row],[CLIENTE]])</f>
        <v>N1 CARD - FA-00007736-CT - HIAGHO RHAMON SILVA DOS SANTOS</v>
      </c>
      <c r="B5841" s="16" t="s">
        <v>8429</v>
      </c>
      <c r="C5841" s="16" t="s">
        <v>5492</v>
      </c>
      <c r="D5841" s="16" t="s">
        <v>15419</v>
      </c>
      <c r="E5841" s="16" t="s">
        <v>21299</v>
      </c>
      <c r="F5841">
        <v>59.699999999999996</v>
      </c>
      <c r="G5841">
        <v>3</v>
      </c>
    </row>
    <row r="5842" spans="1:7" x14ac:dyDescent="0.25">
      <c r="A5842" t="str">
        <f>_xlfn.CONCAT(Inadiplentes_Benner_SQL[[#This Row],[EMPRESA]]," - ",Inadiplentes_Benner_SQL[[#This Row],[NUMERO]], " - ",Inadiplentes_Benner_SQL[[#This Row],[CLIENTE]])</f>
        <v>N1 CARD - FA-00007340-CT - APARECIDA ERLANE SIQUEIRA DIAS</v>
      </c>
      <c r="B5842" s="16" t="s">
        <v>8429</v>
      </c>
      <c r="C5842" s="16" t="s">
        <v>3509</v>
      </c>
      <c r="D5842" s="16" t="s">
        <v>15259</v>
      </c>
      <c r="E5842" s="16" t="s">
        <v>21299</v>
      </c>
      <c r="F5842">
        <v>59.699999999999996</v>
      </c>
      <c r="G5842">
        <v>3</v>
      </c>
    </row>
    <row r="5843" spans="1:7" x14ac:dyDescent="0.25">
      <c r="A5843" t="str">
        <f>_xlfn.CONCAT(Inadiplentes_Benner_SQL[[#This Row],[EMPRESA]]," - ",Inadiplentes_Benner_SQL[[#This Row],[NUMERO]], " - ",Inadiplentes_Benner_SQL[[#This Row],[CLIENTE]])</f>
        <v>N1 CARD - FA-00007167-CT - MERCEDES APARECIDA DE SOUZA CORREA</v>
      </c>
      <c r="B5843" s="16" t="s">
        <v>8429</v>
      </c>
      <c r="C5843" s="16" t="s">
        <v>2009</v>
      </c>
      <c r="D5843" s="16" t="s">
        <v>15185</v>
      </c>
      <c r="E5843" s="16" t="s">
        <v>21299</v>
      </c>
      <c r="F5843">
        <v>59.699999999999996</v>
      </c>
      <c r="G5843">
        <v>3</v>
      </c>
    </row>
    <row r="5844" spans="1:7" x14ac:dyDescent="0.25">
      <c r="A5844" t="str">
        <f>_xlfn.CONCAT(Inadiplentes_Benner_SQL[[#This Row],[EMPRESA]]," - ",Inadiplentes_Benner_SQL[[#This Row],[NUMERO]], " - ",Inadiplentes_Benner_SQL[[#This Row],[CLIENTE]])</f>
        <v>N1 CARD - FA-00009032-CT - GIOVANA ALINE DA SILVA OLIVEIRA</v>
      </c>
      <c r="B5844" s="16" t="s">
        <v>8429</v>
      </c>
      <c r="C5844" s="16" t="s">
        <v>2077</v>
      </c>
      <c r="D5844" s="16" t="s">
        <v>15998</v>
      </c>
      <c r="E5844" s="16" t="s">
        <v>21299</v>
      </c>
      <c r="F5844">
        <v>59.699999999999996</v>
      </c>
      <c r="G5844">
        <v>3</v>
      </c>
    </row>
    <row r="5845" spans="1:7" x14ac:dyDescent="0.25">
      <c r="A5845" t="str">
        <f>_xlfn.CONCAT(Inadiplentes_Benner_SQL[[#This Row],[EMPRESA]]," - ",Inadiplentes_Benner_SQL[[#This Row],[NUMERO]], " - ",Inadiplentes_Benner_SQL[[#This Row],[CLIENTE]])</f>
        <v>N1 CARD - FA-00008928-CT - NATALIA MENEZES</v>
      </c>
      <c r="B5845" s="16" t="s">
        <v>8429</v>
      </c>
      <c r="C5845" s="16" t="s">
        <v>2076</v>
      </c>
      <c r="D5845" s="16" t="s">
        <v>15962</v>
      </c>
      <c r="E5845" s="16" t="s">
        <v>21299</v>
      </c>
      <c r="F5845">
        <v>59.699999999999996</v>
      </c>
      <c r="G5845">
        <v>3</v>
      </c>
    </row>
    <row r="5846" spans="1:7" x14ac:dyDescent="0.25">
      <c r="A5846" t="str">
        <f>_xlfn.CONCAT(Inadiplentes_Benner_SQL[[#This Row],[EMPRESA]]," - ",Inadiplentes_Benner_SQL[[#This Row],[NUMERO]], " - ",Inadiplentes_Benner_SQL[[#This Row],[CLIENTE]])</f>
        <v>N1 CARD - FA-00009058-CT - ANGELA MARIA PONTES GONCALVES</v>
      </c>
      <c r="B5846" s="16" t="s">
        <v>8429</v>
      </c>
      <c r="C5846" s="16" t="s">
        <v>1402</v>
      </c>
      <c r="D5846" s="16" t="s">
        <v>16004</v>
      </c>
      <c r="E5846" s="16" t="s">
        <v>21299</v>
      </c>
      <c r="F5846">
        <v>59.699999999999996</v>
      </c>
      <c r="G5846">
        <v>3</v>
      </c>
    </row>
    <row r="5847" spans="1:7" x14ac:dyDescent="0.25">
      <c r="A5847" t="str">
        <f>_xlfn.CONCAT(Inadiplentes_Benner_SQL[[#This Row],[EMPRESA]]," - ",Inadiplentes_Benner_SQL[[#This Row],[NUMERO]], " - ",Inadiplentes_Benner_SQL[[#This Row],[CLIENTE]])</f>
        <v>N1 CARD - FA-00023894-CT - ELISANGELA CRISTINA APARECIDA RODRIGUES VIEIRA</v>
      </c>
      <c r="B5847" s="16" t="s">
        <v>8429</v>
      </c>
      <c r="C5847" s="16" t="s">
        <v>7151</v>
      </c>
      <c r="D5847" s="16" t="s">
        <v>16394</v>
      </c>
      <c r="E5847" s="16" t="s">
        <v>21299</v>
      </c>
      <c r="F5847">
        <v>59.699999999999996</v>
      </c>
      <c r="G5847">
        <v>3</v>
      </c>
    </row>
    <row r="5848" spans="1:7" x14ac:dyDescent="0.25">
      <c r="A5848" t="str">
        <f>_xlfn.CONCAT(Inadiplentes_Benner_SQL[[#This Row],[EMPRESA]]," - ",Inadiplentes_Benner_SQL[[#This Row],[NUMERO]], " - ",Inadiplentes_Benner_SQL[[#This Row],[CLIENTE]])</f>
        <v>N1 CARD - FA-00006723-CT - ROMILDO GOMES GABELHA</v>
      </c>
      <c r="B5848" s="16" t="s">
        <v>8429</v>
      </c>
      <c r="C5848" s="16" t="s">
        <v>1746</v>
      </c>
      <c r="D5848" s="16" t="s">
        <v>15007</v>
      </c>
      <c r="E5848" s="16" t="s">
        <v>21299</v>
      </c>
      <c r="F5848">
        <v>59.699999999999996</v>
      </c>
      <c r="G5848">
        <v>3</v>
      </c>
    </row>
    <row r="5849" spans="1:7" x14ac:dyDescent="0.25">
      <c r="A5849" t="str">
        <f>_xlfn.CONCAT(Inadiplentes_Benner_SQL[[#This Row],[EMPRESA]]," - ",Inadiplentes_Benner_SQL[[#This Row],[NUMERO]], " - ",Inadiplentes_Benner_SQL[[#This Row],[CLIENTE]])</f>
        <v>N1 CARD - FA-00006364-CT - ANTONIO CARLOS DE FREITAS</v>
      </c>
      <c r="B5849" s="16" t="s">
        <v>8429</v>
      </c>
      <c r="C5849" s="16" t="s">
        <v>1503</v>
      </c>
      <c r="D5849" s="16" t="s">
        <v>14880</v>
      </c>
      <c r="E5849" s="16" t="s">
        <v>21299</v>
      </c>
      <c r="F5849">
        <v>59.699999999999996</v>
      </c>
      <c r="G5849">
        <v>3</v>
      </c>
    </row>
    <row r="5850" spans="1:7" x14ac:dyDescent="0.25">
      <c r="A5850" t="str">
        <f>_xlfn.CONCAT(Inadiplentes_Benner_SQL[[#This Row],[EMPRESA]]," - ",Inadiplentes_Benner_SQL[[#This Row],[NUMERO]], " - ",Inadiplentes_Benner_SQL[[#This Row],[CLIENTE]])</f>
        <v>N1 CARD - FA-00006121-CT - VINICIUS HENRIQUE PIMENTEL PATI</v>
      </c>
      <c r="B5850" s="16" t="s">
        <v>8429</v>
      </c>
      <c r="C5850" s="16" t="s">
        <v>1170</v>
      </c>
      <c r="D5850" s="16" t="s">
        <v>14806</v>
      </c>
      <c r="E5850" s="16" t="s">
        <v>21299</v>
      </c>
      <c r="F5850">
        <v>59.699999999999996</v>
      </c>
      <c r="G5850">
        <v>3</v>
      </c>
    </row>
    <row r="5851" spans="1:7" x14ac:dyDescent="0.25">
      <c r="A5851" t="str">
        <f>_xlfn.CONCAT(Inadiplentes_Benner_SQL[[#This Row],[EMPRESA]]," - ",Inadiplentes_Benner_SQL[[#This Row],[NUMERO]], " - ",Inadiplentes_Benner_SQL[[#This Row],[CLIENTE]])</f>
        <v>N1 CARD - FA-00008094-CT - NEUSA APARECIDA RIBEIRO</v>
      </c>
      <c r="B5851" s="16" t="s">
        <v>8429</v>
      </c>
      <c r="C5851" s="16" t="s">
        <v>2052</v>
      </c>
      <c r="D5851" s="16" t="s">
        <v>15593</v>
      </c>
      <c r="E5851" s="16" t="s">
        <v>21299</v>
      </c>
      <c r="F5851">
        <v>59.699999999999996</v>
      </c>
      <c r="G5851">
        <v>3</v>
      </c>
    </row>
    <row r="5852" spans="1:7" x14ac:dyDescent="0.25">
      <c r="A5852" t="str">
        <f>_xlfn.CONCAT(Inadiplentes_Benner_SQL[[#This Row],[EMPRESA]]," - ",Inadiplentes_Benner_SQL[[#This Row],[NUMERO]], " - ",Inadiplentes_Benner_SQL[[#This Row],[CLIENTE]])</f>
        <v>N1 CARD - FA-00008475-CT - TEREZA ROSA DA COSTA</v>
      </c>
      <c r="B5852" s="16" t="s">
        <v>8429</v>
      </c>
      <c r="C5852" s="16" t="s">
        <v>4247</v>
      </c>
      <c r="D5852" s="16" t="s">
        <v>15761</v>
      </c>
      <c r="E5852" s="16" t="s">
        <v>21299</v>
      </c>
      <c r="F5852">
        <v>59.699999999999996</v>
      </c>
      <c r="G5852">
        <v>3</v>
      </c>
    </row>
    <row r="5853" spans="1:7" x14ac:dyDescent="0.25">
      <c r="A5853" t="str">
        <f>_xlfn.CONCAT(Inadiplentes_Benner_SQL[[#This Row],[EMPRESA]]," - ",Inadiplentes_Benner_SQL[[#This Row],[NUMERO]], " - ",Inadiplentes_Benner_SQL[[#This Row],[CLIENTE]])</f>
        <v>N1 CARD - FA-00008497-CT - MARIA APARECIDA BARBOSA DE AGUIAR MORAES</v>
      </c>
      <c r="B5853" s="16" t="s">
        <v>8429</v>
      </c>
      <c r="C5853" s="16" t="s">
        <v>4006</v>
      </c>
      <c r="D5853" s="16" t="s">
        <v>15775</v>
      </c>
      <c r="E5853" s="16" t="s">
        <v>21299</v>
      </c>
      <c r="F5853">
        <v>59.699999999999996</v>
      </c>
      <c r="G5853">
        <v>3</v>
      </c>
    </row>
    <row r="5854" spans="1:7" x14ac:dyDescent="0.25">
      <c r="A5854" t="str">
        <f>_xlfn.CONCAT(Inadiplentes_Benner_SQL[[#This Row],[EMPRESA]]," - ",Inadiplentes_Benner_SQL[[#This Row],[NUMERO]], " - ",Inadiplentes_Benner_SQL[[#This Row],[CLIENTE]])</f>
        <v>N1 CARD - FA-00006843-CT - JOAO QUERINO DE OLIVEIRA</v>
      </c>
      <c r="B5854" s="16" t="s">
        <v>8429</v>
      </c>
      <c r="C5854" s="16" t="s">
        <v>3407</v>
      </c>
      <c r="D5854" s="16" t="s">
        <v>15059</v>
      </c>
      <c r="E5854" s="16" t="s">
        <v>21299</v>
      </c>
      <c r="F5854">
        <v>59.699999999999996</v>
      </c>
      <c r="G5854">
        <v>3</v>
      </c>
    </row>
    <row r="5855" spans="1:7" x14ac:dyDescent="0.25">
      <c r="A5855" t="str">
        <f>_xlfn.CONCAT(Inadiplentes_Benner_SQL[[#This Row],[EMPRESA]]," - ",Inadiplentes_Benner_SQL[[#This Row],[NUMERO]], " - ",Inadiplentes_Benner_SQL[[#This Row],[CLIENTE]])</f>
        <v>N1 CARD - FA-00007312-CT - NEUSA MACHADO DE FREITAS ALVES</v>
      </c>
      <c r="B5855" s="16" t="s">
        <v>8429</v>
      </c>
      <c r="C5855" s="16" t="s">
        <v>3966</v>
      </c>
      <c r="D5855" s="16" t="s">
        <v>15255</v>
      </c>
      <c r="E5855" s="16" t="s">
        <v>21299</v>
      </c>
      <c r="F5855">
        <v>59.699999999999996</v>
      </c>
      <c r="G5855">
        <v>3</v>
      </c>
    </row>
    <row r="5856" spans="1:7" x14ac:dyDescent="0.25">
      <c r="A5856" t="str">
        <f>_xlfn.CONCAT(Inadiplentes_Benner_SQL[[#This Row],[EMPRESA]]," - ",Inadiplentes_Benner_SQL[[#This Row],[NUMERO]], " - ",Inadiplentes_Benner_SQL[[#This Row],[CLIENTE]])</f>
        <v>N1 CARD - FA-00007654-CT - ADRIANA DE AZEVEDO</v>
      </c>
      <c r="B5856" s="16" t="s">
        <v>8429</v>
      </c>
      <c r="C5856" s="16" t="s">
        <v>3979</v>
      </c>
      <c r="D5856" s="16" t="s">
        <v>15371</v>
      </c>
      <c r="E5856" s="16" t="s">
        <v>21299</v>
      </c>
      <c r="F5856">
        <v>59.699999999999996</v>
      </c>
      <c r="G5856">
        <v>3</v>
      </c>
    </row>
    <row r="5857" spans="1:7" x14ac:dyDescent="0.25">
      <c r="A5857" t="str">
        <f>_xlfn.CONCAT(Inadiplentes_Benner_SQL[[#This Row],[EMPRESA]]," - ",Inadiplentes_Benner_SQL[[#This Row],[NUMERO]], " - ",Inadiplentes_Benner_SQL[[#This Row],[CLIENTE]])</f>
        <v>N1 CARD - FA-00009399-CT - SIRLEY FERREIRA DE MELO</v>
      </c>
      <c r="B5857" s="16" t="s">
        <v>8429</v>
      </c>
      <c r="C5857" s="16" t="s">
        <v>7051</v>
      </c>
      <c r="D5857" s="16" t="s">
        <v>16175</v>
      </c>
      <c r="E5857" s="16" t="s">
        <v>21299</v>
      </c>
      <c r="F5857">
        <v>59.699999999999996</v>
      </c>
      <c r="G5857">
        <v>3</v>
      </c>
    </row>
    <row r="5858" spans="1:7" x14ac:dyDescent="0.25">
      <c r="A5858" t="str">
        <f>_xlfn.CONCAT(Inadiplentes_Benner_SQL[[#This Row],[EMPRESA]]," - ",Inadiplentes_Benner_SQL[[#This Row],[NUMERO]], " - ",Inadiplentes_Benner_SQL[[#This Row],[CLIENTE]])</f>
        <v>N1 CARD - FA-00008663-CT - FATIMA APARECIDA DE PAULA</v>
      </c>
      <c r="B5858" s="16" t="s">
        <v>8429</v>
      </c>
      <c r="C5858" s="16" t="s">
        <v>2958</v>
      </c>
      <c r="D5858" s="16" t="s">
        <v>15856</v>
      </c>
      <c r="E5858" s="16" t="s">
        <v>21299</v>
      </c>
      <c r="F5858">
        <v>59.699999999999996</v>
      </c>
      <c r="G5858">
        <v>3</v>
      </c>
    </row>
    <row r="5859" spans="1:7" x14ac:dyDescent="0.25">
      <c r="A5859" t="str">
        <f>_xlfn.CONCAT(Inadiplentes_Benner_SQL[[#This Row],[EMPRESA]]," - ",Inadiplentes_Benner_SQL[[#This Row],[NUMERO]], " - ",Inadiplentes_Benner_SQL[[#This Row],[CLIENTE]])</f>
        <v>N1 CARD - FA-00008701-CT - JULIA ELEOTERIA DA SILVA SOUZA</v>
      </c>
      <c r="B5859" s="16" t="s">
        <v>8429</v>
      </c>
      <c r="C5859" s="16" t="s">
        <v>2959</v>
      </c>
      <c r="D5859" s="16" t="s">
        <v>15868</v>
      </c>
      <c r="E5859" s="16" t="s">
        <v>21299</v>
      </c>
      <c r="F5859">
        <v>59.699999999999996</v>
      </c>
      <c r="G5859">
        <v>3</v>
      </c>
    </row>
    <row r="5860" spans="1:7" x14ac:dyDescent="0.25">
      <c r="A5860" t="str">
        <f>_xlfn.CONCAT(Inadiplentes_Benner_SQL[[#This Row],[EMPRESA]]," - ",Inadiplentes_Benner_SQL[[#This Row],[NUMERO]], " - ",Inadiplentes_Benner_SQL[[#This Row],[CLIENTE]])</f>
        <v>N1 CARD - FA-00024246-CT - PAULO ROBERTO DE LIMA</v>
      </c>
      <c r="B5860" s="16" t="s">
        <v>8429</v>
      </c>
      <c r="C5860" s="16" t="s">
        <v>4324</v>
      </c>
      <c r="D5860" s="16" t="s">
        <v>16456</v>
      </c>
      <c r="E5860" s="16" t="s">
        <v>21299</v>
      </c>
      <c r="F5860">
        <v>59.699999999999996</v>
      </c>
      <c r="G5860">
        <v>3</v>
      </c>
    </row>
    <row r="5861" spans="1:7" x14ac:dyDescent="0.25">
      <c r="A5861" t="str">
        <f>_xlfn.CONCAT(Inadiplentes_Benner_SQL[[#This Row],[EMPRESA]]," - ",Inadiplentes_Benner_SQL[[#This Row],[NUMERO]], " - ",Inadiplentes_Benner_SQL[[#This Row],[CLIENTE]])</f>
        <v>N1 CARD - FA-00005243-CT - EURIDES LOPES MACEDO</v>
      </c>
      <c r="B5861" s="16" t="s">
        <v>8429</v>
      </c>
      <c r="C5861" s="16" t="s">
        <v>1464</v>
      </c>
      <c r="D5861" s="16" t="s">
        <v>14619</v>
      </c>
      <c r="E5861" s="16" t="s">
        <v>21299</v>
      </c>
      <c r="F5861">
        <v>59.699999999999996</v>
      </c>
      <c r="G5861">
        <v>3</v>
      </c>
    </row>
    <row r="5862" spans="1:7" x14ac:dyDescent="0.25">
      <c r="A5862" t="str">
        <f>_xlfn.CONCAT(Inadiplentes_Benner_SQL[[#This Row],[EMPRESA]]," - ",Inadiplentes_Benner_SQL[[#This Row],[NUMERO]], " - ",Inadiplentes_Benner_SQL[[#This Row],[CLIENTE]])</f>
        <v>N1 CARD - FA-00006208-CT - DIANA ALVES DA SILVA</v>
      </c>
      <c r="B5862" s="16" t="s">
        <v>8429</v>
      </c>
      <c r="C5862" s="16" t="s">
        <v>1180</v>
      </c>
      <c r="D5862" s="16" t="s">
        <v>14842</v>
      </c>
      <c r="E5862" s="16" t="s">
        <v>21299</v>
      </c>
      <c r="F5862">
        <v>59.699999999999996</v>
      </c>
      <c r="G5862">
        <v>3</v>
      </c>
    </row>
    <row r="5863" spans="1:7" x14ac:dyDescent="0.25">
      <c r="A5863" t="str">
        <f>_xlfn.CONCAT(Inadiplentes_Benner_SQL[[#This Row],[EMPRESA]]," - ",Inadiplentes_Benner_SQL[[#This Row],[NUMERO]], " - ",Inadiplentes_Benner_SQL[[#This Row],[CLIENTE]])</f>
        <v>N1 CARD - FA-00006760-CT - JOSE AUGUSTO KROITSFELT</v>
      </c>
      <c r="B5863" s="16" t="s">
        <v>8429</v>
      </c>
      <c r="C5863" s="16" t="s">
        <v>1846</v>
      </c>
      <c r="D5863" s="16" t="s">
        <v>15027</v>
      </c>
      <c r="E5863" s="16" t="s">
        <v>21299</v>
      </c>
      <c r="F5863">
        <v>59.699999999999996</v>
      </c>
      <c r="G5863">
        <v>3</v>
      </c>
    </row>
    <row r="5864" spans="1:7" x14ac:dyDescent="0.25">
      <c r="A5864" t="str">
        <f>_xlfn.CONCAT(Inadiplentes_Benner_SQL[[#This Row],[EMPRESA]]," - ",Inadiplentes_Benner_SQL[[#This Row],[NUMERO]], " - ",Inadiplentes_Benner_SQL[[#This Row],[CLIENTE]])</f>
        <v>N1 CARD - FA-00006678-CT - GEOVANNA CRISTINA ARANTES DA SILVA</v>
      </c>
      <c r="B5864" s="16" t="s">
        <v>8429</v>
      </c>
      <c r="C5864" s="16" t="s">
        <v>1745</v>
      </c>
      <c r="D5864" s="16" t="s">
        <v>14995</v>
      </c>
      <c r="E5864" s="16" t="s">
        <v>21299</v>
      </c>
      <c r="F5864">
        <v>59.699999999999996</v>
      </c>
      <c r="G5864">
        <v>3</v>
      </c>
    </row>
    <row r="5865" spans="1:7" x14ac:dyDescent="0.25">
      <c r="A5865" t="str">
        <f>_xlfn.CONCAT(Inadiplentes_Benner_SQL[[#This Row],[EMPRESA]]," - ",Inadiplentes_Benner_SQL[[#This Row],[NUMERO]], " - ",Inadiplentes_Benner_SQL[[#This Row],[CLIENTE]])</f>
        <v>N1 CARD - FA-00007902-CT - DULCINEIA MARTINS VIEIRA</v>
      </c>
      <c r="B5865" s="16" t="s">
        <v>8429</v>
      </c>
      <c r="C5865" s="16" t="s">
        <v>2046</v>
      </c>
      <c r="D5865" s="16" t="s">
        <v>15483</v>
      </c>
      <c r="E5865" s="16" t="s">
        <v>21299</v>
      </c>
      <c r="F5865">
        <v>59.699999999999996</v>
      </c>
      <c r="G5865">
        <v>3</v>
      </c>
    </row>
    <row r="5866" spans="1:7" x14ac:dyDescent="0.25">
      <c r="A5866" t="str">
        <f>_xlfn.CONCAT(Inadiplentes_Benner_SQL[[#This Row],[EMPRESA]]," - ",Inadiplentes_Benner_SQL[[#This Row],[NUMERO]], " - ",Inadiplentes_Benner_SQL[[#This Row],[CLIENTE]])</f>
        <v>N1 CARD - FA-00008195-CT - GISLENE DE CARVALHO EVARISTO</v>
      </c>
      <c r="B5866" s="16" t="s">
        <v>8429</v>
      </c>
      <c r="C5866" s="16" t="s">
        <v>5504</v>
      </c>
      <c r="D5866" s="16" t="s">
        <v>15643</v>
      </c>
      <c r="E5866" s="16" t="s">
        <v>21299</v>
      </c>
      <c r="F5866">
        <v>59.699999999999996</v>
      </c>
      <c r="G5866">
        <v>3</v>
      </c>
    </row>
    <row r="5867" spans="1:7" x14ac:dyDescent="0.25">
      <c r="A5867" t="str">
        <f>_xlfn.CONCAT(Inadiplentes_Benner_SQL[[#This Row],[EMPRESA]]," - ",Inadiplentes_Benner_SQL[[#This Row],[NUMERO]], " - ",Inadiplentes_Benner_SQL[[#This Row],[CLIENTE]])</f>
        <v>N1 CARD - FA-00007829-CT - RITA DE BRITO MIGUEL</v>
      </c>
      <c r="B5867" s="16" t="s">
        <v>8429</v>
      </c>
      <c r="C5867" s="16" t="s">
        <v>2936</v>
      </c>
      <c r="D5867" s="16" t="s">
        <v>15459</v>
      </c>
      <c r="E5867" s="16" t="s">
        <v>21299</v>
      </c>
      <c r="F5867">
        <v>59.699999999999996</v>
      </c>
      <c r="G5867">
        <v>3</v>
      </c>
    </row>
    <row r="5868" spans="1:7" x14ac:dyDescent="0.25">
      <c r="A5868" t="str">
        <f>_xlfn.CONCAT(Inadiplentes_Benner_SQL[[#This Row],[EMPRESA]]," - ",Inadiplentes_Benner_SQL[[#This Row],[NUMERO]], " - ",Inadiplentes_Benner_SQL[[#This Row],[CLIENTE]])</f>
        <v>N1 CARD - FA-00008763-CT - MARIA APARECIDA GERALDO RIBEIRO</v>
      </c>
      <c r="B5868" s="16" t="s">
        <v>8429</v>
      </c>
      <c r="C5868" s="16" t="s">
        <v>5516</v>
      </c>
      <c r="D5868" s="16" t="s">
        <v>15892</v>
      </c>
      <c r="E5868" s="16" t="s">
        <v>21299</v>
      </c>
      <c r="F5868">
        <v>59.699999999999996</v>
      </c>
      <c r="G5868">
        <v>3</v>
      </c>
    </row>
    <row r="5869" spans="1:7" x14ac:dyDescent="0.25">
      <c r="A5869" t="str">
        <f>_xlfn.CONCAT(Inadiplentes_Benner_SQL[[#This Row],[EMPRESA]]," - ",Inadiplentes_Benner_SQL[[#This Row],[NUMERO]], " - ",Inadiplentes_Benner_SQL[[#This Row],[CLIENTE]])</f>
        <v>N1 CARD - FA-00008780-CT - CRISTIANE APARECIDA BERGAMO</v>
      </c>
      <c r="B5869" s="16" t="s">
        <v>8429</v>
      </c>
      <c r="C5869" s="16" t="s">
        <v>4013</v>
      </c>
      <c r="D5869" s="16" t="s">
        <v>15898</v>
      </c>
      <c r="E5869" s="16" t="s">
        <v>21299</v>
      </c>
      <c r="F5869">
        <v>59.699999999999996</v>
      </c>
      <c r="G5869">
        <v>3</v>
      </c>
    </row>
    <row r="5870" spans="1:7" x14ac:dyDescent="0.25">
      <c r="A5870" t="str">
        <f>_xlfn.CONCAT(Inadiplentes_Benner_SQL[[#This Row],[EMPRESA]]," - ",Inadiplentes_Benner_SQL[[#This Row],[NUMERO]], " - ",Inadiplentes_Benner_SQL[[#This Row],[CLIENTE]])</f>
        <v>N1 CARD - FA-00008825-CT - ITALO SANTOS DA CRUZ</v>
      </c>
      <c r="B5870" s="16" t="s">
        <v>8429</v>
      </c>
      <c r="C5870" s="16" t="s">
        <v>4088</v>
      </c>
      <c r="D5870" s="16" t="s">
        <v>15916</v>
      </c>
      <c r="E5870" s="16" t="s">
        <v>21299</v>
      </c>
      <c r="F5870">
        <v>59.699999999999996</v>
      </c>
      <c r="G5870">
        <v>3</v>
      </c>
    </row>
    <row r="5871" spans="1:7" x14ac:dyDescent="0.25">
      <c r="A5871" t="str">
        <f>_xlfn.CONCAT(Inadiplentes_Benner_SQL[[#This Row],[EMPRESA]]," - ",Inadiplentes_Benner_SQL[[#This Row],[NUMERO]], " - ",Inadiplentes_Benner_SQL[[#This Row],[CLIENTE]])</f>
        <v>N1 CARD - FA-00023507-CT - JOSE CARLOS DE SOUSA</v>
      </c>
      <c r="B5871" s="16" t="s">
        <v>8429</v>
      </c>
      <c r="C5871" s="16" t="s">
        <v>3008</v>
      </c>
      <c r="D5871" s="16" t="s">
        <v>16322</v>
      </c>
      <c r="E5871" s="16" t="s">
        <v>21299</v>
      </c>
      <c r="F5871">
        <v>59.699999999999996</v>
      </c>
      <c r="G5871">
        <v>3</v>
      </c>
    </row>
    <row r="5872" spans="1:7" x14ac:dyDescent="0.25">
      <c r="A5872" t="str">
        <f>_xlfn.CONCAT(Inadiplentes_Benner_SQL[[#This Row],[EMPRESA]]," - ",Inadiplentes_Benner_SQL[[#This Row],[NUMERO]], " - ",Inadiplentes_Benner_SQL[[#This Row],[CLIENTE]])</f>
        <v>N1 CARD - FA-00024178-CT - TANIA MARIA MARCHETTI</v>
      </c>
      <c r="B5872" s="16" t="s">
        <v>8429</v>
      </c>
      <c r="C5872" s="16" t="s">
        <v>2852</v>
      </c>
      <c r="D5872" s="16" t="s">
        <v>16446</v>
      </c>
      <c r="E5872" s="16" t="s">
        <v>21299</v>
      </c>
      <c r="F5872">
        <v>59.699999999999996</v>
      </c>
      <c r="G5872">
        <v>3</v>
      </c>
    </row>
    <row r="5873" spans="1:7" x14ac:dyDescent="0.25">
      <c r="A5873" t="str">
        <f>_xlfn.CONCAT(Inadiplentes_Benner_SQL[[#This Row],[EMPRESA]]," - ",Inadiplentes_Benner_SQL[[#This Row],[NUMERO]], " - ",Inadiplentes_Benner_SQL[[#This Row],[CLIENTE]])</f>
        <v>N1 CARD - FA-00024335-CT - JOSE LUIS DE OLIVEIRA</v>
      </c>
      <c r="B5873" s="16" t="s">
        <v>8429</v>
      </c>
      <c r="C5873" s="16" t="s">
        <v>5062</v>
      </c>
      <c r="D5873" s="16" t="s">
        <v>16477</v>
      </c>
      <c r="E5873" s="16" t="s">
        <v>21299</v>
      </c>
      <c r="F5873">
        <v>59.699999999999996</v>
      </c>
      <c r="G5873">
        <v>3</v>
      </c>
    </row>
    <row r="5874" spans="1:7" x14ac:dyDescent="0.25">
      <c r="A5874" t="str">
        <f>_xlfn.CONCAT(Inadiplentes_Benner_SQL[[#This Row],[EMPRESA]]," - ",Inadiplentes_Benner_SQL[[#This Row],[NUMERO]], " - ",Inadiplentes_Benner_SQL[[#This Row],[CLIENTE]])</f>
        <v>N1 CARD - FA-00005861-CT - ELZA BARBOSA MARTINEZ GUTIERREZ</v>
      </c>
      <c r="B5874" s="16" t="s">
        <v>8429</v>
      </c>
      <c r="C5874" s="16" t="s">
        <v>1567</v>
      </c>
      <c r="D5874" s="16" t="s">
        <v>14732</v>
      </c>
      <c r="E5874" s="16" t="s">
        <v>21299</v>
      </c>
      <c r="F5874">
        <v>59.699999999999996</v>
      </c>
      <c r="G5874">
        <v>3</v>
      </c>
    </row>
    <row r="5875" spans="1:7" x14ac:dyDescent="0.25">
      <c r="A5875" t="str">
        <f>_xlfn.CONCAT(Inadiplentes_Benner_SQL[[#This Row],[EMPRESA]]," - ",Inadiplentes_Benner_SQL[[#This Row],[NUMERO]], " - ",Inadiplentes_Benner_SQL[[#This Row],[CLIENTE]])</f>
        <v>N1 CARD - FA-00006404-CT - RAFAEL DE FREITAS RECIO</v>
      </c>
      <c r="B5875" s="16" t="s">
        <v>8429</v>
      </c>
      <c r="C5875" s="16" t="s">
        <v>452</v>
      </c>
      <c r="D5875" s="16" t="s">
        <v>14892</v>
      </c>
      <c r="E5875" s="16" t="s">
        <v>21299</v>
      </c>
      <c r="F5875">
        <v>59.699999999999996</v>
      </c>
      <c r="G5875">
        <v>3</v>
      </c>
    </row>
    <row r="5876" spans="1:7" x14ac:dyDescent="0.25">
      <c r="A5876" t="str">
        <f>_xlfn.CONCAT(Inadiplentes_Benner_SQL[[#This Row],[EMPRESA]]," - ",Inadiplentes_Benner_SQL[[#This Row],[NUMERO]], " - ",Inadiplentes_Benner_SQL[[#This Row],[CLIENTE]])</f>
        <v>N1 CARD - FA-00007193-CT - VALTO DE OLIVEIRA SILVA JUNIOR</v>
      </c>
      <c r="B5876" s="16" t="s">
        <v>8429</v>
      </c>
      <c r="C5876" s="16" t="s">
        <v>3504</v>
      </c>
      <c r="D5876" s="16" t="s">
        <v>15201</v>
      </c>
      <c r="E5876" s="16" t="s">
        <v>21299</v>
      </c>
      <c r="F5876">
        <v>59.699999999999996</v>
      </c>
      <c r="G5876">
        <v>3</v>
      </c>
    </row>
    <row r="5877" spans="1:7" x14ac:dyDescent="0.25">
      <c r="A5877" t="str">
        <f>_xlfn.CONCAT(Inadiplentes_Benner_SQL[[#This Row],[EMPRESA]]," - ",Inadiplentes_Benner_SQL[[#This Row],[NUMERO]], " - ",Inadiplentes_Benner_SQL[[#This Row],[CLIENTE]])</f>
        <v>N1 CARD - FA-00005502-CT - ROSANGELA APARECIDA NETO DE CARVALHO</v>
      </c>
      <c r="B5877" s="16" t="s">
        <v>8429</v>
      </c>
      <c r="C5877" s="16" t="s">
        <v>1723</v>
      </c>
      <c r="D5877" s="16" t="s">
        <v>14666</v>
      </c>
      <c r="E5877" s="16" t="s">
        <v>21299</v>
      </c>
      <c r="F5877">
        <v>59.699999999999996</v>
      </c>
      <c r="G5877">
        <v>3</v>
      </c>
    </row>
    <row r="5878" spans="1:7" x14ac:dyDescent="0.25">
      <c r="A5878" t="str">
        <f>_xlfn.CONCAT(Inadiplentes_Benner_SQL[[#This Row],[EMPRESA]]," - ",Inadiplentes_Benner_SQL[[#This Row],[NUMERO]], " - ",Inadiplentes_Benner_SQL[[#This Row],[CLIENTE]])</f>
        <v>N1 CARD - FA-00007588-CT - THAIS SANTOS GUIMARAES JUSTINO</v>
      </c>
      <c r="B5878" s="16" t="s">
        <v>8429</v>
      </c>
      <c r="C5878" s="16" t="s">
        <v>3517</v>
      </c>
      <c r="D5878" s="16" t="s">
        <v>15339</v>
      </c>
      <c r="E5878" s="16" t="s">
        <v>21299</v>
      </c>
      <c r="F5878">
        <v>59.699999999999996</v>
      </c>
      <c r="G5878">
        <v>3</v>
      </c>
    </row>
    <row r="5879" spans="1:7" x14ac:dyDescent="0.25">
      <c r="A5879" t="str">
        <f>_xlfn.CONCAT(Inadiplentes_Benner_SQL[[#This Row],[EMPRESA]]," - ",Inadiplentes_Benner_SQL[[#This Row],[NUMERO]], " - ",Inadiplentes_Benner_SQL[[#This Row],[CLIENTE]])</f>
        <v>N1 CARD - FA-00007227-CT - DANIELA IGNACIO DE MORAIS</v>
      </c>
      <c r="B5879" s="16" t="s">
        <v>8429</v>
      </c>
      <c r="C5879" s="16" t="s">
        <v>1761</v>
      </c>
      <c r="D5879" s="16" t="s">
        <v>15227</v>
      </c>
      <c r="E5879" s="16" t="s">
        <v>21299</v>
      </c>
      <c r="F5879">
        <v>59.699999999999996</v>
      </c>
      <c r="G5879">
        <v>3</v>
      </c>
    </row>
    <row r="5880" spans="1:7" x14ac:dyDescent="0.25">
      <c r="A5880" t="str">
        <f>_xlfn.CONCAT(Inadiplentes_Benner_SQL[[#This Row],[EMPRESA]]," - ",Inadiplentes_Benner_SQL[[#This Row],[NUMERO]], " - ",Inadiplentes_Benner_SQL[[#This Row],[CLIENTE]])</f>
        <v>N1 CARD - FA-00007192-CT - MARIA APARECIDA DE MORAIS</v>
      </c>
      <c r="B5880" s="16" t="s">
        <v>8429</v>
      </c>
      <c r="C5880" s="16" t="s">
        <v>2316</v>
      </c>
      <c r="D5880" s="16" t="s">
        <v>15199</v>
      </c>
      <c r="E5880" s="16" t="s">
        <v>21299</v>
      </c>
      <c r="F5880">
        <v>59.699999999999996</v>
      </c>
      <c r="G5880">
        <v>3</v>
      </c>
    </row>
    <row r="5881" spans="1:7" x14ac:dyDescent="0.25">
      <c r="A5881" t="str">
        <f>_xlfn.CONCAT(Inadiplentes_Benner_SQL[[#This Row],[EMPRESA]]," - ",Inadiplentes_Benner_SQL[[#This Row],[NUMERO]], " - ",Inadiplentes_Benner_SQL[[#This Row],[CLIENTE]])</f>
        <v>N1 CARD - FA-00007137-CT - ALANA CRISTINA CESARINO DE OLIVEIRA</v>
      </c>
      <c r="B5881" s="16" t="s">
        <v>8429</v>
      </c>
      <c r="C5881" s="16" t="s">
        <v>2006</v>
      </c>
      <c r="D5881" s="16" t="s">
        <v>15169</v>
      </c>
      <c r="E5881" s="16" t="s">
        <v>21299</v>
      </c>
      <c r="F5881">
        <v>59.699999999999996</v>
      </c>
      <c r="G5881">
        <v>3</v>
      </c>
    </row>
    <row r="5882" spans="1:7" x14ac:dyDescent="0.25">
      <c r="A5882" t="str">
        <f>_xlfn.CONCAT(Inadiplentes_Benner_SQL[[#This Row],[EMPRESA]]," - ",Inadiplentes_Benner_SQL[[#This Row],[NUMERO]], " - ",Inadiplentes_Benner_SQL[[#This Row],[CLIENTE]])</f>
        <v>N1 CARD - FA-00006938-CT - MARIA OTACILIA MAURICIO</v>
      </c>
      <c r="B5882" s="16" t="s">
        <v>8429</v>
      </c>
      <c r="C5882" s="16" t="s">
        <v>467</v>
      </c>
      <c r="D5882" s="16" t="s">
        <v>15091</v>
      </c>
      <c r="E5882" s="16" t="s">
        <v>21299</v>
      </c>
      <c r="F5882">
        <v>59.699999999999996</v>
      </c>
      <c r="G5882">
        <v>3</v>
      </c>
    </row>
    <row r="5883" spans="1:7" x14ac:dyDescent="0.25">
      <c r="A5883" t="str">
        <f>_xlfn.CONCAT(Inadiplentes_Benner_SQL[[#This Row],[EMPRESA]]," - ",Inadiplentes_Benner_SQL[[#This Row],[NUMERO]], " - ",Inadiplentes_Benner_SQL[[#This Row],[CLIENTE]])</f>
        <v>N1 CARD - FA-00007968-CT - VERA LUCIA GONCALVES</v>
      </c>
      <c r="B5883" s="16" t="s">
        <v>8429</v>
      </c>
      <c r="C5883" s="16" t="s">
        <v>2339</v>
      </c>
      <c r="D5883" s="16" t="s">
        <v>15523</v>
      </c>
      <c r="E5883" s="16" t="s">
        <v>21299</v>
      </c>
      <c r="F5883">
        <v>59.699999999999996</v>
      </c>
      <c r="G5883">
        <v>3</v>
      </c>
    </row>
    <row r="5884" spans="1:7" x14ac:dyDescent="0.25">
      <c r="A5884" t="str">
        <f>_xlfn.CONCAT(Inadiplentes_Benner_SQL[[#This Row],[EMPRESA]]," - ",Inadiplentes_Benner_SQL[[#This Row],[NUMERO]], " - ",Inadiplentes_Benner_SQL[[#This Row],[CLIENTE]])</f>
        <v>N1 CARD - FA-00008254-CT - GABRIELLE FARIA KAHN BORGES</v>
      </c>
      <c r="B5884" s="16" t="s">
        <v>8429</v>
      </c>
      <c r="C5884" s="16" t="s">
        <v>4149</v>
      </c>
      <c r="D5884" s="16" t="s">
        <v>15667</v>
      </c>
      <c r="E5884" s="16" t="s">
        <v>21299</v>
      </c>
      <c r="F5884">
        <v>59.699999999999996</v>
      </c>
      <c r="G5884">
        <v>3</v>
      </c>
    </row>
    <row r="5885" spans="1:7" x14ac:dyDescent="0.25">
      <c r="A5885" t="str">
        <f>_xlfn.CONCAT(Inadiplentes_Benner_SQL[[#This Row],[EMPRESA]]," - ",Inadiplentes_Benner_SQL[[#This Row],[NUMERO]], " - ",Inadiplentes_Benner_SQL[[#This Row],[CLIENTE]])</f>
        <v>N1 CARD - FA-00008353-CT - EDINA MARIA DE MESQUITA SILVA COSTA</v>
      </c>
      <c r="B5885" s="16" t="s">
        <v>8429</v>
      </c>
      <c r="C5885" s="16" t="s">
        <v>2945</v>
      </c>
      <c r="D5885" s="16" t="s">
        <v>15705</v>
      </c>
      <c r="E5885" s="16" t="s">
        <v>21299</v>
      </c>
      <c r="F5885">
        <v>59.699999999999996</v>
      </c>
      <c r="G5885">
        <v>3</v>
      </c>
    </row>
    <row r="5886" spans="1:7" x14ac:dyDescent="0.25">
      <c r="A5886" t="str">
        <f>_xlfn.CONCAT(Inadiplentes_Benner_SQL[[#This Row],[EMPRESA]]," - ",Inadiplentes_Benner_SQL[[#This Row],[NUMERO]], " - ",Inadiplentes_Benner_SQL[[#This Row],[CLIENTE]])</f>
        <v>N1 CARD - FA-00008265-CT - ALINY KIMBERLY DE ANDRADE KUL</v>
      </c>
      <c r="B5886" s="16" t="s">
        <v>8429</v>
      </c>
      <c r="C5886" s="16" t="s">
        <v>4070</v>
      </c>
      <c r="D5886" s="16" t="s">
        <v>15677</v>
      </c>
      <c r="E5886" s="16" t="s">
        <v>21299</v>
      </c>
      <c r="F5886">
        <v>59.699999999999996</v>
      </c>
      <c r="G5886">
        <v>3</v>
      </c>
    </row>
    <row r="5887" spans="1:7" x14ac:dyDescent="0.25">
      <c r="A5887" t="str">
        <f>_xlfn.CONCAT(Inadiplentes_Benner_SQL[[#This Row],[EMPRESA]]," - ",Inadiplentes_Benner_SQL[[#This Row],[NUMERO]], " - ",Inadiplentes_Benner_SQL[[#This Row],[CLIENTE]])</f>
        <v>N1 CARD - FA-00023626-CT - JOSE CELESTINO DA SILVA</v>
      </c>
      <c r="B5887" s="16" t="s">
        <v>8429</v>
      </c>
      <c r="C5887" s="16" t="s">
        <v>5034</v>
      </c>
      <c r="D5887" s="16" t="s">
        <v>16344</v>
      </c>
      <c r="E5887" s="16" t="s">
        <v>21299</v>
      </c>
      <c r="F5887">
        <v>59.699999999999996</v>
      </c>
      <c r="G5887">
        <v>3</v>
      </c>
    </row>
    <row r="5888" spans="1:7" x14ac:dyDescent="0.25">
      <c r="A5888" t="str">
        <f>_xlfn.CONCAT(Inadiplentes_Benner_SQL[[#This Row],[EMPRESA]]," - ",Inadiplentes_Benner_SQL[[#This Row],[NUMERO]], " - ",Inadiplentes_Benner_SQL[[#This Row],[CLIENTE]])</f>
        <v>N1 CARD - FA-00009377-CT - ANTONIO EDUARDO FILHO</v>
      </c>
      <c r="B5888" s="16" t="s">
        <v>8429</v>
      </c>
      <c r="C5888" s="16" t="s">
        <v>7048</v>
      </c>
      <c r="D5888" s="16" t="s">
        <v>16163</v>
      </c>
      <c r="E5888" s="16" t="s">
        <v>21299</v>
      </c>
      <c r="F5888">
        <v>59.699999999999996</v>
      </c>
      <c r="G5888">
        <v>3</v>
      </c>
    </row>
    <row r="5889" spans="1:7" x14ac:dyDescent="0.25">
      <c r="A5889" t="str">
        <f>_xlfn.CONCAT(Inadiplentes_Benner_SQL[[#This Row],[EMPRESA]]," - ",Inadiplentes_Benner_SQL[[#This Row],[NUMERO]], " - ",Inadiplentes_Benner_SQL[[#This Row],[CLIENTE]])</f>
        <v>N1 CARD - FA-00009352-CT - EVA MARIA RICCI</v>
      </c>
      <c r="B5889" s="16" t="s">
        <v>8429</v>
      </c>
      <c r="C5889" s="16" t="s">
        <v>2976</v>
      </c>
      <c r="D5889" s="16" t="s">
        <v>16153</v>
      </c>
      <c r="E5889" s="16" t="s">
        <v>21299</v>
      </c>
      <c r="F5889">
        <v>59.699999999999996</v>
      </c>
      <c r="G5889">
        <v>3</v>
      </c>
    </row>
    <row r="5890" spans="1:7" x14ac:dyDescent="0.25">
      <c r="A5890" t="str">
        <f>_xlfn.CONCAT(Inadiplentes_Benner_SQL[[#This Row],[EMPRESA]]," - ",Inadiplentes_Benner_SQL[[#This Row],[NUMERO]], " - ",Inadiplentes_Benner_SQL[[#This Row],[CLIENTE]])</f>
        <v>N1 CARD - FA-00024171-CT - DOROTI PALAIA</v>
      </c>
      <c r="B5890" s="16" t="s">
        <v>8429</v>
      </c>
      <c r="C5890" s="16" t="s">
        <v>3066</v>
      </c>
      <c r="D5890" s="16" t="s">
        <v>16444</v>
      </c>
      <c r="E5890" s="16" t="s">
        <v>21299</v>
      </c>
      <c r="F5890">
        <v>59.699999999999996</v>
      </c>
      <c r="G5890">
        <v>3</v>
      </c>
    </row>
    <row r="5891" spans="1:7" x14ac:dyDescent="0.25">
      <c r="A5891" t="str">
        <f>_xlfn.CONCAT(Inadiplentes_Benner_SQL[[#This Row],[EMPRESA]]," - ",Inadiplentes_Benner_SQL[[#This Row],[NUMERO]], " - ",Inadiplentes_Benner_SQL[[#This Row],[CLIENTE]])</f>
        <v>N1 CARD - FA-00023751-CT - GENY BERNARDINA DE SOUZA</v>
      </c>
      <c r="B5891" s="16" t="s">
        <v>8429</v>
      </c>
      <c r="C5891" s="16" t="s">
        <v>4913</v>
      </c>
      <c r="D5891" s="16" t="s">
        <v>16362</v>
      </c>
      <c r="E5891" s="16" t="s">
        <v>21299</v>
      </c>
      <c r="F5891">
        <v>59.699999999999996</v>
      </c>
      <c r="G5891">
        <v>3</v>
      </c>
    </row>
    <row r="5892" spans="1:7" x14ac:dyDescent="0.25">
      <c r="A5892" t="str">
        <f>_xlfn.CONCAT(Inadiplentes_Benner_SQL[[#This Row],[EMPRESA]]," - ",Inadiplentes_Benner_SQL[[#This Row],[NUMERO]], " - ",Inadiplentes_Benner_SQL[[#This Row],[CLIENTE]])</f>
        <v>N1 CARD - FA-00006124-CT - CLAUDINEI DE CASTRO PEREIRA</v>
      </c>
      <c r="B5892" s="16" t="s">
        <v>8429</v>
      </c>
      <c r="C5892" s="16" t="s">
        <v>6593</v>
      </c>
      <c r="D5892" s="16" t="s">
        <v>14808</v>
      </c>
      <c r="E5892" s="16" t="s">
        <v>21299</v>
      </c>
      <c r="F5892">
        <v>59.699999999999996</v>
      </c>
      <c r="G5892">
        <v>3</v>
      </c>
    </row>
    <row r="5893" spans="1:7" x14ac:dyDescent="0.25">
      <c r="A5893" t="str">
        <f>_xlfn.CONCAT(Inadiplentes_Benner_SQL[[#This Row],[EMPRESA]]," - ",Inadiplentes_Benner_SQL[[#This Row],[NUMERO]], " - ",Inadiplentes_Benner_SQL[[#This Row],[CLIENTE]])</f>
        <v>N1 CARD - FA-00005899-CT - ELAINE BENEDITO</v>
      </c>
      <c r="B5893" s="16" t="s">
        <v>8429</v>
      </c>
      <c r="C5893" s="16" t="s">
        <v>1807</v>
      </c>
      <c r="D5893" s="16" t="s">
        <v>14750</v>
      </c>
      <c r="E5893" s="16" t="s">
        <v>21299</v>
      </c>
      <c r="F5893">
        <v>59.699999999999996</v>
      </c>
      <c r="G5893">
        <v>3</v>
      </c>
    </row>
    <row r="5894" spans="1:7" x14ac:dyDescent="0.25">
      <c r="A5894" t="str">
        <f>_xlfn.CONCAT(Inadiplentes_Benner_SQL[[#This Row],[EMPRESA]]," - ",Inadiplentes_Benner_SQL[[#This Row],[NUMERO]], " - ",Inadiplentes_Benner_SQL[[#This Row],[CLIENTE]])</f>
        <v>N1 CARD - FA-00005858-CT - JOAO DONIZETE DA SILVA</v>
      </c>
      <c r="B5894" s="16" t="s">
        <v>8429</v>
      </c>
      <c r="C5894" s="16" t="s">
        <v>4903</v>
      </c>
      <c r="D5894" s="16" t="s">
        <v>14728</v>
      </c>
      <c r="E5894" s="16" t="s">
        <v>21299</v>
      </c>
      <c r="F5894">
        <v>59.699999999999996</v>
      </c>
      <c r="G5894">
        <v>3</v>
      </c>
    </row>
    <row r="5895" spans="1:7" x14ac:dyDescent="0.25">
      <c r="A5895" t="str">
        <f>_xlfn.CONCAT(Inadiplentes_Benner_SQL[[#This Row],[EMPRESA]]," - ",Inadiplentes_Benner_SQL[[#This Row],[NUMERO]], " - ",Inadiplentes_Benner_SQL[[#This Row],[CLIENTE]])</f>
        <v>N1 CARD - FA-00006186-CT - CELIA APARECIDA DELA RICCI DA SILVA</v>
      </c>
      <c r="B5895" s="16" t="s">
        <v>8429</v>
      </c>
      <c r="C5895" s="16" t="s">
        <v>1324</v>
      </c>
      <c r="D5895" s="16" t="s">
        <v>14832</v>
      </c>
      <c r="E5895" s="16" t="s">
        <v>21299</v>
      </c>
      <c r="F5895">
        <v>59.699999999999996</v>
      </c>
      <c r="G5895">
        <v>3</v>
      </c>
    </row>
    <row r="5896" spans="1:7" x14ac:dyDescent="0.25">
      <c r="A5896" t="str">
        <f>_xlfn.CONCAT(Inadiplentes_Benner_SQL[[#This Row],[EMPRESA]]," - ",Inadiplentes_Benner_SQL[[#This Row],[NUMERO]], " - ",Inadiplentes_Benner_SQL[[#This Row],[CLIENTE]])</f>
        <v>N1 CARD - FA-00008499-CT - KELLY PRISCILA VIEIRA</v>
      </c>
      <c r="B5896" s="16" t="s">
        <v>8429</v>
      </c>
      <c r="C5896" s="16" t="s">
        <v>1895</v>
      </c>
      <c r="D5896" s="16" t="s">
        <v>15777</v>
      </c>
      <c r="E5896" s="16" t="s">
        <v>21299</v>
      </c>
      <c r="F5896">
        <v>59.699999999999996</v>
      </c>
      <c r="G5896">
        <v>3</v>
      </c>
    </row>
    <row r="5897" spans="1:7" x14ac:dyDescent="0.25">
      <c r="A5897" t="str">
        <f>_xlfn.CONCAT(Inadiplentes_Benner_SQL[[#This Row],[EMPRESA]]," - ",Inadiplentes_Benner_SQL[[#This Row],[NUMERO]], " - ",Inadiplentes_Benner_SQL[[#This Row],[CLIENTE]])</f>
        <v>N1 CARD - FA-00008510-CT - CAMILA DA CRUZ MENDES DE LIMA</v>
      </c>
      <c r="B5897" s="16" t="s">
        <v>8429</v>
      </c>
      <c r="C5897" s="16" t="s">
        <v>1381</v>
      </c>
      <c r="D5897" s="16" t="s">
        <v>15787</v>
      </c>
      <c r="E5897" s="16" t="s">
        <v>21299</v>
      </c>
      <c r="F5897">
        <v>59.699999999999996</v>
      </c>
      <c r="G5897">
        <v>3</v>
      </c>
    </row>
    <row r="5898" spans="1:7" x14ac:dyDescent="0.25">
      <c r="A5898" t="str">
        <f>_xlfn.CONCAT(Inadiplentes_Benner_SQL[[#This Row],[EMPRESA]]," - ",Inadiplentes_Benner_SQL[[#This Row],[NUMERO]], " - ",Inadiplentes_Benner_SQL[[#This Row],[CLIENTE]])</f>
        <v>N1 CARD - FA-00008372-CT - ANDREA PALAIA</v>
      </c>
      <c r="B5898" s="16" t="s">
        <v>8429</v>
      </c>
      <c r="C5898" s="16" t="s">
        <v>5877</v>
      </c>
      <c r="D5898" s="16" t="s">
        <v>15713</v>
      </c>
      <c r="E5898" s="16" t="s">
        <v>21299</v>
      </c>
      <c r="F5898">
        <v>59.699999999999996</v>
      </c>
      <c r="G5898">
        <v>3</v>
      </c>
    </row>
    <row r="5899" spans="1:7" x14ac:dyDescent="0.25">
      <c r="A5899" t="str">
        <f>_xlfn.CONCAT(Inadiplentes_Benner_SQL[[#This Row],[EMPRESA]]," - ",Inadiplentes_Benner_SQL[[#This Row],[NUMERO]], " - ",Inadiplentes_Benner_SQL[[#This Row],[CLIENTE]])</f>
        <v>N1 CARD - FA-00009385-CT - VALDICE GONZAGA</v>
      </c>
      <c r="B5899" s="16" t="s">
        <v>8429</v>
      </c>
      <c r="C5899" s="16" t="s">
        <v>4268</v>
      </c>
      <c r="D5899" s="16" t="s">
        <v>16167</v>
      </c>
      <c r="E5899" s="16" t="s">
        <v>21299</v>
      </c>
      <c r="F5899">
        <v>59.699999999999996</v>
      </c>
      <c r="G5899">
        <v>3</v>
      </c>
    </row>
    <row r="5900" spans="1:7" x14ac:dyDescent="0.25">
      <c r="A5900" t="str">
        <f>_xlfn.CONCAT(Inadiplentes_Benner_SQL[[#This Row],[EMPRESA]]," - ",Inadiplentes_Benner_SQL[[#This Row],[NUMERO]], " - ",Inadiplentes_Benner_SQL[[#This Row],[CLIENTE]])</f>
        <v>N1 CARD - FA-00009178-CT - NATALIA APARECIDA FONTANA</v>
      </c>
      <c r="B5900" s="16" t="s">
        <v>8429</v>
      </c>
      <c r="C5900" s="16" t="s">
        <v>1405</v>
      </c>
      <c r="D5900" s="16" t="s">
        <v>16056</v>
      </c>
      <c r="E5900" s="16" t="s">
        <v>21299</v>
      </c>
      <c r="F5900">
        <v>59.699999999999996</v>
      </c>
      <c r="G5900">
        <v>3</v>
      </c>
    </row>
    <row r="5901" spans="1:7" x14ac:dyDescent="0.25">
      <c r="A5901" t="str">
        <f>_xlfn.CONCAT(Inadiplentes_Benner_SQL[[#This Row],[EMPRESA]]," - ",Inadiplentes_Benner_SQL[[#This Row],[NUMERO]], " - ",Inadiplentes_Benner_SQL[[#This Row],[CLIENTE]])</f>
        <v>N1 CARD - FA-00009218-CT - DEISE ZAMARIOLLI</v>
      </c>
      <c r="B5901" s="16" t="s">
        <v>8429</v>
      </c>
      <c r="C5901" s="16" t="s">
        <v>1406</v>
      </c>
      <c r="D5901" s="16" t="s">
        <v>16089</v>
      </c>
      <c r="E5901" s="16" t="s">
        <v>21299</v>
      </c>
      <c r="F5901">
        <v>59.699999999999996</v>
      </c>
      <c r="G5901">
        <v>3</v>
      </c>
    </row>
    <row r="5902" spans="1:7" x14ac:dyDescent="0.25">
      <c r="A5902" t="str">
        <f>_xlfn.CONCAT(Inadiplentes_Benner_SQL[[#This Row],[EMPRESA]]," - ",Inadiplentes_Benner_SQL[[#This Row],[NUMERO]], " - ",Inadiplentes_Benner_SQL[[#This Row],[CLIENTE]])</f>
        <v>N1 CARD - FA-00009274-CT - SUZANE DA SILVA MENDES FERREIRA</v>
      </c>
      <c r="B5902" s="16" t="s">
        <v>8429</v>
      </c>
      <c r="C5902" s="16" t="s">
        <v>7044</v>
      </c>
      <c r="D5902" s="16" t="s">
        <v>16113</v>
      </c>
      <c r="E5902" s="16" t="s">
        <v>21299</v>
      </c>
      <c r="F5902">
        <v>59.699999999999996</v>
      </c>
      <c r="G5902">
        <v>3</v>
      </c>
    </row>
    <row r="5903" spans="1:7" x14ac:dyDescent="0.25">
      <c r="A5903" t="str">
        <f>_xlfn.CONCAT(Inadiplentes_Benner_SQL[[#This Row],[EMPRESA]]," - ",Inadiplentes_Benner_SQL[[#This Row],[NUMERO]], " - ",Inadiplentes_Benner_SQL[[#This Row],[CLIENTE]])</f>
        <v>N1 CARD - FA-00009316-CT - ALINE CRISTINA FONSECA</v>
      </c>
      <c r="B5903" s="16" t="s">
        <v>8429</v>
      </c>
      <c r="C5903" s="16" t="s">
        <v>6870</v>
      </c>
      <c r="D5903" s="16" t="s">
        <v>16131</v>
      </c>
      <c r="E5903" s="16" t="s">
        <v>21299</v>
      </c>
      <c r="F5903">
        <v>59.699999999999996</v>
      </c>
      <c r="G5903">
        <v>3</v>
      </c>
    </row>
    <row r="5904" spans="1:7" x14ac:dyDescent="0.25">
      <c r="A5904" t="str">
        <f>_xlfn.CONCAT(Inadiplentes_Benner_SQL[[#This Row],[EMPRESA]]," - ",Inadiplentes_Benner_SQL[[#This Row],[NUMERO]], " - ",Inadiplentes_Benner_SQL[[#This Row],[CLIENTE]])</f>
        <v>N1 CARD - FA-00009162-CT - ANA PAULA FERREIRA DIAS</v>
      </c>
      <c r="B5904" s="16" t="s">
        <v>8429</v>
      </c>
      <c r="C5904" s="16" t="s">
        <v>2971</v>
      </c>
      <c r="D5904" s="16" t="s">
        <v>16046</v>
      </c>
      <c r="E5904" s="16" t="s">
        <v>21299</v>
      </c>
      <c r="F5904">
        <v>59.699999999999996</v>
      </c>
      <c r="G5904">
        <v>3</v>
      </c>
    </row>
    <row r="5905" spans="1:7" x14ac:dyDescent="0.25">
      <c r="A5905" t="str">
        <f>_xlfn.CONCAT(Inadiplentes_Benner_SQL[[#This Row],[EMPRESA]]," - ",Inadiplentes_Benner_SQL[[#This Row],[NUMERO]], " - ",Inadiplentes_Benner_SQL[[#This Row],[CLIENTE]])</f>
        <v>N1 CARD - FA-00007762-CT - ANA PAULA DE JESUS</v>
      </c>
      <c r="B5905" s="16" t="s">
        <v>8429</v>
      </c>
      <c r="C5905" s="16" t="s">
        <v>1362</v>
      </c>
      <c r="D5905" s="16" t="s">
        <v>15429</v>
      </c>
      <c r="E5905" s="16" t="s">
        <v>21299</v>
      </c>
      <c r="F5905">
        <v>59.699999999999996</v>
      </c>
      <c r="G5905">
        <v>3</v>
      </c>
    </row>
    <row r="5906" spans="1:7" x14ac:dyDescent="0.25">
      <c r="A5906" t="str">
        <f>_xlfn.CONCAT(Inadiplentes_Benner_SQL[[#This Row],[EMPRESA]]," - ",Inadiplentes_Benner_SQL[[#This Row],[NUMERO]], " - ",Inadiplentes_Benner_SQL[[#This Row],[CLIENTE]])</f>
        <v>N1 CARD - FA-00007516-CT - ROSENALVA CARDOSO SOARES</v>
      </c>
      <c r="B5906" s="16" t="s">
        <v>8429</v>
      </c>
      <c r="C5906" s="16" t="s">
        <v>6807</v>
      </c>
      <c r="D5906" s="16" t="s">
        <v>15313</v>
      </c>
      <c r="E5906" s="16" t="s">
        <v>21299</v>
      </c>
      <c r="F5906">
        <v>59.699999999999996</v>
      </c>
      <c r="G5906">
        <v>3</v>
      </c>
    </row>
    <row r="5907" spans="1:7" x14ac:dyDescent="0.25">
      <c r="A5907" t="str">
        <f>_xlfn.CONCAT(Inadiplentes_Benner_SQL[[#This Row],[EMPRESA]]," - ",Inadiplentes_Benner_SQL[[#This Row],[NUMERO]], " - ",Inadiplentes_Benner_SQL[[#This Row],[CLIENTE]])</f>
        <v>N1 CARD - FA-00007905-CT - GISELDA MARIA DE ASSIS GOMES</v>
      </c>
      <c r="B5907" s="16" t="s">
        <v>8429</v>
      </c>
      <c r="C5907" s="16" t="s">
        <v>1874</v>
      </c>
      <c r="D5907" s="16" t="s">
        <v>15485</v>
      </c>
      <c r="E5907" s="16" t="s">
        <v>21299</v>
      </c>
      <c r="F5907">
        <v>59.699999999999996</v>
      </c>
      <c r="G5907">
        <v>3</v>
      </c>
    </row>
    <row r="5908" spans="1:7" x14ac:dyDescent="0.25">
      <c r="A5908" t="str">
        <f>_xlfn.CONCAT(Inadiplentes_Benner_SQL[[#This Row],[EMPRESA]]," - ",Inadiplentes_Benner_SQL[[#This Row],[NUMERO]], " - ",Inadiplentes_Benner_SQL[[#This Row],[CLIENTE]])</f>
        <v>N1 CARD - FA-00007918-CT - KEILIN YOHANA RONDON MENDOZA</v>
      </c>
      <c r="B5908" s="16" t="s">
        <v>8429</v>
      </c>
      <c r="C5908" s="16" t="s">
        <v>2048</v>
      </c>
      <c r="D5908" s="16" t="s">
        <v>15493</v>
      </c>
      <c r="E5908" s="16" t="s">
        <v>21299</v>
      </c>
      <c r="F5908">
        <v>59.699999999999996</v>
      </c>
      <c r="G5908">
        <v>3</v>
      </c>
    </row>
    <row r="5909" spans="1:7" x14ac:dyDescent="0.25">
      <c r="A5909" t="str">
        <f>_xlfn.CONCAT(Inadiplentes_Benner_SQL[[#This Row],[EMPRESA]]," - ",Inadiplentes_Benner_SQL[[#This Row],[NUMERO]], " - ",Inadiplentes_Benner_SQL[[#This Row],[CLIENTE]])</f>
        <v>N1 CARD - FA-00008049-CT - IVONI BEZERRA DA SILVA SANTOS</v>
      </c>
      <c r="B5909" s="16" t="s">
        <v>8429</v>
      </c>
      <c r="C5909" s="16" t="s">
        <v>5500</v>
      </c>
      <c r="D5909" s="16" t="s">
        <v>15563</v>
      </c>
      <c r="E5909" s="16" t="s">
        <v>21299</v>
      </c>
      <c r="F5909">
        <v>59.699999999999996</v>
      </c>
      <c r="G5909">
        <v>3</v>
      </c>
    </row>
    <row r="5910" spans="1:7" x14ac:dyDescent="0.25">
      <c r="A5910" t="str">
        <f>_xlfn.CONCAT(Inadiplentes_Benner_SQL[[#This Row],[EMPRESA]]," - ",Inadiplentes_Benner_SQL[[#This Row],[NUMERO]], " - ",Inadiplentes_Benner_SQL[[#This Row],[CLIENTE]])</f>
        <v>N1 CARD - FA-00008208-CT - IVANA LUCIA DE CARVALHO</v>
      </c>
      <c r="B5910" s="16" t="s">
        <v>8429</v>
      </c>
      <c r="C5910" s="16" t="s">
        <v>3996</v>
      </c>
      <c r="D5910" s="16" t="s">
        <v>15651</v>
      </c>
      <c r="E5910" s="16" t="s">
        <v>21299</v>
      </c>
      <c r="F5910">
        <v>59.699999999999996</v>
      </c>
      <c r="G5910">
        <v>3</v>
      </c>
    </row>
    <row r="5911" spans="1:7" x14ac:dyDescent="0.25">
      <c r="A5911" t="str">
        <f>_xlfn.CONCAT(Inadiplentes_Benner_SQL[[#This Row],[EMPRESA]]," - ",Inadiplentes_Benner_SQL[[#This Row],[NUMERO]], " - ",Inadiplentes_Benner_SQL[[#This Row],[CLIENTE]])</f>
        <v>N1 CARD - FA-00008312-CT - LUCIANA PEREIRA DE SOUZA</v>
      </c>
      <c r="B5911" s="16" t="s">
        <v>8429</v>
      </c>
      <c r="C5911" s="16" t="s">
        <v>2344</v>
      </c>
      <c r="D5911" s="16" t="s">
        <v>15691</v>
      </c>
      <c r="E5911" s="16" t="s">
        <v>21299</v>
      </c>
      <c r="F5911">
        <v>59.699999999999996</v>
      </c>
      <c r="G5911">
        <v>3</v>
      </c>
    </row>
    <row r="5912" spans="1:7" x14ac:dyDescent="0.25">
      <c r="A5912" t="str">
        <f>_xlfn.CONCAT(Inadiplentes_Benner_SQL[[#This Row],[EMPRESA]]," - ",Inadiplentes_Benner_SQL[[#This Row],[NUMERO]], " - ",Inadiplentes_Benner_SQL[[#This Row],[CLIENTE]])</f>
        <v>N1 CARD - FA-00006960-CT - DALETE SENA MARTINS DA CRUZ</v>
      </c>
      <c r="B5912" s="16" t="s">
        <v>8429</v>
      </c>
      <c r="C5912" s="16" t="s">
        <v>3411</v>
      </c>
      <c r="D5912" s="16" t="s">
        <v>15103</v>
      </c>
      <c r="E5912" s="16" t="s">
        <v>21299</v>
      </c>
      <c r="F5912">
        <v>59.699999999999996</v>
      </c>
      <c r="G5912">
        <v>3</v>
      </c>
    </row>
    <row r="5913" spans="1:7" x14ac:dyDescent="0.25">
      <c r="A5913" t="str">
        <f>_xlfn.CONCAT(Inadiplentes_Benner_SQL[[#This Row],[EMPRESA]]," - ",Inadiplentes_Benner_SQL[[#This Row],[NUMERO]], " - ",Inadiplentes_Benner_SQL[[#This Row],[CLIENTE]])</f>
        <v>N1 CARD - FA-00007274-CT - THAIS PEREIRA REIS</v>
      </c>
      <c r="B5913" s="16" t="s">
        <v>8429</v>
      </c>
      <c r="C5913" s="16" t="s">
        <v>5846</v>
      </c>
      <c r="D5913" s="16" t="s">
        <v>15237</v>
      </c>
      <c r="E5913" s="16" t="s">
        <v>21299</v>
      </c>
      <c r="F5913">
        <v>59.699999999999996</v>
      </c>
      <c r="G5913">
        <v>3</v>
      </c>
    </row>
    <row r="5914" spans="1:7" x14ac:dyDescent="0.25">
      <c r="A5914" t="str">
        <f>_xlfn.CONCAT(Inadiplentes_Benner_SQL[[#This Row],[EMPRESA]]," - ",Inadiplentes_Benner_SQL[[#This Row],[NUMERO]], " - ",Inadiplentes_Benner_SQL[[#This Row],[CLIENTE]])</f>
        <v>N1 CARD - FA-00007660-CT - JOSE MILTON CERQUEIRA AZEVEDO</v>
      </c>
      <c r="B5914" s="16" t="s">
        <v>8429</v>
      </c>
      <c r="C5914" s="16" t="s">
        <v>1359</v>
      </c>
      <c r="D5914" s="16" t="s">
        <v>10378</v>
      </c>
      <c r="E5914" s="16" t="s">
        <v>21299</v>
      </c>
      <c r="F5914">
        <v>59.699999999999996</v>
      </c>
      <c r="G5914">
        <v>3</v>
      </c>
    </row>
    <row r="5915" spans="1:7" x14ac:dyDescent="0.25">
      <c r="A5915" t="str">
        <f>_xlfn.CONCAT(Inadiplentes_Benner_SQL[[#This Row],[EMPRESA]]," - ",Inadiplentes_Benner_SQL[[#This Row],[NUMERO]], " - ",Inadiplentes_Benner_SQL[[#This Row],[CLIENTE]])</f>
        <v>N1 CARD - FA-00007702-CT - MACIEL SILVA QUEIROZ</v>
      </c>
      <c r="B5915" s="16" t="s">
        <v>8429</v>
      </c>
      <c r="C5915" s="16" t="s">
        <v>6989</v>
      </c>
      <c r="D5915" s="16" t="s">
        <v>15395</v>
      </c>
      <c r="E5915" s="16" t="s">
        <v>21299</v>
      </c>
      <c r="F5915">
        <v>59.699999999999996</v>
      </c>
      <c r="G5915">
        <v>3</v>
      </c>
    </row>
    <row r="5916" spans="1:7" x14ac:dyDescent="0.25">
      <c r="A5916" t="str">
        <f>_xlfn.CONCAT(Inadiplentes_Benner_SQL[[#This Row],[EMPRESA]]," - ",Inadiplentes_Benner_SQL[[#This Row],[NUMERO]], " - ",Inadiplentes_Benner_SQL[[#This Row],[CLIENTE]])</f>
        <v>N1 CARD - FA-00024002-CT - IGOR FERNANDO NUNES DA SILVA</v>
      </c>
      <c r="B5916" s="16" t="s">
        <v>8429</v>
      </c>
      <c r="C5916" s="16" t="s">
        <v>4317</v>
      </c>
      <c r="D5916" s="16" t="s">
        <v>16410</v>
      </c>
      <c r="E5916" s="16" t="s">
        <v>21299</v>
      </c>
      <c r="F5916">
        <v>59.699999999999996</v>
      </c>
      <c r="G5916">
        <v>3</v>
      </c>
    </row>
    <row r="5917" spans="1:7" x14ac:dyDescent="0.25">
      <c r="A5917" t="str">
        <f>_xlfn.CONCAT(Inadiplentes_Benner_SQL[[#This Row],[EMPRESA]]," - ",Inadiplentes_Benner_SQL[[#This Row],[NUMERO]], " - ",Inadiplentes_Benner_SQL[[#This Row],[CLIENTE]])</f>
        <v>N1 CARD - FA-00006000-CT - ASSUNTA GALATI PERONI DA SILVA</v>
      </c>
      <c r="B5917" s="16" t="s">
        <v>8429</v>
      </c>
      <c r="C5917" s="16" t="s">
        <v>1812</v>
      </c>
      <c r="D5917" s="16" t="s">
        <v>14774</v>
      </c>
      <c r="E5917" s="16" t="s">
        <v>21299</v>
      </c>
      <c r="F5917">
        <v>59.699999999999996</v>
      </c>
      <c r="G5917">
        <v>3</v>
      </c>
    </row>
    <row r="5918" spans="1:7" x14ac:dyDescent="0.25">
      <c r="A5918" t="str">
        <f>_xlfn.CONCAT(Inadiplentes_Benner_SQL[[#This Row],[EMPRESA]]," - ",Inadiplentes_Benner_SQL[[#This Row],[NUMERO]], " - ",Inadiplentes_Benner_SQL[[#This Row],[CLIENTE]])</f>
        <v>N1 CARD - FA-00006088-CT - MARIA APPARECIDA ROQUE CONTENTE</v>
      </c>
      <c r="B5918" s="16" t="s">
        <v>8429</v>
      </c>
      <c r="C5918" s="16" t="s">
        <v>1976</v>
      </c>
      <c r="D5918" s="16" t="s">
        <v>14798</v>
      </c>
      <c r="E5918" s="16" t="s">
        <v>21299</v>
      </c>
      <c r="F5918">
        <v>59.699999999999996</v>
      </c>
      <c r="G5918">
        <v>3</v>
      </c>
    </row>
    <row r="5919" spans="1:7" x14ac:dyDescent="0.25">
      <c r="A5919" t="str">
        <f>_xlfn.CONCAT(Inadiplentes_Benner_SQL[[#This Row],[EMPRESA]]," - ",Inadiplentes_Benner_SQL[[#This Row],[NUMERO]], " - ",Inadiplentes_Benner_SQL[[#This Row],[CLIENTE]])</f>
        <v>N1 CARD - FA-00006363-CT - LUIS FELIPE DE SOUZA LIMA</v>
      </c>
      <c r="B5919" s="16" t="s">
        <v>8429</v>
      </c>
      <c r="C5919" s="16" t="s">
        <v>3479</v>
      </c>
      <c r="D5919" s="16" t="s">
        <v>14878</v>
      </c>
      <c r="E5919" s="16" t="s">
        <v>21299</v>
      </c>
      <c r="F5919">
        <v>59.699999999999996</v>
      </c>
      <c r="G5919">
        <v>3</v>
      </c>
    </row>
    <row r="5920" spans="1:7" x14ac:dyDescent="0.25">
      <c r="A5920" t="str">
        <f>_xlfn.CONCAT(Inadiplentes_Benner_SQL[[#This Row],[EMPRESA]]," - ",Inadiplentes_Benner_SQL[[#This Row],[NUMERO]], " - ",Inadiplentes_Benner_SQL[[#This Row],[CLIENTE]])</f>
        <v>N1 CARD - FA-00006052-CT - EUNICE LOURENCO</v>
      </c>
      <c r="B5920" s="16" t="s">
        <v>8429</v>
      </c>
      <c r="C5920" s="16" t="s">
        <v>1813</v>
      </c>
      <c r="D5920" s="16" t="s">
        <v>14788</v>
      </c>
      <c r="E5920" s="16" t="s">
        <v>21299</v>
      </c>
      <c r="F5920">
        <v>59.699999999999996</v>
      </c>
      <c r="G5920">
        <v>3</v>
      </c>
    </row>
    <row r="5921" spans="1:7" x14ac:dyDescent="0.25">
      <c r="A5921" t="str">
        <f>_xlfn.CONCAT(Inadiplentes_Benner_SQL[[#This Row],[EMPRESA]]," - ",Inadiplentes_Benner_SQL[[#This Row],[NUMERO]], " - ",Inadiplentes_Benner_SQL[[#This Row],[CLIENTE]])</f>
        <v>N1 CARD - FA-00008671-CT - FABIANA RICARDA MATHEUS</v>
      </c>
      <c r="B5921" s="16" t="s">
        <v>8429</v>
      </c>
      <c r="C5921" s="16" t="s">
        <v>2069</v>
      </c>
      <c r="D5921" s="16" t="s">
        <v>15858</v>
      </c>
      <c r="E5921" s="16" t="s">
        <v>21299</v>
      </c>
      <c r="F5921">
        <v>59.699999999999996</v>
      </c>
      <c r="G5921">
        <v>3</v>
      </c>
    </row>
    <row r="5922" spans="1:7" x14ac:dyDescent="0.25">
      <c r="A5922" t="str">
        <f>_xlfn.CONCAT(Inadiplentes_Benner_SQL[[#This Row],[EMPRESA]]," - ",Inadiplentes_Benner_SQL[[#This Row],[NUMERO]], " - ",Inadiplentes_Benner_SQL[[#This Row],[CLIENTE]])</f>
        <v>N1 CARD - FA-00009194-CT - LUIS MONGELOS</v>
      </c>
      <c r="B5922" s="16" t="s">
        <v>8429</v>
      </c>
      <c r="C5922" s="16" t="s">
        <v>6863</v>
      </c>
      <c r="D5922" s="16" t="s">
        <v>16072</v>
      </c>
      <c r="E5922" s="16" t="s">
        <v>21299</v>
      </c>
      <c r="F5922">
        <v>59.699999999999996</v>
      </c>
      <c r="G5922">
        <v>3</v>
      </c>
    </row>
    <row r="5923" spans="1:7" x14ac:dyDescent="0.25">
      <c r="A5923" t="str">
        <f>_xlfn.CONCAT(Inadiplentes_Benner_SQL[[#This Row],[EMPRESA]]," - ",Inadiplentes_Benner_SQL[[#This Row],[NUMERO]], " - ",Inadiplentes_Benner_SQL[[#This Row],[CLIENTE]])</f>
        <v>N1 CARD - FA-00008900-CT - ELISANGELA APARECIDA COUTO</v>
      </c>
      <c r="B5923" s="16" t="s">
        <v>8429</v>
      </c>
      <c r="C5923" s="16" t="s">
        <v>1907</v>
      </c>
      <c r="D5923" s="16" t="s">
        <v>15944</v>
      </c>
      <c r="E5923" s="16" t="s">
        <v>21299</v>
      </c>
      <c r="F5923">
        <v>59.699999999999996</v>
      </c>
      <c r="G5923">
        <v>3</v>
      </c>
    </row>
    <row r="5924" spans="1:7" x14ac:dyDescent="0.25">
      <c r="A5924" t="str">
        <f>_xlfn.CONCAT(Inadiplentes_Benner_SQL[[#This Row],[EMPRESA]]," - ",Inadiplentes_Benner_SQL[[#This Row],[NUMERO]], " - ",Inadiplentes_Benner_SQL[[#This Row],[CLIENTE]])</f>
        <v>N1 CARD - FA-00008516-CT - MARCOS APARECIDO FERNANDES</v>
      </c>
      <c r="B5924" s="16" t="s">
        <v>8429</v>
      </c>
      <c r="C5924" s="16" t="s">
        <v>2252</v>
      </c>
      <c r="D5924" s="16" t="s">
        <v>15793</v>
      </c>
      <c r="E5924" s="16" t="s">
        <v>21299</v>
      </c>
      <c r="F5924">
        <v>59.699999999999996</v>
      </c>
      <c r="G5924">
        <v>3</v>
      </c>
    </row>
    <row r="5925" spans="1:7" x14ac:dyDescent="0.25">
      <c r="A5925" t="str">
        <f>_xlfn.CONCAT(Inadiplentes_Benner_SQL[[#This Row],[EMPRESA]]," - ",Inadiplentes_Benner_SQL[[#This Row],[NUMERO]], " - ",Inadiplentes_Benner_SQL[[#This Row],[CLIENTE]])</f>
        <v>N1 CARD - FA-00008063-CT - PAULO DE TARSO CARDOSO SPOSITO</v>
      </c>
      <c r="B5925" s="16" t="s">
        <v>8429</v>
      </c>
      <c r="C5925" s="16" t="s">
        <v>4143</v>
      </c>
      <c r="D5925" s="16" t="s">
        <v>15573</v>
      </c>
      <c r="E5925" s="16" t="s">
        <v>21299</v>
      </c>
      <c r="F5925">
        <v>59.699999999999996</v>
      </c>
      <c r="G5925">
        <v>3</v>
      </c>
    </row>
    <row r="5926" spans="1:7" x14ac:dyDescent="0.25">
      <c r="A5926" t="str">
        <f>_xlfn.CONCAT(Inadiplentes_Benner_SQL[[#This Row],[EMPRESA]]," - ",Inadiplentes_Benner_SQL[[#This Row],[NUMERO]], " - ",Inadiplentes_Benner_SQL[[#This Row],[CLIENTE]])</f>
        <v>N1 CARD - FA-00005754-CT - CIRLENE MARQUES JARDIM</v>
      </c>
      <c r="B5926" s="16" t="s">
        <v>8429</v>
      </c>
      <c r="C5926" s="16" t="s">
        <v>1660</v>
      </c>
      <c r="D5926" s="16" t="s">
        <v>14712</v>
      </c>
      <c r="E5926" s="16" t="s">
        <v>21299</v>
      </c>
      <c r="F5926">
        <v>59.699999999999996</v>
      </c>
      <c r="G5926">
        <v>3</v>
      </c>
    </row>
    <row r="5927" spans="1:7" x14ac:dyDescent="0.25">
      <c r="A5927" t="str">
        <f>_xlfn.CONCAT(Inadiplentes_Benner_SQL[[#This Row],[EMPRESA]]," - ",Inadiplentes_Benner_SQL[[#This Row],[NUMERO]], " - ",Inadiplentes_Benner_SQL[[#This Row],[CLIENTE]])</f>
        <v>N1 CARD - FA-00006454-CT - JEAN LUCAS BOUSI</v>
      </c>
      <c r="B5927" s="16" t="s">
        <v>8429</v>
      </c>
      <c r="C5927" s="16" t="s">
        <v>1821</v>
      </c>
      <c r="D5927" s="16" t="s">
        <v>14908</v>
      </c>
      <c r="E5927" s="16" t="s">
        <v>21299</v>
      </c>
      <c r="F5927">
        <v>59.699999999999996</v>
      </c>
      <c r="G5927">
        <v>3</v>
      </c>
    </row>
    <row r="5928" spans="1:7" x14ac:dyDescent="0.25">
      <c r="A5928" t="str">
        <f>_xlfn.CONCAT(Inadiplentes_Benner_SQL[[#This Row],[EMPRESA]]," - ",Inadiplentes_Benner_SQL[[#This Row],[NUMERO]], " - ",Inadiplentes_Benner_SQL[[#This Row],[CLIENTE]])</f>
        <v>N1 CARD - FA-00007042-CT - CARLOS ROBERTO ALVES DE LIMA</v>
      </c>
      <c r="B5928" s="16" t="s">
        <v>8429</v>
      </c>
      <c r="C5928" s="16" t="s">
        <v>1593</v>
      </c>
      <c r="D5928" s="16" t="s">
        <v>15137</v>
      </c>
      <c r="E5928" s="16" t="s">
        <v>21299</v>
      </c>
      <c r="F5928">
        <v>59.699999999999996</v>
      </c>
      <c r="G5928">
        <v>3</v>
      </c>
    </row>
    <row r="5929" spans="1:7" x14ac:dyDescent="0.25">
      <c r="A5929" t="str">
        <f>_xlfn.CONCAT(Inadiplentes_Benner_SQL[[#This Row],[EMPRESA]]," - ",Inadiplentes_Benner_SQL[[#This Row],[NUMERO]], " - ",Inadiplentes_Benner_SQL[[#This Row],[CLIENTE]])</f>
        <v>N1 CARD - FA-00008261-CT - BRUNA ROBERTA FARIAS TORRES</v>
      </c>
      <c r="B5929" s="16" t="s">
        <v>8429</v>
      </c>
      <c r="C5929" s="16" t="s">
        <v>2943</v>
      </c>
      <c r="D5929" s="16" t="s">
        <v>15673</v>
      </c>
      <c r="E5929" s="16" t="s">
        <v>21299</v>
      </c>
      <c r="F5929">
        <v>59.699999999999996</v>
      </c>
      <c r="G5929">
        <v>3</v>
      </c>
    </row>
    <row r="5930" spans="1:7" x14ac:dyDescent="0.25">
      <c r="A5930" t="str">
        <f>_xlfn.CONCAT(Inadiplentes_Benner_SQL[[#This Row],[EMPRESA]]," - ",Inadiplentes_Benner_SQL[[#This Row],[NUMERO]], " - ",Inadiplentes_Benner_SQL[[#This Row],[CLIENTE]])</f>
        <v>N1 CARD - FA-00008515-CT - VALDIR MAGAGNIN</v>
      </c>
      <c r="B5930" s="16" t="s">
        <v>8429</v>
      </c>
      <c r="C5930" s="16" t="s">
        <v>5508</v>
      </c>
      <c r="D5930" s="16" t="s">
        <v>15791</v>
      </c>
      <c r="E5930" s="16" t="s">
        <v>21299</v>
      </c>
      <c r="F5930">
        <v>59.699999999999996</v>
      </c>
      <c r="G5930">
        <v>3</v>
      </c>
    </row>
    <row r="5931" spans="1:7" x14ac:dyDescent="0.25">
      <c r="A5931" t="str">
        <f>_xlfn.CONCAT(Inadiplentes_Benner_SQL[[#This Row],[EMPRESA]]," - ",Inadiplentes_Benner_SQL[[#This Row],[NUMERO]], " - ",Inadiplentes_Benner_SQL[[#This Row],[CLIENTE]])</f>
        <v>N1 CARD - FA-00009210-CT - FERNANDO DE ARAUJO CERVI</v>
      </c>
      <c r="B5931" s="16" t="s">
        <v>8429</v>
      </c>
      <c r="C5931" s="16" t="s">
        <v>5900</v>
      </c>
      <c r="D5931" s="16" t="s">
        <v>16083</v>
      </c>
      <c r="E5931" s="16" t="s">
        <v>21299</v>
      </c>
      <c r="F5931">
        <v>59.699999999999996</v>
      </c>
      <c r="G5931">
        <v>3</v>
      </c>
    </row>
    <row r="5932" spans="1:7" x14ac:dyDescent="0.25">
      <c r="A5932" t="str">
        <f>_xlfn.CONCAT(Inadiplentes_Benner_SQL[[#This Row],[EMPRESA]]," - ",Inadiplentes_Benner_SQL[[#This Row],[NUMERO]], " - ",Inadiplentes_Benner_SQL[[#This Row],[CLIENTE]])</f>
        <v>N1 CARD - FA-00008991-CT - NARZIRA JOAZEIRO MEDICO</v>
      </c>
      <c r="B5932" s="16" t="s">
        <v>8429</v>
      </c>
      <c r="C5932" s="16" t="s">
        <v>5891</v>
      </c>
      <c r="D5932" s="16" t="s">
        <v>15984</v>
      </c>
      <c r="E5932" s="16" t="s">
        <v>21299</v>
      </c>
      <c r="F5932">
        <v>59.699999999999996</v>
      </c>
      <c r="G5932">
        <v>3</v>
      </c>
    </row>
    <row r="5933" spans="1:7" x14ac:dyDescent="0.25">
      <c r="A5933" t="str">
        <f>_xlfn.CONCAT(Inadiplentes_Benner_SQL[[#This Row],[EMPRESA]]," - ",Inadiplentes_Benner_SQL[[#This Row],[NUMERO]], " - ",Inadiplentes_Benner_SQL[[#This Row],[CLIENTE]])</f>
        <v>N1 CARD - FA-00007191-CT - FRANCISCO RODRIGO ANDRADE PIRES</v>
      </c>
      <c r="B5933" s="16" t="s">
        <v>8429</v>
      </c>
      <c r="C5933" s="16" t="s">
        <v>3960</v>
      </c>
      <c r="D5933" s="16" t="s">
        <v>15197</v>
      </c>
      <c r="E5933" s="16" t="s">
        <v>21299</v>
      </c>
      <c r="F5933">
        <v>59.699999999999996</v>
      </c>
      <c r="G5933">
        <v>3</v>
      </c>
    </row>
    <row r="5934" spans="1:7" x14ac:dyDescent="0.25">
      <c r="A5934" t="str">
        <f>_xlfn.CONCAT(Inadiplentes_Benner_SQL[[#This Row],[EMPRESA]]," - ",Inadiplentes_Benner_SQL[[#This Row],[NUMERO]], " - ",Inadiplentes_Benner_SQL[[#This Row],[CLIENTE]])</f>
        <v>N1 CARD - FA-00006976-CT - RODRIGO ANADETO PEREIRA CANDIDO</v>
      </c>
      <c r="B5934" s="16" t="s">
        <v>8429</v>
      </c>
      <c r="C5934" s="16" t="s">
        <v>6618</v>
      </c>
      <c r="D5934" s="16" t="s">
        <v>15107</v>
      </c>
      <c r="E5934" s="16" t="s">
        <v>21299</v>
      </c>
      <c r="F5934">
        <v>59.699999999999996</v>
      </c>
      <c r="G5934">
        <v>3</v>
      </c>
    </row>
    <row r="5935" spans="1:7" x14ac:dyDescent="0.25">
      <c r="A5935" t="str">
        <f>_xlfn.CONCAT(Inadiplentes_Benner_SQL[[#This Row],[EMPRESA]]," - ",Inadiplentes_Benner_SQL[[#This Row],[NUMERO]], " - ",Inadiplentes_Benner_SQL[[#This Row],[CLIENTE]])</f>
        <v>N1 CARD - FA-00006745-CT - GIOVANA COMPACHIARI DE SOUZA</v>
      </c>
      <c r="B5935" s="16" t="s">
        <v>8429</v>
      </c>
      <c r="C5935" s="16" t="s">
        <v>1583</v>
      </c>
      <c r="D5935" s="16" t="s">
        <v>15019</v>
      </c>
      <c r="E5935" s="16" t="s">
        <v>21299</v>
      </c>
      <c r="F5935">
        <v>59.699999999999996</v>
      </c>
      <c r="G5935">
        <v>3</v>
      </c>
    </row>
    <row r="5936" spans="1:7" x14ac:dyDescent="0.25">
      <c r="A5936" t="str">
        <f>_xlfn.CONCAT(Inadiplentes_Benner_SQL[[#This Row],[EMPRESA]]," - ",Inadiplentes_Benner_SQL[[#This Row],[NUMERO]], " - ",Inadiplentes_Benner_SQL[[#This Row],[CLIENTE]])</f>
        <v>N1 CARD - FA-00009168-CT - VERA LUCIA DE OLIVEIRA</v>
      </c>
      <c r="B5936" s="16" t="s">
        <v>8429</v>
      </c>
      <c r="C5936" s="16" t="s">
        <v>2272</v>
      </c>
      <c r="D5936" s="16" t="s">
        <v>16048</v>
      </c>
      <c r="E5936" s="16" t="s">
        <v>21299</v>
      </c>
      <c r="F5936">
        <v>59.699999999999996</v>
      </c>
      <c r="G5936">
        <v>3</v>
      </c>
    </row>
    <row r="5937" spans="1:7" x14ac:dyDescent="0.25">
      <c r="A5937" t="str">
        <f>_xlfn.CONCAT(Inadiplentes_Benner_SQL[[#This Row],[EMPRESA]]," - ",Inadiplentes_Benner_SQL[[#This Row],[NUMERO]], " - ",Inadiplentes_Benner_SQL[[#This Row],[CLIENTE]])</f>
        <v>N1 CARD - FA-00007978-CT - ROSIANE CRISTINA NUNES DE LIMA</v>
      </c>
      <c r="B5937" s="16" t="s">
        <v>8429</v>
      </c>
      <c r="C5937" s="16" t="s">
        <v>4232</v>
      </c>
      <c r="D5937" s="16" t="s">
        <v>15527</v>
      </c>
      <c r="E5937" s="16" t="s">
        <v>21299</v>
      </c>
      <c r="F5937">
        <v>59.699999999999996</v>
      </c>
      <c r="G5937">
        <v>3</v>
      </c>
    </row>
    <row r="5938" spans="1:7" x14ac:dyDescent="0.25">
      <c r="A5938" t="str">
        <f>_xlfn.CONCAT(Inadiplentes_Benner_SQL[[#This Row],[EMPRESA]]," - ",Inadiplentes_Benner_SQL[[#This Row],[NUMERO]], " - ",Inadiplentes_Benner_SQL[[#This Row],[CLIENTE]])</f>
        <v>N1 CARD - FA-00007734-CT - FRANCILEIDE PEREIRA DOS SANTOS</v>
      </c>
      <c r="B5938" s="16" t="s">
        <v>8429</v>
      </c>
      <c r="C5938" s="16" t="s">
        <v>6990</v>
      </c>
      <c r="D5938" s="16" t="s">
        <v>15417</v>
      </c>
      <c r="E5938" s="16" t="s">
        <v>21299</v>
      </c>
      <c r="F5938">
        <v>59.699999999999996</v>
      </c>
      <c r="G5938">
        <v>3</v>
      </c>
    </row>
    <row r="5939" spans="1:7" x14ac:dyDescent="0.25">
      <c r="A5939" t="str">
        <f>_xlfn.CONCAT(Inadiplentes_Benner_SQL[[#This Row],[EMPRESA]]," - ",Inadiplentes_Benner_SQL[[#This Row],[NUMERO]], " - ",Inadiplentes_Benner_SQL[[#This Row],[CLIENTE]])</f>
        <v>N1 CARD - FA-00007724-CT - ENIDES DURVALINA DE SOUZA</v>
      </c>
      <c r="B5939" s="16" t="s">
        <v>8429</v>
      </c>
      <c r="C5939" s="16" t="s">
        <v>4052</v>
      </c>
      <c r="D5939" s="16" t="s">
        <v>15409</v>
      </c>
      <c r="E5939" s="16" t="s">
        <v>21299</v>
      </c>
      <c r="F5939">
        <v>59.699999999999996</v>
      </c>
      <c r="G5939">
        <v>3</v>
      </c>
    </row>
    <row r="5940" spans="1:7" x14ac:dyDescent="0.25">
      <c r="A5940" t="str">
        <f>_xlfn.CONCAT(Inadiplentes_Benner_SQL[[#This Row],[EMPRESA]]," - ",Inadiplentes_Benner_SQL[[#This Row],[NUMERO]], " - ",Inadiplentes_Benner_SQL[[#This Row],[CLIENTE]])</f>
        <v>N1 CARD - FA-00008477-CT - MARIA DE LOURDES MACARIO</v>
      </c>
      <c r="B5940" s="16" t="s">
        <v>8429</v>
      </c>
      <c r="C5940" s="16" t="s">
        <v>4005</v>
      </c>
      <c r="D5940" s="16" t="s">
        <v>15763</v>
      </c>
      <c r="E5940" s="16" t="s">
        <v>21299</v>
      </c>
      <c r="F5940">
        <v>59.699999999999996</v>
      </c>
      <c r="G5940">
        <v>3</v>
      </c>
    </row>
    <row r="5941" spans="1:7" x14ac:dyDescent="0.25">
      <c r="A5941" t="str">
        <f>_xlfn.CONCAT(Inadiplentes_Benner_SQL[[#This Row],[EMPRESA]]," - ",Inadiplentes_Benner_SQL[[#This Row],[NUMERO]], " - ",Inadiplentes_Benner_SQL[[#This Row],[CLIENTE]])</f>
        <v>N1 CARD - FA-00006328-CT - DARCI CANDIDO</v>
      </c>
      <c r="B5941" s="16" t="s">
        <v>8429</v>
      </c>
      <c r="C5941" s="16" t="s">
        <v>1740</v>
      </c>
      <c r="D5941" s="16" t="s">
        <v>14874</v>
      </c>
      <c r="E5941" s="16" t="s">
        <v>21299</v>
      </c>
      <c r="F5941">
        <v>59.699999999999996</v>
      </c>
      <c r="G5941">
        <v>3</v>
      </c>
    </row>
    <row r="5942" spans="1:7" x14ac:dyDescent="0.25">
      <c r="A5942" t="str">
        <f>_xlfn.CONCAT(Inadiplentes_Benner_SQL[[#This Row],[EMPRESA]]," - ",Inadiplentes_Benner_SQL[[#This Row],[NUMERO]], " - ",Inadiplentes_Benner_SQL[[#This Row],[CLIENTE]])</f>
        <v>N1 CARD - FA-00006287-CT - ANA RITA CARVALHARES</v>
      </c>
      <c r="B5942" s="16" t="s">
        <v>8429</v>
      </c>
      <c r="C5942" s="16" t="s">
        <v>1979</v>
      </c>
      <c r="D5942" s="16" t="s">
        <v>14862</v>
      </c>
      <c r="E5942" s="16" t="s">
        <v>21299</v>
      </c>
      <c r="F5942">
        <v>59.699999999999996</v>
      </c>
      <c r="G5942">
        <v>3</v>
      </c>
    </row>
    <row r="5943" spans="1:7" x14ac:dyDescent="0.25">
      <c r="A5943" t="str">
        <f>_xlfn.CONCAT(Inadiplentes_Benner_SQL[[#This Row],[EMPRESA]]," - ",Inadiplentes_Benner_SQL[[#This Row],[NUMERO]], " - ",Inadiplentes_Benner_SQL[[#This Row],[CLIENTE]])</f>
        <v>N1 CARD - FA-00006885-CT - ANTONIO CARLOS GONCALVES DE SOUZA</v>
      </c>
      <c r="B5943" s="16" t="s">
        <v>8429</v>
      </c>
      <c r="C5943" s="16" t="s">
        <v>6615</v>
      </c>
      <c r="D5943" s="16" t="s">
        <v>15075</v>
      </c>
      <c r="E5943" s="16" t="s">
        <v>21299</v>
      </c>
      <c r="F5943">
        <v>59.699999999999996</v>
      </c>
      <c r="G5943">
        <v>3</v>
      </c>
    </row>
    <row r="5944" spans="1:7" x14ac:dyDescent="0.25">
      <c r="A5944" t="str">
        <f>_xlfn.CONCAT(Inadiplentes_Benner_SQL[[#This Row],[EMPRESA]]," - ",Inadiplentes_Benner_SQL[[#This Row],[NUMERO]], " - ",Inadiplentes_Benner_SQL[[#This Row],[CLIENTE]])</f>
        <v>N1 CARD - FA-00007144-CT - PAULA GIOVANI</v>
      </c>
      <c r="B5944" s="16" t="s">
        <v>8429</v>
      </c>
      <c r="C5944" s="16" t="s">
        <v>2007</v>
      </c>
      <c r="D5944" s="16" t="s">
        <v>15175</v>
      </c>
      <c r="E5944" s="16" t="s">
        <v>21299</v>
      </c>
      <c r="F5944">
        <v>59.699999999999996</v>
      </c>
      <c r="G5944">
        <v>3</v>
      </c>
    </row>
    <row r="5945" spans="1:7" x14ac:dyDescent="0.25">
      <c r="A5945" t="str">
        <f>_xlfn.CONCAT(Inadiplentes_Benner_SQL[[#This Row],[EMPRESA]]," - ",Inadiplentes_Benner_SQL[[#This Row],[NUMERO]], " - ",Inadiplentes_Benner_SQL[[#This Row],[CLIENTE]])</f>
        <v>N1 CARD - FA-00005380-CT - TEREZA CRISTINA VIEIRA</v>
      </c>
      <c r="B5945" s="16" t="s">
        <v>8429</v>
      </c>
      <c r="C5945" s="16" t="s">
        <v>1211</v>
      </c>
      <c r="D5945" s="16" t="s">
        <v>14649</v>
      </c>
      <c r="E5945" s="16" t="s">
        <v>21299</v>
      </c>
      <c r="F5945">
        <v>59.699999999999996</v>
      </c>
      <c r="G5945">
        <v>3</v>
      </c>
    </row>
    <row r="5946" spans="1:7" x14ac:dyDescent="0.25">
      <c r="A5946" t="str">
        <f>_xlfn.CONCAT(Inadiplentes_Benner_SQL[[#This Row],[EMPRESA]]," - ",Inadiplentes_Benner_SQL[[#This Row],[NUMERO]], " - ",Inadiplentes_Benner_SQL[[#This Row],[CLIENTE]])</f>
        <v>N1 CARD - FA-00007440-CT - ADILSON DA SILVA VENTURA</v>
      </c>
      <c r="B5946" s="16" t="s">
        <v>8429</v>
      </c>
      <c r="C5946" s="16" t="s">
        <v>3969</v>
      </c>
      <c r="D5946" s="16" t="s">
        <v>15283</v>
      </c>
      <c r="E5946" s="16" t="s">
        <v>21299</v>
      </c>
      <c r="F5946">
        <v>59.699999999999996</v>
      </c>
      <c r="G5946">
        <v>3</v>
      </c>
    </row>
    <row r="5947" spans="1:7" x14ac:dyDescent="0.25">
      <c r="A5947" t="str">
        <f>_xlfn.CONCAT(Inadiplentes_Benner_SQL[[#This Row],[EMPRESA]]," - ",Inadiplentes_Benner_SQL[[#This Row],[NUMERO]], " - ",Inadiplentes_Benner_SQL[[#This Row],[CLIENTE]])</f>
        <v>N1 CARD - FA-00007737-CT - ELIANA SOARES DE FREITAS</v>
      </c>
      <c r="B5947" s="16" t="s">
        <v>8429</v>
      </c>
      <c r="C5947" s="16" t="s">
        <v>5859</v>
      </c>
      <c r="D5947" s="16" t="s">
        <v>15421</v>
      </c>
      <c r="E5947" s="16" t="s">
        <v>21299</v>
      </c>
      <c r="F5947">
        <v>59.699999999999996</v>
      </c>
      <c r="G5947">
        <v>3</v>
      </c>
    </row>
    <row r="5948" spans="1:7" x14ac:dyDescent="0.25">
      <c r="A5948" t="str">
        <f>_xlfn.CONCAT(Inadiplentes_Benner_SQL[[#This Row],[EMPRESA]]," - ",Inadiplentes_Benner_SQL[[#This Row],[NUMERO]], " - ",Inadiplentes_Benner_SQL[[#This Row],[CLIENTE]])</f>
        <v>N1 CARD - FA-00006811-CT - YARA DE SOUZA NORBERTO CAMPOS</v>
      </c>
      <c r="B5948" s="16" t="s">
        <v>8429</v>
      </c>
      <c r="C5948" s="16" t="s">
        <v>6612</v>
      </c>
      <c r="D5948" s="16" t="s">
        <v>15055</v>
      </c>
      <c r="E5948" s="16" t="s">
        <v>21299</v>
      </c>
      <c r="F5948">
        <v>59.699999999999996</v>
      </c>
      <c r="G5948">
        <v>3</v>
      </c>
    </row>
    <row r="5949" spans="1:7" x14ac:dyDescent="0.25">
      <c r="A5949" t="str">
        <f>_xlfn.CONCAT(Inadiplentes_Benner_SQL[[#This Row],[EMPRESA]]," - ",Inadiplentes_Benner_SQL[[#This Row],[NUMERO]], " - ",Inadiplentes_Benner_SQL[[#This Row],[CLIENTE]])</f>
        <v>N1 CARD - FA-00006584-CT - EDITE PRATES DOS SANTOS</v>
      </c>
      <c r="B5949" s="16" t="s">
        <v>8429</v>
      </c>
      <c r="C5949" s="16" t="s">
        <v>1825</v>
      </c>
      <c r="D5949" s="16" t="s">
        <v>14955</v>
      </c>
      <c r="E5949" s="16" t="s">
        <v>21299</v>
      </c>
      <c r="F5949">
        <v>59.699999999999996</v>
      </c>
      <c r="G5949">
        <v>3</v>
      </c>
    </row>
    <row r="5950" spans="1:7" x14ac:dyDescent="0.25">
      <c r="A5950" t="str">
        <f>_xlfn.CONCAT(Inadiplentes_Benner_SQL[[#This Row],[EMPRESA]]," - ",Inadiplentes_Benner_SQL[[#This Row],[NUMERO]], " - ",Inadiplentes_Benner_SQL[[#This Row],[CLIENTE]])</f>
        <v>N1 CARD - FA-00006086-CT - SOLANGE MARIA APARECIDA DA SILVA TAKATA</v>
      </c>
      <c r="B5950" s="16" t="s">
        <v>8429</v>
      </c>
      <c r="C5950" s="16" t="s">
        <v>1491</v>
      </c>
      <c r="D5950" s="16" t="s">
        <v>14796</v>
      </c>
      <c r="E5950" s="16" t="s">
        <v>21299</v>
      </c>
      <c r="F5950">
        <v>59.699999999999996</v>
      </c>
      <c r="G5950">
        <v>3</v>
      </c>
    </row>
    <row r="5951" spans="1:7" x14ac:dyDescent="0.25">
      <c r="A5951" t="str">
        <f>_xlfn.CONCAT(Inadiplentes_Benner_SQL[[#This Row],[EMPRESA]]," - ",Inadiplentes_Benner_SQL[[#This Row],[NUMERO]], " - ",Inadiplentes_Benner_SQL[[#This Row],[CLIENTE]])</f>
        <v>N1 CARD - FA-00005516-CT - DEOLINDA CONSTANTINO TOGNON</v>
      </c>
      <c r="B5951" s="16" t="s">
        <v>8429</v>
      </c>
      <c r="C5951" s="16" t="s">
        <v>3463</v>
      </c>
      <c r="D5951" s="16" t="s">
        <v>14668</v>
      </c>
      <c r="E5951" s="16" t="s">
        <v>21299</v>
      </c>
      <c r="F5951">
        <v>59.699999999999996</v>
      </c>
      <c r="G5951">
        <v>3</v>
      </c>
    </row>
    <row r="5952" spans="1:7" x14ac:dyDescent="0.25">
      <c r="A5952" t="str">
        <f>_xlfn.CONCAT(Inadiplentes_Benner_SQL[[#This Row],[EMPRESA]]," - ",Inadiplentes_Benner_SQL[[#This Row],[NUMERO]], " - ",Inadiplentes_Benner_SQL[[#This Row],[CLIENTE]])</f>
        <v>N1 CARD - FA-00005911-CT - MARIA FERNANDA DOS SANTOS TOLEDO</v>
      </c>
      <c r="B5952" s="16" t="s">
        <v>8429</v>
      </c>
      <c r="C5952" s="16" t="s">
        <v>3307</v>
      </c>
      <c r="D5952" s="16" t="s">
        <v>14752</v>
      </c>
      <c r="E5952" s="16" t="s">
        <v>21299</v>
      </c>
      <c r="F5952">
        <v>59.699999999999996</v>
      </c>
      <c r="G5952">
        <v>3</v>
      </c>
    </row>
    <row r="5953" spans="1:7" x14ac:dyDescent="0.25">
      <c r="A5953" t="str">
        <f>_xlfn.CONCAT(Inadiplentes_Benner_SQL[[#This Row],[EMPRESA]]," - ",Inadiplentes_Benner_SQL[[#This Row],[NUMERO]], " - ",Inadiplentes_Benner_SQL[[#This Row],[CLIENTE]])</f>
        <v>N1 CARD - FA-00009192-CT - LAIANE CRISTINA TAVARES DE SOUSA</v>
      </c>
      <c r="B5953" s="16" t="s">
        <v>8429</v>
      </c>
      <c r="C5953" s="16" t="s">
        <v>4165</v>
      </c>
      <c r="D5953" s="16" t="s">
        <v>16070</v>
      </c>
      <c r="E5953" s="16" t="s">
        <v>21299</v>
      </c>
      <c r="F5953">
        <v>59.699999999999996</v>
      </c>
      <c r="G5953">
        <v>3</v>
      </c>
    </row>
    <row r="5954" spans="1:7" x14ac:dyDescent="0.25">
      <c r="A5954" t="str">
        <f>_xlfn.CONCAT(Inadiplentes_Benner_SQL[[#This Row],[EMPRESA]]," - ",Inadiplentes_Benner_SQL[[#This Row],[NUMERO]], " - ",Inadiplentes_Benner_SQL[[#This Row],[CLIENTE]])</f>
        <v>N1 CARD - FA-00008581-CT - MARIA CECILIA DE SOUZA</v>
      </c>
      <c r="B5954" s="16" t="s">
        <v>8429</v>
      </c>
      <c r="C5954" s="16" t="s">
        <v>4472</v>
      </c>
      <c r="D5954" s="16" t="s">
        <v>15822</v>
      </c>
      <c r="E5954" s="16" t="s">
        <v>21299</v>
      </c>
      <c r="F5954">
        <v>59.699999999999996</v>
      </c>
      <c r="G5954">
        <v>3</v>
      </c>
    </row>
    <row r="5955" spans="1:7" x14ac:dyDescent="0.25">
      <c r="A5955" t="str">
        <f>_xlfn.CONCAT(Inadiplentes_Benner_SQL[[#This Row],[EMPRESA]]," - ",Inadiplentes_Benner_SQL[[#This Row],[NUMERO]], " - ",Inadiplentes_Benner_SQL[[#This Row],[CLIENTE]])</f>
        <v>N1 CARD - FA-00008987-CT - MARISTANIA GONCALVES MIRANDA</v>
      </c>
      <c r="B5955" s="16" t="s">
        <v>8429</v>
      </c>
      <c r="C5955" s="16" t="s">
        <v>1400</v>
      </c>
      <c r="D5955" s="16" t="s">
        <v>15982</v>
      </c>
      <c r="E5955" s="16" t="s">
        <v>21299</v>
      </c>
      <c r="F5955">
        <v>59.699999999999996</v>
      </c>
      <c r="G5955">
        <v>3</v>
      </c>
    </row>
    <row r="5956" spans="1:7" x14ac:dyDescent="0.25">
      <c r="A5956" t="str">
        <f>_xlfn.CONCAT(Inadiplentes_Benner_SQL[[#This Row],[EMPRESA]]," - ",Inadiplentes_Benner_SQL[[#This Row],[NUMERO]], " - ",Inadiplentes_Benner_SQL[[#This Row],[CLIENTE]])</f>
        <v>N1 CARD - FA-00008076-CT - CELSO RICARDO RAMPIN</v>
      </c>
      <c r="B5956" s="16" t="s">
        <v>8429</v>
      </c>
      <c r="C5956" s="16" t="s">
        <v>3990</v>
      </c>
      <c r="D5956" s="16" t="s">
        <v>15581</v>
      </c>
      <c r="E5956" s="16" t="s">
        <v>21299</v>
      </c>
      <c r="F5956">
        <v>59.699999999999996</v>
      </c>
      <c r="G5956">
        <v>3</v>
      </c>
    </row>
    <row r="5957" spans="1:7" x14ac:dyDescent="0.25">
      <c r="A5957" t="str">
        <f>_xlfn.CONCAT(Inadiplentes_Benner_SQL[[#This Row],[EMPRESA]]," - ",Inadiplentes_Benner_SQL[[#This Row],[NUMERO]], " - ",Inadiplentes_Benner_SQL[[#This Row],[CLIENTE]])</f>
        <v>N1 CARD - FA-00008442-CT - ELOISA RODRIGUES DE ASSIS</v>
      </c>
      <c r="B5957" s="16" t="s">
        <v>8429</v>
      </c>
      <c r="C5957" s="16" t="s">
        <v>1892</v>
      </c>
      <c r="D5957" s="16" t="s">
        <v>15747</v>
      </c>
      <c r="E5957" s="16" t="s">
        <v>21299</v>
      </c>
      <c r="F5957">
        <v>59.699999999999996</v>
      </c>
      <c r="G5957">
        <v>3</v>
      </c>
    </row>
    <row r="5958" spans="1:7" x14ac:dyDescent="0.25">
      <c r="A5958" t="str">
        <f>_xlfn.CONCAT(Inadiplentes_Benner_SQL[[#This Row],[EMPRESA]]," - ",Inadiplentes_Benner_SQL[[#This Row],[NUMERO]], " - ",Inadiplentes_Benner_SQL[[#This Row],[CLIENTE]])</f>
        <v>N1 CARD - FA-00008326-CT - PRISCILA APARECIDA DOS SANTOS</v>
      </c>
      <c r="B5958" s="16" t="s">
        <v>8429</v>
      </c>
      <c r="C5958" s="16" t="s">
        <v>4465</v>
      </c>
      <c r="D5958" s="16" t="s">
        <v>15699</v>
      </c>
      <c r="E5958" s="16" t="s">
        <v>21299</v>
      </c>
      <c r="F5958">
        <v>59.699999999999996</v>
      </c>
      <c r="G5958">
        <v>3</v>
      </c>
    </row>
    <row r="5959" spans="1:7" x14ac:dyDescent="0.25">
      <c r="A5959" t="str">
        <f>_xlfn.CONCAT(Inadiplentes_Benner_SQL[[#This Row],[EMPRESA]]," - ",Inadiplentes_Benner_SQL[[#This Row],[NUMERO]], " - ",Inadiplentes_Benner_SQL[[#This Row],[CLIENTE]])</f>
        <v>N1 CARD - FA-00024017-CT - THAIRINE APRECIDA SANTOS DE OLIVEIRA</v>
      </c>
      <c r="B5959" s="16" t="s">
        <v>8429</v>
      </c>
      <c r="C5959" s="16" t="s">
        <v>3059</v>
      </c>
      <c r="D5959" s="16" t="s">
        <v>16416</v>
      </c>
      <c r="E5959" s="16" t="s">
        <v>21299</v>
      </c>
      <c r="F5959">
        <v>59.699999999999996</v>
      </c>
      <c r="G5959">
        <v>3</v>
      </c>
    </row>
    <row r="5960" spans="1:7" x14ac:dyDescent="0.25">
      <c r="A5960" t="str">
        <f>_xlfn.CONCAT(Inadiplentes_Benner_SQL[[#This Row],[EMPRESA]]," - ",Inadiplentes_Benner_SQL[[#This Row],[NUMERO]], " - ",Inadiplentes_Benner_SQL[[#This Row],[CLIENTE]])</f>
        <v>N1 CARD - FA-00008693-CT - ANDERSON ALBERTO DE MORAES FRANCISCO</v>
      </c>
      <c r="B5960" s="16" t="s">
        <v>8429</v>
      </c>
      <c r="C5960" s="16" t="s">
        <v>4084</v>
      </c>
      <c r="D5960" s="16" t="s">
        <v>15866</v>
      </c>
      <c r="E5960" s="16" t="s">
        <v>21299</v>
      </c>
      <c r="F5960">
        <v>59.699999999999996</v>
      </c>
      <c r="G5960">
        <v>3</v>
      </c>
    </row>
    <row r="5961" spans="1:7" x14ac:dyDescent="0.25">
      <c r="A5961" t="str">
        <f>_xlfn.CONCAT(Inadiplentes_Benner_SQL[[#This Row],[EMPRESA]]," - ",Inadiplentes_Benner_SQL[[#This Row],[NUMERO]], " - ",Inadiplentes_Benner_SQL[[#This Row],[CLIENTE]])</f>
        <v>N1 CARD - FA-00024320-CT - FERNANDO ANTONIO FIORI</v>
      </c>
      <c r="B5961" s="16" t="s">
        <v>8429</v>
      </c>
      <c r="C5961" s="16" t="s">
        <v>3606</v>
      </c>
      <c r="D5961" s="16" t="s">
        <v>16471</v>
      </c>
      <c r="E5961" s="16" t="s">
        <v>21299</v>
      </c>
      <c r="F5961">
        <v>59.699999999999996</v>
      </c>
      <c r="G5961">
        <v>3</v>
      </c>
    </row>
    <row r="5962" spans="1:7" x14ac:dyDescent="0.25">
      <c r="A5962" t="str">
        <f>_xlfn.CONCAT(Inadiplentes_Benner_SQL[[#This Row],[EMPRESA]]," - ",Inadiplentes_Benner_SQL[[#This Row],[NUMERO]], " - ",Inadiplentes_Benner_SQL[[#This Row],[CLIENTE]])</f>
        <v>N1 CARD - FA-00024332-CT - IRIS COSTA SECO</v>
      </c>
      <c r="B5962" s="16" t="s">
        <v>8429</v>
      </c>
      <c r="C5962" s="16" t="s">
        <v>7174</v>
      </c>
      <c r="D5962" s="16" t="s">
        <v>16475</v>
      </c>
      <c r="E5962" s="16" t="s">
        <v>21299</v>
      </c>
      <c r="F5962">
        <v>59.699999999999996</v>
      </c>
      <c r="G5962">
        <v>3</v>
      </c>
    </row>
    <row r="5963" spans="1:7" x14ac:dyDescent="0.25">
      <c r="A5963" t="str">
        <f>_xlfn.CONCAT(Inadiplentes_Benner_SQL[[#This Row],[EMPRESA]]," - ",Inadiplentes_Benner_SQL[[#This Row],[NUMERO]], " - ",Inadiplentes_Benner_SQL[[#This Row],[CLIENTE]])</f>
        <v>N1 CARD - FA-00005714-CT - BEATRIZ DOS SANTOS</v>
      </c>
      <c r="B5963" s="16" t="s">
        <v>8429</v>
      </c>
      <c r="C5963" s="16" t="s">
        <v>1217</v>
      </c>
      <c r="D5963" s="16" t="s">
        <v>14696</v>
      </c>
      <c r="E5963" s="16" t="s">
        <v>21299</v>
      </c>
      <c r="F5963">
        <v>59.699999999999996</v>
      </c>
      <c r="G5963">
        <v>3</v>
      </c>
    </row>
    <row r="5964" spans="1:7" x14ac:dyDescent="0.25">
      <c r="A5964" t="str">
        <f>_xlfn.CONCAT(Inadiplentes_Benner_SQL[[#This Row],[EMPRESA]]," - ",Inadiplentes_Benner_SQL[[#This Row],[NUMERO]], " - ",Inadiplentes_Benner_SQL[[#This Row],[CLIENTE]])</f>
        <v>N1 CARD - FA-00005922-CT - NEUSA RODRIGUES PEREIRA</v>
      </c>
      <c r="B5964" s="16" t="s">
        <v>8429</v>
      </c>
      <c r="C5964" s="16" t="s">
        <v>3309</v>
      </c>
      <c r="D5964" s="16" t="s">
        <v>14758</v>
      </c>
      <c r="E5964" s="16" t="s">
        <v>21299</v>
      </c>
      <c r="F5964">
        <v>59.699999999999996</v>
      </c>
      <c r="G5964">
        <v>3</v>
      </c>
    </row>
    <row r="5965" spans="1:7" x14ac:dyDescent="0.25">
      <c r="A5965" t="str">
        <f>_xlfn.CONCAT(Inadiplentes_Benner_SQL[[#This Row],[EMPRESA]]," - ",Inadiplentes_Benner_SQL[[#This Row],[NUMERO]], " - ",Inadiplentes_Benner_SQL[[#This Row],[CLIENTE]])</f>
        <v>N1 CARD - FA-00006724-CT - MARIELE CARRIEL DA SILVA</v>
      </c>
      <c r="B5965" s="16" t="s">
        <v>8429</v>
      </c>
      <c r="C5965" s="16" t="s">
        <v>3401</v>
      </c>
      <c r="D5965" s="16" t="s">
        <v>15009</v>
      </c>
      <c r="E5965" s="16" t="s">
        <v>21299</v>
      </c>
      <c r="F5965">
        <v>59.699999999999996</v>
      </c>
      <c r="G5965">
        <v>3</v>
      </c>
    </row>
    <row r="5966" spans="1:7" x14ac:dyDescent="0.25">
      <c r="A5966" t="str">
        <f>_xlfn.CONCAT(Inadiplentes_Benner_SQL[[#This Row],[EMPRESA]]," - ",Inadiplentes_Benner_SQL[[#This Row],[NUMERO]], " - ",Inadiplentes_Benner_SQL[[#This Row],[CLIENTE]])</f>
        <v>N1 CARD - FA-00006643-CT - SANDRA OLIVEIRA DOS SANTOS</v>
      </c>
      <c r="B5966" s="16" t="s">
        <v>8429</v>
      </c>
      <c r="C5966" s="16" t="s">
        <v>6605</v>
      </c>
      <c r="D5966" s="16" t="s">
        <v>14985</v>
      </c>
      <c r="E5966" s="16" t="s">
        <v>21299</v>
      </c>
      <c r="F5966">
        <v>59.699999999999996</v>
      </c>
      <c r="G5966">
        <v>3</v>
      </c>
    </row>
    <row r="5967" spans="1:7" x14ac:dyDescent="0.25">
      <c r="A5967" t="str">
        <f>_xlfn.CONCAT(Inadiplentes_Benner_SQL[[#This Row],[EMPRESA]]," - ",Inadiplentes_Benner_SQL[[#This Row],[NUMERO]], " - ",Inadiplentes_Benner_SQL[[#This Row],[CLIENTE]])</f>
        <v>N1 CARD - FA-00008161-CT - REGINA DOS REIS SOARES</v>
      </c>
      <c r="B5967" s="16" t="s">
        <v>8429</v>
      </c>
      <c r="C5967" s="16" t="s">
        <v>3994</v>
      </c>
      <c r="D5967" s="16" t="s">
        <v>15617</v>
      </c>
      <c r="E5967" s="16" t="s">
        <v>21299</v>
      </c>
      <c r="F5967">
        <v>59.699999999999996</v>
      </c>
      <c r="G5967">
        <v>3</v>
      </c>
    </row>
    <row r="5968" spans="1:7" x14ac:dyDescent="0.25">
      <c r="A5968" t="str">
        <f>_xlfn.CONCAT(Inadiplentes_Benner_SQL[[#This Row],[EMPRESA]]," - ",Inadiplentes_Benner_SQL[[#This Row],[NUMERO]], " - ",Inadiplentes_Benner_SQL[[#This Row],[CLIENTE]])</f>
        <v>N1 CARD - FA-00006921-CT - RAQUEL GOMES DE OLIVEIRA</v>
      </c>
      <c r="B5968" s="16" t="s">
        <v>8429</v>
      </c>
      <c r="C5968" s="16" t="s">
        <v>5839</v>
      </c>
      <c r="D5968" s="16" t="s">
        <v>15085</v>
      </c>
      <c r="E5968" s="16" t="s">
        <v>21299</v>
      </c>
      <c r="F5968">
        <v>59.699999999999996</v>
      </c>
      <c r="G5968">
        <v>3</v>
      </c>
    </row>
    <row r="5969" spans="1:7" x14ac:dyDescent="0.25">
      <c r="A5969" t="str">
        <f>_xlfn.CONCAT(Inadiplentes_Benner_SQL[[#This Row],[EMPRESA]]," - ",Inadiplentes_Benner_SQL[[#This Row],[NUMERO]], " - ",Inadiplentes_Benner_SQL[[#This Row],[CLIENTE]])</f>
        <v>N1 CARD - FA-00007169-CT - OSCAR AUGUSTO FERREIRA</v>
      </c>
      <c r="B5969" s="16" t="s">
        <v>8429</v>
      </c>
      <c r="C5969" s="16" t="s">
        <v>1843</v>
      </c>
      <c r="D5969" s="16" t="s">
        <v>15187</v>
      </c>
      <c r="E5969" s="16" t="s">
        <v>21299</v>
      </c>
      <c r="F5969">
        <v>59.699999999999996</v>
      </c>
      <c r="G5969">
        <v>3</v>
      </c>
    </row>
    <row r="5970" spans="1:7" x14ac:dyDescent="0.25">
      <c r="A5970" t="str">
        <f>_xlfn.CONCAT(Inadiplentes_Benner_SQL[[#This Row],[EMPRESA]]," - ",Inadiplentes_Benner_SQL[[#This Row],[NUMERO]], " - ",Inadiplentes_Benner_SQL[[#This Row],[CLIENTE]])</f>
        <v>N1 CARD - FA-00007173-CT - MEIRE DA SILVA JOSE</v>
      </c>
      <c r="B5970" s="16" t="s">
        <v>8429</v>
      </c>
      <c r="C5970" s="16" t="s">
        <v>3503</v>
      </c>
      <c r="D5970" s="16" t="s">
        <v>15189</v>
      </c>
      <c r="E5970" s="16" t="s">
        <v>21299</v>
      </c>
      <c r="F5970">
        <v>59.699999999999996</v>
      </c>
      <c r="G5970">
        <v>3</v>
      </c>
    </row>
    <row r="5971" spans="1:7" x14ac:dyDescent="0.25">
      <c r="A5971" t="str">
        <f>_xlfn.CONCAT(Inadiplentes_Benner_SQL[[#This Row],[EMPRESA]]," - ",Inadiplentes_Benner_SQL[[#This Row],[NUMERO]], " - ",Inadiplentes_Benner_SQL[[#This Row],[CLIENTE]])</f>
        <v>N1 CARD - FA-00009268-CT - RENATO SAMUEL RIBEIRO DA SILVA</v>
      </c>
      <c r="B5971" s="16" t="s">
        <v>8429</v>
      </c>
      <c r="C5971" s="16" t="s">
        <v>5902</v>
      </c>
      <c r="D5971" s="16" t="s">
        <v>16109</v>
      </c>
      <c r="E5971" s="16" t="s">
        <v>21299</v>
      </c>
      <c r="F5971">
        <v>59.699999999999996</v>
      </c>
      <c r="G5971">
        <v>3</v>
      </c>
    </row>
    <row r="5972" spans="1:7" x14ac:dyDescent="0.25">
      <c r="A5972" t="str">
        <f>_xlfn.CONCAT(Inadiplentes_Benner_SQL[[#This Row],[EMPRESA]]," - ",Inadiplentes_Benner_SQL[[#This Row],[NUMERO]], " - ",Inadiplentes_Benner_SQL[[#This Row],[CLIENTE]])</f>
        <v>N1 CARD - FA-00008688-CT - MARIA SANTA DA SILVA FERREIRA</v>
      </c>
      <c r="B5972" s="16" t="s">
        <v>8429</v>
      </c>
      <c r="C5972" s="16" t="s">
        <v>1388</v>
      </c>
      <c r="D5972" s="16" t="s">
        <v>15862</v>
      </c>
      <c r="E5972" s="16" t="s">
        <v>21299</v>
      </c>
      <c r="F5972">
        <v>59.699999999999996</v>
      </c>
      <c r="G5972">
        <v>3</v>
      </c>
    </row>
    <row r="5973" spans="1:7" x14ac:dyDescent="0.25">
      <c r="A5973" t="str">
        <f>_xlfn.CONCAT(Inadiplentes_Benner_SQL[[#This Row],[EMPRESA]]," - ",Inadiplentes_Benner_SQL[[#This Row],[NUMERO]], " - ",Inadiplentes_Benner_SQL[[#This Row],[CLIENTE]])</f>
        <v>N1 CARD - FA-00006390-CT - KENEDY DIAS MACHADO</v>
      </c>
      <c r="B5973" s="16" t="s">
        <v>8429</v>
      </c>
      <c r="C5973" s="16" t="s">
        <v>1328</v>
      </c>
      <c r="D5973" s="16" t="s">
        <v>14886</v>
      </c>
      <c r="E5973" s="16" t="s">
        <v>21299</v>
      </c>
      <c r="F5973">
        <v>59.699999999999996</v>
      </c>
      <c r="G5973">
        <v>3</v>
      </c>
    </row>
    <row r="5974" spans="1:7" x14ac:dyDescent="0.25">
      <c r="A5974" t="str">
        <f>_xlfn.CONCAT(Inadiplentes_Benner_SQL[[#This Row],[EMPRESA]]," - ",Inadiplentes_Benner_SQL[[#This Row],[NUMERO]], " - ",Inadiplentes_Benner_SQL[[#This Row],[CLIENTE]])</f>
        <v>N1 CARD - FA-00005734-CT - ANGELA AUXILIADORA DE ASSIS MORAIS</v>
      </c>
      <c r="B5974" s="16" t="s">
        <v>8429</v>
      </c>
      <c r="C5974" s="16" t="s">
        <v>1560</v>
      </c>
      <c r="D5974" s="16" t="s">
        <v>14702</v>
      </c>
      <c r="E5974" s="16" t="s">
        <v>21299</v>
      </c>
      <c r="F5974">
        <v>59.699999999999996</v>
      </c>
      <c r="G5974">
        <v>3</v>
      </c>
    </row>
    <row r="5975" spans="1:7" x14ac:dyDescent="0.25">
      <c r="A5975" t="str">
        <f>_xlfn.CONCAT(Inadiplentes_Benner_SQL[[#This Row],[EMPRESA]]," - ",Inadiplentes_Benner_SQL[[#This Row],[NUMERO]], " - ",Inadiplentes_Benner_SQL[[#This Row],[CLIENTE]])</f>
        <v>N1 CARD - FA-00005863-CT - TANIA RIBEIRO MADEIRA</v>
      </c>
      <c r="B5975" s="16" t="s">
        <v>8429</v>
      </c>
      <c r="C5975" s="16" t="s">
        <v>3471</v>
      </c>
      <c r="D5975" s="16" t="s">
        <v>14734</v>
      </c>
      <c r="E5975" s="16" t="s">
        <v>21299</v>
      </c>
      <c r="F5975">
        <v>59.699999999999996</v>
      </c>
      <c r="G5975">
        <v>3</v>
      </c>
    </row>
    <row r="5976" spans="1:7" x14ac:dyDescent="0.25">
      <c r="A5976" t="str">
        <f>_xlfn.CONCAT(Inadiplentes_Benner_SQL[[#This Row],[EMPRESA]]," - ",Inadiplentes_Benner_SQL[[#This Row],[NUMERO]], " - ",Inadiplentes_Benner_SQL[[#This Row],[CLIENTE]])</f>
        <v>N1 CARD - FA-00005547-CT - ROSE MEIRI BECARI</v>
      </c>
      <c r="B5976" s="16" t="s">
        <v>8429</v>
      </c>
      <c r="C5976" s="16" t="s">
        <v>1651</v>
      </c>
      <c r="D5976" s="16" t="s">
        <v>14672</v>
      </c>
      <c r="E5976" s="16" t="s">
        <v>21299</v>
      </c>
      <c r="F5976">
        <v>59.699999999999996</v>
      </c>
      <c r="G5976">
        <v>3</v>
      </c>
    </row>
    <row r="5977" spans="1:7" x14ac:dyDescent="0.25">
      <c r="A5977" t="str">
        <f>_xlfn.CONCAT(Inadiplentes_Benner_SQL[[#This Row],[EMPRESA]]," - ",Inadiplentes_Benner_SQL[[#This Row],[NUMERO]], " - ",Inadiplentes_Benner_SQL[[#This Row],[CLIENTE]])</f>
        <v>N1 CARD - FA-00008508-CT - GELSON CANDIDO DA SILVA</v>
      </c>
      <c r="B5977" s="16" t="s">
        <v>8429</v>
      </c>
      <c r="C5977" s="16" t="s">
        <v>2250</v>
      </c>
      <c r="D5977" s="16" t="s">
        <v>15785</v>
      </c>
      <c r="E5977" s="16" t="s">
        <v>21299</v>
      </c>
      <c r="F5977">
        <v>59.699999999999996</v>
      </c>
      <c r="G5977">
        <v>3</v>
      </c>
    </row>
    <row r="5978" spans="1:7" x14ac:dyDescent="0.25">
      <c r="A5978" t="str">
        <f>_xlfn.CONCAT(Inadiplentes_Benner_SQL[[#This Row],[EMPRESA]]," - ",Inadiplentes_Benner_SQL[[#This Row],[NUMERO]], " - ",Inadiplentes_Benner_SQL[[#This Row],[CLIENTE]])</f>
        <v>N1 CARD - FA-00008869-CT - ALINE PINHEIRO GONCALVES</v>
      </c>
      <c r="B5978" s="16" t="s">
        <v>8429</v>
      </c>
      <c r="C5978" s="16" t="s">
        <v>1906</v>
      </c>
      <c r="D5978" s="16" t="s">
        <v>15926</v>
      </c>
      <c r="E5978" s="16" t="s">
        <v>21299</v>
      </c>
      <c r="F5978">
        <v>59.699999999999996</v>
      </c>
      <c r="G5978">
        <v>3</v>
      </c>
    </row>
    <row r="5979" spans="1:7" x14ac:dyDescent="0.25">
      <c r="A5979" t="str">
        <f>_xlfn.CONCAT(Inadiplentes_Benner_SQL[[#This Row],[EMPRESA]]," - ",Inadiplentes_Benner_SQL[[#This Row],[NUMERO]], " - ",Inadiplentes_Benner_SQL[[#This Row],[CLIENTE]])</f>
        <v>N1 CARD - FA-00009182-CT - JESSICA DE FARIA CASTRO</v>
      </c>
      <c r="B5979" s="16" t="s">
        <v>8429</v>
      </c>
      <c r="C5979" s="16" t="s">
        <v>4163</v>
      </c>
      <c r="D5979" s="16" t="s">
        <v>16060</v>
      </c>
      <c r="E5979" s="16" t="s">
        <v>21299</v>
      </c>
      <c r="F5979">
        <v>59.699999999999996</v>
      </c>
      <c r="G5979">
        <v>3</v>
      </c>
    </row>
    <row r="5980" spans="1:7" x14ac:dyDescent="0.25">
      <c r="A5980" t="str">
        <f>_xlfn.CONCAT(Inadiplentes_Benner_SQL[[#This Row],[EMPRESA]]," - ",Inadiplentes_Benner_SQL[[#This Row],[NUMERO]], " - ",Inadiplentes_Benner_SQL[[#This Row],[CLIENTE]])</f>
        <v>N1 CARD - FA-00008081-CT - LEANDRO SILVA FERREIRA</v>
      </c>
      <c r="B5980" s="16" t="s">
        <v>8429</v>
      </c>
      <c r="C5980" s="16" t="s">
        <v>1881</v>
      </c>
      <c r="D5980" s="16" t="s">
        <v>15587</v>
      </c>
      <c r="E5980" s="16" t="s">
        <v>21299</v>
      </c>
      <c r="F5980">
        <v>59.699999999999996</v>
      </c>
      <c r="G5980">
        <v>3</v>
      </c>
    </row>
    <row r="5981" spans="1:7" x14ac:dyDescent="0.25">
      <c r="A5981" t="str">
        <f>_xlfn.CONCAT(Inadiplentes_Benner_SQL[[#This Row],[EMPRESA]]," - ",Inadiplentes_Benner_SQL[[#This Row],[NUMERO]], " - ",Inadiplentes_Benner_SQL[[#This Row],[CLIENTE]])</f>
        <v>N1 CARD - FA-00007616-CT - VALERIA NUNES DE FARIA</v>
      </c>
      <c r="B5981" s="16" t="s">
        <v>8429</v>
      </c>
      <c r="C5981" s="16" t="s">
        <v>1354</v>
      </c>
      <c r="D5981" s="16" t="s">
        <v>15359</v>
      </c>
      <c r="E5981" s="16" t="s">
        <v>21299</v>
      </c>
      <c r="F5981">
        <v>59.699999999999996</v>
      </c>
      <c r="G5981">
        <v>3</v>
      </c>
    </row>
    <row r="5982" spans="1:7" x14ac:dyDescent="0.25">
      <c r="A5982" t="str">
        <f>_xlfn.CONCAT(Inadiplentes_Benner_SQL[[#This Row],[EMPRESA]]," - ",Inadiplentes_Benner_SQL[[#This Row],[NUMERO]], " - ",Inadiplentes_Benner_SQL[[#This Row],[CLIENTE]])</f>
        <v>N1 CARD - FA-00006591-CT - ADRIANA DE FATIMA DE OLIVEIRA</v>
      </c>
      <c r="B5982" s="16" t="s">
        <v>8429</v>
      </c>
      <c r="C5982" s="16" t="s">
        <v>3333</v>
      </c>
      <c r="D5982" s="16" t="s">
        <v>14963</v>
      </c>
      <c r="E5982" s="16" t="s">
        <v>21299</v>
      </c>
      <c r="F5982">
        <v>59.699999999999996</v>
      </c>
      <c r="G5982">
        <v>3</v>
      </c>
    </row>
    <row r="5983" spans="1:7" x14ac:dyDescent="0.25">
      <c r="A5983" t="str">
        <f>_xlfn.CONCAT(Inadiplentes_Benner_SQL[[#This Row],[EMPRESA]]," - ",Inadiplentes_Benner_SQL[[#This Row],[NUMERO]], " - ",Inadiplentes_Benner_SQL[[#This Row],[CLIENTE]])</f>
        <v>N1 CARD - FA-00006775-CT - MARCELO LEANDRO DE SOUZA</v>
      </c>
      <c r="B5983" s="16" t="s">
        <v>8429</v>
      </c>
      <c r="C5983" s="16" t="s">
        <v>3490</v>
      </c>
      <c r="D5983" s="16" t="s">
        <v>15035</v>
      </c>
      <c r="E5983" s="16" t="s">
        <v>21299</v>
      </c>
      <c r="F5983">
        <v>59.699999999999996</v>
      </c>
      <c r="G5983">
        <v>3</v>
      </c>
    </row>
    <row r="5984" spans="1:7" x14ac:dyDescent="0.25">
      <c r="A5984" t="str">
        <f>_xlfn.CONCAT(Inadiplentes_Benner_SQL[[#This Row],[EMPRESA]]," - ",Inadiplentes_Benner_SQL[[#This Row],[NUMERO]], " - ",Inadiplentes_Benner_SQL[[#This Row],[CLIENTE]])</f>
        <v>N1 CARD - FA-00006984-CT - MARCO ANTONIO COELHO MANREZA</v>
      </c>
      <c r="B5984" s="16" t="s">
        <v>8429</v>
      </c>
      <c r="C5984" s="16" t="s">
        <v>1999</v>
      </c>
      <c r="D5984" s="16" t="s">
        <v>9285</v>
      </c>
      <c r="E5984" s="16" t="s">
        <v>21299</v>
      </c>
      <c r="F5984">
        <v>59.699999999999996</v>
      </c>
      <c r="G5984">
        <v>3</v>
      </c>
    </row>
    <row r="5985" spans="1:7" x14ac:dyDescent="0.25">
      <c r="A5985" t="str">
        <f>_xlfn.CONCAT(Inadiplentes_Benner_SQL[[#This Row],[EMPRESA]]," - ",Inadiplentes_Benner_SQL[[#This Row],[NUMERO]], " - ",Inadiplentes_Benner_SQL[[#This Row],[CLIENTE]])</f>
        <v>N1 CARD - FA-00007491-CT - LETICIA CRISTINA FERREIRA CARNEIRO</v>
      </c>
      <c r="B5985" s="16" t="s">
        <v>8429</v>
      </c>
      <c r="C5985" s="16" t="s">
        <v>6983</v>
      </c>
      <c r="D5985" s="16" t="s">
        <v>15301</v>
      </c>
      <c r="E5985" s="16" t="s">
        <v>21299</v>
      </c>
      <c r="F5985">
        <v>59.699999999999996</v>
      </c>
      <c r="G5985">
        <v>3</v>
      </c>
    </row>
    <row r="5986" spans="1:7" x14ac:dyDescent="0.25">
      <c r="A5986" t="str">
        <f>_xlfn.CONCAT(Inadiplentes_Benner_SQL[[#This Row],[EMPRESA]]," - ",Inadiplentes_Benner_SQL[[#This Row],[NUMERO]], " - ",Inadiplentes_Benner_SQL[[#This Row],[CLIENTE]])</f>
        <v>N1 CARD - FA-00007109-CT - ELISABETE DONATO</v>
      </c>
      <c r="B5986" s="16" t="s">
        <v>8429</v>
      </c>
      <c r="C5986" s="16" t="s">
        <v>1852</v>
      </c>
      <c r="D5986" s="16" t="s">
        <v>15159</v>
      </c>
      <c r="E5986" s="16" t="s">
        <v>21299</v>
      </c>
      <c r="F5986">
        <v>59.699999999999996</v>
      </c>
      <c r="G5986">
        <v>3</v>
      </c>
    </row>
    <row r="5987" spans="1:7" x14ac:dyDescent="0.25">
      <c r="A5987" t="str">
        <f>_xlfn.CONCAT(Inadiplentes_Benner_SQL[[#This Row],[EMPRESA]]," - ",Inadiplentes_Benner_SQL[[#This Row],[NUMERO]], " - ",Inadiplentes_Benner_SQL[[#This Row],[CLIENTE]])</f>
        <v>N1 CARD - FA-00023821-CT - GLENIA COSTA FARIA</v>
      </c>
      <c r="B5987" s="16" t="s">
        <v>8429</v>
      </c>
      <c r="C5987" s="16" t="s">
        <v>4312</v>
      </c>
      <c r="D5987" s="16" t="s">
        <v>16376</v>
      </c>
      <c r="E5987" s="16" t="s">
        <v>21299</v>
      </c>
      <c r="F5987">
        <v>59.699999999999996</v>
      </c>
      <c r="G5987">
        <v>3</v>
      </c>
    </row>
    <row r="5988" spans="1:7" x14ac:dyDescent="0.25">
      <c r="A5988" t="str">
        <f>_xlfn.CONCAT(Inadiplentes_Benner_SQL[[#This Row],[EMPRESA]]," - ",Inadiplentes_Benner_SQL[[#This Row],[NUMERO]], " - ",Inadiplentes_Benner_SQL[[#This Row],[CLIENTE]])</f>
        <v>N1 CARD - FA-00024169-CT - ROBERTSON SANTIAGO</v>
      </c>
      <c r="B5988" s="16" t="s">
        <v>8429</v>
      </c>
      <c r="C5988" s="16" t="s">
        <v>5321</v>
      </c>
      <c r="D5988" s="16" t="s">
        <v>16442</v>
      </c>
      <c r="E5988" s="16" t="s">
        <v>21299</v>
      </c>
      <c r="F5988">
        <v>59.699999999999996</v>
      </c>
      <c r="G5988">
        <v>3</v>
      </c>
    </row>
    <row r="5989" spans="1:7" x14ac:dyDescent="0.25">
      <c r="A5989" t="str">
        <f>_xlfn.CONCAT(Inadiplentes_Benner_SQL[[#This Row],[EMPRESA]]," - ",Inadiplentes_Benner_SQL[[#This Row],[NUMERO]], " - ",Inadiplentes_Benner_SQL[[#This Row],[CLIENTE]])</f>
        <v>N1 CARD - FA-00023419-CT - SILVANA DE ALMEIDA MATOS LIMA</v>
      </c>
      <c r="B5989" s="16" t="s">
        <v>8429</v>
      </c>
      <c r="C5989" s="16" t="s">
        <v>5029</v>
      </c>
      <c r="D5989" s="16" t="s">
        <v>16312</v>
      </c>
      <c r="E5989" s="16" t="s">
        <v>21299</v>
      </c>
      <c r="F5989">
        <v>59.699999999999996</v>
      </c>
      <c r="G5989">
        <v>3</v>
      </c>
    </row>
    <row r="5990" spans="1:7" x14ac:dyDescent="0.25">
      <c r="A5990" t="str">
        <f>_xlfn.CONCAT(Inadiplentes_Benner_SQL[[#This Row],[EMPRESA]]," - ",Inadiplentes_Benner_SQL[[#This Row],[NUMERO]], " - ",Inadiplentes_Benner_SQL[[#This Row],[CLIENTE]])</f>
        <v>N1 CARD - FA-00005639-CT - DANILO LUCAS OLIVEIRA</v>
      </c>
      <c r="B5990" s="16" t="s">
        <v>8429</v>
      </c>
      <c r="C5990" s="16" t="s">
        <v>1653</v>
      </c>
      <c r="D5990" s="16" t="s">
        <v>12447</v>
      </c>
      <c r="E5990" s="16" t="s">
        <v>21299</v>
      </c>
      <c r="F5990">
        <v>59.6</v>
      </c>
      <c r="G5990">
        <v>4</v>
      </c>
    </row>
    <row r="5991" spans="1:7" x14ac:dyDescent="0.25">
      <c r="A5991" t="str">
        <f>_xlfn.CONCAT(Inadiplentes_Benner_SQL[[#This Row],[EMPRESA]]," - ",Inadiplentes_Benner_SQL[[#This Row],[NUMERO]], " - ",Inadiplentes_Benner_SQL[[#This Row],[CLIENTE]])</f>
        <v>N1 CARD - FA-00008330-CT - FELIPE MAGALHAES</v>
      </c>
      <c r="B5991" s="16" t="s">
        <v>8429</v>
      </c>
      <c r="C5991" s="16" t="s">
        <v>5876</v>
      </c>
      <c r="D5991" s="16" t="s">
        <v>12933</v>
      </c>
      <c r="E5991" s="16" t="s">
        <v>21299</v>
      </c>
      <c r="F5991">
        <v>59.6</v>
      </c>
      <c r="G5991">
        <v>4</v>
      </c>
    </row>
    <row r="5992" spans="1:7" x14ac:dyDescent="0.25">
      <c r="A5992" t="str">
        <f>_xlfn.CONCAT(Inadiplentes_Benner_SQL[[#This Row],[EMPRESA]]," - ",Inadiplentes_Benner_SQL[[#This Row],[NUMERO]], " - ",Inadiplentes_Benner_SQL[[#This Row],[CLIENTE]])</f>
        <v>N1 CARD - FA-00006201-CT - LUCAS DE MELLO PESSOLO</v>
      </c>
      <c r="B5992" s="16" t="s">
        <v>8429</v>
      </c>
      <c r="C5992" s="16" t="s">
        <v>1497</v>
      </c>
      <c r="D5992" s="16" t="s">
        <v>12562</v>
      </c>
      <c r="E5992" s="16" t="s">
        <v>21299</v>
      </c>
      <c r="F5992">
        <v>59.6</v>
      </c>
      <c r="G5992">
        <v>4</v>
      </c>
    </row>
    <row r="5993" spans="1:7" x14ac:dyDescent="0.25">
      <c r="A5993" t="str">
        <f>_xlfn.CONCAT(Inadiplentes_Benner_SQL[[#This Row],[EMPRESA]]," - ",Inadiplentes_Benner_SQL[[#This Row],[NUMERO]], " - ",Inadiplentes_Benner_SQL[[#This Row],[CLIENTE]])</f>
        <v>N1 CARD - FA-00007210-CT - VITOR HUGO SOARES</v>
      </c>
      <c r="B5993" s="16" t="s">
        <v>8429</v>
      </c>
      <c r="C5993" s="16" t="s">
        <v>2025</v>
      </c>
      <c r="D5993" s="16" t="s">
        <v>12741</v>
      </c>
      <c r="E5993" s="16" t="s">
        <v>21299</v>
      </c>
      <c r="F5993">
        <v>59.6</v>
      </c>
      <c r="G5993">
        <v>4</v>
      </c>
    </row>
    <row r="5994" spans="1:7" x14ac:dyDescent="0.25">
      <c r="A5994" t="str">
        <f>_xlfn.CONCAT(Inadiplentes_Benner_SQL[[#This Row],[EMPRESA]]," - ",Inadiplentes_Benner_SQL[[#This Row],[NUMERO]], " - ",Inadiplentes_Benner_SQL[[#This Row],[CLIENTE]])</f>
        <v>N1 CARD - FA-00005771-CT - GABRIEL BARBOSA GIGLIO MADEIRA</v>
      </c>
      <c r="B5994" s="16" t="s">
        <v>8429</v>
      </c>
      <c r="C5994" s="16" t="s">
        <v>1661</v>
      </c>
      <c r="D5994" s="16" t="s">
        <v>12485</v>
      </c>
      <c r="E5994" s="16" t="s">
        <v>21299</v>
      </c>
      <c r="F5994">
        <v>59.6</v>
      </c>
      <c r="G5994">
        <v>4</v>
      </c>
    </row>
    <row r="5995" spans="1:7" x14ac:dyDescent="0.25">
      <c r="A5995" t="str">
        <f>_xlfn.CONCAT(Inadiplentes_Benner_SQL[[#This Row],[EMPRESA]]," - ",Inadiplentes_Benner_SQL[[#This Row],[NUMERO]], " - ",Inadiplentes_Benner_SQL[[#This Row],[CLIENTE]])</f>
        <v>N1 CARD - FA-00007209-CT - ANDRE PEREIRA</v>
      </c>
      <c r="B5995" s="16" t="s">
        <v>8429</v>
      </c>
      <c r="C5995" s="16" t="s">
        <v>3505</v>
      </c>
      <c r="D5995" s="16" t="s">
        <v>12739</v>
      </c>
      <c r="E5995" s="16" t="s">
        <v>21299</v>
      </c>
      <c r="F5995">
        <v>59.6</v>
      </c>
      <c r="G5995">
        <v>4</v>
      </c>
    </row>
    <row r="5996" spans="1:7" x14ac:dyDescent="0.25">
      <c r="A5996" t="str">
        <f>_xlfn.CONCAT(Inadiplentes_Benner_SQL[[#This Row],[EMPRESA]]," - ",Inadiplentes_Benner_SQL[[#This Row],[NUMERO]], " - ",Inadiplentes_Benner_SQL[[#This Row],[CLIENTE]])</f>
        <v>N1 CARD - FA-00009438-CT - LOURDES APOLINARIA DE SA</v>
      </c>
      <c r="B5996" s="16" t="s">
        <v>8429</v>
      </c>
      <c r="C5996" s="16" t="s">
        <v>2387</v>
      </c>
      <c r="D5996" s="16" t="s">
        <v>13098</v>
      </c>
      <c r="E5996" s="16" t="s">
        <v>21299</v>
      </c>
      <c r="F5996">
        <v>59.6</v>
      </c>
      <c r="G5996">
        <v>4</v>
      </c>
    </row>
    <row r="5997" spans="1:7" x14ac:dyDescent="0.25">
      <c r="A5997" t="str">
        <f>_xlfn.CONCAT(Inadiplentes_Benner_SQL[[#This Row],[EMPRESA]]," - ",Inadiplentes_Benner_SQL[[#This Row],[NUMERO]], " - ",Inadiplentes_Benner_SQL[[#This Row],[CLIENTE]])</f>
        <v>N1 CARD - FA-00007550-CT - ESTER DE OLIVEIRA AFONSO</v>
      </c>
      <c r="B5997" s="16" t="s">
        <v>8429</v>
      </c>
      <c r="C5997" s="16" t="s">
        <v>6984</v>
      </c>
      <c r="D5997" s="16" t="s">
        <v>12823</v>
      </c>
      <c r="E5997" s="16" t="s">
        <v>21299</v>
      </c>
      <c r="F5997">
        <v>59.6</v>
      </c>
      <c r="G5997">
        <v>4</v>
      </c>
    </row>
    <row r="5998" spans="1:7" x14ac:dyDescent="0.25">
      <c r="A5998" t="str">
        <f>_xlfn.CONCAT(Inadiplentes_Benner_SQL[[#This Row],[EMPRESA]]," - ",Inadiplentes_Benner_SQL[[#This Row],[NUMERO]], " - ",Inadiplentes_Benner_SQL[[#This Row],[CLIENTE]])</f>
        <v>N1 CARD - FA-00007570-CT - RAFAEL SHIN ITI UTSUMI</v>
      </c>
      <c r="B5998" s="16" t="s">
        <v>8429</v>
      </c>
      <c r="C5998" s="16" t="s">
        <v>4442</v>
      </c>
      <c r="D5998" s="16" t="s">
        <v>12825</v>
      </c>
      <c r="E5998" s="16" t="s">
        <v>21299</v>
      </c>
      <c r="F5998">
        <v>59.6</v>
      </c>
      <c r="G5998">
        <v>4</v>
      </c>
    </row>
    <row r="5999" spans="1:7" x14ac:dyDescent="0.25">
      <c r="A5999" t="str">
        <f>_xlfn.CONCAT(Inadiplentes_Benner_SQL[[#This Row],[EMPRESA]]," - ",Inadiplentes_Benner_SQL[[#This Row],[NUMERO]], " - ",Inadiplentes_Benner_SQL[[#This Row],[CLIENTE]])</f>
        <v>N1 CARD - FA-00005357-CT - SIMONE CRISTINA CRIVELARO</v>
      </c>
      <c r="B5999" s="16" t="s">
        <v>8429</v>
      </c>
      <c r="C5999" s="16" t="s">
        <v>4888</v>
      </c>
      <c r="D5999" s="16" t="s">
        <v>12375</v>
      </c>
      <c r="E5999" s="16" t="s">
        <v>21299</v>
      </c>
      <c r="F5999">
        <v>59.6</v>
      </c>
      <c r="G5999">
        <v>4</v>
      </c>
    </row>
    <row r="6000" spans="1:7" x14ac:dyDescent="0.25">
      <c r="A6000" t="str">
        <f>_xlfn.CONCAT(Inadiplentes_Benner_SQL[[#This Row],[EMPRESA]]," - ",Inadiplentes_Benner_SQL[[#This Row],[NUMERO]], " - ",Inadiplentes_Benner_SQL[[#This Row],[CLIENTE]])</f>
        <v>N1 CARD - FA-00008966-CT - ROSELI LEMES GONCALVES</v>
      </c>
      <c r="B6000" s="16" t="s">
        <v>8429</v>
      </c>
      <c r="C6000" s="16" t="s">
        <v>5520</v>
      </c>
      <c r="D6000" s="16" t="s">
        <v>13037</v>
      </c>
      <c r="E6000" s="16" t="s">
        <v>21299</v>
      </c>
      <c r="F6000">
        <v>59.6</v>
      </c>
      <c r="G6000">
        <v>4</v>
      </c>
    </row>
    <row r="6001" spans="1:7" x14ac:dyDescent="0.25">
      <c r="A6001" t="str">
        <f>_xlfn.CONCAT(Inadiplentes_Benner_SQL[[#This Row],[EMPRESA]]," - ",Inadiplentes_Benner_SQL[[#This Row],[NUMERO]], " - ",Inadiplentes_Benner_SQL[[#This Row],[CLIENTE]])</f>
        <v>N1 CARD - FA-00007775-CT - KEVIN HENRIQUE GARCIA</v>
      </c>
      <c r="B6001" s="16" t="s">
        <v>8429</v>
      </c>
      <c r="C6001" s="16" t="s">
        <v>2227</v>
      </c>
      <c r="D6001" s="16" t="s">
        <v>12857</v>
      </c>
      <c r="E6001" s="16" t="s">
        <v>21299</v>
      </c>
      <c r="F6001">
        <v>59.6</v>
      </c>
      <c r="G6001">
        <v>4</v>
      </c>
    </row>
    <row r="6002" spans="1:7" x14ac:dyDescent="0.25">
      <c r="A6002" t="str">
        <f>_xlfn.CONCAT(Inadiplentes_Benner_SQL[[#This Row],[EMPRESA]]," - ",Inadiplentes_Benner_SQL[[#This Row],[NUMERO]], " - ",Inadiplentes_Benner_SQL[[#This Row],[CLIENTE]])</f>
        <v>N1 CARD - FA-00006370-CT - MARCUS VINICIUS SANT ANNA PALACINI</v>
      </c>
      <c r="B6002" s="16" t="s">
        <v>8429</v>
      </c>
      <c r="C6002" s="16" t="s">
        <v>1504</v>
      </c>
      <c r="D6002" s="16" t="s">
        <v>12586</v>
      </c>
      <c r="E6002" s="16" t="s">
        <v>21299</v>
      </c>
      <c r="F6002">
        <v>59.6</v>
      </c>
      <c r="G6002">
        <v>4</v>
      </c>
    </row>
    <row r="6003" spans="1:7" x14ac:dyDescent="0.25">
      <c r="A6003" t="str">
        <f>_xlfn.CONCAT(Inadiplentes_Benner_SQL[[#This Row],[EMPRESA]]," - ",Inadiplentes_Benner_SQL[[#This Row],[NUMERO]], " - ",Inadiplentes_Benner_SQL[[#This Row],[CLIENTE]])</f>
        <v>N1 CARD - FA-00024098-CT - NAIR SEBASTIANA DE OLIVEIRA</v>
      </c>
      <c r="B6003" s="16" t="s">
        <v>8429</v>
      </c>
      <c r="C6003" s="16" t="s">
        <v>2133</v>
      </c>
      <c r="D6003" s="16" t="s">
        <v>13246</v>
      </c>
      <c r="E6003" s="16" t="s">
        <v>21299</v>
      </c>
      <c r="F6003">
        <v>59.6</v>
      </c>
      <c r="G6003">
        <v>4</v>
      </c>
    </row>
    <row r="6004" spans="1:7" x14ac:dyDescent="0.25">
      <c r="A6004" t="str">
        <f>_xlfn.CONCAT(Inadiplentes_Benner_SQL[[#This Row],[EMPRESA]]," - ",Inadiplentes_Benner_SQL[[#This Row],[NUMERO]], " - ",Inadiplentes_Benner_SQL[[#This Row],[CLIENTE]])</f>
        <v>N1 CARD - FA-00009382-CT - REGINALDO APARECIDO DOS SANTOS</v>
      </c>
      <c r="B6004" s="16" t="s">
        <v>8429</v>
      </c>
      <c r="C6004" s="16" t="s">
        <v>4171</v>
      </c>
      <c r="D6004" s="16" t="s">
        <v>13093</v>
      </c>
      <c r="E6004" s="16" t="s">
        <v>21299</v>
      </c>
      <c r="F6004">
        <v>59.6</v>
      </c>
      <c r="G6004">
        <v>4</v>
      </c>
    </row>
    <row r="6005" spans="1:7" x14ac:dyDescent="0.25">
      <c r="A6005" t="str">
        <f>_xlfn.CONCAT(Inadiplentes_Benner_SQL[[#This Row],[EMPRESA]]," - ",Inadiplentes_Benner_SQL[[#This Row],[NUMERO]], " - ",Inadiplentes_Benner_SQL[[#This Row],[CLIENTE]])</f>
        <v>N1 CARD - FA-00007648-CT - ROSE MARA MARTINS</v>
      </c>
      <c r="B6005" s="16" t="s">
        <v>8429</v>
      </c>
      <c r="C6005" s="16" t="s">
        <v>1357</v>
      </c>
      <c r="D6005" s="16" t="s">
        <v>12835</v>
      </c>
      <c r="E6005" s="16" t="s">
        <v>21299</v>
      </c>
      <c r="F6005">
        <v>59.6</v>
      </c>
      <c r="G6005">
        <v>4</v>
      </c>
    </row>
    <row r="6006" spans="1:7" x14ac:dyDescent="0.25">
      <c r="A6006" t="str">
        <f>_xlfn.CONCAT(Inadiplentes_Benner_SQL[[#This Row],[EMPRESA]]," - ",Inadiplentes_Benner_SQL[[#This Row],[NUMERO]], " - ",Inadiplentes_Benner_SQL[[#This Row],[CLIENTE]])</f>
        <v>N1 CARD - FA-00006179-CT - DALVA DOS REIS GONCALVES</v>
      </c>
      <c r="B6006" s="16" t="s">
        <v>8429</v>
      </c>
      <c r="C6006" s="16" t="s">
        <v>1496</v>
      </c>
      <c r="D6006" s="16" t="s">
        <v>12560</v>
      </c>
      <c r="E6006" s="16" t="s">
        <v>21299</v>
      </c>
      <c r="F6006">
        <v>59.6</v>
      </c>
      <c r="G6006">
        <v>4</v>
      </c>
    </row>
    <row r="6007" spans="1:7" x14ac:dyDescent="0.25">
      <c r="A6007" t="str">
        <f>_xlfn.CONCAT(Inadiplentes_Benner_SQL[[#This Row],[EMPRESA]]," - ",Inadiplentes_Benner_SQL[[#This Row],[NUMERO]], " - ",Inadiplentes_Benner_SQL[[#This Row],[CLIENTE]])</f>
        <v>N1 CARD - FA-00005890-CT - ANA CAROLINA CINTRA</v>
      </c>
      <c r="B6007" s="16" t="s">
        <v>8429</v>
      </c>
      <c r="C6007" s="16" t="s">
        <v>1733</v>
      </c>
      <c r="D6007" s="16" t="s">
        <v>12501</v>
      </c>
      <c r="E6007" s="16" t="s">
        <v>21299</v>
      </c>
      <c r="F6007">
        <v>59.6</v>
      </c>
      <c r="G6007">
        <v>4</v>
      </c>
    </row>
    <row r="6008" spans="1:7" x14ac:dyDescent="0.25">
      <c r="A6008" t="str">
        <f>_xlfn.CONCAT(Inadiplentes_Benner_SQL[[#This Row],[EMPRESA]]," - ",Inadiplentes_Benner_SQL[[#This Row],[NUMERO]], " - ",Inadiplentes_Benner_SQL[[#This Row],[CLIENTE]])</f>
        <v>N1 CARD - FA-00005488-CT - MAILTA APARECIDA ALVARES DO AMARAL</v>
      </c>
      <c r="B6008" s="16" t="s">
        <v>8429</v>
      </c>
      <c r="C6008" s="16" t="s">
        <v>3296</v>
      </c>
      <c r="D6008" s="16" t="s">
        <v>12405</v>
      </c>
      <c r="E6008" s="16" t="s">
        <v>21299</v>
      </c>
      <c r="F6008">
        <v>59.6</v>
      </c>
      <c r="G6008">
        <v>4</v>
      </c>
    </row>
    <row r="6009" spans="1:7" x14ac:dyDescent="0.25">
      <c r="A6009" t="str">
        <f>_xlfn.CONCAT(Inadiplentes_Benner_SQL[[#This Row],[EMPRESA]]," - ",Inadiplentes_Benner_SQL[[#This Row],[NUMERO]], " - ",Inadiplentes_Benner_SQL[[#This Row],[CLIENTE]])</f>
        <v>N1 CARD - FA-00024224-CT - VINICIUS OTAVIO PEREIRA</v>
      </c>
      <c r="B6009" s="16" t="s">
        <v>8429</v>
      </c>
      <c r="C6009" s="16" t="s">
        <v>3067</v>
      </c>
      <c r="D6009" s="16" t="s">
        <v>13274</v>
      </c>
      <c r="E6009" s="16" t="s">
        <v>21299</v>
      </c>
      <c r="F6009">
        <v>59.6</v>
      </c>
      <c r="G6009">
        <v>4</v>
      </c>
    </row>
    <row r="6010" spans="1:7" x14ac:dyDescent="0.25">
      <c r="A6010" t="str">
        <f>_xlfn.CONCAT(Inadiplentes_Benner_SQL[[#This Row],[EMPRESA]]," - ",Inadiplentes_Benner_SQL[[#This Row],[NUMERO]], " - ",Inadiplentes_Benner_SQL[[#This Row],[CLIENTE]])</f>
        <v>N1 CARD - FA-00005361-CT - SUELEN ALESSANDRA RODRIGUES GARCIA</v>
      </c>
      <c r="B6010" s="16" t="s">
        <v>8429</v>
      </c>
      <c r="C6010" s="16" t="s">
        <v>1145</v>
      </c>
      <c r="D6010" s="16" t="s">
        <v>12377</v>
      </c>
      <c r="E6010" s="16" t="s">
        <v>21299</v>
      </c>
      <c r="F6010">
        <v>59.6</v>
      </c>
      <c r="G6010">
        <v>4</v>
      </c>
    </row>
    <row r="6011" spans="1:7" x14ac:dyDescent="0.25">
      <c r="A6011" t="str">
        <f>_xlfn.CONCAT(Inadiplentes_Benner_SQL[[#This Row],[EMPRESA]]," - ",Inadiplentes_Benner_SQL[[#This Row],[NUMERO]], " - ",Inadiplentes_Benner_SQL[[#This Row],[CLIENTE]])</f>
        <v>N1 CARD - FA-00006430-CT - SEBASTIAO ALEXANDRE DOS REIS</v>
      </c>
      <c r="B6011" s="16" t="s">
        <v>8429</v>
      </c>
      <c r="C6011" s="16" t="s">
        <v>1183</v>
      </c>
      <c r="D6011" s="16" t="s">
        <v>12599</v>
      </c>
      <c r="E6011" s="16" t="s">
        <v>21299</v>
      </c>
      <c r="F6011">
        <v>59.6</v>
      </c>
      <c r="G6011">
        <v>4</v>
      </c>
    </row>
    <row r="6012" spans="1:7" x14ac:dyDescent="0.25">
      <c r="A6012" t="str">
        <f>_xlfn.CONCAT(Inadiplentes_Benner_SQL[[#This Row],[EMPRESA]]," - ",Inadiplentes_Benner_SQL[[#This Row],[NUMERO]], " - ",Inadiplentes_Benner_SQL[[#This Row],[CLIENTE]])</f>
        <v>N1 CARD - FA-00024119-CT - ANDREZA FONSECA DA SILVA</v>
      </c>
      <c r="B6012" s="16" t="s">
        <v>8429</v>
      </c>
      <c r="C6012" s="16" t="s">
        <v>4330</v>
      </c>
      <c r="D6012" s="16" t="s">
        <v>13248</v>
      </c>
      <c r="E6012" s="16" t="s">
        <v>21299</v>
      </c>
      <c r="F6012">
        <v>59.6</v>
      </c>
      <c r="G6012">
        <v>4</v>
      </c>
    </row>
    <row r="6013" spans="1:7" x14ac:dyDescent="0.25">
      <c r="A6013" t="str">
        <f>_xlfn.CONCAT(Inadiplentes_Benner_SQL[[#This Row],[EMPRESA]]," - ",Inadiplentes_Benner_SQL[[#This Row],[NUMERO]], " - ",Inadiplentes_Benner_SQL[[#This Row],[CLIENTE]])</f>
        <v>N1 CARD - FA-00006127-CT - KELVIN GOMES FELIX</v>
      </c>
      <c r="B6013" s="16" t="s">
        <v>8429</v>
      </c>
      <c r="C6013" s="16" t="s">
        <v>1671</v>
      </c>
      <c r="D6013" s="16" t="s">
        <v>12542</v>
      </c>
      <c r="E6013" s="16" t="s">
        <v>21299</v>
      </c>
      <c r="F6013">
        <v>59.6</v>
      </c>
      <c r="G6013">
        <v>4</v>
      </c>
    </row>
    <row r="6014" spans="1:7" x14ac:dyDescent="0.25">
      <c r="A6014" t="str">
        <f>_xlfn.CONCAT(Inadiplentes_Benner_SQL[[#This Row],[EMPRESA]]," - ",Inadiplentes_Benner_SQL[[#This Row],[NUMERO]], " - ",Inadiplentes_Benner_SQL[[#This Row],[CLIENTE]])</f>
        <v>N1 CARD - FA-00006863-CT - AURINEIDE CARDOSO DE LACERDA</v>
      </c>
      <c r="B6014" s="16" t="s">
        <v>8429</v>
      </c>
      <c r="C6014" s="16" t="s">
        <v>3495</v>
      </c>
      <c r="D6014" s="16" t="s">
        <v>12653</v>
      </c>
      <c r="E6014" s="16" t="s">
        <v>21299</v>
      </c>
      <c r="F6014">
        <v>59.6</v>
      </c>
      <c r="G6014">
        <v>4</v>
      </c>
    </row>
    <row r="6015" spans="1:7" x14ac:dyDescent="0.25">
      <c r="A6015" t="str">
        <f>_xlfn.CONCAT(Inadiplentes_Benner_SQL[[#This Row],[EMPRESA]]," - ",Inadiplentes_Benner_SQL[[#This Row],[NUMERO]], " - ",Inadiplentes_Benner_SQL[[#This Row],[CLIENTE]])</f>
        <v>N1 CARD - FA-00008588-CT - CLAYTON APARECIDO SIMOES</v>
      </c>
      <c r="B6015" s="16" t="s">
        <v>8429</v>
      </c>
      <c r="C6015" s="16" t="s">
        <v>2952</v>
      </c>
      <c r="D6015" s="16" t="s">
        <v>12967</v>
      </c>
      <c r="E6015" s="16" t="s">
        <v>21299</v>
      </c>
      <c r="F6015">
        <v>59.6</v>
      </c>
      <c r="G6015">
        <v>4</v>
      </c>
    </row>
    <row r="6016" spans="1:7" x14ac:dyDescent="0.25">
      <c r="A6016" t="str">
        <f>_xlfn.CONCAT(Inadiplentes_Benner_SQL[[#This Row],[EMPRESA]]," - ",Inadiplentes_Benner_SQL[[#This Row],[NUMERO]], " - ",Inadiplentes_Benner_SQL[[#This Row],[CLIENTE]])</f>
        <v>N1 CARD - FA-00007120-CT - MARIA CELINA DA SILVA</v>
      </c>
      <c r="B6016" s="16" t="s">
        <v>8429</v>
      </c>
      <c r="C6016" s="16" t="s">
        <v>2005</v>
      </c>
      <c r="D6016" s="16" t="s">
        <v>12719</v>
      </c>
      <c r="E6016" s="16" t="s">
        <v>21299</v>
      </c>
      <c r="F6016">
        <v>59.6</v>
      </c>
      <c r="G6016">
        <v>4</v>
      </c>
    </row>
    <row r="6017" spans="1:7" x14ac:dyDescent="0.25">
      <c r="A6017" t="str">
        <f>_xlfn.CONCAT(Inadiplentes_Benner_SQL[[#This Row],[EMPRESA]]," - ",Inadiplentes_Benner_SQL[[#This Row],[NUMERO]], " - ",Inadiplentes_Benner_SQL[[#This Row],[CLIENTE]])</f>
        <v>N1 CARD - FA-00007037-CT - ANA LUCIA DOS SANTOS DUTRA</v>
      </c>
      <c r="B6017" s="16" t="s">
        <v>8429</v>
      </c>
      <c r="C6017" s="16" t="s">
        <v>1592</v>
      </c>
      <c r="D6017" s="16" t="s">
        <v>12691</v>
      </c>
      <c r="E6017" s="16" t="s">
        <v>21299</v>
      </c>
      <c r="F6017">
        <v>59.6</v>
      </c>
      <c r="G6017">
        <v>4</v>
      </c>
    </row>
    <row r="6018" spans="1:7" x14ac:dyDescent="0.25">
      <c r="A6018" t="str">
        <f>_xlfn.CONCAT(Inadiplentes_Benner_SQL[[#This Row],[EMPRESA]]," - ",Inadiplentes_Benner_SQL[[#This Row],[NUMERO]], " - ",Inadiplentes_Benner_SQL[[#This Row],[CLIENTE]])</f>
        <v>N1 CARD - FA-00005512-CT - MARIA ILSA DOS SANTOS</v>
      </c>
      <c r="B6018" s="16" t="s">
        <v>8429</v>
      </c>
      <c r="C6018" s="16" t="s">
        <v>4892</v>
      </c>
      <c r="D6018" s="16" t="s">
        <v>12411</v>
      </c>
      <c r="E6018" s="16" t="s">
        <v>21299</v>
      </c>
      <c r="F6018">
        <v>59.6</v>
      </c>
      <c r="G6018">
        <v>4</v>
      </c>
    </row>
    <row r="6019" spans="1:7" x14ac:dyDescent="0.25">
      <c r="A6019" t="str">
        <f>_xlfn.CONCAT(Inadiplentes_Benner_SQL[[#This Row],[EMPRESA]]," - ",Inadiplentes_Benner_SQL[[#This Row],[NUMERO]], " - ",Inadiplentes_Benner_SQL[[#This Row],[CLIENTE]])</f>
        <v>N1 CARD - CO-00023813-CT - ORANGES COMUNICACAO E MARKETING LTDA</v>
      </c>
      <c r="B6019" s="16" t="s">
        <v>8429</v>
      </c>
      <c r="C6019" s="16" t="s">
        <v>41</v>
      </c>
      <c r="D6019" s="16" t="s">
        <v>17681</v>
      </c>
      <c r="E6019" s="16" t="s">
        <v>21267</v>
      </c>
      <c r="F6019">
        <v>59.4</v>
      </c>
      <c r="G6019">
        <v>2</v>
      </c>
    </row>
    <row r="6020" spans="1:7" x14ac:dyDescent="0.25">
      <c r="A6020" t="str">
        <f>_xlfn.CONCAT(Inadiplentes_Benner_SQL[[#This Row],[EMPRESA]]," - ",Inadiplentes_Benner_SQL[[#This Row],[NUMERO]], " - ",Inadiplentes_Benner_SQL[[#This Row],[CLIENTE]])</f>
        <v>MEDICAR RIBEIRÃO PRETO - TF-00032277-CT - CRISTINA HELENA CAVALCANTE RAIMUNDO</v>
      </c>
      <c r="B6020" s="16" t="s">
        <v>7656</v>
      </c>
      <c r="C6020" s="16" t="s">
        <v>5672</v>
      </c>
      <c r="D6020" s="16" t="s">
        <v>20984</v>
      </c>
      <c r="E6020" s="16" t="s">
        <v>21299</v>
      </c>
      <c r="F6020">
        <v>59</v>
      </c>
      <c r="G6020">
        <v>1</v>
      </c>
    </row>
    <row r="6021" spans="1:7" x14ac:dyDescent="0.25">
      <c r="A6021" t="str">
        <f>_xlfn.CONCAT(Inadiplentes_Benner_SQL[[#This Row],[EMPRESA]]," - ",Inadiplentes_Benner_SQL[[#This Row],[NUMERO]], " - ",Inadiplentes_Benner_SQL[[#This Row],[CLIENTE]])</f>
        <v>MEDICAR RIBEIRÃO PRETO - TF-00031715-CT - MARCIA REGINA AUGUSTO</v>
      </c>
      <c r="B6021" s="16" t="s">
        <v>7656</v>
      </c>
      <c r="C6021" s="16" t="s">
        <v>4422</v>
      </c>
      <c r="D6021" s="16" t="s">
        <v>20940</v>
      </c>
      <c r="E6021" s="16" t="s">
        <v>21299</v>
      </c>
      <c r="F6021">
        <v>59</v>
      </c>
      <c r="G6021">
        <v>1</v>
      </c>
    </row>
    <row r="6022" spans="1:7" x14ac:dyDescent="0.25">
      <c r="A6022" t="str">
        <f>_xlfn.CONCAT(Inadiplentes_Benner_SQL[[#This Row],[EMPRESA]]," - ",Inadiplentes_Benner_SQL[[#This Row],[NUMERO]], " - ",Inadiplentes_Benner_SQL[[#This Row],[CLIENTE]])</f>
        <v>MEDICAR RIBEIRÃO PRETO - TF-00031322-CT - VALDELICE GOMES DOS SANTOS</v>
      </c>
      <c r="B6022" s="16" t="s">
        <v>7656</v>
      </c>
      <c r="C6022" s="16" t="s">
        <v>4659</v>
      </c>
      <c r="D6022" s="16" t="s">
        <v>20922</v>
      </c>
      <c r="E6022" s="16" t="s">
        <v>21299</v>
      </c>
      <c r="F6022">
        <v>59</v>
      </c>
      <c r="G6022">
        <v>1</v>
      </c>
    </row>
    <row r="6023" spans="1:7" x14ac:dyDescent="0.25">
      <c r="A6023" t="str">
        <f>_xlfn.CONCAT(Inadiplentes_Benner_SQL[[#This Row],[EMPRESA]]," - ",Inadiplentes_Benner_SQL[[#This Row],[NUMERO]], " - ",Inadiplentes_Benner_SQL[[#This Row],[CLIENTE]])</f>
        <v>MEDICAR RIBEIRÃO PRETO - TF-00022744-CT - ANA LUCE FERREIRA DA COSTA</v>
      </c>
      <c r="B6023" s="16" t="s">
        <v>7656</v>
      </c>
      <c r="C6023" s="16" t="s">
        <v>2814</v>
      </c>
      <c r="D6023" s="16" t="s">
        <v>20864</v>
      </c>
      <c r="E6023" s="16" t="s">
        <v>21299</v>
      </c>
      <c r="F6023">
        <v>59</v>
      </c>
      <c r="G6023">
        <v>1</v>
      </c>
    </row>
    <row r="6024" spans="1:7" x14ac:dyDescent="0.25">
      <c r="A6024" t="str">
        <f>_xlfn.CONCAT(Inadiplentes_Benner_SQL[[#This Row],[EMPRESA]]," - ",Inadiplentes_Benner_SQL[[#This Row],[NUMERO]], " - ",Inadiplentes_Benner_SQL[[#This Row],[CLIENTE]])</f>
        <v>MEDICAR RIBEIRÃO PRETO - TF-00022495-CT - ROSANGELA APARECIDA BEZERRA BARBOSA</v>
      </c>
      <c r="B6024" s="16" t="s">
        <v>7656</v>
      </c>
      <c r="C6024" s="16" t="s">
        <v>5131</v>
      </c>
      <c r="D6024" s="16" t="s">
        <v>20847</v>
      </c>
      <c r="E6024" s="16" t="s">
        <v>21299</v>
      </c>
      <c r="F6024">
        <v>59</v>
      </c>
      <c r="G6024">
        <v>1</v>
      </c>
    </row>
    <row r="6025" spans="1:7" x14ac:dyDescent="0.25">
      <c r="A6025" t="str">
        <f>_xlfn.CONCAT(Inadiplentes_Benner_SQL[[#This Row],[EMPRESA]]," - ",Inadiplentes_Benner_SQL[[#This Row],[NUMERO]], " - ",Inadiplentes_Benner_SQL[[#This Row],[CLIENTE]])</f>
        <v>MEDICAR CAMPINAS - TF-00018157-CT - MARIA KEILLE KRISTINA DE CASTRO</v>
      </c>
      <c r="B6025" s="16" t="s">
        <v>7660</v>
      </c>
      <c r="C6025" s="16" t="s">
        <v>7368</v>
      </c>
      <c r="D6025" s="16" t="s">
        <v>20731</v>
      </c>
      <c r="E6025" s="16" t="s">
        <v>21299</v>
      </c>
      <c r="F6025">
        <v>59</v>
      </c>
      <c r="G6025">
        <v>1</v>
      </c>
    </row>
    <row r="6026" spans="1:7" x14ac:dyDescent="0.25">
      <c r="A6026" t="str">
        <f>_xlfn.CONCAT(Inadiplentes_Benner_SQL[[#This Row],[EMPRESA]]," - ",Inadiplentes_Benner_SQL[[#This Row],[NUMERO]], " - ",Inadiplentes_Benner_SQL[[#This Row],[CLIENTE]])</f>
        <v>MEDICAR LITORAL LTDA - TF-00032493-CT - GUARACI SOARES RAMALHO ALGE</v>
      </c>
      <c r="B6026" s="16" t="s">
        <v>8385</v>
      </c>
      <c r="C6026" s="16" t="s">
        <v>3558</v>
      </c>
      <c r="D6026" s="16" t="s">
        <v>21005</v>
      </c>
      <c r="E6026" s="16" t="s">
        <v>21299</v>
      </c>
      <c r="F6026">
        <v>59</v>
      </c>
      <c r="G6026">
        <v>1</v>
      </c>
    </row>
    <row r="6027" spans="1:7" x14ac:dyDescent="0.25">
      <c r="A6027" t="str">
        <f>_xlfn.CONCAT(Inadiplentes_Benner_SQL[[#This Row],[EMPRESA]]," - ",Inadiplentes_Benner_SQL[[#This Row],[NUMERO]], " - ",Inadiplentes_Benner_SQL[[#This Row],[CLIENTE]])</f>
        <v>MEDICAR RIBEIRÃO PRETO - TF-00021439-CT - ENEIDE MENEZES DE OLIVEIRA</v>
      </c>
      <c r="B6027" s="16" t="s">
        <v>7656</v>
      </c>
      <c r="C6027" s="16" t="s">
        <v>3647</v>
      </c>
      <c r="D6027" s="16" t="s">
        <v>20788</v>
      </c>
      <c r="E6027" s="16" t="s">
        <v>21299</v>
      </c>
      <c r="F6027">
        <v>59</v>
      </c>
      <c r="G6027">
        <v>1</v>
      </c>
    </row>
    <row r="6028" spans="1:7" x14ac:dyDescent="0.25">
      <c r="A6028" t="str">
        <f>_xlfn.CONCAT(Inadiplentes_Benner_SQL[[#This Row],[EMPRESA]]," - ",Inadiplentes_Benner_SQL[[#This Row],[NUMERO]], " - ",Inadiplentes_Benner_SQL[[#This Row],[CLIENTE]])</f>
        <v>MEDICAR RIBEIRÃO PRETO - TF-00032455-CT - GLEISON MARCOS DOS SANTOS</v>
      </c>
      <c r="B6028" s="16" t="s">
        <v>7656</v>
      </c>
      <c r="C6028" s="16" t="s">
        <v>7599</v>
      </c>
      <c r="D6028" s="16" t="s">
        <v>21001</v>
      </c>
      <c r="E6028" s="16" t="s">
        <v>21299</v>
      </c>
      <c r="F6028">
        <v>59</v>
      </c>
      <c r="G6028">
        <v>1</v>
      </c>
    </row>
    <row r="6029" spans="1:7" x14ac:dyDescent="0.25">
      <c r="A6029" t="str">
        <f>_xlfn.CONCAT(Inadiplentes_Benner_SQL[[#This Row],[EMPRESA]]," - ",Inadiplentes_Benner_SQL[[#This Row],[NUMERO]], " - ",Inadiplentes_Benner_SQL[[#This Row],[CLIENTE]])</f>
        <v>MEDICAR RIBEIRÃO PRETO - TF-00038307-CT - LUCIANA LOPES FERREIRA</v>
      </c>
      <c r="B6029" s="16" t="s">
        <v>7656</v>
      </c>
      <c r="C6029" s="16" t="s">
        <v>5935</v>
      </c>
      <c r="D6029" s="16" t="s">
        <v>21050</v>
      </c>
      <c r="E6029" s="16" t="s">
        <v>21299</v>
      </c>
      <c r="F6029">
        <v>59</v>
      </c>
      <c r="G6029">
        <v>1</v>
      </c>
    </row>
    <row r="6030" spans="1:7" x14ac:dyDescent="0.25">
      <c r="A6030" t="str">
        <f>_xlfn.CONCAT(Inadiplentes_Benner_SQL[[#This Row],[EMPRESA]]," - ",Inadiplentes_Benner_SQL[[#This Row],[NUMERO]], " - ",Inadiplentes_Benner_SQL[[#This Row],[CLIENTE]])</f>
        <v>MEDICAR RIBEIRÃO PRETO - TF-00030660-CT - NOELI ALVES DA SILVA</v>
      </c>
      <c r="B6030" s="16" t="s">
        <v>7656</v>
      </c>
      <c r="C6030" s="16" t="s">
        <v>5579</v>
      </c>
      <c r="D6030" s="16" t="s">
        <v>20904</v>
      </c>
      <c r="E6030" s="16" t="s">
        <v>21299</v>
      </c>
      <c r="F6030">
        <v>59</v>
      </c>
      <c r="G6030">
        <v>1</v>
      </c>
    </row>
    <row r="6031" spans="1:7" x14ac:dyDescent="0.25">
      <c r="A6031" t="str">
        <f>_xlfn.CONCAT(Inadiplentes_Benner_SQL[[#This Row],[EMPRESA]]," - ",Inadiplentes_Benner_SQL[[#This Row],[NUMERO]], " - ",Inadiplentes_Benner_SQL[[#This Row],[CLIENTE]])</f>
        <v>MEDICAR RIBEIRÃO PRETO - TF-00021399-CT - ADRIANA MATILDE GUILHERME</v>
      </c>
      <c r="B6031" s="16" t="s">
        <v>7656</v>
      </c>
      <c r="C6031" s="16" t="s">
        <v>7240</v>
      </c>
      <c r="D6031" s="16" t="s">
        <v>20784</v>
      </c>
      <c r="E6031" s="16" t="s">
        <v>21299</v>
      </c>
      <c r="F6031">
        <v>59</v>
      </c>
      <c r="G6031">
        <v>1</v>
      </c>
    </row>
    <row r="6032" spans="1:7" x14ac:dyDescent="0.25">
      <c r="A6032" t="str">
        <f>_xlfn.CONCAT(Inadiplentes_Benner_SQL[[#This Row],[EMPRESA]]," - ",Inadiplentes_Benner_SQL[[#This Row],[NUMERO]], " - ",Inadiplentes_Benner_SQL[[#This Row],[CLIENTE]])</f>
        <v>MEDICAR RIBEIRÃO PRETO - TF-00032605-CT - DENISE APARECIDA DUARTE CHERFAN</v>
      </c>
      <c r="B6032" s="16" t="s">
        <v>7656</v>
      </c>
      <c r="C6032" s="16" t="s">
        <v>3560</v>
      </c>
      <c r="D6032" s="16" t="s">
        <v>21015</v>
      </c>
      <c r="E6032" s="16" t="s">
        <v>21299</v>
      </c>
      <c r="F6032">
        <v>59</v>
      </c>
      <c r="G6032">
        <v>1</v>
      </c>
    </row>
    <row r="6033" spans="1:7" x14ac:dyDescent="0.25">
      <c r="A6033" t="str">
        <f>_xlfn.CONCAT(Inadiplentes_Benner_SQL[[#This Row],[EMPRESA]]," - ",Inadiplentes_Benner_SQL[[#This Row],[NUMERO]], " - ",Inadiplentes_Benner_SQL[[#This Row],[CLIENTE]])</f>
        <v>MEDICAR CAMPINAS - AP-00005028-CT - COMPANHIA JAGUARI DE ENERGIA</v>
      </c>
      <c r="B6033" s="16" t="s">
        <v>7660</v>
      </c>
      <c r="C6033" s="16" t="s">
        <v>2515</v>
      </c>
      <c r="D6033" s="16" t="s">
        <v>18994</v>
      </c>
      <c r="E6033" s="16" t="s">
        <v>21267</v>
      </c>
      <c r="F6033">
        <v>58.93</v>
      </c>
      <c r="G6033">
        <v>1</v>
      </c>
    </row>
    <row r="6034" spans="1:7" x14ac:dyDescent="0.25">
      <c r="A6034" t="str">
        <f>_xlfn.CONCAT(Inadiplentes_Benner_SQL[[#This Row],[EMPRESA]]," - ",Inadiplentes_Benner_SQL[[#This Row],[NUMERO]], " - ",Inadiplentes_Benner_SQL[[#This Row],[CLIENTE]])</f>
        <v>MEDICAR RIBEIRÃO PRETO - TF-00030647-CT - FRANCIELE FERNANDES DE SOUZA</v>
      </c>
      <c r="B6034" s="16" t="s">
        <v>7656</v>
      </c>
      <c r="C6034" s="16" t="s">
        <v>4783</v>
      </c>
      <c r="D6034" s="16" t="s">
        <v>16854</v>
      </c>
      <c r="E6034" s="16" t="s">
        <v>21299</v>
      </c>
      <c r="F6034">
        <v>58.9</v>
      </c>
      <c r="G6034">
        <v>1</v>
      </c>
    </row>
    <row r="6035" spans="1:7" x14ac:dyDescent="0.25">
      <c r="A6035" t="str">
        <f>_xlfn.CONCAT(Inadiplentes_Benner_SQL[[#This Row],[EMPRESA]]," - ",Inadiplentes_Benner_SQL[[#This Row],[NUMERO]], " - ",Inadiplentes_Benner_SQL[[#This Row],[CLIENTE]])</f>
        <v>MEDICAR CAMPINAS - FA-00017044-CT - JESSICA SOUZA DA SILVA</v>
      </c>
      <c r="B6035" s="16" t="s">
        <v>7660</v>
      </c>
      <c r="C6035" s="16" t="s">
        <v>2096</v>
      </c>
      <c r="D6035" s="16" t="s">
        <v>20305</v>
      </c>
      <c r="E6035" s="16" t="s">
        <v>21299</v>
      </c>
      <c r="F6035">
        <v>58.9</v>
      </c>
      <c r="G6035">
        <v>1</v>
      </c>
    </row>
    <row r="6036" spans="1:7" x14ac:dyDescent="0.25">
      <c r="A6036" t="str">
        <f>_xlfn.CONCAT(Inadiplentes_Benner_SQL[[#This Row],[EMPRESA]]," - ",Inadiplentes_Benner_SQL[[#This Row],[NUMERO]], " - ",Inadiplentes_Benner_SQL[[#This Row],[CLIENTE]])</f>
        <v>MEDICAR RIBEIRÃO PRETO - CO-00018167-CT - CONDOMINIO EDIFICIO NOVE DE JULHO</v>
      </c>
      <c r="B6036" s="16" t="s">
        <v>7656</v>
      </c>
      <c r="C6036" s="16" t="s">
        <v>126</v>
      </c>
      <c r="D6036" s="16" t="s">
        <v>17647</v>
      </c>
      <c r="E6036" s="16" t="s">
        <v>21267</v>
      </c>
      <c r="F6036">
        <v>58.6</v>
      </c>
      <c r="G6036">
        <v>2</v>
      </c>
    </row>
    <row r="6037" spans="1:7" x14ac:dyDescent="0.25">
      <c r="A6037" t="str">
        <f>_xlfn.CONCAT(Inadiplentes_Benner_SQL[[#This Row],[EMPRESA]]," - ",Inadiplentes_Benner_SQL[[#This Row],[NUMERO]], " - ",Inadiplentes_Benner_SQL[[#This Row],[CLIENTE]])</f>
        <v>MEDICAR RIBEIRÃO PRETO - FA-00013168-CT - VERA LUCIA BOLOGNA PASCHOALIN</v>
      </c>
      <c r="B6037" s="16" t="s">
        <v>7656</v>
      </c>
      <c r="C6037" s="16" t="s">
        <v>2284</v>
      </c>
      <c r="D6037" s="16" t="s">
        <v>20281</v>
      </c>
      <c r="E6037" s="16" t="s">
        <v>21299</v>
      </c>
      <c r="F6037">
        <v>58.4</v>
      </c>
      <c r="G6037">
        <v>1</v>
      </c>
    </row>
    <row r="6038" spans="1:7" x14ac:dyDescent="0.25">
      <c r="A6038" t="str">
        <f>_xlfn.CONCAT(Inadiplentes_Benner_SQL[[#This Row],[EMPRESA]]," - ",Inadiplentes_Benner_SQL[[#This Row],[NUMERO]], " - ",Inadiplentes_Benner_SQL[[#This Row],[CLIENTE]])</f>
        <v>MEDICAR RIBEIRÃO PRETO - EF-00031743-CT - MARIA APARECIDA GOMES DO NASCIMENTO</v>
      </c>
      <c r="B6038" s="16" t="s">
        <v>7656</v>
      </c>
      <c r="C6038" s="16" t="s">
        <v>890</v>
      </c>
      <c r="D6038" s="16" t="s">
        <v>17919</v>
      </c>
      <c r="E6038" s="16" t="s">
        <v>21299</v>
      </c>
      <c r="F6038">
        <v>58</v>
      </c>
      <c r="G6038">
        <v>2</v>
      </c>
    </row>
    <row r="6039" spans="1:7" x14ac:dyDescent="0.25">
      <c r="A6039" t="str">
        <f>_xlfn.CONCAT(Inadiplentes_Benner_SQL[[#This Row],[EMPRESA]]," - ",Inadiplentes_Benner_SQL[[#This Row],[NUMERO]], " - ",Inadiplentes_Benner_SQL[[#This Row],[CLIENTE]])</f>
        <v>MEDICAR RIBEIRÃO PRETO - EF-00023048-CT - CECILIA FARIA RORIZ</v>
      </c>
      <c r="B6039" s="16" t="s">
        <v>7656</v>
      </c>
      <c r="C6039" s="16" t="s">
        <v>385</v>
      </c>
      <c r="D6039" s="16" t="s">
        <v>17875</v>
      </c>
      <c r="E6039" s="16" t="s">
        <v>21299</v>
      </c>
      <c r="F6039">
        <v>58</v>
      </c>
      <c r="G6039">
        <v>2</v>
      </c>
    </row>
    <row r="6040" spans="1:7" x14ac:dyDescent="0.25">
      <c r="A6040" t="str">
        <f>_xlfn.CONCAT(Inadiplentes_Benner_SQL[[#This Row],[EMPRESA]]," - ",Inadiplentes_Benner_SQL[[#This Row],[NUMERO]], " - ",Inadiplentes_Benner_SQL[[#This Row],[CLIENTE]])</f>
        <v>MEDICAR RIBEIRÃO PRETO - EF-00030497-CT - ROSELENE MARTINS DA COSTA PEREIRA</v>
      </c>
      <c r="B6040" s="16" t="s">
        <v>7656</v>
      </c>
      <c r="C6040" s="16" t="s">
        <v>677</v>
      </c>
      <c r="D6040" s="16" t="s">
        <v>17885</v>
      </c>
      <c r="E6040" s="16" t="s">
        <v>21299</v>
      </c>
      <c r="F6040">
        <v>58</v>
      </c>
      <c r="G6040">
        <v>2</v>
      </c>
    </row>
    <row r="6041" spans="1:7" x14ac:dyDescent="0.25">
      <c r="A6041" t="str">
        <f>_xlfn.CONCAT(Inadiplentes_Benner_SQL[[#This Row],[EMPRESA]]," - ",Inadiplentes_Benner_SQL[[#This Row],[NUMERO]], " - ",Inadiplentes_Benner_SQL[[#This Row],[CLIENTE]])</f>
        <v>MEDICAR RIBEIRÃO PRETO - EF-00039192-CT - BRUNO SOUZA AZEVEDO VIEIRA</v>
      </c>
      <c r="B6041" s="16" t="s">
        <v>7656</v>
      </c>
      <c r="C6041" s="16" t="s">
        <v>6658</v>
      </c>
      <c r="D6041" s="16" t="s">
        <v>17986</v>
      </c>
      <c r="E6041" s="16" t="s">
        <v>21299</v>
      </c>
      <c r="F6041">
        <v>58</v>
      </c>
      <c r="G6041">
        <v>2</v>
      </c>
    </row>
    <row r="6042" spans="1:7" x14ac:dyDescent="0.25">
      <c r="A6042" t="str">
        <f>_xlfn.CONCAT(Inadiplentes_Benner_SQL[[#This Row],[EMPRESA]]," - ",Inadiplentes_Benner_SQL[[#This Row],[NUMERO]], " - ",Inadiplentes_Benner_SQL[[#This Row],[CLIENTE]])</f>
        <v>MEDICAR RIBEIRÃO PRETO - EF-00021377-CT - ROBSON SANTANA DA VEIGA</v>
      </c>
      <c r="B6042" s="16" t="s">
        <v>7656</v>
      </c>
      <c r="C6042" s="16" t="s">
        <v>869</v>
      </c>
      <c r="D6042" s="16" t="s">
        <v>17821</v>
      </c>
      <c r="E6042" s="16" t="s">
        <v>21299</v>
      </c>
      <c r="F6042">
        <v>58</v>
      </c>
      <c r="G6042">
        <v>2</v>
      </c>
    </row>
    <row r="6043" spans="1:7" x14ac:dyDescent="0.25">
      <c r="A6043" t="str">
        <f>_xlfn.CONCAT(Inadiplentes_Benner_SQL[[#This Row],[EMPRESA]]," - ",Inadiplentes_Benner_SQL[[#This Row],[NUMERO]], " - ",Inadiplentes_Benner_SQL[[#This Row],[CLIENTE]])</f>
        <v>MEDICAR RIBEIRÃO PRETO - EF-00031213-CT - LUIZ GLERIA</v>
      </c>
      <c r="B6043" s="16" t="s">
        <v>7656</v>
      </c>
      <c r="C6043" s="16" t="s">
        <v>587</v>
      </c>
      <c r="D6043" s="16" t="s">
        <v>17901</v>
      </c>
      <c r="E6043" s="16" t="s">
        <v>21299</v>
      </c>
      <c r="F6043">
        <v>58</v>
      </c>
      <c r="G6043">
        <v>2</v>
      </c>
    </row>
    <row r="6044" spans="1:7" x14ac:dyDescent="0.25">
      <c r="A6044" t="str">
        <f>_xlfn.CONCAT(Inadiplentes_Benner_SQL[[#This Row],[EMPRESA]]," - ",Inadiplentes_Benner_SQL[[#This Row],[NUMERO]], " - ",Inadiplentes_Benner_SQL[[#This Row],[CLIENTE]])</f>
        <v>MEDICAR RIBEIRÃO PRETO - EF-00018524-CT - SUENIA KADGINA DE FREITAS VIEIRA DE ARAUJO</v>
      </c>
      <c r="B6044" s="16" t="s">
        <v>7656</v>
      </c>
      <c r="C6044" s="16" t="s">
        <v>6026</v>
      </c>
      <c r="D6044" s="16" t="s">
        <v>19323</v>
      </c>
      <c r="E6044" s="16" t="s">
        <v>21299</v>
      </c>
      <c r="F6044">
        <v>58</v>
      </c>
      <c r="G6044">
        <v>1</v>
      </c>
    </row>
    <row r="6045" spans="1:7" x14ac:dyDescent="0.25">
      <c r="A6045" t="str">
        <f>_xlfn.CONCAT(Inadiplentes_Benner_SQL[[#This Row],[EMPRESA]]," - ",Inadiplentes_Benner_SQL[[#This Row],[NUMERO]], " - ",Inadiplentes_Benner_SQL[[#This Row],[CLIENTE]])</f>
        <v>MEDICAR RIBEIRÃO PRETO - EF-00022423-CT - VANESSA MUNIZ DOS SANTOS</v>
      </c>
      <c r="B6045" s="16" t="s">
        <v>7656</v>
      </c>
      <c r="C6045" s="16" t="s">
        <v>779</v>
      </c>
      <c r="D6045" s="16" t="s">
        <v>17855</v>
      </c>
      <c r="E6045" s="16" t="s">
        <v>21299</v>
      </c>
      <c r="F6045">
        <v>58</v>
      </c>
      <c r="G6045">
        <v>2</v>
      </c>
    </row>
    <row r="6046" spans="1:7" x14ac:dyDescent="0.25">
      <c r="A6046" t="str">
        <f>_xlfn.CONCAT(Inadiplentes_Benner_SQL[[#This Row],[EMPRESA]]," - ",Inadiplentes_Benner_SQL[[#This Row],[NUMERO]], " - ",Inadiplentes_Benner_SQL[[#This Row],[CLIENTE]])</f>
        <v>MEDICAR RIBEIRÃO PRETO - EF-00038338-CT - RAFAEL DE OLIVEIRA ROCHA</v>
      </c>
      <c r="B6046" s="16" t="s">
        <v>7656</v>
      </c>
      <c r="C6046" s="16" t="s">
        <v>3346</v>
      </c>
      <c r="D6046" s="16" t="s">
        <v>19505</v>
      </c>
      <c r="E6046" s="16" t="s">
        <v>21299</v>
      </c>
      <c r="F6046">
        <v>58</v>
      </c>
      <c r="G6046">
        <v>1</v>
      </c>
    </row>
    <row r="6047" spans="1:7" x14ac:dyDescent="0.25">
      <c r="A6047" t="str">
        <f>_xlfn.CONCAT(Inadiplentes_Benner_SQL[[#This Row],[EMPRESA]]," - ",Inadiplentes_Benner_SQL[[#This Row],[NUMERO]], " - ",Inadiplentes_Benner_SQL[[#This Row],[CLIENTE]])</f>
        <v>MEDICAR RIBEIRÃO PRETO - EF-00031601-CT - DAGMAR BERNARDO MIRANDA</v>
      </c>
      <c r="B6047" s="16" t="s">
        <v>7656</v>
      </c>
      <c r="C6047" s="16" t="s">
        <v>2687</v>
      </c>
      <c r="D6047" s="16" t="s">
        <v>17917</v>
      </c>
      <c r="E6047" s="16" t="s">
        <v>21299</v>
      </c>
      <c r="F6047">
        <v>58</v>
      </c>
      <c r="G6047">
        <v>2</v>
      </c>
    </row>
    <row r="6048" spans="1:7" x14ac:dyDescent="0.25">
      <c r="A6048" t="str">
        <f>_xlfn.CONCAT(Inadiplentes_Benner_SQL[[#This Row],[EMPRESA]]," - ",Inadiplentes_Benner_SQL[[#This Row],[NUMERO]], " - ",Inadiplentes_Benner_SQL[[#This Row],[CLIENTE]])</f>
        <v>MEDICAR RIBEIRÃO PRETO - EF-00038882-CT - MARCOS GUILHERME SARAIVA DA SILVA</v>
      </c>
      <c r="B6048" s="16" t="s">
        <v>7656</v>
      </c>
      <c r="C6048" s="16" t="s">
        <v>6651</v>
      </c>
      <c r="D6048" s="16" t="s">
        <v>17971</v>
      </c>
      <c r="E6048" s="16" t="s">
        <v>21299</v>
      </c>
      <c r="F6048">
        <v>58</v>
      </c>
      <c r="G6048">
        <v>2</v>
      </c>
    </row>
    <row r="6049" spans="1:7" x14ac:dyDescent="0.25">
      <c r="A6049" t="str">
        <f>_xlfn.CONCAT(Inadiplentes_Benner_SQL[[#This Row],[EMPRESA]]," - ",Inadiplentes_Benner_SQL[[#This Row],[NUMERO]], " - ",Inadiplentes_Benner_SQL[[#This Row],[CLIENTE]])</f>
        <v>MEDICAR RIBEIRÃO PRETO - EF-00030618-CT - THANINA GODINHO PASCHOALIN</v>
      </c>
      <c r="B6049" s="16" t="s">
        <v>7656</v>
      </c>
      <c r="C6049" s="16" t="s">
        <v>986</v>
      </c>
      <c r="D6049" s="16" t="s">
        <v>17891</v>
      </c>
      <c r="E6049" s="16" t="s">
        <v>21299</v>
      </c>
      <c r="F6049">
        <v>58</v>
      </c>
      <c r="G6049">
        <v>2</v>
      </c>
    </row>
    <row r="6050" spans="1:7" x14ac:dyDescent="0.25">
      <c r="A6050" t="str">
        <f>_xlfn.CONCAT(Inadiplentes_Benner_SQL[[#This Row],[EMPRESA]]," - ",Inadiplentes_Benner_SQL[[#This Row],[NUMERO]], " - ",Inadiplentes_Benner_SQL[[#This Row],[CLIENTE]])</f>
        <v>MEDICAR RIBEIRÃO PRETO - EF-00038704-CT - FABIANA SOARES FERNANDES</v>
      </c>
      <c r="B6050" s="16" t="s">
        <v>7656</v>
      </c>
      <c r="C6050" s="16" t="s">
        <v>1124</v>
      </c>
      <c r="D6050" s="16" t="s">
        <v>17967</v>
      </c>
      <c r="E6050" s="16" t="s">
        <v>21299</v>
      </c>
      <c r="F6050">
        <v>58</v>
      </c>
      <c r="G6050">
        <v>2</v>
      </c>
    </row>
    <row r="6051" spans="1:7" x14ac:dyDescent="0.25">
      <c r="A6051" t="str">
        <f>_xlfn.CONCAT(Inadiplentes_Benner_SQL[[#This Row],[EMPRESA]]," - ",Inadiplentes_Benner_SQL[[#This Row],[NUMERO]], " - ",Inadiplentes_Benner_SQL[[#This Row],[CLIENTE]])</f>
        <v>MEDICAR RIBEIRÃO PRETO - EF-00039579-CT - VITOR HUGO DE OLIVEIRA DA SILVA</v>
      </c>
      <c r="B6051" s="16" t="s">
        <v>7656</v>
      </c>
      <c r="C6051" s="16" t="s">
        <v>3279</v>
      </c>
      <c r="D6051" s="16" t="s">
        <v>18030</v>
      </c>
      <c r="E6051" s="16" t="s">
        <v>21299</v>
      </c>
      <c r="F6051">
        <v>58</v>
      </c>
      <c r="G6051">
        <v>2</v>
      </c>
    </row>
    <row r="6052" spans="1:7" x14ac:dyDescent="0.25">
      <c r="A6052" t="str">
        <f>_xlfn.CONCAT(Inadiplentes_Benner_SQL[[#This Row],[EMPRESA]]," - ",Inadiplentes_Benner_SQL[[#This Row],[NUMERO]], " - ",Inadiplentes_Benner_SQL[[#This Row],[CLIENTE]])</f>
        <v>MEDICAR RIBEIRÃO PRETO - TC-00022125-CT - LUCIANA LEAL DE SOUZA 14443103805</v>
      </c>
      <c r="B6052" s="16" t="s">
        <v>7656</v>
      </c>
      <c r="C6052" s="16" t="s">
        <v>3075</v>
      </c>
      <c r="D6052" s="16" t="s">
        <v>20638</v>
      </c>
      <c r="E6052" s="16" t="s">
        <v>21267</v>
      </c>
      <c r="F6052">
        <v>58</v>
      </c>
      <c r="G6052">
        <v>1</v>
      </c>
    </row>
    <row r="6053" spans="1:7" x14ac:dyDescent="0.25">
      <c r="A6053" t="str">
        <f>_xlfn.CONCAT(Inadiplentes_Benner_SQL[[#This Row],[EMPRESA]]," - ",Inadiplentes_Benner_SQL[[#This Row],[NUMERO]], " - ",Inadiplentes_Benner_SQL[[#This Row],[CLIENTE]])</f>
        <v>MEDICAR RIBEIRÃO PRETO - EF-00039163-CT - BETHANIA SOARES AMARAL</v>
      </c>
      <c r="B6053" s="16" t="s">
        <v>7656</v>
      </c>
      <c r="C6053" s="16" t="s">
        <v>1280</v>
      </c>
      <c r="D6053" s="16" t="s">
        <v>17984</v>
      </c>
      <c r="E6053" s="16" t="s">
        <v>21299</v>
      </c>
      <c r="F6053">
        <v>58</v>
      </c>
      <c r="G6053">
        <v>2</v>
      </c>
    </row>
    <row r="6054" spans="1:7" x14ac:dyDescent="0.25">
      <c r="A6054" t="str">
        <f>_xlfn.CONCAT(Inadiplentes_Benner_SQL[[#This Row],[EMPRESA]]," - ",Inadiplentes_Benner_SQL[[#This Row],[NUMERO]], " - ",Inadiplentes_Benner_SQL[[#This Row],[CLIENTE]])</f>
        <v>MEDICAR RIBEIRÃO PRETO - EF-00039394-CT - JOAO LEANDRO NETO</v>
      </c>
      <c r="B6054" s="16" t="s">
        <v>7656</v>
      </c>
      <c r="C6054" s="16" t="s">
        <v>1537</v>
      </c>
      <c r="D6054" s="16" t="s">
        <v>18009</v>
      </c>
      <c r="E6054" s="16" t="s">
        <v>21299</v>
      </c>
      <c r="F6054">
        <v>58</v>
      </c>
      <c r="G6054">
        <v>2</v>
      </c>
    </row>
    <row r="6055" spans="1:7" x14ac:dyDescent="0.25">
      <c r="A6055" t="str">
        <f>_xlfn.CONCAT(Inadiplentes_Benner_SQL[[#This Row],[EMPRESA]]," - ",Inadiplentes_Benner_SQL[[#This Row],[NUMERO]], " - ",Inadiplentes_Benner_SQL[[#This Row],[CLIENTE]])</f>
        <v>MEDICAR RIBEIRÃO PRETO - EF-00031458-CT - MARIA MADALENA DE OLIVEIRA</v>
      </c>
      <c r="B6055" s="16" t="s">
        <v>7656</v>
      </c>
      <c r="C6055" s="16" t="s">
        <v>2686</v>
      </c>
      <c r="D6055" s="16" t="s">
        <v>17913</v>
      </c>
      <c r="E6055" s="16" t="s">
        <v>21299</v>
      </c>
      <c r="F6055">
        <v>58</v>
      </c>
      <c r="G6055">
        <v>2</v>
      </c>
    </row>
    <row r="6056" spans="1:7" x14ac:dyDescent="0.25">
      <c r="A6056" t="str">
        <f>_xlfn.CONCAT(Inadiplentes_Benner_SQL[[#This Row],[EMPRESA]]," - ",Inadiplentes_Benner_SQL[[#This Row],[NUMERO]], " - ",Inadiplentes_Benner_SQL[[#This Row],[CLIENTE]])</f>
        <v>MEDICAR RIBEIRÃO PRETO - EF-00020932-CT - AZUIR SEBASTIAO DE MELO</v>
      </c>
      <c r="B6056" s="16" t="s">
        <v>7656</v>
      </c>
      <c r="C6056" s="16" t="s">
        <v>963</v>
      </c>
      <c r="D6056" s="16" t="s">
        <v>17809</v>
      </c>
      <c r="E6056" s="16" t="s">
        <v>21299</v>
      </c>
      <c r="F6056">
        <v>58</v>
      </c>
      <c r="G6056">
        <v>2</v>
      </c>
    </row>
    <row r="6057" spans="1:7" x14ac:dyDescent="0.25">
      <c r="A6057" t="str">
        <f>_xlfn.CONCAT(Inadiplentes_Benner_SQL[[#This Row],[EMPRESA]]," - ",Inadiplentes_Benner_SQL[[#This Row],[NUMERO]], " - ",Inadiplentes_Benner_SQL[[#This Row],[CLIENTE]])</f>
        <v>MEDICAR RIBEIRÃO PRETO - EF-00030754-CT - RENATA REGINA LUCIO</v>
      </c>
      <c r="B6057" s="16" t="s">
        <v>7656</v>
      </c>
      <c r="C6057" s="16" t="s">
        <v>988</v>
      </c>
      <c r="D6057" s="16" t="s">
        <v>17895</v>
      </c>
      <c r="E6057" s="16" t="s">
        <v>21299</v>
      </c>
      <c r="F6057">
        <v>58</v>
      </c>
      <c r="G6057">
        <v>2</v>
      </c>
    </row>
    <row r="6058" spans="1:7" x14ac:dyDescent="0.25">
      <c r="A6058" t="str">
        <f>_xlfn.CONCAT(Inadiplentes_Benner_SQL[[#This Row],[EMPRESA]]," - ",Inadiplentes_Benner_SQL[[#This Row],[NUMERO]], " - ",Inadiplentes_Benner_SQL[[#This Row],[CLIENTE]])</f>
        <v>MEDICAR RIBEIRÃO PRETO - TF-00015600-CT - MARCOS RIBEIRO DE SOUSA</v>
      </c>
      <c r="B6058" s="16" t="s">
        <v>7656</v>
      </c>
      <c r="C6058" s="16" t="s">
        <v>4349</v>
      </c>
      <c r="D6058" s="16" t="s">
        <v>20686</v>
      </c>
      <c r="E6058" s="16" t="s">
        <v>21299</v>
      </c>
      <c r="F6058">
        <v>58</v>
      </c>
      <c r="G6058">
        <v>1</v>
      </c>
    </row>
    <row r="6059" spans="1:7" x14ac:dyDescent="0.25">
      <c r="A6059" t="str">
        <f>_xlfn.CONCAT(Inadiplentes_Benner_SQL[[#This Row],[EMPRESA]]," - ",Inadiplentes_Benner_SQL[[#This Row],[NUMERO]], " - ",Inadiplentes_Benner_SQL[[#This Row],[CLIENTE]])</f>
        <v>MEDICAR RIBEIRÃO PRETO - EF-00021842-CT - RAFAELA APARECIDA DE LIMA NASCIMENTO</v>
      </c>
      <c r="B6059" s="16" t="s">
        <v>7656</v>
      </c>
      <c r="C6059" s="16" t="s">
        <v>575</v>
      </c>
      <c r="D6059" s="16" t="s">
        <v>17841</v>
      </c>
      <c r="E6059" s="16" t="s">
        <v>21299</v>
      </c>
      <c r="F6059">
        <v>58</v>
      </c>
      <c r="G6059">
        <v>2</v>
      </c>
    </row>
    <row r="6060" spans="1:7" x14ac:dyDescent="0.25">
      <c r="A6060" t="str">
        <f>_xlfn.CONCAT(Inadiplentes_Benner_SQL[[#This Row],[EMPRESA]]," - ",Inadiplentes_Benner_SQL[[#This Row],[NUMERO]], " - ",Inadiplentes_Benner_SQL[[#This Row],[CLIENTE]])</f>
        <v>MEDICAR RIBEIRÃO PRETO - EF-00030557-CT - DEUZELHA LEONEL ALVES LIPI</v>
      </c>
      <c r="B6060" s="16" t="s">
        <v>7656</v>
      </c>
      <c r="C6060" s="16" t="s">
        <v>4851</v>
      </c>
      <c r="D6060" s="16" t="s">
        <v>17889</v>
      </c>
      <c r="E6060" s="16" t="s">
        <v>21299</v>
      </c>
      <c r="F6060">
        <v>58</v>
      </c>
      <c r="G6060">
        <v>2</v>
      </c>
    </row>
    <row r="6061" spans="1:7" x14ac:dyDescent="0.25">
      <c r="A6061" t="str">
        <f>_xlfn.CONCAT(Inadiplentes_Benner_SQL[[#This Row],[EMPRESA]]," - ",Inadiplentes_Benner_SQL[[#This Row],[NUMERO]], " - ",Inadiplentes_Benner_SQL[[#This Row],[CLIENTE]])</f>
        <v>MEDICAR RIBEIRÃO PRETO - EF-00031306-CT - RENATA BORTOLIN</v>
      </c>
      <c r="B6061" s="16" t="s">
        <v>7656</v>
      </c>
      <c r="C6061" s="16" t="s">
        <v>790</v>
      </c>
      <c r="D6061" s="16" t="s">
        <v>19436</v>
      </c>
      <c r="E6061" s="16" t="s">
        <v>21299</v>
      </c>
      <c r="F6061">
        <v>58</v>
      </c>
      <c r="G6061">
        <v>1</v>
      </c>
    </row>
    <row r="6062" spans="1:7" x14ac:dyDescent="0.25">
      <c r="A6062" t="str">
        <f>_xlfn.CONCAT(Inadiplentes_Benner_SQL[[#This Row],[EMPRESA]]," - ",Inadiplentes_Benner_SQL[[#This Row],[NUMERO]], " - ",Inadiplentes_Benner_SQL[[#This Row],[CLIENTE]])</f>
        <v>MEDICAR RIBEIRÃO PRETO - EF-00022437-CT - ZILAINE DE ABREU FERREIRA</v>
      </c>
      <c r="B6062" s="16" t="s">
        <v>7656</v>
      </c>
      <c r="C6062" s="16" t="s">
        <v>2492</v>
      </c>
      <c r="D6062" s="16" t="s">
        <v>17857</v>
      </c>
      <c r="E6062" s="16" t="s">
        <v>21299</v>
      </c>
      <c r="F6062">
        <v>58</v>
      </c>
      <c r="G6062">
        <v>2</v>
      </c>
    </row>
    <row r="6063" spans="1:7" x14ac:dyDescent="0.25">
      <c r="A6063" t="str">
        <f>_xlfn.CONCAT(Inadiplentes_Benner_SQL[[#This Row],[EMPRESA]]," - ",Inadiplentes_Benner_SQL[[#This Row],[NUMERO]], " - ",Inadiplentes_Benner_SQL[[#This Row],[CLIENTE]])</f>
        <v>MEDICAR RIBEIRÃO PRETO - EF-00020543-CT - GERALDINA MAZZA ALVES</v>
      </c>
      <c r="B6063" s="16" t="s">
        <v>7656</v>
      </c>
      <c r="C6063" s="16" t="s">
        <v>82</v>
      </c>
      <c r="D6063" s="16" t="s">
        <v>17794</v>
      </c>
      <c r="E6063" s="16" t="s">
        <v>21299</v>
      </c>
      <c r="F6063">
        <v>58</v>
      </c>
      <c r="G6063">
        <v>2</v>
      </c>
    </row>
    <row r="6064" spans="1:7" x14ac:dyDescent="0.25">
      <c r="A6064" t="str">
        <f>_xlfn.CONCAT(Inadiplentes_Benner_SQL[[#This Row],[EMPRESA]]," - ",Inadiplentes_Benner_SQL[[#This Row],[NUMERO]], " - ",Inadiplentes_Benner_SQL[[#This Row],[CLIENTE]])</f>
        <v>MEDICAR RIBEIRÃO PRETO - EF-00022493-CT - FRANCISCA ANTONIA DA FONSECA SILVA</v>
      </c>
      <c r="B6064" s="16" t="s">
        <v>7656</v>
      </c>
      <c r="C6064" s="16" t="s">
        <v>1094</v>
      </c>
      <c r="D6064" s="16" t="s">
        <v>19412</v>
      </c>
      <c r="E6064" s="16" t="s">
        <v>21299</v>
      </c>
      <c r="F6064">
        <v>58</v>
      </c>
      <c r="G6064">
        <v>1</v>
      </c>
    </row>
    <row r="6065" spans="1:7" x14ac:dyDescent="0.25">
      <c r="A6065" t="str">
        <f>_xlfn.CONCAT(Inadiplentes_Benner_SQL[[#This Row],[EMPRESA]]," - ",Inadiplentes_Benner_SQL[[#This Row],[NUMERO]], " - ",Inadiplentes_Benner_SQL[[#This Row],[CLIENTE]])</f>
        <v>MEDICAR RIBEIRÃO PRETO - EF-00031342-CT - MARCIA ROSA DE ANDRADE PEREIRA</v>
      </c>
      <c r="B6065" s="16" t="s">
        <v>7656</v>
      </c>
      <c r="C6065" s="16" t="s">
        <v>6326</v>
      </c>
      <c r="D6065" s="16" t="s">
        <v>17907</v>
      </c>
      <c r="E6065" s="16" t="s">
        <v>21299</v>
      </c>
      <c r="F6065">
        <v>58</v>
      </c>
      <c r="G6065">
        <v>2</v>
      </c>
    </row>
    <row r="6066" spans="1:7" x14ac:dyDescent="0.25">
      <c r="A6066" t="str">
        <f>_xlfn.CONCAT(Inadiplentes_Benner_SQL[[#This Row],[EMPRESA]]," - ",Inadiplentes_Benner_SQL[[#This Row],[NUMERO]], " - ",Inadiplentes_Benner_SQL[[#This Row],[CLIENTE]])</f>
        <v>MEDICAR RIBEIRÃO PRETO - EF-00030311-CT - ANA MARIA FERREIRA</v>
      </c>
      <c r="B6066" s="16" t="s">
        <v>7656</v>
      </c>
      <c r="C6066" s="16" t="s">
        <v>784</v>
      </c>
      <c r="D6066" s="16" t="s">
        <v>17877</v>
      </c>
      <c r="E6066" s="16" t="s">
        <v>21299</v>
      </c>
      <c r="F6066">
        <v>58</v>
      </c>
      <c r="G6066">
        <v>2</v>
      </c>
    </row>
    <row r="6067" spans="1:7" x14ac:dyDescent="0.25">
      <c r="A6067" t="str">
        <f>_xlfn.CONCAT(Inadiplentes_Benner_SQL[[#This Row],[EMPRESA]]," - ",Inadiplentes_Benner_SQL[[#This Row],[NUMERO]], " - ",Inadiplentes_Benner_SQL[[#This Row],[CLIENTE]])</f>
        <v>MEDICAR RIBEIRÃO PRETO - EF-00030641-CT - GILBERTO JOSE SOUZA MARQUES</v>
      </c>
      <c r="B6067" s="16" t="s">
        <v>7656</v>
      </c>
      <c r="C6067" s="16" t="s">
        <v>2500</v>
      </c>
      <c r="D6067" s="16" t="s">
        <v>17893</v>
      </c>
      <c r="E6067" s="16" t="s">
        <v>21299</v>
      </c>
      <c r="F6067">
        <v>58</v>
      </c>
      <c r="G6067">
        <v>2</v>
      </c>
    </row>
    <row r="6068" spans="1:7" x14ac:dyDescent="0.25">
      <c r="A6068" t="str">
        <f>_xlfn.CONCAT(Inadiplentes_Benner_SQL[[#This Row],[EMPRESA]]," - ",Inadiplentes_Benner_SQL[[#This Row],[NUMERO]], " - ",Inadiplentes_Benner_SQL[[#This Row],[CLIENTE]])</f>
        <v>MEDICAR LITORAL LTDA - EF-00030765-CT - SADIA AWAD GHANI DE MEDEIROS</v>
      </c>
      <c r="B6068" s="16" t="s">
        <v>8385</v>
      </c>
      <c r="C6068" s="16" t="s">
        <v>787</v>
      </c>
      <c r="D6068" s="16" t="s">
        <v>17897</v>
      </c>
      <c r="E6068" s="16" t="s">
        <v>21299</v>
      </c>
      <c r="F6068">
        <v>58</v>
      </c>
      <c r="G6068">
        <v>2</v>
      </c>
    </row>
    <row r="6069" spans="1:7" x14ac:dyDescent="0.25">
      <c r="A6069" t="str">
        <f>_xlfn.CONCAT(Inadiplentes_Benner_SQL[[#This Row],[EMPRESA]]," - ",Inadiplentes_Benner_SQL[[#This Row],[NUMERO]], " - ",Inadiplentes_Benner_SQL[[#This Row],[CLIENTE]])</f>
        <v>MEDICAR RIBEIRÃO PRETO - EF-00023047-CT - KAROLINY CRICIA SILVA MANDU</v>
      </c>
      <c r="B6069" s="16" t="s">
        <v>7656</v>
      </c>
      <c r="C6069" s="16" t="s">
        <v>278</v>
      </c>
      <c r="D6069" s="16" t="s">
        <v>17873</v>
      </c>
      <c r="E6069" s="16" t="s">
        <v>21299</v>
      </c>
      <c r="F6069">
        <v>58</v>
      </c>
      <c r="G6069">
        <v>2</v>
      </c>
    </row>
    <row r="6070" spans="1:7" x14ac:dyDescent="0.25">
      <c r="A6070" t="str">
        <f>_xlfn.CONCAT(Inadiplentes_Benner_SQL[[#This Row],[EMPRESA]]," - ",Inadiplentes_Benner_SQL[[#This Row],[NUMERO]], " - ",Inadiplentes_Benner_SQL[[#This Row],[CLIENTE]])</f>
        <v>MEDICAR RIBEIRÃO PRETO - FA-00001716-CT - JACINTHA ISABEL PINHEIRO JUDICE</v>
      </c>
      <c r="B6070" s="16" t="s">
        <v>7656</v>
      </c>
      <c r="C6070" s="16" t="s">
        <v>3284</v>
      </c>
      <c r="D6070" s="16" t="s">
        <v>19735</v>
      </c>
      <c r="E6070" s="16" t="s">
        <v>21299</v>
      </c>
      <c r="F6070">
        <v>57.39</v>
      </c>
      <c r="G6070">
        <v>1</v>
      </c>
    </row>
    <row r="6071" spans="1:7" x14ac:dyDescent="0.25">
      <c r="A6071" t="str">
        <f>_xlfn.CONCAT(Inadiplentes_Benner_SQL[[#This Row],[EMPRESA]]," - ",Inadiplentes_Benner_SQL[[#This Row],[NUMERO]], " - ",Inadiplentes_Benner_SQL[[#This Row],[CLIENTE]])</f>
        <v>MEDICAR RIBEIRÃO PRETO - CO-00020656-CT - CLEIDIONILDES BARBOSA DELLA MOTTA &amp; CIA LTDA ME</v>
      </c>
      <c r="B6071" s="16" t="s">
        <v>7656</v>
      </c>
      <c r="C6071" s="16" t="s">
        <v>2432</v>
      </c>
      <c r="D6071" s="16" t="s">
        <v>19198</v>
      </c>
      <c r="E6071" s="16" t="s">
        <v>21267</v>
      </c>
      <c r="F6071">
        <v>56</v>
      </c>
      <c r="G6071">
        <v>1</v>
      </c>
    </row>
    <row r="6072" spans="1:7" x14ac:dyDescent="0.25">
      <c r="A6072" t="str">
        <f>_xlfn.CONCAT(Inadiplentes_Benner_SQL[[#This Row],[EMPRESA]]," - ",Inadiplentes_Benner_SQL[[#This Row],[NUMERO]], " - ",Inadiplentes_Benner_SQL[[#This Row],[CLIENTE]])</f>
        <v>N1 CARD - FA-00008166-CT - FRANCISCO DOS PASSOS</v>
      </c>
      <c r="B6072" s="16" t="s">
        <v>8429</v>
      </c>
      <c r="C6072" s="16" t="s">
        <v>5872</v>
      </c>
      <c r="D6072" s="16" t="s">
        <v>20115</v>
      </c>
      <c r="E6072" s="16" t="s">
        <v>21299</v>
      </c>
      <c r="F6072">
        <v>55.7</v>
      </c>
      <c r="G6072">
        <v>1</v>
      </c>
    </row>
    <row r="6073" spans="1:7" x14ac:dyDescent="0.25">
      <c r="A6073" t="str">
        <f>_xlfn.CONCAT(Inadiplentes_Benner_SQL[[#This Row],[EMPRESA]]," - ",Inadiplentes_Benner_SQL[[#This Row],[NUMERO]], " - ",Inadiplentes_Benner_SQL[[#This Row],[CLIENTE]])</f>
        <v>N1 CARD - FA-00007975-CT - MARIA LUCIA DAS DORES</v>
      </c>
      <c r="B6073" s="16" t="s">
        <v>8429</v>
      </c>
      <c r="C6073" s="16" t="s">
        <v>6821</v>
      </c>
      <c r="D6073" s="16" t="s">
        <v>20090</v>
      </c>
      <c r="E6073" s="16" t="s">
        <v>21299</v>
      </c>
      <c r="F6073">
        <v>55.7</v>
      </c>
      <c r="G6073">
        <v>1</v>
      </c>
    </row>
    <row r="6074" spans="1:7" x14ac:dyDescent="0.25">
      <c r="A6074" t="str">
        <f>_xlfn.CONCAT(Inadiplentes_Benner_SQL[[#This Row],[EMPRESA]]," - ",Inadiplentes_Benner_SQL[[#This Row],[NUMERO]], " - ",Inadiplentes_Benner_SQL[[#This Row],[CLIENTE]])</f>
        <v>N1 CARD - FA-00006236-CT - VALDECI COSTA DO NASCIMENTO</v>
      </c>
      <c r="B6074" s="16" t="s">
        <v>8429</v>
      </c>
      <c r="C6074" s="16" t="s">
        <v>3477</v>
      </c>
      <c r="D6074" s="16" t="s">
        <v>18131</v>
      </c>
      <c r="E6074" s="16" t="s">
        <v>21299</v>
      </c>
      <c r="F6074">
        <v>55.7</v>
      </c>
      <c r="G6074">
        <v>1</v>
      </c>
    </row>
    <row r="6075" spans="1:7" x14ac:dyDescent="0.25">
      <c r="A6075" t="str">
        <f>_xlfn.CONCAT(Inadiplentes_Benner_SQL[[#This Row],[EMPRESA]]," - ",Inadiplentes_Benner_SQL[[#This Row],[NUMERO]], " - ",Inadiplentes_Benner_SQL[[#This Row],[CLIENTE]])</f>
        <v>MEDICAR RIBEIRÃO PRETO - FA-00000099-CT - PEDRINA BARBOSA</v>
      </c>
      <c r="B6075" s="16" t="s">
        <v>7656</v>
      </c>
      <c r="C6075" s="16" t="s">
        <v>1710</v>
      </c>
      <c r="D6075" s="16" t="s">
        <v>19713</v>
      </c>
      <c r="E6075" s="16" t="s">
        <v>21299</v>
      </c>
      <c r="F6075">
        <v>55.65</v>
      </c>
      <c r="G6075">
        <v>1</v>
      </c>
    </row>
    <row r="6076" spans="1:7" x14ac:dyDescent="0.25">
      <c r="A6076" t="str">
        <f>_xlfn.CONCAT(Inadiplentes_Benner_SQL[[#This Row],[EMPRESA]]," - ",Inadiplentes_Benner_SQL[[#This Row],[NUMERO]], " - ",Inadiplentes_Benner_SQL[[#This Row],[CLIENTE]])</f>
        <v>MEDICAR CAMPINAS - FA-00001735-CT - RUBENS ANTONIO BERTHOLDO FILHO</v>
      </c>
      <c r="B6076" s="16" t="s">
        <v>7660</v>
      </c>
      <c r="C6076" s="16" t="s">
        <v>1292</v>
      </c>
      <c r="D6076" s="16" t="s">
        <v>19737</v>
      </c>
      <c r="E6076" s="16" t="s">
        <v>21299</v>
      </c>
      <c r="F6076">
        <v>55.44</v>
      </c>
      <c r="G6076">
        <v>1</v>
      </c>
    </row>
    <row r="6077" spans="1:7" x14ac:dyDescent="0.25">
      <c r="A6077" t="str">
        <f>_xlfn.CONCAT(Inadiplentes_Benner_SQL[[#This Row],[EMPRESA]]," - ",Inadiplentes_Benner_SQL[[#This Row],[NUMERO]], " - ",Inadiplentes_Benner_SQL[[#This Row],[CLIENTE]])</f>
        <v>MEDICAR RIBEIRÃO PRETO - TF-00017579-CT - ALICE GONCALVES DE MATOS ROSA</v>
      </c>
      <c r="B6077" s="16" t="s">
        <v>7656</v>
      </c>
      <c r="C6077" s="16" t="s">
        <v>30884</v>
      </c>
      <c r="D6077" s="16" t="s">
        <v>30885</v>
      </c>
      <c r="E6077" s="16" t="s">
        <v>21299</v>
      </c>
      <c r="F6077">
        <v>55.27</v>
      </c>
      <c r="G6077">
        <v>1</v>
      </c>
    </row>
    <row r="6078" spans="1:7" x14ac:dyDescent="0.25">
      <c r="A6078" t="str">
        <f>_xlfn.CONCAT(Inadiplentes_Benner_SQL[[#This Row],[EMPRESA]]," - ",Inadiplentes_Benner_SQL[[#This Row],[NUMERO]], " - ",Inadiplentes_Benner_SQL[[#This Row],[CLIENTE]])</f>
        <v>MEDICAR RIBEIRÃO PRETO - CO-00021454-CT - THATHI MULTIPLATAFORMA LTDA</v>
      </c>
      <c r="B6078" s="16" t="s">
        <v>7656</v>
      </c>
      <c r="C6078" s="16" t="s">
        <v>130</v>
      </c>
      <c r="D6078" s="16" t="s">
        <v>17664</v>
      </c>
      <c r="E6078" s="16" t="s">
        <v>21267</v>
      </c>
      <c r="F6078">
        <v>55.02</v>
      </c>
      <c r="G6078">
        <v>2</v>
      </c>
    </row>
    <row r="6079" spans="1:7" x14ac:dyDescent="0.25">
      <c r="A6079" t="str">
        <f>_xlfn.CONCAT(Inadiplentes_Benner_SQL[[#This Row],[EMPRESA]]," - ",Inadiplentes_Benner_SQL[[#This Row],[NUMERO]], " - ",Inadiplentes_Benner_SQL[[#This Row],[CLIENTE]])</f>
        <v>MEDICAR RIBEIRÃO PRETO - EF-00039090-CT - AGUINELO MARCELO DOS SANTOS</v>
      </c>
      <c r="B6079" s="16" t="s">
        <v>7656</v>
      </c>
      <c r="C6079" s="16" t="s">
        <v>1945</v>
      </c>
      <c r="D6079" s="16" t="s">
        <v>19590</v>
      </c>
      <c r="E6079" s="16" t="s">
        <v>21299</v>
      </c>
      <c r="F6079">
        <v>55</v>
      </c>
      <c r="G6079">
        <v>1</v>
      </c>
    </row>
    <row r="6080" spans="1:7" x14ac:dyDescent="0.25">
      <c r="A6080" t="str">
        <f>_xlfn.CONCAT(Inadiplentes_Benner_SQL[[#This Row],[EMPRESA]]," - ",Inadiplentes_Benner_SQL[[#This Row],[NUMERO]], " - ",Inadiplentes_Benner_SQL[[#This Row],[CLIENTE]])</f>
        <v>MEDICAR RIBEIRÃO PRETO - EF-00039383-CT - PATRICIA MARTINS ESTEVAO</v>
      </c>
      <c r="B6080" s="16" t="s">
        <v>7656</v>
      </c>
      <c r="C6080" s="16" t="s">
        <v>1195</v>
      </c>
      <c r="D6080" s="16" t="s">
        <v>19610</v>
      </c>
      <c r="E6080" s="16" t="s">
        <v>21299</v>
      </c>
      <c r="F6080">
        <v>55</v>
      </c>
      <c r="G6080">
        <v>1</v>
      </c>
    </row>
    <row r="6081" spans="1:7" x14ac:dyDescent="0.25">
      <c r="A6081" t="str">
        <f>_xlfn.CONCAT(Inadiplentes_Benner_SQL[[#This Row],[EMPRESA]]," - ",Inadiplentes_Benner_SQL[[#This Row],[NUMERO]], " - ",Inadiplentes_Benner_SQL[[#This Row],[CLIENTE]])</f>
        <v>MEDICAR RIBEIRÃO PRETO - EF-00038939-CT - NATALI RODRIGUES DOS SANTOS</v>
      </c>
      <c r="B6081" s="16" t="s">
        <v>7656</v>
      </c>
      <c r="C6081" s="16" t="s">
        <v>1535</v>
      </c>
      <c r="D6081" s="16" t="s">
        <v>19573</v>
      </c>
      <c r="E6081" s="16" t="s">
        <v>21299</v>
      </c>
      <c r="F6081">
        <v>55</v>
      </c>
      <c r="G6081">
        <v>1</v>
      </c>
    </row>
    <row r="6082" spans="1:7" x14ac:dyDescent="0.25">
      <c r="A6082" t="str">
        <f>_xlfn.CONCAT(Inadiplentes_Benner_SQL[[#This Row],[EMPRESA]]," - ",Inadiplentes_Benner_SQL[[#This Row],[NUMERO]], " - ",Inadiplentes_Benner_SQL[[#This Row],[CLIENTE]])</f>
        <v>MEDICAR RIBEIRÃO PRETO - EF-00039814-CT - DAURA RITA APARECIDA MACEDO CANDIDO</v>
      </c>
      <c r="B6082" s="16" t="s">
        <v>7656</v>
      </c>
      <c r="C6082" s="16" t="s">
        <v>418</v>
      </c>
      <c r="D6082" s="16" t="s">
        <v>19673</v>
      </c>
      <c r="E6082" s="16" t="s">
        <v>21299</v>
      </c>
      <c r="F6082">
        <v>55</v>
      </c>
      <c r="G6082">
        <v>1</v>
      </c>
    </row>
    <row r="6083" spans="1:7" x14ac:dyDescent="0.25">
      <c r="A6083" t="str">
        <f>_xlfn.CONCAT(Inadiplentes_Benner_SQL[[#This Row],[EMPRESA]]," - ",Inadiplentes_Benner_SQL[[#This Row],[NUMERO]], " - ",Inadiplentes_Benner_SQL[[#This Row],[CLIENTE]])</f>
        <v>MEDICAR RIBEIRÃO PRETO - EF-00039747-CT - MANOEL MESSIAS DE OLIVEIRA</v>
      </c>
      <c r="B6083" s="16" t="s">
        <v>7656</v>
      </c>
      <c r="C6083" s="16" t="s">
        <v>1539</v>
      </c>
      <c r="D6083" s="16" t="s">
        <v>19667</v>
      </c>
      <c r="E6083" s="16" t="s">
        <v>21299</v>
      </c>
      <c r="F6083">
        <v>55</v>
      </c>
      <c r="G6083">
        <v>1</v>
      </c>
    </row>
    <row r="6084" spans="1:7" x14ac:dyDescent="0.25">
      <c r="A6084" t="str">
        <f>_xlfn.CONCAT(Inadiplentes_Benner_SQL[[#This Row],[EMPRESA]]," - ",Inadiplentes_Benner_SQL[[#This Row],[NUMERO]], " - ",Inadiplentes_Benner_SQL[[#This Row],[CLIENTE]])</f>
        <v>MEDICAR RIBEIRÃO PRETO - EF-00040136-CT - SOLANGE GERALDO DA SILVA</v>
      </c>
      <c r="B6084" s="16" t="s">
        <v>7656</v>
      </c>
      <c r="C6084" s="16" t="s">
        <v>28545</v>
      </c>
      <c r="D6084" s="16" t="s">
        <v>28546</v>
      </c>
      <c r="E6084" s="16" t="s">
        <v>21299</v>
      </c>
      <c r="F6084">
        <v>55</v>
      </c>
      <c r="G6084">
        <v>1</v>
      </c>
    </row>
    <row r="6085" spans="1:7" x14ac:dyDescent="0.25">
      <c r="A6085" t="str">
        <f>_xlfn.CONCAT(Inadiplentes_Benner_SQL[[#This Row],[EMPRESA]]," - ",Inadiplentes_Benner_SQL[[#This Row],[NUMERO]], " - ",Inadiplentes_Benner_SQL[[#This Row],[CLIENTE]])</f>
        <v>MEDICAR RIBEIRÃO PRETO - EF-00039611-CT - VALERIA CRISTINA NOGUEIRA</v>
      </c>
      <c r="B6085" s="16" t="s">
        <v>7656</v>
      </c>
      <c r="C6085" s="16" t="s">
        <v>1706</v>
      </c>
      <c r="D6085" s="16" t="s">
        <v>19639</v>
      </c>
      <c r="E6085" s="16" t="s">
        <v>21299</v>
      </c>
      <c r="F6085">
        <v>55</v>
      </c>
      <c r="G6085">
        <v>1</v>
      </c>
    </row>
    <row r="6086" spans="1:7" x14ac:dyDescent="0.25">
      <c r="A6086" t="str">
        <f>_xlfn.CONCAT(Inadiplentes_Benner_SQL[[#This Row],[EMPRESA]]," - ",Inadiplentes_Benner_SQL[[#This Row],[NUMERO]], " - ",Inadiplentes_Benner_SQL[[#This Row],[CLIENTE]])</f>
        <v>MEDICAR RIBEIRÃO PRETO - EF-00032120-CT - ADAO APARECIDO RODRIGUES DA SILVA</v>
      </c>
      <c r="B6086" s="16" t="s">
        <v>7656</v>
      </c>
      <c r="C6086" s="16" t="s">
        <v>3264</v>
      </c>
      <c r="D6086" s="16" t="s">
        <v>17924</v>
      </c>
      <c r="E6086" s="16" t="s">
        <v>21299</v>
      </c>
      <c r="F6086">
        <v>55</v>
      </c>
      <c r="G6086">
        <v>1</v>
      </c>
    </row>
    <row r="6087" spans="1:7" x14ac:dyDescent="0.25">
      <c r="A6087" t="str">
        <f>_xlfn.CONCAT(Inadiplentes_Benner_SQL[[#This Row],[EMPRESA]]," - ",Inadiplentes_Benner_SQL[[#This Row],[NUMERO]], " - ",Inadiplentes_Benner_SQL[[#This Row],[CLIENTE]])</f>
        <v>MEDICAR RIBEIRÃO PRETO - EF-00039545-CT - ADAIR PONTES MARIANO</v>
      </c>
      <c r="B6087" s="16" t="s">
        <v>7656</v>
      </c>
      <c r="C6087" s="16" t="s">
        <v>6666</v>
      </c>
      <c r="D6087" s="16" t="s">
        <v>19632</v>
      </c>
      <c r="E6087" s="16" t="s">
        <v>21299</v>
      </c>
      <c r="F6087">
        <v>55</v>
      </c>
      <c r="G6087">
        <v>1</v>
      </c>
    </row>
    <row r="6088" spans="1:7" x14ac:dyDescent="0.25">
      <c r="A6088" t="str">
        <f>_xlfn.CONCAT(Inadiplentes_Benner_SQL[[#This Row],[EMPRESA]]," - ",Inadiplentes_Benner_SQL[[#This Row],[NUMERO]], " - ",Inadiplentes_Benner_SQL[[#This Row],[CLIENTE]])</f>
        <v>MEDICAR RIBEIRÃO PRETO - EF-00039327-CT - LUANA VIEIRA ALVES</v>
      </c>
      <c r="B6088" s="16" t="s">
        <v>7656</v>
      </c>
      <c r="C6088" s="16" t="s">
        <v>1702</v>
      </c>
      <c r="D6088" s="16" t="s">
        <v>19602</v>
      </c>
      <c r="E6088" s="16" t="s">
        <v>21299</v>
      </c>
      <c r="F6088">
        <v>55</v>
      </c>
      <c r="G6088">
        <v>1</v>
      </c>
    </row>
    <row r="6089" spans="1:7" x14ac:dyDescent="0.25">
      <c r="A6089" t="str">
        <f>_xlfn.CONCAT(Inadiplentes_Benner_SQL[[#This Row],[EMPRESA]]," - ",Inadiplentes_Benner_SQL[[#This Row],[NUMERO]], " - ",Inadiplentes_Benner_SQL[[#This Row],[CLIENTE]])</f>
        <v>MEDICAR RIBEIRÃO PRETO - EF-00038370-CT - MARIA HELENA DA CONCEICAO PEREIRA</v>
      </c>
      <c r="B6089" s="16" t="s">
        <v>7656</v>
      </c>
      <c r="C6089" s="16" t="s">
        <v>1532</v>
      </c>
      <c r="D6089" s="16" t="s">
        <v>19512</v>
      </c>
      <c r="E6089" s="16" t="s">
        <v>21299</v>
      </c>
      <c r="F6089">
        <v>55</v>
      </c>
      <c r="G6089">
        <v>1</v>
      </c>
    </row>
    <row r="6090" spans="1:7" x14ac:dyDescent="0.25">
      <c r="A6090" t="str">
        <f>_xlfn.CONCAT(Inadiplentes_Benner_SQL[[#This Row],[EMPRESA]]," - ",Inadiplentes_Benner_SQL[[#This Row],[NUMERO]], " - ",Inadiplentes_Benner_SQL[[#This Row],[CLIENTE]])</f>
        <v>MEDICAR RIBEIRÃO PRETO - EF-00039101-CT - DAVID WILLIAM MARIANO</v>
      </c>
      <c r="B6090" s="16" t="s">
        <v>7656</v>
      </c>
      <c r="C6090" s="16" t="s">
        <v>6655</v>
      </c>
      <c r="D6090" s="16" t="s">
        <v>19592</v>
      </c>
      <c r="E6090" s="16" t="s">
        <v>21299</v>
      </c>
      <c r="F6090">
        <v>55</v>
      </c>
      <c r="G6090">
        <v>1</v>
      </c>
    </row>
    <row r="6091" spans="1:7" x14ac:dyDescent="0.25">
      <c r="A6091" t="str">
        <f>_xlfn.CONCAT(Inadiplentes_Benner_SQL[[#This Row],[EMPRESA]]," - ",Inadiplentes_Benner_SQL[[#This Row],[NUMERO]], " - ",Inadiplentes_Benner_SQL[[#This Row],[CLIENTE]])</f>
        <v>MEDICAR RIBEIRÃO PRETO - EC-00039479-CT - TAYNA SANTANA GERMANO</v>
      </c>
      <c r="B6091" s="16" t="s">
        <v>7656</v>
      </c>
      <c r="C6091" s="16" t="s">
        <v>721</v>
      </c>
      <c r="D6091" s="16" t="s">
        <v>19231</v>
      </c>
      <c r="E6091" s="16" t="s">
        <v>21299</v>
      </c>
      <c r="F6091">
        <v>55</v>
      </c>
      <c r="G6091">
        <v>1</v>
      </c>
    </row>
    <row r="6092" spans="1:7" x14ac:dyDescent="0.25">
      <c r="A6092" t="str">
        <f>_xlfn.CONCAT(Inadiplentes_Benner_SQL[[#This Row],[EMPRESA]]," - ",Inadiplentes_Benner_SQL[[#This Row],[NUMERO]], " - ",Inadiplentes_Benner_SQL[[#This Row],[CLIENTE]])</f>
        <v>MEDICAR RIBEIRÃO PRETO - EF-00039390-CT - KEITH NAYARA CLEMENTE SILVEIRA</v>
      </c>
      <c r="B6092" s="16" t="s">
        <v>7656</v>
      </c>
      <c r="C6092" s="16" t="s">
        <v>6663</v>
      </c>
      <c r="D6092" s="16" t="s">
        <v>19613</v>
      </c>
      <c r="E6092" s="16" t="s">
        <v>21299</v>
      </c>
      <c r="F6092">
        <v>55</v>
      </c>
      <c r="G6092">
        <v>1</v>
      </c>
    </row>
    <row r="6093" spans="1:7" x14ac:dyDescent="0.25">
      <c r="A6093" t="str">
        <f>_xlfn.CONCAT(Inadiplentes_Benner_SQL[[#This Row],[EMPRESA]]," - ",Inadiplentes_Benner_SQL[[#This Row],[NUMERO]], " - ",Inadiplentes_Benner_SQL[[#This Row],[CLIENTE]])</f>
        <v>MEDICAR RIBEIRÃO PRETO - EF-00038612-CT - JOSIANE DE SOUZA JOB</v>
      </c>
      <c r="B6093" s="16" t="s">
        <v>7656</v>
      </c>
      <c r="C6093" s="16" t="s">
        <v>1697</v>
      </c>
      <c r="D6093" s="16" t="s">
        <v>19543</v>
      </c>
      <c r="E6093" s="16" t="s">
        <v>21299</v>
      </c>
      <c r="F6093">
        <v>55</v>
      </c>
      <c r="G6093">
        <v>1</v>
      </c>
    </row>
    <row r="6094" spans="1:7" x14ac:dyDescent="0.25">
      <c r="A6094" t="str">
        <f>_xlfn.CONCAT(Inadiplentes_Benner_SQL[[#This Row],[EMPRESA]]," - ",Inadiplentes_Benner_SQL[[#This Row],[NUMERO]], " - ",Inadiplentes_Benner_SQL[[#This Row],[CLIENTE]])</f>
        <v>MEDICAR RIBEIRÃO PRETO - CO-00021521-CT - NGA JARDINOPOLIS NUCLEO DE GERENCIAMENTO AMBIENTAL LDTA</v>
      </c>
      <c r="B6094" s="16" t="s">
        <v>7656</v>
      </c>
      <c r="C6094" s="16" t="s">
        <v>3189</v>
      </c>
      <c r="D6094" s="16" t="s">
        <v>19210</v>
      </c>
      <c r="E6094" s="16" t="s">
        <v>21267</v>
      </c>
      <c r="F6094">
        <v>55</v>
      </c>
      <c r="G6094">
        <v>1</v>
      </c>
    </row>
    <row r="6095" spans="1:7" x14ac:dyDescent="0.25">
      <c r="A6095" t="str">
        <f>_xlfn.CONCAT(Inadiplentes_Benner_SQL[[#This Row],[EMPRESA]]," - ",Inadiplentes_Benner_SQL[[#This Row],[NUMERO]], " - ",Inadiplentes_Benner_SQL[[#This Row],[CLIENTE]])</f>
        <v>MEDICAR RIBEIRÃO PRETO - TF-00017769-CT - MARIA LUCIA SOARES ALGARTE</v>
      </c>
      <c r="B6095" s="16" t="s">
        <v>7656</v>
      </c>
      <c r="C6095" s="16" t="s">
        <v>2763</v>
      </c>
      <c r="D6095" s="16" t="s">
        <v>20722</v>
      </c>
      <c r="E6095" s="16" t="s">
        <v>21299</v>
      </c>
      <c r="F6095">
        <v>55</v>
      </c>
      <c r="G6095">
        <v>1</v>
      </c>
    </row>
    <row r="6096" spans="1:7" x14ac:dyDescent="0.25">
      <c r="A6096" t="str">
        <f>_xlfn.CONCAT(Inadiplentes_Benner_SQL[[#This Row],[EMPRESA]]," - ",Inadiplentes_Benner_SQL[[#This Row],[NUMERO]], " - ",Inadiplentes_Benner_SQL[[#This Row],[CLIENTE]])</f>
        <v>MEDICAR RIBEIRÃO PRETO - EF-00039082-CT - MARIA APARECIDA SANTOS FERRACINI</v>
      </c>
      <c r="B6096" s="16" t="s">
        <v>7656</v>
      </c>
      <c r="C6096" s="16" t="s">
        <v>4871</v>
      </c>
      <c r="D6096" s="16" t="s">
        <v>19586</v>
      </c>
      <c r="E6096" s="16" t="s">
        <v>21299</v>
      </c>
      <c r="F6096">
        <v>55</v>
      </c>
      <c r="G6096">
        <v>1</v>
      </c>
    </row>
    <row r="6097" spans="1:7" x14ac:dyDescent="0.25">
      <c r="A6097" t="str">
        <f>_xlfn.CONCAT(Inadiplentes_Benner_SQL[[#This Row],[EMPRESA]]," - ",Inadiplentes_Benner_SQL[[#This Row],[NUMERO]], " - ",Inadiplentes_Benner_SQL[[#This Row],[CLIENTE]])</f>
        <v>MEDICAR RIBEIRÃO PRETO - EF-00040041-CT - WELLINGTON DE OLIVEIRA PESALACIA</v>
      </c>
      <c r="B6097" s="16" t="s">
        <v>7656</v>
      </c>
      <c r="C6097" s="16" t="s">
        <v>1628</v>
      </c>
      <c r="D6097" s="16" t="s">
        <v>19697</v>
      </c>
      <c r="E6097" s="16" t="s">
        <v>21299</v>
      </c>
      <c r="F6097">
        <v>55</v>
      </c>
      <c r="G6097">
        <v>1</v>
      </c>
    </row>
    <row r="6098" spans="1:7" x14ac:dyDescent="0.25">
      <c r="A6098" t="str">
        <f>_xlfn.CONCAT(Inadiplentes_Benner_SQL[[#This Row],[EMPRESA]]," - ",Inadiplentes_Benner_SQL[[#This Row],[NUMERO]], " - ",Inadiplentes_Benner_SQL[[#This Row],[CLIENTE]])</f>
        <v>MEDICAR RIBEIRÃO PRETO - CO-00039558-CT - WM LAVANDERIA ESPECIALIZADA LTDA</v>
      </c>
      <c r="B6098" s="16" t="s">
        <v>7656</v>
      </c>
      <c r="C6098" s="16" t="s">
        <v>42</v>
      </c>
      <c r="D6098" s="16" t="s">
        <v>17685</v>
      </c>
      <c r="E6098" s="16" t="s">
        <v>21267</v>
      </c>
      <c r="F6098">
        <v>55</v>
      </c>
      <c r="G6098">
        <v>2</v>
      </c>
    </row>
    <row r="6099" spans="1:7" x14ac:dyDescent="0.25">
      <c r="A6099" t="str">
        <f>_xlfn.CONCAT(Inadiplentes_Benner_SQL[[#This Row],[EMPRESA]]," - ",Inadiplentes_Benner_SQL[[#This Row],[NUMERO]], " - ",Inadiplentes_Benner_SQL[[#This Row],[CLIENTE]])</f>
        <v>MEDICAR RIBEIRÃO PRETO - EF-00039481-CT - TAIS SANTANA DA SILVA</v>
      </c>
      <c r="B6099" s="16" t="s">
        <v>7656</v>
      </c>
      <c r="C6099" s="16" t="s">
        <v>413</v>
      </c>
      <c r="D6099" s="16" t="s">
        <v>19622</v>
      </c>
      <c r="E6099" s="16" t="s">
        <v>21299</v>
      </c>
      <c r="F6099">
        <v>55</v>
      </c>
      <c r="G6099">
        <v>1</v>
      </c>
    </row>
    <row r="6100" spans="1:7" x14ac:dyDescent="0.25">
      <c r="A6100" t="str">
        <f>_xlfn.CONCAT(Inadiplentes_Benner_SQL[[#This Row],[EMPRESA]]," - ",Inadiplentes_Benner_SQL[[#This Row],[NUMERO]], " - ",Inadiplentes_Benner_SQL[[#This Row],[CLIENTE]])</f>
        <v>MEDICAR RIBEIRÃO PRETO - EF-00039838-CT - WANDERLEY HONORIO CARLOS</v>
      </c>
      <c r="B6100" s="16" t="s">
        <v>7656</v>
      </c>
      <c r="C6100" s="16" t="s">
        <v>419</v>
      </c>
      <c r="D6100" s="16" t="s">
        <v>19677</v>
      </c>
      <c r="E6100" s="16" t="s">
        <v>21299</v>
      </c>
      <c r="F6100">
        <v>55</v>
      </c>
      <c r="G6100">
        <v>1</v>
      </c>
    </row>
    <row r="6101" spans="1:7" x14ac:dyDescent="0.25">
      <c r="A6101" t="str">
        <f>_xlfn.CONCAT(Inadiplentes_Benner_SQL[[#This Row],[EMPRESA]]," - ",Inadiplentes_Benner_SQL[[#This Row],[NUMERO]], " - ",Inadiplentes_Benner_SQL[[#This Row],[CLIENTE]])</f>
        <v>MEDICAR RIBEIRÃO PRETO - EF-00032745-CT - CRISTIANE ELIEGE DE ARAUJO</v>
      </c>
      <c r="B6101" s="16" t="s">
        <v>7656</v>
      </c>
      <c r="C6101" s="16" t="s">
        <v>4863</v>
      </c>
      <c r="D6101" s="16" t="s">
        <v>17950</v>
      </c>
      <c r="E6101" s="16" t="s">
        <v>21299</v>
      </c>
      <c r="F6101">
        <v>55</v>
      </c>
      <c r="G6101">
        <v>1</v>
      </c>
    </row>
    <row r="6102" spans="1:7" x14ac:dyDescent="0.25">
      <c r="A6102" t="str">
        <f>_xlfn.CONCAT(Inadiplentes_Benner_SQL[[#This Row],[EMPRESA]]," - ",Inadiplentes_Benner_SQL[[#This Row],[NUMERO]], " - ",Inadiplentes_Benner_SQL[[#This Row],[CLIENTE]])</f>
        <v>MEDICAR RIBEIRÃO PRETO - EF-00038357-CT - MARIA KEILA MARQUES DOS SANTOS ALMEIDA</v>
      </c>
      <c r="B6102" s="16" t="s">
        <v>7656</v>
      </c>
      <c r="C6102" s="16" t="s">
        <v>1613</v>
      </c>
      <c r="D6102" s="16" t="s">
        <v>19509</v>
      </c>
      <c r="E6102" s="16" t="s">
        <v>21299</v>
      </c>
      <c r="F6102">
        <v>55</v>
      </c>
      <c r="G6102">
        <v>1</v>
      </c>
    </row>
    <row r="6103" spans="1:7" x14ac:dyDescent="0.25">
      <c r="A6103" t="str">
        <f>_xlfn.CONCAT(Inadiplentes_Benner_SQL[[#This Row],[EMPRESA]]," - ",Inadiplentes_Benner_SQL[[#This Row],[NUMERO]], " - ",Inadiplentes_Benner_SQL[[#This Row],[CLIENTE]])</f>
        <v>MEDICAR RIBEIRÃO PRETO - EF-00039892-CT - ANA CAROLINA CAMARGO ROCHA</v>
      </c>
      <c r="B6103" s="16" t="s">
        <v>7656</v>
      </c>
      <c r="C6103" s="16" t="s">
        <v>1540</v>
      </c>
      <c r="D6103" s="16" t="s">
        <v>19685</v>
      </c>
      <c r="E6103" s="16" t="s">
        <v>21299</v>
      </c>
      <c r="F6103">
        <v>55</v>
      </c>
      <c r="G6103">
        <v>1</v>
      </c>
    </row>
    <row r="6104" spans="1:7" x14ac:dyDescent="0.25">
      <c r="A6104" t="str">
        <f>_xlfn.CONCAT(Inadiplentes_Benner_SQL[[#This Row],[EMPRESA]]," - ",Inadiplentes_Benner_SQL[[#This Row],[NUMERO]], " - ",Inadiplentes_Benner_SQL[[#This Row],[CLIENTE]])</f>
        <v>MEDICAR RIBEIRÃO PRETO - FA-00007344-CT - CELIA REGINA DUARTE</v>
      </c>
      <c r="B6104" s="16" t="s">
        <v>7656</v>
      </c>
      <c r="C6104" s="16" t="s">
        <v>5848</v>
      </c>
      <c r="D6104" s="16" t="s">
        <v>20010</v>
      </c>
      <c r="E6104" s="16" t="s">
        <v>21299</v>
      </c>
      <c r="F6104">
        <v>55</v>
      </c>
      <c r="G6104">
        <v>1</v>
      </c>
    </row>
    <row r="6105" spans="1:7" x14ac:dyDescent="0.25">
      <c r="A6105" t="str">
        <f>_xlfn.CONCAT(Inadiplentes_Benner_SQL[[#This Row],[EMPRESA]]," - ",Inadiplentes_Benner_SQL[[#This Row],[NUMERO]], " - ",Inadiplentes_Benner_SQL[[#This Row],[CLIENTE]])</f>
        <v>MEDICAR RIBEIRÃO PRETO - EF-00039848-CT - NICRICERLES SOUSA ALVES</v>
      </c>
      <c r="B6105" s="16" t="s">
        <v>7656</v>
      </c>
      <c r="C6105" s="16" t="s">
        <v>3360</v>
      </c>
      <c r="D6105" s="16" t="s">
        <v>19681</v>
      </c>
      <c r="E6105" s="16" t="s">
        <v>21299</v>
      </c>
      <c r="F6105">
        <v>55</v>
      </c>
      <c r="G6105">
        <v>1</v>
      </c>
    </row>
    <row r="6106" spans="1:7" x14ac:dyDescent="0.25">
      <c r="A6106" t="str">
        <f>_xlfn.CONCAT(Inadiplentes_Benner_SQL[[#This Row],[EMPRESA]]," - ",Inadiplentes_Benner_SQL[[#This Row],[NUMERO]], " - ",Inadiplentes_Benner_SQL[[#This Row],[CLIENTE]])</f>
        <v>MEDICAR RIBEIRÃO PRETO - EF-00038458-CT - PETERSON JOSE DE MELO DE CAMPOS</v>
      </c>
      <c r="B6106" s="16" t="s">
        <v>7656</v>
      </c>
      <c r="C6106" s="16" t="s">
        <v>1694</v>
      </c>
      <c r="D6106" s="16" t="s">
        <v>19521</v>
      </c>
      <c r="E6106" s="16" t="s">
        <v>21299</v>
      </c>
      <c r="F6106">
        <v>55</v>
      </c>
      <c r="G6106">
        <v>1</v>
      </c>
    </row>
    <row r="6107" spans="1:7" x14ac:dyDescent="0.25">
      <c r="A6107" t="str">
        <f>_xlfn.CONCAT(Inadiplentes_Benner_SQL[[#This Row],[EMPRESA]]," - ",Inadiplentes_Benner_SQL[[#This Row],[NUMERO]], " - ",Inadiplentes_Benner_SQL[[#This Row],[CLIENTE]])</f>
        <v>MEDICAR RIBEIRÃO PRETO - EF-00039070-CT - RONALDO CARDOSO</v>
      </c>
      <c r="B6107" s="16" t="s">
        <v>7656</v>
      </c>
      <c r="C6107" s="16" t="s">
        <v>410</v>
      </c>
      <c r="D6107" s="16" t="s">
        <v>19582</v>
      </c>
      <c r="E6107" s="16" t="s">
        <v>21299</v>
      </c>
      <c r="F6107">
        <v>55</v>
      </c>
      <c r="G6107">
        <v>1</v>
      </c>
    </row>
    <row r="6108" spans="1:7" x14ac:dyDescent="0.25">
      <c r="A6108" t="str">
        <f>_xlfn.CONCAT(Inadiplentes_Benner_SQL[[#This Row],[EMPRESA]]," - ",Inadiplentes_Benner_SQL[[#This Row],[NUMERO]], " - ",Inadiplentes_Benner_SQL[[#This Row],[CLIENTE]])</f>
        <v>MEDICAR RIBEIRÃO PRETO - EF-00040014-CT - EDISON ROBERTO VOLLBRECHT SILVA</v>
      </c>
      <c r="B6108" s="16" t="s">
        <v>7656</v>
      </c>
      <c r="C6108" s="16" t="s">
        <v>1453</v>
      </c>
      <c r="D6108" s="16" t="s">
        <v>19695</v>
      </c>
      <c r="E6108" s="16" t="s">
        <v>21299</v>
      </c>
      <c r="F6108">
        <v>55</v>
      </c>
      <c r="G6108">
        <v>1</v>
      </c>
    </row>
    <row r="6109" spans="1:7" x14ac:dyDescent="0.25">
      <c r="A6109" t="str">
        <f>_xlfn.CONCAT(Inadiplentes_Benner_SQL[[#This Row],[EMPRESA]]," - ",Inadiplentes_Benner_SQL[[#This Row],[NUMERO]], " - ",Inadiplentes_Benner_SQL[[#This Row],[CLIENTE]])</f>
        <v>MEDICAR CAMPINAS - FA-00003567-CT - SEBASTIAO APARECIDO ROSA</v>
      </c>
      <c r="B6109" s="16" t="s">
        <v>7660</v>
      </c>
      <c r="C6109" s="16" t="s">
        <v>1956</v>
      </c>
      <c r="D6109" s="16" t="s">
        <v>19752</v>
      </c>
      <c r="E6109" s="16" t="s">
        <v>21299</v>
      </c>
      <c r="F6109">
        <v>54.62</v>
      </c>
      <c r="G6109">
        <v>1</v>
      </c>
    </row>
    <row r="6110" spans="1:7" x14ac:dyDescent="0.25">
      <c r="A6110" t="str">
        <f>_xlfn.CONCAT(Inadiplentes_Benner_SQL[[#This Row],[EMPRESA]]," - ",Inadiplentes_Benner_SQL[[#This Row],[NUMERO]], " - ",Inadiplentes_Benner_SQL[[#This Row],[CLIENTE]])</f>
        <v>MEDICAR RIBEIRÃO PRETO - EF-00017402-CT - NELSONITA VIANA SOUSA</v>
      </c>
      <c r="B6110" s="16" t="s">
        <v>7656</v>
      </c>
      <c r="C6110" s="16" t="s">
        <v>829</v>
      </c>
      <c r="D6110" s="16" t="s">
        <v>19282</v>
      </c>
      <c r="E6110" s="16" t="s">
        <v>21299</v>
      </c>
      <c r="F6110">
        <v>54.31</v>
      </c>
      <c r="G6110">
        <v>1</v>
      </c>
    </row>
    <row r="6111" spans="1:7" x14ac:dyDescent="0.25">
      <c r="A6111" t="str">
        <f>_xlfn.CONCAT(Inadiplentes_Benner_SQL[[#This Row],[EMPRESA]]," - ",Inadiplentes_Benner_SQL[[#This Row],[NUMERO]], " - ",Inadiplentes_Benner_SQL[[#This Row],[CLIENTE]])</f>
        <v>MEDICAR RIBEIRÃO PRETO - EF-00038821-CT - MARIA DE FATIMA MELO RIBEIRO</v>
      </c>
      <c r="B6111" s="16" t="s">
        <v>7656</v>
      </c>
      <c r="C6111" s="16" t="s">
        <v>1277</v>
      </c>
      <c r="D6111" s="16" t="s">
        <v>19558</v>
      </c>
      <c r="E6111" s="16" t="s">
        <v>21299</v>
      </c>
      <c r="F6111">
        <v>54</v>
      </c>
      <c r="G6111">
        <v>1</v>
      </c>
    </row>
    <row r="6112" spans="1:7" x14ac:dyDescent="0.25">
      <c r="A6112" t="str">
        <f>_xlfn.CONCAT(Inadiplentes_Benner_SQL[[#This Row],[EMPRESA]]," - ",Inadiplentes_Benner_SQL[[#This Row],[NUMERO]], " - ",Inadiplentes_Benner_SQL[[#This Row],[CLIENTE]])</f>
        <v>MEDICAR RIBEIRÃO PRETO - EF-00018384-CT - ALESSANDRA ROSA DE CARVALHO</v>
      </c>
      <c r="B6112" s="16" t="s">
        <v>7656</v>
      </c>
      <c r="C6112" s="16" t="s">
        <v>2560</v>
      </c>
      <c r="D6112" s="16" t="s">
        <v>19316</v>
      </c>
      <c r="E6112" s="16" t="s">
        <v>21299</v>
      </c>
      <c r="F6112">
        <v>53.9</v>
      </c>
      <c r="G6112">
        <v>1</v>
      </c>
    </row>
    <row r="6113" spans="1:7" x14ac:dyDescent="0.25">
      <c r="A6113" t="str">
        <f>_xlfn.CONCAT(Inadiplentes_Benner_SQL[[#This Row],[EMPRESA]]," - ",Inadiplentes_Benner_SQL[[#This Row],[NUMERO]], " - ",Inadiplentes_Benner_SQL[[#This Row],[CLIENTE]])</f>
        <v>MEDICAR RIBEIRÃO PRETO - EF-00020622-CT - KATIA XAVIER DA SILVA MONTEIRO</v>
      </c>
      <c r="B6113" s="16" t="s">
        <v>7656</v>
      </c>
      <c r="C6113" s="16" t="s">
        <v>84</v>
      </c>
      <c r="D6113" s="16" t="s">
        <v>19344</v>
      </c>
      <c r="E6113" s="16" t="s">
        <v>21299</v>
      </c>
      <c r="F6113">
        <v>53.9</v>
      </c>
      <c r="G6113">
        <v>1</v>
      </c>
    </row>
    <row r="6114" spans="1:7" x14ac:dyDescent="0.25">
      <c r="A6114" t="str">
        <f>_xlfn.CONCAT(Inadiplentes_Benner_SQL[[#This Row],[EMPRESA]]," - ",Inadiplentes_Benner_SQL[[#This Row],[NUMERO]], " - ",Inadiplentes_Benner_SQL[[#This Row],[CLIENTE]])</f>
        <v>MEDICAR RIBEIRÃO PRETO - EF-00020600-CT - EMILY THALIA SANTANA JOSE</v>
      </c>
      <c r="B6114" s="16" t="s">
        <v>7656</v>
      </c>
      <c r="C6114" s="16" t="s">
        <v>6032</v>
      </c>
      <c r="D6114" s="16" t="s">
        <v>19340</v>
      </c>
      <c r="E6114" s="16" t="s">
        <v>21299</v>
      </c>
      <c r="F6114">
        <v>53.9</v>
      </c>
      <c r="G6114">
        <v>1</v>
      </c>
    </row>
    <row r="6115" spans="1:7" x14ac:dyDescent="0.25">
      <c r="A6115" t="str">
        <f>_xlfn.CONCAT(Inadiplentes_Benner_SQL[[#This Row],[EMPRESA]]," - ",Inadiplentes_Benner_SQL[[#This Row],[NUMERO]], " - ",Inadiplentes_Benner_SQL[[#This Row],[CLIENTE]])</f>
        <v>MEDICAR RIBEIRÃO PRETO - EF-00020263-CT - PERSIA APARECIDA DE OLIVEIRA POMPILIO</v>
      </c>
      <c r="B6115" s="16" t="s">
        <v>7656</v>
      </c>
      <c r="C6115" s="16" t="s">
        <v>755</v>
      </c>
      <c r="D6115" s="16" t="s">
        <v>19327</v>
      </c>
      <c r="E6115" s="16" t="s">
        <v>21299</v>
      </c>
      <c r="F6115">
        <v>53.9</v>
      </c>
      <c r="G6115">
        <v>1</v>
      </c>
    </row>
    <row r="6116" spans="1:7" x14ac:dyDescent="0.25">
      <c r="A6116" t="str">
        <f>_xlfn.CONCAT(Inadiplentes_Benner_SQL[[#This Row],[EMPRESA]]," - ",Inadiplentes_Benner_SQL[[#This Row],[NUMERO]], " - ",Inadiplentes_Benner_SQL[[#This Row],[CLIENTE]])</f>
        <v>MEDICAR RIBEIRÃO PRETO - EF-00020620-CT - DERCI SEGURA PERES</v>
      </c>
      <c r="B6116" s="16" t="s">
        <v>7656</v>
      </c>
      <c r="C6116" s="16" t="s">
        <v>654</v>
      </c>
      <c r="D6116" s="16" t="s">
        <v>19342</v>
      </c>
      <c r="E6116" s="16" t="s">
        <v>21299</v>
      </c>
      <c r="F6116">
        <v>53.9</v>
      </c>
      <c r="G6116">
        <v>1</v>
      </c>
    </row>
    <row r="6117" spans="1:7" x14ac:dyDescent="0.25">
      <c r="A6117" t="str">
        <f>_xlfn.CONCAT(Inadiplentes_Benner_SQL[[#This Row],[EMPRESA]]," - ",Inadiplentes_Benner_SQL[[#This Row],[NUMERO]], " - ",Inadiplentes_Benner_SQL[[#This Row],[CLIENTE]])</f>
        <v>MEDICAR RIBEIRÃO PRETO - EF-00021416-CT - MAYARA DA SILVA BATISTA</v>
      </c>
      <c r="B6117" s="16" t="s">
        <v>7656</v>
      </c>
      <c r="C6117" s="16" t="s">
        <v>6297</v>
      </c>
      <c r="D6117" s="16" t="s">
        <v>19377</v>
      </c>
      <c r="E6117" s="16" t="s">
        <v>21299</v>
      </c>
      <c r="F6117">
        <v>53.9</v>
      </c>
      <c r="G6117">
        <v>1</v>
      </c>
    </row>
    <row r="6118" spans="1:7" x14ac:dyDescent="0.25">
      <c r="A6118" t="str">
        <f>_xlfn.CONCAT(Inadiplentes_Benner_SQL[[#This Row],[EMPRESA]]," - ",Inadiplentes_Benner_SQL[[#This Row],[NUMERO]], " - ",Inadiplentes_Benner_SQL[[#This Row],[CLIENTE]])</f>
        <v>MEDICAR RIBEIRÃO PRETO - EF-00021373-CT - ROSEVANIA SOUZA DE CARVALHO</v>
      </c>
      <c r="B6118" s="16" t="s">
        <v>7656</v>
      </c>
      <c r="C6118" s="16" t="s">
        <v>364</v>
      </c>
      <c r="D6118" s="16" t="s">
        <v>19375</v>
      </c>
      <c r="E6118" s="16" t="s">
        <v>21299</v>
      </c>
      <c r="F6118">
        <v>53.9</v>
      </c>
      <c r="G6118">
        <v>1</v>
      </c>
    </row>
    <row r="6119" spans="1:7" x14ac:dyDescent="0.25">
      <c r="A6119" t="str">
        <f>_xlfn.CONCAT(Inadiplentes_Benner_SQL[[#This Row],[EMPRESA]]," - ",Inadiplentes_Benner_SQL[[#This Row],[NUMERO]], " - ",Inadiplentes_Benner_SQL[[#This Row],[CLIENTE]])</f>
        <v>MEDICAR RIBEIRÃO PRETO - EF-00021190-CT - NATAL FELIZARDO</v>
      </c>
      <c r="B6119" s="16" t="s">
        <v>7656</v>
      </c>
      <c r="C6119" s="16" t="s">
        <v>3248</v>
      </c>
      <c r="D6119" s="16" t="s">
        <v>19367</v>
      </c>
      <c r="E6119" s="16" t="s">
        <v>21299</v>
      </c>
      <c r="F6119">
        <v>53.9</v>
      </c>
      <c r="G6119">
        <v>1</v>
      </c>
    </row>
    <row r="6120" spans="1:7" x14ac:dyDescent="0.25">
      <c r="A6120" t="str">
        <f>_xlfn.CONCAT(Inadiplentes_Benner_SQL[[#This Row],[EMPRESA]]," - ",Inadiplentes_Benner_SQL[[#This Row],[NUMERO]], " - ",Inadiplentes_Benner_SQL[[#This Row],[CLIENTE]])</f>
        <v>MEDICAR RIBEIRÃO PRETO - EF-00018455-CT - DAYANA RODRIGUES DE SOUZA ALVES</v>
      </c>
      <c r="B6120" s="16" t="s">
        <v>7656</v>
      </c>
      <c r="C6120" s="16" t="s">
        <v>73</v>
      </c>
      <c r="D6120" s="16" t="s">
        <v>19321</v>
      </c>
      <c r="E6120" s="16" t="s">
        <v>21299</v>
      </c>
      <c r="F6120">
        <v>53.9</v>
      </c>
      <c r="G6120">
        <v>1</v>
      </c>
    </row>
    <row r="6121" spans="1:7" x14ac:dyDescent="0.25">
      <c r="A6121" t="str">
        <f>_xlfn.CONCAT(Inadiplentes_Benner_SQL[[#This Row],[EMPRESA]]," - ",Inadiplentes_Benner_SQL[[#This Row],[NUMERO]], " - ",Inadiplentes_Benner_SQL[[#This Row],[CLIENTE]])</f>
        <v>MEDICAR RIBEIRÃO PRETO - TC-00021223-CT - EMPREITEIRA MORETTI E SANTANA LTDA ME</v>
      </c>
      <c r="B6121" s="16" t="s">
        <v>7656</v>
      </c>
      <c r="C6121" s="16" t="s">
        <v>6110</v>
      </c>
      <c r="D6121" s="16" t="s">
        <v>20629</v>
      </c>
      <c r="E6121" s="16" t="s">
        <v>21267</v>
      </c>
      <c r="F6121">
        <v>53.8</v>
      </c>
      <c r="G6121">
        <v>1</v>
      </c>
    </row>
    <row r="6122" spans="1:7" x14ac:dyDescent="0.25">
      <c r="A6122" t="str">
        <f>_xlfn.CONCAT(Inadiplentes_Benner_SQL[[#This Row],[EMPRESA]]," - ",Inadiplentes_Benner_SQL[[#This Row],[NUMERO]], " - ",Inadiplentes_Benner_SQL[[#This Row],[CLIENTE]])</f>
        <v>MEDICAR RIBEIRÃO PRETO - TC-00038343-CT - MACIEL &amp; SANTOS CONSTRUCOES LTDA</v>
      </c>
      <c r="B6122" s="16" t="s">
        <v>7656</v>
      </c>
      <c r="C6122" s="16" t="s">
        <v>6113</v>
      </c>
      <c r="D6122" s="16" t="s">
        <v>20653</v>
      </c>
      <c r="E6122" s="16" t="s">
        <v>21267</v>
      </c>
      <c r="F6122">
        <v>53.8</v>
      </c>
      <c r="G6122">
        <v>1</v>
      </c>
    </row>
    <row r="6123" spans="1:7" x14ac:dyDescent="0.25">
      <c r="A6123" t="str">
        <f>_xlfn.CONCAT(Inadiplentes_Benner_SQL[[#This Row],[EMPRESA]]," - ",Inadiplentes_Benner_SQL[[#This Row],[NUMERO]], " - ",Inadiplentes_Benner_SQL[[#This Row],[CLIENTE]])</f>
        <v>MEDICAR RIBEIRÃO PRETO - TC-00032257-CT - J C T DE BRITO EMPREITEIRA</v>
      </c>
      <c r="B6123" s="16" t="s">
        <v>7656</v>
      </c>
      <c r="C6123" s="16" t="s">
        <v>5137</v>
      </c>
      <c r="D6123" s="16" t="s">
        <v>18421</v>
      </c>
      <c r="E6123" s="16" t="s">
        <v>21267</v>
      </c>
      <c r="F6123">
        <v>53.8</v>
      </c>
      <c r="G6123">
        <v>2</v>
      </c>
    </row>
    <row r="6124" spans="1:7" x14ac:dyDescent="0.25">
      <c r="A6124" t="str">
        <f>_xlfn.CONCAT(Inadiplentes_Benner_SQL[[#This Row],[EMPRESA]]," - ",Inadiplentes_Benner_SQL[[#This Row],[NUMERO]], " - ",Inadiplentes_Benner_SQL[[#This Row],[CLIENTE]])</f>
        <v>MEDICAR RIBEIRÃO PRETO - TC-00021219-CT - TS DO CARMO INSTALACOES HIDRAULICAS</v>
      </c>
      <c r="B6124" s="16" t="s">
        <v>7656</v>
      </c>
      <c r="C6124" s="16" t="s">
        <v>7182</v>
      </c>
      <c r="D6124" s="16" t="s">
        <v>20627</v>
      </c>
      <c r="E6124" s="16" t="s">
        <v>21267</v>
      </c>
      <c r="F6124">
        <v>53.8</v>
      </c>
      <c r="G6124">
        <v>1</v>
      </c>
    </row>
    <row r="6125" spans="1:7" x14ac:dyDescent="0.25">
      <c r="A6125" t="str">
        <f>_xlfn.CONCAT(Inadiplentes_Benner_SQL[[#This Row],[EMPRESA]]," - ",Inadiplentes_Benner_SQL[[#This Row],[NUMERO]], " - ",Inadiplentes_Benner_SQL[[#This Row],[CLIENTE]])</f>
        <v>MEDICAR RIBEIRÃO PRETO - TC-00021215-CT - CITELLI CONSTRUCOES E REFORMAS LTDA</v>
      </c>
      <c r="B6125" s="16" t="s">
        <v>7656</v>
      </c>
      <c r="C6125" s="16" t="s">
        <v>5134</v>
      </c>
      <c r="D6125" s="16" t="s">
        <v>18410</v>
      </c>
      <c r="E6125" s="16" t="s">
        <v>21267</v>
      </c>
      <c r="F6125">
        <v>53.8</v>
      </c>
      <c r="G6125">
        <v>2</v>
      </c>
    </row>
    <row r="6126" spans="1:7" x14ac:dyDescent="0.25">
      <c r="A6126" t="str">
        <f>_xlfn.CONCAT(Inadiplentes_Benner_SQL[[#This Row],[EMPRESA]]," - ",Inadiplentes_Benner_SQL[[#This Row],[NUMERO]], " - ",Inadiplentes_Benner_SQL[[#This Row],[CLIENTE]])</f>
        <v>N1 CARD - FA-00006180-CT - MB CABELEREIRO</v>
      </c>
      <c r="B6126" s="16" t="s">
        <v>8429</v>
      </c>
      <c r="C6126" s="16" t="s">
        <v>1176</v>
      </c>
      <c r="D6126" s="16" t="s">
        <v>14826</v>
      </c>
      <c r="E6126" s="16" t="s">
        <v>21267</v>
      </c>
      <c r="F6126">
        <v>53.699999999999996</v>
      </c>
      <c r="G6126">
        <v>3</v>
      </c>
    </row>
    <row r="6127" spans="1:7" x14ac:dyDescent="0.25">
      <c r="A6127" t="str">
        <f>_xlfn.CONCAT(Inadiplentes_Benner_SQL[[#This Row],[EMPRESA]]," - ",Inadiplentes_Benner_SQL[[#This Row],[NUMERO]], " - ",Inadiplentes_Benner_SQL[[#This Row],[CLIENTE]])</f>
        <v>N1 CARD - FA-00006557-CT - MARIA DO CARMO LIMA ALVES DA SILVA</v>
      </c>
      <c r="B6127" s="16" t="s">
        <v>8429</v>
      </c>
      <c r="C6127" s="16" t="s">
        <v>6603</v>
      </c>
      <c r="D6127" s="16" t="s">
        <v>14945</v>
      </c>
      <c r="E6127" s="16" t="s">
        <v>21299</v>
      </c>
      <c r="F6127">
        <v>53.699999999999996</v>
      </c>
      <c r="G6127">
        <v>3</v>
      </c>
    </row>
    <row r="6128" spans="1:7" x14ac:dyDescent="0.25">
      <c r="A6128" t="str">
        <f>_xlfn.CONCAT(Inadiplentes_Benner_SQL[[#This Row],[EMPRESA]]," - ",Inadiplentes_Benner_SQL[[#This Row],[NUMERO]], " - ",Inadiplentes_Benner_SQL[[#This Row],[CLIENTE]])</f>
        <v>MEDICAR RIBEIRÃO PRETO - EF-00017480-CT - MARIA APARECIDA DE VASCONCELOS</v>
      </c>
      <c r="B6128" s="16" t="s">
        <v>7656</v>
      </c>
      <c r="C6128" s="16" t="s">
        <v>2448</v>
      </c>
      <c r="D6128" s="16" t="s">
        <v>14069</v>
      </c>
      <c r="E6128" s="16" t="s">
        <v>21299</v>
      </c>
      <c r="F6128">
        <v>52.739999999999995</v>
      </c>
      <c r="G6128">
        <v>3</v>
      </c>
    </row>
    <row r="6129" spans="1:7" x14ac:dyDescent="0.25">
      <c r="A6129" t="str">
        <f>_xlfn.CONCAT(Inadiplentes_Benner_SQL[[#This Row],[EMPRESA]]," - ",Inadiplentes_Benner_SQL[[#This Row],[NUMERO]], " - ",Inadiplentes_Benner_SQL[[#This Row],[CLIENTE]])</f>
        <v>N1 CARD - FA-00023878-CT - GISELE MARIA BERALDO</v>
      </c>
      <c r="B6129" s="16" t="s">
        <v>8429</v>
      </c>
      <c r="C6129" s="16" t="s">
        <v>3019</v>
      </c>
      <c r="D6129" s="16" t="s">
        <v>18377</v>
      </c>
      <c r="E6129" s="16" t="s">
        <v>21299</v>
      </c>
      <c r="F6129">
        <v>52.699999999999996</v>
      </c>
      <c r="G6129">
        <v>2</v>
      </c>
    </row>
    <row r="6130" spans="1:7" x14ac:dyDescent="0.25">
      <c r="A6130" t="str">
        <f>_xlfn.CONCAT(Inadiplentes_Benner_SQL[[#This Row],[EMPRESA]]," - ",Inadiplentes_Benner_SQL[[#This Row],[NUMERO]], " - ",Inadiplentes_Benner_SQL[[#This Row],[CLIENTE]])</f>
        <v>MEDICAR RIBEIRÃO PRETO - FA-00003039-CT - HUMBERTO BERTOLUCCI</v>
      </c>
      <c r="B6130" s="16" t="s">
        <v>7656</v>
      </c>
      <c r="C6130" s="16" t="s">
        <v>1460</v>
      </c>
      <c r="D6130" s="16" t="s">
        <v>19745</v>
      </c>
      <c r="E6130" s="16" t="s">
        <v>21299</v>
      </c>
      <c r="F6130">
        <v>52.6</v>
      </c>
      <c r="G6130">
        <v>1</v>
      </c>
    </row>
    <row r="6131" spans="1:7" x14ac:dyDescent="0.25">
      <c r="A6131" t="str">
        <f>_xlfn.CONCAT(Inadiplentes_Benner_SQL[[#This Row],[EMPRESA]]," - ",Inadiplentes_Benner_SQL[[#This Row],[NUMERO]], " - ",Inadiplentes_Benner_SQL[[#This Row],[CLIENTE]])</f>
        <v>MEDICAR RIBEIRÃO PRETO - EF-00009582-CT - MARIZA CAMILO DA SILVEIRA NEVES</v>
      </c>
      <c r="B6131" s="16" t="s">
        <v>7656</v>
      </c>
      <c r="C6131" s="16" t="s">
        <v>43</v>
      </c>
      <c r="D6131" s="16" t="s">
        <v>19235</v>
      </c>
      <c r="E6131" s="16" t="s">
        <v>21299</v>
      </c>
      <c r="F6131">
        <v>52.58</v>
      </c>
      <c r="G6131">
        <v>1</v>
      </c>
    </row>
    <row r="6132" spans="1:7" x14ac:dyDescent="0.25">
      <c r="A6132" t="str">
        <f>_xlfn.CONCAT(Inadiplentes_Benner_SQL[[#This Row],[EMPRESA]]," - ",Inadiplentes_Benner_SQL[[#This Row],[NUMERO]], " - ",Inadiplentes_Benner_SQL[[#This Row],[CLIENTE]])</f>
        <v>MEDICAR RIBEIRÃO PRETO - EF-00009809-CT - JOSE DONIZETE FERREIRA</v>
      </c>
      <c r="B6132" s="16" t="s">
        <v>7656</v>
      </c>
      <c r="C6132" s="16" t="s">
        <v>3197</v>
      </c>
      <c r="D6132" s="16" t="s">
        <v>14043</v>
      </c>
      <c r="E6132" s="16" t="s">
        <v>21299</v>
      </c>
      <c r="F6132">
        <v>52.47</v>
      </c>
      <c r="G6132">
        <v>3</v>
      </c>
    </row>
    <row r="6133" spans="1:7" x14ac:dyDescent="0.25">
      <c r="A6133" t="str">
        <f>_xlfn.CONCAT(Inadiplentes_Benner_SQL[[#This Row],[EMPRESA]]," - ",Inadiplentes_Benner_SQL[[#This Row],[NUMERO]], " - ",Inadiplentes_Benner_SQL[[#This Row],[CLIENTE]])</f>
        <v>MEDICAR RIBEIRÃO PRETO - EF-00017855-CT - DIEGO CARLOS ALVES</v>
      </c>
      <c r="B6133" s="16" t="s">
        <v>7656</v>
      </c>
      <c r="C6133" s="16" t="s">
        <v>634</v>
      </c>
      <c r="D6133" s="16" t="s">
        <v>14081</v>
      </c>
      <c r="E6133" s="16" t="s">
        <v>21299</v>
      </c>
      <c r="F6133">
        <v>52.47</v>
      </c>
      <c r="G6133">
        <v>3</v>
      </c>
    </row>
    <row r="6134" spans="1:7" x14ac:dyDescent="0.25">
      <c r="A6134" t="str">
        <f>_xlfn.CONCAT(Inadiplentes_Benner_SQL[[#This Row],[EMPRESA]]," - ",Inadiplentes_Benner_SQL[[#This Row],[NUMERO]], " - ",Inadiplentes_Benner_SQL[[#This Row],[CLIENTE]])</f>
        <v>MEDICAR RIBEIRÃO PRETO - EF-00017100-CT - JOAO GOMES FIGUEIREDO</v>
      </c>
      <c r="B6134" s="16" t="s">
        <v>7656</v>
      </c>
      <c r="C6134" s="16" t="s">
        <v>735</v>
      </c>
      <c r="D6134" s="16" t="s">
        <v>17713</v>
      </c>
      <c r="E6134" s="16" t="s">
        <v>21299</v>
      </c>
      <c r="F6134">
        <v>52.44</v>
      </c>
      <c r="G6134">
        <v>2</v>
      </c>
    </row>
    <row r="6135" spans="1:7" x14ac:dyDescent="0.25">
      <c r="A6135" t="str">
        <f>_xlfn.CONCAT(Inadiplentes_Benner_SQL[[#This Row],[EMPRESA]]," - ",Inadiplentes_Benner_SQL[[#This Row],[NUMERO]], " - ",Inadiplentes_Benner_SQL[[#This Row],[CLIENTE]])</f>
        <v>MEDICAR RIBEIRÃO PRETO - EF-00016960-CT - PAULO DONIZETI DOS SANTOS ARCANGELO</v>
      </c>
      <c r="B6135" s="16" t="s">
        <v>7656</v>
      </c>
      <c r="C6135" s="16" t="s">
        <v>6003</v>
      </c>
      <c r="D6135" s="16" t="s">
        <v>17703</v>
      </c>
      <c r="E6135" s="16" t="s">
        <v>21299</v>
      </c>
      <c r="F6135">
        <v>52.44</v>
      </c>
      <c r="G6135">
        <v>2</v>
      </c>
    </row>
    <row r="6136" spans="1:7" x14ac:dyDescent="0.25">
      <c r="A6136" t="str">
        <f>_xlfn.CONCAT(Inadiplentes_Benner_SQL[[#This Row],[EMPRESA]]," - ",Inadiplentes_Benner_SQL[[#This Row],[NUMERO]], " - ",Inadiplentes_Benner_SQL[[#This Row],[CLIENTE]])</f>
        <v>MEDICAR RIBEIRÃO PRETO - EF-00017210-CT - EMERSON KARDEC DIOGO MOREIRA</v>
      </c>
      <c r="B6136" s="16" t="s">
        <v>7656</v>
      </c>
      <c r="C6136" s="16" t="s">
        <v>2637</v>
      </c>
      <c r="D6136" s="16" t="s">
        <v>17715</v>
      </c>
      <c r="E6136" s="16" t="s">
        <v>21299</v>
      </c>
      <c r="F6136">
        <v>52.44</v>
      </c>
      <c r="G6136">
        <v>2</v>
      </c>
    </row>
    <row r="6137" spans="1:7" x14ac:dyDescent="0.25">
      <c r="A6137" t="str">
        <f>_xlfn.CONCAT(Inadiplentes_Benner_SQL[[#This Row],[EMPRESA]]," - ",Inadiplentes_Benner_SQL[[#This Row],[NUMERO]], " - ",Inadiplentes_Benner_SQL[[#This Row],[CLIENTE]])</f>
        <v>MEDICAR RIBEIRÃO PRETO - EF-00016972-CT - BARBARA THAISY GARCIA GONCALVES</v>
      </c>
      <c r="B6137" s="16" t="s">
        <v>7656</v>
      </c>
      <c r="C6137" s="16" t="s">
        <v>926</v>
      </c>
      <c r="D6137" s="16" t="s">
        <v>17705</v>
      </c>
      <c r="E6137" s="16" t="s">
        <v>21299</v>
      </c>
      <c r="F6137">
        <v>52.44</v>
      </c>
      <c r="G6137">
        <v>2</v>
      </c>
    </row>
    <row r="6138" spans="1:7" x14ac:dyDescent="0.25">
      <c r="A6138" t="str">
        <f>_xlfn.CONCAT(Inadiplentes_Benner_SQL[[#This Row],[EMPRESA]]," - ",Inadiplentes_Benner_SQL[[#This Row],[NUMERO]], " - ",Inadiplentes_Benner_SQL[[#This Row],[CLIENTE]])</f>
        <v>MEDICAR RIBEIRÃO PRETO - EF-00017032-CT - ANGELICA ALVES DE LIMA</v>
      </c>
      <c r="B6138" s="16" t="s">
        <v>7656</v>
      </c>
      <c r="C6138" s="16" t="s">
        <v>3205</v>
      </c>
      <c r="D6138" s="16" t="s">
        <v>17709</v>
      </c>
      <c r="E6138" s="16" t="s">
        <v>21299</v>
      </c>
      <c r="F6138">
        <v>52.44</v>
      </c>
      <c r="G6138">
        <v>2</v>
      </c>
    </row>
    <row r="6139" spans="1:7" x14ac:dyDescent="0.25">
      <c r="A6139" t="str">
        <f>_xlfn.CONCAT(Inadiplentes_Benner_SQL[[#This Row],[EMPRESA]]," - ",Inadiplentes_Benner_SQL[[#This Row],[NUMERO]], " - ",Inadiplentes_Benner_SQL[[#This Row],[CLIENTE]])</f>
        <v>MEDICAR RIBEIRÃO PRETO - EF-00022299-CT - TIBURCIO TERIVALDO MACHADO SANTANA</v>
      </c>
      <c r="B6139" s="16" t="s">
        <v>7656</v>
      </c>
      <c r="C6139" s="16" t="s">
        <v>973</v>
      </c>
      <c r="D6139" s="16" t="s">
        <v>19404</v>
      </c>
      <c r="E6139" s="16" t="s">
        <v>21299</v>
      </c>
      <c r="F6139">
        <v>52.43</v>
      </c>
      <c r="G6139">
        <v>1</v>
      </c>
    </row>
    <row r="6140" spans="1:7" x14ac:dyDescent="0.25">
      <c r="A6140" t="str">
        <f>_xlfn.CONCAT(Inadiplentes_Benner_SQL[[#This Row],[EMPRESA]]," - ",Inadiplentes_Benner_SQL[[#This Row],[NUMERO]], " - ",Inadiplentes_Benner_SQL[[#This Row],[CLIENTE]])</f>
        <v>MEDICAR RIBEIRÃO PRETO - EF-00021793-CT - TATIANE STOQUE PATAQUINI DE ANDRADE</v>
      </c>
      <c r="B6140" s="16" t="s">
        <v>7656</v>
      </c>
      <c r="C6140" s="16" t="s">
        <v>181</v>
      </c>
      <c r="D6140" s="16" t="s">
        <v>19387</v>
      </c>
      <c r="E6140" s="16" t="s">
        <v>21299</v>
      </c>
      <c r="F6140">
        <v>52.43</v>
      </c>
      <c r="G6140">
        <v>1</v>
      </c>
    </row>
    <row r="6141" spans="1:7" x14ac:dyDescent="0.25">
      <c r="A6141" t="str">
        <f>_xlfn.CONCAT(Inadiplentes_Benner_SQL[[#This Row],[EMPRESA]]," - ",Inadiplentes_Benner_SQL[[#This Row],[NUMERO]], " - ",Inadiplentes_Benner_SQL[[#This Row],[CLIENTE]])</f>
        <v>MEDICAR RIBEIRÃO PRETO - EF-00022405-CT - KELLI CRISTIANE BEZERRA VIDAL FERREIRA</v>
      </c>
      <c r="B6141" s="16" t="s">
        <v>7656</v>
      </c>
      <c r="C6141" s="16" t="s">
        <v>974</v>
      </c>
      <c r="D6141" s="16" t="s">
        <v>19410</v>
      </c>
      <c r="E6141" s="16" t="s">
        <v>21299</v>
      </c>
      <c r="F6141">
        <v>52.43</v>
      </c>
      <c r="G6141">
        <v>1</v>
      </c>
    </row>
    <row r="6142" spans="1:7" x14ac:dyDescent="0.25">
      <c r="A6142" t="str">
        <f>_xlfn.CONCAT(Inadiplentes_Benner_SQL[[#This Row],[EMPRESA]]," - ",Inadiplentes_Benner_SQL[[#This Row],[NUMERO]], " - ",Inadiplentes_Benner_SQL[[#This Row],[CLIENTE]])</f>
        <v>MEDICAR RIBEIRÃO PRETO - AP-00015116-CT - ISMAEL DRIGO CACAO</v>
      </c>
      <c r="B6142" s="16" t="s">
        <v>7656</v>
      </c>
      <c r="C6142" s="16" t="s">
        <v>699</v>
      </c>
      <c r="D6142" s="16" t="s">
        <v>19036</v>
      </c>
      <c r="E6142" s="16" t="s">
        <v>21267</v>
      </c>
      <c r="F6142">
        <v>52.1</v>
      </c>
      <c r="G6142">
        <v>1</v>
      </c>
    </row>
    <row r="6143" spans="1:7" x14ac:dyDescent="0.25">
      <c r="A6143" t="str">
        <f>_xlfn.CONCAT(Inadiplentes_Benner_SQL[[#This Row],[EMPRESA]]," - ",Inadiplentes_Benner_SQL[[#This Row],[NUMERO]], " - ",Inadiplentes_Benner_SQL[[#This Row],[CLIENTE]])</f>
        <v>MEDICAR RIBEIRÃO PRETO - FA-00004476-CT - ANDRELINA PEREIRA DA SILVA</v>
      </c>
      <c r="B6143" s="16" t="s">
        <v>7656</v>
      </c>
      <c r="C6143" s="16" t="s">
        <v>1297</v>
      </c>
      <c r="D6143" s="16" t="s">
        <v>19763</v>
      </c>
      <c r="E6143" s="16" t="s">
        <v>21299</v>
      </c>
      <c r="F6143">
        <v>51.77</v>
      </c>
      <c r="G6143">
        <v>1</v>
      </c>
    </row>
    <row r="6144" spans="1:7" x14ac:dyDescent="0.25">
      <c r="A6144" t="str">
        <f>_xlfn.CONCAT(Inadiplentes_Benner_SQL[[#This Row],[EMPRESA]]," - ",Inadiplentes_Benner_SQL[[#This Row],[NUMERO]], " - ",Inadiplentes_Benner_SQL[[#This Row],[CLIENTE]])</f>
        <v>N1 CARD - FA-00024075-CT - LINDALVA MARIA DE LIMA</v>
      </c>
      <c r="B6144" s="16" t="s">
        <v>8429</v>
      </c>
      <c r="C6144" s="16" t="s">
        <v>5051</v>
      </c>
      <c r="D6144" s="16" t="s">
        <v>20543</v>
      </c>
      <c r="E6144" s="16" t="s">
        <v>21299</v>
      </c>
      <c r="F6144">
        <v>50.7</v>
      </c>
      <c r="G6144">
        <v>1</v>
      </c>
    </row>
    <row r="6145" spans="1:7" x14ac:dyDescent="0.25">
      <c r="A6145" t="str">
        <f>_xlfn.CONCAT(Inadiplentes_Benner_SQL[[#This Row],[EMPRESA]]," - ",Inadiplentes_Benner_SQL[[#This Row],[NUMERO]], " - ",Inadiplentes_Benner_SQL[[#This Row],[CLIENTE]])</f>
        <v>N1 CARD - FA-00023938-CT - MARIA ANTONIA DE JESUS LIRA</v>
      </c>
      <c r="B6145" s="16" t="s">
        <v>8429</v>
      </c>
      <c r="C6145" s="16" t="s">
        <v>4919</v>
      </c>
      <c r="D6145" s="16" t="s">
        <v>20523</v>
      </c>
      <c r="E6145" s="16" t="s">
        <v>21299</v>
      </c>
      <c r="F6145">
        <v>50.7</v>
      </c>
      <c r="G6145">
        <v>1</v>
      </c>
    </row>
    <row r="6146" spans="1:7" x14ac:dyDescent="0.25">
      <c r="A6146" t="str">
        <f>_xlfn.CONCAT(Inadiplentes_Benner_SQL[[#This Row],[EMPRESA]]," - ",Inadiplentes_Benner_SQL[[#This Row],[NUMERO]], " - ",Inadiplentes_Benner_SQL[[#This Row],[CLIENTE]])</f>
        <v>N1 CARD - FA-00023939-CT - ELIZABETH MARTINS GUAZZELLI</v>
      </c>
      <c r="B6146" s="16" t="s">
        <v>8429</v>
      </c>
      <c r="C6146" s="16" t="s">
        <v>5045</v>
      </c>
      <c r="D6146" s="16" t="s">
        <v>20525</v>
      </c>
      <c r="E6146" s="16" t="s">
        <v>21299</v>
      </c>
      <c r="F6146">
        <v>50.7</v>
      </c>
      <c r="G6146">
        <v>1</v>
      </c>
    </row>
    <row r="6147" spans="1:7" x14ac:dyDescent="0.25">
      <c r="A6147" t="str">
        <f>_xlfn.CONCAT(Inadiplentes_Benner_SQL[[#This Row],[EMPRESA]]," - ",Inadiplentes_Benner_SQL[[#This Row],[NUMERO]], " - ",Inadiplentes_Benner_SQL[[#This Row],[CLIENTE]])</f>
        <v>N1 CARD - FA-00023954-CT - JOSEFA MARIA DA COSTA</v>
      </c>
      <c r="B6147" s="16" t="s">
        <v>8429</v>
      </c>
      <c r="C6147" s="16" t="s">
        <v>3024</v>
      </c>
      <c r="D6147" s="16" t="s">
        <v>20529</v>
      </c>
      <c r="E6147" s="16" t="s">
        <v>21299</v>
      </c>
      <c r="F6147">
        <v>50.7</v>
      </c>
      <c r="G6147">
        <v>1</v>
      </c>
    </row>
    <row r="6148" spans="1:7" x14ac:dyDescent="0.25">
      <c r="A6148" t="str">
        <f>_xlfn.CONCAT(Inadiplentes_Benner_SQL[[#This Row],[EMPRESA]]," - ",Inadiplentes_Benner_SQL[[#This Row],[NUMERO]], " - ",Inadiplentes_Benner_SQL[[#This Row],[CLIENTE]])</f>
        <v>N1 CARD - FA-00023921-CT - APARECIDA DE JESUS MARCON SILVA FERREIRA</v>
      </c>
      <c r="B6148" s="16" t="s">
        <v>8429</v>
      </c>
      <c r="C6148" s="16" t="s">
        <v>2734</v>
      </c>
      <c r="D6148" s="16" t="s">
        <v>20519</v>
      </c>
      <c r="E6148" s="16" t="s">
        <v>21299</v>
      </c>
      <c r="F6148">
        <v>50.7</v>
      </c>
      <c r="G6148">
        <v>1</v>
      </c>
    </row>
    <row r="6149" spans="1:7" x14ac:dyDescent="0.25">
      <c r="A6149" t="str">
        <f>_xlfn.CONCAT(Inadiplentes_Benner_SQL[[#This Row],[EMPRESA]]," - ",Inadiplentes_Benner_SQL[[#This Row],[NUMERO]], " - ",Inadiplentes_Benner_SQL[[#This Row],[CLIENTE]])</f>
        <v>MEDICAR RIBEIRÃO PRETO - EF-00017335-CT - JOSE BELMIRO SOBRINHO</v>
      </c>
      <c r="B6149" s="16" t="s">
        <v>7656</v>
      </c>
      <c r="C6149" s="16" t="s">
        <v>6244</v>
      </c>
      <c r="D6149" s="16" t="s">
        <v>17722</v>
      </c>
      <c r="E6149" s="16" t="s">
        <v>21299</v>
      </c>
      <c r="F6149">
        <v>50.62</v>
      </c>
      <c r="G6149">
        <v>2</v>
      </c>
    </row>
    <row r="6150" spans="1:7" x14ac:dyDescent="0.25">
      <c r="A6150" t="str">
        <f>_xlfn.CONCAT(Inadiplentes_Benner_SQL[[#This Row],[EMPRESA]]," - ",Inadiplentes_Benner_SQL[[#This Row],[NUMERO]], " - ",Inadiplentes_Benner_SQL[[#This Row],[CLIENTE]])</f>
        <v>MEDICAR RIBEIRÃO PRETO - EF-00017347-CT - VALERIA APARECIDA FOGACA</v>
      </c>
      <c r="B6150" s="16" t="s">
        <v>7656</v>
      </c>
      <c r="C6150" s="16" t="s">
        <v>6014</v>
      </c>
      <c r="D6150" s="16" t="s">
        <v>17726</v>
      </c>
      <c r="E6150" s="16" t="s">
        <v>21299</v>
      </c>
      <c r="F6150">
        <v>50.62</v>
      </c>
      <c r="G6150">
        <v>2</v>
      </c>
    </row>
    <row r="6151" spans="1:7" x14ac:dyDescent="0.25">
      <c r="A6151" t="str">
        <f>_xlfn.CONCAT(Inadiplentes_Benner_SQL[[#This Row],[EMPRESA]]," - ",Inadiplentes_Benner_SQL[[#This Row],[NUMERO]], " - ",Inadiplentes_Benner_SQL[[#This Row],[CLIENTE]])</f>
        <v>MEDICAR RIBEIRÃO PRETO - EF-00017338-CT - PATRICIA DA SILVA GODOY DE OLIVEIRA</v>
      </c>
      <c r="B6151" s="16" t="s">
        <v>7656</v>
      </c>
      <c r="C6151" s="16" t="s">
        <v>6246</v>
      </c>
      <c r="D6151" s="16" t="s">
        <v>17724</v>
      </c>
      <c r="E6151" s="16" t="s">
        <v>21299</v>
      </c>
      <c r="F6151">
        <v>50.62</v>
      </c>
      <c r="G6151">
        <v>2</v>
      </c>
    </row>
    <row r="6152" spans="1:7" x14ac:dyDescent="0.25">
      <c r="A6152" t="str">
        <f>_xlfn.CONCAT(Inadiplentes_Benner_SQL[[#This Row],[EMPRESA]]," - ",Inadiplentes_Benner_SQL[[#This Row],[NUMERO]], " - ",Inadiplentes_Benner_SQL[[#This Row],[CLIENTE]])</f>
        <v>MEDICAR RIBEIRÃO PRETO - EF-00016889-CT - ELAINE CRISTINA BASILE HESPANHOL</v>
      </c>
      <c r="B6152" s="16" t="s">
        <v>7656</v>
      </c>
      <c r="C6152" s="16" t="s">
        <v>523</v>
      </c>
      <c r="D6152" s="16" t="s">
        <v>17697</v>
      </c>
      <c r="E6152" s="16" t="s">
        <v>21299</v>
      </c>
      <c r="F6152">
        <v>50.38</v>
      </c>
      <c r="G6152">
        <v>2</v>
      </c>
    </row>
    <row r="6153" spans="1:7" x14ac:dyDescent="0.25">
      <c r="A6153" t="str">
        <f>_xlfn.CONCAT(Inadiplentes_Benner_SQL[[#This Row],[EMPRESA]]," - ",Inadiplentes_Benner_SQL[[#This Row],[NUMERO]], " - ",Inadiplentes_Benner_SQL[[#This Row],[CLIENTE]])</f>
        <v>MEDICAR RIBEIRÃO PRETO - EF-00017786-CT - ROSELY BERNAL DE LIMA</v>
      </c>
      <c r="B6153" s="16" t="s">
        <v>7656</v>
      </c>
      <c r="C6153" s="16" t="s">
        <v>6019</v>
      </c>
      <c r="D6153" s="16" t="s">
        <v>17739</v>
      </c>
      <c r="E6153" s="16" t="s">
        <v>21299</v>
      </c>
      <c r="F6153">
        <v>50.38</v>
      </c>
      <c r="G6153">
        <v>2</v>
      </c>
    </row>
    <row r="6154" spans="1:7" x14ac:dyDescent="0.25">
      <c r="A6154" t="str">
        <f>_xlfn.CONCAT(Inadiplentes_Benner_SQL[[#This Row],[EMPRESA]]," - ",Inadiplentes_Benner_SQL[[#This Row],[NUMERO]], " - ",Inadiplentes_Benner_SQL[[#This Row],[CLIENTE]])</f>
        <v>MEDICAR RIBEIRÃO PRETO - EF-00016858-CT - JULIANA DOS SANTOS RINALDI</v>
      </c>
      <c r="B6154" s="16" t="s">
        <v>7656</v>
      </c>
      <c r="C6154" s="16" t="s">
        <v>6001</v>
      </c>
      <c r="D6154" s="16" t="s">
        <v>17695</v>
      </c>
      <c r="E6154" s="16" t="s">
        <v>21299</v>
      </c>
      <c r="F6154">
        <v>50.38</v>
      </c>
      <c r="G6154">
        <v>2</v>
      </c>
    </row>
    <row r="6155" spans="1:7" x14ac:dyDescent="0.25">
      <c r="A6155" t="str">
        <f>_xlfn.CONCAT(Inadiplentes_Benner_SQL[[#This Row],[EMPRESA]]," - ",Inadiplentes_Benner_SQL[[#This Row],[NUMERO]], " - ",Inadiplentes_Benner_SQL[[#This Row],[CLIENTE]])</f>
        <v>MEDICAR RIBEIRÃO PRETO - EF-00009735-CT - MARIA DE FATIMA GONCALVES</v>
      </c>
      <c r="B6155" s="16" t="s">
        <v>7656</v>
      </c>
      <c r="C6155" s="16" t="s">
        <v>723</v>
      </c>
      <c r="D6155" s="16" t="s">
        <v>17689</v>
      </c>
      <c r="E6155" s="16" t="s">
        <v>21299</v>
      </c>
      <c r="F6155">
        <v>50.38</v>
      </c>
      <c r="G6155">
        <v>2</v>
      </c>
    </row>
    <row r="6156" spans="1:7" x14ac:dyDescent="0.25">
      <c r="A6156" t="str">
        <f>_xlfn.CONCAT(Inadiplentes_Benner_SQL[[#This Row],[EMPRESA]]," - ",Inadiplentes_Benner_SQL[[#This Row],[NUMERO]], " - ",Inadiplentes_Benner_SQL[[#This Row],[CLIENTE]])</f>
        <v>MEDICAR RIBEIRÃO PRETO - EF-00017943-CT - SONAIRA NEVES PINTO</v>
      </c>
      <c r="B6156" s="16" t="s">
        <v>7656</v>
      </c>
      <c r="C6156" s="16" t="s">
        <v>3215</v>
      </c>
      <c r="D6156" s="16" t="s">
        <v>17747</v>
      </c>
      <c r="E6156" s="16" t="s">
        <v>21299</v>
      </c>
      <c r="F6156">
        <v>50.38</v>
      </c>
      <c r="G6156">
        <v>2</v>
      </c>
    </row>
    <row r="6157" spans="1:7" x14ac:dyDescent="0.25">
      <c r="A6157" t="str">
        <f>_xlfn.CONCAT(Inadiplentes_Benner_SQL[[#This Row],[EMPRESA]]," - ",Inadiplentes_Benner_SQL[[#This Row],[NUMERO]], " - ",Inadiplentes_Benner_SQL[[#This Row],[CLIENTE]])</f>
        <v>MEDICAR RIBEIRÃO PRETO - EF-00016924-CT - DOUGLAS MIGUEL PEREIRA TORINO</v>
      </c>
      <c r="B6157" s="16" t="s">
        <v>7656</v>
      </c>
      <c r="C6157" s="16" t="s">
        <v>145</v>
      </c>
      <c r="D6157" s="16" t="s">
        <v>17699</v>
      </c>
      <c r="E6157" s="16" t="s">
        <v>21299</v>
      </c>
      <c r="F6157">
        <v>50.38</v>
      </c>
      <c r="G6157">
        <v>2</v>
      </c>
    </row>
    <row r="6158" spans="1:7" x14ac:dyDescent="0.25">
      <c r="A6158" t="str">
        <f>_xlfn.CONCAT(Inadiplentes_Benner_SQL[[#This Row],[EMPRESA]]," - ",Inadiplentes_Benner_SQL[[#This Row],[NUMERO]], " - ",Inadiplentes_Benner_SQL[[#This Row],[CLIENTE]])</f>
        <v>MEDICAR RIBEIRÃO PRETO - EF-00009719-CT - EVANILDE DOS SANTOS SILVA</v>
      </c>
      <c r="B6158" s="16" t="s">
        <v>7656</v>
      </c>
      <c r="C6158" s="16" t="s">
        <v>44</v>
      </c>
      <c r="D6158" s="16" t="s">
        <v>17687</v>
      </c>
      <c r="E6158" s="16" t="s">
        <v>21299</v>
      </c>
      <c r="F6158">
        <v>50.38</v>
      </c>
      <c r="G6158">
        <v>2</v>
      </c>
    </row>
    <row r="6159" spans="1:7" x14ac:dyDescent="0.25">
      <c r="A6159" t="str">
        <f>_xlfn.CONCAT(Inadiplentes_Benner_SQL[[#This Row],[EMPRESA]]," - ",Inadiplentes_Benner_SQL[[#This Row],[NUMERO]], " - ",Inadiplentes_Benner_SQL[[#This Row],[CLIENTE]])</f>
        <v>MEDICAR RIBEIRÃO PRETO - EF-00017893-CT - TIAGO CAETANO DOS SANTOS</v>
      </c>
      <c r="B6159" s="16" t="s">
        <v>7656</v>
      </c>
      <c r="C6159" s="16" t="s">
        <v>2553</v>
      </c>
      <c r="D6159" s="16" t="s">
        <v>17743</v>
      </c>
      <c r="E6159" s="16" t="s">
        <v>21299</v>
      </c>
      <c r="F6159">
        <v>50.38</v>
      </c>
      <c r="G6159">
        <v>2</v>
      </c>
    </row>
    <row r="6160" spans="1:7" x14ac:dyDescent="0.25">
      <c r="A6160" t="str">
        <f>_xlfn.CONCAT(Inadiplentes_Benner_SQL[[#This Row],[EMPRESA]]," - ",Inadiplentes_Benner_SQL[[#This Row],[NUMERO]], " - ",Inadiplentes_Benner_SQL[[#This Row],[CLIENTE]])</f>
        <v>MEDICAR RIBEIRÃO PRETO - CO-00019978-CT - VID EVENTOS CULTURAIS E RECREATIVOS LTDA   EPP</v>
      </c>
      <c r="B6160" s="16" t="s">
        <v>7656</v>
      </c>
      <c r="C6160" s="16" t="s">
        <v>129</v>
      </c>
      <c r="D6160" s="16" t="s">
        <v>19194</v>
      </c>
      <c r="E6160" s="16" t="s">
        <v>21267</v>
      </c>
      <c r="F6160">
        <v>50</v>
      </c>
      <c r="G6160">
        <v>1</v>
      </c>
    </row>
    <row r="6161" spans="1:7" x14ac:dyDescent="0.25">
      <c r="A6161" t="str">
        <f>_xlfn.CONCAT(Inadiplentes_Benner_SQL[[#This Row],[EMPRESA]]," - ",Inadiplentes_Benner_SQL[[#This Row],[NUMERO]], " - ",Inadiplentes_Benner_SQL[[#This Row],[CLIENTE]])</f>
        <v>MEDICAR LITORAL LTDA - EF-00018085-CT - LUIZ MIGUEL DA SILVA FERREIRA</v>
      </c>
      <c r="B6161" s="16" t="s">
        <v>8385</v>
      </c>
      <c r="C6161" s="16" t="s">
        <v>747</v>
      </c>
      <c r="D6161" s="16" t="s">
        <v>10332</v>
      </c>
      <c r="E6161" s="16" t="s">
        <v>21299</v>
      </c>
      <c r="F6161">
        <v>50</v>
      </c>
      <c r="G6161">
        <v>5</v>
      </c>
    </row>
    <row r="6162" spans="1:7" x14ac:dyDescent="0.25">
      <c r="A6162" t="str">
        <f>_xlfn.CONCAT(Inadiplentes_Benner_SQL[[#This Row],[EMPRESA]]," - ",Inadiplentes_Benner_SQL[[#This Row],[NUMERO]], " - ",Inadiplentes_Benner_SQL[[#This Row],[CLIENTE]])</f>
        <v>MEDICAR RIBEIRÃO PRETO - TF-00038855-CT - ROBERT MANOEL DA SILVA</v>
      </c>
      <c r="B6162" s="16" t="s">
        <v>7656</v>
      </c>
      <c r="C6162" s="16" t="s">
        <v>7620</v>
      </c>
      <c r="D6162" s="16" t="s">
        <v>18728</v>
      </c>
      <c r="E6162" s="16" t="s">
        <v>21299</v>
      </c>
      <c r="F6162">
        <v>50</v>
      </c>
      <c r="G6162">
        <v>2</v>
      </c>
    </row>
    <row r="6163" spans="1:7" x14ac:dyDescent="0.25">
      <c r="A6163" t="str">
        <f>_xlfn.CONCAT(Inadiplentes_Benner_SQL[[#This Row],[EMPRESA]]," - ",Inadiplentes_Benner_SQL[[#This Row],[NUMERO]], " - ",Inadiplentes_Benner_SQL[[#This Row],[CLIENTE]])</f>
        <v>MEDICAR RIBEIRÃO PRETO - TF-00017857-CT - CLARICE SUTIL DOS SANTOS SILVA</v>
      </c>
      <c r="B6163" s="16" t="s">
        <v>7656</v>
      </c>
      <c r="C6163" s="16" t="s">
        <v>7364</v>
      </c>
      <c r="D6163" s="16" t="s">
        <v>20727</v>
      </c>
      <c r="E6163" s="16" t="s">
        <v>21299</v>
      </c>
      <c r="F6163">
        <v>50</v>
      </c>
      <c r="G6163">
        <v>1</v>
      </c>
    </row>
    <row r="6164" spans="1:7" x14ac:dyDescent="0.25">
      <c r="A6164" t="str">
        <f>_xlfn.CONCAT(Inadiplentes_Benner_SQL[[#This Row],[EMPRESA]]," - ",Inadiplentes_Benner_SQL[[#This Row],[NUMERO]], " - ",Inadiplentes_Benner_SQL[[#This Row],[CLIENTE]])</f>
        <v>N1 CARD - FA-00023450-CT - ANA CLAUDIA ANDRADE DE OLIVEIRA</v>
      </c>
      <c r="B6164" s="16" t="s">
        <v>8429</v>
      </c>
      <c r="C6164" s="16" t="s">
        <v>3031</v>
      </c>
      <c r="D6164" s="16" t="s">
        <v>10997</v>
      </c>
      <c r="E6164" s="16" t="s">
        <v>21299</v>
      </c>
      <c r="F6164">
        <v>50</v>
      </c>
      <c r="G6164">
        <v>5</v>
      </c>
    </row>
    <row r="6165" spans="1:7" x14ac:dyDescent="0.25">
      <c r="A6165" t="str">
        <f>_xlfn.CONCAT(Inadiplentes_Benner_SQL[[#This Row],[EMPRESA]]," - ",Inadiplentes_Benner_SQL[[#This Row],[NUMERO]], " - ",Inadiplentes_Benner_SQL[[#This Row],[CLIENTE]])</f>
        <v>MEDICAR CAMPINAS - TF-00039452-CT - FATIMA ROSEMARY CAVALCANTE</v>
      </c>
      <c r="B6165" s="16" t="s">
        <v>7660</v>
      </c>
      <c r="C6165" s="16" t="s">
        <v>5616</v>
      </c>
      <c r="D6165" s="16" t="s">
        <v>21165</v>
      </c>
      <c r="E6165" s="16" t="s">
        <v>21299</v>
      </c>
      <c r="F6165">
        <v>50</v>
      </c>
      <c r="G6165">
        <v>1</v>
      </c>
    </row>
    <row r="6166" spans="1:7" x14ac:dyDescent="0.25">
      <c r="A6166" t="str">
        <f>_xlfn.CONCAT(Inadiplentes_Benner_SQL[[#This Row],[EMPRESA]]," - ",Inadiplentes_Benner_SQL[[#This Row],[NUMERO]], " - ",Inadiplentes_Benner_SQL[[#This Row],[CLIENTE]])</f>
        <v>MEDICAR CAMPINAS - EF-00032715-CT - ADAILTON FERREIRA GRAIA</v>
      </c>
      <c r="B6166" s="16" t="s">
        <v>7660</v>
      </c>
      <c r="C6166" s="16" t="s">
        <v>6476</v>
      </c>
      <c r="D6166" s="16" t="s">
        <v>19496</v>
      </c>
      <c r="E6166" s="16" t="s">
        <v>21299</v>
      </c>
      <c r="F6166">
        <v>49.9</v>
      </c>
      <c r="G6166">
        <v>1</v>
      </c>
    </row>
    <row r="6167" spans="1:7" x14ac:dyDescent="0.25">
      <c r="A6167" t="str">
        <f>_xlfn.CONCAT(Inadiplentes_Benner_SQL[[#This Row],[EMPRESA]]," - ",Inadiplentes_Benner_SQL[[#This Row],[NUMERO]], " - ",Inadiplentes_Benner_SQL[[#This Row],[CLIENTE]])</f>
        <v>MEDICAR CAMPINAS - TF-00039013-CT - FLAVIA CRISTINA NASCIMENTO DA SILVA</v>
      </c>
      <c r="B6167" s="16" t="s">
        <v>7660</v>
      </c>
      <c r="C6167" s="16" t="s">
        <v>3937</v>
      </c>
      <c r="D6167" s="16" t="s">
        <v>21125</v>
      </c>
      <c r="E6167" s="16" t="s">
        <v>21299</v>
      </c>
      <c r="F6167">
        <v>49.9</v>
      </c>
      <c r="G6167">
        <v>1</v>
      </c>
    </row>
    <row r="6168" spans="1:7" x14ac:dyDescent="0.25">
      <c r="A6168" t="str">
        <f>_xlfn.CONCAT(Inadiplentes_Benner_SQL[[#This Row],[EMPRESA]]," - ",Inadiplentes_Benner_SQL[[#This Row],[NUMERO]], " - ",Inadiplentes_Benner_SQL[[#This Row],[CLIENTE]])</f>
        <v>N1 CARD - FA-00023762-CT - APARECIDA MARIA DE MORAES</v>
      </c>
      <c r="B6168" s="16" t="s">
        <v>8429</v>
      </c>
      <c r="C6168" s="16" t="s">
        <v>5039</v>
      </c>
      <c r="D6168" s="16" t="s">
        <v>18371</v>
      </c>
      <c r="E6168" s="16" t="s">
        <v>21299</v>
      </c>
      <c r="F6168">
        <v>49.8</v>
      </c>
      <c r="G6168">
        <v>2</v>
      </c>
    </row>
    <row r="6169" spans="1:7" x14ac:dyDescent="0.25">
      <c r="A6169" t="str">
        <f>_xlfn.CONCAT(Inadiplentes_Benner_SQL[[#This Row],[EMPRESA]]," - ",Inadiplentes_Benner_SQL[[#This Row],[NUMERO]], " - ",Inadiplentes_Benner_SQL[[#This Row],[CLIENTE]])</f>
        <v>N1 CARD - FA-00005909-CT - ELIDIO CARLOS GUERRIERI</v>
      </c>
      <c r="B6169" s="16" t="s">
        <v>8429</v>
      </c>
      <c r="C6169" s="16" t="s">
        <v>3306</v>
      </c>
      <c r="D6169" s="16" t="s">
        <v>18117</v>
      </c>
      <c r="E6169" s="16" t="s">
        <v>21299</v>
      </c>
      <c r="F6169">
        <v>49.8</v>
      </c>
      <c r="G6169">
        <v>2</v>
      </c>
    </row>
    <row r="6170" spans="1:7" x14ac:dyDescent="0.25">
      <c r="A6170" t="str">
        <f>_xlfn.CONCAT(Inadiplentes_Benner_SQL[[#This Row],[EMPRESA]]," - ",Inadiplentes_Benner_SQL[[#This Row],[NUMERO]], " - ",Inadiplentes_Benner_SQL[[#This Row],[CLIENTE]])</f>
        <v>N1 CARD - FA-00023649-CT - MARIA APARECIDA MARIA CATALAO</v>
      </c>
      <c r="B6170" s="16" t="s">
        <v>8429</v>
      </c>
      <c r="C6170" s="16" t="s">
        <v>4306</v>
      </c>
      <c r="D6170" s="16" t="s">
        <v>18369</v>
      </c>
      <c r="E6170" s="16" t="s">
        <v>21299</v>
      </c>
      <c r="F6170">
        <v>49.8</v>
      </c>
      <c r="G6170">
        <v>2</v>
      </c>
    </row>
    <row r="6171" spans="1:7" x14ac:dyDescent="0.25">
      <c r="A6171" t="str">
        <f>_xlfn.CONCAT(Inadiplentes_Benner_SQL[[#This Row],[EMPRESA]]," - ",Inadiplentes_Benner_SQL[[#This Row],[NUMERO]], " - ",Inadiplentes_Benner_SQL[[#This Row],[CLIENTE]])</f>
        <v>N1 CARD - FA-00024012-CT - SONIA MARIA PERUSSO CLEMENTE</v>
      </c>
      <c r="B6171" s="16" t="s">
        <v>8429</v>
      </c>
      <c r="C6171" s="16" t="s">
        <v>3058</v>
      </c>
      <c r="D6171" s="16" t="s">
        <v>18381</v>
      </c>
      <c r="E6171" s="16" t="s">
        <v>21299</v>
      </c>
      <c r="F6171">
        <v>49.8</v>
      </c>
      <c r="G6171">
        <v>2</v>
      </c>
    </row>
    <row r="6172" spans="1:7" x14ac:dyDescent="0.25">
      <c r="A6172" t="str">
        <f>_xlfn.CONCAT(Inadiplentes_Benner_SQL[[#This Row],[EMPRESA]]," - ",Inadiplentes_Benner_SQL[[#This Row],[NUMERO]], " - ",Inadiplentes_Benner_SQL[[#This Row],[CLIENTE]])</f>
        <v>N1 CARD - FA-00023193-CT - MARIA DA CRUZ DE ALMEIDA</v>
      </c>
      <c r="B6172" s="16" t="s">
        <v>8429</v>
      </c>
      <c r="C6172" s="16" t="s">
        <v>2710</v>
      </c>
      <c r="D6172" s="16" t="s">
        <v>18357</v>
      </c>
      <c r="E6172" s="16" t="s">
        <v>21299</v>
      </c>
      <c r="F6172">
        <v>49.8</v>
      </c>
      <c r="G6172">
        <v>2</v>
      </c>
    </row>
    <row r="6173" spans="1:7" x14ac:dyDescent="0.25">
      <c r="A6173" t="str">
        <f>_xlfn.CONCAT(Inadiplentes_Benner_SQL[[#This Row],[EMPRESA]]," - ",Inadiplentes_Benner_SQL[[#This Row],[NUMERO]], " - ",Inadiplentes_Benner_SQL[[#This Row],[CLIENTE]])</f>
        <v>MEDICAR RIBEIRÃO PRETO - TC-00016906-CT - BGA SERVICOS PERSONALIZADOS LTDA</v>
      </c>
      <c r="B6173" s="16" t="s">
        <v>7656</v>
      </c>
      <c r="C6173" s="16" t="s">
        <v>4346</v>
      </c>
      <c r="D6173" s="16" t="s">
        <v>41059</v>
      </c>
      <c r="E6173" s="16" t="s">
        <v>21267</v>
      </c>
      <c r="F6173">
        <v>49.8</v>
      </c>
      <c r="G6173">
        <v>1</v>
      </c>
    </row>
    <row r="6174" spans="1:7" x14ac:dyDescent="0.25">
      <c r="A6174" t="str">
        <f>_xlfn.CONCAT(Inadiplentes_Benner_SQL[[#This Row],[EMPRESA]]," - ",Inadiplentes_Benner_SQL[[#This Row],[NUMERO]], " - ",Inadiplentes_Benner_SQL[[#This Row],[CLIENTE]])</f>
        <v>N1 CARD - FA-00008944-CT - MIRIAN DE MELO ROSSI  (ADEMIR ROSSI)</v>
      </c>
      <c r="B6174" s="16" t="s">
        <v>8429</v>
      </c>
      <c r="C6174" s="16" t="s">
        <v>7036</v>
      </c>
      <c r="D6174" s="16" t="s">
        <v>18260</v>
      </c>
      <c r="E6174" s="16" t="s">
        <v>21299</v>
      </c>
      <c r="F6174">
        <v>49.6</v>
      </c>
      <c r="G6174">
        <v>2</v>
      </c>
    </row>
    <row r="6175" spans="1:7" x14ac:dyDescent="0.25">
      <c r="A6175" t="str">
        <f>_xlfn.CONCAT(Inadiplentes_Benner_SQL[[#This Row],[EMPRESA]]," - ",Inadiplentes_Benner_SQL[[#This Row],[NUMERO]], " - ",Inadiplentes_Benner_SQL[[#This Row],[CLIENTE]])</f>
        <v>N1 CARD - FA-00008340-CT - RENATO CAMILO DE PAULA</v>
      </c>
      <c r="B6175" s="16" t="s">
        <v>8429</v>
      </c>
      <c r="C6175" s="16" t="s">
        <v>2061</v>
      </c>
      <c r="D6175" s="16" t="s">
        <v>18236</v>
      </c>
      <c r="E6175" s="16" t="s">
        <v>21299</v>
      </c>
      <c r="F6175">
        <v>49.6</v>
      </c>
      <c r="G6175">
        <v>2</v>
      </c>
    </row>
    <row r="6176" spans="1:7" x14ac:dyDescent="0.25">
      <c r="A6176" t="str">
        <f>_xlfn.CONCAT(Inadiplentes_Benner_SQL[[#This Row],[EMPRESA]]," - ",Inadiplentes_Benner_SQL[[#This Row],[NUMERO]], " - ",Inadiplentes_Benner_SQL[[#This Row],[CLIENTE]])</f>
        <v>MEDICAR RIBEIRÃO PRETO - CO-00021314-CT - VILABOIM CENTER</v>
      </c>
      <c r="B6176" s="16" t="s">
        <v>7656</v>
      </c>
      <c r="C6176" s="16" t="s">
        <v>2530</v>
      </c>
      <c r="D6176" s="16" t="s">
        <v>19206</v>
      </c>
      <c r="E6176" s="16" t="s">
        <v>21267</v>
      </c>
      <c r="F6176">
        <v>49.5</v>
      </c>
      <c r="G6176">
        <v>1</v>
      </c>
    </row>
    <row r="6177" spans="1:7" x14ac:dyDescent="0.25">
      <c r="A6177" t="str">
        <f>_xlfn.CONCAT(Inadiplentes_Benner_SQL[[#This Row],[EMPRESA]]," - ",Inadiplentes_Benner_SQL[[#This Row],[NUMERO]], " - ",Inadiplentes_Benner_SQL[[#This Row],[CLIENTE]])</f>
        <v>MEDICAR LITORAL LTDA - EF-00021757-CT - ADALICE PINTO JOAO</v>
      </c>
      <c r="B6177" s="16" t="s">
        <v>8385</v>
      </c>
      <c r="C6177" s="16" t="s">
        <v>3253</v>
      </c>
      <c r="D6177" s="16" t="s">
        <v>19385</v>
      </c>
      <c r="E6177" s="16" t="s">
        <v>21299</v>
      </c>
      <c r="F6177">
        <v>49</v>
      </c>
      <c r="G6177">
        <v>1</v>
      </c>
    </row>
    <row r="6178" spans="1:7" x14ac:dyDescent="0.25">
      <c r="A6178" t="str">
        <f>_xlfn.CONCAT(Inadiplentes_Benner_SQL[[#This Row],[EMPRESA]]," - ",Inadiplentes_Benner_SQL[[#This Row],[NUMERO]], " - ",Inadiplentes_Benner_SQL[[#This Row],[CLIENTE]])</f>
        <v>MEDICAR RIBEIRÃO PRETO - EF-00039820-CT - TATIANA PEDROSO CESARIO ALEXANDRE</v>
      </c>
      <c r="B6178" s="16" t="s">
        <v>7656</v>
      </c>
      <c r="C6178" s="16" t="s">
        <v>3359</v>
      </c>
      <c r="D6178" s="16" t="s">
        <v>19675</v>
      </c>
      <c r="E6178" s="16" t="s">
        <v>21299</v>
      </c>
      <c r="F6178">
        <v>49</v>
      </c>
      <c r="G6178">
        <v>1</v>
      </c>
    </row>
    <row r="6179" spans="1:7" x14ac:dyDescent="0.25">
      <c r="A6179" t="str">
        <f>_xlfn.CONCAT(Inadiplentes_Benner_SQL[[#This Row],[EMPRESA]]," - ",Inadiplentes_Benner_SQL[[#This Row],[NUMERO]], " - ",Inadiplentes_Benner_SQL[[#This Row],[CLIENTE]])</f>
        <v>MEDICAR RIBEIRÃO PRETO - EF-00032593-CT - RAFAELA ALEXANDRE FREITAS PIAMONTE</v>
      </c>
      <c r="B6179" s="16" t="s">
        <v>7656</v>
      </c>
      <c r="C6179" s="16" t="s">
        <v>1936</v>
      </c>
      <c r="D6179" s="16" t="s">
        <v>19490</v>
      </c>
      <c r="E6179" s="16" t="s">
        <v>21299</v>
      </c>
      <c r="F6179">
        <v>49</v>
      </c>
      <c r="G6179">
        <v>1</v>
      </c>
    </row>
    <row r="6180" spans="1:7" x14ac:dyDescent="0.25">
      <c r="A6180" t="str">
        <f>_xlfn.CONCAT(Inadiplentes_Benner_SQL[[#This Row],[EMPRESA]]," - ",Inadiplentes_Benner_SQL[[#This Row],[NUMERO]], " - ",Inadiplentes_Benner_SQL[[#This Row],[CLIENTE]])</f>
        <v>MEDICAR RIBEIRÃO PRETO - EF-00020460-CT - SIMONE LEMOS COCO</v>
      </c>
      <c r="B6180" s="16" t="s">
        <v>7656</v>
      </c>
      <c r="C6180" s="16" t="s">
        <v>652</v>
      </c>
      <c r="D6180" s="16" t="s">
        <v>19333</v>
      </c>
      <c r="E6180" s="16" t="s">
        <v>21299</v>
      </c>
      <c r="F6180">
        <v>49</v>
      </c>
      <c r="G6180">
        <v>1</v>
      </c>
    </row>
    <row r="6181" spans="1:7" x14ac:dyDescent="0.25">
      <c r="A6181" t="str">
        <f>_xlfn.CONCAT(Inadiplentes_Benner_SQL[[#This Row],[EMPRESA]]," - ",Inadiplentes_Benner_SQL[[#This Row],[NUMERO]], " - ",Inadiplentes_Benner_SQL[[#This Row],[CLIENTE]])</f>
        <v>MEDICAR RIBEIRÃO PRETO - EF-00020529-CT - SURAIA BORGES SALES</v>
      </c>
      <c r="B6181" s="16" t="s">
        <v>7656</v>
      </c>
      <c r="C6181" s="16" t="s">
        <v>858</v>
      </c>
      <c r="D6181" s="16" t="s">
        <v>19338</v>
      </c>
      <c r="E6181" s="16" t="s">
        <v>21299</v>
      </c>
      <c r="F6181">
        <v>49</v>
      </c>
      <c r="G6181">
        <v>1</v>
      </c>
    </row>
    <row r="6182" spans="1:7" x14ac:dyDescent="0.25">
      <c r="A6182" t="str">
        <f>_xlfn.CONCAT(Inadiplentes_Benner_SQL[[#This Row],[EMPRESA]]," - ",Inadiplentes_Benner_SQL[[#This Row],[NUMERO]], " - ",Inadiplentes_Benner_SQL[[#This Row],[CLIENTE]])</f>
        <v>MEDICAR RIBEIRÃO PRETO - EF-00018517-CT - MARIA DO CARMO DE OLIVEIRA BIDOIA</v>
      </c>
      <c r="B6182" s="16" t="s">
        <v>7656</v>
      </c>
      <c r="C6182" s="16" t="s">
        <v>2464</v>
      </c>
      <c r="D6182" s="16" t="s">
        <v>18365</v>
      </c>
      <c r="E6182" s="16" t="s">
        <v>21299</v>
      </c>
      <c r="F6182">
        <v>49</v>
      </c>
      <c r="G6182">
        <v>1</v>
      </c>
    </row>
    <row r="6183" spans="1:7" x14ac:dyDescent="0.25">
      <c r="A6183" t="str">
        <f>_xlfn.CONCAT(Inadiplentes_Benner_SQL[[#This Row],[EMPRESA]]," - ",Inadiplentes_Benner_SQL[[#This Row],[NUMERO]], " - ",Inadiplentes_Benner_SQL[[#This Row],[CLIENTE]])</f>
        <v>MEDICAR LITORAL LTDA - EF-00021753-CT - SUELI APARECIDA DE PAULO</v>
      </c>
      <c r="B6183" s="16" t="s">
        <v>8385</v>
      </c>
      <c r="C6183" s="16" t="s">
        <v>573</v>
      </c>
      <c r="D6183" s="16" t="s">
        <v>19383</v>
      </c>
      <c r="E6183" s="16" t="s">
        <v>21299</v>
      </c>
      <c r="F6183">
        <v>49</v>
      </c>
      <c r="G6183">
        <v>1</v>
      </c>
    </row>
    <row r="6184" spans="1:7" x14ac:dyDescent="0.25">
      <c r="A6184" t="str">
        <f>_xlfn.CONCAT(Inadiplentes_Benner_SQL[[#This Row],[EMPRESA]]," - ",Inadiplentes_Benner_SQL[[#This Row],[NUMERO]], " - ",Inadiplentes_Benner_SQL[[#This Row],[CLIENTE]])</f>
        <v>MEDICAR RIBEIRÃO PRETO - EF-00038467-CT - SUELI APARECIDA SARAIVA TOSTES</v>
      </c>
      <c r="B6184" s="16" t="s">
        <v>7656</v>
      </c>
      <c r="C6184" s="16" t="s">
        <v>1616</v>
      </c>
      <c r="D6184" s="16" t="s">
        <v>19523</v>
      </c>
      <c r="E6184" s="16" t="s">
        <v>21299</v>
      </c>
      <c r="F6184">
        <v>49</v>
      </c>
      <c r="G6184">
        <v>1</v>
      </c>
    </row>
    <row r="6185" spans="1:7" x14ac:dyDescent="0.25">
      <c r="A6185" t="str">
        <f>_xlfn.CONCAT(Inadiplentes_Benner_SQL[[#This Row],[EMPRESA]]," - ",Inadiplentes_Benner_SQL[[#This Row],[NUMERO]], " - ",Inadiplentes_Benner_SQL[[#This Row],[CLIENTE]])</f>
        <v>MEDICAR RIBEIRÃO PRETO - EF-00038614-CT - MAURA LOPES DA SILVA DO CARMO</v>
      </c>
      <c r="B6185" s="16" t="s">
        <v>7656</v>
      </c>
      <c r="C6185" s="16" t="s">
        <v>1940</v>
      </c>
      <c r="D6185" s="16" t="s">
        <v>19545</v>
      </c>
      <c r="E6185" s="16" t="s">
        <v>21299</v>
      </c>
      <c r="F6185">
        <v>49</v>
      </c>
      <c r="G6185">
        <v>1</v>
      </c>
    </row>
    <row r="6186" spans="1:7" x14ac:dyDescent="0.25">
      <c r="A6186" t="str">
        <f>_xlfn.CONCAT(Inadiplentes_Benner_SQL[[#This Row],[EMPRESA]]," - ",Inadiplentes_Benner_SQL[[#This Row],[NUMERO]], " - ",Inadiplentes_Benner_SQL[[#This Row],[CLIENTE]])</f>
        <v>MEDICAR RIBEIRÃO PRETO - TF-00030597-CT - HAYSLANNE FLORENTINA GUIMARAES PEREIRA</v>
      </c>
      <c r="B6186" s="16" t="s">
        <v>7656</v>
      </c>
      <c r="C6186" s="16" t="s">
        <v>5641</v>
      </c>
      <c r="D6186" s="16" t="s">
        <v>20901</v>
      </c>
      <c r="E6186" s="16" t="s">
        <v>21299</v>
      </c>
      <c r="F6186">
        <v>49</v>
      </c>
      <c r="G6186">
        <v>1</v>
      </c>
    </row>
    <row r="6187" spans="1:7" x14ac:dyDescent="0.25">
      <c r="A6187" t="str">
        <f>_xlfn.CONCAT(Inadiplentes_Benner_SQL[[#This Row],[EMPRESA]]," - ",Inadiplentes_Benner_SQL[[#This Row],[NUMERO]], " - ",Inadiplentes_Benner_SQL[[#This Row],[CLIENTE]])</f>
        <v>MEDICAR RIBEIRÃO PRETO - EF-00022191-CT - JOEL MEDEIROS DA SILVA</v>
      </c>
      <c r="B6187" s="16" t="s">
        <v>7656</v>
      </c>
      <c r="C6187" s="16" t="s">
        <v>29158</v>
      </c>
      <c r="D6187" s="16" t="s">
        <v>29159</v>
      </c>
      <c r="E6187" s="16" t="s">
        <v>21299</v>
      </c>
      <c r="F6187">
        <v>49</v>
      </c>
      <c r="G6187">
        <v>1</v>
      </c>
    </row>
    <row r="6188" spans="1:7" x14ac:dyDescent="0.25">
      <c r="A6188" t="str">
        <f>_xlfn.CONCAT(Inadiplentes_Benner_SQL[[#This Row],[EMPRESA]]," - ",Inadiplentes_Benner_SQL[[#This Row],[NUMERO]], " - ",Inadiplentes_Benner_SQL[[#This Row],[CLIENTE]])</f>
        <v>MEDICAR RIBEIRÃO PRETO - EF-00039380-CT - SUELY ALVES DE OLIVEIRA</v>
      </c>
      <c r="B6188" s="16" t="s">
        <v>7656</v>
      </c>
      <c r="C6188" s="16" t="s">
        <v>1704</v>
      </c>
      <c r="D6188" s="16" t="s">
        <v>19608</v>
      </c>
      <c r="E6188" s="16" t="s">
        <v>21299</v>
      </c>
      <c r="F6188">
        <v>49</v>
      </c>
      <c r="G6188">
        <v>1</v>
      </c>
    </row>
    <row r="6189" spans="1:7" x14ac:dyDescent="0.25">
      <c r="A6189" t="str">
        <f>_xlfn.CONCAT(Inadiplentes_Benner_SQL[[#This Row],[EMPRESA]]," - ",Inadiplentes_Benner_SQL[[#This Row],[NUMERO]], " - ",Inadiplentes_Benner_SQL[[#This Row],[CLIENTE]])</f>
        <v>MEDICAR RIBEIRÃO PRETO - EF-00031991-CT - ERCILIA CORREA FERRARI DE PAULA</v>
      </c>
      <c r="B6189" s="16" t="s">
        <v>7656</v>
      </c>
      <c r="C6189" s="16" t="s">
        <v>6465</v>
      </c>
      <c r="D6189" s="16" t="s">
        <v>19464</v>
      </c>
      <c r="E6189" s="16" t="s">
        <v>21299</v>
      </c>
      <c r="F6189">
        <v>49</v>
      </c>
      <c r="G6189">
        <v>1</v>
      </c>
    </row>
    <row r="6190" spans="1:7" x14ac:dyDescent="0.25">
      <c r="A6190" t="str">
        <f>_xlfn.CONCAT(Inadiplentes_Benner_SQL[[#This Row],[EMPRESA]]," - ",Inadiplentes_Benner_SQL[[#This Row],[NUMERO]], " - ",Inadiplentes_Benner_SQL[[#This Row],[CLIENTE]])</f>
        <v>MEDICAR CAMPINAS - TC-00039651-CT - IASMIN GOMES AMORIM E AMORIM</v>
      </c>
      <c r="B6190" s="16" t="s">
        <v>7660</v>
      </c>
      <c r="C6190" s="16" t="s">
        <v>4697</v>
      </c>
      <c r="D6190" s="16" t="s">
        <v>20664</v>
      </c>
      <c r="E6190" s="16" t="s">
        <v>21299</v>
      </c>
      <c r="F6190">
        <v>49</v>
      </c>
      <c r="G6190">
        <v>1</v>
      </c>
    </row>
    <row r="6191" spans="1:7" x14ac:dyDescent="0.25">
      <c r="A6191" t="str">
        <f>_xlfn.CONCAT(Inadiplentes_Benner_SQL[[#This Row],[EMPRESA]]," - ",Inadiplentes_Benner_SQL[[#This Row],[NUMERO]], " - ",Inadiplentes_Benner_SQL[[#This Row],[CLIENTE]])</f>
        <v>MEDICAR RIBEIRÃO PRETO - TF-00031999-CT - AMANDA DA FONSECA SOARES</v>
      </c>
      <c r="B6191" s="16" t="s">
        <v>7656</v>
      </c>
      <c r="C6191" s="16" t="s">
        <v>5590</v>
      </c>
      <c r="D6191" s="16" t="s">
        <v>20961</v>
      </c>
      <c r="E6191" s="16" t="s">
        <v>21299</v>
      </c>
      <c r="F6191">
        <v>49</v>
      </c>
      <c r="G6191">
        <v>1</v>
      </c>
    </row>
    <row r="6192" spans="1:7" x14ac:dyDescent="0.25">
      <c r="A6192" t="str">
        <f>_xlfn.CONCAT(Inadiplentes_Benner_SQL[[#This Row],[EMPRESA]]," - ",Inadiplentes_Benner_SQL[[#This Row],[NUMERO]], " - ",Inadiplentes_Benner_SQL[[#This Row],[CLIENTE]])</f>
        <v>MEDICAR RIBEIRÃO PRETO - EF-00020526-CT - GISELE DE ALMEIDA QUEIROZ VICTORINO</v>
      </c>
      <c r="B6192" s="16" t="s">
        <v>7656</v>
      </c>
      <c r="C6192" s="16" t="s">
        <v>81</v>
      </c>
      <c r="D6192" s="16" t="s">
        <v>19336</v>
      </c>
      <c r="E6192" s="16" t="s">
        <v>21299</v>
      </c>
      <c r="F6192">
        <v>49</v>
      </c>
      <c r="G6192">
        <v>1</v>
      </c>
    </row>
    <row r="6193" spans="1:7" x14ac:dyDescent="0.25">
      <c r="A6193" t="str">
        <f>_xlfn.CONCAT(Inadiplentes_Benner_SQL[[#This Row],[EMPRESA]]," - ",Inadiplentes_Benner_SQL[[#This Row],[NUMERO]], " - ",Inadiplentes_Benner_SQL[[#This Row],[CLIENTE]])</f>
        <v>MEDICAR RIBEIRÃO PRETO - EF-00031469-CT - ELNATA SILVA FELISBERTO</v>
      </c>
      <c r="B6193" s="16" t="s">
        <v>7656</v>
      </c>
      <c r="C6193" s="16" t="s">
        <v>1108</v>
      </c>
      <c r="D6193" s="16" t="s">
        <v>19444</v>
      </c>
      <c r="E6193" s="16" t="s">
        <v>21299</v>
      </c>
      <c r="F6193">
        <v>49</v>
      </c>
      <c r="G6193">
        <v>1</v>
      </c>
    </row>
    <row r="6194" spans="1:7" x14ac:dyDescent="0.25">
      <c r="A6194" t="str">
        <f>_xlfn.CONCAT(Inadiplentes_Benner_SQL[[#This Row],[EMPRESA]]," - ",Inadiplentes_Benner_SQL[[#This Row],[NUMERO]], " - ",Inadiplentes_Benner_SQL[[#This Row],[CLIENTE]])</f>
        <v>MEDICAR RIBEIRÃO PRETO - EF-00031616-CT - NAIARA APARECIDA SILVA</v>
      </c>
      <c r="B6194" s="16" t="s">
        <v>7656</v>
      </c>
      <c r="C6194" s="16" t="s">
        <v>2688</v>
      </c>
      <c r="D6194" s="16" t="s">
        <v>19448</v>
      </c>
      <c r="E6194" s="16" t="s">
        <v>21299</v>
      </c>
      <c r="F6194">
        <v>49</v>
      </c>
      <c r="G6194">
        <v>1</v>
      </c>
    </row>
    <row r="6195" spans="1:7" x14ac:dyDescent="0.25">
      <c r="A6195" t="str">
        <f>_xlfn.CONCAT(Inadiplentes_Benner_SQL[[#This Row],[EMPRESA]]," - ",Inadiplentes_Benner_SQL[[#This Row],[NUMERO]], " - ",Inadiplentes_Benner_SQL[[#This Row],[CLIENTE]])</f>
        <v>MEDICAR RIBEIRÃO PRETO - EF-00032660-CT - MICAELA ROBERTA AZARIAS PIRES</v>
      </c>
      <c r="B6195" s="16" t="s">
        <v>7656</v>
      </c>
      <c r="C6195" s="16" t="s">
        <v>1608</v>
      </c>
      <c r="D6195" s="16" t="s">
        <v>19494</v>
      </c>
      <c r="E6195" s="16" t="s">
        <v>21299</v>
      </c>
      <c r="F6195">
        <v>49</v>
      </c>
      <c r="G6195">
        <v>1</v>
      </c>
    </row>
    <row r="6196" spans="1:7" x14ac:dyDescent="0.25">
      <c r="A6196" t="str">
        <f>_xlfn.CONCAT(Inadiplentes_Benner_SQL[[#This Row],[EMPRESA]]," - ",Inadiplentes_Benner_SQL[[#This Row],[NUMERO]], " - ",Inadiplentes_Benner_SQL[[#This Row],[CLIENTE]])</f>
        <v>MEDICAR RIBEIRÃO PRETO - EF-00039564-CT - MOACIR DE LIMA CORDEIRO</v>
      </c>
      <c r="B6196" s="16" t="s">
        <v>7656</v>
      </c>
      <c r="C6196" s="16" t="s">
        <v>1132</v>
      </c>
      <c r="D6196" s="16" t="s">
        <v>19634</v>
      </c>
      <c r="E6196" s="16" t="s">
        <v>21299</v>
      </c>
      <c r="F6196">
        <v>49</v>
      </c>
      <c r="G6196">
        <v>1</v>
      </c>
    </row>
    <row r="6197" spans="1:7" x14ac:dyDescent="0.25">
      <c r="A6197" t="str">
        <f>_xlfn.CONCAT(Inadiplentes_Benner_SQL[[#This Row],[EMPRESA]]," - ",Inadiplentes_Benner_SQL[[#This Row],[NUMERO]], " - ",Inadiplentes_Benner_SQL[[#This Row],[CLIENTE]])</f>
        <v>MEDICAR CAMPINAS - TF-00039709-CT - IASMIN GOMES AMORIM E AMORIM</v>
      </c>
      <c r="B6197" s="16" t="s">
        <v>7660</v>
      </c>
      <c r="C6197" s="16" t="s">
        <v>5430</v>
      </c>
      <c r="D6197" s="16" t="s">
        <v>20664</v>
      </c>
      <c r="E6197" s="16" t="s">
        <v>21299</v>
      </c>
      <c r="F6197">
        <v>49</v>
      </c>
      <c r="G6197">
        <v>1</v>
      </c>
    </row>
    <row r="6198" spans="1:7" x14ac:dyDescent="0.25">
      <c r="A6198" t="str">
        <f>_xlfn.CONCAT(Inadiplentes_Benner_SQL[[#This Row],[EMPRESA]]," - ",Inadiplentes_Benner_SQL[[#This Row],[NUMERO]], " - ",Inadiplentes_Benner_SQL[[#This Row],[CLIENTE]])</f>
        <v>MEDICAR RIBEIRÃO PRETO - EF-00039086-CT - DAIANE GRACIELI DA SILVA</v>
      </c>
      <c r="B6198" s="16" t="s">
        <v>7656</v>
      </c>
      <c r="C6198" s="16" t="s">
        <v>1194</v>
      </c>
      <c r="D6198" s="16" t="s">
        <v>19588</v>
      </c>
      <c r="E6198" s="16" t="s">
        <v>21299</v>
      </c>
      <c r="F6198">
        <v>49</v>
      </c>
      <c r="G6198">
        <v>1</v>
      </c>
    </row>
    <row r="6199" spans="1:7" x14ac:dyDescent="0.25">
      <c r="A6199" t="str">
        <f>_xlfn.CONCAT(Inadiplentes_Benner_SQL[[#This Row],[EMPRESA]]," - ",Inadiplentes_Benner_SQL[[#This Row],[NUMERO]], " - ",Inadiplentes_Benner_SQL[[#This Row],[CLIENTE]])</f>
        <v>MEDICAR RIBEIRÃO PRETO - EF-00039171-CT - ELISANGELA DOS SANTOS PAGLIARO PRATA</v>
      </c>
      <c r="B6199" s="16" t="s">
        <v>7656</v>
      </c>
      <c r="C6199" s="16" t="s">
        <v>411</v>
      </c>
      <c r="D6199" s="16" t="s">
        <v>19596</v>
      </c>
      <c r="E6199" s="16" t="s">
        <v>21299</v>
      </c>
      <c r="F6199">
        <v>49</v>
      </c>
      <c r="G6199">
        <v>1</v>
      </c>
    </row>
    <row r="6200" spans="1:7" x14ac:dyDescent="0.25">
      <c r="A6200" t="str">
        <f>_xlfn.CONCAT(Inadiplentes_Benner_SQL[[#This Row],[EMPRESA]]," - ",Inadiplentes_Benner_SQL[[#This Row],[NUMERO]], " - ",Inadiplentes_Benner_SQL[[#This Row],[CLIENTE]])</f>
        <v>MEDICAR RIBEIRÃO PRETO - TF-00020885-CT - DARLENE LIMA PEREIRA</v>
      </c>
      <c r="B6200" s="16" t="s">
        <v>7656</v>
      </c>
      <c r="C6200" s="16" t="s">
        <v>4723</v>
      </c>
      <c r="D6200" s="16" t="s">
        <v>20766</v>
      </c>
      <c r="E6200" s="16" t="s">
        <v>21299</v>
      </c>
      <c r="F6200">
        <v>49</v>
      </c>
      <c r="G6200">
        <v>1</v>
      </c>
    </row>
    <row r="6201" spans="1:7" x14ac:dyDescent="0.25">
      <c r="A6201" t="str">
        <f>_xlfn.CONCAT(Inadiplentes_Benner_SQL[[#This Row],[EMPRESA]]," - ",Inadiplentes_Benner_SQL[[#This Row],[NUMERO]], " - ",Inadiplentes_Benner_SQL[[#This Row],[CLIENTE]])</f>
        <v>MEDICAR RIBEIRÃO PRETO - EF-00020265-CT - LIDIANA ALVES DA CRUZ PEREIRA</v>
      </c>
      <c r="B6201" s="16" t="s">
        <v>7656</v>
      </c>
      <c r="C6201" s="16" t="s">
        <v>3235</v>
      </c>
      <c r="D6201" s="16" t="s">
        <v>19329</v>
      </c>
      <c r="E6201" s="16" t="s">
        <v>21299</v>
      </c>
      <c r="F6201">
        <v>49</v>
      </c>
      <c r="G6201">
        <v>1</v>
      </c>
    </row>
    <row r="6202" spans="1:7" x14ac:dyDescent="0.25">
      <c r="A6202" t="str">
        <f>_xlfn.CONCAT(Inadiplentes_Benner_SQL[[#This Row],[EMPRESA]]," - ",Inadiplentes_Benner_SQL[[#This Row],[NUMERO]], " - ",Inadiplentes_Benner_SQL[[#This Row],[CLIENTE]])</f>
        <v>MEDICAR RIBEIRÃO PRETO - EF-00038727-CT - MARIA DO CEU DA SILVA</v>
      </c>
      <c r="B6202" s="16" t="s">
        <v>7656</v>
      </c>
      <c r="C6202" s="16" t="s">
        <v>6483</v>
      </c>
      <c r="D6202" s="16" t="s">
        <v>19553</v>
      </c>
      <c r="E6202" s="16" t="s">
        <v>21299</v>
      </c>
      <c r="F6202">
        <v>49</v>
      </c>
      <c r="G6202">
        <v>1</v>
      </c>
    </row>
    <row r="6203" spans="1:7" x14ac:dyDescent="0.25">
      <c r="A6203" t="str">
        <f>_xlfn.CONCAT(Inadiplentes_Benner_SQL[[#This Row],[EMPRESA]]," - ",Inadiplentes_Benner_SQL[[#This Row],[NUMERO]], " - ",Inadiplentes_Benner_SQL[[#This Row],[CLIENTE]])</f>
        <v>MEDICAR RIBEIRÃO PRETO - EF-00022384-CT - ELIANA FURLAN ALVES</v>
      </c>
      <c r="B6203" s="16" t="s">
        <v>7656</v>
      </c>
      <c r="C6203" s="16" t="s">
        <v>580</v>
      </c>
      <c r="D6203" s="16" t="s">
        <v>19406</v>
      </c>
      <c r="E6203" s="16" t="s">
        <v>21299</v>
      </c>
      <c r="F6203">
        <v>49</v>
      </c>
      <c r="G6203">
        <v>1</v>
      </c>
    </row>
    <row r="6204" spans="1:7" x14ac:dyDescent="0.25">
      <c r="A6204" t="str">
        <f>_xlfn.CONCAT(Inadiplentes_Benner_SQL[[#This Row],[EMPRESA]]," - ",Inadiplentes_Benner_SQL[[#This Row],[NUMERO]], " - ",Inadiplentes_Benner_SQL[[#This Row],[CLIENTE]])</f>
        <v>MEDICAR LITORAL LTDA - EF-00020846-CT - MARCIA LINA DOS SANTOS GONCALVES</v>
      </c>
      <c r="B6204" s="16" t="s">
        <v>8385</v>
      </c>
      <c r="C6204" s="16" t="s">
        <v>6287</v>
      </c>
      <c r="D6204" s="16" t="s">
        <v>19350</v>
      </c>
      <c r="E6204" s="16" t="s">
        <v>21299</v>
      </c>
      <c r="F6204">
        <v>49</v>
      </c>
      <c r="G6204">
        <v>1</v>
      </c>
    </row>
    <row r="6205" spans="1:7" x14ac:dyDescent="0.25">
      <c r="A6205" t="str">
        <f>_xlfn.CONCAT(Inadiplentes_Benner_SQL[[#This Row],[EMPRESA]]," - ",Inadiplentes_Benner_SQL[[#This Row],[NUMERO]], " - ",Inadiplentes_Benner_SQL[[#This Row],[CLIENTE]])</f>
        <v>MEDICAR RIBEIRÃO PRETO - EF-00039623-CT - LUIS FREITAS DE JESUS</v>
      </c>
      <c r="B6205" s="16" t="s">
        <v>7656</v>
      </c>
      <c r="C6205" s="16" t="s">
        <v>1196</v>
      </c>
      <c r="D6205" s="16" t="s">
        <v>19645</v>
      </c>
      <c r="E6205" s="16" t="s">
        <v>21299</v>
      </c>
      <c r="F6205">
        <v>49</v>
      </c>
      <c r="G6205">
        <v>1</v>
      </c>
    </row>
    <row r="6206" spans="1:7" x14ac:dyDescent="0.25">
      <c r="A6206" t="str">
        <f>_xlfn.CONCAT(Inadiplentes_Benner_SQL[[#This Row],[EMPRESA]]," - ",Inadiplentes_Benner_SQL[[#This Row],[NUMERO]], " - ",Inadiplentes_Benner_SQL[[#This Row],[CLIENTE]])</f>
        <v>MEDICAR RIBEIRÃO PRETO - EF-00039571-CT - JOVAINA ALVES LEMES CAPPIA</v>
      </c>
      <c r="B6206" s="16" t="s">
        <v>7656</v>
      </c>
      <c r="C6206" s="16" t="s">
        <v>3278</v>
      </c>
      <c r="D6206" s="16" t="s">
        <v>19636</v>
      </c>
      <c r="E6206" s="16" t="s">
        <v>21299</v>
      </c>
      <c r="F6206">
        <v>49</v>
      </c>
      <c r="G6206">
        <v>1</v>
      </c>
    </row>
    <row r="6207" spans="1:7" x14ac:dyDescent="0.25">
      <c r="A6207" t="str">
        <f>_xlfn.CONCAT(Inadiplentes_Benner_SQL[[#This Row],[EMPRESA]]," - ",Inadiplentes_Benner_SQL[[#This Row],[NUMERO]], " - ",Inadiplentes_Benner_SQL[[#This Row],[CLIENTE]])</f>
        <v>MEDICAR RIBEIRÃO PRETO - EF-00021975-CT - LUIZ CARLOS PALASON SOARES</v>
      </c>
      <c r="B6207" s="16" t="s">
        <v>7656</v>
      </c>
      <c r="C6207" s="16" t="s">
        <v>4843</v>
      </c>
      <c r="D6207" s="16" t="s">
        <v>19392</v>
      </c>
      <c r="E6207" s="16" t="s">
        <v>21299</v>
      </c>
      <c r="F6207">
        <v>49</v>
      </c>
      <c r="G6207">
        <v>1</v>
      </c>
    </row>
    <row r="6208" spans="1:7" x14ac:dyDescent="0.25">
      <c r="A6208" t="str">
        <f>_xlfn.CONCAT(Inadiplentes_Benner_SQL[[#This Row],[EMPRESA]]," - ",Inadiplentes_Benner_SQL[[#This Row],[NUMERO]], " - ",Inadiplentes_Benner_SQL[[#This Row],[CLIENTE]])</f>
        <v>MEDICAR RIBEIRÃO PRETO - EF-00032513-CT - GERALDO FERREIRA GRAIA</v>
      </c>
      <c r="B6208" s="16" t="s">
        <v>7656</v>
      </c>
      <c r="C6208" s="16" t="s">
        <v>3345</v>
      </c>
      <c r="D6208" s="16" t="s">
        <v>19488</v>
      </c>
      <c r="E6208" s="16" t="s">
        <v>21299</v>
      </c>
      <c r="F6208">
        <v>49</v>
      </c>
      <c r="G6208">
        <v>1</v>
      </c>
    </row>
    <row r="6209" spans="1:7" x14ac:dyDescent="0.25">
      <c r="A6209" t="str">
        <f>_xlfn.CONCAT(Inadiplentes_Benner_SQL[[#This Row],[EMPRESA]]," - ",Inadiplentes_Benner_SQL[[#This Row],[NUMERO]], " - ",Inadiplentes_Benner_SQL[[#This Row],[CLIENTE]])</f>
        <v>MEDICAR RIBEIRÃO PRETO - EF-00038492-CT - PAULO CESAR FALEIROS SILVA</v>
      </c>
      <c r="B6209" s="16" t="s">
        <v>7656</v>
      </c>
      <c r="C6209" s="16" t="s">
        <v>3273</v>
      </c>
      <c r="D6209" s="16" t="s">
        <v>19531</v>
      </c>
      <c r="E6209" s="16" t="s">
        <v>21299</v>
      </c>
      <c r="F6209">
        <v>49</v>
      </c>
      <c r="G6209">
        <v>1</v>
      </c>
    </row>
    <row r="6210" spans="1:7" x14ac:dyDescent="0.25">
      <c r="A6210" t="str">
        <f>_xlfn.CONCAT(Inadiplentes_Benner_SQL[[#This Row],[EMPRESA]]," - ",Inadiplentes_Benner_SQL[[#This Row],[NUMERO]], " - ",Inadiplentes_Benner_SQL[[#This Row],[CLIENTE]])</f>
        <v>MEDICAR RIBEIRÃO PRETO - EF-00039793-CT - JOSE HENRIQUE GOMES DA SILVA</v>
      </c>
      <c r="B6210" s="16" t="s">
        <v>7656</v>
      </c>
      <c r="C6210" s="16" t="s">
        <v>1776</v>
      </c>
      <c r="D6210" s="16" t="s">
        <v>19671</v>
      </c>
      <c r="E6210" s="16" t="s">
        <v>21299</v>
      </c>
      <c r="F6210">
        <v>49</v>
      </c>
      <c r="G6210">
        <v>1</v>
      </c>
    </row>
    <row r="6211" spans="1:7" x14ac:dyDescent="0.25">
      <c r="A6211" t="str">
        <f>_xlfn.CONCAT(Inadiplentes_Benner_SQL[[#This Row],[EMPRESA]]," - ",Inadiplentes_Benner_SQL[[#This Row],[NUMERO]], " - ",Inadiplentes_Benner_SQL[[#This Row],[CLIENTE]])</f>
        <v>MEDICAR RIBEIRÃO PRETO - EF-00039456-CT - WILSON LUIZ DOS SANTOS JUNIOR</v>
      </c>
      <c r="B6211" s="16" t="s">
        <v>7656</v>
      </c>
      <c r="C6211" s="16" t="s">
        <v>6493</v>
      </c>
      <c r="D6211" s="16" t="s">
        <v>19617</v>
      </c>
      <c r="E6211" s="16" t="s">
        <v>21299</v>
      </c>
      <c r="F6211">
        <v>49</v>
      </c>
      <c r="G6211">
        <v>1</v>
      </c>
    </row>
    <row r="6212" spans="1:7" x14ac:dyDescent="0.25">
      <c r="A6212" t="str">
        <f>_xlfn.CONCAT(Inadiplentes_Benner_SQL[[#This Row],[EMPRESA]]," - ",Inadiplentes_Benner_SQL[[#This Row],[NUMERO]], " - ",Inadiplentes_Benner_SQL[[#This Row],[CLIENTE]])</f>
        <v>MEDICAR RIBEIRÃO PRETO - EF-00039618-CT - RUTIANE DOS SANTOS SOARES</v>
      </c>
      <c r="B6212" s="16" t="s">
        <v>7656</v>
      </c>
      <c r="C6212" s="16" t="s">
        <v>1451</v>
      </c>
      <c r="D6212" s="16" t="s">
        <v>19641</v>
      </c>
      <c r="E6212" s="16" t="s">
        <v>21299</v>
      </c>
      <c r="F6212">
        <v>49</v>
      </c>
      <c r="G6212">
        <v>1</v>
      </c>
    </row>
    <row r="6213" spans="1:7" x14ac:dyDescent="0.25">
      <c r="A6213" t="str">
        <f>_xlfn.CONCAT(Inadiplentes_Benner_SQL[[#This Row],[EMPRESA]]," - ",Inadiplentes_Benner_SQL[[#This Row],[NUMERO]], " - ",Inadiplentes_Benner_SQL[[#This Row],[CLIENTE]])</f>
        <v>MEDICAR RIBEIRÃO PRETO - EF-00039076-CT - JOSE DOS ANJOS NETO</v>
      </c>
      <c r="B6213" s="16" t="s">
        <v>7656</v>
      </c>
      <c r="C6213" s="16" t="s">
        <v>1623</v>
      </c>
      <c r="D6213" s="16" t="s">
        <v>19584</v>
      </c>
      <c r="E6213" s="16" t="s">
        <v>21299</v>
      </c>
      <c r="F6213">
        <v>49</v>
      </c>
      <c r="G6213">
        <v>1</v>
      </c>
    </row>
    <row r="6214" spans="1:7" x14ac:dyDescent="0.25">
      <c r="A6214" t="str">
        <f>_xlfn.CONCAT(Inadiplentes_Benner_SQL[[#This Row],[EMPRESA]]," - ",Inadiplentes_Benner_SQL[[#This Row],[NUMERO]], " - ",Inadiplentes_Benner_SQL[[#This Row],[CLIENTE]])</f>
        <v>MEDICAR RIBEIRÃO PRETO - EF-00020882-CT - BERLI RODRIGUES DA SILVA</v>
      </c>
      <c r="B6214" s="16" t="s">
        <v>7656</v>
      </c>
      <c r="C6214" s="16" t="s">
        <v>2572</v>
      </c>
      <c r="D6214" s="16" t="s">
        <v>19353</v>
      </c>
      <c r="E6214" s="16" t="s">
        <v>21299</v>
      </c>
      <c r="F6214">
        <v>49</v>
      </c>
      <c r="G6214">
        <v>1</v>
      </c>
    </row>
    <row r="6215" spans="1:7" x14ac:dyDescent="0.25">
      <c r="A6215" t="str">
        <f>_xlfn.CONCAT(Inadiplentes_Benner_SQL[[#This Row],[EMPRESA]]," - ",Inadiplentes_Benner_SQL[[#This Row],[NUMERO]], " - ",Inadiplentes_Benner_SQL[[#This Row],[CLIENTE]])</f>
        <v>MEDICAR RIBEIRÃO PRETO - EF-00032221-CT - JESSICA CAROLINI SILVA OLIVEIRA</v>
      </c>
      <c r="B6215" s="16" t="s">
        <v>7656</v>
      </c>
      <c r="C6215" s="16" t="s">
        <v>6467</v>
      </c>
      <c r="D6215" s="16" t="s">
        <v>19475</v>
      </c>
      <c r="E6215" s="16" t="s">
        <v>21299</v>
      </c>
      <c r="F6215">
        <v>49</v>
      </c>
      <c r="G6215">
        <v>1</v>
      </c>
    </row>
    <row r="6216" spans="1:7" x14ac:dyDescent="0.25">
      <c r="A6216" t="str">
        <f>_xlfn.CONCAT(Inadiplentes_Benner_SQL[[#This Row],[EMPRESA]]," - ",Inadiplentes_Benner_SQL[[#This Row],[NUMERO]], " - ",Inadiplentes_Benner_SQL[[#This Row],[CLIENTE]])</f>
        <v>MEDICAR RIBEIRÃO PRETO - EF-00021500-CT - GABRIEL ALVES DOS SANTOS</v>
      </c>
      <c r="B6216" s="16" t="s">
        <v>7656</v>
      </c>
      <c r="C6216" s="16" t="s">
        <v>6041</v>
      </c>
      <c r="D6216" s="16" t="s">
        <v>19379</v>
      </c>
      <c r="E6216" s="16" t="s">
        <v>21299</v>
      </c>
      <c r="F6216">
        <v>49</v>
      </c>
      <c r="G6216">
        <v>1</v>
      </c>
    </row>
    <row r="6217" spans="1:7" x14ac:dyDescent="0.25">
      <c r="A6217" t="str">
        <f>_xlfn.CONCAT(Inadiplentes_Benner_SQL[[#This Row],[EMPRESA]]," - ",Inadiplentes_Benner_SQL[[#This Row],[NUMERO]], " - ",Inadiplentes_Benner_SQL[[#This Row],[CLIENTE]])</f>
        <v>MEDICAR RIBEIRÃO PRETO - EF-00031778-CT - ANDREIA CRISTINA VALEFUOGO RAFAEL</v>
      </c>
      <c r="B6217" s="16" t="s">
        <v>7656</v>
      </c>
      <c r="C6217" s="16" t="s">
        <v>391</v>
      </c>
      <c r="D6217" s="16" t="s">
        <v>19456</v>
      </c>
      <c r="E6217" s="16" t="s">
        <v>21299</v>
      </c>
      <c r="F6217">
        <v>49</v>
      </c>
      <c r="G6217">
        <v>1</v>
      </c>
    </row>
    <row r="6218" spans="1:7" x14ac:dyDescent="0.25">
      <c r="A6218" t="str">
        <f>_xlfn.CONCAT(Inadiplentes_Benner_SQL[[#This Row],[EMPRESA]]," - ",Inadiplentes_Benner_SQL[[#This Row],[NUMERO]], " - ",Inadiplentes_Benner_SQL[[#This Row],[CLIENTE]])</f>
        <v>MEDICAR RIBEIRÃO PRETO - EF-00032081-CT - PAULO SALUSTIANO PEREIRA GUEDES</v>
      </c>
      <c r="B6218" s="16" t="s">
        <v>7656</v>
      </c>
      <c r="C6218" s="16" t="s">
        <v>1525</v>
      </c>
      <c r="D6218" s="16" t="s">
        <v>19469</v>
      </c>
      <c r="E6218" s="16" t="s">
        <v>21299</v>
      </c>
      <c r="F6218">
        <v>49</v>
      </c>
      <c r="G6218">
        <v>1</v>
      </c>
    </row>
    <row r="6219" spans="1:7" x14ac:dyDescent="0.25">
      <c r="A6219" t="str">
        <f>_xlfn.CONCAT(Inadiplentes_Benner_SQL[[#This Row],[EMPRESA]]," - ",Inadiplentes_Benner_SQL[[#This Row],[NUMERO]], " - ",Inadiplentes_Benner_SQL[[#This Row],[CLIENTE]])</f>
        <v>MEDICAR RIBEIRÃO PRETO - EF-00039706-CT - ANA CLAUDIA MOISES SIQUEIRA</v>
      </c>
      <c r="B6219" s="16" t="s">
        <v>7656</v>
      </c>
      <c r="C6219" s="16" t="s">
        <v>1197</v>
      </c>
      <c r="D6219" s="16" t="s">
        <v>19660</v>
      </c>
      <c r="E6219" s="16" t="s">
        <v>21299</v>
      </c>
      <c r="F6219">
        <v>49</v>
      </c>
      <c r="G6219">
        <v>1</v>
      </c>
    </row>
    <row r="6220" spans="1:7" x14ac:dyDescent="0.25">
      <c r="A6220" t="str">
        <f>_xlfn.CONCAT(Inadiplentes_Benner_SQL[[#This Row],[EMPRESA]]," - ",Inadiplentes_Benner_SQL[[#This Row],[NUMERO]], " - ",Inadiplentes_Benner_SQL[[#This Row],[CLIENTE]])</f>
        <v>MEDICAR RIBEIRÃO PRETO - EF-00038847-CT - FABIANA LIMA DOS SANTOS</v>
      </c>
      <c r="B6220" s="16" t="s">
        <v>7656</v>
      </c>
      <c r="C6220" s="16" t="s">
        <v>6649</v>
      </c>
      <c r="D6220" s="16" t="s">
        <v>19560</v>
      </c>
      <c r="E6220" s="16" t="s">
        <v>21299</v>
      </c>
      <c r="F6220">
        <v>49</v>
      </c>
      <c r="G6220">
        <v>1</v>
      </c>
    </row>
    <row r="6221" spans="1:7" x14ac:dyDescent="0.25">
      <c r="A6221" t="str">
        <f>_xlfn.CONCAT(Inadiplentes_Benner_SQL[[#This Row],[EMPRESA]]," - ",Inadiplentes_Benner_SQL[[#This Row],[NUMERO]], " - ",Inadiplentes_Benner_SQL[[#This Row],[CLIENTE]])</f>
        <v>MEDICAR RIBEIRÃO PRETO - EF-00038879-CT - ZILDO LEITE DA SILVA</v>
      </c>
      <c r="B6221" s="16" t="s">
        <v>7656</v>
      </c>
      <c r="C6221" s="16" t="s">
        <v>3275</v>
      </c>
      <c r="D6221" s="16" t="s">
        <v>19569</v>
      </c>
      <c r="E6221" s="16" t="s">
        <v>21299</v>
      </c>
      <c r="F6221">
        <v>49</v>
      </c>
      <c r="G6221">
        <v>1</v>
      </c>
    </row>
    <row r="6222" spans="1:7" x14ac:dyDescent="0.25">
      <c r="A6222" t="str">
        <f>_xlfn.CONCAT(Inadiplentes_Benner_SQL[[#This Row],[EMPRESA]]," - ",Inadiplentes_Benner_SQL[[#This Row],[NUMERO]], " - ",Inadiplentes_Benner_SQL[[#This Row],[CLIENTE]])</f>
        <v>MEDICAR RIBEIRÃO PRETO - EF-00038474-CT - PAULO CESAR JUNQUEIRA FARINHA</v>
      </c>
      <c r="B6222" s="16" t="s">
        <v>7656</v>
      </c>
      <c r="C6222" s="16" t="s">
        <v>31347</v>
      </c>
      <c r="D6222" s="16" t="s">
        <v>31348</v>
      </c>
      <c r="E6222" s="16" t="s">
        <v>21299</v>
      </c>
      <c r="F6222">
        <v>49</v>
      </c>
      <c r="G6222">
        <v>1</v>
      </c>
    </row>
    <row r="6223" spans="1:7" x14ac:dyDescent="0.25">
      <c r="A6223" t="str">
        <f>_xlfn.CONCAT(Inadiplentes_Benner_SQL[[#This Row],[EMPRESA]]," - ",Inadiplentes_Benner_SQL[[#This Row],[NUMERO]], " - ",Inadiplentes_Benner_SQL[[#This Row],[CLIENTE]])</f>
        <v>MEDICAR RIBEIRÃO PRETO - EF-00031339-CT - ELIANE CRISTINA APOLINARIO DA SILVA</v>
      </c>
      <c r="B6223" s="16" t="s">
        <v>7656</v>
      </c>
      <c r="C6223" s="16" t="s">
        <v>1926</v>
      </c>
      <c r="D6223" s="16" t="s">
        <v>19442</v>
      </c>
      <c r="E6223" s="16" t="s">
        <v>21299</v>
      </c>
      <c r="F6223">
        <v>49</v>
      </c>
      <c r="G6223">
        <v>1</v>
      </c>
    </row>
    <row r="6224" spans="1:7" x14ac:dyDescent="0.25">
      <c r="A6224" t="str">
        <f>_xlfn.CONCAT(Inadiplentes_Benner_SQL[[#This Row],[EMPRESA]]," - ",Inadiplentes_Benner_SQL[[#This Row],[NUMERO]], " - ",Inadiplentes_Benner_SQL[[#This Row],[CLIENTE]])</f>
        <v>MEDICAR RIBEIRÃO PRETO - EF-00039741-CT - LUIS CARLOS DA SILVA</v>
      </c>
      <c r="B6224" s="16" t="s">
        <v>7656</v>
      </c>
      <c r="C6224" s="16" t="s">
        <v>1134</v>
      </c>
      <c r="D6224" s="16" t="s">
        <v>19663</v>
      </c>
      <c r="E6224" s="16" t="s">
        <v>21299</v>
      </c>
      <c r="F6224">
        <v>49</v>
      </c>
      <c r="G6224">
        <v>1</v>
      </c>
    </row>
    <row r="6225" spans="1:7" x14ac:dyDescent="0.25">
      <c r="A6225" t="str">
        <f>_xlfn.CONCAT(Inadiplentes_Benner_SQL[[#This Row],[EMPRESA]]," - ",Inadiplentes_Benner_SQL[[#This Row],[NUMERO]], " - ",Inadiplentes_Benner_SQL[[#This Row],[CLIENTE]])</f>
        <v>MEDICAR LITORAL LTDA - EF-00021876-CT - EDIVALDO ROSENDO DA SILVA</v>
      </c>
      <c r="B6225" s="16" t="s">
        <v>8385</v>
      </c>
      <c r="C6225" s="16" t="s">
        <v>972</v>
      </c>
      <c r="D6225" s="16" t="s">
        <v>19390</v>
      </c>
      <c r="E6225" s="16" t="s">
        <v>21299</v>
      </c>
      <c r="F6225">
        <v>49</v>
      </c>
      <c r="G6225">
        <v>1</v>
      </c>
    </row>
    <row r="6226" spans="1:7" x14ac:dyDescent="0.25">
      <c r="A6226" t="str">
        <f>_xlfn.CONCAT(Inadiplentes_Benner_SQL[[#This Row],[EMPRESA]]," - ",Inadiplentes_Benner_SQL[[#This Row],[NUMERO]], " - ",Inadiplentes_Benner_SQL[[#This Row],[CLIENTE]])</f>
        <v>MEDICAR RIBEIRÃO PRETO - EF-00038580-CT - JESSICA ELIDIO SANTOS SOUZA</v>
      </c>
      <c r="B6226" s="16" t="s">
        <v>7656</v>
      </c>
      <c r="C6226" s="16" t="s">
        <v>4868</v>
      </c>
      <c r="D6226" s="16" t="s">
        <v>19537</v>
      </c>
      <c r="E6226" s="16" t="s">
        <v>21299</v>
      </c>
      <c r="F6226">
        <v>49</v>
      </c>
      <c r="G6226">
        <v>1</v>
      </c>
    </row>
    <row r="6227" spans="1:7" x14ac:dyDescent="0.25">
      <c r="A6227" t="str">
        <f>_xlfn.CONCAT(Inadiplentes_Benner_SQL[[#This Row],[EMPRESA]]," - ",Inadiplentes_Benner_SQL[[#This Row],[NUMERO]], " - ",Inadiplentes_Benner_SQL[[#This Row],[CLIENTE]])</f>
        <v>MEDICAR RIBEIRÃO PRETO - EF-00039490-CT - FRANCISCA DE AGUIAR DAMASCENA</v>
      </c>
      <c r="B6227" s="16" t="s">
        <v>7656</v>
      </c>
      <c r="C6227" s="16" t="s">
        <v>414</v>
      </c>
      <c r="D6227" s="16" t="s">
        <v>19624</v>
      </c>
      <c r="E6227" s="16" t="s">
        <v>21299</v>
      </c>
      <c r="F6227">
        <v>49</v>
      </c>
      <c r="G6227">
        <v>1</v>
      </c>
    </row>
    <row r="6228" spans="1:7" x14ac:dyDescent="0.25">
      <c r="A6228" t="str">
        <f>_xlfn.CONCAT(Inadiplentes_Benner_SQL[[#This Row],[EMPRESA]]," - ",Inadiplentes_Benner_SQL[[#This Row],[NUMERO]], " - ",Inadiplentes_Benner_SQL[[#This Row],[CLIENTE]])</f>
        <v>MEDICAR RIBEIRÃO PRETO - EF-00039915-CT - LUZIA LOPO XAVIER</v>
      </c>
      <c r="B6228" s="16" t="s">
        <v>7656</v>
      </c>
      <c r="C6228" s="16" t="s">
        <v>6501</v>
      </c>
      <c r="D6228" s="16" t="s">
        <v>19691</v>
      </c>
      <c r="E6228" s="16" t="s">
        <v>21299</v>
      </c>
      <c r="F6228">
        <v>49</v>
      </c>
      <c r="G6228">
        <v>1</v>
      </c>
    </row>
    <row r="6229" spans="1:7" x14ac:dyDescent="0.25">
      <c r="A6229" t="str">
        <f>_xlfn.CONCAT(Inadiplentes_Benner_SQL[[#This Row],[EMPRESA]]," - ",Inadiplentes_Benner_SQL[[#This Row],[NUMERO]], " - ",Inadiplentes_Benner_SQL[[#This Row],[CLIENTE]])</f>
        <v>MEDICAR RIBEIRÃO PRETO - EF-00031317-CT - IRENI NUNES DA SILVA</v>
      </c>
      <c r="B6229" s="16" t="s">
        <v>7656</v>
      </c>
      <c r="C6229" s="16" t="s">
        <v>681</v>
      </c>
      <c r="D6229" s="16" t="s">
        <v>19440</v>
      </c>
      <c r="E6229" s="16" t="s">
        <v>21299</v>
      </c>
      <c r="F6229">
        <v>49</v>
      </c>
      <c r="G6229">
        <v>1</v>
      </c>
    </row>
    <row r="6230" spans="1:7" x14ac:dyDescent="0.25">
      <c r="A6230" t="str">
        <f>_xlfn.CONCAT(Inadiplentes_Benner_SQL[[#This Row],[EMPRESA]]," - ",Inadiplentes_Benner_SQL[[#This Row],[NUMERO]], " - ",Inadiplentes_Benner_SQL[[#This Row],[CLIENTE]])</f>
        <v>MEDICAR RIBEIRÃO PRETO - EF-00021202-CT - ADRIANA APARECIDA NADALUTI</v>
      </c>
      <c r="B6230" s="16" t="s">
        <v>7656</v>
      </c>
      <c r="C6230" s="16" t="s">
        <v>6039</v>
      </c>
      <c r="D6230" s="16" t="s">
        <v>19369</v>
      </c>
      <c r="E6230" s="16" t="s">
        <v>21299</v>
      </c>
      <c r="F6230">
        <v>49</v>
      </c>
      <c r="G6230">
        <v>1</v>
      </c>
    </row>
    <row r="6231" spans="1:7" x14ac:dyDescent="0.25">
      <c r="A6231" t="str">
        <f>_xlfn.CONCAT(Inadiplentes_Benner_SQL[[#This Row],[EMPRESA]]," - ",Inadiplentes_Benner_SQL[[#This Row],[NUMERO]], " - ",Inadiplentes_Benner_SQL[[#This Row],[CLIENTE]])</f>
        <v>MEDICAR RIBEIRÃO PRETO - EF-00022195-CT - ZILDA DE OLIVEIRA SILVA</v>
      </c>
      <c r="B6231" s="16" t="s">
        <v>7656</v>
      </c>
      <c r="C6231" s="16" t="s">
        <v>2585</v>
      </c>
      <c r="D6231" s="16" t="s">
        <v>19398</v>
      </c>
      <c r="E6231" s="16" t="s">
        <v>21299</v>
      </c>
      <c r="F6231">
        <v>49</v>
      </c>
      <c r="G6231">
        <v>1</v>
      </c>
    </row>
    <row r="6232" spans="1:7" x14ac:dyDescent="0.25">
      <c r="A6232" t="str">
        <f>_xlfn.CONCAT(Inadiplentes_Benner_SQL[[#This Row],[EMPRESA]]," - ",Inadiplentes_Benner_SQL[[#This Row],[NUMERO]], " - ",Inadiplentes_Benner_SQL[[#This Row],[CLIENTE]])</f>
        <v>MEDICAR RIBEIRÃO PRETO - EF-00020776-CT - NEYDE MOREIRA PENTEADO</v>
      </c>
      <c r="B6232" s="16" t="s">
        <v>7656</v>
      </c>
      <c r="C6232" s="16" t="s">
        <v>559</v>
      </c>
      <c r="D6232" s="16" t="s">
        <v>19348</v>
      </c>
      <c r="E6232" s="16" t="s">
        <v>21299</v>
      </c>
      <c r="F6232">
        <v>49</v>
      </c>
      <c r="G6232">
        <v>1</v>
      </c>
    </row>
    <row r="6233" spans="1:7" x14ac:dyDescent="0.25">
      <c r="A6233" t="str">
        <f>_xlfn.CONCAT(Inadiplentes_Benner_SQL[[#This Row],[EMPRESA]]," - ",Inadiplentes_Benner_SQL[[#This Row],[NUMERO]], " - ",Inadiplentes_Benner_SQL[[#This Row],[CLIENTE]])</f>
        <v>MEDICAR RIBEIRÃO PRETO - EF-00017665-CT - THIAGO ALEXANDRE SOUZA</v>
      </c>
      <c r="B6233" s="16" t="s">
        <v>7656</v>
      </c>
      <c r="C6233" s="16" t="s">
        <v>2549</v>
      </c>
      <c r="D6233" s="16" t="s">
        <v>17734</v>
      </c>
      <c r="E6233" s="16" t="s">
        <v>21299</v>
      </c>
      <c r="F6233">
        <v>48.209999999999994</v>
      </c>
      <c r="G6233">
        <v>2</v>
      </c>
    </row>
    <row r="6234" spans="1:7" x14ac:dyDescent="0.25">
      <c r="A6234" t="str">
        <f>_xlfn.CONCAT(Inadiplentes_Benner_SQL[[#This Row],[EMPRESA]]," - ",Inadiplentes_Benner_SQL[[#This Row],[NUMERO]], " - ",Inadiplentes_Benner_SQL[[#This Row],[CLIENTE]])</f>
        <v>MEDICAR RIBEIRÃO PRETO - EF-00017374-CT - MATHEUS ALVES SANTOS</v>
      </c>
      <c r="B6234" s="16" t="s">
        <v>7656</v>
      </c>
      <c r="C6234" s="16" t="s">
        <v>530</v>
      </c>
      <c r="D6234" s="16" t="s">
        <v>10310</v>
      </c>
      <c r="E6234" s="16" t="s">
        <v>21299</v>
      </c>
      <c r="F6234">
        <v>47.7</v>
      </c>
      <c r="G6234">
        <v>3</v>
      </c>
    </row>
    <row r="6235" spans="1:7" x14ac:dyDescent="0.25">
      <c r="A6235" t="str">
        <f>_xlfn.CONCAT(Inadiplentes_Benner_SQL[[#This Row],[EMPRESA]]," - ",Inadiplentes_Benner_SQL[[#This Row],[NUMERO]], " - ",Inadiplentes_Benner_SQL[[#This Row],[CLIENTE]])</f>
        <v>MEDICAR RIBEIRÃO PRETO - EF-00017377-CT - GABRIELLY CRISTINI SILVA DE OLIVEIRA</v>
      </c>
      <c r="B6235" s="16" t="s">
        <v>7656</v>
      </c>
      <c r="C6235" s="16" t="s">
        <v>931</v>
      </c>
      <c r="D6235" s="16" t="s">
        <v>12067</v>
      </c>
      <c r="E6235" s="16" t="s">
        <v>21299</v>
      </c>
      <c r="F6235">
        <v>47.7</v>
      </c>
      <c r="G6235">
        <v>3</v>
      </c>
    </row>
    <row r="6236" spans="1:7" x14ac:dyDescent="0.25">
      <c r="A6236" t="str">
        <f>_xlfn.CONCAT(Inadiplentes_Benner_SQL[[#This Row],[EMPRESA]]," - ",Inadiplentes_Benner_SQL[[#This Row],[NUMERO]], " - ",Inadiplentes_Benner_SQL[[#This Row],[CLIENTE]])</f>
        <v>MEDICAR RIBEIRÃO PRETO - EF-00017852-CT - TAUANA DOS SANTOS BELOTTI</v>
      </c>
      <c r="B6236" s="16" t="s">
        <v>7656</v>
      </c>
      <c r="C6236" s="16" t="s">
        <v>538</v>
      </c>
      <c r="D6236" s="16" t="s">
        <v>14079</v>
      </c>
      <c r="E6236" s="16" t="s">
        <v>21299</v>
      </c>
      <c r="F6236">
        <v>47.7</v>
      </c>
      <c r="G6236">
        <v>3</v>
      </c>
    </row>
    <row r="6237" spans="1:7" x14ac:dyDescent="0.25">
      <c r="A6237" t="str">
        <f>_xlfn.CONCAT(Inadiplentes_Benner_SQL[[#This Row],[EMPRESA]]," - ",Inadiplentes_Benner_SQL[[#This Row],[NUMERO]], " - ",Inadiplentes_Benner_SQL[[#This Row],[CLIENTE]])</f>
        <v>MEDICAR RIBEIRÃO PRETO - EF-00017356-CT - BRENO SILVA DE OLIVEIRA</v>
      </c>
      <c r="B6237" s="16" t="s">
        <v>7656</v>
      </c>
      <c r="C6237" s="16" t="s">
        <v>338</v>
      </c>
      <c r="D6237" s="16" t="s">
        <v>12063</v>
      </c>
      <c r="E6237" s="16" t="s">
        <v>21299</v>
      </c>
      <c r="F6237">
        <v>47.7</v>
      </c>
      <c r="G6237">
        <v>3</v>
      </c>
    </row>
    <row r="6238" spans="1:7" x14ac:dyDescent="0.25">
      <c r="A6238" t="str">
        <f>_xlfn.CONCAT(Inadiplentes_Benner_SQL[[#This Row],[EMPRESA]]," - ",Inadiplentes_Benner_SQL[[#This Row],[NUMERO]], " - ",Inadiplentes_Benner_SQL[[#This Row],[CLIENTE]])</f>
        <v>N1 CARD - FA-00008165-CT - CLAYTON JOSE ROTTA</v>
      </c>
      <c r="B6238" s="16" t="s">
        <v>8429</v>
      </c>
      <c r="C6238" s="16" t="s">
        <v>5503</v>
      </c>
      <c r="D6238" s="16" t="s">
        <v>15621</v>
      </c>
      <c r="E6238" s="16" t="s">
        <v>21299</v>
      </c>
      <c r="F6238">
        <v>47.7</v>
      </c>
      <c r="G6238">
        <v>3</v>
      </c>
    </row>
    <row r="6239" spans="1:7" x14ac:dyDescent="0.25">
      <c r="A6239" t="str">
        <f>_xlfn.CONCAT(Inadiplentes_Benner_SQL[[#This Row],[EMPRESA]]," - ",Inadiplentes_Benner_SQL[[#This Row],[NUMERO]], " - ",Inadiplentes_Benner_SQL[[#This Row],[CLIENTE]])</f>
        <v>N1 CARD - FA-00008747-CT - LUANA CORTEZ</v>
      </c>
      <c r="B6239" s="16" t="s">
        <v>8429</v>
      </c>
      <c r="C6239" s="16" t="s">
        <v>2364</v>
      </c>
      <c r="D6239" s="16" t="s">
        <v>18250</v>
      </c>
      <c r="E6239" s="16" t="s">
        <v>21299</v>
      </c>
      <c r="F6239">
        <v>47.699999999999996</v>
      </c>
      <c r="G6239">
        <v>2</v>
      </c>
    </row>
    <row r="6240" spans="1:7" x14ac:dyDescent="0.25">
      <c r="A6240" t="str">
        <f>_xlfn.CONCAT(Inadiplentes_Benner_SQL[[#This Row],[EMPRESA]]," - ",Inadiplentes_Benner_SQL[[#This Row],[NUMERO]], " - ",Inadiplentes_Benner_SQL[[#This Row],[CLIENTE]])</f>
        <v>MEDICAR RIBEIRÃO PRETO - TF-00038781-CT - ANA MARIA ALVES PEREIRA DE OLIVEIRA E SILVA</v>
      </c>
      <c r="B6240" s="16" t="s">
        <v>7656</v>
      </c>
      <c r="C6240" s="16" t="s">
        <v>3827</v>
      </c>
      <c r="D6240" s="16" t="s">
        <v>21106</v>
      </c>
      <c r="E6240" s="16" t="s">
        <v>21299</v>
      </c>
      <c r="F6240">
        <v>47</v>
      </c>
      <c r="G6240">
        <v>1</v>
      </c>
    </row>
    <row r="6241" spans="1:7" x14ac:dyDescent="0.25">
      <c r="A6241" t="str">
        <f>_xlfn.CONCAT(Inadiplentes_Benner_SQL[[#This Row],[EMPRESA]]," - ",Inadiplentes_Benner_SQL[[#This Row],[NUMERO]], " - ",Inadiplentes_Benner_SQL[[#This Row],[CLIENTE]])</f>
        <v>MEDICAR CAMPINAS - FA-00005673-CT - FERNANDA MARTINS LUIZ BIANCHI</v>
      </c>
      <c r="B6241" s="16" t="s">
        <v>7660</v>
      </c>
      <c r="C6241" s="16" t="s">
        <v>3384</v>
      </c>
      <c r="D6241" s="16" t="s">
        <v>19826</v>
      </c>
      <c r="E6241" s="16" t="s">
        <v>21299</v>
      </c>
      <c r="F6241">
        <v>46.44</v>
      </c>
      <c r="G6241">
        <v>1</v>
      </c>
    </row>
    <row r="6242" spans="1:7" x14ac:dyDescent="0.25">
      <c r="A6242" t="str">
        <f>_xlfn.CONCAT(Inadiplentes_Benner_SQL[[#This Row],[EMPRESA]]," - ",Inadiplentes_Benner_SQL[[#This Row],[NUMERO]], " - ",Inadiplentes_Benner_SQL[[#This Row],[CLIENTE]])</f>
        <v>MEDICAR LITORAL LTDA - EF-00018016-CT - DUCELI APARECIDA LOURENÇO DA SILVA</v>
      </c>
      <c r="B6242" s="16" t="s">
        <v>8385</v>
      </c>
      <c r="C6242" s="16" t="s">
        <v>2642</v>
      </c>
      <c r="D6242" s="16" t="s">
        <v>17755</v>
      </c>
      <c r="E6242" s="16" t="s">
        <v>21299</v>
      </c>
      <c r="F6242">
        <v>45.8</v>
      </c>
      <c r="G6242">
        <v>2</v>
      </c>
    </row>
    <row r="6243" spans="1:7" x14ac:dyDescent="0.25">
      <c r="A6243" t="str">
        <f>_xlfn.CONCAT(Inadiplentes_Benner_SQL[[#This Row],[EMPRESA]]," - ",Inadiplentes_Benner_SQL[[#This Row],[NUMERO]], " - ",Inadiplentes_Benner_SQL[[#This Row],[CLIENTE]])</f>
        <v>MEDICAR LITORAL LTDA - EF-00018526-CT - LUCIANO CESAR BATISTA</v>
      </c>
      <c r="B6243" s="16" t="s">
        <v>8385</v>
      </c>
      <c r="C6243" s="16" t="s">
        <v>648</v>
      </c>
      <c r="D6243" s="16" t="s">
        <v>17777</v>
      </c>
      <c r="E6243" s="16" t="s">
        <v>21299</v>
      </c>
      <c r="F6243">
        <v>45.8</v>
      </c>
      <c r="G6243">
        <v>2</v>
      </c>
    </row>
    <row r="6244" spans="1:7" x14ac:dyDescent="0.25">
      <c r="A6244" t="str">
        <f>_xlfn.CONCAT(Inadiplentes_Benner_SQL[[#This Row],[EMPRESA]]," - ",Inadiplentes_Benner_SQL[[#This Row],[NUMERO]], " - ",Inadiplentes_Benner_SQL[[#This Row],[CLIENTE]])</f>
        <v>MEDICAR RIBEIRÃO PRETO - EF-00017699-CT - DANIEL MARCELO DE BARROS VASCONCELLOS</v>
      </c>
      <c r="B6244" s="16" t="s">
        <v>7656</v>
      </c>
      <c r="C6244" s="16" t="s">
        <v>833</v>
      </c>
      <c r="D6244" s="16" t="s">
        <v>9651</v>
      </c>
      <c r="E6244" s="16" t="s">
        <v>21299</v>
      </c>
      <c r="F6244">
        <v>45.8</v>
      </c>
      <c r="G6244">
        <v>2</v>
      </c>
    </row>
    <row r="6245" spans="1:7" x14ac:dyDescent="0.25">
      <c r="A6245" t="str">
        <f>_xlfn.CONCAT(Inadiplentes_Benner_SQL[[#This Row],[EMPRESA]]," - ",Inadiplentes_Benner_SQL[[#This Row],[NUMERO]], " - ",Inadiplentes_Benner_SQL[[#This Row],[CLIENTE]])</f>
        <v>MEDICAR LITORAL LTDA - EF-00018001-CT - ELIANE DE PAULO MARQUES</v>
      </c>
      <c r="B6245" s="16" t="s">
        <v>8385</v>
      </c>
      <c r="C6245" s="16" t="s">
        <v>935</v>
      </c>
      <c r="D6245" s="16" t="s">
        <v>17753</v>
      </c>
      <c r="E6245" s="16" t="s">
        <v>21299</v>
      </c>
      <c r="F6245">
        <v>45.8</v>
      </c>
      <c r="G6245">
        <v>2</v>
      </c>
    </row>
    <row r="6246" spans="1:7" x14ac:dyDescent="0.25">
      <c r="A6246" t="str">
        <f>_xlfn.CONCAT(Inadiplentes_Benner_SQL[[#This Row],[EMPRESA]]," - ",Inadiplentes_Benner_SQL[[#This Row],[NUMERO]], " - ",Inadiplentes_Benner_SQL[[#This Row],[CLIENTE]])</f>
        <v>MEDICAR RIBEIRÃO PRETO - EF-00009740-CT - KEITY ALENCAR</v>
      </c>
      <c r="B6246" s="16" t="s">
        <v>7656</v>
      </c>
      <c r="C6246" s="16" t="s">
        <v>231</v>
      </c>
      <c r="D6246" s="16" t="s">
        <v>17691</v>
      </c>
      <c r="E6246" s="16" t="s">
        <v>21299</v>
      </c>
      <c r="F6246">
        <v>45.8</v>
      </c>
      <c r="G6246">
        <v>2</v>
      </c>
    </row>
    <row r="6247" spans="1:7" x14ac:dyDescent="0.25">
      <c r="A6247" t="str">
        <f>_xlfn.CONCAT(Inadiplentes_Benner_SQL[[#This Row],[EMPRESA]]," - ",Inadiplentes_Benner_SQL[[#This Row],[NUMERO]], " - ",Inadiplentes_Benner_SQL[[#This Row],[CLIENTE]])</f>
        <v>MEDICAR LITORAL LTDA - EF-00019962-CT - ANTONIO GREGORIO RIBEIRO</v>
      </c>
      <c r="B6247" s="16" t="s">
        <v>8385</v>
      </c>
      <c r="C6247" s="16" t="s">
        <v>2465</v>
      </c>
      <c r="D6247" s="16" t="s">
        <v>17779</v>
      </c>
      <c r="E6247" s="16" t="s">
        <v>21299</v>
      </c>
      <c r="F6247">
        <v>45.8</v>
      </c>
      <c r="G6247">
        <v>2</v>
      </c>
    </row>
    <row r="6248" spans="1:7" x14ac:dyDescent="0.25">
      <c r="A6248" t="str">
        <f>_xlfn.CONCAT(Inadiplentes_Benner_SQL[[#This Row],[EMPRESA]]," - ",Inadiplentes_Benner_SQL[[#This Row],[NUMERO]], " - ",Inadiplentes_Benner_SQL[[#This Row],[CLIENTE]])</f>
        <v>N1 CARD - FA-00007362-CT - NOE APARECIDO BLANDINO</v>
      </c>
      <c r="B6248" s="16" t="s">
        <v>8429</v>
      </c>
      <c r="C6248" s="16" t="s">
        <v>3427</v>
      </c>
      <c r="D6248" s="16" t="s">
        <v>20018</v>
      </c>
      <c r="E6248" s="16" t="s">
        <v>21299</v>
      </c>
      <c r="F6248">
        <v>45.7</v>
      </c>
      <c r="G6248">
        <v>1</v>
      </c>
    </row>
    <row r="6249" spans="1:7" x14ac:dyDescent="0.25">
      <c r="A6249" t="str">
        <f>_xlfn.CONCAT(Inadiplentes_Benner_SQL[[#This Row],[EMPRESA]]," - ",Inadiplentes_Benner_SQL[[#This Row],[NUMERO]], " - ",Inadiplentes_Benner_SQL[[#This Row],[CLIENTE]])</f>
        <v>N1 CARD - FA-00006990-CT - JOSE MASSUKO NETO</v>
      </c>
      <c r="B6249" s="16" t="s">
        <v>8429</v>
      </c>
      <c r="C6249" s="16" t="s">
        <v>2001</v>
      </c>
      <c r="D6249" s="16" t="s">
        <v>19975</v>
      </c>
      <c r="E6249" s="16" t="s">
        <v>21299</v>
      </c>
      <c r="F6249">
        <v>45.7</v>
      </c>
      <c r="G6249">
        <v>1</v>
      </c>
    </row>
    <row r="6250" spans="1:7" x14ac:dyDescent="0.25">
      <c r="A6250" t="str">
        <f>_xlfn.CONCAT(Inadiplentes_Benner_SQL[[#This Row],[EMPRESA]]," - ",Inadiplentes_Benner_SQL[[#This Row],[NUMERO]], " - ",Inadiplentes_Benner_SQL[[#This Row],[CLIENTE]])</f>
        <v>MEDICAR RIBEIRÃO PRETO - FA-00021601-CT - MARTA DONIZETE DE MORAIS DA SILVA</v>
      </c>
      <c r="B6250" s="16" t="s">
        <v>7656</v>
      </c>
      <c r="C6250" s="16" t="s">
        <v>4288</v>
      </c>
      <c r="D6250" s="16" t="s">
        <v>20375</v>
      </c>
      <c r="E6250" s="16" t="s">
        <v>21299</v>
      </c>
      <c r="F6250">
        <v>45.480000000000004</v>
      </c>
      <c r="G6250">
        <v>1</v>
      </c>
    </row>
    <row r="6251" spans="1:7" x14ac:dyDescent="0.25">
      <c r="A6251" t="str">
        <f>_xlfn.CONCAT(Inadiplentes_Benner_SQL[[#This Row],[EMPRESA]]," - ",Inadiplentes_Benner_SQL[[#This Row],[NUMERO]], " - ",Inadiplentes_Benner_SQL[[#This Row],[CLIENTE]])</f>
        <v>MEDICAR  SAO PAULO - AP-00000157-CT - RECKITT BENCKISER (BRASIL) COM  PROD DE HIG LIMP COSM LTDA</v>
      </c>
      <c r="B6251" s="16" t="s">
        <v>8420</v>
      </c>
      <c r="C6251" s="16" t="s">
        <v>198</v>
      </c>
      <c r="D6251" s="16" t="s">
        <v>18880</v>
      </c>
      <c r="E6251" s="16" t="s">
        <v>21267</v>
      </c>
      <c r="F6251">
        <v>45.420000000000016</v>
      </c>
      <c r="G6251">
        <v>1</v>
      </c>
    </row>
    <row r="6252" spans="1:7" x14ac:dyDescent="0.25">
      <c r="A6252" t="str">
        <f>_xlfn.CONCAT(Inadiplentes_Benner_SQL[[#This Row],[EMPRESA]]," - ",Inadiplentes_Benner_SQL[[#This Row],[NUMERO]], " - ",Inadiplentes_Benner_SQL[[#This Row],[CLIENTE]])</f>
        <v>MEDICAR RIBEIRÃO PRETO - CO-00030667-CT - BORGES EMPREENDIMENTOS IMOBILIARIOS LTDA</v>
      </c>
      <c r="B6252" s="16" t="s">
        <v>7656</v>
      </c>
      <c r="C6252" s="16" t="s">
        <v>3193</v>
      </c>
      <c r="D6252" s="16" t="s">
        <v>8813</v>
      </c>
      <c r="E6252" s="16" t="s">
        <v>21267</v>
      </c>
      <c r="F6252">
        <v>45</v>
      </c>
      <c r="G6252">
        <v>9</v>
      </c>
    </row>
    <row r="6253" spans="1:7" x14ac:dyDescent="0.25">
      <c r="A6253" t="str">
        <f>_xlfn.CONCAT(Inadiplentes_Benner_SQL[[#This Row],[EMPRESA]]," - ",Inadiplentes_Benner_SQL[[#This Row],[NUMERO]], " - ",Inadiplentes_Benner_SQL[[#This Row],[CLIENTE]])</f>
        <v>MEDICAR RIBEIRÃO PRETO - FA-00007510-CT - ANDREIA PEREIRA DOS SANTOS</v>
      </c>
      <c r="B6253" s="16" t="s">
        <v>7656</v>
      </c>
      <c r="C6253" s="16" t="s">
        <v>4440</v>
      </c>
      <c r="D6253" s="16" t="s">
        <v>20032</v>
      </c>
      <c r="E6253" s="16" t="s">
        <v>21299</v>
      </c>
      <c r="F6253">
        <v>44.77</v>
      </c>
      <c r="G6253">
        <v>1</v>
      </c>
    </row>
    <row r="6254" spans="1:7" x14ac:dyDescent="0.25">
      <c r="A6254" t="str">
        <f>_xlfn.CONCAT(Inadiplentes_Benner_SQL[[#This Row],[EMPRESA]]," - ",Inadiplentes_Benner_SQL[[#This Row],[NUMERO]], " - ",Inadiplentes_Benner_SQL[[#This Row],[CLIENTE]])</f>
        <v>N1 CARD - FA-00006742-CT - LARISSA REBECA FERREIRA DE SOUZA GONCALVES</v>
      </c>
      <c r="B6254" s="16" t="s">
        <v>8429</v>
      </c>
      <c r="C6254" s="16" t="s">
        <v>5834</v>
      </c>
      <c r="D6254" s="16" t="s">
        <v>15015</v>
      </c>
      <c r="E6254" s="16" t="s">
        <v>21299</v>
      </c>
      <c r="F6254">
        <v>44.7</v>
      </c>
      <c r="G6254">
        <v>3</v>
      </c>
    </row>
    <row r="6255" spans="1:7" x14ac:dyDescent="0.25">
      <c r="A6255" t="str">
        <f>_xlfn.CONCAT(Inadiplentes_Benner_SQL[[#This Row],[EMPRESA]]," - ",Inadiplentes_Benner_SQL[[#This Row],[NUMERO]], " - ",Inadiplentes_Benner_SQL[[#This Row],[CLIENTE]])</f>
        <v>N1 CARD - FA-00006756-CT - CARLOS LEANDRO SMELAN FERNANDES</v>
      </c>
      <c r="B6255" s="16" t="s">
        <v>8429</v>
      </c>
      <c r="C6255" s="16" t="s">
        <v>6961</v>
      </c>
      <c r="D6255" s="16" t="s">
        <v>15023</v>
      </c>
      <c r="E6255" s="16" t="s">
        <v>21299</v>
      </c>
      <c r="F6255">
        <v>44.7</v>
      </c>
      <c r="G6255">
        <v>3</v>
      </c>
    </row>
    <row r="6256" spans="1:7" x14ac:dyDescent="0.25">
      <c r="A6256" t="str">
        <f>_xlfn.CONCAT(Inadiplentes_Benner_SQL[[#This Row],[EMPRESA]]," - ",Inadiplentes_Benner_SQL[[#This Row],[NUMERO]], " - ",Inadiplentes_Benner_SQL[[#This Row],[CLIENTE]])</f>
        <v>N1 CARD - FA-00007471-CT - FERNANDA CARLOS DA SILVA</v>
      </c>
      <c r="B6256" s="16" t="s">
        <v>8429</v>
      </c>
      <c r="C6256" s="16" t="s">
        <v>5851</v>
      </c>
      <c r="D6256" s="16" t="s">
        <v>15295</v>
      </c>
      <c r="E6256" s="16" t="s">
        <v>21299</v>
      </c>
      <c r="F6256">
        <v>44.7</v>
      </c>
      <c r="G6256">
        <v>3</v>
      </c>
    </row>
    <row r="6257" spans="1:7" x14ac:dyDescent="0.25">
      <c r="A6257" t="str">
        <f>_xlfn.CONCAT(Inadiplentes_Benner_SQL[[#This Row],[EMPRESA]]," - ",Inadiplentes_Benner_SQL[[#This Row],[NUMERO]], " - ",Inadiplentes_Benner_SQL[[#This Row],[CLIENTE]])</f>
        <v>N1 CARD - FA-00005265-CT - JOSE TADEU MOREIRA DE SOUZA</v>
      </c>
      <c r="B6257" s="16" t="s">
        <v>8429</v>
      </c>
      <c r="C6257" s="16" t="s">
        <v>3456</v>
      </c>
      <c r="D6257" s="16" t="s">
        <v>14629</v>
      </c>
      <c r="E6257" s="16" t="s">
        <v>21299</v>
      </c>
      <c r="F6257">
        <v>44.7</v>
      </c>
      <c r="G6257">
        <v>3</v>
      </c>
    </row>
    <row r="6258" spans="1:7" x14ac:dyDescent="0.25">
      <c r="A6258" t="str">
        <f>_xlfn.CONCAT(Inadiplentes_Benner_SQL[[#This Row],[EMPRESA]]," - ",Inadiplentes_Benner_SQL[[#This Row],[NUMERO]], " - ",Inadiplentes_Benner_SQL[[#This Row],[CLIENTE]])</f>
        <v>N1 CARD - FA-00008041-CT - JEAN VELASCO DE SOUSA RODRIGUES</v>
      </c>
      <c r="B6258" s="16" t="s">
        <v>8429</v>
      </c>
      <c r="C6258" s="16" t="s">
        <v>2236</v>
      </c>
      <c r="D6258" s="16" t="s">
        <v>15559</v>
      </c>
      <c r="E6258" s="16" t="s">
        <v>21299</v>
      </c>
      <c r="F6258">
        <v>44.7</v>
      </c>
      <c r="G6258">
        <v>3</v>
      </c>
    </row>
    <row r="6259" spans="1:7" x14ac:dyDescent="0.25">
      <c r="A6259" t="str">
        <f>_xlfn.CONCAT(Inadiplentes_Benner_SQL[[#This Row],[EMPRESA]]," - ",Inadiplentes_Benner_SQL[[#This Row],[NUMERO]], " - ",Inadiplentes_Benner_SQL[[#This Row],[CLIENTE]])</f>
        <v>N1 CARD - FA-00009186-CT - JONATHAN LEITE GONCALVES DA COSTA</v>
      </c>
      <c r="B6259" s="16" t="s">
        <v>8429</v>
      </c>
      <c r="C6259" s="16" t="s">
        <v>5527</v>
      </c>
      <c r="D6259" s="16" t="s">
        <v>16064</v>
      </c>
      <c r="E6259" s="16" t="s">
        <v>21299</v>
      </c>
      <c r="F6259">
        <v>44.7</v>
      </c>
      <c r="G6259">
        <v>3</v>
      </c>
    </row>
    <row r="6260" spans="1:7" x14ac:dyDescent="0.25">
      <c r="A6260" t="str">
        <f>_xlfn.CONCAT(Inadiplentes_Benner_SQL[[#This Row],[EMPRESA]]," - ",Inadiplentes_Benner_SQL[[#This Row],[NUMERO]], " - ",Inadiplentes_Benner_SQL[[#This Row],[CLIENTE]])</f>
        <v>N1 CARD - FA-00007881-CT - ALINE PATRICIA DELARICI</v>
      </c>
      <c r="B6260" s="16" t="s">
        <v>8429</v>
      </c>
      <c r="C6260" s="16" t="s">
        <v>2336</v>
      </c>
      <c r="D6260" s="16" t="s">
        <v>15477</v>
      </c>
      <c r="E6260" s="16" t="s">
        <v>21299</v>
      </c>
      <c r="F6260">
        <v>44.7</v>
      </c>
      <c r="G6260">
        <v>3</v>
      </c>
    </row>
    <row r="6261" spans="1:7" x14ac:dyDescent="0.25">
      <c r="A6261" t="str">
        <f>_xlfn.CONCAT(Inadiplentes_Benner_SQL[[#This Row],[EMPRESA]]," - ",Inadiplentes_Benner_SQL[[#This Row],[NUMERO]], " - ",Inadiplentes_Benner_SQL[[#This Row],[CLIENTE]])</f>
        <v>N1 CARD - FA-00008931-CT - MARCIA ANTONIA PEREIRA MARQUES</v>
      </c>
      <c r="B6261" s="16" t="s">
        <v>8429</v>
      </c>
      <c r="C6261" s="16" t="s">
        <v>2267</v>
      </c>
      <c r="D6261" s="16" t="s">
        <v>15966</v>
      </c>
      <c r="E6261" s="16" t="s">
        <v>21299</v>
      </c>
      <c r="F6261">
        <v>44.7</v>
      </c>
      <c r="G6261">
        <v>3</v>
      </c>
    </row>
    <row r="6262" spans="1:7" x14ac:dyDescent="0.25">
      <c r="A6262" t="str">
        <f>_xlfn.CONCAT(Inadiplentes_Benner_SQL[[#This Row],[EMPRESA]]," - ",Inadiplentes_Benner_SQL[[#This Row],[NUMERO]], " - ",Inadiplentes_Benner_SQL[[#This Row],[CLIENTE]])</f>
        <v>N1 CARD - FA-00005445-CT - REILA FABIA FELTRIN</v>
      </c>
      <c r="B6262" s="16" t="s">
        <v>8429</v>
      </c>
      <c r="C6262" s="16" t="s">
        <v>1304</v>
      </c>
      <c r="D6262" s="16" t="s">
        <v>14657</v>
      </c>
      <c r="E6262" s="16" t="s">
        <v>21299</v>
      </c>
      <c r="F6262">
        <v>44.7</v>
      </c>
      <c r="G6262">
        <v>3</v>
      </c>
    </row>
    <row r="6263" spans="1:7" x14ac:dyDescent="0.25">
      <c r="A6263" t="str">
        <f>_xlfn.CONCAT(Inadiplentes_Benner_SQL[[#This Row],[EMPRESA]]," - ",Inadiplentes_Benner_SQL[[#This Row],[NUMERO]], " - ",Inadiplentes_Benner_SQL[[#This Row],[CLIENTE]])</f>
        <v>N1 CARD - FA-00005465-CT - FERNANDA PIERI</v>
      </c>
      <c r="B6263" s="16" t="s">
        <v>8429</v>
      </c>
      <c r="C6263" s="16" t="s">
        <v>1794</v>
      </c>
      <c r="D6263" s="16" t="s">
        <v>14659</v>
      </c>
      <c r="E6263" s="16" t="s">
        <v>21299</v>
      </c>
      <c r="F6263">
        <v>44.7</v>
      </c>
      <c r="G6263">
        <v>3</v>
      </c>
    </row>
    <row r="6264" spans="1:7" x14ac:dyDescent="0.25">
      <c r="A6264" t="str">
        <f>_xlfn.CONCAT(Inadiplentes_Benner_SQL[[#This Row],[EMPRESA]]," - ",Inadiplentes_Benner_SQL[[#This Row],[NUMERO]], " - ",Inadiplentes_Benner_SQL[[#This Row],[CLIENTE]])</f>
        <v>N1 CARD - FA-00015621-CT - VANESSA SIMONE APARECIDA CESARIO</v>
      </c>
      <c r="B6264" s="16" t="s">
        <v>8429</v>
      </c>
      <c r="C6264" s="16" t="s">
        <v>4110</v>
      </c>
      <c r="D6264" s="16" t="s">
        <v>16243</v>
      </c>
      <c r="E6264" s="16" t="s">
        <v>21299</v>
      </c>
      <c r="F6264">
        <v>44.7</v>
      </c>
      <c r="G6264">
        <v>3</v>
      </c>
    </row>
    <row r="6265" spans="1:7" x14ac:dyDescent="0.25">
      <c r="A6265" t="str">
        <f>_xlfn.CONCAT(Inadiplentes_Benner_SQL[[#This Row],[EMPRESA]]," - ",Inadiplentes_Benner_SQL[[#This Row],[NUMERO]], " - ",Inadiplentes_Benner_SQL[[#This Row],[CLIENTE]])</f>
        <v>N1 CARD - FA-00009339-CT - DANIELLA ADRIANA LOURENCO PEREIRA DA SILVA</v>
      </c>
      <c r="B6265" s="16" t="s">
        <v>8429</v>
      </c>
      <c r="C6265" s="16" t="s">
        <v>6872</v>
      </c>
      <c r="D6265" s="16" t="s">
        <v>16145</v>
      </c>
      <c r="E6265" s="16" t="s">
        <v>21299</v>
      </c>
      <c r="F6265">
        <v>44.7</v>
      </c>
      <c r="G6265">
        <v>3</v>
      </c>
    </row>
    <row r="6266" spans="1:7" x14ac:dyDescent="0.25">
      <c r="A6266" t="str">
        <f>_xlfn.CONCAT(Inadiplentes_Benner_SQL[[#This Row],[EMPRESA]]," - ",Inadiplentes_Benner_SQL[[#This Row],[NUMERO]], " - ",Inadiplentes_Benner_SQL[[#This Row],[CLIENTE]])</f>
        <v>N1 CARD - FA-00008054-CT - ANGELICA CRISTINA GONCALVES SILVA RIBEIRO</v>
      </c>
      <c r="B6266" s="16" t="s">
        <v>8429</v>
      </c>
      <c r="C6266" s="16" t="s">
        <v>4461</v>
      </c>
      <c r="D6266" s="16" t="s">
        <v>15567</v>
      </c>
      <c r="E6266" s="16" t="s">
        <v>21299</v>
      </c>
      <c r="F6266">
        <v>44.7</v>
      </c>
      <c r="G6266">
        <v>3</v>
      </c>
    </row>
    <row r="6267" spans="1:7" x14ac:dyDescent="0.25">
      <c r="A6267" t="str">
        <f>_xlfn.CONCAT(Inadiplentes_Benner_SQL[[#This Row],[EMPRESA]]," - ",Inadiplentes_Benner_SQL[[#This Row],[NUMERO]], " - ",Inadiplentes_Benner_SQL[[#This Row],[CLIENTE]])</f>
        <v>N1 CARD - FA-00007803-CT - MARCIO SOARES VIANA DE SOUZA</v>
      </c>
      <c r="B6267" s="16" t="s">
        <v>8429</v>
      </c>
      <c r="C6267" s="16" t="s">
        <v>4055</v>
      </c>
      <c r="D6267" s="16" t="s">
        <v>15451</v>
      </c>
      <c r="E6267" s="16" t="s">
        <v>21299</v>
      </c>
      <c r="F6267">
        <v>44.7</v>
      </c>
      <c r="G6267">
        <v>3</v>
      </c>
    </row>
    <row r="6268" spans="1:7" x14ac:dyDescent="0.25">
      <c r="A6268" t="str">
        <f>_xlfn.CONCAT(Inadiplentes_Benner_SQL[[#This Row],[EMPRESA]]," - ",Inadiplentes_Benner_SQL[[#This Row],[NUMERO]], " - ",Inadiplentes_Benner_SQL[[#This Row],[CLIENTE]])</f>
        <v>N1 CARD - FA-00008806-CT - MARIA ANGELA PEREIRA LOPES FERRARI</v>
      </c>
      <c r="B6268" s="16" t="s">
        <v>8429</v>
      </c>
      <c r="C6268" s="16" t="s">
        <v>7029</v>
      </c>
      <c r="D6268" s="16" t="s">
        <v>15906</v>
      </c>
      <c r="E6268" s="16" t="s">
        <v>21299</v>
      </c>
      <c r="F6268">
        <v>44.7</v>
      </c>
      <c r="G6268">
        <v>3</v>
      </c>
    </row>
    <row r="6269" spans="1:7" x14ac:dyDescent="0.25">
      <c r="A6269" t="str">
        <f>_xlfn.CONCAT(Inadiplentes_Benner_SQL[[#This Row],[EMPRESA]]," - ",Inadiplentes_Benner_SQL[[#This Row],[NUMERO]], " - ",Inadiplentes_Benner_SQL[[#This Row],[CLIENTE]])</f>
        <v>N1 CARD - FA-00006456-CT - FATIMA DE JESUS SILVA RIPOLI</v>
      </c>
      <c r="B6269" s="16" t="s">
        <v>8429</v>
      </c>
      <c r="C6269" s="16" t="s">
        <v>455</v>
      </c>
      <c r="D6269" s="16" t="s">
        <v>14910</v>
      </c>
      <c r="E6269" s="16" t="s">
        <v>21299</v>
      </c>
      <c r="F6269">
        <v>44.7</v>
      </c>
      <c r="G6269">
        <v>3</v>
      </c>
    </row>
    <row r="6270" spans="1:7" x14ac:dyDescent="0.25">
      <c r="A6270" t="str">
        <f>_xlfn.CONCAT(Inadiplentes_Benner_SQL[[#This Row],[EMPRESA]]," - ",Inadiplentes_Benner_SQL[[#This Row],[NUMERO]], " - ",Inadiplentes_Benner_SQL[[#This Row],[CLIENTE]])</f>
        <v>N1 CARD - FA-00006323-CT - JULIANO CATURELLI</v>
      </c>
      <c r="B6270" s="16" t="s">
        <v>8429</v>
      </c>
      <c r="C6270" s="16" t="s">
        <v>1818</v>
      </c>
      <c r="D6270" s="16" t="s">
        <v>14870</v>
      </c>
      <c r="E6270" s="16" t="s">
        <v>21299</v>
      </c>
      <c r="F6270">
        <v>44.7</v>
      </c>
      <c r="G6270">
        <v>3</v>
      </c>
    </row>
    <row r="6271" spans="1:7" x14ac:dyDescent="0.25">
      <c r="A6271" t="str">
        <f>_xlfn.CONCAT(Inadiplentes_Benner_SQL[[#This Row],[EMPRESA]]," - ",Inadiplentes_Benner_SQL[[#This Row],[NUMERO]], " - ",Inadiplentes_Benner_SQL[[#This Row],[CLIENTE]])</f>
        <v>N1 CARD - FA-00005912-CT - SONIA DE FATIMA DA SILVA</v>
      </c>
      <c r="B6271" s="16" t="s">
        <v>8429</v>
      </c>
      <c r="C6271" s="16" t="s">
        <v>1664</v>
      </c>
      <c r="D6271" s="16" t="s">
        <v>14754</v>
      </c>
      <c r="E6271" s="16" t="s">
        <v>21299</v>
      </c>
      <c r="F6271">
        <v>44.7</v>
      </c>
      <c r="G6271">
        <v>3</v>
      </c>
    </row>
    <row r="6272" spans="1:7" x14ac:dyDescent="0.25">
      <c r="A6272" t="str">
        <f>_xlfn.CONCAT(Inadiplentes_Benner_SQL[[#This Row],[EMPRESA]]," - ",Inadiplentes_Benner_SQL[[#This Row],[NUMERO]], " - ",Inadiplentes_Benner_SQL[[#This Row],[CLIENTE]])</f>
        <v>N1 CARD - FA-00006073-CT - ROSILDA MARIA DA SILVA</v>
      </c>
      <c r="B6272" s="16" t="s">
        <v>8429</v>
      </c>
      <c r="C6272" s="16" t="s">
        <v>1490</v>
      </c>
      <c r="D6272" s="16" t="s">
        <v>14792</v>
      </c>
      <c r="E6272" s="16" t="s">
        <v>21299</v>
      </c>
      <c r="F6272">
        <v>44.7</v>
      </c>
      <c r="G6272">
        <v>3</v>
      </c>
    </row>
    <row r="6273" spans="1:7" x14ac:dyDescent="0.25">
      <c r="A6273" t="str">
        <f>_xlfn.CONCAT(Inadiplentes_Benner_SQL[[#This Row],[EMPRESA]]," - ",Inadiplentes_Benner_SQL[[#This Row],[NUMERO]], " - ",Inadiplentes_Benner_SQL[[#This Row],[CLIENTE]])</f>
        <v>N1 CARD - FA-00005247-CT - Marilza de Azevedo</v>
      </c>
      <c r="B6273" s="16" t="s">
        <v>8429</v>
      </c>
      <c r="C6273" s="16" t="s">
        <v>1644</v>
      </c>
      <c r="D6273" s="16" t="s">
        <v>14621</v>
      </c>
      <c r="E6273" s="16" t="s">
        <v>21299</v>
      </c>
      <c r="F6273">
        <v>44.7</v>
      </c>
      <c r="G6273">
        <v>3</v>
      </c>
    </row>
    <row r="6274" spans="1:7" x14ac:dyDescent="0.25">
      <c r="A6274" t="str">
        <f>_xlfn.CONCAT(Inadiplentes_Benner_SQL[[#This Row],[EMPRESA]]," - ",Inadiplentes_Benner_SQL[[#This Row],[NUMERO]], " - ",Inadiplentes_Benner_SQL[[#This Row],[CLIENTE]])</f>
        <v>N1 CARD - FA-00008921-CT - MAURA GONCALVES BERTOLINO</v>
      </c>
      <c r="B6274" s="16" t="s">
        <v>8429</v>
      </c>
      <c r="C6274" s="16" t="s">
        <v>1908</v>
      </c>
      <c r="D6274" s="16" t="s">
        <v>15956</v>
      </c>
      <c r="E6274" s="16" t="s">
        <v>21299</v>
      </c>
      <c r="F6274">
        <v>44.7</v>
      </c>
      <c r="G6274">
        <v>3</v>
      </c>
    </row>
    <row r="6275" spans="1:7" x14ac:dyDescent="0.25">
      <c r="A6275" t="str">
        <f>_xlfn.CONCAT(Inadiplentes_Benner_SQL[[#This Row],[EMPRESA]]," - ",Inadiplentes_Benner_SQL[[#This Row],[NUMERO]], " - ",Inadiplentes_Benner_SQL[[#This Row],[CLIENTE]])</f>
        <v>N1 CARD - FA-00009437-CT - HILDA MARIA FERREIRA ALVES CHAVES</v>
      </c>
      <c r="B6275" s="16" t="s">
        <v>8429</v>
      </c>
      <c r="C6275" s="16" t="s">
        <v>2089</v>
      </c>
      <c r="D6275" s="16" t="s">
        <v>16191</v>
      </c>
      <c r="E6275" s="16" t="s">
        <v>21299</v>
      </c>
      <c r="F6275">
        <v>44.7</v>
      </c>
      <c r="G6275">
        <v>3</v>
      </c>
    </row>
    <row r="6276" spans="1:7" x14ac:dyDescent="0.25">
      <c r="A6276" t="str">
        <f>_xlfn.CONCAT(Inadiplentes_Benner_SQL[[#This Row],[EMPRESA]]," - ",Inadiplentes_Benner_SQL[[#This Row],[NUMERO]], " - ",Inadiplentes_Benner_SQL[[#This Row],[CLIENTE]])</f>
        <v>N1 CARD - FA-00007574-CT - VALDIR FERREIRA DA SILVA</v>
      </c>
      <c r="B6276" s="16" t="s">
        <v>8429</v>
      </c>
      <c r="C6276" s="16" t="s">
        <v>1864</v>
      </c>
      <c r="D6276" s="16" t="s">
        <v>15329</v>
      </c>
      <c r="E6276" s="16" t="s">
        <v>21299</v>
      </c>
      <c r="F6276">
        <v>44.7</v>
      </c>
      <c r="G6276">
        <v>3</v>
      </c>
    </row>
    <row r="6277" spans="1:7" x14ac:dyDescent="0.25">
      <c r="A6277" t="str">
        <f>_xlfn.CONCAT(Inadiplentes_Benner_SQL[[#This Row],[EMPRESA]]," - ",Inadiplentes_Benner_SQL[[#This Row],[NUMERO]], " - ",Inadiplentes_Benner_SQL[[#This Row],[CLIENTE]])</f>
        <v>N1 CARD - FA-00008101-CT - ERISMAR GOMES FERREIRA</v>
      </c>
      <c r="B6277" s="16" t="s">
        <v>8429</v>
      </c>
      <c r="C6277" s="16" t="s">
        <v>5869</v>
      </c>
      <c r="D6277" s="16" t="s">
        <v>15595</v>
      </c>
      <c r="E6277" s="16" t="s">
        <v>21299</v>
      </c>
      <c r="F6277">
        <v>44.7</v>
      </c>
      <c r="G6277">
        <v>3</v>
      </c>
    </row>
    <row r="6278" spans="1:7" x14ac:dyDescent="0.25">
      <c r="A6278" t="str">
        <f>_xlfn.CONCAT(Inadiplentes_Benner_SQL[[#This Row],[EMPRESA]]," - ",Inadiplentes_Benner_SQL[[#This Row],[NUMERO]], " - ",Inadiplentes_Benner_SQL[[#This Row],[CLIENTE]])</f>
        <v>N1 CARD - FA-00008111-CT - LAIS RODRIGUES SOARES</v>
      </c>
      <c r="B6278" s="16" t="s">
        <v>8429</v>
      </c>
      <c r="C6278" s="16" t="s">
        <v>7005</v>
      </c>
      <c r="D6278" s="16" t="s">
        <v>15599</v>
      </c>
      <c r="E6278" s="16" t="s">
        <v>21299</v>
      </c>
      <c r="F6278">
        <v>44.7</v>
      </c>
      <c r="G6278">
        <v>3</v>
      </c>
    </row>
    <row r="6279" spans="1:7" x14ac:dyDescent="0.25">
      <c r="A6279" t="str">
        <f>_xlfn.CONCAT(Inadiplentes_Benner_SQL[[#This Row],[EMPRESA]]," - ",Inadiplentes_Benner_SQL[[#This Row],[NUMERO]], " - ",Inadiplentes_Benner_SQL[[#This Row],[CLIENTE]])</f>
        <v>N1 CARD - FA-00007899-CT - DIEGO FERNANDES SILVA</v>
      </c>
      <c r="B6279" s="16" t="s">
        <v>8429</v>
      </c>
      <c r="C6279" s="16" t="s">
        <v>2232</v>
      </c>
      <c r="D6279" s="16" t="s">
        <v>15481</v>
      </c>
      <c r="E6279" s="16" t="s">
        <v>21299</v>
      </c>
      <c r="F6279">
        <v>44.7</v>
      </c>
      <c r="G6279">
        <v>3</v>
      </c>
    </row>
    <row r="6280" spans="1:7" x14ac:dyDescent="0.25">
      <c r="A6280" t="str">
        <f>_xlfn.CONCAT(Inadiplentes_Benner_SQL[[#This Row],[EMPRESA]]," - ",Inadiplentes_Benner_SQL[[#This Row],[NUMERO]], " - ",Inadiplentes_Benner_SQL[[#This Row],[CLIENTE]])</f>
        <v>N1 CARD - FA-00008645-CT - DANIELA MAGALHAES MIRA DE MOURA</v>
      </c>
      <c r="B6280" s="16" t="s">
        <v>8429</v>
      </c>
      <c r="C6280" s="16" t="s">
        <v>4154</v>
      </c>
      <c r="D6280" s="16" t="s">
        <v>15852</v>
      </c>
      <c r="E6280" s="16" t="s">
        <v>21299</v>
      </c>
      <c r="F6280">
        <v>44.7</v>
      </c>
      <c r="G6280">
        <v>3</v>
      </c>
    </row>
    <row r="6281" spans="1:7" x14ac:dyDescent="0.25">
      <c r="A6281" t="str">
        <f>_xlfn.CONCAT(Inadiplentes_Benner_SQL[[#This Row],[EMPRESA]]," - ",Inadiplentes_Benner_SQL[[#This Row],[NUMERO]], " - ",Inadiplentes_Benner_SQL[[#This Row],[CLIENTE]])</f>
        <v>N1 CARD - FA-00005467-CT - CLEUSA APARECIDA BRAGUIM</v>
      </c>
      <c r="B6281" s="16" t="s">
        <v>8429</v>
      </c>
      <c r="C6281" s="16" t="s">
        <v>1966</v>
      </c>
      <c r="D6281" s="16" t="s">
        <v>14661</v>
      </c>
      <c r="E6281" s="16" t="s">
        <v>21299</v>
      </c>
      <c r="F6281">
        <v>44.7</v>
      </c>
      <c r="G6281">
        <v>3</v>
      </c>
    </row>
    <row r="6282" spans="1:7" x14ac:dyDescent="0.25">
      <c r="A6282" t="str">
        <f>_xlfn.CONCAT(Inadiplentes_Benner_SQL[[#This Row],[EMPRESA]]," - ",Inadiplentes_Benner_SQL[[#This Row],[NUMERO]], " - ",Inadiplentes_Benner_SQL[[#This Row],[CLIENTE]])</f>
        <v>N1 CARD - FA-00005226-CT - DAIANA DA SILVA BRUSQUE LAMMERGARD</v>
      </c>
      <c r="B6282" s="16" t="s">
        <v>8429</v>
      </c>
      <c r="C6282" s="16" t="s">
        <v>4885</v>
      </c>
      <c r="D6282" s="16" t="s">
        <v>14615</v>
      </c>
      <c r="E6282" s="16" t="s">
        <v>21299</v>
      </c>
      <c r="F6282">
        <v>44.7</v>
      </c>
      <c r="G6282">
        <v>3</v>
      </c>
    </row>
    <row r="6283" spans="1:7" x14ac:dyDescent="0.25">
      <c r="A6283" t="str">
        <f>_xlfn.CONCAT(Inadiplentes_Benner_SQL[[#This Row],[EMPRESA]]," - ",Inadiplentes_Benner_SQL[[#This Row],[NUMERO]], " - ",Inadiplentes_Benner_SQL[[#This Row],[CLIENTE]])</f>
        <v>N1 CARD - FA-00006796-CT - JAIANE QUEIROZ DA SILVA</v>
      </c>
      <c r="B6283" s="16" t="s">
        <v>8429</v>
      </c>
      <c r="C6283" s="16" t="s">
        <v>1585</v>
      </c>
      <c r="D6283" s="16" t="s">
        <v>15051</v>
      </c>
      <c r="E6283" s="16" t="s">
        <v>21299</v>
      </c>
      <c r="F6283">
        <v>44.7</v>
      </c>
      <c r="G6283">
        <v>3</v>
      </c>
    </row>
    <row r="6284" spans="1:7" x14ac:dyDescent="0.25">
      <c r="A6284" t="str">
        <f>_xlfn.CONCAT(Inadiplentes_Benner_SQL[[#This Row],[EMPRESA]]," - ",Inadiplentes_Benner_SQL[[#This Row],[NUMERO]], " - ",Inadiplentes_Benner_SQL[[#This Row],[CLIENTE]])</f>
        <v>N1 CARD - FA-00006434-CT - LUIZ PAULO MOTTA DOS SANTOS</v>
      </c>
      <c r="B6284" s="16" t="s">
        <v>8429</v>
      </c>
      <c r="C6284" s="16" t="s">
        <v>1677</v>
      </c>
      <c r="D6284" s="16" t="s">
        <v>14900</v>
      </c>
      <c r="E6284" s="16" t="s">
        <v>21299</v>
      </c>
      <c r="F6284">
        <v>44.7</v>
      </c>
      <c r="G6284">
        <v>3</v>
      </c>
    </row>
    <row r="6285" spans="1:7" x14ac:dyDescent="0.25">
      <c r="A6285" t="str">
        <f>_xlfn.CONCAT(Inadiplentes_Benner_SQL[[#This Row],[EMPRESA]]," - ",Inadiplentes_Benner_SQL[[#This Row],[NUMERO]], " - ",Inadiplentes_Benner_SQL[[#This Row],[CLIENTE]])</f>
        <v>N1 CARD - FA-00005872-CT - RENES FARIA PEDRO</v>
      </c>
      <c r="B6285" s="16" t="s">
        <v>8429</v>
      </c>
      <c r="C6285" s="16" t="s">
        <v>4904</v>
      </c>
      <c r="D6285" s="16" t="s">
        <v>14736</v>
      </c>
      <c r="E6285" s="16" t="s">
        <v>21299</v>
      </c>
      <c r="F6285">
        <v>44.7</v>
      </c>
      <c r="G6285">
        <v>3</v>
      </c>
    </row>
    <row r="6286" spans="1:7" x14ac:dyDescent="0.25">
      <c r="A6286" t="str">
        <f>_xlfn.CONCAT(Inadiplentes_Benner_SQL[[#This Row],[EMPRESA]]," - ",Inadiplentes_Benner_SQL[[#This Row],[NUMERO]], " - ",Inadiplentes_Benner_SQL[[#This Row],[CLIENTE]])</f>
        <v>N1 CARD - FA-00005649-CT - LEDA CRISTINA DE SOUZA</v>
      </c>
      <c r="B6286" s="16" t="s">
        <v>8429</v>
      </c>
      <c r="C6286" s="16" t="s">
        <v>6737</v>
      </c>
      <c r="D6286" s="16" t="s">
        <v>14684</v>
      </c>
      <c r="E6286" s="16" t="s">
        <v>21299</v>
      </c>
      <c r="F6286">
        <v>44.7</v>
      </c>
      <c r="G6286">
        <v>3</v>
      </c>
    </row>
    <row r="6287" spans="1:7" x14ac:dyDescent="0.25">
      <c r="A6287" t="str">
        <f>_xlfn.CONCAT(Inadiplentes_Benner_SQL[[#This Row],[EMPRESA]]," - ",Inadiplentes_Benner_SQL[[#This Row],[NUMERO]], " - ",Inadiplentes_Benner_SQL[[#This Row],[CLIENTE]])</f>
        <v>N1 CARD - FA-00005285-CT - MARIA DE LOURDES ANANIAS BARANAUSKAS</v>
      </c>
      <c r="B6287" s="16" t="s">
        <v>8429</v>
      </c>
      <c r="C6287" s="16" t="s">
        <v>3370</v>
      </c>
      <c r="D6287" s="16" t="s">
        <v>14635</v>
      </c>
      <c r="E6287" s="16" t="s">
        <v>21299</v>
      </c>
      <c r="F6287">
        <v>44.7</v>
      </c>
      <c r="G6287">
        <v>3</v>
      </c>
    </row>
    <row r="6288" spans="1:7" x14ac:dyDescent="0.25">
      <c r="A6288" t="str">
        <f>_xlfn.CONCAT(Inadiplentes_Benner_SQL[[#This Row],[EMPRESA]]," - ",Inadiplentes_Benner_SQL[[#This Row],[NUMERO]], " - ",Inadiplentes_Benner_SQL[[#This Row],[CLIENTE]])</f>
        <v>N1 CARD - FA-00008014-CT - DANILO JUNIO DUARTE</v>
      </c>
      <c r="B6288" s="16" t="s">
        <v>8429</v>
      </c>
      <c r="C6288" s="16" t="s">
        <v>5498</v>
      </c>
      <c r="D6288" s="16" t="s">
        <v>15549</v>
      </c>
      <c r="E6288" s="16" t="s">
        <v>21299</v>
      </c>
      <c r="F6288">
        <v>44.7</v>
      </c>
      <c r="G6288">
        <v>3</v>
      </c>
    </row>
    <row r="6289" spans="1:7" x14ac:dyDescent="0.25">
      <c r="A6289" t="str">
        <f>_xlfn.CONCAT(Inadiplentes_Benner_SQL[[#This Row],[EMPRESA]]," - ",Inadiplentes_Benner_SQL[[#This Row],[NUMERO]], " - ",Inadiplentes_Benner_SQL[[#This Row],[CLIENTE]])</f>
        <v>N1 CARD - FA-00007435-CT - SUSYENE SAMARA APARECIDA SENA</v>
      </c>
      <c r="B6289" s="16" t="s">
        <v>8429</v>
      </c>
      <c r="C6289" s="16" t="s">
        <v>1348</v>
      </c>
      <c r="D6289" s="16" t="s">
        <v>15281</v>
      </c>
      <c r="E6289" s="16" t="s">
        <v>21299</v>
      </c>
      <c r="F6289">
        <v>44.7</v>
      </c>
      <c r="G6289">
        <v>3</v>
      </c>
    </row>
    <row r="6290" spans="1:7" x14ac:dyDescent="0.25">
      <c r="A6290" t="str">
        <f>_xlfn.CONCAT(Inadiplentes_Benner_SQL[[#This Row],[EMPRESA]]," - ",Inadiplentes_Benner_SQL[[#This Row],[NUMERO]], " - ",Inadiplentes_Benner_SQL[[#This Row],[CLIENTE]])</f>
        <v>N1 CARD - FA-00007659-CT - HELEN CAROLINE MARTINS CAMPOS</v>
      </c>
      <c r="B6290" s="16" t="s">
        <v>8429</v>
      </c>
      <c r="C6290" s="16" t="s">
        <v>1358</v>
      </c>
      <c r="D6290" s="16" t="s">
        <v>15375</v>
      </c>
      <c r="E6290" s="16" t="s">
        <v>21299</v>
      </c>
      <c r="F6290">
        <v>44.7</v>
      </c>
      <c r="G6290">
        <v>3</v>
      </c>
    </row>
    <row r="6291" spans="1:7" x14ac:dyDescent="0.25">
      <c r="A6291" t="str">
        <f>_xlfn.CONCAT(Inadiplentes_Benner_SQL[[#This Row],[EMPRESA]]," - ",Inadiplentes_Benner_SQL[[#This Row],[NUMERO]], " - ",Inadiplentes_Benner_SQL[[#This Row],[CLIENTE]])</f>
        <v>N1 CARD - FA-00008709-CT - LARA LAIS PEREIRA DE SOUZA</v>
      </c>
      <c r="B6291" s="16" t="s">
        <v>8429</v>
      </c>
      <c r="C6291" s="16" t="s">
        <v>6851</v>
      </c>
      <c r="D6291" s="16" t="s">
        <v>15876</v>
      </c>
      <c r="E6291" s="16" t="s">
        <v>21299</v>
      </c>
      <c r="F6291">
        <v>44.7</v>
      </c>
      <c r="G6291">
        <v>3</v>
      </c>
    </row>
    <row r="6292" spans="1:7" x14ac:dyDescent="0.25">
      <c r="A6292" t="str">
        <f>_xlfn.CONCAT(Inadiplentes_Benner_SQL[[#This Row],[EMPRESA]]," - ",Inadiplentes_Benner_SQL[[#This Row],[NUMERO]], " - ",Inadiplentes_Benner_SQL[[#This Row],[CLIENTE]])</f>
        <v>N1 CARD - FA-00008842-CT - JULIO CESAR DE LIMA</v>
      </c>
      <c r="B6292" s="16" t="s">
        <v>8429</v>
      </c>
      <c r="C6292" s="16" t="s">
        <v>1393</v>
      </c>
      <c r="D6292" s="16" t="s">
        <v>15924</v>
      </c>
      <c r="E6292" s="16" t="s">
        <v>21299</v>
      </c>
      <c r="F6292">
        <v>44.7</v>
      </c>
      <c r="G6292">
        <v>3</v>
      </c>
    </row>
    <row r="6293" spans="1:7" x14ac:dyDescent="0.25">
      <c r="A6293" t="str">
        <f>_xlfn.CONCAT(Inadiplentes_Benner_SQL[[#This Row],[EMPRESA]]," - ",Inadiplentes_Benner_SQL[[#This Row],[NUMERO]], " - ",Inadiplentes_Benner_SQL[[#This Row],[CLIENTE]])</f>
        <v>N1 CARD - FA-00008727-CT - SARA REGINA DA SILVA</v>
      </c>
      <c r="B6293" s="16" t="s">
        <v>8429</v>
      </c>
      <c r="C6293" s="16" t="s">
        <v>3733</v>
      </c>
      <c r="D6293" s="16" t="s">
        <v>15882</v>
      </c>
      <c r="E6293" s="16" t="s">
        <v>21299</v>
      </c>
      <c r="F6293">
        <v>44.7</v>
      </c>
      <c r="G6293">
        <v>3</v>
      </c>
    </row>
    <row r="6294" spans="1:7" x14ac:dyDescent="0.25">
      <c r="A6294" t="str">
        <f>_xlfn.CONCAT(Inadiplentes_Benner_SQL[[#This Row],[EMPRESA]]," - ",Inadiplentes_Benner_SQL[[#This Row],[NUMERO]], " - ",Inadiplentes_Benner_SQL[[#This Row],[CLIENTE]])</f>
        <v>N1 CARD - FA-00007774-CT - RAPHAEL AUGUSTO MAZZOCATO PEDRO</v>
      </c>
      <c r="B6294" s="16" t="s">
        <v>8429</v>
      </c>
      <c r="C6294" s="16" t="s">
        <v>3708</v>
      </c>
      <c r="D6294" s="16" t="s">
        <v>15435</v>
      </c>
      <c r="E6294" s="16" t="s">
        <v>21299</v>
      </c>
      <c r="F6294">
        <v>44.7</v>
      </c>
      <c r="G6294">
        <v>3</v>
      </c>
    </row>
    <row r="6295" spans="1:7" x14ac:dyDescent="0.25">
      <c r="A6295" t="str">
        <f>_xlfn.CONCAT(Inadiplentes_Benner_SQL[[#This Row],[EMPRESA]]," - ",Inadiplentes_Benner_SQL[[#This Row],[NUMERO]], " - ",Inadiplentes_Benner_SQL[[#This Row],[CLIENTE]])</f>
        <v>N1 CARD - FA-00008560-CT - RAFAELA SERIBELLI DA FONSECA</v>
      </c>
      <c r="B6295" s="16" t="s">
        <v>8429</v>
      </c>
      <c r="C6295" s="16" t="s">
        <v>4471</v>
      </c>
      <c r="D6295" s="16" t="s">
        <v>15812</v>
      </c>
      <c r="E6295" s="16" t="s">
        <v>21299</v>
      </c>
      <c r="F6295">
        <v>44.7</v>
      </c>
      <c r="G6295">
        <v>3</v>
      </c>
    </row>
    <row r="6296" spans="1:7" x14ac:dyDescent="0.25">
      <c r="A6296" t="str">
        <f>_xlfn.CONCAT(Inadiplentes_Benner_SQL[[#This Row],[EMPRESA]]," - ",Inadiplentes_Benner_SQL[[#This Row],[NUMERO]], " - ",Inadiplentes_Benner_SQL[[#This Row],[CLIENTE]])</f>
        <v>N1 CARD - FA-00008608-CT - EMANUEL MAESTRE DOS SANTOS</v>
      </c>
      <c r="B6296" s="16" t="s">
        <v>8429</v>
      </c>
      <c r="C6296" s="16" t="s">
        <v>2255</v>
      </c>
      <c r="D6296" s="16" t="s">
        <v>15840</v>
      </c>
      <c r="E6296" s="16" t="s">
        <v>21299</v>
      </c>
      <c r="F6296">
        <v>44.7</v>
      </c>
      <c r="G6296">
        <v>3</v>
      </c>
    </row>
    <row r="6297" spans="1:7" x14ac:dyDescent="0.25">
      <c r="A6297" t="str">
        <f>_xlfn.CONCAT(Inadiplentes_Benner_SQL[[#This Row],[EMPRESA]]," - ",Inadiplentes_Benner_SQL[[#This Row],[NUMERO]], " - ",Inadiplentes_Benner_SQL[[#This Row],[CLIENTE]])</f>
        <v>N1 CARD - FA-00007715-CT - CARMEM LUCIA CAMARGO</v>
      </c>
      <c r="B6297" s="16" t="s">
        <v>8429</v>
      </c>
      <c r="C6297" s="16" t="s">
        <v>5490</v>
      </c>
      <c r="D6297" s="16" t="s">
        <v>15401</v>
      </c>
      <c r="E6297" s="16" t="s">
        <v>21299</v>
      </c>
      <c r="F6297">
        <v>44.7</v>
      </c>
      <c r="G6297">
        <v>3</v>
      </c>
    </row>
    <row r="6298" spans="1:7" x14ac:dyDescent="0.25">
      <c r="A6298" t="str">
        <f>_xlfn.CONCAT(Inadiplentes_Benner_SQL[[#This Row],[EMPRESA]]," - ",Inadiplentes_Benner_SQL[[#This Row],[NUMERO]], " - ",Inadiplentes_Benner_SQL[[#This Row],[CLIENTE]])</f>
        <v>N1 CARD - FA-00007501-CT - EDILAVIA TAVARES  PREVIATO</v>
      </c>
      <c r="B6298" s="16" t="s">
        <v>8429</v>
      </c>
      <c r="C6298" s="16" t="s">
        <v>2032</v>
      </c>
      <c r="D6298" s="16" t="s">
        <v>15307</v>
      </c>
      <c r="E6298" s="16" t="s">
        <v>21299</v>
      </c>
      <c r="F6298">
        <v>44.7</v>
      </c>
      <c r="G6298">
        <v>3</v>
      </c>
    </row>
    <row r="6299" spans="1:7" x14ac:dyDescent="0.25">
      <c r="A6299" t="str">
        <f>_xlfn.CONCAT(Inadiplentes_Benner_SQL[[#This Row],[EMPRESA]]," - ",Inadiplentes_Benner_SQL[[#This Row],[NUMERO]], " - ",Inadiplentes_Benner_SQL[[#This Row],[CLIENTE]])</f>
        <v>N1 CARD - FA-00007603-CT - TATIANE DA COSTA ROCHA</v>
      </c>
      <c r="B6299" s="16" t="s">
        <v>8429</v>
      </c>
      <c r="C6299" s="16" t="s">
        <v>2325</v>
      </c>
      <c r="D6299" s="16" t="s">
        <v>15351</v>
      </c>
      <c r="E6299" s="16" t="s">
        <v>21299</v>
      </c>
      <c r="F6299">
        <v>44.7</v>
      </c>
      <c r="G6299">
        <v>3</v>
      </c>
    </row>
    <row r="6300" spans="1:7" x14ac:dyDescent="0.25">
      <c r="A6300" t="str">
        <f>_xlfn.CONCAT(Inadiplentes_Benner_SQL[[#This Row],[EMPRESA]]," - ",Inadiplentes_Benner_SQL[[#This Row],[NUMERO]], " - ",Inadiplentes_Benner_SQL[[#This Row],[CLIENTE]])</f>
        <v>N1 CARD - FA-00008949-CT - FRANCISCO DE OLIVEIRA FILHO</v>
      </c>
      <c r="B6300" s="16" t="s">
        <v>8429</v>
      </c>
      <c r="C6300" s="16" t="s">
        <v>1396</v>
      </c>
      <c r="D6300" s="16" t="s">
        <v>15968</v>
      </c>
      <c r="E6300" s="16" t="s">
        <v>21299</v>
      </c>
      <c r="F6300">
        <v>44.7</v>
      </c>
      <c r="G6300">
        <v>3</v>
      </c>
    </row>
    <row r="6301" spans="1:7" x14ac:dyDescent="0.25">
      <c r="A6301" t="str">
        <f>_xlfn.CONCAT(Inadiplentes_Benner_SQL[[#This Row],[EMPRESA]]," - ",Inadiplentes_Benner_SQL[[#This Row],[NUMERO]], " - ",Inadiplentes_Benner_SQL[[#This Row],[CLIENTE]])</f>
        <v>N1 CARD - FA-00007081-CT - FABIANA CRISPIM DE CARVALHO</v>
      </c>
      <c r="B6301" s="16" t="s">
        <v>8429</v>
      </c>
      <c r="C6301" s="16" t="s">
        <v>1521</v>
      </c>
      <c r="D6301" s="16" t="s">
        <v>15149</v>
      </c>
      <c r="E6301" s="16" t="s">
        <v>21299</v>
      </c>
      <c r="F6301">
        <v>44.7</v>
      </c>
      <c r="G6301">
        <v>3</v>
      </c>
    </row>
    <row r="6302" spans="1:7" x14ac:dyDescent="0.25">
      <c r="A6302" t="str">
        <f>_xlfn.CONCAT(Inadiplentes_Benner_SQL[[#This Row],[EMPRESA]]," - ",Inadiplentes_Benner_SQL[[#This Row],[NUMERO]], " - ",Inadiplentes_Benner_SQL[[#This Row],[CLIENTE]])</f>
        <v>N1 CARD - FA-00007184-CT - LUIS FERNANDO ALVES MACHADO</v>
      </c>
      <c r="B6302" s="16" t="s">
        <v>8429</v>
      </c>
      <c r="C6302" s="16" t="s">
        <v>3420</v>
      </c>
      <c r="D6302" s="16" t="s">
        <v>15193</v>
      </c>
      <c r="E6302" s="16" t="s">
        <v>21299</v>
      </c>
      <c r="F6302">
        <v>44.7</v>
      </c>
      <c r="G6302">
        <v>3</v>
      </c>
    </row>
    <row r="6303" spans="1:7" x14ac:dyDescent="0.25">
      <c r="A6303" t="str">
        <f>_xlfn.CONCAT(Inadiplentes_Benner_SQL[[#This Row],[EMPRESA]]," - ",Inadiplentes_Benner_SQL[[#This Row],[NUMERO]], " - ",Inadiplentes_Benner_SQL[[#This Row],[CLIENTE]])</f>
        <v>N1 CARD - FA-00006100-CT - LEONICE HERCULANO DA SILVA</v>
      </c>
      <c r="B6303" s="16" t="s">
        <v>8429</v>
      </c>
      <c r="C6303" s="16" t="s">
        <v>3317</v>
      </c>
      <c r="D6303" s="16" t="s">
        <v>14802</v>
      </c>
      <c r="E6303" s="16" t="s">
        <v>21299</v>
      </c>
      <c r="F6303">
        <v>44.7</v>
      </c>
      <c r="G6303">
        <v>3</v>
      </c>
    </row>
    <row r="6304" spans="1:7" x14ac:dyDescent="0.25">
      <c r="A6304" t="str">
        <f>_xlfn.CONCAT(Inadiplentes_Benner_SQL[[#This Row],[EMPRESA]]," - ",Inadiplentes_Benner_SQL[[#This Row],[NUMERO]], " - ",Inadiplentes_Benner_SQL[[#This Row],[CLIENTE]])</f>
        <v>N1 CARD - FA-00009557-CT - ADRIELLE SOUZA DE OLIVEIRA</v>
      </c>
      <c r="B6304" s="16" t="s">
        <v>8429</v>
      </c>
      <c r="C6304" s="16" t="s">
        <v>4034</v>
      </c>
      <c r="D6304" s="16" t="s">
        <v>16225</v>
      </c>
      <c r="E6304" s="16" t="s">
        <v>21299</v>
      </c>
      <c r="F6304">
        <v>44.7</v>
      </c>
      <c r="G6304">
        <v>3</v>
      </c>
    </row>
    <row r="6305" spans="1:7" x14ac:dyDescent="0.25">
      <c r="A6305" t="str">
        <f>_xlfn.CONCAT(Inadiplentes_Benner_SQL[[#This Row],[EMPRESA]]," - ",Inadiplentes_Benner_SQL[[#This Row],[NUMERO]], " - ",Inadiplentes_Benner_SQL[[#This Row],[CLIENTE]])</f>
        <v>N1 CARD - FA-00008416-CT - NEUSA AUGUSTO ALVES RIBEIRO</v>
      </c>
      <c r="B6305" s="16" t="s">
        <v>8429</v>
      </c>
      <c r="C6305" s="16" t="s">
        <v>1890</v>
      </c>
      <c r="D6305" s="16" t="s">
        <v>15737</v>
      </c>
      <c r="E6305" s="16" t="s">
        <v>21299</v>
      </c>
      <c r="F6305">
        <v>44.7</v>
      </c>
      <c r="G6305">
        <v>3</v>
      </c>
    </row>
    <row r="6306" spans="1:7" x14ac:dyDescent="0.25">
      <c r="A6306" t="str">
        <f>_xlfn.CONCAT(Inadiplentes_Benner_SQL[[#This Row],[EMPRESA]]," - ",Inadiplentes_Benner_SQL[[#This Row],[NUMERO]], " - ",Inadiplentes_Benner_SQL[[#This Row],[CLIENTE]])</f>
        <v>N1 CARD - FA-00006757-CT - FRANCISCO DE ASSIS DEODATO</v>
      </c>
      <c r="B6306" s="16" t="s">
        <v>8429</v>
      </c>
      <c r="C6306" s="16" t="s">
        <v>6609</v>
      </c>
      <c r="D6306" s="16" t="s">
        <v>15025</v>
      </c>
      <c r="E6306" s="16" t="s">
        <v>21299</v>
      </c>
      <c r="F6306">
        <v>44.7</v>
      </c>
      <c r="G6306">
        <v>3</v>
      </c>
    </row>
    <row r="6307" spans="1:7" x14ac:dyDescent="0.25">
      <c r="A6307" t="str">
        <f>_xlfn.CONCAT(Inadiplentes_Benner_SQL[[#This Row],[EMPRESA]]," - ",Inadiplentes_Benner_SQL[[#This Row],[NUMERO]], " - ",Inadiplentes_Benner_SQL[[#This Row],[CLIENTE]])</f>
        <v>N1 CARD - FA-00006491-CT - ZILDA ALMEIDA SILVA</v>
      </c>
      <c r="B6307" s="16" t="s">
        <v>8429</v>
      </c>
      <c r="C6307" s="16" t="s">
        <v>5824</v>
      </c>
      <c r="D6307" s="16" t="s">
        <v>14922</v>
      </c>
      <c r="E6307" s="16" t="s">
        <v>21299</v>
      </c>
      <c r="F6307">
        <v>44.7</v>
      </c>
      <c r="G6307">
        <v>3</v>
      </c>
    </row>
    <row r="6308" spans="1:7" x14ac:dyDescent="0.25">
      <c r="A6308" t="str">
        <f>_xlfn.CONCAT(Inadiplentes_Benner_SQL[[#This Row],[EMPRESA]]," - ",Inadiplentes_Benner_SQL[[#This Row],[NUMERO]], " - ",Inadiplentes_Benner_SQL[[#This Row],[CLIENTE]])</f>
        <v>N1 CARD - FA-00005417-CT - DIANE PATRICIA MENDES</v>
      </c>
      <c r="B6308" s="16" t="s">
        <v>8429</v>
      </c>
      <c r="C6308" s="16" t="s">
        <v>3457</v>
      </c>
      <c r="D6308" s="16" t="s">
        <v>14651</v>
      </c>
      <c r="E6308" s="16" t="s">
        <v>21299</v>
      </c>
      <c r="F6308">
        <v>44.7</v>
      </c>
      <c r="G6308">
        <v>3</v>
      </c>
    </row>
    <row r="6309" spans="1:7" x14ac:dyDescent="0.25">
      <c r="A6309" t="str">
        <f>_xlfn.CONCAT(Inadiplentes_Benner_SQL[[#This Row],[EMPRESA]]," - ",Inadiplentes_Benner_SQL[[#This Row],[NUMERO]], " - ",Inadiplentes_Benner_SQL[[#This Row],[CLIENTE]])</f>
        <v>N1 CARD - FA-00007063-CT - HELIO SENNIS JUNIOR</v>
      </c>
      <c r="B6309" s="16" t="s">
        <v>8429</v>
      </c>
      <c r="C6309" s="16" t="s">
        <v>1839</v>
      </c>
      <c r="D6309" s="16" t="s">
        <v>15145</v>
      </c>
      <c r="E6309" s="16" t="s">
        <v>21299</v>
      </c>
      <c r="F6309">
        <v>44.7</v>
      </c>
      <c r="G6309">
        <v>3</v>
      </c>
    </row>
    <row r="6310" spans="1:7" x14ac:dyDescent="0.25">
      <c r="A6310" t="str">
        <f>_xlfn.CONCAT(Inadiplentes_Benner_SQL[[#This Row],[EMPRESA]]," - ",Inadiplentes_Benner_SQL[[#This Row],[NUMERO]], " - ",Inadiplentes_Benner_SQL[[#This Row],[CLIENTE]])</f>
        <v>N1 CARD - FA-00007139-CT - SANDRA CRISTINA BARBOSA SILVESTRE</v>
      </c>
      <c r="B6310" s="16" t="s">
        <v>8429</v>
      </c>
      <c r="C6310" s="16" t="s">
        <v>476</v>
      </c>
      <c r="D6310" s="16" t="s">
        <v>15171</v>
      </c>
      <c r="E6310" s="16" t="s">
        <v>21299</v>
      </c>
      <c r="F6310">
        <v>44.7</v>
      </c>
      <c r="G6310">
        <v>3</v>
      </c>
    </row>
    <row r="6311" spans="1:7" x14ac:dyDescent="0.25">
      <c r="A6311" t="str">
        <f>_xlfn.CONCAT(Inadiplentes_Benner_SQL[[#This Row],[EMPRESA]]," - ",Inadiplentes_Benner_SQL[[#This Row],[NUMERO]], " - ",Inadiplentes_Benner_SQL[[#This Row],[CLIENTE]])</f>
        <v>N1 CARD - FA-00008129-CT - ALISAINA PEREIRA SANTOS</v>
      </c>
      <c r="B6311" s="16" t="s">
        <v>8429</v>
      </c>
      <c r="C6311" s="16" t="s">
        <v>2056</v>
      </c>
      <c r="D6311" s="16" t="s">
        <v>15609</v>
      </c>
      <c r="E6311" s="16" t="s">
        <v>21299</v>
      </c>
      <c r="F6311">
        <v>44.7</v>
      </c>
      <c r="G6311">
        <v>3</v>
      </c>
    </row>
    <row r="6312" spans="1:7" x14ac:dyDescent="0.25">
      <c r="A6312" t="str">
        <f>_xlfn.CONCAT(Inadiplentes_Benner_SQL[[#This Row],[EMPRESA]]," - ",Inadiplentes_Benner_SQL[[#This Row],[NUMERO]], " - ",Inadiplentes_Benner_SQL[[#This Row],[CLIENTE]])</f>
        <v>N1 CARD - FA-00005340-CT - TERESA THOMAZ VILAS BOAS</v>
      </c>
      <c r="B6312" s="16" t="s">
        <v>8429</v>
      </c>
      <c r="C6312" s="16" t="s">
        <v>1144</v>
      </c>
      <c r="D6312" s="16" t="s">
        <v>14643</v>
      </c>
      <c r="E6312" s="16" t="s">
        <v>21299</v>
      </c>
      <c r="F6312">
        <v>44.7</v>
      </c>
      <c r="G6312">
        <v>3</v>
      </c>
    </row>
    <row r="6313" spans="1:7" x14ac:dyDescent="0.25">
      <c r="A6313" t="str">
        <f>_xlfn.CONCAT(Inadiplentes_Benner_SQL[[#This Row],[EMPRESA]]," - ",Inadiplentes_Benner_SQL[[#This Row],[NUMERO]], " - ",Inadiplentes_Benner_SQL[[#This Row],[CLIENTE]])</f>
        <v>N1 CARD - FA-00006433-CT - CARLOS EDUARDO MACHADO DE SOUSA VIEIRA</v>
      </c>
      <c r="B6313" s="16" t="s">
        <v>8429</v>
      </c>
      <c r="C6313" s="16" t="s">
        <v>1184</v>
      </c>
      <c r="D6313" s="16" t="s">
        <v>14898</v>
      </c>
      <c r="E6313" s="16" t="s">
        <v>21299</v>
      </c>
      <c r="F6313">
        <v>44.7</v>
      </c>
      <c r="G6313">
        <v>3</v>
      </c>
    </row>
    <row r="6314" spans="1:7" x14ac:dyDescent="0.25">
      <c r="A6314" t="str">
        <f>_xlfn.CONCAT(Inadiplentes_Benner_SQL[[#This Row],[EMPRESA]]," - ",Inadiplentes_Benner_SQL[[#This Row],[NUMERO]], " - ",Inadiplentes_Benner_SQL[[#This Row],[CLIENTE]])</f>
        <v>N1 CARD - FA-00009522-CT - MARIA DE FATIMA BARROS DO NASCIMENTO</v>
      </c>
      <c r="B6314" s="16" t="s">
        <v>8429</v>
      </c>
      <c r="C6314" s="16" t="s">
        <v>5540</v>
      </c>
      <c r="D6314" s="16" t="s">
        <v>16213</v>
      </c>
      <c r="E6314" s="16" t="s">
        <v>21299</v>
      </c>
      <c r="F6314">
        <v>44.7</v>
      </c>
      <c r="G6314">
        <v>3</v>
      </c>
    </row>
    <row r="6315" spans="1:7" x14ac:dyDescent="0.25">
      <c r="A6315" t="str">
        <f>_xlfn.CONCAT(Inadiplentes_Benner_SQL[[#This Row],[EMPRESA]]," - ",Inadiplentes_Benner_SQL[[#This Row],[NUMERO]], " - ",Inadiplentes_Benner_SQL[[#This Row],[CLIENTE]])</f>
        <v>N1 CARD - FA-00023247-CT - CARLA REGINA SGOBBI</v>
      </c>
      <c r="B6315" s="16" t="s">
        <v>8429</v>
      </c>
      <c r="C6315" s="16" t="s">
        <v>6951</v>
      </c>
      <c r="D6315" s="16" t="s">
        <v>16284</v>
      </c>
      <c r="E6315" s="16" t="s">
        <v>21299</v>
      </c>
      <c r="F6315">
        <v>44.7</v>
      </c>
      <c r="G6315">
        <v>3</v>
      </c>
    </row>
    <row r="6316" spans="1:7" x14ac:dyDescent="0.25">
      <c r="A6316" t="str">
        <f>_xlfn.CONCAT(Inadiplentes_Benner_SQL[[#This Row],[EMPRESA]]," - ",Inadiplentes_Benner_SQL[[#This Row],[NUMERO]], " - ",Inadiplentes_Benner_SQL[[#This Row],[CLIENTE]])</f>
        <v>N1 CARD - FA-00007119-CT - ERNESTO DANIEL BARTINEFI ANTONIO</v>
      </c>
      <c r="B6316" s="16" t="s">
        <v>8429</v>
      </c>
      <c r="C6316" s="16" t="s">
        <v>2022</v>
      </c>
      <c r="D6316" s="16" t="s">
        <v>15163</v>
      </c>
      <c r="E6316" s="16" t="s">
        <v>21299</v>
      </c>
      <c r="F6316">
        <v>44.7</v>
      </c>
      <c r="G6316">
        <v>3</v>
      </c>
    </row>
    <row r="6317" spans="1:7" x14ac:dyDescent="0.25">
      <c r="A6317" t="str">
        <f>_xlfn.CONCAT(Inadiplentes_Benner_SQL[[#This Row],[EMPRESA]]," - ",Inadiplentes_Benner_SQL[[#This Row],[NUMERO]], " - ",Inadiplentes_Benner_SQL[[#This Row],[CLIENTE]])</f>
        <v>N1 CARD - FA-00007825-CT - JOSE WILLIAM DUARTE SILVA</v>
      </c>
      <c r="B6317" s="16" t="s">
        <v>8429</v>
      </c>
      <c r="C6317" s="16" t="s">
        <v>4449</v>
      </c>
      <c r="D6317" s="16" t="s">
        <v>15457</v>
      </c>
      <c r="E6317" s="16" t="s">
        <v>21299</v>
      </c>
      <c r="F6317">
        <v>44.7</v>
      </c>
      <c r="G6317">
        <v>3</v>
      </c>
    </row>
    <row r="6318" spans="1:7" x14ac:dyDescent="0.25">
      <c r="A6318" t="str">
        <f>_xlfn.CONCAT(Inadiplentes_Benner_SQL[[#This Row],[EMPRESA]]," - ",Inadiplentes_Benner_SQL[[#This Row],[NUMERO]], " - ",Inadiplentes_Benner_SQL[[#This Row],[CLIENTE]])</f>
        <v>N1 CARD - FA-00005287-CT - MARIA JOSE ZUMBA DE LUCENA</v>
      </c>
      <c r="B6318" s="16" t="s">
        <v>8429</v>
      </c>
      <c r="C6318" s="16" t="s">
        <v>4886</v>
      </c>
      <c r="D6318" s="16" t="s">
        <v>14637</v>
      </c>
      <c r="E6318" s="16" t="s">
        <v>21299</v>
      </c>
      <c r="F6318">
        <v>44.7</v>
      </c>
      <c r="G6318">
        <v>3</v>
      </c>
    </row>
    <row r="6319" spans="1:7" x14ac:dyDescent="0.25">
      <c r="A6319" t="str">
        <f>_xlfn.CONCAT(Inadiplentes_Benner_SQL[[#This Row],[EMPRESA]]," - ",Inadiplentes_Benner_SQL[[#This Row],[NUMERO]], " - ",Inadiplentes_Benner_SQL[[#This Row],[CLIENTE]])</f>
        <v>N1 CARD - FA-00007962-CT - ANA CLARA PUPIN TREMATORE</v>
      </c>
      <c r="B6319" s="16" t="s">
        <v>8429</v>
      </c>
      <c r="C6319" s="16" t="s">
        <v>1367</v>
      </c>
      <c r="D6319" s="16" t="s">
        <v>15521</v>
      </c>
      <c r="E6319" s="16" t="s">
        <v>21299</v>
      </c>
      <c r="F6319">
        <v>44.7</v>
      </c>
      <c r="G6319">
        <v>3</v>
      </c>
    </row>
    <row r="6320" spans="1:7" x14ac:dyDescent="0.25">
      <c r="A6320" t="str">
        <f>_xlfn.CONCAT(Inadiplentes_Benner_SQL[[#This Row],[EMPRESA]]," - ",Inadiplentes_Benner_SQL[[#This Row],[NUMERO]], " - ",Inadiplentes_Benner_SQL[[#This Row],[CLIENTE]])</f>
        <v>N1 CARD - FA-00009195-CT - JOSE PEDRO SILVA SANTOS</v>
      </c>
      <c r="B6320" s="16" t="s">
        <v>8429</v>
      </c>
      <c r="C6320" s="16" t="s">
        <v>2973</v>
      </c>
      <c r="D6320" s="16" t="s">
        <v>16074</v>
      </c>
      <c r="E6320" s="16" t="s">
        <v>21299</v>
      </c>
      <c r="F6320">
        <v>44.7</v>
      </c>
      <c r="G6320">
        <v>3</v>
      </c>
    </row>
    <row r="6321" spans="1:7" x14ac:dyDescent="0.25">
      <c r="A6321" t="str">
        <f>_xlfn.CONCAT(Inadiplentes_Benner_SQL[[#This Row],[EMPRESA]]," - ",Inadiplentes_Benner_SQL[[#This Row],[NUMERO]], " - ",Inadiplentes_Benner_SQL[[#This Row],[CLIENTE]])</f>
        <v>N1 CARD - FA-00024276-CT - ROSELI APARECIDA MACHADO</v>
      </c>
      <c r="B6321" s="16" t="s">
        <v>8429</v>
      </c>
      <c r="C6321" s="16" t="s">
        <v>7170</v>
      </c>
      <c r="D6321" s="16" t="s">
        <v>16459</v>
      </c>
      <c r="E6321" s="16" t="s">
        <v>21299</v>
      </c>
      <c r="F6321">
        <v>44.7</v>
      </c>
      <c r="G6321">
        <v>3</v>
      </c>
    </row>
    <row r="6322" spans="1:7" x14ac:dyDescent="0.25">
      <c r="A6322" t="str">
        <f>_xlfn.CONCAT(Inadiplentes_Benner_SQL[[#This Row],[EMPRESA]]," - ",Inadiplentes_Benner_SQL[[#This Row],[NUMERO]], " - ",Inadiplentes_Benner_SQL[[#This Row],[CLIENTE]])</f>
        <v>N1 CARD - FA-00006125-CT - FERNANDA DA SILVA LIMA</v>
      </c>
      <c r="B6322" s="16" t="s">
        <v>8429</v>
      </c>
      <c r="C6322" s="16" t="s">
        <v>446</v>
      </c>
      <c r="D6322" s="16" t="s">
        <v>14810</v>
      </c>
      <c r="E6322" s="16" t="s">
        <v>21299</v>
      </c>
      <c r="F6322">
        <v>44.7</v>
      </c>
      <c r="G6322">
        <v>3</v>
      </c>
    </row>
    <row r="6323" spans="1:7" x14ac:dyDescent="0.25">
      <c r="A6323" t="str">
        <f>_xlfn.CONCAT(Inadiplentes_Benner_SQL[[#This Row],[EMPRESA]]," - ",Inadiplentes_Benner_SQL[[#This Row],[NUMERO]], " - ",Inadiplentes_Benner_SQL[[#This Row],[CLIENTE]])</f>
        <v>MEDICAR RIBEIRÃO PRETO - CO-00022162-CT - EMPREGOS RH</v>
      </c>
      <c r="B6323" s="16" t="s">
        <v>7656</v>
      </c>
      <c r="C6323" s="16" t="s">
        <v>2433</v>
      </c>
      <c r="D6323" s="16" t="s">
        <v>17672</v>
      </c>
      <c r="E6323" s="16" t="s">
        <v>21267</v>
      </c>
      <c r="F6323">
        <v>44.07</v>
      </c>
      <c r="G6323">
        <v>2</v>
      </c>
    </row>
    <row r="6324" spans="1:7" x14ac:dyDescent="0.25">
      <c r="A6324" t="str">
        <f>_xlfn.CONCAT(Inadiplentes_Benner_SQL[[#This Row],[EMPRESA]]," - ",Inadiplentes_Benner_SQL[[#This Row],[NUMERO]], " - ",Inadiplentes_Benner_SQL[[#This Row],[CLIENTE]])</f>
        <v>MEDICAR RIBEIRÃO PRETO - EF-00032105-CT - LUCIMARA DA SILVA CAMPANA</v>
      </c>
      <c r="B6324" s="16" t="s">
        <v>7656</v>
      </c>
      <c r="C6324" s="16" t="s">
        <v>1932</v>
      </c>
      <c r="D6324" s="16" t="s">
        <v>19471</v>
      </c>
      <c r="E6324" s="16" t="s">
        <v>21299</v>
      </c>
      <c r="F6324">
        <v>43.9</v>
      </c>
      <c r="G6324">
        <v>1</v>
      </c>
    </row>
    <row r="6325" spans="1:7" x14ac:dyDescent="0.25">
      <c r="A6325" t="str">
        <f>_xlfn.CONCAT(Inadiplentes_Benner_SQL[[#This Row],[EMPRESA]]," - ",Inadiplentes_Benner_SQL[[#This Row],[NUMERO]], " - ",Inadiplentes_Benner_SQL[[#This Row],[CLIENTE]])</f>
        <v>MEDICAR CAMPINAS - FA-00009380-CT - FABIANA DA CUNHA VERI</v>
      </c>
      <c r="B6325" s="16" t="s">
        <v>7660</v>
      </c>
      <c r="C6325" s="16" t="s">
        <v>6873</v>
      </c>
      <c r="D6325" s="16" t="s">
        <v>20242</v>
      </c>
      <c r="E6325" s="16" t="s">
        <v>21299</v>
      </c>
      <c r="F6325">
        <v>43.89</v>
      </c>
      <c r="G6325">
        <v>1</v>
      </c>
    </row>
    <row r="6326" spans="1:7" x14ac:dyDescent="0.25">
      <c r="A6326" t="str">
        <f>_xlfn.CONCAT(Inadiplentes_Benner_SQL[[#This Row],[EMPRESA]]," - ",Inadiplentes_Benner_SQL[[#This Row],[NUMERO]], " - ",Inadiplentes_Benner_SQL[[#This Row],[CLIENTE]])</f>
        <v>MEDICAR RIBEIRÃO PRETO - EF-00021607-CT - ELISMARA ALVES DE SOUSA DE AMORIM OLIVEIRA</v>
      </c>
      <c r="B6326" s="16" t="s">
        <v>7656</v>
      </c>
      <c r="C6326" s="16" t="s">
        <v>876</v>
      </c>
      <c r="D6326" s="16" t="s">
        <v>17831</v>
      </c>
      <c r="E6326" s="16" t="s">
        <v>21299</v>
      </c>
      <c r="F6326">
        <v>43.82</v>
      </c>
      <c r="G6326">
        <v>2</v>
      </c>
    </row>
    <row r="6327" spans="1:7" x14ac:dyDescent="0.25">
      <c r="A6327" t="str">
        <f>_xlfn.CONCAT(Inadiplentes_Benner_SQL[[#This Row],[EMPRESA]]," - ",Inadiplentes_Benner_SQL[[#This Row],[NUMERO]], " - ",Inadiplentes_Benner_SQL[[#This Row],[CLIENTE]])</f>
        <v>MEDICAR RIBEIRÃO PRETO - FA-00005443-CT - DARCI ARANTES SILVA</v>
      </c>
      <c r="B6327" s="16" t="s">
        <v>7656</v>
      </c>
      <c r="C6327" s="16" t="s">
        <v>3295</v>
      </c>
      <c r="D6327" s="16" t="s">
        <v>19800</v>
      </c>
      <c r="E6327" s="16" t="s">
        <v>21299</v>
      </c>
      <c r="F6327">
        <v>42.99</v>
      </c>
      <c r="G6327">
        <v>1</v>
      </c>
    </row>
    <row r="6328" spans="1:7" x14ac:dyDescent="0.25">
      <c r="A6328" t="str">
        <f>_xlfn.CONCAT(Inadiplentes_Benner_SQL[[#This Row],[EMPRESA]]," - ",Inadiplentes_Benner_SQL[[#This Row],[NUMERO]], " - ",Inadiplentes_Benner_SQL[[#This Row],[CLIENTE]])</f>
        <v>MEDICAR RIBEIRÃO PRETO - CO-00018170-CT - CONDOMINIO EDIFICIO VELASQUES</v>
      </c>
      <c r="B6328" s="16" t="s">
        <v>7656</v>
      </c>
      <c r="C6328" s="16" t="s">
        <v>2430</v>
      </c>
      <c r="D6328" s="16" t="s">
        <v>19188</v>
      </c>
      <c r="E6328" s="16" t="s">
        <v>21267</v>
      </c>
      <c r="F6328">
        <v>42.91</v>
      </c>
      <c r="G6328">
        <v>1</v>
      </c>
    </row>
    <row r="6329" spans="1:7" x14ac:dyDescent="0.25">
      <c r="A6329" t="str">
        <f>_xlfn.CONCAT(Inadiplentes_Benner_SQL[[#This Row],[EMPRESA]]," - ",Inadiplentes_Benner_SQL[[#This Row],[NUMERO]], " - ",Inadiplentes_Benner_SQL[[#This Row],[CLIENTE]])</f>
        <v>MEDICAR RIBEIRÃO PRETO - TF-00018331-CT - BRUNO EDUARDO SOUZA SANTOS</v>
      </c>
      <c r="B6329" s="16" t="s">
        <v>7656</v>
      </c>
      <c r="C6329" s="16" t="s">
        <v>3094</v>
      </c>
      <c r="D6329" s="16" t="s">
        <v>20737</v>
      </c>
      <c r="E6329" s="16" t="s">
        <v>21299</v>
      </c>
      <c r="F6329">
        <v>42.9</v>
      </c>
      <c r="G6329">
        <v>1</v>
      </c>
    </row>
    <row r="6330" spans="1:7" x14ac:dyDescent="0.25">
      <c r="A6330" t="str">
        <f>_xlfn.CONCAT(Inadiplentes_Benner_SQL[[#This Row],[EMPRESA]]," - ",Inadiplentes_Benner_SQL[[#This Row],[NUMERO]], " - ",Inadiplentes_Benner_SQL[[#This Row],[CLIENTE]])</f>
        <v>MEDICAR RIBEIRÃO PRETO - TF-00021492-CT - TATIANA DIOGO PEREIRA</v>
      </c>
      <c r="B6330" s="16" t="s">
        <v>7656</v>
      </c>
      <c r="C6330" s="16" t="s">
        <v>2179</v>
      </c>
      <c r="D6330" s="16" t="s">
        <v>20790</v>
      </c>
      <c r="E6330" s="16" t="s">
        <v>21299</v>
      </c>
      <c r="F6330">
        <v>42.9</v>
      </c>
      <c r="G6330">
        <v>1</v>
      </c>
    </row>
    <row r="6331" spans="1:7" x14ac:dyDescent="0.25">
      <c r="A6331" t="str">
        <f>_xlfn.CONCAT(Inadiplentes_Benner_SQL[[#This Row],[EMPRESA]]," - ",Inadiplentes_Benner_SQL[[#This Row],[NUMERO]], " - ",Inadiplentes_Benner_SQL[[#This Row],[CLIENTE]])</f>
        <v>MEDICAR RIBEIRÃO PRETO - TF-00020783-CT - ANA BEATRIZ GOMES DE ARAUJO</v>
      </c>
      <c r="B6331" s="16" t="s">
        <v>7656</v>
      </c>
      <c r="C6331" s="16" t="s">
        <v>2170</v>
      </c>
      <c r="D6331" s="16" t="s">
        <v>20762</v>
      </c>
      <c r="E6331" s="16" t="s">
        <v>21299</v>
      </c>
      <c r="F6331">
        <v>42.9</v>
      </c>
      <c r="G6331">
        <v>1</v>
      </c>
    </row>
    <row r="6332" spans="1:7" x14ac:dyDescent="0.25">
      <c r="A6332" t="str">
        <f>_xlfn.CONCAT(Inadiplentes_Benner_SQL[[#This Row],[EMPRESA]]," - ",Inadiplentes_Benner_SQL[[#This Row],[NUMERO]], " - ",Inadiplentes_Benner_SQL[[#This Row],[CLIENTE]])</f>
        <v>MEDICAR RIBEIRÃO PRETO - TF-00020441-CT - LETICIA FERNANDA SERAFIM</v>
      </c>
      <c r="B6332" s="16" t="s">
        <v>7656</v>
      </c>
      <c r="C6332" s="16" t="s">
        <v>4365</v>
      </c>
      <c r="D6332" s="16" t="s">
        <v>20752</v>
      </c>
      <c r="E6332" s="16" t="s">
        <v>21299</v>
      </c>
      <c r="F6332">
        <v>42.9</v>
      </c>
      <c r="G6332">
        <v>1</v>
      </c>
    </row>
    <row r="6333" spans="1:7" x14ac:dyDescent="0.25">
      <c r="A6333" t="str">
        <f>_xlfn.CONCAT(Inadiplentes_Benner_SQL[[#This Row],[EMPRESA]]," - ",Inadiplentes_Benner_SQL[[#This Row],[NUMERO]], " - ",Inadiplentes_Benner_SQL[[#This Row],[CLIENTE]])</f>
        <v>N1 CARD - FA-00008906-CT - MARIA APARECIDA ADELINO LOPES</v>
      </c>
      <c r="B6333" s="16" t="s">
        <v>8429</v>
      </c>
      <c r="C6333" s="16" t="s">
        <v>4016</v>
      </c>
      <c r="D6333" s="16" t="s">
        <v>20201</v>
      </c>
      <c r="E6333" s="16" t="s">
        <v>21299</v>
      </c>
      <c r="F6333">
        <v>42.8</v>
      </c>
      <c r="G6333">
        <v>1</v>
      </c>
    </row>
    <row r="6334" spans="1:7" x14ac:dyDescent="0.25">
      <c r="A6334" t="str">
        <f>_xlfn.CONCAT(Inadiplentes_Benner_SQL[[#This Row],[EMPRESA]]," - ",Inadiplentes_Benner_SQL[[#This Row],[NUMERO]], " - ",Inadiplentes_Benner_SQL[[#This Row],[CLIENTE]])</f>
        <v>N1 CARD - FA-00008382-CT - VILMA DAS GRACAS DA SILVA</v>
      </c>
      <c r="B6334" s="16" t="s">
        <v>8429</v>
      </c>
      <c r="C6334" s="16" t="s">
        <v>1888</v>
      </c>
      <c r="D6334" s="16" t="s">
        <v>9675</v>
      </c>
      <c r="E6334" s="16" t="s">
        <v>21299</v>
      </c>
      <c r="F6334">
        <v>42.8</v>
      </c>
      <c r="G6334">
        <v>1</v>
      </c>
    </row>
    <row r="6335" spans="1:7" x14ac:dyDescent="0.25">
      <c r="A6335" t="str">
        <f>_xlfn.CONCAT(Inadiplentes_Benner_SQL[[#This Row],[EMPRESA]]," - ",Inadiplentes_Benner_SQL[[#This Row],[NUMERO]], " - ",Inadiplentes_Benner_SQL[[#This Row],[CLIENTE]])</f>
        <v>N1 CARD - FA-00024117-CT - JOSE AYRES DE CASTRO</v>
      </c>
      <c r="B6335" s="16" t="s">
        <v>8429</v>
      </c>
      <c r="C6335" s="16" t="s">
        <v>6095</v>
      </c>
      <c r="D6335" s="16" t="s">
        <v>20551</v>
      </c>
      <c r="E6335" s="16" t="s">
        <v>21299</v>
      </c>
      <c r="F6335">
        <v>42.8</v>
      </c>
      <c r="G6335">
        <v>1</v>
      </c>
    </row>
    <row r="6336" spans="1:7" x14ac:dyDescent="0.25">
      <c r="A6336" t="str">
        <f>_xlfn.CONCAT(Inadiplentes_Benner_SQL[[#This Row],[EMPRESA]]," - ",Inadiplentes_Benner_SQL[[#This Row],[NUMERO]], " - ",Inadiplentes_Benner_SQL[[#This Row],[CLIENTE]])</f>
        <v>N1 CARD - FA-00005551-CT - LAERTE PIMENTA JUNIOR</v>
      </c>
      <c r="B6336" s="16" t="s">
        <v>8429</v>
      </c>
      <c r="C6336" s="16" t="s">
        <v>1309</v>
      </c>
      <c r="D6336" s="16" t="s">
        <v>19810</v>
      </c>
      <c r="E6336" s="16" t="s">
        <v>21299</v>
      </c>
      <c r="F6336">
        <v>42.8</v>
      </c>
      <c r="G6336">
        <v>1</v>
      </c>
    </row>
    <row r="6337" spans="1:7" x14ac:dyDescent="0.25">
      <c r="A6337" t="str">
        <f>_xlfn.CONCAT(Inadiplentes_Benner_SQL[[#This Row],[EMPRESA]]," - ",Inadiplentes_Benner_SQL[[#This Row],[NUMERO]], " - ",Inadiplentes_Benner_SQL[[#This Row],[CLIENTE]])</f>
        <v>N1 CARD - FA-00023827-CT - ANTONIO CARLOS DOMINGUES</v>
      </c>
      <c r="B6337" s="16" t="s">
        <v>8429</v>
      </c>
      <c r="C6337" s="16" t="s">
        <v>4313</v>
      </c>
      <c r="D6337" s="16" t="s">
        <v>20505</v>
      </c>
      <c r="E6337" s="16" t="s">
        <v>21299</v>
      </c>
      <c r="F6337">
        <v>42.8</v>
      </c>
      <c r="G6337">
        <v>1</v>
      </c>
    </row>
    <row r="6338" spans="1:7" x14ac:dyDescent="0.25">
      <c r="A6338" t="str">
        <f>_xlfn.CONCAT(Inadiplentes_Benner_SQL[[#This Row],[EMPRESA]]," - ",Inadiplentes_Benner_SQL[[#This Row],[NUMERO]], " - ",Inadiplentes_Benner_SQL[[#This Row],[CLIENTE]])</f>
        <v>N1 CARD - FA-00007140-CT - MARIA DE LOURDES DA SILVA E SILVA</v>
      </c>
      <c r="B6338" s="16" t="s">
        <v>8429</v>
      </c>
      <c r="C6338" s="16" t="s">
        <v>3417</v>
      </c>
      <c r="D6338" s="16" t="s">
        <v>19987</v>
      </c>
      <c r="E6338" s="16" t="s">
        <v>21299</v>
      </c>
      <c r="F6338">
        <v>42.8</v>
      </c>
      <c r="G6338">
        <v>1</v>
      </c>
    </row>
    <row r="6339" spans="1:7" x14ac:dyDescent="0.25">
      <c r="A6339" t="str">
        <f>_xlfn.CONCAT(Inadiplentes_Benner_SQL[[#This Row],[EMPRESA]]," - ",Inadiplentes_Benner_SQL[[#This Row],[NUMERO]], " - ",Inadiplentes_Benner_SQL[[#This Row],[CLIENTE]])</f>
        <v>N1 CARD - FA-00006567-CT - EUNICE DE FATIMA STETELLE</v>
      </c>
      <c r="B6339" s="16" t="s">
        <v>8429</v>
      </c>
      <c r="C6339" s="16" t="s">
        <v>6782</v>
      </c>
      <c r="D6339" s="16" t="s">
        <v>19911</v>
      </c>
      <c r="E6339" s="16" t="s">
        <v>21299</v>
      </c>
      <c r="F6339">
        <v>42.8</v>
      </c>
      <c r="G6339">
        <v>1</v>
      </c>
    </row>
    <row r="6340" spans="1:7" x14ac:dyDescent="0.25">
      <c r="A6340" t="str">
        <f>_xlfn.CONCAT(Inadiplentes_Benner_SQL[[#This Row],[EMPRESA]]," - ",Inadiplentes_Benner_SQL[[#This Row],[NUMERO]], " - ",Inadiplentes_Benner_SQL[[#This Row],[CLIENTE]])</f>
        <v>N1 CARD - FA-00007165-CT - PAULO MACHADO BONFIM</v>
      </c>
      <c r="B6340" s="16" t="s">
        <v>8429</v>
      </c>
      <c r="C6340" s="16" t="s">
        <v>1595</v>
      </c>
      <c r="D6340" s="16" t="s">
        <v>19991</v>
      </c>
      <c r="E6340" s="16" t="s">
        <v>21299</v>
      </c>
      <c r="F6340">
        <v>42.8</v>
      </c>
      <c r="G6340">
        <v>1</v>
      </c>
    </row>
    <row r="6341" spans="1:7" x14ac:dyDescent="0.25">
      <c r="A6341" t="str">
        <f>_xlfn.CONCAT(Inadiplentes_Benner_SQL[[#This Row],[EMPRESA]]," - ",Inadiplentes_Benner_SQL[[#This Row],[NUMERO]], " - ",Inadiplentes_Benner_SQL[[#This Row],[CLIENTE]])</f>
        <v>N1 CARD - FA-00006096-CT - CELSO DE ARAUJO CHAPINE</v>
      </c>
      <c r="B6341" s="16" t="s">
        <v>8429</v>
      </c>
      <c r="C6341" s="16" t="s">
        <v>1232</v>
      </c>
      <c r="D6341" s="16" t="s">
        <v>19863</v>
      </c>
      <c r="E6341" s="16" t="s">
        <v>21299</v>
      </c>
      <c r="F6341">
        <v>42.8</v>
      </c>
      <c r="G6341">
        <v>1</v>
      </c>
    </row>
    <row r="6342" spans="1:7" x14ac:dyDescent="0.25">
      <c r="A6342" t="str">
        <f>_xlfn.CONCAT(Inadiplentes_Benner_SQL[[#This Row],[EMPRESA]]," - ",Inadiplentes_Benner_SQL[[#This Row],[NUMERO]], " - ",Inadiplentes_Benner_SQL[[#This Row],[CLIENTE]])</f>
        <v>N1 CARD - FA-00006639-CT - MARIA JACI SALVIANO MACHADO</v>
      </c>
      <c r="B6342" s="16" t="s">
        <v>8429</v>
      </c>
      <c r="C6342" s="16" t="s">
        <v>1683</v>
      </c>
      <c r="D6342" s="16" t="s">
        <v>19923</v>
      </c>
      <c r="E6342" s="16" t="s">
        <v>21299</v>
      </c>
      <c r="F6342">
        <v>42.8</v>
      </c>
      <c r="G6342">
        <v>1</v>
      </c>
    </row>
    <row r="6343" spans="1:7" x14ac:dyDescent="0.25">
      <c r="A6343" t="str">
        <f>_xlfn.CONCAT(Inadiplentes_Benner_SQL[[#This Row],[EMPRESA]]," - ",Inadiplentes_Benner_SQL[[#This Row],[NUMERO]], " - ",Inadiplentes_Benner_SQL[[#This Row],[CLIENTE]])</f>
        <v>N1 CARD - FA-00005833-CT - REVALINA GONDIN PEREIRA</v>
      </c>
      <c r="B6343" s="16" t="s">
        <v>8429</v>
      </c>
      <c r="C6343" s="16" t="s">
        <v>1564</v>
      </c>
      <c r="D6343" s="16" t="s">
        <v>19841</v>
      </c>
      <c r="E6343" s="16" t="s">
        <v>21299</v>
      </c>
      <c r="F6343">
        <v>42.8</v>
      </c>
      <c r="G6343">
        <v>1</v>
      </c>
    </row>
    <row r="6344" spans="1:7" x14ac:dyDescent="0.25">
      <c r="A6344" t="str">
        <f>_xlfn.CONCAT(Inadiplentes_Benner_SQL[[#This Row],[EMPRESA]]," - ",Inadiplentes_Benner_SQL[[#This Row],[NUMERO]], " - ",Inadiplentes_Benner_SQL[[#This Row],[CLIENTE]])</f>
        <v>MEDICAR RIBEIRÃO PRETO - EF-00017887-CT - MARLI PAULA DA SILVA OKABE</v>
      </c>
      <c r="B6344" s="16" t="s">
        <v>7656</v>
      </c>
      <c r="C6344" s="16" t="s">
        <v>837</v>
      </c>
      <c r="D6344" s="16" t="s">
        <v>19302</v>
      </c>
      <c r="E6344" s="16" t="s">
        <v>21299</v>
      </c>
      <c r="F6344">
        <v>42.68</v>
      </c>
      <c r="G6344">
        <v>1</v>
      </c>
    </row>
    <row r="6345" spans="1:7" x14ac:dyDescent="0.25">
      <c r="A6345" t="str">
        <f>_xlfn.CONCAT(Inadiplentes_Benner_SQL[[#This Row],[EMPRESA]]," - ",Inadiplentes_Benner_SQL[[#This Row],[NUMERO]], " - ",Inadiplentes_Benner_SQL[[#This Row],[CLIENTE]])</f>
        <v>MEDICAR RIBEIRÃO PRETO - FA-00019083-CT - LEONOR GALO DUARTE</v>
      </c>
      <c r="B6345" s="16" t="s">
        <v>7656</v>
      </c>
      <c r="C6345" s="16" t="s">
        <v>7090</v>
      </c>
      <c r="D6345" s="16" t="s">
        <v>20326</v>
      </c>
      <c r="E6345" s="16" t="s">
        <v>21299</v>
      </c>
      <c r="F6345">
        <v>42.2</v>
      </c>
      <c r="G6345">
        <v>1</v>
      </c>
    </row>
    <row r="6346" spans="1:7" x14ac:dyDescent="0.25">
      <c r="A6346" t="str">
        <f>_xlfn.CONCAT(Inadiplentes_Benner_SQL[[#This Row],[EMPRESA]]," - ",Inadiplentes_Benner_SQL[[#This Row],[NUMERO]], " - ",Inadiplentes_Benner_SQL[[#This Row],[CLIENTE]])</f>
        <v>MEDICAR RIBEIRÃO PRETO - TF-00039572-CT - FABIO HENRIQUE DA SILVA</v>
      </c>
      <c r="B6346" s="16" t="s">
        <v>7656</v>
      </c>
      <c r="C6346" s="16" t="s">
        <v>3843</v>
      </c>
      <c r="D6346" s="16" t="s">
        <v>21181</v>
      </c>
      <c r="E6346" s="16" t="s">
        <v>21299</v>
      </c>
      <c r="F6346">
        <v>42</v>
      </c>
      <c r="G6346">
        <v>1</v>
      </c>
    </row>
    <row r="6347" spans="1:7" x14ac:dyDescent="0.25">
      <c r="A6347" t="str">
        <f>_xlfn.CONCAT(Inadiplentes_Benner_SQL[[#This Row],[EMPRESA]]," - ",Inadiplentes_Benner_SQL[[#This Row],[NUMERO]], " - ",Inadiplentes_Benner_SQL[[#This Row],[CLIENTE]])</f>
        <v>MEDICAR RIBEIRÃO PRETO - TF-00039322-CT - LETICIA SOUZA LEITE RIBEIRO</v>
      </c>
      <c r="B6347" s="16" t="s">
        <v>7656</v>
      </c>
      <c r="C6347" s="16" t="s">
        <v>5426</v>
      </c>
      <c r="D6347" s="16" t="s">
        <v>21147</v>
      </c>
      <c r="E6347" s="16" t="s">
        <v>21299</v>
      </c>
      <c r="F6347">
        <v>42</v>
      </c>
      <c r="G6347">
        <v>1</v>
      </c>
    </row>
    <row r="6348" spans="1:7" x14ac:dyDescent="0.25">
      <c r="A6348" t="str">
        <f>_xlfn.CONCAT(Inadiplentes_Benner_SQL[[#This Row],[EMPRESA]]," - ",Inadiplentes_Benner_SQL[[#This Row],[NUMERO]], " - ",Inadiplentes_Benner_SQL[[#This Row],[CLIENTE]])</f>
        <v>MEDICAR RIBEIRÃO PRETO - TF-00038944-CT - VANELSON DOS ANJOS</v>
      </c>
      <c r="B6348" s="16" t="s">
        <v>7656</v>
      </c>
      <c r="C6348" s="16" t="s">
        <v>4832</v>
      </c>
      <c r="D6348" s="16" t="s">
        <v>21117</v>
      </c>
      <c r="E6348" s="16" t="s">
        <v>21299</v>
      </c>
      <c r="F6348">
        <v>42</v>
      </c>
      <c r="G6348">
        <v>1</v>
      </c>
    </row>
    <row r="6349" spans="1:7" x14ac:dyDescent="0.25">
      <c r="A6349" t="str">
        <f>_xlfn.CONCAT(Inadiplentes_Benner_SQL[[#This Row],[EMPRESA]]," - ",Inadiplentes_Benner_SQL[[#This Row],[NUMERO]], " - ",Inadiplentes_Benner_SQL[[#This Row],[CLIENTE]])</f>
        <v>MEDICAR RIBEIRÃO PRETO - TF-00038892-CT - MICHELE ANGELICA SELLANI</v>
      </c>
      <c r="B6349" s="16" t="s">
        <v>7656</v>
      </c>
      <c r="C6349" s="16" t="s">
        <v>3887</v>
      </c>
      <c r="D6349" s="16" t="s">
        <v>21111</v>
      </c>
      <c r="E6349" s="16" t="s">
        <v>21299</v>
      </c>
      <c r="F6349">
        <v>42</v>
      </c>
      <c r="G6349">
        <v>1</v>
      </c>
    </row>
    <row r="6350" spans="1:7" x14ac:dyDescent="0.25">
      <c r="A6350" t="str">
        <f>_xlfn.CONCAT(Inadiplentes_Benner_SQL[[#This Row],[EMPRESA]]," - ",Inadiplentes_Benner_SQL[[#This Row],[NUMERO]], " - ",Inadiplentes_Benner_SQL[[#This Row],[CLIENTE]])</f>
        <v>MEDICAR RIBEIRÃO PRETO - TF-00039861-CT - TIAGO BUENO DE MORAIS</v>
      </c>
      <c r="B6350" s="16" t="s">
        <v>7656</v>
      </c>
      <c r="C6350" s="16" t="s">
        <v>4548</v>
      </c>
      <c r="D6350" s="16" t="s">
        <v>21244</v>
      </c>
      <c r="E6350" s="16" t="s">
        <v>21299</v>
      </c>
      <c r="F6350">
        <v>42</v>
      </c>
      <c r="G6350">
        <v>1</v>
      </c>
    </row>
    <row r="6351" spans="1:7" x14ac:dyDescent="0.25">
      <c r="A6351" t="str">
        <f>_xlfn.CONCAT(Inadiplentes_Benner_SQL[[#This Row],[EMPRESA]]," - ",Inadiplentes_Benner_SQL[[#This Row],[NUMERO]], " - ",Inadiplentes_Benner_SQL[[#This Row],[CLIENTE]])</f>
        <v>N1 CARD - FA-00006401-CT - MARCIA ROSA DA COSTA</v>
      </c>
      <c r="B6351" s="16" t="s">
        <v>8429</v>
      </c>
      <c r="C6351" s="16" t="s">
        <v>1182</v>
      </c>
      <c r="D6351" s="16" t="s">
        <v>18137</v>
      </c>
      <c r="E6351" s="16" t="s">
        <v>21299</v>
      </c>
      <c r="F6351">
        <v>41.8</v>
      </c>
      <c r="G6351">
        <v>2</v>
      </c>
    </row>
    <row r="6352" spans="1:7" x14ac:dyDescent="0.25">
      <c r="A6352" t="str">
        <f>_xlfn.CONCAT(Inadiplentes_Benner_SQL[[#This Row],[EMPRESA]]," - ",Inadiplentes_Benner_SQL[[#This Row],[NUMERO]], " - ",Inadiplentes_Benner_SQL[[#This Row],[CLIENTE]])</f>
        <v>N1 CARD - FA-00009414-CT - PATRICK SENNA DE MACEDO</v>
      </c>
      <c r="B6352" s="16" t="s">
        <v>8429</v>
      </c>
      <c r="C6352" s="16" t="s">
        <v>5537</v>
      </c>
      <c r="D6352" s="16" t="s">
        <v>18300</v>
      </c>
      <c r="E6352" s="16" t="s">
        <v>21299</v>
      </c>
      <c r="F6352">
        <v>41.8</v>
      </c>
      <c r="G6352">
        <v>2</v>
      </c>
    </row>
    <row r="6353" spans="1:7" x14ac:dyDescent="0.25">
      <c r="A6353" t="str">
        <f>_xlfn.CONCAT(Inadiplentes_Benner_SQL[[#This Row],[EMPRESA]]," - ",Inadiplentes_Benner_SQL[[#This Row],[NUMERO]], " - ",Inadiplentes_Benner_SQL[[#This Row],[CLIENTE]])</f>
        <v>N1 CARD - FA-00007350-CT - RAFAEL FERNANDO PEREIRA</v>
      </c>
      <c r="B6353" s="16" t="s">
        <v>8429</v>
      </c>
      <c r="C6353" s="16" t="s">
        <v>5849</v>
      </c>
      <c r="D6353" s="16" t="s">
        <v>18188</v>
      </c>
      <c r="E6353" s="16" t="s">
        <v>21299</v>
      </c>
      <c r="F6353">
        <v>41.8</v>
      </c>
      <c r="G6353">
        <v>2</v>
      </c>
    </row>
    <row r="6354" spans="1:7" x14ac:dyDescent="0.25">
      <c r="A6354" t="str">
        <f>_xlfn.CONCAT(Inadiplentes_Benner_SQL[[#This Row],[EMPRESA]]," - ",Inadiplentes_Benner_SQL[[#This Row],[NUMERO]], " - ",Inadiplentes_Benner_SQL[[#This Row],[CLIENTE]])</f>
        <v>N1 CARD - FA-00008097-CT - ARNALDO NAVES DE OLIVEIRA</v>
      </c>
      <c r="B6354" s="16" t="s">
        <v>8429</v>
      </c>
      <c r="C6354" s="16" t="s">
        <v>2239</v>
      </c>
      <c r="D6354" s="16" t="s">
        <v>18228</v>
      </c>
      <c r="E6354" s="16" t="s">
        <v>21299</v>
      </c>
      <c r="F6354">
        <v>41.8</v>
      </c>
      <c r="G6354">
        <v>2</v>
      </c>
    </row>
    <row r="6355" spans="1:7" x14ac:dyDescent="0.25">
      <c r="A6355" t="str">
        <f>_xlfn.CONCAT(Inadiplentes_Benner_SQL[[#This Row],[EMPRESA]]," - ",Inadiplentes_Benner_SQL[[#This Row],[NUMERO]], " - ",Inadiplentes_Benner_SQL[[#This Row],[CLIENTE]])</f>
        <v>N1 CARD - FA-00008453-CT - VALTEIR JOSE FERREIRA</v>
      </c>
      <c r="B6355" s="16" t="s">
        <v>8429</v>
      </c>
      <c r="C6355" s="16" t="s">
        <v>2346</v>
      </c>
      <c r="D6355" s="16" t="s">
        <v>18240</v>
      </c>
      <c r="E6355" s="16" t="s">
        <v>21299</v>
      </c>
      <c r="F6355">
        <v>41.8</v>
      </c>
      <c r="G6355">
        <v>2</v>
      </c>
    </row>
    <row r="6356" spans="1:7" x14ac:dyDescent="0.25">
      <c r="A6356" t="str">
        <f>_xlfn.CONCAT(Inadiplentes_Benner_SQL[[#This Row],[EMPRESA]]," - ",Inadiplentes_Benner_SQL[[#This Row],[NUMERO]], " - ",Inadiplentes_Benner_SQL[[#This Row],[CLIENTE]])</f>
        <v>N1 CARD - FA-00007946-CT - DAMILTON PEREIRA DA SILVA</v>
      </c>
      <c r="B6356" s="16" t="s">
        <v>8429</v>
      </c>
      <c r="C6356" s="16" t="s">
        <v>1366</v>
      </c>
      <c r="D6356" s="16" t="s">
        <v>20087</v>
      </c>
      <c r="E6356" s="16" t="s">
        <v>21299</v>
      </c>
      <c r="F6356">
        <v>41.8</v>
      </c>
      <c r="G6356">
        <v>2</v>
      </c>
    </row>
    <row r="6357" spans="1:7" x14ac:dyDescent="0.25">
      <c r="A6357" t="str">
        <f>_xlfn.CONCAT(Inadiplentes_Benner_SQL[[#This Row],[EMPRESA]]," - ",Inadiplentes_Benner_SQL[[#This Row],[NUMERO]], " - ",Inadiplentes_Benner_SQL[[#This Row],[CLIENTE]])</f>
        <v>N1 CARD - FA-00006748-CT - MARCELO FERREIRA VANANCIO</v>
      </c>
      <c r="B6357" s="16" t="s">
        <v>8429</v>
      </c>
      <c r="C6357" s="16" t="s">
        <v>1829</v>
      </c>
      <c r="D6357" s="16" t="s">
        <v>18157</v>
      </c>
      <c r="E6357" s="16" t="s">
        <v>21299</v>
      </c>
      <c r="F6357">
        <v>41.8</v>
      </c>
      <c r="G6357">
        <v>2</v>
      </c>
    </row>
    <row r="6358" spans="1:7" x14ac:dyDescent="0.25">
      <c r="A6358" t="str">
        <f>_xlfn.CONCAT(Inadiplentes_Benner_SQL[[#This Row],[EMPRESA]]," - ",Inadiplentes_Benner_SQL[[#This Row],[NUMERO]], " - ",Inadiplentes_Benner_SQL[[#This Row],[CLIENTE]])</f>
        <v>N1 CARD - FA-00024369-CT - CELIO JACINTO DA SILVA</v>
      </c>
      <c r="B6358" s="16" t="s">
        <v>8429</v>
      </c>
      <c r="C6358" s="16" t="s">
        <v>5063</v>
      </c>
      <c r="D6358" s="16" t="s">
        <v>20587</v>
      </c>
      <c r="E6358" s="16" t="s">
        <v>21299</v>
      </c>
      <c r="F6358">
        <v>41.8</v>
      </c>
      <c r="G6358">
        <v>2</v>
      </c>
    </row>
    <row r="6359" spans="1:7" x14ac:dyDescent="0.25">
      <c r="A6359" t="str">
        <f>_xlfn.CONCAT(Inadiplentes_Benner_SQL[[#This Row],[EMPRESA]]," - ",Inadiplentes_Benner_SQL[[#This Row],[NUMERO]], " - ",Inadiplentes_Benner_SQL[[#This Row],[CLIENTE]])</f>
        <v>N1 CARD - FA-00009227-CT - MARCILENE DE ALMEIDA</v>
      </c>
      <c r="B6359" s="16" t="s">
        <v>8429</v>
      </c>
      <c r="C6359" s="16" t="s">
        <v>4493</v>
      </c>
      <c r="D6359" s="16" t="s">
        <v>18282</v>
      </c>
      <c r="E6359" s="16" t="s">
        <v>21299</v>
      </c>
      <c r="F6359">
        <v>41.8</v>
      </c>
      <c r="G6359">
        <v>2</v>
      </c>
    </row>
    <row r="6360" spans="1:7" x14ac:dyDescent="0.25">
      <c r="A6360" t="str">
        <f>_xlfn.CONCAT(Inadiplentes_Benner_SQL[[#This Row],[EMPRESA]]," - ",Inadiplentes_Benner_SQL[[#This Row],[NUMERO]], " - ",Inadiplentes_Benner_SQL[[#This Row],[CLIENTE]])</f>
        <v>N1 CARD - FA-00008336-CT - FABIANA DA SILVA BISPO</v>
      </c>
      <c r="B6360" s="16" t="s">
        <v>8429</v>
      </c>
      <c r="C6360" s="16" t="s">
        <v>2246</v>
      </c>
      <c r="D6360" s="16" t="s">
        <v>18234</v>
      </c>
      <c r="E6360" s="16" t="s">
        <v>21299</v>
      </c>
      <c r="F6360">
        <v>41.8</v>
      </c>
      <c r="G6360">
        <v>2</v>
      </c>
    </row>
    <row r="6361" spans="1:7" x14ac:dyDescent="0.25">
      <c r="A6361" t="str">
        <f>_xlfn.CONCAT(Inadiplentes_Benner_SQL[[#This Row],[EMPRESA]]," - ",Inadiplentes_Benner_SQL[[#This Row],[NUMERO]], " - ",Inadiplentes_Benner_SQL[[#This Row],[CLIENTE]])</f>
        <v>N1 CARD - FA-00009479-CT - FLAVIA REGINA DA CRUZ VIEIRA</v>
      </c>
      <c r="B6361" s="16" t="s">
        <v>8429</v>
      </c>
      <c r="C6361" s="16" t="s">
        <v>4030</v>
      </c>
      <c r="D6361" s="16" t="s">
        <v>18302</v>
      </c>
      <c r="E6361" s="16" t="s">
        <v>21299</v>
      </c>
      <c r="F6361">
        <v>41.8</v>
      </c>
      <c r="G6361">
        <v>2</v>
      </c>
    </row>
    <row r="6362" spans="1:7" x14ac:dyDescent="0.25">
      <c r="A6362" t="str">
        <f>_xlfn.CONCAT(Inadiplentes_Benner_SQL[[#This Row],[EMPRESA]]," - ",Inadiplentes_Benner_SQL[[#This Row],[NUMERO]], " - ",Inadiplentes_Benner_SQL[[#This Row],[CLIENTE]])</f>
        <v>N1 CARD - FA-00005730-CT - CRISTINA FERNANDES FERRARI</v>
      </c>
      <c r="B6362" s="16" t="s">
        <v>8429</v>
      </c>
      <c r="C6362" s="16" t="s">
        <v>1480</v>
      </c>
      <c r="D6362" s="16" t="s">
        <v>18113</v>
      </c>
      <c r="E6362" s="16" t="s">
        <v>21299</v>
      </c>
      <c r="F6362">
        <v>41.8</v>
      </c>
      <c r="G6362">
        <v>2</v>
      </c>
    </row>
    <row r="6363" spans="1:7" x14ac:dyDescent="0.25">
      <c r="A6363" t="str">
        <f>_xlfn.CONCAT(Inadiplentes_Benner_SQL[[#This Row],[EMPRESA]]," - ",Inadiplentes_Benner_SQL[[#This Row],[NUMERO]], " - ",Inadiplentes_Benner_SQL[[#This Row],[CLIENTE]])</f>
        <v>N1 CARD - FA-00006842-CT - JOSE ANTONIO DIAS DE BRITO</v>
      </c>
      <c r="B6363" s="16" t="s">
        <v>8429</v>
      </c>
      <c r="C6363" s="16" t="s">
        <v>3493</v>
      </c>
      <c r="D6363" s="16" t="s">
        <v>18167</v>
      </c>
      <c r="E6363" s="16" t="s">
        <v>21299</v>
      </c>
      <c r="F6363">
        <v>41.8</v>
      </c>
      <c r="G6363">
        <v>2</v>
      </c>
    </row>
    <row r="6364" spans="1:7" x14ac:dyDescent="0.25">
      <c r="A6364" t="str">
        <f>_xlfn.CONCAT(Inadiplentes_Benner_SQL[[#This Row],[EMPRESA]]," - ",Inadiplentes_Benner_SQL[[#This Row],[NUMERO]], " - ",Inadiplentes_Benner_SQL[[#This Row],[CLIENTE]])</f>
        <v>N1 CARD - FA-00008167-CT - HENRIQUE LISBOA</v>
      </c>
      <c r="B6364" s="16" t="s">
        <v>8429</v>
      </c>
      <c r="C6364" s="16" t="s">
        <v>4066</v>
      </c>
      <c r="D6364" s="16" t="s">
        <v>20117</v>
      </c>
      <c r="E6364" s="16" t="s">
        <v>21299</v>
      </c>
      <c r="F6364">
        <v>41.8</v>
      </c>
      <c r="G6364">
        <v>2</v>
      </c>
    </row>
    <row r="6365" spans="1:7" x14ac:dyDescent="0.25">
      <c r="A6365" t="str">
        <f>_xlfn.CONCAT(Inadiplentes_Benner_SQL[[#This Row],[EMPRESA]]," - ",Inadiplentes_Benner_SQL[[#This Row],[NUMERO]], " - ",Inadiplentes_Benner_SQL[[#This Row],[CLIENTE]])</f>
        <v>N1 CARD - FA-00008783-CT - MARIANA VIEIRA DORACENZI JERONYMO</v>
      </c>
      <c r="B6365" s="16" t="s">
        <v>8429</v>
      </c>
      <c r="C6365" s="16" t="s">
        <v>4476</v>
      </c>
      <c r="D6365" s="16" t="s">
        <v>18254</v>
      </c>
      <c r="E6365" s="16" t="s">
        <v>21299</v>
      </c>
      <c r="F6365">
        <v>41.8</v>
      </c>
      <c r="G6365">
        <v>2</v>
      </c>
    </row>
    <row r="6366" spans="1:7" x14ac:dyDescent="0.25">
      <c r="A6366" t="str">
        <f>_xlfn.CONCAT(Inadiplentes_Benner_SQL[[#This Row],[EMPRESA]]," - ",Inadiplentes_Benner_SQL[[#This Row],[NUMERO]], " - ",Inadiplentes_Benner_SQL[[#This Row],[CLIENTE]])</f>
        <v>N1 CARD - FA-00008715-CT - MARIA PORTO DOS SANTOS</v>
      </c>
      <c r="B6366" s="16" t="s">
        <v>8429</v>
      </c>
      <c r="C6366" s="16" t="s">
        <v>2361</v>
      </c>
      <c r="D6366" s="16" t="s">
        <v>18248</v>
      </c>
      <c r="E6366" s="16" t="s">
        <v>21299</v>
      </c>
      <c r="F6366">
        <v>41.8</v>
      </c>
      <c r="G6366">
        <v>2</v>
      </c>
    </row>
    <row r="6367" spans="1:7" x14ac:dyDescent="0.25">
      <c r="A6367" t="str">
        <f>_xlfn.CONCAT(Inadiplentes_Benner_SQL[[#This Row],[EMPRESA]]," - ",Inadiplentes_Benner_SQL[[#This Row],[NUMERO]], " - ",Inadiplentes_Benner_SQL[[#This Row],[CLIENTE]])</f>
        <v>N1 CARD - FA-00007874-CT - RENATA DE SOUZA OLIVEIRA</v>
      </c>
      <c r="B6367" s="16" t="s">
        <v>8429</v>
      </c>
      <c r="C6367" s="16" t="s">
        <v>3527</v>
      </c>
      <c r="D6367" s="16" t="s">
        <v>18216</v>
      </c>
      <c r="E6367" s="16" t="s">
        <v>21299</v>
      </c>
      <c r="F6367">
        <v>41.8</v>
      </c>
      <c r="G6367">
        <v>2</v>
      </c>
    </row>
    <row r="6368" spans="1:7" x14ac:dyDescent="0.25">
      <c r="A6368" t="str">
        <f>_xlfn.CONCAT(Inadiplentes_Benner_SQL[[#This Row],[EMPRESA]]," - ",Inadiplentes_Benner_SQL[[#This Row],[NUMERO]], " - ",Inadiplentes_Benner_SQL[[#This Row],[CLIENTE]])</f>
        <v>N1 CARD - FA-00005640-CT - VALTER HENRIQUE DOS SANTOS</v>
      </c>
      <c r="B6368" s="16" t="s">
        <v>8429</v>
      </c>
      <c r="C6368" s="16" t="s">
        <v>437</v>
      </c>
      <c r="D6368" s="16" t="s">
        <v>18105</v>
      </c>
      <c r="E6368" s="16" t="s">
        <v>21299</v>
      </c>
      <c r="F6368">
        <v>41.8</v>
      </c>
      <c r="G6368">
        <v>2</v>
      </c>
    </row>
    <row r="6369" spans="1:7" x14ac:dyDescent="0.25">
      <c r="A6369" t="str">
        <f>_xlfn.CONCAT(Inadiplentes_Benner_SQL[[#This Row],[EMPRESA]]," - ",Inadiplentes_Benner_SQL[[#This Row],[NUMERO]], " - ",Inadiplentes_Benner_SQL[[#This Row],[CLIENTE]])</f>
        <v>MEDICAR RIBEIRÃO PRETO - FA-00021529-CT - ANA LUCIA SALANI PEREIRA</v>
      </c>
      <c r="B6369" s="16" t="s">
        <v>7656</v>
      </c>
      <c r="C6369" s="16" t="s">
        <v>6933</v>
      </c>
      <c r="D6369" s="16" t="s">
        <v>20371</v>
      </c>
      <c r="E6369" s="16" t="s">
        <v>21299</v>
      </c>
      <c r="F6369">
        <v>41.15</v>
      </c>
      <c r="G6369">
        <v>1</v>
      </c>
    </row>
    <row r="6370" spans="1:7" x14ac:dyDescent="0.25">
      <c r="A6370" t="str">
        <f>_xlfn.CONCAT(Inadiplentes_Benner_SQL[[#This Row],[EMPRESA]]," - ",Inadiplentes_Benner_SQL[[#This Row],[NUMERO]], " - ",Inadiplentes_Benner_SQL[[#This Row],[CLIENTE]])</f>
        <v>N1 CARD - FA-00023839-CT - RUTH ROBERTO DO NASCIMENTO DE OLIVEIRA</v>
      </c>
      <c r="B6370" s="16" t="s">
        <v>8429</v>
      </c>
      <c r="C6370" s="16" t="s">
        <v>7146</v>
      </c>
      <c r="D6370" s="16" t="s">
        <v>37271</v>
      </c>
      <c r="E6370" s="16" t="s">
        <v>21299</v>
      </c>
      <c r="F6370">
        <v>40.700000000000003</v>
      </c>
      <c r="G6370">
        <v>1</v>
      </c>
    </row>
    <row r="6371" spans="1:7" x14ac:dyDescent="0.25">
      <c r="A6371" t="str">
        <f>_xlfn.CONCAT(Inadiplentes_Benner_SQL[[#This Row],[EMPRESA]]," - ",Inadiplentes_Benner_SQL[[#This Row],[NUMERO]], " - ",Inadiplentes_Benner_SQL[[#This Row],[CLIENTE]])</f>
        <v>N1 CARD - FA-00008544-CT - WANDERLEY DE SOUZA CONCEICAO</v>
      </c>
      <c r="B6371" s="16" t="s">
        <v>8429</v>
      </c>
      <c r="C6371" s="16" t="s">
        <v>2352</v>
      </c>
      <c r="D6371" s="16" t="s">
        <v>11871</v>
      </c>
      <c r="E6371" s="16" t="s">
        <v>21299</v>
      </c>
      <c r="F6371">
        <v>40.700000000000003</v>
      </c>
      <c r="G6371">
        <v>1</v>
      </c>
    </row>
    <row r="6372" spans="1:7" x14ac:dyDescent="0.25">
      <c r="A6372" t="str">
        <f>_xlfn.CONCAT(Inadiplentes_Benner_SQL[[#This Row],[EMPRESA]]," - ",Inadiplentes_Benner_SQL[[#This Row],[NUMERO]], " - ",Inadiplentes_Benner_SQL[[#This Row],[CLIENTE]])</f>
        <v>N1 CARD - FA-00006902-CT - ROSEMARY APARECIDA COSTA</v>
      </c>
      <c r="B6372" s="16" t="s">
        <v>8429</v>
      </c>
      <c r="C6372" s="16" t="s">
        <v>3497</v>
      </c>
      <c r="D6372" s="16" t="s">
        <v>19964</v>
      </c>
      <c r="E6372" s="16" t="s">
        <v>21299</v>
      </c>
      <c r="F6372">
        <v>40.700000000000003</v>
      </c>
      <c r="G6372">
        <v>1</v>
      </c>
    </row>
    <row r="6373" spans="1:7" x14ac:dyDescent="0.25">
      <c r="A6373" t="str">
        <f>_xlfn.CONCAT(Inadiplentes_Benner_SQL[[#This Row],[EMPRESA]]," - ",Inadiplentes_Benner_SQL[[#This Row],[NUMERO]], " - ",Inadiplentes_Benner_SQL[[#This Row],[CLIENTE]])</f>
        <v>N1 CARD - FA-00007268-CT - MARLI ALVES PINHEIRO</v>
      </c>
      <c r="B6373" s="16" t="s">
        <v>8429</v>
      </c>
      <c r="C6373" s="16" t="s">
        <v>2027</v>
      </c>
      <c r="D6373" s="16" t="s">
        <v>20000</v>
      </c>
      <c r="E6373" s="16" t="s">
        <v>21299</v>
      </c>
      <c r="F6373">
        <v>40.700000000000003</v>
      </c>
      <c r="G6373">
        <v>1</v>
      </c>
    </row>
    <row r="6374" spans="1:7" x14ac:dyDescent="0.25">
      <c r="A6374" t="str">
        <f>_xlfn.CONCAT(Inadiplentes_Benner_SQL[[#This Row],[EMPRESA]]," - ",Inadiplentes_Benner_SQL[[#This Row],[NUMERO]], " - ",Inadiplentes_Benner_SQL[[#This Row],[CLIENTE]])</f>
        <v>N1 CARD - FA-00009641-CT - NAYARA DA SILVA MOREIRA</v>
      </c>
      <c r="B6374" s="16" t="s">
        <v>8429</v>
      </c>
      <c r="C6374" s="16" t="s">
        <v>38919</v>
      </c>
      <c r="D6374" s="16" t="s">
        <v>38920</v>
      </c>
      <c r="E6374" s="16" t="s">
        <v>21299</v>
      </c>
      <c r="F6374">
        <v>40.700000000000003</v>
      </c>
      <c r="G6374">
        <v>1</v>
      </c>
    </row>
    <row r="6375" spans="1:7" x14ac:dyDescent="0.25">
      <c r="A6375" t="str">
        <f>_xlfn.CONCAT(Inadiplentes_Benner_SQL[[#This Row],[EMPRESA]]," - ",Inadiplentes_Benner_SQL[[#This Row],[NUMERO]], " - ",Inadiplentes_Benner_SQL[[#This Row],[CLIENTE]])</f>
        <v>N1 CARD - FA-00008646-CT - NILVANE FERREIRA BATISTA</v>
      </c>
      <c r="B6375" s="16" t="s">
        <v>8429</v>
      </c>
      <c r="C6375" s="16" t="s">
        <v>2956</v>
      </c>
      <c r="D6375" s="16" t="s">
        <v>20170</v>
      </c>
      <c r="E6375" s="16" t="s">
        <v>21299</v>
      </c>
      <c r="F6375">
        <v>40.700000000000003</v>
      </c>
      <c r="G6375">
        <v>1</v>
      </c>
    </row>
    <row r="6376" spans="1:7" x14ac:dyDescent="0.25">
      <c r="A6376" t="str">
        <f>_xlfn.CONCAT(Inadiplentes_Benner_SQL[[#This Row],[EMPRESA]]," - ",Inadiplentes_Benner_SQL[[#This Row],[NUMERO]], " - ",Inadiplentes_Benner_SQL[[#This Row],[CLIENTE]])</f>
        <v>MEDICAR RIBEIRÃO PRETO - TF-00031348-CT - ANA CRISTINA DOS SANTOS</v>
      </c>
      <c r="B6376" s="16" t="s">
        <v>7656</v>
      </c>
      <c r="C6376" s="16" t="s">
        <v>7458</v>
      </c>
      <c r="D6376" s="16" t="s">
        <v>20924</v>
      </c>
      <c r="E6376" s="16" t="s">
        <v>21299</v>
      </c>
      <c r="F6376">
        <v>40</v>
      </c>
      <c r="G6376">
        <v>1</v>
      </c>
    </row>
    <row r="6377" spans="1:7" x14ac:dyDescent="0.25">
      <c r="A6377" t="str">
        <f>_xlfn.CONCAT(Inadiplentes_Benner_SQL[[#This Row],[EMPRESA]]," - ",Inadiplentes_Benner_SQL[[#This Row],[NUMERO]], " - ",Inadiplentes_Benner_SQL[[#This Row],[CLIENTE]])</f>
        <v>MEDICAR CAMPINAS - TF-00030460-CT - ADRIANA REGINA DE OLIVEIRA PEREIRA</v>
      </c>
      <c r="B6377" s="16" t="s">
        <v>7660</v>
      </c>
      <c r="C6377" s="16" t="s">
        <v>5227</v>
      </c>
      <c r="D6377" s="16" t="s">
        <v>20893</v>
      </c>
      <c r="E6377" s="16" t="s">
        <v>21299</v>
      </c>
      <c r="F6377">
        <v>39.9</v>
      </c>
      <c r="G6377">
        <v>1</v>
      </c>
    </row>
    <row r="6378" spans="1:7" x14ac:dyDescent="0.25">
      <c r="A6378" t="str">
        <f>_xlfn.CONCAT(Inadiplentes_Benner_SQL[[#This Row],[EMPRESA]]," - ",Inadiplentes_Benner_SQL[[#This Row],[NUMERO]], " - ",Inadiplentes_Benner_SQL[[#This Row],[CLIENTE]])</f>
        <v>N1 CARD - FA-00006130-CT - EVA TABORDA</v>
      </c>
      <c r="B6378" s="16" t="s">
        <v>8429</v>
      </c>
      <c r="C6378" s="16" t="s">
        <v>1171</v>
      </c>
      <c r="D6378" s="16" t="s">
        <v>18127</v>
      </c>
      <c r="E6378" s="16" t="s">
        <v>21299</v>
      </c>
      <c r="F6378">
        <v>39.799999999999997</v>
      </c>
      <c r="G6378">
        <v>2</v>
      </c>
    </row>
    <row r="6379" spans="1:7" x14ac:dyDescent="0.25">
      <c r="A6379" t="str">
        <f>_xlfn.CONCAT(Inadiplentes_Benner_SQL[[#This Row],[EMPRESA]]," - ",Inadiplentes_Benner_SQL[[#This Row],[NUMERO]], " - ",Inadiplentes_Benner_SQL[[#This Row],[CLIENTE]])</f>
        <v>N1 CARD - FA-00006416-CT - ANTONIO JOSE ANSALONI</v>
      </c>
      <c r="B6379" s="16" t="s">
        <v>8429</v>
      </c>
      <c r="C6379" s="16" t="s">
        <v>6598</v>
      </c>
      <c r="D6379" s="16" t="s">
        <v>18139</v>
      </c>
      <c r="E6379" s="16" t="s">
        <v>21299</v>
      </c>
      <c r="F6379">
        <v>39.799999999999997</v>
      </c>
      <c r="G6379">
        <v>2</v>
      </c>
    </row>
    <row r="6380" spans="1:7" x14ac:dyDescent="0.25">
      <c r="A6380" t="str">
        <f>_xlfn.CONCAT(Inadiplentes_Benner_SQL[[#This Row],[EMPRESA]]," - ",Inadiplentes_Benner_SQL[[#This Row],[NUMERO]], " - ",Inadiplentes_Benner_SQL[[#This Row],[CLIENTE]])</f>
        <v>N1 CARD - FA-00006184-CT - ANGELA MARIA FERREIRA</v>
      </c>
      <c r="B6380" s="16" t="s">
        <v>8429</v>
      </c>
      <c r="C6380" s="16" t="s">
        <v>1177</v>
      </c>
      <c r="D6380" s="16" t="s">
        <v>18129</v>
      </c>
      <c r="E6380" s="16" t="s">
        <v>21299</v>
      </c>
      <c r="F6380">
        <v>39.799999999999997</v>
      </c>
      <c r="G6380">
        <v>2</v>
      </c>
    </row>
    <row r="6381" spans="1:7" x14ac:dyDescent="0.25">
      <c r="A6381" t="str">
        <f>_xlfn.CONCAT(Inadiplentes_Benner_SQL[[#This Row],[EMPRESA]]," - ",Inadiplentes_Benner_SQL[[#This Row],[NUMERO]], " - ",Inadiplentes_Benner_SQL[[#This Row],[CLIENTE]])</f>
        <v>N1 CARD - FA-00005531-CT - ANTONIO LUIZ PEREIRA VITOR</v>
      </c>
      <c r="B6381" s="16" t="s">
        <v>8429</v>
      </c>
      <c r="C6381" s="16" t="s">
        <v>1305</v>
      </c>
      <c r="D6381" s="16" t="s">
        <v>12413</v>
      </c>
      <c r="E6381" s="16" t="s">
        <v>21299</v>
      </c>
      <c r="F6381">
        <v>39.799999999999997</v>
      </c>
      <c r="G6381">
        <v>2</v>
      </c>
    </row>
    <row r="6382" spans="1:7" x14ac:dyDescent="0.25">
      <c r="A6382" t="str">
        <f>_xlfn.CONCAT(Inadiplentes_Benner_SQL[[#This Row],[EMPRESA]]," - ",Inadiplentes_Benner_SQL[[#This Row],[NUMERO]], " - ",Inadiplentes_Benner_SQL[[#This Row],[CLIENTE]])</f>
        <v>N1 CARD - FA-00009249-CT - FRANCISCA DAS CHAGAS FERNANDES DA SILVA</v>
      </c>
      <c r="B6382" s="16" t="s">
        <v>8429</v>
      </c>
      <c r="C6382" s="16" t="s">
        <v>2378</v>
      </c>
      <c r="D6382" s="16" t="s">
        <v>18284</v>
      </c>
      <c r="E6382" s="16" t="s">
        <v>21299</v>
      </c>
      <c r="F6382">
        <v>39.799999999999997</v>
      </c>
      <c r="G6382">
        <v>2</v>
      </c>
    </row>
    <row r="6383" spans="1:7" x14ac:dyDescent="0.25">
      <c r="A6383" t="str">
        <f>_xlfn.CONCAT(Inadiplentes_Benner_SQL[[#This Row],[EMPRESA]]," - ",Inadiplentes_Benner_SQL[[#This Row],[NUMERO]], " - ",Inadiplentes_Benner_SQL[[#This Row],[CLIENTE]])</f>
        <v>N1 CARD - FA-00007781-CT - MATHEUS GODOY DA MOTA</v>
      </c>
      <c r="B6383" s="16" t="s">
        <v>8429</v>
      </c>
      <c r="C6383" s="16" t="s">
        <v>4228</v>
      </c>
      <c r="D6383" s="16" t="s">
        <v>18208</v>
      </c>
      <c r="E6383" s="16" t="s">
        <v>21299</v>
      </c>
      <c r="F6383">
        <v>39.799999999999997</v>
      </c>
      <c r="G6383">
        <v>2</v>
      </c>
    </row>
    <row r="6384" spans="1:7" x14ac:dyDescent="0.25">
      <c r="A6384" t="str">
        <f>_xlfn.CONCAT(Inadiplentes_Benner_SQL[[#This Row],[EMPRESA]]," - ",Inadiplentes_Benner_SQL[[#This Row],[NUMERO]], " - ",Inadiplentes_Benner_SQL[[#This Row],[CLIENTE]])</f>
        <v>N1 CARD - FA-00024155-CT - OLINDA VERISSIMO</v>
      </c>
      <c r="B6384" s="16" t="s">
        <v>8429</v>
      </c>
      <c r="C6384" s="16" t="s">
        <v>5055</v>
      </c>
      <c r="D6384" s="16" t="s">
        <v>18391</v>
      </c>
      <c r="E6384" s="16" t="s">
        <v>21299</v>
      </c>
      <c r="F6384">
        <v>39.799999999999997</v>
      </c>
      <c r="G6384">
        <v>2</v>
      </c>
    </row>
    <row r="6385" spans="1:7" x14ac:dyDescent="0.25">
      <c r="A6385" t="str">
        <f>_xlfn.CONCAT(Inadiplentes_Benner_SQL[[#This Row],[EMPRESA]]," - ",Inadiplentes_Benner_SQL[[#This Row],[NUMERO]], " - ",Inadiplentes_Benner_SQL[[#This Row],[CLIENTE]])</f>
        <v>N1 CARD - FA-00024031-CT - ROSANGELA APARECIDA RAMOS CAVALCANTE</v>
      </c>
      <c r="B6385" s="16" t="s">
        <v>8429</v>
      </c>
      <c r="C6385" s="16" t="s">
        <v>2845</v>
      </c>
      <c r="D6385" s="16" t="s">
        <v>18387</v>
      </c>
      <c r="E6385" s="16" t="s">
        <v>21299</v>
      </c>
      <c r="F6385">
        <v>39.799999999999997</v>
      </c>
      <c r="G6385">
        <v>2</v>
      </c>
    </row>
    <row r="6386" spans="1:7" x14ac:dyDescent="0.25">
      <c r="A6386" t="str">
        <f>_xlfn.CONCAT(Inadiplentes_Benner_SQL[[#This Row],[EMPRESA]]," - ",Inadiplentes_Benner_SQL[[#This Row],[NUMERO]], " - ",Inadiplentes_Benner_SQL[[#This Row],[CLIENTE]])</f>
        <v>N1 CARD - FA-00008529-CT - ESTELA BERTOQUI ORLANDINO</v>
      </c>
      <c r="B6386" s="16" t="s">
        <v>8429</v>
      </c>
      <c r="C6386" s="16" t="s">
        <v>6843</v>
      </c>
      <c r="D6386" s="16" t="s">
        <v>18242</v>
      </c>
      <c r="E6386" s="16" t="s">
        <v>21299</v>
      </c>
      <c r="F6386">
        <v>39.799999999999997</v>
      </c>
      <c r="G6386">
        <v>2</v>
      </c>
    </row>
    <row r="6387" spans="1:7" x14ac:dyDescent="0.25">
      <c r="A6387" t="str">
        <f>_xlfn.CONCAT(Inadiplentes_Benner_SQL[[#This Row],[EMPRESA]]," - ",Inadiplentes_Benner_SQL[[#This Row],[NUMERO]], " - ",Inadiplentes_Benner_SQL[[#This Row],[CLIENTE]])</f>
        <v>N1 CARD - FA-00009280-CT - JOSE AUGUSTO MARQUES PINTO</v>
      </c>
      <c r="B6387" s="16" t="s">
        <v>8429</v>
      </c>
      <c r="C6387" s="16" t="s">
        <v>4099</v>
      </c>
      <c r="D6387" s="16" t="s">
        <v>18292</v>
      </c>
      <c r="E6387" s="16" t="s">
        <v>21299</v>
      </c>
      <c r="F6387">
        <v>39.799999999999997</v>
      </c>
      <c r="G6387">
        <v>2</v>
      </c>
    </row>
    <row r="6388" spans="1:7" x14ac:dyDescent="0.25">
      <c r="A6388" t="str">
        <f>_xlfn.CONCAT(Inadiplentes_Benner_SQL[[#This Row],[EMPRESA]]," - ",Inadiplentes_Benner_SQL[[#This Row],[NUMERO]], " - ",Inadiplentes_Benner_SQL[[#This Row],[CLIENTE]])</f>
        <v>N1 CARD - FA-00007376-CT - FLAVIA GRACIELE DE BRITO</v>
      </c>
      <c r="B6388" s="16" t="s">
        <v>8429</v>
      </c>
      <c r="C6388" s="16" t="s">
        <v>3968</v>
      </c>
      <c r="D6388" s="16" t="s">
        <v>15269</v>
      </c>
      <c r="E6388" s="16" t="s">
        <v>21299</v>
      </c>
      <c r="F6388">
        <v>39.799999999999997</v>
      </c>
      <c r="G6388">
        <v>2</v>
      </c>
    </row>
    <row r="6389" spans="1:7" x14ac:dyDescent="0.25">
      <c r="A6389" t="str">
        <f>_xlfn.CONCAT(Inadiplentes_Benner_SQL[[#This Row],[EMPRESA]]," - ",Inadiplentes_Benner_SQL[[#This Row],[NUMERO]], " - ",Inadiplentes_Benner_SQL[[#This Row],[CLIENTE]])</f>
        <v>N1 CARD - FA-00007593-CT - MARIA ANGELA APARECIDA NUNES</v>
      </c>
      <c r="B6389" s="16" t="s">
        <v>8429</v>
      </c>
      <c r="C6389" s="16" t="s">
        <v>4443</v>
      </c>
      <c r="D6389" s="16" t="s">
        <v>18198</v>
      </c>
      <c r="E6389" s="16" t="s">
        <v>21299</v>
      </c>
      <c r="F6389">
        <v>39.799999999999997</v>
      </c>
      <c r="G6389">
        <v>2</v>
      </c>
    </row>
    <row r="6390" spans="1:7" x14ac:dyDescent="0.25">
      <c r="A6390" t="str">
        <f>_xlfn.CONCAT(Inadiplentes_Benner_SQL[[#This Row],[EMPRESA]]," - ",Inadiplentes_Benner_SQL[[#This Row],[NUMERO]], " - ",Inadiplentes_Benner_SQL[[#This Row],[CLIENTE]])</f>
        <v>N1 CARD - FA-00006918-CT - ADAO HELIO DE MORAES</v>
      </c>
      <c r="B6390" s="16" t="s">
        <v>8429</v>
      </c>
      <c r="C6390" s="16" t="s">
        <v>466</v>
      </c>
      <c r="D6390" s="16" t="s">
        <v>18175</v>
      </c>
      <c r="E6390" s="16" t="s">
        <v>21299</v>
      </c>
      <c r="F6390">
        <v>39.799999999999997</v>
      </c>
      <c r="G6390">
        <v>2</v>
      </c>
    </row>
    <row r="6391" spans="1:7" x14ac:dyDescent="0.25">
      <c r="A6391" t="str">
        <f>_xlfn.CONCAT(Inadiplentes_Benner_SQL[[#This Row],[EMPRESA]]," - ",Inadiplentes_Benner_SQL[[#This Row],[NUMERO]], " - ",Inadiplentes_Benner_SQL[[#This Row],[CLIENTE]])</f>
        <v>N1 CARD - FA-00008964-CT - DARILIA MARIA NASCIMENTO</v>
      </c>
      <c r="B6391" s="16" t="s">
        <v>8429</v>
      </c>
      <c r="C6391" s="16" t="s">
        <v>3738</v>
      </c>
      <c r="D6391" s="16" t="s">
        <v>18262</v>
      </c>
      <c r="E6391" s="16" t="s">
        <v>21299</v>
      </c>
      <c r="F6391">
        <v>39.799999999999997</v>
      </c>
      <c r="G6391">
        <v>2</v>
      </c>
    </row>
    <row r="6392" spans="1:7" x14ac:dyDescent="0.25">
      <c r="A6392" t="str">
        <f>_xlfn.CONCAT(Inadiplentes_Benner_SQL[[#This Row],[EMPRESA]]," - ",Inadiplentes_Benner_SQL[[#This Row],[NUMERO]], " - ",Inadiplentes_Benner_SQL[[#This Row],[CLIENTE]])</f>
        <v>N1 CARD - FA-00008996-CT - EDUARDO MEDEIROS PAVAO</v>
      </c>
      <c r="B6392" s="16" t="s">
        <v>8429</v>
      </c>
      <c r="C6392" s="16" t="s">
        <v>5893</v>
      </c>
      <c r="D6392" s="16" t="s">
        <v>18264</v>
      </c>
      <c r="E6392" s="16" t="s">
        <v>21299</v>
      </c>
      <c r="F6392">
        <v>39.799999999999997</v>
      </c>
      <c r="G6392">
        <v>2</v>
      </c>
    </row>
    <row r="6393" spans="1:7" x14ac:dyDescent="0.25">
      <c r="A6393" t="str">
        <f>_xlfn.CONCAT(Inadiplentes_Benner_SQL[[#This Row],[EMPRESA]]," - ",Inadiplentes_Benner_SQL[[#This Row],[NUMERO]], " - ",Inadiplentes_Benner_SQL[[#This Row],[CLIENTE]])</f>
        <v>N1 CARD - FA-00005658-CT - CELINA HEINZEN DE ABREU</v>
      </c>
      <c r="B6393" s="16" t="s">
        <v>8429</v>
      </c>
      <c r="C6393" s="16" t="s">
        <v>1476</v>
      </c>
      <c r="D6393" s="16" t="s">
        <v>18107</v>
      </c>
      <c r="E6393" s="16" t="s">
        <v>21299</v>
      </c>
      <c r="F6393">
        <v>39.799999999999997</v>
      </c>
      <c r="G6393">
        <v>2</v>
      </c>
    </row>
    <row r="6394" spans="1:7" x14ac:dyDescent="0.25">
      <c r="A6394" t="str">
        <f>_xlfn.CONCAT(Inadiplentes_Benner_SQL[[#This Row],[EMPRESA]]," - ",Inadiplentes_Benner_SQL[[#This Row],[NUMERO]], " - ",Inadiplentes_Benner_SQL[[#This Row],[CLIENTE]])</f>
        <v>N1 CARD - FA-00006082-CT - MARIA YEDA MAIA BRITO</v>
      </c>
      <c r="B6394" s="16" t="s">
        <v>8429</v>
      </c>
      <c r="C6394" s="16" t="s">
        <v>1169</v>
      </c>
      <c r="D6394" s="16" t="s">
        <v>18125</v>
      </c>
      <c r="E6394" s="16" t="s">
        <v>21299</v>
      </c>
      <c r="F6394">
        <v>39.799999999999997</v>
      </c>
      <c r="G6394">
        <v>2</v>
      </c>
    </row>
    <row r="6395" spans="1:7" x14ac:dyDescent="0.25">
      <c r="A6395" t="str">
        <f>_xlfn.CONCAT(Inadiplentes_Benner_SQL[[#This Row],[EMPRESA]]," - ",Inadiplentes_Benner_SQL[[#This Row],[NUMERO]], " - ",Inadiplentes_Benner_SQL[[#This Row],[CLIENTE]])</f>
        <v>N1 CARD - FA-00007863-CT - DOUGLAS VINICIUS LOPES DE ANDRADE</v>
      </c>
      <c r="B6395" s="16" t="s">
        <v>8429</v>
      </c>
      <c r="C6395" s="16" t="s">
        <v>2044</v>
      </c>
      <c r="D6395" s="16" t="s">
        <v>18212</v>
      </c>
      <c r="E6395" s="16" t="s">
        <v>21299</v>
      </c>
      <c r="F6395">
        <v>39.799999999999997</v>
      </c>
      <c r="G6395">
        <v>2</v>
      </c>
    </row>
    <row r="6396" spans="1:7" x14ac:dyDescent="0.25">
      <c r="A6396" t="str">
        <f>_xlfn.CONCAT(Inadiplentes_Benner_SQL[[#This Row],[EMPRESA]]," - ",Inadiplentes_Benner_SQL[[#This Row],[NUMERO]], " - ",Inadiplentes_Benner_SQL[[#This Row],[CLIENTE]])</f>
        <v>N1 CARD - FA-00007270-CT - PATRICIA DE MELO ANTONELLI</v>
      </c>
      <c r="B6396" s="16" t="s">
        <v>8429</v>
      </c>
      <c r="C6396" s="16" t="s">
        <v>6976</v>
      </c>
      <c r="D6396" s="16" t="s">
        <v>18184</v>
      </c>
      <c r="E6396" s="16" t="s">
        <v>21299</v>
      </c>
      <c r="F6396">
        <v>39.799999999999997</v>
      </c>
      <c r="G6396">
        <v>2</v>
      </c>
    </row>
    <row r="6397" spans="1:7" x14ac:dyDescent="0.25">
      <c r="A6397" t="str">
        <f>_xlfn.CONCAT(Inadiplentes_Benner_SQL[[#This Row],[EMPRESA]]," - ",Inadiplentes_Benner_SQL[[#This Row],[NUMERO]], " - ",Inadiplentes_Benner_SQL[[#This Row],[CLIENTE]])</f>
        <v>N1 CARD - FA-00005996-CT - ROBERTO FERNANDES VIEIRA</v>
      </c>
      <c r="B6397" s="16" t="s">
        <v>8429</v>
      </c>
      <c r="C6397" s="16" t="s">
        <v>1667</v>
      </c>
      <c r="D6397" s="16" t="s">
        <v>18123</v>
      </c>
      <c r="E6397" s="16" t="s">
        <v>21299</v>
      </c>
      <c r="F6397">
        <v>39.799999999999997</v>
      </c>
      <c r="G6397">
        <v>2</v>
      </c>
    </row>
    <row r="6398" spans="1:7" x14ac:dyDescent="0.25">
      <c r="A6398" t="str">
        <f>_xlfn.CONCAT(Inadiplentes_Benner_SQL[[#This Row],[EMPRESA]]," - ",Inadiplentes_Benner_SQL[[#This Row],[NUMERO]], " - ",Inadiplentes_Benner_SQL[[#This Row],[CLIENTE]])</f>
        <v>N1 CARD - FA-00007418-CT - GIOVANA JOICE ALVES BARBOSA</v>
      </c>
      <c r="B6398" s="16" t="s">
        <v>8429</v>
      </c>
      <c r="C6398" s="16" t="s">
        <v>4434</v>
      </c>
      <c r="D6398" s="16" t="s">
        <v>18190</v>
      </c>
      <c r="E6398" s="16" t="s">
        <v>21299</v>
      </c>
      <c r="F6398">
        <v>39.799999999999997</v>
      </c>
      <c r="G6398">
        <v>2</v>
      </c>
    </row>
    <row r="6399" spans="1:7" x14ac:dyDescent="0.25">
      <c r="A6399" t="str">
        <f>_xlfn.CONCAT(Inadiplentes_Benner_SQL[[#This Row],[EMPRESA]]," - ",Inadiplentes_Benner_SQL[[#This Row],[NUMERO]], " - ",Inadiplentes_Benner_SQL[[#This Row],[CLIENTE]])</f>
        <v>N1 CARD - FA-00007973-CT - JUSSARA LIANE BONIFACIO GUIMARAES</v>
      </c>
      <c r="B6399" s="16" t="s">
        <v>8429</v>
      </c>
      <c r="C6399" s="16" t="s">
        <v>5866</v>
      </c>
      <c r="D6399" s="16" t="s">
        <v>18224</v>
      </c>
      <c r="E6399" s="16" t="s">
        <v>21299</v>
      </c>
      <c r="F6399">
        <v>39.799999999999997</v>
      </c>
      <c r="G6399">
        <v>2</v>
      </c>
    </row>
    <row r="6400" spans="1:7" x14ac:dyDescent="0.25">
      <c r="A6400" t="str">
        <f>_xlfn.CONCAT(Inadiplentes_Benner_SQL[[#This Row],[EMPRESA]]," - ",Inadiplentes_Benner_SQL[[#This Row],[NUMERO]], " - ",Inadiplentes_Benner_SQL[[#This Row],[CLIENTE]])</f>
        <v>N1 CARD - FA-00005984-CT - BRAYAN ALEXIS ZAPATA CASTANO</v>
      </c>
      <c r="B6400" s="16" t="s">
        <v>8429</v>
      </c>
      <c r="C6400" s="16" t="s">
        <v>1666</v>
      </c>
      <c r="D6400" s="16" t="s">
        <v>18121</v>
      </c>
      <c r="E6400" s="16" t="s">
        <v>21299</v>
      </c>
      <c r="F6400">
        <v>39.799999999999997</v>
      </c>
      <c r="G6400">
        <v>2</v>
      </c>
    </row>
    <row r="6401" spans="1:7" x14ac:dyDescent="0.25">
      <c r="A6401" t="str">
        <f>_xlfn.CONCAT(Inadiplentes_Benner_SQL[[#This Row],[EMPRESA]]," - ",Inadiplentes_Benner_SQL[[#This Row],[NUMERO]], " - ",Inadiplentes_Benner_SQL[[#This Row],[CLIENTE]])</f>
        <v>N1 CARD - FA-00009356-CT - RAIMUNDO NONATO DE AZEVEDO</v>
      </c>
      <c r="B6401" s="16" t="s">
        <v>8429</v>
      </c>
      <c r="C6401" s="16" t="s">
        <v>4500</v>
      </c>
      <c r="D6401" s="16" t="s">
        <v>18296</v>
      </c>
      <c r="E6401" s="16" t="s">
        <v>21299</v>
      </c>
      <c r="F6401">
        <v>39.799999999999997</v>
      </c>
      <c r="G6401">
        <v>2</v>
      </c>
    </row>
    <row r="6402" spans="1:7" x14ac:dyDescent="0.25">
      <c r="A6402" t="str">
        <f>_xlfn.CONCAT(Inadiplentes_Benner_SQL[[#This Row],[EMPRESA]]," - ",Inadiplentes_Benner_SQL[[#This Row],[NUMERO]], " - ",Inadiplentes_Benner_SQL[[#This Row],[CLIENTE]])</f>
        <v>N1 CARD - FA-00009302-CT - SALETE BRONDI</v>
      </c>
      <c r="B6402" s="16" t="s">
        <v>8429</v>
      </c>
      <c r="C6402" s="16" t="s">
        <v>5532</v>
      </c>
      <c r="D6402" s="16" t="s">
        <v>18294</v>
      </c>
      <c r="E6402" s="16" t="s">
        <v>21299</v>
      </c>
      <c r="F6402">
        <v>39.799999999999997</v>
      </c>
      <c r="G6402">
        <v>2</v>
      </c>
    </row>
    <row r="6403" spans="1:7" x14ac:dyDescent="0.25">
      <c r="A6403" t="str">
        <f>_xlfn.CONCAT(Inadiplentes_Benner_SQL[[#This Row],[EMPRESA]]," - ",Inadiplentes_Benner_SQL[[#This Row],[NUMERO]], " - ",Inadiplentes_Benner_SQL[[#This Row],[CLIENTE]])</f>
        <v>N1 CARD - FA-00007085-CT - FLAVIANE MARIA GONCALVES</v>
      </c>
      <c r="B6403" s="16" t="s">
        <v>8429</v>
      </c>
      <c r="C6403" s="16" t="s">
        <v>1841</v>
      </c>
      <c r="D6403" s="16" t="s">
        <v>18032</v>
      </c>
      <c r="E6403" s="16" t="s">
        <v>21299</v>
      </c>
      <c r="F6403">
        <v>39.799999999999997</v>
      </c>
      <c r="G6403">
        <v>2</v>
      </c>
    </row>
    <row r="6404" spans="1:7" x14ac:dyDescent="0.25">
      <c r="A6404" t="str">
        <f>_xlfn.CONCAT(Inadiplentes_Benner_SQL[[#This Row],[EMPRESA]]," - ",Inadiplentes_Benner_SQL[[#This Row],[NUMERO]], " - ",Inadiplentes_Benner_SQL[[#This Row],[CLIENTE]])</f>
        <v>N1 CARD - FA-00009212-CT - PAULO SERGIO VIANA DE CASTRO</v>
      </c>
      <c r="B6404" s="16" t="s">
        <v>8429</v>
      </c>
      <c r="C6404" s="16" t="s">
        <v>2082</v>
      </c>
      <c r="D6404" s="16" t="s">
        <v>18280</v>
      </c>
      <c r="E6404" s="16" t="s">
        <v>21299</v>
      </c>
      <c r="F6404">
        <v>39.799999999999997</v>
      </c>
      <c r="G6404">
        <v>2</v>
      </c>
    </row>
    <row r="6405" spans="1:7" x14ac:dyDescent="0.25">
      <c r="A6405" t="str">
        <f>_xlfn.CONCAT(Inadiplentes_Benner_SQL[[#This Row],[EMPRESA]]," - ",Inadiplentes_Benner_SQL[[#This Row],[NUMERO]], " - ",Inadiplentes_Benner_SQL[[#This Row],[CLIENTE]])</f>
        <v>N1 CARD - FA-00005352-CT - SOLANGE APARECIDA CARVALHO PERLIN</v>
      </c>
      <c r="B6405" s="16" t="s">
        <v>8429</v>
      </c>
      <c r="C6405" s="16" t="s">
        <v>1302</v>
      </c>
      <c r="D6405" s="16" t="s">
        <v>18099</v>
      </c>
      <c r="E6405" s="16" t="s">
        <v>21299</v>
      </c>
      <c r="F6405">
        <v>39.799999999999997</v>
      </c>
      <c r="G6405">
        <v>2</v>
      </c>
    </row>
    <row r="6406" spans="1:7" x14ac:dyDescent="0.25">
      <c r="A6406" t="str">
        <f>_xlfn.CONCAT(Inadiplentes_Benner_SQL[[#This Row],[EMPRESA]]," - ",Inadiplentes_Benner_SQL[[#This Row],[NUMERO]], " - ",Inadiplentes_Benner_SQL[[#This Row],[CLIENTE]])</f>
        <v>N1 CARD - FA-00009006-CT - SONIA MARIA LOPES BELOTTI</v>
      </c>
      <c r="B6406" s="16" t="s">
        <v>8429</v>
      </c>
      <c r="C6406" s="16" t="s">
        <v>2269</v>
      </c>
      <c r="D6406" s="16" t="s">
        <v>18266</v>
      </c>
      <c r="E6406" s="16" t="s">
        <v>21299</v>
      </c>
      <c r="F6406">
        <v>39.799999999999997</v>
      </c>
      <c r="G6406">
        <v>2</v>
      </c>
    </row>
    <row r="6407" spans="1:7" x14ac:dyDescent="0.25">
      <c r="A6407" t="str">
        <f>_xlfn.CONCAT(Inadiplentes_Benner_SQL[[#This Row],[EMPRESA]]," - ",Inadiplentes_Benner_SQL[[#This Row],[NUMERO]], " - ",Inadiplentes_Benner_SQL[[#This Row],[CLIENTE]])</f>
        <v>N1 CARD - FA-00008653-CT - MARIA DAS GRACAS DE OLIVEIRA BRAZIL</v>
      </c>
      <c r="B6407" s="16" t="s">
        <v>8429</v>
      </c>
      <c r="C6407" s="16" t="s">
        <v>5513</v>
      </c>
      <c r="D6407" s="16" t="s">
        <v>18244</v>
      </c>
      <c r="E6407" s="16" t="s">
        <v>21299</v>
      </c>
      <c r="F6407">
        <v>39.799999999999997</v>
      </c>
      <c r="G6407">
        <v>2</v>
      </c>
    </row>
    <row r="6408" spans="1:7" x14ac:dyDescent="0.25">
      <c r="A6408" t="str">
        <f>_xlfn.CONCAT(Inadiplentes_Benner_SQL[[#This Row],[EMPRESA]]," - ",Inadiplentes_Benner_SQL[[#This Row],[NUMERO]], " - ",Inadiplentes_Benner_SQL[[#This Row],[CLIENTE]])</f>
        <v>N1 CARD - FA-00008807-CT - KLEBER DA SILVA NORONHA</v>
      </c>
      <c r="B6408" s="16" t="s">
        <v>8429</v>
      </c>
      <c r="C6408" s="16" t="s">
        <v>1902</v>
      </c>
      <c r="D6408" s="16" t="s">
        <v>18256</v>
      </c>
      <c r="E6408" s="16" t="s">
        <v>21299</v>
      </c>
      <c r="F6408">
        <v>39.799999999999997</v>
      </c>
      <c r="G6408">
        <v>2</v>
      </c>
    </row>
    <row r="6409" spans="1:7" x14ac:dyDescent="0.25">
      <c r="A6409" t="str">
        <f>_xlfn.CONCAT(Inadiplentes_Benner_SQL[[#This Row],[EMPRESA]]," - ",Inadiplentes_Benner_SQL[[#This Row],[NUMERO]], " - ",Inadiplentes_Benner_SQL[[#This Row],[CLIENTE]])</f>
        <v>N1 CARD - FA-00005972-CT - EDELCIO DEFENDI JUNIOR</v>
      </c>
      <c r="B6409" s="16" t="s">
        <v>8429</v>
      </c>
      <c r="C6409" s="16" t="s">
        <v>1734</v>
      </c>
      <c r="D6409" s="16" t="s">
        <v>18119</v>
      </c>
      <c r="E6409" s="16" t="s">
        <v>21299</v>
      </c>
      <c r="F6409">
        <v>39.799999999999997</v>
      </c>
      <c r="G6409">
        <v>2</v>
      </c>
    </row>
    <row r="6410" spans="1:7" x14ac:dyDescent="0.25">
      <c r="A6410" t="str">
        <f>_xlfn.CONCAT(Inadiplentes_Benner_SQL[[#This Row],[EMPRESA]]," - ",Inadiplentes_Benner_SQL[[#This Row],[NUMERO]], " - ",Inadiplentes_Benner_SQL[[#This Row],[CLIENTE]])</f>
        <v>N1 CARD - FA-00006538-CT - SILVIA MARIA ZANONI</v>
      </c>
      <c r="B6410" s="16" t="s">
        <v>8429</v>
      </c>
      <c r="C6410" s="16" t="s">
        <v>6780</v>
      </c>
      <c r="D6410" s="16" t="s">
        <v>18147</v>
      </c>
      <c r="E6410" s="16" t="s">
        <v>21299</v>
      </c>
      <c r="F6410">
        <v>39.799999999999997</v>
      </c>
      <c r="G6410">
        <v>2</v>
      </c>
    </row>
    <row r="6411" spans="1:7" x14ac:dyDescent="0.25">
      <c r="A6411" t="str">
        <f>_xlfn.CONCAT(Inadiplentes_Benner_SQL[[#This Row],[EMPRESA]]," - ",Inadiplentes_Benner_SQL[[#This Row],[NUMERO]], " - ",Inadiplentes_Benner_SQL[[#This Row],[CLIENTE]])</f>
        <v>N1 CARD - FA-00009072-CT - MICHELLE APARECIDA PEREZ</v>
      </c>
      <c r="B6411" s="16" t="s">
        <v>8429</v>
      </c>
      <c r="C6411" s="16" t="s">
        <v>4018</v>
      </c>
      <c r="D6411" s="16" t="s">
        <v>18270</v>
      </c>
      <c r="E6411" s="16" t="s">
        <v>21299</v>
      </c>
      <c r="F6411">
        <v>39.799999999999997</v>
      </c>
      <c r="G6411">
        <v>2</v>
      </c>
    </row>
    <row r="6412" spans="1:7" x14ac:dyDescent="0.25">
      <c r="A6412" t="str">
        <f>_xlfn.CONCAT(Inadiplentes_Benner_SQL[[#This Row],[EMPRESA]]," - ",Inadiplentes_Benner_SQL[[#This Row],[NUMERO]], " - ",Inadiplentes_Benner_SQL[[#This Row],[CLIENTE]])</f>
        <v>N1 CARD - FA-00023118-CT - MARTA APARECIDA LANZA MARQUES</v>
      </c>
      <c r="B6412" s="16" t="s">
        <v>8429</v>
      </c>
      <c r="C6412" s="16" t="s">
        <v>4292</v>
      </c>
      <c r="D6412" s="16" t="s">
        <v>18353</v>
      </c>
      <c r="E6412" s="16" t="s">
        <v>21299</v>
      </c>
      <c r="F6412">
        <v>39.6</v>
      </c>
      <c r="G6412">
        <v>2</v>
      </c>
    </row>
    <row r="6413" spans="1:7" x14ac:dyDescent="0.25">
      <c r="A6413" t="str">
        <f>_xlfn.CONCAT(Inadiplentes_Benner_SQL[[#This Row],[EMPRESA]]," - ",Inadiplentes_Benner_SQL[[#This Row],[NUMERO]], " - ",Inadiplentes_Benner_SQL[[#This Row],[CLIENTE]])</f>
        <v>MEDICAR RIBEIRÃO PRETO - TF-00031825-CT - BRUNA MARIA ALVES</v>
      </c>
      <c r="B6413" s="16" t="s">
        <v>7656</v>
      </c>
      <c r="C6413" s="16" t="s">
        <v>5658</v>
      </c>
      <c r="D6413" s="16" t="s">
        <v>20946</v>
      </c>
      <c r="E6413" s="16" t="s">
        <v>21299</v>
      </c>
      <c r="F6413">
        <v>39</v>
      </c>
      <c r="G6413">
        <v>1</v>
      </c>
    </row>
    <row r="6414" spans="1:7" x14ac:dyDescent="0.25">
      <c r="A6414" t="str">
        <f>_xlfn.CONCAT(Inadiplentes_Benner_SQL[[#This Row],[EMPRESA]]," - ",Inadiplentes_Benner_SQL[[#This Row],[NUMERO]], " - ",Inadiplentes_Benner_SQL[[#This Row],[CLIENTE]])</f>
        <v>MEDICAR RIBEIRÃO PRETO - TF-00032119-CT - JAILSON AMARAL DA COSTA</v>
      </c>
      <c r="B6414" s="16" t="s">
        <v>7656</v>
      </c>
      <c r="C6414" s="16" t="s">
        <v>6380</v>
      </c>
      <c r="D6414" s="16" t="s">
        <v>20971</v>
      </c>
      <c r="E6414" s="16" t="s">
        <v>21299</v>
      </c>
      <c r="F6414">
        <v>39</v>
      </c>
      <c r="G6414">
        <v>1</v>
      </c>
    </row>
    <row r="6415" spans="1:7" x14ac:dyDescent="0.25">
      <c r="A6415" t="str">
        <f>_xlfn.CONCAT(Inadiplentes_Benner_SQL[[#This Row],[EMPRESA]]," - ",Inadiplentes_Benner_SQL[[#This Row],[NUMERO]], " - ",Inadiplentes_Benner_SQL[[#This Row],[CLIENTE]])</f>
        <v>MEDICAR RIBEIRÃO PRETO - TF-00031305-CT - MARIA VICTORIA SILVA DE MOURA</v>
      </c>
      <c r="B6415" s="16" t="s">
        <v>7656</v>
      </c>
      <c r="C6415" s="16" t="s">
        <v>3693</v>
      </c>
      <c r="D6415" s="16" t="s">
        <v>20918</v>
      </c>
      <c r="E6415" s="16" t="s">
        <v>21299</v>
      </c>
      <c r="F6415">
        <v>39</v>
      </c>
      <c r="G6415">
        <v>1</v>
      </c>
    </row>
    <row r="6416" spans="1:7" x14ac:dyDescent="0.25">
      <c r="A6416" t="str">
        <f>_xlfn.CONCAT(Inadiplentes_Benner_SQL[[#This Row],[EMPRESA]]," - ",Inadiplentes_Benner_SQL[[#This Row],[NUMERO]], " - ",Inadiplentes_Benner_SQL[[#This Row],[CLIENTE]])</f>
        <v>MEDICAR RIBEIRÃO PRETO - EF-00009659-CT - GRAZIELA FERNANDA BARBOSA</v>
      </c>
      <c r="B6416" s="16" t="s">
        <v>7656</v>
      </c>
      <c r="C6416" s="16" t="s">
        <v>5995</v>
      </c>
      <c r="D6416" s="16" t="s">
        <v>19237</v>
      </c>
      <c r="E6416" s="16" t="s">
        <v>21299</v>
      </c>
      <c r="F6416">
        <v>39</v>
      </c>
      <c r="G6416">
        <v>1</v>
      </c>
    </row>
    <row r="6417" spans="1:7" x14ac:dyDescent="0.25">
      <c r="A6417" t="str">
        <f>_xlfn.CONCAT(Inadiplentes_Benner_SQL[[#This Row],[EMPRESA]]," - ",Inadiplentes_Benner_SQL[[#This Row],[NUMERO]], " - ",Inadiplentes_Benner_SQL[[#This Row],[CLIENTE]])</f>
        <v>MEDICAR RIBEIRÃO PRETO - TF-00032391-CT - GABRIEL HENRIQUE REATTO</v>
      </c>
      <c r="B6417" s="16" t="s">
        <v>7656</v>
      </c>
      <c r="C6417" s="16" t="s">
        <v>4667</v>
      </c>
      <c r="D6417" s="16" t="s">
        <v>20998</v>
      </c>
      <c r="E6417" s="16" t="s">
        <v>21299</v>
      </c>
      <c r="F6417">
        <v>39</v>
      </c>
      <c r="G6417">
        <v>1</v>
      </c>
    </row>
    <row r="6418" spans="1:7" x14ac:dyDescent="0.25">
      <c r="A6418" t="str">
        <f>_xlfn.CONCAT(Inadiplentes_Benner_SQL[[#This Row],[EMPRESA]]," - ",Inadiplentes_Benner_SQL[[#This Row],[NUMERO]], " - ",Inadiplentes_Benner_SQL[[#This Row],[CLIENTE]])</f>
        <v>MEDICAR RIBEIRÃO PRETO - TF-00022348-CT - WINSTON FERNANDO MATURO</v>
      </c>
      <c r="B6418" s="16" t="s">
        <v>7656</v>
      </c>
      <c r="C6418" s="16" t="s">
        <v>2200</v>
      </c>
      <c r="D6418" s="16" t="s">
        <v>20837</v>
      </c>
      <c r="E6418" s="16" t="s">
        <v>21299</v>
      </c>
      <c r="F6418">
        <v>39</v>
      </c>
      <c r="G6418">
        <v>1</v>
      </c>
    </row>
    <row r="6419" spans="1:7" x14ac:dyDescent="0.25">
      <c r="A6419" t="str">
        <f>_xlfn.CONCAT(Inadiplentes_Benner_SQL[[#This Row],[EMPRESA]]," - ",Inadiplentes_Benner_SQL[[#This Row],[NUMERO]], " - ",Inadiplentes_Benner_SQL[[#This Row],[CLIENTE]])</f>
        <v>MEDICAR RIBEIRÃO PRETO - EF-00031742-CT - FERNANDO CHAGAS CORREA</v>
      </c>
      <c r="B6419" s="16" t="s">
        <v>7656</v>
      </c>
      <c r="C6419" s="16" t="s">
        <v>282</v>
      </c>
      <c r="D6419" s="16" t="s">
        <v>19452</v>
      </c>
      <c r="E6419" s="16" t="s">
        <v>21299</v>
      </c>
      <c r="F6419">
        <v>39</v>
      </c>
      <c r="G6419">
        <v>1</v>
      </c>
    </row>
    <row r="6420" spans="1:7" x14ac:dyDescent="0.25">
      <c r="A6420" t="str">
        <f>_xlfn.CONCAT(Inadiplentes_Benner_SQL[[#This Row],[EMPRESA]]," - ",Inadiplentes_Benner_SQL[[#This Row],[NUMERO]], " - ",Inadiplentes_Benner_SQL[[#This Row],[CLIENTE]])</f>
        <v>MEDICAR RIBEIRÃO PRETO - TF-00038314-CT - CRISTIANE MOLINA REPAS CARVALHO</v>
      </c>
      <c r="B6420" s="16" t="s">
        <v>7656</v>
      </c>
      <c r="C6420" s="16" t="s">
        <v>7505</v>
      </c>
      <c r="D6420" s="16" t="s">
        <v>21052</v>
      </c>
      <c r="E6420" s="16" t="s">
        <v>21299</v>
      </c>
      <c r="F6420">
        <v>39</v>
      </c>
      <c r="G6420">
        <v>1</v>
      </c>
    </row>
    <row r="6421" spans="1:7" x14ac:dyDescent="0.25">
      <c r="A6421" t="str">
        <f>_xlfn.CONCAT(Inadiplentes_Benner_SQL[[#This Row],[EMPRESA]]," - ",Inadiplentes_Benner_SQL[[#This Row],[NUMERO]], " - ",Inadiplentes_Benner_SQL[[#This Row],[CLIENTE]])</f>
        <v>MEDICAR CAMPINAS - TF-00039367-CT - THALYA BARBOSA RODRIGUES DE SOUZA</v>
      </c>
      <c r="B6421" s="16" t="s">
        <v>7660</v>
      </c>
      <c r="C6421" s="16" t="s">
        <v>5691</v>
      </c>
      <c r="D6421" s="16" t="s">
        <v>21154</v>
      </c>
      <c r="E6421" s="16" t="s">
        <v>21299</v>
      </c>
      <c r="F6421">
        <v>39</v>
      </c>
      <c r="G6421">
        <v>1</v>
      </c>
    </row>
    <row r="6422" spans="1:7" x14ac:dyDescent="0.25">
      <c r="A6422" t="str">
        <f>_xlfn.CONCAT(Inadiplentes_Benner_SQL[[#This Row],[EMPRESA]]," - ",Inadiplentes_Benner_SQL[[#This Row],[NUMERO]], " - ",Inadiplentes_Benner_SQL[[#This Row],[CLIENTE]])</f>
        <v>MEDICAR RIBEIRÃO PRETO - TF-00021841-CT - HENRIQUE DONIZETI RODRIGUES</v>
      </c>
      <c r="B6422" s="16" t="s">
        <v>7656</v>
      </c>
      <c r="C6422" s="16" t="s">
        <v>4739</v>
      </c>
      <c r="D6422" s="16" t="s">
        <v>20813</v>
      </c>
      <c r="E6422" s="16" t="s">
        <v>21299</v>
      </c>
      <c r="F6422">
        <v>39</v>
      </c>
      <c r="G6422">
        <v>1</v>
      </c>
    </row>
    <row r="6423" spans="1:7" x14ac:dyDescent="0.25">
      <c r="A6423" t="str">
        <f>_xlfn.CONCAT(Inadiplentes_Benner_SQL[[#This Row],[EMPRESA]]," - ",Inadiplentes_Benner_SQL[[#This Row],[NUMERO]], " - ",Inadiplentes_Benner_SQL[[#This Row],[CLIENTE]])</f>
        <v>MEDICAR RIBEIRÃO PRETO - TF-00009590-CT - MARIA ANTONIETA VALADARES DONATO</v>
      </c>
      <c r="B6423" s="16" t="s">
        <v>7656</v>
      </c>
      <c r="C6423" s="16" t="s">
        <v>3617</v>
      </c>
      <c r="D6423" s="16" t="s">
        <v>20676</v>
      </c>
      <c r="E6423" s="16" t="s">
        <v>21299</v>
      </c>
      <c r="F6423">
        <v>38.5</v>
      </c>
      <c r="G6423">
        <v>1</v>
      </c>
    </row>
    <row r="6424" spans="1:7" x14ac:dyDescent="0.25">
      <c r="A6424" t="str">
        <f>_xlfn.CONCAT(Inadiplentes_Benner_SQL[[#This Row],[EMPRESA]]," - ",Inadiplentes_Benner_SQL[[#This Row],[NUMERO]], " - ",Inadiplentes_Benner_SQL[[#This Row],[CLIENTE]])</f>
        <v>N1 CARD - FA-00023429-CT - ANTONIO PAIXAO DE ALMEIDA</v>
      </c>
      <c r="B6424" s="16" t="s">
        <v>8429</v>
      </c>
      <c r="C6424" s="16" t="s">
        <v>2829</v>
      </c>
      <c r="D6424" s="16" t="s">
        <v>20458</v>
      </c>
      <c r="E6424" s="16" t="s">
        <v>21299</v>
      </c>
      <c r="F6424">
        <v>37.799999999999997</v>
      </c>
      <c r="G6424">
        <v>1</v>
      </c>
    </row>
    <row r="6425" spans="1:7" x14ac:dyDescent="0.25">
      <c r="A6425" t="str">
        <f>_xlfn.CONCAT(Inadiplentes_Benner_SQL[[#This Row],[EMPRESA]]," - ",Inadiplentes_Benner_SQL[[#This Row],[NUMERO]], " - ",Inadiplentes_Benner_SQL[[#This Row],[CLIENTE]])</f>
        <v>N1 CARD - FA-00023648-CT - MARIA MARTA PEDRESCHI VELLUDO</v>
      </c>
      <c r="B6425" s="16" t="s">
        <v>8429</v>
      </c>
      <c r="C6425" s="16" t="s">
        <v>2113</v>
      </c>
      <c r="D6425" s="16" t="s">
        <v>20492</v>
      </c>
      <c r="E6425" s="16" t="s">
        <v>21299</v>
      </c>
      <c r="F6425">
        <v>37.799999999999997</v>
      </c>
      <c r="G6425">
        <v>1</v>
      </c>
    </row>
    <row r="6426" spans="1:7" x14ac:dyDescent="0.25">
      <c r="A6426" t="str">
        <f>_xlfn.CONCAT(Inadiplentes_Benner_SQL[[#This Row],[EMPRESA]]," - ",Inadiplentes_Benner_SQL[[#This Row],[NUMERO]], " - ",Inadiplentes_Benner_SQL[[#This Row],[CLIENTE]])</f>
        <v>N1 CARD - FA-00023943-CT - NEUZA MARIA DE OLIVEIRA</v>
      </c>
      <c r="B6426" s="16" t="s">
        <v>8429</v>
      </c>
      <c r="C6426" s="16" t="s">
        <v>5046</v>
      </c>
      <c r="D6426" s="16" t="s">
        <v>20527</v>
      </c>
      <c r="E6426" s="16" t="s">
        <v>21299</v>
      </c>
      <c r="F6426">
        <v>37.799999999999997</v>
      </c>
      <c r="G6426">
        <v>1</v>
      </c>
    </row>
    <row r="6427" spans="1:7" x14ac:dyDescent="0.25">
      <c r="A6427" t="str">
        <f>_xlfn.CONCAT(Inadiplentes_Benner_SQL[[#This Row],[EMPRESA]]," - ",Inadiplentes_Benner_SQL[[#This Row],[NUMERO]], " - ",Inadiplentes_Benner_SQL[[#This Row],[CLIENTE]])</f>
        <v>N1 CARD - FA-00023127-CT - CENIUSA ANTONIO CIRINO</v>
      </c>
      <c r="B6427" s="16" t="s">
        <v>8429</v>
      </c>
      <c r="C6427" s="16" t="s">
        <v>6068</v>
      </c>
      <c r="D6427" s="16" t="s">
        <v>20425</v>
      </c>
      <c r="E6427" s="16" t="s">
        <v>21299</v>
      </c>
      <c r="F6427">
        <v>37.799999999999997</v>
      </c>
      <c r="G6427">
        <v>1</v>
      </c>
    </row>
    <row r="6428" spans="1:7" x14ac:dyDescent="0.25">
      <c r="A6428" t="str">
        <f>_xlfn.CONCAT(Inadiplentes_Benner_SQL[[#This Row],[EMPRESA]]," - ",Inadiplentes_Benner_SQL[[#This Row],[NUMERO]], " - ",Inadiplentes_Benner_SQL[[#This Row],[CLIENTE]])</f>
        <v>N1 CARD - FA-00023304-CT - INES RICCI</v>
      </c>
      <c r="B6428" s="16" t="s">
        <v>8429</v>
      </c>
      <c r="C6428" s="16" t="s">
        <v>5559</v>
      </c>
      <c r="D6428" s="16" t="s">
        <v>20440</v>
      </c>
      <c r="E6428" s="16" t="s">
        <v>21299</v>
      </c>
      <c r="F6428">
        <v>37.799999999999997</v>
      </c>
      <c r="G6428">
        <v>1</v>
      </c>
    </row>
    <row r="6429" spans="1:7" x14ac:dyDescent="0.25">
      <c r="A6429" t="str">
        <f>_xlfn.CONCAT(Inadiplentes_Benner_SQL[[#This Row],[EMPRESA]]," - ",Inadiplentes_Benner_SQL[[#This Row],[NUMERO]], " - ",Inadiplentes_Benner_SQL[[#This Row],[CLIENTE]])</f>
        <v>N1 CARD - FA-00023387-CT - EDIMAR HELENA ALVES DA SILVA</v>
      </c>
      <c r="B6429" s="16" t="s">
        <v>8429</v>
      </c>
      <c r="C6429" s="16" t="s">
        <v>5295</v>
      </c>
      <c r="D6429" s="16" t="s">
        <v>20456</v>
      </c>
      <c r="E6429" s="16" t="s">
        <v>21299</v>
      </c>
      <c r="F6429">
        <v>37.799999999999997</v>
      </c>
      <c r="G6429">
        <v>1</v>
      </c>
    </row>
    <row r="6430" spans="1:7" x14ac:dyDescent="0.25">
      <c r="A6430" t="str">
        <f>_xlfn.CONCAT(Inadiplentes_Benner_SQL[[#This Row],[EMPRESA]]," - ",Inadiplentes_Benner_SQL[[#This Row],[NUMERO]], " - ",Inadiplentes_Benner_SQL[[#This Row],[CLIENTE]])</f>
        <v>N1 CARD - FA-00023991-CT - MARCIO LAERTE MAIO</v>
      </c>
      <c r="B6430" s="16" t="s">
        <v>8429</v>
      </c>
      <c r="C6430" s="16" t="s">
        <v>2843</v>
      </c>
      <c r="D6430" s="16" t="s">
        <v>20531</v>
      </c>
      <c r="E6430" s="16" t="s">
        <v>21299</v>
      </c>
      <c r="F6430">
        <v>37.799999999999997</v>
      </c>
      <c r="G6430">
        <v>1</v>
      </c>
    </row>
    <row r="6431" spans="1:7" x14ac:dyDescent="0.25">
      <c r="A6431" t="str">
        <f>_xlfn.CONCAT(Inadiplentes_Benner_SQL[[#This Row],[EMPRESA]]," - ",Inadiplentes_Benner_SQL[[#This Row],[NUMERO]], " - ",Inadiplentes_Benner_SQL[[#This Row],[CLIENTE]])</f>
        <v>N1 CARD - FA-00024055-CT - MAURO GONCALVES DA SILVA</v>
      </c>
      <c r="B6431" s="16" t="s">
        <v>8429</v>
      </c>
      <c r="C6431" s="16" t="s">
        <v>4209</v>
      </c>
      <c r="D6431" s="16" t="s">
        <v>20537</v>
      </c>
      <c r="E6431" s="16" t="s">
        <v>21299</v>
      </c>
      <c r="F6431">
        <v>37.799999999999997</v>
      </c>
      <c r="G6431">
        <v>1</v>
      </c>
    </row>
    <row r="6432" spans="1:7" x14ac:dyDescent="0.25">
      <c r="A6432" t="str">
        <f>_xlfn.CONCAT(Inadiplentes_Benner_SQL[[#This Row],[EMPRESA]]," - ",Inadiplentes_Benner_SQL[[#This Row],[NUMERO]], " - ",Inadiplentes_Benner_SQL[[#This Row],[CLIENTE]])</f>
        <v>N1 CARD - FA-00023334-CT - FATIMA APARECIDA DOS SANTOS</v>
      </c>
      <c r="B6432" s="16" t="s">
        <v>8429</v>
      </c>
      <c r="C6432" s="16" t="s">
        <v>2303</v>
      </c>
      <c r="D6432" s="16" t="s">
        <v>20444</v>
      </c>
      <c r="E6432" s="16" t="s">
        <v>21299</v>
      </c>
      <c r="F6432">
        <v>37.799999999999997</v>
      </c>
      <c r="G6432">
        <v>1</v>
      </c>
    </row>
    <row r="6433" spans="1:7" x14ac:dyDescent="0.25">
      <c r="A6433" t="str">
        <f>_xlfn.CONCAT(Inadiplentes_Benner_SQL[[#This Row],[EMPRESA]]," - ",Inadiplentes_Benner_SQL[[#This Row],[NUMERO]], " - ",Inadiplentes_Benner_SQL[[#This Row],[CLIENTE]])</f>
        <v>N1 CARD - FA-00023735-CT - ELISABETH ANACLETO DE CARVALHO TEODORO</v>
      </c>
      <c r="B6433" s="16" t="s">
        <v>8429</v>
      </c>
      <c r="C6433" s="16" t="s">
        <v>3038</v>
      </c>
      <c r="D6433" s="16" t="s">
        <v>20497</v>
      </c>
      <c r="E6433" s="16" t="s">
        <v>21299</v>
      </c>
      <c r="F6433">
        <v>37.799999999999997</v>
      </c>
      <c r="G6433">
        <v>1</v>
      </c>
    </row>
    <row r="6434" spans="1:7" x14ac:dyDescent="0.25">
      <c r="A6434" t="str">
        <f>_xlfn.CONCAT(Inadiplentes_Benner_SQL[[#This Row],[EMPRESA]]," - ",Inadiplentes_Benner_SQL[[#This Row],[NUMERO]], " - ",Inadiplentes_Benner_SQL[[#This Row],[CLIENTE]])</f>
        <v>N1 CARD - FA-00023355-CT - ANDRE LUIS MASSARO VASCONCELOS</v>
      </c>
      <c r="B6434" s="16" t="s">
        <v>8429</v>
      </c>
      <c r="C6434" s="16" t="s">
        <v>7302</v>
      </c>
      <c r="D6434" s="16" t="s">
        <v>20452</v>
      </c>
      <c r="E6434" s="16" t="s">
        <v>21299</v>
      </c>
      <c r="F6434">
        <v>37.799999999999997</v>
      </c>
      <c r="G6434">
        <v>1</v>
      </c>
    </row>
    <row r="6435" spans="1:7" x14ac:dyDescent="0.25">
      <c r="A6435" t="str">
        <f>_xlfn.CONCAT(Inadiplentes_Benner_SQL[[#This Row],[EMPRESA]]," - ",Inadiplentes_Benner_SQL[[#This Row],[NUMERO]], " - ",Inadiplentes_Benner_SQL[[#This Row],[CLIENTE]])</f>
        <v>N1 CARD - FA-00023533-CT - ZILDA JACINTO</v>
      </c>
      <c r="B6435" s="16" t="s">
        <v>8429</v>
      </c>
      <c r="C6435" s="16" t="s">
        <v>2309</v>
      </c>
      <c r="D6435" s="16" t="s">
        <v>20474</v>
      </c>
      <c r="E6435" s="16" t="s">
        <v>21299</v>
      </c>
      <c r="F6435">
        <v>37.799999999999997</v>
      </c>
      <c r="G6435">
        <v>1</v>
      </c>
    </row>
    <row r="6436" spans="1:7" x14ac:dyDescent="0.25">
      <c r="A6436" t="str">
        <f>_xlfn.CONCAT(Inadiplentes_Benner_SQL[[#This Row],[EMPRESA]]," - ",Inadiplentes_Benner_SQL[[#This Row],[NUMERO]], " - ",Inadiplentes_Benner_SQL[[#This Row],[CLIENTE]])</f>
        <v>N1 CARD - FA-00024015-CT - SAMUEL PINTO DE OLIVEIRA</v>
      </c>
      <c r="B6436" s="16" t="s">
        <v>8429</v>
      </c>
      <c r="C6436" s="16" t="s">
        <v>2737</v>
      </c>
      <c r="D6436" s="16" t="s">
        <v>20535</v>
      </c>
      <c r="E6436" s="16" t="s">
        <v>21299</v>
      </c>
      <c r="F6436">
        <v>37.799999999999997</v>
      </c>
      <c r="G6436">
        <v>1</v>
      </c>
    </row>
    <row r="6437" spans="1:7" x14ac:dyDescent="0.25">
      <c r="A6437" t="str">
        <f>_xlfn.CONCAT(Inadiplentes_Benner_SQL[[#This Row],[EMPRESA]]," - ",Inadiplentes_Benner_SQL[[#This Row],[NUMERO]], " - ",Inadiplentes_Benner_SQL[[#This Row],[CLIENTE]])</f>
        <v>N1 CARD - FA-00023868-CT - PAULA APARECIDA RODRIGUES RESENDE</v>
      </c>
      <c r="B6437" s="16" t="s">
        <v>8429</v>
      </c>
      <c r="C6437" s="16" t="s">
        <v>4559</v>
      </c>
      <c r="D6437" s="16" t="s">
        <v>20507</v>
      </c>
      <c r="E6437" s="16" t="s">
        <v>21299</v>
      </c>
      <c r="F6437">
        <v>37.799999999999997</v>
      </c>
      <c r="G6437">
        <v>1</v>
      </c>
    </row>
    <row r="6438" spans="1:7" x14ac:dyDescent="0.25">
      <c r="A6438" t="str">
        <f>_xlfn.CONCAT(Inadiplentes_Benner_SQL[[#This Row],[EMPRESA]]," - ",Inadiplentes_Benner_SQL[[#This Row],[NUMERO]], " - ",Inadiplentes_Benner_SQL[[#This Row],[CLIENTE]])</f>
        <v>N1 CARD - FA-00023550-CT - EDNA OLIVEIRA DE CARVALHO TERRA</v>
      </c>
      <c r="B6438" s="16" t="s">
        <v>8429</v>
      </c>
      <c r="C6438" s="16" t="s">
        <v>5032</v>
      </c>
      <c r="D6438" s="16" t="s">
        <v>20480</v>
      </c>
      <c r="E6438" s="16" t="s">
        <v>21299</v>
      </c>
      <c r="F6438">
        <v>37.799999999999997</v>
      </c>
      <c r="G6438">
        <v>1</v>
      </c>
    </row>
    <row r="6439" spans="1:7" x14ac:dyDescent="0.25">
      <c r="A6439" t="str">
        <f>_xlfn.CONCAT(Inadiplentes_Benner_SQL[[#This Row],[EMPRESA]]," - ",Inadiplentes_Benner_SQL[[#This Row],[NUMERO]], " - ",Inadiplentes_Benner_SQL[[#This Row],[CLIENTE]])</f>
        <v>N1 CARD - FA-00023280-CT - SILVANA MARIA LUIZ</v>
      </c>
      <c r="B6439" s="16" t="s">
        <v>8429</v>
      </c>
      <c r="C6439" s="16" t="s">
        <v>3763</v>
      </c>
      <c r="D6439" s="16" t="s">
        <v>19798</v>
      </c>
      <c r="E6439" s="16" t="s">
        <v>21299</v>
      </c>
      <c r="F6439">
        <v>37.799999999999997</v>
      </c>
      <c r="G6439">
        <v>1</v>
      </c>
    </row>
    <row r="6440" spans="1:7" x14ac:dyDescent="0.25">
      <c r="A6440" t="str">
        <f>_xlfn.CONCAT(Inadiplentes_Benner_SQL[[#This Row],[EMPRESA]]," - ",Inadiplentes_Benner_SQL[[#This Row],[NUMERO]], " - ",Inadiplentes_Benner_SQL[[#This Row],[CLIENTE]])</f>
        <v>N1 CARD - FA-00023466-CT - SILVIO EDUARDO DOS SANTOS</v>
      </c>
      <c r="B6440" s="16" t="s">
        <v>8429</v>
      </c>
      <c r="C6440" s="16" t="s">
        <v>6957</v>
      </c>
      <c r="D6440" s="16" t="s">
        <v>20460</v>
      </c>
      <c r="E6440" s="16" t="s">
        <v>21299</v>
      </c>
      <c r="F6440">
        <v>37.799999999999997</v>
      </c>
      <c r="G6440">
        <v>1</v>
      </c>
    </row>
    <row r="6441" spans="1:7" x14ac:dyDescent="0.25">
      <c r="A6441" t="str">
        <f>_xlfn.CONCAT(Inadiplentes_Benner_SQL[[#This Row],[EMPRESA]]," - ",Inadiplentes_Benner_SQL[[#This Row],[NUMERO]], " - ",Inadiplentes_Benner_SQL[[#This Row],[CLIENTE]])</f>
        <v>N1 CARD - FA-00023638-CT - ERANIK FERREIRA MARTINS</v>
      </c>
      <c r="B6441" s="16" t="s">
        <v>8429</v>
      </c>
      <c r="C6441" s="16" t="s">
        <v>2724</v>
      </c>
      <c r="D6441" s="16" t="s">
        <v>20490</v>
      </c>
      <c r="E6441" s="16" t="s">
        <v>21299</v>
      </c>
      <c r="F6441">
        <v>37.799999999999997</v>
      </c>
      <c r="G6441">
        <v>1</v>
      </c>
    </row>
    <row r="6442" spans="1:7" x14ac:dyDescent="0.25">
      <c r="A6442" t="str">
        <f>_xlfn.CONCAT(Inadiplentes_Benner_SQL[[#This Row],[EMPRESA]]," - ",Inadiplentes_Benner_SQL[[#This Row],[NUMERO]], " - ",Inadiplentes_Benner_SQL[[#This Row],[CLIENTE]])</f>
        <v>MEDICAR CAMPINAS - AP-00004952-CT - BRASKEM S A</v>
      </c>
      <c r="B6442" s="16" t="s">
        <v>7660</v>
      </c>
      <c r="C6442" s="16" t="s">
        <v>6175</v>
      </c>
      <c r="D6442" s="16" t="s">
        <v>18987</v>
      </c>
      <c r="E6442" s="16" t="s">
        <v>21267</v>
      </c>
      <c r="F6442">
        <v>37.050000000000011</v>
      </c>
      <c r="G6442">
        <v>1</v>
      </c>
    </row>
    <row r="6443" spans="1:7" x14ac:dyDescent="0.25">
      <c r="A6443" t="str">
        <f>_xlfn.CONCAT(Inadiplentes_Benner_SQL[[#This Row],[EMPRESA]]," - ",Inadiplentes_Benner_SQL[[#This Row],[NUMERO]], " - ",Inadiplentes_Benner_SQL[[#This Row],[CLIENTE]])</f>
        <v>MEDICAR RIBEIRÃO PRETO - EF-00016927-CT - MARIA APARECIDA BASTOS</v>
      </c>
      <c r="B6443" s="16" t="s">
        <v>7656</v>
      </c>
      <c r="C6443" s="16" t="s">
        <v>234</v>
      </c>
      <c r="D6443" s="16" t="s">
        <v>19267</v>
      </c>
      <c r="E6443" s="16" t="s">
        <v>21299</v>
      </c>
      <c r="F6443">
        <v>36.409999999999997</v>
      </c>
      <c r="G6443">
        <v>1</v>
      </c>
    </row>
    <row r="6444" spans="1:7" x14ac:dyDescent="0.25">
      <c r="A6444" t="str">
        <f>_xlfn.CONCAT(Inadiplentes_Benner_SQL[[#This Row],[EMPRESA]]," - ",Inadiplentes_Benner_SQL[[#This Row],[NUMERO]], " - ",Inadiplentes_Benner_SQL[[#This Row],[CLIENTE]])</f>
        <v>MEDICAR RIBEIRÃO PRETO - EF-00017047-CT - ELIANE DEFENDE DOS ANJOS</v>
      </c>
      <c r="B6444" s="16" t="s">
        <v>7656</v>
      </c>
      <c r="C6444" s="16" t="s">
        <v>327</v>
      </c>
      <c r="D6444" s="16" t="s">
        <v>17711</v>
      </c>
      <c r="E6444" s="16" t="s">
        <v>21299</v>
      </c>
      <c r="F6444">
        <v>36.4</v>
      </c>
      <c r="G6444">
        <v>2</v>
      </c>
    </row>
    <row r="6445" spans="1:7" x14ac:dyDescent="0.25">
      <c r="A6445" t="str">
        <f>_xlfn.CONCAT(Inadiplentes_Benner_SQL[[#This Row],[EMPRESA]]," - ",Inadiplentes_Benner_SQL[[#This Row],[NUMERO]], " - ",Inadiplentes_Benner_SQL[[#This Row],[CLIENTE]])</f>
        <v>MEDICAR RIBEIRÃO PRETO - EF-00017708-CT - CLAUDIA APARECIDA BALDO</v>
      </c>
      <c r="B6445" s="16" t="s">
        <v>7656</v>
      </c>
      <c r="C6445" s="16" t="s">
        <v>1052</v>
      </c>
      <c r="D6445" s="16" t="s">
        <v>17736</v>
      </c>
      <c r="E6445" s="16" t="s">
        <v>21299</v>
      </c>
      <c r="F6445">
        <v>35.159999999999997</v>
      </c>
      <c r="G6445">
        <v>2</v>
      </c>
    </row>
    <row r="6446" spans="1:7" x14ac:dyDescent="0.25">
      <c r="A6446" t="str">
        <f>_xlfn.CONCAT(Inadiplentes_Benner_SQL[[#This Row],[EMPRESA]]," - ",Inadiplentes_Benner_SQL[[#This Row],[NUMERO]], " - ",Inadiplentes_Benner_SQL[[#This Row],[CLIENTE]])</f>
        <v>MEDICAR RIBEIRÃO PRETO - EF-00039625-CT - GABRIELA DE SOUZA SILVA</v>
      </c>
      <c r="B6446" s="16" t="s">
        <v>7656</v>
      </c>
      <c r="C6446" s="16" t="s">
        <v>1626</v>
      </c>
      <c r="D6446" s="16" t="s">
        <v>19647</v>
      </c>
      <c r="E6446" s="16" t="s">
        <v>21299</v>
      </c>
      <c r="F6446">
        <v>35</v>
      </c>
      <c r="G6446">
        <v>1</v>
      </c>
    </row>
    <row r="6447" spans="1:7" x14ac:dyDescent="0.25">
      <c r="A6447" t="str">
        <f>_xlfn.CONCAT(Inadiplentes_Benner_SQL[[#This Row],[EMPRESA]]," - ",Inadiplentes_Benner_SQL[[#This Row],[NUMERO]], " - ",Inadiplentes_Benner_SQL[[#This Row],[CLIENTE]])</f>
        <v>MEDICAR RIBEIRÃO PRETO - EF-00039844-CT - MARIA APARECIDA PEREIRA</v>
      </c>
      <c r="B6447" s="16" t="s">
        <v>7656</v>
      </c>
      <c r="C6447" s="16" t="s">
        <v>1708</v>
      </c>
      <c r="D6447" s="16" t="s">
        <v>11463</v>
      </c>
      <c r="E6447" s="16" t="s">
        <v>21299</v>
      </c>
      <c r="F6447">
        <v>35</v>
      </c>
      <c r="G6447">
        <v>1</v>
      </c>
    </row>
    <row r="6448" spans="1:7" x14ac:dyDescent="0.25">
      <c r="A6448" t="str">
        <f>_xlfn.CONCAT(Inadiplentes_Benner_SQL[[#This Row],[EMPRESA]]," - ",Inadiplentes_Benner_SQL[[#This Row],[NUMERO]], " - ",Inadiplentes_Benner_SQL[[#This Row],[CLIENTE]])</f>
        <v>MEDICAR RIBEIRÃO PRETO - EF-00039523-CT - MARIA PINDOBEIRA DE OLIVEIRA</v>
      </c>
      <c r="B6448" s="16" t="s">
        <v>7656</v>
      </c>
      <c r="C6448" s="16" t="s">
        <v>3441</v>
      </c>
      <c r="D6448" s="16" t="s">
        <v>19629</v>
      </c>
      <c r="E6448" s="16" t="s">
        <v>21299</v>
      </c>
      <c r="F6448">
        <v>35</v>
      </c>
      <c r="G6448">
        <v>1</v>
      </c>
    </row>
    <row r="6449" spans="1:7" x14ac:dyDescent="0.25">
      <c r="A6449" t="str">
        <f>_xlfn.CONCAT(Inadiplentes_Benner_SQL[[#This Row],[EMPRESA]]," - ",Inadiplentes_Benner_SQL[[#This Row],[NUMERO]], " - ",Inadiplentes_Benner_SQL[[#This Row],[CLIENTE]])</f>
        <v>MEDICAR RIBEIRÃO PRETO - EF-00038433-CT - LUCINEIDE SANTA ROSA DE FREITAS</v>
      </c>
      <c r="B6449" s="16" t="s">
        <v>7656</v>
      </c>
      <c r="C6449" s="16" t="s">
        <v>3349</v>
      </c>
      <c r="D6449" s="16" t="s">
        <v>19515</v>
      </c>
      <c r="E6449" s="16" t="s">
        <v>21299</v>
      </c>
      <c r="F6449">
        <v>35</v>
      </c>
      <c r="G6449">
        <v>1</v>
      </c>
    </row>
    <row r="6450" spans="1:7" x14ac:dyDescent="0.25">
      <c r="A6450" t="str">
        <f>_xlfn.CONCAT(Inadiplentes_Benner_SQL[[#This Row],[EMPRESA]]," - ",Inadiplentes_Benner_SQL[[#This Row],[NUMERO]], " - ",Inadiplentes_Benner_SQL[[#This Row],[CLIENTE]])</f>
        <v>MEDICAR RIBEIRÃO PRETO - EF-00038641-CT - GISLAINE CRISTINA RIGO DA SILVA</v>
      </c>
      <c r="B6450" s="16" t="s">
        <v>7656</v>
      </c>
      <c r="C6450" s="16" t="s">
        <v>6643</v>
      </c>
      <c r="D6450" s="16" t="s">
        <v>19547</v>
      </c>
      <c r="E6450" s="16" t="s">
        <v>21299</v>
      </c>
      <c r="F6450">
        <v>35</v>
      </c>
      <c r="G6450">
        <v>1</v>
      </c>
    </row>
    <row r="6451" spans="1:7" x14ac:dyDescent="0.25">
      <c r="A6451" t="str">
        <f>_xlfn.CONCAT(Inadiplentes_Benner_SQL[[#This Row],[EMPRESA]]," - ",Inadiplentes_Benner_SQL[[#This Row],[NUMERO]], " - ",Inadiplentes_Benner_SQL[[#This Row],[CLIENTE]])</f>
        <v>MEDICAR RIBEIRÃO PRETO - EF-00039463-CT - VINICIUS DA SILVA MIRANDA</v>
      </c>
      <c r="B6451" s="16" t="s">
        <v>7656</v>
      </c>
      <c r="C6451" s="16" t="s">
        <v>1131</v>
      </c>
      <c r="D6451" s="16" t="s">
        <v>19619</v>
      </c>
      <c r="E6451" s="16" t="s">
        <v>21299</v>
      </c>
      <c r="F6451">
        <v>35</v>
      </c>
      <c r="G6451">
        <v>1</v>
      </c>
    </row>
    <row r="6452" spans="1:7" x14ac:dyDescent="0.25">
      <c r="A6452" t="str">
        <f>_xlfn.CONCAT(Inadiplentes_Benner_SQL[[#This Row],[EMPRESA]]," - ",Inadiplentes_Benner_SQL[[#This Row],[NUMERO]], " - ",Inadiplentes_Benner_SQL[[#This Row],[CLIENTE]])</f>
        <v>MEDICAR RIBEIRÃO PRETO - CO-00018161-CT - CONDOMINIO EDIFICIO LICA</v>
      </c>
      <c r="B6452" s="16" t="s">
        <v>7656</v>
      </c>
      <c r="C6452" s="16" t="s">
        <v>3184</v>
      </c>
      <c r="D6452" s="16" t="s">
        <v>9611</v>
      </c>
      <c r="E6452" s="16" t="s">
        <v>21267</v>
      </c>
      <c r="F6452">
        <v>35</v>
      </c>
      <c r="G6452">
        <v>7</v>
      </c>
    </row>
    <row r="6453" spans="1:7" x14ac:dyDescent="0.25">
      <c r="A6453" t="str">
        <f>_xlfn.CONCAT(Inadiplentes_Benner_SQL[[#This Row],[EMPRESA]]," - ",Inadiplentes_Benner_SQL[[#This Row],[NUMERO]], " - ",Inadiplentes_Benner_SQL[[#This Row],[CLIENTE]])</f>
        <v>MEDICAR RIBEIRÃO PRETO - EF-00039863-CT - ALISSON RENATO GONCALVES</v>
      </c>
      <c r="B6453" s="16" t="s">
        <v>7656</v>
      </c>
      <c r="C6453" s="16" t="s">
        <v>1709</v>
      </c>
      <c r="D6453" s="16" t="s">
        <v>19683</v>
      </c>
      <c r="E6453" s="16" t="s">
        <v>21299</v>
      </c>
      <c r="F6453">
        <v>35</v>
      </c>
      <c r="G6453">
        <v>1</v>
      </c>
    </row>
    <row r="6454" spans="1:7" x14ac:dyDescent="0.25">
      <c r="A6454" t="str">
        <f>_xlfn.CONCAT(Inadiplentes_Benner_SQL[[#This Row],[EMPRESA]]," - ",Inadiplentes_Benner_SQL[[#This Row],[NUMERO]], " - ",Inadiplentes_Benner_SQL[[#This Row],[CLIENTE]])</f>
        <v>MEDICAR RIBEIRÃO PRETO - EF-00038874-CT - NEIDE APARECIDA DA CRUZ</v>
      </c>
      <c r="B6454" s="16" t="s">
        <v>7656</v>
      </c>
      <c r="C6454" s="16" t="s">
        <v>1278</v>
      </c>
      <c r="D6454" s="16" t="s">
        <v>19567</v>
      </c>
      <c r="E6454" s="16" t="s">
        <v>21299</v>
      </c>
      <c r="F6454">
        <v>35</v>
      </c>
      <c r="G6454">
        <v>1</v>
      </c>
    </row>
    <row r="6455" spans="1:7" x14ac:dyDescent="0.25">
      <c r="A6455" t="str">
        <f>_xlfn.CONCAT(Inadiplentes_Benner_SQL[[#This Row],[EMPRESA]]," - ",Inadiplentes_Benner_SQL[[#This Row],[NUMERO]], " - ",Inadiplentes_Benner_SQL[[#This Row],[CLIENTE]])</f>
        <v>MEDICAR RIBEIRÃO PRETO - EF-00038984-CT - YURI SILVA ALVES</v>
      </c>
      <c r="B6455" s="16" t="s">
        <v>7656</v>
      </c>
      <c r="C6455" s="16" t="s">
        <v>1943</v>
      </c>
      <c r="D6455" s="16" t="s">
        <v>19575</v>
      </c>
      <c r="E6455" s="16" t="s">
        <v>21299</v>
      </c>
      <c r="F6455">
        <v>35</v>
      </c>
      <c r="G6455">
        <v>1</v>
      </c>
    </row>
    <row r="6456" spans="1:7" x14ac:dyDescent="0.25">
      <c r="A6456" t="str">
        <f>_xlfn.CONCAT(Inadiplentes_Benner_SQL[[#This Row],[EMPRESA]]," - ",Inadiplentes_Benner_SQL[[#This Row],[NUMERO]], " - ",Inadiplentes_Benner_SQL[[#This Row],[CLIENTE]])</f>
        <v>MEDICAR RIBEIRÃO PRETO - EF-00039061-CT - LUIS PEREIRA DA SILVA</v>
      </c>
      <c r="B6456" s="16" t="s">
        <v>7656</v>
      </c>
      <c r="C6456" s="16" t="s">
        <v>1621</v>
      </c>
      <c r="D6456" s="16" t="s">
        <v>19580</v>
      </c>
      <c r="E6456" s="16" t="s">
        <v>21299</v>
      </c>
      <c r="F6456">
        <v>35</v>
      </c>
      <c r="G6456">
        <v>1</v>
      </c>
    </row>
    <row r="6457" spans="1:7" x14ac:dyDescent="0.25">
      <c r="A6457" t="str">
        <f>_xlfn.CONCAT(Inadiplentes_Benner_SQL[[#This Row],[EMPRESA]]," - ",Inadiplentes_Benner_SQL[[#This Row],[NUMERO]], " - ",Inadiplentes_Benner_SQL[[#This Row],[CLIENTE]])</f>
        <v>MEDICAR RIBEIRÃO PRETO - EF-00039303-CT - GIULLYA DE PAULA MELO SILVA</v>
      </c>
      <c r="B6457" s="16" t="s">
        <v>7656</v>
      </c>
      <c r="C6457" s="16" t="s">
        <v>412</v>
      </c>
      <c r="D6457" s="16" t="s">
        <v>19599</v>
      </c>
      <c r="E6457" s="16" t="s">
        <v>21299</v>
      </c>
      <c r="F6457">
        <v>35</v>
      </c>
      <c r="G6457">
        <v>1</v>
      </c>
    </row>
    <row r="6458" spans="1:7" x14ac:dyDescent="0.25">
      <c r="A6458" t="str">
        <f>_xlfn.CONCAT(Inadiplentes_Benner_SQL[[#This Row],[EMPRESA]]," - ",Inadiplentes_Benner_SQL[[#This Row],[NUMERO]], " - ",Inadiplentes_Benner_SQL[[#This Row],[CLIENTE]])</f>
        <v>N1 CARD - FA-00024268-CT - TONI MAICON SOARES</v>
      </c>
      <c r="B6458" s="16" t="s">
        <v>8429</v>
      </c>
      <c r="C6458" s="16" t="s">
        <v>4577</v>
      </c>
      <c r="D6458" s="16" t="s">
        <v>20572</v>
      </c>
      <c r="E6458" s="16" t="s">
        <v>21299</v>
      </c>
      <c r="F6458">
        <v>34.799999999999997</v>
      </c>
      <c r="G6458">
        <v>1</v>
      </c>
    </row>
    <row r="6459" spans="1:7" x14ac:dyDescent="0.25">
      <c r="A6459" t="str">
        <f>_xlfn.CONCAT(Inadiplentes_Benner_SQL[[#This Row],[EMPRESA]]," - ",Inadiplentes_Benner_SQL[[#This Row],[NUMERO]], " - ",Inadiplentes_Benner_SQL[[#This Row],[CLIENTE]])</f>
        <v>N1 CARD - FA-00023158-CT - BARBARA FIUZA ZAMBRONI</v>
      </c>
      <c r="B6459" s="16" t="s">
        <v>8429</v>
      </c>
      <c r="C6459" s="16" t="s">
        <v>6069</v>
      </c>
      <c r="D6459" s="16" t="s">
        <v>20429</v>
      </c>
      <c r="E6459" s="16" t="s">
        <v>21299</v>
      </c>
      <c r="F6459">
        <v>34.700000000000003</v>
      </c>
      <c r="G6459">
        <v>1</v>
      </c>
    </row>
    <row r="6460" spans="1:7" x14ac:dyDescent="0.25">
      <c r="A6460" t="str">
        <f>_xlfn.CONCAT(Inadiplentes_Benner_SQL[[#This Row],[EMPRESA]]," - ",Inadiplentes_Benner_SQL[[#This Row],[NUMERO]], " - ",Inadiplentes_Benner_SQL[[#This Row],[CLIENTE]])</f>
        <v>N1 CARD - FA-00008975-CT - ADAILSON MOREIRA TRITULA</v>
      </c>
      <c r="B6460" s="16" t="s">
        <v>8429</v>
      </c>
      <c r="C6460" s="16" t="s">
        <v>4017</v>
      </c>
      <c r="D6460" s="16" t="s">
        <v>20205</v>
      </c>
      <c r="E6460" s="16" t="s">
        <v>21299</v>
      </c>
      <c r="F6460">
        <v>34.700000000000003</v>
      </c>
      <c r="G6460">
        <v>1</v>
      </c>
    </row>
    <row r="6461" spans="1:7" x14ac:dyDescent="0.25">
      <c r="A6461" t="str">
        <f>_xlfn.CONCAT(Inadiplentes_Benner_SQL[[#This Row],[EMPRESA]]," - ",Inadiplentes_Benner_SQL[[#This Row],[NUMERO]], " - ",Inadiplentes_Benner_SQL[[#This Row],[CLIENTE]])</f>
        <v>N1 CARD - FA-00024222-CT - EUNICE ALVES PINTO FURLAN</v>
      </c>
      <c r="B6461" s="16" t="s">
        <v>8429</v>
      </c>
      <c r="C6461" s="16" t="s">
        <v>7324</v>
      </c>
      <c r="D6461" s="16" t="s">
        <v>10487</v>
      </c>
      <c r="E6461" s="16" t="s">
        <v>21299</v>
      </c>
      <c r="F6461">
        <v>34.700000000000003</v>
      </c>
      <c r="G6461">
        <v>1</v>
      </c>
    </row>
    <row r="6462" spans="1:7" x14ac:dyDescent="0.25">
      <c r="A6462" t="str">
        <f>_xlfn.CONCAT(Inadiplentes_Benner_SQL[[#This Row],[EMPRESA]]," - ",Inadiplentes_Benner_SQL[[#This Row],[NUMERO]], " - ",Inadiplentes_Benner_SQL[[#This Row],[CLIENTE]])</f>
        <v>N1 CARD - FA-00005493-CT - ALLAN WELLINGTON BARBOSA DE SOUZA</v>
      </c>
      <c r="B6462" s="16" t="s">
        <v>8429</v>
      </c>
      <c r="C6462" s="16" t="s">
        <v>1150</v>
      </c>
      <c r="D6462" s="16" t="s">
        <v>19803</v>
      </c>
      <c r="E6462" s="16" t="s">
        <v>21299</v>
      </c>
      <c r="F6462">
        <v>34.700000000000003</v>
      </c>
      <c r="G6462">
        <v>1</v>
      </c>
    </row>
    <row r="6463" spans="1:7" x14ac:dyDescent="0.25">
      <c r="A6463" t="str">
        <f>_xlfn.CONCAT(Inadiplentes_Benner_SQL[[#This Row],[EMPRESA]]," - ",Inadiplentes_Benner_SQL[[#This Row],[NUMERO]], " - ",Inadiplentes_Benner_SQL[[#This Row],[CLIENTE]])</f>
        <v>N1 CARD - FA-00024108-CT - CAMILA FERREIRA GOMES</v>
      </c>
      <c r="B6463" s="16" t="s">
        <v>8429</v>
      </c>
      <c r="C6463" s="16" t="s">
        <v>4926</v>
      </c>
      <c r="D6463" s="16" t="s">
        <v>20549</v>
      </c>
      <c r="E6463" s="16" t="s">
        <v>21299</v>
      </c>
      <c r="F6463">
        <v>34.700000000000003</v>
      </c>
      <c r="G6463">
        <v>1</v>
      </c>
    </row>
    <row r="6464" spans="1:7" x14ac:dyDescent="0.25">
      <c r="A6464" t="str">
        <f>_xlfn.CONCAT(Inadiplentes_Benner_SQL[[#This Row],[EMPRESA]]," - ",Inadiplentes_Benner_SQL[[#This Row],[NUMERO]], " - ",Inadiplentes_Benner_SQL[[#This Row],[CLIENTE]])</f>
        <v>MEDICAR RIBEIRÃO PRETO - EF-00030639-CT - RITA DE CASSIA DA SILVA VALLADAO</v>
      </c>
      <c r="B6464" s="16" t="s">
        <v>7656</v>
      </c>
      <c r="C6464" s="16" t="s">
        <v>987</v>
      </c>
      <c r="D6464" s="16" t="s">
        <v>19429</v>
      </c>
      <c r="E6464" s="16" t="s">
        <v>21299</v>
      </c>
      <c r="F6464">
        <v>34</v>
      </c>
      <c r="G6464">
        <v>1</v>
      </c>
    </row>
    <row r="6465" spans="1:7" x14ac:dyDescent="0.25">
      <c r="A6465" t="str">
        <f>_xlfn.CONCAT(Inadiplentes_Benner_SQL[[#This Row],[EMPRESA]]," - ",Inadiplentes_Benner_SQL[[#This Row],[NUMERO]], " - ",Inadiplentes_Benner_SQL[[#This Row],[CLIENTE]])</f>
        <v>N1 CARD - FA-00007923-CT - CAROLINE GIMENEZ NASCIMENTO</v>
      </c>
      <c r="B6465" s="16" t="s">
        <v>8429</v>
      </c>
      <c r="C6465" s="16" t="s">
        <v>1877</v>
      </c>
      <c r="D6465" s="16" t="s">
        <v>20083</v>
      </c>
      <c r="E6465" s="16" t="s">
        <v>21299</v>
      </c>
      <c r="F6465">
        <v>32.799999999999997</v>
      </c>
      <c r="G6465">
        <v>1</v>
      </c>
    </row>
    <row r="6466" spans="1:7" x14ac:dyDescent="0.25">
      <c r="A6466" t="str">
        <f>_xlfn.CONCAT(Inadiplentes_Benner_SQL[[#This Row],[EMPRESA]]," - ",Inadiplentes_Benner_SQL[[#This Row],[NUMERO]], " - ",Inadiplentes_Benner_SQL[[#This Row],[CLIENTE]])</f>
        <v>N1 CARD - FA-00007640-CT - ANDREIA APARECIDA GALETI PEREIRA MARQUES</v>
      </c>
      <c r="B6466" s="16" t="s">
        <v>8429</v>
      </c>
      <c r="C6466" s="16" t="s">
        <v>3433</v>
      </c>
      <c r="D6466" s="16" t="s">
        <v>20050</v>
      </c>
      <c r="E6466" s="16" t="s">
        <v>21299</v>
      </c>
      <c r="F6466">
        <v>32.799999999999997</v>
      </c>
      <c r="G6466">
        <v>1</v>
      </c>
    </row>
    <row r="6467" spans="1:7" x14ac:dyDescent="0.25">
      <c r="A6467" t="str">
        <f>_xlfn.CONCAT(Inadiplentes_Benner_SQL[[#This Row],[EMPRESA]]," - ",Inadiplentes_Benner_SQL[[#This Row],[NUMERO]], " - ",Inadiplentes_Benner_SQL[[#This Row],[CLIENTE]])</f>
        <v>N1 CARD - FA-00005418-CT - SILVANA MARIA LUIZ</v>
      </c>
      <c r="B6467" s="16" t="s">
        <v>8429</v>
      </c>
      <c r="C6467" s="16" t="s">
        <v>429</v>
      </c>
      <c r="D6467" s="16" t="s">
        <v>19798</v>
      </c>
      <c r="E6467" s="16" t="s">
        <v>21299</v>
      </c>
      <c r="F6467">
        <v>32.799999999999997</v>
      </c>
      <c r="G6467">
        <v>1</v>
      </c>
    </row>
    <row r="6468" spans="1:7" x14ac:dyDescent="0.25">
      <c r="A6468" t="str">
        <f>_xlfn.CONCAT(Inadiplentes_Benner_SQL[[#This Row],[EMPRESA]]," - ",Inadiplentes_Benner_SQL[[#This Row],[NUMERO]], " - ",Inadiplentes_Benner_SQL[[#This Row],[CLIENTE]])</f>
        <v>N1 CARD - FA-00005914-CT - RENATA GOMES</v>
      </c>
      <c r="B6468" s="16" t="s">
        <v>8429</v>
      </c>
      <c r="C6468" s="16" t="s">
        <v>1809</v>
      </c>
      <c r="D6468" s="16" t="s">
        <v>19847</v>
      </c>
      <c r="E6468" s="16" t="s">
        <v>21299</v>
      </c>
      <c r="F6468">
        <v>32.799999999999997</v>
      </c>
      <c r="G6468">
        <v>1</v>
      </c>
    </row>
    <row r="6469" spans="1:7" x14ac:dyDescent="0.25">
      <c r="A6469" t="str">
        <f>_xlfn.CONCAT(Inadiplentes_Benner_SQL[[#This Row],[EMPRESA]]," - ",Inadiplentes_Benner_SQL[[#This Row],[NUMERO]], " - ",Inadiplentes_Benner_SQL[[#This Row],[CLIENTE]])</f>
        <v>N1 CARD - FA-00006216-CT - FRANCISCO JOSE CARDOSO DE ALMEIDA</v>
      </c>
      <c r="B6469" s="16" t="s">
        <v>8429</v>
      </c>
      <c r="C6469" s="16" t="s">
        <v>1181</v>
      </c>
      <c r="D6469" s="16" t="s">
        <v>19869</v>
      </c>
      <c r="E6469" s="16" t="s">
        <v>21299</v>
      </c>
      <c r="F6469">
        <v>32.799999999999997</v>
      </c>
      <c r="G6469">
        <v>1</v>
      </c>
    </row>
    <row r="6470" spans="1:7" x14ac:dyDescent="0.25">
      <c r="A6470" t="str">
        <f>_xlfn.CONCAT(Inadiplentes_Benner_SQL[[#This Row],[EMPRESA]]," - ",Inadiplentes_Benner_SQL[[#This Row],[NUMERO]], " - ",Inadiplentes_Benner_SQL[[#This Row],[CLIENTE]])</f>
        <v>N1 CARD - FA-00006569-CT - JOAO CARLOS MORELATO</v>
      </c>
      <c r="B6470" s="16" t="s">
        <v>8429</v>
      </c>
      <c r="C6470" s="16" t="s">
        <v>1824</v>
      </c>
      <c r="D6470" s="16" t="s">
        <v>19913</v>
      </c>
      <c r="E6470" s="16" t="s">
        <v>21299</v>
      </c>
      <c r="F6470">
        <v>32.799999999999997</v>
      </c>
      <c r="G6470">
        <v>1</v>
      </c>
    </row>
    <row r="6471" spans="1:7" x14ac:dyDescent="0.25">
      <c r="A6471" t="str">
        <f>_xlfn.CONCAT(Inadiplentes_Benner_SQL[[#This Row],[EMPRESA]]," - ",Inadiplentes_Benner_SQL[[#This Row],[NUMERO]], " - ",Inadiplentes_Benner_SQL[[#This Row],[CLIENTE]])</f>
        <v>N1 CARD - FA-00007567-CT - ROSELI EUGENIO PEREIRA</v>
      </c>
      <c r="B6471" s="16" t="s">
        <v>8429</v>
      </c>
      <c r="C6471" s="16" t="s">
        <v>2324</v>
      </c>
      <c r="D6471" s="16" t="s">
        <v>20042</v>
      </c>
      <c r="E6471" s="16" t="s">
        <v>21299</v>
      </c>
      <c r="F6471">
        <v>32.799999999999997</v>
      </c>
      <c r="G6471">
        <v>1</v>
      </c>
    </row>
    <row r="6472" spans="1:7" x14ac:dyDescent="0.25">
      <c r="A6472" t="str">
        <f>_xlfn.CONCAT(Inadiplentes_Benner_SQL[[#This Row],[EMPRESA]]," - ",Inadiplentes_Benner_SQL[[#This Row],[NUMERO]], " - ",Inadiplentes_Benner_SQL[[#This Row],[CLIENTE]])</f>
        <v>N1 CARD - FA-00006293-CT - VIVIAN APARECIDA GOMES</v>
      </c>
      <c r="B6472" s="16" t="s">
        <v>8429</v>
      </c>
      <c r="C6472" s="16" t="s">
        <v>1502</v>
      </c>
      <c r="D6472" s="16" t="s">
        <v>19880</v>
      </c>
      <c r="E6472" s="16" t="s">
        <v>21299</v>
      </c>
      <c r="F6472">
        <v>32.799999999999997</v>
      </c>
      <c r="G6472">
        <v>1</v>
      </c>
    </row>
    <row r="6473" spans="1:7" x14ac:dyDescent="0.25">
      <c r="A6473" t="str">
        <f>_xlfn.CONCAT(Inadiplentes_Benner_SQL[[#This Row],[EMPRESA]]," - ",Inadiplentes_Benner_SQL[[#This Row],[NUMERO]], " - ",Inadiplentes_Benner_SQL[[#This Row],[CLIENTE]])</f>
        <v>MEDICAR RIBEIRÃO PRETO - TF-00015586-CT - JEANE MARIA LEAO DOS SANTOS</v>
      </c>
      <c r="B6473" s="16" t="s">
        <v>7656</v>
      </c>
      <c r="C6473" s="16" t="s">
        <v>5335</v>
      </c>
      <c r="D6473" s="16" t="s">
        <v>20684</v>
      </c>
      <c r="E6473" s="16" t="s">
        <v>21299</v>
      </c>
      <c r="F6473">
        <v>31.9</v>
      </c>
      <c r="G6473">
        <v>1</v>
      </c>
    </row>
    <row r="6474" spans="1:7" x14ac:dyDescent="0.25">
      <c r="A6474" t="str">
        <f>_xlfn.CONCAT(Inadiplentes_Benner_SQL[[#This Row],[EMPRESA]]," - ",Inadiplentes_Benner_SQL[[#This Row],[NUMERO]], " - ",Inadiplentes_Benner_SQL[[#This Row],[CLIENTE]])</f>
        <v>MEDICAR RIBEIRÃO PRETO - EF-00021327-CT - RITA RICARDA DE SOUZA</v>
      </c>
      <c r="B6474" s="16" t="s">
        <v>7656</v>
      </c>
      <c r="C6474" s="16" t="s">
        <v>662</v>
      </c>
      <c r="D6474" s="16" t="s">
        <v>19373</v>
      </c>
      <c r="E6474" s="16" t="s">
        <v>21299</v>
      </c>
      <c r="F6474">
        <v>31.9</v>
      </c>
      <c r="G6474">
        <v>1</v>
      </c>
    </row>
    <row r="6475" spans="1:7" x14ac:dyDescent="0.25">
      <c r="A6475" t="str">
        <f>_xlfn.CONCAT(Inadiplentes_Benner_SQL[[#This Row],[EMPRESA]]," - ",Inadiplentes_Benner_SQL[[#This Row],[NUMERO]], " - ",Inadiplentes_Benner_SQL[[#This Row],[CLIENTE]])</f>
        <v>MEDICAR RIBEIRÃO PRETO - EF-00018119-CT - ENI CUSTODIO DIAS</v>
      </c>
      <c r="B6475" s="16" t="s">
        <v>7656</v>
      </c>
      <c r="C6475" s="16" t="s">
        <v>543</v>
      </c>
      <c r="D6475" s="16" t="s">
        <v>19309</v>
      </c>
      <c r="E6475" s="16" t="s">
        <v>21299</v>
      </c>
      <c r="F6475">
        <v>31.9</v>
      </c>
      <c r="G6475">
        <v>1</v>
      </c>
    </row>
    <row r="6476" spans="1:7" x14ac:dyDescent="0.25">
      <c r="A6476" t="str">
        <f>_xlfn.CONCAT(Inadiplentes_Benner_SQL[[#This Row],[EMPRESA]]," - ",Inadiplentes_Benner_SQL[[#This Row],[NUMERO]], " - ",Inadiplentes_Benner_SQL[[#This Row],[CLIENTE]])</f>
        <v>MEDICAR RIBEIRÃO PRETO - EF-00020759-CT - LUIZ GUSTAVO VON ATZINGEN</v>
      </c>
      <c r="B6476" s="16" t="s">
        <v>7656</v>
      </c>
      <c r="C6476" s="16" t="s">
        <v>2662</v>
      </c>
      <c r="D6476" s="16" t="s">
        <v>19346</v>
      </c>
      <c r="E6476" s="16" t="s">
        <v>21299</v>
      </c>
      <c r="F6476">
        <v>31.9</v>
      </c>
      <c r="G6476">
        <v>1</v>
      </c>
    </row>
    <row r="6477" spans="1:7" x14ac:dyDescent="0.25">
      <c r="A6477" t="str">
        <f>_xlfn.CONCAT(Inadiplentes_Benner_SQL[[#This Row],[EMPRESA]]," - ",Inadiplentes_Benner_SQL[[#This Row],[NUMERO]], " - ",Inadiplentes_Benner_SQL[[#This Row],[CLIENTE]])</f>
        <v>MEDICAR RIBEIRÃO PRETO - EF-00018446-CT - DENILDA FERREIRA DE SOUZA CRUZ</v>
      </c>
      <c r="B6477" s="16" t="s">
        <v>7656</v>
      </c>
      <c r="C6477" s="16" t="s">
        <v>752</v>
      </c>
      <c r="D6477" s="16" t="s">
        <v>19319</v>
      </c>
      <c r="E6477" s="16" t="s">
        <v>21299</v>
      </c>
      <c r="F6477">
        <v>31.9</v>
      </c>
      <c r="G6477">
        <v>1</v>
      </c>
    </row>
    <row r="6478" spans="1:7" x14ac:dyDescent="0.25">
      <c r="A6478" t="str">
        <f>_xlfn.CONCAT(Inadiplentes_Benner_SQL[[#This Row],[EMPRESA]]," - ",Inadiplentes_Benner_SQL[[#This Row],[NUMERO]], " - ",Inadiplentes_Benner_SQL[[#This Row],[CLIENTE]])</f>
        <v>MEDICAR RIBEIRÃO PRETO - EF-00021237-CT - ANA MARIA DE SOUZA</v>
      </c>
      <c r="B6478" s="16" t="s">
        <v>7656</v>
      </c>
      <c r="C6478" s="16" t="s">
        <v>6295</v>
      </c>
      <c r="D6478" s="16" t="s">
        <v>19371</v>
      </c>
      <c r="E6478" s="16" t="s">
        <v>21299</v>
      </c>
      <c r="F6478">
        <v>31.9</v>
      </c>
      <c r="G6478">
        <v>1</v>
      </c>
    </row>
    <row r="6479" spans="1:7" x14ac:dyDescent="0.25">
      <c r="A6479" t="str">
        <f>_xlfn.CONCAT(Inadiplentes_Benner_SQL[[#This Row],[EMPRESA]]," - ",Inadiplentes_Benner_SQL[[#This Row],[NUMERO]], " - ",Inadiplentes_Benner_SQL[[#This Row],[CLIENTE]])</f>
        <v>MEDICAR RIBEIRÃO PRETO - EF-00021184-CT - MARLI RODRIGUES FERREIRA DA ROCHA</v>
      </c>
      <c r="B6479" s="16" t="s">
        <v>7656</v>
      </c>
      <c r="C6479" s="16" t="s">
        <v>269</v>
      </c>
      <c r="D6479" s="16" t="s">
        <v>19365</v>
      </c>
      <c r="E6479" s="16" t="s">
        <v>21299</v>
      </c>
      <c r="F6479">
        <v>31.9</v>
      </c>
      <c r="G6479">
        <v>1</v>
      </c>
    </row>
    <row r="6480" spans="1:7" x14ac:dyDescent="0.25">
      <c r="A6480" t="str">
        <f>_xlfn.CONCAT(Inadiplentes_Benner_SQL[[#This Row],[EMPRESA]]," - ",Inadiplentes_Benner_SQL[[#This Row],[NUMERO]], " - ",Inadiplentes_Benner_SQL[[#This Row],[CLIENTE]])</f>
        <v>MEDICAR RIBEIRÃO PRETO - EF-00020258-CT - EDIVALDO IGNACIO ALVES</v>
      </c>
      <c r="B6480" s="16" t="s">
        <v>7656</v>
      </c>
      <c r="C6480" s="16" t="s">
        <v>6274</v>
      </c>
      <c r="D6480" s="16" t="s">
        <v>19325</v>
      </c>
      <c r="E6480" s="16" t="s">
        <v>21299</v>
      </c>
      <c r="F6480">
        <v>31.9</v>
      </c>
      <c r="G6480">
        <v>1</v>
      </c>
    </row>
    <row r="6481" spans="1:7" x14ac:dyDescent="0.25">
      <c r="A6481" t="str">
        <f>_xlfn.CONCAT(Inadiplentes_Benner_SQL[[#This Row],[EMPRESA]]," - ",Inadiplentes_Benner_SQL[[#This Row],[NUMERO]], " - ",Inadiplentes_Benner_SQL[[#This Row],[CLIENTE]])</f>
        <v>MEDICAR RIBEIRÃO PRETO - EF-00021121-CT - MARCIA APARECIDA HONORATO DOS SANTOS</v>
      </c>
      <c r="B6481" s="16" t="s">
        <v>7656</v>
      </c>
      <c r="C6481" s="16" t="s">
        <v>768</v>
      </c>
      <c r="D6481" s="16" t="s">
        <v>19363</v>
      </c>
      <c r="E6481" s="16" t="s">
        <v>21299</v>
      </c>
      <c r="F6481">
        <v>31.9</v>
      </c>
      <c r="G6481">
        <v>1</v>
      </c>
    </row>
    <row r="6482" spans="1:7" x14ac:dyDescent="0.25">
      <c r="A6482" t="str">
        <f>_xlfn.CONCAT(Inadiplentes_Benner_SQL[[#This Row],[EMPRESA]]," - ",Inadiplentes_Benner_SQL[[#This Row],[NUMERO]], " - ",Inadiplentes_Benner_SQL[[#This Row],[CLIENTE]])</f>
        <v>MEDICAR RIBEIRÃO PRETO - EF-00020986-CT - APARECIDA RIBEIRO DE SOUZA PORTUGAL</v>
      </c>
      <c r="B6482" s="16" t="s">
        <v>7656</v>
      </c>
      <c r="C6482" s="16" t="s">
        <v>2575</v>
      </c>
      <c r="D6482" s="16" t="s">
        <v>19359</v>
      </c>
      <c r="E6482" s="16" t="s">
        <v>21299</v>
      </c>
      <c r="F6482">
        <v>31.9</v>
      </c>
      <c r="G6482">
        <v>1</v>
      </c>
    </row>
    <row r="6483" spans="1:7" x14ac:dyDescent="0.25">
      <c r="A6483" t="str">
        <f>_xlfn.CONCAT(Inadiplentes_Benner_SQL[[#This Row],[EMPRESA]]," - ",Inadiplentes_Benner_SQL[[#This Row],[NUMERO]], " - ",Inadiplentes_Benner_SQL[[#This Row],[CLIENTE]])</f>
        <v>MEDICAR RIBEIRÃO PRETO - EF-00039016-CT - MARIA ANGELA OZELAMI DOS SANTOS</v>
      </c>
      <c r="B6483" s="16" t="s">
        <v>7656</v>
      </c>
      <c r="C6483" s="16" t="s">
        <v>3276</v>
      </c>
      <c r="D6483" s="16" t="s">
        <v>19577</v>
      </c>
      <c r="E6483" s="16" t="s">
        <v>21299</v>
      </c>
      <c r="F6483">
        <v>31.9</v>
      </c>
      <c r="G6483">
        <v>1</v>
      </c>
    </row>
    <row r="6484" spans="1:7" x14ac:dyDescent="0.25">
      <c r="A6484" t="str">
        <f>_xlfn.CONCAT(Inadiplentes_Benner_SQL[[#This Row],[EMPRESA]]," - ",Inadiplentes_Benner_SQL[[#This Row],[NUMERO]], " - ",Inadiplentes_Benner_SQL[[#This Row],[CLIENTE]])</f>
        <v>MEDICAR RIBEIRÃO PRETO - EF-00018326-CT - ROSEMEIRE DE OLIVEIRA BONFA</v>
      </c>
      <c r="B6484" s="16" t="s">
        <v>7656</v>
      </c>
      <c r="C6484" s="16" t="s">
        <v>246</v>
      </c>
      <c r="D6484" s="16" t="s">
        <v>19314</v>
      </c>
      <c r="E6484" s="16" t="s">
        <v>21299</v>
      </c>
      <c r="F6484">
        <v>31.9</v>
      </c>
      <c r="G6484">
        <v>1</v>
      </c>
    </row>
    <row r="6485" spans="1:7" x14ac:dyDescent="0.25">
      <c r="A6485" t="str">
        <f>_xlfn.CONCAT(Inadiplentes_Benner_SQL[[#This Row],[EMPRESA]]," - ",Inadiplentes_Benner_SQL[[#This Row],[NUMERO]], " - ",Inadiplentes_Benner_SQL[[#This Row],[CLIENTE]])</f>
        <v>MEDICAR RIBEIRÃO PRETO - EF-00020362-CT - WAGNER CLEMENTINO RIBEIRO</v>
      </c>
      <c r="B6485" s="16" t="s">
        <v>7656</v>
      </c>
      <c r="C6485" s="16" t="s">
        <v>6277</v>
      </c>
      <c r="D6485" s="16" t="s">
        <v>19331</v>
      </c>
      <c r="E6485" s="16" t="s">
        <v>21299</v>
      </c>
      <c r="F6485">
        <v>31.9</v>
      </c>
      <c r="G6485">
        <v>1</v>
      </c>
    </row>
    <row r="6486" spans="1:7" x14ac:dyDescent="0.25">
      <c r="A6486" t="str">
        <f>_xlfn.CONCAT(Inadiplentes_Benner_SQL[[#This Row],[EMPRESA]]," - ",Inadiplentes_Benner_SQL[[#This Row],[NUMERO]], " - ",Inadiplentes_Benner_SQL[[#This Row],[CLIENTE]])</f>
        <v>MEDICAR RIBEIRÃO PRETO - EF-00020894-CT - ANDREZA LIMA NUNES DA SILVA</v>
      </c>
      <c r="B6486" s="16" t="s">
        <v>7656</v>
      </c>
      <c r="C6486" s="16" t="s">
        <v>6038</v>
      </c>
      <c r="D6486" s="16" t="s">
        <v>19357</v>
      </c>
      <c r="E6486" s="16" t="s">
        <v>21299</v>
      </c>
      <c r="F6486">
        <v>31.9</v>
      </c>
      <c r="G6486">
        <v>1</v>
      </c>
    </row>
    <row r="6487" spans="1:7" x14ac:dyDescent="0.25">
      <c r="A6487" t="str">
        <f>_xlfn.CONCAT(Inadiplentes_Benner_SQL[[#This Row],[EMPRESA]]," - ",Inadiplentes_Benner_SQL[[#This Row],[NUMERO]], " - ",Inadiplentes_Benner_SQL[[#This Row],[CLIENTE]])</f>
        <v>MEDICAR RIBEIRÃO PRETO - EF-00018406-CT - ROSANE GOMES DE SOUZA AMORIN</v>
      </c>
      <c r="B6487" s="16" t="s">
        <v>7656</v>
      </c>
      <c r="C6487" s="16" t="s">
        <v>350</v>
      </c>
      <c r="D6487" s="16" t="s">
        <v>8581</v>
      </c>
      <c r="E6487" s="16" t="s">
        <v>21299</v>
      </c>
      <c r="F6487">
        <v>31.8</v>
      </c>
      <c r="G6487">
        <v>1</v>
      </c>
    </row>
    <row r="6488" spans="1:7" x14ac:dyDescent="0.25">
      <c r="A6488" t="str">
        <f>_xlfn.CONCAT(Inadiplentes_Benner_SQL[[#This Row],[EMPRESA]]," - ",Inadiplentes_Benner_SQL[[#This Row],[NUMERO]], " - ",Inadiplentes_Benner_SQL[[#This Row],[CLIENTE]])</f>
        <v>MEDICAR RIBEIRÃO PRETO - EF-00016954-CT - TALITA JULIANA BARIAO</v>
      </c>
      <c r="B6488" s="16" t="s">
        <v>7656</v>
      </c>
      <c r="C6488" s="16" t="s">
        <v>50</v>
      </c>
      <c r="D6488" s="16" t="s">
        <v>17701</v>
      </c>
      <c r="E6488" s="16" t="s">
        <v>21299</v>
      </c>
      <c r="F6488">
        <v>31.8</v>
      </c>
      <c r="G6488">
        <v>2</v>
      </c>
    </row>
    <row r="6489" spans="1:7" x14ac:dyDescent="0.25">
      <c r="A6489" t="str">
        <f>_xlfn.CONCAT(Inadiplentes_Benner_SQL[[#This Row],[EMPRESA]]," - ",Inadiplentes_Benner_SQL[[#This Row],[NUMERO]], " - ",Inadiplentes_Benner_SQL[[#This Row],[CLIENTE]])</f>
        <v>MEDICAR RIBEIRÃO PRETO - EF-00022277-CT - ELENI DAS GRACAS TEODORO</v>
      </c>
      <c r="B6489" s="16" t="s">
        <v>7656</v>
      </c>
      <c r="C6489" s="16" t="s">
        <v>372</v>
      </c>
      <c r="D6489" s="16" t="s">
        <v>19402</v>
      </c>
      <c r="E6489" s="16" t="s">
        <v>21299</v>
      </c>
      <c r="F6489">
        <v>31.03</v>
      </c>
      <c r="G6489">
        <v>1</v>
      </c>
    </row>
    <row r="6490" spans="1:7" x14ac:dyDescent="0.25">
      <c r="A6490" t="str">
        <f>_xlfn.CONCAT(Inadiplentes_Benner_SQL[[#This Row],[EMPRESA]]," - ",Inadiplentes_Benner_SQL[[#This Row],[NUMERO]], " - ",Inadiplentes_Benner_SQL[[#This Row],[CLIENTE]])</f>
        <v>MEDICAR RIBEIRÃO PRETO - EF-00022387-CT - LUISA HELENA DE CASTRO MATOS</v>
      </c>
      <c r="B6490" s="16" t="s">
        <v>7656</v>
      </c>
      <c r="C6490" s="16" t="s">
        <v>101</v>
      </c>
      <c r="D6490" s="16" t="s">
        <v>19408</v>
      </c>
      <c r="E6490" s="16" t="s">
        <v>21299</v>
      </c>
      <c r="F6490">
        <v>31.03</v>
      </c>
      <c r="G6490">
        <v>1</v>
      </c>
    </row>
    <row r="6491" spans="1:7" x14ac:dyDescent="0.25">
      <c r="A6491" t="str">
        <f>_xlfn.CONCAT(Inadiplentes_Benner_SQL[[#This Row],[EMPRESA]]," - ",Inadiplentes_Benner_SQL[[#This Row],[NUMERO]], " - ",Inadiplentes_Benner_SQL[[#This Row],[CLIENTE]])</f>
        <v>MEDICAR RIBEIRÃO PRETO - EF-00022692-CT - ROSEMEIRE REGINA CEZARINO</v>
      </c>
      <c r="B6491" s="16" t="s">
        <v>7656</v>
      </c>
      <c r="C6491" s="16" t="s">
        <v>26953</v>
      </c>
      <c r="D6491" s="16" t="s">
        <v>26954</v>
      </c>
      <c r="E6491" s="16" t="s">
        <v>21299</v>
      </c>
      <c r="F6491">
        <v>31.03</v>
      </c>
      <c r="G6491">
        <v>1</v>
      </c>
    </row>
    <row r="6492" spans="1:7" x14ac:dyDescent="0.25">
      <c r="A6492" t="str">
        <f>_xlfn.CONCAT(Inadiplentes_Benner_SQL[[#This Row],[EMPRESA]]," - ",Inadiplentes_Benner_SQL[[#This Row],[NUMERO]], " - ",Inadiplentes_Benner_SQL[[#This Row],[CLIENTE]])</f>
        <v>MEDICAR RIBEIRÃO PRETO - EF-00022541-CT - FATIMA APARECIDA DE FARIA</v>
      </c>
      <c r="B6492" s="16" t="s">
        <v>7656</v>
      </c>
      <c r="C6492" s="16" t="s">
        <v>976</v>
      </c>
      <c r="D6492" s="16" t="s">
        <v>19414</v>
      </c>
      <c r="E6492" s="16" t="s">
        <v>21299</v>
      </c>
      <c r="F6492">
        <v>31.03</v>
      </c>
      <c r="G6492">
        <v>1</v>
      </c>
    </row>
    <row r="6493" spans="1:7" x14ac:dyDescent="0.25">
      <c r="A6493" t="str">
        <f>_xlfn.CONCAT(Inadiplentes_Benner_SQL[[#This Row],[EMPRESA]]," - ",Inadiplentes_Benner_SQL[[#This Row],[NUMERO]], " - ",Inadiplentes_Benner_SQL[[#This Row],[CLIENTE]])</f>
        <v>N1 CARD - FA-00007017-CT - FABIANA POLASTRO GALBIN</v>
      </c>
      <c r="B6493" s="16" t="s">
        <v>8429</v>
      </c>
      <c r="C6493" s="16" t="s">
        <v>39342</v>
      </c>
      <c r="D6493" s="16" t="s">
        <v>34815</v>
      </c>
      <c r="E6493" s="16" t="s">
        <v>21299</v>
      </c>
      <c r="F6493">
        <v>30.8</v>
      </c>
      <c r="G6493">
        <v>1</v>
      </c>
    </row>
    <row r="6494" spans="1:7" x14ac:dyDescent="0.25">
      <c r="A6494" t="str">
        <f>_xlfn.CONCAT(Inadiplentes_Benner_SQL[[#This Row],[EMPRESA]]," - ",Inadiplentes_Benner_SQL[[#This Row],[NUMERO]], " - ",Inadiplentes_Benner_SQL[[#This Row],[CLIENTE]])</f>
        <v>N1 CARD - FA-00006553-CT - MARCOS RODRIGUES SOARES</v>
      </c>
      <c r="B6494" s="16" t="s">
        <v>8429</v>
      </c>
      <c r="C6494" s="16" t="s">
        <v>3396</v>
      </c>
      <c r="D6494" s="16" t="s">
        <v>19907</v>
      </c>
      <c r="E6494" s="16" t="s">
        <v>21299</v>
      </c>
      <c r="F6494">
        <v>30.8</v>
      </c>
      <c r="G6494">
        <v>1</v>
      </c>
    </row>
    <row r="6495" spans="1:7" x14ac:dyDescent="0.25">
      <c r="A6495" t="str">
        <f>_xlfn.CONCAT(Inadiplentes_Benner_SQL[[#This Row],[EMPRESA]]," - ",Inadiplentes_Benner_SQL[[#This Row],[NUMERO]], " - ",Inadiplentes_Benner_SQL[[#This Row],[CLIENTE]])</f>
        <v>N1 CARD - FA-00008710-CT - JOAO BATISTA DE CARVALHO</v>
      </c>
      <c r="B6495" s="16" t="s">
        <v>8429</v>
      </c>
      <c r="C6495" s="16" t="s">
        <v>2360</v>
      </c>
      <c r="D6495" s="16" t="s">
        <v>20178</v>
      </c>
      <c r="E6495" s="16" t="s">
        <v>21299</v>
      </c>
      <c r="F6495">
        <v>30.8</v>
      </c>
      <c r="G6495">
        <v>1</v>
      </c>
    </row>
    <row r="6496" spans="1:7" x14ac:dyDescent="0.25">
      <c r="A6496" t="str">
        <f>_xlfn.CONCAT(Inadiplentes_Benner_SQL[[#This Row],[EMPRESA]]," - ",Inadiplentes_Benner_SQL[[#This Row],[NUMERO]], " - ",Inadiplentes_Benner_SQL[[#This Row],[CLIENTE]])</f>
        <v>N1 CARD - FA-00008766-CT - ROSANE INES RAMACHOTTE DOS SANTOS</v>
      </c>
      <c r="B6496" s="16" t="s">
        <v>8429</v>
      </c>
      <c r="C6496" s="16" t="s">
        <v>5517</v>
      </c>
      <c r="D6496" s="16" t="s">
        <v>20182</v>
      </c>
      <c r="E6496" s="16" t="s">
        <v>21299</v>
      </c>
      <c r="F6496">
        <v>30.8</v>
      </c>
      <c r="G6496">
        <v>1</v>
      </c>
    </row>
    <row r="6497" spans="1:7" x14ac:dyDescent="0.25">
      <c r="A6497" t="str">
        <f>_xlfn.CONCAT(Inadiplentes_Benner_SQL[[#This Row],[EMPRESA]]," - ",Inadiplentes_Benner_SQL[[#This Row],[NUMERO]], " - ",Inadiplentes_Benner_SQL[[#This Row],[CLIENTE]])</f>
        <v>N1 CARD - FA-00006699-CT - DIRCE AVELAR DE OLIVEIRA KURANUMA</v>
      </c>
      <c r="B6497" s="16" t="s">
        <v>8429</v>
      </c>
      <c r="C6497" s="16" t="s">
        <v>3488</v>
      </c>
      <c r="D6497" s="16" t="s">
        <v>19935</v>
      </c>
      <c r="E6497" s="16" t="s">
        <v>21299</v>
      </c>
      <c r="F6497">
        <v>30.8</v>
      </c>
      <c r="G6497">
        <v>1</v>
      </c>
    </row>
    <row r="6498" spans="1:7" x14ac:dyDescent="0.25">
      <c r="A6498" t="str">
        <f>_xlfn.CONCAT(Inadiplentes_Benner_SQL[[#This Row],[EMPRESA]]," - ",Inadiplentes_Benner_SQL[[#This Row],[NUMERO]], " - ",Inadiplentes_Benner_SQL[[#This Row],[CLIENTE]])</f>
        <v>N1 CARD - FA-00009340-CT - WELLINGTON MESSIAS DE CASTRO</v>
      </c>
      <c r="B6498" s="16" t="s">
        <v>8429</v>
      </c>
      <c r="C6498" s="16" t="s">
        <v>4498</v>
      </c>
      <c r="D6498" s="16" t="s">
        <v>20237</v>
      </c>
      <c r="E6498" s="16" t="s">
        <v>21299</v>
      </c>
      <c r="F6498">
        <v>30.8</v>
      </c>
      <c r="G6498">
        <v>1</v>
      </c>
    </row>
    <row r="6499" spans="1:7" x14ac:dyDescent="0.25">
      <c r="A6499" t="str">
        <f>_xlfn.CONCAT(Inadiplentes_Benner_SQL[[#This Row],[EMPRESA]]," - ",Inadiplentes_Benner_SQL[[#This Row],[NUMERO]], " - ",Inadiplentes_Benner_SQL[[#This Row],[CLIENTE]])</f>
        <v>N1 CARD - FA-00009286-CT - OSMAR COLOMBO</v>
      </c>
      <c r="B6499" s="16" t="s">
        <v>8429</v>
      </c>
      <c r="C6499" s="16" t="s">
        <v>5903</v>
      </c>
      <c r="D6499" s="16" t="s">
        <v>20231</v>
      </c>
      <c r="E6499" s="16" t="s">
        <v>21299</v>
      </c>
      <c r="F6499">
        <v>30.8</v>
      </c>
      <c r="G6499">
        <v>1</v>
      </c>
    </row>
    <row r="6500" spans="1:7" x14ac:dyDescent="0.25">
      <c r="A6500" t="str">
        <f>_xlfn.CONCAT(Inadiplentes_Benner_SQL[[#This Row],[EMPRESA]]," - ",Inadiplentes_Benner_SQL[[#This Row],[NUMERO]], " - ",Inadiplentes_Benner_SQL[[#This Row],[CLIENTE]])</f>
        <v>N1 CARD - FA-00007304-CT - VIVIANE ZAQUI VICIALI</v>
      </c>
      <c r="B6500" s="16" t="s">
        <v>8429</v>
      </c>
      <c r="C6500" s="16" t="s">
        <v>2012</v>
      </c>
      <c r="D6500" s="16" t="s">
        <v>20006</v>
      </c>
      <c r="E6500" s="16" t="s">
        <v>21299</v>
      </c>
      <c r="F6500">
        <v>30.8</v>
      </c>
      <c r="G6500">
        <v>1</v>
      </c>
    </row>
    <row r="6501" spans="1:7" x14ac:dyDescent="0.25">
      <c r="A6501" t="str">
        <f>_xlfn.CONCAT(Inadiplentes_Benner_SQL[[#This Row],[EMPRESA]]," - ",Inadiplentes_Benner_SQL[[#This Row],[NUMERO]], " - ",Inadiplentes_Benner_SQL[[#This Row],[CLIENTE]])</f>
        <v>N1 CARD - FA-00005746-CT - ELIANE DA SILVA LIMA</v>
      </c>
      <c r="B6501" s="16" t="s">
        <v>8429</v>
      </c>
      <c r="C6501" s="16" t="s">
        <v>1659</v>
      </c>
      <c r="D6501" s="16" t="s">
        <v>19834</v>
      </c>
      <c r="E6501" s="16" t="s">
        <v>21299</v>
      </c>
      <c r="F6501">
        <v>30.8</v>
      </c>
      <c r="G6501">
        <v>1</v>
      </c>
    </row>
    <row r="6502" spans="1:7" x14ac:dyDescent="0.25">
      <c r="A6502" t="str">
        <f>_xlfn.CONCAT(Inadiplentes_Benner_SQL[[#This Row],[EMPRESA]]," - ",Inadiplentes_Benner_SQL[[#This Row],[NUMERO]], " - ",Inadiplentes_Benner_SQL[[#This Row],[CLIENTE]])</f>
        <v>N1 CARD - FA-00008901-CT - JEAN CLEBER CAYRES SELANI</v>
      </c>
      <c r="B6502" s="16" t="s">
        <v>8429</v>
      </c>
      <c r="C6502" s="16" t="s">
        <v>7034</v>
      </c>
      <c r="D6502" s="16" t="s">
        <v>20199</v>
      </c>
      <c r="E6502" s="16" t="s">
        <v>21299</v>
      </c>
      <c r="F6502">
        <v>30.8</v>
      </c>
      <c r="G6502">
        <v>1</v>
      </c>
    </row>
    <row r="6503" spans="1:7" x14ac:dyDescent="0.25">
      <c r="A6503" t="str">
        <f>_xlfn.CONCAT(Inadiplentes_Benner_SQL[[#This Row],[EMPRESA]]," - ",Inadiplentes_Benner_SQL[[#This Row],[NUMERO]], " - ",Inadiplentes_Benner_SQL[[#This Row],[CLIENTE]])</f>
        <v>MEDICAR RIBEIRÃO PRETO - CO-00019846-CT - CONSELHO CENTRAL DE RP DA SOC SAO VICENTE DE PAULO</v>
      </c>
      <c r="B6503" s="16" t="s">
        <v>7656</v>
      </c>
      <c r="C6503" s="16" t="s">
        <v>128</v>
      </c>
      <c r="D6503" s="16" t="s">
        <v>14014</v>
      </c>
      <c r="E6503" s="16" t="s">
        <v>21267</v>
      </c>
      <c r="F6503">
        <v>30</v>
      </c>
      <c r="G6503">
        <v>3</v>
      </c>
    </row>
    <row r="6504" spans="1:7" x14ac:dyDescent="0.25">
      <c r="A6504" t="str">
        <f>_xlfn.CONCAT(Inadiplentes_Benner_SQL[[#This Row],[EMPRESA]]," - ",Inadiplentes_Benner_SQL[[#This Row],[NUMERO]], " - ",Inadiplentes_Benner_SQL[[#This Row],[CLIENTE]])</f>
        <v>MEDICAR RIBEIRÃO PRETO - CO-00019038-CT - GONCALVES E GOMES LAVANDERIA LTDA   ME</v>
      </c>
      <c r="B6504" s="16" t="s">
        <v>7656</v>
      </c>
      <c r="C6504" s="16" t="s">
        <v>2620</v>
      </c>
      <c r="D6504" s="16" t="s">
        <v>17655</v>
      </c>
      <c r="E6504" s="16" t="s">
        <v>21267</v>
      </c>
      <c r="F6504">
        <v>30</v>
      </c>
      <c r="G6504">
        <v>2</v>
      </c>
    </row>
    <row r="6505" spans="1:7" x14ac:dyDescent="0.25">
      <c r="A6505" t="str">
        <f>_xlfn.CONCAT(Inadiplentes_Benner_SQL[[#This Row],[EMPRESA]]," - ",Inadiplentes_Benner_SQL[[#This Row],[NUMERO]], " - ",Inadiplentes_Benner_SQL[[#This Row],[CLIENTE]])</f>
        <v>MEDICAR RIBEIRÃO PRETO - EF-00018207-CT - ROSANE ANDRADE  DE MENEZES</v>
      </c>
      <c r="B6505" s="16" t="s">
        <v>7656</v>
      </c>
      <c r="C6505" s="16" t="s">
        <v>157</v>
      </c>
      <c r="D6505" s="16" t="s">
        <v>19311</v>
      </c>
      <c r="E6505" s="16" t="s">
        <v>21299</v>
      </c>
      <c r="F6505">
        <v>29.9</v>
      </c>
      <c r="G6505">
        <v>1</v>
      </c>
    </row>
    <row r="6506" spans="1:7" x14ac:dyDescent="0.25">
      <c r="A6506" t="str">
        <f>_xlfn.CONCAT(Inadiplentes_Benner_SQL[[#This Row],[EMPRESA]]," - ",Inadiplentes_Benner_SQL[[#This Row],[NUMERO]], " - ",Inadiplentes_Benner_SQL[[#This Row],[CLIENTE]])</f>
        <v>N1 CARD - FA-00006853-CT - VANESSA HELENA DA SILVA REIS</v>
      </c>
      <c r="B6506" s="16" t="s">
        <v>8429</v>
      </c>
      <c r="C6506" s="16" t="s">
        <v>1996</v>
      </c>
      <c r="D6506" s="16" t="s">
        <v>19960</v>
      </c>
      <c r="E6506" s="16" t="s">
        <v>21299</v>
      </c>
      <c r="F6506">
        <v>29.9</v>
      </c>
      <c r="G6506">
        <v>1</v>
      </c>
    </row>
    <row r="6507" spans="1:7" x14ac:dyDescent="0.25">
      <c r="A6507" t="str">
        <f>_xlfn.CONCAT(Inadiplentes_Benner_SQL[[#This Row],[EMPRESA]]," - ",Inadiplentes_Benner_SQL[[#This Row],[NUMERO]], " - ",Inadiplentes_Benner_SQL[[#This Row],[CLIENTE]])</f>
        <v>N1 CARD - FA-00006240-CT - HEDIO PEREIRA CORREIA</v>
      </c>
      <c r="B6507" s="16" t="s">
        <v>8429</v>
      </c>
      <c r="C6507" s="16" t="s">
        <v>3321</v>
      </c>
      <c r="D6507" s="16" t="s">
        <v>19874</v>
      </c>
      <c r="E6507" s="16" t="s">
        <v>21299</v>
      </c>
      <c r="F6507">
        <v>29.9</v>
      </c>
      <c r="G6507">
        <v>1</v>
      </c>
    </row>
    <row r="6508" spans="1:7" x14ac:dyDescent="0.25">
      <c r="A6508" t="str">
        <f>_xlfn.CONCAT(Inadiplentes_Benner_SQL[[#This Row],[EMPRESA]]," - ",Inadiplentes_Benner_SQL[[#This Row],[NUMERO]], " - ",Inadiplentes_Benner_SQL[[#This Row],[CLIENTE]])</f>
        <v>N1 CARD - FA-00007890-CT - AGNALDO APARECIDO DE OLIVEIRA</v>
      </c>
      <c r="B6508" s="16" t="s">
        <v>8429</v>
      </c>
      <c r="C6508" s="16" t="s">
        <v>2045</v>
      </c>
      <c r="D6508" s="16" t="s">
        <v>20078</v>
      </c>
      <c r="E6508" s="16" t="s">
        <v>21299</v>
      </c>
      <c r="F6508">
        <v>29.9</v>
      </c>
      <c r="G6508">
        <v>1</v>
      </c>
    </row>
    <row r="6509" spans="1:7" x14ac:dyDescent="0.25">
      <c r="A6509" t="str">
        <f>_xlfn.CONCAT(Inadiplentes_Benner_SQL[[#This Row],[EMPRESA]]," - ",Inadiplentes_Benner_SQL[[#This Row],[NUMERO]], " - ",Inadiplentes_Benner_SQL[[#This Row],[CLIENTE]])</f>
        <v>N1 CARD - FA-00009483-CT - JOSE MARIO LODI</v>
      </c>
      <c r="B6509" s="16" t="s">
        <v>8429</v>
      </c>
      <c r="C6509" s="16" t="s">
        <v>2281</v>
      </c>
      <c r="D6509" s="16" t="s">
        <v>20259</v>
      </c>
      <c r="E6509" s="16" t="s">
        <v>21299</v>
      </c>
      <c r="F6509">
        <v>29.9</v>
      </c>
      <c r="G6509">
        <v>1</v>
      </c>
    </row>
    <row r="6510" spans="1:7" x14ac:dyDescent="0.25">
      <c r="A6510" t="str">
        <f>_xlfn.CONCAT(Inadiplentes_Benner_SQL[[#This Row],[EMPRESA]]," - ",Inadiplentes_Benner_SQL[[#This Row],[NUMERO]], " - ",Inadiplentes_Benner_SQL[[#This Row],[CLIENTE]])</f>
        <v>N1 CARD - FA-00009197-CT - ANDRE JORGE DA SILVA</v>
      </c>
      <c r="B6510" s="16" t="s">
        <v>8429</v>
      </c>
      <c r="C6510" s="16" t="s">
        <v>4166</v>
      </c>
      <c r="D6510" s="16" t="s">
        <v>20220</v>
      </c>
      <c r="E6510" s="16" t="s">
        <v>21299</v>
      </c>
      <c r="F6510">
        <v>29.9</v>
      </c>
      <c r="G6510">
        <v>1</v>
      </c>
    </row>
    <row r="6511" spans="1:7" x14ac:dyDescent="0.25">
      <c r="A6511" t="str">
        <f>_xlfn.CONCAT(Inadiplentes_Benner_SQL[[#This Row],[EMPRESA]]," - ",Inadiplentes_Benner_SQL[[#This Row],[NUMERO]], " - ",Inadiplentes_Benner_SQL[[#This Row],[CLIENTE]])</f>
        <v>N1 CARD - FA-00024300-CT - DIANA CLAUDIA DA SILVA DUARTE</v>
      </c>
      <c r="B6511" s="16" t="s">
        <v>8429</v>
      </c>
      <c r="C6511" s="16" t="s">
        <v>6104</v>
      </c>
      <c r="D6511" s="16" t="s">
        <v>20576</v>
      </c>
      <c r="E6511" s="16" t="s">
        <v>21299</v>
      </c>
      <c r="F6511">
        <v>29.9</v>
      </c>
      <c r="G6511">
        <v>1</v>
      </c>
    </row>
    <row r="6512" spans="1:7" x14ac:dyDescent="0.25">
      <c r="A6512" t="str">
        <f>_xlfn.CONCAT(Inadiplentes_Benner_SQL[[#This Row],[EMPRESA]]," - ",Inadiplentes_Benner_SQL[[#This Row],[NUMERO]], " - ",Inadiplentes_Benner_SQL[[#This Row],[CLIENTE]])</f>
        <v>N1 CARD - FA-00006002-CT - FABIO DE OLIVEIRA FRANCA</v>
      </c>
      <c r="B6512" s="16" t="s">
        <v>8429</v>
      </c>
      <c r="C6512" s="16" t="s">
        <v>1228</v>
      </c>
      <c r="D6512" s="16" t="s">
        <v>19855</v>
      </c>
      <c r="E6512" s="16" t="s">
        <v>21299</v>
      </c>
      <c r="F6512">
        <v>29.9</v>
      </c>
      <c r="G6512">
        <v>1</v>
      </c>
    </row>
    <row r="6513" spans="1:7" x14ac:dyDescent="0.25">
      <c r="A6513" t="str">
        <f>_xlfn.CONCAT(Inadiplentes_Benner_SQL[[#This Row],[EMPRESA]]," - ",Inadiplentes_Benner_SQL[[#This Row],[NUMERO]], " - ",Inadiplentes_Benner_SQL[[#This Row],[CLIENTE]])</f>
        <v>N1 CARD - FA-00007030-CT - CARMEN LUCIA NASCIMENTO DOS SANTOS</v>
      </c>
      <c r="B6513" s="16" t="s">
        <v>8429</v>
      </c>
      <c r="C6513" s="16" t="s">
        <v>6622</v>
      </c>
      <c r="D6513" s="16" t="s">
        <v>19978</v>
      </c>
      <c r="E6513" s="16" t="s">
        <v>21299</v>
      </c>
      <c r="F6513">
        <v>29.9</v>
      </c>
      <c r="G6513">
        <v>1</v>
      </c>
    </row>
    <row r="6514" spans="1:7" x14ac:dyDescent="0.25">
      <c r="A6514" t="str">
        <f>_xlfn.CONCAT(Inadiplentes_Benner_SQL[[#This Row],[EMPRESA]]," - ",Inadiplentes_Benner_SQL[[#This Row],[NUMERO]], " - ",Inadiplentes_Benner_SQL[[#This Row],[CLIENTE]])</f>
        <v>N1 CARD - FA-00008171-CT - ANTONIO EURIPEDES RUFINO</v>
      </c>
      <c r="B6514" s="16" t="s">
        <v>8429</v>
      </c>
      <c r="C6514" s="16" t="s">
        <v>3995</v>
      </c>
      <c r="D6514" s="16" t="s">
        <v>20119</v>
      </c>
      <c r="E6514" s="16" t="s">
        <v>21299</v>
      </c>
      <c r="F6514">
        <v>29.9</v>
      </c>
      <c r="G6514">
        <v>1</v>
      </c>
    </row>
    <row r="6515" spans="1:7" x14ac:dyDescent="0.25">
      <c r="A6515" t="str">
        <f>_xlfn.CONCAT(Inadiplentes_Benner_SQL[[#This Row],[EMPRESA]]," - ",Inadiplentes_Benner_SQL[[#This Row],[NUMERO]], " - ",Inadiplentes_Benner_SQL[[#This Row],[CLIENTE]])</f>
        <v>N1 CARD - FA-00023596-CT - ROSANA APARECIDA VICTORINO DA ROCHA CINTRA</v>
      </c>
      <c r="B6515" s="16" t="s">
        <v>8429</v>
      </c>
      <c r="C6515" s="16" t="s">
        <v>3035</v>
      </c>
      <c r="D6515" s="16" t="s">
        <v>20484</v>
      </c>
      <c r="E6515" s="16" t="s">
        <v>21299</v>
      </c>
      <c r="F6515">
        <v>29.9</v>
      </c>
      <c r="G6515">
        <v>1</v>
      </c>
    </row>
    <row r="6516" spans="1:7" x14ac:dyDescent="0.25">
      <c r="A6516" t="str">
        <f>_xlfn.CONCAT(Inadiplentes_Benner_SQL[[#This Row],[EMPRESA]]," - ",Inadiplentes_Benner_SQL[[#This Row],[NUMERO]], " - ",Inadiplentes_Benner_SQL[[#This Row],[CLIENTE]])</f>
        <v>N1 CARD - FA-00024316-CT - GLEISER EDUARDO ZOLLETE RINGER</v>
      </c>
      <c r="B6516" s="16" t="s">
        <v>8429</v>
      </c>
      <c r="C6516" s="16" t="s">
        <v>4341</v>
      </c>
      <c r="D6516" s="16" t="s">
        <v>20580</v>
      </c>
      <c r="E6516" s="16" t="s">
        <v>21299</v>
      </c>
      <c r="F6516">
        <v>29.9</v>
      </c>
      <c r="G6516">
        <v>1</v>
      </c>
    </row>
    <row r="6517" spans="1:7" x14ac:dyDescent="0.25">
      <c r="A6517" t="str">
        <f>_xlfn.CONCAT(Inadiplentes_Benner_SQL[[#This Row],[EMPRESA]]," - ",Inadiplentes_Benner_SQL[[#This Row],[NUMERO]], " - ",Inadiplentes_Benner_SQL[[#This Row],[CLIENTE]])</f>
        <v>N1 CARD - FA-00005801-CT - GEILZA DA CRUZ REIS</v>
      </c>
      <c r="B6517" s="16" t="s">
        <v>8429</v>
      </c>
      <c r="C6517" s="16" t="s">
        <v>1160</v>
      </c>
      <c r="D6517" s="16" t="s">
        <v>19839</v>
      </c>
      <c r="E6517" s="16" t="s">
        <v>21299</v>
      </c>
      <c r="F6517">
        <v>29.9</v>
      </c>
      <c r="G6517">
        <v>1</v>
      </c>
    </row>
    <row r="6518" spans="1:7" x14ac:dyDescent="0.25">
      <c r="A6518" t="str">
        <f>_xlfn.CONCAT(Inadiplentes_Benner_SQL[[#This Row],[EMPRESA]]," - ",Inadiplentes_Benner_SQL[[#This Row],[NUMERO]], " - ",Inadiplentes_Benner_SQL[[#This Row],[CLIENTE]])</f>
        <v>N1 CARD - FA-00005546-CT - RUBEM LIMA SILVA</v>
      </c>
      <c r="B6518" s="16" t="s">
        <v>8429</v>
      </c>
      <c r="C6518" s="16" t="s">
        <v>433</v>
      </c>
      <c r="D6518" s="16" t="s">
        <v>19808</v>
      </c>
      <c r="E6518" s="16" t="s">
        <v>21299</v>
      </c>
      <c r="F6518">
        <v>29.9</v>
      </c>
      <c r="G6518">
        <v>1</v>
      </c>
    </row>
    <row r="6519" spans="1:7" x14ac:dyDescent="0.25">
      <c r="A6519" t="str">
        <f>_xlfn.CONCAT(Inadiplentes_Benner_SQL[[#This Row],[EMPRESA]]," - ",Inadiplentes_Benner_SQL[[#This Row],[NUMERO]], " - ",Inadiplentes_Benner_SQL[[#This Row],[CLIENTE]])</f>
        <v>N1 CARD - FA-00006064-CT - LUZIA DE ALMEIDA NUNES</v>
      </c>
      <c r="B6519" s="16" t="s">
        <v>8429</v>
      </c>
      <c r="C6519" s="16" t="s">
        <v>1572</v>
      </c>
      <c r="D6519" s="16" t="s">
        <v>19858</v>
      </c>
      <c r="E6519" s="16" t="s">
        <v>21299</v>
      </c>
      <c r="F6519">
        <v>29.9</v>
      </c>
      <c r="G6519">
        <v>1</v>
      </c>
    </row>
    <row r="6520" spans="1:7" x14ac:dyDescent="0.25">
      <c r="A6520" t="str">
        <f>_xlfn.CONCAT(Inadiplentes_Benner_SQL[[#This Row],[EMPRESA]]," - ",Inadiplentes_Benner_SQL[[#This Row],[NUMERO]], " - ",Inadiplentes_Benner_SQL[[#This Row],[CLIENTE]])</f>
        <v>N1 CARD - FA-00006294-CT - MARIA APARECIDA DOS SANTOS</v>
      </c>
      <c r="B6520" s="16" t="s">
        <v>8429</v>
      </c>
      <c r="C6520" s="16" t="s">
        <v>1739</v>
      </c>
      <c r="D6520" s="16" t="s">
        <v>8261</v>
      </c>
      <c r="E6520" s="16" t="s">
        <v>21299</v>
      </c>
      <c r="F6520">
        <v>29.9</v>
      </c>
      <c r="G6520">
        <v>1</v>
      </c>
    </row>
    <row r="6521" spans="1:7" x14ac:dyDescent="0.25">
      <c r="A6521" t="str">
        <f>_xlfn.CONCAT(Inadiplentes_Benner_SQL[[#This Row],[EMPRESA]]," - ",Inadiplentes_Benner_SQL[[#This Row],[NUMERO]], " - ",Inadiplentes_Benner_SQL[[#This Row],[CLIENTE]])</f>
        <v>N1 CARD - FA-00007112-CT - MARGARETH APARECIDA BRAGHIN DOMINGOS</v>
      </c>
      <c r="B6521" s="16" t="s">
        <v>8429</v>
      </c>
      <c r="C6521" s="16" t="s">
        <v>6971</v>
      </c>
      <c r="D6521" s="16" t="s">
        <v>19985</v>
      </c>
      <c r="E6521" s="16" t="s">
        <v>21299</v>
      </c>
      <c r="F6521">
        <v>29.9</v>
      </c>
      <c r="G6521">
        <v>1</v>
      </c>
    </row>
    <row r="6522" spans="1:7" x14ac:dyDescent="0.25">
      <c r="A6522" t="str">
        <f>_xlfn.CONCAT(Inadiplentes_Benner_SQL[[#This Row],[EMPRESA]]," - ",Inadiplentes_Benner_SQL[[#This Row],[NUMERO]], " - ",Inadiplentes_Benner_SQL[[#This Row],[CLIENTE]])</f>
        <v>N1 CARD - FA-00008473-CT - GILBERTO MARCELINO OLIMPIO DA SILVA</v>
      </c>
      <c r="B6522" s="16" t="s">
        <v>8429</v>
      </c>
      <c r="C6522" s="16" t="s">
        <v>2348</v>
      </c>
      <c r="D6522" s="16" t="s">
        <v>20139</v>
      </c>
      <c r="E6522" s="16" t="s">
        <v>21299</v>
      </c>
      <c r="F6522">
        <v>29.9</v>
      </c>
      <c r="G6522">
        <v>1</v>
      </c>
    </row>
    <row r="6523" spans="1:7" x14ac:dyDescent="0.25">
      <c r="A6523" t="str">
        <f>_xlfn.CONCAT(Inadiplentes_Benner_SQL[[#This Row],[EMPRESA]]," - ",Inadiplentes_Benner_SQL[[#This Row],[NUMERO]], " - ",Inadiplentes_Benner_SQL[[#This Row],[CLIENTE]])</f>
        <v>N1 CARD - FA-00005916-CT - ELIZETE CRISTIANE JAIME DA SILVA</v>
      </c>
      <c r="B6523" s="16" t="s">
        <v>8429</v>
      </c>
      <c r="C6523" s="16" t="s">
        <v>441</v>
      </c>
      <c r="D6523" s="16" t="s">
        <v>7871</v>
      </c>
      <c r="E6523" s="16" t="s">
        <v>21299</v>
      </c>
      <c r="F6523">
        <v>29.9</v>
      </c>
      <c r="G6523">
        <v>1</v>
      </c>
    </row>
    <row r="6524" spans="1:7" x14ac:dyDescent="0.25">
      <c r="A6524" t="str">
        <f>_xlfn.CONCAT(Inadiplentes_Benner_SQL[[#This Row],[EMPRESA]]," - ",Inadiplentes_Benner_SQL[[#This Row],[NUMERO]], " - ",Inadiplentes_Benner_SQL[[#This Row],[CLIENTE]])</f>
        <v>N1 CARD - FA-00005954-CT - ROZINEIDE PEREIRA DA SILVA</v>
      </c>
      <c r="B6524" s="16" t="s">
        <v>8429</v>
      </c>
      <c r="C6524" s="16" t="s">
        <v>1223</v>
      </c>
      <c r="D6524" s="16" t="s">
        <v>19851</v>
      </c>
      <c r="E6524" s="16" t="s">
        <v>21299</v>
      </c>
      <c r="F6524">
        <v>29.9</v>
      </c>
      <c r="G6524">
        <v>1</v>
      </c>
    </row>
    <row r="6525" spans="1:7" x14ac:dyDescent="0.25">
      <c r="A6525" t="str">
        <f>_xlfn.CONCAT(Inadiplentes_Benner_SQL[[#This Row],[EMPRESA]]," - ",Inadiplentes_Benner_SQL[[#This Row],[NUMERO]], " - ",Inadiplentes_Benner_SQL[[#This Row],[CLIENTE]])</f>
        <v>N1 CARD - FA-00008795-CT - DANIELLE PIRES PEREIRA BALDUINO</v>
      </c>
      <c r="B6525" s="16" t="s">
        <v>8429</v>
      </c>
      <c r="C6525" s="16" t="s">
        <v>2264</v>
      </c>
      <c r="D6525" s="16" t="s">
        <v>20187</v>
      </c>
      <c r="E6525" s="16" t="s">
        <v>21299</v>
      </c>
      <c r="F6525">
        <v>29.9</v>
      </c>
      <c r="G6525">
        <v>1</v>
      </c>
    </row>
    <row r="6526" spans="1:7" x14ac:dyDescent="0.25">
      <c r="A6526" t="str">
        <f>_xlfn.CONCAT(Inadiplentes_Benner_SQL[[#This Row],[EMPRESA]]," - ",Inadiplentes_Benner_SQL[[#This Row],[NUMERO]], " - ",Inadiplentes_Benner_SQL[[#This Row],[CLIENTE]])</f>
        <v>N1 CARD - FA-00006906-CT - GABRIEL VIANA DE ALMEIDA</v>
      </c>
      <c r="B6526" s="16" t="s">
        <v>8429</v>
      </c>
      <c r="C6526" s="16" t="s">
        <v>1344</v>
      </c>
      <c r="D6526" s="16" t="s">
        <v>19966</v>
      </c>
      <c r="E6526" s="16" t="s">
        <v>21299</v>
      </c>
      <c r="F6526">
        <v>29.9</v>
      </c>
      <c r="G6526">
        <v>1</v>
      </c>
    </row>
    <row r="6527" spans="1:7" x14ac:dyDescent="0.25">
      <c r="A6527" t="str">
        <f>_xlfn.CONCAT(Inadiplentes_Benner_SQL[[#This Row],[EMPRESA]]," - ",Inadiplentes_Benner_SQL[[#This Row],[NUMERO]], " - ",Inadiplentes_Benner_SQL[[#This Row],[CLIENTE]])</f>
        <v>N1 CARD - FA-00024162-CT - ADELAIDE GIL</v>
      </c>
      <c r="B6527" s="16" t="s">
        <v>8429</v>
      </c>
      <c r="C6527" s="16" t="s">
        <v>4319</v>
      </c>
      <c r="D6527" s="16" t="s">
        <v>20553</v>
      </c>
      <c r="E6527" s="16" t="s">
        <v>21299</v>
      </c>
      <c r="F6527">
        <v>29.9</v>
      </c>
      <c r="G6527">
        <v>1</v>
      </c>
    </row>
    <row r="6528" spans="1:7" x14ac:dyDescent="0.25">
      <c r="A6528" t="str">
        <f>_xlfn.CONCAT(Inadiplentes_Benner_SQL[[#This Row],[EMPRESA]]," - ",Inadiplentes_Benner_SQL[[#This Row],[NUMERO]], " - ",Inadiplentes_Benner_SQL[[#This Row],[CLIENTE]])</f>
        <v>N1 CARD - FA-00005618-CT - JOANA APARECIDA SANTOS TROMBELA</v>
      </c>
      <c r="B6528" s="16" t="s">
        <v>8429</v>
      </c>
      <c r="C6528" s="16" t="s">
        <v>4896</v>
      </c>
      <c r="D6528" s="16" t="s">
        <v>19822</v>
      </c>
      <c r="E6528" s="16" t="s">
        <v>21299</v>
      </c>
      <c r="F6528">
        <v>29.9</v>
      </c>
      <c r="G6528">
        <v>1</v>
      </c>
    </row>
    <row r="6529" spans="1:7" x14ac:dyDescent="0.25">
      <c r="A6529" t="str">
        <f>_xlfn.CONCAT(Inadiplentes_Benner_SQL[[#This Row],[EMPRESA]]," - ",Inadiplentes_Benner_SQL[[#This Row],[NUMERO]], " - ",Inadiplentes_Benner_SQL[[#This Row],[CLIENTE]])</f>
        <v>N1 CARD - FA-00023609-CT - IVETE ALVES DE LIMA</v>
      </c>
      <c r="B6529" s="16" t="s">
        <v>8429</v>
      </c>
      <c r="C6529" s="16" t="s">
        <v>3768</v>
      </c>
      <c r="D6529" s="16" t="s">
        <v>20488</v>
      </c>
      <c r="E6529" s="16" t="s">
        <v>21299</v>
      </c>
      <c r="F6529">
        <v>29.9</v>
      </c>
      <c r="G6529">
        <v>1</v>
      </c>
    </row>
    <row r="6530" spans="1:7" x14ac:dyDescent="0.25">
      <c r="A6530" t="str">
        <f>_xlfn.CONCAT(Inadiplentes_Benner_SQL[[#This Row],[EMPRESA]]," - ",Inadiplentes_Benner_SQL[[#This Row],[NUMERO]], " - ",Inadiplentes_Benner_SQL[[#This Row],[CLIENTE]])</f>
        <v>N1 CARD - FA-00008797-CT - ERICA HELOISA SILVA DE ANDRADE</v>
      </c>
      <c r="B6530" s="16" t="s">
        <v>8429</v>
      </c>
      <c r="C6530" s="16" t="s">
        <v>2072</v>
      </c>
      <c r="D6530" s="16" t="s">
        <v>20189</v>
      </c>
      <c r="E6530" s="16" t="s">
        <v>21299</v>
      </c>
      <c r="F6530">
        <v>29.9</v>
      </c>
      <c r="G6530">
        <v>1</v>
      </c>
    </row>
    <row r="6531" spans="1:7" x14ac:dyDescent="0.25">
      <c r="A6531" t="str">
        <f>_xlfn.CONCAT(Inadiplentes_Benner_SQL[[#This Row],[EMPRESA]]," - ",Inadiplentes_Benner_SQL[[#This Row],[NUMERO]], " - ",Inadiplentes_Benner_SQL[[#This Row],[CLIENTE]])</f>
        <v>N1 CARD - FA-00006987-CT - SOLANGE TERESINHA RINALDI</v>
      </c>
      <c r="B6531" s="16" t="s">
        <v>8429</v>
      </c>
      <c r="C6531" s="16" t="s">
        <v>2000</v>
      </c>
      <c r="D6531" s="16" t="s">
        <v>19971</v>
      </c>
      <c r="E6531" s="16" t="s">
        <v>21299</v>
      </c>
      <c r="F6531">
        <v>29.9</v>
      </c>
      <c r="G6531">
        <v>1</v>
      </c>
    </row>
    <row r="6532" spans="1:7" x14ac:dyDescent="0.25">
      <c r="A6532" t="str">
        <f>_xlfn.CONCAT(Inadiplentes_Benner_SQL[[#This Row],[EMPRESA]]," - ",Inadiplentes_Benner_SQL[[#This Row],[NUMERO]], " - ",Inadiplentes_Benner_SQL[[#This Row],[CLIENTE]])</f>
        <v>N1 CARD - FA-00024269-CT - ELIANA APARECIDA BENATTI DA SILVA</v>
      </c>
      <c r="B6532" s="16" t="s">
        <v>8429</v>
      </c>
      <c r="C6532" s="16" t="s">
        <v>7169</v>
      </c>
      <c r="D6532" s="16" t="s">
        <v>20574</v>
      </c>
      <c r="E6532" s="16" t="s">
        <v>21299</v>
      </c>
      <c r="F6532">
        <v>29.9</v>
      </c>
      <c r="G6532">
        <v>1</v>
      </c>
    </row>
    <row r="6533" spans="1:7" x14ac:dyDescent="0.25">
      <c r="A6533" t="str">
        <f>_xlfn.CONCAT(Inadiplentes_Benner_SQL[[#This Row],[EMPRESA]]," - ",Inadiplentes_Benner_SQL[[#This Row],[NUMERO]], " - ",Inadiplentes_Benner_SQL[[#This Row],[CLIENTE]])</f>
        <v>N1 CARD - FA-00007475-CT - ANA CRISTINA VIEIRA DE MELO</v>
      </c>
      <c r="B6533" s="16" t="s">
        <v>8429</v>
      </c>
      <c r="C6533" s="16" t="s">
        <v>4438</v>
      </c>
      <c r="D6533" s="16" t="s">
        <v>20024</v>
      </c>
      <c r="E6533" s="16" t="s">
        <v>21299</v>
      </c>
      <c r="F6533">
        <v>29.9</v>
      </c>
      <c r="G6533">
        <v>1</v>
      </c>
    </row>
    <row r="6534" spans="1:7" x14ac:dyDescent="0.25">
      <c r="A6534" t="str">
        <f>_xlfn.CONCAT(Inadiplentes_Benner_SQL[[#This Row],[EMPRESA]]," - ",Inadiplentes_Benner_SQL[[#This Row],[NUMERO]], " - ",Inadiplentes_Benner_SQL[[#This Row],[CLIENTE]])</f>
        <v>N1 CARD - FA-00006295-CT - MARIA APARECIDA DOS SANTOS</v>
      </c>
      <c r="B6534" s="16" t="s">
        <v>8429</v>
      </c>
      <c r="C6534" s="16" t="s">
        <v>447</v>
      </c>
      <c r="D6534" s="16" t="s">
        <v>8261</v>
      </c>
      <c r="E6534" s="16" t="s">
        <v>21299</v>
      </c>
      <c r="F6534">
        <v>29.9</v>
      </c>
      <c r="G6534">
        <v>1</v>
      </c>
    </row>
    <row r="6535" spans="1:7" x14ac:dyDescent="0.25">
      <c r="A6535" t="str">
        <f>_xlfn.CONCAT(Inadiplentes_Benner_SQL[[#This Row],[EMPRESA]]," - ",Inadiplentes_Benner_SQL[[#This Row],[NUMERO]], " - ",Inadiplentes_Benner_SQL[[#This Row],[CLIENTE]])</f>
        <v>N1 CARD - FA-00005263-CT - ADRIANA PAULA ROSA FRACADASSO</v>
      </c>
      <c r="B6535" s="16" t="s">
        <v>8429</v>
      </c>
      <c r="C6535" s="16" t="s">
        <v>6724</v>
      </c>
      <c r="D6535" s="16" t="s">
        <v>19778</v>
      </c>
      <c r="E6535" s="16" t="s">
        <v>21299</v>
      </c>
      <c r="F6535">
        <v>29.9</v>
      </c>
      <c r="G6535">
        <v>1</v>
      </c>
    </row>
    <row r="6536" spans="1:7" x14ac:dyDescent="0.25">
      <c r="A6536" t="str">
        <f>_xlfn.CONCAT(Inadiplentes_Benner_SQL[[#This Row],[EMPRESA]]," - ",Inadiplentes_Benner_SQL[[#This Row],[NUMERO]], " - ",Inadiplentes_Benner_SQL[[#This Row],[CLIENTE]])</f>
        <v>N1 CARD - FA-00007495-CT - DALVA ALICE MORENO RAMOS</v>
      </c>
      <c r="B6536" s="16" t="s">
        <v>8429</v>
      </c>
      <c r="C6536" s="16" t="s">
        <v>5852</v>
      </c>
      <c r="D6536" s="16" t="s">
        <v>20026</v>
      </c>
      <c r="E6536" s="16" t="s">
        <v>21299</v>
      </c>
      <c r="F6536">
        <v>29.9</v>
      </c>
      <c r="G6536">
        <v>1</v>
      </c>
    </row>
    <row r="6537" spans="1:7" x14ac:dyDescent="0.25">
      <c r="A6537" t="str">
        <f>_xlfn.CONCAT(Inadiplentes_Benner_SQL[[#This Row],[EMPRESA]]," - ",Inadiplentes_Benner_SQL[[#This Row],[NUMERO]], " - ",Inadiplentes_Benner_SQL[[#This Row],[CLIENTE]])</f>
        <v>N1 CARD - FA-00006730-CT - MARIA DA COSTA DOMINGOS</v>
      </c>
      <c r="B6537" s="16" t="s">
        <v>8429</v>
      </c>
      <c r="C6537" s="16" t="s">
        <v>1747</v>
      </c>
      <c r="D6537" s="16" t="s">
        <v>19943</v>
      </c>
      <c r="E6537" s="16" t="s">
        <v>21299</v>
      </c>
      <c r="F6537">
        <v>29.9</v>
      </c>
      <c r="G6537">
        <v>1</v>
      </c>
    </row>
    <row r="6538" spans="1:7" x14ac:dyDescent="0.25">
      <c r="A6538" t="str">
        <f>_xlfn.CONCAT(Inadiplentes_Benner_SQL[[#This Row],[EMPRESA]]," - ",Inadiplentes_Benner_SQL[[#This Row],[NUMERO]], " - ",Inadiplentes_Benner_SQL[[#This Row],[CLIENTE]])</f>
        <v>N1 CARD - FA-00006989-CT - ELAINE APARECIDA PEREIRA DE OLIVEIRA</v>
      </c>
      <c r="B6538" s="16" t="s">
        <v>8429</v>
      </c>
      <c r="C6538" s="16" t="s">
        <v>6968</v>
      </c>
      <c r="D6538" s="16" t="s">
        <v>19973</v>
      </c>
      <c r="E6538" s="16" t="s">
        <v>21299</v>
      </c>
      <c r="F6538">
        <v>29.9</v>
      </c>
      <c r="G6538">
        <v>1</v>
      </c>
    </row>
    <row r="6539" spans="1:7" x14ac:dyDescent="0.25">
      <c r="A6539" t="str">
        <f>_xlfn.CONCAT(Inadiplentes_Benner_SQL[[#This Row],[EMPRESA]]," - ",Inadiplentes_Benner_SQL[[#This Row],[NUMERO]], " - ",Inadiplentes_Benner_SQL[[#This Row],[CLIENTE]])</f>
        <v>N1 CARD - FA-00008206-CT - PAULO LEMBI</v>
      </c>
      <c r="B6539" s="16" t="s">
        <v>8429</v>
      </c>
      <c r="C6539" s="16" t="s">
        <v>4148</v>
      </c>
      <c r="D6539" s="16" t="s">
        <v>20123</v>
      </c>
      <c r="E6539" s="16" t="s">
        <v>21299</v>
      </c>
      <c r="F6539">
        <v>29.9</v>
      </c>
      <c r="G6539">
        <v>1</v>
      </c>
    </row>
    <row r="6540" spans="1:7" x14ac:dyDescent="0.25">
      <c r="A6540" t="str">
        <f>_xlfn.CONCAT(Inadiplentes_Benner_SQL[[#This Row],[EMPRESA]]," - ",Inadiplentes_Benner_SQL[[#This Row],[NUMERO]], " - ",Inadiplentes_Benner_SQL[[#This Row],[CLIENTE]])</f>
        <v>N1 CARD - FA-00007732-CT - SUELEN CAROLINA DINIZ PEREIRA</v>
      </c>
      <c r="B6540" s="16" t="s">
        <v>8429</v>
      </c>
      <c r="C6540" s="16" t="s">
        <v>5858</v>
      </c>
      <c r="D6540" s="16" t="s">
        <v>20058</v>
      </c>
      <c r="E6540" s="16" t="s">
        <v>21299</v>
      </c>
      <c r="F6540">
        <v>29.9</v>
      </c>
      <c r="G6540">
        <v>1</v>
      </c>
    </row>
    <row r="6541" spans="1:7" x14ac:dyDescent="0.25">
      <c r="A6541" t="str">
        <f>_xlfn.CONCAT(Inadiplentes_Benner_SQL[[#This Row],[EMPRESA]]," - ",Inadiplentes_Benner_SQL[[#This Row],[NUMERO]], " - ",Inadiplentes_Benner_SQL[[#This Row],[CLIENTE]])</f>
        <v>N1 CARD - FA-00006779-CT - JOSE EURIPEDES GONCALVES DE ALMEIDA</v>
      </c>
      <c r="B6541" s="16" t="s">
        <v>8429</v>
      </c>
      <c r="C6541" s="16" t="s">
        <v>3947</v>
      </c>
      <c r="D6541" s="16" t="s">
        <v>19947</v>
      </c>
      <c r="E6541" s="16" t="s">
        <v>21299</v>
      </c>
      <c r="F6541">
        <v>29.9</v>
      </c>
      <c r="G6541">
        <v>1</v>
      </c>
    </row>
    <row r="6542" spans="1:7" x14ac:dyDescent="0.25">
      <c r="A6542" t="str">
        <f>_xlfn.CONCAT(Inadiplentes_Benner_SQL[[#This Row],[EMPRESA]]," - ",Inadiplentes_Benner_SQL[[#This Row],[NUMERO]], " - ",Inadiplentes_Benner_SQL[[#This Row],[CLIENTE]])</f>
        <v>N1 CARD - FA-00006701-CT - VALDINEI GONCALVES DA SILVA</v>
      </c>
      <c r="B6542" s="16" t="s">
        <v>8429</v>
      </c>
      <c r="C6542" s="16" t="s">
        <v>1986</v>
      </c>
      <c r="D6542" s="16" t="s">
        <v>19937</v>
      </c>
      <c r="E6542" s="16" t="s">
        <v>21299</v>
      </c>
      <c r="F6542">
        <v>29.9</v>
      </c>
      <c r="G6542">
        <v>1</v>
      </c>
    </row>
    <row r="6543" spans="1:7" x14ac:dyDescent="0.25">
      <c r="A6543" t="str">
        <f>_xlfn.CONCAT(Inadiplentes_Benner_SQL[[#This Row],[EMPRESA]]," - ",Inadiplentes_Benner_SQL[[#This Row],[NUMERO]], " - ",Inadiplentes_Benner_SQL[[#This Row],[CLIENTE]])</f>
        <v>N1 CARD - FA-00007426-CT - WELSON GABRIEL DA COSTA</v>
      </c>
      <c r="B6543" s="16" t="s">
        <v>8429</v>
      </c>
      <c r="C6543" s="16" t="s">
        <v>1860</v>
      </c>
      <c r="D6543" s="16" t="s">
        <v>20020</v>
      </c>
      <c r="E6543" s="16" t="s">
        <v>21299</v>
      </c>
      <c r="F6543">
        <v>29.9</v>
      </c>
      <c r="G6543">
        <v>1</v>
      </c>
    </row>
    <row r="6544" spans="1:7" x14ac:dyDescent="0.25">
      <c r="A6544" t="str">
        <f>_xlfn.CONCAT(Inadiplentes_Benner_SQL[[#This Row],[EMPRESA]]," - ",Inadiplentes_Benner_SQL[[#This Row],[NUMERO]], " - ",Inadiplentes_Benner_SQL[[#This Row],[CLIENTE]])</f>
        <v>N1 CARD - FA-00008537-CT - SILMARA CRISTINA ALVES DE QUEIROZ</v>
      </c>
      <c r="B6544" s="16" t="s">
        <v>8429</v>
      </c>
      <c r="C6544" s="16" t="s">
        <v>1383</v>
      </c>
      <c r="D6544" s="16" t="s">
        <v>20155</v>
      </c>
      <c r="E6544" s="16" t="s">
        <v>21299</v>
      </c>
      <c r="F6544">
        <v>29.9</v>
      </c>
      <c r="G6544">
        <v>1</v>
      </c>
    </row>
    <row r="6545" spans="1:7" x14ac:dyDescent="0.25">
      <c r="A6545" t="str">
        <f>_xlfn.CONCAT(Inadiplentes_Benner_SQL[[#This Row],[EMPRESA]]," - ",Inadiplentes_Benner_SQL[[#This Row],[NUMERO]], " - ",Inadiplentes_Benner_SQL[[#This Row],[CLIENTE]])</f>
        <v>N1 CARD - FA-00007901-CT - ARETUSA PULCENA SOARES DE OLIVEIRA</v>
      </c>
      <c r="B6545" s="16" t="s">
        <v>8429</v>
      </c>
      <c r="C6545" s="16" t="s">
        <v>1365</v>
      </c>
      <c r="D6545" s="16" t="s">
        <v>20080</v>
      </c>
      <c r="E6545" s="16" t="s">
        <v>21299</v>
      </c>
      <c r="F6545">
        <v>29.9</v>
      </c>
      <c r="G6545">
        <v>1</v>
      </c>
    </row>
    <row r="6546" spans="1:7" x14ac:dyDescent="0.25">
      <c r="A6546" t="str">
        <f>_xlfn.CONCAT(Inadiplentes_Benner_SQL[[#This Row],[EMPRESA]]," - ",Inadiplentes_Benner_SQL[[#This Row],[NUMERO]], " - ",Inadiplentes_Benner_SQL[[#This Row],[CLIENTE]])</f>
        <v>N1 CARD - FA-00024170-CT - MARISA APARECIDA DE PAULA BISSOLI</v>
      </c>
      <c r="B6546" s="16" t="s">
        <v>8429</v>
      </c>
      <c r="C6546" s="16" t="s">
        <v>2744</v>
      </c>
      <c r="D6546" s="16" t="s">
        <v>20557</v>
      </c>
      <c r="E6546" s="16" t="s">
        <v>21299</v>
      </c>
      <c r="F6546">
        <v>29.9</v>
      </c>
      <c r="G6546">
        <v>1</v>
      </c>
    </row>
    <row r="6547" spans="1:7" x14ac:dyDescent="0.25">
      <c r="A6547" t="str">
        <f>_xlfn.CONCAT(Inadiplentes_Benner_SQL[[#This Row],[EMPRESA]]," - ",Inadiplentes_Benner_SQL[[#This Row],[NUMERO]], " - ",Inadiplentes_Benner_SQL[[#This Row],[CLIENTE]])</f>
        <v>N1 CARD - FA-00007790-CT - ANTONIO GALVAN</v>
      </c>
      <c r="B6547" s="16" t="s">
        <v>8429</v>
      </c>
      <c r="C6547" s="16" t="s">
        <v>2228</v>
      </c>
      <c r="D6547" s="16" t="s">
        <v>20060</v>
      </c>
      <c r="E6547" s="16" t="s">
        <v>21299</v>
      </c>
      <c r="F6547">
        <v>29.9</v>
      </c>
      <c r="G6547">
        <v>1</v>
      </c>
    </row>
    <row r="6548" spans="1:7" x14ac:dyDescent="0.25">
      <c r="A6548" t="str">
        <f>_xlfn.CONCAT(Inadiplentes_Benner_SQL[[#This Row],[EMPRESA]]," - ",Inadiplentes_Benner_SQL[[#This Row],[NUMERO]], " - ",Inadiplentes_Benner_SQL[[#This Row],[CLIENTE]])</f>
        <v>N1 CARD - FA-00008926-CT - ELBA CRISTINA SANTIAGO DE OLIVEIRA</v>
      </c>
      <c r="B6548" s="16" t="s">
        <v>8429</v>
      </c>
      <c r="C6548" s="16" t="s">
        <v>2368</v>
      </c>
      <c r="D6548" s="16" t="s">
        <v>20203</v>
      </c>
      <c r="E6548" s="16" t="s">
        <v>21299</v>
      </c>
      <c r="F6548">
        <v>29.9</v>
      </c>
      <c r="G6548">
        <v>1</v>
      </c>
    </row>
    <row r="6549" spans="1:7" x14ac:dyDescent="0.25">
      <c r="A6549" t="str">
        <f>_xlfn.CONCAT(Inadiplentes_Benner_SQL[[#This Row],[EMPRESA]]," - ",Inadiplentes_Benner_SQL[[#This Row],[NUMERO]], " - ",Inadiplentes_Benner_SQL[[#This Row],[CLIENTE]])</f>
        <v>N1 CARD - FA-00024325-CT - REGINA SANTOS PAULINO</v>
      </c>
      <c r="B6549" s="16" t="s">
        <v>8429</v>
      </c>
      <c r="C6549" s="16" t="s">
        <v>5724</v>
      </c>
      <c r="D6549" s="16" t="s">
        <v>20584</v>
      </c>
      <c r="E6549" s="16" t="s">
        <v>21299</v>
      </c>
      <c r="F6549">
        <v>29.9</v>
      </c>
      <c r="G6549">
        <v>1</v>
      </c>
    </row>
    <row r="6550" spans="1:7" x14ac:dyDescent="0.25">
      <c r="A6550" t="str">
        <f>_xlfn.CONCAT(Inadiplentes_Benner_SQL[[#This Row],[EMPRESA]]," - ",Inadiplentes_Benner_SQL[[#This Row],[NUMERO]], " - ",Inadiplentes_Benner_SQL[[#This Row],[CLIENTE]])</f>
        <v>N1 CARD - FA-00006836-CT - CRISTIANE RODRIGUES MOURA</v>
      </c>
      <c r="B6550" s="16" t="s">
        <v>8429</v>
      </c>
      <c r="C6550" s="16" t="s">
        <v>1340</v>
      </c>
      <c r="D6550" s="16" t="s">
        <v>19955</v>
      </c>
      <c r="E6550" s="16" t="s">
        <v>21299</v>
      </c>
      <c r="F6550">
        <v>29.9</v>
      </c>
      <c r="G6550">
        <v>1</v>
      </c>
    </row>
    <row r="6551" spans="1:7" x14ac:dyDescent="0.25">
      <c r="A6551" t="str">
        <f>_xlfn.CONCAT(Inadiplentes_Benner_SQL[[#This Row],[EMPRESA]]," - ",Inadiplentes_Benner_SQL[[#This Row],[NUMERO]], " - ",Inadiplentes_Benner_SQL[[#This Row],[CLIENTE]])</f>
        <v>N1 CARD - FA-00007294-CT - JOSE SEBASTIAO SOARES DE BRITO</v>
      </c>
      <c r="B6551" s="16" t="s">
        <v>8429</v>
      </c>
      <c r="C6551" s="16" t="s">
        <v>3965</v>
      </c>
      <c r="D6551" s="16" t="s">
        <v>20004</v>
      </c>
      <c r="E6551" s="16" t="s">
        <v>21299</v>
      </c>
      <c r="F6551">
        <v>29.9</v>
      </c>
      <c r="G6551">
        <v>1</v>
      </c>
    </row>
    <row r="6552" spans="1:7" x14ac:dyDescent="0.25">
      <c r="A6552" t="str">
        <f>_xlfn.CONCAT(Inadiplentes_Benner_SQL[[#This Row],[EMPRESA]]," - ",Inadiplentes_Benner_SQL[[#This Row],[NUMERO]], " - ",Inadiplentes_Benner_SQL[[#This Row],[CLIENTE]])</f>
        <v>N1 CARD - FA-00009333-CT - THIAGO CESAR GIMENES</v>
      </c>
      <c r="B6552" s="16" t="s">
        <v>8429</v>
      </c>
      <c r="C6552" s="16" t="s">
        <v>4024</v>
      </c>
      <c r="D6552" s="16" t="s">
        <v>8541</v>
      </c>
      <c r="E6552" s="16" t="s">
        <v>21299</v>
      </c>
      <c r="F6552">
        <v>29.9</v>
      </c>
      <c r="G6552">
        <v>1</v>
      </c>
    </row>
    <row r="6553" spans="1:7" x14ac:dyDescent="0.25">
      <c r="A6553" t="str">
        <f>_xlfn.CONCAT(Inadiplentes_Benner_SQL[[#This Row],[EMPRESA]]," - ",Inadiplentes_Benner_SQL[[#This Row],[NUMERO]], " - ",Inadiplentes_Benner_SQL[[#This Row],[CLIENTE]])</f>
        <v>N1 CARD - FA-00024220-CT - NUBIA MARA LEANDRO DE ARRUDA</v>
      </c>
      <c r="B6553" s="16" t="s">
        <v>8429</v>
      </c>
      <c r="C6553" s="16" t="s">
        <v>5056</v>
      </c>
      <c r="D6553" s="16" t="s">
        <v>20560</v>
      </c>
      <c r="E6553" s="16" t="s">
        <v>21299</v>
      </c>
      <c r="F6553">
        <v>29.9</v>
      </c>
      <c r="G6553">
        <v>1</v>
      </c>
    </row>
    <row r="6554" spans="1:7" x14ac:dyDescent="0.25">
      <c r="A6554" t="str">
        <f>_xlfn.CONCAT(Inadiplentes_Benner_SQL[[#This Row],[EMPRESA]]," - ",Inadiplentes_Benner_SQL[[#This Row],[NUMERO]], " - ",Inadiplentes_Benner_SQL[[#This Row],[CLIENTE]])</f>
        <v>N1 CARD - FA-00009549-CT - ELLEN CRISTINA DE ALMEIDA</v>
      </c>
      <c r="B6554" s="16" t="s">
        <v>8429</v>
      </c>
      <c r="C6554" s="16" t="s">
        <v>2980</v>
      </c>
      <c r="D6554" s="16" t="s">
        <v>20267</v>
      </c>
      <c r="E6554" s="16" t="s">
        <v>21299</v>
      </c>
      <c r="F6554">
        <v>29.9</v>
      </c>
      <c r="G6554">
        <v>1</v>
      </c>
    </row>
    <row r="6555" spans="1:7" x14ac:dyDescent="0.25">
      <c r="A6555" t="str">
        <f>_xlfn.CONCAT(Inadiplentes_Benner_SQL[[#This Row],[EMPRESA]]," - ",Inadiplentes_Benner_SQL[[#This Row],[NUMERO]], " - ",Inadiplentes_Benner_SQL[[#This Row],[CLIENTE]])</f>
        <v>N1 CARD - FA-00008742-CT - NOEME SOUZA POMPILIO PINTO</v>
      </c>
      <c r="B6555" s="16" t="s">
        <v>8429</v>
      </c>
      <c r="C6555" s="16" t="s">
        <v>2362</v>
      </c>
      <c r="D6555" s="16" t="s">
        <v>20180</v>
      </c>
      <c r="E6555" s="16" t="s">
        <v>21299</v>
      </c>
      <c r="F6555">
        <v>29.9</v>
      </c>
      <c r="G6555">
        <v>1</v>
      </c>
    </row>
    <row r="6556" spans="1:7" x14ac:dyDescent="0.25">
      <c r="A6556" t="str">
        <f>_xlfn.CONCAT(Inadiplentes_Benner_SQL[[#This Row],[EMPRESA]]," - ",Inadiplentes_Benner_SQL[[#This Row],[NUMERO]], " - ",Inadiplentes_Benner_SQL[[#This Row],[CLIENTE]])</f>
        <v>N1 CARD - FA-00008868-CT - ABINER CESAR</v>
      </c>
      <c r="B6556" s="16" t="s">
        <v>8429</v>
      </c>
      <c r="C6556" s="16" t="s">
        <v>4481</v>
      </c>
      <c r="D6556" s="16" t="s">
        <v>20195</v>
      </c>
      <c r="E6556" s="16" t="s">
        <v>21299</v>
      </c>
      <c r="F6556">
        <v>29.9</v>
      </c>
      <c r="G6556">
        <v>1</v>
      </c>
    </row>
    <row r="6557" spans="1:7" x14ac:dyDescent="0.25">
      <c r="A6557" t="str">
        <f>_xlfn.CONCAT(Inadiplentes_Benner_SQL[[#This Row],[EMPRESA]]," - ",Inadiplentes_Benner_SQL[[#This Row],[NUMERO]], " - ",Inadiplentes_Benner_SQL[[#This Row],[CLIENTE]])</f>
        <v>N1 CARD - FA-00006596-CT - MARIA APARECIDA PACO DE FREITAS</v>
      </c>
      <c r="B6557" s="16" t="s">
        <v>8429</v>
      </c>
      <c r="C6557" s="16" t="s">
        <v>6784</v>
      </c>
      <c r="D6557" s="16" t="s">
        <v>19915</v>
      </c>
      <c r="E6557" s="16" t="s">
        <v>21299</v>
      </c>
      <c r="F6557">
        <v>29.9</v>
      </c>
      <c r="G6557">
        <v>1</v>
      </c>
    </row>
    <row r="6558" spans="1:7" x14ac:dyDescent="0.25">
      <c r="A6558" t="str">
        <f>_xlfn.CONCAT(Inadiplentes_Benner_SQL[[#This Row],[EMPRESA]]," - ",Inadiplentes_Benner_SQL[[#This Row],[NUMERO]], " - ",Inadiplentes_Benner_SQL[[#This Row],[CLIENTE]])</f>
        <v>N1 CARD - FA-00006162-CT - JOSE EDUARDO DELARISSA MASSARENTE</v>
      </c>
      <c r="B6558" s="16" t="s">
        <v>8429</v>
      </c>
      <c r="C6558" s="16" t="s">
        <v>1672</v>
      </c>
      <c r="D6558" s="16" t="s">
        <v>19867</v>
      </c>
      <c r="E6558" s="16" t="s">
        <v>21299</v>
      </c>
      <c r="F6558">
        <v>29.9</v>
      </c>
      <c r="G6558">
        <v>1</v>
      </c>
    </row>
    <row r="6559" spans="1:7" x14ac:dyDescent="0.25">
      <c r="A6559" t="str">
        <f>_xlfn.CONCAT(Inadiplentes_Benner_SQL[[#This Row],[EMPRESA]]," - ",Inadiplentes_Benner_SQL[[#This Row],[NUMERO]], " - ",Inadiplentes_Benner_SQL[[#This Row],[CLIENTE]])</f>
        <v>N1 CARD - FA-00008551-CT - ALZIRA CRUZ DOS SANTOS</v>
      </c>
      <c r="B6559" s="16" t="s">
        <v>8429</v>
      </c>
      <c r="C6559" s="16" t="s">
        <v>6845</v>
      </c>
      <c r="D6559" s="16" t="s">
        <v>20157</v>
      </c>
      <c r="E6559" s="16" t="s">
        <v>21299</v>
      </c>
      <c r="F6559">
        <v>29.9</v>
      </c>
      <c r="G6559">
        <v>1</v>
      </c>
    </row>
    <row r="6560" spans="1:7" x14ac:dyDescent="0.25">
      <c r="A6560" t="str">
        <f>_xlfn.CONCAT(Inadiplentes_Benner_SQL[[#This Row],[EMPRESA]]," - ",Inadiplentes_Benner_SQL[[#This Row],[NUMERO]], " - ",Inadiplentes_Benner_SQL[[#This Row],[CLIENTE]])</f>
        <v>N1 CARD - FA-00008134-CT - ANA KATIA CAMARGO LUZ</v>
      </c>
      <c r="B6560" s="16" t="s">
        <v>8429</v>
      </c>
      <c r="C6560" s="16" t="s">
        <v>6826</v>
      </c>
      <c r="D6560" s="16" t="s">
        <v>20107</v>
      </c>
      <c r="E6560" s="16" t="s">
        <v>21299</v>
      </c>
      <c r="F6560">
        <v>29.9</v>
      </c>
      <c r="G6560">
        <v>1</v>
      </c>
    </row>
    <row r="6561" spans="1:7" x14ac:dyDescent="0.25">
      <c r="A6561" t="str">
        <f>_xlfn.CONCAT(Inadiplentes_Benner_SQL[[#This Row],[EMPRESA]]," - ",Inadiplentes_Benner_SQL[[#This Row],[NUMERO]], " - ",Inadiplentes_Benner_SQL[[#This Row],[CLIENTE]])</f>
        <v>N1 CARD - FA-00006649-CT - MARCIA APARECIDA DE OLIVEIRA EUGENIO DOMINGOS</v>
      </c>
      <c r="B6561" s="16" t="s">
        <v>8429</v>
      </c>
      <c r="C6561" s="16" t="s">
        <v>1744</v>
      </c>
      <c r="D6561" s="16" t="s">
        <v>19927</v>
      </c>
      <c r="E6561" s="16" t="s">
        <v>21299</v>
      </c>
      <c r="F6561">
        <v>29.9</v>
      </c>
      <c r="G6561">
        <v>1</v>
      </c>
    </row>
    <row r="6562" spans="1:7" x14ac:dyDescent="0.25">
      <c r="A6562" t="str">
        <f>_xlfn.CONCAT(Inadiplentes_Benner_SQL[[#This Row],[EMPRESA]]," - ",Inadiplentes_Benner_SQL[[#This Row],[NUMERO]], " - ",Inadiplentes_Benner_SQL[[#This Row],[CLIENTE]])</f>
        <v>N1 CARD - FA-00024233-CT - CLAUDIA LOURENCO ALMEIDA</v>
      </c>
      <c r="B6562" s="16" t="s">
        <v>8429</v>
      </c>
      <c r="C6562" s="16" t="s">
        <v>6098</v>
      </c>
      <c r="D6562" s="16" t="s">
        <v>20562</v>
      </c>
      <c r="E6562" s="16" t="s">
        <v>21299</v>
      </c>
      <c r="F6562">
        <v>29.9</v>
      </c>
      <c r="G6562">
        <v>1</v>
      </c>
    </row>
    <row r="6563" spans="1:7" x14ac:dyDescent="0.25">
      <c r="A6563" t="str">
        <f>_xlfn.CONCAT(Inadiplentes_Benner_SQL[[#This Row],[EMPRESA]]," - ",Inadiplentes_Benner_SQL[[#This Row],[NUMERO]], " - ",Inadiplentes_Benner_SQL[[#This Row],[CLIENTE]])</f>
        <v>N1 CARD - FA-00007335-CT - LUIZ CARLOS CERVEJEIRO</v>
      </c>
      <c r="B6563" s="16" t="s">
        <v>8429</v>
      </c>
      <c r="C6563" s="16" t="s">
        <v>4431</v>
      </c>
      <c r="D6563" s="16" t="s">
        <v>20008</v>
      </c>
      <c r="E6563" s="16" t="s">
        <v>21299</v>
      </c>
      <c r="F6563">
        <v>29.8</v>
      </c>
      <c r="G6563">
        <v>2</v>
      </c>
    </row>
    <row r="6564" spans="1:7" x14ac:dyDescent="0.25">
      <c r="A6564" t="str">
        <f>_xlfn.CONCAT(Inadiplentes_Benner_SQL[[#This Row],[EMPRESA]]," - ",Inadiplentes_Benner_SQL[[#This Row],[NUMERO]], " - ",Inadiplentes_Benner_SQL[[#This Row],[CLIENTE]])</f>
        <v>N1 CARD - FA-00009205-CT - LUCIMARA BOMFIM PEREIRA</v>
      </c>
      <c r="B6564" s="16" t="s">
        <v>8429</v>
      </c>
      <c r="C6564" s="16" t="s">
        <v>4266</v>
      </c>
      <c r="D6564" s="16" t="s">
        <v>20226</v>
      </c>
      <c r="E6564" s="16" t="s">
        <v>21299</v>
      </c>
      <c r="F6564">
        <v>29.8</v>
      </c>
      <c r="G6564">
        <v>2</v>
      </c>
    </row>
    <row r="6565" spans="1:7" x14ac:dyDescent="0.25">
      <c r="A6565" t="str">
        <f>_xlfn.CONCAT(Inadiplentes_Benner_SQL[[#This Row],[EMPRESA]]," - ",Inadiplentes_Benner_SQL[[#This Row],[NUMERO]], " - ",Inadiplentes_Benner_SQL[[#This Row],[CLIENTE]])</f>
        <v>N1 CARD - FA-00006725-CT - GISMARA BORGES BARBOSA</v>
      </c>
      <c r="B6565" s="16" t="s">
        <v>8429</v>
      </c>
      <c r="C6565" s="16" t="s">
        <v>3402</v>
      </c>
      <c r="D6565" s="16" t="s">
        <v>18153</v>
      </c>
      <c r="E6565" s="16" t="s">
        <v>21299</v>
      </c>
      <c r="F6565">
        <v>29.8</v>
      </c>
      <c r="G6565">
        <v>2</v>
      </c>
    </row>
    <row r="6566" spans="1:7" x14ac:dyDescent="0.25">
      <c r="A6566" t="str">
        <f>_xlfn.CONCAT(Inadiplentes_Benner_SQL[[#This Row],[EMPRESA]]," - ",Inadiplentes_Benner_SQL[[#This Row],[NUMERO]], " - ",Inadiplentes_Benner_SQL[[#This Row],[CLIENTE]])</f>
        <v>N1 CARD - FA-00007609-CT - VERA LUCIA FERREIRA DE SOUZA</v>
      </c>
      <c r="B6566" s="16" t="s">
        <v>8429</v>
      </c>
      <c r="C6566" s="16" t="s">
        <v>2933</v>
      </c>
      <c r="D6566" s="16" t="s">
        <v>20044</v>
      </c>
      <c r="E6566" s="16" t="s">
        <v>21299</v>
      </c>
      <c r="F6566">
        <v>29.8</v>
      </c>
      <c r="G6566">
        <v>2</v>
      </c>
    </row>
    <row r="6567" spans="1:7" x14ac:dyDescent="0.25">
      <c r="A6567" t="str">
        <f>_xlfn.CONCAT(Inadiplentes_Benner_SQL[[#This Row],[EMPRESA]]," - ",Inadiplentes_Benner_SQL[[#This Row],[NUMERO]], " - ",Inadiplentes_Benner_SQL[[#This Row],[CLIENTE]])</f>
        <v>N1 CARD - FA-00006428-CT - NUBIA DA SILVA PENA</v>
      </c>
      <c r="B6567" s="16" t="s">
        <v>8429</v>
      </c>
      <c r="C6567" s="16" t="s">
        <v>1982</v>
      </c>
      <c r="D6567" s="16" t="s">
        <v>18141</v>
      </c>
      <c r="E6567" s="16" t="s">
        <v>21299</v>
      </c>
      <c r="F6567">
        <v>29.8</v>
      </c>
      <c r="G6567">
        <v>2</v>
      </c>
    </row>
    <row r="6568" spans="1:7" x14ac:dyDescent="0.25">
      <c r="A6568" t="str">
        <f>_xlfn.CONCAT(Inadiplentes_Benner_SQL[[#This Row],[EMPRESA]]," - ",Inadiplentes_Benner_SQL[[#This Row],[NUMERO]], " - ",Inadiplentes_Benner_SQL[[#This Row],[CLIENTE]])</f>
        <v>N1 CARD - CO-00023267-CT - GONCALO ALBERTO SANTOS PIRES 30480744904</v>
      </c>
      <c r="B6568" s="16" t="s">
        <v>8429</v>
      </c>
      <c r="C6568" s="16" t="s">
        <v>5991</v>
      </c>
      <c r="D6568" s="16" t="s">
        <v>17678</v>
      </c>
      <c r="E6568" s="16" t="s">
        <v>21267</v>
      </c>
      <c r="F6568">
        <v>29.8</v>
      </c>
      <c r="G6568">
        <v>2</v>
      </c>
    </row>
    <row r="6569" spans="1:7" x14ac:dyDescent="0.25">
      <c r="A6569" t="str">
        <f>_xlfn.CONCAT(Inadiplentes_Benner_SQL[[#This Row],[EMPRESA]]," - ",Inadiplentes_Benner_SQL[[#This Row],[NUMERO]], " - ",Inadiplentes_Benner_SQL[[#This Row],[CLIENTE]])</f>
        <v>N1 CARD - FA-00006424-CT - JULIO EDUARDO PIMENTA DE MAGALHAES</v>
      </c>
      <c r="B6569" s="16" t="s">
        <v>8429</v>
      </c>
      <c r="C6569" s="16" t="s">
        <v>3329</v>
      </c>
      <c r="D6569" s="16" t="s">
        <v>19887</v>
      </c>
      <c r="E6569" s="16" t="s">
        <v>21299</v>
      </c>
      <c r="F6569">
        <v>29.8</v>
      </c>
      <c r="G6569">
        <v>2</v>
      </c>
    </row>
    <row r="6570" spans="1:7" x14ac:dyDescent="0.25">
      <c r="A6570" t="str">
        <f>_xlfn.CONCAT(Inadiplentes_Benner_SQL[[#This Row],[EMPRESA]]," - ",Inadiplentes_Benner_SQL[[#This Row],[NUMERO]], " - ",Inadiplentes_Benner_SQL[[#This Row],[CLIENTE]])</f>
        <v>N1 CARD - FA-00007753-CT - DEBORA ANDREIA FOGLIETI</v>
      </c>
      <c r="B6570" s="16" t="s">
        <v>8429</v>
      </c>
      <c r="C6570" s="16" t="s">
        <v>2935</v>
      </c>
      <c r="D6570" s="16" t="s">
        <v>18206</v>
      </c>
      <c r="E6570" s="16" t="s">
        <v>21299</v>
      </c>
      <c r="F6570">
        <v>29.8</v>
      </c>
      <c r="G6570">
        <v>2</v>
      </c>
    </row>
    <row r="6571" spans="1:7" x14ac:dyDescent="0.25">
      <c r="A6571" t="str">
        <f>_xlfn.CONCAT(Inadiplentes_Benner_SQL[[#This Row],[EMPRESA]]," - ",Inadiplentes_Benner_SQL[[#This Row],[NUMERO]], " - ",Inadiplentes_Benner_SQL[[#This Row],[CLIENTE]])</f>
        <v>N1 CARD - FA-00007477-CT - SANDRA REGINA ROSSI</v>
      </c>
      <c r="B6571" s="16" t="s">
        <v>8429</v>
      </c>
      <c r="C6571" s="16" t="s">
        <v>1350</v>
      </c>
      <c r="D6571" s="16" t="s">
        <v>18194</v>
      </c>
      <c r="E6571" s="16" t="s">
        <v>21299</v>
      </c>
      <c r="F6571">
        <v>29.8</v>
      </c>
      <c r="G6571">
        <v>2</v>
      </c>
    </row>
    <row r="6572" spans="1:7" x14ac:dyDescent="0.25">
      <c r="A6572" t="str">
        <f>_xlfn.CONCAT(Inadiplentes_Benner_SQL[[#This Row],[EMPRESA]]," - ",Inadiplentes_Benner_SQL[[#This Row],[NUMERO]], " - ",Inadiplentes_Benner_SQL[[#This Row],[CLIENTE]])</f>
        <v>N1 CARD - FA-00005255-CT - JONATHAN DANIEL DE CASTRO</v>
      </c>
      <c r="B6572" s="16" t="s">
        <v>8429</v>
      </c>
      <c r="C6572" s="16" t="s">
        <v>6721</v>
      </c>
      <c r="D6572" s="16" t="s">
        <v>18095</v>
      </c>
      <c r="E6572" s="16" t="s">
        <v>21299</v>
      </c>
      <c r="F6572">
        <v>29.8</v>
      </c>
      <c r="G6572">
        <v>2</v>
      </c>
    </row>
    <row r="6573" spans="1:7" x14ac:dyDescent="0.25">
      <c r="A6573" t="str">
        <f>_xlfn.CONCAT(Inadiplentes_Benner_SQL[[#This Row],[EMPRESA]]," - ",Inadiplentes_Benner_SQL[[#This Row],[NUMERO]], " - ",Inadiplentes_Benner_SQL[[#This Row],[CLIENTE]])</f>
        <v>N1 CARD - FA-00007871-CT - GIULIA HELENA SILVA DE MATTOS</v>
      </c>
      <c r="B6573" s="16" t="s">
        <v>8429</v>
      </c>
      <c r="C6573" s="16" t="s">
        <v>2231</v>
      </c>
      <c r="D6573" s="16" t="s">
        <v>18214</v>
      </c>
      <c r="E6573" s="16" t="s">
        <v>21299</v>
      </c>
      <c r="F6573">
        <v>29.8</v>
      </c>
      <c r="G6573">
        <v>2</v>
      </c>
    </row>
    <row r="6574" spans="1:7" x14ac:dyDescent="0.25">
      <c r="A6574" t="str">
        <f>_xlfn.CONCAT(Inadiplentes_Benner_SQL[[#This Row],[EMPRESA]]," - ",Inadiplentes_Benner_SQL[[#This Row],[NUMERO]], " - ",Inadiplentes_Benner_SQL[[#This Row],[CLIENTE]])</f>
        <v>N1 CARD - FA-00006399-CT - SONIA MARIA DOMINGOS BERTOLOTI</v>
      </c>
      <c r="B6574" s="16" t="s">
        <v>8429</v>
      </c>
      <c r="C6574" s="16" t="s">
        <v>6777</v>
      </c>
      <c r="D6574" s="16" t="s">
        <v>18135</v>
      </c>
      <c r="E6574" s="16" t="s">
        <v>21299</v>
      </c>
      <c r="F6574">
        <v>29.8</v>
      </c>
      <c r="G6574">
        <v>2</v>
      </c>
    </row>
    <row r="6575" spans="1:7" x14ac:dyDescent="0.25">
      <c r="A6575" t="str">
        <f>_xlfn.CONCAT(Inadiplentes_Benner_SQL[[#This Row],[EMPRESA]]," - ",Inadiplentes_Benner_SQL[[#This Row],[NUMERO]], " - ",Inadiplentes_Benner_SQL[[#This Row],[CLIENTE]])</f>
        <v>N1 CARD - FA-00006813-CT - ELEN KESIA DE OLIVEIRA SANTOS</v>
      </c>
      <c r="B6575" s="16" t="s">
        <v>8429</v>
      </c>
      <c r="C6575" s="16" t="s">
        <v>1830</v>
      </c>
      <c r="D6575" s="16" t="s">
        <v>18161</v>
      </c>
      <c r="E6575" s="16" t="s">
        <v>21299</v>
      </c>
      <c r="F6575">
        <v>29.8</v>
      </c>
      <c r="G6575">
        <v>2</v>
      </c>
    </row>
    <row r="6576" spans="1:7" x14ac:dyDescent="0.25">
      <c r="A6576" t="str">
        <f>_xlfn.CONCAT(Inadiplentes_Benner_SQL[[#This Row],[EMPRESA]]," - ",Inadiplentes_Benner_SQL[[#This Row],[NUMERO]], " - ",Inadiplentes_Benner_SQL[[#This Row],[CLIENTE]])</f>
        <v>N1 CARD - FA-00024323-CT - ROSEMARY DE OLIVEIRA MORENO</v>
      </c>
      <c r="B6576" s="16" t="s">
        <v>8429</v>
      </c>
      <c r="C6576" s="16" t="s">
        <v>7332</v>
      </c>
      <c r="D6576" s="16" t="s">
        <v>20582</v>
      </c>
      <c r="E6576" s="16" t="s">
        <v>21299</v>
      </c>
      <c r="F6576">
        <v>29.8</v>
      </c>
      <c r="G6576">
        <v>2</v>
      </c>
    </row>
    <row r="6577" spans="1:7" x14ac:dyDescent="0.25">
      <c r="A6577" t="str">
        <f>_xlfn.CONCAT(Inadiplentes_Benner_SQL[[#This Row],[EMPRESA]]," - ",Inadiplentes_Benner_SQL[[#This Row],[NUMERO]], " - ",Inadiplentes_Benner_SQL[[#This Row],[CLIENTE]])</f>
        <v>MEDICAR RIBEIRÃO PRETO - EF-00031315-CT - REGIANE CRISTINA DE PAULA ANTONIO</v>
      </c>
      <c r="B6577" s="16" t="s">
        <v>7656</v>
      </c>
      <c r="C6577" s="16" t="s">
        <v>588</v>
      </c>
      <c r="D6577" s="16" t="s">
        <v>19438</v>
      </c>
      <c r="E6577" s="16" t="s">
        <v>21299</v>
      </c>
      <c r="F6577">
        <v>29</v>
      </c>
      <c r="G6577">
        <v>1</v>
      </c>
    </row>
    <row r="6578" spans="1:7" x14ac:dyDescent="0.25">
      <c r="A6578" t="str">
        <f>_xlfn.CONCAT(Inadiplentes_Benner_SQL[[#This Row],[EMPRESA]]," - ",Inadiplentes_Benner_SQL[[#This Row],[NUMERO]], " - ",Inadiplentes_Benner_SQL[[#This Row],[CLIENTE]])</f>
        <v>MEDICAR RIBEIRÃO PRETO - EF-00032207-CT - ROZILENE GOMES PEREIRA</v>
      </c>
      <c r="B6578" s="16" t="s">
        <v>7656</v>
      </c>
      <c r="C6578" s="16" t="s">
        <v>1603</v>
      </c>
      <c r="D6578" s="16" t="s">
        <v>19473</v>
      </c>
      <c r="E6578" s="16" t="s">
        <v>21299</v>
      </c>
      <c r="F6578">
        <v>29</v>
      </c>
      <c r="G6578">
        <v>1</v>
      </c>
    </row>
    <row r="6579" spans="1:7" x14ac:dyDescent="0.25">
      <c r="A6579" t="str">
        <f>_xlfn.CONCAT(Inadiplentes_Benner_SQL[[#This Row],[EMPRESA]]," - ",Inadiplentes_Benner_SQL[[#This Row],[NUMERO]], " - ",Inadiplentes_Benner_SQL[[#This Row],[CLIENTE]])</f>
        <v>MEDICAR RIBEIRÃO PRETO - EF-00032868-CT - EDER FRANK DE SOUZA MARQUES</v>
      </c>
      <c r="B6579" s="16" t="s">
        <v>7656</v>
      </c>
      <c r="C6579" s="16" t="s">
        <v>1118</v>
      </c>
      <c r="D6579" s="16" t="s">
        <v>19498</v>
      </c>
      <c r="E6579" s="16" t="s">
        <v>21299</v>
      </c>
      <c r="F6579">
        <v>29</v>
      </c>
      <c r="G6579">
        <v>1</v>
      </c>
    </row>
    <row r="6580" spans="1:7" x14ac:dyDescent="0.25">
      <c r="A6580" t="str">
        <f>_xlfn.CONCAT(Inadiplentes_Benner_SQL[[#This Row],[EMPRESA]]," - ",Inadiplentes_Benner_SQL[[#This Row],[NUMERO]], " - ",Inadiplentes_Benner_SQL[[#This Row],[CLIENTE]])</f>
        <v>MEDICAR RIBEIRÃO PRETO - EF-00039648-CT - FRANCIELLI DOS SANTOS PEREIRA</v>
      </c>
      <c r="B6580" s="16" t="s">
        <v>7656</v>
      </c>
      <c r="C6580" s="16" t="s">
        <v>1133</v>
      </c>
      <c r="D6580" s="16" t="s">
        <v>19653</v>
      </c>
      <c r="E6580" s="16" t="s">
        <v>21299</v>
      </c>
      <c r="F6580">
        <v>29</v>
      </c>
      <c r="G6580">
        <v>1</v>
      </c>
    </row>
    <row r="6581" spans="1:7" x14ac:dyDescent="0.25">
      <c r="A6581" t="str">
        <f>_xlfn.CONCAT(Inadiplentes_Benner_SQL[[#This Row],[EMPRESA]]," - ",Inadiplentes_Benner_SQL[[#This Row],[NUMERO]], " - ",Inadiplentes_Benner_SQL[[#This Row],[CLIENTE]])</f>
        <v>MEDICAR RIBEIRÃO PRETO - EF-00021554-CT - CLEOMILDA DE OLIVEIRA</v>
      </c>
      <c r="B6581" s="16" t="s">
        <v>7656</v>
      </c>
      <c r="C6581" s="16" t="s">
        <v>966</v>
      </c>
      <c r="D6581" s="16" t="s">
        <v>19381</v>
      </c>
      <c r="E6581" s="16" t="s">
        <v>21299</v>
      </c>
      <c r="F6581">
        <v>29</v>
      </c>
      <c r="G6581">
        <v>1</v>
      </c>
    </row>
    <row r="6582" spans="1:7" x14ac:dyDescent="0.25">
      <c r="A6582" t="str">
        <f>_xlfn.CONCAT(Inadiplentes_Benner_SQL[[#This Row],[EMPRESA]]," - ",Inadiplentes_Benner_SQL[[#This Row],[NUMERO]], " - ",Inadiplentes_Benner_SQL[[#This Row],[CLIENTE]])</f>
        <v>MEDICAR RIBEIRÃO PRETO - EF-00039776-CT - CLEONICE MOREIRA DA SILVA</v>
      </c>
      <c r="B6582" s="16" t="s">
        <v>7656</v>
      </c>
      <c r="C6582" s="16" t="s">
        <v>1775</v>
      </c>
      <c r="D6582" s="16" t="s">
        <v>19669</v>
      </c>
      <c r="E6582" s="16" t="s">
        <v>21299</v>
      </c>
      <c r="F6582">
        <v>29</v>
      </c>
      <c r="G6582">
        <v>1</v>
      </c>
    </row>
    <row r="6583" spans="1:7" x14ac:dyDescent="0.25">
      <c r="A6583" t="str">
        <f>_xlfn.CONCAT(Inadiplentes_Benner_SQL[[#This Row],[EMPRESA]]," - ",Inadiplentes_Benner_SQL[[#This Row],[NUMERO]], " - ",Inadiplentes_Benner_SQL[[#This Row],[CLIENTE]])</f>
        <v>MEDICAR RIBEIRÃO PRETO - EF-00032737-CT - YASMIN DE ALMEIDA FARIA</v>
      </c>
      <c r="B6583" s="16" t="s">
        <v>7656</v>
      </c>
      <c r="C6583" s="16" t="s">
        <v>1446</v>
      </c>
      <c r="D6583" s="16" t="s">
        <v>17948</v>
      </c>
      <c r="E6583" s="16" t="s">
        <v>21299</v>
      </c>
      <c r="F6583">
        <v>29</v>
      </c>
      <c r="G6583">
        <v>1</v>
      </c>
    </row>
    <row r="6584" spans="1:7" x14ac:dyDescent="0.25">
      <c r="A6584" t="str">
        <f>_xlfn.CONCAT(Inadiplentes_Benner_SQL[[#This Row],[EMPRESA]]," - ",Inadiplentes_Benner_SQL[[#This Row],[NUMERO]], " - ",Inadiplentes_Benner_SQL[[#This Row],[CLIENTE]])</f>
        <v>MEDICAR RIBEIRÃO PRETO - EF-00032239-CT - MARIA JULIA BARBOSA DA SILVA</v>
      </c>
      <c r="B6584" s="16" t="s">
        <v>7656</v>
      </c>
      <c r="C6584" s="16" t="s">
        <v>685</v>
      </c>
      <c r="D6584" s="16" t="s">
        <v>19477</v>
      </c>
      <c r="E6584" s="16" t="s">
        <v>21299</v>
      </c>
      <c r="F6584">
        <v>29</v>
      </c>
      <c r="G6584">
        <v>1</v>
      </c>
    </row>
    <row r="6585" spans="1:7" x14ac:dyDescent="0.25">
      <c r="A6585" t="str">
        <f>_xlfn.CONCAT(Inadiplentes_Benner_SQL[[#This Row],[EMPRESA]]," - ",Inadiplentes_Benner_SQL[[#This Row],[NUMERO]], " - ",Inadiplentes_Benner_SQL[[#This Row],[CLIENTE]])</f>
        <v>MEDICAR LITORAL LTDA - EF-00023073-CT - GERSON PEREIRA DA FONSECA</v>
      </c>
      <c r="B6585" s="16" t="s">
        <v>8385</v>
      </c>
      <c r="C6585" s="16" t="s">
        <v>2499</v>
      </c>
      <c r="D6585" s="16" t="s">
        <v>19421</v>
      </c>
      <c r="E6585" s="16" t="s">
        <v>21299</v>
      </c>
      <c r="F6585">
        <v>29</v>
      </c>
      <c r="G6585">
        <v>1</v>
      </c>
    </row>
    <row r="6586" spans="1:7" x14ac:dyDescent="0.25">
      <c r="A6586" t="str">
        <f>_xlfn.CONCAT(Inadiplentes_Benner_SQL[[#This Row],[EMPRESA]]," - ",Inadiplentes_Benner_SQL[[#This Row],[NUMERO]], " - ",Inadiplentes_Benner_SQL[[#This Row],[CLIENTE]])</f>
        <v>MEDICAR RIBEIRÃO PRETO - EF-00031935-CT - EVALDO APARECIDO FERREIRA VALERIO</v>
      </c>
      <c r="B6586" s="16" t="s">
        <v>7656</v>
      </c>
      <c r="C6586" s="16" t="s">
        <v>1524</v>
      </c>
      <c r="D6586" s="16" t="s">
        <v>19458</v>
      </c>
      <c r="E6586" s="16" t="s">
        <v>21299</v>
      </c>
      <c r="F6586">
        <v>29</v>
      </c>
      <c r="G6586">
        <v>1</v>
      </c>
    </row>
    <row r="6587" spans="1:7" x14ac:dyDescent="0.25">
      <c r="A6587" t="str">
        <f>_xlfn.CONCAT(Inadiplentes_Benner_SQL[[#This Row],[EMPRESA]]," - ",Inadiplentes_Benner_SQL[[#This Row],[NUMERO]], " - ",Inadiplentes_Benner_SQL[[#This Row],[CLIENTE]])</f>
        <v>MEDICAR RIBEIRÃO PRETO - EF-00022176-CT - ANDREA APARECIDA SILVA LEMES DE SOUSA</v>
      </c>
      <c r="B6587" s="16" t="s">
        <v>7656</v>
      </c>
      <c r="C6587" s="16" t="s">
        <v>2676</v>
      </c>
      <c r="D6587" s="16" t="s">
        <v>19396</v>
      </c>
      <c r="E6587" s="16" t="s">
        <v>21299</v>
      </c>
      <c r="F6587">
        <v>29</v>
      </c>
      <c r="G6587">
        <v>1</v>
      </c>
    </row>
    <row r="6588" spans="1:7" x14ac:dyDescent="0.25">
      <c r="A6588" t="str">
        <f>_xlfn.CONCAT(Inadiplentes_Benner_SQL[[#This Row],[EMPRESA]]," - ",Inadiplentes_Benner_SQL[[#This Row],[NUMERO]], " - ",Inadiplentes_Benner_SQL[[#This Row],[CLIENTE]])</f>
        <v>MEDICAR RIBEIRÃO PRETO - EF-00039491-CT - MARLI NEVES</v>
      </c>
      <c r="B6588" s="16" t="s">
        <v>7656</v>
      </c>
      <c r="C6588" s="16" t="s">
        <v>3440</v>
      </c>
      <c r="D6588" s="16" t="s">
        <v>19626</v>
      </c>
      <c r="E6588" s="16" t="s">
        <v>21299</v>
      </c>
      <c r="F6588">
        <v>29</v>
      </c>
      <c r="G6588">
        <v>1</v>
      </c>
    </row>
    <row r="6589" spans="1:7" x14ac:dyDescent="0.25">
      <c r="A6589" t="str">
        <f>_xlfn.CONCAT(Inadiplentes_Benner_SQL[[#This Row],[EMPRESA]]," - ",Inadiplentes_Benner_SQL[[#This Row],[NUMERO]], " - ",Inadiplentes_Benner_SQL[[#This Row],[CLIENTE]])</f>
        <v>MEDICAR RIBEIRÃO PRETO - EF-00038446-CT - MARIA IVA RODRIGUES DE SOUSA SILVA</v>
      </c>
      <c r="B6589" s="16" t="s">
        <v>7656</v>
      </c>
      <c r="C6589" s="16" t="s">
        <v>6641</v>
      </c>
      <c r="D6589" s="16" t="s">
        <v>19519</v>
      </c>
      <c r="E6589" s="16" t="s">
        <v>21299</v>
      </c>
      <c r="F6589">
        <v>29</v>
      </c>
      <c r="G6589">
        <v>1</v>
      </c>
    </row>
    <row r="6590" spans="1:7" x14ac:dyDescent="0.25">
      <c r="A6590" t="str">
        <f>_xlfn.CONCAT(Inadiplentes_Benner_SQL[[#This Row],[EMPRESA]]," - ",Inadiplentes_Benner_SQL[[#This Row],[NUMERO]], " - ",Inadiplentes_Benner_SQL[[#This Row],[CLIENTE]])</f>
        <v>MEDICAR RIBEIRÃO PRETO - EF-00030579-CT - THAYNA PEREIRA BELO</v>
      </c>
      <c r="B6590" s="16" t="s">
        <v>7656</v>
      </c>
      <c r="C6590" s="16" t="s">
        <v>6053</v>
      </c>
      <c r="D6590" s="16" t="s">
        <v>19427</v>
      </c>
      <c r="E6590" s="16" t="s">
        <v>21299</v>
      </c>
      <c r="F6590">
        <v>29</v>
      </c>
      <c r="G6590">
        <v>1</v>
      </c>
    </row>
    <row r="6591" spans="1:7" x14ac:dyDescent="0.25">
      <c r="A6591" t="str">
        <f>_xlfn.CONCAT(Inadiplentes_Benner_SQL[[#This Row],[EMPRESA]]," - ",Inadiplentes_Benner_SQL[[#This Row],[NUMERO]], " - ",Inadiplentes_Benner_SQL[[#This Row],[CLIENTE]])</f>
        <v>MEDICAR RIBEIRÃO PRETO - EF-00021021-CT - SUELI APARECIDA ROQUE BIAGGI</v>
      </c>
      <c r="B6591" s="16" t="s">
        <v>7656</v>
      </c>
      <c r="C6591" s="16" t="s">
        <v>2576</v>
      </c>
      <c r="D6591" s="16" t="s">
        <v>19361</v>
      </c>
      <c r="E6591" s="16" t="s">
        <v>21299</v>
      </c>
      <c r="F6591">
        <v>29</v>
      </c>
      <c r="G6591">
        <v>1</v>
      </c>
    </row>
    <row r="6592" spans="1:7" x14ac:dyDescent="0.25">
      <c r="A6592" t="str">
        <f>_xlfn.CONCAT(Inadiplentes_Benner_SQL[[#This Row],[EMPRESA]]," - ",Inadiplentes_Benner_SQL[[#This Row],[NUMERO]], " - ",Inadiplentes_Benner_SQL[[#This Row],[CLIENTE]])</f>
        <v>MEDICAR RIBEIRÃO PRETO - EF-00039169-CT - VALDECI VENANCIO DOS SANTOS</v>
      </c>
      <c r="B6592" s="16" t="s">
        <v>7656</v>
      </c>
      <c r="C6592" s="16" t="s">
        <v>1281</v>
      </c>
      <c r="D6592" s="16" t="s">
        <v>19594</v>
      </c>
      <c r="E6592" s="16" t="s">
        <v>21299</v>
      </c>
      <c r="F6592">
        <v>29</v>
      </c>
      <c r="G6592">
        <v>1</v>
      </c>
    </row>
    <row r="6593" spans="1:7" x14ac:dyDescent="0.25">
      <c r="A6593" t="str">
        <f>_xlfn.CONCAT(Inadiplentes_Benner_SQL[[#This Row],[EMPRESA]]," - ",Inadiplentes_Benner_SQL[[#This Row],[NUMERO]], " - ",Inadiplentes_Benner_SQL[[#This Row],[CLIENTE]])</f>
        <v>MEDICAR RIBEIRÃO PRETO - EF-00038719-CT - LETICIA PEREIRA BRITO</v>
      </c>
      <c r="B6593" s="16" t="s">
        <v>7656</v>
      </c>
      <c r="C6593" s="16" t="s">
        <v>1276</v>
      </c>
      <c r="D6593" s="16" t="s">
        <v>19551</v>
      </c>
      <c r="E6593" s="16" t="s">
        <v>21299</v>
      </c>
      <c r="F6593">
        <v>29</v>
      </c>
      <c r="G6593">
        <v>1</v>
      </c>
    </row>
    <row r="6594" spans="1:7" x14ac:dyDescent="0.25">
      <c r="A6594" t="str">
        <f>_xlfn.CONCAT(Inadiplentes_Benner_SQL[[#This Row],[EMPRESA]]," - ",Inadiplentes_Benner_SQL[[#This Row],[NUMERO]], " - ",Inadiplentes_Benner_SQL[[#This Row],[CLIENTE]])</f>
        <v>MEDICAR RIBEIRÃO PRETO - EF-00039914-CT - HARYSLA TEIXEIRA DE ARAGAO</v>
      </c>
      <c r="B6594" s="16" t="s">
        <v>7656</v>
      </c>
      <c r="C6594" s="16" t="s">
        <v>1541</v>
      </c>
      <c r="D6594" s="16" t="s">
        <v>19689</v>
      </c>
      <c r="E6594" s="16" t="s">
        <v>21299</v>
      </c>
      <c r="F6594">
        <v>29</v>
      </c>
      <c r="G6594">
        <v>1</v>
      </c>
    </row>
    <row r="6595" spans="1:7" x14ac:dyDescent="0.25">
      <c r="A6595" t="str">
        <f>_xlfn.CONCAT(Inadiplentes_Benner_SQL[[#This Row],[EMPRESA]]," - ",Inadiplentes_Benner_SQL[[#This Row],[NUMERO]], " - ",Inadiplentes_Benner_SQL[[#This Row],[CLIENTE]])</f>
        <v>MEDICAR LITORAL LTDA - EF-00038348-CT - ARLETTE PAIVA</v>
      </c>
      <c r="B6595" s="16" t="s">
        <v>8385</v>
      </c>
      <c r="C6595" s="16" t="s">
        <v>2694</v>
      </c>
      <c r="D6595" s="16" t="s">
        <v>19507</v>
      </c>
      <c r="E6595" s="16" t="s">
        <v>21299</v>
      </c>
      <c r="F6595">
        <v>29</v>
      </c>
      <c r="G6595">
        <v>1</v>
      </c>
    </row>
    <row r="6596" spans="1:7" x14ac:dyDescent="0.25">
      <c r="A6596" t="str">
        <f>_xlfn.CONCAT(Inadiplentes_Benner_SQL[[#This Row],[EMPRESA]]," - ",Inadiplentes_Benner_SQL[[#This Row],[NUMERO]], " - ",Inadiplentes_Benner_SQL[[#This Row],[CLIENTE]])</f>
        <v>MEDICAR RIBEIRÃO PRETO - EF-00017954-CT - MOEMA APARECIDA FERREIRA ACQUARO</v>
      </c>
      <c r="B6596" s="16" t="s">
        <v>7656</v>
      </c>
      <c r="C6596" s="16" t="s">
        <v>345</v>
      </c>
      <c r="D6596" s="16" t="s">
        <v>19305</v>
      </c>
      <c r="E6596" s="16" t="s">
        <v>21299</v>
      </c>
      <c r="F6596">
        <v>29</v>
      </c>
      <c r="G6596">
        <v>1</v>
      </c>
    </row>
    <row r="6597" spans="1:7" x14ac:dyDescent="0.25">
      <c r="A6597" t="str">
        <f>_xlfn.CONCAT(Inadiplentes_Benner_SQL[[#This Row],[EMPRESA]]," - ",Inadiplentes_Benner_SQL[[#This Row],[NUMERO]], " - ",Inadiplentes_Benner_SQL[[#This Row],[CLIENTE]])</f>
        <v>MEDICAR RIBEIRÃO PRETO - EF-00031964-CT - ANGELICA CRISTINA BOGAR</v>
      </c>
      <c r="B6597" s="16" t="s">
        <v>7656</v>
      </c>
      <c r="C6597" s="16" t="s">
        <v>997</v>
      </c>
      <c r="D6597" s="16" t="s">
        <v>19460</v>
      </c>
      <c r="E6597" s="16" t="s">
        <v>21299</v>
      </c>
      <c r="F6597">
        <v>29</v>
      </c>
      <c r="G6597">
        <v>1</v>
      </c>
    </row>
    <row r="6598" spans="1:7" x14ac:dyDescent="0.25">
      <c r="A6598" t="str">
        <f>_xlfn.CONCAT(Inadiplentes_Benner_SQL[[#This Row],[EMPRESA]]," - ",Inadiplentes_Benner_SQL[[#This Row],[NUMERO]], " - ",Inadiplentes_Benner_SQL[[#This Row],[CLIENTE]])</f>
        <v>MEDICAR RIBEIRÃO PRETO - EF-00038582-CT - NADIA CARDOSO</v>
      </c>
      <c r="B6598" s="16" t="s">
        <v>7656</v>
      </c>
      <c r="C6598" s="16" t="s">
        <v>1696</v>
      </c>
      <c r="D6598" s="16" t="s">
        <v>19539</v>
      </c>
      <c r="E6598" s="16" t="s">
        <v>21299</v>
      </c>
      <c r="F6598">
        <v>29</v>
      </c>
      <c r="G6598">
        <v>1</v>
      </c>
    </row>
    <row r="6599" spans="1:7" x14ac:dyDescent="0.25">
      <c r="A6599" t="str">
        <f>_xlfn.CONCAT(Inadiplentes_Benner_SQL[[#This Row],[EMPRESA]]," - ",Inadiplentes_Benner_SQL[[#This Row],[NUMERO]], " - ",Inadiplentes_Benner_SQL[[#This Row],[CLIENTE]])</f>
        <v>MEDICAR RIBEIRÃO PRETO - EF-00039336-CT - MARIA DE LURDES RIBEIRO DIANI</v>
      </c>
      <c r="B6599" s="16" t="s">
        <v>7656</v>
      </c>
      <c r="C6599" s="16" t="s">
        <v>1703</v>
      </c>
      <c r="D6599" s="16" t="s">
        <v>19604</v>
      </c>
      <c r="E6599" s="16" t="s">
        <v>21299</v>
      </c>
      <c r="F6599">
        <v>29</v>
      </c>
      <c r="G6599">
        <v>1</v>
      </c>
    </row>
    <row r="6600" spans="1:7" x14ac:dyDescent="0.25">
      <c r="A6600" t="str">
        <f>_xlfn.CONCAT(Inadiplentes_Benner_SQL[[#This Row],[EMPRESA]]," - ",Inadiplentes_Benner_SQL[[#This Row],[NUMERO]], " - ",Inadiplentes_Benner_SQL[[#This Row],[CLIENTE]])</f>
        <v>MEDICAR RIBEIRÃO PRETO - EF-00039634-CT - FELIPE D OLIVEIRA GRACA</v>
      </c>
      <c r="B6600" s="16" t="s">
        <v>7656</v>
      </c>
      <c r="C6600" s="16" t="s">
        <v>3357</v>
      </c>
      <c r="D6600" s="16" t="s">
        <v>19649</v>
      </c>
      <c r="E6600" s="16" t="s">
        <v>21299</v>
      </c>
      <c r="F6600">
        <v>29</v>
      </c>
      <c r="G6600">
        <v>1</v>
      </c>
    </row>
    <row r="6601" spans="1:7" x14ac:dyDescent="0.25">
      <c r="A6601" t="str">
        <f>_xlfn.CONCAT(Inadiplentes_Benner_SQL[[#This Row],[EMPRESA]]," - ",Inadiplentes_Benner_SQL[[#This Row],[NUMERO]], " - ",Inadiplentes_Benner_SQL[[#This Row],[CLIENTE]])</f>
        <v>MEDICAR RIBEIRÃO PRETO - EF-00038588-CT - THAYZA CRISTINA DE SOUZA</v>
      </c>
      <c r="B6601" s="16" t="s">
        <v>7656</v>
      </c>
      <c r="C6601" s="16" t="s">
        <v>3274</v>
      </c>
      <c r="D6601" s="16" t="s">
        <v>19541</v>
      </c>
      <c r="E6601" s="16" t="s">
        <v>21299</v>
      </c>
      <c r="F6601">
        <v>29</v>
      </c>
      <c r="G6601">
        <v>1</v>
      </c>
    </row>
    <row r="6602" spans="1:7" x14ac:dyDescent="0.25">
      <c r="A6602" t="str">
        <f>_xlfn.CONCAT(Inadiplentes_Benner_SQL[[#This Row],[EMPRESA]]," - ",Inadiplentes_Benner_SQL[[#This Row],[NUMERO]], " - ",Inadiplentes_Benner_SQL[[#This Row],[CLIENTE]])</f>
        <v>MEDICAR RIBEIRÃO PRETO - EF-00038854-CT - APARECIDA RODRIGUES DE ALMEIDA</v>
      </c>
      <c r="B6602" s="16" t="s">
        <v>7656</v>
      </c>
      <c r="C6602" s="16" t="s">
        <v>1127</v>
      </c>
      <c r="D6602" s="16" t="s">
        <v>19564</v>
      </c>
      <c r="E6602" s="16" t="s">
        <v>21299</v>
      </c>
      <c r="F6602">
        <v>29</v>
      </c>
      <c r="G6602">
        <v>1</v>
      </c>
    </row>
    <row r="6603" spans="1:7" x14ac:dyDescent="0.25">
      <c r="A6603" t="str">
        <f>_xlfn.CONCAT(Inadiplentes_Benner_SQL[[#This Row],[EMPRESA]]," - ",Inadiplentes_Benner_SQL[[#This Row],[NUMERO]], " - ",Inadiplentes_Benner_SQL[[#This Row],[CLIENTE]])</f>
        <v>MEDICAR RIBEIRÃO PRETO - EF-00038470-CT - NIVALDO ALVES SIQUEIRA</v>
      </c>
      <c r="B6603" s="16" t="s">
        <v>7656</v>
      </c>
      <c r="C6603" s="16" t="s">
        <v>1273</v>
      </c>
      <c r="D6603" s="16" t="s">
        <v>19525</v>
      </c>
      <c r="E6603" s="16" t="s">
        <v>21299</v>
      </c>
      <c r="F6603">
        <v>29</v>
      </c>
      <c r="G6603">
        <v>1</v>
      </c>
    </row>
    <row r="6604" spans="1:7" x14ac:dyDescent="0.25">
      <c r="A6604" t="str">
        <f>_xlfn.CONCAT(Inadiplentes_Benner_SQL[[#This Row],[EMPRESA]]," - ",Inadiplentes_Benner_SQL[[#This Row],[NUMERO]], " - ",Inadiplentes_Benner_SQL[[#This Row],[CLIENTE]])</f>
        <v>MEDICAR RIBEIRÃO PRETO - EF-00039432-CT - BRUNA JAQUELINE ALVES FARIAS DA SILVA</v>
      </c>
      <c r="B6604" s="16" t="s">
        <v>7656</v>
      </c>
      <c r="C6604" s="16" t="s">
        <v>3437</v>
      </c>
      <c r="D6604" s="16" t="s">
        <v>19615</v>
      </c>
      <c r="E6604" s="16" t="s">
        <v>21299</v>
      </c>
      <c r="F6604">
        <v>29</v>
      </c>
      <c r="G6604">
        <v>1</v>
      </c>
    </row>
    <row r="6605" spans="1:7" x14ac:dyDescent="0.25">
      <c r="A6605" t="str">
        <f>_xlfn.CONCAT(Inadiplentes_Benner_SQL[[#This Row],[EMPRESA]]," - ",Inadiplentes_Benner_SQL[[#This Row],[NUMERO]], " - ",Inadiplentes_Benner_SQL[[#This Row],[CLIENTE]])</f>
        <v>MEDICAR RIBEIRÃO PRETO - EF-00023004-CT - MARCILIO DA SILVA JUNIOR</v>
      </c>
      <c r="B6605" s="16" t="s">
        <v>7656</v>
      </c>
      <c r="C6605" s="16" t="s">
        <v>2497</v>
      </c>
      <c r="D6605" s="16" t="s">
        <v>19419</v>
      </c>
      <c r="E6605" s="16" t="s">
        <v>21299</v>
      </c>
      <c r="F6605">
        <v>29</v>
      </c>
      <c r="G6605">
        <v>1</v>
      </c>
    </row>
    <row r="6606" spans="1:7" x14ac:dyDescent="0.25">
      <c r="A6606" t="str">
        <f>_xlfn.CONCAT(Inadiplentes_Benner_SQL[[#This Row],[EMPRESA]]," - ",Inadiplentes_Benner_SQL[[#This Row],[NUMERO]], " - ",Inadiplentes_Benner_SQL[[#This Row],[CLIENTE]])</f>
        <v>MEDICAR RIBEIRÃO PRETO - EF-00030542-CT - CHRISTIANE DE PAULA MORETTI</v>
      </c>
      <c r="B6606" s="16" t="s">
        <v>7656</v>
      </c>
      <c r="C6606" s="16" t="s">
        <v>6321</v>
      </c>
      <c r="D6606" s="16" t="s">
        <v>19425</v>
      </c>
      <c r="E6606" s="16" t="s">
        <v>21299</v>
      </c>
      <c r="F6606">
        <v>29</v>
      </c>
      <c r="G6606">
        <v>1</v>
      </c>
    </row>
    <row r="6607" spans="1:7" x14ac:dyDescent="0.25">
      <c r="A6607" t="str">
        <f>_xlfn.CONCAT(Inadiplentes_Benner_SQL[[#This Row],[EMPRESA]]," - ",Inadiplentes_Benner_SQL[[#This Row],[NUMERO]], " - ",Inadiplentes_Benner_SQL[[#This Row],[CLIENTE]])</f>
        <v>MEDICAR RIBEIRÃO PRETO - EF-00031194-CT - SILVANA DA SILVA ALMEIDA</v>
      </c>
      <c r="B6607" s="16" t="s">
        <v>7656</v>
      </c>
      <c r="C6607" s="16" t="s">
        <v>990</v>
      </c>
      <c r="D6607" s="16" t="s">
        <v>19432</v>
      </c>
      <c r="E6607" s="16" t="s">
        <v>21299</v>
      </c>
      <c r="F6607">
        <v>29</v>
      </c>
      <c r="G6607">
        <v>1</v>
      </c>
    </row>
    <row r="6608" spans="1:7" x14ac:dyDescent="0.25">
      <c r="A6608" t="str">
        <f>_xlfn.CONCAT(Inadiplentes_Benner_SQL[[#This Row],[EMPRESA]]," - ",Inadiplentes_Benner_SQL[[#This Row],[NUMERO]], " - ",Inadiplentes_Benner_SQL[[#This Row],[CLIENTE]])</f>
        <v>MEDICAR RIBEIRÃO PRETO - EF-00038500-CT - SILVIA APARECIDA SOARES DA SILVA</v>
      </c>
      <c r="B6608" s="16" t="s">
        <v>7656</v>
      </c>
      <c r="C6608" s="16" t="s">
        <v>1274</v>
      </c>
      <c r="D6608" s="16" t="s">
        <v>19533</v>
      </c>
      <c r="E6608" s="16" t="s">
        <v>21299</v>
      </c>
      <c r="F6608">
        <v>29</v>
      </c>
      <c r="G6608">
        <v>1</v>
      </c>
    </row>
    <row r="6609" spans="1:7" x14ac:dyDescent="0.25">
      <c r="A6609" t="str">
        <f>_xlfn.CONCAT(Inadiplentes_Benner_SQL[[#This Row],[EMPRESA]]," - ",Inadiplentes_Benner_SQL[[#This Row],[NUMERO]], " - ",Inadiplentes_Benner_SQL[[#This Row],[CLIENTE]])</f>
        <v>MEDICAR RIBEIRÃO PRETO - EF-00031666-CT - SILVIA APARECIDA BOTELHO</v>
      </c>
      <c r="B6609" s="16" t="s">
        <v>7656</v>
      </c>
      <c r="C6609" s="16" t="s">
        <v>4856</v>
      </c>
      <c r="D6609" s="16" t="s">
        <v>19450</v>
      </c>
      <c r="E6609" s="16" t="s">
        <v>21299</v>
      </c>
      <c r="F6609">
        <v>29</v>
      </c>
      <c r="G6609">
        <v>1</v>
      </c>
    </row>
    <row r="6610" spans="1:7" x14ac:dyDescent="0.25">
      <c r="A6610" t="str">
        <f>_xlfn.CONCAT(Inadiplentes_Benner_SQL[[#This Row],[EMPRESA]]," - ",Inadiplentes_Benner_SQL[[#This Row],[NUMERO]], " - ",Inadiplentes_Benner_SQL[[#This Row],[CLIENTE]])</f>
        <v>MEDICAR RIBEIRÃO PRETO - EF-00039341-CT - VANDERLEI SANTOS DA SILVA</v>
      </c>
      <c r="B6610" s="16" t="s">
        <v>7656</v>
      </c>
      <c r="C6610" s="16" t="s">
        <v>1624</v>
      </c>
      <c r="D6610" s="16" t="s">
        <v>19606</v>
      </c>
      <c r="E6610" s="16" t="s">
        <v>21299</v>
      </c>
      <c r="F6610">
        <v>29</v>
      </c>
      <c r="G6610">
        <v>1</v>
      </c>
    </row>
    <row r="6611" spans="1:7" x14ac:dyDescent="0.25">
      <c r="A6611" t="str">
        <f>_xlfn.CONCAT(Inadiplentes_Benner_SQL[[#This Row],[EMPRESA]]," - ",Inadiplentes_Benner_SQL[[#This Row],[NUMERO]], " - ",Inadiplentes_Benner_SQL[[#This Row],[CLIENTE]])</f>
        <v>MEDICAR RIBEIRÃO PRETO - EF-00039704-CT - JOSE RODRIGUES</v>
      </c>
      <c r="B6611" s="16" t="s">
        <v>7656</v>
      </c>
      <c r="C6611" s="16" t="s">
        <v>3358</v>
      </c>
      <c r="D6611" s="16" t="s">
        <v>19658</v>
      </c>
      <c r="E6611" s="16" t="s">
        <v>21299</v>
      </c>
      <c r="F6611">
        <v>29</v>
      </c>
      <c r="G6611">
        <v>1</v>
      </c>
    </row>
    <row r="6612" spans="1:7" x14ac:dyDescent="0.25">
      <c r="A6612" t="str">
        <f>_xlfn.CONCAT(Inadiplentes_Benner_SQL[[#This Row],[EMPRESA]]," - ",Inadiplentes_Benner_SQL[[#This Row],[NUMERO]], " - ",Inadiplentes_Benner_SQL[[#This Row],[CLIENTE]])</f>
        <v>MEDICAR RIBEIRÃO PRETO - EF-00038281-CT - ANA MARIA GONCALVES MUNHOZ</v>
      </c>
      <c r="B6612" s="16" t="s">
        <v>7656</v>
      </c>
      <c r="C6612" s="16" t="s">
        <v>1271</v>
      </c>
      <c r="D6612" s="16" t="s">
        <v>19500</v>
      </c>
      <c r="E6612" s="16" t="s">
        <v>21299</v>
      </c>
      <c r="F6612">
        <v>29</v>
      </c>
      <c r="G6612">
        <v>1</v>
      </c>
    </row>
    <row r="6613" spans="1:7" x14ac:dyDescent="0.25">
      <c r="A6613" t="str">
        <f>_xlfn.CONCAT(Inadiplentes_Benner_SQL[[#This Row],[EMPRESA]]," - ",Inadiplentes_Benner_SQL[[#This Row],[NUMERO]], " - ",Inadiplentes_Benner_SQL[[#This Row],[CLIENTE]])</f>
        <v>MEDICAR RIBEIRÃO PRETO - EF-00032388-CT - MARIA IZABEL DE MELLO DO VAL</v>
      </c>
      <c r="B6613" s="16" t="s">
        <v>7656</v>
      </c>
      <c r="C6613" s="16" t="s">
        <v>286</v>
      </c>
      <c r="D6613" s="16" t="s">
        <v>19482</v>
      </c>
      <c r="E6613" s="16" t="s">
        <v>21299</v>
      </c>
      <c r="F6613">
        <v>29</v>
      </c>
      <c r="G6613">
        <v>1</v>
      </c>
    </row>
    <row r="6614" spans="1:7" x14ac:dyDescent="0.25">
      <c r="A6614" t="str">
        <f>_xlfn.CONCAT(Inadiplentes_Benner_SQL[[#This Row],[EMPRESA]]," - ",Inadiplentes_Benner_SQL[[#This Row],[NUMERO]], " - ",Inadiplentes_Benner_SQL[[#This Row],[CLIENTE]])</f>
        <v>MEDICAR RIBEIRÃO PRETO - EF-00031199-CT - GABRIEL ISRAEL SILVA MOTA</v>
      </c>
      <c r="B6614" s="16" t="s">
        <v>7656</v>
      </c>
      <c r="C6614" s="16" t="s">
        <v>1103</v>
      </c>
      <c r="D6614" s="16" t="s">
        <v>19434</v>
      </c>
      <c r="E6614" s="16" t="s">
        <v>21299</v>
      </c>
      <c r="F6614">
        <v>29</v>
      </c>
      <c r="G6614">
        <v>1</v>
      </c>
    </row>
    <row r="6615" spans="1:7" x14ac:dyDescent="0.25">
      <c r="A6615" t="str">
        <f>_xlfn.CONCAT(Inadiplentes_Benner_SQL[[#This Row],[EMPRESA]]," - ",Inadiplentes_Benner_SQL[[#This Row],[NUMERO]], " - ",Inadiplentes_Benner_SQL[[#This Row],[CLIENTE]])</f>
        <v>MEDICAR RIBEIRÃO PRETO - EF-00032000-CT - MARCOS VINICIUS PAZETTO ALVES</v>
      </c>
      <c r="B6615" s="16" t="s">
        <v>7656</v>
      </c>
      <c r="C6615" s="16" t="s">
        <v>684</v>
      </c>
      <c r="D6615" s="16" t="s">
        <v>19466</v>
      </c>
      <c r="E6615" s="16" t="s">
        <v>21299</v>
      </c>
      <c r="F6615">
        <v>29</v>
      </c>
      <c r="G6615">
        <v>1</v>
      </c>
    </row>
    <row r="6616" spans="1:7" x14ac:dyDescent="0.25">
      <c r="A6616" t="str">
        <f>_xlfn.CONCAT(Inadiplentes_Benner_SQL[[#This Row],[EMPRESA]]," - ",Inadiplentes_Benner_SQL[[#This Row],[NUMERO]], " - ",Inadiplentes_Benner_SQL[[#This Row],[CLIENTE]])</f>
        <v>MEDICAR RIBEIRÃO PRETO - EF-00031965-CT - JONAS VERISSIMO LOPES</v>
      </c>
      <c r="B6616" s="16" t="s">
        <v>7656</v>
      </c>
      <c r="C6616" s="16" t="s">
        <v>4859</v>
      </c>
      <c r="D6616" s="16" t="s">
        <v>19462</v>
      </c>
      <c r="E6616" s="16" t="s">
        <v>21299</v>
      </c>
      <c r="F6616">
        <v>29</v>
      </c>
      <c r="G6616">
        <v>1</v>
      </c>
    </row>
    <row r="6617" spans="1:7" x14ac:dyDescent="0.25">
      <c r="A6617" t="str">
        <f>_xlfn.CONCAT(Inadiplentes_Benner_SQL[[#This Row],[EMPRESA]]," - ",Inadiplentes_Benner_SQL[[#This Row],[NUMERO]], " - ",Inadiplentes_Benner_SQL[[#This Row],[CLIENTE]])</f>
        <v>MEDICAR RIBEIRÃO PRETO - EF-00032456-CT - ADELICE FRANCISCA DA MOTA RIBEIRO</v>
      </c>
      <c r="B6617" s="16" t="s">
        <v>7656</v>
      </c>
      <c r="C6617" s="16" t="s">
        <v>1442</v>
      </c>
      <c r="D6617" s="16" t="s">
        <v>19485</v>
      </c>
      <c r="E6617" s="16" t="s">
        <v>21299</v>
      </c>
      <c r="F6617">
        <v>29</v>
      </c>
      <c r="G6617">
        <v>1</v>
      </c>
    </row>
    <row r="6618" spans="1:7" x14ac:dyDescent="0.25">
      <c r="A6618" t="str">
        <f>_xlfn.CONCAT(Inadiplentes_Benner_SQL[[#This Row],[EMPRESA]]," - ",Inadiplentes_Benner_SQL[[#This Row],[NUMERO]], " - ",Inadiplentes_Benner_SQL[[#This Row],[CLIENTE]])</f>
        <v>MEDICAR RIBEIRÃO PRETO - EF-00039743-CT - VERA LUCIA BORILE</v>
      </c>
      <c r="B6618" s="16" t="s">
        <v>7656</v>
      </c>
      <c r="C6618" s="16" t="s">
        <v>1135</v>
      </c>
      <c r="D6618" s="16" t="s">
        <v>19665</v>
      </c>
      <c r="E6618" s="16" t="s">
        <v>21299</v>
      </c>
      <c r="F6618">
        <v>29</v>
      </c>
      <c r="G6618">
        <v>1</v>
      </c>
    </row>
    <row r="6619" spans="1:7" x14ac:dyDescent="0.25">
      <c r="A6619" t="str">
        <f>_xlfn.CONCAT(Inadiplentes_Benner_SQL[[#This Row],[EMPRESA]]," - ",Inadiplentes_Benner_SQL[[#This Row],[NUMERO]], " - ",Inadiplentes_Benner_SQL[[#This Row],[CLIENTE]])</f>
        <v>MEDICAR RIBEIRÃO PRETO - EF-00022217-CT - ANA JULIA SOUZA LIMA LEME</v>
      </c>
      <c r="B6619" s="16" t="s">
        <v>7656</v>
      </c>
      <c r="C6619" s="16" t="s">
        <v>2677</v>
      </c>
      <c r="D6619" s="16" t="s">
        <v>19400</v>
      </c>
      <c r="E6619" s="16" t="s">
        <v>21299</v>
      </c>
      <c r="F6619">
        <v>29</v>
      </c>
      <c r="G6619">
        <v>1</v>
      </c>
    </row>
    <row r="6620" spans="1:7" x14ac:dyDescent="0.25">
      <c r="A6620" t="str">
        <f>_xlfn.CONCAT(Inadiplentes_Benner_SQL[[#This Row],[EMPRESA]]," - ",Inadiplentes_Benner_SQL[[#This Row],[NUMERO]], " - ",Inadiplentes_Benner_SQL[[#This Row],[CLIENTE]])</f>
        <v>MEDICAR RIBEIRÃO PRETO - TC-00021625-CT - J L GARCIA MANUTENCOES</v>
      </c>
      <c r="B6620" s="16" t="s">
        <v>7656</v>
      </c>
      <c r="C6620" s="16" t="s">
        <v>2861</v>
      </c>
      <c r="D6620" s="16" t="s">
        <v>20635</v>
      </c>
      <c r="E6620" s="16" t="s">
        <v>21267</v>
      </c>
      <c r="F6620">
        <v>26.9</v>
      </c>
      <c r="G6620">
        <v>1</v>
      </c>
    </row>
    <row r="6621" spans="1:7" x14ac:dyDescent="0.25">
      <c r="A6621" t="str">
        <f>_xlfn.CONCAT(Inadiplentes_Benner_SQL[[#This Row],[EMPRESA]]," - ",Inadiplentes_Benner_SQL[[#This Row],[NUMERO]], " - ",Inadiplentes_Benner_SQL[[#This Row],[CLIENTE]])</f>
        <v>MEDICAR RIBEIRÃO PRETO - FA-00019937-CT - CRISTIANE ALICE SANTOS CARVALHO</v>
      </c>
      <c r="B6621" s="16" t="s">
        <v>7656</v>
      </c>
      <c r="C6621" s="16" t="s">
        <v>5918</v>
      </c>
      <c r="D6621" s="16" t="s">
        <v>20341</v>
      </c>
      <c r="E6621" s="16" t="s">
        <v>21299</v>
      </c>
      <c r="F6621">
        <v>26.74</v>
      </c>
      <c r="G6621">
        <v>1</v>
      </c>
    </row>
    <row r="6622" spans="1:7" x14ac:dyDescent="0.25">
      <c r="A6622" t="str">
        <f>_xlfn.CONCAT(Inadiplentes_Benner_SQL[[#This Row],[EMPRESA]]," - ",Inadiplentes_Benner_SQL[[#This Row],[NUMERO]], " - ",Inadiplentes_Benner_SQL[[#This Row],[CLIENTE]])</f>
        <v>MEDICAR RIBEIRÃO PRETO - EF-00017173-CT - WILLIAM SALLES</v>
      </c>
      <c r="B6622" s="16" t="s">
        <v>7656</v>
      </c>
      <c r="C6622" s="16" t="s">
        <v>6008</v>
      </c>
      <c r="D6622" s="16" t="s">
        <v>19274</v>
      </c>
      <c r="E6622" s="16" t="s">
        <v>21299</v>
      </c>
      <c r="F6622">
        <v>26.22</v>
      </c>
      <c r="G6622">
        <v>1</v>
      </c>
    </row>
    <row r="6623" spans="1:7" x14ac:dyDescent="0.25">
      <c r="A6623" t="str">
        <f>_xlfn.CONCAT(Inadiplentes_Benner_SQL[[#This Row],[EMPRESA]]," - ",Inadiplentes_Benner_SQL[[#This Row],[NUMERO]], " - ",Inadiplentes_Benner_SQL[[#This Row],[CLIENTE]])</f>
        <v>MEDICAR RIBEIRÃO PRETO - EF-00017136-CT - DENISE RODRIGUES DE LIMA PAVANELO</v>
      </c>
      <c r="B6623" s="16" t="s">
        <v>7656</v>
      </c>
      <c r="C6623" s="16" t="s">
        <v>56</v>
      </c>
      <c r="D6623" s="16" t="s">
        <v>19272</v>
      </c>
      <c r="E6623" s="16" t="s">
        <v>21299</v>
      </c>
      <c r="F6623">
        <v>26.22</v>
      </c>
      <c r="G6623">
        <v>1</v>
      </c>
    </row>
    <row r="6624" spans="1:7" x14ac:dyDescent="0.25">
      <c r="A6624" t="str">
        <f>_xlfn.CONCAT(Inadiplentes_Benner_SQL[[#This Row],[EMPRESA]]," - ",Inadiplentes_Benner_SQL[[#This Row],[NUMERO]], " - ",Inadiplentes_Benner_SQL[[#This Row],[CLIENTE]])</f>
        <v>MEDICAR RIBEIRÃO PRETO - EF-00017176-CT - JOSE CARLOS DE SOUZA</v>
      </c>
      <c r="B6624" s="16" t="s">
        <v>7656</v>
      </c>
      <c r="C6624" s="16" t="s">
        <v>235</v>
      </c>
      <c r="D6624" s="16" t="s">
        <v>19276</v>
      </c>
      <c r="E6624" s="16" t="s">
        <v>21299</v>
      </c>
      <c r="F6624">
        <v>26.22</v>
      </c>
      <c r="G6624">
        <v>1</v>
      </c>
    </row>
    <row r="6625" spans="1:7" x14ac:dyDescent="0.25">
      <c r="A6625" t="str">
        <f>_xlfn.CONCAT(Inadiplentes_Benner_SQL[[#This Row],[EMPRESA]]," - ",Inadiplentes_Benner_SQL[[#This Row],[NUMERO]], " - ",Inadiplentes_Benner_SQL[[#This Row],[CLIENTE]])</f>
        <v>MEDICAR RIBEIRÃO PRETO - EF-00016921-CT - MARCIA DA SILVA MORGADO</v>
      </c>
      <c r="B6625" s="16" t="s">
        <v>7656</v>
      </c>
      <c r="C6625" s="16" t="s">
        <v>2632</v>
      </c>
      <c r="D6625" s="16" t="s">
        <v>19265</v>
      </c>
      <c r="E6625" s="16" t="s">
        <v>21299</v>
      </c>
      <c r="F6625">
        <v>26.22</v>
      </c>
      <c r="G6625">
        <v>1</v>
      </c>
    </row>
    <row r="6626" spans="1:7" x14ac:dyDescent="0.25">
      <c r="A6626" t="str">
        <f>_xlfn.CONCAT(Inadiplentes_Benner_SQL[[#This Row],[EMPRESA]]," - ",Inadiplentes_Benner_SQL[[#This Row],[NUMERO]], " - ",Inadiplentes_Benner_SQL[[#This Row],[CLIENTE]])</f>
        <v>MEDICAR CAMPINAS - AP-00002008-CT - CPFL GERACAO DE ENERGIA S A</v>
      </c>
      <c r="B6626" s="16" t="s">
        <v>7660</v>
      </c>
      <c r="C6626" s="16" t="s">
        <v>5956</v>
      </c>
      <c r="D6626" s="16" t="s">
        <v>18901</v>
      </c>
      <c r="E6626" s="16" t="s">
        <v>21267</v>
      </c>
      <c r="F6626">
        <v>25.32</v>
      </c>
      <c r="G6626">
        <v>1</v>
      </c>
    </row>
    <row r="6627" spans="1:7" x14ac:dyDescent="0.25">
      <c r="A6627" t="str">
        <f>_xlfn.CONCAT(Inadiplentes_Benner_SQL[[#This Row],[EMPRESA]]," - ",Inadiplentes_Benner_SQL[[#This Row],[NUMERO]], " - ",Inadiplentes_Benner_SQL[[#This Row],[CLIENTE]])</f>
        <v>MEDICAR RIBEIRÃO PRETO - EF-00017524-CT - SIDINEY APARECIDO FRANCISCO</v>
      </c>
      <c r="B6627" s="16" t="s">
        <v>7656</v>
      </c>
      <c r="C6627" s="16" t="s">
        <v>2449</v>
      </c>
      <c r="D6627" s="16" t="s">
        <v>19284</v>
      </c>
      <c r="E6627" s="16" t="s">
        <v>21299</v>
      </c>
      <c r="F6627">
        <v>25.31</v>
      </c>
      <c r="G6627">
        <v>1</v>
      </c>
    </row>
    <row r="6628" spans="1:7" x14ac:dyDescent="0.25">
      <c r="A6628" t="str">
        <f>_xlfn.CONCAT(Inadiplentes_Benner_SQL[[#This Row],[EMPRESA]]," - ",Inadiplentes_Benner_SQL[[#This Row],[NUMERO]], " - ",Inadiplentes_Benner_SQL[[#This Row],[CLIENTE]])</f>
        <v>MEDICAR RIBEIRÃO PRETO - EF-00017692-CT - MARTA LUCIA CARNEIRO DOS SANTOS</v>
      </c>
      <c r="B6628" s="16" t="s">
        <v>7656</v>
      </c>
      <c r="C6628" s="16" t="s">
        <v>241</v>
      </c>
      <c r="D6628" s="16" t="s">
        <v>19290</v>
      </c>
      <c r="E6628" s="16" t="s">
        <v>21299</v>
      </c>
      <c r="F6628">
        <v>25.31</v>
      </c>
      <c r="G6628">
        <v>1</v>
      </c>
    </row>
    <row r="6629" spans="1:7" x14ac:dyDescent="0.25">
      <c r="A6629" t="str">
        <f>_xlfn.CONCAT(Inadiplentes_Benner_SQL[[#This Row],[EMPRESA]]," - ",Inadiplentes_Benner_SQL[[#This Row],[NUMERO]], " - ",Inadiplentes_Benner_SQL[[#This Row],[CLIENTE]])</f>
        <v>MEDICAR RIBEIRÃO PRETO - EF-00017581-CT - BRUNA DOS SANTOS RODRIGUES</v>
      </c>
      <c r="B6629" s="16" t="s">
        <v>7656</v>
      </c>
      <c r="C6629" s="16" t="s">
        <v>2450</v>
      </c>
      <c r="D6629" s="16" t="s">
        <v>19288</v>
      </c>
      <c r="E6629" s="16" t="s">
        <v>21299</v>
      </c>
      <c r="F6629">
        <v>25.31</v>
      </c>
      <c r="G6629">
        <v>1</v>
      </c>
    </row>
    <row r="6630" spans="1:7" x14ac:dyDescent="0.25">
      <c r="A6630" t="str">
        <f>_xlfn.CONCAT(Inadiplentes_Benner_SQL[[#This Row],[EMPRESA]]," - ",Inadiplentes_Benner_SQL[[#This Row],[NUMERO]], " - ",Inadiplentes_Benner_SQL[[#This Row],[CLIENTE]])</f>
        <v>MEDICAR RIBEIRÃO PRETO - EF-00017709-CT - JOSE RENATO DE SOUZA</v>
      </c>
      <c r="B6630" s="16" t="s">
        <v>7656</v>
      </c>
      <c r="C6630" s="16" t="s">
        <v>63</v>
      </c>
      <c r="D6630" s="16" t="s">
        <v>19292</v>
      </c>
      <c r="E6630" s="16" t="s">
        <v>21299</v>
      </c>
      <c r="F6630">
        <v>25.31</v>
      </c>
      <c r="G6630">
        <v>1</v>
      </c>
    </row>
    <row r="6631" spans="1:7" x14ac:dyDescent="0.25">
      <c r="A6631" t="str">
        <f>_xlfn.CONCAT(Inadiplentes_Benner_SQL[[#This Row],[EMPRESA]]," - ",Inadiplentes_Benner_SQL[[#This Row],[NUMERO]], " - ",Inadiplentes_Benner_SQL[[#This Row],[CLIENTE]])</f>
        <v>MEDICAR RIBEIRÃO PRETO - EF-00017577-CT - JOAO PAULO LIMA SANTOS</v>
      </c>
      <c r="B6631" s="16" t="s">
        <v>7656</v>
      </c>
      <c r="C6631" s="16" t="s">
        <v>1051</v>
      </c>
      <c r="D6631" s="16" t="s">
        <v>19286</v>
      </c>
      <c r="E6631" s="16" t="s">
        <v>21299</v>
      </c>
      <c r="F6631">
        <v>25.31</v>
      </c>
      <c r="G6631">
        <v>1</v>
      </c>
    </row>
    <row r="6632" spans="1:7" x14ac:dyDescent="0.25">
      <c r="A6632" t="str">
        <f>_xlfn.CONCAT(Inadiplentes_Benner_SQL[[#This Row],[EMPRESA]]," - ",Inadiplentes_Benner_SQL[[#This Row],[NUMERO]], " - ",Inadiplentes_Benner_SQL[[#This Row],[CLIENTE]])</f>
        <v>MEDICAR RIBEIRÃO PRETO - EF-00016834-CT - LUCIANA CRISTINA ALVES TEIXEIRA SOUSA</v>
      </c>
      <c r="B6632" s="16" t="s">
        <v>7656</v>
      </c>
      <c r="C6632" s="16" t="s">
        <v>729</v>
      </c>
      <c r="D6632" s="16" t="s">
        <v>19257</v>
      </c>
      <c r="E6632" s="16" t="s">
        <v>21299</v>
      </c>
      <c r="F6632">
        <v>25.19</v>
      </c>
      <c r="G6632">
        <v>1</v>
      </c>
    </row>
    <row r="6633" spans="1:7" x14ac:dyDescent="0.25">
      <c r="A6633" t="str">
        <f>_xlfn.CONCAT(Inadiplentes_Benner_SQL[[#This Row],[EMPRESA]]," - ",Inadiplentes_Benner_SQL[[#This Row],[NUMERO]], " - ",Inadiplentes_Benner_SQL[[#This Row],[CLIENTE]])</f>
        <v>MEDICAR RIBEIRÃO PRETO - EF-00017734-CT - NELCIRENE NOGUEIRA PAIXAO</v>
      </c>
      <c r="B6633" s="16" t="s">
        <v>7656</v>
      </c>
      <c r="C6633" s="16" t="s">
        <v>2638</v>
      </c>
      <c r="D6633" s="16" t="s">
        <v>19294</v>
      </c>
      <c r="E6633" s="16" t="s">
        <v>21299</v>
      </c>
      <c r="F6633">
        <v>25.19</v>
      </c>
      <c r="G6633">
        <v>1</v>
      </c>
    </row>
    <row r="6634" spans="1:7" x14ac:dyDescent="0.25">
      <c r="A6634" t="str">
        <f>_xlfn.CONCAT(Inadiplentes_Benner_SQL[[#This Row],[EMPRESA]]," - ",Inadiplentes_Benner_SQL[[#This Row],[NUMERO]], " - ",Inadiplentes_Benner_SQL[[#This Row],[CLIENTE]])</f>
        <v>MEDICAR RIBEIRÃO PRETO - EF-00015612-CT - PATRICIA DEFENDE DOS ANJOS PRESOTO</v>
      </c>
      <c r="B6634" s="16" t="s">
        <v>7656</v>
      </c>
      <c r="C6634" s="16" t="s">
        <v>1038</v>
      </c>
      <c r="D6634" s="16" t="s">
        <v>19253</v>
      </c>
      <c r="E6634" s="16" t="s">
        <v>21299</v>
      </c>
      <c r="F6634">
        <v>25.19</v>
      </c>
      <c r="G6634">
        <v>1</v>
      </c>
    </row>
    <row r="6635" spans="1:7" x14ac:dyDescent="0.25">
      <c r="A6635" t="str">
        <f>_xlfn.CONCAT(Inadiplentes_Benner_SQL[[#This Row],[EMPRESA]]," - ",Inadiplentes_Benner_SQL[[#This Row],[NUMERO]], " - ",Inadiplentes_Benner_SQL[[#This Row],[CLIENTE]])</f>
        <v>MEDICAR RIBEIRÃO PRETO - EF-00009668-CT - AMANDA DO VALLE LOPES</v>
      </c>
      <c r="B6635" s="16" t="s">
        <v>7656</v>
      </c>
      <c r="C6635" s="16" t="s">
        <v>816</v>
      </c>
      <c r="D6635" s="16" t="s">
        <v>19239</v>
      </c>
      <c r="E6635" s="16" t="s">
        <v>21299</v>
      </c>
      <c r="F6635">
        <v>25.19</v>
      </c>
      <c r="G6635">
        <v>1</v>
      </c>
    </row>
    <row r="6636" spans="1:7" x14ac:dyDescent="0.25">
      <c r="A6636" t="str">
        <f>_xlfn.CONCAT(Inadiplentes_Benner_SQL[[#This Row],[EMPRESA]]," - ",Inadiplentes_Benner_SQL[[#This Row],[NUMERO]], " - ",Inadiplentes_Benner_SQL[[#This Row],[CLIENTE]])</f>
        <v>MEDICAR RIBEIRÃO PRETO - EF-00009750-CT - PRISCILA KAREN GARCIA RODRIGUES DA SILVA</v>
      </c>
      <c r="B6636" s="16" t="s">
        <v>7656</v>
      </c>
      <c r="C6636" s="16" t="s">
        <v>2628</v>
      </c>
      <c r="D6636" s="16" t="s">
        <v>19241</v>
      </c>
      <c r="E6636" s="16" t="s">
        <v>21299</v>
      </c>
      <c r="F6636">
        <v>25.19</v>
      </c>
      <c r="G6636">
        <v>1</v>
      </c>
    </row>
    <row r="6637" spans="1:7" x14ac:dyDescent="0.25">
      <c r="A6637" t="str">
        <f>_xlfn.CONCAT(Inadiplentes_Benner_SQL[[#This Row],[EMPRESA]]," - ",Inadiplentes_Benner_SQL[[#This Row],[NUMERO]], " - ",Inadiplentes_Benner_SQL[[#This Row],[CLIENTE]])</f>
        <v>MEDICAR RIBEIRÃO PRETO - EF-00016873-CT - ERICK PEREIRA DE CARVALHO</v>
      </c>
      <c r="B6637" s="16" t="s">
        <v>7656</v>
      </c>
      <c r="C6637" s="16" t="s">
        <v>522</v>
      </c>
      <c r="D6637" s="16" t="s">
        <v>19261</v>
      </c>
      <c r="E6637" s="16" t="s">
        <v>21299</v>
      </c>
      <c r="F6637">
        <v>25.19</v>
      </c>
      <c r="G6637">
        <v>1</v>
      </c>
    </row>
    <row r="6638" spans="1:7" x14ac:dyDescent="0.25">
      <c r="A6638" t="str">
        <f>_xlfn.CONCAT(Inadiplentes_Benner_SQL[[#This Row],[EMPRESA]]," - ",Inadiplentes_Benner_SQL[[#This Row],[NUMERO]], " - ",Inadiplentes_Benner_SQL[[#This Row],[CLIENTE]])</f>
        <v>MEDICAR RIBEIRÃO PRETO - EF-00017817-CT - ROSEMEIRE CEZARIO FRANCISCO</v>
      </c>
      <c r="B6638" s="16" t="s">
        <v>7656</v>
      </c>
      <c r="C6638" s="16" t="s">
        <v>243</v>
      </c>
      <c r="D6638" s="16" t="s">
        <v>19296</v>
      </c>
      <c r="E6638" s="16" t="s">
        <v>21299</v>
      </c>
      <c r="F6638">
        <v>25.19</v>
      </c>
      <c r="G6638">
        <v>1</v>
      </c>
    </row>
    <row r="6639" spans="1:7" x14ac:dyDescent="0.25">
      <c r="A6639" t="str">
        <f>_xlfn.CONCAT(Inadiplentes_Benner_SQL[[#This Row],[EMPRESA]]," - ",Inadiplentes_Benner_SQL[[#This Row],[NUMERO]], " - ",Inadiplentes_Benner_SQL[[#This Row],[CLIENTE]])</f>
        <v>MEDICAR RIBEIRÃO PRETO - TF-00039660-CT - CAMILA CRISTINA LIMA NOGUEIRA</v>
      </c>
      <c r="B6639" s="16" t="s">
        <v>7656</v>
      </c>
      <c r="C6639" s="16" t="s">
        <v>6439</v>
      </c>
      <c r="D6639" s="16" t="s">
        <v>21186</v>
      </c>
      <c r="E6639" s="16" t="s">
        <v>21299</v>
      </c>
      <c r="F6639">
        <v>25</v>
      </c>
      <c r="G6639">
        <v>1</v>
      </c>
    </row>
    <row r="6640" spans="1:7" x14ac:dyDescent="0.25">
      <c r="A6640" t="str">
        <f>_xlfn.CONCAT(Inadiplentes_Benner_SQL[[#This Row],[EMPRESA]]," - ",Inadiplentes_Benner_SQL[[#This Row],[NUMERO]], " - ",Inadiplentes_Benner_SQL[[#This Row],[CLIENTE]])</f>
        <v>N1 CARD - FA-00023877-CT - JOAQUIM  RIBEIRO DE LIMA</v>
      </c>
      <c r="B6640" s="16" t="s">
        <v>8429</v>
      </c>
      <c r="C6640" s="16" t="s">
        <v>5572</v>
      </c>
      <c r="D6640" s="16" t="s">
        <v>20509</v>
      </c>
      <c r="E6640" s="16" t="s">
        <v>21299</v>
      </c>
      <c r="F6640">
        <v>24.9</v>
      </c>
      <c r="G6640">
        <v>1</v>
      </c>
    </row>
    <row r="6641" spans="1:7" x14ac:dyDescent="0.25">
      <c r="A6641" t="str">
        <f>_xlfn.CONCAT(Inadiplentes_Benner_SQL[[#This Row],[EMPRESA]]," - ",Inadiplentes_Benner_SQL[[#This Row],[NUMERO]], " - ",Inadiplentes_Benner_SQL[[#This Row],[CLIENTE]])</f>
        <v>N1 CARD - FA-00023504-CT - ROSE NEIDE PEREIRA PARANHOS</v>
      </c>
      <c r="B6641" s="16" t="s">
        <v>8429</v>
      </c>
      <c r="C6641" s="16" t="s">
        <v>5562</v>
      </c>
      <c r="D6641" s="16" t="s">
        <v>20472</v>
      </c>
      <c r="E6641" s="16" t="s">
        <v>21299</v>
      </c>
      <c r="F6641">
        <v>24.9</v>
      </c>
      <c r="G6641">
        <v>1</v>
      </c>
    </row>
    <row r="6642" spans="1:7" x14ac:dyDescent="0.25">
      <c r="A6642" t="str">
        <f>_xlfn.CONCAT(Inadiplentes_Benner_SQL[[#This Row],[EMPRESA]]," - ",Inadiplentes_Benner_SQL[[#This Row],[NUMERO]], " - ",Inadiplentes_Benner_SQL[[#This Row],[CLIENTE]])</f>
        <v>N1 CARD - FA-00023317-CT - CRISTINA APARECIDA ALBINO</v>
      </c>
      <c r="B6642" s="16" t="s">
        <v>8429</v>
      </c>
      <c r="C6642" s="16" t="s">
        <v>6072</v>
      </c>
      <c r="D6642" s="16" t="s">
        <v>20442</v>
      </c>
      <c r="E6642" s="16" t="s">
        <v>21299</v>
      </c>
      <c r="F6642">
        <v>24.9</v>
      </c>
      <c r="G6642">
        <v>1</v>
      </c>
    </row>
    <row r="6643" spans="1:7" x14ac:dyDescent="0.25">
      <c r="A6643" t="str">
        <f>_xlfn.CONCAT(Inadiplentes_Benner_SQL[[#This Row],[EMPRESA]]," - ",Inadiplentes_Benner_SQL[[#This Row],[NUMERO]], " - ",Inadiplentes_Benner_SQL[[#This Row],[CLIENTE]])</f>
        <v>N1 CARD - FA-00023342-CT - GLEISON GABRIEL DE BRITO TOLEDO</v>
      </c>
      <c r="B6643" s="16" t="s">
        <v>8429</v>
      </c>
      <c r="C6643" s="16" t="s">
        <v>7300</v>
      </c>
      <c r="D6643" s="16" t="s">
        <v>20448</v>
      </c>
      <c r="E6643" s="16" t="s">
        <v>21299</v>
      </c>
      <c r="F6643">
        <v>24.9</v>
      </c>
      <c r="G6643">
        <v>1</v>
      </c>
    </row>
    <row r="6644" spans="1:7" x14ac:dyDescent="0.25">
      <c r="A6644" t="str">
        <f>_xlfn.CONCAT(Inadiplentes_Benner_SQL[[#This Row],[EMPRESA]]," - ",Inadiplentes_Benner_SQL[[#This Row],[NUMERO]], " - ",Inadiplentes_Benner_SQL[[#This Row],[CLIENTE]])</f>
        <v>N1 CARD - FA-00023344-CT - MARIA DO SOCORRO ROCHA SILVA</v>
      </c>
      <c r="B6644" s="16" t="s">
        <v>8429</v>
      </c>
      <c r="C6644" s="16" t="s">
        <v>4189</v>
      </c>
      <c r="D6644" s="16" t="s">
        <v>20450</v>
      </c>
      <c r="E6644" s="16" t="s">
        <v>21299</v>
      </c>
      <c r="F6644">
        <v>24.9</v>
      </c>
      <c r="G6644">
        <v>1</v>
      </c>
    </row>
    <row r="6645" spans="1:7" x14ac:dyDescent="0.25">
      <c r="A6645" t="str">
        <f>_xlfn.CONCAT(Inadiplentes_Benner_SQL[[#This Row],[EMPRESA]]," - ",Inadiplentes_Benner_SQL[[#This Row],[NUMERO]], " - ",Inadiplentes_Benner_SQL[[#This Row],[CLIENTE]])</f>
        <v>N1 CARD - FA-00023535-CT - MARIA CRISTINA SILVA</v>
      </c>
      <c r="B6645" s="16" t="s">
        <v>8429</v>
      </c>
      <c r="C6645" s="16" t="s">
        <v>3034</v>
      </c>
      <c r="D6645" s="16" t="s">
        <v>20476</v>
      </c>
      <c r="E6645" s="16" t="s">
        <v>21299</v>
      </c>
      <c r="F6645">
        <v>24.9</v>
      </c>
      <c r="G6645">
        <v>1</v>
      </c>
    </row>
    <row r="6646" spans="1:7" x14ac:dyDescent="0.25">
      <c r="A6646" t="str">
        <f>_xlfn.CONCAT(Inadiplentes_Benner_SQL[[#This Row],[EMPRESA]]," - ",Inadiplentes_Benner_SQL[[#This Row],[NUMERO]], " - ",Inadiplentes_Benner_SQL[[#This Row],[CLIENTE]])</f>
        <v>N1 CARD - FA-00023915-CT - JONAS CARLOS FERREIRA</v>
      </c>
      <c r="B6646" s="16" t="s">
        <v>8429</v>
      </c>
      <c r="C6646" s="16" t="s">
        <v>5315</v>
      </c>
      <c r="D6646" s="16" t="s">
        <v>20517</v>
      </c>
      <c r="E6646" s="16" t="s">
        <v>21299</v>
      </c>
      <c r="F6646">
        <v>24.9</v>
      </c>
      <c r="G6646">
        <v>1</v>
      </c>
    </row>
    <row r="6647" spans="1:7" x14ac:dyDescent="0.25">
      <c r="A6647" t="str">
        <f>_xlfn.CONCAT(Inadiplentes_Benner_SQL[[#This Row],[EMPRESA]]," - ",Inadiplentes_Benner_SQL[[#This Row],[NUMERO]], " - ",Inadiplentes_Benner_SQL[[#This Row],[CLIENTE]])</f>
        <v>N1 CARD - FA-00023149-CT - SEBASTIAO GOMES DE OLIVEIRA</v>
      </c>
      <c r="B6647" s="16" t="s">
        <v>8429</v>
      </c>
      <c r="C6647" s="16" t="s">
        <v>4293</v>
      </c>
      <c r="D6647" s="16" t="s">
        <v>20427</v>
      </c>
      <c r="E6647" s="16" t="s">
        <v>21299</v>
      </c>
      <c r="F6647">
        <v>24.9</v>
      </c>
      <c r="G6647">
        <v>1</v>
      </c>
    </row>
    <row r="6648" spans="1:7" x14ac:dyDescent="0.25">
      <c r="A6648" t="str">
        <f>_xlfn.CONCAT(Inadiplentes_Benner_SQL[[#This Row],[EMPRESA]]," - ",Inadiplentes_Benner_SQL[[#This Row],[NUMERO]], " - ",Inadiplentes_Benner_SQL[[#This Row],[CLIENTE]])</f>
        <v>N1 CARD - FA-00023362-CT - ANTONIO LUIZ FRANCA DE LIMA</v>
      </c>
      <c r="B6648" s="16" t="s">
        <v>8429</v>
      </c>
      <c r="C6648" s="16" t="s">
        <v>4129</v>
      </c>
      <c r="D6648" s="16" t="s">
        <v>20454</v>
      </c>
      <c r="E6648" s="16" t="s">
        <v>21299</v>
      </c>
      <c r="F6648">
        <v>24.9</v>
      </c>
      <c r="G6648">
        <v>1</v>
      </c>
    </row>
    <row r="6649" spans="1:7" x14ac:dyDescent="0.25">
      <c r="A6649" t="str">
        <f>_xlfn.CONCAT(Inadiplentes_Benner_SQL[[#This Row],[EMPRESA]]," - ",Inadiplentes_Benner_SQL[[#This Row],[NUMERO]], " - ",Inadiplentes_Benner_SQL[[#This Row],[CLIENTE]])</f>
        <v>N1 CARD - FA-00023480-CT - ANTONIO DONIZETH ALEXANDRE GOMES</v>
      </c>
      <c r="B6649" s="16" t="s">
        <v>8429</v>
      </c>
      <c r="C6649" s="16" t="s">
        <v>3006</v>
      </c>
      <c r="D6649" s="16" t="s">
        <v>20464</v>
      </c>
      <c r="E6649" s="16" t="s">
        <v>21299</v>
      </c>
      <c r="F6649">
        <v>24.9</v>
      </c>
      <c r="G6649">
        <v>1</v>
      </c>
    </row>
    <row r="6650" spans="1:7" x14ac:dyDescent="0.25">
      <c r="A6650" t="str">
        <f>_xlfn.CONCAT(Inadiplentes_Benner_SQL[[#This Row],[EMPRESA]]," - ",Inadiplentes_Benner_SQL[[#This Row],[NUMERO]], " - ",Inadiplentes_Benner_SQL[[#This Row],[CLIENTE]])</f>
        <v>N1 CARD - FA-00024056-CT - LIDOBINA RIBEIRO DA SILVA</v>
      </c>
      <c r="B6650" s="16" t="s">
        <v>8429</v>
      </c>
      <c r="C6650" s="16" t="s">
        <v>5318</v>
      </c>
      <c r="D6650" s="16" t="s">
        <v>20539</v>
      </c>
      <c r="E6650" s="16" t="s">
        <v>21299</v>
      </c>
      <c r="F6650">
        <v>24.9</v>
      </c>
      <c r="G6650">
        <v>1</v>
      </c>
    </row>
    <row r="6651" spans="1:7" x14ac:dyDescent="0.25">
      <c r="A6651" t="str">
        <f>_xlfn.CONCAT(Inadiplentes_Benner_SQL[[#This Row],[EMPRESA]]," - ",Inadiplentes_Benner_SQL[[#This Row],[NUMERO]], " - ",Inadiplentes_Benner_SQL[[#This Row],[CLIENTE]])</f>
        <v>N1 CARD - FA-00023893-CT - PALOMA BRUNO GUIMARO</v>
      </c>
      <c r="B6651" s="16" t="s">
        <v>8429</v>
      </c>
      <c r="C6651" s="16" t="s">
        <v>2841</v>
      </c>
      <c r="D6651" s="16" t="s">
        <v>20511</v>
      </c>
      <c r="E6651" s="16" t="s">
        <v>21299</v>
      </c>
      <c r="F6651">
        <v>24.9</v>
      </c>
      <c r="G6651">
        <v>1</v>
      </c>
    </row>
    <row r="6652" spans="1:7" x14ac:dyDescent="0.25">
      <c r="A6652" t="str">
        <f>_xlfn.CONCAT(Inadiplentes_Benner_SQL[[#This Row],[EMPRESA]]," - ",Inadiplentes_Benner_SQL[[#This Row],[NUMERO]], " - ",Inadiplentes_Benner_SQL[[#This Row],[CLIENTE]])</f>
        <v>N1 CARD - FA-00023481-CT - JESSICA CARLA PENTRONILHO</v>
      </c>
      <c r="B6652" s="16" t="s">
        <v>8429</v>
      </c>
      <c r="C6652" s="16" t="s">
        <v>3766</v>
      </c>
      <c r="D6652" s="16" t="s">
        <v>20466</v>
      </c>
      <c r="E6652" s="16" t="s">
        <v>21299</v>
      </c>
      <c r="F6652">
        <v>24.9</v>
      </c>
      <c r="G6652">
        <v>1</v>
      </c>
    </row>
    <row r="6653" spans="1:7" x14ac:dyDescent="0.25">
      <c r="A6653" t="str">
        <f>_xlfn.CONCAT(Inadiplentes_Benner_SQL[[#This Row],[EMPRESA]]," - ",Inadiplentes_Benner_SQL[[#This Row],[NUMERO]], " - ",Inadiplentes_Benner_SQL[[#This Row],[CLIENTE]])</f>
        <v>N1 CARD - FA-00023503-CT - ROSINHA APARECIDA SALARPI</v>
      </c>
      <c r="B6653" s="16" t="s">
        <v>8429</v>
      </c>
      <c r="C6653" s="16" t="s">
        <v>2108</v>
      </c>
      <c r="D6653" s="16" t="s">
        <v>20470</v>
      </c>
      <c r="E6653" s="16" t="s">
        <v>21299</v>
      </c>
      <c r="F6653">
        <v>24.9</v>
      </c>
      <c r="G6653">
        <v>1</v>
      </c>
    </row>
    <row r="6654" spans="1:7" x14ac:dyDescent="0.25">
      <c r="A6654" t="str">
        <f>_xlfn.CONCAT(Inadiplentes_Benner_SQL[[#This Row],[EMPRESA]]," - ",Inadiplentes_Benner_SQL[[#This Row],[NUMERO]], " - ",Inadiplentes_Benner_SQL[[#This Row],[CLIENTE]])</f>
        <v>N1 CARD - FA-00023777-CT - JELDETE DE ALMEIDA REAL</v>
      </c>
      <c r="B6654" s="16" t="s">
        <v>8429</v>
      </c>
      <c r="C6654" s="16" t="s">
        <v>2120</v>
      </c>
      <c r="D6654" s="16" t="s">
        <v>20503</v>
      </c>
      <c r="E6654" s="16" t="s">
        <v>21299</v>
      </c>
      <c r="F6654">
        <v>24.9</v>
      </c>
      <c r="G6654">
        <v>1</v>
      </c>
    </row>
    <row r="6655" spans="1:7" x14ac:dyDescent="0.25">
      <c r="A6655" t="str">
        <f>_xlfn.CONCAT(Inadiplentes_Benner_SQL[[#This Row],[EMPRESA]]," - ",Inadiplentes_Benner_SQL[[#This Row],[NUMERO]], " - ",Inadiplentes_Benner_SQL[[#This Row],[CLIENTE]])</f>
        <v>N1 CARD - FA-00023483-CT - IRENICE PEREIRA NUNES</v>
      </c>
      <c r="B6655" s="16" t="s">
        <v>8429</v>
      </c>
      <c r="C6655" s="16" t="s">
        <v>2107</v>
      </c>
      <c r="D6655" s="16" t="s">
        <v>20468</v>
      </c>
      <c r="E6655" s="16" t="s">
        <v>21299</v>
      </c>
      <c r="F6655">
        <v>24.9</v>
      </c>
      <c r="G6655">
        <v>1</v>
      </c>
    </row>
    <row r="6656" spans="1:7" x14ac:dyDescent="0.25">
      <c r="A6656" t="str">
        <f>_xlfn.CONCAT(Inadiplentes_Benner_SQL[[#This Row],[EMPRESA]]," - ",Inadiplentes_Benner_SQL[[#This Row],[NUMERO]], " - ",Inadiplentes_Benner_SQL[[#This Row],[CLIENTE]])</f>
        <v>N1 CARD - FA-00023544-CT - JOCELEM APARECIDA DE ANDRADE CALSANI</v>
      </c>
      <c r="B6656" s="16" t="s">
        <v>8429</v>
      </c>
      <c r="C6656" s="16" t="s">
        <v>4194</v>
      </c>
      <c r="D6656" s="16" t="s">
        <v>20478</v>
      </c>
      <c r="E6656" s="16" t="s">
        <v>21299</v>
      </c>
      <c r="F6656">
        <v>24.9</v>
      </c>
      <c r="G6656">
        <v>1</v>
      </c>
    </row>
    <row r="6657" spans="1:7" x14ac:dyDescent="0.25">
      <c r="A6657" t="str">
        <f>_xlfn.CONCAT(Inadiplentes_Benner_SQL[[#This Row],[EMPRESA]]," - ",Inadiplentes_Benner_SQL[[#This Row],[NUMERO]], " - ",Inadiplentes_Benner_SQL[[#This Row],[CLIENTE]])</f>
        <v>N1 CARD - FA-00023303-CT - JAQUELINE DOS SANTOS PANCHIN</v>
      </c>
      <c r="B6657" s="16" t="s">
        <v>8429</v>
      </c>
      <c r="C6657" s="16" t="s">
        <v>7299</v>
      </c>
      <c r="D6657" s="16" t="s">
        <v>20438</v>
      </c>
      <c r="E6657" s="16" t="s">
        <v>21299</v>
      </c>
      <c r="F6657">
        <v>24.9</v>
      </c>
      <c r="G6657">
        <v>1</v>
      </c>
    </row>
    <row r="6658" spans="1:7" x14ac:dyDescent="0.25">
      <c r="A6658" t="str">
        <f>_xlfn.CONCAT(Inadiplentes_Benner_SQL[[#This Row],[EMPRESA]]," - ",Inadiplentes_Benner_SQL[[#This Row],[NUMERO]], " - ",Inadiplentes_Benner_SQL[[#This Row],[CLIENTE]])</f>
        <v>N1 CARD - FA-00023555-CT - ADELMA BASILIO DE SOUZA</v>
      </c>
      <c r="B6658" s="16" t="s">
        <v>8429</v>
      </c>
      <c r="C6658" s="16" t="s">
        <v>2110</v>
      </c>
      <c r="D6658" s="16" t="s">
        <v>20482</v>
      </c>
      <c r="E6658" s="16" t="s">
        <v>21299</v>
      </c>
      <c r="F6658">
        <v>24.9</v>
      </c>
      <c r="G6658">
        <v>1</v>
      </c>
    </row>
    <row r="6659" spans="1:7" x14ac:dyDescent="0.25">
      <c r="A6659" t="str">
        <f>_xlfn.CONCAT(Inadiplentes_Benner_SQL[[#This Row],[EMPRESA]]," - ",Inadiplentes_Benner_SQL[[#This Row],[NUMERO]], " - ",Inadiplentes_Benner_SQL[[#This Row],[CLIENTE]])</f>
        <v>N1 CARD - FA-00023301-CT - JANE COSTA DE OLIVEIRA</v>
      </c>
      <c r="B6659" s="16" t="s">
        <v>8429</v>
      </c>
      <c r="C6659" s="16" t="s">
        <v>3001</v>
      </c>
      <c r="D6659" s="16" t="s">
        <v>20436</v>
      </c>
      <c r="E6659" s="16" t="s">
        <v>21299</v>
      </c>
      <c r="F6659">
        <v>24.9</v>
      </c>
      <c r="G6659">
        <v>1</v>
      </c>
    </row>
    <row r="6660" spans="1:7" x14ac:dyDescent="0.25">
      <c r="A6660" t="str">
        <f>_xlfn.CONCAT(Inadiplentes_Benner_SQL[[#This Row],[EMPRESA]]," - ",Inadiplentes_Benner_SQL[[#This Row],[NUMERO]], " - ",Inadiplentes_Benner_SQL[[#This Row],[CLIENTE]])</f>
        <v>N1 CARD - FA-00023338-CT - ANTONIO DE PAULA RAMOS</v>
      </c>
      <c r="B6660" s="16" t="s">
        <v>8429</v>
      </c>
      <c r="C6660" s="16" t="s">
        <v>2304</v>
      </c>
      <c r="D6660" s="16" t="s">
        <v>20446</v>
      </c>
      <c r="E6660" s="16" t="s">
        <v>21299</v>
      </c>
      <c r="F6660">
        <v>24.9</v>
      </c>
      <c r="G6660">
        <v>1</v>
      </c>
    </row>
    <row r="6661" spans="1:7" x14ac:dyDescent="0.25">
      <c r="A6661" t="str">
        <f>_xlfn.CONCAT(Inadiplentes_Benner_SQL[[#This Row],[EMPRESA]]," - ",Inadiplentes_Benner_SQL[[#This Row],[NUMERO]], " - ",Inadiplentes_Benner_SQL[[#This Row],[CLIENTE]])</f>
        <v>N1 CARD - FA-00023599-CT - ANA ELISA DE OLIVEIRA</v>
      </c>
      <c r="B6661" s="16" t="s">
        <v>8429</v>
      </c>
      <c r="C6661" s="16" t="s">
        <v>4196</v>
      </c>
      <c r="D6661" s="16" t="s">
        <v>20486</v>
      </c>
      <c r="E6661" s="16" t="s">
        <v>21299</v>
      </c>
      <c r="F6661">
        <v>24.9</v>
      </c>
      <c r="G6661">
        <v>1</v>
      </c>
    </row>
    <row r="6662" spans="1:7" x14ac:dyDescent="0.25">
      <c r="A6662" t="str">
        <f>_xlfn.CONCAT(Inadiplentes_Benner_SQL[[#This Row],[EMPRESA]]," - ",Inadiplentes_Benner_SQL[[#This Row],[NUMERO]], " - ",Inadiplentes_Benner_SQL[[#This Row],[CLIENTE]])</f>
        <v>N1 CARD - FA-00024062-CT - ALZIRA BRANQUINHO FONTANEZI</v>
      </c>
      <c r="B6662" s="16" t="s">
        <v>8429</v>
      </c>
      <c r="C6662" s="16" t="s">
        <v>4210</v>
      </c>
      <c r="D6662" s="16" t="s">
        <v>20541</v>
      </c>
      <c r="E6662" s="16" t="s">
        <v>21299</v>
      </c>
      <c r="F6662">
        <v>24.9</v>
      </c>
      <c r="G6662">
        <v>1</v>
      </c>
    </row>
    <row r="6663" spans="1:7" x14ac:dyDescent="0.25">
      <c r="A6663" t="str">
        <f>_xlfn.CONCAT(Inadiplentes_Benner_SQL[[#This Row],[EMPRESA]]," - ",Inadiplentes_Benner_SQL[[#This Row],[NUMERO]], " - ",Inadiplentes_Benner_SQL[[#This Row],[CLIENTE]])</f>
        <v>N1 CARD - FA-00023993-CT - CRISTIANO CLAUDINO DE MOURA</v>
      </c>
      <c r="B6663" s="16" t="s">
        <v>8429</v>
      </c>
      <c r="C6663" s="16" t="s">
        <v>3054</v>
      </c>
      <c r="D6663" s="16" t="s">
        <v>20533</v>
      </c>
      <c r="E6663" s="16" t="s">
        <v>21299</v>
      </c>
      <c r="F6663">
        <v>24.9</v>
      </c>
      <c r="G6663">
        <v>1</v>
      </c>
    </row>
    <row r="6664" spans="1:7" x14ac:dyDescent="0.25">
      <c r="A6664" t="str">
        <f>_xlfn.CONCAT(Inadiplentes_Benner_SQL[[#This Row],[EMPRESA]]," - ",Inadiplentes_Benner_SQL[[#This Row],[NUMERO]], " - ",Inadiplentes_Benner_SQL[[#This Row],[CLIENTE]])</f>
        <v>N1 CARD - FA-00023742-CT - VALDECI RODRIGUES DE SOUZA COSTA</v>
      </c>
      <c r="B6664" s="16" t="s">
        <v>8429</v>
      </c>
      <c r="C6664" s="16" t="s">
        <v>7311</v>
      </c>
      <c r="D6664" s="16" t="s">
        <v>20501</v>
      </c>
      <c r="E6664" s="16" t="s">
        <v>21299</v>
      </c>
      <c r="F6664">
        <v>24.9</v>
      </c>
      <c r="G6664">
        <v>1</v>
      </c>
    </row>
    <row r="6665" spans="1:7" x14ac:dyDescent="0.25">
      <c r="A6665" t="str">
        <f>_xlfn.CONCAT(Inadiplentes_Benner_SQL[[#This Row],[EMPRESA]]," - ",Inadiplentes_Benner_SQL[[#This Row],[NUMERO]], " - ",Inadiplentes_Benner_SQL[[#This Row],[CLIENTE]])</f>
        <v>N1 CARD - FA-00023913-CT - ADELMO MONSALVES</v>
      </c>
      <c r="B6665" s="16" t="s">
        <v>8429</v>
      </c>
      <c r="C6665" s="16" t="s">
        <v>7316</v>
      </c>
      <c r="D6665" s="16" t="s">
        <v>20513</v>
      </c>
      <c r="E6665" s="16" t="s">
        <v>21299</v>
      </c>
      <c r="F6665">
        <v>24.9</v>
      </c>
      <c r="G6665">
        <v>1</v>
      </c>
    </row>
    <row r="6666" spans="1:7" x14ac:dyDescent="0.25">
      <c r="A6666" t="str">
        <f>_xlfn.CONCAT(Inadiplentes_Benner_SQL[[#This Row],[EMPRESA]]," - ",Inadiplentes_Benner_SQL[[#This Row],[NUMERO]], " - ",Inadiplentes_Benner_SQL[[#This Row],[CLIENTE]])</f>
        <v>N1 CARD - FA-00023739-CT - ADELAIDE VENTUROZA DE LIMA</v>
      </c>
      <c r="B6666" s="16" t="s">
        <v>8429</v>
      </c>
      <c r="C6666" s="16" t="s">
        <v>2312</v>
      </c>
      <c r="D6666" s="16" t="s">
        <v>20499</v>
      </c>
      <c r="E6666" s="16" t="s">
        <v>21299</v>
      </c>
      <c r="F6666">
        <v>24.9</v>
      </c>
      <c r="G6666">
        <v>1</v>
      </c>
    </row>
    <row r="6667" spans="1:7" x14ac:dyDescent="0.25">
      <c r="A6667" t="str">
        <f>_xlfn.CONCAT(Inadiplentes_Benner_SQL[[#This Row],[EMPRESA]]," - ",Inadiplentes_Benner_SQL[[#This Row],[NUMERO]], " - ",Inadiplentes_Benner_SQL[[#This Row],[CLIENTE]])</f>
        <v>N1 CARD - FA-00023731-CT - CLAUDINEI PINHEIRO DE SOUZA</v>
      </c>
      <c r="B6667" s="16" t="s">
        <v>8429</v>
      </c>
      <c r="C6667" s="16" t="s">
        <v>4309</v>
      </c>
      <c r="D6667" s="16" t="s">
        <v>20495</v>
      </c>
      <c r="E6667" s="16" t="s">
        <v>21299</v>
      </c>
      <c r="F6667">
        <v>24.9</v>
      </c>
      <c r="G6667">
        <v>1</v>
      </c>
    </row>
    <row r="6668" spans="1:7" x14ac:dyDescent="0.25">
      <c r="A6668" t="str">
        <f>_xlfn.CONCAT(Inadiplentes_Benner_SQL[[#This Row],[EMPRESA]]," - ",Inadiplentes_Benner_SQL[[#This Row],[NUMERO]], " - ",Inadiplentes_Benner_SQL[[#This Row],[CLIENTE]])</f>
        <v>N1 CARD - FA-00023914-CT - ILZOMAR DOS SANTOS</v>
      </c>
      <c r="B6668" s="16" t="s">
        <v>8429</v>
      </c>
      <c r="C6668" s="16" t="s">
        <v>3049</v>
      </c>
      <c r="D6668" s="16" t="s">
        <v>20515</v>
      </c>
      <c r="E6668" s="16" t="s">
        <v>21299</v>
      </c>
      <c r="F6668">
        <v>24.9</v>
      </c>
      <c r="G6668">
        <v>1</v>
      </c>
    </row>
    <row r="6669" spans="1:7" x14ac:dyDescent="0.25">
      <c r="A6669" t="str">
        <f>_xlfn.CONCAT(Inadiplentes_Benner_SQL[[#This Row],[EMPRESA]]," - ",Inadiplentes_Benner_SQL[[#This Row],[NUMERO]], " - ",Inadiplentes_Benner_SQL[[#This Row],[CLIENTE]])</f>
        <v>N1 CARD - FA-00023477-CT - ROSA MARIA DE MORAES CASSIANO</v>
      </c>
      <c r="B6669" s="16" t="s">
        <v>8429</v>
      </c>
      <c r="C6669" s="16" t="s">
        <v>5299</v>
      </c>
      <c r="D6669" s="16" t="s">
        <v>20462</v>
      </c>
      <c r="E6669" s="16" t="s">
        <v>21299</v>
      </c>
      <c r="F6669">
        <v>24.9</v>
      </c>
      <c r="G6669">
        <v>1</v>
      </c>
    </row>
    <row r="6670" spans="1:7" x14ac:dyDescent="0.25">
      <c r="A6670" t="str">
        <f>_xlfn.CONCAT(Inadiplentes_Benner_SQL[[#This Row],[EMPRESA]]," - ",Inadiplentes_Benner_SQL[[#This Row],[NUMERO]], " - ",Inadiplentes_Benner_SQL[[#This Row],[CLIENTE]])</f>
        <v>N1 CARD - FA-00023924-CT - LUCIA MARIA MATTEI ANES</v>
      </c>
      <c r="B6670" s="16" t="s">
        <v>8429</v>
      </c>
      <c r="C6670" s="16" t="s">
        <v>5703</v>
      </c>
      <c r="D6670" s="16" t="s">
        <v>20521</v>
      </c>
      <c r="E6670" s="16" t="s">
        <v>21299</v>
      </c>
      <c r="F6670">
        <v>24.9</v>
      </c>
      <c r="G6670">
        <v>1</v>
      </c>
    </row>
    <row r="6671" spans="1:7" x14ac:dyDescent="0.25">
      <c r="A6671" t="str">
        <f>_xlfn.CONCAT(Inadiplentes_Benner_SQL[[#This Row],[EMPRESA]]," - ",Inadiplentes_Benner_SQL[[#This Row],[NUMERO]], " - ",Inadiplentes_Benner_SQL[[#This Row],[CLIENTE]])</f>
        <v>N1 CARD - FA-00007651-CT - MARIANA APARECIDA DA COSTA VOLPE</v>
      </c>
      <c r="B6671" s="16" t="s">
        <v>8429</v>
      </c>
      <c r="C6671" s="16" t="s">
        <v>4445</v>
      </c>
      <c r="D6671" s="16" t="s">
        <v>20053</v>
      </c>
      <c r="E6671" s="16" t="s">
        <v>21299</v>
      </c>
      <c r="F6671">
        <v>24.8</v>
      </c>
      <c r="G6671">
        <v>1</v>
      </c>
    </row>
    <row r="6672" spans="1:7" x14ac:dyDescent="0.25">
      <c r="A6672" t="str">
        <f>_xlfn.CONCAT(Inadiplentes_Benner_SQL[[#This Row],[EMPRESA]]," - ",Inadiplentes_Benner_SQL[[#This Row],[NUMERO]], " - ",Inadiplentes_Benner_SQL[[#This Row],[CLIENTE]])</f>
        <v>N1 CARD - FA-00008623-CT - MARINA MEIRELLES DE SIQUEIRA</v>
      </c>
      <c r="B6672" s="16" t="s">
        <v>8429</v>
      </c>
      <c r="C6672" s="16" t="s">
        <v>2256</v>
      </c>
      <c r="D6672" s="16" t="s">
        <v>20164</v>
      </c>
      <c r="E6672" s="16" t="s">
        <v>21299</v>
      </c>
      <c r="F6672">
        <v>24.8</v>
      </c>
      <c r="G6672">
        <v>1</v>
      </c>
    </row>
    <row r="6673" spans="1:7" x14ac:dyDescent="0.25">
      <c r="A6673" t="str">
        <f>_xlfn.CONCAT(Inadiplentes_Benner_SQL[[#This Row],[EMPRESA]]," - ",Inadiplentes_Benner_SQL[[#This Row],[NUMERO]], " - ",Inadiplentes_Benner_SQL[[#This Row],[CLIENTE]])</f>
        <v>N1 CARD - FA-00006282-CT - MARIA LUCIA DO NASCIMENTO SANTOS</v>
      </c>
      <c r="B6673" s="16" t="s">
        <v>8429</v>
      </c>
      <c r="C6673" s="16" t="s">
        <v>3390</v>
      </c>
      <c r="D6673" s="16" t="s">
        <v>19878</v>
      </c>
      <c r="E6673" s="16" t="s">
        <v>21299</v>
      </c>
      <c r="F6673">
        <v>24.8</v>
      </c>
      <c r="G6673">
        <v>1</v>
      </c>
    </row>
    <row r="6674" spans="1:7" x14ac:dyDescent="0.25">
      <c r="A6674" t="str">
        <f>_xlfn.CONCAT(Inadiplentes_Benner_SQL[[#This Row],[EMPRESA]]," - ",Inadiplentes_Benner_SQL[[#This Row],[NUMERO]], " - ",Inadiplentes_Benner_SQL[[#This Row],[CLIENTE]])</f>
        <v>N1 CARD - FA-00007148-CT - VERA MARTA LORENCATO DE FREITAS</v>
      </c>
      <c r="B6674" s="16" t="s">
        <v>8429</v>
      </c>
      <c r="C6674" s="16" t="s">
        <v>3418</v>
      </c>
      <c r="D6674" s="16" t="s">
        <v>19989</v>
      </c>
      <c r="E6674" s="16" t="s">
        <v>21299</v>
      </c>
      <c r="F6674">
        <v>24.8</v>
      </c>
      <c r="G6674">
        <v>1</v>
      </c>
    </row>
    <row r="6675" spans="1:7" x14ac:dyDescent="0.25">
      <c r="A6675" t="str">
        <f>_xlfn.CONCAT(Inadiplentes_Benner_SQL[[#This Row],[EMPRESA]]," - ",Inadiplentes_Benner_SQL[[#This Row],[NUMERO]], " - ",Inadiplentes_Benner_SQL[[#This Row],[CLIENTE]])</f>
        <v>N1 CARD - FA-00008871-CT - BRENDA RAFAELA BELEM</v>
      </c>
      <c r="B6675" s="16" t="s">
        <v>8429</v>
      </c>
      <c r="C6675" s="16" t="s">
        <v>36651</v>
      </c>
      <c r="D6675" s="16" t="s">
        <v>36652</v>
      </c>
      <c r="E6675" s="16" t="s">
        <v>21299</v>
      </c>
      <c r="F6675">
        <v>24.8</v>
      </c>
      <c r="G6675">
        <v>1</v>
      </c>
    </row>
    <row r="6676" spans="1:7" x14ac:dyDescent="0.25">
      <c r="A6676" t="str">
        <f>_xlfn.CONCAT(Inadiplentes_Benner_SQL[[#This Row],[EMPRESA]]," - ",Inadiplentes_Benner_SQL[[#This Row],[NUMERO]], " - ",Inadiplentes_Benner_SQL[[#This Row],[CLIENTE]])</f>
        <v>N1 CARD - FA-00006622-CT - JOAO FRANCISCO SILVA</v>
      </c>
      <c r="B6676" s="16" t="s">
        <v>8429</v>
      </c>
      <c r="C6676" s="16" t="s">
        <v>3485</v>
      </c>
      <c r="D6676" s="16" t="s">
        <v>19921</v>
      </c>
      <c r="E6676" s="16" t="s">
        <v>21299</v>
      </c>
      <c r="F6676">
        <v>24.8</v>
      </c>
      <c r="G6676">
        <v>1</v>
      </c>
    </row>
    <row r="6677" spans="1:7" x14ac:dyDescent="0.25">
      <c r="A6677" t="str">
        <f>_xlfn.CONCAT(Inadiplentes_Benner_SQL[[#This Row],[EMPRESA]]," - ",Inadiplentes_Benner_SQL[[#This Row],[NUMERO]], " - ",Inadiplentes_Benner_SQL[[#This Row],[CLIENTE]])</f>
        <v>N1 CARD - FA-00023712-CT - CRISTINA PESSOA</v>
      </c>
      <c r="B6677" s="16" t="s">
        <v>8429</v>
      </c>
      <c r="C6677" s="16" t="s">
        <v>39924</v>
      </c>
      <c r="D6677" s="16" t="s">
        <v>39925</v>
      </c>
      <c r="E6677" s="16" t="s">
        <v>21299</v>
      </c>
      <c r="F6677">
        <v>24.8</v>
      </c>
      <c r="G6677">
        <v>1</v>
      </c>
    </row>
    <row r="6678" spans="1:7" x14ac:dyDescent="0.25">
      <c r="A6678" t="str">
        <f>_xlfn.CONCAT(Inadiplentes_Benner_SQL[[#This Row],[EMPRESA]]," - ",Inadiplentes_Benner_SQL[[#This Row],[NUMERO]], " - ",Inadiplentes_Benner_SQL[[#This Row],[CLIENTE]])</f>
        <v>N1 CARD - FA-00005707-CT - APARECIDA TEREZINHA DE FIGUEIREDO</v>
      </c>
      <c r="B6678" s="16" t="s">
        <v>8429</v>
      </c>
      <c r="C6678" s="16" t="s">
        <v>37773</v>
      </c>
      <c r="D6678" s="16" t="s">
        <v>37774</v>
      </c>
      <c r="E6678" s="16" t="s">
        <v>21299</v>
      </c>
      <c r="F6678">
        <v>24.8</v>
      </c>
      <c r="G6678">
        <v>1</v>
      </c>
    </row>
    <row r="6679" spans="1:7" x14ac:dyDescent="0.25">
      <c r="A6679" t="str">
        <f>_xlfn.CONCAT(Inadiplentes_Benner_SQL[[#This Row],[EMPRESA]]," - ",Inadiplentes_Benner_SQL[[#This Row],[NUMERO]], " - ",Inadiplentes_Benner_SQL[[#This Row],[CLIENTE]])</f>
        <v>N1 CARD - FA-00006872-CT - TALITA DA SILVA BARCELLOS</v>
      </c>
      <c r="B6679" s="16" t="s">
        <v>8429</v>
      </c>
      <c r="C6679" s="16" t="s">
        <v>3408</v>
      </c>
      <c r="D6679" s="16" t="s">
        <v>19962</v>
      </c>
      <c r="E6679" s="16" t="s">
        <v>21299</v>
      </c>
      <c r="F6679">
        <v>24.8</v>
      </c>
      <c r="G6679">
        <v>1</v>
      </c>
    </row>
    <row r="6680" spans="1:7" x14ac:dyDescent="0.25">
      <c r="A6680" t="str">
        <f>_xlfn.CONCAT(Inadiplentes_Benner_SQL[[#This Row],[EMPRESA]]," - ",Inadiplentes_Benner_SQL[[#This Row],[NUMERO]], " - ",Inadiplentes_Benner_SQL[[#This Row],[CLIENTE]])</f>
        <v>N1 CARD - FA-00005283-CT - MARCIA ELENA MANHA</v>
      </c>
      <c r="B6680" s="16" t="s">
        <v>8429</v>
      </c>
      <c r="C6680" s="16" t="s">
        <v>36584</v>
      </c>
      <c r="D6680" s="16" t="s">
        <v>36585</v>
      </c>
      <c r="E6680" s="16" t="s">
        <v>21299</v>
      </c>
      <c r="F6680">
        <v>24.8</v>
      </c>
      <c r="G6680">
        <v>1</v>
      </c>
    </row>
    <row r="6681" spans="1:7" x14ac:dyDescent="0.25">
      <c r="A6681" t="str">
        <f>_xlfn.CONCAT(Inadiplentes_Benner_SQL[[#This Row],[EMPRESA]]," - ",Inadiplentes_Benner_SQL[[#This Row],[NUMERO]], " - ",Inadiplentes_Benner_SQL[[#This Row],[CLIENTE]])</f>
        <v>N1 CARD - FA-00007456-CT - ANDREA CINTRA</v>
      </c>
      <c r="B6681" s="16" t="s">
        <v>8429</v>
      </c>
      <c r="C6681" s="16" t="s">
        <v>1260</v>
      </c>
      <c r="D6681" s="16" t="s">
        <v>20022</v>
      </c>
      <c r="E6681" s="16" t="s">
        <v>21299</v>
      </c>
      <c r="F6681">
        <v>24.8</v>
      </c>
      <c r="G6681">
        <v>1</v>
      </c>
    </row>
    <row r="6682" spans="1:7" x14ac:dyDescent="0.25">
      <c r="A6682" t="str">
        <f>_xlfn.CONCAT(Inadiplentes_Benner_SQL[[#This Row],[EMPRESA]]," - ",Inadiplentes_Benner_SQL[[#This Row],[NUMERO]], " - ",Inadiplentes_Benner_SQL[[#This Row],[CLIENTE]])</f>
        <v>MEDICAR RIBEIRÃO PRETO - FA-00022919-CT - SUSY HELLEN BARBETTA</v>
      </c>
      <c r="B6682" s="16" t="s">
        <v>7656</v>
      </c>
      <c r="C6682" s="16" t="s">
        <v>4127</v>
      </c>
      <c r="D6682" s="16" t="s">
        <v>20419</v>
      </c>
      <c r="E6682" s="16" t="s">
        <v>21299</v>
      </c>
      <c r="F6682">
        <v>24.3</v>
      </c>
      <c r="G6682">
        <v>1</v>
      </c>
    </row>
    <row r="6683" spans="1:7" x14ac:dyDescent="0.25">
      <c r="A6683" t="str">
        <f>_xlfn.CONCAT(Inadiplentes_Benner_SQL[[#This Row],[EMPRESA]]," - ",Inadiplentes_Benner_SQL[[#This Row],[NUMERO]], " - ",Inadiplentes_Benner_SQL[[#This Row],[CLIENTE]])</f>
        <v>MEDICAR RIBEIRÃO PRETO - EF-00032249-CT - LUCIANA APARECIDA DA SILVA SANTOS</v>
      </c>
      <c r="B6683" s="16" t="s">
        <v>7656</v>
      </c>
      <c r="C6683" s="16" t="s">
        <v>396</v>
      </c>
      <c r="D6683" s="16" t="s">
        <v>19479</v>
      </c>
      <c r="E6683" s="16" t="s">
        <v>21299</v>
      </c>
      <c r="F6683">
        <v>23</v>
      </c>
      <c r="G6683">
        <v>1</v>
      </c>
    </row>
    <row r="6684" spans="1:7" x14ac:dyDescent="0.25">
      <c r="A6684" t="str">
        <f>_xlfn.CONCAT(Inadiplentes_Benner_SQL[[#This Row],[EMPRESA]]," - ",Inadiplentes_Benner_SQL[[#This Row],[NUMERO]], " - ",Inadiplentes_Benner_SQL[[#This Row],[CLIENTE]])</f>
        <v>MEDICAR LITORAL LTDA - EC-00020075-CT - ALIANCA FIEL P.L.S. DE M.DE OBRA T. LTDA</v>
      </c>
      <c r="B6684" s="16" t="s">
        <v>8385</v>
      </c>
      <c r="C6684" s="16" t="s">
        <v>2625</v>
      </c>
      <c r="D6684" s="16" t="s">
        <v>19227</v>
      </c>
      <c r="E6684" s="16" t="s">
        <v>21267</v>
      </c>
      <c r="F6684">
        <v>22.9</v>
      </c>
      <c r="G6684">
        <v>1</v>
      </c>
    </row>
    <row r="6685" spans="1:7" x14ac:dyDescent="0.25">
      <c r="A6685" t="str">
        <f>_xlfn.CONCAT(Inadiplentes_Benner_SQL[[#This Row],[EMPRESA]]," - ",Inadiplentes_Benner_SQL[[#This Row],[NUMERO]], " - ",Inadiplentes_Benner_SQL[[#This Row],[CLIENTE]])</f>
        <v>MEDICAR RIBEIRÃO PRETO - CO-00018333-CT - OTOMED SERVICOS MEDICOS S/S</v>
      </c>
      <c r="B6685" s="16" t="s">
        <v>7656</v>
      </c>
      <c r="C6685" s="16" t="s">
        <v>2528</v>
      </c>
      <c r="D6685" s="16" t="s">
        <v>17651</v>
      </c>
      <c r="E6685" s="16" t="s">
        <v>21267</v>
      </c>
      <c r="F6685">
        <v>22</v>
      </c>
      <c r="G6685">
        <v>2</v>
      </c>
    </row>
    <row r="6686" spans="1:7" x14ac:dyDescent="0.25">
      <c r="A6686" t="str">
        <f>_xlfn.CONCAT(Inadiplentes_Benner_SQL[[#This Row],[EMPRESA]]," - ",Inadiplentes_Benner_SQL[[#This Row],[NUMERO]], " - ",Inadiplentes_Benner_SQL[[#This Row],[CLIENTE]])</f>
        <v>MEDICAR RIBEIRÃO PRETO - EF-00009802-CT - ELENICE DO SACRAMENTO</v>
      </c>
      <c r="B6686" s="16" t="s">
        <v>7656</v>
      </c>
      <c r="C6686" s="16" t="s">
        <v>619</v>
      </c>
      <c r="D6686" s="16" t="s">
        <v>19245</v>
      </c>
      <c r="E6686" s="16" t="s">
        <v>21299</v>
      </c>
      <c r="F6686">
        <v>21.89</v>
      </c>
      <c r="G6686">
        <v>1</v>
      </c>
    </row>
    <row r="6687" spans="1:7" x14ac:dyDescent="0.25">
      <c r="A6687" t="str">
        <f>_xlfn.CONCAT(Inadiplentes_Benner_SQL[[#This Row],[EMPRESA]]," - ",Inadiplentes_Benner_SQL[[#This Row],[NUMERO]], " - ",Inadiplentes_Benner_SQL[[#This Row],[CLIENTE]])</f>
        <v>MEDICAR RIBEIRÃO PRETO - EF-00031568-CT - ELIENE RODRIGUES COSTA</v>
      </c>
      <c r="B6687" s="16" t="s">
        <v>7656</v>
      </c>
      <c r="C6687" s="16" t="s">
        <v>993</v>
      </c>
      <c r="D6687" s="16" t="s">
        <v>19446</v>
      </c>
      <c r="E6687" s="16" t="s">
        <v>21299</v>
      </c>
      <c r="F6687">
        <v>21</v>
      </c>
      <c r="G6687">
        <v>1</v>
      </c>
    </row>
    <row r="6688" spans="1:7" x14ac:dyDescent="0.25">
      <c r="A6688" t="str">
        <f>_xlfn.CONCAT(Inadiplentes_Benner_SQL[[#This Row],[EMPRESA]]," - ",Inadiplentes_Benner_SQL[[#This Row],[NUMERO]], " - ",Inadiplentes_Benner_SQL[[#This Row],[CLIENTE]])</f>
        <v>N1 CARD - FA-00006406-CT - JOSE CARLOS ISIDORO PEREIRA</v>
      </c>
      <c r="B6688" s="16" t="s">
        <v>8429</v>
      </c>
      <c r="C6688" s="16" t="s">
        <v>35349</v>
      </c>
      <c r="D6688" s="16" t="s">
        <v>35350</v>
      </c>
      <c r="E6688" s="16" t="s">
        <v>21299</v>
      </c>
      <c r="F6688">
        <v>20.9</v>
      </c>
      <c r="G6688">
        <v>1</v>
      </c>
    </row>
    <row r="6689" spans="1:7" x14ac:dyDescent="0.25">
      <c r="A6689" t="str">
        <f>_xlfn.CONCAT(Inadiplentes_Benner_SQL[[#This Row],[EMPRESA]]," - ",Inadiplentes_Benner_SQL[[#This Row],[NUMERO]], " - ",Inadiplentes_Benner_SQL[[#This Row],[CLIENTE]])</f>
        <v>N1 CARD - FA-00007868-CT - LEONIDAS ANCCO HUACHACA</v>
      </c>
      <c r="B6689" s="16" t="s">
        <v>8429</v>
      </c>
      <c r="C6689" s="16" t="s">
        <v>3713</v>
      </c>
      <c r="D6689" s="16" t="s">
        <v>20074</v>
      </c>
      <c r="E6689" s="16" t="s">
        <v>21299</v>
      </c>
      <c r="F6689">
        <v>20.9</v>
      </c>
      <c r="G6689">
        <v>1</v>
      </c>
    </row>
    <row r="6690" spans="1:7" x14ac:dyDescent="0.25">
      <c r="A6690" t="str">
        <f>_xlfn.CONCAT(Inadiplentes_Benner_SQL[[#This Row],[EMPRESA]]," - ",Inadiplentes_Benner_SQL[[#This Row],[NUMERO]], " - ",Inadiplentes_Benner_SQL[[#This Row],[CLIENTE]])</f>
        <v>N1 CARD - FA-00009203-CT - MARIA DA GUIA ROCHA RAMOS</v>
      </c>
      <c r="B6690" s="16" t="s">
        <v>8429</v>
      </c>
      <c r="C6690" s="16" t="s">
        <v>6864</v>
      </c>
      <c r="D6690" s="16" t="s">
        <v>20224</v>
      </c>
      <c r="E6690" s="16" t="s">
        <v>21299</v>
      </c>
      <c r="F6690">
        <v>20.9</v>
      </c>
      <c r="G6690">
        <v>1</v>
      </c>
    </row>
    <row r="6691" spans="1:7" x14ac:dyDescent="0.25">
      <c r="A6691" t="str">
        <f>_xlfn.CONCAT(Inadiplentes_Benner_SQL[[#This Row],[EMPRESA]]," - ",Inadiplentes_Benner_SQL[[#This Row],[NUMERO]], " - ",Inadiplentes_Benner_SQL[[#This Row],[CLIENTE]])</f>
        <v>N1 CARD - FA-00009118-CT - ALTAIR VICENTE ALVES</v>
      </c>
      <c r="B6691" s="16" t="s">
        <v>8429</v>
      </c>
      <c r="C6691" s="16" t="s">
        <v>5522</v>
      </c>
      <c r="D6691" s="16" t="s">
        <v>20213</v>
      </c>
      <c r="E6691" s="16" t="s">
        <v>21299</v>
      </c>
      <c r="F6691">
        <v>20.9</v>
      </c>
      <c r="G6691">
        <v>1</v>
      </c>
    </row>
    <row r="6692" spans="1:7" x14ac:dyDescent="0.25">
      <c r="A6692" t="str">
        <f>_xlfn.CONCAT(Inadiplentes_Benner_SQL[[#This Row],[EMPRESA]]," - ",Inadiplentes_Benner_SQL[[#This Row],[NUMERO]], " - ",Inadiplentes_Benner_SQL[[#This Row],[CLIENTE]])</f>
        <v>N1 CARD - FA-00008952-CT - MARIANA  RIBEIRO DE AGUIAR</v>
      </c>
      <c r="B6692" s="16" t="s">
        <v>8429</v>
      </c>
      <c r="C6692" s="16" t="s">
        <v>6858</v>
      </c>
      <c r="D6692" s="16" t="s">
        <v>36344</v>
      </c>
      <c r="E6692" s="16" t="s">
        <v>21299</v>
      </c>
      <c r="F6692">
        <v>20.9</v>
      </c>
      <c r="G6692">
        <v>1</v>
      </c>
    </row>
    <row r="6693" spans="1:7" x14ac:dyDescent="0.25">
      <c r="A6693" t="str">
        <f>_xlfn.CONCAT(Inadiplentes_Benner_SQL[[#This Row],[EMPRESA]]," - ",Inadiplentes_Benner_SQL[[#This Row],[NUMERO]], " - ",Inadiplentes_Benner_SQL[[#This Row],[CLIENTE]])</f>
        <v>N1 CARD - FA-00006440-CT - MOISES FAGGIONATO</v>
      </c>
      <c r="B6693" s="16" t="s">
        <v>8429</v>
      </c>
      <c r="C6693" s="16" t="s">
        <v>4912</v>
      </c>
      <c r="D6693" s="16" t="s">
        <v>19893</v>
      </c>
      <c r="E6693" s="16" t="s">
        <v>21299</v>
      </c>
      <c r="F6693">
        <v>20.9</v>
      </c>
      <c r="G6693">
        <v>1</v>
      </c>
    </row>
    <row r="6694" spans="1:7" x14ac:dyDescent="0.25">
      <c r="A6694" t="str">
        <f>_xlfn.CONCAT(Inadiplentes_Benner_SQL[[#This Row],[EMPRESA]]," - ",Inadiplentes_Benner_SQL[[#This Row],[NUMERO]], " - ",Inadiplentes_Benner_SQL[[#This Row],[CLIENTE]])</f>
        <v>N1 CARD - FA-00008275-CT - HALINE MARIA PEREIRA GUNELLA</v>
      </c>
      <c r="B6694" s="16" t="s">
        <v>8429</v>
      </c>
      <c r="C6694" s="16" t="s">
        <v>4071</v>
      </c>
      <c r="D6694" s="16" t="s">
        <v>20130</v>
      </c>
      <c r="E6694" s="16" t="s">
        <v>21299</v>
      </c>
      <c r="F6694">
        <v>20.9</v>
      </c>
      <c r="G6694">
        <v>1</v>
      </c>
    </row>
    <row r="6695" spans="1:7" x14ac:dyDescent="0.25">
      <c r="A6695" t="str">
        <f>_xlfn.CONCAT(Inadiplentes_Benner_SQL[[#This Row],[EMPRESA]]," - ",Inadiplentes_Benner_SQL[[#This Row],[NUMERO]], " - ",Inadiplentes_Benner_SQL[[#This Row],[CLIENTE]])</f>
        <v>N1 CARD - FA-00008609-CT - ADIVALDO BARBOSA MIRANDA</v>
      </c>
      <c r="B6695" s="16" t="s">
        <v>8429</v>
      </c>
      <c r="C6695" s="16" t="s">
        <v>5882</v>
      </c>
      <c r="D6695" s="16" t="s">
        <v>20162</v>
      </c>
      <c r="E6695" s="16" t="s">
        <v>21299</v>
      </c>
      <c r="F6695">
        <v>20.9</v>
      </c>
      <c r="G6695">
        <v>1</v>
      </c>
    </row>
    <row r="6696" spans="1:7" x14ac:dyDescent="0.25">
      <c r="A6696" t="str">
        <f>_xlfn.CONCAT(Inadiplentes_Benner_SQL[[#This Row],[EMPRESA]]," - ",Inadiplentes_Benner_SQL[[#This Row],[NUMERO]], " - ",Inadiplentes_Benner_SQL[[#This Row],[CLIENTE]])</f>
        <v>N1 CARD - FA-00009008-CT - FABIO WHITEHEAD BEZERRA DA SILVA</v>
      </c>
      <c r="B6696" s="16" t="s">
        <v>8429</v>
      </c>
      <c r="C6696" s="16" t="s">
        <v>36790</v>
      </c>
      <c r="D6696" s="16" t="s">
        <v>36791</v>
      </c>
      <c r="E6696" s="16" t="s">
        <v>21299</v>
      </c>
      <c r="F6696">
        <v>20.9</v>
      </c>
      <c r="G6696">
        <v>1</v>
      </c>
    </row>
    <row r="6697" spans="1:7" x14ac:dyDescent="0.25">
      <c r="A6697" t="str">
        <f>_xlfn.CONCAT(Inadiplentes_Benner_SQL[[#This Row],[EMPRESA]]," - ",Inadiplentes_Benner_SQL[[#This Row],[NUMERO]], " - ",Inadiplentes_Benner_SQL[[#This Row],[CLIENTE]])</f>
        <v>N1 CARD - FA-00008678-CT - CLAUDIONERON SARMENTO</v>
      </c>
      <c r="B6697" s="16" t="s">
        <v>8429</v>
      </c>
      <c r="C6697" s="16" t="s">
        <v>3731</v>
      </c>
      <c r="D6697" s="16" t="s">
        <v>20176</v>
      </c>
      <c r="E6697" s="16" t="s">
        <v>21299</v>
      </c>
      <c r="F6697">
        <v>20.9</v>
      </c>
      <c r="G6697">
        <v>1</v>
      </c>
    </row>
    <row r="6698" spans="1:7" x14ac:dyDescent="0.25">
      <c r="A6698" t="str">
        <f>_xlfn.CONCAT(Inadiplentes_Benner_SQL[[#This Row],[EMPRESA]]," - ",Inadiplentes_Benner_SQL[[#This Row],[NUMERO]], " - ",Inadiplentes_Benner_SQL[[#This Row],[CLIENTE]])</f>
        <v>N1 CARD - FA-00008612-CT - DAIANE MARQUES MOREIRA</v>
      </c>
      <c r="B6698" s="16" t="s">
        <v>8429</v>
      </c>
      <c r="C6698" s="16" t="s">
        <v>39871</v>
      </c>
      <c r="D6698" s="16" t="s">
        <v>39872</v>
      </c>
      <c r="E6698" s="16" t="s">
        <v>21299</v>
      </c>
      <c r="F6698">
        <v>20.9</v>
      </c>
      <c r="G6698">
        <v>1</v>
      </c>
    </row>
    <row r="6699" spans="1:7" x14ac:dyDescent="0.25">
      <c r="A6699" t="str">
        <f>_xlfn.CONCAT(Inadiplentes_Benner_SQL[[#This Row],[EMPRESA]]," - ",Inadiplentes_Benner_SQL[[#This Row],[NUMERO]], " - ",Inadiplentes_Benner_SQL[[#This Row],[CLIENTE]])</f>
        <v>N1 CARD - FA-00007632-CT - JONATHAN GOMES OLIVEIRA</v>
      </c>
      <c r="B6699" s="16" t="s">
        <v>8429</v>
      </c>
      <c r="C6699" s="16" t="s">
        <v>6812</v>
      </c>
      <c r="D6699" s="16" t="s">
        <v>36312</v>
      </c>
      <c r="E6699" s="16" t="s">
        <v>21299</v>
      </c>
      <c r="F6699">
        <v>20.9</v>
      </c>
      <c r="G6699">
        <v>1</v>
      </c>
    </row>
    <row r="6700" spans="1:7" x14ac:dyDescent="0.25">
      <c r="A6700" t="str">
        <f>_xlfn.CONCAT(Inadiplentes_Benner_SQL[[#This Row],[EMPRESA]]," - ",Inadiplentes_Benner_SQL[[#This Row],[NUMERO]], " - ",Inadiplentes_Benner_SQL[[#This Row],[CLIENTE]])</f>
        <v>N1 CARD - FA-00008427-CT - JAQUELINE RIBEIRO BISPO</v>
      </c>
      <c r="B6700" s="16" t="s">
        <v>8429</v>
      </c>
      <c r="C6700" s="16" t="s">
        <v>1380</v>
      </c>
      <c r="D6700" s="16" t="s">
        <v>20136</v>
      </c>
      <c r="E6700" s="16" t="s">
        <v>21299</v>
      </c>
      <c r="F6700">
        <v>20.9</v>
      </c>
      <c r="G6700">
        <v>1</v>
      </c>
    </row>
    <row r="6701" spans="1:7" x14ac:dyDescent="0.25">
      <c r="A6701" t="str">
        <f>_xlfn.CONCAT(Inadiplentes_Benner_SQL[[#This Row],[EMPRESA]]," - ",Inadiplentes_Benner_SQL[[#This Row],[NUMERO]], " - ",Inadiplentes_Benner_SQL[[#This Row],[CLIENTE]])</f>
        <v>N1 CARD - FA-00005291-CT - REINALDO DEVANIR MORETTO</v>
      </c>
      <c r="B6701" s="16" t="s">
        <v>8429</v>
      </c>
      <c r="C6701" s="16" t="s">
        <v>3371</v>
      </c>
      <c r="D6701" s="16" t="s">
        <v>19784</v>
      </c>
      <c r="E6701" s="16" t="s">
        <v>21299</v>
      </c>
      <c r="F6701">
        <v>20.9</v>
      </c>
      <c r="G6701">
        <v>1</v>
      </c>
    </row>
    <row r="6702" spans="1:7" x14ac:dyDescent="0.25">
      <c r="A6702" t="str">
        <f>_xlfn.CONCAT(Inadiplentes_Benner_SQL[[#This Row],[EMPRESA]]," - ",Inadiplentes_Benner_SQL[[#This Row],[NUMERO]], " - ",Inadiplentes_Benner_SQL[[#This Row],[CLIENTE]])</f>
        <v>N1 CARD - FA-00006564-CT - ALINE DE SOUZA DA SILVA</v>
      </c>
      <c r="B6702" s="16" t="s">
        <v>8429</v>
      </c>
      <c r="C6702" s="16" t="s">
        <v>3483</v>
      </c>
      <c r="D6702" s="16" t="s">
        <v>19909</v>
      </c>
      <c r="E6702" s="16" t="s">
        <v>21299</v>
      </c>
      <c r="F6702">
        <v>20.9</v>
      </c>
      <c r="G6702">
        <v>1</v>
      </c>
    </row>
    <row r="6703" spans="1:7" x14ac:dyDescent="0.25">
      <c r="A6703" t="str">
        <f>_xlfn.CONCAT(Inadiplentes_Benner_SQL[[#This Row],[EMPRESA]]," - ",Inadiplentes_Benner_SQL[[#This Row],[NUMERO]], " - ",Inadiplentes_Benner_SQL[[#This Row],[CLIENTE]])</f>
        <v>N1 CARD - FA-00009311-CT - ELIANE DA SILVA</v>
      </c>
      <c r="B6703" s="16" t="s">
        <v>8429</v>
      </c>
      <c r="C6703" s="16" t="s">
        <v>6869</v>
      </c>
      <c r="D6703" s="16" t="s">
        <v>38517</v>
      </c>
      <c r="E6703" s="16" t="s">
        <v>21299</v>
      </c>
      <c r="F6703">
        <v>20.9</v>
      </c>
      <c r="G6703">
        <v>1</v>
      </c>
    </row>
    <row r="6704" spans="1:7" x14ac:dyDescent="0.25">
      <c r="A6704" t="str">
        <f>_xlfn.CONCAT(Inadiplentes_Benner_SQL[[#This Row],[EMPRESA]]," - ",Inadiplentes_Benner_SQL[[#This Row],[NUMERO]], " - ",Inadiplentes_Benner_SQL[[#This Row],[CLIENTE]])</f>
        <v>N1 CARD - FA-00007346-CT - ISIS PERSONA</v>
      </c>
      <c r="B6704" s="16" t="s">
        <v>8429</v>
      </c>
      <c r="C6704" s="16" t="s">
        <v>482</v>
      </c>
      <c r="D6704" s="16" t="s">
        <v>20014</v>
      </c>
      <c r="E6704" s="16" t="s">
        <v>21299</v>
      </c>
      <c r="F6704">
        <v>20.9</v>
      </c>
      <c r="G6704">
        <v>1</v>
      </c>
    </row>
    <row r="6705" spans="1:7" x14ac:dyDescent="0.25">
      <c r="A6705" t="str">
        <f>_xlfn.CONCAT(Inadiplentes_Benner_SQL[[#This Row],[EMPRESA]]," - ",Inadiplentes_Benner_SQL[[#This Row],[NUMERO]], " - ",Inadiplentes_Benner_SQL[[#This Row],[CLIENTE]])</f>
        <v>N1 CARD - FA-00007359-CT - KARINE DOS SANTOS SOUZA</v>
      </c>
      <c r="B6705" s="16" t="s">
        <v>8429</v>
      </c>
      <c r="C6705" s="16" t="s">
        <v>1765</v>
      </c>
      <c r="D6705" s="16" t="s">
        <v>20016</v>
      </c>
      <c r="E6705" s="16" t="s">
        <v>21299</v>
      </c>
      <c r="F6705">
        <v>20.9</v>
      </c>
      <c r="G6705">
        <v>1</v>
      </c>
    </row>
    <row r="6706" spans="1:7" x14ac:dyDescent="0.25">
      <c r="A6706" t="str">
        <f>_xlfn.CONCAT(Inadiplentes_Benner_SQL[[#This Row],[EMPRESA]]," - ",Inadiplentes_Benner_SQL[[#This Row],[NUMERO]], " - ",Inadiplentes_Benner_SQL[[#This Row],[CLIENTE]])</f>
        <v>N1 CARD - FA-00008157-CT - SOLANGE MARIA DE CASTRO FERNANDES</v>
      </c>
      <c r="B6706" s="16" t="s">
        <v>8429</v>
      </c>
      <c r="C6706" s="16" t="s">
        <v>7007</v>
      </c>
      <c r="D6706" s="16" t="s">
        <v>20113</v>
      </c>
      <c r="E6706" s="16" t="s">
        <v>21299</v>
      </c>
      <c r="F6706">
        <v>20.9</v>
      </c>
      <c r="G6706">
        <v>1</v>
      </c>
    </row>
    <row r="6707" spans="1:7" x14ac:dyDescent="0.25">
      <c r="A6707" t="str">
        <f>_xlfn.CONCAT(Inadiplentes_Benner_SQL[[#This Row],[EMPRESA]]," - ",Inadiplentes_Benner_SQL[[#This Row],[NUMERO]], " - ",Inadiplentes_Benner_SQL[[#This Row],[CLIENTE]])</f>
        <v>N1 CARD - FA-00008378-CT - ALEXANDRA APARECIDA DOS SANTOS</v>
      </c>
      <c r="B6707" s="16" t="s">
        <v>8429</v>
      </c>
      <c r="C6707" s="16" t="s">
        <v>38469</v>
      </c>
      <c r="D6707" s="16" t="s">
        <v>38470</v>
      </c>
      <c r="E6707" s="16" t="s">
        <v>21299</v>
      </c>
      <c r="F6707">
        <v>20.9</v>
      </c>
      <c r="G6707">
        <v>1</v>
      </c>
    </row>
    <row r="6708" spans="1:7" x14ac:dyDescent="0.25">
      <c r="A6708" t="str">
        <f>_xlfn.CONCAT(Inadiplentes_Benner_SQL[[#This Row],[EMPRESA]]," - ",Inadiplentes_Benner_SQL[[#This Row],[NUMERO]], " - ",Inadiplentes_Benner_SQL[[#This Row],[CLIENTE]])</f>
        <v>N1 CARD - FA-00005576-CT - DOUGLAS DE OLIVEIRA TORRES</v>
      </c>
      <c r="B6708" s="16" t="s">
        <v>8429</v>
      </c>
      <c r="C6708" s="16" t="s">
        <v>3382</v>
      </c>
      <c r="D6708" s="16" t="s">
        <v>19814</v>
      </c>
      <c r="E6708" s="16" t="s">
        <v>21299</v>
      </c>
      <c r="F6708">
        <v>20.9</v>
      </c>
      <c r="G6708">
        <v>1</v>
      </c>
    </row>
    <row r="6709" spans="1:7" x14ac:dyDescent="0.25">
      <c r="A6709" t="str">
        <f>_xlfn.CONCAT(Inadiplentes_Benner_SQL[[#This Row],[EMPRESA]]," - ",Inadiplentes_Benner_SQL[[#This Row],[NUMERO]], " - ",Inadiplentes_Benner_SQL[[#This Row],[CLIENTE]])</f>
        <v>N1 CARD - FA-00005613-CT - ANA PAULA AMARAL DE FARIA</v>
      </c>
      <c r="B6709" s="16" t="s">
        <v>8429</v>
      </c>
      <c r="C6709" s="16" t="s">
        <v>1216</v>
      </c>
      <c r="D6709" s="16" t="s">
        <v>19818</v>
      </c>
      <c r="E6709" s="16" t="s">
        <v>21299</v>
      </c>
      <c r="F6709">
        <v>20.9</v>
      </c>
      <c r="G6709">
        <v>1</v>
      </c>
    </row>
    <row r="6710" spans="1:7" x14ac:dyDescent="0.25">
      <c r="A6710" t="str">
        <f>_xlfn.CONCAT(Inadiplentes_Benner_SQL[[#This Row],[EMPRESA]]," - ",Inadiplentes_Benner_SQL[[#This Row],[NUMERO]], " - ",Inadiplentes_Benner_SQL[[#This Row],[CLIENTE]])</f>
        <v>N1 CARD - FA-00006103-CT - JOEWERTON SANTOS DA SILVA</v>
      </c>
      <c r="B6710" s="16" t="s">
        <v>8429</v>
      </c>
      <c r="C6710" s="16" t="s">
        <v>37465</v>
      </c>
      <c r="D6710" s="16" t="s">
        <v>37466</v>
      </c>
      <c r="E6710" s="16" t="s">
        <v>21299</v>
      </c>
      <c r="F6710">
        <v>20.9</v>
      </c>
      <c r="G6710">
        <v>1</v>
      </c>
    </row>
    <row r="6711" spans="1:7" x14ac:dyDescent="0.25">
      <c r="A6711" t="str">
        <f>_xlfn.CONCAT(Inadiplentes_Benner_SQL[[#This Row],[EMPRESA]]," - ",Inadiplentes_Benner_SQL[[#This Row],[NUMERO]], " - ",Inadiplentes_Benner_SQL[[#This Row],[CLIENTE]])</f>
        <v>N1 CARD - FA-00023660-CT - ANDREIA MOTTA</v>
      </c>
      <c r="B6711" s="16" t="s">
        <v>8429</v>
      </c>
      <c r="C6711" s="16" t="s">
        <v>39578</v>
      </c>
      <c r="D6711" s="16" t="s">
        <v>39579</v>
      </c>
      <c r="E6711" s="16" t="s">
        <v>21299</v>
      </c>
      <c r="F6711">
        <v>20.9</v>
      </c>
      <c r="G6711">
        <v>1</v>
      </c>
    </row>
    <row r="6712" spans="1:7" x14ac:dyDescent="0.25">
      <c r="A6712" t="str">
        <f>_xlfn.CONCAT(Inadiplentes_Benner_SQL[[#This Row],[EMPRESA]]," - ",Inadiplentes_Benner_SQL[[#This Row],[NUMERO]], " - ",Inadiplentes_Benner_SQL[[#This Row],[CLIENTE]])</f>
        <v>N1 CARD - FA-00009537-CT - AREOVALDO DE JESUS GUIMARAES</v>
      </c>
      <c r="B6712" s="16" t="s">
        <v>8429</v>
      </c>
      <c r="C6712" s="16" t="s">
        <v>5907</v>
      </c>
      <c r="D6712" s="16" t="s">
        <v>20265</v>
      </c>
      <c r="E6712" s="16" t="s">
        <v>21299</v>
      </c>
      <c r="F6712">
        <v>20.9</v>
      </c>
      <c r="G6712">
        <v>1</v>
      </c>
    </row>
    <row r="6713" spans="1:7" x14ac:dyDescent="0.25">
      <c r="A6713" t="str">
        <f>_xlfn.CONCAT(Inadiplentes_Benner_SQL[[#This Row],[EMPRESA]]," - ",Inadiplentes_Benner_SQL[[#This Row],[NUMERO]], " - ",Inadiplentes_Benner_SQL[[#This Row],[CLIENTE]])</f>
        <v>N1 CARD - FA-00007853-CT - ELISANGELA PACOLA MORENO</v>
      </c>
      <c r="B6713" s="16" t="s">
        <v>8429</v>
      </c>
      <c r="C6713" s="16" t="s">
        <v>2043</v>
      </c>
      <c r="D6713" s="16" t="s">
        <v>20068</v>
      </c>
      <c r="E6713" s="16" t="s">
        <v>21299</v>
      </c>
      <c r="F6713">
        <v>20.9</v>
      </c>
      <c r="G6713">
        <v>1</v>
      </c>
    </row>
    <row r="6714" spans="1:7" x14ac:dyDescent="0.25">
      <c r="A6714" t="str">
        <f>_xlfn.CONCAT(Inadiplentes_Benner_SQL[[#This Row],[EMPRESA]]," - ",Inadiplentes_Benner_SQL[[#This Row],[NUMERO]], " - ",Inadiplentes_Benner_SQL[[#This Row],[CLIENTE]])</f>
        <v>N1 CARD - FA-00006794-CT - LUCAS DANIEL BENEVIDES</v>
      </c>
      <c r="B6714" s="16" t="s">
        <v>8429</v>
      </c>
      <c r="C6714" s="16" t="s">
        <v>1849</v>
      </c>
      <c r="D6714" s="16" t="s">
        <v>19949</v>
      </c>
      <c r="E6714" s="16" t="s">
        <v>21299</v>
      </c>
      <c r="F6714">
        <v>20.9</v>
      </c>
      <c r="G6714">
        <v>1</v>
      </c>
    </row>
    <row r="6715" spans="1:7" x14ac:dyDescent="0.25">
      <c r="A6715" t="str">
        <f>_xlfn.CONCAT(Inadiplentes_Benner_SQL[[#This Row],[EMPRESA]]," - ",Inadiplentes_Benner_SQL[[#This Row],[NUMERO]], " - ",Inadiplentes_Benner_SQL[[#This Row],[CLIENTE]])</f>
        <v>N1 CARD - FA-00007519-CT - GERALDA DE FATIMA RIBEIRO DOS SANTOS</v>
      </c>
      <c r="B6715" s="16" t="s">
        <v>8429</v>
      </c>
      <c r="C6715" s="16" t="s">
        <v>3514</v>
      </c>
      <c r="D6715" s="16" t="s">
        <v>20034</v>
      </c>
      <c r="E6715" s="16" t="s">
        <v>21299</v>
      </c>
      <c r="F6715">
        <v>20.9</v>
      </c>
      <c r="G6715">
        <v>1</v>
      </c>
    </row>
    <row r="6716" spans="1:7" x14ac:dyDescent="0.25">
      <c r="A6716" t="str">
        <f>_xlfn.CONCAT(Inadiplentes_Benner_SQL[[#This Row],[EMPRESA]]," - ",Inadiplentes_Benner_SQL[[#This Row],[NUMERO]], " - ",Inadiplentes_Benner_SQL[[#This Row],[CLIENTE]])</f>
        <v>N1 CARD - FA-00007056-CT - VALERIA CRISTINA GODOY PEREIRA</v>
      </c>
      <c r="B6716" s="16" t="s">
        <v>8429</v>
      </c>
      <c r="C6716" s="16" t="s">
        <v>3956</v>
      </c>
      <c r="D6716" s="16" t="s">
        <v>19981</v>
      </c>
      <c r="E6716" s="16" t="s">
        <v>21299</v>
      </c>
      <c r="F6716">
        <v>20.9</v>
      </c>
      <c r="G6716">
        <v>1</v>
      </c>
    </row>
    <row r="6717" spans="1:7" x14ac:dyDescent="0.25">
      <c r="A6717" t="str">
        <f>_xlfn.CONCAT(Inadiplentes_Benner_SQL[[#This Row],[EMPRESA]]," - ",Inadiplentes_Benner_SQL[[#This Row],[NUMERO]], " - ",Inadiplentes_Benner_SQL[[#This Row],[CLIENTE]])</f>
        <v>N1 CARD - FA-00008531-CT - ANALI DE CASSIA SIMOES</v>
      </c>
      <c r="B6717" s="16" t="s">
        <v>8429</v>
      </c>
      <c r="C6717" s="16" t="s">
        <v>4153</v>
      </c>
      <c r="D6717" s="16" t="s">
        <v>20151</v>
      </c>
      <c r="E6717" s="16" t="s">
        <v>21299</v>
      </c>
      <c r="F6717">
        <v>20.9</v>
      </c>
      <c r="G6717">
        <v>1</v>
      </c>
    </row>
    <row r="6718" spans="1:7" x14ac:dyDescent="0.25">
      <c r="A6718" t="str">
        <f>_xlfn.CONCAT(Inadiplentes_Benner_SQL[[#This Row],[EMPRESA]]," - ",Inadiplentes_Benner_SQL[[#This Row],[NUMERO]], " - ",Inadiplentes_Benner_SQL[[#This Row],[CLIENTE]])</f>
        <v>N1 CARD - FA-00009308-CT - DIEGO SERAFIM GUILHERME</v>
      </c>
      <c r="B6718" s="16" t="s">
        <v>8429</v>
      </c>
      <c r="C6718" s="16" t="s">
        <v>2382</v>
      </c>
      <c r="D6718" s="16" t="s">
        <v>20235</v>
      </c>
      <c r="E6718" s="16" t="s">
        <v>21299</v>
      </c>
      <c r="F6718">
        <v>20.9</v>
      </c>
      <c r="G6718">
        <v>1</v>
      </c>
    </row>
    <row r="6719" spans="1:7" x14ac:dyDescent="0.25">
      <c r="A6719" t="str">
        <f>_xlfn.CONCAT(Inadiplentes_Benner_SQL[[#This Row],[EMPRESA]]," - ",Inadiplentes_Benner_SQL[[#This Row],[NUMERO]], " - ",Inadiplentes_Benner_SQL[[#This Row],[CLIENTE]])</f>
        <v>N1 CARD - FA-00007095-CT - ADEMIR AUGUSTO DE OLIVEIRA DUARTE</v>
      </c>
      <c r="B6719" s="16" t="s">
        <v>8429</v>
      </c>
      <c r="C6719" s="16" t="s">
        <v>37305</v>
      </c>
      <c r="D6719" s="16" t="s">
        <v>37306</v>
      </c>
      <c r="E6719" s="16" t="s">
        <v>21299</v>
      </c>
      <c r="F6719">
        <v>20.9</v>
      </c>
      <c r="G6719">
        <v>1</v>
      </c>
    </row>
    <row r="6720" spans="1:7" x14ac:dyDescent="0.25">
      <c r="A6720" t="str">
        <f>_xlfn.CONCAT(Inadiplentes_Benner_SQL[[#This Row],[EMPRESA]]," - ",Inadiplentes_Benner_SQL[[#This Row],[NUMERO]], " - ",Inadiplentes_Benner_SQL[[#This Row],[CLIENTE]])</f>
        <v>N1 CARD - FA-00009123-CT - BRYAN TOME TROPIANI</v>
      </c>
      <c r="B6720" s="16" t="s">
        <v>8429</v>
      </c>
      <c r="C6720" s="16" t="s">
        <v>4262</v>
      </c>
      <c r="D6720" s="16" t="s">
        <v>20215</v>
      </c>
      <c r="E6720" s="16" t="s">
        <v>21299</v>
      </c>
      <c r="F6720">
        <v>20.9</v>
      </c>
      <c r="G6720">
        <v>1</v>
      </c>
    </row>
    <row r="6721" spans="1:7" x14ac:dyDescent="0.25">
      <c r="A6721" t="str">
        <f>_xlfn.CONCAT(Inadiplentes_Benner_SQL[[#This Row],[EMPRESA]]," - ",Inadiplentes_Benner_SQL[[#This Row],[NUMERO]], " - ",Inadiplentes_Benner_SQL[[#This Row],[CLIENTE]])</f>
        <v>N1 CARD - FA-00008767-CT - WESLEY EDUARDO DE PADUA PERES</v>
      </c>
      <c r="B6721" s="16" t="s">
        <v>8429</v>
      </c>
      <c r="C6721" s="16" t="s">
        <v>3734</v>
      </c>
      <c r="D6721" s="16" t="s">
        <v>20184</v>
      </c>
      <c r="E6721" s="16" t="s">
        <v>21299</v>
      </c>
      <c r="F6721">
        <v>20.9</v>
      </c>
      <c r="G6721">
        <v>1</v>
      </c>
    </row>
    <row r="6722" spans="1:7" x14ac:dyDescent="0.25">
      <c r="A6722" t="str">
        <f>_xlfn.CONCAT(Inadiplentes_Benner_SQL[[#This Row],[EMPRESA]]," - ",Inadiplentes_Benner_SQL[[#This Row],[NUMERO]], " - ",Inadiplentes_Benner_SQL[[#This Row],[CLIENTE]])</f>
        <v>N1 CARD - FA-00006729-CT - VICENTE GOUVEA ALVES</v>
      </c>
      <c r="B6722" s="16" t="s">
        <v>8429</v>
      </c>
      <c r="C6722" s="16" t="s">
        <v>5833</v>
      </c>
      <c r="D6722" s="16" t="s">
        <v>19941</v>
      </c>
      <c r="E6722" s="16" t="s">
        <v>21299</v>
      </c>
      <c r="F6722">
        <v>20.9</v>
      </c>
      <c r="G6722">
        <v>1</v>
      </c>
    </row>
    <row r="6723" spans="1:7" x14ac:dyDescent="0.25">
      <c r="A6723" t="str">
        <f>_xlfn.CONCAT(Inadiplentes_Benner_SQL[[#This Row],[EMPRESA]]," - ",Inadiplentes_Benner_SQL[[#This Row],[NUMERO]], " - ",Inadiplentes_Benner_SQL[[#This Row],[CLIENTE]])</f>
        <v>N1 CARD - FA-00006388-CT - NAYTHON NEVES MARQUES</v>
      </c>
      <c r="B6723" s="16" t="s">
        <v>8429</v>
      </c>
      <c r="C6723" s="16" t="s">
        <v>34964</v>
      </c>
      <c r="D6723" s="16" t="s">
        <v>34965</v>
      </c>
      <c r="E6723" s="16" t="s">
        <v>21299</v>
      </c>
      <c r="F6723">
        <v>20.9</v>
      </c>
      <c r="G6723">
        <v>1</v>
      </c>
    </row>
    <row r="6724" spans="1:7" x14ac:dyDescent="0.25">
      <c r="A6724" t="str">
        <f>_xlfn.CONCAT(Inadiplentes_Benner_SQL[[#This Row],[EMPRESA]]," - ",Inadiplentes_Benner_SQL[[#This Row],[NUMERO]], " - ",Inadiplentes_Benner_SQL[[#This Row],[CLIENTE]])</f>
        <v>N1 CARD - FA-00006488-CT - ANDRESA DUTRA CARCILIANO YNUMARU</v>
      </c>
      <c r="B6724" s="16" t="s">
        <v>8429</v>
      </c>
      <c r="C6724" s="16" t="s">
        <v>1186</v>
      </c>
      <c r="D6724" s="16" t="s">
        <v>19899</v>
      </c>
      <c r="E6724" s="16" t="s">
        <v>21299</v>
      </c>
      <c r="F6724">
        <v>20.9</v>
      </c>
      <c r="G6724">
        <v>1</v>
      </c>
    </row>
    <row r="6725" spans="1:7" x14ac:dyDescent="0.25">
      <c r="A6725" t="str">
        <f>_xlfn.CONCAT(Inadiplentes_Benner_SQL[[#This Row],[EMPRESA]]," - ",Inadiplentes_Benner_SQL[[#This Row],[NUMERO]], " - ",Inadiplentes_Benner_SQL[[#This Row],[CLIENTE]])</f>
        <v>N1 CARD - FA-00006255-CT - DANIEL HENRIQUE DA SILVA</v>
      </c>
      <c r="B6725" s="16" t="s">
        <v>8429</v>
      </c>
      <c r="C6725" s="16" t="s">
        <v>1674</v>
      </c>
      <c r="D6725" s="16" t="s">
        <v>19876</v>
      </c>
      <c r="E6725" s="16" t="s">
        <v>21299</v>
      </c>
      <c r="F6725">
        <v>20.9</v>
      </c>
      <c r="G6725">
        <v>1</v>
      </c>
    </row>
    <row r="6726" spans="1:7" x14ac:dyDescent="0.25">
      <c r="A6726" t="str">
        <f>_xlfn.CONCAT(Inadiplentes_Benner_SQL[[#This Row],[EMPRESA]]," - ",Inadiplentes_Benner_SQL[[#This Row],[NUMERO]], " - ",Inadiplentes_Benner_SQL[[#This Row],[CLIENTE]])</f>
        <v>N1 CARD - FA-00007222-CT - ATAIDES LAVAGNOLLI</v>
      </c>
      <c r="B6726" s="16" t="s">
        <v>8429</v>
      </c>
      <c r="C6726" s="16" t="s">
        <v>3699</v>
      </c>
      <c r="D6726" s="16" t="s">
        <v>19995</v>
      </c>
      <c r="E6726" s="16" t="s">
        <v>21299</v>
      </c>
      <c r="F6726">
        <v>20.9</v>
      </c>
      <c r="G6726">
        <v>1</v>
      </c>
    </row>
    <row r="6727" spans="1:7" x14ac:dyDescent="0.25">
      <c r="A6727" t="str">
        <f>_xlfn.CONCAT(Inadiplentes_Benner_SQL[[#This Row],[EMPRESA]]," - ",Inadiplentes_Benner_SQL[[#This Row],[NUMERO]], " - ",Inadiplentes_Benner_SQL[[#This Row],[CLIENTE]])</f>
        <v>N1 CARD - FA-00005282-CT - SUELI TORRES FRAZAO</v>
      </c>
      <c r="B6727" s="16" t="s">
        <v>8429</v>
      </c>
      <c r="C6727" s="16" t="s">
        <v>1717</v>
      </c>
      <c r="D6727" s="16" t="s">
        <v>19782</v>
      </c>
      <c r="E6727" s="16" t="s">
        <v>21299</v>
      </c>
      <c r="F6727">
        <v>20.9</v>
      </c>
      <c r="G6727">
        <v>1</v>
      </c>
    </row>
    <row r="6728" spans="1:7" x14ac:dyDescent="0.25">
      <c r="A6728" t="str">
        <f>_xlfn.CONCAT(Inadiplentes_Benner_SQL[[#This Row],[EMPRESA]]," - ",Inadiplentes_Benner_SQL[[#This Row],[NUMERO]], " - ",Inadiplentes_Benner_SQL[[#This Row],[CLIENTE]])</f>
        <v>N1 CARD - FA-00009090-CT - RITA DE FATIMA DA SILVA OHNISHI</v>
      </c>
      <c r="B6728" s="16" t="s">
        <v>8429</v>
      </c>
      <c r="C6728" s="16" t="s">
        <v>5895</v>
      </c>
      <c r="D6728" s="16" t="s">
        <v>20209</v>
      </c>
      <c r="E6728" s="16" t="s">
        <v>21299</v>
      </c>
      <c r="F6728">
        <v>20.9</v>
      </c>
      <c r="G6728">
        <v>1</v>
      </c>
    </row>
    <row r="6729" spans="1:7" x14ac:dyDescent="0.25">
      <c r="A6729" t="str">
        <f>_xlfn.CONCAT(Inadiplentes_Benner_SQL[[#This Row],[EMPRESA]]," - ",Inadiplentes_Benner_SQL[[#This Row],[NUMERO]], " - ",Inadiplentes_Benner_SQL[[#This Row],[CLIENTE]])</f>
        <v>N1 CARD - FA-00007869-CT - APARECIDA RUTE DE OLIVEIRA</v>
      </c>
      <c r="B6729" s="16" t="s">
        <v>8429</v>
      </c>
      <c r="C6729" s="16" t="s">
        <v>3526</v>
      </c>
      <c r="D6729" s="16" t="s">
        <v>20076</v>
      </c>
      <c r="E6729" s="16" t="s">
        <v>21299</v>
      </c>
      <c r="F6729">
        <v>20.9</v>
      </c>
      <c r="G6729">
        <v>1</v>
      </c>
    </row>
    <row r="6730" spans="1:7" x14ac:dyDescent="0.25">
      <c r="A6730" t="str">
        <f>_xlfn.CONCAT(Inadiplentes_Benner_SQL[[#This Row],[EMPRESA]]," - ",Inadiplentes_Benner_SQL[[#This Row],[NUMERO]], " - ",Inadiplentes_Benner_SQL[[#This Row],[CLIENTE]])</f>
        <v>N1 CARD - FA-00007997-CT - JOSE ALVES DE OLIVEIRA</v>
      </c>
      <c r="B6730" s="16" t="s">
        <v>8429</v>
      </c>
      <c r="C6730" s="16" t="s">
        <v>6999</v>
      </c>
      <c r="D6730" s="16" t="s">
        <v>20094</v>
      </c>
      <c r="E6730" s="16" t="s">
        <v>21299</v>
      </c>
      <c r="F6730">
        <v>20.9</v>
      </c>
      <c r="G6730">
        <v>1</v>
      </c>
    </row>
    <row r="6731" spans="1:7" x14ac:dyDescent="0.25">
      <c r="A6731" t="str">
        <f>_xlfn.CONCAT(Inadiplentes_Benner_SQL[[#This Row],[EMPRESA]]," - ",Inadiplentes_Benner_SQL[[#This Row],[NUMERO]], " - ",Inadiplentes_Benner_SQL[[#This Row],[CLIENTE]])</f>
        <v>N1 CARD - FA-00006876-CT - WILLIAN EDUARDO EULAMPIO</v>
      </c>
      <c r="B6731" s="16" t="s">
        <v>8429</v>
      </c>
      <c r="C6731" s="16" t="s">
        <v>1342</v>
      </c>
      <c r="D6731" s="16" t="s">
        <v>12671</v>
      </c>
      <c r="E6731" s="16" t="s">
        <v>21299</v>
      </c>
      <c r="F6731">
        <v>20.9</v>
      </c>
      <c r="G6731">
        <v>1</v>
      </c>
    </row>
    <row r="6732" spans="1:7" x14ac:dyDescent="0.25">
      <c r="A6732" t="str">
        <f>_xlfn.CONCAT(Inadiplentes_Benner_SQL[[#This Row],[EMPRESA]]," - ",Inadiplentes_Benner_SQL[[#This Row],[NUMERO]], " - ",Inadiplentes_Benner_SQL[[#This Row],[CLIENTE]])</f>
        <v>N1 CARD - FA-00006797-CT - CELIO SANTOS DA SILVA</v>
      </c>
      <c r="B6732" s="16" t="s">
        <v>8429</v>
      </c>
      <c r="C6732" s="16" t="s">
        <v>6611</v>
      </c>
      <c r="D6732" s="16" t="s">
        <v>19951</v>
      </c>
      <c r="E6732" s="16" t="s">
        <v>21299</v>
      </c>
      <c r="F6732">
        <v>20.9</v>
      </c>
      <c r="G6732">
        <v>1</v>
      </c>
    </row>
    <row r="6733" spans="1:7" x14ac:dyDescent="0.25">
      <c r="A6733" t="str">
        <f>_xlfn.CONCAT(Inadiplentes_Benner_SQL[[#This Row],[EMPRESA]]," - ",Inadiplentes_Benner_SQL[[#This Row],[NUMERO]], " - ",Inadiplentes_Benner_SQL[[#This Row],[CLIENTE]])</f>
        <v>N1 CARD - FA-00024008-CT - DANIELA CLAUDIA SOARES DA SILVA</v>
      </c>
      <c r="B6733" s="16" t="s">
        <v>8429</v>
      </c>
      <c r="C6733" s="16" t="s">
        <v>37182</v>
      </c>
      <c r="D6733" s="16" t="s">
        <v>37183</v>
      </c>
      <c r="E6733" s="16" t="s">
        <v>21299</v>
      </c>
      <c r="F6733">
        <v>20.9</v>
      </c>
      <c r="G6733">
        <v>1</v>
      </c>
    </row>
    <row r="6734" spans="1:7" x14ac:dyDescent="0.25">
      <c r="A6734" t="str">
        <f>_xlfn.CONCAT(Inadiplentes_Benner_SQL[[#This Row],[EMPRESA]]," - ",Inadiplentes_Benner_SQL[[#This Row],[NUMERO]], " - ",Inadiplentes_Benner_SQL[[#This Row],[CLIENTE]])</f>
        <v>N1 CARD - FA-00005267-CT - CARLOS ANDRÉ SILVA DE SOUZA</v>
      </c>
      <c r="B6734" s="16" t="s">
        <v>8429</v>
      </c>
      <c r="C6734" s="16" t="s">
        <v>1466</v>
      </c>
      <c r="D6734" s="16" t="s">
        <v>19780</v>
      </c>
      <c r="E6734" s="16" t="s">
        <v>21299</v>
      </c>
      <c r="F6734">
        <v>20.9</v>
      </c>
      <c r="G6734">
        <v>1</v>
      </c>
    </row>
    <row r="6735" spans="1:7" x14ac:dyDescent="0.25">
      <c r="A6735" t="str">
        <f>_xlfn.CONCAT(Inadiplentes_Benner_SQL[[#This Row],[EMPRESA]]," - ",Inadiplentes_Benner_SQL[[#This Row],[NUMERO]], " - ",Inadiplentes_Benner_SQL[[#This Row],[CLIENTE]])</f>
        <v>MEDICAR RIBEIRÃO PRETO - CO-00022396-CT - VITAR ESTETICA E BELEZA LTDA ME</v>
      </c>
      <c r="B6735" s="16" t="s">
        <v>7656</v>
      </c>
      <c r="C6735" s="16" t="s">
        <v>2533</v>
      </c>
      <c r="D6735" s="16" t="s">
        <v>17676</v>
      </c>
      <c r="E6735" s="16" t="s">
        <v>21267</v>
      </c>
      <c r="F6735">
        <v>20</v>
      </c>
      <c r="G6735">
        <v>2</v>
      </c>
    </row>
    <row r="6736" spans="1:7" x14ac:dyDescent="0.25">
      <c r="A6736" t="str">
        <f>_xlfn.CONCAT(Inadiplentes_Benner_SQL[[#This Row],[EMPRESA]]," - ",Inadiplentes_Benner_SQL[[#This Row],[NUMERO]], " - ",Inadiplentes_Benner_SQL[[#This Row],[CLIENTE]])</f>
        <v>MEDICAR RIBEIRÃO PRETO - CO-00015970-CT - CENTRO ESPIRITA APRENDIZES DO EVANGELHO</v>
      </c>
      <c r="B6736" s="16" t="s">
        <v>7656</v>
      </c>
      <c r="C6736" s="16" t="s">
        <v>312</v>
      </c>
      <c r="D6736" s="16" t="s">
        <v>19167</v>
      </c>
      <c r="E6736" s="16" t="s">
        <v>21267</v>
      </c>
      <c r="F6736">
        <v>20</v>
      </c>
      <c r="G6736">
        <v>1</v>
      </c>
    </row>
    <row r="6737" spans="1:7" x14ac:dyDescent="0.25">
      <c r="A6737" t="str">
        <f>_xlfn.CONCAT(Inadiplentes_Benner_SQL[[#This Row],[EMPRESA]]," - ",Inadiplentes_Benner_SQL[[#This Row],[NUMERO]], " - ",Inadiplentes_Benner_SQL[[#This Row],[CLIENTE]])</f>
        <v>MEDICAR  SAO PAULO - AP-00000303-CT - MASTERMEDIC EMERGENCIAS MEDICAS LTDA</v>
      </c>
      <c r="B6737" s="16" t="s">
        <v>8420</v>
      </c>
      <c r="C6737" s="16" t="s">
        <v>289</v>
      </c>
      <c r="D6737" s="16" t="s">
        <v>18895</v>
      </c>
      <c r="E6737" s="16" t="s">
        <v>21267</v>
      </c>
      <c r="F6737">
        <v>20</v>
      </c>
      <c r="G6737">
        <v>1</v>
      </c>
    </row>
    <row r="6738" spans="1:7" x14ac:dyDescent="0.25">
      <c r="A6738" t="str">
        <f>_xlfn.CONCAT(Inadiplentes_Benner_SQL[[#This Row],[EMPRESA]]," - ",Inadiplentes_Benner_SQL[[#This Row],[NUMERO]], " - ",Inadiplentes_Benner_SQL[[#This Row],[CLIENTE]])</f>
        <v>MEDICAR RIBEIRÃO PRETO - CO-00021607-CT - BELLOS CABELOS COSMETICOS E PERFUMES LTDA</v>
      </c>
      <c r="B6738" s="16" t="s">
        <v>7656</v>
      </c>
      <c r="C6738" s="16" t="s">
        <v>226</v>
      </c>
      <c r="D6738" s="16" t="s">
        <v>17668</v>
      </c>
      <c r="E6738" s="16" t="s">
        <v>21267</v>
      </c>
      <c r="F6738">
        <v>20</v>
      </c>
      <c r="G6738">
        <v>2</v>
      </c>
    </row>
    <row r="6739" spans="1:7" x14ac:dyDescent="0.25">
      <c r="A6739" t="str">
        <f>_xlfn.CONCAT(Inadiplentes_Benner_SQL[[#This Row],[EMPRESA]]," - ",Inadiplentes_Benner_SQL[[#This Row],[NUMERO]], " - ",Inadiplentes_Benner_SQL[[#This Row],[CLIENTE]])</f>
        <v>MEDICAR RIBEIRÃO PRETO - CO-00016942-CT - CENTRO DE DEPILACAO E ESTETICA RIBEIRAO PRETO LTDA</v>
      </c>
      <c r="B6739" s="16" t="s">
        <v>7656</v>
      </c>
      <c r="C6739" s="16" t="s">
        <v>25674</v>
      </c>
      <c r="D6739" s="16" t="s">
        <v>25675</v>
      </c>
      <c r="E6739" s="16" t="s">
        <v>21267</v>
      </c>
      <c r="F6739">
        <v>20</v>
      </c>
      <c r="G6739">
        <v>1</v>
      </c>
    </row>
    <row r="6740" spans="1:7" x14ac:dyDescent="0.25">
      <c r="A6740" t="str">
        <f>_xlfn.CONCAT(Inadiplentes_Benner_SQL[[#This Row],[EMPRESA]]," - ",Inadiplentes_Benner_SQL[[#This Row],[NUMERO]], " - ",Inadiplentes_Benner_SQL[[#This Row],[CLIENTE]])</f>
        <v>N1 CARD - FA-00006686-CT - NEUSA DE FATIMA TORNELLO VARELA NEVES</v>
      </c>
      <c r="B6740" s="16" t="s">
        <v>8429</v>
      </c>
      <c r="C6740" s="16" t="s">
        <v>1513</v>
      </c>
      <c r="D6740" s="16" t="s">
        <v>19933</v>
      </c>
      <c r="E6740" s="16" t="s">
        <v>21299</v>
      </c>
      <c r="F6740">
        <v>19.899999999999999</v>
      </c>
      <c r="G6740">
        <v>1</v>
      </c>
    </row>
    <row r="6741" spans="1:7" x14ac:dyDescent="0.25">
      <c r="A6741" t="str">
        <f>_xlfn.CONCAT(Inadiplentes_Benner_SQL[[#This Row],[EMPRESA]]," - ",Inadiplentes_Benner_SQL[[#This Row],[NUMERO]], " - ",Inadiplentes_Benner_SQL[[#This Row],[CLIENTE]])</f>
        <v>N1 CARD - FA-00007506-CT - LUCIANA DINIZ SILVA</v>
      </c>
      <c r="B6741" s="16" t="s">
        <v>8429</v>
      </c>
      <c r="C6741" s="16" t="s">
        <v>5853</v>
      </c>
      <c r="D6741" s="16" t="s">
        <v>20030</v>
      </c>
      <c r="E6741" s="16" t="s">
        <v>21299</v>
      </c>
      <c r="F6741">
        <v>19.899999999999999</v>
      </c>
      <c r="G6741">
        <v>1</v>
      </c>
    </row>
    <row r="6742" spans="1:7" x14ac:dyDescent="0.25">
      <c r="A6742" t="str">
        <f>_xlfn.CONCAT(Inadiplentes_Benner_SQL[[#This Row],[EMPRESA]]," - ",Inadiplentes_Benner_SQL[[#This Row],[NUMERO]], " - ",Inadiplentes_Benner_SQL[[#This Row],[CLIENTE]])</f>
        <v>N1 CARD - FA-00007525-CT - JURANDI CANDIDO REVELI</v>
      </c>
      <c r="B6742" s="16" t="s">
        <v>8429</v>
      </c>
      <c r="C6742" s="16" t="s">
        <v>3975</v>
      </c>
      <c r="D6742" s="16" t="s">
        <v>20036</v>
      </c>
      <c r="E6742" s="16" t="s">
        <v>21299</v>
      </c>
      <c r="F6742">
        <v>19.899999999999999</v>
      </c>
      <c r="G6742">
        <v>1</v>
      </c>
    </row>
    <row r="6743" spans="1:7" x14ac:dyDescent="0.25">
      <c r="A6743" t="str">
        <f>_xlfn.CONCAT(Inadiplentes_Benner_SQL[[#This Row],[EMPRESA]]," - ",Inadiplentes_Benner_SQL[[#This Row],[NUMERO]], " - ",Inadiplentes_Benner_SQL[[#This Row],[CLIENTE]])</f>
        <v>N1 CARD - FA-00008896-CT - LOURDES GROSSA ANELLI</v>
      </c>
      <c r="B6743" s="16" t="s">
        <v>8429</v>
      </c>
      <c r="C6743" s="16" t="s">
        <v>2265</v>
      </c>
      <c r="D6743" s="16" t="s">
        <v>20197</v>
      </c>
      <c r="E6743" s="16" t="s">
        <v>21299</v>
      </c>
      <c r="F6743">
        <v>19.899999999999999</v>
      </c>
      <c r="G6743">
        <v>1</v>
      </c>
    </row>
    <row r="6744" spans="1:7" x14ac:dyDescent="0.25">
      <c r="A6744" t="str">
        <f>_xlfn.CONCAT(Inadiplentes_Benner_SQL[[#This Row],[EMPRESA]]," - ",Inadiplentes_Benner_SQL[[#This Row],[NUMERO]], " - ",Inadiplentes_Benner_SQL[[#This Row],[CLIENTE]])</f>
        <v>N1 CARD - FA-00008850-CT - ALISSON RENATO GONCALVES</v>
      </c>
      <c r="B6744" s="16" t="s">
        <v>8429</v>
      </c>
      <c r="C6744" s="16" t="s">
        <v>2075</v>
      </c>
      <c r="D6744" s="16" t="s">
        <v>19683</v>
      </c>
      <c r="E6744" s="16" t="s">
        <v>21299</v>
      </c>
      <c r="F6744">
        <v>19.899999999999999</v>
      </c>
      <c r="G6744">
        <v>1</v>
      </c>
    </row>
    <row r="6745" spans="1:7" x14ac:dyDescent="0.25">
      <c r="A6745" t="str">
        <f>_xlfn.CONCAT(Inadiplentes_Benner_SQL[[#This Row],[EMPRESA]]," - ",Inadiplentes_Benner_SQL[[#This Row],[NUMERO]], " - ",Inadiplentes_Benner_SQL[[#This Row],[CLIENTE]])</f>
        <v>N1 CARD - FA-00007505-CT - ANTONIO CARLOS GIR</v>
      </c>
      <c r="B6745" s="16" t="s">
        <v>8429</v>
      </c>
      <c r="C6745" s="16" t="s">
        <v>3703</v>
      </c>
      <c r="D6745" s="16" t="s">
        <v>20028</v>
      </c>
      <c r="E6745" s="16" t="s">
        <v>21299</v>
      </c>
      <c r="F6745">
        <v>19.899999999999999</v>
      </c>
      <c r="G6745">
        <v>1</v>
      </c>
    </row>
    <row r="6746" spans="1:7" x14ac:dyDescent="0.25">
      <c r="A6746" t="str">
        <f>_xlfn.CONCAT(Inadiplentes_Benner_SQL[[#This Row],[EMPRESA]]," - ",Inadiplentes_Benner_SQL[[#This Row],[NUMERO]], " - ",Inadiplentes_Benner_SQL[[#This Row],[CLIENTE]])</f>
        <v>N1 CARD - FA-00006139-CT - CRISTIANE DA SILVA</v>
      </c>
      <c r="B6746" s="16" t="s">
        <v>8429</v>
      </c>
      <c r="C6746" s="16" t="s">
        <v>6594</v>
      </c>
      <c r="D6746" s="16" t="s">
        <v>19865</v>
      </c>
      <c r="E6746" s="16" t="s">
        <v>21299</v>
      </c>
      <c r="F6746">
        <v>19.899999999999999</v>
      </c>
      <c r="G6746">
        <v>1</v>
      </c>
    </row>
    <row r="6747" spans="1:7" x14ac:dyDescent="0.25">
      <c r="A6747" t="str">
        <f>_xlfn.CONCAT(Inadiplentes_Benner_SQL[[#This Row],[EMPRESA]]," - ",Inadiplentes_Benner_SQL[[#This Row],[NUMERO]], " - ",Inadiplentes_Benner_SQL[[#This Row],[CLIENTE]])</f>
        <v>N1 CARD - FA-00006959-CT - MICHELE DE PAULA DEOLINO DE SOUZA</v>
      </c>
      <c r="B6747" s="16" t="s">
        <v>8429</v>
      </c>
      <c r="C6747" s="16" t="s">
        <v>1836</v>
      </c>
      <c r="D6747" s="16" t="s">
        <v>19969</v>
      </c>
      <c r="E6747" s="16" t="s">
        <v>21299</v>
      </c>
      <c r="F6747">
        <v>19.899999999999999</v>
      </c>
      <c r="G6747">
        <v>1</v>
      </c>
    </row>
    <row r="6748" spans="1:7" x14ac:dyDescent="0.25">
      <c r="A6748" t="str">
        <f>_xlfn.CONCAT(Inadiplentes_Benner_SQL[[#This Row],[EMPRESA]]," - ",Inadiplentes_Benner_SQL[[#This Row],[NUMERO]], " - ",Inadiplentes_Benner_SQL[[#This Row],[CLIENTE]])</f>
        <v>N1 CARD - FA-00008003-CT - MARLENE MARQUES BICHUETTE</v>
      </c>
      <c r="B6748" s="16" t="s">
        <v>8429</v>
      </c>
      <c r="C6748" s="16" t="s">
        <v>5868</v>
      </c>
      <c r="D6748" s="16" t="s">
        <v>20096</v>
      </c>
      <c r="E6748" s="16" t="s">
        <v>21299</v>
      </c>
      <c r="F6748">
        <v>19.899999999999999</v>
      </c>
      <c r="G6748">
        <v>1</v>
      </c>
    </row>
    <row r="6749" spans="1:7" x14ac:dyDescent="0.25">
      <c r="A6749" t="str">
        <f>_xlfn.CONCAT(Inadiplentes_Benner_SQL[[#This Row],[EMPRESA]]," - ",Inadiplentes_Benner_SQL[[#This Row],[NUMERO]], " - ",Inadiplentes_Benner_SQL[[#This Row],[CLIENTE]])</f>
        <v>N1 CARD - FA-00007344-CT - MARCO TULIO FERREIRA DE CARVALHO</v>
      </c>
      <c r="B6749" s="16" t="s">
        <v>8429</v>
      </c>
      <c r="C6749" s="16" t="s">
        <v>5848</v>
      </c>
      <c r="D6749" s="16" t="s">
        <v>20012</v>
      </c>
      <c r="E6749" s="16" t="s">
        <v>21299</v>
      </c>
      <c r="F6749">
        <v>19.899999999999999</v>
      </c>
      <c r="G6749">
        <v>1</v>
      </c>
    </row>
    <row r="6750" spans="1:7" x14ac:dyDescent="0.25">
      <c r="A6750" t="str">
        <f>_xlfn.CONCAT(Inadiplentes_Benner_SQL[[#This Row],[EMPRESA]]," - ",Inadiplentes_Benner_SQL[[#This Row],[NUMERO]], " - ",Inadiplentes_Benner_SQL[[#This Row],[CLIENTE]])</f>
        <v>N1 CARD - FA-00007254-CT - MARIA DE FATIMA RIBEIRO</v>
      </c>
      <c r="B6750" s="16" t="s">
        <v>8429</v>
      </c>
      <c r="C6750" s="16" t="s">
        <v>1855</v>
      </c>
      <c r="D6750" s="16" t="s">
        <v>19998</v>
      </c>
      <c r="E6750" s="16" t="s">
        <v>21299</v>
      </c>
      <c r="F6750">
        <v>19.899999999999999</v>
      </c>
      <c r="G6750">
        <v>1</v>
      </c>
    </row>
    <row r="6751" spans="1:7" x14ac:dyDescent="0.25">
      <c r="A6751" t="str">
        <f>_xlfn.CONCAT(Inadiplentes_Benner_SQL[[#This Row],[EMPRESA]]," - ",Inadiplentes_Benner_SQL[[#This Row],[NUMERO]], " - ",Inadiplentes_Benner_SQL[[#This Row],[CLIENTE]])</f>
        <v>N1 CARD - FA-00008474-CT - GABRIEL OLIVEIRA DE MELO</v>
      </c>
      <c r="B6751" s="16" t="s">
        <v>8429</v>
      </c>
      <c r="C6751" s="16" t="s">
        <v>5880</v>
      </c>
      <c r="D6751" s="16" t="s">
        <v>20141</v>
      </c>
      <c r="E6751" s="16" t="s">
        <v>21299</v>
      </c>
      <c r="F6751">
        <v>19.899999999999999</v>
      </c>
      <c r="G6751">
        <v>1</v>
      </c>
    </row>
    <row r="6752" spans="1:7" x14ac:dyDescent="0.25">
      <c r="A6752" t="str">
        <f>_xlfn.CONCAT(Inadiplentes_Benner_SQL[[#This Row],[EMPRESA]]," - ",Inadiplentes_Benner_SQL[[#This Row],[NUMERO]], " - ",Inadiplentes_Benner_SQL[[#This Row],[CLIENTE]])</f>
        <v>N1 CARD - FA-00009107-CT - FRANCISCO JOSE DOS SANTOS SILVA</v>
      </c>
      <c r="B6752" s="16" t="s">
        <v>8429</v>
      </c>
      <c r="C6752" s="16" t="s">
        <v>4095</v>
      </c>
      <c r="D6752" s="16" t="s">
        <v>20211</v>
      </c>
      <c r="E6752" s="16" t="s">
        <v>21299</v>
      </c>
      <c r="F6752">
        <v>19.899999999999999</v>
      </c>
      <c r="G6752">
        <v>1</v>
      </c>
    </row>
    <row r="6753" spans="1:7" x14ac:dyDescent="0.25">
      <c r="A6753" t="str">
        <f>_xlfn.CONCAT(Inadiplentes_Benner_SQL[[#This Row],[EMPRESA]]," - ",Inadiplentes_Benner_SQL[[#This Row],[NUMERO]], " - ",Inadiplentes_Benner_SQL[[#This Row],[CLIENTE]])</f>
        <v>N1 CARD - FA-00005611-CT - HELLEN CRISTINA SILVA</v>
      </c>
      <c r="B6753" s="16" t="s">
        <v>8429</v>
      </c>
      <c r="C6753" s="16" t="s">
        <v>1312</v>
      </c>
      <c r="D6753" s="16" t="s">
        <v>19816</v>
      </c>
      <c r="E6753" s="16" t="s">
        <v>21299</v>
      </c>
      <c r="F6753">
        <v>19.899999999999999</v>
      </c>
      <c r="G6753">
        <v>1</v>
      </c>
    </row>
    <row r="6754" spans="1:7" x14ac:dyDescent="0.25">
      <c r="A6754" t="str">
        <f>_xlfn.CONCAT(Inadiplentes_Benner_SQL[[#This Row],[EMPRESA]]," - ",Inadiplentes_Benner_SQL[[#This Row],[NUMERO]], " - ",Inadiplentes_Benner_SQL[[#This Row],[CLIENTE]])</f>
        <v>N1 CARD - FA-00005366-CT - JACKSON DAROIT</v>
      </c>
      <c r="B6754" s="16" t="s">
        <v>8429</v>
      </c>
      <c r="C6754" s="16" t="s">
        <v>6727</v>
      </c>
      <c r="D6754" s="16" t="s">
        <v>19792</v>
      </c>
      <c r="E6754" s="16" t="s">
        <v>21299</v>
      </c>
      <c r="F6754">
        <v>19.899999999999999</v>
      </c>
      <c r="G6754">
        <v>1</v>
      </c>
    </row>
    <row r="6755" spans="1:7" x14ac:dyDescent="0.25">
      <c r="A6755" t="str">
        <f>_xlfn.CONCAT(Inadiplentes_Benner_SQL[[#This Row],[EMPRESA]]," - ",Inadiplentes_Benner_SQL[[#This Row],[NUMERO]], " - ",Inadiplentes_Benner_SQL[[#This Row],[CLIENTE]])</f>
        <v>N1 CARD - FA-00008593-CT - ELANE CRISTINA DE SOUZA</v>
      </c>
      <c r="B6755" s="16" t="s">
        <v>8429</v>
      </c>
      <c r="C6755" s="16" t="s">
        <v>4009</v>
      </c>
      <c r="D6755" s="16" t="s">
        <v>20160</v>
      </c>
      <c r="E6755" s="16" t="s">
        <v>21299</v>
      </c>
      <c r="F6755">
        <v>19.899999999999999</v>
      </c>
      <c r="G6755">
        <v>1</v>
      </c>
    </row>
    <row r="6756" spans="1:7" x14ac:dyDescent="0.25">
      <c r="A6756" t="str">
        <f>_xlfn.CONCAT(Inadiplentes_Benner_SQL[[#This Row],[EMPRESA]]," - ",Inadiplentes_Benner_SQL[[#This Row],[NUMERO]], " - ",Inadiplentes_Benner_SQL[[#This Row],[CLIENTE]])</f>
        <v>N1 CARD - FA-00024258-CT - APARECIDA HELENA DA SILVA PORTO</v>
      </c>
      <c r="B6756" s="16" t="s">
        <v>8429</v>
      </c>
      <c r="C6756" s="16" t="s">
        <v>3605</v>
      </c>
      <c r="D6756" s="16" t="s">
        <v>20570</v>
      </c>
      <c r="E6756" s="16" t="s">
        <v>21299</v>
      </c>
      <c r="F6756">
        <v>19.899999999999999</v>
      </c>
      <c r="G6756">
        <v>1</v>
      </c>
    </row>
    <row r="6757" spans="1:7" x14ac:dyDescent="0.25">
      <c r="A6757" t="str">
        <f>_xlfn.CONCAT(Inadiplentes_Benner_SQL[[#This Row],[EMPRESA]]," - ",Inadiplentes_Benner_SQL[[#This Row],[NUMERO]], " - ",Inadiplentes_Benner_SQL[[#This Row],[CLIENTE]])</f>
        <v>N1 CARD - FA-00023080-CT - MARILAINE CRISTINE JARDIM EMIDIO</v>
      </c>
      <c r="B6757" s="16" t="s">
        <v>8429</v>
      </c>
      <c r="C6757" s="16" t="s">
        <v>2824</v>
      </c>
      <c r="D6757" s="16" t="s">
        <v>20423</v>
      </c>
      <c r="E6757" s="16" t="s">
        <v>21299</v>
      </c>
      <c r="F6757">
        <v>19.899999999999999</v>
      </c>
      <c r="G6757">
        <v>1</v>
      </c>
    </row>
    <row r="6758" spans="1:7" x14ac:dyDescent="0.25">
      <c r="A6758" t="str">
        <f>_xlfn.CONCAT(Inadiplentes_Benner_SQL[[#This Row],[EMPRESA]]," - ",Inadiplentes_Benner_SQL[[#This Row],[NUMERO]], " - ",Inadiplentes_Benner_SQL[[#This Row],[CLIENTE]])</f>
        <v>N1 CARD - FA-00009454-CT - JOSE OSCAR DE MOURA NETO</v>
      </c>
      <c r="B6758" s="16" t="s">
        <v>8429</v>
      </c>
      <c r="C6758" s="16" t="s">
        <v>7053</v>
      </c>
      <c r="D6758" s="16" t="s">
        <v>20255</v>
      </c>
      <c r="E6758" s="16" t="s">
        <v>21299</v>
      </c>
      <c r="F6758">
        <v>19.899999999999999</v>
      </c>
      <c r="G6758">
        <v>1</v>
      </c>
    </row>
    <row r="6759" spans="1:7" x14ac:dyDescent="0.25">
      <c r="A6759" t="str">
        <f>_xlfn.CONCAT(Inadiplentes_Benner_SQL[[#This Row],[EMPRESA]]," - ",Inadiplentes_Benner_SQL[[#This Row],[NUMERO]], " - ",Inadiplentes_Benner_SQL[[#This Row],[CLIENTE]])</f>
        <v>N1 CARD - FA-00006455-CT - DIRCE DE SOUZA</v>
      </c>
      <c r="B6759" s="16" t="s">
        <v>8429</v>
      </c>
      <c r="C6759" s="16" t="s">
        <v>1822</v>
      </c>
      <c r="D6759" s="16" t="s">
        <v>19895</v>
      </c>
      <c r="E6759" s="16" t="s">
        <v>21299</v>
      </c>
      <c r="F6759">
        <v>19.899999999999999</v>
      </c>
      <c r="G6759">
        <v>1</v>
      </c>
    </row>
    <row r="6760" spans="1:7" x14ac:dyDescent="0.25">
      <c r="A6760" t="str">
        <f>_xlfn.CONCAT(Inadiplentes_Benner_SQL[[#This Row],[EMPRESA]]," - ",Inadiplentes_Benner_SQL[[#This Row],[NUMERO]], " - ",Inadiplentes_Benner_SQL[[#This Row],[CLIENTE]])</f>
        <v>MEDICAR RIBEIRÃO PRETO - EF-00017291-CT - ANGELA MARIA DE SOUZA</v>
      </c>
      <c r="B6760" s="16" t="s">
        <v>7656</v>
      </c>
      <c r="C6760" s="16" t="s">
        <v>3208</v>
      </c>
      <c r="D6760" s="16" t="s">
        <v>19280</v>
      </c>
      <c r="E6760" s="16" t="s">
        <v>21299</v>
      </c>
      <c r="F6760">
        <v>19.899999999999999</v>
      </c>
      <c r="G6760">
        <v>1</v>
      </c>
    </row>
    <row r="6761" spans="1:7" x14ac:dyDescent="0.25">
      <c r="A6761" t="str">
        <f>_xlfn.CONCAT(Inadiplentes_Benner_SQL[[#This Row],[EMPRESA]]," - ",Inadiplentes_Benner_SQL[[#This Row],[NUMERO]], " - ",Inadiplentes_Benner_SQL[[#This Row],[CLIENTE]])</f>
        <v>N1 CARD - FA-00008973-CT - SEBASTIANA LUCAS DE OLIVEIRA</v>
      </c>
      <c r="B6761" s="16" t="s">
        <v>8429</v>
      </c>
      <c r="C6761" s="16" t="s">
        <v>4258</v>
      </c>
      <c r="D6761" s="16" t="s">
        <v>7959</v>
      </c>
      <c r="E6761" s="16" t="s">
        <v>21299</v>
      </c>
      <c r="F6761">
        <v>19.899999999999999</v>
      </c>
      <c r="G6761">
        <v>1</v>
      </c>
    </row>
    <row r="6762" spans="1:7" x14ac:dyDescent="0.25">
      <c r="A6762" t="str">
        <f>_xlfn.CONCAT(Inadiplentes_Benner_SQL[[#This Row],[EMPRESA]]," - ",Inadiplentes_Benner_SQL[[#This Row],[NUMERO]], " - ",Inadiplentes_Benner_SQL[[#This Row],[CLIENTE]])</f>
        <v>N1 CARD - FA-00008822-CT - MARIA DE LOURDES DA SILVA MENEZES</v>
      </c>
      <c r="B6762" s="16" t="s">
        <v>8429</v>
      </c>
      <c r="C6762" s="16" t="s">
        <v>4478</v>
      </c>
      <c r="D6762" s="16" t="s">
        <v>20193</v>
      </c>
      <c r="E6762" s="16" t="s">
        <v>21299</v>
      </c>
      <c r="F6762">
        <v>19.899999999999999</v>
      </c>
      <c r="G6762">
        <v>1</v>
      </c>
    </row>
    <row r="6763" spans="1:7" x14ac:dyDescent="0.25">
      <c r="A6763" t="str">
        <f>_xlfn.CONCAT(Inadiplentes_Benner_SQL[[#This Row],[EMPRESA]]," - ",Inadiplentes_Benner_SQL[[#This Row],[NUMERO]], " - ",Inadiplentes_Benner_SQL[[#This Row],[CLIENTE]])</f>
        <v>N1 CARD - FA-00008534-CT - INALDO BEZERRA DA SILVA</v>
      </c>
      <c r="B6763" s="16" t="s">
        <v>8429</v>
      </c>
      <c r="C6763" s="16" t="s">
        <v>2065</v>
      </c>
      <c r="D6763" s="16" t="s">
        <v>20153</v>
      </c>
      <c r="E6763" s="16" t="s">
        <v>21299</v>
      </c>
      <c r="F6763">
        <v>19.899999999999999</v>
      </c>
      <c r="G6763">
        <v>1</v>
      </c>
    </row>
    <row r="6764" spans="1:7" x14ac:dyDescent="0.25">
      <c r="A6764" t="str">
        <f>_xlfn.CONCAT(Inadiplentes_Benner_SQL[[#This Row],[EMPRESA]]," - ",Inadiplentes_Benner_SQL[[#This Row],[NUMERO]], " - ",Inadiplentes_Benner_SQL[[#This Row],[CLIENTE]])</f>
        <v>N1 CARD - FA-00008141-CT - JAIR SANTOS SILVA</v>
      </c>
      <c r="B6764" s="16" t="s">
        <v>8429</v>
      </c>
      <c r="C6764" s="16" t="s">
        <v>7006</v>
      </c>
      <c r="D6764" s="16" t="s">
        <v>20109</v>
      </c>
      <c r="E6764" s="16" t="s">
        <v>21299</v>
      </c>
      <c r="F6764">
        <v>19.899999999999999</v>
      </c>
      <c r="G6764">
        <v>1</v>
      </c>
    </row>
    <row r="6765" spans="1:7" x14ac:dyDescent="0.25">
      <c r="A6765" t="str">
        <f>_xlfn.CONCAT(Inadiplentes_Benner_SQL[[#This Row],[EMPRESA]]," - ",Inadiplentes_Benner_SQL[[#This Row],[NUMERO]], " - ",Inadiplentes_Benner_SQL[[#This Row],[CLIENTE]])</f>
        <v>N1 CARD - FA-00009175-CT - ISAIAS LOPES VIEIRA</v>
      </c>
      <c r="B6765" s="16" t="s">
        <v>8429</v>
      </c>
      <c r="C6765" s="16" t="s">
        <v>7039</v>
      </c>
      <c r="D6765" s="16" t="s">
        <v>20218</v>
      </c>
      <c r="E6765" s="16" t="s">
        <v>21299</v>
      </c>
      <c r="F6765">
        <v>19.899999999999999</v>
      </c>
      <c r="G6765">
        <v>1</v>
      </c>
    </row>
    <row r="6766" spans="1:7" x14ac:dyDescent="0.25">
      <c r="A6766" t="str">
        <f>_xlfn.CONCAT(Inadiplentes_Benner_SQL[[#This Row],[EMPRESA]]," - ",Inadiplentes_Benner_SQL[[#This Row],[NUMERO]], " - ",Inadiplentes_Benner_SQL[[#This Row],[CLIENTE]])</f>
        <v>N1 CARD - FA-00009387-CT - RAFAEL LAGAMBA NOGUEIRA</v>
      </c>
      <c r="B6766" s="16" t="s">
        <v>8429</v>
      </c>
      <c r="C6766" s="16" t="s">
        <v>4028</v>
      </c>
      <c r="D6766" s="16" t="s">
        <v>20244</v>
      </c>
      <c r="E6766" s="16" t="s">
        <v>21299</v>
      </c>
      <c r="F6766">
        <v>19.899999999999999</v>
      </c>
      <c r="G6766">
        <v>1</v>
      </c>
    </row>
    <row r="6767" spans="1:7" x14ac:dyDescent="0.25">
      <c r="A6767" t="str">
        <f>_xlfn.CONCAT(Inadiplentes_Benner_SQL[[#This Row],[EMPRESA]]," - ",Inadiplentes_Benner_SQL[[#This Row],[NUMERO]], " - ",Inadiplentes_Benner_SQL[[#This Row],[CLIENTE]])</f>
        <v>N1 CARD - FA-00007867-CT - IVON ORAMAS POLO</v>
      </c>
      <c r="B6767" s="16" t="s">
        <v>8429</v>
      </c>
      <c r="C6767" s="16" t="s">
        <v>3983</v>
      </c>
      <c r="D6767" s="16" t="s">
        <v>20072</v>
      </c>
      <c r="E6767" s="16" t="s">
        <v>21299</v>
      </c>
      <c r="F6767">
        <v>19.899999999999999</v>
      </c>
      <c r="G6767">
        <v>1</v>
      </c>
    </row>
    <row r="6768" spans="1:7" x14ac:dyDescent="0.25">
      <c r="A6768" t="str">
        <f>_xlfn.CONCAT(Inadiplentes_Benner_SQL[[#This Row],[EMPRESA]]," - ",Inadiplentes_Benner_SQL[[#This Row],[NUMERO]], " - ",Inadiplentes_Benner_SQL[[#This Row],[CLIENTE]])</f>
        <v>N1 CARD - FA-00006540-CT - SONIA ALVES</v>
      </c>
      <c r="B6768" s="16" t="s">
        <v>8429</v>
      </c>
      <c r="C6768" s="16" t="s">
        <v>5826</v>
      </c>
      <c r="D6768" s="16" t="s">
        <v>19905</v>
      </c>
      <c r="E6768" s="16" t="s">
        <v>21299</v>
      </c>
      <c r="F6768">
        <v>19.899999999999999</v>
      </c>
      <c r="G6768">
        <v>1</v>
      </c>
    </row>
    <row r="6769" spans="1:7" x14ac:dyDescent="0.25">
      <c r="A6769" t="str">
        <f>_xlfn.CONCAT(Inadiplentes_Benner_SQL[[#This Row],[EMPRESA]]," - ",Inadiplentes_Benner_SQL[[#This Row],[NUMERO]], " - ",Inadiplentes_Benner_SQL[[#This Row],[CLIENTE]])</f>
        <v>N1 CARD - FA-00024168-CT - CIBELE BALIEIRO RODRGUES</v>
      </c>
      <c r="B6769" s="16" t="s">
        <v>8429</v>
      </c>
      <c r="C6769" s="16" t="s">
        <v>5714</v>
      </c>
      <c r="D6769" s="16" t="s">
        <v>20555</v>
      </c>
      <c r="E6769" s="16" t="s">
        <v>21299</v>
      </c>
      <c r="F6769">
        <v>19.899999999999999</v>
      </c>
      <c r="G6769">
        <v>1</v>
      </c>
    </row>
    <row r="6770" spans="1:7" x14ac:dyDescent="0.25">
      <c r="A6770" t="str">
        <f>_xlfn.CONCAT(Inadiplentes_Benner_SQL[[#This Row],[EMPRESA]]," - ",Inadiplentes_Benner_SQL[[#This Row],[NUMERO]], " - ",Inadiplentes_Benner_SQL[[#This Row],[CLIENTE]])</f>
        <v>N1 CARD - FA-00006845-CT - RAQUEL DE PAULA BARBOSA</v>
      </c>
      <c r="B6770" s="16" t="s">
        <v>8429</v>
      </c>
      <c r="C6770" s="16" t="s">
        <v>3951</v>
      </c>
      <c r="D6770" s="16" t="s">
        <v>19957</v>
      </c>
      <c r="E6770" s="16" t="s">
        <v>21299</v>
      </c>
      <c r="F6770">
        <v>19.899999999999999</v>
      </c>
      <c r="G6770">
        <v>1</v>
      </c>
    </row>
    <row r="6771" spans="1:7" x14ac:dyDescent="0.25">
      <c r="A6771" t="str">
        <f>_xlfn.CONCAT(Inadiplentes_Benner_SQL[[#This Row],[EMPRESA]]," - ",Inadiplentes_Benner_SQL[[#This Row],[NUMERO]], " - ",Inadiplentes_Benner_SQL[[#This Row],[CLIENTE]])</f>
        <v>N1 CARD - FA-00008625-CT - ADENILDE SANTOS BARROS</v>
      </c>
      <c r="B6771" s="16" t="s">
        <v>8429</v>
      </c>
      <c r="C6771" s="16" t="s">
        <v>4010</v>
      </c>
      <c r="D6771" s="16" t="s">
        <v>20166</v>
      </c>
      <c r="E6771" s="16" t="s">
        <v>21299</v>
      </c>
      <c r="F6771">
        <v>19.899999999999999</v>
      </c>
      <c r="G6771">
        <v>1</v>
      </c>
    </row>
    <row r="6772" spans="1:7" x14ac:dyDescent="0.25">
      <c r="A6772" t="str">
        <f>_xlfn.CONCAT(Inadiplentes_Benner_SQL[[#This Row],[EMPRESA]]," - ",Inadiplentes_Benner_SQL[[#This Row],[NUMERO]], " - ",Inadiplentes_Benner_SQL[[#This Row],[CLIENTE]])</f>
        <v>N1 CARD - FA-00009400-CT - VERA RUTH GOMES</v>
      </c>
      <c r="B6772" s="16" t="s">
        <v>8429</v>
      </c>
      <c r="C6772" s="16" t="s">
        <v>2385</v>
      </c>
      <c r="D6772" s="16" t="s">
        <v>20246</v>
      </c>
      <c r="E6772" s="16" t="s">
        <v>21299</v>
      </c>
      <c r="F6772">
        <v>19.899999999999999</v>
      </c>
      <c r="G6772">
        <v>1</v>
      </c>
    </row>
    <row r="6773" spans="1:7" x14ac:dyDescent="0.25">
      <c r="A6773" t="str">
        <f>_xlfn.CONCAT(Inadiplentes_Benner_SQL[[#This Row],[EMPRESA]]," - ",Inadiplentes_Benner_SQL[[#This Row],[NUMERO]], " - ",Inadiplentes_Benner_SQL[[#This Row],[CLIENTE]])</f>
        <v>N1 CARD - FA-00024238-CT - NEUZA VASCONCELOS BORRER</v>
      </c>
      <c r="B6773" s="16" t="s">
        <v>8429</v>
      </c>
      <c r="C6773" s="16" t="s">
        <v>4576</v>
      </c>
      <c r="D6773" s="16" t="s">
        <v>20564</v>
      </c>
      <c r="E6773" s="16" t="s">
        <v>21299</v>
      </c>
      <c r="F6773">
        <v>19.899999999999999</v>
      </c>
      <c r="G6773">
        <v>1</v>
      </c>
    </row>
    <row r="6774" spans="1:7" x14ac:dyDescent="0.25">
      <c r="A6774" t="str">
        <f>_xlfn.CONCAT(Inadiplentes_Benner_SQL[[#This Row],[EMPRESA]]," - ",Inadiplentes_Benner_SQL[[#This Row],[NUMERO]], " - ",Inadiplentes_Benner_SQL[[#This Row],[CLIENTE]])</f>
        <v>N1 CARD - FA-00006465-CT - SEBASTIANA FALARIN EMILIO</v>
      </c>
      <c r="B6774" s="16" t="s">
        <v>8429</v>
      </c>
      <c r="C6774" s="16" t="s">
        <v>1185</v>
      </c>
      <c r="D6774" s="16" t="s">
        <v>19897</v>
      </c>
      <c r="E6774" s="16" t="s">
        <v>21299</v>
      </c>
      <c r="F6774">
        <v>19.899999999999999</v>
      </c>
      <c r="G6774">
        <v>1</v>
      </c>
    </row>
    <row r="6775" spans="1:7" x14ac:dyDescent="0.25">
      <c r="A6775" t="str">
        <f>_xlfn.CONCAT(Inadiplentes_Benner_SQL[[#This Row],[EMPRESA]]," - ",Inadiplentes_Benner_SQL[[#This Row],[NUMERO]], " - ",Inadiplentes_Benner_SQL[[#This Row],[CLIENTE]])</f>
        <v>N1 CARD - FA-00005404-CT - ROMILDA AUGUSTA DA CRUZ MANTOVANI</v>
      </c>
      <c r="B6775" s="16" t="s">
        <v>8429</v>
      </c>
      <c r="C6775" s="16" t="s">
        <v>1792</v>
      </c>
      <c r="D6775" s="16" t="s">
        <v>19796</v>
      </c>
      <c r="E6775" s="16" t="s">
        <v>21299</v>
      </c>
      <c r="F6775">
        <v>19.899999999999999</v>
      </c>
      <c r="G6775">
        <v>1</v>
      </c>
    </row>
    <row r="6776" spans="1:7" x14ac:dyDescent="0.25">
      <c r="A6776" t="str">
        <f>_xlfn.CONCAT(Inadiplentes_Benner_SQL[[#This Row],[EMPRESA]]," - ",Inadiplentes_Benner_SQL[[#This Row],[NUMERO]], " - ",Inadiplentes_Benner_SQL[[#This Row],[CLIENTE]])</f>
        <v>N1 CARD - FA-00005748-CT - JOÃO CARLOS BIANQUI ROCHA</v>
      </c>
      <c r="B6776" s="16" t="s">
        <v>8429</v>
      </c>
      <c r="C6776" s="16" t="s">
        <v>1159</v>
      </c>
      <c r="D6776" s="16" t="s">
        <v>19836</v>
      </c>
      <c r="E6776" s="16" t="s">
        <v>21299</v>
      </c>
      <c r="F6776">
        <v>19.899999999999999</v>
      </c>
      <c r="G6776">
        <v>1</v>
      </c>
    </row>
    <row r="6777" spans="1:7" x14ac:dyDescent="0.25">
      <c r="A6777" t="str">
        <f>_xlfn.CONCAT(Inadiplentes_Benner_SQL[[#This Row],[EMPRESA]]," - ",Inadiplentes_Benner_SQL[[#This Row],[NUMERO]], " - ",Inadiplentes_Benner_SQL[[#This Row],[CLIENTE]])</f>
        <v>N1 CARD - FA-00006089-CT - CARLOS LUIZ MARCOLLA</v>
      </c>
      <c r="B6777" s="16" t="s">
        <v>8429</v>
      </c>
      <c r="C6777" s="16" t="s">
        <v>1814</v>
      </c>
      <c r="D6777" s="16" t="s">
        <v>19860</v>
      </c>
      <c r="E6777" s="16" t="s">
        <v>21299</v>
      </c>
      <c r="F6777">
        <v>19.899999999999999</v>
      </c>
      <c r="G6777">
        <v>1</v>
      </c>
    </row>
    <row r="6778" spans="1:7" x14ac:dyDescent="0.25">
      <c r="A6778" t="str">
        <f>_xlfn.CONCAT(Inadiplentes_Benner_SQL[[#This Row],[EMPRESA]]," - ",Inadiplentes_Benner_SQL[[#This Row],[NUMERO]], " - ",Inadiplentes_Benner_SQL[[#This Row],[CLIENTE]])</f>
        <v>N1 CARD - FA-00005377-CT - MARLI APARECIDA DOS SANTOS</v>
      </c>
      <c r="B6778" s="16" t="s">
        <v>8429</v>
      </c>
      <c r="C6778" s="16" t="s">
        <v>1146</v>
      </c>
      <c r="D6778" s="16" t="s">
        <v>19794</v>
      </c>
      <c r="E6778" s="16" t="s">
        <v>21299</v>
      </c>
      <c r="F6778">
        <v>19.899999999999999</v>
      </c>
      <c r="G6778">
        <v>1</v>
      </c>
    </row>
    <row r="6779" spans="1:7" x14ac:dyDescent="0.25">
      <c r="A6779" t="str">
        <f>_xlfn.CONCAT(Inadiplentes_Benner_SQL[[#This Row],[EMPRESA]]," - ",Inadiplentes_Benner_SQL[[#This Row],[NUMERO]], " - ",Inadiplentes_Benner_SQL[[#This Row],[CLIENTE]])</f>
        <v>N1 CARD - FA-00024093-CT - FELIPE HENRIQUE DA SILVA RUFINO</v>
      </c>
      <c r="B6779" s="16" t="s">
        <v>8429</v>
      </c>
      <c r="C6779" s="16" t="s">
        <v>4329</v>
      </c>
      <c r="D6779" s="16" t="s">
        <v>20545</v>
      </c>
      <c r="E6779" s="16" t="s">
        <v>21299</v>
      </c>
      <c r="F6779">
        <v>19.899999999999999</v>
      </c>
      <c r="G6779">
        <v>1</v>
      </c>
    </row>
    <row r="6780" spans="1:7" x14ac:dyDescent="0.25">
      <c r="A6780" t="str">
        <f>_xlfn.CONCAT(Inadiplentes_Benner_SQL[[#This Row],[EMPRESA]]," - ",Inadiplentes_Benner_SQL[[#This Row],[NUMERO]], " - ",Inadiplentes_Benner_SQL[[#This Row],[CLIENTE]])</f>
        <v>N1 CARD - FA-00024245-CT - MARIA DA CONCEICAO RAMOS SILVA</v>
      </c>
      <c r="B6780" s="16" t="s">
        <v>8429</v>
      </c>
      <c r="C6780" s="16" t="s">
        <v>3604</v>
      </c>
      <c r="D6780" s="16" t="s">
        <v>20568</v>
      </c>
      <c r="E6780" s="16" t="s">
        <v>21299</v>
      </c>
      <c r="F6780">
        <v>19.899999999999999</v>
      </c>
      <c r="G6780">
        <v>1</v>
      </c>
    </row>
    <row r="6781" spans="1:7" x14ac:dyDescent="0.25">
      <c r="A6781" t="str">
        <f>_xlfn.CONCAT(Inadiplentes_Benner_SQL[[#This Row],[EMPRESA]]," - ",Inadiplentes_Benner_SQL[[#This Row],[NUMERO]], " - ",Inadiplentes_Benner_SQL[[#This Row],[CLIENTE]])</f>
        <v>N1 CARD - FA-00008149-CT - NEUSA APARECIDA BONFIM</v>
      </c>
      <c r="B6781" s="16" t="s">
        <v>8429</v>
      </c>
      <c r="C6781" s="16" t="s">
        <v>2241</v>
      </c>
      <c r="D6781" s="16" t="s">
        <v>20111</v>
      </c>
      <c r="E6781" s="16" t="s">
        <v>21299</v>
      </c>
      <c r="F6781">
        <v>19.899999999999999</v>
      </c>
      <c r="G6781">
        <v>1</v>
      </c>
    </row>
    <row r="6782" spans="1:7" x14ac:dyDescent="0.25">
      <c r="A6782" t="str">
        <f>_xlfn.CONCAT(Inadiplentes_Benner_SQL[[#This Row],[EMPRESA]]," - ",Inadiplentes_Benner_SQL[[#This Row],[NUMERO]], " - ",Inadiplentes_Benner_SQL[[#This Row],[CLIENTE]])</f>
        <v>N1 CARD - FA-00009272-CT - MARIA DAS NEVES SILVA</v>
      </c>
      <c r="B6782" s="16" t="s">
        <v>8429</v>
      </c>
      <c r="C6782" s="16" t="s">
        <v>4168</v>
      </c>
      <c r="D6782" s="16" t="s">
        <v>20230</v>
      </c>
      <c r="E6782" s="16" t="s">
        <v>21299</v>
      </c>
      <c r="F6782">
        <v>19.899999999999999</v>
      </c>
      <c r="G6782">
        <v>1</v>
      </c>
    </row>
    <row r="6783" spans="1:7" x14ac:dyDescent="0.25">
      <c r="A6783" t="str">
        <f>_xlfn.CONCAT(Inadiplentes_Benner_SQL[[#This Row],[EMPRESA]]," - ",Inadiplentes_Benner_SQL[[#This Row],[NUMERO]], " - ",Inadiplentes_Benner_SQL[[#This Row],[CLIENTE]])</f>
        <v>N1 CARD - FA-00009448-CT - KARINA APARECIDA BARRETO QUIRINO</v>
      </c>
      <c r="B6783" s="16" t="s">
        <v>8429</v>
      </c>
      <c r="C6783" s="16" t="s">
        <v>6876</v>
      </c>
      <c r="D6783" s="16" t="s">
        <v>20253</v>
      </c>
      <c r="E6783" s="16" t="s">
        <v>21299</v>
      </c>
      <c r="F6783">
        <v>19.899999999999999</v>
      </c>
      <c r="G6783">
        <v>1</v>
      </c>
    </row>
    <row r="6784" spans="1:7" x14ac:dyDescent="0.25">
      <c r="A6784" t="str">
        <f>_xlfn.CONCAT(Inadiplentes_Benner_SQL[[#This Row],[EMPRESA]]," - ",Inadiplentes_Benner_SQL[[#This Row],[NUMERO]], " - ",Inadiplentes_Benner_SQL[[#This Row],[CLIENTE]])</f>
        <v>N1 CARD - FA-00008274-CT - GERCINA FIUZA LIMA</v>
      </c>
      <c r="B6784" s="16" t="s">
        <v>8429</v>
      </c>
      <c r="C6784" s="16" t="s">
        <v>4464</v>
      </c>
      <c r="D6784" s="16" t="s">
        <v>20128</v>
      </c>
      <c r="E6784" s="16" t="s">
        <v>21299</v>
      </c>
      <c r="F6784">
        <v>19.899999999999999</v>
      </c>
      <c r="G6784">
        <v>1</v>
      </c>
    </row>
    <row r="6785" spans="1:7" x14ac:dyDescent="0.25">
      <c r="A6785" t="str">
        <f>_xlfn.CONCAT(Inadiplentes_Benner_SQL[[#This Row],[EMPRESA]]," - ",Inadiplentes_Benner_SQL[[#This Row],[NUMERO]], " - ",Inadiplentes_Benner_SQL[[#This Row],[CLIENTE]])</f>
        <v>N1 CARD - FA-00007866-CT - RAIMUNDO ALVES PIMENTA</v>
      </c>
      <c r="B6785" s="16" t="s">
        <v>8429</v>
      </c>
      <c r="C6785" s="16" t="s">
        <v>4452</v>
      </c>
      <c r="D6785" s="16" t="s">
        <v>20070</v>
      </c>
      <c r="E6785" s="16" t="s">
        <v>21299</v>
      </c>
      <c r="F6785">
        <v>19.899999999999999</v>
      </c>
      <c r="G6785">
        <v>1</v>
      </c>
    </row>
    <row r="6786" spans="1:7" x14ac:dyDescent="0.25">
      <c r="A6786" t="str">
        <f>_xlfn.CONCAT(Inadiplentes_Benner_SQL[[#This Row],[EMPRESA]]," - ",Inadiplentes_Benner_SQL[[#This Row],[NUMERO]], " - ",Inadiplentes_Benner_SQL[[#This Row],[CLIENTE]])</f>
        <v>N1 CARD - FA-00006657-CT - NILZA MARIA ELPIDIO</v>
      </c>
      <c r="B6786" s="16" t="s">
        <v>8429</v>
      </c>
      <c r="C6786" s="16" t="s">
        <v>1336</v>
      </c>
      <c r="D6786" s="16" t="s">
        <v>19929</v>
      </c>
      <c r="E6786" s="16" t="s">
        <v>21299</v>
      </c>
      <c r="F6786">
        <v>19.899999999999999</v>
      </c>
      <c r="G6786">
        <v>1</v>
      </c>
    </row>
    <row r="6787" spans="1:7" x14ac:dyDescent="0.25">
      <c r="A6787" t="str">
        <f>_xlfn.CONCAT(Inadiplentes_Benner_SQL[[#This Row],[EMPRESA]]," - ",Inadiplentes_Benner_SQL[[#This Row],[NUMERO]], " - ",Inadiplentes_Benner_SQL[[#This Row],[CLIENTE]])</f>
        <v>N1 CARD - FA-00008383-CT - LETICIA WEFFORT DE LELLIS BALIEIRO MOREIRA</v>
      </c>
      <c r="B6787" s="16" t="s">
        <v>8429</v>
      </c>
      <c r="C6787" s="16" t="s">
        <v>4077</v>
      </c>
      <c r="D6787" s="16" t="s">
        <v>20134</v>
      </c>
      <c r="E6787" s="16" t="s">
        <v>21299</v>
      </c>
      <c r="F6787">
        <v>19.899999999999999</v>
      </c>
      <c r="G6787">
        <v>1</v>
      </c>
    </row>
    <row r="6788" spans="1:7" x14ac:dyDescent="0.25">
      <c r="A6788" t="str">
        <f>_xlfn.CONCAT(Inadiplentes_Benner_SQL[[#This Row],[EMPRESA]]," - ",Inadiplentes_Benner_SQL[[#This Row],[NUMERO]], " - ",Inadiplentes_Benner_SQL[[#This Row],[CLIENTE]])</f>
        <v>N1 CARD - FA-00008061-CT - MARIA APARECIDA QUINTINO CANDIDO</v>
      </c>
      <c r="B6788" s="16" t="s">
        <v>8429</v>
      </c>
      <c r="C6788" s="16" t="s">
        <v>2238</v>
      </c>
      <c r="D6788" s="16" t="s">
        <v>20098</v>
      </c>
      <c r="E6788" s="16" t="s">
        <v>21299</v>
      </c>
      <c r="F6788">
        <v>19.899999999999999</v>
      </c>
      <c r="G6788">
        <v>1</v>
      </c>
    </row>
    <row r="6789" spans="1:7" x14ac:dyDescent="0.25">
      <c r="A6789" t="str">
        <f>_xlfn.CONCAT(Inadiplentes_Benner_SQL[[#This Row],[EMPRESA]]," - ",Inadiplentes_Benner_SQL[[#This Row],[NUMERO]], " - ",Inadiplentes_Benner_SQL[[#This Row],[CLIENTE]])</f>
        <v>N1 CARD - FA-00005249-CT - LENISA DAS NEVES CASTOLDI</v>
      </c>
      <c r="B6789" s="16" t="s">
        <v>8429</v>
      </c>
      <c r="C6789" s="16" t="s">
        <v>3368</v>
      </c>
      <c r="D6789" s="16" t="s">
        <v>19776</v>
      </c>
      <c r="E6789" s="16" t="s">
        <v>21299</v>
      </c>
      <c r="F6789">
        <v>19.899999999999999</v>
      </c>
      <c r="G6789">
        <v>1</v>
      </c>
    </row>
    <row r="6790" spans="1:7" x14ac:dyDescent="0.25">
      <c r="A6790" t="str">
        <f>_xlfn.CONCAT(Inadiplentes_Benner_SQL[[#This Row],[EMPRESA]]," - ",Inadiplentes_Benner_SQL[[#This Row],[NUMERO]], " - ",Inadiplentes_Benner_SQL[[#This Row],[CLIENTE]])</f>
        <v>N1 CARD - FA-00005936-CT - JOSE SERGIO ELIAS</v>
      </c>
      <c r="B6790" s="16" t="s">
        <v>8429</v>
      </c>
      <c r="C6790" s="16" t="s">
        <v>6758</v>
      </c>
      <c r="D6790" s="16" t="s">
        <v>19849</v>
      </c>
      <c r="E6790" s="16" t="s">
        <v>21299</v>
      </c>
      <c r="F6790">
        <v>19.899999999999999</v>
      </c>
      <c r="G6790">
        <v>1</v>
      </c>
    </row>
    <row r="6791" spans="1:7" x14ac:dyDescent="0.25">
      <c r="A6791" t="str">
        <f>_xlfn.CONCAT(Inadiplentes_Benner_SQL[[#This Row],[EMPRESA]]," - ",Inadiplentes_Benner_SQL[[#This Row],[NUMERO]], " - ",Inadiplentes_Benner_SQL[[#This Row],[CLIENTE]])</f>
        <v>N1 CARD - FA-00005883-CT - FELICIA APARECIDA BARROS</v>
      </c>
      <c r="B6791" s="16" t="s">
        <v>8429</v>
      </c>
      <c r="C6791" s="16" t="s">
        <v>1163</v>
      </c>
      <c r="D6791" s="16" t="s">
        <v>19843</v>
      </c>
      <c r="E6791" s="16" t="s">
        <v>21299</v>
      </c>
      <c r="F6791">
        <v>19.899999999999999</v>
      </c>
      <c r="G6791">
        <v>1</v>
      </c>
    </row>
    <row r="6792" spans="1:7" x14ac:dyDescent="0.25">
      <c r="A6792" t="str">
        <f>_xlfn.CONCAT(Inadiplentes_Benner_SQL[[#This Row],[EMPRESA]]," - ",Inadiplentes_Benner_SQL[[#This Row],[NUMERO]], " - ",Inadiplentes_Benner_SQL[[#This Row],[CLIENTE]])</f>
        <v>N1 CARD - FA-00005503-CT - LAZARA ANTONIA DOS SANTOS</v>
      </c>
      <c r="B6792" s="16" t="s">
        <v>8429</v>
      </c>
      <c r="C6792" s="16" t="s">
        <v>430</v>
      </c>
      <c r="D6792" s="16" t="s">
        <v>19643</v>
      </c>
      <c r="E6792" s="16" t="s">
        <v>21299</v>
      </c>
      <c r="F6792">
        <v>19.899999999999999</v>
      </c>
      <c r="G6792">
        <v>1</v>
      </c>
    </row>
    <row r="6793" spans="1:7" x14ac:dyDescent="0.25">
      <c r="A6793" t="str">
        <f>_xlfn.CONCAT(Inadiplentes_Benner_SQL[[#This Row],[EMPRESA]]," - ",Inadiplentes_Benner_SQL[[#This Row],[NUMERO]], " - ",Inadiplentes_Benner_SQL[[#This Row],[CLIENTE]])</f>
        <v>N1 CARD - FA-00005335-CT - MARIA APARECIDA NEVES DE SOUZA</v>
      </c>
      <c r="B6793" s="16" t="s">
        <v>8429</v>
      </c>
      <c r="C6793" s="16" t="s">
        <v>425</v>
      </c>
      <c r="D6793" s="16" t="s">
        <v>19788</v>
      </c>
      <c r="E6793" s="16" t="s">
        <v>21299</v>
      </c>
      <c r="F6793">
        <v>19.899999999999999</v>
      </c>
      <c r="G6793">
        <v>1</v>
      </c>
    </row>
    <row r="6794" spans="1:7" x14ac:dyDescent="0.25">
      <c r="A6794" t="str">
        <f>_xlfn.CONCAT(Inadiplentes_Benner_SQL[[#This Row],[EMPRESA]]," - ",Inadiplentes_Benner_SQL[[#This Row],[NUMERO]], " - ",Inadiplentes_Benner_SQL[[#This Row],[CLIENTE]])</f>
        <v>N1 CARD - FA-00007977-CT - SANDRA APARECIDA DE SOUZA ORAVEZ</v>
      </c>
      <c r="B6794" s="16" t="s">
        <v>8429</v>
      </c>
      <c r="C6794" s="16" t="s">
        <v>1878</v>
      </c>
      <c r="D6794" s="16" t="s">
        <v>20092</v>
      </c>
      <c r="E6794" s="16" t="s">
        <v>21299</v>
      </c>
      <c r="F6794">
        <v>19.899999999999999</v>
      </c>
      <c r="G6794">
        <v>1</v>
      </c>
    </row>
    <row r="6795" spans="1:7" x14ac:dyDescent="0.25">
      <c r="A6795" t="str">
        <f>_xlfn.CONCAT(Inadiplentes_Benner_SQL[[#This Row],[EMPRESA]]," - ",Inadiplentes_Benner_SQL[[#This Row],[NUMERO]], " - ",Inadiplentes_Benner_SQL[[#This Row],[CLIENTE]])</f>
        <v>N1 CARD - FA-00008488-CT - IARA MATEUS MARQUES</v>
      </c>
      <c r="B6795" s="16" t="s">
        <v>8429</v>
      </c>
      <c r="C6795" s="16" t="s">
        <v>2948</v>
      </c>
      <c r="D6795" s="16" t="s">
        <v>20143</v>
      </c>
      <c r="E6795" s="16" t="s">
        <v>21299</v>
      </c>
      <c r="F6795">
        <v>19.899999999999999</v>
      </c>
      <c r="G6795">
        <v>1</v>
      </c>
    </row>
    <row r="6796" spans="1:7" x14ac:dyDescent="0.25">
      <c r="A6796" t="str">
        <f>_xlfn.CONCAT(Inadiplentes_Benner_SQL[[#This Row],[EMPRESA]]," - ",Inadiplentes_Benner_SQL[[#This Row],[NUMERO]], " - ",Inadiplentes_Benner_SQL[[#This Row],[CLIENTE]])</f>
        <v>N1 CARD - FA-00006379-CT - FELIPE HENRIQUE CARNEIRO</v>
      </c>
      <c r="B6796" s="16" t="s">
        <v>8429</v>
      </c>
      <c r="C6796" s="16" t="s">
        <v>3392</v>
      </c>
      <c r="D6796" s="16" t="s">
        <v>19885</v>
      </c>
      <c r="E6796" s="16" t="s">
        <v>21299</v>
      </c>
      <c r="F6796">
        <v>19.899999999999999</v>
      </c>
      <c r="G6796">
        <v>1</v>
      </c>
    </row>
    <row r="6797" spans="1:7" x14ac:dyDescent="0.25">
      <c r="A6797" t="str">
        <f>_xlfn.CONCAT(Inadiplentes_Benner_SQL[[#This Row],[EMPRESA]]," - ",Inadiplentes_Benner_SQL[[#This Row],[NUMERO]], " - ",Inadiplentes_Benner_SQL[[#This Row],[CLIENTE]])</f>
        <v>N1 CARD - FA-00009260-CT - SONIA AUGUSTA DE MOURA</v>
      </c>
      <c r="B6797" s="16" t="s">
        <v>8429</v>
      </c>
      <c r="C6797" s="16" t="s">
        <v>2380</v>
      </c>
      <c r="D6797" s="16" t="s">
        <v>20228</v>
      </c>
      <c r="E6797" s="16" t="s">
        <v>21299</v>
      </c>
      <c r="F6797">
        <v>19.899999999999999</v>
      </c>
      <c r="G6797">
        <v>1</v>
      </c>
    </row>
    <row r="6798" spans="1:7" x14ac:dyDescent="0.25">
      <c r="A6798" t="str">
        <f>_xlfn.CONCAT(Inadiplentes_Benner_SQL[[#This Row],[EMPRESA]]," - ",Inadiplentes_Benner_SQL[[#This Row],[NUMERO]], " - ",Inadiplentes_Benner_SQL[[#This Row],[CLIENTE]])</f>
        <v>N1 CARD - FA-00008598-CT - FRANCISCA ANTONIA DA FONSECA SILVA</v>
      </c>
      <c r="B6798" s="16" t="s">
        <v>8429</v>
      </c>
      <c r="C6798" s="16" t="s">
        <v>2954</v>
      </c>
      <c r="D6798" s="16" t="s">
        <v>19412</v>
      </c>
      <c r="E6798" s="16" t="s">
        <v>21299</v>
      </c>
      <c r="F6798">
        <v>19.899999999999999</v>
      </c>
      <c r="G6798">
        <v>1</v>
      </c>
    </row>
    <row r="6799" spans="1:7" x14ac:dyDescent="0.25">
      <c r="A6799" t="str">
        <f>_xlfn.CONCAT(Inadiplentes_Benner_SQL[[#This Row],[EMPRESA]]," - ",Inadiplentes_Benner_SQL[[#This Row],[NUMERO]], " - ",Inadiplentes_Benner_SQL[[#This Row],[CLIENTE]])</f>
        <v>N1 CARD - FA-00008644-CT - ANTONIO EDUARDO RUFINO</v>
      </c>
      <c r="B6799" s="16" t="s">
        <v>8429</v>
      </c>
      <c r="C6799" s="16" t="s">
        <v>4252</v>
      </c>
      <c r="D6799" s="16" t="s">
        <v>20168</v>
      </c>
      <c r="E6799" s="16" t="s">
        <v>21299</v>
      </c>
      <c r="F6799">
        <v>19.899999999999999</v>
      </c>
      <c r="G6799">
        <v>1</v>
      </c>
    </row>
    <row r="6800" spans="1:7" x14ac:dyDescent="0.25">
      <c r="A6800" t="str">
        <f>_xlfn.CONCAT(Inadiplentes_Benner_SQL[[#This Row],[EMPRESA]]," - ",Inadiplentes_Benner_SQL[[#This Row],[NUMERO]], " - ",Inadiplentes_Benner_SQL[[#This Row],[CLIENTE]])</f>
        <v>N1 CARD - FA-00008285-CT - ILKA NATIVIDADE DA SILVA</v>
      </c>
      <c r="B6800" s="16" t="s">
        <v>8429</v>
      </c>
      <c r="C6800" s="16" t="s">
        <v>4073</v>
      </c>
      <c r="D6800" s="16" t="s">
        <v>20132</v>
      </c>
      <c r="E6800" s="16" t="s">
        <v>21299</v>
      </c>
      <c r="F6800">
        <v>19.899999999999999</v>
      </c>
      <c r="G6800">
        <v>1</v>
      </c>
    </row>
    <row r="6801" spans="1:7" x14ac:dyDescent="0.25">
      <c r="A6801" t="str">
        <f>_xlfn.CONCAT(Inadiplentes_Benner_SQL[[#This Row],[EMPRESA]]," - ",Inadiplentes_Benner_SQL[[#This Row],[NUMERO]], " - ",Inadiplentes_Benner_SQL[[#This Row],[CLIENTE]])</f>
        <v>N1 CARD - FA-00008548-CT - IVALDO SALES DE OLIVEIRA</v>
      </c>
      <c r="B6801" s="16" t="s">
        <v>8429</v>
      </c>
      <c r="C6801" s="16" t="s">
        <v>2353</v>
      </c>
      <c r="D6801" s="16" t="s">
        <v>12161</v>
      </c>
      <c r="E6801" s="16" t="s">
        <v>21299</v>
      </c>
      <c r="F6801">
        <v>19.899999999999999</v>
      </c>
      <c r="G6801">
        <v>1</v>
      </c>
    </row>
    <row r="6802" spans="1:7" x14ac:dyDescent="0.25">
      <c r="A6802" t="str">
        <f>_xlfn.CONCAT(Inadiplentes_Benner_SQL[[#This Row],[EMPRESA]]," - ",Inadiplentes_Benner_SQL[[#This Row],[NUMERO]], " - ",Inadiplentes_Benner_SQL[[#This Row],[CLIENTE]])</f>
        <v>N1 CARD - FA-00008100-CT - ANTONIO CARLOS LEITE DE MORAES</v>
      </c>
      <c r="B6802" s="16" t="s">
        <v>8429</v>
      </c>
      <c r="C6802" s="16" t="s">
        <v>39852</v>
      </c>
      <c r="D6802" s="16" t="s">
        <v>39853</v>
      </c>
      <c r="E6802" s="16" t="s">
        <v>21299</v>
      </c>
      <c r="F6802">
        <v>19.899999999999999</v>
      </c>
      <c r="G6802">
        <v>1</v>
      </c>
    </row>
    <row r="6803" spans="1:7" x14ac:dyDescent="0.25">
      <c r="A6803" t="str">
        <f>_xlfn.CONCAT(Inadiplentes_Benner_SQL[[#This Row],[EMPRESA]]," - ",Inadiplentes_Benner_SQL[[#This Row],[NUMERO]], " - ",Inadiplentes_Benner_SQL[[#This Row],[CLIENTE]])</f>
        <v>N1 CARD - FA-00008804-CT - SUELI DO CARMO CALDEIRAO CABRERA</v>
      </c>
      <c r="B6803" s="16" t="s">
        <v>8429</v>
      </c>
      <c r="C6803" s="16" t="s">
        <v>4477</v>
      </c>
      <c r="D6803" s="16" t="s">
        <v>20191</v>
      </c>
      <c r="E6803" s="16" t="s">
        <v>21299</v>
      </c>
      <c r="F6803">
        <v>19.899999999999999</v>
      </c>
      <c r="G6803">
        <v>1</v>
      </c>
    </row>
    <row r="6804" spans="1:7" x14ac:dyDescent="0.25">
      <c r="A6804" t="str">
        <f>_xlfn.CONCAT(Inadiplentes_Benner_SQL[[#This Row],[EMPRESA]]," - ",Inadiplentes_Benner_SQL[[#This Row],[NUMERO]], " - ",Inadiplentes_Benner_SQL[[#This Row],[CLIENTE]])</f>
        <v>N1 CARD - FA-00006526-CT - ISAIAS DENTELLO</v>
      </c>
      <c r="B6804" s="16" t="s">
        <v>8429</v>
      </c>
      <c r="C6804" s="16" t="s">
        <v>1679</v>
      </c>
      <c r="D6804" s="16" t="s">
        <v>19903</v>
      </c>
      <c r="E6804" s="16" t="s">
        <v>21299</v>
      </c>
      <c r="F6804">
        <v>19.899999999999999</v>
      </c>
      <c r="G6804">
        <v>1</v>
      </c>
    </row>
    <row r="6805" spans="1:7" x14ac:dyDescent="0.25">
      <c r="A6805" t="str">
        <f>_xlfn.CONCAT(Inadiplentes_Benner_SQL[[#This Row],[EMPRESA]]," - ",Inadiplentes_Benner_SQL[[#This Row],[NUMERO]], " - ",Inadiplentes_Benner_SQL[[#This Row],[CLIENTE]])</f>
        <v>N1 CARD - FA-00005617-CT - SANDRA INES DE ASSIS PRADO</v>
      </c>
      <c r="B6805" s="16" t="s">
        <v>8429</v>
      </c>
      <c r="C6805" s="16" t="s">
        <v>1154</v>
      </c>
      <c r="D6805" s="16" t="s">
        <v>19820</v>
      </c>
      <c r="E6805" s="16" t="s">
        <v>21299</v>
      </c>
      <c r="F6805">
        <v>19.899999999999999</v>
      </c>
      <c r="G6805">
        <v>1</v>
      </c>
    </row>
    <row r="6806" spans="1:7" x14ac:dyDescent="0.25">
      <c r="A6806" t="str">
        <f>_xlfn.CONCAT(Inadiplentes_Benner_SQL[[#This Row],[EMPRESA]]," - ",Inadiplentes_Benner_SQL[[#This Row],[NUMERO]], " - ",Inadiplentes_Benner_SQL[[#This Row],[CLIENTE]])</f>
        <v>N1 CARD - FA-00005311-CT - SEBASTIANA DE SOUZA DIAS SILVA</v>
      </c>
      <c r="B6806" s="16" t="s">
        <v>8429</v>
      </c>
      <c r="C6806" s="16" t="s">
        <v>1208</v>
      </c>
      <c r="D6806" s="16" t="s">
        <v>19786</v>
      </c>
      <c r="E6806" s="16" t="s">
        <v>21299</v>
      </c>
      <c r="F6806">
        <v>19.899999999999999</v>
      </c>
      <c r="G6806">
        <v>1</v>
      </c>
    </row>
    <row r="6807" spans="1:7" x14ac:dyDescent="0.25">
      <c r="A6807" t="str">
        <f>_xlfn.CONCAT(Inadiplentes_Benner_SQL[[#This Row],[EMPRESA]]," - ",Inadiplentes_Benner_SQL[[#This Row],[NUMERO]], " - ",Inadiplentes_Benner_SQL[[#This Row],[CLIENTE]])</f>
        <v>MEDICAR RIBEIRÃO PRETO - EF-00017237-CT - REGINA CELIA SANTOS DA SILVA</v>
      </c>
      <c r="B6807" s="16" t="s">
        <v>7656</v>
      </c>
      <c r="C6807" s="16" t="s">
        <v>529</v>
      </c>
      <c r="D6807" s="16" t="s">
        <v>19278</v>
      </c>
      <c r="E6807" s="16" t="s">
        <v>21299</v>
      </c>
      <c r="F6807">
        <v>18.2</v>
      </c>
      <c r="G6807">
        <v>1</v>
      </c>
    </row>
    <row r="6808" spans="1:7" x14ac:dyDescent="0.25">
      <c r="A6808" t="str">
        <f>_xlfn.CONCAT(Inadiplentes_Benner_SQL[[#This Row],[EMPRESA]]," - ",Inadiplentes_Benner_SQL[[#This Row],[NUMERO]], " - ",Inadiplentes_Benner_SQL[[#This Row],[CLIENTE]])</f>
        <v>MEDICAR RIBEIRÃO PRETO - EF-00017034-CT - MARIA ANDRESA REGO</v>
      </c>
      <c r="B6808" s="16" t="s">
        <v>7656</v>
      </c>
      <c r="C6808" s="16" t="s">
        <v>526</v>
      </c>
      <c r="D6808" s="16" t="s">
        <v>19270</v>
      </c>
      <c r="E6808" s="16" t="s">
        <v>21299</v>
      </c>
      <c r="F6808">
        <v>18.2</v>
      </c>
      <c r="G6808">
        <v>1</v>
      </c>
    </row>
    <row r="6809" spans="1:7" x14ac:dyDescent="0.25">
      <c r="A6809" t="str">
        <f>_xlfn.CONCAT(Inadiplentes_Benner_SQL[[#This Row],[EMPRESA]]," - ",Inadiplentes_Benner_SQL[[#This Row],[NUMERO]], " - ",Inadiplentes_Benner_SQL[[#This Row],[CLIENTE]])</f>
        <v>MEDICAR RIBEIRÃO PRETO - CO-00020644-CT - MARILDA NOGUEIRA BOMFIM ME</v>
      </c>
      <c r="B6809" s="16" t="s">
        <v>7656</v>
      </c>
      <c r="C6809" s="16" t="s">
        <v>911</v>
      </c>
      <c r="D6809" s="16" t="s">
        <v>14018</v>
      </c>
      <c r="E6809" s="16" t="s">
        <v>21267</v>
      </c>
      <c r="F6809">
        <v>17.600000000000001</v>
      </c>
      <c r="G6809">
        <v>3</v>
      </c>
    </row>
    <row r="6810" spans="1:7" x14ac:dyDescent="0.25">
      <c r="A6810" t="str">
        <f>_xlfn.CONCAT(Inadiplentes_Benner_SQL[[#This Row],[EMPRESA]]," - ",Inadiplentes_Benner_SQL[[#This Row],[NUMERO]], " - ",Inadiplentes_Benner_SQL[[#This Row],[CLIENTE]])</f>
        <v>MEDICAR  SAO PAULO - AP-00000139-CT - ARCOS DOURADOS COMERCIO DE ALIMENTOS LTDA</v>
      </c>
      <c r="B6810" s="16" t="s">
        <v>8420</v>
      </c>
      <c r="C6810" s="16" t="s">
        <v>5953</v>
      </c>
      <c r="D6810" s="16" t="s">
        <v>17516</v>
      </c>
      <c r="E6810" s="16" t="s">
        <v>21267</v>
      </c>
      <c r="F6810">
        <v>17.5</v>
      </c>
      <c r="G6810">
        <v>2</v>
      </c>
    </row>
    <row r="6811" spans="1:7" x14ac:dyDescent="0.25">
      <c r="A6811" t="str">
        <f>_xlfn.CONCAT(Inadiplentes_Benner_SQL[[#This Row],[EMPRESA]]," - ",Inadiplentes_Benner_SQL[[#This Row],[NUMERO]], " - ",Inadiplentes_Benner_SQL[[#This Row],[CLIENTE]])</f>
        <v>MEDICAR RIBEIRÃO PRETO - EF-00016887-CT - LUZIA CRISTINA DE OLIVEIRA SPIRITO</v>
      </c>
      <c r="B6811" s="16" t="s">
        <v>7656</v>
      </c>
      <c r="C6811" s="16" t="s">
        <v>1041</v>
      </c>
      <c r="D6811" s="16" t="s">
        <v>19263</v>
      </c>
      <c r="E6811" s="16" t="s">
        <v>21299</v>
      </c>
      <c r="F6811">
        <v>17.489999999999998</v>
      </c>
      <c r="G6811">
        <v>1</v>
      </c>
    </row>
    <row r="6812" spans="1:7" x14ac:dyDescent="0.25">
      <c r="A6812" t="str">
        <f>_xlfn.CONCAT(Inadiplentes_Benner_SQL[[#This Row],[EMPRESA]]," - ",Inadiplentes_Benner_SQL[[#This Row],[NUMERO]], " - ",Inadiplentes_Benner_SQL[[#This Row],[CLIENTE]])</f>
        <v>MEDICAR RIBEIRÃO PRETO - EF-00017976-CT - DEISE BERNARDES DE SOUZA</v>
      </c>
      <c r="B6812" s="16" t="s">
        <v>7656</v>
      </c>
      <c r="C6812" s="16" t="s">
        <v>6255</v>
      </c>
      <c r="D6812" s="16" t="s">
        <v>19307</v>
      </c>
      <c r="E6812" s="16" t="s">
        <v>21299</v>
      </c>
      <c r="F6812">
        <v>17.489999999999998</v>
      </c>
      <c r="G6812">
        <v>1</v>
      </c>
    </row>
    <row r="6813" spans="1:7" x14ac:dyDescent="0.25">
      <c r="A6813" t="str">
        <f>_xlfn.CONCAT(Inadiplentes_Benner_SQL[[#This Row],[EMPRESA]]," - ",Inadiplentes_Benner_SQL[[#This Row],[NUMERO]], " - ",Inadiplentes_Benner_SQL[[#This Row],[CLIENTE]])</f>
        <v>MEDICAR RIBEIRÃO PRETO - EF-00009784-CT - LARISSA SOUZA CAMPOS</v>
      </c>
      <c r="B6813" s="16" t="s">
        <v>7656</v>
      </c>
      <c r="C6813" s="16" t="s">
        <v>47</v>
      </c>
      <c r="D6813" s="16" t="s">
        <v>19243</v>
      </c>
      <c r="E6813" s="16" t="s">
        <v>21299</v>
      </c>
      <c r="F6813">
        <v>17.489999999999998</v>
      </c>
      <c r="G6813">
        <v>1</v>
      </c>
    </row>
    <row r="6814" spans="1:7" x14ac:dyDescent="0.25">
      <c r="A6814" t="str">
        <f>_xlfn.CONCAT(Inadiplentes_Benner_SQL[[#This Row],[EMPRESA]]," - ",Inadiplentes_Benner_SQL[[#This Row],[NUMERO]], " - ",Inadiplentes_Benner_SQL[[#This Row],[CLIENTE]])</f>
        <v>MEDICAR RIBEIRÃO PRETO - EF-00015590-CT - SILVIA CONCEICAO CAETANO</v>
      </c>
      <c r="B6814" s="16" t="s">
        <v>7656</v>
      </c>
      <c r="C6814" s="16" t="s">
        <v>620</v>
      </c>
      <c r="D6814" s="16" t="s">
        <v>19249</v>
      </c>
      <c r="E6814" s="16" t="s">
        <v>21299</v>
      </c>
      <c r="F6814">
        <v>17.489999999999998</v>
      </c>
      <c r="G6814">
        <v>1</v>
      </c>
    </row>
    <row r="6815" spans="1:7" x14ac:dyDescent="0.25">
      <c r="A6815" t="str">
        <f>_xlfn.CONCAT(Inadiplentes_Benner_SQL[[#This Row],[EMPRESA]]," - ",Inadiplentes_Benner_SQL[[#This Row],[NUMERO]], " - ",Inadiplentes_Benner_SQL[[#This Row],[CLIENTE]])</f>
        <v>MEDICAR RIBEIRÃO PRETO - EF-00015667-CT - RITA ISABEL DE JESUS SILVA</v>
      </c>
      <c r="B6815" s="16" t="s">
        <v>7656</v>
      </c>
      <c r="C6815" s="16" t="s">
        <v>727</v>
      </c>
      <c r="D6815" s="16" t="s">
        <v>19255</v>
      </c>
      <c r="E6815" s="16" t="s">
        <v>21299</v>
      </c>
      <c r="F6815">
        <v>17.489999999999998</v>
      </c>
      <c r="G6815">
        <v>1</v>
      </c>
    </row>
    <row r="6816" spans="1:7" x14ac:dyDescent="0.25">
      <c r="A6816" t="str">
        <f>_xlfn.CONCAT(Inadiplentes_Benner_SQL[[#This Row],[EMPRESA]]," - ",Inadiplentes_Benner_SQL[[#This Row],[NUMERO]], " - ",Inadiplentes_Benner_SQL[[#This Row],[CLIENTE]])</f>
        <v>MEDICAR RIBEIRÃO PRETO - EF-00017851-CT - MARIA ELISA MELQUIADES</v>
      </c>
      <c r="B6816" s="16" t="s">
        <v>7656</v>
      </c>
      <c r="C6816" s="16" t="s">
        <v>6251</v>
      </c>
      <c r="D6816" s="16" t="s">
        <v>19299</v>
      </c>
      <c r="E6816" s="16" t="s">
        <v>21299</v>
      </c>
      <c r="F6816">
        <v>17.489999999999998</v>
      </c>
      <c r="G6816">
        <v>1</v>
      </c>
    </row>
    <row r="6817" spans="1:7" x14ac:dyDescent="0.25">
      <c r="A6817" t="str">
        <f>_xlfn.CONCAT(Inadiplentes_Benner_SQL[[#This Row],[EMPRESA]]," - ",Inadiplentes_Benner_SQL[[#This Row],[NUMERO]], " - ",Inadiplentes_Benner_SQL[[#This Row],[CLIENTE]])</f>
        <v>MEDICAR RIBEIRÃO PRETO - EF-00016870-CT - VITORIA GIOVANNA LEAL SILVA</v>
      </c>
      <c r="B6817" s="16" t="s">
        <v>7656</v>
      </c>
      <c r="C6817" s="16" t="s">
        <v>6232</v>
      </c>
      <c r="D6817" s="16" t="s">
        <v>19259</v>
      </c>
      <c r="E6817" s="16" t="s">
        <v>21299</v>
      </c>
      <c r="F6817">
        <v>17.489999999999998</v>
      </c>
      <c r="G6817">
        <v>1</v>
      </c>
    </row>
    <row r="6818" spans="1:7" x14ac:dyDescent="0.25">
      <c r="A6818" t="str">
        <f>_xlfn.CONCAT(Inadiplentes_Benner_SQL[[#This Row],[EMPRESA]]," - ",Inadiplentes_Benner_SQL[[#This Row],[NUMERO]], " - ",Inadiplentes_Benner_SQL[[#This Row],[CLIENTE]])</f>
        <v>MEDICAR RIBEIRÃO PRETO - CO-00018576-CT - MARCELO JOSE DE OLIVEIRA ME</v>
      </c>
      <c r="B6818" s="16" t="s">
        <v>7656</v>
      </c>
      <c r="C6818" s="16" t="s">
        <v>5986</v>
      </c>
      <c r="D6818" s="16" t="s">
        <v>17653</v>
      </c>
      <c r="E6818" s="16" t="s">
        <v>21267</v>
      </c>
      <c r="F6818">
        <v>15</v>
      </c>
      <c r="G6818">
        <v>3</v>
      </c>
    </row>
    <row r="6819" spans="1:7" x14ac:dyDescent="0.25">
      <c r="A6819" t="str">
        <f>_xlfn.CONCAT(Inadiplentes_Benner_SQL[[#This Row],[EMPRESA]]," - ",Inadiplentes_Benner_SQL[[#This Row],[NUMERO]], " - ",Inadiplentes_Benner_SQL[[#This Row],[CLIENTE]])</f>
        <v>MEDICAR RIBEIRÃO PRETO - CO-00017381-CT - CONDOMINIO EDIFICIO MERIT SOLLO</v>
      </c>
      <c r="B6819" s="16" t="s">
        <v>7656</v>
      </c>
      <c r="C6819" s="16" t="s">
        <v>513</v>
      </c>
      <c r="D6819" s="16" t="s">
        <v>19179</v>
      </c>
      <c r="E6819" s="16" t="s">
        <v>21267</v>
      </c>
      <c r="F6819">
        <v>15</v>
      </c>
      <c r="G6819">
        <v>1</v>
      </c>
    </row>
    <row r="6820" spans="1:7" x14ac:dyDescent="0.25">
      <c r="A6820" t="str">
        <f>_xlfn.CONCAT(Inadiplentes_Benner_SQL[[#This Row],[EMPRESA]]," - ",Inadiplentes_Benner_SQL[[#This Row],[NUMERO]], " - ",Inadiplentes_Benner_SQL[[#This Row],[CLIENTE]])</f>
        <v>MEDICAR RIBEIRÃO PRETO - CO-00008368-CT - GROU GESTAO IMOBILIARIA EIRELLI</v>
      </c>
      <c r="B6820" s="16" t="s">
        <v>7656</v>
      </c>
      <c r="C6820" s="16" t="s">
        <v>809</v>
      </c>
      <c r="D6820" s="16" t="s">
        <v>19157</v>
      </c>
      <c r="E6820" s="16" t="s">
        <v>21267</v>
      </c>
      <c r="F6820">
        <v>15</v>
      </c>
      <c r="G6820">
        <v>1</v>
      </c>
    </row>
    <row r="6821" spans="1:7" x14ac:dyDescent="0.25">
      <c r="A6821" t="str">
        <f>_xlfn.CONCAT(Inadiplentes_Benner_SQL[[#This Row],[EMPRESA]]," - ",Inadiplentes_Benner_SQL[[#This Row],[NUMERO]], " - ",Inadiplentes_Benner_SQL[[#This Row],[CLIENTE]])</f>
        <v>N1 CARD - FA-00023214-CT - MARILENE APARECIDA CAMPOS</v>
      </c>
      <c r="B6821" s="16" t="s">
        <v>8429</v>
      </c>
      <c r="C6821" s="16" t="s">
        <v>2827</v>
      </c>
      <c r="D6821" s="16" t="s">
        <v>20432</v>
      </c>
      <c r="E6821" s="16" t="s">
        <v>21299</v>
      </c>
      <c r="F6821">
        <v>14.9</v>
      </c>
      <c r="G6821">
        <v>1</v>
      </c>
    </row>
    <row r="6822" spans="1:7" x14ac:dyDescent="0.25">
      <c r="A6822" t="str">
        <f>_xlfn.CONCAT(Inadiplentes_Benner_SQL[[#This Row],[EMPRESA]]," - ",Inadiplentes_Benner_SQL[[#This Row],[NUMERO]], " - ",Inadiplentes_Benner_SQL[[#This Row],[CLIENTE]])</f>
        <v>N1 CARD - FA-00024303-CT - MIZAELI SOARES FIRMINO DA SILVA</v>
      </c>
      <c r="B6822" s="16" t="s">
        <v>8429</v>
      </c>
      <c r="C6822" s="16" t="s">
        <v>5060</v>
      </c>
      <c r="D6822" s="16" t="s">
        <v>20578</v>
      </c>
      <c r="E6822" s="16" t="s">
        <v>21299</v>
      </c>
      <c r="F6822">
        <v>14.9</v>
      </c>
      <c r="G6822">
        <v>1</v>
      </c>
    </row>
    <row r="6823" spans="1:7" x14ac:dyDescent="0.25">
      <c r="A6823" t="str">
        <f>_xlfn.CONCAT(Inadiplentes_Benner_SQL[[#This Row],[EMPRESA]]," - ",Inadiplentes_Benner_SQL[[#This Row],[NUMERO]], " - ",Inadiplentes_Benner_SQL[[#This Row],[CLIENTE]])</f>
        <v>N1 CARD - FA-00024101-CT - BENVINDA MOREIRA DOS SANTOS</v>
      </c>
      <c r="B6823" s="16" t="s">
        <v>8429</v>
      </c>
      <c r="C6823" s="16" t="s">
        <v>4925</v>
      </c>
      <c r="D6823" s="16" t="s">
        <v>20547</v>
      </c>
      <c r="E6823" s="16" t="s">
        <v>21299</v>
      </c>
      <c r="F6823">
        <v>14.9</v>
      </c>
      <c r="G6823">
        <v>1</v>
      </c>
    </row>
    <row r="6824" spans="1:7" x14ac:dyDescent="0.25">
      <c r="A6824" t="str">
        <f>_xlfn.CONCAT(Inadiplentes_Benner_SQL[[#This Row],[EMPRESA]]," - ",Inadiplentes_Benner_SQL[[#This Row],[NUMERO]], " - ",Inadiplentes_Benner_SQL[[#This Row],[CLIENTE]])</f>
        <v>N1 CARD - FA-00008513-CT - CELIA CECILIA SPAGNOLLO GOMES</v>
      </c>
      <c r="B6824" s="16" t="s">
        <v>8429</v>
      </c>
      <c r="C6824" s="16" t="s">
        <v>4152</v>
      </c>
      <c r="D6824" s="16" t="s">
        <v>20149</v>
      </c>
      <c r="E6824" s="16" t="s">
        <v>21299</v>
      </c>
      <c r="F6824">
        <v>14.9</v>
      </c>
      <c r="G6824">
        <v>1</v>
      </c>
    </row>
    <row r="6825" spans="1:7" x14ac:dyDescent="0.25">
      <c r="A6825" t="str">
        <f>_xlfn.CONCAT(Inadiplentes_Benner_SQL[[#This Row],[EMPRESA]]," - ",Inadiplentes_Benner_SQL[[#This Row],[NUMERO]], " - ",Inadiplentes_Benner_SQL[[#This Row],[CLIENTE]])</f>
        <v>N1 CARD - FA-00009278-CT - CONCEICAO APARECIDA DOS SANTOS</v>
      </c>
      <c r="B6825" s="16" t="s">
        <v>8429</v>
      </c>
      <c r="C6825" s="16" t="s">
        <v>36359</v>
      </c>
      <c r="D6825" s="16" t="s">
        <v>36360</v>
      </c>
      <c r="E6825" s="16" t="s">
        <v>21299</v>
      </c>
      <c r="F6825">
        <v>14.9</v>
      </c>
      <c r="G6825">
        <v>1</v>
      </c>
    </row>
    <row r="6826" spans="1:7" x14ac:dyDescent="0.25">
      <c r="A6826" t="str">
        <f>_xlfn.CONCAT(Inadiplentes_Benner_SQL[[#This Row],[EMPRESA]]," - ",Inadiplentes_Benner_SQL[[#This Row],[NUMERO]], " - ",Inadiplentes_Benner_SQL[[#This Row],[CLIENTE]])</f>
        <v>N1 CARD - FA-00009434-CT - MARIANI SILVA ALEXANDRE</v>
      </c>
      <c r="B6826" s="16" t="s">
        <v>8429</v>
      </c>
      <c r="C6826" s="16" t="s">
        <v>2088</v>
      </c>
      <c r="D6826" s="16" t="s">
        <v>20249</v>
      </c>
      <c r="E6826" s="16" t="s">
        <v>21299</v>
      </c>
      <c r="F6826">
        <v>14.9</v>
      </c>
      <c r="G6826">
        <v>1</v>
      </c>
    </row>
    <row r="6827" spans="1:7" x14ac:dyDescent="0.25">
      <c r="A6827" t="str">
        <f>_xlfn.CONCAT(Inadiplentes_Benner_SQL[[#This Row],[EMPRESA]]," - ",Inadiplentes_Benner_SQL[[#This Row],[NUMERO]], " - ",Inadiplentes_Benner_SQL[[#This Row],[CLIENTE]])</f>
        <v>N1 CARD - FA-00006324-CT - ARARITA VERA NASCIMENTO TASSARA</v>
      </c>
      <c r="B6827" s="16" t="s">
        <v>8429</v>
      </c>
      <c r="C6827" s="16" t="s">
        <v>3326</v>
      </c>
      <c r="D6827" s="16" t="s">
        <v>19883</v>
      </c>
      <c r="E6827" s="16" t="s">
        <v>21299</v>
      </c>
      <c r="F6827">
        <v>14.9</v>
      </c>
      <c r="G6827">
        <v>1</v>
      </c>
    </row>
    <row r="6828" spans="1:7" x14ac:dyDescent="0.25">
      <c r="A6828" t="str">
        <f>_xlfn.CONCAT(Inadiplentes_Benner_SQL[[#This Row],[EMPRESA]]," - ",Inadiplentes_Benner_SQL[[#This Row],[NUMERO]], " - ",Inadiplentes_Benner_SQL[[#This Row],[CLIENTE]])</f>
        <v>N1 CARD - FA-00006597-CT - FAUSTO DA SILVA</v>
      </c>
      <c r="B6828" s="16" t="s">
        <v>8429</v>
      </c>
      <c r="C6828" s="16" t="s">
        <v>1238</v>
      </c>
      <c r="D6828" s="16" t="s">
        <v>19917</v>
      </c>
      <c r="E6828" s="16" t="s">
        <v>21299</v>
      </c>
      <c r="F6828">
        <v>14.9</v>
      </c>
      <c r="G6828">
        <v>1</v>
      </c>
    </row>
    <row r="6829" spans="1:7" x14ac:dyDescent="0.25">
      <c r="A6829" t="str">
        <f>_xlfn.CONCAT(Inadiplentes_Benner_SQL[[#This Row],[EMPRESA]]," - ",Inadiplentes_Benner_SQL[[#This Row],[NUMERO]], " - ",Inadiplentes_Benner_SQL[[#This Row],[CLIENTE]])</f>
        <v>N1 CARD - FA-00007859-CT - CLEONICE MOREIRA DA SILVA</v>
      </c>
      <c r="B6829" s="16" t="s">
        <v>8429</v>
      </c>
      <c r="C6829" s="16" t="s">
        <v>2937</v>
      </c>
      <c r="D6829" s="16" t="s">
        <v>19669</v>
      </c>
      <c r="E6829" s="16" t="s">
        <v>21299</v>
      </c>
      <c r="F6829">
        <v>14.9</v>
      </c>
      <c r="G6829">
        <v>1</v>
      </c>
    </row>
    <row r="6830" spans="1:7" x14ac:dyDescent="0.25">
      <c r="A6830" t="str">
        <f>_xlfn.CONCAT(Inadiplentes_Benner_SQL[[#This Row],[EMPRESA]]," - ",Inadiplentes_Benner_SQL[[#This Row],[NUMERO]], " - ",Inadiplentes_Benner_SQL[[#This Row],[CLIENTE]])</f>
        <v>N1 CARD - FA-00024242-CT - ERICA SIMONE DIAS</v>
      </c>
      <c r="B6830" s="16" t="s">
        <v>8429</v>
      </c>
      <c r="C6830" s="16" t="s">
        <v>4932</v>
      </c>
      <c r="D6830" s="16" t="s">
        <v>20566</v>
      </c>
      <c r="E6830" s="16" t="s">
        <v>21299</v>
      </c>
      <c r="F6830">
        <v>14.9</v>
      </c>
      <c r="G6830">
        <v>1</v>
      </c>
    </row>
    <row r="6831" spans="1:7" x14ac:dyDescent="0.25">
      <c r="A6831" t="str">
        <f>_xlfn.CONCAT(Inadiplentes_Benner_SQL[[#This Row],[EMPRESA]]," - ",Inadiplentes_Benner_SQL[[#This Row],[NUMERO]], " - ",Inadiplentes_Benner_SQL[[#This Row],[CLIENTE]])</f>
        <v>N1 CARD - FA-00006431-CT - MIRIAN CLAUDIA DE PAULA CORDEIRO DOS SANTOS</v>
      </c>
      <c r="B6831" s="16" t="s">
        <v>8429</v>
      </c>
      <c r="C6831" s="16" t="s">
        <v>1331</v>
      </c>
      <c r="D6831" s="16" t="s">
        <v>19891</v>
      </c>
      <c r="E6831" s="16" t="s">
        <v>21299</v>
      </c>
      <c r="F6831">
        <v>14.9</v>
      </c>
      <c r="G6831">
        <v>1</v>
      </c>
    </row>
    <row r="6832" spans="1:7" x14ac:dyDescent="0.25">
      <c r="A6832" t="str">
        <f>_xlfn.CONCAT(Inadiplentes_Benner_SQL[[#This Row],[EMPRESA]]," - ",Inadiplentes_Benner_SQL[[#This Row],[NUMERO]], " - ",Inadiplentes_Benner_SQL[[#This Row],[CLIENTE]])</f>
        <v>N1 CARD - FA-00008496-CT - MARIA CRISTINA REIS ANASTACIO</v>
      </c>
      <c r="B6832" s="16" t="s">
        <v>8429</v>
      </c>
      <c r="C6832" s="16" t="s">
        <v>4468</v>
      </c>
      <c r="D6832" s="16" t="s">
        <v>20145</v>
      </c>
      <c r="E6832" s="16" t="s">
        <v>21299</v>
      </c>
      <c r="F6832">
        <v>14.9</v>
      </c>
      <c r="G6832">
        <v>1</v>
      </c>
    </row>
    <row r="6833" spans="1:7" x14ac:dyDescent="0.25">
      <c r="A6833" t="str">
        <f>_xlfn.CONCAT(Inadiplentes_Benner_SQL[[#This Row],[EMPRESA]]," - ",Inadiplentes_Benner_SQL[[#This Row],[NUMERO]], " - ",Inadiplentes_Benner_SQL[[#This Row],[CLIENTE]])</f>
        <v>N1 CARD - FA-00008648-CT - JANAINA MARTINS CARROCINI</v>
      </c>
      <c r="B6833" s="16" t="s">
        <v>8429</v>
      </c>
      <c r="C6833" s="16" t="s">
        <v>2358</v>
      </c>
      <c r="D6833" s="16" t="s">
        <v>20172</v>
      </c>
      <c r="E6833" s="16" t="s">
        <v>21299</v>
      </c>
      <c r="F6833">
        <v>14.9</v>
      </c>
      <c r="G6833">
        <v>1</v>
      </c>
    </row>
    <row r="6834" spans="1:7" x14ac:dyDescent="0.25">
      <c r="A6834" t="str">
        <f>_xlfn.CONCAT(Inadiplentes_Benner_SQL[[#This Row],[EMPRESA]]," - ",Inadiplentes_Benner_SQL[[#This Row],[NUMERO]], " - ",Inadiplentes_Benner_SQL[[#This Row],[CLIENTE]])</f>
        <v>N1 CARD - FA-00008489-CT - ROSANGELA LEDO CUSTODIO</v>
      </c>
      <c r="B6834" s="16" t="s">
        <v>8429</v>
      </c>
      <c r="C6834" s="16" t="s">
        <v>38475</v>
      </c>
      <c r="D6834" s="16" t="s">
        <v>38476</v>
      </c>
      <c r="E6834" s="16" t="s">
        <v>21299</v>
      </c>
      <c r="F6834">
        <v>14.9</v>
      </c>
      <c r="G6834">
        <v>1</v>
      </c>
    </row>
    <row r="6835" spans="1:7" x14ac:dyDescent="0.25">
      <c r="A6835" t="str">
        <f>_xlfn.CONCAT(Inadiplentes_Benner_SQL[[#This Row],[EMPRESA]]," - ",Inadiplentes_Benner_SQL[[#This Row],[NUMERO]], " - ",Inadiplentes_Benner_SQL[[#This Row],[CLIENTE]])</f>
        <v>N1 CARD - FA-00008236-CT - REGIMARA APARECIDA CORREIA DE OLIVEIRA</v>
      </c>
      <c r="B6835" s="16" t="s">
        <v>8429</v>
      </c>
      <c r="C6835" s="16" t="s">
        <v>1885</v>
      </c>
      <c r="D6835" s="16" t="s">
        <v>20125</v>
      </c>
      <c r="E6835" s="16" t="s">
        <v>21299</v>
      </c>
      <c r="F6835">
        <v>14.9</v>
      </c>
      <c r="G6835">
        <v>1</v>
      </c>
    </row>
    <row r="6836" spans="1:7" x14ac:dyDescent="0.25">
      <c r="A6836" t="str">
        <f>_xlfn.CONCAT(Inadiplentes_Benner_SQL[[#This Row],[EMPRESA]]," - ",Inadiplentes_Benner_SQL[[#This Row],[NUMERO]], " - ",Inadiplentes_Benner_SQL[[#This Row],[CLIENTE]])</f>
        <v>N1 CARD - FA-00006753-CT - MARIA REGINA ROQUE DA SILVA</v>
      </c>
      <c r="B6836" s="16" t="s">
        <v>8429</v>
      </c>
      <c r="C6836" s="16" t="s">
        <v>5837</v>
      </c>
      <c r="D6836" s="16" t="s">
        <v>19945</v>
      </c>
      <c r="E6836" s="16" t="s">
        <v>21299</v>
      </c>
      <c r="F6836">
        <v>14.9</v>
      </c>
      <c r="G6836">
        <v>1</v>
      </c>
    </row>
    <row r="6837" spans="1:7" x14ac:dyDescent="0.25">
      <c r="A6837" t="str">
        <f>_xlfn.CONCAT(Inadiplentes_Benner_SQL[[#This Row],[EMPRESA]]," - ",Inadiplentes_Benner_SQL[[#This Row],[NUMERO]], " - ",Inadiplentes_Benner_SQL[[#This Row],[CLIENTE]])</f>
        <v>N1 CARD - FA-00008096-CT - ADRIANO PEREIRA MARTINS</v>
      </c>
      <c r="B6837" s="16" t="s">
        <v>8429</v>
      </c>
      <c r="C6837" s="16" t="s">
        <v>4235</v>
      </c>
      <c r="D6837" s="16" t="s">
        <v>20101</v>
      </c>
      <c r="E6837" s="16" t="s">
        <v>21299</v>
      </c>
      <c r="F6837">
        <v>14.9</v>
      </c>
      <c r="G6837">
        <v>1</v>
      </c>
    </row>
    <row r="6838" spans="1:7" x14ac:dyDescent="0.25">
      <c r="A6838" t="str">
        <f>_xlfn.CONCAT(Inadiplentes_Benner_SQL[[#This Row],[EMPRESA]]," - ",Inadiplentes_Benner_SQL[[#This Row],[NUMERO]], " - ",Inadiplentes_Benner_SQL[[#This Row],[CLIENTE]])</f>
        <v>N1 CARD - FA-00005736-CT - BENEDITA TEIXEIRA SANTOS PEREIRA</v>
      </c>
      <c r="B6838" s="16" t="s">
        <v>8429</v>
      </c>
      <c r="C6838" s="16" t="s">
        <v>3469</v>
      </c>
      <c r="D6838" s="16" t="s">
        <v>19830</v>
      </c>
      <c r="E6838" s="16" t="s">
        <v>21299</v>
      </c>
      <c r="F6838">
        <v>14.9</v>
      </c>
      <c r="G6838">
        <v>1</v>
      </c>
    </row>
    <row r="6839" spans="1:7" x14ac:dyDescent="0.25">
      <c r="A6839" t="str">
        <f>_xlfn.CONCAT(Inadiplentes_Benner_SQL[[#This Row],[EMPRESA]]," - ",Inadiplentes_Benner_SQL[[#This Row],[NUMERO]], " - ",Inadiplentes_Benner_SQL[[#This Row],[CLIENTE]])</f>
        <v>N1 CARD - FA-00009445-CT - CELIA MARIA DE SOUSA LOPES</v>
      </c>
      <c r="B6839" s="16" t="s">
        <v>8429</v>
      </c>
      <c r="C6839" s="16" t="s">
        <v>4503</v>
      </c>
      <c r="D6839" s="16" t="s">
        <v>20251</v>
      </c>
      <c r="E6839" s="16" t="s">
        <v>21299</v>
      </c>
      <c r="F6839">
        <v>14.9</v>
      </c>
      <c r="G6839">
        <v>1</v>
      </c>
    </row>
    <row r="6840" spans="1:7" x14ac:dyDescent="0.25">
      <c r="A6840" t="str">
        <f>_xlfn.CONCAT(Inadiplentes_Benner_SQL[[#This Row],[EMPRESA]]," - ",Inadiplentes_Benner_SQL[[#This Row],[NUMERO]], " - ",Inadiplentes_Benner_SQL[[#This Row],[CLIENTE]])</f>
        <v>N1 CARD - FA-00008887-CT - LUCIA HELENA DE OLIVEIRA</v>
      </c>
      <c r="B6840" s="16" t="s">
        <v>8429</v>
      </c>
      <c r="C6840" s="16" t="s">
        <v>39018</v>
      </c>
      <c r="D6840" s="16" t="s">
        <v>39019</v>
      </c>
      <c r="E6840" s="16" t="s">
        <v>21299</v>
      </c>
      <c r="F6840">
        <v>14.9</v>
      </c>
      <c r="G6840">
        <v>1</v>
      </c>
    </row>
    <row r="6841" spans="1:7" x14ac:dyDescent="0.25">
      <c r="A6841" t="str">
        <f>_xlfn.CONCAT(Inadiplentes_Benner_SQL[[#This Row],[EMPRESA]]," - ",Inadiplentes_Benner_SQL[[#This Row],[NUMERO]], " - ",Inadiplentes_Benner_SQL[[#This Row],[CLIENTE]])</f>
        <v>N1 CARD - FA-00024266-CT - JANE PAULA VICENTE</v>
      </c>
      <c r="B6841" s="16" t="s">
        <v>8429</v>
      </c>
      <c r="C6841" s="16" t="s">
        <v>5723</v>
      </c>
      <c r="D6841" s="16" t="s">
        <v>19656</v>
      </c>
      <c r="E6841" s="16" t="s">
        <v>21299</v>
      </c>
      <c r="F6841">
        <v>14.9</v>
      </c>
      <c r="G6841">
        <v>1</v>
      </c>
    </row>
    <row r="6842" spans="1:7" x14ac:dyDescent="0.25">
      <c r="A6842" t="str">
        <f>_xlfn.CONCAT(Inadiplentes_Benner_SQL[[#This Row],[EMPRESA]]," - ",Inadiplentes_Benner_SQL[[#This Row],[NUMERO]], " - ",Inadiplentes_Benner_SQL[[#This Row],[CLIENTE]])</f>
        <v>N1 CARD - FA-00005345-CT - APARECIDA REGINA SHIKOTA ANTONIELLI</v>
      </c>
      <c r="B6842" s="16" t="s">
        <v>8429</v>
      </c>
      <c r="C6842" s="16" t="s">
        <v>1964</v>
      </c>
      <c r="D6842" s="16" t="s">
        <v>19790</v>
      </c>
      <c r="E6842" s="16" t="s">
        <v>21299</v>
      </c>
      <c r="F6842">
        <v>14.9</v>
      </c>
      <c r="G6842">
        <v>1</v>
      </c>
    </row>
    <row r="6843" spans="1:7" x14ac:dyDescent="0.25">
      <c r="A6843" t="str">
        <f>_xlfn.CONCAT(Inadiplentes_Benner_SQL[[#This Row],[EMPRESA]]," - ",Inadiplentes_Benner_SQL[[#This Row],[NUMERO]], " - ",Inadiplentes_Benner_SQL[[#This Row],[CLIENTE]])</f>
        <v>N1 CARD - FA-00007177-CT - CLEONICE FATIMA PRETE DE OLIVEIRA</v>
      </c>
      <c r="B6843" s="16" t="s">
        <v>8429</v>
      </c>
      <c r="C6843" s="16" t="s">
        <v>2024</v>
      </c>
      <c r="D6843" s="16" t="s">
        <v>19993</v>
      </c>
      <c r="E6843" s="16" t="s">
        <v>21299</v>
      </c>
      <c r="F6843">
        <v>14.9</v>
      </c>
      <c r="G6843">
        <v>1</v>
      </c>
    </row>
    <row r="6844" spans="1:7" x14ac:dyDescent="0.25">
      <c r="A6844" t="str">
        <f>_xlfn.CONCAT(Inadiplentes_Benner_SQL[[#This Row],[EMPRESA]]," - ",Inadiplentes_Benner_SQL[[#This Row],[NUMERO]], " - ",Inadiplentes_Benner_SQL[[#This Row],[CLIENTE]])</f>
        <v>N1 CARD - FA-00006720-CT - MARCIO FERREIRA DE NOVA FILHO</v>
      </c>
      <c r="B6844" s="16" t="s">
        <v>8429</v>
      </c>
      <c r="C6844" s="16" t="s">
        <v>1514</v>
      </c>
      <c r="D6844" s="16" t="s">
        <v>19939</v>
      </c>
      <c r="E6844" s="16" t="s">
        <v>21299</v>
      </c>
      <c r="F6844">
        <v>14.9</v>
      </c>
      <c r="G6844">
        <v>1</v>
      </c>
    </row>
    <row r="6845" spans="1:7" x14ac:dyDescent="0.25">
      <c r="A6845" t="str">
        <f>_xlfn.CONCAT(Inadiplentes_Benner_SQL[[#This Row],[EMPRESA]]," - ",Inadiplentes_Benner_SQL[[#This Row],[NUMERO]], " - ",Inadiplentes_Benner_SQL[[#This Row],[CLIENTE]])</f>
        <v>N1 CARD - FA-00009238-CT - ESTEFANIE IVANILDES MIGUEL PAVANELI</v>
      </c>
      <c r="B6845" s="16" t="s">
        <v>8429</v>
      </c>
      <c r="C6845" s="16" t="s">
        <v>6865</v>
      </c>
      <c r="D6845" s="16" t="s">
        <v>40294</v>
      </c>
      <c r="E6845" s="16" t="s">
        <v>21299</v>
      </c>
      <c r="F6845">
        <v>14.9</v>
      </c>
      <c r="G6845">
        <v>1</v>
      </c>
    </row>
    <row r="6846" spans="1:7" x14ac:dyDescent="0.25">
      <c r="A6846" t="str">
        <f>_xlfn.CONCAT(Inadiplentes_Benner_SQL[[#This Row],[EMPRESA]]," - ",Inadiplentes_Benner_SQL[[#This Row],[NUMERO]], " - ",Inadiplentes_Benner_SQL[[#This Row],[CLIENTE]])</f>
        <v>N1 CARD - FA-00009199-CT - OSMAR FRANKLIN DE CARVALHO</v>
      </c>
      <c r="B6846" s="16" t="s">
        <v>8429</v>
      </c>
      <c r="C6846" s="16" t="s">
        <v>4020</v>
      </c>
      <c r="D6846" s="16" t="s">
        <v>20222</v>
      </c>
      <c r="E6846" s="16" t="s">
        <v>21299</v>
      </c>
      <c r="F6846">
        <v>14.9</v>
      </c>
      <c r="G6846">
        <v>1</v>
      </c>
    </row>
    <row r="6847" spans="1:7" x14ac:dyDescent="0.25">
      <c r="A6847" t="str">
        <f>_xlfn.CONCAT(Inadiplentes_Benner_SQL[[#This Row],[EMPRESA]]," - ",Inadiplentes_Benner_SQL[[#This Row],[NUMERO]], " - ",Inadiplentes_Benner_SQL[[#This Row],[CLIENTE]])</f>
        <v>N1 CARD - FA-00005964-CT - RAIANE GOMES ALVES</v>
      </c>
      <c r="B6847" s="16" t="s">
        <v>8429</v>
      </c>
      <c r="C6847" s="16" t="s">
        <v>1165</v>
      </c>
      <c r="D6847" s="16" t="s">
        <v>19853</v>
      </c>
      <c r="E6847" s="16" t="s">
        <v>21299</v>
      </c>
      <c r="F6847">
        <v>14.9</v>
      </c>
      <c r="G6847">
        <v>1</v>
      </c>
    </row>
    <row r="6848" spans="1:7" x14ac:dyDescent="0.25">
      <c r="A6848" t="str">
        <f>_xlfn.CONCAT(Inadiplentes_Benner_SQL[[#This Row],[EMPRESA]]," - ",Inadiplentes_Benner_SQL[[#This Row],[NUMERO]], " - ",Inadiplentes_Benner_SQL[[#This Row],[CLIENTE]])</f>
        <v>N1 CARD - FA-00005541-CT - MARIA ISABEL DIAS</v>
      </c>
      <c r="B6848" s="16" t="s">
        <v>8429</v>
      </c>
      <c r="C6848" s="16" t="s">
        <v>6732</v>
      </c>
      <c r="D6848" s="16" t="s">
        <v>19805</v>
      </c>
      <c r="E6848" s="16" t="s">
        <v>21299</v>
      </c>
      <c r="F6848">
        <v>14.9</v>
      </c>
      <c r="G6848">
        <v>1</v>
      </c>
    </row>
    <row r="6849" spans="1:7" x14ac:dyDescent="0.25">
      <c r="A6849" t="str">
        <f>_xlfn.CONCAT(Inadiplentes_Benner_SQL[[#This Row],[EMPRESA]]," - ",Inadiplentes_Benner_SQL[[#This Row],[NUMERO]], " - ",Inadiplentes_Benner_SQL[[#This Row],[CLIENTE]])</f>
        <v>MEDICAR CAMPINAS - TF-00022049-CT - MARINA APARECIDA DA SILVA ORSOLI</v>
      </c>
      <c r="B6849" s="16" t="s">
        <v>7660</v>
      </c>
      <c r="C6849" s="16" t="s">
        <v>3657</v>
      </c>
      <c r="D6849" s="16" t="s">
        <v>18503</v>
      </c>
      <c r="E6849" s="16" t="s">
        <v>21299</v>
      </c>
      <c r="F6849">
        <v>13.89</v>
      </c>
      <c r="G6849">
        <v>2</v>
      </c>
    </row>
    <row r="6850" spans="1:7" x14ac:dyDescent="0.25">
      <c r="A6850" t="str">
        <f>_xlfn.CONCAT(Inadiplentes_Benner_SQL[[#This Row],[EMPRESA]]," - ",Inadiplentes_Benner_SQL[[#This Row],[NUMERO]], " - ",Inadiplentes_Benner_SQL[[#This Row],[CLIENTE]])</f>
        <v>MEDICAR RIBEIRÃO PRETO - FA-00001518-CT - APARECIDA DE FATIMA TOLEDO SILVA</v>
      </c>
      <c r="B6850" s="16" t="s">
        <v>7656</v>
      </c>
      <c r="C6850" s="16" t="s">
        <v>31396</v>
      </c>
      <c r="D6850" s="16" t="s">
        <v>31397</v>
      </c>
      <c r="E6850" s="16" t="s">
        <v>21299</v>
      </c>
      <c r="F6850">
        <v>13.88</v>
      </c>
      <c r="G6850">
        <v>1</v>
      </c>
    </row>
    <row r="6851" spans="1:7" x14ac:dyDescent="0.25">
      <c r="A6851" t="str">
        <f>_xlfn.CONCAT(Inadiplentes_Benner_SQL[[#This Row],[EMPRESA]]," - ",Inadiplentes_Benner_SQL[[#This Row],[NUMERO]], " - ",Inadiplentes_Benner_SQL[[#This Row],[CLIENTE]])</f>
        <v>MEDICAR RIBEIRÃO PRETO - FA-00006642-CT - PEDRO LEITE DE SOUZA</v>
      </c>
      <c r="B6851" s="16" t="s">
        <v>7656</v>
      </c>
      <c r="C6851" s="16" t="s">
        <v>1240</v>
      </c>
      <c r="D6851" s="16" t="s">
        <v>19925</v>
      </c>
      <c r="E6851" s="16" t="s">
        <v>21299</v>
      </c>
      <c r="F6851">
        <v>13.5</v>
      </c>
      <c r="G6851">
        <v>1</v>
      </c>
    </row>
    <row r="6852" spans="1:7" x14ac:dyDescent="0.25">
      <c r="A6852" t="str">
        <f>_xlfn.CONCAT(Inadiplentes_Benner_SQL[[#This Row],[EMPRESA]]," - ",Inadiplentes_Benner_SQL[[#This Row],[NUMERO]], " - ",Inadiplentes_Benner_SQL[[#This Row],[CLIENTE]])</f>
        <v>MEDICAR RIBEIRÃO PRETO - FA-00020302-CT - SARA DA SILVA CARLOTA</v>
      </c>
      <c r="B6852" s="16" t="s">
        <v>7656</v>
      </c>
      <c r="C6852" s="16" t="s">
        <v>6921</v>
      </c>
      <c r="D6852" s="16" t="s">
        <v>18327</v>
      </c>
      <c r="E6852" s="16" t="s">
        <v>21299</v>
      </c>
      <c r="F6852">
        <v>13.350000000000001</v>
      </c>
      <c r="G6852">
        <v>2</v>
      </c>
    </row>
    <row r="6853" spans="1:7" x14ac:dyDescent="0.25">
      <c r="A6853" t="str">
        <f>_xlfn.CONCAT(Inadiplentes_Benner_SQL[[#This Row],[EMPRESA]]," - ",Inadiplentes_Benner_SQL[[#This Row],[NUMERO]], " - ",Inadiplentes_Benner_SQL[[#This Row],[CLIENTE]])</f>
        <v>N1 CARD - FA-00006679-CT - Paloma Ramos de Brito</v>
      </c>
      <c r="B6853" s="16" t="s">
        <v>8429</v>
      </c>
      <c r="C6853" s="16" t="s">
        <v>3400</v>
      </c>
      <c r="D6853" s="16" t="s">
        <v>19931</v>
      </c>
      <c r="E6853" s="16" t="s">
        <v>21299</v>
      </c>
      <c r="F6853">
        <v>12.9</v>
      </c>
      <c r="G6853">
        <v>1</v>
      </c>
    </row>
    <row r="6854" spans="1:7" x14ac:dyDescent="0.25">
      <c r="A6854" t="str">
        <f>_xlfn.CONCAT(Inadiplentes_Benner_SQL[[#This Row],[EMPRESA]]," - ",Inadiplentes_Benner_SQL[[#This Row],[NUMERO]], " - ",Inadiplentes_Benner_SQL[[#This Row],[CLIENTE]])</f>
        <v>MEDICAR RIBEIRÃO PRETO - CO-00021443-CT - THATHI PRODUCOES E COMUNICACAO LTDA</v>
      </c>
      <c r="B6854" s="16" t="s">
        <v>7656</v>
      </c>
      <c r="C6854" s="16" t="s">
        <v>813</v>
      </c>
      <c r="D6854" s="16" t="s">
        <v>19208</v>
      </c>
      <c r="E6854" s="16" t="s">
        <v>21267</v>
      </c>
      <c r="F6854">
        <v>12.6</v>
      </c>
      <c r="G6854">
        <v>1</v>
      </c>
    </row>
    <row r="6855" spans="1:7" x14ac:dyDescent="0.25">
      <c r="A6855" t="str">
        <f>_xlfn.CONCAT(Inadiplentes_Benner_SQL[[#This Row],[EMPRESA]]," - ",Inadiplentes_Benner_SQL[[#This Row],[NUMERO]], " - ",Inadiplentes_Benner_SQL[[#This Row],[CLIENTE]])</f>
        <v>MEDICAR RIBEIRÃO PRETO - CO-00020142-CT - HENRIQUE SILVA E LASCALLA LTDA</v>
      </c>
      <c r="B6855" s="16" t="s">
        <v>7656</v>
      </c>
      <c r="C6855" s="16" t="s">
        <v>909</v>
      </c>
      <c r="D6855" s="16" t="s">
        <v>11963</v>
      </c>
      <c r="E6855" s="16" t="s">
        <v>21267</v>
      </c>
      <c r="F6855">
        <v>11.300000000000182</v>
      </c>
      <c r="G6855">
        <v>1</v>
      </c>
    </row>
    <row r="6856" spans="1:7" x14ac:dyDescent="0.25">
      <c r="A6856" t="str">
        <f>_xlfn.CONCAT(Inadiplentes_Benner_SQL[[#This Row],[EMPRESA]]," - ",Inadiplentes_Benner_SQL[[#This Row],[NUMERO]], " - ",Inadiplentes_Benner_SQL[[#This Row],[CLIENTE]])</f>
        <v>MEDICAR CAMPINAS - AP-00002516-CT - CLUBE ATLETICO VALINHENSE</v>
      </c>
      <c r="B6856" s="16" t="s">
        <v>7660</v>
      </c>
      <c r="C6856" s="16" t="s">
        <v>487</v>
      </c>
      <c r="D6856" s="16" t="s">
        <v>18926</v>
      </c>
      <c r="E6856" s="16" t="s">
        <v>21267</v>
      </c>
      <c r="F6856">
        <v>11.080000000000041</v>
      </c>
      <c r="G6856">
        <v>1</v>
      </c>
    </row>
    <row r="6857" spans="1:7" x14ac:dyDescent="0.25">
      <c r="A6857" t="str">
        <f>_xlfn.CONCAT(Inadiplentes_Benner_SQL[[#This Row],[EMPRESA]]," - ",Inadiplentes_Benner_SQL[[#This Row],[NUMERO]], " - ",Inadiplentes_Benner_SQL[[#This Row],[CLIENTE]])</f>
        <v>MEDICAR CAMPINAS - AP-00006476-CT - INSTITUTO CPFL</v>
      </c>
      <c r="B6857" s="16" t="s">
        <v>7660</v>
      </c>
      <c r="C6857" s="16" t="s">
        <v>596</v>
      </c>
      <c r="D6857" s="16" t="s">
        <v>19008</v>
      </c>
      <c r="E6857" s="16" t="s">
        <v>21267</v>
      </c>
      <c r="F6857">
        <v>10.130000000000001</v>
      </c>
      <c r="G6857">
        <v>1</v>
      </c>
    </row>
    <row r="6858" spans="1:7" x14ac:dyDescent="0.25">
      <c r="A6858" t="str">
        <f>_xlfn.CONCAT(Inadiplentes_Benner_SQL[[#This Row],[EMPRESA]]," - ",Inadiplentes_Benner_SQL[[#This Row],[NUMERO]], " - ",Inadiplentes_Benner_SQL[[#This Row],[CLIENTE]])</f>
        <v>MEDICAR RIBEIRÃO PRETO - CO-00018182-CT - CONDOMINIO EDIFICIO NOBLESSE RESIDENCE</v>
      </c>
      <c r="B6858" s="16" t="s">
        <v>7656</v>
      </c>
      <c r="C6858" s="16" t="s">
        <v>24583</v>
      </c>
      <c r="D6858" s="16" t="s">
        <v>24584</v>
      </c>
      <c r="E6858" s="16" t="s">
        <v>21267</v>
      </c>
      <c r="F6858">
        <v>10</v>
      </c>
      <c r="G6858">
        <v>1</v>
      </c>
    </row>
    <row r="6859" spans="1:7" x14ac:dyDescent="0.25">
      <c r="A6859" t="str">
        <f>_xlfn.CONCAT(Inadiplentes_Benner_SQL[[#This Row],[EMPRESA]]," - ",Inadiplentes_Benner_SQL[[#This Row],[NUMERO]], " - ",Inadiplentes_Benner_SQL[[#This Row],[CLIENTE]])</f>
        <v>MEDICAR RIBEIRÃO PRETO - CO-00038627-CT - MARIA HELENA CARDOSO PIETRO BAO</v>
      </c>
      <c r="B6859" s="16" t="s">
        <v>7656</v>
      </c>
      <c r="C6859" s="16" t="s">
        <v>917</v>
      </c>
      <c r="D6859" s="16" t="s">
        <v>19223</v>
      </c>
      <c r="E6859" s="16" t="s">
        <v>21267</v>
      </c>
      <c r="F6859">
        <v>10</v>
      </c>
      <c r="G6859">
        <v>1</v>
      </c>
    </row>
    <row r="6860" spans="1:7" x14ac:dyDescent="0.25">
      <c r="A6860" t="str">
        <f>_xlfn.CONCAT(Inadiplentes_Benner_SQL[[#This Row],[EMPRESA]]," - ",Inadiplentes_Benner_SQL[[#This Row],[NUMERO]], " - ",Inadiplentes_Benner_SQL[[#This Row],[CLIENTE]])</f>
        <v>MEDICAR RIBEIRÃO PRETO - CO-00031860-CT - CASTELORP BARBEARIA LTDA.</v>
      </c>
      <c r="B6860" s="16" t="s">
        <v>7656</v>
      </c>
      <c r="C6860" s="16" t="s">
        <v>916</v>
      </c>
      <c r="D6860" s="16" t="s">
        <v>19220</v>
      </c>
      <c r="E6860" s="16" t="s">
        <v>21267</v>
      </c>
      <c r="F6860">
        <v>10</v>
      </c>
      <c r="G6860">
        <v>2</v>
      </c>
    </row>
    <row r="6861" spans="1:7" x14ac:dyDescent="0.25">
      <c r="A6861" t="str">
        <f>_xlfn.CONCAT(Inadiplentes_Benner_SQL[[#This Row],[EMPRESA]]," - ",Inadiplentes_Benner_SQL[[#This Row],[NUMERO]], " - ",Inadiplentes_Benner_SQL[[#This Row],[CLIENTE]])</f>
        <v>MEDICAR RIBEIRÃO PRETO - TF-00022189-CT - MARIA JULIA SALDINI SILVA</v>
      </c>
      <c r="B6861" s="16" t="s">
        <v>7656</v>
      </c>
      <c r="C6861" s="16" t="s">
        <v>5376</v>
      </c>
      <c r="D6861" s="16" t="s">
        <v>20825</v>
      </c>
      <c r="E6861" s="16" t="s">
        <v>21299</v>
      </c>
      <c r="F6861">
        <v>10</v>
      </c>
      <c r="G6861">
        <v>1</v>
      </c>
    </row>
    <row r="6862" spans="1:7" x14ac:dyDescent="0.25">
      <c r="A6862" t="str">
        <f>_xlfn.CONCAT(Inadiplentes_Benner_SQL[[#This Row],[EMPRESA]]," - ",Inadiplentes_Benner_SQL[[#This Row],[NUMERO]], " - ",Inadiplentes_Benner_SQL[[#This Row],[CLIENTE]])</f>
        <v>MEDICAR RIBEIRÃO PRETO - TC-00020030-CT - CASA016 SERVICOS ADMINISTRATIVOS LTDA</v>
      </c>
      <c r="B6862" s="16" t="s">
        <v>7656</v>
      </c>
      <c r="C6862" s="16" t="s">
        <v>2859</v>
      </c>
      <c r="D6862" s="16" t="s">
        <v>18400</v>
      </c>
      <c r="E6862" s="16" t="s">
        <v>21267</v>
      </c>
      <c r="F6862">
        <v>10</v>
      </c>
      <c r="G6862">
        <v>2</v>
      </c>
    </row>
    <row r="6863" spans="1:7" x14ac:dyDescent="0.25">
      <c r="A6863" t="str">
        <f>_xlfn.CONCAT(Inadiplentes_Benner_SQL[[#This Row],[EMPRESA]]," - ",Inadiplentes_Benner_SQL[[#This Row],[NUMERO]], " - ",Inadiplentes_Benner_SQL[[#This Row],[CLIENTE]])</f>
        <v>MEDICAR RIBEIRÃO PRETO - CO-00038930-CT - CHAN E ZHU LTDA</v>
      </c>
      <c r="B6863" s="16" t="s">
        <v>7656</v>
      </c>
      <c r="C6863" s="16" t="s">
        <v>228</v>
      </c>
      <c r="D6863" s="16" t="s">
        <v>17683</v>
      </c>
      <c r="E6863" s="16" t="s">
        <v>21267</v>
      </c>
      <c r="F6863">
        <v>10</v>
      </c>
      <c r="G6863">
        <v>2</v>
      </c>
    </row>
    <row r="6864" spans="1:7" x14ac:dyDescent="0.25">
      <c r="A6864" t="str">
        <f>_xlfn.CONCAT(Inadiplentes_Benner_SQL[[#This Row],[EMPRESA]]," - ",Inadiplentes_Benner_SQL[[#This Row],[NUMERO]], " - ",Inadiplentes_Benner_SQL[[#This Row],[CLIENTE]])</f>
        <v>MEDICAR RIBEIRÃO PRETO - CO-00016414-CT - GRUPO DE APOIO TRANSPLANTE DE MEDULA OSSEA</v>
      </c>
      <c r="B6864" s="16" t="s">
        <v>7656</v>
      </c>
      <c r="C6864" s="16" t="s">
        <v>314</v>
      </c>
      <c r="D6864" s="16" t="s">
        <v>17627</v>
      </c>
      <c r="E6864" s="16" t="s">
        <v>21267</v>
      </c>
      <c r="F6864">
        <v>10</v>
      </c>
      <c r="G6864">
        <v>2</v>
      </c>
    </row>
    <row r="6865" spans="1:7" x14ac:dyDescent="0.25">
      <c r="A6865" t="str">
        <f>_xlfn.CONCAT(Inadiplentes_Benner_SQL[[#This Row],[EMPRESA]]," - ",Inadiplentes_Benner_SQL[[#This Row],[NUMERO]], " - ",Inadiplentes_Benner_SQL[[#This Row],[CLIENTE]])</f>
        <v>N1 CARD - FA-00005744-CT - PABLO VINICIUS RIBEIRO</v>
      </c>
      <c r="B6865" s="16" t="s">
        <v>8429</v>
      </c>
      <c r="C6865" s="16" t="s">
        <v>1972</v>
      </c>
      <c r="D6865" s="16" t="s">
        <v>19832</v>
      </c>
      <c r="E6865" s="16" t="s">
        <v>21299</v>
      </c>
      <c r="F6865">
        <v>9.9000000000000021</v>
      </c>
      <c r="G6865">
        <v>1</v>
      </c>
    </row>
    <row r="6866" spans="1:7" x14ac:dyDescent="0.25">
      <c r="A6866" t="str">
        <f>_xlfn.CONCAT(Inadiplentes_Benner_SQL[[#This Row],[EMPRESA]]," - ",Inadiplentes_Benner_SQL[[#This Row],[NUMERO]], " - ",Inadiplentes_Benner_SQL[[#This Row],[CLIENTE]])</f>
        <v>N1 CARD - CO-00009321-CT - CAIQUE RAMIRO MURACA RESTAURANTE LTDA</v>
      </c>
      <c r="B6866" s="16" t="s">
        <v>8429</v>
      </c>
      <c r="C6866" s="16" t="s">
        <v>906</v>
      </c>
      <c r="D6866" s="16" t="s">
        <v>19161</v>
      </c>
      <c r="E6866" s="16" t="s">
        <v>21267</v>
      </c>
      <c r="F6866">
        <v>8.9</v>
      </c>
      <c r="G6866">
        <v>1</v>
      </c>
    </row>
    <row r="6867" spans="1:7" x14ac:dyDescent="0.25">
      <c r="A6867" t="str">
        <f>_xlfn.CONCAT(Inadiplentes_Benner_SQL[[#This Row],[EMPRESA]]," - ",Inadiplentes_Benner_SQL[[#This Row],[NUMERO]], " - ",Inadiplentes_Benner_SQL[[#This Row],[CLIENTE]])</f>
        <v>MEDICAR RIBEIRÃO PRETO - FA-00019385-CT - ISABEL CRISTINA DA SILVA ANGELOTI</v>
      </c>
      <c r="B6867" s="16" t="s">
        <v>7656</v>
      </c>
      <c r="C6867" s="16" t="s">
        <v>4183</v>
      </c>
      <c r="D6867" s="16" t="s">
        <v>20328</v>
      </c>
      <c r="E6867" s="16" t="s">
        <v>21299</v>
      </c>
      <c r="F6867">
        <v>8.5100000000000051</v>
      </c>
      <c r="G6867">
        <v>1</v>
      </c>
    </row>
    <row r="6868" spans="1:7" x14ac:dyDescent="0.25">
      <c r="A6868" t="str">
        <f>_xlfn.CONCAT(Inadiplentes_Benner_SQL[[#This Row],[EMPRESA]]," - ",Inadiplentes_Benner_SQL[[#This Row],[NUMERO]], " - ",Inadiplentes_Benner_SQL[[#This Row],[CLIENTE]])</f>
        <v>MEDICAR CAMPINAS - AP-00006477-CT - CPFL ENERGIA S.A.</v>
      </c>
      <c r="B6868" s="16" t="s">
        <v>7660</v>
      </c>
      <c r="C6868" s="16" t="s">
        <v>21893</v>
      </c>
      <c r="D6868" s="16" t="s">
        <v>21894</v>
      </c>
      <c r="E6868" s="16" t="s">
        <v>21267</v>
      </c>
      <c r="F6868">
        <v>8.1</v>
      </c>
      <c r="G6868">
        <v>1</v>
      </c>
    </row>
    <row r="6869" spans="1:7" x14ac:dyDescent="0.25">
      <c r="A6869" t="str">
        <f>_xlfn.CONCAT(Inadiplentes_Benner_SQL[[#This Row],[EMPRESA]]," - ",Inadiplentes_Benner_SQL[[#This Row],[NUMERO]], " - ",Inadiplentes_Benner_SQL[[#This Row],[CLIENTE]])</f>
        <v>MEDICAR CAMPINAS - TF-00022000-CT - VINICIUS VALDIR CONTRERA URBANO</v>
      </c>
      <c r="B6869" s="16" t="s">
        <v>7660</v>
      </c>
      <c r="C6869" s="16" t="s">
        <v>24811</v>
      </c>
      <c r="D6869" s="16" t="s">
        <v>24812</v>
      </c>
      <c r="E6869" s="16" t="s">
        <v>21299</v>
      </c>
      <c r="F6869">
        <v>6.9899999999999949</v>
      </c>
      <c r="G6869">
        <v>1</v>
      </c>
    </row>
    <row r="6870" spans="1:7" x14ac:dyDescent="0.25">
      <c r="A6870" t="str">
        <f>_xlfn.CONCAT(Inadiplentes_Benner_SQL[[#This Row],[EMPRESA]]," - ",Inadiplentes_Benner_SQL[[#This Row],[NUMERO]], " - ",Inadiplentes_Benner_SQL[[#This Row],[CLIENTE]])</f>
        <v>MEDICAR CAMPINAS - TF-00021834-CT - SUELY ROSA DA SILVA</v>
      </c>
      <c r="B6870" s="16" t="s">
        <v>7660</v>
      </c>
      <c r="C6870" s="16" t="s">
        <v>5117</v>
      </c>
      <c r="D6870" s="16" t="s">
        <v>20811</v>
      </c>
      <c r="E6870" s="16" t="s">
        <v>21299</v>
      </c>
      <c r="F6870">
        <v>6.9000000000000057</v>
      </c>
      <c r="G6870">
        <v>1</v>
      </c>
    </row>
    <row r="6871" spans="1:7" x14ac:dyDescent="0.25">
      <c r="A6871" t="str">
        <f>_xlfn.CONCAT(Inadiplentes_Benner_SQL[[#This Row],[EMPRESA]]," - ",Inadiplentes_Benner_SQL[[#This Row],[NUMERO]], " - ",Inadiplentes_Benner_SQL[[#This Row],[CLIENTE]])</f>
        <v>MEDICAR CAMPINAS - TF-00022345-CT - MARIA CANDIDA DE ALMEIDA</v>
      </c>
      <c r="B6871" s="16" t="s">
        <v>7660</v>
      </c>
      <c r="C6871" s="16" t="s">
        <v>5789</v>
      </c>
      <c r="D6871" s="16" t="s">
        <v>20835</v>
      </c>
      <c r="E6871" s="16" t="s">
        <v>21299</v>
      </c>
      <c r="F6871">
        <v>6.8900000000000006</v>
      </c>
      <c r="G6871">
        <v>1</v>
      </c>
    </row>
    <row r="6872" spans="1:7" x14ac:dyDescent="0.25">
      <c r="A6872" t="str">
        <f>_xlfn.CONCAT(Inadiplentes_Benner_SQL[[#This Row],[EMPRESA]]," - ",Inadiplentes_Benner_SQL[[#This Row],[NUMERO]], " - ",Inadiplentes_Benner_SQL[[#This Row],[CLIENTE]])</f>
        <v>N1 CARD - FA-00005901-CT - ELUANE BORGES GALLAS</v>
      </c>
      <c r="B6872" s="16" t="s">
        <v>8429</v>
      </c>
      <c r="C6872" s="16" t="s">
        <v>1808</v>
      </c>
      <c r="D6872" s="16" t="s">
        <v>19845</v>
      </c>
      <c r="E6872" s="16" t="s">
        <v>21299</v>
      </c>
      <c r="F6872">
        <v>6</v>
      </c>
      <c r="G6872">
        <v>1</v>
      </c>
    </row>
    <row r="6873" spans="1:7" x14ac:dyDescent="0.25">
      <c r="A6873" t="str">
        <f>_xlfn.CONCAT(Inadiplentes_Benner_SQL[[#This Row],[EMPRESA]]," - ",Inadiplentes_Benner_SQL[[#This Row],[NUMERO]], " - ",Inadiplentes_Benner_SQL[[#This Row],[CLIENTE]])</f>
        <v>MEDICAR RIBEIRÃO PRETO - CO-00031386-CT - RICARDO FELISBERTO DO NASCIMENTO 12241731803</v>
      </c>
      <c r="B6873" s="16" t="s">
        <v>7656</v>
      </c>
      <c r="C6873" s="16" t="s">
        <v>718</v>
      </c>
      <c r="D6873" s="16" t="s">
        <v>19218</v>
      </c>
      <c r="E6873" s="16" t="s">
        <v>21267</v>
      </c>
      <c r="F6873">
        <v>5.47</v>
      </c>
      <c r="G6873">
        <v>1</v>
      </c>
    </row>
    <row r="6874" spans="1:7" x14ac:dyDescent="0.25">
      <c r="A6874" t="str">
        <f>_xlfn.CONCAT(Inadiplentes_Benner_SQL[[#This Row],[EMPRESA]]," - ",Inadiplentes_Benner_SQL[[#This Row],[NUMERO]], " - ",Inadiplentes_Benner_SQL[[#This Row],[CLIENTE]])</f>
        <v>MEDICAR CAMPINAS - AP-00004739-CT - CONGREGACAO DE SANTA CRUZ</v>
      </c>
      <c r="B6874" s="16" t="s">
        <v>7660</v>
      </c>
      <c r="C6874" s="16" t="s">
        <v>2414</v>
      </c>
      <c r="D6874" s="16" t="s">
        <v>18981</v>
      </c>
      <c r="E6874" s="16" t="s">
        <v>21267</v>
      </c>
      <c r="F6874">
        <v>5.3400000000000318</v>
      </c>
      <c r="G6874">
        <v>1</v>
      </c>
    </row>
    <row r="6875" spans="1:7" x14ac:dyDescent="0.25">
      <c r="A6875" t="str">
        <f>_xlfn.CONCAT(Inadiplentes_Benner_SQL[[#This Row],[EMPRESA]]," - ",Inadiplentes_Benner_SQL[[#This Row],[NUMERO]], " - ",Inadiplentes_Benner_SQL[[#This Row],[CLIENTE]])</f>
        <v>MEDICAR RIBEIRÃO PRETO - CO-00005193-CT - IBM PRIME  SOLUCOES IMOBILIARIAS LTDA ME</v>
      </c>
      <c r="B6875" s="16" t="s">
        <v>7656</v>
      </c>
      <c r="C6875" s="16" t="s">
        <v>605</v>
      </c>
      <c r="D6875" s="16" t="s">
        <v>19152</v>
      </c>
      <c r="E6875" s="16" t="s">
        <v>21267</v>
      </c>
      <c r="F6875">
        <v>5</v>
      </c>
      <c r="G6875">
        <v>1</v>
      </c>
    </row>
    <row r="6876" spans="1:7" x14ac:dyDescent="0.25">
      <c r="A6876" t="str">
        <f>_xlfn.CONCAT(Inadiplentes_Benner_SQL[[#This Row],[EMPRESA]]," - ",Inadiplentes_Benner_SQL[[#This Row],[NUMERO]], " - ",Inadiplentes_Benner_SQL[[#This Row],[CLIENTE]])</f>
        <v>MEDICAR RIBEIRÃO PRETO - CO-00016222-CT - IGREJA EVANGELICA DO CORDEIRO DE DEUS MATRIZ</v>
      </c>
      <c r="B6876" s="16" t="s">
        <v>7656</v>
      </c>
      <c r="C6876" s="16" t="s">
        <v>124</v>
      </c>
      <c r="D6876" s="16" t="s">
        <v>19175</v>
      </c>
      <c r="E6876" s="16" t="s">
        <v>21267</v>
      </c>
      <c r="F6876">
        <v>5</v>
      </c>
      <c r="G6876">
        <v>1</v>
      </c>
    </row>
    <row r="6877" spans="1:7" x14ac:dyDescent="0.25">
      <c r="A6877" t="str">
        <f>_xlfn.CONCAT(Inadiplentes_Benner_SQL[[#This Row],[EMPRESA]]," - ",Inadiplentes_Benner_SQL[[#This Row],[NUMERO]], " - ",Inadiplentes_Benner_SQL[[#This Row],[CLIENTE]])</f>
        <v>MEDICAR RIBEIRÃO PRETO - CO-00016124-CT - SILMARA GOMES GARCIA CORAUCCI ME</v>
      </c>
      <c r="B6877" s="16" t="s">
        <v>7656</v>
      </c>
      <c r="C6877" s="16" t="s">
        <v>907</v>
      </c>
      <c r="D6877" s="16" t="s">
        <v>19173</v>
      </c>
      <c r="E6877" s="16" t="s">
        <v>21267</v>
      </c>
      <c r="F6877">
        <v>5</v>
      </c>
      <c r="G6877">
        <v>1</v>
      </c>
    </row>
    <row r="6878" spans="1:7" x14ac:dyDescent="0.25">
      <c r="A6878" t="str">
        <f>_xlfn.CONCAT(Inadiplentes_Benner_SQL[[#This Row],[EMPRESA]]," - ",Inadiplentes_Benner_SQL[[#This Row],[NUMERO]], " - ",Inadiplentes_Benner_SQL[[#This Row],[CLIENTE]])</f>
        <v>MEDICAR CAMPINAS - AP-00006475-CT - CPFL EFICIENCIA ENERGETICA LTDA</v>
      </c>
      <c r="B6878" s="16" t="s">
        <v>7660</v>
      </c>
      <c r="C6878" s="16" t="s">
        <v>5968</v>
      </c>
      <c r="D6878" s="16" t="s">
        <v>19006</v>
      </c>
      <c r="E6878" s="16" t="s">
        <v>21267</v>
      </c>
      <c r="F6878">
        <v>1.01</v>
      </c>
      <c r="G6878">
        <v>1</v>
      </c>
    </row>
    <row r="6879" spans="1:7" x14ac:dyDescent="0.25">
      <c r="A6879" t="str">
        <f>_xlfn.CONCAT(Inadiplentes_Benner_SQL[[#This Row],[EMPRESA]]," - ",Inadiplentes_Benner_SQL[[#This Row],[NUMERO]], " - ",Inadiplentes_Benner_SQL[[#This Row],[CLIENTE]])</f>
        <v>MEDICAR CAMPINAS - AP-00006975-CT - NIELCE MARIA DE PAIVA</v>
      </c>
      <c r="B6879" s="16" t="s">
        <v>7660</v>
      </c>
      <c r="C6879" s="16" t="s">
        <v>22077</v>
      </c>
      <c r="D6879" s="16" t="s">
        <v>22078</v>
      </c>
      <c r="E6879" s="16" t="s">
        <v>21299</v>
      </c>
      <c r="F6879">
        <v>0</v>
      </c>
      <c r="G6879">
        <v>0</v>
      </c>
    </row>
    <row r="6880" spans="1:7" x14ac:dyDescent="0.25">
      <c r="A6880" t="str">
        <f>_xlfn.CONCAT(Inadiplentes_Benner_SQL[[#This Row],[EMPRESA]]," - ",Inadiplentes_Benner_SQL[[#This Row],[NUMERO]], " - ",Inadiplentes_Benner_SQL[[#This Row],[CLIENTE]])</f>
        <v>MEDICAR CAMPINAS - AP-00017394-CT - CELMA DE JESUS NEVES SOUZA</v>
      </c>
      <c r="B6880" s="16" t="s">
        <v>7660</v>
      </c>
      <c r="C6880" s="16" t="s">
        <v>22079</v>
      </c>
      <c r="D6880" s="16" t="s">
        <v>22080</v>
      </c>
      <c r="E6880" s="16" t="s">
        <v>21299</v>
      </c>
      <c r="F6880">
        <v>0</v>
      </c>
      <c r="G6880">
        <v>0</v>
      </c>
    </row>
    <row r="6881" spans="1:7" x14ac:dyDescent="0.25">
      <c r="A6881" t="str">
        <f>_xlfn.CONCAT(Inadiplentes_Benner_SQL[[#This Row],[EMPRESA]]," - ",Inadiplentes_Benner_SQL[[#This Row],[NUMERO]], " - ",Inadiplentes_Benner_SQL[[#This Row],[CLIENTE]])</f>
        <v>MEDICAR CAMPINAS - AP-00021278-CT - CAMPINAS EMPREENDIMENTO IMOBILIARIO SPE LTDA</v>
      </c>
      <c r="B6881" s="16" t="s">
        <v>7660</v>
      </c>
      <c r="C6881" s="16" t="s">
        <v>22081</v>
      </c>
      <c r="D6881" s="16" t="s">
        <v>22082</v>
      </c>
      <c r="E6881" s="16" t="s">
        <v>21267</v>
      </c>
      <c r="F6881">
        <v>0</v>
      </c>
      <c r="G6881">
        <v>0</v>
      </c>
    </row>
    <row r="6882" spans="1:7" x14ac:dyDescent="0.25">
      <c r="A6882" t="str">
        <f>_xlfn.CONCAT(Inadiplentes_Benner_SQL[[#This Row],[EMPRESA]]," - ",Inadiplentes_Benner_SQL[[#This Row],[NUMERO]], " - ",Inadiplentes_Benner_SQL[[#This Row],[CLIENTE]])</f>
        <v>MEDICAR CAMPINAS - AP-00021294-CT - HM 40 EMPREENDIMENTO IMOBILIARIO LTDA</v>
      </c>
      <c r="B6882" s="16" t="s">
        <v>7660</v>
      </c>
      <c r="C6882" s="16" t="s">
        <v>22083</v>
      </c>
      <c r="D6882" s="16" t="s">
        <v>22084</v>
      </c>
      <c r="E6882" s="16" t="s">
        <v>21267</v>
      </c>
      <c r="F6882">
        <v>0</v>
      </c>
      <c r="G6882">
        <v>0</v>
      </c>
    </row>
    <row r="6883" spans="1:7" x14ac:dyDescent="0.25">
      <c r="A6883" t="str">
        <f>_xlfn.CONCAT(Inadiplentes_Benner_SQL[[#This Row],[EMPRESA]]," - ",Inadiplentes_Benner_SQL[[#This Row],[NUMERO]], " - ",Inadiplentes_Benner_SQL[[#This Row],[CLIENTE]])</f>
        <v>MEDICAR CAMPINAS - AP-00004734-CT - LABCLINICAS LABORATORIO DE ANALISES CLINICAS EIRELI</v>
      </c>
      <c r="B6883" s="16" t="s">
        <v>7660</v>
      </c>
      <c r="C6883" s="16" t="s">
        <v>22074</v>
      </c>
      <c r="D6883" s="16" t="s">
        <v>22075</v>
      </c>
      <c r="E6883" s="16" t="s">
        <v>21267</v>
      </c>
      <c r="F6883">
        <v>0</v>
      </c>
      <c r="G6883">
        <v>0</v>
      </c>
    </row>
    <row r="6884" spans="1:7" x14ac:dyDescent="0.25">
      <c r="A6884" t="str">
        <f>_xlfn.CONCAT(Inadiplentes_Benner_SQL[[#This Row],[EMPRESA]]," - ",Inadiplentes_Benner_SQL[[#This Row],[NUMERO]], " - ",Inadiplentes_Benner_SQL[[#This Row],[CLIENTE]])</f>
        <v>MEDICAR CAMPINAS - AP-00004957-CT - POLO SAUDE LTDA</v>
      </c>
      <c r="B6884" s="16" t="s">
        <v>7660</v>
      </c>
      <c r="C6884" s="16" t="s">
        <v>22076</v>
      </c>
      <c r="D6884" s="16" t="s">
        <v>18991</v>
      </c>
      <c r="E6884" s="16" t="s">
        <v>21267</v>
      </c>
      <c r="F6884">
        <v>0</v>
      </c>
      <c r="G6884">
        <v>0</v>
      </c>
    </row>
    <row r="6885" spans="1:7" x14ac:dyDescent="0.25">
      <c r="A6885" t="str">
        <f>_xlfn.CONCAT(Inadiplentes_Benner_SQL[[#This Row],[EMPRESA]]," - ",Inadiplentes_Benner_SQL[[#This Row],[NUMERO]], " - ",Inadiplentes_Benner_SQL[[#This Row],[CLIENTE]])</f>
        <v>MEDICAR CAMPINAS - AP-00032422-CT - AZUL CONECTA LTDA</v>
      </c>
      <c r="B6885" s="16" t="s">
        <v>7660</v>
      </c>
      <c r="C6885" s="16" t="s">
        <v>22085</v>
      </c>
      <c r="D6885" s="16" t="s">
        <v>22086</v>
      </c>
      <c r="E6885" s="16" t="s">
        <v>21267</v>
      </c>
      <c r="F6885">
        <v>0</v>
      </c>
      <c r="G6885">
        <v>0</v>
      </c>
    </row>
    <row r="6886" spans="1:7" x14ac:dyDescent="0.25">
      <c r="A6886" t="str">
        <f>_xlfn.CONCAT(Inadiplentes_Benner_SQL[[#This Row],[EMPRESA]]," - ",Inadiplentes_Benner_SQL[[#This Row],[NUMERO]], " - ",Inadiplentes_Benner_SQL[[#This Row],[CLIENTE]])</f>
        <v>MEDICAR CAMPINAS - AP-00038779-CT - SF EMPREENDIMENTOS E PARTICIPACOES S A</v>
      </c>
      <c r="B6886" s="16" t="s">
        <v>7660</v>
      </c>
      <c r="C6886" s="16" t="s">
        <v>22087</v>
      </c>
      <c r="D6886" s="16" t="s">
        <v>21807</v>
      </c>
      <c r="E6886" s="16" t="s">
        <v>21267</v>
      </c>
      <c r="F6886">
        <v>0</v>
      </c>
      <c r="G6886">
        <v>0</v>
      </c>
    </row>
    <row r="6887" spans="1:7" x14ac:dyDescent="0.25">
      <c r="A6887" t="str">
        <f>_xlfn.CONCAT(Inadiplentes_Benner_SQL[[#This Row],[EMPRESA]]," - ",Inadiplentes_Benner_SQL[[#This Row],[NUMERO]], " - ",Inadiplentes_Benner_SQL[[#This Row],[CLIENTE]])</f>
        <v>MEDICAR CAMPINAS - AP-00038996-CT - CLINICA LETICIA SCOLFARO - ANGIO E CIRURG VASC EIRELI</v>
      </c>
      <c r="B6887" s="16" t="s">
        <v>7660</v>
      </c>
      <c r="C6887" s="16" t="s">
        <v>6198</v>
      </c>
      <c r="D6887" s="16" t="s">
        <v>22088</v>
      </c>
      <c r="E6887" s="16" t="s">
        <v>21267</v>
      </c>
      <c r="F6887">
        <v>0</v>
      </c>
      <c r="G6887">
        <v>0</v>
      </c>
    </row>
    <row r="6888" spans="1:7" x14ac:dyDescent="0.25">
      <c r="A6888" t="str">
        <f>_xlfn.CONCAT(Inadiplentes_Benner_SQL[[#This Row],[EMPRESA]]," - ",Inadiplentes_Benner_SQL[[#This Row],[NUMERO]], " - ",Inadiplentes_Benner_SQL[[#This Row],[CLIENTE]])</f>
        <v>MEDICAR CAMPINAS - AP-00039078-CT - ESCOLA INFANTIL CARACOL LTDA</v>
      </c>
      <c r="B6888" s="16" t="s">
        <v>7660</v>
      </c>
      <c r="C6888" s="16" t="s">
        <v>22089</v>
      </c>
      <c r="D6888" s="16" t="s">
        <v>22090</v>
      </c>
      <c r="E6888" s="16" t="s">
        <v>21267</v>
      </c>
      <c r="F6888">
        <v>0</v>
      </c>
      <c r="G6888">
        <v>0</v>
      </c>
    </row>
    <row r="6889" spans="1:7" x14ac:dyDescent="0.25">
      <c r="A6889" t="str">
        <f>_xlfn.CONCAT(Inadiplentes_Benner_SQL[[#This Row],[EMPRESA]]," - ",Inadiplentes_Benner_SQL[[#This Row],[NUMERO]], " - ",Inadiplentes_Benner_SQL[[#This Row],[CLIENTE]])</f>
        <v>MEDICAR CAMPINAS - AP-00039080-CT - ANDRE LUIS VEDOVATO SERVICOS MEDICOS LTDA</v>
      </c>
      <c r="B6889" s="16" t="s">
        <v>7660</v>
      </c>
      <c r="C6889" s="16" t="s">
        <v>22091</v>
      </c>
      <c r="D6889" s="16" t="s">
        <v>22092</v>
      </c>
      <c r="E6889" s="16" t="s">
        <v>21267</v>
      </c>
      <c r="F6889">
        <v>0</v>
      </c>
      <c r="G6889">
        <v>0</v>
      </c>
    </row>
    <row r="6890" spans="1:7" x14ac:dyDescent="0.25">
      <c r="A6890" t="str">
        <f>_xlfn.CONCAT(Inadiplentes_Benner_SQL[[#This Row],[EMPRESA]]," - ",Inadiplentes_Benner_SQL[[#This Row],[NUMERO]], " - ",Inadiplentes_Benner_SQL[[#This Row],[CLIENTE]])</f>
        <v>MEDICAR CAMPINAS - AP-00040258-CT - LABCLIN LABORATORIO CLINICO DE CAMPINAS LTDA.</v>
      </c>
      <c r="B6890" s="16" t="s">
        <v>7660</v>
      </c>
      <c r="C6890" s="16" t="s">
        <v>40979</v>
      </c>
      <c r="D6890" s="16" t="s">
        <v>22285</v>
      </c>
      <c r="E6890" s="16" t="s">
        <v>21267</v>
      </c>
      <c r="F6890">
        <v>0</v>
      </c>
      <c r="G6890">
        <v>0</v>
      </c>
    </row>
    <row r="6891" spans="1:7" x14ac:dyDescent="0.25">
      <c r="A6891" t="str">
        <f>_xlfn.CONCAT(Inadiplentes_Benner_SQL[[#This Row],[EMPRESA]]," - ",Inadiplentes_Benner_SQL[[#This Row],[NUMERO]], " - ",Inadiplentes_Benner_SQL[[#This Row],[CLIENTE]])</f>
        <v>MEDICAR CAMPINAS - CO-00000836-CT - ASSOJURIS ASSOC DOS SERV DO PODER JUDIC DE SP SUB SEDE CP</v>
      </c>
      <c r="B6891" s="16" t="s">
        <v>7660</v>
      </c>
      <c r="C6891" s="16" t="s">
        <v>22093</v>
      </c>
      <c r="D6891" s="16" t="s">
        <v>22094</v>
      </c>
      <c r="E6891" s="16" t="s">
        <v>21267</v>
      </c>
      <c r="F6891">
        <v>0</v>
      </c>
      <c r="G6891">
        <v>0</v>
      </c>
    </row>
    <row r="6892" spans="1:7" x14ac:dyDescent="0.25">
      <c r="A6892" t="str">
        <f>_xlfn.CONCAT(Inadiplentes_Benner_SQL[[#This Row],[EMPRESA]]," - ",Inadiplentes_Benner_SQL[[#This Row],[NUMERO]], " - ",Inadiplentes_Benner_SQL[[#This Row],[CLIENTE]])</f>
        <v>MEDICAR CAMPINAS - CO-00001971-CT - ASSOCIACAO DOS CIRURGIOES DENTISTAS DE CAMPINAS</v>
      </c>
      <c r="B6892" s="16" t="s">
        <v>7660</v>
      </c>
      <c r="C6892" s="16" t="s">
        <v>22095</v>
      </c>
      <c r="D6892" s="16" t="s">
        <v>22096</v>
      </c>
      <c r="E6892" s="16" t="s">
        <v>21267</v>
      </c>
      <c r="F6892">
        <v>0</v>
      </c>
      <c r="G6892">
        <v>0</v>
      </c>
    </row>
    <row r="6893" spans="1:7" x14ac:dyDescent="0.25">
      <c r="A6893" t="str">
        <f>_xlfn.CONCAT(Inadiplentes_Benner_SQL[[#This Row],[EMPRESA]]," - ",Inadiplentes_Benner_SQL[[#This Row],[NUMERO]], " - ",Inadiplentes_Benner_SQL[[#This Row],[CLIENTE]])</f>
        <v>MEDICAR CAMPINAS - CO-00002537-CT - KAREN ROSSI FARIA ME</v>
      </c>
      <c r="B6893" s="16" t="s">
        <v>7660</v>
      </c>
      <c r="C6893" s="16" t="s">
        <v>22097</v>
      </c>
      <c r="D6893" s="16" t="s">
        <v>21673</v>
      </c>
      <c r="E6893" s="16" t="s">
        <v>21267</v>
      </c>
      <c r="F6893">
        <v>0</v>
      </c>
      <c r="G6893">
        <v>0</v>
      </c>
    </row>
    <row r="6894" spans="1:7" x14ac:dyDescent="0.25">
      <c r="A6894" t="str">
        <f>_xlfn.CONCAT(Inadiplentes_Benner_SQL[[#This Row],[EMPRESA]]," - ",Inadiplentes_Benner_SQL[[#This Row],[NUMERO]], " - ",Inadiplentes_Benner_SQL[[#This Row],[CLIENTE]])</f>
        <v>MEDICAR CAMPINAS - CO-00003367-CT - VAICARD CARTOES E MARKETING LTDA ME</v>
      </c>
      <c r="B6894" s="16" t="s">
        <v>7660</v>
      </c>
      <c r="C6894" s="16" t="s">
        <v>22098</v>
      </c>
      <c r="D6894" s="16" t="s">
        <v>22099</v>
      </c>
      <c r="E6894" s="16" t="s">
        <v>21267</v>
      </c>
      <c r="F6894">
        <v>0</v>
      </c>
      <c r="G6894">
        <v>0</v>
      </c>
    </row>
    <row r="6895" spans="1:7" x14ac:dyDescent="0.25">
      <c r="A6895" t="str">
        <f>_xlfn.CONCAT(Inadiplentes_Benner_SQL[[#This Row],[EMPRESA]]," - ",Inadiplentes_Benner_SQL[[#This Row],[NUMERO]], " - ",Inadiplentes_Benner_SQL[[#This Row],[CLIENTE]])</f>
        <v>MEDICAR CAMPINAS - CO-00004234-CT - TIAGO MORANDI ROSCANI 35479083880</v>
      </c>
      <c r="B6895" s="16" t="s">
        <v>7660</v>
      </c>
      <c r="C6895" s="16" t="s">
        <v>22100</v>
      </c>
      <c r="D6895" s="16" t="s">
        <v>22101</v>
      </c>
      <c r="E6895" s="16" t="s">
        <v>21267</v>
      </c>
      <c r="F6895">
        <v>0</v>
      </c>
      <c r="G6895">
        <v>0</v>
      </c>
    </row>
    <row r="6896" spans="1:7" x14ac:dyDescent="0.25">
      <c r="A6896" t="str">
        <f>_xlfn.CONCAT(Inadiplentes_Benner_SQL[[#This Row],[EMPRESA]]," - ",Inadiplentes_Benner_SQL[[#This Row],[NUMERO]], " - ",Inadiplentes_Benner_SQL[[#This Row],[CLIENTE]])</f>
        <v>MEDICAR CAMPINAS - CO-00005105-CT - BRASIL TELEMEDICINA SERVICOS DE DIAGNOSTICOS LTDA</v>
      </c>
      <c r="B6896" s="16" t="s">
        <v>7660</v>
      </c>
      <c r="C6896" s="16" t="s">
        <v>22102</v>
      </c>
      <c r="D6896" s="16" t="s">
        <v>22103</v>
      </c>
      <c r="E6896" s="16" t="s">
        <v>21267</v>
      </c>
      <c r="F6896">
        <v>0</v>
      </c>
      <c r="G6896">
        <v>0</v>
      </c>
    </row>
    <row r="6897" spans="1:7" x14ac:dyDescent="0.25">
      <c r="A6897" t="str">
        <f>_xlfn.CONCAT(Inadiplentes_Benner_SQL[[#This Row],[EMPRESA]]," - ",Inadiplentes_Benner_SQL[[#This Row],[NUMERO]], " - ",Inadiplentes_Benner_SQL[[#This Row],[CLIENTE]])</f>
        <v>MEDICAR CAMPINAS - EV-00000346-CT - SAUDE SANTA TEREZA LTDA</v>
      </c>
      <c r="B6897" s="16" t="s">
        <v>7660</v>
      </c>
      <c r="C6897" s="16" t="s">
        <v>22110</v>
      </c>
      <c r="D6897" s="16" t="s">
        <v>22111</v>
      </c>
      <c r="E6897" s="16" t="s">
        <v>21267</v>
      </c>
      <c r="F6897">
        <v>0</v>
      </c>
      <c r="G6897">
        <v>0</v>
      </c>
    </row>
    <row r="6898" spans="1:7" x14ac:dyDescent="0.25">
      <c r="A6898" t="str">
        <f>_xlfn.CONCAT(Inadiplentes_Benner_SQL[[#This Row],[EMPRESA]]," - ",Inadiplentes_Benner_SQL[[#This Row],[NUMERO]], " - ",Inadiplentes_Benner_SQL[[#This Row],[CLIENTE]])</f>
        <v>MEDICAR CAMPINAS - EV-00006571-CT - CLAUDIONOR LOPES DA SILVA</v>
      </c>
      <c r="B6898" s="16" t="s">
        <v>7660</v>
      </c>
      <c r="C6898" s="16" t="s">
        <v>22725</v>
      </c>
      <c r="D6898" s="16" t="s">
        <v>22726</v>
      </c>
      <c r="E6898" s="16" t="s">
        <v>21299</v>
      </c>
      <c r="F6898">
        <v>0</v>
      </c>
      <c r="G6898">
        <v>0</v>
      </c>
    </row>
    <row r="6899" spans="1:7" x14ac:dyDescent="0.25">
      <c r="A6899" t="str">
        <f>_xlfn.CONCAT(Inadiplentes_Benner_SQL[[#This Row],[EMPRESA]]," - ",Inadiplentes_Benner_SQL[[#This Row],[NUMERO]], " - ",Inadiplentes_Benner_SQL[[#This Row],[CLIENTE]])</f>
        <v>MEDICAR CAMPINAS - EV-00006592-CT - CLEIDE APARECIDA GOMES BARBOSA BRANDT</v>
      </c>
      <c r="B6899" s="16" t="s">
        <v>7660</v>
      </c>
      <c r="C6899" s="16" t="s">
        <v>22727</v>
      </c>
      <c r="D6899" s="16" t="s">
        <v>22728</v>
      </c>
      <c r="E6899" s="16" t="s">
        <v>21299</v>
      </c>
      <c r="F6899">
        <v>0</v>
      </c>
      <c r="G6899">
        <v>0</v>
      </c>
    </row>
    <row r="6900" spans="1:7" x14ac:dyDescent="0.25">
      <c r="A6900" t="str">
        <f>_xlfn.CONCAT(Inadiplentes_Benner_SQL[[#This Row],[EMPRESA]]," - ",Inadiplentes_Benner_SQL[[#This Row],[NUMERO]], " - ",Inadiplentes_Benner_SQL[[#This Row],[CLIENTE]])</f>
        <v>MEDICAR CAMPINAS - CO-00030384-CT - VIVA MAIS CARD LTDA</v>
      </c>
      <c r="B6900" s="16" t="s">
        <v>7660</v>
      </c>
      <c r="C6900" s="16" t="s">
        <v>22106</v>
      </c>
      <c r="D6900" s="16" t="s">
        <v>22107</v>
      </c>
      <c r="E6900" s="16" t="s">
        <v>21267</v>
      </c>
      <c r="F6900">
        <v>0</v>
      </c>
      <c r="G6900">
        <v>0</v>
      </c>
    </row>
    <row r="6901" spans="1:7" x14ac:dyDescent="0.25">
      <c r="A6901" t="str">
        <f>_xlfn.CONCAT(Inadiplentes_Benner_SQL[[#This Row],[EMPRESA]]," - ",Inadiplentes_Benner_SQL[[#This Row],[NUMERO]], " - ",Inadiplentes_Benner_SQL[[#This Row],[CLIENTE]])</f>
        <v>MEDICAR CAMPINAS - EF-00032554-CT - MOSSO TONHO EUFRANZINO DE MIRANDA</v>
      </c>
      <c r="B6901" s="16" t="s">
        <v>7660</v>
      </c>
      <c r="C6901" s="16" t="s">
        <v>22108</v>
      </c>
      <c r="D6901" s="16" t="s">
        <v>22109</v>
      </c>
      <c r="E6901" s="16" t="s">
        <v>21299</v>
      </c>
      <c r="F6901">
        <v>0</v>
      </c>
      <c r="G6901">
        <v>0</v>
      </c>
    </row>
    <row r="6902" spans="1:7" x14ac:dyDescent="0.25">
      <c r="A6902" t="str">
        <f>_xlfn.CONCAT(Inadiplentes_Benner_SQL[[#This Row],[EMPRESA]]," - ",Inadiplentes_Benner_SQL[[#This Row],[NUMERO]], " - ",Inadiplentes_Benner_SQL[[#This Row],[CLIENTE]])</f>
        <v>MEDICAR CAMPINAS - EV-00006632-CT - VIRGILINA MARIA GONCALVES DE MORAES</v>
      </c>
      <c r="B6902" s="16" t="s">
        <v>7660</v>
      </c>
      <c r="C6902" s="16" t="s">
        <v>22729</v>
      </c>
      <c r="D6902" s="16" t="s">
        <v>22730</v>
      </c>
      <c r="E6902" s="16" t="s">
        <v>21299</v>
      </c>
      <c r="F6902">
        <v>0</v>
      </c>
      <c r="G6902">
        <v>0</v>
      </c>
    </row>
    <row r="6903" spans="1:7" x14ac:dyDescent="0.25">
      <c r="A6903" t="str">
        <f>_xlfn.CONCAT(Inadiplentes_Benner_SQL[[#This Row],[EMPRESA]]," - ",Inadiplentes_Benner_SQL[[#This Row],[NUMERO]], " - ",Inadiplentes_Benner_SQL[[#This Row],[CLIENTE]])</f>
        <v>MEDICAR CAMPINAS - EV-00006634-CT - BENTO DACAL SEGUIM</v>
      </c>
      <c r="B6903" s="16" t="s">
        <v>7660</v>
      </c>
      <c r="C6903" s="16" t="s">
        <v>22731</v>
      </c>
      <c r="D6903" s="16" t="s">
        <v>22732</v>
      </c>
      <c r="E6903" s="16" t="s">
        <v>21299</v>
      </c>
      <c r="F6903">
        <v>0</v>
      </c>
      <c r="G6903">
        <v>0</v>
      </c>
    </row>
    <row r="6904" spans="1:7" x14ac:dyDescent="0.25">
      <c r="A6904" t="str">
        <f>_xlfn.CONCAT(Inadiplentes_Benner_SQL[[#This Row],[EMPRESA]]," - ",Inadiplentes_Benner_SQL[[#This Row],[NUMERO]], " - ",Inadiplentes_Benner_SQL[[#This Row],[CLIENTE]])</f>
        <v>MEDICAR CAMPINAS - EV-00006702-CT - FRANCISCO MIGUEL CORRALES</v>
      </c>
      <c r="B6904" s="16" t="s">
        <v>7660</v>
      </c>
      <c r="C6904" s="16" t="s">
        <v>22733</v>
      </c>
      <c r="D6904" s="16" t="s">
        <v>22734</v>
      </c>
      <c r="E6904" s="16" t="s">
        <v>21299</v>
      </c>
      <c r="F6904">
        <v>0</v>
      </c>
      <c r="G6904">
        <v>0</v>
      </c>
    </row>
    <row r="6905" spans="1:7" x14ac:dyDescent="0.25">
      <c r="A6905" t="str">
        <f>_xlfn.CONCAT(Inadiplentes_Benner_SQL[[#This Row],[EMPRESA]]," - ",Inadiplentes_Benner_SQL[[#This Row],[NUMERO]], " - ",Inadiplentes_Benner_SQL[[#This Row],[CLIENTE]])</f>
        <v>MEDICAR CAMPINAS - FA-00001381-CT - BELMIRA FAVALESSA DA SILVA</v>
      </c>
      <c r="B6905" s="16" t="s">
        <v>7660</v>
      </c>
      <c r="C6905" s="16" t="s">
        <v>22735</v>
      </c>
      <c r="D6905" s="16" t="s">
        <v>22736</v>
      </c>
      <c r="E6905" s="16" t="s">
        <v>21299</v>
      </c>
      <c r="F6905">
        <v>0</v>
      </c>
      <c r="G6905">
        <v>0</v>
      </c>
    </row>
    <row r="6906" spans="1:7" x14ac:dyDescent="0.25">
      <c r="A6906" t="str">
        <f>_xlfn.CONCAT(Inadiplentes_Benner_SQL[[#This Row],[EMPRESA]]," - ",Inadiplentes_Benner_SQL[[#This Row],[NUMERO]], " - ",Inadiplentes_Benner_SQL[[#This Row],[CLIENTE]])</f>
        <v>MEDICAR CAMPINAS - FA-00001482-CT - MARIA JOSE MEDEIROS DE ALMEIDA</v>
      </c>
      <c r="B6906" s="16" t="s">
        <v>7660</v>
      </c>
      <c r="C6906" s="16" t="s">
        <v>22737</v>
      </c>
      <c r="D6906" s="16" t="s">
        <v>22738</v>
      </c>
      <c r="E6906" s="16" t="s">
        <v>21299</v>
      </c>
      <c r="F6906">
        <v>0</v>
      </c>
      <c r="G6906">
        <v>0</v>
      </c>
    </row>
    <row r="6907" spans="1:7" x14ac:dyDescent="0.25">
      <c r="A6907" t="str">
        <f>_xlfn.CONCAT(Inadiplentes_Benner_SQL[[#This Row],[EMPRESA]]," - ",Inadiplentes_Benner_SQL[[#This Row],[NUMERO]], " - ",Inadiplentes_Benner_SQL[[#This Row],[CLIENTE]])</f>
        <v>MEDICAR CAMPINAS - FA-00002120-CT - MARIA HELENA MARCOLINO</v>
      </c>
      <c r="B6907" s="16" t="s">
        <v>7660</v>
      </c>
      <c r="C6907" s="16" t="s">
        <v>6521</v>
      </c>
      <c r="D6907" s="16" t="s">
        <v>22739</v>
      </c>
      <c r="E6907" s="16" t="s">
        <v>21299</v>
      </c>
      <c r="F6907">
        <v>0</v>
      </c>
      <c r="G6907">
        <v>0</v>
      </c>
    </row>
    <row r="6908" spans="1:7" x14ac:dyDescent="0.25">
      <c r="A6908" t="str">
        <f>_xlfn.CONCAT(Inadiplentes_Benner_SQL[[#This Row],[EMPRESA]]," - ",Inadiplentes_Benner_SQL[[#This Row],[NUMERO]], " - ",Inadiplentes_Benner_SQL[[#This Row],[CLIENTE]])</f>
        <v>MEDICAR CAMPINAS - FA-00003006-CT - MARIA CLEUZA DE OLIVEIRA DE SOUZA</v>
      </c>
      <c r="B6908" s="16" t="s">
        <v>7660</v>
      </c>
      <c r="C6908" s="16" t="s">
        <v>22740</v>
      </c>
      <c r="D6908" s="16" t="s">
        <v>22741</v>
      </c>
      <c r="E6908" s="16" t="s">
        <v>21299</v>
      </c>
      <c r="F6908">
        <v>0</v>
      </c>
      <c r="G6908">
        <v>0</v>
      </c>
    </row>
    <row r="6909" spans="1:7" x14ac:dyDescent="0.25">
      <c r="A6909" t="str">
        <f>_xlfn.CONCAT(Inadiplentes_Benner_SQL[[#This Row],[EMPRESA]]," - ",Inadiplentes_Benner_SQL[[#This Row],[NUMERO]], " - ",Inadiplentes_Benner_SQL[[#This Row],[CLIENTE]])</f>
        <v>MEDICAR CAMPINAS - FA-00003264-CT - ENEIDA RAMALHO DE PAULA</v>
      </c>
      <c r="B6909" s="16" t="s">
        <v>7660</v>
      </c>
      <c r="C6909" s="16" t="s">
        <v>22742</v>
      </c>
      <c r="D6909" s="16" t="s">
        <v>22743</v>
      </c>
      <c r="E6909" s="16" t="s">
        <v>21299</v>
      </c>
      <c r="F6909">
        <v>0</v>
      </c>
      <c r="G6909">
        <v>0</v>
      </c>
    </row>
    <row r="6910" spans="1:7" x14ac:dyDescent="0.25">
      <c r="A6910" t="str">
        <f>_xlfn.CONCAT(Inadiplentes_Benner_SQL[[#This Row],[EMPRESA]]," - ",Inadiplentes_Benner_SQL[[#This Row],[NUMERO]], " - ",Inadiplentes_Benner_SQL[[#This Row],[CLIENTE]])</f>
        <v>MEDICAR CAMPINAS - FA-00003323-CT - SIMONE MODESTO DE SOUZA</v>
      </c>
      <c r="B6910" s="16" t="s">
        <v>7660</v>
      </c>
      <c r="C6910" s="16" t="s">
        <v>22744</v>
      </c>
      <c r="D6910" s="16" t="s">
        <v>22745</v>
      </c>
      <c r="E6910" s="16" t="s">
        <v>21299</v>
      </c>
      <c r="F6910">
        <v>0</v>
      </c>
      <c r="G6910">
        <v>0</v>
      </c>
    </row>
    <row r="6911" spans="1:7" x14ac:dyDescent="0.25">
      <c r="A6911" t="str">
        <f>_xlfn.CONCAT(Inadiplentes_Benner_SQL[[#This Row],[EMPRESA]]," - ",Inadiplentes_Benner_SQL[[#This Row],[NUMERO]], " - ",Inadiplentes_Benner_SQL[[#This Row],[CLIENTE]])</f>
        <v>MEDICAR  SAO PAULO - AP-00000147-CT - CONDOMINIO VISTA FARIA LIMA</v>
      </c>
      <c r="B6911" s="16" t="s">
        <v>8420</v>
      </c>
      <c r="C6911" s="16" t="s">
        <v>22013</v>
      </c>
      <c r="D6911" s="16" t="s">
        <v>22014</v>
      </c>
      <c r="E6911" s="16" t="s">
        <v>21267</v>
      </c>
      <c r="F6911">
        <v>0</v>
      </c>
      <c r="G6911">
        <v>0</v>
      </c>
    </row>
    <row r="6912" spans="1:7" x14ac:dyDescent="0.25">
      <c r="A6912" t="str">
        <f>_xlfn.CONCAT(Inadiplentes_Benner_SQL[[#This Row],[EMPRESA]]," - ",Inadiplentes_Benner_SQL[[#This Row],[NUMERO]], " - ",Inadiplentes_Benner_SQL[[#This Row],[CLIENTE]])</f>
        <v>MEDICAR  SAO PAULO - AP-00000153-CT - ARTHUR LUNDGREN INVESTIMENTOS, INCORPORACAO E ADMINISTRACAO</v>
      </c>
      <c r="B6912" s="16" t="s">
        <v>8420</v>
      </c>
      <c r="C6912" s="16" t="s">
        <v>22015</v>
      </c>
      <c r="D6912" s="16" t="s">
        <v>22016</v>
      </c>
      <c r="E6912" s="16" t="s">
        <v>21267</v>
      </c>
      <c r="F6912">
        <v>0</v>
      </c>
      <c r="G6912">
        <v>0</v>
      </c>
    </row>
    <row r="6913" spans="1:7" x14ac:dyDescent="0.25">
      <c r="A6913" t="str">
        <f>_xlfn.CONCAT(Inadiplentes_Benner_SQL[[#This Row],[EMPRESA]]," - ",Inadiplentes_Benner_SQL[[#This Row],[NUMERO]], " - ",Inadiplentes_Benner_SQL[[#This Row],[CLIENTE]])</f>
        <v>MEDICAR  SAO PAULO - AP-00000163-CT - POJUCA S A</v>
      </c>
      <c r="B6913" s="16" t="s">
        <v>8420</v>
      </c>
      <c r="C6913" s="16" t="s">
        <v>22017</v>
      </c>
      <c r="D6913" s="16" t="s">
        <v>22018</v>
      </c>
      <c r="E6913" s="16" t="s">
        <v>21267</v>
      </c>
      <c r="F6913">
        <v>0</v>
      </c>
      <c r="G6913">
        <v>0</v>
      </c>
    </row>
    <row r="6914" spans="1:7" x14ac:dyDescent="0.25">
      <c r="A6914" t="str">
        <f>_xlfn.CONCAT(Inadiplentes_Benner_SQL[[#This Row],[EMPRESA]]," - ",Inadiplentes_Benner_SQL[[#This Row],[NUMERO]], " - ",Inadiplentes_Benner_SQL[[#This Row],[CLIENTE]])</f>
        <v>MEDICAR  SAO PAULO - AP-00000202-CT - RHMED CONSULTORES ASSOCIADOS SA</v>
      </c>
      <c r="B6914" s="16" t="s">
        <v>8420</v>
      </c>
      <c r="C6914" s="16" t="s">
        <v>22019</v>
      </c>
      <c r="D6914" s="16" t="s">
        <v>22020</v>
      </c>
      <c r="E6914" s="16" t="s">
        <v>21267</v>
      </c>
      <c r="F6914">
        <v>0</v>
      </c>
      <c r="G6914">
        <v>0</v>
      </c>
    </row>
    <row r="6915" spans="1:7" x14ac:dyDescent="0.25">
      <c r="A6915" t="str">
        <f>_xlfn.CONCAT(Inadiplentes_Benner_SQL[[#This Row],[EMPRESA]]," - ",Inadiplentes_Benner_SQL[[#This Row],[NUMERO]], " - ",Inadiplentes_Benner_SQL[[#This Row],[CLIENTE]])</f>
        <v>MEDICAR  SAO PAULO - AP-00000267-CT - CONDOMINIO EDIFICIO BUSINESS CENTER</v>
      </c>
      <c r="B6915" s="16" t="s">
        <v>8420</v>
      </c>
      <c r="C6915" s="16" t="s">
        <v>22021</v>
      </c>
      <c r="D6915" s="16" t="s">
        <v>22022</v>
      </c>
      <c r="E6915" s="16" t="s">
        <v>21267</v>
      </c>
      <c r="F6915">
        <v>0</v>
      </c>
      <c r="G6915">
        <v>0</v>
      </c>
    </row>
    <row r="6916" spans="1:7" x14ac:dyDescent="0.25">
      <c r="A6916" t="str">
        <f>_xlfn.CONCAT(Inadiplentes_Benner_SQL[[#This Row],[EMPRESA]]," - ",Inadiplentes_Benner_SQL[[#This Row],[NUMERO]], " - ",Inadiplentes_Benner_SQL[[#This Row],[CLIENTE]])</f>
        <v>MEDICAR  SAO PAULO - AP-00000286-CT - SUBCONDOMINIO ELDORADO BUSINESS TOWER</v>
      </c>
      <c r="B6916" s="16" t="s">
        <v>8420</v>
      </c>
      <c r="C6916" s="16" t="s">
        <v>22023</v>
      </c>
      <c r="D6916" s="16" t="s">
        <v>22024</v>
      </c>
      <c r="E6916" s="16" t="s">
        <v>21267</v>
      </c>
      <c r="F6916">
        <v>0</v>
      </c>
      <c r="G6916">
        <v>0</v>
      </c>
    </row>
    <row r="6917" spans="1:7" x14ac:dyDescent="0.25">
      <c r="A6917" t="str">
        <f>_xlfn.CONCAT(Inadiplentes_Benner_SQL[[#This Row],[EMPRESA]]," - ",Inadiplentes_Benner_SQL[[#This Row],[NUMERO]], " - ",Inadiplentes_Benner_SQL[[#This Row],[CLIENTE]])</f>
        <v>MEDICAR  SAO PAULO - AP-00000295-CT - GCT SOLUCOES EM GESTAO DA SAUDE LTDA  ME</v>
      </c>
      <c r="B6917" s="16" t="s">
        <v>8420</v>
      </c>
      <c r="C6917" s="16" t="s">
        <v>22025</v>
      </c>
      <c r="D6917" s="16" t="s">
        <v>21506</v>
      </c>
      <c r="E6917" s="16" t="s">
        <v>21267</v>
      </c>
      <c r="F6917">
        <v>0</v>
      </c>
      <c r="G6917">
        <v>0</v>
      </c>
    </row>
    <row r="6918" spans="1:7" x14ac:dyDescent="0.25">
      <c r="A6918" t="str">
        <f>_xlfn.CONCAT(Inadiplentes_Benner_SQL[[#This Row],[EMPRESA]]," - ",Inadiplentes_Benner_SQL[[#This Row],[NUMERO]], " - ",Inadiplentes_Benner_SQL[[#This Row],[CLIENTE]])</f>
        <v>MEDICAR  SAO PAULO - AP-00000303-CT - MASTERMED EMERGENCIAS MEDICAS LTDA</v>
      </c>
      <c r="B6918" s="16" t="s">
        <v>8420</v>
      </c>
      <c r="C6918" s="16" t="s">
        <v>289</v>
      </c>
      <c r="D6918" s="16" t="s">
        <v>22026</v>
      </c>
      <c r="E6918" s="16" t="s">
        <v>21267</v>
      </c>
      <c r="F6918">
        <v>0</v>
      </c>
      <c r="G6918">
        <v>0</v>
      </c>
    </row>
    <row r="6919" spans="1:7" x14ac:dyDescent="0.25">
      <c r="A6919" t="str">
        <f>_xlfn.CONCAT(Inadiplentes_Benner_SQL[[#This Row],[EMPRESA]]," - ",Inadiplentes_Benner_SQL[[#This Row],[NUMERO]], " - ",Inadiplentes_Benner_SQL[[#This Row],[CLIENTE]])</f>
        <v>MEDICAR  SAO PAULO - AP-00005663-CT - INDRA BRASIL SOLUCOES E SERVICOS TECNOLOGICOS LTDA</v>
      </c>
      <c r="B6919" s="16" t="s">
        <v>8420</v>
      </c>
      <c r="C6919" s="16" t="s">
        <v>207</v>
      </c>
      <c r="D6919" s="16" t="s">
        <v>18999</v>
      </c>
      <c r="E6919" s="16" t="s">
        <v>21267</v>
      </c>
      <c r="F6919">
        <v>0</v>
      </c>
      <c r="G6919">
        <v>0</v>
      </c>
    </row>
    <row r="6920" spans="1:7" x14ac:dyDescent="0.25">
      <c r="A6920" t="str">
        <f>_xlfn.CONCAT(Inadiplentes_Benner_SQL[[#This Row],[EMPRESA]]," - ",Inadiplentes_Benner_SQL[[#This Row],[NUMERO]], " - ",Inadiplentes_Benner_SQL[[#This Row],[CLIENTE]])</f>
        <v>MEDICAR  SAO PAULO - AP-00017914-CT - ST.NICHOLAS ANGLO BRASILEIRA DE EDUCACAO LTDA</v>
      </c>
      <c r="B6920" s="16" t="s">
        <v>8420</v>
      </c>
      <c r="C6920" s="16" t="s">
        <v>22027</v>
      </c>
      <c r="D6920" s="16" t="s">
        <v>22028</v>
      </c>
      <c r="E6920" s="16" t="s">
        <v>21267</v>
      </c>
      <c r="F6920">
        <v>0</v>
      </c>
      <c r="G6920">
        <v>0</v>
      </c>
    </row>
    <row r="6921" spans="1:7" x14ac:dyDescent="0.25">
      <c r="A6921" t="str">
        <f>_xlfn.CONCAT(Inadiplentes_Benner_SQL[[#This Row],[EMPRESA]]," - ",Inadiplentes_Benner_SQL[[#This Row],[NUMERO]], " - ",Inadiplentes_Benner_SQL[[#This Row],[CLIENTE]])</f>
        <v>MEDICAR  SAO PAULO - AP-00022811-CT - SKIN.CO SERVICOS MEDICOS LTDA</v>
      </c>
      <c r="B6921" s="16" t="s">
        <v>8420</v>
      </c>
      <c r="C6921" s="16" t="s">
        <v>22029</v>
      </c>
      <c r="D6921" s="16" t="s">
        <v>22030</v>
      </c>
      <c r="E6921" s="16" t="s">
        <v>21267</v>
      </c>
      <c r="F6921">
        <v>0</v>
      </c>
      <c r="G6921">
        <v>0</v>
      </c>
    </row>
    <row r="6922" spans="1:7" x14ac:dyDescent="0.25">
      <c r="A6922" t="str">
        <f>_xlfn.CONCAT(Inadiplentes_Benner_SQL[[#This Row],[EMPRESA]]," - ",Inadiplentes_Benner_SQL[[#This Row],[NUMERO]], " - ",Inadiplentes_Benner_SQL[[#This Row],[CLIENTE]])</f>
        <v>MEDICAR  SAO PAULO - AP-00030339-CT - CORRECTA INDUSTRIA E COMERCIO LTDA.</v>
      </c>
      <c r="B6922" s="16" t="s">
        <v>8420</v>
      </c>
      <c r="C6922" s="16" t="s">
        <v>22031</v>
      </c>
      <c r="D6922" s="16" t="s">
        <v>22032</v>
      </c>
      <c r="E6922" s="16" t="s">
        <v>21267</v>
      </c>
      <c r="F6922">
        <v>0</v>
      </c>
      <c r="G6922">
        <v>0</v>
      </c>
    </row>
    <row r="6923" spans="1:7" x14ac:dyDescent="0.25">
      <c r="A6923" t="str">
        <f>_xlfn.CONCAT(Inadiplentes_Benner_SQL[[#This Row],[EMPRESA]]," - ",Inadiplentes_Benner_SQL[[#This Row],[NUMERO]], " - ",Inadiplentes_Benner_SQL[[#This Row],[CLIENTE]])</f>
        <v>MEDICAR  SAO PAULO - CO-00000745-CT - TELEHELP SISTEMAS DE ATENDIMENTO EMERGENCIAL SA</v>
      </c>
      <c r="B6923" s="16" t="s">
        <v>8420</v>
      </c>
      <c r="C6923" s="16" t="s">
        <v>22033</v>
      </c>
      <c r="D6923" s="16" t="s">
        <v>22034</v>
      </c>
      <c r="E6923" s="16" t="s">
        <v>21267</v>
      </c>
      <c r="F6923">
        <v>0</v>
      </c>
      <c r="G6923">
        <v>0</v>
      </c>
    </row>
    <row r="6924" spans="1:7" x14ac:dyDescent="0.25">
      <c r="A6924" t="str">
        <f>_xlfn.CONCAT(Inadiplentes_Benner_SQL[[#This Row],[EMPRESA]]," - ",Inadiplentes_Benner_SQL[[#This Row],[NUMERO]], " - ",Inadiplentes_Benner_SQL[[#This Row],[CLIENTE]])</f>
        <v>MEDICAR  SAO PAULO - FA-00021629-CT - RONALDO ENIO RODRIGUES</v>
      </c>
      <c r="B6924" s="16" t="s">
        <v>8420</v>
      </c>
      <c r="C6924" s="16" t="s">
        <v>22035</v>
      </c>
      <c r="D6924" s="16" t="s">
        <v>22036</v>
      </c>
      <c r="E6924" s="16" t="s">
        <v>21299</v>
      </c>
      <c r="F6924">
        <v>0</v>
      </c>
      <c r="G6924">
        <v>0</v>
      </c>
    </row>
    <row r="6925" spans="1:7" x14ac:dyDescent="0.25">
      <c r="A6925" t="str">
        <f>_xlfn.CONCAT(Inadiplentes_Benner_SQL[[#This Row],[EMPRESA]]," - ",Inadiplentes_Benner_SQL[[#This Row],[NUMERO]], " - ",Inadiplentes_Benner_SQL[[#This Row],[CLIENTE]])</f>
        <v>MEDICAR  SAO PAULO - LO-00000846-CT - IRMANDADE DA SNT CASA DE MISERICORDIA DE S BERNARDO DO CAMPO</v>
      </c>
      <c r="B6925" s="16" t="s">
        <v>8420</v>
      </c>
      <c r="C6925" s="16" t="s">
        <v>22037</v>
      </c>
      <c r="D6925" s="16" t="s">
        <v>21599</v>
      </c>
      <c r="E6925" s="16" t="s">
        <v>21267</v>
      </c>
      <c r="F6925">
        <v>0</v>
      </c>
      <c r="G6925">
        <v>0</v>
      </c>
    </row>
    <row r="6926" spans="1:7" x14ac:dyDescent="0.25">
      <c r="A6926" t="str">
        <f>_xlfn.CONCAT(Inadiplentes_Benner_SQL[[#This Row],[EMPRESA]]," - ",Inadiplentes_Benner_SQL[[#This Row],[NUMERO]], " - ",Inadiplentes_Benner_SQL[[#This Row],[CLIENTE]])</f>
        <v>MEDICAR  SAO PAULO - TF-00030599-CT - XISTO ALBARELLI RANGEL NETO</v>
      </c>
      <c r="B6926" s="16" t="s">
        <v>8420</v>
      </c>
      <c r="C6926" s="16" t="s">
        <v>22038</v>
      </c>
      <c r="D6926" s="16" t="s">
        <v>22039</v>
      </c>
      <c r="E6926" s="16" t="s">
        <v>21299</v>
      </c>
      <c r="F6926">
        <v>0</v>
      </c>
      <c r="G6926">
        <v>0</v>
      </c>
    </row>
    <row r="6927" spans="1:7" x14ac:dyDescent="0.25">
      <c r="A6927" t="str">
        <f>_xlfn.CONCAT(Inadiplentes_Benner_SQL[[#This Row],[EMPRESA]]," - ",Inadiplentes_Benner_SQL[[#This Row],[NUMERO]], " - ",Inadiplentes_Benner_SQL[[#This Row],[CLIENTE]])</f>
        <v>MEDICAR CAMPINAS - AP-00001067-CT - SCHWEITZER ENGINEERING LABORATORIES BRASIL LTDA</v>
      </c>
      <c r="B6927" s="16" t="s">
        <v>7660</v>
      </c>
      <c r="C6927" s="16" t="s">
        <v>22040</v>
      </c>
      <c r="D6927" s="16" t="s">
        <v>22041</v>
      </c>
      <c r="E6927" s="16" t="s">
        <v>21267</v>
      </c>
      <c r="F6927">
        <v>0</v>
      </c>
      <c r="G6927">
        <v>0</v>
      </c>
    </row>
    <row r="6928" spans="1:7" x14ac:dyDescent="0.25">
      <c r="A6928" t="str">
        <f>_xlfn.CONCAT(Inadiplentes_Benner_SQL[[#This Row],[EMPRESA]]," - ",Inadiplentes_Benner_SQL[[#This Row],[NUMERO]], " - ",Inadiplentes_Benner_SQL[[#This Row],[CLIENTE]])</f>
        <v>MEDICAR CAMPINAS - AP-00001551-CT - CLUBE FONTE SAO PAULO</v>
      </c>
      <c r="B6928" s="16" t="s">
        <v>7660</v>
      </c>
      <c r="C6928" s="16" t="s">
        <v>22042</v>
      </c>
      <c r="D6928" s="16" t="s">
        <v>22043</v>
      </c>
      <c r="E6928" s="16" t="s">
        <v>21267</v>
      </c>
      <c r="F6928">
        <v>0</v>
      </c>
      <c r="G6928">
        <v>0</v>
      </c>
    </row>
    <row r="6929" spans="1:7" x14ac:dyDescent="0.25">
      <c r="A6929" t="str">
        <f>_xlfn.CONCAT(Inadiplentes_Benner_SQL[[#This Row],[EMPRESA]]," - ",Inadiplentes_Benner_SQL[[#This Row],[NUMERO]], " - ",Inadiplentes_Benner_SQL[[#This Row],[CLIENTE]])</f>
        <v>MEDICAR CAMPINAS - AP-00002481-CT - CLINICA RASKIN LTDA</v>
      </c>
      <c r="B6929" s="16" t="s">
        <v>7660</v>
      </c>
      <c r="C6929" s="16" t="s">
        <v>22052</v>
      </c>
      <c r="D6929" s="16" t="s">
        <v>22053</v>
      </c>
      <c r="E6929" s="16" t="s">
        <v>21267</v>
      </c>
      <c r="F6929">
        <v>0</v>
      </c>
      <c r="G6929">
        <v>0</v>
      </c>
    </row>
    <row r="6930" spans="1:7" x14ac:dyDescent="0.25">
      <c r="A6930" t="str">
        <f>_xlfn.CONCAT(Inadiplentes_Benner_SQL[[#This Row],[EMPRESA]]," - ",Inadiplentes_Benner_SQL[[#This Row],[NUMERO]], " - ",Inadiplentes_Benner_SQL[[#This Row],[CLIENTE]])</f>
        <v>MEDICAR CAMPINAS - AP-00002391-CT - PROMOCAO DO ENSINO DE QUALIDADE S A</v>
      </c>
      <c r="B6930" s="16" t="s">
        <v>7660</v>
      </c>
      <c r="C6930" s="16" t="s">
        <v>22050</v>
      </c>
      <c r="D6930" s="16" t="s">
        <v>22051</v>
      </c>
      <c r="E6930" s="16" t="s">
        <v>21267</v>
      </c>
      <c r="F6930">
        <v>0</v>
      </c>
      <c r="G6930">
        <v>0</v>
      </c>
    </row>
    <row r="6931" spans="1:7" x14ac:dyDescent="0.25">
      <c r="A6931" t="str">
        <f>_xlfn.CONCAT(Inadiplentes_Benner_SQL[[#This Row],[EMPRESA]]," - ",Inadiplentes_Benner_SQL[[#This Row],[NUMERO]], " - ",Inadiplentes_Benner_SQL[[#This Row],[CLIENTE]])</f>
        <v>MEDICAR CAMPINAS - AP-00001982-CT - YARA BRASIL FERTILIZANTES S/A</v>
      </c>
      <c r="B6931" s="16" t="s">
        <v>7660</v>
      </c>
      <c r="C6931" s="16" t="s">
        <v>22046</v>
      </c>
      <c r="D6931" s="16" t="s">
        <v>22047</v>
      </c>
      <c r="E6931" s="16" t="s">
        <v>21267</v>
      </c>
      <c r="F6931">
        <v>0</v>
      </c>
      <c r="G6931">
        <v>0</v>
      </c>
    </row>
    <row r="6932" spans="1:7" x14ac:dyDescent="0.25">
      <c r="A6932" t="str">
        <f>_xlfn.CONCAT(Inadiplentes_Benner_SQL[[#This Row],[EMPRESA]]," - ",Inadiplentes_Benner_SQL[[#This Row],[NUMERO]], " - ",Inadiplentes_Benner_SQL[[#This Row],[CLIENTE]])</f>
        <v>MEDICAR CAMPINAS - AP-00002050-CT - ENF LAR PRESTACAO DE SERVICOS DE SAUDE LTDA</v>
      </c>
      <c r="B6932" s="16" t="s">
        <v>7660</v>
      </c>
      <c r="C6932" s="16" t="s">
        <v>22048</v>
      </c>
      <c r="D6932" s="16" t="s">
        <v>22049</v>
      </c>
      <c r="E6932" s="16" t="s">
        <v>21267</v>
      </c>
      <c r="F6932">
        <v>0</v>
      </c>
      <c r="G6932">
        <v>0</v>
      </c>
    </row>
    <row r="6933" spans="1:7" x14ac:dyDescent="0.25">
      <c r="A6933" t="str">
        <f>_xlfn.CONCAT(Inadiplentes_Benner_SQL[[#This Row],[EMPRESA]]," - ",Inadiplentes_Benner_SQL[[#This Row],[NUMERO]], " - ",Inadiplentes_Benner_SQL[[#This Row],[CLIENTE]])</f>
        <v>MEDICAR  SAO PAULO - AM-00000018-CT - AVENUES SAO PAULO EDUCACAO LTDA</v>
      </c>
      <c r="B6933" s="16" t="s">
        <v>8420</v>
      </c>
      <c r="C6933" s="16" t="s">
        <v>22010</v>
      </c>
      <c r="D6933" s="16" t="s">
        <v>21361</v>
      </c>
      <c r="E6933" s="16" t="s">
        <v>21267</v>
      </c>
      <c r="F6933">
        <v>0</v>
      </c>
      <c r="G6933">
        <v>0</v>
      </c>
    </row>
    <row r="6934" spans="1:7" x14ac:dyDescent="0.25">
      <c r="A6934" t="str">
        <f>_xlfn.CONCAT(Inadiplentes_Benner_SQL[[#This Row],[EMPRESA]]," - ",Inadiplentes_Benner_SQL[[#This Row],[NUMERO]], " - ",Inadiplentes_Benner_SQL[[#This Row],[CLIENTE]])</f>
        <v>MEDICAR  SAO PAULO - AM-00000024-CT - CONDOMINIO COMERCIAL SHOPPING PATIO HIGIENOPOLIS</v>
      </c>
      <c r="B6934" s="16" t="s">
        <v>8420</v>
      </c>
      <c r="C6934" s="16" t="s">
        <v>590</v>
      </c>
      <c r="D6934" s="16" t="s">
        <v>18862</v>
      </c>
      <c r="E6934" s="16" t="s">
        <v>21267</v>
      </c>
      <c r="F6934">
        <v>0</v>
      </c>
      <c r="G6934">
        <v>0</v>
      </c>
    </row>
    <row r="6935" spans="1:7" x14ac:dyDescent="0.25">
      <c r="A6935" t="str">
        <f>_xlfn.CONCAT(Inadiplentes_Benner_SQL[[#This Row],[EMPRESA]]," - ",Inadiplentes_Benner_SQL[[#This Row],[NUMERO]], " - ",Inadiplentes_Benner_SQL[[#This Row],[CLIENTE]])</f>
        <v>MEDICAR  SAO PAULO - AP-00000032-CT - SUBCONDOMINIO EDIFICIO PADRE MANOEL DA NOBREGA</v>
      </c>
      <c r="B6935" s="16" t="s">
        <v>8420</v>
      </c>
      <c r="C6935" s="16" t="s">
        <v>22011</v>
      </c>
      <c r="D6935" s="16" t="s">
        <v>22012</v>
      </c>
      <c r="E6935" s="16" t="s">
        <v>21267</v>
      </c>
      <c r="F6935">
        <v>0</v>
      </c>
      <c r="G6935">
        <v>0</v>
      </c>
    </row>
    <row r="6936" spans="1:7" x14ac:dyDescent="0.25">
      <c r="A6936" t="str">
        <f>_xlfn.CONCAT(Inadiplentes_Benner_SQL[[#This Row],[EMPRESA]]," - ",Inadiplentes_Benner_SQL[[#This Row],[NUMERO]], " - ",Inadiplentes_Benner_SQL[[#This Row],[CLIENTE]])</f>
        <v>MEDICAR CAMPINAS - AP-00002893-CT - TIQUIRA CENTRO DE DESENVOLVIMENTO HUMANO LTDA EPP</v>
      </c>
      <c r="B6936" s="16" t="s">
        <v>7660</v>
      </c>
      <c r="C6936" s="16" t="s">
        <v>22056</v>
      </c>
      <c r="D6936" s="16" t="s">
        <v>22057</v>
      </c>
      <c r="E6936" s="16" t="s">
        <v>21267</v>
      </c>
      <c r="F6936">
        <v>0</v>
      </c>
      <c r="G6936">
        <v>0</v>
      </c>
    </row>
    <row r="6937" spans="1:7" x14ac:dyDescent="0.25">
      <c r="A6937" t="str">
        <f>_xlfn.CONCAT(Inadiplentes_Benner_SQL[[#This Row],[EMPRESA]]," - ",Inadiplentes_Benner_SQL[[#This Row],[NUMERO]], " - ",Inadiplentes_Benner_SQL[[#This Row],[CLIENTE]])</f>
        <v>MEDICAR CAMPINAS - AP-00003216-CT - ASSOCIACAO DESPORTIVA E CLASSISTA VILLARES METALS</v>
      </c>
      <c r="B6937" s="16" t="s">
        <v>7660</v>
      </c>
      <c r="C6937" s="16" t="s">
        <v>22058</v>
      </c>
      <c r="D6937" s="16" t="s">
        <v>22059</v>
      </c>
      <c r="E6937" s="16" t="s">
        <v>21267</v>
      </c>
      <c r="F6937">
        <v>0</v>
      </c>
      <c r="G6937">
        <v>0</v>
      </c>
    </row>
    <row r="6938" spans="1:7" x14ac:dyDescent="0.25">
      <c r="A6938" t="str">
        <f>_xlfn.CONCAT(Inadiplentes_Benner_SQL[[#This Row],[EMPRESA]]," - ",Inadiplentes_Benner_SQL[[#This Row],[NUMERO]], " - ",Inadiplentes_Benner_SQL[[#This Row],[CLIENTE]])</f>
        <v>MEDICAR CAMPINAS - AP-00003814-CT - ESCOLA CALVIN LTDA ME</v>
      </c>
      <c r="B6938" s="16" t="s">
        <v>7660</v>
      </c>
      <c r="C6938" s="16" t="s">
        <v>22060</v>
      </c>
      <c r="D6938" s="16" t="s">
        <v>22061</v>
      </c>
      <c r="E6938" s="16" t="s">
        <v>21267</v>
      </c>
      <c r="F6938">
        <v>0</v>
      </c>
      <c r="G6938">
        <v>0</v>
      </c>
    </row>
    <row r="6939" spans="1:7" x14ac:dyDescent="0.25">
      <c r="A6939" t="str">
        <f>_xlfn.CONCAT(Inadiplentes_Benner_SQL[[#This Row],[EMPRESA]]," - ",Inadiplentes_Benner_SQL[[#This Row],[NUMERO]], " - ",Inadiplentes_Benner_SQL[[#This Row],[CLIENTE]])</f>
        <v>MEDICAR CAMPINAS - AP-00003838-CT - CENTRO EDUCACIONAL ELIENAI LTDA ME</v>
      </c>
      <c r="B6939" s="16" t="s">
        <v>7660</v>
      </c>
      <c r="C6939" s="16" t="s">
        <v>22062</v>
      </c>
      <c r="D6939" s="16" t="s">
        <v>22063</v>
      </c>
      <c r="E6939" s="16" t="s">
        <v>21267</v>
      </c>
      <c r="F6939">
        <v>0</v>
      </c>
      <c r="G6939">
        <v>0</v>
      </c>
    </row>
    <row r="6940" spans="1:7" x14ac:dyDescent="0.25">
      <c r="A6940" t="str">
        <f>_xlfn.CONCAT(Inadiplentes_Benner_SQL[[#This Row],[EMPRESA]]," - ",Inadiplentes_Benner_SQL[[#This Row],[NUMERO]], " - ",Inadiplentes_Benner_SQL[[#This Row],[CLIENTE]])</f>
        <v>MEDICAR CAMPINAS - AP-00004031-CT - INSTITUTO EDUCACIONAL PRINCIPE ENCANTADO LTDA ME</v>
      </c>
      <c r="B6940" s="16" t="s">
        <v>7660</v>
      </c>
      <c r="C6940" s="16" t="s">
        <v>22064</v>
      </c>
      <c r="D6940" s="16" t="s">
        <v>22065</v>
      </c>
      <c r="E6940" s="16" t="s">
        <v>21267</v>
      </c>
      <c r="F6940">
        <v>0</v>
      </c>
      <c r="G6940">
        <v>0</v>
      </c>
    </row>
    <row r="6941" spans="1:7" x14ac:dyDescent="0.25">
      <c r="A6941" t="str">
        <f>_xlfn.CONCAT(Inadiplentes_Benner_SQL[[#This Row],[EMPRESA]]," - ",Inadiplentes_Benner_SQL[[#This Row],[NUMERO]], " - ",Inadiplentes_Benner_SQL[[#This Row],[CLIENTE]])</f>
        <v>MEDICAR CAMPINAS - AP-00004204-CT - EMBRASATEC INDUSTRIA E COMERCIO DE EMBALAGENS LTDA</v>
      </c>
      <c r="B6941" s="16" t="s">
        <v>7660</v>
      </c>
      <c r="C6941" s="16" t="s">
        <v>22066</v>
      </c>
      <c r="D6941" s="16" t="s">
        <v>22067</v>
      </c>
      <c r="E6941" s="16" t="s">
        <v>21267</v>
      </c>
      <c r="F6941">
        <v>0</v>
      </c>
      <c r="G6941">
        <v>0</v>
      </c>
    </row>
    <row r="6942" spans="1:7" x14ac:dyDescent="0.25">
      <c r="A6942" t="str">
        <f>_xlfn.CONCAT(Inadiplentes_Benner_SQL[[#This Row],[EMPRESA]]," - ",Inadiplentes_Benner_SQL[[#This Row],[NUMERO]], " - ",Inadiplentes_Benner_SQL[[#This Row],[CLIENTE]])</f>
        <v>MEDICAR CAMPINAS - AP-00004219-CT - ESCOLA DE EDUCACAO INFANTIL TURMINHA DA ALEGRIA EIRELI ME</v>
      </c>
      <c r="B6942" s="16" t="s">
        <v>7660</v>
      </c>
      <c r="C6942" s="16" t="s">
        <v>22068</v>
      </c>
      <c r="D6942" s="16" t="s">
        <v>22069</v>
      </c>
      <c r="E6942" s="16" t="s">
        <v>21267</v>
      </c>
      <c r="F6942">
        <v>0</v>
      </c>
      <c r="G6942">
        <v>0</v>
      </c>
    </row>
    <row r="6943" spans="1:7" x14ac:dyDescent="0.25">
      <c r="A6943" t="str">
        <f>_xlfn.CONCAT(Inadiplentes_Benner_SQL[[#This Row],[EMPRESA]]," - ",Inadiplentes_Benner_SQL[[#This Row],[NUMERO]], " - ",Inadiplentes_Benner_SQL[[#This Row],[CLIENTE]])</f>
        <v>MEDICAR CAMPINAS - AP-00004245-CT - ESCRITORIOS DESIGN</v>
      </c>
      <c r="B6943" s="16" t="s">
        <v>7660</v>
      </c>
      <c r="C6943" s="16" t="s">
        <v>22070</v>
      </c>
      <c r="D6943" s="16" t="s">
        <v>22071</v>
      </c>
      <c r="E6943" s="16" t="s">
        <v>21267</v>
      </c>
      <c r="F6943">
        <v>0</v>
      </c>
      <c r="G6943">
        <v>0</v>
      </c>
    </row>
    <row r="6944" spans="1:7" x14ac:dyDescent="0.25">
      <c r="A6944" t="str">
        <f>_xlfn.CONCAT(Inadiplentes_Benner_SQL[[#This Row],[EMPRESA]]," - ",Inadiplentes_Benner_SQL[[#This Row],[NUMERO]], " - ",Inadiplentes_Benner_SQL[[#This Row],[CLIENTE]])</f>
        <v>MEDICAR CAMPINAS - AP-00004251-CT - ROBERTO MALUF CUSTODIO DA SILVA</v>
      </c>
      <c r="B6944" s="16" t="s">
        <v>7660</v>
      </c>
      <c r="C6944" s="16" t="s">
        <v>22072</v>
      </c>
      <c r="D6944" s="16" t="s">
        <v>22073</v>
      </c>
      <c r="E6944" s="16" t="s">
        <v>21299</v>
      </c>
      <c r="F6944">
        <v>0</v>
      </c>
      <c r="G6944">
        <v>0</v>
      </c>
    </row>
    <row r="6945" spans="1:7" x14ac:dyDescent="0.25">
      <c r="A6945" t="str">
        <f>_xlfn.CONCAT(Inadiplentes_Benner_SQL[[#This Row],[EMPRESA]]," - ",Inadiplentes_Benner_SQL[[#This Row],[NUMERO]], " - ",Inadiplentes_Benner_SQL[[#This Row],[CLIENTE]])</f>
        <v>MEDICAR CAMPINAS - FA-00005049-CT - SARA PEREIRA LOPES</v>
      </c>
      <c r="B6945" s="16" t="s">
        <v>7660</v>
      </c>
      <c r="C6945" s="16" t="s">
        <v>22764</v>
      </c>
      <c r="D6945" s="16" t="s">
        <v>22765</v>
      </c>
      <c r="E6945" s="16" t="s">
        <v>21299</v>
      </c>
      <c r="F6945">
        <v>0</v>
      </c>
      <c r="G6945">
        <v>0</v>
      </c>
    </row>
    <row r="6946" spans="1:7" x14ac:dyDescent="0.25">
      <c r="A6946" t="str">
        <f>_xlfn.CONCAT(Inadiplentes_Benner_SQL[[#This Row],[EMPRESA]]," - ",Inadiplentes_Benner_SQL[[#This Row],[NUMERO]], " - ",Inadiplentes_Benner_SQL[[#This Row],[CLIENTE]])</f>
        <v>MEDICAR CAMPINAS - FA-00005329-CT - VIVIANE MARIA DA SILVA FERNANDES</v>
      </c>
      <c r="B6946" s="16" t="s">
        <v>7660</v>
      </c>
      <c r="C6946" s="16" t="s">
        <v>22766</v>
      </c>
      <c r="D6946" s="16" t="s">
        <v>8743</v>
      </c>
      <c r="E6946" s="16" t="s">
        <v>21299</v>
      </c>
      <c r="F6946">
        <v>0</v>
      </c>
      <c r="G6946">
        <v>0</v>
      </c>
    </row>
    <row r="6947" spans="1:7" x14ac:dyDescent="0.25">
      <c r="A6947" t="str">
        <f>_xlfn.CONCAT(Inadiplentes_Benner_SQL[[#This Row],[EMPRESA]]," - ",Inadiplentes_Benner_SQL[[#This Row],[NUMERO]], " - ",Inadiplentes_Benner_SQL[[#This Row],[CLIENTE]])</f>
        <v>MEDICAR CAMPINAS - FA-00004693-CT - ELZA MARIA DE OLIVEIRA</v>
      </c>
      <c r="B6947" s="16" t="s">
        <v>7660</v>
      </c>
      <c r="C6947" s="16" t="s">
        <v>22758</v>
      </c>
      <c r="D6947" s="16" t="s">
        <v>22759</v>
      </c>
      <c r="E6947" s="16" t="s">
        <v>21299</v>
      </c>
      <c r="F6947">
        <v>0</v>
      </c>
      <c r="G6947">
        <v>0</v>
      </c>
    </row>
    <row r="6948" spans="1:7" x14ac:dyDescent="0.25">
      <c r="A6948" t="str">
        <f>_xlfn.CONCAT(Inadiplentes_Benner_SQL[[#This Row],[EMPRESA]]," - ",Inadiplentes_Benner_SQL[[#This Row],[NUMERO]], " - ",Inadiplentes_Benner_SQL[[#This Row],[CLIENTE]])</f>
        <v>MEDICAR CAMPINAS - FA-00004932-CT - VERA REGINA DURLIN</v>
      </c>
      <c r="B6948" s="16" t="s">
        <v>7660</v>
      </c>
      <c r="C6948" s="16" t="s">
        <v>22760</v>
      </c>
      <c r="D6948" s="16" t="s">
        <v>22761</v>
      </c>
      <c r="E6948" s="16" t="s">
        <v>21299</v>
      </c>
      <c r="F6948">
        <v>0</v>
      </c>
      <c r="G6948">
        <v>0</v>
      </c>
    </row>
    <row r="6949" spans="1:7" x14ac:dyDescent="0.25">
      <c r="A6949" t="str">
        <f>_xlfn.CONCAT(Inadiplentes_Benner_SQL[[#This Row],[EMPRESA]]," - ",Inadiplentes_Benner_SQL[[#This Row],[NUMERO]], " - ",Inadiplentes_Benner_SQL[[#This Row],[CLIENTE]])</f>
        <v>MEDICAR CAMPINAS - FA-00004936-CT - FERNANDO ROBERTO APARECIDO MORELLI</v>
      </c>
      <c r="B6949" s="16" t="s">
        <v>7660</v>
      </c>
      <c r="C6949" s="16" t="s">
        <v>22762</v>
      </c>
      <c r="D6949" s="16" t="s">
        <v>22763</v>
      </c>
      <c r="E6949" s="16" t="s">
        <v>21299</v>
      </c>
      <c r="F6949">
        <v>0</v>
      </c>
      <c r="G6949">
        <v>0</v>
      </c>
    </row>
    <row r="6950" spans="1:7" x14ac:dyDescent="0.25">
      <c r="A6950" t="str">
        <f>_xlfn.CONCAT(Inadiplentes_Benner_SQL[[#This Row],[EMPRESA]]," - ",Inadiplentes_Benner_SQL[[#This Row],[NUMERO]], " - ",Inadiplentes_Benner_SQL[[#This Row],[CLIENTE]])</f>
        <v>MEDICAR CAMPINAS - FA-00003650-CT - JULIANA DOSE</v>
      </c>
      <c r="B6950" s="16" t="s">
        <v>7660</v>
      </c>
      <c r="C6950" s="16" t="s">
        <v>22746</v>
      </c>
      <c r="D6950" s="16" t="s">
        <v>22747</v>
      </c>
      <c r="E6950" s="16" t="s">
        <v>21299</v>
      </c>
      <c r="F6950">
        <v>0</v>
      </c>
      <c r="G6950">
        <v>0</v>
      </c>
    </row>
    <row r="6951" spans="1:7" x14ac:dyDescent="0.25">
      <c r="A6951" t="str">
        <f>_xlfn.CONCAT(Inadiplentes_Benner_SQL[[#This Row],[EMPRESA]]," - ",Inadiplentes_Benner_SQL[[#This Row],[NUMERO]], " - ",Inadiplentes_Benner_SQL[[#This Row],[CLIENTE]])</f>
        <v>MEDICAR CAMPINAS - FA-00003697-CT - CECILIA DALVA FERRARI ORSI</v>
      </c>
      <c r="B6951" s="16" t="s">
        <v>7660</v>
      </c>
      <c r="C6951" s="16" t="s">
        <v>22748</v>
      </c>
      <c r="D6951" s="16" t="s">
        <v>22749</v>
      </c>
      <c r="E6951" s="16" t="s">
        <v>21299</v>
      </c>
      <c r="F6951">
        <v>0</v>
      </c>
      <c r="G6951">
        <v>0</v>
      </c>
    </row>
    <row r="6952" spans="1:7" x14ac:dyDescent="0.25">
      <c r="A6952" t="str">
        <f>_xlfn.CONCAT(Inadiplentes_Benner_SQL[[#This Row],[EMPRESA]]," - ",Inadiplentes_Benner_SQL[[#This Row],[NUMERO]], " - ",Inadiplentes_Benner_SQL[[#This Row],[CLIENTE]])</f>
        <v>MEDICAR CAMPINAS - FA-00004269-CT - MARIA CECILIA MICHELINI GUILHERME</v>
      </c>
      <c r="B6952" s="16" t="s">
        <v>7660</v>
      </c>
      <c r="C6952" s="16" t="s">
        <v>22750</v>
      </c>
      <c r="D6952" s="16" t="s">
        <v>22751</v>
      </c>
      <c r="E6952" s="16" t="s">
        <v>21299</v>
      </c>
      <c r="F6952">
        <v>0</v>
      </c>
      <c r="G6952">
        <v>0</v>
      </c>
    </row>
    <row r="6953" spans="1:7" x14ac:dyDescent="0.25">
      <c r="A6953" t="str">
        <f>_xlfn.CONCAT(Inadiplentes_Benner_SQL[[#This Row],[EMPRESA]]," - ",Inadiplentes_Benner_SQL[[#This Row],[NUMERO]], " - ",Inadiplentes_Benner_SQL[[#This Row],[CLIENTE]])</f>
        <v>MEDICAR CAMPINAS - FA-00004309-CT - CIBELE PEDRONI KUNIYUKI GOMES</v>
      </c>
      <c r="B6953" s="16" t="s">
        <v>7660</v>
      </c>
      <c r="C6953" s="16" t="s">
        <v>22752</v>
      </c>
      <c r="D6953" s="16" t="s">
        <v>22753</v>
      </c>
      <c r="E6953" s="16" t="s">
        <v>21299</v>
      </c>
      <c r="F6953">
        <v>0</v>
      </c>
      <c r="G6953">
        <v>0</v>
      </c>
    </row>
    <row r="6954" spans="1:7" x14ac:dyDescent="0.25">
      <c r="A6954" t="str">
        <f>_xlfn.CONCAT(Inadiplentes_Benner_SQL[[#This Row],[EMPRESA]]," - ",Inadiplentes_Benner_SQL[[#This Row],[NUMERO]], " - ",Inadiplentes_Benner_SQL[[#This Row],[CLIENTE]])</f>
        <v>MEDICAR CAMPINAS - FA-00004347-CT - VICENTE CARVALHO E SILVA</v>
      </c>
      <c r="B6954" s="16" t="s">
        <v>7660</v>
      </c>
      <c r="C6954" s="16" t="s">
        <v>22754</v>
      </c>
      <c r="D6954" s="16" t="s">
        <v>22755</v>
      </c>
      <c r="E6954" s="16" t="s">
        <v>21299</v>
      </c>
      <c r="F6954">
        <v>0</v>
      </c>
      <c r="G6954">
        <v>0</v>
      </c>
    </row>
    <row r="6955" spans="1:7" x14ac:dyDescent="0.25">
      <c r="A6955" t="str">
        <f>_xlfn.CONCAT(Inadiplentes_Benner_SQL[[#This Row],[EMPRESA]]," - ",Inadiplentes_Benner_SQL[[#This Row],[NUMERO]], " - ",Inadiplentes_Benner_SQL[[#This Row],[CLIENTE]])</f>
        <v>MEDICAR CAMPINAS - FA-00004364-CT - WANY CESAR ANTONIO</v>
      </c>
      <c r="B6955" s="16" t="s">
        <v>7660</v>
      </c>
      <c r="C6955" s="16" t="s">
        <v>22756</v>
      </c>
      <c r="D6955" s="16" t="s">
        <v>22757</v>
      </c>
      <c r="E6955" s="16" t="s">
        <v>21299</v>
      </c>
      <c r="F6955">
        <v>0</v>
      </c>
      <c r="G6955">
        <v>0</v>
      </c>
    </row>
    <row r="6956" spans="1:7" x14ac:dyDescent="0.25">
      <c r="A6956" t="str">
        <f>_xlfn.CONCAT(Inadiplentes_Benner_SQL[[#This Row],[EMPRESA]]," - ",Inadiplentes_Benner_SQL[[#This Row],[NUMERO]], " - ",Inadiplentes_Benner_SQL[[#This Row],[CLIENTE]])</f>
        <v>MEDICAR CAMPINAS - TF-00017673-CT - JORGE ANANIAS DA SILVA</v>
      </c>
      <c r="B6956" s="16" t="s">
        <v>7660</v>
      </c>
      <c r="C6956" s="16" t="s">
        <v>22774</v>
      </c>
      <c r="D6956" s="16" t="s">
        <v>22775</v>
      </c>
      <c r="E6956" s="16" t="s">
        <v>21299</v>
      </c>
      <c r="F6956">
        <v>0</v>
      </c>
      <c r="G6956">
        <v>0</v>
      </c>
    </row>
    <row r="6957" spans="1:7" x14ac:dyDescent="0.25">
      <c r="A6957" t="str">
        <f>_xlfn.CONCAT(Inadiplentes_Benner_SQL[[#This Row],[EMPRESA]]," - ",Inadiplentes_Benner_SQL[[#This Row],[NUMERO]], " - ",Inadiplentes_Benner_SQL[[#This Row],[CLIENTE]])</f>
        <v>MEDICAR CAMPINAS - TF-00020468-CT - MARIA HELENA DA CONCEICAO SANTOS</v>
      </c>
      <c r="B6957" s="16" t="s">
        <v>7660</v>
      </c>
      <c r="C6957" s="16" t="s">
        <v>22779</v>
      </c>
      <c r="D6957" s="16" t="s">
        <v>22780</v>
      </c>
      <c r="E6957" s="16" t="s">
        <v>21299</v>
      </c>
      <c r="F6957">
        <v>0</v>
      </c>
      <c r="G6957">
        <v>0</v>
      </c>
    </row>
    <row r="6958" spans="1:7" x14ac:dyDescent="0.25">
      <c r="A6958" t="str">
        <f>_xlfn.CONCAT(Inadiplentes_Benner_SQL[[#This Row],[EMPRESA]]," - ",Inadiplentes_Benner_SQL[[#This Row],[NUMERO]], " - ",Inadiplentes_Benner_SQL[[#This Row],[CLIENTE]])</f>
        <v>MEDICAR CAMPINAS - TF-00020204-CT - LOURDES VIEIRA</v>
      </c>
      <c r="B6958" s="16" t="s">
        <v>7660</v>
      </c>
      <c r="C6958" s="16" t="s">
        <v>22776</v>
      </c>
      <c r="D6958" s="16" t="s">
        <v>22777</v>
      </c>
      <c r="E6958" s="16" t="s">
        <v>21299</v>
      </c>
      <c r="F6958">
        <v>0</v>
      </c>
      <c r="G6958">
        <v>0</v>
      </c>
    </row>
    <row r="6959" spans="1:7" x14ac:dyDescent="0.25">
      <c r="A6959" t="str">
        <f>_xlfn.CONCAT(Inadiplentes_Benner_SQL[[#This Row],[EMPRESA]]," - ",Inadiplentes_Benner_SQL[[#This Row],[NUMERO]], " - ",Inadiplentes_Benner_SQL[[#This Row],[CLIENTE]])</f>
        <v>MEDICAR CAMPINAS - TF-00020205-CT - MARIANJELA VILELA GEREMIAS FERNANDEZ</v>
      </c>
      <c r="B6959" s="16" t="s">
        <v>7660</v>
      </c>
      <c r="C6959" s="16" t="s">
        <v>22778</v>
      </c>
      <c r="D6959" s="16" t="s">
        <v>9697</v>
      </c>
      <c r="E6959" s="16" t="s">
        <v>21299</v>
      </c>
      <c r="F6959">
        <v>0</v>
      </c>
      <c r="G6959">
        <v>0</v>
      </c>
    </row>
    <row r="6960" spans="1:7" x14ac:dyDescent="0.25">
      <c r="A6960" t="str">
        <f>_xlfn.CONCAT(Inadiplentes_Benner_SQL[[#This Row],[EMPRESA]]," - ",Inadiplentes_Benner_SQL[[#This Row],[NUMERO]], " - ",Inadiplentes_Benner_SQL[[#This Row],[CLIENTE]])</f>
        <v>MEDICAR CAMPINAS - TF-00017438-CT - COSME DAMIAO SEREJO</v>
      </c>
      <c r="B6960" s="16" t="s">
        <v>7660</v>
      </c>
      <c r="C6960" s="16" t="s">
        <v>22772</v>
      </c>
      <c r="D6960" s="16" t="s">
        <v>22773</v>
      </c>
      <c r="E6960" s="16" t="s">
        <v>21299</v>
      </c>
      <c r="F6960">
        <v>0</v>
      </c>
      <c r="G6960">
        <v>0</v>
      </c>
    </row>
    <row r="6961" spans="1:7" x14ac:dyDescent="0.25">
      <c r="A6961" t="str">
        <f>_xlfn.CONCAT(Inadiplentes_Benner_SQL[[#This Row],[EMPRESA]]," - ",Inadiplentes_Benner_SQL[[#This Row],[NUMERO]], " - ",Inadiplentes_Benner_SQL[[#This Row],[CLIENTE]])</f>
        <v>MEDICAR CAMPINAS - FA-00009801-CT - ANA LEANDRO DA CRUZ</v>
      </c>
      <c r="B6961" s="16" t="s">
        <v>7660</v>
      </c>
      <c r="C6961" s="16" t="s">
        <v>22767</v>
      </c>
      <c r="D6961" s="16" t="s">
        <v>22768</v>
      </c>
      <c r="E6961" s="16" t="s">
        <v>21299</v>
      </c>
      <c r="F6961">
        <v>0</v>
      </c>
      <c r="G6961">
        <v>0</v>
      </c>
    </row>
    <row r="6962" spans="1:7" x14ac:dyDescent="0.25">
      <c r="A6962" t="str">
        <f>_xlfn.CONCAT(Inadiplentes_Benner_SQL[[#This Row],[EMPRESA]]," - ",Inadiplentes_Benner_SQL[[#This Row],[NUMERO]], " - ",Inadiplentes_Benner_SQL[[#This Row],[CLIENTE]])</f>
        <v>MEDICAR CAMPINAS - FA-00017071-CT - LUIZ ANTONIO DE SOUZA</v>
      </c>
      <c r="B6962" s="16" t="s">
        <v>7660</v>
      </c>
      <c r="C6962" s="16" t="s">
        <v>22769</v>
      </c>
      <c r="D6962" s="16" t="s">
        <v>22770</v>
      </c>
      <c r="E6962" s="16" t="s">
        <v>21299</v>
      </c>
      <c r="F6962">
        <v>0</v>
      </c>
      <c r="G6962">
        <v>0</v>
      </c>
    </row>
    <row r="6963" spans="1:7" x14ac:dyDescent="0.25">
      <c r="A6963" t="str">
        <f>_xlfn.CONCAT(Inadiplentes_Benner_SQL[[#This Row],[EMPRESA]]," - ",Inadiplentes_Benner_SQL[[#This Row],[NUMERO]], " - ",Inadiplentes_Benner_SQL[[#This Row],[CLIENTE]])</f>
        <v>MEDICAR CAMPINAS - FA-00017143-CT - BENEDITO VITORIANO</v>
      </c>
      <c r="B6963" s="16" t="s">
        <v>7660</v>
      </c>
      <c r="C6963" s="16" t="s">
        <v>7081</v>
      </c>
      <c r="D6963" s="16" t="s">
        <v>22771</v>
      </c>
      <c r="E6963" s="16" t="s">
        <v>21299</v>
      </c>
      <c r="F6963">
        <v>0</v>
      </c>
      <c r="G6963">
        <v>0</v>
      </c>
    </row>
    <row r="6964" spans="1:7" x14ac:dyDescent="0.25">
      <c r="A6964" t="str">
        <f>_xlfn.CONCAT(Inadiplentes_Benner_SQL[[#This Row],[EMPRESA]]," - ",Inadiplentes_Benner_SQL[[#This Row],[NUMERO]], " - ",Inadiplentes_Benner_SQL[[#This Row],[CLIENTE]])</f>
        <v>MEDICAR CAMPINAS - TF-00021751-CT - GERALDO FERREIRA</v>
      </c>
      <c r="B6964" s="16" t="s">
        <v>7660</v>
      </c>
      <c r="C6964" s="16" t="s">
        <v>22792</v>
      </c>
      <c r="D6964" s="16" t="s">
        <v>22793</v>
      </c>
      <c r="E6964" s="16" t="s">
        <v>21299</v>
      </c>
      <c r="F6964">
        <v>0</v>
      </c>
      <c r="G6964">
        <v>0</v>
      </c>
    </row>
    <row r="6965" spans="1:7" x14ac:dyDescent="0.25">
      <c r="A6965" t="str">
        <f>_xlfn.CONCAT(Inadiplentes_Benner_SQL[[#This Row],[EMPRESA]]," - ",Inadiplentes_Benner_SQL[[#This Row],[NUMERO]], " - ",Inadiplentes_Benner_SQL[[#This Row],[CLIENTE]])</f>
        <v>MEDICAR CAMPINAS - TF-00021598-CT - JULIO FERREIRA JUNIOR</v>
      </c>
      <c r="B6965" s="16" t="s">
        <v>7660</v>
      </c>
      <c r="C6965" s="16" t="s">
        <v>22790</v>
      </c>
      <c r="D6965" s="16" t="s">
        <v>22791</v>
      </c>
      <c r="E6965" s="16" t="s">
        <v>21299</v>
      </c>
      <c r="F6965">
        <v>0</v>
      </c>
      <c r="G6965">
        <v>0</v>
      </c>
    </row>
    <row r="6966" spans="1:7" x14ac:dyDescent="0.25">
      <c r="A6966" t="str">
        <f>_xlfn.CONCAT(Inadiplentes_Benner_SQL[[#This Row],[EMPRESA]]," - ",Inadiplentes_Benner_SQL[[#This Row],[NUMERO]], " - ",Inadiplentes_Benner_SQL[[#This Row],[CLIENTE]])</f>
        <v>MEDICAR CAMPINAS - TF-00021431-CT - SILVANA CRISTINA MUNIZ</v>
      </c>
      <c r="B6966" s="16" t="s">
        <v>7660</v>
      </c>
      <c r="C6966" s="16" t="s">
        <v>22788</v>
      </c>
      <c r="D6966" s="16" t="s">
        <v>22789</v>
      </c>
      <c r="E6966" s="16" t="s">
        <v>21299</v>
      </c>
      <c r="F6966">
        <v>0</v>
      </c>
      <c r="G6966">
        <v>0</v>
      </c>
    </row>
    <row r="6967" spans="1:7" x14ac:dyDescent="0.25">
      <c r="A6967" t="str">
        <f>_xlfn.CONCAT(Inadiplentes_Benner_SQL[[#This Row],[EMPRESA]]," - ",Inadiplentes_Benner_SQL[[#This Row],[NUMERO]], " - ",Inadiplentes_Benner_SQL[[#This Row],[CLIENTE]])</f>
        <v>MEDICAR CAMPINAS - TF-00021309-CT - MARTA MARIANO COSTA BRAGA</v>
      </c>
      <c r="B6967" s="16" t="s">
        <v>7660</v>
      </c>
      <c r="C6967" s="16" t="s">
        <v>22786</v>
      </c>
      <c r="D6967" s="16" t="s">
        <v>22787</v>
      </c>
      <c r="E6967" s="16" t="s">
        <v>21299</v>
      </c>
      <c r="F6967">
        <v>0</v>
      </c>
      <c r="G6967">
        <v>0</v>
      </c>
    </row>
    <row r="6968" spans="1:7" x14ac:dyDescent="0.25">
      <c r="A6968" t="str">
        <f>_xlfn.CONCAT(Inadiplentes_Benner_SQL[[#This Row],[EMPRESA]]," - ",Inadiplentes_Benner_SQL[[#This Row],[NUMERO]], " - ",Inadiplentes_Benner_SQL[[#This Row],[CLIENTE]])</f>
        <v>MEDICAR CAMPINAS - TF-00021099-CT - RITA MARIA MENDES VIEIRA ANTUNES</v>
      </c>
      <c r="B6968" s="16" t="s">
        <v>7660</v>
      </c>
      <c r="C6968" s="16" t="s">
        <v>22782</v>
      </c>
      <c r="D6968" s="16" t="s">
        <v>22783</v>
      </c>
      <c r="E6968" s="16" t="s">
        <v>21299</v>
      </c>
      <c r="F6968">
        <v>0</v>
      </c>
      <c r="G6968">
        <v>0</v>
      </c>
    </row>
    <row r="6969" spans="1:7" x14ac:dyDescent="0.25">
      <c r="A6969" t="str">
        <f>_xlfn.CONCAT(Inadiplentes_Benner_SQL[[#This Row],[EMPRESA]]," - ",Inadiplentes_Benner_SQL[[#This Row],[NUMERO]], " - ",Inadiplentes_Benner_SQL[[#This Row],[CLIENTE]])</f>
        <v>MEDICAR CAMPINAS - TF-00021128-CT - MARTHA MARQUES DE ALMEIDA</v>
      </c>
      <c r="B6969" s="16" t="s">
        <v>7660</v>
      </c>
      <c r="C6969" s="16" t="s">
        <v>22784</v>
      </c>
      <c r="D6969" s="16" t="s">
        <v>22785</v>
      </c>
      <c r="E6969" s="16" t="s">
        <v>21299</v>
      </c>
      <c r="F6969">
        <v>0</v>
      </c>
      <c r="G6969">
        <v>0</v>
      </c>
    </row>
    <row r="6970" spans="1:7" x14ac:dyDescent="0.25">
      <c r="A6970" t="str">
        <f>_xlfn.CONCAT(Inadiplentes_Benner_SQL[[#This Row],[EMPRESA]]," - ",Inadiplentes_Benner_SQL[[#This Row],[NUMERO]], " - ",Inadiplentes_Benner_SQL[[#This Row],[CLIENTE]])</f>
        <v>MEDICAR CAMPINAS - TF-00020697-CT - MARLI CARDOSO SILVA</v>
      </c>
      <c r="B6970" s="16" t="s">
        <v>7660</v>
      </c>
      <c r="C6970" s="16" t="s">
        <v>7382</v>
      </c>
      <c r="D6970" s="16" t="s">
        <v>22781</v>
      </c>
      <c r="E6970" s="16" t="s">
        <v>21299</v>
      </c>
      <c r="F6970">
        <v>0</v>
      </c>
      <c r="G6970">
        <v>0</v>
      </c>
    </row>
    <row r="6971" spans="1:7" x14ac:dyDescent="0.25">
      <c r="A6971" t="str">
        <f>_xlfn.CONCAT(Inadiplentes_Benner_SQL[[#This Row],[EMPRESA]]," - ",Inadiplentes_Benner_SQL[[#This Row],[NUMERO]], " - ",Inadiplentes_Benner_SQL[[#This Row],[CLIENTE]])</f>
        <v>MEDICAR CAMPINAS - TF-00022141-CT - CLAUDIO HESSEL PEIXOTO GOMES</v>
      </c>
      <c r="B6971" s="16" t="s">
        <v>7660</v>
      </c>
      <c r="C6971" s="16" t="s">
        <v>22796</v>
      </c>
      <c r="D6971" s="16" t="s">
        <v>22797</v>
      </c>
      <c r="E6971" s="16" t="s">
        <v>21299</v>
      </c>
      <c r="F6971">
        <v>0</v>
      </c>
      <c r="G6971">
        <v>0</v>
      </c>
    </row>
    <row r="6972" spans="1:7" x14ac:dyDescent="0.25">
      <c r="A6972" t="str">
        <f>_xlfn.CONCAT(Inadiplentes_Benner_SQL[[#This Row],[EMPRESA]]," - ",Inadiplentes_Benner_SQL[[#This Row],[NUMERO]], " - ",Inadiplentes_Benner_SQL[[#This Row],[CLIENTE]])</f>
        <v>MEDICAR CAMPINAS - TF-00021998-CT - WALDEFRAN ARAUJO DO NASCIMENTO</v>
      </c>
      <c r="B6972" s="16" t="s">
        <v>7660</v>
      </c>
      <c r="C6972" s="16" t="s">
        <v>22794</v>
      </c>
      <c r="D6972" s="16" t="s">
        <v>22795</v>
      </c>
      <c r="E6972" s="16" t="s">
        <v>21299</v>
      </c>
      <c r="F6972">
        <v>0</v>
      </c>
      <c r="G6972">
        <v>0</v>
      </c>
    </row>
    <row r="6973" spans="1:7" x14ac:dyDescent="0.25">
      <c r="A6973" t="str">
        <f>_xlfn.CONCAT(Inadiplentes_Benner_SQL[[#This Row],[EMPRESA]]," - ",Inadiplentes_Benner_SQL[[#This Row],[NUMERO]], " - ",Inadiplentes_Benner_SQL[[#This Row],[CLIENTE]])</f>
        <v>MEDICAR RIBEIRÃO PRETO - CO-00016039-CT - CARACOL BABY RECREACAO INFANTIL LTDA ME</v>
      </c>
      <c r="B6973" s="16" t="s">
        <v>7656</v>
      </c>
      <c r="C6973" s="16" t="s">
        <v>25814</v>
      </c>
      <c r="D6973" s="16" t="s">
        <v>25815</v>
      </c>
      <c r="E6973" s="16" t="s">
        <v>21267</v>
      </c>
      <c r="F6973">
        <v>0</v>
      </c>
      <c r="G6973">
        <v>0</v>
      </c>
    </row>
    <row r="6974" spans="1:7" x14ac:dyDescent="0.25">
      <c r="A6974" t="str">
        <f>_xlfn.CONCAT(Inadiplentes_Benner_SQL[[#This Row],[EMPRESA]]," - ",Inadiplentes_Benner_SQL[[#This Row],[NUMERO]], " - ",Inadiplentes_Benner_SQL[[#This Row],[CLIENTE]])</f>
        <v>MEDICAR RIBEIRÃO PRETO - CO-00017298-CT - QUATRE COMUNICACAO E MARKETING LTDA</v>
      </c>
      <c r="B6974" s="16" t="s">
        <v>7656</v>
      </c>
      <c r="C6974" s="16" t="s">
        <v>25816</v>
      </c>
      <c r="D6974" s="16" t="s">
        <v>25817</v>
      </c>
      <c r="E6974" s="16" t="s">
        <v>21267</v>
      </c>
      <c r="F6974">
        <v>0</v>
      </c>
      <c r="G6974">
        <v>0</v>
      </c>
    </row>
    <row r="6975" spans="1:7" x14ac:dyDescent="0.25">
      <c r="A6975" t="str">
        <f>_xlfn.CONCAT(Inadiplentes_Benner_SQL[[#This Row],[EMPRESA]]," - ",Inadiplentes_Benner_SQL[[#This Row],[NUMERO]], " - ",Inadiplentes_Benner_SQL[[#This Row],[CLIENTE]])</f>
        <v>MEDICAR RIBEIRÃO PRETO - CO-00018138-CT - CONDOMINIO EDIFICIO PAMPLONA</v>
      </c>
      <c r="B6975" s="16" t="s">
        <v>7656</v>
      </c>
      <c r="C6975" s="16" t="s">
        <v>25818</v>
      </c>
      <c r="D6975" s="16" t="s">
        <v>25819</v>
      </c>
      <c r="E6975" s="16" t="s">
        <v>21267</v>
      </c>
      <c r="F6975">
        <v>0</v>
      </c>
      <c r="G6975">
        <v>0</v>
      </c>
    </row>
    <row r="6976" spans="1:7" x14ac:dyDescent="0.25">
      <c r="A6976" t="str">
        <f>_xlfn.CONCAT(Inadiplentes_Benner_SQL[[#This Row],[EMPRESA]]," - ",Inadiplentes_Benner_SQL[[#This Row],[NUMERO]], " - ",Inadiplentes_Benner_SQL[[#This Row],[CLIENTE]])</f>
        <v>MEDICAR RIBEIRÃO PRETO - CO-00020214-CT - INTEGRAL SERVICOS ODONTOLOGICOS LTDA</v>
      </c>
      <c r="B6976" s="16" t="s">
        <v>7656</v>
      </c>
      <c r="C6976" s="16" t="s">
        <v>25831</v>
      </c>
      <c r="D6976" s="16" t="s">
        <v>25832</v>
      </c>
      <c r="E6976" s="16" t="s">
        <v>21267</v>
      </c>
      <c r="F6976">
        <v>0</v>
      </c>
      <c r="G6976">
        <v>0</v>
      </c>
    </row>
    <row r="6977" spans="1:7" x14ac:dyDescent="0.25">
      <c r="A6977" t="str">
        <f>_xlfn.CONCAT(Inadiplentes_Benner_SQL[[#This Row],[EMPRESA]]," - ",Inadiplentes_Benner_SQL[[#This Row],[NUMERO]], " - ",Inadiplentes_Benner_SQL[[#This Row],[CLIENTE]])</f>
        <v>MEDICAR RIBEIRÃO PRETO - CO-00020258-CT - OAASIS ORG ASSIS DE ACOLHIMENTO E SER DE INTEGRACAO SOCIAL</v>
      </c>
      <c r="B6977" s="16" t="s">
        <v>7656</v>
      </c>
      <c r="C6977" s="16" t="s">
        <v>25834</v>
      </c>
      <c r="D6977" s="16" t="s">
        <v>25835</v>
      </c>
      <c r="E6977" s="16" t="s">
        <v>21267</v>
      </c>
      <c r="F6977">
        <v>0</v>
      </c>
      <c r="G6977">
        <v>0</v>
      </c>
    </row>
    <row r="6978" spans="1:7" x14ac:dyDescent="0.25">
      <c r="A6978" t="str">
        <f>_xlfn.CONCAT(Inadiplentes_Benner_SQL[[#This Row],[EMPRESA]]," - ",Inadiplentes_Benner_SQL[[#This Row],[NUMERO]], " - ",Inadiplentes_Benner_SQL[[#This Row],[CLIENTE]])</f>
        <v>MEDICAR RIBEIRÃO PRETO - CO-00020301-CT - F DE SOUZA ELETRICA</v>
      </c>
      <c r="B6978" s="16" t="s">
        <v>7656</v>
      </c>
      <c r="C6978" s="16" t="s">
        <v>910</v>
      </c>
      <c r="D6978" s="16" t="s">
        <v>17658</v>
      </c>
      <c r="E6978" s="16" t="s">
        <v>21267</v>
      </c>
      <c r="F6978">
        <v>0</v>
      </c>
      <c r="G6978">
        <v>0</v>
      </c>
    </row>
    <row r="6979" spans="1:7" x14ac:dyDescent="0.25">
      <c r="A6979" t="str">
        <f>_xlfn.CONCAT(Inadiplentes_Benner_SQL[[#This Row],[EMPRESA]]," - ",Inadiplentes_Benner_SQL[[#This Row],[NUMERO]], " - ",Inadiplentes_Benner_SQL[[#This Row],[CLIENTE]])</f>
        <v>MEDICAR RIBEIRÃO PRETO - CO-00020360-CT - WEM EQUIPAMENTOS ELETRONICOS LTDA</v>
      </c>
      <c r="B6979" s="16" t="s">
        <v>7656</v>
      </c>
      <c r="C6979" s="16" t="s">
        <v>25836</v>
      </c>
      <c r="D6979" s="16" t="s">
        <v>25837</v>
      </c>
      <c r="E6979" s="16" t="s">
        <v>21267</v>
      </c>
      <c r="F6979">
        <v>0</v>
      </c>
      <c r="G6979">
        <v>0</v>
      </c>
    </row>
    <row r="6980" spans="1:7" x14ac:dyDescent="0.25">
      <c r="A6980" t="str">
        <f>_xlfn.CONCAT(Inadiplentes_Benner_SQL[[#This Row],[EMPRESA]]," - ",Inadiplentes_Benner_SQL[[#This Row],[NUMERO]], " - ",Inadiplentes_Benner_SQL[[#This Row],[CLIENTE]])</f>
        <v>MEDICAR RIBEIRÃO PRETO - CO-00020829-CT - PAROQUIA SAGRADA FAMILIA</v>
      </c>
      <c r="B6980" s="16" t="s">
        <v>7656</v>
      </c>
      <c r="C6980" s="16" t="s">
        <v>25838</v>
      </c>
      <c r="D6980" s="16" t="s">
        <v>25839</v>
      </c>
      <c r="E6980" s="16" t="s">
        <v>21267</v>
      </c>
      <c r="F6980">
        <v>0</v>
      </c>
      <c r="G6980">
        <v>0</v>
      </c>
    </row>
    <row r="6981" spans="1:7" x14ac:dyDescent="0.25">
      <c r="A6981" t="str">
        <f>_xlfn.CONCAT(Inadiplentes_Benner_SQL[[#This Row],[EMPRESA]]," - ",Inadiplentes_Benner_SQL[[#This Row],[NUMERO]], " - ",Inadiplentes_Benner_SQL[[#This Row],[CLIENTE]])</f>
        <v>MEDICAR RIBEIRÃO PRETO - CO-00020835-CT - PAROQUIA SAO JUDAS TADEU</v>
      </c>
      <c r="B6981" s="16" t="s">
        <v>7656</v>
      </c>
      <c r="C6981" s="16" t="s">
        <v>25840</v>
      </c>
      <c r="D6981" s="16" t="s">
        <v>25841</v>
      </c>
      <c r="E6981" s="16" t="s">
        <v>21267</v>
      </c>
      <c r="F6981">
        <v>0</v>
      </c>
      <c r="G6981">
        <v>0</v>
      </c>
    </row>
    <row r="6982" spans="1:7" x14ac:dyDescent="0.25">
      <c r="A6982" t="str">
        <f>_xlfn.CONCAT(Inadiplentes_Benner_SQL[[#This Row],[EMPRESA]]," - ",Inadiplentes_Benner_SQL[[#This Row],[NUMERO]], " - ",Inadiplentes_Benner_SQL[[#This Row],[CLIENTE]])</f>
        <v>MEDICAR RIBEIRÃO PRETO - CO-00020891-CT - RELEVED COMERCIO DE PECAS HIDRAULICAS E SERVICOS LTDA ME</v>
      </c>
      <c r="B6982" s="16" t="s">
        <v>7656</v>
      </c>
      <c r="C6982" s="16" t="s">
        <v>25842</v>
      </c>
      <c r="D6982" s="16" t="s">
        <v>25843</v>
      </c>
      <c r="E6982" s="16" t="s">
        <v>21267</v>
      </c>
      <c r="F6982">
        <v>0</v>
      </c>
      <c r="G6982">
        <v>0</v>
      </c>
    </row>
    <row r="6983" spans="1:7" x14ac:dyDescent="0.25">
      <c r="A6983" t="str">
        <f>_xlfn.CONCAT(Inadiplentes_Benner_SQL[[#This Row],[EMPRESA]]," - ",Inadiplentes_Benner_SQL[[#This Row],[NUMERO]], " - ",Inadiplentes_Benner_SQL[[#This Row],[CLIENTE]])</f>
        <v>MEDICAR RIBEIRÃO PRETO - CO-00020917-CT - SOLUTION SERVICOS COMPARTILHADOS LTDA EPP</v>
      </c>
      <c r="B6983" s="16" t="s">
        <v>7656</v>
      </c>
      <c r="C6983" s="16" t="s">
        <v>25844</v>
      </c>
      <c r="D6983" s="16" t="s">
        <v>25845</v>
      </c>
      <c r="E6983" s="16" t="s">
        <v>21267</v>
      </c>
      <c r="F6983">
        <v>0</v>
      </c>
      <c r="G6983">
        <v>0</v>
      </c>
    </row>
    <row r="6984" spans="1:7" x14ac:dyDescent="0.25">
      <c r="A6984" t="str">
        <f>_xlfn.CONCAT(Inadiplentes_Benner_SQL[[#This Row],[EMPRESA]]," - ",Inadiplentes_Benner_SQL[[#This Row],[NUMERO]], " - ",Inadiplentes_Benner_SQL[[#This Row],[CLIENTE]])</f>
        <v>MEDICAR RIBEIRÃO PRETO - CO-00021145-CT - SAO FRANCISCO GRAFICA E EDITORA LTDA</v>
      </c>
      <c r="B6984" s="16" t="s">
        <v>7656</v>
      </c>
      <c r="C6984" s="16" t="s">
        <v>25846</v>
      </c>
      <c r="D6984" s="16" t="s">
        <v>25847</v>
      </c>
      <c r="E6984" s="16" t="s">
        <v>21267</v>
      </c>
      <c r="F6984">
        <v>0</v>
      </c>
      <c r="G6984">
        <v>0</v>
      </c>
    </row>
    <row r="6985" spans="1:7" x14ac:dyDescent="0.25">
      <c r="A6985" t="str">
        <f>_xlfn.CONCAT(Inadiplentes_Benner_SQL[[#This Row],[EMPRESA]]," - ",Inadiplentes_Benner_SQL[[#This Row],[NUMERO]], " - ",Inadiplentes_Benner_SQL[[#This Row],[CLIENTE]])</f>
        <v>MEDICAR RIBEIRÃO PRETO - CO-00021383-CT - JOSE HUMBERTO LOPES 35133724691</v>
      </c>
      <c r="B6985" s="16" t="s">
        <v>7656</v>
      </c>
      <c r="C6985" s="16" t="s">
        <v>25848</v>
      </c>
      <c r="D6985" s="16" t="s">
        <v>25849</v>
      </c>
      <c r="E6985" s="16" t="s">
        <v>21267</v>
      </c>
      <c r="F6985">
        <v>0</v>
      </c>
      <c r="G6985">
        <v>0</v>
      </c>
    </row>
    <row r="6986" spans="1:7" x14ac:dyDescent="0.25">
      <c r="A6986" t="str">
        <f>_xlfn.CONCAT(Inadiplentes_Benner_SQL[[#This Row],[EMPRESA]]," - ",Inadiplentes_Benner_SQL[[#This Row],[NUMERO]], " - ",Inadiplentes_Benner_SQL[[#This Row],[CLIENTE]])</f>
        <v>MEDICAR RIBEIRÃO PRETO - CO-00021459-CT - BELIZE RESIDENCE</v>
      </c>
      <c r="B6986" s="16" t="s">
        <v>7656</v>
      </c>
      <c r="C6986" s="16" t="s">
        <v>25850</v>
      </c>
      <c r="D6986" s="16" t="s">
        <v>25851</v>
      </c>
      <c r="E6986" s="16" t="s">
        <v>21267</v>
      </c>
      <c r="F6986">
        <v>0</v>
      </c>
      <c r="G6986">
        <v>0</v>
      </c>
    </row>
    <row r="6987" spans="1:7" x14ac:dyDescent="0.25">
      <c r="A6987" t="str">
        <f>_xlfn.CONCAT(Inadiplentes_Benner_SQL[[#This Row],[EMPRESA]]," - ",Inadiplentes_Benner_SQL[[#This Row],[NUMERO]], " - ",Inadiplentes_Benner_SQL[[#This Row],[CLIENTE]])</f>
        <v>MEDICAR RIBEIRÃO PRETO - CO-00021723-CT - MUNDIN PRESTADORA DE SERVICOS DE PORTARIA E LIMPEZA LTDA</v>
      </c>
      <c r="B6987" s="16" t="s">
        <v>7656</v>
      </c>
      <c r="C6987" s="16" t="s">
        <v>25852</v>
      </c>
      <c r="D6987" s="16" t="s">
        <v>25853</v>
      </c>
      <c r="E6987" s="16" t="s">
        <v>21267</v>
      </c>
      <c r="F6987">
        <v>0</v>
      </c>
      <c r="G6987">
        <v>0</v>
      </c>
    </row>
    <row r="6988" spans="1:7" x14ac:dyDescent="0.25">
      <c r="A6988" t="str">
        <f>_xlfn.CONCAT(Inadiplentes_Benner_SQL[[#This Row],[EMPRESA]]," - ",Inadiplentes_Benner_SQL[[#This Row],[NUMERO]], " - ",Inadiplentes_Benner_SQL[[#This Row],[CLIENTE]])</f>
        <v>MEDICAR RIBEIRÃO PRETO - CO-00021839-CT - DOUTOR JA MARCACAO DE CONSULTAS SA</v>
      </c>
      <c r="B6988" s="16" t="s">
        <v>7656</v>
      </c>
      <c r="C6988" s="16" t="s">
        <v>25854</v>
      </c>
      <c r="D6988" s="16" t="s">
        <v>25855</v>
      </c>
      <c r="E6988" s="16" t="s">
        <v>21267</v>
      </c>
      <c r="F6988">
        <v>0</v>
      </c>
      <c r="G6988">
        <v>0</v>
      </c>
    </row>
    <row r="6989" spans="1:7" x14ac:dyDescent="0.25">
      <c r="A6989" t="str">
        <f>_xlfn.CONCAT(Inadiplentes_Benner_SQL[[#This Row],[EMPRESA]]," - ",Inadiplentes_Benner_SQL[[#This Row],[NUMERO]], " - ",Inadiplentes_Benner_SQL[[#This Row],[CLIENTE]])</f>
        <v>MEDICAR RIBEIRÃO PRETO - AP-00018773-CT - CLUBE DE REGATAS RIBEIRAO PRETO</v>
      </c>
      <c r="B6989" s="16" t="s">
        <v>7656</v>
      </c>
      <c r="C6989" s="16" t="s">
        <v>25792</v>
      </c>
      <c r="D6989" s="16" t="s">
        <v>24249</v>
      </c>
      <c r="E6989" s="16" t="s">
        <v>21267</v>
      </c>
      <c r="F6989">
        <v>0</v>
      </c>
      <c r="G6989">
        <v>0</v>
      </c>
    </row>
    <row r="6990" spans="1:7" x14ac:dyDescent="0.25">
      <c r="A6990" t="str">
        <f>_xlfn.CONCAT(Inadiplentes_Benner_SQL[[#This Row],[EMPRESA]]," - ",Inadiplentes_Benner_SQL[[#This Row],[NUMERO]], " - ",Inadiplentes_Benner_SQL[[#This Row],[CLIENTE]])</f>
        <v>MEDICAR RIBEIRÃO PRETO - AP-00021471-CT - OLHOS D'AGUA Q5 L8 RPO DESENVOLVIMENTO IMOBILIARIO SPE LTDA</v>
      </c>
      <c r="B6990" s="16" t="s">
        <v>7656</v>
      </c>
      <c r="C6990" s="16" t="s">
        <v>25793</v>
      </c>
      <c r="D6990" s="16" t="s">
        <v>25794</v>
      </c>
      <c r="E6990" s="16" t="s">
        <v>21267</v>
      </c>
      <c r="F6990">
        <v>0</v>
      </c>
      <c r="G6990">
        <v>0</v>
      </c>
    </row>
    <row r="6991" spans="1:7" x14ac:dyDescent="0.25">
      <c r="A6991" t="str">
        <f>_xlfn.CONCAT(Inadiplentes_Benner_SQL[[#This Row],[EMPRESA]]," - ",Inadiplentes_Benner_SQL[[#This Row],[NUMERO]], " - ",Inadiplentes_Benner_SQL[[#This Row],[CLIENTE]])</f>
        <v>MEDICAR RIBEIRÃO PRETO - AP-00022791-CT - ALERTA CENTRO DE DIAGNOSTICO E MEDICINA DO SONO S S</v>
      </c>
      <c r="B6991" s="16" t="s">
        <v>7656</v>
      </c>
      <c r="C6991" s="16" t="s">
        <v>6193</v>
      </c>
      <c r="D6991" s="16" t="s">
        <v>25795</v>
      </c>
      <c r="E6991" s="16" t="s">
        <v>21267</v>
      </c>
      <c r="F6991">
        <v>0</v>
      </c>
      <c r="G6991">
        <v>0</v>
      </c>
    </row>
    <row r="6992" spans="1:7" x14ac:dyDescent="0.25">
      <c r="A6992" t="str">
        <f>_xlfn.CONCAT(Inadiplentes_Benner_SQL[[#This Row],[EMPRESA]]," - ",Inadiplentes_Benner_SQL[[#This Row],[NUMERO]], " - ",Inadiplentes_Benner_SQL[[#This Row],[CLIENTE]])</f>
        <v>MEDICAR RIBEIRÃO PRETO - AS-00012180-CT - ASSOCIACAO COMERCIAL E INDUSTRIAL DE RIBEIRAO PRETO</v>
      </c>
      <c r="B6992" s="16" t="s">
        <v>7656</v>
      </c>
      <c r="C6992" s="16" t="s">
        <v>25796</v>
      </c>
      <c r="D6992" s="16" t="s">
        <v>25529</v>
      </c>
      <c r="E6992" s="16" t="s">
        <v>21267</v>
      </c>
      <c r="F6992">
        <v>0</v>
      </c>
      <c r="G6992">
        <v>0</v>
      </c>
    </row>
    <row r="6993" spans="1:7" x14ac:dyDescent="0.25">
      <c r="A6993" t="str">
        <f>_xlfn.CONCAT(Inadiplentes_Benner_SQL[[#This Row],[EMPRESA]]," - ",Inadiplentes_Benner_SQL[[#This Row],[NUMERO]], " - ",Inadiplentes_Benner_SQL[[#This Row],[CLIENTE]])</f>
        <v>MEDICAR RIBEIRÃO PRETO - CO-00000650-CT - INSTITUTO DE ENSINO FUNDAMENTAL LICEU ALBERT SABIN</v>
      </c>
      <c r="B6993" s="16" t="s">
        <v>7656</v>
      </c>
      <c r="C6993" s="16" t="s">
        <v>25797</v>
      </c>
      <c r="D6993" s="16" t="s">
        <v>25798</v>
      </c>
      <c r="E6993" s="16" t="s">
        <v>21267</v>
      </c>
      <c r="F6993">
        <v>0</v>
      </c>
      <c r="G6993">
        <v>0</v>
      </c>
    </row>
    <row r="6994" spans="1:7" x14ac:dyDescent="0.25">
      <c r="A6994" t="str">
        <f>_xlfn.CONCAT(Inadiplentes_Benner_SQL[[#This Row],[EMPRESA]]," - ",Inadiplentes_Benner_SQL[[#This Row],[NUMERO]], " - ",Inadiplentes_Benner_SQL[[#This Row],[CLIENTE]])</f>
        <v>MEDICAR RIBEIRÃO PRETO - CO-00001898-CT - SANTOS CONTABILIDADE S C LTDA</v>
      </c>
      <c r="B6994" s="16" t="s">
        <v>7656</v>
      </c>
      <c r="C6994" s="16" t="s">
        <v>25799</v>
      </c>
      <c r="D6994" s="16" t="s">
        <v>25800</v>
      </c>
      <c r="E6994" s="16" t="s">
        <v>21267</v>
      </c>
      <c r="F6994">
        <v>0</v>
      </c>
      <c r="G6994">
        <v>0</v>
      </c>
    </row>
    <row r="6995" spans="1:7" x14ac:dyDescent="0.25">
      <c r="A6995" t="str">
        <f>_xlfn.CONCAT(Inadiplentes_Benner_SQL[[#This Row],[EMPRESA]]," - ",Inadiplentes_Benner_SQL[[#This Row],[NUMERO]], " - ",Inadiplentes_Benner_SQL[[#This Row],[CLIENTE]])</f>
        <v>MEDICAR RIBEIRÃO PRETO - CO-00005169-CT - CONDOMINIO RESIDENCIAL SAN REMO II VILLAGGIO</v>
      </c>
      <c r="B6995" s="16" t="s">
        <v>7656</v>
      </c>
      <c r="C6995" s="16" t="s">
        <v>25801</v>
      </c>
      <c r="D6995" s="16" t="s">
        <v>25802</v>
      </c>
      <c r="E6995" s="16" t="s">
        <v>21267</v>
      </c>
      <c r="F6995">
        <v>0</v>
      </c>
      <c r="G6995">
        <v>0</v>
      </c>
    </row>
    <row r="6996" spans="1:7" x14ac:dyDescent="0.25">
      <c r="A6996" t="str">
        <f>_xlfn.CONCAT(Inadiplentes_Benner_SQL[[#This Row],[EMPRESA]]," - ",Inadiplentes_Benner_SQL[[#This Row],[NUMERO]], " - ",Inadiplentes_Benner_SQL[[#This Row],[CLIENTE]])</f>
        <v>MEDICAR RIBEIRÃO PRETO - CO-00005859-CT - SINDICATO DOS EMPREGADOS EM CONDOMINIOS E EDIFICIOS RP</v>
      </c>
      <c r="B6996" s="16" t="s">
        <v>7656</v>
      </c>
      <c r="C6996" s="16" t="s">
        <v>26358</v>
      </c>
      <c r="D6996" s="16" t="s">
        <v>41031</v>
      </c>
      <c r="E6996" s="16" t="s">
        <v>21267</v>
      </c>
      <c r="F6996">
        <v>0</v>
      </c>
      <c r="G6996">
        <v>0</v>
      </c>
    </row>
    <row r="6997" spans="1:7" x14ac:dyDescent="0.25">
      <c r="A6997" t="str">
        <f>_xlfn.CONCAT(Inadiplentes_Benner_SQL[[#This Row],[EMPRESA]]," - ",Inadiplentes_Benner_SQL[[#This Row],[NUMERO]], " - ",Inadiplentes_Benner_SQL[[#This Row],[CLIENTE]])</f>
        <v>MEDICAR RIBEIRÃO PRETO - CO-00006096-CT - NESTLE NORDESTE ALIMENTOS E BEBIDAS LTDA</v>
      </c>
      <c r="B6997" s="16" t="s">
        <v>7656</v>
      </c>
      <c r="C6997" s="16" t="s">
        <v>25803</v>
      </c>
      <c r="D6997" s="16" t="s">
        <v>19081</v>
      </c>
      <c r="E6997" s="16" t="s">
        <v>21267</v>
      </c>
      <c r="F6997">
        <v>0</v>
      </c>
      <c r="G6997">
        <v>0</v>
      </c>
    </row>
    <row r="6998" spans="1:7" x14ac:dyDescent="0.25">
      <c r="A6998" t="str">
        <f>_xlfn.CONCAT(Inadiplentes_Benner_SQL[[#This Row],[EMPRESA]]," - ",Inadiplentes_Benner_SQL[[#This Row],[NUMERO]], " - ",Inadiplentes_Benner_SQL[[#This Row],[CLIENTE]])</f>
        <v>MEDICAR RIBEIRÃO PRETO - CO-00007404-CT - PAINEL EQUIPAMENTOS ELETRICOS LTDA</v>
      </c>
      <c r="B6998" s="16" t="s">
        <v>7656</v>
      </c>
      <c r="C6998" s="16" t="s">
        <v>25804</v>
      </c>
      <c r="D6998" s="16" t="s">
        <v>25805</v>
      </c>
      <c r="E6998" s="16" t="s">
        <v>21267</v>
      </c>
      <c r="F6998">
        <v>0</v>
      </c>
      <c r="G6998">
        <v>0</v>
      </c>
    </row>
    <row r="6999" spans="1:7" x14ac:dyDescent="0.25">
      <c r="A6999" t="str">
        <f>_xlfn.CONCAT(Inadiplentes_Benner_SQL[[#This Row],[EMPRESA]]," - ",Inadiplentes_Benner_SQL[[#This Row],[NUMERO]], " - ",Inadiplentes_Benner_SQL[[#This Row],[CLIENTE]])</f>
        <v>MEDICAR RIBEIRÃO PRETO - CO-00007411-CT - PAINEL MIX SOLUCOES EM METAIS LTDA</v>
      </c>
      <c r="B6999" s="16" t="s">
        <v>7656</v>
      </c>
      <c r="C6999" s="16" t="s">
        <v>25806</v>
      </c>
      <c r="D6999" s="16" t="s">
        <v>25807</v>
      </c>
      <c r="E6999" s="16" t="s">
        <v>21267</v>
      </c>
      <c r="F6999">
        <v>0</v>
      </c>
      <c r="G6999">
        <v>0</v>
      </c>
    </row>
    <row r="7000" spans="1:7" x14ac:dyDescent="0.25">
      <c r="A7000" t="str">
        <f>_xlfn.CONCAT(Inadiplentes_Benner_SQL[[#This Row],[EMPRESA]]," - ",Inadiplentes_Benner_SQL[[#This Row],[NUMERO]], " - ",Inadiplentes_Benner_SQL[[#This Row],[CLIENTE]])</f>
        <v>MEDICAR RIBEIRÃO PRETO - CO-00007633-CT - RIBEIRAO PRETO VISTORIAS AUTOMOTIVAS EIRELI</v>
      </c>
      <c r="B7000" s="16" t="s">
        <v>7656</v>
      </c>
      <c r="C7000" s="16" t="s">
        <v>25808</v>
      </c>
      <c r="D7000" s="16" t="s">
        <v>25809</v>
      </c>
      <c r="E7000" s="16" t="s">
        <v>21267</v>
      </c>
      <c r="F7000">
        <v>0</v>
      </c>
      <c r="G7000">
        <v>0</v>
      </c>
    </row>
    <row r="7001" spans="1:7" x14ac:dyDescent="0.25">
      <c r="A7001" t="str">
        <f>_xlfn.CONCAT(Inadiplentes_Benner_SQL[[#This Row],[EMPRESA]]," - ",Inadiplentes_Benner_SQL[[#This Row],[NUMERO]], " - ",Inadiplentes_Benner_SQL[[#This Row],[CLIENTE]])</f>
        <v>MEDICAR RIBEIRÃO PRETO - CO-00009049-CT - SILVIO HUMBERTO BELLO DE OLIVEIRA</v>
      </c>
      <c r="B7001" s="16" t="s">
        <v>7656</v>
      </c>
      <c r="C7001" s="16" t="s">
        <v>25810</v>
      </c>
      <c r="D7001" s="16" t="s">
        <v>25550</v>
      </c>
      <c r="E7001" s="16" t="s">
        <v>21267</v>
      </c>
      <c r="F7001">
        <v>0</v>
      </c>
      <c r="G7001">
        <v>0</v>
      </c>
    </row>
    <row r="7002" spans="1:7" x14ac:dyDescent="0.25">
      <c r="A7002" t="str">
        <f>_xlfn.CONCAT(Inadiplentes_Benner_SQL[[#This Row],[EMPRESA]]," - ",Inadiplentes_Benner_SQL[[#This Row],[NUMERO]], " - ",Inadiplentes_Benner_SQL[[#This Row],[CLIENTE]])</f>
        <v>MEDICAR RIBEIRÃO PRETO - CO-00009070-CT - SILVIO HUMBERTO BELLO DE OLIVEIRA</v>
      </c>
      <c r="B7002" s="16" t="s">
        <v>7656</v>
      </c>
      <c r="C7002" s="16" t="s">
        <v>25811</v>
      </c>
      <c r="D7002" s="16" t="s">
        <v>25550</v>
      </c>
      <c r="E7002" s="16" t="s">
        <v>21267</v>
      </c>
      <c r="F7002">
        <v>0</v>
      </c>
      <c r="G7002">
        <v>0</v>
      </c>
    </row>
    <row r="7003" spans="1:7" x14ac:dyDescent="0.25">
      <c r="A7003" t="str">
        <f>_xlfn.CONCAT(Inadiplentes_Benner_SQL[[#This Row],[EMPRESA]]," - ",Inadiplentes_Benner_SQL[[#This Row],[NUMERO]], " - ",Inadiplentes_Benner_SQL[[#This Row],[CLIENTE]])</f>
        <v>MEDICAR RIBEIRÃO PRETO - CO-00014921-CT - ROGER SILVEIRA VIANNA</v>
      </c>
      <c r="B7003" s="16" t="s">
        <v>7656</v>
      </c>
      <c r="C7003" s="16" t="s">
        <v>25812</v>
      </c>
      <c r="D7003" s="16" t="s">
        <v>25813</v>
      </c>
      <c r="E7003" s="16" t="s">
        <v>21299</v>
      </c>
      <c r="F7003">
        <v>0</v>
      </c>
      <c r="G7003">
        <v>0</v>
      </c>
    </row>
    <row r="7004" spans="1:7" x14ac:dyDescent="0.25">
      <c r="A7004" t="str">
        <f>_xlfn.CONCAT(Inadiplentes_Benner_SQL[[#This Row],[EMPRESA]]," - ",Inadiplentes_Benner_SQL[[#This Row],[NUMERO]], " - ",Inadiplentes_Benner_SQL[[#This Row],[CLIENTE]])</f>
        <v>MEDICAR RIBEIRÃO PRETO - EC-00017307-CT - VIAMAC TRANSPORTES EIRELI</v>
      </c>
      <c r="B7004" s="16" t="s">
        <v>7656</v>
      </c>
      <c r="C7004" s="16" t="s">
        <v>25861</v>
      </c>
      <c r="D7004" s="16" t="s">
        <v>19225</v>
      </c>
      <c r="E7004" s="16" t="s">
        <v>21267</v>
      </c>
      <c r="F7004">
        <v>0</v>
      </c>
      <c r="G7004">
        <v>0</v>
      </c>
    </row>
    <row r="7005" spans="1:7" x14ac:dyDescent="0.25">
      <c r="A7005" t="str">
        <f>_xlfn.CONCAT(Inadiplentes_Benner_SQL[[#This Row],[EMPRESA]]," - ",Inadiplentes_Benner_SQL[[#This Row],[NUMERO]], " - ",Inadiplentes_Benner_SQL[[#This Row],[CLIENTE]])</f>
        <v>MEDICAR RIBEIRÃO PRETO - EC-00039029-CT - ENGE REIS CONSTRUTORA LTDA</v>
      </c>
      <c r="B7005" s="16" t="s">
        <v>7656</v>
      </c>
      <c r="C7005" s="16" t="s">
        <v>25862</v>
      </c>
      <c r="D7005" s="16" t="s">
        <v>25863</v>
      </c>
      <c r="E7005" s="16" t="s">
        <v>21267</v>
      </c>
      <c r="F7005">
        <v>0</v>
      </c>
      <c r="G7005">
        <v>0</v>
      </c>
    </row>
    <row r="7006" spans="1:7" x14ac:dyDescent="0.25">
      <c r="A7006" t="str">
        <f>_xlfn.CONCAT(Inadiplentes_Benner_SQL[[#This Row],[EMPRESA]]," - ",Inadiplentes_Benner_SQL[[#This Row],[NUMERO]], " - ",Inadiplentes_Benner_SQL[[#This Row],[CLIENTE]])</f>
        <v>MEDICAR RIBEIRÃO PRETO - EF-00009587-CT - APARECIDA DO CARMO</v>
      </c>
      <c r="B7006" s="16" t="s">
        <v>7656</v>
      </c>
      <c r="C7006" s="16" t="s">
        <v>25864</v>
      </c>
      <c r="D7006" s="16" t="s">
        <v>25865</v>
      </c>
      <c r="E7006" s="16" t="s">
        <v>21299</v>
      </c>
      <c r="F7006">
        <v>0</v>
      </c>
      <c r="G7006">
        <v>0</v>
      </c>
    </row>
    <row r="7007" spans="1:7" x14ac:dyDescent="0.25">
      <c r="A7007" t="str">
        <f>_xlfn.CONCAT(Inadiplentes_Benner_SQL[[#This Row],[EMPRESA]]," - ",Inadiplentes_Benner_SQL[[#This Row],[NUMERO]], " - ",Inadiplentes_Benner_SQL[[#This Row],[CLIENTE]])</f>
        <v>MEDICAR RIBEIRÃO PRETO - EF-00009610-CT - ARLETE DA SILVA NASCIMENTO</v>
      </c>
      <c r="B7007" s="16" t="s">
        <v>7656</v>
      </c>
      <c r="C7007" s="16" t="s">
        <v>26857</v>
      </c>
      <c r="D7007" s="16" t="s">
        <v>26858</v>
      </c>
      <c r="E7007" s="16" t="s">
        <v>21299</v>
      </c>
      <c r="F7007">
        <v>0</v>
      </c>
      <c r="G7007">
        <v>0</v>
      </c>
    </row>
    <row r="7008" spans="1:7" x14ac:dyDescent="0.25">
      <c r="A7008" t="str">
        <f>_xlfn.CONCAT(Inadiplentes_Benner_SQL[[#This Row],[EMPRESA]]," - ",Inadiplentes_Benner_SQL[[#This Row],[NUMERO]], " - ",Inadiplentes_Benner_SQL[[#This Row],[CLIENTE]])</f>
        <v>MEDICAR RIBEIRÃO PRETO - EF-00009638-CT - ELIANE BIZERRA DA SILVA</v>
      </c>
      <c r="B7008" s="16" t="s">
        <v>7656</v>
      </c>
      <c r="C7008" s="16" t="s">
        <v>26859</v>
      </c>
      <c r="D7008" s="16" t="s">
        <v>26860</v>
      </c>
      <c r="E7008" s="16" t="s">
        <v>21299</v>
      </c>
      <c r="F7008">
        <v>0</v>
      </c>
      <c r="G7008">
        <v>0</v>
      </c>
    </row>
    <row r="7009" spans="1:7" x14ac:dyDescent="0.25">
      <c r="A7009" t="str">
        <f>_xlfn.CONCAT(Inadiplentes_Benner_SQL[[#This Row],[EMPRESA]]," - ",Inadiplentes_Benner_SQL[[#This Row],[NUMERO]], " - ",Inadiplentes_Benner_SQL[[#This Row],[CLIENTE]])</f>
        <v>MEDICAR RIBEIRÃO PRETO - CO-00021957-CT - DIRECTA GESTAO IMOBILIARIA EIRELI</v>
      </c>
      <c r="B7009" s="16" t="s">
        <v>7656</v>
      </c>
      <c r="C7009" s="16" t="s">
        <v>39</v>
      </c>
      <c r="D7009" s="16" t="s">
        <v>25856</v>
      </c>
      <c r="E7009" s="16" t="s">
        <v>21267</v>
      </c>
      <c r="F7009">
        <v>0</v>
      </c>
      <c r="G7009">
        <v>0</v>
      </c>
    </row>
    <row r="7010" spans="1:7" x14ac:dyDescent="0.25">
      <c r="A7010" t="str">
        <f>_xlfn.CONCAT(Inadiplentes_Benner_SQL[[#This Row],[EMPRESA]]," - ",Inadiplentes_Benner_SQL[[#This Row],[NUMERO]], " - ",Inadiplentes_Benner_SQL[[#This Row],[CLIENTE]])</f>
        <v>MEDICAR RIBEIRÃO PRETO - CO-00022250-CT - KAMPO DE ERVAS INDUSTRIA E COMERCIO LTDA</v>
      </c>
      <c r="B7010" s="16" t="s">
        <v>7656</v>
      </c>
      <c r="C7010" s="16" t="s">
        <v>6222</v>
      </c>
      <c r="D7010" s="16" t="s">
        <v>25857</v>
      </c>
      <c r="E7010" s="16" t="s">
        <v>21267</v>
      </c>
      <c r="F7010">
        <v>0</v>
      </c>
      <c r="G7010">
        <v>0</v>
      </c>
    </row>
    <row r="7011" spans="1:7" x14ac:dyDescent="0.25">
      <c r="A7011" t="str">
        <f>_xlfn.CONCAT(Inadiplentes_Benner_SQL[[#This Row],[EMPRESA]]," - ",Inadiplentes_Benner_SQL[[#This Row],[NUMERO]], " - ",Inadiplentes_Benner_SQL[[#This Row],[CLIENTE]])</f>
        <v>MEDICAR RIBEIRÃO PRETO - CO-00022776-CT - D CENTER DISTRIBUIDORA LTDA</v>
      </c>
      <c r="B7011" s="16" t="s">
        <v>7656</v>
      </c>
      <c r="C7011" s="16" t="s">
        <v>25858</v>
      </c>
      <c r="D7011" s="16" t="s">
        <v>25859</v>
      </c>
      <c r="E7011" s="16" t="s">
        <v>21267</v>
      </c>
      <c r="F7011">
        <v>0</v>
      </c>
      <c r="G7011">
        <v>0</v>
      </c>
    </row>
    <row r="7012" spans="1:7" x14ac:dyDescent="0.25">
      <c r="A7012" t="str">
        <f>_xlfn.CONCAT(Inadiplentes_Benner_SQL[[#This Row],[EMPRESA]]," - ",Inadiplentes_Benner_SQL[[#This Row],[NUMERO]], " - ",Inadiplentes_Benner_SQL[[#This Row],[CLIENTE]])</f>
        <v>MEDICAR RIBEIRÃO PRETO - CO-00022997-CT - BIANCO AZURE ATENDIMENTO HOSPITALAR DOMICILIAR LTDA</v>
      </c>
      <c r="B7012" s="16" t="s">
        <v>7656</v>
      </c>
      <c r="C7012" s="16" t="s">
        <v>25860</v>
      </c>
      <c r="D7012" s="16" t="s">
        <v>23088</v>
      </c>
      <c r="E7012" s="16" t="s">
        <v>21267</v>
      </c>
      <c r="F7012">
        <v>0</v>
      </c>
      <c r="G7012">
        <v>0</v>
      </c>
    </row>
    <row r="7013" spans="1:7" x14ac:dyDescent="0.25">
      <c r="A7013" t="str">
        <f>_xlfn.CONCAT(Inadiplentes_Benner_SQL[[#This Row],[EMPRESA]]," - ",Inadiplentes_Benner_SQL[[#This Row],[NUMERO]], " - ",Inadiplentes_Benner_SQL[[#This Row],[CLIENTE]])</f>
        <v>MEDICAR RIBEIRÃO PRETO - CO-00018307-CT - MARVITUBOS TUBOS E PECAS HIDRAULICAS LTDA</v>
      </c>
      <c r="B7013" s="16" t="s">
        <v>7656</v>
      </c>
      <c r="C7013" s="16" t="s">
        <v>25820</v>
      </c>
      <c r="D7013" s="16" t="s">
        <v>25821</v>
      </c>
      <c r="E7013" s="16" t="s">
        <v>21267</v>
      </c>
      <c r="F7013">
        <v>0</v>
      </c>
      <c r="G7013">
        <v>0</v>
      </c>
    </row>
    <row r="7014" spans="1:7" x14ac:dyDescent="0.25">
      <c r="A7014" t="str">
        <f>_xlfn.CONCAT(Inadiplentes_Benner_SQL[[#This Row],[EMPRESA]]," - ",Inadiplentes_Benner_SQL[[#This Row],[NUMERO]], " - ",Inadiplentes_Benner_SQL[[#This Row],[CLIENTE]])</f>
        <v>MEDICAR RIBEIRÃO PRETO - CO-00018361-CT - PLANTEL IMOVEIS LTDA ME</v>
      </c>
      <c r="B7014" s="16" t="s">
        <v>7656</v>
      </c>
      <c r="C7014" s="16" t="s">
        <v>25822</v>
      </c>
      <c r="D7014" s="16" t="s">
        <v>25823</v>
      </c>
      <c r="E7014" s="16" t="s">
        <v>21267</v>
      </c>
      <c r="F7014">
        <v>0</v>
      </c>
      <c r="G7014">
        <v>0</v>
      </c>
    </row>
    <row r="7015" spans="1:7" x14ac:dyDescent="0.25">
      <c r="A7015" t="str">
        <f>_xlfn.CONCAT(Inadiplentes_Benner_SQL[[#This Row],[EMPRESA]]," - ",Inadiplentes_Benner_SQL[[#This Row],[NUMERO]], " - ",Inadiplentes_Benner_SQL[[#This Row],[CLIENTE]])</f>
        <v>MEDICAR RIBEIRÃO PRETO - CO-00018377-CT - CAPORAL E VILELA LTDA</v>
      </c>
      <c r="B7015" s="16" t="s">
        <v>7656</v>
      </c>
      <c r="C7015" s="16" t="s">
        <v>6215</v>
      </c>
      <c r="D7015" s="16" t="s">
        <v>25824</v>
      </c>
      <c r="E7015" s="16" t="s">
        <v>21267</v>
      </c>
      <c r="F7015">
        <v>0</v>
      </c>
      <c r="G7015">
        <v>0</v>
      </c>
    </row>
    <row r="7016" spans="1:7" x14ac:dyDescent="0.25">
      <c r="A7016" t="str">
        <f>_xlfn.CONCAT(Inadiplentes_Benner_SQL[[#This Row],[EMPRESA]]," - ",Inadiplentes_Benner_SQL[[#This Row],[NUMERO]], " - ",Inadiplentes_Benner_SQL[[#This Row],[CLIENTE]])</f>
        <v>MEDICAR RIBEIRÃO PRETO - CO-00018987-CT - MFB VIAGENS E TURISMO LTDA EPP</v>
      </c>
      <c r="B7016" s="16" t="s">
        <v>7656</v>
      </c>
      <c r="C7016" s="16" t="s">
        <v>25825</v>
      </c>
      <c r="D7016" s="16" t="s">
        <v>25826</v>
      </c>
      <c r="E7016" s="16" t="s">
        <v>21267</v>
      </c>
      <c r="F7016">
        <v>0</v>
      </c>
      <c r="G7016">
        <v>0</v>
      </c>
    </row>
    <row r="7017" spans="1:7" x14ac:dyDescent="0.25">
      <c r="A7017" t="str">
        <f>_xlfn.CONCAT(Inadiplentes_Benner_SQL[[#This Row],[EMPRESA]]," - ",Inadiplentes_Benner_SQL[[#This Row],[NUMERO]], " - ",Inadiplentes_Benner_SQL[[#This Row],[CLIENTE]])</f>
        <v>MEDICAR RIBEIRÃO PRETO - CO-00019134-CT - QUADRAS DO SUL URBANIZADORA LTDA</v>
      </c>
      <c r="B7017" s="16" t="s">
        <v>7656</v>
      </c>
      <c r="C7017" s="16" t="s">
        <v>25827</v>
      </c>
      <c r="D7017" s="16" t="s">
        <v>25828</v>
      </c>
      <c r="E7017" s="16" t="s">
        <v>21267</v>
      </c>
      <c r="F7017">
        <v>0</v>
      </c>
      <c r="G7017">
        <v>0</v>
      </c>
    </row>
    <row r="7018" spans="1:7" x14ac:dyDescent="0.25">
      <c r="A7018" t="str">
        <f>_xlfn.CONCAT(Inadiplentes_Benner_SQL[[#This Row],[EMPRESA]]," - ",Inadiplentes_Benner_SQL[[#This Row],[NUMERO]], " - ",Inadiplentes_Benner_SQL[[#This Row],[CLIENTE]])</f>
        <v>MEDICAR RIBEIRÃO PRETO - CO-00019539-CT - PANIFICADORA SANTO ANTONIO DOS CAMPOS ELISEOS LTDA ME</v>
      </c>
      <c r="B7018" s="16" t="s">
        <v>7656</v>
      </c>
      <c r="C7018" s="16" t="s">
        <v>25829</v>
      </c>
      <c r="D7018" s="16" t="s">
        <v>25830</v>
      </c>
      <c r="E7018" s="16" t="s">
        <v>21267</v>
      </c>
      <c r="F7018">
        <v>0</v>
      </c>
      <c r="G7018">
        <v>0</v>
      </c>
    </row>
    <row r="7019" spans="1:7" x14ac:dyDescent="0.25">
      <c r="A7019" t="str">
        <f>_xlfn.CONCAT(Inadiplentes_Benner_SQL[[#This Row],[EMPRESA]]," - ",Inadiplentes_Benner_SQL[[#This Row],[NUMERO]], " - ",Inadiplentes_Benner_SQL[[#This Row],[CLIENTE]])</f>
        <v>MEDICAR RIBEIRÃO PRETO - EF-00015666-CT - MARCELO ANTONIO DE FRANCA RAMOS</v>
      </c>
      <c r="B7019" s="16" t="s">
        <v>7656</v>
      </c>
      <c r="C7019" s="16" t="s">
        <v>26871</v>
      </c>
      <c r="D7019" s="16" t="s">
        <v>26872</v>
      </c>
      <c r="E7019" s="16" t="s">
        <v>21299</v>
      </c>
      <c r="F7019">
        <v>0</v>
      </c>
      <c r="G7019">
        <v>0</v>
      </c>
    </row>
    <row r="7020" spans="1:7" x14ac:dyDescent="0.25">
      <c r="A7020" t="str">
        <f>_xlfn.CONCAT(Inadiplentes_Benner_SQL[[#This Row],[EMPRESA]]," - ",Inadiplentes_Benner_SQL[[#This Row],[NUMERO]], " - ",Inadiplentes_Benner_SQL[[#This Row],[CLIENTE]])</f>
        <v>MEDICAR RIBEIRÃO PRETO - EF-00016931-CT - EDNA CRISTINA BERNARDO VOLPIM</v>
      </c>
      <c r="B7020" s="16" t="s">
        <v>7656</v>
      </c>
      <c r="C7020" s="16" t="s">
        <v>26873</v>
      </c>
      <c r="D7020" s="16" t="s">
        <v>26874</v>
      </c>
      <c r="E7020" s="16" t="s">
        <v>21299</v>
      </c>
      <c r="F7020">
        <v>0</v>
      </c>
      <c r="G7020">
        <v>0</v>
      </c>
    </row>
    <row r="7021" spans="1:7" x14ac:dyDescent="0.25">
      <c r="A7021" t="str">
        <f>_xlfn.CONCAT(Inadiplentes_Benner_SQL[[#This Row],[EMPRESA]]," - ",Inadiplentes_Benner_SQL[[#This Row],[NUMERO]], " - ",Inadiplentes_Benner_SQL[[#This Row],[CLIENTE]])</f>
        <v>MEDICAR RIBEIRÃO PRETO - EF-00016952-CT - SEBASTIAO JOSE CUSTODIO</v>
      </c>
      <c r="B7021" s="16" t="s">
        <v>7656</v>
      </c>
      <c r="C7021" s="16" t="s">
        <v>26875</v>
      </c>
      <c r="D7021" s="16" t="s">
        <v>26876</v>
      </c>
      <c r="E7021" s="16" t="s">
        <v>21299</v>
      </c>
      <c r="F7021">
        <v>0</v>
      </c>
      <c r="G7021">
        <v>0</v>
      </c>
    </row>
    <row r="7022" spans="1:7" x14ac:dyDescent="0.25">
      <c r="A7022" t="str">
        <f>_xlfn.CONCAT(Inadiplentes_Benner_SQL[[#This Row],[EMPRESA]]," - ",Inadiplentes_Benner_SQL[[#This Row],[NUMERO]], " - ",Inadiplentes_Benner_SQL[[#This Row],[CLIENTE]])</f>
        <v>MEDICAR RIBEIRÃO PRETO - EF-00016955-CT - IRACI CORDEIRO DE LIMA</v>
      </c>
      <c r="B7022" s="16" t="s">
        <v>7656</v>
      </c>
      <c r="C7022" s="16" t="s">
        <v>26877</v>
      </c>
      <c r="D7022" s="16" t="s">
        <v>26878</v>
      </c>
      <c r="E7022" s="16" t="s">
        <v>21299</v>
      </c>
      <c r="F7022">
        <v>0</v>
      </c>
      <c r="G7022">
        <v>0</v>
      </c>
    </row>
    <row r="7023" spans="1:7" x14ac:dyDescent="0.25">
      <c r="A7023" t="str">
        <f>_xlfn.CONCAT(Inadiplentes_Benner_SQL[[#This Row],[EMPRESA]]," - ",Inadiplentes_Benner_SQL[[#This Row],[NUMERO]], " - ",Inadiplentes_Benner_SQL[[#This Row],[CLIENTE]])</f>
        <v>MEDICAR RIBEIRÃO PRETO - EF-00009726-CT - MARILZA DIVINA ROSA</v>
      </c>
      <c r="B7023" s="16" t="s">
        <v>7656</v>
      </c>
      <c r="C7023" s="16" t="s">
        <v>26861</v>
      </c>
      <c r="D7023" s="16" t="s">
        <v>26862</v>
      </c>
      <c r="E7023" s="16" t="s">
        <v>21299</v>
      </c>
      <c r="F7023">
        <v>0</v>
      </c>
      <c r="G7023">
        <v>0</v>
      </c>
    </row>
    <row r="7024" spans="1:7" x14ac:dyDescent="0.25">
      <c r="A7024" t="str">
        <f>_xlfn.CONCAT(Inadiplentes_Benner_SQL[[#This Row],[EMPRESA]]," - ",Inadiplentes_Benner_SQL[[#This Row],[NUMERO]], " - ",Inadiplentes_Benner_SQL[[#This Row],[CLIENTE]])</f>
        <v>MEDICAR RIBEIRÃO PRETO - EF-00009780-CT - LUCIANE BOTELHO CORREA</v>
      </c>
      <c r="B7024" s="16" t="s">
        <v>7656</v>
      </c>
      <c r="C7024" s="16" t="s">
        <v>26863</v>
      </c>
      <c r="D7024" s="16" t="s">
        <v>26864</v>
      </c>
      <c r="E7024" s="16" t="s">
        <v>21299</v>
      </c>
      <c r="F7024">
        <v>0</v>
      </c>
      <c r="G7024">
        <v>0</v>
      </c>
    </row>
    <row r="7025" spans="1:7" x14ac:dyDescent="0.25">
      <c r="A7025" t="str">
        <f>_xlfn.CONCAT(Inadiplentes_Benner_SQL[[#This Row],[EMPRESA]]," - ",Inadiplentes_Benner_SQL[[#This Row],[NUMERO]], " - ",Inadiplentes_Benner_SQL[[#This Row],[CLIENTE]])</f>
        <v>MEDICAR RIBEIRÃO PRETO - EF-00009804-CT - FABIANE CRISTINA MARTINS</v>
      </c>
      <c r="B7025" s="16" t="s">
        <v>7656</v>
      </c>
      <c r="C7025" s="16" t="s">
        <v>26865</v>
      </c>
      <c r="D7025" s="16" t="s">
        <v>26866</v>
      </c>
      <c r="E7025" s="16" t="s">
        <v>21299</v>
      </c>
      <c r="F7025">
        <v>0</v>
      </c>
      <c r="G7025">
        <v>0</v>
      </c>
    </row>
    <row r="7026" spans="1:7" x14ac:dyDescent="0.25">
      <c r="A7026" t="str">
        <f>_xlfn.CONCAT(Inadiplentes_Benner_SQL[[#This Row],[EMPRESA]]," - ",Inadiplentes_Benner_SQL[[#This Row],[NUMERO]], " - ",Inadiplentes_Benner_SQL[[#This Row],[CLIENTE]])</f>
        <v>MEDICAR RIBEIRÃO PRETO - EF-00009826-CT - HELOIZI LIMA DE OLIVEIRA</v>
      </c>
      <c r="B7026" s="16" t="s">
        <v>7656</v>
      </c>
      <c r="C7026" s="16" t="s">
        <v>26867</v>
      </c>
      <c r="D7026" s="16" t="s">
        <v>26868</v>
      </c>
      <c r="E7026" s="16" t="s">
        <v>21299</v>
      </c>
      <c r="F7026">
        <v>0</v>
      </c>
      <c r="G7026">
        <v>0</v>
      </c>
    </row>
    <row r="7027" spans="1:7" x14ac:dyDescent="0.25">
      <c r="A7027" t="str">
        <f>_xlfn.CONCAT(Inadiplentes_Benner_SQL[[#This Row],[EMPRESA]]," - ",Inadiplentes_Benner_SQL[[#This Row],[NUMERO]], " - ",Inadiplentes_Benner_SQL[[#This Row],[CLIENTE]])</f>
        <v>MEDICAR RIBEIRÃO PRETO - EF-00015579-CT - ANA CLAUDIA MOREIRA MATOS</v>
      </c>
      <c r="B7027" s="16" t="s">
        <v>7656</v>
      </c>
      <c r="C7027" s="16" t="s">
        <v>26869</v>
      </c>
      <c r="D7027" s="16" t="s">
        <v>26870</v>
      </c>
      <c r="E7027" s="16" t="s">
        <v>21299</v>
      </c>
      <c r="F7027">
        <v>0</v>
      </c>
      <c r="G7027">
        <v>0</v>
      </c>
    </row>
    <row r="7028" spans="1:7" x14ac:dyDescent="0.25">
      <c r="A7028" t="str">
        <f>_xlfn.CONCAT(Inadiplentes_Benner_SQL[[#This Row],[EMPRESA]]," - ",Inadiplentes_Benner_SQL[[#This Row],[NUMERO]], " - ",Inadiplentes_Benner_SQL[[#This Row],[CLIENTE]])</f>
        <v>MEDICAR CAMPINAS - TF-00032553-CT - JOSE CARLOS DE OLIVEIRA</v>
      </c>
      <c r="B7028" s="16" t="s">
        <v>7660</v>
      </c>
      <c r="C7028" s="16" t="s">
        <v>6397</v>
      </c>
      <c r="D7028" s="16" t="s">
        <v>23492</v>
      </c>
      <c r="E7028" s="16" t="s">
        <v>21299</v>
      </c>
      <c r="F7028">
        <v>0</v>
      </c>
      <c r="G7028">
        <v>0</v>
      </c>
    </row>
    <row r="7029" spans="1:7" x14ac:dyDescent="0.25">
      <c r="A7029" t="str">
        <f>_xlfn.CONCAT(Inadiplentes_Benner_SQL[[#This Row],[EMPRESA]]," - ",Inadiplentes_Benner_SQL[[#This Row],[NUMERO]], " - ",Inadiplentes_Benner_SQL[[#This Row],[CLIENTE]])</f>
        <v>MEDICAR CAMPINAS - TF-00039049-CT - EVAIR CIRO DEANTONI</v>
      </c>
      <c r="B7029" s="16" t="s">
        <v>7660</v>
      </c>
      <c r="C7029" s="16" t="s">
        <v>7522</v>
      </c>
      <c r="D7029" s="16" t="s">
        <v>23503</v>
      </c>
      <c r="E7029" s="16" t="s">
        <v>21299</v>
      </c>
      <c r="F7029">
        <v>0</v>
      </c>
      <c r="G7029">
        <v>0</v>
      </c>
    </row>
    <row r="7030" spans="1:7" x14ac:dyDescent="0.25">
      <c r="A7030" t="str">
        <f>_xlfn.CONCAT(Inadiplentes_Benner_SQL[[#This Row],[EMPRESA]]," - ",Inadiplentes_Benner_SQL[[#This Row],[NUMERO]], " - ",Inadiplentes_Benner_SQL[[#This Row],[CLIENTE]])</f>
        <v>MEDICAR LITORAL LTDA - RE-00022204-CT - ALVORECER - ASSOCIACAO DE SOCORROS MUTUOS</v>
      </c>
      <c r="B7030" s="16" t="s">
        <v>8385</v>
      </c>
      <c r="C7030" s="16" t="s">
        <v>23531</v>
      </c>
      <c r="D7030" s="16" t="s">
        <v>23532</v>
      </c>
      <c r="E7030" s="16" t="s">
        <v>21267</v>
      </c>
      <c r="F7030">
        <v>0</v>
      </c>
      <c r="G7030">
        <v>0</v>
      </c>
    </row>
    <row r="7031" spans="1:7" x14ac:dyDescent="0.25">
      <c r="A7031" t="str">
        <f>_xlfn.CONCAT(Inadiplentes_Benner_SQL[[#This Row],[EMPRESA]]," - ",Inadiplentes_Benner_SQL[[#This Row],[NUMERO]], " - ",Inadiplentes_Benner_SQL[[#This Row],[CLIENTE]])</f>
        <v>MEDICAR LITORAL LTDA - TC-00039969-CT - ADEMIR ALVES DE ABREU</v>
      </c>
      <c r="B7031" s="16" t="s">
        <v>8385</v>
      </c>
      <c r="C7031" s="16" t="s">
        <v>40989</v>
      </c>
      <c r="D7031" s="16" t="s">
        <v>40990</v>
      </c>
      <c r="E7031" s="16" t="s">
        <v>21299</v>
      </c>
      <c r="F7031">
        <v>0</v>
      </c>
      <c r="G7031">
        <v>0</v>
      </c>
    </row>
    <row r="7032" spans="1:7" x14ac:dyDescent="0.25">
      <c r="A7032" t="str">
        <f>_xlfn.CONCAT(Inadiplentes_Benner_SQL[[#This Row],[EMPRESA]]," - ",Inadiplentes_Benner_SQL[[#This Row],[NUMERO]], " - ",Inadiplentes_Benner_SQL[[#This Row],[CLIENTE]])</f>
        <v>MEDICAR LITORAL LTDA - TCV-00038838-CT - SIND DOS SERV ESTAT MUNIC DE SANTOS</v>
      </c>
      <c r="B7032" s="16" t="s">
        <v>8385</v>
      </c>
      <c r="C7032" s="16" t="s">
        <v>23533</v>
      </c>
      <c r="D7032" s="16" t="s">
        <v>23534</v>
      </c>
      <c r="E7032" s="16" t="s">
        <v>21267</v>
      </c>
      <c r="F7032">
        <v>0</v>
      </c>
      <c r="G7032">
        <v>0</v>
      </c>
    </row>
    <row r="7033" spans="1:7" x14ac:dyDescent="0.25">
      <c r="A7033" t="str">
        <f>_xlfn.CONCAT(Inadiplentes_Benner_SQL[[#This Row],[EMPRESA]]," - ",Inadiplentes_Benner_SQL[[#This Row],[NUMERO]], " - ",Inadiplentes_Benner_SQL[[#This Row],[CLIENTE]])</f>
        <v>MEDICAR LITORAL LTDA - TF-00021898-CT - NEUSA GONCALVES ESCOBAR</v>
      </c>
      <c r="B7033" s="16" t="s">
        <v>8385</v>
      </c>
      <c r="C7033" s="16" t="s">
        <v>23535</v>
      </c>
      <c r="D7033" s="16" t="s">
        <v>23536</v>
      </c>
      <c r="E7033" s="16" t="s">
        <v>21299</v>
      </c>
      <c r="F7033">
        <v>0</v>
      </c>
      <c r="G7033">
        <v>0</v>
      </c>
    </row>
    <row r="7034" spans="1:7" x14ac:dyDescent="0.25">
      <c r="A7034" t="str">
        <f>_xlfn.CONCAT(Inadiplentes_Benner_SQL[[#This Row],[EMPRESA]]," - ",Inadiplentes_Benner_SQL[[#This Row],[NUMERO]], " - ",Inadiplentes_Benner_SQL[[#This Row],[CLIENTE]])</f>
        <v>MEDICAR LITORAL LTDA - TF-00022264-CT - MARIA SOCORRO DE MENESES</v>
      </c>
      <c r="B7034" s="16" t="s">
        <v>8385</v>
      </c>
      <c r="C7034" s="16" t="s">
        <v>23537</v>
      </c>
      <c r="D7034" s="16" t="s">
        <v>23538</v>
      </c>
      <c r="E7034" s="16" t="s">
        <v>21299</v>
      </c>
      <c r="F7034">
        <v>0</v>
      </c>
      <c r="G7034">
        <v>0</v>
      </c>
    </row>
    <row r="7035" spans="1:7" x14ac:dyDescent="0.25">
      <c r="A7035" t="str">
        <f>_xlfn.CONCAT(Inadiplentes_Benner_SQL[[#This Row],[EMPRESA]]," - ",Inadiplentes_Benner_SQL[[#This Row],[NUMERO]], " - ",Inadiplentes_Benner_SQL[[#This Row],[CLIENTE]])</f>
        <v>MEDICAR LITORAL LTDA - EF-00022362-CT - ALONSO DA SILVA</v>
      </c>
      <c r="B7035" s="16" t="s">
        <v>8385</v>
      </c>
      <c r="C7035" s="16" t="s">
        <v>23529</v>
      </c>
      <c r="D7035" s="16" t="s">
        <v>23530</v>
      </c>
      <c r="E7035" s="16" t="s">
        <v>21299</v>
      </c>
      <c r="F7035">
        <v>0</v>
      </c>
      <c r="G7035">
        <v>0</v>
      </c>
    </row>
    <row r="7036" spans="1:7" x14ac:dyDescent="0.25">
      <c r="A7036" t="str">
        <f>_xlfn.CONCAT(Inadiplentes_Benner_SQL[[#This Row],[EMPRESA]]," - ",Inadiplentes_Benner_SQL[[#This Row],[NUMERO]], " - ",Inadiplentes_Benner_SQL[[#This Row],[CLIENTE]])</f>
        <v>MEDICAR LITORAL LTDA - EF-00020900-CT - PEDRO VIEIRA JUNIOR</v>
      </c>
      <c r="B7036" s="16" t="s">
        <v>8385</v>
      </c>
      <c r="C7036" s="16" t="s">
        <v>23525</v>
      </c>
      <c r="D7036" s="16" t="s">
        <v>23526</v>
      </c>
      <c r="E7036" s="16" t="s">
        <v>21299</v>
      </c>
      <c r="F7036">
        <v>0</v>
      </c>
      <c r="G7036">
        <v>0</v>
      </c>
    </row>
    <row r="7037" spans="1:7" x14ac:dyDescent="0.25">
      <c r="A7037" t="str">
        <f>_xlfn.CONCAT(Inadiplentes_Benner_SQL[[#This Row],[EMPRESA]]," - ",Inadiplentes_Benner_SQL[[#This Row],[NUMERO]], " - ",Inadiplentes_Benner_SQL[[#This Row],[CLIENTE]])</f>
        <v>MEDICAR LITORAL LTDA - EF-00021080-CT - TARCILA GADOTTI BACHOVAS</v>
      </c>
      <c r="B7037" s="16" t="s">
        <v>8385</v>
      </c>
      <c r="C7037" s="16" t="s">
        <v>23527</v>
      </c>
      <c r="D7037" s="16" t="s">
        <v>23528</v>
      </c>
      <c r="E7037" s="16" t="s">
        <v>21299</v>
      </c>
      <c r="F7037">
        <v>0</v>
      </c>
      <c r="G7037">
        <v>0</v>
      </c>
    </row>
    <row r="7038" spans="1:7" x14ac:dyDescent="0.25">
      <c r="A7038" t="str">
        <f>_xlfn.CONCAT(Inadiplentes_Benner_SQL[[#This Row],[EMPRESA]]," - ",Inadiplentes_Benner_SQL[[#This Row],[NUMERO]], " - ",Inadiplentes_Benner_SQL[[#This Row],[CLIENTE]])</f>
        <v>MEDICAR LITORAL LTDA - TF-00032628-CT - IARA MIRANDA DOS SANTOS MAZER</v>
      </c>
      <c r="B7038" s="16" t="s">
        <v>8385</v>
      </c>
      <c r="C7038" s="16" t="s">
        <v>23543</v>
      </c>
      <c r="D7038" s="16" t="s">
        <v>23544</v>
      </c>
      <c r="E7038" s="16" t="s">
        <v>21299</v>
      </c>
      <c r="F7038">
        <v>0</v>
      </c>
      <c r="G7038">
        <v>0</v>
      </c>
    </row>
    <row r="7039" spans="1:7" x14ac:dyDescent="0.25">
      <c r="A7039" t="str">
        <f>_xlfn.CONCAT(Inadiplentes_Benner_SQL[[#This Row],[EMPRESA]]," - ",Inadiplentes_Benner_SQL[[#This Row],[NUMERO]], " - ",Inadiplentes_Benner_SQL[[#This Row],[CLIENTE]])</f>
        <v>MEDICAR LITORAL LTDA - TF-00040072-CT - MARIA DAS GRACAS DA SILVA DO NASCIMENTO</v>
      </c>
      <c r="B7039" s="16" t="s">
        <v>8385</v>
      </c>
      <c r="C7039" s="16" t="s">
        <v>25778</v>
      </c>
      <c r="D7039" s="16" t="s">
        <v>25779</v>
      </c>
      <c r="E7039" s="16" t="s">
        <v>21299</v>
      </c>
      <c r="F7039">
        <v>0</v>
      </c>
      <c r="G7039">
        <v>0</v>
      </c>
    </row>
    <row r="7040" spans="1:7" x14ac:dyDescent="0.25">
      <c r="A7040" t="str">
        <f>_xlfn.CONCAT(Inadiplentes_Benner_SQL[[#This Row],[EMPRESA]]," - ",Inadiplentes_Benner_SQL[[#This Row],[NUMERO]], " - ",Inadiplentes_Benner_SQL[[#This Row],[CLIENTE]])</f>
        <v>MEDICAR RIBEIRÃO PRETO - AP-00001324-CT - ESCOLINHA DE ARTE M MOREIRA CHAVES LTDA</v>
      </c>
      <c r="B7040" s="16" t="s">
        <v>7656</v>
      </c>
      <c r="C7040" s="16" t="s">
        <v>25780</v>
      </c>
      <c r="D7040" s="16" t="s">
        <v>25781</v>
      </c>
      <c r="E7040" s="16" t="s">
        <v>21267</v>
      </c>
      <c r="F7040">
        <v>0</v>
      </c>
      <c r="G7040">
        <v>0</v>
      </c>
    </row>
    <row r="7041" spans="1:7" x14ac:dyDescent="0.25">
      <c r="A7041" t="str">
        <f>_xlfn.CONCAT(Inadiplentes_Benner_SQL[[#This Row],[EMPRESA]]," - ",Inadiplentes_Benner_SQL[[#This Row],[NUMERO]], " - ",Inadiplentes_Benner_SQL[[#This Row],[CLIENTE]])</f>
        <v>MEDICAR RIBEIRÃO PRETO - AP-00002760-CT - MARCELO POLIMENO ALONSO</v>
      </c>
      <c r="B7041" s="16" t="s">
        <v>7656</v>
      </c>
      <c r="C7041" s="16" t="s">
        <v>25782</v>
      </c>
      <c r="D7041" s="16" t="s">
        <v>25783</v>
      </c>
      <c r="E7041" s="16" t="s">
        <v>21299</v>
      </c>
      <c r="F7041">
        <v>0</v>
      </c>
      <c r="G7041">
        <v>0</v>
      </c>
    </row>
    <row r="7042" spans="1:7" x14ac:dyDescent="0.25">
      <c r="A7042" t="str">
        <f>_xlfn.CONCAT(Inadiplentes_Benner_SQL[[#This Row],[EMPRESA]]," - ",Inadiplentes_Benner_SQL[[#This Row],[NUMERO]], " - ",Inadiplentes_Benner_SQL[[#This Row],[CLIENTE]])</f>
        <v>MEDICAR LITORAL LTDA - EF-00031753-CT - ANTONIO CARLOS CONDE</v>
      </c>
      <c r="B7042" s="16" t="s">
        <v>8385</v>
      </c>
      <c r="C7042" s="16" t="s">
        <v>390</v>
      </c>
      <c r="D7042" s="16" t="s">
        <v>19454</v>
      </c>
      <c r="E7042" s="16" t="s">
        <v>21299</v>
      </c>
      <c r="F7042">
        <v>0</v>
      </c>
      <c r="G7042">
        <v>0</v>
      </c>
    </row>
    <row r="7043" spans="1:7" x14ac:dyDescent="0.25">
      <c r="A7043" t="str">
        <f>_xlfn.CONCAT(Inadiplentes_Benner_SQL[[#This Row],[EMPRESA]]," - ",Inadiplentes_Benner_SQL[[#This Row],[NUMERO]], " - ",Inadiplentes_Benner_SQL[[#This Row],[CLIENTE]])</f>
        <v>MEDICAR LITORAL LTDA - TF-00022706-CT - ELIETE DA CUNHA PINHO</v>
      </c>
      <c r="B7043" s="16" t="s">
        <v>8385</v>
      </c>
      <c r="C7043" s="16" t="s">
        <v>23539</v>
      </c>
      <c r="D7043" s="16" t="s">
        <v>23540</v>
      </c>
      <c r="E7043" s="16" t="s">
        <v>21299</v>
      </c>
      <c r="F7043">
        <v>0</v>
      </c>
      <c r="G7043">
        <v>0</v>
      </c>
    </row>
    <row r="7044" spans="1:7" x14ac:dyDescent="0.25">
      <c r="A7044" t="str">
        <f>_xlfn.CONCAT(Inadiplentes_Benner_SQL[[#This Row],[EMPRESA]]," - ",Inadiplentes_Benner_SQL[[#This Row],[NUMERO]], " - ",Inadiplentes_Benner_SQL[[#This Row],[CLIENTE]])</f>
        <v>MEDICAR RIBEIRÃO PRETO - AP-00003134-CT - CENTRO DE TRATAMENTO ONCOLOGICO SC LTDA</v>
      </c>
      <c r="B7044" s="16" t="s">
        <v>7656</v>
      </c>
      <c r="C7044" s="16" t="s">
        <v>25784</v>
      </c>
      <c r="D7044" s="16" t="s">
        <v>25785</v>
      </c>
      <c r="E7044" s="16" t="s">
        <v>21267</v>
      </c>
      <c r="F7044">
        <v>0</v>
      </c>
      <c r="G7044">
        <v>0</v>
      </c>
    </row>
    <row r="7045" spans="1:7" x14ac:dyDescent="0.25">
      <c r="A7045" t="str">
        <f>_xlfn.CONCAT(Inadiplentes_Benner_SQL[[#This Row],[EMPRESA]]," - ",Inadiplentes_Benner_SQL[[#This Row],[NUMERO]], " - ",Inadiplentes_Benner_SQL[[#This Row],[CLIENTE]])</f>
        <v>MEDICAR RIBEIRÃO PRETO - AP-00009542-CT - CARDOZO EDUCACIONAL LTDA ME</v>
      </c>
      <c r="B7045" s="16" t="s">
        <v>7656</v>
      </c>
      <c r="C7045" s="16" t="s">
        <v>25786</v>
      </c>
      <c r="D7045" s="16" t="s">
        <v>25787</v>
      </c>
      <c r="E7045" s="16" t="s">
        <v>21267</v>
      </c>
      <c r="F7045">
        <v>0</v>
      </c>
      <c r="G7045">
        <v>0</v>
      </c>
    </row>
    <row r="7046" spans="1:7" x14ac:dyDescent="0.25">
      <c r="A7046" t="str">
        <f>_xlfn.CONCAT(Inadiplentes_Benner_SQL[[#This Row],[EMPRESA]]," - ",Inadiplentes_Benner_SQL[[#This Row],[NUMERO]], " - ",Inadiplentes_Benner_SQL[[#This Row],[CLIENTE]])</f>
        <v>MEDICAR LITORAL LTDA - TF-00030640-CT - ANDREIA SOARES HIRATA</v>
      </c>
      <c r="B7046" s="16" t="s">
        <v>8385</v>
      </c>
      <c r="C7046" s="16" t="s">
        <v>23541</v>
      </c>
      <c r="D7046" s="16" t="s">
        <v>23542</v>
      </c>
      <c r="E7046" s="16" t="s">
        <v>21299</v>
      </c>
      <c r="F7046">
        <v>0</v>
      </c>
      <c r="G7046">
        <v>0</v>
      </c>
    </row>
    <row r="7047" spans="1:7" x14ac:dyDescent="0.25">
      <c r="A7047" t="str">
        <f>_xlfn.CONCAT(Inadiplentes_Benner_SQL[[#This Row],[EMPRESA]]," - ",Inadiplentes_Benner_SQL[[#This Row],[NUMERO]], " - ",Inadiplentes_Benner_SQL[[#This Row],[CLIENTE]])</f>
        <v>MEDICAR RIBEIRÃO PRETO - AP-00016661-CT - CONDOMINIUM ROMA CAPANONI</v>
      </c>
      <c r="B7047" s="16" t="s">
        <v>7656</v>
      </c>
      <c r="C7047" s="16" t="s">
        <v>25790</v>
      </c>
      <c r="D7047" s="16" t="s">
        <v>25791</v>
      </c>
      <c r="E7047" s="16" t="s">
        <v>21267</v>
      </c>
      <c r="F7047">
        <v>0</v>
      </c>
      <c r="G7047">
        <v>0</v>
      </c>
    </row>
    <row r="7048" spans="1:7" x14ac:dyDescent="0.25">
      <c r="A7048" t="str">
        <f>_xlfn.CONCAT(Inadiplentes_Benner_SQL[[#This Row],[EMPRESA]]," - ",Inadiplentes_Benner_SQL[[#This Row],[NUMERO]], " - ",Inadiplentes_Benner_SQL[[#This Row],[CLIENTE]])</f>
        <v>MEDICAR CAMPINAS - TF-00022962-CT - JOSE CARLOS BIERREMBACH NOGUEIRA</v>
      </c>
      <c r="B7048" s="16" t="s">
        <v>7660</v>
      </c>
      <c r="C7048" s="16" t="s">
        <v>23482</v>
      </c>
      <c r="D7048" s="16" t="s">
        <v>23483</v>
      </c>
      <c r="E7048" s="16" t="s">
        <v>21299</v>
      </c>
      <c r="F7048">
        <v>0</v>
      </c>
      <c r="G7048">
        <v>0</v>
      </c>
    </row>
    <row r="7049" spans="1:7" x14ac:dyDescent="0.25">
      <c r="A7049" t="str">
        <f>_xlfn.CONCAT(Inadiplentes_Benner_SQL[[#This Row],[EMPRESA]]," - ",Inadiplentes_Benner_SQL[[#This Row],[NUMERO]], " - ",Inadiplentes_Benner_SQL[[#This Row],[CLIENTE]])</f>
        <v>MEDICAR CAMPINAS - TF-00030596-CT - MARIA ISABEL TRINDADE DA SILVA</v>
      </c>
      <c r="B7049" s="16" t="s">
        <v>7660</v>
      </c>
      <c r="C7049" s="16" t="s">
        <v>23484</v>
      </c>
      <c r="D7049" s="16" t="s">
        <v>23485</v>
      </c>
      <c r="E7049" s="16" t="s">
        <v>21299</v>
      </c>
      <c r="F7049">
        <v>0</v>
      </c>
      <c r="G7049">
        <v>0</v>
      </c>
    </row>
    <row r="7050" spans="1:7" x14ac:dyDescent="0.25">
      <c r="A7050" t="str">
        <f>_xlfn.CONCAT(Inadiplentes_Benner_SQL[[#This Row],[EMPRESA]]," - ",Inadiplentes_Benner_SQL[[#This Row],[NUMERO]], " - ",Inadiplentes_Benner_SQL[[#This Row],[CLIENTE]])</f>
        <v>MEDICAR CAMPINAS - TF-00031460-CT - MARIA APARECIDA SOARES DE OLIVEIRA RODRIGUES</v>
      </c>
      <c r="B7050" s="16" t="s">
        <v>7660</v>
      </c>
      <c r="C7050" s="16" t="s">
        <v>23486</v>
      </c>
      <c r="D7050" s="16" t="s">
        <v>23487</v>
      </c>
      <c r="E7050" s="16" t="s">
        <v>21299</v>
      </c>
      <c r="F7050">
        <v>0</v>
      </c>
      <c r="G7050">
        <v>0</v>
      </c>
    </row>
    <row r="7051" spans="1:7" x14ac:dyDescent="0.25">
      <c r="A7051" t="str">
        <f>_xlfn.CONCAT(Inadiplentes_Benner_SQL[[#This Row],[EMPRESA]]," - ",Inadiplentes_Benner_SQL[[#This Row],[NUMERO]], " - ",Inadiplentes_Benner_SQL[[#This Row],[CLIENTE]])</f>
        <v>MEDICAR CAMPINAS - TF-00039238-CT - THEREZA GENNY ETTER ABUD</v>
      </c>
      <c r="B7051" s="16" t="s">
        <v>7660</v>
      </c>
      <c r="C7051" s="16" t="s">
        <v>23504</v>
      </c>
      <c r="D7051" s="16" t="s">
        <v>23505</v>
      </c>
      <c r="E7051" s="16" t="s">
        <v>21299</v>
      </c>
      <c r="F7051">
        <v>0</v>
      </c>
      <c r="G7051">
        <v>0</v>
      </c>
    </row>
    <row r="7052" spans="1:7" x14ac:dyDescent="0.25">
      <c r="A7052" t="str">
        <f>_xlfn.CONCAT(Inadiplentes_Benner_SQL[[#This Row],[EMPRESA]]," - ",Inadiplentes_Benner_SQL[[#This Row],[NUMERO]], " - ",Inadiplentes_Benner_SQL[[#This Row],[CLIENTE]])</f>
        <v>MEDICAR CAMPINAS - TF-00039600-CT - CATARINA BARRETO NUNES BARBOSA</v>
      </c>
      <c r="B7052" s="16" t="s">
        <v>7660</v>
      </c>
      <c r="C7052" s="16" t="s">
        <v>23506</v>
      </c>
      <c r="D7052" s="16" t="s">
        <v>23507</v>
      </c>
      <c r="E7052" s="16" t="s">
        <v>21299</v>
      </c>
      <c r="F7052">
        <v>0</v>
      </c>
      <c r="G7052">
        <v>0</v>
      </c>
    </row>
    <row r="7053" spans="1:7" x14ac:dyDescent="0.25">
      <c r="A7053" t="str">
        <f>_xlfn.CONCAT(Inadiplentes_Benner_SQL[[#This Row],[EMPRESA]]," - ",Inadiplentes_Benner_SQL[[#This Row],[NUMERO]], " - ",Inadiplentes_Benner_SQL[[#This Row],[CLIENTE]])</f>
        <v>MEDICAR CAMPINAS - TF-00039664-CT - JANICE PEREIRA SANCHEZ</v>
      </c>
      <c r="B7053" s="16" t="s">
        <v>7660</v>
      </c>
      <c r="C7053" s="16" t="s">
        <v>23508</v>
      </c>
      <c r="D7053" s="16" t="s">
        <v>23509</v>
      </c>
      <c r="E7053" s="16" t="s">
        <v>21299</v>
      </c>
      <c r="F7053">
        <v>0</v>
      </c>
      <c r="G7053">
        <v>0</v>
      </c>
    </row>
    <row r="7054" spans="1:7" x14ac:dyDescent="0.25">
      <c r="A7054" t="str">
        <f>_xlfn.CONCAT(Inadiplentes_Benner_SQL[[#This Row],[EMPRESA]]," - ",Inadiplentes_Benner_SQL[[#This Row],[NUMERO]], " - ",Inadiplentes_Benner_SQL[[#This Row],[CLIENTE]])</f>
        <v>MEDICAR CAMPINAS - TF-00039680-CT - ANDRE LUIS PERA</v>
      </c>
      <c r="B7054" s="16" t="s">
        <v>7660</v>
      </c>
      <c r="C7054" s="16" t="s">
        <v>23510</v>
      </c>
      <c r="D7054" s="16" t="s">
        <v>23511</v>
      </c>
      <c r="E7054" s="16" t="s">
        <v>21299</v>
      </c>
      <c r="F7054">
        <v>0</v>
      </c>
      <c r="G7054">
        <v>0</v>
      </c>
    </row>
    <row r="7055" spans="1:7" x14ac:dyDescent="0.25">
      <c r="A7055" t="str">
        <f>_xlfn.CONCAT(Inadiplentes_Benner_SQL[[#This Row],[EMPRESA]]," - ",Inadiplentes_Benner_SQL[[#This Row],[NUMERO]], " - ",Inadiplentes_Benner_SQL[[#This Row],[CLIENTE]])</f>
        <v>MEDICAR CAMPINAS - TF-00039707-CT - ADRIANO GIUSEPPE ANGELI</v>
      </c>
      <c r="B7055" s="16" t="s">
        <v>7660</v>
      </c>
      <c r="C7055" s="16" t="s">
        <v>23512</v>
      </c>
      <c r="D7055" s="16" t="s">
        <v>23513</v>
      </c>
      <c r="E7055" s="16" t="s">
        <v>21299</v>
      </c>
      <c r="F7055">
        <v>0</v>
      </c>
      <c r="G7055">
        <v>0</v>
      </c>
    </row>
    <row r="7056" spans="1:7" x14ac:dyDescent="0.25">
      <c r="A7056" t="str">
        <f>_xlfn.CONCAT(Inadiplentes_Benner_SQL[[#This Row],[EMPRESA]]," - ",Inadiplentes_Benner_SQL[[#This Row],[NUMERO]], " - ",Inadiplentes_Benner_SQL[[#This Row],[CLIENTE]])</f>
        <v>MEDICAR CAMPINAS - TF-00039751-CT - ERIKA MONTALBO</v>
      </c>
      <c r="B7056" s="16" t="s">
        <v>7660</v>
      </c>
      <c r="C7056" s="16" t="s">
        <v>23514</v>
      </c>
      <c r="D7056" s="16" t="s">
        <v>23515</v>
      </c>
      <c r="E7056" s="16" t="s">
        <v>21299</v>
      </c>
      <c r="F7056">
        <v>0</v>
      </c>
      <c r="G7056">
        <v>0</v>
      </c>
    </row>
    <row r="7057" spans="1:7" x14ac:dyDescent="0.25">
      <c r="A7057" t="str">
        <f>_xlfn.CONCAT(Inadiplentes_Benner_SQL[[#This Row],[EMPRESA]]," - ",Inadiplentes_Benner_SQL[[#This Row],[NUMERO]], " - ",Inadiplentes_Benner_SQL[[#This Row],[CLIENTE]])</f>
        <v>MEDICAR CAMPINAS - TF-00039752-CT - EVA LUZ SILVESTRE DE OLIVEIRA</v>
      </c>
      <c r="B7057" s="16" t="s">
        <v>7660</v>
      </c>
      <c r="C7057" s="16" t="s">
        <v>6445</v>
      </c>
      <c r="D7057" s="16" t="s">
        <v>23516</v>
      </c>
      <c r="E7057" s="16" t="s">
        <v>21299</v>
      </c>
      <c r="F7057">
        <v>0</v>
      </c>
      <c r="G7057">
        <v>0</v>
      </c>
    </row>
    <row r="7058" spans="1:7" x14ac:dyDescent="0.25">
      <c r="A7058" t="str">
        <f>_xlfn.CONCAT(Inadiplentes_Benner_SQL[[#This Row],[EMPRESA]]," - ",Inadiplentes_Benner_SQL[[#This Row],[NUMERO]], " - ",Inadiplentes_Benner_SQL[[#This Row],[CLIENTE]])</f>
        <v>MEDICAR CAMPINAS - TF-00039867-CT - ANA RITA BINOTTI GONCALVES</v>
      </c>
      <c r="B7058" s="16" t="s">
        <v>7660</v>
      </c>
      <c r="C7058" s="16" t="s">
        <v>23517</v>
      </c>
      <c r="D7058" s="16" t="s">
        <v>23518</v>
      </c>
      <c r="E7058" s="16" t="s">
        <v>21299</v>
      </c>
      <c r="F7058">
        <v>0</v>
      </c>
      <c r="G7058">
        <v>0</v>
      </c>
    </row>
    <row r="7059" spans="1:7" x14ac:dyDescent="0.25">
      <c r="A7059" t="str">
        <f>_xlfn.CONCAT(Inadiplentes_Benner_SQL[[#This Row],[EMPRESA]]," - ",Inadiplentes_Benner_SQL[[#This Row],[NUMERO]], " - ",Inadiplentes_Benner_SQL[[#This Row],[CLIENTE]])</f>
        <v>MEDICAR CAMPINAS - TF-00039922-CT - FERNANDA MARTINS COSTA</v>
      </c>
      <c r="B7059" s="16" t="s">
        <v>7660</v>
      </c>
      <c r="C7059" s="16" t="s">
        <v>23519</v>
      </c>
      <c r="D7059" s="16" t="s">
        <v>23520</v>
      </c>
      <c r="E7059" s="16" t="s">
        <v>21299</v>
      </c>
      <c r="F7059">
        <v>0</v>
      </c>
      <c r="G7059">
        <v>0</v>
      </c>
    </row>
    <row r="7060" spans="1:7" x14ac:dyDescent="0.25">
      <c r="A7060" t="str">
        <f>_xlfn.CONCAT(Inadiplentes_Benner_SQL[[#This Row],[EMPRESA]]," - ",Inadiplentes_Benner_SQL[[#This Row],[NUMERO]], " - ",Inadiplentes_Benner_SQL[[#This Row],[CLIENTE]])</f>
        <v>MEDICAR LITORAL LTDA - AP-00040112-CT - CLINICA E HOSPITAL DIA PONTA DA PRAIA LTDA</v>
      </c>
      <c r="B7060" s="16" t="s">
        <v>8385</v>
      </c>
      <c r="C7060" s="16" t="s">
        <v>40987</v>
      </c>
      <c r="D7060" s="16" t="s">
        <v>40988</v>
      </c>
      <c r="E7060" s="16" t="s">
        <v>21267</v>
      </c>
      <c r="F7060">
        <v>0</v>
      </c>
      <c r="G7060">
        <v>0</v>
      </c>
    </row>
    <row r="7061" spans="1:7" x14ac:dyDescent="0.25">
      <c r="A7061" t="str">
        <f>_xlfn.CONCAT(Inadiplentes_Benner_SQL[[#This Row],[EMPRESA]]," - ",Inadiplentes_Benner_SQL[[#This Row],[NUMERO]], " - ",Inadiplentes_Benner_SQL[[#This Row],[CLIENTE]])</f>
        <v>MEDICAR LITORAL LTDA - EF-00017921-CT - ANDRE VASCONCELLOS BASTOS</v>
      </c>
      <c r="B7061" s="16" t="s">
        <v>8385</v>
      </c>
      <c r="C7061" s="16" t="s">
        <v>23521</v>
      </c>
      <c r="D7061" s="16" t="s">
        <v>23522</v>
      </c>
      <c r="E7061" s="16" t="s">
        <v>21299</v>
      </c>
      <c r="F7061">
        <v>0</v>
      </c>
      <c r="G7061">
        <v>0</v>
      </c>
    </row>
    <row r="7062" spans="1:7" x14ac:dyDescent="0.25">
      <c r="A7062" t="str">
        <f>_xlfn.CONCAT(Inadiplentes_Benner_SQL[[#This Row],[EMPRESA]]," - ",Inadiplentes_Benner_SQL[[#This Row],[NUMERO]], " - ",Inadiplentes_Benner_SQL[[#This Row],[CLIENTE]])</f>
        <v>MEDICAR LITORAL LTDA - EF-00017925-CT - LUIZ COSTA ALVAREZ GALLARDO</v>
      </c>
      <c r="B7062" s="16" t="s">
        <v>8385</v>
      </c>
      <c r="C7062" s="16" t="s">
        <v>23523</v>
      </c>
      <c r="D7062" s="16" t="s">
        <v>23524</v>
      </c>
      <c r="E7062" s="16" t="s">
        <v>21299</v>
      </c>
      <c r="F7062">
        <v>0</v>
      </c>
      <c r="G7062">
        <v>0</v>
      </c>
    </row>
    <row r="7063" spans="1:7" x14ac:dyDescent="0.25">
      <c r="A7063" t="str">
        <f>_xlfn.CONCAT(Inadiplentes_Benner_SQL[[#This Row],[EMPRESA]]," - ",Inadiplentes_Benner_SQL[[#This Row],[NUMERO]], " - ",Inadiplentes_Benner_SQL[[#This Row],[CLIENTE]])</f>
        <v>MEDICAR CAMPINAS - TF-00038544-CT - VILMA DE OLIVEIRA BARTOLOMEU</v>
      </c>
      <c r="B7063" s="16" t="s">
        <v>7660</v>
      </c>
      <c r="C7063" s="16" t="s">
        <v>23493</v>
      </c>
      <c r="D7063" s="16" t="s">
        <v>23494</v>
      </c>
      <c r="E7063" s="16" t="s">
        <v>21299</v>
      </c>
      <c r="F7063">
        <v>0</v>
      </c>
      <c r="G7063">
        <v>0</v>
      </c>
    </row>
    <row r="7064" spans="1:7" x14ac:dyDescent="0.25">
      <c r="A7064" t="str">
        <f>_xlfn.CONCAT(Inadiplentes_Benner_SQL[[#This Row],[EMPRESA]]," - ",Inadiplentes_Benner_SQL[[#This Row],[NUMERO]], " - ",Inadiplentes_Benner_SQL[[#This Row],[CLIENTE]])</f>
        <v>MEDICAR CAMPINAS - TF-00038591-CT - MARGARETH JULIA MARCOLA AMANCIO</v>
      </c>
      <c r="B7064" s="16" t="s">
        <v>7660</v>
      </c>
      <c r="C7064" s="16" t="s">
        <v>23495</v>
      </c>
      <c r="D7064" s="16" t="s">
        <v>23496</v>
      </c>
      <c r="E7064" s="16" t="s">
        <v>21299</v>
      </c>
      <c r="F7064">
        <v>0</v>
      </c>
      <c r="G7064">
        <v>0</v>
      </c>
    </row>
    <row r="7065" spans="1:7" x14ac:dyDescent="0.25">
      <c r="A7065" t="str">
        <f>_xlfn.CONCAT(Inadiplentes_Benner_SQL[[#This Row],[EMPRESA]]," - ",Inadiplentes_Benner_SQL[[#This Row],[NUMERO]], " - ",Inadiplentes_Benner_SQL[[#This Row],[CLIENTE]])</f>
        <v>MEDICAR CAMPINAS - TF-00038609-CT - SELMA APARECIDA MARIA</v>
      </c>
      <c r="B7065" s="16" t="s">
        <v>7660</v>
      </c>
      <c r="C7065" s="16" t="s">
        <v>23497</v>
      </c>
      <c r="D7065" s="16" t="s">
        <v>23498</v>
      </c>
      <c r="E7065" s="16" t="s">
        <v>21299</v>
      </c>
      <c r="F7065">
        <v>0</v>
      </c>
      <c r="G7065">
        <v>0</v>
      </c>
    </row>
    <row r="7066" spans="1:7" x14ac:dyDescent="0.25">
      <c r="A7066" t="str">
        <f>_xlfn.CONCAT(Inadiplentes_Benner_SQL[[#This Row],[EMPRESA]]," - ",Inadiplentes_Benner_SQL[[#This Row],[NUMERO]], " - ",Inadiplentes_Benner_SQL[[#This Row],[CLIENTE]])</f>
        <v>MEDICAR CAMPINAS - TF-00038673-CT - PABLO ROBERTO GARDIN GALLEGO</v>
      </c>
      <c r="B7066" s="16" t="s">
        <v>7660</v>
      </c>
      <c r="C7066" s="16" t="s">
        <v>23499</v>
      </c>
      <c r="D7066" s="16" t="s">
        <v>23500</v>
      </c>
      <c r="E7066" s="16" t="s">
        <v>21299</v>
      </c>
      <c r="F7066">
        <v>0</v>
      </c>
      <c r="G7066">
        <v>0</v>
      </c>
    </row>
    <row r="7067" spans="1:7" x14ac:dyDescent="0.25">
      <c r="A7067" t="str">
        <f>_xlfn.CONCAT(Inadiplentes_Benner_SQL[[#This Row],[EMPRESA]]," - ",Inadiplentes_Benner_SQL[[#This Row],[NUMERO]], " - ",Inadiplentes_Benner_SQL[[#This Row],[CLIENTE]])</f>
        <v>MEDICAR CAMPINAS - TF-00038763-CT - VERA LUCIA MARCELINO DA SILVA</v>
      </c>
      <c r="B7067" s="16" t="s">
        <v>7660</v>
      </c>
      <c r="C7067" s="16" t="s">
        <v>23501</v>
      </c>
      <c r="D7067" s="16" t="s">
        <v>23502</v>
      </c>
      <c r="E7067" s="16" t="s">
        <v>21299</v>
      </c>
      <c r="F7067">
        <v>0</v>
      </c>
      <c r="G7067">
        <v>0</v>
      </c>
    </row>
    <row r="7068" spans="1:7" x14ac:dyDescent="0.25">
      <c r="A7068" t="str">
        <f>_xlfn.CONCAT(Inadiplentes_Benner_SQL[[#This Row],[EMPRESA]]," - ",Inadiplentes_Benner_SQL[[#This Row],[NUMERO]], " - ",Inadiplentes_Benner_SQL[[#This Row],[CLIENTE]])</f>
        <v>MEDICAR CAMPINAS - TF-00031713-CT - WAGNER DANIEL DOS SANTOS</v>
      </c>
      <c r="B7068" s="16" t="s">
        <v>7660</v>
      </c>
      <c r="C7068" s="16" t="s">
        <v>23488</v>
      </c>
      <c r="D7068" s="16" t="s">
        <v>23442</v>
      </c>
      <c r="E7068" s="16" t="s">
        <v>21299</v>
      </c>
      <c r="F7068">
        <v>0</v>
      </c>
      <c r="G7068">
        <v>0</v>
      </c>
    </row>
    <row r="7069" spans="1:7" x14ac:dyDescent="0.25">
      <c r="A7069" t="str">
        <f>_xlfn.CONCAT(Inadiplentes_Benner_SQL[[#This Row],[EMPRESA]]," - ",Inadiplentes_Benner_SQL[[#This Row],[NUMERO]], " - ",Inadiplentes_Benner_SQL[[#This Row],[CLIENTE]])</f>
        <v>MEDICAR CAMPINAS - TF-00031975-CT - LIDIA MARIA ANTUNES</v>
      </c>
      <c r="B7069" s="16" t="s">
        <v>7660</v>
      </c>
      <c r="C7069" s="16" t="s">
        <v>6376</v>
      </c>
      <c r="D7069" s="16" t="s">
        <v>23489</v>
      </c>
      <c r="E7069" s="16" t="s">
        <v>21299</v>
      </c>
      <c r="F7069">
        <v>0</v>
      </c>
      <c r="G7069">
        <v>0</v>
      </c>
    </row>
    <row r="7070" spans="1:7" x14ac:dyDescent="0.25">
      <c r="A7070" t="str">
        <f>_xlfn.CONCAT(Inadiplentes_Benner_SQL[[#This Row],[EMPRESA]]," - ",Inadiplentes_Benner_SQL[[#This Row],[NUMERO]], " - ",Inadiplentes_Benner_SQL[[#This Row],[CLIENTE]])</f>
        <v>MEDICAR CAMPINAS - TF-00032016-CT - JOSEFA DOS SANTOS DARIO</v>
      </c>
      <c r="B7070" s="16" t="s">
        <v>7660</v>
      </c>
      <c r="C7070" s="16" t="s">
        <v>23490</v>
      </c>
      <c r="D7070" s="16" t="s">
        <v>23491</v>
      </c>
      <c r="E7070" s="16" t="s">
        <v>21299</v>
      </c>
      <c r="F7070">
        <v>0</v>
      </c>
      <c r="G7070">
        <v>0</v>
      </c>
    </row>
    <row r="7071" spans="1:7" x14ac:dyDescent="0.25">
      <c r="A7071" t="str">
        <f>_xlfn.CONCAT(Inadiplentes_Benner_SQL[[#This Row],[EMPRESA]]," - ",Inadiplentes_Benner_SQL[[#This Row],[NUMERO]], " - ",Inadiplentes_Benner_SQL[[#This Row],[CLIENTE]])</f>
        <v>MEDICAR RIBEIRÃO PRETO - EF-00031572-CT - SUELI APARECIDA DA SILVA MARTINS</v>
      </c>
      <c r="B7071" s="16" t="s">
        <v>7656</v>
      </c>
      <c r="C7071" s="16" t="s">
        <v>6459</v>
      </c>
      <c r="D7071" s="16" t="s">
        <v>27275</v>
      </c>
      <c r="E7071" s="16" t="s">
        <v>21299</v>
      </c>
      <c r="F7071">
        <v>0</v>
      </c>
      <c r="G7071">
        <v>0</v>
      </c>
    </row>
    <row r="7072" spans="1:7" x14ac:dyDescent="0.25">
      <c r="A7072" t="str">
        <f>_xlfn.CONCAT(Inadiplentes_Benner_SQL[[#This Row],[EMPRESA]]," - ",Inadiplentes_Benner_SQL[[#This Row],[NUMERO]], " - ",Inadiplentes_Benner_SQL[[#This Row],[CLIENTE]])</f>
        <v>MEDICAR RIBEIRÃO PRETO - EF-00031578-CT - JOSEFA MORAIS DE OLIVEIRA</v>
      </c>
      <c r="B7072" s="16" t="s">
        <v>7656</v>
      </c>
      <c r="C7072" s="16" t="s">
        <v>6328</v>
      </c>
      <c r="D7072" s="16" t="s">
        <v>27276</v>
      </c>
      <c r="E7072" s="16" t="s">
        <v>21299</v>
      </c>
      <c r="F7072">
        <v>0</v>
      </c>
      <c r="G7072">
        <v>0</v>
      </c>
    </row>
    <row r="7073" spans="1:7" x14ac:dyDescent="0.25">
      <c r="A7073" t="str">
        <f>_xlfn.CONCAT(Inadiplentes_Benner_SQL[[#This Row],[EMPRESA]]," - ",Inadiplentes_Benner_SQL[[#This Row],[NUMERO]], " - ",Inadiplentes_Benner_SQL[[#This Row],[CLIENTE]])</f>
        <v>MEDICAR RIBEIRÃO PRETO - EF-00031611-CT - MARIA APARECIDA DA SILVA FERNANDES</v>
      </c>
      <c r="B7073" s="16" t="s">
        <v>7656</v>
      </c>
      <c r="C7073" s="16" t="s">
        <v>27277</v>
      </c>
      <c r="D7073" s="16" t="s">
        <v>9559</v>
      </c>
      <c r="E7073" s="16" t="s">
        <v>21299</v>
      </c>
      <c r="F7073">
        <v>0</v>
      </c>
      <c r="G7073">
        <v>0</v>
      </c>
    </row>
    <row r="7074" spans="1:7" x14ac:dyDescent="0.25">
      <c r="A7074" t="str">
        <f>_xlfn.CONCAT(Inadiplentes_Benner_SQL[[#This Row],[EMPRESA]]," - ",Inadiplentes_Benner_SQL[[#This Row],[NUMERO]], " - ",Inadiplentes_Benner_SQL[[#This Row],[CLIENTE]])</f>
        <v>MEDICAR RIBEIRÃO PRETO - EF-00030775-CT - SONIA MESCIA DE AZEVEDO</v>
      </c>
      <c r="B7074" s="16" t="s">
        <v>7656</v>
      </c>
      <c r="C7074" s="16" t="s">
        <v>27265</v>
      </c>
      <c r="D7074" s="16" t="s">
        <v>27266</v>
      </c>
      <c r="E7074" s="16" t="s">
        <v>21299</v>
      </c>
      <c r="F7074">
        <v>0</v>
      </c>
      <c r="G7074">
        <v>0</v>
      </c>
    </row>
    <row r="7075" spans="1:7" x14ac:dyDescent="0.25">
      <c r="A7075" t="str">
        <f>_xlfn.CONCAT(Inadiplentes_Benner_SQL[[#This Row],[EMPRESA]]," - ",Inadiplentes_Benner_SQL[[#This Row],[NUMERO]], " - ",Inadiplentes_Benner_SQL[[#This Row],[CLIENTE]])</f>
        <v>MEDICAR RIBEIRÃO PRETO - EF-00031219-CT - MARIA DALVA VALDEVITE</v>
      </c>
      <c r="B7075" s="16" t="s">
        <v>7656</v>
      </c>
      <c r="C7075" s="16" t="s">
        <v>27267</v>
      </c>
      <c r="D7075" s="16" t="s">
        <v>27268</v>
      </c>
      <c r="E7075" s="16" t="s">
        <v>21299</v>
      </c>
      <c r="F7075">
        <v>0</v>
      </c>
      <c r="G7075">
        <v>0</v>
      </c>
    </row>
    <row r="7076" spans="1:7" x14ac:dyDescent="0.25">
      <c r="A7076" t="str">
        <f>_xlfn.CONCAT(Inadiplentes_Benner_SQL[[#This Row],[EMPRESA]]," - ",Inadiplentes_Benner_SQL[[#This Row],[NUMERO]], " - ",Inadiplentes_Benner_SQL[[#This Row],[CLIENTE]])</f>
        <v>MEDICAR RIBEIRÃO PRETO - EF-00031253-CT - DIRCEIA LUIZ DA SILVA FERREIRA</v>
      </c>
      <c r="B7076" s="16" t="s">
        <v>7656</v>
      </c>
      <c r="C7076" s="16" t="s">
        <v>27269</v>
      </c>
      <c r="D7076" s="16" t="s">
        <v>27270</v>
      </c>
      <c r="E7076" s="16" t="s">
        <v>21299</v>
      </c>
      <c r="F7076">
        <v>0</v>
      </c>
      <c r="G7076">
        <v>0</v>
      </c>
    </row>
    <row r="7077" spans="1:7" x14ac:dyDescent="0.25">
      <c r="A7077" t="str">
        <f>_xlfn.CONCAT(Inadiplentes_Benner_SQL[[#This Row],[EMPRESA]]," - ",Inadiplentes_Benner_SQL[[#This Row],[NUMERO]], " - ",Inadiplentes_Benner_SQL[[#This Row],[CLIENTE]])</f>
        <v>MEDICAR RIBEIRÃO PRETO - EF-00022800-CT - ACACIO FALCONE</v>
      </c>
      <c r="B7077" s="16" t="s">
        <v>7656</v>
      </c>
      <c r="C7077" s="16" t="s">
        <v>27263</v>
      </c>
      <c r="D7077" s="16" t="s">
        <v>27264</v>
      </c>
      <c r="E7077" s="16" t="s">
        <v>21299</v>
      </c>
      <c r="F7077">
        <v>0</v>
      </c>
      <c r="G7077">
        <v>0</v>
      </c>
    </row>
    <row r="7078" spans="1:7" x14ac:dyDescent="0.25">
      <c r="A7078" t="str">
        <f>_xlfn.CONCAT(Inadiplentes_Benner_SQL[[#This Row],[EMPRESA]]," - ",Inadiplentes_Benner_SQL[[#This Row],[NUMERO]], " - ",Inadiplentes_Benner_SQL[[#This Row],[CLIENTE]])</f>
        <v>MEDICAR RIBEIRÃO PRETO - EF-00022548-CT - ARETUZA RODELLA</v>
      </c>
      <c r="B7078" s="16" t="s">
        <v>7656</v>
      </c>
      <c r="C7078" s="16" t="s">
        <v>27260</v>
      </c>
      <c r="D7078" s="16" t="s">
        <v>27261</v>
      </c>
      <c r="E7078" s="16" t="s">
        <v>21299</v>
      </c>
      <c r="F7078">
        <v>0</v>
      </c>
      <c r="G7078">
        <v>0</v>
      </c>
    </row>
    <row r="7079" spans="1:7" x14ac:dyDescent="0.25">
      <c r="A7079" t="str">
        <f>_xlfn.CONCAT(Inadiplentes_Benner_SQL[[#This Row],[EMPRESA]]," - ",Inadiplentes_Benner_SQL[[#This Row],[NUMERO]], " - ",Inadiplentes_Benner_SQL[[#This Row],[CLIENTE]])</f>
        <v>MEDICAR RIBEIRÃO PRETO - EF-00022562-CT - MARIA RITA DA COSTA</v>
      </c>
      <c r="B7079" s="16" t="s">
        <v>7656</v>
      </c>
      <c r="C7079" s="16" t="s">
        <v>27262</v>
      </c>
      <c r="D7079" s="16" t="s">
        <v>17977</v>
      </c>
      <c r="E7079" s="16" t="s">
        <v>21299</v>
      </c>
      <c r="F7079">
        <v>0</v>
      </c>
      <c r="G7079">
        <v>0</v>
      </c>
    </row>
    <row r="7080" spans="1:7" x14ac:dyDescent="0.25">
      <c r="A7080" t="str">
        <f>_xlfn.CONCAT(Inadiplentes_Benner_SQL[[#This Row],[EMPRESA]]," - ",Inadiplentes_Benner_SQL[[#This Row],[NUMERO]], " - ",Inadiplentes_Benner_SQL[[#This Row],[CLIENTE]])</f>
        <v>MEDICAR RIBEIRÃO PRETO - EF-00021764-CT - LUZIA APARECIDA SILVA DE SOUZA</v>
      </c>
      <c r="B7080" s="16" t="s">
        <v>7656</v>
      </c>
      <c r="C7080" s="16" t="s">
        <v>27252</v>
      </c>
      <c r="D7080" s="16" t="s">
        <v>18429</v>
      </c>
      <c r="E7080" s="16" t="s">
        <v>21299</v>
      </c>
      <c r="F7080">
        <v>0</v>
      </c>
      <c r="G7080">
        <v>0</v>
      </c>
    </row>
    <row r="7081" spans="1:7" x14ac:dyDescent="0.25">
      <c r="A7081" t="str">
        <f>_xlfn.CONCAT(Inadiplentes_Benner_SQL[[#This Row],[EMPRESA]]," - ",Inadiplentes_Benner_SQL[[#This Row],[NUMERO]], " - ",Inadiplentes_Benner_SQL[[#This Row],[CLIENTE]])</f>
        <v>MEDICAR RIBEIRÃO PRETO - EF-00022129-CT - FRANCISCO GUIMARAES QUEIROZ</v>
      </c>
      <c r="B7081" s="16" t="s">
        <v>7656</v>
      </c>
      <c r="C7081" s="16" t="s">
        <v>27253</v>
      </c>
      <c r="D7081" s="16" t="s">
        <v>27254</v>
      </c>
      <c r="E7081" s="16" t="s">
        <v>21299</v>
      </c>
      <c r="F7081">
        <v>0</v>
      </c>
      <c r="G7081">
        <v>0</v>
      </c>
    </row>
    <row r="7082" spans="1:7" x14ac:dyDescent="0.25">
      <c r="A7082" t="str">
        <f>_xlfn.CONCAT(Inadiplentes_Benner_SQL[[#This Row],[EMPRESA]]," - ",Inadiplentes_Benner_SQL[[#This Row],[NUMERO]], " - ",Inadiplentes_Benner_SQL[[#This Row],[CLIENTE]])</f>
        <v>MEDICAR RIBEIRÃO PRETO - EF-00022178-CT - MARIA VIEIRA ANJOS</v>
      </c>
      <c r="B7082" s="16" t="s">
        <v>7656</v>
      </c>
      <c r="C7082" s="16" t="s">
        <v>27255</v>
      </c>
      <c r="D7082" s="16" t="s">
        <v>27256</v>
      </c>
      <c r="E7082" s="16" t="s">
        <v>21299</v>
      </c>
      <c r="F7082">
        <v>0</v>
      </c>
      <c r="G7082">
        <v>0</v>
      </c>
    </row>
    <row r="7083" spans="1:7" x14ac:dyDescent="0.25">
      <c r="A7083" t="str">
        <f>_xlfn.CONCAT(Inadiplentes_Benner_SQL[[#This Row],[EMPRESA]]," - ",Inadiplentes_Benner_SQL[[#This Row],[NUMERO]], " - ",Inadiplentes_Benner_SQL[[#This Row],[CLIENTE]])</f>
        <v>MEDICAR RIBEIRÃO PRETO - EF-00022212-CT - ROSILENE DE ARAUJO BRANDAO</v>
      </c>
      <c r="B7083" s="16" t="s">
        <v>7656</v>
      </c>
      <c r="C7083" s="16" t="s">
        <v>6309</v>
      </c>
      <c r="D7083" s="16" t="s">
        <v>27257</v>
      </c>
      <c r="E7083" s="16" t="s">
        <v>21299</v>
      </c>
      <c r="F7083">
        <v>0</v>
      </c>
      <c r="G7083">
        <v>0</v>
      </c>
    </row>
    <row r="7084" spans="1:7" x14ac:dyDescent="0.25">
      <c r="A7084" t="str">
        <f>_xlfn.CONCAT(Inadiplentes_Benner_SQL[[#This Row],[EMPRESA]]," - ",Inadiplentes_Benner_SQL[[#This Row],[NUMERO]], " - ",Inadiplentes_Benner_SQL[[#This Row],[CLIENTE]])</f>
        <v>MEDICAR RIBEIRÃO PRETO - EF-00022266-CT - HELOISA LEAL MOTA</v>
      </c>
      <c r="B7084" s="16" t="s">
        <v>7656</v>
      </c>
      <c r="C7084" s="16" t="s">
        <v>27258</v>
      </c>
      <c r="D7084" s="16" t="s">
        <v>27259</v>
      </c>
      <c r="E7084" s="16" t="s">
        <v>21299</v>
      </c>
      <c r="F7084">
        <v>0</v>
      </c>
      <c r="G7084">
        <v>0</v>
      </c>
    </row>
    <row r="7085" spans="1:7" x14ac:dyDescent="0.25">
      <c r="A7085" t="str">
        <f>_xlfn.CONCAT(Inadiplentes_Benner_SQL[[#This Row],[EMPRESA]]," - ",Inadiplentes_Benner_SQL[[#This Row],[NUMERO]], " - ",Inadiplentes_Benner_SQL[[#This Row],[CLIENTE]])</f>
        <v>MEDICAR RIBEIRÃO PRETO - EF-00039105-CT - ITAMAR ALVES DE OLIVEIRA</v>
      </c>
      <c r="B7085" s="16" t="s">
        <v>7656</v>
      </c>
      <c r="C7085" s="16" t="s">
        <v>28317</v>
      </c>
      <c r="D7085" s="16" t="s">
        <v>28318</v>
      </c>
      <c r="E7085" s="16" t="s">
        <v>21299</v>
      </c>
      <c r="F7085">
        <v>0</v>
      </c>
      <c r="G7085">
        <v>0</v>
      </c>
    </row>
    <row r="7086" spans="1:7" x14ac:dyDescent="0.25">
      <c r="A7086" t="str">
        <f>_xlfn.CONCAT(Inadiplentes_Benner_SQL[[#This Row],[EMPRESA]]," - ",Inadiplentes_Benner_SQL[[#This Row],[NUMERO]], " - ",Inadiplentes_Benner_SQL[[#This Row],[CLIENTE]])</f>
        <v>MEDICAR RIBEIRÃO PRETO - EF-00039174-CT - ROZILENE DE SOUZA LOPES</v>
      </c>
      <c r="B7086" s="16" t="s">
        <v>7656</v>
      </c>
      <c r="C7086" s="16" t="s">
        <v>28319</v>
      </c>
      <c r="D7086" s="16" t="s">
        <v>28320</v>
      </c>
      <c r="E7086" s="16" t="s">
        <v>21299</v>
      </c>
      <c r="F7086">
        <v>0</v>
      </c>
      <c r="G7086">
        <v>0</v>
      </c>
    </row>
    <row r="7087" spans="1:7" x14ac:dyDescent="0.25">
      <c r="A7087" t="str">
        <f>_xlfn.CONCAT(Inadiplentes_Benner_SQL[[#This Row],[EMPRESA]]," - ",Inadiplentes_Benner_SQL[[#This Row],[NUMERO]], " - ",Inadiplentes_Benner_SQL[[#This Row],[CLIENTE]])</f>
        <v>MEDICAR RIBEIRÃO PRETO - EF-00039386-CT - CLEMIR CLEMENTE</v>
      </c>
      <c r="B7087" s="16" t="s">
        <v>7656</v>
      </c>
      <c r="C7087" s="16" t="s">
        <v>3436</v>
      </c>
      <c r="D7087" s="16" t="s">
        <v>19611</v>
      </c>
      <c r="E7087" s="16" t="s">
        <v>21299</v>
      </c>
      <c r="F7087">
        <v>0</v>
      </c>
      <c r="G7087">
        <v>0</v>
      </c>
    </row>
    <row r="7088" spans="1:7" x14ac:dyDescent="0.25">
      <c r="A7088" t="str">
        <f>_xlfn.CONCAT(Inadiplentes_Benner_SQL[[#This Row],[EMPRESA]]," - ",Inadiplentes_Benner_SQL[[#This Row],[NUMERO]], " - ",Inadiplentes_Benner_SQL[[#This Row],[CLIENTE]])</f>
        <v>MEDICAR RIBEIRÃO PRETO - EF-00039416-CT - NAIARA NUNES PEREIRA DA SILVA</v>
      </c>
      <c r="B7088" s="16" t="s">
        <v>7656</v>
      </c>
      <c r="C7088" s="16" t="s">
        <v>28321</v>
      </c>
      <c r="D7088" s="16" t="s">
        <v>28322</v>
      </c>
      <c r="E7088" s="16" t="s">
        <v>21299</v>
      </c>
      <c r="F7088">
        <v>0</v>
      </c>
      <c r="G7088">
        <v>0</v>
      </c>
    </row>
    <row r="7089" spans="1:7" x14ac:dyDescent="0.25">
      <c r="A7089" t="str">
        <f>_xlfn.CONCAT(Inadiplentes_Benner_SQL[[#This Row],[EMPRESA]]," - ",Inadiplentes_Benner_SQL[[#This Row],[NUMERO]], " - ",Inadiplentes_Benner_SQL[[#This Row],[CLIENTE]])</f>
        <v>MEDICAR RIBEIRÃO PRETO - EF-00039512-CT - MARIA DE LOURDES CHINARELLI CASTILHO</v>
      </c>
      <c r="B7089" s="16" t="s">
        <v>7656</v>
      </c>
      <c r="C7089" s="16" t="s">
        <v>28323</v>
      </c>
      <c r="D7089" s="16" t="s">
        <v>28324</v>
      </c>
      <c r="E7089" s="16" t="s">
        <v>21299</v>
      </c>
      <c r="F7089">
        <v>0</v>
      </c>
      <c r="G7089">
        <v>0</v>
      </c>
    </row>
    <row r="7090" spans="1:7" x14ac:dyDescent="0.25">
      <c r="A7090" t="str">
        <f>_xlfn.CONCAT(Inadiplentes_Benner_SQL[[#This Row],[EMPRESA]]," - ",Inadiplentes_Benner_SQL[[#This Row],[NUMERO]], " - ",Inadiplentes_Benner_SQL[[#This Row],[CLIENTE]])</f>
        <v>MEDICAR RIBEIRÃO PRETO - EF-00039569-CT - PAULO CESAR RUZA</v>
      </c>
      <c r="B7090" s="16" t="s">
        <v>7656</v>
      </c>
      <c r="C7090" s="16" t="s">
        <v>28325</v>
      </c>
      <c r="D7090" s="16" t="s">
        <v>28326</v>
      </c>
      <c r="E7090" s="16" t="s">
        <v>21299</v>
      </c>
      <c r="F7090">
        <v>0</v>
      </c>
      <c r="G7090">
        <v>0</v>
      </c>
    </row>
    <row r="7091" spans="1:7" x14ac:dyDescent="0.25">
      <c r="A7091" t="str">
        <f>_xlfn.CONCAT(Inadiplentes_Benner_SQL[[#This Row],[EMPRESA]]," - ",Inadiplentes_Benner_SQL[[#This Row],[NUMERO]], " - ",Inadiplentes_Benner_SQL[[#This Row],[CLIENTE]])</f>
        <v>MEDICAR RIBEIRÃO PRETO - EF-00039610-CT - MARIA EDUARDA MARTINIANO LACERDA</v>
      </c>
      <c r="B7091" s="16" t="s">
        <v>7656</v>
      </c>
      <c r="C7091" s="16" t="s">
        <v>6495</v>
      </c>
      <c r="D7091" s="16" t="s">
        <v>28327</v>
      </c>
      <c r="E7091" s="16" t="s">
        <v>21299</v>
      </c>
      <c r="F7091">
        <v>0</v>
      </c>
      <c r="G7091">
        <v>0</v>
      </c>
    </row>
    <row r="7092" spans="1:7" x14ac:dyDescent="0.25">
      <c r="A7092" t="str">
        <f>_xlfn.CONCAT(Inadiplentes_Benner_SQL[[#This Row],[EMPRESA]]," - ",Inadiplentes_Benner_SQL[[#This Row],[NUMERO]], " - ",Inadiplentes_Benner_SQL[[#This Row],[CLIENTE]])</f>
        <v>MEDICAR RIBEIRÃO PRETO - EF-00039630-CT - EDENILSON ELIAS DE JESUS</v>
      </c>
      <c r="B7092" s="16" t="s">
        <v>7656</v>
      </c>
      <c r="C7092" s="16" t="s">
        <v>28328</v>
      </c>
      <c r="D7092" s="16" t="s">
        <v>28329</v>
      </c>
      <c r="E7092" s="16" t="s">
        <v>21299</v>
      </c>
      <c r="F7092">
        <v>0</v>
      </c>
      <c r="G7092">
        <v>0</v>
      </c>
    </row>
    <row r="7093" spans="1:7" x14ac:dyDescent="0.25">
      <c r="A7093" t="str">
        <f>_xlfn.CONCAT(Inadiplentes_Benner_SQL[[#This Row],[EMPRESA]]," - ",Inadiplentes_Benner_SQL[[#This Row],[NUMERO]], " - ",Inadiplentes_Benner_SQL[[#This Row],[CLIENTE]])</f>
        <v>MEDICAR RIBEIRÃO PRETO - EF-00039705-CT - IZAHILDO DOS SANTOS</v>
      </c>
      <c r="B7093" s="16" t="s">
        <v>7656</v>
      </c>
      <c r="C7093" s="16" t="s">
        <v>28330</v>
      </c>
      <c r="D7093" s="16" t="s">
        <v>28331</v>
      </c>
      <c r="E7093" s="16" t="s">
        <v>21299</v>
      </c>
      <c r="F7093">
        <v>0</v>
      </c>
      <c r="G7093">
        <v>0</v>
      </c>
    </row>
    <row r="7094" spans="1:7" x14ac:dyDescent="0.25">
      <c r="A7094" t="str">
        <f>_xlfn.CONCAT(Inadiplentes_Benner_SQL[[#This Row],[EMPRESA]]," - ",Inadiplentes_Benner_SQL[[#This Row],[NUMERO]], " - ",Inadiplentes_Benner_SQL[[#This Row],[CLIENTE]])</f>
        <v>MEDICAR RIBEIRÃO PRETO - EF-00039718-CT - DEISE BELTRAMI DOS SANTOS</v>
      </c>
      <c r="B7094" s="16" t="s">
        <v>7656</v>
      </c>
      <c r="C7094" s="16" t="s">
        <v>28332</v>
      </c>
      <c r="D7094" s="16" t="s">
        <v>28333</v>
      </c>
      <c r="E7094" s="16" t="s">
        <v>21299</v>
      </c>
      <c r="F7094">
        <v>0</v>
      </c>
      <c r="G7094">
        <v>0</v>
      </c>
    </row>
    <row r="7095" spans="1:7" x14ac:dyDescent="0.25">
      <c r="A7095" t="str">
        <f>_xlfn.CONCAT(Inadiplentes_Benner_SQL[[#This Row],[EMPRESA]]," - ",Inadiplentes_Benner_SQL[[#This Row],[NUMERO]], " - ",Inadiplentes_Benner_SQL[[#This Row],[CLIENTE]])</f>
        <v>MEDICAR RIBEIRÃO PRETO - EF-00039720-CT - ADRIANA MONTEIRO DE CARVALHO</v>
      </c>
      <c r="B7095" s="16" t="s">
        <v>7656</v>
      </c>
      <c r="C7095" s="16" t="s">
        <v>28334</v>
      </c>
      <c r="D7095" s="16" t="s">
        <v>28335</v>
      </c>
      <c r="E7095" s="16" t="s">
        <v>21299</v>
      </c>
      <c r="F7095">
        <v>0</v>
      </c>
      <c r="G7095">
        <v>0</v>
      </c>
    </row>
    <row r="7096" spans="1:7" x14ac:dyDescent="0.25">
      <c r="A7096" t="str">
        <f>_xlfn.CONCAT(Inadiplentes_Benner_SQL[[#This Row],[EMPRESA]]," - ",Inadiplentes_Benner_SQL[[#This Row],[NUMERO]], " - ",Inadiplentes_Benner_SQL[[#This Row],[CLIENTE]])</f>
        <v>MEDICAR RIBEIRÃO PRETO - EF-00039816-CT - DIRCE HELENA RIGO BARISSA</v>
      </c>
      <c r="B7096" s="16" t="s">
        <v>7656</v>
      </c>
      <c r="C7096" s="16" t="s">
        <v>28336</v>
      </c>
      <c r="D7096" s="16" t="s">
        <v>28337</v>
      </c>
      <c r="E7096" s="16" t="s">
        <v>21299</v>
      </c>
      <c r="F7096">
        <v>0</v>
      </c>
      <c r="G7096">
        <v>0</v>
      </c>
    </row>
    <row r="7097" spans="1:7" x14ac:dyDescent="0.25">
      <c r="A7097" t="str">
        <f>_xlfn.CONCAT(Inadiplentes_Benner_SQL[[#This Row],[EMPRESA]]," - ",Inadiplentes_Benner_SQL[[#This Row],[NUMERO]], " - ",Inadiplentes_Benner_SQL[[#This Row],[CLIENTE]])</f>
        <v>MEDICAR RIBEIRÃO PRETO - EF-00039865-CT - DANIEL SANTOS BITTENCOURT</v>
      </c>
      <c r="B7097" s="16" t="s">
        <v>7656</v>
      </c>
      <c r="C7097" s="16" t="s">
        <v>28338</v>
      </c>
      <c r="D7097" s="16" t="s">
        <v>28339</v>
      </c>
      <c r="E7097" s="16" t="s">
        <v>21299</v>
      </c>
      <c r="F7097">
        <v>0</v>
      </c>
      <c r="G7097">
        <v>0</v>
      </c>
    </row>
    <row r="7098" spans="1:7" x14ac:dyDescent="0.25">
      <c r="A7098" t="str">
        <f>_xlfn.CONCAT(Inadiplentes_Benner_SQL[[#This Row],[EMPRESA]]," - ",Inadiplentes_Benner_SQL[[#This Row],[NUMERO]], " - ",Inadiplentes_Benner_SQL[[#This Row],[CLIENTE]])</f>
        <v>MEDICAR RIBEIRÃO PRETO - EF-00039875-CT - MARIANA DA SILVA FARIA</v>
      </c>
      <c r="B7098" s="16" t="s">
        <v>7656</v>
      </c>
      <c r="C7098" s="16" t="s">
        <v>28340</v>
      </c>
      <c r="D7098" s="16" t="s">
        <v>28341</v>
      </c>
      <c r="E7098" s="16" t="s">
        <v>21299</v>
      </c>
      <c r="F7098">
        <v>0</v>
      </c>
      <c r="G7098">
        <v>0</v>
      </c>
    </row>
    <row r="7099" spans="1:7" x14ac:dyDescent="0.25">
      <c r="A7099" t="str">
        <f>_xlfn.CONCAT(Inadiplentes_Benner_SQL[[#This Row],[EMPRESA]]," - ",Inadiplentes_Benner_SQL[[#This Row],[NUMERO]], " - ",Inadiplentes_Benner_SQL[[#This Row],[CLIENTE]])</f>
        <v>MEDICAR RIBEIRÃO PRETO - EF-00039907-CT - NEUZA MARIA DE FATIMA</v>
      </c>
      <c r="B7099" s="16" t="s">
        <v>7656</v>
      </c>
      <c r="C7099" s="16" t="s">
        <v>28342</v>
      </c>
      <c r="D7099" s="16" t="s">
        <v>28343</v>
      </c>
      <c r="E7099" s="16" t="s">
        <v>21299</v>
      </c>
      <c r="F7099">
        <v>0</v>
      </c>
      <c r="G7099">
        <v>0</v>
      </c>
    </row>
    <row r="7100" spans="1:7" x14ac:dyDescent="0.25">
      <c r="A7100" t="str">
        <f>_xlfn.CONCAT(Inadiplentes_Benner_SQL[[#This Row],[EMPRESA]]," - ",Inadiplentes_Benner_SQL[[#This Row],[NUMERO]], " - ",Inadiplentes_Benner_SQL[[#This Row],[CLIENTE]])</f>
        <v>MEDICAR RIBEIRÃO PRETO - EF-00039928-CT - LENICE SOUZA DOS SANTOS</v>
      </c>
      <c r="B7100" s="16" t="s">
        <v>7656</v>
      </c>
      <c r="C7100" s="16" t="s">
        <v>6672</v>
      </c>
      <c r="D7100" s="16" t="s">
        <v>28344</v>
      </c>
      <c r="E7100" s="16" t="s">
        <v>21299</v>
      </c>
      <c r="F7100">
        <v>0</v>
      </c>
      <c r="G7100">
        <v>0</v>
      </c>
    </row>
    <row r="7101" spans="1:7" x14ac:dyDescent="0.25">
      <c r="A7101" t="str">
        <f>_xlfn.CONCAT(Inadiplentes_Benner_SQL[[#This Row],[EMPRESA]]," - ",Inadiplentes_Benner_SQL[[#This Row],[NUMERO]], " - ",Inadiplentes_Benner_SQL[[#This Row],[CLIENTE]])</f>
        <v>MEDICAR RIBEIRÃO PRETO - EF-00040064-CT - APARECIDA DE SOUZA LONGO</v>
      </c>
      <c r="B7101" s="16" t="s">
        <v>7656</v>
      </c>
      <c r="C7101" s="16" t="s">
        <v>28345</v>
      </c>
      <c r="D7101" s="16" t="s">
        <v>28346</v>
      </c>
      <c r="E7101" s="16" t="s">
        <v>21299</v>
      </c>
      <c r="F7101">
        <v>0</v>
      </c>
      <c r="G7101">
        <v>0</v>
      </c>
    </row>
    <row r="7102" spans="1:7" x14ac:dyDescent="0.25">
      <c r="A7102" t="str">
        <f>_xlfn.CONCAT(Inadiplentes_Benner_SQL[[#This Row],[EMPRESA]]," - ",Inadiplentes_Benner_SQL[[#This Row],[NUMERO]], " - ",Inadiplentes_Benner_SQL[[#This Row],[CLIENTE]])</f>
        <v>MEDICAR RIBEIRÃO PRETO - EF-00040102-CT - NAYARA DOS SANTOS PRATES FELISBERTO</v>
      </c>
      <c r="B7102" s="16" t="s">
        <v>7656</v>
      </c>
      <c r="C7102" s="16" t="s">
        <v>28347</v>
      </c>
      <c r="D7102" s="16" t="s">
        <v>28348</v>
      </c>
      <c r="E7102" s="16" t="s">
        <v>21299</v>
      </c>
      <c r="F7102">
        <v>0</v>
      </c>
      <c r="G7102">
        <v>0</v>
      </c>
    </row>
    <row r="7103" spans="1:7" x14ac:dyDescent="0.25">
      <c r="A7103" t="str">
        <f>_xlfn.CONCAT(Inadiplentes_Benner_SQL[[#This Row],[EMPRESA]]," - ",Inadiplentes_Benner_SQL[[#This Row],[NUMERO]], " - ",Inadiplentes_Benner_SQL[[#This Row],[CLIENTE]])</f>
        <v>MEDICAR RIBEIRÃO PRETO - EF-00040170-CT - DANIEL HENRIQUE DA SILVA</v>
      </c>
      <c r="B7103" s="16" t="s">
        <v>7656</v>
      </c>
      <c r="C7103" s="16" t="s">
        <v>28349</v>
      </c>
      <c r="D7103" s="16" t="s">
        <v>19876</v>
      </c>
      <c r="E7103" s="16" t="s">
        <v>21299</v>
      </c>
      <c r="F7103">
        <v>0</v>
      </c>
      <c r="G7103">
        <v>0</v>
      </c>
    </row>
    <row r="7104" spans="1:7" x14ac:dyDescent="0.25">
      <c r="A7104" t="str">
        <f>_xlfn.CONCAT(Inadiplentes_Benner_SQL[[#This Row],[EMPRESA]]," - ",Inadiplentes_Benner_SQL[[#This Row],[NUMERO]], " - ",Inadiplentes_Benner_SQL[[#This Row],[CLIENTE]])</f>
        <v>MEDICAR RIBEIRÃO PRETO - EF-00040199-CT - MARIA JOSE DOS SANTOS</v>
      </c>
      <c r="B7104" s="16" t="s">
        <v>7656</v>
      </c>
      <c r="C7104" s="16" t="s">
        <v>28350</v>
      </c>
      <c r="D7104" s="16" t="s">
        <v>28351</v>
      </c>
      <c r="E7104" s="16" t="s">
        <v>21299</v>
      </c>
      <c r="F7104">
        <v>0</v>
      </c>
      <c r="G7104">
        <v>0</v>
      </c>
    </row>
    <row r="7105" spans="1:7" x14ac:dyDescent="0.25">
      <c r="A7105" t="str">
        <f>_xlfn.CONCAT(Inadiplentes_Benner_SQL[[#This Row],[EMPRESA]]," - ",Inadiplentes_Benner_SQL[[#This Row],[NUMERO]], " - ",Inadiplentes_Benner_SQL[[#This Row],[CLIENTE]])</f>
        <v>MEDICAR RIBEIRÃO PRETO - FA-00000062-CT - MARINEDA PANIAGUA LEONE</v>
      </c>
      <c r="B7105" s="16" t="s">
        <v>7656</v>
      </c>
      <c r="C7105" s="16" t="s">
        <v>28352</v>
      </c>
      <c r="D7105" s="16" t="s">
        <v>28353</v>
      </c>
      <c r="E7105" s="16" t="s">
        <v>21299</v>
      </c>
      <c r="F7105">
        <v>0</v>
      </c>
      <c r="G7105">
        <v>0</v>
      </c>
    </row>
    <row r="7106" spans="1:7" x14ac:dyDescent="0.25">
      <c r="A7106" t="str">
        <f>_xlfn.CONCAT(Inadiplentes_Benner_SQL[[#This Row],[EMPRESA]]," - ",Inadiplentes_Benner_SQL[[#This Row],[NUMERO]], " - ",Inadiplentes_Benner_SQL[[#This Row],[CLIENTE]])</f>
        <v>MEDICAR RIBEIRÃO PRETO - FA-00000095-CT - MUSSI ZAUITH</v>
      </c>
      <c r="B7106" s="16" t="s">
        <v>7656</v>
      </c>
      <c r="C7106" s="16" t="s">
        <v>28354</v>
      </c>
      <c r="D7106" s="16" t="s">
        <v>28355</v>
      </c>
      <c r="E7106" s="16" t="s">
        <v>21299</v>
      </c>
      <c r="F7106">
        <v>0</v>
      </c>
      <c r="G7106">
        <v>0</v>
      </c>
    </row>
    <row r="7107" spans="1:7" x14ac:dyDescent="0.25">
      <c r="A7107" t="str">
        <f>_xlfn.CONCAT(Inadiplentes_Benner_SQL[[#This Row],[EMPRESA]]," - ",Inadiplentes_Benner_SQL[[#This Row],[NUMERO]], " - ",Inadiplentes_Benner_SQL[[#This Row],[CLIENTE]])</f>
        <v>MEDICAR RIBEIRÃO PRETO - FA-00000173-CT - ELZA VITTORI VALENTIM</v>
      </c>
      <c r="B7107" s="16" t="s">
        <v>7656</v>
      </c>
      <c r="C7107" s="16" t="s">
        <v>28356</v>
      </c>
      <c r="D7107" s="16" t="s">
        <v>28357</v>
      </c>
      <c r="E7107" s="16" t="s">
        <v>21299</v>
      </c>
      <c r="F7107">
        <v>0</v>
      </c>
      <c r="G7107">
        <v>0</v>
      </c>
    </row>
    <row r="7108" spans="1:7" x14ac:dyDescent="0.25">
      <c r="A7108" t="str">
        <f>_xlfn.CONCAT(Inadiplentes_Benner_SQL[[#This Row],[EMPRESA]]," - ",Inadiplentes_Benner_SQL[[#This Row],[NUMERO]], " - ",Inadiplentes_Benner_SQL[[#This Row],[CLIENTE]])</f>
        <v>MEDICAR RIBEIRÃO PRETO - FA-00000465-CT - VANDERLEI LUIS DOS SANTOS</v>
      </c>
      <c r="B7108" s="16" t="s">
        <v>7656</v>
      </c>
      <c r="C7108" s="16" t="s">
        <v>6679</v>
      </c>
      <c r="D7108" s="16" t="s">
        <v>28358</v>
      </c>
      <c r="E7108" s="16" t="s">
        <v>21299</v>
      </c>
      <c r="F7108">
        <v>0</v>
      </c>
      <c r="G7108">
        <v>0</v>
      </c>
    </row>
    <row r="7109" spans="1:7" x14ac:dyDescent="0.25">
      <c r="A7109" t="str">
        <f>_xlfn.CONCAT(Inadiplentes_Benner_SQL[[#This Row],[EMPRESA]]," - ",Inadiplentes_Benner_SQL[[#This Row],[NUMERO]], " - ",Inadiplentes_Benner_SQL[[#This Row],[CLIENTE]])</f>
        <v>MEDICAR RIBEIRÃO PRETO - FA-00000575-CT - DULCE HELENA XAVIER RODRIGUES SANDOVAL</v>
      </c>
      <c r="B7109" s="16" t="s">
        <v>7656</v>
      </c>
      <c r="C7109" s="16" t="s">
        <v>28359</v>
      </c>
      <c r="D7109" s="16" t="s">
        <v>28360</v>
      </c>
      <c r="E7109" s="16" t="s">
        <v>21299</v>
      </c>
      <c r="F7109">
        <v>0</v>
      </c>
      <c r="G7109">
        <v>0</v>
      </c>
    </row>
    <row r="7110" spans="1:7" x14ac:dyDescent="0.25">
      <c r="A7110" t="str">
        <f>_xlfn.CONCAT(Inadiplentes_Benner_SQL[[#This Row],[EMPRESA]]," - ",Inadiplentes_Benner_SQL[[#This Row],[NUMERO]], " - ",Inadiplentes_Benner_SQL[[#This Row],[CLIENTE]])</f>
        <v>MEDICAR RIBEIRÃO PRETO - FA-00000597-CT - SLEY TANGA</v>
      </c>
      <c r="B7110" s="16" t="s">
        <v>7656</v>
      </c>
      <c r="C7110" s="16" t="s">
        <v>28361</v>
      </c>
      <c r="D7110" s="16" t="s">
        <v>28362</v>
      </c>
      <c r="E7110" s="16" t="s">
        <v>21299</v>
      </c>
      <c r="F7110">
        <v>0</v>
      </c>
      <c r="G7110">
        <v>0</v>
      </c>
    </row>
    <row r="7111" spans="1:7" x14ac:dyDescent="0.25">
      <c r="A7111" t="str">
        <f>_xlfn.CONCAT(Inadiplentes_Benner_SQL[[#This Row],[EMPRESA]]," - ",Inadiplentes_Benner_SQL[[#This Row],[NUMERO]], " - ",Inadiplentes_Benner_SQL[[#This Row],[CLIENTE]])</f>
        <v>MEDICAR RIBEIRÃO PRETO - FA-00000603-CT - NEIDE CAPRETTI SASSOLI</v>
      </c>
      <c r="B7111" s="16" t="s">
        <v>7656</v>
      </c>
      <c r="C7111" s="16" t="s">
        <v>28363</v>
      </c>
      <c r="D7111" s="16" t="s">
        <v>28364</v>
      </c>
      <c r="E7111" s="16" t="s">
        <v>21299</v>
      </c>
      <c r="F7111">
        <v>0</v>
      </c>
      <c r="G7111">
        <v>0</v>
      </c>
    </row>
    <row r="7112" spans="1:7" x14ac:dyDescent="0.25">
      <c r="A7112" t="str">
        <f>_xlfn.CONCAT(Inadiplentes_Benner_SQL[[#This Row],[EMPRESA]]," - ",Inadiplentes_Benner_SQL[[#This Row],[NUMERO]], " - ",Inadiplentes_Benner_SQL[[#This Row],[CLIENTE]])</f>
        <v>MEDICAR RIBEIRÃO PRETO - FA-00000691-CT - APARECIDA AUGUSTA MEDEIROS</v>
      </c>
      <c r="B7112" s="16" t="s">
        <v>7656</v>
      </c>
      <c r="C7112" s="16" t="s">
        <v>28365</v>
      </c>
      <c r="D7112" s="16" t="s">
        <v>28366</v>
      </c>
      <c r="E7112" s="16" t="s">
        <v>21299</v>
      </c>
      <c r="F7112">
        <v>0</v>
      </c>
      <c r="G7112">
        <v>0</v>
      </c>
    </row>
    <row r="7113" spans="1:7" x14ac:dyDescent="0.25">
      <c r="A7113" t="str">
        <f>_xlfn.CONCAT(Inadiplentes_Benner_SQL[[#This Row],[EMPRESA]]," - ",Inadiplentes_Benner_SQL[[#This Row],[NUMERO]], " - ",Inadiplentes_Benner_SQL[[#This Row],[CLIENTE]])</f>
        <v>MEDICAR RIBEIRÃO PRETO - FA-00000742-CT - REGINA HELENA BARRETTO FRANCISCO</v>
      </c>
      <c r="B7113" s="16" t="s">
        <v>7656</v>
      </c>
      <c r="C7113" s="16" t="s">
        <v>28367</v>
      </c>
      <c r="D7113" s="16" t="s">
        <v>28368</v>
      </c>
      <c r="E7113" s="16" t="s">
        <v>21299</v>
      </c>
      <c r="F7113">
        <v>0</v>
      </c>
      <c r="G7113">
        <v>0</v>
      </c>
    </row>
    <row r="7114" spans="1:7" x14ac:dyDescent="0.25">
      <c r="A7114" t="str">
        <f>_xlfn.CONCAT(Inadiplentes_Benner_SQL[[#This Row],[EMPRESA]]," - ",Inadiplentes_Benner_SQL[[#This Row],[NUMERO]], " - ",Inadiplentes_Benner_SQL[[#This Row],[CLIENTE]])</f>
        <v>MEDICAR RIBEIRÃO PRETO - FA-00000933-CT - ELZA SEBASTIANA FIGUEIREDO LEONARDO</v>
      </c>
      <c r="B7114" s="16" t="s">
        <v>7656</v>
      </c>
      <c r="C7114" s="16" t="s">
        <v>28369</v>
      </c>
      <c r="D7114" s="16" t="s">
        <v>28370</v>
      </c>
      <c r="E7114" s="16" t="s">
        <v>21299</v>
      </c>
      <c r="F7114">
        <v>0</v>
      </c>
      <c r="G7114">
        <v>0</v>
      </c>
    </row>
    <row r="7115" spans="1:7" x14ac:dyDescent="0.25">
      <c r="A7115" t="str">
        <f>_xlfn.CONCAT(Inadiplentes_Benner_SQL[[#This Row],[EMPRESA]]," - ",Inadiplentes_Benner_SQL[[#This Row],[NUMERO]], " - ",Inadiplentes_Benner_SQL[[#This Row],[CLIENTE]])</f>
        <v>MEDICAR RIBEIRÃO PRETO - FA-00001051-CT - DALVA GOMES DE OLIVEIRA POGGI</v>
      </c>
      <c r="B7115" s="16" t="s">
        <v>7656</v>
      </c>
      <c r="C7115" s="16" t="s">
        <v>28371</v>
      </c>
      <c r="D7115" s="16" t="s">
        <v>28372</v>
      </c>
      <c r="E7115" s="16" t="s">
        <v>21299</v>
      </c>
      <c r="F7115">
        <v>0</v>
      </c>
      <c r="G7115">
        <v>0</v>
      </c>
    </row>
    <row r="7116" spans="1:7" x14ac:dyDescent="0.25">
      <c r="A7116" t="str">
        <f>_xlfn.CONCAT(Inadiplentes_Benner_SQL[[#This Row],[EMPRESA]]," - ",Inadiplentes_Benner_SQL[[#This Row],[NUMERO]], " - ",Inadiplentes_Benner_SQL[[#This Row],[CLIENTE]])</f>
        <v>MEDICAR RIBEIRÃO PRETO - FA-00001075-CT - ADDA CARMELA GERARDI</v>
      </c>
      <c r="B7116" s="16" t="s">
        <v>7656</v>
      </c>
      <c r="C7116" s="16" t="s">
        <v>28373</v>
      </c>
      <c r="D7116" s="16" t="s">
        <v>28374</v>
      </c>
      <c r="E7116" s="16" t="s">
        <v>21299</v>
      </c>
      <c r="F7116">
        <v>0</v>
      </c>
      <c r="G7116">
        <v>0</v>
      </c>
    </row>
    <row r="7117" spans="1:7" x14ac:dyDescent="0.25">
      <c r="A7117" t="str">
        <f>_xlfn.CONCAT(Inadiplentes_Benner_SQL[[#This Row],[EMPRESA]]," - ",Inadiplentes_Benner_SQL[[#This Row],[NUMERO]], " - ",Inadiplentes_Benner_SQL[[#This Row],[CLIENTE]])</f>
        <v>MEDICAR RIBEIRÃO PRETO - FA-00001078-CT - MARISA VALEZZI</v>
      </c>
      <c r="B7117" s="16" t="s">
        <v>7656</v>
      </c>
      <c r="C7117" s="16" t="s">
        <v>28375</v>
      </c>
      <c r="D7117" s="16" t="s">
        <v>28376</v>
      </c>
      <c r="E7117" s="16" t="s">
        <v>21299</v>
      </c>
      <c r="F7117">
        <v>0</v>
      </c>
      <c r="G7117">
        <v>0</v>
      </c>
    </row>
    <row r="7118" spans="1:7" x14ac:dyDescent="0.25">
      <c r="A7118" t="str">
        <f>_xlfn.CONCAT(Inadiplentes_Benner_SQL[[#This Row],[EMPRESA]]," - ",Inadiplentes_Benner_SQL[[#This Row],[NUMERO]], " - ",Inadiplentes_Benner_SQL[[#This Row],[CLIENTE]])</f>
        <v>MEDICAR RIBEIRÃO PRETO - FA-00001138-CT - SHIRLEY BERNARDI PRINCIVALLI</v>
      </c>
      <c r="B7118" s="16" t="s">
        <v>7656</v>
      </c>
      <c r="C7118" s="16" t="s">
        <v>28377</v>
      </c>
      <c r="D7118" s="16" t="s">
        <v>28378</v>
      </c>
      <c r="E7118" s="16" t="s">
        <v>21299</v>
      </c>
      <c r="F7118">
        <v>0</v>
      </c>
      <c r="G7118">
        <v>0</v>
      </c>
    </row>
    <row r="7119" spans="1:7" x14ac:dyDescent="0.25">
      <c r="A7119" t="str">
        <f>_xlfn.CONCAT(Inadiplentes_Benner_SQL[[#This Row],[EMPRESA]]," - ",Inadiplentes_Benner_SQL[[#This Row],[NUMERO]], " - ",Inadiplentes_Benner_SQL[[#This Row],[CLIENTE]])</f>
        <v>MEDICAR RIBEIRÃO PRETO - FA-00001192-CT - RENATA DE MARCHI FORESTI</v>
      </c>
      <c r="B7119" s="16" t="s">
        <v>7656</v>
      </c>
      <c r="C7119" s="16" t="s">
        <v>28379</v>
      </c>
      <c r="D7119" s="16" t="s">
        <v>28380</v>
      </c>
      <c r="E7119" s="16" t="s">
        <v>21299</v>
      </c>
      <c r="F7119">
        <v>0</v>
      </c>
      <c r="G7119">
        <v>0</v>
      </c>
    </row>
    <row r="7120" spans="1:7" x14ac:dyDescent="0.25">
      <c r="A7120" t="str">
        <f>_xlfn.CONCAT(Inadiplentes_Benner_SQL[[#This Row],[EMPRESA]]," - ",Inadiplentes_Benner_SQL[[#This Row],[NUMERO]], " - ",Inadiplentes_Benner_SQL[[#This Row],[CLIENTE]])</f>
        <v>MEDICAR RIBEIRÃO PRETO - FA-00001226-CT - CASSIO LUIZ CEZARIO</v>
      </c>
      <c r="B7120" s="16" t="s">
        <v>7656</v>
      </c>
      <c r="C7120" s="16" t="s">
        <v>28381</v>
      </c>
      <c r="D7120" s="16" t="s">
        <v>28382</v>
      </c>
      <c r="E7120" s="16" t="s">
        <v>21299</v>
      </c>
      <c r="F7120">
        <v>0</v>
      </c>
      <c r="G7120">
        <v>0</v>
      </c>
    </row>
    <row r="7121" spans="1:7" x14ac:dyDescent="0.25">
      <c r="A7121" t="str">
        <f>_xlfn.CONCAT(Inadiplentes_Benner_SQL[[#This Row],[EMPRESA]]," - ",Inadiplentes_Benner_SQL[[#This Row],[NUMERO]], " - ",Inadiplentes_Benner_SQL[[#This Row],[CLIENTE]])</f>
        <v>MEDICAR RIBEIRÃO PRETO - FA-00001491-CT - JOSE ANTONIO PEREIRA</v>
      </c>
      <c r="B7121" s="16" t="s">
        <v>7656</v>
      </c>
      <c r="C7121" s="16" t="s">
        <v>6517</v>
      </c>
      <c r="D7121" s="16" t="s">
        <v>28383</v>
      </c>
      <c r="E7121" s="16" t="s">
        <v>21299</v>
      </c>
      <c r="F7121">
        <v>0</v>
      </c>
      <c r="G7121">
        <v>0</v>
      </c>
    </row>
    <row r="7122" spans="1:7" x14ac:dyDescent="0.25">
      <c r="A7122" t="str">
        <f>_xlfn.CONCAT(Inadiplentes_Benner_SQL[[#This Row],[EMPRESA]]," - ",Inadiplentes_Benner_SQL[[#This Row],[NUMERO]], " - ",Inadiplentes_Benner_SQL[[#This Row],[CLIENTE]])</f>
        <v>MEDICAR RIBEIRÃO PRETO - EF-00017700-CT - FATIMA APARECIDA MANOEL</v>
      </c>
      <c r="B7122" s="16" t="s">
        <v>7656</v>
      </c>
      <c r="C7122" s="16" t="s">
        <v>26896</v>
      </c>
      <c r="D7122" s="16" t="s">
        <v>26897</v>
      </c>
      <c r="E7122" s="16" t="s">
        <v>21299</v>
      </c>
      <c r="F7122">
        <v>0</v>
      </c>
      <c r="G7122">
        <v>0</v>
      </c>
    </row>
    <row r="7123" spans="1:7" x14ac:dyDescent="0.25">
      <c r="A7123" t="str">
        <f>_xlfn.CONCAT(Inadiplentes_Benner_SQL[[#This Row],[EMPRESA]]," - ",Inadiplentes_Benner_SQL[[#This Row],[NUMERO]], " - ",Inadiplentes_Benner_SQL[[#This Row],[CLIENTE]])</f>
        <v>MEDICAR RIBEIRÃO PRETO - EF-00017973-CT - CLOVIS MARQUES LOURENCO</v>
      </c>
      <c r="B7123" s="16" t="s">
        <v>7656</v>
      </c>
      <c r="C7123" s="16" t="s">
        <v>26906</v>
      </c>
      <c r="D7123" s="16" t="s">
        <v>26907</v>
      </c>
      <c r="E7123" s="16" t="s">
        <v>21299</v>
      </c>
      <c r="F7123">
        <v>0</v>
      </c>
      <c r="G7123">
        <v>0</v>
      </c>
    </row>
    <row r="7124" spans="1:7" x14ac:dyDescent="0.25">
      <c r="A7124" t="str">
        <f>_xlfn.CONCAT(Inadiplentes_Benner_SQL[[#This Row],[EMPRESA]]," - ",Inadiplentes_Benner_SQL[[#This Row],[NUMERO]], " - ",Inadiplentes_Benner_SQL[[#This Row],[CLIENTE]])</f>
        <v>MEDICAR RIBEIRÃO PRETO - EF-00018074-CT - MILANE FRANCA DA SILVA</v>
      </c>
      <c r="B7124" s="16" t="s">
        <v>7656</v>
      </c>
      <c r="C7124" s="16" t="s">
        <v>26908</v>
      </c>
      <c r="D7124" s="16" t="s">
        <v>26909</v>
      </c>
      <c r="E7124" s="16" t="s">
        <v>21299</v>
      </c>
      <c r="F7124">
        <v>0</v>
      </c>
      <c r="G7124">
        <v>0</v>
      </c>
    </row>
    <row r="7125" spans="1:7" x14ac:dyDescent="0.25">
      <c r="A7125" t="str">
        <f>_xlfn.CONCAT(Inadiplentes_Benner_SQL[[#This Row],[EMPRESA]]," - ",Inadiplentes_Benner_SQL[[#This Row],[NUMERO]], " - ",Inadiplentes_Benner_SQL[[#This Row],[CLIENTE]])</f>
        <v>MEDICAR RIBEIRÃO PRETO - EF-00017742-CT - JURACI CARME PEREIRA</v>
      </c>
      <c r="B7125" s="16" t="s">
        <v>7656</v>
      </c>
      <c r="C7125" s="16" t="s">
        <v>26898</v>
      </c>
      <c r="D7125" s="16" t="s">
        <v>26899</v>
      </c>
      <c r="E7125" s="16" t="s">
        <v>21299</v>
      </c>
      <c r="F7125">
        <v>0</v>
      </c>
      <c r="G7125">
        <v>0</v>
      </c>
    </row>
    <row r="7126" spans="1:7" x14ac:dyDescent="0.25">
      <c r="A7126" t="str">
        <f>_xlfn.CONCAT(Inadiplentes_Benner_SQL[[#This Row],[EMPRESA]]," - ",Inadiplentes_Benner_SQL[[#This Row],[NUMERO]], " - ",Inadiplentes_Benner_SQL[[#This Row],[CLIENTE]])</f>
        <v>MEDICAR RIBEIRÃO PRETO - EF-00017828-CT - ANTONIO WAGNER SILVA</v>
      </c>
      <c r="B7126" s="16" t="s">
        <v>7656</v>
      </c>
      <c r="C7126" s="16" t="s">
        <v>933</v>
      </c>
      <c r="D7126" s="16" t="s">
        <v>19297</v>
      </c>
      <c r="E7126" s="16" t="s">
        <v>21299</v>
      </c>
      <c r="F7126">
        <v>0</v>
      </c>
      <c r="G7126">
        <v>0</v>
      </c>
    </row>
    <row r="7127" spans="1:7" x14ac:dyDescent="0.25">
      <c r="A7127" t="str">
        <f>_xlfn.CONCAT(Inadiplentes_Benner_SQL[[#This Row],[EMPRESA]]," - ",Inadiplentes_Benner_SQL[[#This Row],[NUMERO]], " - ",Inadiplentes_Benner_SQL[[#This Row],[CLIENTE]])</f>
        <v>MEDICAR RIBEIRÃO PRETO - EF-00017836-CT - JULIANA BENEDITO LOURA DE MELO</v>
      </c>
      <c r="B7127" s="16" t="s">
        <v>7656</v>
      </c>
      <c r="C7127" s="16" t="s">
        <v>26900</v>
      </c>
      <c r="D7127" s="16" t="s">
        <v>26901</v>
      </c>
      <c r="E7127" s="16" t="s">
        <v>21299</v>
      </c>
      <c r="F7127">
        <v>0</v>
      </c>
      <c r="G7127">
        <v>0</v>
      </c>
    </row>
    <row r="7128" spans="1:7" x14ac:dyDescent="0.25">
      <c r="A7128" t="str">
        <f>_xlfn.CONCAT(Inadiplentes_Benner_SQL[[#This Row],[EMPRESA]]," - ",Inadiplentes_Benner_SQL[[#This Row],[NUMERO]], " - ",Inadiplentes_Benner_SQL[[#This Row],[CLIENTE]])</f>
        <v>MEDICAR RIBEIRÃO PRETO - EF-00017841-CT - GIOVANNA FRANCA GALLARDO</v>
      </c>
      <c r="B7128" s="16" t="s">
        <v>7656</v>
      </c>
      <c r="C7128" s="16" t="s">
        <v>26902</v>
      </c>
      <c r="D7128" s="16" t="s">
        <v>25608</v>
      </c>
      <c r="E7128" s="16" t="s">
        <v>21299</v>
      </c>
      <c r="F7128">
        <v>0</v>
      </c>
      <c r="G7128">
        <v>0</v>
      </c>
    </row>
    <row r="7129" spans="1:7" x14ac:dyDescent="0.25">
      <c r="A7129" t="str">
        <f>_xlfn.CONCAT(Inadiplentes_Benner_SQL[[#This Row],[EMPRESA]]," - ",Inadiplentes_Benner_SQL[[#This Row],[NUMERO]], " - ",Inadiplentes_Benner_SQL[[#This Row],[CLIENTE]])</f>
        <v>MEDICAR RIBEIRÃO PRETO - EF-00017862-CT - YOSMELIS DEL VALLE MARTINEZ CASTILLO</v>
      </c>
      <c r="B7129" s="16" t="s">
        <v>7656</v>
      </c>
      <c r="C7129" s="16" t="s">
        <v>26903</v>
      </c>
      <c r="D7129" s="16" t="s">
        <v>14523</v>
      </c>
      <c r="E7129" s="16" t="s">
        <v>21299</v>
      </c>
      <c r="F7129">
        <v>0</v>
      </c>
      <c r="G7129">
        <v>0</v>
      </c>
    </row>
    <row r="7130" spans="1:7" x14ac:dyDescent="0.25">
      <c r="A7130" t="str">
        <f>_xlfn.CONCAT(Inadiplentes_Benner_SQL[[#This Row],[EMPRESA]]," - ",Inadiplentes_Benner_SQL[[#This Row],[NUMERO]], " - ",Inadiplentes_Benner_SQL[[#This Row],[CLIENTE]])</f>
        <v>MEDICAR RIBEIRÃO PRETO - EF-00017875-CT - JOAQUIM DIAS DA COSTA</v>
      </c>
      <c r="B7130" s="16" t="s">
        <v>7656</v>
      </c>
      <c r="C7130" s="16" t="s">
        <v>26904</v>
      </c>
      <c r="D7130" s="16" t="s">
        <v>26905</v>
      </c>
      <c r="E7130" s="16" t="s">
        <v>21299</v>
      </c>
      <c r="F7130">
        <v>0</v>
      </c>
      <c r="G7130">
        <v>0</v>
      </c>
    </row>
    <row r="7131" spans="1:7" x14ac:dyDescent="0.25">
      <c r="A7131" t="str">
        <f>_xlfn.CONCAT(Inadiplentes_Benner_SQL[[#This Row],[EMPRESA]]," - ",Inadiplentes_Benner_SQL[[#This Row],[NUMERO]], " - ",Inadiplentes_Benner_SQL[[#This Row],[CLIENTE]])</f>
        <v>MEDICAR RIBEIRÃO PRETO - EF-00018240-CT - VERGOLINO JOSE FRANCISCO</v>
      </c>
      <c r="B7131" s="16" t="s">
        <v>7656</v>
      </c>
      <c r="C7131" s="16" t="s">
        <v>26910</v>
      </c>
      <c r="D7131" s="16" t="s">
        <v>26911</v>
      </c>
      <c r="E7131" s="16" t="s">
        <v>21299</v>
      </c>
      <c r="F7131">
        <v>0</v>
      </c>
      <c r="G7131">
        <v>0</v>
      </c>
    </row>
    <row r="7132" spans="1:7" x14ac:dyDescent="0.25">
      <c r="A7132" t="str">
        <f>_xlfn.CONCAT(Inadiplentes_Benner_SQL[[#This Row],[EMPRESA]]," - ",Inadiplentes_Benner_SQL[[#This Row],[NUMERO]], " - ",Inadiplentes_Benner_SQL[[#This Row],[CLIENTE]])</f>
        <v>MEDICAR RIBEIRÃO PRETO - EF-00018270-CT - CARLA BRUNA APARECIDA LEITE</v>
      </c>
      <c r="B7132" s="16" t="s">
        <v>7656</v>
      </c>
      <c r="C7132" s="16" t="s">
        <v>26912</v>
      </c>
      <c r="D7132" s="16" t="s">
        <v>26913</v>
      </c>
      <c r="E7132" s="16" t="s">
        <v>21299</v>
      </c>
      <c r="F7132">
        <v>0</v>
      </c>
      <c r="G7132">
        <v>0</v>
      </c>
    </row>
    <row r="7133" spans="1:7" x14ac:dyDescent="0.25">
      <c r="A7133" t="str">
        <f>_xlfn.CONCAT(Inadiplentes_Benner_SQL[[#This Row],[EMPRESA]]," - ",Inadiplentes_Benner_SQL[[#This Row],[NUMERO]], " - ",Inadiplentes_Benner_SQL[[#This Row],[CLIENTE]])</f>
        <v>MEDICAR RIBEIRÃO PRETO - EF-00018312-CT - ANGELA CRISTINA FEITOSA DOS SANTOS COIMBRA</v>
      </c>
      <c r="B7133" s="16" t="s">
        <v>7656</v>
      </c>
      <c r="C7133" s="16" t="s">
        <v>26914</v>
      </c>
      <c r="D7133" s="16" t="s">
        <v>26915</v>
      </c>
      <c r="E7133" s="16" t="s">
        <v>21299</v>
      </c>
      <c r="F7133">
        <v>0</v>
      </c>
      <c r="G7133">
        <v>0</v>
      </c>
    </row>
    <row r="7134" spans="1:7" x14ac:dyDescent="0.25">
      <c r="A7134" t="str">
        <f>_xlfn.CONCAT(Inadiplentes_Benner_SQL[[#This Row],[EMPRESA]]," - ",Inadiplentes_Benner_SQL[[#This Row],[NUMERO]], " - ",Inadiplentes_Benner_SQL[[#This Row],[CLIENTE]])</f>
        <v>MEDICAR RIBEIRÃO PRETO - EF-00018339-CT - MARIA LUIZA DE ANDRADE</v>
      </c>
      <c r="B7134" s="16" t="s">
        <v>7656</v>
      </c>
      <c r="C7134" s="16" t="s">
        <v>26916</v>
      </c>
      <c r="D7134" s="16" t="s">
        <v>26917</v>
      </c>
      <c r="E7134" s="16" t="s">
        <v>21299</v>
      </c>
      <c r="F7134">
        <v>0</v>
      </c>
      <c r="G7134">
        <v>0</v>
      </c>
    </row>
    <row r="7135" spans="1:7" x14ac:dyDescent="0.25">
      <c r="A7135" t="str">
        <f>_xlfn.CONCAT(Inadiplentes_Benner_SQL[[#This Row],[EMPRESA]]," - ",Inadiplentes_Benner_SQL[[#This Row],[NUMERO]], " - ",Inadiplentes_Benner_SQL[[#This Row],[CLIENTE]])</f>
        <v>MEDICAR RIBEIRÃO PRETO - EF-00018363-CT - MARIA ANGELA OZELAMI DOS SANTOS</v>
      </c>
      <c r="B7135" s="16" t="s">
        <v>7656</v>
      </c>
      <c r="C7135" s="16" t="s">
        <v>26918</v>
      </c>
      <c r="D7135" s="16" t="s">
        <v>19577</v>
      </c>
      <c r="E7135" s="16" t="s">
        <v>21299</v>
      </c>
      <c r="F7135">
        <v>0</v>
      </c>
      <c r="G7135">
        <v>0</v>
      </c>
    </row>
    <row r="7136" spans="1:7" x14ac:dyDescent="0.25">
      <c r="A7136" t="str">
        <f>_xlfn.CONCAT(Inadiplentes_Benner_SQL[[#This Row],[EMPRESA]]," - ",Inadiplentes_Benner_SQL[[#This Row],[NUMERO]], " - ",Inadiplentes_Benner_SQL[[#This Row],[CLIENTE]])</f>
        <v>MEDICAR RIBEIRÃO PRETO - EF-00018373-CT - LEDA DOS SANTOS BELLEZA</v>
      </c>
      <c r="B7136" s="16" t="s">
        <v>7656</v>
      </c>
      <c r="C7136" s="16" t="s">
        <v>26919</v>
      </c>
      <c r="D7136" s="16" t="s">
        <v>26920</v>
      </c>
      <c r="E7136" s="16" t="s">
        <v>21299</v>
      </c>
      <c r="F7136">
        <v>0</v>
      </c>
      <c r="G7136">
        <v>0</v>
      </c>
    </row>
    <row r="7137" spans="1:7" x14ac:dyDescent="0.25">
      <c r="A7137" t="str">
        <f>_xlfn.CONCAT(Inadiplentes_Benner_SQL[[#This Row],[EMPRESA]]," - ",Inadiplentes_Benner_SQL[[#This Row],[NUMERO]], " - ",Inadiplentes_Benner_SQL[[#This Row],[CLIENTE]])</f>
        <v>MEDICAR RIBEIRÃO PRETO - EF-00017413-CT - ANA MARIA DOS SANTOS PASSOS</v>
      </c>
      <c r="B7137" s="16" t="s">
        <v>7656</v>
      </c>
      <c r="C7137" s="16" t="s">
        <v>26891</v>
      </c>
      <c r="D7137" s="16" t="s">
        <v>26892</v>
      </c>
      <c r="E7137" s="16" t="s">
        <v>21299</v>
      </c>
      <c r="F7137">
        <v>0</v>
      </c>
      <c r="G7137">
        <v>0</v>
      </c>
    </row>
    <row r="7138" spans="1:7" x14ac:dyDescent="0.25">
      <c r="A7138" t="str">
        <f>_xlfn.CONCAT(Inadiplentes_Benner_SQL[[#This Row],[EMPRESA]]," - ",Inadiplentes_Benner_SQL[[#This Row],[NUMERO]], " - ",Inadiplentes_Benner_SQL[[#This Row],[CLIENTE]])</f>
        <v>MEDICAR RIBEIRÃO PRETO - EF-00017471-CT - MARIA DO CARMO DOS SANTOS PIRES</v>
      </c>
      <c r="B7138" s="16" t="s">
        <v>7656</v>
      </c>
      <c r="C7138" s="16" t="s">
        <v>26893</v>
      </c>
      <c r="D7138" s="16" t="s">
        <v>26894</v>
      </c>
      <c r="E7138" s="16" t="s">
        <v>21299</v>
      </c>
      <c r="F7138">
        <v>0</v>
      </c>
      <c r="G7138">
        <v>0</v>
      </c>
    </row>
    <row r="7139" spans="1:7" x14ac:dyDescent="0.25">
      <c r="A7139" t="str">
        <f>_xlfn.CONCAT(Inadiplentes_Benner_SQL[[#This Row],[EMPRESA]]," - ",Inadiplentes_Benner_SQL[[#This Row],[NUMERO]], " - ",Inadiplentes_Benner_SQL[[#This Row],[CLIENTE]])</f>
        <v>MEDICAR RIBEIRÃO PRETO - EF-00017586-CT - JOAO BATISTA MELO</v>
      </c>
      <c r="B7139" s="16" t="s">
        <v>7656</v>
      </c>
      <c r="C7139" s="16" t="s">
        <v>26895</v>
      </c>
      <c r="D7139" s="16" t="s">
        <v>25929</v>
      </c>
      <c r="E7139" s="16" t="s">
        <v>21299</v>
      </c>
      <c r="F7139">
        <v>0</v>
      </c>
      <c r="G7139">
        <v>0</v>
      </c>
    </row>
    <row r="7140" spans="1:7" x14ac:dyDescent="0.25">
      <c r="A7140" t="str">
        <f>_xlfn.CONCAT(Inadiplentes_Benner_SQL[[#This Row],[EMPRESA]]," - ",Inadiplentes_Benner_SQL[[#This Row],[NUMERO]], " - ",Inadiplentes_Benner_SQL[[#This Row],[CLIENTE]])</f>
        <v>MEDICAR RIBEIRÃO PRETO - EF-00016993-CT - VANDERLEI NOCCIOLI</v>
      </c>
      <c r="B7140" s="16" t="s">
        <v>7656</v>
      </c>
      <c r="C7140" s="16" t="s">
        <v>26879</v>
      </c>
      <c r="D7140" s="16" t="s">
        <v>26880</v>
      </c>
      <c r="E7140" s="16" t="s">
        <v>21299</v>
      </c>
      <c r="F7140">
        <v>0</v>
      </c>
      <c r="G7140">
        <v>0</v>
      </c>
    </row>
    <row r="7141" spans="1:7" x14ac:dyDescent="0.25">
      <c r="A7141" t="str">
        <f>_xlfn.CONCAT(Inadiplentes_Benner_SQL[[#This Row],[EMPRESA]]," - ",Inadiplentes_Benner_SQL[[#This Row],[NUMERO]], " - ",Inadiplentes_Benner_SQL[[#This Row],[CLIENTE]])</f>
        <v>MEDICAR RIBEIRÃO PRETO - EF-00017050-CT - PATRICIA DA SILVA SANTOS</v>
      </c>
      <c r="B7141" s="16" t="s">
        <v>7656</v>
      </c>
      <c r="C7141" s="16" t="s">
        <v>26881</v>
      </c>
      <c r="D7141" s="16" t="s">
        <v>26882</v>
      </c>
      <c r="E7141" s="16" t="s">
        <v>21299</v>
      </c>
      <c r="F7141">
        <v>0</v>
      </c>
      <c r="G7141">
        <v>0</v>
      </c>
    </row>
    <row r="7142" spans="1:7" x14ac:dyDescent="0.25">
      <c r="A7142" t="str">
        <f>_xlfn.CONCAT(Inadiplentes_Benner_SQL[[#This Row],[EMPRESA]]," - ",Inadiplentes_Benner_SQL[[#This Row],[NUMERO]], " - ",Inadiplentes_Benner_SQL[[#This Row],[CLIENTE]])</f>
        <v>MEDICAR RIBEIRÃO PRETO - EF-00017221-CT - ELISANDRA CRISTINA DA SILVA</v>
      </c>
      <c r="B7142" s="16" t="s">
        <v>7656</v>
      </c>
      <c r="C7142" s="16" t="s">
        <v>26883</v>
      </c>
      <c r="D7142" s="16" t="s">
        <v>26884</v>
      </c>
      <c r="E7142" s="16" t="s">
        <v>21299</v>
      </c>
      <c r="F7142">
        <v>0</v>
      </c>
      <c r="G7142">
        <v>0</v>
      </c>
    </row>
    <row r="7143" spans="1:7" x14ac:dyDescent="0.25">
      <c r="A7143" t="str">
        <f>_xlfn.CONCAT(Inadiplentes_Benner_SQL[[#This Row],[EMPRESA]]," - ",Inadiplentes_Benner_SQL[[#This Row],[NUMERO]], " - ",Inadiplentes_Benner_SQL[[#This Row],[CLIENTE]])</f>
        <v>MEDICAR RIBEIRÃO PRETO - EF-00017325-CT - IVANILDO SANTOS BARBOZA</v>
      </c>
      <c r="B7143" s="16" t="s">
        <v>7656</v>
      </c>
      <c r="C7143" s="16" t="s">
        <v>26885</v>
      </c>
      <c r="D7143" s="16" t="s">
        <v>26886</v>
      </c>
      <c r="E7143" s="16" t="s">
        <v>21299</v>
      </c>
      <c r="F7143">
        <v>0</v>
      </c>
      <c r="G7143">
        <v>0</v>
      </c>
    </row>
    <row r="7144" spans="1:7" x14ac:dyDescent="0.25">
      <c r="A7144" t="str">
        <f>_xlfn.CONCAT(Inadiplentes_Benner_SQL[[#This Row],[EMPRESA]]," - ",Inadiplentes_Benner_SQL[[#This Row],[NUMERO]], " - ",Inadiplentes_Benner_SQL[[#This Row],[CLIENTE]])</f>
        <v>MEDICAR RIBEIRÃO PRETO - EF-00017343-CT - LUZIA LOPO XAVIER</v>
      </c>
      <c r="B7144" s="16" t="s">
        <v>7656</v>
      </c>
      <c r="C7144" s="16" t="s">
        <v>26887</v>
      </c>
      <c r="D7144" s="16" t="s">
        <v>19691</v>
      </c>
      <c r="E7144" s="16" t="s">
        <v>21299</v>
      </c>
      <c r="F7144">
        <v>0</v>
      </c>
      <c r="G7144">
        <v>0</v>
      </c>
    </row>
    <row r="7145" spans="1:7" x14ac:dyDescent="0.25">
      <c r="A7145" t="str">
        <f>_xlfn.CONCAT(Inadiplentes_Benner_SQL[[#This Row],[EMPRESA]]," - ",Inadiplentes_Benner_SQL[[#This Row],[NUMERO]], " - ",Inadiplentes_Benner_SQL[[#This Row],[CLIENTE]])</f>
        <v>MEDICAR RIBEIRÃO PRETO - EF-00017350-CT - CLAUDIO SEGURO</v>
      </c>
      <c r="B7145" s="16" t="s">
        <v>7656</v>
      </c>
      <c r="C7145" s="16" t="s">
        <v>26888</v>
      </c>
      <c r="D7145" s="16" t="s">
        <v>24766</v>
      </c>
      <c r="E7145" s="16" t="s">
        <v>21299</v>
      </c>
      <c r="F7145">
        <v>0</v>
      </c>
      <c r="G7145">
        <v>0</v>
      </c>
    </row>
    <row r="7146" spans="1:7" x14ac:dyDescent="0.25">
      <c r="A7146" t="str">
        <f>_xlfn.CONCAT(Inadiplentes_Benner_SQL[[#This Row],[EMPRESA]]," - ",Inadiplentes_Benner_SQL[[#This Row],[NUMERO]], " - ",Inadiplentes_Benner_SQL[[#This Row],[CLIENTE]])</f>
        <v>MEDICAR RIBEIRÃO PRETO - EF-00017357-CT - JULIANA DIAS LOUREIRO DE GUSMAO</v>
      </c>
      <c r="B7146" s="16" t="s">
        <v>7656</v>
      </c>
      <c r="C7146" s="16" t="s">
        <v>26889</v>
      </c>
      <c r="D7146" s="16" t="s">
        <v>26890</v>
      </c>
      <c r="E7146" s="16" t="s">
        <v>21299</v>
      </c>
      <c r="F7146">
        <v>0</v>
      </c>
      <c r="G7146">
        <v>0</v>
      </c>
    </row>
    <row r="7147" spans="1:7" x14ac:dyDescent="0.25">
      <c r="A7147" t="str">
        <f>_xlfn.CONCAT(Inadiplentes_Benner_SQL[[#This Row],[EMPRESA]]," - ",Inadiplentes_Benner_SQL[[#This Row],[NUMERO]], " - ",Inadiplentes_Benner_SQL[[#This Row],[CLIENTE]])</f>
        <v>MEDICAR RIBEIRÃO PRETO - EF-00020652-CT - LINDALVA APARECIDA LOURENCO MARTINS</v>
      </c>
      <c r="B7147" s="16" t="s">
        <v>7656</v>
      </c>
      <c r="C7147" s="16" t="s">
        <v>27231</v>
      </c>
      <c r="D7147" s="16" t="s">
        <v>27232</v>
      </c>
      <c r="E7147" s="16" t="s">
        <v>21299</v>
      </c>
      <c r="F7147">
        <v>0</v>
      </c>
      <c r="G7147">
        <v>0</v>
      </c>
    </row>
    <row r="7148" spans="1:7" x14ac:dyDescent="0.25">
      <c r="A7148" t="str">
        <f>_xlfn.CONCAT(Inadiplentes_Benner_SQL[[#This Row],[EMPRESA]]," - ",Inadiplentes_Benner_SQL[[#This Row],[NUMERO]], " - ",Inadiplentes_Benner_SQL[[#This Row],[CLIENTE]])</f>
        <v>MEDICAR RIBEIRÃO PRETO - EF-00020671-CT - MARIA APARECIDA DOS SANTOS RIBEIRO</v>
      </c>
      <c r="B7148" s="16" t="s">
        <v>7656</v>
      </c>
      <c r="C7148" s="16" t="s">
        <v>27233</v>
      </c>
      <c r="D7148" s="16" t="s">
        <v>27234</v>
      </c>
      <c r="E7148" s="16" t="s">
        <v>21299</v>
      </c>
      <c r="F7148">
        <v>0</v>
      </c>
      <c r="G7148">
        <v>0</v>
      </c>
    </row>
    <row r="7149" spans="1:7" x14ac:dyDescent="0.25">
      <c r="A7149" t="str">
        <f>_xlfn.CONCAT(Inadiplentes_Benner_SQL[[#This Row],[EMPRESA]]," - ",Inadiplentes_Benner_SQL[[#This Row],[NUMERO]], " - ",Inadiplentes_Benner_SQL[[#This Row],[CLIENTE]])</f>
        <v>MEDICAR RIBEIRÃO PRETO - EF-00020692-CT - MARIA ISABEL DIAS DE BRITO</v>
      </c>
      <c r="B7149" s="16" t="s">
        <v>7656</v>
      </c>
      <c r="C7149" s="16" t="s">
        <v>27235</v>
      </c>
      <c r="D7149" s="16" t="s">
        <v>27236</v>
      </c>
      <c r="E7149" s="16" t="s">
        <v>21299</v>
      </c>
      <c r="F7149">
        <v>0</v>
      </c>
      <c r="G7149">
        <v>0</v>
      </c>
    </row>
    <row r="7150" spans="1:7" x14ac:dyDescent="0.25">
      <c r="A7150" t="str">
        <f>_xlfn.CONCAT(Inadiplentes_Benner_SQL[[#This Row],[EMPRESA]]," - ",Inadiplentes_Benner_SQL[[#This Row],[NUMERO]], " - ",Inadiplentes_Benner_SQL[[#This Row],[CLIENTE]])</f>
        <v>MEDICAR RIBEIRÃO PRETO - EF-00020826-CT - JOSE SECONTE</v>
      </c>
      <c r="B7150" s="16" t="s">
        <v>7656</v>
      </c>
      <c r="C7150" s="16" t="s">
        <v>6286</v>
      </c>
      <c r="D7150" s="16" t="s">
        <v>27241</v>
      </c>
      <c r="E7150" s="16" t="s">
        <v>21299</v>
      </c>
      <c r="F7150">
        <v>0</v>
      </c>
      <c r="G7150">
        <v>0</v>
      </c>
    </row>
    <row r="7151" spans="1:7" x14ac:dyDescent="0.25">
      <c r="A7151" t="str">
        <f>_xlfn.CONCAT(Inadiplentes_Benner_SQL[[#This Row],[EMPRESA]]," - ",Inadiplentes_Benner_SQL[[#This Row],[NUMERO]], " - ",Inadiplentes_Benner_SQL[[#This Row],[CLIENTE]])</f>
        <v>MEDICAR RIBEIRÃO PRETO - EF-00020735-CT - BEATRIZ FERNANDA CONDE</v>
      </c>
      <c r="B7151" s="16" t="s">
        <v>7656</v>
      </c>
      <c r="C7151" s="16" t="s">
        <v>27237</v>
      </c>
      <c r="D7151" s="16" t="s">
        <v>27238</v>
      </c>
      <c r="E7151" s="16" t="s">
        <v>21299</v>
      </c>
      <c r="F7151">
        <v>0</v>
      </c>
      <c r="G7151">
        <v>0</v>
      </c>
    </row>
    <row r="7152" spans="1:7" x14ac:dyDescent="0.25">
      <c r="A7152" t="str">
        <f>_xlfn.CONCAT(Inadiplentes_Benner_SQL[[#This Row],[EMPRESA]]," - ",Inadiplentes_Benner_SQL[[#This Row],[NUMERO]], " - ",Inadiplentes_Benner_SQL[[#This Row],[CLIENTE]])</f>
        <v>MEDICAR RIBEIRÃO PRETO - EF-00020782-CT - LETICIA CRISTINA PEREIRA DE SOUZA</v>
      </c>
      <c r="B7152" s="16" t="s">
        <v>7656</v>
      </c>
      <c r="C7152" s="16" t="s">
        <v>27239</v>
      </c>
      <c r="D7152" s="16" t="s">
        <v>27240</v>
      </c>
      <c r="E7152" s="16" t="s">
        <v>21299</v>
      </c>
      <c r="F7152">
        <v>0</v>
      </c>
      <c r="G7152">
        <v>0</v>
      </c>
    </row>
    <row r="7153" spans="1:7" x14ac:dyDescent="0.25">
      <c r="A7153" t="str">
        <f>_xlfn.CONCAT(Inadiplentes_Benner_SQL[[#This Row],[EMPRESA]]," - ",Inadiplentes_Benner_SQL[[#This Row],[NUMERO]], " - ",Inadiplentes_Benner_SQL[[#This Row],[CLIENTE]])</f>
        <v>MEDICAR RIBEIRÃO PRETO - EF-00021011-CT - CLAUDIO BOAVENTURA COELHO</v>
      </c>
      <c r="B7153" s="16" t="s">
        <v>7656</v>
      </c>
      <c r="C7153" s="16" t="s">
        <v>27242</v>
      </c>
      <c r="D7153" s="16" t="s">
        <v>27243</v>
      </c>
      <c r="E7153" s="16" t="s">
        <v>21299</v>
      </c>
      <c r="F7153">
        <v>0</v>
      </c>
      <c r="G7153">
        <v>0</v>
      </c>
    </row>
    <row r="7154" spans="1:7" x14ac:dyDescent="0.25">
      <c r="A7154" t="str">
        <f>_xlfn.CONCAT(Inadiplentes_Benner_SQL[[#This Row],[EMPRESA]]," - ",Inadiplentes_Benner_SQL[[#This Row],[NUMERO]], " - ",Inadiplentes_Benner_SQL[[#This Row],[CLIENTE]])</f>
        <v>MEDICAR RIBEIRÃO PRETO - EF-00021082-CT - JOSSELIN NATHALIE JIMENEZ MARTINEZ</v>
      </c>
      <c r="B7154" s="16" t="s">
        <v>7656</v>
      </c>
      <c r="C7154" s="16" t="s">
        <v>27244</v>
      </c>
      <c r="D7154" s="16" t="s">
        <v>27245</v>
      </c>
      <c r="E7154" s="16" t="s">
        <v>21299</v>
      </c>
      <c r="F7154">
        <v>0</v>
      </c>
      <c r="G7154">
        <v>0</v>
      </c>
    </row>
    <row r="7155" spans="1:7" x14ac:dyDescent="0.25">
      <c r="A7155" t="str">
        <f>_xlfn.CONCAT(Inadiplentes_Benner_SQL[[#This Row],[EMPRESA]]," - ",Inadiplentes_Benner_SQL[[#This Row],[NUMERO]], " - ",Inadiplentes_Benner_SQL[[#This Row],[CLIENTE]])</f>
        <v>MEDICAR RIBEIRÃO PRETO - EF-00021471-CT - JOSE MESSIAS DOS SANTOS</v>
      </c>
      <c r="B7155" s="16" t="s">
        <v>7656</v>
      </c>
      <c r="C7155" s="16" t="s">
        <v>27248</v>
      </c>
      <c r="D7155" s="16" t="s">
        <v>27249</v>
      </c>
      <c r="E7155" s="16" t="s">
        <v>21299</v>
      </c>
      <c r="F7155">
        <v>0</v>
      </c>
      <c r="G7155">
        <v>0</v>
      </c>
    </row>
    <row r="7156" spans="1:7" x14ac:dyDescent="0.25">
      <c r="A7156" t="str">
        <f>_xlfn.CONCAT(Inadiplentes_Benner_SQL[[#This Row],[EMPRESA]]," - ",Inadiplentes_Benner_SQL[[#This Row],[NUMERO]], " - ",Inadiplentes_Benner_SQL[[#This Row],[CLIENTE]])</f>
        <v>MEDICAR RIBEIRÃO PRETO - EF-00021583-CT - MARLENE APARECIDA DE CARVALHO SILVA</v>
      </c>
      <c r="B7156" s="16" t="s">
        <v>7656</v>
      </c>
      <c r="C7156" s="16" t="s">
        <v>27250</v>
      </c>
      <c r="D7156" s="16" t="s">
        <v>27251</v>
      </c>
      <c r="E7156" s="16" t="s">
        <v>21299</v>
      </c>
      <c r="F7156">
        <v>0</v>
      </c>
      <c r="G7156">
        <v>0</v>
      </c>
    </row>
    <row r="7157" spans="1:7" x14ac:dyDescent="0.25">
      <c r="A7157" t="str">
        <f>_xlfn.CONCAT(Inadiplentes_Benner_SQL[[#This Row],[EMPRESA]]," - ",Inadiplentes_Benner_SQL[[#This Row],[NUMERO]], " - ",Inadiplentes_Benner_SQL[[#This Row],[CLIENTE]])</f>
        <v>MEDICAR RIBEIRÃO PRETO - EF-00021250-CT - ANTONIO ANDRE CRUZ</v>
      </c>
      <c r="B7157" s="16" t="s">
        <v>7656</v>
      </c>
      <c r="C7157" s="16" t="s">
        <v>27246</v>
      </c>
      <c r="D7157" s="16" t="s">
        <v>27247</v>
      </c>
      <c r="E7157" s="16" t="s">
        <v>21299</v>
      </c>
      <c r="F7157">
        <v>0</v>
      </c>
      <c r="G7157">
        <v>0</v>
      </c>
    </row>
    <row r="7158" spans="1:7" x14ac:dyDescent="0.25">
      <c r="A7158" t="str">
        <f>_xlfn.CONCAT(Inadiplentes_Benner_SQL[[#This Row],[EMPRESA]]," - ",Inadiplentes_Benner_SQL[[#This Row],[NUMERO]], " - ",Inadiplentes_Benner_SQL[[#This Row],[CLIENTE]])</f>
        <v>MEDICAR RIBEIRÃO PRETO - EF-00020255-CT - CELSO RICARDO DE MOURA</v>
      </c>
      <c r="B7158" s="16" t="s">
        <v>7656</v>
      </c>
      <c r="C7158" s="16" t="s">
        <v>27221</v>
      </c>
      <c r="D7158" s="16" t="s">
        <v>27222</v>
      </c>
      <c r="E7158" s="16" t="s">
        <v>21299</v>
      </c>
      <c r="F7158">
        <v>0</v>
      </c>
      <c r="G7158">
        <v>0</v>
      </c>
    </row>
    <row r="7159" spans="1:7" x14ac:dyDescent="0.25">
      <c r="A7159" t="str">
        <f>_xlfn.CONCAT(Inadiplentes_Benner_SQL[[#This Row],[EMPRESA]]," - ",Inadiplentes_Benner_SQL[[#This Row],[NUMERO]], " - ",Inadiplentes_Benner_SQL[[#This Row],[CLIENTE]])</f>
        <v>MEDICAR RIBEIRÃO PRETO - EF-00020445-CT - MARIO JOSE FERREIRA JUNIOR</v>
      </c>
      <c r="B7159" s="16" t="s">
        <v>7656</v>
      </c>
      <c r="C7159" s="16" t="s">
        <v>27229</v>
      </c>
      <c r="D7159" s="16" t="s">
        <v>27230</v>
      </c>
      <c r="E7159" s="16" t="s">
        <v>21299</v>
      </c>
      <c r="F7159">
        <v>0</v>
      </c>
      <c r="G7159">
        <v>0</v>
      </c>
    </row>
    <row r="7160" spans="1:7" x14ac:dyDescent="0.25">
      <c r="A7160" t="str">
        <f>_xlfn.CONCAT(Inadiplentes_Benner_SQL[[#This Row],[EMPRESA]]," - ",Inadiplentes_Benner_SQL[[#This Row],[NUMERO]], " - ",Inadiplentes_Benner_SQL[[#This Row],[CLIENTE]])</f>
        <v>MEDICAR RIBEIRÃO PRETO - EF-00020379-CT - VITORIO VALDECI DA SILVA</v>
      </c>
      <c r="B7160" s="16" t="s">
        <v>7656</v>
      </c>
      <c r="C7160" s="16" t="s">
        <v>27223</v>
      </c>
      <c r="D7160" s="16" t="s">
        <v>27224</v>
      </c>
      <c r="E7160" s="16" t="s">
        <v>21299</v>
      </c>
      <c r="F7160">
        <v>0</v>
      </c>
      <c r="G7160">
        <v>0</v>
      </c>
    </row>
    <row r="7161" spans="1:7" x14ac:dyDescent="0.25">
      <c r="A7161" t="str">
        <f>_xlfn.CONCAT(Inadiplentes_Benner_SQL[[#This Row],[EMPRESA]]," - ",Inadiplentes_Benner_SQL[[#This Row],[NUMERO]], " - ",Inadiplentes_Benner_SQL[[#This Row],[CLIENTE]])</f>
        <v>MEDICAR RIBEIRÃO PRETO - EF-00020395-CT - CRISTIANE DA SILVA BASTOS</v>
      </c>
      <c r="B7161" s="16" t="s">
        <v>7656</v>
      </c>
      <c r="C7161" s="16" t="s">
        <v>27225</v>
      </c>
      <c r="D7161" s="16" t="s">
        <v>27226</v>
      </c>
      <c r="E7161" s="16" t="s">
        <v>21299</v>
      </c>
      <c r="F7161">
        <v>0</v>
      </c>
      <c r="G7161">
        <v>0</v>
      </c>
    </row>
    <row r="7162" spans="1:7" x14ac:dyDescent="0.25">
      <c r="A7162" t="str">
        <f>_xlfn.CONCAT(Inadiplentes_Benner_SQL[[#This Row],[EMPRESA]]," - ",Inadiplentes_Benner_SQL[[#This Row],[NUMERO]], " - ",Inadiplentes_Benner_SQL[[#This Row],[CLIENTE]])</f>
        <v>MEDICAR RIBEIRÃO PRETO - EF-00020406-CT - IVETE PIVA LAZARO</v>
      </c>
      <c r="B7162" s="16" t="s">
        <v>7656</v>
      </c>
      <c r="C7162" s="16" t="s">
        <v>27227</v>
      </c>
      <c r="D7162" s="16" t="s">
        <v>27228</v>
      </c>
      <c r="E7162" s="16" t="s">
        <v>21299</v>
      </c>
      <c r="F7162">
        <v>0</v>
      </c>
      <c r="G7162">
        <v>0</v>
      </c>
    </row>
    <row r="7163" spans="1:7" x14ac:dyDescent="0.25">
      <c r="A7163" t="str">
        <f>_xlfn.CONCAT(Inadiplentes_Benner_SQL[[#This Row],[EMPRESA]]," - ",Inadiplentes_Benner_SQL[[#This Row],[NUMERO]], " - ",Inadiplentes_Benner_SQL[[#This Row],[CLIENTE]])</f>
        <v>MEDICAR RIBEIRÃO PRETO - EF-00019920-CT - WILSON DE OLIVEIRA</v>
      </c>
      <c r="B7163" s="16" t="s">
        <v>7656</v>
      </c>
      <c r="C7163" s="16" t="s">
        <v>26922</v>
      </c>
      <c r="D7163" s="16" t="s">
        <v>26923</v>
      </c>
      <c r="E7163" s="16" t="s">
        <v>21299</v>
      </c>
      <c r="F7163">
        <v>0</v>
      </c>
      <c r="G7163">
        <v>0</v>
      </c>
    </row>
    <row r="7164" spans="1:7" x14ac:dyDescent="0.25">
      <c r="A7164" t="str">
        <f>_xlfn.CONCAT(Inadiplentes_Benner_SQL[[#This Row],[EMPRESA]]," - ",Inadiplentes_Benner_SQL[[#This Row],[NUMERO]], " - ",Inadiplentes_Benner_SQL[[#This Row],[CLIENTE]])</f>
        <v>MEDICAR RIBEIRÃO PRETO - EF-00020096-CT - ALZIRA APARECIDA TEOFILO DE FARIA</v>
      </c>
      <c r="B7164" s="16" t="s">
        <v>7656</v>
      </c>
      <c r="C7164" s="16" t="s">
        <v>26924</v>
      </c>
      <c r="D7164" s="16" t="s">
        <v>26925</v>
      </c>
      <c r="E7164" s="16" t="s">
        <v>21299</v>
      </c>
      <c r="F7164">
        <v>0</v>
      </c>
      <c r="G7164">
        <v>0</v>
      </c>
    </row>
    <row r="7165" spans="1:7" x14ac:dyDescent="0.25">
      <c r="A7165" t="str">
        <f>_xlfn.CONCAT(Inadiplentes_Benner_SQL[[#This Row],[EMPRESA]]," - ",Inadiplentes_Benner_SQL[[#This Row],[NUMERO]], " - ",Inadiplentes_Benner_SQL[[#This Row],[CLIENTE]])</f>
        <v>MEDICAR RIBEIRÃO PRETO - EF-00020170-CT - CARMINDA DE ARAUJO LIMA</v>
      </c>
      <c r="B7165" s="16" t="s">
        <v>7656</v>
      </c>
      <c r="C7165" s="16" t="s">
        <v>26926</v>
      </c>
      <c r="D7165" s="16" t="s">
        <v>26927</v>
      </c>
      <c r="E7165" s="16" t="s">
        <v>21299</v>
      </c>
      <c r="F7165">
        <v>0</v>
      </c>
      <c r="G7165">
        <v>0</v>
      </c>
    </row>
    <row r="7166" spans="1:7" x14ac:dyDescent="0.25">
      <c r="A7166" t="str">
        <f>_xlfn.CONCAT(Inadiplentes_Benner_SQL[[#This Row],[EMPRESA]]," - ",Inadiplentes_Benner_SQL[[#This Row],[NUMERO]], " - ",Inadiplentes_Benner_SQL[[#This Row],[CLIENTE]])</f>
        <v>MEDICAR RIBEIRÃO PRETO - EF-00020212-CT - ALICE DE OLIVEIRA SILVA</v>
      </c>
      <c r="B7166" s="16" t="s">
        <v>7656</v>
      </c>
      <c r="C7166" s="16" t="s">
        <v>26928</v>
      </c>
      <c r="D7166" s="16" t="s">
        <v>26929</v>
      </c>
      <c r="E7166" s="16" t="s">
        <v>21299</v>
      </c>
      <c r="F7166">
        <v>0</v>
      </c>
      <c r="G7166">
        <v>0</v>
      </c>
    </row>
    <row r="7167" spans="1:7" x14ac:dyDescent="0.25">
      <c r="A7167" t="str">
        <f>_xlfn.CONCAT(Inadiplentes_Benner_SQL[[#This Row],[EMPRESA]]," - ",Inadiplentes_Benner_SQL[[#This Row],[NUMERO]], " - ",Inadiplentes_Benner_SQL[[#This Row],[CLIENTE]])</f>
        <v>MEDICAR RIBEIRÃO PRETO - EF-00018225-CT - ISABELLA SERRA DE MATTOS GONCALVES</v>
      </c>
      <c r="B7167" s="16" t="s">
        <v>7656</v>
      </c>
      <c r="C7167" s="16" t="s">
        <v>642</v>
      </c>
      <c r="D7167" s="16" t="s">
        <v>17762</v>
      </c>
      <c r="E7167" s="16" t="s">
        <v>21299</v>
      </c>
      <c r="F7167">
        <v>0</v>
      </c>
      <c r="G7167">
        <v>0</v>
      </c>
    </row>
    <row r="7168" spans="1:7" x14ac:dyDescent="0.25">
      <c r="A7168" t="str">
        <f>_xlfn.CONCAT(Inadiplentes_Benner_SQL[[#This Row],[EMPRESA]]," - ",Inadiplentes_Benner_SQL[[#This Row],[NUMERO]], " - ",Inadiplentes_Benner_SQL[[#This Row],[CLIENTE]])</f>
        <v>MEDICAR RIBEIRÃO PRETO - EF-00018512-CT - GISLAINE CRISTINA RIGO DA SILVA</v>
      </c>
      <c r="B7168" s="16" t="s">
        <v>7656</v>
      </c>
      <c r="C7168" s="16" t="s">
        <v>26921</v>
      </c>
      <c r="D7168" s="16" t="s">
        <v>19547</v>
      </c>
      <c r="E7168" s="16" t="s">
        <v>21299</v>
      </c>
      <c r="F7168">
        <v>0</v>
      </c>
      <c r="G7168">
        <v>0</v>
      </c>
    </row>
    <row r="7169" spans="1:7" x14ac:dyDescent="0.25">
      <c r="A7169" t="str">
        <f>_xlfn.CONCAT(Inadiplentes_Benner_SQL[[#This Row],[EMPRESA]]," - ",Inadiplentes_Benner_SQL[[#This Row],[NUMERO]], " - ",Inadiplentes_Benner_SQL[[#This Row],[CLIENTE]])</f>
        <v>MEDICAR RIBEIRÃO PRETO - FA-00002737-CT - BOANERGES SOARES ASSIS/CEF</v>
      </c>
      <c r="B7169" s="16" t="s">
        <v>7656</v>
      </c>
      <c r="C7169" s="16" t="s">
        <v>6526</v>
      </c>
      <c r="D7169" s="16" t="s">
        <v>28394</v>
      </c>
      <c r="E7169" s="16" t="s">
        <v>21299</v>
      </c>
      <c r="F7169">
        <v>0</v>
      </c>
      <c r="G7169">
        <v>0</v>
      </c>
    </row>
    <row r="7170" spans="1:7" x14ac:dyDescent="0.25">
      <c r="A7170" t="str">
        <f>_xlfn.CONCAT(Inadiplentes_Benner_SQL[[#This Row],[EMPRESA]]," - ",Inadiplentes_Benner_SQL[[#This Row],[NUMERO]], " - ",Inadiplentes_Benner_SQL[[#This Row],[CLIENTE]])</f>
        <v>MEDICAR RIBEIRÃO PRETO - FA-00002802-CT - AMELIA YAMASHITA</v>
      </c>
      <c r="B7170" s="16" t="s">
        <v>7656</v>
      </c>
      <c r="C7170" s="16" t="s">
        <v>28395</v>
      </c>
      <c r="D7170" s="16" t="s">
        <v>28396</v>
      </c>
      <c r="E7170" s="16" t="s">
        <v>21299</v>
      </c>
      <c r="F7170">
        <v>0</v>
      </c>
      <c r="G7170">
        <v>0</v>
      </c>
    </row>
    <row r="7171" spans="1:7" x14ac:dyDescent="0.25">
      <c r="A7171" t="str">
        <f>_xlfn.CONCAT(Inadiplentes_Benner_SQL[[#This Row],[EMPRESA]]," - ",Inadiplentes_Benner_SQL[[#This Row],[NUMERO]], " - ",Inadiplentes_Benner_SQL[[#This Row],[CLIENTE]])</f>
        <v>MEDICAR RIBEIRÃO PRETO - FA-00003126-CT - MARIA EMILIA CARMO SANTOS BAPTISTA</v>
      </c>
      <c r="B7171" s="16" t="s">
        <v>7656</v>
      </c>
      <c r="C7171" s="16" t="s">
        <v>28397</v>
      </c>
      <c r="D7171" s="16" t="s">
        <v>28398</v>
      </c>
      <c r="E7171" s="16" t="s">
        <v>21299</v>
      </c>
      <c r="F7171">
        <v>0</v>
      </c>
      <c r="G7171">
        <v>0</v>
      </c>
    </row>
    <row r="7172" spans="1:7" x14ac:dyDescent="0.25">
      <c r="A7172" t="str">
        <f>_xlfn.CONCAT(Inadiplentes_Benner_SQL[[#This Row],[EMPRESA]]," - ",Inadiplentes_Benner_SQL[[#This Row],[NUMERO]], " - ",Inadiplentes_Benner_SQL[[#This Row],[CLIENTE]])</f>
        <v>MEDICAR RIBEIRÃO PRETO - FA-00003279-CT - ATAIR MOTTA</v>
      </c>
      <c r="B7172" s="16" t="s">
        <v>7656</v>
      </c>
      <c r="C7172" s="16" t="s">
        <v>28399</v>
      </c>
      <c r="D7172" s="16" t="s">
        <v>28400</v>
      </c>
      <c r="E7172" s="16" t="s">
        <v>21299</v>
      </c>
      <c r="F7172">
        <v>0</v>
      </c>
      <c r="G7172">
        <v>0</v>
      </c>
    </row>
    <row r="7173" spans="1:7" x14ac:dyDescent="0.25">
      <c r="A7173" t="str">
        <f>_xlfn.CONCAT(Inadiplentes_Benner_SQL[[#This Row],[EMPRESA]]," - ",Inadiplentes_Benner_SQL[[#This Row],[NUMERO]], " - ",Inadiplentes_Benner_SQL[[#This Row],[CLIENTE]])</f>
        <v>MEDICAR RIBEIRÃO PRETO - FA-00003399-CT - APPARECIDA GOMES CAIS</v>
      </c>
      <c r="B7173" s="16" t="s">
        <v>7656</v>
      </c>
      <c r="C7173" s="16" t="s">
        <v>25032</v>
      </c>
      <c r="D7173" s="16" t="s">
        <v>28401</v>
      </c>
      <c r="E7173" s="16" t="s">
        <v>21299</v>
      </c>
      <c r="F7173">
        <v>0</v>
      </c>
      <c r="G7173">
        <v>0</v>
      </c>
    </row>
    <row r="7174" spans="1:7" x14ac:dyDescent="0.25">
      <c r="A7174" t="str">
        <f>_xlfn.CONCAT(Inadiplentes_Benner_SQL[[#This Row],[EMPRESA]]," - ",Inadiplentes_Benner_SQL[[#This Row],[NUMERO]], " - ",Inadiplentes_Benner_SQL[[#This Row],[CLIENTE]])</f>
        <v>MEDICAR RIBEIRÃO PRETO - FA-00003746-CT - DECIO AMILTON SINATORA</v>
      </c>
      <c r="B7174" s="16" t="s">
        <v>7656</v>
      </c>
      <c r="C7174" s="16" t="s">
        <v>28402</v>
      </c>
      <c r="D7174" s="16" t="s">
        <v>28403</v>
      </c>
      <c r="E7174" s="16" t="s">
        <v>21299</v>
      </c>
      <c r="F7174">
        <v>0</v>
      </c>
      <c r="G7174">
        <v>0</v>
      </c>
    </row>
    <row r="7175" spans="1:7" x14ac:dyDescent="0.25">
      <c r="A7175" t="str">
        <f>_xlfn.CONCAT(Inadiplentes_Benner_SQL[[#This Row],[EMPRESA]]," - ",Inadiplentes_Benner_SQL[[#This Row],[NUMERO]], " - ",Inadiplentes_Benner_SQL[[#This Row],[CLIENTE]])</f>
        <v>MEDICAR RIBEIRÃO PRETO - EF-00038512-CT - GISELE DE CASSIA DE ARAUJO</v>
      </c>
      <c r="B7175" s="16" t="s">
        <v>7656</v>
      </c>
      <c r="C7175" s="16" t="s">
        <v>28309</v>
      </c>
      <c r="D7175" s="16" t="s">
        <v>28310</v>
      </c>
      <c r="E7175" s="16" t="s">
        <v>21299</v>
      </c>
      <c r="F7175">
        <v>0</v>
      </c>
      <c r="G7175">
        <v>0</v>
      </c>
    </row>
    <row r="7176" spans="1:7" x14ac:dyDescent="0.25">
      <c r="A7176" t="str">
        <f>_xlfn.CONCAT(Inadiplentes_Benner_SQL[[#This Row],[EMPRESA]]," - ",Inadiplentes_Benner_SQL[[#This Row],[NUMERO]], " - ",Inadiplentes_Benner_SQL[[#This Row],[CLIENTE]])</f>
        <v>MEDICAR RIBEIRÃO PRETO - EF-00038534-CT - RAISSA CRISTINA GALEGO VIEIRA</v>
      </c>
      <c r="B7176" s="16" t="s">
        <v>7656</v>
      </c>
      <c r="C7176" s="16" t="s">
        <v>28311</v>
      </c>
      <c r="D7176" s="16" t="s">
        <v>28312</v>
      </c>
      <c r="E7176" s="16" t="s">
        <v>21299</v>
      </c>
      <c r="F7176">
        <v>0</v>
      </c>
      <c r="G7176">
        <v>0</v>
      </c>
    </row>
    <row r="7177" spans="1:7" x14ac:dyDescent="0.25">
      <c r="A7177" t="str">
        <f>_xlfn.CONCAT(Inadiplentes_Benner_SQL[[#This Row],[EMPRESA]]," - ",Inadiplentes_Benner_SQL[[#This Row],[NUMERO]], " - ",Inadiplentes_Benner_SQL[[#This Row],[CLIENTE]])</f>
        <v>MEDICAR RIBEIRÃO PRETO - FA-00009409-CT - PEDRINHA OLYMPIO DE CARVALHO</v>
      </c>
      <c r="B7177" s="16" t="s">
        <v>7656</v>
      </c>
      <c r="C7177" s="16" t="s">
        <v>30168</v>
      </c>
      <c r="D7177" s="16" t="s">
        <v>30169</v>
      </c>
      <c r="E7177" s="16" t="s">
        <v>21299</v>
      </c>
      <c r="F7177">
        <v>0</v>
      </c>
      <c r="G7177">
        <v>0</v>
      </c>
    </row>
    <row r="7178" spans="1:7" x14ac:dyDescent="0.25">
      <c r="A7178" t="str">
        <f>_xlfn.CONCAT(Inadiplentes_Benner_SQL[[#This Row],[EMPRESA]]," - ",Inadiplentes_Benner_SQL[[#This Row],[NUMERO]], " - ",Inadiplentes_Benner_SQL[[#This Row],[CLIENTE]])</f>
        <v>MEDICAR RIBEIRÃO PRETO - FA-00007547-CT - FANTINO MENDONCA FERREIRA</v>
      </c>
      <c r="B7178" s="16" t="s">
        <v>7656</v>
      </c>
      <c r="C7178" s="16" t="s">
        <v>6808</v>
      </c>
      <c r="D7178" s="16" t="s">
        <v>30155</v>
      </c>
      <c r="E7178" s="16" t="s">
        <v>21299</v>
      </c>
      <c r="F7178">
        <v>0</v>
      </c>
      <c r="G7178">
        <v>0</v>
      </c>
    </row>
    <row r="7179" spans="1:7" x14ac:dyDescent="0.25">
      <c r="A7179" t="str">
        <f>_xlfn.CONCAT(Inadiplentes_Benner_SQL[[#This Row],[EMPRESA]]," - ",Inadiplentes_Benner_SQL[[#This Row],[NUMERO]], " - ",Inadiplentes_Benner_SQL[[#This Row],[CLIENTE]])</f>
        <v>MEDICAR RIBEIRÃO PRETO - FA-00007680-CT - JOSE JOAO DIAS</v>
      </c>
      <c r="B7179" s="16" t="s">
        <v>7656</v>
      </c>
      <c r="C7179" s="16" t="s">
        <v>2934</v>
      </c>
      <c r="D7179" s="16" t="s">
        <v>30156</v>
      </c>
      <c r="E7179" s="16" t="s">
        <v>21299</v>
      </c>
      <c r="F7179">
        <v>0</v>
      </c>
      <c r="G7179">
        <v>0</v>
      </c>
    </row>
    <row r="7180" spans="1:7" x14ac:dyDescent="0.25">
      <c r="A7180" t="str">
        <f>_xlfn.CONCAT(Inadiplentes_Benner_SQL[[#This Row],[EMPRESA]]," - ",Inadiplentes_Benner_SQL[[#This Row],[NUMERO]], " - ",Inadiplentes_Benner_SQL[[#This Row],[CLIENTE]])</f>
        <v>MEDICAR RIBEIRÃO PRETO - FA-00008104-CT - SERGIO ANTONIO MONTEIRO DE ALMEIDA</v>
      </c>
      <c r="B7180" s="16" t="s">
        <v>7656</v>
      </c>
      <c r="C7180" s="16" t="s">
        <v>4145</v>
      </c>
      <c r="D7180" s="16" t="s">
        <v>30157</v>
      </c>
      <c r="E7180" s="16" t="s">
        <v>21299</v>
      </c>
      <c r="F7180">
        <v>0</v>
      </c>
      <c r="G7180">
        <v>0</v>
      </c>
    </row>
    <row r="7181" spans="1:7" x14ac:dyDescent="0.25">
      <c r="A7181" t="str">
        <f>_xlfn.CONCAT(Inadiplentes_Benner_SQL[[#This Row],[EMPRESA]]," - ",Inadiplentes_Benner_SQL[[#This Row],[NUMERO]], " - ",Inadiplentes_Benner_SQL[[#This Row],[CLIENTE]])</f>
        <v>MEDICAR RIBEIRÃO PRETO - FA-00008321-CT - GISELE ALESSANDRA ZORDAO</v>
      </c>
      <c r="B7181" s="16" t="s">
        <v>7656</v>
      </c>
      <c r="C7181" s="16" t="s">
        <v>30158</v>
      </c>
      <c r="D7181" s="16" t="s">
        <v>30159</v>
      </c>
      <c r="E7181" s="16" t="s">
        <v>21299</v>
      </c>
      <c r="F7181">
        <v>0</v>
      </c>
      <c r="G7181">
        <v>0</v>
      </c>
    </row>
    <row r="7182" spans="1:7" x14ac:dyDescent="0.25">
      <c r="A7182" t="str">
        <f>_xlfn.CONCAT(Inadiplentes_Benner_SQL[[#This Row],[EMPRESA]]," - ",Inadiplentes_Benner_SQL[[#This Row],[NUMERO]], " - ",Inadiplentes_Benner_SQL[[#This Row],[CLIENTE]])</f>
        <v>MEDICAR RIBEIRÃO PRETO - FA-00008992-CT - MARCIA APARECIDA ESCAJAO REMBERGER</v>
      </c>
      <c r="B7182" s="16" t="s">
        <v>7656</v>
      </c>
      <c r="C7182" s="16" t="s">
        <v>30160</v>
      </c>
      <c r="D7182" s="16" t="s">
        <v>30161</v>
      </c>
      <c r="E7182" s="16" t="s">
        <v>21299</v>
      </c>
      <c r="F7182">
        <v>0</v>
      </c>
      <c r="G7182">
        <v>0</v>
      </c>
    </row>
    <row r="7183" spans="1:7" x14ac:dyDescent="0.25">
      <c r="A7183" t="str">
        <f>_xlfn.CONCAT(Inadiplentes_Benner_SQL[[#This Row],[EMPRESA]]," - ",Inadiplentes_Benner_SQL[[#This Row],[NUMERO]], " - ",Inadiplentes_Benner_SQL[[#This Row],[CLIENTE]])</f>
        <v>MEDICAR RIBEIRÃO PRETO - FA-00009134-CT - MARILDA LOPES DA SILVA SOUZA</v>
      </c>
      <c r="B7183" s="16" t="s">
        <v>7656</v>
      </c>
      <c r="C7183" s="16" t="s">
        <v>30162</v>
      </c>
      <c r="D7183" s="16" t="s">
        <v>30163</v>
      </c>
      <c r="E7183" s="16" t="s">
        <v>21299</v>
      </c>
      <c r="F7183">
        <v>0</v>
      </c>
      <c r="G7183">
        <v>0</v>
      </c>
    </row>
    <row r="7184" spans="1:7" x14ac:dyDescent="0.25">
      <c r="A7184" t="str">
        <f>_xlfn.CONCAT(Inadiplentes_Benner_SQL[[#This Row],[EMPRESA]]," - ",Inadiplentes_Benner_SQL[[#This Row],[NUMERO]], " - ",Inadiplentes_Benner_SQL[[#This Row],[CLIENTE]])</f>
        <v>MEDICAR RIBEIRÃO PRETO - FA-00009150-CT - LEONEL SCANDIUZZI COLMANETTI</v>
      </c>
      <c r="B7184" s="16" t="s">
        <v>7656</v>
      </c>
      <c r="C7184" s="16" t="s">
        <v>7038</v>
      </c>
      <c r="D7184" s="16" t="s">
        <v>30164</v>
      </c>
      <c r="E7184" s="16" t="s">
        <v>21299</v>
      </c>
      <c r="F7184">
        <v>0</v>
      </c>
      <c r="G7184">
        <v>0</v>
      </c>
    </row>
    <row r="7185" spans="1:7" x14ac:dyDescent="0.25">
      <c r="A7185" t="str">
        <f>_xlfn.CONCAT(Inadiplentes_Benner_SQL[[#This Row],[EMPRESA]]," - ",Inadiplentes_Benner_SQL[[#This Row],[NUMERO]], " - ",Inadiplentes_Benner_SQL[[#This Row],[CLIENTE]])</f>
        <v>MEDICAR RIBEIRÃO PRETO - FA-00009167-CT - DENISE PETEAN MADUREIRA</v>
      </c>
      <c r="B7185" s="16" t="s">
        <v>7656</v>
      </c>
      <c r="C7185" s="16" t="s">
        <v>30165</v>
      </c>
      <c r="D7185" s="16" t="s">
        <v>30166</v>
      </c>
      <c r="E7185" s="16" t="s">
        <v>21299</v>
      </c>
      <c r="F7185">
        <v>0</v>
      </c>
      <c r="G7185">
        <v>0</v>
      </c>
    </row>
    <row r="7186" spans="1:7" x14ac:dyDescent="0.25">
      <c r="A7186" t="str">
        <f>_xlfn.CONCAT(Inadiplentes_Benner_SQL[[#This Row],[EMPRESA]]," - ",Inadiplentes_Benner_SQL[[#This Row],[NUMERO]], " - ",Inadiplentes_Benner_SQL[[#This Row],[CLIENTE]])</f>
        <v>MEDICAR RIBEIRÃO PRETO - FA-00009276-CT - MAURICIO ANDRE UTHIDA ESTEVAM</v>
      </c>
      <c r="B7186" s="16" t="s">
        <v>7656</v>
      </c>
      <c r="C7186" s="16" t="s">
        <v>3745</v>
      </c>
      <c r="D7186" s="16" t="s">
        <v>30167</v>
      </c>
      <c r="E7186" s="16" t="s">
        <v>21299</v>
      </c>
      <c r="F7186">
        <v>0</v>
      </c>
      <c r="G7186">
        <v>0</v>
      </c>
    </row>
    <row r="7187" spans="1:7" x14ac:dyDescent="0.25">
      <c r="A7187" t="str">
        <f>_xlfn.CONCAT(Inadiplentes_Benner_SQL[[#This Row],[EMPRESA]]," - ",Inadiplentes_Benner_SQL[[#This Row],[NUMERO]], " - ",Inadiplentes_Benner_SQL[[#This Row],[CLIENTE]])</f>
        <v>MEDICAR RIBEIRÃO PRETO - FA-00005776-CT - CACILDA BELENTANI PITTA</v>
      </c>
      <c r="B7187" s="16" t="s">
        <v>7656</v>
      </c>
      <c r="C7187" s="16" t="s">
        <v>30126</v>
      </c>
      <c r="D7187" s="16" t="s">
        <v>30127</v>
      </c>
      <c r="E7187" s="16" t="s">
        <v>21299</v>
      </c>
      <c r="F7187">
        <v>0</v>
      </c>
      <c r="G7187">
        <v>0</v>
      </c>
    </row>
    <row r="7188" spans="1:7" x14ac:dyDescent="0.25">
      <c r="A7188" t="str">
        <f>_xlfn.CONCAT(Inadiplentes_Benner_SQL[[#This Row],[EMPRESA]]," - ",Inadiplentes_Benner_SQL[[#This Row],[NUMERO]], " - ",Inadiplentes_Benner_SQL[[#This Row],[CLIENTE]])</f>
        <v>MEDICAR RIBEIRÃO PRETO - FA-00005841-CT - SONIA FILOMENA FERRADOR CANESIN</v>
      </c>
      <c r="B7188" s="16" t="s">
        <v>7656</v>
      </c>
      <c r="C7188" s="16" t="s">
        <v>1566</v>
      </c>
      <c r="D7188" s="16" t="s">
        <v>30128</v>
      </c>
      <c r="E7188" s="16" t="s">
        <v>21299</v>
      </c>
      <c r="F7188">
        <v>0</v>
      </c>
      <c r="G7188">
        <v>0</v>
      </c>
    </row>
    <row r="7189" spans="1:7" x14ac:dyDescent="0.25">
      <c r="A7189" t="str">
        <f>_xlfn.CONCAT(Inadiplentes_Benner_SQL[[#This Row],[EMPRESA]]," - ",Inadiplentes_Benner_SQL[[#This Row],[NUMERO]], " - ",Inadiplentes_Benner_SQL[[#This Row],[CLIENTE]])</f>
        <v>MEDICAR RIBEIRÃO PRETO - FA-00006077-CT - CLAUDIA APARECIDA LEDO DE OLIVEIRA</v>
      </c>
      <c r="B7189" s="16" t="s">
        <v>7656</v>
      </c>
      <c r="C7189" s="16" t="s">
        <v>30129</v>
      </c>
      <c r="D7189" s="16" t="s">
        <v>30130</v>
      </c>
      <c r="E7189" s="16" t="s">
        <v>21299</v>
      </c>
      <c r="F7189">
        <v>0</v>
      </c>
      <c r="G7189">
        <v>0</v>
      </c>
    </row>
    <row r="7190" spans="1:7" x14ac:dyDescent="0.25">
      <c r="A7190" t="str">
        <f>_xlfn.CONCAT(Inadiplentes_Benner_SQL[[#This Row],[EMPRESA]]," - ",Inadiplentes_Benner_SQL[[#This Row],[NUMERO]], " - ",Inadiplentes_Benner_SQL[[#This Row],[CLIENTE]])</f>
        <v>MEDICAR RIBEIRÃO PRETO - FA-00006307-CT - JOSE FERNANDO CECCHI</v>
      </c>
      <c r="B7190" s="16" t="s">
        <v>7656</v>
      </c>
      <c r="C7190" s="16" t="s">
        <v>30131</v>
      </c>
      <c r="D7190" s="16" t="s">
        <v>30132</v>
      </c>
      <c r="E7190" s="16" t="s">
        <v>21299</v>
      </c>
      <c r="F7190">
        <v>0</v>
      </c>
      <c r="G7190">
        <v>0</v>
      </c>
    </row>
    <row r="7191" spans="1:7" x14ac:dyDescent="0.25">
      <c r="A7191" t="str">
        <f>_xlfn.CONCAT(Inadiplentes_Benner_SQL[[#This Row],[EMPRESA]]," - ",Inadiplentes_Benner_SQL[[#This Row],[NUMERO]], " - ",Inadiplentes_Benner_SQL[[#This Row],[CLIENTE]])</f>
        <v>MEDICAR RIBEIRÃO PRETO - FA-00006629-CT - FRANCIELLE DE SOUZA</v>
      </c>
      <c r="B7191" s="16" t="s">
        <v>7656</v>
      </c>
      <c r="C7191" s="16" t="s">
        <v>30133</v>
      </c>
      <c r="D7191" s="16" t="s">
        <v>30134</v>
      </c>
      <c r="E7191" s="16" t="s">
        <v>21299</v>
      </c>
      <c r="F7191">
        <v>0</v>
      </c>
      <c r="G7191">
        <v>0</v>
      </c>
    </row>
    <row r="7192" spans="1:7" x14ac:dyDescent="0.25">
      <c r="A7192" t="str">
        <f>_xlfn.CONCAT(Inadiplentes_Benner_SQL[[#This Row],[EMPRESA]]," - ",Inadiplentes_Benner_SQL[[#This Row],[NUMERO]], " - ",Inadiplentes_Benner_SQL[[#This Row],[CLIENTE]])</f>
        <v>MEDICAR RIBEIRÃO PRETO - FA-00006694-CT - YAEKO YAMADA</v>
      </c>
      <c r="B7192" s="16" t="s">
        <v>7656</v>
      </c>
      <c r="C7192" s="16" t="s">
        <v>3946</v>
      </c>
      <c r="D7192" s="16" t="s">
        <v>30135</v>
      </c>
      <c r="E7192" s="16" t="s">
        <v>21299</v>
      </c>
      <c r="F7192">
        <v>0</v>
      </c>
      <c r="G7192">
        <v>0</v>
      </c>
    </row>
    <row r="7193" spans="1:7" x14ac:dyDescent="0.25">
      <c r="A7193" t="str">
        <f>_xlfn.CONCAT(Inadiplentes_Benner_SQL[[#This Row],[EMPRESA]]," - ",Inadiplentes_Benner_SQL[[#This Row],[NUMERO]], " - ",Inadiplentes_Benner_SQL[[#This Row],[CLIENTE]])</f>
        <v>MEDICAR RIBEIRÃO PRETO - FA-00006770-CT - MARIA ELMIRA MASCHIO CORREA</v>
      </c>
      <c r="B7193" s="16" t="s">
        <v>7656</v>
      </c>
      <c r="C7193" s="16" t="s">
        <v>30136</v>
      </c>
      <c r="D7193" s="16" t="s">
        <v>30137</v>
      </c>
      <c r="E7193" s="16" t="s">
        <v>21299</v>
      </c>
      <c r="F7193">
        <v>0</v>
      </c>
      <c r="G7193">
        <v>0</v>
      </c>
    </row>
    <row r="7194" spans="1:7" x14ac:dyDescent="0.25">
      <c r="A7194" t="str">
        <f>_xlfn.CONCAT(Inadiplentes_Benner_SQL[[#This Row],[EMPRESA]]," - ",Inadiplentes_Benner_SQL[[#This Row],[NUMERO]], " - ",Inadiplentes_Benner_SQL[[#This Row],[CLIENTE]])</f>
        <v>MEDICAR RIBEIRÃO PRETO - FA-00006840-CT - FERNANDO JOSE FERREIRA BARROS</v>
      </c>
      <c r="B7194" s="16" t="s">
        <v>7656</v>
      </c>
      <c r="C7194" s="16" t="s">
        <v>30138</v>
      </c>
      <c r="D7194" s="16" t="s">
        <v>30139</v>
      </c>
      <c r="E7194" s="16" t="s">
        <v>21299</v>
      </c>
      <c r="F7194">
        <v>0</v>
      </c>
      <c r="G7194">
        <v>0</v>
      </c>
    </row>
    <row r="7195" spans="1:7" x14ac:dyDescent="0.25">
      <c r="A7195" t="str">
        <f>_xlfn.CONCAT(Inadiplentes_Benner_SQL[[#This Row],[EMPRESA]]," - ",Inadiplentes_Benner_SQL[[#This Row],[NUMERO]], " - ",Inadiplentes_Benner_SQL[[#This Row],[CLIENTE]])</f>
        <v>MEDICAR RIBEIRÃO PRETO - FA-00006898-CT - MARIA APARECIDA DE JESUS MOREIRA</v>
      </c>
      <c r="B7195" s="16" t="s">
        <v>7656</v>
      </c>
      <c r="C7195" s="16" t="s">
        <v>6964</v>
      </c>
      <c r="D7195" s="16" t="s">
        <v>30140</v>
      </c>
      <c r="E7195" s="16" t="s">
        <v>21299</v>
      </c>
      <c r="F7195">
        <v>0</v>
      </c>
      <c r="G7195">
        <v>0</v>
      </c>
    </row>
    <row r="7196" spans="1:7" x14ac:dyDescent="0.25">
      <c r="A7196" t="str">
        <f>_xlfn.CONCAT(Inadiplentes_Benner_SQL[[#This Row],[EMPRESA]]," - ",Inadiplentes_Benner_SQL[[#This Row],[NUMERO]], " - ",Inadiplentes_Benner_SQL[[#This Row],[CLIENTE]])</f>
        <v>MEDICAR RIBEIRÃO PRETO - FA-00006946-CT - MARIA CELESTE VIEIRA DE OLIVEIRA</v>
      </c>
      <c r="B7196" s="16" t="s">
        <v>7656</v>
      </c>
      <c r="C7196" s="16" t="s">
        <v>3498</v>
      </c>
      <c r="D7196" s="16" t="s">
        <v>30141</v>
      </c>
      <c r="E7196" s="16" t="s">
        <v>21299</v>
      </c>
      <c r="F7196">
        <v>0</v>
      </c>
      <c r="G7196">
        <v>0</v>
      </c>
    </row>
    <row r="7197" spans="1:7" x14ac:dyDescent="0.25">
      <c r="A7197" t="str">
        <f>_xlfn.CONCAT(Inadiplentes_Benner_SQL[[#This Row],[EMPRESA]]," - ",Inadiplentes_Benner_SQL[[#This Row],[NUMERO]], " - ",Inadiplentes_Benner_SQL[[#This Row],[CLIENTE]])</f>
        <v>MEDICAR RIBEIRÃO PRETO - FA-00007100-CT - VALERIA FIRMINO FERREIRA</v>
      </c>
      <c r="B7197" s="16" t="s">
        <v>7656</v>
      </c>
      <c r="C7197" s="16" t="s">
        <v>30142</v>
      </c>
      <c r="D7197" s="16" t="s">
        <v>30143</v>
      </c>
      <c r="E7197" s="16" t="s">
        <v>21299</v>
      </c>
      <c r="F7197">
        <v>0</v>
      </c>
      <c r="G7197">
        <v>0</v>
      </c>
    </row>
    <row r="7198" spans="1:7" x14ac:dyDescent="0.25">
      <c r="A7198" t="str">
        <f>_xlfn.CONCAT(Inadiplentes_Benner_SQL[[#This Row],[EMPRESA]]," - ",Inadiplentes_Benner_SQL[[#This Row],[NUMERO]], " - ",Inadiplentes_Benner_SQL[[#This Row],[CLIENTE]])</f>
        <v>MEDICAR RIBEIRÃO PRETO - FA-00007130-CT - GIOVANNI BROCANELI ANTUNES</v>
      </c>
      <c r="B7198" s="16" t="s">
        <v>7656</v>
      </c>
      <c r="C7198" s="16" t="s">
        <v>30144</v>
      </c>
      <c r="D7198" s="16" t="s">
        <v>30145</v>
      </c>
      <c r="E7198" s="16" t="s">
        <v>21299</v>
      </c>
      <c r="F7198">
        <v>0</v>
      </c>
      <c r="G7198">
        <v>0</v>
      </c>
    </row>
    <row r="7199" spans="1:7" x14ac:dyDescent="0.25">
      <c r="A7199" t="str">
        <f>_xlfn.CONCAT(Inadiplentes_Benner_SQL[[#This Row],[EMPRESA]]," - ",Inadiplentes_Benner_SQL[[#This Row],[NUMERO]], " - ",Inadiplentes_Benner_SQL[[#This Row],[CLIENTE]])</f>
        <v>MEDICAR RIBEIRÃO PRETO - FA-00007155-CT - VALDIR ACHE</v>
      </c>
      <c r="B7199" s="16" t="s">
        <v>7656</v>
      </c>
      <c r="C7199" s="16" t="s">
        <v>30146</v>
      </c>
      <c r="D7199" s="16" t="s">
        <v>30147</v>
      </c>
      <c r="E7199" s="16" t="s">
        <v>21299</v>
      </c>
      <c r="F7199">
        <v>0</v>
      </c>
      <c r="G7199">
        <v>0</v>
      </c>
    </row>
    <row r="7200" spans="1:7" x14ac:dyDescent="0.25">
      <c r="A7200" t="str">
        <f>_xlfn.CONCAT(Inadiplentes_Benner_SQL[[#This Row],[EMPRESA]]," - ",Inadiplentes_Benner_SQL[[#This Row],[NUMERO]], " - ",Inadiplentes_Benner_SQL[[#This Row],[CLIENTE]])</f>
        <v>MEDICAR RIBEIRÃO PRETO - FA-00007322-CT - ANGELO SCAGLIONI FILHO</v>
      </c>
      <c r="B7200" s="16" t="s">
        <v>7656</v>
      </c>
      <c r="C7200" s="16" t="s">
        <v>30148</v>
      </c>
      <c r="D7200" s="16" t="s">
        <v>30149</v>
      </c>
      <c r="E7200" s="16" t="s">
        <v>21299</v>
      </c>
      <c r="F7200">
        <v>0</v>
      </c>
      <c r="G7200">
        <v>0</v>
      </c>
    </row>
    <row r="7201" spans="1:7" x14ac:dyDescent="0.25">
      <c r="A7201" t="str">
        <f>_xlfn.CONCAT(Inadiplentes_Benner_SQL[[#This Row],[EMPRESA]]," - ",Inadiplentes_Benner_SQL[[#This Row],[NUMERO]], " - ",Inadiplentes_Benner_SQL[[#This Row],[CLIENTE]])</f>
        <v>MEDICAR RIBEIRÃO PRETO - FA-00007402-CT - JOEL MILTON GOUVEA</v>
      </c>
      <c r="B7201" s="16" t="s">
        <v>7656</v>
      </c>
      <c r="C7201" s="16" t="s">
        <v>30150</v>
      </c>
      <c r="D7201" s="16" t="s">
        <v>30151</v>
      </c>
      <c r="E7201" s="16" t="s">
        <v>21299</v>
      </c>
      <c r="F7201">
        <v>0</v>
      </c>
      <c r="G7201">
        <v>0</v>
      </c>
    </row>
    <row r="7202" spans="1:7" x14ac:dyDescent="0.25">
      <c r="A7202" t="str">
        <f>_xlfn.CONCAT(Inadiplentes_Benner_SQL[[#This Row],[EMPRESA]]," - ",Inadiplentes_Benner_SQL[[#This Row],[NUMERO]], " - ",Inadiplentes_Benner_SQL[[#This Row],[CLIENTE]])</f>
        <v>MEDICAR RIBEIRÃO PRETO - FA-00007472-CT - JAIR TOMAZ</v>
      </c>
      <c r="B7202" s="16" t="s">
        <v>7656</v>
      </c>
      <c r="C7202" s="16" t="s">
        <v>3970</v>
      </c>
      <c r="D7202" s="16" t="s">
        <v>30152</v>
      </c>
      <c r="E7202" s="16" t="s">
        <v>21299</v>
      </c>
      <c r="F7202">
        <v>0</v>
      </c>
      <c r="G7202">
        <v>0</v>
      </c>
    </row>
    <row r="7203" spans="1:7" x14ac:dyDescent="0.25">
      <c r="A7203" t="str">
        <f>_xlfn.CONCAT(Inadiplentes_Benner_SQL[[#This Row],[EMPRESA]]," - ",Inadiplentes_Benner_SQL[[#This Row],[NUMERO]], " - ",Inadiplentes_Benner_SQL[[#This Row],[CLIENTE]])</f>
        <v>MEDICAR RIBEIRÃO PRETO - FA-00007476-CT - ALCEU FERRARI</v>
      </c>
      <c r="B7203" s="16" t="s">
        <v>7656</v>
      </c>
      <c r="C7203" s="16" t="s">
        <v>30153</v>
      </c>
      <c r="D7203" s="16" t="s">
        <v>30154</v>
      </c>
      <c r="E7203" s="16" t="s">
        <v>21299</v>
      </c>
      <c r="F7203">
        <v>0</v>
      </c>
      <c r="G7203">
        <v>0</v>
      </c>
    </row>
    <row r="7204" spans="1:7" x14ac:dyDescent="0.25">
      <c r="A7204" t="str">
        <f>_xlfn.CONCAT(Inadiplentes_Benner_SQL[[#This Row],[EMPRESA]]," - ",Inadiplentes_Benner_SQL[[#This Row],[NUMERO]], " - ",Inadiplentes_Benner_SQL[[#This Row],[CLIENTE]])</f>
        <v>MEDICAR RIBEIRÃO PRETO - EF-00038301-CT - MOISES FERREIRA DA SILVA</v>
      </c>
      <c r="B7204" s="16" t="s">
        <v>7656</v>
      </c>
      <c r="C7204" s="16" t="s">
        <v>28305</v>
      </c>
      <c r="D7204" s="16" t="s">
        <v>28306</v>
      </c>
      <c r="E7204" s="16" t="s">
        <v>21299</v>
      </c>
      <c r="F7204">
        <v>0</v>
      </c>
      <c r="G7204">
        <v>0</v>
      </c>
    </row>
    <row r="7205" spans="1:7" x14ac:dyDescent="0.25">
      <c r="A7205" t="str">
        <f>_xlfn.CONCAT(Inadiplentes_Benner_SQL[[#This Row],[EMPRESA]]," - ",Inadiplentes_Benner_SQL[[#This Row],[NUMERO]], " - ",Inadiplentes_Benner_SQL[[#This Row],[CLIENTE]])</f>
        <v>MEDICAR RIBEIRÃO PRETO - EF-00038310-CT - IVONE PEREIRA MARQUES</v>
      </c>
      <c r="B7205" s="16" t="s">
        <v>7656</v>
      </c>
      <c r="C7205" s="16" t="s">
        <v>6477</v>
      </c>
      <c r="D7205" s="16" t="s">
        <v>28307</v>
      </c>
      <c r="E7205" s="16" t="s">
        <v>21299</v>
      </c>
      <c r="F7205">
        <v>0</v>
      </c>
      <c r="G7205">
        <v>0</v>
      </c>
    </row>
    <row r="7206" spans="1:7" x14ac:dyDescent="0.25">
      <c r="A7206" t="str">
        <f>_xlfn.CONCAT(Inadiplentes_Benner_SQL[[#This Row],[EMPRESA]]," - ",Inadiplentes_Benner_SQL[[#This Row],[NUMERO]], " - ",Inadiplentes_Benner_SQL[[#This Row],[CLIENTE]])</f>
        <v>MEDICAR RIBEIRÃO PRETO - EF-00038383-CT - ANA LUCIA DE SOUZA</v>
      </c>
      <c r="B7206" s="16" t="s">
        <v>7656</v>
      </c>
      <c r="C7206" s="16" t="s">
        <v>28308</v>
      </c>
      <c r="D7206" s="16" t="s">
        <v>26151</v>
      </c>
      <c r="E7206" s="16" t="s">
        <v>21299</v>
      </c>
      <c r="F7206">
        <v>0</v>
      </c>
      <c r="G7206">
        <v>0</v>
      </c>
    </row>
    <row r="7207" spans="1:7" x14ac:dyDescent="0.25">
      <c r="A7207" t="str">
        <f>_xlfn.CONCAT(Inadiplentes_Benner_SQL[[#This Row],[EMPRESA]]," - ",Inadiplentes_Benner_SQL[[#This Row],[NUMERO]], " - ",Inadiplentes_Benner_SQL[[#This Row],[CLIENTE]])</f>
        <v>MEDICAR RIBEIRÃO PRETO - EF-00031976-CT - JOSE DEMILSON DOS SANTOS</v>
      </c>
      <c r="B7207" s="16" t="s">
        <v>7656</v>
      </c>
      <c r="C7207" s="16" t="s">
        <v>6629</v>
      </c>
      <c r="D7207" s="16" t="s">
        <v>27278</v>
      </c>
      <c r="E7207" s="16" t="s">
        <v>21299</v>
      </c>
      <c r="F7207">
        <v>0</v>
      </c>
      <c r="G7207">
        <v>0</v>
      </c>
    </row>
    <row r="7208" spans="1:7" x14ac:dyDescent="0.25">
      <c r="A7208" t="str">
        <f>_xlfn.CONCAT(Inadiplentes_Benner_SQL[[#This Row],[EMPRESA]]," - ",Inadiplentes_Benner_SQL[[#This Row],[NUMERO]], " - ",Inadiplentes_Benner_SQL[[#This Row],[CLIENTE]])</f>
        <v>MEDICAR RIBEIRÃO PRETO - EF-00031443-CT - LIDIANE MATEUS</v>
      </c>
      <c r="B7208" s="16" t="s">
        <v>7656</v>
      </c>
      <c r="C7208" s="16" t="s">
        <v>27271</v>
      </c>
      <c r="D7208" s="16" t="s">
        <v>27272</v>
      </c>
      <c r="E7208" s="16" t="s">
        <v>21299</v>
      </c>
      <c r="F7208">
        <v>0</v>
      </c>
      <c r="G7208">
        <v>0</v>
      </c>
    </row>
    <row r="7209" spans="1:7" x14ac:dyDescent="0.25">
      <c r="A7209" t="str">
        <f>_xlfn.CONCAT(Inadiplentes_Benner_SQL[[#This Row],[EMPRESA]]," - ",Inadiplentes_Benner_SQL[[#This Row],[NUMERO]], " - ",Inadiplentes_Benner_SQL[[#This Row],[CLIENTE]])</f>
        <v>MEDICAR RIBEIRÃO PRETO - EF-00031531-CT - MARTA ROSELI DE SANTANA LUCRECIO</v>
      </c>
      <c r="B7209" s="16" t="s">
        <v>7656</v>
      </c>
      <c r="C7209" s="16" t="s">
        <v>27273</v>
      </c>
      <c r="D7209" s="16" t="s">
        <v>27274</v>
      </c>
      <c r="E7209" s="16" t="s">
        <v>21299</v>
      </c>
      <c r="F7209">
        <v>0</v>
      </c>
      <c r="G7209">
        <v>0</v>
      </c>
    </row>
    <row r="7210" spans="1:7" x14ac:dyDescent="0.25">
      <c r="A7210" t="str">
        <f>_xlfn.CONCAT(Inadiplentes_Benner_SQL[[#This Row],[EMPRESA]]," - ",Inadiplentes_Benner_SQL[[#This Row],[NUMERO]], " - ",Inadiplentes_Benner_SQL[[#This Row],[CLIENTE]])</f>
        <v>MEDICAR RIBEIRÃO PRETO - EF-00032123-CT - MIRIAM LANE CAETANO DOS SANTOS</v>
      </c>
      <c r="B7210" s="16" t="s">
        <v>7656</v>
      </c>
      <c r="C7210" s="16" t="s">
        <v>27279</v>
      </c>
      <c r="D7210" s="16" t="s">
        <v>27280</v>
      </c>
      <c r="E7210" s="16" t="s">
        <v>21299</v>
      </c>
      <c r="F7210">
        <v>0</v>
      </c>
      <c r="G7210">
        <v>0</v>
      </c>
    </row>
    <row r="7211" spans="1:7" x14ac:dyDescent="0.25">
      <c r="A7211" t="str">
        <f>_xlfn.CONCAT(Inadiplentes_Benner_SQL[[#This Row],[EMPRESA]]," - ",Inadiplentes_Benner_SQL[[#This Row],[NUMERO]], " - ",Inadiplentes_Benner_SQL[[#This Row],[CLIENTE]])</f>
        <v>MEDICAR RIBEIRÃO PRETO - EF-00032157-CT - SONELI BATISTA LUCIO</v>
      </c>
      <c r="B7211" s="16" t="s">
        <v>7656</v>
      </c>
      <c r="C7211" s="16" t="s">
        <v>27281</v>
      </c>
      <c r="D7211" s="16" t="s">
        <v>27282</v>
      </c>
      <c r="E7211" s="16" t="s">
        <v>21299</v>
      </c>
      <c r="F7211">
        <v>0</v>
      </c>
      <c r="G7211">
        <v>0</v>
      </c>
    </row>
    <row r="7212" spans="1:7" x14ac:dyDescent="0.25">
      <c r="A7212" t="str">
        <f>_xlfn.CONCAT(Inadiplentes_Benner_SQL[[#This Row],[EMPRESA]]," - ",Inadiplentes_Benner_SQL[[#This Row],[NUMERO]], " - ",Inadiplentes_Benner_SQL[[#This Row],[CLIENTE]])</f>
        <v>MEDICAR RIBEIRÃO PRETO - EF-00032245-CT - ROSA MARIA PINTO DE OLIVEIRA</v>
      </c>
      <c r="B7212" s="16" t="s">
        <v>7656</v>
      </c>
      <c r="C7212" s="16" t="s">
        <v>27283</v>
      </c>
      <c r="D7212" s="16" t="s">
        <v>27284</v>
      </c>
      <c r="E7212" s="16" t="s">
        <v>21299</v>
      </c>
      <c r="F7212">
        <v>0</v>
      </c>
      <c r="G7212">
        <v>0</v>
      </c>
    </row>
    <row r="7213" spans="1:7" x14ac:dyDescent="0.25">
      <c r="A7213" t="str">
        <f>_xlfn.CONCAT(Inadiplentes_Benner_SQL[[#This Row],[EMPRESA]]," - ",Inadiplentes_Benner_SQL[[#This Row],[NUMERO]], " - ",Inadiplentes_Benner_SQL[[#This Row],[CLIENTE]])</f>
        <v>MEDICAR RIBEIRÃO PRETO - EF-00032260-CT - APARECIDO JOSIMAR POLLO TEIXEIRA</v>
      </c>
      <c r="B7213" s="16" t="s">
        <v>7656</v>
      </c>
      <c r="C7213" s="16" t="s">
        <v>27285</v>
      </c>
      <c r="D7213" s="16" t="s">
        <v>27286</v>
      </c>
      <c r="E7213" s="16" t="s">
        <v>21299</v>
      </c>
      <c r="F7213">
        <v>0</v>
      </c>
      <c r="G7213">
        <v>0</v>
      </c>
    </row>
    <row r="7214" spans="1:7" x14ac:dyDescent="0.25">
      <c r="A7214" t="str">
        <f>_xlfn.CONCAT(Inadiplentes_Benner_SQL[[#This Row],[EMPRESA]]," - ",Inadiplentes_Benner_SQL[[#This Row],[NUMERO]], " - ",Inadiplentes_Benner_SQL[[#This Row],[CLIENTE]])</f>
        <v>MEDICAR RIBEIRÃO PRETO - EF-00032584-CT - MARIA ELISA DE SOUZA TEIXEIRA SILVA</v>
      </c>
      <c r="B7214" s="16" t="s">
        <v>7656</v>
      </c>
      <c r="C7214" s="16" t="s">
        <v>27287</v>
      </c>
      <c r="D7214" s="16" t="s">
        <v>27288</v>
      </c>
      <c r="E7214" s="16" t="s">
        <v>21299</v>
      </c>
      <c r="F7214">
        <v>0</v>
      </c>
      <c r="G7214">
        <v>0</v>
      </c>
    </row>
    <row r="7215" spans="1:7" x14ac:dyDescent="0.25">
      <c r="A7215" t="str">
        <f>_xlfn.CONCAT(Inadiplentes_Benner_SQL[[#This Row],[EMPRESA]]," - ",Inadiplentes_Benner_SQL[[#This Row],[NUMERO]], " - ",Inadiplentes_Benner_SQL[[#This Row],[CLIENTE]])</f>
        <v>MEDICAR RIBEIRÃO PRETO - EF-00032591-CT - GEMILDA DE OLIVEIRA SANTOS</v>
      </c>
      <c r="B7215" s="16" t="s">
        <v>7656</v>
      </c>
      <c r="C7215" s="16" t="s">
        <v>27289</v>
      </c>
      <c r="D7215" s="16" t="s">
        <v>27290</v>
      </c>
      <c r="E7215" s="16" t="s">
        <v>21299</v>
      </c>
      <c r="F7215">
        <v>0</v>
      </c>
      <c r="G7215">
        <v>0</v>
      </c>
    </row>
    <row r="7216" spans="1:7" x14ac:dyDescent="0.25">
      <c r="A7216" t="str">
        <f>_xlfn.CONCAT(Inadiplentes_Benner_SQL[[#This Row],[EMPRESA]]," - ",Inadiplentes_Benner_SQL[[#This Row],[NUMERO]], " - ",Inadiplentes_Benner_SQL[[#This Row],[CLIENTE]])</f>
        <v>MEDICAR RIBEIRÃO PRETO - EF-00038827-CT - RAFAEL NEHME ZILIO</v>
      </c>
      <c r="B7216" s="16" t="s">
        <v>7656</v>
      </c>
      <c r="C7216" s="16" t="s">
        <v>28313</v>
      </c>
      <c r="D7216" s="16" t="s">
        <v>28314</v>
      </c>
      <c r="E7216" s="16" t="s">
        <v>21299</v>
      </c>
      <c r="F7216">
        <v>0</v>
      </c>
      <c r="G7216">
        <v>0</v>
      </c>
    </row>
    <row r="7217" spans="1:7" x14ac:dyDescent="0.25">
      <c r="A7217" t="str">
        <f>_xlfn.CONCAT(Inadiplentes_Benner_SQL[[#This Row],[EMPRESA]]," - ",Inadiplentes_Benner_SQL[[#This Row],[NUMERO]], " - ",Inadiplentes_Benner_SQL[[#This Row],[CLIENTE]])</f>
        <v>MEDICAR RIBEIRÃO PRETO - EF-00038867-CT - REGINALDO ANTONIO DE LIMA</v>
      </c>
      <c r="B7217" s="16" t="s">
        <v>7656</v>
      </c>
      <c r="C7217" s="16" t="s">
        <v>6485</v>
      </c>
      <c r="D7217" s="16" t="s">
        <v>19565</v>
      </c>
      <c r="E7217" s="16" t="s">
        <v>21299</v>
      </c>
      <c r="F7217">
        <v>0</v>
      </c>
      <c r="G7217">
        <v>0</v>
      </c>
    </row>
    <row r="7218" spans="1:7" x14ac:dyDescent="0.25">
      <c r="A7218" t="str">
        <f>_xlfn.CONCAT(Inadiplentes_Benner_SQL[[#This Row],[EMPRESA]]," - ",Inadiplentes_Benner_SQL[[#This Row],[NUMERO]], " - ",Inadiplentes_Benner_SQL[[#This Row],[CLIENTE]])</f>
        <v>MEDICAR RIBEIRÃO PRETO - EF-00038970-CT - ORDALIA FOLHETO ANTONIO</v>
      </c>
      <c r="B7218" s="16" t="s">
        <v>7656</v>
      </c>
      <c r="C7218" s="16" t="s">
        <v>28315</v>
      </c>
      <c r="D7218" s="16" t="s">
        <v>28316</v>
      </c>
      <c r="E7218" s="16" t="s">
        <v>21299</v>
      </c>
      <c r="F7218">
        <v>0</v>
      </c>
      <c r="G7218">
        <v>0</v>
      </c>
    </row>
    <row r="7219" spans="1:7" x14ac:dyDescent="0.25">
      <c r="A7219" t="str">
        <f>_xlfn.CONCAT(Inadiplentes_Benner_SQL[[#This Row],[EMPRESA]]," - ",Inadiplentes_Benner_SQL[[#This Row],[NUMERO]], " - ",Inadiplentes_Benner_SQL[[#This Row],[CLIENTE]])</f>
        <v>MEDICAR RIBEIRÃO PRETO - FA-00001584-CT - SILVIA DIAS GOMES</v>
      </c>
      <c r="B7219" s="16" t="s">
        <v>7656</v>
      </c>
      <c r="C7219" s="16" t="s">
        <v>28384</v>
      </c>
      <c r="D7219" s="16" t="s">
        <v>28385</v>
      </c>
      <c r="E7219" s="16" t="s">
        <v>21299</v>
      </c>
      <c r="F7219">
        <v>0</v>
      </c>
      <c r="G7219">
        <v>0</v>
      </c>
    </row>
    <row r="7220" spans="1:7" x14ac:dyDescent="0.25">
      <c r="A7220" t="str">
        <f>_xlfn.CONCAT(Inadiplentes_Benner_SQL[[#This Row],[EMPRESA]]," - ",Inadiplentes_Benner_SQL[[#This Row],[NUMERO]], " - ",Inadiplentes_Benner_SQL[[#This Row],[CLIENTE]])</f>
        <v>MEDICAR RIBEIRÃO PRETO - FA-00001651-CT - MIGUEL ALEXANDRE SIGNORI</v>
      </c>
      <c r="B7220" s="16" t="s">
        <v>7656</v>
      </c>
      <c r="C7220" s="16" t="s">
        <v>28386</v>
      </c>
      <c r="D7220" s="16" t="s">
        <v>28387</v>
      </c>
      <c r="E7220" s="16" t="s">
        <v>21299</v>
      </c>
      <c r="F7220">
        <v>0</v>
      </c>
      <c r="G7220">
        <v>0</v>
      </c>
    </row>
    <row r="7221" spans="1:7" x14ac:dyDescent="0.25">
      <c r="A7221" t="str">
        <f>_xlfn.CONCAT(Inadiplentes_Benner_SQL[[#This Row],[EMPRESA]]," - ",Inadiplentes_Benner_SQL[[#This Row],[NUMERO]], " - ",Inadiplentes_Benner_SQL[[#This Row],[CLIENTE]])</f>
        <v>MEDICAR RIBEIRÃO PRETO - FA-00001827-CT - MACARIO ANTONIO SANTOS FILHO</v>
      </c>
      <c r="B7221" s="16" t="s">
        <v>7656</v>
      </c>
      <c r="C7221" s="16" t="s">
        <v>28388</v>
      </c>
      <c r="D7221" s="16" t="s">
        <v>28389</v>
      </c>
      <c r="E7221" s="16" t="s">
        <v>21299</v>
      </c>
      <c r="F7221">
        <v>0</v>
      </c>
      <c r="G7221">
        <v>0</v>
      </c>
    </row>
    <row r="7222" spans="1:7" x14ac:dyDescent="0.25">
      <c r="A7222" t="str">
        <f>_xlfn.CONCAT(Inadiplentes_Benner_SQL[[#This Row],[EMPRESA]]," - ",Inadiplentes_Benner_SQL[[#This Row],[NUMERO]], " - ",Inadiplentes_Benner_SQL[[#This Row],[CLIENTE]])</f>
        <v>MEDICAR RIBEIRÃO PRETO - FA-00002012-CT - FERNANDA DOS SANTOS DOUCHKIN</v>
      </c>
      <c r="B7222" s="16" t="s">
        <v>7656</v>
      </c>
      <c r="C7222" s="16" t="s">
        <v>28390</v>
      </c>
      <c r="D7222" s="16" t="s">
        <v>28391</v>
      </c>
      <c r="E7222" s="16" t="s">
        <v>21299</v>
      </c>
      <c r="F7222">
        <v>0</v>
      </c>
      <c r="G7222">
        <v>0</v>
      </c>
    </row>
    <row r="7223" spans="1:7" x14ac:dyDescent="0.25">
      <c r="A7223" t="str">
        <f>_xlfn.CONCAT(Inadiplentes_Benner_SQL[[#This Row],[EMPRESA]]," - ",Inadiplentes_Benner_SQL[[#This Row],[NUMERO]], " - ",Inadiplentes_Benner_SQL[[#This Row],[CLIENTE]])</f>
        <v>MEDICAR RIBEIRÃO PRETO - FA-00002018-CT - MARIA DE LOURDES CAIXE</v>
      </c>
      <c r="B7223" s="16" t="s">
        <v>7656</v>
      </c>
      <c r="C7223" s="16" t="s">
        <v>28392</v>
      </c>
      <c r="D7223" s="16" t="s">
        <v>28393</v>
      </c>
      <c r="E7223" s="16" t="s">
        <v>21299</v>
      </c>
      <c r="F7223">
        <v>0</v>
      </c>
      <c r="G7223">
        <v>0</v>
      </c>
    </row>
    <row r="7224" spans="1:7" x14ac:dyDescent="0.25">
      <c r="A7224" t="str">
        <f>_xlfn.CONCAT(Inadiplentes_Benner_SQL[[#This Row],[EMPRESA]]," - ",Inadiplentes_Benner_SQL[[#This Row],[NUMERO]], " - ",Inadiplentes_Benner_SQL[[#This Row],[CLIENTE]])</f>
        <v>MEDICAR RIBEIRÃO PRETO - FA-00004072-CT - LUIZ ROBERTO FRANCHINI</v>
      </c>
      <c r="B7224" s="16" t="s">
        <v>7656</v>
      </c>
      <c r="C7224" s="16" t="s">
        <v>28404</v>
      </c>
      <c r="D7224" s="16" t="s">
        <v>28405</v>
      </c>
      <c r="E7224" s="16" t="s">
        <v>21299</v>
      </c>
      <c r="F7224">
        <v>0</v>
      </c>
      <c r="G7224">
        <v>0</v>
      </c>
    </row>
    <row r="7225" spans="1:7" x14ac:dyDescent="0.25">
      <c r="A7225" t="str">
        <f>_xlfn.CONCAT(Inadiplentes_Benner_SQL[[#This Row],[EMPRESA]]," - ",Inadiplentes_Benner_SQL[[#This Row],[NUMERO]], " - ",Inadiplentes_Benner_SQL[[#This Row],[CLIENTE]])</f>
        <v>MEDICAR RIBEIRÃO PRETO - FA-00004077-CT - CRISTINA TERESA MANFIOLI DO VAL SACILOTTO</v>
      </c>
      <c r="B7225" s="16" t="s">
        <v>7656</v>
      </c>
      <c r="C7225" s="16" t="s">
        <v>28406</v>
      </c>
      <c r="D7225" s="16" t="s">
        <v>28407</v>
      </c>
      <c r="E7225" s="16" t="s">
        <v>21299</v>
      </c>
      <c r="F7225">
        <v>0</v>
      </c>
      <c r="G7225">
        <v>0</v>
      </c>
    </row>
    <row r="7226" spans="1:7" x14ac:dyDescent="0.25">
      <c r="A7226" t="str">
        <f>_xlfn.CONCAT(Inadiplentes_Benner_SQL[[#This Row],[EMPRESA]]," - ",Inadiplentes_Benner_SQL[[#This Row],[NUMERO]], " - ",Inadiplentes_Benner_SQL[[#This Row],[CLIENTE]])</f>
        <v>MEDICAR RIBEIRÃO PRETO - FA-00004355-CT - MARLENE CEZAR CORTES</v>
      </c>
      <c r="B7226" s="16" t="s">
        <v>7656</v>
      </c>
      <c r="C7226" s="16" t="s">
        <v>28408</v>
      </c>
      <c r="D7226" s="16" t="s">
        <v>28409</v>
      </c>
      <c r="E7226" s="16" t="s">
        <v>41078</v>
      </c>
      <c r="F7226">
        <v>0</v>
      </c>
      <c r="G7226">
        <v>0</v>
      </c>
    </row>
    <row r="7227" spans="1:7" x14ac:dyDescent="0.25">
      <c r="A7227" t="str">
        <f>_xlfn.CONCAT(Inadiplentes_Benner_SQL[[#This Row],[EMPRESA]]," - ",Inadiplentes_Benner_SQL[[#This Row],[NUMERO]], " - ",Inadiplentes_Benner_SQL[[#This Row],[CLIENTE]])</f>
        <v>MEDICAR RIBEIRÃO PRETO - FA-00004576-CT - JOSE RODRIGUES DE ANDRADE</v>
      </c>
      <c r="B7227" s="16" t="s">
        <v>7656</v>
      </c>
      <c r="C7227" s="16" t="s">
        <v>28410</v>
      </c>
      <c r="D7227" s="16" t="s">
        <v>28411</v>
      </c>
      <c r="E7227" s="16" t="s">
        <v>21299</v>
      </c>
      <c r="F7227">
        <v>0</v>
      </c>
      <c r="G7227">
        <v>0</v>
      </c>
    </row>
    <row r="7228" spans="1:7" x14ac:dyDescent="0.25">
      <c r="A7228" t="str">
        <f>_xlfn.CONCAT(Inadiplentes_Benner_SQL[[#This Row],[EMPRESA]]," - ",Inadiplentes_Benner_SQL[[#This Row],[NUMERO]], " - ",Inadiplentes_Benner_SQL[[#This Row],[CLIENTE]])</f>
        <v>MEDICAR RIBEIRÃO PRETO - FA-00004836-CT - JOAO JOSE FERREIRA DE PAULA SOUZA</v>
      </c>
      <c r="B7228" s="16" t="s">
        <v>7656</v>
      </c>
      <c r="C7228" s="16" t="s">
        <v>6552</v>
      </c>
      <c r="D7228" s="16" t="s">
        <v>28412</v>
      </c>
      <c r="E7228" s="16" t="s">
        <v>21299</v>
      </c>
      <c r="F7228">
        <v>0</v>
      </c>
      <c r="G7228">
        <v>0</v>
      </c>
    </row>
    <row r="7229" spans="1:7" x14ac:dyDescent="0.25">
      <c r="A7229" t="str">
        <f>_xlfn.CONCAT(Inadiplentes_Benner_SQL[[#This Row],[EMPRESA]]," - ",Inadiplentes_Benner_SQL[[#This Row],[NUMERO]], " - ",Inadiplentes_Benner_SQL[[#This Row],[CLIENTE]])</f>
        <v>MEDICAR RIBEIRÃO PRETO - FA-00005166-CT - INOCENCIO GALVAO CRUZ</v>
      </c>
      <c r="B7229" s="16" t="s">
        <v>7656</v>
      </c>
      <c r="C7229" s="16" t="s">
        <v>28413</v>
      </c>
      <c r="D7229" s="16" t="s">
        <v>28414</v>
      </c>
      <c r="E7229" s="16" t="s">
        <v>21299</v>
      </c>
      <c r="F7229">
        <v>0</v>
      </c>
      <c r="G7229">
        <v>0</v>
      </c>
    </row>
    <row r="7230" spans="1:7" x14ac:dyDescent="0.25">
      <c r="A7230" t="str">
        <f>_xlfn.CONCAT(Inadiplentes_Benner_SQL[[#This Row],[EMPRESA]]," - ",Inadiplentes_Benner_SQL[[#This Row],[NUMERO]], " - ",Inadiplentes_Benner_SQL[[#This Row],[CLIENTE]])</f>
        <v>MEDICAR RIBEIRÃO PRETO - FA-00005192-CT - RADEEL BENEDITO CASAGRANDE</v>
      </c>
      <c r="B7230" s="16" t="s">
        <v>7656</v>
      </c>
      <c r="C7230" s="16" t="s">
        <v>28415</v>
      </c>
      <c r="D7230" s="16" t="s">
        <v>28416</v>
      </c>
      <c r="E7230" s="16" t="s">
        <v>21299</v>
      </c>
      <c r="F7230">
        <v>0</v>
      </c>
      <c r="G7230">
        <v>0</v>
      </c>
    </row>
    <row r="7231" spans="1:7" x14ac:dyDescent="0.25">
      <c r="A7231" t="str">
        <f>_xlfn.CONCAT(Inadiplentes_Benner_SQL[[#This Row],[EMPRESA]]," - ",Inadiplentes_Benner_SQL[[#This Row],[NUMERO]], " - ",Inadiplentes_Benner_SQL[[#This Row],[CLIENTE]])</f>
        <v>MEDICAR RIBEIRÃO PRETO - FA-00005296-CT - MARIA DE LOURDES BUTARELLO CASSINI</v>
      </c>
      <c r="B7231" s="16" t="s">
        <v>7656</v>
      </c>
      <c r="C7231" s="16" t="s">
        <v>28417</v>
      </c>
      <c r="D7231" s="16" t="s">
        <v>28418</v>
      </c>
      <c r="E7231" s="16" t="s">
        <v>21299</v>
      </c>
      <c r="F7231">
        <v>0</v>
      </c>
      <c r="G7231">
        <v>0</v>
      </c>
    </row>
    <row r="7232" spans="1:7" x14ac:dyDescent="0.25">
      <c r="A7232" t="str">
        <f>_xlfn.CONCAT(Inadiplentes_Benner_SQL[[#This Row],[EMPRESA]]," - ",Inadiplentes_Benner_SQL[[#This Row],[NUMERO]], " - ",Inadiplentes_Benner_SQL[[#This Row],[CLIENTE]])</f>
        <v>MEDICAR RIBEIRÃO PRETO - FA-00005379-CT - ZILDA APPARECIDA MARIN</v>
      </c>
      <c r="B7232" s="16" t="s">
        <v>7656</v>
      </c>
      <c r="C7232" s="16" t="s">
        <v>426</v>
      </c>
      <c r="D7232" s="16" t="s">
        <v>28419</v>
      </c>
      <c r="E7232" s="16" t="s">
        <v>21299</v>
      </c>
      <c r="F7232">
        <v>0</v>
      </c>
      <c r="G7232">
        <v>0</v>
      </c>
    </row>
    <row r="7233" spans="1:7" x14ac:dyDescent="0.25">
      <c r="A7233" t="str">
        <f>_xlfn.CONCAT(Inadiplentes_Benner_SQL[[#This Row],[EMPRESA]]," - ",Inadiplentes_Benner_SQL[[#This Row],[NUMERO]], " - ",Inadiplentes_Benner_SQL[[#This Row],[CLIENTE]])</f>
        <v>MEDICAR RIBEIRÃO PRETO - FA-00005472-CT - SONIA MARIA MARQUES LEBRE</v>
      </c>
      <c r="B7233" s="16" t="s">
        <v>7656</v>
      </c>
      <c r="C7233" s="16" t="s">
        <v>1648</v>
      </c>
      <c r="D7233" s="16" t="s">
        <v>28420</v>
      </c>
      <c r="E7233" s="16" t="s">
        <v>21299</v>
      </c>
      <c r="F7233">
        <v>0</v>
      </c>
      <c r="G7233">
        <v>0</v>
      </c>
    </row>
    <row r="7234" spans="1:7" x14ac:dyDescent="0.25">
      <c r="A7234" t="str">
        <f>_xlfn.CONCAT(Inadiplentes_Benner_SQL[[#This Row],[EMPRESA]]," - ",Inadiplentes_Benner_SQL[[#This Row],[NUMERO]], " - ",Inadiplentes_Benner_SQL[[#This Row],[CLIENTE]])</f>
        <v>MEDICAR RIBEIRÃO PRETO - FA-00018456-CT - STEVER SANTOS SIMIONATO</v>
      </c>
      <c r="B7234" s="16" t="s">
        <v>7656</v>
      </c>
      <c r="C7234" s="16" t="s">
        <v>30226</v>
      </c>
      <c r="D7234" s="16" t="s">
        <v>30227</v>
      </c>
      <c r="E7234" s="16" t="s">
        <v>21299</v>
      </c>
      <c r="F7234">
        <v>0</v>
      </c>
      <c r="G7234">
        <v>0</v>
      </c>
    </row>
    <row r="7235" spans="1:7" x14ac:dyDescent="0.25">
      <c r="A7235" t="str">
        <f>_xlfn.CONCAT(Inadiplentes_Benner_SQL[[#This Row],[EMPRESA]]," - ",Inadiplentes_Benner_SQL[[#This Row],[NUMERO]], " - ",Inadiplentes_Benner_SQL[[#This Row],[CLIENTE]])</f>
        <v>MEDICAR RIBEIRÃO PRETO - FA-00018556-CT - ANTONIO CARLOS VALENTIM</v>
      </c>
      <c r="B7235" s="16" t="s">
        <v>7656</v>
      </c>
      <c r="C7235" s="16" t="s">
        <v>30228</v>
      </c>
      <c r="D7235" s="16" t="s">
        <v>30229</v>
      </c>
      <c r="E7235" s="16" t="s">
        <v>21299</v>
      </c>
      <c r="F7235">
        <v>0</v>
      </c>
      <c r="G7235">
        <v>0</v>
      </c>
    </row>
    <row r="7236" spans="1:7" x14ac:dyDescent="0.25">
      <c r="A7236" t="str">
        <f>_xlfn.CONCAT(Inadiplentes_Benner_SQL[[#This Row],[EMPRESA]]," - ",Inadiplentes_Benner_SQL[[#This Row],[NUMERO]], " - ",Inadiplentes_Benner_SQL[[#This Row],[CLIENTE]])</f>
        <v>MEDICAR RIBEIRÃO PRETO - FA-00018597-CT - MARIA AMALIA EMM FALEIROS</v>
      </c>
      <c r="B7236" s="16" t="s">
        <v>7656</v>
      </c>
      <c r="C7236" s="16" t="s">
        <v>30230</v>
      </c>
      <c r="D7236" s="16" t="s">
        <v>30231</v>
      </c>
      <c r="E7236" s="16" t="s">
        <v>21299</v>
      </c>
      <c r="F7236">
        <v>0</v>
      </c>
      <c r="G7236">
        <v>0</v>
      </c>
    </row>
    <row r="7237" spans="1:7" x14ac:dyDescent="0.25">
      <c r="A7237" t="str">
        <f>_xlfn.CONCAT(Inadiplentes_Benner_SQL[[#This Row],[EMPRESA]]," - ",Inadiplentes_Benner_SQL[[#This Row],[NUMERO]], " - ",Inadiplentes_Benner_SQL[[#This Row],[CLIENTE]])</f>
        <v>MEDICAR RIBEIRÃO PRETO - FA-00018668-CT - GEORGINA LOBATO DOS SANTOS</v>
      </c>
      <c r="B7237" s="16" t="s">
        <v>7656</v>
      </c>
      <c r="C7237" s="16" t="s">
        <v>30232</v>
      </c>
      <c r="D7237" s="16" t="s">
        <v>30233</v>
      </c>
      <c r="E7237" s="16" t="s">
        <v>21299</v>
      </c>
      <c r="F7237">
        <v>0</v>
      </c>
      <c r="G7237">
        <v>0</v>
      </c>
    </row>
    <row r="7238" spans="1:7" x14ac:dyDescent="0.25">
      <c r="A7238" t="str">
        <f>_xlfn.CONCAT(Inadiplentes_Benner_SQL[[#This Row],[EMPRESA]]," - ",Inadiplentes_Benner_SQL[[#This Row],[NUMERO]], " - ",Inadiplentes_Benner_SQL[[#This Row],[CLIENTE]])</f>
        <v>MEDICAR RIBEIRÃO PRETO - FA-00018721-CT - REJANE CAMPOS CORO</v>
      </c>
      <c r="B7238" s="16" t="s">
        <v>7656</v>
      </c>
      <c r="C7238" s="16" t="s">
        <v>7088</v>
      </c>
      <c r="D7238" s="16" t="s">
        <v>30234</v>
      </c>
      <c r="E7238" s="16" t="s">
        <v>21299</v>
      </c>
      <c r="F7238">
        <v>0</v>
      </c>
      <c r="G7238">
        <v>0</v>
      </c>
    </row>
    <row r="7239" spans="1:7" x14ac:dyDescent="0.25">
      <c r="A7239" t="str">
        <f>_xlfn.CONCAT(Inadiplentes_Benner_SQL[[#This Row],[EMPRESA]]," - ",Inadiplentes_Benner_SQL[[#This Row],[NUMERO]], " - ",Inadiplentes_Benner_SQL[[#This Row],[CLIENTE]])</f>
        <v>MEDICAR RIBEIRÃO PRETO - FA-00019969-CT - CARMEN ROSA LOMBARDI LUIZ</v>
      </c>
      <c r="B7239" s="16" t="s">
        <v>7656</v>
      </c>
      <c r="C7239" s="16" t="s">
        <v>32723</v>
      </c>
      <c r="D7239" s="16" t="s">
        <v>32724</v>
      </c>
      <c r="E7239" s="16" t="s">
        <v>21299</v>
      </c>
      <c r="F7239">
        <v>0</v>
      </c>
      <c r="G7239">
        <v>0</v>
      </c>
    </row>
    <row r="7240" spans="1:7" x14ac:dyDescent="0.25">
      <c r="A7240" t="str">
        <f>_xlfn.CONCAT(Inadiplentes_Benner_SQL[[#This Row],[EMPRESA]]," - ",Inadiplentes_Benner_SQL[[#This Row],[NUMERO]], " - ",Inadiplentes_Benner_SQL[[#This Row],[CLIENTE]])</f>
        <v>MEDICAR RIBEIRÃO PRETO - FA-00019976-CT - SONIA MARIA DE LIMA SEMINATE</v>
      </c>
      <c r="B7240" s="16" t="s">
        <v>7656</v>
      </c>
      <c r="C7240" s="16" t="s">
        <v>32725</v>
      </c>
      <c r="D7240" s="16" t="s">
        <v>32726</v>
      </c>
      <c r="E7240" s="16" t="s">
        <v>21299</v>
      </c>
      <c r="F7240">
        <v>0</v>
      </c>
      <c r="G7240">
        <v>0</v>
      </c>
    </row>
    <row r="7241" spans="1:7" x14ac:dyDescent="0.25">
      <c r="A7241" t="str">
        <f>_xlfn.CONCAT(Inadiplentes_Benner_SQL[[#This Row],[EMPRESA]]," - ",Inadiplentes_Benner_SQL[[#This Row],[NUMERO]], " - ",Inadiplentes_Benner_SQL[[#This Row],[CLIENTE]])</f>
        <v>MEDICAR RIBEIRÃO PRETO - FA-00019998-CT - ZELCI CLASEN DE OLIVEIRA</v>
      </c>
      <c r="B7241" s="16" t="s">
        <v>7656</v>
      </c>
      <c r="C7241" s="16" t="s">
        <v>32727</v>
      </c>
      <c r="D7241" s="16" t="s">
        <v>32728</v>
      </c>
      <c r="E7241" s="16" t="s">
        <v>21299</v>
      </c>
      <c r="F7241">
        <v>0</v>
      </c>
      <c r="G7241">
        <v>0</v>
      </c>
    </row>
    <row r="7242" spans="1:7" x14ac:dyDescent="0.25">
      <c r="A7242" t="str">
        <f>_xlfn.CONCAT(Inadiplentes_Benner_SQL[[#This Row],[EMPRESA]]," - ",Inadiplentes_Benner_SQL[[#This Row],[NUMERO]], " - ",Inadiplentes_Benner_SQL[[#This Row],[CLIENTE]])</f>
        <v>MEDICAR RIBEIRÃO PRETO - FA-00020688-CT - IVANI LUCIA POSSA COSTA</v>
      </c>
      <c r="B7242" s="16" t="s">
        <v>7656</v>
      </c>
      <c r="C7242" s="16" t="s">
        <v>32736</v>
      </c>
      <c r="D7242" s="16" t="s">
        <v>32737</v>
      </c>
      <c r="E7242" s="16" t="s">
        <v>21299</v>
      </c>
      <c r="F7242">
        <v>0</v>
      </c>
      <c r="G7242">
        <v>0</v>
      </c>
    </row>
    <row r="7243" spans="1:7" x14ac:dyDescent="0.25">
      <c r="A7243" t="str">
        <f>_xlfn.CONCAT(Inadiplentes_Benner_SQL[[#This Row],[EMPRESA]]," - ",Inadiplentes_Benner_SQL[[#This Row],[NUMERO]], " - ",Inadiplentes_Benner_SQL[[#This Row],[CLIENTE]])</f>
        <v>MEDICAR RIBEIRÃO PRETO - FA-00020713-CT - LEONOR LUQUE FULIOTTO</v>
      </c>
      <c r="B7243" s="16" t="s">
        <v>7656</v>
      </c>
      <c r="C7243" s="16" t="s">
        <v>32738</v>
      </c>
      <c r="D7243" s="16" t="s">
        <v>32739</v>
      </c>
      <c r="E7243" s="16" t="s">
        <v>21299</v>
      </c>
      <c r="F7243">
        <v>0</v>
      </c>
      <c r="G7243">
        <v>0</v>
      </c>
    </row>
    <row r="7244" spans="1:7" x14ac:dyDescent="0.25">
      <c r="A7244" t="str">
        <f>_xlfn.CONCAT(Inadiplentes_Benner_SQL[[#This Row],[EMPRESA]]," - ",Inadiplentes_Benner_SQL[[#This Row],[NUMERO]], " - ",Inadiplentes_Benner_SQL[[#This Row],[CLIENTE]])</f>
        <v>MEDICAR RIBEIRÃO PRETO - FA-00020943-CT - RITA HELENA PIMENTA OCTAVIO</v>
      </c>
      <c r="B7244" s="16" t="s">
        <v>7656</v>
      </c>
      <c r="C7244" s="16" t="s">
        <v>32740</v>
      </c>
      <c r="D7244" s="16" t="s">
        <v>32741</v>
      </c>
      <c r="E7244" s="16" t="s">
        <v>21299</v>
      </c>
      <c r="F7244">
        <v>0</v>
      </c>
      <c r="G7244">
        <v>0</v>
      </c>
    </row>
    <row r="7245" spans="1:7" x14ac:dyDescent="0.25">
      <c r="A7245" t="str">
        <f>_xlfn.CONCAT(Inadiplentes_Benner_SQL[[#This Row],[EMPRESA]]," - ",Inadiplentes_Benner_SQL[[#This Row],[NUMERO]], " - ",Inadiplentes_Benner_SQL[[#This Row],[CLIENTE]])</f>
        <v>MEDICAR RIBEIRÃO PRETO - FA-00020993-CT - RENATA SARANTOPOULOS</v>
      </c>
      <c r="B7245" s="16" t="s">
        <v>7656</v>
      </c>
      <c r="C7245" s="16" t="s">
        <v>32742</v>
      </c>
      <c r="D7245" s="16" t="s">
        <v>32743</v>
      </c>
      <c r="E7245" s="16" t="s">
        <v>21299</v>
      </c>
      <c r="F7245">
        <v>0</v>
      </c>
      <c r="G7245">
        <v>0</v>
      </c>
    </row>
    <row r="7246" spans="1:7" x14ac:dyDescent="0.25">
      <c r="A7246" t="str">
        <f>_xlfn.CONCAT(Inadiplentes_Benner_SQL[[#This Row],[EMPRESA]]," - ",Inadiplentes_Benner_SQL[[#This Row],[NUMERO]], " - ",Inadiplentes_Benner_SQL[[#This Row],[CLIENTE]])</f>
        <v>MEDICAR RIBEIRÃO PRETO - FA-00021072-CT - DALILA RODRIGUES DE MORAIS</v>
      </c>
      <c r="B7246" s="16" t="s">
        <v>7656</v>
      </c>
      <c r="C7246" s="16" t="s">
        <v>32744</v>
      </c>
      <c r="D7246" s="16" t="s">
        <v>32745</v>
      </c>
      <c r="E7246" s="16" t="s">
        <v>21299</v>
      </c>
      <c r="F7246">
        <v>0</v>
      </c>
      <c r="G7246">
        <v>0</v>
      </c>
    </row>
    <row r="7247" spans="1:7" x14ac:dyDescent="0.25">
      <c r="A7247" t="str">
        <f>_xlfn.CONCAT(Inadiplentes_Benner_SQL[[#This Row],[EMPRESA]]," - ",Inadiplentes_Benner_SQL[[#This Row],[NUMERO]], " - ",Inadiplentes_Benner_SQL[[#This Row],[CLIENTE]])</f>
        <v>MEDICAR RIBEIRÃO PRETO - FA-00021103-CT - AYAKO ITO SENJU</v>
      </c>
      <c r="B7247" s="16" t="s">
        <v>7656</v>
      </c>
      <c r="C7247" s="16" t="s">
        <v>32746</v>
      </c>
      <c r="D7247" s="16" t="s">
        <v>32747</v>
      </c>
      <c r="E7247" s="16" t="s">
        <v>21299</v>
      </c>
      <c r="F7247">
        <v>0</v>
      </c>
      <c r="G7247">
        <v>0</v>
      </c>
    </row>
    <row r="7248" spans="1:7" x14ac:dyDescent="0.25">
      <c r="A7248" t="str">
        <f>_xlfn.CONCAT(Inadiplentes_Benner_SQL[[#This Row],[EMPRESA]]," - ",Inadiplentes_Benner_SQL[[#This Row],[NUMERO]], " - ",Inadiplentes_Benner_SQL[[#This Row],[CLIENTE]])</f>
        <v>MEDICAR RIBEIRÃO PRETO - FA-00021278-CT - ROSANGELA APARECIDA VICENTINI</v>
      </c>
      <c r="B7248" s="16" t="s">
        <v>7656</v>
      </c>
      <c r="C7248" s="16" t="s">
        <v>32748</v>
      </c>
      <c r="D7248" s="16" t="s">
        <v>32749</v>
      </c>
      <c r="E7248" s="16" t="s">
        <v>21299</v>
      </c>
      <c r="F7248">
        <v>0</v>
      </c>
      <c r="G7248">
        <v>0</v>
      </c>
    </row>
    <row r="7249" spans="1:7" x14ac:dyDescent="0.25">
      <c r="A7249" t="str">
        <f>_xlfn.CONCAT(Inadiplentes_Benner_SQL[[#This Row],[EMPRESA]]," - ",Inadiplentes_Benner_SQL[[#This Row],[NUMERO]], " - ",Inadiplentes_Benner_SQL[[#This Row],[CLIENTE]])</f>
        <v>MEDICAR RIBEIRÃO PRETO - FA-00021280-CT - CRISTIANE HELENA DE ALMEIDA LIMA</v>
      </c>
      <c r="B7249" s="16" t="s">
        <v>7656</v>
      </c>
      <c r="C7249" s="16" t="s">
        <v>32750</v>
      </c>
      <c r="D7249" s="16" t="s">
        <v>32751</v>
      </c>
      <c r="E7249" s="16" t="s">
        <v>21299</v>
      </c>
      <c r="F7249">
        <v>0</v>
      </c>
      <c r="G7249">
        <v>0</v>
      </c>
    </row>
    <row r="7250" spans="1:7" x14ac:dyDescent="0.25">
      <c r="A7250" t="str">
        <f>_xlfn.CONCAT(Inadiplentes_Benner_SQL[[#This Row],[EMPRESA]]," - ",Inadiplentes_Benner_SQL[[#This Row],[NUMERO]], " - ",Inadiplentes_Benner_SQL[[#This Row],[CLIENTE]])</f>
        <v>MEDICAR RIBEIRÃO PRETO - FA-00021345-CT - MARIA AUXILIADORA DA SILVA OLIVIERA</v>
      </c>
      <c r="B7250" s="16" t="s">
        <v>7656</v>
      </c>
      <c r="C7250" s="16" t="s">
        <v>32752</v>
      </c>
      <c r="D7250" s="16" t="s">
        <v>32753</v>
      </c>
      <c r="E7250" s="16" t="s">
        <v>21299</v>
      </c>
      <c r="F7250">
        <v>0</v>
      </c>
      <c r="G7250">
        <v>0</v>
      </c>
    </row>
    <row r="7251" spans="1:7" x14ac:dyDescent="0.25">
      <c r="A7251" t="str">
        <f>_xlfn.CONCAT(Inadiplentes_Benner_SQL[[#This Row],[EMPRESA]]," - ",Inadiplentes_Benner_SQL[[#This Row],[NUMERO]], " - ",Inadiplentes_Benner_SQL[[#This Row],[CLIENTE]])</f>
        <v>MEDICAR RIBEIRÃO PRETO - FA-00021412-CT - CAROLINA DE LIMA MIRANDA</v>
      </c>
      <c r="B7251" s="16" t="s">
        <v>7656</v>
      </c>
      <c r="C7251" s="16" t="s">
        <v>32754</v>
      </c>
      <c r="D7251" s="16" t="s">
        <v>32755</v>
      </c>
      <c r="E7251" s="16" t="s">
        <v>21299</v>
      </c>
      <c r="F7251">
        <v>0</v>
      </c>
      <c r="G7251">
        <v>0</v>
      </c>
    </row>
    <row r="7252" spans="1:7" x14ac:dyDescent="0.25">
      <c r="A7252" t="str">
        <f>_xlfn.CONCAT(Inadiplentes_Benner_SQL[[#This Row],[EMPRESA]]," - ",Inadiplentes_Benner_SQL[[#This Row],[NUMERO]], " - ",Inadiplentes_Benner_SQL[[#This Row],[CLIENTE]])</f>
        <v>MEDICAR RIBEIRÃO PRETO - FA-00021602-CT - MARIA LUCIA PAOLELI SELLANI</v>
      </c>
      <c r="B7252" s="16" t="s">
        <v>7656</v>
      </c>
      <c r="C7252" s="16" t="s">
        <v>32761</v>
      </c>
      <c r="D7252" s="16" t="s">
        <v>25719</v>
      </c>
      <c r="E7252" s="16" t="s">
        <v>21299</v>
      </c>
      <c r="F7252">
        <v>0</v>
      </c>
      <c r="G7252">
        <v>0</v>
      </c>
    </row>
    <row r="7253" spans="1:7" x14ac:dyDescent="0.25">
      <c r="A7253" t="str">
        <f>_xlfn.CONCAT(Inadiplentes_Benner_SQL[[#This Row],[EMPRESA]]," - ",Inadiplentes_Benner_SQL[[#This Row],[NUMERO]], " - ",Inadiplentes_Benner_SQL[[#This Row],[CLIENTE]])</f>
        <v>MEDICAR RIBEIRÃO PRETO - FA-00021647-CT - MARIA HELOISA RIBAS SOARES</v>
      </c>
      <c r="B7253" s="16" t="s">
        <v>7656</v>
      </c>
      <c r="C7253" s="16" t="s">
        <v>32762</v>
      </c>
      <c r="D7253" s="16" t="s">
        <v>32763</v>
      </c>
      <c r="E7253" s="16" t="s">
        <v>21299</v>
      </c>
      <c r="F7253">
        <v>0</v>
      </c>
      <c r="G7253">
        <v>0</v>
      </c>
    </row>
    <row r="7254" spans="1:7" x14ac:dyDescent="0.25">
      <c r="A7254" t="str">
        <f>_xlfn.CONCAT(Inadiplentes_Benner_SQL[[#This Row],[EMPRESA]]," - ",Inadiplentes_Benner_SQL[[#This Row],[NUMERO]], " - ",Inadiplentes_Benner_SQL[[#This Row],[CLIENTE]])</f>
        <v>MEDICAR RIBEIRÃO PRETO - FA-00021696-CT - HELENA BORTOLATO FARIA</v>
      </c>
      <c r="B7254" s="16" t="s">
        <v>7656</v>
      </c>
      <c r="C7254" s="16" t="s">
        <v>32764</v>
      </c>
      <c r="D7254" s="16" t="s">
        <v>32765</v>
      </c>
      <c r="E7254" s="16" t="s">
        <v>21299</v>
      </c>
      <c r="F7254">
        <v>0</v>
      </c>
      <c r="G7254">
        <v>0</v>
      </c>
    </row>
    <row r="7255" spans="1:7" x14ac:dyDescent="0.25">
      <c r="A7255" t="str">
        <f>_xlfn.CONCAT(Inadiplentes_Benner_SQL[[#This Row],[EMPRESA]]," - ",Inadiplentes_Benner_SQL[[#This Row],[NUMERO]], " - ",Inadiplentes_Benner_SQL[[#This Row],[CLIENTE]])</f>
        <v>MEDICAR RIBEIRÃO PRETO - FA-00021705-CT - ANA CRISTINA SOARES CARUSO FRANCA BIAGINE</v>
      </c>
      <c r="B7255" s="16" t="s">
        <v>7656</v>
      </c>
      <c r="C7255" s="16" t="s">
        <v>32766</v>
      </c>
      <c r="D7255" s="16" t="s">
        <v>32767</v>
      </c>
      <c r="E7255" s="16" t="s">
        <v>21299</v>
      </c>
      <c r="F7255">
        <v>0</v>
      </c>
      <c r="G7255">
        <v>0</v>
      </c>
    </row>
    <row r="7256" spans="1:7" x14ac:dyDescent="0.25">
      <c r="A7256" t="str">
        <f>_xlfn.CONCAT(Inadiplentes_Benner_SQL[[#This Row],[EMPRESA]]," - ",Inadiplentes_Benner_SQL[[#This Row],[NUMERO]], " - ",Inadiplentes_Benner_SQL[[#This Row],[CLIENTE]])</f>
        <v>MEDICAR RIBEIRÃO PRETO - FA-00021849-CT - BENEDITO DOS REIS</v>
      </c>
      <c r="B7256" s="16" t="s">
        <v>7656</v>
      </c>
      <c r="C7256" s="16" t="s">
        <v>32768</v>
      </c>
      <c r="D7256" s="16" t="s">
        <v>32769</v>
      </c>
      <c r="E7256" s="16" t="s">
        <v>21299</v>
      </c>
      <c r="F7256">
        <v>0</v>
      </c>
      <c r="G7256">
        <v>0</v>
      </c>
    </row>
    <row r="7257" spans="1:7" x14ac:dyDescent="0.25">
      <c r="A7257" t="str">
        <f>_xlfn.CONCAT(Inadiplentes_Benner_SQL[[#This Row],[EMPRESA]]," - ",Inadiplentes_Benner_SQL[[#This Row],[NUMERO]], " - ",Inadiplentes_Benner_SQL[[#This Row],[CLIENTE]])</f>
        <v>MEDICAR RIBEIRÃO PRETO - FA-00021887-CT - MARIA ELFA RIBEIRO NASSARO</v>
      </c>
      <c r="B7257" s="16" t="s">
        <v>7656</v>
      </c>
      <c r="C7257" s="16" t="s">
        <v>32770</v>
      </c>
      <c r="D7257" s="16" t="s">
        <v>32771</v>
      </c>
      <c r="E7257" s="16" t="s">
        <v>21299</v>
      </c>
      <c r="F7257">
        <v>0</v>
      </c>
      <c r="G7257">
        <v>0</v>
      </c>
    </row>
    <row r="7258" spans="1:7" x14ac:dyDescent="0.25">
      <c r="A7258" t="str">
        <f>_xlfn.CONCAT(Inadiplentes_Benner_SQL[[#This Row],[EMPRESA]]," - ",Inadiplentes_Benner_SQL[[#This Row],[NUMERO]], " - ",Inadiplentes_Benner_SQL[[#This Row],[CLIENTE]])</f>
        <v>MEDICAR RIBEIRÃO PRETO - FA-00021931-CT - HORTENCIO AUGUSTO DA SILVA</v>
      </c>
      <c r="B7258" s="16" t="s">
        <v>7656</v>
      </c>
      <c r="C7258" s="16" t="s">
        <v>32772</v>
      </c>
      <c r="D7258" s="16" t="s">
        <v>32773</v>
      </c>
      <c r="E7258" s="16" t="s">
        <v>21299</v>
      </c>
      <c r="F7258">
        <v>0</v>
      </c>
      <c r="G7258">
        <v>0</v>
      </c>
    </row>
    <row r="7259" spans="1:7" x14ac:dyDescent="0.25">
      <c r="A7259" t="str">
        <f>_xlfn.CONCAT(Inadiplentes_Benner_SQL[[#This Row],[EMPRESA]]," - ",Inadiplentes_Benner_SQL[[#This Row],[NUMERO]], " - ",Inadiplentes_Benner_SQL[[#This Row],[CLIENTE]])</f>
        <v>MEDICAR RIBEIRÃO PRETO - FA-00022175-CT - BERENICE APARECIDA PEREIRA LUCHIARI</v>
      </c>
      <c r="B7259" s="16" t="s">
        <v>7656</v>
      </c>
      <c r="C7259" s="16" t="s">
        <v>32774</v>
      </c>
      <c r="D7259" s="16" t="s">
        <v>32775</v>
      </c>
      <c r="E7259" s="16" t="s">
        <v>21299</v>
      </c>
      <c r="F7259">
        <v>0</v>
      </c>
      <c r="G7259">
        <v>0</v>
      </c>
    </row>
    <row r="7260" spans="1:7" x14ac:dyDescent="0.25">
      <c r="A7260" t="str">
        <f>_xlfn.CONCAT(Inadiplentes_Benner_SQL[[#This Row],[EMPRESA]]," - ",Inadiplentes_Benner_SQL[[#This Row],[NUMERO]], " - ",Inadiplentes_Benner_SQL[[#This Row],[CLIENTE]])</f>
        <v>MEDICAR RIBEIRÃO PRETO - FA-00022199-CT - MARIA APARECIDA DE BIAGI FREITAS</v>
      </c>
      <c r="B7260" s="16" t="s">
        <v>7656</v>
      </c>
      <c r="C7260" s="16" t="s">
        <v>32776</v>
      </c>
      <c r="D7260" s="16" t="s">
        <v>32777</v>
      </c>
      <c r="E7260" s="16" t="s">
        <v>21299</v>
      </c>
      <c r="F7260">
        <v>0</v>
      </c>
      <c r="G7260">
        <v>0</v>
      </c>
    </row>
    <row r="7261" spans="1:7" x14ac:dyDescent="0.25">
      <c r="A7261" t="str">
        <f>_xlfn.CONCAT(Inadiplentes_Benner_SQL[[#This Row],[EMPRESA]]," - ",Inadiplentes_Benner_SQL[[#This Row],[NUMERO]], " - ",Inadiplentes_Benner_SQL[[#This Row],[CLIENTE]])</f>
        <v>MEDICAR RIBEIRÃO PRETO - FA-00022251-CT - ELISIANA PONCIANO SILVA</v>
      </c>
      <c r="B7261" s="16" t="s">
        <v>7656</v>
      </c>
      <c r="C7261" s="16" t="s">
        <v>32778</v>
      </c>
      <c r="D7261" s="16" t="s">
        <v>18433</v>
      </c>
      <c r="E7261" s="16" t="s">
        <v>21299</v>
      </c>
      <c r="F7261">
        <v>0</v>
      </c>
      <c r="G7261">
        <v>0</v>
      </c>
    </row>
    <row r="7262" spans="1:7" x14ac:dyDescent="0.25">
      <c r="A7262" t="str">
        <f>_xlfn.CONCAT(Inadiplentes_Benner_SQL[[#This Row],[EMPRESA]]," - ",Inadiplentes_Benner_SQL[[#This Row],[NUMERO]], " - ",Inadiplentes_Benner_SQL[[#This Row],[CLIENTE]])</f>
        <v>MEDICAR RIBEIRÃO PRETO - FA-00022262-CT - CARLOS ROBERTO ROMUALDO</v>
      </c>
      <c r="B7262" s="16" t="s">
        <v>7656</v>
      </c>
      <c r="C7262" s="16" t="s">
        <v>32779</v>
      </c>
      <c r="D7262" s="16" t="s">
        <v>32780</v>
      </c>
      <c r="E7262" s="16" t="s">
        <v>21299</v>
      </c>
      <c r="F7262">
        <v>0</v>
      </c>
      <c r="G7262">
        <v>0</v>
      </c>
    </row>
    <row r="7263" spans="1:7" x14ac:dyDescent="0.25">
      <c r="A7263" t="str">
        <f>_xlfn.CONCAT(Inadiplentes_Benner_SQL[[#This Row],[EMPRESA]]," - ",Inadiplentes_Benner_SQL[[#This Row],[NUMERO]], " - ",Inadiplentes_Benner_SQL[[#This Row],[CLIENTE]])</f>
        <v>MEDICAR RIBEIRÃO PRETO - FA-00020098-CT - ELIANE MARIA VILELA KOMATSU</v>
      </c>
      <c r="B7263" s="16" t="s">
        <v>7656</v>
      </c>
      <c r="C7263" s="16" t="s">
        <v>32729</v>
      </c>
      <c r="D7263" s="16" t="s">
        <v>32730</v>
      </c>
      <c r="E7263" s="16" t="s">
        <v>21299</v>
      </c>
      <c r="F7263">
        <v>0</v>
      </c>
      <c r="G7263">
        <v>0</v>
      </c>
    </row>
    <row r="7264" spans="1:7" x14ac:dyDescent="0.25">
      <c r="A7264" t="str">
        <f>_xlfn.CONCAT(Inadiplentes_Benner_SQL[[#This Row],[EMPRESA]]," - ",Inadiplentes_Benner_SQL[[#This Row],[NUMERO]], " - ",Inadiplentes_Benner_SQL[[#This Row],[CLIENTE]])</f>
        <v>MEDICAR RIBEIRÃO PRETO - FA-00020119-CT - HELIO OLIVIO DE OLIVEIRA</v>
      </c>
      <c r="B7264" s="16" t="s">
        <v>7656</v>
      </c>
      <c r="C7264" s="16" t="s">
        <v>6918</v>
      </c>
      <c r="D7264" s="16" t="s">
        <v>32731</v>
      </c>
      <c r="E7264" s="16" t="s">
        <v>21299</v>
      </c>
      <c r="F7264">
        <v>0</v>
      </c>
      <c r="G7264">
        <v>0</v>
      </c>
    </row>
    <row r="7265" spans="1:7" x14ac:dyDescent="0.25">
      <c r="A7265" t="str">
        <f>_xlfn.CONCAT(Inadiplentes_Benner_SQL[[#This Row],[EMPRESA]]," - ",Inadiplentes_Benner_SQL[[#This Row],[NUMERO]], " - ",Inadiplentes_Benner_SQL[[#This Row],[CLIENTE]])</f>
        <v>MEDICAR RIBEIRÃO PRETO - FA-00020363-CT - ELISABETE AITA SIMOES CORREA</v>
      </c>
      <c r="B7265" s="16" t="s">
        <v>7656</v>
      </c>
      <c r="C7265" s="16" t="s">
        <v>32732</v>
      </c>
      <c r="D7265" s="16" t="s">
        <v>32733</v>
      </c>
      <c r="E7265" s="16" t="s">
        <v>21299</v>
      </c>
      <c r="F7265">
        <v>0</v>
      </c>
      <c r="G7265">
        <v>0</v>
      </c>
    </row>
    <row r="7266" spans="1:7" x14ac:dyDescent="0.25">
      <c r="A7266" t="str">
        <f>_xlfn.CONCAT(Inadiplentes_Benner_SQL[[#This Row],[EMPRESA]]," - ",Inadiplentes_Benner_SQL[[#This Row],[NUMERO]], " - ",Inadiplentes_Benner_SQL[[#This Row],[CLIENTE]])</f>
        <v>MEDICAR RIBEIRÃO PRETO - FA-00021461-CT - LUIS ANTONIO ORIANI FERNANDES</v>
      </c>
      <c r="B7266" s="16" t="s">
        <v>7656</v>
      </c>
      <c r="C7266" s="16" t="s">
        <v>32756</v>
      </c>
      <c r="D7266" s="16" t="s">
        <v>32757</v>
      </c>
      <c r="E7266" s="16" t="s">
        <v>21299</v>
      </c>
      <c r="F7266">
        <v>0</v>
      </c>
      <c r="G7266">
        <v>0</v>
      </c>
    </row>
    <row r="7267" spans="1:7" x14ac:dyDescent="0.25">
      <c r="A7267" t="str">
        <f>_xlfn.CONCAT(Inadiplentes_Benner_SQL[[#This Row],[EMPRESA]]," - ",Inadiplentes_Benner_SQL[[#This Row],[NUMERO]], " - ",Inadiplentes_Benner_SQL[[#This Row],[CLIENTE]])</f>
        <v>MEDICAR RIBEIRÃO PRETO - FA-00021483-CT - ELZA HITOMI YANO</v>
      </c>
      <c r="B7267" s="16" t="s">
        <v>7656</v>
      </c>
      <c r="C7267" s="16" t="s">
        <v>6931</v>
      </c>
      <c r="D7267" s="16" t="s">
        <v>32758</v>
      </c>
      <c r="E7267" s="16" t="s">
        <v>21299</v>
      </c>
      <c r="F7267">
        <v>0</v>
      </c>
      <c r="G7267">
        <v>0</v>
      </c>
    </row>
    <row r="7268" spans="1:7" x14ac:dyDescent="0.25">
      <c r="A7268" t="str">
        <f>_xlfn.CONCAT(Inadiplentes_Benner_SQL[[#This Row],[EMPRESA]]," - ",Inadiplentes_Benner_SQL[[#This Row],[NUMERO]], " - ",Inadiplentes_Benner_SQL[[#This Row],[CLIENTE]])</f>
        <v>MEDICAR RIBEIRÃO PRETO - FA-00021486-CT - VANTUIL SILVA</v>
      </c>
      <c r="B7268" s="16" t="s">
        <v>7656</v>
      </c>
      <c r="C7268" s="16" t="s">
        <v>32759</v>
      </c>
      <c r="D7268" s="16" t="s">
        <v>32760</v>
      </c>
      <c r="E7268" s="16" t="s">
        <v>21299</v>
      </c>
      <c r="F7268">
        <v>0</v>
      </c>
      <c r="G7268">
        <v>0</v>
      </c>
    </row>
    <row r="7269" spans="1:7" x14ac:dyDescent="0.25">
      <c r="A7269" t="str">
        <f>_xlfn.CONCAT(Inadiplentes_Benner_SQL[[#This Row],[EMPRESA]]," - ",Inadiplentes_Benner_SQL[[#This Row],[NUMERO]], " - ",Inadiplentes_Benner_SQL[[#This Row],[CLIENTE]])</f>
        <v>MEDICAR RIBEIRÃO PRETO - FA-00018804-CT - SELMA NOGUEIRA DA SILVA</v>
      </c>
      <c r="B7269" s="16" t="s">
        <v>7656</v>
      </c>
      <c r="C7269" s="16" t="s">
        <v>30235</v>
      </c>
      <c r="D7269" s="16" t="s">
        <v>30236</v>
      </c>
      <c r="E7269" s="16" t="s">
        <v>21299</v>
      </c>
      <c r="F7269">
        <v>0</v>
      </c>
      <c r="G7269">
        <v>0</v>
      </c>
    </row>
    <row r="7270" spans="1:7" x14ac:dyDescent="0.25">
      <c r="A7270" t="str">
        <f>_xlfn.CONCAT(Inadiplentes_Benner_SQL[[#This Row],[EMPRESA]]," - ",Inadiplentes_Benner_SQL[[#This Row],[NUMERO]], " - ",Inadiplentes_Benner_SQL[[#This Row],[CLIENTE]])</f>
        <v>MEDICAR RIBEIRÃO PRETO - FA-00019127-CT - LUPERCIO PANELLI</v>
      </c>
      <c r="B7270" s="16" t="s">
        <v>7656</v>
      </c>
      <c r="C7270" s="16" t="s">
        <v>30237</v>
      </c>
      <c r="D7270" s="16" t="s">
        <v>30238</v>
      </c>
      <c r="E7270" s="16" t="s">
        <v>21299</v>
      </c>
      <c r="F7270">
        <v>0</v>
      </c>
      <c r="G7270">
        <v>0</v>
      </c>
    </row>
    <row r="7271" spans="1:7" x14ac:dyDescent="0.25">
      <c r="A7271" t="str">
        <f>_xlfn.CONCAT(Inadiplentes_Benner_SQL[[#This Row],[EMPRESA]]," - ",Inadiplentes_Benner_SQL[[#This Row],[NUMERO]], " - ",Inadiplentes_Benner_SQL[[#This Row],[CLIENTE]])</f>
        <v>MEDICAR RIBEIRÃO PRETO - FA-00019472-CT - SILVIA HELENA GUNELLO</v>
      </c>
      <c r="B7271" s="16" t="s">
        <v>7656</v>
      </c>
      <c r="C7271" s="16" t="s">
        <v>30239</v>
      </c>
      <c r="D7271" s="16" t="s">
        <v>30240</v>
      </c>
      <c r="E7271" s="16" t="s">
        <v>21299</v>
      </c>
      <c r="F7271">
        <v>0</v>
      </c>
      <c r="G7271">
        <v>0</v>
      </c>
    </row>
    <row r="7272" spans="1:7" x14ac:dyDescent="0.25">
      <c r="A7272" t="str">
        <f>_xlfn.CONCAT(Inadiplentes_Benner_SQL[[#This Row],[EMPRESA]]," - ",Inadiplentes_Benner_SQL[[#This Row],[NUMERO]], " - ",Inadiplentes_Benner_SQL[[#This Row],[CLIENTE]])</f>
        <v>MEDICAR RIBEIRÃO PRETO - FA-00019484-CT - CLAUDIO FRANCISCO TAVARES</v>
      </c>
      <c r="B7272" s="16" t="s">
        <v>7656</v>
      </c>
      <c r="C7272" s="16" t="s">
        <v>32715</v>
      </c>
      <c r="D7272" s="16" t="s">
        <v>32716</v>
      </c>
      <c r="E7272" s="16" t="s">
        <v>21299</v>
      </c>
      <c r="F7272">
        <v>0</v>
      </c>
      <c r="G7272">
        <v>0</v>
      </c>
    </row>
    <row r="7273" spans="1:7" x14ac:dyDescent="0.25">
      <c r="A7273" t="str">
        <f>_xlfn.CONCAT(Inadiplentes_Benner_SQL[[#This Row],[EMPRESA]]," - ",Inadiplentes_Benner_SQL[[#This Row],[NUMERO]], " - ",Inadiplentes_Benner_SQL[[#This Row],[CLIENTE]])</f>
        <v>MEDICAR RIBEIRÃO PRETO - FA-00019544-CT - KARLA VANESSA MARQUES CORREIA</v>
      </c>
      <c r="B7273" s="16" t="s">
        <v>7656</v>
      </c>
      <c r="C7273" s="16" t="s">
        <v>32717</v>
      </c>
      <c r="D7273" s="16" t="s">
        <v>32718</v>
      </c>
      <c r="E7273" s="16" t="s">
        <v>21299</v>
      </c>
      <c r="F7273">
        <v>0</v>
      </c>
      <c r="G7273">
        <v>0</v>
      </c>
    </row>
    <row r="7274" spans="1:7" x14ac:dyDescent="0.25">
      <c r="A7274" t="str">
        <f>_xlfn.CONCAT(Inadiplentes_Benner_SQL[[#This Row],[EMPRESA]]," - ",Inadiplentes_Benner_SQL[[#This Row],[NUMERO]], " - ",Inadiplentes_Benner_SQL[[#This Row],[CLIENTE]])</f>
        <v>MEDICAR RIBEIRÃO PRETO - FA-00019767-CT - ANDREZA CAROLINA RIBEIRO</v>
      </c>
      <c r="B7274" s="16" t="s">
        <v>7656</v>
      </c>
      <c r="C7274" s="16" t="s">
        <v>32719</v>
      </c>
      <c r="D7274" s="16" t="s">
        <v>32720</v>
      </c>
      <c r="E7274" s="16" t="s">
        <v>21299</v>
      </c>
      <c r="F7274">
        <v>0</v>
      </c>
      <c r="G7274">
        <v>0</v>
      </c>
    </row>
    <row r="7275" spans="1:7" x14ac:dyDescent="0.25">
      <c r="A7275" t="str">
        <f>_xlfn.CONCAT(Inadiplentes_Benner_SQL[[#This Row],[EMPRESA]]," - ",Inadiplentes_Benner_SQL[[#This Row],[NUMERO]], " - ",Inadiplentes_Benner_SQL[[#This Row],[CLIENTE]])</f>
        <v>MEDICAR RIBEIRÃO PRETO - FA-00019869-CT - ANTONIO LUIZ MORETTI</v>
      </c>
      <c r="B7275" s="16" t="s">
        <v>7656</v>
      </c>
      <c r="C7275" s="16" t="s">
        <v>32721</v>
      </c>
      <c r="D7275" s="16" t="s">
        <v>32722</v>
      </c>
      <c r="E7275" s="16" t="s">
        <v>21299</v>
      </c>
      <c r="F7275">
        <v>0</v>
      </c>
      <c r="G7275">
        <v>0</v>
      </c>
    </row>
    <row r="7276" spans="1:7" x14ac:dyDescent="0.25">
      <c r="A7276" t="str">
        <f>_xlfn.CONCAT(Inadiplentes_Benner_SQL[[#This Row],[EMPRESA]]," - ",Inadiplentes_Benner_SQL[[#This Row],[NUMERO]], " - ",Inadiplentes_Benner_SQL[[#This Row],[CLIENTE]])</f>
        <v>MEDICAR RIBEIRÃO PRETO - FA-00017821-CT - CARLOS ADALBERTO VICCI</v>
      </c>
      <c r="B7276" s="16" t="s">
        <v>7656</v>
      </c>
      <c r="C7276" s="16" t="s">
        <v>30220</v>
      </c>
      <c r="D7276" s="16" t="s">
        <v>30221</v>
      </c>
      <c r="E7276" s="16" t="s">
        <v>21299</v>
      </c>
      <c r="F7276">
        <v>0</v>
      </c>
      <c r="G7276">
        <v>0</v>
      </c>
    </row>
    <row r="7277" spans="1:7" x14ac:dyDescent="0.25">
      <c r="A7277" t="str">
        <f>_xlfn.CONCAT(Inadiplentes_Benner_SQL[[#This Row],[EMPRESA]]," - ",Inadiplentes_Benner_SQL[[#This Row],[NUMERO]], " - ",Inadiplentes_Benner_SQL[[#This Row],[CLIENTE]])</f>
        <v>MEDICAR RIBEIRÃO PRETO - FA-00017932-CT - WALTER JOSE BENEDITO BALBI</v>
      </c>
      <c r="B7277" s="16" t="s">
        <v>7656</v>
      </c>
      <c r="C7277" s="16" t="s">
        <v>30222</v>
      </c>
      <c r="D7277" s="16" t="s">
        <v>30223</v>
      </c>
      <c r="E7277" s="16" t="s">
        <v>21299</v>
      </c>
      <c r="F7277">
        <v>0</v>
      </c>
      <c r="G7277">
        <v>0</v>
      </c>
    </row>
    <row r="7278" spans="1:7" x14ac:dyDescent="0.25">
      <c r="A7278" t="str">
        <f>_xlfn.CONCAT(Inadiplentes_Benner_SQL[[#This Row],[EMPRESA]]," - ",Inadiplentes_Benner_SQL[[#This Row],[NUMERO]], " - ",Inadiplentes_Benner_SQL[[#This Row],[CLIENTE]])</f>
        <v>MEDICAR RIBEIRÃO PRETO - FA-00018009-CT - LIZETE LINS DE OLIVEIRA</v>
      </c>
      <c r="B7278" s="16" t="s">
        <v>7656</v>
      </c>
      <c r="C7278" s="16" t="s">
        <v>30224</v>
      </c>
      <c r="D7278" s="16" t="s">
        <v>30225</v>
      </c>
      <c r="E7278" s="16" t="s">
        <v>21299</v>
      </c>
      <c r="F7278">
        <v>0</v>
      </c>
      <c r="G7278">
        <v>0</v>
      </c>
    </row>
    <row r="7279" spans="1:7" x14ac:dyDescent="0.25">
      <c r="A7279" t="str">
        <f>_xlfn.CONCAT(Inadiplentes_Benner_SQL[[#This Row],[EMPRESA]]," - ",Inadiplentes_Benner_SQL[[#This Row],[NUMERO]], " - ",Inadiplentes_Benner_SQL[[#This Row],[CLIENTE]])</f>
        <v>MEDICAR RIBEIRÃO PRETO - FA-00009984-CT - MARCIA MARIA DA SILVA PIMENTA</v>
      </c>
      <c r="B7279" s="16" t="s">
        <v>7656</v>
      </c>
      <c r="C7279" s="16" t="s">
        <v>30170</v>
      </c>
      <c r="D7279" s="16" t="s">
        <v>30171</v>
      </c>
      <c r="E7279" s="16" t="s">
        <v>21299</v>
      </c>
      <c r="F7279">
        <v>0</v>
      </c>
      <c r="G7279">
        <v>0</v>
      </c>
    </row>
    <row r="7280" spans="1:7" x14ac:dyDescent="0.25">
      <c r="A7280" t="str">
        <f>_xlfn.CONCAT(Inadiplentes_Benner_SQL[[#This Row],[EMPRESA]]," - ",Inadiplentes_Benner_SQL[[#This Row],[NUMERO]], " - ",Inadiplentes_Benner_SQL[[#This Row],[CLIENTE]])</f>
        <v>MEDICAR RIBEIRÃO PRETO - FA-00010050-CT - DINA MARIA BARIZZA CICELINI</v>
      </c>
      <c r="B7280" s="16" t="s">
        <v>7656</v>
      </c>
      <c r="C7280" s="16" t="s">
        <v>7057</v>
      </c>
      <c r="D7280" s="16" t="s">
        <v>30172</v>
      </c>
      <c r="E7280" s="16" t="s">
        <v>21299</v>
      </c>
      <c r="F7280">
        <v>0</v>
      </c>
      <c r="G7280">
        <v>0</v>
      </c>
    </row>
    <row r="7281" spans="1:7" x14ac:dyDescent="0.25">
      <c r="A7281" t="str">
        <f>_xlfn.CONCAT(Inadiplentes_Benner_SQL[[#This Row],[EMPRESA]]," - ",Inadiplentes_Benner_SQL[[#This Row],[NUMERO]], " - ",Inadiplentes_Benner_SQL[[#This Row],[CLIENTE]])</f>
        <v>MEDICAR RIBEIRÃO PRETO - FA-00010070-CT - MARIA VITORIA ANTONINI</v>
      </c>
      <c r="B7281" s="16" t="s">
        <v>7656</v>
      </c>
      <c r="C7281" s="16" t="s">
        <v>30173</v>
      </c>
      <c r="D7281" s="16" t="s">
        <v>30174</v>
      </c>
      <c r="E7281" s="16" t="s">
        <v>21299</v>
      </c>
      <c r="F7281">
        <v>0</v>
      </c>
      <c r="G7281">
        <v>0</v>
      </c>
    </row>
    <row r="7282" spans="1:7" x14ac:dyDescent="0.25">
      <c r="A7282" t="str">
        <f>_xlfn.CONCAT(Inadiplentes_Benner_SQL[[#This Row],[EMPRESA]]," - ",Inadiplentes_Benner_SQL[[#This Row],[NUMERO]], " - ",Inadiplentes_Benner_SQL[[#This Row],[CLIENTE]])</f>
        <v>MEDICAR RIBEIRÃO PRETO - FA-00010684-CT - DIRCE PEREIRA</v>
      </c>
      <c r="B7282" s="16" t="s">
        <v>7656</v>
      </c>
      <c r="C7282" s="16" t="s">
        <v>1416</v>
      </c>
      <c r="D7282" s="16" t="s">
        <v>18307</v>
      </c>
      <c r="E7282" s="16" t="s">
        <v>21299</v>
      </c>
      <c r="F7282">
        <v>0</v>
      </c>
      <c r="G7282">
        <v>0</v>
      </c>
    </row>
    <row r="7283" spans="1:7" x14ac:dyDescent="0.25">
      <c r="A7283" t="str">
        <f>_xlfn.CONCAT(Inadiplentes_Benner_SQL[[#This Row],[EMPRESA]]," - ",Inadiplentes_Benner_SQL[[#This Row],[NUMERO]], " - ",Inadiplentes_Benner_SQL[[#This Row],[CLIENTE]])</f>
        <v>MEDICAR RIBEIRÃO PRETO - FA-00010939-CT - MARIA APARECIDA GOMES BATISTA</v>
      </c>
      <c r="B7283" s="16" t="s">
        <v>7656</v>
      </c>
      <c r="C7283" s="16" t="s">
        <v>30175</v>
      </c>
      <c r="D7283" s="16" t="s">
        <v>30176</v>
      </c>
      <c r="E7283" s="16" t="s">
        <v>21299</v>
      </c>
      <c r="F7283">
        <v>0</v>
      </c>
      <c r="G7283">
        <v>0</v>
      </c>
    </row>
    <row r="7284" spans="1:7" x14ac:dyDescent="0.25">
      <c r="A7284" t="str">
        <f>_xlfn.CONCAT(Inadiplentes_Benner_SQL[[#This Row],[EMPRESA]]," - ",Inadiplentes_Benner_SQL[[#This Row],[NUMERO]], " - ",Inadiplentes_Benner_SQL[[#This Row],[CLIENTE]])</f>
        <v>MEDICAR RIBEIRÃO PRETO - FA-00010946-CT - MARIA APARECIDA BALESTRE FRANCESCHI</v>
      </c>
      <c r="B7284" s="16" t="s">
        <v>7656</v>
      </c>
      <c r="C7284" s="16" t="s">
        <v>30177</v>
      </c>
      <c r="D7284" s="16" t="s">
        <v>30178</v>
      </c>
      <c r="E7284" s="16" t="s">
        <v>21299</v>
      </c>
      <c r="F7284">
        <v>0</v>
      </c>
      <c r="G7284">
        <v>0</v>
      </c>
    </row>
    <row r="7285" spans="1:7" x14ac:dyDescent="0.25">
      <c r="A7285" t="str">
        <f>_xlfn.CONCAT(Inadiplentes_Benner_SQL[[#This Row],[EMPRESA]]," - ",Inadiplentes_Benner_SQL[[#This Row],[NUMERO]], " - ",Inadiplentes_Benner_SQL[[#This Row],[CLIENTE]])</f>
        <v>MEDICAR RIBEIRÃO PRETO - FA-00011579-CT - MARIA APARECIDA CARNEIRO SARTI</v>
      </c>
      <c r="B7285" s="16" t="s">
        <v>7656</v>
      </c>
      <c r="C7285" s="16" t="s">
        <v>30179</v>
      </c>
      <c r="D7285" s="16" t="s">
        <v>30180</v>
      </c>
      <c r="E7285" s="16" t="s">
        <v>21299</v>
      </c>
      <c r="F7285">
        <v>0</v>
      </c>
      <c r="G7285">
        <v>0</v>
      </c>
    </row>
    <row r="7286" spans="1:7" x14ac:dyDescent="0.25">
      <c r="A7286" t="str">
        <f>_xlfn.CONCAT(Inadiplentes_Benner_SQL[[#This Row],[EMPRESA]]," - ",Inadiplentes_Benner_SQL[[#This Row],[NUMERO]], " - ",Inadiplentes_Benner_SQL[[#This Row],[CLIENTE]])</f>
        <v>MEDICAR RIBEIRÃO PRETO - FA-00011716-CT - MARIA JOSE FIRMINO DUTRA</v>
      </c>
      <c r="B7286" s="16" t="s">
        <v>7656</v>
      </c>
      <c r="C7286" s="16" t="s">
        <v>30181</v>
      </c>
      <c r="D7286" s="16" t="s">
        <v>30182</v>
      </c>
      <c r="E7286" s="16" t="s">
        <v>21299</v>
      </c>
      <c r="F7286">
        <v>0</v>
      </c>
      <c r="G7286">
        <v>0</v>
      </c>
    </row>
    <row r="7287" spans="1:7" x14ac:dyDescent="0.25">
      <c r="A7287" t="str">
        <f>_xlfn.CONCAT(Inadiplentes_Benner_SQL[[#This Row],[EMPRESA]]," - ",Inadiplentes_Benner_SQL[[#This Row],[NUMERO]], " - ",Inadiplentes_Benner_SQL[[#This Row],[CLIENTE]])</f>
        <v>MEDICAR RIBEIRÃO PRETO - FA-00012144-CT - LORENZO STAFFETTI</v>
      </c>
      <c r="B7287" s="16" t="s">
        <v>7656</v>
      </c>
      <c r="C7287" s="16" t="s">
        <v>30183</v>
      </c>
      <c r="D7287" s="16" t="s">
        <v>30184</v>
      </c>
      <c r="E7287" s="16" t="s">
        <v>21299</v>
      </c>
      <c r="F7287">
        <v>0</v>
      </c>
      <c r="G7287">
        <v>0</v>
      </c>
    </row>
    <row r="7288" spans="1:7" x14ac:dyDescent="0.25">
      <c r="A7288" t="str">
        <f>_xlfn.CONCAT(Inadiplentes_Benner_SQL[[#This Row],[EMPRESA]]," - ",Inadiplentes_Benner_SQL[[#This Row],[NUMERO]], " - ",Inadiplentes_Benner_SQL[[#This Row],[CLIENTE]])</f>
        <v>MEDICAR RIBEIRÃO PRETO - FA-00012873-CT - SYLVIA MARTELLI ROSA</v>
      </c>
      <c r="B7288" s="16" t="s">
        <v>7656</v>
      </c>
      <c r="C7288" s="16" t="s">
        <v>30185</v>
      </c>
      <c r="D7288" s="16" t="s">
        <v>30186</v>
      </c>
      <c r="E7288" s="16" t="s">
        <v>21299</v>
      </c>
      <c r="F7288">
        <v>0</v>
      </c>
      <c r="G7288">
        <v>0</v>
      </c>
    </row>
    <row r="7289" spans="1:7" x14ac:dyDescent="0.25">
      <c r="A7289" t="str">
        <f>_xlfn.CONCAT(Inadiplentes_Benner_SQL[[#This Row],[EMPRESA]]," - ",Inadiplentes_Benner_SQL[[#This Row],[NUMERO]], " - ",Inadiplentes_Benner_SQL[[#This Row],[CLIENTE]])</f>
        <v>MEDICAR RIBEIRÃO PRETO - FA-00012982-CT - MARIA MARINGOLO DE PAULO</v>
      </c>
      <c r="B7289" s="16" t="s">
        <v>7656</v>
      </c>
      <c r="C7289" s="16" t="s">
        <v>30187</v>
      </c>
      <c r="D7289" s="16" t="s">
        <v>30188</v>
      </c>
      <c r="E7289" s="16" t="s">
        <v>21299</v>
      </c>
      <c r="F7289">
        <v>0</v>
      </c>
      <c r="G7289">
        <v>0</v>
      </c>
    </row>
    <row r="7290" spans="1:7" x14ac:dyDescent="0.25">
      <c r="A7290" t="str">
        <f>_xlfn.CONCAT(Inadiplentes_Benner_SQL[[#This Row],[EMPRESA]]," - ",Inadiplentes_Benner_SQL[[#This Row],[NUMERO]], " - ",Inadiplentes_Benner_SQL[[#This Row],[CLIENTE]])</f>
        <v>MEDICAR RIBEIRÃO PRETO - FA-00013403-CT - CONCEICAO APARECIDA PALLARETTI</v>
      </c>
      <c r="B7290" s="16" t="s">
        <v>7656</v>
      </c>
      <c r="C7290" s="16" t="s">
        <v>30189</v>
      </c>
      <c r="D7290" s="16" t="s">
        <v>30190</v>
      </c>
      <c r="E7290" s="16" t="s">
        <v>21299</v>
      </c>
      <c r="F7290">
        <v>0</v>
      </c>
      <c r="G7290">
        <v>0</v>
      </c>
    </row>
    <row r="7291" spans="1:7" x14ac:dyDescent="0.25">
      <c r="A7291" t="str">
        <f>_xlfn.CONCAT(Inadiplentes_Benner_SQL[[#This Row],[EMPRESA]]," - ",Inadiplentes_Benner_SQL[[#This Row],[NUMERO]], " - ",Inadiplentes_Benner_SQL[[#This Row],[CLIENTE]])</f>
        <v>MEDICAR RIBEIRÃO PRETO - FA-00013485-CT - ROBERTO TRINCA</v>
      </c>
      <c r="B7291" s="16" t="s">
        <v>7656</v>
      </c>
      <c r="C7291" s="16" t="s">
        <v>30191</v>
      </c>
      <c r="D7291" s="16" t="s">
        <v>30192</v>
      </c>
      <c r="E7291" s="16" t="s">
        <v>21299</v>
      </c>
      <c r="F7291">
        <v>0</v>
      </c>
      <c r="G7291">
        <v>0</v>
      </c>
    </row>
    <row r="7292" spans="1:7" x14ac:dyDescent="0.25">
      <c r="A7292" t="str">
        <f>_xlfn.CONCAT(Inadiplentes_Benner_SQL[[#This Row],[EMPRESA]]," - ",Inadiplentes_Benner_SQL[[#This Row],[NUMERO]], " - ",Inadiplentes_Benner_SQL[[#This Row],[CLIENTE]])</f>
        <v>MEDICAR RIBEIRÃO PRETO - FA-00013494-CT - GERALDO APARECIDO MALAGUTTI</v>
      </c>
      <c r="B7292" s="16" t="s">
        <v>7656</v>
      </c>
      <c r="C7292" s="16" t="s">
        <v>30193</v>
      </c>
      <c r="D7292" s="16" t="s">
        <v>30194</v>
      </c>
      <c r="E7292" s="16" t="s">
        <v>21299</v>
      </c>
      <c r="F7292">
        <v>0</v>
      </c>
      <c r="G7292">
        <v>0</v>
      </c>
    </row>
    <row r="7293" spans="1:7" x14ac:dyDescent="0.25">
      <c r="A7293" t="str">
        <f>_xlfn.CONCAT(Inadiplentes_Benner_SQL[[#This Row],[EMPRESA]]," - ",Inadiplentes_Benner_SQL[[#This Row],[NUMERO]], " - ",Inadiplentes_Benner_SQL[[#This Row],[CLIENTE]])</f>
        <v>MEDICAR RIBEIRÃO PRETO - FA-00013595-CT - MARIA TERESA BERTOLUCCI</v>
      </c>
      <c r="B7293" s="16" t="s">
        <v>7656</v>
      </c>
      <c r="C7293" s="16" t="s">
        <v>30195</v>
      </c>
      <c r="D7293" s="16" t="s">
        <v>30196</v>
      </c>
      <c r="E7293" s="16" t="s">
        <v>21299</v>
      </c>
      <c r="F7293">
        <v>0</v>
      </c>
      <c r="G7293">
        <v>0</v>
      </c>
    </row>
    <row r="7294" spans="1:7" x14ac:dyDescent="0.25">
      <c r="A7294" t="str">
        <f>_xlfn.CONCAT(Inadiplentes_Benner_SQL[[#This Row],[EMPRESA]]," - ",Inadiplentes_Benner_SQL[[#This Row],[NUMERO]], " - ",Inadiplentes_Benner_SQL[[#This Row],[CLIENTE]])</f>
        <v>MEDICAR RIBEIRÃO PRETO - FA-00014083-CT - DAYSE SUELI QUINTINO FEIERABEND</v>
      </c>
      <c r="B7294" s="16" t="s">
        <v>7656</v>
      </c>
      <c r="C7294" s="16" t="s">
        <v>30197</v>
      </c>
      <c r="D7294" s="16" t="s">
        <v>30198</v>
      </c>
      <c r="E7294" s="16" t="s">
        <v>21299</v>
      </c>
      <c r="F7294">
        <v>0</v>
      </c>
      <c r="G7294">
        <v>0</v>
      </c>
    </row>
    <row r="7295" spans="1:7" x14ac:dyDescent="0.25">
      <c r="A7295" t="str">
        <f>_xlfn.CONCAT(Inadiplentes_Benner_SQL[[#This Row],[EMPRESA]]," - ",Inadiplentes_Benner_SQL[[#This Row],[NUMERO]], " - ",Inadiplentes_Benner_SQL[[#This Row],[CLIENTE]])</f>
        <v>MEDICAR RIBEIRÃO PRETO - FA-00014408-CT - SAMUEL PAIVA ARANTES</v>
      </c>
      <c r="B7295" s="16" t="s">
        <v>7656</v>
      </c>
      <c r="C7295" s="16" t="s">
        <v>30199</v>
      </c>
      <c r="D7295" s="16" t="s">
        <v>30200</v>
      </c>
      <c r="E7295" s="16" t="s">
        <v>21299</v>
      </c>
      <c r="F7295">
        <v>0</v>
      </c>
      <c r="G7295">
        <v>0</v>
      </c>
    </row>
    <row r="7296" spans="1:7" x14ac:dyDescent="0.25">
      <c r="A7296" t="str">
        <f>_xlfn.CONCAT(Inadiplentes_Benner_SQL[[#This Row],[EMPRESA]]," - ",Inadiplentes_Benner_SQL[[#This Row],[NUMERO]], " - ",Inadiplentes_Benner_SQL[[#This Row],[CLIENTE]])</f>
        <v>MEDICAR RIBEIRÃO PRETO - FA-00014518-CT - MARIA DILMA ABREU SANTOS</v>
      </c>
      <c r="B7296" s="16" t="s">
        <v>7656</v>
      </c>
      <c r="C7296" s="16" t="s">
        <v>30201</v>
      </c>
      <c r="D7296" s="16" t="s">
        <v>30202</v>
      </c>
      <c r="E7296" s="16" t="s">
        <v>21299</v>
      </c>
      <c r="F7296">
        <v>0</v>
      </c>
      <c r="G7296">
        <v>0</v>
      </c>
    </row>
    <row r="7297" spans="1:7" x14ac:dyDescent="0.25">
      <c r="A7297" t="str">
        <f>_xlfn.CONCAT(Inadiplentes_Benner_SQL[[#This Row],[EMPRESA]]," - ",Inadiplentes_Benner_SQL[[#This Row],[NUMERO]], " - ",Inadiplentes_Benner_SQL[[#This Row],[CLIENTE]])</f>
        <v>MEDICAR RIBEIRÃO PRETO - FA-00014727-CT - MARDEN DOMENIS VISENTINI</v>
      </c>
      <c r="B7297" s="16" t="s">
        <v>7656</v>
      </c>
      <c r="C7297" s="16" t="s">
        <v>30203</v>
      </c>
      <c r="D7297" s="16" t="s">
        <v>30204</v>
      </c>
      <c r="E7297" s="16" t="s">
        <v>21299</v>
      </c>
      <c r="F7297">
        <v>0</v>
      </c>
      <c r="G7297">
        <v>0</v>
      </c>
    </row>
    <row r="7298" spans="1:7" x14ac:dyDescent="0.25">
      <c r="A7298" t="str">
        <f>_xlfn.CONCAT(Inadiplentes_Benner_SQL[[#This Row],[EMPRESA]]," - ",Inadiplentes_Benner_SQL[[#This Row],[NUMERO]], " - ",Inadiplentes_Benner_SQL[[#This Row],[CLIENTE]])</f>
        <v>MEDICAR RIBEIRÃO PRETO - FA-00014879-CT - SERGIO MARSOLA</v>
      </c>
      <c r="B7298" s="16" t="s">
        <v>7656</v>
      </c>
      <c r="C7298" s="16" t="s">
        <v>30205</v>
      </c>
      <c r="D7298" s="16" t="s">
        <v>30206</v>
      </c>
      <c r="E7298" s="16" t="s">
        <v>21299</v>
      </c>
      <c r="F7298">
        <v>0</v>
      </c>
      <c r="G7298">
        <v>0</v>
      </c>
    </row>
    <row r="7299" spans="1:7" x14ac:dyDescent="0.25">
      <c r="A7299" t="str">
        <f>_xlfn.CONCAT(Inadiplentes_Benner_SQL[[#This Row],[EMPRESA]]," - ",Inadiplentes_Benner_SQL[[#This Row],[NUMERO]], " - ",Inadiplentes_Benner_SQL[[#This Row],[CLIENTE]])</f>
        <v>MEDICAR RIBEIRÃO PRETO - FA-00015274-CT - GENI VILAS BOAS DO NASCIMENTO</v>
      </c>
      <c r="B7299" s="16" t="s">
        <v>7656</v>
      </c>
      <c r="C7299" s="16" t="s">
        <v>30207</v>
      </c>
      <c r="D7299" s="16" t="s">
        <v>30208</v>
      </c>
      <c r="E7299" s="16" t="s">
        <v>21299</v>
      </c>
      <c r="F7299">
        <v>0</v>
      </c>
      <c r="G7299">
        <v>0</v>
      </c>
    </row>
    <row r="7300" spans="1:7" x14ac:dyDescent="0.25">
      <c r="A7300" t="str">
        <f>_xlfn.CONCAT(Inadiplentes_Benner_SQL[[#This Row],[EMPRESA]]," - ",Inadiplentes_Benner_SQL[[#This Row],[NUMERO]], " - ",Inadiplentes_Benner_SQL[[#This Row],[CLIENTE]])</f>
        <v>MEDICAR RIBEIRÃO PRETO - FA-00016175-CT - HATUYO KOBAYASHI</v>
      </c>
      <c r="B7300" s="16" t="s">
        <v>7656</v>
      </c>
      <c r="C7300" s="16" t="s">
        <v>30209</v>
      </c>
      <c r="D7300" s="16" t="s">
        <v>30210</v>
      </c>
      <c r="E7300" s="16" t="s">
        <v>21299</v>
      </c>
      <c r="F7300">
        <v>0</v>
      </c>
      <c r="G7300">
        <v>0</v>
      </c>
    </row>
    <row r="7301" spans="1:7" x14ac:dyDescent="0.25">
      <c r="A7301" t="str">
        <f>_xlfn.CONCAT(Inadiplentes_Benner_SQL[[#This Row],[EMPRESA]]," - ",Inadiplentes_Benner_SQL[[#This Row],[NUMERO]], " - ",Inadiplentes_Benner_SQL[[#This Row],[CLIENTE]])</f>
        <v>MEDICAR RIBEIRÃO PRETO - FA-00016804-CT - NELSON ALVES PEREIRA</v>
      </c>
      <c r="B7301" s="16" t="s">
        <v>7656</v>
      </c>
      <c r="C7301" s="16" t="s">
        <v>30211</v>
      </c>
      <c r="D7301" s="16" t="s">
        <v>30212</v>
      </c>
      <c r="E7301" s="16" t="s">
        <v>21299</v>
      </c>
      <c r="F7301">
        <v>0</v>
      </c>
      <c r="G7301">
        <v>0</v>
      </c>
    </row>
    <row r="7302" spans="1:7" x14ac:dyDescent="0.25">
      <c r="A7302" t="str">
        <f>_xlfn.CONCAT(Inadiplentes_Benner_SQL[[#This Row],[EMPRESA]]," - ",Inadiplentes_Benner_SQL[[#This Row],[NUMERO]], " - ",Inadiplentes_Benner_SQL[[#This Row],[CLIENTE]])</f>
        <v>MEDICAR RIBEIRÃO PRETO - FA-00016959-CT - SEBASTIANA DO NASCIMENTO</v>
      </c>
      <c r="B7302" s="16" t="s">
        <v>7656</v>
      </c>
      <c r="C7302" s="16" t="s">
        <v>30213</v>
      </c>
      <c r="D7302" s="16" t="s">
        <v>30214</v>
      </c>
      <c r="E7302" s="16" t="s">
        <v>21299</v>
      </c>
      <c r="F7302">
        <v>0</v>
      </c>
      <c r="G7302">
        <v>0</v>
      </c>
    </row>
    <row r="7303" spans="1:7" x14ac:dyDescent="0.25">
      <c r="A7303" t="str">
        <f>_xlfn.CONCAT(Inadiplentes_Benner_SQL[[#This Row],[EMPRESA]]," - ",Inadiplentes_Benner_SQL[[#This Row],[NUMERO]], " - ",Inadiplentes_Benner_SQL[[#This Row],[CLIENTE]])</f>
        <v>MEDICAR RIBEIRÃO PRETO - FA-00017281-CT - CARLOS AUGUSTO CROCETTI</v>
      </c>
      <c r="B7303" s="16" t="s">
        <v>7656</v>
      </c>
      <c r="C7303" s="16" t="s">
        <v>30215</v>
      </c>
      <c r="D7303" s="16" t="s">
        <v>30216</v>
      </c>
      <c r="E7303" s="16" t="s">
        <v>21299</v>
      </c>
      <c r="F7303">
        <v>0</v>
      </c>
      <c r="G7303">
        <v>0</v>
      </c>
    </row>
    <row r="7304" spans="1:7" x14ac:dyDescent="0.25">
      <c r="A7304" t="str">
        <f>_xlfn.CONCAT(Inadiplentes_Benner_SQL[[#This Row],[EMPRESA]]," - ",Inadiplentes_Benner_SQL[[#This Row],[NUMERO]], " - ",Inadiplentes_Benner_SQL[[#This Row],[CLIENTE]])</f>
        <v>MEDICAR RIBEIRÃO PRETO - FA-00017711-CT - ANTONIO ORLANDIN</v>
      </c>
      <c r="B7304" s="16" t="s">
        <v>7656</v>
      </c>
      <c r="C7304" s="16" t="s">
        <v>7085</v>
      </c>
      <c r="D7304" s="16" t="s">
        <v>30217</v>
      </c>
      <c r="E7304" s="16" t="s">
        <v>21299</v>
      </c>
      <c r="F7304">
        <v>0</v>
      </c>
      <c r="G7304">
        <v>0</v>
      </c>
    </row>
    <row r="7305" spans="1:7" x14ac:dyDescent="0.25">
      <c r="A7305" t="str">
        <f>_xlfn.CONCAT(Inadiplentes_Benner_SQL[[#This Row],[EMPRESA]]," - ",Inadiplentes_Benner_SQL[[#This Row],[NUMERO]], " - ",Inadiplentes_Benner_SQL[[#This Row],[CLIENTE]])</f>
        <v>MEDICAR RIBEIRÃO PRETO - FA-00017734-CT - CLAUDETE RAMOS GUIDORIZZI</v>
      </c>
      <c r="B7305" s="16" t="s">
        <v>7656</v>
      </c>
      <c r="C7305" s="16" t="s">
        <v>30218</v>
      </c>
      <c r="D7305" s="16" t="s">
        <v>30219</v>
      </c>
      <c r="E7305" s="16" t="s">
        <v>21299</v>
      </c>
      <c r="F7305">
        <v>0</v>
      </c>
      <c r="G7305">
        <v>0</v>
      </c>
    </row>
    <row r="7306" spans="1:7" x14ac:dyDescent="0.25">
      <c r="A7306" t="str">
        <f>_xlfn.CONCAT(Inadiplentes_Benner_SQL[[#This Row],[EMPRESA]]," - ",Inadiplentes_Benner_SQL[[#This Row],[NUMERO]], " - ",Inadiplentes_Benner_SQL[[#This Row],[CLIENTE]])</f>
        <v>MEDICAR RIBEIRÃO PRETO - TC-00020220-CT - LUIZ CARLOS DA SILVA BEZERRA</v>
      </c>
      <c r="B7306" s="16" t="s">
        <v>7656</v>
      </c>
      <c r="C7306" s="16" t="s">
        <v>32808</v>
      </c>
      <c r="D7306" s="16" t="s">
        <v>32809</v>
      </c>
      <c r="E7306" s="16" t="s">
        <v>21267</v>
      </c>
      <c r="F7306">
        <v>0</v>
      </c>
      <c r="G7306">
        <v>0</v>
      </c>
    </row>
    <row r="7307" spans="1:7" x14ac:dyDescent="0.25">
      <c r="A7307" t="str">
        <f>_xlfn.CONCAT(Inadiplentes_Benner_SQL[[#This Row],[EMPRESA]]," - ",Inadiplentes_Benner_SQL[[#This Row],[NUMERO]], " - ",Inadiplentes_Benner_SQL[[#This Row],[CLIENTE]])</f>
        <v>MEDICAR RIBEIRÃO PRETO - TC-00021756-CT - FLAVIA MOTTA PATERNO 36575653880</v>
      </c>
      <c r="B7307" s="16" t="s">
        <v>7656</v>
      </c>
      <c r="C7307" s="16" t="s">
        <v>32810</v>
      </c>
      <c r="D7307" s="16" t="s">
        <v>32811</v>
      </c>
      <c r="E7307" s="16" t="s">
        <v>21267</v>
      </c>
      <c r="F7307">
        <v>0</v>
      </c>
      <c r="G7307">
        <v>0</v>
      </c>
    </row>
    <row r="7308" spans="1:7" x14ac:dyDescent="0.25">
      <c r="A7308" t="str">
        <f>_xlfn.CONCAT(Inadiplentes_Benner_SQL[[#This Row],[EMPRESA]]," - ",Inadiplentes_Benner_SQL[[#This Row],[NUMERO]], " - ",Inadiplentes_Benner_SQL[[#This Row],[CLIENTE]])</f>
        <v>MEDICAR RIBEIRÃO PRETO - TF-00009745-CT - ADRIELLE APARECIDA ARAUJO RIBEIRO</v>
      </c>
      <c r="B7308" s="16" t="s">
        <v>7656</v>
      </c>
      <c r="C7308" s="16" t="s">
        <v>33454</v>
      </c>
      <c r="D7308" s="16" t="s">
        <v>33455</v>
      </c>
      <c r="E7308" s="16" t="s">
        <v>21299</v>
      </c>
      <c r="F7308">
        <v>0</v>
      </c>
      <c r="G7308">
        <v>0</v>
      </c>
    </row>
    <row r="7309" spans="1:7" x14ac:dyDescent="0.25">
      <c r="A7309" t="str">
        <f>_xlfn.CONCAT(Inadiplentes_Benner_SQL[[#This Row],[EMPRESA]]," - ",Inadiplentes_Benner_SQL[[#This Row],[NUMERO]], " - ",Inadiplentes_Benner_SQL[[#This Row],[CLIENTE]])</f>
        <v>MEDICAR RIBEIRÃO PRETO - TF-00009829-CT - JULIANA MOIZ DE OLIVEIRA</v>
      </c>
      <c r="B7309" s="16" t="s">
        <v>7656</v>
      </c>
      <c r="C7309" s="16" t="s">
        <v>33456</v>
      </c>
      <c r="D7309" s="16" t="s">
        <v>33457</v>
      </c>
      <c r="E7309" s="16" t="s">
        <v>21299</v>
      </c>
      <c r="F7309">
        <v>0</v>
      </c>
      <c r="G7309">
        <v>0</v>
      </c>
    </row>
    <row r="7310" spans="1:7" x14ac:dyDescent="0.25">
      <c r="A7310" t="str">
        <f>_xlfn.CONCAT(Inadiplentes_Benner_SQL[[#This Row],[EMPRESA]]," - ",Inadiplentes_Benner_SQL[[#This Row],[NUMERO]], " - ",Inadiplentes_Benner_SQL[[#This Row],[CLIENTE]])</f>
        <v>MEDICAR RIBEIRÃO PRETO - TC-00030670-CT - DA MATA VILELA ACABAMENTOS E MANUTENCOES LTDA</v>
      </c>
      <c r="B7310" s="16" t="s">
        <v>7656</v>
      </c>
      <c r="C7310" s="16" t="s">
        <v>32812</v>
      </c>
      <c r="D7310" s="16" t="s">
        <v>32813</v>
      </c>
      <c r="E7310" s="16" t="s">
        <v>21267</v>
      </c>
      <c r="F7310">
        <v>0</v>
      </c>
      <c r="G7310">
        <v>0</v>
      </c>
    </row>
    <row r="7311" spans="1:7" x14ac:dyDescent="0.25">
      <c r="A7311" t="str">
        <f>_xlfn.CONCAT(Inadiplentes_Benner_SQL[[#This Row],[EMPRESA]]," - ",Inadiplentes_Benner_SQL[[#This Row],[NUMERO]], " - ",Inadiplentes_Benner_SQL[[#This Row],[CLIENTE]])</f>
        <v>MEDICAR RIBEIRÃO PRETO - TC-00038703-CT - RES JOAO BARBOSA DE PAULA INCOR IMOB SPE LTDA</v>
      </c>
      <c r="B7311" s="16" t="s">
        <v>7656</v>
      </c>
      <c r="C7311" s="16" t="s">
        <v>32814</v>
      </c>
      <c r="D7311" s="16" t="s">
        <v>32815</v>
      </c>
      <c r="E7311" s="16" t="s">
        <v>21267</v>
      </c>
      <c r="F7311">
        <v>0</v>
      </c>
      <c r="G7311">
        <v>0</v>
      </c>
    </row>
    <row r="7312" spans="1:7" x14ac:dyDescent="0.25">
      <c r="A7312" t="str">
        <f>_xlfn.CONCAT(Inadiplentes_Benner_SQL[[#This Row],[EMPRESA]]," - ",Inadiplentes_Benner_SQL[[#This Row],[NUMERO]], " - ",Inadiplentes_Benner_SQL[[#This Row],[CLIENTE]])</f>
        <v>MEDICAR RIBEIRÃO PRETO - TC-00038948-CT - ADAUTO DE FREITAS MIRANDA TINTAS</v>
      </c>
      <c r="B7312" s="16" t="s">
        <v>7656</v>
      </c>
      <c r="C7312" s="16" t="s">
        <v>32816</v>
      </c>
      <c r="D7312" s="16" t="s">
        <v>32817</v>
      </c>
      <c r="E7312" s="16" t="s">
        <v>21267</v>
      </c>
      <c r="F7312">
        <v>0</v>
      </c>
      <c r="G7312">
        <v>0</v>
      </c>
    </row>
    <row r="7313" spans="1:7" x14ac:dyDescent="0.25">
      <c r="A7313" t="str">
        <f>_xlfn.CONCAT(Inadiplentes_Benner_SQL[[#This Row],[EMPRESA]]," - ",Inadiplentes_Benner_SQL[[#This Row],[NUMERO]], " - ",Inadiplentes_Benner_SQL[[#This Row],[CLIENTE]])</f>
        <v>MEDICAR RIBEIRÃO PRETO - TC-00039212-CT - RIBER AGUIAS VIGILANCIA E SEGURANCA LTDA</v>
      </c>
      <c r="B7313" s="16" t="s">
        <v>7656</v>
      </c>
      <c r="C7313" s="16" t="s">
        <v>33446</v>
      </c>
      <c r="D7313" s="16" t="s">
        <v>28109</v>
      </c>
      <c r="E7313" s="16" t="s">
        <v>21267</v>
      </c>
      <c r="F7313">
        <v>0</v>
      </c>
      <c r="G7313">
        <v>0</v>
      </c>
    </row>
    <row r="7314" spans="1:7" x14ac:dyDescent="0.25">
      <c r="A7314" t="str">
        <f>_xlfn.CONCAT(Inadiplentes_Benner_SQL[[#This Row],[EMPRESA]]," - ",Inadiplentes_Benner_SQL[[#This Row],[NUMERO]], " - ",Inadiplentes_Benner_SQL[[#This Row],[CLIENTE]])</f>
        <v>MEDICAR RIBEIRÃO PRETO - TC-00039242-CT - ASSOCIACAO DE AMIGOS DO AUTISTA AMA RP</v>
      </c>
      <c r="B7314" s="16" t="s">
        <v>7656</v>
      </c>
      <c r="C7314" s="16" t="s">
        <v>33447</v>
      </c>
      <c r="D7314" s="16" t="s">
        <v>24994</v>
      </c>
      <c r="E7314" s="16" t="s">
        <v>21267</v>
      </c>
      <c r="F7314">
        <v>0</v>
      </c>
      <c r="G7314">
        <v>0</v>
      </c>
    </row>
    <row r="7315" spans="1:7" x14ac:dyDescent="0.25">
      <c r="A7315" t="str">
        <f>_xlfn.CONCAT(Inadiplentes_Benner_SQL[[#This Row],[EMPRESA]]," - ",Inadiplentes_Benner_SQL[[#This Row],[NUMERO]], " - ",Inadiplentes_Benner_SQL[[#This Row],[CLIENTE]])</f>
        <v>MEDICAR RIBEIRÃO PRETO - TC-00039602-CT - LAR GRECIA INCORPORADORA SPE LTDA</v>
      </c>
      <c r="B7315" s="16" t="s">
        <v>7656</v>
      </c>
      <c r="C7315" s="16" t="s">
        <v>33448</v>
      </c>
      <c r="D7315" s="16" t="s">
        <v>33449</v>
      </c>
      <c r="E7315" s="16" t="s">
        <v>21267</v>
      </c>
      <c r="F7315">
        <v>0</v>
      </c>
      <c r="G7315">
        <v>0</v>
      </c>
    </row>
    <row r="7316" spans="1:7" x14ac:dyDescent="0.25">
      <c r="A7316" t="str">
        <f>_xlfn.CONCAT(Inadiplentes_Benner_SQL[[#This Row],[EMPRESA]]," - ",Inadiplentes_Benner_SQL[[#This Row],[NUMERO]], " - ",Inadiplentes_Benner_SQL[[#This Row],[CLIENTE]])</f>
        <v>MEDICAR RIBEIRÃO PRETO - TC-00039640-CT - RENAN LISBOA PASSAFARO</v>
      </c>
      <c r="B7316" s="16" t="s">
        <v>7656</v>
      </c>
      <c r="C7316" s="16" t="s">
        <v>33450</v>
      </c>
      <c r="D7316" s="16" t="s">
        <v>33451</v>
      </c>
      <c r="E7316" s="16" t="s">
        <v>21267</v>
      </c>
      <c r="F7316">
        <v>0</v>
      </c>
      <c r="G7316">
        <v>0</v>
      </c>
    </row>
    <row r="7317" spans="1:7" x14ac:dyDescent="0.25">
      <c r="A7317" t="str">
        <f>_xlfn.CONCAT(Inadiplentes_Benner_SQL[[#This Row],[EMPRESA]]," - ",Inadiplentes_Benner_SQL[[#This Row],[NUMERO]], " - ",Inadiplentes_Benner_SQL[[#This Row],[CLIENTE]])</f>
        <v>MEDICAR RIBEIRÃO PRETO - TF-00009551-CT - REGINA MARIA TOMAZ IGNACIO</v>
      </c>
      <c r="B7317" s="16" t="s">
        <v>7656</v>
      </c>
      <c r="C7317" s="16" t="s">
        <v>33452</v>
      </c>
      <c r="D7317" s="16" t="s">
        <v>33453</v>
      </c>
      <c r="E7317" s="16" t="s">
        <v>21299</v>
      </c>
      <c r="F7317">
        <v>0</v>
      </c>
      <c r="G7317">
        <v>0</v>
      </c>
    </row>
    <row r="7318" spans="1:7" x14ac:dyDescent="0.25">
      <c r="A7318" t="str">
        <f>_xlfn.CONCAT(Inadiplentes_Benner_SQL[[#This Row],[EMPRESA]]," - ",Inadiplentes_Benner_SQL[[#This Row],[NUMERO]], " - ",Inadiplentes_Benner_SQL[[#This Row],[CLIENTE]])</f>
        <v>MEDICAR RIBEIRÃO PRETO - FA-00022383-CT - RITA DE CASSIA MIRANDA LOPES</v>
      </c>
      <c r="B7318" s="16" t="s">
        <v>7656</v>
      </c>
      <c r="C7318" s="16" t="s">
        <v>32785</v>
      </c>
      <c r="D7318" s="16" t="s">
        <v>32786</v>
      </c>
      <c r="E7318" s="16" t="s">
        <v>21299</v>
      </c>
      <c r="F7318">
        <v>0</v>
      </c>
      <c r="G7318">
        <v>0</v>
      </c>
    </row>
    <row r="7319" spans="1:7" x14ac:dyDescent="0.25">
      <c r="A7319" t="str">
        <f>_xlfn.CONCAT(Inadiplentes_Benner_SQL[[#This Row],[EMPRESA]]," - ",Inadiplentes_Benner_SQL[[#This Row],[NUMERO]], " - ",Inadiplentes_Benner_SQL[[#This Row],[CLIENTE]])</f>
        <v>MEDICAR RIBEIRÃO PRETO - FA-00022399-CT - CLEIDE MARIA ZAQUEU DE LIMA</v>
      </c>
      <c r="B7319" s="16" t="s">
        <v>7656</v>
      </c>
      <c r="C7319" s="16" t="s">
        <v>32787</v>
      </c>
      <c r="D7319" s="16" t="s">
        <v>32788</v>
      </c>
      <c r="E7319" s="16" t="s">
        <v>21299</v>
      </c>
      <c r="F7319">
        <v>0</v>
      </c>
      <c r="G7319">
        <v>0</v>
      </c>
    </row>
    <row r="7320" spans="1:7" x14ac:dyDescent="0.25">
      <c r="A7320" t="str">
        <f>_xlfn.CONCAT(Inadiplentes_Benner_SQL[[#This Row],[EMPRESA]]," - ",Inadiplentes_Benner_SQL[[#This Row],[NUMERO]], " - ",Inadiplentes_Benner_SQL[[#This Row],[CLIENTE]])</f>
        <v>MEDICAR RIBEIRÃO PRETO - TC-00018033-CT - FRANCISCO DE BARROS ENGENHARIA LTDA</v>
      </c>
      <c r="B7320" s="16" t="s">
        <v>7656</v>
      </c>
      <c r="C7320" s="16" t="s">
        <v>32806</v>
      </c>
      <c r="D7320" s="16" t="s">
        <v>32807</v>
      </c>
      <c r="E7320" s="16" t="s">
        <v>21267</v>
      </c>
      <c r="F7320">
        <v>0</v>
      </c>
      <c r="G7320">
        <v>0</v>
      </c>
    </row>
    <row r="7321" spans="1:7" x14ac:dyDescent="0.25">
      <c r="A7321" t="str">
        <f>_xlfn.CONCAT(Inadiplentes_Benner_SQL[[#This Row],[EMPRESA]]," - ",Inadiplentes_Benner_SQL[[#This Row],[NUMERO]], " - ",Inadiplentes_Benner_SQL[[#This Row],[CLIENTE]])</f>
        <v>MEDICAR RIBEIRÃO PRETO - FA-00020615-CT - SONIA APARECIDA GASPARE MARIANO SILVEIRA</v>
      </c>
      <c r="B7321" s="16" t="s">
        <v>7656</v>
      </c>
      <c r="C7321" s="16" t="s">
        <v>32734</v>
      </c>
      <c r="D7321" s="16" t="s">
        <v>32735</v>
      </c>
      <c r="E7321" s="16" t="s">
        <v>21299</v>
      </c>
      <c r="F7321">
        <v>0</v>
      </c>
      <c r="G7321">
        <v>0</v>
      </c>
    </row>
    <row r="7322" spans="1:7" x14ac:dyDescent="0.25">
      <c r="A7322" t="str">
        <f>_xlfn.CONCAT(Inadiplentes_Benner_SQL[[#This Row],[EMPRESA]]," - ",Inadiplentes_Benner_SQL[[#This Row],[NUMERO]], " - ",Inadiplentes_Benner_SQL[[#This Row],[CLIENTE]])</f>
        <v>MEDICAR RIBEIRÃO PRETO - FA-00022321-CT - ANA CAROLINA CANDIDO PEREIRA</v>
      </c>
      <c r="B7322" s="16" t="s">
        <v>7656</v>
      </c>
      <c r="C7322" s="16" t="s">
        <v>32781</v>
      </c>
      <c r="D7322" s="16" t="s">
        <v>32782</v>
      </c>
      <c r="E7322" s="16" t="s">
        <v>21299</v>
      </c>
      <c r="F7322">
        <v>0</v>
      </c>
      <c r="G7322">
        <v>0</v>
      </c>
    </row>
    <row r="7323" spans="1:7" x14ac:dyDescent="0.25">
      <c r="A7323" t="str">
        <f>_xlfn.CONCAT(Inadiplentes_Benner_SQL[[#This Row],[EMPRESA]]," - ",Inadiplentes_Benner_SQL[[#This Row],[NUMERO]], " - ",Inadiplentes_Benner_SQL[[#This Row],[CLIENTE]])</f>
        <v>MEDICAR RIBEIRÃO PRETO - FA-00022342-CT - JOSE SEBASTIAO SISCATI</v>
      </c>
      <c r="B7323" s="16" t="s">
        <v>7656</v>
      </c>
      <c r="C7323" s="16" t="s">
        <v>32783</v>
      </c>
      <c r="D7323" s="16" t="s">
        <v>32784</v>
      </c>
      <c r="E7323" s="16" t="s">
        <v>21299</v>
      </c>
      <c r="F7323">
        <v>0</v>
      </c>
      <c r="G7323">
        <v>0</v>
      </c>
    </row>
    <row r="7324" spans="1:7" x14ac:dyDescent="0.25">
      <c r="A7324" t="str">
        <f>_xlfn.CONCAT(Inadiplentes_Benner_SQL[[#This Row],[EMPRESA]]," - ",Inadiplentes_Benner_SQL[[#This Row],[NUMERO]], " - ",Inadiplentes_Benner_SQL[[#This Row],[CLIENTE]])</f>
        <v>MEDICAR RIBEIRÃO PRETO - FA-00022415-CT - JOSE AUGUSTO BIAGINI</v>
      </c>
      <c r="B7324" s="16" t="s">
        <v>7656</v>
      </c>
      <c r="C7324" s="16" t="s">
        <v>32789</v>
      </c>
      <c r="D7324" s="16" t="s">
        <v>32790</v>
      </c>
      <c r="E7324" s="16" t="s">
        <v>21299</v>
      </c>
      <c r="F7324">
        <v>0</v>
      </c>
      <c r="G7324">
        <v>0</v>
      </c>
    </row>
    <row r="7325" spans="1:7" x14ac:dyDescent="0.25">
      <c r="A7325" t="str">
        <f>_xlfn.CONCAT(Inadiplentes_Benner_SQL[[#This Row],[EMPRESA]]," - ",Inadiplentes_Benner_SQL[[#This Row],[NUMERO]], " - ",Inadiplentes_Benner_SQL[[#This Row],[CLIENTE]])</f>
        <v>MEDICAR RIBEIRÃO PRETO - FA-00022552-CT - LUIZ CARLOS FERREIRA VIANNA</v>
      </c>
      <c r="B7325" s="16" t="s">
        <v>7656</v>
      </c>
      <c r="C7325" s="16" t="s">
        <v>32791</v>
      </c>
      <c r="D7325" s="16" t="s">
        <v>32792</v>
      </c>
      <c r="E7325" s="16" t="s">
        <v>21299</v>
      </c>
      <c r="F7325">
        <v>0</v>
      </c>
      <c r="G7325">
        <v>0</v>
      </c>
    </row>
    <row r="7326" spans="1:7" x14ac:dyDescent="0.25">
      <c r="A7326" t="str">
        <f>_xlfn.CONCAT(Inadiplentes_Benner_SQL[[#This Row],[EMPRESA]]," - ",Inadiplentes_Benner_SQL[[#This Row],[NUMERO]], " - ",Inadiplentes_Benner_SQL[[#This Row],[CLIENTE]])</f>
        <v>MEDICAR RIBEIRÃO PRETO - FA-00022811-CT - ELAINE CUNHA E GALLI</v>
      </c>
      <c r="B7326" s="16" t="s">
        <v>7656</v>
      </c>
      <c r="C7326" s="16" t="s">
        <v>32793</v>
      </c>
      <c r="D7326" s="16" t="s">
        <v>32794</v>
      </c>
      <c r="E7326" s="16" t="s">
        <v>21299</v>
      </c>
      <c r="F7326">
        <v>0</v>
      </c>
      <c r="G7326">
        <v>0</v>
      </c>
    </row>
    <row r="7327" spans="1:7" x14ac:dyDescent="0.25">
      <c r="A7327" t="str">
        <f>_xlfn.CONCAT(Inadiplentes_Benner_SQL[[#This Row],[EMPRESA]]," - ",Inadiplentes_Benner_SQL[[#This Row],[NUMERO]], " - ",Inadiplentes_Benner_SQL[[#This Row],[CLIENTE]])</f>
        <v>MEDICAR RIBEIRÃO PRETO - FA-00022866-CT - LEONARDO FELIPE DA SILVA</v>
      </c>
      <c r="B7327" s="16" t="s">
        <v>7656</v>
      </c>
      <c r="C7327" s="16" t="s">
        <v>32795</v>
      </c>
      <c r="D7327" s="16" t="s">
        <v>32796</v>
      </c>
      <c r="E7327" s="16" t="s">
        <v>21299</v>
      </c>
      <c r="F7327">
        <v>0</v>
      </c>
      <c r="G7327">
        <v>0</v>
      </c>
    </row>
    <row r="7328" spans="1:7" x14ac:dyDescent="0.25">
      <c r="A7328" t="str">
        <f>_xlfn.CONCAT(Inadiplentes_Benner_SQL[[#This Row],[EMPRESA]]," - ",Inadiplentes_Benner_SQL[[#This Row],[NUMERO]], " - ",Inadiplentes_Benner_SQL[[#This Row],[CLIENTE]])</f>
        <v>MEDICAR RIBEIRÃO PRETO - FA-00022960-CT - CLEONICE FRANCA ANTONIO</v>
      </c>
      <c r="B7328" s="16" t="s">
        <v>7656</v>
      </c>
      <c r="C7328" s="16" t="s">
        <v>32797</v>
      </c>
      <c r="D7328" s="16" t="s">
        <v>32798</v>
      </c>
      <c r="E7328" s="16" t="s">
        <v>21299</v>
      </c>
      <c r="F7328">
        <v>0</v>
      </c>
      <c r="G7328">
        <v>0</v>
      </c>
    </row>
    <row r="7329" spans="1:7" x14ac:dyDescent="0.25">
      <c r="A7329" t="str">
        <f>_xlfn.CONCAT(Inadiplentes_Benner_SQL[[#This Row],[EMPRESA]]," - ",Inadiplentes_Benner_SQL[[#This Row],[NUMERO]], " - ",Inadiplentes_Benner_SQL[[#This Row],[CLIENTE]])</f>
        <v>MEDICAR RIBEIRÃO PRETO - OMT-00016846/21 - PLENI SAUDE LTDA</v>
      </c>
      <c r="B7329" s="16" t="s">
        <v>7656</v>
      </c>
      <c r="C7329" s="16" t="s">
        <v>32799</v>
      </c>
      <c r="D7329" s="16" t="s">
        <v>32800</v>
      </c>
      <c r="E7329" s="16" t="s">
        <v>21267</v>
      </c>
      <c r="F7329">
        <v>0</v>
      </c>
      <c r="G7329">
        <v>0</v>
      </c>
    </row>
    <row r="7330" spans="1:7" x14ac:dyDescent="0.25">
      <c r="A7330" t="str">
        <f>_xlfn.CONCAT(Inadiplentes_Benner_SQL[[#This Row],[EMPRESA]]," - ",Inadiplentes_Benner_SQL[[#This Row],[NUMERO]], " - ",Inadiplentes_Benner_SQL[[#This Row],[CLIENTE]])</f>
        <v>MEDICAR RIBEIRÃO PRETO - OMT-00018494/21 - TOP MASTER INTERMEDIACAO DE NEGOCIOS LTDA</v>
      </c>
      <c r="B7330" s="16" t="s">
        <v>7656</v>
      </c>
      <c r="C7330" s="16" t="s">
        <v>32801</v>
      </c>
      <c r="D7330" s="16" t="s">
        <v>32802</v>
      </c>
      <c r="E7330" s="16" t="s">
        <v>21267</v>
      </c>
      <c r="F7330">
        <v>0</v>
      </c>
      <c r="G7330">
        <v>0</v>
      </c>
    </row>
    <row r="7331" spans="1:7" x14ac:dyDescent="0.25">
      <c r="A7331" t="str">
        <f>_xlfn.CONCAT(Inadiplentes_Benner_SQL[[#This Row],[EMPRESA]]," - ",Inadiplentes_Benner_SQL[[#This Row],[NUMERO]], " - ",Inadiplentes_Benner_SQL[[#This Row],[CLIENTE]])</f>
        <v>MEDICAR RIBEIRÃO PRETO - RE-00018308-CT - ASSOCIACAO DOS VET E PENS PM REGIAO RP</v>
      </c>
      <c r="B7331" s="16" t="s">
        <v>7656</v>
      </c>
      <c r="C7331" s="16" t="s">
        <v>32803</v>
      </c>
      <c r="D7331" s="16" t="s">
        <v>28702</v>
      </c>
      <c r="E7331" s="16" t="s">
        <v>21267</v>
      </c>
      <c r="F7331">
        <v>0</v>
      </c>
      <c r="G7331">
        <v>0</v>
      </c>
    </row>
    <row r="7332" spans="1:7" x14ac:dyDescent="0.25">
      <c r="A7332" t="str">
        <f>_xlfn.CONCAT(Inadiplentes_Benner_SQL[[#This Row],[EMPRESA]]," - ",Inadiplentes_Benner_SQL[[#This Row],[NUMERO]], " - ",Inadiplentes_Benner_SQL[[#This Row],[CLIENTE]])</f>
        <v>MEDICAR RIBEIRÃO PRETO - RE-00020374-CT - UNIMED NORDESTE PAULISTA FED INTRAF COOP MEDICAS</v>
      </c>
      <c r="B7332" s="16" t="s">
        <v>7656</v>
      </c>
      <c r="C7332" s="16" t="s">
        <v>32804</v>
      </c>
      <c r="D7332" s="16" t="s">
        <v>32805</v>
      </c>
      <c r="E7332" s="16" t="s">
        <v>21267</v>
      </c>
      <c r="F7332">
        <v>0</v>
      </c>
      <c r="G7332">
        <v>0</v>
      </c>
    </row>
    <row r="7333" spans="1:7" x14ac:dyDescent="0.25">
      <c r="A7333" t="str">
        <f>_xlfn.CONCAT(Inadiplentes_Benner_SQL[[#This Row],[EMPRESA]]," - ",Inadiplentes_Benner_SQL[[#This Row],[NUMERO]], " - ",Inadiplentes_Benner_SQL[[#This Row],[CLIENTE]])</f>
        <v>MEDICAR RIBEIRÃO PRETO - TF-00021497-CT - MILTON HENRIQUE FERREIRA JUNIOR</v>
      </c>
      <c r="B7333" s="16" t="s">
        <v>7656</v>
      </c>
      <c r="C7333" s="16" t="s">
        <v>33503</v>
      </c>
      <c r="D7333" s="16" t="s">
        <v>33504</v>
      </c>
      <c r="E7333" s="16" t="s">
        <v>21299</v>
      </c>
      <c r="F7333">
        <v>0</v>
      </c>
      <c r="G7333">
        <v>0</v>
      </c>
    </row>
    <row r="7334" spans="1:7" x14ac:dyDescent="0.25">
      <c r="A7334" t="str">
        <f>_xlfn.CONCAT(Inadiplentes_Benner_SQL[[#This Row],[EMPRESA]]," - ",Inadiplentes_Benner_SQL[[#This Row],[NUMERO]], " - ",Inadiplentes_Benner_SQL[[#This Row],[CLIENTE]])</f>
        <v>MEDICAR RIBEIRÃO PRETO - TF-00018096-CT - HORTENCIA ROSA DOS SANTOS</v>
      </c>
      <c r="B7334" s="16" t="s">
        <v>7656</v>
      </c>
      <c r="C7334" s="16" t="s">
        <v>33481</v>
      </c>
      <c r="D7334" s="16" t="s">
        <v>33482</v>
      </c>
      <c r="E7334" s="16" t="s">
        <v>21299</v>
      </c>
      <c r="F7334">
        <v>0</v>
      </c>
      <c r="G7334">
        <v>0</v>
      </c>
    </row>
    <row r="7335" spans="1:7" x14ac:dyDescent="0.25">
      <c r="A7335" t="str">
        <f>_xlfn.CONCAT(Inadiplentes_Benner_SQL[[#This Row],[EMPRESA]]," - ",Inadiplentes_Benner_SQL[[#This Row],[NUMERO]], " - ",Inadiplentes_Benner_SQL[[#This Row],[CLIENTE]])</f>
        <v>MEDICAR RIBEIRÃO PRETO - TF-00018283-CT - NEUZA GOMES DE FREITAS</v>
      </c>
      <c r="B7335" s="16" t="s">
        <v>7656</v>
      </c>
      <c r="C7335" s="16" t="s">
        <v>33483</v>
      </c>
      <c r="D7335" s="16" t="s">
        <v>30365</v>
      </c>
      <c r="E7335" s="16" t="s">
        <v>21299</v>
      </c>
      <c r="F7335">
        <v>0</v>
      </c>
      <c r="G7335">
        <v>0</v>
      </c>
    </row>
    <row r="7336" spans="1:7" x14ac:dyDescent="0.25">
      <c r="A7336" t="str">
        <f>_xlfn.CONCAT(Inadiplentes_Benner_SQL[[#This Row],[EMPRESA]]," - ",Inadiplentes_Benner_SQL[[#This Row],[NUMERO]], " - ",Inadiplentes_Benner_SQL[[#This Row],[CLIENTE]])</f>
        <v>MEDICAR RIBEIRÃO PRETO - TF-00020944-CT - MARTA PEDRO DE OLIVEIRA</v>
      </c>
      <c r="B7336" s="16" t="s">
        <v>7656</v>
      </c>
      <c r="C7336" s="16" t="s">
        <v>33493</v>
      </c>
      <c r="D7336" s="16" t="s">
        <v>33494</v>
      </c>
      <c r="E7336" s="16" t="s">
        <v>21299</v>
      </c>
      <c r="F7336">
        <v>0</v>
      </c>
      <c r="G7336">
        <v>0</v>
      </c>
    </row>
    <row r="7337" spans="1:7" x14ac:dyDescent="0.25">
      <c r="A7337" t="str">
        <f>_xlfn.CONCAT(Inadiplentes_Benner_SQL[[#This Row],[EMPRESA]]," - ",Inadiplentes_Benner_SQL[[#This Row],[NUMERO]], " - ",Inadiplentes_Benner_SQL[[#This Row],[CLIENTE]])</f>
        <v>MEDICAR RIBEIRÃO PRETO - TF-00020945-CT - THAUANA MEDICO GRACIOLLI</v>
      </c>
      <c r="B7337" s="16" t="s">
        <v>7656</v>
      </c>
      <c r="C7337" s="16" t="s">
        <v>33495</v>
      </c>
      <c r="D7337" s="16" t="s">
        <v>33496</v>
      </c>
      <c r="E7337" s="16" t="s">
        <v>21299</v>
      </c>
      <c r="F7337">
        <v>0</v>
      </c>
      <c r="G7337">
        <v>0</v>
      </c>
    </row>
    <row r="7338" spans="1:7" x14ac:dyDescent="0.25">
      <c r="A7338" t="str">
        <f>_xlfn.CONCAT(Inadiplentes_Benner_SQL[[#This Row],[EMPRESA]]," - ",Inadiplentes_Benner_SQL[[#This Row],[NUMERO]], " - ",Inadiplentes_Benner_SQL[[#This Row],[CLIENTE]])</f>
        <v>MEDICAR RIBEIRÃO PRETO - TF-00020974-CT - DANIEL HENRIQUE JUCATELLI VALENTE</v>
      </c>
      <c r="B7338" s="16" t="s">
        <v>7656</v>
      </c>
      <c r="C7338" s="16" t="s">
        <v>33497</v>
      </c>
      <c r="D7338" s="16" t="s">
        <v>33498</v>
      </c>
      <c r="E7338" s="16" t="s">
        <v>21299</v>
      </c>
      <c r="F7338">
        <v>0</v>
      </c>
      <c r="G7338">
        <v>0</v>
      </c>
    </row>
    <row r="7339" spans="1:7" x14ac:dyDescent="0.25">
      <c r="A7339" t="str">
        <f>_xlfn.CONCAT(Inadiplentes_Benner_SQL[[#This Row],[EMPRESA]]," - ",Inadiplentes_Benner_SQL[[#This Row],[NUMERO]], " - ",Inadiplentes_Benner_SQL[[#This Row],[CLIENTE]])</f>
        <v>MEDICAR RIBEIRÃO PRETO - TF-00021228-CT - MARIA LUCIA BUENO DE JESUS</v>
      </c>
      <c r="B7339" s="16" t="s">
        <v>7656</v>
      </c>
      <c r="C7339" s="16" t="s">
        <v>33499</v>
      </c>
      <c r="D7339" s="16" t="s">
        <v>33500</v>
      </c>
      <c r="E7339" s="16" t="s">
        <v>21299</v>
      </c>
      <c r="F7339">
        <v>0</v>
      </c>
      <c r="G7339">
        <v>0</v>
      </c>
    </row>
    <row r="7340" spans="1:7" x14ac:dyDescent="0.25">
      <c r="A7340" t="str">
        <f>_xlfn.CONCAT(Inadiplentes_Benner_SQL[[#This Row],[EMPRESA]]," - ",Inadiplentes_Benner_SQL[[#This Row],[NUMERO]], " - ",Inadiplentes_Benner_SQL[[#This Row],[CLIENTE]])</f>
        <v>MEDICAR RIBEIRÃO PRETO - TF-00021259-CT - MEIRE JULIANA SALGADO DA SILVA</v>
      </c>
      <c r="B7340" s="16" t="s">
        <v>7656</v>
      </c>
      <c r="C7340" s="16" t="s">
        <v>33501</v>
      </c>
      <c r="D7340" s="16" t="s">
        <v>33502</v>
      </c>
      <c r="E7340" s="16" t="s">
        <v>21299</v>
      </c>
      <c r="F7340">
        <v>0</v>
      </c>
      <c r="G7340">
        <v>0</v>
      </c>
    </row>
    <row r="7341" spans="1:7" x14ac:dyDescent="0.25">
      <c r="A7341" t="str">
        <f>_xlfn.CONCAT(Inadiplentes_Benner_SQL[[#This Row],[EMPRESA]]," - ",Inadiplentes_Benner_SQL[[#This Row],[NUMERO]], " - ",Inadiplentes_Benner_SQL[[#This Row],[CLIENTE]])</f>
        <v>MEDICAR RIBEIRÃO PRETO - TF-00018442-CT - FABRICIO DE NOVAIS COELHO</v>
      </c>
      <c r="B7341" s="16" t="s">
        <v>7656</v>
      </c>
      <c r="C7341" s="16" t="s">
        <v>33484</v>
      </c>
      <c r="D7341" s="16" t="s">
        <v>33485</v>
      </c>
      <c r="E7341" s="16" t="s">
        <v>21299</v>
      </c>
      <c r="F7341">
        <v>0</v>
      </c>
      <c r="G7341">
        <v>0</v>
      </c>
    </row>
    <row r="7342" spans="1:7" x14ac:dyDescent="0.25">
      <c r="A7342" t="str">
        <f>_xlfn.CONCAT(Inadiplentes_Benner_SQL[[#This Row],[EMPRESA]]," - ",Inadiplentes_Benner_SQL[[#This Row],[NUMERO]], " - ",Inadiplentes_Benner_SQL[[#This Row],[CLIENTE]])</f>
        <v>MEDICAR RIBEIRÃO PRETO - TF-00018447-CT - FRANCISCO CARLOS CRUZ</v>
      </c>
      <c r="B7342" s="16" t="s">
        <v>7656</v>
      </c>
      <c r="C7342" s="16" t="s">
        <v>33486</v>
      </c>
      <c r="D7342" s="16" t="s">
        <v>28251</v>
      </c>
      <c r="E7342" s="16" t="s">
        <v>21299</v>
      </c>
      <c r="F7342">
        <v>0</v>
      </c>
      <c r="G7342">
        <v>0</v>
      </c>
    </row>
    <row r="7343" spans="1:7" x14ac:dyDescent="0.25">
      <c r="A7343" t="str">
        <f>_xlfn.CONCAT(Inadiplentes_Benner_SQL[[#This Row],[EMPRESA]]," - ",Inadiplentes_Benner_SQL[[#This Row],[NUMERO]], " - ",Inadiplentes_Benner_SQL[[#This Row],[CLIENTE]])</f>
        <v>MEDICAR RIBEIRÃO PRETO - TF-00018515-CT - JOSE RUBENS SINICIO</v>
      </c>
      <c r="B7343" s="16" t="s">
        <v>7656</v>
      </c>
      <c r="C7343" s="16" t="s">
        <v>33487</v>
      </c>
      <c r="D7343" s="16" t="s">
        <v>33488</v>
      </c>
      <c r="E7343" s="16" t="s">
        <v>21299</v>
      </c>
      <c r="F7343">
        <v>0</v>
      </c>
      <c r="G7343">
        <v>0</v>
      </c>
    </row>
    <row r="7344" spans="1:7" x14ac:dyDescent="0.25">
      <c r="A7344" t="str">
        <f>_xlfn.CONCAT(Inadiplentes_Benner_SQL[[#This Row],[EMPRESA]]," - ",Inadiplentes_Benner_SQL[[#This Row],[NUMERO]], " - ",Inadiplentes_Benner_SQL[[#This Row],[CLIENTE]])</f>
        <v>MEDICAR RIBEIRÃO PRETO - TF-00020659-CT - MARILDA VIZOLI FONTELLAS</v>
      </c>
      <c r="B7344" s="16" t="s">
        <v>7656</v>
      </c>
      <c r="C7344" s="16" t="s">
        <v>33489</v>
      </c>
      <c r="D7344" s="16" t="s">
        <v>33490</v>
      </c>
      <c r="E7344" s="16" t="s">
        <v>21299</v>
      </c>
      <c r="F7344">
        <v>0</v>
      </c>
      <c r="G7344">
        <v>0</v>
      </c>
    </row>
    <row r="7345" spans="1:7" x14ac:dyDescent="0.25">
      <c r="A7345" t="str">
        <f>_xlfn.CONCAT(Inadiplentes_Benner_SQL[[#This Row],[EMPRESA]]," - ",Inadiplentes_Benner_SQL[[#This Row],[NUMERO]], " - ",Inadiplentes_Benner_SQL[[#This Row],[CLIENTE]])</f>
        <v>MEDICAR RIBEIRÃO PRETO - TF-00020728-CT - APARECIDA HELENA FERREIRA HACHIMINE</v>
      </c>
      <c r="B7345" s="16" t="s">
        <v>7656</v>
      </c>
      <c r="C7345" s="16" t="s">
        <v>33491</v>
      </c>
      <c r="D7345" s="16" t="s">
        <v>33492</v>
      </c>
      <c r="E7345" s="16" t="s">
        <v>21299</v>
      </c>
      <c r="F7345">
        <v>0</v>
      </c>
      <c r="G7345">
        <v>0</v>
      </c>
    </row>
    <row r="7346" spans="1:7" x14ac:dyDescent="0.25">
      <c r="A7346" t="str">
        <f>_xlfn.CONCAT(Inadiplentes_Benner_SQL[[#This Row],[EMPRESA]]," - ",Inadiplentes_Benner_SQL[[#This Row],[NUMERO]], " - ",Inadiplentes_Benner_SQL[[#This Row],[CLIENTE]])</f>
        <v>MEDICAR RIBEIRÃO PRETO - TF-00017858-CT - CATARINA APARECIDA DA SILVA MARTINS</v>
      </c>
      <c r="B7346" s="16" t="s">
        <v>7656</v>
      </c>
      <c r="C7346" s="16" t="s">
        <v>33479</v>
      </c>
      <c r="D7346" s="16" t="s">
        <v>33480</v>
      </c>
      <c r="E7346" s="16" t="s">
        <v>21299</v>
      </c>
      <c r="F7346">
        <v>0</v>
      </c>
      <c r="G7346">
        <v>0</v>
      </c>
    </row>
    <row r="7347" spans="1:7" x14ac:dyDescent="0.25">
      <c r="A7347" t="str">
        <f>_xlfn.CONCAT(Inadiplentes_Benner_SQL[[#This Row],[EMPRESA]]," - ",Inadiplentes_Benner_SQL[[#This Row],[NUMERO]], " - ",Inadiplentes_Benner_SQL[[#This Row],[CLIENTE]])</f>
        <v>MEDICAR RIBEIRÃO PRETO - TF-00017640-CT - ADILSON YOSHIO AONO</v>
      </c>
      <c r="B7347" s="16" t="s">
        <v>7656</v>
      </c>
      <c r="C7347" s="16" t="s">
        <v>7362</v>
      </c>
      <c r="D7347" s="16" t="s">
        <v>26261</v>
      </c>
      <c r="E7347" s="16" t="s">
        <v>21299</v>
      </c>
      <c r="F7347">
        <v>0</v>
      </c>
      <c r="G7347">
        <v>0</v>
      </c>
    </row>
    <row r="7348" spans="1:7" x14ac:dyDescent="0.25">
      <c r="A7348" t="str">
        <f>_xlfn.CONCAT(Inadiplentes_Benner_SQL[[#This Row],[EMPRESA]]," - ",Inadiplentes_Benner_SQL[[#This Row],[NUMERO]], " - ",Inadiplentes_Benner_SQL[[#This Row],[CLIENTE]])</f>
        <v>MEDICAR RIBEIRÃO PRETO - TF-00017822-CT - LUZIA BRAZ PINTO</v>
      </c>
      <c r="B7348" s="16" t="s">
        <v>7656</v>
      </c>
      <c r="C7348" s="16" t="s">
        <v>33475</v>
      </c>
      <c r="D7348" s="16" t="s">
        <v>33476</v>
      </c>
      <c r="E7348" s="16" t="s">
        <v>21299</v>
      </c>
      <c r="F7348">
        <v>0</v>
      </c>
      <c r="G7348">
        <v>0</v>
      </c>
    </row>
    <row r="7349" spans="1:7" x14ac:dyDescent="0.25">
      <c r="A7349" t="str">
        <f>_xlfn.CONCAT(Inadiplentes_Benner_SQL[[#This Row],[EMPRESA]]," - ",Inadiplentes_Benner_SQL[[#This Row],[NUMERO]], " - ",Inadiplentes_Benner_SQL[[#This Row],[CLIENTE]])</f>
        <v>MEDICAR RIBEIRÃO PRETO - TF-00017846-CT - CLAUDIA APARECIDA VICENTE</v>
      </c>
      <c r="B7349" s="16" t="s">
        <v>7656</v>
      </c>
      <c r="C7349" s="16" t="s">
        <v>33477</v>
      </c>
      <c r="D7349" s="16" t="s">
        <v>33478</v>
      </c>
      <c r="E7349" s="16" t="s">
        <v>21299</v>
      </c>
      <c r="F7349">
        <v>0</v>
      </c>
      <c r="G7349">
        <v>0</v>
      </c>
    </row>
    <row r="7350" spans="1:7" x14ac:dyDescent="0.25">
      <c r="A7350" t="str">
        <f>_xlfn.CONCAT(Inadiplentes_Benner_SQL[[#This Row],[EMPRESA]]," - ",Inadiplentes_Benner_SQL[[#This Row],[NUMERO]], " - ",Inadiplentes_Benner_SQL[[#This Row],[CLIENTE]])</f>
        <v>MEDICAR RIBEIRÃO PRETO - TF-00017058-CT - SILVANA APARECIDA DA SILVEIRA</v>
      </c>
      <c r="B7350" s="16" t="s">
        <v>7656</v>
      </c>
      <c r="C7350" s="16" t="s">
        <v>33459</v>
      </c>
      <c r="D7350" s="16" t="s">
        <v>33460</v>
      </c>
      <c r="E7350" s="16" t="s">
        <v>21299</v>
      </c>
      <c r="F7350">
        <v>0</v>
      </c>
      <c r="G7350">
        <v>0</v>
      </c>
    </row>
    <row r="7351" spans="1:7" x14ac:dyDescent="0.25">
      <c r="A7351" t="str">
        <f>_xlfn.CONCAT(Inadiplentes_Benner_SQL[[#This Row],[EMPRESA]]," - ",Inadiplentes_Benner_SQL[[#This Row],[NUMERO]], " - ",Inadiplentes_Benner_SQL[[#This Row],[CLIENTE]])</f>
        <v>MEDICAR RIBEIRÃO PRETO - TF-00016934-CT - JOSE MARIO EVANGELISTA</v>
      </c>
      <c r="B7351" s="16" t="s">
        <v>7656</v>
      </c>
      <c r="C7351" s="16" t="s">
        <v>7190</v>
      </c>
      <c r="D7351" s="16" t="s">
        <v>33458</v>
      </c>
      <c r="E7351" s="16" t="s">
        <v>21299</v>
      </c>
      <c r="F7351">
        <v>0</v>
      </c>
      <c r="G7351">
        <v>0</v>
      </c>
    </row>
    <row r="7352" spans="1:7" x14ac:dyDescent="0.25">
      <c r="A7352" t="str">
        <f>_xlfn.CONCAT(Inadiplentes_Benner_SQL[[#This Row],[EMPRESA]]," - ",Inadiplentes_Benner_SQL[[#This Row],[NUMERO]], " - ",Inadiplentes_Benner_SQL[[#This Row],[CLIENTE]])</f>
        <v>MEDICAR RIBEIRÃO PRETO - TF-00017248-CT - OLGA SELEGATO BELLONI</v>
      </c>
      <c r="B7352" s="16" t="s">
        <v>7656</v>
      </c>
      <c r="C7352" s="16" t="s">
        <v>33461</v>
      </c>
      <c r="D7352" s="16" t="s">
        <v>33462</v>
      </c>
      <c r="E7352" s="16" t="s">
        <v>21299</v>
      </c>
      <c r="F7352">
        <v>0</v>
      </c>
      <c r="G7352">
        <v>0</v>
      </c>
    </row>
    <row r="7353" spans="1:7" x14ac:dyDescent="0.25">
      <c r="A7353" t="str">
        <f>_xlfn.CONCAT(Inadiplentes_Benner_SQL[[#This Row],[EMPRESA]]," - ",Inadiplentes_Benner_SQL[[#This Row],[NUMERO]], " - ",Inadiplentes_Benner_SQL[[#This Row],[CLIENTE]])</f>
        <v>MEDICAR RIBEIRÃO PRETO - TF-00017282-CT - VITOR GENESIO BARBOZA</v>
      </c>
      <c r="B7353" s="16" t="s">
        <v>7656</v>
      </c>
      <c r="C7353" s="16" t="s">
        <v>33463</v>
      </c>
      <c r="D7353" s="16" t="s">
        <v>33464</v>
      </c>
      <c r="E7353" s="16" t="s">
        <v>21299</v>
      </c>
      <c r="F7353">
        <v>0</v>
      </c>
      <c r="G7353">
        <v>0</v>
      </c>
    </row>
    <row r="7354" spans="1:7" x14ac:dyDescent="0.25">
      <c r="A7354" t="str">
        <f>_xlfn.CONCAT(Inadiplentes_Benner_SQL[[#This Row],[EMPRESA]]," - ",Inadiplentes_Benner_SQL[[#This Row],[NUMERO]], " - ",Inadiplentes_Benner_SQL[[#This Row],[CLIENTE]])</f>
        <v>MEDICAR RIBEIRÃO PRETO - TF-00017296-CT - MARIA CARMELITA CURY SIQUEIRA</v>
      </c>
      <c r="B7354" s="16" t="s">
        <v>7656</v>
      </c>
      <c r="C7354" s="16" t="s">
        <v>33465</v>
      </c>
      <c r="D7354" s="16" t="s">
        <v>33466</v>
      </c>
      <c r="E7354" s="16" t="s">
        <v>21299</v>
      </c>
      <c r="F7354">
        <v>0</v>
      </c>
      <c r="G7354">
        <v>0</v>
      </c>
    </row>
    <row r="7355" spans="1:7" x14ac:dyDescent="0.25">
      <c r="A7355" t="str">
        <f>_xlfn.CONCAT(Inadiplentes_Benner_SQL[[#This Row],[EMPRESA]]," - ",Inadiplentes_Benner_SQL[[#This Row],[NUMERO]], " - ",Inadiplentes_Benner_SQL[[#This Row],[CLIENTE]])</f>
        <v>MEDICAR RIBEIRÃO PRETO - TF-00017405-CT - PEDRO MARTINS FRANCO</v>
      </c>
      <c r="B7355" s="16" t="s">
        <v>7656</v>
      </c>
      <c r="C7355" s="16" t="s">
        <v>33467</v>
      </c>
      <c r="D7355" s="16" t="s">
        <v>33468</v>
      </c>
      <c r="E7355" s="16" t="s">
        <v>21299</v>
      </c>
      <c r="F7355">
        <v>0</v>
      </c>
      <c r="G7355">
        <v>0</v>
      </c>
    </row>
    <row r="7356" spans="1:7" x14ac:dyDescent="0.25">
      <c r="A7356" t="str">
        <f>_xlfn.CONCAT(Inadiplentes_Benner_SQL[[#This Row],[EMPRESA]]," - ",Inadiplentes_Benner_SQL[[#This Row],[NUMERO]], " - ",Inadiplentes_Benner_SQL[[#This Row],[CLIENTE]])</f>
        <v>MEDICAR RIBEIRÃO PRETO - TF-00017428-CT - MARIA HELENA DA SILVA RODRIGUES</v>
      </c>
      <c r="B7356" s="16" t="s">
        <v>7656</v>
      </c>
      <c r="C7356" s="16" t="s">
        <v>33469</v>
      </c>
      <c r="D7356" s="16" t="s">
        <v>33470</v>
      </c>
      <c r="E7356" s="16" t="s">
        <v>21299</v>
      </c>
      <c r="F7356">
        <v>0</v>
      </c>
      <c r="G7356">
        <v>0</v>
      </c>
    </row>
    <row r="7357" spans="1:7" x14ac:dyDescent="0.25">
      <c r="A7357" t="str">
        <f>_xlfn.CONCAT(Inadiplentes_Benner_SQL[[#This Row],[EMPRESA]]," - ",Inadiplentes_Benner_SQL[[#This Row],[NUMERO]], " - ",Inadiplentes_Benner_SQL[[#This Row],[CLIENTE]])</f>
        <v>MEDICAR RIBEIRÃO PRETO - TF-00017432-CT - ANDREIA ALVES COSTA GOMES</v>
      </c>
      <c r="B7357" s="16" t="s">
        <v>7656</v>
      </c>
      <c r="C7357" s="16" t="s">
        <v>33471</v>
      </c>
      <c r="D7357" s="16" t="s">
        <v>33472</v>
      </c>
      <c r="E7357" s="16" t="s">
        <v>21299</v>
      </c>
      <c r="F7357">
        <v>0</v>
      </c>
      <c r="G7357">
        <v>0</v>
      </c>
    </row>
    <row r="7358" spans="1:7" x14ac:dyDescent="0.25">
      <c r="A7358" t="str">
        <f>_xlfn.CONCAT(Inadiplentes_Benner_SQL[[#This Row],[EMPRESA]]," - ",Inadiplentes_Benner_SQL[[#This Row],[NUMERO]], " - ",Inadiplentes_Benner_SQL[[#This Row],[CLIENTE]])</f>
        <v>MEDICAR RIBEIRÃO PRETO - TF-00017501-CT - ANA MARIA BRAGA TARDELLI GOMES</v>
      </c>
      <c r="B7358" s="16" t="s">
        <v>7656</v>
      </c>
      <c r="C7358" s="16" t="s">
        <v>33473</v>
      </c>
      <c r="D7358" s="16" t="s">
        <v>33474</v>
      </c>
      <c r="E7358" s="16" t="s">
        <v>21299</v>
      </c>
      <c r="F7358">
        <v>0</v>
      </c>
      <c r="G7358">
        <v>0</v>
      </c>
    </row>
    <row r="7359" spans="1:7" x14ac:dyDescent="0.25">
      <c r="A7359" t="str">
        <f>_xlfn.CONCAT(Inadiplentes_Benner_SQL[[#This Row],[EMPRESA]]," - ",Inadiplentes_Benner_SQL[[#This Row],[NUMERO]], " - ",Inadiplentes_Benner_SQL[[#This Row],[CLIENTE]])</f>
        <v>MEDICAR RIBEIRÃO PRETO - TF-00031716-CT - ROSILDA DOS REIS</v>
      </c>
      <c r="B7359" s="16" t="s">
        <v>7656</v>
      </c>
      <c r="C7359" s="16" t="s">
        <v>7574</v>
      </c>
      <c r="D7359" s="16" t="s">
        <v>34280</v>
      </c>
      <c r="E7359" s="16" t="s">
        <v>21299</v>
      </c>
      <c r="F7359">
        <v>0</v>
      </c>
      <c r="G7359">
        <v>0</v>
      </c>
    </row>
    <row r="7360" spans="1:7" x14ac:dyDescent="0.25">
      <c r="A7360" t="str">
        <f>_xlfn.CONCAT(Inadiplentes_Benner_SQL[[#This Row],[EMPRESA]]," - ",Inadiplentes_Benner_SQL[[#This Row],[NUMERO]], " - ",Inadiplentes_Benner_SQL[[#This Row],[CLIENTE]])</f>
        <v>MEDICAR RIBEIRÃO PRETO - TF-00031382-CT - ROSA AURORA FERNANDEZ ROJAS</v>
      </c>
      <c r="B7360" s="16" t="s">
        <v>7656</v>
      </c>
      <c r="C7360" s="16" t="s">
        <v>34273</v>
      </c>
      <c r="D7360" s="16" t="s">
        <v>34274</v>
      </c>
      <c r="E7360" s="16" t="s">
        <v>21299</v>
      </c>
      <c r="F7360">
        <v>0</v>
      </c>
      <c r="G7360">
        <v>0</v>
      </c>
    </row>
    <row r="7361" spans="1:7" x14ac:dyDescent="0.25">
      <c r="A7361" t="str">
        <f>_xlfn.CONCAT(Inadiplentes_Benner_SQL[[#This Row],[EMPRESA]]," - ",Inadiplentes_Benner_SQL[[#This Row],[NUMERO]], " - ",Inadiplentes_Benner_SQL[[#This Row],[CLIENTE]])</f>
        <v>MEDICAR RIBEIRÃO PRETO - TF-00031470-CT - LUIZA FRATESCHI MONTEIRO DE CARVALHO</v>
      </c>
      <c r="B7361" s="16" t="s">
        <v>7656</v>
      </c>
      <c r="C7361" s="16" t="s">
        <v>34275</v>
      </c>
      <c r="D7361" s="16" t="s">
        <v>34276</v>
      </c>
      <c r="E7361" s="16" t="s">
        <v>21299</v>
      </c>
      <c r="F7361">
        <v>0</v>
      </c>
      <c r="G7361">
        <v>0</v>
      </c>
    </row>
    <row r="7362" spans="1:7" x14ac:dyDescent="0.25">
      <c r="A7362" t="str">
        <f>_xlfn.CONCAT(Inadiplentes_Benner_SQL[[#This Row],[EMPRESA]]," - ",Inadiplentes_Benner_SQL[[#This Row],[NUMERO]], " - ",Inadiplentes_Benner_SQL[[#This Row],[CLIENTE]])</f>
        <v>MEDICAR RIBEIRÃO PRETO - TF-00031479-CT - LUCIA DE FATIMA DOS SANTOS</v>
      </c>
      <c r="B7362" s="16" t="s">
        <v>7656</v>
      </c>
      <c r="C7362" s="16" t="s">
        <v>34277</v>
      </c>
      <c r="D7362" s="16" t="s">
        <v>34278</v>
      </c>
      <c r="E7362" s="16" t="s">
        <v>21299</v>
      </c>
      <c r="F7362">
        <v>0</v>
      </c>
      <c r="G7362">
        <v>0</v>
      </c>
    </row>
    <row r="7363" spans="1:7" x14ac:dyDescent="0.25">
      <c r="A7363" t="str">
        <f>_xlfn.CONCAT(Inadiplentes_Benner_SQL[[#This Row],[EMPRESA]]," - ",Inadiplentes_Benner_SQL[[#This Row],[NUMERO]], " - ",Inadiplentes_Benner_SQL[[#This Row],[CLIENTE]])</f>
        <v>MEDICAR RIBEIRÃO PRETO - TF-00031506-CT - SONIA MARIA NEVES DE SOUZA</v>
      </c>
      <c r="B7363" s="16" t="s">
        <v>7656</v>
      </c>
      <c r="C7363" s="16" t="s">
        <v>34279</v>
      </c>
      <c r="D7363" s="16" t="s">
        <v>24787</v>
      </c>
      <c r="E7363" s="16" t="s">
        <v>21299</v>
      </c>
      <c r="F7363">
        <v>0</v>
      </c>
      <c r="G7363">
        <v>0</v>
      </c>
    </row>
    <row r="7364" spans="1:7" x14ac:dyDescent="0.25">
      <c r="A7364" t="str">
        <f>_xlfn.CONCAT(Inadiplentes_Benner_SQL[[#This Row],[EMPRESA]]," - ",Inadiplentes_Benner_SQL[[#This Row],[NUMERO]], " - ",Inadiplentes_Benner_SQL[[#This Row],[CLIENTE]])</f>
        <v>MEDICAR RIBEIRÃO PRETO - TF-00031866-CT - RODRIGO CESAR GOMES</v>
      </c>
      <c r="B7364" s="16" t="s">
        <v>7656</v>
      </c>
      <c r="C7364" s="16" t="s">
        <v>34281</v>
      </c>
      <c r="D7364" s="16" t="s">
        <v>34282</v>
      </c>
      <c r="E7364" s="16" t="s">
        <v>21299</v>
      </c>
      <c r="F7364">
        <v>0</v>
      </c>
      <c r="G7364">
        <v>0</v>
      </c>
    </row>
    <row r="7365" spans="1:7" x14ac:dyDescent="0.25">
      <c r="A7365" t="str">
        <f>_xlfn.CONCAT(Inadiplentes_Benner_SQL[[#This Row],[EMPRESA]]," - ",Inadiplentes_Benner_SQL[[#This Row],[NUMERO]], " - ",Inadiplentes_Benner_SQL[[#This Row],[CLIENTE]])</f>
        <v>MEDICAR RIBEIRÃO PRETO - TF-00031882-CT - JOSE CESAR RICCI</v>
      </c>
      <c r="B7365" s="16" t="s">
        <v>7656</v>
      </c>
      <c r="C7365" s="16" t="s">
        <v>34283</v>
      </c>
      <c r="D7365" s="16" t="s">
        <v>34284</v>
      </c>
      <c r="E7365" s="16" t="s">
        <v>21299</v>
      </c>
      <c r="F7365">
        <v>0</v>
      </c>
      <c r="G7365">
        <v>0</v>
      </c>
    </row>
    <row r="7366" spans="1:7" x14ac:dyDescent="0.25">
      <c r="A7366" t="str">
        <f>_xlfn.CONCAT(Inadiplentes_Benner_SQL[[#This Row],[EMPRESA]]," - ",Inadiplentes_Benner_SQL[[#This Row],[NUMERO]], " - ",Inadiplentes_Benner_SQL[[#This Row],[CLIENTE]])</f>
        <v>MEDICAR RIBEIRÃO PRETO - TF-00031886-CT - MARIA TEREZA NIRSCHL</v>
      </c>
      <c r="B7366" s="16" t="s">
        <v>7656</v>
      </c>
      <c r="C7366" s="16" t="s">
        <v>34285</v>
      </c>
      <c r="D7366" s="16" t="s">
        <v>34286</v>
      </c>
      <c r="E7366" s="16" t="s">
        <v>21299</v>
      </c>
      <c r="F7366">
        <v>0</v>
      </c>
      <c r="G7366">
        <v>0</v>
      </c>
    </row>
    <row r="7367" spans="1:7" x14ac:dyDescent="0.25">
      <c r="A7367" t="str">
        <f>_xlfn.CONCAT(Inadiplentes_Benner_SQL[[#This Row],[EMPRESA]]," - ",Inadiplentes_Benner_SQL[[#This Row],[NUMERO]], " - ",Inadiplentes_Benner_SQL[[#This Row],[CLIENTE]])</f>
        <v>MEDICAR RIBEIRÃO PRETO - TF-00031934-CT - CAMILA ROCHA SILVEIRA</v>
      </c>
      <c r="B7367" s="16" t="s">
        <v>7656</v>
      </c>
      <c r="C7367" s="16" t="s">
        <v>34287</v>
      </c>
      <c r="D7367" s="16" t="s">
        <v>34288</v>
      </c>
      <c r="E7367" s="16" t="s">
        <v>21299</v>
      </c>
      <c r="F7367">
        <v>0</v>
      </c>
      <c r="G7367">
        <v>0</v>
      </c>
    </row>
    <row r="7368" spans="1:7" x14ac:dyDescent="0.25">
      <c r="A7368" t="str">
        <f>_xlfn.CONCAT(Inadiplentes_Benner_SQL[[#This Row],[EMPRESA]]," - ",Inadiplentes_Benner_SQL[[#This Row],[NUMERO]], " - ",Inadiplentes_Benner_SQL[[#This Row],[CLIENTE]])</f>
        <v>MEDICAR RIBEIRÃO PRETO - TF-00031941-CT - RENATA REIS GARCIA ORDINE</v>
      </c>
      <c r="B7368" s="16" t="s">
        <v>7656</v>
      </c>
      <c r="C7368" s="16" t="s">
        <v>34289</v>
      </c>
      <c r="D7368" s="16" t="s">
        <v>34290</v>
      </c>
      <c r="E7368" s="16" t="s">
        <v>21299</v>
      </c>
      <c r="F7368">
        <v>0</v>
      </c>
      <c r="G7368">
        <v>0</v>
      </c>
    </row>
    <row r="7369" spans="1:7" x14ac:dyDescent="0.25">
      <c r="A7369" t="str">
        <f>_xlfn.CONCAT(Inadiplentes_Benner_SQL[[#This Row],[EMPRESA]]," - ",Inadiplentes_Benner_SQL[[#This Row],[NUMERO]], " - ",Inadiplentes_Benner_SQL[[#This Row],[CLIENTE]])</f>
        <v>MEDICAR RIBEIRÃO PRETO - TF-00031990-CT - ALCINO RIBEIRO MEIRELLES NETO</v>
      </c>
      <c r="B7369" s="16" t="s">
        <v>7656</v>
      </c>
      <c r="C7369" s="16" t="s">
        <v>34291</v>
      </c>
      <c r="D7369" s="16" t="s">
        <v>34292</v>
      </c>
      <c r="E7369" s="16" t="s">
        <v>21299</v>
      </c>
      <c r="F7369">
        <v>0</v>
      </c>
      <c r="G7369">
        <v>0</v>
      </c>
    </row>
    <row r="7370" spans="1:7" x14ac:dyDescent="0.25">
      <c r="A7370" t="str">
        <f>_xlfn.CONCAT(Inadiplentes_Benner_SQL[[#This Row],[EMPRESA]]," - ",Inadiplentes_Benner_SQL[[#This Row],[NUMERO]], " - ",Inadiplentes_Benner_SQL[[#This Row],[CLIENTE]])</f>
        <v>MEDICAR RIBEIRÃO PRETO - TF-00031296-CT - SANDRA MARIA DE OLIVEIRA</v>
      </c>
      <c r="B7370" s="16" t="s">
        <v>7656</v>
      </c>
      <c r="C7370" s="16" t="s">
        <v>34271</v>
      </c>
      <c r="D7370" s="16" t="s">
        <v>34272</v>
      </c>
      <c r="E7370" s="16" t="s">
        <v>21299</v>
      </c>
      <c r="F7370">
        <v>0</v>
      </c>
      <c r="G7370">
        <v>0</v>
      </c>
    </row>
    <row r="7371" spans="1:7" x14ac:dyDescent="0.25">
      <c r="A7371" t="str">
        <f>_xlfn.CONCAT(Inadiplentes_Benner_SQL[[#This Row],[EMPRESA]]," - ",Inadiplentes_Benner_SQL[[#This Row],[NUMERO]], " - ",Inadiplentes_Benner_SQL[[#This Row],[CLIENTE]])</f>
        <v>MEDICAR RIBEIRÃO PRETO - TF-00031182-CT - NEUSA SOARES MARCONDES</v>
      </c>
      <c r="B7371" s="16" t="s">
        <v>7656</v>
      </c>
      <c r="C7371" s="16" t="s">
        <v>34265</v>
      </c>
      <c r="D7371" s="16" t="s">
        <v>34266</v>
      </c>
      <c r="E7371" s="16" t="s">
        <v>21299</v>
      </c>
      <c r="F7371">
        <v>0</v>
      </c>
      <c r="G7371">
        <v>0</v>
      </c>
    </row>
    <row r="7372" spans="1:7" x14ac:dyDescent="0.25">
      <c r="A7372" t="str">
        <f>_xlfn.CONCAT(Inadiplentes_Benner_SQL[[#This Row],[EMPRESA]]," - ",Inadiplentes_Benner_SQL[[#This Row],[NUMERO]], " - ",Inadiplentes_Benner_SQL[[#This Row],[CLIENTE]])</f>
        <v>MEDICAR RIBEIRÃO PRETO - TF-00031242-CT - IAGO RODRIGUES</v>
      </c>
      <c r="B7372" s="16" t="s">
        <v>7656</v>
      </c>
      <c r="C7372" s="16" t="s">
        <v>34267</v>
      </c>
      <c r="D7372" s="16" t="s">
        <v>34268</v>
      </c>
      <c r="E7372" s="16" t="s">
        <v>21299</v>
      </c>
      <c r="F7372">
        <v>0</v>
      </c>
      <c r="G7372">
        <v>0</v>
      </c>
    </row>
    <row r="7373" spans="1:7" x14ac:dyDescent="0.25">
      <c r="A7373" t="str">
        <f>_xlfn.CONCAT(Inadiplentes_Benner_SQL[[#This Row],[EMPRESA]]," - ",Inadiplentes_Benner_SQL[[#This Row],[NUMERO]], " - ",Inadiplentes_Benner_SQL[[#This Row],[CLIENTE]])</f>
        <v>MEDICAR RIBEIRÃO PRETO - TF-00031260-CT - SOLANGE BATTISTON SIENA</v>
      </c>
      <c r="B7373" s="16" t="s">
        <v>7656</v>
      </c>
      <c r="C7373" s="16" t="s">
        <v>34269</v>
      </c>
      <c r="D7373" s="16" t="s">
        <v>34270</v>
      </c>
      <c r="E7373" s="16" t="s">
        <v>21299</v>
      </c>
      <c r="F7373">
        <v>0</v>
      </c>
      <c r="G7373">
        <v>0</v>
      </c>
    </row>
    <row r="7374" spans="1:7" x14ac:dyDescent="0.25">
      <c r="A7374" t="str">
        <f>_xlfn.CONCAT(Inadiplentes_Benner_SQL[[#This Row],[EMPRESA]]," - ",Inadiplentes_Benner_SQL[[#This Row],[NUMERO]], " - ",Inadiplentes_Benner_SQL[[#This Row],[CLIENTE]])</f>
        <v>MEDICAR RIBEIRÃO PRETO - TF-00030489-CT - CASSIANA DE LOURDES MARTINS</v>
      </c>
      <c r="B7374" s="16" t="s">
        <v>7656</v>
      </c>
      <c r="C7374" s="16" t="s">
        <v>34260</v>
      </c>
      <c r="D7374" s="16" t="s">
        <v>34261</v>
      </c>
      <c r="E7374" s="16" t="s">
        <v>21299</v>
      </c>
      <c r="F7374">
        <v>0</v>
      </c>
      <c r="G7374">
        <v>0</v>
      </c>
    </row>
    <row r="7375" spans="1:7" x14ac:dyDescent="0.25">
      <c r="A7375" t="str">
        <f>_xlfn.CONCAT(Inadiplentes_Benner_SQL[[#This Row],[EMPRESA]]," - ",Inadiplentes_Benner_SQL[[#This Row],[NUMERO]], " - ",Inadiplentes_Benner_SQL[[#This Row],[CLIENTE]])</f>
        <v>MEDICAR RIBEIRÃO PRETO - TF-00030664-CT - MARIA AUGUSTA CANETT RANOYA</v>
      </c>
      <c r="B7375" s="16" t="s">
        <v>7656</v>
      </c>
      <c r="C7375" s="16" t="s">
        <v>6353</v>
      </c>
      <c r="D7375" s="16" t="s">
        <v>34262</v>
      </c>
      <c r="E7375" s="16" t="s">
        <v>21299</v>
      </c>
      <c r="F7375">
        <v>0</v>
      </c>
      <c r="G7375">
        <v>0</v>
      </c>
    </row>
    <row r="7376" spans="1:7" x14ac:dyDescent="0.25">
      <c r="A7376" t="str">
        <f>_xlfn.CONCAT(Inadiplentes_Benner_SQL[[#This Row],[EMPRESA]]," - ",Inadiplentes_Benner_SQL[[#This Row],[NUMERO]], " - ",Inadiplentes_Benner_SQL[[#This Row],[CLIENTE]])</f>
        <v>MEDICAR RIBEIRÃO PRETO - TF-00030710-CT - CESARINA PEREIRA DE SOUZA</v>
      </c>
      <c r="B7376" s="16" t="s">
        <v>7656</v>
      </c>
      <c r="C7376" s="16" t="s">
        <v>34263</v>
      </c>
      <c r="D7376" s="16" t="s">
        <v>34264</v>
      </c>
      <c r="E7376" s="16" t="s">
        <v>21299</v>
      </c>
      <c r="F7376">
        <v>0</v>
      </c>
      <c r="G7376">
        <v>0</v>
      </c>
    </row>
    <row r="7377" spans="1:7" x14ac:dyDescent="0.25">
      <c r="A7377" t="str">
        <f>_xlfn.CONCAT(Inadiplentes_Benner_SQL[[#This Row],[EMPRESA]]," - ",Inadiplentes_Benner_SQL[[#This Row],[NUMERO]], " - ",Inadiplentes_Benner_SQL[[#This Row],[CLIENTE]])</f>
        <v>MEDICAR RIBEIRÃO PRETO - TF-00022786-CT - ALMA HELENA ALVES DA SILVA</v>
      </c>
      <c r="B7377" s="16" t="s">
        <v>7656</v>
      </c>
      <c r="C7377" s="16" t="s">
        <v>34239</v>
      </c>
      <c r="D7377" s="16" t="s">
        <v>34240</v>
      </c>
      <c r="E7377" s="16" t="s">
        <v>21299</v>
      </c>
      <c r="F7377">
        <v>0</v>
      </c>
      <c r="G7377">
        <v>0</v>
      </c>
    </row>
    <row r="7378" spans="1:7" x14ac:dyDescent="0.25">
      <c r="A7378" t="str">
        <f>_xlfn.CONCAT(Inadiplentes_Benner_SQL[[#This Row],[EMPRESA]]," - ",Inadiplentes_Benner_SQL[[#This Row],[NUMERO]], " - ",Inadiplentes_Benner_SQL[[#This Row],[CLIENTE]])</f>
        <v>MEDICAR RIBEIRÃO PRETO - TF-00022794-CT - SUELLEN DAS CHAGAS</v>
      </c>
      <c r="B7378" s="16" t="s">
        <v>7656</v>
      </c>
      <c r="C7378" s="16" t="s">
        <v>7285</v>
      </c>
      <c r="D7378" s="16" t="s">
        <v>34241</v>
      </c>
      <c r="E7378" s="16" t="s">
        <v>21299</v>
      </c>
      <c r="F7378">
        <v>0</v>
      </c>
      <c r="G7378">
        <v>0</v>
      </c>
    </row>
    <row r="7379" spans="1:7" x14ac:dyDescent="0.25">
      <c r="A7379" t="str">
        <f>_xlfn.CONCAT(Inadiplentes_Benner_SQL[[#This Row],[EMPRESA]]," - ",Inadiplentes_Benner_SQL[[#This Row],[NUMERO]], " - ",Inadiplentes_Benner_SQL[[#This Row],[CLIENTE]])</f>
        <v>MEDICAR RIBEIRÃO PRETO - TF-00022850-CT - MARIA HELENA DOS SANTOS</v>
      </c>
      <c r="B7379" s="16" t="s">
        <v>7656</v>
      </c>
      <c r="C7379" s="16" t="s">
        <v>34242</v>
      </c>
      <c r="D7379" s="16" t="s">
        <v>29787</v>
      </c>
      <c r="E7379" s="16" t="s">
        <v>21299</v>
      </c>
      <c r="F7379">
        <v>0</v>
      </c>
      <c r="G7379">
        <v>0</v>
      </c>
    </row>
    <row r="7380" spans="1:7" x14ac:dyDescent="0.25">
      <c r="A7380" t="str">
        <f>_xlfn.CONCAT(Inadiplentes_Benner_SQL[[#This Row],[EMPRESA]]," - ",Inadiplentes_Benner_SQL[[#This Row],[NUMERO]], " - ",Inadiplentes_Benner_SQL[[#This Row],[CLIENTE]])</f>
        <v>MEDICAR RIBEIRÃO PRETO - TF-00022866-CT - JOAO CARLOS BOMFIM DA SILVA</v>
      </c>
      <c r="B7380" s="16" t="s">
        <v>7656</v>
      </c>
      <c r="C7380" s="16" t="s">
        <v>7287</v>
      </c>
      <c r="D7380" s="16" t="s">
        <v>34243</v>
      </c>
      <c r="E7380" s="16" t="s">
        <v>21299</v>
      </c>
      <c r="F7380">
        <v>0</v>
      </c>
      <c r="G7380">
        <v>0</v>
      </c>
    </row>
    <row r="7381" spans="1:7" x14ac:dyDescent="0.25">
      <c r="A7381" t="str">
        <f>_xlfn.CONCAT(Inadiplentes_Benner_SQL[[#This Row],[EMPRESA]]," - ",Inadiplentes_Benner_SQL[[#This Row],[NUMERO]], " - ",Inadiplentes_Benner_SQL[[#This Row],[CLIENTE]])</f>
        <v>MEDICAR RIBEIRÃO PRETO - TF-00022887-CT - MARIA DO SOCORRO FERREIRA HAGE NASCIMENTO</v>
      </c>
      <c r="B7381" s="16" t="s">
        <v>7656</v>
      </c>
      <c r="C7381" s="16" t="s">
        <v>34244</v>
      </c>
      <c r="D7381" s="16" t="s">
        <v>34245</v>
      </c>
      <c r="E7381" s="16" t="s">
        <v>21299</v>
      </c>
      <c r="F7381">
        <v>0</v>
      </c>
      <c r="G7381">
        <v>0</v>
      </c>
    </row>
    <row r="7382" spans="1:7" x14ac:dyDescent="0.25">
      <c r="A7382" t="str">
        <f>_xlfn.CONCAT(Inadiplentes_Benner_SQL[[#This Row],[EMPRESA]]," - ",Inadiplentes_Benner_SQL[[#This Row],[NUMERO]], " - ",Inadiplentes_Benner_SQL[[#This Row],[CLIENTE]])</f>
        <v>MEDICAR RIBEIRÃO PRETO - TF-00022401-CT - MARIA MILDES SIMOES PEIXEIRO</v>
      </c>
      <c r="B7382" s="16" t="s">
        <v>7656</v>
      </c>
      <c r="C7382" s="16" t="s">
        <v>33511</v>
      </c>
      <c r="D7382" s="16" t="s">
        <v>33512</v>
      </c>
      <c r="E7382" s="16" t="s">
        <v>21299</v>
      </c>
      <c r="F7382">
        <v>0</v>
      </c>
      <c r="G7382">
        <v>0</v>
      </c>
    </row>
    <row r="7383" spans="1:7" x14ac:dyDescent="0.25">
      <c r="A7383" t="str">
        <f>_xlfn.CONCAT(Inadiplentes_Benner_SQL[[#This Row],[EMPRESA]]," - ",Inadiplentes_Benner_SQL[[#This Row],[NUMERO]], " - ",Inadiplentes_Benner_SQL[[#This Row],[CLIENTE]])</f>
        <v>MEDICAR RIBEIRÃO PRETO - TF-00022988-CT - BRUNA HELOISA SANTOS BORGES</v>
      </c>
      <c r="B7383" s="16" t="s">
        <v>7656</v>
      </c>
      <c r="C7383" s="16" t="s">
        <v>34246</v>
      </c>
      <c r="D7383" s="16" t="s">
        <v>34247</v>
      </c>
      <c r="E7383" s="16" t="s">
        <v>21299</v>
      </c>
      <c r="F7383">
        <v>0</v>
      </c>
      <c r="G7383">
        <v>0</v>
      </c>
    </row>
    <row r="7384" spans="1:7" x14ac:dyDescent="0.25">
      <c r="A7384" t="str">
        <f>_xlfn.CONCAT(Inadiplentes_Benner_SQL[[#This Row],[EMPRESA]]," - ",Inadiplentes_Benner_SQL[[#This Row],[NUMERO]], " - ",Inadiplentes_Benner_SQL[[#This Row],[CLIENTE]])</f>
        <v>MEDICAR RIBEIRÃO PRETO - TF-00023009-CT - ELISABETE MORAES MACHADO ROJAS CORRA</v>
      </c>
      <c r="B7384" s="16" t="s">
        <v>7656</v>
      </c>
      <c r="C7384" s="16" t="s">
        <v>34248</v>
      </c>
      <c r="D7384" s="16" t="s">
        <v>34249</v>
      </c>
      <c r="E7384" s="16" t="s">
        <v>21299</v>
      </c>
      <c r="F7384">
        <v>0</v>
      </c>
      <c r="G7384">
        <v>0</v>
      </c>
    </row>
    <row r="7385" spans="1:7" x14ac:dyDescent="0.25">
      <c r="A7385" t="str">
        <f>_xlfn.CONCAT(Inadiplentes_Benner_SQL[[#This Row],[EMPRESA]]," - ",Inadiplentes_Benner_SQL[[#This Row],[NUMERO]], " - ",Inadiplentes_Benner_SQL[[#This Row],[CLIENTE]])</f>
        <v>MEDICAR RIBEIRÃO PRETO - TF-00023045-CT - GEISA PIERINA MOSCA PINEZI</v>
      </c>
      <c r="B7385" s="16" t="s">
        <v>7656</v>
      </c>
      <c r="C7385" s="16" t="s">
        <v>34250</v>
      </c>
      <c r="D7385" s="16" t="s">
        <v>34251</v>
      </c>
      <c r="E7385" s="16" t="s">
        <v>21299</v>
      </c>
      <c r="F7385">
        <v>0</v>
      </c>
      <c r="G7385">
        <v>0</v>
      </c>
    </row>
    <row r="7386" spans="1:7" x14ac:dyDescent="0.25">
      <c r="A7386" t="str">
        <f>_xlfn.CONCAT(Inadiplentes_Benner_SQL[[#This Row],[EMPRESA]]," - ",Inadiplentes_Benner_SQL[[#This Row],[NUMERO]], " - ",Inadiplentes_Benner_SQL[[#This Row],[CLIENTE]])</f>
        <v>MEDICAR RIBEIRÃO PRETO - TF-00030294-CT - MARIA TEREZINHA COSCRATO ROCHA</v>
      </c>
      <c r="B7386" s="16" t="s">
        <v>7656</v>
      </c>
      <c r="C7386" s="16" t="s">
        <v>34252</v>
      </c>
      <c r="D7386" s="16" t="s">
        <v>34253</v>
      </c>
      <c r="E7386" s="16" t="s">
        <v>21299</v>
      </c>
      <c r="F7386">
        <v>0</v>
      </c>
      <c r="G7386">
        <v>0</v>
      </c>
    </row>
    <row r="7387" spans="1:7" x14ac:dyDescent="0.25">
      <c r="A7387" t="str">
        <f>_xlfn.CONCAT(Inadiplentes_Benner_SQL[[#This Row],[EMPRESA]]," - ",Inadiplentes_Benner_SQL[[#This Row],[NUMERO]], " - ",Inadiplentes_Benner_SQL[[#This Row],[CLIENTE]])</f>
        <v>MEDICAR RIBEIRÃO PRETO - TF-00030299-CT - TELMA CRISTINA CAVENAGUE DE SOUZA</v>
      </c>
      <c r="B7387" s="16" t="s">
        <v>7656</v>
      </c>
      <c r="C7387" s="16" t="s">
        <v>34254</v>
      </c>
      <c r="D7387" s="16" t="s">
        <v>34255</v>
      </c>
      <c r="E7387" s="16" t="s">
        <v>21299</v>
      </c>
      <c r="F7387">
        <v>0</v>
      </c>
      <c r="G7387">
        <v>0</v>
      </c>
    </row>
    <row r="7388" spans="1:7" x14ac:dyDescent="0.25">
      <c r="A7388" t="str">
        <f>_xlfn.CONCAT(Inadiplentes_Benner_SQL[[#This Row],[EMPRESA]]," - ",Inadiplentes_Benner_SQL[[#This Row],[NUMERO]], " - ",Inadiplentes_Benner_SQL[[#This Row],[CLIENTE]])</f>
        <v>MEDICAR RIBEIRÃO PRETO - TF-00030385-CT - MARIA APARECIDA MIRANDA DE PAULA</v>
      </c>
      <c r="B7388" s="16" t="s">
        <v>7656</v>
      </c>
      <c r="C7388" s="16" t="s">
        <v>34256</v>
      </c>
      <c r="D7388" s="16" t="s">
        <v>34257</v>
      </c>
      <c r="E7388" s="16" t="s">
        <v>21299</v>
      </c>
      <c r="F7388">
        <v>0</v>
      </c>
      <c r="G7388">
        <v>0</v>
      </c>
    </row>
    <row r="7389" spans="1:7" x14ac:dyDescent="0.25">
      <c r="A7389" t="str">
        <f>_xlfn.CONCAT(Inadiplentes_Benner_SQL[[#This Row],[EMPRESA]]," - ",Inadiplentes_Benner_SQL[[#This Row],[NUMERO]], " - ",Inadiplentes_Benner_SQL[[#This Row],[CLIENTE]])</f>
        <v>MEDICAR RIBEIRÃO PRETO - TF-00030406-CT - EDENILZA LUCIA FERNANDES CORREIA</v>
      </c>
      <c r="B7389" s="16" t="s">
        <v>7656</v>
      </c>
      <c r="C7389" s="16" t="s">
        <v>34258</v>
      </c>
      <c r="D7389" s="16" t="s">
        <v>34259</v>
      </c>
      <c r="E7389" s="16" t="s">
        <v>21299</v>
      </c>
      <c r="F7389">
        <v>0</v>
      </c>
      <c r="G7389">
        <v>0</v>
      </c>
    </row>
    <row r="7390" spans="1:7" x14ac:dyDescent="0.25">
      <c r="A7390" t="str">
        <f>_xlfn.CONCAT(Inadiplentes_Benner_SQL[[#This Row],[EMPRESA]]," - ",Inadiplentes_Benner_SQL[[#This Row],[NUMERO]], " - ",Inadiplentes_Benner_SQL[[#This Row],[CLIENTE]])</f>
        <v>MEDICAR RIBEIRÃO PRETO - TF-00022080-CT - FABRICIA CRISTIANE CASSANDRI LAURENTI</v>
      </c>
      <c r="B7390" s="16" t="s">
        <v>7656</v>
      </c>
      <c r="C7390" s="16" t="s">
        <v>33505</v>
      </c>
      <c r="D7390" s="16" t="s">
        <v>33506</v>
      </c>
      <c r="E7390" s="16" t="s">
        <v>21299</v>
      </c>
      <c r="F7390">
        <v>0</v>
      </c>
      <c r="G7390">
        <v>0</v>
      </c>
    </row>
    <row r="7391" spans="1:7" x14ac:dyDescent="0.25">
      <c r="A7391" t="str">
        <f>_xlfn.CONCAT(Inadiplentes_Benner_SQL[[#This Row],[EMPRESA]]," - ",Inadiplentes_Benner_SQL[[#This Row],[NUMERO]], " - ",Inadiplentes_Benner_SQL[[#This Row],[CLIENTE]])</f>
        <v>MEDICAR RIBEIRÃO PRETO - TF-00022160-CT - THEREZINHA COELHO SOARES</v>
      </c>
      <c r="B7391" s="16" t="s">
        <v>7656</v>
      </c>
      <c r="C7391" s="16" t="s">
        <v>33507</v>
      </c>
      <c r="D7391" s="16" t="s">
        <v>33508</v>
      </c>
      <c r="E7391" s="16" t="s">
        <v>21299</v>
      </c>
      <c r="F7391">
        <v>0</v>
      </c>
      <c r="G7391">
        <v>0</v>
      </c>
    </row>
    <row r="7392" spans="1:7" x14ac:dyDescent="0.25">
      <c r="A7392" t="str">
        <f>_xlfn.CONCAT(Inadiplentes_Benner_SQL[[#This Row],[EMPRESA]]," - ",Inadiplentes_Benner_SQL[[#This Row],[NUMERO]], " - ",Inadiplentes_Benner_SQL[[#This Row],[CLIENTE]])</f>
        <v>MEDICAR RIBEIRÃO PRETO - TF-00022256-CT - MARIA DAS DORES ELISEU</v>
      </c>
      <c r="B7392" s="16" t="s">
        <v>7656</v>
      </c>
      <c r="C7392" s="16" t="s">
        <v>33509</v>
      </c>
      <c r="D7392" s="16" t="s">
        <v>33510</v>
      </c>
      <c r="E7392" s="16" t="s">
        <v>21299</v>
      </c>
      <c r="F7392">
        <v>0</v>
      </c>
      <c r="G7392">
        <v>0</v>
      </c>
    </row>
    <row r="7393" spans="1:7" x14ac:dyDescent="0.25">
      <c r="A7393" t="str">
        <f>_xlfn.CONCAT(Inadiplentes_Benner_SQL[[#This Row],[EMPRESA]]," - ",Inadiplentes_Benner_SQL[[#This Row],[NUMERO]], " - ",Inadiplentes_Benner_SQL[[#This Row],[CLIENTE]])</f>
        <v>MEDICAR RIBEIRÃO PRETO - TF-00022597-CT - RENATA KAMIKAWACHI KODAMARA</v>
      </c>
      <c r="B7393" s="16" t="s">
        <v>7656</v>
      </c>
      <c r="C7393" s="16" t="s">
        <v>33513</v>
      </c>
      <c r="D7393" s="16" t="s">
        <v>33514</v>
      </c>
      <c r="E7393" s="16" t="s">
        <v>21299</v>
      </c>
      <c r="F7393">
        <v>0</v>
      </c>
      <c r="G7393">
        <v>0</v>
      </c>
    </row>
    <row r="7394" spans="1:7" x14ac:dyDescent="0.25">
      <c r="A7394" t="str">
        <f>_xlfn.CONCAT(Inadiplentes_Benner_SQL[[#This Row],[EMPRESA]]," - ",Inadiplentes_Benner_SQL[[#This Row],[NUMERO]], " - ",Inadiplentes_Benner_SQL[[#This Row],[CLIENTE]])</f>
        <v>MEDICAR RIBEIRÃO PRETO - TF-00022612-CT - MARIA TERESA FERREIRA</v>
      </c>
      <c r="B7394" s="16" t="s">
        <v>7656</v>
      </c>
      <c r="C7394" s="16" t="s">
        <v>34229</v>
      </c>
      <c r="D7394" s="16" t="s">
        <v>34230</v>
      </c>
      <c r="E7394" s="16" t="s">
        <v>21299</v>
      </c>
      <c r="F7394">
        <v>0</v>
      </c>
      <c r="G7394">
        <v>0</v>
      </c>
    </row>
    <row r="7395" spans="1:7" x14ac:dyDescent="0.25">
      <c r="A7395" t="str">
        <f>_xlfn.CONCAT(Inadiplentes_Benner_SQL[[#This Row],[EMPRESA]]," - ",Inadiplentes_Benner_SQL[[#This Row],[NUMERO]], " - ",Inadiplentes_Benner_SQL[[#This Row],[CLIENTE]])</f>
        <v>MEDICAR RIBEIRÃO PRETO - TF-00022614-CT - WILSON DE SOUZA</v>
      </c>
      <c r="B7395" s="16" t="s">
        <v>7656</v>
      </c>
      <c r="C7395" s="16" t="s">
        <v>34231</v>
      </c>
      <c r="D7395" s="16" t="s">
        <v>34232</v>
      </c>
      <c r="E7395" s="16" t="s">
        <v>21299</v>
      </c>
      <c r="F7395">
        <v>0</v>
      </c>
      <c r="G7395">
        <v>0</v>
      </c>
    </row>
    <row r="7396" spans="1:7" x14ac:dyDescent="0.25">
      <c r="A7396" t="str">
        <f>_xlfn.CONCAT(Inadiplentes_Benner_SQL[[#This Row],[EMPRESA]]," - ",Inadiplentes_Benner_SQL[[#This Row],[NUMERO]], " - ",Inadiplentes_Benner_SQL[[#This Row],[CLIENTE]])</f>
        <v>MEDICAR RIBEIRÃO PRETO - TF-00022664-CT - SILVIA HELENA TEIXEIRA</v>
      </c>
      <c r="B7396" s="16" t="s">
        <v>7656</v>
      </c>
      <c r="C7396" s="16" t="s">
        <v>34233</v>
      </c>
      <c r="D7396" s="16" t="s">
        <v>34234</v>
      </c>
      <c r="E7396" s="16" t="s">
        <v>21299</v>
      </c>
      <c r="F7396">
        <v>0</v>
      </c>
      <c r="G7396">
        <v>0</v>
      </c>
    </row>
    <row r="7397" spans="1:7" x14ac:dyDescent="0.25">
      <c r="A7397" t="str">
        <f>_xlfn.CONCAT(Inadiplentes_Benner_SQL[[#This Row],[EMPRESA]]," - ",Inadiplentes_Benner_SQL[[#This Row],[NUMERO]], " - ",Inadiplentes_Benner_SQL[[#This Row],[CLIENTE]])</f>
        <v>MEDICAR RIBEIRÃO PRETO - TF-00022686-CT - CLEIDE APARECIDA FERRARI</v>
      </c>
      <c r="B7397" s="16" t="s">
        <v>7656</v>
      </c>
      <c r="C7397" s="16" t="s">
        <v>34235</v>
      </c>
      <c r="D7397" s="16" t="s">
        <v>34236</v>
      </c>
      <c r="E7397" s="16" t="s">
        <v>21299</v>
      </c>
      <c r="F7397">
        <v>0</v>
      </c>
      <c r="G7397">
        <v>0</v>
      </c>
    </row>
    <row r="7398" spans="1:7" x14ac:dyDescent="0.25">
      <c r="A7398" t="str">
        <f>_xlfn.CONCAT(Inadiplentes_Benner_SQL[[#This Row],[EMPRESA]]," - ",Inadiplentes_Benner_SQL[[#This Row],[NUMERO]], " - ",Inadiplentes_Benner_SQL[[#This Row],[CLIENTE]])</f>
        <v>MEDICAR RIBEIRÃO PRETO - TF-00022695-CT - AMELIA CAETANO LUIZ</v>
      </c>
      <c r="B7398" s="16" t="s">
        <v>7656</v>
      </c>
      <c r="C7398" s="16" t="s">
        <v>34237</v>
      </c>
      <c r="D7398" s="16" t="s">
        <v>34238</v>
      </c>
      <c r="E7398" s="16" t="s">
        <v>21299</v>
      </c>
      <c r="F7398">
        <v>0</v>
      </c>
      <c r="G7398">
        <v>0</v>
      </c>
    </row>
    <row r="7399" spans="1:7" x14ac:dyDescent="0.25">
      <c r="A7399" t="str">
        <f>_xlfn.CONCAT(Inadiplentes_Benner_SQL[[#This Row],[EMPRESA]]," - ",Inadiplentes_Benner_SQL[[#This Row],[NUMERO]], " - ",Inadiplentes_Benner_SQL[[#This Row],[CLIENTE]])</f>
        <v>N1 CARD - FA-00006410-CT - RUBENS BRASILEIRO DE MINAS</v>
      </c>
      <c r="B7399" s="16" t="s">
        <v>8429</v>
      </c>
      <c r="C7399" s="16" t="s">
        <v>35351</v>
      </c>
      <c r="D7399" s="16" t="s">
        <v>35352</v>
      </c>
      <c r="E7399" s="16" t="s">
        <v>21299</v>
      </c>
      <c r="F7399">
        <v>0</v>
      </c>
      <c r="G7399">
        <v>0</v>
      </c>
    </row>
    <row r="7400" spans="1:7" x14ac:dyDescent="0.25">
      <c r="A7400" t="str">
        <f>_xlfn.CONCAT(Inadiplentes_Benner_SQL[[#This Row],[EMPRESA]]," - ",Inadiplentes_Benner_SQL[[#This Row],[NUMERO]], " - ",Inadiplentes_Benner_SQL[[#This Row],[CLIENTE]])</f>
        <v>N1 CARD - FA-00006339-CT - ARY CELSO ALVES MARINHO</v>
      </c>
      <c r="B7400" s="16" t="s">
        <v>8429</v>
      </c>
      <c r="C7400" s="16" t="s">
        <v>35348</v>
      </c>
      <c r="D7400" s="16" t="s">
        <v>29687</v>
      </c>
      <c r="E7400" s="16" t="s">
        <v>21299</v>
      </c>
      <c r="F7400">
        <v>0</v>
      </c>
      <c r="G7400">
        <v>0</v>
      </c>
    </row>
    <row r="7401" spans="1:7" x14ac:dyDescent="0.25">
      <c r="A7401" t="str">
        <f>_xlfn.CONCAT(Inadiplentes_Benner_SQL[[#This Row],[EMPRESA]]," - ",Inadiplentes_Benner_SQL[[#This Row],[NUMERO]], " - ",Inadiplentes_Benner_SQL[[#This Row],[CLIENTE]])</f>
        <v>N1 CARD - FA-00006290-CT - FRANCIELE CRISTINE FREDERICO MARCELINO</v>
      </c>
      <c r="B7401" s="16" t="s">
        <v>8429</v>
      </c>
      <c r="C7401" s="16" t="s">
        <v>35344</v>
      </c>
      <c r="D7401" s="16" t="s">
        <v>35345</v>
      </c>
      <c r="E7401" s="16" t="s">
        <v>21299</v>
      </c>
      <c r="F7401">
        <v>0</v>
      </c>
      <c r="G7401">
        <v>0</v>
      </c>
    </row>
    <row r="7402" spans="1:7" x14ac:dyDescent="0.25">
      <c r="A7402" t="str">
        <f>_xlfn.CONCAT(Inadiplentes_Benner_SQL[[#This Row],[EMPRESA]]," - ",Inadiplentes_Benner_SQL[[#This Row],[NUMERO]], " - ",Inadiplentes_Benner_SQL[[#This Row],[CLIENTE]])</f>
        <v>N1 CARD - FA-00006306-CT - JOSIANE APARECIDA CUSTODIO</v>
      </c>
      <c r="B7402" s="16" t="s">
        <v>8429</v>
      </c>
      <c r="C7402" s="16" t="s">
        <v>35346</v>
      </c>
      <c r="D7402" s="16" t="s">
        <v>35347</v>
      </c>
      <c r="E7402" s="16" t="s">
        <v>21299</v>
      </c>
      <c r="F7402">
        <v>0</v>
      </c>
      <c r="G7402">
        <v>0</v>
      </c>
    </row>
    <row r="7403" spans="1:7" x14ac:dyDescent="0.25">
      <c r="A7403" t="str">
        <f>_xlfn.CONCAT(Inadiplentes_Benner_SQL[[#This Row],[EMPRESA]]," - ",Inadiplentes_Benner_SQL[[#This Row],[NUMERO]], " - ",Inadiplentes_Benner_SQL[[#This Row],[CLIENTE]])</f>
        <v>N1 CARD - FA-00006828-CT - MARIA DAS GRACAS PAIM</v>
      </c>
      <c r="B7403" s="16" t="s">
        <v>8429</v>
      </c>
      <c r="C7403" s="16" t="s">
        <v>35359</v>
      </c>
      <c r="D7403" s="16" t="s">
        <v>35360</v>
      </c>
      <c r="E7403" s="16" t="s">
        <v>21299</v>
      </c>
      <c r="F7403">
        <v>0</v>
      </c>
      <c r="G7403">
        <v>0</v>
      </c>
    </row>
    <row r="7404" spans="1:7" x14ac:dyDescent="0.25">
      <c r="A7404" t="str">
        <f>_xlfn.CONCAT(Inadiplentes_Benner_SQL[[#This Row],[EMPRESA]]," - ",Inadiplentes_Benner_SQL[[#This Row],[NUMERO]], " - ",Inadiplentes_Benner_SQL[[#This Row],[CLIENTE]])</f>
        <v>N1 CARD - FA-00006899-CT - ERIVANEIDE MARIA DE JESUS JANUARIO</v>
      </c>
      <c r="B7404" s="16" t="s">
        <v>8429</v>
      </c>
      <c r="C7404" s="16" t="s">
        <v>35361</v>
      </c>
      <c r="D7404" s="16" t="s">
        <v>10473</v>
      </c>
      <c r="E7404" s="16" t="s">
        <v>21299</v>
      </c>
      <c r="F7404">
        <v>0</v>
      </c>
      <c r="G7404">
        <v>0</v>
      </c>
    </row>
    <row r="7405" spans="1:7" x14ac:dyDescent="0.25">
      <c r="A7405" t="str">
        <f>_xlfn.CONCAT(Inadiplentes_Benner_SQL[[#This Row],[EMPRESA]]," - ",Inadiplentes_Benner_SQL[[#This Row],[NUMERO]], " - ",Inadiplentes_Benner_SQL[[#This Row],[CLIENTE]])</f>
        <v>N1 CARD - FA-00006928-CT - PAULO CESAR FALEIROS SILVA</v>
      </c>
      <c r="B7405" s="16" t="s">
        <v>8429</v>
      </c>
      <c r="C7405" s="16" t="s">
        <v>35362</v>
      </c>
      <c r="D7405" s="16" t="s">
        <v>19531</v>
      </c>
      <c r="E7405" s="16" t="s">
        <v>21299</v>
      </c>
      <c r="F7405">
        <v>0</v>
      </c>
      <c r="G7405">
        <v>0</v>
      </c>
    </row>
    <row r="7406" spans="1:7" x14ac:dyDescent="0.25">
      <c r="A7406" t="str">
        <f>_xlfn.CONCAT(Inadiplentes_Benner_SQL[[#This Row],[EMPRESA]]," - ",Inadiplentes_Benner_SQL[[#This Row],[NUMERO]], " - ",Inadiplentes_Benner_SQL[[#This Row],[CLIENTE]])</f>
        <v>N1 CARD - FA-00006962-CT - HUMBERTO BEANUCCI FILHO</v>
      </c>
      <c r="B7406" s="16" t="s">
        <v>8429</v>
      </c>
      <c r="C7406" s="16" t="s">
        <v>35363</v>
      </c>
      <c r="D7406" s="16" t="s">
        <v>12205</v>
      </c>
      <c r="E7406" s="16" t="s">
        <v>21299</v>
      </c>
      <c r="F7406">
        <v>0</v>
      </c>
      <c r="G7406">
        <v>0</v>
      </c>
    </row>
    <row r="7407" spans="1:7" x14ac:dyDescent="0.25">
      <c r="A7407" t="str">
        <f>_xlfn.CONCAT(Inadiplentes_Benner_SQL[[#This Row],[EMPRESA]]," - ",Inadiplentes_Benner_SQL[[#This Row],[NUMERO]], " - ",Inadiplentes_Benner_SQL[[#This Row],[CLIENTE]])</f>
        <v>N1 CARD - FA-00006965-CT - ELSA GARCIA DA COSTA</v>
      </c>
      <c r="B7407" s="16" t="s">
        <v>8429</v>
      </c>
      <c r="C7407" s="16" t="s">
        <v>35364</v>
      </c>
      <c r="D7407" s="16" t="s">
        <v>35365</v>
      </c>
      <c r="E7407" s="16" t="s">
        <v>21299</v>
      </c>
      <c r="F7407">
        <v>0</v>
      </c>
      <c r="G7407">
        <v>0</v>
      </c>
    </row>
    <row r="7408" spans="1:7" x14ac:dyDescent="0.25">
      <c r="A7408" t="str">
        <f>_xlfn.CONCAT(Inadiplentes_Benner_SQL[[#This Row],[EMPRESA]]," - ",Inadiplentes_Benner_SQL[[#This Row],[NUMERO]], " - ",Inadiplentes_Benner_SQL[[#This Row],[CLIENTE]])</f>
        <v>N1 CARD - FA-00006662-CT - EDSON SANTOS CONCEICAO</v>
      </c>
      <c r="B7408" s="16" t="s">
        <v>8429</v>
      </c>
      <c r="C7408" s="16" t="s">
        <v>35353</v>
      </c>
      <c r="D7408" s="16" t="s">
        <v>35354</v>
      </c>
      <c r="E7408" s="16" t="s">
        <v>21299</v>
      </c>
      <c r="F7408">
        <v>0</v>
      </c>
      <c r="G7408">
        <v>0</v>
      </c>
    </row>
    <row r="7409" spans="1:7" x14ac:dyDescent="0.25">
      <c r="A7409" t="str">
        <f>_xlfn.CONCAT(Inadiplentes_Benner_SQL[[#This Row],[EMPRESA]]," - ",Inadiplentes_Benner_SQL[[#This Row],[NUMERO]], " - ",Inadiplentes_Benner_SQL[[#This Row],[CLIENTE]])</f>
        <v>N1 CARD - FA-00006740-CT - ERINALVA SANTOS DE OLIVEIRA</v>
      </c>
      <c r="B7409" s="16" t="s">
        <v>8429</v>
      </c>
      <c r="C7409" s="16" t="s">
        <v>35355</v>
      </c>
      <c r="D7409" s="16" t="s">
        <v>35356</v>
      </c>
      <c r="E7409" s="16" t="s">
        <v>21299</v>
      </c>
      <c r="F7409">
        <v>0</v>
      </c>
      <c r="G7409">
        <v>0</v>
      </c>
    </row>
    <row r="7410" spans="1:7" x14ac:dyDescent="0.25">
      <c r="A7410" t="str">
        <f>_xlfn.CONCAT(Inadiplentes_Benner_SQL[[#This Row],[EMPRESA]]," - ",Inadiplentes_Benner_SQL[[#This Row],[NUMERO]], " - ",Inadiplentes_Benner_SQL[[#This Row],[CLIENTE]])</f>
        <v>N1 CARD - FA-00006758-CT - FABIO GALVAN CARDOSO</v>
      </c>
      <c r="B7410" s="16" t="s">
        <v>8429</v>
      </c>
      <c r="C7410" s="16" t="s">
        <v>35357</v>
      </c>
      <c r="D7410" s="16" t="s">
        <v>35358</v>
      </c>
      <c r="E7410" s="16" t="s">
        <v>21299</v>
      </c>
      <c r="F7410">
        <v>0</v>
      </c>
      <c r="G7410">
        <v>0</v>
      </c>
    </row>
    <row r="7411" spans="1:7" x14ac:dyDescent="0.25">
      <c r="A7411" t="str">
        <f>_xlfn.CONCAT(Inadiplentes_Benner_SQL[[#This Row],[EMPRESA]]," - ",Inadiplentes_Benner_SQL[[#This Row],[NUMERO]], " - ",Inadiplentes_Benner_SQL[[#This Row],[CLIENTE]])</f>
        <v>N1 CARD - FA-00005596-CT - RAQUEL ALVES DOS SANTOS</v>
      </c>
      <c r="B7411" s="16" t="s">
        <v>8429</v>
      </c>
      <c r="C7411" s="16" t="s">
        <v>34787</v>
      </c>
      <c r="D7411" s="16" t="s">
        <v>34788</v>
      </c>
      <c r="E7411" s="16" t="s">
        <v>21299</v>
      </c>
      <c r="F7411">
        <v>0</v>
      </c>
      <c r="G7411">
        <v>0</v>
      </c>
    </row>
    <row r="7412" spans="1:7" x14ac:dyDescent="0.25">
      <c r="A7412" t="str">
        <f>_xlfn.CONCAT(Inadiplentes_Benner_SQL[[#This Row],[EMPRESA]]," - ",Inadiplentes_Benner_SQL[[#This Row],[NUMERO]], " - ",Inadiplentes_Benner_SQL[[#This Row],[CLIENTE]])</f>
        <v>N1 CARD - FA-00005601-CT - NEIVA PAULINO</v>
      </c>
      <c r="B7412" s="16" t="s">
        <v>8429</v>
      </c>
      <c r="C7412" s="16" t="s">
        <v>34789</v>
      </c>
      <c r="D7412" s="16" t="s">
        <v>34790</v>
      </c>
      <c r="E7412" s="16" t="s">
        <v>21299</v>
      </c>
      <c r="F7412">
        <v>0</v>
      </c>
      <c r="G7412">
        <v>0</v>
      </c>
    </row>
    <row r="7413" spans="1:7" x14ac:dyDescent="0.25">
      <c r="A7413" t="str">
        <f>_xlfn.CONCAT(Inadiplentes_Benner_SQL[[#This Row],[EMPRESA]]," - ",Inadiplentes_Benner_SQL[[#This Row],[NUMERO]], " - ",Inadiplentes_Benner_SQL[[#This Row],[CLIENTE]])</f>
        <v>N1 CARD - FA-00005711-CT - JESSICA APARECIDA MALAGUTI</v>
      </c>
      <c r="B7413" s="16" t="s">
        <v>8429</v>
      </c>
      <c r="C7413" s="16" t="s">
        <v>34793</v>
      </c>
      <c r="D7413" s="16" t="s">
        <v>21084</v>
      </c>
      <c r="E7413" s="16" t="s">
        <v>21299</v>
      </c>
      <c r="F7413">
        <v>0</v>
      </c>
      <c r="G7413">
        <v>0</v>
      </c>
    </row>
    <row r="7414" spans="1:7" x14ac:dyDescent="0.25">
      <c r="A7414" t="str">
        <f>_xlfn.CONCAT(Inadiplentes_Benner_SQL[[#This Row],[EMPRESA]]," - ",Inadiplentes_Benner_SQL[[#This Row],[NUMERO]], " - ",Inadiplentes_Benner_SQL[[#This Row],[CLIENTE]])</f>
        <v>N1 CARD - FA-00005741-CT - MARIA HELENA MOREIRA</v>
      </c>
      <c r="B7414" s="16" t="s">
        <v>8429</v>
      </c>
      <c r="C7414" s="16" t="s">
        <v>34796</v>
      </c>
      <c r="D7414" s="16" t="s">
        <v>34797</v>
      </c>
      <c r="E7414" s="16" t="s">
        <v>21299</v>
      </c>
      <c r="F7414">
        <v>0</v>
      </c>
      <c r="G7414">
        <v>0</v>
      </c>
    </row>
    <row r="7415" spans="1:7" x14ac:dyDescent="0.25">
      <c r="A7415" t="str">
        <f>_xlfn.CONCAT(Inadiplentes_Benner_SQL[[#This Row],[EMPRESA]]," - ",Inadiplentes_Benner_SQL[[#This Row],[NUMERO]], " - ",Inadiplentes_Benner_SQL[[#This Row],[CLIENTE]])</f>
        <v>N1 CARD - FA-00005749-CT - JURANDIR GOMES DE SOUZA</v>
      </c>
      <c r="B7415" s="16" t="s">
        <v>8429</v>
      </c>
      <c r="C7415" s="16" t="s">
        <v>34798</v>
      </c>
      <c r="D7415" s="16" t="s">
        <v>34799</v>
      </c>
      <c r="E7415" s="16" t="s">
        <v>21299</v>
      </c>
      <c r="F7415">
        <v>0</v>
      </c>
      <c r="G7415">
        <v>0</v>
      </c>
    </row>
    <row r="7416" spans="1:7" x14ac:dyDescent="0.25">
      <c r="A7416" t="str">
        <f>_xlfn.CONCAT(Inadiplentes_Benner_SQL[[#This Row],[EMPRESA]]," - ",Inadiplentes_Benner_SQL[[#This Row],[NUMERO]], " - ",Inadiplentes_Benner_SQL[[#This Row],[CLIENTE]])</f>
        <v>N1 CARD - FA-00005728-CT - SEBASTIANA MAGALHAES HIGINO</v>
      </c>
      <c r="B7416" s="16" t="s">
        <v>8429</v>
      </c>
      <c r="C7416" s="16" t="s">
        <v>34794</v>
      </c>
      <c r="D7416" s="16" t="s">
        <v>34795</v>
      </c>
      <c r="E7416" s="16" t="s">
        <v>21299</v>
      </c>
      <c r="F7416">
        <v>0</v>
      </c>
      <c r="G7416">
        <v>0</v>
      </c>
    </row>
    <row r="7417" spans="1:7" x14ac:dyDescent="0.25">
      <c r="A7417" t="str">
        <f>_xlfn.CONCAT(Inadiplentes_Benner_SQL[[#This Row],[EMPRESA]]," - ",Inadiplentes_Benner_SQL[[#This Row],[NUMERO]], " - ",Inadiplentes_Benner_SQL[[#This Row],[CLIENTE]])</f>
        <v>N1 CARD - FA-00005668-CT - JACIRA VASQUES DE SOUZA PEREIRA</v>
      </c>
      <c r="B7417" s="16" t="s">
        <v>8429</v>
      </c>
      <c r="C7417" s="16" t="s">
        <v>34791</v>
      </c>
      <c r="D7417" s="16" t="s">
        <v>34792</v>
      </c>
      <c r="E7417" s="16" t="s">
        <v>21299</v>
      </c>
      <c r="F7417">
        <v>0</v>
      </c>
      <c r="G7417">
        <v>0</v>
      </c>
    </row>
    <row r="7418" spans="1:7" x14ac:dyDescent="0.25">
      <c r="A7418" t="str">
        <f>_xlfn.CONCAT(Inadiplentes_Benner_SQL[[#This Row],[EMPRESA]]," - ",Inadiplentes_Benner_SQL[[#This Row],[NUMERO]], " - ",Inadiplentes_Benner_SQL[[#This Row],[CLIENTE]])</f>
        <v>N1 CARD - FA-00005796-CT - PAULO ROBERTO DE CASTRO GUTIERREZ</v>
      </c>
      <c r="B7418" s="16" t="s">
        <v>8429</v>
      </c>
      <c r="C7418" s="16" t="s">
        <v>35331</v>
      </c>
      <c r="D7418" s="16" t="s">
        <v>35332</v>
      </c>
      <c r="E7418" s="16" t="s">
        <v>21299</v>
      </c>
      <c r="F7418">
        <v>0</v>
      </c>
      <c r="G7418">
        <v>0</v>
      </c>
    </row>
    <row r="7419" spans="1:7" x14ac:dyDescent="0.25">
      <c r="A7419" t="str">
        <f>_xlfn.CONCAT(Inadiplentes_Benner_SQL[[#This Row],[EMPRESA]]," - ",Inadiplentes_Benner_SQL[[#This Row],[NUMERO]], " - ",Inadiplentes_Benner_SQL[[#This Row],[CLIENTE]])</f>
        <v>N1 CARD - FA-00005848-CT - MARCIA EDUARDA ALVES MOREIRA</v>
      </c>
      <c r="B7419" s="16" t="s">
        <v>8429</v>
      </c>
      <c r="C7419" s="16" t="s">
        <v>35333</v>
      </c>
      <c r="D7419" s="16" t="s">
        <v>35334</v>
      </c>
      <c r="E7419" s="16" t="s">
        <v>21299</v>
      </c>
      <c r="F7419">
        <v>0</v>
      </c>
      <c r="G7419">
        <v>0</v>
      </c>
    </row>
    <row r="7420" spans="1:7" x14ac:dyDescent="0.25">
      <c r="A7420" t="str">
        <f>_xlfn.CONCAT(Inadiplentes_Benner_SQL[[#This Row],[EMPRESA]]," - ",Inadiplentes_Benner_SQL[[#This Row],[NUMERO]], " - ",Inadiplentes_Benner_SQL[[#This Row],[CLIENTE]])</f>
        <v>N1 CARD - FA-00005869-CT - CARLOS DANIEL FERNANDES</v>
      </c>
      <c r="B7420" s="16" t="s">
        <v>8429</v>
      </c>
      <c r="C7420" s="16" t="s">
        <v>35335</v>
      </c>
      <c r="D7420" s="16" t="s">
        <v>21094</v>
      </c>
      <c r="E7420" s="16" t="s">
        <v>21299</v>
      </c>
      <c r="F7420">
        <v>0</v>
      </c>
      <c r="G7420">
        <v>0</v>
      </c>
    </row>
    <row r="7421" spans="1:7" x14ac:dyDescent="0.25">
      <c r="A7421" t="str">
        <f>_xlfn.CONCAT(Inadiplentes_Benner_SQL[[#This Row],[EMPRESA]]," - ",Inadiplentes_Benner_SQL[[#This Row],[NUMERO]], " - ",Inadiplentes_Benner_SQL[[#This Row],[CLIENTE]])</f>
        <v>N1 CARD - FA-00006008-CT - SONIA APARECIDA CASSEMIRO</v>
      </c>
      <c r="B7421" s="16" t="s">
        <v>8429</v>
      </c>
      <c r="C7421" s="16" t="s">
        <v>35338</v>
      </c>
      <c r="D7421" s="16" t="s">
        <v>14585</v>
      </c>
      <c r="E7421" s="16" t="s">
        <v>21299</v>
      </c>
      <c r="F7421">
        <v>0</v>
      </c>
      <c r="G7421">
        <v>0</v>
      </c>
    </row>
    <row r="7422" spans="1:7" x14ac:dyDescent="0.25">
      <c r="A7422" t="str">
        <f>_xlfn.CONCAT(Inadiplentes_Benner_SQL[[#This Row],[EMPRESA]]," - ",Inadiplentes_Benner_SQL[[#This Row],[NUMERO]], " - ",Inadiplentes_Benner_SQL[[#This Row],[CLIENTE]])</f>
        <v>N1 CARD - FA-00006011-CT - MARIA APARECIDA CONCEIÇÃO ANDRUCIOLI</v>
      </c>
      <c r="B7422" s="16" t="s">
        <v>8429</v>
      </c>
      <c r="C7422" s="16" t="s">
        <v>35339</v>
      </c>
      <c r="D7422" s="16" t="s">
        <v>35340</v>
      </c>
      <c r="E7422" s="16" t="s">
        <v>21299</v>
      </c>
      <c r="F7422">
        <v>0</v>
      </c>
      <c r="G7422">
        <v>0</v>
      </c>
    </row>
    <row r="7423" spans="1:7" x14ac:dyDescent="0.25">
      <c r="A7423" t="str">
        <f>_xlfn.CONCAT(Inadiplentes_Benner_SQL[[#This Row],[EMPRESA]]," - ",Inadiplentes_Benner_SQL[[#This Row],[NUMERO]], " - ",Inadiplentes_Benner_SQL[[#This Row],[CLIENTE]])</f>
        <v>N1 CARD - FA-00006093-CT - ROSELI DO CARMO DA SILVA</v>
      </c>
      <c r="B7423" s="16" t="s">
        <v>8429</v>
      </c>
      <c r="C7423" s="16" t="s">
        <v>35341</v>
      </c>
      <c r="D7423" s="16" t="s">
        <v>35342</v>
      </c>
      <c r="E7423" s="16" t="s">
        <v>21299</v>
      </c>
      <c r="F7423">
        <v>0</v>
      </c>
      <c r="G7423">
        <v>0</v>
      </c>
    </row>
    <row r="7424" spans="1:7" x14ac:dyDescent="0.25">
      <c r="A7424" t="str">
        <f>_xlfn.CONCAT(Inadiplentes_Benner_SQL[[#This Row],[EMPRESA]]," - ",Inadiplentes_Benner_SQL[[#This Row],[NUMERO]], " - ",Inadiplentes_Benner_SQL[[#This Row],[CLIENTE]])</f>
        <v>N1 CARD - FA-00006123-CT - WILLIAM APARECIDO FERNANDES BRUSCHI</v>
      </c>
      <c r="B7424" s="16" t="s">
        <v>8429</v>
      </c>
      <c r="C7424" s="16" t="s">
        <v>27693</v>
      </c>
      <c r="D7424" s="16" t="s">
        <v>35343</v>
      </c>
      <c r="E7424" s="16" t="s">
        <v>21299</v>
      </c>
      <c r="F7424">
        <v>0</v>
      </c>
      <c r="G7424">
        <v>0</v>
      </c>
    </row>
    <row r="7425" spans="1:7" x14ac:dyDescent="0.25">
      <c r="A7425" t="str">
        <f>_xlfn.CONCAT(Inadiplentes_Benner_SQL[[#This Row],[EMPRESA]]," - ",Inadiplentes_Benner_SQL[[#This Row],[NUMERO]], " - ",Inadiplentes_Benner_SQL[[#This Row],[CLIENTE]])</f>
        <v>N1 CARD - FA-00005971-CT - NEIDE APARECIDA SGOBBI</v>
      </c>
      <c r="B7425" s="16" t="s">
        <v>8429</v>
      </c>
      <c r="C7425" s="16" t="s">
        <v>35336</v>
      </c>
      <c r="D7425" s="16" t="s">
        <v>35337</v>
      </c>
      <c r="E7425" s="16" t="s">
        <v>21299</v>
      </c>
      <c r="F7425">
        <v>0</v>
      </c>
      <c r="G7425">
        <v>0</v>
      </c>
    </row>
    <row r="7426" spans="1:7" x14ac:dyDescent="0.25">
      <c r="A7426" t="str">
        <f>_xlfn.CONCAT(Inadiplentes_Benner_SQL[[#This Row],[EMPRESA]]," - ",Inadiplentes_Benner_SQL[[#This Row],[NUMERO]], " - ",Inadiplentes_Benner_SQL[[#This Row],[CLIENTE]])</f>
        <v>MEDICAR RIBEIRÃO PRETO - TF-00032325-CT - MARLENE APARECIDA GUIMARAES BORGES</v>
      </c>
      <c r="B7426" s="16" t="s">
        <v>7656</v>
      </c>
      <c r="C7426" s="16" t="s">
        <v>34302</v>
      </c>
      <c r="D7426" s="16" t="s">
        <v>34303</v>
      </c>
      <c r="E7426" s="16" t="s">
        <v>21299</v>
      </c>
      <c r="F7426">
        <v>0</v>
      </c>
      <c r="G7426">
        <v>0</v>
      </c>
    </row>
    <row r="7427" spans="1:7" x14ac:dyDescent="0.25">
      <c r="A7427" t="str">
        <f>_xlfn.CONCAT(Inadiplentes_Benner_SQL[[#This Row],[EMPRESA]]," - ",Inadiplentes_Benner_SQL[[#This Row],[NUMERO]], " - ",Inadiplentes_Benner_SQL[[#This Row],[CLIENTE]])</f>
        <v>MEDICAR RIBEIRÃO PRETO - TF-00032379-CT - NARA MARQUES VIDAL</v>
      </c>
      <c r="B7427" s="16" t="s">
        <v>7656</v>
      </c>
      <c r="C7427" s="16" t="s">
        <v>34304</v>
      </c>
      <c r="D7427" s="16" t="s">
        <v>34305</v>
      </c>
      <c r="E7427" s="16" t="s">
        <v>21299</v>
      </c>
      <c r="F7427">
        <v>0</v>
      </c>
      <c r="G7427">
        <v>0</v>
      </c>
    </row>
    <row r="7428" spans="1:7" x14ac:dyDescent="0.25">
      <c r="A7428" t="str">
        <f>_xlfn.CONCAT(Inadiplentes_Benner_SQL[[#This Row],[EMPRESA]]," - ",Inadiplentes_Benner_SQL[[#This Row],[NUMERO]], " - ",Inadiplentes_Benner_SQL[[#This Row],[CLIENTE]])</f>
        <v>MEDICAR RIBEIRÃO PRETO - TF-00032401-CT - TADEU RIBEIRO RIBOLI</v>
      </c>
      <c r="B7428" s="16" t="s">
        <v>7656</v>
      </c>
      <c r="C7428" s="16" t="s">
        <v>34306</v>
      </c>
      <c r="D7428" s="16" t="s">
        <v>34307</v>
      </c>
      <c r="E7428" s="16" t="s">
        <v>21299</v>
      </c>
      <c r="F7428">
        <v>0</v>
      </c>
      <c r="G7428">
        <v>0</v>
      </c>
    </row>
    <row r="7429" spans="1:7" x14ac:dyDescent="0.25">
      <c r="A7429" t="str">
        <f>_xlfn.CONCAT(Inadiplentes_Benner_SQL[[#This Row],[EMPRESA]]," - ",Inadiplentes_Benner_SQL[[#This Row],[NUMERO]], " - ",Inadiplentes_Benner_SQL[[#This Row],[CLIENTE]])</f>
        <v>MEDICAR RIBEIRÃO PRETO - TF-00032481-CT - CARLOS ALBERTO PERON</v>
      </c>
      <c r="B7429" s="16" t="s">
        <v>7656</v>
      </c>
      <c r="C7429" s="16" t="s">
        <v>7493</v>
      </c>
      <c r="D7429" s="16" t="s">
        <v>34308</v>
      </c>
      <c r="E7429" s="16" t="s">
        <v>21299</v>
      </c>
      <c r="F7429">
        <v>0</v>
      </c>
      <c r="G7429">
        <v>0</v>
      </c>
    </row>
    <row r="7430" spans="1:7" x14ac:dyDescent="0.25">
      <c r="A7430" t="str">
        <f>_xlfn.CONCAT(Inadiplentes_Benner_SQL[[#This Row],[EMPRESA]]," - ",Inadiplentes_Benner_SQL[[#This Row],[NUMERO]], " - ",Inadiplentes_Benner_SQL[[#This Row],[CLIENTE]])</f>
        <v>MEDICAR RIBEIRÃO PRETO - TF-00032540-CT - ANDREA CRISTINA VELLOSO DE FARIA</v>
      </c>
      <c r="B7430" s="16" t="s">
        <v>7656</v>
      </c>
      <c r="C7430" s="16" t="s">
        <v>7600</v>
      </c>
      <c r="D7430" s="16" t="s">
        <v>34309</v>
      </c>
      <c r="E7430" s="16" t="s">
        <v>21299</v>
      </c>
      <c r="F7430">
        <v>0</v>
      </c>
      <c r="G7430">
        <v>0</v>
      </c>
    </row>
    <row r="7431" spans="1:7" x14ac:dyDescent="0.25">
      <c r="A7431" t="str">
        <f>_xlfn.CONCAT(Inadiplentes_Benner_SQL[[#This Row],[EMPRESA]]," - ",Inadiplentes_Benner_SQL[[#This Row],[NUMERO]], " - ",Inadiplentes_Benner_SQL[[#This Row],[CLIENTE]])</f>
        <v>MEDICAR RIBEIRÃO PRETO - TF-00032082-CT - JOEL INACIO DE SOUZA</v>
      </c>
      <c r="B7431" s="16" t="s">
        <v>7656</v>
      </c>
      <c r="C7431" s="16" t="s">
        <v>34295</v>
      </c>
      <c r="D7431" s="16" t="s">
        <v>31375</v>
      </c>
      <c r="E7431" s="16" t="s">
        <v>21299</v>
      </c>
      <c r="F7431">
        <v>0</v>
      </c>
      <c r="G7431">
        <v>0</v>
      </c>
    </row>
    <row r="7432" spans="1:7" x14ac:dyDescent="0.25">
      <c r="A7432" t="str">
        <f>_xlfn.CONCAT(Inadiplentes_Benner_SQL[[#This Row],[EMPRESA]]," - ",Inadiplentes_Benner_SQL[[#This Row],[NUMERO]], " - ",Inadiplentes_Benner_SQL[[#This Row],[CLIENTE]])</f>
        <v>MEDICAR RIBEIRÃO PRETO - TF-00032100-CT - NILVA VALERIA GRIGOLETO</v>
      </c>
      <c r="B7432" s="16" t="s">
        <v>7656</v>
      </c>
      <c r="C7432" s="16" t="s">
        <v>34296</v>
      </c>
      <c r="D7432" s="16" t="s">
        <v>34297</v>
      </c>
      <c r="E7432" s="16" t="s">
        <v>21299</v>
      </c>
      <c r="F7432">
        <v>0</v>
      </c>
      <c r="G7432">
        <v>0</v>
      </c>
    </row>
    <row r="7433" spans="1:7" x14ac:dyDescent="0.25">
      <c r="A7433" t="str">
        <f>_xlfn.CONCAT(Inadiplentes_Benner_SQL[[#This Row],[EMPRESA]]," - ",Inadiplentes_Benner_SQL[[#This Row],[NUMERO]], " - ",Inadiplentes_Benner_SQL[[#This Row],[CLIENTE]])</f>
        <v>MEDICAR RIBEIRÃO PRETO - TF-00032126-CT - ALONSO FERREIRA DOS SANTOS</v>
      </c>
      <c r="B7433" s="16" t="s">
        <v>7656</v>
      </c>
      <c r="C7433" s="16" t="s">
        <v>34298</v>
      </c>
      <c r="D7433" s="16" t="s">
        <v>34299</v>
      </c>
      <c r="E7433" s="16" t="s">
        <v>21299</v>
      </c>
      <c r="F7433">
        <v>0</v>
      </c>
      <c r="G7433">
        <v>0</v>
      </c>
    </row>
    <row r="7434" spans="1:7" x14ac:dyDescent="0.25">
      <c r="A7434" t="str">
        <f>_xlfn.CONCAT(Inadiplentes_Benner_SQL[[#This Row],[EMPRESA]]," - ",Inadiplentes_Benner_SQL[[#This Row],[NUMERO]], " - ",Inadiplentes_Benner_SQL[[#This Row],[CLIENTE]])</f>
        <v>MEDICAR RIBEIRÃO PRETO - TF-00032212-CT - NEIRE MAGESTO VIEIRA SELES</v>
      </c>
      <c r="B7434" s="16" t="s">
        <v>7656</v>
      </c>
      <c r="C7434" s="16" t="s">
        <v>34300</v>
      </c>
      <c r="D7434" s="16" t="s">
        <v>34301</v>
      </c>
      <c r="E7434" s="16" t="s">
        <v>21299</v>
      </c>
      <c r="F7434">
        <v>0</v>
      </c>
      <c r="G7434">
        <v>0</v>
      </c>
    </row>
    <row r="7435" spans="1:7" x14ac:dyDescent="0.25">
      <c r="A7435" t="str">
        <f>_xlfn.CONCAT(Inadiplentes_Benner_SQL[[#This Row],[EMPRESA]]," - ",Inadiplentes_Benner_SQL[[#This Row],[NUMERO]], " - ",Inadiplentes_Benner_SQL[[#This Row],[CLIENTE]])</f>
        <v>MEDICAR RIBEIRÃO PRETO - TF-00032033-CT - JULIO EDSON COSTA E SILVA</v>
      </c>
      <c r="B7435" s="16" t="s">
        <v>7656</v>
      </c>
      <c r="C7435" s="16" t="s">
        <v>34293</v>
      </c>
      <c r="D7435" s="16" t="s">
        <v>34294</v>
      </c>
      <c r="E7435" s="16" t="s">
        <v>21299</v>
      </c>
      <c r="F7435">
        <v>0</v>
      </c>
      <c r="G7435">
        <v>0</v>
      </c>
    </row>
    <row r="7436" spans="1:7" x14ac:dyDescent="0.25">
      <c r="A7436" t="str">
        <f>_xlfn.CONCAT(Inadiplentes_Benner_SQL[[#This Row],[EMPRESA]]," - ",Inadiplentes_Benner_SQL[[#This Row],[NUMERO]], " - ",Inadiplentes_Benner_SQL[[#This Row],[CLIENTE]])</f>
        <v>MEDICAR RIBEIRÃO PRETO - TF-00038900-CT - ROSEMEIRE DE PAULA FERNANDES SOUZA</v>
      </c>
      <c r="B7436" s="16" t="s">
        <v>7656</v>
      </c>
      <c r="C7436" s="16" t="s">
        <v>7518</v>
      </c>
      <c r="D7436" s="16" t="s">
        <v>34735</v>
      </c>
      <c r="E7436" s="16" t="s">
        <v>21299</v>
      </c>
      <c r="F7436">
        <v>0</v>
      </c>
      <c r="G7436">
        <v>0</v>
      </c>
    </row>
    <row r="7437" spans="1:7" x14ac:dyDescent="0.25">
      <c r="A7437" t="str">
        <f>_xlfn.CONCAT(Inadiplentes_Benner_SQL[[#This Row],[EMPRESA]]," - ",Inadiplentes_Benner_SQL[[#This Row],[NUMERO]], " - ",Inadiplentes_Benner_SQL[[#This Row],[CLIENTE]])</f>
        <v>MEDICAR RIBEIRÃO PRETO - TF-00038986-CT - ELIANA LOPES GOUVEIA</v>
      </c>
      <c r="B7437" s="16" t="s">
        <v>7656</v>
      </c>
      <c r="C7437" s="16" t="s">
        <v>34736</v>
      </c>
      <c r="D7437" s="16" t="s">
        <v>34737</v>
      </c>
      <c r="E7437" s="16" t="s">
        <v>21299</v>
      </c>
      <c r="F7437">
        <v>0</v>
      </c>
      <c r="G7437">
        <v>0</v>
      </c>
    </row>
    <row r="7438" spans="1:7" x14ac:dyDescent="0.25">
      <c r="A7438" t="str">
        <f>_xlfn.CONCAT(Inadiplentes_Benner_SQL[[#This Row],[EMPRESA]]," - ",Inadiplentes_Benner_SQL[[#This Row],[NUMERO]], " - ",Inadiplentes_Benner_SQL[[#This Row],[CLIENTE]])</f>
        <v>MEDICAR RIBEIRÃO PRETO - TF-00039057-CT - CLEONICE GOMES DE SOUZA</v>
      </c>
      <c r="B7438" s="16" t="s">
        <v>7656</v>
      </c>
      <c r="C7438" s="16" t="s">
        <v>34738</v>
      </c>
      <c r="D7438" s="16" t="s">
        <v>34739</v>
      </c>
      <c r="E7438" s="16" t="s">
        <v>21299</v>
      </c>
      <c r="F7438">
        <v>0</v>
      </c>
      <c r="G7438">
        <v>0</v>
      </c>
    </row>
    <row r="7439" spans="1:7" x14ac:dyDescent="0.25">
      <c r="A7439" t="str">
        <f>_xlfn.CONCAT(Inadiplentes_Benner_SQL[[#This Row],[EMPRESA]]," - ",Inadiplentes_Benner_SQL[[#This Row],[NUMERO]], " - ",Inadiplentes_Benner_SQL[[#This Row],[CLIENTE]])</f>
        <v>MEDICAR RIBEIRÃO PRETO - TF-00038796-CT - LIRIS PITELLI ZERBINATI</v>
      </c>
      <c r="B7439" s="16" t="s">
        <v>7656</v>
      </c>
      <c r="C7439" s="16" t="s">
        <v>5419</v>
      </c>
      <c r="D7439" s="16" t="s">
        <v>21107</v>
      </c>
      <c r="E7439" s="16" t="s">
        <v>21299</v>
      </c>
      <c r="F7439">
        <v>0</v>
      </c>
      <c r="G7439">
        <v>0</v>
      </c>
    </row>
    <row r="7440" spans="1:7" x14ac:dyDescent="0.25">
      <c r="A7440" t="str">
        <f>_xlfn.CONCAT(Inadiplentes_Benner_SQL[[#This Row],[EMPRESA]]," - ",Inadiplentes_Benner_SQL[[#This Row],[NUMERO]], " - ",Inadiplentes_Benner_SQL[[#This Row],[CLIENTE]])</f>
        <v>MEDICAR RIBEIRÃO PRETO - TF-00038844-CT - SORAIA APARECIDA MERINO</v>
      </c>
      <c r="B7440" s="16" t="s">
        <v>7656</v>
      </c>
      <c r="C7440" s="16" t="s">
        <v>34734</v>
      </c>
      <c r="D7440" s="16" t="s">
        <v>31598</v>
      </c>
      <c r="E7440" s="16" t="s">
        <v>21299</v>
      </c>
      <c r="F7440">
        <v>0</v>
      </c>
      <c r="G7440">
        <v>0</v>
      </c>
    </row>
    <row r="7441" spans="1:7" x14ac:dyDescent="0.25">
      <c r="A7441" t="str">
        <f>_xlfn.CONCAT(Inadiplentes_Benner_SQL[[#This Row],[EMPRESA]]," - ",Inadiplentes_Benner_SQL[[#This Row],[NUMERO]], " - ",Inadiplentes_Benner_SQL[[#This Row],[CLIENTE]])</f>
        <v>MEDICAR RIBEIRÃO PRETO - TF-00038243-CT - DIRCE NASSU POMPOLO</v>
      </c>
      <c r="B7441" s="16" t="s">
        <v>7656</v>
      </c>
      <c r="C7441" s="16" t="s">
        <v>5934</v>
      </c>
      <c r="D7441" s="16" t="s">
        <v>21035</v>
      </c>
      <c r="E7441" s="16" t="s">
        <v>21299</v>
      </c>
      <c r="F7441">
        <v>0</v>
      </c>
      <c r="G7441">
        <v>0</v>
      </c>
    </row>
    <row r="7442" spans="1:7" x14ac:dyDescent="0.25">
      <c r="A7442" t="str">
        <f>_xlfn.CONCAT(Inadiplentes_Benner_SQL[[#This Row],[EMPRESA]]," - ",Inadiplentes_Benner_SQL[[#This Row],[NUMERO]], " - ",Inadiplentes_Benner_SQL[[#This Row],[CLIENTE]])</f>
        <v>MEDICAR RIBEIRÃO PRETO - TF-00038329-CT - JOANA DARC LUCIA SILVA</v>
      </c>
      <c r="B7442" s="16" t="s">
        <v>7656</v>
      </c>
      <c r="C7442" s="16" t="s">
        <v>34730</v>
      </c>
      <c r="D7442" s="16" t="s">
        <v>34731</v>
      </c>
      <c r="E7442" s="16" t="s">
        <v>21299</v>
      </c>
      <c r="F7442">
        <v>0</v>
      </c>
      <c r="G7442">
        <v>0</v>
      </c>
    </row>
    <row r="7443" spans="1:7" x14ac:dyDescent="0.25">
      <c r="A7443" t="str">
        <f>_xlfn.CONCAT(Inadiplentes_Benner_SQL[[#This Row],[EMPRESA]]," - ",Inadiplentes_Benner_SQL[[#This Row],[NUMERO]], " - ",Inadiplentes_Benner_SQL[[#This Row],[CLIENTE]])</f>
        <v>MEDICAR RIBEIRÃO PRETO - TF-00032606-CT - SOLANGE ROSA BALBINO RICCI</v>
      </c>
      <c r="B7443" s="16" t="s">
        <v>7656</v>
      </c>
      <c r="C7443" s="16" t="s">
        <v>34724</v>
      </c>
      <c r="D7443" s="16" t="s">
        <v>34725</v>
      </c>
      <c r="E7443" s="16" t="s">
        <v>21299</v>
      </c>
      <c r="F7443">
        <v>0</v>
      </c>
      <c r="G7443">
        <v>0</v>
      </c>
    </row>
    <row r="7444" spans="1:7" x14ac:dyDescent="0.25">
      <c r="A7444" t="str">
        <f>_xlfn.CONCAT(Inadiplentes_Benner_SQL[[#This Row],[EMPRESA]]," - ",Inadiplentes_Benner_SQL[[#This Row],[NUMERO]], " - ",Inadiplentes_Benner_SQL[[#This Row],[CLIENTE]])</f>
        <v>MEDICAR RIBEIRÃO PRETO - TF-00032672-CT - GISELLE APARECIDA CAIXE TREMATORE</v>
      </c>
      <c r="B7444" s="16" t="s">
        <v>7656</v>
      </c>
      <c r="C7444" s="16" t="s">
        <v>34726</v>
      </c>
      <c r="D7444" s="16" t="s">
        <v>34727</v>
      </c>
      <c r="E7444" s="16" t="s">
        <v>21299</v>
      </c>
      <c r="F7444">
        <v>0</v>
      </c>
      <c r="G7444">
        <v>0</v>
      </c>
    </row>
    <row r="7445" spans="1:7" x14ac:dyDescent="0.25">
      <c r="A7445" t="str">
        <f>_xlfn.CONCAT(Inadiplentes_Benner_SQL[[#This Row],[EMPRESA]]," - ",Inadiplentes_Benner_SQL[[#This Row],[NUMERO]], " - ",Inadiplentes_Benner_SQL[[#This Row],[CLIENTE]])</f>
        <v>MEDICAR RIBEIRÃO PRETO - TF-00038233-CT - BEATRIZ SIQUEIRA BARBOZA</v>
      </c>
      <c r="B7445" s="16" t="s">
        <v>7656</v>
      </c>
      <c r="C7445" s="16" t="s">
        <v>34728</v>
      </c>
      <c r="D7445" s="16" t="s">
        <v>34729</v>
      </c>
      <c r="E7445" s="16" t="s">
        <v>21299</v>
      </c>
      <c r="F7445">
        <v>0</v>
      </c>
      <c r="G7445">
        <v>0</v>
      </c>
    </row>
    <row r="7446" spans="1:7" x14ac:dyDescent="0.25">
      <c r="A7446" t="str">
        <f>_xlfn.CONCAT(Inadiplentes_Benner_SQL[[#This Row],[EMPRESA]]," - ",Inadiplentes_Benner_SQL[[#This Row],[NUMERO]], " - ",Inadiplentes_Benner_SQL[[#This Row],[CLIENTE]])</f>
        <v>MEDICAR RIBEIRÃO PRETO - TF-00039609-CT - TASSIA VITORIA IDALGO PINTO</v>
      </c>
      <c r="B7446" s="16" t="s">
        <v>7656</v>
      </c>
      <c r="C7446" s="16" t="s">
        <v>7637</v>
      </c>
      <c r="D7446" s="16" t="s">
        <v>34748</v>
      </c>
      <c r="E7446" s="16" t="s">
        <v>21299</v>
      </c>
      <c r="F7446">
        <v>0</v>
      </c>
      <c r="G7446">
        <v>0</v>
      </c>
    </row>
    <row r="7447" spans="1:7" x14ac:dyDescent="0.25">
      <c r="A7447" t="str">
        <f>_xlfn.CONCAT(Inadiplentes_Benner_SQL[[#This Row],[EMPRESA]]," - ",Inadiplentes_Benner_SQL[[#This Row],[NUMERO]], " - ",Inadiplentes_Benner_SQL[[#This Row],[CLIENTE]])</f>
        <v>MEDICAR RIBEIRÃO PRETO - TF-00039758-CT - CAROLINA KRAUSS LORENCATO YUNES</v>
      </c>
      <c r="B7447" s="16" t="s">
        <v>7656</v>
      </c>
      <c r="C7447" s="16" t="s">
        <v>34749</v>
      </c>
      <c r="D7447" s="16" t="s">
        <v>34750</v>
      </c>
      <c r="E7447" s="16" t="s">
        <v>21299</v>
      </c>
      <c r="F7447">
        <v>0</v>
      </c>
      <c r="G7447">
        <v>0</v>
      </c>
    </row>
    <row r="7448" spans="1:7" x14ac:dyDescent="0.25">
      <c r="A7448" t="str">
        <f>_xlfn.CONCAT(Inadiplentes_Benner_SQL[[#This Row],[EMPRESA]]," - ",Inadiplentes_Benner_SQL[[#This Row],[NUMERO]], " - ",Inadiplentes_Benner_SQL[[#This Row],[CLIENTE]])</f>
        <v>MEDICAR RIBEIRÃO PRETO - TF-00038483-CT - JANE MAZER</v>
      </c>
      <c r="B7448" s="16" t="s">
        <v>7656</v>
      </c>
      <c r="C7448" s="16" t="s">
        <v>34732</v>
      </c>
      <c r="D7448" s="16" t="s">
        <v>34733</v>
      </c>
      <c r="E7448" s="16" t="s">
        <v>21299</v>
      </c>
      <c r="F7448">
        <v>0</v>
      </c>
      <c r="G7448">
        <v>0</v>
      </c>
    </row>
    <row r="7449" spans="1:7" x14ac:dyDescent="0.25">
      <c r="A7449" t="str">
        <f>_xlfn.CONCAT(Inadiplentes_Benner_SQL[[#This Row],[EMPRESA]]," - ",Inadiplentes_Benner_SQL[[#This Row],[NUMERO]], " - ",Inadiplentes_Benner_SQL[[#This Row],[CLIENTE]])</f>
        <v>MEDICAR RIBEIRÃO PRETO - TF-00039290-CT - DOUGLAS BEZERRA DO AMARAL</v>
      </c>
      <c r="B7449" s="16" t="s">
        <v>7656</v>
      </c>
      <c r="C7449" s="16" t="s">
        <v>34740</v>
      </c>
      <c r="D7449" s="16" t="s">
        <v>34741</v>
      </c>
      <c r="E7449" s="16" t="s">
        <v>21299</v>
      </c>
      <c r="F7449">
        <v>0</v>
      </c>
      <c r="G7449">
        <v>0</v>
      </c>
    </row>
    <row r="7450" spans="1:7" x14ac:dyDescent="0.25">
      <c r="A7450" t="str">
        <f>_xlfn.CONCAT(Inadiplentes_Benner_SQL[[#This Row],[EMPRESA]]," - ",Inadiplentes_Benner_SQL[[#This Row],[NUMERO]], " - ",Inadiplentes_Benner_SQL[[#This Row],[CLIENTE]])</f>
        <v>MEDICAR RIBEIRÃO PRETO - TF-00039354-CT - RAQUEL DA SILVA FERREIRA COSTA PERBONI</v>
      </c>
      <c r="B7450" s="16" t="s">
        <v>7656</v>
      </c>
      <c r="C7450" s="16" t="s">
        <v>34742</v>
      </c>
      <c r="D7450" s="16" t="s">
        <v>34743</v>
      </c>
      <c r="E7450" s="16" t="s">
        <v>21299</v>
      </c>
      <c r="F7450">
        <v>0</v>
      </c>
      <c r="G7450">
        <v>0</v>
      </c>
    </row>
    <row r="7451" spans="1:7" x14ac:dyDescent="0.25">
      <c r="A7451" t="str">
        <f>_xlfn.CONCAT(Inadiplentes_Benner_SQL[[#This Row],[EMPRESA]]," - ",Inadiplentes_Benner_SQL[[#This Row],[NUMERO]], " - ",Inadiplentes_Benner_SQL[[#This Row],[CLIENTE]])</f>
        <v>MEDICAR RIBEIRÃO PRETO - TF-00039433-CT - CRISEIDE SILVA</v>
      </c>
      <c r="B7451" s="16" t="s">
        <v>7656</v>
      </c>
      <c r="C7451" s="16" t="s">
        <v>34744</v>
      </c>
      <c r="D7451" s="16" t="s">
        <v>34745</v>
      </c>
      <c r="E7451" s="16" t="s">
        <v>21299</v>
      </c>
      <c r="F7451">
        <v>0</v>
      </c>
      <c r="G7451">
        <v>0</v>
      </c>
    </row>
    <row r="7452" spans="1:7" x14ac:dyDescent="0.25">
      <c r="A7452" t="str">
        <f>_xlfn.CONCAT(Inadiplentes_Benner_SQL[[#This Row],[EMPRESA]]," - ",Inadiplentes_Benner_SQL[[#This Row],[NUMERO]], " - ",Inadiplentes_Benner_SQL[[#This Row],[CLIENTE]])</f>
        <v>MEDICAR RIBEIRÃO PRETO - TF-00039497-CT - BRIGIDA VENDRUSCOLO EXPEDITO</v>
      </c>
      <c r="B7452" s="16" t="s">
        <v>7656</v>
      </c>
      <c r="C7452" s="16" t="s">
        <v>34746</v>
      </c>
      <c r="D7452" s="16" t="s">
        <v>34747</v>
      </c>
      <c r="E7452" s="16" t="s">
        <v>21299</v>
      </c>
      <c r="F7452">
        <v>0</v>
      </c>
      <c r="G7452">
        <v>0</v>
      </c>
    </row>
    <row r="7453" spans="1:7" x14ac:dyDescent="0.25">
      <c r="A7453" t="str">
        <f>_xlfn.CONCAT(Inadiplentes_Benner_SQL[[#This Row],[EMPRESA]]," - ",Inadiplentes_Benner_SQL[[#This Row],[NUMERO]], " - ",Inadiplentes_Benner_SQL[[#This Row],[CLIENTE]])</f>
        <v>MEDICAR RIBEIRÃO PRETO - TF-00039940-CT - ISABELA SOUZA DE AMORIM</v>
      </c>
      <c r="B7453" s="16" t="s">
        <v>7656</v>
      </c>
      <c r="C7453" s="16" t="s">
        <v>34753</v>
      </c>
      <c r="D7453" s="16" t="s">
        <v>34754</v>
      </c>
      <c r="E7453" s="16" t="s">
        <v>21299</v>
      </c>
      <c r="F7453">
        <v>0</v>
      </c>
      <c r="G7453">
        <v>0</v>
      </c>
    </row>
    <row r="7454" spans="1:7" x14ac:dyDescent="0.25">
      <c r="A7454" t="str">
        <f>_xlfn.CONCAT(Inadiplentes_Benner_SQL[[#This Row],[EMPRESA]]," - ",Inadiplentes_Benner_SQL[[#This Row],[NUMERO]], " - ",Inadiplentes_Benner_SQL[[#This Row],[CLIENTE]])</f>
        <v>MEDICAR RIBEIRÃO PRETO - TF-00040017-CT - JOSE ANTONIO RIBEIRO DE SOUZA</v>
      </c>
      <c r="B7454" s="16" t="s">
        <v>7656</v>
      </c>
      <c r="C7454" s="16" t="s">
        <v>34755</v>
      </c>
      <c r="D7454" s="16" t="s">
        <v>34756</v>
      </c>
      <c r="E7454" s="16" t="s">
        <v>21299</v>
      </c>
      <c r="F7454">
        <v>0</v>
      </c>
      <c r="G7454">
        <v>0</v>
      </c>
    </row>
    <row r="7455" spans="1:7" x14ac:dyDescent="0.25">
      <c r="A7455" t="str">
        <f>_xlfn.CONCAT(Inadiplentes_Benner_SQL[[#This Row],[EMPRESA]]," - ",Inadiplentes_Benner_SQL[[#This Row],[NUMERO]], " - ",Inadiplentes_Benner_SQL[[#This Row],[CLIENTE]])</f>
        <v>MEDICAR RIBEIRÃO PRETO - TF-00040021-CT - ARTHUR GOUVEA CIFFONI</v>
      </c>
      <c r="B7455" s="16" t="s">
        <v>7656</v>
      </c>
      <c r="C7455" s="16" t="s">
        <v>34757</v>
      </c>
      <c r="D7455" s="16" t="s">
        <v>34758</v>
      </c>
      <c r="E7455" s="16" t="s">
        <v>21299</v>
      </c>
      <c r="F7455">
        <v>0</v>
      </c>
      <c r="G7455">
        <v>0</v>
      </c>
    </row>
    <row r="7456" spans="1:7" x14ac:dyDescent="0.25">
      <c r="A7456" t="str">
        <f>_xlfn.CONCAT(Inadiplentes_Benner_SQL[[#This Row],[EMPRESA]]," - ",Inadiplentes_Benner_SQL[[#This Row],[NUMERO]], " - ",Inadiplentes_Benner_SQL[[#This Row],[CLIENTE]])</f>
        <v>MEDICAR RIBEIRÃO PRETO - TF-00040092-CT - RAIMUNDA NASCIMENTO SANTOS</v>
      </c>
      <c r="B7456" s="16" t="s">
        <v>7656</v>
      </c>
      <c r="C7456" s="16" t="s">
        <v>34759</v>
      </c>
      <c r="D7456" s="16" t="s">
        <v>34760</v>
      </c>
      <c r="E7456" s="16" t="s">
        <v>21299</v>
      </c>
      <c r="F7456">
        <v>0</v>
      </c>
      <c r="G7456">
        <v>0</v>
      </c>
    </row>
    <row r="7457" spans="1:7" x14ac:dyDescent="0.25">
      <c r="A7457" t="str">
        <f>_xlfn.CONCAT(Inadiplentes_Benner_SQL[[#This Row],[EMPRESA]]," - ",Inadiplentes_Benner_SQL[[#This Row],[NUMERO]], " - ",Inadiplentes_Benner_SQL[[#This Row],[CLIENTE]])</f>
        <v>MEDICAR RIBEIRÃO PRETO - TF-00040135-CT - MARIANA BIANCHINI</v>
      </c>
      <c r="B7457" s="16" t="s">
        <v>7656</v>
      </c>
      <c r="C7457" s="16" t="s">
        <v>34761</v>
      </c>
      <c r="D7457" s="16" t="s">
        <v>34762</v>
      </c>
      <c r="E7457" s="16" t="s">
        <v>21299</v>
      </c>
      <c r="F7457">
        <v>0</v>
      </c>
      <c r="G7457">
        <v>0</v>
      </c>
    </row>
    <row r="7458" spans="1:7" x14ac:dyDescent="0.25">
      <c r="A7458" t="str">
        <f>_xlfn.CONCAT(Inadiplentes_Benner_SQL[[#This Row],[EMPRESA]]," - ",Inadiplentes_Benner_SQL[[#This Row],[NUMERO]], " - ",Inadiplentes_Benner_SQL[[#This Row],[CLIENTE]])</f>
        <v>MEDICAR RIBEIRÃO PRETO - TF-00040137-CT - IVAN SCATOLA</v>
      </c>
      <c r="B7458" s="16" t="s">
        <v>7656</v>
      </c>
      <c r="C7458" s="16" t="s">
        <v>34763</v>
      </c>
      <c r="D7458" s="16" t="s">
        <v>34764</v>
      </c>
      <c r="E7458" s="16" t="s">
        <v>21299</v>
      </c>
      <c r="F7458">
        <v>0</v>
      </c>
      <c r="G7458">
        <v>0</v>
      </c>
    </row>
    <row r="7459" spans="1:7" x14ac:dyDescent="0.25">
      <c r="A7459" t="str">
        <f>_xlfn.CONCAT(Inadiplentes_Benner_SQL[[#This Row],[EMPRESA]]," - ",Inadiplentes_Benner_SQL[[#This Row],[NUMERO]], " - ",Inadiplentes_Benner_SQL[[#This Row],[CLIENTE]])</f>
        <v>MEDICAR RIBEIRÃO PRETO - TF-00040179-CT - FELIPE RAFAEL MORENO BARBOSA</v>
      </c>
      <c r="B7459" s="16" t="s">
        <v>7656</v>
      </c>
      <c r="C7459" s="16" t="s">
        <v>34765</v>
      </c>
      <c r="D7459" s="16" t="s">
        <v>34766</v>
      </c>
      <c r="E7459" s="16" t="s">
        <v>21299</v>
      </c>
      <c r="F7459">
        <v>0</v>
      </c>
      <c r="G7459">
        <v>0</v>
      </c>
    </row>
    <row r="7460" spans="1:7" x14ac:dyDescent="0.25">
      <c r="A7460" t="str">
        <f>_xlfn.CONCAT(Inadiplentes_Benner_SQL[[#This Row],[EMPRESA]]," - ",Inadiplentes_Benner_SQL[[#This Row],[NUMERO]], " - ",Inadiplentes_Benner_SQL[[#This Row],[CLIENTE]])</f>
        <v>N1 CARD - CO-00006934-CT - GRAFICA E EDITORA VALE DO FLAMBOYANT LTDA</v>
      </c>
      <c r="B7460" s="16" t="s">
        <v>8429</v>
      </c>
      <c r="C7460" s="16" t="s">
        <v>34767</v>
      </c>
      <c r="D7460" s="16" t="s">
        <v>25420</v>
      </c>
      <c r="E7460" s="16" t="s">
        <v>21267</v>
      </c>
      <c r="F7460">
        <v>0</v>
      </c>
      <c r="G7460">
        <v>0</v>
      </c>
    </row>
    <row r="7461" spans="1:7" x14ac:dyDescent="0.25">
      <c r="A7461" t="str">
        <f>_xlfn.CONCAT(Inadiplentes_Benner_SQL[[#This Row],[EMPRESA]]," - ",Inadiplentes_Benner_SQL[[#This Row],[NUMERO]], " - ",Inadiplentes_Benner_SQL[[#This Row],[CLIENTE]])</f>
        <v>N1 CARD - CO-00007810-CT - BIANCO E VANNI LAVANDERIA LTDA ME</v>
      </c>
      <c r="B7461" s="16" t="s">
        <v>8429</v>
      </c>
      <c r="C7461" s="16" t="s">
        <v>34768</v>
      </c>
      <c r="D7461" s="16" t="s">
        <v>24066</v>
      </c>
      <c r="E7461" s="16" t="s">
        <v>21267</v>
      </c>
      <c r="F7461">
        <v>0</v>
      </c>
      <c r="G7461">
        <v>0</v>
      </c>
    </row>
    <row r="7462" spans="1:7" x14ac:dyDescent="0.25">
      <c r="A7462" t="str">
        <f>_xlfn.CONCAT(Inadiplentes_Benner_SQL[[#This Row],[EMPRESA]]," - ",Inadiplentes_Benner_SQL[[#This Row],[NUMERO]], " - ",Inadiplentes_Benner_SQL[[#This Row],[CLIENTE]])</f>
        <v>N1 CARD - CO-00008289-CT - GUARDIAN DX UNIFORMES E EQUIPAMENTOS DE PROTECAO EIRELI</v>
      </c>
      <c r="B7462" s="16" t="s">
        <v>8429</v>
      </c>
      <c r="C7462" s="16" t="s">
        <v>34769</v>
      </c>
      <c r="D7462" s="16" t="s">
        <v>34770</v>
      </c>
      <c r="E7462" s="16" t="s">
        <v>21267</v>
      </c>
      <c r="F7462">
        <v>0</v>
      </c>
      <c r="G7462">
        <v>0</v>
      </c>
    </row>
    <row r="7463" spans="1:7" x14ac:dyDescent="0.25">
      <c r="A7463" t="str">
        <f>_xlfn.CONCAT(Inadiplentes_Benner_SQL[[#This Row],[EMPRESA]]," - ",Inadiplentes_Benner_SQL[[#This Row],[NUMERO]], " - ",Inadiplentes_Benner_SQL[[#This Row],[CLIENTE]])</f>
        <v>N1 CARD - CO-00009322-CT - MURACA &amp; SPIRANDELLI LTDA</v>
      </c>
      <c r="B7463" s="16" t="s">
        <v>8429</v>
      </c>
      <c r="C7463" s="16" t="s">
        <v>34771</v>
      </c>
      <c r="D7463" s="16" t="s">
        <v>34772</v>
      </c>
      <c r="E7463" s="16" t="s">
        <v>21267</v>
      </c>
      <c r="F7463">
        <v>0</v>
      </c>
      <c r="G7463">
        <v>0</v>
      </c>
    </row>
    <row r="7464" spans="1:7" x14ac:dyDescent="0.25">
      <c r="A7464" t="str">
        <f>_xlfn.CONCAT(Inadiplentes_Benner_SQL[[#This Row],[EMPRESA]]," - ",Inadiplentes_Benner_SQL[[#This Row],[NUMERO]], " - ",Inadiplentes_Benner_SQL[[#This Row],[CLIENTE]])</f>
        <v>N1 CARD - FA-00005480-CT - EZIMAR PEREIRA CUTRIM</v>
      </c>
      <c r="B7464" s="16" t="s">
        <v>8429</v>
      </c>
      <c r="C7464" s="16" t="s">
        <v>34785</v>
      </c>
      <c r="D7464" s="16" t="s">
        <v>34786</v>
      </c>
      <c r="E7464" s="16" t="s">
        <v>21299</v>
      </c>
      <c r="F7464">
        <v>0</v>
      </c>
      <c r="G7464">
        <v>0</v>
      </c>
    </row>
    <row r="7465" spans="1:7" x14ac:dyDescent="0.25">
      <c r="A7465" t="str">
        <f>_xlfn.CONCAT(Inadiplentes_Benner_SQL[[#This Row],[EMPRESA]]," - ",Inadiplentes_Benner_SQL[[#This Row],[NUMERO]], " - ",Inadiplentes_Benner_SQL[[#This Row],[CLIENTE]])</f>
        <v>N1 CARD - FA-00005269-CT - ESLINDA ANTONIA DE OLIVEIRA</v>
      </c>
      <c r="B7465" s="16" t="s">
        <v>8429</v>
      </c>
      <c r="C7465" s="16" t="s">
        <v>29486</v>
      </c>
      <c r="D7465" s="16" t="s">
        <v>34773</v>
      </c>
      <c r="E7465" s="16" t="s">
        <v>21299</v>
      </c>
      <c r="F7465">
        <v>0</v>
      </c>
      <c r="G7465">
        <v>0</v>
      </c>
    </row>
    <row r="7466" spans="1:7" x14ac:dyDescent="0.25">
      <c r="A7466" t="str">
        <f>_xlfn.CONCAT(Inadiplentes_Benner_SQL[[#This Row],[EMPRESA]]," - ",Inadiplentes_Benner_SQL[[#This Row],[NUMERO]], " - ",Inadiplentes_Benner_SQL[[#This Row],[CLIENTE]])</f>
        <v>N1 CARD - FA-00005409-CT - MARIA REGINA SANTO NICOLA</v>
      </c>
      <c r="B7466" s="16" t="s">
        <v>8429</v>
      </c>
      <c r="C7466" s="16" t="s">
        <v>34779</v>
      </c>
      <c r="D7466" s="16" t="s">
        <v>34780</v>
      </c>
      <c r="E7466" s="16" t="s">
        <v>21299</v>
      </c>
      <c r="F7466">
        <v>0</v>
      </c>
      <c r="G7466">
        <v>0</v>
      </c>
    </row>
    <row r="7467" spans="1:7" x14ac:dyDescent="0.25">
      <c r="A7467" t="str">
        <f>_xlfn.CONCAT(Inadiplentes_Benner_SQL[[#This Row],[EMPRESA]]," - ",Inadiplentes_Benner_SQL[[#This Row],[NUMERO]], " - ",Inadiplentes_Benner_SQL[[#This Row],[CLIENTE]])</f>
        <v>N1 CARD - FA-00005455-CT - LUIS HENRIQUE AUGUSTO DOS SANTOS</v>
      </c>
      <c r="B7467" s="16" t="s">
        <v>8429</v>
      </c>
      <c r="C7467" s="16" t="s">
        <v>34781</v>
      </c>
      <c r="D7467" s="16" t="s">
        <v>34782</v>
      </c>
      <c r="E7467" s="16" t="s">
        <v>21299</v>
      </c>
      <c r="F7467">
        <v>0</v>
      </c>
      <c r="G7467">
        <v>0</v>
      </c>
    </row>
    <row r="7468" spans="1:7" x14ac:dyDescent="0.25">
      <c r="A7468" t="str">
        <f>_xlfn.CONCAT(Inadiplentes_Benner_SQL[[#This Row],[EMPRESA]]," - ",Inadiplentes_Benner_SQL[[#This Row],[NUMERO]], " - ",Inadiplentes_Benner_SQL[[#This Row],[CLIENTE]])</f>
        <v>N1 CARD - FA-00005476-CT - MARIA DORALICE GOMES VIEIRA</v>
      </c>
      <c r="B7468" s="16" t="s">
        <v>8429</v>
      </c>
      <c r="C7468" s="16" t="s">
        <v>34783</v>
      </c>
      <c r="D7468" s="16" t="s">
        <v>34784</v>
      </c>
      <c r="E7468" s="16" t="s">
        <v>21299</v>
      </c>
      <c r="F7468">
        <v>0</v>
      </c>
      <c r="G7468">
        <v>0</v>
      </c>
    </row>
    <row r="7469" spans="1:7" x14ac:dyDescent="0.25">
      <c r="A7469" t="str">
        <f>_xlfn.CONCAT(Inadiplentes_Benner_SQL[[#This Row],[EMPRESA]]," - ",Inadiplentes_Benner_SQL[[#This Row],[NUMERO]], " - ",Inadiplentes_Benner_SQL[[#This Row],[CLIENTE]])</f>
        <v>MEDICAR RIBEIRÃO PRETO - TF-00039903-CT - CRISTINA FERREIRA DA COSTA BALDINI</v>
      </c>
      <c r="B7469" s="16" t="s">
        <v>7656</v>
      </c>
      <c r="C7469" s="16" t="s">
        <v>34751</v>
      </c>
      <c r="D7469" s="16" t="s">
        <v>34752</v>
      </c>
      <c r="E7469" s="16" t="s">
        <v>21299</v>
      </c>
      <c r="F7469">
        <v>0</v>
      </c>
      <c r="G7469">
        <v>0</v>
      </c>
    </row>
    <row r="7470" spans="1:7" x14ac:dyDescent="0.25">
      <c r="A7470" t="str">
        <f>_xlfn.CONCAT(Inadiplentes_Benner_SQL[[#This Row],[EMPRESA]]," - ",Inadiplentes_Benner_SQL[[#This Row],[NUMERO]], " - ",Inadiplentes_Benner_SQL[[#This Row],[CLIENTE]])</f>
        <v>N1 CARD - FA-00005309-CT - ROSA ALVES RAFAEL</v>
      </c>
      <c r="B7470" s="16" t="s">
        <v>8429</v>
      </c>
      <c r="C7470" s="16" t="s">
        <v>34774</v>
      </c>
      <c r="D7470" s="16" t="s">
        <v>34775</v>
      </c>
      <c r="E7470" s="16" t="s">
        <v>21299</v>
      </c>
      <c r="F7470">
        <v>0</v>
      </c>
      <c r="G7470">
        <v>0</v>
      </c>
    </row>
    <row r="7471" spans="1:7" x14ac:dyDescent="0.25">
      <c r="A7471" t="str">
        <f>_xlfn.CONCAT(Inadiplentes_Benner_SQL[[#This Row],[EMPRESA]]," - ",Inadiplentes_Benner_SQL[[#This Row],[NUMERO]], " - ",Inadiplentes_Benner_SQL[[#This Row],[CLIENTE]])</f>
        <v>N1 CARD - FA-00005321-CT - MARIA SOLANGE DE CHRISTO</v>
      </c>
      <c r="B7471" s="16" t="s">
        <v>8429</v>
      </c>
      <c r="C7471" s="16" t="s">
        <v>34776</v>
      </c>
      <c r="D7471" s="16" t="s">
        <v>27085</v>
      </c>
      <c r="E7471" s="16" t="s">
        <v>21299</v>
      </c>
      <c r="F7471">
        <v>0</v>
      </c>
      <c r="G7471">
        <v>0</v>
      </c>
    </row>
    <row r="7472" spans="1:7" x14ac:dyDescent="0.25">
      <c r="A7472" t="str">
        <f>_xlfn.CONCAT(Inadiplentes_Benner_SQL[[#This Row],[EMPRESA]]," - ",Inadiplentes_Benner_SQL[[#This Row],[NUMERO]], " - ",Inadiplentes_Benner_SQL[[#This Row],[CLIENTE]])</f>
        <v>N1 CARD - FA-00005334-CT - ROBERTO OTTANI</v>
      </c>
      <c r="B7472" s="16" t="s">
        <v>8429</v>
      </c>
      <c r="C7472" s="16" t="s">
        <v>34777</v>
      </c>
      <c r="D7472" s="16" t="s">
        <v>34778</v>
      </c>
      <c r="E7472" s="16" t="s">
        <v>21299</v>
      </c>
      <c r="F7472">
        <v>0</v>
      </c>
      <c r="G7472">
        <v>0</v>
      </c>
    </row>
    <row r="7473" spans="1:7" x14ac:dyDescent="0.25">
      <c r="A7473" t="str">
        <f>_xlfn.CONCAT(Inadiplentes_Benner_SQL[[#This Row],[EMPRESA]]," - ",Inadiplentes_Benner_SQL[[#This Row],[NUMERO]], " - ",Inadiplentes_Benner_SQL[[#This Row],[CLIENTE]])</f>
        <v>N1 CARD - FA-00009336-CT - VALERIA APARECIDA DOS SANTOS FERNANDES</v>
      </c>
      <c r="B7473" s="16" t="s">
        <v>8429</v>
      </c>
      <c r="C7473" s="16" t="s">
        <v>36361</v>
      </c>
      <c r="D7473" s="16" t="s">
        <v>36362</v>
      </c>
      <c r="E7473" s="16" t="s">
        <v>21299</v>
      </c>
      <c r="F7473">
        <v>0</v>
      </c>
      <c r="G7473">
        <v>0</v>
      </c>
    </row>
    <row r="7474" spans="1:7" x14ac:dyDescent="0.25">
      <c r="A7474" t="str">
        <f>_xlfn.CONCAT(Inadiplentes_Benner_SQL[[#This Row],[EMPRESA]]," - ",Inadiplentes_Benner_SQL[[#This Row],[NUMERO]], " - ",Inadiplentes_Benner_SQL[[#This Row],[CLIENTE]])</f>
        <v>N1 CARD - FA-00009342-CT - LUCINEA DE SOUZA</v>
      </c>
      <c r="B7474" s="16" t="s">
        <v>8429</v>
      </c>
      <c r="C7474" s="16" t="s">
        <v>36363</v>
      </c>
      <c r="D7474" s="16" t="s">
        <v>36364</v>
      </c>
      <c r="E7474" s="16" t="s">
        <v>21299</v>
      </c>
      <c r="F7474">
        <v>0</v>
      </c>
      <c r="G7474">
        <v>0</v>
      </c>
    </row>
    <row r="7475" spans="1:7" x14ac:dyDescent="0.25">
      <c r="A7475" t="str">
        <f>_xlfn.CONCAT(Inadiplentes_Benner_SQL[[#This Row],[EMPRESA]]," - ",Inadiplentes_Benner_SQL[[#This Row],[NUMERO]], " - ",Inadiplentes_Benner_SQL[[#This Row],[CLIENTE]])</f>
        <v>N1 CARD - FA-00009345-CT - ADRIANA DA SILVA</v>
      </c>
      <c r="B7475" s="16" t="s">
        <v>8429</v>
      </c>
      <c r="C7475" s="16" t="s">
        <v>36365</v>
      </c>
      <c r="D7475" s="16" t="s">
        <v>29948</v>
      </c>
      <c r="E7475" s="16" t="s">
        <v>21299</v>
      </c>
      <c r="F7475">
        <v>0</v>
      </c>
      <c r="G7475">
        <v>0</v>
      </c>
    </row>
    <row r="7476" spans="1:7" x14ac:dyDescent="0.25">
      <c r="A7476" t="str">
        <f>_xlfn.CONCAT(Inadiplentes_Benner_SQL[[#This Row],[EMPRESA]]," - ",Inadiplentes_Benner_SQL[[#This Row],[NUMERO]], " - ",Inadiplentes_Benner_SQL[[#This Row],[CLIENTE]])</f>
        <v>N1 CARD - FA-00009188-CT - CLAUDINEIA MARTINS</v>
      </c>
      <c r="B7476" s="16" t="s">
        <v>8429</v>
      </c>
      <c r="C7476" s="16" t="s">
        <v>4490</v>
      </c>
      <c r="D7476" s="16" t="s">
        <v>36358</v>
      </c>
      <c r="E7476" s="16" t="s">
        <v>21299</v>
      </c>
      <c r="F7476">
        <v>0</v>
      </c>
      <c r="G7476">
        <v>0</v>
      </c>
    </row>
    <row r="7477" spans="1:7" x14ac:dyDescent="0.25">
      <c r="A7477" t="str">
        <f>_xlfn.CONCAT(Inadiplentes_Benner_SQL[[#This Row],[EMPRESA]]," - ",Inadiplentes_Benner_SQL[[#This Row],[NUMERO]], " - ",Inadiplentes_Benner_SQL[[#This Row],[CLIENTE]])</f>
        <v>N1 CARD - FA-00009129-CT - FABRICIA PAULA MATIAS</v>
      </c>
      <c r="B7477" s="16" t="s">
        <v>8429</v>
      </c>
      <c r="C7477" s="16" t="s">
        <v>36354</v>
      </c>
      <c r="D7477" s="16" t="s">
        <v>36355</v>
      </c>
      <c r="E7477" s="16" t="s">
        <v>21299</v>
      </c>
      <c r="F7477">
        <v>0</v>
      </c>
      <c r="G7477">
        <v>0</v>
      </c>
    </row>
    <row r="7478" spans="1:7" x14ac:dyDescent="0.25">
      <c r="A7478" t="str">
        <f>_xlfn.CONCAT(Inadiplentes_Benner_SQL[[#This Row],[EMPRESA]]," - ",Inadiplentes_Benner_SQL[[#This Row],[NUMERO]], " - ",Inadiplentes_Benner_SQL[[#This Row],[CLIENTE]])</f>
        <v>N1 CARD - FA-00009133-CT - SIDMAR FERREIRA</v>
      </c>
      <c r="B7478" s="16" t="s">
        <v>8429</v>
      </c>
      <c r="C7478" s="16" t="s">
        <v>36356</v>
      </c>
      <c r="D7478" s="16" t="s">
        <v>36357</v>
      </c>
      <c r="E7478" s="16" t="s">
        <v>21299</v>
      </c>
      <c r="F7478">
        <v>0</v>
      </c>
      <c r="G7478">
        <v>0</v>
      </c>
    </row>
    <row r="7479" spans="1:7" x14ac:dyDescent="0.25">
      <c r="A7479" t="str">
        <f>_xlfn.CONCAT(Inadiplentes_Benner_SQL[[#This Row],[EMPRESA]]," - ",Inadiplentes_Benner_SQL[[#This Row],[NUMERO]], " - ",Inadiplentes_Benner_SQL[[#This Row],[CLIENTE]])</f>
        <v>N1 CARD - FA-00008983-CT - MARIA CELESTE SCANDAR DE BRITO</v>
      </c>
      <c r="B7479" s="16" t="s">
        <v>8429</v>
      </c>
      <c r="C7479" s="16" t="s">
        <v>36345</v>
      </c>
      <c r="D7479" s="16" t="s">
        <v>36346</v>
      </c>
      <c r="E7479" s="16" t="s">
        <v>21299</v>
      </c>
      <c r="F7479">
        <v>0</v>
      </c>
      <c r="G7479">
        <v>0</v>
      </c>
    </row>
    <row r="7480" spans="1:7" x14ac:dyDescent="0.25">
      <c r="A7480" t="str">
        <f>_xlfn.CONCAT(Inadiplentes_Benner_SQL[[#This Row],[EMPRESA]]," - ",Inadiplentes_Benner_SQL[[#This Row],[NUMERO]], " - ",Inadiplentes_Benner_SQL[[#This Row],[CLIENTE]])</f>
        <v>N1 CARD - FA-00008989-CT - JOAO RIBEIRO MARQUES</v>
      </c>
      <c r="B7480" s="16" t="s">
        <v>8429</v>
      </c>
      <c r="C7480" s="16" t="s">
        <v>36347</v>
      </c>
      <c r="D7480" s="16" t="s">
        <v>36348</v>
      </c>
      <c r="E7480" s="16" t="s">
        <v>21299</v>
      </c>
      <c r="F7480">
        <v>0</v>
      </c>
      <c r="G7480">
        <v>0</v>
      </c>
    </row>
    <row r="7481" spans="1:7" x14ac:dyDescent="0.25">
      <c r="A7481" t="str">
        <f>_xlfn.CONCAT(Inadiplentes_Benner_SQL[[#This Row],[EMPRESA]]," - ",Inadiplentes_Benner_SQL[[#This Row],[NUMERO]], " - ",Inadiplentes_Benner_SQL[[#This Row],[CLIENTE]])</f>
        <v>N1 CARD - FA-00009055-CT - MARLENE DANIEL ROBIN</v>
      </c>
      <c r="B7481" s="16" t="s">
        <v>8429</v>
      </c>
      <c r="C7481" s="16" t="s">
        <v>36349</v>
      </c>
      <c r="D7481" s="16" t="s">
        <v>36350</v>
      </c>
      <c r="E7481" s="16" t="s">
        <v>21299</v>
      </c>
      <c r="F7481">
        <v>0</v>
      </c>
      <c r="G7481">
        <v>0</v>
      </c>
    </row>
    <row r="7482" spans="1:7" x14ac:dyDescent="0.25">
      <c r="A7482" t="str">
        <f>_xlfn.CONCAT(Inadiplentes_Benner_SQL[[#This Row],[EMPRESA]]," - ",Inadiplentes_Benner_SQL[[#This Row],[NUMERO]], " - ",Inadiplentes_Benner_SQL[[#This Row],[CLIENTE]])</f>
        <v>N1 CARD - FA-00009057-CT - MARISTER DE SOUZA PIO ZACCHI</v>
      </c>
      <c r="B7482" s="16" t="s">
        <v>8429</v>
      </c>
      <c r="C7482" s="16" t="s">
        <v>36351</v>
      </c>
      <c r="D7482" s="16" t="s">
        <v>27974</v>
      </c>
      <c r="E7482" s="16" t="s">
        <v>21299</v>
      </c>
      <c r="F7482">
        <v>0</v>
      </c>
      <c r="G7482">
        <v>0</v>
      </c>
    </row>
    <row r="7483" spans="1:7" x14ac:dyDescent="0.25">
      <c r="A7483" t="str">
        <f>_xlfn.CONCAT(Inadiplentes_Benner_SQL[[#This Row],[EMPRESA]]," - ",Inadiplentes_Benner_SQL[[#This Row],[NUMERO]], " - ",Inadiplentes_Benner_SQL[[#This Row],[CLIENTE]])</f>
        <v>N1 CARD - FA-00009059-CT - JOSE AMILTON SABINO</v>
      </c>
      <c r="B7483" s="16" t="s">
        <v>8429</v>
      </c>
      <c r="C7483" s="16" t="s">
        <v>36352</v>
      </c>
      <c r="D7483" s="16" t="s">
        <v>36353</v>
      </c>
      <c r="E7483" s="16" t="s">
        <v>21299</v>
      </c>
      <c r="F7483">
        <v>0</v>
      </c>
      <c r="G7483">
        <v>0</v>
      </c>
    </row>
    <row r="7484" spans="1:7" x14ac:dyDescent="0.25">
      <c r="A7484" t="str">
        <f>_xlfn.CONCAT(Inadiplentes_Benner_SQL[[#This Row],[EMPRESA]]," - ",Inadiplentes_Benner_SQL[[#This Row],[NUMERO]], " - ",Inadiplentes_Benner_SQL[[#This Row],[CLIENTE]])</f>
        <v>N1 CARD - FA-00008776-CT - RUTH DA ROCHA MENDES GONCALVES</v>
      </c>
      <c r="B7484" s="16" t="s">
        <v>8429</v>
      </c>
      <c r="C7484" s="16" t="s">
        <v>36336</v>
      </c>
      <c r="D7484" s="16" t="s">
        <v>36337</v>
      </c>
      <c r="E7484" s="16" t="s">
        <v>21299</v>
      </c>
      <c r="F7484">
        <v>0</v>
      </c>
      <c r="G7484">
        <v>0</v>
      </c>
    </row>
    <row r="7485" spans="1:7" x14ac:dyDescent="0.25">
      <c r="A7485" t="str">
        <f>_xlfn.CONCAT(Inadiplentes_Benner_SQL[[#This Row],[EMPRESA]]," - ",Inadiplentes_Benner_SQL[[#This Row],[NUMERO]], " - ",Inadiplentes_Benner_SQL[[#This Row],[CLIENTE]])</f>
        <v>N1 CARD - FA-00008876-CT - JANE MARA MOREIRA DE OLIVEIRA</v>
      </c>
      <c r="B7485" s="16" t="s">
        <v>8429</v>
      </c>
      <c r="C7485" s="16" t="s">
        <v>36342</v>
      </c>
      <c r="D7485" s="16" t="s">
        <v>36343</v>
      </c>
      <c r="E7485" s="16" t="s">
        <v>21299</v>
      </c>
      <c r="F7485">
        <v>0</v>
      </c>
      <c r="G7485">
        <v>0</v>
      </c>
    </row>
    <row r="7486" spans="1:7" x14ac:dyDescent="0.25">
      <c r="A7486" t="str">
        <f>_xlfn.CONCAT(Inadiplentes_Benner_SQL[[#This Row],[EMPRESA]]," - ",Inadiplentes_Benner_SQL[[#This Row],[NUMERO]], " - ",Inadiplentes_Benner_SQL[[#This Row],[CLIENTE]])</f>
        <v>N1 CARD - FA-00008841-CT - BIANCA RAISSA SANTANA CHRIST</v>
      </c>
      <c r="B7486" s="16" t="s">
        <v>8429</v>
      </c>
      <c r="C7486" s="16" t="s">
        <v>36338</v>
      </c>
      <c r="D7486" s="16" t="s">
        <v>36339</v>
      </c>
      <c r="E7486" s="16" t="s">
        <v>21299</v>
      </c>
      <c r="F7486">
        <v>0</v>
      </c>
      <c r="G7486">
        <v>0</v>
      </c>
    </row>
    <row r="7487" spans="1:7" x14ac:dyDescent="0.25">
      <c r="A7487" t="str">
        <f>_xlfn.CONCAT(Inadiplentes_Benner_SQL[[#This Row],[EMPRESA]]," - ",Inadiplentes_Benner_SQL[[#This Row],[NUMERO]], " - ",Inadiplentes_Benner_SQL[[#This Row],[CLIENTE]])</f>
        <v>N1 CARD - FA-00008862-CT - EURIPEDES SALVADOR DA SILVA</v>
      </c>
      <c r="B7487" s="16" t="s">
        <v>8429</v>
      </c>
      <c r="C7487" s="16" t="s">
        <v>36340</v>
      </c>
      <c r="D7487" s="16" t="s">
        <v>36341</v>
      </c>
      <c r="E7487" s="16" t="s">
        <v>21299</v>
      </c>
      <c r="F7487">
        <v>0</v>
      </c>
      <c r="G7487">
        <v>0</v>
      </c>
    </row>
    <row r="7488" spans="1:7" x14ac:dyDescent="0.25">
      <c r="A7488" t="str">
        <f>_xlfn.CONCAT(Inadiplentes_Benner_SQL[[#This Row],[EMPRESA]]," - ",Inadiplentes_Benner_SQL[[#This Row],[NUMERO]], " - ",Inadiplentes_Benner_SQL[[#This Row],[CLIENTE]])</f>
        <v>N1 CARD - FA-00009518-CT - VERA LUCIA ROSA FERRAZ PIMENTA</v>
      </c>
      <c r="B7488" s="16" t="s">
        <v>8429</v>
      </c>
      <c r="C7488" s="16" t="s">
        <v>38915</v>
      </c>
      <c r="D7488" s="16" t="s">
        <v>38916</v>
      </c>
      <c r="E7488" s="16" t="s">
        <v>21299</v>
      </c>
      <c r="F7488">
        <v>0</v>
      </c>
      <c r="G7488">
        <v>0</v>
      </c>
    </row>
    <row r="7489" spans="1:7" x14ac:dyDescent="0.25">
      <c r="A7489" t="str">
        <f>_xlfn.CONCAT(Inadiplentes_Benner_SQL[[#This Row],[EMPRESA]]," - ",Inadiplentes_Benner_SQL[[#This Row],[NUMERO]], " - ",Inadiplentes_Benner_SQL[[#This Row],[CLIENTE]])</f>
        <v>N1 CARD - FA-00009552-CT - JULIANO DA SILVA TOLENTINO</v>
      </c>
      <c r="B7489" s="16" t="s">
        <v>8429</v>
      </c>
      <c r="C7489" s="16" t="s">
        <v>38917</v>
      </c>
      <c r="D7489" s="16" t="s">
        <v>38918</v>
      </c>
      <c r="E7489" s="16" t="s">
        <v>21299</v>
      </c>
      <c r="F7489">
        <v>0</v>
      </c>
      <c r="G7489">
        <v>0</v>
      </c>
    </row>
    <row r="7490" spans="1:7" x14ac:dyDescent="0.25">
      <c r="A7490" t="str">
        <f>_xlfn.CONCAT(Inadiplentes_Benner_SQL[[#This Row],[EMPRESA]]," - ",Inadiplentes_Benner_SQL[[#This Row],[NUMERO]], " - ",Inadiplentes_Benner_SQL[[#This Row],[CLIENTE]])</f>
        <v>N1 CARD - FA-00023051-CT - GISLAINE APARECIDA GIROTTO</v>
      </c>
      <c r="B7490" s="16" t="s">
        <v>8429</v>
      </c>
      <c r="C7490" s="16" t="s">
        <v>38921</v>
      </c>
      <c r="D7490" s="16" t="s">
        <v>38922</v>
      </c>
      <c r="E7490" s="16" t="s">
        <v>21299</v>
      </c>
      <c r="F7490">
        <v>0</v>
      </c>
      <c r="G7490">
        <v>0</v>
      </c>
    </row>
    <row r="7491" spans="1:7" x14ac:dyDescent="0.25">
      <c r="A7491" t="str">
        <f>_xlfn.CONCAT(Inadiplentes_Benner_SQL[[#This Row],[EMPRESA]]," - ",Inadiplentes_Benner_SQL[[#This Row],[NUMERO]], " - ",Inadiplentes_Benner_SQL[[#This Row],[CLIENTE]])</f>
        <v>N1 CARD - FA-00023113-CT - FATIMA DE LOURDES RODRIGUES</v>
      </c>
      <c r="B7491" s="16" t="s">
        <v>8429</v>
      </c>
      <c r="C7491" s="16" t="s">
        <v>38923</v>
      </c>
      <c r="D7491" s="16" t="s">
        <v>38924</v>
      </c>
      <c r="E7491" s="16" t="s">
        <v>21299</v>
      </c>
      <c r="F7491">
        <v>0</v>
      </c>
      <c r="G7491">
        <v>0</v>
      </c>
    </row>
    <row r="7492" spans="1:7" x14ac:dyDescent="0.25">
      <c r="A7492" t="str">
        <f>_xlfn.CONCAT(Inadiplentes_Benner_SQL[[#This Row],[EMPRESA]]," - ",Inadiplentes_Benner_SQL[[#This Row],[NUMERO]], " - ",Inadiplentes_Benner_SQL[[#This Row],[CLIENTE]])</f>
        <v>N1 CARD - FA-00009371-CT - MARIA DA CONSOLACAO TEIXEIRA DO NASCIMENTO</v>
      </c>
      <c r="B7492" s="16" t="s">
        <v>8429</v>
      </c>
      <c r="C7492" s="16" t="s">
        <v>36366</v>
      </c>
      <c r="D7492" s="16" t="s">
        <v>36367</v>
      </c>
      <c r="E7492" s="16" t="s">
        <v>21299</v>
      </c>
      <c r="F7492">
        <v>0</v>
      </c>
      <c r="G7492">
        <v>0</v>
      </c>
    </row>
    <row r="7493" spans="1:7" x14ac:dyDescent="0.25">
      <c r="A7493" t="str">
        <f>_xlfn.CONCAT(Inadiplentes_Benner_SQL[[#This Row],[EMPRESA]]," - ",Inadiplentes_Benner_SQL[[#This Row],[NUMERO]], " - ",Inadiplentes_Benner_SQL[[#This Row],[CLIENTE]])</f>
        <v>N1 CARD - FA-00009288-CT - MARIA APARECIDA DE SOUZA SEMEONI</v>
      </c>
      <c r="B7493" s="16" t="s">
        <v>8429</v>
      </c>
      <c r="C7493" s="16" t="s">
        <v>4101</v>
      </c>
      <c r="D7493" s="16" t="s">
        <v>20233</v>
      </c>
      <c r="E7493" s="16" t="s">
        <v>21299</v>
      </c>
      <c r="F7493">
        <v>0</v>
      </c>
      <c r="G7493">
        <v>0</v>
      </c>
    </row>
    <row r="7494" spans="1:7" x14ac:dyDescent="0.25">
      <c r="A7494" t="str">
        <f>_xlfn.CONCAT(Inadiplentes_Benner_SQL[[#This Row],[EMPRESA]]," - ",Inadiplentes_Benner_SQL[[#This Row],[NUMERO]], " - ",Inadiplentes_Benner_SQL[[#This Row],[CLIENTE]])</f>
        <v>N1 CARD - FA-00009442-CT - MARIA CRISTINA MACIEL</v>
      </c>
      <c r="B7494" s="16" t="s">
        <v>8429</v>
      </c>
      <c r="C7494" s="16" t="s">
        <v>38908</v>
      </c>
      <c r="D7494" s="16" t="s">
        <v>38909</v>
      </c>
      <c r="E7494" s="16" t="s">
        <v>21299</v>
      </c>
      <c r="F7494">
        <v>0</v>
      </c>
      <c r="G7494">
        <v>0</v>
      </c>
    </row>
    <row r="7495" spans="1:7" x14ac:dyDescent="0.25">
      <c r="A7495" t="str">
        <f>_xlfn.CONCAT(Inadiplentes_Benner_SQL[[#This Row],[EMPRESA]]," - ",Inadiplentes_Benner_SQL[[#This Row],[NUMERO]], " - ",Inadiplentes_Benner_SQL[[#This Row],[CLIENTE]])</f>
        <v>N1 CARD - FA-00009457-CT - ADRIANA DIAS AMORIM</v>
      </c>
      <c r="B7495" s="16" t="s">
        <v>8429</v>
      </c>
      <c r="C7495" s="16" t="s">
        <v>38910</v>
      </c>
      <c r="D7495" s="16" t="s">
        <v>16567</v>
      </c>
      <c r="E7495" s="16" t="s">
        <v>21299</v>
      </c>
      <c r="F7495">
        <v>0</v>
      </c>
      <c r="G7495">
        <v>0</v>
      </c>
    </row>
    <row r="7496" spans="1:7" x14ac:dyDescent="0.25">
      <c r="A7496" t="str">
        <f>_xlfn.CONCAT(Inadiplentes_Benner_SQL[[#This Row],[EMPRESA]]," - ",Inadiplentes_Benner_SQL[[#This Row],[NUMERO]], " - ",Inadiplentes_Benner_SQL[[#This Row],[CLIENTE]])</f>
        <v>N1 CARD - FA-00009474-CT - VERA MARINA DE OLIVEIRA</v>
      </c>
      <c r="B7496" s="16" t="s">
        <v>8429</v>
      </c>
      <c r="C7496" s="16" t="s">
        <v>38911</v>
      </c>
      <c r="D7496" s="16" t="s">
        <v>38912</v>
      </c>
      <c r="E7496" s="16" t="s">
        <v>21299</v>
      </c>
      <c r="F7496">
        <v>0</v>
      </c>
      <c r="G7496">
        <v>0</v>
      </c>
    </row>
    <row r="7497" spans="1:7" x14ac:dyDescent="0.25">
      <c r="A7497" t="str">
        <f>_xlfn.CONCAT(Inadiplentes_Benner_SQL[[#This Row],[EMPRESA]]," - ",Inadiplentes_Benner_SQL[[#This Row],[NUMERO]], " - ",Inadiplentes_Benner_SQL[[#This Row],[CLIENTE]])</f>
        <v>N1 CARD - FA-00009481-CT - APARECIDA ROSA DA SILVA</v>
      </c>
      <c r="B7497" s="16" t="s">
        <v>8429</v>
      </c>
      <c r="C7497" s="16" t="s">
        <v>38913</v>
      </c>
      <c r="D7497" s="16" t="s">
        <v>38914</v>
      </c>
      <c r="E7497" s="16" t="s">
        <v>21299</v>
      </c>
      <c r="F7497">
        <v>0</v>
      </c>
      <c r="G7497">
        <v>0</v>
      </c>
    </row>
    <row r="7498" spans="1:7" x14ac:dyDescent="0.25">
      <c r="A7498" t="str">
        <f>_xlfn.CONCAT(Inadiplentes_Benner_SQL[[#This Row],[EMPRESA]]," - ",Inadiplentes_Benner_SQL[[#This Row],[NUMERO]], " - ",Inadiplentes_Benner_SQL[[#This Row],[CLIENTE]])</f>
        <v>N1 CARD - FA-00023148-CT - ARACY ABREU MAGALHAES SANTARIO</v>
      </c>
      <c r="B7498" s="16" t="s">
        <v>8429</v>
      </c>
      <c r="C7498" s="16" t="s">
        <v>38925</v>
      </c>
      <c r="D7498" s="16" t="s">
        <v>38926</v>
      </c>
      <c r="E7498" s="16" t="s">
        <v>21299</v>
      </c>
      <c r="F7498">
        <v>0</v>
      </c>
      <c r="G7498">
        <v>0</v>
      </c>
    </row>
    <row r="7499" spans="1:7" x14ac:dyDescent="0.25">
      <c r="A7499" t="str">
        <f>_xlfn.CONCAT(Inadiplentes_Benner_SQL[[#This Row],[EMPRESA]]," - ",Inadiplentes_Benner_SQL[[#This Row],[NUMERO]], " - ",Inadiplentes_Benner_SQL[[#This Row],[CLIENTE]])</f>
        <v>N1 CARD - FA-00023198-CT - CLAUDINEI CANDIDO</v>
      </c>
      <c r="B7499" s="16" t="s">
        <v>8429</v>
      </c>
      <c r="C7499" s="16" t="s">
        <v>38927</v>
      </c>
      <c r="D7499" s="16" t="s">
        <v>38928</v>
      </c>
      <c r="E7499" s="16" t="s">
        <v>21299</v>
      </c>
      <c r="F7499">
        <v>0</v>
      </c>
      <c r="G7499">
        <v>0</v>
      </c>
    </row>
    <row r="7500" spans="1:7" x14ac:dyDescent="0.25">
      <c r="A7500" t="str">
        <f>_xlfn.CONCAT(Inadiplentes_Benner_SQL[[#This Row],[EMPRESA]]," - ",Inadiplentes_Benner_SQL[[#This Row],[NUMERO]], " - ",Inadiplentes_Benner_SQL[[#This Row],[CLIENTE]])</f>
        <v>N1 CARD - FA-00023281-CT - DULCE APARECIDA DA SILVA</v>
      </c>
      <c r="B7500" s="16" t="s">
        <v>8429</v>
      </c>
      <c r="C7500" s="16" t="s">
        <v>38929</v>
      </c>
      <c r="D7500" s="16" t="s">
        <v>38930</v>
      </c>
      <c r="E7500" s="16" t="s">
        <v>21299</v>
      </c>
      <c r="F7500">
        <v>0</v>
      </c>
      <c r="G7500">
        <v>0</v>
      </c>
    </row>
    <row r="7501" spans="1:7" x14ac:dyDescent="0.25">
      <c r="A7501" t="str">
        <f>_xlfn.CONCAT(Inadiplentes_Benner_SQL[[#This Row],[EMPRESA]]," - ",Inadiplentes_Benner_SQL[[#This Row],[NUMERO]], " - ",Inadiplentes_Benner_SQL[[#This Row],[CLIENTE]])</f>
        <v>N1 CARD - FA-00023468-CT - MARIA LUCIA ARANDA TERASSI</v>
      </c>
      <c r="B7501" s="16" t="s">
        <v>8429</v>
      </c>
      <c r="C7501" s="16" t="s">
        <v>38931</v>
      </c>
      <c r="D7501" s="16" t="s">
        <v>38932</v>
      </c>
      <c r="E7501" s="16" t="s">
        <v>21299</v>
      </c>
      <c r="F7501">
        <v>0</v>
      </c>
      <c r="G7501">
        <v>0</v>
      </c>
    </row>
    <row r="7502" spans="1:7" x14ac:dyDescent="0.25">
      <c r="A7502" t="str">
        <f>_xlfn.CONCAT(Inadiplentes_Benner_SQL[[#This Row],[EMPRESA]]," - ",Inadiplentes_Benner_SQL[[#This Row],[NUMERO]], " - ",Inadiplentes_Benner_SQL[[#This Row],[CLIENTE]])</f>
        <v>N1 CARD - FA-00023520-CT - MILTON BUENO DA SILVA JUNIOR</v>
      </c>
      <c r="B7502" s="16" t="s">
        <v>8429</v>
      </c>
      <c r="C7502" s="16" t="s">
        <v>38935</v>
      </c>
      <c r="D7502" s="16" t="s">
        <v>20821</v>
      </c>
      <c r="E7502" s="16" t="s">
        <v>21299</v>
      </c>
      <c r="F7502">
        <v>0</v>
      </c>
      <c r="G7502">
        <v>0</v>
      </c>
    </row>
    <row r="7503" spans="1:7" x14ac:dyDescent="0.25">
      <c r="A7503" t="str">
        <f>_xlfn.CONCAT(Inadiplentes_Benner_SQL[[#This Row],[EMPRESA]]," - ",Inadiplentes_Benner_SQL[[#This Row],[NUMERO]], " - ",Inadiplentes_Benner_SQL[[#This Row],[CLIENTE]])</f>
        <v>N1 CARD - FA-00023523-CT - CARLIANE ALVES DE SOUZA</v>
      </c>
      <c r="B7503" s="16" t="s">
        <v>8429</v>
      </c>
      <c r="C7503" s="16" t="s">
        <v>38936</v>
      </c>
      <c r="D7503" s="16" t="s">
        <v>31457</v>
      </c>
      <c r="E7503" s="16" t="s">
        <v>21299</v>
      </c>
      <c r="F7503">
        <v>0</v>
      </c>
      <c r="G7503">
        <v>0</v>
      </c>
    </row>
    <row r="7504" spans="1:7" x14ac:dyDescent="0.25">
      <c r="A7504" t="str">
        <f>_xlfn.CONCAT(Inadiplentes_Benner_SQL[[#This Row],[EMPRESA]]," - ",Inadiplentes_Benner_SQL[[#This Row],[NUMERO]], " - ",Inadiplentes_Benner_SQL[[#This Row],[CLIENTE]])</f>
        <v>N1 CARD - FA-00023556-CT - MARINES RIBEIRO</v>
      </c>
      <c r="B7504" s="16" t="s">
        <v>8429</v>
      </c>
      <c r="C7504" s="16" t="s">
        <v>38937</v>
      </c>
      <c r="D7504" s="16" t="s">
        <v>38938</v>
      </c>
      <c r="E7504" s="16" t="s">
        <v>21299</v>
      </c>
      <c r="F7504">
        <v>0</v>
      </c>
      <c r="G7504">
        <v>0</v>
      </c>
    </row>
    <row r="7505" spans="1:7" x14ac:dyDescent="0.25">
      <c r="A7505" t="str">
        <f>_xlfn.CONCAT(Inadiplentes_Benner_SQL[[#This Row],[EMPRESA]]," - ",Inadiplentes_Benner_SQL[[#This Row],[NUMERO]], " - ",Inadiplentes_Benner_SQL[[#This Row],[CLIENTE]])</f>
        <v>N1 CARD - FA-00023510-CT - WAGNER SOUZA SANTOS</v>
      </c>
      <c r="B7505" s="16" t="s">
        <v>8429</v>
      </c>
      <c r="C7505" s="16" t="s">
        <v>38933</v>
      </c>
      <c r="D7505" s="16" t="s">
        <v>38934</v>
      </c>
      <c r="E7505" s="16" t="s">
        <v>21299</v>
      </c>
      <c r="F7505">
        <v>0</v>
      </c>
      <c r="G7505">
        <v>0</v>
      </c>
    </row>
    <row r="7506" spans="1:7" x14ac:dyDescent="0.25">
      <c r="A7506" t="str">
        <f>_xlfn.CONCAT(Inadiplentes_Benner_SQL[[#This Row],[EMPRESA]]," - ",Inadiplentes_Benner_SQL[[#This Row],[NUMERO]], " - ",Inadiplentes_Benner_SQL[[#This Row],[CLIENTE]])</f>
        <v>N1 CARD - FA-00008654-CT - RICARDO DE CARVALHO RODRIGUES</v>
      </c>
      <c r="B7506" s="16" t="s">
        <v>8429</v>
      </c>
      <c r="C7506" s="16" t="s">
        <v>36332</v>
      </c>
      <c r="D7506" s="16" t="s">
        <v>36333</v>
      </c>
      <c r="E7506" s="16" t="s">
        <v>21299</v>
      </c>
      <c r="F7506">
        <v>0</v>
      </c>
      <c r="G7506">
        <v>0</v>
      </c>
    </row>
    <row r="7507" spans="1:7" x14ac:dyDescent="0.25">
      <c r="A7507" t="str">
        <f>_xlfn.CONCAT(Inadiplentes_Benner_SQL[[#This Row],[EMPRESA]]," - ",Inadiplentes_Benner_SQL[[#This Row],[NUMERO]], " - ",Inadiplentes_Benner_SQL[[#This Row],[CLIENTE]])</f>
        <v>N1 CARD - FA-00008695-CT - LUCIANA PIRES RODRIGUES BETIOLI</v>
      </c>
      <c r="B7507" s="16" t="s">
        <v>8429</v>
      </c>
      <c r="C7507" s="16" t="s">
        <v>36334</v>
      </c>
      <c r="D7507" s="16" t="s">
        <v>36335</v>
      </c>
      <c r="E7507" s="16" t="s">
        <v>21299</v>
      </c>
      <c r="F7507">
        <v>0</v>
      </c>
      <c r="G7507">
        <v>0</v>
      </c>
    </row>
    <row r="7508" spans="1:7" x14ac:dyDescent="0.25">
      <c r="A7508" t="str">
        <f>_xlfn.CONCAT(Inadiplentes_Benner_SQL[[#This Row],[EMPRESA]]," - ",Inadiplentes_Benner_SQL[[#This Row],[NUMERO]], " - ",Inadiplentes_Benner_SQL[[#This Row],[CLIENTE]])</f>
        <v>N1 CARD - FA-00008621-CT - LEONILDA GUIRAO DA SILVA</v>
      </c>
      <c r="B7508" s="16" t="s">
        <v>8429</v>
      </c>
      <c r="C7508" s="16" t="s">
        <v>36330</v>
      </c>
      <c r="D7508" s="16" t="s">
        <v>36331</v>
      </c>
      <c r="E7508" s="16" t="s">
        <v>21299</v>
      </c>
      <c r="F7508">
        <v>0</v>
      </c>
      <c r="G7508">
        <v>0</v>
      </c>
    </row>
    <row r="7509" spans="1:7" x14ac:dyDescent="0.25">
      <c r="A7509" t="str">
        <f>_xlfn.CONCAT(Inadiplentes_Benner_SQL[[#This Row],[EMPRESA]]," - ",Inadiplentes_Benner_SQL[[#This Row],[NUMERO]], " - ",Inadiplentes_Benner_SQL[[#This Row],[CLIENTE]])</f>
        <v>N1 CARD - FA-00008540-CT - CARLOS RENILDO SANTOS DE OLIVEIRA</v>
      </c>
      <c r="B7509" s="16" t="s">
        <v>8429</v>
      </c>
      <c r="C7509" s="16" t="s">
        <v>36328</v>
      </c>
      <c r="D7509" s="16" t="s">
        <v>36329</v>
      </c>
      <c r="E7509" s="16" t="s">
        <v>21299</v>
      </c>
      <c r="F7509">
        <v>0</v>
      </c>
      <c r="G7509">
        <v>0</v>
      </c>
    </row>
    <row r="7510" spans="1:7" x14ac:dyDescent="0.25">
      <c r="A7510" t="str">
        <f>_xlfn.CONCAT(Inadiplentes_Benner_SQL[[#This Row],[EMPRESA]]," - ",Inadiplentes_Benner_SQL[[#This Row],[NUMERO]], " - ",Inadiplentes_Benner_SQL[[#This Row],[CLIENTE]])</f>
        <v>N1 CARD - FA-00008173-CT - MARIA DO CARMO DOS SANTOS PIRES</v>
      </c>
      <c r="B7510" s="16" t="s">
        <v>8429</v>
      </c>
      <c r="C7510" s="16" t="s">
        <v>36326</v>
      </c>
      <c r="D7510" s="16" t="s">
        <v>26894</v>
      </c>
      <c r="E7510" s="16" t="s">
        <v>21299</v>
      </c>
      <c r="F7510">
        <v>0</v>
      </c>
      <c r="G7510">
        <v>0</v>
      </c>
    </row>
    <row r="7511" spans="1:7" x14ac:dyDescent="0.25">
      <c r="A7511" t="str">
        <f>_xlfn.CONCAT(Inadiplentes_Benner_SQL[[#This Row],[EMPRESA]]," - ",Inadiplentes_Benner_SQL[[#This Row],[NUMERO]], " - ",Inadiplentes_Benner_SQL[[#This Row],[CLIENTE]])</f>
        <v>N1 CARD - FA-00008204-CT - ALESSANDRA ANDREIA DE SOUSA DA SILVA MOURA</v>
      </c>
      <c r="B7511" s="16" t="s">
        <v>8429</v>
      </c>
      <c r="C7511" s="16" t="s">
        <v>6828</v>
      </c>
      <c r="D7511" s="16" t="s">
        <v>36327</v>
      </c>
      <c r="E7511" s="16" t="s">
        <v>21299</v>
      </c>
      <c r="F7511">
        <v>0</v>
      </c>
      <c r="G7511">
        <v>0</v>
      </c>
    </row>
    <row r="7512" spans="1:7" x14ac:dyDescent="0.25">
      <c r="A7512" t="str">
        <f>_xlfn.CONCAT(Inadiplentes_Benner_SQL[[#This Row],[EMPRESA]]," - ",Inadiplentes_Benner_SQL[[#This Row],[NUMERO]], " - ",Inadiplentes_Benner_SQL[[#This Row],[CLIENTE]])</f>
        <v>N1 CARD - FA-00008146-CT - MARIA IMACULADA DE OLIVEIRA</v>
      </c>
      <c r="B7512" s="16" t="s">
        <v>8429</v>
      </c>
      <c r="C7512" s="16" t="s">
        <v>36325</v>
      </c>
      <c r="D7512" s="16" t="s">
        <v>30893</v>
      </c>
      <c r="E7512" s="16" t="s">
        <v>21299</v>
      </c>
      <c r="F7512">
        <v>0</v>
      </c>
      <c r="G7512">
        <v>0</v>
      </c>
    </row>
    <row r="7513" spans="1:7" x14ac:dyDescent="0.25">
      <c r="A7513" t="str">
        <f>_xlfn.CONCAT(Inadiplentes_Benner_SQL[[#This Row],[EMPRESA]]," - ",Inadiplentes_Benner_SQL[[#This Row],[NUMERO]], " - ",Inadiplentes_Benner_SQL[[#This Row],[CLIENTE]])</f>
        <v>N1 CARD - FA-00008018-CT - ANGELO CRISTOFANI NETO</v>
      </c>
      <c r="B7513" s="16" t="s">
        <v>8429</v>
      </c>
      <c r="C7513" s="16" t="s">
        <v>36321</v>
      </c>
      <c r="D7513" s="16" t="s">
        <v>36322</v>
      </c>
      <c r="E7513" s="16" t="s">
        <v>21299</v>
      </c>
      <c r="F7513">
        <v>0</v>
      </c>
      <c r="G7513">
        <v>0</v>
      </c>
    </row>
    <row r="7514" spans="1:7" x14ac:dyDescent="0.25">
      <c r="A7514" t="str">
        <f>_xlfn.CONCAT(Inadiplentes_Benner_SQL[[#This Row],[EMPRESA]]," - ",Inadiplentes_Benner_SQL[[#This Row],[NUMERO]], " - ",Inadiplentes_Benner_SQL[[#This Row],[CLIENTE]])</f>
        <v>N1 CARD - FA-00007967-CT - FERNANDO CARVALHO ANDRE</v>
      </c>
      <c r="B7514" s="16" t="s">
        <v>8429</v>
      </c>
      <c r="C7514" s="16" t="s">
        <v>27826</v>
      </c>
      <c r="D7514" s="16" t="s">
        <v>36320</v>
      </c>
      <c r="E7514" s="16" t="s">
        <v>21299</v>
      </c>
      <c r="F7514">
        <v>0</v>
      </c>
      <c r="G7514">
        <v>0</v>
      </c>
    </row>
    <row r="7515" spans="1:7" x14ac:dyDescent="0.25">
      <c r="A7515" t="str">
        <f>_xlfn.CONCAT(Inadiplentes_Benner_SQL[[#This Row],[EMPRESA]]," - ",Inadiplentes_Benner_SQL[[#This Row],[NUMERO]], " - ",Inadiplentes_Benner_SQL[[#This Row],[CLIENTE]])</f>
        <v>N1 CARD - FA-00007909-CT - FERNANDA MULLER</v>
      </c>
      <c r="B7515" s="16" t="s">
        <v>8429</v>
      </c>
      <c r="C7515" s="16" t="s">
        <v>36318</v>
      </c>
      <c r="D7515" s="16" t="s">
        <v>36319</v>
      </c>
      <c r="E7515" s="16" t="s">
        <v>21299</v>
      </c>
      <c r="F7515">
        <v>0</v>
      </c>
      <c r="G7515">
        <v>0</v>
      </c>
    </row>
    <row r="7516" spans="1:7" x14ac:dyDescent="0.25">
      <c r="A7516" t="str">
        <f>_xlfn.CONCAT(Inadiplentes_Benner_SQL[[#This Row],[EMPRESA]]," - ",Inadiplentes_Benner_SQL[[#This Row],[NUMERO]], " - ",Inadiplentes_Benner_SQL[[#This Row],[CLIENTE]])</f>
        <v>N1 CARD - FA-00008098-CT - EDUARDO CARDOSO NASCIMENTO</v>
      </c>
      <c r="B7516" s="16" t="s">
        <v>8429</v>
      </c>
      <c r="C7516" s="16" t="s">
        <v>36323</v>
      </c>
      <c r="D7516" s="16" t="s">
        <v>36324</v>
      </c>
      <c r="E7516" s="16" t="s">
        <v>21299</v>
      </c>
      <c r="F7516">
        <v>0</v>
      </c>
      <c r="G7516">
        <v>0</v>
      </c>
    </row>
    <row r="7517" spans="1:7" x14ac:dyDescent="0.25">
      <c r="A7517" t="str">
        <f>_xlfn.CONCAT(Inadiplentes_Benner_SQL[[#This Row],[EMPRESA]]," - ",Inadiplentes_Benner_SQL[[#This Row],[NUMERO]], " - ",Inadiplentes_Benner_SQL[[#This Row],[CLIENTE]])</f>
        <v>N1 CARD - FA-00007750-CT - ELY SILVA ATAIDE</v>
      </c>
      <c r="B7517" s="16" t="s">
        <v>8429</v>
      </c>
      <c r="C7517" s="16" t="s">
        <v>36317</v>
      </c>
      <c r="D7517" s="16" t="s">
        <v>27432</v>
      </c>
      <c r="E7517" s="16" t="s">
        <v>21299</v>
      </c>
      <c r="F7517">
        <v>0</v>
      </c>
      <c r="G7517">
        <v>0</v>
      </c>
    </row>
    <row r="7518" spans="1:7" x14ac:dyDescent="0.25">
      <c r="A7518" t="str">
        <f>_xlfn.CONCAT(Inadiplentes_Benner_SQL[[#This Row],[EMPRESA]]," - ",Inadiplentes_Benner_SQL[[#This Row],[NUMERO]], " - ",Inadiplentes_Benner_SQL[[#This Row],[CLIENTE]])</f>
        <v>N1 CARD - FA-00007473-CT - IRACILDA VIANA DE SOUZA</v>
      </c>
      <c r="B7518" s="16" t="s">
        <v>8429</v>
      </c>
      <c r="C7518" s="16" t="s">
        <v>35378</v>
      </c>
      <c r="D7518" s="16" t="s">
        <v>35379</v>
      </c>
      <c r="E7518" s="16" t="s">
        <v>21299</v>
      </c>
      <c r="F7518">
        <v>0</v>
      </c>
      <c r="G7518">
        <v>0</v>
      </c>
    </row>
    <row r="7519" spans="1:7" x14ac:dyDescent="0.25">
      <c r="A7519" t="str">
        <f>_xlfn.CONCAT(Inadiplentes_Benner_SQL[[#This Row],[EMPRESA]]," - ",Inadiplentes_Benner_SQL[[#This Row],[NUMERO]], " - ",Inadiplentes_Benner_SQL[[#This Row],[CLIENTE]])</f>
        <v>N1 CARD - FA-00007527-CT - MARIA ANTONIA CANO DOS SANTOS</v>
      </c>
      <c r="B7519" s="16" t="s">
        <v>8429</v>
      </c>
      <c r="C7519" s="16" t="s">
        <v>35380</v>
      </c>
      <c r="D7519" s="16" t="s">
        <v>35381</v>
      </c>
      <c r="E7519" s="16" t="s">
        <v>21299</v>
      </c>
      <c r="F7519">
        <v>0</v>
      </c>
      <c r="G7519">
        <v>0</v>
      </c>
    </row>
    <row r="7520" spans="1:7" x14ac:dyDescent="0.25">
      <c r="A7520" t="str">
        <f>_xlfn.CONCAT(Inadiplentes_Benner_SQL[[#This Row],[EMPRESA]]," - ",Inadiplentes_Benner_SQL[[#This Row],[NUMERO]], " - ",Inadiplentes_Benner_SQL[[#This Row],[CLIENTE]])</f>
        <v>N1 CARD - FA-00007656-CT - CLEIDNEIA DALTRO</v>
      </c>
      <c r="B7520" s="16" t="s">
        <v>8429</v>
      </c>
      <c r="C7520" s="16" t="s">
        <v>35382</v>
      </c>
      <c r="D7520" s="16" t="s">
        <v>35383</v>
      </c>
      <c r="E7520" s="16" t="s">
        <v>21299</v>
      </c>
      <c r="F7520">
        <v>0</v>
      </c>
      <c r="G7520">
        <v>0</v>
      </c>
    </row>
    <row r="7521" spans="1:7" x14ac:dyDescent="0.25">
      <c r="A7521" t="str">
        <f>_xlfn.CONCAT(Inadiplentes_Benner_SQL[[#This Row],[EMPRESA]]," - ",Inadiplentes_Benner_SQL[[#This Row],[NUMERO]], " - ",Inadiplentes_Benner_SQL[[#This Row],[CLIENTE]])</f>
        <v>N1 CARD - FA-00007685-CT - MIRIA FRANCA DE SOUZA</v>
      </c>
      <c r="B7521" s="16" t="s">
        <v>8429</v>
      </c>
      <c r="C7521" s="16" t="s">
        <v>35384</v>
      </c>
      <c r="D7521" s="16" t="s">
        <v>35385</v>
      </c>
      <c r="E7521" s="16" t="s">
        <v>21299</v>
      </c>
      <c r="F7521">
        <v>0</v>
      </c>
      <c r="G7521">
        <v>0</v>
      </c>
    </row>
    <row r="7522" spans="1:7" x14ac:dyDescent="0.25">
      <c r="A7522" t="str">
        <f>_xlfn.CONCAT(Inadiplentes_Benner_SQL[[#This Row],[EMPRESA]]," - ",Inadiplentes_Benner_SQL[[#This Row],[NUMERO]], " - ",Inadiplentes_Benner_SQL[[#This Row],[CLIENTE]])</f>
        <v>N1 CARD - FA-00007686-CT - MARIA DALVA DE MELO</v>
      </c>
      <c r="B7522" s="16" t="s">
        <v>8429</v>
      </c>
      <c r="C7522" s="16" t="s">
        <v>35386</v>
      </c>
      <c r="D7522" s="16" t="s">
        <v>35387</v>
      </c>
      <c r="E7522" s="16" t="s">
        <v>21299</v>
      </c>
      <c r="F7522">
        <v>0</v>
      </c>
      <c r="G7522">
        <v>0</v>
      </c>
    </row>
    <row r="7523" spans="1:7" x14ac:dyDescent="0.25">
      <c r="A7523" t="str">
        <f>_xlfn.CONCAT(Inadiplentes_Benner_SQL[[#This Row],[EMPRESA]]," - ",Inadiplentes_Benner_SQL[[#This Row],[NUMERO]], " - ",Inadiplentes_Benner_SQL[[#This Row],[CLIENTE]])</f>
        <v>N1 CARD - FA-00007703-CT - JOSE DOS ANJOS NETO</v>
      </c>
      <c r="B7523" s="16" t="s">
        <v>8429</v>
      </c>
      <c r="C7523" s="16" t="s">
        <v>35388</v>
      </c>
      <c r="D7523" s="16" t="s">
        <v>19584</v>
      </c>
      <c r="E7523" s="16" t="s">
        <v>21299</v>
      </c>
      <c r="F7523">
        <v>0</v>
      </c>
      <c r="G7523">
        <v>0</v>
      </c>
    </row>
    <row r="7524" spans="1:7" x14ac:dyDescent="0.25">
      <c r="A7524" t="str">
        <f>_xlfn.CONCAT(Inadiplentes_Benner_SQL[[#This Row],[EMPRESA]]," - ",Inadiplentes_Benner_SQL[[#This Row],[NUMERO]], " - ",Inadiplentes_Benner_SQL[[#This Row],[CLIENTE]])</f>
        <v>N1 CARD - FA-00006996-CT - ESPEDITO EVANGELISTA DA SILVA</v>
      </c>
      <c r="B7524" s="16" t="s">
        <v>8429</v>
      </c>
      <c r="C7524" s="16" t="s">
        <v>35366</v>
      </c>
      <c r="D7524" s="16" t="s">
        <v>28005</v>
      </c>
      <c r="E7524" s="16" t="s">
        <v>21299</v>
      </c>
      <c r="F7524">
        <v>0</v>
      </c>
      <c r="G7524">
        <v>0</v>
      </c>
    </row>
    <row r="7525" spans="1:7" x14ac:dyDescent="0.25">
      <c r="A7525" t="str">
        <f>_xlfn.CONCAT(Inadiplentes_Benner_SQL[[#This Row],[EMPRESA]]," - ",Inadiplentes_Benner_SQL[[#This Row],[NUMERO]], " - ",Inadiplentes_Benner_SQL[[#This Row],[CLIENTE]])</f>
        <v>N1 CARD - FA-00007198-CT - MARIA HELENA VIEIRA NARDI</v>
      </c>
      <c r="B7525" s="16" t="s">
        <v>8429</v>
      </c>
      <c r="C7525" s="16" t="s">
        <v>35367</v>
      </c>
      <c r="D7525" s="16" t="s">
        <v>35368</v>
      </c>
      <c r="E7525" s="16" t="s">
        <v>21299</v>
      </c>
      <c r="F7525">
        <v>0</v>
      </c>
      <c r="G7525">
        <v>0</v>
      </c>
    </row>
    <row r="7526" spans="1:7" x14ac:dyDescent="0.25">
      <c r="A7526" t="str">
        <f>_xlfn.CONCAT(Inadiplentes_Benner_SQL[[#This Row],[EMPRESA]]," - ",Inadiplentes_Benner_SQL[[#This Row],[NUMERO]], " - ",Inadiplentes_Benner_SQL[[#This Row],[CLIENTE]])</f>
        <v>N1 CARD - FA-00007212-CT - JESSICA NAYARA MOREIRA</v>
      </c>
      <c r="B7526" s="16" t="s">
        <v>8429</v>
      </c>
      <c r="C7526" s="16" t="s">
        <v>35369</v>
      </c>
      <c r="D7526" s="16" t="s">
        <v>9683</v>
      </c>
      <c r="E7526" s="16" t="s">
        <v>21299</v>
      </c>
      <c r="F7526">
        <v>0</v>
      </c>
      <c r="G7526">
        <v>0</v>
      </c>
    </row>
    <row r="7527" spans="1:7" x14ac:dyDescent="0.25">
      <c r="A7527" t="str">
        <f>_xlfn.CONCAT(Inadiplentes_Benner_SQL[[#This Row],[EMPRESA]]," - ",Inadiplentes_Benner_SQL[[#This Row],[NUMERO]], " - ",Inadiplentes_Benner_SQL[[#This Row],[CLIENTE]])</f>
        <v>N1 CARD - FA-00007234-CT - MARIA DE LOURDES FERNANDES MONTEIRO</v>
      </c>
      <c r="B7527" s="16" t="s">
        <v>8429</v>
      </c>
      <c r="C7527" s="16" t="s">
        <v>35370</v>
      </c>
      <c r="D7527" s="16" t="s">
        <v>35371</v>
      </c>
      <c r="E7527" s="16" t="s">
        <v>21299</v>
      </c>
      <c r="F7527">
        <v>0</v>
      </c>
      <c r="G7527">
        <v>0</v>
      </c>
    </row>
    <row r="7528" spans="1:7" x14ac:dyDescent="0.25">
      <c r="A7528" t="str">
        <f>_xlfn.CONCAT(Inadiplentes_Benner_SQL[[#This Row],[EMPRESA]]," - ",Inadiplentes_Benner_SQL[[#This Row],[NUMERO]], " - ",Inadiplentes_Benner_SQL[[#This Row],[CLIENTE]])</f>
        <v>N1 CARD - FA-00007286-CT - ADEMILSON DE LIMA</v>
      </c>
      <c r="B7528" s="16" t="s">
        <v>8429</v>
      </c>
      <c r="C7528" s="16" t="s">
        <v>35372</v>
      </c>
      <c r="D7528" s="16" t="s">
        <v>35373</v>
      </c>
      <c r="E7528" s="16" t="s">
        <v>21299</v>
      </c>
      <c r="F7528">
        <v>0</v>
      </c>
      <c r="G7528">
        <v>0</v>
      </c>
    </row>
    <row r="7529" spans="1:7" x14ac:dyDescent="0.25">
      <c r="A7529" t="str">
        <f>_xlfn.CONCAT(Inadiplentes_Benner_SQL[[#This Row],[EMPRESA]]," - ",Inadiplentes_Benner_SQL[[#This Row],[NUMERO]], " - ",Inadiplentes_Benner_SQL[[#This Row],[CLIENTE]])</f>
        <v>N1 CARD - FA-00007370-CT - CARMEN LIMA SIMAO COSTA</v>
      </c>
      <c r="B7529" s="16" t="s">
        <v>8429</v>
      </c>
      <c r="C7529" s="16" t="s">
        <v>32370</v>
      </c>
      <c r="D7529" s="16" t="s">
        <v>35374</v>
      </c>
      <c r="E7529" s="16" t="s">
        <v>21299</v>
      </c>
      <c r="F7529">
        <v>0</v>
      </c>
      <c r="G7529">
        <v>0</v>
      </c>
    </row>
    <row r="7530" spans="1:7" x14ac:dyDescent="0.25">
      <c r="A7530" t="str">
        <f>_xlfn.CONCAT(Inadiplentes_Benner_SQL[[#This Row],[EMPRESA]]," - ",Inadiplentes_Benner_SQL[[#This Row],[NUMERO]], " - ",Inadiplentes_Benner_SQL[[#This Row],[CLIENTE]])</f>
        <v>N1 CARD - FA-00007380-CT - P &amp; B TERCEIRIZACAO DE SERVICOS LTDA</v>
      </c>
      <c r="B7530" s="16" t="s">
        <v>8429</v>
      </c>
      <c r="C7530" s="16" t="s">
        <v>35375</v>
      </c>
      <c r="D7530" s="16" t="s">
        <v>8811</v>
      </c>
      <c r="E7530" s="16" t="s">
        <v>21267</v>
      </c>
      <c r="F7530">
        <v>0</v>
      </c>
      <c r="G7530">
        <v>0</v>
      </c>
    </row>
    <row r="7531" spans="1:7" x14ac:dyDescent="0.25">
      <c r="A7531" t="str">
        <f>_xlfn.CONCAT(Inadiplentes_Benner_SQL[[#This Row],[EMPRESA]]," - ",Inadiplentes_Benner_SQL[[#This Row],[NUMERO]], " - ",Inadiplentes_Benner_SQL[[#This Row],[CLIENTE]])</f>
        <v>N1 CARD - FA-00007424-CT - DANIELA CRISTINA MEERT DO PILAR</v>
      </c>
      <c r="B7531" s="16" t="s">
        <v>8429</v>
      </c>
      <c r="C7531" s="16" t="s">
        <v>35376</v>
      </c>
      <c r="D7531" s="16" t="s">
        <v>35377</v>
      </c>
      <c r="E7531" s="16" t="s">
        <v>21299</v>
      </c>
      <c r="F7531">
        <v>0</v>
      </c>
      <c r="G7531">
        <v>0</v>
      </c>
    </row>
    <row r="7532" spans="1:7" x14ac:dyDescent="0.25">
      <c r="A7532" t="str">
        <f>_xlfn.CONCAT(Inadiplentes_Benner_SQL[[#This Row],[EMPRESA]]," - ",Inadiplentes_Benner_SQL[[#This Row],[NUMERO]], " - ",Inadiplentes_Benner_SQL[[#This Row],[CLIENTE]])</f>
        <v>N1 CARD - FA-00024322-CT - GABRIELA ROSA NERI</v>
      </c>
      <c r="B7532" s="16" t="s">
        <v>8429</v>
      </c>
      <c r="C7532" s="16" t="s">
        <v>38971</v>
      </c>
      <c r="D7532" s="16" t="s">
        <v>38972</v>
      </c>
      <c r="E7532" s="16" t="s">
        <v>21299</v>
      </c>
      <c r="F7532">
        <v>0</v>
      </c>
      <c r="G7532">
        <v>0</v>
      </c>
    </row>
    <row r="7533" spans="1:7" x14ac:dyDescent="0.25">
      <c r="A7533" t="str">
        <f>_xlfn.CONCAT(Inadiplentes_Benner_SQL[[#This Row],[EMPRESA]]," - ",Inadiplentes_Benner_SQL[[#This Row],[NUMERO]], " - ",Inadiplentes_Benner_SQL[[#This Row],[CLIENTE]])</f>
        <v>N1 CARD - FA-00024284-CT - MARIA DE LOURDES IGNACIO</v>
      </c>
      <c r="B7533" s="16" t="s">
        <v>8429</v>
      </c>
      <c r="C7533" s="16" t="s">
        <v>38969</v>
      </c>
      <c r="D7533" s="16" t="s">
        <v>38970</v>
      </c>
      <c r="E7533" s="16" t="s">
        <v>21299</v>
      </c>
      <c r="F7533">
        <v>0</v>
      </c>
      <c r="G7533">
        <v>0</v>
      </c>
    </row>
    <row r="7534" spans="1:7" x14ac:dyDescent="0.25">
      <c r="A7534" t="str">
        <f>_xlfn.CONCAT(Inadiplentes_Benner_SQL[[#This Row],[EMPRESA]]," - ",Inadiplentes_Benner_SQL[[#This Row],[NUMERO]], " - ",Inadiplentes_Benner_SQL[[#This Row],[CLIENTE]])</f>
        <v>N1 CARD - FA-00024221-CT - RODRIGO ANTONIO CARVALHO</v>
      </c>
      <c r="B7534" s="16" t="s">
        <v>8429</v>
      </c>
      <c r="C7534" s="16" t="s">
        <v>38967</v>
      </c>
      <c r="D7534" s="16" t="s">
        <v>38968</v>
      </c>
      <c r="E7534" s="16" t="s">
        <v>21299</v>
      </c>
      <c r="F7534">
        <v>0</v>
      </c>
      <c r="G7534">
        <v>0</v>
      </c>
    </row>
    <row r="7535" spans="1:7" x14ac:dyDescent="0.25">
      <c r="A7535" t="str">
        <f>_xlfn.CONCAT(Inadiplentes_Benner_SQL[[#This Row],[EMPRESA]]," - ",Inadiplentes_Benner_SQL[[#This Row],[NUMERO]], " - ",Inadiplentes_Benner_SQL[[#This Row],[CLIENTE]])</f>
        <v>N1 CARD - FA-00023641-CT - SONIA APARECIDA MORANDI</v>
      </c>
      <c r="B7535" s="16" t="s">
        <v>8429</v>
      </c>
      <c r="C7535" s="16" t="s">
        <v>38939</v>
      </c>
      <c r="D7535" s="16" t="s">
        <v>38940</v>
      </c>
      <c r="E7535" s="16" t="s">
        <v>21299</v>
      </c>
      <c r="F7535">
        <v>0</v>
      </c>
      <c r="G7535">
        <v>0</v>
      </c>
    </row>
    <row r="7536" spans="1:7" x14ac:dyDescent="0.25">
      <c r="A7536" t="str">
        <f>_xlfn.CONCAT(Inadiplentes_Benner_SQL[[#This Row],[EMPRESA]]," - ",Inadiplentes_Benner_SQL[[#This Row],[NUMERO]], " - ",Inadiplentes_Benner_SQL[[#This Row],[CLIENTE]])</f>
        <v>N1 CARD - FA-00023647-CT - TAIS OLIVEIRA MARQUES</v>
      </c>
      <c r="B7536" s="16" t="s">
        <v>8429</v>
      </c>
      <c r="C7536" s="16" t="s">
        <v>38941</v>
      </c>
      <c r="D7536" s="16" t="s">
        <v>38942</v>
      </c>
      <c r="E7536" s="16" t="s">
        <v>21299</v>
      </c>
      <c r="F7536">
        <v>0</v>
      </c>
      <c r="G7536">
        <v>0</v>
      </c>
    </row>
    <row r="7537" spans="1:7" x14ac:dyDescent="0.25">
      <c r="A7537" t="str">
        <f>_xlfn.CONCAT(Inadiplentes_Benner_SQL[[#This Row],[EMPRESA]]," - ",Inadiplentes_Benner_SQL[[#This Row],[NUMERO]], " - ",Inadiplentes_Benner_SQL[[#This Row],[CLIENTE]])</f>
        <v>N1 CARD - FA-00023679-CT - DONATO DOS SANTOS</v>
      </c>
      <c r="B7537" s="16" t="s">
        <v>8429</v>
      </c>
      <c r="C7537" s="16" t="s">
        <v>38943</v>
      </c>
      <c r="D7537" s="16" t="s">
        <v>34590</v>
      </c>
      <c r="E7537" s="16" t="s">
        <v>21299</v>
      </c>
      <c r="F7537">
        <v>0</v>
      </c>
      <c r="G7537">
        <v>0</v>
      </c>
    </row>
    <row r="7538" spans="1:7" x14ac:dyDescent="0.25">
      <c r="A7538" t="str">
        <f>_xlfn.CONCAT(Inadiplentes_Benner_SQL[[#This Row],[EMPRESA]]," - ",Inadiplentes_Benner_SQL[[#This Row],[NUMERO]], " - ",Inadiplentes_Benner_SQL[[#This Row],[CLIENTE]])</f>
        <v>N1 CARD - FA-00023690-CT - MARIA APARECIDA CAMILO</v>
      </c>
      <c r="B7538" s="16" t="s">
        <v>8429</v>
      </c>
      <c r="C7538" s="16" t="s">
        <v>38944</v>
      </c>
      <c r="D7538" s="16" t="s">
        <v>38945</v>
      </c>
      <c r="E7538" s="16" t="s">
        <v>21299</v>
      </c>
      <c r="F7538">
        <v>0</v>
      </c>
      <c r="G7538">
        <v>0</v>
      </c>
    </row>
    <row r="7539" spans="1:7" x14ac:dyDescent="0.25">
      <c r="A7539" t="str">
        <f>_xlfn.CONCAT(Inadiplentes_Benner_SQL[[#This Row],[EMPRESA]]," - ",Inadiplentes_Benner_SQL[[#This Row],[NUMERO]], " - ",Inadiplentes_Benner_SQL[[#This Row],[CLIENTE]])</f>
        <v>N1 CARD - FA-00023704-CT - ANTONIA DE FATIMA FARIA FERNANDES</v>
      </c>
      <c r="B7539" s="16" t="s">
        <v>8429</v>
      </c>
      <c r="C7539" s="16" t="s">
        <v>38946</v>
      </c>
      <c r="D7539" s="16" t="s">
        <v>31364</v>
      </c>
      <c r="E7539" s="16" t="s">
        <v>21299</v>
      </c>
      <c r="F7539">
        <v>0</v>
      </c>
      <c r="G7539">
        <v>0</v>
      </c>
    </row>
    <row r="7540" spans="1:7" x14ac:dyDescent="0.25">
      <c r="A7540" t="str">
        <f>_xlfn.CONCAT(Inadiplentes_Benner_SQL[[#This Row],[EMPRESA]]," - ",Inadiplentes_Benner_SQL[[#This Row],[NUMERO]], " - ",Inadiplentes_Benner_SQL[[#This Row],[CLIENTE]])</f>
        <v>N1 CARD - FA-00023734-CT - JAIR ALTIVO COSTA</v>
      </c>
      <c r="B7540" s="16" t="s">
        <v>8429</v>
      </c>
      <c r="C7540" s="16" t="s">
        <v>38947</v>
      </c>
      <c r="D7540" s="16" t="s">
        <v>38948</v>
      </c>
      <c r="E7540" s="16" t="s">
        <v>21299</v>
      </c>
      <c r="F7540">
        <v>0</v>
      </c>
      <c r="G7540">
        <v>0</v>
      </c>
    </row>
    <row r="7541" spans="1:7" x14ac:dyDescent="0.25">
      <c r="A7541" t="str">
        <f>_xlfn.CONCAT(Inadiplentes_Benner_SQL[[#This Row],[EMPRESA]]," - ",Inadiplentes_Benner_SQL[[#This Row],[NUMERO]], " - ",Inadiplentes_Benner_SQL[[#This Row],[CLIENTE]])</f>
        <v>N1 CARD - FA-00023752-CT - HUDSON RICARDO COSTA DE SANTANA</v>
      </c>
      <c r="B7541" s="16" t="s">
        <v>8429</v>
      </c>
      <c r="C7541" s="16" t="s">
        <v>38949</v>
      </c>
      <c r="D7541" s="16" t="s">
        <v>38950</v>
      </c>
      <c r="E7541" s="16" t="s">
        <v>21299</v>
      </c>
      <c r="F7541">
        <v>0</v>
      </c>
      <c r="G7541">
        <v>0</v>
      </c>
    </row>
    <row r="7542" spans="1:7" x14ac:dyDescent="0.25">
      <c r="A7542" t="str">
        <f>_xlfn.CONCAT(Inadiplentes_Benner_SQL[[#This Row],[EMPRESA]]," - ",Inadiplentes_Benner_SQL[[#This Row],[NUMERO]], " - ",Inadiplentes_Benner_SQL[[#This Row],[CLIENTE]])</f>
        <v>N1 CARD - FA-00023790-CT - AMANDA CRISTINA DOS SANTOS CHAGAS</v>
      </c>
      <c r="B7542" s="16" t="s">
        <v>8429</v>
      </c>
      <c r="C7542" s="16" t="s">
        <v>38951</v>
      </c>
      <c r="D7542" s="16" t="s">
        <v>34977</v>
      </c>
      <c r="E7542" s="16" t="s">
        <v>21299</v>
      </c>
      <c r="F7542">
        <v>0</v>
      </c>
      <c r="G7542">
        <v>0</v>
      </c>
    </row>
    <row r="7543" spans="1:7" x14ac:dyDescent="0.25">
      <c r="A7543" t="str">
        <f>_xlfn.CONCAT(Inadiplentes_Benner_SQL[[#This Row],[EMPRESA]]," - ",Inadiplentes_Benner_SQL[[#This Row],[NUMERO]], " - ",Inadiplentes_Benner_SQL[[#This Row],[CLIENTE]])</f>
        <v>N1 CARD - FA-00024079-CT - MARCIA JOSE MARINHO MARASCO</v>
      </c>
      <c r="B7543" s="16" t="s">
        <v>8429</v>
      </c>
      <c r="C7543" s="16" t="s">
        <v>38963</v>
      </c>
      <c r="D7543" s="16" t="s">
        <v>38964</v>
      </c>
      <c r="E7543" s="16" t="s">
        <v>21299</v>
      </c>
      <c r="F7543">
        <v>0</v>
      </c>
      <c r="G7543">
        <v>0</v>
      </c>
    </row>
    <row r="7544" spans="1:7" x14ac:dyDescent="0.25">
      <c r="A7544" t="str">
        <f>_xlfn.CONCAT(Inadiplentes_Benner_SQL[[#This Row],[EMPRESA]]," - ",Inadiplentes_Benner_SQL[[#This Row],[NUMERO]], " - ",Inadiplentes_Benner_SQL[[#This Row],[CLIENTE]])</f>
        <v>N1 CARD - FA-00024113-CT - ROBERTO JESUS SILVA</v>
      </c>
      <c r="B7544" s="16" t="s">
        <v>8429</v>
      </c>
      <c r="C7544" s="16" t="s">
        <v>38965</v>
      </c>
      <c r="D7544" s="16" t="s">
        <v>38966</v>
      </c>
      <c r="E7544" s="16" t="s">
        <v>21299</v>
      </c>
      <c r="F7544">
        <v>0</v>
      </c>
      <c r="G7544">
        <v>0</v>
      </c>
    </row>
    <row r="7545" spans="1:7" x14ac:dyDescent="0.25">
      <c r="A7545" t="str">
        <f>_xlfn.CONCAT(Inadiplentes_Benner_SQL[[#This Row],[EMPRESA]]," - ",Inadiplentes_Benner_SQL[[#This Row],[NUMERO]], " - ",Inadiplentes_Benner_SQL[[#This Row],[CLIENTE]])</f>
        <v>N1 CARD - FA-00023911-CT - MARCINA PEREIRA DE SOUZA</v>
      </c>
      <c r="B7545" s="16" t="s">
        <v>8429</v>
      </c>
      <c r="C7545" s="16" t="s">
        <v>38954</v>
      </c>
      <c r="D7545" s="16" t="s">
        <v>38955</v>
      </c>
      <c r="E7545" s="16" t="s">
        <v>21299</v>
      </c>
      <c r="F7545">
        <v>0</v>
      </c>
      <c r="G7545">
        <v>0</v>
      </c>
    </row>
    <row r="7546" spans="1:7" x14ac:dyDescent="0.25">
      <c r="A7546" t="str">
        <f>_xlfn.CONCAT(Inadiplentes_Benner_SQL[[#This Row],[EMPRESA]]," - ",Inadiplentes_Benner_SQL[[#This Row],[NUMERO]], " - ",Inadiplentes_Benner_SQL[[#This Row],[CLIENTE]])</f>
        <v>N1 CARD - FA-00023919-CT - MARIA FATIMA DO AMARAL</v>
      </c>
      <c r="B7546" s="16" t="s">
        <v>8429</v>
      </c>
      <c r="C7546" s="16" t="s">
        <v>7155</v>
      </c>
      <c r="D7546" s="16" t="s">
        <v>38956</v>
      </c>
      <c r="E7546" s="16" t="s">
        <v>21299</v>
      </c>
      <c r="F7546">
        <v>0</v>
      </c>
      <c r="G7546">
        <v>0</v>
      </c>
    </row>
    <row r="7547" spans="1:7" x14ac:dyDescent="0.25">
      <c r="A7547" t="str">
        <f>_xlfn.CONCAT(Inadiplentes_Benner_SQL[[#This Row],[EMPRESA]]," - ",Inadiplentes_Benner_SQL[[#This Row],[NUMERO]], " - ",Inadiplentes_Benner_SQL[[#This Row],[CLIENTE]])</f>
        <v>N1 CARD - FA-00023863-CT - ADELINA XAVIER</v>
      </c>
      <c r="B7547" s="16" t="s">
        <v>8429</v>
      </c>
      <c r="C7547" s="16" t="s">
        <v>38952</v>
      </c>
      <c r="D7547" s="16" t="s">
        <v>38953</v>
      </c>
      <c r="E7547" s="16" t="s">
        <v>21299</v>
      </c>
      <c r="F7547">
        <v>0</v>
      </c>
      <c r="G7547">
        <v>0</v>
      </c>
    </row>
    <row r="7548" spans="1:7" x14ac:dyDescent="0.25">
      <c r="A7548" t="str">
        <f>_xlfn.CONCAT(Inadiplentes_Benner_SQL[[#This Row],[EMPRESA]]," - ",Inadiplentes_Benner_SQL[[#This Row],[NUMERO]], " - ",Inadiplentes_Benner_SQL[[#This Row],[CLIENTE]])</f>
        <v>N1 CARD - FA-00023956-CT - ROBSON ALEXANDRE DE OLIVEIRA</v>
      </c>
      <c r="B7548" s="16" t="s">
        <v>8429</v>
      </c>
      <c r="C7548" s="16" t="s">
        <v>38957</v>
      </c>
      <c r="D7548" s="16" t="s">
        <v>38958</v>
      </c>
      <c r="E7548" s="16" t="s">
        <v>21299</v>
      </c>
      <c r="F7548">
        <v>0</v>
      </c>
      <c r="G7548">
        <v>0</v>
      </c>
    </row>
    <row r="7549" spans="1:7" x14ac:dyDescent="0.25">
      <c r="A7549" t="str">
        <f>_xlfn.CONCAT(Inadiplentes_Benner_SQL[[#This Row],[EMPRESA]]," - ",Inadiplentes_Benner_SQL[[#This Row],[NUMERO]], " - ",Inadiplentes_Benner_SQL[[#This Row],[CLIENTE]])</f>
        <v>N1 CARD - FA-00023964-CT - ARLENE PRADO DO NASCIMENTO</v>
      </c>
      <c r="B7549" s="16" t="s">
        <v>8429</v>
      </c>
      <c r="C7549" s="16" t="s">
        <v>38959</v>
      </c>
      <c r="D7549" s="16" t="s">
        <v>38960</v>
      </c>
      <c r="E7549" s="16" t="s">
        <v>21299</v>
      </c>
      <c r="F7549">
        <v>0</v>
      </c>
      <c r="G7549">
        <v>0</v>
      </c>
    </row>
    <row r="7550" spans="1:7" x14ac:dyDescent="0.25">
      <c r="A7550" t="str">
        <f>_xlfn.CONCAT(Inadiplentes_Benner_SQL[[#This Row],[EMPRESA]]," - ",Inadiplentes_Benner_SQL[[#This Row],[NUMERO]], " - ",Inadiplentes_Benner_SQL[[#This Row],[CLIENTE]])</f>
        <v>N1 CARD - FA-00024045-CT - LUCIA HELENA CICILINI</v>
      </c>
      <c r="B7550" s="16" t="s">
        <v>8429</v>
      </c>
      <c r="C7550" s="16" t="s">
        <v>38961</v>
      </c>
      <c r="D7550" s="16" t="s">
        <v>38962</v>
      </c>
      <c r="E7550" s="16" t="s">
        <v>21299</v>
      </c>
      <c r="F7550">
        <v>0</v>
      </c>
      <c r="G7550">
        <v>0</v>
      </c>
    </row>
    <row r="7551" spans="1:7" x14ac:dyDescent="0.25">
      <c r="A7551" t="str">
        <f>_xlfn.CONCAT(Inadiplentes_Benner_SQL[[#This Row],[EMPRESA]]," - ",Inadiplentes_Benner_SQL[[#This Row],[NUMERO]], " - ",Inadiplentes_Benner_SQL[[#This Row],[CLIENTE]])</f>
        <v>N1 CARD - FA-00006512-CT - ELIDE JANAINA DA SILVA BRANQUINI</v>
      </c>
      <c r="B7551" s="16" t="s">
        <v>8429</v>
      </c>
      <c r="C7551" s="16" t="s">
        <v>40471</v>
      </c>
      <c r="D7551" s="16" t="s">
        <v>40472</v>
      </c>
      <c r="E7551" s="16" t="s">
        <v>21299</v>
      </c>
      <c r="F7551">
        <v>0</v>
      </c>
      <c r="G7551">
        <v>0</v>
      </c>
    </row>
    <row r="7552" spans="1:7" x14ac:dyDescent="0.25">
      <c r="A7552" t="str">
        <f>_xlfn.CONCAT(Inadiplentes_Benner_SQL[[#This Row],[EMPRESA]]," - ",Inadiplentes_Benner_SQL[[#This Row],[NUMERO]], " - ",Inadiplentes_Benner_SQL[[#This Row],[CLIENTE]])</f>
        <v>N1 CARD - FA-00006529-CT - LUCIANO BEZERRA DA SILVA</v>
      </c>
      <c r="B7552" s="16" t="s">
        <v>8429</v>
      </c>
      <c r="C7552" s="16" t="s">
        <v>40473</v>
      </c>
      <c r="D7552" s="16" t="s">
        <v>40474</v>
      </c>
      <c r="E7552" s="16" t="s">
        <v>21299</v>
      </c>
      <c r="F7552">
        <v>0</v>
      </c>
      <c r="G7552">
        <v>0</v>
      </c>
    </row>
    <row r="7553" spans="1:7" x14ac:dyDescent="0.25">
      <c r="A7553" t="str">
        <f>_xlfn.CONCAT(Inadiplentes_Benner_SQL[[#This Row],[EMPRESA]]," - ",Inadiplentes_Benner_SQL[[#This Row],[NUMERO]], " - ",Inadiplentes_Benner_SQL[[#This Row],[CLIENTE]])</f>
        <v>N1 CARD - FA-00006691-CT - LINDALVA APARECIDA DE SOUZA</v>
      </c>
      <c r="B7553" s="16" t="s">
        <v>8429</v>
      </c>
      <c r="C7553" s="16" t="s">
        <v>40475</v>
      </c>
      <c r="D7553" s="16" t="s">
        <v>26793</v>
      </c>
      <c r="E7553" s="16" t="s">
        <v>21299</v>
      </c>
      <c r="F7553">
        <v>0</v>
      </c>
      <c r="G7553">
        <v>0</v>
      </c>
    </row>
    <row r="7554" spans="1:7" x14ac:dyDescent="0.25">
      <c r="A7554" t="str">
        <f>_xlfn.CONCAT(Inadiplentes_Benner_SQL[[#This Row],[EMPRESA]]," - ",Inadiplentes_Benner_SQL[[#This Row],[NUMERO]], " - ",Inadiplentes_Benner_SQL[[#This Row],[CLIENTE]])</f>
        <v>N1 CARD - FA-00006743-CT - RENATO ALVES DOS SANTOS</v>
      </c>
      <c r="B7554" s="16" t="s">
        <v>8429</v>
      </c>
      <c r="C7554" s="16" t="s">
        <v>40476</v>
      </c>
      <c r="D7554" s="16" t="s">
        <v>33040</v>
      </c>
      <c r="E7554" s="16" t="s">
        <v>21299</v>
      </c>
      <c r="F7554">
        <v>0</v>
      </c>
      <c r="G7554">
        <v>0</v>
      </c>
    </row>
    <row r="7555" spans="1:7" x14ac:dyDescent="0.25">
      <c r="A7555" t="str">
        <f>_xlfn.CONCAT(Inadiplentes_Benner_SQL[[#This Row],[EMPRESA]]," - ",Inadiplentes_Benner_SQL[[#This Row],[NUMERO]], " - ",Inadiplentes_Benner_SQL[[#This Row],[CLIENTE]])</f>
        <v>N1 CARD - FA-00006340-CT - ENAURA TERESINHA CAMPOS</v>
      </c>
      <c r="B7555" s="16" t="s">
        <v>8429</v>
      </c>
      <c r="C7555" s="16" t="s">
        <v>40466</v>
      </c>
      <c r="D7555" s="16" t="s">
        <v>38157</v>
      </c>
      <c r="E7555" s="16" t="s">
        <v>21299</v>
      </c>
      <c r="F7555">
        <v>0</v>
      </c>
      <c r="G7555">
        <v>0</v>
      </c>
    </row>
    <row r="7556" spans="1:7" x14ac:dyDescent="0.25">
      <c r="A7556" t="str">
        <f>_xlfn.CONCAT(Inadiplentes_Benner_SQL[[#This Row],[EMPRESA]]," - ",Inadiplentes_Benner_SQL[[#This Row],[NUMERO]], " - ",Inadiplentes_Benner_SQL[[#This Row],[CLIENTE]])</f>
        <v>N1 CARD - FA-00006132-CT - RAPHAEL FOLHETO RICCI</v>
      </c>
      <c r="B7556" s="16" t="s">
        <v>8429</v>
      </c>
      <c r="C7556" s="16" t="s">
        <v>34111</v>
      </c>
      <c r="D7556" s="16" t="s">
        <v>40454</v>
      </c>
      <c r="E7556" s="16" t="s">
        <v>21299</v>
      </c>
      <c r="F7556">
        <v>0</v>
      </c>
      <c r="G7556">
        <v>0</v>
      </c>
    </row>
    <row r="7557" spans="1:7" x14ac:dyDescent="0.25">
      <c r="A7557" t="str">
        <f>_xlfn.CONCAT(Inadiplentes_Benner_SQL[[#This Row],[EMPRESA]]," - ",Inadiplentes_Benner_SQL[[#This Row],[NUMERO]], " - ",Inadiplentes_Benner_SQL[[#This Row],[CLIENTE]])</f>
        <v>N1 CARD - FA-00006429-CT - ANA LEIDE DE SOUSA SANTOS</v>
      </c>
      <c r="B7557" s="16" t="s">
        <v>8429</v>
      </c>
      <c r="C7557" s="16" t="s">
        <v>40467</v>
      </c>
      <c r="D7557" s="16" t="s">
        <v>40468</v>
      </c>
      <c r="E7557" s="16" t="s">
        <v>21299</v>
      </c>
      <c r="F7557">
        <v>0</v>
      </c>
      <c r="G7557">
        <v>0</v>
      </c>
    </row>
    <row r="7558" spans="1:7" x14ac:dyDescent="0.25">
      <c r="A7558" t="str">
        <f>_xlfn.CONCAT(Inadiplentes_Benner_SQL[[#This Row],[EMPRESA]]," - ",Inadiplentes_Benner_SQL[[#This Row],[NUMERO]], " - ",Inadiplentes_Benner_SQL[[#This Row],[CLIENTE]])</f>
        <v>N1 CARD - FA-00006497-CT - ELISANGELA DE BRITO LUCCHESI</v>
      </c>
      <c r="B7558" s="16" t="s">
        <v>8429</v>
      </c>
      <c r="C7558" s="16" t="s">
        <v>40469</v>
      </c>
      <c r="D7558" s="16" t="s">
        <v>40470</v>
      </c>
      <c r="E7558" s="16" t="s">
        <v>21299</v>
      </c>
      <c r="F7558">
        <v>0</v>
      </c>
      <c r="G7558">
        <v>0</v>
      </c>
    </row>
    <row r="7559" spans="1:7" x14ac:dyDescent="0.25">
      <c r="A7559" t="str">
        <f>_xlfn.CONCAT(Inadiplentes_Benner_SQL[[#This Row],[EMPRESA]]," - ",Inadiplentes_Benner_SQL[[#This Row],[NUMERO]], " - ",Inadiplentes_Benner_SQL[[#This Row],[CLIENTE]])</f>
        <v>N1 CARD - FA-00006072-CT - NELSON BATISTA DE SAMPAIO</v>
      </c>
      <c r="B7559" s="16" t="s">
        <v>8429</v>
      </c>
      <c r="C7559" s="16" t="s">
        <v>40452</v>
      </c>
      <c r="D7559" s="16" t="s">
        <v>40453</v>
      </c>
      <c r="E7559" s="16" t="s">
        <v>21299</v>
      </c>
      <c r="F7559">
        <v>0</v>
      </c>
      <c r="G7559">
        <v>0</v>
      </c>
    </row>
    <row r="7560" spans="1:7" x14ac:dyDescent="0.25">
      <c r="A7560" t="str">
        <f>_xlfn.CONCAT(Inadiplentes_Benner_SQL[[#This Row],[EMPRESA]]," - ",Inadiplentes_Benner_SQL[[#This Row],[NUMERO]], " - ",Inadiplentes_Benner_SQL[[#This Row],[CLIENTE]])</f>
        <v>N1 CARD - FA-00006087-CT - IDENIR GONCALVES DE SOUZA</v>
      </c>
      <c r="B7560" s="16" t="s">
        <v>8429</v>
      </c>
      <c r="C7560" s="16" t="s">
        <v>31694</v>
      </c>
      <c r="D7560" s="16" t="s">
        <v>34626</v>
      </c>
      <c r="E7560" s="16" t="s">
        <v>21299</v>
      </c>
      <c r="F7560">
        <v>0</v>
      </c>
      <c r="G7560">
        <v>0</v>
      </c>
    </row>
    <row r="7561" spans="1:7" x14ac:dyDescent="0.25">
      <c r="A7561" t="str">
        <f>_xlfn.CONCAT(Inadiplentes_Benner_SQL[[#This Row],[EMPRESA]]," - ",Inadiplentes_Benner_SQL[[#This Row],[NUMERO]], " - ",Inadiplentes_Benner_SQL[[#This Row],[CLIENTE]])</f>
        <v>N1 CARD - FA-00005992-CT - MARCOS ANTONIO BRONDI</v>
      </c>
      <c r="B7561" s="16" t="s">
        <v>8429</v>
      </c>
      <c r="C7561" s="16" t="s">
        <v>40444</v>
      </c>
      <c r="D7561" s="16" t="s">
        <v>40445</v>
      </c>
      <c r="E7561" s="16" t="s">
        <v>21299</v>
      </c>
      <c r="F7561">
        <v>0</v>
      </c>
      <c r="G7561">
        <v>0</v>
      </c>
    </row>
    <row r="7562" spans="1:7" x14ac:dyDescent="0.25">
      <c r="A7562" t="str">
        <f>_xlfn.CONCAT(Inadiplentes_Benner_SQL[[#This Row],[EMPRESA]]," - ",Inadiplentes_Benner_SQL[[#This Row],[NUMERO]], " - ",Inadiplentes_Benner_SQL[[#This Row],[CLIENTE]])</f>
        <v>N1 CARD - FA-00006007-CT - JOAO DE OLIVEIRA</v>
      </c>
      <c r="B7562" s="16" t="s">
        <v>8429</v>
      </c>
      <c r="C7562" s="16" t="s">
        <v>40446</v>
      </c>
      <c r="D7562" s="16" t="s">
        <v>40447</v>
      </c>
      <c r="E7562" s="16" t="s">
        <v>21299</v>
      </c>
      <c r="F7562">
        <v>0</v>
      </c>
      <c r="G7562">
        <v>0</v>
      </c>
    </row>
    <row r="7563" spans="1:7" x14ac:dyDescent="0.25">
      <c r="A7563" t="str">
        <f>_xlfn.CONCAT(Inadiplentes_Benner_SQL[[#This Row],[EMPRESA]]," - ",Inadiplentes_Benner_SQL[[#This Row],[NUMERO]], " - ",Inadiplentes_Benner_SQL[[#This Row],[CLIENTE]])</f>
        <v>N1 CARD - FA-00006013-CT - JOSEANE DE JESUS FONSECA BASTOS</v>
      </c>
      <c r="B7563" s="16" t="s">
        <v>8429</v>
      </c>
      <c r="C7563" s="16" t="s">
        <v>40448</v>
      </c>
      <c r="D7563" s="16" t="s">
        <v>40449</v>
      </c>
      <c r="E7563" s="16" t="s">
        <v>21299</v>
      </c>
      <c r="F7563">
        <v>0</v>
      </c>
      <c r="G7563">
        <v>0</v>
      </c>
    </row>
    <row r="7564" spans="1:7" x14ac:dyDescent="0.25">
      <c r="A7564" t="str">
        <f>_xlfn.CONCAT(Inadiplentes_Benner_SQL[[#This Row],[EMPRESA]]," - ",Inadiplentes_Benner_SQL[[#This Row],[NUMERO]], " - ",Inadiplentes_Benner_SQL[[#This Row],[CLIENTE]])</f>
        <v>N1 CARD - FA-00006023-CT - LIDIANE ALVES BORTOLOTTI</v>
      </c>
      <c r="B7564" s="16" t="s">
        <v>8429</v>
      </c>
      <c r="C7564" s="16" t="s">
        <v>40450</v>
      </c>
      <c r="D7564" s="16" t="s">
        <v>40451</v>
      </c>
      <c r="E7564" s="16" t="s">
        <v>21299</v>
      </c>
      <c r="F7564">
        <v>0</v>
      </c>
      <c r="G7564">
        <v>0</v>
      </c>
    </row>
    <row r="7565" spans="1:7" x14ac:dyDescent="0.25">
      <c r="A7565" t="str">
        <f>_xlfn.CONCAT(Inadiplentes_Benner_SQL[[#This Row],[EMPRESA]]," - ",Inadiplentes_Benner_SQL[[#This Row],[NUMERO]], " - ",Inadiplentes_Benner_SQL[[#This Row],[CLIENTE]])</f>
        <v>N1 CARD - FA-00006143-CT - CELIA DE SOUZA</v>
      </c>
      <c r="B7565" s="16" t="s">
        <v>8429</v>
      </c>
      <c r="C7565" s="16" t="s">
        <v>40455</v>
      </c>
      <c r="D7565" s="16" t="s">
        <v>29111</v>
      </c>
      <c r="E7565" s="16" t="s">
        <v>21299</v>
      </c>
      <c r="F7565">
        <v>0</v>
      </c>
      <c r="G7565">
        <v>0</v>
      </c>
    </row>
    <row r="7566" spans="1:7" x14ac:dyDescent="0.25">
      <c r="A7566" t="str">
        <f>_xlfn.CONCAT(Inadiplentes_Benner_SQL[[#This Row],[EMPRESA]]," - ",Inadiplentes_Benner_SQL[[#This Row],[NUMERO]], " - ",Inadiplentes_Benner_SQL[[#This Row],[CLIENTE]])</f>
        <v>N1 CARD - FA-00006173-CT - KELLI TORRES DE OLIVEIRA</v>
      </c>
      <c r="B7566" s="16" t="s">
        <v>8429</v>
      </c>
      <c r="C7566" s="16" t="s">
        <v>40456</v>
      </c>
      <c r="D7566" s="16" t="s">
        <v>40457</v>
      </c>
      <c r="E7566" s="16" t="s">
        <v>21299</v>
      </c>
      <c r="F7566">
        <v>0</v>
      </c>
      <c r="G7566">
        <v>0</v>
      </c>
    </row>
    <row r="7567" spans="1:7" x14ac:dyDescent="0.25">
      <c r="A7567" t="str">
        <f>_xlfn.CONCAT(Inadiplentes_Benner_SQL[[#This Row],[EMPRESA]]," - ",Inadiplentes_Benner_SQL[[#This Row],[NUMERO]], " - ",Inadiplentes_Benner_SQL[[#This Row],[CLIENTE]])</f>
        <v>N1 CARD - FA-00006177-CT - MARCOS PEREIRA SANTOS</v>
      </c>
      <c r="B7567" s="16" t="s">
        <v>8429</v>
      </c>
      <c r="C7567" s="16" t="s">
        <v>40458</v>
      </c>
      <c r="D7567" s="16" t="s">
        <v>40459</v>
      </c>
      <c r="E7567" s="16" t="s">
        <v>21299</v>
      </c>
      <c r="F7567">
        <v>0</v>
      </c>
      <c r="G7567">
        <v>0</v>
      </c>
    </row>
    <row r="7568" spans="1:7" x14ac:dyDescent="0.25">
      <c r="A7568" t="str">
        <f>_xlfn.CONCAT(Inadiplentes_Benner_SQL[[#This Row],[EMPRESA]]," - ",Inadiplentes_Benner_SQL[[#This Row],[NUMERO]], " - ",Inadiplentes_Benner_SQL[[#This Row],[CLIENTE]])</f>
        <v>N1 CARD - FA-00006190-CT - JOSE FIRMINO RIBEIRO</v>
      </c>
      <c r="B7568" s="16" t="s">
        <v>8429</v>
      </c>
      <c r="C7568" s="16" t="s">
        <v>40460</v>
      </c>
      <c r="D7568" s="16" t="s">
        <v>40461</v>
      </c>
      <c r="E7568" s="16" t="s">
        <v>21299</v>
      </c>
      <c r="F7568">
        <v>0</v>
      </c>
      <c r="G7568">
        <v>0</v>
      </c>
    </row>
    <row r="7569" spans="1:7" x14ac:dyDescent="0.25">
      <c r="A7569" t="str">
        <f>_xlfn.CONCAT(Inadiplentes_Benner_SQL[[#This Row],[EMPRESA]]," - ",Inadiplentes_Benner_SQL[[#This Row],[NUMERO]], " - ",Inadiplentes_Benner_SQL[[#This Row],[CLIENTE]])</f>
        <v>N1 CARD - FA-00006249-CT - RENATA CANDIDO DO NASCIMENTO</v>
      </c>
      <c r="B7569" s="16" t="s">
        <v>8429</v>
      </c>
      <c r="C7569" s="16" t="s">
        <v>40462</v>
      </c>
      <c r="D7569" s="16" t="s">
        <v>14181</v>
      </c>
      <c r="E7569" s="16" t="s">
        <v>21299</v>
      </c>
      <c r="F7569">
        <v>0</v>
      </c>
      <c r="G7569">
        <v>0</v>
      </c>
    </row>
    <row r="7570" spans="1:7" x14ac:dyDescent="0.25">
      <c r="A7570" t="str">
        <f>_xlfn.CONCAT(Inadiplentes_Benner_SQL[[#This Row],[EMPRESA]]," - ",Inadiplentes_Benner_SQL[[#This Row],[NUMERO]], " - ",Inadiplentes_Benner_SQL[[#This Row],[CLIENTE]])</f>
        <v>N1 CARD - FA-00006285-CT - RITA RICARDA DE SOUZA</v>
      </c>
      <c r="B7570" s="16" t="s">
        <v>8429</v>
      </c>
      <c r="C7570" s="16" t="s">
        <v>40463</v>
      </c>
      <c r="D7570" s="16" t="s">
        <v>19373</v>
      </c>
      <c r="E7570" s="16" t="s">
        <v>21299</v>
      </c>
      <c r="F7570">
        <v>0</v>
      </c>
      <c r="G7570">
        <v>0</v>
      </c>
    </row>
    <row r="7571" spans="1:7" x14ac:dyDescent="0.25">
      <c r="A7571" t="str">
        <f>_xlfn.CONCAT(Inadiplentes_Benner_SQL[[#This Row],[EMPRESA]]," - ",Inadiplentes_Benner_SQL[[#This Row],[NUMERO]], " - ",Inadiplentes_Benner_SQL[[#This Row],[CLIENTE]])</f>
        <v>N1 CARD - FA-00006292-CT - IVO JOSE RIBEIRO</v>
      </c>
      <c r="B7571" s="16" t="s">
        <v>8429</v>
      </c>
      <c r="C7571" s="16" t="s">
        <v>40464</v>
      </c>
      <c r="D7571" s="16" t="s">
        <v>40465</v>
      </c>
      <c r="E7571" s="16" t="s">
        <v>21299</v>
      </c>
      <c r="F7571">
        <v>0</v>
      </c>
      <c r="G7571">
        <v>0</v>
      </c>
    </row>
    <row r="7572" spans="1:7" x14ac:dyDescent="0.25">
      <c r="A7572" t="str">
        <f>_xlfn.CONCAT(Inadiplentes_Benner_SQL[[#This Row],[EMPRESA]]," - ",Inadiplentes_Benner_SQL[[#This Row],[NUMERO]], " - ",Inadiplentes_Benner_SQL[[#This Row],[CLIENTE]])</f>
        <v>N1 CARD - FA-00007129-CT - CARLA FERNANDA DE OLIVEIRA MELO</v>
      </c>
      <c r="B7572" s="16" t="s">
        <v>8429</v>
      </c>
      <c r="C7572" s="16" t="s">
        <v>40491</v>
      </c>
      <c r="D7572" s="16" t="s">
        <v>40492</v>
      </c>
      <c r="E7572" s="16" t="s">
        <v>21299</v>
      </c>
      <c r="F7572">
        <v>0</v>
      </c>
      <c r="G7572">
        <v>0</v>
      </c>
    </row>
    <row r="7573" spans="1:7" x14ac:dyDescent="0.25">
      <c r="A7573" t="str">
        <f>_xlfn.CONCAT(Inadiplentes_Benner_SQL[[#This Row],[EMPRESA]]," - ",Inadiplentes_Benner_SQL[[#This Row],[NUMERO]], " - ",Inadiplentes_Benner_SQL[[#This Row],[CLIENTE]])</f>
        <v>N1 CARD - FA-00007108-CT - CELIA REGINA AGUILAR FREITAS</v>
      </c>
      <c r="B7573" s="16" t="s">
        <v>8429</v>
      </c>
      <c r="C7573" s="16" t="s">
        <v>40490</v>
      </c>
      <c r="D7573" s="16" t="s">
        <v>27732</v>
      </c>
      <c r="E7573" s="16" t="s">
        <v>21299</v>
      </c>
      <c r="F7573">
        <v>0</v>
      </c>
      <c r="G7573">
        <v>0</v>
      </c>
    </row>
    <row r="7574" spans="1:7" x14ac:dyDescent="0.25">
      <c r="A7574" t="str">
        <f>_xlfn.CONCAT(Inadiplentes_Benner_SQL[[#This Row],[EMPRESA]]," - ",Inadiplentes_Benner_SQL[[#This Row],[NUMERO]], " - ",Inadiplentes_Benner_SQL[[#This Row],[CLIENTE]])</f>
        <v>N1 CARD - FA-00007306-CT - EMILIA DA SILVA BARBOSA</v>
      </c>
      <c r="B7574" s="16" t="s">
        <v>8429</v>
      </c>
      <c r="C7574" s="16" t="s">
        <v>40493</v>
      </c>
      <c r="D7574" s="16" t="s">
        <v>40494</v>
      </c>
      <c r="E7574" s="16" t="s">
        <v>21299</v>
      </c>
      <c r="F7574">
        <v>0</v>
      </c>
      <c r="G7574">
        <v>0</v>
      </c>
    </row>
    <row r="7575" spans="1:7" x14ac:dyDescent="0.25">
      <c r="A7575" t="str">
        <f>_xlfn.CONCAT(Inadiplentes_Benner_SQL[[#This Row],[EMPRESA]]," - ",Inadiplentes_Benner_SQL[[#This Row],[NUMERO]], " - ",Inadiplentes_Benner_SQL[[#This Row],[CLIENTE]])</f>
        <v>N1 CARD - FA-00007356-CT - ELLEN CRISTINA FERNANDES</v>
      </c>
      <c r="B7575" s="16" t="s">
        <v>8429</v>
      </c>
      <c r="C7575" s="16" t="s">
        <v>40495</v>
      </c>
      <c r="D7575" s="16" t="s">
        <v>39231</v>
      </c>
      <c r="E7575" s="16" t="s">
        <v>21299</v>
      </c>
      <c r="F7575">
        <v>0</v>
      </c>
      <c r="G7575">
        <v>0</v>
      </c>
    </row>
    <row r="7576" spans="1:7" x14ac:dyDescent="0.25">
      <c r="A7576" t="str">
        <f>_xlfn.CONCAT(Inadiplentes_Benner_SQL[[#This Row],[EMPRESA]]," - ",Inadiplentes_Benner_SQL[[#This Row],[NUMERO]], " - ",Inadiplentes_Benner_SQL[[#This Row],[CLIENTE]])</f>
        <v>N1 CARD - FA-00007568-CT - LUCIA HELENA DA SILVA</v>
      </c>
      <c r="B7576" s="16" t="s">
        <v>8429</v>
      </c>
      <c r="C7576" s="16" t="s">
        <v>40564</v>
      </c>
      <c r="D7576" s="16" t="s">
        <v>38357</v>
      </c>
      <c r="E7576" s="16" t="s">
        <v>21299</v>
      </c>
      <c r="F7576">
        <v>0</v>
      </c>
      <c r="G7576">
        <v>0</v>
      </c>
    </row>
    <row r="7577" spans="1:7" x14ac:dyDescent="0.25">
      <c r="A7577" t="str">
        <f>_xlfn.CONCAT(Inadiplentes_Benner_SQL[[#This Row],[EMPRESA]]," - ",Inadiplentes_Benner_SQL[[#This Row],[NUMERO]], " - ",Inadiplentes_Benner_SQL[[#This Row],[CLIENTE]])</f>
        <v>N1 CARD - FA-00007554-CT - ITAMAR FERREIRA DA SILVA</v>
      </c>
      <c r="B7577" s="16" t="s">
        <v>8429</v>
      </c>
      <c r="C7577" s="16" t="s">
        <v>40562</v>
      </c>
      <c r="D7577" s="16" t="s">
        <v>40563</v>
      </c>
      <c r="E7577" s="16" t="s">
        <v>21299</v>
      </c>
      <c r="F7577">
        <v>0</v>
      </c>
      <c r="G7577">
        <v>0</v>
      </c>
    </row>
    <row r="7578" spans="1:7" x14ac:dyDescent="0.25">
      <c r="A7578" t="str">
        <f>_xlfn.CONCAT(Inadiplentes_Benner_SQL[[#This Row],[EMPRESA]]," - ",Inadiplentes_Benner_SQL[[#This Row],[NUMERO]], " - ",Inadiplentes_Benner_SQL[[#This Row],[CLIENTE]])</f>
        <v>N1 CARD - FA-00006817-CT - JOSE LUIS SIGNORELLI BALDINI</v>
      </c>
      <c r="B7578" s="16" t="s">
        <v>8429</v>
      </c>
      <c r="C7578" s="16" t="s">
        <v>40481</v>
      </c>
      <c r="D7578" s="16" t="s">
        <v>40482</v>
      </c>
      <c r="E7578" s="16" t="s">
        <v>21299</v>
      </c>
      <c r="F7578">
        <v>0</v>
      </c>
      <c r="G7578">
        <v>0</v>
      </c>
    </row>
    <row r="7579" spans="1:7" x14ac:dyDescent="0.25">
      <c r="A7579" t="str">
        <f>_xlfn.CONCAT(Inadiplentes_Benner_SQL[[#This Row],[EMPRESA]]," - ",Inadiplentes_Benner_SQL[[#This Row],[NUMERO]], " - ",Inadiplentes_Benner_SQL[[#This Row],[CLIENTE]])</f>
        <v>N1 CARD - FA-00006822-CT - ANA PAULA COCCE</v>
      </c>
      <c r="B7579" s="16" t="s">
        <v>8429</v>
      </c>
      <c r="C7579" s="16" t="s">
        <v>40483</v>
      </c>
      <c r="D7579" s="16" t="s">
        <v>40484</v>
      </c>
      <c r="E7579" s="16" t="s">
        <v>21299</v>
      </c>
      <c r="F7579">
        <v>0</v>
      </c>
      <c r="G7579">
        <v>0</v>
      </c>
    </row>
    <row r="7580" spans="1:7" x14ac:dyDescent="0.25">
      <c r="A7580" t="str">
        <f>_xlfn.CONCAT(Inadiplentes_Benner_SQL[[#This Row],[EMPRESA]]," - ",Inadiplentes_Benner_SQL[[#This Row],[NUMERO]], " - ",Inadiplentes_Benner_SQL[[#This Row],[CLIENTE]])</f>
        <v>N1 CARD - FA-00006784-CT - MARLENE DA SILVA DE OLIVEIRA</v>
      </c>
      <c r="B7580" s="16" t="s">
        <v>8429</v>
      </c>
      <c r="C7580" s="16" t="s">
        <v>40480</v>
      </c>
      <c r="D7580" s="16" t="s">
        <v>24889</v>
      </c>
      <c r="E7580" s="16" t="s">
        <v>21299</v>
      </c>
      <c r="F7580">
        <v>0</v>
      </c>
      <c r="G7580">
        <v>0</v>
      </c>
    </row>
    <row r="7581" spans="1:7" x14ac:dyDescent="0.25">
      <c r="A7581" t="str">
        <f>_xlfn.CONCAT(Inadiplentes_Benner_SQL[[#This Row],[EMPRESA]]," - ",Inadiplentes_Benner_SQL[[#This Row],[NUMERO]], " - ",Inadiplentes_Benner_SQL[[#This Row],[CLIENTE]])</f>
        <v>N1 CARD - FA-00006751-CT - SONIA APARECIDA DACANAL</v>
      </c>
      <c r="B7581" s="16" t="s">
        <v>8429</v>
      </c>
      <c r="C7581" s="16" t="s">
        <v>6608</v>
      </c>
      <c r="D7581" s="16" t="s">
        <v>40477</v>
      </c>
      <c r="E7581" s="16" t="s">
        <v>21299</v>
      </c>
      <c r="F7581">
        <v>0</v>
      </c>
      <c r="G7581">
        <v>0</v>
      </c>
    </row>
    <row r="7582" spans="1:7" x14ac:dyDescent="0.25">
      <c r="A7582" t="str">
        <f>_xlfn.CONCAT(Inadiplentes_Benner_SQL[[#This Row],[EMPRESA]]," - ",Inadiplentes_Benner_SQL[[#This Row],[NUMERO]], " - ",Inadiplentes_Benner_SQL[[#This Row],[CLIENTE]])</f>
        <v>N1 CARD - FA-00006773-CT - GUILHERME RODRIGUES NEPOMUCENO</v>
      </c>
      <c r="B7582" s="16" t="s">
        <v>8429</v>
      </c>
      <c r="C7582" s="16" t="s">
        <v>40478</v>
      </c>
      <c r="D7582" s="16" t="s">
        <v>40479</v>
      </c>
      <c r="E7582" s="16" t="s">
        <v>21299</v>
      </c>
      <c r="F7582">
        <v>0</v>
      </c>
      <c r="G7582">
        <v>0</v>
      </c>
    </row>
    <row r="7583" spans="1:7" x14ac:dyDescent="0.25">
      <c r="A7583" t="str">
        <f>_xlfn.CONCAT(Inadiplentes_Benner_SQL[[#This Row],[EMPRESA]]," - ",Inadiplentes_Benner_SQL[[#This Row],[NUMERO]], " - ",Inadiplentes_Benner_SQL[[#This Row],[CLIENTE]])</f>
        <v>N1 CARD - FA-00006866-CT - SILVIA HELENA SANTOS DA SILVA</v>
      </c>
      <c r="B7583" s="16" t="s">
        <v>8429</v>
      </c>
      <c r="C7583" s="16" t="s">
        <v>40485</v>
      </c>
      <c r="D7583" s="16" t="s">
        <v>24916</v>
      </c>
      <c r="E7583" s="16" t="s">
        <v>21299</v>
      </c>
      <c r="F7583">
        <v>0</v>
      </c>
      <c r="G7583">
        <v>0</v>
      </c>
    </row>
    <row r="7584" spans="1:7" x14ac:dyDescent="0.25">
      <c r="A7584" t="str">
        <f>_xlfn.CONCAT(Inadiplentes_Benner_SQL[[#This Row],[EMPRESA]]," - ",Inadiplentes_Benner_SQL[[#This Row],[NUMERO]], " - ",Inadiplentes_Benner_SQL[[#This Row],[CLIENTE]])</f>
        <v>N1 CARD - FA-00006890-CT - RITIELE NUNES DA SILVA</v>
      </c>
      <c r="B7584" s="16" t="s">
        <v>8429</v>
      </c>
      <c r="C7584" s="16" t="s">
        <v>40486</v>
      </c>
      <c r="D7584" s="16" t="s">
        <v>40487</v>
      </c>
      <c r="E7584" s="16" t="s">
        <v>21299</v>
      </c>
      <c r="F7584">
        <v>0</v>
      </c>
      <c r="G7584">
        <v>0</v>
      </c>
    </row>
    <row r="7585" spans="1:7" x14ac:dyDescent="0.25">
      <c r="A7585" t="str">
        <f>_xlfn.CONCAT(Inadiplentes_Benner_SQL[[#This Row],[EMPRESA]]," - ",Inadiplentes_Benner_SQL[[#This Row],[NUMERO]], " - ",Inadiplentes_Benner_SQL[[#This Row],[CLIENTE]])</f>
        <v>N1 CARD - FA-00006897-CT - TERESINHA MENDES ROSA</v>
      </c>
      <c r="B7585" s="16" t="s">
        <v>8429</v>
      </c>
      <c r="C7585" s="16" t="s">
        <v>40488</v>
      </c>
      <c r="D7585" s="16" t="s">
        <v>40489</v>
      </c>
      <c r="E7585" s="16" t="s">
        <v>21299</v>
      </c>
      <c r="F7585">
        <v>0</v>
      </c>
      <c r="G7585">
        <v>0</v>
      </c>
    </row>
    <row r="7586" spans="1:7" x14ac:dyDescent="0.25">
      <c r="A7586" t="str">
        <f>_xlfn.CONCAT(Inadiplentes_Benner_SQL[[#This Row],[EMPRESA]]," - ",Inadiplentes_Benner_SQL[[#This Row],[NUMERO]], " - ",Inadiplentes_Benner_SQL[[#This Row],[CLIENTE]])</f>
        <v>N1 CARD - FA-00008627-CT - LUIZ CARLOS RODRIGUES</v>
      </c>
      <c r="B7586" s="16" t="s">
        <v>8429</v>
      </c>
      <c r="C7586" s="16" t="s">
        <v>6849</v>
      </c>
      <c r="D7586" s="16" t="s">
        <v>40625</v>
      </c>
      <c r="E7586" s="16" t="s">
        <v>21299</v>
      </c>
      <c r="F7586">
        <v>0</v>
      </c>
      <c r="G7586">
        <v>0</v>
      </c>
    </row>
    <row r="7587" spans="1:7" x14ac:dyDescent="0.25">
      <c r="A7587" t="str">
        <f>_xlfn.CONCAT(Inadiplentes_Benner_SQL[[#This Row],[EMPRESA]]," - ",Inadiplentes_Benner_SQL[[#This Row],[NUMERO]], " - ",Inadiplentes_Benner_SQL[[#This Row],[CLIENTE]])</f>
        <v>N1 CARD - FA-00008631-CT - JULIANA RODRIGUES ALECRIM</v>
      </c>
      <c r="B7587" s="16" t="s">
        <v>8429</v>
      </c>
      <c r="C7587" s="16" t="s">
        <v>40626</v>
      </c>
      <c r="D7587" s="16" t="s">
        <v>30119</v>
      </c>
      <c r="E7587" s="16" t="s">
        <v>21299</v>
      </c>
      <c r="F7587">
        <v>0</v>
      </c>
      <c r="G7587">
        <v>0</v>
      </c>
    </row>
    <row r="7588" spans="1:7" x14ac:dyDescent="0.25">
      <c r="A7588" t="str">
        <f>_xlfn.CONCAT(Inadiplentes_Benner_SQL[[#This Row],[EMPRESA]]," - ",Inadiplentes_Benner_SQL[[#This Row],[NUMERO]], " - ",Inadiplentes_Benner_SQL[[#This Row],[CLIENTE]])</f>
        <v>N1 CARD - FA-00008656-CT - VIVIANE APARECIDA PEREIRA MENDES</v>
      </c>
      <c r="B7588" s="16" t="s">
        <v>8429</v>
      </c>
      <c r="C7588" s="16" t="s">
        <v>40627</v>
      </c>
      <c r="D7588" s="16" t="s">
        <v>40628</v>
      </c>
      <c r="E7588" s="16" t="s">
        <v>21299</v>
      </c>
      <c r="F7588">
        <v>0</v>
      </c>
      <c r="G7588">
        <v>0</v>
      </c>
    </row>
    <row r="7589" spans="1:7" x14ac:dyDescent="0.25">
      <c r="A7589" t="str">
        <f>_xlfn.CONCAT(Inadiplentes_Benner_SQL[[#This Row],[EMPRESA]]," - ",Inadiplentes_Benner_SQL[[#This Row],[NUMERO]], " - ",Inadiplentes_Benner_SQL[[#This Row],[CLIENTE]])</f>
        <v>N1 CARD - FA-00008665-CT - MARCELO ANTONIO PENATTI</v>
      </c>
      <c r="B7589" s="16" t="s">
        <v>8429</v>
      </c>
      <c r="C7589" s="16" t="s">
        <v>40629</v>
      </c>
      <c r="D7589" s="16" t="s">
        <v>40630</v>
      </c>
      <c r="E7589" s="16" t="s">
        <v>21299</v>
      </c>
      <c r="F7589">
        <v>0</v>
      </c>
      <c r="G7589">
        <v>0</v>
      </c>
    </row>
    <row r="7590" spans="1:7" x14ac:dyDescent="0.25">
      <c r="A7590" t="str">
        <f>_xlfn.CONCAT(Inadiplentes_Benner_SQL[[#This Row],[EMPRESA]]," - ",Inadiplentes_Benner_SQL[[#This Row],[NUMERO]], " - ",Inadiplentes_Benner_SQL[[#This Row],[CLIENTE]])</f>
        <v>N1 CARD - FA-00008684-CT - MARIA DA CRUZ PEREIRA DE ARAUJO</v>
      </c>
      <c r="B7590" s="16" t="s">
        <v>8429</v>
      </c>
      <c r="C7590" s="16" t="s">
        <v>40631</v>
      </c>
      <c r="D7590" s="16" t="s">
        <v>40632</v>
      </c>
      <c r="E7590" s="16" t="s">
        <v>21299</v>
      </c>
      <c r="F7590">
        <v>0</v>
      </c>
      <c r="G7590">
        <v>0</v>
      </c>
    </row>
    <row r="7591" spans="1:7" x14ac:dyDescent="0.25">
      <c r="A7591" t="str">
        <f>_xlfn.CONCAT(Inadiplentes_Benner_SQL[[#This Row],[EMPRESA]]," - ",Inadiplentes_Benner_SQL[[#This Row],[NUMERO]], " - ",Inadiplentes_Benner_SQL[[#This Row],[CLIENTE]])</f>
        <v>N1 CARD - FA-00008838-CT - IOLENE SANTANA SANTOS</v>
      </c>
      <c r="B7591" s="16" t="s">
        <v>8429</v>
      </c>
      <c r="C7591" s="16" t="s">
        <v>40636</v>
      </c>
      <c r="D7591" s="16" t="s">
        <v>8605</v>
      </c>
      <c r="E7591" s="16" t="s">
        <v>21299</v>
      </c>
      <c r="F7591">
        <v>0</v>
      </c>
      <c r="G7591">
        <v>0</v>
      </c>
    </row>
    <row r="7592" spans="1:7" x14ac:dyDescent="0.25">
      <c r="A7592" t="str">
        <f>_xlfn.CONCAT(Inadiplentes_Benner_SQL[[#This Row],[EMPRESA]]," - ",Inadiplentes_Benner_SQL[[#This Row],[NUMERO]], " - ",Inadiplentes_Benner_SQL[[#This Row],[CLIENTE]])</f>
        <v>N1 CARD - FA-00008886-CT - NEUZA ANTONIA DE PAULA</v>
      </c>
      <c r="B7592" s="16" t="s">
        <v>8429</v>
      </c>
      <c r="C7592" s="16" t="s">
        <v>40637</v>
      </c>
      <c r="D7592" s="16" t="s">
        <v>40638</v>
      </c>
      <c r="E7592" s="16" t="s">
        <v>21299</v>
      </c>
      <c r="F7592">
        <v>0</v>
      </c>
      <c r="G7592">
        <v>0</v>
      </c>
    </row>
    <row r="7593" spans="1:7" x14ac:dyDescent="0.25">
      <c r="A7593" t="str">
        <f>_xlfn.CONCAT(Inadiplentes_Benner_SQL[[#This Row],[EMPRESA]]," - ",Inadiplentes_Benner_SQL[[#This Row],[NUMERO]], " - ",Inadiplentes_Benner_SQL[[#This Row],[CLIENTE]])</f>
        <v>N1 CARD - FA-00008784-CT - MARIA APARECIDA DA SILVA FERNANDES</v>
      </c>
      <c r="B7593" s="16" t="s">
        <v>8429</v>
      </c>
      <c r="C7593" s="16" t="s">
        <v>40635</v>
      </c>
      <c r="D7593" s="16" t="s">
        <v>9559</v>
      </c>
      <c r="E7593" s="16" t="s">
        <v>21299</v>
      </c>
      <c r="F7593">
        <v>0</v>
      </c>
      <c r="G7593">
        <v>0</v>
      </c>
    </row>
    <row r="7594" spans="1:7" x14ac:dyDescent="0.25">
      <c r="A7594" t="str">
        <f>_xlfn.CONCAT(Inadiplentes_Benner_SQL[[#This Row],[EMPRESA]]," - ",Inadiplentes_Benner_SQL[[#This Row],[NUMERO]], " - ",Inadiplentes_Benner_SQL[[#This Row],[CLIENTE]])</f>
        <v>N1 CARD - FA-00008752-CT - AMAURI CAMARGO</v>
      </c>
      <c r="B7594" s="16" t="s">
        <v>8429</v>
      </c>
      <c r="C7594" s="16" t="s">
        <v>40633</v>
      </c>
      <c r="D7594" s="16" t="s">
        <v>40634</v>
      </c>
      <c r="E7594" s="16" t="s">
        <v>21299</v>
      </c>
      <c r="F7594">
        <v>0</v>
      </c>
      <c r="G7594">
        <v>0</v>
      </c>
    </row>
    <row r="7595" spans="1:7" x14ac:dyDescent="0.25">
      <c r="A7595" t="str">
        <f>_xlfn.CONCAT(Inadiplentes_Benner_SQL[[#This Row],[EMPRESA]]," - ",Inadiplentes_Benner_SQL[[#This Row],[NUMERO]], " - ",Inadiplentes_Benner_SQL[[#This Row],[CLIENTE]])</f>
        <v>N1 CARD - FA-00008517-CT - GENI SERVIGLIERI VALENCIO</v>
      </c>
      <c r="B7595" s="16" t="s">
        <v>8429</v>
      </c>
      <c r="C7595" s="16" t="s">
        <v>40623</v>
      </c>
      <c r="D7595" s="16" t="s">
        <v>40624</v>
      </c>
      <c r="E7595" s="16" t="s">
        <v>21299</v>
      </c>
      <c r="F7595">
        <v>0</v>
      </c>
      <c r="G7595">
        <v>0</v>
      </c>
    </row>
    <row r="7596" spans="1:7" x14ac:dyDescent="0.25">
      <c r="A7596" t="str">
        <f>_xlfn.CONCAT(Inadiplentes_Benner_SQL[[#This Row],[EMPRESA]]," - ",Inadiplentes_Benner_SQL[[#This Row],[NUMERO]], " - ",Inadiplentes_Benner_SQL[[#This Row],[CLIENTE]])</f>
        <v>N1 CARD - FA-00008454-CT - SOLANGE FERNANDES DA SILVA OLIVEIRA</v>
      </c>
      <c r="B7596" s="16" t="s">
        <v>8429</v>
      </c>
      <c r="C7596" s="16" t="s">
        <v>40618</v>
      </c>
      <c r="D7596" s="16" t="s">
        <v>40619</v>
      </c>
      <c r="E7596" s="16" t="s">
        <v>21299</v>
      </c>
      <c r="F7596">
        <v>0</v>
      </c>
      <c r="G7596">
        <v>0</v>
      </c>
    </row>
    <row r="7597" spans="1:7" x14ac:dyDescent="0.25">
      <c r="A7597" t="str">
        <f>_xlfn.CONCAT(Inadiplentes_Benner_SQL[[#This Row],[EMPRESA]]," - ",Inadiplentes_Benner_SQL[[#This Row],[NUMERO]], " - ",Inadiplentes_Benner_SQL[[#This Row],[CLIENTE]])</f>
        <v>N1 CARD - FA-00008460-CT - ARACY SANTA ROSA SILVA</v>
      </c>
      <c r="B7597" s="16" t="s">
        <v>8429</v>
      </c>
      <c r="C7597" s="16" t="s">
        <v>40620</v>
      </c>
      <c r="D7597" s="16" t="s">
        <v>27734</v>
      </c>
      <c r="E7597" s="16" t="s">
        <v>21299</v>
      </c>
      <c r="F7597">
        <v>0</v>
      </c>
      <c r="G7597">
        <v>0</v>
      </c>
    </row>
    <row r="7598" spans="1:7" x14ac:dyDescent="0.25">
      <c r="A7598" t="str">
        <f>_xlfn.CONCAT(Inadiplentes_Benner_SQL[[#This Row],[EMPRESA]]," - ",Inadiplentes_Benner_SQL[[#This Row],[NUMERO]], " - ",Inadiplentes_Benner_SQL[[#This Row],[CLIENTE]])</f>
        <v>N1 CARD - FA-00008468-CT - JOSE BENTO FERNANDE RAMOS</v>
      </c>
      <c r="B7598" s="16" t="s">
        <v>8429</v>
      </c>
      <c r="C7598" s="16" t="s">
        <v>40621</v>
      </c>
      <c r="D7598" s="16" t="s">
        <v>40622</v>
      </c>
      <c r="E7598" s="16" t="s">
        <v>21299</v>
      </c>
      <c r="F7598">
        <v>0</v>
      </c>
      <c r="G7598">
        <v>0</v>
      </c>
    </row>
    <row r="7599" spans="1:7" x14ac:dyDescent="0.25">
      <c r="A7599" t="str">
        <f>_xlfn.CONCAT(Inadiplentes_Benner_SQL[[#This Row],[EMPRESA]]," - ",Inadiplentes_Benner_SQL[[#This Row],[NUMERO]], " - ",Inadiplentes_Benner_SQL[[#This Row],[CLIENTE]])</f>
        <v>N1 CARD - FA-00008433-CT - MARCOS ROBERTO PINTO</v>
      </c>
      <c r="B7599" s="16" t="s">
        <v>8429</v>
      </c>
      <c r="C7599" s="16" t="s">
        <v>40616</v>
      </c>
      <c r="D7599" s="16" t="s">
        <v>40617</v>
      </c>
      <c r="E7599" s="16" t="s">
        <v>21299</v>
      </c>
      <c r="F7599">
        <v>0</v>
      </c>
      <c r="G7599">
        <v>0</v>
      </c>
    </row>
    <row r="7600" spans="1:7" x14ac:dyDescent="0.25">
      <c r="A7600" t="str">
        <f>_xlfn.CONCAT(Inadiplentes_Benner_SQL[[#This Row],[EMPRESA]]," - ",Inadiplentes_Benner_SQL[[#This Row],[NUMERO]], " - ",Inadiplentes_Benner_SQL[[#This Row],[CLIENTE]])</f>
        <v>N1 CARD - FA-00008348-CT - MARIA ANTONIA RIBEIRO</v>
      </c>
      <c r="B7600" s="16" t="s">
        <v>8429</v>
      </c>
      <c r="C7600" s="16" t="s">
        <v>40607</v>
      </c>
      <c r="D7600" s="16" t="s">
        <v>40608</v>
      </c>
      <c r="E7600" s="16" t="s">
        <v>21299</v>
      </c>
      <c r="F7600">
        <v>0</v>
      </c>
      <c r="G7600">
        <v>0</v>
      </c>
    </row>
    <row r="7601" spans="1:7" x14ac:dyDescent="0.25">
      <c r="A7601" t="str">
        <f>_xlfn.CONCAT(Inadiplentes_Benner_SQL[[#This Row],[EMPRESA]]," - ",Inadiplentes_Benner_SQL[[#This Row],[NUMERO]], " - ",Inadiplentes_Benner_SQL[[#This Row],[CLIENTE]])</f>
        <v>N1 CARD - FA-00008352-CT - SILVANA APARECIDA PALUCCI DOS SANTOS</v>
      </c>
      <c r="B7601" s="16" t="s">
        <v>8429</v>
      </c>
      <c r="C7601" s="16" t="s">
        <v>40609</v>
      </c>
      <c r="D7601" s="16" t="s">
        <v>40610</v>
      </c>
      <c r="E7601" s="16" t="s">
        <v>21299</v>
      </c>
      <c r="F7601">
        <v>0</v>
      </c>
      <c r="G7601">
        <v>0</v>
      </c>
    </row>
    <row r="7602" spans="1:7" x14ac:dyDescent="0.25">
      <c r="A7602" t="str">
        <f>_xlfn.CONCAT(Inadiplentes_Benner_SQL[[#This Row],[EMPRESA]]," - ",Inadiplentes_Benner_SQL[[#This Row],[NUMERO]], " - ",Inadiplentes_Benner_SQL[[#This Row],[CLIENTE]])</f>
        <v>N1 CARD - FA-00008354-CT - ANITA MARIA RODRIGUES DA SILVA</v>
      </c>
      <c r="B7602" s="16" t="s">
        <v>8429</v>
      </c>
      <c r="C7602" s="16" t="s">
        <v>40611</v>
      </c>
      <c r="D7602" s="16" t="s">
        <v>40612</v>
      </c>
      <c r="E7602" s="16" t="s">
        <v>21299</v>
      </c>
      <c r="F7602">
        <v>0</v>
      </c>
      <c r="G7602">
        <v>0</v>
      </c>
    </row>
    <row r="7603" spans="1:7" x14ac:dyDescent="0.25">
      <c r="A7603" t="str">
        <f>_xlfn.CONCAT(Inadiplentes_Benner_SQL[[#This Row],[EMPRESA]]," - ",Inadiplentes_Benner_SQL[[#This Row],[NUMERO]], " - ",Inadiplentes_Benner_SQL[[#This Row],[CLIENTE]])</f>
        <v>N1 CARD - FA-00008371-CT - NILTON ROBERTI BENITES</v>
      </c>
      <c r="B7603" s="16" t="s">
        <v>8429</v>
      </c>
      <c r="C7603" s="16" t="s">
        <v>40613</v>
      </c>
      <c r="D7603" s="16" t="s">
        <v>40614</v>
      </c>
      <c r="E7603" s="16" t="s">
        <v>21299</v>
      </c>
      <c r="F7603">
        <v>0</v>
      </c>
      <c r="G7603">
        <v>0</v>
      </c>
    </row>
    <row r="7604" spans="1:7" x14ac:dyDescent="0.25">
      <c r="A7604" t="str">
        <f>_xlfn.CONCAT(Inadiplentes_Benner_SQL[[#This Row],[EMPRESA]]," - ",Inadiplentes_Benner_SQL[[#This Row],[NUMERO]], " - ",Inadiplentes_Benner_SQL[[#This Row],[CLIENTE]])</f>
        <v>N1 CARD - FA-00008380-CT - SIDERLEI DONIZETE DE OLIVEIRA</v>
      </c>
      <c r="B7604" s="16" t="s">
        <v>8429</v>
      </c>
      <c r="C7604" s="16" t="s">
        <v>40615</v>
      </c>
      <c r="D7604" s="16" t="s">
        <v>14363</v>
      </c>
      <c r="E7604" s="16" t="s">
        <v>21299</v>
      </c>
      <c r="F7604">
        <v>0</v>
      </c>
      <c r="G7604">
        <v>0</v>
      </c>
    </row>
    <row r="7605" spans="1:7" x14ac:dyDescent="0.25">
      <c r="A7605" t="str">
        <f>_xlfn.CONCAT(Inadiplentes_Benner_SQL[[#This Row],[EMPRESA]]," - ",Inadiplentes_Benner_SQL[[#This Row],[NUMERO]], " - ",Inadiplentes_Benner_SQL[[#This Row],[CLIENTE]])</f>
        <v>N1 CARD - FA-00007883-CT - ELLIS SCHMIDT CRUZ</v>
      </c>
      <c r="B7605" s="16" t="s">
        <v>8429</v>
      </c>
      <c r="C7605" s="16" t="s">
        <v>40572</v>
      </c>
      <c r="D7605" s="16" t="s">
        <v>40573</v>
      </c>
      <c r="E7605" s="16" t="s">
        <v>21299</v>
      </c>
      <c r="F7605">
        <v>0</v>
      </c>
      <c r="G7605">
        <v>0</v>
      </c>
    </row>
    <row r="7606" spans="1:7" x14ac:dyDescent="0.25">
      <c r="A7606" t="str">
        <f>_xlfn.CONCAT(Inadiplentes_Benner_SQL[[#This Row],[EMPRESA]]," - ",Inadiplentes_Benner_SQL[[#This Row],[NUMERO]], " - ",Inadiplentes_Benner_SQL[[#This Row],[CLIENTE]])</f>
        <v>N1 CARD - FA-00007912-CT - JOAO LUIZ DA CUNHA</v>
      </c>
      <c r="B7606" s="16" t="s">
        <v>8429</v>
      </c>
      <c r="C7606" s="16" t="s">
        <v>40574</v>
      </c>
      <c r="D7606" s="16" t="s">
        <v>40575</v>
      </c>
      <c r="E7606" s="16" t="s">
        <v>21299</v>
      </c>
      <c r="F7606">
        <v>0</v>
      </c>
      <c r="G7606">
        <v>0</v>
      </c>
    </row>
    <row r="7607" spans="1:7" x14ac:dyDescent="0.25">
      <c r="A7607" t="str">
        <f>_xlfn.CONCAT(Inadiplentes_Benner_SQL[[#This Row],[EMPRESA]]," - ",Inadiplentes_Benner_SQL[[#This Row],[NUMERO]], " - ",Inadiplentes_Benner_SQL[[#This Row],[CLIENTE]])</f>
        <v>N1 CARD - FA-00007827-CT - MIRIAN CRISTINA BERTI</v>
      </c>
      <c r="B7607" s="16" t="s">
        <v>8429</v>
      </c>
      <c r="C7607" s="16" t="s">
        <v>40566</v>
      </c>
      <c r="D7607" s="16" t="s">
        <v>40567</v>
      </c>
      <c r="E7607" s="16" t="s">
        <v>21299</v>
      </c>
      <c r="F7607">
        <v>0</v>
      </c>
      <c r="G7607">
        <v>0</v>
      </c>
    </row>
    <row r="7608" spans="1:7" x14ac:dyDescent="0.25">
      <c r="A7608" t="str">
        <f>_xlfn.CONCAT(Inadiplentes_Benner_SQL[[#This Row],[EMPRESA]]," - ",Inadiplentes_Benner_SQL[[#This Row],[NUMERO]], " - ",Inadiplentes_Benner_SQL[[#This Row],[CLIENTE]])</f>
        <v>N1 CARD - FA-00007836-CT - MILTON LUIZ CANDIDO</v>
      </c>
      <c r="B7608" s="16" t="s">
        <v>8429</v>
      </c>
      <c r="C7608" s="16" t="s">
        <v>40568</v>
      </c>
      <c r="D7608" s="16" t="s">
        <v>40569</v>
      </c>
      <c r="E7608" s="16" t="s">
        <v>21299</v>
      </c>
      <c r="F7608">
        <v>0</v>
      </c>
      <c r="G7608">
        <v>0</v>
      </c>
    </row>
    <row r="7609" spans="1:7" x14ac:dyDescent="0.25">
      <c r="A7609" t="str">
        <f>_xlfn.CONCAT(Inadiplentes_Benner_SQL[[#This Row],[EMPRESA]]," - ",Inadiplentes_Benner_SQL[[#This Row],[NUMERO]], " - ",Inadiplentes_Benner_SQL[[#This Row],[CLIENTE]])</f>
        <v>N1 CARD - FA-00007854-CT - GILBERTO PEREIRA DE FARIA</v>
      </c>
      <c r="B7609" s="16" t="s">
        <v>8429</v>
      </c>
      <c r="C7609" s="16" t="s">
        <v>40570</v>
      </c>
      <c r="D7609" s="16" t="s">
        <v>40571</v>
      </c>
      <c r="E7609" s="16" t="s">
        <v>41078</v>
      </c>
      <c r="F7609">
        <v>0</v>
      </c>
      <c r="G7609">
        <v>0</v>
      </c>
    </row>
    <row r="7610" spans="1:7" x14ac:dyDescent="0.25">
      <c r="A7610" t="str">
        <f>_xlfn.CONCAT(Inadiplentes_Benner_SQL[[#This Row],[EMPRESA]]," - ",Inadiplentes_Benner_SQL[[#This Row],[NUMERO]], " - ",Inadiplentes_Benner_SQL[[#This Row],[CLIENTE]])</f>
        <v>N1 CARD - FA-00007986-CT - ANA LUCIA GELFUSO</v>
      </c>
      <c r="B7610" s="16" t="s">
        <v>8429</v>
      </c>
      <c r="C7610" s="16" t="s">
        <v>40576</v>
      </c>
      <c r="D7610" s="16" t="s">
        <v>33683</v>
      </c>
      <c r="E7610" s="16" t="s">
        <v>21299</v>
      </c>
      <c r="F7610">
        <v>0</v>
      </c>
      <c r="G7610">
        <v>0</v>
      </c>
    </row>
    <row r="7611" spans="1:7" x14ac:dyDescent="0.25">
      <c r="A7611" t="str">
        <f>_xlfn.CONCAT(Inadiplentes_Benner_SQL[[#This Row],[EMPRESA]]," - ",Inadiplentes_Benner_SQL[[#This Row],[NUMERO]], " - ",Inadiplentes_Benner_SQL[[#This Row],[CLIENTE]])</f>
        <v>N1 CARD - FA-00007998-CT - MARCIO ROBERTO MESTRINER</v>
      </c>
      <c r="B7611" s="16" t="s">
        <v>8429</v>
      </c>
      <c r="C7611" s="16" t="s">
        <v>40577</v>
      </c>
      <c r="D7611" s="16" t="s">
        <v>17737</v>
      </c>
      <c r="E7611" s="16" t="s">
        <v>21299</v>
      </c>
      <c r="F7611">
        <v>0</v>
      </c>
      <c r="G7611">
        <v>0</v>
      </c>
    </row>
    <row r="7612" spans="1:7" x14ac:dyDescent="0.25">
      <c r="A7612" t="str">
        <f>_xlfn.CONCAT(Inadiplentes_Benner_SQL[[#This Row],[EMPRESA]]," - ",Inadiplentes_Benner_SQL[[#This Row],[NUMERO]], " - ",Inadiplentes_Benner_SQL[[#This Row],[CLIENTE]])</f>
        <v>N1 CARD - FA-00008002-CT - FERNANDA CASARINI</v>
      </c>
      <c r="B7612" s="16" t="s">
        <v>8429</v>
      </c>
      <c r="C7612" s="16" t="s">
        <v>40578</v>
      </c>
      <c r="D7612" s="16" t="s">
        <v>40579</v>
      </c>
      <c r="E7612" s="16" t="s">
        <v>21299</v>
      </c>
      <c r="F7612">
        <v>0</v>
      </c>
      <c r="G7612">
        <v>0</v>
      </c>
    </row>
    <row r="7613" spans="1:7" x14ac:dyDescent="0.25">
      <c r="A7613" t="str">
        <f>_xlfn.CONCAT(Inadiplentes_Benner_SQL[[#This Row],[EMPRESA]]," - ",Inadiplentes_Benner_SQL[[#This Row],[NUMERO]], " - ",Inadiplentes_Benner_SQL[[#This Row],[CLIENTE]])</f>
        <v>N1 CARD - FA-00008016-CT - VANESSA FERREIRA DOS SANTOS</v>
      </c>
      <c r="B7613" s="16" t="s">
        <v>8429</v>
      </c>
      <c r="C7613" s="16" t="s">
        <v>32546</v>
      </c>
      <c r="D7613" s="16" t="s">
        <v>37411</v>
      </c>
      <c r="E7613" s="16" t="s">
        <v>21299</v>
      </c>
      <c r="F7613">
        <v>0</v>
      </c>
      <c r="G7613">
        <v>0</v>
      </c>
    </row>
    <row r="7614" spans="1:7" x14ac:dyDescent="0.25">
      <c r="A7614" t="str">
        <f>_xlfn.CONCAT(Inadiplentes_Benner_SQL[[#This Row],[EMPRESA]]," - ",Inadiplentes_Benner_SQL[[#This Row],[NUMERO]], " - ",Inadiplentes_Benner_SQL[[#This Row],[CLIENTE]])</f>
        <v>N1 CARD - FA-00008034-CT - MAURICIO ANDREOLLI</v>
      </c>
      <c r="B7614" s="16" t="s">
        <v>8429</v>
      </c>
      <c r="C7614" s="16" t="s">
        <v>40580</v>
      </c>
      <c r="D7614" s="16" t="s">
        <v>40581</v>
      </c>
      <c r="E7614" s="16" t="s">
        <v>21299</v>
      </c>
      <c r="F7614">
        <v>0</v>
      </c>
      <c r="G7614">
        <v>0</v>
      </c>
    </row>
    <row r="7615" spans="1:7" x14ac:dyDescent="0.25">
      <c r="A7615" t="str">
        <f>_xlfn.CONCAT(Inadiplentes_Benner_SQL[[#This Row],[EMPRESA]]," - ",Inadiplentes_Benner_SQL[[#This Row],[NUMERO]], " - ",Inadiplentes_Benner_SQL[[#This Row],[CLIENTE]])</f>
        <v>N1 CARD - FA-00008039-CT - DOMINGOS RODRIGUES DOS SANTOS</v>
      </c>
      <c r="B7615" s="16" t="s">
        <v>8429</v>
      </c>
      <c r="C7615" s="16" t="s">
        <v>40582</v>
      </c>
      <c r="D7615" s="16" t="s">
        <v>40583</v>
      </c>
      <c r="E7615" s="16" t="s">
        <v>21299</v>
      </c>
      <c r="F7615">
        <v>0</v>
      </c>
      <c r="G7615">
        <v>0</v>
      </c>
    </row>
    <row r="7616" spans="1:7" x14ac:dyDescent="0.25">
      <c r="A7616" t="str">
        <f>_xlfn.CONCAT(Inadiplentes_Benner_SQL[[#This Row],[EMPRESA]]," - ",Inadiplentes_Benner_SQL[[#This Row],[NUMERO]], " - ",Inadiplentes_Benner_SQL[[#This Row],[CLIENTE]])</f>
        <v>N1 CARD - FA-00008043-CT - MARIA CELIA DA FONSECA ALEXANDRE</v>
      </c>
      <c r="B7616" s="16" t="s">
        <v>8429</v>
      </c>
      <c r="C7616" s="16" t="s">
        <v>40584</v>
      </c>
      <c r="D7616" s="16" t="s">
        <v>40585</v>
      </c>
      <c r="E7616" s="16" t="s">
        <v>21299</v>
      </c>
      <c r="F7616">
        <v>0</v>
      </c>
      <c r="G7616">
        <v>0</v>
      </c>
    </row>
    <row r="7617" spans="1:7" x14ac:dyDescent="0.25">
      <c r="A7617" t="str">
        <f>_xlfn.CONCAT(Inadiplentes_Benner_SQL[[#This Row],[EMPRESA]]," - ",Inadiplentes_Benner_SQL[[#This Row],[NUMERO]], " - ",Inadiplentes_Benner_SQL[[#This Row],[CLIENTE]])</f>
        <v>N1 CARD - FA-00008079-CT - ISABELA CRISTINA DE CARVALHO</v>
      </c>
      <c r="B7617" s="16" t="s">
        <v>8429</v>
      </c>
      <c r="C7617" s="16" t="s">
        <v>40586</v>
      </c>
      <c r="D7617" s="16" t="s">
        <v>40587</v>
      </c>
      <c r="E7617" s="16" t="s">
        <v>21299</v>
      </c>
      <c r="F7617">
        <v>0</v>
      </c>
      <c r="G7617">
        <v>0</v>
      </c>
    </row>
    <row r="7618" spans="1:7" x14ac:dyDescent="0.25">
      <c r="A7618" t="str">
        <f>_xlfn.CONCAT(Inadiplentes_Benner_SQL[[#This Row],[EMPRESA]]," - ",Inadiplentes_Benner_SQL[[#This Row],[NUMERO]], " - ",Inadiplentes_Benner_SQL[[#This Row],[CLIENTE]])</f>
        <v>N1 CARD - FA-00008120-CT - KATIA GABRIEL NEGRAO</v>
      </c>
      <c r="B7618" s="16" t="s">
        <v>8429</v>
      </c>
      <c r="C7618" s="16" t="s">
        <v>40588</v>
      </c>
      <c r="D7618" s="16" t="s">
        <v>40589</v>
      </c>
      <c r="E7618" s="16" t="s">
        <v>21299</v>
      </c>
      <c r="F7618">
        <v>0</v>
      </c>
      <c r="G7618">
        <v>0</v>
      </c>
    </row>
    <row r="7619" spans="1:7" x14ac:dyDescent="0.25">
      <c r="A7619" t="str">
        <f>_xlfn.CONCAT(Inadiplentes_Benner_SQL[[#This Row],[EMPRESA]]," - ",Inadiplentes_Benner_SQL[[#This Row],[NUMERO]], " - ",Inadiplentes_Benner_SQL[[#This Row],[CLIENTE]])</f>
        <v>N1 CARD - FA-00007741-CT - VALDINA LUZIA DE CARVALHO</v>
      </c>
      <c r="B7619" s="16" t="s">
        <v>8429</v>
      </c>
      <c r="C7619" s="16" t="s">
        <v>30785</v>
      </c>
      <c r="D7619" s="16" t="s">
        <v>40565</v>
      </c>
      <c r="E7619" s="16" t="s">
        <v>21299</v>
      </c>
      <c r="F7619">
        <v>0</v>
      </c>
      <c r="G7619">
        <v>0</v>
      </c>
    </row>
    <row r="7620" spans="1:7" x14ac:dyDescent="0.25">
      <c r="A7620" t="str">
        <f>_xlfn.CONCAT(Inadiplentes_Benner_SQL[[#This Row],[EMPRESA]]," - ",Inadiplentes_Benner_SQL[[#This Row],[NUMERO]], " - ",Inadiplentes_Benner_SQL[[#This Row],[CLIENTE]])</f>
        <v>N1 CARD - FA-00008150-CT - DORILENE RODRIGUES AMORIM</v>
      </c>
      <c r="B7620" s="16" t="s">
        <v>8429</v>
      </c>
      <c r="C7620" s="16" t="s">
        <v>40590</v>
      </c>
      <c r="D7620" s="16" t="s">
        <v>40591</v>
      </c>
      <c r="E7620" s="16" t="s">
        <v>21299</v>
      </c>
      <c r="F7620">
        <v>0</v>
      </c>
      <c r="G7620">
        <v>0</v>
      </c>
    </row>
    <row r="7621" spans="1:7" x14ac:dyDescent="0.25">
      <c r="A7621" t="str">
        <f>_xlfn.CONCAT(Inadiplentes_Benner_SQL[[#This Row],[EMPRESA]]," - ",Inadiplentes_Benner_SQL[[#This Row],[NUMERO]], " - ",Inadiplentes_Benner_SQL[[#This Row],[CLIENTE]])</f>
        <v>N1 CARD - FA-00008163-CT - ILAELSA DIAS DA SILVA</v>
      </c>
      <c r="B7621" s="16" t="s">
        <v>8429</v>
      </c>
      <c r="C7621" s="16" t="s">
        <v>40592</v>
      </c>
      <c r="D7621" s="16" t="s">
        <v>40593</v>
      </c>
      <c r="E7621" s="16" t="s">
        <v>21299</v>
      </c>
      <c r="F7621">
        <v>0</v>
      </c>
      <c r="G7621">
        <v>0</v>
      </c>
    </row>
    <row r="7622" spans="1:7" x14ac:dyDescent="0.25">
      <c r="A7622" t="str">
        <f>_xlfn.CONCAT(Inadiplentes_Benner_SQL[[#This Row],[EMPRESA]]," - ",Inadiplentes_Benner_SQL[[#This Row],[NUMERO]], " - ",Inadiplentes_Benner_SQL[[#This Row],[CLIENTE]])</f>
        <v>N1 CARD - FA-00008168-CT - APARECIDA DE FATIMA MARTINS FARIA</v>
      </c>
      <c r="B7622" s="16" t="s">
        <v>8429</v>
      </c>
      <c r="C7622" s="16" t="s">
        <v>40594</v>
      </c>
      <c r="D7622" s="16" t="s">
        <v>37085</v>
      </c>
      <c r="E7622" s="16" t="s">
        <v>21299</v>
      </c>
      <c r="F7622">
        <v>0</v>
      </c>
      <c r="G7622">
        <v>0</v>
      </c>
    </row>
    <row r="7623" spans="1:7" x14ac:dyDescent="0.25">
      <c r="A7623" t="str">
        <f>_xlfn.CONCAT(Inadiplentes_Benner_SQL[[#This Row],[EMPRESA]]," - ",Inadiplentes_Benner_SQL[[#This Row],[NUMERO]], " - ",Inadiplentes_Benner_SQL[[#This Row],[CLIENTE]])</f>
        <v>N1 CARD - FA-00008188-CT - DONIZETE SEVERINO DE SOUZA</v>
      </c>
      <c r="B7623" s="16" t="s">
        <v>8429</v>
      </c>
      <c r="C7623" s="16" t="s">
        <v>40595</v>
      </c>
      <c r="D7623" s="16" t="s">
        <v>32009</v>
      </c>
      <c r="E7623" s="16" t="s">
        <v>21299</v>
      </c>
      <c r="F7623">
        <v>0</v>
      </c>
      <c r="G7623">
        <v>0</v>
      </c>
    </row>
    <row r="7624" spans="1:7" x14ac:dyDescent="0.25">
      <c r="A7624" t="str">
        <f>_xlfn.CONCAT(Inadiplentes_Benner_SQL[[#This Row],[EMPRESA]]," - ",Inadiplentes_Benner_SQL[[#This Row],[NUMERO]], " - ",Inadiplentes_Benner_SQL[[#This Row],[CLIENTE]])</f>
        <v>N1 CARD - FA-00008321-CT - NILCE MARTINS DO CARMO NICODEMOS</v>
      </c>
      <c r="B7624" s="16" t="s">
        <v>8429</v>
      </c>
      <c r="C7624" s="16" t="s">
        <v>30158</v>
      </c>
      <c r="D7624" s="16" t="s">
        <v>40605</v>
      </c>
      <c r="E7624" s="16" t="s">
        <v>21299</v>
      </c>
      <c r="F7624">
        <v>0</v>
      </c>
      <c r="G7624">
        <v>0</v>
      </c>
    </row>
    <row r="7625" spans="1:7" x14ac:dyDescent="0.25">
      <c r="A7625" t="str">
        <f>_xlfn.CONCAT(Inadiplentes_Benner_SQL[[#This Row],[EMPRESA]]," - ",Inadiplentes_Benner_SQL[[#This Row],[NUMERO]], " - ",Inadiplentes_Benner_SQL[[#This Row],[CLIENTE]])</f>
        <v>N1 CARD - FA-00008325-CT - GISLENE LOPES RIBEIRO</v>
      </c>
      <c r="B7625" s="16" t="s">
        <v>8429</v>
      </c>
      <c r="C7625" s="16" t="s">
        <v>7017</v>
      </c>
      <c r="D7625" s="16" t="s">
        <v>40606</v>
      </c>
      <c r="E7625" s="16" t="s">
        <v>21299</v>
      </c>
      <c r="F7625">
        <v>0</v>
      </c>
      <c r="G7625">
        <v>0</v>
      </c>
    </row>
    <row r="7626" spans="1:7" x14ac:dyDescent="0.25">
      <c r="A7626" t="str">
        <f>_xlfn.CONCAT(Inadiplentes_Benner_SQL[[#This Row],[EMPRESA]]," - ",Inadiplentes_Benner_SQL[[#This Row],[NUMERO]], " - ",Inadiplentes_Benner_SQL[[#This Row],[CLIENTE]])</f>
        <v>N1 CARD - FA-00008233-CT - MAYCON DOUGLAS ALVES AVILA</v>
      </c>
      <c r="B7626" s="16" t="s">
        <v>8429</v>
      </c>
      <c r="C7626" s="16" t="s">
        <v>40596</v>
      </c>
      <c r="D7626" s="16" t="s">
        <v>40597</v>
      </c>
      <c r="E7626" s="16" t="s">
        <v>21299</v>
      </c>
      <c r="F7626">
        <v>0</v>
      </c>
      <c r="G7626">
        <v>0</v>
      </c>
    </row>
    <row r="7627" spans="1:7" x14ac:dyDescent="0.25">
      <c r="A7627" t="str">
        <f>_xlfn.CONCAT(Inadiplentes_Benner_SQL[[#This Row],[EMPRESA]]," - ",Inadiplentes_Benner_SQL[[#This Row],[NUMERO]], " - ",Inadiplentes_Benner_SQL[[#This Row],[CLIENTE]])</f>
        <v>N1 CARD - FA-00008244-CT - PAULA DOROTEIA SILVA</v>
      </c>
      <c r="B7627" s="16" t="s">
        <v>8429</v>
      </c>
      <c r="C7627" s="16" t="s">
        <v>40598</v>
      </c>
      <c r="D7627" s="16" t="s">
        <v>40599</v>
      </c>
      <c r="E7627" s="16" t="s">
        <v>21299</v>
      </c>
      <c r="F7627">
        <v>0</v>
      </c>
      <c r="G7627">
        <v>0</v>
      </c>
    </row>
    <row r="7628" spans="1:7" x14ac:dyDescent="0.25">
      <c r="A7628" t="str">
        <f>_xlfn.CONCAT(Inadiplentes_Benner_SQL[[#This Row],[EMPRESA]]," - ",Inadiplentes_Benner_SQL[[#This Row],[NUMERO]], " - ",Inadiplentes_Benner_SQL[[#This Row],[CLIENTE]])</f>
        <v>N1 CARD - FA-00008247-CT - CARLA ALICE RIBEIRO ALVES</v>
      </c>
      <c r="B7628" s="16" t="s">
        <v>8429</v>
      </c>
      <c r="C7628" s="16" t="s">
        <v>40600</v>
      </c>
      <c r="D7628" s="16" t="s">
        <v>40601</v>
      </c>
      <c r="E7628" s="16" t="s">
        <v>21299</v>
      </c>
      <c r="F7628">
        <v>0</v>
      </c>
      <c r="G7628">
        <v>0</v>
      </c>
    </row>
    <row r="7629" spans="1:7" x14ac:dyDescent="0.25">
      <c r="A7629" t="str">
        <f>_xlfn.CONCAT(Inadiplentes_Benner_SQL[[#This Row],[EMPRESA]]," - ",Inadiplentes_Benner_SQL[[#This Row],[NUMERO]], " - ",Inadiplentes_Benner_SQL[[#This Row],[CLIENTE]])</f>
        <v>N1 CARD - FA-00008272-CT - MARIA DAS GRACAS DE LIMA FERNANDES</v>
      </c>
      <c r="B7629" s="16" t="s">
        <v>8429</v>
      </c>
      <c r="C7629" s="16" t="s">
        <v>40602</v>
      </c>
      <c r="D7629" s="16" t="s">
        <v>25309</v>
      </c>
      <c r="E7629" s="16" t="s">
        <v>21299</v>
      </c>
      <c r="F7629">
        <v>0</v>
      </c>
      <c r="G7629">
        <v>0</v>
      </c>
    </row>
    <row r="7630" spans="1:7" x14ac:dyDescent="0.25">
      <c r="A7630" t="str">
        <f>_xlfn.CONCAT(Inadiplentes_Benner_SQL[[#This Row],[EMPRESA]]," - ",Inadiplentes_Benner_SQL[[#This Row],[NUMERO]], " - ",Inadiplentes_Benner_SQL[[#This Row],[CLIENTE]])</f>
        <v>N1 CARD - FA-00008277-CT - CLEUZA FERREIRA</v>
      </c>
      <c r="B7630" s="16" t="s">
        <v>8429</v>
      </c>
      <c r="C7630" s="16" t="s">
        <v>40603</v>
      </c>
      <c r="D7630" s="16" t="s">
        <v>40604</v>
      </c>
      <c r="E7630" s="16" t="s">
        <v>21299</v>
      </c>
      <c r="F7630">
        <v>0</v>
      </c>
      <c r="G7630">
        <v>0</v>
      </c>
    </row>
    <row r="7631" spans="1:7" x14ac:dyDescent="0.25">
      <c r="A7631" t="str">
        <f>_xlfn.CONCAT(Inadiplentes_Benner_SQL[[#This Row],[EMPRESA]]," - ",Inadiplentes_Benner_SQL[[#This Row],[NUMERO]], " - ",Inadiplentes_Benner_SQL[[#This Row],[CLIENTE]])</f>
        <v>N1 CARD - FA-00009444-CT - GRAZIELE OLIVEIRA EUZEBIO</v>
      </c>
      <c r="B7631" s="16" t="s">
        <v>8429</v>
      </c>
      <c r="C7631" s="16" t="s">
        <v>40728</v>
      </c>
      <c r="D7631" s="16" t="s">
        <v>40729</v>
      </c>
      <c r="E7631" s="16" t="s">
        <v>21299</v>
      </c>
      <c r="F7631">
        <v>0</v>
      </c>
      <c r="G7631">
        <v>0</v>
      </c>
    </row>
    <row r="7632" spans="1:7" x14ac:dyDescent="0.25">
      <c r="A7632" t="str">
        <f>_xlfn.CONCAT(Inadiplentes_Benner_SQL[[#This Row],[EMPRESA]]," - ",Inadiplentes_Benner_SQL[[#This Row],[NUMERO]], " - ",Inadiplentes_Benner_SQL[[#This Row],[CLIENTE]])</f>
        <v>N1 CARD - FA-00009446-CT - ELIDEUZA BORGES</v>
      </c>
      <c r="B7632" s="16" t="s">
        <v>8429</v>
      </c>
      <c r="C7632" s="16" t="s">
        <v>40730</v>
      </c>
      <c r="D7632" s="16" t="s">
        <v>30094</v>
      </c>
      <c r="E7632" s="16" t="s">
        <v>21299</v>
      </c>
      <c r="F7632">
        <v>0</v>
      </c>
      <c r="G7632">
        <v>0</v>
      </c>
    </row>
    <row r="7633" spans="1:7" x14ac:dyDescent="0.25">
      <c r="A7633" t="str">
        <f>_xlfn.CONCAT(Inadiplentes_Benner_SQL[[#This Row],[EMPRESA]]," - ",Inadiplentes_Benner_SQL[[#This Row],[NUMERO]], " - ",Inadiplentes_Benner_SQL[[#This Row],[CLIENTE]])</f>
        <v>N1 CARD - FA-00009450-CT - MARIA DE LOURDES DE OLIVEIRA</v>
      </c>
      <c r="B7633" s="16" t="s">
        <v>8429</v>
      </c>
      <c r="C7633" s="16" t="s">
        <v>40731</v>
      </c>
      <c r="D7633" s="16" t="s">
        <v>40732</v>
      </c>
      <c r="E7633" s="16" t="s">
        <v>21299</v>
      </c>
      <c r="F7633">
        <v>0</v>
      </c>
      <c r="G7633">
        <v>0</v>
      </c>
    </row>
    <row r="7634" spans="1:7" x14ac:dyDescent="0.25">
      <c r="A7634" t="str">
        <f>_xlfn.CONCAT(Inadiplentes_Benner_SQL[[#This Row],[EMPRESA]]," - ",Inadiplentes_Benner_SQL[[#This Row],[NUMERO]], " - ",Inadiplentes_Benner_SQL[[#This Row],[CLIENTE]])</f>
        <v>N1 CARD - FA-00009394-CT - JOSE DEMILSON DOS SANTOS</v>
      </c>
      <c r="B7634" s="16" t="s">
        <v>8429</v>
      </c>
      <c r="C7634" s="16" t="s">
        <v>40723</v>
      </c>
      <c r="D7634" s="16" t="s">
        <v>27278</v>
      </c>
      <c r="E7634" s="16" t="s">
        <v>21299</v>
      </c>
      <c r="F7634">
        <v>0</v>
      </c>
      <c r="G7634">
        <v>0</v>
      </c>
    </row>
    <row r="7635" spans="1:7" x14ac:dyDescent="0.25">
      <c r="A7635" t="str">
        <f>_xlfn.CONCAT(Inadiplentes_Benner_SQL[[#This Row],[EMPRESA]]," - ",Inadiplentes_Benner_SQL[[#This Row],[NUMERO]], " - ",Inadiplentes_Benner_SQL[[#This Row],[CLIENTE]])</f>
        <v>N1 CARD - FA-00009407-CT - DOUGLAS CHRISTIAN BORGES LOPES</v>
      </c>
      <c r="B7635" s="16" t="s">
        <v>8429</v>
      </c>
      <c r="C7635" s="16" t="s">
        <v>40724</v>
      </c>
      <c r="D7635" s="16" t="s">
        <v>40725</v>
      </c>
      <c r="E7635" s="16" t="s">
        <v>21299</v>
      </c>
      <c r="F7635">
        <v>0</v>
      </c>
      <c r="G7635">
        <v>0</v>
      </c>
    </row>
    <row r="7636" spans="1:7" x14ac:dyDescent="0.25">
      <c r="A7636" t="str">
        <f>_xlfn.CONCAT(Inadiplentes_Benner_SQL[[#This Row],[EMPRESA]]," - ",Inadiplentes_Benner_SQL[[#This Row],[NUMERO]], " - ",Inadiplentes_Benner_SQL[[#This Row],[CLIENTE]])</f>
        <v>N1 CARD - FA-00009422-CT - IVANI MARIA GONCALVES</v>
      </c>
      <c r="B7636" s="16" t="s">
        <v>8429</v>
      </c>
      <c r="C7636" s="16" t="s">
        <v>40726</v>
      </c>
      <c r="D7636" s="16" t="s">
        <v>40727</v>
      </c>
      <c r="E7636" s="16" t="s">
        <v>21299</v>
      </c>
      <c r="F7636">
        <v>0</v>
      </c>
      <c r="G7636">
        <v>0</v>
      </c>
    </row>
    <row r="7637" spans="1:7" x14ac:dyDescent="0.25">
      <c r="A7637" t="str">
        <f>_xlfn.CONCAT(Inadiplentes_Benner_SQL[[#This Row],[EMPRESA]]," - ",Inadiplentes_Benner_SQL[[#This Row],[NUMERO]], " - ",Inadiplentes_Benner_SQL[[#This Row],[CLIENTE]])</f>
        <v>N1 CARD - FA-00009169-CT - PAMELLA CRISTINA DA SILVEIRA</v>
      </c>
      <c r="B7637" s="16" t="s">
        <v>8429</v>
      </c>
      <c r="C7637" s="16" t="s">
        <v>40713</v>
      </c>
      <c r="D7637" s="16" t="s">
        <v>40714</v>
      </c>
      <c r="E7637" s="16" t="s">
        <v>21299</v>
      </c>
      <c r="F7637">
        <v>0</v>
      </c>
      <c r="G7637">
        <v>0</v>
      </c>
    </row>
    <row r="7638" spans="1:7" x14ac:dyDescent="0.25">
      <c r="A7638" t="str">
        <f>_xlfn.CONCAT(Inadiplentes_Benner_SQL[[#This Row],[EMPRESA]]," - ",Inadiplentes_Benner_SQL[[#This Row],[NUMERO]], " - ",Inadiplentes_Benner_SQL[[#This Row],[CLIENTE]])</f>
        <v>N1 CARD - FA-00009211-CT - ELEUSA APARECIDA FERREIRA DE MENDONCA GOTO</v>
      </c>
      <c r="B7638" s="16" t="s">
        <v>8429</v>
      </c>
      <c r="C7638" s="16" t="s">
        <v>40715</v>
      </c>
      <c r="D7638" s="16" t="s">
        <v>40716</v>
      </c>
      <c r="E7638" s="16" t="s">
        <v>21299</v>
      </c>
      <c r="F7638">
        <v>0</v>
      </c>
      <c r="G7638">
        <v>0</v>
      </c>
    </row>
    <row r="7639" spans="1:7" x14ac:dyDescent="0.25">
      <c r="A7639" t="str">
        <f>_xlfn.CONCAT(Inadiplentes_Benner_SQL[[#This Row],[EMPRESA]]," - ",Inadiplentes_Benner_SQL[[#This Row],[NUMERO]], " - ",Inadiplentes_Benner_SQL[[#This Row],[CLIENTE]])</f>
        <v>N1 CARD - FA-00009237-CT - SILVIA HELENA SILVA DE BARROS PAINS</v>
      </c>
      <c r="B7639" s="16" t="s">
        <v>8429</v>
      </c>
      <c r="C7639" s="16" t="s">
        <v>40717</v>
      </c>
      <c r="D7639" s="16" t="s">
        <v>17982</v>
      </c>
      <c r="E7639" s="16" t="s">
        <v>21299</v>
      </c>
      <c r="F7639">
        <v>0</v>
      </c>
      <c r="G7639">
        <v>0</v>
      </c>
    </row>
    <row r="7640" spans="1:7" x14ac:dyDescent="0.25">
      <c r="A7640" t="str">
        <f>_xlfn.CONCAT(Inadiplentes_Benner_SQL[[#This Row],[EMPRESA]]," - ",Inadiplentes_Benner_SQL[[#This Row],[NUMERO]], " - ",Inadiplentes_Benner_SQL[[#This Row],[CLIENTE]])</f>
        <v>N1 CARD - FA-00008897-CT - MARCELA DE LUCAS OLIVEIRA</v>
      </c>
      <c r="B7640" s="16" t="s">
        <v>8429</v>
      </c>
      <c r="C7640" s="16" t="s">
        <v>40709</v>
      </c>
      <c r="D7640" s="16" t="s">
        <v>40710</v>
      </c>
      <c r="E7640" s="16" t="s">
        <v>21299</v>
      </c>
      <c r="F7640">
        <v>0</v>
      </c>
      <c r="G7640">
        <v>0</v>
      </c>
    </row>
    <row r="7641" spans="1:7" x14ac:dyDescent="0.25">
      <c r="A7641" t="str">
        <f>_xlfn.CONCAT(Inadiplentes_Benner_SQL[[#This Row],[EMPRESA]]," - ",Inadiplentes_Benner_SQL[[#This Row],[NUMERO]], " - ",Inadiplentes_Benner_SQL[[#This Row],[CLIENTE]])</f>
        <v>N1 CARD - FA-00009001-CT - CRISTIANE VIETTA DE SOUZA</v>
      </c>
      <c r="B7641" s="16" t="s">
        <v>8429</v>
      </c>
      <c r="C7641" s="16" t="s">
        <v>40711</v>
      </c>
      <c r="D7641" s="16" t="s">
        <v>40712</v>
      </c>
      <c r="E7641" s="16" t="s">
        <v>21299</v>
      </c>
      <c r="F7641">
        <v>0</v>
      </c>
      <c r="G7641">
        <v>0</v>
      </c>
    </row>
    <row r="7642" spans="1:7" x14ac:dyDescent="0.25">
      <c r="A7642" t="str">
        <f>_xlfn.CONCAT(Inadiplentes_Benner_SQL[[#This Row],[EMPRESA]]," - ",Inadiplentes_Benner_SQL[[#This Row],[NUMERO]], " - ",Inadiplentes_Benner_SQL[[#This Row],[CLIENTE]])</f>
        <v>N1 CARD - FA-00009252-CT - MILTON TREVISAN</v>
      </c>
      <c r="B7642" s="16" t="s">
        <v>8429</v>
      </c>
      <c r="C7642" s="16" t="s">
        <v>40718</v>
      </c>
      <c r="D7642" s="16" t="s">
        <v>40719</v>
      </c>
      <c r="E7642" s="16" t="s">
        <v>21299</v>
      </c>
      <c r="F7642">
        <v>0</v>
      </c>
      <c r="G7642">
        <v>0</v>
      </c>
    </row>
    <row r="7643" spans="1:7" x14ac:dyDescent="0.25">
      <c r="A7643" t="str">
        <f>_xlfn.CONCAT(Inadiplentes_Benner_SQL[[#This Row],[EMPRESA]]," - ",Inadiplentes_Benner_SQL[[#This Row],[NUMERO]], " - ",Inadiplentes_Benner_SQL[[#This Row],[CLIENTE]])</f>
        <v>N1 CARD - FA-00023052-CT - LUIZA CAROLINA BEVILACQUA</v>
      </c>
      <c r="B7643" s="16" t="s">
        <v>8429</v>
      </c>
      <c r="C7643" s="16" t="s">
        <v>40738</v>
      </c>
      <c r="D7643" s="16" t="s">
        <v>40739</v>
      </c>
      <c r="E7643" s="16" t="s">
        <v>21299</v>
      </c>
      <c r="F7643">
        <v>0</v>
      </c>
      <c r="G7643">
        <v>0</v>
      </c>
    </row>
    <row r="7644" spans="1:7" x14ac:dyDescent="0.25">
      <c r="A7644" t="str">
        <f>_xlfn.CONCAT(Inadiplentes_Benner_SQL[[#This Row],[EMPRESA]]," - ",Inadiplentes_Benner_SQL[[#This Row],[NUMERO]], " - ",Inadiplentes_Benner_SQL[[#This Row],[CLIENTE]])</f>
        <v>N1 CARD - FA-00023078-CT - CANDIDA DE ALMEIDA COSTA</v>
      </c>
      <c r="B7644" s="16" t="s">
        <v>8429</v>
      </c>
      <c r="C7644" s="16" t="s">
        <v>40740</v>
      </c>
      <c r="D7644" s="16" t="s">
        <v>26315</v>
      </c>
      <c r="E7644" s="16" t="s">
        <v>21299</v>
      </c>
      <c r="F7644">
        <v>0</v>
      </c>
      <c r="G7644">
        <v>0</v>
      </c>
    </row>
    <row r="7645" spans="1:7" x14ac:dyDescent="0.25">
      <c r="A7645" t="str">
        <f>_xlfn.CONCAT(Inadiplentes_Benner_SQL[[#This Row],[EMPRESA]]," - ",Inadiplentes_Benner_SQL[[#This Row],[NUMERO]], " - ",Inadiplentes_Benner_SQL[[#This Row],[CLIENTE]])</f>
        <v>N1 CARD - FA-00009299-CT - ANDREA RIBEIRO DA SILVA</v>
      </c>
      <c r="B7645" s="16" t="s">
        <v>8429</v>
      </c>
      <c r="C7645" s="16" t="s">
        <v>40720</v>
      </c>
      <c r="D7645" s="16" t="s">
        <v>40721</v>
      </c>
      <c r="E7645" s="16" t="s">
        <v>21299</v>
      </c>
      <c r="F7645">
        <v>0</v>
      </c>
      <c r="G7645">
        <v>0</v>
      </c>
    </row>
    <row r="7646" spans="1:7" x14ac:dyDescent="0.25">
      <c r="A7646" t="str">
        <f>_xlfn.CONCAT(Inadiplentes_Benner_SQL[[#This Row],[EMPRESA]]," - ",Inadiplentes_Benner_SQL[[#This Row],[NUMERO]], " - ",Inadiplentes_Benner_SQL[[#This Row],[CLIENTE]])</f>
        <v>N1 CARD - FA-00009330-CT - DANIEL ANASTACIO DE AZEVEDO FILHO</v>
      </c>
      <c r="B7646" s="16" t="s">
        <v>8429</v>
      </c>
      <c r="C7646" s="16" t="s">
        <v>40722</v>
      </c>
      <c r="D7646" s="16" t="s">
        <v>29123</v>
      </c>
      <c r="E7646" s="16" t="s">
        <v>21299</v>
      </c>
      <c r="F7646">
        <v>0</v>
      </c>
      <c r="G7646">
        <v>0</v>
      </c>
    </row>
    <row r="7647" spans="1:7" x14ac:dyDescent="0.25">
      <c r="A7647" t="str">
        <f>_xlfn.CONCAT(Inadiplentes_Benner_SQL[[#This Row],[EMPRESA]]," - ",Inadiplentes_Benner_SQL[[#This Row],[NUMERO]], " - ",Inadiplentes_Benner_SQL[[#This Row],[CLIENTE]])</f>
        <v>N1 CARD - FA-00009509-CT - JULIANA ALVES VIEIRA</v>
      </c>
      <c r="B7647" s="16" t="s">
        <v>8429</v>
      </c>
      <c r="C7647" s="16" t="s">
        <v>40733</v>
      </c>
      <c r="D7647" s="16" t="s">
        <v>40734</v>
      </c>
      <c r="E7647" s="16" t="s">
        <v>21299</v>
      </c>
      <c r="F7647">
        <v>0</v>
      </c>
      <c r="G7647">
        <v>0</v>
      </c>
    </row>
    <row r="7648" spans="1:7" x14ac:dyDescent="0.25">
      <c r="A7648" t="str">
        <f>_xlfn.CONCAT(Inadiplentes_Benner_SQL[[#This Row],[EMPRESA]]," - ",Inadiplentes_Benner_SQL[[#This Row],[NUMERO]], " - ",Inadiplentes_Benner_SQL[[#This Row],[CLIENTE]])</f>
        <v>N1 CARD - FA-00009525-CT - LENI ALVES CORSI</v>
      </c>
      <c r="B7648" s="16" t="s">
        <v>8429</v>
      </c>
      <c r="C7648" s="16" t="s">
        <v>40735</v>
      </c>
      <c r="D7648" s="16" t="s">
        <v>30105</v>
      </c>
      <c r="E7648" s="16" t="s">
        <v>21299</v>
      </c>
      <c r="F7648">
        <v>0</v>
      </c>
      <c r="G7648">
        <v>0</v>
      </c>
    </row>
    <row r="7649" spans="1:7" x14ac:dyDescent="0.25">
      <c r="A7649" t="str">
        <f>_xlfn.CONCAT(Inadiplentes_Benner_SQL[[#This Row],[EMPRESA]]," - ",Inadiplentes_Benner_SQL[[#This Row],[NUMERO]], " - ",Inadiplentes_Benner_SQL[[#This Row],[CLIENTE]])</f>
        <v>N1 CARD - FA-00023296-CT - SONIA SOARES DO NASCIMENTO</v>
      </c>
      <c r="B7649" s="16" t="s">
        <v>8429</v>
      </c>
      <c r="C7649" s="16" t="s">
        <v>40743</v>
      </c>
      <c r="D7649" s="16" t="s">
        <v>40744</v>
      </c>
      <c r="E7649" s="16" t="s">
        <v>21299</v>
      </c>
      <c r="F7649">
        <v>0</v>
      </c>
      <c r="G7649">
        <v>0</v>
      </c>
    </row>
    <row r="7650" spans="1:7" x14ac:dyDescent="0.25">
      <c r="A7650" t="str">
        <f>_xlfn.CONCAT(Inadiplentes_Benner_SQL[[#This Row],[EMPRESA]]," - ",Inadiplentes_Benner_SQL[[#This Row],[NUMERO]], " - ",Inadiplentes_Benner_SQL[[#This Row],[CLIENTE]])</f>
        <v>N1 CARD - FA-00009553-CT - ANTONIA APARECIDA ALVES NUNES</v>
      </c>
      <c r="B7650" s="16" t="s">
        <v>8429</v>
      </c>
      <c r="C7650" s="16" t="s">
        <v>40736</v>
      </c>
      <c r="D7650" s="16" t="s">
        <v>40737</v>
      </c>
      <c r="E7650" s="16" t="s">
        <v>21299</v>
      </c>
      <c r="F7650">
        <v>0</v>
      </c>
      <c r="G7650">
        <v>0</v>
      </c>
    </row>
    <row r="7651" spans="1:7" x14ac:dyDescent="0.25">
      <c r="A7651" t="str">
        <f>_xlfn.CONCAT(Inadiplentes_Benner_SQL[[#This Row],[EMPRESA]]," - ",Inadiplentes_Benner_SQL[[#This Row],[NUMERO]], " - ",Inadiplentes_Benner_SQL[[#This Row],[CLIENTE]])</f>
        <v>N1 CARD - FA-00023173-CT - ALINE PATRICIA DA SILVA</v>
      </c>
      <c r="B7651" s="16" t="s">
        <v>8429</v>
      </c>
      <c r="C7651" s="16" t="s">
        <v>40741</v>
      </c>
      <c r="D7651" s="16" t="s">
        <v>40742</v>
      </c>
      <c r="E7651" s="16" t="s">
        <v>21299</v>
      </c>
      <c r="F7651">
        <v>0</v>
      </c>
      <c r="G7651">
        <v>0</v>
      </c>
    </row>
    <row r="7652" spans="1:7" x14ac:dyDescent="0.25">
      <c r="A7652" t="str">
        <f>_xlfn.CONCAT(Inadiplentes_Benner_SQL[[#This Row],[EMPRESA]]," - ",Inadiplentes_Benner_SQL[[#This Row],[NUMERO]], " - ",Inadiplentes_Benner_SQL[[#This Row],[CLIENTE]])</f>
        <v>N1 CARD - FA-00023720-CT - OTAVIO LUIZ DE OLIVEIRA RODRIGUES</v>
      </c>
      <c r="B7652" s="16" t="s">
        <v>8429</v>
      </c>
      <c r="C7652" s="16" t="s">
        <v>40762</v>
      </c>
      <c r="D7652" s="16" t="s">
        <v>40763</v>
      </c>
      <c r="E7652" s="16" t="s">
        <v>21299</v>
      </c>
      <c r="F7652">
        <v>0</v>
      </c>
      <c r="G7652">
        <v>0</v>
      </c>
    </row>
    <row r="7653" spans="1:7" x14ac:dyDescent="0.25">
      <c r="A7653" t="str">
        <f>_xlfn.CONCAT(Inadiplentes_Benner_SQL[[#This Row],[EMPRESA]]," - ",Inadiplentes_Benner_SQL[[#This Row],[NUMERO]], " - ",Inadiplentes_Benner_SQL[[#This Row],[CLIENTE]])</f>
        <v>N1 CARD - FA-00023814-CT - EUJACIO DE JESUS DUTRA</v>
      </c>
      <c r="B7653" s="16" t="s">
        <v>8429</v>
      </c>
      <c r="C7653" s="16" t="s">
        <v>40766</v>
      </c>
      <c r="D7653" s="16" t="s">
        <v>40767</v>
      </c>
      <c r="E7653" s="16" t="s">
        <v>21299</v>
      </c>
      <c r="F7653">
        <v>0</v>
      </c>
      <c r="G7653">
        <v>0</v>
      </c>
    </row>
    <row r="7654" spans="1:7" x14ac:dyDescent="0.25">
      <c r="A7654" t="str">
        <f>_xlfn.CONCAT(Inadiplentes_Benner_SQL[[#This Row],[EMPRESA]]," - ",Inadiplentes_Benner_SQL[[#This Row],[NUMERO]], " - ",Inadiplentes_Benner_SQL[[#This Row],[CLIENTE]])</f>
        <v>N1 CARD - FA-00023816-CT - FLAVIA JOISE IZIPPATO</v>
      </c>
      <c r="B7654" s="16" t="s">
        <v>8429</v>
      </c>
      <c r="C7654" s="16" t="s">
        <v>40768</v>
      </c>
      <c r="D7654" s="16" t="s">
        <v>40769</v>
      </c>
      <c r="E7654" s="16" t="s">
        <v>21299</v>
      </c>
      <c r="F7654">
        <v>0</v>
      </c>
      <c r="G7654">
        <v>0</v>
      </c>
    </row>
    <row r="7655" spans="1:7" x14ac:dyDescent="0.25">
      <c r="A7655" t="str">
        <f>_xlfn.CONCAT(Inadiplentes_Benner_SQL[[#This Row],[EMPRESA]]," - ",Inadiplentes_Benner_SQL[[#This Row],[NUMERO]], " - ",Inadiplentes_Benner_SQL[[#This Row],[CLIENTE]])</f>
        <v>N1 CARD - FA-00023832-CT - CATARINA MAURA DO NASCIMENTO</v>
      </c>
      <c r="B7655" s="16" t="s">
        <v>8429</v>
      </c>
      <c r="C7655" s="16" t="s">
        <v>40770</v>
      </c>
      <c r="D7655" s="16" t="s">
        <v>40771</v>
      </c>
      <c r="E7655" s="16" t="s">
        <v>21299</v>
      </c>
      <c r="F7655">
        <v>0</v>
      </c>
      <c r="G7655">
        <v>0</v>
      </c>
    </row>
    <row r="7656" spans="1:7" x14ac:dyDescent="0.25">
      <c r="A7656" t="str">
        <f>_xlfn.CONCAT(Inadiplentes_Benner_SQL[[#This Row],[EMPRESA]]," - ",Inadiplentes_Benner_SQL[[#This Row],[NUMERO]], " - ",Inadiplentes_Benner_SQL[[#This Row],[CLIENTE]])</f>
        <v>N1 CARD - FA-00023883-CT - REGIANE CARBONI PETEAN</v>
      </c>
      <c r="B7656" s="16" t="s">
        <v>8429</v>
      </c>
      <c r="C7656" s="16" t="s">
        <v>40772</v>
      </c>
      <c r="D7656" s="16" t="s">
        <v>40773</v>
      </c>
      <c r="E7656" s="16" t="s">
        <v>21299</v>
      </c>
      <c r="F7656">
        <v>0</v>
      </c>
      <c r="G7656">
        <v>0</v>
      </c>
    </row>
    <row r="7657" spans="1:7" x14ac:dyDescent="0.25">
      <c r="A7657" t="str">
        <f>_xlfn.CONCAT(Inadiplentes_Benner_SQL[[#This Row],[EMPRESA]]," - ",Inadiplentes_Benner_SQL[[#This Row],[NUMERO]], " - ",Inadiplentes_Benner_SQL[[#This Row],[CLIENTE]])</f>
        <v>N1 CARD - FA-00023909-CT - ANGELICA TEIXEIRA BATISTA</v>
      </c>
      <c r="B7657" s="16" t="s">
        <v>8429</v>
      </c>
      <c r="C7657" s="16" t="s">
        <v>40774</v>
      </c>
      <c r="D7657" s="16" t="s">
        <v>40775</v>
      </c>
      <c r="E7657" s="16" t="s">
        <v>21299</v>
      </c>
      <c r="F7657">
        <v>0</v>
      </c>
      <c r="G7657">
        <v>0</v>
      </c>
    </row>
    <row r="7658" spans="1:7" x14ac:dyDescent="0.25">
      <c r="A7658" t="str">
        <f>_xlfn.CONCAT(Inadiplentes_Benner_SQL[[#This Row],[EMPRESA]]," - ",Inadiplentes_Benner_SQL[[#This Row],[NUMERO]], " - ",Inadiplentes_Benner_SQL[[#This Row],[CLIENTE]])</f>
        <v>N1 CARD - FA-00023688-CT - DIVA AGUIAR MONTEIRO</v>
      </c>
      <c r="B7658" s="16" t="s">
        <v>8429</v>
      </c>
      <c r="C7658" s="16" t="s">
        <v>40760</v>
      </c>
      <c r="D7658" s="16" t="s">
        <v>40761</v>
      </c>
      <c r="E7658" s="16" t="s">
        <v>21299</v>
      </c>
      <c r="F7658">
        <v>0</v>
      </c>
      <c r="G7658">
        <v>0</v>
      </c>
    </row>
    <row r="7659" spans="1:7" x14ac:dyDescent="0.25">
      <c r="A7659" t="str">
        <f>_xlfn.CONCAT(Inadiplentes_Benner_SQL[[#This Row],[EMPRESA]]," - ",Inadiplentes_Benner_SQL[[#This Row],[NUMERO]], " - ",Inadiplentes_Benner_SQL[[#This Row],[CLIENTE]])</f>
        <v>N1 CARD - FA-00023459-CT - RAQUEL SANTOS DA SILVA</v>
      </c>
      <c r="B7659" s="16" t="s">
        <v>8429</v>
      </c>
      <c r="C7659" s="16" t="s">
        <v>40747</v>
      </c>
      <c r="D7659" s="16" t="s">
        <v>40748</v>
      </c>
      <c r="E7659" s="16" t="s">
        <v>21299</v>
      </c>
      <c r="F7659">
        <v>0</v>
      </c>
      <c r="G7659">
        <v>0</v>
      </c>
    </row>
    <row r="7660" spans="1:7" x14ac:dyDescent="0.25">
      <c r="A7660" t="str">
        <f>_xlfn.CONCAT(Inadiplentes_Benner_SQL[[#This Row],[EMPRESA]]," - ",Inadiplentes_Benner_SQL[[#This Row],[NUMERO]], " - ",Inadiplentes_Benner_SQL[[#This Row],[CLIENTE]])</f>
        <v>N1 CARD - FA-00023393-CT - EDIKELSON DA SILVA LIRA</v>
      </c>
      <c r="B7660" s="16" t="s">
        <v>8429</v>
      </c>
      <c r="C7660" s="16" t="s">
        <v>40746</v>
      </c>
      <c r="D7660" s="16" t="s">
        <v>38524</v>
      </c>
      <c r="E7660" s="16" t="s">
        <v>21299</v>
      </c>
      <c r="F7660">
        <v>0</v>
      </c>
      <c r="G7660">
        <v>0</v>
      </c>
    </row>
    <row r="7661" spans="1:7" x14ac:dyDescent="0.25">
      <c r="A7661" t="str">
        <f>_xlfn.CONCAT(Inadiplentes_Benner_SQL[[#This Row],[EMPRESA]]," - ",Inadiplentes_Benner_SQL[[#This Row],[NUMERO]], " - ",Inadiplentes_Benner_SQL[[#This Row],[CLIENTE]])</f>
        <v>N1 CARD - FA-00023356-CT - LUIZ CARLOS DA SILVA</v>
      </c>
      <c r="B7661" s="16" t="s">
        <v>8429</v>
      </c>
      <c r="C7661" s="16" t="s">
        <v>6953</v>
      </c>
      <c r="D7661" s="16" t="s">
        <v>12677</v>
      </c>
      <c r="E7661" s="16" t="s">
        <v>21299</v>
      </c>
      <c r="F7661">
        <v>0</v>
      </c>
      <c r="G7661">
        <v>0</v>
      </c>
    </row>
    <row r="7662" spans="1:7" x14ac:dyDescent="0.25">
      <c r="A7662" t="str">
        <f>_xlfn.CONCAT(Inadiplentes_Benner_SQL[[#This Row],[EMPRESA]]," - ",Inadiplentes_Benner_SQL[[#This Row],[NUMERO]], " - ",Inadiplentes_Benner_SQL[[#This Row],[CLIENTE]])</f>
        <v>N1 CARD - FA-00023370-CT - ANTONIO CARLOS DOS SANTOS</v>
      </c>
      <c r="B7662" s="16" t="s">
        <v>8429</v>
      </c>
      <c r="C7662" s="16" t="s">
        <v>40745</v>
      </c>
      <c r="D7662" s="16" t="s">
        <v>20714</v>
      </c>
      <c r="E7662" s="16" t="s">
        <v>21299</v>
      </c>
      <c r="F7662">
        <v>0</v>
      </c>
      <c r="G7662">
        <v>0</v>
      </c>
    </row>
    <row r="7663" spans="1:7" x14ac:dyDescent="0.25">
      <c r="A7663" t="str">
        <f>_xlfn.CONCAT(Inadiplentes_Benner_SQL[[#This Row],[EMPRESA]]," - ",Inadiplentes_Benner_SQL[[#This Row],[NUMERO]], " - ",Inadiplentes_Benner_SQL[[#This Row],[CLIENTE]])</f>
        <v>N1 CARD - FA-00023549-CT - ELIZA DE SA LAZARINI BRAGA</v>
      </c>
      <c r="B7663" s="16" t="s">
        <v>8429</v>
      </c>
      <c r="C7663" s="16" t="s">
        <v>40749</v>
      </c>
      <c r="D7663" s="16" t="s">
        <v>40750</v>
      </c>
      <c r="E7663" s="16" t="s">
        <v>21299</v>
      </c>
      <c r="F7663">
        <v>0</v>
      </c>
      <c r="G7663">
        <v>0</v>
      </c>
    </row>
    <row r="7664" spans="1:7" x14ac:dyDescent="0.25">
      <c r="A7664" t="str">
        <f>_xlfn.CONCAT(Inadiplentes_Benner_SQL[[#This Row],[EMPRESA]]," - ",Inadiplentes_Benner_SQL[[#This Row],[NUMERO]], " - ",Inadiplentes_Benner_SQL[[#This Row],[CLIENTE]])</f>
        <v>N1 CARD - FA-00023552-CT - SEBASTIAO PEREIRA DA SILVA</v>
      </c>
      <c r="B7664" s="16" t="s">
        <v>8429</v>
      </c>
      <c r="C7664" s="16" t="s">
        <v>40751</v>
      </c>
      <c r="D7664" s="16" t="s">
        <v>30457</v>
      </c>
      <c r="E7664" s="16" t="s">
        <v>21299</v>
      </c>
      <c r="F7664">
        <v>0</v>
      </c>
      <c r="G7664">
        <v>0</v>
      </c>
    </row>
    <row r="7665" spans="1:7" x14ac:dyDescent="0.25">
      <c r="A7665" t="str">
        <f>_xlfn.CONCAT(Inadiplentes_Benner_SQL[[#This Row],[EMPRESA]]," - ",Inadiplentes_Benner_SQL[[#This Row],[NUMERO]], " - ",Inadiplentes_Benner_SQL[[#This Row],[CLIENTE]])</f>
        <v>N1 CARD - FA-00023618-CT - GENI MARTINS SILVA</v>
      </c>
      <c r="B7665" s="16" t="s">
        <v>8429</v>
      </c>
      <c r="C7665" s="16" t="s">
        <v>40752</v>
      </c>
      <c r="D7665" s="16" t="s">
        <v>40753</v>
      </c>
      <c r="E7665" s="16" t="s">
        <v>21299</v>
      </c>
      <c r="F7665">
        <v>0</v>
      </c>
      <c r="G7665">
        <v>0</v>
      </c>
    </row>
    <row r="7666" spans="1:7" x14ac:dyDescent="0.25">
      <c r="A7666" t="str">
        <f>_xlfn.CONCAT(Inadiplentes_Benner_SQL[[#This Row],[EMPRESA]]," - ",Inadiplentes_Benner_SQL[[#This Row],[NUMERO]], " - ",Inadiplentes_Benner_SQL[[#This Row],[CLIENTE]])</f>
        <v>N1 CARD - FA-00023621-CT - MARIA DO ROSARIO CONTI MOREIRA</v>
      </c>
      <c r="B7666" s="16" t="s">
        <v>8429</v>
      </c>
      <c r="C7666" s="16" t="s">
        <v>40754</v>
      </c>
      <c r="D7666" s="16" t="s">
        <v>28800</v>
      </c>
      <c r="E7666" s="16" t="s">
        <v>21299</v>
      </c>
      <c r="F7666">
        <v>0</v>
      </c>
      <c r="G7666">
        <v>0</v>
      </c>
    </row>
    <row r="7667" spans="1:7" x14ac:dyDescent="0.25">
      <c r="A7667" t="str">
        <f>_xlfn.CONCAT(Inadiplentes_Benner_SQL[[#This Row],[EMPRESA]]," - ",Inadiplentes_Benner_SQL[[#This Row],[NUMERO]], " - ",Inadiplentes_Benner_SQL[[#This Row],[CLIENTE]])</f>
        <v>N1 CARD - FA-00023628-CT - MARIA APARECIDA DE BRITO MORAIS</v>
      </c>
      <c r="B7667" s="16" t="s">
        <v>8429</v>
      </c>
      <c r="C7667" s="16" t="s">
        <v>40755</v>
      </c>
      <c r="D7667" s="16" t="s">
        <v>40756</v>
      </c>
      <c r="E7667" s="16" t="s">
        <v>21299</v>
      </c>
      <c r="F7667">
        <v>0</v>
      </c>
      <c r="G7667">
        <v>0</v>
      </c>
    </row>
    <row r="7668" spans="1:7" x14ac:dyDescent="0.25">
      <c r="A7668" t="str">
        <f>_xlfn.CONCAT(Inadiplentes_Benner_SQL[[#This Row],[EMPRESA]]," - ",Inadiplentes_Benner_SQL[[#This Row],[NUMERO]], " - ",Inadiplentes_Benner_SQL[[#This Row],[CLIENTE]])</f>
        <v>N1 CARD - FA-00023640-CT - IRACILDA VIANA DE SOUZA</v>
      </c>
      <c r="B7668" s="16" t="s">
        <v>8429</v>
      </c>
      <c r="C7668" s="16" t="s">
        <v>40757</v>
      </c>
      <c r="D7668" s="16" t="s">
        <v>35379</v>
      </c>
      <c r="E7668" s="16" t="s">
        <v>21299</v>
      </c>
      <c r="F7668">
        <v>0</v>
      </c>
      <c r="G7668">
        <v>0</v>
      </c>
    </row>
    <row r="7669" spans="1:7" x14ac:dyDescent="0.25">
      <c r="A7669" t="str">
        <f>_xlfn.CONCAT(Inadiplentes_Benner_SQL[[#This Row],[EMPRESA]]," - ",Inadiplentes_Benner_SQL[[#This Row],[NUMERO]], " - ",Inadiplentes_Benner_SQL[[#This Row],[CLIENTE]])</f>
        <v>N1 CARD - FA-00023643-CT - RINALUCIA MARIA DA SILVA</v>
      </c>
      <c r="B7669" s="16" t="s">
        <v>8429</v>
      </c>
      <c r="C7669" s="16" t="s">
        <v>40758</v>
      </c>
      <c r="D7669" s="16" t="s">
        <v>40759</v>
      </c>
      <c r="E7669" s="16" t="s">
        <v>21299</v>
      </c>
      <c r="F7669">
        <v>0</v>
      </c>
      <c r="G7669">
        <v>0</v>
      </c>
    </row>
    <row r="7670" spans="1:7" x14ac:dyDescent="0.25">
      <c r="A7670" t="str">
        <f>_xlfn.CONCAT(Inadiplentes_Benner_SQL[[#This Row],[EMPRESA]]," - ",Inadiplentes_Benner_SQL[[#This Row],[NUMERO]], " - ",Inadiplentes_Benner_SQL[[#This Row],[CLIENTE]])</f>
        <v>N1 CARD - FA-00024206-CT - JUCIRENE NUNES RIBEIRO</v>
      </c>
      <c r="B7670" s="16" t="s">
        <v>8429</v>
      </c>
      <c r="C7670" s="16" t="s">
        <v>40783</v>
      </c>
      <c r="D7670" s="16" t="s">
        <v>40784</v>
      </c>
      <c r="E7670" s="16" t="s">
        <v>21299</v>
      </c>
      <c r="F7670">
        <v>0</v>
      </c>
      <c r="G7670">
        <v>0</v>
      </c>
    </row>
    <row r="7671" spans="1:7" x14ac:dyDescent="0.25">
      <c r="A7671" t="str">
        <f>_xlfn.CONCAT(Inadiplentes_Benner_SQL[[#This Row],[EMPRESA]]," - ",Inadiplentes_Benner_SQL[[#This Row],[NUMERO]], " - ",Inadiplentes_Benner_SQL[[#This Row],[CLIENTE]])</f>
        <v>N1 CARD - FA-00024082-CT - ADELIA PINHEIRO FERREIRA</v>
      </c>
      <c r="B7671" s="16" t="s">
        <v>8429</v>
      </c>
      <c r="C7671" s="16" t="s">
        <v>40777</v>
      </c>
      <c r="D7671" s="16" t="s">
        <v>40778</v>
      </c>
      <c r="E7671" s="16" t="s">
        <v>21299</v>
      </c>
      <c r="F7671">
        <v>0</v>
      </c>
      <c r="G7671">
        <v>0</v>
      </c>
    </row>
    <row r="7672" spans="1:7" x14ac:dyDescent="0.25">
      <c r="A7672" t="str">
        <f>_xlfn.CONCAT(Inadiplentes_Benner_SQL[[#This Row],[EMPRESA]]," - ",Inadiplentes_Benner_SQL[[#This Row],[NUMERO]], " - ",Inadiplentes_Benner_SQL[[#This Row],[CLIENTE]])</f>
        <v>N1 CARD - FA-00024125-CT - GEISLANE DA SILVA BATISTA</v>
      </c>
      <c r="B7672" s="16" t="s">
        <v>8429</v>
      </c>
      <c r="C7672" s="16" t="s">
        <v>40779</v>
      </c>
      <c r="D7672" s="16" t="s">
        <v>40780</v>
      </c>
      <c r="E7672" s="16" t="s">
        <v>21299</v>
      </c>
      <c r="F7672">
        <v>0</v>
      </c>
      <c r="G7672">
        <v>0</v>
      </c>
    </row>
    <row r="7673" spans="1:7" x14ac:dyDescent="0.25">
      <c r="A7673" t="str">
        <f>_xlfn.CONCAT(Inadiplentes_Benner_SQL[[#This Row],[EMPRESA]]," - ",Inadiplentes_Benner_SQL[[#This Row],[NUMERO]], " - ",Inadiplentes_Benner_SQL[[#This Row],[CLIENTE]])</f>
        <v>N1 CARD - FA-00024134-CT - MARIA ISABEL SIQUEIRA CESAR PACHECO</v>
      </c>
      <c r="B7673" s="16" t="s">
        <v>8429</v>
      </c>
      <c r="C7673" s="16" t="s">
        <v>40781</v>
      </c>
      <c r="D7673" s="16" t="s">
        <v>40782</v>
      </c>
      <c r="E7673" s="16" t="s">
        <v>21299</v>
      </c>
      <c r="F7673">
        <v>0</v>
      </c>
      <c r="G7673">
        <v>0</v>
      </c>
    </row>
    <row r="7674" spans="1:7" x14ac:dyDescent="0.25">
      <c r="A7674" t="str">
        <f>_xlfn.CONCAT(Inadiplentes_Benner_SQL[[#This Row],[EMPRESA]]," - ",Inadiplentes_Benner_SQL[[#This Row],[NUMERO]], " - ",Inadiplentes_Benner_SQL[[#This Row],[CLIENTE]])</f>
        <v>N1 CARD - FA-00023758-CT - ANGELA MARIA CAPETTI DA COSTA</v>
      </c>
      <c r="B7674" s="16" t="s">
        <v>8429</v>
      </c>
      <c r="C7674" s="16" t="s">
        <v>40764</v>
      </c>
      <c r="D7674" s="16" t="s">
        <v>40765</v>
      </c>
      <c r="E7674" s="16" t="s">
        <v>21299</v>
      </c>
      <c r="F7674">
        <v>0</v>
      </c>
      <c r="G7674">
        <v>0</v>
      </c>
    </row>
    <row r="7675" spans="1:7" x14ac:dyDescent="0.25">
      <c r="A7675" t="str">
        <f>_xlfn.CONCAT(Inadiplentes_Benner_SQL[[#This Row],[EMPRESA]]," - ",Inadiplentes_Benner_SQL[[#This Row],[NUMERO]], " - ",Inadiplentes_Benner_SQL[[#This Row],[CLIENTE]])</f>
        <v>N1 CARD - FA-00024066-CT - DAGMAR BERNARDO MIRANDA</v>
      </c>
      <c r="B7675" s="16" t="s">
        <v>8429</v>
      </c>
      <c r="C7675" s="16" t="s">
        <v>40776</v>
      </c>
      <c r="D7675" s="16" t="s">
        <v>17917</v>
      </c>
      <c r="E7675" s="16" t="s">
        <v>21299</v>
      </c>
      <c r="F7675">
        <v>0</v>
      </c>
      <c r="G7675">
        <v>0</v>
      </c>
    </row>
    <row r="7676" spans="1:7" x14ac:dyDescent="0.25">
      <c r="A7676" t="str">
        <f>_xlfn.CONCAT(Inadiplentes_Benner_SQL[[#This Row],[EMPRESA]]," - ",Inadiplentes_Benner_SQL[[#This Row],[NUMERO]], " - ",Inadiplentes_Benner_SQL[[#This Row],[CLIENTE]])</f>
        <v>N1 CARD - FA-00005587-CT - CLEITON VANSIM</v>
      </c>
      <c r="B7676" s="16" t="s">
        <v>8429</v>
      </c>
      <c r="C7676" s="16" t="s">
        <v>40424</v>
      </c>
      <c r="D7676" s="16" t="s">
        <v>40425</v>
      </c>
      <c r="E7676" s="16" t="s">
        <v>21299</v>
      </c>
      <c r="F7676">
        <v>0</v>
      </c>
      <c r="G7676">
        <v>0</v>
      </c>
    </row>
    <row r="7677" spans="1:7" x14ac:dyDescent="0.25">
      <c r="A7677" t="str">
        <f>_xlfn.CONCAT(Inadiplentes_Benner_SQL[[#This Row],[EMPRESA]]," - ",Inadiplentes_Benner_SQL[[#This Row],[NUMERO]], " - ",Inadiplentes_Benner_SQL[[#This Row],[CLIENTE]])</f>
        <v>N1 CARD - FA-00005589-CT - ALEXANDRO JOSE MARCELOS</v>
      </c>
      <c r="B7677" s="16" t="s">
        <v>8429</v>
      </c>
      <c r="C7677" s="16" t="s">
        <v>40426</v>
      </c>
      <c r="D7677" s="16" t="s">
        <v>40427</v>
      </c>
      <c r="E7677" s="16" t="s">
        <v>21299</v>
      </c>
      <c r="F7677">
        <v>0</v>
      </c>
      <c r="G7677">
        <v>0</v>
      </c>
    </row>
    <row r="7678" spans="1:7" x14ac:dyDescent="0.25">
      <c r="A7678" t="str">
        <f>_xlfn.CONCAT(Inadiplentes_Benner_SQL[[#This Row],[EMPRESA]]," - ",Inadiplentes_Benner_SQL[[#This Row],[NUMERO]], " - ",Inadiplentes_Benner_SQL[[#This Row],[CLIENTE]])</f>
        <v>N1 CARD - FA-00005598-CT - MARIA INES INOCENTE SOARES</v>
      </c>
      <c r="B7678" s="16" t="s">
        <v>8429</v>
      </c>
      <c r="C7678" s="16" t="s">
        <v>40428</v>
      </c>
      <c r="D7678" s="16" t="s">
        <v>40429</v>
      </c>
      <c r="E7678" s="16" t="s">
        <v>21299</v>
      </c>
      <c r="F7678">
        <v>0</v>
      </c>
      <c r="G7678">
        <v>0</v>
      </c>
    </row>
    <row r="7679" spans="1:7" x14ac:dyDescent="0.25">
      <c r="A7679" t="str">
        <f>_xlfn.CONCAT(Inadiplentes_Benner_SQL[[#This Row],[EMPRESA]]," - ",Inadiplentes_Benner_SQL[[#This Row],[NUMERO]], " - ",Inadiplentes_Benner_SQL[[#This Row],[CLIENTE]])</f>
        <v>N1 CARD - FA-00005534-CT - MARIA DE FATIMA DO AMARAL</v>
      </c>
      <c r="B7679" s="16" t="s">
        <v>8429</v>
      </c>
      <c r="C7679" s="16" t="s">
        <v>40421</v>
      </c>
      <c r="D7679" s="16" t="s">
        <v>38735</v>
      </c>
      <c r="E7679" s="16" t="s">
        <v>21299</v>
      </c>
      <c r="F7679">
        <v>0</v>
      </c>
      <c r="G7679">
        <v>0</v>
      </c>
    </row>
    <row r="7680" spans="1:7" x14ac:dyDescent="0.25">
      <c r="A7680" t="str">
        <f>_xlfn.CONCAT(Inadiplentes_Benner_SQL[[#This Row],[EMPRESA]]," - ",Inadiplentes_Benner_SQL[[#This Row],[NUMERO]], " - ",Inadiplentes_Benner_SQL[[#This Row],[CLIENTE]])</f>
        <v>N1 CARD - FA-00005553-CT - MARIA DONIZETI MARCOS SANTOS</v>
      </c>
      <c r="B7680" s="16" t="s">
        <v>8429</v>
      </c>
      <c r="C7680" s="16" t="s">
        <v>40422</v>
      </c>
      <c r="D7680" s="16" t="s">
        <v>40423</v>
      </c>
      <c r="E7680" s="16" t="s">
        <v>21299</v>
      </c>
      <c r="F7680">
        <v>0</v>
      </c>
      <c r="G7680">
        <v>0</v>
      </c>
    </row>
    <row r="7681" spans="1:7" x14ac:dyDescent="0.25">
      <c r="A7681" t="str">
        <f>_xlfn.CONCAT(Inadiplentes_Benner_SQL[[#This Row],[EMPRESA]]," - ",Inadiplentes_Benner_SQL[[#This Row],[NUMERO]], " - ",Inadiplentes_Benner_SQL[[#This Row],[CLIENTE]])</f>
        <v>N1 CARD - FA-00005485-CT - VILMA MARINHO</v>
      </c>
      <c r="B7681" s="16" t="s">
        <v>8429</v>
      </c>
      <c r="C7681" s="16" t="s">
        <v>31692</v>
      </c>
      <c r="D7681" s="16" t="s">
        <v>31159</v>
      </c>
      <c r="E7681" s="16" t="s">
        <v>21299</v>
      </c>
      <c r="F7681">
        <v>0</v>
      </c>
      <c r="G7681">
        <v>0</v>
      </c>
    </row>
    <row r="7682" spans="1:7" x14ac:dyDescent="0.25">
      <c r="A7682" t="str">
        <f>_xlfn.CONCAT(Inadiplentes_Benner_SQL[[#This Row],[EMPRESA]]," - ",Inadiplentes_Benner_SQL[[#This Row],[NUMERO]], " - ",Inadiplentes_Benner_SQL[[#This Row],[CLIENTE]])</f>
        <v>N1 CARD - FA-00005827-CT - ALAN FLAUZINO</v>
      </c>
      <c r="B7682" s="16" t="s">
        <v>8429</v>
      </c>
      <c r="C7682" s="16" t="s">
        <v>32353</v>
      </c>
      <c r="D7682" s="16" t="s">
        <v>37959</v>
      </c>
      <c r="E7682" s="16" t="s">
        <v>21299</v>
      </c>
      <c r="F7682">
        <v>0</v>
      </c>
      <c r="G7682">
        <v>0</v>
      </c>
    </row>
    <row r="7683" spans="1:7" x14ac:dyDescent="0.25">
      <c r="A7683" t="str">
        <f>_xlfn.CONCAT(Inadiplentes_Benner_SQL[[#This Row],[EMPRESA]]," - ",Inadiplentes_Benner_SQL[[#This Row],[NUMERO]], " - ",Inadiplentes_Benner_SQL[[#This Row],[CLIENTE]])</f>
        <v>N1 CARD - FA-00005665-CT - DIRCE SANT ANNA DA SILVA</v>
      </c>
      <c r="B7683" s="16" t="s">
        <v>8429</v>
      </c>
      <c r="C7683" s="16" t="s">
        <v>40430</v>
      </c>
      <c r="D7683" s="16" t="s">
        <v>40431</v>
      </c>
      <c r="E7683" s="16" t="s">
        <v>21299</v>
      </c>
      <c r="F7683">
        <v>0</v>
      </c>
      <c r="G7683">
        <v>0</v>
      </c>
    </row>
    <row r="7684" spans="1:7" x14ac:dyDescent="0.25">
      <c r="A7684" t="str">
        <f>_xlfn.CONCAT(Inadiplentes_Benner_SQL[[#This Row],[EMPRESA]]," - ",Inadiplentes_Benner_SQL[[#This Row],[NUMERO]], " - ",Inadiplentes_Benner_SQL[[#This Row],[CLIENTE]])</f>
        <v>N1 CARD - FA-00005667-CT - CLOVIS BALDO</v>
      </c>
      <c r="B7684" s="16" t="s">
        <v>8429</v>
      </c>
      <c r="C7684" s="16" t="s">
        <v>40432</v>
      </c>
      <c r="D7684" s="16" t="s">
        <v>40433</v>
      </c>
      <c r="E7684" s="16" t="s">
        <v>21299</v>
      </c>
      <c r="F7684">
        <v>0</v>
      </c>
      <c r="G7684">
        <v>0</v>
      </c>
    </row>
    <row r="7685" spans="1:7" x14ac:dyDescent="0.25">
      <c r="A7685" t="str">
        <f>_xlfn.CONCAT(Inadiplentes_Benner_SQL[[#This Row],[EMPRESA]]," - ",Inadiplentes_Benner_SQL[[#This Row],[NUMERO]], " - ",Inadiplentes_Benner_SQL[[#This Row],[CLIENTE]])</f>
        <v>N1 CARD - FA-00005915-CT - ESTER DA SILVA CORATO</v>
      </c>
      <c r="B7685" s="16" t="s">
        <v>8429</v>
      </c>
      <c r="C7685" s="16" t="s">
        <v>40434</v>
      </c>
      <c r="D7685" s="16" t="s">
        <v>40435</v>
      </c>
      <c r="E7685" s="16" t="s">
        <v>21299</v>
      </c>
      <c r="F7685">
        <v>0</v>
      </c>
      <c r="G7685">
        <v>0</v>
      </c>
    </row>
    <row r="7686" spans="1:7" x14ac:dyDescent="0.25">
      <c r="A7686" t="str">
        <f>_xlfn.CONCAT(Inadiplentes_Benner_SQL[[#This Row],[EMPRESA]]," - ",Inadiplentes_Benner_SQL[[#This Row],[NUMERO]], " - ",Inadiplentes_Benner_SQL[[#This Row],[CLIENTE]])</f>
        <v>N1 CARD - FA-00005920-CT - LUZIA THEREZINHA MALERBO DE OLIVEIRA</v>
      </c>
      <c r="B7686" s="16" t="s">
        <v>8429</v>
      </c>
      <c r="C7686" s="16" t="s">
        <v>40436</v>
      </c>
      <c r="D7686" s="16" t="s">
        <v>40437</v>
      </c>
      <c r="E7686" s="16" t="s">
        <v>21299</v>
      </c>
      <c r="F7686">
        <v>0</v>
      </c>
      <c r="G7686">
        <v>0</v>
      </c>
    </row>
    <row r="7687" spans="1:7" x14ac:dyDescent="0.25">
      <c r="A7687" t="str">
        <f>_xlfn.CONCAT(Inadiplentes_Benner_SQL[[#This Row],[EMPRESA]]," - ",Inadiplentes_Benner_SQL[[#This Row],[NUMERO]], " - ",Inadiplentes_Benner_SQL[[#This Row],[CLIENTE]])</f>
        <v>N1 CARD - FA-00005953-CT - FERNANDO RITA DOS SANTOS</v>
      </c>
      <c r="B7687" s="16" t="s">
        <v>8429</v>
      </c>
      <c r="C7687" s="16" t="s">
        <v>40438</v>
      </c>
      <c r="D7687" s="16" t="s">
        <v>40439</v>
      </c>
      <c r="E7687" s="16" t="s">
        <v>21299</v>
      </c>
      <c r="F7687">
        <v>0</v>
      </c>
      <c r="G7687">
        <v>0</v>
      </c>
    </row>
    <row r="7688" spans="1:7" x14ac:dyDescent="0.25">
      <c r="A7688" t="str">
        <f>_xlfn.CONCAT(Inadiplentes_Benner_SQL[[#This Row],[EMPRESA]]," - ",Inadiplentes_Benner_SQL[[#This Row],[NUMERO]], " - ",Inadiplentes_Benner_SQL[[#This Row],[CLIENTE]])</f>
        <v>N1 CARD - FA-00005962-CT - MADALENA ARAUJO PORTO</v>
      </c>
      <c r="B7688" s="16" t="s">
        <v>8429</v>
      </c>
      <c r="C7688" s="16" t="s">
        <v>40440</v>
      </c>
      <c r="D7688" s="16" t="s">
        <v>40441</v>
      </c>
      <c r="E7688" s="16" t="s">
        <v>21299</v>
      </c>
      <c r="F7688">
        <v>0</v>
      </c>
      <c r="G7688">
        <v>0</v>
      </c>
    </row>
    <row r="7689" spans="1:7" x14ac:dyDescent="0.25">
      <c r="A7689" t="str">
        <f>_xlfn.CONCAT(Inadiplentes_Benner_SQL[[#This Row],[EMPRESA]]," - ",Inadiplentes_Benner_SQL[[#This Row],[NUMERO]], " - ",Inadiplentes_Benner_SQL[[#This Row],[CLIENTE]])</f>
        <v>N1 CARD - FA-00005976-CT - SIMONE REGINA PIRES LEAL</v>
      </c>
      <c r="B7689" s="16" t="s">
        <v>8429</v>
      </c>
      <c r="C7689" s="16" t="s">
        <v>40442</v>
      </c>
      <c r="D7689" s="16" t="s">
        <v>40443</v>
      </c>
      <c r="E7689" s="16" t="s">
        <v>21299</v>
      </c>
      <c r="F7689">
        <v>0</v>
      </c>
      <c r="G7689">
        <v>0</v>
      </c>
    </row>
    <row r="7690" spans="1:7" x14ac:dyDescent="0.25">
      <c r="A7690" t="str">
        <f>_xlfn.CONCAT(Inadiplentes_Benner_SQL[[#This Row],[EMPRESA]]," - ",Inadiplentes_Benner_SQL[[#This Row],[NUMERO]], " - ",Inadiplentes_Benner_SQL[[#This Row],[CLIENTE]])</f>
        <v>N1 CARD - CO-00008750-CT - ACFER - COMERCIO DE FERRAGENS EIRELI</v>
      </c>
      <c r="B7690" s="16" t="s">
        <v>8429</v>
      </c>
      <c r="C7690" s="16" t="s">
        <v>40401</v>
      </c>
      <c r="D7690" s="16" t="s">
        <v>37859</v>
      </c>
      <c r="E7690" s="16" t="s">
        <v>21267</v>
      </c>
      <c r="F7690">
        <v>0</v>
      </c>
      <c r="G7690">
        <v>0</v>
      </c>
    </row>
    <row r="7691" spans="1:7" x14ac:dyDescent="0.25">
      <c r="A7691" t="str">
        <f>_xlfn.CONCAT(Inadiplentes_Benner_SQL[[#This Row],[EMPRESA]]," - ",Inadiplentes_Benner_SQL[[#This Row],[NUMERO]], " - ",Inadiplentes_Benner_SQL[[#This Row],[CLIENTE]])</f>
        <v>N1 CARD - CO-00008861-CT - WESLEY DA SILVA DE JESUS</v>
      </c>
      <c r="B7691" s="16" t="s">
        <v>8429</v>
      </c>
      <c r="C7691" s="16" t="s">
        <v>40402</v>
      </c>
      <c r="D7691" s="16" t="s">
        <v>40403</v>
      </c>
      <c r="E7691" s="16" t="s">
        <v>21267</v>
      </c>
      <c r="F7691">
        <v>0</v>
      </c>
      <c r="G7691">
        <v>0</v>
      </c>
    </row>
    <row r="7692" spans="1:7" x14ac:dyDescent="0.25">
      <c r="A7692" t="str">
        <f>_xlfn.CONCAT(Inadiplentes_Benner_SQL[[#This Row],[EMPRESA]]," - ",Inadiplentes_Benner_SQL[[#This Row],[NUMERO]], " - ",Inadiplentes_Benner_SQL[[#This Row],[CLIENTE]])</f>
        <v>N1 CARD - CO-00009051-CT - SILVIO HUMBERTO BELLO DE OLIVEIRA</v>
      </c>
      <c r="B7692" s="16" t="s">
        <v>8429</v>
      </c>
      <c r="C7692" s="16" t="s">
        <v>40404</v>
      </c>
      <c r="D7692" s="16" t="s">
        <v>25550</v>
      </c>
      <c r="E7692" s="16" t="s">
        <v>21267</v>
      </c>
      <c r="F7692">
        <v>0</v>
      </c>
      <c r="G7692">
        <v>0</v>
      </c>
    </row>
    <row r="7693" spans="1:7" x14ac:dyDescent="0.25">
      <c r="A7693" t="str">
        <f>_xlfn.CONCAT(Inadiplentes_Benner_SQL[[#This Row],[EMPRESA]]," - ",Inadiplentes_Benner_SQL[[#This Row],[NUMERO]], " - ",Inadiplentes_Benner_SQL[[#This Row],[CLIENTE]])</f>
        <v>N1 CARD - CO-00009053-CT - SILVIO HUMBERTO BELLO DE OLIVEIRA</v>
      </c>
      <c r="B7693" s="16" t="s">
        <v>8429</v>
      </c>
      <c r="C7693" s="16" t="s">
        <v>40405</v>
      </c>
      <c r="D7693" s="16" t="s">
        <v>25550</v>
      </c>
      <c r="E7693" s="16" t="s">
        <v>21267</v>
      </c>
      <c r="F7693">
        <v>0</v>
      </c>
      <c r="G7693">
        <v>0</v>
      </c>
    </row>
    <row r="7694" spans="1:7" x14ac:dyDescent="0.25">
      <c r="A7694" t="str">
        <f>_xlfn.CONCAT(Inadiplentes_Benner_SQL[[#This Row],[EMPRESA]]," - ",Inadiplentes_Benner_SQL[[#This Row],[NUMERO]], " - ",Inadiplentes_Benner_SQL[[#This Row],[CLIENTE]])</f>
        <v>N1 CARD - CO-00009471-CT - MARILENE PEREIRA LIRA DOS SANTOS</v>
      </c>
      <c r="B7694" s="16" t="s">
        <v>8429</v>
      </c>
      <c r="C7694" s="16" t="s">
        <v>6204</v>
      </c>
      <c r="D7694" s="16" t="s">
        <v>40406</v>
      </c>
      <c r="E7694" s="16" t="s">
        <v>21267</v>
      </c>
      <c r="F7694">
        <v>0</v>
      </c>
      <c r="G7694">
        <v>0</v>
      </c>
    </row>
    <row r="7695" spans="1:7" x14ac:dyDescent="0.25">
      <c r="A7695" t="str">
        <f>_xlfn.CONCAT(Inadiplentes_Benner_SQL[[#This Row],[EMPRESA]]," - ",Inadiplentes_Benner_SQL[[#This Row],[NUMERO]], " - ",Inadiplentes_Benner_SQL[[#This Row],[CLIENTE]])</f>
        <v>N1 CARD - CO-00023207-CT - SHEILA CRISTINA VICENTE LEMOS MEI</v>
      </c>
      <c r="B7695" s="16" t="s">
        <v>8429</v>
      </c>
      <c r="C7695" s="16" t="s">
        <v>40407</v>
      </c>
      <c r="D7695" s="16" t="s">
        <v>40408</v>
      </c>
      <c r="E7695" s="16" t="s">
        <v>21267</v>
      </c>
      <c r="F7695">
        <v>0</v>
      </c>
      <c r="G7695">
        <v>0</v>
      </c>
    </row>
    <row r="7696" spans="1:7" x14ac:dyDescent="0.25">
      <c r="A7696" t="str">
        <f>_xlfn.CONCAT(Inadiplentes_Benner_SQL[[#This Row],[EMPRESA]]," - ",Inadiplentes_Benner_SQL[[#This Row],[NUMERO]], " - ",Inadiplentes_Benner_SQL[[#This Row],[CLIENTE]])</f>
        <v>N1 CARD - CO-00023607-CT - PORFIRIO E SALARI COMERCIO DE MOTOS E PECAS</v>
      </c>
      <c r="B7696" s="16" t="s">
        <v>8429</v>
      </c>
      <c r="C7696" s="16" t="s">
        <v>40409</v>
      </c>
      <c r="D7696" s="16" t="s">
        <v>40410</v>
      </c>
      <c r="E7696" s="16" t="s">
        <v>21267</v>
      </c>
      <c r="F7696">
        <v>0</v>
      </c>
      <c r="G7696">
        <v>0</v>
      </c>
    </row>
    <row r="7697" spans="1:7" x14ac:dyDescent="0.25">
      <c r="A7697" t="str">
        <f>_xlfn.CONCAT(Inadiplentes_Benner_SQL[[#This Row],[EMPRESA]]," - ",Inadiplentes_Benner_SQL[[#This Row],[NUMERO]], " - ",Inadiplentes_Benner_SQL[[#This Row],[CLIENTE]])</f>
        <v>N1 CARD - FA-00000001 - LEONILSON ALMEIDA DE OLIVEIRA</v>
      </c>
      <c r="B7697" s="16" t="s">
        <v>8429</v>
      </c>
      <c r="C7697" s="16" t="s">
        <v>40411</v>
      </c>
      <c r="D7697" s="16" t="s">
        <v>40412</v>
      </c>
      <c r="E7697" s="16" t="s">
        <v>21299</v>
      </c>
      <c r="F7697">
        <v>0</v>
      </c>
      <c r="G7697">
        <v>0</v>
      </c>
    </row>
    <row r="7698" spans="1:7" x14ac:dyDescent="0.25">
      <c r="A7698" t="str">
        <f>_xlfn.CONCAT(Inadiplentes_Benner_SQL[[#This Row],[EMPRESA]]," - ",Inadiplentes_Benner_SQL[[#This Row],[NUMERO]], " - ",Inadiplentes_Benner_SQL[[#This Row],[CLIENTE]])</f>
        <v>N1 CARD - FA-00005262-CT - ANTONIO CARLOS FRANCISCO</v>
      </c>
      <c r="B7698" s="16" t="s">
        <v>8429</v>
      </c>
      <c r="C7698" s="16" t="s">
        <v>40413</v>
      </c>
      <c r="D7698" s="16" t="s">
        <v>40414</v>
      </c>
      <c r="E7698" s="16" t="s">
        <v>21299</v>
      </c>
      <c r="F7698">
        <v>0</v>
      </c>
      <c r="G7698">
        <v>0</v>
      </c>
    </row>
    <row r="7699" spans="1:7" x14ac:dyDescent="0.25">
      <c r="A7699" t="str">
        <f>_xlfn.CONCAT(Inadiplentes_Benner_SQL[[#This Row],[EMPRESA]]," - ",Inadiplentes_Benner_SQL[[#This Row],[NUMERO]], " - ",Inadiplentes_Benner_SQL[[#This Row],[CLIENTE]])</f>
        <v>N1 CARD - FA-00005264-CT - DIRCE BATISTA ANDRADE</v>
      </c>
      <c r="B7699" s="16" t="s">
        <v>8429</v>
      </c>
      <c r="C7699" s="16" t="s">
        <v>40415</v>
      </c>
      <c r="D7699" s="16" t="s">
        <v>40416</v>
      </c>
      <c r="E7699" s="16" t="s">
        <v>21299</v>
      </c>
      <c r="F7699">
        <v>0</v>
      </c>
      <c r="G7699">
        <v>0</v>
      </c>
    </row>
    <row r="7700" spans="1:7" x14ac:dyDescent="0.25">
      <c r="A7700" t="str">
        <f>_xlfn.CONCAT(Inadiplentes_Benner_SQL[[#This Row],[EMPRESA]]," - ",Inadiplentes_Benner_SQL[[#This Row],[NUMERO]], " - ",Inadiplentes_Benner_SQL[[#This Row],[CLIENTE]])</f>
        <v>N1 CARD - FA-00005332-CT - JOSÉ FRANCISCO PAIVA ROCHA</v>
      </c>
      <c r="B7700" s="16" t="s">
        <v>8429</v>
      </c>
      <c r="C7700" s="16" t="s">
        <v>40417</v>
      </c>
      <c r="D7700" s="16" t="s">
        <v>40418</v>
      </c>
      <c r="E7700" s="16" t="s">
        <v>21299</v>
      </c>
      <c r="F7700">
        <v>0</v>
      </c>
      <c r="G7700">
        <v>0</v>
      </c>
    </row>
    <row r="7701" spans="1:7" x14ac:dyDescent="0.25">
      <c r="A7701" t="str">
        <f>_xlfn.CONCAT(Inadiplentes_Benner_SQL[[#This Row],[EMPRESA]]," - ",Inadiplentes_Benner_SQL[[#This Row],[NUMERO]], " - ",Inadiplentes_Benner_SQL[[#This Row],[CLIENTE]])</f>
        <v>N1 CARD - FA-00005369-CT - JONAS MOREIRA DO NASCIMENTO</v>
      </c>
      <c r="B7701" s="16" t="s">
        <v>8429</v>
      </c>
      <c r="C7701" s="16" t="s">
        <v>40419</v>
      </c>
      <c r="D7701" s="16" t="s">
        <v>40420</v>
      </c>
      <c r="E7701" s="16" t="s">
        <v>21299</v>
      </c>
      <c r="F7701">
        <v>0</v>
      </c>
      <c r="G7701">
        <v>0</v>
      </c>
    </row>
    <row r="7702" spans="1:7" x14ac:dyDescent="0.25">
      <c r="A7702" t="str">
        <f>_xlfn.CONCAT(Inadiplentes_Benner_SQL[[#This Row],[EMPRESA]]," - ",Inadiplentes_Benner_SQL[[#This Row],[NUMERO]], " - ",Inadiplentes_Benner_SQL[[#This Row],[CLIENTE]])</f>
        <v>MEDICAR RIBEIRÃO PRETO - TF-00039539-CT - CLAUDIA FONZAR BARBOSA DA SILVA</v>
      </c>
      <c r="B7702" s="16" t="s">
        <v>7656</v>
      </c>
      <c r="C7702" s="16" t="s">
        <v>40386</v>
      </c>
      <c r="D7702" s="16" t="s">
        <v>40387</v>
      </c>
      <c r="E7702" s="16" t="s">
        <v>21299</v>
      </c>
      <c r="F7702">
        <v>0</v>
      </c>
      <c r="G7702">
        <v>0</v>
      </c>
    </row>
    <row r="7703" spans="1:7" x14ac:dyDescent="0.25">
      <c r="A7703" t="str">
        <f>_xlfn.CONCAT(Inadiplentes_Benner_SQL[[#This Row],[EMPRESA]]," - ",Inadiplentes_Benner_SQL[[#This Row],[NUMERO]], " - ",Inadiplentes_Benner_SQL[[#This Row],[CLIENTE]])</f>
        <v>MEDICAR RIBEIRÃO PRETO - TF-00039616-CT - LEANDRO CAMILO</v>
      </c>
      <c r="B7703" s="16" t="s">
        <v>7656</v>
      </c>
      <c r="C7703" s="16" t="s">
        <v>5481</v>
      </c>
      <c r="D7703" s="16" t="s">
        <v>21182</v>
      </c>
      <c r="E7703" s="16" t="s">
        <v>21299</v>
      </c>
      <c r="F7703">
        <v>0</v>
      </c>
      <c r="G7703">
        <v>0</v>
      </c>
    </row>
    <row r="7704" spans="1:7" x14ac:dyDescent="0.25">
      <c r="A7704" t="str">
        <f>_xlfn.CONCAT(Inadiplentes_Benner_SQL[[#This Row],[EMPRESA]]," - ",Inadiplentes_Benner_SQL[[#This Row],[NUMERO]], " - ",Inadiplentes_Benner_SQL[[#This Row],[CLIENTE]])</f>
        <v>MEDICAR RIBEIRÃO PRETO - TF-00039643-CT - ELIZELDA DA SILVA DE ALMEIDA</v>
      </c>
      <c r="B7704" s="16" t="s">
        <v>7656</v>
      </c>
      <c r="C7704" s="16" t="s">
        <v>40388</v>
      </c>
      <c r="D7704" s="16" t="s">
        <v>40389</v>
      </c>
      <c r="E7704" s="16" t="s">
        <v>21299</v>
      </c>
      <c r="F7704">
        <v>0</v>
      </c>
      <c r="G7704">
        <v>0</v>
      </c>
    </row>
    <row r="7705" spans="1:7" x14ac:dyDescent="0.25">
      <c r="A7705" t="str">
        <f>_xlfn.CONCAT(Inadiplentes_Benner_SQL[[#This Row],[EMPRESA]]," - ",Inadiplentes_Benner_SQL[[#This Row],[NUMERO]], " - ",Inadiplentes_Benner_SQL[[#This Row],[CLIENTE]])</f>
        <v>MEDICAR RIBEIRÃO PRETO - TF-00038896-CT - PAULO SERGIO BRAZ</v>
      </c>
      <c r="B7705" s="16" t="s">
        <v>7656</v>
      </c>
      <c r="C7705" s="16" t="s">
        <v>40371</v>
      </c>
      <c r="D7705" s="16" t="s">
        <v>40372</v>
      </c>
      <c r="E7705" s="16" t="s">
        <v>21299</v>
      </c>
      <c r="F7705">
        <v>0</v>
      </c>
      <c r="G7705">
        <v>0</v>
      </c>
    </row>
    <row r="7706" spans="1:7" x14ac:dyDescent="0.25">
      <c r="A7706" t="str">
        <f>_xlfn.CONCAT(Inadiplentes_Benner_SQL[[#This Row],[EMPRESA]]," - ",Inadiplentes_Benner_SQL[[#This Row],[NUMERO]], " - ",Inadiplentes_Benner_SQL[[#This Row],[CLIENTE]])</f>
        <v>MEDICAR RIBEIRÃO PRETO - TF-00038926-CT - BEATRIZ MANZAN PORTO</v>
      </c>
      <c r="B7706" s="16" t="s">
        <v>7656</v>
      </c>
      <c r="C7706" s="16" t="s">
        <v>40373</v>
      </c>
      <c r="D7706" s="16" t="s">
        <v>40374</v>
      </c>
      <c r="E7706" s="16" t="s">
        <v>21299</v>
      </c>
      <c r="F7706">
        <v>0</v>
      </c>
      <c r="G7706">
        <v>0</v>
      </c>
    </row>
    <row r="7707" spans="1:7" x14ac:dyDescent="0.25">
      <c r="A7707" t="str">
        <f>_xlfn.CONCAT(Inadiplentes_Benner_SQL[[#This Row],[EMPRESA]]," - ",Inadiplentes_Benner_SQL[[#This Row],[NUMERO]], " - ",Inadiplentes_Benner_SQL[[#This Row],[CLIENTE]])</f>
        <v>MEDICAR RIBEIRÃO PRETO - TF-00039058-CT - TERESA CRISTINA DOS SANTOS SILVA FACCIOLLO</v>
      </c>
      <c r="B7707" s="16" t="s">
        <v>7656</v>
      </c>
      <c r="C7707" s="16" t="s">
        <v>40375</v>
      </c>
      <c r="D7707" s="16" t="s">
        <v>40376</v>
      </c>
      <c r="E7707" s="16" t="s">
        <v>21299</v>
      </c>
      <c r="F7707">
        <v>0</v>
      </c>
      <c r="G7707">
        <v>0</v>
      </c>
    </row>
    <row r="7708" spans="1:7" x14ac:dyDescent="0.25">
      <c r="A7708" t="str">
        <f>_xlfn.CONCAT(Inadiplentes_Benner_SQL[[#This Row],[EMPRESA]]," - ",Inadiplentes_Benner_SQL[[#This Row],[NUMERO]], " - ",Inadiplentes_Benner_SQL[[#This Row],[CLIENTE]])</f>
        <v>MEDICAR RIBEIRÃO PRETO - TF-00039095-CT - JULIANA PAULINO MIRANDA</v>
      </c>
      <c r="B7708" s="16" t="s">
        <v>7656</v>
      </c>
      <c r="C7708" s="16" t="s">
        <v>40377</v>
      </c>
      <c r="D7708" s="16" t="s">
        <v>40378</v>
      </c>
      <c r="E7708" s="16" t="s">
        <v>21299</v>
      </c>
      <c r="F7708">
        <v>0</v>
      </c>
      <c r="G7708">
        <v>0</v>
      </c>
    </row>
    <row r="7709" spans="1:7" x14ac:dyDescent="0.25">
      <c r="A7709" t="str">
        <f>_xlfn.CONCAT(Inadiplentes_Benner_SQL[[#This Row],[EMPRESA]]," - ",Inadiplentes_Benner_SQL[[#This Row],[NUMERO]], " - ",Inadiplentes_Benner_SQL[[#This Row],[CLIENTE]])</f>
        <v>MEDICAR RIBEIRÃO PRETO - TF-00039137-CT - JOSIANE DE SOUZA FREDRIGO FERNANDES</v>
      </c>
      <c r="B7709" s="16" t="s">
        <v>7656</v>
      </c>
      <c r="C7709" s="16" t="s">
        <v>40379</v>
      </c>
      <c r="D7709" s="16" t="s">
        <v>40380</v>
      </c>
      <c r="E7709" s="16" t="s">
        <v>21299</v>
      </c>
      <c r="F7709">
        <v>0</v>
      </c>
      <c r="G7709">
        <v>0</v>
      </c>
    </row>
    <row r="7710" spans="1:7" x14ac:dyDescent="0.25">
      <c r="A7710" t="str">
        <f>_xlfn.CONCAT(Inadiplentes_Benner_SQL[[#This Row],[EMPRESA]]," - ",Inadiplentes_Benner_SQL[[#This Row],[NUMERO]], " - ",Inadiplentes_Benner_SQL[[#This Row],[CLIENTE]])</f>
        <v>MEDICAR RIBEIRÃO PRETO - TF-00039153-CT - RODRIGO LEARCI RODRIGUES</v>
      </c>
      <c r="B7710" s="16" t="s">
        <v>7656</v>
      </c>
      <c r="C7710" s="16" t="s">
        <v>6430</v>
      </c>
      <c r="D7710" s="16" t="s">
        <v>40381</v>
      </c>
      <c r="E7710" s="16" t="s">
        <v>21299</v>
      </c>
      <c r="F7710">
        <v>0</v>
      </c>
      <c r="G7710">
        <v>0</v>
      </c>
    </row>
    <row r="7711" spans="1:7" x14ac:dyDescent="0.25">
      <c r="A7711" t="str">
        <f>_xlfn.CONCAT(Inadiplentes_Benner_SQL[[#This Row],[EMPRESA]]," - ",Inadiplentes_Benner_SQL[[#This Row],[NUMERO]], " - ",Inadiplentes_Benner_SQL[[#This Row],[CLIENTE]])</f>
        <v>MEDICAR RIBEIRÃO PRETO - TF-00039245-CT - GRACIELE RUFATO PICAO BARBOSA</v>
      </c>
      <c r="B7711" s="16" t="s">
        <v>7656</v>
      </c>
      <c r="C7711" s="16" t="s">
        <v>40382</v>
      </c>
      <c r="D7711" s="16" t="s">
        <v>40383</v>
      </c>
      <c r="E7711" s="16" t="s">
        <v>21299</v>
      </c>
      <c r="F7711">
        <v>0</v>
      </c>
      <c r="G7711">
        <v>0</v>
      </c>
    </row>
    <row r="7712" spans="1:7" x14ac:dyDescent="0.25">
      <c r="A7712" t="str">
        <f>_xlfn.CONCAT(Inadiplentes_Benner_SQL[[#This Row],[EMPRESA]]," - ",Inadiplentes_Benner_SQL[[#This Row],[NUMERO]], " - ",Inadiplentes_Benner_SQL[[#This Row],[CLIENTE]])</f>
        <v>MEDICAR RIBEIRÃO PRETO - TF-00039301-CT - ARNAUD MENDES COIMBRA</v>
      </c>
      <c r="B7712" s="16" t="s">
        <v>7656</v>
      </c>
      <c r="C7712" s="16" t="s">
        <v>40384</v>
      </c>
      <c r="D7712" s="16" t="s">
        <v>40385</v>
      </c>
      <c r="E7712" s="16" t="s">
        <v>21299</v>
      </c>
      <c r="F7712">
        <v>0</v>
      </c>
      <c r="G7712">
        <v>0</v>
      </c>
    </row>
    <row r="7713" spans="1:7" x14ac:dyDescent="0.25">
      <c r="A7713" t="str">
        <f>_xlfn.CONCAT(Inadiplentes_Benner_SQL[[#This Row],[EMPRESA]]," - ",Inadiplentes_Benner_SQL[[#This Row],[NUMERO]], " - ",Inadiplentes_Benner_SQL[[#This Row],[CLIENTE]])</f>
        <v>MEDICAR RIBEIRÃO PRETO - TF-00039840-CT - MARIA DA CONCEICAO RODRIGUES OLIVEIRA</v>
      </c>
      <c r="B7713" s="16" t="s">
        <v>7656</v>
      </c>
      <c r="C7713" s="16" t="s">
        <v>40390</v>
      </c>
      <c r="D7713" s="16" t="s">
        <v>40391</v>
      </c>
      <c r="E7713" s="16" t="s">
        <v>21299</v>
      </c>
      <c r="F7713">
        <v>0</v>
      </c>
      <c r="G7713">
        <v>0</v>
      </c>
    </row>
    <row r="7714" spans="1:7" x14ac:dyDescent="0.25">
      <c r="A7714" t="str">
        <f>_xlfn.CONCAT(Inadiplentes_Benner_SQL[[#This Row],[EMPRESA]]," - ",Inadiplentes_Benner_SQL[[#This Row],[NUMERO]], " - ",Inadiplentes_Benner_SQL[[#This Row],[CLIENTE]])</f>
        <v>MEDICAR RIBEIRÃO PRETO - TF-00039994-CT - ARTUR LIMA OLIVEIRA</v>
      </c>
      <c r="B7714" s="16" t="s">
        <v>7656</v>
      </c>
      <c r="C7714" s="16" t="s">
        <v>6450</v>
      </c>
      <c r="D7714" s="16" t="s">
        <v>40392</v>
      </c>
      <c r="E7714" s="16" t="s">
        <v>21299</v>
      </c>
      <c r="F7714">
        <v>0</v>
      </c>
      <c r="G7714">
        <v>0</v>
      </c>
    </row>
    <row r="7715" spans="1:7" x14ac:dyDescent="0.25">
      <c r="A7715" t="str">
        <f>_xlfn.CONCAT(Inadiplentes_Benner_SQL[[#This Row],[EMPRESA]]," - ",Inadiplentes_Benner_SQL[[#This Row],[NUMERO]], " - ",Inadiplentes_Benner_SQL[[#This Row],[CLIENTE]])</f>
        <v>MEDICAR RIBEIRÃO PRETO - TF-00040068-CT - ELISANDRA DEBORA DA SILVA MARTINS</v>
      </c>
      <c r="B7715" s="16" t="s">
        <v>7656</v>
      </c>
      <c r="C7715" s="16" t="s">
        <v>40393</v>
      </c>
      <c r="D7715" s="16" t="s">
        <v>40394</v>
      </c>
      <c r="E7715" s="16" t="s">
        <v>21299</v>
      </c>
      <c r="F7715">
        <v>0</v>
      </c>
      <c r="G7715">
        <v>0</v>
      </c>
    </row>
    <row r="7716" spans="1:7" x14ac:dyDescent="0.25">
      <c r="A7716" t="str">
        <f>_xlfn.CONCAT(Inadiplentes_Benner_SQL[[#This Row],[EMPRESA]]," - ",Inadiplentes_Benner_SQL[[#This Row],[NUMERO]], " - ",Inadiplentes_Benner_SQL[[#This Row],[CLIENTE]])</f>
        <v>MEDICAR RIBEIRÃO PRETO - TF-00040212-CT - GABRIEL FERNANDES DE OLIVEIRA</v>
      </c>
      <c r="B7716" s="16" t="s">
        <v>7656</v>
      </c>
      <c r="C7716" s="16" t="s">
        <v>40395</v>
      </c>
      <c r="D7716" s="16" t="s">
        <v>40396</v>
      </c>
      <c r="E7716" s="16" t="s">
        <v>21299</v>
      </c>
      <c r="F7716">
        <v>0</v>
      </c>
      <c r="G7716">
        <v>0</v>
      </c>
    </row>
    <row r="7717" spans="1:7" x14ac:dyDescent="0.25">
      <c r="A7717" t="str">
        <f>_xlfn.CONCAT(Inadiplentes_Benner_SQL[[#This Row],[EMPRESA]]," - ",Inadiplentes_Benner_SQL[[#This Row],[NUMERO]], " - ",Inadiplentes_Benner_SQL[[#This Row],[CLIENTE]])</f>
        <v>MEDICAR RIBEIRÃO PRETO - TF-00040223-CT - PLINIO DEVIETRO</v>
      </c>
      <c r="B7717" s="16" t="s">
        <v>7656</v>
      </c>
      <c r="C7717" s="16" t="s">
        <v>40397</v>
      </c>
      <c r="D7717" s="16" t="s">
        <v>33083</v>
      </c>
      <c r="E7717" s="16" t="s">
        <v>21299</v>
      </c>
      <c r="F7717">
        <v>0</v>
      </c>
      <c r="G7717">
        <v>0</v>
      </c>
    </row>
    <row r="7718" spans="1:7" x14ac:dyDescent="0.25">
      <c r="A7718" t="str">
        <f>_xlfn.CONCAT(Inadiplentes_Benner_SQL[[#This Row],[EMPRESA]]," - ",Inadiplentes_Benner_SQL[[#This Row],[NUMERO]], " - ",Inadiplentes_Benner_SQL[[#This Row],[CLIENTE]])</f>
        <v>MEDICAR TECH LTDA - TCV-00039890-CT - HIDRAULICA MAUV LTDA ME</v>
      </c>
      <c r="B7718" s="16" t="s">
        <v>31931</v>
      </c>
      <c r="C7718" s="16" t="s">
        <v>40999</v>
      </c>
      <c r="D7718" s="16" t="s">
        <v>24379</v>
      </c>
      <c r="E7718" s="16" t="s">
        <v>21267</v>
      </c>
      <c r="F7718">
        <v>0</v>
      </c>
      <c r="G7718">
        <v>0</v>
      </c>
    </row>
    <row r="7719" spans="1:7" x14ac:dyDescent="0.25">
      <c r="A7719" t="str">
        <f>_xlfn.CONCAT(Inadiplentes_Benner_SQL[[#This Row],[EMPRESA]]," - ",Inadiplentes_Benner_SQL[[#This Row],[NUMERO]], " - ",Inadiplentes_Benner_SQL[[#This Row],[CLIENTE]])</f>
        <v>N1 CARD - CO-00005630-CT - QUINTAL JARDINS PAISAGISMO LTDA</v>
      </c>
      <c r="B7719" s="16" t="s">
        <v>8429</v>
      </c>
      <c r="C7719" s="16" t="s">
        <v>40399</v>
      </c>
      <c r="D7719" s="16" t="s">
        <v>40400</v>
      </c>
      <c r="E7719" s="16" t="s">
        <v>21267</v>
      </c>
      <c r="F7719">
        <v>0</v>
      </c>
      <c r="G7719">
        <v>0</v>
      </c>
    </row>
    <row r="7720" spans="1:7" x14ac:dyDescent="0.25">
      <c r="A7720" t="str">
        <f>_xlfn.CONCAT(Inadiplentes_Benner_SQL[[#This Row],[EMPRESA]]," - ",Inadiplentes_Benner_SQL[[#This Row],[NUMERO]], " - ",Inadiplentes_Benner_SQL[[#This Row],[CLIENTE]])</f>
        <v>MEDICAR RIBEIRÃO PRETO - TF-00031821-CT - JOAO PEDROSO DOS SANTOS</v>
      </c>
      <c r="B7720" s="16" t="s">
        <v>7656</v>
      </c>
      <c r="C7720" s="16" t="s">
        <v>40205</v>
      </c>
      <c r="D7720" s="16" t="s">
        <v>40206</v>
      </c>
      <c r="E7720" s="16" t="s">
        <v>21299</v>
      </c>
      <c r="F7720">
        <v>0</v>
      </c>
      <c r="G7720">
        <v>0</v>
      </c>
    </row>
    <row r="7721" spans="1:7" x14ac:dyDescent="0.25">
      <c r="A7721" t="str">
        <f>_xlfn.CONCAT(Inadiplentes_Benner_SQL[[#This Row],[EMPRESA]]," - ",Inadiplentes_Benner_SQL[[#This Row],[NUMERO]], " - ",Inadiplentes_Benner_SQL[[#This Row],[CLIENTE]])</f>
        <v>MEDICAR RIBEIRÃO PRETO - TF-00031872-CT - NILTON CESAR MARTINI</v>
      </c>
      <c r="B7721" s="16" t="s">
        <v>7656</v>
      </c>
      <c r="C7721" s="16" t="s">
        <v>40207</v>
      </c>
      <c r="D7721" s="16" t="s">
        <v>40208</v>
      </c>
      <c r="E7721" s="16" t="s">
        <v>21299</v>
      </c>
      <c r="F7721">
        <v>0</v>
      </c>
      <c r="G7721">
        <v>0</v>
      </c>
    </row>
    <row r="7722" spans="1:7" x14ac:dyDescent="0.25">
      <c r="A7722" t="str">
        <f>_xlfn.CONCAT(Inadiplentes_Benner_SQL[[#This Row],[EMPRESA]]," - ",Inadiplentes_Benner_SQL[[#This Row],[NUMERO]], " - ",Inadiplentes_Benner_SQL[[#This Row],[CLIENTE]])</f>
        <v>MEDICAR RIBEIRÃO PRETO - TF-00032278-CT - MATHEUS NEVES BRITO DE SOUSA</v>
      </c>
      <c r="B7722" s="16" t="s">
        <v>7656</v>
      </c>
      <c r="C7722" s="16" t="s">
        <v>40347</v>
      </c>
      <c r="D7722" s="16" t="s">
        <v>40348</v>
      </c>
      <c r="E7722" s="16" t="s">
        <v>21299</v>
      </c>
      <c r="F7722">
        <v>0</v>
      </c>
      <c r="G7722">
        <v>0</v>
      </c>
    </row>
    <row r="7723" spans="1:7" x14ac:dyDescent="0.25">
      <c r="A7723" t="str">
        <f>_xlfn.CONCAT(Inadiplentes_Benner_SQL[[#This Row],[EMPRESA]]," - ",Inadiplentes_Benner_SQL[[#This Row],[NUMERO]], " - ",Inadiplentes_Benner_SQL[[#This Row],[CLIENTE]])</f>
        <v>MEDICAR RIBEIRÃO PRETO - TF-00031723-CT - CARLOS CESAR NOGUEIRA</v>
      </c>
      <c r="B7723" s="16" t="s">
        <v>7656</v>
      </c>
      <c r="C7723" s="16" t="s">
        <v>40203</v>
      </c>
      <c r="D7723" s="16" t="s">
        <v>40204</v>
      </c>
      <c r="E7723" s="16" t="s">
        <v>21299</v>
      </c>
      <c r="F7723">
        <v>0</v>
      </c>
      <c r="G7723">
        <v>0</v>
      </c>
    </row>
    <row r="7724" spans="1:7" x14ac:dyDescent="0.25">
      <c r="A7724" t="str">
        <f>_xlfn.CONCAT(Inadiplentes_Benner_SQL[[#This Row],[EMPRESA]]," - ",Inadiplentes_Benner_SQL[[#This Row],[NUMERO]], " - ",Inadiplentes_Benner_SQL[[#This Row],[CLIENTE]])</f>
        <v>MEDICAR RIBEIRÃO PRETO - TF-00031275-CT - DAIANE CAROLINA BLANCHO</v>
      </c>
      <c r="B7724" s="16" t="s">
        <v>7656</v>
      </c>
      <c r="C7724" s="16" t="s">
        <v>6359</v>
      </c>
      <c r="D7724" s="16" t="s">
        <v>40192</v>
      </c>
      <c r="E7724" s="16" t="s">
        <v>21299</v>
      </c>
      <c r="F7724">
        <v>0</v>
      </c>
      <c r="G7724">
        <v>0</v>
      </c>
    </row>
    <row r="7725" spans="1:7" x14ac:dyDescent="0.25">
      <c r="A7725" t="str">
        <f>_xlfn.CONCAT(Inadiplentes_Benner_SQL[[#This Row],[EMPRESA]]," - ",Inadiplentes_Benner_SQL[[#This Row],[NUMERO]], " - ",Inadiplentes_Benner_SQL[[#This Row],[CLIENTE]])</f>
        <v>MEDICAR RIBEIRÃO PRETO - TF-00031347-CT - GERALDO NUNES CORREA</v>
      </c>
      <c r="B7725" s="16" t="s">
        <v>7656</v>
      </c>
      <c r="C7725" s="16" t="s">
        <v>40193</v>
      </c>
      <c r="D7725" s="16" t="s">
        <v>40194</v>
      </c>
      <c r="E7725" s="16" t="s">
        <v>21299</v>
      </c>
      <c r="F7725">
        <v>0</v>
      </c>
      <c r="G7725">
        <v>0</v>
      </c>
    </row>
    <row r="7726" spans="1:7" x14ac:dyDescent="0.25">
      <c r="A7726" t="str">
        <f>_xlfn.CONCAT(Inadiplentes_Benner_SQL[[#This Row],[EMPRESA]]," - ",Inadiplentes_Benner_SQL[[#This Row],[NUMERO]], " - ",Inadiplentes_Benner_SQL[[#This Row],[CLIENTE]])</f>
        <v>MEDICAR RIBEIRÃO PRETO - TF-00032071-CT - PAULA CRISTINA FERREIRA INACIO</v>
      </c>
      <c r="B7726" s="16" t="s">
        <v>7656</v>
      </c>
      <c r="C7726" s="16" t="s">
        <v>40209</v>
      </c>
      <c r="D7726" s="16" t="s">
        <v>40210</v>
      </c>
      <c r="E7726" s="16" t="s">
        <v>21299</v>
      </c>
      <c r="F7726">
        <v>0</v>
      </c>
      <c r="G7726">
        <v>0</v>
      </c>
    </row>
    <row r="7727" spans="1:7" x14ac:dyDescent="0.25">
      <c r="A7727" t="str">
        <f>_xlfn.CONCAT(Inadiplentes_Benner_SQL[[#This Row],[EMPRESA]]," - ",Inadiplentes_Benner_SQL[[#This Row],[NUMERO]], " - ",Inadiplentes_Benner_SQL[[#This Row],[CLIENTE]])</f>
        <v>MEDICAR RIBEIRÃO PRETO - TF-00032176-CT - NORMA GOMES MILANI</v>
      </c>
      <c r="B7727" s="16" t="s">
        <v>7656</v>
      </c>
      <c r="C7727" s="16" t="s">
        <v>40211</v>
      </c>
      <c r="D7727" s="16" t="s">
        <v>40212</v>
      </c>
      <c r="E7727" s="16" t="s">
        <v>21299</v>
      </c>
      <c r="F7727">
        <v>0</v>
      </c>
      <c r="G7727">
        <v>0</v>
      </c>
    </row>
    <row r="7728" spans="1:7" x14ac:dyDescent="0.25">
      <c r="A7728" t="str">
        <f>_xlfn.CONCAT(Inadiplentes_Benner_SQL[[#This Row],[EMPRESA]]," - ",Inadiplentes_Benner_SQL[[#This Row],[NUMERO]], " - ",Inadiplentes_Benner_SQL[[#This Row],[CLIENTE]])</f>
        <v>MEDICAR RIBEIRÃO PRETO - TF-00032197-CT - SANDRA MARIA BARBOSA COSTA SANTOS</v>
      </c>
      <c r="B7728" s="16" t="s">
        <v>7656</v>
      </c>
      <c r="C7728" s="16" t="s">
        <v>40213</v>
      </c>
      <c r="D7728" s="16" t="s">
        <v>40214</v>
      </c>
      <c r="E7728" s="16" t="s">
        <v>21299</v>
      </c>
      <c r="F7728">
        <v>0</v>
      </c>
      <c r="G7728">
        <v>0</v>
      </c>
    </row>
    <row r="7729" spans="1:7" x14ac:dyDescent="0.25">
      <c r="A7729" t="str">
        <f>_xlfn.CONCAT(Inadiplentes_Benner_SQL[[#This Row],[EMPRESA]]," - ",Inadiplentes_Benner_SQL[[#This Row],[NUMERO]], " - ",Inadiplentes_Benner_SQL[[#This Row],[CLIENTE]])</f>
        <v>MEDICAR RIBEIRÃO PRETO - TF-00038563-CT - ROSEMARI MARIA DE AVELAR</v>
      </c>
      <c r="B7729" s="16" t="s">
        <v>7656</v>
      </c>
      <c r="C7729" s="16" t="s">
        <v>40359</v>
      </c>
      <c r="D7729" s="16" t="s">
        <v>40360</v>
      </c>
      <c r="E7729" s="16" t="s">
        <v>21299</v>
      </c>
      <c r="F7729">
        <v>0</v>
      </c>
      <c r="G7729">
        <v>0</v>
      </c>
    </row>
    <row r="7730" spans="1:7" x14ac:dyDescent="0.25">
      <c r="A7730" t="str">
        <f>_xlfn.CONCAT(Inadiplentes_Benner_SQL[[#This Row],[EMPRESA]]," - ",Inadiplentes_Benner_SQL[[#This Row],[NUMERO]], " - ",Inadiplentes_Benner_SQL[[#This Row],[CLIENTE]])</f>
        <v>MEDICAR RIBEIRÃO PRETO - TF-00038567-CT - SILVIO CESAR PEREIRA</v>
      </c>
      <c r="B7730" s="16" t="s">
        <v>7656</v>
      </c>
      <c r="C7730" s="16" t="s">
        <v>6410</v>
      </c>
      <c r="D7730" s="16" t="s">
        <v>40361</v>
      </c>
      <c r="E7730" s="16" t="s">
        <v>21299</v>
      </c>
      <c r="F7730">
        <v>0</v>
      </c>
      <c r="G7730">
        <v>0</v>
      </c>
    </row>
    <row r="7731" spans="1:7" x14ac:dyDescent="0.25">
      <c r="A7731" t="str">
        <f>_xlfn.CONCAT(Inadiplentes_Benner_SQL[[#This Row],[EMPRESA]]," - ",Inadiplentes_Benner_SQL[[#This Row],[NUMERO]], " - ",Inadiplentes_Benner_SQL[[#This Row],[CLIENTE]])</f>
        <v>MEDICAR RIBEIRÃO PRETO - TF-00038575-CT - CLESIO ALVES DAMASCENO</v>
      </c>
      <c r="B7731" s="16" t="s">
        <v>7656</v>
      </c>
      <c r="C7731" s="16" t="s">
        <v>40362</v>
      </c>
      <c r="D7731" s="16" t="s">
        <v>40363</v>
      </c>
      <c r="E7731" s="16" t="s">
        <v>21299</v>
      </c>
      <c r="F7731">
        <v>0</v>
      </c>
      <c r="G7731">
        <v>0</v>
      </c>
    </row>
    <row r="7732" spans="1:7" x14ac:dyDescent="0.25">
      <c r="A7732" t="str">
        <f>_xlfn.CONCAT(Inadiplentes_Benner_SQL[[#This Row],[EMPRESA]]," - ",Inadiplentes_Benner_SQL[[#This Row],[NUMERO]], " - ",Inadiplentes_Benner_SQL[[#This Row],[CLIENTE]])</f>
        <v>MEDICAR RIBEIRÃO PRETO - TF-00038654-CT - PATRICIA SALVIANO DOS REIS FAZZIO</v>
      </c>
      <c r="B7732" s="16" t="s">
        <v>7656</v>
      </c>
      <c r="C7732" s="16" t="s">
        <v>40364</v>
      </c>
      <c r="D7732" s="16" t="s">
        <v>40365</v>
      </c>
      <c r="E7732" s="16" t="s">
        <v>21299</v>
      </c>
      <c r="F7732">
        <v>0</v>
      </c>
      <c r="G7732">
        <v>0</v>
      </c>
    </row>
    <row r="7733" spans="1:7" x14ac:dyDescent="0.25">
      <c r="A7733" t="str">
        <f>_xlfn.CONCAT(Inadiplentes_Benner_SQL[[#This Row],[EMPRESA]]," - ",Inadiplentes_Benner_SQL[[#This Row],[NUMERO]], " - ",Inadiplentes_Benner_SQL[[#This Row],[CLIENTE]])</f>
        <v>MEDICAR RIBEIRÃO PRETO - TF-00038672-CT - WILLYAM FERREIRA DE OLIVEIRA</v>
      </c>
      <c r="B7733" s="16" t="s">
        <v>7656</v>
      </c>
      <c r="C7733" s="16" t="s">
        <v>40366</v>
      </c>
      <c r="D7733" s="16" t="s">
        <v>38083</v>
      </c>
      <c r="E7733" s="16" t="s">
        <v>21299</v>
      </c>
      <c r="F7733">
        <v>0</v>
      </c>
      <c r="G7733">
        <v>0</v>
      </c>
    </row>
    <row r="7734" spans="1:7" x14ac:dyDescent="0.25">
      <c r="A7734" t="str">
        <f>_xlfn.CONCAT(Inadiplentes_Benner_SQL[[#This Row],[EMPRESA]]," - ",Inadiplentes_Benner_SQL[[#This Row],[NUMERO]], " - ",Inadiplentes_Benner_SQL[[#This Row],[CLIENTE]])</f>
        <v>MEDICAR RIBEIRÃO PRETO - TF-00038681-CT - MARIA DE FATIMA NEVES DE OLIVEIRA</v>
      </c>
      <c r="B7734" s="16" t="s">
        <v>7656</v>
      </c>
      <c r="C7734" s="16" t="s">
        <v>6413</v>
      </c>
      <c r="D7734" s="16" t="s">
        <v>40367</v>
      </c>
      <c r="E7734" s="16" t="s">
        <v>21299</v>
      </c>
      <c r="F7734">
        <v>0</v>
      </c>
      <c r="G7734">
        <v>0</v>
      </c>
    </row>
    <row r="7735" spans="1:7" x14ac:dyDescent="0.25">
      <c r="A7735" t="str">
        <f>_xlfn.CONCAT(Inadiplentes_Benner_SQL[[#This Row],[EMPRESA]]," - ",Inadiplentes_Benner_SQL[[#This Row],[NUMERO]], " - ",Inadiplentes_Benner_SQL[[#This Row],[CLIENTE]])</f>
        <v>MEDICAR RIBEIRÃO PRETO - TF-00038685-CT - ANA LUIZA BERNARDES PERES COSTA</v>
      </c>
      <c r="B7735" s="16" t="s">
        <v>7656</v>
      </c>
      <c r="C7735" s="16" t="s">
        <v>40368</v>
      </c>
      <c r="D7735" s="16" t="s">
        <v>38699</v>
      </c>
      <c r="E7735" s="16" t="s">
        <v>21299</v>
      </c>
      <c r="F7735">
        <v>0</v>
      </c>
      <c r="G7735">
        <v>0</v>
      </c>
    </row>
    <row r="7736" spans="1:7" x14ac:dyDescent="0.25">
      <c r="A7736" t="str">
        <f>_xlfn.CONCAT(Inadiplentes_Benner_SQL[[#This Row],[EMPRESA]]," - ",Inadiplentes_Benner_SQL[[#This Row],[NUMERO]], " - ",Inadiplentes_Benner_SQL[[#This Row],[CLIENTE]])</f>
        <v>MEDICAR RIBEIRÃO PRETO - TF-00038369-CT - LUCIANA APARECIDA DE SOUZA</v>
      </c>
      <c r="B7736" s="16" t="s">
        <v>7656</v>
      </c>
      <c r="C7736" s="16" t="s">
        <v>40356</v>
      </c>
      <c r="D7736" s="16" t="s">
        <v>34581</v>
      </c>
      <c r="E7736" s="16" t="s">
        <v>21299</v>
      </c>
      <c r="F7736">
        <v>0</v>
      </c>
      <c r="G7736">
        <v>0</v>
      </c>
    </row>
    <row r="7737" spans="1:7" x14ac:dyDescent="0.25">
      <c r="A7737" t="str">
        <f>_xlfn.CONCAT(Inadiplentes_Benner_SQL[[#This Row],[EMPRESA]]," - ",Inadiplentes_Benner_SQL[[#This Row],[NUMERO]], " - ",Inadiplentes_Benner_SQL[[#This Row],[CLIENTE]])</f>
        <v>MEDICAR RIBEIRÃO PRETO - TF-00038473-CT - CAROLINA CRISTINA RODELLA RASPANTINI</v>
      </c>
      <c r="B7737" s="16" t="s">
        <v>7656</v>
      </c>
      <c r="C7737" s="16" t="s">
        <v>40357</v>
      </c>
      <c r="D7737" s="16" t="s">
        <v>40358</v>
      </c>
      <c r="E7737" s="16" t="s">
        <v>21299</v>
      </c>
      <c r="F7737">
        <v>0</v>
      </c>
      <c r="G7737">
        <v>0</v>
      </c>
    </row>
    <row r="7738" spans="1:7" x14ac:dyDescent="0.25">
      <c r="A7738" t="str">
        <f>_xlfn.CONCAT(Inadiplentes_Benner_SQL[[#This Row],[EMPRESA]]," - ",Inadiplentes_Benner_SQL[[#This Row],[NUMERO]], " - ",Inadiplentes_Benner_SQL[[#This Row],[CLIENTE]])</f>
        <v>MEDICAR RIBEIRÃO PRETO - TF-00032529-CT - MARIA MADALENA DE OLIVEIRA MOTTA</v>
      </c>
      <c r="B7738" s="16" t="s">
        <v>7656</v>
      </c>
      <c r="C7738" s="16" t="s">
        <v>6396</v>
      </c>
      <c r="D7738" s="16" t="s">
        <v>40349</v>
      </c>
      <c r="E7738" s="16" t="s">
        <v>21299</v>
      </c>
      <c r="F7738">
        <v>0</v>
      </c>
      <c r="G7738">
        <v>0</v>
      </c>
    </row>
    <row r="7739" spans="1:7" x14ac:dyDescent="0.25">
      <c r="A7739" t="str">
        <f>_xlfn.CONCAT(Inadiplentes_Benner_SQL[[#This Row],[EMPRESA]]," - ",Inadiplentes_Benner_SQL[[#This Row],[NUMERO]], " - ",Inadiplentes_Benner_SQL[[#This Row],[CLIENTE]])</f>
        <v>MEDICAR RIBEIRÃO PRETO - TF-00032667-CT - GILBERTO BICAS REIS</v>
      </c>
      <c r="B7739" s="16" t="s">
        <v>7656</v>
      </c>
      <c r="C7739" s="16" t="s">
        <v>40350</v>
      </c>
      <c r="D7739" s="16" t="s">
        <v>40351</v>
      </c>
      <c r="E7739" s="16" t="s">
        <v>21299</v>
      </c>
      <c r="F7739">
        <v>0</v>
      </c>
      <c r="G7739">
        <v>0</v>
      </c>
    </row>
    <row r="7740" spans="1:7" x14ac:dyDescent="0.25">
      <c r="A7740" t="str">
        <f>_xlfn.CONCAT(Inadiplentes_Benner_SQL[[#This Row],[EMPRESA]]," - ",Inadiplentes_Benner_SQL[[#This Row],[NUMERO]], " - ",Inadiplentes_Benner_SQL[[#This Row],[CLIENTE]])</f>
        <v>MEDICAR RIBEIRÃO PRETO - TF-00038236-CT - ALBINO DE SOUZA GOMES</v>
      </c>
      <c r="B7740" s="16" t="s">
        <v>7656</v>
      </c>
      <c r="C7740" s="16" t="s">
        <v>40352</v>
      </c>
      <c r="D7740" s="16" t="s">
        <v>40353</v>
      </c>
      <c r="E7740" s="16" t="s">
        <v>21299</v>
      </c>
      <c r="F7740">
        <v>0</v>
      </c>
      <c r="G7740">
        <v>0</v>
      </c>
    </row>
    <row r="7741" spans="1:7" x14ac:dyDescent="0.25">
      <c r="A7741" t="str">
        <f>_xlfn.CONCAT(Inadiplentes_Benner_SQL[[#This Row],[EMPRESA]]," - ",Inadiplentes_Benner_SQL[[#This Row],[NUMERO]], " - ",Inadiplentes_Benner_SQL[[#This Row],[CLIENTE]])</f>
        <v>MEDICAR RIBEIRÃO PRETO - TF-00038252-CT - PATRICIA APARECIDA SOARES MOTTA</v>
      </c>
      <c r="B7741" s="16" t="s">
        <v>7656</v>
      </c>
      <c r="C7741" s="16" t="s">
        <v>40354</v>
      </c>
      <c r="D7741" s="16" t="s">
        <v>40355</v>
      </c>
      <c r="E7741" s="16" t="s">
        <v>21299</v>
      </c>
      <c r="F7741">
        <v>0</v>
      </c>
      <c r="G7741">
        <v>0</v>
      </c>
    </row>
    <row r="7742" spans="1:7" x14ac:dyDescent="0.25">
      <c r="A7742" t="str">
        <f>_xlfn.CONCAT(Inadiplentes_Benner_SQL[[#This Row],[EMPRESA]]," - ",Inadiplentes_Benner_SQL[[#This Row],[NUMERO]], " - ",Inadiplentes_Benner_SQL[[#This Row],[CLIENTE]])</f>
        <v>MEDICAR RIBEIRÃO PRETO - TF-00038262-CT - IVANDETE FLORIANO MARTINS</v>
      </c>
      <c r="B7742" s="16" t="s">
        <v>7656</v>
      </c>
      <c r="C7742" s="16" t="s">
        <v>7501</v>
      </c>
      <c r="D7742" s="16" t="s">
        <v>21040</v>
      </c>
      <c r="E7742" s="16" t="s">
        <v>21299</v>
      </c>
      <c r="F7742">
        <v>0</v>
      </c>
      <c r="G7742">
        <v>0</v>
      </c>
    </row>
    <row r="7743" spans="1:7" x14ac:dyDescent="0.25">
      <c r="A7743" t="str">
        <f>_xlfn.CONCAT(Inadiplentes_Benner_SQL[[#This Row],[EMPRESA]]," - ",Inadiplentes_Benner_SQL[[#This Row],[NUMERO]], " - ",Inadiplentes_Benner_SQL[[#This Row],[CLIENTE]])</f>
        <v>MEDICAR RIBEIRÃO PRETO - TF-00030631-CT - SERGIO LUIS MASSONETTO</v>
      </c>
      <c r="B7743" s="16" t="s">
        <v>7656</v>
      </c>
      <c r="C7743" s="16" t="s">
        <v>40182</v>
      </c>
      <c r="D7743" s="16" t="s">
        <v>40183</v>
      </c>
      <c r="E7743" s="16" t="s">
        <v>21299</v>
      </c>
      <c r="F7743">
        <v>0</v>
      </c>
      <c r="G7743">
        <v>0</v>
      </c>
    </row>
    <row r="7744" spans="1:7" x14ac:dyDescent="0.25">
      <c r="A7744" t="str">
        <f>_xlfn.CONCAT(Inadiplentes_Benner_SQL[[#This Row],[EMPRESA]]," - ",Inadiplentes_Benner_SQL[[#This Row],[NUMERO]], " - ",Inadiplentes_Benner_SQL[[#This Row],[CLIENTE]])</f>
        <v>MEDICAR RIBEIRÃO PRETO - TF-00030705-CT - EDUARDO HENRIQUE POLICENO NOBRE</v>
      </c>
      <c r="B7744" s="16" t="s">
        <v>7656</v>
      </c>
      <c r="C7744" s="16" t="s">
        <v>40184</v>
      </c>
      <c r="D7744" s="16" t="s">
        <v>40185</v>
      </c>
      <c r="E7744" s="16" t="s">
        <v>21299</v>
      </c>
      <c r="F7744">
        <v>0</v>
      </c>
      <c r="G7744">
        <v>0</v>
      </c>
    </row>
    <row r="7745" spans="1:7" x14ac:dyDescent="0.25">
      <c r="A7745" t="str">
        <f>_xlfn.CONCAT(Inadiplentes_Benner_SQL[[#This Row],[EMPRESA]]," - ",Inadiplentes_Benner_SQL[[#This Row],[NUMERO]], " - ",Inadiplentes_Benner_SQL[[#This Row],[CLIENTE]])</f>
        <v>MEDICAR RIBEIRÃO PRETO - TF-00030393-CT - LUCIANE CRISTINA DA SILVA</v>
      </c>
      <c r="B7745" s="16" t="s">
        <v>7656</v>
      </c>
      <c r="C7745" s="16" t="s">
        <v>40180</v>
      </c>
      <c r="D7745" s="16" t="s">
        <v>40181</v>
      </c>
      <c r="E7745" s="16" t="s">
        <v>21299</v>
      </c>
      <c r="F7745">
        <v>0</v>
      </c>
      <c r="G7745">
        <v>0</v>
      </c>
    </row>
    <row r="7746" spans="1:7" x14ac:dyDescent="0.25">
      <c r="A7746" t="str">
        <f>_xlfn.CONCAT(Inadiplentes_Benner_SQL[[#This Row],[EMPRESA]]," - ",Inadiplentes_Benner_SQL[[#This Row],[NUMERO]], " - ",Inadiplentes_Benner_SQL[[#This Row],[CLIENTE]])</f>
        <v>MEDICAR RIBEIRÃO PRETO - TF-00030491-CT - DOMINGOS DOS SANTOS</v>
      </c>
      <c r="B7746" s="16" t="s">
        <v>7656</v>
      </c>
      <c r="C7746" s="16" t="s">
        <v>6345</v>
      </c>
      <c r="D7746" s="16" t="s">
        <v>37655</v>
      </c>
      <c r="E7746" s="16" t="s">
        <v>21299</v>
      </c>
      <c r="F7746">
        <v>0</v>
      </c>
      <c r="G7746">
        <v>0</v>
      </c>
    </row>
    <row r="7747" spans="1:7" x14ac:dyDescent="0.25">
      <c r="A7747" t="str">
        <f>_xlfn.CONCAT(Inadiplentes_Benner_SQL[[#This Row],[EMPRESA]]," - ",Inadiplentes_Benner_SQL[[#This Row],[NUMERO]], " - ",Inadiplentes_Benner_SQL[[#This Row],[CLIENTE]])</f>
        <v>MEDICAR RIBEIRÃO PRETO - TF-00031390-CT - ANTONIO PINTO RAMOS</v>
      </c>
      <c r="B7747" s="16" t="s">
        <v>7656</v>
      </c>
      <c r="C7747" s="16" t="s">
        <v>40195</v>
      </c>
      <c r="D7747" s="16" t="s">
        <v>40196</v>
      </c>
      <c r="E7747" s="16" t="s">
        <v>21299</v>
      </c>
      <c r="F7747">
        <v>0</v>
      </c>
      <c r="G7747">
        <v>0</v>
      </c>
    </row>
    <row r="7748" spans="1:7" x14ac:dyDescent="0.25">
      <c r="A7748" t="str">
        <f>_xlfn.CONCAT(Inadiplentes_Benner_SQL[[#This Row],[EMPRESA]]," - ",Inadiplentes_Benner_SQL[[#This Row],[NUMERO]], " - ",Inadiplentes_Benner_SQL[[#This Row],[CLIENTE]])</f>
        <v>MEDICAR RIBEIRÃO PRETO - TF-00031409-CT - GEMA ALEJANDRA BELMAR FERNANDEZ</v>
      </c>
      <c r="B7748" s="16" t="s">
        <v>7656</v>
      </c>
      <c r="C7748" s="16" t="s">
        <v>40197</v>
      </c>
      <c r="D7748" s="16" t="s">
        <v>40198</v>
      </c>
      <c r="E7748" s="16" t="s">
        <v>21299</v>
      </c>
      <c r="F7748">
        <v>0</v>
      </c>
      <c r="G7748">
        <v>0</v>
      </c>
    </row>
    <row r="7749" spans="1:7" x14ac:dyDescent="0.25">
      <c r="A7749" t="str">
        <f>_xlfn.CONCAT(Inadiplentes_Benner_SQL[[#This Row],[EMPRESA]]," - ",Inadiplentes_Benner_SQL[[#This Row],[NUMERO]], " - ",Inadiplentes_Benner_SQL[[#This Row],[CLIENTE]])</f>
        <v>MEDICAR RIBEIRÃO PRETO - TF-00031411-CT - CLAUDIANE FRANCISCA DE OLIVEIRA</v>
      </c>
      <c r="B7749" s="16" t="s">
        <v>7656</v>
      </c>
      <c r="C7749" s="16" t="s">
        <v>40199</v>
      </c>
      <c r="D7749" s="16" t="s">
        <v>40200</v>
      </c>
      <c r="E7749" s="16" t="s">
        <v>21299</v>
      </c>
      <c r="F7749">
        <v>0</v>
      </c>
      <c r="G7749">
        <v>0</v>
      </c>
    </row>
    <row r="7750" spans="1:7" x14ac:dyDescent="0.25">
      <c r="A7750" t="str">
        <f>_xlfn.CONCAT(Inadiplentes_Benner_SQL[[#This Row],[EMPRESA]]," - ",Inadiplentes_Benner_SQL[[#This Row],[NUMERO]], " - ",Inadiplentes_Benner_SQL[[#This Row],[CLIENTE]])</f>
        <v>MEDICAR RIBEIRÃO PRETO - TF-00031512-CT - SUZANA MARIA MONTEIRO DE FIGUEIREDO</v>
      </c>
      <c r="B7750" s="16" t="s">
        <v>7656</v>
      </c>
      <c r="C7750" s="16" t="s">
        <v>40201</v>
      </c>
      <c r="D7750" s="16" t="s">
        <v>40202</v>
      </c>
      <c r="E7750" s="16" t="s">
        <v>21299</v>
      </c>
      <c r="F7750">
        <v>0</v>
      </c>
      <c r="G7750">
        <v>0</v>
      </c>
    </row>
    <row r="7751" spans="1:7" x14ac:dyDescent="0.25">
      <c r="A7751" t="str">
        <f>_xlfn.CONCAT(Inadiplentes_Benner_SQL[[#This Row],[EMPRESA]]," - ",Inadiplentes_Benner_SQL[[#This Row],[NUMERO]], " - ",Inadiplentes_Benner_SQL[[#This Row],[CLIENTE]])</f>
        <v>MEDICAR RIBEIRÃO PRETO - TF-00031176-CT - IRACI APARECIDA ANGELO</v>
      </c>
      <c r="B7751" s="16" t="s">
        <v>7656</v>
      </c>
      <c r="C7751" s="16" t="s">
        <v>40186</v>
      </c>
      <c r="D7751" s="16" t="s">
        <v>40187</v>
      </c>
      <c r="E7751" s="16" t="s">
        <v>21299</v>
      </c>
      <c r="F7751">
        <v>0</v>
      </c>
      <c r="G7751">
        <v>0</v>
      </c>
    </row>
    <row r="7752" spans="1:7" x14ac:dyDescent="0.25">
      <c r="A7752" t="str">
        <f>_xlfn.CONCAT(Inadiplentes_Benner_SQL[[#This Row],[EMPRESA]]," - ",Inadiplentes_Benner_SQL[[#This Row],[NUMERO]], " - ",Inadiplentes_Benner_SQL[[#This Row],[CLIENTE]])</f>
        <v>MEDICAR RIBEIRÃO PRETO - TF-00031251-CT - MARIA ZULMIRA DE SOUZA</v>
      </c>
      <c r="B7752" s="16" t="s">
        <v>7656</v>
      </c>
      <c r="C7752" s="16" t="s">
        <v>40188</v>
      </c>
      <c r="D7752" s="16" t="s">
        <v>40189</v>
      </c>
      <c r="E7752" s="16" t="s">
        <v>21299</v>
      </c>
      <c r="F7752">
        <v>0</v>
      </c>
      <c r="G7752">
        <v>0</v>
      </c>
    </row>
    <row r="7753" spans="1:7" x14ac:dyDescent="0.25">
      <c r="A7753" t="str">
        <f>_xlfn.CONCAT(Inadiplentes_Benner_SQL[[#This Row],[EMPRESA]]," - ",Inadiplentes_Benner_SQL[[#This Row],[NUMERO]], " - ",Inadiplentes_Benner_SQL[[#This Row],[CLIENTE]])</f>
        <v>MEDICAR RIBEIRÃO PRETO - TF-00031264-CT - RINALDO BUENO FERREIRA</v>
      </c>
      <c r="B7753" s="16" t="s">
        <v>7656</v>
      </c>
      <c r="C7753" s="16" t="s">
        <v>40190</v>
      </c>
      <c r="D7753" s="16" t="s">
        <v>40191</v>
      </c>
      <c r="E7753" s="16" t="s">
        <v>21299</v>
      </c>
      <c r="F7753">
        <v>0</v>
      </c>
      <c r="G7753">
        <v>0</v>
      </c>
    </row>
    <row r="7754" spans="1:7" x14ac:dyDescent="0.25">
      <c r="A7754" t="str">
        <f>_xlfn.CONCAT(Inadiplentes_Benner_SQL[[#This Row],[EMPRESA]]," - ",Inadiplentes_Benner_SQL[[#This Row],[NUMERO]], " - ",Inadiplentes_Benner_SQL[[#This Row],[CLIENTE]])</f>
        <v>MEDICAR RIBEIRÃO PRETO - TF-00030289-CT - MARLENE RESENDE</v>
      </c>
      <c r="B7754" s="16" t="s">
        <v>7656</v>
      </c>
      <c r="C7754" s="16" t="s">
        <v>40178</v>
      </c>
      <c r="D7754" s="16" t="s">
        <v>40179</v>
      </c>
      <c r="E7754" s="16" t="s">
        <v>21299</v>
      </c>
      <c r="F7754">
        <v>0</v>
      </c>
      <c r="G7754">
        <v>0</v>
      </c>
    </row>
    <row r="7755" spans="1:7" x14ac:dyDescent="0.25">
      <c r="A7755" t="str">
        <f>_xlfn.CONCAT(Inadiplentes_Benner_SQL[[#This Row],[EMPRESA]]," - ",Inadiplentes_Benner_SQL[[#This Row],[NUMERO]], " - ",Inadiplentes_Benner_SQL[[#This Row],[CLIENTE]])</f>
        <v>MEDICAR RIBEIRÃO PRETO - TF-00022652-CT - ANGELA PORCINCULA ALQUEMIM</v>
      </c>
      <c r="B7755" s="16" t="s">
        <v>7656</v>
      </c>
      <c r="C7755" s="16" t="s">
        <v>40171</v>
      </c>
      <c r="D7755" s="16" t="s">
        <v>40172</v>
      </c>
      <c r="E7755" s="16" t="s">
        <v>21299</v>
      </c>
      <c r="F7755">
        <v>0</v>
      </c>
      <c r="G7755">
        <v>0</v>
      </c>
    </row>
    <row r="7756" spans="1:7" x14ac:dyDescent="0.25">
      <c r="A7756" t="str">
        <f>_xlfn.CONCAT(Inadiplentes_Benner_SQL[[#This Row],[EMPRESA]]," - ",Inadiplentes_Benner_SQL[[#This Row],[NUMERO]], " - ",Inadiplentes_Benner_SQL[[#This Row],[CLIENTE]])</f>
        <v>MEDICAR RIBEIRÃO PRETO - TF-00022725-CT - WANDERLEA DE OLIVEIRA LEITE</v>
      </c>
      <c r="B7756" s="16" t="s">
        <v>7656</v>
      </c>
      <c r="C7756" s="16" t="s">
        <v>6163</v>
      </c>
      <c r="D7756" s="16" t="s">
        <v>20860</v>
      </c>
      <c r="E7756" s="16" t="s">
        <v>21299</v>
      </c>
      <c r="F7756">
        <v>0</v>
      </c>
      <c r="G7756">
        <v>0</v>
      </c>
    </row>
    <row r="7757" spans="1:7" x14ac:dyDescent="0.25">
      <c r="A7757" t="str">
        <f>_xlfn.CONCAT(Inadiplentes_Benner_SQL[[#This Row],[EMPRESA]]," - ",Inadiplentes_Benner_SQL[[#This Row],[NUMERO]], " - ",Inadiplentes_Benner_SQL[[#This Row],[CLIENTE]])</f>
        <v>MEDICAR RIBEIRÃO PRETO - TF-00022825-CT - MARIA HELENA APARECIDA PADULA OLIVEIRA</v>
      </c>
      <c r="B7757" s="16" t="s">
        <v>7656</v>
      </c>
      <c r="C7757" s="16" t="s">
        <v>40173</v>
      </c>
      <c r="D7757" s="16" t="s">
        <v>40174</v>
      </c>
      <c r="E7757" s="16" t="s">
        <v>21299</v>
      </c>
      <c r="F7757">
        <v>0</v>
      </c>
      <c r="G7757">
        <v>0</v>
      </c>
    </row>
    <row r="7758" spans="1:7" x14ac:dyDescent="0.25">
      <c r="A7758" t="str">
        <f>_xlfn.CONCAT(Inadiplentes_Benner_SQL[[#This Row],[EMPRESA]]," - ",Inadiplentes_Benner_SQL[[#This Row],[NUMERO]], " - ",Inadiplentes_Benner_SQL[[#This Row],[CLIENTE]])</f>
        <v>MEDICAR RIBEIRÃO PRETO - TF-00022848-CT - EUNICE APARECIDA PEDRO</v>
      </c>
      <c r="B7758" s="16" t="s">
        <v>7656</v>
      </c>
      <c r="C7758" s="16" t="s">
        <v>6333</v>
      </c>
      <c r="D7758" s="16" t="s">
        <v>40175</v>
      </c>
      <c r="E7758" s="16" t="s">
        <v>21299</v>
      </c>
      <c r="F7758">
        <v>0</v>
      </c>
      <c r="G7758">
        <v>0</v>
      </c>
    </row>
    <row r="7759" spans="1:7" x14ac:dyDescent="0.25">
      <c r="A7759" t="str">
        <f>_xlfn.CONCAT(Inadiplentes_Benner_SQL[[#This Row],[EMPRESA]]," - ",Inadiplentes_Benner_SQL[[#This Row],[NUMERO]], " - ",Inadiplentes_Benner_SQL[[#This Row],[CLIENTE]])</f>
        <v>MEDICAR RIBEIRÃO PRETO - TF-00022910-CT - ELIANA CRISTINA FALGUETTI FERREIRA</v>
      </c>
      <c r="B7759" s="16" t="s">
        <v>7656</v>
      </c>
      <c r="C7759" s="16" t="s">
        <v>40176</v>
      </c>
      <c r="D7759" s="16" t="s">
        <v>40177</v>
      </c>
      <c r="E7759" s="16" t="s">
        <v>21299</v>
      </c>
      <c r="F7759">
        <v>0</v>
      </c>
      <c r="G7759">
        <v>0</v>
      </c>
    </row>
    <row r="7760" spans="1:7" x14ac:dyDescent="0.25">
      <c r="A7760" t="str">
        <f>_xlfn.CONCAT(Inadiplentes_Benner_SQL[[#This Row],[EMPRESA]]," - ",Inadiplentes_Benner_SQL[[#This Row],[NUMERO]], " - ",Inadiplentes_Benner_SQL[[#This Row],[CLIENTE]])</f>
        <v>MEDICAR RIBEIRÃO PRETO - TF-00022286-CT - SAULO CESAR TEIXEIRA REIS</v>
      </c>
      <c r="B7760" s="16" t="s">
        <v>7656</v>
      </c>
      <c r="C7760" s="16" t="s">
        <v>40156</v>
      </c>
      <c r="D7760" s="16" t="s">
        <v>40157</v>
      </c>
      <c r="E7760" s="16" t="s">
        <v>21299</v>
      </c>
      <c r="F7760">
        <v>0</v>
      </c>
      <c r="G7760">
        <v>0</v>
      </c>
    </row>
    <row r="7761" spans="1:7" x14ac:dyDescent="0.25">
      <c r="A7761" t="str">
        <f>_xlfn.CONCAT(Inadiplentes_Benner_SQL[[#This Row],[EMPRESA]]," - ",Inadiplentes_Benner_SQL[[#This Row],[NUMERO]], " - ",Inadiplentes_Benner_SQL[[#This Row],[CLIENTE]])</f>
        <v>MEDICAR RIBEIRÃO PRETO - TF-00022302-CT - HELIO FORNEL</v>
      </c>
      <c r="B7761" s="16" t="s">
        <v>7656</v>
      </c>
      <c r="C7761" s="16" t="s">
        <v>7268</v>
      </c>
      <c r="D7761" s="16" t="s">
        <v>40158</v>
      </c>
      <c r="E7761" s="16" t="s">
        <v>21299</v>
      </c>
      <c r="F7761">
        <v>0</v>
      </c>
      <c r="G7761">
        <v>0</v>
      </c>
    </row>
    <row r="7762" spans="1:7" x14ac:dyDescent="0.25">
      <c r="A7762" t="str">
        <f>_xlfn.CONCAT(Inadiplentes_Benner_SQL[[#This Row],[EMPRESA]]," - ",Inadiplentes_Benner_SQL[[#This Row],[NUMERO]], " - ",Inadiplentes_Benner_SQL[[#This Row],[CLIENTE]])</f>
        <v>MEDICAR RIBEIRÃO PRETO - TF-00022320-CT - ANA CLARA FABRIS</v>
      </c>
      <c r="B7762" s="16" t="s">
        <v>7656</v>
      </c>
      <c r="C7762" s="16" t="s">
        <v>40159</v>
      </c>
      <c r="D7762" s="16" t="s">
        <v>40160</v>
      </c>
      <c r="E7762" s="16" t="s">
        <v>21299</v>
      </c>
      <c r="F7762">
        <v>0</v>
      </c>
      <c r="G7762">
        <v>0</v>
      </c>
    </row>
    <row r="7763" spans="1:7" x14ac:dyDescent="0.25">
      <c r="A7763" t="str">
        <f>_xlfn.CONCAT(Inadiplentes_Benner_SQL[[#This Row],[EMPRESA]]," - ",Inadiplentes_Benner_SQL[[#This Row],[NUMERO]], " - ",Inadiplentes_Benner_SQL[[#This Row],[CLIENTE]])</f>
        <v>MEDICAR RIBEIRÃO PRETO - TF-00022357-CT - VALERIA CRISTINA BO SPRIOLI RUFINO BATISTA</v>
      </c>
      <c r="B7763" s="16" t="s">
        <v>7656</v>
      </c>
      <c r="C7763" s="16" t="s">
        <v>40161</v>
      </c>
      <c r="D7763" s="16" t="s">
        <v>40162</v>
      </c>
      <c r="E7763" s="16" t="s">
        <v>21299</v>
      </c>
      <c r="F7763">
        <v>0</v>
      </c>
      <c r="G7763">
        <v>0</v>
      </c>
    </row>
    <row r="7764" spans="1:7" x14ac:dyDescent="0.25">
      <c r="A7764" t="str">
        <f>_xlfn.CONCAT(Inadiplentes_Benner_SQL[[#This Row],[EMPRESA]]," - ",Inadiplentes_Benner_SQL[[#This Row],[NUMERO]], " - ",Inadiplentes_Benner_SQL[[#This Row],[CLIENTE]])</f>
        <v>MEDICAR RIBEIRÃO PRETO - TF-00022421-CT - MARCELINO APARECIDO QUIRINO</v>
      </c>
      <c r="B7764" s="16" t="s">
        <v>7656</v>
      </c>
      <c r="C7764" s="16" t="s">
        <v>40163</v>
      </c>
      <c r="D7764" s="16" t="s">
        <v>40164</v>
      </c>
      <c r="E7764" s="16" t="s">
        <v>21299</v>
      </c>
      <c r="F7764">
        <v>0</v>
      </c>
      <c r="G7764">
        <v>0</v>
      </c>
    </row>
    <row r="7765" spans="1:7" x14ac:dyDescent="0.25">
      <c r="A7765" t="str">
        <f>_xlfn.CONCAT(Inadiplentes_Benner_SQL[[#This Row],[EMPRESA]]," - ",Inadiplentes_Benner_SQL[[#This Row],[NUMERO]], " - ",Inadiplentes_Benner_SQL[[#This Row],[CLIENTE]])</f>
        <v>MEDICAR RIBEIRÃO PRETO - TF-00022474-CT - MARA MEIRELLES VILLELA</v>
      </c>
      <c r="B7765" s="16" t="s">
        <v>7656</v>
      </c>
      <c r="C7765" s="16" t="s">
        <v>40165</v>
      </c>
      <c r="D7765" s="16" t="s">
        <v>40166</v>
      </c>
      <c r="E7765" s="16" t="s">
        <v>21299</v>
      </c>
      <c r="F7765">
        <v>0</v>
      </c>
      <c r="G7765">
        <v>0</v>
      </c>
    </row>
    <row r="7766" spans="1:7" x14ac:dyDescent="0.25">
      <c r="A7766" t="str">
        <f>_xlfn.CONCAT(Inadiplentes_Benner_SQL[[#This Row],[EMPRESA]]," - ",Inadiplentes_Benner_SQL[[#This Row],[NUMERO]], " - ",Inadiplentes_Benner_SQL[[#This Row],[CLIENTE]])</f>
        <v>MEDICAR RIBEIRÃO PRETO - TF-00022563-CT - DANIEL ALEXANDRE RIGOBELO</v>
      </c>
      <c r="B7766" s="16" t="s">
        <v>7656</v>
      </c>
      <c r="C7766" s="16" t="s">
        <v>40167</v>
      </c>
      <c r="D7766" s="16" t="s">
        <v>40168</v>
      </c>
      <c r="E7766" s="16" t="s">
        <v>21299</v>
      </c>
      <c r="F7766">
        <v>0</v>
      </c>
      <c r="G7766">
        <v>0</v>
      </c>
    </row>
    <row r="7767" spans="1:7" x14ac:dyDescent="0.25">
      <c r="A7767" t="str">
        <f>_xlfn.CONCAT(Inadiplentes_Benner_SQL[[#This Row],[EMPRESA]]," - ",Inadiplentes_Benner_SQL[[#This Row],[NUMERO]], " - ",Inadiplentes_Benner_SQL[[#This Row],[CLIENTE]])</f>
        <v>MEDICAR RIBEIRÃO PRETO - TF-00022566-CT - ANGELA MARIA CAPALBO</v>
      </c>
      <c r="B7767" s="16" t="s">
        <v>7656</v>
      </c>
      <c r="C7767" s="16" t="s">
        <v>40169</v>
      </c>
      <c r="D7767" s="16" t="s">
        <v>40170</v>
      </c>
      <c r="E7767" s="16" t="s">
        <v>21299</v>
      </c>
      <c r="F7767">
        <v>0</v>
      </c>
      <c r="G7767">
        <v>0</v>
      </c>
    </row>
    <row r="7768" spans="1:7" x14ac:dyDescent="0.25">
      <c r="A7768" t="str">
        <f>_xlfn.CONCAT(Inadiplentes_Benner_SQL[[#This Row],[EMPRESA]]," - ",Inadiplentes_Benner_SQL[[#This Row],[NUMERO]], " - ",Inadiplentes_Benner_SQL[[#This Row],[CLIENTE]])</f>
        <v>MEDICAR RIBEIRÃO PRETO - TF-00009597-CT - BRUNA CRISTINA DASSIE</v>
      </c>
      <c r="B7768" s="16" t="s">
        <v>7656</v>
      </c>
      <c r="C7768" s="16" t="s">
        <v>39966</v>
      </c>
      <c r="D7768" s="16" t="s">
        <v>39967</v>
      </c>
      <c r="E7768" s="16" t="s">
        <v>21299</v>
      </c>
      <c r="F7768">
        <v>0</v>
      </c>
      <c r="G7768">
        <v>0</v>
      </c>
    </row>
    <row r="7769" spans="1:7" x14ac:dyDescent="0.25">
      <c r="A7769" t="str">
        <f>_xlfn.CONCAT(Inadiplentes_Benner_SQL[[#This Row],[EMPRESA]]," - ",Inadiplentes_Benner_SQL[[#This Row],[NUMERO]], " - ",Inadiplentes_Benner_SQL[[#This Row],[CLIENTE]])</f>
        <v>MEDICAR RIBEIRÃO PRETO - TF-00009649-CT - ELIANA GIACOMINI</v>
      </c>
      <c r="B7769" s="16" t="s">
        <v>7656</v>
      </c>
      <c r="C7769" s="16" t="s">
        <v>39968</v>
      </c>
      <c r="D7769" s="16" t="s">
        <v>39969</v>
      </c>
      <c r="E7769" s="16" t="s">
        <v>21299</v>
      </c>
      <c r="F7769">
        <v>0</v>
      </c>
      <c r="G7769">
        <v>0</v>
      </c>
    </row>
    <row r="7770" spans="1:7" x14ac:dyDescent="0.25">
      <c r="A7770" t="str">
        <f>_xlfn.CONCAT(Inadiplentes_Benner_SQL[[#This Row],[EMPRESA]]," - ",Inadiplentes_Benner_SQL[[#This Row],[NUMERO]], " - ",Inadiplentes_Benner_SQL[[#This Row],[CLIENTE]])</f>
        <v>MEDICAR RIBEIRÃO PRETO - TF-00015663-CT - ROSANGELA APARECIDA VENANCIO</v>
      </c>
      <c r="B7770" s="16" t="s">
        <v>7656</v>
      </c>
      <c r="C7770" s="16" t="s">
        <v>39970</v>
      </c>
      <c r="D7770" s="16" t="s">
        <v>39971</v>
      </c>
      <c r="E7770" s="16" t="s">
        <v>21299</v>
      </c>
      <c r="F7770">
        <v>0</v>
      </c>
      <c r="G7770">
        <v>0</v>
      </c>
    </row>
    <row r="7771" spans="1:7" x14ac:dyDescent="0.25">
      <c r="A7771" t="str">
        <f>_xlfn.CONCAT(Inadiplentes_Benner_SQL[[#This Row],[EMPRESA]]," - ",Inadiplentes_Benner_SQL[[#This Row],[NUMERO]], " - ",Inadiplentes_Benner_SQL[[#This Row],[CLIENTE]])</f>
        <v>MEDICAR RIBEIRÃO PRETO - TF-00016984-CT - MARILDA DE ALMEIDA</v>
      </c>
      <c r="B7771" s="16" t="s">
        <v>7656</v>
      </c>
      <c r="C7771" s="16" t="s">
        <v>39974</v>
      </c>
      <c r="D7771" s="16" t="s">
        <v>39975</v>
      </c>
      <c r="E7771" s="16" t="s">
        <v>21299</v>
      </c>
      <c r="F7771">
        <v>0</v>
      </c>
      <c r="G7771">
        <v>0</v>
      </c>
    </row>
    <row r="7772" spans="1:7" x14ac:dyDescent="0.25">
      <c r="A7772" t="str">
        <f>_xlfn.CONCAT(Inadiplentes_Benner_SQL[[#This Row],[EMPRESA]]," - ",Inadiplentes_Benner_SQL[[#This Row],[NUMERO]], " - ",Inadiplentes_Benner_SQL[[#This Row],[CLIENTE]])</f>
        <v>MEDICAR RIBEIRÃO PRETO - TF-00017013-CT - SAMUEL ANTEMO DE MARCHI</v>
      </c>
      <c r="B7772" s="16" t="s">
        <v>7656</v>
      </c>
      <c r="C7772" s="16" t="s">
        <v>39976</v>
      </c>
      <c r="D7772" s="16" t="s">
        <v>39977</v>
      </c>
      <c r="E7772" s="16" t="s">
        <v>21299</v>
      </c>
      <c r="F7772">
        <v>0</v>
      </c>
      <c r="G7772">
        <v>0</v>
      </c>
    </row>
    <row r="7773" spans="1:7" x14ac:dyDescent="0.25">
      <c r="A7773" t="str">
        <f>_xlfn.CONCAT(Inadiplentes_Benner_SQL[[#This Row],[EMPRESA]]," - ",Inadiplentes_Benner_SQL[[#This Row],[NUMERO]], " - ",Inadiplentes_Benner_SQL[[#This Row],[CLIENTE]])</f>
        <v>MEDICAR RIBEIRÃO PRETO - TF-00017055-CT - VALERIA PAULA VENTURINI CARDOSO</v>
      </c>
      <c r="B7773" s="16" t="s">
        <v>7656</v>
      </c>
      <c r="C7773" s="16" t="s">
        <v>39978</v>
      </c>
      <c r="D7773" s="16" t="s">
        <v>39557</v>
      </c>
      <c r="E7773" s="16" t="s">
        <v>21299</v>
      </c>
      <c r="F7773">
        <v>0</v>
      </c>
      <c r="G7773">
        <v>0</v>
      </c>
    </row>
    <row r="7774" spans="1:7" x14ac:dyDescent="0.25">
      <c r="A7774" t="str">
        <f>_xlfn.CONCAT(Inadiplentes_Benner_SQL[[#This Row],[EMPRESA]]," - ",Inadiplentes_Benner_SQL[[#This Row],[NUMERO]], " - ",Inadiplentes_Benner_SQL[[#This Row],[CLIENTE]])</f>
        <v>MEDICAR RIBEIRÃO PRETO - TF-00017067-CT - ROSIMAR IVANA DECHECHI</v>
      </c>
      <c r="B7774" s="16" t="s">
        <v>7656</v>
      </c>
      <c r="C7774" s="16" t="s">
        <v>39979</v>
      </c>
      <c r="D7774" s="16" t="s">
        <v>39980</v>
      </c>
      <c r="E7774" s="16" t="s">
        <v>21299</v>
      </c>
      <c r="F7774">
        <v>0</v>
      </c>
      <c r="G7774">
        <v>0</v>
      </c>
    </row>
    <row r="7775" spans="1:7" x14ac:dyDescent="0.25">
      <c r="A7775" t="str">
        <f>_xlfn.CONCAT(Inadiplentes_Benner_SQL[[#This Row],[EMPRESA]]," - ",Inadiplentes_Benner_SQL[[#This Row],[NUMERO]], " - ",Inadiplentes_Benner_SQL[[#This Row],[CLIENTE]])</f>
        <v>MEDICAR RIBEIRÃO PRETO - TF-00017069-CT - MARIA DAS DORES DE FREITAS CHINARELLO</v>
      </c>
      <c r="B7775" s="16" t="s">
        <v>7656</v>
      </c>
      <c r="C7775" s="16" t="s">
        <v>39981</v>
      </c>
      <c r="D7775" s="16" t="s">
        <v>39982</v>
      </c>
      <c r="E7775" s="16" t="s">
        <v>21299</v>
      </c>
      <c r="F7775">
        <v>0</v>
      </c>
      <c r="G7775">
        <v>0</v>
      </c>
    </row>
    <row r="7776" spans="1:7" x14ac:dyDescent="0.25">
      <c r="A7776" t="str">
        <f>_xlfn.CONCAT(Inadiplentes_Benner_SQL[[#This Row],[EMPRESA]]," - ",Inadiplentes_Benner_SQL[[#This Row],[NUMERO]], " - ",Inadiplentes_Benner_SQL[[#This Row],[CLIENTE]])</f>
        <v>MEDICAR RIBEIRÃO PRETO - TF-00017076-CT - ELISABETE APARECIDA ZANETI CLEMENTE</v>
      </c>
      <c r="B7776" s="16" t="s">
        <v>7656</v>
      </c>
      <c r="C7776" s="16" t="s">
        <v>39983</v>
      </c>
      <c r="D7776" s="16" t="s">
        <v>39984</v>
      </c>
      <c r="E7776" s="16" t="s">
        <v>21299</v>
      </c>
      <c r="F7776">
        <v>0</v>
      </c>
      <c r="G7776">
        <v>0</v>
      </c>
    </row>
    <row r="7777" spans="1:7" x14ac:dyDescent="0.25">
      <c r="A7777" t="str">
        <f>_xlfn.CONCAT(Inadiplentes_Benner_SQL[[#This Row],[EMPRESA]]," - ",Inadiplentes_Benner_SQL[[#This Row],[NUMERO]], " - ",Inadiplentes_Benner_SQL[[#This Row],[CLIENTE]])</f>
        <v>MEDICAR RIBEIRÃO PRETO - TC-00039111-CT - FELIX EMPREITEIRA DE INST ELETRICAS LTDA</v>
      </c>
      <c r="B7777" s="16" t="s">
        <v>7656</v>
      </c>
      <c r="C7777" s="16" t="s">
        <v>39959</v>
      </c>
      <c r="D7777" s="16" t="s">
        <v>39960</v>
      </c>
      <c r="E7777" s="16" t="s">
        <v>21267</v>
      </c>
      <c r="F7777">
        <v>0</v>
      </c>
      <c r="G7777">
        <v>0</v>
      </c>
    </row>
    <row r="7778" spans="1:7" x14ac:dyDescent="0.25">
      <c r="A7778" t="str">
        <f>_xlfn.CONCAT(Inadiplentes_Benner_SQL[[#This Row],[EMPRESA]]," - ",Inadiplentes_Benner_SQL[[#This Row],[NUMERO]], " - ",Inadiplentes_Benner_SQL[[#This Row],[CLIENTE]])</f>
        <v>MEDICAR RIBEIRÃO PRETO - TC-00039313-CT - ASSOCIACAO SAO FRANCISCO DE ASSIS GEWO HAUS</v>
      </c>
      <c r="B7778" s="16" t="s">
        <v>7656</v>
      </c>
      <c r="C7778" s="16" t="s">
        <v>39961</v>
      </c>
      <c r="D7778" s="16" t="s">
        <v>27895</v>
      </c>
      <c r="E7778" s="16" t="s">
        <v>21267</v>
      </c>
      <c r="F7778">
        <v>0</v>
      </c>
      <c r="G7778">
        <v>0</v>
      </c>
    </row>
    <row r="7779" spans="1:7" x14ac:dyDescent="0.25">
      <c r="A7779" t="str">
        <f>_xlfn.CONCAT(Inadiplentes_Benner_SQL[[#This Row],[EMPRESA]]," - ",Inadiplentes_Benner_SQL[[#This Row],[NUMERO]], " - ",Inadiplentes_Benner_SQL[[#This Row],[CLIENTE]])</f>
        <v>MEDICAR RIBEIRÃO PRETO - TC-00039715-CT - TOPLIFE MIAMI INCORPORADORA IMOBILIARI A SPE LTDA</v>
      </c>
      <c r="B7779" s="16" t="s">
        <v>7656</v>
      </c>
      <c r="C7779" s="16" t="s">
        <v>5067</v>
      </c>
      <c r="D7779" s="16" t="s">
        <v>20670</v>
      </c>
      <c r="E7779" s="16" t="s">
        <v>21267</v>
      </c>
      <c r="F7779">
        <v>0</v>
      </c>
      <c r="G7779">
        <v>0</v>
      </c>
    </row>
    <row r="7780" spans="1:7" x14ac:dyDescent="0.25">
      <c r="A7780" t="str">
        <f>_xlfn.CONCAT(Inadiplentes_Benner_SQL[[#This Row],[EMPRESA]]," - ",Inadiplentes_Benner_SQL[[#This Row],[NUMERO]], " - ",Inadiplentes_Benner_SQL[[#This Row],[CLIENTE]])</f>
        <v>MEDICAR RIBEIRÃO PRETO - TC-00039960-CT - AGILE TERCEIRIZACOES DE SERVICOS LTDA</v>
      </c>
      <c r="B7780" s="16" t="s">
        <v>7656</v>
      </c>
      <c r="C7780" s="16" t="s">
        <v>41014</v>
      </c>
      <c r="D7780" s="16" t="s">
        <v>24339</v>
      </c>
      <c r="E7780" s="16" t="s">
        <v>21267</v>
      </c>
      <c r="F7780">
        <v>0</v>
      </c>
      <c r="G7780">
        <v>0</v>
      </c>
    </row>
    <row r="7781" spans="1:7" x14ac:dyDescent="0.25">
      <c r="A7781" t="str">
        <f>_xlfn.CONCAT(Inadiplentes_Benner_SQL[[#This Row],[EMPRESA]]," - ",Inadiplentes_Benner_SQL[[#This Row],[NUMERO]], " - ",Inadiplentes_Benner_SQL[[#This Row],[CLIENTE]])</f>
        <v>MEDICAR RIBEIRÃO PRETO - TC-00040032-CT - JRV ACABAMENTOS LTDA</v>
      </c>
      <c r="B7781" s="16" t="s">
        <v>7656</v>
      </c>
      <c r="C7781" s="16" t="s">
        <v>41015</v>
      </c>
      <c r="D7781" s="16" t="s">
        <v>41016</v>
      </c>
      <c r="E7781" s="16" t="s">
        <v>21267</v>
      </c>
      <c r="F7781">
        <v>0</v>
      </c>
      <c r="G7781">
        <v>0</v>
      </c>
    </row>
    <row r="7782" spans="1:7" x14ac:dyDescent="0.25">
      <c r="A7782" t="str">
        <f>_xlfn.CONCAT(Inadiplentes_Benner_SQL[[#This Row],[EMPRESA]]," - ",Inadiplentes_Benner_SQL[[#This Row],[NUMERO]], " - ",Inadiplentes_Benner_SQL[[#This Row],[CLIENTE]])</f>
        <v>MEDICAR RIBEIRÃO PRETO - TCV-00031846-CT - SLIM SAUDE PREV E ASSIST MEDICA LTDA</v>
      </c>
      <c r="B7782" s="16" t="s">
        <v>7656</v>
      </c>
      <c r="C7782" s="16" t="s">
        <v>39962</v>
      </c>
      <c r="D7782" s="16" t="s">
        <v>34832</v>
      </c>
      <c r="E7782" s="16" t="s">
        <v>21267</v>
      </c>
      <c r="F7782">
        <v>0</v>
      </c>
      <c r="G7782">
        <v>0</v>
      </c>
    </row>
    <row r="7783" spans="1:7" x14ac:dyDescent="0.25">
      <c r="A7783" t="str">
        <f>_xlfn.CONCAT(Inadiplentes_Benner_SQL[[#This Row],[EMPRESA]]," - ",Inadiplentes_Benner_SQL[[#This Row],[NUMERO]], " - ",Inadiplentes_Benner_SQL[[#This Row],[CLIENTE]])</f>
        <v>MEDICAR RIBEIRÃO PRETO - TCV-00039199-CT - ASSOCIACAO DOS COMERC DO MERC CENTRAL DE RIBEIRAO PRETO ACOMECERP</v>
      </c>
      <c r="B7783" s="16" t="s">
        <v>7656</v>
      </c>
      <c r="C7783" s="16" t="s">
        <v>39963</v>
      </c>
      <c r="D7783" s="16" t="s">
        <v>24076</v>
      </c>
      <c r="E7783" s="16" t="s">
        <v>21267</v>
      </c>
      <c r="F7783">
        <v>0</v>
      </c>
      <c r="G7783">
        <v>0</v>
      </c>
    </row>
    <row r="7784" spans="1:7" x14ac:dyDescent="0.25">
      <c r="A7784" t="str">
        <f>_xlfn.CONCAT(Inadiplentes_Benner_SQL[[#This Row],[EMPRESA]]," - ",Inadiplentes_Benner_SQL[[#This Row],[NUMERO]], " - ",Inadiplentes_Benner_SQL[[#This Row],[CLIENTE]])</f>
        <v>MEDICAR RIBEIRÃO PRETO - TF-00009573-CT - SONIA MARLY DE SOUZA CABRAL POLON</v>
      </c>
      <c r="B7784" s="16" t="s">
        <v>7656</v>
      </c>
      <c r="C7784" s="16" t="s">
        <v>39964</v>
      </c>
      <c r="D7784" s="16" t="s">
        <v>39965</v>
      </c>
      <c r="E7784" s="16" t="s">
        <v>21299</v>
      </c>
      <c r="F7784">
        <v>0</v>
      </c>
      <c r="G7784">
        <v>0</v>
      </c>
    </row>
    <row r="7785" spans="1:7" x14ac:dyDescent="0.25">
      <c r="A7785" t="str">
        <f>_xlfn.CONCAT(Inadiplentes_Benner_SQL[[#This Row],[EMPRESA]]," - ",Inadiplentes_Benner_SQL[[#This Row],[NUMERO]], " - ",Inadiplentes_Benner_SQL[[#This Row],[CLIENTE]])</f>
        <v>MEDICAR RIBEIRÃO PRETO - TF-00016928-CT - ALAOR SATURNINO MARQUES NETO</v>
      </c>
      <c r="B7785" s="16" t="s">
        <v>7656</v>
      </c>
      <c r="C7785" s="16" t="s">
        <v>39972</v>
      </c>
      <c r="D7785" s="16" t="s">
        <v>39973</v>
      </c>
      <c r="E7785" s="16" t="s">
        <v>21299</v>
      </c>
      <c r="F7785">
        <v>0</v>
      </c>
      <c r="G7785">
        <v>0</v>
      </c>
    </row>
    <row r="7786" spans="1:7" x14ac:dyDescent="0.25">
      <c r="A7786" t="str">
        <f>_xlfn.CONCAT(Inadiplentes_Benner_SQL[[#This Row],[EMPRESA]]," - ",Inadiplentes_Benner_SQL[[#This Row],[NUMERO]], " - ",Inadiplentes_Benner_SQL[[#This Row],[CLIENTE]])</f>
        <v>MEDICAR RIBEIRÃO PRETO - TF-00017971-CT - DORALICE DE CAMARGO PEREIRA</v>
      </c>
      <c r="B7786" s="16" t="s">
        <v>7656</v>
      </c>
      <c r="C7786" s="16" t="s">
        <v>40003</v>
      </c>
      <c r="D7786" s="16" t="s">
        <v>40004</v>
      </c>
      <c r="E7786" s="16" t="s">
        <v>21299</v>
      </c>
      <c r="F7786">
        <v>0</v>
      </c>
      <c r="G7786">
        <v>0</v>
      </c>
    </row>
    <row r="7787" spans="1:7" x14ac:dyDescent="0.25">
      <c r="A7787" t="str">
        <f>_xlfn.CONCAT(Inadiplentes_Benner_SQL[[#This Row],[EMPRESA]]," - ",Inadiplentes_Benner_SQL[[#This Row],[NUMERO]], " - ",Inadiplentes_Benner_SQL[[#This Row],[CLIENTE]])</f>
        <v>MEDICAR RIBEIRÃO PRETO - TF-00018197-CT - SELMA NAVARRO GRACIA MANCINI</v>
      </c>
      <c r="B7787" s="16" t="s">
        <v>7656</v>
      </c>
      <c r="C7787" s="16" t="s">
        <v>40005</v>
      </c>
      <c r="D7787" s="16" t="s">
        <v>40006</v>
      </c>
      <c r="E7787" s="16" t="s">
        <v>21299</v>
      </c>
      <c r="F7787">
        <v>0</v>
      </c>
      <c r="G7787">
        <v>0</v>
      </c>
    </row>
    <row r="7788" spans="1:7" x14ac:dyDescent="0.25">
      <c r="A7788" t="str">
        <f>_xlfn.CONCAT(Inadiplentes_Benner_SQL[[#This Row],[EMPRESA]]," - ",Inadiplentes_Benner_SQL[[#This Row],[NUMERO]], " - ",Inadiplentes_Benner_SQL[[#This Row],[CLIENTE]])</f>
        <v>MEDICAR RIBEIRÃO PRETO - TF-00018214-CT - IRACEMA CUPERTINO MACEDO</v>
      </c>
      <c r="B7788" s="16" t="s">
        <v>7656</v>
      </c>
      <c r="C7788" s="16" t="s">
        <v>40007</v>
      </c>
      <c r="D7788" s="16" t="s">
        <v>40008</v>
      </c>
      <c r="E7788" s="16" t="s">
        <v>21299</v>
      </c>
      <c r="F7788">
        <v>0</v>
      </c>
      <c r="G7788">
        <v>0</v>
      </c>
    </row>
    <row r="7789" spans="1:7" x14ac:dyDescent="0.25">
      <c r="A7789" t="str">
        <f>_xlfn.CONCAT(Inadiplentes_Benner_SQL[[#This Row],[EMPRESA]]," - ",Inadiplentes_Benner_SQL[[#This Row],[NUMERO]], " - ",Inadiplentes_Benner_SQL[[#This Row],[CLIENTE]])</f>
        <v>MEDICAR RIBEIRÃO PRETO - TF-00018238-CT - TANIA APARECIDA MAULIM E SILVA</v>
      </c>
      <c r="B7789" s="16" t="s">
        <v>7656</v>
      </c>
      <c r="C7789" s="16" t="s">
        <v>40009</v>
      </c>
      <c r="D7789" s="16" t="s">
        <v>40010</v>
      </c>
      <c r="E7789" s="16" t="s">
        <v>21299</v>
      </c>
      <c r="F7789">
        <v>0</v>
      </c>
      <c r="G7789">
        <v>0</v>
      </c>
    </row>
    <row r="7790" spans="1:7" x14ac:dyDescent="0.25">
      <c r="A7790" t="str">
        <f>_xlfn.CONCAT(Inadiplentes_Benner_SQL[[#This Row],[EMPRESA]]," - ",Inadiplentes_Benner_SQL[[#This Row],[NUMERO]], " - ",Inadiplentes_Benner_SQL[[#This Row],[CLIENTE]])</f>
        <v>MEDICAR RIBEIRÃO PRETO - TF-00017564-CT - BIANCA ALICE APARECIDA ALVES FRIGEL</v>
      </c>
      <c r="B7790" s="16" t="s">
        <v>7656</v>
      </c>
      <c r="C7790" s="16" t="s">
        <v>39994</v>
      </c>
      <c r="D7790" s="16" t="s">
        <v>39995</v>
      </c>
      <c r="E7790" s="16" t="s">
        <v>21299</v>
      </c>
      <c r="F7790">
        <v>0</v>
      </c>
      <c r="G7790">
        <v>0</v>
      </c>
    </row>
    <row r="7791" spans="1:7" x14ac:dyDescent="0.25">
      <c r="A7791" t="str">
        <f>_xlfn.CONCAT(Inadiplentes_Benner_SQL[[#This Row],[EMPRESA]]," - ",Inadiplentes_Benner_SQL[[#This Row],[NUMERO]], " - ",Inadiplentes_Benner_SQL[[#This Row],[CLIENTE]])</f>
        <v>MEDICAR RIBEIRÃO PRETO - TF-00017602-CT - MARIA JOSE MARTINS</v>
      </c>
      <c r="B7791" s="16" t="s">
        <v>7656</v>
      </c>
      <c r="C7791" s="16" t="s">
        <v>7199</v>
      </c>
      <c r="D7791" s="16" t="s">
        <v>39996</v>
      </c>
      <c r="E7791" s="16" t="s">
        <v>21299</v>
      </c>
      <c r="F7791">
        <v>0</v>
      </c>
      <c r="G7791">
        <v>0</v>
      </c>
    </row>
    <row r="7792" spans="1:7" x14ac:dyDescent="0.25">
      <c r="A7792" t="str">
        <f>_xlfn.CONCAT(Inadiplentes_Benner_SQL[[#This Row],[EMPRESA]]," - ",Inadiplentes_Benner_SQL[[#This Row],[NUMERO]], " - ",Inadiplentes_Benner_SQL[[#This Row],[CLIENTE]])</f>
        <v>MEDICAR RIBEIRÃO PRETO - TF-00017642-CT - MARA ELISA ADORNI</v>
      </c>
      <c r="B7792" s="16" t="s">
        <v>7656</v>
      </c>
      <c r="C7792" s="16" t="s">
        <v>39997</v>
      </c>
      <c r="D7792" s="16" t="s">
        <v>39998</v>
      </c>
      <c r="E7792" s="16" t="s">
        <v>21299</v>
      </c>
      <c r="F7792">
        <v>0</v>
      </c>
      <c r="G7792">
        <v>0</v>
      </c>
    </row>
    <row r="7793" spans="1:7" x14ac:dyDescent="0.25">
      <c r="A7793" t="str">
        <f>_xlfn.CONCAT(Inadiplentes_Benner_SQL[[#This Row],[EMPRESA]]," - ",Inadiplentes_Benner_SQL[[#This Row],[NUMERO]], " - ",Inadiplentes_Benner_SQL[[#This Row],[CLIENTE]])</f>
        <v>MEDICAR RIBEIRÃO PRETO - TF-00017746-CT - ELIANE MARIA DE OLIVEIRA CAMPOS</v>
      </c>
      <c r="B7793" s="16" t="s">
        <v>7656</v>
      </c>
      <c r="C7793" s="16" t="s">
        <v>39999</v>
      </c>
      <c r="D7793" s="16" t="s">
        <v>40000</v>
      </c>
      <c r="E7793" s="16" t="s">
        <v>21299</v>
      </c>
      <c r="F7793">
        <v>0</v>
      </c>
      <c r="G7793">
        <v>0</v>
      </c>
    </row>
    <row r="7794" spans="1:7" x14ac:dyDescent="0.25">
      <c r="A7794" t="str">
        <f>_xlfn.CONCAT(Inadiplentes_Benner_SQL[[#This Row],[EMPRESA]]," - ",Inadiplentes_Benner_SQL[[#This Row],[NUMERO]], " - ",Inadiplentes_Benner_SQL[[#This Row],[CLIENTE]])</f>
        <v>MEDICAR RIBEIRÃO PRETO - TF-00017748-CT - CYNTHIA SENA DA SILVA</v>
      </c>
      <c r="B7794" s="16" t="s">
        <v>7656</v>
      </c>
      <c r="C7794" s="16" t="s">
        <v>40001</v>
      </c>
      <c r="D7794" s="16" t="s">
        <v>40002</v>
      </c>
      <c r="E7794" s="16" t="s">
        <v>21299</v>
      </c>
      <c r="F7794">
        <v>0</v>
      </c>
      <c r="G7794">
        <v>0</v>
      </c>
    </row>
    <row r="7795" spans="1:7" x14ac:dyDescent="0.25">
      <c r="A7795" t="str">
        <f>_xlfn.CONCAT(Inadiplentes_Benner_SQL[[#This Row],[EMPRESA]]," - ",Inadiplentes_Benner_SQL[[#This Row],[NUMERO]], " - ",Inadiplentes_Benner_SQL[[#This Row],[CLIENTE]])</f>
        <v>MEDICAR RIBEIRÃO PRETO - TF-00017203-CT - IDALICE MORAES BRAMBILLA</v>
      </c>
      <c r="B7795" s="16" t="s">
        <v>7656</v>
      </c>
      <c r="C7795" s="16" t="s">
        <v>39985</v>
      </c>
      <c r="D7795" s="16" t="s">
        <v>39986</v>
      </c>
      <c r="E7795" s="16" t="s">
        <v>21299</v>
      </c>
      <c r="F7795">
        <v>0</v>
      </c>
      <c r="G7795">
        <v>0</v>
      </c>
    </row>
    <row r="7796" spans="1:7" x14ac:dyDescent="0.25">
      <c r="A7796" t="str">
        <f>_xlfn.CONCAT(Inadiplentes_Benner_SQL[[#This Row],[EMPRESA]]," - ",Inadiplentes_Benner_SQL[[#This Row],[NUMERO]], " - ",Inadiplentes_Benner_SQL[[#This Row],[CLIENTE]])</f>
        <v>MEDICAR RIBEIRÃO PRETO - TF-00017214-CT - IRACY FERNANDES RIBEIRO</v>
      </c>
      <c r="B7796" s="16" t="s">
        <v>7656</v>
      </c>
      <c r="C7796" s="16" t="s">
        <v>39987</v>
      </c>
      <c r="D7796" s="16" t="s">
        <v>39988</v>
      </c>
      <c r="E7796" s="16" t="s">
        <v>21299</v>
      </c>
      <c r="F7796">
        <v>0</v>
      </c>
      <c r="G7796">
        <v>0</v>
      </c>
    </row>
    <row r="7797" spans="1:7" x14ac:dyDescent="0.25">
      <c r="A7797" t="str">
        <f>_xlfn.CONCAT(Inadiplentes_Benner_SQL[[#This Row],[EMPRESA]]," - ",Inadiplentes_Benner_SQL[[#This Row],[NUMERO]], " - ",Inadiplentes_Benner_SQL[[#This Row],[CLIENTE]])</f>
        <v>MEDICAR RIBEIRÃO PRETO - TF-00017271-CT - ANA PAULA AUGUSTO CHIAROTI</v>
      </c>
      <c r="B7797" s="16" t="s">
        <v>7656</v>
      </c>
      <c r="C7797" s="16" t="s">
        <v>39989</v>
      </c>
      <c r="D7797" s="16" t="s">
        <v>39990</v>
      </c>
      <c r="E7797" s="16" t="s">
        <v>21299</v>
      </c>
      <c r="F7797">
        <v>0</v>
      </c>
      <c r="G7797">
        <v>0</v>
      </c>
    </row>
    <row r="7798" spans="1:7" x14ac:dyDescent="0.25">
      <c r="A7798" t="str">
        <f>_xlfn.CONCAT(Inadiplentes_Benner_SQL[[#This Row],[EMPRESA]]," - ",Inadiplentes_Benner_SQL[[#This Row],[NUMERO]], " - ",Inadiplentes_Benner_SQL[[#This Row],[CLIENTE]])</f>
        <v>MEDICAR RIBEIRÃO PRETO - TF-00017429-CT - ELIANE BARBOSA</v>
      </c>
      <c r="B7798" s="16" t="s">
        <v>7656</v>
      </c>
      <c r="C7798" s="16" t="s">
        <v>39991</v>
      </c>
      <c r="D7798" s="16" t="s">
        <v>31107</v>
      </c>
      <c r="E7798" s="16" t="s">
        <v>21299</v>
      </c>
      <c r="F7798">
        <v>0</v>
      </c>
      <c r="G7798">
        <v>0</v>
      </c>
    </row>
    <row r="7799" spans="1:7" x14ac:dyDescent="0.25">
      <c r="A7799" t="str">
        <f>_xlfn.CONCAT(Inadiplentes_Benner_SQL[[#This Row],[EMPRESA]]," - ",Inadiplentes_Benner_SQL[[#This Row],[NUMERO]], " - ",Inadiplentes_Benner_SQL[[#This Row],[CLIENTE]])</f>
        <v>MEDICAR RIBEIRÃO PRETO - TF-00017439-CT - IVANYR ROBERTI</v>
      </c>
      <c r="B7799" s="16" t="s">
        <v>7656</v>
      </c>
      <c r="C7799" s="16" t="s">
        <v>39992</v>
      </c>
      <c r="D7799" s="16" t="s">
        <v>39993</v>
      </c>
      <c r="E7799" s="16" t="s">
        <v>21299</v>
      </c>
      <c r="F7799">
        <v>0</v>
      </c>
      <c r="G7799">
        <v>0</v>
      </c>
    </row>
    <row r="7800" spans="1:7" x14ac:dyDescent="0.25">
      <c r="A7800" t="str">
        <f>_xlfn.CONCAT(Inadiplentes_Benner_SQL[[#This Row],[EMPRESA]]," - ",Inadiplentes_Benner_SQL[[#This Row],[NUMERO]], " - ",Inadiplentes_Benner_SQL[[#This Row],[CLIENTE]])</f>
        <v>MEDICAR RIBEIRÃO PRETO - TF-00020540-CT - APARECIDA LUCIA SENNO MAZZO</v>
      </c>
      <c r="B7800" s="16" t="s">
        <v>7656</v>
      </c>
      <c r="C7800" s="16" t="s">
        <v>40127</v>
      </c>
      <c r="D7800" s="16" t="s">
        <v>40128</v>
      </c>
      <c r="E7800" s="16" t="s">
        <v>21299</v>
      </c>
      <c r="F7800">
        <v>0</v>
      </c>
      <c r="G7800">
        <v>0</v>
      </c>
    </row>
    <row r="7801" spans="1:7" x14ac:dyDescent="0.25">
      <c r="A7801" t="str">
        <f>_xlfn.CONCAT(Inadiplentes_Benner_SQL[[#This Row],[EMPRESA]]," - ",Inadiplentes_Benner_SQL[[#This Row],[NUMERO]], " - ",Inadiplentes_Benner_SQL[[#This Row],[CLIENTE]])</f>
        <v>MEDICAR RIBEIRÃO PRETO - TF-00021596-CT - VANDERLEI FREIRE</v>
      </c>
      <c r="B7801" s="16" t="s">
        <v>7656</v>
      </c>
      <c r="C7801" s="16" t="s">
        <v>40145</v>
      </c>
      <c r="D7801" s="16" t="s">
        <v>40146</v>
      </c>
      <c r="E7801" s="16" t="s">
        <v>21299</v>
      </c>
      <c r="F7801">
        <v>0</v>
      </c>
      <c r="G7801">
        <v>0</v>
      </c>
    </row>
    <row r="7802" spans="1:7" x14ac:dyDescent="0.25">
      <c r="A7802" t="str">
        <f>_xlfn.CONCAT(Inadiplentes_Benner_SQL[[#This Row],[EMPRESA]]," - ",Inadiplentes_Benner_SQL[[#This Row],[NUMERO]], " - ",Inadiplentes_Benner_SQL[[#This Row],[CLIENTE]])</f>
        <v>MEDICAR RIBEIRÃO PRETO - TF-00021616-CT - ESTELITA MARIA DE NEGREIROS</v>
      </c>
      <c r="B7802" s="16" t="s">
        <v>7656</v>
      </c>
      <c r="C7802" s="16" t="s">
        <v>40147</v>
      </c>
      <c r="D7802" s="16" t="s">
        <v>40148</v>
      </c>
      <c r="E7802" s="16" t="s">
        <v>21299</v>
      </c>
      <c r="F7802">
        <v>0</v>
      </c>
      <c r="G7802">
        <v>0</v>
      </c>
    </row>
    <row r="7803" spans="1:7" x14ac:dyDescent="0.25">
      <c r="A7803" t="str">
        <f>_xlfn.CONCAT(Inadiplentes_Benner_SQL[[#This Row],[EMPRESA]]," - ",Inadiplentes_Benner_SQL[[#This Row],[NUMERO]], " - ",Inadiplentes_Benner_SQL[[#This Row],[CLIENTE]])</f>
        <v>MEDICAR RIBEIRÃO PRETO - TF-00020771-CT - NILZA FRANCO GOODMAN</v>
      </c>
      <c r="B7803" s="16" t="s">
        <v>7656</v>
      </c>
      <c r="C7803" s="16" t="s">
        <v>40129</v>
      </c>
      <c r="D7803" s="16" t="s">
        <v>40130</v>
      </c>
      <c r="E7803" s="16" t="s">
        <v>21299</v>
      </c>
      <c r="F7803">
        <v>0</v>
      </c>
      <c r="G7803">
        <v>0</v>
      </c>
    </row>
    <row r="7804" spans="1:7" x14ac:dyDescent="0.25">
      <c r="A7804" t="str">
        <f>_xlfn.CONCAT(Inadiplentes_Benner_SQL[[#This Row],[EMPRESA]]," - ",Inadiplentes_Benner_SQL[[#This Row],[NUMERO]], " - ",Inadiplentes_Benner_SQL[[#This Row],[CLIENTE]])</f>
        <v>MEDICAR RIBEIRÃO PRETO - TF-00020889-CT - ELIAS GOMES DE SOUSA</v>
      </c>
      <c r="B7804" s="16" t="s">
        <v>7656</v>
      </c>
      <c r="C7804" s="16" t="s">
        <v>40131</v>
      </c>
      <c r="D7804" s="16" t="s">
        <v>40132</v>
      </c>
      <c r="E7804" s="16" t="s">
        <v>21299</v>
      </c>
      <c r="F7804">
        <v>0</v>
      </c>
      <c r="G7804">
        <v>0</v>
      </c>
    </row>
    <row r="7805" spans="1:7" x14ac:dyDescent="0.25">
      <c r="A7805" t="str">
        <f>_xlfn.CONCAT(Inadiplentes_Benner_SQL[[#This Row],[EMPRESA]]," - ",Inadiplentes_Benner_SQL[[#This Row],[NUMERO]], " - ",Inadiplentes_Benner_SQL[[#This Row],[CLIENTE]])</f>
        <v>MEDICAR RIBEIRÃO PRETO - TF-00021745-CT - HERMINDA RUSSO ROSA</v>
      </c>
      <c r="B7805" s="16" t="s">
        <v>7656</v>
      </c>
      <c r="C7805" s="16" t="s">
        <v>40149</v>
      </c>
      <c r="D7805" s="16" t="s">
        <v>40150</v>
      </c>
      <c r="E7805" s="16" t="s">
        <v>21299</v>
      </c>
      <c r="F7805">
        <v>0</v>
      </c>
      <c r="G7805">
        <v>0</v>
      </c>
    </row>
    <row r="7806" spans="1:7" x14ac:dyDescent="0.25">
      <c r="A7806" t="str">
        <f>_xlfn.CONCAT(Inadiplentes_Benner_SQL[[#This Row],[EMPRESA]]," - ",Inadiplentes_Benner_SQL[[#This Row],[NUMERO]], " - ",Inadiplentes_Benner_SQL[[#This Row],[CLIENTE]])</f>
        <v>MEDICAR RIBEIRÃO PRETO - TF-00021795-CT - SILVANA MARIA ZANINI</v>
      </c>
      <c r="B7806" s="16" t="s">
        <v>7656</v>
      </c>
      <c r="C7806" s="16" t="s">
        <v>7254</v>
      </c>
      <c r="D7806" s="16" t="s">
        <v>40151</v>
      </c>
      <c r="E7806" s="16" t="s">
        <v>21299</v>
      </c>
      <c r="F7806">
        <v>0</v>
      </c>
      <c r="G7806">
        <v>0</v>
      </c>
    </row>
    <row r="7807" spans="1:7" x14ac:dyDescent="0.25">
      <c r="A7807" t="str">
        <f>_xlfn.CONCAT(Inadiplentes_Benner_SQL[[#This Row],[EMPRESA]]," - ",Inadiplentes_Benner_SQL[[#This Row],[NUMERO]], " - ",Inadiplentes_Benner_SQL[[#This Row],[CLIENTE]])</f>
        <v>MEDICAR RIBEIRÃO PRETO - TF-00021913-CT - TADEU MARQUES FERREIRA</v>
      </c>
      <c r="B7807" s="16" t="s">
        <v>7656</v>
      </c>
      <c r="C7807" s="16" t="s">
        <v>40152</v>
      </c>
      <c r="D7807" s="16" t="s">
        <v>40153</v>
      </c>
      <c r="E7807" s="16" t="s">
        <v>21299</v>
      </c>
      <c r="F7807">
        <v>0</v>
      </c>
      <c r="G7807">
        <v>0</v>
      </c>
    </row>
    <row r="7808" spans="1:7" x14ac:dyDescent="0.25">
      <c r="A7808" t="str">
        <f>_xlfn.CONCAT(Inadiplentes_Benner_SQL[[#This Row],[EMPRESA]]," - ",Inadiplentes_Benner_SQL[[#This Row],[NUMERO]], " - ",Inadiplentes_Benner_SQL[[#This Row],[CLIENTE]])</f>
        <v>MEDICAR RIBEIRÃO PRETO - TF-00022009-CT - ERICK LUIS DA SILVA</v>
      </c>
      <c r="B7808" s="16" t="s">
        <v>7656</v>
      </c>
      <c r="C7808" s="16" t="s">
        <v>40154</v>
      </c>
      <c r="D7808" s="16" t="s">
        <v>40155</v>
      </c>
      <c r="E7808" s="16" t="s">
        <v>21299</v>
      </c>
      <c r="F7808">
        <v>0</v>
      </c>
      <c r="G7808">
        <v>0</v>
      </c>
    </row>
    <row r="7809" spans="1:7" x14ac:dyDescent="0.25">
      <c r="A7809" t="str">
        <f>_xlfn.CONCAT(Inadiplentes_Benner_SQL[[#This Row],[EMPRESA]]," - ",Inadiplentes_Benner_SQL[[#This Row],[NUMERO]], " - ",Inadiplentes_Benner_SQL[[#This Row],[CLIENTE]])</f>
        <v>MEDICAR RIBEIRÃO PRETO - TF-00020940-CT - JESSICA FERNANDA PEDRO SILVA</v>
      </c>
      <c r="B7809" s="16" t="s">
        <v>7656</v>
      </c>
      <c r="C7809" s="16" t="s">
        <v>40133</v>
      </c>
      <c r="D7809" s="16" t="s">
        <v>40134</v>
      </c>
      <c r="E7809" s="16" t="s">
        <v>21299</v>
      </c>
      <c r="F7809">
        <v>0</v>
      </c>
      <c r="G7809">
        <v>0</v>
      </c>
    </row>
    <row r="7810" spans="1:7" x14ac:dyDescent="0.25">
      <c r="A7810" t="str">
        <f>_xlfn.CONCAT(Inadiplentes_Benner_SQL[[#This Row],[EMPRESA]]," - ",Inadiplentes_Benner_SQL[[#This Row],[NUMERO]], " - ",Inadiplentes_Benner_SQL[[#This Row],[CLIENTE]])</f>
        <v>MEDICAR RIBEIRÃO PRETO - TF-00020977-CT - DIVA DA SILVA</v>
      </c>
      <c r="B7810" s="16" t="s">
        <v>7656</v>
      </c>
      <c r="C7810" s="16" t="s">
        <v>40135</v>
      </c>
      <c r="D7810" s="16" t="s">
        <v>40136</v>
      </c>
      <c r="E7810" s="16" t="s">
        <v>21299</v>
      </c>
      <c r="F7810">
        <v>0</v>
      </c>
      <c r="G7810">
        <v>0</v>
      </c>
    </row>
    <row r="7811" spans="1:7" x14ac:dyDescent="0.25">
      <c r="A7811" t="str">
        <f>_xlfn.CONCAT(Inadiplentes_Benner_SQL[[#This Row],[EMPRESA]]," - ",Inadiplentes_Benner_SQL[[#This Row],[NUMERO]], " - ",Inadiplentes_Benner_SQL[[#This Row],[CLIENTE]])</f>
        <v>MEDICAR RIBEIRÃO PRETO - TF-00021017-CT - VERA LUZIA SILVA CARVALHO</v>
      </c>
      <c r="B7811" s="16" t="s">
        <v>7656</v>
      </c>
      <c r="C7811" s="16" t="s">
        <v>40137</v>
      </c>
      <c r="D7811" s="16" t="s">
        <v>40138</v>
      </c>
      <c r="E7811" s="16" t="s">
        <v>21299</v>
      </c>
      <c r="F7811">
        <v>0</v>
      </c>
      <c r="G7811">
        <v>0</v>
      </c>
    </row>
    <row r="7812" spans="1:7" x14ac:dyDescent="0.25">
      <c r="A7812" t="str">
        <f>_xlfn.CONCAT(Inadiplentes_Benner_SQL[[#This Row],[EMPRESA]]," - ",Inadiplentes_Benner_SQL[[#This Row],[NUMERO]], " - ",Inadiplentes_Benner_SQL[[#This Row],[CLIENTE]])</f>
        <v>MEDICAR RIBEIRÃO PRETO - TF-00021044-CT - CARLOS ANTONIO BURIN</v>
      </c>
      <c r="B7812" s="16" t="s">
        <v>7656</v>
      </c>
      <c r="C7812" s="16" t="s">
        <v>40139</v>
      </c>
      <c r="D7812" s="16" t="s">
        <v>40140</v>
      </c>
      <c r="E7812" s="16" t="s">
        <v>21299</v>
      </c>
      <c r="F7812">
        <v>0</v>
      </c>
      <c r="G7812">
        <v>0</v>
      </c>
    </row>
    <row r="7813" spans="1:7" x14ac:dyDescent="0.25">
      <c r="A7813" t="str">
        <f>_xlfn.CONCAT(Inadiplentes_Benner_SQL[[#This Row],[EMPRESA]]," - ",Inadiplentes_Benner_SQL[[#This Row],[NUMERO]], " - ",Inadiplentes_Benner_SQL[[#This Row],[CLIENTE]])</f>
        <v>MEDICAR RIBEIRÃO PRETO - TF-00021096-CT - VANIA DE FATIMA MARTINO</v>
      </c>
      <c r="B7813" s="16" t="s">
        <v>7656</v>
      </c>
      <c r="C7813" s="16" t="s">
        <v>40141</v>
      </c>
      <c r="D7813" s="16" t="s">
        <v>40142</v>
      </c>
      <c r="E7813" s="16" t="s">
        <v>21299</v>
      </c>
      <c r="F7813">
        <v>0</v>
      </c>
      <c r="G7813">
        <v>0</v>
      </c>
    </row>
    <row r="7814" spans="1:7" x14ac:dyDescent="0.25">
      <c r="A7814" t="str">
        <f>_xlfn.CONCAT(Inadiplentes_Benner_SQL[[#This Row],[EMPRESA]]," - ",Inadiplentes_Benner_SQL[[#This Row],[NUMERO]], " - ",Inadiplentes_Benner_SQL[[#This Row],[CLIENTE]])</f>
        <v>MEDICAR RIBEIRÃO PRETO - TF-00021217-CT - ELISABETH DIAS</v>
      </c>
      <c r="B7814" s="16" t="s">
        <v>7656</v>
      </c>
      <c r="C7814" s="16" t="s">
        <v>40143</v>
      </c>
      <c r="D7814" s="16" t="s">
        <v>40144</v>
      </c>
      <c r="E7814" s="16" t="s">
        <v>21299</v>
      </c>
      <c r="F7814">
        <v>0</v>
      </c>
      <c r="G7814">
        <v>0</v>
      </c>
    </row>
    <row r="7815" spans="1:7" x14ac:dyDescent="0.25">
      <c r="A7815" t="str">
        <f>_xlfn.CONCAT(Inadiplentes_Benner_SQL[[#This Row],[EMPRESA]]," - ",Inadiplentes_Benner_SQL[[#This Row],[NUMERO]], " - ",Inadiplentes_Benner_SQL[[#This Row],[CLIENTE]])</f>
        <v>MEDICAR RIBEIRÃO PRETO - TF-00018490-CT - SALVADOR NOBOA FILHO</v>
      </c>
      <c r="B7815" s="16" t="s">
        <v>7656</v>
      </c>
      <c r="C7815" s="16" t="s">
        <v>40011</v>
      </c>
      <c r="D7815" s="16" t="s">
        <v>33574</v>
      </c>
      <c r="E7815" s="16" t="s">
        <v>21299</v>
      </c>
      <c r="F7815">
        <v>0</v>
      </c>
      <c r="G7815">
        <v>0</v>
      </c>
    </row>
    <row r="7816" spans="1:7" x14ac:dyDescent="0.25">
      <c r="A7816" t="str">
        <f>_xlfn.CONCAT(Inadiplentes_Benner_SQL[[#This Row],[EMPRESA]]," - ",Inadiplentes_Benner_SQL[[#This Row],[NUMERO]], " - ",Inadiplentes_Benner_SQL[[#This Row],[CLIENTE]])</f>
        <v>MEDICAR RIBEIRÃO PRETO - TF-00019932-CT - CAMILA BARBOSA DO ROSARIO</v>
      </c>
      <c r="B7816" s="16" t="s">
        <v>7656</v>
      </c>
      <c r="C7816" s="16" t="s">
        <v>40012</v>
      </c>
      <c r="D7816" s="16" t="s">
        <v>40013</v>
      </c>
      <c r="E7816" s="16" t="s">
        <v>21299</v>
      </c>
      <c r="F7816">
        <v>0</v>
      </c>
      <c r="G7816">
        <v>0</v>
      </c>
    </row>
    <row r="7817" spans="1:7" x14ac:dyDescent="0.25">
      <c r="A7817" t="str">
        <f>_xlfn.CONCAT(Inadiplentes_Benner_SQL[[#This Row],[EMPRESA]]," - ",Inadiplentes_Benner_SQL[[#This Row],[NUMERO]], " - ",Inadiplentes_Benner_SQL[[#This Row],[CLIENTE]])</f>
        <v>MEDICAR RIBEIRÃO PRETO - TF-00019943-CT - VALERIA CRISTINA DA SILVA MARTINS</v>
      </c>
      <c r="B7817" s="16" t="s">
        <v>7656</v>
      </c>
      <c r="C7817" s="16" t="s">
        <v>40014</v>
      </c>
      <c r="D7817" s="16" t="s">
        <v>40015</v>
      </c>
      <c r="E7817" s="16" t="s">
        <v>21299</v>
      </c>
      <c r="F7817">
        <v>0</v>
      </c>
      <c r="G7817">
        <v>0</v>
      </c>
    </row>
    <row r="7818" spans="1:7" x14ac:dyDescent="0.25">
      <c r="A7818" t="str">
        <f>_xlfn.CONCAT(Inadiplentes_Benner_SQL[[#This Row],[EMPRESA]]," - ",Inadiplentes_Benner_SQL[[#This Row],[NUMERO]], " - ",Inadiplentes_Benner_SQL[[#This Row],[CLIENTE]])</f>
        <v>MEDICAR RIBEIRÃO PRETO - TF-00019999-CT - ANDERSON LUIZ FONSECA</v>
      </c>
      <c r="B7818" s="16" t="s">
        <v>7656</v>
      </c>
      <c r="C7818" s="16" t="s">
        <v>40016</v>
      </c>
      <c r="D7818" s="16" t="s">
        <v>40017</v>
      </c>
      <c r="E7818" s="16" t="s">
        <v>21299</v>
      </c>
      <c r="F7818">
        <v>0</v>
      </c>
      <c r="G7818">
        <v>0</v>
      </c>
    </row>
    <row r="7819" spans="1:7" x14ac:dyDescent="0.25">
      <c r="A7819" t="str">
        <f>_xlfn.CONCAT(Inadiplentes_Benner_SQL[[#This Row],[EMPRESA]]," - ",Inadiplentes_Benner_SQL[[#This Row],[NUMERO]], " - ",Inadiplentes_Benner_SQL[[#This Row],[CLIENTE]])</f>
        <v>MEDICAR RIBEIRÃO PRETO - TF-00020089-CT - ANDREIA APARECIDA DE OLIVEIRA SILVA</v>
      </c>
      <c r="B7819" s="16" t="s">
        <v>7656</v>
      </c>
      <c r="C7819" s="16" t="s">
        <v>40018</v>
      </c>
      <c r="D7819" s="16" t="s">
        <v>40019</v>
      </c>
      <c r="E7819" s="16" t="s">
        <v>21299</v>
      </c>
      <c r="F7819">
        <v>0</v>
      </c>
      <c r="G7819">
        <v>0</v>
      </c>
    </row>
    <row r="7820" spans="1:7" x14ac:dyDescent="0.25">
      <c r="A7820" t="str">
        <f>_xlfn.CONCAT(Inadiplentes_Benner_SQL[[#This Row],[EMPRESA]]," - ",Inadiplentes_Benner_SQL[[#This Row],[NUMERO]], " - ",Inadiplentes_Benner_SQL[[#This Row],[CLIENTE]])</f>
        <v>MEDICAR RIBEIRÃO PRETO - TF-00020207-CT - MARIA RITA LORENZI DOS SANTOS</v>
      </c>
      <c r="B7820" s="16" t="s">
        <v>7656</v>
      </c>
      <c r="C7820" s="16" t="s">
        <v>40020</v>
      </c>
      <c r="D7820" s="16" t="s">
        <v>30631</v>
      </c>
      <c r="E7820" s="16" t="s">
        <v>21299</v>
      </c>
      <c r="F7820">
        <v>0</v>
      </c>
      <c r="G7820">
        <v>0</v>
      </c>
    </row>
    <row r="7821" spans="1:7" x14ac:dyDescent="0.25">
      <c r="A7821" t="str">
        <f>_xlfn.CONCAT(Inadiplentes_Benner_SQL[[#This Row],[EMPRESA]]," - ",Inadiplentes_Benner_SQL[[#This Row],[NUMERO]], " - ",Inadiplentes_Benner_SQL[[#This Row],[CLIENTE]])</f>
        <v>MEDICAR RIBEIRÃO PRETO - TF-00020372-CT - DANIELA PATRICIA DE ANDRADE</v>
      </c>
      <c r="B7821" s="16" t="s">
        <v>7656</v>
      </c>
      <c r="C7821" s="16" t="s">
        <v>40021</v>
      </c>
      <c r="D7821" s="16" t="s">
        <v>40022</v>
      </c>
      <c r="E7821" s="16" t="s">
        <v>21299</v>
      </c>
      <c r="F7821">
        <v>0</v>
      </c>
      <c r="G7821">
        <v>0</v>
      </c>
    </row>
    <row r="7822" spans="1:7" x14ac:dyDescent="0.25">
      <c r="A7822" t="str">
        <f>_xlfn.CONCAT(Inadiplentes_Benner_SQL[[#This Row],[EMPRESA]]," - ",Inadiplentes_Benner_SQL[[#This Row],[NUMERO]], " - ",Inadiplentes_Benner_SQL[[#This Row],[CLIENTE]])</f>
        <v>MEDICAR RIBEIRÃO PRETO - TC-00021069-CT - ARTESANAL VIDRO BOX E ESPELHO EIRELI</v>
      </c>
      <c r="B7822" s="16" t="s">
        <v>7656</v>
      </c>
      <c r="C7822" s="16" t="s">
        <v>39947</v>
      </c>
      <c r="D7822" s="16" t="s">
        <v>39948</v>
      </c>
      <c r="E7822" s="16" t="s">
        <v>21267</v>
      </c>
      <c r="F7822">
        <v>0</v>
      </c>
      <c r="G7822">
        <v>0</v>
      </c>
    </row>
    <row r="7823" spans="1:7" x14ac:dyDescent="0.25">
      <c r="A7823" t="str">
        <f>_xlfn.CONCAT(Inadiplentes_Benner_SQL[[#This Row],[EMPRESA]]," - ",Inadiplentes_Benner_SQL[[#This Row],[NUMERO]], " - ",Inadiplentes_Benner_SQL[[#This Row],[CLIENTE]])</f>
        <v>MEDICAR RIBEIRÃO PRETO - TC-00021086-CT - NEUSA APARECIDA DE ALMEIDA CHIVITE</v>
      </c>
      <c r="B7823" s="16" t="s">
        <v>7656</v>
      </c>
      <c r="C7823" s="16" t="s">
        <v>39949</v>
      </c>
      <c r="D7823" s="16" t="s">
        <v>39950</v>
      </c>
      <c r="E7823" s="16" t="s">
        <v>21267</v>
      </c>
      <c r="F7823">
        <v>0</v>
      </c>
      <c r="G7823">
        <v>0</v>
      </c>
    </row>
    <row r="7824" spans="1:7" x14ac:dyDescent="0.25">
      <c r="A7824" t="str">
        <f>_xlfn.CONCAT(Inadiplentes_Benner_SQL[[#This Row],[EMPRESA]]," - ",Inadiplentes_Benner_SQL[[#This Row],[NUMERO]], " - ",Inadiplentes_Benner_SQL[[#This Row],[CLIENTE]])</f>
        <v>MEDICAR RIBEIRÃO PRETO - TC-00021820-CT - ANDERSON LOPES DA MATA</v>
      </c>
      <c r="B7824" s="16" t="s">
        <v>7656</v>
      </c>
      <c r="C7824" s="16" t="s">
        <v>2143</v>
      </c>
      <c r="D7824" s="16" t="s">
        <v>20636</v>
      </c>
      <c r="E7824" s="16" t="s">
        <v>21267</v>
      </c>
      <c r="F7824">
        <v>0</v>
      </c>
      <c r="G7824">
        <v>0</v>
      </c>
    </row>
    <row r="7825" spans="1:7" x14ac:dyDescent="0.25">
      <c r="A7825" t="str">
        <f>_xlfn.CONCAT(Inadiplentes_Benner_SQL[[#This Row],[EMPRESA]]," - ",Inadiplentes_Benner_SQL[[#This Row],[NUMERO]], " - ",Inadiplentes_Benner_SQL[[#This Row],[CLIENTE]])</f>
        <v>MEDICAR RIBEIRÃO PRETO - TC-00022638-CT - REFORMULE ENGENHARIA E CONSTRUCAO EIRELI</v>
      </c>
      <c r="B7825" s="16" t="s">
        <v>7656</v>
      </c>
      <c r="C7825" s="16" t="s">
        <v>39951</v>
      </c>
      <c r="D7825" s="16" t="s">
        <v>39952</v>
      </c>
      <c r="E7825" s="16" t="s">
        <v>21267</v>
      </c>
      <c r="F7825">
        <v>0</v>
      </c>
      <c r="G7825">
        <v>0</v>
      </c>
    </row>
    <row r="7826" spans="1:7" x14ac:dyDescent="0.25">
      <c r="A7826" t="str">
        <f>_xlfn.CONCAT(Inadiplentes_Benner_SQL[[#This Row],[EMPRESA]]," - ",Inadiplentes_Benner_SQL[[#This Row],[NUMERO]], " - ",Inadiplentes_Benner_SQL[[#This Row],[CLIENTE]])</f>
        <v>MEDICAR RIBEIRÃO PRETO - TC-00030319-CT - C J A CONSTRUCAO CIVIL LTDA</v>
      </c>
      <c r="B7826" s="16" t="s">
        <v>7656</v>
      </c>
      <c r="C7826" s="16" t="s">
        <v>39953</v>
      </c>
      <c r="D7826" s="16" t="s">
        <v>39954</v>
      </c>
      <c r="E7826" s="16" t="s">
        <v>21267</v>
      </c>
      <c r="F7826">
        <v>0</v>
      </c>
      <c r="G7826">
        <v>0</v>
      </c>
    </row>
    <row r="7827" spans="1:7" x14ac:dyDescent="0.25">
      <c r="A7827" t="str">
        <f>_xlfn.CONCAT(Inadiplentes_Benner_SQL[[#This Row],[EMPRESA]]," - ",Inadiplentes_Benner_SQL[[#This Row],[NUMERO]], " - ",Inadiplentes_Benner_SQL[[#This Row],[CLIENTE]])</f>
        <v>MEDICAR RIBEIRÃO PRETO - TC-00032141-CT - JEFFERSON AUGUSTO LEITE SALES CONSTRUCOES E ACABAMENTOS</v>
      </c>
      <c r="B7827" s="16" t="s">
        <v>7656</v>
      </c>
      <c r="C7827" s="16" t="s">
        <v>39955</v>
      </c>
      <c r="D7827" s="16" t="s">
        <v>39956</v>
      </c>
      <c r="E7827" s="16" t="s">
        <v>21267</v>
      </c>
      <c r="F7827">
        <v>0</v>
      </c>
      <c r="G7827">
        <v>0</v>
      </c>
    </row>
    <row r="7828" spans="1:7" x14ac:dyDescent="0.25">
      <c r="A7828" t="str">
        <f>_xlfn.CONCAT(Inadiplentes_Benner_SQL[[#This Row],[EMPRESA]]," - ",Inadiplentes_Benner_SQL[[#This Row],[NUMERO]], " - ",Inadiplentes_Benner_SQL[[#This Row],[CLIENTE]])</f>
        <v>MEDICAR RIBEIRÃO PRETO - TC-00038547-CT - PETROTEC EQUIP PARA CONSTRUCAO CIVIL LTDA</v>
      </c>
      <c r="B7828" s="16" t="s">
        <v>7656</v>
      </c>
      <c r="C7828" s="16" t="s">
        <v>39957</v>
      </c>
      <c r="D7828" s="16" t="s">
        <v>39958</v>
      </c>
      <c r="E7828" s="16" t="s">
        <v>21267</v>
      </c>
      <c r="F7828">
        <v>0</v>
      </c>
      <c r="G7828">
        <v>0</v>
      </c>
    </row>
    <row r="7829" spans="1:7" x14ac:dyDescent="0.25">
      <c r="A7829" t="str">
        <f>_xlfn.CONCAT(Inadiplentes_Benner_SQL[[#This Row],[EMPRESA]]," - ",Inadiplentes_Benner_SQL[[#This Row],[NUMERO]], " - ",Inadiplentes_Benner_SQL[[#This Row],[CLIENTE]])</f>
        <v>MEDICAR RIBEIRÃO PRETO - TC-00018127-CT - JUCENIL MACEDO ROCHA FUNDACOES</v>
      </c>
      <c r="B7829" s="16" t="s">
        <v>7656</v>
      </c>
      <c r="C7829" s="16" t="s">
        <v>39941</v>
      </c>
      <c r="D7829" s="16" t="s">
        <v>39942</v>
      </c>
      <c r="E7829" s="16" t="s">
        <v>21267</v>
      </c>
      <c r="F7829">
        <v>0</v>
      </c>
      <c r="G7829">
        <v>0</v>
      </c>
    </row>
    <row r="7830" spans="1:7" x14ac:dyDescent="0.25">
      <c r="A7830" t="str">
        <f>_xlfn.CONCAT(Inadiplentes_Benner_SQL[[#This Row],[EMPRESA]]," - ",Inadiplentes_Benner_SQL[[#This Row],[NUMERO]], " - ",Inadiplentes_Benner_SQL[[#This Row],[CLIENTE]])</f>
        <v>MEDICAR RIBEIRÃO PRETO - TC-00020798-CT - ANA KATIA SANDALO BOSSAN 26488812807</v>
      </c>
      <c r="B7830" s="16" t="s">
        <v>7656</v>
      </c>
      <c r="C7830" s="16" t="s">
        <v>39945</v>
      </c>
      <c r="D7830" s="16" t="s">
        <v>39946</v>
      </c>
      <c r="E7830" s="16" t="s">
        <v>21267</v>
      </c>
      <c r="F7830">
        <v>0</v>
      </c>
      <c r="G7830">
        <v>0</v>
      </c>
    </row>
    <row r="7831" spans="1:7" x14ac:dyDescent="0.25">
      <c r="A7831" t="str">
        <f>_xlfn.CONCAT(Inadiplentes_Benner_SQL[[#This Row],[EMPRESA]]," - ",Inadiplentes_Benner_SQL[[#This Row],[NUMERO]], " - ",Inadiplentes_Benner_SQL[[#This Row],[CLIENTE]])</f>
        <v>MEDICAR RIBEIRÃO PRETO - TC-00018499-CT - GARCIA E MENDES REFRIGERACAO LTDA</v>
      </c>
      <c r="B7831" s="16" t="s">
        <v>7656</v>
      </c>
      <c r="C7831" s="16" t="s">
        <v>39943</v>
      </c>
      <c r="D7831" s="16" t="s">
        <v>39944</v>
      </c>
      <c r="E7831" s="16" t="s">
        <v>21267</v>
      </c>
      <c r="F7831">
        <v>0</v>
      </c>
      <c r="G7831">
        <v>0</v>
      </c>
    </row>
    <row r="7832" spans="1:7" x14ac:dyDescent="0.25">
      <c r="A7832" t="str">
        <f>_xlfn.CONCAT(Inadiplentes_Benner_SQL[[#This Row],[EMPRESA]]," - ",Inadiplentes_Benner_SQL[[#This Row],[NUMERO]], " - ",Inadiplentes_Benner_SQL[[#This Row],[CLIENTE]])</f>
        <v>MEDICAR RIBEIRÃO PRETO - FA-00021524-CT - SIMONE APARECIDA GIORGETTI</v>
      </c>
      <c r="B7832" s="16" t="s">
        <v>7656</v>
      </c>
      <c r="C7832" s="16" t="s">
        <v>39532</v>
      </c>
      <c r="D7832" s="16" t="s">
        <v>39533</v>
      </c>
      <c r="E7832" s="16" t="s">
        <v>21299</v>
      </c>
      <c r="F7832">
        <v>0</v>
      </c>
      <c r="G7832">
        <v>0</v>
      </c>
    </row>
    <row r="7833" spans="1:7" x14ac:dyDescent="0.25">
      <c r="A7833" t="str">
        <f>_xlfn.CONCAT(Inadiplentes_Benner_SQL[[#This Row],[EMPRESA]]," - ",Inadiplentes_Benner_SQL[[#This Row],[NUMERO]], " - ",Inadiplentes_Benner_SQL[[#This Row],[CLIENTE]])</f>
        <v>MEDICAR RIBEIRÃO PRETO - FA-00022426-CT - MARIANA ROCHA DOTTO</v>
      </c>
      <c r="B7833" s="16" t="s">
        <v>7656</v>
      </c>
      <c r="C7833" s="16" t="s">
        <v>39934</v>
      </c>
      <c r="D7833" s="16" t="s">
        <v>39935</v>
      </c>
      <c r="E7833" s="16" t="s">
        <v>21299</v>
      </c>
      <c r="F7833">
        <v>0</v>
      </c>
      <c r="G7833">
        <v>0</v>
      </c>
    </row>
    <row r="7834" spans="1:7" x14ac:dyDescent="0.25">
      <c r="A7834" t="str">
        <f>_xlfn.CONCAT(Inadiplentes_Benner_SQL[[#This Row],[EMPRESA]]," - ",Inadiplentes_Benner_SQL[[#This Row],[NUMERO]], " - ",Inadiplentes_Benner_SQL[[#This Row],[CLIENTE]])</f>
        <v>MEDICAR RIBEIRÃO PRETO - FA-00022853-CT - RENATA BERCHELLI GIRAO PATERLINI</v>
      </c>
      <c r="B7834" s="16" t="s">
        <v>7656</v>
      </c>
      <c r="C7834" s="16" t="s">
        <v>39936</v>
      </c>
      <c r="D7834" s="16" t="s">
        <v>39937</v>
      </c>
      <c r="E7834" s="16" t="s">
        <v>21299</v>
      </c>
      <c r="F7834">
        <v>0</v>
      </c>
      <c r="G7834">
        <v>0</v>
      </c>
    </row>
    <row r="7835" spans="1:7" x14ac:dyDescent="0.25">
      <c r="A7835" t="str">
        <f>_xlfn.CONCAT(Inadiplentes_Benner_SQL[[#This Row],[EMPRESA]]," - ",Inadiplentes_Benner_SQL[[#This Row],[NUMERO]], " - ",Inadiplentes_Benner_SQL[[#This Row],[CLIENTE]])</f>
        <v>MEDICAR RIBEIRÃO PRETO - FA-00023074-CT - CARLOS ARCHIMEDES CADAMURO</v>
      </c>
      <c r="B7835" s="16" t="s">
        <v>7656</v>
      </c>
      <c r="C7835" s="16" t="s">
        <v>39938</v>
      </c>
      <c r="D7835" s="16" t="s">
        <v>39939</v>
      </c>
      <c r="E7835" s="16" t="s">
        <v>21299</v>
      </c>
      <c r="F7835">
        <v>0</v>
      </c>
      <c r="G7835">
        <v>0</v>
      </c>
    </row>
    <row r="7836" spans="1:7" x14ac:dyDescent="0.25">
      <c r="A7836" t="str">
        <f>_xlfn.CONCAT(Inadiplentes_Benner_SQL[[#This Row],[EMPRESA]]," - ",Inadiplentes_Benner_SQL[[#This Row],[NUMERO]], " - ",Inadiplentes_Benner_SQL[[#This Row],[CLIENTE]])</f>
        <v>MEDICAR RIBEIRÃO PRETO - TC-00009671-CT - SOCIEDADE ESPIRITA CINCO DE SETEMBRO</v>
      </c>
      <c r="B7836" s="16" t="s">
        <v>7656</v>
      </c>
      <c r="C7836" s="16" t="s">
        <v>39940</v>
      </c>
      <c r="D7836" s="16" t="s">
        <v>23416</v>
      </c>
      <c r="E7836" s="16" t="s">
        <v>21267</v>
      </c>
      <c r="F7836">
        <v>0</v>
      </c>
      <c r="G7836">
        <v>0</v>
      </c>
    </row>
    <row r="7837" spans="1:7" x14ac:dyDescent="0.25">
      <c r="A7837" t="str">
        <f>_xlfn.CONCAT(Inadiplentes_Benner_SQL[[#This Row],[EMPRESA]]," - ",Inadiplentes_Benner_SQL[[#This Row],[NUMERO]], " - ",Inadiplentes_Benner_SQL[[#This Row],[CLIENTE]])</f>
        <v>MEDICAR RIBEIRÃO PRETO - FA-00021685-CT - CLAUDIO CAMILO FERREIRA</v>
      </c>
      <c r="B7837" s="16" t="s">
        <v>7656</v>
      </c>
      <c r="C7837" s="16" t="s">
        <v>39534</v>
      </c>
      <c r="D7837" s="16" t="s">
        <v>39535</v>
      </c>
      <c r="E7837" s="16" t="s">
        <v>21299</v>
      </c>
      <c r="F7837">
        <v>0</v>
      </c>
      <c r="G7837">
        <v>0</v>
      </c>
    </row>
    <row r="7838" spans="1:7" x14ac:dyDescent="0.25">
      <c r="A7838" t="str">
        <f>_xlfn.CONCAT(Inadiplentes_Benner_SQL[[#This Row],[EMPRESA]]," - ",Inadiplentes_Benner_SQL[[#This Row],[NUMERO]], " - ",Inadiplentes_Benner_SQL[[#This Row],[CLIENTE]])</f>
        <v>MEDICAR RIBEIRÃO PRETO - FA-00021793-CT - MARTA MEDEIROS</v>
      </c>
      <c r="B7838" s="16" t="s">
        <v>7656</v>
      </c>
      <c r="C7838" s="16" t="s">
        <v>39536</v>
      </c>
      <c r="D7838" s="16" t="s">
        <v>39537</v>
      </c>
      <c r="E7838" s="16" t="s">
        <v>21299</v>
      </c>
      <c r="F7838">
        <v>0</v>
      </c>
      <c r="G7838">
        <v>0</v>
      </c>
    </row>
    <row r="7839" spans="1:7" x14ac:dyDescent="0.25">
      <c r="A7839" t="str">
        <f>_xlfn.CONCAT(Inadiplentes_Benner_SQL[[#This Row],[EMPRESA]]," - ",Inadiplentes_Benner_SQL[[#This Row],[NUMERO]], " - ",Inadiplentes_Benner_SQL[[#This Row],[CLIENTE]])</f>
        <v>MEDICAR RIBEIRÃO PRETO - FA-00021844-CT - SONIA MARIA RAMOS GIBIM</v>
      </c>
      <c r="B7839" s="16" t="s">
        <v>7656</v>
      </c>
      <c r="C7839" s="16" t="s">
        <v>39538</v>
      </c>
      <c r="D7839" s="16" t="s">
        <v>39539</v>
      </c>
      <c r="E7839" s="16" t="s">
        <v>21299</v>
      </c>
      <c r="F7839">
        <v>0</v>
      </c>
      <c r="G7839">
        <v>0</v>
      </c>
    </row>
    <row r="7840" spans="1:7" x14ac:dyDescent="0.25">
      <c r="A7840" t="str">
        <f>_xlfn.CONCAT(Inadiplentes_Benner_SQL[[#This Row],[EMPRESA]]," - ",Inadiplentes_Benner_SQL[[#This Row],[NUMERO]], " - ",Inadiplentes_Benner_SQL[[#This Row],[CLIENTE]])</f>
        <v>MEDICAR RIBEIRÃO PRETO - FA-00021884-CT - MARIA JOSE VIEIRA FONSECA</v>
      </c>
      <c r="B7840" s="16" t="s">
        <v>7656</v>
      </c>
      <c r="C7840" s="16" t="s">
        <v>39540</v>
      </c>
      <c r="D7840" s="16" t="s">
        <v>39541</v>
      </c>
      <c r="E7840" s="16" t="s">
        <v>21299</v>
      </c>
      <c r="F7840">
        <v>0</v>
      </c>
      <c r="G7840">
        <v>0</v>
      </c>
    </row>
    <row r="7841" spans="1:7" x14ac:dyDescent="0.25">
      <c r="A7841" t="str">
        <f>_xlfn.CONCAT(Inadiplentes_Benner_SQL[[#This Row],[EMPRESA]]," - ",Inadiplentes_Benner_SQL[[#This Row],[NUMERO]], " - ",Inadiplentes_Benner_SQL[[#This Row],[CLIENTE]])</f>
        <v>MEDICAR RIBEIRÃO PRETO - FA-00021929-CT - ANA ALAIDE ULIAN RODRIGUES</v>
      </c>
      <c r="B7841" s="16" t="s">
        <v>7656</v>
      </c>
      <c r="C7841" s="16" t="s">
        <v>39542</v>
      </c>
      <c r="D7841" s="16" t="s">
        <v>39543</v>
      </c>
      <c r="E7841" s="16" t="s">
        <v>21299</v>
      </c>
      <c r="F7841">
        <v>0</v>
      </c>
      <c r="G7841">
        <v>0</v>
      </c>
    </row>
    <row r="7842" spans="1:7" x14ac:dyDescent="0.25">
      <c r="A7842" t="str">
        <f>_xlfn.CONCAT(Inadiplentes_Benner_SQL[[#This Row],[EMPRESA]]," - ",Inadiplentes_Benner_SQL[[#This Row],[NUMERO]], " - ",Inadiplentes_Benner_SQL[[#This Row],[CLIENTE]])</f>
        <v>MEDICAR RIBEIRÃO PRETO - FA-00021930-CT - NILCEU JOSE LEMES</v>
      </c>
      <c r="B7842" s="16" t="s">
        <v>7656</v>
      </c>
      <c r="C7842" s="16" t="s">
        <v>39544</v>
      </c>
      <c r="D7842" s="16" t="s">
        <v>39545</v>
      </c>
      <c r="E7842" s="16" t="s">
        <v>21299</v>
      </c>
      <c r="F7842">
        <v>0</v>
      </c>
      <c r="G7842">
        <v>0</v>
      </c>
    </row>
    <row r="7843" spans="1:7" x14ac:dyDescent="0.25">
      <c r="A7843" t="str">
        <f>_xlfn.CONCAT(Inadiplentes_Benner_SQL[[#This Row],[EMPRESA]]," - ",Inadiplentes_Benner_SQL[[#This Row],[NUMERO]], " - ",Inadiplentes_Benner_SQL[[#This Row],[CLIENTE]])</f>
        <v>MEDICAR RIBEIRÃO PRETO - FA-00021951-CT - SHIRLEY LIDIA LOPES GERACE</v>
      </c>
      <c r="B7843" s="16" t="s">
        <v>7656</v>
      </c>
      <c r="C7843" s="16" t="s">
        <v>39546</v>
      </c>
      <c r="D7843" s="16" t="s">
        <v>39547</v>
      </c>
      <c r="E7843" s="16" t="s">
        <v>21299</v>
      </c>
      <c r="F7843">
        <v>0</v>
      </c>
      <c r="G7843">
        <v>0</v>
      </c>
    </row>
    <row r="7844" spans="1:7" x14ac:dyDescent="0.25">
      <c r="A7844" t="str">
        <f>_xlfn.CONCAT(Inadiplentes_Benner_SQL[[#This Row],[EMPRESA]]," - ",Inadiplentes_Benner_SQL[[#This Row],[NUMERO]], " - ",Inadiplentes_Benner_SQL[[#This Row],[CLIENTE]])</f>
        <v>MEDICAR RIBEIRÃO PRETO - FA-00022015-CT - CARLA ALEM DOMINGUES</v>
      </c>
      <c r="B7844" s="16" t="s">
        <v>7656</v>
      </c>
      <c r="C7844" s="16" t="s">
        <v>39548</v>
      </c>
      <c r="D7844" s="16" t="s">
        <v>39549</v>
      </c>
      <c r="E7844" s="16" t="s">
        <v>21299</v>
      </c>
      <c r="F7844">
        <v>0</v>
      </c>
      <c r="G7844">
        <v>0</v>
      </c>
    </row>
    <row r="7845" spans="1:7" x14ac:dyDescent="0.25">
      <c r="A7845" t="str">
        <f>_xlfn.CONCAT(Inadiplentes_Benner_SQL[[#This Row],[EMPRESA]]," - ",Inadiplentes_Benner_SQL[[#This Row],[NUMERO]], " - ",Inadiplentes_Benner_SQL[[#This Row],[CLIENTE]])</f>
        <v>MEDICAR RIBEIRÃO PRETO - FA-00022079-CT - FRANCISCA CASTILHO CARNEIRO</v>
      </c>
      <c r="B7845" s="16" t="s">
        <v>7656</v>
      </c>
      <c r="C7845" s="16" t="s">
        <v>39550</v>
      </c>
      <c r="D7845" s="16" t="s">
        <v>39551</v>
      </c>
      <c r="E7845" s="16" t="s">
        <v>21299</v>
      </c>
      <c r="F7845">
        <v>0</v>
      </c>
      <c r="G7845">
        <v>0</v>
      </c>
    </row>
    <row r="7846" spans="1:7" x14ac:dyDescent="0.25">
      <c r="A7846" t="str">
        <f>_xlfn.CONCAT(Inadiplentes_Benner_SQL[[#This Row],[EMPRESA]]," - ",Inadiplentes_Benner_SQL[[#This Row],[NUMERO]], " - ",Inadiplentes_Benner_SQL[[#This Row],[CLIENTE]])</f>
        <v>MEDICAR RIBEIRÃO PRETO - FA-00022179-CT - EDUARDO APARECIDO CORSINO</v>
      </c>
      <c r="B7846" s="16" t="s">
        <v>7656</v>
      </c>
      <c r="C7846" s="16" t="s">
        <v>39552</v>
      </c>
      <c r="D7846" s="16" t="s">
        <v>39553</v>
      </c>
      <c r="E7846" s="16" t="s">
        <v>21299</v>
      </c>
      <c r="F7846">
        <v>0</v>
      </c>
      <c r="G7846">
        <v>0</v>
      </c>
    </row>
    <row r="7847" spans="1:7" x14ac:dyDescent="0.25">
      <c r="A7847" t="str">
        <f>_xlfn.CONCAT(Inadiplentes_Benner_SQL[[#This Row],[EMPRESA]]," - ",Inadiplentes_Benner_SQL[[#This Row],[NUMERO]], " - ",Inadiplentes_Benner_SQL[[#This Row],[CLIENTE]])</f>
        <v>MEDICAR RIBEIRÃO PRETO - FA-00022222-CT - MARIA ALBERTINA BATISTA DE SOUZA</v>
      </c>
      <c r="B7847" s="16" t="s">
        <v>7656</v>
      </c>
      <c r="C7847" s="16" t="s">
        <v>39554</v>
      </c>
      <c r="D7847" s="16" t="s">
        <v>39555</v>
      </c>
      <c r="E7847" s="16" t="s">
        <v>21299</v>
      </c>
      <c r="F7847">
        <v>0</v>
      </c>
      <c r="G7847">
        <v>0</v>
      </c>
    </row>
    <row r="7848" spans="1:7" x14ac:dyDescent="0.25">
      <c r="A7848" t="str">
        <f>_xlfn.CONCAT(Inadiplentes_Benner_SQL[[#This Row],[EMPRESA]]," - ",Inadiplentes_Benner_SQL[[#This Row],[NUMERO]], " - ",Inadiplentes_Benner_SQL[[#This Row],[CLIENTE]])</f>
        <v>MEDICAR RIBEIRÃO PRETO - FA-00022269-CT - VALERIA PAULA VENTURINI CARDOSO</v>
      </c>
      <c r="B7848" s="16" t="s">
        <v>7656</v>
      </c>
      <c r="C7848" s="16" t="s">
        <v>39556</v>
      </c>
      <c r="D7848" s="16" t="s">
        <v>39557</v>
      </c>
      <c r="E7848" s="16" t="s">
        <v>21299</v>
      </c>
      <c r="F7848">
        <v>0</v>
      </c>
      <c r="G7848">
        <v>0</v>
      </c>
    </row>
    <row r="7849" spans="1:7" x14ac:dyDescent="0.25">
      <c r="A7849" t="str">
        <f>_xlfn.CONCAT(Inadiplentes_Benner_SQL[[#This Row],[EMPRESA]]," - ",Inadiplentes_Benner_SQL[[#This Row],[NUMERO]], " - ",Inadiplentes_Benner_SQL[[#This Row],[CLIENTE]])</f>
        <v>MEDICAR RIBEIRÃO PRETO - FA-00019703-CT - ANTONIO DAS GRACAS DA SILVA</v>
      </c>
      <c r="B7849" s="16" t="s">
        <v>7656</v>
      </c>
      <c r="C7849" s="16" t="s">
        <v>7097</v>
      </c>
      <c r="D7849" s="16" t="s">
        <v>39494</v>
      </c>
      <c r="E7849" s="16" t="s">
        <v>21299</v>
      </c>
      <c r="F7849">
        <v>0</v>
      </c>
      <c r="G7849">
        <v>0</v>
      </c>
    </row>
    <row r="7850" spans="1:7" x14ac:dyDescent="0.25">
      <c r="A7850" t="str">
        <f>_xlfn.CONCAT(Inadiplentes_Benner_SQL[[#This Row],[EMPRESA]]," - ",Inadiplentes_Benner_SQL[[#This Row],[NUMERO]], " - ",Inadiplentes_Benner_SQL[[#This Row],[CLIENTE]])</f>
        <v>MEDICAR RIBEIRÃO PRETO - FA-00019872-CT - MARISTELA COLMANETTI</v>
      </c>
      <c r="B7850" s="16" t="s">
        <v>7656</v>
      </c>
      <c r="C7850" s="16" t="s">
        <v>39495</v>
      </c>
      <c r="D7850" s="16" t="s">
        <v>39496</v>
      </c>
      <c r="E7850" s="16" t="s">
        <v>21299</v>
      </c>
      <c r="F7850">
        <v>0</v>
      </c>
      <c r="G7850">
        <v>0</v>
      </c>
    </row>
    <row r="7851" spans="1:7" x14ac:dyDescent="0.25">
      <c r="A7851" t="str">
        <f>_xlfn.CONCAT(Inadiplentes_Benner_SQL[[#This Row],[EMPRESA]]," - ",Inadiplentes_Benner_SQL[[#This Row],[NUMERO]], " - ",Inadiplentes_Benner_SQL[[#This Row],[CLIENTE]])</f>
        <v>MEDICAR RIBEIRÃO PRETO - FA-00019935-CT - MARISTELA DA ROCHA CINTRA</v>
      </c>
      <c r="B7851" s="16" t="s">
        <v>7656</v>
      </c>
      <c r="C7851" s="16" t="s">
        <v>39497</v>
      </c>
      <c r="D7851" s="16" t="s">
        <v>39498</v>
      </c>
      <c r="E7851" s="16" t="s">
        <v>21299</v>
      </c>
      <c r="F7851">
        <v>0</v>
      </c>
      <c r="G7851">
        <v>0</v>
      </c>
    </row>
    <row r="7852" spans="1:7" x14ac:dyDescent="0.25">
      <c r="A7852" t="str">
        <f>_xlfn.CONCAT(Inadiplentes_Benner_SQL[[#This Row],[EMPRESA]]," - ",Inadiplentes_Benner_SQL[[#This Row],[NUMERO]], " - ",Inadiplentes_Benner_SQL[[#This Row],[CLIENTE]])</f>
        <v>MEDICAR RIBEIRÃO PRETO - FA-00020039-CT - MARIA APARECIDA SOARES</v>
      </c>
      <c r="B7852" s="16" t="s">
        <v>7656</v>
      </c>
      <c r="C7852" s="16" t="s">
        <v>39499</v>
      </c>
      <c r="D7852" s="16" t="s">
        <v>39500</v>
      </c>
      <c r="E7852" s="16" t="s">
        <v>21299</v>
      </c>
      <c r="F7852">
        <v>0</v>
      </c>
      <c r="G7852">
        <v>0</v>
      </c>
    </row>
    <row r="7853" spans="1:7" x14ac:dyDescent="0.25">
      <c r="A7853" t="str">
        <f>_xlfn.CONCAT(Inadiplentes_Benner_SQL[[#This Row],[EMPRESA]]," - ",Inadiplentes_Benner_SQL[[#This Row],[NUMERO]], " - ",Inadiplentes_Benner_SQL[[#This Row],[CLIENTE]])</f>
        <v>MEDICAR RIBEIRÃO PRETO - FA-00020134-CT - MARIA APARECIDA VARALDA</v>
      </c>
      <c r="B7853" s="16" t="s">
        <v>7656</v>
      </c>
      <c r="C7853" s="16" t="s">
        <v>39501</v>
      </c>
      <c r="D7853" s="16" t="s">
        <v>39502</v>
      </c>
      <c r="E7853" s="16" t="s">
        <v>21299</v>
      </c>
      <c r="F7853">
        <v>0</v>
      </c>
      <c r="G7853">
        <v>0</v>
      </c>
    </row>
    <row r="7854" spans="1:7" x14ac:dyDescent="0.25">
      <c r="A7854" t="str">
        <f>_xlfn.CONCAT(Inadiplentes_Benner_SQL[[#This Row],[EMPRESA]]," - ",Inadiplentes_Benner_SQL[[#This Row],[NUMERO]], " - ",Inadiplentes_Benner_SQL[[#This Row],[CLIENTE]])</f>
        <v>MEDICAR RIBEIRÃO PRETO - FA-00020138-CT - TAMIRIS ANTONELI CALDEIRA</v>
      </c>
      <c r="B7854" s="16" t="s">
        <v>7656</v>
      </c>
      <c r="C7854" s="16" t="s">
        <v>39503</v>
      </c>
      <c r="D7854" s="16" t="s">
        <v>39504</v>
      </c>
      <c r="E7854" s="16" t="s">
        <v>21299</v>
      </c>
      <c r="F7854">
        <v>0</v>
      </c>
      <c r="G7854">
        <v>0</v>
      </c>
    </row>
    <row r="7855" spans="1:7" x14ac:dyDescent="0.25">
      <c r="A7855" t="str">
        <f>_xlfn.CONCAT(Inadiplentes_Benner_SQL[[#This Row],[EMPRESA]]," - ",Inadiplentes_Benner_SQL[[#This Row],[NUMERO]], " - ",Inadiplentes_Benner_SQL[[#This Row],[CLIENTE]])</f>
        <v>MEDICAR RIBEIRÃO PRETO - FA-00020266-CT - PATRICIA ASSIS VENTURA DE BARROS</v>
      </c>
      <c r="B7855" s="16" t="s">
        <v>7656</v>
      </c>
      <c r="C7855" s="16" t="s">
        <v>6920</v>
      </c>
      <c r="D7855" s="16" t="s">
        <v>39505</v>
      </c>
      <c r="E7855" s="16" t="s">
        <v>21299</v>
      </c>
      <c r="F7855">
        <v>0</v>
      </c>
      <c r="G7855">
        <v>0</v>
      </c>
    </row>
    <row r="7856" spans="1:7" x14ac:dyDescent="0.25">
      <c r="A7856" t="str">
        <f>_xlfn.CONCAT(Inadiplentes_Benner_SQL[[#This Row],[EMPRESA]]," - ",Inadiplentes_Benner_SQL[[#This Row],[NUMERO]], " - ",Inadiplentes_Benner_SQL[[#This Row],[CLIENTE]])</f>
        <v>MEDICAR RIBEIRÃO PRETO - FA-00018862-CT - WANDER EUGENIO DE SOUZA</v>
      </c>
      <c r="B7856" s="16" t="s">
        <v>7656</v>
      </c>
      <c r="C7856" s="16" t="s">
        <v>39477</v>
      </c>
      <c r="D7856" s="16" t="s">
        <v>39478</v>
      </c>
      <c r="E7856" s="16" t="s">
        <v>21299</v>
      </c>
      <c r="F7856">
        <v>0</v>
      </c>
      <c r="G7856">
        <v>0</v>
      </c>
    </row>
    <row r="7857" spans="1:7" x14ac:dyDescent="0.25">
      <c r="A7857" t="str">
        <f>_xlfn.CONCAT(Inadiplentes_Benner_SQL[[#This Row],[EMPRESA]]," - ",Inadiplentes_Benner_SQL[[#This Row],[NUMERO]], " - ",Inadiplentes_Benner_SQL[[#This Row],[CLIENTE]])</f>
        <v>MEDICAR RIBEIRÃO PRETO - FA-00019070-CT - LUIZ NIVALDO COSTA</v>
      </c>
      <c r="B7857" s="16" t="s">
        <v>7656</v>
      </c>
      <c r="C7857" s="16" t="s">
        <v>39479</v>
      </c>
      <c r="D7857" s="16" t="s">
        <v>39480</v>
      </c>
      <c r="E7857" s="16" t="s">
        <v>21299</v>
      </c>
      <c r="F7857">
        <v>0</v>
      </c>
      <c r="G7857">
        <v>0</v>
      </c>
    </row>
    <row r="7858" spans="1:7" x14ac:dyDescent="0.25">
      <c r="A7858" t="str">
        <f>_xlfn.CONCAT(Inadiplentes_Benner_SQL[[#This Row],[EMPRESA]]," - ",Inadiplentes_Benner_SQL[[#This Row],[NUMERO]], " - ",Inadiplentes_Benner_SQL[[#This Row],[CLIENTE]])</f>
        <v>MEDICAR RIBEIRÃO PRETO - FA-00019306-CT - MARIA AUGUSTA MARINZECK SANTOS</v>
      </c>
      <c r="B7858" s="16" t="s">
        <v>7656</v>
      </c>
      <c r="C7858" s="16" t="s">
        <v>39481</v>
      </c>
      <c r="D7858" s="16" t="s">
        <v>39482</v>
      </c>
      <c r="E7858" s="16" t="s">
        <v>21299</v>
      </c>
      <c r="F7858">
        <v>0</v>
      </c>
      <c r="G7858">
        <v>0</v>
      </c>
    </row>
    <row r="7859" spans="1:7" x14ac:dyDescent="0.25">
      <c r="A7859" t="str">
        <f>_xlfn.CONCAT(Inadiplentes_Benner_SQL[[#This Row],[EMPRESA]]," - ",Inadiplentes_Benner_SQL[[#This Row],[NUMERO]], " - ",Inadiplentes_Benner_SQL[[#This Row],[CLIENTE]])</f>
        <v>MEDICAR RIBEIRÃO PRETO - FA-00019386-CT - MARIA MARTA BOLLELI VITORAZZI</v>
      </c>
      <c r="B7859" s="16" t="s">
        <v>7656</v>
      </c>
      <c r="C7859" s="16" t="s">
        <v>39483</v>
      </c>
      <c r="D7859" s="16" t="s">
        <v>39484</v>
      </c>
      <c r="E7859" s="16" t="s">
        <v>21299</v>
      </c>
      <c r="F7859">
        <v>0</v>
      </c>
      <c r="G7859">
        <v>0</v>
      </c>
    </row>
    <row r="7860" spans="1:7" x14ac:dyDescent="0.25">
      <c r="A7860" t="str">
        <f>_xlfn.CONCAT(Inadiplentes_Benner_SQL[[#This Row],[EMPRESA]]," - ",Inadiplentes_Benner_SQL[[#This Row],[NUMERO]], " - ",Inadiplentes_Benner_SQL[[#This Row],[CLIENTE]])</f>
        <v>MEDICAR RIBEIRÃO PRETO - FA-00019439-CT - ERICA CRISTINA TOMAZ SILVA</v>
      </c>
      <c r="B7860" s="16" t="s">
        <v>7656</v>
      </c>
      <c r="C7860" s="16" t="s">
        <v>39485</v>
      </c>
      <c r="D7860" s="16" t="s">
        <v>39486</v>
      </c>
      <c r="E7860" s="16" t="s">
        <v>21299</v>
      </c>
      <c r="F7860">
        <v>0</v>
      </c>
      <c r="G7860">
        <v>0</v>
      </c>
    </row>
    <row r="7861" spans="1:7" x14ac:dyDescent="0.25">
      <c r="A7861" t="str">
        <f>_xlfn.CONCAT(Inadiplentes_Benner_SQL[[#This Row],[EMPRESA]]," - ",Inadiplentes_Benner_SQL[[#This Row],[NUMERO]], " - ",Inadiplentes_Benner_SQL[[#This Row],[CLIENTE]])</f>
        <v>MEDICAR RIBEIRÃO PRETO - FA-00019470-CT - SANTO GRANDINI TOMAZINI</v>
      </c>
      <c r="B7861" s="16" t="s">
        <v>7656</v>
      </c>
      <c r="C7861" s="16" t="s">
        <v>39487</v>
      </c>
      <c r="D7861" s="16" t="s">
        <v>39488</v>
      </c>
      <c r="E7861" s="16" t="s">
        <v>21299</v>
      </c>
      <c r="F7861">
        <v>0</v>
      </c>
      <c r="G7861">
        <v>0</v>
      </c>
    </row>
    <row r="7862" spans="1:7" x14ac:dyDescent="0.25">
      <c r="A7862" t="str">
        <f>_xlfn.CONCAT(Inadiplentes_Benner_SQL[[#This Row],[EMPRESA]]," - ",Inadiplentes_Benner_SQL[[#This Row],[NUMERO]], " - ",Inadiplentes_Benner_SQL[[#This Row],[CLIENTE]])</f>
        <v>MEDICAR RIBEIRÃO PRETO - FA-00019473-CT - MARLI PINTO DA SILVA</v>
      </c>
      <c r="B7862" s="16" t="s">
        <v>7656</v>
      </c>
      <c r="C7862" s="16" t="s">
        <v>39489</v>
      </c>
      <c r="D7862" s="16" t="s">
        <v>39490</v>
      </c>
      <c r="E7862" s="16" t="s">
        <v>21299</v>
      </c>
      <c r="F7862">
        <v>0</v>
      </c>
      <c r="G7862">
        <v>0</v>
      </c>
    </row>
    <row r="7863" spans="1:7" x14ac:dyDescent="0.25">
      <c r="A7863" t="str">
        <f>_xlfn.CONCAT(Inadiplentes_Benner_SQL[[#This Row],[EMPRESA]]," - ",Inadiplentes_Benner_SQL[[#This Row],[NUMERO]], " - ",Inadiplentes_Benner_SQL[[#This Row],[CLIENTE]])</f>
        <v>MEDICAR RIBEIRÃO PRETO - FA-00019498-CT - ANA MARIA CONSTANTINI DA SILVA</v>
      </c>
      <c r="B7863" s="16" t="s">
        <v>7656</v>
      </c>
      <c r="C7863" s="16" t="s">
        <v>39491</v>
      </c>
      <c r="D7863" s="16" t="s">
        <v>39492</v>
      </c>
      <c r="E7863" s="16" t="s">
        <v>21299</v>
      </c>
      <c r="F7863">
        <v>0</v>
      </c>
      <c r="G7863">
        <v>0</v>
      </c>
    </row>
    <row r="7864" spans="1:7" x14ac:dyDescent="0.25">
      <c r="A7864" t="str">
        <f>_xlfn.CONCAT(Inadiplentes_Benner_SQL[[#This Row],[EMPRESA]]," - ",Inadiplentes_Benner_SQL[[#This Row],[NUMERO]], " - ",Inadiplentes_Benner_SQL[[#This Row],[CLIENTE]])</f>
        <v>MEDICAR RIBEIRÃO PRETO - FA-00020930-CT - IVO JESUS CASTANHEIRA DE OLIVEIRA</v>
      </c>
      <c r="B7864" s="16" t="s">
        <v>7656</v>
      </c>
      <c r="C7864" s="16" t="s">
        <v>39514</v>
      </c>
      <c r="D7864" s="16" t="s">
        <v>39515</v>
      </c>
      <c r="E7864" s="16" t="s">
        <v>21299</v>
      </c>
      <c r="F7864">
        <v>0</v>
      </c>
      <c r="G7864">
        <v>0</v>
      </c>
    </row>
    <row r="7865" spans="1:7" x14ac:dyDescent="0.25">
      <c r="A7865" t="str">
        <f>_xlfn.CONCAT(Inadiplentes_Benner_SQL[[#This Row],[EMPRESA]]," - ",Inadiplentes_Benner_SQL[[#This Row],[NUMERO]], " - ",Inadiplentes_Benner_SQL[[#This Row],[CLIENTE]])</f>
        <v>MEDICAR RIBEIRÃO PRETO - FA-00020981-CT - SHERIKA CABRAL NONATO</v>
      </c>
      <c r="B7865" s="16" t="s">
        <v>7656</v>
      </c>
      <c r="C7865" s="16" t="s">
        <v>39516</v>
      </c>
      <c r="D7865" s="16" t="s">
        <v>39517</v>
      </c>
      <c r="E7865" s="16" t="s">
        <v>21299</v>
      </c>
      <c r="F7865">
        <v>0</v>
      </c>
      <c r="G7865">
        <v>0</v>
      </c>
    </row>
    <row r="7866" spans="1:7" x14ac:dyDescent="0.25">
      <c r="A7866" t="str">
        <f>_xlfn.CONCAT(Inadiplentes_Benner_SQL[[#This Row],[EMPRESA]]," - ",Inadiplentes_Benner_SQL[[#This Row],[NUMERO]], " - ",Inadiplentes_Benner_SQL[[#This Row],[CLIENTE]])</f>
        <v>MEDICAR RIBEIRÃO PRETO - FA-00021055-CT - TANI MARIA DE CARVALHO MIRANDA</v>
      </c>
      <c r="B7866" s="16" t="s">
        <v>7656</v>
      </c>
      <c r="C7866" s="16" t="s">
        <v>39518</v>
      </c>
      <c r="D7866" s="16" t="s">
        <v>39519</v>
      </c>
      <c r="E7866" s="16" t="s">
        <v>21299</v>
      </c>
      <c r="F7866">
        <v>0</v>
      </c>
      <c r="G7866">
        <v>0</v>
      </c>
    </row>
    <row r="7867" spans="1:7" x14ac:dyDescent="0.25">
      <c r="A7867" t="str">
        <f>_xlfn.CONCAT(Inadiplentes_Benner_SQL[[#This Row],[EMPRESA]]," - ",Inadiplentes_Benner_SQL[[#This Row],[NUMERO]], " - ",Inadiplentes_Benner_SQL[[#This Row],[CLIENTE]])</f>
        <v>MEDICAR RIBEIRÃO PRETO - FA-00021193-CT - MARIA GABRIELA DE MELLO BRANCO</v>
      </c>
      <c r="B7867" s="16" t="s">
        <v>7656</v>
      </c>
      <c r="C7867" s="16" t="s">
        <v>39520</v>
      </c>
      <c r="D7867" s="16" t="s">
        <v>39521</v>
      </c>
      <c r="E7867" s="16" t="s">
        <v>21299</v>
      </c>
      <c r="F7867">
        <v>0</v>
      </c>
      <c r="G7867">
        <v>0</v>
      </c>
    </row>
    <row r="7868" spans="1:7" x14ac:dyDescent="0.25">
      <c r="A7868" t="str">
        <f>_xlfn.CONCAT(Inadiplentes_Benner_SQL[[#This Row],[EMPRESA]]," - ",Inadiplentes_Benner_SQL[[#This Row],[NUMERO]], " - ",Inadiplentes_Benner_SQL[[#This Row],[CLIENTE]])</f>
        <v>MEDICAR RIBEIRÃO PRETO - FA-00021207-CT - SANDRA MONICA EUGENIA DA SILVA</v>
      </c>
      <c r="B7868" s="16" t="s">
        <v>7656</v>
      </c>
      <c r="C7868" s="16" t="s">
        <v>39522</v>
      </c>
      <c r="D7868" s="16" t="s">
        <v>39213</v>
      </c>
      <c r="E7868" s="16" t="s">
        <v>21299</v>
      </c>
      <c r="F7868">
        <v>0</v>
      </c>
      <c r="G7868">
        <v>0</v>
      </c>
    </row>
    <row r="7869" spans="1:7" x14ac:dyDescent="0.25">
      <c r="A7869" t="str">
        <f>_xlfn.CONCAT(Inadiplentes_Benner_SQL[[#This Row],[EMPRESA]]," - ",Inadiplentes_Benner_SQL[[#This Row],[NUMERO]], " - ",Inadiplentes_Benner_SQL[[#This Row],[CLIENTE]])</f>
        <v>MEDICAR RIBEIRÃO PRETO - FA-00021213-CT - MAURA LUCIA OTAVIO BOMFIM</v>
      </c>
      <c r="B7869" s="16" t="s">
        <v>7656</v>
      </c>
      <c r="C7869" s="16" t="s">
        <v>39523</v>
      </c>
      <c r="D7869" s="16" t="s">
        <v>39524</v>
      </c>
      <c r="E7869" s="16" t="s">
        <v>21299</v>
      </c>
      <c r="F7869">
        <v>0</v>
      </c>
      <c r="G7869">
        <v>0</v>
      </c>
    </row>
    <row r="7870" spans="1:7" x14ac:dyDescent="0.25">
      <c r="A7870" t="str">
        <f>_xlfn.CONCAT(Inadiplentes_Benner_SQL[[#This Row],[EMPRESA]]," - ",Inadiplentes_Benner_SQL[[#This Row],[NUMERO]], " - ",Inadiplentes_Benner_SQL[[#This Row],[CLIENTE]])</f>
        <v>MEDICAR RIBEIRÃO PRETO - FA-00021223-CT - ANTONIO PEREIRA DE FIGUEIREDO</v>
      </c>
      <c r="B7870" s="16" t="s">
        <v>7656</v>
      </c>
      <c r="C7870" s="16" t="s">
        <v>39525</v>
      </c>
      <c r="D7870" s="16" t="s">
        <v>39526</v>
      </c>
      <c r="E7870" s="16" t="s">
        <v>21299</v>
      </c>
      <c r="F7870">
        <v>0</v>
      </c>
      <c r="G7870">
        <v>0</v>
      </c>
    </row>
    <row r="7871" spans="1:7" x14ac:dyDescent="0.25">
      <c r="A7871" t="str">
        <f>_xlfn.CONCAT(Inadiplentes_Benner_SQL[[#This Row],[EMPRESA]]," - ",Inadiplentes_Benner_SQL[[#This Row],[NUMERO]], " - ",Inadiplentes_Benner_SQL[[#This Row],[CLIENTE]])</f>
        <v>MEDICAR RIBEIRÃO PRETO - FA-00021358-CT - ROSELENE APARECIDA BERNARDO</v>
      </c>
      <c r="B7871" s="16" t="s">
        <v>7656</v>
      </c>
      <c r="C7871" s="16" t="s">
        <v>39527</v>
      </c>
      <c r="D7871" s="16" t="s">
        <v>13254</v>
      </c>
      <c r="E7871" s="16" t="s">
        <v>21299</v>
      </c>
      <c r="F7871">
        <v>0</v>
      </c>
      <c r="G7871">
        <v>0</v>
      </c>
    </row>
    <row r="7872" spans="1:7" x14ac:dyDescent="0.25">
      <c r="A7872" t="str">
        <f>_xlfn.CONCAT(Inadiplentes_Benner_SQL[[#This Row],[EMPRESA]]," - ",Inadiplentes_Benner_SQL[[#This Row],[NUMERO]], " - ",Inadiplentes_Benner_SQL[[#This Row],[CLIENTE]])</f>
        <v>MEDICAR RIBEIRÃO PRETO - FA-00021474-CT - PAULO LOURENCO DA SILVA</v>
      </c>
      <c r="B7872" s="16" t="s">
        <v>7656</v>
      </c>
      <c r="C7872" s="16" t="s">
        <v>39528</v>
      </c>
      <c r="D7872" s="16" t="s">
        <v>39529</v>
      </c>
      <c r="E7872" s="16" t="s">
        <v>21299</v>
      </c>
      <c r="F7872">
        <v>0</v>
      </c>
      <c r="G7872">
        <v>0</v>
      </c>
    </row>
    <row r="7873" spans="1:7" x14ac:dyDescent="0.25">
      <c r="A7873" t="str">
        <f>_xlfn.CONCAT(Inadiplentes_Benner_SQL[[#This Row],[EMPRESA]]," - ",Inadiplentes_Benner_SQL[[#This Row],[NUMERO]], " - ",Inadiplentes_Benner_SQL[[#This Row],[CLIENTE]])</f>
        <v>MEDICAR RIBEIRÃO PRETO - FA-00021484-CT - JOAO ANTONIO TORRES MERLO</v>
      </c>
      <c r="B7873" s="16" t="s">
        <v>7656</v>
      </c>
      <c r="C7873" s="16" t="s">
        <v>39530</v>
      </c>
      <c r="D7873" s="16" t="s">
        <v>39531</v>
      </c>
      <c r="E7873" s="16" t="s">
        <v>21299</v>
      </c>
      <c r="F7873">
        <v>0</v>
      </c>
      <c r="G7873">
        <v>0</v>
      </c>
    </row>
    <row r="7874" spans="1:7" x14ac:dyDescent="0.25">
      <c r="A7874" t="str">
        <f>_xlfn.CONCAT(Inadiplentes_Benner_SQL[[#This Row],[EMPRESA]]," - ",Inadiplentes_Benner_SQL[[#This Row],[NUMERO]], " - ",Inadiplentes_Benner_SQL[[#This Row],[CLIENTE]])</f>
        <v>MEDICAR RIBEIRÃO PRETO - FA-00019524-CT - TATIANA LUCIA ZAMPA</v>
      </c>
      <c r="B7874" s="16" t="s">
        <v>7656</v>
      </c>
      <c r="C7874" s="16" t="s">
        <v>39493</v>
      </c>
      <c r="D7874" s="16" t="s">
        <v>18853</v>
      </c>
      <c r="E7874" s="16" t="s">
        <v>21299</v>
      </c>
      <c r="F7874">
        <v>0</v>
      </c>
      <c r="G7874">
        <v>0</v>
      </c>
    </row>
    <row r="7875" spans="1:7" x14ac:dyDescent="0.25">
      <c r="A7875" t="str">
        <f>_xlfn.CONCAT(Inadiplentes_Benner_SQL[[#This Row],[EMPRESA]]," - ",Inadiplentes_Benner_SQL[[#This Row],[NUMERO]], " - ",Inadiplentes_Benner_SQL[[#This Row],[CLIENTE]])</f>
        <v>MEDICAR RIBEIRÃO PRETO - FA-00020732-CT - MARIA APARECIDA ALVES TURCI</v>
      </c>
      <c r="B7875" s="16" t="s">
        <v>7656</v>
      </c>
      <c r="C7875" s="16" t="s">
        <v>39512</v>
      </c>
      <c r="D7875" s="16" t="s">
        <v>39513</v>
      </c>
      <c r="E7875" s="16" t="s">
        <v>21299</v>
      </c>
      <c r="F7875">
        <v>0</v>
      </c>
      <c r="G7875">
        <v>0</v>
      </c>
    </row>
    <row r="7876" spans="1:7" x14ac:dyDescent="0.25">
      <c r="A7876" t="str">
        <f>_xlfn.CONCAT(Inadiplentes_Benner_SQL[[#This Row],[EMPRESA]]," - ",Inadiplentes_Benner_SQL[[#This Row],[NUMERO]], " - ",Inadiplentes_Benner_SQL[[#This Row],[CLIENTE]])</f>
        <v>MEDICAR RIBEIRÃO PRETO - FA-00020301-CT - FLORIDES MARIA TRONBINE DE CARVALHO</v>
      </c>
      <c r="B7876" s="16" t="s">
        <v>7656</v>
      </c>
      <c r="C7876" s="16" t="s">
        <v>39506</v>
      </c>
      <c r="D7876" s="16" t="s">
        <v>39507</v>
      </c>
      <c r="E7876" s="16" t="s">
        <v>21299</v>
      </c>
      <c r="F7876">
        <v>0</v>
      </c>
      <c r="G7876">
        <v>0</v>
      </c>
    </row>
    <row r="7877" spans="1:7" x14ac:dyDescent="0.25">
      <c r="A7877" t="str">
        <f>_xlfn.CONCAT(Inadiplentes_Benner_SQL[[#This Row],[EMPRESA]]," - ",Inadiplentes_Benner_SQL[[#This Row],[NUMERO]], " - ",Inadiplentes_Benner_SQL[[#This Row],[CLIENTE]])</f>
        <v>MEDICAR RIBEIRÃO PRETO - FA-00020386-CT - JULIA CUSTODIO ALVES</v>
      </c>
      <c r="B7877" s="16" t="s">
        <v>7656</v>
      </c>
      <c r="C7877" s="16" t="s">
        <v>39508</v>
      </c>
      <c r="D7877" s="16" t="s">
        <v>39509</v>
      </c>
      <c r="E7877" s="16" t="s">
        <v>21299</v>
      </c>
      <c r="F7877">
        <v>0</v>
      </c>
      <c r="G7877">
        <v>0</v>
      </c>
    </row>
    <row r="7878" spans="1:7" x14ac:dyDescent="0.25">
      <c r="A7878" t="str">
        <f>_xlfn.CONCAT(Inadiplentes_Benner_SQL[[#This Row],[EMPRESA]]," - ",Inadiplentes_Benner_SQL[[#This Row],[NUMERO]], " - ",Inadiplentes_Benner_SQL[[#This Row],[CLIENTE]])</f>
        <v>MEDICAR RIBEIRÃO PRETO - FA-00020436-CT - MARINA MASSIMI</v>
      </c>
      <c r="B7878" s="16" t="s">
        <v>7656</v>
      </c>
      <c r="C7878" s="16" t="s">
        <v>39510</v>
      </c>
      <c r="D7878" s="16" t="s">
        <v>39511</v>
      </c>
      <c r="E7878" s="16" t="s">
        <v>21299</v>
      </c>
      <c r="F7878">
        <v>0</v>
      </c>
      <c r="G7878">
        <v>0</v>
      </c>
    </row>
    <row r="7879" spans="1:7" x14ac:dyDescent="0.25">
      <c r="A7879" t="str">
        <f>_xlfn.CONCAT(Inadiplentes_Benner_SQL[[#This Row],[EMPRESA]]," - ",Inadiplentes_Benner_SQL[[#This Row],[NUMERO]], " - ",Inadiplentes_Benner_SQL[[#This Row],[CLIENTE]])</f>
        <v>MEDICAR RIBEIRÃO PRETO - EF-00015640-CT - MARIINHA COELHO FURTADO</v>
      </c>
      <c r="B7879" s="16" t="s">
        <v>7656</v>
      </c>
      <c r="C7879" s="16" t="s">
        <v>27962</v>
      </c>
      <c r="D7879" s="16" t="s">
        <v>27963</v>
      </c>
      <c r="E7879" s="16" t="s">
        <v>21299</v>
      </c>
      <c r="F7879">
        <v>0</v>
      </c>
      <c r="G7879">
        <v>0</v>
      </c>
    </row>
    <row r="7880" spans="1:7" x14ac:dyDescent="0.25">
      <c r="A7880" t="str">
        <f>_xlfn.CONCAT(Inadiplentes_Benner_SQL[[#This Row],[EMPRESA]]," - ",Inadiplentes_Benner_SQL[[#This Row],[NUMERO]], " - ",Inadiplentes_Benner_SQL[[#This Row],[CLIENTE]])</f>
        <v>MEDICAR RIBEIRÃO PRETO - EF-00016909-CT - SIDNEI PICOLOTO</v>
      </c>
      <c r="B7880" s="16" t="s">
        <v>7656</v>
      </c>
      <c r="C7880" s="16" t="s">
        <v>27964</v>
      </c>
      <c r="D7880" s="16" t="s">
        <v>27965</v>
      </c>
      <c r="E7880" s="16" t="s">
        <v>21299</v>
      </c>
      <c r="F7880">
        <v>0</v>
      </c>
      <c r="G7880">
        <v>0</v>
      </c>
    </row>
    <row r="7881" spans="1:7" x14ac:dyDescent="0.25">
      <c r="A7881" t="str">
        <f>_xlfn.CONCAT(Inadiplentes_Benner_SQL[[#This Row],[EMPRESA]]," - ",Inadiplentes_Benner_SQL[[#This Row],[NUMERO]], " - ",Inadiplentes_Benner_SQL[[#This Row],[CLIENTE]])</f>
        <v>MEDICAR RIBEIRÃO PRETO - EF-00016922-CT - JOAO CARLOS DE CASTRO</v>
      </c>
      <c r="B7881" s="16" t="s">
        <v>7656</v>
      </c>
      <c r="C7881" s="16" t="s">
        <v>27966</v>
      </c>
      <c r="D7881" s="16" t="s">
        <v>27967</v>
      </c>
      <c r="E7881" s="16" t="s">
        <v>21299</v>
      </c>
      <c r="F7881">
        <v>0</v>
      </c>
      <c r="G7881">
        <v>0</v>
      </c>
    </row>
    <row r="7882" spans="1:7" x14ac:dyDescent="0.25">
      <c r="A7882" t="str">
        <f>_xlfn.CONCAT(Inadiplentes_Benner_SQL[[#This Row],[EMPRESA]]," - ",Inadiplentes_Benner_SQL[[#This Row],[NUMERO]], " - ",Inadiplentes_Benner_SQL[[#This Row],[CLIENTE]])</f>
        <v>MEDICAR RIBEIRÃO PRETO - EF-00017014-CT - ANA MARIA GONCALVES MUNHOZ</v>
      </c>
      <c r="B7882" s="16" t="s">
        <v>7656</v>
      </c>
      <c r="C7882" s="16" t="s">
        <v>28962</v>
      </c>
      <c r="D7882" s="16" t="s">
        <v>19500</v>
      </c>
      <c r="E7882" s="16" t="s">
        <v>21299</v>
      </c>
      <c r="F7882">
        <v>0</v>
      </c>
      <c r="G7882">
        <v>0</v>
      </c>
    </row>
    <row r="7883" spans="1:7" x14ac:dyDescent="0.25">
      <c r="A7883" t="str">
        <f>_xlfn.CONCAT(Inadiplentes_Benner_SQL[[#This Row],[EMPRESA]]," - ",Inadiplentes_Benner_SQL[[#This Row],[NUMERO]], " - ",Inadiplentes_Benner_SQL[[#This Row],[CLIENTE]])</f>
        <v>MEDICAR RIBEIRÃO PRETO - EF-00017128-CT - EDUARDO HENRIQUE DE OLIVEIRA SILVA</v>
      </c>
      <c r="B7883" s="16" t="s">
        <v>7656</v>
      </c>
      <c r="C7883" s="16" t="s">
        <v>28963</v>
      </c>
      <c r="D7883" s="16" t="s">
        <v>28964</v>
      </c>
      <c r="E7883" s="16" t="s">
        <v>21299</v>
      </c>
      <c r="F7883">
        <v>0</v>
      </c>
      <c r="G7883">
        <v>0</v>
      </c>
    </row>
    <row r="7884" spans="1:7" x14ac:dyDescent="0.25">
      <c r="A7884" t="str">
        <f>_xlfn.CONCAT(Inadiplentes_Benner_SQL[[#This Row],[EMPRESA]]," - ",Inadiplentes_Benner_SQL[[#This Row],[NUMERO]], " - ",Inadiplentes_Benner_SQL[[#This Row],[CLIENTE]])</f>
        <v>MEDICAR RIBEIRÃO PRETO - EF-00017186-CT - ROSANGELA RODRIGUES DA ROCHA</v>
      </c>
      <c r="B7884" s="16" t="s">
        <v>7656</v>
      </c>
      <c r="C7884" s="16" t="s">
        <v>28965</v>
      </c>
      <c r="D7884" s="16" t="s">
        <v>28966</v>
      </c>
      <c r="E7884" s="16" t="s">
        <v>21299</v>
      </c>
      <c r="F7884">
        <v>0</v>
      </c>
      <c r="G7884">
        <v>0</v>
      </c>
    </row>
    <row r="7885" spans="1:7" x14ac:dyDescent="0.25">
      <c r="A7885" t="str">
        <f>_xlfn.CONCAT(Inadiplentes_Benner_SQL[[#This Row],[EMPRESA]]," - ",Inadiplentes_Benner_SQL[[#This Row],[NUMERO]], " - ",Inadiplentes_Benner_SQL[[#This Row],[CLIENTE]])</f>
        <v>MEDICAR RIBEIRÃO PRETO - EF-00017188-CT - ANTONIO CONCION FILHO</v>
      </c>
      <c r="B7885" s="16" t="s">
        <v>7656</v>
      </c>
      <c r="C7885" s="16" t="s">
        <v>28967</v>
      </c>
      <c r="D7885" s="16" t="s">
        <v>28968</v>
      </c>
      <c r="E7885" s="16" t="s">
        <v>21299</v>
      </c>
      <c r="F7885">
        <v>0</v>
      </c>
      <c r="G7885">
        <v>0</v>
      </c>
    </row>
    <row r="7886" spans="1:7" x14ac:dyDescent="0.25">
      <c r="A7886" t="str">
        <f>_xlfn.CONCAT(Inadiplentes_Benner_SQL[[#This Row],[EMPRESA]]," - ",Inadiplentes_Benner_SQL[[#This Row],[NUMERO]], " - ",Inadiplentes_Benner_SQL[[#This Row],[CLIENTE]])</f>
        <v>MEDICAR RIBEIRÃO PRETO - EF-00009596-CT - MARIA DA GLORIA PEREIRA ALVES</v>
      </c>
      <c r="B7886" s="16" t="s">
        <v>7656</v>
      </c>
      <c r="C7886" s="16" t="s">
        <v>27958</v>
      </c>
      <c r="D7886" s="16" t="s">
        <v>27959</v>
      </c>
      <c r="E7886" s="16" t="s">
        <v>21299</v>
      </c>
      <c r="F7886">
        <v>0</v>
      </c>
      <c r="G7886">
        <v>0</v>
      </c>
    </row>
    <row r="7887" spans="1:7" x14ac:dyDescent="0.25">
      <c r="A7887" t="str">
        <f>_xlfn.CONCAT(Inadiplentes_Benner_SQL[[#This Row],[EMPRESA]]," - ",Inadiplentes_Benner_SQL[[#This Row],[NUMERO]], " - ",Inadiplentes_Benner_SQL[[#This Row],[CLIENTE]])</f>
        <v>MEDICAR RIBEIRÃO PRETO - EF-00009603-CT - MELISSA TUMBERT CAMPOS ANASTACIO</v>
      </c>
      <c r="B7887" s="16" t="s">
        <v>7656</v>
      </c>
      <c r="C7887" s="16" t="s">
        <v>27960</v>
      </c>
      <c r="D7887" s="16" t="s">
        <v>27961</v>
      </c>
      <c r="E7887" s="16" t="s">
        <v>21299</v>
      </c>
      <c r="F7887">
        <v>0</v>
      </c>
      <c r="G7887">
        <v>0</v>
      </c>
    </row>
    <row r="7888" spans="1:7" x14ac:dyDescent="0.25">
      <c r="A7888" t="str">
        <f>_xlfn.CONCAT(Inadiplentes_Benner_SQL[[#This Row],[EMPRESA]]," - ",Inadiplentes_Benner_SQL[[#This Row],[NUMERO]], " - ",Inadiplentes_Benner_SQL[[#This Row],[CLIENTE]])</f>
        <v>MEDICAR RIBEIRÃO PRETO - CO-00018541-CT - ASSOCIACAO DE AMIGOS DO AUTISTA AMA RP</v>
      </c>
      <c r="B7888" s="16" t="s">
        <v>7656</v>
      </c>
      <c r="C7888" s="16" t="s">
        <v>27922</v>
      </c>
      <c r="D7888" s="16" t="s">
        <v>24994</v>
      </c>
      <c r="E7888" s="16" t="s">
        <v>21267</v>
      </c>
      <c r="F7888">
        <v>0</v>
      </c>
      <c r="G7888">
        <v>0</v>
      </c>
    </row>
    <row r="7889" spans="1:7" x14ac:dyDescent="0.25">
      <c r="A7889" t="str">
        <f>_xlfn.CONCAT(Inadiplentes_Benner_SQL[[#This Row],[EMPRESA]]," - ",Inadiplentes_Benner_SQL[[#This Row],[NUMERO]], " - ",Inadiplentes_Benner_SQL[[#This Row],[CLIENTE]])</f>
        <v>MEDICAR RIBEIRÃO PRETO - CO-00018609-CT - TELECARING TELEASSISTENCIA LTDA</v>
      </c>
      <c r="B7889" s="16" t="s">
        <v>7656</v>
      </c>
      <c r="C7889" s="16" t="s">
        <v>27923</v>
      </c>
      <c r="D7889" s="16" t="s">
        <v>27924</v>
      </c>
      <c r="E7889" s="16" t="s">
        <v>21267</v>
      </c>
      <c r="F7889">
        <v>0</v>
      </c>
      <c r="G7889">
        <v>0</v>
      </c>
    </row>
    <row r="7890" spans="1:7" x14ac:dyDescent="0.25">
      <c r="A7890" t="str">
        <f>_xlfn.CONCAT(Inadiplentes_Benner_SQL[[#This Row],[EMPRESA]]," - ",Inadiplentes_Benner_SQL[[#This Row],[NUMERO]], " - ",Inadiplentes_Benner_SQL[[#This Row],[CLIENTE]])</f>
        <v>MEDICAR RIBEIRÃO PRETO - CO-00022492-CT - JARDIM PAULISTA IMOVEIS EMPREENDIMENTOS IMOBILIARIOS LTDA</v>
      </c>
      <c r="B7890" s="16" t="s">
        <v>7656</v>
      </c>
      <c r="C7890" s="16" t="s">
        <v>27944</v>
      </c>
      <c r="D7890" s="16" t="s">
        <v>27945</v>
      </c>
      <c r="E7890" s="16" t="s">
        <v>21267</v>
      </c>
      <c r="F7890">
        <v>0</v>
      </c>
      <c r="G7890">
        <v>0</v>
      </c>
    </row>
    <row r="7891" spans="1:7" x14ac:dyDescent="0.25">
      <c r="A7891" t="str">
        <f>_xlfn.CONCAT(Inadiplentes_Benner_SQL[[#This Row],[EMPRESA]]," - ",Inadiplentes_Benner_SQL[[#This Row],[NUMERO]], " - ",Inadiplentes_Benner_SQL[[#This Row],[CLIENTE]])</f>
        <v>MEDICAR RIBEIRÃO PRETO - CO-00022814-CT - ESFERATUR PASSAGENS E TURISMO LTDA</v>
      </c>
      <c r="B7891" s="16" t="s">
        <v>7656</v>
      </c>
      <c r="C7891" s="16" t="s">
        <v>27946</v>
      </c>
      <c r="D7891" s="16" t="s">
        <v>27947</v>
      </c>
      <c r="E7891" s="16" t="s">
        <v>21267</v>
      </c>
      <c r="F7891">
        <v>0</v>
      </c>
      <c r="G7891">
        <v>0</v>
      </c>
    </row>
    <row r="7892" spans="1:7" x14ac:dyDescent="0.25">
      <c r="A7892" t="str">
        <f>_xlfn.CONCAT(Inadiplentes_Benner_SQL[[#This Row],[EMPRESA]]," - ",Inadiplentes_Benner_SQL[[#This Row],[NUMERO]], " - ",Inadiplentes_Benner_SQL[[#This Row],[CLIENTE]])</f>
        <v>MEDICAR RIBEIRÃO PRETO - CO-00022999-CT - BIANCO AZURE COMERCIO E LOCACAO DE EQUIPA MEDICOS EIRELI</v>
      </c>
      <c r="B7892" s="16" t="s">
        <v>7656</v>
      </c>
      <c r="C7892" s="16" t="s">
        <v>27948</v>
      </c>
      <c r="D7892" s="16" t="s">
        <v>27949</v>
      </c>
      <c r="E7892" s="16" t="s">
        <v>21267</v>
      </c>
      <c r="F7892">
        <v>0</v>
      </c>
      <c r="G7892">
        <v>0</v>
      </c>
    </row>
    <row r="7893" spans="1:7" x14ac:dyDescent="0.25">
      <c r="A7893" t="str">
        <f>_xlfn.CONCAT(Inadiplentes_Benner_SQL[[#This Row],[EMPRESA]]," - ",Inadiplentes_Benner_SQL[[#This Row],[NUMERO]], " - ",Inadiplentes_Benner_SQL[[#This Row],[CLIENTE]])</f>
        <v>MEDICAR RIBEIRÃO PRETO - CO-00039534-CT - MARTINS LAVANDERIA</v>
      </c>
      <c r="B7893" s="16" t="s">
        <v>7656</v>
      </c>
      <c r="C7893" s="16" t="s">
        <v>27950</v>
      </c>
      <c r="D7893" s="16" t="s">
        <v>27951</v>
      </c>
      <c r="E7893" s="16" t="s">
        <v>21267</v>
      </c>
      <c r="F7893">
        <v>0</v>
      </c>
      <c r="G7893">
        <v>0</v>
      </c>
    </row>
    <row r="7894" spans="1:7" x14ac:dyDescent="0.25">
      <c r="A7894" t="str">
        <f>_xlfn.CONCAT(Inadiplentes_Benner_SQL[[#This Row],[EMPRESA]]," - ",Inadiplentes_Benner_SQL[[#This Row],[NUMERO]], " - ",Inadiplentes_Benner_SQL[[#This Row],[CLIENTE]])</f>
        <v>MEDICAR RIBEIRÃO PRETO - EC-00038286-CT - FREDERICO RAMON ROMEIRO ROSE ME</v>
      </c>
      <c r="B7894" s="16" t="s">
        <v>7656</v>
      </c>
      <c r="C7894" s="16" t="s">
        <v>27952</v>
      </c>
      <c r="D7894" s="16" t="s">
        <v>27953</v>
      </c>
      <c r="E7894" s="16" t="s">
        <v>21267</v>
      </c>
      <c r="F7894">
        <v>0</v>
      </c>
      <c r="G7894">
        <v>0</v>
      </c>
    </row>
    <row r="7895" spans="1:7" x14ac:dyDescent="0.25">
      <c r="A7895" t="str">
        <f>_xlfn.CONCAT(Inadiplentes_Benner_SQL[[#This Row],[EMPRESA]]," - ",Inadiplentes_Benner_SQL[[#This Row],[NUMERO]], " - ",Inadiplentes_Benner_SQL[[#This Row],[CLIENTE]])</f>
        <v>MEDICAR RIBEIRÃO PRETO - EC-00038531-CT - JOSE RICARDO HODNIK</v>
      </c>
      <c r="B7895" s="16" t="s">
        <v>7656</v>
      </c>
      <c r="C7895" s="16" t="s">
        <v>27954</v>
      </c>
      <c r="D7895" s="16" t="s">
        <v>27955</v>
      </c>
      <c r="E7895" s="16" t="s">
        <v>21267</v>
      </c>
      <c r="F7895">
        <v>0</v>
      </c>
      <c r="G7895">
        <v>0</v>
      </c>
    </row>
    <row r="7896" spans="1:7" x14ac:dyDescent="0.25">
      <c r="A7896" t="str">
        <f>_xlfn.CONCAT(Inadiplentes_Benner_SQL[[#This Row],[EMPRESA]]," - ",Inadiplentes_Benner_SQL[[#This Row],[NUMERO]], " - ",Inadiplentes_Benner_SQL[[#This Row],[CLIENTE]])</f>
        <v>MEDICAR RIBEIRÃO PRETO - EC-00038924-CT - CLAUDIA REGINA DEDIANO D'ANTONIO LTDA</v>
      </c>
      <c r="B7896" s="16" t="s">
        <v>7656</v>
      </c>
      <c r="C7896" s="16" t="s">
        <v>27956</v>
      </c>
      <c r="D7896" s="16" t="s">
        <v>27957</v>
      </c>
      <c r="E7896" s="16" t="s">
        <v>21267</v>
      </c>
      <c r="F7896">
        <v>0</v>
      </c>
      <c r="G7896">
        <v>0</v>
      </c>
    </row>
    <row r="7897" spans="1:7" x14ac:dyDescent="0.25">
      <c r="A7897" t="str">
        <f>_xlfn.CONCAT(Inadiplentes_Benner_SQL[[#This Row],[EMPRESA]]," - ",Inadiplentes_Benner_SQL[[#This Row],[NUMERO]], " - ",Inadiplentes_Benner_SQL[[#This Row],[CLIENTE]])</f>
        <v>MEDICAR RIBEIRÃO PRETO - CO-00019909-CT - POSTO MONTE CARLO</v>
      </c>
      <c r="B7897" s="16" t="s">
        <v>7656</v>
      </c>
      <c r="C7897" s="16" t="s">
        <v>27925</v>
      </c>
      <c r="D7897" s="16" t="s">
        <v>27926</v>
      </c>
      <c r="E7897" s="16" t="s">
        <v>21267</v>
      </c>
      <c r="F7897">
        <v>0</v>
      </c>
      <c r="G7897">
        <v>0</v>
      </c>
    </row>
    <row r="7898" spans="1:7" x14ac:dyDescent="0.25">
      <c r="A7898" t="str">
        <f>_xlfn.CONCAT(Inadiplentes_Benner_SQL[[#This Row],[EMPRESA]]," - ",Inadiplentes_Benner_SQL[[#This Row],[NUMERO]], " - ",Inadiplentes_Benner_SQL[[#This Row],[CLIENTE]])</f>
        <v>MEDICAR RIBEIRÃO PRETO - CO-00020104-CT - B &amp; BP TERCEIRIZACAO DE SERVICOS ME</v>
      </c>
      <c r="B7898" s="16" t="s">
        <v>7656</v>
      </c>
      <c r="C7898" s="16" t="s">
        <v>27927</v>
      </c>
      <c r="D7898" s="16" t="s">
        <v>24321</v>
      </c>
      <c r="E7898" s="16" t="s">
        <v>21267</v>
      </c>
      <c r="F7898">
        <v>0</v>
      </c>
      <c r="G7898">
        <v>0</v>
      </c>
    </row>
    <row r="7899" spans="1:7" x14ac:dyDescent="0.25">
      <c r="A7899" t="str">
        <f>_xlfn.CONCAT(Inadiplentes_Benner_SQL[[#This Row],[EMPRESA]]," - ",Inadiplentes_Benner_SQL[[#This Row],[NUMERO]], " - ",Inadiplentes_Benner_SQL[[#This Row],[CLIENTE]])</f>
        <v>MEDICAR RIBEIRÃO PRETO - CO-00020141-CT - RAIZEN COMBUSTIVEL S A</v>
      </c>
      <c r="B7899" s="16" t="s">
        <v>7656</v>
      </c>
      <c r="C7899" s="16" t="s">
        <v>27928</v>
      </c>
      <c r="D7899" s="16" t="s">
        <v>27929</v>
      </c>
      <c r="E7899" s="16" t="s">
        <v>21267</v>
      </c>
      <c r="F7899">
        <v>0</v>
      </c>
      <c r="G7899">
        <v>0</v>
      </c>
    </row>
    <row r="7900" spans="1:7" x14ac:dyDescent="0.25">
      <c r="A7900" t="str">
        <f>_xlfn.CONCAT(Inadiplentes_Benner_SQL[[#This Row],[EMPRESA]]," - ",Inadiplentes_Benner_SQL[[#This Row],[NUMERO]], " - ",Inadiplentes_Benner_SQL[[#This Row],[CLIENTE]])</f>
        <v>MEDICAR RIBEIRÃO PRETO - CO-00020270-CT - CS DINARDI CHAVES RESIDENCIAL PARA IDOSO ME</v>
      </c>
      <c r="B7900" s="16" t="s">
        <v>7656</v>
      </c>
      <c r="C7900" s="16" t="s">
        <v>27930</v>
      </c>
      <c r="D7900" s="16" t="s">
        <v>27931</v>
      </c>
      <c r="E7900" s="16" t="s">
        <v>21267</v>
      </c>
      <c r="F7900">
        <v>0</v>
      </c>
      <c r="G7900">
        <v>0</v>
      </c>
    </row>
    <row r="7901" spans="1:7" x14ac:dyDescent="0.25">
      <c r="A7901" t="str">
        <f>_xlfn.CONCAT(Inadiplentes_Benner_SQL[[#This Row],[EMPRESA]]," - ",Inadiplentes_Benner_SQL[[#This Row],[NUMERO]], " - ",Inadiplentes_Benner_SQL[[#This Row],[CLIENTE]])</f>
        <v>MEDICAR RIBEIRÃO PRETO - CO-00020832-CT - PAROQUIA SAO JOAO BOSCO</v>
      </c>
      <c r="B7901" s="16" t="s">
        <v>7656</v>
      </c>
      <c r="C7901" s="16" t="s">
        <v>27932</v>
      </c>
      <c r="D7901" s="16" t="s">
        <v>27933</v>
      </c>
      <c r="E7901" s="16" t="s">
        <v>21267</v>
      </c>
      <c r="F7901">
        <v>0</v>
      </c>
      <c r="G7901">
        <v>0</v>
      </c>
    </row>
    <row r="7902" spans="1:7" x14ac:dyDescent="0.25">
      <c r="A7902" t="str">
        <f>_xlfn.CONCAT(Inadiplentes_Benner_SQL[[#This Row],[EMPRESA]]," - ",Inadiplentes_Benner_SQL[[#This Row],[NUMERO]], " - ",Inadiplentes_Benner_SQL[[#This Row],[CLIENTE]])</f>
        <v>MEDICAR RIBEIRÃO PRETO - CO-00020834-CT - PAROQUIA QUASE SANTA RITA DE CASSIA</v>
      </c>
      <c r="B7902" s="16" t="s">
        <v>7656</v>
      </c>
      <c r="C7902" s="16" t="s">
        <v>27934</v>
      </c>
      <c r="D7902" s="16" t="s">
        <v>27935</v>
      </c>
      <c r="E7902" s="16" t="s">
        <v>21267</v>
      </c>
      <c r="F7902">
        <v>0</v>
      </c>
      <c r="G7902">
        <v>0</v>
      </c>
    </row>
    <row r="7903" spans="1:7" x14ac:dyDescent="0.25">
      <c r="A7903" t="str">
        <f>_xlfn.CONCAT(Inadiplentes_Benner_SQL[[#This Row],[EMPRESA]]," - ",Inadiplentes_Benner_SQL[[#This Row],[NUMERO]], " - ",Inadiplentes_Benner_SQL[[#This Row],[CLIENTE]])</f>
        <v>MEDICAR RIBEIRÃO PRETO - CO-00020911-CT - PAROQUIA SAO CAMILO DE LELLIS</v>
      </c>
      <c r="B7903" s="16" t="s">
        <v>7656</v>
      </c>
      <c r="C7903" s="16" t="s">
        <v>27936</v>
      </c>
      <c r="D7903" s="16" t="s">
        <v>27937</v>
      </c>
      <c r="E7903" s="16" t="s">
        <v>21267</v>
      </c>
      <c r="F7903">
        <v>0</v>
      </c>
      <c r="G7903">
        <v>0</v>
      </c>
    </row>
    <row r="7904" spans="1:7" x14ac:dyDescent="0.25">
      <c r="A7904" t="str">
        <f>_xlfn.CONCAT(Inadiplentes_Benner_SQL[[#This Row],[EMPRESA]]," - ",Inadiplentes_Benner_SQL[[#This Row],[NUMERO]], " - ",Inadiplentes_Benner_SQL[[#This Row],[CLIENTE]])</f>
        <v>MEDICAR RIBEIRÃO PRETO - CO-00020952-CT - MOBILE SERVICOS COMBINADOS DE APOIO PARA CONDOMINIOS LTDA</v>
      </c>
      <c r="B7904" s="16" t="s">
        <v>7656</v>
      </c>
      <c r="C7904" s="16" t="s">
        <v>27938</v>
      </c>
      <c r="D7904" s="16" t="s">
        <v>27939</v>
      </c>
      <c r="E7904" s="16" t="s">
        <v>21267</v>
      </c>
      <c r="F7904">
        <v>0</v>
      </c>
      <c r="G7904">
        <v>0</v>
      </c>
    </row>
    <row r="7905" spans="1:7" x14ac:dyDescent="0.25">
      <c r="A7905" t="str">
        <f>_xlfn.CONCAT(Inadiplentes_Benner_SQL[[#This Row],[EMPRESA]]," - ",Inadiplentes_Benner_SQL[[#This Row],[NUMERO]], " - ",Inadiplentes_Benner_SQL[[#This Row],[CLIENTE]])</f>
        <v>MEDICAR RIBEIRÃO PRETO - CO-00021465-CT - RESIDENCIAL VERONA</v>
      </c>
      <c r="B7905" s="16" t="s">
        <v>7656</v>
      </c>
      <c r="C7905" s="16" t="s">
        <v>27940</v>
      </c>
      <c r="D7905" s="16" t="s">
        <v>27941</v>
      </c>
      <c r="E7905" s="16" t="s">
        <v>21267</v>
      </c>
      <c r="F7905">
        <v>0</v>
      </c>
      <c r="G7905">
        <v>0</v>
      </c>
    </row>
    <row r="7906" spans="1:7" x14ac:dyDescent="0.25">
      <c r="A7906" t="str">
        <f>_xlfn.CONCAT(Inadiplentes_Benner_SQL[[#This Row],[EMPRESA]]," - ",Inadiplentes_Benner_SQL[[#This Row],[NUMERO]], " - ",Inadiplentes_Benner_SQL[[#This Row],[CLIENTE]])</f>
        <v>MEDICAR RIBEIRÃO PRETO - CO-00022158-CT - ETERNITY ADMINISTRADORA DE BENEFICIOS LTDA</v>
      </c>
      <c r="B7906" s="16" t="s">
        <v>7656</v>
      </c>
      <c r="C7906" s="16" t="s">
        <v>27942</v>
      </c>
      <c r="D7906" s="16" t="s">
        <v>27943</v>
      </c>
      <c r="E7906" s="16" t="s">
        <v>21267</v>
      </c>
      <c r="F7906">
        <v>0</v>
      </c>
      <c r="G7906">
        <v>0</v>
      </c>
    </row>
    <row r="7907" spans="1:7" x14ac:dyDescent="0.25">
      <c r="A7907" t="str">
        <f>_xlfn.CONCAT(Inadiplentes_Benner_SQL[[#This Row],[EMPRESA]]," - ",Inadiplentes_Benner_SQL[[#This Row],[NUMERO]], " - ",Inadiplentes_Benner_SQL[[#This Row],[CLIENTE]])</f>
        <v>MEDICAR RIBEIRÃO PRETO - CO-00016610-CT - INSTITUICAO UNIVERSITARIA MOURA LACERDA</v>
      </c>
      <c r="B7907" s="16" t="s">
        <v>7656</v>
      </c>
      <c r="C7907" s="16" t="s">
        <v>27902</v>
      </c>
      <c r="D7907" s="16" t="s">
        <v>27903</v>
      </c>
      <c r="E7907" s="16" t="s">
        <v>21267</v>
      </c>
      <c r="F7907">
        <v>0</v>
      </c>
      <c r="G7907">
        <v>0</v>
      </c>
    </row>
    <row r="7908" spans="1:7" x14ac:dyDescent="0.25">
      <c r="A7908" t="str">
        <f>_xlfn.CONCAT(Inadiplentes_Benner_SQL[[#This Row],[EMPRESA]]," - ",Inadiplentes_Benner_SQL[[#This Row],[NUMERO]], " - ",Inadiplentes_Benner_SQL[[#This Row],[CLIENTE]])</f>
        <v>MEDICAR RIBEIRÃO PRETO - CO-00016948-CT - GALERIA IMOVEIS RIB PRETO LTDA ME</v>
      </c>
      <c r="B7908" s="16" t="s">
        <v>7656</v>
      </c>
      <c r="C7908" s="16" t="s">
        <v>27904</v>
      </c>
      <c r="D7908" s="16" t="s">
        <v>27905</v>
      </c>
      <c r="E7908" s="16" t="s">
        <v>21267</v>
      </c>
      <c r="F7908">
        <v>0</v>
      </c>
      <c r="G7908">
        <v>0</v>
      </c>
    </row>
    <row r="7909" spans="1:7" x14ac:dyDescent="0.25">
      <c r="A7909" t="str">
        <f>_xlfn.CONCAT(Inadiplentes_Benner_SQL[[#This Row],[EMPRESA]]," - ",Inadiplentes_Benner_SQL[[#This Row],[NUMERO]], " - ",Inadiplentes_Benner_SQL[[#This Row],[CLIENTE]])</f>
        <v>MEDICAR RIBEIRÃO PRETO - CO-00017116-CT - CONDOMINIO EDIFICIO ITAJAI</v>
      </c>
      <c r="B7909" s="16" t="s">
        <v>7656</v>
      </c>
      <c r="C7909" s="16" t="s">
        <v>27906</v>
      </c>
      <c r="D7909" s="16" t="s">
        <v>27907</v>
      </c>
      <c r="E7909" s="16" t="s">
        <v>21267</v>
      </c>
      <c r="F7909">
        <v>0</v>
      </c>
      <c r="G7909">
        <v>0</v>
      </c>
    </row>
    <row r="7910" spans="1:7" x14ac:dyDescent="0.25">
      <c r="A7910" t="str">
        <f>_xlfn.CONCAT(Inadiplentes_Benner_SQL[[#This Row],[EMPRESA]]," - ",Inadiplentes_Benner_SQL[[#This Row],[NUMERO]], " - ",Inadiplentes_Benner_SQL[[#This Row],[CLIENTE]])</f>
        <v>MEDICAR RIBEIRÃO PRETO - CO-00017157-CT - JOELMA VALERY DE CARVALHO ME</v>
      </c>
      <c r="B7910" s="16" t="s">
        <v>7656</v>
      </c>
      <c r="C7910" s="16" t="s">
        <v>27908</v>
      </c>
      <c r="D7910" s="16" t="s">
        <v>27909</v>
      </c>
      <c r="E7910" s="16" t="s">
        <v>21267</v>
      </c>
      <c r="F7910">
        <v>0</v>
      </c>
      <c r="G7910">
        <v>0</v>
      </c>
    </row>
    <row r="7911" spans="1:7" x14ac:dyDescent="0.25">
      <c r="A7911" t="str">
        <f>_xlfn.CONCAT(Inadiplentes_Benner_SQL[[#This Row],[EMPRESA]]," - ",Inadiplentes_Benner_SQL[[#This Row],[NUMERO]], " - ",Inadiplentes_Benner_SQL[[#This Row],[CLIENTE]])</f>
        <v>MEDICAR RIBEIRÃO PRETO - CO-00017248-CT - CONDOMINIO COMERCIAL PRIVILEGI</v>
      </c>
      <c r="B7911" s="16" t="s">
        <v>7656</v>
      </c>
      <c r="C7911" s="16" t="s">
        <v>27910</v>
      </c>
      <c r="D7911" s="16" t="s">
        <v>27911</v>
      </c>
      <c r="E7911" s="16" t="s">
        <v>21267</v>
      </c>
      <c r="F7911">
        <v>0</v>
      </c>
      <c r="G7911">
        <v>0</v>
      </c>
    </row>
    <row r="7912" spans="1:7" x14ac:dyDescent="0.25">
      <c r="A7912" t="str">
        <f>_xlfn.CONCAT(Inadiplentes_Benner_SQL[[#This Row],[EMPRESA]]," - ",Inadiplentes_Benner_SQL[[#This Row],[NUMERO]], " - ",Inadiplentes_Benner_SQL[[#This Row],[CLIENTE]])</f>
        <v>MEDICAR RIBEIRÃO PRETO - CO-00017634-CT - GISELLE BARBARRO DA SILVA ME</v>
      </c>
      <c r="B7912" s="16" t="s">
        <v>7656</v>
      </c>
      <c r="C7912" s="16" t="s">
        <v>27912</v>
      </c>
      <c r="D7912" s="16" t="s">
        <v>27913</v>
      </c>
      <c r="E7912" s="16" t="s">
        <v>21267</v>
      </c>
      <c r="F7912">
        <v>0</v>
      </c>
      <c r="G7912">
        <v>0</v>
      </c>
    </row>
    <row r="7913" spans="1:7" x14ac:dyDescent="0.25">
      <c r="A7913" t="str">
        <f>_xlfn.CONCAT(Inadiplentes_Benner_SQL[[#This Row],[EMPRESA]]," - ",Inadiplentes_Benner_SQL[[#This Row],[NUMERO]], " - ",Inadiplentes_Benner_SQL[[#This Row],[CLIENTE]])</f>
        <v>MEDICAR RIBEIRÃO PRETO - CO-00017694-CT - INCORPORADORA SANTA LYDIA LTDA</v>
      </c>
      <c r="B7913" s="16" t="s">
        <v>7656</v>
      </c>
      <c r="C7913" s="16" t="s">
        <v>27914</v>
      </c>
      <c r="D7913" s="16" t="s">
        <v>27915</v>
      </c>
      <c r="E7913" s="16" t="s">
        <v>21267</v>
      </c>
      <c r="F7913">
        <v>0</v>
      </c>
      <c r="G7913">
        <v>0</v>
      </c>
    </row>
    <row r="7914" spans="1:7" x14ac:dyDescent="0.25">
      <c r="A7914" t="str">
        <f>_xlfn.CONCAT(Inadiplentes_Benner_SQL[[#This Row],[EMPRESA]]," - ",Inadiplentes_Benner_SQL[[#This Row],[NUMERO]], " - ",Inadiplentes_Benner_SQL[[#This Row],[CLIENTE]])</f>
        <v>MEDICAR RIBEIRÃO PRETO - CO-00017810-CT - CHAVES IMOVEIS E ADMINISTRACAO LTDA</v>
      </c>
      <c r="B7914" s="16" t="s">
        <v>7656</v>
      </c>
      <c r="C7914" s="16" t="s">
        <v>27916</v>
      </c>
      <c r="D7914" s="16" t="s">
        <v>27917</v>
      </c>
      <c r="E7914" s="16" t="s">
        <v>21267</v>
      </c>
      <c r="F7914">
        <v>0</v>
      </c>
      <c r="G7914">
        <v>0</v>
      </c>
    </row>
    <row r="7915" spans="1:7" x14ac:dyDescent="0.25">
      <c r="A7915" t="str">
        <f>_xlfn.CONCAT(Inadiplentes_Benner_SQL[[#This Row],[EMPRESA]]," - ",Inadiplentes_Benner_SQL[[#This Row],[NUMERO]], " - ",Inadiplentes_Benner_SQL[[#This Row],[CLIENTE]])</f>
        <v>MEDICAR RIBEIRÃO PRETO - CO-00017892-CT - RVG IMOVEIS LTDA</v>
      </c>
      <c r="B7915" s="16" t="s">
        <v>7656</v>
      </c>
      <c r="C7915" s="16" t="s">
        <v>27918</v>
      </c>
      <c r="D7915" s="16" t="s">
        <v>27919</v>
      </c>
      <c r="E7915" s="16" t="s">
        <v>21267</v>
      </c>
      <c r="F7915">
        <v>0</v>
      </c>
      <c r="G7915">
        <v>0</v>
      </c>
    </row>
    <row r="7916" spans="1:7" x14ac:dyDescent="0.25">
      <c r="A7916" t="str">
        <f>_xlfn.CONCAT(Inadiplentes_Benner_SQL[[#This Row],[EMPRESA]]," - ",Inadiplentes_Benner_SQL[[#This Row],[NUMERO]], " - ",Inadiplentes_Benner_SQL[[#This Row],[CLIENTE]])</f>
        <v>MEDICAR RIBEIRÃO PRETO - CO-00018165-CT - CONDOMINIO SANTO ANTONIO DE PADUA</v>
      </c>
      <c r="B7916" s="16" t="s">
        <v>7656</v>
      </c>
      <c r="C7916" s="16" t="s">
        <v>27920</v>
      </c>
      <c r="D7916" s="16" t="s">
        <v>27921</v>
      </c>
      <c r="E7916" s="16" t="s">
        <v>21267</v>
      </c>
      <c r="F7916">
        <v>0</v>
      </c>
      <c r="G7916">
        <v>0</v>
      </c>
    </row>
    <row r="7917" spans="1:7" x14ac:dyDescent="0.25">
      <c r="A7917" t="str">
        <f>_xlfn.CONCAT(Inadiplentes_Benner_SQL[[#This Row],[EMPRESA]]," - ",Inadiplentes_Benner_SQL[[#This Row],[NUMERO]], " - ",Inadiplentes_Benner_SQL[[#This Row],[CLIENTE]])</f>
        <v>MEDICAR RIBEIRÃO PRETO - AP-00039102-CT - SEB ESCOLAS DE ALTA PERFORMANCE LTDA</v>
      </c>
      <c r="B7917" s="16" t="s">
        <v>7656</v>
      </c>
      <c r="C7917" s="16" t="s">
        <v>27878</v>
      </c>
      <c r="D7917" s="16" t="s">
        <v>24139</v>
      </c>
      <c r="E7917" s="16" t="s">
        <v>21267</v>
      </c>
      <c r="F7917">
        <v>0</v>
      </c>
      <c r="G7917">
        <v>0</v>
      </c>
    </row>
    <row r="7918" spans="1:7" x14ac:dyDescent="0.25">
      <c r="A7918" t="str">
        <f>_xlfn.CONCAT(Inadiplentes_Benner_SQL[[#This Row],[EMPRESA]]," - ",Inadiplentes_Benner_SQL[[#This Row],[NUMERO]], " - ",Inadiplentes_Benner_SQL[[#This Row],[CLIENTE]])</f>
        <v>MEDICAR RIBEIRÃO PRETO - AP-00039658-CT - PAAP PRONTO ATENDIMENTO DE ALTA PERFORMANCE LTDA</v>
      </c>
      <c r="B7918" s="16" t="s">
        <v>7656</v>
      </c>
      <c r="C7918" s="16" t="s">
        <v>27879</v>
      </c>
      <c r="D7918" s="16" t="s">
        <v>26694</v>
      </c>
      <c r="E7918" s="16" t="s">
        <v>21267</v>
      </c>
      <c r="F7918">
        <v>0</v>
      </c>
      <c r="G7918">
        <v>0</v>
      </c>
    </row>
    <row r="7919" spans="1:7" x14ac:dyDescent="0.25">
      <c r="A7919" t="str">
        <f>_xlfn.CONCAT(Inadiplentes_Benner_SQL[[#This Row],[EMPRESA]]," - ",Inadiplentes_Benner_SQL[[#This Row],[NUMERO]], " - ",Inadiplentes_Benner_SQL[[#This Row],[CLIENTE]])</f>
        <v>MEDICAR RIBEIRÃO PRETO - CO-00000728-CT - CROCETTI CONTABILIDADE</v>
      </c>
      <c r="B7919" s="16" t="s">
        <v>7656</v>
      </c>
      <c r="C7919" s="16" t="s">
        <v>27880</v>
      </c>
      <c r="D7919" s="16" t="s">
        <v>27881</v>
      </c>
      <c r="E7919" s="16" t="s">
        <v>21267</v>
      </c>
      <c r="F7919">
        <v>0</v>
      </c>
      <c r="G7919">
        <v>0</v>
      </c>
    </row>
    <row r="7920" spans="1:7" x14ac:dyDescent="0.25">
      <c r="A7920" t="str">
        <f>_xlfn.CONCAT(Inadiplentes_Benner_SQL[[#This Row],[EMPRESA]]," - ",Inadiplentes_Benner_SQL[[#This Row],[NUMERO]], " - ",Inadiplentes_Benner_SQL[[#This Row],[CLIENTE]])</f>
        <v>MEDICAR RIBEIRÃO PRETO - CO-00000828-CT - ESCOLINHA DE ARTE M MOREIRA CHAVES LTDA</v>
      </c>
      <c r="B7920" s="16" t="s">
        <v>7656</v>
      </c>
      <c r="C7920" s="16" t="s">
        <v>27882</v>
      </c>
      <c r="D7920" s="16" t="s">
        <v>25781</v>
      </c>
      <c r="E7920" s="16" t="s">
        <v>21267</v>
      </c>
      <c r="F7920">
        <v>0</v>
      </c>
      <c r="G7920">
        <v>0</v>
      </c>
    </row>
    <row r="7921" spans="1:7" x14ac:dyDescent="0.25">
      <c r="A7921" t="str">
        <f>_xlfn.CONCAT(Inadiplentes_Benner_SQL[[#This Row],[EMPRESA]]," - ",Inadiplentes_Benner_SQL[[#This Row],[NUMERO]], " - ",Inadiplentes_Benner_SQL[[#This Row],[CLIENTE]])</f>
        <v>MEDICAR RIBEIRÃO PRETO - CO-00001415-CT - GUIDUGLI MATERIAIS PARA CONTRUCOES LTDA</v>
      </c>
      <c r="B7921" s="16" t="s">
        <v>7656</v>
      </c>
      <c r="C7921" s="16" t="s">
        <v>27883</v>
      </c>
      <c r="D7921" s="16" t="s">
        <v>27884</v>
      </c>
      <c r="E7921" s="16" t="s">
        <v>21267</v>
      </c>
      <c r="F7921">
        <v>0</v>
      </c>
      <c r="G7921">
        <v>0</v>
      </c>
    </row>
    <row r="7922" spans="1:7" x14ac:dyDescent="0.25">
      <c r="A7922" t="str">
        <f>_xlfn.CONCAT(Inadiplentes_Benner_SQL[[#This Row],[EMPRESA]]," - ",Inadiplentes_Benner_SQL[[#This Row],[NUMERO]], " - ",Inadiplentes_Benner_SQL[[#This Row],[CLIENTE]])</f>
        <v>MEDICAR RIBEIRÃO PRETO - CO-00003771-CT - EXPRESS OFFICE COMERCIO E SERVICOS LTDA</v>
      </c>
      <c r="B7922" s="16" t="s">
        <v>7656</v>
      </c>
      <c r="C7922" s="16" t="s">
        <v>6200</v>
      </c>
      <c r="D7922" s="16" t="s">
        <v>27885</v>
      </c>
      <c r="E7922" s="16" t="s">
        <v>21267</v>
      </c>
      <c r="F7922">
        <v>0</v>
      </c>
      <c r="G7922">
        <v>0</v>
      </c>
    </row>
    <row r="7923" spans="1:7" x14ac:dyDescent="0.25">
      <c r="A7923" t="str">
        <f>_xlfn.CONCAT(Inadiplentes_Benner_SQL[[#This Row],[EMPRESA]]," - ",Inadiplentes_Benner_SQL[[#This Row],[NUMERO]], " - ",Inadiplentes_Benner_SQL[[#This Row],[CLIENTE]])</f>
        <v>MEDICAR RIBEIRÃO PRETO - CO-00009056-CT - OKUBO MERCANTIL</v>
      </c>
      <c r="B7923" s="16" t="s">
        <v>7656</v>
      </c>
      <c r="C7923" s="16" t="s">
        <v>27886</v>
      </c>
      <c r="D7923" s="16" t="s">
        <v>27887</v>
      </c>
      <c r="E7923" s="16" t="s">
        <v>21267</v>
      </c>
      <c r="F7923">
        <v>0</v>
      </c>
      <c r="G7923">
        <v>0</v>
      </c>
    </row>
    <row r="7924" spans="1:7" x14ac:dyDescent="0.25">
      <c r="A7924" t="str">
        <f>_xlfn.CONCAT(Inadiplentes_Benner_SQL[[#This Row],[EMPRESA]]," - ",Inadiplentes_Benner_SQL[[#This Row],[NUMERO]], " - ",Inadiplentes_Benner_SQL[[#This Row],[CLIENTE]])</f>
        <v>MEDICAR RIBEIRÃO PRETO - CO-00014814-CT - ODAIR LEITE CONTABILIDADE EIRELE</v>
      </c>
      <c r="B7924" s="16" t="s">
        <v>7656</v>
      </c>
      <c r="C7924" s="16" t="s">
        <v>27888</v>
      </c>
      <c r="D7924" s="16" t="s">
        <v>27889</v>
      </c>
      <c r="E7924" s="16" t="s">
        <v>21267</v>
      </c>
      <c r="F7924">
        <v>0</v>
      </c>
      <c r="G7924">
        <v>0</v>
      </c>
    </row>
    <row r="7925" spans="1:7" x14ac:dyDescent="0.25">
      <c r="A7925" t="str">
        <f>_xlfn.CONCAT(Inadiplentes_Benner_SQL[[#This Row],[EMPRESA]]," - ",Inadiplentes_Benner_SQL[[#This Row],[NUMERO]], " - ",Inadiplentes_Benner_SQL[[#This Row],[CLIENTE]])</f>
        <v>MEDICAR RIBEIRÃO PRETO - CO-00015240-CT - RESINA E FERRAREZI S C LTDA</v>
      </c>
      <c r="B7925" s="16" t="s">
        <v>7656</v>
      </c>
      <c r="C7925" s="16" t="s">
        <v>27890</v>
      </c>
      <c r="D7925" s="16" t="s">
        <v>27891</v>
      </c>
      <c r="E7925" s="16" t="s">
        <v>21267</v>
      </c>
      <c r="F7925">
        <v>0</v>
      </c>
      <c r="G7925">
        <v>0</v>
      </c>
    </row>
    <row r="7926" spans="1:7" x14ac:dyDescent="0.25">
      <c r="A7926" t="str">
        <f>_xlfn.CONCAT(Inadiplentes_Benner_SQL[[#This Row],[EMPRESA]]," - ",Inadiplentes_Benner_SQL[[#This Row],[NUMERO]], " - ",Inadiplentes_Benner_SQL[[#This Row],[CLIENTE]])</f>
        <v>MEDICAR RIBEIRÃO PRETO - CO-00016031-CT - CRECHE BOM JESUS DA ESPERANCA</v>
      </c>
      <c r="B7926" s="16" t="s">
        <v>7656</v>
      </c>
      <c r="C7926" s="16" t="s">
        <v>27892</v>
      </c>
      <c r="D7926" s="16" t="s">
        <v>27893</v>
      </c>
      <c r="E7926" s="16" t="s">
        <v>21267</v>
      </c>
      <c r="F7926">
        <v>0</v>
      </c>
      <c r="G7926">
        <v>0</v>
      </c>
    </row>
    <row r="7927" spans="1:7" x14ac:dyDescent="0.25">
      <c r="A7927" t="str">
        <f>_xlfn.CONCAT(Inadiplentes_Benner_SQL[[#This Row],[EMPRESA]]," - ",Inadiplentes_Benner_SQL[[#This Row],[NUMERO]], " - ",Inadiplentes_Benner_SQL[[#This Row],[CLIENTE]])</f>
        <v>MEDICAR RIBEIRÃO PRETO - CO-00016035-CT - ASSOCIACAO SAO FRANCISCO DE ASSIS GEWO HAUS</v>
      </c>
      <c r="B7927" s="16" t="s">
        <v>7656</v>
      </c>
      <c r="C7927" s="16" t="s">
        <v>27894</v>
      </c>
      <c r="D7927" s="16" t="s">
        <v>27895</v>
      </c>
      <c r="E7927" s="16" t="s">
        <v>21267</v>
      </c>
      <c r="F7927">
        <v>0</v>
      </c>
      <c r="G7927">
        <v>0</v>
      </c>
    </row>
    <row r="7928" spans="1:7" x14ac:dyDescent="0.25">
      <c r="A7928" t="str">
        <f>_xlfn.CONCAT(Inadiplentes_Benner_SQL[[#This Row],[EMPRESA]]," - ",Inadiplentes_Benner_SQL[[#This Row],[NUMERO]], " - ",Inadiplentes_Benner_SQL[[#This Row],[CLIENTE]])</f>
        <v>MEDICAR RIBEIRÃO PRETO - CO-00016243-CT - ANDREA MACEDO CATUTA PECORA EPP</v>
      </c>
      <c r="B7928" s="16" t="s">
        <v>7656</v>
      </c>
      <c r="C7928" s="16" t="s">
        <v>27896</v>
      </c>
      <c r="D7928" s="16" t="s">
        <v>27897</v>
      </c>
      <c r="E7928" s="16" t="s">
        <v>21267</v>
      </c>
      <c r="F7928">
        <v>0</v>
      </c>
      <c r="G7928">
        <v>0</v>
      </c>
    </row>
    <row r="7929" spans="1:7" x14ac:dyDescent="0.25">
      <c r="A7929" t="str">
        <f>_xlfn.CONCAT(Inadiplentes_Benner_SQL[[#This Row],[EMPRESA]]," - ",Inadiplentes_Benner_SQL[[#This Row],[NUMERO]], " - ",Inadiplentes_Benner_SQL[[#This Row],[CLIENTE]])</f>
        <v>MEDICAR RIBEIRÃO PRETO - CO-00016249-CT - PAROQUIA SANTA ANGELA</v>
      </c>
      <c r="B7929" s="16" t="s">
        <v>7656</v>
      </c>
      <c r="C7929" s="16" t="s">
        <v>27898</v>
      </c>
      <c r="D7929" s="16" t="s">
        <v>27899</v>
      </c>
      <c r="E7929" s="16" t="s">
        <v>21267</v>
      </c>
      <c r="F7929">
        <v>0</v>
      </c>
      <c r="G7929">
        <v>0</v>
      </c>
    </row>
    <row r="7930" spans="1:7" x14ac:dyDescent="0.25">
      <c r="A7930" t="str">
        <f>_xlfn.CONCAT(Inadiplentes_Benner_SQL[[#This Row],[EMPRESA]]," - ",Inadiplentes_Benner_SQL[[#This Row],[NUMERO]], " - ",Inadiplentes_Benner_SQL[[#This Row],[CLIENTE]])</f>
        <v>MEDICAR RIBEIRÃO PRETO - CO-00016322-CT - NELSON LELIS DE PAULA MARQUES ME</v>
      </c>
      <c r="B7930" s="16" t="s">
        <v>7656</v>
      </c>
      <c r="C7930" s="16" t="s">
        <v>27900</v>
      </c>
      <c r="D7930" s="16" t="s">
        <v>27901</v>
      </c>
      <c r="E7930" s="16" t="s">
        <v>21267</v>
      </c>
      <c r="F7930">
        <v>0</v>
      </c>
      <c r="G7930">
        <v>0</v>
      </c>
    </row>
    <row r="7931" spans="1:7" x14ac:dyDescent="0.25">
      <c r="A7931" t="str">
        <f>_xlfn.CONCAT(Inadiplentes_Benner_SQL[[#This Row],[EMPRESA]]," - ",Inadiplentes_Benner_SQL[[#This Row],[NUMERO]], " - ",Inadiplentes_Benner_SQL[[#This Row],[CLIENTE]])</f>
        <v>MEDICAR LITORAL LTDA - EF-00021317-CT - ELIAS CAVALCANTE DA SILVA</v>
      </c>
      <c r="B7931" s="16" t="s">
        <v>8385</v>
      </c>
      <c r="C7931" s="16" t="s">
        <v>24777</v>
      </c>
      <c r="D7931" s="16" t="s">
        <v>24778</v>
      </c>
      <c r="E7931" s="16" t="s">
        <v>21299</v>
      </c>
      <c r="F7931">
        <v>0</v>
      </c>
      <c r="G7931">
        <v>0</v>
      </c>
    </row>
    <row r="7932" spans="1:7" x14ac:dyDescent="0.25">
      <c r="A7932" t="str">
        <f>_xlfn.CONCAT(Inadiplentes_Benner_SQL[[#This Row],[EMPRESA]]," - ",Inadiplentes_Benner_SQL[[#This Row],[NUMERO]], " - ",Inadiplentes_Benner_SQL[[#This Row],[CLIENTE]])</f>
        <v>MEDICAR LITORAL LTDA - EF-00031587-CT - FERNANDO FRANCISCO DE OLIVEIRA</v>
      </c>
      <c r="B7932" s="16" t="s">
        <v>8385</v>
      </c>
      <c r="C7932" s="16" t="s">
        <v>6460</v>
      </c>
      <c r="D7932" s="16" t="s">
        <v>24779</v>
      </c>
      <c r="E7932" s="16" t="s">
        <v>21299</v>
      </c>
      <c r="F7932">
        <v>0</v>
      </c>
      <c r="G7932">
        <v>0</v>
      </c>
    </row>
    <row r="7933" spans="1:7" x14ac:dyDescent="0.25">
      <c r="A7933" t="str">
        <f>_xlfn.CONCAT(Inadiplentes_Benner_SQL[[#This Row],[EMPRESA]]," - ",Inadiplentes_Benner_SQL[[#This Row],[NUMERO]], " - ",Inadiplentes_Benner_SQL[[#This Row],[CLIENTE]])</f>
        <v>MEDICAR LITORAL LTDA - TC-00032620-CT - MIRAMAR COMERCIO DE AUTO PECAS LTDA</v>
      </c>
      <c r="B7933" s="16" t="s">
        <v>8385</v>
      </c>
      <c r="C7933" s="16" t="s">
        <v>24780</v>
      </c>
      <c r="D7933" s="16" t="s">
        <v>24781</v>
      </c>
      <c r="E7933" s="16" t="s">
        <v>21267</v>
      </c>
      <c r="F7933">
        <v>0</v>
      </c>
      <c r="G7933">
        <v>0</v>
      </c>
    </row>
    <row r="7934" spans="1:7" x14ac:dyDescent="0.25">
      <c r="A7934" t="str">
        <f>_xlfn.CONCAT(Inadiplentes_Benner_SQL[[#This Row],[EMPRESA]]," - ",Inadiplentes_Benner_SQL[[#This Row],[NUMERO]], " - ",Inadiplentes_Benner_SQL[[#This Row],[CLIENTE]])</f>
        <v>MEDICAR LITORAL LTDA - TF-00022157-CT - ANTONIO SADI DOS SANTOS</v>
      </c>
      <c r="B7934" s="16" t="s">
        <v>8385</v>
      </c>
      <c r="C7934" s="16" t="s">
        <v>24782</v>
      </c>
      <c r="D7934" s="16" t="s">
        <v>24783</v>
      </c>
      <c r="E7934" s="16" t="s">
        <v>21299</v>
      </c>
      <c r="F7934">
        <v>0</v>
      </c>
      <c r="G7934">
        <v>0</v>
      </c>
    </row>
    <row r="7935" spans="1:7" x14ac:dyDescent="0.25">
      <c r="A7935" t="str">
        <f>_xlfn.CONCAT(Inadiplentes_Benner_SQL[[#This Row],[EMPRESA]]," - ",Inadiplentes_Benner_SQL[[#This Row],[NUMERO]], " - ",Inadiplentes_Benner_SQL[[#This Row],[CLIENTE]])</f>
        <v>MEDICAR LITORAL LTDA - TF-00022984-CT - LEABIM CABRAL NUNES</v>
      </c>
      <c r="B7935" s="16" t="s">
        <v>8385</v>
      </c>
      <c r="C7935" s="16" t="s">
        <v>7295</v>
      </c>
      <c r="D7935" s="16" t="s">
        <v>20884</v>
      </c>
      <c r="E7935" s="16" t="s">
        <v>21299</v>
      </c>
      <c r="F7935">
        <v>0</v>
      </c>
      <c r="G7935">
        <v>0</v>
      </c>
    </row>
    <row r="7936" spans="1:7" x14ac:dyDescent="0.25">
      <c r="A7936" t="str">
        <f>_xlfn.CONCAT(Inadiplentes_Benner_SQL[[#This Row],[EMPRESA]]," - ",Inadiplentes_Benner_SQL[[#This Row],[NUMERO]], " - ",Inadiplentes_Benner_SQL[[#This Row],[CLIENTE]])</f>
        <v>MEDICAR LITORAL LTDA - TF-00030437-CT - SONIA MARIA NEVES DE SOUZA</v>
      </c>
      <c r="B7936" s="16" t="s">
        <v>8385</v>
      </c>
      <c r="C7936" s="16" t="s">
        <v>24786</v>
      </c>
      <c r="D7936" s="16" t="s">
        <v>24787</v>
      </c>
      <c r="E7936" s="16" t="s">
        <v>21299</v>
      </c>
      <c r="F7936">
        <v>0</v>
      </c>
      <c r="G7936">
        <v>0</v>
      </c>
    </row>
    <row r="7937" spans="1:7" x14ac:dyDescent="0.25">
      <c r="A7937" t="str">
        <f>_xlfn.CONCAT(Inadiplentes_Benner_SQL[[#This Row],[EMPRESA]]," - ",Inadiplentes_Benner_SQL[[#This Row],[NUMERO]], " - ",Inadiplentes_Benner_SQL[[#This Row],[CLIENTE]])</f>
        <v>MEDICAR LITORAL LTDA - TF-00031254-CT - MARA CARBONE</v>
      </c>
      <c r="B7937" s="16" t="s">
        <v>8385</v>
      </c>
      <c r="C7937" s="16" t="s">
        <v>24788</v>
      </c>
      <c r="D7937" s="16" t="s">
        <v>24789</v>
      </c>
      <c r="E7937" s="16" t="s">
        <v>21299</v>
      </c>
      <c r="F7937">
        <v>0</v>
      </c>
      <c r="G7937">
        <v>0</v>
      </c>
    </row>
    <row r="7938" spans="1:7" x14ac:dyDescent="0.25">
      <c r="A7938" t="str">
        <f>_xlfn.CONCAT(Inadiplentes_Benner_SQL[[#This Row],[EMPRESA]]," - ",Inadiplentes_Benner_SQL[[#This Row],[NUMERO]], " - ",Inadiplentes_Benner_SQL[[#This Row],[CLIENTE]])</f>
        <v>MEDICAR LITORAL LTDA - TF-00039750-CT - MARIA DINAH DA SILVA</v>
      </c>
      <c r="B7938" s="16" t="s">
        <v>8385</v>
      </c>
      <c r="C7938" s="16" t="s">
        <v>24790</v>
      </c>
      <c r="D7938" s="16" t="s">
        <v>24791</v>
      </c>
      <c r="E7938" s="16" t="s">
        <v>21299</v>
      </c>
      <c r="F7938">
        <v>0</v>
      </c>
      <c r="G7938">
        <v>0</v>
      </c>
    </row>
    <row r="7939" spans="1:7" x14ac:dyDescent="0.25">
      <c r="A7939" t="str">
        <f>_xlfn.CONCAT(Inadiplentes_Benner_SQL[[#This Row],[EMPRESA]]," - ",Inadiplentes_Benner_SQL[[#This Row],[NUMERO]], " - ",Inadiplentes_Benner_SQL[[#This Row],[CLIENTE]])</f>
        <v>MEDICAR RIBEIRÃO PRETO - AP-00000870-CT - SOCIEDADE BENEFICENTE VINTE CINCO DE DEZEMBRO</v>
      </c>
      <c r="B7939" s="16" t="s">
        <v>7656</v>
      </c>
      <c r="C7939" s="16" t="s">
        <v>24792</v>
      </c>
      <c r="D7939" s="16" t="s">
        <v>24793</v>
      </c>
      <c r="E7939" s="16" t="s">
        <v>21267</v>
      </c>
      <c r="F7939">
        <v>0</v>
      </c>
      <c r="G7939">
        <v>0</v>
      </c>
    </row>
    <row r="7940" spans="1:7" x14ac:dyDescent="0.25">
      <c r="A7940" t="str">
        <f>_xlfn.CONCAT(Inadiplentes_Benner_SQL[[#This Row],[EMPRESA]]," - ",Inadiplentes_Benner_SQL[[#This Row],[NUMERO]], " - ",Inadiplentes_Benner_SQL[[#This Row],[CLIENTE]])</f>
        <v>MEDICAR RIBEIRÃO PRETO - AP-00004769-CT - COLEGIO BENTO BENEDINI S S LTDA EPP</v>
      </c>
      <c r="B7940" s="16" t="s">
        <v>7656</v>
      </c>
      <c r="C7940" s="16" t="s">
        <v>24794</v>
      </c>
      <c r="D7940" s="16" t="s">
        <v>24795</v>
      </c>
      <c r="E7940" s="16" t="s">
        <v>21267</v>
      </c>
      <c r="F7940">
        <v>0</v>
      </c>
      <c r="G7940">
        <v>0</v>
      </c>
    </row>
    <row r="7941" spans="1:7" x14ac:dyDescent="0.25">
      <c r="A7941" t="str">
        <f>_xlfn.CONCAT(Inadiplentes_Benner_SQL[[#This Row],[EMPRESA]]," - ",Inadiplentes_Benner_SQL[[#This Row],[NUMERO]], " - ",Inadiplentes_Benner_SQL[[#This Row],[CLIENTE]])</f>
        <v>MEDICAR LITORAL LTDA - TF-00022704-CT - MIRIAM ESTRELA DA SILVA</v>
      </c>
      <c r="B7941" s="16" t="s">
        <v>8385</v>
      </c>
      <c r="C7941" s="16" t="s">
        <v>24784</v>
      </c>
      <c r="D7941" s="16" t="s">
        <v>24785</v>
      </c>
      <c r="E7941" s="16" t="s">
        <v>21299</v>
      </c>
      <c r="F7941">
        <v>0</v>
      </c>
      <c r="G7941">
        <v>0</v>
      </c>
    </row>
    <row r="7942" spans="1:7" x14ac:dyDescent="0.25">
      <c r="A7942" t="str">
        <f>_xlfn.CONCAT(Inadiplentes_Benner_SQL[[#This Row],[EMPRESA]]," - ",Inadiplentes_Benner_SQL[[#This Row],[NUMERO]], " - ",Inadiplentes_Benner_SQL[[#This Row],[CLIENTE]])</f>
        <v>MEDICAR RIBEIRÃO PRETO - AP-00017434-CT - JARDIM ENCANTADO CENTRO DE EDUCACAO INFANTIL LTDA</v>
      </c>
      <c r="B7942" s="16" t="s">
        <v>7656</v>
      </c>
      <c r="C7942" s="16" t="s">
        <v>24796</v>
      </c>
      <c r="D7942" s="16" t="s">
        <v>24797</v>
      </c>
      <c r="E7942" s="16" t="s">
        <v>21267</v>
      </c>
      <c r="F7942">
        <v>0</v>
      </c>
      <c r="G7942">
        <v>0</v>
      </c>
    </row>
    <row r="7943" spans="1:7" x14ac:dyDescent="0.25">
      <c r="A7943" t="str">
        <f>_xlfn.CONCAT(Inadiplentes_Benner_SQL[[#This Row],[EMPRESA]]," - ",Inadiplentes_Benner_SQL[[#This Row],[NUMERO]], " - ",Inadiplentes_Benner_SQL[[#This Row],[CLIENTE]])</f>
        <v>MEDICAR RIBEIRÃO PRETO - AP-00017449-CT - ASSOCIACAO COLEGIO VITA ET PAX</v>
      </c>
      <c r="B7943" s="16" t="s">
        <v>7656</v>
      </c>
      <c r="C7943" s="16" t="s">
        <v>24798</v>
      </c>
      <c r="D7943" s="16" t="s">
        <v>24799</v>
      </c>
      <c r="E7943" s="16" t="s">
        <v>21267</v>
      </c>
      <c r="F7943">
        <v>0</v>
      </c>
      <c r="G7943">
        <v>0</v>
      </c>
    </row>
    <row r="7944" spans="1:7" x14ac:dyDescent="0.25">
      <c r="A7944" t="str">
        <f>_xlfn.CONCAT(Inadiplentes_Benner_SQL[[#This Row],[EMPRESA]]," - ",Inadiplentes_Benner_SQL[[#This Row],[NUMERO]], " - ",Inadiplentes_Benner_SQL[[#This Row],[CLIENTE]])</f>
        <v>MEDICAR RIBEIRÃO PRETO - AP-00020193-CT - CLINICA DR LUCIANO AMBROSIO ALVES RETINA E VITREO</v>
      </c>
      <c r="B7944" s="16" t="s">
        <v>7656</v>
      </c>
      <c r="C7944" s="16" t="s">
        <v>24800</v>
      </c>
      <c r="D7944" s="16" t="s">
        <v>24801</v>
      </c>
      <c r="E7944" s="16" t="s">
        <v>21267</v>
      </c>
      <c r="F7944">
        <v>0</v>
      </c>
      <c r="G7944">
        <v>0</v>
      </c>
    </row>
    <row r="7945" spans="1:7" x14ac:dyDescent="0.25">
      <c r="A7945" t="str">
        <f>_xlfn.CONCAT(Inadiplentes_Benner_SQL[[#This Row],[EMPRESA]]," - ",Inadiplentes_Benner_SQL[[#This Row],[NUMERO]], " - ",Inadiplentes_Benner_SQL[[#This Row],[CLIENTE]])</f>
        <v>MEDICAR RIBEIRÃO PRETO - AP-00020746-CT - CONDOMINIO RESIDENCIAL ASPEN</v>
      </c>
      <c r="B7945" s="16" t="s">
        <v>7656</v>
      </c>
      <c r="C7945" s="16" t="s">
        <v>24802</v>
      </c>
      <c r="D7945" s="16" t="s">
        <v>24803</v>
      </c>
      <c r="E7945" s="16" t="s">
        <v>21267</v>
      </c>
      <c r="F7945">
        <v>0</v>
      </c>
      <c r="G7945">
        <v>0</v>
      </c>
    </row>
    <row r="7946" spans="1:7" x14ac:dyDescent="0.25">
      <c r="A7946" t="str">
        <f>_xlfn.CONCAT(Inadiplentes_Benner_SQL[[#This Row],[EMPRESA]]," - ",Inadiplentes_Benner_SQL[[#This Row],[NUMERO]], " - ",Inadiplentes_Benner_SQL[[#This Row],[CLIENTE]])</f>
        <v>MEDICAR RIBEIRÃO PRETO - AP-00021335-CT - EMPREENDIMENTOS DE TURISMO E LAZER ANEL VIARIO LTDA</v>
      </c>
      <c r="B7946" s="16" t="s">
        <v>7656</v>
      </c>
      <c r="C7946" s="16" t="s">
        <v>24804</v>
      </c>
      <c r="D7946" s="16" t="s">
        <v>24805</v>
      </c>
      <c r="E7946" s="16" t="s">
        <v>21267</v>
      </c>
      <c r="F7946">
        <v>0</v>
      </c>
      <c r="G7946">
        <v>0</v>
      </c>
    </row>
    <row r="7947" spans="1:7" x14ac:dyDescent="0.25">
      <c r="A7947" t="str">
        <f>_xlfn.CONCAT(Inadiplentes_Benner_SQL[[#This Row],[EMPRESA]]," - ",Inadiplentes_Benner_SQL[[#This Row],[NUMERO]], " - ",Inadiplentes_Benner_SQL[[#This Row],[CLIENTE]])</f>
        <v>MEDICAR RIBEIRÃO PRETO - AP-00021780-CT - COND ORDIN DO NOVO SHOPPING CENTER RIB PRETO</v>
      </c>
      <c r="B7947" s="16" t="s">
        <v>7656</v>
      </c>
      <c r="C7947" s="16" t="s">
        <v>27871</v>
      </c>
      <c r="D7947" s="16" t="s">
        <v>25383</v>
      </c>
      <c r="E7947" s="16" t="s">
        <v>21267</v>
      </c>
      <c r="F7947">
        <v>0</v>
      </c>
      <c r="G7947">
        <v>0</v>
      </c>
    </row>
    <row r="7948" spans="1:7" x14ac:dyDescent="0.25">
      <c r="A7948" t="str">
        <f>_xlfn.CONCAT(Inadiplentes_Benner_SQL[[#This Row],[EMPRESA]]," - ",Inadiplentes_Benner_SQL[[#This Row],[NUMERO]], " - ",Inadiplentes_Benner_SQL[[#This Row],[CLIENTE]])</f>
        <v>MEDICAR RIBEIRÃO PRETO - AP-00021843-CT - CLINICA DR GUIDO HETEM LTDA</v>
      </c>
      <c r="B7948" s="16" t="s">
        <v>7656</v>
      </c>
      <c r="C7948" s="16" t="s">
        <v>27872</v>
      </c>
      <c r="D7948" s="16" t="s">
        <v>27873</v>
      </c>
      <c r="E7948" s="16" t="s">
        <v>21267</v>
      </c>
      <c r="F7948">
        <v>0</v>
      </c>
      <c r="G7948">
        <v>0</v>
      </c>
    </row>
    <row r="7949" spans="1:7" x14ac:dyDescent="0.25">
      <c r="A7949" t="str">
        <f>_xlfn.CONCAT(Inadiplentes_Benner_SQL[[#This Row],[EMPRESA]]," - ",Inadiplentes_Benner_SQL[[#This Row],[NUMERO]], " - ",Inadiplentes_Benner_SQL[[#This Row],[CLIENTE]])</f>
        <v>MEDICAR RIBEIRÃO PRETO - AP-00022345-CT - OLHOS D'AGUA Q5 L9 RPO DESENVOLVIMENTO IMOBILIARIO SPE LTDA</v>
      </c>
      <c r="B7949" s="16" t="s">
        <v>7656</v>
      </c>
      <c r="C7949" s="16" t="s">
        <v>27874</v>
      </c>
      <c r="D7949" s="16" t="s">
        <v>27875</v>
      </c>
      <c r="E7949" s="16" t="s">
        <v>21267</v>
      </c>
      <c r="F7949">
        <v>0</v>
      </c>
      <c r="G7949">
        <v>0</v>
      </c>
    </row>
    <row r="7950" spans="1:7" x14ac:dyDescent="0.25">
      <c r="A7950" t="str">
        <f>_xlfn.CONCAT(Inadiplentes_Benner_SQL[[#This Row],[EMPRESA]]," - ",Inadiplentes_Benner_SQL[[#This Row],[NUMERO]], " - ",Inadiplentes_Benner_SQL[[#This Row],[CLIENTE]])</f>
        <v>MEDICAR LITORAL LTDA - EF-00020210-CT - JOSEFA VALDEVINO DE SANTANA</v>
      </c>
      <c r="B7950" s="16" t="s">
        <v>8385</v>
      </c>
      <c r="C7950" s="16" t="s">
        <v>24771</v>
      </c>
      <c r="D7950" s="16" t="s">
        <v>24772</v>
      </c>
      <c r="E7950" s="16" t="s">
        <v>21299</v>
      </c>
      <c r="F7950">
        <v>0</v>
      </c>
      <c r="G7950">
        <v>0</v>
      </c>
    </row>
    <row r="7951" spans="1:7" x14ac:dyDescent="0.25">
      <c r="A7951" t="str">
        <f>_xlfn.CONCAT(Inadiplentes_Benner_SQL[[#This Row],[EMPRESA]]," - ",Inadiplentes_Benner_SQL[[#This Row],[NUMERO]], " - ",Inadiplentes_Benner_SQL[[#This Row],[CLIENTE]])</f>
        <v>MEDICAR LITORAL LTDA - EF-00020242-CT - FRANCINE L. V. DA CRUZ</v>
      </c>
      <c r="B7951" s="16" t="s">
        <v>8385</v>
      </c>
      <c r="C7951" s="16" t="s">
        <v>24773</v>
      </c>
      <c r="D7951" s="16" t="s">
        <v>24774</v>
      </c>
      <c r="E7951" s="16" t="s">
        <v>21299</v>
      </c>
      <c r="F7951">
        <v>0</v>
      </c>
      <c r="G7951">
        <v>0</v>
      </c>
    </row>
    <row r="7952" spans="1:7" x14ac:dyDescent="0.25">
      <c r="A7952" t="str">
        <f>_xlfn.CONCAT(Inadiplentes_Benner_SQL[[#This Row],[EMPRESA]]," - ",Inadiplentes_Benner_SQL[[#This Row],[NUMERO]], " - ",Inadiplentes_Benner_SQL[[#This Row],[CLIENTE]])</f>
        <v>MEDICAR LITORAL LTDA - EF-00020630-CT - GENIR DUTRA</v>
      </c>
      <c r="B7952" s="16" t="s">
        <v>8385</v>
      </c>
      <c r="C7952" s="16" t="s">
        <v>24775</v>
      </c>
      <c r="D7952" s="16" t="s">
        <v>24776</v>
      </c>
      <c r="E7952" s="16" t="s">
        <v>21299</v>
      </c>
      <c r="F7952">
        <v>0</v>
      </c>
      <c r="G7952">
        <v>0</v>
      </c>
    </row>
    <row r="7953" spans="1:7" x14ac:dyDescent="0.25">
      <c r="A7953" t="str">
        <f>_xlfn.CONCAT(Inadiplentes_Benner_SQL[[#This Row],[EMPRESA]]," - ",Inadiplentes_Benner_SQL[[#This Row],[NUMERO]], " - ",Inadiplentes_Benner_SQL[[#This Row],[CLIENTE]])</f>
        <v>MEDICAR LITORAL LTDA - EF-00017955-CT - PAOLA DI PARDO</v>
      </c>
      <c r="B7953" s="16" t="s">
        <v>8385</v>
      </c>
      <c r="C7953" s="16" t="s">
        <v>24763</v>
      </c>
      <c r="D7953" s="16" t="s">
        <v>24764</v>
      </c>
      <c r="E7953" s="16" t="s">
        <v>21299</v>
      </c>
      <c r="F7953">
        <v>0</v>
      </c>
      <c r="G7953">
        <v>0</v>
      </c>
    </row>
    <row r="7954" spans="1:7" x14ac:dyDescent="0.25">
      <c r="A7954" t="str">
        <f>_xlfn.CONCAT(Inadiplentes_Benner_SQL[[#This Row],[EMPRESA]]," - ",Inadiplentes_Benner_SQL[[#This Row],[NUMERO]], " - ",Inadiplentes_Benner_SQL[[#This Row],[CLIENTE]])</f>
        <v>MEDICAR LITORAL LTDA - EF-00017986-CT - CLAUDIO SEGURO</v>
      </c>
      <c r="B7954" s="16" t="s">
        <v>8385</v>
      </c>
      <c r="C7954" s="16" t="s">
        <v>24765</v>
      </c>
      <c r="D7954" s="16" t="s">
        <v>24766</v>
      </c>
      <c r="E7954" s="16" t="s">
        <v>21299</v>
      </c>
      <c r="F7954">
        <v>0</v>
      </c>
      <c r="G7954">
        <v>0</v>
      </c>
    </row>
    <row r="7955" spans="1:7" x14ac:dyDescent="0.25">
      <c r="A7955" t="str">
        <f>_xlfn.CONCAT(Inadiplentes_Benner_SQL[[#This Row],[EMPRESA]]," - ",Inadiplentes_Benner_SQL[[#This Row],[NUMERO]], " - ",Inadiplentes_Benner_SQL[[#This Row],[CLIENTE]])</f>
        <v>MEDICAR LITORAL LTDA - EF-00017991-CT - DENIS HEZIR DE SOUZA</v>
      </c>
      <c r="B7955" s="16" t="s">
        <v>8385</v>
      </c>
      <c r="C7955" s="16" t="s">
        <v>24767</v>
      </c>
      <c r="D7955" s="16" t="s">
        <v>24768</v>
      </c>
      <c r="E7955" s="16" t="s">
        <v>21299</v>
      </c>
      <c r="F7955">
        <v>0</v>
      </c>
      <c r="G7955">
        <v>0</v>
      </c>
    </row>
    <row r="7956" spans="1:7" x14ac:dyDescent="0.25">
      <c r="A7956" t="str">
        <f>_xlfn.CONCAT(Inadiplentes_Benner_SQL[[#This Row],[EMPRESA]]," - ",Inadiplentes_Benner_SQL[[#This Row],[NUMERO]], " - ",Inadiplentes_Benner_SQL[[#This Row],[CLIENTE]])</f>
        <v>MEDICAR LITORAL LTDA - EF-00018413-CT - JOAO DE SOUZA PRADO</v>
      </c>
      <c r="B7956" s="16" t="s">
        <v>8385</v>
      </c>
      <c r="C7956" s="16" t="s">
        <v>24769</v>
      </c>
      <c r="D7956" s="16" t="s">
        <v>24770</v>
      </c>
      <c r="E7956" s="16" t="s">
        <v>21299</v>
      </c>
      <c r="F7956">
        <v>0</v>
      </c>
      <c r="G7956">
        <v>0</v>
      </c>
    </row>
    <row r="7957" spans="1:7" x14ac:dyDescent="0.25">
      <c r="A7957" t="str">
        <f>_xlfn.CONCAT(Inadiplentes_Benner_SQL[[#This Row],[EMPRESA]]," - ",Inadiplentes_Benner_SQL[[#This Row],[NUMERO]], " - ",Inadiplentes_Benner_SQL[[#This Row],[CLIENTE]])</f>
        <v>MEDICAR CAMPINAS - TF-00039926-CT - JORGE MIGUEL GONCALVES FIALHO</v>
      </c>
      <c r="B7957" s="16" t="s">
        <v>7660</v>
      </c>
      <c r="C7957" s="16" t="s">
        <v>24752</v>
      </c>
      <c r="D7957" s="16" t="s">
        <v>24753</v>
      </c>
      <c r="E7957" s="16" t="s">
        <v>21299</v>
      </c>
      <c r="F7957">
        <v>0</v>
      </c>
      <c r="G7957">
        <v>0</v>
      </c>
    </row>
    <row r="7958" spans="1:7" x14ac:dyDescent="0.25">
      <c r="A7958" t="str">
        <f>_xlfn.CONCAT(Inadiplentes_Benner_SQL[[#This Row],[EMPRESA]]," - ",Inadiplentes_Benner_SQL[[#This Row],[NUMERO]], " - ",Inadiplentes_Benner_SQL[[#This Row],[CLIENTE]])</f>
        <v>MEDICAR CAMPINAS - TF-00039978-CT - JOAO VERSUTI</v>
      </c>
      <c r="B7958" s="16" t="s">
        <v>7660</v>
      </c>
      <c r="C7958" s="16" t="s">
        <v>24754</v>
      </c>
      <c r="D7958" s="16" t="s">
        <v>24755</v>
      </c>
      <c r="E7958" s="16" t="s">
        <v>21299</v>
      </c>
      <c r="F7958">
        <v>0</v>
      </c>
      <c r="G7958">
        <v>0</v>
      </c>
    </row>
    <row r="7959" spans="1:7" x14ac:dyDescent="0.25">
      <c r="A7959" t="str">
        <f>_xlfn.CONCAT(Inadiplentes_Benner_SQL[[#This Row],[EMPRESA]]," - ",Inadiplentes_Benner_SQL[[#This Row],[NUMERO]], " - ",Inadiplentes_Benner_SQL[[#This Row],[CLIENTE]])</f>
        <v>MEDICAR CAMPINAS - TF-00040045-CT - RAIMUNDA NONATO DE PAIVA</v>
      </c>
      <c r="B7959" s="16" t="s">
        <v>7660</v>
      </c>
      <c r="C7959" s="16" t="s">
        <v>7538</v>
      </c>
      <c r="D7959" s="16" t="s">
        <v>23550</v>
      </c>
      <c r="E7959" s="16" t="s">
        <v>21299</v>
      </c>
      <c r="F7959">
        <v>0</v>
      </c>
      <c r="G7959">
        <v>0</v>
      </c>
    </row>
    <row r="7960" spans="1:7" x14ac:dyDescent="0.25">
      <c r="A7960" t="str">
        <f>_xlfn.CONCAT(Inadiplentes_Benner_SQL[[#This Row],[EMPRESA]]," - ",Inadiplentes_Benner_SQL[[#This Row],[NUMERO]], " - ",Inadiplentes_Benner_SQL[[#This Row],[CLIENTE]])</f>
        <v>MEDICAR CAMPINAS - TF-00040153-CT - MARIA ANTONIA DA SILVA ROCHA</v>
      </c>
      <c r="B7960" s="16" t="s">
        <v>7660</v>
      </c>
      <c r="C7960" s="16" t="s">
        <v>24756</v>
      </c>
      <c r="D7960" s="16" t="s">
        <v>24757</v>
      </c>
      <c r="E7960" s="16" t="s">
        <v>21299</v>
      </c>
      <c r="F7960">
        <v>0</v>
      </c>
      <c r="G7960">
        <v>0</v>
      </c>
    </row>
    <row r="7961" spans="1:7" x14ac:dyDescent="0.25">
      <c r="A7961" t="str">
        <f>_xlfn.CONCAT(Inadiplentes_Benner_SQL[[#This Row],[EMPRESA]]," - ",Inadiplentes_Benner_SQL[[#This Row],[NUMERO]], " - ",Inadiplentes_Benner_SQL[[#This Row],[CLIENTE]])</f>
        <v>MEDICAR LITORAL LTDA - AP-00022146-CT - NYCOLLAS ALMEIDA QUEIROS 23009129882</v>
      </c>
      <c r="B7961" s="16" t="s">
        <v>8385</v>
      </c>
      <c r="C7961" s="16" t="s">
        <v>24758</v>
      </c>
      <c r="D7961" s="16" t="s">
        <v>24759</v>
      </c>
      <c r="E7961" s="16" t="s">
        <v>21267</v>
      </c>
      <c r="F7961">
        <v>0</v>
      </c>
      <c r="G7961">
        <v>0</v>
      </c>
    </row>
    <row r="7962" spans="1:7" x14ac:dyDescent="0.25">
      <c r="A7962" t="str">
        <f>_xlfn.CONCAT(Inadiplentes_Benner_SQL[[#This Row],[EMPRESA]]," - ",Inadiplentes_Benner_SQL[[#This Row],[NUMERO]], " - ",Inadiplentes_Benner_SQL[[#This Row],[CLIENTE]])</f>
        <v>MEDICAR LITORAL LTDA - CO-00022906-CT - ASSOCIACAO DOS SERVIDORES PUB MUN DE PRAIA GRANDE</v>
      </c>
      <c r="B7962" s="16" t="s">
        <v>8385</v>
      </c>
      <c r="C7962" s="16" t="s">
        <v>24760</v>
      </c>
      <c r="D7962" s="16" t="s">
        <v>24641</v>
      </c>
      <c r="E7962" s="16" t="s">
        <v>21267</v>
      </c>
      <c r="F7962">
        <v>0</v>
      </c>
      <c r="G7962">
        <v>0</v>
      </c>
    </row>
    <row r="7963" spans="1:7" x14ac:dyDescent="0.25">
      <c r="A7963" t="str">
        <f>_xlfn.CONCAT(Inadiplentes_Benner_SQL[[#This Row],[EMPRESA]]," - ",Inadiplentes_Benner_SQL[[#This Row],[NUMERO]], " - ",Inadiplentes_Benner_SQL[[#This Row],[CLIENTE]])</f>
        <v>MEDICAR LITORAL LTDA - CO-00032333-CT - SIND DOS POLICIAIS CIVIS DO EST DE S PAULO DA REG DE SANTOS</v>
      </c>
      <c r="B7963" s="16" t="s">
        <v>8385</v>
      </c>
      <c r="C7963" s="16" t="s">
        <v>24761</v>
      </c>
      <c r="D7963" s="16" t="s">
        <v>24762</v>
      </c>
      <c r="E7963" s="16" t="s">
        <v>21267</v>
      </c>
      <c r="F7963">
        <v>0</v>
      </c>
      <c r="G7963">
        <v>0</v>
      </c>
    </row>
    <row r="7964" spans="1:7" x14ac:dyDescent="0.25">
      <c r="A7964" t="str">
        <f>_xlfn.CONCAT(Inadiplentes_Benner_SQL[[#This Row],[EMPRESA]]," - ",Inadiplentes_Benner_SQL[[#This Row],[NUMERO]], " - ",Inadiplentes_Benner_SQL[[#This Row],[CLIENTE]])</f>
        <v>MEDICAR CAMPINAS - TF-00038268-CT - VANESSA MINHOTO PROENCIO</v>
      </c>
      <c r="B7964" s="16" t="s">
        <v>7660</v>
      </c>
      <c r="C7964" s="16" t="s">
        <v>24740</v>
      </c>
      <c r="D7964" s="16" t="s">
        <v>24741</v>
      </c>
      <c r="E7964" s="16" t="s">
        <v>21299</v>
      </c>
      <c r="F7964">
        <v>0</v>
      </c>
      <c r="G7964">
        <v>0</v>
      </c>
    </row>
    <row r="7965" spans="1:7" x14ac:dyDescent="0.25">
      <c r="A7965" t="str">
        <f>_xlfn.CONCAT(Inadiplentes_Benner_SQL[[#This Row],[EMPRESA]]," - ",Inadiplentes_Benner_SQL[[#This Row],[NUMERO]], " - ",Inadiplentes_Benner_SQL[[#This Row],[CLIENTE]])</f>
        <v>MEDICAR CAMPINAS - TF-00038593-CT - ELENILDE ALVES DOS SANTOS</v>
      </c>
      <c r="B7965" s="16" t="s">
        <v>7660</v>
      </c>
      <c r="C7965" s="16" t="s">
        <v>24742</v>
      </c>
      <c r="D7965" s="16" t="s">
        <v>24743</v>
      </c>
      <c r="E7965" s="16" t="s">
        <v>21299</v>
      </c>
      <c r="F7965">
        <v>0</v>
      </c>
      <c r="G7965">
        <v>0</v>
      </c>
    </row>
    <row r="7966" spans="1:7" x14ac:dyDescent="0.25">
      <c r="A7966" t="str">
        <f>_xlfn.CONCAT(Inadiplentes_Benner_SQL[[#This Row],[EMPRESA]]," - ",Inadiplentes_Benner_SQL[[#This Row],[NUMERO]], " - ",Inadiplentes_Benner_SQL[[#This Row],[CLIENTE]])</f>
        <v>MEDICAR CAMPINAS - TF-00038688-CT - ELIZABETE DOS SANTOS ESCHIAVI</v>
      </c>
      <c r="B7966" s="16" t="s">
        <v>7660</v>
      </c>
      <c r="C7966" s="16" t="s">
        <v>24744</v>
      </c>
      <c r="D7966" s="16" t="s">
        <v>24745</v>
      </c>
      <c r="E7966" s="16" t="s">
        <v>21299</v>
      </c>
      <c r="F7966">
        <v>0</v>
      </c>
      <c r="G7966">
        <v>0</v>
      </c>
    </row>
    <row r="7967" spans="1:7" x14ac:dyDescent="0.25">
      <c r="A7967" t="str">
        <f>_xlfn.CONCAT(Inadiplentes_Benner_SQL[[#This Row],[EMPRESA]]," - ",Inadiplentes_Benner_SQL[[#This Row],[NUMERO]], " - ",Inadiplentes_Benner_SQL[[#This Row],[CLIENTE]])</f>
        <v>MEDICAR CAMPINAS - TF-00038777-CT - ROSANGELA CRISTINA RIBEIRO</v>
      </c>
      <c r="B7967" s="16" t="s">
        <v>7660</v>
      </c>
      <c r="C7967" s="16" t="s">
        <v>24746</v>
      </c>
      <c r="D7967" s="16" t="s">
        <v>24747</v>
      </c>
      <c r="E7967" s="16" t="s">
        <v>21299</v>
      </c>
      <c r="F7967">
        <v>0</v>
      </c>
      <c r="G7967">
        <v>0</v>
      </c>
    </row>
    <row r="7968" spans="1:7" x14ac:dyDescent="0.25">
      <c r="A7968" t="str">
        <f>_xlfn.CONCAT(Inadiplentes_Benner_SQL[[#This Row],[EMPRESA]]," - ",Inadiplentes_Benner_SQL[[#This Row],[NUMERO]], " - ",Inadiplentes_Benner_SQL[[#This Row],[CLIENTE]])</f>
        <v>MEDICAR CAMPINAS - TF-00039146-CT - DEISE DA SILVA DOREA NOVAES</v>
      </c>
      <c r="B7968" s="16" t="s">
        <v>7660</v>
      </c>
      <c r="C7968" s="16" t="s">
        <v>24748</v>
      </c>
      <c r="D7968" s="16" t="s">
        <v>24749</v>
      </c>
      <c r="E7968" s="16" t="s">
        <v>21299</v>
      </c>
      <c r="F7968">
        <v>0</v>
      </c>
      <c r="G7968">
        <v>0</v>
      </c>
    </row>
    <row r="7969" spans="1:7" x14ac:dyDescent="0.25">
      <c r="A7969" t="str">
        <f>_xlfn.CONCAT(Inadiplentes_Benner_SQL[[#This Row],[EMPRESA]]," - ",Inadiplentes_Benner_SQL[[#This Row],[NUMERO]], " - ",Inadiplentes_Benner_SQL[[#This Row],[CLIENTE]])</f>
        <v>MEDICAR CAMPINAS - TF-00039441-CT - EPHIGENIA DOS SANTOS VILLANI</v>
      </c>
      <c r="B7969" s="16" t="s">
        <v>7660</v>
      </c>
      <c r="C7969" s="16" t="s">
        <v>3841</v>
      </c>
      <c r="D7969" s="16" t="s">
        <v>21163</v>
      </c>
      <c r="E7969" s="16" t="s">
        <v>21299</v>
      </c>
      <c r="F7969">
        <v>0</v>
      </c>
      <c r="G7969">
        <v>0</v>
      </c>
    </row>
    <row r="7970" spans="1:7" x14ac:dyDescent="0.25">
      <c r="A7970" t="str">
        <f>_xlfn.CONCAT(Inadiplentes_Benner_SQL[[#This Row],[EMPRESA]]," - ",Inadiplentes_Benner_SQL[[#This Row],[NUMERO]], " - ",Inadiplentes_Benner_SQL[[#This Row],[CLIENTE]])</f>
        <v>MEDICAR CAMPINAS - TF-00039796-CT - CASSIO ANDRE BOZELLI</v>
      </c>
      <c r="B7970" s="16" t="s">
        <v>7660</v>
      </c>
      <c r="C7970" s="16" t="s">
        <v>24750</v>
      </c>
      <c r="D7970" s="16" t="s">
        <v>24751</v>
      </c>
      <c r="E7970" s="16" t="s">
        <v>21299</v>
      </c>
      <c r="F7970">
        <v>0</v>
      </c>
      <c r="G7970">
        <v>0</v>
      </c>
    </row>
    <row r="7971" spans="1:7" x14ac:dyDescent="0.25">
      <c r="A7971" t="str">
        <f>_xlfn.CONCAT(Inadiplentes_Benner_SQL[[#This Row],[EMPRESA]]," - ",Inadiplentes_Benner_SQL[[#This Row],[NUMERO]], " - ",Inadiplentes_Benner_SQL[[#This Row],[CLIENTE]])</f>
        <v>MEDICAR CAMPINAS - AP-00003941-CT - GOLACO ESCOLA DE FUTEBOL E LOCACAO DE QUADRAS LTDA ME</v>
      </c>
      <c r="B7971" s="16" t="s">
        <v>7660</v>
      </c>
      <c r="C7971" s="16" t="s">
        <v>23061</v>
      </c>
      <c r="D7971" s="16" t="s">
        <v>23062</v>
      </c>
      <c r="E7971" s="16" t="s">
        <v>21267</v>
      </c>
      <c r="F7971">
        <v>0</v>
      </c>
      <c r="G7971">
        <v>0</v>
      </c>
    </row>
    <row r="7972" spans="1:7" x14ac:dyDescent="0.25">
      <c r="A7972" t="str">
        <f>_xlfn.CONCAT(Inadiplentes_Benner_SQL[[#This Row],[EMPRESA]]," - ",Inadiplentes_Benner_SQL[[#This Row],[NUMERO]], " - ",Inadiplentes_Benner_SQL[[#This Row],[CLIENTE]])</f>
        <v>MEDICAR CAMPINAS - AP-00004231-CT - RECANTO INFANTIL PICOLE ME</v>
      </c>
      <c r="B7972" s="16" t="s">
        <v>7660</v>
      </c>
      <c r="C7972" s="16" t="s">
        <v>23063</v>
      </c>
      <c r="D7972" s="16" t="s">
        <v>23064</v>
      </c>
      <c r="E7972" s="16" t="s">
        <v>21267</v>
      </c>
      <c r="F7972">
        <v>0</v>
      </c>
      <c r="G7972">
        <v>0</v>
      </c>
    </row>
    <row r="7973" spans="1:7" x14ac:dyDescent="0.25">
      <c r="A7973" t="str">
        <f>_xlfn.CONCAT(Inadiplentes_Benner_SQL[[#This Row],[EMPRESA]]," - ",Inadiplentes_Benner_SQL[[#This Row],[NUMERO]], " - ",Inadiplentes_Benner_SQL[[#This Row],[CLIENTE]])</f>
        <v>MEDICAR CAMPINAS - EF-00032167-CT - JOAQUIM VENTURA DA ROCHA</v>
      </c>
      <c r="B7973" s="16" t="s">
        <v>7660</v>
      </c>
      <c r="C7973" s="16" t="s">
        <v>23082</v>
      </c>
      <c r="D7973" s="16" t="s">
        <v>23083</v>
      </c>
      <c r="E7973" s="16" t="s">
        <v>21299</v>
      </c>
      <c r="F7973">
        <v>0</v>
      </c>
      <c r="G7973">
        <v>0</v>
      </c>
    </row>
    <row r="7974" spans="1:7" x14ac:dyDescent="0.25">
      <c r="A7974" t="str">
        <f>_xlfn.CONCAT(Inadiplentes_Benner_SQL[[#This Row],[EMPRESA]]," - ",Inadiplentes_Benner_SQL[[#This Row],[NUMERO]], " - ",Inadiplentes_Benner_SQL[[#This Row],[CLIENTE]])</f>
        <v>MEDICAR CAMPINAS - EF-00032266-CT - PATRICIA CHERICA</v>
      </c>
      <c r="B7974" s="16" t="s">
        <v>7660</v>
      </c>
      <c r="C7974" s="16" t="s">
        <v>23084</v>
      </c>
      <c r="D7974" s="16" t="s">
        <v>20764</v>
      </c>
      <c r="E7974" s="16" t="s">
        <v>21299</v>
      </c>
      <c r="F7974">
        <v>0</v>
      </c>
      <c r="G7974">
        <v>0</v>
      </c>
    </row>
    <row r="7975" spans="1:7" x14ac:dyDescent="0.25">
      <c r="A7975" t="str">
        <f>_xlfn.CONCAT(Inadiplentes_Benner_SQL[[#This Row],[EMPRESA]]," - ",Inadiplentes_Benner_SQL[[#This Row],[NUMERO]], " - ",Inadiplentes_Benner_SQL[[#This Row],[CLIENTE]])</f>
        <v>MEDICAR CAMPINAS - EF-00032703-CT - SUELEN ANDRADE SILVA</v>
      </c>
      <c r="B7975" s="16" t="s">
        <v>7660</v>
      </c>
      <c r="C7975" s="16" t="s">
        <v>23085</v>
      </c>
      <c r="D7975" s="16" t="s">
        <v>23086</v>
      </c>
      <c r="E7975" s="16" t="s">
        <v>21299</v>
      </c>
      <c r="F7975">
        <v>0</v>
      </c>
      <c r="G7975">
        <v>0</v>
      </c>
    </row>
    <row r="7976" spans="1:7" x14ac:dyDescent="0.25">
      <c r="A7976" t="str">
        <f>_xlfn.CONCAT(Inadiplentes_Benner_SQL[[#This Row],[EMPRESA]]," - ",Inadiplentes_Benner_SQL[[#This Row],[NUMERO]], " - ",Inadiplentes_Benner_SQL[[#This Row],[CLIENTE]])</f>
        <v>MEDICAR CAMPINAS - AP-00040080-CT - JUNDIMAGEM CENTRO INTEGRADO DE DIAGNOSTICO LTDA</v>
      </c>
      <c r="B7976" s="16" t="s">
        <v>7660</v>
      </c>
      <c r="C7976" s="16" t="s">
        <v>40974</v>
      </c>
      <c r="D7976" s="16" t="s">
        <v>40975</v>
      </c>
      <c r="E7976" s="16" t="s">
        <v>21267</v>
      </c>
      <c r="F7976">
        <v>0</v>
      </c>
      <c r="G7976">
        <v>0</v>
      </c>
    </row>
    <row r="7977" spans="1:7" x14ac:dyDescent="0.25">
      <c r="A7977" t="str">
        <f>_xlfn.CONCAT(Inadiplentes_Benner_SQL[[#This Row],[EMPRESA]]," - ",Inadiplentes_Benner_SQL[[#This Row],[NUMERO]], " - ",Inadiplentes_Benner_SQL[[#This Row],[CLIENTE]])</f>
        <v>MEDICAR CAMPINAS - AP-00040184-CT - INFINITY DAY HOSPITAL LTDA</v>
      </c>
      <c r="B7977" s="16" t="s">
        <v>7660</v>
      </c>
      <c r="C7977" s="16" t="s">
        <v>40976</v>
      </c>
      <c r="D7977" s="16" t="s">
        <v>21860</v>
      </c>
      <c r="E7977" s="16" t="s">
        <v>21267</v>
      </c>
      <c r="F7977">
        <v>0</v>
      </c>
      <c r="G7977">
        <v>0</v>
      </c>
    </row>
    <row r="7978" spans="1:7" x14ac:dyDescent="0.25">
      <c r="A7978" t="str">
        <f>_xlfn.CONCAT(Inadiplentes_Benner_SQL[[#This Row],[EMPRESA]]," - ",Inadiplentes_Benner_SQL[[#This Row],[NUMERO]], " - ",Inadiplentes_Benner_SQL[[#This Row],[CLIENTE]])</f>
        <v>MEDICAR CAMPINAS - CO-00003394-CT - PRO FAMILIA CONVENIOS LTDA</v>
      </c>
      <c r="B7978" s="16" t="s">
        <v>7660</v>
      </c>
      <c r="C7978" s="16" t="s">
        <v>23075</v>
      </c>
      <c r="D7978" s="16" t="s">
        <v>23076</v>
      </c>
      <c r="E7978" s="16" t="s">
        <v>21267</v>
      </c>
      <c r="F7978">
        <v>0</v>
      </c>
      <c r="G7978">
        <v>0</v>
      </c>
    </row>
    <row r="7979" spans="1:7" x14ac:dyDescent="0.25">
      <c r="A7979" t="str">
        <f>_xlfn.CONCAT(Inadiplentes_Benner_SQL[[#This Row],[EMPRESA]]," - ",Inadiplentes_Benner_SQL[[#This Row],[NUMERO]], " - ",Inadiplentes_Benner_SQL[[#This Row],[CLIENTE]])</f>
        <v>MEDICAR CAMPINAS - CO-00004346-CT - PLANO HOSPITAL SAMARITANO LTDA</v>
      </c>
      <c r="B7979" s="16" t="s">
        <v>7660</v>
      </c>
      <c r="C7979" s="16" t="s">
        <v>23077</v>
      </c>
      <c r="D7979" s="16" t="s">
        <v>23078</v>
      </c>
      <c r="E7979" s="16" t="s">
        <v>21267</v>
      </c>
      <c r="F7979">
        <v>0</v>
      </c>
      <c r="G7979">
        <v>0</v>
      </c>
    </row>
    <row r="7980" spans="1:7" x14ac:dyDescent="0.25">
      <c r="A7980" t="str">
        <f>_xlfn.CONCAT(Inadiplentes_Benner_SQL[[#This Row],[EMPRESA]]," - ",Inadiplentes_Benner_SQL[[#This Row],[NUMERO]], " - ",Inadiplentes_Benner_SQL[[#This Row],[CLIENTE]])</f>
        <v>MEDICAR CAMPINAS - CO-00004912-CT - ORION ENGINEERED CARBONS LTDA</v>
      </c>
      <c r="B7980" s="16" t="s">
        <v>7660</v>
      </c>
      <c r="C7980" s="16" t="s">
        <v>23079</v>
      </c>
      <c r="D7980" s="16" t="s">
        <v>21713</v>
      </c>
      <c r="E7980" s="16" t="s">
        <v>21267</v>
      </c>
      <c r="F7980">
        <v>0</v>
      </c>
      <c r="G7980">
        <v>0</v>
      </c>
    </row>
    <row r="7981" spans="1:7" x14ac:dyDescent="0.25">
      <c r="A7981" t="str">
        <f>_xlfn.CONCAT(Inadiplentes_Benner_SQL[[#This Row],[EMPRESA]]," - ",Inadiplentes_Benner_SQL[[#This Row],[NUMERO]], " - ",Inadiplentes_Benner_SQL[[#This Row],[CLIENTE]])</f>
        <v>MEDICAR CAMPINAS - CO-00006335-CT - SISTEMA DMED BENEFICIOS LTDA</v>
      </c>
      <c r="B7981" s="16" t="s">
        <v>7660</v>
      </c>
      <c r="C7981" s="16" t="s">
        <v>23080</v>
      </c>
      <c r="D7981" s="16" t="s">
        <v>23081</v>
      </c>
      <c r="E7981" s="16" t="s">
        <v>21267</v>
      </c>
      <c r="F7981">
        <v>0</v>
      </c>
      <c r="G7981">
        <v>0</v>
      </c>
    </row>
    <row r="7982" spans="1:7" x14ac:dyDescent="0.25">
      <c r="A7982" t="str">
        <f>_xlfn.CONCAT(Inadiplentes_Benner_SQL[[#This Row],[EMPRESA]]," - ",Inadiplentes_Benner_SQL[[#This Row],[NUMERO]], " - ",Inadiplentes_Benner_SQL[[#This Row],[CLIENTE]])</f>
        <v>MEDICAR CAMPINAS - AP-00003280-CT - DOW BRASIL SUDESTE INDUSTRIAL LTDA</v>
      </c>
      <c r="B7982" s="16" t="s">
        <v>7660</v>
      </c>
      <c r="C7982" s="16" t="s">
        <v>23055</v>
      </c>
      <c r="D7982" s="16" t="s">
        <v>23056</v>
      </c>
      <c r="E7982" s="16" t="s">
        <v>21267</v>
      </c>
      <c r="F7982">
        <v>0</v>
      </c>
      <c r="G7982">
        <v>0</v>
      </c>
    </row>
    <row r="7983" spans="1:7" x14ac:dyDescent="0.25">
      <c r="A7983" t="str">
        <f>_xlfn.CONCAT(Inadiplentes_Benner_SQL[[#This Row],[EMPRESA]]," - ",Inadiplentes_Benner_SQL[[#This Row],[NUMERO]], " - ",Inadiplentes_Benner_SQL[[#This Row],[CLIENTE]])</f>
        <v>MEDICAR CAMPINAS - AP-00003519-CT - CONDOMINIO EDIFICIO GALLERIA CORPORATE</v>
      </c>
      <c r="B7983" s="16" t="s">
        <v>7660</v>
      </c>
      <c r="C7983" s="16" t="s">
        <v>23057</v>
      </c>
      <c r="D7983" s="16" t="s">
        <v>23058</v>
      </c>
      <c r="E7983" s="16" t="s">
        <v>21267</v>
      </c>
      <c r="F7983">
        <v>0</v>
      </c>
      <c r="G7983">
        <v>0</v>
      </c>
    </row>
    <row r="7984" spans="1:7" x14ac:dyDescent="0.25">
      <c r="A7984" t="str">
        <f>_xlfn.CONCAT(Inadiplentes_Benner_SQL[[#This Row],[EMPRESA]]," - ",Inadiplentes_Benner_SQL[[#This Row],[NUMERO]], " - ",Inadiplentes_Benner_SQL[[#This Row],[CLIENTE]])</f>
        <v>MEDICAR CAMPINAS - AP-00003637-CT - CENTRO MEDICO DE SOUSAS LTDA</v>
      </c>
      <c r="B7984" s="16" t="s">
        <v>7660</v>
      </c>
      <c r="C7984" s="16" t="s">
        <v>23059</v>
      </c>
      <c r="D7984" s="16" t="s">
        <v>23060</v>
      </c>
      <c r="E7984" s="16" t="s">
        <v>21267</v>
      </c>
      <c r="F7984">
        <v>0</v>
      </c>
      <c r="G7984">
        <v>0</v>
      </c>
    </row>
    <row r="7985" spans="1:7" x14ac:dyDescent="0.25">
      <c r="A7985" t="str">
        <f>_xlfn.CONCAT(Inadiplentes_Benner_SQL[[#This Row],[EMPRESA]]," - ",Inadiplentes_Benner_SQL[[#This Row],[NUMERO]], " - ",Inadiplentes_Benner_SQL[[#This Row],[CLIENTE]])</f>
        <v>MEDICAR CAMPINAS - EV-00002861-CT - BIANCO AZURE ATENDIMENTO HOSPITALAR DOMICILIAR LTDA</v>
      </c>
      <c r="B7985" s="16" t="s">
        <v>7660</v>
      </c>
      <c r="C7985" s="16" t="s">
        <v>23087</v>
      </c>
      <c r="D7985" s="16" t="s">
        <v>23088</v>
      </c>
      <c r="E7985" s="16" t="s">
        <v>21267</v>
      </c>
      <c r="F7985">
        <v>0</v>
      </c>
      <c r="G7985">
        <v>0</v>
      </c>
    </row>
    <row r="7986" spans="1:7" x14ac:dyDescent="0.25">
      <c r="A7986" t="str">
        <f>_xlfn.CONCAT(Inadiplentes_Benner_SQL[[#This Row],[EMPRESA]]," - ",Inadiplentes_Benner_SQL[[#This Row],[NUMERO]], " - ",Inadiplentes_Benner_SQL[[#This Row],[CLIENTE]])</f>
        <v>MEDICAR CAMPINAS - EV-00003150-CT - HOME LIFE ASSISTENCIA DOMICILIAR EM SAUDE LTDA</v>
      </c>
      <c r="B7986" s="16" t="s">
        <v>7660</v>
      </c>
      <c r="C7986" s="16" t="s">
        <v>23089</v>
      </c>
      <c r="D7986" s="16" t="s">
        <v>10239</v>
      </c>
      <c r="E7986" s="16" t="s">
        <v>21267</v>
      </c>
      <c r="F7986">
        <v>0</v>
      </c>
      <c r="G7986">
        <v>0</v>
      </c>
    </row>
    <row r="7987" spans="1:7" x14ac:dyDescent="0.25">
      <c r="A7987" t="str">
        <f>_xlfn.CONCAT(Inadiplentes_Benner_SQL[[#This Row],[EMPRESA]]," - ",Inadiplentes_Benner_SQL[[#This Row],[NUMERO]], " - ",Inadiplentes_Benner_SQL[[#This Row],[CLIENTE]])</f>
        <v>MEDICAR CAMPINAS - EV-00004822-CT - HOSPITAL VERA CRUZ S A</v>
      </c>
      <c r="B7987" s="16" t="s">
        <v>7660</v>
      </c>
      <c r="C7987" s="16" t="s">
        <v>23090</v>
      </c>
      <c r="D7987" s="16" t="s">
        <v>18396</v>
      </c>
      <c r="E7987" s="16" t="s">
        <v>21267</v>
      </c>
      <c r="F7987">
        <v>0</v>
      </c>
      <c r="G7987">
        <v>0</v>
      </c>
    </row>
    <row r="7988" spans="1:7" x14ac:dyDescent="0.25">
      <c r="A7988" t="str">
        <f>_xlfn.CONCAT(Inadiplentes_Benner_SQL[[#This Row],[EMPRESA]]," - ",Inadiplentes_Benner_SQL[[#This Row],[NUMERO]], " - ",Inadiplentes_Benner_SQL[[#This Row],[CLIENTE]])</f>
        <v>MEDICAR CAMPINAS - EV-00005095-CT - ANGELO ANDREOTI NETO</v>
      </c>
      <c r="B7988" s="16" t="s">
        <v>7660</v>
      </c>
      <c r="C7988" s="16" t="s">
        <v>23091</v>
      </c>
      <c r="D7988" s="16" t="s">
        <v>23092</v>
      </c>
      <c r="E7988" s="16" t="s">
        <v>21299</v>
      </c>
      <c r="F7988">
        <v>0</v>
      </c>
      <c r="G7988">
        <v>0</v>
      </c>
    </row>
    <row r="7989" spans="1:7" x14ac:dyDescent="0.25">
      <c r="A7989" t="str">
        <f>_xlfn.CONCAT(Inadiplentes_Benner_SQL[[#This Row],[EMPRESA]]," - ",Inadiplentes_Benner_SQL[[#This Row],[NUMERO]], " - ",Inadiplentes_Benner_SQL[[#This Row],[CLIENTE]])</f>
        <v>MEDICAR CAMPINAS - EV-00006593-CT - APPARECIDA LEONILDA TEDESCHI TROVARELLI</v>
      </c>
      <c r="B7989" s="16" t="s">
        <v>7660</v>
      </c>
      <c r="C7989" s="16" t="s">
        <v>23093</v>
      </c>
      <c r="D7989" s="16" t="s">
        <v>23094</v>
      </c>
      <c r="E7989" s="16" t="s">
        <v>21299</v>
      </c>
      <c r="F7989">
        <v>0</v>
      </c>
      <c r="G7989">
        <v>0</v>
      </c>
    </row>
    <row r="7990" spans="1:7" x14ac:dyDescent="0.25">
      <c r="A7990" t="str">
        <f>_xlfn.CONCAT(Inadiplentes_Benner_SQL[[#This Row],[EMPRESA]]," - ",Inadiplentes_Benner_SQL[[#This Row],[NUMERO]], " - ",Inadiplentes_Benner_SQL[[#This Row],[CLIENTE]])</f>
        <v>MEDICAR CAMPINAS - EV-00006610-CT - EDUARDO ARAUJO MOURA</v>
      </c>
      <c r="B7990" s="16" t="s">
        <v>7660</v>
      </c>
      <c r="C7990" s="16" t="s">
        <v>23095</v>
      </c>
      <c r="D7990" s="16" t="s">
        <v>23096</v>
      </c>
      <c r="E7990" s="16" t="s">
        <v>21299</v>
      </c>
      <c r="F7990">
        <v>0</v>
      </c>
      <c r="G7990">
        <v>0</v>
      </c>
    </row>
    <row r="7991" spans="1:7" x14ac:dyDescent="0.25">
      <c r="A7991" t="str">
        <f>_xlfn.CONCAT(Inadiplentes_Benner_SQL[[#This Row],[EMPRESA]]," - ",Inadiplentes_Benner_SQL[[#This Row],[NUMERO]], " - ",Inadiplentes_Benner_SQL[[#This Row],[CLIENTE]])</f>
        <v>MEDICAR CAMPINAS - EV-00006666-CT - MARIA DE JESUS SILVA PAULA</v>
      </c>
      <c r="B7991" s="16" t="s">
        <v>7660</v>
      </c>
      <c r="C7991" s="16" t="s">
        <v>23097</v>
      </c>
      <c r="D7991" s="16" t="s">
        <v>23098</v>
      </c>
      <c r="E7991" s="16" t="s">
        <v>21299</v>
      </c>
      <c r="F7991">
        <v>0</v>
      </c>
      <c r="G7991">
        <v>0</v>
      </c>
    </row>
    <row r="7992" spans="1:7" x14ac:dyDescent="0.25">
      <c r="A7992" t="str">
        <f>_xlfn.CONCAT(Inadiplentes_Benner_SQL[[#This Row],[EMPRESA]]," - ",Inadiplentes_Benner_SQL[[#This Row],[NUMERO]], " - ",Inadiplentes_Benner_SQL[[#This Row],[CLIENTE]])</f>
        <v>MEDICAR CAMPINAS - FA-00000350-CT - ADAO SCARPINI</v>
      </c>
      <c r="B7992" s="16" t="s">
        <v>7660</v>
      </c>
      <c r="C7992" s="16" t="s">
        <v>23099</v>
      </c>
      <c r="D7992" s="16" t="s">
        <v>23100</v>
      </c>
      <c r="E7992" s="16" t="s">
        <v>21299</v>
      </c>
      <c r="F7992">
        <v>0</v>
      </c>
      <c r="G7992">
        <v>0</v>
      </c>
    </row>
    <row r="7993" spans="1:7" x14ac:dyDescent="0.25">
      <c r="A7993" t="str">
        <f>_xlfn.CONCAT(Inadiplentes_Benner_SQL[[#This Row],[EMPRESA]]," - ",Inadiplentes_Benner_SQL[[#This Row],[NUMERO]], " - ",Inadiplentes_Benner_SQL[[#This Row],[CLIENTE]])</f>
        <v>MEDICAR CAMPINAS - FA-00002171-CT - RENATO CARLOS FERREIRA</v>
      </c>
      <c r="B7993" s="16" t="s">
        <v>7660</v>
      </c>
      <c r="C7993" s="16" t="s">
        <v>23101</v>
      </c>
      <c r="D7993" s="16" t="s">
        <v>23102</v>
      </c>
      <c r="E7993" s="16" t="s">
        <v>21299</v>
      </c>
      <c r="F7993">
        <v>0</v>
      </c>
      <c r="G7993">
        <v>0</v>
      </c>
    </row>
    <row r="7994" spans="1:7" x14ac:dyDescent="0.25">
      <c r="A7994" t="str">
        <f>_xlfn.CONCAT(Inadiplentes_Benner_SQL[[#This Row],[EMPRESA]]," - ",Inadiplentes_Benner_SQL[[#This Row],[NUMERO]], " - ",Inadiplentes_Benner_SQL[[#This Row],[CLIENTE]])</f>
        <v>MEDICAR CAMPINAS - FA-00002292-CT - CLAUDIO HENRIQUE FAUSTINO</v>
      </c>
      <c r="B7994" s="16" t="s">
        <v>7660</v>
      </c>
      <c r="C7994" s="16" t="s">
        <v>23103</v>
      </c>
      <c r="D7994" s="16" t="s">
        <v>23104</v>
      </c>
      <c r="E7994" s="16" t="s">
        <v>21299</v>
      </c>
      <c r="F7994">
        <v>0</v>
      </c>
      <c r="G7994">
        <v>0</v>
      </c>
    </row>
    <row r="7995" spans="1:7" x14ac:dyDescent="0.25">
      <c r="A7995" t="str">
        <f>_xlfn.CONCAT(Inadiplentes_Benner_SQL[[#This Row],[EMPRESA]]," - ",Inadiplentes_Benner_SQL[[#This Row],[NUMERO]], " - ",Inadiplentes_Benner_SQL[[#This Row],[CLIENTE]])</f>
        <v>MEDICAR CAMPINAS - FA-00003143-CT - MARIA DA CONCEICAO CAMILO</v>
      </c>
      <c r="B7995" s="16" t="s">
        <v>7660</v>
      </c>
      <c r="C7995" s="16" t="s">
        <v>6531</v>
      </c>
      <c r="D7995" s="16" t="s">
        <v>23105</v>
      </c>
      <c r="E7995" s="16" t="s">
        <v>21299</v>
      </c>
      <c r="F7995">
        <v>0</v>
      </c>
      <c r="G7995">
        <v>0</v>
      </c>
    </row>
    <row r="7996" spans="1:7" x14ac:dyDescent="0.25">
      <c r="A7996" t="str">
        <f>_xlfn.CONCAT(Inadiplentes_Benner_SQL[[#This Row],[EMPRESA]]," - ",Inadiplentes_Benner_SQL[[#This Row],[NUMERO]], " - ",Inadiplentes_Benner_SQL[[#This Row],[CLIENTE]])</f>
        <v>MEDICAR CAMPINAS - FA-00003312-CT - MARLENNE WANDA JUSTI IAMARINO</v>
      </c>
      <c r="B7996" s="16" t="s">
        <v>7660</v>
      </c>
      <c r="C7996" s="16" t="s">
        <v>23926</v>
      </c>
      <c r="D7996" s="16" t="s">
        <v>23927</v>
      </c>
      <c r="E7996" s="16" t="s">
        <v>21299</v>
      </c>
      <c r="F7996">
        <v>0</v>
      </c>
      <c r="G7996">
        <v>0</v>
      </c>
    </row>
    <row r="7997" spans="1:7" x14ac:dyDescent="0.25">
      <c r="A7997" t="str">
        <f>_xlfn.CONCAT(Inadiplentes_Benner_SQL[[#This Row],[EMPRESA]]," - ",Inadiplentes_Benner_SQL[[#This Row],[NUMERO]], " - ",Inadiplentes_Benner_SQL[[#This Row],[CLIENTE]])</f>
        <v>MEDICAR CAMPINAS - FA-00003510-CT - MIRIAM GONCALVES MIGUEL</v>
      </c>
      <c r="B7997" s="16" t="s">
        <v>7660</v>
      </c>
      <c r="C7997" s="16" t="s">
        <v>23928</v>
      </c>
      <c r="D7997" s="16" t="s">
        <v>23929</v>
      </c>
      <c r="E7997" s="16" t="s">
        <v>21299</v>
      </c>
      <c r="F7997">
        <v>0</v>
      </c>
      <c r="G7997">
        <v>0</v>
      </c>
    </row>
    <row r="7998" spans="1:7" x14ac:dyDescent="0.25">
      <c r="A7998" t="str">
        <f>_xlfn.CONCAT(Inadiplentes_Benner_SQL[[#This Row],[EMPRESA]]," - ",Inadiplentes_Benner_SQL[[#This Row],[NUMERO]], " - ",Inadiplentes_Benner_SQL[[#This Row],[CLIENTE]])</f>
        <v>MEDICAR CAMPINAS - FA-00003656-CT - LUCIA HELENA DE ARAUJO</v>
      </c>
      <c r="B7998" s="16" t="s">
        <v>7660</v>
      </c>
      <c r="C7998" s="16" t="s">
        <v>23930</v>
      </c>
      <c r="D7998" s="16" t="s">
        <v>23931</v>
      </c>
      <c r="E7998" s="16" t="s">
        <v>21299</v>
      </c>
      <c r="F7998">
        <v>0</v>
      </c>
      <c r="G7998">
        <v>0</v>
      </c>
    </row>
    <row r="7999" spans="1:7" x14ac:dyDescent="0.25">
      <c r="A7999" t="str">
        <f>_xlfn.CONCAT(Inadiplentes_Benner_SQL[[#This Row],[EMPRESA]]," - ",Inadiplentes_Benner_SQL[[#This Row],[NUMERO]], " - ",Inadiplentes_Benner_SQL[[#This Row],[CLIENTE]])</f>
        <v>MEDICAR CAMPINAS - FA-00004171-CT - MONICA MARIA MAZZUCATTO</v>
      </c>
      <c r="B7999" s="16" t="s">
        <v>7660</v>
      </c>
      <c r="C7999" s="16" t="s">
        <v>23932</v>
      </c>
      <c r="D7999" s="16" t="s">
        <v>23933</v>
      </c>
      <c r="E7999" s="16" t="s">
        <v>21299</v>
      </c>
      <c r="F7999">
        <v>0</v>
      </c>
      <c r="G7999">
        <v>0</v>
      </c>
    </row>
    <row r="8000" spans="1:7" x14ac:dyDescent="0.25">
      <c r="A8000" t="str">
        <f>_xlfn.CONCAT(Inadiplentes_Benner_SQL[[#This Row],[EMPRESA]]," - ",Inadiplentes_Benner_SQL[[#This Row],[NUMERO]], " - ",Inadiplentes_Benner_SQL[[#This Row],[CLIENTE]])</f>
        <v>MEDICAR CAMPINAS - AP-00009485-CT - SIDI</v>
      </c>
      <c r="B8000" s="16" t="s">
        <v>7660</v>
      </c>
      <c r="C8000" s="16" t="s">
        <v>6181</v>
      </c>
      <c r="D8000" s="16" t="s">
        <v>23065</v>
      </c>
      <c r="E8000" s="16" t="s">
        <v>21267</v>
      </c>
      <c r="F8000">
        <v>0</v>
      </c>
      <c r="G8000">
        <v>0</v>
      </c>
    </row>
    <row r="8001" spans="1:7" x14ac:dyDescent="0.25">
      <c r="A8001" t="str">
        <f>_xlfn.CONCAT(Inadiplentes_Benner_SQL[[#This Row],[EMPRESA]]," - ",Inadiplentes_Benner_SQL[[#This Row],[NUMERO]], " - ",Inadiplentes_Benner_SQL[[#This Row],[CLIENTE]])</f>
        <v>MEDICAR CAMPINAS - AP-00018513-CT - CONHECER ESCOLA DE EDUCACAO INFANTIL EIRELI</v>
      </c>
      <c r="B8001" s="16" t="s">
        <v>7660</v>
      </c>
      <c r="C8001" s="16" t="s">
        <v>23066</v>
      </c>
      <c r="D8001" s="16" t="s">
        <v>23067</v>
      </c>
      <c r="E8001" s="16" t="s">
        <v>21267</v>
      </c>
      <c r="F8001">
        <v>0</v>
      </c>
      <c r="G8001">
        <v>0</v>
      </c>
    </row>
    <row r="8002" spans="1:7" x14ac:dyDescent="0.25">
      <c r="A8002" t="str">
        <f>_xlfn.CONCAT(Inadiplentes_Benner_SQL[[#This Row],[EMPRESA]]," - ",Inadiplentes_Benner_SQL[[#This Row],[NUMERO]], " - ",Inadiplentes_Benner_SQL[[#This Row],[CLIENTE]])</f>
        <v>MEDICAR CAMPINAS - AP-00019989-CT - S.D.I. SOLUCOES EM DIAGNOSTICOS POR IMAGEM LTDA.</v>
      </c>
      <c r="B8002" s="16" t="s">
        <v>7660</v>
      </c>
      <c r="C8002" s="16" t="s">
        <v>23068</v>
      </c>
      <c r="D8002" s="16" t="s">
        <v>23069</v>
      </c>
      <c r="E8002" s="16" t="s">
        <v>21267</v>
      </c>
      <c r="F8002">
        <v>0</v>
      </c>
      <c r="G8002">
        <v>0</v>
      </c>
    </row>
    <row r="8003" spans="1:7" x14ac:dyDescent="0.25">
      <c r="A8003" t="str">
        <f>_xlfn.CONCAT(Inadiplentes_Benner_SQL[[#This Row],[EMPRESA]]," - ",Inadiplentes_Benner_SQL[[#This Row],[NUMERO]], " - ",Inadiplentes_Benner_SQL[[#This Row],[CLIENTE]])</f>
        <v>MEDICAR CAMPINAS - AP-00021205-CT - BLESS EMPREENDIMENTOS EDUCACIONAIS LTDA</v>
      </c>
      <c r="B8003" s="16" t="s">
        <v>7660</v>
      </c>
      <c r="C8003" s="16" t="s">
        <v>23070</v>
      </c>
      <c r="D8003" s="16" t="s">
        <v>23071</v>
      </c>
      <c r="E8003" s="16" t="s">
        <v>21267</v>
      </c>
      <c r="F8003">
        <v>0</v>
      </c>
      <c r="G8003">
        <v>0</v>
      </c>
    </row>
    <row r="8004" spans="1:7" x14ac:dyDescent="0.25">
      <c r="A8004" t="str">
        <f>_xlfn.CONCAT(Inadiplentes_Benner_SQL[[#This Row],[EMPRESA]]," - ",Inadiplentes_Benner_SQL[[#This Row],[NUMERO]], " - ",Inadiplentes_Benner_SQL[[#This Row],[CLIENTE]])</f>
        <v>MEDICAR CAMPINAS - AP-00022179-CT - CASA DE REPOUSO RESILIENCE LTDA</v>
      </c>
      <c r="B8004" s="16" t="s">
        <v>7660</v>
      </c>
      <c r="C8004" s="16" t="s">
        <v>23072</v>
      </c>
      <c r="D8004" s="16" t="s">
        <v>23073</v>
      </c>
      <c r="E8004" s="16" t="s">
        <v>21267</v>
      </c>
      <c r="F8004">
        <v>0</v>
      </c>
      <c r="G8004">
        <v>0</v>
      </c>
    </row>
    <row r="8005" spans="1:7" x14ac:dyDescent="0.25">
      <c r="A8005" t="str">
        <f>_xlfn.CONCAT(Inadiplentes_Benner_SQL[[#This Row],[EMPRESA]]," - ",Inadiplentes_Benner_SQL[[#This Row],[NUMERO]], " - ",Inadiplentes_Benner_SQL[[#This Row],[CLIENTE]])</f>
        <v>MEDICAR CAMPINAS - AP-00032184-CT - CENTRO NACIONAL DE PESQUISA EM ENERGIA E MATERIAIS</v>
      </c>
      <c r="B8005" s="16" t="s">
        <v>7660</v>
      </c>
      <c r="C8005" s="16" t="s">
        <v>23074</v>
      </c>
      <c r="D8005" s="16" t="s">
        <v>23050</v>
      </c>
      <c r="E8005" s="16" t="s">
        <v>21267</v>
      </c>
      <c r="F8005">
        <v>0</v>
      </c>
      <c r="G8005">
        <v>0</v>
      </c>
    </row>
    <row r="8006" spans="1:7" x14ac:dyDescent="0.25">
      <c r="A8006" t="str">
        <f>_xlfn.CONCAT(Inadiplentes_Benner_SQL[[#This Row],[EMPRESA]]," - ",Inadiplentes_Benner_SQL[[#This Row],[NUMERO]], " - ",Inadiplentes_Benner_SQL[[#This Row],[CLIENTE]])</f>
        <v>MEDICAR  SAO PAULO - FA-00007908-CT - JANE SAFIOTI PAOLINO</v>
      </c>
      <c r="B8006" s="16" t="s">
        <v>8420</v>
      </c>
      <c r="C8006" s="16" t="s">
        <v>23037</v>
      </c>
      <c r="D8006" s="16" t="s">
        <v>23038</v>
      </c>
      <c r="E8006" s="16" t="s">
        <v>21299</v>
      </c>
      <c r="F8006">
        <v>0</v>
      </c>
      <c r="G8006">
        <v>0</v>
      </c>
    </row>
    <row r="8007" spans="1:7" x14ac:dyDescent="0.25">
      <c r="A8007" t="str">
        <f>_xlfn.CONCAT(Inadiplentes_Benner_SQL[[#This Row],[EMPRESA]]," - ",Inadiplentes_Benner_SQL[[#This Row],[NUMERO]], " - ",Inadiplentes_Benner_SQL[[#This Row],[CLIENTE]])</f>
        <v>MEDICAR CAMPINAS - AP-00002378-CT - EBERT FARMACIA DE MANIPULACAO LTDA</v>
      </c>
      <c r="B8007" s="16" t="s">
        <v>7660</v>
      </c>
      <c r="C8007" s="16" t="s">
        <v>23047</v>
      </c>
      <c r="D8007" s="16" t="s">
        <v>23048</v>
      </c>
      <c r="E8007" s="16" t="s">
        <v>21267</v>
      </c>
      <c r="F8007">
        <v>0</v>
      </c>
      <c r="G8007">
        <v>0</v>
      </c>
    </row>
    <row r="8008" spans="1:7" x14ac:dyDescent="0.25">
      <c r="A8008" t="str">
        <f>_xlfn.CONCAT(Inadiplentes_Benner_SQL[[#This Row],[EMPRESA]]," - ",Inadiplentes_Benner_SQL[[#This Row],[NUMERO]], " - ",Inadiplentes_Benner_SQL[[#This Row],[CLIENTE]])</f>
        <v>MEDICAR CAMPINAS - AP-00002647-CT - CENTRO NACIONAL DE PESQUISA EM ENERGIA E MATERIAIS</v>
      </c>
      <c r="B8008" s="16" t="s">
        <v>7660</v>
      </c>
      <c r="C8008" s="16" t="s">
        <v>23049</v>
      </c>
      <c r="D8008" s="16" t="s">
        <v>23050</v>
      </c>
      <c r="E8008" s="16" t="s">
        <v>21267</v>
      </c>
      <c r="F8008">
        <v>0</v>
      </c>
      <c r="G8008">
        <v>0</v>
      </c>
    </row>
    <row r="8009" spans="1:7" x14ac:dyDescent="0.25">
      <c r="A8009" t="str">
        <f>_xlfn.CONCAT(Inadiplentes_Benner_SQL[[#This Row],[EMPRESA]]," - ",Inadiplentes_Benner_SQL[[#This Row],[NUMERO]], " - ",Inadiplentes_Benner_SQL[[#This Row],[CLIENTE]])</f>
        <v>MEDICAR CAMPINAS - AP-00002847-CT - LIBRAPORT CAMPINAS SA</v>
      </c>
      <c r="B8009" s="16" t="s">
        <v>7660</v>
      </c>
      <c r="C8009" s="16" t="s">
        <v>23051</v>
      </c>
      <c r="D8009" s="16" t="s">
        <v>23052</v>
      </c>
      <c r="E8009" s="16" t="s">
        <v>21267</v>
      </c>
      <c r="F8009">
        <v>0</v>
      </c>
      <c r="G8009">
        <v>0</v>
      </c>
    </row>
    <row r="8010" spans="1:7" x14ac:dyDescent="0.25">
      <c r="A8010" t="str">
        <f>_xlfn.CONCAT(Inadiplentes_Benner_SQL[[#This Row],[EMPRESA]]," - ",Inadiplentes_Benner_SQL[[#This Row],[NUMERO]], " - ",Inadiplentes_Benner_SQL[[#This Row],[CLIENTE]])</f>
        <v>MEDICAR CAMPINAS - AP-00003115-CT - SENIOR ASSISTENCIA A DEPENDENTES LTDA</v>
      </c>
      <c r="B8010" s="16" t="s">
        <v>7660</v>
      </c>
      <c r="C8010" s="16" t="s">
        <v>23053</v>
      </c>
      <c r="D8010" s="16" t="s">
        <v>23054</v>
      </c>
      <c r="E8010" s="16" t="s">
        <v>21267</v>
      </c>
      <c r="F8010">
        <v>0</v>
      </c>
      <c r="G8010">
        <v>0</v>
      </c>
    </row>
    <row r="8011" spans="1:7" x14ac:dyDescent="0.25">
      <c r="A8011" t="str">
        <f>_xlfn.CONCAT(Inadiplentes_Benner_SQL[[#This Row],[EMPRESA]]," - ",Inadiplentes_Benner_SQL[[#This Row],[NUMERO]], " - ",Inadiplentes_Benner_SQL[[#This Row],[CLIENTE]])</f>
        <v>MEDICAR  SAO PAULO - OMT-00008106/20 - ASSOCIACAO BRASILEIRA DOS EMPREGADOS EM TELECOMUNICACOES</v>
      </c>
      <c r="B8011" s="16" t="s">
        <v>8420</v>
      </c>
      <c r="C8011" s="16" t="s">
        <v>7178</v>
      </c>
      <c r="D8011" s="16" t="s">
        <v>41065</v>
      </c>
      <c r="E8011" s="16" t="s">
        <v>21267</v>
      </c>
      <c r="F8011">
        <v>0</v>
      </c>
      <c r="G8011">
        <v>0</v>
      </c>
    </row>
    <row r="8012" spans="1:7" x14ac:dyDescent="0.25">
      <c r="A8012" t="str">
        <f>_xlfn.CONCAT(Inadiplentes_Benner_SQL[[#This Row],[EMPRESA]]," - ",Inadiplentes_Benner_SQL[[#This Row],[NUMERO]], " - ",Inadiplentes_Benner_SQL[[#This Row],[CLIENTE]])</f>
        <v>MEDICAR CAMPINAS - AP-00000007-CT - SOCIEDADE AGOSTINIANA DE EDUCACAO E ASSISTENCIA</v>
      </c>
      <c r="B8012" s="16" t="s">
        <v>7660</v>
      </c>
      <c r="C8012" s="16" t="s">
        <v>23039</v>
      </c>
      <c r="D8012" s="16" t="s">
        <v>23040</v>
      </c>
      <c r="E8012" s="16" t="s">
        <v>21267</v>
      </c>
      <c r="F8012">
        <v>0</v>
      </c>
      <c r="G8012">
        <v>0</v>
      </c>
    </row>
    <row r="8013" spans="1:7" x14ac:dyDescent="0.25">
      <c r="A8013" t="str">
        <f>_xlfn.CONCAT(Inadiplentes_Benner_SQL[[#This Row],[EMPRESA]]," - ",Inadiplentes_Benner_SQL[[#This Row],[NUMERO]], " - ",Inadiplentes_Benner_SQL[[#This Row],[CLIENTE]])</f>
        <v>MEDICAR CAMPINAS - AP-00000325-CT - ESCOLA DE EDUCACAO INFANTIL PATACOLA LTDA ME</v>
      </c>
      <c r="B8013" s="16" t="s">
        <v>7660</v>
      </c>
      <c r="C8013" s="16" t="s">
        <v>23041</v>
      </c>
      <c r="D8013" s="16" t="s">
        <v>23042</v>
      </c>
      <c r="E8013" s="16" t="s">
        <v>21267</v>
      </c>
      <c r="F8013">
        <v>0</v>
      </c>
      <c r="G8013">
        <v>0</v>
      </c>
    </row>
    <row r="8014" spans="1:7" x14ac:dyDescent="0.25">
      <c r="A8014" t="str">
        <f>_xlfn.CONCAT(Inadiplentes_Benner_SQL[[#This Row],[EMPRESA]]," - ",Inadiplentes_Benner_SQL[[#This Row],[NUMERO]], " - ",Inadiplentes_Benner_SQL[[#This Row],[CLIENTE]])</f>
        <v>MEDICAR CAMPINAS - AP-00001997-CT - TENIS CLUBE DE CAMPINAS</v>
      </c>
      <c r="B8014" s="16" t="s">
        <v>7660</v>
      </c>
      <c r="C8014" s="16" t="s">
        <v>23043</v>
      </c>
      <c r="D8014" s="16" t="s">
        <v>23044</v>
      </c>
      <c r="E8014" s="16" t="s">
        <v>21267</v>
      </c>
      <c r="F8014">
        <v>0</v>
      </c>
      <c r="G8014">
        <v>0</v>
      </c>
    </row>
    <row r="8015" spans="1:7" x14ac:dyDescent="0.25">
      <c r="A8015" t="str">
        <f>_xlfn.CONCAT(Inadiplentes_Benner_SQL[[#This Row],[EMPRESA]]," - ",Inadiplentes_Benner_SQL[[#This Row],[NUMERO]], " - ",Inadiplentes_Benner_SQL[[#This Row],[CLIENTE]])</f>
        <v>MEDICAR CAMPINAS - AP-00002187-CT - OBCAMP EDUCACAO LTDA</v>
      </c>
      <c r="B8015" s="16" t="s">
        <v>7660</v>
      </c>
      <c r="C8015" s="16" t="s">
        <v>23045</v>
      </c>
      <c r="D8015" s="16" t="s">
        <v>23046</v>
      </c>
      <c r="E8015" s="16" t="s">
        <v>21267</v>
      </c>
      <c r="F8015">
        <v>0</v>
      </c>
      <c r="G8015">
        <v>0</v>
      </c>
    </row>
    <row r="8016" spans="1:7" x14ac:dyDescent="0.25">
      <c r="A8016" t="str">
        <f>_xlfn.CONCAT(Inadiplentes_Benner_SQL[[#This Row],[EMPRESA]]," - ",Inadiplentes_Benner_SQL[[#This Row],[NUMERO]], " - ",Inadiplentes_Benner_SQL[[#This Row],[CLIENTE]])</f>
        <v>MEDICAR  SAO PAULO - AP-00021914-CT - POJUCA S A</v>
      </c>
      <c r="B8016" s="16" t="s">
        <v>8420</v>
      </c>
      <c r="C8016" s="16" t="s">
        <v>23035</v>
      </c>
      <c r="D8016" s="16" t="s">
        <v>22018</v>
      </c>
      <c r="E8016" s="16" t="s">
        <v>21267</v>
      </c>
      <c r="F8016">
        <v>0</v>
      </c>
      <c r="G8016">
        <v>0</v>
      </c>
    </row>
    <row r="8017" spans="1:7" x14ac:dyDescent="0.25">
      <c r="A8017" t="str">
        <f>_xlfn.CONCAT(Inadiplentes_Benner_SQL[[#This Row],[EMPRESA]]," - ",Inadiplentes_Benner_SQL[[#This Row],[NUMERO]], " - ",Inadiplentes_Benner_SQL[[#This Row],[CLIENTE]])</f>
        <v>LOCAMEDI - EV-00024346-CT - INSTITUTO INNOVARE GESTAO EM SAUDE PUBLICA</v>
      </c>
      <c r="B8017" s="16" t="s">
        <v>23009</v>
      </c>
      <c r="C8017" s="16" t="s">
        <v>23010</v>
      </c>
      <c r="D8017" s="16" t="s">
        <v>23011</v>
      </c>
      <c r="E8017" s="16" t="s">
        <v>21267</v>
      </c>
      <c r="F8017">
        <v>0</v>
      </c>
      <c r="G8017">
        <v>0</v>
      </c>
    </row>
    <row r="8018" spans="1:7" x14ac:dyDescent="0.25">
      <c r="A8018" t="str">
        <f>_xlfn.CONCAT(Inadiplentes_Benner_SQL[[#This Row],[EMPRESA]]," - ",Inadiplentes_Benner_SQL[[#This Row],[NUMERO]], " - ",Inadiplentes_Benner_SQL[[#This Row],[CLIENTE]])</f>
        <v>MEDICAR  SAO PAULO - AP-00000056-CT - HUNTINGTON CENTRO DE MEDICINA REPRODUTIVA SA</v>
      </c>
      <c r="B8018" s="16" t="s">
        <v>8420</v>
      </c>
      <c r="C8018" s="16" t="s">
        <v>23012</v>
      </c>
      <c r="D8018" s="16" t="s">
        <v>23013</v>
      </c>
      <c r="E8018" s="16" t="s">
        <v>21267</v>
      </c>
      <c r="F8018">
        <v>0</v>
      </c>
      <c r="G8018">
        <v>0</v>
      </c>
    </row>
    <row r="8019" spans="1:7" x14ac:dyDescent="0.25">
      <c r="A8019" t="str">
        <f>_xlfn.CONCAT(Inadiplentes_Benner_SQL[[#This Row],[EMPRESA]]," - ",Inadiplentes_Benner_SQL[[#This Row],[NUMERO]], " - ",Inadiplentes_Benner_SQL[[#This Row],[CLIENTE]])</f>
        <v>MEDICAR  SAO PAULO - AP-00000076-CT - METODO POTENCIAL ENGENHARIA LTDA</v>
      </c>
      <c r="B8019" s="16" t="s">
        <v>8420</v>
      </c>
      <c r="C8019" s="16" t="s">
        <v>23014</v>
      </c>
      <c r="D8019" s="16" t="s">
        <v>23015</v>
      </c>
      <c r="E8019" s="16" t="s">
        <v>21267</v>
      </c>
      <c r="F8019">
        <v>0</v>
      </c>
      <c r="G8019">
        <v>0</v>
      </c>
    </row>
    <row r="8020" spans="1:7" x14ac:dyDescent="0.25">
      <c r="A8020" t="str">
        <f>_xlfn.CONCAT(Inadiplentes_Benner_SQL[[#This Row],[EMPRESA]]," - ",Inadiplentes_Benner_SQL[[#This Row],[NUMERO]], " - ",Inadiplentes_Benner_SQL[[#This Row],[CLIENTE]])</f>
        <v>MEDICAR  SAO PAULO - AP-00000247-CT - CONDOMINIO MILLENNIUM OFFICE PARK</v>
      </c>
      <c r="B8020" s="16" t="s">
        <v>8420</v>
      </c>
      <c r="C8020" s="16" t="s">
        <v>23016</v>
      </c>
      <c r="D8020" s="16" t="s">
        <v>23017</v>
      </c>
      <c r="E8020" s="16" t="s">
        <v>21267</v>
      </c>
      <c r="F8020">
        <v>0</v>
      </c>
      <c r="G8020">
        <v>0</v>
      </c>
    </row>
    <row r="8021" spans="1:7" x14ac:dyDescent="0.25">
      <c r="A8021" t="str">
        <f>_xlfn.CONCAT(Inadiplentes_Benner_SQL[[#This Row],[EMPRESA]]," - ",Inadiplentes_Benner_SQL[[#This Row],[NUMERO]], " - ",Inadiplentes_Benner_SQL[[#This Row],[CLIENTE]])</f>
        <v>MEDICAR  SAO PAULO - AP-00000249-CT - CONDOMINIO EDIFICIO MARIA CECILIA LARA CAMPOS</v>
      </c>
      <c r="B8021" s="16" t="s">
        <v>8420</v>
      </c>
      <c r="C8021" s="16" t="s">
        <v>23018</v>
      </c>
      <c r="D8021" s="16" t="s">
        <v>23019</v>
      </c>
      <c r="E8021" s="16" t="s">
        <v>21267</v>
      </c>
      <c r="F8021">
        <v>0</v>
      </c>
      <c r="G8021">
        <v>0</v>
      </c>
    </row>
    <row r="8022" spans="1:7" x14ac:dyDescent="0.25">
      <c r="A8022" t="str">
        <f>_xlfn.CONCAT(Inadiplentes_Benner_SQL[[#This Row],[EMPRESA]]," - ",Inadiplentes_Benner_SQL[[#This Row],[NUMERO]], " - ",Inadiplentes_Benner_SQL[[#This Row],[CLIENTE]])</f>
        <v>MEDICAR  SAO PAULO - AP-00000261-CT - SUBCONDOMINIO TORRES EMPRESARIAIS IBIRAPUERA</v>
      </c>
      <c r="B8022" s="16" t="s">
        <v>8420</v>
      </c>
      <c r="C8022" s="16" t="s">
        <v>23020</v>
      </c>
      <c r="D8022" s="16" t="s">
        <v>23021</v>
      </c>
      <c r="E8022" s="16" t="s">
        <v>21267</v>
      </c>
      <c r="F8022">
        <v>0</v>
      </c>
      <c r="G8022">
        <v>0</v>
      </c>
    </row>
    <row r="8023" spans="1:7" x14ac:dyDescent="0.25">
      <c r="A8023" t="str">
        <f>_xlfn.CONCAT(Inadiplentes_Benner_SQL[[#This Row],[EMPRESA]]," - ",Inadiplentes_Benner_SQL[[#This Row],[NUMERO]], " - ",Inadiplentes_Benner_SQL[[#This Row],[CLIENTE]])</f>
        <v>MEDICAR  SAO PAULO - AP-00000277-CT - NUCLEO EDUCACIONAL MOEMA EIRELI EPP</v>
      </c>
      <c r="B8023" s="16" t="s">
        <v>8420</v>
      </c>
      <c r="C8023" s="16" t="s">
        <v>23022</v>
      </c>
      <c r="D8023" s="16" t="s">
        <v>23023</v>
      </c>
      <c r="E8023" s="16" t="s">
        <v>21267</v>
      </c>
      <c r="F8023">
        <v>0</v>
      </c>
      <c r="G8023">
        <v>0</v>
      </c>
    </row>
    <row r="8024" spans="1:7" x14ac:dyDescent="0.25">
      <c r="A8024" t="str">
        <f>_xlfn.CONCAT(Inadiplentes_Benner_SQL[[#This Row],[EMPRESA]]," - ",Inadiplentes_Benner_SQL[[#This Row],[NUMERO]], " - ",Inadiplentes_Benner_SQL[[#This Row],[CLIENTE]])</f>
        <v>MEDICAR  SAO PAULO - AP-00006033-CT - CLINICA IMPLANTE E VIDA TRATAMENTOS ODONTOLOGICOS LTDA</v>
      </c>
      <c r="B8024" s="16" t="s">
        <v>8420</v>
      </c>
      <c r="C8024" s="16" t="s">
        <v>23024</v>
      </c>
      <c r="D8024" s="16" t="s">
        <v>23025</v>
      </c>
      <c r="E8024" s="16" t="s">
        <v>21267</v>
      </c>
      <c r="F8024">
        <v>0</v>
      </c>
      <c r="G8024">
        <v>0</v>
      </c>
    </row>
    <row r="8025" spans="1:7" x14ac:dyDescent="0.25">
      <c r="A8025" t="str">
        <f>_xlfn.CONCAT(Inadiplentes_Benner_SQL[[#This Row],[EMPRESA]]," - ",Inadiplentes_Benner_SQL[[#This Row],[NUMERO]], " - ",Inadiplentes_Benner_SQL[[#This Row],[CLIENTE]])</f>
        <v>MEDICAR  SAO PAULO - AP-00008965-CT - RHMED CONSULTORES ASSOCIADOS SA</v>
      </c>
      <c r="B8025" s="16" t="s">
        <v>8420</v>
      </c>
      <c r="C8025" s="16" t="s">
        <v>23026</v>
      </c>
      <c r="D8025" s="16" t="s">
        <v>22020</v>
      </c>
      <c r="E8025" s="16" t="s">
        <v>21267</v>
      </c>
      <c r="F8025">
        <v>0</v>
      </c>
      <c r="G8025">
        <v>0</v>
      </c>
    </row>
    <row r="8026" spans="1:7" x14ac:dyDescent="0.25">
      <c r="A8026" t="str">
        <f>_xlfn.CONCAT(Inadiplentes_Benner_SQL[[#This Row],[EMPRESA]]," - ",Inadiplentes_Benner_SQL[[#This Row],[NUMERO]], " - ",Inadiplentes_Benner_SQL[[#This Row],[CLIENTE]])</f>
        <v>MEDICAR  SAO PAULO - AP-00018449-CT - AFONSO FRANCA CONSTRUCOES E COMERCIO LTDA</v>
      </c>
      <c r="B8026" s="16" t="s">
        <v>8420</v>
      </c>
      <c r="C8026" s="16" t="s">
        <v>23027</v>
      </c>
      <c r="D8026" s="16" t="s">
        <v>17594</v>
      </c>
      <c r="E8026" s="16" t="s">
        <v>21267</v>
      </c>
      <c r="F8026">
        <v>0</v>
      </c>
      <c r="G8026">
        <v>0</v>
      </c>
    </row>
    <row r="8027" spans="1:7" x14ac:dyDescent="0.25">
      <c r="A8027" t="str">
        <f>_xlfn.CONCAT(Inadiplentes_Benner_SQL[[#This Row],[EMPRESA]]," - ",Inadiplentes_Benner_SQL[[#This Row],[NUMERO]], " - ",Inadiplentes_Benner_SQL[[#This Row],[CLIENTE]])</f>
        <v>MEDICAR  SAO PAULO - AP-00019975-CT - JC ASSIST E MONITORAMENTO DOMICILIAR EM SAUDE LTDA</v>
      </c>
      <c r="B8027" s="16" t="s">
        <v>8420</v>
      </c>
      <c r="C8027" s="16" t="s">
        <v>23028</v>
      </c>
      <c r="D8027" s="16" t="s">
        <v>23029</v>
      </c>
      <c r="E8027" s="16" t="s">
        <v>21267</v>
      </c>
      <c r="F8027">
        <v>0</v>
      </c>
      <c r="G8027">
        <v>0</v>
      </c>
    </row>
    <row r="8028" spans="1:7" x14ac:dyDescent="0.25">
      <c r="A8028" t="str">
        <f>_xlfn.CONCAT(Inadiplentes_Benner_SQL[[#This Row],[EMPRESA]]," - ",Inadiplentes_Benner_SQL[[#This Row],[NUMERO]], " - ",Inadiplentes_Benner_SQL[[#This Row],[CLIENTE]])</f>
        <v>MEDICAR  SAO PAULO - AP-00020269-CT - ALCON BRASIL CUIDADOS COM A SAUDE LTDA</v>
      </c>
      <c r="B8028" s="16" t="s">
        <v>8420</v>
      </c>
      <c r="C8028" s="16" t="s">
        <v>23030</v>
      </c>
      <c r="D8028" s="16" t="s">
        <v>23031</v>
      </c>
      <c r="E8028" s="16" t="s">
        <v>21267</v>
      </c>
      <c r="F8028">
        <v>0</v>
      </c>
      <c r="G8028">
        <v>0</v>
      </c>
    </row>
    <row r="8029" spans="1:7" x14ac:dyDescent="0.25">
      <c r="A8029" t="str">
        <f>_xlfn.CONCAT(Inadiplentes_Benner_SQL[[#This Row],[EMPRESA]]," - ",Inadiplentes_Benner_SQL[[#This Row],[NUMERO]], " - ",Inadiplentes_Benner_SQL[[#This Row],[CLIENTE]])</f>
        <v>MEDICAR  SAO PAULO - AP-00020599-CT - CLINICA PAULISTA DE FISIATRIA LTDA</v>
      </c>
      <c r="B8029" s="16" t="s">
        <v>8420</v>
      </c>
      <c r="C8029" s="16" t="s">
        <v>23032</v>
      </c>
      <c r="D8029" s="16" t="s">
        <v>23033</v>
      </c>
      <c r="E8029" s="16" t="s">
        <v>21267</v>
      </c>
      <c r="F8029">
        <v>0</v>
      </c>
      <c r="G8029">
        <v>0</v>
      </c>
    </row>
    <row r="8030" spans="1:7" x14ac:dyDescent="0.25">
      <c r="A8030" t="str">
        <f>_xlfn.CONCAT(Inadiplentes_Benner_SQL[[#This Row],[EMPRESA]]," - ",Inadiplentes_Benner_SQL[[#This Row],[NUMERO]], " - ",Inadiplentes_Benner_SQL[[#This Row],[CLIENTE]])</f>
        <v>MEDICAR CAMPINAS - TF-00017675-CT - JOSE GARCIA CEZAR JUNIOR</v>
      </c>
      <c r="B8030" s="16" t="s">
        <v>7660</v>
      </c>
      <c r="C8030" s="16" t="s">
        <v>23951</v>
      </c>
      <c r="D8030" s="16" t="s">
        <v>23952</v>
      </c>
      <c r="E8030" s="16" t="s">
        <v>21299</v>
      </c>
      <c r="F8030">
        <v>0</v>
      </c>
      <c r="G8030">
        <v>0</v>
      </c>
    </row>
    <row r="8031" spans="1:7" x14ac:dyDescent="0.25">
      <c r="A8031" t="str">
        <f>_xlfn.CONCAT(Inadiplentes_Benner_SQL[[#This Row],[EMPRESA]]," - ",Inadiplentes_Benner_SQL[[#This Row],[NUMERO]], " - ",Inadiplentes_Benner_SQL[[#This Row],[CLIENTE]])</f>
        <v>MEDICAR CAMPINAS - TF-00017763-CT - IVANA PORFIRIO</v>
      </c>
      <c r="B8031" s="16" t="s">
        <v>7660</v>
      </c>
      <c r="C8031" s="16" t="s">
        <v>23953</v>
      </c>
      <c r="D8031" s="16" t="s">
        <v>23954</v>
      </c>
      <c r="E8031" s="16" t="s">
        <v>21299</v>
      </c>
      <c r="F8031">
        <v>0</v>
      </c>
      <c r="G8031">
        <v>0</v>
      </c>
    </row>
    <row r="8032" spans="1:7" x14ac:dyDescent="0.25">
      <c r="A8032" t="str">
        <f>_xlfn.CONCAT(Inadiplentes_Benner_SQL[[#This Row],[EMPRESA]]," - ",Inadiplentes_Benner_SQL[[#This Row],[NUMERO]], " - ",Inadiplentes_Benner_SQL[[#This Row],[CLIENTE]])</f>
        <v>MEDICAR CAMPINAS - FA-00009253-CT - SANDRA REGINA MALAFAIA</v>
      </c>
      <c r="B8032" s="16" t="s">
        <v>7660</v>
      </c>
      <c r="C8032" s="16" t="s">
        <v>23947</v>
      </c>
      <c r="D8032" s="16" t="s">
        <v>23948</v>
      </c>
      <c r="E8032" s="16" t="s">
        <v>21299</v>
      </c>
      <c r="F8032">
        <v>0</v>
      </c>
      <c r="G8032">
        <v>0</v>
      </c>
    </row>
    <row r="8033" spans="1:7" x14ac:dyDescent="0.25">
      <c r="A8033" t="str">
        <f>_xlfn.CONCAT(Inadiplentes_Benner_SQL[[#This Row],[EMPRESA]]," - ",Inadiplentes_Benner_SQL[[#This Row],[NUMERO]], " - ",Inadiplentes_Benner_SQL[[#This Row],[CLIENTE]])</f>
        <v>MEDICAR CAMPINAS - FA-00017239-CT - VILMA ROSSI</v>
      </c>
      <c r="B8033" s="16" t="s">
        <v>7660</v>
      </c>
      <c r="C8033" s="16" t="s">
        <v>23949</v>
      </c>
      <c r="D8033" s="16" t="s">
        <v>23950</v>
      </c>
      <c r="E8033" s="16" t="s">
        <v>21299</v>
      </c>
      <c r="F8033">
        <v>0</v>
      </c>
      <c r="G8033">
        <v>0</v>
      </c>
    </row>
    <row r="8034" spans="1:7" x14ac:dyDescent="0.25">
      <c r="A8034" t="str">
        <f>_xlfn.CONCAT(Inadiplentes_Benner_SQL[[#This Row],[EMPRESA]]," - ",Inadiplentes_Benner_SQL[[#This Row],[NUMERO]], " - ",Inadiplentes_Benner_SQL[[#This Row],[CLIENTE]])</f>
        <v>MEDICAR CAMPINAS - FA-00004976-CT - ARLINDO GABRIEL</v>
      </c>
      <c r="B8034" s="16" t="s">
        <v>7660</v>
      </c>
      <c r="C8034" s="16" t="s">
        <v>6553</v>
      </c>
      <c r="D8034" s="16" t="s">
        <v>23934</v>
      </c>
      <c r="E8034" s="16" t="s">
        <v>21299</v>
      </c>
      <c r="F8034">
        <v>0</v>
      </c>
      <c r="G8034">
        <v>0</v>
      </c>
    </row>
    <row r="8035" spans="1:7" x14ac:dyDescent="0.25">
      <c r="A8035" t="str">
        <f>_xlfn.CONCAT(Inadiplentes_Benner_SQL[[#This Row],[EMPRESA]]," - ",Inadiplentes_Benner_SQL[[#This Row],[NUMERO]], " - ",Inadiplentes_Benner_SQL[[#This Row],[CLIENTE]])</f>
        <v>MEDICAR CAMPINAS - FA-00005002-CT - EDGARD OSMAR DE CARVALHO</v>
      </c>
      <c r="B8035" s="16" t="s">
        <v>7660</v>
      </c>
      <c r="C8035" s="16" t="s">
        <v>23935</v>
      </c>
      <c r="D8035" s="16" t="s">
        <v>23936</v>
      </c>
      <c r="E8035" s="16" t="s">
        <v>21299</v>
      </c>
      <c r="F8035">
        <v>0</v>
      </c>
      <c r="G8035">
        <v>0</v>
      </c>
    </row>
    <row r="8036" spans="1:7" x14ac:dyDescent="0.25">
      <c r="A8036" t="str">
        <f>_xlfn.CONCAT(Inadiplentes_Benner_SQL[[#This Row],[EMPRESA]]," - ",Inadiplentes_Benner_SQL[[#This Row],[NUMERO]], " - ",Inadiplentes_Benner_SQL[[#This Row],[CLIENTE]])</f>
        <v>MEDICAR CAMPINAS - FA-00005677-CT - VANIA APARECIDA BELLOTTI FERASSOLI</v>
      </c>
      <c r="B8036" s="16" t="s">
        <v>7660</v>
      </c>
      <c r="C8036" s="16" t="s">
        <v>23937</v>
      </c>
      <c r="D8036" s="16" t="s">
        <v>23938</v>
      </c>
      <c r="E8036" s="16" t="s">
        <v>21299</v>
      </c>
      <c r="F8036">
        <v>0</v>
      </c>
      <c r="G8036">
        <v>0</v>
      </c>
    </row>
    <row r="8037" spans="1:7" x14ac:dyDescent="0.25">
      <c r="A8037" t="str">
        <f>_xlfn.CONCAT(Inadiplentes_Benner_SQL[[#This Row],[EMPRESA]]," - ",Inadiplentes_Benner_SQL[[#This Row],[NUMERO]], " - ",Inadiplentes_Benner_SQL[[#This Row],[CLIENTE]])</f>
        <v>MEDICAR CAMPINAS - FA-00006119-CT - MILTON VIEIRA DE ANDRADE</v>
      </c>
      <c r="B8037" s="16" t="s">
        <v>7660</v>
      </c>
      <c r="C8037" s="16" t="s">
        <v>23939</v>
      </c>
      <c r="D8037" s="16" t="s">
        <v>23940</v>
      </c>
      <c r="E8037" s="16" t="s">
        <v>21299</v>
      </c>
      <c r="F8037">
        <v>0</v>
      </c>
      <c r="G8037">
        <v>0</v>
      </c>
    </row>
    <row r="8038" spans="1:7" x14ac:dyDescent="0.25">
      <c r="A8038" t="str">
        <f>_xlfn.CONCAT(Inadiplentes_Benner_SQL[[#This Row],[EMPRESA]]," - ",Inadiplentes_Benner_SQL[[#This Row],[NUMERO]], " - ",Inadiplentes_Benner_SQL[[#This Row],[CLIENTE]])</f>
        <v>MEDICAR CAMPINAS - FA-00006974-CT - NIELCE MARIA DE PAIVA</v>
      </c>
      <c r="B8038" s="16" t="s">
        <v>7660</v>
      </c>
      <c r="C8038" s="16" t="s">
        <v>23941</v>
      </c>
      <c r="D8038" s="16" t="s">
        <v>22078</v>
      </c>
      <c r="E8038" s="16" t="s">
        <v>21299</v>
      </c>
      <c r="F8038">
        <v>0</v>
      </c>
      <c r="G8038">
        <v>0</v>
      </c>
    </row>
    <row r="8039" spans="1:7" x14ac:dyDescent="0.25">
      <c r="A8039" t="str">
        <f>_xlfn.CONCAT(Inadiplentes_Benner_SQL[[#This Row],[EMPRESA]]," - ",Inadiplentes_Benner_SQL[[#This Row],[NUMERO]], " - ",Inadiplentes_Benner_SQL[[#This Row],[CLIENTE]])</f>
        <v>MEDICAR CAMPINAS - FA-00007229-CT - NOEMIA GOMES BEZERRA</v>
      </c>
      <c r="B8039" s="16" t="s">
        <v>7660</v>
      </c>
      <c r="C8039" s="16" t="s">
        <v>23942</v>
      </c>
      <c r="D8039" s="16" t="s">
        <v>23943</v>
      </c>
      <c r="E8039" s="16" t="s">
        <v>21299</v>
      </c>
      <c r="F8039">
        <v>0</v>
      </c>
      <c r="G8039">
        <v>0</v>
      </c>
    </row>
    <row r="8040" spans="1:7" x14ac:dyDescent="0.25">
      <c r="A8040" t="str">
        <f>_xlfn.CONCAT(Inadiplentes_Benner_SQL[[#This Row],[EMPRESA]]," - ",Inadiplentes_Benner_SQL[[#This Row],[NUMERO]], " - ",Inadiplentes_Benner_SQL[[#This Row],[CLIENTE]])</f>
        <v>MEDICAR CAMPINAS - FA-00007894-CT - ANTONIO FERREIRA DE BARROS</v>
      </c>
      <c r="B8040" s="16" t="s">
        <v>7660</v>
      </c>
      <c r="C8040" s="16" t="s">
        <v>23944</v>
      </c>
      <c r="D8040" s="16" t="s">
        <v>23617</v>
      </c>
      <c r="E8040" s="16" t="s">
        <v>21299</v>
      </c>
      <c r="F8040">
        <v>0</v>
      </c>
      <c r="G8040">
        <v>0</v>
      </c>
    </row>
    <row r="8041" spans="1:7" x14ac:dyDescent="0.25">
      <c r="A8041" t="str">
        <f>_xlfn.CONCAT(Inadiplentes_Benner_SQL[[#This Row],[EMPRESA]]," - ",Inadiplentes_Benner_SQL[[#This Row],[NUMERO]], " - ",Inadiplentes_Benner_SQL[[#This Row],[CLIENTE]])</f>
        <v>MEDICAR CAMPINAS - FA-00008064-CT - ROSANA GOMES PINTO</v>
      </c>
      <c r="B8041" s="16" t="s">
        <v>7660</v>
      </c>
      <c r="C8041" s="16" t="s">
        <v>23945</v>
      </c>
      <c r="D8041" s="16" t="s">
        <v>23946</v>
      </c>
      <c r="E8041" s="16" t="s">
        <v>21299</v>
      </c>
      <c r="F8041">
        <v>0</v>
      </c>
      <c r="G8041">
        <v>0</v>
      </c>
    </row>
    <row r="8042" spans="1:7" x14ac:dyDescent="0.25">
      <c r="A8042" t="str">
        <f>_xlfn.CONCAT(Inadiplentes_Benner_SQL[[#This Row],[EMPRESA]]," - ",Inadiplentes_Benner_SQL[[#This Row],[NUMERO]], " - ",Inadiplentes_Benner_SQL[[#This Row],[CLIENTE]])</f>
        <v>MEDICAR CAMPINAS - TF-00018371-CT - LAYDE DOS SANTOS DE PAULA</v>
      </c>
      <c r="B8042" s="16" t="s">
        <v>7660</v>
      </c>
      <c r="C8042" s="16" t="s">
        <v>23955</v>
      </c>
      <c r="D8042" s="16" t="s">
        <v>23956</v>
      </c>
      <c r="E8042" s="16" t="s">
        <v>21299</v>
      </c>
      <c r="F8042">
        <v>0</v>
      </c>
      <c r="G8042">
        <v>0</v>
      </c>
    </row>
    <row r="8043" spans="1:7" x14ac:dyDescent="0.25">
      <c r="A8043" t="str">
        <f>_xlfn.CONCAT(Inadiplentes_Benner_SQL[[#This Row],[EMPRESA]]," - ",Inadiplentes_Benner_SQL[[#This Row],[NUMERO]], " - ",Inadiplentes_Benner_SQL[[#This Row],[CLIENTE]])</f>
        <v>MEDICAR CAMPINAS - TF-00019980-CT - NEIDE DE CAMARGO ARAUJO</v>
      </c>
      <c r="B8043" s="16" t="s">
        <v>7660</v>
      </c>
      <c r="C8043" s="16" t="s">
        <v>23957</v>
      </c>
      <c r="D8043" s="16" t="s">
        <v>23958</v>
      </c>
      <c r="E8043" s="16" t="s">
        <v>21299</v>
      </c>
      <c r="F8043">
        <v>0</v>
      </c>
      <c r="G8043">
        <v>0</v>
      </c>
    </row>
    <row r="8044" spans="1:7" x14ac:dyDescent="0.25">
      <c r="A8044" t="str">
        <f>_xlfn.CONCAT(Inadiplentes_Benner_SQL[[#This Row],[EMPRESA]]," - ",Inadiplentes_Benner_SQL[[#This Row],[NUMERO]], " - ",Inadiplentes_Benner_SQL[[#This Row],[CLIENTE]])</f>
        <v>MEDICAR CAMPINAS - TF-00020059-CT - ELIELMA PAIXAO DOS SANTOS FREITAS</v>
      </c>
      <c r="B8044" s="16" t="s">
        <v>7660</v>
      </c>
      <c r="C8044" s="16" t="s">
        <v>23959</v>
      </c>
      <c r="D8044" s="16" t="s">
        <v>23960</v>
      </c>
      <c r="E8044" s="16" t="s">
        <v>21299</v>
      </c>
      <c r="F8044">
        <v>0</v>
      </c>
      <c r="G8044">
        <v>0</v>
      </c>
    </row>
    <row r="8045" spans="1:7" x14ac:dyDescent="0.25">
      <c r="A8045" t="str">
        <f>_xlfn.CONCAT(Inadiplentes_Benner_SQL[[#This Row],[EMPRESA]]," - ",Inadiplentes_Benner_SQL[[#This Row],[NUMERO]], " - ",Inadiplentes_Benner_SQL[[#This Row],[CLIENTE]])</f>
        <v>MEDICAR CAMPINAS - TF-00020698-CT - ADRIANA SILVA VALERIANO BECKER</v>
      </c>
      <c r="B8045" s="16" t="s">
        <v>7660</v>
      </c>
      <c r="C8045" s="16" t="s">
        <v>23961</v>
      </c>
      <c r="D8045" s="16" t="s">
        <v>23962</v>
      </c>
      <c r="E8045" s="16" t="s">
        <v>21299</v>
      </c>
      <c r="F8045">
        <v>0</v>
      </c>
      <c r="G8045">
        <v>0</v>
      </c>
    </row>
    <row r="8046" spans="1:7" x14ac:dyDescent="0.25">
      <c r="A8046" t="str">
        <f>_xlfn.CONCAT(Inadiplentes_Benner_SQL[[#This Row],[EMPRESA]]," - ",Inadiplentes_Benner_SQL[[#This Row],[NUMERO]], " - ",Inadiplentes_Benner_SQL[[#This Row],[CLIENTE]])</f>
        <v>MEDICAR CAMPINAS - TF-00020741-CT - JARDILENE FERREIRA DE BRITO</v>
      </c>
      <c r="B8046" s="16" t="s">
        <v>7660</v>
      </c>
      <c r="C8046" s="16" t="s">
        <v>23963</v>
      </c>
      <c r="D8046" s="16" t="s">
        <v>23964</v>
      </c>
      <c r="E8046" s="16" t="s">
        <v>21299</v>
      </c>
      <c r="F8046">
        <v>0</v>
      </c>
      <c r="G8046">
        <v>0</v>
      </c>
    </row>
    <row r="8047" spans="1:7" x14ac:dyDescent="0.25">
      <c r="A8047" t="str">
        <f>_xlfn.CONCAT(Inadiplentes_Benner_SQL[[#This Row],[EMPRESA]]," - ",Inadiplentes_Benner_SQL[[#This Row],[NUMERO]], " - ",Inadiplentes_Benner_SQL[[#This Row],[CLIENTE]])</f>
        <v>MEDICAR CAMPINAS - TF-00021275-CT - AMILTON LUIZ DE SOUZA</v>
      </c>
      <c r="B8047" s="16" t="s">
        <v>7660</v>
      </c>
      <c r="C8047" s="16" t="s">
        <v>23967</v>
      </c>
      <c r="D8047" s="16" t="s">
        <v>23968</v>
      </c>
      <c r="E8047" s="16" t="s">
        <v>21299</v>
      </c>
      <c r="F8047">
        <v>0</v>
      </c>
      <c r="G8047">
        <v>0</v>
      </c>
    </row>
    <row r="8048" spans="1:7" x14ac:dyDescent="0.25">
      <c r="A8048" t="str">
        <f>_xlfn.CONCAT(Inadiplentes_Benner_SQL[[#This Row],[EMPRESA]]," - ",Inadiplentes_Benner_SQL[[#This Row],[NUMERO]], " - ",Inadiplentes_Benner_SQL[[#This Row],[CLIENTE]])</f>
        <v>MEDICAR CAMPINAS - TF-00021105-CT - JOSE MAURO TEIXEIRA</v>
      </c>
      <c r="B8048" s="16" t="s">
        <v>7660</v>
      </c>
      <c r="C8048" s="16" t="s">
        <v>23965</v>
      </c>
      <c r="D8048" s="16" t="s">
        <v>23966</v>
      </c>
      <c r="E8048" s="16" t="s">
        <v>21299</v>
      </c>
      <c r="F8048">
        <v>0</v>
      </c>
      <c r="G8048">
        <v>0</v>
      </c>
    </row>
    <row r="8049" spans="1:7" x14ac:dyDescent="0.25">
      <c r="A8049" t="str">
        <f>_xlfn.CONCAT(Inadiplentes_Benner_SQL[[#This Row],[EMPRESA]]," - ",Inadiplentes_Benner_SQL[[#This Row],[NUMERO]], " - ",Inadiplentes_Benner_SQL[[#This Row],[CLIENTE]])</f>
        <v>MEDICAR CAMPINAS - TF-00031613-CT - ROSANA ALBERTINA DA SILVA</v>
      </c>
      <c r="B8049" s="16" t="s">
        <v>7660</v>
      </c>
      <c r="C8049" s="16" t="s">
        <v>23978</v>
      </c>
      <c r="D8049" s="16" t="s">
        <v>23979</v>
      </c>
      <c r="E8049" s="16" t="s">
        <v>21299</v>
      </c>
      <c r="F8049">
        <v>0</v>
      </c>
      <c r="G8049">
        <v>0</v>
      </c>
    </row>
    <row r="8050" spans="1:7" x14ac:dyDescent="0.25">
      <c r="A8050" t="str">
        <f>_xlfn.CONCAT(Inadiplentes_Benner_SQL[[#This Row],[EMPRESA]]," - ",Inadiplentes_Benner_SQL[[#This Row],[NUMERO]], " - ",Inadiplentes_Benner_SQL[[#This Row],[CLIENTE]])</f>
        <v>MEDICAR CAMPINAS - TF-00031851-CT - ELISEU FRANZINI</v>
      </c>
      <c r="B8050" s="16" t="s">
        <v>7660</v>
      </c>
      <c r="C8050" s="16" t="s">
        <v>23980</v>
      </c>
      <c r="D8050" s="16" t="s">
        <v>23981</v>
      </c>
      <c r="E8050" s="16" t="s">
        <v>21299</v>
      </c>
      <c r="F8050">
        <v>0</v>
      </c>
      <c r="G8050">
        <v>0</v>
      </c>
    </row>
    <row r="8051" spans="1:7" x14ac:dyDescent="0.25">
      <c r="A8051" t="str">
        <f>_xlfn.CONCAT(Inadiplentes_Benner_SQL[[#This Row],[EMPRESA]]," - ",Inadiplentes_Benner_SQL[[#This Row],[NUMERO]], " - ",Inadiplentes_Benner_SQL[[#This Row],[CLIENTE]])</f>
        <v>MEDICAR CAMPINAS - TF-00031279-CT - ROSANGELA MARQUES SANTANA</v>
      </c>
      <c r="B8051" s="16" t="s">
        <v>7660</v>
      </c>
      <c r="C8051" s="16" t="s">
        <v>23974</v>
      </c>
      <c r="D8051" s="16" t="s">
        <v>23975</v>
      </c>
      <c r="E8051" s="16" t="s">
        <v>21299</v>
      </c>
      <c r="F8051">
        <v>0</v>
      </c>
      <c r="G8051">
        <v>0</v>
      </c>
    </row>
    <row r="8052" spans="1:7" x14ac:dyDescent="0.25">
      <c r="A8052" t="str">
        <f>_xlfn.CONCAT(Inadiplentes_Benner_SQL[[#This Row],[EMPRESA]]," - ",Inadiplentes_Benner_SQL[[#This Row],[NUMERO]], " - ",Inadiplentes_Benner_SQL[[#This Row],[CLIENTE]])</f>
        <v>MEDICAR CAMPINAS - TF-00031357-CT - JULIA DOS SANTOS CASTANHO</v>
      </c>
      <c r="B8052" s="16" t="s">
        <v>7660</v>
      </c>
      <c r="C8052" s="16" t="s">
        <v>23976</v>
      </c>
      <c r="D8052" s="16" t="s">
        <v>23977</v>
      </c>
      <c r="E8052" s="16" t="s">
        <v>21299</v>
      </c>
      <c r="F8052">
        <v>0</v>
      </c>
      <c r="G8052">
        <v>0</v>
      </c>
    </row>
    <row r="8053" spans="1:7" x14ac:dyDescent="0.25">
      <c r="A8053" t="str">
        <f>_xlfn.CONCAT(Inadiplentes_Benner_SQL[[#This Row],[EMPRESA]]," - ",Inadiplentes_Benner_SQL[[#This Row],[NUMERO]], " - ",Inadiplentes_Benner_SQL[[#This Row],[CLIENTE]])</f>
        <v>MEDICAR CAMPINAS - TF-00032309-CT - JOSIANE ALVES DE SOUZA</v>
      </c>
      <c r="B8053" s="16" t="s">
        <v>7660</v>
      </c>
      <c r="C8053" s="16" t="s">
        <v>23982</v>
      </c>
      <c r="D8053" s="16" t="s">
        <v>23983</v>
      </c>
      <c r="E8053" s="16" t="s">
        <v>21299</v>
      </c>
      <c r="F8053">
        <v>0</v>
      </c>
      <c r="G8053">
        <v>0</v>
      </c>
    </row>
    <row r="8054" spans="1:7" x14ac:dyDescent="0.25">
      <c r="A8054" t="str">
        <f>_xlfn.CONCAT(Inadiplentes_Benner_SQL[[#This Row],[EMPRESA]]," - ",Inadiplentes_Benner_SQL[[#This Row],[NUMERO]], " - ",Inadiplentes_Benner_SQL[[#This Row],[CLIENTE]])</f>
        <v>MEDICAR CAMPINAS - TF-00032668-CT - TEREZINHA DE JESUS SANTOS CORREA</v>
      </c>
      <c r="B8054" s="16" t="s">
        <v>7660</v>
      </c>
      <c r="C8054" s="16" t="s">
        <v>24736</v>
      </c>
      <c r="D8054" s="16" t="s">
        <v>24737</v>
      </c>
      <c r="E8054" s="16" t="s">
        <v>21299</v>
      </c>
      <c r="F8054">
        <v>0</v>
      </c>
      <c r="G8054">
        <v>0</v>
      </c>
    </row>
    <row r="8055" spans="1:7" x14ac:dyDescent="0.25">
      <c r="A8055" t="str">
        <f>_xlfn.CONCAT(Inadiplentes_Benner_SQL[[#This Row],[EMPRESA]]," - ",Inadiplentes_Benner_SQL[[#This Row],[NUMERO]], " - ",Inadiplentes_Benner_SQL[[#This Row],[CLIENTE]])</f>
        <v>MEDICAR CAMPINAS - TF-00032698-CT - DIEGO RINCO BORGES</v>
      </c>
      <c r="B8055" s="16" t="s">
        <v>7660</v>
      </c>
      <c r="C8055" s="16" t="s">
        <v>24738</v>
      </c>
      <c r="D8055" s="16" t="s">
        <v>24739</v>
      </c>
      <c r="E8055" s="16" t="s">
        <v>21299</v>
      </c>
      <c r="F8055">
        <v>0</v>
      </c>
      <c r="G8055">
        <v>0</v>
      </c>
    </row>
    <row r="8056" spans="1:7" x14ac:dyDescent="0.25">
      <c r="A8056" t="str">
        <f>_xlfn.CONCAT(Inadiplentes_Benner_SQL[[#This Row],[EMPRESA]]," - ",Inadiplentes_Benner_SQL[[#This Row],[NUMERO]], " - ",Inadiplentes_Benner_SQL[[#This Row],[CLIENTE]])</f>
        <v>MEDICAR CAMPINAS - TF-00022211-CT - JOSENILDO FRANCISCO DOS SANTOS</v>
      </c>
      <c r="B8056" s="16" t="s">
        <v>7660</v>
      </c>
      <c r="C8056" s="16" t="s">
        <v>23969</v>
      </c>
      <c r="D8056" s="16" t="s">
        <v>23970</v>
      </c>
      <c r="E8056" s="16" t="s">
        <v>21299</v>
      </c>
      <c r="F8056">
        <v>0</v>
      </c>
      <c r="G8056">
        <v>0</v>
      </c>
    </row>
    <row r="8057" spans="1:7" x14ac:dyDescent="0.25">
      <c r="A8057" t="str">
        <f>_xlfn.CONCAT(Inadiplentes_Benner_SQL[[#This Row],[EMPRESA]]," - ",Inadiplentes_Benner_SQL[[#This Row],[NUMERO]], " - ",Inadiplentes_Benner_SQL[[#This Row],[CLIENTE]])</f>
        <v>MEDICAR CAMPINAS - TF-00023007-CT - LIVIA BRITO MOREIRA</v>
      </c>
      <c r="B8057" s="16" t="s">
        <v>7660</v>
      </c>
      <c r="C8057" s="16" t="s">
        <v>23972</v>
      </c>
      <c r="D8057" s="16" t="s">
        <v>23973</v>
      </c>
      <c r="E8057" s="16" t="s">
        <v>21299</v>
      </c>
      <c r="F8057">
        <v>0</v>
      </c>
      <c r="G8057">
        <v>0</v>
      </c>
    </row>
    <row r="8058" spans="1:7" x14ac:dyDescent="0.25">
      <c r="A8058" t="str">
        <f>_xlfn.CONCAT(Inadiplentes_Benner_SQL[[#This Row],[EMPRESA]]," - ",Inadiplentes_Benner_SQL[[#This Row],[NUMERO]], " - ",Inadiplentes_Benner_SQL[[#This Row],[CLIENTE]])</f>
        <v>MEDICAR CAMPINAS - TF-00022931-CT - ADELMAR VALENTINO THOPHOLLO</v>
      </c>
      <c r="B8058" s="16" t="s">
        <v>7660</v>
      </c>
      <c r="C8058" s="16" t="s">
        <v>7291</v>
      </c>
      <c r="D8058" s="16" t="s">
        <v>23971</v>
      </c>
      <c r="E8058" s="16" t="s">
        <v>21299</v>
      </c>
      <c r="F8058">
        <v>0</v>
      </c>
      <c r="G8058">
        <v>0</v>
      </c>
    </row>
    <row r="8059" spans="1:7" x14ac:dyDescent="0.25">
      <c r="A8059" t="str">
        <f>_xlfn.CONCAT(Inadiplentes_Benner_SQL[[#This Row],[EMPRESA]]," - ",Inadiplentes_Benner_SQL[[#This Row],[NUMERO]], " - ",Inadiplentes_Benner_SQL[[#This Row],[CLIENTE]])</f>
        <v>MEDICAR RIBEIRÃO PRETO - EF-00038959-CT - EDNA REGINA MARZOLA DE OLIVEIRA</v>
      </c>
      <c r="B8059" s="16" t="s">
        <v>7656</v>
      </c>
      <c r="C8059" s="16" t="s">
        <v>31210</v>
      </c>
      <c r="D8059" s="16" t="s">
        <v>31211</v>
      </c>
      <c r="E8059" s="16" t="s">
        <v>21299</v>
      </c>
      <c r="F8059">
        <v>0</v>
      </c>
      <c r="G8059">
        <v>0</v>
      </c>
    </row>
    <row r="8060" spans="1:7" x14ac:dyDescent="0.25">
      <c r="A8060" t="str">
        <f>_xlfn.CONCAT(Inadiplentes_Benner_SQL[[#This Row],[EMPRESA]]," - ",Inadiplentes_Benner_SQL[[#This Row],[NUMERO]], " - ",Inadiplentes_Benner_SQL[[#This Row],[CLIENTE]])</f>
        <v>MEDICAR RIBEIRÃO PRETO - EF-00038997-CT - NEUSA MARCILIO DA SILVA</v>
      </c>
      <c r="B8060" s="16" t="s">
        <v>7656</v>
      </c>
      <c r="C8060" s="16" t="s">
        <v>31212</v>
      </c>
      <c r="D8060" s="16" t="s">
        <v>31213</v>
      </c>
      <c r="E8060" s="16" t="s">
        <v>21299</v>
      </c>
      <c r="F8060">
        <v>0</v>
      </c>
      <c r="G8060">
        <v>0</v>
      </c>
    </row>
    <row r="8061" spans="1:7" x14ac:dyDescent="0.25">
      <c r="A8061" t="str">
        <f>_xlfn.CONCAT(Inadiplentes_Benner_SQL[[#This Row],[EMPRESA]]," - ",Inadiplentes_Benner_SQL[[#This Row],[NUMERO]], " - ",Inadiplentes_Benner_SQL[[#This Row],[CLIENTE]])</f>
        <v>MEDICAR RIBEIRÃO PRETO - EF-00039230-CT - VERIDIANA CANDIDO</v>
      </c>
      <c r="B8061" s="16" t="s">
        <v>7656</v>
      </c>
      <c r="C8061" s="16" t="s">
        <v>31214</v>
      </c>
      <c r="D8061" s="16" t="s">
        <v>31215</v>
      </c>
      <c r="E8061" s="16" t="s">
        <v>21299</v>
      </c>
      <c r="F8061">
        <v>0</v>
      </c>
      <c r="G8061">
        <v>0</v>
      </c>
    </row>
    <row r="8062" spans="1:7" x14ac:dyDescent="0.25">
      <c r="A8062" t="str">
        <f>_xlfn.CONCAT(Inadiplentes_Benner_SQL[[#This Row],[EMPRESA]]," - ",Inadiplentes_Benner_SQL[[#This Row],[NUMERO]], " - ",Inadiplentes_Benner_SQL[[#This Row],[CLIENTE]])</f>
        <v>MEDICAR RIBEIRÃO PRETO - EF-00038815-CT - ELIANE GOMES FIGUEIREDO</v>
      </c>
      <c r="B8062" s="16" t="s">
        <v>7656</v>
      </c>
      <c r="C8062" s="16" t="s">
        <v>29584</v>
      </c>
      <c r="D8062" s="16" t="s">
        <v>29585</v>
      </c>
      <c r="E8062" s="16" t="s">
        <v>21299</v>
      </c>
      <c r="F8062">
        <v>0</v>
      </c>
      <c r="G8062">
        <v>0</v>
      </c>
    </row>
    <row r="8063" spans="1:7" x14ac:dyDescent="0.25">
      <c r="A8063" t="str">
        <f>_xlfn.CONCAT(Inadiplentes_Benner_SQL[[#This Row],[EMPRESA]]," - ",Inadiplentes_Benner_SQL[[#This Row],[NUMERO]], " - ",Inadiplentes_Benner_SQL[[#This Row],[CLIENTE]])</f>
        <v>MEDICAR RIBEIRÃO PRETO - EF-00038557-CT - MARIA DAS NEVES DOS SANTOS</v>
      </c>
      <c r="B8063" s="16" t="s">
        <v>7656</v>
      </c>
      <c r="C8063" s="16" t="s">
        <v>29576</v>
      </c>
      <c r="D8063" s="16" t="s">
        <v>29577</v>
      </c>
      <c r="E8063" s="16" t="s">
        <v>21299</v>
      </c>
      <c r="F8063">
        <v>0</v>
      </c>
      <c r="G8063">
        <v>0</v>
      </c>
    </row>
    <row r="8064" spans="1:7" x14ac:dyDescent="0.25">
      <c r="A8064" t="str">
        <f>_xlfn.CONCAT(Inadiplentes_Benner_SQL[[#This Row],[EMPRESA]]," - ",Inadiplentes_Benner_SQL[[#This Row],[NUMERO]], " - ",Inadiplentes_Benner_SQL[[#This Row],[CLIENTE]])</f>
        <v>MEDICAR RIBEIRÃO PRETO - EF-00038403-CT - MARIA APARECIDA DE OLIVEIRA BRUNO</v>
      </c>
      <c r="B8064" s="16" t="s">
        <v>7656</v>
      </c>
      <c r="C8064" s="16" t="s">
        <v>29572</v>
      </c>
      <c r="D8064" s="16" t="s">
        <v>29573</v>
      </c>
      <c r="E8064" s="16" t="s">
        <v>21299</v>
      </c>
      <c r="F8064">
        <v>0</v>
      </c>
      <c r="G8064">
        <v>0</v>
      </c>
    </row>
    <row r="8065" spans="1:7" x14ac:dyDescent="0.25">
      <c r="A8065" t="str">
        <f>_xlfn.CONCAT(Inadiplentes_Benner_SQL[[#This Row],[EMPRESA]]," - ",Inadiplentes_Benner_SQL[[#This Row],[NUMERO]], " - ",Inadiplentes_Benner_SQL[[#This Row],[CLIENTE]])</f>
        <v>MEDICAR RIBEIRÃO PRETO - EF-00038525-CT - FRANCISCO JOSE TORINO DE CARVALHO</v>
      </c>
      <c r="B8065" s="16" t="s">
        <v>7656</v>
      </c>
      <c r="C8065" s="16" t="s">
        <v>29574</v>
      </c>
      <c r="D8065" s="16" t="s">
        <v>29575</v>
      </c>
      <c r="E8065" s="16" t="s">
        <v>21299</v>
      </c>
      <c r="F8065">
        <v>0</v>
      </c>
      <c r="G8065">
        <v>0</v>
      </c>
    </row>
    <row r="8066" spans="1:7" x14ac:dyDescent="0.25">
      <c r="A8066" t="str">
        <f>_xlfn.CONCAT(Inadiplentes_Benner_SQL[[#This Row],[EMPRESA]]," - ",Inadiplentes_Benner_SQL[[#This Row],[NUMERO]], " - ",Inadiplentes_Benner_SQL[[#This Row],[CLIENTE]])</f>
        <v>MEDICAR RIBEIRÃO PRETO - EF-00038587-CT - ROSANGELA SANCHES</v>
      </c>
      <c r="B8066" s="16" t="s">
        <v>7656</v>
      </c>
      <c r="C8066" s="16" t="s">
        <v>29578</v>
      </c>
      <c r="D8066" s="16" t="s">
        <v>29579</v>
      </c>
      <c r="E8066" s="16" t="s">
        <v>21299</v>
      </c>
      <c r="F8066">
        <v>0</v>
      </c>
      <c r="G8066">
        <v>0</v>
      </c>
    </row>
    <row r="8067" spans="1:7" x14ac:dyDescent="0.25">
      <c r="A8067" t="str">
        <f>_xlfn.CONCAT(Inadiplentes_Benner_SQL[[#This Row],[EMPRESA]]," - ",Inadiplentes_Benner_SQL[[#This Row],[NUMERO]], " - ",Inadiplentes_Benner_SQL[[#This Row],[CLIENTE]])</f>
        <v>MEDICAR RIBEIRÃO PRETO - EF-00038738-CT - SAMUEL JEFFERSON DOS SANTOS</v>
      </c>
      <c r="B8067" s="16" t="s">
        <v>7656</v>
      </c>
      <c r="C8067" s="16" t="s">
        <v>29580</v>
      </c>
      <c r="D8067" s="16" t="s">
        <v>29581</v>
      </c>
      <c r="E8067" s="16" t="s">
        <v>21299</v>
      </c>
      <c r="F8067">
        <v>0</v>
      </c>
      <c r="G8067">
        <v>0</v>
      </c>
    </row>
    <row r="8068" spans="1:7" x14ac:dyDescent="0.25">
      <c r="A8068" t="str">
        <f>_xlfn.CONCAT(Inadiplentes_Benner_SQL[[#This Row],[EMPRESA]]," - ",Inadiplentes_Benner_SQL[[#This Row],[NUMERO]], " - ",Inadiplentes_Benner_SQL[[#This Row],[CLIENTE]])</f>
        <v>MEDICAR RIBEIRÃO PRETO - EF-00038787-CT - NEUZA CORREA DE CARVALHO EUGENIO</v>
      </c>
      <c r="B8068" s="16" t="s">
        <v>7656</v>
      </c>
      <c r="C8068" s="16" t="s">
        <v>29582</v>
      </c>
      <c r="D8068" s="16" t="s">
        <v>29583</v>
      </c>
      <c r="E8068" s="16" t="s">
        <v>21299</v>
      </c>
      <c r="F8068">
        <v>0</v>
      </c>
      <c r="G8068">
        <v>0</v>
      </c>
    </row>
    <row r="8069" spans="1:7" x14ac:dyDescent="0.25">
      <c r="A8069" t="str">
        <f>_xlfn.CONCAT(Inadiplentes_Benner_SQL[[#This Row],[EMPRESA]]," - ",Inadiplentes_Benner_SQL[[#This Row],[NUMERO]], " - ",Inadiplentes_Benner_SQL[[#This Row],[CLIENTE]])</f>
        <v>MEDICAR RIBEIRÃO PRETO - EF-00032054-CT - MAAD REZENDE MOLINA ALBANEZ</v>
      </c>
      <c r="B8069" s="16" t="s">
        <v>7656</v>
      </c>
      <c r="C8069" s="16" t="s">
        <v>29567</v>
      </c>
      <c r="D8069" s="16" t="s">
        <v>29568</v>
      </c>
      <c r="E8069" s="16" t="s">
        <v>21299</v>
      </c>
      <c r="F8069">
        <v>0</v>
      </c>
      <c r="G8069">
        <v>0</v>
      </c>
    </row>
    <row r="8070" spans="1:7" x14ac:dyDescent="0.25">
      <c r="A8070" t="str">
        <f>_xlfn.CONCAT(Inadiplentes_Benner_SQL[[#This Row],[EMPRESA]]," - ",Inadiplentes_Benner_SQL[[#This Row],[NUMERO]], " - ",Inadiplentes_Benner_SQL[[#This Row],[CLIENTE]])</f>
        <v>MEDICAR RIBEIRÃO PRETO - EF-00031960-CT - TEREZA ROSA DE CARVALHO CARDOSO</v>
      </c>
      <c r="B8070" s="16" t="s">
        <v>7656</v>
      </c>
      <c r="C8070" s="16" t="s">
        <v>6628</v>
      </c>
      <c r="D8070" s="16" t="s">
        <v>29564</v>
      </c>
      <c r="E8070" s="16" t="s">
        <v>21299</v>
      </c>
      <c r="F8070">
        <v>0</v>
      </c>
      <c r="G8070">
        <v>0</v>
      </c>
    </row>
    <row r="8071" spans="1:7" x14ac:dyDescent="0.25">
      <c r="A8071" t="str">
        <f>_xlfn.CONCAT(Inadiplentes_Benner_SQL[[#This Row],[EMPRESA]]," - ",Inadiplentes_Benner_SQL[[#This Row],[NUMERO]], " - ",Inadiplentes_Benner_SQL[[#This Row],[CLIENTE]])</f>
        <v>MEDICAR RIBEIRÃO PRETO - EF-00031979-CT - THALITA APARECIDA DE CARVALHO BRAGA TOQUETON</v>
      </c>
      <c r="B8071" s="16" t="s">
        <v>7656</v>
      </c>
      <c r="C8071" s="16" t="s">
        <v>29565</v>
      </c>
      <c r="D8071" s="16" t="s">
        <v>29566</v>
      </c>
      <c r="E8071" s="16" t="s">
        <v>21299</v>
      </c>
      <c r="F8071">
        <v>0</v>
      </c>
      <c r="G8071">
        <v>0</v>
      </c>
    </row>
    <row r="8072" spans="1:7" x14ac:dyDescent="0.25">
      <c r="A8072" t="str">
        <f>_xlfn.CONCAT(Inadiplentes_Benner_SQL[[#This Row],[EMPRESA]]," - ",Inadiplentes_Benner_SQL[[#This Row],[NUMERO]], " - ",Inadiplentes_Benner_SQL[[#This Row],[CLIENTE]])</f>
        <v>MEDICAR RIBEIRÃO PRETO - EF-00022930-CT - MARIA LUCELIA RODRIGUES MACEU</v>
      </c>
      <c r="B8072" s="16" t="s">
        <v>7656</v>
      </c>
      <c r="C8072" s="16" t="s">
        <v>29547</v>
      </c>
      <c r="D8072" s="16" t="s">
        <v>29548</v>
      </c>
      <c r="E8072" s="16" t="s">
        <v>21299</v>
      </c>
      <c r="F8072">
        <v>0</v>
      </c>
      <c r="G8072">
        <v>0</v>
      </c>
    </row>
    <row r="8073" spans="1:7" x14ac:dyDescent="0.25">
      <c r="A8073" t="str">
        <f>_xlfn.CONCAT(Inadiplentes_Benner_SQL[[#This Row],[EMPRESA]]," - ",Inadiplentes_Benner_SQL[[#This Row],[NUMERO]], " - ",Inadiplentes_Benner_SQL[[#This Row],[CLIENTE]])</f>
        <v>MEDICAR RIBEIRÃO PRETO - EF-00031417-CT - ALINE APPARECIDA DA SILVA</v>
      </c>
      <c r="B8073" s="16" t="s">
        <v>7656</v>
      </c>
      <c r="C8073" s="16" t="s">
        <v>29561</v>
      </c>
      <c r="D8073" s="16" t="s">
        <v>29562</v>
      </c>
      <c r="E8073" s="16" t="s">
        <v>21299</v>
      </c>
      <c r="F8073">
        <v>0</v>
      </c>
      <c r="G8073">
        <v>0</v>
      </c>
    </row>
    <row r="8074" spans="1:7" x14ac:dyDescent="0.25">
      <c r="A8074" t="str">
        <f>_xlfn.CONCAT(Inadiplentes_Benner_SQL[[#This Row],[EMPRESA]]," - ",Inadiplentes_Benner_SQL[[#This Row],[NUMERO]], " - ",Inadiplentes_Benner_SQL[[#This Row],[CLIENTE]])</f>
        <v>MEDICAR RIBEIRÃO PRETO - EF-00031560-CT - DIVA CARDOSO</v>
      </c>
      <c r="B8074" s="16" t="s">
        <v>7656</v>
      </c>
      <c r="C8074" s="16" t="s">
        <v>29563</v>
      </c>
      <c r="D8074" s="16" t="s">
        <v>18821</v>
      </c>
      <c r="E8074" s="16" t="s">
        <v>21299</v>
      </c>
      <c r="F8074">
        <v>0</v>
      </c>
      <c r="G8074">
        <v>0</v>
      </c>
    </row>
    <row r="8075" spans="1:7" x14ac:dyDescent="0.25">
      <c r="A8075" t="str">
        <f>_xlfn.CONCAT(Inadiplentes_Benner_SQL[[#This Row],[EMPRESA]]," - ",Inadiplentes_Benner_SQL[[#This Row],[NUMERO]], " - ",Inadiplentes_Benner_SQL[[#This Row],[CLIENTE]])</f>
        <v>MEDICAR RIBEIRÃO PRETO - EF-00038364-CT - JANE LEONI DE OLIVEIRA MARCOS</v>
      </c>
      <c r="B8075" s="16" t="s">
        <v>7656</v>
      </c>
      <c r="C8075" s="16" t="s">
        <v>2695</v>
      </c>
      <c r="D8075" s="16" t="s">
        <v>19510</v>
      </c>
      <c r="E8075" s="16" t="s">
        <v>21299</v>
      </c>
      <c r="F8075">
        <v>0</v>
      </c>
      <c r="G8075">
        <v>0</v>
      </c>
    </row>
    <row r="8076" spans="1:7" x14ac:dyDescent="0.25">
      <c r="A8076" t="str">
        <f>_xlfn.CONCAT(Inadiplentes_Benner_SQL[[#This Row],[EMPRESA]]," - ",Inadiplentes_Benner_SQL[[#This Row],[NUMERO]], " - ",Inadiplentes_Benner_SQL[[#This Row],[CLIENTE]])</f>
        <v>MEDICAR RIBEIRÃO PRETO - EF-00032590-CT - MARIA TEREZINHA LOURENCO DE BIAGGI</v>
      </c>
      <c r="B8076" s="16" t="s">
        <v>7656</v>
      </c>
      <c r="C8076" s="16" t="s">
        <v>6635</v>
      </c>
      <c r="D8076" s="16" t="s">
        <v>29569</v>
      </c>
      <c r="E8076" s="16" t="s">
        <v>21299</v>
      </c>
      <c r="F8076">
        <v>0</v>
      </c>
      <c r="G8076">
        <v>0</v>
      </c>
    </row>
    <row r="8077" spans="1:7" x14ac:dyDescent="0.25">
      <c r="A8077" t="str">
        <f>_xlfn.CONCAT(Inadiplentes_Benner_SQL[[#This Row],[EMPRESA]]," - ",Inadiplentes_Benner_SQL[[#This Row],[NUMERO]], " - ",Inadiplentes_Benner_SQL[[#This Row],[CLIENTE]])</f>
        <v>MEDICAR RIBEIRÃO PRETO - EF-00032611-CT - MARIA SONIA COSTA DOS SANTOS</v>
      </c>
      <c r="B8077" s="16" t="s">
        <v>7656</v>
      </c>
      <c r="C8077" s="16" t="s">
        <v>29570</v>
      </c>
      <c r="D8077" s="16" t="s">
        <v>29571</v>
      </c>
      <c r="E8077" s="16" t="s">
        <v>21299</v>
      </c>
      <c r="F8077">
        <v>0</v>
      </c>
      <c r="G8077">
        <v>0</v>
      </c>
    </row>
    <row r="8078" spans="1:7" x14ac:dyDescent="0.25">
      <c r="A8078" t="str">
        <f>_xlfn.CONCAT(Inadiplentes_Benner_SQL[[#This Row],[EMPRESA]]," - ",Inadiplentes_Benner_SQL[[#This Row],[NUMERO]], " - ",Inadiplentes_Benner_SQL[[#This Row],[CLIENTE]])</f>
        <v>MEDICAR RIBEIRÃO PRETO - EF-00022413-CT - DURVAL DOS SANTOS RODRIGUES</v>
      </c>
      <c r="B8078" s="16" t="s">
        <v>7656</v>
      </c>
      <c r="C8078" s="16" t="s">
        <v>6311</v>
      </c>
      <c r="D8078" s="16" t="s">
        <v>29536</v>
      </c>
      <c r="E8078" s="16" t="s">
        <v>21299</v>
      </c>
      <c r="F8078">
        <v>0</v>
      </c>
      <c r="G8078">
        <v>0</v>
      </c>
    </row>
    <row r="8079" spans="1:7" x14ac:dyDescent="0.25">
      <c r="A8079" t="str">
        <f>_xlfn.CONCAT(Inadiplentes_Benner_SQL[[#This Row],[EMPRESA]]," - ",Inadiplentes_Benner_SQL[[#This Row],[NUMERO]], " - ",Inadiplentes_Benner_SQL[[#This Row],[CLIENTE]])</f>
        <v>MEDICAR RIBEIRÃO PRETO - EF-00021604-CT - NEUSA DE FATIMA TORNELLO VARELA NEVES</v>
      </c>
      <c r="B8079" s="16" t="s">
        <v>7656</v>
      </c>
      <c r="C8079" s="16" t="s">
        <v>29522</v>
      </c>
      <c r="D8079" s="16" t="s">
        <v>19933</v>
      </c>
      <c r="E8079" s="16" t="s">
        <v>21299</v>
      </c>
      <c r="F8079">
        <v>0</v>
      </c>
      <c r="G8079">
        <v>0</v>
      </c>
    </row>
    <row r="8080" spans="1:7" x14ac:dyDescent="0.25">
      <c r="A8080" t="str">
        <f>_xlfn.CONCAT(Inadiplentes_Benner_SQL[[#This Row],[EMPRESA]]," - ",Inadiplentes_Benner_SQL[[#This Row],[NUMERO]], " - ",Inadiplentes_Benner_SQL[[#This Row],[CLIENTE]])</f>
        <v>MEDICAR RIBEIRÃO PRETO - EF-00021452-CT - JULIA RAFAELA GERMANO</v>
      </c>
      <c r="B8080" s="16" t="s">
        <v>7656</v>
      </c>
      <c r="C8080" s="16" t="s">
        <v>29520</v>
      </c>
      <c r="D8080" s="16" t="s">
        <v>29521</v>
      </c>
      <c r="E8080" s="16" t="s">
        <v>21299</v>
      </c>
      <c r="F8080">
        <v>0</v>
      </c>
      <c r="G8080">
        <v>0</v>
      </c>
    </row>
    <row r="8081" spans="1:7" x14ac:dyDescent="0.25">
      <c r="A8081" t="str">
        <f>_xlfn.CONCAT(Inadiplentes_Benner_SQL[[#This Row],[EMPRESA]]," - ",Inadiplentes_Benner_SQL[[#This Row],[NUMERO]], " - ",Inadiplentes_Benner_SQL[[#This Row],[CLIENTE]])</f>
        <v>MEDICAR RIBEIRÃO PRETO - EF-00021981-CT - SILVIA CAETANO</v>
      </c>
      <c r="B8081" s="16" t="s">
        <v>7656</v>
      </c>
      <c r="C8081" s="16" t="s">
        <v>29523</v>
      </c>
      <c r="D8081" s="16" t="s">
        <v>29524</v>
      </c>
      <c r="E8081" s="16" t="s">
        <v>21299</v>
      </c>
      <c r="F8081">
        <v>0</v>
      </c>
      <c r="G8081">
        <v>0</v>
      </c>
    </row>
    <row r="8082" spans="1:7" x14ac:dyDescent="0.25">
      <c r="A8082" t="str">
        <f>_xlfn.CONCAT(Inadiplentes_Benner_SQL[[#This Row],[EMPRESA]]," - ",Inadiplentes_Benner_SQL[[#This Row],[NUMERO]], " - ",Inadiplentes_Benner_SQL[[#This Row],[CLIENTE]])</f>
        <v>MEDICAR RIBEIRÃO PRETO - EF-00022016-CT - PATRICIA NERI CARMO</v>
      </c>
      <c r="B8082" s="16" t="s">
        <v>7656</v>
      </c>
      <c r="C8082" s="16" t="s">
        <v>29525</v>
      </c>
      <c r="D8082" s="16" t="s">
        <v>29526</v>
      </c>
      <c r="E8082" s="16" t="s">
        <v>21299</v>
      </c>
      <c r="F8082">
        <v>0</v>
      </c>
      <c r="G8082">
        <v>0</v>
      </c>
    </row>
    <row r="8083" spans="1:7" x14ac:dyDescent="0.25">
      <c r="A8083" t="str">
        <f>_xlfn.CONCAT(Inadiplentes_Benner_SQL[[#This Row],[EMPRESA]]," - ",Inadiplentes_Benner_SQL[[#This Row],[NUMERO]], " - ",Inadiplentes_Benner_SQL[[#This Row],[CLIENTE]])</f>
        <v>MEDICAR RIBEIRÃO PRETO - EF-00022072-CT - MARIONICE JARDIM DA SILVA</v>
      </c>
      <c r="B8083" s="16" t="s">
        <v>7656</v>
      </c>
      <c r="C8083" s="16" t="s">
        <v>29527</v>
      </c>
      <c r="D8083" s="16" t="s">
        <v>29528</v>
      </c>
      <c r="E8083" s="16" t="s">
        <v>21299</v>
      </c>
      <c r="F8083">
        <v>0</v>
      </c>
      <c r="G8083">
        <v>0</v>
      </c>
    </row>
    <row r="8084" spans="1:7" x14ac:dyDescent="0.25">
      <c r="A8084" t="str">
        <f>_xlfn.CONCAT(Inadiplentes_Benner_SQL[[#This Row],[EMPRESA]]," - ",Inadiplentes_Benner_SQL[[#This Row],[NUMERO]], " - ",Inadiplentes_Benner_SQL[[#This Row],[CLIENTE]])</f>
        <v>MEDICAR RIBEIRÃO PRETO - EF-00022263-CT - RAFAEL DE OLIVEIRA ROCHA</v>
      </c>
      <c r="B8084" s="16" t="s">
        <v>7656</v>
      </c>
      <c r="C8084" s="16" t="s">
        <v>29529</v>
      </c>
      <c r="D8084" s="16" t="s">
        <v>19505</v>
      </c>
      <c r="E8084" s="16" t="s">
        <v>21299</v>
      </c>
      <c r="F8084">
        <v>0</v>
      </c>
      <c r="G8084">
        <v>0</v>
      </c>
    </row>
    <row r="8085" spans="1:7" x14ac:dyDescent="0.25">
      <c r="A8085" t="str">
        <f>_xlfn.CONCAT(Inadiplentes_Benner_SQL[[#This Row],[EMPRESA]]," - ",Inadiplentes_Benner_SQL[[#This Row],[NUMERO]], " - ",Inadiplentes_Benner_SQL[[#This Row],[CLIENTE]])</f>
        <v>MEDICAR RIBEIRÃO PRETO - EF-00022279-CT - TEREZINHA DAS DORES ALONSO CABRERA BARBOZA</v>
      </c>
      <c r="B8085" s="16" t="s">
        <v>7656</v>
      </c>
      <c r="C8085" s="16" t="s">
        <v>29530</v>
      </c>
      <c r="D8085" s="16" t="s">
        <v>29531</v>
      </c>
      <c r="E8085" s="16" t="s">
        <v>21299</v>
      </c>
      <c r="F8085">
        <v>0</v>
      </c>
      <c r="G8085">
        <v>0</v>
      </c>
    </row>
    <row r="8086" spans="1:7" x14ac:dyDescent="0.25">
      <c r="A8086" t="str">
        <f>_xlfn.CONCAT(Inadiplentes_Benner_SQL[[#This Row],[EMPRESA]]," - ",Inadiplentes_Benner_SQL[[#This Row],[NUMERO]], " - ",Inadiplentes_Benner_SQL[[#This Row],[CLIENTE]])</f>
        <v>MEDICAR RIBEIRÃO PRETO - EF-00022294-CT - LUCIMARIA DE LIMA CORDEIRO</v>
      </c>
      <c r="B8086" s="16" t="s">
        <v>7656</v>
      </c>
      <c r="C8086" s="16" t="s">
        <v>29532</v>
      </c>
      <c r="D8086" s="16" t="s">
        <v>29533</v>
      </c>
      <c r="E8086" s="16" t="s">
        <v>21299</v>
      </c>
      <c r="F8086">
        <v>0</v>
      </c>
      <c r="G8086">
        <v>0</v>
      </c>
    </row>
    <row r="8087" spans="1:7" x14ac:dyDescent="0.25">
      <c r="A8087" t="str">
        <f>_xlfn.CONCAT(Inadiplentes_Benner_SQL[[#This Row],[EMPRESA]]," - ",Inadiplentes_Benner_SQL[[#This Row],[NUMERO]], " - ",Inadiplentes_Benner_SQL[[#This Row],[CLIENTE]])</f>
        <v>MEDICAR RIBEIRÃO PRETO - EF-00022312-CT - SILVIO CASSIO MEDICO</v>
      </c>
      <c r="B8087" s="16" t="s">
        <v>7656</v>
      </c>
      <c r="C8087" s="16" t="s">
        <v>29534</v>
      </c>
      <c r="D8087" s="16" t="s">
        <v>29535</v>
      </c>
      <c r="E8087" s="16" t="s">
        <v>21299</v>
      </c>
      <c r="F8087">
        <v>0</v>
      </c>
      <c r="G8087">
        <v>0</v>
      </c>
    </row>
    <row r="8088" spans="1:7" x14ac:dyDescent="0.25">
      <c r="A8088" t="str">
        <f>_xlfn.CONCAT(Inadiplentes_Benner_SQL[[#This Row],[EMPRESA]]," - ",Inadiplentes_Benner_SQL[[#This Row],[NUMERO]], " - ",Inadiplentes_Benner_SQL[[#This Row],[CLIENTE]])</f>
        <v>MEDICAR RIBEIRÃO PRETO - EF-00022439-CT - DECIO APARECIDO SILVEIRA</v>
      </c>
      <c r="B8088" s="16" t="s">
        <v>7656</v>
      </c>
      <c r="C8088" s="16" t="s">
        <v>29537</v>
      </c>
      <c r="D8088" s="16" t="s">
        <v>29538</v>
      </c>
      <c r="E8088" s="16" t="s">
        <v>21299</v>
      </c>
      <c r="F8088">
        <v>0</v>
      </c>
      <c r="G8088">
        <v>0</v>
      </c>
    </row>
    <row r="8089" spans="1:7" x14ac:dyDescent="0.25">
      <c r="A8089" t="str">
        <f>_xlfn.CONCAT(Inadiplentes_Benner_SQL[[#This Row],[EMPRESA]]," - ",Inadiplentes_Benner_SQL[[#This Row],[NUMERO]], " - ",Inadiplentes_Benner_SQL[[#This Row],[CLIENTE]])</f>
        <v>MEDICAR RIBEIRÃO PRETO - EF-00022481-CT - STEFANI MAGALHAES ALVES</v>
      </c>
      <c r="B8089" s="16" t="s">
        <v>7656</v>
      </c>
      <c r="C8089" s="16" t="s">
        <v>29539</v>
      </c>
      <c r="D8089" s="16" t="s">
        <v>29540</v>
      </c>
      <c r="E8089" s="16" t="s">
        <v>21299</v>
      </c>
      <c r="F8089">
        <v>0</v>
      </c>
      <c r="G8089">
        <v>0</v>
      </c>
    </row>
    <row r="8090" spans="1:7" x14ac:dyDescent="0.25">
      <c r="A8090" t="str">
        <f>_xlfn.CONCAT(Inadiplentes_Benner_SQL[[#This Row],[EMPRESA]]," - ",Inadiplentes_Benner_SQL[[#This Row],[NUMERO]], " - ",Inadiplentes_Benner_SQL[[#This Row],[CLIENTE]])</f>
        <v>MEDICAR RIBEIRÃO PRETO - EF-00022771-CT - MARIA LUCIA DA SILVA COSTA</v>
      </c>
      <c r="B8090" s="16" t="s">
        <v>7656</v>
      </c>
      <c r="C8090" s="16" t="s">
        <v>29545</v>
      </c>
      <c r="D8090" s="16" t="s">
        <v>29546</v>
      </c>
      <c r="E8090" s="16" t="s">
        <v>21299</v>
      </c>
      <c r="F8090">
        <v>0</v>
      </c>
      <c r="G8090">
        <v>0</v>
      </c>
    </row>
    <row r="8091" spans="1:7" x14ac:dyDescent="0.25">
      <c r="A8091" t="str">
        <f>_xlfn.CONCAT(Inadiplentes_Benner_SQL[[#This Row],[EMPRESA]]," - ",Inadiplentes_Benner_SQL[[#This Row],[NUMERO]], " - ",Inadiplentes_Benner_SQL[[#This Row],[CLIENTE]])</f>
        <v>MEDICAR RIBEIRÃO PRETO - EF-00022694-CT - MARINALVA GOMES ZANINI</v>
      </c>
      <c r="B8091" s="16" t="s">
        <v>7656</v>
      </c>
      <c r="C8091" s="16" t="s">
        <v>29541</v>
      </c>
      <c r="D8091" s="16" t="s">
        <v>29542</v>
      </c>
      <c r="E8091" s="16" t="s">
        <v>21299</v>
      </c>
      <c r="F8091">
        <v>0</v>
      </c>
      <c r="G8091">
        <v>0</v>
      </c>
    </row>
    <row r="8092" spans="1:7" x14ac:dyDescent="0.25">
      <c r="A8092" t="str">
        <f>_xlfn.CONCAT(Inadiplentes_Benner_SQL[[#This Row],[EMPRESA]]," - ",Inadiplentes_Benner_SQL[[#This Row],[NUMERO]], " - ",Inadiplentes_Benner_SQL[[#This Row],[CLIENTE]])</f>
        <v>MEDICAR RIBEIRÃO PRETO - EF-00022719-CT - FRANCISCO XAVIER DA SILVA</v>
      </c>
      <c r="B8092" s="16" t="s">
        <v>7656</v>
      </c>
      <c r="C8092" s="16" t="s">
        <v>29543</v>
      </c>
      <c r="D8092" s="16" t="s">
        <v>29544</v>
      </c>
      <c r="E8092" s="16" t="s">
        <v>21299</v>
      </c>
      <c r="F8092">
        <v>0</v>
      </c>
      <c r="G8092">
        <v>0</v>
      </c>
    </row>
    <row r="8093" spans="1:7" x14ac:dyDescent="0.25">
      <c r="A8093" t="str">
        <f>_xlfn.CONCAT(Inadiplentes_Benner_SQL[[#This Row],[EMPRESA]]," - ",Inadiplentes_Benner_SQL[[#This Row],[NUMERO]], " - ",Inadiplentes_Benner_SQL[[#This Row],[CLIENTE]])</f>
        <v>MEDICAR RIBEIRÃO PRETO - EF-00030713-CT - ODAIR JOSE LINO</v>
      </c>
      <c r="B8093" s="16" t="s">
        <v>7656</v>
      </c>
      <c r="C8093" s="16" t="s">
        <v>29555</v>
      </c>
      <c r="D8093" s="16" t="s">
        <v>29556</v>
      </c>
      <c r="E8093" s="16" t="s">
        <v>21299</v>
      </c>
      <c r="F8093">
        <v>0</v>
      </c>
      <c r="G8093">
        <v>0</v>
      </c>
    </row>
    <row r="8094" spans="1:7" x14ac:dyDescent="0.25">
      <c r="A8094" t="str">
        <f>_xlfn.CONCAT(Inadiplentes_Benner_SQL[[#This Row],[EMPRESA]]," - ",Inadiplentes_Benner_SQL[[#This Row],[NUMERO]], " - ",Inadiplentes_Benner_SQL[[#This Row],[CLIENTE]])</f>
        <v>MEDICAR RIBEIRÃO PRETO - EF-00031208-CT - ANA PAULA PAULO</v>
      </c>
      <c r="B8094" s="16" t="s">
        <v>7656</v>
      </c>
      <c r="C8094" s="16" t="s">
        <v>29557</v>
      </c>
      <c r="D8094" s="16" t="s">
        <v>29558</v>
      </c>
      <c r="E8094" s="16" t="s">
        <v>21299</v>
      </c>
      <c r="F8094">
        <v>0</v>
      </c>
      <c r="G8094">
        <v>0</v>
      </c>
    </row>
    <row r="8095" spans="1:7" x14ac:dyDescent="0.25">
      <c r="A8095" t="str">
        <f>_xlfn.CONCAT(Inadiplentes_Benner_SQL[[#This Row],[EMPRESA]]," - ",Inadiplentes_Benner_SQL[[#This Row],[NUMERO]], " - ",Inadiplentes_Benner_SQL[[#This Row],[CLIENTE]])</f>
        <v>MEDICAR RIBEIRÃO PRETO - EF-00031220-CT - LUCIANE DA SILVA</v>
      </c>
      <c r="B8095" s="16" t="s">
        <v>7656</v>
      </c>
      <c r="C8095" s="16" t="s">
        <v>29559</v>
      </c>
      <c r="D8095" s="16" t="s">
        <v>29560</v>
      </c>
      <c r="E8095" s="16" t="s">
        <v>21299</v>
      </c>
      <c r="F8095">
        <v>0</v>
      </c>
      <c r="G8095">
        <v>0</v>
      </c>
    </row>
    <row r="8096" spans="1:7" x14ac:dyDescent="0.25">
      <c r="A8096" t="str">
        <f>_xlfn.CONCAT(Inadiplentes_Benner_SQL[[#This Row],[EMPRESA]]," - ",Inadiplentes_Benner_SQL[[#This Row],[NUMERO]], " - ",Inadiplentes_Benner_SQL[[#This Row],[CLIENTE]])</f>
        <v>MEDICAR RIBEIRÃO PRETO - EF-00030349-CT - MARCIO DOS SANTOS GOMES</v>
      </c>
      <c r="B8096" s="16" t="s">
        <v>7656</v>
      </c>
      <c r="C8096" s="16" t="s">
        <v>29549</v>
      </c>
      <c r="D8096" s="16" t="s">
        <v>29550</v>
      </c>
      <c r="E8096" s="16" t="s">
        <v>21299</v>
      </c>
      <c r="F8096">
        <v>0</v>
      </c>
      <c r="G8096">
        <v>0</v>
      </c>
    </row>
    <row r="8097" spans="1:7" x14ac:dyDescent="0.25">
      <c r="A8097" t="str">
        <f>_xlfn.CONCAT(Inadiplentes_Benner_SQL[[#This Row],[EMPRESA]]," - ",Inadiplentes_Benner_SQL[[#This Row],[NUMERO]], " - ",Inadiplentes_Benner_SQL[[#This Row],[CLIENTE]])</f>
        <v>MEDICAR RIBEIRÃO PRETO - EF-00030472-CT - MARIA DO CARMO CAVALCANTE</v>
      </c>
      <c r="B8097" s="16" t="s">
        <v>7656</v>
      </c>
      <c r="C8097" s="16" t="s">
        <v>29551</v>
      </c>
      <c r="D8097" s="16" t="s">
        <v>29552</v>
      </c>
      <c r="E8097" s="16" t="s">
        <v>21299</v>
      </c>
      <c r="F8097">
        <v>0</v>
      </c>
      <c r="G8097">
        <v>0</v>
      </c>
    </row>
    <row r="8098" spans="1:7" x14ac:dyDescent="0.25">
      <c r="A8098" t="str">
        <f>_xlfn.CONCAT(Inadiplentes_Benner_SQL[[#This Row],[EMPRESA]]," - ",Inadiplentes_Benner_SQL[[#This Row],[NUMERO]], " - ",Inadiplentes_Benner_SQL[[#This Row],[CLIENTE]])</f>
        <v>MEDICAR RIBEIRÃO PRETO - EF-00030495-CT - GRACIA EMILIA GOMES SALVADOR</v>
      </c>
      <c r="B8098" s="16" t="s">
        <v>7656</v>
      </c>
      <c r="C8098" s="16" t="s">
        <v>29553</v>
      </c>
      <c r="D8098" s="16" t="s">
        <v>29554</v>
      </c>
      <c r="E8098" s="16" t="s">
        <v>21299</v>
      </c>
      <c r="F8098">
        <v>0</v>
      </c>
      <c r="G8098">
        <v>0</v>
      </c>
    </row>
    <row r="8099" spans="1:7" x14ac:dyDescent="0.25">
      <c r="A8099" t="str">
        <f>_xlfn.CONCAT(Inadiplentes_Benner_SQL[[#This Row],[EMPRESA]]," - ",Inadiplentes_Benner_SQL[[#This Row],[NUMERO]], " - ",Inadiplentes_Benner_SQL[[#This Row],[CLIENTE]])</f>
        <v>MEDICAR RIBEIRÃO PRETO - EF-00017917-CT - ODETE DE SOUZA SPONCHIADO</v>
      </c>
      <c r="B8099" s="16" t="s">
        <v>7656</v>
      </c>
      <c r="C8099" s="16" t="s">
        <v>28990</v>
      </c>
      <c r="D8099" s="16" t="s">
        <v>28991</v>
      </c>
      <c r="E8099" s="16" t="s">
        <v>21299</v>
      </c>
      <c r="F8099">
        <v>0</v>
      </c>
      <c r="G8099">
        <v>0</v>
      </c>
    </row>
    <row r="8100" spans="1:7" x14ac:dyDescent="0.25">
      <c r="A8100" t="str">
        <f>_xlfn.CONCAT(Inadiplentes_Benner_SQL[[#This Row],[EMPRESA]]," - ",Inadiplentes_Benner_SQL[[#This Row],[NUMERO]], " - ",Inadiplentes_Benner_SQL[[#This Row],[CLIENTE]])</f>
        <v>MEDICAR RIBEIRÃO PRETO - EF-00017931-CT - VIVIANE RIOS DE ALMEIDA</v>
      </c>
      <c r="B8100" s="16" t="s">
        <v>7656</v>
      </c>
      <c r="C8100" s="16" t="s">
        <v>28992</v>
      </c>
      <c r="D8100" s="16" t="s">
        <v>16850</v>
      </c>
      <c r="E8100" s="16" t="s">
        <v>21299</v>
      </c>
      <c r="F8100">
        <v>0</v>
      </c>
      <c r="G8100">
        <v>0</v>
      </c>
    </row>
    <row r="8101" spans="1:7" x14ac:dyDescent="0.25">
      <c r="A8101" t="str">
        <f>_xlfn.CONCAT(Inadiplentes_Benner_SQL[[#This Row],[EMPRESA]]," - ",Inadiplentes_Benner_SQL[[#This Row],[NUMERO]], " - ",Inadiplentes_Benner_SQL[[#This Row],[CLIENTE]])</f>
        <v>MEDICAR RIBEIRÃO PRETO - EF-00017985-CT - SIMONE CRUZ AMERICO</v>
      </c>
      <c r="B8101" s="16" t="s">
        <v>7656</v>
      </c>
      <c r="C8101" s="16" t="s">
        <v>28993</v>
      </c>
      <c r="D8101" s="16" t="s">
        <v>28994</v>
      </c>
      <c r="E8101" s="16" t="s">
        <v>21299</v>
      </c>
      <c r="F8101">
        <v>0</v>
      </c>
      <c r="G8101">
        <v>0</v>
      </c>
    </row>
    <row r="8102" spans="1:7" x14ac:dyDescent="0.25">
      <c r="A8102" t="str">
        <f>_xlfn.CONCAT(Inadiplentes_Benner_SQL[[#This Row],[EMPRESA]]," - ",Inadiplentes_Benner_SQL[[#This Row],[NUMERO]], " - ",Inadiplentes_Benner_SQL[[#This Row],[CLIENTE]])</f>
        <v>MEDICAR RIBEIRÃO PRETO - EF-00018066-CT - LINDOMAR MARQUES COSTA</v>
      </c>
      <c r="B8102" s="16" t="s">
        <v>7656</v>
      </c>
      <c r="C8102" s="16" t="s">
        <v>28995</v>
      </c>
      <c r="D8102" s="16" t="s">
        <v>28996</v>
      </c>
      <c r="E8102" s="16" t="s">
        <v>21299</v>
      </c>
      <c r="F8102">
        <v>0</v>
      </c>
      <c r="G8102">
        <v>0</v>
      </c>
    </row>
    <row r="8103" spans="1:7" x14ac:dyDescent="0.25">
      <c r="A8103" t="str">
        <f>_xlfn.CONCAT(Inadiplentes_Benner_SQL[[#This Row],[EMPRESA]]," - ",Inadiplentes_Benner_SQL[[#This Row],[NUMERO]], " - ",Inadiplentes_Benner_SQL[[#This Row],[CLIENTE]])</f>
        <v>MEDICAR RIBEIRÃO PRETO - EF-00018315-CT - MARIA LUCIA DA SILVA</v>
      </c>
      <c r="B8103" s="16" t="s">
        <v>7656</v>
      </c>
      <c r="C8103" s="16" t="s">
        <v>29001</v>
      </c>
      <c r="D8103" s="16" t="s">
        <v>8387</v>
      </c>
      <c r="E8103" s="16" t="s">
        <v>21299</v>
      </c>
      <c r="F8103">
        <v>0</v>
      </c>
      <c r="G8103">
        <v>0</v>
      </c>
    </row>
    <row r="8104" spans="1:7" x14ac:dyDescent="0.25">
      <c r="A8104" t="str">
        <f>_xlfn.CONCAT(Inadiplentes_Benner_SQL[[#This Row],[EMPRESA]]," - ",Inadiplentes_Benner_SQL[[#This Row],[NUMERO]], " - ",Inadiplentes_Benner_SQL[[#This Row],[CLIENTE]])</f>
        <v>MEDICAR RIBEIRÃO PRETO - EF-00018342-CT - JULIO CESAR ULIVI</v>
      </c>
      <c r="B8104" s="16" t="s">
        <v>7656</v>
      </c>
      <c r="C8104" s="16" t="s">
        <v>29002</v>
      </c>
      <c r="D8104" s="16" t="s">
        <v>14105</v>
      </c>
      <c r="E8104" s="16" t="s">
        <v>21299</v>
      </c>
      <c r="F8104">
        <v>0</v>
      </c>
      <c r="G8104">
        <v>0</v>
      </c>
    </row>
    <row r="8105" spans="1:7" x14ac:dyDescent="0.25">
      <c r="A8105" t="str">
        <f>_xlfn.CONCAT(Inadiplentes_Benner_SQL[[#This Row],[EMPRESA]]," - ",Inadiplentes_Benner_SQL[[#This Row],[NUMERO]], " - ",Inadiplentes_Benner_SQL[[#This Row],[CLIENTE]])</f>
        <v>MEDICAR RIBEIRÃO PRETO - EF-00018359-CT - ANA LUCIA RODRIGUES DO PRADO</v>
      </c>
      <c r="B8105" s="16" t="s">
        <v>7656</v>
      </c>
      <c r="C8105" s="16" t="s">
        <v>29003</v>
      </c>
      <c r="D8105" s="16" t="s">
        <v>29004</v>
      </c>
      <c r="E8105" s="16" t="s">
        <v>21299</v>
      </c>
      <c r="F8105">
        <v>0</v>
      </c>
      <c r="G8105">
        <v>0</v>
      </c>
    </row>
    <row r="8106" spans="1:7" x14ac:dyDescent="0.25">
      <c r="A8106" t="str">
        <f>_xlfn.CONCAT(Inadiplentes_Benner_SQL[[#This Row],[EMPRESA]]," - ",Inadiplentes_Benner_SQL[[#This Row],[NUMERO]], " - ",Inadiplentes_Benner_SQL[[#This Row],[CLIENTE]])</f>
        <v>MEDICAR RIBEIRÃO PRETO - EF-00018204-CT - SIMONE APARECIDA GONCALVES DOS SANTOS</v>
      </c>
      <c r="B8106" s="16" t="s">
        <v>7656</v>
      </c>
      <c r="C8106" s="16" t="s">
        <v>28997</v>
      </c>
      <c r="D8106" s="16" t="s">
        <v>28998</v>
      </c>
      <c r="E8106" s="16" t="s">
        <v>21299</v>
      </c>
      <c r="F8106">
        <v>0</v>
      </c>
      <c r="G8106">
        <v>0</v>
      </c>
    </row>
    <row r="8107" spans="1:7" x14ac:dyDescent="0.25">
      <c r="A8107" t="str">
        <f>_xlfn.CONCAT(Inadiplentes_Benner_SQL[[#This Row],[EMPRESA]]," - ",Inadiplentes_Benner_SQL[[#This Row],[NUMERO]], " - ",Inadiplentes_Benner_SQL[[#This Row],[CLIENTE]])</f>
        <v>MEDICAR RIBEIRÃO PRETO - EF-00018292-CT - BRUNA MATTIUZZI MENI</v>
      </c>
      <c r="B8107" s="16" t="s">
        <v>7656</v>
      </c>
      <c r="C8107" s="16" t="s">
        <v>28999</v>
      </c>
      <c r="D8107" s="16" t="s">
        <v>29000</v>
      </c>
      <c r="E8107" s="16" t="s">
        <v>21299</v>
      </c>
      <c r="F8107">
        <v>0</v>
      </c>
      <c r="G8107">
        <v>0</v>
      </c>
    </row>
    <row r="8108" spans="1:7" x14ac:dyDescent="0.25">
      <c r="A8108" t="str">
        <f>_xlfn.CONCAT(Inadiplentes_Benner_SQL[[#This Row],[EMPRESA]]," - ",Inadiplentes_Benner_SQL[[#This Row],[NUMERO]], " - ",Inadiplentes_Benner_SQL[[#This Row],[CLIENTE]])</f>
        <v>MEDICAR RIBEIRÃO PRETO - EF-00017370-CT - RICARDO MOREIRA DA SILVA</v>
      </c>
      <c r="B8108" s="16" t="s">
        <v>7656</v>
      </c>
      <c r="C8108" s="16" t="s">
        <v>28976</v>
      </c>
      <c r="D8108" s="16" t="s">
        <v>28977</v>
      </c>
      <c r="E8108" s="16" t="s">
        <v>21299</v>
      </c>
      <c r="F8108">
        <v>0</v>
      </c>
      <c r="G8108">
        <v>0</v>
      </c>
    </row>
    <row r="8109" spans="1:7" x14ac:dyDescent="0.25">
      <c r="A8109" t="str">
        <f>_xlfn.CONCAT(Inadiplentes_Benner_SQL[[#This Row],[EMPRESA]]," - ",Inadiplentes_Benner_SQL[[#This Row],[NUMERO]], " - ",Inadiplentes_Benner_SQL[[#This Row],[CLIENTE]])</f>
        <v>MEDICAR RIBEIRÃO PRETO - EF-00017222-CT - DAISY ELISABETE COSS BALDO</v>
      </c>
      <c r="B8109" s="16" t="s">
        <v>7656</v>
      </c>
      <c r="C8109" s="16" t="s">
        <v>28969</v>
      </c>
      <c r="D8109" s="16" t="s">
        <v>28970</v>
      </c>
      <c r="E8109" s="16" t="s">
        <v>21299</v>
      </c>
      <c r="F8109">
        <v>0</v>
      </c>
      <c r="G8109">
        <v>0</v>
      </c>
    </row>
    <row r="8110" spans="1:7" x14ac:dyDescent="0.25">
      <c r="A8110" t="str">
        <f>_xlfn.CONCAT(Inadiplentes_Benner_SQL[[#This Row],[EMPRESA]]," - ",Inadiplentes_Benner_SQL[[#This Row],[NUMERO]], " - ",Inadiplentes_Benner_SQL[[#This Row],[CLIENTE]])</f>
        <v>MEDICAR RIBEIRÃO PRETO - EF-00017270-CT - CLAUDIANO VANDERLEI DOS SANTOS</v>
      </c>
      <c r="B8110" s="16" t="s">
        <v>7656</v>
      </c>
      <c r="C8110" s="16" t="s">
        <v>28971</v>
      </c>
      <c r="D8110" s="16" t="s">
        <v>28972</v>
      </c>
      <c r="E8110" s="16" t="s">
        <v>21299</v>
      </c>
      <c r="F8110">
        <v>0</v>
      </c>
      <c r="G8110">
        <v>0</v>
      </c>
    </row>
    <row r="8111" spans="1:7" x14ac:dyDescent="0.25">
      <c r="A8111" t="str">
        <f>_xlfn.CONCAT(Inadiplentes_Benner_SQL[[#This Row],[EMPRESA]]," - ",Inadiplentes_Benner_SQL[[#This Row],[NUMERO]], " - ",Inadiplentes_Benner_SQL[[#This Row],[CLIENTE]])</f>
        <v>MEDICAR RIBEIRÃO PRETO - EF-00017272-CT - PAMELA GOMES DA SILVA DE OLIVEIRA</v>
      </c>
      <c r="B8111" s="16" t="s">
        <v>7656</v>
      </c>
      <c r="C8111" s="16" t="s">
        <v>28973</v>
      </c>
      <c r="D8111" s="16" t="s">
        <v>12057</v>
      </c>
      <c r="E8111" s="16" t="s">
        <v>21299</v>
      </c>
      <c r="F8111">
        <v>0</v>
      </c>
      <c r="G8111">
        <v>0</v>
      </c>
    </row>
    <row r="8112" spans="1:7" x14ac:dyDescent="0.25">
      <c r="A8112" t="str">
        <f>_xlfn.CONCAT(Inadiplentes_Benner_SQL[[#This Row],[EMPRESA]]," - ",Inadiplentes_Benner_SQL[[#This Row],[NUMERO]], " - ",Inadiplentes_Benner_SQL[[#This Row],[CLIENTE]])</f>
        <v>MEDICAR RIBEIRÃO PRETO - EF-00017318-CT - WANDA TERESA DE PAULA PEREIRA</v>
      </c>
      <c r="B8112" s="16" t="s">
        <v>7656</v>
      </c>
      <c r="C8112" s="16" t="s">
        <v>28974</v>
      </c>
      <c r="D8112" s="16" t="s">
        <v>28975</v>
      </c>
      <c r="E8112" s="16" t="s">
        <v>21299</v>
      </c>
      <c r="F8112">
        <v>0</v>
      </c>
      <c r="G8112">
        <v>0</v>
      </c>
    </row>
    <row r="8113" spans="1:7" x14ac:dyDescent="0.25">
      <c r="A8113" t="str">
        <f>_xlfn.CONCAT(Inadiplentes_Benner_SQL[[#This Row],[EMPRESA]]," - ",Inadiplentes_Benner_SQL[[#This Row],[NUMERO]], " - ",Inadiplentes_Benner_SQL[[#This Row],[CLIENTE]])</f>
        <v>MEDICAR RIBEIRÃO PRETO - EF-00017800-CT - MARIA DE LOURDES CARVALHO ARAUJO</v>
      </c>
      <c r="B8113" s="16" t="s">
        <v>7656</v>
      </c>
      <c r="C8113" s="16" t="s">
        <v>28986</v>
      </c>
      <c r="D8113" s="16" t="s">
        <v>28987</v>
      </c>
      <c r="E8113" s="16" t="s">
        <v>21299</v>
      </c>
      <c r="F8113">
        <v>0</v>
      </c>
      <c r="G8113">
        <v>0</v>
      </c>
    </row>
    <row r="8114" spans="1:7" x14ac:dyDescent="0.25">
      <c r="A8114" t="str">
        <f>_xlfn.CONCAT(Inadiplentes_Benner_SQL[[#This Row],[EMPRESA]]," - ",Inadiplentes_Benner_SQL[[#This Row],[NUMERO]], " - ",Inadiplentes_Benner_SQL[[#This Row],[CLIENTE]])</f>
        <v>MEDICAR RIBEIRÃO PRETO - EF-00017850-CT - JOSE SEBASTIAO DA SILVA</v>
      </c>
      <c r="B8114" s="16" t="s">
        <v>7656</v>
      </c>
      <c r="C8114" s="16" t="s">
        <v>28988</v>
      </c>
      <c r="D8114" s="16" t="s">
        <v>28989</v>
      </c>
      <c r="E8114" s="16" t="s">
        <v>21299</v>
      </c>
      <c r="F8114">
        <v>0</v>
      </c>
      <c r="G8114">
        <v>0</v>
      </c>
    </row>
    <row r="8115" spans="1:7" x14ac:dyDescent="0.25">
      <c r="A8115" t="str">
        <f>_xlfn.CONCAT(Inadiplentes_Benner_SQL[[#This Row],[EMPRESA]]," - ",Inadiplentes_Benner_SQL[[#This Row],[NUMERO]], " - ",Inadiplentes_Benner_SQL[[#This Row],[CLIENTE]])</f>
        <v>MEDICAR RIBEIRÃO PRETO - EF-00017557-CT - VANIA TEIXEIRA</v>
      </c>
      <c r="B8115" s="16" t="s">
        <v>7656</v>
      </c>
      <c r="C8115" s="16" t="s">
        <v>28978</v>
      </c>
      <c r="D8115" s="16" t="s">
        <v>28979</v>
      </c>
      <c r="E8115" s="16" t="s">
        <v>21299</v>
      </c>
      <c r="F8115">
        <v>0</v>
      </c>
      <c r="G8115">
        <v>0</v>
      </c>
    </row>
    <row r="8116" spans="1:7" x14ac:dyDescent="0.25">
      <c r="A8116" t="str">
        <f>_xlfn.CONCAT(Inadiplentes_Benner_SQL[[#This Row],[EMPRESA]]," - ",Inadiplentes_Benner_SQL[[#This Row],[NUMERO]], " - ",Inadiplentes_Benner_SQL[[#This Row],[CLIENTE]])</f>
        <v>MEDICAR RIBEIRÃO PRETO - EF-00017583-CT - ANA ALVES PACHECO</v>
      </c>
      <c r="B8116" s="16" t="s">
        <v>7656</v>
      </c>
      <c r="C8116" s="16" t="s">
        <v>28980</v>
      </c>
      <c r="D8116" s="16" t="s">
        <v>28981</v>
      </c>
      <c r="E8116" s="16" t="s">
        <v>21299</v>
      </c>
      <c r="F8116">
        <v>0</v>
      </c>
      <c r="G8116">
        <v>0</v>
      </c>
    </row>
    <row r="8117" spans="1:7" x14ac:dyDescent="0.25">
      <c r="A8117" t="str">
        <f>_xlfn.CONCAT(Inadiplentes_Benner_SQL[[#This Row],[EMPRESA]]," - ",Inadiplentes_Benner_SQL[[#This Row],[NUMERO]], " - ",Inadiplentes_Benner_SQL[[#This Row],[CLIENTE]])</f>
        <v>MEDICAR RIBEIRÃO PRETO - EF-00017636-CT - LUZIA DO CARMO SANTIAGO FERREIRA</v>
      </c>
      <c r="B8117" s="16" t="s">
        <v>7656</v>
      </c>
      <c r="C8117" s="16" t="s">
        <v>28982</v>
      </c>
      <c r="D8117" s="16" t="s">
        <v>28983</v>
      </c>
      <c r="E8117" s="16" t="s">
        <v>21299</v>
      </c>
      <c r="F8117">
        <v>0</v>
      </c>
      <c r="G8117">
        <v>0</v>
      </c>
    </row>
    <row r="8118" spans="1:7" x14ac:dyDescent="0.25">
      <c r="A8118" t="str">
        <f>_xlfn.CONCAT(Inadiplentes_Benner_SQL[[#This Row],[EMPRESA]]," - ",Inadiplentes_Benner_SQL[[#This Row],[NUMERO]], " - ",Inadiplentes_Benner_SQL[[#This Row],[CLIENTE]])</f>
        <v>MEDICAR RIBEIRÃO PRETO - EF-00017684-CT - ADRIANA DA SILVA MACHADO</v>
      </c>
      <c r="B8118" s="16" t="s">
        <v>7656</v>
      </c>
      <c r="C8118" s="16" t="s">
        <v>28984</v>
      </c>
      <c r="D8118" s="16" t="s">
        <v>28985</v>
      </c>
      <c r="E8118" s="16" t="s">
        <v>21299</v>
      </c>
      <c r="F8118">
        <v>0</v>
      </c>
      <c r="G8118">
        <v>0</v>
      </c>
    </row>
    <row r="8119" spans="1:7" x14ac:dyDescent="0.25">
      <c r="A8119" t="str">
        <f>_xlfn.CONCAT(Inadiplentes_Benner_SQL[[#This Row],[EMPRESA]]," - ",Inadiplentes_Benner_SQL[[#This Row],[NUMERO]], " - ",Inadiplentes_Benner_SQL[[#This Row],[CLIENTE]])</f>
        <v>MEDICAR RIBEIRÃO PRETO - EF-00020541-CT - REGINA MAURA DE ASSIS</v>
      </c>
      <c r="B8119" s="16" t="s">
        <v>7656</v>
      </c>
      <c r="C8119" s="16" t="s">
        <v>29020</v>
      </c>
      <c r="D8119" s="16" t="s">
        <v>29021</v>
      </c>
      <c r="E8119" s="16" t="s">
        <v>21299</v>
      </c>
      <c r="F8119">
        <v>0</v>
      </c>
      <c r="G8119">
        <v>0</v>
      </c>
    </row>
    <row r="8120" spans="1:7" x14ac:dyDescent="0.25">
      <c r="A8120" t="str">
        <f>_xlfn.CONCAT(Inadiplentes_Benner_SQL[[#This Row],[EMPRESA]]," - ",Inadiplentes_Benner_SQL[[#This Row],[NUMERO]], " - ",Inadiplentes_Benner_SQL[[#This Row],[CLIENTE]])</f>
        <v>MEDICAR RIBEIRÃO PRETO - EF-00020761-CT - MARIA DAS GRACAS CUNHA DO NASCIMENTO</v>
      </c>
      <c r="B8120" s="16" t="s">
        <v>7656</v>
      </c>
      <c r="C8120" s="16" t="s">
        <v>29024</v>
      </c>
      <c r="D8120" s="16" t="s">
        <v>29025</v>
      </c>
      <c r="E8120" s="16" t="s">
        <v>21299</v>
      </c>
      <c r="F8120">
        <v>0</v>
      </c>
      <c r="G8120">
        <v>0</v>
      </c>
    </row>
    <row r="8121" spans="1:7" x14ac:dyDescent="0.25">
      <c r="A8121" t="str">
        <f>_xlfn.CONCAT(Inadiplentes_Benner_SQL[[#This Row],[EMPRESA]]," - ",Inadiplentes_Benner_SQL[[#This Row],[NUMERO]], " - ",Inadiplentes_Benner_SQL[[#This Row],[CLIENTE]])</f>
        <v>MEDICAR RIBEIRÃO PRETO - EF-00020769-CT - JANETE MARQUES</v>
      </c>
      <c r="B8121" s="16" t="s">
        <v>7656</v>
      </c>
      <c r="C8121" s="16" t="s">
        <v>29026</v>
      </c>
      <c r="D8121" s="16" t="s">
        <v>29027</v>
      </c>
      <c r="E8121" s="16" t="s">
        <v>21299</v>
      </c>
      <c r="F8121">
        <v>0</v>
      </c>
      <c r="G8121">
        <v>0</v>
      </c>
    </row>
    <row r="8122" spans="1:7" x14ac:dyDescent="0.25">
      <c r="A8122" t="str">
        <f>_xlfn.CONCAT(Inadiplentes_Benner_SQL[[#This Row],[EMPRESA]]," - ",Inadiplentes_Benner_SQL[[#This Row],[NUMERO]], " - ",Inadiplentes_Benner_SQL[[#This Row],[CLIENTE]])</f>
        <v>MEDICAR RIBEIRÃO PRETO - EF-00020841-CT - ANDRE LUIS DE AQUINO</v>
      </c>
      <c r="B8122" s="16" t="s">
        <v>7656</v>
      </c>
      <c r="C8122" s="16" t="s">
        <v>29028</v>
      </c>
      <c r="D8122" s="16" t="s">
        <v>14486</v>
      </c>
      <c r="E8122" s="16" t="s">
        <v>21299</v>
      </c>
      <c r="F8122">
        <v>0</v>
      </c>
      <c r="G8122">
        <v>0</v>
      </c>
    </row>
    <row r="8123" spans="1:7" x14ac:dyDescent="0.25">
      <c r="A8123" t="str">
        <f>_xlfn.CONCAT(Inadiplentes_Benner_SQL[[#This Row],[EMPRESA]]," - ",Inadiplentes_Benner_SQL[[#This Row],[NUMERO]], " - ",Inadiplentes_Benner_SQL[[#This Row],[CLIENTE]])</f>
        <v>MEDICAR RIBEIRÃO PRETO - EF-00020858-CT - ANDREA APARECIDA MARTINEZ ATTILI</v>
      </c>
      <c r="B8123" s="16" t="s">
        <v>7656</v>
      </c>
      <c r="C8123" s="16" t="s">
        <v>6288</v>
      </c>
      <c r="D8123" s="16" t="s">
        <v>29029</v>
      </c>
      <c r="E8123" s="16" t="s">
        <v>21299</v>
      </c>
      <c r="F8123">
        <v>0</v>
      </c>
      <c r="G8123">
        <v>0</v>
      </c>
    </row>
    <row r="8124" spans="1:7" x14ac:dyDescent="0.25">
      <c r="A8124" t="str">
        <f>_xlfn.CONCAT(Inadiplentes_Benner_SQL[[#This Row],[EMPRESA]]," - ",Inadiplentes_Benner_SQL[[#This Row],[NUMERO]], " - ",Inadiplentes_Benner_SQL[[#This Row],[CLIENTE]])</f>
        <v>MEDICAR RIBEIRÃO PRETO - EF-00021192-CT - DIEGO ALVES FERREIRA</v>
      </c>
      <c r="B8124" s="16" t="s">
        <v>7656</v>
      </c>
      <c r="C8124" s="16" t="s">
        <v>29516</v>
      </c>
      <c r="D8124" s="16" t="s">
        <v>29517</v>
      </c>
      <c r="E8124" s="16" t="s">
        <v>21299</v>
      </c>
      <c r="F8124">
        <v>0</v>
      </c>
      <c r="G8124">
        <v>0</v>
      </c>
    </row>
    <row r="8125" spans="1:7" x14ac:dyDescent="0.25">
      <c r="A8125" t="str">
        <f>_xlfn.CONCAT(Inadiplentes_Benner_SQL[[#This Row],[EMPRESA]]," - ",Inadiplentes_Benner_SQL[[#This Row],[NUMERO]], " - ",Inadiplentes_Benner_SQL[[#This Row],[CLIENTE]])</f>
        <v>MEDICAR RIBEIRÃO PRETO - EF-00021235-CT - ODETE NOGUEIRA DA MOTA DA SILVA</v>
      </c>
      <c r="B8125" s="16" t="s">
        <v>7656</v>
      </c>
      <c r="C8125" s="16" t="s">
        <v>29518</v>
      </c>
      <c r="D8125" s="16" t="s">
        <v>29519</v>
      </c>
      <c r="E8125" s="16" t="s">
        <v>21299</v>
      </c>
      <c r="F8125">
        <v>0</v>
      </c>
      <c r="G8125">
        <v>0</v>
      </c>
    </row>
    <row r="8126" spans="1:7" x14ac:dyDescent="0.25">
      <c r="A8126" t="str">
        <f>_xlfn.CONCAT(Inadiplentes_Benner_SQL[[#This Row],[EMPRESA]]," - ",Inadiplentes_Benner_SQL[[#This Row],[NUMERO]], " - ",Inadiplentes_Benner_SQL[[#This Row],[CLIENTE]])</f>
        <v>MEDICAR RIBEIRÃO PRETO - EF-00020751-CT - JOSE GUIMARAES</v>
      </c>
      <c r="B8126" s="16" t="s">
        <v>7656</v>
      </c>
      <c r="C8126" s="16" t="s">
        <v>29022</v>
      </c>
      <c r="D8126" s="16" t="s">
        <v>29023</v>
      </c>
      <c r="E8126" s="16" t="s">
        <v>21299</v>
      </c>
      <c r="F8126">
        <v>0</v>
      </c>
      <c r="G8126">
        <v>0</v>
      </c>
    </row>
    <row r="8127" spans="1:7" x14ac:dyDescent="0.25">
      <c r="A8127" t="str">
        <f>_xlfn.CONCAT(Inadiplentes_Benner_SQL[[#This Row],[EMPRESA]]," - ",Inadiplentes_Benner_SQL[[#This Row],[NUMERO]], " - ",Inadiplentes_Benner_SQL[[#This Row],[CLIENTE]])</f>
        <v>MEDICAR RIBEIRÃO PRETO - EF-00021034-CT - SONIA APARECIDA BERRUEZO BIELLI</v>
      </c>
      <c r="B8127" s="16" t="s">
        <v>7656</v>
      </c>
      <c r="C8127" s="16" t="s">
        <v>6293</v>
      </c>
      <c r="D8127" s="16" t="s">
        <v>29511</v>
      </c>
      <c r="E8127" s="16" t="s">
        <v>21299</v>
      </c>
      <c r="F8127">
        <v>0</v>
      </c>
      <c r="G8127">
        <v>0</v>
      </c>
    </row>
    <row r="8128" spans="1:7" x14ac:dyDescent="0.25">
      <c r="A8128" t="str">
        <f>_xlfn.CONCAT(Inadiplentes_Benner_SQL[[#This Row],[EMPRESA]]," - ",Inadiplentes_Benner_SQL[[#This Row],[NUMERO]], " - ",Inadiplentes_Benner_SQL[[#This Row],[CLIENTE]])</f>
        <v>MEDICAR RIBEIRÃO PRETO - EF-00021049-CT - OTAIDE OTAVIO GREGORIO DA SILVA</v>
      </c>
      <c r="B8128" s="16" t="s">
        <v>7656</v>
      </c>
      <c r="C8128" s="16" t="s">
        <v>29512</v>
      </c>
      <c r="D8128" s="16" t="s">
        <v>29513</v>
      </c>
      <c r="E8128" s="16" t="s">
        <v>21299</v>
      </c>
      <c r="F8128">
        <v>0</v>
      </c>
      <c r="G8128">
        <v>0</v>
      </c>
    </row>
    <row r="8129" spans="1:7" x14ac:dyDescent="0.25">
      <c r="A8129" t="str">
        <f>_xlfn.CONCAT(Inadiplentes_Benner_SQL[[#This Row],[EMPRESA]]," - ",Inadiplentes_Benner_SQL[[#This Row],[NUMERO]], " - ",Inadiplentes_Benner_SQL[[#This Row],[CLIENTE]])</f>
        <v>MEDICAR RIBEIRÃO PRETO - EF-00021068-CT - LUIZ ANTONIO DE BRITO</v>
      </c>
      <c r="B8129" s="16" t="s">
        <v>7656</v>
      </c>
      <c r="C8129" s="16" t="s">
        <v>29514</v>
      </c>
      <c r="D8129" s="16" t="s">
        <v>29515</v>
      </c>
      <c r="E8129" s="16" t="s">
        <v>21299</v>
      </c>
      <c r="F8129">
        <v>0</v>
      </c>
      <c r="G8129">
        <v>0</v>
      </c>
    </row>
    <row r="8130" spans="1:7" x14ac:dyDescent="0.25">
      <c r="A8130" t="str">
        <f>_xlfn.CONCAT(Inadiplentes_Benner_SQL[[#This Row],[EMPRESA]]," - ",Inadiplentes_Benner_SQL[[#This Row],[NUMERO]], " - ",Inadiplentes_Benner_SQL[[#This Row],[CLIENTE]])</f>
        <v>MEDICAR RIBEIRÃO PRETO - EF-00020475-CT - TERESA PEREIRA ALVES</v>
      </c>
      <c r="B8130" s="16" t="s">
        <v>7656</v>
      </c>
      <c r="C8130" s="16" t="s">
        <v>29018</v>
      </c>
      <c r="D8130" s="16" t="s">
        <v>29019</v>
      </c>
      <c r="E8130" s="16" t="s">
        <v>21299</v>
      </c>
      <c r="F8130">
        <v>0</v>
      </c>
      <c r="G8130">
        <v>0</v>
      </c>
    </row>
    <row r="8131" spans="1:7" x14ac:dyDescent="0.25">
      <c r="A8131" t="str">
        <f>_xlfn.CONCAT(Inadiplentes_Benner_SQL[[#This Row],[EMPRESA]]," - ",Inadiplentes_Benner_SQL[[#This Row],[NUMERO]], " - ",Inadiplentes_Benner_SQL[[#This Row],[CLIENTE]])</f>
        <v>MEDICAR RIBEIRÃO PRETO - EF-00020332-CT - JESSICA TAMIRES DA SILVA CRUZ OLIVEIRA</v>
      </c>
      <c r="B8131" s="16" t="s">
        <v>7656</v>
      </c>
      <c r="C8131" s="16" t="s">
        <v>29012</v>
      </c>
      <c r="D8131" s="16" t="s">
        <v>29013</v>
      </c>
      <c r="E8131" s="16" t="s">
        <v>21299</v>
      </c>
      <c r="F8131">
        <v>0</v>
      </c>
      <c r="G8131">
        <v>0</v>
      </c>
    </row>
    <row r="8132" spans="1:7" x14ac:dyDescent="0.25">
      <c r="A8132" t="str">
        <f>_xlfn.CONCAT(Inadiplentes_Benner_SQL[[#This Row],[EMPRESA]]," - ",Inadiplentes_Benner_SQL[[#This Row],[NUMERO]], " - ",Inadiplentes_Benner_SQL[[#This Row],[CLIENTE]])</f>
        <v>MEDICAR RIBEIRÃO PRETO - EF-00020367-CT - MARA ISA DA SILVA REZIO</v>
      </c>
      <c r="B8132" s="16" t="s">
        <v>7656</v>
      </c>
      <c r="C8132" s="16" t="s">
        <v>29014</v>
      </c>
      <c r="D8132" s="16" t="s">
        <v>29015</v>
      </c>
      <c r="E8132" s="16" t="s">
        <v>21299</v>
      </c>
      <c r="F8132">
        <v>0</v>
      </c>
      <c r="G8132">
        <v>0</v>
      </c>
    </row>
    <row r="8133" spans="1:7" x14ac:dyDescent="0.25">
      <c r="A8133" t="str">
        <f>_xlfn.CONCAT(Inadiplentes_Benner_SQL[[#This Row],[EMPRESA]]," - ",Inadiplentes_Benner_SQL[[#This Row],[NUMERO]], " - ",Inadiplentes_Benner_SQL[[#This Row],[CLIENTE]])</f>
        <v>MEDICAR RIBEIRÃO PRETO - EF-00020371-CT - ADEDINA ANA DA SILVA</v>
      </c>
      <c r="B8133" s="16" t="s">
        <v>7656</v>
      </c>
      <c r="C8133" s="16" t="s">
        <v>29016</v>
      </c>
      <c r="D8133" s="16" t="s">
        <v>29017</v>
      </c>
      <c r="E8133" s="16" t="s">
        <v>21299</v>
      </c>
      <c r="F8133">
        <v>0</v>
      </c>
      <c r="G8133">
        <v>0</v>
      </c>
    </row>
    <row r="8134" spans="1:7" x14ac:dyDescent="0.25">
      <c r="A8134" t="str">
        <f>_xlfn.CONCAT(Inadiplentes_Benner_SQL[[#This Row],[EMPRESA]]," - ",Inadiplentes_Benner_SQL[[#This Row],[NUMERO]], " - ",Inadiplentes_Benner_SQL[[#This Row],[CLIENTE]])</f>
        <v>MEDICAR RIBEIRÃO PRETO - EF-00020262-CT - RUBENS DOS SANTOS SERVANO</v>
      </c>
      <c r="B8134" s="16" t="s">
        <v>7656</v>
      </c>
      <c r="C8134" s="16" t="s">
        <v>6275</v>
      </c>
      <c r="D8134" s="16" t="s">
        <v>29011</v>
      </c>
      <c r="E8134" s="16" t="s">
        <v>21299</v>
      </c>
      <c r="F8134">
        <v>0</v>
      </c>
      <c r="G8134">
        <v>0</v>
      </c>
    </row>
    <row r="8135" spans="1:7" x14ac:dyDescent="0.25">
      <c r="A8135" t="str">
        <f>_xlfn.CONCAT(Inadiplentes_Benner_SQL[[#This Row],[EMPRESA]]," - ",Inadiplentes_Benner_SQL[[#This Row],[NUMERO]], " - ",Inadiplentes_Benner_SQL[[#This Row],[CLIENTE]])</f>
        <v>MEDICAR RIBEIRÃO PRETO - EF-00019929-CT - MARIA ZELIA FERREIRA BATISTA</v>
      </c>
      <c r="B8135" s="16" t="s">
        <v>7656</v>
      </c>
      <c r="C8135" s="16" t="s">
        <v>29005</v>
      </c>
      <c r="D8135" s="16" t="s">
        <v>29006</v>
      </c>
      <c r="E8135" s="16" t="s">
        <v>21299</v>
      </c>
      <c r="F8135">
        <v>0</v>
      </c>
      <c r="G8135">
        <v>0</v>
      </c>
    </row>
    <row r="8136" spans="1:7" x14ac:dyDescent="0.25">
      <c r="A8136" t="str">
        <f>_xlfn.CONCAT(Inadiplentes_Benner_SQL[[#This Row],[EMPRESA]]," - ",Inadiplentes_Benner_SQL[[#This Row],[NUMERO]], " - ",Inadiplentes_Benner_SQL[[#This Row],[CLIENTE]])</f>
        <v>MEDICAR RIBEIRÃO PRETO - EF-00019953-CT - ROSANGELA CORREIA CARVALHAIS RIBEIRO</v>
      </c>
      <c r="B8136" s="16" t="s">
        <v>7656</v>
      </c>
      <c r="C8136" s="16" t="s">
        <v>29007</v>
      </c>
      <c r="D8136" s="16" t="s">
        <v>29008</v>
      </c>
      <c r="E8136" s="16" t="s">
        <v>21299</v>
      </c>
      <c r="F8136">
        <v>0</v>
      </c>
      <c r="G8136">
        <v>0</v>
      </c>
    </row>
    <row r="8137" spans="1:7" x14ac:dyDescent="0.25">
      <c r="A8137" t="str">
        <f>_xlfn.CONCAT(Inadiplentes_Benner_SQL[[#This Row],[EMPRESA]]," - ",Inadiplentes_Benner_SQL[[#This Row],[NUMERO]], " - ",Inadiplentes_Benner_SQL[[#This Row],[CLIENTE]])</f>
        <v>MEDICAR RIBEIRÃO PRETO - EF-00020021-CT - JULIANA APARECIDA NASCIMENTO</v>
      </c>
      <c r="B8137" s="16" t="s">
        <v>7656</v>
      </c>
      <c r="C8137" s="16" t="s">
        <v>29009</v>
      </c>
      <c r="D8137" s="16" t="s">
        <v>29010</v>
      </c>
      <c r="E8137" s="16" t="s">
        <v>21299</v>
      </c>
      <c r="F8137">
        <v>0</v>
      </c>
      <c r="G8137">
        <v>0</v>
      </c>
    </row>
    <row r="8138" spans="1:7" x14ac:dyDescent="0.25">
      <c r="A8138" t="str">
        <f>_xlfn.CONCAT(Inadiplentes_Benner_SQL[[#This Row],[EMPRESA]]," - ",Inadiplentes_Benner_SQL[[#This Row],[NUMERO]], " - ",Inadiplentes_Benner_SQL[[#This Row],[CLIENTE]])</f>
        <v>MEDICAR RIBEIRÃO PRETO - EF-00039876-CT - LUZIA APARECIDA GASPARINI MARCANTONIO</v>
      </c>
      <c r="B8138" s="16" t="s">
        <v>7656</v>
      </c>
      <c r="C8138" s="16" t="s">
        <v>31225</v>
      </c>
      <c r="D8138" s="16" t="s">
        <v>31226</v>
      </c>
      <c r="E8138" s="16" t="s">
        <v>21299</v>
      </c>
      <c r="F8138">
        <v>0</v>
      </c>
      <c r="G8138">
        <v>0</v>
      </c>
    </row>
    <row r="8139" spans="1:7" x14ac:dyDescent="0.25">
      <c r="A8139" t="str">
        <f>_xlfn.CONCAT(Inadiplentes_Benner_SQL[[#This Row],[EMPRESA]]," - ",Inadiplentes_Benner_SQL[[#This Row],[NUMERO]], " - ",Inadiplentes_Benner_SQL[[#This Row],[CLIENTE]])</f>
        <v>MEDICAR RIBEIRÃO PRETO - EF-00039955-CT - LUIZ FERNANDO CALIXTO DE MARCO</v>
      </c>
      <c r="B8139" s="16" t="s">
        <v>7656</v>
      </c>
      <c r="C8139" s="16" t="s">
        <v>31227</v>
      </c>
      <c r="D8139" s="16" t="s">
        <v>31228</v>
      </c>
      <c r="E8139" s="16" t="s">
        <v>21299</v>
      </c>
      <c r="F8139">
        <v>0</v>
      </c>
      <c r="G8139">
        <v>0</v>
      </c>
    </row>
    <row r="8140" spans="1:7" x14ac:dyDescent="0.25">
      <c r="A8140" t="str">
        <f>_xlfn.CONCAT(Inadiplentes_Benner_SQL[[#This Row],[EMPRESA]]," - ",Inadiplentes_Benner_SQL[[#This Row],[NUMERO]], " - ",Inadiplentes_Benner_SQL[[#This Row],[CLIENTE]])</f>
        <v>MEDICAR RIBEIRÃO PRETO - EF-00039958-CT - ANA PAULA GARCIA SOARES</v>
      </c>
      <c r="B8140" s="16" t="s">
        <v>7656</v>
      </c>
      <c r="C8140" s="16" t="s">
        <v>31229</v>
      </c>
      <c r="D8140" s="16" t="s">
        <v>31230</v>
      </c>
      <c r="E8140" s="16" t="s">
        <v>21299</v>
      </c>
      <c r="F8140">
        <v>0</v>
      </c>
      <c r="G8140">
        <v>0</v>
      </c>
    </row>
    <row r="8141" spans="1:7" x14ac:dyDescent="0.25">
      <c r="A8141" t="str">
        <f>_xlfn.CONCAT(Inadiplentes_Benner_SQL[[#This Row],[EMPRESA]]," - ",Inadiplentes_Benner_SQL[[#This Row],[NUMERO]], " - ",Inadiplentes_Benner_SQL[[#This Row],[CLIENTE]])</f>
        <v>MEDICAR RIBEIRÃO PRETO - EF-00039959-CT - ANTONIO SOARES DA ROCHA</v>
      </c>
      <c r="B8141" s="16" t="s">
        <v>7656</v>
      </c>
      <c r="C8141" s="16" t="s">
        <v>31231</v>
      </c>
      <c r="D8141" s="16" t="s">
        <v>31232</v>
      </c>
      <c r="E8141" s="16" t="s">
        <v>21299</v>
      </c>
      <c r="F8141">
        <v>0</v>
      </c>
      <c r="G8141">
        <v>0</v>
      </c>
    </row>
    <row r="8142" spans="1:7" x14ac:dyDescent="0.25">
      <c r="A8142" t="str">
        <f>_xlfn.CONCAT(Inadiplentes_Benner_SQL[[#This Row],[EMPRESA]]," - ",Inadiplentes_Benner_SQL[[#This Row],[NUMERO]], " - ",Inadiplentes_Benner_SQL[[#This Row],[CLIENTE]])</f>
        <v>MEDICAR RIBEIRÃO PRETO - EF-00039963-CT - VANIA ANGELICA ALVES MICHALISZYN</v>
      </c>
      <c r="B8142" s="16" t="s">
        <v>7656</v>
      </c>
      <c r="C8142" s="16" t="s">
        <v>31233</v>
      </c>
      <c r="D8142" s="16" t="s">
        <v>31234</v>
      </c>
      <c r="E8142" s="16" t="s">
        <v>21299</v>
      </c>
      <c r="F8142">
        <v>0</v>
      </c>
      <c r="G8142">
        <v>0</v>
      </c>
    </row>
    <row r="8143" spans="1:7" x14ac:dyDescent="0.25">
      <c r="A8143" t="str">
        <f>_xlfn.CONCAT(Inadiplentes_Benner_SQL[[#This Row],[EMPRESA]]," - ",Inadiplentes_Benner_SQL[[#This Row],[NUMERO]], " - ",Inadiplentes_Benner_SQL[[#This Row],[CLIENTE]])</f>
        <v>MEDICAR RIBEIRÃO PRETO - EF-00040016-CT - CRISTIANE GOIS DOS SANTOS</v>
      </c>
      <c r="B8143" s="16" t="s">
        <v>7656</v>
      </c>
      <c r="C8143" s="16" t="s">
        <v>31235</v>
      </c>
      <c r="D8143" s="16" t="s">
        <v>31236</v>
      </c>
      <c r="E8143" s="16" t="s">
        <v>21299</v>
      </c>
      <c r="F8143">
        <v>0</v>
      </c>
      <c r="G8143">
        <v>0</v>
      </c>
    </row>
    <row r="8144" spans="1:7" x14ac:dyDescent="0.25">
      <c r="A8144" t="str">
        <f>_xlfn.CONCAT(Inadiplentes_Benner_SQL[[#This Row],[EMPRESA]]," - ",Inadiplentes_Benner_SQL[[#This Row],[NUMERO]], " - ",Inadiplentes_Benner_SQL[[#This Row],[CLIENTE]])</f>
        <v>MEDICAR RIBEIRÃO PRETO - EF-00040027-CT - ANTONIA BRAZ JOSUE</v>
      </c>
      <c r="B8144" s="16" t="s">
        <v>7656</v>
      </c>
      <c r="C8144" s="16" t="s">
        <v>31237</v>
      </c>
      <c r="D8144" s="16" t="s">
        <v>31238</v>
      </c>
      <c r="E8144" s="16" t="s">
        <v>21299</v>
      </c>
      <c r="F8144">
        <v>0</v>
      </c>
      <c r="G8144">
        <v>0</v>
      </c>
    </row>
    <row r="8145" spans="1:7" x14ac:dyDescent="0.25">
      <c r="A8145" t="str">
        <f>_xlfn.CONCAT(Inadiplentes_Benner_SQL[[#This Row],[EMPRESA]]," - ",Inadiplentes_Benner_SQL[[#This Row],[NUMERO]], " - ",Inadiplentes_Benner_SQL[[#This Row],[CLIENTE]])</f>
        <v>MEDICAR RIBEIRÃO PRETO - EF-00040031-CT - WELLINGTON JAIR DE CAMPOS</v>
      </c>
      <c r="B8145" s="16" t="s">
        <v>7656</v>
      </c>
      <c r="C8145" s="16" t="s">
        <v>31239</v>
      </c>
      <c r="D8145" s="16" t="s">
        <v>31240</v>
      </c>
      <c r="E8145" s="16" t="s">
        <v>21299</v>
      </c>
      <c r="F8145">
        <v>0</v>
      </c>
      <c r="G8145">
        <v>0</v>
      </c>
    </row>
    <row r="8146" spans="1:7" x14ac:dyDescent="0.25">
      <c r="A8146" t="str">
        <f>_xlfn.CONCAT(Inadiplentes_Benner_SQL[[#This Row],[EMPRESA]]," - ",Inadiplentes_Benner_SQL[[#This Row],[NUMERO]], " - ",Inadiplentes_Benner_SQL[[#This Row],[CLIENTE]])</f>
        <v>MEDICAR RIBEIRÃO PRETO - EF-00040074-CT - PEDRO AUGUSTO COELHO MENDES</v>
      </c>
      <c r="B8146" s="16" t="s">
        <v>7656</v>
      </c>
      <c r="C8146" s="16" t="s">
        <v>31241</v>
      </c>
      <c r="D8146" s="16" t="s">
        <v>31242</v>
      </c>
      <c r="E8146" s="16" t="s">
        <v>21299</v>
      </c>
      <c r="F8146">
        <v>0</v>
      </c>
      <c r="G8146">
        <v>0</v>
      </c>
    </row>
    <row r="8147" spans="1:7" x14ac:dyDescent="0.25">
      <c r="A8147" t="str">
        <f>_xlfn.CONCAT(Inadiplentes_Benner_SQL[[#This Row],[EMPRESA]]," - ",Inadiplentes_Benner_SQL[[#This Row],[NUMERO]], " - ",Inadiplentes_Benner_SQL[[#This Row],[CLIENTE]])</f>
        <v>MEDICAR RIBEIRÃO PRETO - EF-00040094-CT - MARCIA REGINA NICOLOSI</v>
      </c>
      <c r="B8147" s="16" t="s">
        <v>7656</v>
      </c>
      <c r="C8147" s="16" t="s">
        <v>31243</v>
      </c>
      <c r="D8147" s="16" t="s">
        <v>31244</v>
      </c>
      <c r="E8147" s="16" t="s">
        <v>21299</v>
      </c>
      <c r="F8147">
        <v>0</v>
      </c>
      <c r="G8147">
        <v>0</v>
      </c>
    </row>
    <row r="8148" spans="1:7" x14ac:dyDescent="0.25">
      <c r="A8148" t="str">
        <f>_xlfn.CONCAT(Inadiplentes_Benner_SQL[[#This Row],[EMPRESA]]," - ",Inadiplentes_Benner_SQL[[#This Row],[NUMERO]], " - ",Inadiplentes_Benner_SQL[[#This Row],[CLIENTE]])</f>
        <v>MEDICAR RIBEIRÃO PRETO - EF-00040197-CT - MARIA DE FATIMA FERREIRA DE BARROS</v>
      </c>
      <c r="B8148" s="16" t="s">
        <v>7656</v>
      </c>
      <c r="C8148" s="16" t="s">
        <v>31245</v>
      </c>
      <c r="D8148" s="16" t="s">
        <v>31246</v>
      </c>
      <c r="E8148" s="16" t="s">
        <v>21299</v>
      </c>
      <c r="F8148">
        <v>0</v>
      </c>
      <c r="G8148">
        <v>0</v>
      </c>
    </row>
    <row r="8149" spans="1:7" x14ac:dyDescent="0.25">
      <c r="A8149" t="str">
        <f>_xlfn.CONCAT(Inadiplentes_Benner_SQL[[#This Row],[EMPRESA]]," - ",Inadiplentes_Benner_SQL[[#This Row],[NUMERO]], " - ",Inadiplentes_Benner_SQL[[#This Row],[CLIENTE]])</f>
        <v>MEDICAR RIBEIRÃO PRETO - EF-00040253-CT - MARIA APARECIDA DA SILVA OLIVEIRA</v>
      </c>
      <c r="B8149" s="16" t="s">
        <v>7656</v>
      </c>
      <c r="C8149" s="16" t="s">
        <v>31247</v>
      </c>
      <c r="D8149" s="16" t="s">
        <v>31248</v>
      </c>
      <c r="E8149" s="16" t="s">
        <v>21299</v>
      </c>
      <c r="F8149">
        <v>0</v>
      </c>
      <c r="G8149">
        <v>0</v>
      </c>
    </row>
    <row r="8150" spans="1:7" x14ac:dyDescent="0.25">
      <c r="A8150" t="str">
        <f>_xlfn.CONCAT(Inadiplentes_Benner_SQL[[#This Row],[EMPRESA]]," - ",Inadiplentes_Benner_SQL[[#This Row],[NUMERO]], " - ",Inadiplentes_Benner_SQL[[#This Row],[CLIENTE]])</f>
        <v>MEDICAR RIBEIRÃO PRETO - EV-00005318-CT - FUND DE APOIO AO ENS PESQUISA E ASSIST HCFMRPUSP</v>
      </c>
      <c r="B8150" s="16" t="s">
        <v>7656</v>
      </c>
      <c r="C8150" s="16" t="s">
        <v>31249</v>
      </c>
      <c r="D8150" s="16" t="s">
        <v>31250</v>
      </c>
      <c r="E8150" s="16" t="s">
        <v>21267</v>
      </c>
      <c r="F8150">
        <v>0</v>
      </c>
      <c r="G8150">
        <v>0</v>
      </c>
    </row>
    <row r="8151" spans="1:7" x14ac:dyDescent="0.25">
      <c r="A8151" t="str">
        <f>_xlfn.CONCAT(Inadiplentes_Benner_SQL[[#This Row],[EMPRESA]]," - ",Inadiplentes_Benner_SQL[[#This Row],[NUMERO]], " - ",Inadiplentes_Benner_SQL[[#This Row],[CLIENTE]])</f>
        <v>MEDICAR RIBEIRÃO PRETO - EF-00039414-CT - CAMILA DEMARCHI DOS SANTOS</v>
      </c>
      <c r="B8151" s="16" t="s">
        <v>7656</v>
      </c>
      <c r="C8151" s="16" t="s">
        <v>31216</v>
      </c>
      <c r="D8151" s="16" t="s">
        <v>31217</v>
      </c>
      <c r="E8151" s="16" t="s">
        <v>21299</v>
      </c>
      <c r="F8151">
        <v>0</v>
      </c>
      <c r="G8151">
        <v>0</v>
      </c>
    </row>
    <row r="8152" spans="1:7" x14ac:dyDescent="0.25">
      <c r="A8152" t="str">
        <f>_xlfn.CONCAT(Inadiplentes_Benner_SQL[[#This Row],[EMPRESA]]," - ",Inadiplentes_Benner_SQL[[#This Row],[NUMERO]], " - ",Inadiplentes_Benner_SQL[[#This Row],[CLIENTE]])</f>
        <v>MEDICAR RIBEIRÃO PRETO - EF-00039457-CT - JOHNNY GABRIEL DA SILVA</v>
      </c>
      <c r="B8152" s="16" t="s">
        <v>7656</v>
      </c>
      <c r="C8152" s="16" t="s">
        <v>31218</v>
      </c>
      <c r="D8152" s="16" t="s">
        <v>31219</v>
      </c>
      <c r="E8152" s="16" t="s">
        <v>21299</v>
      </c>
      <c r="F8152">
        <v>0</v>
      </c>
      <c r="G8152">
        <v>0</v>
      </c>
    </row>
    <row r="8153" spans="1:7" x14ac:dyDescent="0.25">
      <c r="A8153" t="str">
        <f>_xlfn.CONCAT(Inadiplentes_Benner_SQL[[#This Row],[EMPRESA]]," - ",Inadiplentes_Benner_SQL[[#This Row],[NUMERO]], " - ",Inadiplentes_Benner_SQL[[#This Row],[CLIENTE]])</f>
        <v>MEDICAR RIBEIRÃO PRETO - EF-00039508-CT - MARIA DAS GRACAS DOS SANTOS</v>
      </c>
      <c r="B8153" s="16" t="s">
        <v>7656</v>
      </c>
      <c r="C8153" s="16" t="s">
        <v>31220</v>
      </c>
      <c r="D8153" s="16" t="s">
        <v>31221</v>
      </c>
      <c r="E8153" s="16" t="s">
        <v>21299</v>
      </c>
      <c r="F8153">
        <v>0</v>
      </c>
      <c r="G8153">
        <v>0</v>
      </c>
    </row>
    <row r="8154" spans="1:7" x14ac:dyDescent="0.25">
      <c r="A8154" t="str">
        <f>_xlfn.CONCAT(Inadiplentes_Benner_SQL[[#This Row],[EMPRESA]]," - ",Inadiplentes_Benner_SQL[[#This Row],[NUMERO]], " - ",Inadiplentes_Benner_SQL[[#This Row],[CLIENTE]])</f>
        <v>MEDICAR RIBEIRÃO PRETO - EF-00039548-CT - MARIA LUZIA DA SILVA SIQUEIRA</v>
      </c>
      <c r="B8154" s="16" t="s">
        <v>7656</v>
      </c>
      <c r="C8154" s="16" t="s">
        <v>31222</v>
      </c>
      <c r="D8154" s="16" t="s">
        <v>31223</v>
      </c>
      <c r="E8154" s="16" t="s">
        <v>21299</v>
      </c>
      <c r="F8154">
        <v>0</v>
      </c>
      <c r="G8154">
        <v>0</v>
      </c>
    </row>
    <row r="8155" spans="1:7" x14ac:dyDescent="0.25">
      <c r="A8155" t="str">
        <f>_xlfn.CONCAT(Inadiplentes_Benner_SQL[[#This Row],[EMPRESA]]," - ",Inadiplentes_Benner_SQL[[#This Row],[NUMERO]], " - ",Inadiplentes_Benner_SQL[[#This Row],[CLIENTE]])</f>
        <v>MEDICAR RIBEIRÃO PRETO - EF-00039771-CT - ALEXANDRE PEREIRA DO NASCIMENTO</v>
      </c>
      <c r="B8155" s="16" t="s">
        <v>7656</v>
      </c>
      <c r="C8155" s="16" t="s">
        <v>31224</v>
      </c>
      <c r="D8155" s="16" t="s">
        <v>15431</v>
      </c>
      <c r="E8155" s="16" t="s">
        <v>21299</v>
      </c>
      <c r="F8155">
        <v>0</v>
      </c>
      <c r="G8155">
        <v>0</v>
      </c>
    </row>
    <row r="8156" spans="1:7" x14ac:dyDescent="0.25">
      <c r="A8156" t="str">
        <f>_xlfn.CONCAT(Inadiplentes_Benner_SQL[[#This Row],[EMPRESA]]," - ",Inadiplentes_Benner_SQL[[#This Row],[NUMERO]], " - ",Inadiplentes_Benner_SQL[[#This Row],[CLIENTE]])</f>
        <v>MEDICAR RIBEIRÃO PRETO - FA-00000265-CT - LUIZ MANGIERI</v>
      </c>
      <c r="B8156" s="16" t="s">
        <v>7656</v>
      </c>
      <c r="C8156" s="16" t="s">
        <v>31251</v>
      </c>
      <c r="D8156" s="16" t="s">
        <v>31252</v>
      </c>
      <c r="E8156" s="16" t="s">
        <v>21299</v>
      </c>
      <c r="F8156">
        <v>0</v>
      </c>
      <c r="G8156">
        <v>0</v>
      </c>
    </row>
    <row r="8157" spans="1:7" x14ac:dyDescent="0.25">
      <c r="A8157" t="str">
        <f>_xlfn.CONCAT(Inadiplentes_Benner_SQL[[#This Row],[EMPRESA]]," - ",Inadiplentes_Benner_SQL[[#This Row],[NUMERO]], " - ",Inadiplentes_Benner_SQL[[#This Row],[CLIENTE]])</f>
        <v>MEDICAR RIBEIRÃO PRETO - FA-00000456-CT - LUIZA MARIA CRISCI ABEID</v>
      </c>
      <c r="B8157" s="16" t="s">
        <v>7656</v>
      </c>
      <c r="C8157" s="16" t="s">
        <v>31254</v>
      </c>
      <c r="D8157" s="16" t="s">
        <v>31255</v>
      </c>
      <c r="E8157" s="16" t="s">
        <v>21299</v>
      </c>
      <c r="F8157">
        <v>0</v>
      </c>
      <c r="G8157">
        <v>0</v>
      </c>
    </row>
    <row r="8158" spans="1:7" x14ac:dyDescent="0.25">
      <c r="A8158" t="str">
        <f>_xlfn.CONCAT(Inadiplentes_Benner_SQL[[#This Row],[EMPRESA]]," - ",Inadiplentes_Benner_SQL[[#This Row],[NUMERO]], " - ",Inadiplentes_Benner_SQL[[#This Row],[CLIENTE]])</f>
        <v>MEDICAR RIBEIRÃO PRETO - FA-00000587-CT - MARIA EDIMEA MORAES DE ALMEIDA</v>
      </c>
      <c r="B8158" s="16" t="s">
        <v>7656</v>
      </c>
      <c r="C8158" s="16" t="s">
        <v>31256</v>
      </c>
      <c r="D8158" s="16" t="s">
        <v>31257</v>
      </c>
      <c r="E8158" s="16" t="s">
        <v>21299</v>
      </c>
      <c r="F8158">
        <v>0</v>
      </c>
      <c r="G8158">
        <v>0</v>
      </c>
    </row>
    <row r="8159" spans="1:7" x14ac:dyDescent="0.25">
      <c r="A8159" t="str">
        <f>_xlfn.CONCAT(Inadiplentes_Benner_SQL[[#This Row],[EMPRESA]]," - ",Inadiplentes_Benner_SQL[[#This Row],[NUMERO]], " - ",Inadiplentes_Benner_SQL[[#This Row],[CLIENTE]])</f>
        <v>MEDICAR RIBEIRÃO PRETO - FA-00000617-CT - MARIA LUCIA BOLFARINI</v>
      </c>
      <c r="B8159" s="16" t="s">
        <v>7656</v>
      </c>
      <c r="C8159" s="16" t="s">
        <v>31258</v>
      </c>
      <c r="D8159" s="16" t="s">
        <v>31259</v>
      </c>
      <c r="E8159" s="16" t="s">
        <v>21299</v>
      </c>
      <c r="F8159">
        <v>0</v>
      </c>
      <c r="G8159">
        <v>0</v>
      </c>
    </row>
    <row r="8160" spans="1:7" x14ac:dyDescent="0.25">
      <c r="A8160" t="str">
        <f>_xlfn.CONCAT(Inadiplentes_Benner_SQL[[#This Row],[EMPRESA]]," - ",Inadiplentes_Benner_SQL[[#This Row],[NUMERO]], " - ",Inadiplentes_Benner_SQL[[#This Row],[CLIENTE]])</f>
        <v>MEDICAR RIBEIRÃO PRETO - FA-00000778-CT - GERALDO DUMONT VALENTE</v>
      </c>
      <c r="B8160" s="16" t="s">
        <v>7656</v>
      </c>
      <c r="C8160" s="16" t="s">
        <v>31260</v>
      </c>
      <c r="D8160" s="16" t="s">
        <v>31261</v>
      </c>
      <c r="E8160" s="16" t="s">
        <v>21299</v>
      </c>
      <c r="F8160">
        <v>0</v>
      </c>
      <c r="G8160">
        <v>0</v>
      </c>
    </row>
    <row r="8161" spans="1:7" x14ac:dyDescent="0.25">
      <c r="A8161" t="str">
        <f>_xlfn.CONCAT(Inadiplentes_Benner_SQL[[#This Row],[EMPRESA]]," - ",Inadiplentes_Benner_SQL[[#This Row],[NUMERO]], " - ",Inadiplentes_Benner_SQL[[#This Row],[CLIENTE]])</f>
        <v>MEDICAR RIBEIRÃO PRETO - FA-00001124-CT - DANIELA DE BORTOLI SANCHES ROSSI</v>
      </c>
      <c r="B8161" s="16" t="s">
        <v>7656</v>
      </c>
      <c r="C8161" s="16" t="s">
        <v>31262</v>
      </c>
      <c r="D8161" s="16" t="s">
        <v>31263</v>
      </c>
      <c r="E8161" s="16" t="s">
        <v>21299</v>
      </c>
      <c r="F8161">
        <v>0</v>
      </c>
      <c r="G8161">
        <v>0</v>
      </c>
    </row>
    <row r="8162" spans="1:7" x14ac:dyDescent="0.25">
      <c r="A8162" t="str">
        <f>_xlfn.CONCAT(Inadiplentes_Benner_SQL[[#This Row],[EMPRESA]]," - ",Inadiplentes_Benner_SQL[[#This Row],[NUMERO]], " - ",Inadiplentes_Benner_SQL[[#This Row],[CLIENTE]])</f>
        <v>MEDICAR RIBEIRÃO PRETO - FA-00001149-CT - SALMA CURY JUNS</v>
      </c>
      <c r="B8162" s="16" t="s">
        <v>7656</v>
      </c>
      <c r="C8162" s="16" t="s">
        <v>6685</v>
      </c>
      <c r="D8162" s="16" t="s">
        <v>31264</v>
      </c>
      <c r="E8162" s="16" t="s">
        <v>21299</v>
      </c>
      <c r="F8162">
        <v>0</v>
      </c>
      <c r="G8162">
        <v>0</v>
      </c>
    </row>
    <row r="8163" spans="1:7" x14ac:dyDescent="0.25">
      <c r="A8163" t="str">
        <f>_xlfn.CONCAT(Inadiplentes_Benner_SQL[[#This Row],[EMPRESA]]," - ",Inadiplentes_Benner_SQL[[#This Row],[NUMERO]], " - ",Inadiplentes_Benner_SQL[[#This Row],[CLIENTE]])</f>
        <v>MEDICAR RIBEIRÃO PRETO - FA-00001278-CT - JUSSARA KINDLER MARQUES</v>
      </c>
      <c r="B8163" s="16" t="s">
        <v>7656</v>
      </c>
      <c r="C8163" s="16" t="s">
        <v>25023</v>
      </c>
      <c r="D8163" s="16" t="s">
        <v>31265</v>
      </c>
      <c r="E8163" s="16" t="s">
        <v>21299</v>
      </c>
      <c r="F8163">
        <v>0</v>
      </c>
      <c r="G8163">
        <v>0</v>
      </c>
    </row>
    <row r="8164" spans="1:7" x14ac:dyDescent="0.25">
      <c r="A8164" t="str">
        <f>_xlfn.CONCAT(Inadiplentes_Benner_SQL[[#This Row],[EMPRESA]]," - ",Inadiplentes_Benner_SQL[[#This Row],[NUMERO]], " - ",Inadiplentes_Benner_SQL[[#This Row],[CLIENTE]])</f>
        <v>MEDICAR RIBEIRÃO PRETO - FA-00001287-CT - UMBELINA OLIMPIA SCAPIN PROSPERO</v>
      </c>
      <c r="B8164" s="16" t="s">
        <v>7656</v>
      </c>
      <c r="C8164" s="16" t="s">
        <v>31266</v>
      </c>
      <c r="D8164" s="16" t="s">
        <v>31267</v>
      </c>
      <c r="E8164" s="16" t="s">
        <v>21299</v>
      </c>
      <c r="F8164">
        <v>0</v>
      </c>
      <c r="G8164">
        <v>0</v>
      </c>
    </row>
    <row r="8165" spans="1:7" x14ac:dyDescent="0.25">
      <c r="A8165" t="str">
        <f>_xlfn.CONCAT(Inadiplentes_Benner_SQL[[#This Row],[EMPRESA]]," - ",Inadiplentes_Benner_SQL[[#This Row],[NUMERO]], " - ",Inadiplentes_Benner_SQL[[#This Row],[CLIENTE]])</f>
        <v>MEDICAR RIBEIRÃO PRETO - FA-00001306-CT - ROSANGELA APARECIDA BERNUZZI THOMAZINI</v>
      </c>
      <c r="B8165" s="16" t="s">
        <v>7656</v>
      </c>
      <c r="C8165" s="16" t="s">
        <v>6687</v>
      </c>
      <c r="D8165" s="16" t="s">
        <v>31268</v>
      </c>
      <c r="E8165" s="16" t="s">
        <v>21299</v>
      </c>
      <c r="F8165">
        <v>0</v>
      </c>
      <c r="G8165">
        <v>0</v>
      </c>
    </row>
    <row r="8166" spans="1:7" x14ac:dyDescent="0.25">
      <c r="A8166" t="str">
        <f>_xlfn.CONCAT(Inadiplentes_Benner_SQL[[#This Row],[EMPRESA]]," - ",Inadiplentes_Benner_SQL[[#This Row],[NUMERO]], " - ",Inadiplentes_Benner_SQL[[#This Row],[CLIENTE]])</f>
        <v>MEDICAR RIBEIRÃO PRETO - FA-00001350-CT - SONIA APARECIDA TORRES</v>
      </c>
      <c r="B8166" s="16" t="s">
        <v>7656</v>
      </c>
      <c r="C8166" s="16" t="s">
        <v>31269</v>
      </c>
      <c r="D8166" s="16" t="s">
        <v>31270</v>
      </c>
      <c r="E8166" s="16" t="s">
        <v>21299</v>
      </c>
      <c r="F8166">
        <v>0</v>
      </c>
      <c r="G8166">
        <v>0</v>
      </c>
    </row>
    <row r="8167" spans="1:7" x14ac:dyDescent="0.25">
      <c r="A8167" t="str">
        <f>_xlfn.CONCAT(Inadiplentes_Benner_SQL[[#This Row],[EMPRESA]]," - ",Inadiplentes_Benner_SQL[[#This Row],[NUMERO]], " - ",Inadiplentes_Benner_SQL[[#This Row],[CLIENTE]])</f>
        <v>MEDICAR RIBEIRÃO PRETO - FA-00004202-CT - PAULO SERGIO DA SILVA</v>
      </c>
      <c r="B8167" s="16" t="s">
        <v>7656</v>
      </c>
      <c r="C8167" s="16" t="s">
        <v>6539</v>
      </c>
      <c r="D8167" s="16" t="s">
        <v>17783</v>
      </c>
      <c r="E8167" s="16" t="s">
        <v>21299</v>
      </c>
      <c r="F8167">
        <v>0</v>
      </c>
      <c r="G8167">
        <v>0</v>
      </c>
    </row>
    <row r="8168" spans="1:7" x14ac:dyDescent="0.25">
      <c r="A8168" t="str">
        <f>_xlfn.CONCAT(Inadiplentes_Benner_SQL[[#This Row],[EMPRESA]]," - ",Inadiplentes_Benner_SQL[[#This Row],[NUMERO]], " - ",Inadiplentes_Benner_SQL[[#This Row],[CLIENTE]])</f>
        <v>MEDICAR RIBEIRÃO PRETO - FA-00004217-CT - MARIA AUXILIADORA DE OLIVEIRA</v>
      </c>
      <c r="B8168" s="16" t="s">
        <v>7656</v>
      </c>
      <c r="C8168" s="16" t="s">
        <v>32964</v>
      </c>
      <c r="D8168" s="16" t="s">
        <v>32965</v>
      </c>
      <c r="E8168" s="16" t="s">
        <v>21299</v>
      </c>
      <c r="F8168">
        <v>0</v>
      </c>
      <c r="G8168">
        <v>0</v>
      </c>
    </row>
    <row r="8169" spans="1:7" x14ac:dyDescent="0.25">
      <c r="A8169" t="str">
        <f>_xlfn.CONCAT(Inadiplentes_Benner_SQL[[#This Row],[EMPRESA]]," - ",Inadiplentes_Benner_SQL[[#This Row],[NUMERO]], " - ",Inadiplentes_Benner_SQL[[#This Row],[CLIENTE]])</f>
        <v>MEDICAR RIBEIRÃO PRETO - FA-00004252-CT - NEIDE MORELLI ALVES</v>
      </c>
      <c r="B8169" s="16" t="s">
        <v>7656</v>
      </c>
      <c r="C8169" s="16" t="s">
        <v>32966</v>
      </c>
      <c r="D8169" s="16" t="s">
        <v>32967</v>
      </c>
      <c r="E8169" s="16" t="s">
        <v>21299</v>
      </c>
      <c r="F8169">
        <v>0</v>
      </c>
      <c r="G8169">
        <v>0</v>
      </c>
    </row>
    <row r="8170" spans="1:7" x14ac:dyDescent="0.25">
      <c r="A8170" t="str">
        <f>_xlfn.CONCAT(Inadiplentes_Benner_SQL[[#This Row],[EMPRESA]]," - ",Inadiplentes_Benner_SQL[[#This Row],[NUMERO]], " - ",Inadiplentes_Benner_SQL[[#This Row],[CLIENTE]])</f>
        <v>MEDICAR RIBEIRÃO PRETO - FA-00004446-CT - EMILIA APARECIDA DIOGO</v>
      </c>
      <c r="B8170" s="16" t="s">
        <v>7656</v>
      </c>
      <c r="C8170" s="16" t="s">
        <v>32968</v>
      </c>
      <c r="D8170" s="16" t="s">
        <v>32969</v>
      </c>
      <c r="E8170" s="16" t="s">
        <v>21299</v>
      </c>
      <c r="F8170">
        <v>0</v>
      </c>
      <c r="G8170">
        <v>0</v>
      </c>
    </row>
    <row r="8171" spans="1:7" x14ac:dyDescent="0.25">
      <c r="A8171" t="str">
        <f>_xlfn.CONCAT(Inadiplentes_Benner_SQL[[#This Row],[EMPRESA]]," - ",Inadiplentes_Benner_SQL[[#This Row],[NUMERO]], " - ",Inadiplentes_Benner_SQL[[#This Row],[CLIENTE]])</f>
        <v>MEDICAR RIBEIRÃO PRETO - FA-00004693-CT - INNOCENCIA IZA COLUCCI</v>
      </c>
      <c r="B8171" s="16" t="s">
        <v>7656</v>
      </c>
      <c r="C8171" s="16" t="s">
        <v>22758</v>
      </c>
      <c r="D8171" s="16" t="s">
        <v>32970</v>
      </c>
      <c r="E8171" s="16" t="s">
        <v>21299</v>
      </c>
      <c r="F8171">
        <v>0</v>
      </c>
      <c r="G8171">
        <v>0</v>
      </c>
    </row>
    <row r="8172" spans="1:7" x14ac:dyDescent="0.25">
      <c r="A8172" t="str">
        <f>_xlfn.CONCAT(Inadiplentes_Benner_SQL[[#This Row],[EMPRESA]]," - ",Inadiplentes_Benner_SQL[[#This Row],[NUMERO]], " - ",Inadiplentes_Benner_SQL[[#This Row],[CLIENTE]])</f>
        <v>MEDICAR RIBEIRÃO PRETO - FA-00004762-CT - ALICE FABRIS CARABOLANTE</v>
      </c>
      <c r="B8172" s="16" t="s">
        <v>7656</v>
      </c>
      <c r="C8172" s="16" t="s">
        <v>22543</v>
      </c>
      <c r="D8172" s="16" t="s">
        <v>32971</v>
      </c>
      <c r="E8172" s="16" t="s">
        <v>21299</v>
      </c>
      <c r="F8172">
        <v>0</v>
      </c>
      <c r="G8172">
        <v>0</v>
      </c>
    </row>
    <row r="8173" spans="1:7" x14ac:dyDescent="0.25">
      <c r="A8173" t="str">
        <f>_xlfn.CONCAT(Inadiplentes_Benner_SQL[[#This Row],[EMPRESA]]," - ",Inadiplentes_Benner_SQL[[#This Row],[NUMERO]], " - ",Inadiplentes_Benner_SQL[[#This Row],[CLIENTE]])</f>
        <v>MEDICAR RIBEIRÃO PRETO - FA-00004841-CT - LOURDES MURCIA CARRASCOZA</v>
      </c>
      <c r="B8173" s="16" t="s">
        <v>7656</v>
      </c>
      <c r="C8173" s="16" t="s">
        <v>22460</v>
      </c>
      <c r="D8173" s="16" t="s">
        <v>32972</v>
      </c>
      <c r="E8173" s="16" t="s">
        <v>21299</v>
      </c>
      <c r="F8173">
        <v>0</v>
      </c>
      <c r="G8173">
        <v>0</v>
      </c>
    </row>
    <row r="8174" spans="1:7" x14ac:dyDescent="0.25">
      <c r="A8174" t="str">
        <f>_xlfn.CONCAT(Inadiplentes_Benner_SQL[[#This Row],[EMPRESA]]," - ",Inadiplentes_Benner_SQL[[#This Row],[NUMERO]], " - ",Inadiplentes_Benner_SQL[[#This Row],[CLIENTE]])</f>
        <v>MEDICAR RIBEIRÃO PRETO - FA-00005047-CT - LAUDENIR MAGRI</v>
      </c>
      <c r="B8174" s="16" t="s">
        <v>7656</v>
      </c>
      <c r="C8174" s="16" t="s">
        <v>32973</v>
      </c>
      <c r="D8174" s="16" t="s">
        <v>32974</v>
      </c>
      <c r="E8174" s="16" t="s">
        <v>21299</v>
      </c>
      <c r="F8174">
        <v>0</v>
      </c>
      <c r="G8174">
        <v>0</v>
      </c>
    </row>
    <row r="8175" spans="1:7" x14ac:dyDescent="0.25">
      <c r="A8175" t="str">
        <f>_xlfn.CONCAT(Inadiplentes_Benner_SQL[[#This Row],[EMPRESA]]," - ",Inadiplentes_Benner_SQL[[#This Row],[NUMERO]], " - ",Inadiplentes_Benner_SQL[[#This Row],[CLIENTE]])</f>
        <v>MEDICAR RIBEIRÃO PRETO - FA-00005101-CT - MARIA CECILIA PINTO VENANCIO</v>
      </c>
      <c r="B8175" s="16" t="s">
        <v>7656</v>
      </c>
      <c r="C8175" s="16" t="s">
        <v>32975</v>
      </c>
      <c r="D8175" s="16" t="s">
        <v>32976</v>
      </c>
      <c r="E8175" s="16" t="s">
        <v>21299</v>
      </c>
      <c r="F8175">
        <v>0</v>
      </c>
      <c r="G8175">
        <v>0</v>
      </c>
    </row>
    <row r="8176" spans="1:7" x14ac:dyDescent="0.25">
      <c r="A8176" t="str">
        <f>_xlfn.CONCAT(Inadiplentes_Benner_SQL[[#This Row],[EMPRESA]]," - ",Inadiplentes_Benner_SQL[[#This Row],[NUMERO]], " - ",Inadiplentes_Benner_SQL[[#This Row],[CLIENTE]])</f>
        <v>MEDICAR RIBEIRÃO PRETO - FA-00005142-CT - ANA PAULA ALVES FERREIRA MEIRA</v>
      </c>
      <c r="B8176" s="16" t="s">
        <v>7656</v>
      </c>
      <c r="C8176" s="16" t="s">
        <v>32977</v>
      </c>
      <c r="D8176" s="16" t="s">
        <v>32978</v>
      </c>
      <c r="E8176" s="16" t="s">
        <v>21299</v>
      </c>
      <c r="F8176">
        <v>0</v>
      </c>
      <c r="G8176">
        <v>0</v>
      </c>
    </row>
    <row r="8177" spans="1:7" x14ac:dyDescent="0.25">
      <c r="A8177" t="str">
        <f>_xlfn.CONCAT(Inadiplentes_Benner_SQL[[#This Row],[EMPRESA]]," - ",Inadiplentes_Benner_SQL[[#This Row],[NUMERO]], " - ",Inadiplentes_Benner_SQL[[#This Row],[CLIENTE]])</f>
        <v>MEDICAR RIBEIRÃO PRETO - FA-00005154-CT - MARISA BUSA DA MOTA</v>
      </c>
      <c r="B8177" s="16" t="s">
        <v>7656</v>
      </c>
      <c r="C8177" s="16" t="s">
        <v>32979</v>
      </c>
      <c r="D8177" s="16" t="s">
        <v>32980</v>
      </c>
      <c r="E8177" s="16" t="s">
        <v>21299</v>
      </c>
      <c r="F8177">
        <v>0</v>
      </c>
      <c r="G8177">
        <v>0</v>
      </c>
    </row>
    <row r="8178" spans="1:7" x14ac:dyDescent="0.25">
      <c r="A8178" t="str">
        <f>_xlfn.CONCAT(Inadiplentes_Benner_SQL[[#This Row],[EMPRESA]]," - ",Inadiplentes_Benner_SQL[[#This Row],[NUMERO]], " - ",Inadiplentes_Benner_SQL[[#This Row],[CLIENTE]])</f>
        <v>MEDICAR RIBEIRÃO PRETO - FA-00001516-CT - CIRO FARAONI FILHO</v>
      </c>
      <c r="B8178" s="16" t="s">
        <v>7656</v>
      </c>
      <c r="C8178" s="16" t="s">
        <v>31271</v>
      </c>
      <c r="D8178" s="16" t="s">
        <v>31272</v>
      </c>
      <c r="E8178" s="16" t="s">
        <v>21299</v>
      </c>
      <c r="F8178">
        <v>0</v>
      </c>
      <c r="G8178">
        <v>0</v>
      </c>
    </row>
    <row r="8179" spans="1:7" x14ac:dyDescent="0.25">
      <c r="A8179" t="str">
        <f>_xlfn.CONCAT(Inadiplentes_Benner_SQL[[#This Row],[EMPRESA]]," - ",Inadiplentes_Benner_SQL[[#This Row],[NUMERO]], " - ",Inadiplentes_Benner_SQL[[#This Row],[CLIENTE]])</f>
        <v>MEDICAR RIBEIRÃO PRETO - FA-00001522-CT - MARIA AMELIA COSTA SILVA</v>
      </c>
      <c r="B8179" s="16" t="s">
        <v>7656</v>
      </c>
      <c r="C8179" s="16" t="s">
        <v>31273</v>
      </c>
      <c r="D8179" s="16" t="s">
        <v>31274</v>
      </c>
      <c r="E8179" s="16" t="s">
        <v>21299</v>
      </c>
      <c r="F8179">
        <v>0</v>
      </c>
      <c r="G8179">
        <v>0</v>
      </c>
    </row>
    <row r="8180" spans="1:7" x14ac:dyDescent="0.25">
      <c r="A8180" t="str">
        <f>_xlfn.CONCAT(Inadiplentes_Benner_SQL[[#This Row],[EMPRESA]]," - ",Inadiplentes_Benner_SQL[[#This Row],[NUMERO]], " - ",Inadiplentes_Benner_SQL[[#This Row],[CLIENTE]])</f>
        <v>MEDICAR RIBEIRÃO PRETO - FA-00001563-CT - IDALINA BROCHI</v>
      </c>
      <c r="B8180" s="16" t="s">
        <v>7656</v>
      </c>
      <c r="C8180" s="16" t="s">
        <v>31275</v>
      </c>
      <c r="D8180" s="16" t="s">
        <v>31276</v>
      </c>
      <c r="E8180" s="16" t="s">
        <v>21299</v>
      </c>
      <c r="F8180">
        <v>0</v>
      </c>
      <c r="G8180">
        <v>0</v>
      </c>
    </row>
    <row r="8181" spans="1:7" x14ac:dyDescent="0.25">
      <c r="A8181" t="str">
        <f>_xlfn.CONCAT(Inadiplentes_Benner_SQL[[#This Row],[EMPRESA]]," - ",Inadiplentes_Benner_SQL[[#This Row],[NUMERO]], " - ",Inadiplentes_Benner_SQL[[#This Row],[CLIENTE]])</f>
        <v>MEDICAR RIBEIRÃO PRETO - FA-00001588-CT - JOAQUIM ANTONIO VIALE</v>
      </c>
      <c r="B8181" s="16" t="s">
        <v>7656</v>
      </c>
      <c r="C8181" s="16" t="s">
        <v>31277</v>
      </c>
      <c r="D8181" s="16" t="s">
        <v>31278</v>
      </c>
      <c r="E8181" s="16" t="s">
        <v>21299</v>
      </c>
      <c r="F8181">
        <v>0</v>
      </c>
      <c r="G8181">
        <v>0</v>
      </c>
    </row>
    <row r="8182" spans="1:7" x14ac:dyDescent="0.25">
      <c r="A8182" t="str">
        <f>_xlfn.CONCAT(Inadiplentes_Benner_SQL[[#This Row],[EMPRESA]]," - ",Inadiplentes_Benner_SQL[[#This Row],[NUMERO]], " - ",Inadiplentes_Benner_SQL[[#This Row],[CLIENTE]])</f>
        <v>MEDICAR RIBEIRÃO PRETO - FA-00001599-CT - OSVALDO MARTINS NETO</v>
      </c>
      <c r="B8182" s="16" t="s">
        <v>7656</v>
      </c>
      <c r="C8182" s="16" t="s">
        <v>31279</v>
      </c>
      <c r="D8182" s="16" t="s">
        <v>31280</v>
      </c>
      <c r="E8182" s="16" t="s">
        <v>21299</v>
      </c>
      <c r="F8182">
        <v>0</v>
      </c>
      <c r="G8182">
        <v>0</v>
      </c>
    </row>
    <row r="8183" spans="1:7" x14ac:dyDescent="0.25">
      <c r="A8183" t="str">
        <f>_xlfn.CONCAT(Inadiplentes_Benner_SQL[[#This Row],[EMPRESA]]," - ",Inadiplentes_Benner_SQL[[#This Row],[NUMERO]], " - ",Inadiplentes_Benner_SQL[[#This Row],[CLIENTE]])</f>
        <v>MEDICAR RIBEIRÃO PRETO - FA-00001602-CT - BENIGNO RUIZ PAYNO</v>
      </c>
      <c r="B8183" s="16" t="s">
        <v>7656</v>
      </c>
      <c r="C8183" s="16" t="s">
        <v>31281</v>
      </c>
      <c r="D8183" s="16" t="s">
        <v>31282</v>
      </c>
      <c r="E8183" s="16" t="s">
        <v>21299</v>
      </c>
      <c r="F8183">
        <v>0</v>
      </c>
      <c r="G8183">
        <v>0</v>
      </c>
    </row>
    <row r="8184" spans="1:7" x14ac:dyDescent="0.25">
      <c r="A8184" t="str">
        <f>_xlfn.CONCAT(Inadiplentes_Benner_SQL[[#This Row],[EMPRESA]]," - ",Inadiplentes_Benner_SQL[[#This Row],[NUMERO]], " - ",Inadiplentes_Benner_SQL[[#This Row],[CLIENTE]])</f>
        <v>MEDICAR RIBEIRÃO PRETO - FA-00001620-CT - MARIA LUCIA MARASCO COSTA</v>
      </c>
      <c r="B8184" s="16" t="s">
        <v>7656</v>
      </c>
      <c r="C8184" s="16" t="s">
        <v>31283</v>
      </c>
      <c r="D8184" s="16" t="s">
        <v>31284</v>
      </c>
      <c r="E8184" s="16" t="s">
        <v>21299</v>
      </c>
      <c r="F8184">
        <v>0</v>
      </c>
      <c r="G8184">
        <v>0</v>
      </c>
    </row>
    <row r="8185" spans="1:7" x14ac:dyDescent="0.25">
      <c r="A8185" t="str">
        <f>_xlfn.CONCAT(Inadiplentes_Benner_SQL[[#This Row],[EMPRESA]]," - ",Inadiplentes_Benner_SQL[[#This Row],[NUMERO]], " - ",Inadiplentes_Benner_SQL[[#This Row],[CLIENTE]])</f>
        <v>MEDICAR RIBEIRÃO PRETO - FA-00001717-CT - MARIA MAURA DA SILVA</v>
      </c>
      <c r="B8185" s="16" t="s">
        <v>7656</v>
      </c>
      <c r="C8185" s="16" t="s">
        <v>31285</v>
      </c>
      <c r="D8185" s="16" t="s">
        <v>31286</v>
      </c>
      <c r="E8185" s="16" t="s">
        <v>21299</v>
      </c>
      <c r="F8185">
        <v>0</v>
      </c>
      <c r="G8185">
        <v>0</v>
      </c>
    </row>
    <row r="8186" spans="1:7" x14ac:dyDescent="0.25">
      <c r="A8186" t="str">
        <f>_xlfn.CONCAT(Inadiplentes_Benner_SQL[[#This Row],[EMPRESA]]," - ",Inadiplentes_Benner_SQL[[#This Row],[NUMERO]], " - ",Inadiplentes_Benner_SQL[[#This Row],[CLIENTE]])</f>
        <v>MEDICAR RIBEIRÃO PRETO - FA-00001739-CT - EKUMI KANAYAMA DE MORAES</v>
      </c>
      <c r="B8186" s="16" t="s">
        <v>7656</v>
      </c>
      <c r="C8186" s="16" t="s">
        <v>6518</v>
      </c>
      <c r="D8186" s="16" t="s">
        <v>31287</v>
      </c>
      <c r="E8186" s="16" t="s">
        <v>21299</v>
      </c>
      <c r="F8186">
        <v>0</v>
      </c>
      <c r="G8186">
        <v>0</v>
      </c>
    </row>
    <row r="8187" spans="1:7" x14ac:dyDescent="0.25">
      <c r="A8187" t="str">
        <f>_xlfn.CONCAT(Inadiplentes_Benner_SQL[[#This Row],[EMPRESA]]," - ",Inadiplentes_Benner_SQL[[#This Row],[NUMERO]], " - ",Inadiplentes_Benner_SQL[[#This Row],[CLIENTE]])</f>
        <v>MEDICAR RIBEIRÃO PRETO - FA-00001760-CT - MARIA LYGIA BORTOLETTO FELTRE</v>
      </c>
      <c r="B8187" s="16" t="s">
        <v>7656</v>
      </c>
      <c r="C8187" s="16" t="s">
        <v>6690</v>
      </c>
      <c r="D8187" s="16" t="s">
        <v>31288</v>
      </c>
      <c r="E8187" s="16" t="s">
        <v>21299</v>
      </c>
      <c r="F8187">
        <v>0</v>
      </c>
      <c r="G8187">
        <v>0</v>
      </c>
    </row>
    <row r="8188" spans="1:7" x14ac:dyDescent="0.25">
      <c r="A8188" t="str">
        <f>_xlfn.CONCAT(Inadiplentes_Benner_SQL[[#This Row],[EMPRESA]]," - ",Inadiplentes_Benner_SQL[[#This Row],[NUMERO]], " - ",Inadiplentes_Benner_SQL[[#This Row],[CLIENTE]])</f>
        <v>MEDICAR RIBEIRÃO PRETO - FA-00001764-CT - ANTONIO TRENTIN</v>
      </c>
      <c r="B8188" s="16" t="s">
        <v>7656</v>
      </c>
      <c r="C8188" s="16" t="s">
        <v>31289</v>
      </c>
      <c r="D8188" s="16" t="s">
        <v>31290</v>
      </c>
      <c r="E8188" s="16" t="s">
        <v>21299</v>
      </c>
      <c r="F8188">
        <v>0</v>
      </c>
      <c r="G8188">
        <v>0</v>
      </c>
    </row>
    <row r="8189" spans="1:7" x14ac:dyDescent="0.25">
      <c r="A8189" t="str">
        <f>_xlfn.CONCAT(Inadiplentes_Benner_SQL[[#This Row],[EMPRESA]]," - ",Inadiplentes_Benner_SQL[[#This Row],[NUMERO]], " - ",Inadiplentes_Benner_SQL[[#This Row],[CLIENTE]])</f>
        <v>MEDICAR RIBEIRÃO PRETO - FA-00001772-CT - NEVIA PIULI MARTINS NETO</v>
      </c>
      <c r="B8189" s="16" t="s">
        <v>7656</v>
      </c>
      <c r="C8189" s="16" t="s">
        <v>31291</v>
      </c>
      <c r="D8189" s="16" t="s">
        <v>31292</v>
      </c>
      <c r="E8189" s="16" t="s">
        <v>21299</v>
      </c>
      <c r="F8189">
        <v>0</v>
      </c>
      <c r="G8189">
        <v>0</v>
      </c>
    </row>
    <row r="8190" spans="1:7" x14ac:dyDescent="0.25">
      <c r="A8190" t="str">
        <f>_xlfn.CONCAT(Inadiplentes_Benner_SQL[[#This Row],[EMPRESA]]," - ",Inadiplentes_Benner_SQL[[#This Row],[NUMERO]], " - ",Inadiplentes_Benner_SQL[[#This Row],[CLIENTE]])</f>
        <v>MEDICAR RIBEIRÃO PRETO - FA-00001790-CT - ZOROASTRO RODOLFO IOZZI JUNIOR</v>
      </c>
      <c r="B8190" s="16" t="s">
        <v>7656</v>
      </c>
      <c r="C8190" s="16" t="s">
        <v>31293</v>
      </c>
      <c r="D8190" s="16" t="s">
        <v>31294</v>
      </c>
      <c r="E8190" s="16" t="s">
        <v>21299</v>
      </c>
      <c r="F8190">
        <v>0</v>
      </c>
      <c r="G8190">
        <v>0</v>
      </c>
    </row>
    <row r="8191" spans="1:7" x14ac:dyDescent="0.25">
      <c r="A8191" t="str">
        <f>_xlfn.CONCAT(Inadiplentes_Benner_SQL[[#This Row],[EMPRESA]]," - ",Inadiplentes_Benner_SQL[[#This Row],[NUMERO]], " - ",Inadiplentes_Benner_SQL[[#This Row],[CLIENTE]])</f>
        <v>MEDICAR RIBEIRÃO PRETO - FA-00001796-CT - JULIETA FORMAGIO</v>
      </c>
      <c r="B8191" s="16" t="s">
        <v>7656</v>
      </c>
      <c r="C8191" s="16" t="s">
        <v>31295</v>
      </c>
      <c r="D8191" s="16" t="s">
        <v>31296</v>
      </c>
      <c r="E8191" s="16" t="s">
        <v>21299</v>
      </c>
      <c r="F8191">
        <v>0</v>
      </c>
      <c r="G8191">
        <v>0</v>
      </c>
    </row>
    <row r="8192" spans="1:7" x14ac:dyDescent="0.25">
      <c r="A8192" t="str">
        <f>_xlfn.CONCAT(Inadiplentes_Benner_SQL[[#This Row],[EMPRESA]]," - ",Inadiplentes_Benner_SQL[[#This Row],[NUMERO]], " - ",Inadiplentes_Benner_SQL[[#This Row],[CLIENTE]])</f>
        <v>MEDICAR RIBEIRÃO PRETO - FA-00001802-CT - JOEL ALONSO GOMES</v>
      </c>
      <c r="B8192" s="16" t="s">
        <v>7656</v>
      </c>
      <c r="C8192" s="16" t="s">
        <v>31297</v>
      </c>
      <c r="D8192" s="16" t="s">
        <v>31298</v>
      </c>
      <c r="E8192" s="16" t="s">
        <v>21299</v>
      </c>
      <c r="F8192">
        <v>0</v>
      </c>
      <c r="G8192">
        <v>0</v>
      </c>
    </row>
    <row r="8193" spans="1:7" x14ac:dyDescent="0.25">
      <c r="A8193" t="str">
        <f>_xlfn.CONCAT(Inadiplentes_Benner_SQL[[#This Row],[EMPRESA]]," - ",Inadiplentes_Benner_SQL[[#This Row],[NUMERO]], " - ",Inadiplentes_Benner_SQL[[#This Row],[CLIENTE]])</f>
        <v>MEDICAR RIBEIRÃO PRETO - FA-00001840-CT - NILO SERGIO RIBEIRO</v>
      </c>
      <c r="B8193" s="16" t="s">
        <v>7656</v>
      </c>
      <c r="C8193" s="16" t="s">
        <v>31299</v>
      </c>
      <c r="D8193" s="16" t="s">
        <v>31300</v>
      </c>
      <c r="E8193" s="16" t="s">
        <v>21299</v>
      </c>
      <c r="F8193">
        <v>0</v>
      </c>
      <c r="G8193">
        <v>0</v>
      </c>
    </row>
    <row r="8194" spans="1:7" x14ac:dyDescent="0.25">
      <c r="A8194" t="str">
        <f>_xlfn.CONCAT(Inadiplentes_Benner_SQL[[#This Row],[EMPRESA]]," - ",Inadiplentes_Benner_SQL[[#This Row],[NUMERO]], " - ",Inadiplentes_Benner_SQL[[#This Row],[CLIENTE]])</f>
        <v>MEDICAR RIBEIRÃO PRETO - FA-00001959-CT - ROSA MAGAZONI CORONATO</v>
      </c>
      <c r="B8194" s="16" t="s">
        <v>7656</v>
      </c>
      <c r="C8194" s="16" t="s">
        <v>31301</v>
      </c>
      <c r="D8194" s="16" t="s">
        <v>31302</v>
      </c>
      <c r="E8194" s="16" t="s">
        <v>21299</v>
      </c>
      <c r="F8194">
        <v>0</v>
      </c>
      <c r="G8194">
        <v>0</v>
      </c>
    </row>
    <row r="8195" spans="1:7" x14ac:dyDescent="0.25">
      <c r="A8195" t="str">
        <f>_xlfn.CONCAT(Inadiplentes_Benner_SQL[[#This Row],[EMPRESA]]," - ",Inadiplentes_Benner_SQL[[#This Row],[NUMERO]], " - ",Inadiplentes_Benner_SQL[[#This Row],[CLIENTE]])</f>
        <v>MEDICAR RIBEIRÃO PRETO - FA-00001973-CT - APARECIDA ZELINDA FURLANETTO</v>
      </c>
      <c r="B8195" s="16" t="s">
        <v>7656</v>
      </c>
      <c r="C8195" s="16" t="s">
        <v>6693</v>
      </c>
      <c r="D8195" s="16" t="s">
        <v>31303</v>
      </c>
      <c r="E8195" s="16" t="s">
        <v>21299</v>
      </c>
      <c r="F8195">
        <v>0</v>
      </c>
      <c r="G8195">
        <v>0</v>
      </c>
    </row>
    <row r="8196" spans="1:7" x14ac:dyDescent="0.25">
      <c r="A8196" t="str">
        <f>_xlfn.CONCAT(Inadiplentes_Benner_SQL[[#This Row],[EMPRESA]]," - ",Inadiplentes_Benner_SQL[[#This Row],[NUMERO]], " - ",Inadiplentes_Benner_SQL[[#This Row],[CLIENTE]])</f>
        <v>MEDICAR RIBEIRÃO PRETO - FA-00002113-CT - LUIZ EDUARDO BIAGINI</v>
      </c>
      <c r="B8196" s="16" t="s">
        <v>7656</v>
      </c>
      <c r="C8196" s="16" t="s">
        <v>31304</v>
      </c>
      <c r="D8196" s="16" t="s">
        <v>31305</v>
      </c>
      <c r="E8196" s="16" t="s">
        <v>21299</v>
      </c>
      <c r="F8196">
        <v>0</v>
      </c>
      <c r="G8196">
        <v>0</v>
      </c>
    </row>
    <row r="8197" spans="1:7" x14ac:dyDescent="0.25">
      <c r="A8197" t="str">
        <f>_xlfn.CONCAT(Inadiplentes_Benner_SQL[[#This Row],[EMPRESA]]," - ",Inadiplentes_Benner_SQL[[#This Row],[NUMERO]], " - ",Inadiplentes_Benner_SQL[[#This Row],[CLIENTE]])</f>
        <v>MEDICAR RIBEIRÃO PRETO - FA-00002114-CT - WANDA BRAGA BARROS</v>
      </c>
      <c r="B8197" s="16" t="s">
        <v>7656</v>
      </c>
      <c r="C8197" s="16" t="s">
        <v>31306</v>
      </c>
      <c r="D8197" s="16" t="s">
        <v>31307</v>
      </c>
      <c r="E8197" s="16" t="s">
        <v>21299</v>
      </c>
      <c r="F8197">
        <v>0</v>
      </c>
      <c r="G8197">
        <v>0</v>
      </c>
    </row>
    <row r="8198" spans="1:7" x14ac:dyDescent="0.25">
      <c r="A8198" t="str">
        <f>_xlfn.CONCAT(Inadiplentes_Benner_SQL[[#This Row],[EMPRESA]]," - ",Inadiplentes_Benner_SQL[[#This Row],[NUMERO]], " - ",Inadiplentes_Benner_SQL[[#This Row],[CLIENTE]])</f>
        <v>MEDICAR RIBEIRÃO PRETO - FA-00002222-CT - MARIA SELEGUIM MENEZES</v>
      </c>
      <c r="B8198" s="16" t="s">
        <v>7656</v>
      </c>
      <c r="C8198" s="16" t="s">
        <v>31308</v>
      </c>
      <c r="D8198" s="16" t="s">
        <v>31309</v>
      </c>
      <c r="E8198" s="16" t="s">
        <v>21299</v>
      </c>
      <c r="F8198">
        <v>0</v>
      </c>
      <c r="G8198">
        <v>0</v>
      </c>
    </row>
    <row r="8199" spans="1:7" x14ac:dyDescent="0.25">
      <c r="A8199" t="str">
        <f>_xlfn.CONCAT(Inadiplentes_Benner_SQL[[#This Row],[EMPRESA]]," - ",Inadiplentes_Benner_SQL[[#This Row],[NUMERO]], " - ",Inadiplentes_Benner_SQL[[#This Row],[CLIENTE]])</f>
        <v>MEDICAR RIBEIRÃO PRETO - FA-00002261-CT - KIMIE TANAKA</v>
      </c>
      <c r="B8199" s="16" t="s">
        <v>7656</v>
      </c>
      <c r="C8199" s="16" t="s">
        <v>31310</v>
      </c>
      <c r="D8199" s="16" t="s">
        <v>26673</v>
      </c>
      <c r="E8199" s="16" t="s">
        <v>21299</v>
      </c>
      <c r="F8199">
        <v>0</v>
      </c>
      <c r="G8199">
        <v>0</v>
      </c>
    </row>
    <row r="8200" spans="1:7" x14ac:dyDescent="0.25">
      <c r="A8200" t="str">
        <f>_xlfn.CONCAT(Inadiplentes_Benner_SQL[[#This Row],[EMPRESA]]," - ",Inadiplentes_Benner_SQL[[#This Row],[NUMERO]], " - ",Inadiplentes_Benner_SQL[[#This Row],[CLIENTE]])</f>
        <v>MEDICAR RIBEIRÃO PRETO - FA-00002346-CT - ANTONIO MALVESTIO</v>
      </c>
      <c r="B8200" s="16" t="s">
        <v>7656</v>
      </c>
      <c r="C8200" s="16" t="s">
        <v>31311</v>
      </c>
      <c r="D8200" s="16" t="s">
        <v>31312</v>
      </c>
      <c r="E8200" s="16" t="s">
        <v>21299</v>
      </c>
      <c r="F8200">
        <v>0</v>
      </c>
      <c r="G8200">
        <v>0</v>
      </c>
    </row>
    <row r="8201" spans="1:7" x14ac:dyDescent="0.25">
      <c r="A8201" t="str">
        <f>_xlfn.CONCAT(Inadiplentes_Benner_SQL[[#This Row],[EMPRESA]]," - ",Inadiplentes_Benner_SQL[[#This Row],[NUMERO]], " - ",Inadiplentes_Benner_SQL[[#This Row],[CLIENTE]])</f>
        <v>MEDICAR RIBEIRÃO PRETO - FA-00002352-CT - VANDA DE OLIVEIRA</v>
      </c>
      <c r="B8201" s="16" t="s">
        <v>7656</v>
      </c>
      <c r="C8201" s="16" t="s">
        <v>31313</v>
      </c>
      <c r="D8201" s="16" t="s">
        <v>31314</v>
      </c>
      <c r="E8201" s="16" t="s">
        <v>21299</v>
      </c>
      <c r="F8201">
        <v>0</v>
      </c>
      <c r="G8201">
        <v>0</v>
      </c>
    </row>
    <row r="8202" spans="1:7" x14ac:dyDescent="0.25">
      <c r="A8202" t="str">
        <f>_xlfn.CONCAT(Inadiplentes_Benner_SQL[[#This Row],[EMPRESA]]," - ",Inadiplentes_Benner_SQL[[#This Row],[NUMERO]], " - ",Inadiplentes_Benner_SQL[[#This Row],[CLIENTE]])</f>
        <v>MEDICAR RIBEIRÃO PRETO - FA-00002473-CT - ELZA MARIA APPARECIDA DEFINO</v>
      </c>
      <c r="B8202" s="16" t="s">
        <v>7656</v>
      </c>
      <c r="C8202" s="16" t="s">
        <v>31315</v>
      </c>
      <c r="D8202" s="16" t="s">
        <v>31316</v>
      </c>
      <c r="E8202" s="16" t="s">
        <v>21299</v>
      </c>
      <c r="F8202">
        <v>0</v>
      </c>
      <c r="G8202">
        <v>0</v>
      </c>
    </row>
    <row r="8203" spans="1:7" x14ac:dyDescent="0.25">
      <c r="A8203" t="str">
        <f>_xlfn.CONCAT(Inadiplentes_Benner_SQL[[#This Row],[EMPRESA]]," - ",Inadiplentes_Benner_SQL[[#This Row],[NUMERO]], " - ",Inadiplentes_Benner_SQL[[#This Row],[CLIENTE]])</f>
        <v>MEDICAR RIBEIRÃO PRETO - FA-00002612-CT - MIRIAM MONTEIRO ARAUJO</v>
      </c>
      <c r="B8203" s="16" t="s">
        <v>7656</v>
      </c>
      <c r="C8203" s="16" t="s">
        <v>31317</v>
      </c>
      <c r="D8203" s="16" t="s">
        <v>31318</v>
      </c>
      <c r="E8203" s="16" t="s">
        <v>21299</v>
      </c>
      <c r="F8203">
        <v>0</v>
      </c>
      <c r="G8203">
        <v>0</v>
      </c>
    </row>
    <row r="8204" spans="1:7" x14ac:dyDescent="0.25">
      <c r="A8204" t="str">
        <f>_xlfn.CONCAT(Inadiplentes_Benner_SQL[[#This Row],[EMPRESA]]," - ",Inadiplentes_Benner_SQL[[#This Row],[NUMERO]], " - ",Inadiplentes_Benner_SQL[[#This Row],[CLIENTE]])</f>
        <v>MEDICAR RIBEIRÃO PRETO - FA-00002763-CT - ODETE HIROTA</v>
      </c>
      <c r="B8204" s="16" t="s">
        <v>7656</v>
      </c>
      <c r="C8204" s="16" t="s">
        <v>31319</v>
      </c>
      <c r="D8204" s="16" t="s">
        <v>31320</v>
      </c>
      <c r="E8204" s="16" t="s">
        <v>21299</v>
      </c>
      <c r="F8204">
        <v>0</v>
      </c>
      <c r="G8204">
        <v>0</v>
      </c>
    </row>
    <row r="8205" spans="1:7" x14ac:dyDescent="0.25">
      <c r="A8205" t="str">
        <f>_xlfn.CONCAT(Inadiplentes_Benner_SQL[[#This Row],[EMPRESA]]," - ",Inadiplentes_Benner_SQL[[#This Row],[NUMERO]], " - ",Inadiplentes_Benner_SQL[[#This Row],[CLIENTE]])</f>
        <v>MEDICAR RIBEIRÃO PRETO - FA-00002773-CT - ELY ELOY</v>
      </c>
      <c r="B8205" s="16" t="s">
        <v>7656</v>
      </c>
      <c r="C8205" s="16" t="s">
        <v>6528</v>
      </c>
      <c r="D8205" s="16" t="s">
        <v>31321</v>
      </c>
      <c r="E8205" s="16" t="s">
        <v>21299</v>
      </c>
      <c r="F8205">
        <v>0</v>
      </c>
      <c r="G8205">
        <v>0</v>
      </c>
    </row>
    <row r="8206" spans="1:7" x14ac:dyDescent="0.25">
      <c r="A8206" t="str">
        <f>_xlfn.CONCAT(Inadiplentes_Benner_SQL[[#This Row],[EMPRESA]]," - ",Inadiplentes_Benner_SQL[[#This Row],[NUMERO]], " - ",Inadiplentes_Benner_SQL[[#This Row],[CLIENTE]])</f>
        <v>MEDICAR RIBEIRÃO PRETO - FA-00002780-CT - JOAO BAPTISTA FERREIRA NETTO</v>
      </c>
      <c r="B8206" s="16" t="s">
        <v>7656</v>
      </c>
      <c r="C8206" s="16" t="s">
        <v>31322</v>
      </c>
      <c r="D8206" s="16" t="s">
        <v>31323</v>
      </c>
      <c r="E8206" s="16" t="s">
        <v>21299</v>
      </c>
      <c r="F8206">
        <v>0</v>
      </c>
      <c r="G8206">
        <v>0</v>
      </c>
    </row>
    <row r="8207" spans="1:7" x14ac:dyDescent="0.25">
      <c r="A8207" t="str">
        <f>_xlfn.CONCAT(Inadiplentes_Benner_SQL[[#This Row],[EMPRESA]]," - ",Inadiplentes_Benner_SQL[[#This Row],[NUMERO]], " - ",Inadiplentes_Benner_SQL[[#This Row],[CLIENTE]])</f>
        <v>MEDICAR RIBEIRÃO PRETO - FA-00003232-CT - EURIPEDES FERREIRA DE MOURA</v>
      </c>
      <c r="B8207" s="16" t="s">
        <v>7656</v>
      </c>
      <c r="C8207" s="16" t="s">
        <v>31324</v>
      </c>
      <c r="D8207" s="16" t="s">
        <v>31325</v>
      </c>
      <c r="E8207" s="16" t="s">
        <v>21299</v>
      </c>
      <c r="F8207">
        <v>0</v>
      </c>
      <c r="G8207">
        <v>0</v>
      </c>
    </row>
    <row r="8208" spans="1:7" x14ac:dyDescent="0.25">
      <c r="A8208" t="str">
        <f>_xlfn.CONCAT(Inadiplentes_Benner_SQL[[#This Row],[EMPRESA]]," - ",Inadiplentes_Benner_SQL[[#This Row],[NUMERO]], " - ",Inadiplentes_Benner_SQL[[#This Row],[CLIENTE]])</f>
        <v>MEDICAR RIBEIRÃO PRETO - FA-00003304-CT - ANTONIA COELHO DA SILVA</v>
      </c>
      <c r="B8208" s="16" t="s">
        <v>7656</v>
      </c>
      <c r="C8208" s="16" t="s">
        <v>31326</v>
      </c>
      <c r="D8208" s="16" t="s">
        <v>31327</v>
      </c>
      <c r="E8208" s="16" t="s">
        <v>21299</v>
      </c>
      <c r="F8208">
        <v>0</v>
      </c>
      <c r="G8208">
        <v>0</v>
      </c>
    </row>
    <row r="8209" spans="1:7" x14ac:dyDescent="0.25">
      <c r="A8209" t="str">
        <f>_xlfn.CONCAT(Inadiplentes_Benner_SQL[[#This Row],[EMPRESA]]," - ",Inadiplentes_Benner_SQL[[#This Row],[NUMERO]], " - ",Inadiplentes_Benner_SQL[[#This Row],[CLIENTE]])</f>
        <v>MEDICAR RIBEIRÃO PRETO - FA-00003329-CT - ENY FABRIS INACIO</v>
      </c>
      <c r="B8209" s="16" t="s">
        <v>7656</v>
      </c>
      <c r="C8209" s="16" t="s">
        <v>31328</v>
      </c>
      <c r="D8209" s="16" t="s">
        <v>31329</v>
      </c>
      <c r="E8209" s="16" t="s">
        <v>21299</v>
      </c>
      <c r="F8209">
        <v>0</v>
      </c>
      <c r="G8209">
        <v>0</v>
      </c>
    </row>
    <row r="8210" spans="1:7" x14ac:dyDescent="0.25">
      <c r="A8210" t="str">
        <f>_xlfn.CONCAT(Inadiplentes_Benner_SQL[[#This Row],[EMPRESA]]," - ",Inadiplentes_Benner_SQL[[#This Row],[NUMERO]], " - ",Inadiplentes_Benner_SQL[[#This Row],[CLIENTE]])</f>
        <v>MEDICAR RIBEIRÃO PRETO - FA-00003603-CT - MARIA AUGUSTA RIBEIRO JACOB</v>
      </c>
      <c r="B8210" s="16" t="s">
        <v>7656</v>
      </c>
      <c r="C8210" s="16" t="s">
        <v>31330</v>
      </c>
      <c r="D8210" s="16" t="s">
        <v>31331</v>
      </c>
      <c r="E8210" s="16" t="s">
        <v>21299</v>
      </c>
      <c r="F8210">
        <v>0</v>
      </c>
      <c r="G8210">
        <v>0</v>
      </c>
    </row>
    <row r="8211" spans="1:7" x14ac:dyDescent="0.25">
      <c r="A8211" t="str">
        <f>_xlfn.CONCAT(Inadiplentes_Benner_SQL[[#This Row],[EMPRESA]]," - ",Inadiplentes_Benner_SQL[[#This Row],[NUMERO]], " - ",Inadiplentes_Benner_SQL[[#This Row],[CLIENTE]])</f>
        <v>MEDICAR RIBEIRÃO PRETO - FA-00003618-CT - ANTONIO MARCAL FERREIRA</v>
      </c>
      <c r="B8211" s="16" t="s">
        <v>7656</v>
      </c>
      <c r="C8211" s="16" t="s">
        <v>32956</v>
      </c>
      <c r="D8211" s="16" t="s">
        <v>32957</v>
      </c>
      <c r="E8211" s="16" t="s">
        <v>21299</v>
      </c>
      <c r="F8211">
        <v>0</v>
      </c>
      <c r="G8211">
        <v>0</v>
      </c>
    </row>
    <row r="8212" spans="1:7" x14ac:dyDescent="0.25">
      <c r="A8212" t="str">
        <f>_xlfn.CONCAT(Inadiplentes_Benner_SQL[[#This Row],[EMPRESA]]," - ",Inadiplentes_Benner_SQL[[#This Row],[NUMERO]], " - ",Inadiplentes_Benner_SQL[[#This Row],[CLIENTE]])</f>
        <v>MEDICAR RIBEIRÃO PRETO - FA-00003743-CT - FRANCISCA PADOVANI SELLA</v>
      </c>
      <c r="B8212" s="16" t="s">
        <v>7656</v>
      </c>
      <c r="C8212" s="16" t="s">
        <v>32958</v>
      </c>
      <c r="D8212" s="16" t="s">
        <v>32959</v>
      </c>
      <c r="E8212" s="16" t="s">
        <v>21299</v>
      </c>
      <c r="F8212">
        <v>0</v>
      </c>
      <c r="G8212">
        <v>0</v>
      </c>
    </row>
    <row r="8213" spans="1:7" x14ac:dyDescent="0.25">
      <c r="A8213" t="str">
        <f>_xlfn.CONCAT(Inadiplentes_Benner_SQL[[#This Row],[EMPRESA]]," - ",Inadiplentes_Benner_SQL[[#This Row],[NUMERO]], " - ",Inadiplentes_Benner_SQL[[#This Row],[CLIENTE]])</f>
        <v>MEDICAR RIBEIRÃO PRETO - FA-00003803-CT - MARILENA VERARDI PERES</v>
      </c>
      <c r="B8213" s="16" t="s">
        <v>7656</v>
      </c>
      <c r="C8213" s="16" t="s">
        <v>32960</v>
      </c>
      <c r="D8213" s="16" t="s">
        <v>32961</v>
      </c>
      <c r="E8213" s="16" t="s">
        <v>21299</v>
      </c>
      <c r="F8213">
        <v>0</v>
      </c>
      <c r="G8213">
        <v>0</v>
      </c>
    </row>
    <row r="8214" spans="1:7" x14ac:dyDescent="0.25">
      <c r="A8214" t="str">
        <f>_xlfn.CONCAT(Inadiplentes_Benner_SQL[[#This Row],[EMPRESA]]," - ",Inadiplentes_Benner_SQL[[#This Row],[NUMERO]], " - ",Inadiplentes_Benner_SQL[[#This Row],[CLIENTE]])</f>
        <v>MEDICAR RIBEIRÃO PRETO - FA-00003922-CT - LAZARO HONORIO LEITE</v>
      </c>
      <c r="B8214" s="16" t="s">
        <v>7656</v>
      </c>
      <c r="C8214" s="16" t="s">
        <v>32962</v>
      </c>
      <c r="D8214" s="16" t="s">
        <v>32963</v>
      </c>
      <c r="E8214" s="16" t="s">
        <v>21299</v>
      </c>
      <c r="F8214">
        <v>0</v>
      </c>
      <c r="G8214">
        <v>0</v>
      </c>
    </row>
    <row r="8215" spans="1:7" x14ac:dyDescent="0.25">
      <c r="A8215" t="str">
        <f>_xlfn.CONCAT(Inadiplentes_Benner_SQL[[#This Row],[EMPRESA]]," - ",Inadiplentes_Benner_SQL[[#This Row],[NUMERO]], " - ",Inadiplentes_Benner_SQL[[#This Row],[CLIENTE]])</f>
        <v>MEDICAR RIBEIRÃO PRETO - FA-00005484-CT - ELVIRA BATISTA FERREIRA ROSELINO</v>
      </c>
      <c r="B8215" s="16" t="s">
        <v>7656</v>
      </c>
      <c r="C8215" s="16" t="s">
        <v>32985</v>
      </c>
      <c r="D8215" s="16" t="s">
        <v>32986</v>
      </c>
      <c r="E8215" s="16" t="s">
        <v>21299</v>
      </c>
      <c r="F8215">
        <v>0</v>
      </c>
      <c r="G8215">
        <v>0</v>
      </c>
    </row>
    <row r="8216" spans="1:7" x14ac:dyDescent="0.25">
      <c r="A8216" t="str">
        <f>_xlfn.CONCAT(Inadiplentes_Benner_SQL[[#This Row],[EMPRESA]]," - ",Inadiplentes_Benner_SQL[[#This Row],[NUMERO]], " - ",Inadiplentes_Benner_SQL[[#This Row],[CLIENTE]])</f>
        <v>MEDICAR RIBEIRÃO PRETO - FA-00005486-CT - AFFONSO LUIZ FERREIRA</v>
      </c>
      <c r="B8216" s="16" t="s">
        <v>7656</v>
      </c>
      <c r="C8216" s="16" t="s">
        <v>32987</v>
      </c>
      <c r="D8216" s="16" t="s">
        <v>32988</v>
      </c>
      <c r="E8216" s="16" t="s">
        <v>21299</v>
      </c>
      <c r="F8216">
        <v>0</v>
      </c>
      <c r="G8216">
        <v>0</v>
      </c>
    </row>
    <row r="8217" spans="1:7" x14ac:dyDescent="0.25">
      <c r="A8217" t="str">
        <f>_xlfn.CONCAT(Inadiplentes_Benner_SQL[[#This Row],[EMPRESA]]," - ",Inadiplentes_Benner_SQL[[#This Row],[NUMERO]], " - ",Inadiplentes_Benner_SQL[[#This Row],[CLIENTE]])</f>
        <v>MEDICAR RIBEIRÃO PRETO - FA-00005818-CT - SUELI APARECIDA ANTONIO GONCALVES</v>
      </c>
      <c r="B8217" s="16" t="s">
        <v>7656</v>
      </c>
      <c r="C8217" s="16" t="s">
        <v>32989</v>
      </c>
      <c r="D8217" s="16" t="s">
        <v>32990</v>
      </c>
      <c r="E8217" s="16" t="s">
        <v>21299</v>
      </c>
      <c r="F8217">
        <v>0</v>
      </c>
      <c r="G8217">
        <v>0</v>
      </c>
    </row>
    <row r="8218" spans="1:7" x14ac:dyDescent="0.25">
      <c r="A8218" t="str">
        <f>_xlfn.CONCAT(Inadiplentes_Benner_SQL[[#This Row],[EMPRESA]]," - ",Inadiplentes_Benner_SQL[[#This Row],[NUMERO]], " - ",Inadiplentes_Benner_SQL[[#This Row],[CLIENTE]])</f>
        <v>MEDICAR RIBEIRÃO PRETO - FA-00005973-CT - ELAINE APARECIDA MARQUESIN PEREIRA</v>
      </c>
      <c r="B8218" s="16" t="s">
        <v>7656</v>
      </c>
      <c r="C8218" s="16" t="s">
        <v>32991</v>
      </c>
      <c r="D8218" s="16" t="s">
        <v>32992</v>
      </c>
      <c r="E8218" s="16" t="s">
        <v>21299</v>
      </c>
      <c r="F8218">
        <v>0</v>
      </c>
      <c r="G8218">
        <v>0</v>
      </c>
    </row>
    <row r="8219" spans="1:7" x14ac:dyDescent="0.25">
      <c r="A8219" t="str">
        <f>_xlfn.CONCAT(Inadiplentes_Benner_SQL[[#This Row],[EMPRESA]]," - ",Inadiplentes_Benner_SQL[[#This Row],[NUMERO]], " - ",Inadiplentes_Benner_SQL[[#This Row],[CLIENTE]])</f>
        <v>MEDICAR RIBEIRÃO PRETO - FA-00005278-CT - JULIA CASANDRO DASSIE</v>
      </c>
      <c r="B8219" s="16" t="s">
        <v>7656</v>
      </c>
      <c r="C8219" s="16" t="s">
        <v>3369</v>
      </c>
      <c r="D8219" s="16" t="s">
        <v>32981</v>
      </c>
      <c r="E8219" s="16" t="s">
        <v>21299</v>
      </c>
      <c r="F8219">
        <v>0</v>
      </c>
      <c r="G8219">
        <v>0</v>
      </c>
    </row>
    <row r="8220" spans="1:7" x14ac:dyDescent="0.25">
      <c r="A8220" t="str">
        <f>_xlfn.CONCAT(Inadiplentes_Benner_SQL[[#This Row],[EMPRESA]]," - ",Inadiplentes_Benner_SQL[[#This Row],[NUMERO]], " - ",Inadiplentes_Benner_SQL[[#This Row],[CLIENTE]])</f>
        <v>MEDICAR RIBEIRÃO PRETO - FA-00005360-CT - SERGIO LUIS FERREIRA DE MENEZES</v>
      </c>
      <c r="B8220" s="16" t="s">
        <v>7656</v>
      </c>
      <c r="C8220" s="16" t="s">
        <v>32982</v>
      </c>
      <c r="D8220" s="16" t="s">
        <v>32983</v>
      </c>
      <c r="E8220" s="16" t="s">
        <v>21299</v>
      </c>
      <c r="F8220">
        <v>0</v>
      </c>
      <c r="G8220">
        <v>0</v>
      </c>
    </row>
    <row r="8221" spans="1:7" x14ac:dyDescent="0.25">
      <c r="A8221" t="str">
        <f>_xlfn.CONCAT(Inadiplentes_Benner_SQL[[#This Row],[EMPRESA]]," - ",Inadiplentes_Benner_SQL[[#This Row],[NUMERO]], " - ",Inadiplentes_Benner_SQL[[#This Row],[CLIENTE]])</f>
        <v>MEDICAR RIBEIRÃO PRETO - FA-00005401-CT - HAMILTON TEIXEIRA</v>
      </c>
      <c r="B8221" s="16" t="s">
        <v>7656</v>
      </c>
      <c r="C8221" s="16" t="s">
        <v>1213</v>
      </c>
      <c r="D8221" s="16" t="s">
        <v>32984</v>
      </c>
      <c r="E8221" s="16" t="s">
        <v>21299</v>
      </c>
      <c r="F8221">
        <v>0</v>
      </c>
      <c r="G8221">
        <v>0</v>
      </c>
    </row>
    <row r="8222" spans="1:7" x14ac:dyDescent="0.25">
      <c r="A8222" t="str">
        <f>_xlfn.CONCAT(Inadiplentes_Benner_SQL[[#This Row],[EMPRESA]]," - ",Inadiplentes_Benner_SQL[[#This Row],[NUMERO]], " - ",Inadiplentes_Benner_SQL[[#This Row],[CLIENTE]])</f>
        <v>MEDICAR RIBEIRÃO PRETO - FA-00007134-CT - MARCIA DELEFRATE DOS SANTOS</v>
      </c>
      <c r="B8222" s="16" t="s">
        <v>7656</v>
      </c>
      <c r="C8222" s="16" t="s">
        <v>1853</v>
      </c>
      <c r="D8222" s="16" t="s">
        <v>32997</v>
      </c>
      <c r="E8222" s="16" t="s">
        <v>21299</v>
      </c>
      <c r="F8222">
        <v>0</v>
      </c>
      <c r="G8222">
        <v>0</v>
      </c>
    </row>
    <row r="8223" spans="1:7" x14ac:dyDescent="0.25">
      <c r="A8223" t="str">
        <f>_xlfn.CONCAT(Inadiplentes_Benner_SQL[[#This Row],[EMPRESA]]," - ",Inadiplentes_Benner_SQL[[#This Row],[NUMERO]], " - ",Inadiplentes_Benner_SQL[[#This Row],[CLIENTE]])</f>
        <v>MEDICAR RIBEIRÃO PRETO - FA-00007250-CT - WALDOMIRO ATAIDE DE SOUZA</v>
      </c>
      <c r="B8223" s="16" t="s">
        <v>7656</v>
      </c>
      <c r="C8223" s="16" t="s">
        <v>32998</v>
      </c>
      <c r="D8223" s="16" t="s">
        <v>32999</v>
      </c>
      <c r="E8223" s="16" t="s">
        <v>21299</v>
      </c>
      <c r="F8223">
        <v>0</v>
      </c>
      <c r="G8223">
        <v>0</v>
      </c>
    </row>
    <row r="8224" spans="1:7" x14ac:dyDescent="0.25">
      <c r="A8224" t="str">
        <f>_xlfn.CONCAT(Inadiplentes_Benner_SQL[[#This Row],[EMPRESA]]," - ",Inadiplentes_Benner_SQL[[#This Row],[NUMERO]], " - ",Inadiplentes_Benner_SQL[[#This Row],[CLIENTE]])</f>
        <v>MEDICAR RIBEIRÃO PRETO - FA-00007333-CT - SANDRA REGINA SILVA MARCHETTI</v>
      </c>
      <c r="B8224" s="16" t="s">
        <v>7656</v>
      </c>
      <c r="C8224" s="16" t="s">
        <v>6980</v>
      </c>
      <c r="D8224" s="16" t="s">
        <v>33000</v>
      </c>
      <c r="E8224" s="16" t="s">
        <v>21299</v>
      </c>
      <c r="F8224">
        <v>0</v>
      </c>
      <c r="G8224">
        <v>0</v>
      </c>
    </row>
    <row r="8225" spans="1:7" x14ac:dyDescent="0.25">
      <c r="A8225" t="str">
        <f>_xlfn.CONCAT(Inadiplentes_Benner_SQL[[#This Row],[EMPRESA]]," - ",Inadiplentes_Benner_SQL[[#This Row],[NUMERO]], " - ",Inadiplentes_Benner_SQL[[#This Row],[CLIENTE]])</f>
        <v>MEDICAR RIBEIRÃO PRETO - FA-00007388-CT - ILDA APARECIDA RISSI SISCARO</v>
      </c>
      <c r="B8225" s="16" t="s">
        <v>7656</v>
      </c>
      <c r="C8225" s="16" t="s">
        <v>33001</v>
      </c>
      <c r="D8225" s="16" t="s">
        <v>33002</v>
      </c>
      <c r="E8225" s="16" t="s">
        <v>21299</v>
      </c>
      <c r="F8225">
        <v>0</v>
      </c>
      <c r="G8225">
        <v>0</v>
      </c>
    </row>
    <row r="8226" spans="1:7" x14ac:dyDescent="0.25">
      <c r="A8226" t="str">
        <f>_xlfn.CONCAT(Inadiplentes_Benner_SQL[[#This Row],[EMPRESA]]," - ",Inadiplentes_Benner_SQL[[#This Row],[NUMERO]], " - ",Inadiplentes_Benner_SQL[[#This Row],[CLIENTE]])</f>
        <v>MEDICAR RIBEIRÃO PRETO - FA-00007397-CT - ANTONIO LUIZ FERREIRA BARBOSA</v>
      </c>
      <c r="B8226" s="16" t="s">
        <v>7656</v>
      </c>
      <c r="C8226" s="16" t="s">
        <v>33003</v>
      </c>
      <c r="D8226" s="16" t="s">
        <v>33004</v>
      </c>
      <c r="E8226" s="16" t="s">
        <v>21299</v>
      </c>
      <c r="F8226">
        <v>0</v>
      </c>
      <c r="G8226">
        <v>0</v>
      </c>
    </row>
    <row r="8227" spans="1:7" x14ac:dyDescent="0.25">
      <c r="A8227" t="str">
        <f>_xlfn.CONCAT(Inadiplentes_Benner_SQL[[#This Row],[EMPRESA]]," - ",Inadiplentes_Benner_SQL[[#This Row],[NUMERO]], " - ",Inadiplentes_Benner_SQL[[#This Row],[CLIENTE]])</f>
        <v>MEDICAR RIBEIRÃO PRETO - FA-00007488-CT - KATIA APARECIDA LAUREANO</v>
      </c>
      <c r="B8227" s="16" t="s">
        <v>7656</v>
      </c>
      <c r="C8227" s="16" t="s">
        <v>6806</v>
      </c>
      <c r="D8227" s="16" t="s">
        <v>33005</v>
      </c>
      <c r="E8227" s="16" t="s">
        <v>21299</v>
      </c>
      <c r="F8227">
        <v>0</v>
      </c>
      <c r="G8227">
        <v>0</v>
      </c>
    </row>
    <row r="8228" spans="1:7" x14ac:dyDescent="0.25">
      <c r="A8228" t="str">
        <f>_xlfn.CONCAT(Inadiplentes_Benner_SQL[[#This Row],[EMPRESA]]," - ",Inadiplentes_Benner_SQL[[#This Row],[NUMERO]], " - ",Inadiplentes_Benner_SQL[[#This Row],[CLIENTE]])</f>
        <v>MEDICAR RIBEIRÃO PRETO - FA-00007538-CT - JACYRA FERREIRA DIAS</v>
      </c>
      <c r="B8228" s="16" t="s">
        <v>7656</v>
      </c>
      <c r="C8228" s="16" t="s">
        <v>3515</v>
      </c>
      <c r="D8228" s="16" t="s">
        <v>33006</v>
      </c>
      <c r="E8228" s="16" t="s">
        <v>21299</v>
      </c>
      <c r="F8228">
        <v>0</v>
      </c>
      <c r="G8228">
        <v>0</v>
      </c>
    </row>
    <row r="8229" spans="1:7" x14ac:dyDescent="0.25">
      <c r="A8229" t="str">
        <f>_xlfn.CONCAT(Inadiplentes_Benner_SQL[[#This Row],[EMPRESA]]," - ",Inadiplentes_Benner_SQL[[#This Row],[NUMERO]], " - ",Inadiplentes_Benner_SQL[[#This Row],[CLIENTE]])</f>
        <v>MEDICAR RIBEIRÃO PRETO - FA-00007721-CT - ALESSANDRA XAVIER DE MARCHI</v>
      </c>
      <c r="B8229" s="16" t="s">
        <v>7656</v>
      </c>
      <c r="C8229" s="16" t="s">
        <v>33008</v>
      </c>
      <c r="D8229" s="16" t="s">
        <v>33009</v>
      </c>
      <c r="E8229" s="16" t="s">
        <v>21299</v>
      </c>
      <c r="F8229">
        <v>0</v>
      </c>
      <c r="G8229">
        <v>0</v>
      </c>
    </row>
    <row r="8230" spans="1:7" x14ac:dyDescent="0.25">
      <c r="A8230" t="str">
        <f>_xlfn.CONCAT(Inadiplentes_Benner_SQL[[#This Row],[EMPRESA]]," - ",Inadiplentes_Benner_SQL[[#This Row],[NUMERO]], " - ",Inadiplentes_Benner_SQL[[#This Row],[CLIENTE]])</f>
        <v>MEDICAR RIBEIRÃO PRETO - FA-00007744-CT - MARIA ALINE DA SILVA PEREIRA</v>
      </c>
      <c r="B8230" s="16" t="s">
        <v>7656</v>
      </c>
      <c r="C8230" s="16" t="s">
        <v>33010</v>
      </c>
      <c r="D8230" s="16" t="s">
        <v>33011</v>
      </c>
      <c r="E8230" s="16" t="s">
        <v>21299</v>
      </c>
      <c r="F8230">
        <v>0</v>
      </c>
      <c r="G8230">
        <v>0</v>
      </c>
    </row>
    <row r="8231" spans="1:7" x14ac:dyDescent="0.25">
      <c r="A8231" t="str">
        <f>_xlfn.CONCAT(Inadiplentes_Benner_SQL[[#This Row],[EMPRESA]]," - ",Inadiplentes_Benner_SQL[[#This Row],[NUMERO]], " - ",Inadiplentes_Benner_SQL[[#This Row],[CLIENTE]])</f>
        <v>MEDICAR RIBEIRÃO PRETO - FA-00007780-CT - WERUSKA SA DE FREITAS</v>
      </c>
      <c r="B8231" s="16" t="s">
        <v>7656</v>
      </c>
      <c r="C8231" s="16" t="s">
        <v>33012</v>
      </c>
      <c r="D8231" s="16" t="s">
        <v>33013</v>
      </c>
      <c r="E8231" s="16" t="s">
        <v>21299</v>
      </c>
      <c r="F8231">
        <v>0</v>
      </c>
      <c r="G8231">
        <v>0</v>
      </c>
    </row>
    <row r="8232" spans="1:7" x14ac:dyDescent="0.25">
      <c r="A8232" t="str">
        <f>_xlfn.CONCAT(Inadiplentes_Benner_SQL[[#This Row],[EMPRESA]]," - ",Inadiplentes_Benner_SQL[[#This Row],[NUMERO]], " - ",Inadiplentes_Benner_SQL[[#This Row],[CLIENTE]])</f>
        <v>MEDICAR RIBEIRÃO PRETO - FA-00007931-CT - MARIA ALICE DA CRUZ BORGES</v>
      </c>
      <c r="B8232" s="16" t="s">
        <v>7656</v>
      </c>
      <c r="C8232" s="16" t="s">
        <v>33014</v>
      </c>
      <c r="D8232" s="16" t="s">
        <v>33015</v>
      </c>
      <c r="E8232" s="16" t="s">
        <v>21299</v>
      </c>
      <c r="F8232">
        <v>0</v>
      </c>
      <c r="G8232">
        <v>0</v>
      </c>
    </row>
    <row r="8233" spans="1:7" x14ac:dyDescent="0.25">
      <c r="A8233" t="str">
        <f>_xlfn.CONCAT(Inadiplentes_Benner_SQL[[#This Row],[EMPRESA]]," - ",Inadiplentes_Benner_SQL[[#This Row],[NUMERO]], " - ",Inadiplentes_Benner_SQL[[#This Row],[CLIENTE]])</f>
        <v>MEDICAR RIBEIRÃO PRETO - FA-00006225-CT - LAURO ASSAHARU UESATO</v>
      </c>
      <c r="B8233" s="16" t="s">
        <v>7656</v>
      </c>
      <c r="C8233" s="16" t="s">
        <v>32993</v>
      </c>
      <c r="D8233" s="16" t="s">
        <v>32994</v>
      </c>
      <c r="E8233" s="16" t="s">
        <v>21299</v>
      </c>
      <c r="F8233">
        <v>0</v>
      </c>
      <c r="G8233">
        <v>0</v>
      </c>
    </row>
    <row r="8234" spans="1:7" x14ac:dyDescent="0.25">
      <c r="A8234" t="str">
        <f>_xlfn.CONCAT(Inadiplentes_Benner_SQL[[#This Row],[EMPRESA]]," - ",Inadiplentes_Benner_SQL[[#This Row],[NUMERO]], " - ",Inadiplentes_Benner_SQL[[#This Row],[CLIENTE]])</f>
        <v>MEDICAR RIBEIRÃO PRETO - FA-00006230-CT - RAFAEL FELIPE DA SILVA</v>
      </c>
      <c r="B8234" s="16" t="s">
        <v>7656</v>
      </c>
      <c r="C8234" s="16" t="s">
        <v>3476</v>
      </c>
      <c r="D8234" s="16" t="s">
        <v>19870</v>
      </c>
      <c r="E8234" s="16" t="s">
        <v>21299</v>
      </c>
      <c r="F8234">
        <v>0</v>
      </c>
      <c r="G8234">
        <v>0</v>
      </c>
    </row>
    <row r="8235" spans="1:7" x14ac:dyDescent="0.25">
      <c r="A8235" t="str">
        <f>_xlfn.CONCAT(Inadiplentes_Benner_SQL[[#This Row],[EMPRESA]]," - ",Inadiplentes_Benner_SQL[[#This Row],[NUMERO]], " - ",Inadiplentes_Benner_SQL[[#This Row],[CLIENTE]])</f>
        <v>MEDICAR RIBEIRÃO PRETO - FA-00006389-CT - LOURDES BOTELHO PRATA</v>
      </c>
      <c r="B8235" s="16" t="s">
        <v>7656</v>
      </c>
      <c r="C8235" s="16" t="s">
        <v>32995</v>
      </c>
      <c r="D8235" s="16" t="s">
        <v>32996</v>
      </c>
      <c r="E8235" s="16" t="s">
        <v>21299</v>
      </c>
      <c r="F8235">
        <v>0</v>
      </c>
      <c r="G8235">
        <v>0</v>
      </c>
    </row>
    <row r="8236" spans="1:7" x14ac:dyDescent="0.25">
      <c r="A8236" t="str">
        <f>_xlfn.CONCAT(Inadiplentes_Benner_SQL[[#This Row],[EMPRESA]]," - ",Inadiplentes_Benner_SQL[[#This Row],[NUMERO]], " - ",Inadiplentes_Benner_SQL[[#This Row],[CLIENTE]])</f>
        <v>MEDICAR RIBEIRÃO PRETO - FA-00008813-CT - JANETE MACIEL DA SILVA</v>
      </c>
      <c r="B8236" s="16" t="s">
        <v>7656</v>
      </c>
      <c r="C8236" s="16" t="s">
        <v>33027</v>
      </c>
      <c r="D8236" s="16" t="s">
        <v>33028</v>
      </c>
      <c r="E8236" s="16" t="s">
        <v>21299</v>
      </c>
      <c r="F8236">
        <v>0</v>
      </c>
      <c r="G8236">
        <v>0</v>
      </c>
    </row>
    <row r="8237" spans="1:7" x14ac:dyDescent="0.25">
      <c r="A8237" t="str">
        <f>_xlfn.CONCAT(Inadiplentes_Benner_SQL[[#This Row],[EMPRESA]]," - ",Inadiplentes_Benner_SQL[[#This Row],[NUMERO]], " - ",Inadiplentes_Benner_SQL[[#This Row],[CLIENTE]])</f>
        <v>MEDICAR RIBEIRÃO PRETO - FA-00008815-CT - CLEIDE DE OLIVEIRA COSTA</v>
      </c>
      <c r="B8237" s="16" t="s">
        <v>7656</v>
      </c>
      <c r="C8237" s="16" t="s">
        <v>33029</v>
      </c>
      <c r="D8237" s="16" t="s">
        <v>33030</v>
      </c>
      <c r="E8237" s="16" t="s">
        <v>21299</v>
      </c>
      <c r="F8237">
        <v>0</v>
      </c>
      <c r="G8237">
        <v>0</v>
      </c>
    </row>
    <row r="8238" spans="1:7" x14ac:dyDescent="0.25">
      <c r="A8238" t="str">
        <f>_xlfn.CONCAT(Inadiplentes_Benner_SQL[[#This Row],[EMPRESA]]," - ",Inadiplentes_Benner_SQL[[#This Row],[NUMERO]], " - ",Inadiplentes_Benner_SQL[[#This Row],[CLIENTE]])</f>
        <v>MEDICAR RIBEIRÃO PRETO - FA-00007626-CT - GILBERTO DE ALMEIDA</v>
      </c>
      <c r="B8238" s="16" t="s">
        <v>7656</v>
      </c>
      <c r="C8238" s="16" t="s">
        <v>6811</v>
      </c>
      <c r="D8238" s="16" t="s">
        <v>33007</v>
      </c>
      <c r="E8238" s="16" t="s">
        <v>21299</v>
      </c>
      <c r="F8238">
        <v>0</v>
      </c>
      <c r="G8238">
        <v>0</v>
      </c>
    </row>
    <row r="8239" spans="1:7" x14ac:dyDescent="0.25">
      <c r="A8239" t="str">
        <f>_xlfn.CONCAT(Inadiplentes_Benner_SQL[[#This Row],[EMPRESA]]," - ",Inadiplentes_Benner_SQL[[#This Row],[NUMERO]], " - ",Inadiplentes_Benner_SQL[[#This Row],[CLIENTE]])</f>
        <v>MEDICAR RIBEIRÃO PRETO - FA-00008064-CT - TEREZA COLARES DA SILVA</v>
      </c>
      <c r="B8239" s="16" t="s">
        <v>7656</v>
      </c>
      <c r="C8239" s="16" t="s">
        <v>23945</v>
      </c>
      <c r="D8239" s="16" t="s">
        <v>33016</v>
      </c>
      <c r="E8239" s="16" t="s">
        <v>21299</v>
      </c>
      <c r="F8239">
        <v>0</v>
      </c>
      <c r="G8239">
        <v>0</v>
      </c>
    </row>
    <row r="8240" spans="1:7" x14ac:dyDescent="0.25">
      <c r="A8240" t="str">
        <f>_xlfn.CONCAT(Inadiplentes_Benner_SQL[[#This Row],[EMPRESA]]," - ",Inadiplentes_Benner_SQL[[#This Row],[NUMERO]], " - ",Inadiplentes_Benner_SQL[[#This Row],[CLIENTE]])</f>
        <v>MEDICAR RIBEIRÃO PRETO - FA-00008107-CT - EDER SOLA LOSA</v>
      </c>
      <c r="B8240" s="16" t="s">
        <v>7656</v>
      </c>
      <c r="C8240" s="16" t="s">
        <v>33017</v>
      </c>
      <c r="D8240" s="16" t="s">
        <v>33018</v>
      </c>
      <c r="E8240" s="16" t="s">
        <v>21299</v>
      </c>
      <c r="F8240">
        <v>0</v>
      </c>
      <c r="G8240">
        <v>0</v>
      </c>
    </row>
    <row r="8241" spans="1:7" x14ac:dyDescent="0.25">
      <c r="A8241" t="str">
        <f>_xlfn.CONCAT(Inadiplentes_Benner_SQL[[#This Row],[EMPRESA]]," - ",Inadiplentes_Benner_SQL[[#This Row],[NUMERO]], " - ",Inadiplentes_Benner_SQL[[#This Row],[CLIENTE]])</f>
        <v>MEDICAR RIBEIRÃO PRETO - FA-00008264-CT - LIGIA RODRIGUES DA SILVA</v>
      </c>
      <c r="B8241" s="16" t="s">
        <v>7656</v>
      </c>
      <c r="C8241" s="16" t="s">
        <v>33019</v>
      </c>
      <c r="D8241" s="16" t="s">
        <v>33020</v>
      </c>
      <c r="E8241" s="16" t="s">
        <v>21299</v>
      </c>
      <c r="F8241">
        <v>0</v>
      </c>
      <c r="G8241">
        <v>0</v>
      </c>
    </row>
    <row r="8242" spans="1:7" x14ac:dyDescent="0.25">
      <c r="A8242" t="str">
        <f>_xlfn.CONCAT(Inadiplentes_Benner_SQL[[#This Row],[EMPRESA]]," - ",Inadiplentes_Benner_SQL[[#This Row],[NUMERO]], " - ",Inadiplentes_Benner_SQL[[#This Row],[CLIENTE]])</f>
        <v>MEDICAR RIBEIRÃO PRETO - FA-00008341-CT - AIRES GARCIA DA SILVA</v>
      </c>
      <c r="B8242" s="16" t="s">
        <v>7656</v>
      </c>
      <c r="C8242" s="16" t="s">
        <v>33021</v>
      </c>
      <c r="D8242" s="16" t="s">
        <v>33022</v>
      </c>
      <c r="E8242" s="16" t="s">
        <v>21299</v>
      </c>
      <c r="F8242">
        <v>0</v>
      </c>
      <c r="G8242">
        <v>0</v>
      </c>
    </row>
    <row r="8243" spans="1:7" x14ac:dyDescent="0.25">
      <c r="A8243" t="str">
        <f>_xlfn.CONCAT(Inadiplentes_Benner_SQL[[#This Row],[EMPRESA]]," - ",Inadiplentes_Benner_SQL[[#This Row],[NUMERO]], " - ",Inadiplentes_Benner_SQL[[#This Row],[CLIENTE]])</f>
        <v>MEDICAR RIBEIRÃO PRETO - FA-00008504-CT - TERESA DOS SANTOS ROSA</v>
      </c>
      <c r="B8243" s="16" t="s">
        <v>7656</v>
      </c>
      <c r="C8243" s="16" t="s">
        <v>33023</v>
      </c>
      <c r="D8243" s="16" t="s">
        <v>33024</v>
      </c>
      <c r="E8243" s="16" t="s">
        <v>21299</v>
      </c>
      <c r="F8243">
        <v>0</v>
      </c>
      <c r="G8243">
        <v>0</v>
      </c>
    </row>
    <row r="8244" spans="1:7" x14ac:dyDescent="0.25">
      <c r="A8244" t="str">
        <f>_xlfn.CONCAT(Inadiplentes_Benner_SQL[[#This Row],[EMPRESA]]," - ",Inadiplentes_Benner_SQL[[#This Row],[NUMERO]], " - ",Inadiplentes_Benner_SQL[[#This Row],[CLIENTE]])</f>
        <v>MEDICAR RIBEIRÃO PRETO - FA-00008714-CT - DULCINEIA PEREIRA MAGGIONI</v>
      </c>
      <c r="B8244" s="16" t="s">
        <v>7656</v>
      </c>
      <c r="C8244" s="16" t="s">
        <v>33025</v>
      </c>
      <c r="D8244" s="16" t="s">
        <v>33026</v>
      </c>
      <c r="E8244" s="16" t="s">
        <v>21299</v>
      </c>
      <c r="F8244">
        <v>0</v>
      </c>
      <c r="G8244">
        <v>0</v>
      </c>
    </row>
    <row r="8245" spans="1:7" x14ac:dyDescent="0.25">
      <c r="A8245" t="str">
        <f>_xlfn.CONCAT(Inadiplentes_Benner_SQL[[#This Row],[EMPRESA]]," - ",Inadiplentes_Benner_SQL[[#This Row],[NUMERO]], " - ",Inadiplentes_Benner_SQL[[#This Row],[CLIENTE]])</f>
        <v>MEDICAR RIBEIRÃO PRETO - FA-00015612-CT - MARIA CAROLINA PITTA DOS SANTOS</v>
      </c>
      <c r="B8245" s="16" t="s">
        <v>7656</v>
      </c>
      <c r="C8245" s="16" t="s">
        <v>39463</v>
      </c>
      <c r="D8245" s="16" t="s">
        <v>39464</v>
      </c>
      <c r="E8245" s="16" t="s">
        <v>21299</v>
      </c>
      <c r="F8245">
        <v>0</v>
      </c>
      <c r="G8245">
        <v>0</v>
      </c>
    </row>
    <row r="8246" spans="1:7" x14ac:dyDescent="0.25">
      <c r="A8246" t="str">
        <f>_xlfn.CONCAT(Inadiplentes_Benner_SQL[[#This Row],[EMPRESA]]," - ",Inadiplentes_Benner_SQL[[#This Row],[NUMERO]], " - ",Inadiplentes_Benner_SQL[[#This Row],[CLIENTE]])</f>
        <v>MEDICAR RIBEIRÃO PRETO - FA-00016740-CT - REGINA MARCIA ROMERO FREGONESI</v>
      </c>
      <c r="B8246" s="16" t="s">
        <v>7656</v>
      </c>
      <c r="C8246" s="16" t="s">
        <v>39465</v>
      </c>
      <c r="D8246" s="16" t="s">
        <v>39466</v>
      </c>
      <c r="E8246" s="16" t="s">
        <v>21299</v>
      </c>
      <c r="F8246">
        <v>0</v>
      </c>
      <c r="G8246">
        <v>0</v>
      </c>
    </row>
    <row r="8247" spans="1:7" x14ac:dyDescent="0.25">
      <c r="A8247" t="str">
        <f>_xlfn.CONCAT(Inadiplentes_Benner_SQL[[#This Row],[EMPRESA]]," - ",Inadiplentes_Benner_SQL[[#This Row],[NUMERO]], " - ",Inadiplentes_Benner_SQL[[#This Row],[CLIENTE]])</f>
        <v>MEDICAR RIBEIRÃO PRETO - FA-00017131-CT - LUCIA HELENA BELTRAMINI DA SILVA</v>
      </c>
      <c r="B8247" s="16" t="s">
        <v>7656</v>
      </c>
      <c r="C8247" s="16" t="s">
        <v>39467</v>
      </c>
      <c r="D8247" s="16" t="s">
        <v>39468</v>
      </c>
      <c r="E8247" s="16" t="s">
        <v>21299</v>
      </c>
      <c r="F8247">
        <v>0</v>
      </c>
      <c r="G8247">
        <v>0</v>
      </c>
    </row>
    <row r="8248" spans="1:7" x14ac:dyDescent="0.25">
      <c r="A8248" t="str">
        <f>_xlfn.CONCAT(Inadiplentes_Benner_SQL[[#This Row],[EMPRESA]]," - ",Inadiplentes_Benner_SQL[[#This Row],[NUMERO]], " - ",Inadiplentes_Benner_SQL[[#This Row],[CLIENTE]])</f>
        <v>MEDICAR RIBEIRÃO PRETO - FA-00017913-CT - NEUSA HELENA DIAS</v>
      </c>
      <c r="B8248" s="16" t="s">
        <v>7656</v>
      </c>
      <c r="C8248" s="16" t="s">
        <v>39469</v>
      </c>
      <c r="D8248" s="16" t="s">
        <v>39470</v>
      </c>
      <c r="E8248" s="16" t="s">
        <v>21299</v>
      </c>
      <c r="F8248">
        <v>0</v>
      </c>
      <c r="G8248">
        <v>0</v>
      </c>
    </row>
    <row r="8249" spans="1:7" x14ac:dyDescent="0.25">
      <c r="A8249" t="str">
        <f>_xlfn.CONCAT(Inadiplentes_Benner_SQL[[#This Row],[EMPRESA]]," - ",Inadiplentes_Benner_SQL[[#This Row],[NUMERO]], " - ",Inadiplentes_Benner_SQL[[#This Row],[CLIENTE]])</f>
        <v>MEDICAR RIBEIRÃO PRETO - FA-00018046-CT - ROSA APARECIDA BERTALLO</v>
      </c>
      <c r="B8249" s="16" t="s">
        <v>7656</v>
      </c>
      <c r="C8249" s="16" t="s">
        <v>39471</v>
      </c>
      <c r="D8249" s="16" t="s">
        <v>39472</v>
      </c>
      <c r="E8249" s="16" t="s">
        <v>21299</v>
      </c>
      <c r="F8249">
        <v>0</v>
      </c>
      <c r="G8249">
        <v>0</v>
      </c>
    </row>
    <row r="8250" spans="1:7" x14ac:dyDescent="0.25">
      <c r="A8250" t="str">
        <f>_xlfn.CONCAT(Inadiplentes_Benner_SQL[[#This Row],[EMPRESA]]," - ",Inadiplentes_Benner_SQL[[#This Row],[NUMERO]], " - ",Inadiplentes_Benner_SQL[[#This Row],[CLIENTE]])</f>
        <v>MEDICAR RIBEIRÃO PRETO - FA-00018325-CT - VERA LUCIA ZANETTI</v>
      </c>
      <c r="B8250" s="16" t="s">
        <v>7656</v>
      </c>
      <c r="C8250" s="16" t="s">
        <v>39473</v>
      </c>
      <c r="D8250" s="16" t="s">
        <v>39474</v>
      </c>
      <c r="E8250" s="16" t="s">
        <v>21299</v>
      </c>
      <c r="F8250">
        <v>0</v>
      </c>
      <c r="G8250">
        <v>0</v>
      </c>
    </row>
    <row r="8251" spans="1:7" x14ac:dyDescent="0.25">
      <c r="A8251" t="str">
        <f>_xlfn.CONCAT(Inadiplentes_Benner_SQL[[#This Row],[EMPRESA]]," - ",Inadiplentes_Benner_SQL[[#This Row],[NUMERO]], " - ",Inadiplentes_Benner_SQL[[#This Row],[CLIENTE]])</f>
        <v>MEDICAR RIBEIRÃO PRETO - FA-00018731-CT - ELIZABETH MODESTO RUSSO</v>
      </c>
      <c r="B8251" s="16" t="s">
        <v>7656</v>
      </c>
      <c r="C8251" s="16" t="s">
        <v>39475</v>
      </c>
      <c r="D8251" s="16" t="s">
        <v>39476</v>
      </c>
      <c r="E8251" s="16" t="s">
        <v>21299</v>
      </c>
      <c r="F8251">
        <v>0</v>
      </c>
      <c r="G8251">
        <v>0</v>
      </c>
    </row>
    <row r="8252" spans="1:7" x14ac:dyDescent="0.25">
      <c r="A8252" t="str">
        <f>_xlfn.CONCAT(Inadiplentes_Benner_SQL[[#This Row],[EMPRESA]]," - ",Inadiplentes_Benner_SQL[[#This Row],[NUMERO]], " - ",Inadiplentes_Benner_SQL[[#This Row],[CLIENTE]])</f>
        <v>MEDICAR RIBEIRÃO PRETO - FA-00013071-CT - ACIRTA REGINA FERNANDES OLIVEIRA</v>
      </c>
      <c r="B8252" s="16" t="s">
        <v>7656</v>
      </c>
      <c r="C8252" s="16" t="s">
        <v>39448</v>
      </c>
      <c r="D8252" s="16" t="s">
        <v>39449</v>
      </c>
      <c r="E8252" s="16" t="s">
        <v>21299</v>
      </c>
      <c r="F8252">
        <v>0</v>
      </c>
      <c r="G8252">
        <v>0</v>
      </c>
    </row>
    <row r="8253" spans="1:7" x14ac:dyDescent="0.25">
      <c r="A8253" t="str">
        <f>_xlfn.CONCAT(Inadiplentes_Benner_SQL[[#This Row],[EMPRESA]]," - ",Inadiplentes_Benner_SQL[[#This Row],[NUMERO]], " - ",Inadiplentes_Benner_SQL[[#This Row],[CLIENTE]])</f>
        <v>MEDICAR RIBEIRÃO PRETO - FA-00013711-CT - JULIANA ANDREIA PISTELLI</v>
      </c>
      <c r="B8253" s="16" t="s">
        <v>7656</v>
      </c>
      <c r="C8253" s="16" t="s">
        <v>39450</v>
      </c>
      <c r="D8253" s="16" t="s">
        <v>39451</v>
      </c>
      <c r="E8253" s="16" t="s">
        <v>21299</v>
      </c>
      <c r="F8253">
        <v>0</v>
      </c>
      <c r="G8253">
        <v>0</v>
      </c>
    </row>
    <row r="8254" spans="1:7" x14ac:dyDescent="0.25">
      <c r="A8254" t="str">
        <f>_xlfn.CONCAT(Inadiplentes_Benner_SQL[[#This Row],[EMPRESA]]," - ",Inadiplentes_Benner_SQL[[#This Row],[NUMERO]], " - ",Inadiplentes_Benner_SQL[[#This Row],[CLIENTE]])</f>
        <v>MEDICAR RIBEIRÃO PRETO - FA-00014010-CT - MARIA ZELIA DE ARAUJO DUTRA</v>
      </c>
      <c r="B8254" s="16" t="s">
        <v>7656</v>
      </c>
      <c r="C8254" s="16" t="s">
        <v>39452</v>
      </c>
      <c r="D8254" s="16" t="s">
        <v>39453</v>
      </c>
      <c r="E8254" s="16" t="s">
        <v>21299</v>
      </c>
      <c r="F8254">
        <v>0</v>
      </c>
      <c r="G8254">
        <v>0</v>
      </c>
    </row>
    <row r="8255" spans="1:7" x14ac:dyDescent="0.25">
      <c r="A8255" t="str">
        <f>_xlfn.CONCAT(Inadiplentes_Benner_SQL[[#This Row],[EMPRESA]]," - ",Inadiplentes_Benner_SQL[[#This Row],[NUMERO]], " - ",Inadiplentes_Benner_SQL[[#This Row],[CLIENTE]])</f>
        <v>MEDICAR RIBEIRÃO PRETO - FA-00014470-CT - MARIA DA CONCEICAO FIRMINO LEITE</v>
      </c>
      <c r="B8255" s="16" t="s">
        <v>7656</v>
      </c>
      <c r="C8255" s="16" t="s">
        <v>39454</v>
      </c>
      <c r="D8255" s="16" t="s">
        <v>39455</v>
      </c>
      <c r="E8255" s="16" t="s">
        <v>21299</v>
      </c>
      <c r="F8255">
        <v>0</v>
      </c>
      <c r="G8255">
        <v>0</v>
      </c>
    </row>
    <row r="8256" spans="1:7" x14ac:dyDescent="0.25">
      <c r="A8256" t="str">
        <f>_xlfn.CONCAT(Inadiplentes_Benner_SQL[[#This Row],[EMPRESA]]," - ",Inadiplentes_Benner_SQL[[#This Row],[NUMERO]], " - ",Inadiplentes_Benner_SQL[[#This Row],[CLIENTE]])</f>
        <v>MEDICAR RIBEIRÃO PRETO - FA-00014600-CT - MARCIO FERNANDO DE MORAES GRISI</v>
      </c>
      <c r="B8256" s="16" t="s">
        <v>7656</v>
      </c>
      <c r="C8256" s="16" t="s">
        <v>39456</v>
      </c>
      <c r="D8256" s="16" t="s">
        <v>24256</v>
      </c>
      <c r="E8256" s="16" t="s">
        <v>21299</v>
      </c>
      <c r="F8256">
        <v>0</v>
      </c>
      <c r="G8256">
        <v>0</v>
      </c>
    </row>
    <row r="8257" spans="1:7" x14ac:dyDescent="0.25">
      <c r="A8257" t="str">
        <f>_xlfn.CONCAT(Inadiplentes_Benner_SQL[[#This Row],[EMPRESA]]," - ",Inadiplentes_Benner_SQL[[#This Row],[NUMERO]], " - ",Inadiplentes_Benner_SQL[[#This Row],[CLIENTE]])</f>
        <v>MEDICAR RIBEIRÃO PRETO - FA-00014625-CT - LIGIA MARIA LIMA DA SILVA</v>
      </c>
      <c r="B8257" s="16" t="s">
        <v>7656</v>
      </c>
      <c r="C8257" s="16" t="s">
        <v>39457</v>
      </c>
      <c r="D8257" s="16" t="s">
        <v>39458</v>
      </c>
      <c r="E8257" s="16" t="s">
        <v>21299</v>
      </c>
      <c r="F8257">
        <v>0</v>
      </c>
      <c r="G8257">
        <v>0</v>
      </c>
    </row>
    <row r="8258" spans="1:7" x14ac:dyDescent="0.25">
      <c r="A8258" t="str">
        <f>_xlfn.CONCAT(Inadiplentes_Benner_SQL[[#This Row],[EMPRESA]]," - ",Inadiplentes_Benner_SQL[[#This Row],[NUMERO]], " - ",Inadiplentes_Benner_SQL[[#This Row],[CLIENTE]])</f>
        <v>MEDICAR RIBEIRÃO PRETO - FA-00015247-CT - ELIANA AMABILE DANCINI</v>
      </c>
      <c r="B8258" s="16" t="s">
        <v>7656</v>
      </c>
      <c r="C8258" s="16" t="s">
        <v>39459</v>
      </c>
      <c r="D8258" s="16" t="s">
        <v>39460</v>
      </c>
      <c r="E8258" s="16" t="s">
        <v>21299</v>
      </c>
      <c r="F8258">
        <v>0</v>
      </c>
      <c r="G8258">
        <v>0</v>
      </c>
    </row>
    <row r="8259" spans="1:7" x14ac:dyDescent="0.25">
      <c r="A8259" t="str">
        <f>_xlfn.CONCAT(Inadiplentes_Benner_SQL[[#This Row],[EMPRESA]]," - ",Inadiplentes_Benner_SQL[[#This Row],[NUMERO]], " - ",Inadiplentes_Benner_SQL[[#This Row],[CLIENTE]])</f>
        <v>MEDICAR RIBEIRÃO PRETO - FA-00009826-CT - ODAIR PAULO ORTOLAN</v>
      </c>
      <c r="B8259" s="16" t="s">
        <v>7656</v>
      </c>
      <c r="C8259" s="16" t="s">
        <v>33036</v>
      </c>
      <c r="D8259" s="16" t="s">
        <v>33037</v>
      </c>
      <c r="E8259" s="16" t="s">
        <v>21299</v>
      </c>
      <c r="F8259">
        <v>0</v>
      </c>
      <c r="G8259">
        <v>0</v>
      </c>
    </row>
    <row r="8260" spans="1:7" x14ac:dyDescent="0.25">
      <c r="A8260" t="str">
        <f>_xlfn.CONCAT(Inadiplentes_Benner_SQL[[#This Row],[EMPRESA]]," - ",Inadiplentes_Benner_SQL[[#This Row],[NUMERO]], " - ",Inadiplentes_Benner_SQL[[#This Row],[CLIENTE]])</f>
        <v>MEDICAR RIBEIRÃO PRETO - FA-00010418-CT - REINALDO VITALI DA SILVA</v>
      </c>
      <c r="B8260" s="16" t="s">
        <v>7656</v>
      </c>
      <c r="C8260" s="16" t="s">
        <v>6884</v>
      </c>
      <c r="D8260" s="16" t="s">
        <v>33038</v>
      </c>
      <c r="E8260" s="16" t="s">
        <v>21299</v>
      </c>
      <c r="F8260">
        <v>0</v>
      </c>
      <c r="G8260">
        <v>0</v>
      </c>
    </row>
    <row r="8261" spans="1:7" x14ac:dyDescent="0.25">
      <c r="A8261" t="str">
        <f>_xlfn.CONCAT(Inadiplentes_Benner_SQL[[#This Row],[EMPRESA]]," - ",Inadiplentes_Benner_SQL[[#This Row],[NUMERO]], " - ",Inadiplentes_Benner_SQL[[#This Row],[CLIENTE]])</f>
        <v>MEDICAR RIBEIRÃO PRETO - FA-00010510-CT - RENATO ALVES DOS SANTOS</v>
      </c>
      <c r="B8261" s="16" t="s">
        <v>7656</v>
      </c>
      <c r="C8261" s="16" t="s">
        <v>33039</v>
      </c>
      <c r="D8261" s="16" t="s">
        <v>33040</v>
      </c>
      <c r="E8261" s="16" t="s">
        <v>21299</v>
      </c>
      <c r="F8261">
        <v>0</v>
      </c>
      <c r="G8261">
        <v>0</v>
      </c>
    </row>
    <row r="8262" spans="1:7" x14ac:dyDescent="0.25">
      <c r="A8262" t="str">
        <f>_xlfn.CONCAT(Inadiplentes_Benner_SQL[[#This Row],[EMPRESA]]," - ",Inadiplentes_Benner_SQL[[#This Row],[NUMERO]], " - ",Inadiplentes_Benner_SQL[[#This Row],[CLIENTE]])</f>
        <v>MEDICAR RIBEIRÃO PRETO - FA-00010564-CT - VICTOR MARCOS DE OLIVEIRA JUNIOR</v>
      </c>
      <c r="B8262" s="16" t="s">
        <v>7656</v>
      </c>
      <c r="C8262" s="16" t="s">
        <v>33041</v>
      </c>
      <c r="D8262" s="16" t="s">
        <v>33042</v>
      </c>
      <c r="E8262" s="16" t="s">
        <v>21299</v>
      </c>
      <c r="F8262">
        <v>0</v>
      </c>
      <c r="G8262">
        <v>0</v>
      </c>
    </row>
    <row r="8263" spans="1:7" x14ac:dyDescent="0.25">
      <c r="A8263" t="str">
        <f>_xlfn.CONCAT(Inadiplentes_Benner_SQL[[#This Row],[EMPRESA]]," - ",Inadiplentes_Benner_SQL[[#This Row],[NUMERO]], " - ",Inadiplentes_Benner_SQL[[#This Row],[CLIENTE]])</f>
        <v>MEDICAR RIBEIRÃO PRETO - FA-00010951-CT - RICARDO AUGUSTO DE BARROS</v>
      </c>
      <c r="B8263" s="16" t="s">
        <v>7656</v>
      </c>
      <c r="C8263" s="16" t="s">
        <v>33043</v>
      </c>
      <c r="D8263" s="16" t="s">
        <v>33044</v>
      </c>
      <c r="E8263" s="16" t="s">
        <v>21299</v>
      </c>
      <c r="F8263">
        <v>0</v>
      </c>
      <c r="G8263">
        <v>0</v>
      </c>
    </row>
    <row r="8264" spans="1:7" x14ac:dyDescent="0.25">
      <c r="A8264" t="str">
        <f>_xlfn.CONCAT(Inadiplentes_Benner_SQL[[#This Row],[EMPRESA]]," - ",Inadiplentes_Benner_SQL[[#This Row],[NUMERO]], " - ",Inadiplentes_Benner_SQL[[#This Row],[CLIENTE]])</f>
        <v>MEDICAR RIBEIRÃO PRETO - FA-00008911-CT - ANA MARIA PAGLIARO DA SILVA</v>
      </c>
      <c r="B8264" s="16" t="s">
        <v>7656</v>
      </c>
      <c r="C8264" s="16" t="s">
        <v>33031</v>
      </c>
      <c r="D8264" s="16" t="s">
        <v>8573</v>
      </c>
      <c r="E8264" s="16" t="s">
        <v>21299</v>
      </c>
      <c r="F8264">
        <v>0</v>
      </c>
      <c r="G8264">
        <v>0</v>
      </c>
    </row>
    <row r="8265" spans="1:7" x14ac:dyDescent="0.25">
      <c r="A8265" t="str">
        <f>_xlfn.CONCAT(Inadiplentes_Benner_SQL[[#This Row],[EMPRESA]]," - ",Inadiplentes_Benner_SQL[[#This Row],[NUMERO]], " - ",Inadiplentes_Benner_SQL[[#This Row],[CLIENTE]])</f>
        <v>MEDICAR RIBEIRÃO PRETO - FA-00009069-CT - SONIA TEIXEIRA ZANETTI</v>
      </c>
      <c r="B8265" s="16" t="s">
        <v>7656</v>
      </c>
      <c r="C8265" s="16" t="s">
        <v>33032</v>
      </c>
      <c r="D8265" s="16" t="s">
        <v>33033</v>
      </c>
      <c r="E8265" s="16" t="s">
        <v>21299</v>
      </c>
      <c r="F8265">
        <v>0</v>
      </c>
      <c r="G8265">
        <v>0</v>
      </c>
    </row>
    <row r="8266" spans="1:7" x14ac:dyDescent="0.25">
      <c r="A8266" t="str">
        <f>_xlfn.CONCAT(Inadiplentes_Benner_SQL[[#This Row],[EMPRESA]]," - ",Inadiplentes_Benner_SQL[[#This Row],[NUMERO]], " - ",Inadiplentes_Benner_SQL[[#This Row],[CLIENTE]])</f>
        <v>MEDICAR RIBEIRÃO PRETO - FA-00009076-CT - VERA REGINA PANICO MELLO</v>
      </c>
      <c r="B8266" s="16" t="s">
        <v>7656</v>
      </c>
      <c r="C8266" s="16" t="s">
        <v>33034</v>
      </c>
      <c r="D8266" s="16" t="s">
        <v>33035</v>
      </c>
      <c r="E8266" s="16" t="s">
        <v>21299</v>
      </c>
      <c r="F8266">
        <v>0</v>
      </c>
      <c r="G8266">
        <v>0</v>
      </c>
    </row>
    <row r="8267" spans="1:7" x14ac:dyDescent="0.25">
      <c r="A8267" t="str">
        <f>_xlfn.CONCAT(Inadiplentes_Benner_SQL[[#This Row],[EMPRESA]]," - ",Inadiplentes_Benner_SQL[[#This Row],[NUMERO]], " - ",Inadiplentes_Benner_SQL[[#This Row],[CLIENTE]])</f>
        <v>MEDICAR RIBEIRÃO PRETO - FA-00012261-CT - JOAO ANTONIO TRENTIN</v>
      </c>
      <c r="B8267" s="16" t="s">
        <v>7656</v>
      </c>
      <c r="C8267" s="16" t="s">
        <v>33045</v>
      </c>
      <c r="D8267" s="16" t="s">
        <v>33046</v>
      </c>
      <c r="E8267" s="16" t="s">
        <v>21299</v>
      </c>
      <c r="F8267">
        <v>0</v>
      </c>
      <c r="G8267">
        <v>0</v>
      </c>
    </row>
    <row r="8268" spans="1:7" x14ac:dyDescent="0.25">
      <c r="A8268" t="str">
        <f>_xlfn.CONCAT(Inadiplentes_Benner_SQL[[#This Row],[EMPRESA]]," - ",Inadiplentes_Benner_SQL[[#This Row],[NUMERO]], " - ",Inadiplentes_Benner_SQL[[#This Row],[CLIENTE]])</f>
        <v>MEDICAR RIBEIRÃO PRETO - FA-00012509-CT - MARISTELA DAL PICOLO ABBARI</v>
      </c>
      <c r="B8268" s="16" t="s">
        <v>7656</v>
      </c>
      <c r="C8268" s="16" t="s">
        <v>33047</v>
      </c>
      <c r="D8268" s="16" t="s">
        <v>33048</v>
      </c>
      <c r="E8268" s="16" t="s">
        <v>21299</v>
      </c>
      <c r="F8268">
        <v>0</v>
      </c>
      <c r="G8268">
        <v>0</v>
      </c>
    </row>
    <row r="8269" spans="1:7" x14ac:dyDescent="0.25">
      <c r="A8269" t="str">
        <f>_xlfn.CONCAT(Inadiplentes_Benner_SQL[[#This Row],[EMPRESA]]," - ",Inadiplentes_Benner_SQL[[#This Row],[NUMERO]], " - ",Inadiplentes_Benner_SQL[[#This Row],[CLIENTE]])</f>
        <v>MEDICAR RIBEIRÃO PRETO - FA-00012572-CT - MARIA CRISTINA GOGLIANO DANZA E SILVA</v>
      </c>
      <c r="B8269" s="16" t="s">
        <v>7656</v>
      </c>
      <c r="C8269" s="16" t="s">
        <v>33049</v>
      </c>
      <c r="D8269" s="16" t="s">
        <v>33050</v>
      </c>
      <c r="E8269" s="16" t="s">
        <v>21299</v>
      </c>
      <c r="F8269">
        <v>0</v>
      </c>
      <c r="G8269">
        <v>0</v>
      </c>
    </row>
    <row r="8270" spans="1:7" x14ac:dyDescent="0.25">
      <c r="A8270" t="str">
        <f>_xlfn.CONCAT(Inadiplentes_Benner_SQL[[#This Row],[EMPRESA]]," - ",Inadiplentes_Benner_SQL[[#This Row],[NUMERO]], " - ",Inadiplentes_Benner_SQL[[#This Row],[CLIENTE]])</f>
        <v>MEDICAR RIBEIRÃO PRETO - FA-00012636-CT - ODETTE ARANTES CORREA</v>
      </c>
      <c r="B8270" s="16" t="s">
        <v>7656</v>
      </c>
      <c r="C8270" s="16" t="s">
        <v>33051</v>
      </c>
      <c r="D8270" s="16" t="s">
        <v>33052</v>
      </c>
      <c r="E8270" s="16" t="s">
        <v>21299</v>
      </c>
      <c r="F8270">
        <v>0</v>
      </c>
      <c r="G8270">
        <v>0</v>
      </c>
    </row>
    <row r="8271" spans="1:7" x14ac:dyDescent="0.25">
      <c r="A8271" t="str">
        <f>_xlfn.CONCAT(Inadiplentes_Benner_SQL[[#This Row],[EMPRESA]]," - ",Inadiplentes_Benner_SQL[[#This Row],[NUMERO]], " - ",Inadiplentes_Benner_SQL[[#This Row],[CLIENTE]])</f>
        <v>MEDICAR RIBEIRÃO PRETO - FA-00012660-CT - IRENE MARIA SARTORI</v>
      </c>
      <c r="B8271" s="16" t="s">
        <v>7656</v>
      </c>
      <c r="C8271" s="16" t="s">
        <v>33053</v>
      </c>
      <c r="D8271" s="16" t="s">
        <v>33054</v>
      </c>
      <c r="E8271" s="16" t="s">
        <v>21299</v>
      </c>
      <c r="F8271">
        <v>0</v>
      </c>
      <c r="G8271">
        <v>0</v>
      </c>
    </row>
    <row r="8272" spans="1:7" x14ac:dyDescent="0.25">
      <c r="A8272" t="str">
        <f>_xlfn.CONCAT(Inadiplentes_Benner_SQL[[#This Row],[EMPRESA]]," - ",Inadiplentes_Benner_SQL[[#This Row],[NUMERO]], " - ",Inadiplentes_Benner_SQL[[#This Row],[CLIENTE]])</f>
        <v>MEDICAR RIBEIRÃO PRETO - FA-00012677-CT - ARY RODRIGUES PORTO</v>
      </c>
      <c r="B8272" s="16" t="s">
        <v>7656</v>
      </c>
      <c r="C8272" s="16" t="s">
        <v>33055</v>
      </c>
      <c r="D8272" s="16" t="s">
        <v>33056</v>
      </c>
      <c r="E8272" s="16" t="s">
        <v>21299</v>
      </c>
      <c r="F8272">
        <v>0</v>
      </c>
      <c r="G8272">
        <v>0</v>
      </c>
    </row>
    <row r="8273" spans="1:7" x14ac:dyDescent="0.25">
      <c r="A8273" t="str">
        <f>_xlfn.CONCAT(Inadiplentes_Benner_SQL[[#This Row],[EMPRESA]]," - ",Inadiplentes_Benner_SQL[[#This Row],[NUMERO]], " - ",Inadiplentes_Benner_SQL[[#This Row],[CLIENTE]])</f>
        <v>MEDICAR RIBEIRÃO PRETO - FA-00012824-CT - WALTER DE ALMEIDA</v>
      </c>
      <c r="B8273" s="16" t="s">
        <v>7656</v>
      </c>
      <c r="C8273" s="16" t="s">
        <v>33057</v>
      </c>
      <c r="D8273" s="16" t="s">
        <v>31719</v>
      </c>
      <c r="E8273" s="16" t="s">
        <v>21299</v>
      </c>
      <c r="F8273">
        <v>0</v>
      </c>
      <c r="G8273">
        <v>0</v>
      </c>
    </row>
    <row r="8274" spans="1:7" x14ac:dyDescent="0.25">
      <c r="A8274" t="str">
        <f>_xlfn.CONCAT(Inadiplentes_Benner_SQL[[#This Row],[EMPRESA]]," - ",Inadiplentes_Benner_SQL[[#This Row],[NUMERO]], " - ",Inadiplentes_Benner_SQL[[#This Row],[CLIENTE]])</f>
        <v>MEDICAR CAMPINAS - AP-00004870-CT - BIONOVIS S A COMPANHIA BRASILEIRA DE BIOTECNOLOGIA FARMACEUT</v>
      </c>
      <c r="B8274" s="16" t="s">
        <v>7660</v>
      </c>
      <c r="C8274" s="16" t="s">
        <v>6173</v>
      </c>
      <c r="D8274" s="16" t="s">
        <v>21788</v>
      </c>
      <c r="E8274" s="16" t="s">
        <v>21267</v>
      </c>
      <c r="F8274">
        <v>0</v>
      </c>
      <c r="G8274">
        <v>0</v>
      </c>
    </row>
    <row r="8275" spans="1:7" x14ac:dyDescent="0.25">
      <c r="A8275" t="str">
        <f>_xlfn.CONCAT(Inadiplentes_Benner_SQL[[#This Row],[EMPRESA]]," - ",Inadiplentes_Benner_SQL[[#This Row],[NUMERO]], " - ",Inadiplentes_Benner_SQL[[#This Row],[CLIENTE]])</f>
        <v>MEDICAR CAMPINAS - AP-00003853-CT - HERNANDES FIM &amp; CIA LTDA</v>
      </c>
      <c r="B8275" s="16" t="s">
        <v>7660</v>
      </c>
      <c r="C8275" s="16" t="s">
        <v>21780</v>
      </c>
      <c r="D8275" s="16" t="s">
        <v>21781</v>
      </c>
      <c r="E8275" s="16" t="s">
        <v>21267</v>
      </c>
      <c r="F8275">
        <v>0</v>
      </c>
      <c r="G8275">
        <v>0</v>
      </c>
    </row>
    <row r="8276" spans="1:7" x14ac:dyDescent="0.25">
      <c r="A8276" t="str">
        <f>_xlfn.CONCAT(Inadiplentes_Benner_SQL[[#This Row],[EMPRESA]]," - ",Inadiplentes_Benner_SQL[[#This Row],[NUMERO]], " - ",Inadiplentes_Benner_SQL[[#This Row],[CLIENTE]])</f>
        <v>MEDICAR CAMPINAS - AP-00003870-CT - NOPARK SERVICOS ADMINISTRATIVOS LTDA ME</v>
      </c>
      <c r="B8276" s="16" t="s">
        <v>7660</v>
      </c>
      <c r="C8276" s="16" t="s">
        <v>21782</v>
      </c>
      <c r="D8276" s="16" t="s">
        <v>21783</v>
      </c>
      <c r="E8276" s="16" t="s">
        <v>21267</v>
      </c>
      <c r="F8276">
        <v>0</v>
      </c>
      <c r="G8276">
        <v>0</v>
      </c>
    </row>
    <row r="8277" spans="1:7" x14ac:dyDescent="0.25">
      <c r="A8277" t="str">
        <f>_xlfn.CONCAT(Inadiplentes_Benner_SQL[[#This Row],[EMPRESA]]," - ",Inadiplentes_Benner_SQL[[#This Row],[NUMERO]], " - ",Inadiplentes_Benner_SQL[[#This Row],[CLIENTE]])</f>
        <v>MEDICAR CAMPINAS - AP-00003906-CT - ESTUDIO RONAN ROSA ACADEMIA LTDA ME</v>
      </c>
      <c r="B8277" s="16" t="s">
        <v>7660</v>
      </c>
      <c r="C8277" s="16" t="s">
        <v>21784</v>
      </c>
      <c r="D8277" s="16" t="s">
        <v>21785</v>
      </c>
      <c r="E8277" s="16" t="s">
        <v>21267</v>
      </c>
      <c r="F8277">
        <v>0</v>
      </c>
      <c r="G8277">
        <v>0</v>
      </c>
    </row>
    <row r="8278" spans="1:7" x14ac:dyDescent="0.25">
      <c r="A8278" t="str">
        <f>_xlfn.CONCAT(Inadiplentes_Benner_SQL[[#This Row],[EMPRESA]]," - ",Inadiplentes_Benner_SQL[[#This Row],[NUMERO]], " - ",Inadiplentes_Benner_SQL[[#This Row],[CLIENTE]])</f>
        <v>MEDICAR CAMPINAS - AP-00004103-CT - SOCIEDADE CAMPINEIRA DE EDUCACAO E INSTRUCAO</v>
      </c>
      <c r="B8278" s="16" t="s">
        <v>7660</v>
      </c>
      <c r="C8278" s="16" t="s">
        <v>21786</v>
      </c>
      <c r="D8278" s="16" t="s">
        <v>21787</v>
      </c>
      <c r="E8278" s="16" t="s">
        <v>21267</v>
      </c>
      <c r="F8278">
        <v>0</v>
      </c>
      <c r="G8278">
        <v>0</v>
      </c>
    </row>
    <row r="8279" spans="1:7" x14ac:dyDescent="0.25">
      <c r="A8279" t="str">
        <f>_xlfn.CONCAT(Inadiplentes_Benner_SQL[[#This Row],[EMPRESA]]," - ",Inadiplentes_Benner_SQL[[#This Row],[NUMERO]], " - ",Inadiplentes_Benner_SQL[[#This Row],[CLIENTE]])</f>
        <v>MEDICAR CAMPINAS - AP-00003704-CT - GRUPO IBMEC EDUCACIONAL S A</v>
      </c>
      <c r="B8279" s="16" t="s">
        <v>7660</v>
      </c>
      <c r="C8279" s="16" t="s">
        <v>21779</v>
      </c>
      <c r="D8279" s="16" t="s">
        <v>13934</v>
      </c>
      <c r="E8279" s="16" t="s">
        <v>21267</v>
      </c>
      <c r="F8279">
        <v>0</v>
      </c>
      <c r="G8279">
        <v>0</v>
      </c>
    </row>
    <row r="8280" spans="1:7" x14ac:dyDescent="0.25">
      <c r="A8280" t="str">
        <f>_xlfn.CONCAT(Inadiplentes_Benner_SQL[[#This Row],[EMPRESA]]," - ",Inadiplentes_Benner_SQL[[#This Row],[NUMERO]], " - ",Inadiplentes_Benner_SQL[[#This Row],[CLIENTE]])</f>
        <v>MEDICAR CAMPINAS - AP-00003517-CT - CONDOMINIO GALLERIA OFFICE PARK</v>
      </c>
      <c r="B8280" s="16" t="s">
        <v>7660</v>
      </c>
      <c r="C8280" s="16" t="s">
        <v>21777</v>
      </c>
      <c r="D8280" s="16" t="s">
        <v>21778</v>
      </c>
      <c r="E8280" s="16" t="s">
        <v>21267</v>
      </c>
      <c r="F8280">
        <v>0</v>
      </c>
      <c r="G8280">
        <v>0</v>
      </c>
    </row>
    <row r="8281" spans="1:7" x14ac:dyDescent="0.25">
      <c r="A8281" t="str">
        <f>_xlfn.CONCAT(Inadiplentes_Benner_SQL[[#This Row],[EMPRESA]]," - ",Inadiplentes_Benner_SQL[[#This Row],[NUMERO]], " - ",Inadiplentes_Benner_SQL[[#This Row],[CLIENTE]])</f>
        <v>MEDICAR CAMPINAS - AP-00002318-CT - RICARDO ANDRADE CIRURGIA PLASTICA EIRELI</v>
      </c>
      <c r="B8281" s="16" t="s">
        <v>7660</v>
      </c>
      <c r="C8281" s="16" t="s">
        <v>21775</v>
      </c>
      <c r="D8281" s="16" t="s">
        <v>21776</v>
      </c>
      <c r="E8281" s="16" t="s">
        <v>21267</v>
      </c>
      <c r="F8281">
        <v>0</v>
      </c>
      <c r="G8281">
        <v>0</v>
      </c>
    </row>
    <row r="8282" spans="1:7" x14ac:dyDescent="0.25">
      <c r="A8282" t="str">
        <f>_xlfn.CONCAT(Inadiplentes_Benner_SQL[[#This Row],[EMPRESA]]," - ",Inadiplentes_Benner_SQL[[#This Row],[NUMERO]], " - ",Inadiplentes_Benner_SQL[[#This Row],[CLIENTE]])</f>
        <v>MEDICAR  SAO PAULO - AP-00018055-CT - BUILDING ESCOLA DE EDUCACAO INFANTIL LTDA</v>
      </c>
      <c r="B8282" s="16" t="s">
        <v>8420</v>
      </c>
      <c r="C8282" s="16" t="s">
        <v>498</v>
      </c>
      <c r="D8282" s="16" t="s">
        <v>19057</v>
      </c>
      <c r="E8282" s="16" t="s">
        <v>21267</v>
      </c>
      <c r="F8282">
        <v>0</v>
      </c>
      <c r="G8282">
        <v>0</v>
      </c>
    </row>
    <row r="8283" spans="1:7" x14ac:dyDescent="0.25">
      <c r="A8283" t="str">
        <f>_xlfn.CONCAT(Inadiplentes_Benner_SQL[[#This Row],[EMPRESA]]," - ",Inadiplentes_Benner_SQL[[#This Row],[NUMERO]], " - ",Inadiplentes_Benner_SQL[[#This Row],[CLIENTE]])</f>
        <v>MEDICAR  SAO PAULO - AP-00020910-CT - FORD MOTOR COMPANY BRASIL LTDA</v>
      </c>
      <c r="B8283" s="16" t="s">
        <v>8420</v>
      </c>
      <c r="C8283" s="16" t="s">
        <v>21752</v>
      </c>
      <c r="D8283" s="16" t="s">
        <v>21283</v>
      </c>
      <c r="E8283" s="16" t="s">
        <v>21267</v>
      </c>
      <c r="F8283">
        <v>0</v>
      </c>
      <c r="G8283">
        <v>0</v>
      </c>
    </row>
    <row r="8284" spans="1:7" x14ac:dyDescent="0.25">
      <c r="A8284" t="str">
        <f>_xlfn.CONCAT(Inadiplentes_Benner_SQL[[#This Row],[EMPRESA]]," - ",Inadiplentes_Benner_SQL[[#This Row],[NUMERO]], " - ",Inadiplentes_Benner_SQL[[#This Row],[CLIENTE]])</f>
        <v>MEDICAR  SAO PAULO - AP-00021862-CT - RAIA DROGASIL S/A</v>
      </c>
      <c r="B8284" s="16" t="s">
        <v>8420</v>
      </c>
      <c r="C8284" s="16" t="s">
        <v>21753</v>
      </c>
      <c r="D8284" s="16" t="s">
        <v>19003</v>
      </c>
      <c r="E8284" s="16" t="s">
        <v>21267</v>
      </c>
      <c r="F8284">
        <v>0</v>
      </c>
      <c r="G8284">
        <v>0</v>
      </c>
    </row>
    <row r="8285" spans="1:7" x14ac:dyDescent="0.25">
      <c r="A8285" t="str">
        <f>_xlfn.CONCAT(Inadiplentes_Benner_SQL[[#This Row],[EMPRESA]]," - ",Inadiplentes_Benner_SQL[[#This Row],[NUMERO]], " - ",Inadiplentes_Benner_SQL[[#This Row],[CLIENTE]])</f>
        <v>MEDICAR  SAO PAULO - AP-00030539-CT - LF SERVICOS MEDICOS DE REUMATOLOGIA LTDA</v>
      </c>
      <c r="B8285" s="16" t="s">
        <v>8420</v>
      </c>
      <c r="C8285" s="16" t="s">
        <v>21754</v>
      </c>
      <c r="D8285" s="16" t="s">
        <v>21755</v>
      </c>
      <c r="E8285" s="16" t="s">
        <v>21267</v>
      </c>
      <c r="F8285">
        <v>0</v>
      </c>
      <c r="G8285">
        <v>0</v>
      </c>
    </row>
    <row r="8286" spans="1:7" x14ac:dyDescent="0.25">
      <c r="A8286" t="str">
        <f>_xlfn.CONCAT(Inadiplentes_Benner_SQL[[#This Row],[EMPRESA]]," - ",Inadiplentes_Benner_SQL[[#This Row],[NUMERO]], " - ",Inadiplentes_Benner_SQL[[#This Row],[CLIENTE]])</f>
        <v>MEDICAR  SAO PAULO - AP-00000190-CT - GENERAL MOTORS DO BRASIL LTDA</v>
      </c>
      <c r="B8286" s="16" t="s">
        <v>8420</v>
      </c>
      <c r="C8286" s="16" t="s">
        <v>21745</v>
      </c>
      <c r="D8286" s="16" t="s">
        <v>18883</v>
      </c>
      <c r="E8286" s="16" t="s">
        <v>21267</v>
      </c>
      <c r="F8286">
        <v>0</v>
      </c>
      <c r="G8286">
        <v>0</v>
      </c>
    </row>
    <row r="8287" spans="1:7" x14ac:dyDescent="0.25">
      <c r="A8287" t="str">
        <f>_xlfn.CONCAT(Inadiplentes_Benner_SQL[[#This Row],[EMPRESA]]," - ",Inadiplentes_Benner_SQL[[#This Row],[NUMERO]], " - ",Inadiplentes_Benner_SQL[[#This Row],[CLIENTE]])</f>
        <v>MEDICAR  SAO PAULO - AP-00000232-CT - CONDOMINIO SHOPPING CENTER IGUATEMI</v>
      </c>
      <c r="B8287" s="16" t="s">
        <v>8420</v>
      </c>
      <c r="C8287" s="16" t="s">
        <v>21746</v>
      </c>
      <c r="D8287" s="16" t="s">
        <v>21747</v>
      </c>
      <c r="E8287" s="16" t="s">
        <v>21267</v>
      </c>
      <c r="F8287">
        <v>0</v>
      </c>
      <c r="G8287">
        <v>0</v>
      </c>
    </row>
    <row r="8288" spans="1:7" x14ac:dyDescent="0.25">
      <c r="A8288" t="str">
        <f>_xlfn.CONCAT(Inadiplentes_Benner_SQL[[#This Row],[EMPRESA]]," - ",Inadiplentes_Benner_SQL[[#This Row],[NUMERO]], " - ",Inadiplentes_Benner_SQL[[#This Row],[CLIENTE]])</f>
        <v>MEDICAR  SAO PAULO - AP-00000263-CT - CONDOMINIO DO CENTRO EMPRESARIAL DO ACO</v>
      </c>
      <c r="B8288" s="16" t="s">
        <v>8420</v>
      </c>
      <c r="C8288" s="16" t="s">
        <v>21748</v>
      </c>
      <c r="D8288" s="16" t="s">
        <v>21749</v>
      </c>
      <c r="E8288" s="16" t="s">
        <v>21267</v>
      </c>
      <c r="F8288">
        <v>0</v>
      </c>
      <c r="G8288">
        <v>0</v>
      </c>
    </row>
    <row r="8289" spans="1:7" x14ac:dyDescent="0.25">
      <c r="A8289" t="str">
        <f>_xlfn.CONCAT(Inadiplentes_Benner_SQL[[#This Row],[EMPRESA]]," - ",Inadiplentes_Benner_SQL[[#This Row],[NUMERO]], " - ",Inadiplentes_Benner_SQL[[#This Row],[CLIENTE]])</f>
        <v>MEDICAR  SAO PAULO - AP-00000284-CT - CSHG REAL ESTATE FUND DE INVESTIMENTO IMOBILIARIO FII</v>
      </c>
      <c r="B8289" s="16" t="s">
        <v>8420</v>
      </c>
      <c r="C8289" s="16" t="s">
        <v>21750</v>
      </c>
      <c r="D8289" s="16" t="s">
        <v>21751</v>
      </c>
      <c r="E8289" s="16" t="s">
        <v>21267</v>
      </c>
      <c r="F8289">
        <v>0</v>
      </c>
      <c r="G8289">
        <v>0</v>
      </c>
    </row>
    <row r="8290" spans="1:7" x14ac:dyDescent="0.25">
      <c r="A8290" t="str">
        <f>_xlfn.CONCAT(Inadiplentes_Benner_SQL[[#This Row],[EMPRESA]]," - ",Inadiplentes_Benner_SQL[[#This Row],[NUMERO]], " - ",Inadiplentes_Benner_SQL[[#This Row],[CLIENTE]])</f>
        <v>MEDICAR  SAO PAULO - FA-00018459-CT - ALEXANDRE CALISSI CERQUEIRA</v>
      </c>
      <c r="B8290" s="16" t="s">
        <v>8420</v>
      </c>
      <c r="C8290" s="16" t="s">
        <v>21756</v>
      </c>
      <c r="D8290" s="16" t="s">
        <v>21757</v>
      </c>
      <c r="E8290" s="16" t="s">
        <v>21299</v>
      </c>
      <c r="F8290">
        <v>0</v>
      </c>
      <c r="G8290">
        <v>0</v>
      </c>
    </row>
    <row r="8291" spans="1:7" x14ac:dyDescent="0.25">
      <c r="A8291" t="str">
        <f>_xlfn.CONCAT(Inadiplentes_Benner_SQL[[#This Row],[EMPRESA]]," - ",Inadiplentes_Benner_SQL[[#This Row],[NUMERO]], " - ",Inadiplentes_Benner_SQL[[#This Row],[CLIENTE]])</f>
        <v>MEDICAR  SAO PAULO - HC-00038642-CT - DAY HOME CARE SERVICOS DE ASSISTENCIA A SAUDE S/A</v>
      </c>
      <c r="B8291" s="16" t="s">
        <v>8420</v>
      </c>
      <c r="C8291" s="16" t="s">
        <v>7177</v>
      </c>
      <c r="D8291" s="16" t="s">
        <v>21387</v>
      </c>
      <c r="E8291" s="16" t="s">
        <v>21267</v>
      </c>
      <c r="F8291">
        <v>0</v>
      </c>
      <c r="G8291">
        <v>0</v>
      </c>
    </row>
    <row r="8292" spans="1:7" x14ac:dyDescent="0.25">
      <c r="A8292" t="str">
        <f>_xlfn.CONCAT(Inadiplentes_Benner_SQL[[#This Row],[EMPRESA]]," - ",Inadiplentes_Benner_SQL[[#This Row],[NUMERO]], " - ",Inadiplentes_Benner_SQL[[#This Row],[CLIENTE]])</f>
        <v>MEDICAR  SAO PAULO - RE-00032732-CT - SOCIEDADE BENEF ISRAELITABRAS HOSPITAL ALBERT EINSTEIN</v>
      </c>
      <c r="B8292" s="16" t="s">
        <v>8420</v>
      </c>
      <c r="C8292" s="16" t="s">
        <v>3613</v>
      </c>
      <c r="D8292" s="16" t="s">
        <v>20605</v>
      </c>
      <c r="E8292" s="16" t="s">
        <v>21267</v>
      </c>
      <c r="F8292">
        <v>0</v>
      </c>
      <c r="G8292">
        <v>0</v>
      </c>
    </row>
    <row r="8293" spans="1:7" x14ac:dyDescent="0.25">
      <c r="A8293" t="str">
        <f>_xlfn.CONCAT(Inadiplentes_Benner_SQL[[#This Row],[EMPRESA]]," - ",Inadiplentes_Benner_SQL[[#This Row],[NUMERO]], " - ",Inadiplentes_Benner_SQL[[#This Row],[CLIENTE]])</f>
        <v>MEDICAR CAMPINAS - AE-00001959-CT - JOFAL INDUSTRIA E COMERCIO DE FERRO E ACO LTDA</v>
      </c>
      <c r="B8293" s="16" t="s">
        <v>7660</v>
      </c>
      <c r="C8293" s="16" t="s">
        <v>21758</v>
      </c>
      <c r="D8293" s="16" t="s">
        <v>21759</v>
      </c>
      <c r="E8293" s="16" t="s">
        <v>21267</v>
      </c>
      <c r="F8293">
        <v>0</v>
      </c>
      <c r="G8293">
        <v>0</v>
      </c>
    </row>
    <row r="8294" spans="1:7" x14ac:dyDescent="0.25">
      <c r="A8294" t="str">
        <f>_xlfn.CONCAT(Inadiplentes_Benner_SQL[[#This Row],[EMPRESA]]," - ",Inadiplentes_Benner_SQL[[#This Row],[NUMERO]], " - ",Inadiplentes_Benner_SQL[[#This Row],[CLIENTE]])</f>
        <v>MEDICAR CAMPINAS - AP-00000449-CT - ESCOLA DE EDUCACAO INFANTIL PRIMEIRO MUNDO</v>
      </c>
      <c r="B8294" s="16" t="s">
        <v>7660</v>
      </c>
      <c r="C8294" s="16" t="s">
        <v>21760</v>
      </c>
      <c r="D8294" s="16" t="s">
        <v>21761</v>
      </c>
      <c r="E8294" s="16" t="s">
        <v>21267</v>
      </c>
      <c r="F8294">
        <v>0</v>
      </c>
      <c r="G8294">
        <v>0</v>
      </c>
    </row>
    <row r="8295" spans="1:7" x14ac:dyDescent="0.25">
      <c r="A8295" t="str">
        <f>_xlfn.CONCAT(Inadiplentes_Benner_SQL[[#This Row],[EMPRESA]]," - ",Inadiplentes_Benner_SQL[[#This Row],[NUMERO]], " - ",Inadiplentes_Benner_SQL[[#This Row],[CLIENTE]])</f>
        <v>MEDICAR CAMPINAS - AP-00000546-CT - ASSOCIACAO BRAS IGREJA JESUS CRISTO DOS SANTOS ULTIMOS DIAS</v>
      </c>
      <c r="B8295" s="16" t="s">
        <v>7660</v>
      </c>
      <c r="C8295" s="16" t="s">
        <v>21762</v>
      </c>
      <c r="D8295" s="16" t="s">
        <v>21763</v>
      </c>
      <c r="E8295" s="16" t="s">
        <v>21267</v>
      </c>
      <c r="F8295">
        <v>0</v>
      </c>
      <c r="G8295">
        <v>0</v>
      </c>
    </row>
    <row r="8296" spans="1:7" x14ac:dyDescent="0.25">
      <c r="A8296" t="str">
        <f>_xlfn.CONCAT(Inadiplentes_Benner_SQL[[#This Row],[EMPRESA]]," - ",Inadiplentes_Benner_SQL[[#This Row],[NUMERO]], " - ",Inadiplentes_Benner_SQL[[#This Row],[CLIENTE]])</f>
        <v>MEDICAR CAMPINAS - AP-00001904-CT - LABORATORIO DE ANALISES CLINICAS CONFIANCE LTDA</v>
      </c>
      <c r="B8296" s="16" t="s">
        <v>7660</v>
      </c>
      <c r="C8296" s="16" t="s">
        <v>21764</v>
      </c>
      <c r="D8296" s="16" t="s">
        <v>21765</v>
      </c>
      <c r="E8296" s="16" t="s">
        <v>21267</v>
      </c>
      <c r="F8296">
        <v>0</v>
      </c>
      <c r="G8296">
        <v>0</v>
      </c>
    </row>
    <row r="8297" spans="1:7" x14ac:dyDescent="0.25">
      <c r="A8297" t="str">
        <f>_xlfn.CONCAT(Inadiplentes_Benner_SQL[[#This Row],[EMPRESA]]," - ",Inadiplentes_Benner_SQL[[#This Row],[NUMERO]], " - ",Inadiplentes_Benner_SQL[[#This Row],[CLIENTE]])</f>
        <v>MEDICAR CAMPINAS - AP-00002103-CT - DELL COMPUTADORES DO BRASIL LTDA</v>
      </c>
      <c r="B8297" s="16" t="s">
        <v>7660</v>
      </c>
      <c r="C8297" s="16" t="s">
        <v>21766</v>
      </c>
      <c r="D8297" s="16" t="s">
        <v>21767</v>
      </c>
      <c r="E8297" s="16" t="s">
        <v>21267</v>
      </c>
      <c r="F8297">
        <v>0</v>
      </c>
      <c r="G8297">
        <v>0</v>
      </c>
    </row>
    <row r="8298" spans="1:7" x14ac:dyDescent="0.25">
      <c r="A8298" t="str">
        <f>_xlfn.CONCAT(Inadiplentes_Benner_SQL[[#This Row],[EMPRESA]]," - ",Inadiplentes_Benner_SQL[[#This Row],[NUMERO]], " - ",Inadiplentes_Benner_SQL[[#This Row],[CLIENTE]])</f>
        <v>MEDICAR CAMPINAS - AP-00002109-CT - DOMICILE HOME CARE ASSISTENCIA MEDICA DOMICILIAR LTDA</v>
      </c>
      <c r="B8298" s="16" t="s">
        <v>7660</v>
      </c>
      <c r="C8298" s="16" t="s">
        <v>21768</v>
      </c>
      <c r="D8298" s="16" t="s">
        <v>21769</v>
      </c>
      <c r="E8298" s="16" t="s">
        <v>21267</v>
      </c>
      <c r="F8298">
        <v>0</v>
      </c>
      <c r="G8298">
        <v>0</v>
      </c>
    </row>
    <row r="8299" spans="1:7" x14ac:dyDescent="0.25">
      <c r="A8299" t="str">
        <f>_xlfn.CONCAT(Inadiplentes_Benner_SQL[[#This Row],[EMPRESA]]," - ",Inadiplentes_Benner_SQL[[#This Row],[NUMERO]], " - ",Inadiplentes_Benner_SQL[[#This Row],[CLIENTE]])</f>
        <v>MEDICAR CAMPINAS - AP-00002121-CT - SABIC INNOVATIVE PLAST SOUTH AMER IND E COM DE PLASTICOS LTD</v>
      </c>
      <c r="B8299" s="16" t="s">
        <v>7660</v>
      </c>
      <c r="C8299" s="16" t="s">
        <v>21770</v>
      </c>
      <c r="D8299" s="16" t="s">
        <v>21771</v>
      </c>
      <c r="E8299" s="16" t="s">
        <v>21267</v>
      </c>
      <c r="F8299">
        <v>0</v>
      </c>
      <c r="G8299">
        <v>0</v>
      </c>
    </row>
    <row r="8300" spans="1:7" x14ac:dyDescent="0.25">
      <c r="A8300" t="str">
        <f>_xlfn.CONCAT(Inadiplentes_Benner_SQL[[#This Row],[EMPRESA]]," - ",Inadiplentes_Benner_SQL[[#This Row],[NUMERO]], " - ",Inadiplentes_Benner_SQL[[#This Row],[CLIENTE]])</f>
        <v>MEDICAR CAMPINAS - AP-00002183-CT - HIGA PRODUTOS ALIMENTICIOS LTDA</v>
      </c>
      <c r="B8300" s="16" t="s">
        <v>7660</v>
      </c>
      <c r="C8300" s="16" t="s">
        <v>21772</v>
      </c>
      <c r="D8300" s="16" t="s">
        <v>21773</v>
      </c>
      <c r="E8300" s="16" t="s">
        <v>21267</v>
      </c>
      <c r="F8300">
        <v>0</v>
      </c>
      <c r="G8300">
        <v>0</v>
      </c>
    </row>
    <row r="8301" spans="1:7" x14ac:dyDescent="0.25">
      <c r="A8301" t="str">
        <f>_xlfn.CONCAT(Inadiplentes_Benner_SQL[[#This Row],[EMPRESA]]," - ",Inadiplentes_Benner_SQL[[#This Row],[NUMERO]], " - ",Inadiplentes_Benner_SQL[[#This Row],[CLIENTE]])</f>
        <v>MEDICAR CAMPINAS - AP-00002267-CT - HOME LIFE ASSISTENCIA DOMICILIAR EM SAUDE LTDA</v>
      </c>
      <c r="B8301" s="16" t="s">
        <v>7660</v>
      </c>
      <c r="C8301" s="16" t="s">
        <v>21774</v>
      </c>
      <c r="D8301" s="16" t="s">
        <v>10239</v>
      </c>
      <c r="E8301" s="16" t="s">
        <v>21267</v>
      </c>
      <c r="F8301">
        <v>0</v>
      </c>
      <c r="G8301">
        <v>0</v>
      </c>
    </row>
    <row r="8302" spans="1:7" x14ac:dyDescent="0.25">
      <c r="A8302" t="str">
        <f>_xlfn.CONCAT(Inadiplentes_Benner_SQL[[#This Row],[EMPRESA]]," - ",Inadiplentes_Benner_SQL[[#This Row],[NUMERO]], " - ",Inadiplentes_Benner_SQL[[#This Row],[CLIENTE]])</f>
        <v>MEDICAR CAMPINAS - EF-00038330-CT - ODIRLEI CARLOS DOS SANTOS</v>
      </c>
      <c r="B8302" s="16" t="s">
        <v>7660</v>
      </c>
      <c r="C8302" s="16" t="s">
        <v>21816</v>
      </c>
      <c r="D8302" s="16" t="s">
        <v>21817</v>
      </c>
      <c r="E8302" s="16" t="s">
        <v>21299</v>
      </c>
      <c r="F8302">
        <v>0</v>
      </c>
      <c r="G8302">
        <v>0</v>
      </c>
    </row>
    <row r="8303" spans="1:7" x14ac:dyDescent="0.25">
      <c r="A8303" t="str">
        <f>_xlfn.CONCAT(Inadiplentes_Benner_SQL[[#This Row],[EMPRESA]]," - ",Inadiplentes_Benner_SQL[[#This Row],[NUMERO]], " - ",Inadiplentes_Benner_SQL[[#This Row],[CLIENTE]])</f>
        <v>MEDICAR CAMPINAS - EF-00038894-CT - MARIA DE LOURDES DE JESUS RIBEIRO</v>
      </c>
      <c r="B8303" s="16" t="s">
        <v>7660</v>
      </c>
      <c r="C8303" s="16" t="s">
        <v>4870</v>
      </c>
      <c r="D8303" s="16" t="s">
        <v>17972</v>
      </c>
      <c r="E8303" s="16" t="s">
        <v>21299</v>
      </c>
      <c r="F8303">
        <v>0</v>
      </c>
      <c r="G8303">
        <v>0</v>
      </c>
    </row>
    <row r="8304" spans="1:7" x14ac:dyDescent="0.25">
      <c r="A8304" t="str">
        <f>_xlfn.CONCAT(Inadiplentes_Benner_SQL[[#This Row],[EMPRESA]]," - ",Inadiplentes_Benner_SQL[[#This Row],[NUMERO]], " - ",Inadiplentes_Benner_SQL[[#This Row],[CLIENTE]])</f>
        <v>MEDICAR CAMPINAS - EV-00005204-CT - CLEUSA REGINA GASTALDO</v>
      </c>
      <c r="B8304" s="16" t="s">
        <v>7660</v>
      </c>
      <c r="C8304" s="16" t="s">
        <v>21818</v>
      </c>
      <c r="D8304" s="16" t="s">
        <v>21819</v>
      </c>
      <c r="E8304" s="16" t="s">
        <v>21299</v>
      </c>
      <c r="F8304">
        <v>0</v>
      </c>
      <c r="G8304">
        <v>0</v>
      </c>
    </row>
    <row r="8305" spans="1:7" x14ac:dyDescent="0.25">
      <c r="A8305" t="str">
        <f>_xlfn.CONCAT(Inadiplentes_Benner_SQL[[#This Row],[EMPRESA]]," - ",Inadiplentes_Benner_SQL[[#This Row],[NUMERO]], " - ",Inadiplentes_Benner_SQL[[#This Row],[CLIENTE]])</f>
        <v>MEDICAR CAMPINAS - EV-00006708-CT - JULIA MARIA FALIVENE ROBERTO ALVES</v>
      </c>
      <c r="B8305" s="16" t="s">
        <v>7660</v>
      </c>
      <c r="C8305" s="16" t="s">
        <v>21820</v>
      </c>
      <c r="D8305" s="16" t="s">
        <v>21821</v>
      </c>
      <c r="E8305" s="16" t="s">
        <v>21299</v>
      </c>
      <c r="F8305">
        <v>0</v>
      </c>
      <c r="G8305">
        <v>0</v>
      </c>
    </row>
    <row r="8306" spans="1:7" x14ac:dyDescent="0.25">
      <c r="A8306" t="str">
        <f>_xlfn.CONCAT(Inadiplentes_Benner_SQL[[#This Row],[EMPRESA]]," - ",Inadiplentes_Benner_SQL[[#This Row],[NUMERO]], " - ",Inadiplentes_Benner_SQL[[#This Row],[CLIENTE]])</f>
        <v>MEDICAR CAMPINAS - EV-00006768-CT - MARIA APARECIDA ARANTES NOGUEIRA</v>
      </c>
      <c r="B8306" s="16" t="s">
        <v>7660</v>
      </c>
      <c r="C8306" s="16" t="s">
        <v>22656</v>
      </c>
      <c r="D8306" s="16" t="s">
        <v>22657</v>
      </c>
      <c r="E8306" s="16" t="s">
        <v>21299</v>
      </c>
      <c r="F8306">
        <v>0</v>
      </c>
      <c r="G8306">
        <v>0</v>
      </c>
    </row>
    <row r="8307" spans="1:7" x14ac:dyDescent="0.25">
      <c r="A8307" t="str">
        <f>_xlfn.CONCAT(Inadiplentes_Benner_SQL[[#This Row],[EMPRESA]]," - ",Inadiplentes_Benner_SQL[[#This Row],[NUMERO]], " - ",Inadiplentes_Benner_SQL[[#This Row],[CLIENTE]])</f>
        <v>MEDICAR CAMPINAS - FA-00000583-CT - SONIA APARECIDA SILVA DE AZEVEDO</v>
      </c>
      <c r="B8307" s="16" t="s">
        <v>7660</v>
      </c>
      <c r="C8307" s="16" t="s">
        <v>6509</v>
      </c>
      <c r="D8307" s="16" t="s">
        <v>22658</v>
      </c>
      <c r="E8307" s="16" t="s">
        <v>21299</v>
      </c>
      <c r="F8307">
        <v>0</v>
      </c>
      <c r="G8307">
        <v>0</v>
      </c>
    </row>
    <row r="8308" spans="1:7" x14ac:dyDescent="0.25">
      <c r="A8308" t="str">
        <f>_xlfn.CONCAT(Inadiplentes_Benner_SQL[[#This Row],[EMPRESA]]," - ",Inadiplentes_Benner_SQL[[#This Row],[NUMERO]], " - ",Inadiplentes_Benner_SQL[[#This Row],[CLIENTE]])</f>
        <v>MEDICAR CAMPINAS - FA-00001252-CT - REGINA CELIA MONTAGNARO</v>
      </c>
      <c r="B8308" s="16" t="s">
        <v>7660</v>
      </c>
      <c r="C8308" s="16" t="s">
        <v>22659</v>
      </c>
      <c r="D8308" s="16" t="s">
        <v>22660</v>
      </c>
      <c r="E8308" s="16" t="s">
        <v>21299</v>
      </c>
      <c r="F8308">
        <v>0</v>
      </c>
      <c r="G8308">
        <v>0</v>
      </c>
    </row>
    <row r="8309" spans="1:7" x14ac:dyDescent="0.25">
      <c r="A8309" t="str">
        <f>_xlfn.CONCAT(Inadiplentes_Benner_SQL[[#This Row],[EMPRESA]]," - ",Inadiplentes_Benner_SQL[[#This Row],[NUMERO]], " - ",Inadiplentes_Benner_SQL[[#This Row],[CLIENTE]])</f>
        <v>MEDICAR CAMPINAS - FA-00001900-CT - ALCIDES MAIORINO FILHO</v>
      </c>
      <c r="B8309" s="16" t="s">
        <v>7660</v>
      </c>
      <c r="C8309" s="16" t="s">
        <v>22661</v>
      </c>
      <c r="D8309" s="16" t="s">
        <v>22662</v>
      </c>
      <c r="E8309" s="16" t="s">
        <v>21299</v>
      </c>
      <c r="F8309">
        <v>0</v>
      </c>
      <c r="G8309">
        <v>0</v>
      </c>
    </row>
    <row r="8310" spans="1:7" x14ac:dyDescent="0.25">
      <c r="A8310" t="str">
        <f>_xlfn.CONCAT(Inadiplentes_Benner_SQL[[#This Row],[EMPRESA]]," - ",Inadiplentes_Benner_SQL[[#This Row],[NUMERO]], " - ",Inadiplentes_Benner_SQL[[#This Row],[CLIENTE]])</f>
        <v>MEDICAR CAMPINAS - FA-00002144-CT - RENATA PAIVA PALADINO</v>
      </c>
      <c r="B8310" s="16" t="s">
        <v>7660</v>
      </c>
      <c r="C8310" s="16" t="s">
        <v>22663</v>
      </c>
      <c r="D8310" s="16" t="s">
        <v>22664</v>
      </c>
      <c r="E8310" s="16" t="s">
        <v>21299</v>
      </c>
      <c r="F8310">
        <v>0</v>
      </c>
      <c r="G8310">
        <v>0</v>
      </c>
    </row>
    <row r="8311" spans="1:7" x14ac:dyDescent="0.25">
      <c r="A8311" t="str">
        <f>_xlfn.CONCAT(Inadiplentes_Benner_SQL[[#This Row],[EMPRESA]]," - ",Inadiplentes_Benner_SQL[[#This Row],[NUMERO]], " - ",Inadiplentes_Benner_SQL[[#This Row],[CLIENTE]])</f>
        <v>MEDICAR CAMPINAS - FA-00002157-CT - ALEANDRO ROBERTO ZAGO</v>
      </c>
      <c r="B8311" s="16" t="s">
        <v>7660</v>
      </c>
      <c r="C8311" s="16" t="s">
        <v>22665</v>
      </c>
      <c r="D8311" s="16" t="s">
        <v>22666</v>
      </c>
      <c r="E8311" s="16" t="s">
        <v>21299</v>
      </c>
      <c r="F8311">
        <v>0</v>
      </c>
      <c r="G8311">
        <v>0</v>
      </c>
    </row>
    <row r="8312" spans="1:7" x14ac:dyDescent="0.25">
      <c r="A8312" t="str">
        <f>_xlfn.CONCAT(Inadiplentes_Benner_SQL[[#This Row],[EMPRESA]]," - ",Inadiplentes_Benner_SQL[[#This Row],[NUMERO]], " - ",Inadiplentes_Benner_SQL[[#This Row],[CLIENTE]])</f>
        <v>MEDICAR CAMPINAS - FA-00002265-CT - VALERIA MARTINS LUIZ ZANDONA</v>
      </c>
      <c r="B8312" s="16" t="s">
        <v>7660</v>
      </c>
      <c r="C8312" s="16" t="s">
        <v>22667</v>
      </c>
      <c r="D8312" s="16" t="s">
        <v>22668</v>
      </c>
      <c r="E8312" s="16" t="s">
        <v>21299</v>
      </c>
      <c r="F8312">
        <v>0</v>
      </c>
      <c r="G8312">
        <v>0</v>
      </c>
    </row>
    <row r="8313" spans="1:7" x14ac:dyDescent="0.25">
      <c r="A8313" t="str">
        <f>_xlfn.CONCAT(Inadiplentes_Benner_SQL[[#This Row],[EMPRESA]]," - ",Inadiplentes_Benner_SQL[[#This Row],[NUMERO]], " - ",Inadiplentes_Benner_SQL[[#This Row],[CLIENTE]])</f>
        <v>MEDICAR CAMPINAS - FA-00003198-CT - ADOLFO HELCIO LONGHIN</v>
      </c>
      <c r="B8313" s="16" t="s">
        <v>7660</v>
      </c>
      <c r="C8313" s="16" t="s">
        <v>22669</v>
      </c>
      <c r="D8313" s="16" t="s">
        <v>22670</v>
      </c>
      <c r="E8313" s="16" t="s">
        <v>21299</v>
      </c>
      <c r="F8313">
        <v>0</v>
      </c>
      <c r="G8313">
        <v>0</v>
      </c>
    </row>
    <row r="8314" spans="1:7" x14ac:dyDescent="0.25">
      <c r="A8314" t="str">
        <f>_xlfn.CONCAT(Inadiplentes_Benner_SQL[[#This Row],[EMPRESA]]," - ",Inadiplentes_Benner_SQL[[#This Row],[NUMERO]], " - ",Inadiplentes_Benner_SQL[[#This Row],[CLIENTE]])</f>
        <v>MEDICAR CAMPINAS - FA-00003260-CT - GLICIA SILVA DO NASCIMENTO</v>
      </c>
      <c r="B8314" s="16" t="s">
        <v>7660</v>
      </c>
      <c r="C8314" s="16" t="s">
        <v>22671</v>
      </c>
      <c r="D8314" s="16" t="s">
        <v>22672</v>
      </c>
      <c r="E8314" s="16" t="s">
        <v>21299</v>
      </c>
      <c r="F8314">
        <v>0</v>
      </c>
      <c r="G8314">
        <v>0</v>
      </c>
    </row>
    <row r="8315" spans="1:7" x14ac:dyDescent="0.25">
      <c r="A8315" t="str">
        <f>_xlfn.CONCAT(Inadiplentes_Benner_SQL[[#This Row],[EMPRESA]]," - ",Inadiplentes_Benner_SQL[[#This Row],[NUMERO]], " - ",Inadiplentes_Benner_SQL[[#This Row],[CLIENTE]])</f>
        <v>MEDICAR CAMPINAS - FA-00003270-CT - LUIZ FERNANDO DE PALMA</v>
      </c>
      <c r="B8315" s="16" t="s">
        <v>7660</v>
      </c>
      <c r="C8315" s="16" t="s">
        <v>1140</v>
      </c>
      <c r="D8315" s="16" t="s">
        <v>19746</v>
      </c>
      <c r="E8315" s="16" t="s">
        <v>21299</v>
      </c>
      <c r="F8315">
        <v>0</v>
      </c>
      <c r="G8315">
        <v>0</v>
      </c>
    </row>
    <row r="8316" spans="1:7" x14ac:dyDescent="0.25">
      <c r="A8316" t="str">
        <f>_xlfn.CONCAT(Inadiplentes_Benner_SQL[[#This Row],[EMPRESA]]," - ",Inadiplentes_Benner_SQL[[#This Row],[NUMERO]], " - ",Inadiplentes_Benner_SQL[[#This Row],[CLIENTE]])</f>
        <v>MEDICAR CAMPINAS - FA-00004949-CT - RENATA FALSON CAVALCA</v>
      </c>
      <c r="B8316" s="16" t="s">
        <v>7660</v>
      </c>
      <c r="C8316" s="16" t="s">
        <v>22681</v>
      </c>
      <c r="D8316" s="16" t="s">
        <v>22682</v>
      </c>
      <c r="E8316" s="16" t="s">
        <v>21299</v>
      </c>
      <c r="F8316">
        <v>0</v>
      </c>
      <c r="G8316">
        <v>0</v>
      </c>
    </row>
    <row r="8317" spans="1:7" x14ac:dyDescent="0.25">
      <c r="A8317" t="str">
        <f>_xlfn.CONCAT(Inadiplentes_Benner_SQL[[#This Row],[EMPRESA]]," - ",Inadiplentes_Benner_SQL[[#This Row],[NUMERO]], " - ",Inadiplentes_Benner_SQL[[#This Row],[CLIENTE]])</f>
        <v>MEDICAR CAMPINAS - FA-00004972-CT - LUZIA DELISIA ELIAS SALES</v>
      </c>
      <c r="B8317" s="16" t="s">
        <v>7660</v>
      </c>
      <c r="C8317" s="16" t="s">
        <v>22683</v>
      </c>
      <c r="D8317" s="16" t="s">
        <v>22684</v>
      </c>
      <c r="E8317" s="16" t="s">
        <v>21299</v>
      </c>
      <c r="F8317">
        <v>0</v>
      </c>
      <c r="G8317">
        <v>0</v>
      </c>
    </row>
    <row r="8318" spans="1:7" x14ac:dyDescent="0.25">
      <c r="A8318" t="str">
        <f>_xlfn.CONCAT(Inadiplentes_Benner_SQL[[#This Row],[EMPRESA]]," - ",Inadiplentes_Benner_SQL[[#This Row],[NUMERO]], " - ",Inadiplentes_Benner_SQL[[#This Row],[CLIENTE]])</f>
        <v>MEDICAR CAMPINAS - FA-00004977-CT - ANA GENOVEZ NOGUEIRA MOINHOS</v>
      </c>
      <c r="B8318" s="16" t="s">
        <v>7660</v>
      </c>
      <c r="C8318" s="16" t="s">
        <v>22685</v>
      </c>
      <c r="D8318" s="16" t="s">
        <v>22686</v>
      </c>
      <c r="E8318" s="16" t="s">
        <v>21299</v>
      </c>
      <c r="F8318">
        <v>0</v>
      </c>
      <c r="G8318">
        <v>0</v>
      </c>
    </row>
    <row r="8319" spans="1:7" x14ac:dyDescent="0.25">
      <c r="A8319" t="str">
        <f>_xlfn.CONCAT(Inadiplentes_Benner_SQL[[#This Row],[EMPRESA]]," - ",Inadiplentes_Benner_SQL[[#This Row],[NUMERO]], " - ",Inadiplentes_Benner_SQL[[#This Row],[CLIENTE]])</f>
        <v>MEDICAR CAMPINAS - FA-00003665-CT - FLAVIO SEVERO TEIXEIRA GARCIA</v>
      </c>
      <c r="B8319" s="16" t="s">
        <v>7660</v>
      </c>
      <c r="C8319" s="16" t="s">
        <v>22673</v>
      </c>
      <c r="D8319" s="16" t="s">
        <v>22674</v>
      </c>
      <c r="E8319" s="16" t="s">
        <v>21299</v>
      </c>
      <c r="F8319">
        <v>0</v>
      </c>
      <c r="G8319">
        <v>0</v>
      </c>
    </row>
    <row r="8320" spans="1:7" x14ac:dyDescent="0.25">
      <c r="A8320" t="str">
        <f>_xlfn.CONCAT(Inadiplentes_Benner_SQL[[#This Row],[EMPRESA]]," - ",Inadiplentes_Benner_SQL[[#This Row],[NUMERO]], " - ",Inadiplentes_Benner_SQL[[#This Row],[CLIENTE]])</f>
        <v>MEDICAR CAMPINAS - FA-00003850-CT - IRIS RAQUEL FERNANDES</v>
      </c>
      <c r="B8320" s="16" t="s">
        <v>7660</v>
      </c>
      <c r="C8320" s="16" t="s">
        <v>22675</v>
      </c>
      <c r="D8320" s="16" t="s">
        <v>22676</v>
      </c>
      <c r="E8320" s="16" t="s">
        <v>21299</v>
      </c>
      <c r="F8320">
        <v>0</v>
      </c>
      <c r="G8320">
        <v>0</v>
      </c>
    </row>
    <row r="8321" spans="1:7" x14ac:dyDescent="0.25">
      <c r="A8321" t="str">
        <f>_xlfn.CONCAT(Inadiplentes_Benner_SQL[[#This Row],[EMPRESA]]," - ",Inadiplentes_Benner_SQL[[#This Row],[NUMERO]], " - ",Inadiplentes_Benner_SQL[[#This Row],[CLIENTE]])</f>
        <v>MEDICAR CAMPINAS - FA-00004003-CT - FABIO ALVES CREMASCO</v>
      </c>
      <c r="B8321" s="16" t="s">
        <v>7660</v>
      </c>
      <c r="C8321" s="16" t="s">
        <v>22677</v>
      </c>
      <c r="D8321" s="16" t="s">
        <v>22678</v>
      </c>
      <c r="E8321" s="16" t="s">
        <v>21299</v>
      </c>
      <c r="F8321">
        <v>0</v>
      </c>
      <c r="G8321">
        <v>0</v>
      </c>
    </row>
    <row r="8322" spans="1:7" x14ac:dyDescent="0.25">
      <c r="A8322" t="str">
        <f>_xlfn.CONCAT(Inadiplentes_Benner_SQL[[#This Row],[EMPRESA]]," - ",Inadiplentes_Benner_SQL[[#This Row],[NUMERO]], " - ",Inadiplentes_Benner_SQL[[#This Row],[CLIENTE]])</f>
        <v>MEDICAR CAMPINAS - FA-00004468-CT - MARIA ANTONIETA MAIORINO DE OLIVEIRA COSTA</v>
      </c>
      <c r="B8322" s="16" t="s">
        <v>7660</v>
      </c>
      <c r="C8322" s="16" t="s">
        <v>22679</v>
      </c>
      <c r="D8322" s="16" t="s">
        <v>22680</v>
      </c>
      <c r="E8322" s="16" t="s">
        <v>21299</v>
      </c>
      <c r="F8322">
        <v>0</v>
      </c>
      <c r="G8322">
        <v>0</v>
      </c>
    </row>
    <row r="8323" spans="1:7" x14ac:dyDescent="0.25">
      <c r="A8323" t="str">
        <f>_xlfn.CONCAT(Inadiplentes_Benner_SQL[[#This Row],[EMPRESA]]," - ",Inadiplentes_Benner_SQL[[#This Row],[NUMERO]], " - ",Inadiplentes_Benner_SQL[[#This Row],[CLIENTE]])</f>
        <v>MEDICAR CAMPINAS - AP-00031313-CT - FUNDACAO PIO XII</v>
      </c>
      <c r="B8323" s="16" t="s">
        <v>7660</v>
      </c>
      <c r="C8323" s="16" t="s">
        <v>21796</v>
      </c>
      <c r="D8323" s="16" t="s">
        <v>21797</v>
      </c>
      <c r="E8323" s="16" t="s">
        <v>21267</v>
      </c>
      <c r="F8323">
        <v>0</v>
      </c>
      <c r="G8323">
        <v>0</v>
      </c>
    </row>
    <row r="8324" spans="1:7" x14ac:dyDescent="0.25">
      <c r="A8324" t="str">
        <f>_xlfn.CONCAT(Inadiplentes_Benner_SQL[[#This Row],[EMPRESA]]," - ",Inadiplentes_Benner_SQL[[#This Row],[NUMERO]], " - ",Inadiplentes_Benner_SQL[[#This Row],[CLIENTE]])</f>
        <v>MEDICAR CAMPINAS - AP-00038381-CT - DAVITA SERVICOS DE NEFROLOGIA BARAO GERALDO LTDA</v>
      </c>
      <c r="B8324" s="16" t="s">
        <v>7660</v>
      </c>
      <c r="C8324" s="16" t="s">
        <v>21798</v>
      </c>
      <c r="D8324" s="16" t="s">
        <v>21799</v>
      </c>
      <c r="E8324" s="16" t="s">
        <v>21267</v>
      </c>
      <c r="F8324">
        <v>0</v>
      </c>
      <c r="G8324">
        <v>0</v>
      </c>
    </row>
    <row r="8325" spans="1:7" x14ac:dyDescent="0.25">
      <c r="A8325" t="str">
        <f>_xlfn.CONCAT(Inadiplentes_Benner_SQL[[#This Row],[EMPRESA]]," - ",Inadiplentes_Benner_SQL[[#This Row],[NUMERO]], " - ",Inadiplentes_Benner_SQL[[#This Row],[CLIENTE]])</f>
        <v>MEDICAR CAMPINAS - AP-00020050-CT - COLEGIO POLIEDRO SOCIEDADE LTDA</v>
      </c>
      <c r="B8325" s="16" t="s">
        <v>7660</v>
      </c>
      <c r="C8325" s="16" t="s">
        <v>21793</v>
      </c>
      <c r="D8325" s="16" t="s">
        <v>21431</v>
      </c>
      <c r="E8325" s="16" t="s">
        <v>21267</v>
      </c>
      <c r="F8325">
        <v>0</v>
      </c>
      <c r="G8325">
        <v>0</v>
      </c>
    </row>
    <row r="8326" spans="1:7" x14ac:dyDescent="0.25">
      <c r="A8326" t="str">
        <f>_xlfn.CONCAT(Inadiplentes_Benner_SQL[[#This Row],[EMPRESA]]," - ",Inadiplentes_Benner_SQL[[#This Row],[NUMERO]], " - ",Inadiplentes_Benner_SQL[[#This Row],[CLIENTE]])</f>
        <v>MEDICAR CAMPINAS - AP-00022172-CT - PARQUE INFANTIL CATATAU SOCIEDADE SIMPLES LIMITADA</v>
      </c>
      <c r="B8326" s="16" t="s">
        <v>7660</v>
      </c>
      <c r="C8326" s="16" t="s">
        <v>21794</v>
      </c>
      <c r="D8326" s="16" t="s">
        <v>21795</v>
      </c>
      <c r="E8326" s="16" t="s">
        <v>21267</v>
      </c>
      <c r="F8326">
        <v>0</v>
      </c>
      <c r="G8326">
        <v>0</v>
      </c>
    </row>
    <row r="8327" spans="1:7" x14ac:dyDescent="0.25">
      <c r="A8327" t="str">
        <f>_xlfn.CONCAT(Inadiplentes_Benner_SQL[[#This Row],[EMPRESA]]," - ",Inadiplentes_Benner_SQL[[#This Row],[NUMERO]], " - ",Inadiplentes_Benner_SQL[[#This Row],[CLIENTE]])</f>
        <v>MEDICAR CAMPINAS - AP-00005678-CT - CENTRO INTEGRADO DE DIAGNOSE LTDA</v>
      </c>
      <c r="B8327" s="16" t="s">
        <v>7660</v>
      </c>
      <c r="C8327" s="16" t="s">
        <v>21789</v>
      </c>
      <c r="D8327" s="16" t="s">
        <v>21790</v>
      </c>
      <c r="E8327" s="16" t="s">
        <v>21267</v>
      </c>
      <c r="F8327">
        <v>0</v>
      </c>
      <c r="G8327">
        <v>0</v>
      </c>
    </row>
    <row r="8328" spans="1:7" x14ac:dyDescent="0.25">
      <c r="A8328" t="str">
        <f>_xlfn.CONCAT(Inadiplentes_Benner_SQL[[#This Row],[EMPRESA]]," - ",Inadiplentes_Benner_SQL[[#This Row],[NUMERO]], " - ",Inadiplentes_Benner_SQL[[#This Row],[CLIENTE]])</f>
        <v>MEDICAR CAMPINAS - AP-00007862-CT - IMUNOCAMP - SERVICOS DE IMUNIZACAO HUMANA LTDA</v>
      </c>
      <c r="B8328" s="16" t="s">
        <v>7660</v>
      </c>
      <c r="C8328" s="16" t="s">
        <v>21791</v>
      </c>
      <c r="D8328" s="16" t="s">
        <v>21792</v>
      </c>
      <c r="E8328" s="16" t="s">
        <v>21267</v>
      </c>
      <c r="F8328">
        <v>0</v>
      </c>
      <c r="G8328">
        <v>0</v>
      </c>
    </row>
    <row r="8329" spans="1:7" x14ac:dyDescent="0.25">
      <c r="A8329" t="str">
        <f>_xlfn.CONCAT(Inadiplentes_Benner_SQL[[#This Row],[EMPRESA]]," - ",Inadiplentes_Benner_SQL[[#This Row],[NUMERO]], " - ",Inadiplentes_Benner_SQL[[#This Row],[CLIENTE]])</f>
        <v>MEDICAR CAMPINAS - AP-00039437-CT - CTH MUTANTE CLUBE DE TIRO HORTOLANDIA LTDA</v>
      </c>
      <c r="B8329" s="16" t="s">
        <v>7660</v>
      </c>
      <c r="C8329" s="16" t="s">
        <v>21800</v>
      </c>
      <c r="D8329" s="16" t="s">
        <v>21801</v>
      </c>
      <c r="E8329" s="16" t="s">
        <v>21267</v>
      </c>
      <c r="F8329">
        <v>0</v>
      </c>
      <c r="G8329">
        <v>0</v>
      </c>
    </row>
    <row r="8330" spans="1:7" x14ac:dyDescent="0.25">
      <c r="A8330" t="str">
        <f>_xlfn.CONCAT(Inadiplentes_Benner_SQL[[#This Row],[EMPRESA]]," - ",Inadiplentes_Benner_SQL[[#This Row],[NUMERO]], " - ",Inadiplentes_Benner_SQL[[#This Row],[CLIENTE]])</f>
        <v>MEDICAR CAMPINAS - CO-00001218-CT - ISABEL D L ANDRADE GRECCO ME</v>
      </c>
      <c r="B8330" s="16" t="s">
        <v>7660</v>
      </c>
      <c r="C8330" s="16" t="s">
        <v>21802</v>
      </c>
      <c r="D8330" s="16" t="s">
        <v>21803</v>
      </c>
      <c r="E8330" s="16" t="s">
        <v>21267</v>
      </c>
      <c r="F8330">
        <v>0</v>
      </c>
      <c r="G8330">
        <v>0</v>
      </c>
    </row>
    <row r="8331" spans="1:7" x14ac:dyDescent="0.25">
      <c r="A8331" t="str">
        <f>_xlfn.CONCAT(Inadiplentes_Benner_SQL[[#This Row],[EMPRESA]]," - ",Inadiplentes_Benner_SQL[[#This Row],[NUMERO]], " - ",Inadiplentes_Benner_SQL[[#This Row],[CLIENTE]])</f>
        <v>MEDICAR CAMPINAS - CO-00002546-CT - LUCIA VERONICA PEREIRA AOCKIO</v>
      </c>
      <c r="B8331" s="16" t="s">
        <v>7660</v>
      </c>
      <c r="C8331" s="16" t="s">
        <v>21804</v>
      </c>
      <c r="D8331" s="16" t="s">
        <v>21805</v>
      </c>
      <c r="E8331" s="16" t="s">
        <v>21267</v>
      </c>
      <c r="F8331">
        <v>0</v>
      </c>
      <c r="G8331">
        <v>0</v>
      </c>
    </row>
    <row r="8332" spans="1:7" x14ac:dyDescent="0.25">
      <c r="A8332" t="str">
        <f>_xlfn.CONCAT(Inadiplentes_Benner_SQL[[#This Row],[EMPRESA]]," - ",Inadiplentes_Benner_SQL[[#This Row],[NUMERO]], " - ",Inadiplentes_Benner_SQL[[#This Row],[CLIENTE]])</f>
        <v>MEDICAR CAMPINAS - CO-00002911-CT - SF EMPREENDIMENTOS E PARTICIPACOES S A</v>
      </c>
      <c r="B8332" s="16" t="s">
        <v>7660</v>
      </c>
      <c r="C8332" s="16" t="s">
        <v>21806</v>
      </c>
      <c r="D8332" s="16" t="s">
        <v>21807</v>
      </c>
      <c r="E8332" s="16" t="s">
        <v>21267</v>
      </c>
      <c r="F8332">
        <v>0</v>
      </c>
      <c r="G8332">
        <v>0</v>
      </c>
    </row>
    <row r="8333" spans="1:7" x14ac:dyDescent="0.25">
      <c r="A8333" t="str">
        <f>_xlfn.CONCAT(Inadiplentes_Benner_SQL[[#This Row],[EMPRESA]]," - ",Inadiplentes_Benner_SQL[[#This Row],[NUMERO]], " - ",Inadiplentes_Benner_SQL[[#This Row],[CLIENTE]])</f>
        <v>MEDICAR CAMPINAS - CO-00003981-CT - RW CACAMBAS E ENTULHOS LTDA ME</v>
      </c>
      <c r="B8333" s="16" t="s">
        <v>7660</v>
      </c>
      <c r="C8333" s="16" t="s">
        <v>21808</v>
      </c>
      <c r="D8333" s="16" t="s">
        <v>21809</v>
      </c>
      <c r="E8333" s="16" t="s">
        <v>21267</v>
      </c>
      <c r="F8333">
        <v>0</v>
      </c>
      <c r="G8333">
        <v>0</v>
      </c>
    </row>
    <row r="8334" spans="1:7" x14ac:dyDescent="0.25">
      <c r="A8334" t="str">
        <f>_xlfn.CONCAT(Inadiplentes_Benner_SQL[[#This Row],[EMPRESA]]," - ",Inadiplentes_Benner_SQL[[#This Row],[NUMERO]], " - ",Inadiplentes_Benner_SQL[[#This Row],[CLIENTE]])</f>
        <v>MEDICAR CAMPINAS - CO-00004105-CT - HITACHI ASTEMO CAMPINAS LTDA</v>
      </c>
      <c r="B8334" s="16" t="s">
        <v>7660</v>
      </c>
      <c r="C8334" s="16" t="s">
        <v>21810</v>
      </c>
      <c r="D8334" s="16" t="s">
        <v>21811</v>
      </c>
      <c r="E8334" s="16" t="s">
        <v>21267</v>
      </c>
      <c r="F8334">
        <v>0</v>
      </c>
      <c r="G8334">
        <v>0</v>
      </c>
    </row>
    <row r="8335" spans="1:7" x14ac:dyDescent="0.25">
      <c r="A8335" t="str">
        <f>_xlfn.CONCAT(Inadiplentes_Benner_SQL[[#This Row],[EMPRESA]]," - ",Inadiplentes_Benner_SQL[[#This Row],[NUMERO]], " - ",Inadiplentes_Benner_SQL[[#This Row],[CLIENTE]])</f>
        <v>MEDICAR CAMPINAS - CO-00004718-CT - JOAQUIM CARLOS THOMAZ JUNIOR 17201139800</v>
      </c>
      <c r="B8335" s="16" t="s">
        <v>7660</v>
      </c>
      <c r="C8335" s="16" t="s">
        <v>21812</v>
      </c>
      <c r="D8335" s="16" t="s">
        <v>21813</v>
      </c>
      <c r="E8335" s="16" t="s">
        <v>21267</v>
      </c>
      <c r="F8335">
        <v>0</v>
      </c>
      <c r="G8335">
        <v>0</v>
      </c>
    </row>
    <row r="8336" spans="1:7" x14ac:dyDescent="0.25">
      <c r="A8336" t="str">
        <f>_xlfn.CONCAT(Inadiplentes_Benner_SQL[[#This Row],[EMPRESA]]," - ",Inadiplentes_Benner_SQL[[#This Row],[NUMERO]], " - ",Inadiplentes_Benner_SQL[[#This Row],[CLIENTE]])</f>
        <v>MEDICAR CAMPINAS - TF-00021789-CT - ELZA DOS SANTOS SIMAO</v>
      </c>
      <c r="B8336" s="16" t="s">
        <v>7660</v>
      </c>
      <c r="C8336" s="16" t="s">
        <v>22718</v>
      </c>
      <c r="D8336" s="16" t="s">
        <v>22719</v>
      </c>
      <c r="E8336" s="16" t="s">
        <v>21299</v>
      </c>
      <c r="F8336">
        <v>0</v>
      </c>
      <c r="G8336">
        <v>0</v>
      </c>
    </row>
    <row r="8337" spans="1:7" x14ac:dyDescent="0.25">
      <c r="A8337" t="str">
        <f>_xlfn.CONCAT(Inadiplentes_Benner_SQL[[#This Row],[EMPRESA]]," - ",Inadiplentes_Benner_SQL[[#This Row],[NUMERO]], " - ",Inadiplentes_Benner_SQL[[#This Row],[CLIENTE]])</f>
        <v>MEDICAR CAMPINAS - TF-00022008-CT - AIRTON TEIXEIRA PEREIRA</v>
      </c>
      <c r="B8337" s="16" t="s">
        <v>7660</v>
      </c>
      <c r="C8337" s="16" t="s">
        <v>22722</v>
      </c>
      <c r="D8337" s="16" t="s">
        <v>17375</v>
      </c>
      <c r="E8337" s="16" t="s">
        <v>21299</v>
      </c>
      <c r="F8337">
        <v>0</v>
      </c>
      <c r="G8337">
        <v>0</v>
      </c>
    </row>
    <row r="8338" spans="1:7" x14ac:dyDescent="0.25">
      <c r="A8338" t="str">
        <f>_xlfn.CONCAT(Inadiplentes_Benner_SQL[[#This Row],[EMPRESA]]," - ",Inadiplentes_Benner_SQL[[#This Row],[NUMERO]], " - ",Inadiplentes_Benner_SQL[[#This Row],[CLIENTE]])</f>
        <v>MEDICAR CAMPINAS - TF-00021955-CT - MARIANE RODRIGUES DE QUEIROZ</v>
      </c>
      <c r="B8338" s="16" t="s">
        <v>7660</v>
      </c>
      <c r="C8338" s="16" t="s">
        <v>22720</v>
      </c>
      <c r="D8338" s="16" t="s">
        <v>22721</v>
      </c>
      <c r="E8338" s="16" t="s">
        <v>21299</v>
      </c>
      <c r="F8338">
        <v>0</v>
      </c>
      <c r="G8338">
        <v>0</v>
      </c>
    </row>
    <row r="8339" spans="1:7" x14ac:dyDescent="0.25">
      <c r="A8339" t="str">
        <f>_xlfn.CONCAT(Inadiplentes_Benner_SQL[[#This Row],[EMPRESA]]," - ",Inadiplentes_Benner_SQL[[#This Row],[NUMERO]], " - ",Inadiplentes_Benner_SQL[[#This Row],[CLIENTE]])</f>
        <v>MEDICAR CAMPINAS - TF-00022894-CT - TEREZINHA DE JESUS DUTRA MARRAFAO</v>
      </c>
      <c r="B8339" s="16" t="s">
        <v>7660</v>
      </c>
      <c r="C8339" s="16" t="s">
        <v>23348</v>
      </c>
      <c r="D8339" s="16" t="s">
        <v>23349</v>
      </c>
      <c r="E8339" s="16" t="s">
        <v>21299</v>
      </c>
      <c r="F8339">
        <v>0</v>
      </c>
      <c r="G8339">
        <v>0</v>
      </c>
    </row>
    <row r="8340" spans="1:7" x14ac:dyDescent="0.25">
      <c r="A8340" t="str">
        <f>_xlfn.CONCAT(Inadiplentes_Benner_SQL[[#This Row],[EMPRESA]]," - ",Inadiplentes_Benner_SQL[[#This Row],[NUMERO]], " - ",Inadiplentes_Benner_SQL[[#This Row],[CLIENTE]])</f>
        <v>MEDICAR CAMPINAS - TF-00030355-CT - BRUNA ALMEIDA DA COSTA</v>
      </c>
      <c r="B8340" s="16" t="s">
        <v>7660</v>
      </c>
      <c r="C8340" s="16" t="s">
        <v>23350</v>
      </c>
      <c r="D8340" s="16" t="s">
        <v>23351</v>
      </c>
      <c r="E8340" s="16" t="s">
        <v>21299</v>
      </c>
      <c r="F8340">
        <v>0</v>
      </c>
      <c r="G8340">
        <v>0</v>
      </c>
    </row>
    <row r="8341" spans="1:7" x14ac:dyDescent="0.25">
      <c r="A8341" t="str">
        <f>_xlfn.CONCAT(Inadiplentes_Benner_SQL[[#This Row],[EMPRESA]]," - ",Inadiplentes_Benner_SQL[[#This Row],[NUMERO]], " - ",Inadiplentes_Benner_SQL[[#This Row],[CLIENTE]])</f>
        <v>MEDICAR CAMPINAS - TF-00030474-CT - PALMIRA MARTINELLI PINTO</v>
      </c>
      <c r="B8341" s="16" t="s">
        <v>7660</v>
      </c>
      <c r="C8341" s="16" t="s">
        <v>23352</v>
      </c>
      <c r="D8341" s="16" t="s">
        <v>23353</v>
      </c>
      <c r="E8341" s="16" t="s">
        <v>21299</v>
      </c>
      <c r="F8341">
        <v>0</v>
      </c>
      <c r="G8341">
        <v>0</v>
      </c>
    </row>
    <row r="8342" spans="1:7" x14ac:dyDescent="0.25">
      <c r="A8342" t="str">
        <f>_xlfn.CONCAT(Inadiplentes_Benner_SQL[[#This Row],[EMPRESA]]," - ",Inadiplentes_Benner_SQL[[#This Row],[NUMERO]], " - ",Inadiplentes_Benner_SQL[[#This Row],[CLIENTE]])</f>
        <v>MEDICAR CAMPINAS - TF-00030570-CT - TANDRAIANA DELAZERI XAVIER</v>
      </c>
      <c r="B8342" s="16" t="s">
        <v>7660</v>
      </c>
      <c r="C8342" s="16" t="s">
        <v>23354</v>
      </c>
      <c r="D8342" s="16" t="s">
        <v>23355</v>
      </c>
      <c r="E8342" s="16" t="s">
        <v>21299</v>
      </c>
      <c r="F8342">
        <v>0</v>
      </c>
      <c r="G8342">
        <v>0</v>
      </c>
    </row>
    <row r="8343" spans="1:7" x14ac:dyDescent="0.25">
      <c r="A8343" t="str">
        <f>_xlfn.CONCAT(Inadiplentes_Benner_SQL[[#This Row],[EMPRESA]]," - ",Inadiplentes_Benner_SQL[[#This Row],[NUMERO]], " - ",Inadiplentes_Benner_SQL[[#This Row],[CLIENTE]])</f>
        <v>MEDICAR CAMPINAS - TF-00030736-CT - FLAVIA DO CARMO DA SILVA</v>
      </c>
      <c r="B8343" s="16" t="s">
        <v>7660</v>
      </c>
      <c r="C8343" s="16" t="s">
        <v>23356</v>
      </c>
      <c r="D8343" s="16" t="s">
        <v>23357</v>
      </c>
      <c r="E8343" s="16" t="s">
        <v>21299</v>
      </c>
      <c r="F8343">
        <v>0</v>
      </c>
      <c r="G8343">
        <v>0</v>
      </c>
    </row>
    <row r="8344" spans="1:7" x14ac:dyDescent="0.25">
      <c r="A8344" t="str">
        <f>_xlfn.CONCAT(Inadiplentes_Benner_SQL[[#This Row],[EMPRESA]]," - ",Inadiplentes_Benner_SQL[[#This Row],[NUMERO]], " - ",Inadiplentes_Benner_SQL[[#This Row],[CLIENTE]])</f>
        <v>MEDICAR CAMPINAS - TF-00031405-CT - LUIZ APARECIDO OLIANI</v>
      </c>
      <c r="B8344" s="16" t="s">
        <v>7660</v>
      </c>
      <c r="C8344" s="16" t="s">
        <v>23358</v>
      </c>
      <c r="D8344" s="16" t="s">
        <v>23359</v>
      </c>
      <c r="E8344" s="16" t="s">
        <v>21299</v>
      </c>
      <c r="F8344">
        <v>0</v>
      </c>
      <c r="G8344">
        <v>0</v>
      </c>
    </row>
    <row r="8345" spans="1:7" x14ac:dyDescent="0.25">
      <c r="A8345" t="str">
        <f>_xlfn.CONCAT(Inadiplentes_Benner_SQL[[#This Row],[EMPRESA]]," - ",Inadiplentes_Benner_SQL[[#This Row],[NUMERO]], " - ",Inadiplentes_Benner_SQL[[#This Row],[CLIENTE]])</f>
        <v>MEDICAR CAMPINAS - TF-00022639-CT - ADRIANA DA SILVA CARIA</v>
      </c>
      <c r="B8345" s="16" t="s">
        <v>7660</v>
      </c>
      <c r="C8345" s="16" t="s">
        <v>23346</v>
      </c>
      <c r="D8345" s="16" t="s">
        <v>23347</v>
      </c>
      <c r="E8345" s="16" t="s">
        <v>21299</v>
      </c>
      <c r="F8345">
        <v>0</v>
      </c>
      <c r="G8345">
        <v>0</v>
      </c>
    </row>
    <row r="8346" spans="1:7" x14ac:dyDescent="0.25">
      <c r="A8346" t="str">
        <f>_xlfn.CONCAT(Inadiplentes_Benner_SQL[[#This Row],[EMPRESA]]," - ",Inadiplentes_Benner_SQL[[#This Row],[NUMERO]], " - ",Inadiplentes_Benner_SQL[[#This Row],[CLIENTE]])</f>
        <v>MEDICAR CAMPINAS - TF-00022071-CT - ANTONIO CARLOS HERMENEGILDO</v>
      </c>
      <c r="B8346" s="16" t="s">
        <v>7660</v>
      </c>
      <c r="C8346" s="16" t="s">
        <v>22723</v>
      </c>
      <c r="D8346" s="16" t="s">
        <v>22724</v>
      </c>
      <c r="E8346" s="16" t="s">
        <v>21299</v>
      </c>
      <c r="F8346">
        <v>0</v>
      </c>
      <c r="G8346">
        <v>0</v>
      </c>
    </row>
    <row r="8347" spans="1:7" x14ac:dyDescent="0.25">
      <c r="A8347" t="str">
        <f>_xlfn.CONCAT(Inadiplentes_Benner_SQL[[#This Row],[EMPRESA]]," - ",Inadiplentes_Benner_SQL[[#This Row],[NUMERO]], " - ",Inadiplentes_Benner_SQL[[#This Row],[CLIENTE]])</f>
        <v>MEDICAR CAMPINAS - FA-00008212-CT - RAUL AMARAL REGO</v>
      </c>
      <c r="B8347" s="16" t="s">
        <v>7660</v>
      </c>
      <c r="C8347" s="16" t="s">
        <v>22692</v>
      </c>
      <c r="D8347" s="16" t="s">
        <v>22693</v>
      </c>
      <c r="E8347" s="16" t="s">
        <v>21299</v>
      </c>
      <c r="F8347">
        <v>0</v>
      </c>
      <c r="G8347">
        <v>0</v>
      </c>
    </row>
    <row r="8348" spans="1:7" x14ac:dyDescent="0.25">
      <c r="A8348" t="str">
        <f>_xlfn.CONCAT(Inadiplentes_Benner_SQL[[#This Row],[EMPRESA]]," - ",Inadiplentes_Benner_SQL[[#This Row],[NUMERO]], " - ",Inadiplentes_Benner_SQL[[#This Row],[CLIENTE]])</f>
        <v>MEDICAR CAMPINAS - FA-00008771-CT - IDINEIA GUILHERMINA LIMA</v>
      </c>
      <c r="B8348" s="16" t="s">
        <v>7660</v>
      </c>
      <c r="C8348" s="16" t="s">
        <v>22694</v>
      </c>
      <c r="D8348" s="16" t="s">
        <v>22695</v>
      </c>
      <c r="E8348" s="16" t="s">
        <v>21299</v>
      </c>
      <c r="F8348">
        <v>0</v>
      </c>
      <c r="G8348">
        <v>0</v>
      </c>
    </row>
    <row r="8349" spans="1:7" x14ac:dyDescent="0.25">
      <c r="A8349" t="str">
        <f>_xlfn.CONCAT(Inadiplentes_Benner_SQL[[#This Row],[EMPRESA]]," - ",Inadiplentes_Benner_SQL[[#This Row],[NUMERO]], " - ",Inadiplentes_Benner_SQL[[#This Row],[CLIENTE]])</f>
        <v>MEDICAR CAMPINAS - EF-00031909-CT - MARIA LUCIVETE DE SOUZA SANTOS</v>
      </c>
      <c r="B8349" s="16" t="s">
        <v>7660</v>
      </c>
      <c r="C8349" s="16" t="s">
        <v>21814</v>
      </c>
      <c r="D8349" s="16" t="s">
        <v>21815</v>
      </c>
      <c r="E8349" s="16" t="s">
        <v>21299</v>
      </c>
      <c r="F8349">
        <v>0</v>
      </c>
      <c r="G8349">
        <v>0</v>
      </c>
    </row>
    <row r="8350" spans="1:7" x14ac:dyDescent="0.25">
      <c r="A8350" t="str">
        <f>_xlfn.CONCAT(Inadiplentes_Benner_SQL[[#This Row],[EMPRESA]]," - ",Inadiplentes_Benner_SQL[[#This Row],[NUMERO]], " - ",Inadiplentes_Benner_SQL[[#This Row],[CLIENTE]])</f>
        <v>MEDICAR CAMPINAS - FA-00005071-CT - RENARA ROZAL MACIEL GAVILAN DE ARRUDA</v>
      </c>
      <c r="B8350" s="16" t="s">
        <v>7660</v>
      </c>
      <c r="C8350" s="16" t="s">
        <v>6554</v>
      </c>
      <c r="D8350" s="16" t="s">
        <v>22687</v>
      </c>
      <c r="E8350" s="16" t="s">
        <v>21299</v>
      </c>
      <c r="F8350">
        <v>0</v>
      </c>
      <c r="G8350">
        <v>0</v>
      </c>
    </row>
    <row r="8351" spans="1:7" x14ac:dyDescent="0.25">
      <c r="A8351" t="str">
        <f>_xlfn.CONCAT(Inadiplentes_Benner_SQL[[#This Row],[EMPRESA]]," - ",Inadiplentes_Benner_SQL[[#This Row],[NUMERO]], " - ",Inadiplentes_Benner_SQL[[#This Row],[CLIENTE]])</f>
        <v>MEDICAR CAMPINAS - FA-00005113-CT - VINICIUS BIZARRO</v>
      </c>
      <c r="B8351" s="16" t="s">
        <v>7660</v>
      </c>
      <c r="C8351" s="16" t="s">
        <v>22688</v>
      </c>
      <c r="D8351" s="16" t="s">
        <v>22689</v>
      </c>
      <c r="E8351" s="16" t="s">
        <v>21299</v>
      </c>
      <c r="F8351">
        <v>0</v>
      </c>
      <c r="G8351">
        <v>0</v>
      </c>
    </row>
    <row r="8352" spans="1:7" x14ac:dyDescent="0.25">
      <c r="A8352" t="str">
        <f>_xlfn.CONCAT(Inadiplentes_Benner_SQL[[#This Row],[EMPRESA]]," - ",Inadiplentes_Benner_SQL[[#This Row],[NUMERO]], " - ",Inadiplentes_Benner_SQL[[#This Row],[CLIENTE]])</f>
        <v>MEDICAR CAMPINAS - FA-00007407-CT - ELIETE DA SILVA</v>
      </c>
      <c r="B8352" s="16" t="s">
        <v>7660</v>
      </c>
      <c r="C8352" s="16" t="s">
        <v>22690</v>
      </c>
      <c r="D8352" s="16" t="s">
        <v>22691</v>
      </c>
      <c r="E8352" s="16" t="s">
        <v>21299</v>
      </c>
      <c r="F8352">
        <v>0</v>
      </c>
      <c r="G8352">
        <v>0</v>
      </c>
    </row>
    <row r="8353" spans="1:7" x14ac:dyDescent="0.25">
      <c r="A8353" t="str">
        <f>_xlfn.CONCAT(Inadiplentes_Benner_SQL[[#This Row],[EMPRESA]]," - ",Inadiplentes_Benner_SQL[[#This Row],[NUMERO]], " - ",Inadiplentes_Benner_SQL[[#This Row],[CLIENTE]])</f>
        <v>MEDICAR CAMPINAS - TF-00017569-CT - CLEUSA RUTE DE ANDRADE TEIXEIRA</v>
      </c>
      <c r="B8353" s="16" t="s">
        <v>7660</v>
      </c>
      <c r="C8353" s="16" t="s">
        <v>22702</v>
      </c>
      <c r="D8353" s="16" t="s">
        <v>22703</v>
      </c>
      <c r="E8353" s="16" t="s">
        <v>21299</v>
      </c>
      <c r="F8353">
        <v>0</v>
      </c>
      <c r="G8353">
        <v>0</v>
      </c>
    </row>
    <row r="8354" spans="1:7" x14ac:dyDescent="0.25">
      <c r="A8354" t="str">
        <f>_xlfn.CONCAT(Inadiplentes_Benner_SQL[[#This Row],[EMPRESA]]," - ",Inadiplentes_Benner_SQL[[#This Row],[NUMERO]], " - ",Inadiplentes_Benner_SQL[[#This Row],[CLIENTE]])</f>
        <v>MEDICAR CAMPINAS - LP-00001824-CT - INES BOSCO IBARRA</v>
      </c>
      <c r="B8354" s="16" t="s">
        <v>7660</v>
      </c>
      <c r="C8354" s="16" t="s">
        <v>22696</v>
      </c>
      <c r="D8354" s="16" t="s">
        <v>22697</v>
      </c>
      <c r="E8354" s="16" t="s">
        <v>21299</v>
      </c>
      <c r="F8354">
        <v>0</v>
      </c>
      <c r="G8354">
        <v>0</v>
      </c>
    </row>
    <row r="8355" spans="1:7" x14ac:dyDescent="0.25">
      <c r="A8355" t="str">
        <f>_xlfn.CONCAT(Inadiplentes_Benner_SQL[[#This Row],[EMPRESA]]," - ",Inadiplentes_Benner_SQL[[#This Row],[NUMERO]], " - ",Inadiplentes_Benner_SQL[[#This Row],[CLIENTE]])</f>
        <v>MEDICAR CAMPINAS - TF-00017328-CT - MONICA CRISTINA BEVILAQUA CURTI</v>
      </c>
      <c r="B8355" s="16" t="s">
        <v>7660</v>
      </c>
      <c r="C8355" s="16" t="s">
        <v>22698</v>
      </c>
      <c r="D8355" s="16" t="s">
        <v>22699</v>
      </c>
      <c r="E8355" s="16" t="s">
        <v>21299</v>
      </c>
      <c r="F8355">
        <v>0</v>
      </c>
      <c r="G8355">
        <v>0</v>
      </c>
    </row>
    <row r="8356" spans="1:7" x14ac:dyDescent="0.25">
      <c r="A8356" t="str">
        <f>_xlfn.CONCAT(Inadiplentes_Benner_SQL[[#This Row],[EMPRESA]]," - ",Inadiplentes_Benner_SQL[[#This Row],[NUMERO]], " - ",Inadiplentes_Benner_SQL[[#This Row],[CLIENTE]])</f>
        <v>MEDICAR CAMPINAS - TF-00017464-CT - MARCIA BENEDITA SILVA ARCANGELETTI</v>
      </c>
      <c r="B8356" s="16" t="s">
        <v>7660</v>
      </c>
      <c r="C8356" s="16" t="s">
        <v>22700</v>
      </c>
      <c r="D8356" s="16" t="s">
        <v>22701</v>
      </c>
      <c r="E8356" s="16" t="s">
        <v>21299</v>
      </c>
      <c r="F8356">
        <v>0</v>
      </c>
      <c r="G8356">
        <v>0</v>
      </c>
    </row>
    <row r="8357" spans="1:7" x14ac:dyDescent="0.25">
      <c r="A8357" t="str">
        <f>_xlfn.CONCAT(Inadiplentes_Benner_SQL[[#This Row],[EMPRESA]]," - ",Inadiplentes_Benner_SQL[[#This Row],[NUMERO]], " - ",Inadiplentes_Benner_SQL[[#This Row],[CLIENTE]])</f>
        <v>MEDICAR CAMPINAS - TF-00020817-CT - JERCINA SILVA DE SOUZA</v>
      </c>
      <c r="B8357" s="16" t="s">
        <v>7660</v>
      </c>
      <c r="C8357" s="16" t="s">
        <v>22716</v>
      </c>
      <c r="D8357" s="16" t="s">
        <v>22717</v>
      </c>
      <c r="E8357" s="16" t="s">
        <v>21299</v>
      </c>
      <c r="F8357">
        <v>0</v>
      </c>
      <c r="G8357">
        <v>0</v>
      </c>
    </row>
    <row r="8358" spans="1:7" x14ac:dyDescent="0.25">
      <c r="A8358" t="str">
        <f>_xlfn.CONCAT(Inadiplentes_Benner_SQL[[#This Row],[EMPRESA]]," - ",Inadiplentes_Benner_SQL[[#This Row],[NUMERO]], " - ",Inadiplentes_Benner_SQL[[#This Row],[CLIENTE]])</f>
        <v>MEDICAR CAMPINAS - TF-00020241-CT - NELMA SUELY ALVES MARTINS</v>
      </c>
      <c r="B8358" s="16" t="s">
        <v>7660</v>
      </c>
      <c r="C8358" s="16" t="s">
        <v>22712</v>
      </c>
      <c r="D8358" s="16" t="s">
        <v>22713</v>
      </c>
      <c r="E8358" s="16" t="s">
        <v>21299</v>
      </c>
      <c r="F8358">
        <v>0</v>
      </c>
      <c r="G8358">
        <v>0</v>
      </c>
    </row>
    <row r="8359" spans="1:7" x14ac:dyDescent="0.25">
      <c r="A8359" t="str">
        <f>_xlfn.CONCAT(Inadiplentes_Benner_SQL[[#This Row],[EMPRESA]]," - ",Inadiplentes_Benner_SQL[[#This Row],[NUMERO]], " - ",Inadiplentes_Benner_SQL[[#This Row],[CLIENTE]])</f>
        <v>MEDICAR CAMPINAS - TF-00020559-CT - PEDRO ANTONIO BERNARDES</v>
      </c>
      <c r="B8359" s="16" t="s">
        <v>7660</v>
      </c>
      <c r="C8359" s="16" t="s">
        <v>24237</v>
      </c>
      <c r="D8359" s="16" t="s">
        <v>41066</v>
      </c>
      <c r="E8359" s="16" t="s">
        <v>21299</v>
      </c>
      <c r="F8359">
        <v>0</v>
      </c>
      <c r="G8359">
        <v>0</v>
      </c>
    </row>
    <row r="8360" spans="1:7" x14ac:dyDescent="0.25">
      <c r="A8360" t="str">
        <f>_xlfn.CONCAT(Inadiplentes_Benner_SQL[[#This Row],[EMPRESA]]," - ",Inadiplentes_Benner_SQL[[#This Row],[NUMERO]], " - ",Inadiplentes_Benner_SQL[[#This Row],[CLIENTE]])</f>
        <v>MEDICAR CAMPINAS - TF-00020715-CT - MARIA GRACILEIA CAPPONI MORAES</v>
      </c>
      <c r="B8360" s="16" t="s">
        <v>7660</v>
      </c>
      <c r="C8360" s="16" t="s">
        <v>22714</v>
      </c>
      <c r="D8360" s="16" t="s">
        <v>22715</v>
      </c>
      <c r="E8360" s="16" t="s">
        <v>21299</v>
      </c>
      <c r="F8360">
        <v>0</v>
      </c>
      <c r="G8360">
        <v>0</v>
      </c>
    </row>
    <row r="8361" spans="1:7" x14ac:dyDescent="0.25">
      <c r="A8361" t="str">
        <f>_xlfn.CONCAT(Inadiplentes_Benner_SQL[[#This Row],[EMPRESA]]," - ",Inadiplentes_Benner_SQL[[#This Row],[NUMERO]], " - ",Inadiplentes_Benner_SQL[[#This Row],[CLIENTE]])</f>
        <v>MEDICAR CAMPINAS - TF-00018477-CT - NILZA POLVARI</v>
      </c>
      <c r="B8361" s="16" t="s">
        <v>7660</v>
      </c>
      <c r="C8361" s="16" t="s">
        <v>22710</v>
      </c>
      <c r="D8361" s="16" t="s">
        <v>22711</v>
      </c>
      <c r="E8361" s="16" t="s">
        <v>21299</v>
      </c>
      <c r="F8361">
        <v>0</v>
      </c>
      <c r="G8361">
        <v>0</v>
      </c>
    </row>
    <row r="8362" spans="1:7" x14ac:dyDescent="0.25">
      <c r="A8362" t="str">
        <f>_xlfn.CONCAT(Inadiplentes_Benner_SQL[[#This Row],[EMPRESA]]," - ",Inadiplentes_Benner_SQL[[#This Row],[NUMERO]], " - ",Inadiplentes_Benner_SQL[[#This Row],[CLIENTE]])</f>
        <v>MEDICAR CAMPINAS - TF-00018034-CT - MARIA LUIZA CHACRINHA PEREIRA</v>
      </c>
      <c r="B8362" s="16" t="s">
        <v>7660</v>
      </c>
      <c r="C8362" s="16" t="s">
        <v>22704</v>
      </c>
      <c r="D8362" s="16" t="s">
        <v>22705</v>
      </c>
      <c r="E8362" s="16" t="s">
        <v>21299</v>
      </c>
      <c r="F8362">
        <v>0</v>
      </c>
      <c r="G8362">
        <v>0</v>
      </c>
    </row>
    <row r="8363" spans="1:7" x14ac:dyDescent="0.25">
      <c r="A8363" t="str">
        <f>_xlfn.CONCAT(Inadiplentes_Benner_SQL[[#This Row],[EMPRESA]]," - ",Inadiplentes_Benner_SQL[[#This Row],[NUMERO]], " - ",Inadiplentes_Benner_SQL[[#This Row],[CLIENTE]])</f>
        <v>MEDICAR CAMPINAS - TF-00018146-CT - DANIELE FERREIRA RODRIGUES RIBEIRO</v>
      </c>
      <c r="B8363" s="16" t="s">
        <v>7660</v>
      </c>
      <c r="C8363" s="16" t="s">
        <v>22706</v>
      </c>
      <c r="D8363" s="16" t="s">
        <v>22707</v>
      </c>
      <c r="E8363" s="16" t="s">
        <v>21299</v>
      </c>
      <c r="F8363">
        <v>0</v>
      </c>
      <c r="G8363">
        <v>0</v>
      </c>
    </row>
    <row r="8364" spans="1:7" x14ac:dyDescent="0.25">
      <c r="A8364" t="str">
        <f>_xlfn.CONCAT(Inadiplentes_Benner_SQL[[#This Row],[EMPRESA]]," - ",Inadiplentes_Benner_SQL[[#This Row],[NUMERO]], " - ",Inadiplentes_Benner_SQL[[#This Row],[CLIENTE]])</f>
        <v>MEDICAR CAMPINAS - TF-00018193-CT - OSLAINE TERRA THEIXEIRA</v>
      </c>
      <c r="B8364" s="16" t="s">
        <v>7660</v>
      </c>
      <c r="C8364" s="16" t="s">
        <v>22708</v>
      </c>
      <c r="D8364" s="16" t="s">
        <v>22709</v>
      </c>
      <c r="E8364" s="16" t="s">
        <v>21299</v>
      </c>
      <c r="F8364">
        <v>0</v>
      </c>
      <c r="G8364">
        <v>0</v>
      </c>
    </row>
    <row r="8365" spans="1:7" x14ac:dyDescent="0.25">
      <c r="A8365" t="str">
        <f>_xlfn.CONCAT(Inadiplentes_Benner_SQL[[#This Row],[EMPRESA]]," - ",Inadiplentes_Benner_SQL[[#This Row],[NUMERO]], " - ",Inadiplentes_Benner_SQL[[#This Row],[CLIENTE]])</f>
        <v>MEDICAR RIBEIRÃO PRETO - CO-00009945-CT - SIND DOS POLICIAIS CIVIS DA REG DE RIB PRETO</v>
      </c>
      <c r="B8365" s="16" t="s">
        <v>7656</v>
      </c>
      <c r="C8365" s="16" t="s">
        <v>24376</v>
      </c>
      <c r="D8365" s="16" t="s">
        <v>24377</v>
      </c>
      <c r="E8365" s="16" t="s">
        <v>21267</v>
      </c>
      <c r="F8365">
        <v>0</v>
      </c>
      <c r="G8365">
        <v>0</v>
      </c>
    </row>
    <row r="8366" spans="1:7" x14ac:dyDescent="0.25">
      <c r="A8366" t="str">
        <f>_xlfn.CONCAT(Inadiplentes_Benner_SQL[[#This Row],[EMPRESA]]," - ",Inadiplentes_Benner_SQL[[#This Row],[NUMERO]], " - ",Inadiplentes_Benner_SQL[[#This Row],[CLIENTE]])</f>
        <v>MEDICAR RIBEIRÃO PRETO - CO-00010675-CT - HIDRAULICA MAUV LTDA ME</v>
      </c>
      <c r="B8366" s="16" t="s">
        <v>7656</v>
      </c>
      <c r="C8366" s="16" t="s">
        <v>24378</v>
      </c>
      <c r="D8366" s="16" t="s">
        <v>24379</v>
      </c>
      <c r="E8366" s="16" t="s">
        <v>21267</v>
      </c>
      <c r="F8366">
        <v>0</v>
      </c>
      <c r="G8366">
        <v>0</v>
      </c>
    </row>
    <row r="8367" spans="1:7" x14ac:dyDescent="0.25">
      <c r="A8367" t="str">
        <f>_xlfn.CONCAT(Inadiplentes_Benner_SQL[[#This Row],[EMPRESA]]," - ",Inadiplentes_Benner_SQL[[#This Row],[NUMERO]], " - ",Inadiplentes_Benner_SQL[[#This Row],[CLIENTE]])</f>
        <v>MEDICAR RIBEIRÃO PRETO - CO-00011259-CT - FAR INDUSTRIA E COMERCIO LTDA ME</v>
      </c>
      <c r="B8367" s="16" t="s">
        <v>7656</v>
      </c>
      <c r="C8367" s="16" t="s">
        <v>24380</v>
      </c>
      <c r="D8367" s="16" t="s">
        <v>24381</v>
      </c>
      <c r="E8367" s="16" t="s">
        <v>21267</v>
      </c>
      <c r="F8367">
        <v>0</v>
      </c>
      <c r="G8367">
        <v>0</v>
      </c>
    </row>
    <row r="8368" spans="1:7" x14ac:dyDescent="0.25">
      <c r="A8368" t="str">
        <f>_xlfn.CONCAT(Inadiplentes_Benner_SQL[[#This Row],[EMPRESA]]," - ",Inadiplentes_Benner_SQL[[#This Row],[NUMERO]], " - ",Inadiplentes_Benner_SQL[[#This Row],[CLIENTE]])</f>
        <v>MEDICAR RIBEIRÃO PRETO - CO-00013859-CT - BASEQUIMICA S A</v>
      </c>
      <c r="B8368" s="16" t="s">
        <v>7656</v>
      </c>
      <c r="C8368" s="16" t="s">
        <v>24382</v>
      </c>
      <c r="D8368" s="16" t="s">
        <v>24383</v>
      </c>
      <c r="E8368" s="16" t="s">
        <v>21267</v>
      </c>
      <c r="F8368">
        <v>0</v>
      </c>
      <c r="G8368">
        <v>0</v>
      </c>
    </row>
    <row r="8369" spans="1:7" x14ac:dyDescent="0.25">
      <c r="A8369" t="str">
        <f>_xlfn.CONCAT(Inadiplentes_Benner_SQL[[#This Row],[EMPRESA]]," - ",Inadiplentes_Benner_SQL[[#This Row],[NUMERO]], " - ",Inadiplentes_Benner_SQL[[#This Row],[CLIENTE]])</f>
        <v>MEDICAR RIBEIRÃO PRETO - CO-00015946-CT - FONTE ASSESSORIA DE COMUNICACAO E MARKETING</v>
      </c>
      <c r="B8369" s="16" t="s">
        <v>7656</v>
      </c>
      <c r="C8369" s="16" t="s">
        <v>24384</v>
      </c>
      <c r="D8369" s="16" t="s">
        <v>24385</v>
      </c>
      <c r="E8369" s="16" t="s">
        <v>21267</v>
      </c>
      <c r="F8369">
        <v>0</v>
      </c>
      <c r="G8369">
        <v>0</v>
      </c>
    </row>
    <row r="8370" spans="1:7" x14ac:dyDescent="0.25">
      <c r="A8370" t="str">
        <f>_xlfn.CONCAT(Inadiplentes_Benner_SQL[[#This Row],[EMPRESA]]," - ",Inadiplentes_Benner_SQL[[#This Row],[NUMERO]], " - ",Inadiplentes_Benner_SQL[[#This Row],[CLIENTE]])</f>
        <v>MEDICAR RIBEIRÃO PRETO - CO-00016082-CT - ANDRADE JUNQUEIRA IMOVEIS S C LTDA</v>
      </c>
      <c r="B8370" s="16" t="s">
        <v>7656</v>
      </c>
      <c r="C8370" s="16" t="s">
        <v>24386</v>
      </c>
      <c r="D8370" s="16" t="s">
        <v>24387</v>
      </c>
      <c r="E8370" s="16" t="s">
        <v>21267</v>
      </c>
      <c r="F8370">
        <v>0</v>
      </c>
      <c r="G8370">
        <v>0</v>
      </c>
    </row>
    <row r="8371" spans="1:7" x14ac:dyDescent="0.25">
      <c r="A8371" t="str">
        <f>_xlfn.CONCAT(Inadiplentes_Benner_SQL[[#This Row],[EMPRESA]]," - ",Inadiplentes_Benner_SQL[[#This Row],[NUMERO]], " - ",Inadiplentes_Benner_SQL[[#This Row],[CLIENTE]])</f>
        <v>MEDICAR RIBEIRÃO PRETO - CO-00016098-CT - ISLATUR AGENCIA DE VIAGENS E TURISMO EIRELI</v>
      </c>
      <c r="B8371" s="16" t="s">
        <v>7656</v>
      </c>
      <c r="C8371" s="16" t="s">
        <v>24388</v>
      </c>
      <c r="D8371" s="16" t="s">
        <v>24389</v>
      </c>
      <c r="E8371" s="16" t="s">
        <v>21267</v>
      </c>
      <c r="F8371">
        <v>0</v>
      </c>
      <c r="G8371">
        <v>0</v>
      </c>
    </row>
    <row r="8372" spans="1:7" x14ac:dyDescent="0.25">
      <c r="A8372" t="str">
        <f>_xlfn.CONCAT(Inadiplentes_Benner_SQL[[#This Row],[EMPRESA]]," - ",Inadiplentes_Benner_SQL[[#This Row],[NUMERO]], " - ",Inadiplentes_Benner_SQL[[#This Row],[CLIENTE]])</f>
        <v>MEDICAR RIBEIRÃO PRETO - CO-00016200-CT - PAROQUIA SAO PEDRO APOSTOLO</v>
      </c>
      <c r="B8372" s="16" t="s">
        <v>7656</v>
      </c>
      <c r="C8372" s="16" t="s">
        <v>24390</v>
      </c>
      <c r="D8372" s="16" t="s">
        <v>24391</v>
      </c>
      <c r="E8372" s="16" t="s">
        <v>21267</v>
      </c>
      <c r="F8372">
        <v>0</v>
      </c>
      <c r="G8372">
        <v>0</v>
      </c>
    </row>
    <row r="8373" spans="1:7" x14ac:dyDescent="0.25">
      <c r="A8373" t="str">
        <f>_xlfn.CONCAT(Inadiplentes_Benner_SQL[[#This Row],[EMPRESA]]," - ",Inadiplentes_Benner_SQL[[#This Row],[NUMERO]], " - ",Inadiplentes_Benner_SQL[[#This Row],[CLIENTE]])</f>
        <v>MEDICAR RIBEIRÃO PRETO - CO-00016432-CT - MS CENTRO DE BELEZA LTDA ME</v>
      </c>
      <c r="B8373" s="16" t="s">
        <v>7656</v>
      </c>
      <c r="C8373" s="16" t="s">
        <v>24392</v>
      </c>
      <c r="D8373" s="16" t="s">
        <v>24393</v>
      </c>
      <c r="E8373" s="16" t="s">
        <v>21267</v>
      </c>
      <c r="F8373">
        <v>0</v>
      </c>
      <c r="G8373">
        <v>0</v>
      </c>
    </row>
    <row r="8374" spans="1:7" x14ac:dyDescent="0.25">
      <c r="A8374" t="str">
        <f>_xlfn.CONCAT(Inadiplentes_Benner_SQL[[#This Row],[EMPRESA]]," - ",Inadiplentes_Benner_SQL[[#This Row],[NUMERO]], " - ",Inadiplentes_Benner_SQL[[#This Row],[CLIENTE]])</f>
        <v>MEDICAR RIBEIRÃO PRETO - CO-00016526-CT - MARIA BERNADETE ALVES RIB PRETO ME</v>
      </c>
      <c r="B8374" s="16" t="s">
        <v>7656</v>
      </c>
      <c r="C8374" s="16" t="s">
        <v>24394</v>
      </c>
      <c r="D8374" s="16" t="s">
        <v>24395</v>
      </c>
      <c r="E8374" s="16" t="s">
        <v>21267</v>
      </c>
      <c r="F8374">
        <v>0</v>
      </c>
      <c r="G8374">
        <v>0</v>
      </c>
    </row>
    <row r="8375" spans="1:7" x14ac:dyDescent="0.25">
      <c r="A8375" t="str">
        <f>_xlfn.CONCAT(Inadiplentes_Benner_SQL[[#This Row],[EMPRESA]]," - ",Inadiplentes_Benner_SQL[[#This Row],[NUMERO]], " - ",Inadiplentes_Benner_SQL[[#This Row],[CLIENTE]])</f>
        <v>MEDICAR RIBEIRÃO PRETO - CO-00016591-CT - SINDICATO DOS EMPREGADOS DO COMERCIO RIB PRETO</v>
      </c>
      <c r="B8375" s="16" t="s">
        <v>7656</v>
      </c>
      <c r="C8375" s="16" t="s">
        <v>6209</v>
      </c>
      <c r="D8375" s="16" t="s">
        <v>24258</v>
      </c>
      <c r="E8375" s="16" t="s">
        <v>21267</v>
      </c>
      <c r="F8375">
        <v>0</v>
      </c>
      <c r="G8375">
        <v>0</v>
      </c>
    </row>
    <row r="8376" spans="1:7" x14ac:dyDescent="0.25">
      <c r="A8376" t="str">
        <f>_xlfn.CONCAT(Inadiplentes_Benner_SQL[[#This Row],[EMPRESA]]," - ",Inadiplentes_Benner_SQL[[#This Row],[NUMERO]], " - ",Inadiplentes_Benner_SQL[[#This Row],[CLIENTE]])</f>
        <v>MEDICAR RIBEIRÃO PRETO - CO-00016761-CT - CASA DO IDOSO HOSPEDAGEM LTDA EPP</v>
      </c>
      <c r="B8376" s="16" t="s">
        <v>7656</v>
      </c>
      <c r="C8376" s="16" t="s">
        <v>24396</v>
      </c>
      <c r="D8376" s="16" t="s">
        <v>24397</v>
      </c>
      <c r="E8376" s="16" t="s">
        <v>21267</v>
      </c>
      <c r="F8376">
        <v>0</v>
      </c>
      <c r="G8376">
        <v>0</v>
      </c>
    </row>
    <row r="8377" spans="1:7" x14ac:dyDescent="0.25">
      <c r="A8377" t="str">
        <f>_xlfn.CONCAT(Inadiplentes_Benner_SQL[[#This Row],[EMPRESA]]," - ",Inadiplentes_Benner_SQL[[#This Row],[NUMERO]], " - ",Inadiplentes_Benner_SQL[[#This Row],[CLIENTE]])</f>
        <v>MEDICAR RIBEIRÃO PRETO - CO-00016967-CT - CONDOMINIO EDIFICIO ELPIDIO VIEIRA</v>
      </c>
      <c r="B8377" s="16" t="s">
        <v>7656</v>
      </c>
      <c r="C8377" s="16" t="s">
        <v>24398</v>
      </c>
      <c r="D8377" s="16" t="s">
        <v>24399</v>
      </c>
      <c r="E8377" s="16" t="s">
        <v>21267</v>
      </c>
      <c r="F8377">
        <v>0</v>
      </c>
      <c r="G8377">
        <v>0</v>
      </c>
    </row>
    <row r="8378" spans="1:7" x14ac:dyDescent="0.25">
      <c r="A8378" t="str">
        <f>_xlfn.CONCAT(Inadiplentes_Benner_SQL[[#This Row],[EMPRESA]]," - ",Inadiplentes_Benner_SQL[[#This Row],[NUMERO]], " - ",Inadiplentes_Benner_SQL[[#This Row],[CLIENTE]])</f>
        <v>MEDICAR RIBEIRÃO PRETO - CO-00007534-CT - N1 CARD ADMIN DE CARTOES DE DESCONTOS E BENEFICIOS LTDA</v>
      </c>
      <c r="B8378" s="16" t="s">
        <v>7656</v>
      </c>
      <c r="C8378" s="16" t="s">
        <v>24372</v>
      </c>
      <c r="D8378" s="16" t="s">
        <v>24373</v>
      </c>
      <c r="E8378" s="16" t="s">
        <v>21267</v>
      </c>
      <c r="F8378">
        <v>0</v>
      </c>
      <c r="G8378">
        <v>0</v>
      </c>
    </row>
    <row r="8379" spans="1:7" x14ac:dyDescent="0.25">
      <c r="A8379" t="str">
        <f>_xlfn.CONCAT(Inadiplentes_Benner_SQL[[#This Row],[EMPRESA]]," - ",Inadiplentes_Benner_SQL[[#This Row],[NUMERO]], " - ",Inadiplentes_Benner_SQL[[#This Row],[CLIENTE]])</f>
        <v>MEDICAR RIBEIRÃO PRETO - CO-00008294-CT - CENTRO EDUCACIONAL SABINO E PUCCIA LTDA ME</v>
      </c>
      <c r="B8379" s="16" t="s">
        <v>7656</v>
      </c>
      <c r="C8379" s="16" t="s">
        <v>24374</v>
      </c>
      <c r="D8379" s="16" t="s">
        <v>24375</v>
      </c>
      <c r="E8379" s="16" t="s">
        <v>21267</v>
      </c>
      <c r="F8379">
        <v>0</v>
      </c>
      <c r="G8379">
        <v>0</v>
      </c>
    </row>
    <row r="8380" spans="1:7" x14ac:dyDescent="0.25">
      <c r="A8380" t="str">
        <f>_xlfn.CONCAT(Inadiplentes_Benner_SQL[[#This Row],[EMPRESA]]," - ",Inadiplentes_Benner_SQL[[#This Row],[NUMERO]], " - ",Inadiplentes_Benner_SQL[[#This Row],[CLIENTE]])</f>
        <v>MEDICAR RIBEIRÃO PRETO - AP-00030675-CT - JARDIM SUL RIB PRETO EMP IMOBILIARIO SPE LTDA</v>
      </c>
      <c r="B8380" s="16" t="s">
        <v>7656</v>
      </c>
      <c r="C8380" s="16" t="s">
        <v>24362</v>
      </c>
      <c r="D8380" s="16" t="s">
        <v>24363</v>
      </c>
      <c r="E8380" s="16" t="s">
        <v>21267</v>
      </c>
      <c r="F8380">
        <v>0</v>
      </c>
      <c r="G8380">
        <v>0</v>
      </c>
    </row>
    <row r="8381" spans="1:7" x14ac:dyDescent="0.25">
      <c r="A8381" t="str">
        <f>_xlfn.CONCAT(Inadiplentes_Benner_SQL[[#This Row],[EMPRESA]]," - ",Inadiplentes_Benner_SQL[[#This Row],[NUMERO]], " - ",Inadiplentes_Benner_SQL[[#This Row],[CLIENTE]])</f>
        <v>MEDICAR RIBEIRÃO PRETO - AP-00030734-CT - 20/20 SERVICOS MEDICOS S/S</v>
      </c>
      <c r="B8381" s="16" t="s">
        <v>7656</v>
      </c>
      <c r="C8381" s="16" t="s">
        <v>24364</v>
      </c>
      <c r="D8381" s="16" t="s">
        <v>24365</v>
      </c>
      <c r="E8381" s="16" t="s">
        <v>21267</v>
      </c>
      <c r="F8381">
        <v>0</v>
      </c>
      <c r="G8381">
        <v>0</v>
      </c>
    </row>
    <row r="8382" spans="1:7" x14ac:dyDescent="0.25">
      <c r="A8382" t="str">
        <f>_xlfn.CONCAT(Inadiplentes_Benner_SQL[[#This Row],[EMPRESA]]," - ",Inadiplentes_Benner_SQL[[#This Row],[NUMERO]], " - ",Inadiplentes_Benner_SQL[[#This Row],[CLIENTE]])</f>
        <v>MEDICAR RIBEIRÃO PRETO - AP-00031841-CT - INDUSTRIA E COMERCIO DE CHOPEIRAS RIBEIRAO PRETO LTDA</v>
      </c>
      <c r="B8382" s="16" t="s">
        <v>7656</v>
      </c>
      <c r="C8382" s="16" t="s">
        <v>24366</v>
      </c>
      <c r="D8382" s="16" t="s">
        <v>24367</v>
      </c>
      <c r="E8382" s="16" t="s">
        <v>21267</v>
      </c>
      <c r="F8382">
        <v>0</v>
      </c>
      <c r="G8382">
        <v>0</v>
      </c>
    </row>
    <row r="8383" spans="1:7" x14ac:dyDescent="0.25">
      <c r="A8383" t="str">
        <f>_xlfn.CONCAT(Inadiplentes_Benner_SQL[[#This Row],[EMPRESA]]," - ",Inadiplentes_Benner_SQL[[#This Row],[NUMERO]], " - ",Inadiplentes_Benner_SQL[[#This Row],[CLIENTE]])</f>
        <v>MEDICAR RIBEIRÃO PRETO - AS-00000008 - SINCOVARP SIND DO COM VAR DE RP</v>
      </c>
      <c r="B8383" s="16" t="s">
        <v>7656</v>
      </c>
      <c r="C8383" s="16" t="s">
        <v>24368</v>
      </c>
      <c r="D8383" s="16" t="s">
        <v>24369</v>
      </c>
      <c r="E8383" s="16" t="s">
        <v>21267</v>
      </c>
      <c r="F8383">
        <v>0</v>
      </c>
      <c r="G8383">
        <v>0</v>
      </c>
    </row>
    <row r="8384" spans="1:7" x14ac:dyDescent="0.25">
      <c r="A8384" t="str">
        <f>_xlfn.CONCAT(Inadiplentes_Benner_SQL[[#This Row],[EMPRESA]]," - ",Inadiplentes_Benner_SQL[[#This Row],[NUMERO]], " - ",Inadiplentes_Benner_SQL[[#This Row],[CLIENTE]])</f>
        <v>MEDICAR RIBEIRÃO PRETO - AS-00006175-CT - AESCON ASSOC DAS EMP SERV CONT DE RP E REGIAO</v>
      </c>
      <c r="B8384" s="16" t="s">
        <v>7656</v>
      </c>
      <c r="C8384" s="16" t="s">
        <v>24370</v>
      </c>
      <c r="D8384" s="16" t="s">
        <v>24371</v>
      </c>
      <c r="E8384" s="16" t="s">
        <v>21267</v>
      </c>
      <c r="F8384">
        <v>0</v>
      </c>
      <c r="G8384">
        <v>0</v>
      </c>
    </row>
    <row r="8385" spans="1:7" x14ac:dyDescent="0.25">
      <c r="A8385" t="str">
        <f>_xlfn.CONCAT(Inadiplentes_Benner_SQL[[#This Row],[EMPRESA]]," - ",Inadiplentes_Benner_SQL[[#This Row],[NUMERO]], " - ",Inadiplentes_Benner_SQL[[#This Row],[CLIENTE]])</f>
        <v>MEDICAR RIBEIRÃO PRETO - CO-00021940-CT - DIFUSORA MOGIANA COMUNICACAO LTDA</v>
      </c>
      <c r="B8385" s="16" t="s">
        <v>7656</v>
      </c>
      <c r="C8385" s="16" t="s">
        <v>24420</v>
      </c>
      <c r="D8385" s="16" t="s">
        <v>24421</v>
      </c>
      <c r="E8385" s="16" t="s">
        <v>21267</v>
      </c>
      <c r="F8385">
        <v>0</v>
      </c>
      <c r="G8385">
        <v>0</v>
      </c>
    </row>
    <row r="8386" spans="1:7" x14ac:dyDescent="0.25">
      <c r="A8386" t="str">
        <f>_xlfn.CONCAT(Inadiplentes_Benner_SQL[[#This Row],[EMPRESA]]," - ",Inadiplentes_Benner_SQL[[#This Row],[NUMERO]], " - ",Inadiplentes_Benner_SQL[[#This Row],[CLIENTE]])</f>
        <v>MEDICAR RIBEIRÃO PRETO - CO-00022025-CT - DANIEL PASCHOAL MONTEIRO LOCACAO DE MAQUINAS ME</v>
      </c>
      <c r="B8386" s="16" t="s">
        <v>7656</v>
      </c>
      <c r="C8386" s="16" t="s">
        <v>24422</v>
      </c>
      <c r="D8386" s="16" t="s">
        <v>24423</v>
      </c>
      <c r="E8386" s="16" t="s">
        <v>21267</v>
      </c>
      <c r="F8386">
        <v>0</v>
      </c>
      <c r="G8386">
        <v>0</v>
      </c>
    </row>
    <row r="8387" spans="1:7" x14ac:dyDescent="0.25">
      <c r="A8387" t="str">
        <f>_xlfn.CONCAT(Inadiplentes_Benner_SQL[[#This Row],[EMPRESA]]," - ",Inadiplentes_Benner_SQL[[#This Row],[NUMERO]], " - ",Inadiplentes_Benner_SQL[[#This Row],[CLIENTE]])</f>
        <v>MEDICAR RIBEIRÃO PRETO - CO-00022249-CT - NEA IMOVEIS LTDA ME</v>
      </c>
      <c r="B8387" s="16" t="s">
        <v>7656</v>
      </c>
      <c r="C8387" s="16" t="s">
        <v>24424</v>
      </c>
      <c r="D8387" s="16" t="s">
        <v>24425</v>
      </c>
      <c r="E8387" s="16" t="s">
        <v>21267</v>
      </c>
      <c r="F8387">
        <v>0</v>
      </c>
      <c r="G8387">
        <v>0</v>
      </c>
    </row>
    <row r="8388" spans="1:7" x14ac:dyDescent="0.25">
      <c r="A8388" t="str">
        <f>_xlfn.CONCAT(Inadiplentes_Benner_SQL[[#This Row],[EMPRESA]]," - ",Inadiplentes_Benner_SQL[[#This Row],[NUMERO]], " - ",Inadiplentes_Benner_SQL[[#This Row],[CLIENTE]])</f>
        <v>MEDICAR RIBEIRÃO PRETO - CO-00022407-CT - CLAYTON J ROTTA ASSESSORIA EMPRESARIAL</v>
      </c>
      <c r="B8388" s="16" t="s">
        <v>7656</v>
      </c>
      <c r="C8388" s="16" t="s">
        <v>24426</v>
      </c>
      <c r="D8388" s="16" t="s">
        <v>24427</v>
      </c>
      <c r="E8388" s="16" t="s">
        <v>21267</v>
      </c>
      <c r="F8388">
        <v>0</v>
      </c>
      <c r="G8388">
        <v>0</v>
      </c>
    </row>
    <row r="8389" spans="1:7" x14ac:dyDescent="0.25">
      <c r="A8389" t="str">
        <f>_xlfn.CONCAT(Inadiplentes_Benner_SQL[[#This Row],[EMPRESA]]," - ",Inadiplentes_Benner_SQL[[#This Row],[NUMERO]], " - ",Inadiplentes_Benner_SQL[[#This Row],[CLIENTE]])</f>
        <v>MEDICAR RIBEIRÃO PRETO - CO-00023006-CT - ASSOCIACAO DA SANTA CASA DE SAUDE RIBEIRAO PRETO</v>
      </c>
      <c r="B8389" s="16" t="s">
        <v>7656</v>
      </c>
      <c r="C8389" s="16" t="s">
        <v>24428</v>
      </c>
      <c r="D8389" s="16" t="s">
        <v>24429</v>
      </c>
      <c r="E8389" s="16" t="s">
        <v>21267</v>
      </c>
      <c r="F8389">
        <v>0</v>
      </c>
      <c r="G8389">
        <v>0</v>
      </c>
    </row>
    <row r="8390" spans="1:7" x14ac:dyDescent="0.25">
      <c r="A8390" t="str">
        <f>_xlfn.CONCAT(Inadiplentes_Benner_SQL[[#This Row],[EMPRESA]]," - ",Inadiplentes_Benner_SQL[[#This Row],[NUMERO]], " - ",Inadiplentes_Benner_SQL[[#This Row],[CLIENTE]])</f>
        <v>MEDICAR RIBEIRÃO PRETO - EC-00038335-CT - CONSTRUTORA BUCIOLI ENGENHARIA LTDA</v>
      </c>
      <c r="B8390" s="16" t="s">
        <v>7656</v>
      </c>
      <c r="C8390" s="16" t="s">
        <v>24430</v>
      </c>
      <c r="D8390" s="16" t="s">
        <v>24431</v>
      </c>
      <c r="E8390" s="16" t="s">
        <v>21267</v>
      </c>
      <c r="F8390">
        <v>0</v>
      </c>
      <c r="G8390">
        <v>0</v>
      </c>
    </row>
    <row r="8391" spans="1:7" x14ac:dyDescent="0.25">
      <c r="A8391" t="str">
        <f>_xlfn.CONCAT(Inadiplentes_Benner_SQL[[#This Row],[EMPRESA]]," - ",Inadiplentes_Benner_SQL[[#This Row],[NUMERO]], " - ",Inadiplentes_Benner_SQL[[#This Row],[CLIENTE]])</f>
        <v>MEDICAR RIBEIRÃO PRETO - EC-00038404-CT - JTR CONSTRUCOES E TERRAPLANAGEM EIRELI</v>
      </c>
      <c r="B8391" s="16" t="s">
        <v>7656</v>
      </c>
      <c r="C8391" s="16" t="s">
        <v>24432</v>
      </c>
      <c r="D8391" s="16" t="s">
        <v>24433</v>
      </c>
      <c r="E8391" s="16" t="s">
        <v>21267</v>
      </c>
      <c r="F8391">
        <v>0</v>
      </c>
      <c r="G8391">
        <v>0</v>
      </c>
    </row>
    <row r="8392" spans="1:7" x14ac:dyDescent="0.25">
      <c r="A8392" t="str">
        <f>_xlfn.CONCAT(Inadiplentes_Benner_SQL[[#This Row],[EMPRESA]]," - ",Inadiplentes_Benner_SQL[[#This Row],[NUMERO]], " - ",Inadiplentes_Benner_SQL[[#This Row],[CLIENTE]])</f>
        <v>MEDICAR RIBEIRÃO PRETO - EC-00038405-CT - TJ CONSTRUCOES E TERRAPLENAGEM LTDA</v>
      </c>
      <c r="B8392" s="16" t="s">
        <v>7656</v>
      </c>
      <c r="C8392" s="16" t="s">
        <v>24434</v>
      </c>
      <c r="D8392" s="16" t="s">
        <v>24435</v>
      </c>
      <c r="E8392" s="16" t="s">
        <v>21267</v>
      </c>
      <c r="F8392">
        <v>0</v>
      </c>
      <c r="G8392">
        <v>0</v>
      </c>
    </row>
    <row r="8393" spans="1:7" x14ac:dyDescent="0.25">
      <c r="A8393" t="str">
        <f>_xlfn.CONCAT(Inadiplentes_Benner_SQL[[#This Row],[EMPRESA]]," - ",Inadiplentes_Benner_SQL[[#This Row],[NUMERO]], " - ",Inadiplentes_Benner_SQL[[#This Row],[CLIENTE]])</f>
        <v>MEDICAR RIBEIRÃO PRETO - EC-00038552-CT - SMH ENGENHARIA E SERVICOS EIRELI</v>
      </c>
      <c r="B8393" s="16" t="s">
        <v>7656</v>
      </c>
      <c r="C8393" s="16" t="s">
        <v>24436</v>
      </c>
      <c r="D8393" s="16" t="s">
        <v>24437</v>
      </c>
      <c r="E8393" s="16" t="s">
        <v>21267</v>
      </c>
      <c r="F8393">
        <v>0</v>
      </c>
      <c r="G8393">
        <v>0</v>
      </c>
    </row>
    <row r="8394" spans="1:7" x14ac:dyDescent="0.25">
      <c r="A8394" t="str">
        <f>_xlfn.CONCAT(Inadiplentes_Benner_SQL[[#This Row],[EMPRESA]]," - ",Inadiplentes_Benner_SQL[[#This Row],[NUMERO]], " - ",Inadiplentes_Benner_SQL[[#This Row],[CLIENTE]])</f>
        <v>MEDICAR RIBEIRÃO PRETO - EF-00009591-CT - SEVERINA MARIA DE LIMA BORGES</v>
      </c>
      <c r="B8394" s="16" t="s">
        <v>7656</v>
      </c>
      <c r="C8394" s="16" t="s">
        <v>24438</v>
      </c>
      <c r="D8394" s="16" t="s">
        <v>24439</v>
      </c>
      <c r="E8394" s="16" t="s">
        <v>21299</v>
      </c>
      <c r="F8394">
        <v>0</v>
      </c>
      <c r="G8394">
        <v>0</v>
      </c>
    </row>
    <row r="8395" spans="1:7" x14ac:dyDescent="0.25">
      <c r="A8395" t="str">
        <f>_xlfn.CONCAT(Inadiplentes_Benner_SQL[[#This Row],[EMPRESA]]," - ",Inadiplentes_Benner_SQL[[#This Row],[NUMERO]], " - ",Inadiplentes_Benner_SQL[[#This Row],[CLIENTE]])</f>
        <v>MEDICAR RIBEIRÃO PRETO - EF-00009627-CT - JESSICA QUINTINO DA SILVA</v>
      </c>
      <c r="B8395" s="16" t="s">
        <v>7656</v>
      </c>
      <c r="C8395" s="16" t="s">
        <v>24440</v>
      </c>
      <c r="D8395" s="16" t="s">
        <v>24441</v>
      </c>
      <c r="E8395" s="16" t="s">
        <v>21299</v>
      </c>
      <c r="F8395">
        <v>0</v>
      </c>
      <c r="G8395">
        <v>0</v>
      </c>
    </row>
    <row r="8396" spans="1:7" x14ac:dyDescent="0.25">
      <c r="A8396" t="str">
        <f>_xlfn.CONCAT(Inadiplentes_Benner_SQL[[#This Row],[EMPRESA]]," - ",Inadiplentes_Benner_SQL[[#This Row],[NUMERO]], " - ",Inadiplentes_Benner_SQL[[#This Row],[CLIENTE]])</f>
        <v>MEDICAR RIBEIRÃO PRETO - CO-00017235-CT - IBERA COMERCIO E SERVICOS EIRELI</v>
      </c>
      <c r="B8396" s="16" t="s">
        <v>7656</v>
      </c>
      <c r="C8396" s="16" t="s">
        <v>24400</v>
      </c>
      <c r="D8396" s="16" t="s">
        <v>24401</v>
      </c>
      <c r="E8396" s="16" t="s">
        <v>21267</v>
      </c>
      <c r="F8396">
        <v>0</v>
      </c>
      <c r="G8396">
        <v>0</v>
      </c>
    </row>
    <row r="8397" spans="1:7" x14ac:dyDescent="0.25">
      <c r="A8397" t="str">
        <f>_xlfn.CONCAT(Inadiplentes_Benner_SQL[[#This Row],[EMPRESA]]," - ",Inadiplentes_Benner_SQL[[#This Row],[NUMERO]], " - ",Inadiplentes_Benner_SQL[[#This Row],[CLIENTE]])</f>
        <v>MEDICAR RIBEIRÃO PRETO - CO-00017495-CT - DINAMO IMOVEIS ADMINISTRACAO LTDA</v>
      </c>
      <c r="B8397" s="16" t="s">
        <v>7656</v>
      </c>
      <c r="C8397" s="16" t="s">
        <v>24402</v>
      </c>
      <c r="D8397" s="16" t="s">
        <v>24403</v>
      </c>
      <c r="E8397" s="16" t="s">
        <v>21267</v>
      </c>
      <c r="F8397">
        <v>0</v>
      </c>
      <c r="G8397">
        <v>0</v>
      </c>
    </row>
    <row r="8398" spans="1:7" x14ac:dyDescent="0.25">
      <c r="A8398" t="str">
        <f>_xlfn.CONCAT(Inadiplentes_Benner_SQL[[#This Row],[EMPRESA]]," - ",Inadiplentes_Benner_SQL[[#This Row],[NUMERO]], " - ",Inadiplentes_Benner_SQL[[#This Row],[CLIENTE]])</f>
        <v>MEDICAR RIBEIRÃO PRETO - CO-00017690-CT - NONINO E AGRONOMOS ASSOC S C LTDA</v>
      </c>
      <c r="B8398" s="16" t="s">
        <v>7656</v>
      </c>
      <c r="C8398" s="16" t="s">
        <v>24404</v>
      </c>
      <c r="D8398" s="16" t="s">
        <v>24405</v>
      </c>
      <c r="E8398" s="16" t="s">
        <v>21267</v>
      </c>
      <c r="F8398">
        <v>0</v>
      </c>
      <c r="G8398">
        <v>0</v>
      </c>
    </row>
    <row r="8399" spans="1:7" x14ac:dyDescent="0.25">
      <c r="A8399" t="str">
        <f>_xlfn.CONCAT(Inadiplentes_Benner_SQL[[#This Row],[EMPRESA]]," - ",Inadiplentes_Benner_SQL[[#This Row],[NUMERO]], " - ",Inadiplentes_Benner_SQL[[#This Row],[CLIENTE]])</f>
        <v>MEDICAR RIBEIRÃO PRETO - CO-00017813-CT - OLGA GOBBI BARBIERI ME</v>
      </c>
      <c r="B8399" s="16" t="s">
        <v>7656</v>
      </c>
      <c r="C8399" s="16" t="s">
        <v>24406</v>
      </c>
      <c r="D8399" s="16" t="s">
        <v>24407</v>
      </c>
      <c r="E8399" s="16" t="s">
        <v>21267</v>
      </c>
      <c r="F8399">
        <v>0</v>
      </c>
      <c r="G8399">
        <v>0</v>
      </c>
    </row>
    <row r="8400" spans="1:7" x14ac:dyDescent="0.25">
      <c r="A8400" t="str">
        <f>_xlfn.CONCAT(Inadiplentes_Benner_SQL[[#This Row],[EMPRESA]]," - ",Inadiplentes_Benner_SQL[[#This Row],[NUMERO]], " - ",Inadiplentes_Benner_SQL[[#This Row],[CLIENTE]])</f>
        <v>MEDICAR RIBEIRÃO PRETO - CO-00017975-CT - INDICE IMOVEIS</v>
      </c>
      <c r="B8400" s="16" t="s">
        <v>7656</v>
      </c>
      <c r="C8400" s="16" t="s">
        <v>24408</v>
      </c>
      <c r="D8400" s="16" t="s">
        <v>24409</v>
      </c>
      <c r="E8400" s="16" t="s">
        <v>21267</v>
      </c>
      <c r="F8400">
        <v>0</v>
      </c>
      <c r="G8400">
        <v>0</v>
      </c>
    </row>
    <row r="8401" spans="1:7" x14ac:dyDescent="0.25">
      <c r="A8401" t="str">
        <f>_xlfn.CONCAT(Inadiplentes_Benner_SQL[[#This Row],[EMPRESA]]," - ",Inadiplentes_Benner_SQL[[#This Row],[NUMERO]], " - ",Inadiplentes_Benner_SQL[[#This Row],[CLIENTE]])</f>
        <v>MEDICAR RIBEIRÃO PRETO - CO-00018145-CT - CARMEN ROSA DALCAS PEREIRA ME</v>
      </c>
      <c r="B8401" s="16" t="s">
        <v>7656</v>
      </c>
      <c r="C8401" s="16" t="s">
        <v>24410</v>
      </c>
      <c r="D8401" s="16" t="s">
        <v>24411</v>
      </c>
      <c r="E8401" s="16" t="s">
        <v>21267</v>
      </c>
      <c r="F8401">
        <v>0</v>
      </c>
      <c r="G8401">
        <v>0</v>
      </c>
    </row>
    <row r="8402" spans="1:7" x14ac:dyDescent="0.25">
      <c r="A8402" t="str">
        <f>_xlfn.CONCAT(Inadiplentes_Benner_SQL[[#This Row],[EMPRESA]]," - ",Inadiplentes_Benner_SQL[[#This Row],[NUMERO]], " - ",Inadiplentes_Benner_SQL[[#This Row],[CLIENTE]])</f>
        <v>MEDICAR RIBEIRÃO PRETO - CO-00018367-CT - FAZENDA SAUDADE</v>
      </c>
      <c r="B8402" s="16" t="s">
        <v>7656</v>
      </c>
      <c r="C8402" s="16" t="s">
        <v>24412</v>
      </c>
      <c r="D8402" s="16" t="s">
        <v>24413</v>
      </c>
      <c r="E8402" s="16" t="s">
        <v>21267</v>
      </c>
      <c r="F8402">
        <v>0</v>
      </c>
      <c r="G8402">
        <v>0</v>
      </c>
    </row>
    <row r="8403" spans="1:7" x14ac:dyDescent="0.25">
      <c r="A8403" t="str">
        <f>_xlfn.CONCAT(Inadiplentes_Benner_SQL[[#This Row],[EMPRESA]]," - ",Inadiplentes_Benner_SQL[[#This Row],[NUMERO]], " - ",Inadiplentes_Benner_SQL[[#This Row],[CLIENTE]])</f>
        <v>MEDICAR RIBEIRÃO PRETO - CO-00018673-CT - LIMA E LIMA AGENCIA DE VIAGENS E TURISMO LTDA ME</v>
      </c>
      <c r="B8403" s="16" t="s">
        <v>7656</v>
      </c>
      <c r="C8403" s="16" t="s">
        <v>24414</v>
      </c>
      <c r="D8403" s="16" t="s">
        <v>24415</v>
      </c>
      <c r="E8403" s="16" t="s">
        <v>21267</v>
      </c>
      <c r="F8403">
        <v>0</v>
      </c>
      <c r="G8403">
        <v>0</v>
      </c>
    </row>
    <row r="8404" spans="1:7" x14ac:dyDescent="0.25">
      <c r="A8404" t="str">
        <f>_xlfn.CONCAT(Inadiplentes_Benner_SQL[[#This Row],[EMPRESA]]," - ",Inadiplentes_Benner_SQL[[#This Row],[NUMERO]], " - ",Inadiplentes_Benner_SQL[[#This Row],[CLIENTE]])</f>
        <v>MEDICAR RIBEIRÃO PRETO - CO-00020820-CT - PAROQUIA SANTA TERESINHA DO MENINO JESUS</v>
      </c>
      <c r="B8404" s="16" t="s">
        <v>7656</v>
      </c>
      <c r="C8404" s="16" t="s">
        <v>24416</v>
      </c>
      <c r="D8404" s="16" t="s">
        <v>24417</v>
      </c>
      <c r="E8404" s="16" t="s">
        <v>21267</v>
      </c>
      <c r="F8404">
        <v>0</v>
      </c>
      <c r="G8404">
        <v>0</v>
      </c>
    </row>
    <row r="8405" spans="1:7" x14ac:dyDescent="0.25">
      <c r="A8405" t="str">
        <f>_xlfn.CONCAT(Inadiplentes_Benner_SQL[[#This Row],[EMPRESA]]," - ",Inadiplentes_Benner_SQL[[#This Row],[NUMERO]], " - ",Inadiplentes_Benner_SQL[[#This Row],[CLIENTE]])</f>
        <v>MEDICAR RIBEIRÃO PRETO - CO-00020823-CT - PAROQUIA SANTA RITA DE CASSIA</v>
      </c>
      <c r="B8405" s="16" t="s">
        <v>7656</v>
      </c>
      <c r="C8405" s="16" t="s">
        <v>24418</v>
      </c>
      <c r="D8405" s="16" t="s">
        <v>24419</v>
      </c>
      <c r="E8405" s="16" t="s">
        <v>21267</v>
      </c>
      <c r="F8405">
        <v>0</v>
      </c>
      <c r="G8405">
        <v>0</v>
      </c>
    </row>
    <row r="8406" spans="1:7" x14ac:dyDescent="0.25">
      <c r="A8406" t="str">
        <f>_xlfn.CONCAT(Inadiplentes_Benner_SQL[[#This Row],[EMPRESA]]," - ",Inadiplentes_Benner_SQL[[#This Row],[NUMERO]], " - ",Inadiplentes_Benner_SQL[[#This Row],[CLIENTE]])</f>
        <v>MEDICAR RIBEIRÃO PRETO - EF-00016841-CT - MARISLEI DE MORAIS MACEDO</v>
      </c>
      <c r="B8406" s="16" t="s">
        <v>7656</v>
      </c>
      <c r="C8406" s="16" t="s">
        <v>24448</v>
      </c>
      <c r="D8406" s="16" t="s">
        <v>24449</v>
      </c>
      <c r="E8406" s="16" t="s">
        <v>21299</v>
      </c>
      <c r="F8406">
        <v>0</v>
      </c>
      <c r="G8406">
        <v>0</v>
      </c>
    </row>
    <row r="8407" spans="1:7" x14ac:dyDescent="0.25">
      <c r="A8407" t="str">
        <f>_xlfn.CONCAT(Inadiplentes_Benner_SQL[[#This Row],[EMPRESA]]," - ",Inadiplentes_Benner_SQL[[#This Row],[NUMERO]], " - ",Inadiplentes_Benner_SQL[[#This Row],[CLIENTE]])</f>
        <v>MEDICAR RIBEIRÃO PRETO - EF-00009808-CT - LUCIA DE REZENDE JAYME</v>
      </c>
      <c r="B8407" s="16" t="s">
        <v>7656</v>
      </c>
      <c r="C8407" s="16" t="s">
        <v>24442</v>
      </c>
      <c r="D8407" s="16" t="s">
        <v>24443</v>
      </c>
      <c r="E8407" s="16" t="s">
        <v>21299</v>
      </c>
      <c r="F8407">
        <v>0</v>
      </c>
      <c r="G8407">
        <v>0</v>
      </c>
    </row>
    <row r="8408" spans="1:7" x14ac:dyDescent="0.25">
      <c r="A8408" t="str">
        <f>_xlfn.CONCAT(Inadiplentes_Benner_SQL[[#This Row],[EMPRESA]]," - ",Inadiplentes_Benner_SQL[[#This Row],[NUMERO]], " - ",Inadiplentes_Benner_SQL[[#This Row],[CLIENTE]])</f>
        <v>MEDICAR RIBEIRÃO PRETO - EF-00015567-CT - SANDRA DA SILVA NOGUEIRA</v>
      </c>
      <c r="B8408" s="16" t="s">
        <v>7656</v>
      </c>
      <c r="C8408" s="16" t="s">
        <v>24444</v>
      </c>
      <c r="D8408" s="16" t="s">
        <v>24445</v>
      </c>
      <c r="E8408" s="16" t="s">
        <v>21299</v>
      </c>
      <c r="F8408">
        <v>0</v>
      </c>
      <c r="G8408">
        <v>0</v>
      </c>
    </row>
    <row r="8409" spans="1:7" x14ac:dyDescent="0.25">
      <c r="A8409" t="str">
        <f>_xlfn.CONCAT(Inadiplentes_Benner_SQL[[#This Row],[EMPRESA]]," - ",Inadiplentes_Benner_SQL[[#This Row],[NUMERO]], " - ",Inadiplentes_Benner_SQL[[#This Row],[CLIENTE]])</f>
        <v>MEDICAR RIBEIRÃO PRETO - EF-00015581-CT - NIVALTE LEONEL DE CASTRO</v>
      </c>
      <c r="B8409" s="16" t="s">
        <v>7656</v>
      </c>
      <c r="C8409" s="16" t="s">
        <v>24446</v>
      </c>
      <c r="D8409" s="16" t="s">
        <v>24447</v>
      </c>
      <c r="E8409" s="16" t="s">
        <v>21299</v>
      </c>
      <c r="F8409">
        <v>0</v>
      </c>
      <c r="G8409">
        <v>0</v>
      </c>
    </row>
    <row r="8410" spans="1:7" x14ac:dyDescent="0.25">
      <c r="A8410" t="str">
        <f>_xlfn.CONCAT(Inadiplentes_Benner_SQL[[#This Row],[EMPRESA]]," - ",Inadiplentes_Benner_SQL[[#This Row],[NUMERO]], " - ",Inadiplentes_Benner_SQL[[#This Row],[CLIENTE]])</f>
        <v>MEDICAR RIBEIRÃO PRETO - EF-00016938-CT - RAILENE PEREIRA MORAES</v>
      </c>
      <c r="B8410" s="16" t="s">
        <v>7656</v>
      </c>
      <c r="C8410" s="16" t="s">
        <v>24450</v>
      </c>
      <c r="D8410" s="16" t="s">
        <v>24451</v>
      </c>
      <c r="E8410" s="16" t="s">
        <v>21299</v>
      </c>
      <c r="F8410">
        <v>0</v>
      </c>
      <c r="G8410">
        <v>0</v>
      </c>
    </row>
    <row r="8411" spans="1:7" x14ac:dyDescent="0.25">
      <c r="A8411" t="str">
        <f>_xlfn.CONCAT(Inadiplentes_Benner_SQL[[#This Row],[EMPRESA]]," - ",Inadiplentes_Benner_SQL[[#This Row],[NUMERO]], " - ",Inadiplentes_Benner_SQL[[#This Row],[CLIENTE]])</f>
        <v>MEDICAR RIBEIRÃO PRETO - EF-00016941-CT - IZAIAS LEANDRO</v>
      </c>
      <c r="B8411" s="16" t="s">
        <v>7656</v>
      </c>
      <c r="C8411" s="16" t="s">
        <v>26022</v>
      </c>
      <c r="D8411" s="16" t="s">
        <v>26023</v>
      </c>
      <c r="E8411" s="16" t="s">
        <v>21299</v>
      </c>
      <c r="F8411">
        <v>0</v>
      </c>
      <c r="G8411">
        <v>0</v>
      </c>
    </row>
    <row r="8412" spans="1:7" x14ac:dyDescent="0.25">
      <c r="A8412" t="str">
        <f>_xlfn.CONCAT(Inadiplentes_Benner_SQL[[#This Row],[EMPRESA]]," - ",Inadiplentes_Benner_SQL[[#This Row],[NUMERO]], " - ",Inadiplentes_Benner_SQL[[#This Row],[CLIENTE]])</f>
        <v>MEDICAR RIBEIRÃO PRETO - EF-00017450-CT - RIZONETE MARIA DA SILVA SA</v>
      </c>
      <c r="B8412" s="16" t="s">
        <v>7656</v>
      </c>
      <c r="C8412" s="16" t="s">
        <v>26031</v>
      </c>
      <c r="D8412" s="16" t="s">
        <v>26032</v>
      </c>
      <c r="E8412" s="16" t="s">
        <v>21299</v>
      </c>
      <c r="F8412">
        <v>0</v>
      </c>
      <c r="G8412">
        <v>0</v>
      </c>
    </row>
    <row r="8413" spans="1:7" x14ac:dyDescent="0.25">
      <c r="A8413" t="str">
        <f>_xlfn.CONCAT(Inadiplentes_Benner_SQL[[#This Row],[EMPRESA]]," - ",Inadiplentes_Benner_SQL[[#This Row],[NUMERO]], " - ",Inadiplentes_Benner_SQL[[#This Row],[CLIENTE]])</f>
        <v>MEDICAR RIBEIRÃO PRETO - EF-00017465-CT - SABRINA JUVENAL DE OLIVEIRA</v>
      </c>
      <c r="B8413" s="16" t="s">
        <v>7656</v>
      </c>
      <c r="C8413" s="16" t="s">
        <v>26033</v>
      </c>
      <c r="D8413" s="16" t="s">
        <v>26034</v>
      </c>
      <c r="E8413" s="16" t="s">
        <v>21299</v>
      </c>
      <c r="F8413">
        <v>0</v>
      </c>
      <c r="G8413">
        <v>0</v>
      </c>
    </row>
    <row r="8414" spans="1:7" x14ac:dyDescent="0.25">
      <c r="A8414" t="str">
        <f>_xlfn.CONCAT(Inadiplentes_Benner_SQL[[#This Row],[EMPRESA]]," - ",Inadiplentes_Benner_SQL[[#This Row],[NUMERO]], " - ",Inadiplentes_Benner_SQL[[#This Row],[CLIENTE]])</f>
        <v>MEDICAR RIBEIRÃO PRETO - EF-00017517-CT - NAIR TUPY DOS REIS</v>
      </c>
      <c r="B8414" s="16" t="s">
        <v>7656</v>
      </c>
      <c r="C8414" s="16" t="s">
        <v>26035</v>
      </c>
      <c r="D8414" s="16" t="s">
        <v>26036</v>
      </c>
      <c r="E8414" s="16" t="s">
        <v>21299</v>
      </c>
      <c r="F8414">
        <v>0</v>
      </c>
      <c r="G8414">
        <v>0</v>
      </c>
    </row>
    <row r="8415" spans="1:7" x14ac:dyDescent="0.25">
      <c r="A8415" t="str">
        <f>_xlfn.CONCAT(Inadiplentes_Benner_SQL[[#This Row],[EMPRESA]]," - ",Inadiplentes_Benner_SQL[[#This Row],[NUMERO]], " - ",Inadiplentes_Benner_SQL[[#This Row],[CLIENTE]])</f>
        <v>MEDICAR RIBEIRÃO PRETO - EF-00017134-CT - JOSE ALBERTO AGUIAR FALLEIROS</v>
      </c>
      <c r="B8415" s="16" t="s">
        <v>7656</v>
      </c>
      <c r="C8415" s="16" t="s">
        <v>26024</v>
      </c>
      <c r="D8415" s="16" t="s">
        <v>26025</v>
      </c>
      <c r="E8415" s="16" t="s">
        <v>21299</v>
      </c>
      <c r="F8415">
        <v>0</v>
      </c>
      <c r="G8415">
        <v>0</v>
      </c>
    </row>
    <row r="8416" spans="1:7" x14ac:dyDescent="0.25">
      <c r="A8416" t="str">
        <f>_xlfn.CONCAT(Inadiplentes_Benner_SQL[[#This Row],[EMPRESA]]," - ",Inadiplentes_Benner_SQL[[#This Row],[NUMERO]], " - ",Inadiplentes_Benner_SQL[[#This Row],[CLIENTE]])</f>
        <v>MEDICAR RIBEIRÃO PRETO - EF-00017264-CT - ROGERIO TOFANELLI ALVES</v>
      </c>
      <c r="B8416" s="16" t="s">
        <v>7656</v>
      </c>
      <c r="C8416" s="16" t="s">
        <v>26027</v>
      </c>
      <c r="D8416" s="16" t="s">
        <v>26028</v>
      </c>
      <c r="E8416" s="16" t="s">
        <v>21299</v>
      </c>
      <c r="F8416">
        <v>0</v>
      </c>
      <c r="G8416">
        <v>0</v>
      </c>
    </row>
    <row r="8417" spans="1:7" x14ac:dyDescent="0.25">
      <c r="A8417" t="str">
        <f>_xlfn.CONCAT(Inadiplentes_Benner_SQL[[#This Row],[EMPRESA]]," - ",Inadiplentes_Benner_SQL[[#This Row],[NUMERO]], " - ",Inadiplentes_Benner_SQL[[#This Row],[CLIENTE]])</f>
        <v>MEDICAR RIBEIRÃO PRETO - EF-00017170-CT - MILTON ARAUJO FRANCA</v>
      </c>
      <c r="B8417" s="16" t="s">
        <v>7656</v>
      </c>
      <c r="C8417" s="16" t="s">
        <v>26026</v>
      </c>
      <c r="D8417" s="16" t="s">
        <v>12053</v>
      </c>
      <c r="E8417" s="16" t="s">
        <v>21299</v>
      </c>
      <c r="F8417">
        <v>0</v>
      </c>
      <c r="G8417">
        <v>0</v>
      </c>
    </row>
    <row r="8418" spans="1:7" x14ac:dyDescent="0.25">
      <c r="A8418" t="str">
        <f>_xlfn.CONCAT(Inadiplentes_Benner_SQL[[#This Row],[EMPRESA]]," - ",Inadiplentes_Benner_SQL[[#This Row],[NUMERO]], " - ",Inadiplentes_Benner_SQL[[#This Row],[CLIENTE]])</f>
        <v>MEDICAR CAMPINAS - TF-00039729-CT - DONIZETE APARECIDO ROMON</v>
      </c>
      <c r="B8418" s="16" t="s">
        <v>7660</v>
      </c>
      <c r="C8418" s="16" t="s">
        <v>23390</v>
      </c>
      <c r="D8418" s="16" t="s">
        <v>23391</v>
      </c>
      <c r="E8418" s="16" t="s">
        <v>21299</v>
      </c>
      <c r="F8418">
        <v>0</v>
      </c>
      <c r="G8418">
        <v>0</v>
      </c>
    </row>
    <row r="8419" spans="1:7" x14ac:dyDescent="0.25">
      <c r="A8419" t="str">
        <f>_xlfn.CONCAT(Inadiplentes_Benner_SQL[[#This Row],[EMPRESA]]," - ",Inadiplentes_Benner_SQL[[#This Row],[NUMERO]], " - ",Inadiplentes_Benner_SQL[[#This Row],[CLIENTE]])</f>
        <v>MEDICAR CAMPINAS - TF-00039925-CT - KAREN CRISTINA PIRES LOURENCO</v>
      </c>
      <c r="B8419" s="16" t="s">
        <v>7660</v>
      </c>
      <c r="C8419" s="16" t="s">
        <v>6447</v>
      </c>
      <c r="D8419" s="16" t="s">
        <v>23392</v>
      </c>
      <c r="E8419" s="16" t="s">
        <v>21299</v>
      </c>
      <c r="F8419">
        <v>0</v>
      </c>
      <c r="G8419">
        <v>0</v>
      </c>
    </row>
    <row r="8420" spans="1:7" x14ac:dyDescent="0.25">
      <c r="A8420" t="str">
        <f>_xlfn.CONCAT(Inadiplentes_Benner_SQL[[#This Row],[EMPRESA]]," - ",Inadiplentes_Benner_SQL[[#This Row],[NUMERO]], " - ",Inadiplentes_Benner_SQL[[#This Row],[CLIENTE]])</f>
        <v>MEDICAR LITORAL LTDA - CO-00032433-CT - SIN TRAB MOV MER EM GERAL ARRU STOS SV GUA CUB E S SEBA</v>
      </c>
      <c r="B8420" s="16" t="s">
        <v>8385</v>
      </c>
      <c r="C8420" s="16" t="s">
        <v>1035</v>
      </c>
      <c r="D8420" s="16" t="s">
        <v>19221</v>
      </c>
      <c r="E8420" s="16" t="s">
        <v>21267</v>
      </c>
      <c r="F8420">
        <v>0</v>
      </c>
      <c r="G8420">
        <v>0</v>
      </c>
    </row>
    <row r="8421" spans="1:7" x14ac:dyDescent="0.25">
      <c r="A8421" t="str">
        <f>_xlfn.CONCAT(Inadiplentes_Benner_SQL[[#This Row],[EMPRESA]]," - ",Inadiplentes_Benner_SQL[[#This Row],[NUMERO]], " - ",Inadiplentes_Benner_SQL[[#This Row],[CLIENTE]])</f>
        <v>MEDICAR CAMPINAS - TF-00039133-CT - JESSICA OLIVEIRA DAMIAO IZIDORO</v>
      </c>
      <c r="B8421" s="16" t="s">
        <v>7660</v>
      </c>
      <c r="C8421" s="16" t="s">
        <v>23383</v>
      </c>
      <c r="D8421" s="16" t="s">
        <v>23384</v>
      </c>
      <c r="E8421" s="16" t="s">
        <v>21299</v>
      </c>
      <c r="F8421">
        <v>0</v>
      </c>
      <c r="G8421">
        <v>0</v>
      </c>
    </row>
    <row r="8422" spans="1:7" x14ac:dyDescent="0.25">
      <c r="A8422" t="str">
        <f>_xlfn.CONCAT(Inadiplentes_Benner_SQL[[#This Row],[EMPRESA]]," - ",Inadiplentes_Benner_SQL[[#This Row],[NUMERO]], " - ",Inadiplentes_Benner_SQL[[#This Row],[CLIENTE]])</f>
        <v>MEDICAR CAMPINAS - TF-00039371-CT - MARLENE FILOMENA DAL BELO</v>
      </c>
      <c r="B8422" s="16" t="s">
        <v>7660</v>
      </c>
      <c r="C8422" s="16" t="s">
        <v>23385</v>
      </c>
      <c r="D8422" s="16" t="s">
        <v>23386</v>
      </c>
      <c r="E8422" s="16" t="s">
        <v>21299</v>
      </c>
      <c r="F8422">
        <v>0</v>
      </c>
      <c r="G8422">
        <v>0</v>
      </c>
    </row>
    <row r="8423" spans="1:7" x14ac:dyDescent="0.25">
      <c r="A8423" t="str">
        <f>_xlfn.CONCAT(Inadiplentes_Benner_SQL[[#This Row],[EMPRESA]]," - ",Inadiplentes_Benner_SQL[[#This Row],[NUMERO]], " - ",Inadiplentes_Benner_SQL[[#This Row],[CLIENTE]])</f>
        <v>MEDICAR CAMPINAS - TF-00039519-CT - PAULA ADRIANA GUEDES</v>
      </c>
      <c r="B8423" s="16" t="s">
        <v>7660</v>
      </c>
      <c r="C8423" s="16" t="s">
        <v>23387</v>
      </c>
      <c r="D8423" s="16" t="s">
        <v>23388</v>
      </c>
      <c r="E8423" s="16" t="s">
        <v>21299</v>
      </c>
      <c r="F8423">
        <v>0</v>
      </c>
      <c r="G8423">
        <v>0</v>
      </c>
    </row>
    <row r="8424" spans="1:7" x14ac:dyDescent="0.25">
      <c r="A8424" t="str">
        <f>_xlfn.CONCAT(Inadiplentes_Benner_SQL[[#This Row],[EMPRESA]]," - ",Inadiplentes_Benner_SQL[[#This Row],[NUMERO]], " - ",Inadiplentes_Benner_SQL[[#This Row],[CLIENTE]])</f>
        <v>MEDICAR CAMPINAS - TF-00039683-CT - ACAUAN DE SOUZA SANTOS</v>
      </c>
      <c r="B8424" s="16" t="s">
        <v>7660</v>
      </c>
      <c r="C8424" s="16" t="s">
        <v>6441</v>
      </c>
      <c r="D8424" s="16" t="s">
        <v>23389</v>
      </c>
      <c r="E8424" s="16" t="s">
        <v>21299</v>
      </c>
      <c r="F8424">
        <v>0</v>
      </c>
      <c r="G8424">
        <v>0</v>
      </c>
    </row>
    <row r="8425" spans="1:7" x14ac:dyDescent="0.25">
      <c r="A8425" t="str">
        <f>_xlfn.CONCAT(Inadiplentes_Benner_SQL[[#This Row],[EMPRESA]]," - ",Inadiplentes_Benner_SQL[[#This Row],[NUMERO]], " - ",Inadiplentes_Benner_SQL[[#This Row],[CLIENTE]])</f>
        <v>MEDICAR CAMPINAS - TF-00032557-CT - DANIELE FERREIRA RODRIGUES RIBEIRO</v>
      </c>
      <c r="B8425" s="16" t="s">
        <v>7660</v>
      </c>
      <c r="C8425" s="16" t="s">
        <v>23373</v>
      </c>
      <c r="D8425" s="16" t="s">
        <v>22707</v>
      </c>
      <c r="E8425" s="16" t="s">
        <v>21299</v>
      </c>
      <c r="F8425">
        <v>0</v>
      </c>
      <c r="G8425">
        <v>0</v>
      </c>
    </row>
    <row r="8426" spans="1:7" x14ac:dyDescent="0.25">
      <c r="A8426" t="str">
        <f>_xlfn.CONCAT(Inadiplentes_Benner_SQL[[#This Row],[EMPRESA]]," - ",Inadiplentes_Benner_SQL[[#This Row],[NUMERO]], " - ",Inadiplentes_Benner_SQL[[#This Row],[CLIENTE]])</f>
        <v>MEDICAR CAMPINAS - TF-00032677-CT - ELISANGELA MARIA DE LIMA</v>
      </c>
      <c r="B8426" s="16" t="s">
        <v>7660</v>
      </c>
      <c r="C8426" s="16" t="s">
        <v>6399</v>
      </c>
      <c r="D8426" s="16" t="s">
        <v>21025</v>
      </c>
      <c r="E8426" s="16" t="s">
        <v>21299</v>
      </c>
      <c r="F8426">
        <v>0</v>
      </c>
      <c r="G8426">
        <v>0</v>
      </c>
    </row>
    <row r="8427" spans="1:7" x14ac:dyDescent="0.25">
      <c r="A8427" t="str">
        <f>_xlfn.CONCAT(Inadiplentes_Benner_SQL[[#This Row],[EMPRESA]]," - ",Inadiplentes_Benner_SQL[[#This Row],[NUMERO]], " - ",Inadiplentes_Benner_SQL[[#This Row],[CLIENTE]])</f>
        <v>MEDICAR CAMPINAS - TF-00038737-CT - MONICA DA SILVA SANTOS</v>
      </c>
      <c r="B8427" s="16" t="s">
        <v>7660</v>
      </c>
      <c r="C8427" s="16" t="s">
        <v>23378</v>
      </c>
      <c r="D8427" s="16" t="s">
        <v>23379</v>
      </c>
      <c r="E8427" s="16" t="s">
        <v>21299</v>
      </c>
      <c r="F8427">
        <v>0</v>
      </c>
      <c r="G8427">
        <v>0</v>
      </c>
    </row>
    <row r="8428" spans="1:7" x14ac:dyDescent="0.25">
      <c r="A8428" t="str">
        <f>_xlfn.CONCAT(Inadiplentes_Benner_SQL[[#This Row],[EMPRESA]]," - ",Inadiplentes_Benner_SQL[[#This Row],[NUMERO]], " - ",Inadiplentes_Benner_SQL[[#This Row],[CLIENTE]])</f>
        <v>MEDICAR CAMPINAS - TF-00038361-CT - FLORISVALDO JOSE DOS SANTOS</v>
      </c>
      <c r="B8428" s="16" t="s">
        <v>7660</v>
      </c>
      <c r="C8428" s="16" t="s">
        <v>23374</v>
      </c>
      <c r="D8428" s="16" t="s">
        <v>23375</v>
      </c>
      <c r="E8428" s="16" t="s">
        <v>21299</v>
      </c>
      <c r="F8428">
        <v>0</v>
      </c>
      <c r="G8428">
        <v>0</v>
      </c>
    </row>
    <row r="8429" spans="1:7" x14ac:dyDescent="0.25">
      <c r="A8429" t="str">
        <f>_xlfn.CONCAT(Inadiplentes_Benner_SQL[[#This Row],[EMPRESA]]," - ",Inadiplentes_Benner_SQL[[#This Row],[NUMERO]], " - ",Inadiplentes_Benner_SQL[[#This Row],[CLIENTE]])</f>
        <v>MEDICAR CAMPINAS - TF-00038503-CT - MOEMA SOARES COIMBRA</v>
      </c>
      <c r="B8429" s="16" t="s">
        <v>7660</v>
      </c>
      <c r="C8429" s="16" t="s">
        <v>23376</v>
      </c>
      <c r="D8429" s="16" t="s">
        <v>23377</v>
      </c>
      <c r="E8429" s="16" t="s">
        <v>21299</v>
      </c>
      <c r="F8429">
        <v>0</v>
      </c>
      <c r="G8429">
        <v>0</v>
      </c>
    </row>
    <row r="8430" spans="1:7" x14ac:dyDescent="0.25">
      <c r="A8430" t="str">
        <f>_xlfn.CONCAT(Inadiplentes_Benner_SQL[[#This Row],[EMPRESA]]," - ",Inadiplentes_Benner_SQL[[#This Row],[NUMERO]], " - ",Inadiplentes_Benner_SQL[[#This Row],[CLIENTE]])</f>
        <v>MEDICAR CAMPINAS - TF-00032407-CT - JULIANA PEREIRA VANZZI</v>
      </c>
      <c r="B8430" s="16" t="s">
        <v>7660</v>
      </c>
      <c r="C8430" s="16" t="s">
        <v>23369</v>
      </c>
      <c r="D8430" s="16" t="s">
        <v>23370</v>
      </c>
      <c r="E8430" s="16" t="s">
        <v>21299</v>
      </c>
      <c r="F8430">
        <v>0</v>
      </c>
      <c r="G8430">
        <v>0</v>
      </c>
    </row>
    <row r="8431" spans="1:7" x14ac:dyDescent="0.25">
      <c r="A8431" t="str">
        <f>_xlfn.CONCAT(Inadiplentes_Benner_SQL[[#This Row],[EMPRESA]]," - ",Inadiplentes_Benner_SQL[[#This Row],[NUMERO]], " - ",Inadiplentes_Benner_SQL[[#This Row],[CLIENTE]])</f>
        <v>MEDICAR CAMPINAS - TF-00032410-CT - DAIR DOS SANTOS ADEGAS</v>
      </c>
      <c r="B8431" s="16" t="s">
        <v>7660</v>
      </c>
      <c r="C8431" s="16" t="s">
        <v>23371</v>
      </c>
      <c r="D8431" s="16" t="s">
        <v>23372</v>
      </c>
      <c r="E8431" s="16" t="s">
        <v>21299</v>
      </c>
      <c r="F8431">
        <v>0</v>
      </c>
      <c r="G8431">
        <v>0</v>
      </c>
    </row>
    <row r="8432" spans="1:7" x14ac:dyDescent="0.25">
      <c r="A8432" t="str">
        <f>_xlfn.CONCAT(Inadiplentes_Benner_SQL[[#This Row],[EMPRESA]]," - ",Inadiplentes_Benner_SQL[[#This Row],[NUMERO]], " - ",Inadiplentes_Benner_SQL[[#This Row],[CLIENTE]])</f>
        <v>MEDICAR CAMPINAS - TF-00032117-CT - IZAURA PEREIRA NUNES</v>
      </c>
      <c r="B8432" s="16" t="s">
        <v>7660</v>
      </c>
      <c r="C8432" s="16" t="s">
        <v>23367</v>
      </c>
      <c r="D8432" s="16" t="s">
        <v>23368</v>
      </c>
      <c r="E8432" s="16" t="s">
        <v>21299</v>
      </c>
      <c r="F8432">
        <v>0</v>
      </c>
      <c r="G8432">
        <v>0</v>
      </c>
    </row>
    <row r="8433" spans="1:7" x14ac:dyDescent="0.25">
      <c r="A8433" t="str">
        <f>_xlfn.CONCAT(Inadiplentes_Benner_SQL[[#This Row],[EMPRESA]]," - ",Inadiplentes_Benner_SQL[[#This Row],[NUMERO]], " - ",Inadiplentes_Benner_SQL[[#This Row],[CLIENTE]])</f>
        <v>MEDICAR CAMPINAS - TF-00031624-CT - PAULO ROBERTO FACCIO</v>
      </c>
      <c r="B8433" s="16" t="s">
        <v>7660</v>
      </c>
      <c r="C8433" s="16" t="s">
        <v>23361</v>
      </c>
      <c r="D8433" s="16" t="s">
        <v>23362</v>
      </c>
      <c r="E8433" s="16" t="s">
        <v>21299</v>
      </c>
      <c r="F8433">
        <v>0</v>
      </c>
      <c r="G8433">
        <v>0</v>
      </c>
    </row>
    <row r="8434" spans="1:7" x14ac:dyDescent="0.25">
      <c r="A8434" t="str">
        <f>_xlfn.CONCAT(Inadiplentes_Benner_SQL[[#This Row],[EMPRESA]]," - ",Inadiplentes_Benner_SQL[[#This Row],[NUMERO]], " - ",Inadiplentes_Benner_SQL[[#This Row],[CLIENTE]])</f>
        <v>MEDICAR CAMPINAS - TF-00031662-CT - ANTONIO GENIVAL DA SILVA</v>
      </c>
      <c r="B8434" s="16" t="s">
        <v>7660</v>
      </c>
      <c r="C8434" s="16" t="s">
        <v>23363</v>
      </c>
      <c r="D8434" s="16" t="s">
        <v>23364</v>
      </c>
      <c r="E8434" s="16" t="s">
        <v>21299</v>
      </c>
      <c r="F8434">
        <v>0</v>
      </c>
      <c r="G8434">
        <v>0</v>
      </c>
    </row>
    <row r="8435" spans="1:7" x14ac:dyDescent="0.25">
      <c r="A8435" t="str">
        <f>_xlfn.CONCAT(Inadiplentes_Benner_SQL[[#This Row],[EMPRESA]]," - ",Inadiplentes_Benner_SQL[[#This Row],[NUMERO]], " - ",Inadiplentes_Benner_SQL[[#This Row],[CLIENTE]])</f>
        <v>MEDICAR CAMPINAS - TF-00031864-CT - CARLOS ROBERTO NUCERA</v>
      </c>
      <c r="B8435" s="16" t="s">
        <v>7660</v>
      </c>
      <c r="C8435" s="16" t="s">
        <v>23365</v>
      </c>
      <c r="D8435" s="16" t="s">
        <v>23366</v>
      </c>
      <c r="E8435" s="16" t="s">
        <v>21299</v>
      </c>
      <c r="F8435">
        <v>0</v>
      </c>
      <c r="G8435">
        <v>0</v>
      </c>
    </row>
    <row r="8436" spans="1:7" x14ac:dyDescent="0.25">
      <c r="A8436" t="str">
        <f>_xlfn.CONCAT(Inadiplentes_Benner_SQL[[#This Row],[EMPRESA]]," - ",Inadiplentes_Benner_SQL[[#This Row],[NUMERO]], " - ",Inadiplentes_Benner_SQL[[#This Row],[CLIENTE]])</f>
        <v>MEDICAR CAMPINAS - TF-00031520-CT - MARIA INES SOARES</v>
      </c>
      <c r="B8436" s="16" t="s">
        <v>7660</v>
      </c>
      <c r="C8436" s="16" t="s">
        <v>7572</v>
      </c>
      <c r="D8436" s="16" t="s">
        <v>23360</v>
      </c>
      <c r="E8436" s="16" t="s">
        <v>21299</v>
      </c>
      <c r="F8436">
        <v>0</v>
      </c>
      <c r="G8436">
        <v>0</v>
      </c>
    </row>
    <row r="8437" spans="1:7" x14ac:dyDescent="0.25">
      <c r="A8437" t="str">
        <f>_xlfn.CONCAT(Inadiplentes_Benner_SQL[[#This Row],[EMPRESA]]," - ",Inadiplentes_Benner_SQL[[#This Row],[NUMERO]], " - ",Inadiplentes_Benner_SQL[[#This Row],[CLIENTE]])</f>
        <v>MEDICAR RIBEIRÃO PRETO - AP-00015626-CT - SOCIEDADE ESPIRITA CINCO DE SETEMBRO</v>
      </c>
      <c r="B8437" s="16" t="s">
        <v>7656</v>
      </c>
      <c r="C8437" s="16" t="s">
        <v>24357</v>
      </c>
      <c r="D8437" s="16" t="s">
        <v>23416</v>
      </c>
      <c r="E8437" s="16" t="s">
        <v>21267</v>
      </c>
      <c r="F8437">
        <v>0</v>
      </c>
      <c r="G8437">
        <v>0</v>
      </c>
    </row>
    <row r="8438" spans="1:7" x14ac:dyDescent="0.25">
      <c r="A8438" t="str">
        <f>_xlfn.CONCAT(Inadiplentes_Benner_SQL[[#This Row],[EMPRESA]]," - ",Inadiplentes_Benner_SQL[[#This Row],[NUMERO]], " - ",Inadiplentes_Benner_SQL[[#This Row],[CLIENTE]])</f>
        <v>MEDICAR RIBEIRÃO PRETO - AP-00022324-CT - HOSPITAL OFTALMOLOGICO DE RIBEIRAO PRETO</v>
      </c>
      <c r="B8438" s="16" t="s">
        <v>7656</v>
      </c>
      <c r="C8438" s="16" t="s">
        <v>24358</v>
      </c>
      <c r="D8438" s="16" t="s">
        <v>24359</v>
      </c>
      <c r="E8438" s="16" t="s">
        <v>21267</v>
      </c>
      <c r="F8438">
        <v>0</v>
      </c>
      <c r="G8438">
        <v>0</v>
      </c>
    </row>
    <row r="8439" spans="1:7" x14ac:dyDescent="0.25">
      <c r="A8439" t="str">
        <f>_xlfn.CONCAT(Inadiplentes_Benner_SQL[[#This Row],[EMPRESA]]," - ",Inadiplentes_Benner_SQL[[#This Row],[NUMERO]], " - ",Inadiplentes_Benner_SQL[[#This Row],[CLIENTE]])</f>
        <v>MEDICAR RIBEIRÃO PRETO - AP-00022785-CT - TDA SERVICOS DE PSIQUIATRIA EIRELI</v>
      </c>
      <c r="B8439" s="16" t="s">
        <v>7656</v>
      </c>
      <c r="C8439" s="16" t="s">
        <v>24360</v>
      </c>
      <c r="D8439" s="16" t="s">
        <v>24361</v>
      </c>
      <c r="E8439" s="16" t="s">
        <v>21267</v>
      </c>
      <c r="F8439">
        <v>0</v>
      </c>
      <c r="G8439">
        <v>0</v>
      </c>
    </row>
    <row r="8440" spans="1:7" x14ac:dyDescent="0.25">
      <c r="A8440" t="str">
        <f>_xlfn.CONCAT(Inadiplentes_Benner_SQL[[#This Row],[EMPRESA]]," - ",Inadiplentes_Benner_SQL[[#This Row],[NUMERO]], " - ",Inadiplentes_Benner_SQL[[#This Row],[CLIENTE]])</f>
        <v>MEDICAR LITORAL LTDA - TF-00032647-CT - GILENO NUNES MACHADO</v>
      </c>
      <c r="B8440" s="16" t="s">
        <v>8385</v>
      </c>
      <c r="C8440" s="16" t="s">
        <v>23409</v>
      </c>
      <c r="D8440" s="16" t="s">
        <v>23410</v>
      </c>
      <c r="E8440" s="16" t="s">
        <v>21299</v>
      </c>
      <c r="F8440">
        <v>0</v>
      </c>
      <c r="G8440">
        <v>0</v>
      </c>
    </row>
    <row r="8441" spans="1:7" x14ac:dyDescent="0.25">
      <c r="A8441" t="str">
        <f>_xlfn.CONCAT(Inadiplentes_Benner_SQL[[#This Row],[EMPRESA]]," - ",Inadiplentes_Benner_SQL[[#This Row],[NUMERO]], " - ",Inadiplentes_Benner_SQL[[#This Row],[CLIENTE]])</f>
        <v>MEDICAR LITORAL LTDA - TF-00040048-CT - CUSTODIO COSTA</v>
      </c>
      <c r="B8441" s="16" t="s">
        <v>8385</v>
      </c>
      <c r="C8441" s="16" t="s">
        <v>23411</v>
      </c>
      <c r="D8441" s="16" t="s">
        <v>23412</v>
      </c>
      <c r="E8441" s="16" t="s">
        <v>21299</v>
      </c>
      <c r="F8441">
        <v>0</v>
      </c>
      <c r="G8441">
        <v>0</v>
      </c>
    </row>
    <row r="8442" spans="1:7" x14ac:dyDescent="0.25">
      <c r="A8442" t="str">
        <f>_xlfn.CONCAT(Inadiplentes_Benner_SQL[[#This Row],[EMPRESA]]," - ",Inadiplentes_Benner_SQL[[#This Row],[NUMERO]], " - ",Inadiplentes_Benner_SQL[[#This Row],[CLIENTE]])</f>
        <v>MEDICAR LITORAL LTDA - TF-00040202-CT - VALDEREZ OLIVEIRA RODRIGUES DA SILVA</v>
      </c>
      <c r="B8442" s="16" t="s">
        <v>8385</v>
      </c>
      <c r="C8442" s="16" t="s">
        <v>23413</v>
      </c>
      <c r="D8442" s="16" t="s">
        <v>23414</v>
      </c>
      <c r="E8442" s="16" t="s">
        <v>21299</v>
      </c>
      <c r="F8442">
        <v>0</v>
      </c>
      <c r="G8442">
        <v>0</v>
      </c>
    </row>
    <row r="8443" spans="1:7" x14ac:dyDescent="0.25">
      <c r="A8443" t="str">
        <f>_xlfn.CONCAT(Inadiplentes_Benner_SQL[[#This Row],[EMPRESA]]," - ",Inadiplentes_Benner_SQL[[#This Row],[NUMERO]], " - ",Inadiplentes_Benner_SQL[[#This Row],[CLIENTE]])</f>
        <v>MEDICAR RIBEIRÃO PRETO - AP-00000020-CT - SOCIEDADE ESPIRITA CINCO DE SETEMBRO</v>
      </c>
      <c r="B8443" s="16" t="s">
        <v>7656</v>
      </c>
      <c r="C8443" s="16" t="s">
        <v>23415</v>
      </c>
      <c r="D8443" s="16" t="s">
        <v>23416</v>
      </c>
      <c r="E8443" s="16" t="s">
        <v>21267</v>
      </c>
      <c r="F8443">
        <v>0</v>
      </c>
      <c r="G8443">
        <v>0</v>
      </c>
    </row>
    <row r="8444" spans="1:7" x14ac:dyDescent="0.25">
      <c r="A8444" t="str">
        <f>_xlfn.CONCAT(Inadiplentes_Benner_SQL[[#This Row],[EMPRESA]]," - ",Inadiplentes_Benner_SQL[[#This Row],[NUMERO]], " - ",Inadiplentes_Benner_SQL[[#This Row],[CLIENTE]])</f>
        <v>MEDICAR RIBEIRÃO PRETO - AP-00003670-CT - ASSOCIACAO EDUCADORA DA INFANCIA E JUVENTUDE</v>
      </c>
      <c r="B8444" s="16" t="s">
        <v>7656</v>
      </c>
      <c r="C8444" s="16" t="s">
        <v>23417</v>
      </c>
      <c r="D8444" s="16" t="s">
        <v>23418</v>
      </c>
      <c r="E8444" s="16" t="s">
        <v>21267</v>
      </c>
      <c r="F8444">
        <v>0</v>
      </c>
      <c r="G8444">
        <v>0</v>
      </c>
    </row>
    <row r="8445" spans="1:7" x14ac:dyDescent="0.25">
      <c r="A8445" t="str">
        <f>_xlfn.CONCAT(Inadiplentes_Benner_SQL[[#This Row],[EMPRESA]]," - ",Inadiplentes_Benner_SQL[[#This Row],[NUMERO]], " - ",Inadiplentes_Benner_SQL[[#This Row],[CLIENTE]])</f>
        <v>MEDICAR RIBEIRÃO PRETO - AP-00005837-CT - HABIARTE BARC CONSTRUTORES LTDA</v>
      </c>
      <c r="B8445" s="16" t="s">
        <v>7656</v>
      </c>
      <c r="C8445" s="16" t="s">
        <v>24352</v>
      </c>
      <c r="D8445" s="16" t="s">
        <v>24353</v>
      </c>
      <c r="E8445" s="16" t="s">
        <v>21267</v>
      </c>
      <c r="F8445">
        <v>0</v>
      </c>
      <c r="G8445">
        <v>0</v>
      </c>
    </row>
    <row r="8446" spans="1:7" x14ac:dyDescent="0.25">
      <c r="A8446" t="str">
        <f>_xlfn.CONCAT(Inadiplentes_Benner_SQL[[#This Row],[EMPRESA]]," - ",Inadiplentes_Benner_SQL[[#This Row],[NUMERO]], " - ",Inadiplentes_Benner_SQL[[#This Row],[CLIENTE]])</f>
        <v>MEDICAR RIBEIRÃO PRETO - AP-00010883-CT - BERCARIO E EDUCACAO INF SEMENTE S C LTDA ME</v>
      </c>
      <c r="B8446" s="16" t="s">
        <v>7656</v>
      </c>
      <c r="C8446" s="16" t="s">
        <v>24354</v>
      </c>
      <c r="D8446" s="16" t="s">
        <v>24355</v>
      </c>
      <c r="E8446" s="16" t="s">
        <v>21267</v>
      </c>
      <c r="F8446">
        <v>0</v>
      </c>
      <c r="G8446">
        <v>0</v>
      </c>
    </row>
    <row r="8447" spans="1:7" x14ac:dyDescent="0.25">
      <c r="A8447" t="str">
        <f>_xlfn.CONCAT(Inadiplentes_Benner_SQL[[#This Row],[EMPRESA]]," - ",Inadiplentes_Benner_SQL[[#This Row],[NUMERO]], " - ",Inadiplentes_Benner_SQL[[#This Row],[CLIENTE]])</f>
        <v>MEDICAR RIBEIRÃO PRETO - AP-00012546-CT - ASSOCIACAO DAS URSULINAS DE RIBEIRAO PRETO</v>
      </c>
      <c r="B8447" s="16" t="s">
        <v>7656</v>
      </c>
      <c r="C8447" s="16" t="s">
        <v>6183</v>
      </c>
      <c r="D8447" s="16" t="s">
        <v>24356</v>
      </c>
      <c r="E8447" s="16" t="s">
        <v>21267</v>
      </c>
      <c r="F8447">
        <v>0</v>
      </c>
      <c r="G8447">
        <v>0</v>
      </c>
    </row>
    <row r="8448" spans="1:7" x14ac:dyDescent="0.25">
      <c r="A8448" t="str">
        <f>_xlfn.CONCAT(Inadiplentes_Benner_SQL[[#This Row],[EMPRESA]]," - ",Inadiplentes_Benner_SQL[[#This Row],[NUMERO]], " - ",Inadiplentes_Benner_SQL[[#This Row],[CLIENTE]])</f>
        <v>MEDICAR CAMPINAS - TF-00038911-CT - ANGELICA AGUIDA DA SILVA LIMA</v>
      </c>
      <c r="B8448" s="16" t="s">
        <v>7660</v>
      </c>
      <c r="C8448" s="16" t="s">
        <v>23380</v>
      </c>
      <c r="D8448" s="16" t="s">
        <v>23381</v>
      </c>
      <c r="E8448" s="16" t="s">
        <v>21299</v>
      </c>
      <c r="F8448">
        <v>0</v>
      </c>
      <c r="G8448">
        <v>0</v>
      </c>
    </row>
    <row r="8449" spans="1:7" x14ac:dyDescent="0.25">
      <c r="A8449" t="str">
        <f>_xlfn.CONCAT(Inadiplentes_Benner_SQL[[#This Row],[EMPRESA]]," - ",Inadiplentes_Benner_SQL[[#This Row],[NUMERO]], " - ",Inadiplentes_Benner_SQL[[#This Row],[CLIENTE]])</f>
        <v>MEDICAR CAMPINAS - TF-00038963-CT - ROSEMEIRE SANTANA GONCALVES CARDOSO</v>
      </c>
      <c r="B8449" s="16" t="s">
        <v>7660</v>
      </c>
      <c r="C8449" s="16" t="s">
        <v>7519</v>
      </c>
      <c r="D8449" s="16" t="s">
        <v>23382</v>
      </c>
      <c r="E8449" s="16" t="s">
        <v>21299</v>
      </c>
      <c r="F8449">
        <v>0</v>
      </c>
      <c r="G8449">
        <v>0</v>
      </c>
    </row>
    <row r="8450" spans="1:7" x14ac:dyDescent="0.25">
      <c r="A8450" t="str">
        <f>_xlfn.CONCAT(Inadiplentes_Benner_SQL[[#This Row],[EMPRESA]]," - ",Inadiplentes_Benner_SQL[[#This Row],[NUMERO]], " - ",Inadiplentes_Benner_SQL[[#This Row],[CLIENTE]])</f>
        <v>MEDICAR LITORAL LTDA - TF-00030438-CT - UBALDO DE SOUZA</v>
      </c>
      <c r="B8450" s="16" t="s">
        <v>8385</v>
      </c>
      <c r="C8450" s="16" t="s">
        <v>23405</v>
      </c>
      <c r="D8450" s="16" t="s">
        <v>23406</v>
      </c>
      <c r="E8450" s="16" t="s">
        <v>21299</v>
      </c>
      <c r="F8450">
        <v>0</v>
      </c>
      <c r="G8450">
        <v>0</v>
      </c>
    </row>
    <row r="8451" spans="1:7" x14ac:dyDescent="0.25">
      <c r="A8451" t="str">
        <f>_xlfn.CONCAT(Inadiplentes_Benner_SQL[[#This Row],[EMPRESA]]," - ",Inadiplentes_Benner_SQL[[#This Row],[NUMERO]], " - ",Inadiplentes_Benner_SQL[[#This Row],[CLIENTE]])</f>
        <v>MEDICAR LITORAL LTDA - TF-00031384-CT - JOSE LUIZ ALVES LEITE</v>
      </c>
      <c r="B8451" s="16" t="s">
        <v>8385</v>
      </c>
      <c r="C8451" s="16" t="s">
        <v>23407</v>
      </c>
      <c r="D8451" s="16" t="s">
        <v>23408</v>
      </c>
      <c r="E8451" s="16" t="s">
        <v>21299</v>
      </c>
      <c r="F8451">
        <v>0</v>
      </c>
      <c r="G8451">
        <v>0</v>
      </c>
    </row>
    <row r="8452" spans="1:7" x14ac:dyDescent="0.25">
      <c r="A8452" t="str">
        <f>_xlfn.CONCAT(Inadiplentes_Benner_SQL[[#This Row],[EMPRESA]]," - ",Inadiplentes_Benner_SQL[[#This Row],[NUMERO]], " - ",Inadiplentes_Benner_SQL[[#This Row],[CLIENTE]])</f>
        <v>MEDICAR LITORAL LTDA - EF-00020815-CT - MARLEIDE ANDRADE PINTO</v>
      </c>
      <c r="B8452" s="16" t="s">
        <v>8385</v>
      </c>
      <c r="C8452" s="16" t="s">
        <v>23393</v>
      </c>
      <c r="D8452" s="16" t="s">
        <v>23394</v>
      </c>
      <c r="E8452" s="16" t="s">
        <v>21299</v>
      </c>
      <c r="F8452">
        <v>0</v>
      </c>
      <c r="G8452">
        <v>0</v>
      </c>
    </row>
    <row r="8453" spans="1:7" x14ac:dyDescent="0.25">
      <c r="A8453" t="str">
        <f>_xlfn.CONCAT(Inadiplentes_Benner_SQL[[#This Row],[EMPRESA]]," - ",Inadiplentes_Benner_SQL[[#This Row],[NUMERO]], " - ",Inadiplentes_Benner_SQL[[#This Row],[CLIENTE]])</f>
        <v>MEDICAR LITORAL LTDA - EF-00021473-CT - ANTONIO JOSE DE SOUZA</v>
      </c>
      <c r="B8453" s="16" t="s">
        <v>8385</v>
      </c>
      <c r="C8453" s="16" t="s">
        <v>23395</v>
      </c>
      <c r="D8453" s="16" t="s">
        <v>23396</v>
      </c>
      <c r="E8453" s="16" t="s">
        <v>21299</v>
      </c>
      <c r="F8453">
        <v>0</v>
      </c>
      <c r="G8453">
        <v>0</v>
      </c>
    </row>
    <row r="8454" spans="1:7" x14ac:dyDescent="0.25">
      <c r="A8454" t="str">
        <f>_xlfn.CONCAT(Inadiplentes_Benner_SQL[[#This Row],[EMPRESA]]," - ",Inadiplentes_Benner_SQL[[#This Row],[NUMERO]], " - ",Inadiplentes_Benner_SQL[[#This Row],[CLIENTE]])</f>
        <v>MEDICAR LITORAL LTDA - EF-00031518-CT - NIVALDA LINS SCALISSE</v>
      </c>
      <c r="B8454" s="16" t="s">
        <v>8385</v>
      </c>
      <c r="C8454" s="16" t="s">
        <v>23397</v>
      </c>
      <c r="D8454" s="16" t="s">
        <v>23398</v>
      </c>
      <c r="E8454" s="16" t="s">
        <v>21299</v>
      </c>
      <c r="F8454">
        <v>0</v>
      </c>
      <c r="G8454">
        <v>0</v>
      </c>
    </row>
    <row r="8455" spans="1:7" x14ac:dyDescent="0.25">
      <c r="A8455" t="str">
        <f>_xlfn.CONCAT(Inadiplentes_Benner_SQL[[#This Row],[EMPRESA]]," - ",Inadiplentes_Benner_SQL[[#This Row],[NUMERO]], " - ",Inadiplentes_Benner_SQL[[#This Row],[CLIENTE]])</f>
        <v>MEDICAR LITORAL LTDA - EF-00038771-CT - OSMIR FERREIRA BARRETO</v>
      </c>
      <c r="B8455" s="16" t="s">
        <v>8385</v>
      </c>
      <c r="C8455" s="16" t="s">
        <v>6646</v>
      </c>
      <c r="D8455" s="16" t="s">
        <v>22970</v>
      </c>
      <c r="E8455" s="16" t="s">
        <v>21299</v>
      </c>
      <c r="F8455">
        <v>0</v>
      </c>
      <c r="G8455">
        <v>0</v>
      </c>
    </row>
    <row r="8456" spans="1:7" x14ac:dyDescent="0.25">
      <c r="A8456" t="str">
        <f>_xlfn.CONCAT(Inadiplentes_Benner_SQL[[#This Row],[EMPRESA]]," - ",Inadiplentes_Benner_SQL[[#This Row],[NUMERO]], " - ",Inadiplentes_Benner_SQL[[#This Row],[CLIENTE]])</f>
        <v>MEDICAR LITORAL LTDA - TC-00040141-CT - JOAO VICTOR BADIALI LEITAO TEIXEIRA</v>
      </c>
      <c r="B8456" s="16" t="s">
        <v>8385</v>
      </c>
      <c r="C8456" s="16" t="s">
        <v>40991</v>
      </c>
      <c r="D8456" s="16" t="s">
        <v>40992</v>
      </c>
      <c r="E8456" s="16" t="s">
        <v>21267</v>
      </c>
      <c r="F8456">
        <v>0</v>
      </c>
      <c r="G8456">
        <v>0</v>
      </c>
    </row>
    <row r="8457" spans="1:7" x14ac:dyDescent="0.25">
      <c r="A8457" t="str">
        <f>_xlfn.CONCAT(Inadiplentes_Benner_SQL[[#This Row],[EMPRESA]]," - ",Inadiplentes_Benner_SQL[[#This Row],[NUMERO]], " - ",Inadiplentes_Benner_SQL[[#This Row],[CLIENTE]])</f>
        <v>MEDICAR LITORAL LTDA - TF-00022382-CT - PAULA VALERIA SCARDIGNO</v>
      </c>
      <c r="B8457" s="16" t="s">
        <v>8385</v>
      </c>
      <c r="C8457" s="16" t="s">
        <v>23399</v>
      </c>
      <c r="D8457" s="16" t="s">
        <v>23400</v>
      </c>
      <c r="E8457" s="16" t="s">
        <v>21299</v>
      </c>
      <c r="F8457">
        <v>0</v>
      </c>
      <c r="G8457">
        <v>0</v>
      </c>
    </row>
    <row r="8458" spans="1:7" x14ac:dyDescent="0.25">
      <c r="A8458" t="str">
        <f>_xlfn.CONCAT(Inadiplentes_Benner_SQL[[#This Row],[EMPRESA]]," - ",Inadiplentes_Benner_SQL[[#This Row],[NUMERO]], " - ",Inadiplentes_Benner_SQL[[#This Row],[CLIENTE]])</f>
        <v>MEDICAR LITORAL LTDA - TF-00022743-CT - EDUARDO ACHCAR</v>
      </c>
      <c r="B8458" s="16" t="s">
        <v>8385</v>
      </c>
      <c r="C8458" s="16" t="s">
        <v>23401</v>
      </c>
      <c r="D8458" s="16" t="s">
        <v>23402</v>
      </c>
      <c r="E8458" s="16" t="s">
        <v>21299</v>
      </c>
      <c r="F8458">
        <v>0</v>
      </c>
      <c r="G8458">
        <v>0</v>
      </c>
    </row>
    <row r="8459" spans="1:7" x14ac:dyDescent="0.25">
      <c r="A8459" t="str">
        <f>_xlfn.CONCAT(Inadiplentes_Benner_SQL[[#This Row],[EMPRESA]]," - ",Inadiplentes_Benner_SQL[[#This Row],[NUMERO]], " - ",Inadiplentes_Benner_SQL[[#This Row],[CLIENTE]])</f>
        <v>MEDICAR LITORAL LTDA - TF-00022816-CT - SORAYA DA SILVA SOARES</v>
      </c>
      <c r="B8459" s="16" t="s">
        <v>8385</v>
      </c>
      <c r="C8459" s="16" t="s">
        <v>23403</v>
      </c>
      <c r="D8459" s="16" t="s">
        <v>23404</v>
      </c>
      <c r="E8459" s="16" t="s">
        <v>21299</v>
      </c>
      <c r="F8459">
        <v>0</v>
      </c>
      <c r="G8459">
        <v>0</v>
      </c>
    </row>
    <row r="8460" spans="1:7" x14ac:dyDescent="0.25">
      <c r="A8460" t="str">
        <f>_xlfn.CONCAT(Inadiplentes_Benner_SQL[[#This Row],[EMPRESA]]," - ",Inadiplentes_Benner_SQL[[#This Row],[NUMERO]], " - ",Inadiplentes_Benner_SQL[[#This Row],[CLIENTE]])</f>
        <v>MEDICAR RIBEIRÃO PRETO - EF-00032285-CT - LENI DIAS DE SOUZA PIO</v>
      </c>
      <c r="B8460" s="16" t="s">
        <v>7656</v>
      </c>
      <c r="C8460" s="16" t="s">
        <v>26847</v>
      </c>
      <c r="D8460" s="16" t="s">
        <v>26848</v>
      </c>
      <c r="E8460" s="16" t="s">
        <v>21299</v>
      </c>
      <c r="F8460">
        <v>0</v>
      </c>
      <c r="G8460">
        <v>0</v>
      </c>
    </row>
    <row r="8461" spans="1:7" x14ac:dyDescent="0.25">
      <c r="A8461" t="str">
        <f>_xlfn.CONCAT(Inadiplentes_Benner_SQL[[#This Row],[EMPRESA]]," - ",Inadiplentes_Benner_SQL[[#This Row],[NUMERO]], " - ",Inadiplentes_Benner_SQL[[#This Row],[CLIENTE]])</f>
        <v>MEDICAR RIBEIRÃO PRETO - EF-00032390-CT - ORIVINO JOSE DE SOUZA</v>
      </c>
      <c r="B8461" s="16" t="s">
        <v>7656</v>
      </c>
      <c r="C8461" s="16" t="s">
        <v>26849</v>
      </c>
      <c r="D8461" s="16" t="s">
        <v>26850</v>
      </c>
      <c r="E8461" s="16" t="s">
        <v>21299</v>
      </c>
      <c r="F8461">
        <v>0</v>
      </c>
      <c r="G8461">
        <v>0</v>
      </c>
    </row>
    <row r="8462" spans="1:7" x14ac:dyDescent="0.25">
      <c r="A8462" t="str">
        <f>_xlfn.CONCAT(Inadiplentes_Benner_SQL[[#This Row],[EMPRESA]]," - ",Inadiplentes_Benner_SQL[[#This Row],[NUMERO]], " - ",Inadiplentes_Benner_SQL[[#This Row],[CLIENTE]])</f>
        <v>MEDICAR RIBEIRÃO PRETO - EF-00031904-CT - CAROLINA CARDOSO PACHECO DUARTE</v>
      </c>
      <c r="B8462" s="16" t="s">
        <v>7656</v>
      </c>
      <c r="C8462" s="16" t="s">
        <v>392</v>
      </c>
      <c r="D8462" s="16" t="s">
        <v>17920</v>
      </c>
      <c r="E8462" s="16" t="s">
        <v>21299</v>
      </c>
      <c r="F8462">
        <v>0</v>
      </c>
      <c r="G8462">
        <v>0</v>
      </c>
    </row>
    <row r="8463" spans="1:7" x14ac:dyDescent="0.25">
      <c r="A8463" t="str">
        <f>_xlfn.CONCAT(Inadiplentes_Benner_SQL[[#This Row],[EMPRESA]]," - ",Inadiplentes_Benner_SQL[[#This Row],[NUMERO]], " - ",Inadiplentes_Benner_SQL[[#This Row],[CLIENTE]])</f>
        <v>MEDICAR RIBEIRÃO PRETO - EF-00031980-CT - DORALICE REBOUCAS DE OLIVEIRA FERNANDEZ</v>
      </c>
      <c r="B8463" s="16" t="s">
        <v>7656</v>
      </c>
      <c r="C8463" s="16" t="s">
        <v>26843</v>
      </c>
      <c r="D8463" s="16" t="s">
        <v>26844</v>
      </c>
      <c r="E8463" s="16" t="s">
        <v>21299</v>
      </c>
      <c r="F8463">
        <v>0</v>
      </c>
      <c r="G8463">
        <v>0</v>
      </c>
    </row>
    <row r="8464" spans="1:7" x14ac:dyDescent="0.25">
      <c r="A8464" t="str">
        <f>_xlfn.CONCAT(Inadiplentes_Benner_SQL[[#This Row],[EMPRESA]]," - ",Inadiplentes_Benner_SQL[[#This Row],[NUMERO]], " - ",Inadiplentes_Benner_SQL[[#This Row],[CLIENTE]])</f>
        <v>MEDICAR RIBEIRÃO PRETO - EF-00032122-CT - TAINARA MARCELINO DE SA</v>
      </c>
      <c r="B8464" s="16" t="s">
        <v>7656</v>
      </c>
      <c r="C8464" s="16" t="s">
        <v>26845</v>
      </c>
      <c r="D8464" s="16" t="s">
        <v>26846</v>
      </c>
      <c r="E8464" s="16" t="s">
        <v>21299</v>
      </c>
      <c r="F8464">
        <v>0</v>
      </c>
      <c r="G8464">
        <v>0</v>
      </c>
    </row>
    <row r="8465" spans="1:7" x14ac:dyDescent="0.25">
      <c r="A8465" t="str">
        <f>_xlfn.CONCAT(Inadiplentes_Benner_SQL[[#This Row],[EMPRESA]]," - ",Inadiplentes_Benner_SQL[[#This Row],[NUMERO]], " - ",Inadiplentes_Benner_SQL[[#This Row],[CLIENTE]])</f>
        <v>MEDICAR RIBEIRÃO PRETO - EF-00031368-CT - JORGE LUIZ GARCIA ABRAHAO</v>
      </c>
      <c r="B8465" s="16" t="s">
        <v>7656</v>
      </c>
      <c r="C8465" s="16" t="s">
        <v>26834</v>
      </c>
      <c r="D8465" s="16" t="s">
        <v>26835</v>
      </c>
      <c r="E8465" s="16" t="s">
        <v>21299</v>
      </c>
      <c r="F8465">
        <v>0</v>
      </c>
      <c r="G8465">
        <v>0</v>
      </c>
    </row>
    <row r="8466" spans="1:7" x14ac:dyDescent="0.25">
      <c r="A8466" t="str">
        <f>_xlfn.CONCAT(Inadiplentes_Benner_SQL[[#This Row],[EMPRESA]]," - ",Inadiplentes_Benner_SQL[[#This Row],[NUMERO]], " - ",Inadiplentes_Benner_SQL[[#This Row],[CLIENTE]])</f>
        <v>MEDICAR RIBEIRÃO PRETO - EF-00031811-CT - LETICIA FERNANDES</v>
      </c>
      <c r="B8466" s="16" t="s">
        <v>7656</v>
      </c>
      <c r="C8466" s="16" t="s">
        <v>26840</v>
      </c>
      <c r="D8466" s="16" t="s">
        <v>26841</v>
      </c>
      <c r="E8466" s="16" t="s">
        <v>21299</v>
      </c>
      <c r="F8466">
        <v>0</v>
      </c>
      <c r="G8466">
        <v>0</v>
      </c>
    </row>
    <row r="8467" spans="1:7" x14ac:dyDescent="0.25">
      <c r="A8467" t="str">
        <f>_xlfn.CONCAT(Inadiplentes_Benner_SQL[[#This Row],[EMPRESA]]," - ",Inadiplentes_Benner_SQL[[#This Row],[NUMERO]], " - ",Inadiplentes_Benner_SQL[[#This Row],[CLIENTE]])</f>
        <v>MEDICAR RIBEIRÃO PRETO - EF-00031896-CT - CLAUDEMIR ARAUJO DOS SANTOS</v>
      </c>
      <c r="B8467" s="16" t="s">
        <v>7656</v>
      </c>
      <c r="C8467" s="16" t="s">
        <v>6625</v>
      </c>
      <c r="D8467" s="16" t="s">
        <v>26842</v>
      </c>
      <c r="E8467" s="16" t="s">
        <v>21299</v>
      </c>
      <c r="F8467">
        <v>0</v>
      </c>
      <c r="G8467">
        <v>0</v>
      </c>
    </row>
    <row r="8468" spans="1:7" x14ac:dyDescent="0.25">
      <c r="A8468" t="str">
        <f>_xlfn.CONCAT(Inadiplentes_Benner_SQL[[#This Row],[EMPRESA]]," - ",Inadiplentes_Benner_SQL[[#This Row],[NUMERO]], " - ",Inadiplentes_Benner_SQL[[#This Row],[CLIENTE]])</f>
        <v>MEDICAR RIBEIRÃO PRETO - EF-00031476-CT - OSMAR MARTINS</v>
      </c>
      <c r="B8468" s="16" t="s">
        <v>7656</v>
      </c>
      <c r="C8468" s="16" t="s">
        <v>26836</v>
      </c>
      <c r="D8468" s="16" t="s">
        <v>26837</v>
      </c>
      <c r="E8468" s="16" t="s">
        <v>21299</v>
      </c>
      <c r="F8468">
        <v>0</v>
      </c>
      <c r="G8468">
        <v>0</v>
      </c>
    </row>
    <row r="8469" spans="1:7" x14ac:dyDescent="0.25">
      <c r="A8469" t="str">
        <f>_xlfn.CONCAT(Inadiplentes_Benner_SQL[[#This Row],[EMPRESA]]," - ",Inadiplentes_Benner_SQL[[#This Row],[NUMERO]], " - ",Inadiplentes_Benner_SQL[[#This Row],[CLIENTE]])</f>
        <v>MEDICAR RIBEIRÃO PRETO - EF-00031492-CT - EDSON LUIZ ZANIBONI</v>
      </c>
      <c r="B8469" s="16" t="s">
        <v>7656</v>
      </c>
      <c r="C8469" s="16" t="s">
        <v>26838</v>
      </c>
      <c r="D8469" s="16" t="s">
        <v>26839</v>
      </c>
      <c r="E8469" s="16" t="s">
        <v>21299</v>
      </c>
      <c r="F8469">
        <v>0</v>
      </c>
      <c r="G8469">
        <v>0</v>
      </c>
    </row>
    <row r="8470" spans="1:7" x14ac:dyDescent="0.25">
      <c r="A8470" t="str">
        <f>_xlfn.CONCAT(Inadiplentes_Benner_SQL[[#This Row],[EMPRESA]]," - ",Inadiplentes_Benner_SQL[[#This Row],[NUMERO]], " - ",Inadiplentes_Benner_SQL[[#This Row],[CLIENTE]])</f>
        <v>MEDICAR RIBEIRÃO PRETO - EF-00030572-CT - KELLY CRISTINA MAIA GONCALVES</v>
      </c>
      <c r="B8470" s="16" t="s">
        <v>7656</v>
      </c>
      <c r="C8470" s="16" t="s">
        <v>26830</v>
      </c>
      <c r="D8470" s="16" t="s">
        <v>26831</v>
      </c>
      <c r="E8470" s="16" t="s">
        <v>21299</v>
      </c>
      <c r="F8470">
        <v>0</v>
      </c>
      <c r="G8470">
        <v>0</v>
      </c>
    </row>
    <row r="8471" spans="1:7" x14ac:dyDescent="0.25">
      <c r="A8471" t="str">
        <f>_xlfn.CONCAT(Inadiplentes_Benner_SQL[[#This Row],[EMPRESA]]," - ",Inadiplentes_Benner_SQL[[#This Row],[NUMERO]], " - ",Inadiplentes_Benner_SQL[[#This Row],[CLIENTE]])</f>
        <v>MEDICAR RIBEIRÃO PRETO - EF-00030612-CT - PEDRO AUGUSTO CIPRIANO DE BARROS</v>
      </c>
      <c r="B8471" s="16" t="s">
        <v>7656</v>
      </c>
      <c r="C8471" s="16" t="s">
        <v>26832</v>
      </c>
      <c r="D8471" s="16" t="s">
        <v>26833</v>
      </c>
      <c r="E8471" s="16" t="s">
        <v>21299</v>
      </c>
      <c r="F8471">
        <v>0</v>
      </c>
      <c r="G8471">
        <v>0</v>
      </c>
    </row>
    <row r="8472" spans="1:7" x14ac:dyDescent="0.25">
      <c r="A8472" t="str">
        <f>_xlfn.CONCAT(Inadiplentes_Benner_SQL[[#This Row],[EMPRESA]]," - ",Inadiplentes_Benner_SQL[[#This Row],[NUMERO]], " - ",Inadiplentes_Benner_SQL[[#This Row],[CLIENTE]])</f>
        <v>MEDICAR RIBEIRÃO PRETO - EF-00022239-CT - ELENICE SILVA SANTOS</v>
      </c>
      <c r="B8472" s="16" t="s">
        <v>7656</v>
      </c>
      <c r="C8472" s="16" t="s">
        <v>26814</v>
      </c>
      <c r="D8472" s="16" t="s">
        <v>26815</v>
      </c>
      <c r="E8472" s="16" t="s">
        <v>21299</v>
      </c>
      <c r="F8472">
        <v>0</v>
      </c>
      <c r="G8472">
        <v>0</v>
      </c>
    </row>
    <row r="8473" spans="1:7" x14ac:dyDescent="0.25">
      <c r="A8473" t="str">
        <f>_xlfn.CONCAT(Inadiplentes_Benner_SQL[[#This Row],[EMPRESA]]," - ",Inadiplentes_Benner_SQL[[#This Row],[NUMERO]], " - ",Inadiplentes_Benner_SQL[[#This Row],[CLIENTE]])</f>
        <v>MEDICAR RIBEIRÃO PRETO - EF-00021823-CT - ANDRE LUIS ADRIANO SILVA</v>
      </c>
      <c r="B8473" s="16" t="s">
        <v>7656</v>
      </c>
      <c r="C8473" s="16" t="s">
        <v>26806</v>
      </c>
      <c r="D8473" s="16" t="s">
        <v>26807</v>
      </c>
      <c r="E8473" s="16" t="s">
        <v>21299</v>
      </c>
      <c r="F8473">
        <v>0</v>
      </c>
      <c r="G8473">
        <v>0</v>
      </c>
    </row>
    <row r="8474" spans="1:7" x14ac:dyDescent="0.25">
      <c r="A8474" t="str">
        <f>_xlfn.CONCAT(Inadiplentes_Benner_SQL[[#This Row],[EMPRESA]]," - ",Inadiplentes_Benner_SQL[[#This Row],[NUMERO]], " - ",Inadiplentes_Benner_SQL[[#This Row],[CLIENTE]])</f>
        <v>MEDICAR RIBEIRÃO PRETO - EF-00021830-CT - ANNE GABRIELLE SOUZA ROMAO</v>
      </c>
      <c r="B8474" s="16" t="s">
        <v>7656</v>
      </c>
      <c r="C8474" s="16" t="s">
        <v>26808</v>
      </c>
      <c r="D8474" s="16" t="s">
        <v>26809</v>
      </c>
      <c r="E8474" s="16" t="s">
        <v>21299</v>
      </c>
      <c r="F8474">
        <v>0</v>
      </c>
      <c r="G8474">
        <v>0</v>
      </c>
    </row>
    <row r="8475" spans="1:7" x14ac:dyDescent="0.25">
      <c r="A8475" t="str">
        <f>_xlfn.CONCAT(Inadiplentes_Benner_SQL[[#This Row],[EMPRESA]]," - ",Inadiplentes_Benner_SQL[[#This Row],[NUMERO]], " - ",Inadiplentes_Benner_SQL[[#This Row],[CLIENTE]])</f>
        <v>MEDICAR RIBEIRÃO PRETO - EF-00021976-CT - EMILIA MARIA TREVISAN</v>
      </c>
      <c r="B8475" s="16" t="s">
        <v>7656</v>
      </c>
      <c r="C8475" s="16" t="s">
        <v>26810</v>
      </c>
      <c r="D8475" s="16" t="s">
        <v>26811</v>
      </c>
      <c r="E8475" s="16" t="s">
        <v>21299</v>
      </c>
      <c r="F8475">
        <v>0</v>
      </c>
      <c r="G8475">
        <v>0</v>
      </c>
    </row>
    <row r="8476" spans="1:7" x14ac:dyDescent="0.25">
      <c r="A8476" t="str">
        <f>_xlfn.CONCAT(Inadiplentes_Benner_SQL[[#This Row],[EMPRESA]]," - ",Inadiplentes_Benner_SQL[[#This Row],[NUMERO]], " - ",Inadiplentes_Benner_SQL[[#This Row],[CLIENTE]])</f>
        <v>MEDICAR RIBEIRÃO PRETO - EF-00022132-CT - VICTOR CEZAR DE PAULA</v>
      </c>
      <c r="B8476" s="16" t="s">
        <v>7656</v>
      </c>
      <c r="C8476" s="16" t="s">
        <v>26812</v>
      </c>
      <c r="D8476" s="16" t="s">
        <v>26813</v>
      </c>
      <c r="E8476" s="16" t="s">
        <v>21299</v>
      </c>
      <c r="F8476">
        <v>0</v>
      </c>
      <c r="G8476">
        <v>0</v>
      </c>
    </row>
    <row r="8477" spans="1:7" x14ac:dyDescent="0.25">
      <c r="A8477" t="str">
        <f>_xlfn.CONCAT(Inadiplentes_Benner_SQL[[#This Row],[EMPRESA]]," - ",Inadiplentes_Benner_SQL[[#This Row],[NUMERO]], " - ",Inadiplentes_Benner_SQL[[#This Row],[CLIENTE]])</f>
        <v>MEDICAR RIBEIRÃO PRETO - EF-00022727-CT - GISLAINE ROSA DOS SANTOS</v>
      </c>
      <c r="B8477" s="16" t="s">
        <v>7656</v>
      </c>
      <c r="C8477" s="16" t="s">
        <v>6049</v>
      </c>
      <c r="D8477" s="16" t="s">
        <v>19415</v>
      </c>
      <c r="E8477" s="16" t="s">
        <v>21299</v>
      </c>
      <c r="F8477">
        <v>0</v>
      </c>
      <c r="G8477">
        <v>0</v>
      </c>
    </row>
    <row r="8478" spans="1:7" x14ac:dyDescent="0.25">
      <c r="A8478" t="str">
        <f>_xlfn.CONCAT(Inadiplentes_Benner_SQL[[#This Row],[EMPRESA]]," - ",Inadiplentes_Benner_SQL[[#This Row],[NUMERO]], " - ",Inadiplentes_Benner_SQL[[#This Row],[CLIENTE]])</f>
        <v>MEDICAR RIBEIRÃO PRETO - EF-00022738-CT - JACIARA DOS SANTOS CASTRO</v>
      </c>
      <c r="B8478" s="16" t="s">
        <v>7656</v>
      </c>
      <c r="C8478" s="16" t="s">
        <v>26816</v>
      </c>
      <c r="D8478" s="16" t="s">
        <v>17946</v>
      </c>
      <c r="E8478" s="16" t="s">
        <v>21299</v>
      </c>
      <c r="F8478">
        <v>0</v>
      </c>
      <c r="G8478">
        <v>0</v>
      </c>
    </row>
    <row r="8479" spans="1:7" x14ac:dyDescent="0.25">
      <c r="A8479" t="str">
        <f>_xlfn.CONCAT(Inadiplentes_Benner_SQL[[#This Row],[EMPRESA]]," - ",Inadiplentes_Benner_SQL[[#This Row],[NUMERO]], " - ",Inadiplentes_Benner_SQL[[#This Row],[CLIENTE]])</f>
        <v>MEDICAR RIBEIRÃO PRETO - EF-00022831-CT - ANGELA MARIA OLIVEIRA DA SILVA</v>
      </c>
      <c r="B8479" s="16" t="s">
        <v>7656</v>
      </c>
      <c r="C8479" s="16" t="s">
        <v>26817</v>
      </c>
      <c r="D8479" s="16" t="s">
        <v>26818</v>
      </c>
      <c r="E8479" s="16" t="s">
        <v>21299</v>
      </c>
      <c r="F8479">
        <v>0</v>
      </c>
      <c r="G8479">
        <v>0</v>
      </c>
    </row>
    <row r="8480" spans="1:7" x14ac:dyDescent="0.25">
      <c r="A8480" t="str">
        <f>_xlfn.CONCAT(Inadiplentes_Benner_SQL[[#This Row],[EMPRESA]]," - ",Inadiplentes_Benner_SQL[[#This Row],[NUMERO]], " - ",Inadiplentes_Benner_SQL[[#This Row],[CLIENTE]])</f>
        <v>MEDICAR RIBEIRÃO PRETO - EF-00022877-CT - JOSE SCROCA</v>
      </c>
      <c r="B8480" s="16" t="s">
        <v>7656</v>
      </c>
      <c r="C8480" s="16" t="s">
        <v>26819</v>
      </c>
      <c r="D8480" s="16" t="s">
        <v>26820</v>
      </c>
      <c r="E8480" s="16" t="s">
        <v>21299</v>
      </c>
      <c r="F8480">
        <v>0</v>
      </c>
      <c r="G8480">
        <v>0</v>
      </c>
    </row>
    <row r="8481" spans="1:7" x14ac:dyDescent="0.25">
      <c r="A8481" t="str">
        <f>_xlfn.CONCAT(Inadiplentes_Benner_SQL[[#This Row],[EMPRESA]]," - ",Inadiplentes_Benner_SQL[[#This Row],[NUMERO]], " - ",Inadiplentes_Benner_SQL[[#This Row],[CLIENTE]])</f>
        <v>MEDICAR RIBEIRÃO PRETO - EF-00022921-CT - ANDRE LUIS DE CASTRO VANIN SILVA</v>
      </c>
      <c r="B8481" s="16" t="s">
        <v>7656</v>
      </c>
      <c r="C8481" s="16" t="s">
        <v>6315</v>
      </c>
      <c r="D8481" s="16" t="s">
        <v>26821</v>
      </c>
      <c r="E8481" s="16" t="s">
        <v>21299</v>
      </c>
      <c r="F8481">
        <v>0</v>
      </c>
      <c r="G8481">
        <v>0</v>
      </c>
    </row>
    <row r="8482" spans="1:7" x14ac:dyDescent="0.25">
      <c r="A8482" t="str">
        <f>_xlfn.CONCAT(Inadiplentes_Benner_SQL[[#This Row],[EMPRESA]]," - ",Inadiplentes_Benner_SQL[[#This Row],[NUMERO]], " - ",Inadiplentes_Benner_SQL[[#This Row],[CLIENTE]])</f>
        <v>MEDICAR RIBEIRÃO PRETO - EF-00022960-CT - LINIA SOUZA GALAN</v>
      </c>
      <c r="B8482" s="16" t="s">
        <v>7656</v>
      </c>
      <c r="C8482" s="16" t="s">
        <v>26822</v>
      </c>
      <c r="D8482" s="16" t="s">
        <v>26823</v>
      </c>
      <c r="E8482" s="16" t="s">
        <v>21299</v>
      </c>
      <c r="F8482">
        <v>0</v>
      </c>
      <c r="G8482">
        <v>0</v>
      </c>
    </row>
    <row r="8483" spans="1:7" x14ac:dyDescent="0.25">
      <c r="A8483" t="str">
        <f>_xlfn.CONCAT(Inadiplentes_Benner_SQL[[#This Row],[EMPRESA]]," - ",Inadiplentes_Benner_SQL[[#This Row],[NUMERO]], " - ",Inadiplentes_Benner_SQL[[#This Row],[CLIENTE]])</f>
        <v>MEDICAR RIBEIRÃO PRETO - EF-00023022-CT - WANDERSON ROSA DE MORAIS</v>
      </c>
      <c r="B8483" s="16" t="s">
        <v>7656</v>
      </c>
      <c r="C8483" s="16" t="s">
        <v>26824</v>
      </c>
      <c r="D8483" s="16" t="s">
        <v>26825</v>
      </c>
      <c r="E8483" s="16" t="s">
        <v>21299</v>
      </c>
      <c r="F8483">
        <v>0</v>
      </c>
      <c r="G8483">
        <v>0</v>
      </c>
    </row>
    <row r="8484" spans="1:7" x14ac:dyDescent="0.25">
      <c r="A8484" t="str">
        <f>_xlfn.CONCAT(Inadiplentes_Benner_SQL[[#This Row],[EMPRESA]]," - ",Inadiplentes_Benner_SQL[[#This Row],[NUMERO]], " - ",Inadiplentes_Benner_SQL[[#This Row],[CLIENTE]])</f>
        <v>MEDICAR RIBEIRÃO PRETO - EF-00030379-CT - MARIA ELIZA DOS SANTOS</v>
      </c>
      <c r="B8484" s="16" t="s">
        <v>7656</v>
      </c>
      <c r="C8484" s="16" t="s">
        <v>26826</v>
      </c>
      <c r="D8484" s="16" t="s">
        <v>26827</v>
      </c>
      <c r="E8484" s="16" t="s">
        <v>21299</v>
      </c>
      <c r="F8484">
        <v>0</v>
      </c>
      <c r="G8484">
        <v>0</v>
      </c>
    </row>
    <row r="8485" spans="1:7" x14ac:dyDescent="0.25">
      <c r="A8485" t="str">
        <f>_xlfn.CONCAT(Inadiplentes_Benner_SQL[[#This Row],[EMPRESA]]," - ",Inadiplentes_Benner_SQL[[#This Row],[NUMERO]], " - ",Inadiplentes_Benner_SQL[[#This Row],[CLIENTE]])</f>
        <v>MEDICAR RIBEIRÃO PRETO - EF-00030415-CT - DANIELA APARECIDA SORIA DE SOUZA</v>
      </c>
      <c r="B8485" s="16" t="s">
        <v>7656</v>
      </c>
      <c r="C8485" s="16" t="s">
        <v>26828</v>
      </c>
      <c r="D8485" s="16" t="s">
        <v>26829</v>
      </c>
      <c r="E8485" s="16" t="s">
        <v>21299</v>
      </c>
      <c r="F8485">
        <v>0</v>
      </c>
      <c r="G8485">
        <v>0</v>
      </c>
    </row>
    <row r="8486" spans="1:7" x14ac:dyDescent="0.25">
      <c r="A8486" t="str">
        <f>_xlfn.CONCAT(Inadiplentes_Benner_SQL[[#This Row],[EMPRESA]]," - ",Inadiplentes_Benner_SQL[[#This Row],[NUMERO]], " - ",Inadiplentes_Benner_SQL[[#This Row],[CLIENTE]])</f>
        <v>MEDICAR RIBEIRÃO PRETO - EF-00032706-CT - CLAUDINEI DA ROSA</v>
      </c>
      <c r="B8486" s="16" t="s">
        <v>7656</v>
      </c>
      <c r="C8486" s="16" t="s">
        <v>6636</v>
      </c>
      <c r="D8486" s="16" t="s">
        <v>26853</v>
      </c>
      <c r="E8486" s="16" t="s">
        <v>21299</v>
      </c>
      <c r="F8486">
        <v>0</v>
      </c>
      <c r="G8486">
        <v>0</v>
      </c>
    </row>
    <row r="8487" spans="1:7" x14ac:dyDescent="0.25">
      <c r="A8487" t="str">
        <f>_xlfn.CONCAT(Inadiplentes_Benner_SQL[[#This Row],[EMPRESA]]," - ",Inadiplentes_Benner_SQL[[#This Row],[NUMERO]], " - ",Inadiplentes_Benner_SQL[[#This Row],[CLIENTE]])</f>
        <v>MEDICAR RIBEIRÃO PRETO - EF-00032604-CT - CRISTIANE DE FARIA MARCOLINO</v>
      </c>
      <c r="B8487" s="16" t="s">
        <v>7656</v>
      </c>
      <c r="C8487" s="16" t="s">
        <v>26851</v>
      </c>
      <c r="D8487" s="16" t="s">
        <v>26852</v>
      </c>
      <c r="E8487" s="16" t="s">
        <v>21299</v>
      </c>
      <c r="F8487">
        <v>0</v>
      </c>
      <c r="G8487">
        <v>0</v>
      </c>
    </row>
    <row r="8488" spans="1:7" x14ac:dyDescent="0.25">
      <c r="A8488" t="str">
        <f>_xlfn.CONCAT(Inadiplentes_Benner_SQL[[#This Row],[EMPRESA]]," - ",Inadiplentes_Benner_SQL[[#This Row],[NUMERO]], " - ",Inadiplentes_Benner_SQL[[#This Row],[CLIENTE]])</f>
        <v>MEDICAR RIBEIRÃO PRETO - EF-00038353-CT - MARILENE RODRIGUES COSME</v>
      </c>
      <c r="B8488" s="16" t="s">
        <v>7656</v>
      </c>
      <c r="C8488" s="16" t="s">
        <v>26854</v>
      </c>
      <c r="D8488" s="16" t="s">
        <v>26855</v>
      </c>
      <c r="E8488" s="16" t="s">
        <v>21299</v>
      </c>
      <c r="F8488">
        <v>0</v>
      </c>
      <c r="G8488">
        <v>0</v>
      </c>
    </row>
    <row r="8489" spans="1:7" x14ac:dyDescent="0.25">
      <c r="A8489" t="str">
        <f>_xlfn.CONCAT(Inadiplentes_Benner_SQL[[#This Row],[EMPRESA]]," - ",Inadiplentes_Benner_SQL[[#This Row],[NUMERO]], " - ",Inadiplentes_Benner_SQL[[#This Row],[CLIENTE]])</f>
        <v>MEDICAR RIBEIRÃO PRETO - EF-00038359-CT - RAIMUNDO FERREIRA SANTOS</v>
      </c>
      <c r="B8489" s="16" t="s">
        <v>7656</v>
      </c>
      <c r="C8489" s="16" t="s">
        <v>26856</v>
      </c>
      <c r="D8489" s="16" t="s">
        <v>25299</v>
      </c>
      <c r="E8489" s="16" t="s">
        <v>21299</v>
      </c>
      <c r="F8489">
        <v>0</v>
      </c>
      <c r="G8489">
        <v>0</v>
      </c>
    </row>
    <row r="8490" spans="1:7" x14ac:dyDescent="0.25">
      <c r="A8490" t="str">
        <f>_xlfn.CONCAT(Inadiplentes_Benner_SQL[[#This Row],[EMPRESA]]," - ",Inadiplentes_Benner_SQL[[#This Row],[NUMERO]], " - ",Inadiplentes_Benner_SQL[[#This Row],[CLIENTE]])</f>
        <v>MEDICAR RIBEIRÃO PRETO - EF-00038616-CT - RAQUEL RODRIGUES DE BRITO SOUZA</v>
      </c>
      <c r="B8490" s="16" t="s">
        <v>7656</v>
      </c>
      <c r="C8490" s="16" t="s">
        <v>27576</v>
      </c>
      <c r="D8490" s="16" t="s">
        <v>27577</v>
      </c>
      <c r="E8490" s="16" t="s">
        <v>21299</v>
      </c>
      <c r="F8490">
        <v>0</v>
      </c>
      <c r="G8490">
        <v>0</v>
      </c>
    </row>
    <row r="8491" spans="1:7" x14ac:dyDescent="0.25">
      <c r="A8491" t="str">
        <f>_xlfn.CONCAT(Inadiplentes_Benner_SQL[[#This Row],[EMPRESA]]," - ",Inadiplentes_Benner_SQL[[#This Row],[NUMERO]], " - ",Inadiplentes_Benner_SQL[[#This Row],[CLIENTE]])</f>
        <v>MEDICAR RIBEIRÃO PRETO - EF-00038653-CT - ANDRE RICARDO NOMURA DE OLIVEIRA</v>
      </c>
      <c r="B8491" s="16" t="s">
        <v>7656</v>
      </c>
      <c r="C8491" s="16" t="s">
        <v>27578</v>
      </c>
      <c r="D8491" s="16" t="s">
        <v>27579</v>
      </c>
      <c r="E8491" s="16" t="s">
        <v>21299</v>
      </c>
      <c r="F8491">
        <v>0</v>
      </c>
      <c r="G8491">
        <v>0</v>
      </c>
    </row>
    <row r="8492" spans="1:7" x14ac:dyDescent="0.25">
      <c r="A8492" t="str">
        <f>_xlfn.CONCAT(Inadiplentes_Benner_SQL[[#This Row],[EMPRESA]]," - ",Inadiplentes_Benner_SQL[[#This Row],[NUMERO]], " - ",Inadiplentes_Benner_SQL[[#This Row],[CLIENTE]])</f>
        <v>MEDICAR RIBEIRÃO PRETO - EF-00038659-CT - ANA DULCE FERNANDES FERREIRA</v>
      </c>
      <c r="B8492" s="16" t="s">
        <v>7656</v>
      </c>
      <c r="C8492" s="16" t="s">
        <v>27580</v>
      </c>
      <c r="D8492" s="16" t="s">
        <v>27581</v>
      </c>
      <c r="E8492" s="16" t="s">
        <v>21299</v>
      </c>
      <c r="F8492">
        <v>0</v>
      </c>
      <c r="G8492">
        <v>0</v>
      </c>
    </row>
    <row r="8493" spans="1:7" x14ac:dyDescent="0.25">
      <c r="A8493" t="str">
        <f>_xlfn.CONCAT(Inadiplentes_Benner_SQL[[#This Row],[EMPRESA]]," - ",Inadiplentes_Benner_SQL[[#This Row],[NUMERO]], " - ",Inadiplentes_Benner_SQL[[#This Row],[CLIENTE]])</f>
        <v>MEDICAR RIBEIRÃO PRETO - EF-00039908-CT - CARLOS ROBERTO BONAGAMBA SACCHI</v>
      </c>
      <c r="B8493" s="16" t="s">
        <v>7656</v>
      </c>
      <c r="C8493" s="16" t="s">
        <v>27597</v>
      </c>
      <c r="D8493" s="16" t="s">
        <v>27598</v>
      </c>
      <c r="E8493" s="16" t="s">
        <v>21299</v>
      </c>
      <c r="F8493">
        <v>0</v>
      </c>
      <c r="G8493">
        <v>0</v>
      </c>
    </row>
    <row r="8494" spans="1:7" x14ac:dyDescent="0.25">
      <c r="A8494" t="str">
        <f>_xlfn.CONCAT(Inadiplentes_Benner_SQL[[#This Row],[EMPRESA]]," - ",Inadiplentes_Benner_SQL[[#This Row],[NUMERO]], " - ",Inadiplentes_Benner_SQL[[#This Row],[CLIENTE]])</f>
        <v>MEDICAR RIBEIRÃO PRETO - EF-00039975-CT - TACIANE MOREIRA</v>
      </c>
      <c r="B8494" s="16" t="s">
        <v>7656</v>
      </c>
      <c r="C8494" s="16" t="s">
        <v>27599</v>
      </c>
      <c r="D8494" s="16" t="s">
        <v>27600</v>
      </c>
      <c r="E8494" s="16" t="s">
        <v>21299</v>
      </c>
      <c r="F8494">
        <v>0</v>
      </c>
      <c r="G8494">
        <v>0</v>
      </c>
    </row>
    <row r="8495" spans="1:7" x14ac:dyDescent="0.25">
      <c r="A8495" t="str">
        <f>_xlfn.CONCAT(Inadiplentes_Benner_SQL[[#This Row],[EMPRESA]]," - ",Inadiplentes_Benner_SQL[[#This Row],[NUMERO]], " - ",Inadiplentes_Benner_SQL[[#This Row],[CLIENTE]])</f>
        <v>MEDICAR RIBEIRÃO PRETO - EF-00040042-CT - ESPEDITO RAIMUNDO DE LIMA</v>
      </c>
      <c r="B8495" s="16" t="s">
        <v>7656</v>
      </c>
      <c r="C8495" s="16" t="s">
        <v>27601</v>
      </c>
      <c r="D8495" s="16" t="s">
        <v>27602</v>
      </c>
      <c r="E8495" s="16" t="s">
        <v>21299</v>
      </c>
      <c r="F8495">
        <v>0</v>
      </c>
      <c r="G8495">
        <v>0</v>
      </c>
    </row>
    <row r="8496" spans="1:7" x14ac:dyDescent="0.25">
      <c r="A8496" t="str">
        <f>_xlfn.CONCAT(Inadiplentes_Benner_SQL[[#This Row],[EMPRESA]]," - ",Inadiplentes_Benner_SQL[[#This Row],[NUMERO]], " - ",Inadiplentes_Benner_SQL[[#This Row],[CLIENTE]])</f>
        <v>MEDICAR RIBEIRÃO PRETO - EF-00040078-CT - JOSE CARLOS DA SILVA</v>
      </c>
      <c r="B8496" s="16" t="s">
        <v>7656</v>
      </c>
      <c r="C8496" s="16" t="s">
        <v>27603</v>
      </c>
      <c r="D8496" s="16" t="s">
        <v>14746</v>
      </c>
      <c r="E8496" s="16" t="s">
        <v>21299</v>
      </c>
      <c r="F8496">
        <v>0</v>
      </c>
      <c r="G8496">
        <v>0</v>
      </c>
    </row>
    <row r="8497" spans="1:7" x14ac:dyDescent="0.25">
      <c r="A8497" t="str">
        <f>_xlfn.CONCAT(Inadiplentes_Benner_SQL[[#This Row],[EMPRESA]]," - ",Inadiplentes_Benner_SQL[[#This Row],[NUMERO]], " - ",Inadiplentes_Benner_SQL[[#This Row],[CLIENTE]])</f>
        <v>MEDICAR RIBEIRÃO PRETO - EF-00040190-CT - FERNANDO TADEU DE MELO</v>
      </c>
      <c r="B8497" s="16" t="s">
        <v>7656</v>
      </c>
      <c r="C8497" s="16" t="s">
        <v>27604</v>
      </c>
      <c r="D8497" s="16" t="s">
        <v>27605</v>
      </c>
      <c r="E8497" s="16" t="s">
        <v>21299</v>
      </c>
      <c r="F8497">
        <v>0</v>
      </c>
      <c r="G8497">
        <v>0</v>
      </c>
    </row>
    <row r="8498" spans="1:7" x14ac:dyDescent="0.25">
      <c r="A8498" t="str">
        <f>_xlfn.CONCAT(Inadiplentes_Benner_SQL[[#This Row],[EMPRESA]]," - ",Inadiplentes_Benner_SQL[[#This Row],[NUMERO]], " - ",Inadiplentes_Benner_SQL[[#This Row],[CLIENTE]])</f>
        <v>MEDICAR RIBEIRÃO PRETO - EV-00021261-CT - DIAP-DIAGNOSTICO POR IMAGEM DE ALTA PERFORMANCE LTDA</v>
      </c>
      <c r="B8498" s="16" t="s">
        <v>7656</v>
      </c>
      <c r="C8498" s="16" t="s">
        <v>27606</v>
      </c>
      <c r="D8498" s="16" t="s">
        <v>27607</v>
      </c>
      <c r="E8498" s="16" t="s">
        <v>21267</v>
      </c>
      <c r="F8498">
        <v>0</v>
      </c>
      <c r="G8498">
        <v>0</v>
      </c>
    </row>
    <row r="8499" spans="1:7" x14ac:dyDescent="0.25">
      <c r="A8499" t="str">
        <f>_xlfn.CONCAT(Inadiplentes_Benner_SQL[[#This Row],[EMPRESA]]," - ",Inadiplentes_Benner_SQL[[#This Row],[NUMERO]], " - ",Inadiplentes_Benner_SQL[[#This Row],[CLIENTE]])</f>
        <v>MEDICAR RIBEIRÃO PRETO - EF-00039644-CT - NATALIA DA SILVA MARTINS</v>
      </c>
      <c r="B8499" s="16" t="s">
        <v>7656</v>
      </c>
      <c r="C8499" s="16" t="s">
        <v>6497</v>
      </c>
      <c r="D8499" s="16" t="s">
        <v>27592</v>
      </c>
      <c r="E8499" s="16" t="s">
        <v>21299</v>
      </c>
      <c r="F8499">
        <v>0</v>
      </c>
      <c r="G8499">
        <v>0</v>
      </c>
    </row>
    <row r="8500" spans="1:7" x14ac:dyDescent="0.25">
      <c r="A8500" t="str">
        <f>_xlfn.CONCAT(Inadiplentes_Benner_SQL[[#This Row],[EMPRESA]]," - ",Inadiplentes_Benner_SQL[[#This Row],[NUMERO]], " - ",Inadiplentes_Benner_SQL[[#This Row],[CLIENTE]])</f>
        <v>MEDICAR RIBEIRÃO PRETO - EF-00039719-CT - ADRIANO FRANCISCO</v>
      </c>
      <c r="B8500" s="16" t="s">
        <v>7656</v>
      </c>
      <c r="C8500" s="16" t="s">
        <v>27593</v>
      </c>
      <c r="D8500" s="16" t="s">
        <v>27594</v>
      </c>
      <c r="E8500" s="16" t="s">
        <v>21299</v>
      </c>
      <c r="F8500">
        <v>0</v>
      </c>
      <c r="G8500">
        <v>0</v>
      </c>
    </row>
    <row r="8501" spans="1:7" x14ac:dyDescent="0.25">
      <c r="A8501" t="str">
        <f>_xlfn.CONCAT(Inadiplentes_Benner_SQL[[#This Row],[EMPRESA]]," - ",Inadiplentes_Benner_SQL[[#This Row],[NUMERO]], " - ",Inadiplentes_Benner_SQL[[#This Row],[CLIENTE]])</f>
        <v>MEDICAR RIBEIRÃO PRETO - EF-00039723-CT - EDUARDO RIBEIRO</v>
      </c>
      <c r="B8501" s="16" t="s">
        <v>7656</v>
      </c>
      <c r="C8501" s="16" t="s">
        <v>27595</v>
      </c>
      <c r="D8501" s="16" t="s">
        <v>27596</v>
      </c>
      <c r="E8501" s="16" t="s">
        <v>21299</v>
      </c>
      <c r="F8501">
        <v>0</v>
      </c>
      <c r="G8501">
        <v>0</v>
      </c>
    </row>
    <row r="8502" spans="1:7" x14ac:dyDescent="0.25">
      <c r="A8502" t="str">
        <f>_xlfn.CONCAT(Inadiplentes_Benner_SQL[[#This Row],[EMPRESA]]," - ",Inadiplentes_Benner_SQL[[#This Row],[NUMERO]], " - ",Inadiplentes_Benner_SQL[[#This Row],[CLIENTE]])</f>
        <v>MEDICAR RIBEIRÃO PRETO - EF-00039065-CT - JOSE EDUARDO CESTARI</v>
      </c>
      <c r="B8502" s="16" t="s">
        <v>7656</v>
      </c>
      <c r="C8502" s="16" t="s">
        <v>27582</v>
      </c>
      <c r="D8502" s="16" t="s">
        <v>27583</v>
      </c>
      <c r="E8502" s="16" t="s">
        <v>21299</v>
      </c>
      <c r="F8502">
        <v>0</v>
      </c>
      <c r="G8502">
        <v>0</v>
      </c>
    </row>
    <row r="8503" spans="1:7" x14ac:dyDescent="0.25">
      <c r="A8503" t="str">
        <f>_xlfn.CONCAT(Inadiplentes_Benner_SQL[[#This Row],[EMPRESA]]," - ",Inadiplentes_Benner_SQL[[#This Row],[NUMERO]], " - ",Inadiplentes_Benner_SQL[[#This Row],[CLIENTE]])</f>
        <v>MEDICAR RIBEIRÃO PRETO - EF-00039073-CT - ROSANGELA RAPHAEL GUIMARAES</v>
      </c>
      <c r="B8503" s="16" t="s">
        <v>7656</v>
      </c>
      <c r="C8503" s="16" t="s">
        <v>6654</v>
      </c>
      <c r="D8503" s="16" t="s">
        <v>27584</v>
      </c>
      <c r="E8503" s="16" t="s">
        <v>21299</v>
      </c>
      <c r="F8503">
        <v>0</v>
      </c>
      <c r="G8503">
        <v>0</v>
      </c>
    </row>
    <row r="8504" spans="1:7" x14ac:dyDescent="0.25">
      <c r="A8504" t="str">
        <f>_xlfn.CONCAT(Inadiplentes_Benner_SQL[[#This Row],[EMPRESA]]," - ",Inadiplentes_Benner_SQL[[#This Row],[NUMERO]], " - ",Inadiplentes_Benner_SQL[[#This Row],[CLIENTE]])</f>
        <v>MEDICAR RIBEIRÃO PRETO - EF-00039251-CT - FATIMA APARECIDA EMILIANO MASSARO</v>
      </c>
      <c r="B8504" s="16" t="s">
        <v>7656</v>
      </c>
      <c r="C8504" s="16" t="s">
        <v>27585</v>
      </c>
      <c r="D8504" s="16" t="s">
        <v>27586</v>
      </c>
      <c r="E8504" s="16" t="s">
        <v>21299</v>
      </c>
      <c r="F8504">
        <v>0</v>
      </c>
      <c r="G8504">
        <v>0</v>
      </c>
    </row>
    <row r="8505" spans="1:7" x14ac:dyDescent="0.25">
      <c r="A8505" t="str">
        <f>_xlfn.CONCAT(Inadiplentes_Benner_SQL[[#This Row],[EMPRESA]]," - ",Inadiplentes_Benner_SQL[[#This Row],[NUMERO]], " - ",Inadiplentes_Benner_SQL[[#This Row],[CLIENTE]])</f>
        <v>MEDICAR RIBEIRÃO PRETO - EF-00039295-CT - GISELIA MARIA DOS SANTOS TIBERIO</v>
      </c>
      <c r="B8505" s="16" t="s">
        <v>7656</v>
      </c>
      <c r="C8505" s="16" t="s">
        <v>6659</v>
      </c>
      <c r="D8505" s="16" t="s">
        <v>27587</v>
      </c>
      <c r="E8505" s="16" t="s">
        <v>21299</v>
      </c>
      <c r="F8505">
        <v>0</v>
      </c>
      <c r="G8505">
        <v>0</v>
      </c>
    </row>
    <row r="8506" spans="1:7" x14ac:dyDescent="0.25">
      <c r="A8506" t="str">
        <f>_xlfn.CONCAT(Inadiplentes_Benner_SQL[[#This Row],[EMPRESA]]," - ",Inadiplentes_Benner_SQL[[#This Row],[NUMERO]], " - ",Inadiplentes_Benner_SQL[[#This Row],[CLIENTE]])</f>
        <v>MEDICAR RIBEIRÃO PRETO - EF-00039299-CT - SIMONE TOSTA</v>
      </c>
      <c r="B8506" s="16" t="s">
        <v>7656</v>
      </c>
      <c r="C8506" s="16" t="s">
        <v>27588</v>
      </c>
      <c r="D8506" s="16" t="s">
        <v>27589</v>
      </c>
      <c r="E8506" s="16" t="s">
        <v>21299</v>
      </c>
      <c r="F8506">
        <v>0</v>
      </c>
      <c r="G8506">
        <v>0</v>
      </c>
    </row>
    <row r="8507" spans="1:7" x14ac:dyDescent="0.25">
      <c r="A8507" t="str">
        <f>_xlfn.CONCAT(Inadiplentes_Benner_SQL[[#This Row],[EMPRESA]]," - ",Inadiplentes_Benner_SQL[[#This Row],[NUMERO]], " - ",Inadiplentes_Benner_SQL[[#This Row],[CLIENTE]])</f>
        <v>MEDICAR RIBEIRÃO PRETO - EF-00039413-CT - BENEDITO JOAQUIM DA SILVA</v>
      </c>
      <c r="B8507" s="16" t="s">
        <v>7656</v>
      </c>
      <c r="C8507" s="16" t="s">
        <v>27590</v>
      </c>
      <c r="D8507" s="16" t="s">
        <v>27591</v>
      </c>
      <c r="E8507" s="16" t="s">
        <v>21299</v>
      </c>
      <c r="F8507">
        <v>0</v>
      </c>
      <c r="G8507">
        <v>0</v>
      </c>
    </row>
    <row r="8508" spans="1:7" x14ac:dyDescent="0.25">
      <c r="A8508" t="str">
        <f>_xlfn.CONCAT(Inadiplentes_Benner_SQL[[#This Row],[EMPRESA]]," - ",Inadiplentes_Benner_SQL[[#This Row],[NUMERO]], " - ",Inadiplentes_Benner_SQL[[#This Row],[CLIENTE]])</f>
        <v>MEDICAR RIBEIRÃO PRETO - EF-00021561-CT - LINDALVA APARECIDA DE SOUZA</v>
      </c>
      <c r="B8508" s="16" t="s">
        <v>7656</v>
      </c>
      <c r="C8508" s="16" t="s">
        <v>26792</v>
      </c>
      <c r="D8508" s="16" t="s">
        <v>26793</v>
      </c>
      <c r="E8508" s="16" t="s">
        <v>21299</v>
      </c>
      <c r="F8508">
        <v>0</v>
      </c>
      <c r="G8508">
        <v>0</v>
      </c>
    </row>
    <row r="8509" spans="1:7" x14ac:dyDescent="0.25">
      <c r="A8509" t="str">
        <f>_xlfn.CONCAT(Inadiplentes_Benner_SQL[[#This Row],[EMPRESA]]," - ",Inadiplentes_Benner_SQL[[#This Row],[NUMERO]], " - ",Inadiplentes_Benner_SQL[[#This Row],[CLIENTE]])</f>
        <v>MEDICAR RIBEIRÃO PRETO - EF-00021562-CT - ALEXANDER RODRIGO RIBEIRO DE CARVALHO</v>
      </c>
      <c r="B8509" s="16" t="s">
        <v>7656</v>
      </c>
      <c r="C8509" s="16" t="s">
        <v>26794</v>
      </c>
      <c r="D8509" s="16" t="s">
        <v>26795</v>
      </c>
      <c r="E8509" s="16" t="s">
        <v>21299</v>
      </c>
      <c r="F8509">
        <v>0</v>
      </c>
      <c r="G8509">
        <v>0</v>
      </c>
    </row>
    <row r="8510" spans="1:7" x14ac:dyDescent="0.25">
      <c r="A8510" t="str">
        <f>_xlfn.CONCAT(Inadiplentes_Benner_SQL[[#This Row],[EMPRESA]]," - ",Inadiplentes_Benner_SQL[[#This Row],[NUMERO]], " - ",Inadiplentes_Benner_SQL[[#This Row],[CLIENTE]])</f>
        <v>MEDICAR RIBEIRÃO PRETO - EF-00021569-CT - GILSON APARECIDO ZUCATTI</v>
      </c>
      <c r="B8510" s="16" t="s">
        <v>7656</v>
      </c>
      <c r="C8510" s="16" t="s">
        <v>26796</v>
      </c>
      <c r="D8510" s="16" t="s">
        <v>26797</v>
      </c>
      <c r="E8510" s="16" t="s">
        <v>21299</v>
      </c>
      <c r="F8510">
        <v>0</v>
      </c>
      <c r="G8510">
        <v>0</v>
      </c>
    </row>
    <row r="8511" spans="1:7" x14ac:dyDescent="0.25">
      <c r="A8511" t="str">
        <f>_xlfn.CONCAT(Inadiplentes_Benner_SQL[[#This Row],[EMPRESA]]," - ",Inadiplentes_Benner_SQL[[#This Row],[NUMERO]], " - ",Inadiplentes_Benner_SQL[[#This Row],[CLIENTE]])</f>
        <v>MEDICAR RIBEIRÃO PRETO - EF-00021620-CT - MARLENE DE CASSIA CICILLINI PESOTI</v>
      </c>
      <c r="B8511" s="16" t="s">
        <v>7656</v>
      </c>
      <c r="C8511" s="16" t="s">
        <v>26798</v>
      </c>
      <c r="D8511" s="16" t="s">
        <v>26799</v>
      </c>
      <c r="E8511" s="16" t="s">
        <v>21299</v>
      </c>
      <c r="F8511">
        <v>0</v>
      </c>
      <c r="G8511">
        <v>0</v>
      </c>
    </row>
    <row r="8512" spans="1:7" x14ac:dyDescent="0.25">
      <c r="A8512" t="str">
        <f>_xlfn.CONCAT(Inadiplentes_Benner_SQL[[#This Row],[EMPRESA]]," - ",Inadiplentes_Benner_SQL[[#This Row],[NUMERO]], " - ",Inadiplentes_Benner_SQL[[#This Row],[CLIENTE]])</f>
        <v>MEDICAR RIBEIRÃO PRETO - EF-00021665-CT - BELARMINA RODRIGUES PEREIRA</v>
      </c>
      <c r="B8512" s="16" t="s">
        <v>7656</v>
      </c>
      <c r="C8512" s="16" t="s">
        <v>26800</v>
      </c>
      <c r="D8512" s="16" t="s">
        <v>26801</v>
      </c>
      <c r="E8512" s="16" t="s">
        <v>21299</v>
      </c>
      <c r="F8512">
        <v>0</v>
      </c>
      <c r="G8512">
        <v>0</v>
      </c>
    </row>
    <row r="8513" spans="1:7" x14ac:dyDescent="0.25">
      <c r="A8513" t="str">
        <f>_xlfn.CONCAT(Inadiplentes_Benner_SQL[[#This Row],[EMPRESA]]," - ",Inadiplentes_Benner_SQL[[#This Row],[NUMERO]], " - ",Inadiplentes_Benner_SQL[[#This Row],[CLIENTE]])</f>
        <v>MEDICAR RIBEIRÃO PRETO - EF-00021678-CT - FABIANO ALEXANDRE DA SILVA</v>
      </c>
      <c r="B8513" s="16" t="s">
        <v>7656</v>
      </c>
      <c r="C8513" s="16" t="s">
        <v>26802</v>
      </c>
      <c r="D8513" s="16" t="s">
        <v>26803</v>
      </c>
      <c r="E8513" s="16" t="s">
        <v>21299</v>
      </c>
      <c r="F8513">
        <v>0</v>
      </c>
      <c r="G8513">
        <v>0</v>
      </c>
    </row>
    <row r="8514" spans="1:7" x14ac:dyDescent="0.25">
      <c r="A8514" t="str">
        <f>_xlfn.CONCAT(Inadiplentes_Benner_SQL[[#This Row],[EMPRESA]]," - ",Inadiplentes_Benner_SQL[[#This Row],[NUMERO]], " - ",Inadiplentes_Benner_SQL[[#This Row],[CLIENTE]])</f>
        <v>MEDICAR RIBEIRÃO PRETO - EF-00021725-CT - IONE VIEIRA ZANANDREIA</v>
      </c>
      <c r="B8514" s="16" t="s">
        <v>7656</v>
      </c>
      <c r="C8514" s="16" t="s">
        <v>26804</v>
      </c>
      <c r="D8514" s="16" t="s">
        <v>26805</v>
      </c>
      <c r="E8514" s="16" t="s">
        <v>21299</v>
      </c>
      <c r="F8514">
        <v>0</v>
      </c>
      <c r="G8514">
        <v>0</v>
      </c>
    </row>
    <row r="8515" spans="1:7" x14ac:dyDescent="0.25">
      <c r="A8515" t="str">
        <f>_xlfn.CONCAT(Inadiplentes_Benner_SQL[[#This Row],[EMPRESA]]," - ",Inadiplentes_Benner_SQL[[#This Row],[NUMERO]], " - ",Inadiplentes_Benner_SQL[[#This Row],[CLIENTE]])</f>
        <v>MEDICAR RIBEIRÃO PRETO - EF-00021137-CT - MARIA DA GUIA DE ARAUJO</v>
      </c>
      <c r="B8515" s="16" t="s">
        <v>7656</v>
      </c>
      <c r="C8515" s="16" t="s">
        <v>26785</v>
      </c>
      <c r="D8515" s="16" t="s">
        <v>26786</v>
      </c>
      <c r="E8515" s="16" t="s">
        <v>21299</v>
      </c>
      <c r="F8515">
        <v>0</v>
      </c>
      <c r="G8515">
        <v>0</v>
      </c>
    </row>
    <row r="8516" spans="1:7" x14ac:dyDescent="0.25">
      <c r="A8516" t="str">
        <f>_xlfn.CONCAT(Inadiplentes_Benner_SQL[[#This Row],[EMPRESA]]," - ",Inadiplentes_Benner_SQL[[#This Row],[NUMERO]], " - ",Inadiplentes_Benner_SQL[[#This Row],[CLIENTE]])</f>
        <v>MEDICAR RIBEIRÃO PRETO - EF-00021175-CT - CATHERING DE LOS ANGELES BRITO QUIROZ</v>
      </c>
      <c r="B8516" s="16" t="s">
        <v>7656</v>
      </c>
      <c r="C8516" s="16" t="s">
        <v>26787</v>
      </c>
      <c r="D8516" s="16" t="s">
        <v>26788</v>
      </c>
      <c r="E8516" s="16" t="s">
        <v>21299</v>
      </c>
      <c r="F8516">
        <v>0</v>
      </c>
      <c r="G8516">
        <v>0</v>
      </c>
    </row>
    <row r="8517" spans="1:7" x14ac:dyDescent="0.25">
      <c r="A8517" t="str">
        <f>_xlfn.CONCAT(Inadiplentes_Benner_SQL[[#This Row],[EMPRESA]]," - ",Inadiplentes_Benner_SQL[[#This Row],[NUMERO]], " - ",Inadiplentes_Benner_SQL[[#This Row],[CLIENTE]])</f>
        <v>MEDICAR RIBEIRÃO PRETO - EF-00021413-CT - DANILO SILVA MARTINS</v>
      </c>
      <c r="B8517" s="16" t="s">
        <v>7656</v>
      </c>
      <c r="C8517" s="16" t="s">
        <v>26789</v>
      </c>
      <c r="D8517" s="16" t="s">
        <v>26790</v>
      </c>
      <c r="E8517" s="16" t="s">
        <v>21299</v>
      </c>
      <c r="F8517">
        <v>0</v>
      </c>
      <c r="G8517">
        <v>0</v>
      </c>
    </row>
    <row r="8518" spans="1:7" x14ac:dyDescent="0.25">
      <c r="A8518" t="str">
        <f>_xlfn.CONCAT(Inadiplentes_Benner_SQL[[#This Row],[EMPRESA]]," - ",Inadiplentes_Benner_SQL[[#This Row],[NUMERO]], " - ",Inadiplentes_Benner_SQL[[#This Row],[CLIENTE]])</f>
        <v>MEDICAR RIBEIRÃO PRETO - EF-00021463-CT - ROSANGELA APARECIDA DA SILVA</v>
      </c>
      <c r="B8518" s="16" t="s">
        <v>7656</v>
      </c>
      <c r="C8518" s="16" t="s">
        <v>26791</v>
      </c>
      <c r="D8518" s="16" t="s">
        <v>8769</v>
      </c>
      <c r="E8518" s="16" t="s">
        <v>21299</v>
      </c>
      <c r="F8518">
        <v>0</v>
      </c>
      <c r="G8518">
        <v>0</v>
      </c>
    </row>
    <row r="8519" spans="1:7" x14ac:dyDescent="0.25">
      <c r="A8519" t="str">
        <f>_xlfn.CONCAT(Inadiplentes_Benner_SQL[[#This Row],[EMPRESA]]," - ",Inadiplentes_Benner_SQL[[#This Row],[NUMERO]], " - ",Inadiplentes_Benner_SQL[[#This Row],[CLIENTE]])</f>
        <v>MEDICAR RIBEIRÃO PRETO - EF-00020908-CT - TANIA LEOCADIO NOGUEIRA</v>
      </c>
      <c r="B8519" s="16" t="s">
        <v>7656</v>
      </c>
      <c r="C8519" s="16" t="s">
        <v>26783</v>
      </c>
      <c r="D8519" s="16" t="s">
        <v>26784</v>
      </c>
      <c r="E8519" s="16" t="s">
        <v>21299</v>
      </c>
      <c r="F8519">
        <v>0</v>
      </c>
      <c r="G8519">
        <v>0</v>
      </c>
    </row>
    <row r="8520" spans="1:7" x14ac:dyDescent="0.25">
      <c r="A8520" t="str">
        <f>_xlfn.CONCAT(Inadiplentes_Benner_SQL[[#This Row],[EMPRESA]]," - ",Inadiplentes_Benner_SQL[[#This Row],[NUMERO]], " - ",Inadiplentes_Benner_SQL[[#This Row],[CLIENTE]])</f>
        <v>MEDICAR RIBEIRÃO PRETO - EF-00020687-CT - LUSINEIDE MARIA DE SA ROCHA</v>
      </c>
      <c r="B8520" s="16" t="s">
        <v>7656</v>
      </c>
      <c r="C8520" s="16" t="s">
        <v>26083</v>
      </c>
      <c r="D8520" s="16" t="s">
        <v>26084</v>
      </c>
      <c r="E8520" s="16" t="s">
        <v>21299</v>
      </c>
      <c r="F8520">
        <v>0</v>
      </c>
      <c r="G8520">
        <v>0</v>
      </c>
    </row>
    <row r="8521" spans="1:7" x14ac:dyDescent="0.25">
      <c r="A8521" t="str">
        <f>_xlfn.CONCAT(Inadiplentes_Benner_SQL[[#This Row],[EMPRESA]]," - ",Inadiplentes_Benner_SQL[[#This Row],[NUMERO]], " - ",Inadiplentes_Benner_SQL[[#This Row],[CLIENTE]])</f>
        <v>MEDICAR RIBEIRÃO PRETO - EF-00020534-CT - SAMANTHA DECLERCQ BORELLI</v>
      </c>
      <c r="B8521" s="16" t="s">
        <v>7656</v>
      </c>
      <c r="C8521" s="16" t="s">
        <v>26081</v>
      </c>
      <c r="D8521" s="16" t="s">
        <v>26082</v>
      </c>
      <c r="E8521" s="16" t="s">
        <v>21299</v>
      </c>
      <c r="F8521">
        <v>0</v>
      </c>
      <c r="G8521">
        <v>0</v>
      </c>
    </row>
    <row r="8522" spans="1:7" x14ac:dyDescent="0.25">
      <c r="A8522" t="str">
        <f>_xlfn.CONCAT(Inadiplentes_Benner_SQL[[#This Row],[EMPRESA]]," - ",Inadiplentes_Benner_SQL[[#This Row],[NUMERO]], " - ",Inadiplentes_Benner_SQL[[#This Row],[CLIENTE]])</f>
        <v>MEDICAR RIBEIRÃO PRETO - EF-00020292-CT - JOSE CARLOS DE MORAES DANTAS</v>
      </c>
      <c r="B8522" s="16" t="s">
        <v>7656</v>
      </c>
      <c r="C8522" s="16" t="s">
        <v>26075</v>
      </c>
      <c r="D8522" s="16" t="s">
        <v>26076</v>
      </c>
      <c r="E8522" s="16" t="s">
        <v>21299</v>
      </c>
      <c r="F8522">
        <v>0</v>
      </c>
      <c r="G8522">
        <v>0</v>
      </c>
    </row>
    <row r="8523" spans="1:7" x14ac:dyDescent="0.25">
      <c r="A8523" t="str">
        <f>_xlfn.CONCAT(Inadiplentes_Benner_SQL[[#This Row],[EMPRESA]]," - ",Inadiplentes_Benner_SQL[[#This Row],[NUMERO]], " - ",Inadiplentes_Benner_SQL[[#This Row],[CLIENTE]])</f>
        <v>MEDICAR RIBEIRÃO PRETO - EF-00020446-CT - LUIZ ANTONIO DE TOLEDO</v>
      </c>
      <c r="B8523" s="16" t="s">
        <v>7656</v>
      </c>
      <c r="C8523" s="16" t="s">
        <v>26077</v>
      </c>
      <c r="D8523" s="16" t="s">
        <v>26078</v>
      </c>
      <c r="E8523" s="16" t="s">
        <v>21299</v>
      </c>
      <c r="F8523">
        <v>0</v>
      </c>
      <c r="G8523">
        <v>0</v>
      </c>
    </row>
    <row r="8524" spans="1:7" x14ac:dyDescent="0.25">
      <c r="A8524" t="str">
        <f>_xlfn.CONCAT(Inadiplentes_Benner_SQL[[#This Row],[EMPRESA]]," - ",Inadiplentes_Benner_SQL[[#This Row],[NUMERO]], " - ",Inadiplentes_Benner_SQL[[#This Row],[CLIENTE]])</f>
        <v>MEDICAR RIBEIRÃO PRETO - EF-00020456-CT - TATIANA DANIELA GARCIA GIRDZIAUCKAS</v>
      </c>
      <c r="B8524" s="16" t="s">
        <v>7656</v>
      </c>
      <c r="C8524" s="16" t="s">
        <v>26079</v>
      </c>
      <c r="D8524" s="16" t="s">
        <v>26080</v>
      </c>
      <c r="E8524" s="16" t="s">
        <v>21299</v>
      </c>
      <c r="F8524">
        <v>0</v>
      </c>
      <c r="G8524">
        <v>0</v>
      </c>
    </row>
    <row r="8525" spans="1:7" x14ac:dyDescent="0.25">
      <c r="A8525" t="str">
        <f>_xlfn.CONCAT(Inadiplentes_Benner_SQL[[#This Row],[EMPRESA]]," - ",Inadiplentes_Benner_SQL[[#This Row],[NUMERO]], " - ",Inadiplentes_Benner_SQL[[#This Row],[CLIENTE]])</f>
        <v>MEDICAR RIBEIRÃO PRETO - EF-00018354-CT - JOSE ANTONIO DOS SANTOS MACENA</v>
      </c>
      <c r="B8525" s="16" t="s">
        <v>7656</v>
      </c>
      <c r="C8525" s="16" t="s">
        <v>26066</v>
      </c>
      <c r="D8525" s="16" t="s">
        <v>26067</v>
      </c>
      <c r="E8525" s="16" t="s">
        <v>21299</v>
      </c>
      <c r="F8525">
        <v>0</v>
      </c>
      <c r="G8525">
        <v>0</v>
      </c>
    </row>
    <row r="8526" spans="1:7" x14ac:dyDescent="0.25">
      <c r="A8526" t="str">
        <f>_xlfn.CONCAT(Inadiplentes_Benner_SQL[[#This Row],[EMPRESA]]," - ",Inadiplentes_Benner_SQL[[#This Row],[NUMERO]], " - ",Inadiplentes_Benner_SQL[[#This Row],[CLIENTE]])</f>
        <v>MEDICAR RIBEIRÃO PRETO - EF-00018377-CT - MULLER ARAUJO DE SOUZA</v>
      </c>
      <c r="B8526" s="16" t="s">
        <v>7656</v>
      </c>
      <c r="C8526" s="16" t="s">
        <v>26068</v>
      </c>
      <c r="D8526" s="16" t="s">
        <v>19529</v>
      </c>
      <c r="E8526" s="16" t="s">
        <v>21299</v>
      </c>
      <c r="F8526">
        <v>0</v>
      </c>
      <c r="G8526">
        <v>0</v>
      </c>
    </row>
    <row r="8527" spans="1:7" x14ac:dyDescent="0.25">
      <c r="A8527" t="str">
        <f>_xlfn.CONCAT(Inadiplentes_Benner_SQL[[#This Row],[EMPRESA]]," - ",Inadiplentes_Benner_SQL[[#This Row],[NUMERO]], " - ",Inadiplentes_Benner_SQL[[#This Row],[CLIENTE]])</f>
        <v>MEDICAR RIBEIRÃO PRETO - EF-00018120-CT - CREUZZANI ALVES VIANA</v>
      </c>
      <c r="B8527" s="16" t="s">
        <v>7656</v>
      </c>
      <c r="C8527" s="16" t="s">
        <v>26059</v>
      </c>
      <c r="D8527" s="16" t="s">
        <v>26060</v>
      </c>
      <c r="E8527" s="16" t="s">
        <v>21299</v>
      </c>
      <c r="F8527">
        <v>0</v>
      </c>
      <c r="G8527">
        <v>0</v>
      </c>
    </row>
    <row r="8528" spans="1:7" x14ac:dyDescent="0.25">
      <c r="A8528" t="str">
        <f>_xlfn.CONCAT(Inadiplentes_Benner_SQL[[#This Row],[EMPRESA]]," - ",Inadiplentes_Benner_SQL[[#This Row],[NUMERO]], " - ",Inadiplentes_Benner_SQL[[#This Row],[CLIENTE]])</f>
        <v>MEDICAR RIBEIRÃO PRETO - EF-00018167-CT - DANIELA CARDOSO</v>
      </c>
      <c r="B8528" s="16" t="s">
        <v>7656</v>
      </c>
      <c r="C8528" s="16" t="s">
        <v>26061</v>
      </c>
      <c r="D8528" s="16" t="s">
        <v>19534</v>
      </c>
      <c r="E8528" s="16" t="s">
        <v>21299</v>
      </c>
      <c r="F8528">
        <v>0</v>
      </c>
      <c r="G8528">
        <v>0</v>
      </c>
    </row>
    <row r="8529" spans="1:7" x14ac:dyDescent="0.25">
      <c r="A8529" t="str">
        <f>_xlfn.CONCAT(Inadiplentes_Benner_SQL[[#This Row],[EMPRESA]]," - ",Inadiplentes_Benner_SQL[[#This Row],[NUMERO]], " - ",Inadiplentes_Benner_SQL[[#This Row],[CLIENTE]])</f>
        <v>MEDICAR RIBEIRÃO PRETO - EF-00018168-CT - MARIA ZILDA PEREIRA DA SILVA</v>
      </c>
      <c r="B8529" s="16" t="s">
        <v>7656</v>
      </c>
      <c r="C8529" s="16" t="s">
        <v>26062</v>
      </c>
      <c r="D8529" s="16" t="s">
        <v>26063</v>
      </c>
      <c r="E8529" s="16" t="s">
        <v>21299</v>
      </c>
      <c r="F8529">
        <v>0</v>
      </c>
      <c r="G8529">
        <v>0</v>
      </c>
    </row>
    <row r="8530" spans="1:7" x14ac:dyDescent="0.25">
      <c r="A8530" t="str">
        <f>_xlfn.CONCAT(Inadiplentes_Benner_SQL[[#This Row],[EMPRESA]]," - ",Inadiplentes_Benner_SQL[[#This Row],[NUMERO]], " - ",Inadiplentes_Benner_SQL[[#This Row],[CLIENTE]])</f>
        <v>MEDICAR RIBEIRÃO PRETO - EF-00018272-CT - ODIRLEI LEMOS MIRANDA</v>
      </c>
      <c r="B8530" s="16" t="s">
        <v>7656</v>
      </c>
      <c r="C8530" s="16" t="s">
        <v>26064</v>
      </c>
      <c r="D8530" s="16" t="s">
        <v>26065</v>
      </c>
      <c r="E8530" s="16" t="s">
        <v>21299</v>
      </c>
      <c r="F8530">
        <v>0</v>
      </c>
      <c r="G8530">
        <v>0</v>
      </c>
    </row>
    <row r="8531" spans="1:7" x14ac:dyDescent="0.25">
      <c r="A8531" t="str">
        <f>_xlfn.CONCAT(Inadiplentes_Benner_SQL[[#This Row],[EMPRESA]]," - ",Inadiplentes_Benner_SQL[[#This Row],[NUMERO]], " - ",Inadiplentes_Benner_SQL[[#This Row],[CLIENTE]])</f>
        <v>MEDICAR RIBEIRÃO PRETO - EF-00020237-CT - MARIA MERCEDES CAMILO ESCOBAR</v>
      </c>
      <c r="B8531" s="16" t="s">
        <v>7656</v>
      </c>
      <c r="C8531" s="16" t="s">
        <v>26074</v>
      </c>
      <c r="D8531" s="16" t="s">
        <v>17955</v>
      </c>
      <c r="E8531" s="16" t="s">
        <v>21299</v>
      </c>
      <c r="F8531">
        <v>0</v>
      </c>
      <c r="G8531">
        <v>0</v>
      </c>
    </row>
    <row r="8532" spans="1:7" x14ac:dyDescent="0.25">
      <c r="A8532" t="str">
        <f>_xlfn.CONCAT(Inadiplentes_Benner_SQL[[#This Row],[EMPRESA]]," - ",Inadiplentes_Benner_SQL[[#This Row],[NUMERO]], " - ",Inadiplentes_Benner_SQL[[#This Row],[CLIENTE]])</f>
        <v>MEDICAR RIBEIRÃO PRETO - EF-00019928-CT - ZULMIRA OLIVEIRA MARTINS</v>
      </c>
      <c r="B8532" s="16" t="s">
        <v>7656</v>
      </c>
      <c r="C8532" s="16" t="s">
        <v>6268</v>
      </c>
      <c r="D8532" s="16" t="s">
        <v>26069</v>
      </c>
      <c r="E8532" s="16" t="s">
        <v>21299</v>
      </c>
      <c r="F8532">
        <v>0</v>
      </c>
      <c r="G8532">
        <v>0</v>
      </c>
    </row>
    <row r="8533" spans="1:7" x14ac:dyDescent="0.25">
      <c r="A8533" t="str">
        <f>_xlfn.CONCAT(Inadiplentes_Benner_SQL[[#This Row],[EMPRESA]]," - ",Inadiplentes_Benner_SQL[[#This Row],[NUMERO]], " - ",Inadiplentes_Benner_SQL[[#This Row],[CLIENTE]])</f>
        <v>MEDICAR RIBEIRÃO PRETO - EF-00020009-CT - LUZIA PEREIRA DOS SANTOS</v>
      </c>
      <c r="B8533" s="16" t="s">
        <v>7656</v>
      </c>
      <c r="C8533" s="16" t="s">
        <v>26070</v>
      </c>
      <c r="D8533" s="16" t="s">
        <v>26071</v>
      </c>
      <c r="E8533" s="16" t="s">
        <v>21299</v>
      </c>
      <c r="F8533">
        <v>0</v>
      </c>
      <c r="G8533">
        <v>0</v>
      </c>
    </row>
    <row r="8534" spans="1:7" x14ac:dyDescent="0.25">
      <c r="A8534" t="str">
        <f>_xlfn.CONCAT(Inadiplentes_Benner_SQL[[#This Row],[EMPRESA]]," - ",Inadiplentes_Benner_SQL[[#This Row],[NUMERO]], " - ",Inadiplentes_Benner_SQL[[#This Row],[CLIENTE]])</f>
        <v>MEDICAR RIBEIRÃO PRETO - EF-00020082-CT - ROSANGELA ORLANDIN LOPES</v>
      </c>
      <c r="B8534" s="16" t="s">
        <v>7656</v>
      </c>
      <c r="C8534" s="16" t="s">
        <v>26072</v>
      </c>
      <c r="D8534" s="16" t="s">
        <v>26073</v>
      </c>
      <c r="E8534" s="16" t="s">
        <v>21299</v>
      </c>
      <c r="F8534">
        <v>0</v>
      </c>
      <c r="G8534">
        <v>0</v>
      </c>
    </row>
    <row r="8535" spans="1:7" x14ac:dyDescent="0.25">
      <c r="A8535" t="str">
        <f>_xlfn.CONCAT(Inadiplentes_Benner_SQL[[#This Row],[EMPRESA]]," - ",Inadiplentes_Benner_SQL[[#This Row],[NUMERO]], " - ",Inadiplentes_Benner_SQL[[#This Row],[CLIENTE]])</f>
        <v>MEDICAR RIBEIRÃO PRETO - EF-00017833-CT - MARIA CATARINA FRANCA ALMEIDA</v>
      </c>
      <c r="B8535" s="16" t="s">
        <v>7656</v>
      </c>
      <c r="C8535" s="16" t="s">
        <v>26043</v>
      </c>
      <c r="D8535" s="16" t="s">
        <v>10318</v>
      </c>
      <c r="E8535" s="16" t="s">
        <v>21299</v>
      </c>
      <c r="F8535">
        <v>0</v>
      </c>
      <c r="G8535">
        <v>0</v>
      </c>
    </row>
    <row r="8536" spans="1:7" x14ac:dyDescent="0.25">
      <c r="A8536" t="str">
        <f>_xlfn.CONCAT(Inadiplentes_Benner_SQL[[#This Row],[EMPRESA]]," - ",Inadiplentes_Benner_SQL[[#This Row],[NUMERO]], " - ",Inadiplentes_Benner_SQL[[#This Row],[CLIENTE]])</f>
        <v>MEDICAR RIBEIRÃO PRETO - EF-00017860-CT - TATIANE SOUZA GONCALVES</v>
      </c>
      <c r="B8536" s="16" t="s">
        <v>7656</v>
      </c>
      <c r="C8536" s="16" t="s">
        <v>1054</v>
      </c>
      <c r="D8536" s="16" t="s">
        <v>19300</v>
      </c>
      <c r="E8536" s="16" t="s">
        <v>21299</v>
      </c>
      <c r="F8536">
        <v>0</v>
      </c>
      <c r="G8536">
        <v>0</v>
      </c>
    </row>
    <row r="8537" spans="1:7" x14ac:dyDescent="0.25">
      <c r="A8537" t="str">
        <f>_xlfn.CONCAT(Inadiplentes_Benner_SQL[[#This Row],[EMPRESA]]," - ",Inadiplentes_Benner_SQL[[#This Row],[NUMERO]], " - ",Inadiplentes_Benner_SQL[[#This Row],[CLIENTE]])</f>
        <v>MEDICAR RIBEIRÃO PRETO - EF-00017880-CT - MIRACELE DE CASTRO MARQUES</v>
      </c>
      <c r="B8537" s="16" t="s">
        <v>7656</v>
      </c>
      <c r="C8537" s="16" t="s">
        <v>26044</v>
      </c>
      <c r="D8537" s="16" t="s">
        <v>11575</v>
      </c>
      <c r="E8537" s="16" t="s">
        <v>21299</v>
      </c>
      <c r="F8537">
        <v>0</v>
      </c>
      <c r="G8537">
        <v>0</v>
      </c>
    </row>
    <row r="8538" spans="1:7" x14ac:dyDescent="0.25">
      <c r="A8538" t="str">
        <f>_xlfn.CONCAT(Inadiplentes_Benner_SQL[[#This Row],[EMPRESA]]," - ",Inadiplentes_Benner_SQL[[#This Row],[NUMERO]], " - ",Inadiplentes_Benner_SQL[[#This Row],[CLIENTE]])</f>
        <v>MEDICAR RIBEIRÃO PRETO - EF-00017883-CT - KALIENE LOPES DA SILVA</v>
      </c>
      <c r="B8538" s="16" t="s">
        <v>7656</v>
      </c>
      <c r="C8538" s="16" t="s">
        <v>26045</v>
      </c>
      <c r="D8538" s="16" t="s">
        <v>26046</v>
      </c>
      <c r="E8538" s="16" t="s">
        <v>21299</v>
      </c>
      <c r="F8538">
        <v>0</v>
      </c>
      <c r="G8538">
        <v>0</v>
      </c>
    </row>
    <row r="8539" spans="1:7" x14ac:dyDescent="0.25">
      <c r="A8539" t="str">
        <f>_xlfn.CONCAT(Inadiplentes_Benner_SQL[[#This Row],[EMPRESA]]," - ",Inadiplentes_Benner_SQL[[#This Row],[NUMERO]], " - ",Inadiplentes_Benner_SQL[[#This Row],[CLIENTE]])</f>
        <v>MEDICAR RIBEIRÃO PRETO - EF-00017555-CT - MILENE APARECIDA RIBEIRO SILVA DE SOUZA</v>
      </c>
      <c r="B8539" s="16" t="s">
        <v>7656</v>
      </c>
      <c r="C8539" s="16" t="s">
        <v>26037</v>
      </c>
      <c r="D8539" s="16" t="s">
        <v>26038</v>
      </c>
      <c r="E8539" s="16" t="s">
        <v>21299</v>
      </c>
      <c r="F8539">
        <v>0</v>
      </c>
      <c r="G8539">
        <v>0</v>
      </c>
    </row>
    <row r="8540" spans="1:7" x14ac:dyDescent="0.25">
      <c r="A8540" t="str">
        <f>_xlfn.CONCAT(Inadiplentes_Benner_SQL[[#This Row],[EMPRESA]]," - ",Inadiplentes_Benner_SQL[[#This Row],[NUMERO]], " - ",Inadiplentes_Benner_SQL[[#This Row],[CLIENTE]])</f>
        <v>MEDICAR RIBEIRÃO PRETO - EF-00017628-CT - RUTE HELENA REGGIANI</v>
      </c>
      <c r="B8540" s="16" t="s">
        <v>7656</v>
      </c>
      <c r="C8540" s="16" t="s">
        <v>26039</v>
      </c>
      <c r="D8540" s="16" t="s">
        <v>26040</v>
      </c>
      <c r="E8540" s="16" t="s">
        <v>21299</v>
      </c>
      <c r="F8540">
        <v>0</v>
      </c>
      <c r="G8540">
        <v>0</v>
      </c>
    </row>
    <row r="8541" spans="1:7" x14ac:dyDescent="0.25">
      <c r="A8541" t="str">
        <f>_xlfn.CONCAT(Inadiplentes_Benner_SQL[[#This Row],[EMPRESA]]," - ",Inadiplentes_Benner_SQL[[#This Row],[NUMERO]], " - ",Inadiplentes_Benner_SQL[[#This Row],[CLIENTE]])</f>
        <v>MEDICAR RIBEIRÃO PRETO - EF-00017690-CT - LAISE DA SILVA MOURA</v>
      </c>
      <c r="B8541" s="16" t="s">
        <v>7656</v>
      </c>
      <c r="C8541" s="16" t="s">
        <v>26041</v>
      </c>
      <c r="D8541" s="16" t="s">
        <v>26042</v>
      </c>
      <c r="E8541" s="16" t="s">
        <v>21299</v>
      </c>
      <c r="F8541">
        <v>0</v>
      </c>
      <c r="G8541">
        <v>0</v>
      </c>
    </row>
    <row r="8542" spans="1:7" x14ac:dyDescent="0.25">
      <c r="A8542" t="str">
        <f>_xlfn.CONCAT(Inadiplentes_Benner_SQL[[#This Row],[EMPRESA]]," - ",Inadiplentes_Benner_SQL[[#This Row],[NUMERO]], " - ",Inadiplentes_Benner_SQL[[#This Row],[CLIENTE]])</f>
        <v>MEDICAR RIBEIRÃO PRETO - EF-00017969-CT - MARIA DE FATIMA DOS SANTOS</v>
      </c>
      <c r="B8542" s="16" t="s">
        <v>7656</v>
      </c>
      <c r="C8542" s="16" t="s">
        <v>26047</v>
      </c>
      <c r="D8542" s="16" t="s">
        <v>26048</v>
      </c>
      <c r="E8542" s="16" t="s">
        <v>21299</v>
      </c>
      <c r="F8542">
        <v>0</v>
      </c>
      <c r="G8542">
        <v>0</v>
      </c>
    </row>
    <row r="8543" spans="1:7" x14ac:dyDescent="0.25">
      <c r="A8543" t="str">
        <f>_xlfn.CONCAT(Inadiplentes_Benner_SQL[[#This Row],[EMPRESA]]," - ",Inadiplentes_Benner_SQL[[#This Row],[NUMERO]], " - ",Inadiplentes_Benner_SQL[[#This Row],[CLIENTE]])</f>
        <v>MEDICAR RIBEIRÃO PRETO - EF-00017982-CT - MARIA JOSE SILVA DE ANDRADE</v>
      </c>
      <c r="B8543" s="16" t="s">
        <v>7656</v>
      </c>
      <c r="C8543" s="16" t="s">
        <v>26049</v>
      </c>
      <c r="D8543" s="16" t="s">
        <v>26050</v>
      </c>
      <c r="E8543" s="16" t="s">
        <v>21299</v>
      </c>
      <c r="F8543">
        <v>0</v>
      </c>
      <c r="G8543">
        <v>0</v>
      </c>
    </row>
    <row r="8544" spans="1:7" x14ac:dyDescent="0.25">
      <c r="A8544" t="str">
        <f>_xlfn.CONCAT(Inadiplentes_Benner_SQL[[#This Row],[EMPRESA]]," - ",Inadiplentes_Benner_SQL[[#This Row],[NUMERO]], " - ",Inadiplentes_Benner_SQL[[#This Row],[CLIENTE]])</f>
        <v>MEDICAR RIBEIRÃO PRETO - EF-00017420-CT - CLAUDIO SILVA</v>
      </c>
      <c r="B8544" s="16" t="s">
        <v>7656</v>
      </c>
      <c r="C8544" s="16" t="s">
        <v>26029</v>
      </c>
      <c r="D8544" s="16" t="s">
        <v>26030</v>
      </c>
      <c r="E8544" s="16" t="s">
        <v>21299</v>
      </c>
      <c r="F8544">
        <v>0</v>
      </c>
      <c r="G8544">
        <v>0</v>
      </c>
    </row>
    <row r="8545" spans="1:7" x14ac:dyDescent="0.25">
      <c r="A8545" t="str">
        <f>_xlfn.CONCAT(Inadiplentes_Benner_SQL[[#This Row],[EMPRESA]]," - ",Inadiplentes_Benner_SQL[[#This Row],[NUMERO]], " - ",Inadiplentes_Benner_SQL[[#This Row],[CLIENTE]])</f>
        <v>MEDICAR RIBEIRÃO PRETO - EF-00018061-CT - CLAUDIA CARVALHO LOURENCO</v>
      </c>
      <c r="B8545" s="16" t="s">
        <v>7656</v>
      </c>
      <c r="C8545" s="16" t="s">
        <v>26051</v>
      </c>
      <c r="D8545" s="16" t="s">
        <v>26052</v>
      </c>
      <c r="E8545" s="16" t="s">
        <v>21299</v>
      </c>
      <c r="F8545">
        <v>0</v>
      </c>
      <c r="G8545">
        <v>0</v>
      </c>
    </row>
    <row r="8546" spans="1:7" x14ac:dyDescent="0.25">
      <c r="A8546" t="str">
        <f>_xlfn.CONCAT(Inadiplentes_Benner_SQL[[#This Row],[EMPRESA]]," - ",Inadiplentes_Benner_SQL[[#This Row],[NUMERO]], " - ",Inadiplentes_Benner_SQL[[#This Row],[CLIENTE]])</f>
        <v>MEDICAR RIBEIRÃO PRETO - EF-00018105-CT - RITA DE CASSIA LOPES</v>
      </c>
      <c r="B8546" s="16" t="s">
        <v>7656</v>
      </c>
      <c r="C8546" s="16" t="s">
        <v>26053</v>
      </c>
      <c r="D8546" s="16" t="s">
        <v>26054</v>
      </c>
      <c r="E8546" s="16" t="s">
        <v>21299</v>
      </c>
      <c r="F8546">
        <v>0</v>
      </c>
      <c r="G8546">
        <v>0</v>
      </c>
    </row>
    <row r="8547" spans="1:7" x14ac:dyDescent="0.25">
      <c r="A8547" t="str">
        <f>_xlfn.CONCAT(Inadiplentes_Benner_SQL[[#This Row],[EMPRESA]]," - ",Inadiplentes_Benner_SQL[[#This Row],[NUMERO]], " - ",Inadiplentes_Benner_SQL[[#This Row],[CLIENTE]])</f>
        <v>MEDICAR RIBEIRÃO PRETO - EF-00018109-CT - FERNANDA ARRUDA DAS NEVES</v>
      </c>
      <c r="B8547" s="16" t="s">
        <v>7656</v>
      </c>
      <c r="C8547" s="16" t="s">
        <v>26055</v>
      </c>
      <c r="D8547" s="16" t="s">
        <v>26056</v>
      </c>
      <c r="E8547" s="16" t="s">
        <v>21299</v>
      </c>
      <c r="F8547">
        <v>0</v>
      </c>
      <c r="G8547">
        <v>0</v>
      </c>
    </row>
    <row r="8548" spans="1:7" x14ac:dyDescent="0.25">
      <c r="A8548" t="str">
        <f>_xlfn.CONCAT(Inadiplentes_Benner_SQL[[#This Row],[EMPRESA]]," - ",Inadiplentes_Benner_SQL[[#This Row],[NUMERO]], " - ",Inadiplentes_Benner_SQL[[#This Row],[CLIENTE]])</f>
        <v>MEDICAR RIBEIRÃO PRETO - EF-00018116-CT - BIANCA NUNES FRANCISCO</v>
      </c>
      <c r="B8548" s="16" t="s">
        <v>7656</v>
      </c>
      <c r="C8548" s="16" t="s">
        <v>26057</v>
      </c>
      <c r="D8548" s="16" t="s">
        <v>26058</v>
      </c>
      <c r="E8548" s="16" t="s">
        <v>21299</v>
      </c>
      <c r="F8548">
        <v>0</v>
      </c>
      <c r="G8548">
        <v>0</v>
      </c>
    </row>
    <row r="8549" spans="1:7" x14ac:dyDescent="0.25">
      <c r="A8549" t="str">
        <f>_xlfn.CONCAT(Inadiplentes_Benner_SQL[[#This Row],[EMPRESA]]," - ",Inadiplentes_Benner_SQL[[#This Row],[NUMERO]], " - ",Inadiplentes_Benner_SQL[[#This Row],[CLIENTE]])</f>
        <v>MEDICAR RIBEIRÃO PRETO - FA-00007759-CT - ARLENE LUZIA BORESSO</v>
      </c>
      <c r="B8549" s="16" t="s">
        <v>7656</v>
      </c>
      <c r="C8549" s="16" t="s">
        <v>28880</v>
      </c>
      <c r="D8549" s="16" t="s">
        <v>28881</v>
      </c>
      <c r="E8549" s="16" t="s">
        <v>21299</v>
      </c>
      <c r="F8549">
        <v>0</v>
      </c>
      <c r="G8549">
        <v>0</v>
      </c>
    </row>
    <row r="8550" spans="1:7" x14ac:dyDescent="0.25">
      <c r="A8550" t="str">
        <f>_xlfn.CONCAT(Inadiplentes_Benner_SQL[[#This Row],[EMPRESA]]," - ",Inadiplentes_Benner_SQL[[#This Row],[NUMERO]], " - ",Inadiplentes_Benner_SQL[[#This Row],[CLIENTE]])</f>
        <v>MEDICAR RIBEIRÃO PRETO - FA-00008278-CT - LUCIA HELENA BROCHETTO GAVALDAO</v>
      </c>
      <c r="B8550" s="16" t="s">
        <v>7656</v>
      </c>
      <c r="C8550" s="16" t="s">
        <v>28882</v>
      </c>
      <c r="D8550" s="16" t="s">
        <v>28883</v>
      </c>
      <c r="E8550" s="16" t="s">
        <v>21299</v>
      </c>
      <c r="F8550">
        <v>0</v>
      </c>
      <c r="G8550">
        <v>0</v>
      </c>
    </row>
    <row r="8551" spans="1:7" x14ac:dyDescent="0.25">
      <c r="A8551" t="str">
        <f>_xlfn.CONCAT(Inadiplentes_Benner_SQL[[#This Row],[EMPRESA]]," - ",Inadiplentes_Benner_SQL[[#This Row],[NUMERO]], " - ",Inadiplentes_Benner_SQL[[#This Row],[CLIENTE]])</f>
        <v>MEDICAR RIBEIRÃO PRETO - FA-00008362-CT - VERA CECILIA SIMIONE MENEZES</v>
      </c>
      <c r="B8551" s="16" t="s">
        <v>7656</v>
      </c>
      <c r="C8551" s="16" t="s">
        <v>1887</v>
      </c>
      <c r="D8551" s="16" t="s">
        <v>28884</v>
      </c>
      <c r="E8551" s="16" t="s">
        <v>21299</v>
      </c>
      <c r="F8551">
        <v>0</v>
      </c>
      <c r="G8551">
        <v>0</v>
      </c>
    </row>
    <row r="8552" spans="1:7" x14ac:dyDescent="0.25">
      <c r="A8552" t="str">
        <f>_xlfn.CONCAT(Inadiplentes_Benner_SQL[[#This Row],[EMPRESA]]," - ",Inadiplentes_Benner_SQL[[#This Row],[NUMERO]], " - ",Inadiplentes_Benner_SQL[[#This Row],[CLIENTE]])</f>
        <v>MEDICAR RIBEIRÃO PRETO - FA-00008537-CT - ELVIRA DE MORAES TEIXEIRA</v>
      </c>
      <c r="B8552" s="16" t="s">
        <v>7656</v>
      </c>
      <c r="C8552" s="16" t="s">
        <v>1383</v>
      </c>
      <c r="D8552" s="16" t="s">
        <v>28885</v>
      </c>
      <c r="E8552" s="16" t="s">
        <v>21299</v>
      </c>
      <c r="F8552">
        <v>0</v>
      </c>
      <c r="G8552">
        <v>0</v>
      </c>
    </row>
    <row r="8553" spans="1:7" x14ac:dyDescent="0.25">
      <c r="A8553" t="str">
        <f>_xlfn.CONCAT(Inadiplentes_Benner_SQL[[#This Row],[EMPRESA]]," - ",Inadiplentes_Benner_SQL[[#This Row],[NUMERO]], " - ",Inadiplentes_Benner_SQL[[#This Row],[CLIENTE]])</f>
        <v>MEDICAR RIBEIRÃO PRETO - FA-00003666-CT - JOSE CARLOS DE MORAES SILVA</v>
      </c>
      <c r="B8553" s="16" t="s">
        <v>7656</v>
      </c>
      <c r="C8553" s="16" t="s">
        <v>27676</v>
      </c>
      <c r="D8553" s="16" t="s">
        <v>27677</v>
      </c>
      <c r="E8553" s="16" t="s">
        <v>21299</v>
      </c>
      <c r="F8553">
        <v>0</v>
      </c>
      <c r="G8553">
        <v>0</v>
      </c>
    </row>
    <row r="8554" spans="1:7" x14ac:dyDescent="0.25">
      <c r="A8554" t="str">
        <f>_xlfn.CONCAT(Inadiplentes_Benner_SQL[[#This Row],[EMPRESA]]," - ",Inadiplentes_Benner_SQL[[#This Row],[NUMERO]], " - ",Inadiplentes_Benner_SQL[[#This Row],[CLIENTE]])</f>
        <v>MEDICAR RIBEIRÃO PRETO - FA-00004333-CT - SEBASTIAO BATISTA DA SILVA</v>
      </c>
      <c r="B8554" s="16" t="s">
        <v>7656</v>
      </c>
      <c r="C8554" s="16" t="s">
        <v>6707</v>
      </c>
      <c r="D8554" s="16" t="s">
        <v>27678</v>
      </c>
      <c r="E8554" s="16" t="s">
        <v>21299</v>
      </c>
      <c r="F8554">
        <v>0</v>
      </c>
      <c r="G8554">
        <v>0</v>
      </c>
    </row>
    <row r="8555" spans="1:7" x14ac:dyDescent="0.25">
      <c r="A8555" t="str">
        <f>_xlfn.CONCAT(Inadiplentes_Benner_SQL[[#This Row],[EMPRESA]]," - ",Inadiplentes_Benner_SQL[[#This Row],[NUMERO]], " - ",Inadiplentes_Benner_SQL[[#This Row],[CLIENTE]])</f>
        <v>MEDICAR RIBEIRÃO PRETO - FA-00004658-CT - APARECIDA DOMINGUES TERRIVEL FELIZATTI</v>
      </c>
      <c r="B8555" s="16" t="s">
        <v>7656</v>
      </c>
      <c r="C8555" s="16" t="s">
        <v>27679</v>
      </c>
      <c r="D8555" s="16" t="s">
        <v>27680</v>
      </c>
      <c r="E8555" s="16" t="s">
        <v>21299</v>
      </c>
      <c r="F8555">
        <v>0</v>
      </c>
      <c r="G8555">
        <v>0</v>
      </c>
    </row>
    <row r="8556" spans="1:7" x14ac:dyDescent="0.25">
      <c r="A8556" t="str">
        <f>_xlfn.CONCAT(Inadiplentes_Benner_SQL[[#This Row],[EMPRESA]]," - ",Inadiplentes_Benner_SQL[[#This Row],[NUMERO]], " - ",Inadiplentes_Benner_SQL[[#This Row],[CLIENTE]])</f>
        <v>MEDICAR RIBEIRÃO PRETO - FA-00005137-CT - ROSELI PAZOTTI HENRIQUES</v>
      </c>
      <c r="B8556" s="16" t="s">
        <v>7656</v>
      </c>
      <c r="C8556" s="16" t="s">
        <v>27681</v>
      </c>
      <c r="D8556" s="16" t="s">
        <v>27682</v>
      </c>
      <c r="E8556" s="16" t="s">
        <v>21299</v>
      </c>
      <c r="F8556">
        <v>0</v>
      </c>
      <c r="G8556">
        <v>0</v>
      </c>
    </row>
    <row r="8557" spans="1:7" x14ac:dyDescent="0.25">
      <c r="A8557" t="str">
        <f>_xlfn.CONCAT(Inadiplentes_Benner_SQL[[#This Row],[EMPRESA]]," - ",Inadiplentes_Benner_SQL[[#This Row],[NUMERO]], " - ",Inadiplentes_Benner_SQL[[#This Row],[CLIENTE]])</f>
        <v>MEDICAR RIBEIRÃO PRETO - FA-00005173-CT - ADRIANA MARIA ARANTES NOGUEIRA</v>
      </c>
      <c r="B8557" s="16" t="s">
        <v>7656</v>
      </c>
      <c r="C8557" s="16" t="s">
        <v>27683</v>
      </c>
      <c r="D8557" s="16" t="s">
        <v>27684</v>
      </c>
      <c r="E8557" s="16" t="s">
        <v>21299</v>
      </c>
      <c r="F8557">
        <v>0</v>
      </c>
      <c r="G8557">
        <v>0</v>
      </c>
    </row>
    <row r="8558" spans="1:7" x14ac:dyDescent="0.25">
      <c r="A8558" t="str">
        <f>_xlfn.CONCAT(Inadiplentes_Benner_SQL[[#This Row],[EMPRESA]]," - ",Inadiplentes_Benner_SQL[[#This Row],[NUMERO]], " - ",Inadiplentes_Benner_SQL[[#This Row],[CLIENTE]])</f>
        <v>MEDICAR RIBEIRÃO PRETO - FA-00005175-CT - MARISA APARECIDA PEREIRA</v>
      </c>
      <c r="B8558" s="16" t="s">
        <v>7656</v>
      </c>
      <c r="C8558" s="16" t="s">
        <v>27685</v>
      </c>
      <c r="D8558" s="16" t="s">
        <v>27686</v>
      </c>
      <c r="E8558" s="16" t="s">
        <v>21299</v>
      </c>
      <c r="F8558">
        <v>0</v>
      </c>
      <c r="G8558">
        <v>0</v>
      </c>
    </row>
    <row r="8559" spans="1:7" x14ac:dyDescent="0.25">
      <c r="A8559" t="str">
        <f>_xlfn.CONCAT(Inadiplentes_Benner_SQL[[#This Row],[EMPRESA]]," - ",Inadiplentes_Benner_SQL[[#This Row],[NUMERO]], " - ",Inadiplentes_Benner_SQL[[#This Row],[CLIENTE]])</f>
        <v>MEDICAR RIBEIRÃO PRETO - FA-00005444-CT - ANALIA LAURA SPANO DO NASCIMENTO</v>
      </c>
      <c r="B8559" s="16" t="s">
        <v>7656</v>
      </c>
      <c r="C8559" s="16" t="s">
        <v>6562</v>
      </c>
      <c r="D8559" s="16" t="s">
        <v>27687</v>
      </c>
      <c r="E8559" s="16" t="s">
        <v>21299</v>
      </c>
      <c r="F8559">
        <v>0</v>
      </c>
      <c r="G8559">
        <v>0</v>
      </c>
    </row>
    <row r="8560" spans="1:7" x14ac:dyDescent="0.25">
      <c r="A8560" t="str">
        <f>_xlfn.CONCAT(Inadiplentes_Benner_SQL[[#This Row],[EMPRESA]]," - ",Inadiplentes_Benner_SQL[[#This Row],[NUMERO]], " - ",Inadiplentes_Benner_SQL[[#This Row],[CLIENTE]])</f>
        <v>MEDICAR RIBEIRÃO PRETO - FA-00005460-CT - MEIGA HELIS DONINI</v>
      </c>
      <c r="B8560" s="16" t="s">
        <v>7656</v>
      </c>
      <c r="C8560" s="16" t="s">
        <v>27688</v>
      </c>
      <c r="D8560" s="16" t="s">
        <v>27689</v>
      </c>
      <c r="E8560" s="16" t="s">
        <v>21299</v>
      </c>
      <c r="F8560">
        <v>0</v>
      </c>
      <c r="G8560">
        <v>0</v>
      </c>
    </row>
    <row r="8561" spans="1:7" x14ac:dyDescent="0.25">
      <c r="A8561" t="str">
        <f>_xlfn.CONCAT(Inadiplentes_Benner_SQL[[#This Row],[EMPRESA]]," - ",Inadiplentes_Benner_SQL[[#This Row],[NUMERO]], " - ",Inadiplentes_Benner_SQL[[#This Row],[CLIENTE]])</f>
        <v>MEDICAR RIBEIRÃO PRETO - FA-00005691-CT - MARCIO LISBOA</v>
      </c>
      <c r="B8561" s="16" t="s">
        <v>7656</v>
      </c>
      <c r="C8561" s="16" t="s">
        <v>3299</v>
      </c>
      <c r="D8561" s="16" t="s">
        <v>27690</v>
      </c>
      <c r="E8561" s="16" t="s">
        <v>21299</v>
      </c>
      <c r="F8561">
        <v>0</v>
      </c>
      <c r="G8561">
        <v>0</v>
      </c>
    </row>
    <row r="8562" spans="1:7" x14ac:dyDescent="0.25">
      <c r="A8562" t="str">
        <f>_xlfn.CONCAT(Inadiplentes_Benner_SQL[[#This Row],[EMPRESA]]," - ",Inadiplentes_Benner_SQL[[#This Row],[NUMERO]], " - ",Inadiplentes_Benner_SQL[[#This Row],[CLIENTE]])</f>
        <v>MEDICAR RIBEIRÃO PRETO - FA-00005721-CT - MARIA INES MIAN</v>
      </c>
      <c r="B8562" s="16" t="s">
        <v>7656</v>
      </c>
      <c r="C8562" s="16" t="s">
        <v>1158</v>
      </c>
      <c r="D8562" s="16" t="s">
        <v>27691</v>
      </c>
      <c r="E8562" s="16" t="s">
        <v>21299</v>
      </c>
      <c r="F8562">
        <v>0</v>
      </c>
      <c r="G8562">
        <v>0</v>
      </c>
    </row>
    <row r="8563" spans="1:7" x14ac:dyDescent="0.25">
      <c r="A8563" t="str">
        <f>_xlfn.CONCAT(Inadiplentes_Benner_SQL[[#This Row],[EMPRESA]]," - ",Inadiplentes_Benner_SQL[[#This Row],[NUMERO]], " - ",Inadiplentes_Benner_SQL[[#This Row],[CLIENTE]])</f>
        <v>MEDICAR RIBEIRÃO PRETO - FA-00005811-CT - MARIA CRISTINA BORSATO</v>
      </c>
      <c r="B8563" s="16" t="s">
        <v>7656</v>
      </c>
      <c r="C8563" s="16" t="s">
        <v>6749</v>
      </c>
      <c r="D8563" s="16" t="s">
        <v>27692</v>
      </c>
      <c r="E8563" s="16" t="s">
        <v>21299</v>
      </c>
      <c r="F8563">
        <v>0</v>
      </c>
      <c r="G8563">
        <v>0</v>
      </c>
    </row>
    <row r="8564" spans="1:7" x14ac:dyDescent="0.25">
      <c r="A8564" t="str">
        <f>_xlfn.CONCAT(Inadiplentes_Benner_SQL[[#This Row],[EMPRESA]]," - ",Inadiplentes_Benner_SQL[[#This Row],[NUMERO]], " - ",Inadiplentes_Benner_SQL[[#This Row],[CLIENTE]])</f>
        <v>MEDICAR RIBEIRÃO PRETO - FA-00006123-CT - KAZUKO MURAKAMI</v>
      </c>
      <c r="B8564" s="16" t="s">
        <v>7656</v>
      </c>
      <c r="C8564" s="16" t="s">
        <v>27693</v>
      </c>
      <c r="D8564" s="16" t="s">
        <v>27694</v>
      </c>
      <c r="E8564" s="16" t="s">
        <v>21299</v>
      </c>
      <c r="F8564">
        <v>0</v>
      </c>
      <c r="G8564">
        <v>0</v>
      </c>
    </row>
    <row r="8565" spans="1:7" x14ac:dyDescent="0.25">
      <c r="A8565" t="str">
        <f>_xlfn.CONCAT(Inadiplentes_Benner_SQL[[#This Row],[EMPRESA]]," - ",Inadiplentes_Benner_SQL[[#This Row],[NUMERO]], " - ",Inadiplentes_Benner_SQL[[#This Row],[CLIENTE]])</f>
        <v>MEDICAR RIBEIRÃO PRETO - FA-00006216-CT - DOLORES PIOLA BRANDT</v>
      </c>
      <c r="B8565" s="16" t="s">
        <v>7656</v>
      </c>
      <c r="C8565" s="16" t="s">
        <v>1181</v>
      </c>
      <c r="D8565" s="16" t="s">
        <v>28853</v>
      </c>
      <c r="E8565" s="16" t="s">
        <v>21299</v>
      </c>
      <c r="F8565">
        <v>0</v>
      </c>
      <c r="G8565">
        <v>0</v>
      </c>
    </row>
    <row r="8566" spans="1:7" x14ac:dyDescent="0.25">
      <c r="A8566" t="str">
        <f>_xlfn.CONCAT(Inadiplentes_Benner_SQL[[#This Row],[EMPRESA]]," - ",Inadiplentes_Benner_SQL[[#This Row],[NUMERO]], " - ",Inadiplentes_Benner_SQL[[#This Row],[CLIENTE]])</f>
        <v>MEDICAR RIBEIRÃO PRETO - FA-00006489-CT - MARIA UMBELINA QUEIROZ</v>
      </c>
      <c r="B8566" s="16" t="s">
        <v>7656</v>
      </c>
      <c r="C8566" s="16" t="s">
        <v>457</v>
      </c>
      <c r="D8566" s="16" t="s">
        <v>28854</v>
      </c>
      <c r="E8566" s="16" t="s">
        <v>21299</v>
      </c>
      <c r="F8566">
        <v>0</v>
      </c>
      <c r="G8566">
        <v>0</v>
      </c>
    </row>
    <row r="8567" spans="1:7" x14ac:dyDescent="0.25">
      <c r="A8567" t="str">
        <f>_xlfn.CONCAT(Inadiplentes_Benner_SQL[[#This Row],[EMPRESA]]," - ",Inadiplentes_Benner_SQL[[#This Row],[NUMERO]], " - ",Inadiplentes_Benner_SQL[[#This Row],[CLIENTE]])</f>
        <v>MEDICAR RIBEIRÃO PRETO - FA-00006670-CT - FERNANDO TADEU RODRIGUES DA SILVA</v>
      </c>
      <c r="B8567" s="16" t="s">
        <v>7656</v>
      </c>
      <c r="C8567" s="16" t="s">
        <v>28855</v>
      </c>
      <c r="D8567" s="16" t="s">
        <v>28856</v>
      </c>
      <c r="E8567" s="16" t="s">
        <v>21299</v>
      </c>
      <c r="F8567">
        <v>0</v>
      </c>
      <c r="G8567">
        <v>0</v>
      </c>
    </row>
    <row r="8568" spans="1:7" x14ac:dyDescent="0.25">
      <c r="A8568" t="str">
        <f>_xlfn.CONCAT(Inadiplentes_Benner_SQL[[#This Row],[EMPRESA]]," - ",Inadiplentes_Benner_SQL[[#This Row],[NUMERO]], " - ",Inadiplentes_Benner_SQL[[#This Row],[CLIENTE]])</f>
        <v>MEDICAR RIBEIRÃO PRETO - FA-00006711-CT - ANTONIO CARLOS RICCI</v>
      </c>
      <c r="B8568" s="16" t="s">
        <v>7656</v>
      </c>
      <c r="C8568" s="16" t="s">
        <v>28857</v>
      </c>
      <c r="D8568" s="16" t="s">
        <v>28858</v>
      </c>
      <c r="E8568" s="16" t="s">
        <v>21299</v>
      </c>
      <c r="F8568">
        <v>0</v>
      </c>
      <c r="G8568">
        <v>0</v>
      </c>
    </row>
    <row r="8569" spans="1:7" x14ac:dyDescent="0.25">
      <c r="A8569" t="str">
        <f>_xlfn.CONCAT(Inadiplentes_Benner_SQL[[#This Row],[EMPRESA]]," - ",Inadiplentes_Benner_SQL[[#This Row],[NUMERO]], " - ",Inadiplentes_Benner_SQL[[#This Row],[CLIENTE]])</f>
        <v>MEDICAR RIBEIRÃO PRETO - FA-00006719-CT - TARCILIA LOPES DE SOUZA</v>
      </c>
      <c r="B8569" s="16" t="s">
        <v>7656</v>
      </c>
      <c r="C8569" s="16" t="s">
        <v>1987</v>
      </c>
      <c r="D8569" s="16" t="s">
        <v>28859</v>
      </c>
      <c r="E8569" s="16" t="s">
        <v>21299</v>
      </c>
      <c r="F8569">
        <v>0</v>
      </c>
      <c r="G8569">
        <v>0</v>
      </c>
    </row>
    <row r="8570" spans="1:7" x14ac:dyDescent="0.25">
      <c r="A8570" t="str">
        <f>_xlfn.CONCAT(Inadiplentes_Benner_SQL[[#This Row],[EMPRESA]]," - ",Inadiplentes_Benner_SQL[[#This Row],[NUMERO]], " - ",Inadiplentes_Benner_SQL[[#This Row],[CLIENTE]])</f>
        <v>MEDICAR RIBEIRÃO PRETO - FA-00006721-CT - SONIA APARECIDA THEODORO REZENDE</v>
      </c>
      <c r="B8570" s="16" t="s">
        <v>7656</v>
      </c>
      <c r="C8570" s="16" t="s">
        <v>6788</v>
      </c>
      <c r="D8570" s="16" t="s">
        <v>28860</v>
      </c>
      <c r="E8570" s="16" t="s">
        <v>21299</v>
      </c>
      <c r="F8570">
        <v>0</v>
      </c>
      <c r="G8570">
        <v>0</v>
      </c>
    </row>
    <row r="8571" spans="1:7" x14ac:dyDescent="0.25">
      <c r="A8571" t="str">
        <f>_xlfn.CONCAT(Inadiplentes_Benner_SQL[[#This Row],[EMPRESA]]," - ",Inadiplentes_Benner_SQL[[#This Row],[NUMERO]], " - ",Inadiplentes_Benner_SQL[[#This Row],[CLIENTE]])</f>
        <v>MEDICAR RIBEIRÃO PRETO - FA-00006806-CT - JOSE PAULO SIQUEIRA</v>
      </c>
      <c r="B8571" s="16" t="s">
        <v>7656</v>
      </c>
      <c r="C8571" s="16" t="s">
        <v>28861</v>
      </c>
      <c r="D8571" s="16" t="s">
        <v>28862</v>
      </c>
      <c r="E8571" s="16" t="s">
        <v>21299</v>
      </c>
      <c r="F8571">
        <v>0</v>
      </c>
      <c r="G8571">
        <v>0</v>
      </c>
    </row>
    <row r="8572" spans="1:7" x14ac:dyDescent="0.25">
      <c r="A8572" t="str">
        <f>_xlfn.CONCAT(Inadiplentes_Benner_SQL[[#This Row],[EMPRESA]]," - ",Inadiplentes_Benner_SQL[[#This Row],[NUMERO]], " - ",Inadiplentes_Benner_SQL[[#This Row],[CLIENTE]])</f>
        <v>MEDICAR RIBEIRÃO PRETO - FA-00006865-CT - THATIANA APARECIDA TIBERIO BORAGINI DE OLIVEIRA</v>
      </c>
      <c r="B8572" s="16" t="s">
        <v>7656</v>
      </c>
      <c r="C8572" s="16" t="s">
        <v>28863</v>
      </c>
      <c r="D8572" s="16" t="s">
        <v>28864</v>
      </c>
      <c r="E8572" s="16" t="s">
        <v>21299</v>
      </c>
      <c r="F8572">
        <v>0</v>
      </c>
      <c r="G8572">
        <v>0</v>
      </c>
    </row>
    <row r="8573" spans="1:7" x14ac:dyDescent="0.25">
      <c r="A8573" t="str">
        <f>_xlfn.CONCAT(Inadiplentes_Benner_SQL[[#This Row],[EMPRESA]]," - ",Inadiplentes_Benner_SQL[[#This Row],[NUMERO]], " - ",Inadiplentes_Benner_SQL[[#This Row],[CLIENTE]])</f>
        <v>MEDICAR RIBEIRÃO PRETO - FA-00006951-CT - ROSANGELA DA SILVA SÉ DE FAZIO</v>
      </c>
      <c r="B8573" s="16" t="s">
        <v>7656</v>
      </c>
      <c r="C8573" s="16" t="s">
        <v>28865</v>
      </c>
      <c r="D8573" s="16" t="s">
        <v>28866</v>
      </c>
      <c r="E8573" s="16" t="s">
        <v>21299</v>
      </c>
      <c r="F8573">
        <v>0</v>
      </c>
      <c r="G8573">
        <v>0</v>
      </c>
    </row>
    <row r="8574" spans="1:7" x14ac:dyDescent="0.25">
      <c r="A8574" t="str">
        <f>_xlfn.CONCAT(Inadiplentes_Benner_SQL[[#This Row],[EMPRESA]]," - ",Inadiplentes_Benner_SQL[[#This Row],[NUMERO]], " - ",Inadiplentes_Benner_SQL[[#This Row],[CLIENTE]])</f>
        <v>MEDICAR RIBEIRÃO PRETO - FA-00006954-CT - TEREZA DE JESUS CHAVES DERNOVSEK</v>
      </c>
      <c r="B8574" s="16" t="s">
        <v>7656</v>
      </c>
      <c r="C8574" s="16" t="s">
        <v>28867</v>
      </c>
      <c r="D8574" s="16" t="s">
        <v>28868</v>
      </c>
      <c r="E8574" s="16" t="s">
        <v>21299</v>
      </c>
      <c r="F8574">
        <v>0</v>
      </c>
      <c r="G8574">
        <v>0</v>
      </c>
    </row>
    <row r="8575" spans="1:7" x14ac:dyDescent="0.25">
      <c r="A8575" t="str">
        <f>_xlfn.CONCAT(Inadiplentes_Benner_SQL[[#This Row],[EMPRESA]]," - ",Inadiplentes_Benner_SQL[[#This Row],[NUMERO]], " - ",Inadiplentes_Benner_SQL[[#This Row],[CLIENTE]])</f>
        <v>MEDICAR RIBEIRÃO PRETO - FA-00007285-CT - ANDREA TONELO PENHA</v>
      </c>
      <c r="B8575" s="16" t="s">
        <v>7656</v>
      </c>
      <c r="C8575" s="16" t="s">
        <v>28869</v>
      </c>
      <c r="D8575" s="16" t="s">
        <v>28870</v>
      </c>
      <c r="E8575" s="16" t="s">
        <v>21299</v>
      </c>
      <c r="F8575">
        <v>0</v>
      </c>
      <c r="G8575">
        <v>0</v>
      </c>
    </row>
    <row r="8576" spans="1:7" x14ac:dyDescent="0.25">
      <c r="A8576" t="str">
        <f>_xlfn.CONCAT(Inadiplentes_Benner_SQL[[#This Row],[EMPRESA]]," - ",Inadiplentes_Benner_SQL[[#This Row],[NUMERO]], " - ",Inadiplentes_Benner_SQL[[#This Row],[CLIENTE]])</f>
        <v>MEDICAR RIBEIRÃO PRETO - FA-00007377-CT - JULIO CESAR DAMASCENO</v>
      </c>
      <c r="B8576" s="16" t="s">
        <v>7656</v>
      </c>
      <c r="C8576" s="16" t="s">
        <v>1859</v>
      </c>
      <c r="D8576" s="16" t="s">
        <v>28871</v>
      </c>
      <c r="E8576" s="16" t="s">
        <v>21299</v>
      </c>
      <c r="F8576">
        <v>0</v>
      </c>
      <c r="G8576">
        <v>0</v>
      </c>
    </row>
    <row r="8577" spans="1:7" x14ac:dyDescent="0.25">
      <c r="A8577" t="str">
        <f>_xlfn.CONCAT(Inadiplentes_Benner_SQL[[#This Row],[EMPRESA]]," - ",Inadiplentes_Benner_SQL[[#This Row],[NUMERO]], " - ",Inadiplentes_Benner_SQL[[#This Row],[CLIENTE]])</f>
        <v>MEDICAR RIBEIRÃO PRETO - FA-00007382-CT - VALERIA PAULA SILVA</v>
      </c>
      <c r="B8577" s="16" t="s">
        <v>7656</v>
      </c>
      <c r="C8577" s="16" t="s">
        <v>28872</v>
      </c>
      <c r="D8577" s="16" t="s">
        <v>28873</v>
      </c>
      <c r="E8577" s="16" t="s">
        <v>21299</v>
      </c>
      <c r="F8577">
        <v>0</v>
      </c>
      <c r="G8577">
        <v>0</v>
      </c>
    </row>
    <row r="8578" spans="1:7" x14ac:dyDescent="0.25">
      <c r="A8578" t="str">
        <f>_xlfn.CONCAT(Inadiplentes_Benner_SQL[[#This Row],[EMPRESA]]," - ",Inadiplentes_Benner_SQL[[#This Row],[NUMERO]], " - ",Inadiplentes_Benner_SQL[[#This Row],[CLIENTE]])</f>
        <v>MEDICAR RIBEIRÃO PRETO - FA-00007404-CT - JONAS MARQUES DA SILVA</v>
      </c>
      <c r="B8578" s="16" t="s">
        <v>7656</v>
      </c>
      <c r="C8578" s="16" t="s">
        <v>28874</v>
      </c>
      <c r="D8578" s="16" t="s">
        <v>28875</v>
      </c>
      <c r="E8578" s="16" t="s">
        <v>21299</v>
      </c>
      <c r="F8578">
        <v>0</v>
      </c>
      <c r="G8578">
        <v>0</v>
      </c>
    </row>
    <row r="8579" spans="1:7" x14ac:dyDescent="0.25">
      <c r="A8579" t="str">
        <f>_xlfn.CONCAT(Inadiplentes_Benner_SQL[[#This Row],[EMPRESA]]," - ",Inadiplentes_Benner_SQL[[#This Row],[NUMERO]], " - ",Inadiplentes_Benner_SQL[[#This Row],[CLIENTE]])</f>
        <v>MEDICAR RIBEIRÃO PRETO - FA-00007409-CT - MARCIO NAME</v>
      </c>
      <c r="B8579" s="16" t="s">
        <v>7656</v>
      </c>
      <c r="C8579" s="16" t="s">
        <v>1347</v>
      </c>
      <c r="D8579" s="16" t="s">
        <v>28876</v>
      </c>
      <c r="E8579" s="16" t="s">
        <v>21299</v>
      </c>
      <c r="F8579">
        <v>0</v>
      </c>
      <c r="G8579">
        <v>0</v>
      </c>
    </row>
    <row r="8580" spans="1:7" x14ac:dyDescent="0.25">
      <c r="A8580" t="str">
        <f>_xlfn.CONCAT(Inadiplentes_Benner_SQL[[#This Row],[EMPRESA]]," - ",Inadiplentes_Benner_SQL[[#This Row],[NUMERO]], " - ",Inadiplentes_Benner_SQL[[#This Row],[CLIENTE]])</f>
        <v>MEDICAR RIBEIRÃO PRETO - FA-00007420-CT - JOSE SIFONI</v>
      </c>
      <c r="B8580" s="16" t="s">
        <v>7656</v>
      </c>
      <c r="C8580" s="16" t="s">
        <v>28877</v>
      </c>
      <c r="D8580" s="16" t="s">
        <v>28878</v>
      </c>
      <c r="E8580" s="16" t="s">
        <v>21299</v>
      </c>
      <c r="F8580">
        <v>0</v>
      </c>
      <c r="G8580">
        <v>0</v>
      </c>
    </row>
    <row r="8581" spans="1:7" x14ac:dyDescent="0.25">
      <c r="A8581" t="str">
        <f>_xlfn.CONCAT(Inadiplentes_Benner_SQL[[#This Row],[EMPRESA]]," - ",Inadiplentes_Benner_SQL[[#This Row],[NUMERO]], " - ",Inadiplentes_Benner_SQL[[#This Row],[CLIENTE]])</f>
        <v>MEDICAR RIBEIRÃO PRETO - FA-00007443-CT - MARCIA REGINA SANT ANNA</v>
      </c>
      <c r="B8581" s="16" t="s">
        <v>7656</v>
      </c>
      <c r="C8581" s="16" t="s">
        <v>1258</v>
      </c>
      <c r="D8581" s="16" t="s">
        <v>28879</v>
      </c>
      <c r="E8581" s="16" t="s">
        <v>21299</v>
      </c>
      <c r="F8581">
        <v>0</v>
      </c>
      <c r="G8581">
        <v>0</v>
      </c>
    </row>
    <row r="8582" spans="1:7" x14ac:dyDescent="0.25">
      <c r="A8582" t="str">
        <f>_xlfn.CONCAT(Inadiplentes_Benner_SQL[[#This Row],[EMPRESA]]," - ",Inadiplentes_Benner_SQL[[#This Row],[NUMERO]], " - ",Inadiplentes_Benner_SQL[[#This Row],[CLIENTE]])</f>
        <v>MEDICAR RIBEIRÃO PRETO - FA-00000124-CT - MELHEM ADAS</v>
      </c>
      <c r="B8582" s="16" t="s">
        <v>7656</v>
      </c>
      <c r="C8582" s="16" t="s">
        <v>27608</v>
      </c>
      <c r="D8582" s="16" t="s">
        <v>27609</v>
      </c>
      <c r="E8582" s="16" t="s">
        <v>21299</v>
      </c>
      <c r="F8582">
        <v>0</v>
      </c>
      <c r="G8582">
        <v>0</v>
      </c>
    </row>
    <row r="8583" spans="1:7" x14ac:dyDescent="0.25">
      <c r="A8583" t="str">
        <f>_xlfn.CONCAT(Inadiplentes_Benner_SQL[[#This Row],[EMPRESA]]," - ",Inadiplentes_Benner_SQL[[#This Row],[NUMERO]], " - ",Inadiplentes_Benner_SQL[[#This Row],[CLIENTE]])</f>
        <v>MEDICAR RIBEIRÃO PRETO - FA-00000205-CT - CELIA MATILDE TEGON DE CASTRO NEVES</v>
      </c>
      <c r="B8583" s="16" t="s">
        <v>7656</v>
      </c>
      <c r="C8583" s="16" t="s">
        <v>27610</v>
      </c>
      <c r="D8583" s="16" t="s">
        <v>27611</v>
      </c>
      <c r="E8583" s="16" t="s">
        <v>21299</v>
      </c>
      <c r="F8583">
        <v>0</v>
      </c>
      <c r="G8583">
        <v>0</v>
      </c>
    </row>
    <row r="8584" spans="1:7" x14ac:dyDescent="0.25">
      <c r="A8584" t="str">
        <f>_xlfn.CONCAT(Inadiplentes_Benner_SQL[[#This Row],[EMPRESA]]," - ",Inadiplentes_Benner_SQL[[#This Row],[NUMERO]], " - ",Inadiplentes_Benner_SQL[[#This Row],[CLIENTE]])</f>
        <v>MEDICAR RIBEIRÃO PRETO - FA-00000240-CT - TANIA SILVIA PEDRO NOGUEIRA</v>
      </c>
      <c r="B8584" s="16" t="s">
        <v>7656</v>
      </c>
      <c r="C8584" s="16" t="s">
        <v>27612</v>
      </c>
      <c r="D8584" s="16" t="s">
        <v>27613</v>
      </c>
      <c r="E8584" s="16" t="s">
        <v>21299</v>
      </c>
      <c r="F8584">
        <v>0</v>
      </c>
      <c r="G8584">
        <v>0</v>
      </c>
    </row>
    <row r="8585" spans="1:7" x14ac:dyDescent="0.25">
      <c r="A8585" t="str">
        <f>_xlfn.CONCAT(Inadiplentes_Benner_SQL[[#This Row],[EMPRESA]]," - ",Inadiplentes_Benner_SQL[[#This Row],[NUMERO]], " - ",Inadiplentes_Benner_SQL[[#This Row],[CLIENTE]])</f>
        <v>MEDICAR RIBEIRÃO PRETO - FA-00000327-CT - CORACY DA SILVA MONTEIRO</v>
      </c>
      <c r="B8585" s="16" t="s">
        <v>7656</v>
      </c>
      <c r="C8585" s="16" t="s">
        <v>27614</v>
      </c>
      <c r="D8585" s="16" t="s">
        <v>27615</v>
      </c>
      <c r="E8585" s="16" t="s">
        <v>21299</v>
      </c>
      <c r="F8585">
        <v>0</v>
      </c>
      <c r="G8585">
        <v>0</v>
      </c>
    </row>
    <row r="8586" spans="1:7" x14ac:dyDescent="0.25">
      <c r="A8586" t="str">
        <f>_xlfn.CONCAT(Inadiplentes_Benner_SQL[[#This Row],[EMPRESA]]," - ",Inadiplentes_Benner_SQL[[#This Row],[NUMERO]], " - ",Inadiplentes_Benner_SQL[[#This Row],[CLIENTE]])</f>
        <v>MEDICAR RIBEIRÃO PRETO - FA-00000355-CT - SONIA MARISA BAPTISTA DE SOUZA</v>
      </c>
      <c r="B8586" s="16" t="s">
        <v>7656</v>
      </c>
      <c r="C8586" s="16" t="s">
        <v>27616</v>
      </c>
      <c r="D8586" s="16" t="s">
        <v>27617</v>
      </c>
      <c r="E8586" s="16" t="s">
        <v>21299</v>
      </c>
      <c r="F8586">
        <v>0</v>
      </c>
      <c r="G8586">
        <v>0</v>
      </c>
    </row>
    <row r="8587" spans="1:7" x14ac:dyDescent="0.25">
      <c r="A8587" t="str">
        <f>_xlfn.CONCAT(Inadiplentes_Benner_SQL[[#This Row],[EMPRESA]]," - ",Inadiplentes_Benner_SQL[[#This Row],[NUMERO]], " - ",Inadiplentes_Benner_SQL[[#This Row],[CLIENTE]])</f>
        <v>MEDICAR RIBEIRÃO PRETO - FA-00000395-CT - JOEL AHOLIAB ROSA E SILVA</v>
      </c>
      <c r="B8587" s="16" t="s">
        <v>7656</v>
      </c>
      <c r="C8587" s="16" t="s">
        <v>27618</v>
      </c>
      <c r="D8587" s="16" t="s">
        <v>27619</v>
      </c>
      <c r="E8587" s="16" t="s">
        <v>21299</v>
      </c>
      <c r="F8587">
        <v>0</v>
      </c>
      <c r="G8587">
        <v>0</v>
      </c>
    </row>
    <row r="8588" spans="1:7" x14ac:dyDescent="0.25">
      <c r="A8588" t="str">
        <f>_xlfn.CONCAT(Inadiplentes_Benner_SQL[[#This Row],[EMPRESA]]," - ",Inadiplentes_Benner_SQL[[#This Row],[NUMERO]], " - ",Inadiplentes_Benner_SQL[[#This Row],[CLIENTE]])</f>
        <v>MEDICAR RIBEIRÃO PRETO - FA-00000442-CT - MONICA ISABEL TRIPENO</v>
      </c>
      <c r="B8588" s="16" t="s">
        <v>7656</v>
      </c>
      <c r="C8588" s="16" t="s">
        <v>27620</v>
      </c>
      <c r="D8588" s="16" t="s">
        <v>27621</v>
      </c>
      <c r="E8588" s="16" t="s">
        <v>21299</v>
      </c>
      <c r="F8588">
        <v>0</v>
      </c>
      <c r="G8588">
        <v>0</v>
      </c>
    </row>
    <row r="8589" spans="1:7" x14ac:dyDescent="0.25">
      <c r="A8589" t="str">
        <f>_xlfn.CONCAT(Inadiplentes_Benner_SQL[[#This Row],[EMPRESA]]," - ",Inadiplentes_Benner_SQL[[#This Row],[NUMERO]], " - ",Inadiplentes_Benner_SQL[[#This Row],[CLIENTE]])</f>
        <v>MEDICAR RIBEIRÃO PRETO - FA-00000553-CT - EVANDRO DIMAS GAMES</v>
      </c>
      <c r="B8589" s="16" t="s">
        <v>7656</v>
      </c>
      <c r="C8589" s="16" t="s">
        <v>27622</v>
      </c>
      <c r="D8589" s="16" t="s">
        <v>27623</v>
      </c>
      <c r="E8589" s="16" t="s">
        <v>21299</v>
      </c>
      <c r="F8589">
        <v>0</v>
      </c>
      <c r="G8589">
        <v>0</v>
      </c>
    </row>
    <row r="8590" spans="1:7" x14ac:dyDescent="0.25">
      <c r="A8590" t="str">
        <f>_xlfn.CONCAT(Inadiplentes_Benner_SQL[[#This Row],[EMPRESA]]," - ",Inadiplentes_Benner_SQL[[#This Row],[NUMERO]], " - ",Inadiplentes_Benner_SQL[[#This Row],[CLIENTE]])</f>
        <v>MEDICAR RIBEIRÃO PRETO - FA-00000754-CT - FERNANDA HAKIM TRAD DEFENDI</v>
      </c>
      <c r="B8590" s="16" t="s">
        <v>7656</v>
      </c>
      <c r="C8590" s="16" t="s">
        <v>27624</v>
      </c>
      <c r="D8590" s="16" t="s">
        <v>27625</v>
      </c>
      <c r="E8590" s="16" t="s">
        <v>21299</v>
      </c>
      <c r="F8590">
        <v>0</v>
      </c>
      <c r="G8590">
        <v>0</v>
      </c>
    </row>
    <row r="8591" spans="1:7" x14ac:dyDescent="0.25">
      <c r="A8591" t="str">
        <f>_xlfn.CONCAT(Inadiplentes_Benner_SQL[[#This Row],[EMPRESA]]," - ",Inadiplentes_Benner_SQL[[#This Row],[NUMERO]], " - ",Inadiplentes_Benner_SQL[[#This Row],[CLIENTE]])</f>
        <v>MEDICAR RIBEIRÃO PRETO - FA-00000800-CT - DANILO TARGA BENEVIDES</v>
      </c>
      <c r="B8591" s="16" t="s">
        <v>7656</v>
      </c>
      <c r="C8591" s="16" t="s">
        <v>27626</v>
      </c>
      <c r="D8591" s="16" t="s">
        <v>27627</v>
      </c>
      <c r="E8591" s="16" t="s">
        <v>21299</v>
      </c>
      <c r="F8591">
        <v>0</v>
      </c>
      <c r="G8591">
        <v>0</v>
      </c>
    </row>
    <row r="8592" spans="1:7" x14ac:dyDescent="0.25">
      <c r="A8592" t="str">
        <f>_xlfn.CONCAT(Inadiplentes_Benner_SQL[[#This Row],[EMPRESA]]," - ",Inadiplentes_Benner_SQL[[#This Row],[NUMERO]], " - ",Inadiplentes_Benner_SQL[[#This Row],[CLIENTE]])</f>
        <v>MEDICAR RIBEIRÃO PRETO - FA-00000837-CT - MARISLEI CARDELLI</v>
      </c>
      <c r="B8592" s="16" t="s">
        <v>7656</v>
      </c>
      <c r="C8592" s="16" t="s">
        <v>27628</v>
      </c>
      <c r="D8592" s="16" t="s">
        <v>27629</v>
      </c>
      <c r="E8592" s="16" t="s">
        <v>21299</v>
      </c>
      <c r="F8592">
        <v>0</v>
      </c>
      <c r="G8592">
        <v>0</v>
      </c>
    </row>
    <row r="8593" spans="1:7" x14ac:dyDescent="0.25">
      <c r="A8593" t="str">
        <f>_xlfn.CONCAT(Inadiplentes_Benner_SQL[[#This Row],[EMPRESA]]," - ",Inadiplentes_Benner_SQL[[#This Row],[NUMERO]], " - ",Inadiplentes_Benner_SQL[[#This Row],[CLIENTE]])</f>
        <v>MEDICAR RIBEIRÃO PRETO - FA-00000865-CT - MARIA AUXILIA RIZZI LUBRANI</v>
      </c>
      <c r="B8593" s="16" t="s">
        <v>7656</v>
      </c>
      <c r="C8593" s="16" t="s">
        <v>27630</v>
      </c>
      <c r="D8593" s="16" t="s">
        <v>27631</v>
      </c>
      <c r="E8593" s="16" t="s">
        <v>21299</v>
      </c>
      <c r="F8593">
        <v>0</v>
      </c>
      <c r="G8593">
        <v>0</v>
      </c>
    </row>
    <row r="8594" spans="1:7" x14ac:dyDescent="0.25">
      <c r="A8594" t="str">
        <f>_xlfn.CONCAT(Inadiplentes_Benner_SQL[[#This Row],[EMPRESA]]," - ",Inadiplentes_Benner_SQL[[#This Row],[NUMERO]], " - ",Inadiplentes_Benner_SQL[[#This Row],[CLIENTE]])</f>
        <v>MEDICAR RIBEIRÃO PRETO - FA-00001197-CT - REYNALDO BERNUZZI</v>
      </c>
      <c r="B8594" s="16" t="s">
        <v>7656</v>
      </c>
      <c r="C8594" s="16" t="s">
        <v>27632</v>
      </c>
      <c r="D8594" s="16" t="s">
        <v>27633</v>
      </c>
      <c r="E8594" s="16" t="s">
        <v>21299</v>
      </c>
      <c r="F8594">
        <v>0</v>
      </c>
      <c r="G8594">
        <v>0</v>
      </c>
    </row>
    <row r="8595" spans="1:7" x14ac:dyDescent="0.25">
      <c r="A8595" t="str">
        <f>_xlfn.CONCAT(Inadiplentes_Benner_SQL[[#This Row],[EMPRESA]]," - ",Inadiplentes_Benner_SQL[[#This Row],[NUMERO]], " - ",Inadiplentes_Benner_SQL[[#This Row],[CLIENTE]])</f>
        <v>MEDICAR RIBEIRÃO PRETO - FA-00001251-CT - SENIA ROSSI</v>
      </c>
      <c r="B8595" s="16" t="s">
        <v>7656</v>
      </c>
      <c r="C8595" s="16" t="s">
        <v>27634</v>
      </c>
      <c r="D8595" s="16" t="s">
        <v>27635</v>
      </c>
      <c r="E8595" s="16" t="s">
        <v>21299</v>
      </c>
      <c r="F8595">
        <v>0</v>
      </c>
      <c r="G8595">
        <v>0</v>
      </c>
    </row>
    <row r="8596" spans="1:7" x14ac:dyDescent="0.25">
      <c r="A8596" t="str">
        <f>_xlfn.CONCAT(Inadiplentes_Benner_SQL[[#This Row],[EMPRESA]]," - ",Inadiplentes_Benner_SQL[[#This Row],[NUMERO]], " - ",Inadiplentes_Benner_SQL[[#This Row],[CLIENTE]])</f>
        <v>MEDICAR RIBEIRÃO PRETO - FA-00001325-CT - SANDRA REGINA ALBANI</v>
      </c>
      <c r="B8596" s="16" t="s">
        <v>7656</v>
      </c>
      <c r="C8596" s="16" t="s">
        <v>27636</v>
      </c>
      <c r="D8596" s="16" t="s">
        <v>27637</v>
      </c>
      <c r="E8596" s="16" t="s">
        <v>21299</v>
      </c>
      <c r="F8596">
        <v>0</v>
      </c>
      <c r="G8596">
        <v>0</v>
      </c>
    </row>
    <row r="8597" spans="1:7" x14ac:dyDescent="0.25">
      <c r="A8597" t="str">
        <f>_xlfn.CONCAT(Inadiplentes_Benner_SQL[[#This Row],[EMPRESA]]," - ",Inadiplentes_Benner_SQL[[#This Row],[NUMERO]], " - ",Inadiplentes_Benner_SQL[[#This Row],[CLIENTE]])</f>
        <v>MEDICAR RIBEIRÃO PRETO - FA-00001334-CT - LILIANE MARIA SIMOES JOAO</v>
      </c>
      <c r="B8597" s="16" t="s">
        <v>7656</v>
      </c>
      <c r="C8597" s="16" t="s">
        <v>27638</v>
      </c>
      <c r="D8597" s="16" t="s">
        <v>27639</v>
      </c>
      <c r="E8597" s="16" t="s">
        <v>21299</v>
      </c>
      <c r="F8597">
        <v>0</v>
      </c>
      <c r="G8597">
        <v>0</v>
      </c>
    </row>
    <row r="8598" spans="1:7" x14ac:dyDescent="0.25">
      <c r="A8598" t="str">
        <f>_xlfn.CONCAT(Inadiplentes_Benner_SQL[[#This Row],[EMPRESA]]," - ",Inadiplentes_Benner_SQL[[#This Row],[NUMERO]], " - ",Inadiplentes_Benner_SQL[[#This Row],[CLIENTE]])</f>
        <v>MEDICAR RIBEIRÃO PRETO - FA-00001347-CT - NEUSA DE OLIVEIRA CAMARGO</v>
      </c>
      <c r="B8598" s="16" t="s">
        <v>7656</v>
      </c>
      <c r="C8598" s="16" t="s">
        <v>27640</v>
      </c>
      <c r="D8598" s="16" t="s">
        <v>27641</v>
      </c>
      <c r="E8598" s="16" t="s">
        <v>21299</v>
      </c>
      <c r="F8598">
        <v>0</v>
      </c>
      <c r="G8598">
        <v>0</v>
      </c>
    </row>
    <row r="8599" spans="1:7" x14ac:dyDescent="0.25">
      <c r="A8599" t="str">
        <f>_xlfn.CONCAT(Inadiplentes_Benner_SQL[[#This Row],[EMPRESA]]," - ",Inadiplentes_Benner_SQL[[#This Row],[NUMERO]], " - ",Inadiplentes_Benner_SQL[[#This Row],[CLIENTE]])</f>
        <v>MEDICAR RIBEIRÃO PRETO - FA-00001367-CT - MARLI HAYDEE TAVELLA</v>
      </c>
      <c r="B8599" s="16" t="s">
        <v>7656</v>
      </c>
      <c r="C8599" s="16" t="s">
        <v>27642</v>
      </c>
      <c r="D8599" s="16" t="s">
        <v>27643</v>
      </c>
      <c r="E8599" s="16" t="s">
        <v>21299</v>
      </c>
      <c r="F8599">
        <v>0</v>
      </c>
      <c r="G8599">
        <v>0</v>
      </c>
    </row>
    <row r="8600" spans="1:7" x14ac:dyDescent="0.25">
      <c r="A8600" t="str">
        <f>_xlfn.CONCAT(Inadiplentes_Benner_SQL[[#This Row],[EMPRESA]]," - ",Inadiplentes_Benner_SQL[[#This Row],[NUMERO]], " - ",Inadiplentes_Benner_SQL[[#This Row],[CLIENTE]])</f>
        <v>MEDICAR RIBEIRÃO PRETO - FA-00001376-CT - ARI PIMENTA</v>
      </c>
      <c r="B8600" s="16" t="s">
        <v>7656</v>
      </c>
      <c r="C8600" s="16" t="s">
        <v>27644</v>
      </c>
      <c r="D8600" s="16" t="s">
        <v>27645</v>
      </c>
      <c r="E8600" s="16" t="s">
        <v>21299</v>
      </c>
      <c r="F8600">
        <v>0</v>
      </c>
      <c r="G8600">
        <v>0</v>
      </c>
    </row>
    <row r="8601" spans="1:7" x14ac:dyDescent="0.25">
      <c r="A8601" t="str">
        <f>_xlfn.CONCAT(Inadiplentes_Benner_SQL[[#This Row],[EMPRESA]]," - ",Inadiplentes_Benner_SQL[[#This Row],[NUMERO]], " - ",Inadiplentes_Benner_SQL[[#This Row],[CLIENTE]])</f>
        <v>MEDICAR RIBEIRÃO PRETO - FA-00001407-CT - ROSENWALDO DE ANDRADE SILVA</v>
      </c>
      <c r="B8601" s="16" t="s">
        <v>7656</v>
      </c>
      <c r="C8601" s="16" t="s">
        <v>27646</v>
      </c>
      <c r="D8601" s="16" t="s">
        <v>27647</v>
      </c>
      <c r="E8601" s="16" t="s">
        <v>21299</v>
      </c>
      <c r="F8601">
        <v>0</v>
      </c>
      <c r="G8601">
        <v>0</v>
      </c>
    </row>
    <row r="8602" spans="1:7" x14ac:dyDescent="0.25">
      <c r="A8602" t="str">
        <f>_xlfn.CONCAT(Inadiplentes_Benner_SQL[[#This Row],[EMPRESA]]," - ",Inadiplentes_Benner_SQL[[#This Row],[NUMERO]], " - ",Inadiplentes_Benner_SQL[[#This Row],[CLIENTE]])</f>
        <v>MEDICAR RIBEIRÃO PRETO - FA-00001508-CT - MARIA APARECIDA DA SILVA GONCALVES</v>
      </c>
      <c r="B8602" s="16" t="s">
        <v>7656</v>
      </c>
      <c r="C8602" s="16" t="s">
        <v>27648</v>
      </c>
      <c r="D8602" s="16" t="s">
        <v>27649</v>
      </c>
      <c r="E8602" s="16" t="s">
        <v>21299</v>
      </c>
      <c r="F8602">
        <v>0</v>
      </c>
      <c r="G8602">
        <v>0</v>
      </c>
    </row>
    <row r="8603" spans="1:7" x14ac:dyDescent="0.25">
      <c r="A8603" t="str">
        <f>_xlfn.CONCAT(Inadiplentes_Benner_SQL[[#This Row],[EMPRESA]]," - ",Inadiplentes_Benner_SQL[[#This Row],[NUMERO]], " - ",Inadiplentes_Benner_SQL[[#This Row],[CLIENTE]])</f>
        <v>MEDICAR RIBEIRÃO PRETO - FA-00001571-CT - AUGUSTA MARTINS DIAS</v>
      </c>
      <c r="B8603" s="16" t="s">
        <v>7656</v>
      </c>
      <c r="C8603" s="16" t="s">
        <v>27650</v>
      </c>
      <c r="D8603" s="16" t="s">
        <v>27651</v>
      </c>
      <c r="E8603" s="16" t="s">
        <v>21299</v>
      </c>
      <c r="F8603">
        <v>0</v>
      </c>
      <c r="G8603">
        <v>0</v>
      </c>
    </row>
    <row r="8604" spans="1:7" x14ac:dyDescent="0.25">
      <c r="A8604" t="str">
        <f>_xlfn.CONCAT(Inadiplentes_Benner_SQL[[#This Row],[EMPRESA]]," - ",Inadiplentes_Benner_SQL[[#This Row],[NUMERO]], " - ",Inadiplentes_Benner_SQL[[#This Row],[CLIENTE]])</f>
        <v>MEDICAR RIBEIRÃO PRETO - FA-00001803-CT - MARIA IWASE</v>
      </c>
      <c r="B8604" s="16" t="s">
        <v>7656</v>
      </c>
      <c r="C8604" s="16" t="s">
        <v>27652</v>
      </c>
      <c r="D8604" s="16" t="s">
        <v>27653</v>
      </c>
      <c r="E8604" s="16" t="s">
        <v>21299</v>
      </c>
      <c r="F8604">
        <v>0</v>
      </c>
      <c r="G8604">
        <v>0</v>
      </c>
    </row>
    <row r="8605" spans="1:7" x14ac:dyDescent="0.25">
      <c r="A8605" t="str">
        <f>_xlfn.CONCAT(Inadiplentes_Benner_SQL[[#This Row],[EMPRESA]]," - ",Inadiplentes_Benner_SQL[[#This Row],[NUMERO]], " - ",Inadiplentes_Benner_SQL[[#This Row],[CLIENTE]])</f>
        <v>MEDICAR RIBEIRÃO PRETO - FA-00001914-CT - DECIO AGOSTINHO GONZALEZ</v>
      </c>
      <c r="B8605" s="16" t="s">
        <v>7656</v>
      </c>
      <c r="C8605" s="16" t="s">
        <v>27654</v>
      </c>
      <c r="D8605" s="16" t="s">
        <v>27655</v>
      </c>
      <c r="E8605" s="16" t="s">
        <v>21299</v>
      </c>
      <c r="F8605">
        <v>0</v>
      </c>
      <c r="G8605">
        <v>0</v>
      </c>
    </row>
    <row r="8606" spans="1:7" x14ac:dyDescent="0.25">
      <c r="A8606" t="str">
        <f>_xlfn.CONCAT(Inadiplentes_Benner_SQL[[#This Row],[EMPRESA]]," - ",Inadiplentes_Benner_SQL[[#This Row],[NUMERO]], " - ",Inadiplentes_Benner_SQL[[#This Row],[CLIENTE]])</f>
        <v>MEDICAR RIBEIRÃO PRETO - FA-00001992-CT - ANTONIO SALVADOR PARDUCCI</v>
      </c>
      <c r="B8606" s="16" t="s">
        <v>7656</v>
      </c>
      <c r="C8606" s="16" t="s">
        <v>27656</v>
      </c>
      <c r="D8606" s="16" t="s">
        <v>27657</v>
      </c>
      <c r="E8606" s="16" t="s">
        <v>21299</v>
      </c>
      <c r="F8606">
        <v>0</v>
      </c>
      <c r="G8606">
        <v>0</v>
      </c>
    </row>
    <row r="8607" spans="1:7" x14ac:dyDescent="0.25">
      <c r="A8607" t="str">
        <f>_xlfn.CONCAT(Inadiplentes_Benner_SQL[[#This Row],[EMPRESA]]," - ",Inadiplentes_Benner_SQL[[#This Row],[NUMERO]], " - ",Inadiplentes_Benner_SQL[[#This Row],[CLIENTE]])</f>
        <v>MEDICAR RIBEIRÃO PRETO - FA-00002024-CT - MARIA APARECIDA BARIZON ROCHA</v>
      </c>
      <c r="B8607" s="16" t="s">
        <v>7656</v>
      </c>
      <c r="C8607" s="16" t="s">
        <v>27658</v>
      </c>
      <c r="D8607" s="16" t="s">
        <v>27659</v>
      </c>
      <c r="E8607" s="16" t="s">
        <v>21299</v>
      </c>
      <c r="F8607">
        <v>0</v>
      </c>
      <c r="G8607">
        <v>0</v>
      </c>
    </row>
    <row r="8608" spans="1:7" x14ac:dyDescent="0.25">
      <c r="A8608" t="str">
        <f>_xlfn.CONCAT(Inadiplentes_Benner_SQL[[#This Row],[EMPRESA]]," - ",Inadiplentes_Benner_SQL[[#This Row],[NUMERO]], " - ",Inadiplentes_Benner_SQL[[#This Row],[CLIENTE]])</f>
        <v>MEDICAR RIBEIRÃO PRETO - FA-00002110-CT - NEUSA MARIA DEFENDE GOUVEA</v>
      </c>
      <c r="B8608" s="16" t="s">
        <v>7656</v>
      </c>
      <c r="C8608" s="16" t="s">
        <v>27660</v>
      </c>
      <c r="D8608" s="16" t="s">
        <v>27661</v>
      </c>
      <c r="E8608" s="16" t="s">
        <v>21299</v>
      </c>
      <c r="F8608">
        <v>0</v>
      </c>
      <c r="G8608">
        <v>0</v>
      </c>
    </row>
    <row r="8609" spans="1:7" x14ac:dyDescent="0.25">
      <c r="A8609" t="str">
        <f>_xlfn.CONCAT(Inadiplentes_Benner_SQL[[#This Row],[EMPRESA]]," - ",Inadiplentes_Benner_SQL[[#This Row],[NUMERO]], " - ",Inadiplentes_Benner_SQL[[#This Row],[CLIENTE]])</f>
        <v>MEDICAR RIBEIRÃO PRETO - FA-00002119-CT - MARIA APARECIDA PIMENTA CARVALHO STAMATO</v>
      </c>
      <c r="B8609" s="16" t="s">
        <v>7656</v>
      </c>
      <c r="C8609" s="16" t="s">
        <v>27662</v>
      </c>
      <c r="D8609" s="16" t="s">
        <v>27663</v>
      </c>
      <c r="E8609" s="16" t="s">
        <v>21299</v>
      </c>
      <c r="F8609">
        <v>0</v>
      </c>
      <c r="G8609">
        <v>0</v>
      </c>
    </row>
    <row r="8610" spans="1:7" x14ac:dyDescent="0.25">
      <c r="A8610" t="str">
        <f>_xlfn.CONCAT(Inadiplentes_Benner_SQL[[#This Row],[EMPRESA]]," - ",Inadiplentes_Benner_SQL[[#This Row],[NUMERO]], " - ",Inadiplentes_Benner_SQL[[#This Row],[CLIENTE]])</f>
        <v>MEDICAR RIBEIRÃO PRETO - FA-00002217-CT - MARCOS HENRIQUE SIBIM</v>
      </c>
      <c r="B8610" s="16" t="s">
        <v>7656</v>
      </c>
      <c r="C8610" s="16" t="s">
        <v>27664</v>
      </c>
      <c r="D8610" s="16" t="s">
        <v>27665</v>
      </c>
      <c r="E8610" s="16" t="s">
        <v>21299</v>
      </c>
      <c r="F8610">
        <v>0</v>
      </c>
      <c r="G8610">
        <v>0</v>
      </c>
    </row>
    <row r="8611" spans="1:7" x14ac:dyDescent="0.25">
      <c r="A8611" t="str">
        <f>_xlfn.CONCAT(Inadiplentes_Benner_SQL[[#This Row],[EMPRESA]]," - ",Inadiplentes_Benner_SQL[[#This Row],[NUMERO]], " - ",Inadiplentes_Benner_SQL[[#This Row],[CLIENTE]])</f>
        <v>MEDICAR RIBEIRÃO PRETO - FA-00002771-CT - NEUZA GOMES</v>
      </c>
      <c r="B8611" s="16" t="s">
        <v>7656</v>
      </c>
      <c r="C8611" s="16" t="s">
        <v>27666</v>
      </c>
      <c r="D8611" s="16" t="s">
        <v>27667</v>
      </c>
      <c r="E8611" s="16" t="s">
        <v>21299</v>
      </c>
      <c r="F8611">
        <v>0</v>
      </c>
      <c r="G8611">
        <v>0</v>
      </c>
    </row>
    <row r="8612" spans="1:7" x14ac:dyDescent="0.25">
      <c r="A8612" t="str">
        <f>_xlfn.CONCAT(Inadiplentes_Benner_SQL[[#This Row],[EMPRESA]]," - ",Inadiplentes_Benner_SQL[[#This Row],[NUMERO]], " - ",Inadiplentes_Benner_SQL[[#This Row],[CLIENTE]])</f>
        <v>MEDICAR RIBEIRÃO PRETO - FA-00002803-CT - BENEDITO AFFONSO ALEXANDRE</v>
      </c>
      <c r="B8612" s="16" t="s">
        <v>7656</v>
      </c>
      <c r="C8612" s="16" t="s">
        <v>27668</v>
      </c>
      <c r="D8612" s="16" t="s">
        <v>27669</v>
      </c>
      <c r="E8612" s="16" t="s">
        <v>21299</v>
      </c>
      <c r="F8612">
        <v>0</v>
      </c>
      <c r="G8612">
        <v>0</v>
      </c>
    </row>
    <row r="8613" spans="1:7" x14ac:dyDescent="0.25">
      <c r="A8613" t="str">
        <f>_xlfn.CONCAT(Inadiplentes_Benner_SQL[[#This Row],[EMPRESA]]," - ",Inadiplentes_Benner_SQL[[#This Row],[NUMERO]], " - ",Inadiplentes_Benner_SQL[[#This Row],[CLIENTE]])</f>
        <v>MEDICAR RIBEIRÃO PRETO - FA-00002811-CT - IRENE GOMES DE PAULA</v>
      </c>
      <c r="B8613" s="16" t="s">
        <v>7656</v>
      </c>
      <c r="C8613" s="16" t="s">
        <v>27670</v>
      </c>
      <c r="D8613" s="16" t="s">
        <v>27671</v>
      </c>
      <c r="E8613" s="16" t="s">
        <v>21299</v>
      </c>
      <c r="F8613">
        <v>0</v>
      </c>
      <c r="G8613">
        <v>0</v>
      </c>
    </row>
    <row r="8614" spans="1:7" x14ac:dyDescent="0.25">
      <c r="A8614" t="str">
        <f>_xlfn.CONCAT(Inadiplentes_Benner_SQL[[#This Row],[EMPRESA]]," - ",Inadiplentes_Benner_SQL[[#This Row],[NUMERO]], " - ",Inadiplentes_Benner_SQL[[#This Row],[CLIENTE]])</f>
        <v>MEDICAR RIBEIRÃO PRETO - FA-00002956-CT - JOSE VALDEVINO DE QUEIROZ</v>
      </c>
      <c r="B8614" s="16" t="s">
        <v>7656</v>
      </c>
      <c r="C8614" s="16" t="s">
        <v>27672</v>
      </c>
      <c r="D8614" s="16" t="s">
        <v>27673</v>
      </c>
      <c r="E8614" s="16" t="s">
        <v>21299</v>
      </c>
      <c r="F8614">
        <v>0</v>
      </c>
      <c r="G8614">
        <v>0</v>
      </c>
    </row>
    <row r="8615" spans="1:7" x14ac:dyDescent="0.25">
      <c r="A8615" t="str">
        <f>_xlfn.CONCAT(Inadiplentes_Benner_SQL[[#This Row],[EMPRESA]]," - ",Inadiplentes_Benner_SQL[[#This Row],[NUMERO]], " - ",Inadiplentes_Benner_SQL[[#This Row],[CLIENTE]])</f>
        <v>MEDICAR RIBEIRÃO PRETO - FA-00002960-CT - NAIR ALTINA GAYA CHEKERDEMIAN</v>
      </c>
      <c r="B8615" s="16" t="s">
        <v>7656</v>
      </c>
      <c r="C8615" s="16" t="s">
        <v>27674</v>
      </c>
      <c r="D8615" s="16" t="s">
        <v>27675</v>
      </c>
      <c r="E8615" s="16" t="s">
        <v>21299</v>
      </c>
      <c r="F8615">
        <v>0</v>
      </c>
      <c r="G8615">
        <v>0</v>
      </c>
    </row>
    <row r="8616" spans="1:7" x14ac:dyDescent="0.25">
      <c r="A8616" t="str">
        <f>_xlfn.CONCAT(Inadiplentes_Benner_SQL[[#This Row],[EMPRESA]]," - ",Inadiplentes_Benner_SQL[[#This Row],[NUMERO]], " - ",Inadiplentes_Benner_SQL[[#This Row],[CLIENTE]])</f>
        <v>MEDICAR RIBEIRÃO PRETO - FA-00022039-CT - KLEBER ALEXANDRE BARBOSA</v>
      </c>
      <c r="B8616" s="16" t="s">
        <v>7656</v>
      </c>
      <c r="C8616" s="16" t="s">
        <v>30316</v>
      </c>
      <c r="D8616" s="16" t="s">
        <v>30317</v>
      </c>
      <c r="E8616" s="16" t="s">
        <v>21299</v>
      </c>
      <c r="F8616">
        <v>0</v>
      </c>
      <c r="G8616">
        <v>0</v>
      </c>
    </row>
    <row r="8617" spans="1:7" x14ac:dyDescent="0.25">
      <c r="A8617" t="str">
        <f>_xlfn.CONCAT(Inadiplentes_Benner_SQL[[#This Row],[EMPRESA]]," - ",Inadiplentes_Benner_SQL[[#This Row],[NUMERO]], " - ",Inadiplentes_Benner_SQL[[#This Row],[CLIENTE]])</f>
        <v>MEDICAR RIBEIRÃO PRETO - FA-00022042-CT - VANILDA CINTRA PAVAN</v>
      </c>
      <c r="B8617" s="16" t="s">
        <v>7656</v>
      </c>
      <c r="C8617" s="16" t="s">
        <v>30318</v>
      </c>
      <c r="D8617" s="16" t="s">
        <v>30319</v>
      </c>
      <c r="E8617" s="16" t="s">
        <v>21299</v>
      </c>
      <c r="F8617">
        <v>0</v>
      </c>
      <c r="G8617">
        <v>0</v>
      </c>
    </row>
    <row r="8618" spans="1:7" x14ac:dyDescent="0.25">
      <c r="A8618" t="str">
        <f>_xlfn.CONCAT(Inadiplentes_Benner_SQL[[#This Row],[EMPRESA]]," - ",Inadiplentes_Benner_SQL[[#This Row],[NUMERO]], " - ",Inadiplentes_Benner_SQL[[#This Row],[CLIENTE]])</f>
        <v>MEDICAR RIBEIRÃO PRETO - FA-00022068-CT - VILMA APARECIDA DE SOUZA</v>
      </c>
      <c r="B8618" s="16" t="s">
        <v>7656</v>
      </c>
      <c r="C8618" s="16" t="s">
        <v>30320</v>
      </c>
      <c r="D8618" s="16" t="s">
        <v>30321</v>
      </c>
      <c r="E8618" s="16" t="s">
        <v>21299</v>
      </c>
      <c r="F8618">
        <v>0</v>
      </c>
      <c r="G8618">
        <v>0</v>
      </c>
    </row>
    <row r="8619" spans="1:7" x14ac:dyDescent="0.25">
      <c r="A8619" t="str">
        <f>_xlfn.CONCAT(Inadiplentes_Benner_SQL[[#This Row],[EMPRESA]]," - ",Inadiplentes_Benner_SQL[[#This Row],[NUMERO]], " - ",Inadiplentes_Benner_SQL[[#This Row],[CLIENTE]])</f>
        <v>MEDICAR RIBEIRÃO PRETO - FA-00022090-CT - ANA FLAVIA DE CARVALHO CANELA LABEGALINI</v>
      </c>
      <c r="B8619" s="16" t="s">
        <v>7656</v>
      </c>
      <c r="C8619" s="16" t="s">
        <v>30322</v>
      </c>
      <c r="D8619" s="16" t="s">
        <v>30323</v>
      </c>
      <c r="E8619" s="16" t="s">
        <v>21299</v>
      </c>
      <c r="F8619">
        <v>0</v>
      </c>
      <c r="G8619">
        <v>0</v>
      </c>
    </row>
    <row r="8620" spans="1:7" x14ac:dyDescent="0.25">
      <c r="A8620" t="str">
        <f>_xlfn.CONCAT(Inadiplentes_Benner_SQL[[#This Row],[EMPRESA]]," - ",Inadiplentes_Benner_SQL[[#This Row],[NUMERO]], " - ",Inadiplentes_Benner_SQL[[#This Row],[CLIENTE]])</f>
        <v>MEDICAR RIBEIRÃO PRETO - FA-00022091-CT - RITA APARECIDA DE REZENDE LEAL</v>
      </c>
      <c r="B8620" s="16" t="s">
        <v>7656</v>
      </c>
      <c r="C8620" s="16" t="s">
        <v>30324</v>
      </c>
      <c r="D8620" s="16" t="s">
        <v>30325</v>
      </c>
      <c r="E8620" s="16" t="s">
        <v>21299</v>
      </c>
      <c r="F8620">
        <v>0</v>
      </c>
      <c r="G8620">
        <v>0</v>
      </c>
    </row>
    <row r="8621" spans="1:7" x14ac:dyDescent="0.25">
      <c r="A8621" t="str">
        <f>_xlfn.CONCAT(Inadiplentes_Benner_SQL[[#This Row],[EMPRESA]]," - ",Inadiplentes_Benner_SQL[[#This Row],[NUMERO]], " - ",Inadiplentes_Benner_SQL[[#This Row],[CLIENTE]])</f>
        <v>MEDICAR RIBEIRÃO PRETO - FA-00022112-CT - MARINA ROSA ALVES RUCIRETTA</v>
      </c>
      <c r="B8621" s="16" t="s">
        <v>7656</v>
      </c>
      <c r="C8621" s="16" t="s">
        <v>30326</v>
      </c>
      <c r="D8621" s="16" t="s">
        <v>30327</v>
      </c>
      <c r="E8621" s="16" t="s">
        <v>21299</v>
      </c>
      <c r="F8621">
        <v>0</v>
      </c>
      <c r="G8621">
        <v>0</v>
      </c>
    </row>
    <row r="8622" spans="1:7" x14ac:dyDescent="0.25">
      <c r="A8622" t="str">
        <f>_xlfn.CONCAT(Inadiplentes_Benner_SQL[[#This Row],[EMPRESA]]," - ",Inadiplentes_Benner_SQL[[#This Row],[NUMERO]], " - ",Inadiplentes_Benner_SQL[[#This Row],[CLIENTE]])</f>
        <v>MEDICAR RIBEIRÃO PRETO - FA-00021727-CT - VANILDE VERTUAN ROMA</v>
      </c>
      <c r="B8622" s="16" t="s">
        <v>7656</v>
      </c>
      <c r="C8622" s="16" t="s">
        <v>30304</v>
      </c>
      <c r="D8622" s="16" t="s">
        <v>30305</v>
      </c>
      <c r="E8622" s="16" t="s">
        <v>21299</v>
      </c>
      <c r="F8622">
        <v>0</v>
      </c>
      <c r="G8622">
        <v>0</v>
      </c>
    </row>
    <row r="8623" spans="1:7" x14ac:dyDescent="0.25">
      <c r="A8623" t="str">
        <f>_xlfn.CONCAT(Inadiplentes_Benner_SQL[[#This Row],[EMPRESA]]," - ",Inadiplentes_Benner_SQL[[#This Row],[NUMERO]], " - ",Inadiplentes_Benner_SQL[[#This Row],[CLIENTE]])</f>
        <v>MEDICAR RIBEIRÃO PRETO - FA-00021763-CT - ANTONIO JOSE MOREIRA</v>
      </c>
      <c r="B8623" s="16" t="s">
        <v>7656</v>
      </c>
      <c r="C8623" s="16" t="s">
        <v>30306</v>
      </c>
      <c r="D8623" s="16" t="s">
        <v>30307</v>
      </c>
      <c r="E8623" s="16" t="s">
        <v>21299</v>
      </c>
      <c r="F8623">
        <v>0</v>
      </c>
      <c r="G8623">
        <v>0</v>
      </c>
    </row>
    <row r="8624" spans="1:7" x14ac:dyDescent="0.25">
      <c r="A8624" t="str">
        <f>_xlfn.CONCAT(Inadiplentes_Benner_SQL[[#This Row],[EMPRESA]]," - ",Inadiplentes_Benner_SQL[[#This Row],[NUMERO]], " - ",Inadiplentes_Benner_SQL[[#This Row],[CLIENTE]])</f>
        <v>MEDICAR RIBEIRÃO PRETO - FA-00021834-CT - TOSHICO FUKUSHIMA KOKUDAI</v>
      </c>
      <c r="B8624" s="16" t="s">
        <v>7656</v>
      </c>
      <c r="C8624" s="16" t="s">
        <v>30308</v>
      </c>
      <c r="D8624" s="16" t="s">
        <v>30309</v>
      </c>
      <c r="E8624" s="16" t="s">
        <v>21299</v>
      </c>
      <c r="F8624">
        <v>0</v>
      </c>
      <c r="G8624">
        <v>0</v>
      </c>
    </row>
    <row r="8625" spans="1:7" x14ac:dyDescent="0.25">
      <c r="A8625" t="str">
        <f>_xlfn.CONCAT(Inadiplentes_Benner_SQL[[#This Row],[EMPRESA]]," - ",Inadiplentes_Benner_SQL[[#This Row],[NUMERO]], " - ",Inadiplentes_Benner_SQL[[#This Row],[CLIENTE]])</f>
        <v>MEDICAR RIBEIRÃO PRETO - FA-00021968-CT - ROBERTO DE STEFANO</v>
      </c>
      <c r="B8625" s="16" t="s">
        <v>7656</v>
      </c>
      <c r="C8625" s="16" t="s">
        <v>30310</v>
      </c>
      <c r="D8625" s="16" t="s">
        <v>30311</v>
      </c>
      <c r="E8625" s="16" t="s">
        <v>21299</v>
      </c>
      <c r="F8625">
        <v>0</v>
      </c>
      <c r="G8625">
        <v>0</v>
      </c>
    </row>
    <row r="8626" spans="1:7" x14ac:dyDescent="0.25">
      <c r="A8626" t="str">
        <f>_xlfn.CONCAT(Inadiplentes_Benner_SQL[[#This Row],[EMPRESA]]," - ",Inadiplentes_Benner_SQL[[#This Row],[NUMERO]], " - ",Inadiplentes_Benner_SQL[[#This Row],[CLIENTE]])</f>
        <v>MEDICAR RIBEIRÃO PRETO - FA-00021971-CT - DIRCE ROSA FERNANDES</v>
      </c>
      <c r="B8626" s="16" t="s">
        <v>7656</v>
      </c>
      <c r="C8626" s="16" t="s">
        <v>30312</v>
      </c>
      <c r="D8626" s="16" t="s">
        <v>30313</v>
      </c>
      <c r="E8626" s="16" t="s">
        <v>21299</v>
      </c>
      <c r="F8626">
        <v>0</v>
      </c>
      <c r="G8626">
        <v>0</v>
      </c>
    </row>
    <row r="8627" spans="1:7" x14ac:dyDescent="0.25">
      <c r="A8627" t="str">
        <f>_xlfn.CONCAT(Inadiplentes_Benner_SQL[[#This Row],[EMPRESA]]," - ",Inadiplentes_Benner_SQL[[#This Row],[NUMERO]], " - ",Inadiplentes_Benner_SQL[[#This Row],[CLIENTE]])</f>
        <v>MEDICAR RIBEIRÃO PRETO - FA-00021997-CT - VANESSA CRISTINA CABULON</v>
      </c>
      <c r="B8627" s="16" t="s">
        <v>7656</v>
      </c>
      <c r="C8627" s="16" t="s">
        <v>30314</v>
      </c>
      <c r="D8627" s="16" t="s">
        <v>30315</v>
      </c>
      <c r="E8627" s="16" t="s">
        <v>21299</v>
      </c>
      <c r="F8627">
        <v>0</v>
      </c>
      <c r="G8627">
        <v>0</v>
      </c>
    </row>
    <row r="8628" spans="1:7" x14ac:dyDescent="0.25">
      <c r="A8628" t="str">
        <f>_xlfn.CONCAT(Inadiplentes_Benner_SQL[[#This Row],[EMPRESA]]," - ",Inadiplentes_Benner_SQL[[#This Row],[NUMERO]], " - ",Inadiplentes_Benner_SQL[[#This Row],[CLIENTE]])</f>
        <v>MEDICAR RIBEIRÃO PRETO - FA-00018622-CT - EURIPEDES MORO BASTOS</v>
      </c>
      <c r="B8628" s="16" t="s">
        <v>7656</v>
      </c>
      <c r="C8628" s="16" t="s">
        <v>28946</v>
      </c>
      <c r="D8628" s="16" t="s">
        <v>28947</v>
      </c>
      <c r="E8628" s="16" t="s">
        <v>21299</v>
      </c>
      <c r="F8628">
        <v>0</v>
      </c>
      <c r="G8628">
        <v>0</v>
      </c>
    </row>
    <row r="8629" spans="1:7" x14ac:dyDescent="0.25">
      <c r="A8629" t="str">
        <f>_xlfn.CONCAT(Inadiplentes_Benner_SQL[[#This Row],[EMPRESA]]," - ",Inadiplentes_Benner_SQL[[#This Row],[NUMERO]], " - ",Inadiplentes_Benner_SQL[[#This Row],[CLIENTE]])</f>
        <v>MEDICAR RIBEIRÃO PRETO - FA-00018883-CT - ADILSON DE LIMA BIAGI</v>
      </c>
      <c r="B8629" s="16" t="s">
        <v>7656</v>
      </c>
      <c r="C8629" s="16" t="s">
        <v>28948</v>
      </c>
      <c r="D8629" s="16" t="s">
        <v>28949</v>
      </c>
      <c r="E8629" s="16" t="s">
        <v>21299</v>
      </c>
      <c r="F8629">
        <v>0</v>
      </c>
      <c r="G8629">
        <v>0</v>
      </c>
    </row>
    <row r="8630" spans="1:7" x14ac:dyDescent="0.25">
      <c r="A8630" t="str">
        <f>_xlfn.CONCAT(Inadiplentes_Benner_SQL[[#This Row],[EMPRESA]]," - ",Inadiplentes_Benner_SQL[[#This Row],[NUMERO]], " - ",Inadiplentes_Benner_SQL[[#This Row],[CLIENTE]])</f>
        <v>MEDICAR RIBEIRÃO PRETO - FA-00019021-CT - ZELIA LACERDA FERREIRA VIANNA</v>
      </c>
      <c r="B8630" s="16" t="s">
        <v>7656</v>
      </c>
      <c r="C8630" s="16" t="s">
        <v>28950</v>
      </c>
      <c r="D8630" s="16" t="s">
        <v>28951</v>
      </c>
      <c r="E8630" s="16" t="s">
        <v>21299</v>
      </c>
      <c r="F8630">
        <v>0</v>
      </c>
      <c r="G8630">
        <v>0</v>
      </c>
    </row>
    <row r="8631" spans="1:7" x14ac:dyDescent="0.25">
      <c r="A8631" t="str">
        <f>_xlfn.CONCAT(Inadiplentes_Benner_SQL[[#This Row],[EMPRESA]]," - ",Inadiplentes_Benner_SQL[[#This Row],[NUMERO]], " - ",Inadiplentes_Benner_SQL[[#This Row],[CLIENTE]])</f>
        <v>MEDICAR RIBEIRÃO PRETO - FA-00019040-CT - LUIZ CARLOS DE SILOS NEGREIROS</v>
      </c>
      <c r="B8631" s="16" t="s">
        <v>7656</v>
      </c>
      <c r="C8631" s="16" t="s">
        <v>28952</v>
      </c>
      <c r="D8631" s="16" t="s">
        <v>28953</v>
      </c>
      <c r="E8631" s="16" t="s">
        <v>21299</v>
      </c>
      <c r="F8631">
        <v>0</v>
      </c>
      <c r="G8631">
        <v>0</v>
      </c>
    </row>
    <row r="8632" spans="1:7" x14ac:dyDescent="0.25">
      <c r="A8632" t="str">
        <f>_xlfn.CONCAT(Inadiplentes_Benner_SQL[[#This Row],[EMPRESA]]," - ",Inadiplentes_Benner_SQL[[#This Row],[NUMERO]], " - ",Inadiplentes_Benner_SQL[[#This Row],[CLIENTE]])</f>
        <v>MEDICAR RIBEIRÃO PRETO - FA-00019102-CT - MARIA DAS GRACAS SILVA MACHADO</v>
      </c>
      <c r="B8632" s="16" t="s">
        <v>7656</v>
      </c>
      <c r="C8632" s="16" t="s">
        <v>28954</v>
      </c>
      <c r="D8632" s="16" t="s">
        <v>28955</v>
      </c>
      <c r="E8632" s="16" t="s">
        <v>21299</v>
      </c>
      <c r="F8632">
        <v>0</v>
      </c>
      <c r="G8632">
        <v>0</v>
      </c>
    </row>
    <row r="8633" spans="1:7" x14ac:dyDescent="0.25">
      <c r="A8633" t="str">
        <f>_xlfn.CONCAT(Inadiplentes_Benner_SQL[[#This Row],[EMPRESA]]," - ",Inadiplentes_Benner_SQL[[#This Row],[NUMERO]], " - ",Inadiplentes_Benner_SQL[[#This Row],[CLIENTE]])</f>
        <v>MEDICAR RIBEIRÃO PRETO - FA-00019181-CT - ROBERTO ANTENOR SCHUMAKER</v>
      </c>
      <c r="B8633" s="16" t="s">
        <v>7656</v>
      </c>
      <c r="C8633" s="16" t="s">
        <v>28956</v>
      </c>
      <c r="D8633" s="16" t="s">
        <v>28957</v>
      </c>
      <c r="E8633" s="16" t="s">
        <v>21299</v>
      </c>
      <c r="F8633">
        <v>0</v>
      </c>
      <c r="G8633">
        <v>0</v>
      </c>
    </row>
    <row r="8634" spans="1:7" x14ac:dyDescent="0.25">
      <c r="A8634" t="str">
        <f>_xlfn.CONCAT(Inadiplentes_Benner_SQL[[#This Row],[EMPRESA]]," - ",Inadiplentes_Benner_SQL[[#This Row],[NUMERO]], " - ",Inadiplentes_Benner_SQL[[#This Row],[CLIENTE]])</f>
        <v>MEDICAR RIBEIRÃO PRETO - FA-00019209-CT - REGINA CELIA FEREZIN</v>
      </c>
      <c r="B8634" s="16" t="s">
        <v>7656</v>
      </c>
      <c r="C8634" s="16" t="s">
        <v>28958</v>
      </c>
      <c r="D8634" s="16" t="s">
        <v>28959</v>
      </c>
      <c r="E8634" s="16" t="s">
        <v>21299</v>
      </c>
      <c r="F8634">
        <v>0</v>
      </c>
      <c r="G8634">
        <v>0</v>
      </c>
    </row>
    <row r="8635" spans="1:7" x14ac:dyDescent="0.25">
      <c r="A8635" t="str">
        <f>_xlfn.CONCAT(Inadiplentes_Benner_SQL[[#This Row],[EMPRESA]]," - ",Inadiplentes_Benner_SQL[[#This Row],[NUMERO]], " - ",Inadiplentes_Benner_SQL[[#This Row],[CLIENTE]])</f>
        <v>MEDICAR RIBEIRÃO PRETO - FA-00019277-CT - SEBASTIANA BARCELLOS GUARNIERI</v>
      </c>
      <c r="B8635" s="16" t="s">
        <v>7656</v>
      </c>
      <c r="C8635" s="16" t="s">
        <v>28960</v>
      </c>
      <c r="D8635" s="16" t="s">
        <v>28961</v>
      </c>
      <c r="E8635" s="16" t="s">
        <v>21299</v>
      </c>
      <c r="F8635">
        <v>0</v>
      </c>
      <c r="G8635">
        <v>0</v>
      </c>
    </row>
    <row r="8636" spans="1:7" x14ac:dyDescent="0.25">
      <c r="A8636" t="str">
        <f>_xlfn.CONCAT(Inadiplentes_Benner_SQL[[#This Row],[EMPRESA]]," - ",Inadiplentes_Benner_SQL[[#This Row],[NUMERO]], " - ",Inadiplentes_Benner_SQL[[#This Row],[CLIENTE]])</f>
        <v>MEDICAR RIBEIRÃO PRETO - FA-00019342-CT - KATYA APARECIDA IGLESIAS ALVES</v>
      </c>
      <c r="B8636" s="16" t="s">
        <v>7656</v>
      </c>
      <c r="C8636" s="16" t="s">
        <v>30241</v>
      </c>
      <c r="D8636" s="16" t="s">
        <v>30242</v>
      </c>
      <c r="E8636" s="16" t="s">
        <v>21299</v>
      </c>
      <c r="F8636">
        <v>0</v>
      </c>
      <c r="G8636">
        <v>0</v>
      </c>
    </row>
    <row r="8637" spans="1:7" x14ac:dyDescent="0.25">
      <c r="A8637" t="str">
        <f>_xlfn.CONCAT(Inadiplentes_Benner_SQL[[#This Row],[EMPRESA]]," - ",Inadiplentes_Benner_SQL[[#This Row],[NUMERO]], " - ",Inadiplentes_Benner_SQL[[#This Row],[CLIENTE]])</f>
        <v>MEDICAR RIBEIRÃO PRETO - FA-00019377-CT - MARIA ESTER VIANNA ARROYO MONTEIRO DE BARROS</v>
      </c>
      <c r="B8637" s="16" t="s">
        <v>7656</v>
      </c>
      <c r="C8637" s="16" t="s">
        <v>30243</v>
      </c>
      <c r="D8637" s="16" t="s">
        <v>30244</v>
      </c>
      <c r="E8637" s="16" t="s">
        <v>21299</v>
      </c>
      <c r="F8637">
        <v>0</v>
      </c>
      <c r="G8637">
        <v>0</v>
      </c>
    </row>
    <row r="8638" spans="1:7" x14ac:dyDescent="0.25">
      <c r="A8638" t="str">
        <f>_xlfn.CONCAT(Inadiplentes_Benner_SQL[[#This Row],[EMPRESA]]," - ",Inadiplentes_Benner_SQL[[#This Row],[NUMERO]], " - ",Inadiplentes_Benner_SQL[[#This Row],[CLIENTE]])</f>
        <v>MEDICAR RIBEIRÃO PRETO - FA-00019559-CT - NAIR DA COSTA DIAS</v>
      </c>
      <c r="B8638" s="16" t="s">
        <v>7656</v>
      </c>
      <c r="C8638" s="16" t="s">
        <v>30245</v>
      </c>
      <c r="D8638" s="16" t="s">
        <v>30246</v>
      </c>
      <c r="E8638" s="16" t="s">
        <v>21299</v>
      </c>
      <c r="F8638">
        <v>0</v>
      </c>
      <c r="G8638">
        <v>0</v>
      </c>
    </row>
    <row r="8639" spans="1:7" x14ac:dyDescent="0.25">
      <c r="A8639" t="str">
        <f>_xlfn.CONCAT(Inadiplentes_Benner_SQL[[#This Row],[EMPRESA]]," - ",Inadiplentes_Benner_SQL[[#This Row],[NUMERO]], " - ",Inadiplentes_Benner_SQL[[#This Row],[CLIENTE]])</f>
        <v>MEDICAR RIBEIRÃO PRETO - FA-00019674-CT - ADELENE MARIA DE OLIVEIRA</v>
      </c>
      <c r="B8639" s="16" t="s">
        <v>7656</v>
      </c>
      <c r="C8639" s="16" t="s">
        <v>30247</v>
      </c>
      <c r="D8639" s="16" t="s">
        <v>30248</v>
      </c>
      <c r="E8639" s="16" t="s">
        <v>21299</v>
      </c>
      <c r="F8639">
        <v>0</v>
      </c>
      <c r="G8639">
        <v>0</v>
      </c>
    </row>
    <row r="8640" spans="1:7" x14ac:dyDescent="0.25">
      <c r="A8640" t="str">
        <f>_xlfn.CONCAT(Inadiplentes_Benner_SQL[[#This Row],[EMPRESA]]," - ",Inadiplentes_Benner_SQL[[#This Row],[NUMERO]], " - ",Inadiplentes_Benner_SQL[[#This Row],[CLIENTE]])</f>
        <v>MEDICAR RIBEIRÃO PRETO - FA-00019816-CT - JOSE TADASHI SATO</v>
      </c>
      <c r="B8640" s="16" t="s">
        <v>7656</v>
      </c>
      <c r="C8640" s="16" t="s">
        <v>30251</v>
      </c>
      <c r="D8640" s="16" t="s">
        <v>30252</v>
      </c>
      <c r="E8640" s="16" t="s">
        <v>21299</v>
      </c>
      <c r="F8640">
        <v>0</v>
      </c>
      <c r="G8640">
        <v>0</v>
      </c>
    </row>
    <row r="8641" spans="1:7" x14ac:dyDescent="0.25">
      <c r="A8641" t="str">
        <f>_xlfn.CONCAT(Inadiplentes_Benner_SQL[[#This Row],[EMPRESA]]," - ",Inadiplentes_Benner_SQL[[#This Row],[NUMERO]], " - ",Inadiplentes_Benner_SQL[[#This Row],[CLIENTE]])</f>
        <v>MEDICAR RIBEIRÃO PRETO - FA-00019828-CT - LEDA BORGES ALVES</v>
      </c>
      <c r="B8641" s="16" t="s">
        <v>7656</v>
      </c>
      <c r="C8641" s="16" t="s">
        <v>30253</v>
      </c>
      <c r="D8641" s="16" t="s">
        <v>30254</v>
      </c>
      <c r="E8641" s="16" t="s">
        <v>21299</v>
      </c>
      <c r="F8641">
        <v>0</v>
      </c>
      <c r="G8641">
        <v>0</v>
      </c>
    </row>
    <row r="8642" spans="1:7" x14ac:dyDescent="0.25">
      <c r="A8642" t="str">
        <f>_xlfn.CONCAT(Inadiplentes_Benner_SQL[[#This Row],[EMPRESA]]," - ",Inadiplentes_Benner_SQL[[#This Row],[NUMERO]], " - ",Inadiplentes_Benner_SQL[[#This Row],[CLIENTE]])</f>
        <v>MEDICAR RIBEIRÃO PRETO - FA-00019914-CT - EDDY RODRIGUES DA SILVA</v>
      </c>
      <c r="B8642" s="16" t="s">
        <v>7656</v>
      </c>
      <c r="C8642" s="16" t="s">
        <v>30255</v>
      </c>
      <c r="D8642" s="16" t="s">
        <v>30256</v>
      </c>
      <c r="E8642" s="16" t="s">
        <v>21299</v>
      </c>
      <c r="F8642">
        <v>0</v>
      </c>
      <c r="G8642">
        <v>0</v>
      </c>
    </row>
    <row r="8643" spans="1:7" x14ac:dyDescent="0.25">
      <c r="A8643" t="str">
        <f>_xlfn.CONCAT(Inadiplentes_Benner_SQL[[#This Row],[EMPRESA]]," - ",Inadiplentes_Benner_SQL[[#This Row],[NUMERO]], " - ",Inadiplentes_Benner_SQL[[#This Row],[CLIENTE]])</f>
        <v>MEDICAR RIBEIRÃO PRETO - FA-00019930-CT - LUIS ANTONIO STEFANELI</v>
      </c>
      <c r="B8643" s="16" t="s">
        <v>7656</v>
      </c>
      <c r="C8643" s="16" t="s">
        <v>30257</v>
      </c>
      <c r="D8643" s="16" t="s">
        <v>30258</v>
      </c>
      <c r="E8643" s="16" t="s">
        <v>21299</v>
      </c>
      <c r="F8643">
        <v>0</v>
      </c>
      <c r="G8643">
        <v>0</v>
      </c>
    </row>
    <row r="8644" spans="1:7" x14ac:dyDescent="0.25">
      <c r="A8644" t="str">
        <f>_xlfn.CONCAT(Inadiplentes_Benner_SQL[[#This Row],[EMPRESA]]," - ",Inadiplentes_Benner_SQL[[#This Row],[NUMERO]], " - ",Inadiplentes_Benner_SQL[[#This Row],[CLIENTE]])</f>
        <v>MEDICAR RIBEIRÃO PRETO - FA-00019971-CT - UMBERTO SARILHO</v>
      </c>
      <c r="B8644" s="16" t="s">
        <v>7656</v>
      </c>
      <c r="C8644" s="16" t="s">
        <v>30259</v>
      </c>
      <c r="D8644" s="16" t="s">
        <v>30260</v>
      </c>
      <c r="E8644" s="16" t="s">
        <v>21299</v>
      </c>
      <c r="F8644">
        <v>0</v>
      </c>
      <c r="G8644">
        <v>0</v>
      </c>
    </row>
    <row r="8645" spans="1:7" x14ac:dyDescent="0.25">
      <c r="A8645" t="str">
        <f>_xlfn.CONCAT(Inadiplentes_Benner_SQL[[#This Row],[EMPRESA]]," - ",Inadiplentes_Benner_SQL[[#This Row],[NUMERO]], " - ",Inadiplentes_Benner_SQL[[#This Row],[CLIENTE]])</f>
        <v>MEDICAR RIBEIRÃO PRETO - FA-00020265-CT - CLEONICE APARECIDA NOGUEIRA</v>
      </c>
      <c r="B8645" s="16" t="s">
        <v>7656</v>
      </c>
      <c r="C8645" s="16" t="s">
        <v>30261</v>
      </c>
      <c r="D8645" s="16" t="s">
        <v>30262</v>
      </c>
      <c r="E8645" s="16" t="s">
        <v>21299</v>
      </c>
      <c r="F8645">
        <v>0</v>
      </c>
      <c r="G8645">
        <v>0</v>
      </c>
    </row>
    <row r="8646" spans="1:7" x14ac:dyDescent="0.25">
      <c r="A8646" t="str">
        <f>_xlfn.CONCAT(Inadiplentes_Benner_SQL[[#This Row],[EMPRESA]]," - ",Inadiplentes_Benner_SQL[[#This Row],[NUMERO]], " - ",Inadiplentes_Benner_SQL[[#This Row],[CLIENTE]])</f>
        <v>MEDICAR RIBEIRÃO PRETO - FA-00020278-CT - MARIA JUSSARA DE OLIVEIRA</v>
      </c>
      <c r="B8646" s="16" t="s">
        <v>7656</v>
      </c>
      <c r="C8646" s="16" t="s">
        <v>30263</v>
      </c>
      <c r="D8646" s="16" t="s">
        <v>30264</v>
      </c>
      <c r="E8646" s="16" t="s">
        <v>21299</v>
      </c>
      <c r="F8646">
        <v>0</v>
      </c>
      <c r="G8646">
        <v>0</v>
      </c>
    </row>
    <row r="8647" spans="1:7" x14ac:dyDescent="0.25">
      <c r="A8647" t="str">
        <f>_xlfn.CONCAT(Inadiplentes_Benner_SQL[[#This Row],[EMPRESA]]," - ",Inadiplentes_Benner_SQL[[#This Row],[NUMERO]], " - ",Inadiplentes_Benner_SQL[[#This Row],[CLIENTE]])</f>
        <v>MEDICAR RIBEIRÃO PRETO - FA-00020290-CT - MARGARETH TESSUTO</v>
      </c>
      <c r="B8647" s="16" t="s">
        <v>7656</v>
      </c>
      <c r="C8647" s="16" t="s">
        <v>30265</v>
      </c>
      <c r="D8647" s="16" t="s">
        <v>30266</v>
      </c>
      <c r="E8647" s="16" t="s">
        <v>21299</v>
      </c>
      <c r="F8647">
        <v>0</v>
      </c>
      <c r="G8647">
        <v>0</v>
      </c>
    </row>
    <row r="8648" spans="1:7" x14ac:dyDescent="0.25">
      <c r="A8648" t="str">
        <f>_xlfn.CONCAT(Inadiplentes_Benner_SQL[[#This Row],[EMPRESA]]," - ",Inadiplentes_Benner_SQL[[#This Row],[NUMERO]], " - ",Inadiplentes_Benner_SQL[[#This Row],[CLIENTE]])</f>
        <v>MEDICAR RIBEIRÃO PRETO - FA-00020339-CT - OSVALDO ALBINO MIGUEL</v>
      </c>
      <c r="B8648" s="16" t="s">
        <v>7656</v>
      </c>
      <c r="C8648" s="16" t="s">
        <v>30267</v>
      </c>
      <c r="D8648" s="16" t="s">
        <v>30268</v>
      </c>
      <c r="E8648" s="16" t="s">
        <v>21299</v>
      </c>
      <c r="F8648">
        <v>0</v>
      </c>
      <c r="G8648">
        <v>0</v>
      </c>
    </row>
    <row r="8649" spans="1:7" x14ac:dyDescent="0.25">
      <c r="A8649" t="str">
        <f>_xlfn.CONCAT(Inadiplentes_Benner_SQL[[#This Row],[EMPRESA]]," - ",Inadiplentes_Benner_SQL[[#This Row],[NUMERO]], " - ",Inadiplentes_Benner_SQL[[#This Row],[CLIENTE]])</f>
        <v>MEDICAR RIBEIRÃO PRETO - FA-00020369-CT - FABIANA CRISTINA EUGENIO DA SILVA SANTOS</v>
      </c>
      <c r="B8649" s="16" t="s">
        <v>7656</v>
      </c>
      <c r="C8649" s="16" t="s">
        <v>30269</v>
      </c>
      <c r="D8649" s="16" t="s">
        <v>30270</v>
      </c>
      <c r="E8649" s="16" t="s">
        <v>21299</v>
      </c>
      <c r="F8649">
        <v>0</v>
      </c>
      <c r="G8649">
        <v>0</v>
      </c>
    </row>
    <row r="8650" spans="1:7" x14ac:dyDescent="0.25">
      <c r="A8650" t="str">
        <f>_xlfn.CONCAT(Inadiplentes_Benner_SQL[[#This Row],[EMPRESA]]," - ",Inadiplentes_Benner_SQL[[#This Row],[NUMERO]], " - ",Inadiplentes_Benner_SQL[[#This Row],[CLIENTE]])</f>
        <v>MEDICAR RIBEIRÃO PRETO - FA-00020370-CT - CLAUNILDA MARIA DE PAULA DOS REIS</v>
      </c>
      <c r="B8650" s="16" t="s">
        <v>7656</v>
      </c>
      <c r="C8650" s="16" t="s">
        <v>30271</v>
      </c>
      <c r="D8650" s="16" t="s">
        <v>30272</v>
      </c>
      <c r="E8650" s="16" t="s">
        <v>21299</v>
      </c>
      <c r="F8650">
        <v>0</v>
      </c>
      <c r="G8650">
        <v>0</v>
      </c>
    </row>
    <row r="8651" spans="1:7" x14ac:dyDescent="0.25">
      <c r="A8651" t="str">
        <f>_xlfn.CONCAT(Inadiplentes_Benner_SQL[[#This Row],[EMPRESA]]," - ",Inadiplentes_Benner_SQL[[#This Row],[NUMERO]], " - ",Inadiplentes_Benner_SQL[[#This Row],[CLIENTE]])</f>
        <v>MEDICAR RIBEIRÃO PRETO - FA-00020549-CT - FELICIA APARECIDA BARROS</v>
      </c>
      <c r="B8651" s="16" t="s">
        <v>7656</v>
      </c>
      <c r="C8651" s="16" t="s">
        <v>30273</v>
      </c>
      <c r="D8651" s="16" t="s">
        <v>19843</v>
      </c>
      <c r="E8651" s="16" t="s">
        <v>21299</v>
      </c>
      <c r="F8651">
        <v>0</v>
      </c>
      <c r="G8651">
        <v>0</v>
      </c>
    </row>
    <row r="8652" spans="1:7" x14ac:dyDescent="0.25">
      <c r="A8652" t="str">
        <f>_xlfn.CONCAT(Inadiplentes_Benner_SQL[[#This Row],[EMPRESA]]," - ",Inadiplentes_Benner_SQL[[#This Row],[NUMERO]], " - ",Inadiplentes_Benner_SQL[[#This Row],[CLIENTE]])</f>
        <v>MEDICAR RIBEIRÃO PRETO - FA-00020559-CT - DOMINGAS MORAES DA SILVA</v>
      </c>
      <c r="B8652" s="16" t="s">
        <v>7656</v>
      </c>
      <c r="C8652" s="16" t="s">
        <v>30274</v>
      </c>
      <c r="D8652" s="16" t="s">
        <v>30275</v>
      </c>
      <c r="E8652" s="16" t="s">
        <v>21299</v>
      </c>
      <c r="F8652">
        <v>0</v>
      </c>
      <c r="G8652">
        <v>0</v>
      </c>
    </row>
    <row r="8653" spans="1:7" x14ac:dyDescent="0.25">
      <c r="A8653" t="str">
        <f>_xlfn.CONCAT(Inadiplentes_Benner_SQL[[#This Row],[EMPRESA]]," - ",Inadiplentes_Benner_SQL[[#This Row],[NUMERO]], " - ",Inadiplentes_Benner_SQL[[#This Row],[CLIENTE]])</f>
        <v>MEDICAR RIBEIRÃO PRETO - FA-00020579-CT - NAIRA DANCIGS DELLA TORRE</v>
      </c>
      <c r="B8653" s="16" t="s">
        <v>7656</v>
      </c>
      <c r="C8653" s="16" t="s">
        <v>30276</v>
      </c>
      <c r="D8653" s="16" t="s">
        <v>30277</v>
      </c>
      <c r="E8653" s="16" t="s">
        <v>21299</v>
      </c>
      <c r="F8653">
        <v>0</v>
      </c>
      <c r="G8653">
        <v>0</v>
      </c>
    </row>
    <row r="8654" spans="1:7" x14ac:dyDescent="0.25">
      <c r="A8654" t="str">
        <f>_xlfn.CONCAT(Inadiplentes_Benner_SQL[[#This Row],[EMPRESA]]," - ",Inadiplentes_Benner_SQL[[#This Row],[NUMERO]], " - ",Inadiplentes_Benner_SQL[[#This Row],[CLIENTE]])</f>
        <v>MEDICAR RIBEIRÃO PRETO - FA-00020772-CT - DIRCE DE FATIMA LUCENTE</v>
      </c>
      <c r="B8654" s="16" t="s">
        <v>7656</v>
      </c>
      <c r="C8654" s="16" t="s">
        <v>30278</v>
      </c>
      <c r="D8654" s="16" t="s">
        <v>30279</v>
      </c>
      <c r="E8654" s="16" t="s">
        <v>21299</v>
      </c>
      <c r="F8654">
        <v>0</v>
      </c>
      <c r="G8654">
        <v>0</v>
      </c>
    </row>
    <row r="8655" spans="1:7" x14ac:dyDescent="0.25">
      <c r="A8655" t="str">
        <f>_xlfn.CONCAT(Inadiplentes_Benner_SQL[[#This Row],[EMPRESA]]," - ",Inadiplentes_Benner_SQL[[#This Row],[NUMERO]], " - ",Inadiplentes_Benner_SQL[[#This Row],[CLIENTE]])</f>
        <v>MEDICAR RIBEIRÃO PRETO - FA-00020862-CT - THEREZA SILVESTRINI</v>
      </c>
      <c r="B8655" s="16" t="s">
        <v>7656</v>
      </c>
      <c r="C8655" s="16" t="s">
        <v>30280</v>
      </c>
      <c r="D8655" s="16" t="s">
        <v>30281</v>
      </c>
      <c r="E8655" s="16" t="s">
        <v>21299</v>
      </c>
      <c r="F8655">
        <v>0</v>
      </c>
      <c r="G8655">
        <v>0</v>
      </c>
    </row>
    <row r="8656" spans="1:7" x14ac:dyDescent="0.25">
      <c r="A8656" t="str">
        <f>_xlfn.CONCAT(Inadiplentes_Benner_SQL[[#This Row],[EMPRESA]]," - ",Inadiplentes_Benner_SQL[[#This Row],[NUMERO]], " - ",Inadiplentes_Benner_SQL[[#This Row],[CLIENTE]])</f>
        <v>MEDICAR RIBEIRÃO PRETO - FA-00020878-CT - MAURICIO GOMES CONSTANTINO</v>
      </c>
      <c r="B8656" s="16" t="s">
        <v>7656</v>
      </c>
      <c r="C8656" s="16" t="s">
        <v>30282</v>
      </c>
      <c r="D8656" s="16" t="s">
        <v>30283</v>
      </c>
      <c r="E8656" s="16" t="s">
        <v>21299</v>
      </c>
      <c r="F8656">
        <v>0</v>
      </c>
      <c r="G8656">
        <v>0</v>
      </c>
    </row>
    <row r="8657" spans="1:7" x14ac:dyDescent="0.25">
      <c r="A8657" t="str">
        <f>_xlfn.CONCAT(Inadiplentes_Benner_SQL[[#This Row],[EMPRESA]]," - ",Inadiplentes_Benner_SQL[[#This Row],[NUMERO]], " - ",Inadiplentes_Benner_SQL[[#This Row],[CLIENTE]])</f>
        <v>MEDICAR RIBEIRÃO PRETO - FA-00020961-CT - ADEMIR PINTO FRAMARTINO</v>
      </c>
      <c r="B8657" s="16" t="s">
        <v>7656</v>
      </c>
      <c r="C8657" s="16" t="s">
        <v>30284</v>
      </c>
      <c r="D8657" s="16" t="s">
        <v>30285</v>
      </c>
      <c r="E8657" s="16" t="s">
        <v>21299</v>
      </c>
      <c r="F8657">
        <v>0</v>
      </c>
      <c r="G8657">
        <v>0</v>
      </c>
    </row>
    <row r="8658" spans="1:7" x14ac:dyDescent="0.25">
      <c r="A8658" t="str">
        <f>_xlfn.CONCAT(Inadiplentes_Benner_SQL[[#This Row],[EMPRESA]]," - ",Inadiplentes_Benner_SQL[[#This Row],[NUMERO]], " - ",Inadiplentes_Benner_SQL[[#This Row],[CLIENTE]])</f>
        <v>MEDICAR RIBEIRÃO PRETO - FA-00020974-CT - MARIA JOSE RAMOS MORATO</v>
      </c>
      <c r="B8658" s="16" t="s">
        <v>7656</v>
      </c>
      <c r="C8658" s="16" t="s">
        <v>30286</v>
      </c>
      <c r="D8658" s="16" t="s">
        <v>30287</v>
      </c>
      <c r="E8658" s="16" t="s">
        <v>21299</v>
      </c>
      <c r="F8658">
        <v>0</v>
      </c>
      <c r="G8658">
        <v>0</v>
      </c>
    </row>
    <row r="8659" spans="1:7" x14ac:dyDescent="0.25">
      <c r="A8659" t="str">
        <f>_xlfn.CONCAT(Inadiplentes_Benner_SQL[[#This Row],[EMPRESA]]," - ",Inadiplentes_Benner_SQL[[#This Row],[NUMERO]], " - ",Inadiplentes_Benner_SQL[[#This Row],[CLIENTE]])</f>
        <v>MEDICAR RIBEIRÃO PRETO - FA-00021054-CT - LUCIANA FURLANETTO DE OLIVEIRA LEMES</v>
      </c>
      <c r="B8659" s="16" t="s">
        <v>7656</v>
      </c>
      <c r="C8659" s="16" t="s">
        <v>30288</v>
      </c>
      <c r="D8659" s="16" t="s">
        <v>30289</v>
      </c>
      <c r="E8659" s="16" t="s">
        <v>21299</v>
      </c>
      <c r="F8659">
        <v>0</v>
      </c>
      <c r="G8659">
        <v>0</v>
      </c>
    </row>
    <row r="8660" spans="1:7" x14ac:dyDescent="0.25">
      <c r="A8660" t="str">
        <f>_xlfn.CONCAT(Inadiplentes_Benner_SQL[[#This Row],[EMPRESA]]," - ",Inadiplentes_Benner_SQL[[#This Row],[NUMERO]], " - ",Inadiplentes_Benner_SQL[[#This Row],[CLIENTE]])</f>
        <v>MEDICAR RIBEIRÃO PRETO - FA-00021098-CT - ANA MARIA CHIARETTI NOVI</v>
      </c>
      <c r="B8660" s="16" t="s">
        <v>7656</v>
      </c>
      <c r="C8660" s="16" t="s">
        <v>30290</v>
      </c>
      <c r="D8660" s="16" t="s">
        <v>30291</v>
      </c>
      <c r="E8660" s="16" t="s">
        <v>21299</v>
      </c>
      <c r="F8660">
        <v>0</v>
      </c>
      <c r="G8660">
        <v>0</v>
      </c>
    </row>
    <row r="8661" spans="1:7" x14ac:dyDescent="0.25">
      <c r="A8661" t="str">
        <f>_xlfn.CONCAT(Inadiplentes_Benner_SQL[[#This Row],[EMPRESA]]," - ",Inadiplentes_Benner_SQL[[#This Row],[NUMERO]], " - ",Inadiplentes_Benner_SQL[[#This Row],[CLIENTE]])</f>
        <v>MEDICAR RIBEIRÃO PRETO - FA-00021222-CT - MARIA GORETTE BRANDAO BITTENCOURT</v>
      </c>
      <c r="B8661" s="16" t="s">
        <v>7656</v>
      </c>
      <c r="C8661" s="16" t="s">
        <v>30292</v>
      </c>
      <c r="D8661" s="16" t="s">
        <v>30293</v>
      </c>
      <c r="E8661" s="16" t="s">
        <v>21299</v>
      </c>
      <c r="F8661">
        <v>0</v>
      </c>
      <c r="G8661">
        <v>0</v>
      </c>
    </row>
    <row r="8662" spans="1:7" x14ac:dyDescent="0.25">
      <c r="A8662" t="str">
        <f>_xlfn.CONCAT(Inadiplentes_Benner_SQL[[#This Row],[EMPRESA]]," - ",Inadiplentes_Benner_SQL[[#This Row],[NUMERO]], " - ",Inadiplentes_Benner_SQL[[#This Row],[CLIENTE]])</f>
        <v>MEDICAR RIBEIRÃO PRETO - FA-00021253-CT - ALBERTO TAKASHI ABUKAWA</v>
      </c>
      <c r="B8662" s="16" t="s">
        <v>7656</v>
      </c>
      <c r="C8662" s="16" t="s">
        <v>30294</v>
      </c>
      <c r="D8662" s="16" t="s">
        <v>30295</v>
      </c>
      <c r="E8662" s="16" t="s">
        <v>21299</v>
      </c>
      <c r="F8662">
        <v>0</v>
      </c>
      <c r="G8662">
        <v>0</v>
      </c>
    </row>
    <row r="8663" spans="1:7" x14ac:dyDescent="0.25">
      <c r="A8663" t="str">
        <f>_xlfn.CONCAT(Inadiplentes_Benner_SQL[[#This Row],[EMPRESA]]," - ",Inadiplentes_Benner_SQL[[#This Row],[NUMERO]], " - ",Inadiplentes_Benner_SQL[[#This Row],[CLIENTE]])</f>
        <v>MEDICAR RIBEIRÃO PRETO - FA-00021263-CT - VIVIAN CRISTINA INNOCENTE</v>
      </c>
      <c r="B8663" s="16" t="s">
        <v>7656</v>
      </c>
      <c r="C8663" s="16" t="s">
        <v>30296</v>
      </c>
      <c r="D8663" s="16" t="s">
        <v>30297</v>
      </c>
      <c r="E8663" s="16" t="s">
        <v>21299</v>
      </c>
      <c r="F8663">
        <v>0</v>
      </c>
      <c r="G8663">
        <v>0</v>
      </c>
    </row>
    <row r="8664" spans="1:7" x14ac:dyDescent="0.25">
      <c r="A8664" t="str">
        <f>_xlfn.CONCAT(Inadiplentes_Benner_SQL[[#This Row],[EMPRESA]]," - ",Inadiplentes_Benner_SQL[[#This Row],[NUMERO]], " - ",Inadiplentes_Benner_SQL[[#This Row],[CLIENTE]])</f>
        <v>MEDICAR RIBEIRÃO PRETO - FA-00021303-CT - MARIA CRISTINA DE ABREU CASTRO</v>
      </c>
      <c r="B8664" s="16" t="s">
        <v>7656</v>
      </c>
      <c r="C8664" s="16" t="s">
        <v>30298</v>
      </c>
      <c r="D8664" s="16" t="s">
        <v>30299</v>
      </c>
      <c r="E8664" s="16" t="s">
        <v>21299</v>
      </c>
      <c r="F8664">
        <v>0</v>
      </c>
      <c r="G8664">
        <v>0</v>
      </c>
    </row>
    <row r="8665" spans="1:7" x14ac:dyDescent="0.25">
      <c r="A8665" t="str">
        <f>_xlfn.CONCAT(Inadiplentes_Benner_SQL[[#This Row],[EMPRESA]]," - ",Inadiplentes_Benner_SQL[[#This Row],[NUMERO]], " - ",Inadiplentes_Benner_SQL[[#This Row],[CLIENTE]])</f>
        <v>MEDICAR RIBEIRÃO PRETO - FA-00021336-CT - CELIA VOLPINI RIBEIRO</v>
      </c>
      <c r="B8665" s="16" t="s">
        <v>7656</v>
      </c>
      <c r="C8665" s="16" t="s">
        <v>30300</v>
      </c>
      <c r="D8665" s="16" t="s">
        <v>30301</v>
      </c>
      <c r="E8665" s="16" t="s">
        <v>21299</v>
      </c>
      <c r="F8665">
        <v>0</v>
      </c>
      <c r="G8665">
        <v>0</v>
      </c>
    </row>
    <row r="8666" spans="1:7" x14ac:dyDescent="0.25">
      <c r="A8666" t="str">
        <f>_xlfn.CONCAT(Inadiplentes_Benner_SQL[[#This Row],[EMPRESA]]," - ",Inadiplentes_Benner_SQL[[#This Row],[NUMERO]], " - ",Inadiplentes_Benner_SQL[[#This Row],[CLIENTE]])</f>
        <v>MEDICAR RIBEIRÃO PRETO - FA-00021563-CT - DANIEL DE QUEIROZ TRINDADE</v>
      </c>
      <c r="B8666" s="16" t="s">
        <v>7656</v>
      </c>
      <c r="C8666" s="16" t="s">
        <v>30302</v>
      </c>
      <c r="D8666" s="16" t="s">
        <v>30303</v>
      </c>
      <c r="E8666" s="16" t="s">
        <v>21299</v>
      </c>
      <c r="F8666">
        <v>0</v>
      </c>
      <c r="G8666">
        <v>0</v>
      </c>
    </row>
    <row r="8667" spans="1:7" x14ac:dyDescent="0.25">
      <c r="A8667" t="str">
        <f>_xlfn.CONCAT(Inadiplentes_Benner_SQL[[#This Row],[EMPRESA]]," - ",Inadiplentes_Benner_SQL[[#This Row],[NUMERO]], " - ",Inadiplentes_Benner_SQL[[#This Row],[CLIENTE]])</f>
        <v>MEDICAR RIBEIRÃO PRETO - FA-00017713-CT - CARINA TREVISOLI BASSAM</v>
      </c>
      <c r="B8667" s="16" t="s">
        <v>7656</v>
      </c>
      <c r="C8667" s="16" t="s">
        <v>28934</v>
      </c>
      <c r="D8667" s="16" t="s">
        <v>28935</v>
      </c>
      <c r="E8667" s="16" t="s">
        <v>21299</v>
      </c>
      <c r="F8667">
        <v>0</v>
      </c>
      <c r="G8667">
        <v>0</v>
      </c>
    </row>
    <row r="8668" spans="1:7" x14ac:dyDescent="0.25">
      <c r="A8668" t="str">
        <f>_xlfn.CONCAT(Inadiplentes_Benner_SQL[[#This Row],[EMPRESA]]," - ",Inadiplentes_Benner_SQL[[#This Row],[NUMERO]], " - ",Inadiplentes_Benner_SQL[[#This Row],[CLIENTE]])</f>
        <v>MEDICAR RIBEIRÃO PRETO - FA-00017805-CT - REGINALDO RODRIGUES ALECRIM</v>
      </c>
      <c r="B8668" s="16" t="s">
        <v>7656</v>
      </c>
      <c r="C8668" s="16" t="s">
        <v>28936</v>
      </c>
      <c r="D8668" s="16" t="s">
        <v>28937</v>
      </c>
      <c r="E8668" s="16" t="s">
        <v>21299</v>
      </c>
      <c r="F8668">
        <v>0</v>
      </c>
      <c r="G8668">
        <v>0</v>
      </c>
    </row>
    <row r="8669" spans="1:7" x14ac:dyDescent="0.25">
      <c r="A8669" t="str">
        <f>_xlfn.CONCAT(Inadiplentes_Benner_SQL[[#This Row],[EMPRESA]]," - ",Inadiplentes_Benner_SQL[[#This Row],[NUMERO]], " - ",Inadiplentes_Benner_SQL[[#This Row],[CLIENTE]])</f>
        <v>MEDICAR RIBEIRÃO PRETO - FA-00017872-CT - RODRIGO IGLESIAS ARENAS</v>
      </c>
      <c r="B8669" s="16" t="s">
        <v>7656</v>
      </c>
      <c r="C8669" s="16" t="s">
        <v>28938</v>
      </c>
      <c r="D8669" s="16" t="s">
        <v>28939</v>
      </c>
      <c r="E8669" s="16" t="s">
        <v>21299</v>
      </c>
      <c r="F8669">
        <v>0</v>
      </c>
      <c r="G8669">
        <v>0</v>
      </c>
    </row>
    <row r="8670" spans="1:7" x14ac:dyDescent="0.25">
      <c r="A8670" t="str">
        <f>_xlfn.CONCAT(Inadiplentes_Benner_SQL[[#This Row],[EMPRESA]]," - ",Inadiplentes_Benner_SQL[[#This Row],[NUMERO]], " - ",Inadiplentes_Benner_SQL[[#This Row],[CLIENTE]])</f>
        <v>MEDICAR RIBEIRÃO PRETO - FA-00018306-CT - MARIA DE CASTRO FERREIRA GOMES</v>
      </c>
      <c r="B8670" s="16" t="s">
        <v>7656</v>
      </c>
      <c r="C8670" s="16" t="s">
        <v>28940</v>
      </c>
      <c r="D8670" s="16" t="s">
        <v>28941</v>
      </c>
      <c r="E8670" s="16" t="s">
        <v>21299</v>
      </c>
      <c r="F8670">
        <v>0</v>
      </c>
      <c r="G8670">
        <v>0</v>
      </c>
    </row>
    <row r="8671" spans="1:7" x14ac:dyDescent="0.25">
      <c r="A8671" t="str">
        <f>_xlfn.CONCAT(Inadiplentes_Benner_SQL[[#This Row],[EMPRESA]]," - ",Inadiplentes_Benner_SQL[[#This Row],[NUMERO]], " - ",Inadiplentes_Benner_SQL[[#This Row],[CLIENTE]])</f>
        <v>MEDICAR RIBEIRÃO PRETO - FA-00018314-CT - ANTONIA ELDA SARRETA FAZZIO</v>
      </c>
      <c r="B8671" s="16" t="s">
        <v>7656</v>
      </c>
      <c r="C8671" s="16" t="s">
        <v>4116</v>
      </c>
      <c r="D8671" s="16" t="s">
        <v>20312</v>
      </c>
      <c r="E8671" s="16" t="s">
        <v>21299</v>
      </c>
      <c r="F8671">
        <v>0</v>
      </c>
      <c r="G8671">
        <v>0</v>
      </c>
    </row>
    <row r="8672" spans="1:7" x14ac:dyDescent="0.25">
      <c r="A8672" t="str">
        <f>_xlfn.CONCAT(Inadiplentes_Benner_SQL[[#This Row],[EMPRESA]]," - ",Inadiplentes_Benner_SQL[[#This Row],[NUMERO]], " - ",Inadiplentes_Benner_SQL[[#This Row],[CLIENTE]])</f>
        <v>MEDICAR RIBEIRÃO PRETO - FA-00018332-CT - DOROTI EUNICE LOPES RIVOIRO</v>
      </c>
      <c r="B8672" s="16" t="s">
        <v>7656</v>
      </c>
      <c r="C8672" s="16" t="s">
        <v>28942</v>
      </c>
      <c r="D8672" s="16" t="s">
        <v>28943</v>
      </c>
      <c r="E8672" s="16" t="s">
        <v>21299</v>
      </c>
      <c r="F8672">
        <v>0</v>
      </c>
      <c r="G8672">
        <v>0</v>
      </c>
    </row>
    <row r="8673" spans="1:7" x14ac:dyDescent="0.25">
      <c r="A8673" t="str">
        <f>_xlfn.CONCAT(Inadiplentes_Benner_SQL[[#This Row],[EMPRESA]]," - ",Inadiplentes_Benner_SQL[[#This Row],[NUMERO]], " - ",Inadiplentes_Benner_SQL[[#This Row],[CLIENTE]])</f>
        <v>MEDICAR RIBEIRÃO PRETO - FA-00018349-CT - PAULO BORGES</v>
      </c>
      <c r="B8673" s="16" t="s">
        <v>7656</v>
      </c>
      <c r="C8673" s="16" t="s">
        <v>28944</v>
      </c>
      <c r="D8673" s="16" t="s">
        <v>28945</v>
      </c>
      <c r="E8673" s="16" t="s">
        <v>21299</v>
      </c>
      <c r="F8673">
        <v>0</v>
      </c>
      <c r="G8673">
        <v>0</v>
      </c>
    </row>
    <row r="8674" spans="1:7" x14ac:dyDescent="0.25">
      <c r="A8674" t="str">
        <f>_xlfn.CONCAT(Inadiplentes_Benner_SQL[[#This Row],[EMPRESA]]," - ",Inadiplentes_Benner_SQL[[#This Row],[NUMERO]], " - ",Inadiplentes_Benner_SQL[[#This Row],[CLIENTE]])</f>
        <v>MEDICAR RIBEIRÃO PRETO - FA-00009440-CT - DULCE HELENA ANGELINI MORALES</v>
      </c>
      <c r="B8674" s="16" t="s">
        <v>7656</v>
      </c>
      <c r="C8674" s="16" t="s">
        <v>28886</v>
      </c>
      <c r="D8674" s="16" t="s">
        <v>28887</v>
      </c>
      <c r="E8674" s="16" t="s">
        <v>21299</v>
      </c>
      <c r="F8674">
        <v>0</v>
      </c>
      <c r="G8674">
        <v>0</v>
      </c>
    </row>
    <row r="8675" spans="1:7" x14ac:dyDescent="0.25">
      <c r="A8675" t="str">
        <f>_xlfn.CONCAT(Inadiplentes_Benner_SQL[[#This Row],[EMPRESA]]," - ",Inadiplentes_Benner_SQL[[#This Row],[NUMERO]], " - ",Inadiplentes_Benner_SQL[[#This Row],[CLIENTE]])</f>
        <v>MEDICAR RIBEIRÃO PRETO - FA-00009460-CT - CELSO BALLERINI</v>
      </c>
      <c r="B8675" s="16" t="s">
        <v>7656</v>
      </c>
      <c r="C8675" s="16" t="s">
        <v>28888</v>
      </c>
      <c r="D8675" s="16" t="s">
        <v>28889</v>
      </c>
      <c r="E8675" s="16" t="s">
        <v>21299</v>
      </c>
      <c r="F8675">
        <v>0</v>
      </c>
      <c r="G8675">
        <v>0</v>
      </c>
    </row>
    <row r="8676" spans="1:7" x14ac:dyDescent="0.25">
      <c r="A8676" t="str">
        <f>_xlfn.CONCAT(Inadiplentes_Benner_SQL[[#This Row],[EMPRESA]]," - ",Inadiplentes_Benner_SQL[[#This Row],[NUMERO]], " - ",Inadiplentes_Benner_SQL[[#This Row],[CLIENTE]])</f>
        <v>MEDICAR RIBEIRÃO PRETO - FA-00009465-CT - ANGELICA APARECIDA DOS SANTOS BATISTA</v>
      </c>
      <c r="B8676" s="16" t="s">
        <v>7656</v>
      </c>
      <c r="C8676" s="16" t="s">
        <v>28890</v>
      </c>
      <c r="D8676" s="16" t="s">
        <v>28891</v>
      </c>
      <c r="E8676" s="16" t="s">
        <v>21299</v>
      </c>
      <c r="F8676">
        <v>0</v>
      </c>
      <c r="G8676">
        <v>0</v>
      </c>
    </row>
    <row r="8677" spans="1:7" x14ac:dyDescent="0.25">
      <c r="A8677" t="str">
        <f>_xlfn.CONCAT(Inadiplentes_Benner_SQL[[#This Row],[EMPRESA]]," - ",Inadiplentes_Benner_SQL[[#This Row],[NUMERO]], " - ",Inadiplentes_Benner_SQL[[#This Row],[CLIENTE]])</f>
        <v>MEDICAR RIBEIRÃO PRETO - FA-00009592-CT - MARIA HELENA DOS SANTOS ROSA</v>
      </c>
      <c r="B8677" s="16" t="s">
        <v>7656</v>
      </c>
      <c r="C8677" s="16" t="s">
        <v>28892</v>
      </c>
      <c r="D8677" s="16" t="s">
        <v>28893</v>
      </c>
      <c r="E8677" s="16" t="s">
        <v>21299</v>
      </c>
      <c r="F8677">
        <v>0</v>
      </c>
      <c r="G8677">
        <v>0</v>
      </c>
    </row>
    <row r="8678" spans="1:7" x14ac:dyDescent="0.25">
      <c r="A8678" t="str">
        <f>_xlfn.CONCAT(Inadiplentes_Benner_SQL[[#This Row],[EMPRESA]]," - ",Inadiplentes_Benner_SQL[[#This Row],[NUMERO]], " - ",Inadiplentes_Benner_SQL[[#This Row],[CLIENTE]])</f>
        <v>MEDICAR RIBEIRÃO PRETO - FA-00009686-CT - MARIA LUCIA ANTONIETA TORCHIA AUGUSTO</v>
      </c>
      <c r="B8678" s="16" t="s">
        <v>7656</v>
      </c>
      <c r="C8678" s="16" t="s">
        <v>28894</v>
      </c>
      <c r="D8678" s="16" t="s">
        <v>28895</v>
      </c>
      <c r="E8678" s="16" t="s">
        <v>21299</v>
      </c>
      <c r="F8678">
        <v>0</v>
      </c>
      <c r="G8678">
        <v>0</v>
      </c>
    </row>
    <row r="8679" spans="1:7" x14ac:dyDescent="0.25">
      <c r="A8679" t="str">
        <f>_xlfn.CONCAT(Inadiplentes_Benner_SQL[[#This Row],[EMPRESA]]," - ",Inadiplentes_Benner_SQL[[#This Row],[NUMERO]], " - ",Inadiplentes_Benner_SQL[[#This Row],[CLIENTE]])</f>
        <v>MEDICAR RIBEIRÃO PRETO - FA-00016471-CT - IRENE TEREZINHA MOROTTI DE GUIDE</v>
      </c>
      <c r="B8679" s="16" t="s">
        <v>7656</v>
      </c>
      <c r="C8679" s="16" t="s">
        <v>28925</v>
      </c>
      <c r="D8679" s="16" t="s">
        <v>28926</v>
      </c>
      <c r="E8679" s="16" t="s">
        <v>21299</v>
      </c>
      <c r="F8679">
        <v>0</v>
      </c>
      <c r="G8679">
        <v>0</v>
      </c>
    </row>
    <row r="8680" spans="1:7" x14ac:dyDescent="0.25">
      <c r="A8680" t="str">
        <f>_xlfn.CONCAT(Inadiplentes_Benner_SQL[[#This Row],[EMPRESA]]," - ",Inadiplentes_Benner_SQL[[#This Row],[NUMERO]], " - ",Inadiplentes_Benner_SQL[[#This Row],[CLIENTE]])</f>
        <v>MEDICAR RIBEIRÃO PRETO - FA-00016590-CT - ANTONIO ALBERTO BIAGINI</v>
      </c>
      <c r="B8680" s="16" t="s">
        <v>7656</v>
      </c>
      <c r="C8680" s="16" t="s">
        <v>28927</v>
      </c>
      <c r="D8680" s="16" t="s">
        <v>28928</v>
      </c>
      <c r="E8680" s="16" t="s">
        <v>21299</v>
      </c>
      <c r="F8680">
        <v>0</v>
      </c>
      <c r="G8680">
        <v>0</v>
      </c>
    </row>
    <row r="8681" spans="1:7" x14ac:dyDescent="0.25">
      <c r="A8681" t="str">
        <f>_xlfn.CONCAT(Inadiplentes_Benner_SQL[[#This Row],[EMPRESA]]," - ",Inadiplentes_Benner_SQL[[#This Row],[NUMERO]], " - ",Inadiplentes_Benner_SQL[[#This Row],[CLIENTE]])</f>
        <v>MEDICAR RIBEIRÃO PRETO - FA-00016703-CT - ROSECLER SYLVERIO AVILA SOUZA</v>
      </c>
      <c r="B8681" s="16" t="s">
        <v>7656</v>
      </c>
      <c r="C8681" s="16" t="s">
        <v>7076</v>
      </c>
      <c r="D8681" s="16" t="s">
        <v>28929</v>
      </c>
      <c r="E8681" s="16" t="s">
        <v>21299</v>
      </c>
      <c r="F8681">
        <v>0</v>
      </c>
      <c r="G8681">
        <v>0</v>
      </c>
    </row>
    <row r="8682" spans="1:7" x14ac:dyDescent="0.25">
      <c r="A8682" t="str">
        <f>_xlfn.CONCAT(Inadiplentes_Benner_SQL[[#This Row],[EMPRESA]]," - ",Inadiplentes_Benner_SQL[[#This Row],[NUMERO]], " - ",Inadiplentes_Benner_SQL[[#This Row],[CLIENTE]])</f>
        <v>MEDICAR RIBEIRÃO PRETO - FA-00016836-CT - LUIZ ANTONIO FACCIOLLI</v>
      </c>
      <c r="B8682" s="16" t="s">
        <v>7656</v>
      </c>
      <c r="C8682" s="16" t="s">
        <v>28930</v>
      </c>
      <c r="D8682" s="16" t="s">
        <v>28931</v>
      </c>
      <c r="E8682" s="16" t="s">
        <v>21299</v>
      </c>
      <c r="F8682">
        <v>0</v>
      </c>
      <c r="G8682">
        <v>0</v>
      </c>
    </row>
    <row r="8683" spans="1:7" x14ac:dyDescent="0.25">
      <c r="A8683" t="str">
        <f>_xlfn.CONCAT(Inadiplentes_Benner_SQL[[#This Row],[EMPRESA]]," - ",Inadiplentes_Benner_SQL[[#This Row],[NUMERO]], " - ",Inadiplentes_Benner_SQL[[#This Row],[CLIENTE]])</f>
        <v>MEDICAR RIBEIRÃO PRETO - FA-00017186-CT - LUCIA HELENA POPOLIN VALENTE</v>
      </c>
      <c r="B8683" s="16" t="s">
        <v>7656</v>
      </c>
      <c r="C8683" s="16" t="s">
        <v>28932</v>
      </c>
      <c r="D8683" s="16" t="s">
        <v>28933</v>
      </c>
      <c r="E8683" s="16" t="s">
        <v>21299</v>
      </c>
      <c r="F8683">
        <v>0</v>
      </c>
      <c r="G8683">
        <v>0</v>
      </c>
    </row>
    <row r="8684" spans="1:7" x14ac:dyDescent="0.25">
      <c r="A8684" t="str">
        <f>_xlfn.CONCAT(Inadiplentes_Benner_SQL[[#This Row],[EMPRESA]]," - ",Inadiplentes_Benner_SQL[[#This Row],[NUMERO]], " - ",Inadiplentes_Benner_SQL[[#This Row],[CLIENTE]])</f>
        <v>MEDICAR RIBEIRÃO PRETO - FA-00010225-CT - HELENICE THEREZINHA DALANEZI GARCIA</v>
      </c>
      <c r="B8684" s="16" t="s">
        <v>7656</v>
      </c>
      <c r="C8684" s="16" t="s">
        <v>28896</v>
      </c>
      <c r="D8684" s="16" t="s">
        <v>21665</v>
      </c>
      <c r="E8684" s="16" t="s">
        <v>21299</v>
      </c>
      <c r="F8684">
        <v>0</v>
      </c>
      <c r="G8684">
        <v>0</v>
      </c>
    </row>
    <row r="8685" spans="1:7" x14ac:dyDescent="0.25">
      <c r="A8685" t="str">
        <f>_xlfn.CONCAT(Inadiplentes_Benner_SQL[[#This Row],[EMPRESA]]," - ",Inadiplentes_Benner_SQL[[#This Row],[NUMERO]], " - ",Inadiplentes_Benner_SQL[[#This Row],[CLIENTE]])</f>
        <v>MEDICAR RIBEIRÃO PRETO - FA-00010422-CT - ELISABETE MENDES DA COSTA BERNARDES</v>
      </c>
      <c r="B8685" s="16" t="s">
        <v>7656</v>
      </c>
      <c r="C8685" s="16" t="s">
        <v>28897</v>
      </c>
      <c r="D8685" s="16" t="s">
        <v>28898</v>
      </c>
      <c r="E8685" s="16" t="s">
        <v>21299</v>
      </c>
      <c r="F8685">
        <v>0</v>
      </c>
      <c r="G8685">
        <v>0</v>
      </c>
    </row>
    <row r="8686" spans="1:7" x14ac:dyDescent="0.25">
      <c r="A8686" t="str">
        <f>_xlfn.CONCAT(Inadiplentes_Benner_SQL[[#This Row],[EMPRESA]]," - ",Inadiplentes_Benner_SQL[[#This Row],[NUMERO]], " - ",Inadiplentes_Benner_SQL[[#This Row],[CLIENTE]])</f>
        <v>MEDICAR RIBEIRÃO PRETO - FA-00011730-CT - JOAO LAVARGE CARNIEL</v>
      </c>
      <c r="B8686" s="16" t="s">
        <v>7656</v>
      </c>
      <c r="C8686" s="16" t="s">
        <v>28899</v>
      </c>
      <c r="D8686" s="16" t="s">
        <v>28900</v>
      </c>
      <c r="E8686" s="16" t="s">
        <v>21299</v>
      </c>
      <c r="F8686">
        <v>0</v>
      </c>
      <c r="G8686">
        <v>0</v>
      </c>
    </row>
    <row r="8687" spans="1:7" x14ac:dyDescent="0.25">
      <c r="A8687" t="str">
        <f>_xlfn.CONCAT(Inadiplentes_Benner_SQL[[#This Row],[EMPRESA]]," - ",Inadiplentes_Benner_SQL[[#This Row],[NUMERO]], " - ",Inadiplentes_Benner_SQL[[#This Row],[CLIENTE]])</f>
        <v>MEDICAR RIBEIRÃO PRETO - FA-00011751-CT - MARLI PIRES DE SOUZA</v>
      </c>
      <c r="B8687" s="16" t="s">
        <v>7656</v>
      </c>
      <c r="C8687" s="16" t="s">
        <v>28901</v>
      </c>
      <c r="D8687" s="16" t="s">
        <v>28902</v>
      </c>
      <c r="E8687" s="16" t="s">
        <v>21299</v>
      </c>
      <c r="F8687">
        <v>0</v>
      </c>
      <c r="G8687">
        <v>0</v>
      </c>
    </row>
    <row r="8688" spans="1:7" x14ac:dyDescent="0.25">
      <c r="A8688" t="str">
        <f>_xlfn.CONCAT(Inadiplentes_Benner_SQL[[#This Row],[EMPRESA]]," - ",Inadiplentes_Benner_SQL[[#This Row],[NUMERO]], " - ",Inadiplentes_Benner_SQL[[#This Row],[CLIENTE]])</f>
        <v>MEDICAR RIBEIRÃO PRETO - FA-00012505-CT - VERA LUCIA VIZZOTTO</v>
      </c>
      <c r="B8688" s="16" t="s">
        <v>7656</v>
      </c>
      <c r="C8688" s="16" t="s">
        <v>28903</v>
      </c>
      <c r="D8688" s="16" t="s">
        <v>28904</v>
      </c>
      <c r="E8688" s="16" t="s">
        <v>21299</v>
      </c>
      <c r="F8688">
        <v>0</v>
      </c>
      <c r="G8688">
        <v>0</v>
      </c>
    </row>
    <row r="8689" spans="1:7" x14ac:dyDescent="0.25">
      <c r="A8689" t="str">
        <f>_xlfn.CONCAT(Inadiplentes_Benner_SQL[[#This Row],[EMPRESA]]," - ",Inadiplentes_Benner_SQL[[#This Row],[NUMERO]], " - ",Inadiplentes_Benner_SQL[[#This Row],[CLIENTE]])</f>
        <v>MEDICAR RIBEIRÃO PRETO - FA-00012602-CT - SAMUEL ROSA DE OLIVEIRA</v>
      </c>
      <c r="B8689" s="16" t="s">
        <v>7656</v>
      </c>
      <c r="C8689" s="16" t="s">
        <v>28905</v>
      </c>
      <c r="D8689" s="16" t="s">
        <v>28906</v>
      </c>
      <c r="E8689" s="16" t="s">
        <v>21299</v>
      </c>
      <c r="F8689">
        <v>0</v>
      </c>
      <c r="G8689">
        <v>0</v>
      </c>
    </row>
    <row r="8690" spans="1:7" x14ac:dyDescent="0.25">
      <c r="A8690" t="str">
        <f>_xlfn.CONCAT(Inadiplentes_Benner_SQL[[#This Row],[EMPRESA]]," - ",Inadiplentes_Benner_SQL[[#This Row],[NUMERO]], " - ",Inadiplentes_Benner_SQL[[#This Row],[CLIENTE]])</f>
        <v>MEDICAR RIBEIRÃO PRETO - FA-00013308-CT - MONICA CARRER TEIXEIRA COSTA</v>
      </c>
      <c r="B8690" s="16" t="s">
        <v>7656</v>
      </c>
      <c r="C8690" s="16" t="s">
        <v>28907</v>
      </c>
      <c r="D8690" s="16" t="s">
        <v>28908</v>
      </c>
      <c r="E8690" s="16" t="s">
        <v>21299</v>
      </c>
      <c r="F8690">
        <v>0</v>
      </c>
      <c r="G8690">
        <v>0</v>
      </c>
    </row>
    <row r="8691" spans="1:7" x14ac:dyDescent="0.25">
      <c r="A8691" t="str">
        <f>_xlfn.CONCAT(Inadiplentes_Benner_SQL[[#This Row],[EMPRESA]]," - ",Inadiplentes_Benner_SQL[[#This Row],[NUMERO]], " - ",Inadiplentes_Benner_SQL[[#This Row],[CLIENTE]])</f>
        <v>MEDICAR RIBEIRÃO PRETO - FA-00013388-CT - MARIA DAS GRACAS SEBASTIAO ALVES</v>
      </c>
      <c r="B8691" s="16" t="s">
        <v>7656</v>
      </c>
      <c r="C8691" s="16" t="s">
        <v>28909</v>
      </c>
      <c r="D8691" s="16" t="s">
        <v>12251</v>
      </c>
      <c r="E8691" s="16" t="s">
        <v>21299</v>
      </c>
      <c r="F8691">
        <v>0</v>
      </c>
      <c r="G8691">
        <v>0</v>
      </c>
    </row>
    <row r="8692" spans="1:7" x14ac:dyDescent="0.25">
      <c r="A8692" t="str">
        <f>_xlfn.CONCAT(Inadiplentes_Benner_SQL[[#This Row],[EMPRESA]]," - ",Inadiplentes_Benner_SQL[[#This Row],[NUMERO]], " - ",Inadiplentes_Benner_SQL[[#This Row],[CLIENTE]])</f>
        <v>MEDICAR RIBEIRÃO PRETO - FA-00013687-CT - ADMAR MOLINA</v>
      </c>
      <c r="B8692" s="16" t="s">
        <v>7656</v>
      </c>
      <c r="C8692" s="16" t="s">
        <v>7065</v>
      </c>
      <c r="D8692" s="16" t="s">
        <v>28910</v>
      </c>
      <c r="E8692" s="16" t="s">
        <v>21299</v>
      </c>
      <c r="F8692">
        <v>0</v>
      </c>
      <c r="G8692">
        <v>0</v>
      </c>
    </row>
    <row r="8693" spans="1:7" x14ac:dyDescent="0.25">
      <c r="A8693" t="str">
        <f>_xlfn.CONCAT(Inadiplentes_Benner_SQL[[#This Row],[EMPRESA]]," - ",Inadiplentes_Benner_SQL[[#This Row],[NUMERO]], " - ",Inadiplentes_Benner_SQL[[#This Row],[CLIENTE]])</f>
        <v>MEDICAR RIBEIRÃO PRETO - FA-00013794-CT - IVONI MOREIRA LUZ</v>
      </c>
      <c r="B8693" s="16" t="s">
        <v>7656</v>
      </c>
      <c r="C8693" s="16" t="s">
        <v>28911</v>
      </c>
      <c r="D8693" s="16" t="s">
        <v>28912</v>
      </c>
      <c r="E8693" s="16" t="s">
        <v>21299</v>
      </c>
      <c r="F8693">
        <v>0</v>
      </c>
      <c r="G8693">
        <v>0</v>
      </c>
    </row>
    <row r="8694" spans="1:7" x14ac:dyDescent="0.25">
      <c r="A8694" t="str">
        <f>_xlfn.CONCAT(Inadiplentes_Benner_SQL[[#This Row],[EMPRESA]]," - ",Inadiplentes_Benner_SQL[[#This Row],[NUMERO]], " - ",Inadiplentes_Benner_SQL[[#This Row],[CLIENTE]])</f>
        <v>MEDICAR RIBEIRÃO PRETO - FA-00013929-CT - JERONIMA GOMES DE OLIVEIRA ALVES</v>
      </c>
      <c r="B8694" s="16" t="s">
        <v>7656</v>
      </c>
      <c r="C8694" s="16" t="s">
        <v>28913</v>
      </c>
      <c r="D8694" s="16" t="s">
        <v>28914</v>
      </c>
      <c r="E8694" s="16" t="s">
        <v>21299</v>
      </c>
      <c r="F8694">
        <v>0</v>
      </c>
      <c r="G8694">
        <v>0</v>
      </c>
    </row>
    <row r="8695" spans="1:7" x14ac:dyDescent="0.25">
      <c r="A8695" t="str">
        <f>_xlfn.CONCAT(Inadiplentes_Benner_SQL[[#This Row],[EMPRESA]]," - ",Inadiplentes_Benner_SQL[[#This Row],[NUMERO]], " - ",Inadiplentes_Benner_SQL[[#This Row],[CLIENTE]])</f>
        <v>MEDICAR RIBEIRÃO PRETO - FA-00014457-CT - DORACY PIGNATTI BASILE</v>
      </c>
      <c r="B8695" s="16" t="s">
        <v>7656</v>
      </c>
      <c r="C8695" s="16" t="s">
        <v>28915</v>
      </c>
      <c r="D8695" s="16" t="s">
        <v>28916</v>
      </c>
      <c r="E8695" s="16" t="s">
        <v>21299</v>
      </c>
      <c r="F8695">
        <v>0</v>
      </c>
      <c r="G8695">
        <v>0</v>
      </c>
    </row>
    <row r="8696" spans="1:7" x14ac:dyDescent="0.25">
      <c r="A8696" t="str">
        <f>_xlfn.CONCAT(Inadiplentes_Benner_SQL[[#This Row],[EMPRESA]]," - ",Inadiplentes_Benner_SQL[[#This Row],[NUMERO]], " - ",Inadiplentes_Benner_SQL[[#This Row],[CLIENTE]])</f>
        <v>MEDICAR RIBEIRÃO PRETO - FA-00014645-CT - JOAO CARLOS GAIOFATTO</v>
      </c>
      <c r="B8696" s="16" t="s">
        <v>7656</v>
      </c>
      <c r="C8696" s="16" t="s">
        <v>28917</v>
      </c>
      <c r="D8696" s="16" t="s">
        <v>28918</v>
      </c>
      <c r="E8696" s="16" t="s">
        <v>21299</v>
      </c>
      <c r="F8696">
        <v>0</v>
      </c>
      <c r="G8696">
        <v>0</v>
      </c>
    </row>
    <row r="8697" spans="1:7" x14ac:dyDescent="0.25">
      <c r="A8697" t="str">
        <f>_xlfn.CONCAT(Inadiplentes_Benner_SQL[[#This Row],[EMPRESA]]," - ",Inadiplentes_Benner_SQL[[#This Row],[NUMERO]], " - ",Inadiplentes_Benner_SQL[[#This Row],[CLIENTE]])</f>
        <v>MEDICAR RIBEIRÃO PRETO - FA-00014990-CT - FAUSTO FRANCISCO MATOS</v>
      </c>
      <c r="B8697" s="16" t="s">
        <v>7656</v>
      </c>
      <c r="C8697" s="16" t="s">
        <v>7070</v>
      </c>
      <c r="D8697" s="16" t="s">
        <v>28919</v>
      </c>
      <c r="E8697" s="16" t="s">
        <v>21299</v>
      </c>
      <c r="F8697">
        <v>0</v>
      </c>
      <c r="G8697">
        <v>0</v>
      </c>
    </row>
    <row r="8698" spans="1:7" x14ac:dyDescent="0.25">
      <c r="A8698" t="str">
        <f>_xlfn.CONCAT(Inadiplentes_Benner_SQL[[#This Row],[EMPRESA]]," - ",Inadiplentes_Benner_SQL[[#This Row],[NUMERO]], " - ",Inadiplentes_Benner_SQL[[#This Row],[CLIENTE]])</f>
        <v>MEDICAR RIBEIRÃO PRETO - FA-00015209-CT - SAMUEL FRAGA</v>
      </c>
      <c r="B8698" s="16" t="s">
        <v>7656</v>
      </c>
      <c r="C8698" s="16" t="s">
        <v>6895</v>
      </c>
      <c r="D8698" s="16" t="s">
        <v>28920</v>
      </c>
      <c r="E8698" s="16" t="s">
        <v>21299</v>
      </c>
      <c r="F8698">
        <v>0</v>
      </c>
      <c r="G8698">
        <v>0</v>
      </c>
    </row>
    <row r="8699" spans="1:7" x14ac:dyDescent="0.25">
      <c r="A8699" t="str">
        <f>_xlfn.CONCAT(Inadiplentes_Benner_SQL[[#This Row],[EMPRESA]]," - ",Inadiplentes_Benner_SQL[[#This Row],[NUMERO]], " - ",Inadiplentes_Benner_SQL[[#This Row],[CLIENTE]])</f>
        <v>MEDICAR RIBEIRÃO PRETO - FA-00015289-CT - MARIA APARECIDA DOMINGOS</v>
      </c>
      <c r="B8699" s="16" t="s">
        <v>7656</v>
      </c>
      <c r="C8699" s="16" t="s">
        <v>28921</v>
      </c>
      <c r="D8699" s="16" t="s">
        <v>28922</v>
      </c>
      <c r="E8699" s="16" t="s">
        <v>21299</v>
      </c>
      <c r="F8699">
        <v>0</v>
      </c>
      <c r="G8699">
        <v>0</v>
      </c>
    </row>
    <row r="8700" spans="1:7" x14ac:dyDescent="0.25">
      <c r="A8700" t="str">
        <f>_xlfn.CONCAT(Inadiplentes_Benner_SQL[[#This Row],[EMPRESA]]," - ",Inadiplentes_Benner_SQL[[#This Row],[NUMERO]], " - ",Inadiplentes_Benner_SQL[[#This Row],[CLIENTE]])</f>
        <v>MEDICAR RIBEIRÃO PRETO - FA-00015759-CT - NEIDE SCARANELO</v>
      </c>
      <c r="B8700" s="16" t="s">
        <v>7656</v>
      </c>
      <c r="C8700" s="16" t="s">
        <v>28923</v>
      </c>
      <c r="D8700" s="16" t="s">
        <v>28924</v>
      </c>
      <c r="E8700" s="16" t="s">
        <v>21299</v>
      </c>
      <c r="F8700">
        <v>0</v>
      </c>
      <c r="G8700">
        <v>0</v>
      </c>
    </row>
    <row r="8701" spans="1:7" x14ac:dyDescent="0.25">
      <c r="A8701" t="str">
        <f>_xlfn.CONCAT(Inadiplentes_Benner_SQL[[#This Row],[EMPRESA]]," - ",Inadiplentes_Benner_SQL[[#This Row],[NUMERO]], " - ",Inadiplentes_Benner_SQL[[#This Row],[CLIENTE]])</f>
        <v>N1 CARD - FA-00005230-CT - OLICIA DELFINO ROCCO</v>
      </c>
      <c r="B8701" s="16" t="s">
        <v>8429</v>
      </c>
      <c r="C8701" s="16" t="s">
        <v>31936</v>
      </c>
      <c r="D8701" s="16" t="s">
        <v>31937</v>
      </c>
      <c r="E8701" s="16" t="s">
        <v>21299</v>
      </c>
      <c r="F8701">
        <v>0</v>
      </c>
      <c r="G8701">
        <v>0</v>
      </c>
    </row>
    <row r="8702" spans="1:7" x14ac:dyDescent="0.25">
      <c r="A8702" t="str">
        <f>_xlfn.CONCAT(Inadiplentes_Benner_SQL[[#This Row],[EMPRESA]]," - ",Inadiplentes_Benner_SQL[[#This Row],[NUMERO]], " - ",Inadiplentes_Benner_SQL[[#This Row],[CLIENTE]])</f>
        <v>N1 CARD - FA-00005241-CT - ANTONIO RAFAEL ROSA</v>
      </c>
      <c r="B8702" s="16" t="s">
        <v>8429</v>
      </c>
      <c r="C8702" s="16" t="s">
        <v>31938</v>
      </c>
      <c r="D8702" s="16" t="s">
        <v>31939</v>
      </c>
      <c r="E8702" s="16" t="s">
        <v>21299</v>
      </c>
      <c r="F8702">
        <v>0</v>
      </c>
      <c r="G8702">
        <v>0</v>
      </c>
    </row>
    <row r="8703" spans="1:7" x14ac:dyDescent="0.25">
      <c r="A8703" t="str">
        <f>_xlfn.CONCAT(Inadiplentes_Benner_SQL[[#This Row],[EMPRESA]]," - ",Inadiplentes_Benner_SQL[[#This Row],[NUMERO]], " - ",Inadiplentes_Benner_SQL[[#This Row],[CLIENTE]])</f>
        <v>N1 CARD - FA-00005250-CT - MARIA LENIZE RODRIGUES DA SILVA</v>
      </c>
      <c r="B8703" s="16" t="s">
        <v>8429</v>
      </c>
      <c r="C8703" s="16" t="s">
        <v>31940</v>
      </c>
      <c r="D8703" s="16" t="s">
        <v>31941</v>
      </c>
      <c r="E8703" s="16" t="s">
        <v>21299</v>
      </c>
      <c r="F8703">
        <v>0</v>
      </c>
      <c r="G8703">
        <v>0</v>
      </c>
    </row>
    <row r="8704" spans="1:7" x14ac:dyDescent="0.25">
      <c r="A8704" t="str">
        <f>_xlfn.CONCAT(Inadiplentes_Benner_SQL[[#This Row],[EMPRESA]]," - ",Inadiplentes_Benner_SQL[[#This Row],[NUMERO]], " - ",Inadiplentes_Benner_SQL[[#This Row],[CLIENTE]])</f>
        <v>MEDICAR RIBEIRÃO PRETO - TF-00039122-CT - THAIS MEIRE CAPEL</v>
      </c>
      <c r="B8704" s="16" t="s">
        <v>7656</v>
      </c>
      <c r="C8704" s="16" t="s">
        <v>31126</v>
      </c>
      <c r="D8704" s="16" t="s">
        <v>31127</v>
      </c>
      <c r="E8704" s="16" t="s">
        <v>21299</v>
      </c>
      <c r="F8704">
        <v>0</v>
      </c>
      <c r="G8704">
        <v>0</v>
      </c>
    </row>
    <row r="8705" spans="1:7" x14ac:dyDescent="0.25">
      <c r="A8705" t="str">
        <f>_xlfn.CONCAT(Inadiplentes_Benner_SQL[[#This Row],[EMPRESA]]," - ",Inadiplentes_Benner_SQL[[#This Row],[NUMERO]], " - ",Inadiplentes_Benner_SQL[[#This Row],[CLIENTE]])</f>
        <v>MEDICAR RIBEIRÃO PRETO - TF-00039183-CT - CAMILA AMARAL DA CUNHA</v>
      </c>
      <c r="B8705" s="16" t="s">
        <v>7656</v>
      </c>
      <c r="C8705" s="16" t="s">
        <v>6432</v>
      </c>
      <c r="D8705" s="16" t="s">
        <v>31128</v>
      </c>
      <c r="E8705" s="16" t="s">
        <v>21299</v>
      </c>
      <c r="F8705">
        <v>0</v>
      </c>
      <c r="G8705">
        <v>0</v>
      </c>
    </row>
    <row r="8706" spans="1:7" x14ac:dyDescent="0.25">
      <c r="A8706" t="str">
        <f>_xlfn.CONCAT(Inadiplentes_Benner_SQL[[#This Row],[EMPRESA]]," - ",Inadiplentes_Benner_SQL[[#This Row],[NUMERO]], " - ",Inadiplentes_Benner_SQL[[#This Row],[CLIENTE]])</f>
        <v>MEDICAR RIBEIRÃO PRETO - TF-00039187-CT - JEFFERSON BRIGATO TREVILATO</v>
      </c>
      <c r="B8706" s="16" t="s">
        <v>7656</v>
      </c>
      <c r="C8706" s="16" t="s">
        <v>31129</v>
      </c>
      <c r="D8706" s="16" t="s">
        <v>31130</v>
      </c>
      <c r="E8706" s="16" t="s">
        <v>21299</v>
      </c>
      <c r="F8706">
        <v>0</v>
      </c>
      <c r="G8706">
        <v>0</v>
      </c>
    </row>
    <row r="8707" spans="1:7" x14ac:dyDescent="0.25">
      <c r="A8707" t="str">
        <f>_xlfn.CONCAT(Inadiplentes_Benner_SQL[[#This Row],[EMPRESA]]," - ",Inadiplentes_Benner_SQL[[#This Row],[NUMERO]], " - ",Inadiplentes_Benner_SQL[[#This Row],[CLIENTE]])</f>
        <v>N1 CARD - FA-00005280-CT - MARLENE DA SILVA</v>
      </c>
      <c r="B8707" s="16" t="s">
        <v>8429</v>
      </c>
      <c r="C8707" s="16" t="s">
        <v>31942</v>
      </c>
      <c r="D8707" s="16" t="s">
        <v>31943</v>
      </c>
      <c r="E8707" s="16" t="s">
        <v>21299</v>
      </c>
      <c r="F8707">
        <v>0</v>
      </c>
      <c r="G8707">
        <v>0</v>
      </c>
    </row>
    <row r="8708" spans="1:7" x14ac:dyDescent="0.25">
      <c r="A8708" t="str">
        <f>_xlfn.CONCAT(Inadiplentes_Benner_SQL[[#This Row],[EMPRESA]]," - ",Inadiplentes_Benner_SQL[[#This Row],[NUMERO]], " - ",Inadiplentes_Benner_SQL[[#This Row],[CLIENTE]])</f>
        <v>N1 CARD - FA-00005301-CT - RAQUEL APARECIDA DIAS</v>
      </c>
      <c r="B8708" s="16" t="s">
        <v>8429</v>
      </c>
      <c r="C8708" s="16" t="s">
        <v>31944</v>
      </c>
      <c r="D8708" s="16" t="s">
        <v>31945</v>
      </c>
      <c r="E8708" s="16" t="s">
        <v>21299</v>
      </c>
      <c r="F8708">
        <v>0</v>
      </c>
      <c r="G8708">
        <v>0</v>
      </c>
    </row>
    <row r="8709" spans="1:7" x14ac:dyDescent="0.25">
      <c r="A8709" t="str">
        <f>_xlfn.CONCAT(Inadiplentes_Benner_SQL[[#This Row],[EMPRESA]]," - ",Inadiplentes_Benner_SQL[[#This Row],[NUMERO]], " - ",Inadiplentes_Benner_SQL[[#This Row],[CLIENTE]])</f>
        <v>N1 CARD - FA-00005405-CT - GENI MARQUES DE MORAIS</v>
      </c>
      <c r="B8709" s="16" t="s">
        <v>8429</v>
      </c>
      <c r="C8709" s="16" t="s">
        <v>31948</v>
      </c>
      <c r="D8709" s="16" t="s">
        <v>14571</v>
      </c>
      <c r="E8709" s="16" t="s">
        <v>21299</v>
      </c>
      <c r="F8709">
        <v>0</v>
      </c>
      <c r="G8709">
        <v>0</v>
      </c>
    </row>
    <row r="8710" spans="1:7" x14ac:dyDescent="0.25">
      <c r="A8710" t="str">
        <f>_xlfn.CONCAT(Inadiplentes_Benner_SQL[[#This Row],[EMPRESA]]," - ",Inadiplentes_Benner_SQL[[#This Row],[NUMERO]], " - ",Inadiplentes_Benner_SQL[[#This Row],[CLIENTE]])</f>
        <v>N1 CARD - FA-00005410-CT - FRANCILENE MARIA RODRIGUES DA COSTA</v>
      </c>
      <c r="B8710" s="16" t="s">
        <v>8429</v>
      </c>
      <c r="C8710" s="16" t="s">
        <v>31949</v>
      </c>
      <c r="D8710" s="16" t="s">
        <v>31950</v>
      </c>
      <c r="E8710" s="16" t="s">
        <v>21299</v>
      </c>
      <c r="F8710">
        <v>0</v>
      </c>
      <c r="G8710">
        <v>0</v>
      </c>
    </row>
    <row r="8711" spans="1:7" x14ac:dyDescent="0.25">
      <c r="A8711" t="str">
        <f>_xlfn.CONCAT(Inadiplentes_Benner_SQL[[#This Row],[EMPRESA]]," - ",Inadiplentes_Benner_SQL[[#This Row],[NUMERO]], " - ",Inadiplentes_Benner_SQL[[#This Row],[CLIENTE]])</f>
        <v>N1 CARD - FA-00005415-CT - SARA AZEVEDO DE OLIVEIRA</v>
      </c>
      <c r="B8711" s="16" t="s">
        <v>8429</v>
      </c>
      <c r="C8711" s="16" t="s">
        <v>31951</v>
      </c>
      <c r="D8711" s="16" t="s">
        <v>31952</v>
      </c>
      <c r="E8711" s="16" t="s">
        <v>21299</v>
      </c>
      <c r="F8711">
        <v>0</v>
      </c>
      <c r="G8711">
        <v>0</v>
      </c>
    </row>
    <row r="8712" spans="1:7" x14ac:dyDescent="0.25">
      <c r="A8712" t="str">
        <f>_xlfn.CONCAT(Inadiplentes_Benner_SQL[[#This Row],[EMPRESA]]," - ",Inadiplentes_Benner_SQL[[#This Row],[NUMERO]], " - ",Inadiplentes_Benner_SQL[[#This Row],[CLIENTE]])</f>
        <v>N1 CARD - FA-00005437-CT - MARIA APARECIDA MARSOLA</v>
      </c>
      <c r="B8712" s="16" t="s">
        <v>8429</v>
      </c>
      <c r="C8712" s="16" t="s">
        <v>31953</v>
      </c>
      <c r="D8712" s="16" t="s">
        <v>31954</v>
      </c>
      <c r="E8712" s="16" t="s">
        <v>21299</v>
      </c>
      <c r="F8712">
        <v>0</v>
      </c>
      <c r="G8712">
        <v>0</v>
      </c>
    </row>
    <row r="8713" spans="1:7" x14ac:dyDescent="0.25">
      <c r="A8713" t="str">
        <f>_xlfn.CONCAT(Inadiplentes_Benner_SQL[[#This Row],[EMPRESA]]," - ",Inadiplentes_Benner_SQL[[#This Row],[NUMERO]], " - ",Inadiplentes_Benner_SQL[[#This Row],[CLIENTE]])</f>
        <v>N1 CARD - FA-00005453-CT - MARIA CECILIA DA COSTA PEDREIRO</v>
      </c>
      <c r="B8713" s="16" t="s">
        <v>8429</v>
      </c>
      <c r="C8713" s="16" t="s">
        <v>31955</v>
      </c>
      <c r="D8713" s="16" t="s">
        <v>31956</v>
      </c>
      <c r="E8713" s="16" t="s">
        <v>21299</v>
      </c>
      <c r="F8713">
        <v>0</v>
      </c>
      <c r="G8713">
        <v>0</v>
      </c>
    </row>
    <row r="8714" spans="1:7" x14ac:dyDescent="0.25">
      <c r="A8714" t="str">
        <f>_xlfn.CONCAT(Inadiplentes_Benner_SQL[[#This Row],[EMPRESA]]," - ",Inadiplentes_Benner_SQL[[#This Row],[NUMERO]], " - ",Inadiplentes_Benner_SQL[[#This Row],[CLIENTE]])</f>
        <v>MEDICAR RIBEIRÃO PRETO - TF-00038481-CT - SONIA FERNANDES DE FIGUEIREDO</v>
      </c>
      <c r="B8714" s="16" t="s">
        <v>7656</v>
      </c>
      <c r="C8714" s="16" t="s">
        <v>31118</v>
      </c>
      <c r="D8714" s="16" t="s">
        <v>26102</v>
      </c>
      <c r="E8714" s="16" t="s">
        <v>21299</v>
      </c>
      <c r="F8714">
        <v>0</v>
      </c>
      <c r="G8714">
        <v>0</v>
      </c>
    </row>
    <row r="8715" spans="1:7" x14ac:dyDescent="0.25">
      <c r="A8715" t="str">
        <f>_xlfn.CONCAT(Inadiplentes_Benner_SQL[[#This Row],[EMPRESA]]," - ",Inadiplentes_Benner_SQL[[#This Row],[NUMERO]], " - ",Inadiplentes_Benner_SQL[[#This Row],[CLIENTE]])</f>
        <v>MEDICAR RIBEIRÃO PRETO - TF-00038829-CT - NEUZA GOMES DE MORAES</v>
      </c>
      <c r="B8715" s="16" t="s">
        <v>7656</v>
      </c>
      <c r="C8715" s="16" t="s">
        <v>31119</v>
      </c>
      <c r="D8715" s="16" t="s">
        <v>31120</v>
      </c>
      <c r="E8715" s="16" t="s">
        <v>21299</v>
      </c>
      <c r="F8715">
        <v>0</v>
      </c>
      <c r="G8715">
        <v>0</v>
      </c>
    </row>
    <row r="8716" spans="1:7" x14ac:dyDescent="0.25">
      <c r="A8716" t="str">
        <f>_xlfn.CONCAT(Inadiplentes_Benner_SQL[[#This Row],[EMPRESA]]," - ",Inadiplentes_Benner_SQL[[#This Row],[NUMERO]], " - ",Inadiplentes_Benner_SQL[[#This Row],[CLIENTE]])</f>
        <v>MEDICAR RIBEIRÃO PRETO - TF-00038885-CT - PATRICIA FERNANDA DE ANGELIS RAMIREZ</v>
      </c>
      <c r="B8716" s="16" t="s">
        <v>7656</v>
      </c>
      <c r="C8716" s="16" t="s">
        <v>6422</v>
      </c>
      <c r="D8716" s="16" t="s">
        <v>31121</v>
      </c>
      <c r="E8716" s="16" t="s">
        <v>21299</v>
      </c>
      <c r="F8716">
        <v>0</v>
      </c>
      <c r="G8716">
        <v>0</v>
      </c>
    </row>
    <row r="8717" spans="1:7" x14ac:dyDescent="0.25">
      <c r="A8717" t="str">
        <f>_xlfn.CONCAT(Inadiplentes_Benner_SQL[[#This Row],[EMPRESA]]," - ",Inadiplentes_Benner_SQL[[#This Row],[NUMERO]], " - ",Inadiplentes_Benner_SQL[[#This Row],[CLIENTE]])</f>
        <v>MEDICAR RIBEIRÃO PRETO - TF-00038902-CT - ENID BRETERNITZ LINO</v>
      </c>
      <c r="B8717" s="16" t="s">
        <v>7656</v>
      </c>
      <c r="C8717" s="16" t="s">
        <v>31122</v>
      </c>
      <c r="D8717" s="16" t="s">
        <v>31123</v>
      </c>
      <c r="E8717" s="16" t="s">
        <v>21299</v>
      </c>
      <c r="F8717">
        <v>0</v>
      </c>
      <c r="G8717">
        <v>0</v>
      </c>
    </row>
    <row r="8718" spans="1:7" x14ac:dyDescent="0.25">
      <c r="A8718" t="str">
        <f>_xlfn.CONCAT(Inadiplentes_Benner_SQL[[#This Row],[EMPRESA]]," - ",Inadiplentes_Benner_SQL[[#This Row],[NUMERO]], " - ",Inadiplentes_Benner_SQL[[#This Row],[CLIENTE]])</f>
        <v>MEDICAR RIBEIRÃO PRETO - TF-00038995-CT - MARIA ELISABETH CASSAB TRINCA</v>
      </c>
      <c r="B8718" s="16" t="s">
        <v>7656</v>
      </c>
      <c r="C8718" s="16" t="s">
        <v>31124</v>
      </c>
      <c r="D8718" s="16" t="s">
        <v>31125</v>
      </c>
      <c r="E8718" s="16" t="s">
        <v>21299</v>
      </c>
      <c r="F8718">
        <v>0</v>
      </c>
      <c r="G8718">
        <v>0</v>
      </c>
    </row>
    <row r="8719" spans="1:7" x14ac:dyDescent="0.25">
      <c r="A8719" t="str">
        <f>_xlfn.CONCAT(Inadiplentes_Benner_SQL[[#This Row],[EMPRESA]]," - ",Inadiplentes_Benner_SQL[[#This Row],[NUMERO]], " - ",Inadiplentes_Benner_SQL[[#This Row],[CLIENTE]])</f>
        <v>MEDICAR RIBEIRÃO PRETO - TF-00032723-CT - LETICIA QUEIROZ GONCALVES</v>
      </c>
      <c r="B8719" s="16" t="s">
        <v>7656</v>
      </c>
      <c r="C8719" s="16" t="s">
        <v>31112</v>
      </c>
      <c r="D8719" s="16" t="s">
        <v>31113</v>
      </c>
      <c r="E8719" s="16" t="s">
        <v>21299</v>
      </c>
      <c r="F8719">
        <v>0</v>
      </c>
      <c r="G8719">
        <v>0</v>
      </c>
    </row>
    <row r="8720" spans="1:7" x14ac:dyDescent="0.25">
      <c r="A8720" t="str">
        <f>_xlfn.CONCAT(Inadiplentes_Benner_SQL[[#This Row],[EMPRESA]]," - ",Inadiplentes_Benner_SQL[[#This Row],[NUMERO]], " - ",Inadiplentes_Benner_SQL[[#This Row],[CLIENTE]])</f>
        <v>MEDICAR RIBEIRÃO PRETO - TF-00038253-CT - MAYCO CELIO SOARES SILVA ABICAIR</v>
      </c>
      <c r="B8720" s="16" t="s">
        <v>7656</v>
      </c>
      <c r="C8720" s="16" t="s">
        <v>6401</v>
      </c>
      <c r="D8720" s="16" t="s">
        <v>31114</v>
      </c>
      <c r="E8720" s="16" t="s">
        <v>21299</v>
      </c>
      <c r="F8720">
        <v>0</v>
      </c>
      <c r="G8720">
        <v>0</v>
      </c>
    </row>
    <row r="8721" spans="1:7" x14ac:dyDescent="0.25">
      <c r="A8721" t="str">
        <f>_xlfn.CONCAT(Inadiplentes_Benner_SQL[[#This Row],[EMPRESA]]," - ",Inadiplentes_Benner_SQL[[#This Row],[NUMERO]], " - ",Inadiplentes_Benner_SQL[[#This Row],[CLIENTE]])</f>
        <v>MEDICAR RIBEIRÃO PRETO - TF-00038352-CT - RITA DE CASSIA MANFRIN</v>
      </c>
      <c r="B8721" s="16" t="s">
        <v>7656</v>
      </c>
      <c r="C8721" s="16" t="s">
        <v>7506</v>
      </c>
      <c r="D8721" s="16" t="s">
        <v>31115</v>
      </c>
      <c r="E8721" s="16" t="s">
        <v>21299</v>
      </c>
      <c r="F8721">
        <v>0</v>
      </c>
      <c r="G8721">
        <v>0</v>
      </c>
    </row>
    <row r="8722" spans="1:7" x14ac:dyDescent="0.25">
      <c r="A8722" t="str">
        <f>_xlfn.CONCAT(Inadiplentes_Benner_SQL[[#This Row],[EMPRESA]]," - ",Inadiplentes_Benner_SQL[[#This Row],[NUMERO]], " - ",Inadiplentes_Benner_SQL[[#This Row],[CLIENTE]])</f>
        <v>MEDICAR RIBEIRÃO PRETO - TF-00039560-CT - FERNANDO LUIZ DE LUCCA</v>
      </c>
      <c r="B8722" s="16" t="s">
        <v>7656</v>
      </c>
      <c r="C8722" s="16" t="s">
        <v>31131</v>
      </c>
      <c r="D8722" s="16" t="s">
        <v>31132</v>
      </c>
      <c r="E8722" s="16" t="s">
        <v>21299</v>
      </c>
      <c r="F8722">
        <v>0</v>
      </c>
      <c r="G8722">
        <v>0</v>
      </c>
    </row>
    <row r="8723" spans="1:7" x14ac:dyDescent="0.25">
      <c r="A8723" t="str">
        <f>_xlfn.CONCAT(Inadiplentes_Benner_SQL[[#This Row],[EMPRESA]]," - ",Inadiplentes_Benner_SQL[[#This Row],[NUMERO]], " - ",Inadiplentes_Benner_SQL[[#This Row],[CLIENTE]])</f>
        <v>MEDICAR RIBEIRÃO PRETO - TF-00039582-CT - ROMA SILVA MARTINS DE ANDRADE</v>
      </c>
      <c r="B8723" s="16" t="s">
        <v>7656</v>
      </c>
      <c r="C8723" s="16" t="s">
        <v>31133</v>
      </c>
      <c r="D8723" s="16" t="s">
        <v>31134</v>
      </c>
      <c r="E8723" s="16" t="s">
        <v>21299</v>
      </c>
      <c r="F8723">
        <v>0</v>
      </c>
      <c r="G8723">
        <v>0</v>
      </c>
    </row>
    <row r="8724" spans="1:7" x14ac:dyDescent="0.25">
      <c r="A8724" t="str">
        <f>_xlfn.CONCAT(Inadiplentes_Benner_SQL[[#This Row],[EMPRESA]]," - ",Inadiplentes_Benner_SQL[[#This Row],[NUMERO]], " - ",Inadiplentes_Benner_SQL[[#This Row],[CLIENTE]])</f>
        <v>MEDICAR RIBEIRÃO PRETO - TF-00039665-CT - ANA PAULA ANDRETTI DOS SANTOS</v>
      </c>
      <c r="B8724" s="16" t="s">
        <v>7656</v>
      </c>
      <c r="C8724" s="16" t="s">
        <v>31135</v>
      </c>
      <c r="D8724" s="16" t="s">
        <v>31136</v>
      </c>
      <c r="E8724" s="16" t="s">
        <v>21299</v>
      </c>
      <c r="F8724">
        <v>0</v>
      </c>
      <c r="G8724">
        <v>0</v>
      </c>
    </row>
    <row r="8725" spans="1:7" x14ac:dyDescent="0.25">
      <c r="A8725" t="str">
        <f>_xlfn.CONCAT(Inadiplentes_Benner_SQL[[#This Row],[EMPRESA]]," - ",Inadiplentes_Benner_SQL[[#This Row],[NUMERO]], " - ",Inadiplentes_Benner_SQL[[#This Row],[CLIENTE]])</f>
        <v>MEDICAR RIBEIRÃO PRETO - TF-00039941-CT - ROSEANE LIMA DA SILVA FIOCCA</v>
      </c>
      <c r="B8725" s="16" t="s">
        <v>7656</v>
      </c>
      <c r="C8725" s="16" t="s">
        <v>31137</v>
      </c>
      <c r="D8725" s="16" t="s">
        <v>31138</v>
      </c>
      <c r="E8725" s="16" t="s">
        <v>21299</v>
      </c>
      <c r="F8725">
        <v>0</v>
      </c>
      <c r="G8725">
        <v>0</v>
      </c>
    </row>
    <row r="8726" spans="1:7" x14ac:dyDescent="0.25">
      <c r="A8726" t="str">
        <f>_xlfn.CONCAT(Inadiplentes_Benner_SQL[[#This Row],[EMPRESA]]," - ",Inadiplentes_Benner_SQL[[#This Row],[NUMERO]], " - ",Inadiplentes_Benner_SQL[[#This Row],[CLIENTE]])</f>
        <v>MEDICAR RIBEIRÃO PRETO - TF-00039942-CT - VERA LUCIA ROCHA SUURSOO</v>
      </c>
      <c r="B8726" s="16" t="s">
        <v>7656</v>
      </c>
      <c r="C8726" s="16" t="s">
        <v>31917</v>
      </c>
      <c r="D8726" s="16" t="s">
        <v>31918</v>
      </c>
      <c r="E8726" s="16" t="s">
        <v>21299</v>
      </c>
      <c r="F8726">
        <v>0</v>
      </c>
      <c r="G8726">
        <v>0</v>
      </c>
    </row>
    <row r="8727" spans="1:7" x14ac:dyDescent="0.25">
      <c r="A8727" t="str">
        <f>_xlfn.CONCAT(Inadiplentes_Benner_SQL[[#This Row],[EMPRESA]]," - ",Inadiplentes_Benner_SQL[[#This Row],[NUMERO]], " - ",Inadiplentes_Benner_SQL[[#This Row],[CLIENTE]])</f>
        <v>MEDICAR RIBEIRÃO PRETO - TF-00039967-CT - MARIA REGINA FURLAN MENDONCA</v>
      </c>
      <c r="B8727" s="16" t="s">
        <v>7656</v>
      </c>
      <c r="C8727" s="16" t="s">
        <v>31919</v>
      </c>
      <c r="D8727" s="16" t="s">
        <v>31920</v>
      </c>
      <c r="E8727" s="16" t="s">
        <v>21299</v>
      </c>
      <c r="F8727">
        <v>0</v>
      </c>
      <c r="G8727">
        <v>0</v>
      </c>
    </row>
    <row r="8728" spans="1:7" x14ac:dyDescent="0.25">
      <c r="A8728" t="str">
        <f>_xlfn.CONCAT(Inadiplentes_Benner_SQL[[#This Row],[EMPRESA]]," - ",Inadiplentes_Benner_SQL[[#This Row],[NUMERO]], " - ",Inadiplentes_Benner_SQL[[#This Row],[CLIENTE]])</f>
        <v>MEDICAR RIBEIRÃO PRETO - TF-00039972-CT - JOAO GODOFREDO DA MOTA</v>
      </c>
      <c r="B8728" s="16" t="s">
        <v>7656</v>
      </c>
      <c r="C8728" s="16" t="s">
        <v>31921</v>
      </c>
      <c r="D8728" s="16" t="s">
        <v>31922</v>
      </c>
      <c r="E8728" s="16" t="s">
        <v>21299</v>
      </c>
      <c r="F8728">
        <v>0</v>
      </c>
      <c r="G8728">
        <v>0</v>
      </c>
    </row>
    <row r="8729" spans="1:7" x14ac:dyDescent="0.25">
      <c r="A8729" t="str">
        <f>_xlfn.CONCAT(Inadiplentes_Benner_SQL[[#This Row],[EMPRESA]]," - ",Inadiplentes_Benner_SQL[[#This Row],[NUMERO]], " - ",Inadiplentes_Benner_SQL[[#This Row],[CLIENTE]])</f>
        <v>MEDICAR RIBEIRÃO PRETO - TF-00040036-CT - TAINA CARLOS SIQUEIRA SOUZA</v>
      </c>
      <c r="B8729" s="16" t="s">
        <v>7656</v>
      </c>
      <c r="C8729" s="16" t="s">
        <v>31923</v>
      </c>
      <c r="D8729" s="16" t="s">
        <v>31924</v>
      </c>
      <c r="E8729" s="16" t="s">
        <v>21299</v>
      </c>
      <c r="F8729">
        <v>0</v>
      </c>
      <c r="G8729">
        <v>0</v>
      </c>
    </row>
    <row r="8730" spans="1:7" x14ac:dyDescent="0.25">
      <c r="A8730" t="str">
        <f>_xlfn.CONCAT(Inadiplentes_Benner_SQL[[#This Row],[EMPRESA]]," - ",Inadiplentes_Benner_SQL[[#This Row],[NUMERO]], " - ",Inadiplentes_Benner_SQL[[#This Row],[CLIENTE]])</f>
        <v>MEDICAR RIBEIRÃO PRETO - TF-00040151-CT - HENRIQUE AZENARI</v>
      </c>
      <c r="B8730" s="16" t="s">
        <v>7656</v>
      </c>
      <c r="C8730" s="16" t="s">
        <v>31925</v>
      </c>
      <c r="D8730" s="16" t="s">
        <v>31926</v>
      </c>
      <c r="E8730" s="16" t="s">
        <v>21299</v>
      </c>
      <c r="F8730">
        <v>0</v>
      </c>
      <c r="G8730">
        <v>0</v>
      </c>
    </row>
    <row r="8731" spans="1:7" x14ac:dyDescent="0.25">
      <c r="A8731" t="str">
        <f>_xlfn.CONCAT(Inadiplentes_Benner_SQL[[#This Row],[EMPRESA]]," - ",Inadiplentes_Benner_SQL[[#This Row],[NUMERO]], " - ",Inadiplentes_Benner_SQL[[#This Row],[CLIENTE]])</f>
        <v>MEDICAR RIBEIRÃO PRETO - TF-00040164-CT - MARIA CRISTINA ARAUJO DE SOUZA</v>
      </c>
      <c r="B8731" s="16" t="s">
        <v>7656</v>
      </c>
      <c r="C8731" s="16" t="s">
        <v>31927</v>
      </c>
      <c r="D8731" s="16" t="s">
        <v>31928</v>
      </c>
      <c r="E8731" s="16" t="s">
        <v>21299</v>
      </c>
      <c r="F8731">
        <v>0</v>
      </c>
      <c r="G8731">
        <v>0</v>
      </c>
    </row>
    <row r="8732" spans="1:7" x14ac:dyDescent="0.25">
      <c r="A8732" t="str">
        <f>_xlfn.CONCAT(Inadiplentes_Benner_SQL[[#This Row],[EMPRESA]]," - ",Inadiplentes_Benner_SQL[[#This Row],[NUMERO]], " - ",Inadiplentes_Benner_SQL[[#This Row],[CLIENTE]])</f>
        <v>MEDICAR RIBEIRÃO PRETO - TF-00040209-CT - EURICA CARDOSO PEREIRA</v>
      </c>
      <c r="B8732" s="16" t="s">
        <v>7656</v>
      </c>
      <c r="C8732" s="16" t="s">
        <v>31929</v>
      </c>
      <c r="D8732" s="16" t="s">
        <v>31930</v>
      </c>
      <c r="E8732" s="16" t="s">
        <v>21299</v>
      </c>
      <c r="F8732">
        <v>0</v>
      </c>
      <c r="G8732">
        <v>0</v>
      </c>
    </row>
    <row r="8733" spans="1:7" x14ac:dyDescent="0.25">
      <c r="A8733" t="str">
        <f>_xlfn.CONCAT(Inadiplentes_Benner_SQL[[#This Row],[EMPRESA]]," - ",Inadiplentes_Benner_SQL[[#This Row],[NUMERO]], " - ",Inadiplentes_Benner_SQL[[#This Row],[CLIENTE]])</f>
        <v>MEDICAR TECH LTDA - TCV-00039565-CT - LCE SERVICOS E EMPREENDIMENTOS LTDA</v>
      </c>
      <c r="B8733" s="16" t="s">
        <v>31931</v>
      </c>
      <c r="C8733" s="16" t="s">
        <v>31932</v>
      </c>
      <c r="D8733" s="16" t="s">
        <v>31933</v>
      </c>
      <c r="E8733" s="16" t="s">
        <v>21267</v>
      </c>
      <c r="F8733">
        <v>0</v>
      </c>
      <c r="G8733">
        <v>0</v>
      </c>
    </row>
    <row r="8734" spans="1:7" x14ac:dyDescent="0.25">
      <c r="A8734" t="str">
        <f>_xlfn.CONCAT(Inadiplentes_Benner_SQL[[#This Row],[EMPRESA]]," - ",Inadiplentes_Benner_SQL[[#This Row],[NUMERO]], " - ",Inadiplentes_Benner_SQL[[#This Row],[CLIENTE]])</f>
        <v>N1 CARD - CO-00007693-CT - CEASA COMERCIO R.P. MAGARIO DE FRUTAS LTDA</v>
      </c>
      <c r="B8734" s="16" t="s">
        <v>8429</v>
      </c>
      <c r="C8734" s="16" t="s">
        <v>31934</v>
      </c>
      <c r="D8734" s="16" t="s">
        <v>31935</v>
      </c>
      <c r="E8734" s="16" t="s">
        <v>21267</v>
      </c>
      <c r="F8734">
        <v>0</v>
      </c>
      <c r="G8734">
        <v>0</v>
      </c>
    </row>
    <row r="8735" spans="1:7" x14ac:dyDescent="0.25">
      <c r="A8735" t="str">
        <f>_xlfn.CONCAT(Inadiplentes_Benner_SQL[[#This Row],[EMPRESA]]," - ",Inadiplentes_Benner_SQL[[#This Row],[NUMERO]], " - ",Inadiplentes_Benner_SQL[[#This Row],[CLIENTE]])</f>
        <v>N1 CARD - FA-00005990-CT - ALZIRA ALEXANDRE DE MACEDO</v>
      </c>
      <c r="B8735" s="16" t="s">
        <v>8429</v>
      </c>
      <c r="C8735" s="16" t="s">
        <v>31980</v>
      </c>
      <c r="D8735" s="16" t="s">
        <v>31981</v>
      </c>
      <c r="E8735" s="16" t="s">
        <v>21299</v>
      </c>
      <c r="F8735">
        <v>0</v>
      </c>
      <c r="G8735">
        <v>0</v>
      </c>
    </row>
    <row r="8736" spans="1:7" x14ac:dyDescent="0.25">
      <c r="A8736" t="str">
        <f>_xlfn.CONCAT(Inadiplentes_Benner_SQL[[#This Row],[EMPRESA]]," - ",Inadiplentes_Benner_SQL[[#This Row],[NUMERO]], " - ",Inadiplentes_Benner_SQL[[#This Row],[CLIENTE]])</f>
        <v>N1 CARD - FA-00005921-CT - MARIA DA CONSOLACAO DE ANDRADE</v>
      </c>
      <c r="B8736" s="16" t="s">
        <v>8429</v>
      </c>
      <c r="C8736" s="16" t="s">
        <v>31978</v>
      </c>
      <c r="D8736" s="16" t="s">
        <v>31979</v>
      </c>
      <c r="E8736" s="16" t="s">
        <v>21299</v>
      </c>
      <c r="F8736">
        <v>0</v>
      </c>
      <c r="G8736">
        <v>0</v>
      </c>
    </row>
    <row r="8737" spans="1:7" x14ac:dyDescent="0.25">
      <c r="A8737" t="str">
        <f>_xlfn.CONCAT(Inadiplentes_Benner_SQL[[#This Row],[EMPRESA]]," - ",Inadiplentes_Benner_SQL[[#This Row],[NUMERO]], " - ",Inadiplentes_Benner_SQL[[#This Row],[CLIENTE]])</f>
        <v>N1 CARD - FA-00005870-CT - MILENA JENIFER DOS SANTOS SILVA</v>
      </c>
      <c r="B8737" s="16" t="s">
        <v>8429</v>
      </c>
      <c r="C8737" s="16" t="s">
        <v>31973</v>
      </c>
      <c r="D8737" s="16" t="s">
        <v>31974</v>
      </c>
      <c r="E8737" s="16" t="s">
        <v>21299</v>
      </c>
      <c r="F8737">
        <v>0</v>
      </c>
      <c r="G8737">
        <v>0</v>
      </c>
    </row>
    <row r="8738" spans="1:7" x14ac:dyDescent="0.25">
      <c r="A8738" t="str">
        <f>_xlfn.CONCAT(Inadiplentes_Benner_SQL[[#This Row],[EMPRESA]]," - ",Inadiplentes_Benner_SQL[[#This Row],[NUMERO]], " - ",Inadiplentes_Benner_SQL[[#This Row],[CLIENTE]])</f>
        <v>N1 CARD - FA-00005874-CT - NELSON CAETANO DA FONSECA</v>
      </c>
      <c r="B8738" s="16" t="s">
        <v>8429</v>
      </c>
      <c r="C8738" s="16" t="s">
        <v>31975</v>
      </c>
      <c r="D8738" s="16" t="s">
        <v>31976</v>
      </c>
      <c r="E8738" s="16" t="s">
        <v>21299</v>
      </c>
      <c r="F8738">
        <v>0</v>
      </c>
      <c r="G8738">
        <v>0</v>
      </c>
    </row>
    <row r="8739" spans="1:7" x14ac:dyDescent="0.25">
      <c r="A8739" t="str">
        <f>_xlfn.CONCAT(Inadiplentes_Benner_SQL[[#This Row],[EMPRESA]]," - ",Inadiplentes_Benner_SQL[[#This Row],[NUMERO]], " - ",Inadiplentes_Benner_SQL[[#This Row],[CLIENTE]])</f>
        <v>N1 CARD - FA-00005882-CT - RENATA DA SILVA BRAGUIROLLI</v>
      </c>
      <c r="B8739" s="16" t="s">
        <v>8429</v>
      </c>
      <c r="C8739" s="16" t="s">
        <v>31977</v>
      </c>
      <c r="D8739" s="16" t="s">
        <v>28241</v>
      </c>
      <c r="E8739" s="16" t="s">
        <v>21299</v>
      </c>
      <c r="F8739">
        <v>0</v>
      </c>
      <c r="G8739">
        <v>0</v>
      </c>
    </row>
    <row r="8740" spans="1:7" x14ac:dyDescent="0.25">
      <c r="A8740" t="str">
        <f>_xlfn.CONCAT(Inadiplentes_Benner_SQL[[#This Row],[EMPRESA]]," - ",Inadiplentes_Benner_SQL[[#This Row],[NUMERO]], " - ",Inadiplentes_Benner_SQL[[#This Row],[CLIENTE]])</f>
        <v>N1 CARD - FA-00005659-CT - JOAO ACACIO DE BARCELOS</v>
      </c>
      <c r="B8740" s="16" t="s">
        <v>8429</v>
      </c>
      <c r="C8740" s="16" t="s">
        <v>6571</v>
      </c>
      <c r="D8740" s="16" t="s">
        <v>31963</v>
      </c>
      <c r="E8740" s="16" t="s">
        <v>21299</v>
      </c>
      <c r="F8740">
        <v>0</v>
      </c>
      <c r="G8740">
        <v>0</v>
      </c>
    </row>
    <row r="8741" spans="1:7" x14ac:dyDescent="0.25">
      <c r="A8741" t="str">
        <f>_xlfn.CONCAT(Inadiplentes_Benner_SQL[[#This Row],[EMPRESA]]," - ",Inadiplentes_Benner_SQL[[#This Row],[NUMERO]], " - ",Inadiplentes_Benner_SQL[[#This Row],[CLIENTE]])</f>
        <v>N1 CARD - FA-00005755-CT - JOVINA PACHECO TRINDADE</v>
      </c>
      <c r="B8741" s="16" t="s">
        <v>8429</v>
      </c>
      <c r="C8741" s="16" t="s">
        <v>31964</v>
      </c>
      <c r="D8741" s="16" t="s">
        <v>31965</v>
      </c>
      <c r="E8741" s="16" t="s">
        <v>21299</v>
      </c>
      <c r="F8741">
        <v>0</v>
      </c>
      <c r="G8741">
        <v>0</v>
      </c>
    </row>
    <row r="8742" spans="1:7" x14ac:dyDescent="0.25">
      <c r="A8742" t="str">
        <f>_xlfn.CONCAT(Inadiplentes_Benner_SQL[[#This Row],[EMPRESA]]," - ",Inadiplentes_Benner_SQL[[#This Row],[NUMERO]], " - ",Inadiplentes_Benner_SQL[[#This Row],[CLIENTE]])</f>
        <v>N1 CARD - FA-00005759-CT - ERIVANIA RODRIGUES DA SILVA</v>
      </c>
      <c r="B8742" s="16" t="s">
        <v>8429</v>
      </c>
      <c r="C8742" s="16" t="s">
        <v>31966</v>
      </c>
      <c r="D8742" s="16" t="s">
        <v>31967</v>
      </c>
      <c r="E8742" s="16" t="s">
        <v>21299</v>
      </c>
      <c r="F8742">
        <v>0</v>
      </c>
      <c r="G8742">
        <v>0</v>
      </c>
    </row>
    <row r="8743" spans="1:7" x14ac:dyDescent="0.25">
      <c r="A8743" t="str">
        <f>_xlfn.CONCAT(Inadiplentes_Benner_SQL[[#This Row],[EMPRESA]]," - ",Inadiplentes_Benner_SQL[[#This Row],[NUMERO]], " - ",Inadiplentes_Benner_SQL[[#This Row],[CLIENTE]])</f>
        <v>N1 CARD - FA-00005761-CT - REINALDO CESAR MARIN</v>
      </c>
      <c r="B8743" s="16" t="s">
        <v>8429</v>
      </c>
      <c r="C8743" s="16" t="s">
        <v>31968</v>
      </c>
      <c r="D8743" s="16" t="s">
        <v>31969</v>
      </c>
      <c r="E8743" s="16" t="s">
        <v>21299</v>
      </c>
      <c r="F8743">
        <v>0</v>
      </c>
      <c r="G8743">
        <v>0</v>
      </c>
    </row>
    <row r="8744" spans="1:7" x14ac:dyDescent="0.25">
      <c r="A8744" t="str">
        <f>_xlfn.CONCAT(Inadiplentes_Benner_SQL[[#This Row],[EMPRESA]]," - ",Inadiplentes_Benner_SQL[[#This Row],[NUMERO]], " - ",Inadiplentes_Benner_SQL[[#This Row],[CLIENTE]])</f>
        <v>N1 CARD - FA-00005769-CT - LISANDRA APARECIDA DA SILVA NUCITELLI</v>
      </c>
      <c r="B8744" s="16" t="s">
        <v>8429</v>
      </c>
      <c r="C8744" s="16" t="s">
        <v>31970</v>
      </c>
      <c r="D8744" s="16" t="s">
        <v>31971</v>
      </c>
      <c r="E8744" s="16" t="s">
        <v>21299</v>
      </c>
      <c r="F8744">
        <v>0</v>
      </c>
      <c r="G8744">
        <v>0</v>
      </c>
    </row>
    <row r="8745" spans="1:7" x14ac:dyDescent="0.25">
      <c r="A8745" t="str">
        <f>_xlfn.CONCAT(Inadiplentes_Benner_SQL[[#This Row],[EMPRESA]]," - ",Inadiplentes_Benner_SQL[[#This Row],[NUMERO]], " - ",Inadiplentes_Benner_SQL[[#This Row],[CLIENTE]])</f>
        <v>N1 CARD - FA-00005788-CT - TERESA PEREIRA ALVES</v>
      </c>
      <c r="B8745" s="16" t="s">
        <v>8429</v>
      </c>
      <c r="C8745" s="16" t="s">
        <v>31627</v>
      </c>
      <c r="D8745" s="16" t="s">
        <v>29019</v>
      </c>
      <c r="E8745" s="16" t="s">
        <v>21299</v>
      </c>
      <c r="F8745">
        <v>0</v>
      </c>
      <c r="G8745">
        <v>0</v>
      </c>
    </row>
    <row r="8746" spans="1:7" x14ac:dyDescent="0.25">
      <c r="A8746" t="str">
        <f>_xlfn.CONCAT(Inadiplentes_Benner_SQL[[#This Row],[EMPRESA]]," - ",Inadiplentes_Benner_SQL[[#This Row],[NUMERO]], " - ",Inadiplentes_Benner_SQL[[#This Row],[CLIENTE]])</f>
        <v>N1 CARD - FA-00005805-CT - MARIA INES DA SILVA</v>
      </c>
      <c r="B8746" s="16" t="s">
        <v>8429</v>
      </c>
      <c r="C8746" s="16" t="s">
        <v>31972</v>
      </c>
      <c r="D8746" s="16" t="s">
        <v>31669</v>
      </c>
      <c r="E8746" s="16" t="s">
        <v>21299</v>
      </c>
      <c r="F8746">
        <v>0</v>
      </c>
      <c r="G8746">
        <v>0</v>
      </c>
    </row>
    <row r="8747" spans="1:7" x14ac:dyDescent="0.25">
      <c r="A8747" t="str">
        <f>_xlfn.CONCAT(Inadiplentes_Benner_SQL[[#This Row],[EMPRESA]]," - ",Inadiplentes_Benner_SQL[[#This Row],[NUMERO]], " - ",Inadiplentes_Benner_SQL[[#This Row],[CLIENTE]])</f>
        <v>N1 CARD - FA-00005346-CT - APARECIDA DE FATIMA SHIKOTA</v>
      </c>
      <c r="B8747" s="16" t="s">
        <v>8429</v>
      </c>
      <c r="C8747" s="16" t="s">
        <v>31946</v>
      </c>
      <c r="D8747" s="16" t="s">
        <v>31947</v>
      </c>
      <c r="E8747" s="16" t="s">
        <v>21299</v>
      </c>
      <c r="F8747">
        <v>0</v>
      </c>
      <c r="G8747">
        <v>0</v>
      </c>
    </row>
    <row r="8748" spans="1:7" x14ac:dyDescent="0.25">
      <c r="A8748" t="str">
        <f>_xlfn.CONCAT(Inadiplentes_Benner_SQL[[#This Row],[EMPRESA]]," - ",Inadiplentes_Benner_SQL[[#This Row],[NUMERO]], " - ",Inadiplentes_Benner_SQL[[#This Row],[CLIENTE]])</f>
        <v>N1 CARD - FA-00005552-CT - LUCIANA TAMADA BERTON BARRACHI</v>
      </c>
      <c r="B8748" s="16" t="s">
        <v>8429</v>
      </c>
      <c r="C8748" s="16" t="s">
        <v>6733</v>
      </c>
      <c r="D8748" s="16" t="s">
        <v>31957</v>
      </c>
      <c r="E8748" s="16" t="s">
        <v>21299</v>
      </c>
      <c r="F8748">
        <v>0</v>
      </c>
      <c r="G8748">
        <v>0</v>
      </c>
    </row>
    <row r="8749" spans="1:7" x14ac:dyDescent="0.25">
      <c r="A8749" t="str">
        <f>_xlfn.CONCAT(Inadiplentes_Benner_SQL[[#This Row],[EMPRESA]]," - ",Inadiplentes_Benner_SQL[[#This Row],[NUMERO]], " - ",Inadiplentes_Benner_SQL[[#This Row],[CLIENTE]])</f>
        <v>N1 CARD - FA-00005599-CT - IVANILDE SOUZA VEIGA</v>
      </c>
      <c r="B8749" s="16" t="s">
        <v>8429</v>
      </c>
      <c r="C8749" s="16" t="s">
        <v>31958</v>
      </c>
      <c r="D8749" s="16" t="s">
        <v>31959</v>
      </c>
      <c r="E8749" s="16" t="s">
        <v>21299</v>
      </c>
      <c r="F8749">
        <v>0</v>
      </c>
      <c r="G8749">
        <v>0</v>
      </c>
    </row>
    <row r="8750" spans="1:7" x14ac:dyDescent="0.25">
      <c r="A8750" t="str">
        <f>_xlfn.CONCAT(Inadiplentes_Benner_SQL[[#This Row],[EMPRESA]]," - ",Inadiplentes_Benner_SQL[[#This Row],[NUMERO]], " - ",Inadiplentes_Benner_SQL[[#This Row],[CLIENTE]])</f>
        <v>N1 CARD - FA-00005648-CT - MAYARA REGIS BOGEA</v>
      </c>
      <c r="B8750" s="16" t="s">
        <v>8429</v>
      </c>
      <c r="C8750" s="16" t="s">
        <v>31960</v>
      </c>
      <c r="D8750" s="16" t="s">
        <v>14035</v>
      </c>
      <c r="E8750" s="16" t="s">
        <v>21299</v>
      </c>
      <c r="F8750">
        <v>0</v>
      </c>
      <c r="G8750">
        <v>0</v>
      </c>
    </row>
    <row r="8751" spans="1:7" x14ac:dyDescent="0.25">
      <c r="A8751" t="str">
        <f>_xlfn.CONCAT(Inadiplentes_Benner_SQL[[#This Row],[EMPRESA]]," - ",Inadiplentes_Benner_SQL[[#This Row],[NUMERO]], " - ",Inadiplentes_Benner_SQL[[#This Row],[CLIENTE]])</f>
        <v>N1 CARD - FA-00005653-CT - FATIMA MARIA SANT ANA</v>
      </c>
      <c r="B8751" s="16" t="s">
        <v>8429</v>
      </c>
      <c r="C8751" s="16" t="s">
        <v>31961</v>
      </c>
      <c r="D8751" s="16" t="s">
        <v>31962</v>
      </c>
      <c r="E8751" s="16" t="s">
        <v>21299</v>
      </c>
      <c r="F8751">
        <v>0</v>
      </c>
      <c r="G8751">
        <v>0</v>
      </c>
    </row>
    <row r="8752" spans="1:7" x14ac:dyDescent="0.25">
      <c r="A8752" t="str">
        <f>_xlfn.CONCAT(Inadiplentes_Benner_SQL[[#This Row],[EMPRESA]]," - ",Inadiplentes_Benner_SQL[[#This Row],[NUMERO]], " - ",Inadiplentes_Benner_SQL[[#This Row],[CLIENTE]])</f>
        <v>N1 CARD - FA-00006457-CT - RUBENS BRESSAN NETO</v>
      </c>
      <c r="B8752" s="16" t="s">
        <v>8429</v>
      </c>
      <c r="C8752" s="16" t="s">
        <v>31989</v>
      </c>
      <c r="D8752" s="16" t="s">
        <v>31990</v>
      </c>
      <c r="E8752" s="16" t="s">
        <v>21299</v>
      </c>
      <c r="F8752">
        <v>0</v>
      </c>
      <c r="G8752">
        <v>0</v>
      </c>
    </row>
    <row r="8753" spans="1:7" x14ac:dyDescent="0.25">
      <c r="A8753" t="str">
        <f>_xlfn.CONCAT(Inadiplentes_Benner_SQL[[#This Row],[EMPRESA]]," - ",Inadiplentes_Benner_SQL[[#This Row],[NUMERO]], " - ",Inadiplentes_Benner_SQL[[#This Row],[CLIENTE]])</f>
        <v>N1 CARD - FA-00006134-CT - DORIS LUCILA MARTINEZ TORRES</v>
      </c>
      <c r="B8753" s="16" t="s">
        <v>8429</v>
      </c>
      <c r="C8753" s="16" t="s">
        <v>31982</v>
      </c>
      <c r="D8753" s="16" t="s">
        <v>31983</v>
      </c>
      <c r="E8753" s="16" t="s">
        <v>21299</v>
      </c>
      <c r="F8753">
        <v>0</v>
      </c>
      <c r="G8753">
        <v>0</v>
      </c>
    </row>
    <row r="8754" spans="1:7" x14ac:dyDescent="0.25">
      <c r="A8754" t="str">
        <f>_xlfn.CONCAT(Inadiplentes_Benner_SQL[[#This Row],[EMPRESA]]," - ",Inadiplentes_Benner_SQL[[#This Row],[NUMERO]], " - ",Inadiplentes_Benner_SQL[[#This Row],[CLIENTE]])</f>
        <v>N1 CARD - FA-00006158-CT - JACI RODRIGUES</v>
      </c>
      <c r="B8754" s="16" t="s">
        <v>8429</v>
      </c>
      <c r="C8754" s="16" t="s">
        <v>31984</v>
      </c>
      <c r="D8754" s="16" t="s">
        <v>28529</v>
      </c>
      <c r="E8754" s="16" t="s">
        <v>21299</v>
      </c>
      <c r="F8754">
        <v>0</v>
      </c>
      <c r="G8754">
        <v>0</v>
      </c>
    </row>
    <row r="8755" spans="1:7" x14ac:dyDescent="0.25">
      <c r="A8755" t="str">
        <f>_xlfn.CONCAT(Inadiplentes_Benner_SQL[[#This Row],[EMPRESA]]," - ",Inadiplentes_Benner_SQL[[#This Row],[NUMERO]], " - ",Inadiplentes_Benner_SQL[[#This Row],[CLIENTE]])</f>
        <v>N1 CARD - FA-00006320-CT - LUCIANA RAMACHOTTE MEDINA DE LIMA</v>
      </c>
      <c r="B8755" s="16" t="s">
        <v>8429</v>
      </c>
      <c r="C8755" s="16" t="s">
        <v>31985</v>
      </c>
      <c r="D8755" s="16" t="s">
        <v>31986</v>
      </c>
      <c r="E8755" s="16" t="s">
        <v>21299</v>
      </c>
      <c r="F8755">
        <v>0</v>
      </c>
      <c r="G8755">
        <v>0</v>
      </c>
    </row>
    <row r="8756" spans="1:7" x14ac:dyDescent="0.25">
      <c r="A8756" t="str">
        <f>_xlfn.CONCAT(Inadiplentes_Benner_SQL[[#This Row],[EMPRESA]]," - ",Inadiplentes_Benner_SQL[[#This Row],[NUMERO]], " - ",Inadiplentes_Benner_SQL[[#This Row],[CLIENTE]])</f>
        <v>N1 CARD - FA-00006400-CT - ANTONIO RIBEIRO MARIANO</v>
      </c>
      <c r="B8756" s="16" t="s">
        <v>8429</v>
      </c>
      <c r="C8756" s="16" t="s">
        <v>31987</v>
      </c>
      <c r="D8756" s="16" t="s">
        <v>31988</v>
      </c>
      <c r="E8756" s="16" t="s">
        <v>21299</v>
      </c>
      <c r="F8756">
        <v>0</v>
      </c>
      <c r="G8756">
        <v>0</v>
      </c>
    </row>
    <row r="8757" spans="1:7" x14ac:dyDescent="0.25">
      <c r="A8757" t="str">
        <f>_xlfn.CONCAT(Inadiplentes_Benner_SQL[[#This Row],[EMPRESA]]," - ",Inadiplentes_Benner_SQL[[#This Row],[NUMERO]], " - ",Inadiplentes_Benner_SQL[[#This Row],[CLIENTE]])</f>
        <v>N1 CARD - FA-00006467-CT - SUZELEI MARIA MOLINA</v>
      </c>
      <c r="B8757" s="16" t="s">
        <v>8429</v>
      </c>
      <c r="C8757" s="16" t="s">
        <v>31991</v>
      </c>
      <c r="D8757" s="16" t="s">
        <v>31992</v>
      </c>
      <c r="E8757" s="16" t="s">
        <v>21299</v>
      </c>
      <c r="F8757">
        <v>0</v>
      </c>
      <c r="G8757">
        <v>0</v>
      </c>
    </row>
    <row r="8758" spans="1:7" x14ac:dyDescent="0.25">
      <c r="A8758" t="str">
        <f>_xlfn.CONCAT(Inadiplentes_Benner_SQL[[#This Row],[EMPRESA]]," - ",Inadiplentes_Benner_SQL[[#This Row],[NUMERO]], " - ",Inadiplentes_Benner_SQL[[#This Row],[CLIENTE]])</f>
        <v>N1 CARD - FA-00006527-CT - FLAVIA BARBOSA DOS SANTOS</v>
      </c>
      <c r="B8758" s="16" t="s">
        <v>8429</v>
      </c>
      <c r="C8758" s="16" t="s">
        <v>31993</v>
      </c>
      <c r="D8758" s="16" t="s">
        <v>31994</v>
      </c>
      <c r="E8758" s="16" t="s">
        <v>21299</v>
      </c>
      <c r="F8758">
        <v>0</v>
      </c>
      <c r="G8758">
        <v>0</v>
      </c>
    </row>
    <row r="8759" spans="1:7" x14ac:dyDescent="0.25">
      <c r="A8759" t="str">
        <f>_xlfn.CONCAT(Inadiplentes_Benner_SQL[[#This Row],[EMPRESA]]," - ",Inadiplentes_Benner_SQL[[#This Row],[NUMERO]], " - ",Inadiplentes_Benner_SQL[[#This Row],[CLIENTE]])</f>
        <v>N1 CARD - FA-00006645-CT - LAERCIO OKABE</v>
      </c>
      <c r="B8759" s="16" t="s">
        <v>8429</v>
      </c>
      <c r="C8759" s="16" t="s">
        <v>6786</v>
      </c>
      <c r="D8759" s="16" t="s">
        <v>31995</v>
      </c>
      <c r="E8759" s="16" t="s">
        <v>21299</v>
      </c>
      <c r="F8759">
        <v>0</v>
      </c>
      <c r="G8759">
        <v>0</v>
      </c>
    </row>
    <row r="8760" spans="1:7" x14ac:dyDescent="0.25">
      <c r="A8760" t="str">
        <f>_xlfn.CONCAT(Inadiplentes_Benner_SQL[[#This Row],[EMPRESA]]," - ",Inadiplentes_Benner_SQL[[#This Row],[NUMERO]], " - ",Inadiplentes_Benner_SQL[[#This Row],[CLIENTE]])</f>
        <v>N1 CARD - FA-00006675-CT - ALCENO ALVES  FARIA</v>
      </c>
      <c r="B8760" s="16" t="s">
        <v>8429</v>
      </c>
      <c r="C8760" s="16" t="s">
        <v>31996</v>
      </c>
      <c r="D8760" s="16" t="s">
        <v>31997</v>
      </c>
      <c r="E8760" s="16" t="s">
        <v>21299</v>
      </c>
      <c r="F8760">
        <v>0</v>
      </c>
      <c r="G8760">
        <v>0</v>
      </c>
    </row>
    <row r="8761" spans="1:7" x14ac:dyDescent="0.25">
      <c r="A8761" t="str">
        <f>_xlfn.CONCAT(Inadiplentes_Benner_SQL[[#This Row],[EMPRESA]]," - ",Inadiplentes_Benner_SQL[[#This Row],[NUMERO]], " - ",Inadiplentes_Benner_SQL[[#This Row],[CLIENTE]])</f>
        <v>N1 CARD - FA-00006820-CT - LUCAS LEITE MAZZON</v>
      </c>
      <c r="B8761" s="16" t="s">
        <v>8429</v>
      </c>
      <c r="C8761" s="16" t="s">
        <v>32900</v>
      </c>
      <c r="D8761" s="16" t="s">
        <v>32901</v>
      </c>
      <c r="E8761" s="16" t="s">
        <v>21299</v>
      </c>
      <c r="F8761">
        <v>0</v>
      </c>
      <c r="G8761">
        <v>0</v>
      </c>
    </row>
    <row r="8762" spans="1:7" x14ac:dyDescent="0.25">
      <c r="A8762" t="str">
        <f>_xlfn.CONCAT(Inadiplentes_Benner_SQL[[#This Row],[EMPRESA]]," - ",Inadiplentes_Benner_SQL[[#This Row],[NUMERO]], " - ",Inadiplentes_Benner_SQL[[#This Row],[CLIENTE]])</f>
        <v>N1 CARD - FA-00006908-CT - LUIS CARLOS BARISSA</v>
      </c>
      <c r="B8762" s="16" t="s">
        <v>8429</v>
      </c>
      <c r="C8762" s="16" t="s">
        <v>32902</v>
      </c>
      <c r="D8762" s="16" t="s">
        <v>32903</v>
      </c>
      <c r="E8762" s="16" t="s">
        <v>21299</v>
      </c>
      <c r="F8762">
        <v>0</v>
      </c>
      <c r="G8762">
        <v>0</v>
      </c>
    </row>
    <row r="8763" spans="1:7" x14ac:dyDescent="0.25">
      <c r="A8763" t="str">
        <f>_xlfn.CONCAT(Inadiplentes_Benner_SQL[[#This Row],[EMPRESA]]," - ",Inadiplentes_Benner_SQL[[#This Row],[NUMERO]], " - ",Inadiplentes_Benner_SQL[[#This Row],[CLIENTE]])</f>
        <v>N1 CARD - FA-00006759-CT - JANAINA SOUZA MOTA</v>
      </c>
      <c r="B8763" s="16" t="s">
        <v>8429</v>
      </c>
      <c r="C8763" s="16" t="s">
        <v>32000</v>
      </c>
      <c r="D8763" s="16" t="s">
        <v>32001</v>
      </c>
      <c r="E8763" s="16" t="s">
        <v>21299</v>
      </c>
      <c r="F8763">
        <v>0</v>
      </c>
      <c r="G8763">
        <v>0</v>
      </c>
    </row>
    <row r="8764" spans="1:7" x14ac:dyDescent="0.25">
      <c r="A8764" t="str">
        <f>_xlfn.CONCAT(Inadiplentes_Benner_SQL[[#This Row],[EMPRESA]]," - ",Inadiplentes_Benner_SQL[[#This Row],[NUMERO]], " - ",Inadiplentes_Benner_SQL[[#This Row],[CLIENTE]])</f>
        <v>N1 CARD - FA-00006752-CT - LUIS HENRIQUE DE PAULA MELO</v>
      </c>
      <c r="B8764" s="16" t="s">
        <v>8429</v>
      </c>
      <c r="C8764" s="16" t="s">
        <v>31998</v>
      </c>
      <c r="D8764" s="16" t="s">
        <v>31999</v>
      </c>
      <c r="E8764" s="16" t="s">
        <v>21299</v>
      </c>
      <c r="F8764">
        <v>0</v>
      </c>
      <c r="G8764">
        <v>0</v>
      </c>
    </row>
    <row r="8765" spans="1:7" x14ac:dyDescent="0.25">
      <c r="A8765" t="str">
        <f>_xlfn.CONCAT(Inadiplentes_Benner_SQL[[#This Row],[EMPRESA]]," - ",Inadiplentes_Benner_SQL[[#This Row],[NUMERO]], " - ",Inadiplentes_Benner_SQL[[#This Row],[CLIENTE]])</f>
        <v>N1 CARD - FA-00006944-CT - VALDIR PAULA OLIVEIRA</v>
      </c>
      <c r="B8765" s="16" t="s">
        <v>8429</v>
      </c>
      <c r="C8765" s="16" t="s">
        <v>32904</v>
      </c>
      <c r="D8765" s="16" t="s">
        <v>32122</v>
      </c>
      <c r="E8765" s="16" t="s">
        <v>21299</v>
      </c>
      <c r="F8765">
        <v>0</v>
      </c>
      <c r="G8765">
        <v>0</v>
      </c>
    </row>
    <row r="8766" spans="1:7" x14ac:dyDescent="0.25">
      <c r="A8766" t="str">
        <f>_xlfn.CONCAT(Inadiplentes_Benner_SQL[[#This Row],[EMPRESA]]," - ",Inadiplentes_Benner_SQL[[#This Row],[NUMERO]], " - ",Inadiplentes_Benner_SQL[[#This Row],[CLIENTE]])</f>
        <v>N1 CARD - FA-00006957-CT - IRACI BENEDITO CAMARGO</v>
      </c>
      <c r="B8766" s="16" t="s">
        <v>8429</v>
      </c>
      <c r="C8766" s="16" t="s">
        <v>32905</v>
      </c>
      <c r="D8766" s="16" t="s">
        <v>32906</v>
      </c>
      <c r="E8766" s="16" t="s">
        <v>21299</v>
      </c>
      <c r="F8766">
        <v>0</v>
      </c>
      <c r="G8766">
        <v>0</v>
      </c>
    </row>
    <row r="8767" spans="1:7" x14ac:dyDescent="0.25">
      <c r="A8767" t="str">
        <f>_xlfn.CONCAT(Inadiplentes_Benner_SQL[[#This Row],[EMPRESA]]," - ",Inadiplentes_Benner_SQL[[#This Row],[NUMERO]], " - ",Inadiplentes_Benner_SQL[[#This Row],[CLIENTE]])</f>
        <v>N1 CARD - FA-00007669-CT - FRANCISCO MIGUEL PUPIN</v>
      </c>
      <c r="B8767" s="16" t="s">
        <v>8429</v>
      </c>
      <c r="C8767" s="16" t="s">
        <v>32930</v>
      </c>
      <c r="D8767" s="16" t="s">
        <v>32931</v>
      </c>
      <c r="E8767" s="16" t="s">
        <v>21299</v>
      </c>
      <c r="F8767">
        <v>0</v>
      </c>
      <c r="G8767">
        <v>0</v>
      </c>
    </row>
    <row r="8768" spans="1:7" x14ac:dyDescent="0.25">
      <c r="A8768" t="str">
        <f>_xlfn.CONCAT(Inadiplentes_Benner_SQL[[#This Row],[EMPRESA]]," - ",Inadiplentes_Benner_SQL[[#This Row],[NUMERO]], " - ",Inadiplentes_Benner_SQL[[#This Row],[CLIENTE]])</f>
        <v>N1 CARD - FA-00007745-CT - ANTONIO BARBA</v>
      </c>
      <c r="B8768" s="16" t="s">
        <v>8429</v>
      </c>
      <c r="C8768" s="16" t="s">
        <v>32932</v>
      </c>
      <c r="D8768" s="16" t="s">
        <v>32933</v>
      </c>
      <c r="E8768" s="16" t="s">
        <v>21299</v>
      </c>
      <c r="F8768">
        <v>0</v>
      </c>
      <c r="G8768">
        <v>0</v>
      </c>
    </row>
    <row r="8769" spans="1:7" x14ac:dyDescent="0.25">
      <c r="A8769" t="str">
        <f>_xlfn.CONCAT(Inadiplentes_Benner_SQL[[#This Row],[EMPRESA]]," - ",Inadiplentes_Benner_SQL[[#This Row],[NUMERO]], " - ",Inadiplentes_Benner_SQL[[#This Row],[CLIENTE]])</f>
        <v>N1 CARD - FA-00007772-CT - ALTINO CANDIDO DE SOUZA</v>
      </c>
      <c r="B8769" s="16" t="s">
        <v>8429</v>
      </c>
      <c r="C8769" s="16" t="s">
        <v>32934</v>
      </c>
      <c r="D8769" s="16" t="s">
        <v>32935</v>
      </c>
      <c r="E8769" s="16" t="s">
        <v>21299</v>
      </c>
      <c r="F8769">
        <v>0</v>
      </c>
      <c r="G8769">
        <v>0</v>
      </c>
    </row>
    <row r="8770" spans="1:7" x14ac:dyDescent="0.25">
      <c r="A8770" t="str">
        <f>_xlfn.CONCAT(Inadiplentes_Benner_SQL[[#This Row],[EMPRESA]]," - ",Inadiplentes_Benner_SQL[[#This Row],[NUMERO]], " - ",Inadiplentes_Benner_SQL[[#This Row],[CLIENTE]])</f>
        <v>N1 CARD - FA-00007413-CT - ELAINE DE SOUZA DA SILVA</v>
      </c>
      <c r="B8770" s="16" t="s">
        <v>8429</v>
      </c>
      <c r="C8770" s="16" t="s">
        <v>32924</v>
      </c>
      <c r="D8770" s="16" t="s">
        <v>32925</v>
      </c>
      <c r="E8770" s="16" t="s">
        <v>21299</v>
      </c>
      <c r="F8770">
        <v>0</v>
      </c>
      <c r="G8770">
        <v>0</v>
      </c>
    </row>
    <row r="8771" spans="1:7" x14ac:dyDescent="0.25">
      <c r="A8771" t="str">
        <f>_xlfn.CONCAT(Inadiplentes_Benner_SQL[[#This Row],[EMPRESA]]," - ",Inadiplentes_Benner_SQL[[#This Row],[NUMERO]], " - ",Inadiplentes_Benner_SQL[[#This Row],[CLIENTE]])</f>
        <v>N1 CARD - FA-00007428-CT - MARGARIDA JOSE MESSIAS DA SILVA</v>
      </c>
      <c r="B8771" s="16" t="s">
        <v>8429</v>
      </c>
      <c r="C8771" s="16" t="s">
        <v>32926</v>
      </c>
      <c r="D8771" s="16" t="s">
        <v>21137</v>
      </c>
      <c r="E8771" s="16" t="s">
        <v>21299</v>
      </c>
      <c r="F8771">
        <v>0</v>
      </c>
      <c r="G8771">
        <v>0</v>
      </c>
    </row>
    <row r="8772" spans="1:7" x14ac:dyDescent="0.25">
      <c r="A8772" t="str">
        <f>_xlfn.CONCAT(Inadiplentes_Benner_SQL[[#This Row],[EMPRESA]]," - ",Inadiplentes_Benner_SQL[[#This Row],[NUMERO]], " - ",Inadiplentes_Benner_SQL[[#This Row],[CLIENTE]])</f>
        <v>N1 CARD - FA-00007643-CT - CAMILA AMARAL DA CUNHA</v>
      </c>
      <c r="B8772" s="16" t="s">
        <v>8429</v>
      </c>
      <c r="C8772" s="16" t="s">
        <v>32927</v>
      </c>
      <c r="D8772" s="16" t="s">
        <v>31128</v>
      </c>
      <c r="E8772" s="16" t="s">
        <v>21299</v>
      </c>
      <c r="F8772">
        <v>0</v>
      </c>
      <c r="G8772">
        <v>0</v>
      </c>
    </row>
    <row r="8773" spans="1:7" x14ac:dyDescent="0.25">
      <c r="A8773" t="str">
        <f>_xlfn.CONCAT(Inadiplentes_Benner_SQL[[#This Row],[EMPRESA]]," - ",Inadiplentes_Benner_SQL[[#This Row],[NUMERO]], " - ",Inadiplentes_Benner_SQL[[#This Row],[CLIENTE]])</f>
        <v>N1 CARD - FA-00007644-CT - CLARA STACY VIEIRA DA SILVA</v>
      </c>
      <c r="B8773" s="16" t="s">
        <v>8429</v>
      </c>
      <c r="C8773" s="16" t="s">
        <v>32928</v>
      </c>
      <c r="D8773" s="16" t="s">
        <v>32929</v>
      </c>
      <c r="E8773" s="16" t="s">
        <v>21299</v>
      </c>
      <c r="F8773">
        <v>0</v>
      </c>
      <c r="G8773">
        <v>0</v>
      </c>
    </row>
    <row r="8774" spans="1:7" x14ac:dyDescent="0.25">
      <c r="A8774" t="str">
        <f>_xlfn.CONCAT(Inadiplentes_Benner_SQL[[#This Row],[EMPRESA]]," - ",Inadiplentes_Benner_SQL[[#This Row],[NUMERO]], " - ",Inadiplentes_Benner_SQL[[#This Row],[CLIENTE]])</f>
        <v>N1 CARD - FA-00007298-CT - PLINIO STABILE</v>
      </c>
      <c r="B8774" s="16" t="s">
        <v>8429</v>
      </c>
      <c r="C8774" s="16" t="s">
        <v>32918</v>
      </c>
      <c r="D8774" s="16" t="s">
        <v>32919</v>
      </c>
      <c r="E8774" s="16" t="s">
        <v>21299</v>
      </c>
      <c r="F8774">
        <v>0</v>
      </c>
      <c r="G8774">
        <v>0</v>
      </c>
    </row>
    <row r="8775" spans="1:7" x14ac:dyDescent="0.25">
      <c r="A8775" t="str">
        <f>_xlfn.CONCAT(Inadiplentes_Benner_SQL[[#This Row],[EMPRESA]]," - ",Inadiplentes_Benner_SQL[[#This Row],[NUMERO]], " - ",Inadiplentes_Benner_SQL[[#This Row],[CLIENTE]])</f>
        <v>N1 CARD - FA-00007313-CT - BENJAMIN CHARLO NETO</v>
      </c>
      <c r="B8775" s="16" t="s">
        <v>8429</v>
      </c>
      <c r="C8775" s="16" t="s">
        <v>32920</v>
      </c>
      <c r="D8775" s="16" t="s">
        <v>32921</v>
      </c>
      <c r="E8775" s="16" t="s">
        <v>21299</v>
      </c>
      <c r="F8775">
        <v>0</v>
      </c>
      <c r="G8775">
        <v>0</v>
      </c>
    </row>
    <row r="8776" spans="1:7" x14ac:dyDescent="0.25">
      <c r="A8776" t="str">
        <f>_xlfn.CONCAT(Inadiplentes_Benner_SQL[[#This Row],[EMPRESA]]," - ",Inadiplentes_Benner_SQL[[#This Row],[NUMERO]], " - ",Inadiplentes_Benner_SQL[[#This Row],[CLIENTE]])</f>
        <v>N1 CARD - FA-00007146-CT - MARIA DO CARMO AMANCIO DA COSTA</v>
      </c>
      <c r="B8776" s="16" t="s">
        <v>8429</v>
      </c>
      <c r="C8776" s="16" t="s">
        <v>32911</v>
      </c>
      <c r="D8776" s="16" t="s">
        <v>32912</v>
      </c>
      <c r="E8776" s="16" t="s">
        <v>21299</v>
      </c>
      <c r="F8776">
        <v>0</v>
      </c>
      <c r="G8776">
        <v>0</v>
      </c>
    </row>
    <row r="8777" spans="1:7" x14ac:dyDescent="0.25">
      <c r="A8777" t="str">
        <f>_xlfn.CONCAT(Inadiplentes_Benner_SQL[[#This Row],[EMPRESA]]," - ",Inadiplentes_Benner_SQL[[#This Row],[NUMERO]], " - ",Inadiplentes_Benner_SQL[[#This Row],[CLIENTE]])</f>
        <v>N1 CARD - FA-00007354-CT - CINIRA BATISTA</v>
      </c>
      <c r="B8777" s="16" t="s">
        <v>8429</v>
      </c>
      <c r="C8777" s="16" t="s">
        <v>32922</v>
      </c>
      <c r="D8777" s="16" t="s">
        <v>32923</v>
      </c>
      <c r="E8777" s="16" t="s">
        <v>21299</v>
      </c>
      <c r="F8777">
        <v>0</v>
      </c>
      <c r="G8777">
        <v>0</v>
      </c>
    </row>
    <row r="8778" spans="1:7" x14ac:dyDescent="0.25">
      <c r="A8778" t="str">
        <f>_xlfn.CONCAT(Inadiplentes_Benner_SQL[[#This Row],[EMPRESA]]," - ",Inadiplentes_Benner_SQL[[#This Row],[NUMERO]], " - ",Inadiplentes_Benner_SQL[[#This Row],[CLIENTE]])</f>
        <v>N1 CARD - FA-00007072-CT - ELAINE BARBOSA DUARTE</v>
      </c>
      <c r="B8778" s="16" t="s">
        <v>8429</v>
      </c>
      <c r="C8778" s="16" t="s">
        <v>32907</v>
      </c>
      <c r="D8778" s="16" t="s">
        <v>32908</v>
      </c>
      <c r="E8778" s="16" t="s">
        <v>21299</v>
      </c>
      <c r="F8778">
        <v>0</v>
      </c>
      <c r="G8778">
        <v>0</v>
      </c>
    </row>
    <row r="8779" spans="1:7" x14ac:dyDescent="0.25">
      <c r="A8779" t="str">
        <f>_xlfn.CONCAT(Inadiplentes_Benner_SQL[[#This Row],[EMPRESA]]," - ",Inadiplentes_Benner_SQL[[#This Row],[NUMERO]], " - ",Inadiplentes_Benner_SQL[[#This Row],[CLIENTE]])</f>
        <v>N1 CARD - FA-00007094-CT - ERIKA SHIKASHO AUGUSTAISTIS</v>
      </c>
      <c r="B8779" s="16" t="s">
        <v>8429</v>
      </c>
      <c r="C8779" s="16" t="s">
        <v>32909</v>
      </c>
      <c r="D8779" s="16" t="s">
        <v>32910</v>
      </c>
      <c r="E8779" s="16" t="s">
        <v>21299</v>
      </c>
      <c r="F8779">
        <v>0</v>
      </c>
      <c r="G8779">
        <v>0</v>
      </c>
    </row>
    <row r="8780" spans="1:7" x14ac:dyDescent="0.25">
      <c r="A8780" t="str">
        <f>_xlfn.CONCAT(Inadiplentes_Benner_SQL[[#This Row],[EMPRESA]]," - ",Inadiplentes_Benner_SQL[[#This Row],[NUMERO]], " - ",Inadiplentes_Benner_SQL[[#This Row],[CLIENTE]])</f>
        <v>N1 CARD - FA-00007258-CT - LUIZ ADAO BRAGAGLIA MACHADO</v>
      </c>
      <c r="B8780" s="16" t="s">
        <v>8429</v>
      </c>
      <c r="C8780" s="16" t="s">
        <v>32913</v>
      </c>
      <c r="D8780" s="16" t="s">
        <v>8841</v>
      </c>
      <c r="E8780" s="16" t="s">
        <v>21299</v>
      </c>
      <c r="F8780">
        <v>0</v>
      </c>
      <c r="G8780">
        <v>0</v>
      </c>
    </row>
    <row r="8781" spans="1:7" x14ac:dyDescent="0.25">
      <c r="A8781" t="str">
        <f>_xlfn.CONCAT(Inadiplentes_Benner_SQL[[#This Row],[EMPRESA]]," - ",Inadiplentes_Benner_SQL[[#This Row],[NUMERO]], " - ",Inadiplentes_Benner_SQL[[#This Row],[CLIENTE]])</f>
        <v>N1 CARD - FA-00007272-CT - ALEX AMARAL FLAUZINO</v>
      </c>
      <c r="B8781" s="16" t="s">
        <v>8429</v>
      </c>
      <c r="C8781" s="16" t="s">
        <v>32914</v>
      </c>
      <c r="D8781" s="16" t="s">
        <v>32915</v>
      </c>
      <c r="E8781" s="16" t="s">
        <v>21299</v>
      </c>
      <c r="F8781">
        <v>0</v>
      </c>
      <c r="G8781">
        <v>0</v>
      </c>
    </row>
    <row r="8782" spans="1:7" x14ac:dyDescent="0.25">
      <c r="A8782" t="str">
        <f>_xlfn.CONCAT(Inadiplentes_Benner_SQL[[#This Row],[EMPRESA]]," - ",Inadiplentes_Benner_SQL[[#This Row],[NUMERO]], " - ",Inadiplentes_Benner_SQL[[#This Row],[CLIENTE]])</f>
        <v>N1 CARD - FA-00007292-CT - ESLI MIRELE DE LOUSO DE JESUS</v>
      </c>
      <c r="B8782" s="16" t="s">
        <v>8429</v>
      </c>
      <c r="C8782" s="16" t="s">
        <v>32916</v>
      </c>
      <c r="D8782" s="16" t="s">
        <v>32917</v>
      </c>
      <c r="E8782" s="16" t="s">
        <v>21299</v>
      </c>
      <c r="F8782">
        <v>0</v>
      </c>
      <c r="G8782">
        <v>0</v>
      </c>
    </row>
    <row r="8783" spans="1:7" x14ac:dyDescent="0.25">
      <c r="A8783" t="str">
        <f>_xlfn.CONCAT(Inadiplentes_Benner_SQL[[#This Row],[EMPRESA]]," - ",Inadiplentes_Benner_SQL[[#This Row],[NUMERO]], " - ",Inadiplentes_Benner_SQL[[#This Row],[CLIENTE]])</f>
        <v>MEDICAR RIBEIRÃO PRETO - TC-00020635-CT - GRU TMRC CONSTRUCOES E ENGENHARIA LTDA</v>
      </c>
      <c r="B8783" s="16" t="s">
        <v>7656</v>
      </c>
      <c r="C8783" s="16" t="s">
        <v>4585</v>
      </c>
      <c r="D8783" s="16" t="s">
        <v>20617</v>
      </c>
      <c r="E8783" s="16" t="s">
        <v>21267</v>
      </c>
      <c r="F8783">
        <v>0</v>
      </c>
      <c r="G8783">
        <v>0</v>
      </c>
    </row>
    <row r="8784" spans="1:7" x14ac:dyDescent="0.25">
      <c r="A8784" t="str">
        <f>_xlfn.CONCAT(Inadiplentes_Benner_SQL[[#This Row],[EMPRESA]]," - ",Inadiplentes_Benner_SQL[[#This Row],[NUMERO]], " - ",Inadiplentes_Benner_SQL[[#This Row],[CLIENTE]])</f>
        <v>MEDICAR RIBEIRÃO PRETO - TC-00021560-CT - EDUARDO A.C. GUIMARAES</v>
      </c>
      <c r="B8784" s="16" t="s">
        <v>7656</v>
      </c>
      <c r="C8784" s="16" t="s">
        <v>30341</v>
      </c>
      <c r="D8784" s="16" t="s">
        <v>30342</v>
      </c>
      <c r="E8784" s="16" t="s">
        <v>21267</v>
      </c>
      <c r="F8784">
        <v>0</v>
      </c>
      <c r="G8784">
        <v>0</v>
      </c>
    </row>
    <row r="8785" spans="1:7" x14ac:dyDescent="0.25">
      <c r="A8785" t="str">
        <f>_xlfn.CONCAT(Inadiplentes_Benner_SQL[[#This Row],[EMPRESA]]," - ",Inadiplentes_Benner_SQL[[#This Row],[NUMERO]], " - ",Inadiplentes_Benner_SQL[[#This Row],[CLIENTE]])</f>
        <v>MEDICAR RIBEIRÃO PRETO - TF-00017140-CT - DAIRO ANTONIO CANDIDO JUNIOR</v>
      </c>
      <c r="B8785" s="16" t="s">
        <v>7656</v>
      </c>
      <c r="C8785" s="16" t="s">
        <v>30877</v>
      </c>
      <c r="D8785" s="16" t="s">
        <v>30878</v>
      </c>
      <c r="E8785" s="16" t="s">
        <v>21299</v>
      </c>
      <c r="F8785">
        <v>0</v>
      </c>
      <c r="G8785">
        <v>0</v>
      </c>
    </row>
    <row r="8786" spans="1:7" x14ac:dyDescent="0.25">
      <c r="A8786" t="str">
        <f>_xlfn.CONCAT(Inadiplentes_Benner_SQL[[#This Row],[EMPRESA]]," - ",Inadiplentes_Benner_SQL[[#This Row],[NUMERO]], " - ",Inadiplentes_Benner_SQL[[#This Row],[CLIENTE]])</f>
        <v>MEDICAR RIBEIRÃO PRETO - TF-00016848-CT - SUELI PEREIRA DOS SANTOS</v>
      </c>
      <c r="B8786" s="16" t="s">
        <v>7656</v>
      </c>
      <c r="C8786" s="16" t="s">
        <v>30875</v>
      </c>
      <c r="D8786" s="16" t="s">
        <v>30876</v>
      </c>
      <c r="E8786" s="16" t="s">
        <v>21299</v>
      </c>
      <c r="F8786">
        <v>0</v>
      </c>
      <c r="G8786">
        <v>0</v>
      </c>
    </row>
    <row r="8787" spans="1:7" x14ac:dyDescent="0.25">
      <c r="A8787" t="str">
        <f>_xlfn.CONCAT(Inadiplentes_Benner_SQL[[#This Row],[EMPRESA]]," - ",Inadiplentes_Benner_SQL[[#This Row],[NUMERO]], " - ",Inadiplentes_Benner_SQL[[#This Row],[CLIENTE]])</f>
        <v>MEDICAR RIBEIRÃO PRETO - TF-00017637-CT - LUCIMARA APARECIDA MASSON FACHIN</v>
      </c>
      <c r="B8787" s="16" t="s">
        <v>7656</v>
      </c>
      <c r="C8787" s="16" t="s">
        <v>30886</v>
      </c>
      <c r="D8787" s="16" t="s">
        <v>30887</v>
      </c>
      <c r="E8787" s="16" t="s">
        <v>21299</v>
      </c>
      <c r="F8787">
        <v>0</v>
      </c>
      <c r="G8787">
        <v>0</v>
      </c>
    </row>
    <row r="8788" spans="1:7" x14ac:dyDescent="0.25">
      <c r="A8788" t="str">
        <f>_xlfn.CONCAT(Inadiplentes_Benner_SQL[[#This Row],[EMPRESA]]," - ",Inadiplentes_Benner_SQL[[#This Row],[NUMERO]], " - ",Inadiplentes_Benner_SQL[[#This Row],[CLIENTE]])</f>
        <v>MEDICAR RIBEIRÃO PRETO - TF-00017726-CT - FLORIPES COSTA CARVALHO</v>
      </c>
      <c r="B8788" s="16" t="s">
        <v>7656</v>
      </c>
      <c r="C8788" s="16" t="s">
        <v>30888</v>
      </c>
      <c r="D8788" s="16" t="s">
        <v>30889</v>
      </c>
      <c r="E8788" s="16" t="s">
        <v>21299</v>
      </c>
      <c r="F8788">
        <v>0</v>
      </c>
      <c r="G8788">
        <v>0</v>
      </c>
    </row>
    <row r="8789" spans="1:7" x14ac:dyDescent="0.25">
      <c r="A8789" t="str">
        <f>_xlfn.CONCAT(Inadiplentes_Benner_SQL[[#This Row],[EMPRESA]]," - ",Inadiplentes_Benner_SQL[[#This Row],[NUMERO]], " - ",Inadiplentes_Benner_SQL[[#This Row],[CLIENTE]])</f>
        <v>MEDICAR RIBEIRÃO PRETO - TF-00017770-CT - NILCE ALVES PEREIRA TOSTES</v>
      </c>
      <c r="B8789" s="16" t="s">
        <v>7656</v>
      </c>
      <c r="C8789" s="16" t="s">
        <v>30890</v>
      </c>
      <c r="D8789" s="16" t="s">
        <v>30891</v>
      </c>
      <c r="E8789" s="16" t="s">
        <v>21299</v>
      </c>
      <c r="F8789">
        <v>0</v>
      </c>
      <c r="G8789">
        <v>0</v>
      </c>
    </row>
    <row r="8790" spans="1:7" x14ac:dyDescent="0.25">
      <c r="A8790" t="str">
        <f>_xlfn.CONCAT(Inadiplentes_Benner_SQL[[#This Row],[EMPRESA]]," - ",Inadiplentes_Benner_SQL[[#This Row],[NUMERO]], " - ",Inadiplentes_Benner_SQL[[#This Row],[CLIENTE]])</f>
        <v>MEDICAR RIBEIRÃO PRETO - TF-00017299-CT - LEIDA PIVA DOS ANJOS PINELA</v>
      </c>
      <c r="B8790" s="16" t="s">
        <v>7656</v>
      </c>
      <c r="C8790" s="16" t="s">
        <v>30879</v>
      </c>
      <c r="D8790" s="16" t="s">
        <v>30880</v>
      </c>
      <c r="E8790" s="16" t="s">
        <v>21299</v>
      </c>
      <c r="F8790">
        <v>0</v>
      </c>
      <c r="G8790">
        <v>0</v>
      </c>
    </row>
    <row r="8791" spans="1:7" x14ac:dyDescent="0.25">
      <c r="A8791" t="str">
        <f>_xlfn.CONCAT(Inadiplentes_Benner_SQL[[#This Row],[EMPRESA]]," - ",Inadiplentes_Benner_SQL[[#This Row],[NUMERO]], " - ",Inadiplentes_Benner_SQL[[#This Row],[CLIENTE]])</f>
        <v>MEDICAR RIBEIRÃO PRETO - TF-00017447-CT - ARLINDA DA SILVA SANTOS</v>
      </c>
      <c r="B8791" s="16" t="s">
        <v>7656</v>
      </c>
      <c r="C8791" s="16" t="s">
        <v>7356</v>
      </c>
      <c r="D8791" s="16" t="s">
        <v>30881</v>
      </c>
      <c r="E8791" s="16" t="s">
        <v>21299</v>
      </c>
      <c r="F8791">
        <v>0</v>
      </c>
      <c r="G8791">
        <v>0</v>
      </c>
    </row>
    <row r="8792" spans="1:7" x14ac:dyDescent="0.25">
      <c r="A8792" t="str">
        <f>_xlfn.CONCAT(Inadiplentes_Benner_SQL[[#This Row],[EMPRESA]]," - ",Inadiplentes_Benner_SQL[[#This Row],[NUMERO]], " - ",Inadiplentes_Benner_SQL[[#This Row],[CLIENTE]])</f>
        <v>MEDICAR RIBEIRÃO PRETO - TF-00017505-CT - NILVA MARIA RODRIGUES ROCHA DA SILVA PASSOS</v>
      </c>
      <c r="B8792" s="16" t="s">
        <v>7656</v>
      </c>
      <c r="C8792" s="16" t="s">
        <v>30882</v>
      </c>
      <c r="D8792" s="16" t="s">
        <v>30883</v>
      </c>
      <c r="E8792" s="16" t="s">
        <v>21299</v>
      </c>
      <c r="F8792">
        <v>0</v>
      </c>
      <c r="G8792">
        <v>0</v>
      </c>
    </row>
    <row r="8793" spans="1:7" x14ac:dyDescent="0.25">
      <c r="A8793" t="str">
        <f>_xlfn.CONCAT(Inadiplentes_Benner_SQL[[#This Row],[EMPRESA]]," - ",Inadiplentes_Benner_SQL[[#This Row],[NUMERO]], " - ",Inadiplentes_Benner_SQL[[#This Row],[CLIENTE]])</f>
        <v>MEDICAR RIBEIRÃO PRETO - FA-00019737-CT - OSWALDO COSTA</v>
      </c>
      <c r="B8793" s="16" t="s">
        <v>7656</v>
      </c>
      <c r="C8793" s="16" t="s">
        <v>30249</v>
      </c>
      <c r="D8793" s="16" t="s">
        <v>30250</v>
      </c>
      <c r="E8793" s="16" t="s">
        <v>21299</v>
      </c>
      <c r="F8793">
        <v>0</v>
      </c>
      <c r="G8793">
        <v>0</v>
      </c>
    </row>
    <row r="8794" spans="1:7" x14ac:dyDescent="0.25">
      <c r="A8794" t="str">
        <f>_xlfn.CONCAT(Inadiplentes_Benner_SQL[[#This Row],[EMPRESA]]," - ",Inadiplentes_Benner_SQL[[#This Row],[NUMERO]], " - ",Inadiplentes_Benner_SQL[[#This Row],[CLIENTE]])</f>
        <v>MEDICAR RIBEIRÃO PRETO - TC-00020270-CT - ATIVA ADM ADMINISTRACAO PATRIMONIAL LTDA</v>
      </c>
      <c r="B8794" s="16" t="s">
        <v>7656</v>
      </c>
      <c r="C8794" s="16" t="s">
        <v>30339</v>
      </c>
      <c r="D8794" s="16" t="s">
        <v>30340</v>
      </c>
      <c r="E8794" s="16" t="s">
        <v>21267</v>
      </c>
      <c r="F8794">
        <v>0</v>
      </c>
      <c r="G8794">
        <v>0</v>
      </c>
    </row>
    <row r="8795" spans="1:7" x14ac:dyDescent="0.25">
      <c r="A8795" t="str">
        <f>_xlfn.CONCAT(Inadiplentes_Benner_SQL[[#This Row],[EMPRESA]]," - ",Inadiplentes_Benner_SQL[[#This Row],[NUMERO]], " - ",Inadiplentes_Benner_SQL[[#This Row],[CLIENTE]])</f>
        <v>MEDICAR RIBEIRÃO PRETO - FA-00022215-CT - ANA SEVERINA LEMOS BRANCATO JUNQUEIRA</v>
      </c>
      <c r="B8795" s="16" t="s">
        <v>7656</v>
      </c>
      <c r="C8795" s="16" t="s">
        <v>6944</v>
      </c>
      <c r="D8795" s="16" t="s">
        <v>30328</v>
      </c>
      <c r="E8795" s="16" t="s">
        <v>21299</v>
      </c>
      <c r="F8795">
        <v>0</v>
      </c>
      <c r="G8795">
        <v>0</v>
      </c>
    </row>
    <row r="8796" spans="1:7" x14ac:dyDescent="0.25">
      <c r="A8796" t="str">
        <f>_xlfn.CONCAT(Inadiplentes_Benner_SQL[[#This Row],[EMPRESA]]," - ",Inadiplentes_Benner_SQL[[#This Row],[NUMERO]], " - ",Inadiplentes_Benner_SQL[[#This Row],[CLIENTE]])</f>
        <v>MEDICAR RIBEIRÃO PRETO - FA-00022311-CT - NEUSA FERREIRA CIOCCHI</v>
      </c>
      <c r="B8796" s="16" t="s">
        <v>7656</v>
      </c>
      <c r="C8796" s="16" t="s">
        <v>30329</v>
      </c>
      <c r="D8796" s="16" t="s">
        <v>30330</v>
      </c>
      <c r="E8796" s="16" t="s">
        <v>21299</v>
      </c>
      <c r="F8796">
        <v>0</v>
      </c>
      <c r="G8796">
        <v>0</v>
      </c>
    </row>
    <row r="8797" spans="1:7" x14ac:dyDescent="0.25">
      <c r="A8797" t="str">
        <f>_xlfn.CONCAT(Inadiplentes_Benner_SQL[[#This Row],[EMPRESA]]," - ",Inadiplentes_Benner_SQL[[#This Row],[NUMERO]], " - ",Inadiplentes_Benner_SQL[[#This Row],[CLIENTE]])</f>
        <v>MEDICAR RIBEIRÃO PRETO - FA-00022331-CT - SOLANGE FERREIRA BISPO DE OLIVEIRA</v>
      </c>
      <c r="B8797" s="16" t="s">
        <v>7656</v>
      </c>
      <c r="C8797" s="16" t="s">
        <v>30331</v>
      </c>
      <c r="D8797" s="16" t="s">
        <v>30332</v>
      </c>
      <c r="E8797" s="16" t="s">
        <v>21299</v>
      </c>
      <c r="F8797">
        <v>0</v>
      </c>
      <c r="G8797">
        <v>0</v>
      </c>
    </row>
    <row r="8798" spans="1:7" x14ac:dyDescent="0.25">
      <c r="A8798" t="str">
        <f>_xlfn.CONCAT(Inadiplentes_Benner_SQL[[#This Row],[EMPRESA]]," - ",Inadiplentes_Benner_SQL[[#This Row],[NUMERO]], " - ",Inadiplentes_Benner_SQL[[#This Row],[CLIENTE]])</f>
        <v>MEDICAR RIBEIRÃO PRETO - FA-00022681-CT - LUCAS MOUTINHO BELOTSERKOVETS</v>
      </c>
      <c r="B8798" s="16" t="s">
        <v>7656</v>
      </c>
      <c r="C8798" s="16" t="s">
        <v>30333</v>
      </c>
      <c r="D8798" s="16" t="s">
        <v>30334</v>
      </c>
      <c r="E8798" s="16" t="s">
        <v>21299</v>
      </c>
      <c r="F8798">
        <v>0</v>
      </c>
      <c r="G8798">
        <v>0</v>
      </c>
    </row>
    <row r="8799" spans="1:7" x14ac:dyDescent="0.25">
      <c r="A8799" t="str">
        <f>_xlfn.CONCAT(Inadiplentes_Benner_SQL[[#This Row],[EMPRESA]]," - ",Inadiplentes_Benner_SQL[[#This Row],[NUMERO]], " - ",Inadiplentes_Benner_SQL[[#This Row],[CLIENTE]])</f>
        <v>MEDICAR RIBEIRÃO PRETO - FA-00022876-CT - PATRICIA BARBIERI</v>
      </c>
      <c r="B8799" s="16" t="s">
        <v>7656</v>
      </c>
      <c r="C8799" s="16" t="s">
        <v>30335</v>
      </c>
      <c r="D8799" s="16" t="s">
        <v>30336</v>
      </c>
      <c r="E8799" s="16" t="s">
        <v>21299</v>
      </c>
      <c r="F8799">
        <v>0</v>
      </c>
      <c r="G8799">
        <v>0</v>
      </c>
    </row>
    <row r="8800" spans="1:7" x14ac:dyDescent="0.25">
      <c r="A8800" t="str">
        <f>_xlfn.CONCAT(Inadiplentes_Benner_SQL[[#This Row],[EMPRESA]]," - ",Inadiplentes_Benner_SQL[[#This Row],[NUMERO]], " - ",Inadiplentes_Benner_SQL[[#This Row],[CLIENTE]])</f>
        <v>MEDICAR RIBEIRÃO PRETO - FA-00022918-CT - SUELEN MARSON RICORDI ANGELOTTI</v>
      </c>
      <c r="B8800" s="16" t="s">
        <v>7656</v>
      </c>
      <c r="C8800" s="16" t="s">
        <v>6948</v>
      </c>
      <c r="D8800" s="16" t="s">
        <v>30337</v>
      </c>
      <c r="E8800" s="16" t="s">
        <v>21299</v>
      </c>
      <c r="F8800">
        <v>0</v>
      </c>
      <c r="G8800">
        <v>0</v>
      </c>
    </row>
    <row r="8801" spans="1:7" x14ac:dyDescent="0.25">
      <c r="A8801" t="str">
        <f>_xlfn.CONCAT(Inadiplentes_Benner_SQL[[#This Row],[EMPRESA]]," - ",Inadiplentes_Benner_SQL[[#This Row],[NUMERO]], " - ",Inadiplentes_Benner_SQL[[#This Row],[CLIENTE]])</f>
        <v>MEDICAR RIBEIRÃO PRETO - TC-00030350-CT - DPM ENGENHARIA E CONSTRUCOES LTDA</v>
      </c>
      <c r="B8801" s="16" t="s">
        <v>7656</v>
      </c>
      <c r="C8801" s="16" t="s">
        <v>30343</v>
      </c>
      <c r="D8801" s="16" t="s">
        <v>30344</v>
      </c>
      <c r="E8801" s="16" t="s">
        <v>21267</v>
      </c>
      <c r="F8801">
        <v>0</v>
      </c>
      <c r="G8801">
        <v>0</v>
      </c>
    </row>
    <row r="8802" spans="1:7" x14ac:dyDescent="0.25">
      <c r="A8802" t="str">
        <f>_xlfn.CONCAT(Inadiplentes_Benner_SQL[[#This Row],[EMPRESA]]," - ",Inadiplentes_Benner_SQL[[#This Row],[NUMERO]], " - ",Inadiplentes_Benner_SQL[[#This Row],[CLIENTE]])</f>
        <v>MEDICAR RIBEIRÃO PRETO - TC-00038553-CT - SMH ENGENHARIA E SERVICOS EIRELI</v>
      </c>
      <c r="B8802" s="16" t="s">
        <v>7656</v>
      </c>
      <c r="C8802" s="16" t="s">
        <v>30345</v>
      </c>
      <c r="D8802" s="16" t="s">
        <v>24437</v>
      </c>
      <c r="E8802" s="16" t="s">
        <v>21267</v>
      </c>
      <c r="F8802">
        <v>0</v>
      </c>
      <c r="G8802">
        <v>0</v>
      </c>
    </row>
    <row r="8803" spans="1:7" x14ac:dyDescent="0.25">
      <c r="A8803" t="str">
        <f>_xlfn.CONCAT(Inadiplentes_Benner_SQL[[#This Row],[EMPRESA]]," - ",Inadiplentes_Benner_SQL[[#This Row],[NUMERO]], " - ",Inadiplentes_Benner_SQL[[#This Row],[CLIENTE]])</f>
        <v>MEDICAR RIBEIRÃO PRETO - TC-00039110-CT - LD CONSTRUTORA E INCORPORADORA LTDA</v>
      </c>
      <c r="B8803" s="16" t="s">
        <v>7656</v>
      </c>
      <c r="C8803" s="16" t="s">
        <v>30346</v>
      </c>
      <c r="D8803" s="16" t="s">
        <v>30347</v>
      </c>
      <c r="E8803" s="16" t="s">
        <v>21267</v>
      </c>
      <c r="F8803">
        <v>0</v>
      </c>
      <c r="G8803">
        <v>0</v>
      </c>
    </row>
    <row r="8804" spans="1:7" x14ac:dyDescent="0.25">
      <c r="A8804" t="str">
        <f>_xlfn.CONCAT(Inadiplentes_Benner_SQL[[#This Row],[EMPRESA]]," - ",Inadiplentes_Benner_SQL[[#This Row],[NUMERO]], " - ",Inadiplentes_Benner_SQL[[#This Row],[CLIENTE]])</f>
        <v>MEDICAR RIBEIRÃO PRETO - TC-00039314-CT - ASSOCIACAO DE PRACAS E OF DO INT E PEN DA POL MIL DO SP</v>
      </c>
      <c r="B8804" s="16" t="s">
        <v>7656</v>
      </c>
      <c r="C8804" s="16" t="s">
        <v>7185</v>
      </c>
      <c r="D8804" s="16" t="s">
        <v>25436</v>
      </c>
      <c r="E8804" s="16" t="s">
        <v>21267</v>
      </c>
      <c r="F8804">
        <v>0</v>
      </c>
      <c r="G8804">
        <v>0</v>
      </c>
    </row>
    <row r="8805" spans="1:7" x14ac:dyDescent="0.25">
      <c r="A8805" t="str">
        <f>_xlfn.CONCAT(Inadiplentes_Benner_SQL[[#This Row],[EMPRESA]]," - ",Inadiplentes_Benner_SQL[[#This Row],[NUMERO]], " - ",Inadiplentes_Benner_SQL[[#This Row],[CLIENTE]])</f>
        <v>MEDICAR RIBEIRÃO PRETO - TC-00039596-CT - LAR AUSTRALIA INCORPORADORA SPE LTDA</v>
      </c>
      <c r="B8805" s="16" t="s">
        <v>7656</v>
      </c>
      <c r="C8805" s="16" t="s">
        <v>30348</v>
      </c>
      <c r="D8805" s="16" t="s">
        <v>30349</v>
      </c>
      <c r="E8805" s="16" t="s">
        <v>21267</v>
      </c>
      <c r="F8805">
        <v>0</v>
      </c>
      <c r="G8805">
        <v>0</v>
      </c>
    </row>
    <row r="8806" spans="1:7" x14ac:dyDescent="0.25">
      <c r="A8806" t="str">
        <f>_xlfn.CONCAT(Inadiplentes_Benner_SQL[[#This Row],[EMPRESA]]," - ",Inadiplentes_Benner_SQL[[#This Row],[NUMERO]], " - ",Inadiplentes_Benner_SQL[[#This Row],[CLIENTE]])</f>
        <v>MEDICAR RIBEIRÃO PRETO - TC-00039635-CT - ZXPERIENCES BARES E RESTAURANTES LTDA</v>
      </c>
      <c r="B8806" s="16" t="s">
        <v>7656</v>
      </c>
      <c r="C8806" s="16" t="s">
        <v>30350</v>
      </c>
      <c r="D8806" s="16" t="s">
        <v>24277</v>
      </c>
      <c r="E8806" s="16" t="s">
        <v>21267</v>
      </c>
      <c r="F8806">
        <v>0</v>
      </c>
      <c r="G8806">
        <v>0</v>
      </c>
    </row>
    <row r="8807" spans="1:7" x14ac:dyDescent="0.25">
      <c r="A8807" t="str">
        <f>_xlfn.CONCAT(Inadiplentes_Benner_SQL[[#This Row],[EMPRESA]]," - ",Inadiplentes_Benner_SQL[[#This Row],[NUMERO]], " - ",Inadiplentes_Benner_SQL[[#This Row],[CLIENTE]])</f>
        <v>MEDICAR RIBEIRÃO PRETO - TF-00015637-CT - CLEUSA CLEMENTE BARBOSA</v>
      </c>
      <c r="B8807" s="16" t="s">
        <v>7656</v>
      </c>
      <c r="C8807" s="16" t="s">
        <v>30351</v>
      </c>
      <c r="D8807" s="16" t="s">
        <v>21037</v>
      </c>
      <c r="E8807" s="16" t="s">
        <v>21299</v>
      </c>
      <c r="F8807">
        <v>0</v>
      </c>
      <c r="G8807">
        <v>0</v>
      </c>
    </row>
    <row r="8808" spans="1:7" x14ac:dyDescent="0.25">
      <c r="A8808" t="str">
        <f>_xlfn.CONCAT(Inadiplentes_Benner_SQL[[#This Row],[EMPRESA]]," - ",Inadiplentes_Benner_SQL[[#This Row],[NUMERO]], " - ",Inadiplentes_Benner_SQL[[#This Row],[CLIENTE]])</f>
        <v>MEDICAR RIBEIRÃO PRETO - TF-00017974-CT - MARIA IMACULADA DE OLIVEIRA</v>
      </c>
      <c r="B8808" s="16" t="s">
        <v>7656</v>
      </c>
      <c r="C8808" s="16" t="s">
        <v>30892</v>
      </c>
      <c r="D8808" s="16" t="s">
        <v>30893</v>
      </c>
      <c r="E8808" s="16" t="s">
        <v>21299</v>
      </c>
      <c r="F8808">
        <v>0</v>
      </c>
      <c r="G8808">
        <v>0</v>
      </c>
    </row>
    <row r="8809" spans="1:7" x14ac:dyDescent="0.25">
      <c r="A8809" t="str">
        <f>_xlfn.CONCAT(Inadiplentes_Benner_SQL[[#This Row],[EMPRESA]]," - ",Inadiplentes_Benner_SQL[[#This Row],[NUMERO]], " - ",Inadiplentes_Benner_SQL[[#This Row],[CLIENTE]])</f>
        <v>MEDICAR RIBEIRÃO PRETO - TF-00018199-CT - GRACE MASTROMAURO</v>
      </c>
      <c r="B8809" s="16" t="s">
        <v>7656</v>
      </c>
      <c r="C8809" s="16" t="s">
        <v>30894</v>
      </c>
      <c r="D8809" s="16" t="s">
        <v>30895</v>
      </c>
      <c r="E8809" s="16" t="s">
        <v>21299</v>
      </c>
      <c r="F8809">
        <v>0</v>
      </c>
      <c r="G8809">
        <v>0</v>
      </c>
    </row>
    <row r="8810" spans="1:7" x14ac:dyDescent="0.25">
      <c r="A8810" t="str">
        <f>_xlfn.CONCAT(Inadiplentes_Benner_SQL[[#This Row],[EMPRESA]]," - ",Inadiplentes_Benner_SQL[[#This Row],[NUMERO]], " - ",Inadiplentes_Benner_SQL[[#This Row],[CLIENTE]])</f>
        <v>MEDICAR RIBEIRÃO PRETO - TF-00020080-CT - LINDALVA APARECIDA LOURENCO MARTINS</v>
      </c>
      <c r="B8810" s="16" t="s">
        <v>7656</v>
      </c>
      <c r="C8810" s="16" t="s">
        <v>30899</v>
      </c>
      <c r="D8810" s="16" t="s">
        <v>27232</v>
      </c>
      <c r="E8810" s="16" t="s">
        <v>21299</v>
      </c>
      <c r="F8810">
        <v>0</v>
      </c>
      <c r="G8810">
        <v>0</v>
      </c>
    </row>
    <row r="8811" spans="1:7" x14ac:dyDescent="0.25">
      <c r="A8811" t="str">
        <f>_xlfn.CONCAT(Inadiplentes_Benner_SQL[[#This Row],[EMPRESA]]," - ",Inadiplentes_Benner_SQL[[#This Row],[NUMERO]], " - ",Inadiplentes_Benner_SQL[[#This Row],[CLIENTE]])</f>
        <v>MEDICAR RIBEIRÃO PRETO - TF-00020025-CT - GABRIELA MAYRA DA SILVA</v>
      </c>
      <c r="B8811" s="16" t="s">
        <v>7656</v>
      </c>
      <c r="C8811" s="16" t="s">
        <v>30896</v>
      </c>
      <c r="D8811" s="16" t="s">
        <v>30897</v>
      </c>
      <c r="E8811" s="16" t="s">
        <v>21299</v>
      </c>
      <c r="F8811">
        <v>0</v>
      </c>
      <c r="G8811">
        <v>0</v>
      </c>
    </row>
    <row r="8812" spans="1:7" x14ac:dyDescent="0.25">
      <c r="A8812" t="str">
        <f>_xlfn.CONCAT(Inadiplentes_Benner_SQL[[#This Row],[EMPRESA]]," - ",Inadiplentes_Benner_SQL[[#This Row],[NUMERO]], " - ",Inadiplentes_Benner_SQL[[#This Row],[CLIENTE]])</f>
        <v>MEDICAR RIBEIRÃO PRETO - TF-00020027-CT - SIDNEY JORGE BARBOSA</v>
      </c>
      <c r="B8812" s="16" t="s">
        <v>7656</v>
      </c>
      <c r="C8812" s="16" t="s">
        <v>30898</v>
      </c>
      <c r="D8812" s="16" t="s">
        <v>17359</v>
      </c>
      <c r="E8812" s="16" t="s">
        <v>21299</v>
      </c>
      <c r="F8812">
        <v>0</v>
      </c>
      <c r="G8812">
        <v>0</v>
      </c>
    </row>
    <row r="8813" spans="1:7" x14ac:dyDescent="0.25">
      <c r="A8813" t="str">
        <f>_xlfn.CONCAT(Inadiplentes_Benner_SQL[[#This Row],[EMPRESA]]," - ",Inadiplentes_Benner_SQL[[#This Row],[NUMERO]], " - ",Inadiplentes_Benner_SQL[[#This Row],[CLIENTE]])</f>
        <v>MEDICAR RIBEIRÃO PRETO - TF-00020135-CT - MARINA BARACCHINI CURY</v>
      </c>
      <c r="B8813" s="16" t="s">
        <v>7656</v>
      </c>
      <c r="C8813" s="16" t="s">
        <v>30900</v>
      </c>
      <c r="D8813" s="16" t="s">
        <v>30901</v>
      </c>
      <c r="E8813" s="16" t="s">
        <v>21299</v>
      </c>
      <c r="F8813">
        <v>0</v>
      </c>
      <c r="G8813">
        <v>0</v>
      </c>
    </row>
    <row r="8814" spans="1:7" x14ac:dyDescent="0.25">
      <c r="A8814" t="str">
        <f>_xlfn.CONCAT(Inadiplentes_Benner_SQL[[#This Row],[EMPRESA]]," - ",Inadiplentes_Benner_SQL[[#This Row],[NUMERO]], " - ",Inadiplentes_Benner_SQL[[#This Row],[CLIENTE]])</f>
        <v>MEDICAR RIBEIRÃO PRETO - TF-00020141-CT - ELIETE ROSSADO OLIVEIRA</v>
      </c>
      <c r="B8814" s="16" t="s">
        <v>7656</v>
      </c>
      <c r="C8814" s="16" t="s">
        <v>30902</v>
      </c>
      <c r="D8814" s="16" t="s">
        <v>30903</v>
      </c>
      <c r="E8814" s="16" t="s">
        <v>21299</v>
      </c>
      <c r="F8814">
        <v>0</v>
      </c>
      <c r="G8814">
        <v>0</v>
      </c>
    </row>
    <row r="8815" spans="1:7" x14ac:dyDescent="0.25">
      <c r="A8815" t="str">
        <f>_xlfn.CONCAT(Inadiplentes_Benner_SQL[[#This Row],[EMPRESA]]," - ",Inadiplentes_Benner_SQL[[#This Row],[NUMERO]], " - ",Inadiplentes_Benner_SQL[[#This Row],[CLIENTE]])</f>
        <v>MEDICAR RIBEIRÃO PRETO - TF-00021342-CT - RICARDO MARINZECK SANTOS</v>
      </c>
      <c r="B8815" s="16" t="s">
        <v>7656</v>
      </c>
      <c r="C8815" s="16" t="s">
        <v>30923</v>
      </c>
      <c r="D8815" s="16" t="s">
        <v>30924</v>
      </c>
      <c r="E8815" s="16" t="s">
        <v>21299</v>
      </c>
      <c r="F8815">
        <v>0</v>
      </c>
      <c r="G8815">
        <v>0</v>
      </c>
    </row>
    <row r="8816" spans="1:7" x14ac:dyDescent="0.25">
      <c r="A8816" t="str">
        <f>_xlfn.CONCAT(Inadiplentes_Benner_SQL[[#This Row],[EMPRESA]]," - ",Inadiplentes_Benner_SQL[[#This Row],[NUMERO]], " - ",Inadiplentes_Benner_SQL[[#This Row],[CLIENTE]])</f>
        <v>MEDICAR RIBEIRÃO PRETO - TF-00021494-CT - BRUNA CAROLINE PEREIRA PEQUENO</v>
      </c>
      <c r="B8816" s="16" t="s">
        <v>7656</v>
      </c>
      <c r="C8816" s="16" t="s">
        <v>30925</v>
      </c>
      <c r="D8816" s="16" t="s">
        <v>30926</v>
      </c>
      <c r="E8816" s="16" t="s">
        <v>21299</v>
      </c>
      <c r="F8816">
        <v>0</v>
      </c>
      <c r="G8816">
        <v>0</v>
      </c>
    </row>
    <row r="8817" spans="1:7" x14ac:dyDescent="0.25">
      <c r="A8817" t="str">
        <f>_xlfn.CONCAT(Inadiplentes_Benner_SQL[[#This Row],[EMPRESA]]," - ",Inadiplentes_Benner_SQL[[#This Row],[NUMERO]], " - ",Inadiplentes_Benner_SQL[[#This Row],[CLIENTE]])</f>
        <v>MEDICAR RIBEIRÃO PRETO - TF-00021840-CT - KARLA LETICIA SILVA DOS SANTOS</v>
      </c>
      <c r="B8817" s="16" t="s">
        <v>7656</v>
      </c>
      <c r="C8817" s="16" t="s">
        <v>30927</v>
      </c>
      <c r="D8817" s="16" t="s">
        <v>30928</v>
      </c>
      <c r="E8817" s="16" t="s">
        <v>21299</v>
      </c>
      <c r="F8817">
        <v>0</v>
      </c>
      <c r="G8817">
        <v>0</v>
      </c>
    </row>
    <row r="8818" spans="1:7" x14ac:dyDescent="0.25">
      <c r="A8818" t="str">
        <f>_xlfn.CONCAT(Inadiplentes_Benner_SQL[[#This Row],[EMPRESA]]," - ",Inadiplentes_Benner_SQL[[#This Row],[NUMERO]], " - ",Inadiplentes_Benner_SQL[[#This Row],[CLIENTE]])</f>
        <v>MEDICAR RIBEIRÃO PRETO - TF-00020965-CT - MAURO TENORIO DE BARROS</v>
      </c>
      <c r="B8818" s="16" t="s">
        <v>7656</v>
      </c>
      <c r="C8818" s="16" t="s">
        <v>30913</v>
      </c>
      <c r="D8818" s="16" t="s">
        <v>30914</v>
      </c>
      <c r="E8818" s="16" t="s">
        <v>21299</v>
      </c>
      <c r="F8818">
        <v>0</v>
      </c>
      <c r="G8818">
        <v>0</v>
      </c>
    </row>
    <row r="8819" spans="1:7" x14ac:dyDescent="0.25">
      <c r="A8819" t="str">
        <f>_xlfn.CONCAT(Inadiplentes_Benner_SQL[[#This Row],[EMPRESA]]," - ",Inadiplentes_Benner_SQL[[#This Row],[NUMERO]], " - ",Inadiplentes_Benner_SQL[[#This Row],[CLIENTE]])</f>
        <v>MEDICAR RIBEIRÃO PRETO - TF-00020992-CT - DAGMAR RIBEIRO</v>
      </c>
      <c r="B8819" s="16" t="s">
        <v>7656</v>
      </c>
      <c r="C8819" s="16" t="s">
        <v>30915</v>
      </c>
      <c r="D8819" s="16" t="s">
        <v>30916</v>
      </c>
      <c r="E8819" s="16" t="s">
        <v>21299</v>
      </c>
      <c r="F8819">
        <v>0</v>
      </c>
      <c r="G8819">
        <v>0</v>
      </c>
    </row>
    <row r="8820" spans="1:7" x14ac:dyDescent="0.25">
      <c r="A8820" t="str">
        <f>_xlfn.CONCAT(Inadiplentes_Benner_SQL[[#This Row],[EMPRESA]]," - ",Inadiplentes_Benner_SQL[[#This Row],[NUMERO]], " - ",Inadiplentes_Benner_SQL[[#This Row],[CLIENTE]])</f>
        <v>MEDICAR RIBEIRÃO PRETO - TF-00021077-CT - ROSANGELA BIS</v>
      </c>
      <c r="B8820" s="16" t="s">
        <v>7656</v>
      </c>
      <c r="C8820" s="16" t="s">
        <v>30917</v>
      </c>
      <c r="D8820" s="16" t="s">
        <v>30918</v>
      </c>
      <c r="E8820" s="16" t="s">
        <v>21299</v>
      </c>
      <c r="F8820">
        <v>0</v>
      </c>
      <c r="G8820">
        <v>0</v>
      </c>
    </row>
    <row r="8821" spans="1:7" x14ac:dyDescent="0.25">
      <c r="A8821" t="str">
        <f>_xlfn.CONCAT(Inadiplentes_Benner_SQL[[#This Row],[EMPRESA]]," - ",Inadiplentes_Benner_SQL[[#This Row],[NUMERO]], " - ",Inadiplentes_Benner_SQL[[#This Row],[CLIENTE]])</f>
        <v>MEDICAR RIBEIRÃO PRETO - TF-00021151-CT - PAULO FERNANDO SIMMI</v>
      </c>
      <c r="B8821" s="16" t="s">
        <v>7656</v>
      </c>
      <c r="C8821" s="16" t="s">
        <v>30919</v>
      </c>
      <c r="D8821" s="16" t="s">
        <v>30920</v>
      </c>
      <c r="E8821" s="16" t="s">
        <v>21299</v>
      </c>
      <c r="F8821">
        <v>0</v>
      </c>
      <c r="G8821">
        <v>0</v>
      </c>
    </row>
    <row r="8822" spans="1:7" x14ac:dyDescent="0.25">
      <c r="A8822" t="str">
        <f>_xlfn.CONCAT(Inadiplentes_Benner_SQL[[#This Row],[EMPRESA]]," - ",Inadiplentes_Benner_SQL[[#This Row],[NUMERO]], " - ",Inadiplentes_Benner_SQL[[#This Row],[CLIENTE]])</f>
        <v>MEDICAR RIBEIRÃO PRETO - TF-00021285-CT - MARIA ZELIA AGOSTINHO</v>
      </c>
      <c r="B8822" s="16" t="s">
        <v>7656</v>
      </c>
      <c r="C8822" s="16" t="s">
        <v>30921</v>
      </c>
      <c r="D8822" s="16" t="s">
        <v>30922</v>
      </c>
      <c r="E8822" s="16" t="s">
        <v>21299</v>
      </c>
      <c r="F8822">
        <v>0</v>
      </c>
      <c r="G8822">
        <v>0</v>
      </c>
    </row>
    <row r="8823" spans="1:7" x14ac:dyDescent="0.25">
      <c r="A8823" t="str">
        <f>_xlfn.CONCAT(Inadiplentes_Benner_SQL[[#This Row],[EMPRESA]]," - ",Inadiplentes_Benner_SQL[[#This Row],[NUMERO]], " - ",Inadiplentes_Benner_SQL[[#This Row],[CLIENTE]])</f>
        <v>MEDICAR RIBEIRÃO PRETO - TF-00020432-CT - JOSE PEREIRA DE ALMEIDA</v>
      </c>
      <c r="B8823" s="16" t="s">
        <v>7656</v>
      </c>
      <c r="C8823" s="16" t="s">
        <v>30904</v>
      </c>
      <c r="D8823" s="16" t="s">
        <v>24150</v>
      </c>
      <c r="E8823" s="16" t="s">
        <v>21299</v>
      </c>
      <c r="F8823">
        <v>0</v>
      </c>
      <c r="G8823">
        <v>0</v>
      </c>
    </row>
    <row r="8824" spans="1:7" x14ac:dyDescent="0.25">
      <c r="A8824" t="str">
        <f>_xlfn.CONCAT(Inadiplentes_Benner_SQL[[#This Row],[EMPRESA]]," - ",Inadiplentes_Benner_SQL[[#This Row],[NUMERO]], " - ",Inadiplentes_Benner_SQL[[#This Row],[CLIENTE]])</f>
        <v>MEDICAR RIBEIRÃO PRETO - TF-00020436-CT - TEREZINHA ALVARENGA HENRIQUES NUNES</v>
      </c>
      <c r="B8824" s="16" t="s">
        <v>7656</v>
      </c>
      <c r="C8824" s="16" t="s">
        <v>30905</v>
      </c>
      <c r="D8824" s="16" t="s">
        <v>30906</v>
      </c>
      <c r="E8824" s="16" t="s">
        <v>21299</v>
      </c>
      <c r="F8824">
        <v>0</v>
      </c>
      <c r="G8824">
        <v>0</v>
      </c>
    </row>
    <row r="8825" spans="1:7" x14ac:dyDescent="0.25">
      <c r="A8825" t="str">
        <f>_xlfn.CONCAT(Inadiplentes_Benner_SQL[[#This Row],[EMPRESA]]," - ",Inadiplentes_Benner_SQL[[#This Row],[NUMERO]], " - ",Inadiplentes_Benner_SQL[[#This Row],[CLIENTE]])</f>
        <v>MEDICAR RIBEIRÃO PRETO - TF-00020586-CT - ANTONIA ALVES FERNANDES</v>
      </c>
      <c r="B8825" s="16" t="s">
        <v>7656</v>
      </c>
      <c r="C8825" s="16" t="s">
        <v>30907</v>
      </c>
      <c r="D8825" s="16" t="s">
        <v>21027</v>
      </c>
      <c r="E8825" s="16" t="s">
        <v>21299</v>
      </c>
      <c r="F8825">
        <v>0</v>
      </c>
      <c r="G8825">
        <v>0</v>
      </c>
    </row>
    <row r="8826" spans="1:7" x14ac:dyDescent="0.25">
      <c r="A8826" t="str">
        <f>_xlfn.CONCAT(Inadiplentes_Benner_SQL[[#This Row],[EMPRESA]]," - ",Inadiplentes_Benner_SQL[[#This Row],[NUMERO]], " - ",Inadiplentes_Benner_SQL[[#This Row],[CLIENTE]])</f>
        <v>MEDICAR RIBEIRÃO PRETO - TF-00020616-CT - MARIA ASSUNCAO DE OLIVEIRA CUNHA</v>
      </c>
      <c r="B8826" s="16" t="s">
        <v>7656</v>
      </c>
      <c r="C8826" s="16" t="s">
        <v>30908</v>
      </c>
      <c r="D8826" s="16" t="s">
        <v>27462</v>
      </c>
      <c r="E8826" s="16" t="s">
        <v>21299</v>
      </c>
      <c r="F8826">
        <v>0</v>
      </c>
      <c r="G8826">
        <v>0</v>
      </c>
    </row>
    <row r="8827" spans="1:7" x14ac:dyDescent="0.25">
      <c r="A8827" t="str">
        <f>_xlfn.CONCAT(Inadiplentes_Benner_SQL[[#This Row],[EMPRESA]]," - ",Inadiplentes_Benner_SQL[[#This Row],[NUMERO]], " - ",Inadiplentes_Benner_SQL[[#This Row],[CLIENTE]])</f>
        <v>MEDICAR RIBEIRÃO PRETO - TF-00020617-CT - LUIZ MARCEL POMPILIO MISSAO</v>
      </c>
      <c r="B8827" s="16" t="s">
        <v>7656</v>
      </c>
      <c r="C8827" s="16" t="s">
        <v>30909</v>
      </c>
      <c r="D8827" s="16" t="s">
        <v>30910</v>
      </c>
      <c r="E8827" s="16" t="s">
        <v>21299</v>
      </c>
      <c r="F8827">
        <v>0</v>
      </c>
      <c r="G8827">
        <v>0</v>
      </c>
    </row>
    <row r="8828" spans="1:7" x14ac:dyDescent="0.25">
      <c r="A8828" t="str">
        <f>_xlfn.CONCAT(Inadiplentes_Benner_SQL[[#This Row],[EMPRESA]]," - ",Inadiplentes_Benner_SQL[[#This Row],[NUMERO]], " - ",Inadiplentes_Benner_SQL[[#This Row],[CLIENTE]])</f>
        <v>MEDICAR RIBEIRÃO PRETO - TF-00020673-CT - RAPHAELA PEREIRA BARBOSA</v>
      </c>
      <c r="B8828" s="16" t="s">
        <v>7656</v>
      </c>
      <c r="C8828" s="16" t="s">
        <v>30911</v>
      </c>
      <c r="D8828" s="16" t="s">
        <v>30912</v>
      </c>
      <c r="E8828" s="16" t="s">
        <v>21299</v>
      </c>
      <c r="F8828">
        <v>0</v>
      </c>
      <c r="G8828">
        <v>0</v>
      </c>
    </row>
    <row r="8829" spans="1:7" x14ac:dyDescent="0.25">
      <c r="A8829" t="str">
        <f>_xlfn.CONCAT(Inadiplentes_Benner_SQL[[#This Row],[EMPRESA]]," - ",Inadiplentes_Benner_SQL[[#This Row],[NUMERO]], " - ",Inadiplentes_Benner_SQL[[#This Row],[CLIENTE]])</f>
        <v>MEDICAR RIBEIRÃO PRETO - TF-00022522-CT - LUZINEIA VIEIRA DO NASCIMENTO FERNANDES</v>
      </c>
      <c r="B8829" s="16" t="s">
        <v>7656</v>
      </c>
      <c r="C8829" s="16" t="s">
        <v>30945</v>
      </c>
      <c r="D8829" s="16" t="s">
        <v>30946</v>
      </c>
      <c r="E8829" s="16" t="s">
        <v>21299</v>
      </c>
      <c r="F8829">
        <v>0</v>
      </c>
      <c r="G8829">
        <v>0</v>
      </c>
    </row>
    <row r="8830" spans="1:7" x14ac:dyDescent="0.25">
      <c r="A8830" t="str">
        <f>_xlfn.CONCAT(Inadiplentes_Benner_SQL[[#This Row],[EMPRESA]]," - ",Inadiplentes_Benner_SQL[[#This Row],[NUMERO]], " - ",Inadiplentes_Benner_SQL[[#This Row],[CLIENTE]])</f>
        <v>MEDICAR RIBEIRÃO PRETO - TF-00022599-CT - GUSTAVO DA SILVA CORREA</v>
      </c>
      <c r="B8830" s="16" t="s">
        <v>7656</v>
      </c>
      <c r="C8830" s="16" t="s">
        <v>30947</v>
      </c>
      <c r="D8830" s="16" t="s">
        <v>30948</v>
      </c>
      <c r="E8830" s="16" t="s">
        <v>21299</v>
      </c>
      <c r="F8830">
        <v>0</v>
      </c>
      <c r="G8830">
        <v>0</v>
      </c>
    </row>
    <row r="8831" spans="1:7" x14ac:dyDescent="0.25">
      <c r="A8831" t="str">
        <f>_xlfn.CONCAT(Inadiplentes_Benner_SQL[[#This Row],[EMPRESA]]," - ",Inadiplentes_Benner_SQL[[#This Row],[NUMERO]], " - ",Inadiplentes_Benner_SQL[[#This Row],[CLIENTE]])</f>
        <v>MEDICAR RIBEIRÃO PRETO - TF-00022661-CT - HUMBERTO BATISTA DE CASTRO</v>
      </c>
      <c r="B8831" s="16" t="s">
        <v>7656</v>
      </c>
      <c r="C8831" s="16" t="s">
        <v>30949</v>
      </c>
      <c r="D8831" s="16" t="s">
        <v>30950</v>
      </c>
      <c r="E8831" s="16" t="s">
        <v>21299</v>
      </c>
      <c r="F8831">
        <v>0</v>
      </c>
      <c r="G8831">
        <v>0</v>
      </c>
    </row>
    <row r="8832" spans="1:7" x14ac:dyDescent="0.25">
      <c r="A8832" t="str">
        <f>_xlfn.CONCAT(Inadiplentes_Benner_SQL[[#This Row],[EMPRESA]]," - ",Inadiplentes_Benner_SQL[[#This Row],[NUMERO]], " - ",Inadiplentes_Benner_SQL[[#This Row],[CLIENTE]])</f>
        <v>MEDICAR RIBEIRÃO PRETO - TF-00022400-CT - ISAIAS DOS SANTOS HORA</v>
      </c>
      <c r="B8832" s="16" t="s">
        <v>7656</v>
      </c>
      <c r="C8832" s="16" t="s">
        <v>30943</v>
      </c>
      <c r="D8832" s="16" t="s">
        <v>30944</v>
      </c>
      <c r="E8832" s="16" t="s">
        <v>21299</v>
      </c>
      <c r="F8832">
        <v>0</v>
      </c>
      <c r="G8832">
        <v>0</v>
      </c>
    </row>
    <row r="8833" spans="1:7" x14ac:dyDescent="0.25">
      <c r="A8833" t="str">
        <f>_xlfn.CONCAT(Inadiplentes_Benner_SQL[[#This Row],[EMPRESA]]," - ",Inadiplentes_Benner_SQL[[#This Row],[NUMERO]], " - ",Inadiplentes_Benner_SQL[[#This Row],[CLIENTE]])</f>
        <v>MEDICAR RIBEIRÃO PRETO - TF-00021923-CT - JOAO BATISTA PEREIRA</v>
      </c>
      <c r="B8833" s="16" t="s">
        <v>7656</v>
      </c>
      <c r="C8833" s="16" t="s">
        <v>30929</v>
      </c>
      <c r="D8833" s="16" t="s">
        <v>30930</v>
      </c>
      <c r="E8833" s="16" t="s">
        <v>21299</v>
      </c>
      <c r="F8833">
        <v>0</v>
      </c>
      <c r="G8833">
        <v>0</v>
      </c>
    </row>
    <row r="8834" spans="1:7" x14ac:dyDescent="0.25">
      <c r="A8834" t="str">
        <f>_xlfn.CONCAT(Inadiplentes_Benner_SQL[[#This Row],[EMPRESA]]," - ",Inadiplentes_Benner_SQL[[#This Row],[NUMERO]], " - ",Inadiplentes_Benner_SQL[[#This Row],[CLIENTE]])</f>
        <v>MEDICAR RIBEIRÃO PRETO - TF-00021985-CT - MARCO ANTONIO MATTARAIA</v>
      </c>
      <c r="B8834" s="16" t="s">
        <v>7656</v>
      </c>
      <c r="C8834" s="16" t="s">
        <v>30931</v>
      </c>
      <c r="D8834" s="16" t="s">
        <v>30932</v>
      </c>
      <c r="E8834" s="16" t="s">
        <v>21299</v>
      </c>
      <c r="F8834">
        <v>0</v>
      </c>
      <c r="G8834">
        <v>0</v>
      </c>
    </row>
    <row r="8835" spans="1:7" x14ac:dyDescent="0.25">
      <c r="A8835" t="str">
        <f>_xlfn.CONCAT(Inadiplentes_Benner_SQL[[#This Row],[EMPRESA]]," - ",Inadiplentes_Benner_SQL[[#This Row],[NUMERO]], " - ",Inadiplentes_Benner_SQL[[#This Row],[CLIENTE]])</f>
        <v>MEDICAR RIBEIRÃO PRETO - TF-00022376-CT - ANA BEATRIZ GOMES BENTO</v>
      </c>
      <c r="B8835" s="16" t="s">
        <v>7656</v>
      </c>
      <c r="C8835" s="16" t="s">
        <v>30939</v>
      </c>
      <c r="D8835" s="16" t="s">
        <v>30940</v>
      </c>
      <c r="E8835" s="16" t="s">
        <v>21299</v>
      </c>
      <c r="F8835">
        <v>0</v>
      </c>
      <c r="G8835">
        <v>0</v>
      </c>
    </row>
    <row r="8836" spans="1:7" x14ac:dyDescent="0.25">
      <c r="A8836" t="str">
        <f>_xlfn.CONCAT(Inadiplentes_Benner_SQL[[#This Row],[EMPRESA]]," - ",Inadiplentes_Benner_SQL[[#This Row],[NUMERO]], " - ",Inadiplentes_Benner_SQL[[#This Row],[CLIENTE]])</f>
        <v>MEDICAR RIBEIRÃO PRETO - TF-00022395-CT - SANDRA REGINA FURIAMA</v>
      </c>
      <c r="B8836" s="16" t="s">
        <v>7656</v>
      </c>
      <c r="C8836" s="16" t="s">
        <v>30941</v>
      </c>
      <c r="D8836" s="16" t="s">
        <v>30942</v>
      </c>
      <c r="E8836" s="16" t="s">
        <v>21299</v>
      </c>
      <c r="F8836">
        <v>0</v>
      </c>
      <c r="G8836">
        <v>0</v>
      </c>
    </row>
    <row r="8837" spans="1:7" x14ac:dyDescent="0.25">
      <c r="A8837" t="str">
        <f>_xlfn.CONCAT(Inadiplentes_Benner_SQL[[#This Row],[EMPRESA]]," - ",Inadiplentes_Benner_SQL[[#This Row],[NUMERO]], " - ",Inadiplentes_Benner_SQL[[#This Row],[CLIENTE]])</f>
        <v>MEDICAR RIBEIRÃO PRETO - TF-00022126-CT - CARLA CRISTINA DA SILVA EMIDIO</v>
      </c>
      <c r="B8837" s="16" t="s">
        <v>7656</v>
      </c>
      <c r="C8837" s="16" t="s">
        <v>30933</v>
      </c>
      <c r="D8837" s="16" t="s">
        <v>30934</v>
      </c>
      <c r="E8837" s="16" t="s">
        <v>21299</v>
      </c>
      <c r="F8837">
        <v>0</v>
      </c>
      <c r="G8837">
        <v>0</v>
      </c>
    </row>
    <row r="8838" spans="1:7" x14ac:dyDescent="0.25">
      <c r="A8838" t="str">
        <f>_xlfn.CONCAT(Inadiplentes_Benner_SQL[[#This Row],[EMPRESA]]," - ",Inadiplentes_Benner_SQL[[#This Row],[NUMERO]], " - ",Inadiplentes_Benner_SQL[[#This Row],[CLIENTE]])</f>
        <v>MEDICAR RIBEIRÃO PRETO - TF-00022235-CT - ANA APARECIDA DA SILVA SANTOS PEREIRA</v>
      </c>
      <c r="B8838" s="16" t="s">
        <v>7656</v>
      </c>
      <c r="C8838" s="16" t="s">
        <v>30935</v>
      </c>
      <c r="D8838" s="16" t="s">
        <v>30936</v>
      </c>
      <c r="E8838" s="16" t="s">
        <v>21299</v>
      </c>
      <c r="F8838">
        <v>0</v>
      </c>
      <c r="G8838">
        <v>0</v>
      </c>
    </row>
    <row r="8839" spans="1:7" x14ac:dyDescent="0.25">
      <c r="A8839" t="str">
        <f>_xlfn.CONCAT(Inadiplentes_Benner_SQL[[#This Row],[EMPRESA]]," - ",Inadiplentes_Benner_SQL[[#This Row],[NUMERO]], " - ",Inadiplentes_Benner_SQL[[#This Row],[CLIENTE]])</f>
        <v>MEDICAR RIBEIRÃO PRETO - TF-00022249-CT - JOAO LUIZ TAVARES</v>
      </c>
      <c r="B8839" s="16" t="s">
        <v>7656</v>
      </c>
      <c r="C8839" s="16" t="s">
        <v>30937</v>
      </c>
      <c r="D8839" s="16" t="s">
        <v>30938</v>
      </c>
      <c r="E8839" s="16" t="s">
        <v>21299</v>
      </c>
      <c r="F8839">
        <v>0</v>
      </c>
      <c r="G8839">
        <v>0</v>
      </c>
    </row>
    <row r="8840" spans="1:7" x14ac:dyDescent="0.25">
      <c r="A8840" t="str">
        <f>_xlfn.CONCAT(Inadiplentes_Benner_SQL[[#This Row],[EMPRESA]]," - ",Inadiplentes_Benner_SQL[[#This Row],[NUMERO]], " - ",Inadiplentes_Benner_SQL[[#This Row],[CLIENTE]])</f>
        <v>MEDICAR RIBEIRÃO PRETO - TF-00030510-CT - MARCUS ANTONIO GABRIELLO</v>
      </c>
      <c r="B8840" s="16" t="s">
        <v>7656</v>
      </c>
      <c r="C8840" s="16" t="s">
        <v>7448</v>
      </c>
      <c r="D8840" s="16" t="s">
        <v>31071</v>
      </c>
      <c r="E8840" s="16" t="s">
        <v>21299</v>
      </c>
      <c r="F8840">
        <v>0</v>
      </c>
      <c r="G8840">
        <v>0</v>
      </c>
    </row>
    <row r="8841" spans="1:7" x14ac:dyDescent="0.25">
      <c r="A8841" t="str">
        <f>_xlfn.CONCAT(Inadiplentes_Benner_SQL[[#This Row],[EMPRESA]]," - ",Inadiplentes_Benner_SQL[[#This Row],[NUMERO]], " - ",Inadiplentes_Benner_SQL[[#This Row],[CLIENTE]])</f>
        <v>MEDICAR RIBEIRÃO PRETO - TF-00022872-CT - SILVANA DA SILVA ALMEIDA</v>
      </c>
      <c r="B8841" s="16" t="s">
        <v>7656</v>
      </c>
      <c r="C8841" s="16" t="s">
        <v>31061</v>
      </c>
      <c r="D8841" s="16" t="s">
        <v>19432</v>
      </c>
      <c r="E8841" s="16" t="s">
        <v>21299</v>
      </c>
      <c r="F8841">
        <v>0</v>
      </c>
      <c r="G8841">
        <v>0</v>
      </c>
    </row>
    <row r="8842" spans="1:7" x14ac:dyDescent="0.25">
      <c r="A8842" t="str">
        <f>_xlfn.CONCAT(Inadiplentes_Benner_SQL[[#This Row],[EMPRESA]]," - ",Inadiplentes_Benner_SQL[[#This Row],[NUMERO]], " - ",Inadiplentes_Benner_SQL[[#This Row],[CLIENTE]])</f>
        <v>MEDICAR RIBEIRÃO PRETO - TF-00030367-CT - ADOLFO RENATO DE ALMEIDA</v>
      </c>
      <c r="B8842" s="16" t="s">
        <v>7656</v>
      </c>
      <c r="C8842" s="16" t="s">
        <v>31069</v>
      </c>
      <c r="D8842" s="16" t="s">
        <v>31070</v>
      </c>
      <c r="E8842" s="16" t="s">
        <v>21299</v>
      </c>
      <c r="F8842">
        <v>0</v>
      </c>
      <c r="G8842">
        <v>0</v>
      </c>
    </row>
    <row r="8843" spans="1:7" x14ac:dyDescent="0.25">
      <c r="A8843" t="str">
        <f>_xlfn.CONCAT(Inadiplentes_Benner_SQL[[#This Row],[EMPRESA]]," - ",Inadiplentes_Benner_SQL[[#This Row],[NUMERO]], " - ",Inadiplentes_Benner_SQL[[#This Row],[CLIENTE]])</f>
        <v>MEDICAR RIBEIRÃO PRETO - TF-00022918-CT - LUDMILLA ETCHEBEHERE RODRIGUES GONCALVES</v>
      </c>
      <c r="B8843" s="16" t="s">
        <v>7656</v>
      </c>
      <c r="C8843" s="16" t="s">
        <v>7434</v>
      </c>
      <c r="D8843" s="16" t="s">
        <v>31062</v>
      </c>
      <c r="E8843" s="16" t="s">
        <v>21299</v>
      </c>
      <c r="F8843">
        <v>0</v>
      </c>
      <c r="G8843">
        <v>0</v>
      </c>
    </row>
    <row r="8844" spans="1:7" x14ac:dyDescent="0.25">
      <c r="A8844" t="str">
        <f>_xlfn.CONCAT(Inadiplentes_Benner_SQL[[#This Row],[EMPRESA]]," - ",Inadiplentes_Benner_SQL[[#This Row],[NUMERO]], " - ",Inadiplentes_Benner_SQL[[#This Row],[CLIENTE]])</f>
        <v>MEDICAR RIBEIRÃO PRETO - TF-00022942-CT - JONATAS DA SILVA</v>
      </c>
      <c r="B8844" s="16" t="s">
        <v>7656</v>
      </c>
      <c r="C8844" s="16" t="s">
        <v>31063</v>
      </c>
      <c r="D8844" s="16" t="s">
        <v>31064</v>
      </c>
      <c r="E8844" s="16" t="s">
        <v>21299</v>
      </c>
      <c r="F8844">
        <v>0</v>
      </c>
      <c r="G8844">
        <v>0</v>
      </c>
    </row>
    <row r="8845" spans="1:7" x14ac:dyDescent="0.25">
      <c r="A8845" t="str">
        <f>_xlfn.CONCAT(Inadiplentes_Benner_SQL[[#This Row],[EMPRESA]]," - ",Inadiplentes_Benner_SQL[[#This Row],[NUMERO]], " - ",Inadiplentes_Benner_SQL[[#This Row],[CLIENTE]])</f>
        <v>MEDICAR RIBEIRÃO PRETO - TF-00022986-CT - MARIA APARECIDA FARIA PAVANIN</v>
      </c>
      <c r="B8845" s="16" t="s">
        <v>7656</v>
      </c>
      <c r="C8845" s="16" t="s">
        <v>31065</v>
      </c>
      <c r="D8845" s="16" t="s">
        <v>31066</v>
      </c>
      <c r="E8845" s="16" t="s">
        <v>21299</v>
      </c>
      <c r="F8845">
        <v>0</v>
      </c>
      <c r="G8845">
        <v>0</v>
      </c>
    </row>
    <row r="8846" spans="1:7" x14ac:dyDescent="0.25">
      <c r="A8846" t="str">
        <f>_xlfn.CONCAT(Inadiplentes_Benner_SQL[[#This Row],[EMPRESA]]," - ",Inadiplentes_Benner_SQL[[#This Row],[NUMERO]], " - ",Inadiplentes_Benner_SQL[[#This Row],[CLIENTE]])</f>
        <v>MEDICAR RIBEIRÃO PRETO - TF-00023039-CT - LORRAYNE PERES</v>
      </c>
      <c r="B8846" s="16" t="s">
        <v>7656</v>
      </c>
      <c r="C8846" s="16" t="s">
        <v>31067</v>
      </c>
      <c r="D8846" s="16" t="s">
        <v>31068</v>
      </c>
      <c r="E8846" s="16" t="s">
        <v>21299</v>
      </c>
      <c r="F8846">
        <v>0</v>
      </c>
      <c r="G8846">
        <v>0</v>
      </c>
    </row>
    <row r="8847" spans="1:7" x14ac:dyDescent="0.25">
      <c r="A8847" t="str">
        <f>_xlfn.CONCAT(Inadiplentes_Benner_SQL[[#This Row],[EMPRESA]]," - ",Inadiplentes_Benner_SQL[[#This Row],[NUMERO]], " - ",Inadiplentes_Benner_SQL[[#This Row],[CLIENTE]])</f>
        <v>MEDICAR RIBEIRÃO PRETO - TF-00022827-CT - LARISSA DOS SANTOS MONTEIRO</v>
      </c>
      <c r="B8847" s="16" t="s">
        <v>7656</v>
      </c>
      <c r="C8847" s="16" t="s">
        <v>31055</v>
      </c>
      <c r="D8847" s="16" t="s">
        <v>31056</v>
      </c>
      <c r="E8847" s="16" t="s">
        <v>21299</v>
      </c>
      <c r="F8847">
        <v>0</v>
      </c>
      <c r="G8847">
        <v>0</v>
      </c>
    </row>
    <row r="8848" spans="1:7" x14ac:dyDescent="0.25">
      <c r="A8848" t="str">
        <f>_xlfn.CONCAT(Inadiplentes_Benner_SQL[[#This Row],[EMPRESA]]," - ",Inadiplentes_Benner_SQL[[#This Row],[NUMERO]], " - ",Inadiplentes_Benner_SQL[[#This Row],[CLIENTE]])</f>
        <v>MEDICAR RIBEIRÃO PRETO - TF-00022852-CT - CLAUDIO AFONSO DE OLIVEIRA</v>
      </c>
      <c r="B8848" s="16" t="s">
        <v>7656</v>
      </c>
      <c r="C8848" s="16" t="s">
        <v>31057</v>
      </c>
      <c r="D8848" s="16" t="s">
        <v>31058</v>
      </c>
      <c r="E8848" s="16" t="s">
        <v>21299</v>
      </c>
      <c r="F8848">
        <v>0</v>
      </c>
      <c r="G8848">
        <v>0</v>
      </c>
    </row>
    <row r="8849" spans="1:7" x14ac:dyDescent="0.25">
      <c r="A8849" t="str">
        <f>_xlfn.CONCAT(Inadiplentes_Benner_SQL[[#This Row],[EMPRESA]]," - ",Inadiplentes_Benner_SQL[[#This Row],[NUMERO]], " - ",Inadiplentes_Benner_SQL[[#This Row],[CLIENTE]])</f>
        <v>MEDICAR RIBEIRÃO PRETO - TF-00022859-CT - MONIQUE DOS SANTOS INAMINE</v>
      </c>
      <c r="B8849" s="16" t="s">
        <v>7656</v>
      </c>
      <c r="C8849" s="16" t="s">
        <v>31059</v>
      </c>
      <c r="D8849" s="16" t="s">
        <v>31060</v>
      </c>
      <c r="E8849" s="16" t="s">
        <v>21299</v>
      </c>
      <c r="F8849">
        <v>0</v>
      </c>
      <c r="G8849">
        <v>0</v>
      </c>
    </row>
    <row r="8850" spans="1:7" x14ac:dyDescent="0.25">
      <c r="A8850" t="str">
        <f>_xlfn.CONCAT(Inadiplentes_Benner_SQL[[#This Row],[EMPRESA]]," - ",Inadiplentes_Benner_SQL[[#This Row],[NUMERO]], " - ",Inadiplentes_Benner_SQL[[#This Row],[CLIENTE]])</f>
        <v>MEDICAR RIBEIRÃO PRETO - TF-00030609-CT - ELAINE RAMOS BARBOSA</v>
      </c>
      <c r="B8850" s="16" t="s">
        <v>7656</v>
      </c>
      <c r="C8850" s="16" t="s">
        <v>31072</v>
      </c>
      <c r="D8850" s="16" t="s">
        <v>31073</v>
      </c>
      <c r="E8850" s="16" t="s">
        <v>21299</v>
      </c>
      <c r="F8850">
        <v>0</v>
      </c>
      <c r="G8850">
        <v>0</v>
      </c>
    </row>
    <row r="8851" spans="1:7" x14ac:dyDescent="0.25">
      <c r="A8851" t="str">
        <f>_xlfn.CONCAT(Inadiplentes_Benner_SQL[[#This Row],[EMPRESA]]," - ",Inadiplentes_Benner_SQL[[#This Row],[NUMERO]], " - ",Inadiplentes_Benner_SQL[[#This Row],[CLIENTE]])</f>
        <v>MEDICAR RIBEIRÃO PRETO - TF-00030626-CT - DALILA FONSECA FERRAZ</v>
      </c>
      <c r="B8851" s="16" t="s">
        <v>7656</v>
      </c>
      <c r="C8851" s="16" t="s">
        <v>31074</v>
      </c>
      <c r="D8851" s="16" t="s">
        <v>31075</v>
      </c>
      <c r="E8851" s="16" t="s">
        <v>21299</v>
      </c>
      <c r="F8851">
        <v>0</v>
      </c>
      <c r="G8851">
        <v>0</v>
      </c>
    </row>
    <row r="8852" spans="1:7" x14ac:dyDescent="0.25">
      <c r="A8852" t="str">
        <f>_xlfn.CONCAT(Inadiplentes_Benner_SQL[[#This Row],[EMPRESA]]," - ",Inadiplentes_Benner_SQL[[#This Row],[NUMERO]], " - ",Inadiplentes_Benner_SQL[[#This Row],[CLIENTE]])</f>
        <v>MEDICAR RIBEIRÃO PRETO - TF-00030644-CT - DEMISSON RODRIGUES COSTA</v>
      </c>
      <c r="B8852" s="16" t="s">
        <v>7656</v>
      </c>
      <c r="C8852" s="16" t="s">
        <v>7449</v>
      </c>
      <c r="D8852" s="16" t="s">
        <v>31076</v>
      </c>
      <c r="E8852" s="16" t="s">
        <v>21299</v>
      </c>
      <c r="F8852">
        <v>0</v>
      </c>
      <c r="G8852">
        <v>0</v>
      </c>
    </row>
    <row r="8853" spans="1:7" x14ac:dyDescent="0.25">
      <c r="A8853" t="str">
        <f>_xlfn.CONCAT(Inadiplentes_Benner_SQL[[#This Row],[EMPRESA]]," - ",Inadiplentes_Benner_SQL[[#This Row],[NUMERO]], " - ",Inadiplentes_Benner_SQL[[#This Row],[CLIENTE]])</f>
        <v>MEDICAR RIBEIRÃO PRETO - TF-00031170-CT - SONIA CLARICE DA SILVA MORAES</v>
      </c>
      <c r="B8853" s="16" t="s">
        <v>7656</v>
      </c>
      <c r="C8853" s="16" t="s">
        <v>31077</v>
      </c>
      <c r="D8853" s="16" t="s">
        <v>31078</v>
      </c>
      <c r="E8853" s="16" t="s">
        <v>21299</v>
      </c>
      <c r="F8853">
        <v>0</v>
      </c>
      <c r="G8853">
        <v>0</v>
      </c>
    </row>
    <row r="8854" spans="1:7" x14ac:dyDescent="0.25">
      <c r="A8854" t="str">
        <f>_xlfn.CONCAT(Inadiplentes_Benner_SQL[[#This Row],[EMPRESA]]," - ",Inadiplentes_Benner_SQL[[#This Row],[NUMERO]], " - ",Inadiplentes_Benner_SQL[[#This Row],[CLIENTE]])</f>
        <v>MEDICAR RIBEIRÃO PRETO - TF-00031191-CT - CLELIA CRISTINA BALTAZAR</v>
      </c>
      <c r="B8854" s="16" t="s">
        <v>7656</v>
      </c>
      <c r="C8854" s="16" t="s">
        <v>31079</v>
      </c>
      <c r="D8854" s="16" t="s">
        <v>31080</v>
      </c>
      <c r="E8854" s="16" t="s">
        <v>21299</v>
      </c>
      <c r="F8854">
        <v>0</v>
      </c>
      <c r="G8854">
        <v>0</v>
      </c>
    </row>
    <row r="8855" spans="1:7" x14ac:dyDescent="0.25">
      <c r="A8855" t="str">
        <f>_xlfn.CONCAT(Inadiplentes_Benner_SQL[[#This Row],[EMPRESA]]," - ",Inadiplentes_Benner_SQL[[#This Row],[NUMERO]], " - ",Inadiplentes_Benner_SQL[[#This Row],[CLIENTE]])</f>
        <v>MEDICAR RIBEIRÃO PRETO - TF-00031192-CT - DEBORA CRISTINA DE BRITO PERANDINI</v>
      </c>
      <c r="B8855" s="16" t="s">
        <v>7656</v>
      </c>
      <c r="C8855" s="16" t="s">
        <v>31081</v>
      </c>
      <c r="D8855" s="16" t="s">
        <v>31082</v>
      </c>
      <c r="E8855" s="16" t="s">
        <v>21299</v>
      </c>
      <c r="F8855">
        <v>0</v>
      </c>
      <c r="G8855">
        <v>0</v>
      </c>
    </row>
    <row r="8856" spans="1:7" x14ac:dyDescent="0.25">
      <c r="A8856" t="str">
        <f>_xlfn.CONCAT(Inadiplentes_Benner_SQL[[#This Row],[EMPRESA]]," - ",Inadiplentes_Benner_SQL[[#This Row],[NUMERO]], " - ",Inadiplentes_Benner_SQL[[#This Row],[CLIENTE]])</f>
        <v>MEDICAR RIBEIRÃO PRETO - TF-00031327-CT - ROSELI APARECIDA DE LIMA RODRIGUES TEIXEIRA</v>
      </c>
      <c r="B8856" s="16" t="s">
        <v>7656</v>
      </c>
      <c r="C8856" s="16" t="s">
        <v>31083</v>
      </c>
      <c r="D8856" s="16" t="s">
        <v>31084</v>
      </c>
      <c r="E8856" s="16" t="s">
        <v>21299</v>
      </c>
      <c r="F8856">
        <v>0</v>
      </c>
      <c r="G8856">
        <v>0</v>
      </c>
    </row>
    <row r="8857" spans="1:7" x14ac:dyDescent="0.25">
      <c r="A8857" t="str">
        <f>_xlfn.CONCAT(Inadiplentes_Benner_SQL[[#This Row],[EMPRESA]]," - ",Inadiplentes_Benner_SQL[[#This Row],[NUMERO]], " - ",Inadiplentes_Benner_SQL[[#This Row],[CLIENTE]])</f>
        <v>MEDICAR RIBEIRÃO PRETO - TF-00031433-CT - JULIA TELES DE ALMEIDA</v>
      </c>
      <c r="B8857" s="16" t="s">
        <v>7656</v>
      </c>
      <c r="C8857" s="16" t="s">
        <v>6362</v>
      </c>
      <c r="D8857" s="16" t="s">
        <v>31085</v>
      </c>
      <c r="E8857" s="16" t="s">
        <v>21299</v>
      </c>
      <c r="F8857">
        <v>0</v>
      </c>
      <c r="G8857">
        <v>0</v>
      </c>
    </row>
    <row r="8858" spans="1:7" x14ac:dyDescent="0.25">
      <c r="A8858" t="str">
        <f>_xlfn.CONCAT(Inadiplentes_Benner_SQL[[#This Row],[EMPRESA]]," - ",Inadiplentes_Benner_SQL[[#This Row],[NUMERO]], " - ",Inadiplentes_Benner_SQL[[#This Row],[CLIENTE]])</f>
        <v>MEDICAR RIBEIRÃO PRETO - TF-00031542-CT - NIVIA NERI DOS SANTOS</v>
      </c>
      <c r="B8858" s="16" t="s">
        <v>7656</v>
      </c>
      <c r="C8858" s="16" t="s">
        <v>31086</v>
      </c>
      <c r="D8858" s="16" t="s">
        <v>31087</v>
      </c>
      <c r="E8858" s="16" t="s">
        <v>21299</v>
      </c>
      <c r="F8858">
        <v>0</v>
      </c>
      <c r="G8858">
        <v>0</v>
      </c>
    </row>
    <row r="8859" spans="1:7" x14ac:dyDescent="0.25">
      <c r="A8859" t="str">
        <f>_xlfn.CONCAT(Inadiplentes_Benner_SQL[[#This Row],[EMPRESA]]," - ",Inadiplentes_Benner_SQL[[#This Row],[NUMERO]], " - ",Inadiplentes_Benner_SQL[[#This Row],[CLIENTE]])</f>
        <v>MEDICAR RIBEIRÃO PRETO - TF-00031567-CT - JURACI AUGUSTA FERREIRA</v>
      </c>
      <c r="B8859" s="16" t="s">
        <v>7656</v>
      </c>
      <c r="C8859" s="16" t="s">
        <v>31088</v>
      </c>
      <c r="D8859" s="16" t="s">
        <v>31089</v>
      </c>
      <c r="E8859" s="16" t="s">
        <v>21299</v>
      </c>
      <c r="F8859">
        <v>0</v>
      </c>
      <c r="G8859">
        <v>0</v>
      </c>
    </row>
    <row r="8860" spans="1:7" x14ac:dyDescent="0.25">
      <c r="A8860" t="str">
        <f>_xlfn.CONCAT(Inadiplentes_Benner_SQL[[#This Row],[EMPRESA]]," - ",Inadiplentes_Benner_SQL[[#This Row],[NUMERO]], " - ",Inadiplentes_Benner_SQL[[#This Row],[CLIENTE]])</f>
        <v>MEDICAR RIBEIRÃO PRETO - TF-00031642-CT - MARISA ROCHA DO AMARAL</v>
      </c>
      <c r="B8860" s="16" t="s">
        <v>7656</v>
      </c>
      <c r="C8860" s="16" t="s">
        <v>31090</v>
      </c>
      <c r="D8860" s="16" t="s">
        <v>31091</v>
      </c>
      <c r="E8860" s="16" t="s">
        <v>21299</v>
      </c>
      <c r="F8860">
        <v>0</v>
      </c>
      <c r="G8860">
        <v>0</v>
      </c>
    </row>
    <row r="8861" spans="1:7" x14ac:dyDescent="0.25">
      <c r="A8861" t="str">
        <f>_xlfn.CONCAT(Inadiplentes_Benner_SQL[[#This Row],[EMPRESA]]," - ",Inadiplentes_Benner_SQL[[#This Row],[NUMERO]], " - ",Inadiplentes_Benner_SQL[[#This Row],[CLIENTE]])</f>
        <v>MEDICAR RIBEIRÃO PRETO - TF-00032201-CT - NOEMI ARRUDA</v>
      </c>
      <c r="B8861" s="16" t="s">
        <v>7656</v>
      </c>
      <c r="C8861" s="16" t="s">
        <v>31100</v>
      </c>
      <c r="D8861" s="16" t="s">
        <v>31101</v>
      </c>
      <c r="E8861" s="16" t="s">
        <v>21299</v>
      </c>
      <c r="F8861">
        <v>0</v>
      </c>
      <c r="G8861">
        <v>0</v>
      </c>
    </row>
    <row r="8862" spans="1:7" x14ac:dyDescent="0.25">
      <c r="A8862" t="str">
        <f>_xlfn.CONCAT(Inadiplentes_Benner_SQL[[#This Row],[EMPRESA]]," - ",Inadiplentes_Benner_SQL[[#This Row],[NUMERO]], " - ",Inadiplentes_Benner_SQL[[#This Row],[CLIENTE]])</f>
        <v>MEDICAR RIBEIRÃO PRETO - TF-00032287-CT - MARIA DO CARMO SILVA SANTOS ROSA</v>
      </c>
      <c r="B8862" s="16" t="s">
        <v>7656</v>
      </c>
      <c r="C8862" s="16" t="s">
        <v>31102</v>
      </c>
      <c r="D8862" s="16" t="s">
        <v>31103</v>
      </c>
      <c r="E8862" s="16" t="s">
        <v>21299</v>
      </c>
      <c r="F8862">
        <v>0</v>
      </c>
      <c r="G8862">
        <v>0</v>
      </c>
    </row>
    <row r="8863" spans="1:7" x14ac:dyDescent="0.25">
      <c r="A8863" t="str">
        <f>_xlfn.CONCAT(Inadiplentes_Benner_SQL[[#This Row],[EMPRESA]]," - ",Inadiplentes_Benner_SQL[[#This Row],[NUMERO]], " - ",Inadiplentes_Benner_SQL[[#This Row],[CLIENTE]])</f>
        <v>MEDICAR RIBEIRÃO PRETO - TF-00032319-CT - ADILSON CAMPOS</v>
      </c>
      <c r="B8863" s="16" t="s">
        <v>7656</v>
      </c>
      <c r="C8863" s="16" t="s">
        <v>5400</v>
      </c>
      <c r="D8863" s="16" t="s">
        <v>20988</v>
      </c>
      <c r="E8863" s="16" t="s">
        <v>21299</v>
      </c>
      <c r="F8863">
        <v>0</v>
      </c>
      <c r="G8863">
        <v>0</v>
      </c>
    </row>
    <row r="8864" spans="1:7" x14ac:dyDescent="0.25">
      <c r="A8864" t="str">
        <f>_xlfn.CONCAT(Inadiplentes_Benner_SQL[[#This Row],[EMPRESA]]," - ",Inadiplentes_Benner_SQL[[#This Row],[NUMERO]], " - ",Inadiplentes_Benner_SQL[[#This Row],[CLIENTE]])</f>
        <v>MEDICAR RIBEIRÃO PRETO - TF-00032351-CT - MILENA SILVA DOS SANTOS OLIVEIRA</v>
      </c>
      <c r="B8864" s="16" t="s">
        <v>7656</v>
      </c>
      <c r="C8864" s="16" t="s">
        <v>31104</v>
      </c>
      <c r="D8864" s="16" t="s">
        <v>31105</v>
      </c>
      <c r="E8864" s="16" t="s">
        <v>21299</v>
      </c>
      <c r="F8864">
        <v>0</v>
      </c>
      <c r="G8864">
        <v>0</v>
      </c>
    </row>
    <row r="8865" spans="1:7" x14ac:dyDescent="0.25">
      <c r="A8865" t="str">
        <f>_xlfn.CONCAT(Inadiplentes_Benner_SQL[[#This Row],[EMPRESA]]," - ",Inadiplentes_Benner_SQL[[#This Row],[NUMERO]], " - ",Inadiplentes_Benner_SQL[[#This Row],[CLIENTE]])</f>
        <v>MEDICAR RIBEIRÃO PRETO - TF-00032511-CT - ELIANE BARBOSA</v>
      </c>
      <c r="B8865" s="16" t="s">
        <v>7656</v>
      </c>
      <c r="C8865" s="16" t="s">
        <v>31106</v>
      </c>
      <c r="D8865" s="16" t="s">
        <v>31107</v>
      </c>
      <c r="E8865" s="16" t="s">
        <v>21299</v>
      </c>
      <c r="F8865">
        <v>0</v>
      </c>
      <c r="G8865">
        <v>0</v>
      </c>
    </row>
    <row r="8866" spans="1:7" x14ac:dyDescent="0.25">
      <c r="A8866" t="str">
        <f>_xlfn.CONCAT(Inadiplentes_Benner_SQL[[#This Row],[EMPRESA]]," - ",Inadiplentes_Benner_SQL[[#This Row],[NUMERO]], " - ",Inadiplentes_Benner_SQL[[#This Row],[CLIENTE]])</f>
        <v>MEDICAR RIBEIRÃO PRETO - TF-00032588-CT - AMANDA SAMARA ALBINO</v>
      </c>
      <c r="B8866" s="16" t="s">
        <v>7656</v>
      </c>
      <c r="C8866" s="16" t="s">
        <v>31108</v>
      </c>
      <c r="D8866" s="16" t="s">
        <v>31109</v>
      </c>
      <c r="E8866" s="16" t="s">
        <v>21299</v>
      </c>
      <c r="F8866">
        <v>0</v>
      </c>
      <c r="G8866">
        <v>0</v>
      </c>
    </row>
    <row r="8867" spans="1:7" x14ac:dyDescent="0.25">
      <c r="A8867" t="str">
        <f>_xlfn.CONCAT(Inadiplentes_Benner_SQL[[#This Row],[EMPRESA]]," - ",Inadiplentes_Benner_SQL[[#This Row],[NUMERO]], " - ",Inadiplentes_Benner_SQL[[#This Row],[CLIENTE]])</f>
        <v>MEDICAR RIBEIRÃO PRETO - TF-00032627-CT - ROGERIO OLIVEIRA SFRIZO DUARTE</v>
      </c>
      <c r="B8867" s="16" t="s">
        <v>7656</v>
      </c>
      <c r="C8867" s="16" t="s">
        <v>31110</v>
      </c>
      <c r="D8867" s="16" t="s">
        <v>31111</v>
      </c>
      <c r="E8867" s="16" t="s">
        <v>21299</v>
      </c>
      <c r="F8867">
        <v>0</v>
      </c>
      <c r="G8867">
        <v>0</v>
      </c>
    </row>
    <row r="8868" spans="1:7" x14ac:dyDescent="0.25">
      <c r="A8868" t="str">
        <f>_xlfn.CONCAT(Inadiplentes_Benner_SQL[[#This Row],[EMPRESA]]," - ",Inadiplentes_Benner_SQL[[#This Row],[NUMERO]], " - ",Inadiplentes_Benner_SQL[[#This Row],[CLIENTE]])</f>
        <v>MEDICAR RIBEIRÃO PRETO - TF-00031704-CT - SUELY FISNER</v>
      </c>
      <c r="B8868" s="16" t="s">
        <v>7656</v>
      </c>
      <c r="C8868" s="16" t="s">
        <v>31092</v>
      </c>
      <c r="D8868" s="16" t="s">
        <v>31093</v>
      </c>
      <c r="E8868" s="16" t="s">
        <v>21299</v>
      </c>
      <c r="F8868">
        <v>0</v>
      </c>
      <c r="G8868">
        <v>0</v>
      </c>
    </row>
    <row r="8869" spans="1:7" x14ac:dyDescent="0.25">
      <c r="A8869" t="str">
        <f>_xlfn.CONCAT(Inadiplentes_Benner_SQL[[#This Row],[EMPRESA]]," - ",Inadiplentes_Benner_SQL[[#This Row],[NUMERO]], " - ",Inadiplentes_Benner_SQL[[#This Row],[CLIENTE]])</f>
        <v>MEDICAR RIBEIRÃO PRETO - TF-00031850-CT - SOLANGE PAULO CARNEIRO</v>
      </c>
      <c r="B8869" s="16" t="s">
        <v>7656</v>
      </c>
      <c r="C8869" s="16" t="s">
        <v>31094</v>
      </c>
      <c r="D8869" s="16" t="s">
        <v>31095</v>
      </c>
      <c r="E8869" s="16" t="s">
        <v>21299</v>
      </c>
      <c r="F8869">
        <v>0</v>
      </c>
      <c r="G8869">
        <v>0</v>
      </c>
    </row>
    <row r="8870" spans="1:7" x14ac:dyDescent="0.25">
      <c r="A8870" t="str">
        <f>_xlfn.CONCAT(Inadiplentes_Benner_SQL[[#This Row],[EMPRESA]]," - ",Inadiplentes_Benner_SQL[[#This Row],[NUMERO]], " - ",Inadiplentes_Benner_SQL[[#This Row],[CLIENTE]])</f>
        <v>MEDICAR RIBEIRÃO PRETO - TF-00032002-CT - CAROLINA CRISTIANE ALVES DE SOUSA MINTO</v>
      </c>
      <c r="B8870" s="16" t="s">
        <v>7656</v>
      </c>
      <c r="C8870" s="16" t="s">
        <v>31096</v>
      </c>
      <c r="D8870" s="16" t="s">
        <v>31097</v>
      </c>
      <c r="E8870" s="16" t="s">
        <v>21299</v>
      </c>
      <c r="F8870">
        <v>0</v>
      </c>
      <c r="G8870">
        <v>0</v>
      </c>
    </row>
    <row r="8871" spans="1:7" x14ac:dyDescent="0.25">
      <c r="A8871" t="str">
        <f>_xlfn.CONCAT(Inadiplentes_Benner_SQL[[#This Row],[EMPRESA]]," - ",Inadiplentes_Benner_SQL[[#This Row],[NUMERO]], " - ",Inadiplentes_Benner_SQL[[#This Row],[CLIENTE]])</f>
        <v>MEDICAR RIBEIRÃO PRETO - TF-00032094-CT - DEWIS MASSI NOGUEIRA</v>
      </c>
      <c r="B8871" s="16" t="s">
        <v>7656</v>
      </c>
      <c r="C8871" s="16" t="s">
        <v>31098</v>
      </c>
      <c r="D8871" s="16" t="s">
        <v>31099</v>
      </c>
      <c r="E8871" s="16" t="s">
        <v>21299</v>
      </c>
      <c r="F8871">
        <v>0</v>
      </c>
      <c r="G8871">
        <v>0</v>
      </c>
    </row>
    <row r="8872" spans="1:7" x14ac:dyDescent="0.25">
      <c r="A8872" t="str">
        <f>_xlfn.CONCAT(Inadiplentes_Benner_SQL[[#This Row],[EMPRESA]]," - ",Inadiplentes_Benner_SQL[[#This Row],[NUMERO]], " - ",Inadiplentes_Benner_SQL[[#This Row],[CLIENTE]])</f>
        <v>N1 CARD - FA-00024337-CT - ZILDA APARECIDA BATISTA</v>
      </c>
      <c r="B8872" s="16" t="s">
        <v>8429</v>
      </c>
      <c r="C8872" s="16" t="s">
        <v>37298</v>
      </c>
      <c r="D8872" s="16" t="s">
        <v>27220</v>
      </c>
      <c r="E8872" s="16" t="s">
        <v>21299</v>
      </c>
      <c r="F8872">
        <v>0</v>
      </c>
      <c r="G8872">
        <v>0</v>
      </c>
    </row>
    <row r="8873" spans="1:7" x14ac:dyDescent="0.25">
      <c r="A8873" t="str">
        <f>_xlfn.CONCAT(Inadiplentes_Benner_SQL[[#This Row],[EMPRESA]]," - ",Inadiplentes_Benner_SQL[[#This Row],[NUMERO]], " - ",Inadiplentes_Benner_SQL[[#This Row],[CLIENTE]])</f>
        <v>N1 CARD - FA-00024377-CT - MARIA DA ANUNCIACAO BEZERRA DE LIMA</v>
      </c>
      <c r="B8873" s="16" t="s">
        <v>8429</v>
      </c>
      <c r="C8873" s="16" t="s">
        <v>37299</v>
      </c>
      <c r="D8873" s="16" t="s">
        <v>37300</v>
      </c>
      <c r="E8873" s="16" t="s">
        <v>21299</v>
      </c>
      <c r="F8873">
        <v>0</v>
      </c>
      <c r="G8873">
        <v>0</v>
      </c>
    </row>
    <row r="8874" spans="1:7" x14ac:dyDescent="0.25">
      <c r="A8874" t="str">
        <f>_xlfn.CONCAT(Inadiplentes_Benner_SQL[[#This Row],[EMPRESA]]," - ",Inadiplentes_Benner_SQL[[#This Row],[NUMERO]], " - ",Inadiplentes_Benner_SQL[[#This Row],[CLIENTE]])</f>
        <v>N1 CARD - FA-00023269-CT - CONRADO LUIZ ALVES BARRETO</v>
      </c>
      <c r="B8874" s="16" t="s">
        <v>8429</v>
      </c>
      <c r="C8874" s="16" t="s">
        <v>36823</v>
      </c>
      <c r="D8874" s="16" t="s">
        <v>36824</v>
      </c>
      <c r="E8874" s="16" t="s">
        <v>21299</v>
      </c>
      <c r="F8874">
        <v>0</v>
      </c>
      <c r="G8874">
        <v>0</v>
      </c>
    </row>
    <row r="8875" spans="1:7" x14ac:dyDescent="0.25">
      <c r="A8875" t="str">
        <f>_xlfn.CONCAT(Inadiplentes_Benner_SQL[[#This Row],[EMPRESA]]," - ",Inadiplentes_Benner_SQL[[#This Row],[NUMERO]], " - ",Inadiplentes_Benner_SQL[[#This Row],[CLIENTE]])</f>
        <v>N1 CARD - FA-00023316-CT - BENEDITA SERAFINA DE MORAES</v>
      </c>
      <c r="B8875" s="16" t="s">
        <v>8429</v>
      </c>
      <c r="C8875" s="16" t="s">
        <v>36825</v>
      </c>
      <c r="D8875" s="16" t="s">
        <v>36826</v>
      </c>
      <c r="E8875" s="16" t="s">
        <v>21299</v>
      </c>
      <c r="F8875">
        <v>0</v>
      </c>
      <c r="G8875">
        <v>0</v>
      </c>
    </row>
    <row r="8876" spans="1:7" x14ac:dyDescent="0.25">
      <c r="A8876" t="str">
        <f>_xlfn.CONCAT(Inadiplentes_Benner_SQL[[#This Row],[EMPRESA]]," - ",Inadiplentes_Benner_SQL[[#This Row],[NUMERO]], " - ",Inadiplentes_Benner_SQL[[#This Row],[CLIENTE]])</f>
        <v>N1 CARD - FA-00023343-CT - CLAUDIA CRISTINA AGUILERA DE SOUZA</v>
      </c>
      <c r="B8876" s="16" t="s">
        <v>8429</v>
      </c>
      <c r="C8876" s="16" t="s">
        <v>36827</v>
      </c>
      <c r="D8876" s="16" t="s">
        <v>36828</v>
      </c>
      <c r="E8876" s="16" t="s">
        <v>21299</v>
      </c>
      <c r="F8876">
        <v>0</v>
      </c>
      <c r="G8876">
        <v>0</v>
      </c>
    </row>
    <row r="8877" spans="1:7" x14ac:dyDescent="0.25">
      <c r="A8877" t="str">
        <f>_xlfn.CONCAT(Inadiplentes_Benner_SQL[[#This Row],[EMPRESA]]," - ",Inadiplentes_Benner_SQL[[#This Row],[NUMERO]], " - ",Inadiplentes_Benner_SQL[[#This Row],[CLIENTE]])</f>
        <v>N1 CARD - FA-00023111-CT - SERGIO FELEX JUNIOR</v>
      </c>
      <c r="B8877" s="16" t="s">
        <v>8429</v>
      </c>
      <c r="C8877" s="16" t="s">
        <v>36820</v>
      </c>
      <c r="D8877" s="16" t="s">
        <v>36821</v>
      </c>
      <c r="E8877" s="16" t="s">
        <v>21299</v>
      </c>
      <c r="F8877">
        <v>0</v>
      </c>
      <c r="G8877">
        <v>0</v>
      </c>
    </row>
    <row r="8878" spans="1:7" x14ac:dyDescent="0.25">
      <c r="A8878" t="str">
        <f>_xlfn.CONCAT(Inadiplentes_Benner_SQL[[#This Row],[EMPRESA]]," - ",Inadiplentes_Benner_SQL[[#This Row],[NUMERO]], " - ",Inadiplentes_Benner_SQL[[#This Row],[CLIENTE]])</f>
        <v>N1 CARD - FA-00023174-CT - MARIA APARECIDA SILVA DE SOUZA</v>
      </c>
      <c r="B8878" s="16" t="s">
        <v>8429</v>
      </c>
      <c r="C8878" s="16" t="s">
        <v>36822</v>
      </c>
      <c r="D8878" s="16" t="s">
        <v>29783</v>
      </c>
      <c r="E8878" s="16" t="s">
        <v>21299</v>
      </c>
      <c r="F8878">
        <v>0</v>
      </c>
      <c r="G8878">
        <v>0</v>
      </c>
    </row>
    <row r="8879" spans="1:7" x14ac:dyDescent="0.25">
      <c r="A8879" t="str">
        <f>_xlfn.CONCAT(Inadiplentes_Benner_SQL[[#This Row],[EMPRESA]]," - ",Inadiplentes_Benner_SQL[[#This Row],[NUMERO]], " - ",Inadiplentes_Benner_SQL[[#This Row],[CLIENTE]])</f>
        <v>N1 CARD - FA-00009405-CT - SILVANA NASCIMENTO DOS SANTOS</v>
      </c>
      <c r="B8879" s="16" t="s">
        <v>8429</v>
      </c>
      <c r="C8879" s="16" t="s">
        <v>36814</v>
      </c>
      <c r="D8879" s="16" t="s">
        <v>36815</v>
      </c>
      <c r="E8879" s="16" t="s">
        <v>21299</v>
      </c>
      <c r="F8879">
        <v>0</v>
      </c>
      <c r="G8879">
        <v>0</v>
      </c>
    </row>
    <row r="8880" spans="1:7" x14ac:dyDescent="0.25">
      <c r="A8880" t="str">
        <f>_xlfn.CONCAT(Inadiplentes_Benner_SQL[[#This Row],[EMPRESA]]," - ",Inadiplentes_Benner_SQL[[#This Row],[NUMERO]], " - ",Inadiplentes_Benner_SQL[[#This Row],[CLIENTE]])</f>
        <v>N1 CARD - FA-00009413-CT - MARIA ANGELA GONCALVES VELOZO</v>
      </c>
      <c r="B8880" s="16" t="s">
        <v>8429</v>
      </c>
      <c r="C8880" s="16" t="s">
        <v>6875</v>
      </c>
      <c r="D8880" s="16" t="s">
        <v>27449</v>
      </c>
      <c r="E8880" s="16" t="s">
        <v>21299</v>
      </c>
      <c r="F8880">
        <v>0</v>
      </c>
      <c r="G8880">
        <v>0</v>
      </c>
    </row>
    <row r="8881" spans="1:7" x14ac:dyDescent="0.25">
      <c r="A8881" t="str">
        <f>_xlfn.CONCAT(Inadiplentes_Benner_SQL[[#This Row],[EMPRESA]]," - ",Inadiplentes_Benner_SQL[[#This Row],[NUMERO]], " - ",Inadiplentes_Benner_SQL[[#This Row],[CLIENTE]])</f>
        <v>N1 CARD - FA-00009533-CT - THAIS NADALON DA SILVA</v>
      </c>
      <c r="B8881" s="16" t="s">
        <v>8429</v>
      </c>
      <c r="C8881" s="16" t="s">
        <v>36816</v>
      </c>
      <c r="D8881" s="16" t="s">
        <v>36817</v>
      </c>
      <c r="E8881" s="16" t="s">
        <v>21299</v>
      </c>
      <c r="F8881">
        <v>0</v>
      </c>
      <c r="G8881">
        <v>0</v>
      </c>
    </row>
    <row r="8882" spans="1:7" x14ac:dyDescent="0.25">
      <c r="A8882" t="str">
        <f>_xlfn.CONCAT(Inadiplentes_Benner_SQL[[#This Row],[EMPRESA]]," - ",Inadiplentes_Benner_SQL[[#This Row],[NUMERO]], " - ",Inadiplentes_Benner_SQL[[#This Row],[CLIENTE]])</f>
        <v>N1 CARD - FA-00015671-CT - MARIA IVANILDE RIBEIRO</v>
      </c>
      <c r="B8882" s="16" t="s">
        <v>8429</v>
      </c>
      <c r="C8882" s="16" t="s">
        <v>36818</v>
      </c>
      <c r="D8882" s="16" t="s">
        <v>36819</v>
      </c>
      <c r="E8882" s="16" t="s">
        <v>21299</v>
      </c>
      <c r="F8882">
        <v>0</v>
      </c>
      <c r="G8882">
        <v>0</v>
      </c>
    </row>
    <row r="8883" spans="1:7" x14ac:dyDescent="0.25">
      <c r="A8883" t="str">
        <f>_xlfn.CONCAT(Inadiplentes_Benner_SQL[[#This Row],[EMPRESA]]," - ",Inadiplentes_Benner_SQL[[#This Row],[NUMERO]], " - ",Inadiplentes_Benner_SQL[[#This Row],[CLIENTE]])</f>
        <v>N1 CARD - FA-00023441-CT - JOANA D ARC BARBOSA</v>
      </c>
      <c r="B8883" s="16" t="s">
        <v>8429</v>
      </c>
      <c r="C8883" s="16" t="s">
        <v>36829</v>
      </c>
      <c r="D8883" s="16" t="s">
        <v>36830</v>
      </c>
      <c r="E8883" s="16" t="s">
        <v>21299</v>
      </c>
      <c r="F8883">
        <v>0</v>
      </c>
      <c r="G8883">
        <v>0</v>
      </c>
    </row>
    <row r="8884" spans="1:7" x14ac:dyDescent="0.25">
      <c r="A8884" t="str">
        <f>_xlfn.CONCAT(Inadiplentes_Benner_SQL[[#This Row],[EMPRESA]]," - ",Inadiplentes_Benner_SQL[[#This Row],[NUMERO]], " - ",Inadiplentes_Benner_SQL[[#This Row],[CLIENTE]])</f>
        <v>N1 CARD - FA-00023456-CT - WAGNER FRANCISCO COSTA</v>
      </c>
      <c r="B8884" s="16" t="s">
        <v>8429</v>
      </c>
      <c r="C8884" s="16" t="s">
        <v>36831</v>
      </c>
      <c r="D8884" s="16" t="s">
        <v>36832</v>
      </c>
      <c r="E8884" s="16" t="s">
        <v>21299</v>
      </c>
      <c r="F8884">
        <v>0</v>
      </c>
      <c r="G8884">
        <v>0</v>
      </c>
    </row>
    <row r="8885" spans="1:7" x14ac:dyDescent="0.25">
      <c r="A8885" t="str">
        <f>_xlfn.CONCAT(Inadiplentes_Benner_SQL[[#This Row],[EMPRESA]]," - ",Inadiplentes_Benner_SQL[[#This Row],[NUMERO]], " - ",Inadiplentes_Benner_SQL[[#This Row],[CLIENTE]])</f>
        <v>N1 CARD - FA-00023516-CT - VANDERLEIA SOUZA AGUIAR PINTO</v>
      </c>
      <c r="B8885" s="16" t="s">
        <v>8429</v>
      </c>
      <c r="C8885" s="16" t="s">
        <v>6960</v>
      </c>
      <c r="D8885" s="16" t="s">
        <v>36833</v>
      </c>
      <c r="E8885" s="16" t="s">
        <v>21299</v>
      </c>
      <c r="F8885">
        <v>0</v>
      </c>
      <c r="G8885">
        <v>0</v>
      </c>
    </row>
    <row r="8886" spans="1:7" x14ac:dyDescent="0.25">
      <c r="A8886" t="str">
        <f>_xlfn.CONCAT(Inadiplentes_Benner_SQL[[#This Row],[EMPRESA]]," - ",Inadiplentes_Benner_SQL[[#This Row],[NUMERO]], " - ",Inadiplentes_Benner_SQL[[#This Row],[CLIENTE]])</f>
        <v>N1 CARD - FA-00023546-CT - CAMILA BERNARDES DE SOUSA ROSA</v>
      </c>
      <c r="B8886" s="16" t="s">
        <v>8429</v>
      </c>
      <c r="C8886" s="16" t="s">
        <v>36834</v>
      </c>
      <c r="D8886" s="16" t="s">
        <v>36835</v>
      </c>
      <c r="E8886" s="16" t="s">
        <v>21299</v>
      </c>
      <c r="F8886">
        <v>0</v>
      </c>
      <c r="G8886">
        <v>0</v>
      </c>
    </row>
    <row r="8887" spans="1:7" x14ac:dyDescent="0.25">
      <c r="A8887" t="str">
        <f>_xlfn.CONCAT(Inadiplentes_Benner_SQL[[#This Row],[EMPRESA]]," - ",Inadiplentes_Benner_SQL[[#This Row],[NUMERO]], " - ",Inadiplentes_Benner_SQL[[#This Row],[CLIENTE]])</f>
        <v>N1 CARD - FA-00023547-CT - ADELIA FERRO BRAGUINI</v>
      </c>
      <c r="B8887" s="16" t="s">
        <v>8429</v>
      </c>
      <c r="C8887" s="16" t="s">
        <v>36836</v>
      </c>
      <c r="D8887" s="16" t="s">
        <v>36837</v>
      </c>
      <c r="E8887" s="16" t="s">
        <v>21299</v>
      </c>
      <c r="F8887">
        <v>0</v>
      </c>
      <c r="G8887">
        <v>0</v>
      </c>
    </row>
    <row r="8888" spans="1:7" x14ac:dyDescent="0.25">
      <c r="A8888" t="str">
        <f>_xlfn.CONCAT(Inadiplentes_Benner_SQL[[#This Row],[EMPRESA]]," - ",Inadiplentes_Benner_SQL[[#This Row],[NUMERO]], " - ",Inadiplentes_Benner_SQL[[#This Row],[CLIENTE]])</f>
        <v>N1 CARD - FA-00023673-CT - SONIA OLIVEIRA DA SILVA</v>
      </c>
      <c r="B8888" s="16" t="s">
        <v>8429</v>
      </c>
      <c r="C8888" s="16" t="s">
        <v>36838</v>
      </c>
      <c r="D8888" s="16" t="s">
        <v>36839</v>
      </c>
      <c r="E8888" s="16" t="s">
        <v>21299</v>
      </c>
      <c r="F8888">
        <v>0</v>
      </c>
      <c r="G8888">
        <v>0</v>
      </c>
    </row>
    <row r="8889" spans="1:7" x14ac:dyDescent="0.25">
      <c r="A8889" t="str">
        <f>_xlfn.CONCAT(Inadiplentes_Benner_SQL[[#This Row],[EMPRESA]]," - ",Inadiplentes_Benner_SQL[[#This Row],[NUMERO]], " - ",Inadiplentes_Benner_SQL[[#This Row],[CLIENTE]])</f>
        <v>N1 CARD - FA-00023695-CT - JOSE ROBERTO ORANGES</v>
      </c>
      <c r="B8889" s="16" t="s">
        <v>8429</v>
      </c>
      <c r="C8889" s="16" t="s">
        <v>7309</v>
      </c>
      <c r="D8889" s="16" t="s">
        <v>36840</v>
      </c>
      <c r="E8889" s="16" t="s">
        <v>21299</v>
      </c>
      <c r="F8889">
        <v>0</v>
      </c>
      <c r="G8889">
        <v>0</v>
      </c>
    </row>
    <row r="8890" spans="1:7" x14ac:dyDescent="0.25">
      <c r="A8890" t="str">
        <f>_xlfn.CONCAT(Inadiplentes_Benner_SQL[[#This Row],[EMPRESA]]," - ",Inadiplentes_Benner_SQL[[#This Row],[NUMERO]], " - ",Inadiplentes_Benner_SQL[[#This Row],[CLIENTE]])</f>
        <v>N1 CARD - FA-00024294-CT - PATRICIA BRITO BARBOSA</v>
      </c>
      <c r="B8890" s="16" t="s">
        <v>8429</v>
      </c>
      <c r="C8890" s="16" t="s">
        <v>37295</v>
      </c>
      <c r="D8890" s="16" t="s">
        <v>37296</v>
      </c>
      <c r="E8890" s="16" t="s">
        <v>21299</v>
      </c>
      <c r="F8890">
        <v>0</v>
      </c>
      <c r="G8890">
        <v>0</v>
      </c>
    </row>
    <row r="8891" spans="1:7" x14ac:dyDescent="0.25">
      <c r="A8891" t="str">
        <f>_xlfn.CONCAT(Inadiplentes_Benner_SQL[[#This Row],[EMPRESA]]," - ",Inadiplentes_Benner_SQL[[#This Row],[NUMERO]], " - ",Inadiplentes_Benner_SQL[[#This Row],[CLIENTE]])</f>
        <v>N1 CARD - FA-00024295-CT - CARMINDA DE ARAUJO LIMA</v>
      </c>
      <c r="B8891" s="16" t="s">
        <v>8429</v>
      </c>
      <c r="C8891" s="16" t="s">
        <v>37297</v>
      </c>
      <c r="D8891" s="16" t="s">
        <v>26927</v>
      </c>
      <c r="E8891" s="16" t="s">
        <v>21299</v>
      </c>
      <c r="F8891">
        <v>0</v>
      </c>
      <c r="G8891">
        <v>0</v>
      </c>
    </row>
    <row r="8892" spans="1:7" x14ac:dyDescent="0.25">
      <c r="A8892" t="str">
        <f>_xlfn.CONCAT(Inadiplentes_Benner_SQL[[#This Row],[EMPRESA]]," - ",Inadiplentes_Benner_SQL[[#This Row],[NUMERO]], " - ",Inadiplentes_Benner_SQL[[#This Row],[CLIENTE]])</f>
        <v>N1 CARD - FA-00024138-CT - TABATA HORRANA DOS SANTOS TERRONI</v>
      </c>
      <c r="B8892" s="16" t="s">
        <v>8429</v>
      </c>
      <c r="C8892" s="16" t="s">
        <v>37293</v>
      </c>
      <c r="D8892" s="16" t="s">
        <v>37294</v>
      </c>
      <c r="E8892" s="16" t="s">
        <v>21299</v>
      </c>
      <c r="F8892">
        <v>0</v>
      </c>
      <c r="G8892">
        <v>0</v>
      </c>
    </row>
    <row r="8893" spans="1:7" x14ac:dyDescent="0.25">
      <c r="A8893" t="str">
        <f>_xlfn.CONCAT(Inadiplentes_Benner_SQL[[#This Row],[EMPRESA]]," - ",Inadiplentes_Benner_SQL[[#This Row],[NUMERO]], " - ",Inadiplentes_Benner_SQL[[#This Row],[CLIENTE]])</f>
        <v>N1 CARD - FA-00024116-CT - ANTONIO RODRIGUES BUENO</v>
      </c>
      <c r="B8893" s="16" t="s">
        <v>8429</v>
      </c>
      <c r="C8893" s="16" t="s">
        <v>37291</v>
      </c>
      <c r="D8893" s="16" t="s">
        <v>37292</v>
      </c>
      <c r="E8893" s="16" t="s">
        <v>21299</v>
      </c>
      <c r="F8893">
        <v>0</v>
      </c>
      <c r="G8893">
        <v>0</v>
      </c>
    </row>
    <row r="8894" spans="1:7" x14ac:dyDescent="0.25">
      <c r="A8894" t="str">
        <f>_xlfn.CONCAT(Inadiplentes_Benner_SQL[[#This Row],[EMPRESA]]," - ",Inadiplentes_Benner_SQL[[#This Row],[NUMERO]], " - ",Inadiplentes_Benner_SQL[[#This Row],[CLIENTE]])</f>
        <v>N1 CARD - FA-00024076-CT - CREUNICE DE AZEVEDO</v>
      </c>
      <c r="B8894" s="16" t="s">
        <v>8429</v>
      </c>
      <c r="C8894" s="16" t="s">
        <v>37289</v>
      </c>
      <c r="D8894" s="16" t="s">
        <v>37290</v>
      </c>
      <c r="E8894" s="16" t="s">
        <v>21299</v>
      </c>
      <c r="F8894">
        <v>0</v>
      </c>
      <c r="G8894">
        <v>0</v>
      </c>
    </row>
    <row r="8895" spans="1:7" x14ac:dyDescent="0.25">
      <c r="A8895" t="str">
        <f>_xlfn.CONCAT(Inadiplentes_Benner_SQL[[#This Row],[EMPRESA]]," - ",Inadiplentes_Benner_SQL[[#This Row],[NUMERO]], " - ",Inadiplentes_Benner_SQL[[#This Row],[CLIENTE]])</f>
        <v>N1 CARD - FA-00023929-CT - JEFERSON TOMAZ DA SILVA</v>
      </c>
      <c r="B8895" s="16" t="s">
        <v>8429</v>
      </c>
      <c r="C8895" s="16" t="s">
        <v>37285</v>
      </c>
      <c r="D8895" s="16" t="s">
        <v>37286</v>
      </c>
      <c r="E8895" s="16" t="s">
        <v>21299</v>
      </c>
      <c r="F8895">
        <v>0</v>
      </c>
      <c r="G8895">
        <v>0</v>
      </c>
    </row>
    <row r="8896" spans="1:7" x14ac:dyDescent="0.25">
      <c r="A8896" t="str">
        <f>_xlfn.CONCAT(Inadiplentes_Benner_SQL[[#This Row],[EMPRESA]]," - ",Inadiplentes_Benner_SQL[[#This Row],[NUMERO]], " - ",Inadiplentes_Benner_SQL[[#This Row],[CLIENTE]])</f>
        <v>N1 CARD - FA-00024010-CT - JOSE CARLOS VANZO</v>
      </c>
      <c r="B8896" s="16" t="s">
        <v>8429</v>
      </c>
      <c r="C8896" s="16" t="s">
        <v>37287</v>
      </c>
      <c r="D8896" s="16" t="s">
        <v>37288</v>
      </c>
      <c r="E8896" s="16" t="s">
        <v>21299</v>
      </c>
      <c r="F8896">
        <v>0</v>
      </c>
      <c r="G8896">
        <v>0</v>
      </c>
    </row>
    <row r="8897" spans="1:7" x14ac:dyDescent="0.25">
      <c r="A8897" t="str">
        <f>_xlfn.CONCAT(Inadiplentes_Benner_SQL[[#This Row],[EMPRESA]]," - ",Inadiplentes_Benner_SQL[[#This Row],[NUMERO]], " - ",Inadiplentes_Benner_SQL[[#This Row],[CLIENTE]])</f>
        <v>N1 CARD - FA-00023865-CT - MARISLENE SAMPAIO DE AFONSECA GOTO</v>
      </c>
      <c r="B8897" s="16" t="s">
        <v>8429</v>
      </c>
      <c r="C8897" s="16" t="s">
        <v>36845</v>
      </c>
      <c r="D8897" s="16" t="s">
        <v>36846</v>
      </c>
      <c r="E8897" s="16" t="s">
        <v>21299</v>
      </c>
      <c r="F8897">
        <v>0</v>
      </c>
      <c r="G8897">
        <v>0</v>
      </c>
    </row>
    <row r="8898" spans="1:7" x14ac:dyDescent="0.25">
      <c r="A8898" t="str">
        <f>_xlfn.CONCAT(Inadiplentes_Benner_SQL[[#This Row],[EMPRESA]]," - ",Inadiplentes_Benner_SQL[[#This Row],[NUMERO]], " - ",Inadiplentes_Benner_SQL[[#This Row],[CLIENTE]])</f>
        <v>N1 CARD - FA-00023819-CT - MARIA CRISTINA SILVA MONTE</v>
      </c>
      <c r="B8898" s="16" t="s">
        <v>8429</v>
      </c>
      <c r="C8898" s="16" t="s">
        <v>36843</v>
      </c>
      <c r="D8898" s="16" t="s">
        <v>36844</v>
      </c>
      <c r="E8898" s="16" t="s">
        <v>21299</v>
      </c>
      <c r="F8898">
        <v>0</v>
      </c>
      <c r="G8898">
        <v>0</v>
      </c>
    </row>
    <row r="8899" spans="1:7" x14ac:dyDescent="0.25">
      <c r="A8899" t="str">
        <f>_xlfn.CONCAT(Inadiplentes_Benner_SQL[[#This Row],[EMPRESA]]," - ",Inadiplentes_Benner_SQL[[#This Row],[NUMERO]], " - ",Inadiplentes_Benner_SQL[[#This Row],[CLIENTE]])</f>
        <v>N1 CARD - FA-00023757-CT - MARLENE FRANCELINO AGRELLA</v>
      </c>
      <c r="B8899" s="16" t="s">
        <v>8429</v>
      </c>
      <c r="C8899" s="16" t="s">
        <v>36841</v>
      </c>
      <c r="D8899" s="16" t="s">
        <v>36842</v>
      </c>
      <c r="E8899" s="16" t="s">
        <v>21299</v>
      </c>
      <c r="F8899">
        <v>0</v>
      </c>
      <c r="G8899">
        <v>0</v>
      </c>
    </row>
    <row r="8900" spans="1:7" x14ac:dyDescent="0.25">
      <c r="A8900" t="str">
        <f>_xlfn.CONCAT(Inadiplentes_Benner_SQL[[#This Row],[EMPRESA]]," - ",Inadiplentes_Benner_SQL[[#This Row],[NUMERO]], " - ",Inadiplentes_Benner_SQL[[#This Row],[CLIENTE]])</f>
        <v>N1 CARD - FA-00008642-CT - TEREZINHA ROSA CARDOSO LOIOLA</v>
      </c>
      <c r="B8900" s="16" t="s">
        <v>8429</v>
      </c>
      <c r="C8900" s="16" t="s">
        <v>32955</v>
      </c>
      <c r="D8900" s="16" t="s">
        <v>18696</v>
      </c>
      <c r="E8900" s="16" t="s">
        <v>21299</v>
      </c>
      <c r="F8900">
        <v>0</v>
      </c>
      <c r="G8900">
        <v>0</v>
      </c>
    </row>
    <row r="8901" spans="1:7" x14ac:dyDescent="0.25">
      <c r="A8901" t="str">
        <f>_xlfn.CONCAT(Inadiplentes_Benner_SQL[[#This Row],[EMPRESA]]," - ",Inadiplentes_Benner_SQL[[#This Row],[NUMERO]], " - ",Inadiplentes_Benner_SQL[[#This Row],[CLIENTE]])</f>
        <v>N1 CARD - FA-00008679-CT - KEYLLA MARIANA FERNANDES DE SOUZA</v>
      </c>
      <c r="B8901" s="16" t="s">
        <v>8429</v>
      </c>
      <c r="C8901" s="16" t="s">
        <v>36772</v>
      </c>
      <c r="D8901" s="16" t="s">
        <v>36773</v>
      </c>
      <c r="E8901" s="16" t="s">
        <v>21299</v>
      </c>
      <c r="F8901">
        <v>0</v>
      </c>
      <c r="G8901">
        <v>0</v>
      </c>
    </row>
    <row r="8902" spans="1:7" x14ac:dyDescent="0.25">
      <c r="A8902" t="str">
        <f>_xlfn.CONCAT(Inadiplentes_Benner_SQL[[#This Row],[EMPRESA]]," - ",Inadiplentes_Benner_SQL[[#This Row],[NUMERO]], " - ",Inadiplentes_Benner_SQL[[#This Row],[CLIENTE]])</f>
        <v>N1 CARD - FA-00008698-CT - MARCIA CRISTINA DE PAULA DE OLIVEIRA</v>
      </c>
      <c r="B8902" s="16" t="s">
        <v>8429</v>
      </c>
      <c r="C8902" s="16" t="s">
        <v>36774</v>
      </c>
      <c r="D8902" s="16" t="s">
        <v>36775</v>
      </c>
      <c r="E8902" s="16" t="s">
        <v>21299</v>
      </c>
      <c r="F8902">
        <v>0</v>
      </c>
      <c r="G8902">
        <v>0</v>
      </c>
    </row>
    <row r="8903" spans="1:7" x14ac:dyDescent="0.25">
      <c r="A8903" t="str">
        <f>_xlfn.CONCAT(Inadiplentes_Benner_SQL[[#This Row],[EMPRESA]]," - ",Inadiplentes_Benner_SQL[[#This Row],[NUMERO]], " - ",Inadiplentes_Benner_SQL[[#This Row],[CLIENTE]])</f>
        <v>N1 CARD - FA-00008281-CT - GEISA CAROLINA DA SILVA SANTOS</v>
      </c>
      <c r="B8903" s="16" t="s">
        <v>8429</v>
      </c>
      <c r="C8903" s="16" t="s">
        <v>32949</v>
      </c>
      <c r="D8903" s="16" t="s">
        <v>32950</v>
      </c>
      <c r="E8903" s="16" t="s">
        <v>21299</v>
      </c>
      <c r="F8903">
        <v>0</v>
      </c>
      <c r="G8903">
        <v>0</v>
      </c>
    </row>
    <row r="8904" spans="1:7" x14ac:dyDescent="0.25">
      <c r="A8904" t="str">
        <f>_xlfn.CONCAT(Inadiplentes_Benner_SQL[[#This Row],[EMPRESA]]," - ",Inadiplentes_Benner_SQL[[#This Row],[NUMERO]], " - ",Inadiplentes_Benner_SQL[[#This Row],[CLIENTE]])</f>
        <v>N1 CARD - FA-00008143-CT - FRANCISCA DE OLIVEIRA E SILVA</v>
      </c>
      <c r="B8904" s="16" t="s">
        <v>8429</v>
      </c>
      <c r="C8904" s="16" t="s">
        <v>32944</v>
      </c>
      <c r="D8904" s="16" t="s">
        <v>25997</v>
      </c>
      <c r="E8904" s="16" t="s">
        <v>21299</v>
      </c>
      <c r="F8904">
        <v>0</v>
      </c>
      <c r="G8904">
        <v>0</v>
      </c>
    </row>
    <row r="8905" spans="1:7" x14ac:dyDescent="0.25">
      <c r="A8905" t="str">
        <f>_xlfn.CONCAT(Inadiplentes_Benner_SQL[[#This Row],[EMPRESA]]," - ",Inadiplentes_Benner_SQL[[#This Row],[NUMERO]], " - ",Inadiplentes_Benner_SQL[[#This Row],[CLIENTE]])</f>
        <v>N1 CARD - FA-00008350-CT - RITA DE CASSIA LOPES</v>
      </c>
      <c r="B8905" s="16" t="s">
        <v>8429</v>
      </c>
      <c r="C8905" s="16" t="s">
        <v>32951</v>
      </c>
      <c r="D8905" s="16" t="s">
        <v>26054</v>
      </c>
      <c r="E8905" s="16" t="s">
        <v>21299</v>
      </c>
      <c r="F8905">
        <v>0</v>
      </c>
      <c r="G8905">
        <v>0</v>
      </c>
    </row>
    <row r="8906" spans="1:7" x14ac:dyDescent="0.25">
      <c r="A8906" t="str">
        <f>_xlfn.CONCAT(Inadiplentes_Benner_SQL[[#This Row],[EMPRESA]]," - ",Inadiplentes_Benner_SQL[[#This Row],[NUMERO]], " - ",Inadiplentes_Benner_SQL[[#This Row],[CLIENTE]])</f>
        <v>N1 CARD - FA-00008387-CT - JOSE WILSON CORREA</v>
      </c>
      <c r="B8906" s="16" t="s">
        <v>8429</v>
      </c>
      <c r="C8906" s="16" t="s">
        <v>32952</v>
      </c>
      <c r="D8906" s="16" t="s">
        <v>26149</v>
      </c>
      <c r="E8906" s="16" t="s">
        <v>21299</v>
      </c>
      <c r="F8906">
        <v>0</v>
      </c>
      <c r="G8906">
        <v>0</v>
      </c>
    </row>
    <row r="8907" spans="1:7" x14ac:dyDescent="0.25">
      <c r="A8907" t="str">
        <f>_xlfn.CONCAT(Inadiplentes_Benner_SQL[[#This Row],[EMPRESA]]," - ",Inadiplentes_Benner_SQL[[#This Row],[NUMERO]], " - ",Inadiplentes_Benner_SQL[[#This Row],[CLIENTE]])</f>
        <v>N1 CARD - FA-00007940-CT - VALMIR MARTINS DOS SANTOS</v>
      </c>
      <c r="B8907" s="16" t="s">
        <v>8429</v>
      </c>
      <c r="C8907" s="16" t="s">
        <v>32941</v>
      </c>
      <c r="D8907" s="16" t="s">
        <v>17764</v>
      </c>
      <c r="E8907" s="16" t="s">
        <v>21299</v>
      </c>
      <c r="F8907">
        <v>0</v>
      </c>
      <c r="G8907">
        <v>0</v>
      </c>
    </row>
    <row r="8908" spans="1:7" x14ac:dyDescent="0.25">
      <c r="A8908" t="str">
        <f>_xlfn.CONCAT(Inadiplentes_Benner_SQL[[#This Row],[EMPRESA]]," - ",Inadiplentes_Benner_SQL[[#This Row],[NUMERO]], " - ",Inadiplentes_Benner_SQL[[#This Row],[CLIENTE]])</f>
        <v>N1 CARD - FA-00007809-CT - DONIZETTI JOSE SOBRINHO</v>
      </c>
      <c r="B8908" s="16" t="s">
        <v>8429</v>
      </c>
      <c r="C8908" s="16" t="s">
        <v>32936</v>
      </c>
      <c r="D8908" s="16" t="s">
        <v>32937</v>
      </c>
      <c r="E8908" s="16" t="s">
        <v>21299</v>
      </c>
      <c r="F8908">
        <v>0</v>
      </c>
      <c r="G8908">
        <v>0</v>
      </c>
    </row>
    <row r="8909" spans="1:7" x14ac:dyDescent="0.25">
      <c r="A8909" t="str">
        <f>_xlfn.CONCAT(Inadiplentes_Benner_SQL[[#This Row],[EMPRESA]]," - ",Inadiplentes_Benner_SQL[[#This Row],[NUMERO]], " - ",Inadiplentes_Benner_SQL[[#This Row],[CLIENTE]])</f>
        <v>N1 CARD - FA-00007821-CT - LOURDES GERALDA DOMINGOS</v>
      </c>
      <c r="B8909" s="16" t="s">
        <v>8429</v>
      </c>
      <c r="C8909" s="16" t="s">
        <v>32938</v>
      </c>
      <c r="D8909" s="16" t="s">
        <v>32939</v>
      </c>
      <c r="E8909" s="16" t="s">
        <v>21299</v>
      </c>
      <c r="F8909">
        <v>0</v>
      </c>
      <c r="G8909">
        <v>0</v>
      </c>
    </row>
    <row r="8910" spans="1:7" x14ac:dyDescent="0.25">
      <c r="A8910" t="str">
        <f>_xlfn.CONCAT(Inadiplentes_Benner_SQL[[#This Row],[EMPRESA]]," - ",Inadiplentes_Benner_SQL[[#This Row],[NUMERO]], " - ",Inadiplentes_Benner_SQL[[#This Row],[CLIENTE]])</f>
        <v>N1 CARD - FA-00007837-CT - PAULO SALUSTIANO PEREIRA GUEDES</v>
      </c>
      <c r="B8910" s="16" t="s">
        <v>8429</v>
      </c>
      <c r="C8910" s="16" t="s">
        <v>32940</v>
      </c>
      <c r="D8910" s="16" t="s">
        <v>19469</v>
      </c>
      <c r="E8910" s="16" t="s">
        <v>21299</v>
      </c>
      <c r="F8910">
        <v>0</v>
      </c>
      <c r="G8910">
        <v>0</v>
      </c>
    </row>
    <row r="8911" spans="1:7" x14ac:dyDescent="0.25">
      <c r="A8911" t="str">
        <f>_xlfn.CONCAT(Inadiplentes_Benner_SQL[[#This Row],[EMPRESA]]," - ",Inadiplentes_Benner_SQL[[#This Row],[NUMERO]], " - ",Inadiplentes_Benner_SQL[[#This Row],[CLIENTE]])</f>
        <v>N1 CARD - FA-00008055-CT - ELIANA SANTOS DA CONCEICAO VALERIO</v>
      </c>
      <c r="B8911" s="16" t="s">
        <v>8429</v>
      </c>
      <c r="C8911" s="16" t="s">
        <v>32942</v>
      </c>
      <c r="D8911" s="16" t="s">
        <v>32943</v>
      </c>
      <c r="E8911" s="16" t="s">
        <v>21299</v>
      </c>
      <c r="F8911">
        <v>0</v>
      </c>
      <c r="G8911">
        <v>0</v>
      </c>
    </row>
    <row r="8912" spans="1:7" x14ac:dyDescent="0.25">
      <c r="A8912" t="str">
        <f>_xlfn.CONCAT(Inadiplentes_Benner_SQL[[#This Row],[EMPRESA]]," - ",Inadiplentes_Benner_SQL[[#This Row],[NUMERO]], " - ",Inadiplentes_Benner_SQL[[#This Row],[CLIENTE]])</f>
        <v>N1 CARD - FA-00008175-CT - MARIA KEILA MARQUES DOS SANTOS ALMEIDA</v>
      </c>
      <c r="B8912" s="16" t="s">
        <v>8429</v>
      </c>
      <c r="C8912" s="16" t="s">
        <v>32945</v>
      </c>
      <c r="D8912" s="16" t="s">
        <v>19509</v>
      </c>
      <c r="E8912" s="16" t="s">
        <v>21299</v>
      </c>
      <c r="F8912">
        <v>0</v>
      </c>
      <c r="G8912">
        <v>0</v>
      </c>
    </row>
    <row r="8913" spans="1:7" x14ac:dyDescent="0.25">
      <c r="A8913" t="str">
        <f>_xlfn.CONCAT(Inadiplentes_Benner_SQL[[#This Row],[EMPRESA]]," - ",Inadiplentes_Benner_SQL[[#This Row],[NUMERO]], " - ",Inadiplentes_Benner_SQL[[#This Row],[CLIENTE]])</f>
        <v>N1 CARD - FA-00008200-CT - FABIANA SOARES FERNANDES</v>
      </c>
      <c r="B8913" s="16" t="s">
        <v>8429</v>
      </c>
      <c r="C8913" s="16" t="s">
        <v>32946</v>
      </c>
      <c r="D8913" s="16" t="s">
        <v>17967</v>
      </c>
      <c r="E8913" s="16" t="s">
        <v>21299</v>
      </c>
      <c r="F8913">
        <v>0</v>
      </c>
      <c r="G8913">
        <v>0</v>
      </c>
    </row>
    <row r="8914" spans="1:7" x14ac:dyDescent="0.25">
      <c r="A8914" t="str">
        <f>_xlfn.CONCAT(Inadiplentes_Benner_SQL[[#This Row],[EMPRESA]]," - ",Inadiplentes_Benner_SQL[[#This Row],[NUMERO]], " - ",Inadiplentes_Benner_SQL[[#This Row],[CLIENTE]])</f>
        <v>N1 CARD - FA-00008270-CT - CLAUDIA APARECIDA NICOTARI</v>
      </c>
      <c r="B8914" s="16" t="s">
        <v>8429</v>
      </c>
      <c r="C8914" s="16" t="s">
        <v>32947</v>
      </c>
      <c r="D8914" s="16" t="s">
        <v>32948</v>
      </c>
      <c r="E8914" s="16" t="s">
        <v>21299</v>
      </c>
      <c r="F8914">
        <v>0</v>
      </c>
      <c r="G8914">
        <v>0</v>
      </c>
    </row>
    <row r="8915" spans="1:7" x14ac:dyDescent="0.25">
      <c r="A8915" t="str">
        <f>_xlfn.CONCAT(Inadiplentes_Benner_SQL[[#This Row],[EMPRESA]]," - ",Inadiplentes_Benner_SQL[[#This Row],[NUMERO]], " - ",Inadiplentes_Benner_SQL[[#This Row],[CLIENTE]])</f>
        <v>N1 CARD - FA-00009014-CT - AGOSTINHA JACINTA MORELI</v>
      </c>
      <c r="B8915" s="16" t="s">
        <v>8429</v>
      </c>
      <c r="C8915" s="16" t="s">
        <v>36792</v>
      </c>
      <c r="D8915" s="16" t="s">
        <v>36793</v>
      </c>
      <c r="E8915" s="16" t="s">
        <v>21299</v>
      </c>
      <c r="F8915">
        <v>0</v>
      </c>
      <c r="G8915">
        <v>0</v>
      </c>
    </row>
    <row r="8916" spans="1:7" x14ac:dyDescent="0.25">
      <c r="A8916" t="str">
        <f>_xlfn.CONCAT(Inadiplentes_Benner_SQL[[#This Row],[EMPRESA]]," - ",Inadiplentes_Benner_SQL[[#This Row],[NUMERO]], " - ",Inadiplentes_Benner_SQL[[#This Row],[CLIENTE]])</f>
        <v>N1 CARD - FA-00009033-CT - FABIANA DE SOUZA FABIO SILVA</v>
      </c>
      <c r="B8916" s="16" t="s">
        <v>8429</v>
      </c>
      <c r="C8916" s="16" t="s">
        <v>36794</v>
      </c>
      <c r="D8916" s="16" t="s">
        <v>36795</v>
      </c>
      <c r="E8916" s="16" t="s">
        <v>21299</v>
      </c>
      <c r="F8916">
        <v>0</v>
      </c>
      <c r="G8916">
        <v>0</v>
      </c>
    </row>
    <row r="8917" spans="1:7" x14ac:dyDescent="0.25">
      <c r="A8917" t="str">
        <f>_xlfn.CONCAT(Inadiplentes_Benner_SQL[[#This Row],[EMPRESA]]," - ",Inadiplentes_Benner_SQL[[#This Row],[NUMERO]], " - ",Inadiplentes_Benner_SQL[[#This Row],[CLIENTE]])</f>
        <v>N1 CARD - FA-00008984-CT - ELIANA APARECIDA MACHADO LIMA</v>
      </c>
      <c r="B8917" s="16" t="s">
        <v>8429</v>
      </c>
      <c r="C8917" s="16" t="s">
        <v>36788</v>
      </c>
      <c r="D8917" s="16" t="s">
        <v>36789</v>
      </c>
      <c r="E8917" s="16" t="s">
        <v>21299</v>
      </c>
      <c r="F8917">
        <v>0</v>
      </c>
      <c r="G8917">
        <v>0</v>
      </c>
    </row>
    <row r="8918" spans="1:7" x14ac:dyDescent="0.25">
      <c r="A8918" t="str">
        <f>_xlfn.CONCAT(Inadiplentes_Benner_SQL[[#This Row],[EMPRESA]]," - ",Inadiplentes_Benner_SQL[[#This Row],[NUMERO]], " - ",Inadiplentes_Benner_SQL[[#This Row],[CLIENTE]])</f>
        <v>N1 CARD - FA-00008597-CT - JOAO CARLOS MARCOMINO</v>
      </c>
      <c r="B8918" s="16" t="s">
        <v>8429</v>
      </c>
      <c r="C8918" s="16" t="s">
        <v>32953</v>
      </c>
      <c r="D8918" s="16" t="s">
        <v>32954</v>
      </c>
      <c r="E8918" s="16" t="s">
        <v>21299</v>
      </c>
      <c r="F8918">
        <v>0</v>
      </c>
      <c r="G8918">
        <v>0</v>
      </c>
    </row>
    <row r="8919" spans="1:7" x14ac:dyDescent="0.25">
      <c r="A8919" t="str">
        <f>_xlfn.CONCAT(Inadiplentes_Benner_SQL[[#This Row],[EMPRESA]]," - ",Inadiplentes_Benner_SQL[[#This Row],[NUMERO]], " - ",Inadiplentes_Benner_SQL[[#This Row],[CLIENTE]])</f>
        <v>N1 CARD - FA-00008835-CT - EDISON DO CARMO DE SOUZA</v>
      </c>
      <c r="B8919" s="16" t="s">
        <v>8429</v>
      </c>
      <c r="C8919" s="16" t="s">
        <v>36782</v>
      </c>
      <c r="D8919" s="16" t="s">
        <v>18457</v>
      </c>
      <c r="E8919" s="16" t="s">
        <v>21299</v>
      </c>
      <c r="F8919">
        <v>0</v>
      </c>
      <c r="G8919">
        <v>0</v>
      </c>
    </row>
    <row r="8920" spans="1:7" x14ac:dyDescent="0.25">
      <c r="A8920" t="str">
        <f>_xlfn.CONCAT(Inadiplentes_Benner_SQL[[#This Row],[EMPRESA]]," - ",Inadiplentes_Benner_SQL[[#This Row],[NUMERO]], " - ",Inadiplentes_Benner_SQL[[#This Row],[CLIENTE]])</f>
        <v>N1 CARD - FA-00008855-CT - ELI JUNIO COSTA DE CARVALHO</v>
      </c>
      <c r="B8920" s="16" t="s">
        <v>8429</v>
      </c>
      <c r="C8920" s="16" t="s">
        <v>36783</v>
      </c>
      <c r="D8920" s="16" t="s">
        <v>36784</v>
      </c>
      <c r="E8920" s="16" t="s">
        <v>21299</v>
      </c>
      <c r="F8920">
        <v>0</v>
      </c>
      <c r="G8920">
        <v>0</v>
      </c>
    </row>
    <row r="8921" spans="1:7" x14ac:dyDescent="0.25">
      <c r="A8921" t="str">
        <f>_xlfn.CONCAT(Inadiplentes_Benner_SQL[[#This Row],[EMPRESA]]," - ",Inadiplentes_Benner_SQL[[#This Row],[NUMERO]], " - ",Inadiplentes_Benner_SQL[[#This Row],[CLIENTE]])</f>
        <v>N1 CARD - FA-00008863-CT - MARCELA DOS SANTOS FERREIRA</v>
      </c>
      <c r="B8921" s="16" t="s">
        <v>8429</v>
      </c>
      <c r="C8921" s="16" t="s">
        <v>36785</v>
      </c>
      <c r="D8921" s="16" t="s">
        <v>30694</v>
      </c>
      <c r="E8921" s="16" t="s">
        <v>21299</v>
      </c>
      <c r="F8921">
        <v>0</v>
      </c>
      <c r="G8921">
        <v>0</v>
      </c>
    </row>
    <row r="8922" spans="1:7" x14ac:dyDescent="0.25">
      <c r="A8922" t="str">
        <f>_xlfn.CONCAT(Inadiplentes_Benner_SQL[[#This Row],[EMPRESA]]," - ",Inadiplentes_Benner_SQL[[#This Row],[NUMERO]], " - ",Inadiplentes_Benner_SQL[[#This Row],[CLIENTE]])</f>
        <v>N1 CARD - FA-00008943-CT - CESAR MACHADO DE OLIVEIRA</v>
      </c>
      <c r="B8922" s="16" t="s">
        <v>8429</v>
      </c>
      <c r="C8922" s="16" t="s">
        <v>36786</v>
      </c>
      <c r="D8922" s="16" t="s">
        <v>36787</v>
      </c>
      <c r="E8922" s="16" t="s">
        <v>21299</v>
      </c>
      <c r="F8922">
        <v>0</v>
      </c>
      <c r="G8922">
        <v>0</v>
      </c>
    </row>
    <row r="8923" spans="1:7" x14ac:dyDescent="0.25">
      <c r="A8923" t="str">
        <f>_xlfn.CONCAT(Inadiplentes_Benner_SQL[[#This Row],[EMPRESA]]," - ",Inadiplentes_Benner_SQL[[#This Row],[NUMERO]], " - ",Inadiplentes_Benner_SQL[[#This Row],[CLIENTE]])</f>
        <v>N1 CARD - FA-00008707-CT - ANDREIA PETRONILHA DOS SANTOS</v>
      </c>
      <c r="B8923" s="16" t="s">
        <v>8429</v>
      </c>
      <c r="C8923" s="16" t="s">
        <v>36776</v>
      </c>
      <c r="D8923" s="16" t="s">
        <v>36777</v>
      </c>
      <c r="E8923" s="16" t="s">
        <v>21299</v>
      </c>
      <c r="F8923">
        <v>0</v>
      </c>
      <c r="G8923">
        <v>0</v>
      </c>
    </row>
    <row r="8924" spans="1:7" x14ac:dyDescent="0.25">
      <c r="A8924" t="str">
        <f>_xlfn.CONCAT(Inadiplentes_Benner_SQL[[#This Row],[EMPRESA]]," - ",Inadiplentes_Benner_SQL[[#This Row],[NUMERO]], " - ",Inadiplentes_Benner_SQL[[#This Row],[CLIENTE]])</f>
        <v>N1 CARD - FA-00008757-CT - LIDIANE SILVA DAS CHAGAS DE OLIVEIRA</v>
      </c>
      <c r="B8924" s="16" t="s">
        <v>8429</v>
      </c>
      <c r="C8924" s="16" t="s">
        <v>36778</v>
      </c>
      <c r="D8924" s="16" t="s">
        <v>36779</v>
      </c>
      <c r="E8924" s="16" t="s">
        <v>21299</v>
      </c>
      <c r="F8924">
        <v>0</v>
      </c>
      <c r="G8924">
        <v>0</v>
      </c>
    </row>
    <row r="8925" spans="1:7" x14ac:dyDescent="0.25">
      <c r="A8925" t="str">
        <f>_xlfn.CONCAT(Inadiplentes_Benner_SQL[[#This Row],[EMPRESA]]," - ",Inadiplentes_Benner_SQL[[#This Row],[NUMERO]], " - ",Inadiplentes_Benner_SQL[[#This Row],[CLIENTE]])</f>
        <v>N1 CARD - FA-00008782-CT - LAURENTINA JUSTINA FERREIRA SOUZA</v>
      </c>
      <c r="B8925" s="16" t="s">
        <v>8429</v>
      </c>
      <c r="C8925" s="16" t="s">
        <v>36780</v>
      </c>
      <c r="D8925" s="16" t="s">
        <v>36781</v>
      </c>
      <c r="E8925" s="16" t="s">
        <v>21299</v>
      </c>
      <c r="F8925">
        <v>0</v>
      </c>
      <c r="G8925">
        <v>0</v>
      </c>
    </row>
    <row r="8926" spans="1:7" x14ac:dyDescent="0.25">
      <c r="A8926" t="str">
        <f>_xlfn.CONCAT(Inadiplentes_Benner_SQL[[#This Row],[EMPRESA]]," - ",Inadiplentes_Benner_SQL[[#This Row],[NUMERO]], " - ",Inadiplentes_Benner_SQL[[#This Row],[CLIENTE]])</f>
        <v>N1 CARD - FA-00009180-CT - SILVANA VENANCIO MANTOVANI</v>
      </c>
      <c r="B8926" s="16" t="s">
        <v>8429</v>
      </c>
      <c r="C8926" s="16" t="s">
        <v>36801</v>
      </c>
      <c r="D8926" s="16" t="s">
        <v>36802</v>
      </c>
      <c r="E8926" s="16" t="s">
        <v>21299</v>
      </c>
      <c r="F8926">
        <v>0</v>
      </c>
      <c r="G8926">
        <v>0</v>
      </c>
    </row>
    <row r="8927" spans="1:7" x14ac:dyDescent="0.25">
      <c r="A8927" t="str">
        <f>_xlfn.CONCAT(Inadiplentes_Benner_SQL[[#This Row],[EMPRESA]]," - ",Inadiplentes_Benner_SQL[[#This Row],[NUMERO]], " - ",Inadiplentes_Benner_SQL[[#This Row],[CLIENTE]])</f>
        <v>N1 CARD - FA-00009132-CT - MILLENA MANGUEIRA ROCHA</v>
      </c>
      <c r="B8927" s="16" t="s">
        <v>8429</v>
      </c>
      <c r="C8927" s="16" t="s">
        <v>36796</v>
      </c>
      <c r="D8927" s="16" t="s">
        <v>36797</v>
      </c>
      <c r="E8927" s="16" t="s">
        <v>21299</v>
      </c>
      <c r="F8927">
        <v>0</v>
      </c>
      <c r="G8927">
        <v>0</v>
      </c>
    </row>
    <row r="8928" spans="1:7" x14ac:dyDescent="0.25">
      <c r="A8928" t="str">
        <f>_xlfn.CONCAT(Inadiplentes_Benner_SQL[[#This Row],[EMPRESA]]," - ",Inadiplentes_Benner_SQL[[#This Row],[NUMERO]], " - ",Inadiplentes_Benner_SQL[[#This Row],[CLIENTE]])</f>
        <v>N1 CARD - FA-00009136-CT - OSCAR SOARES JUNIOR</v>
      </c>
      <c r="B8928" s="16" t="s">
        <v>8429</v>
      </c>
      <c r="C8928" s="16" t="s">
        <v>36798</v>
      </c>
      <c r="D8928" s="16" t="s">
        <v>30972</v>
      </c>
      <c r="E8928" s="16" t="s">
        <v>21299</v>
      </c>
      <c r="F8928">
        <v>0</v>
      </c>
      <c r="G8928">
        <v>0</v>
      </c>
    </row>
    <row r="8929" spans="1:7" x14ac:dyDescent="0.25">
      <c r="A8929" t="str">
        <f>_xlfn.CONCAT(Inadiplentes_Benner_SQL[[#This Row],[EMPRESA]]," - ",Inadiplentes_Benner_SQL[[#This Row],[NUMERO]], " - ",Inadiplentes_Benner_SQL[[#This Row],[CLIENTE]])</f>
        <v>N1 CARD - FA-00009142-CT - HELCIO RIBEIRO FERREIRA</v>
      </c>
      <c r="B8929" s="16" t="s">
        <v>8429</v>
      </c>
      <c r="C8929" s="16" t="s">
        <v>36799</v>
      </c>
      <c r="D8929" s="16" t="s">
        <v>36800</v>
      </c>
      <c r="E8929" s="16" t="s">
        <v>21299</v>
      </c>
      <c r="F8929">
        <v>0</v>
      </c>
      <c r="G8929">
        <v>0</v>
      </c>
    </row>
    <row r="8930" spans="1:7" x14ac:dyDescent="0.25">
      <c r="A8930" t="str">
        <f>_xlfn.CONCAT(Inadiplentes_Benner_SQL[[#This Row],[EMPRESA]]," - ",Inadiplentes_Benner_SQL[[#This Row],[NUMERO]], " - ",Inadiplentes_Benner_SQL[[#This Row],[CLIENTE]])</f>
        <v>N1 CARD - FA-00009355-CT - MEIRE APARECIDA RIBEIRO</v>
      </c>
      <c r="B8930" s="16" t="s">
        <v>8429</v>
      </c>
      <c r="C8930" s="16" t="s">
        <v>36813</v>
      </c>
      <c r="D8930" s="16" t="s">
        <v>8601</v>
      </c>
      <c r="E8930" s="16" t="s">
        <v>21299</v>
      </c>
      <c r="F8930">
        <v>0</v>
      </c>
      <c r="G8930">
        <v>0</v>
      </c>
    </row>
    <row r="8931" spans="1:7" x14ac:dyDescent="0.25">
      <c r="A8931" t="str">
        <f>_xlfn.CONCAT(Inadiplentes_Benner_SQL[[#This Row],[EMPRESA]]," - ",Inadiplentes_Benner_SQL[[#This Row],[NUMERO]], " - ",Inadiplentes_Benner_SQL[[#This Row],[CLIENTE]])</f>
        <v>N1 CARD - FA-00009202-CT - SEBASTIAO DO CARMO FILHO</v>
      </c>
      <c r="B8931" s="16" t="s">
        <v>8429</v>
      </c>
      <c r="C8931" s="16" t="s">
        <v>36803</v>
      </c>
      <c r="D8931" s="16" t="s">
        <v>36804</v>
      </c>
      <c r="E8931" s="16" t="s">
        <v>21299</v>
      </c>
      <c r="F8931">
        <v>0</v>
      </c>
      <c r="G8931">
        <v>0</v>
      </c>
    </row>
    <row r="8932" spans="1:7" x14ac:dyDescent="0.25">
      <c r="A8932" t="str">
        <f>_xlfn.CONCAT(Inadiplentes_Benner_SQL[[#This Row],[EMPRESA]]," - ",Inadiplentes_Benner_SQL[[#This Row],[NUMERO]], " - ",Inadiplentes_Benner_SQL[[#This Row],[CLIENTE]])</f>
        <v>N1 CARD - FA-00009235-CT - CAYAURIMA JOSE MARIA ZERPA SABINO</v>
      </c>
      <c r="B8932" s="16" t="s">
        <v>8429</v>
      </c>
      <c r="C8932" s="16" t="s">
        <v>36805</v>
      </c>
      <c r="D8932" s="16" t="s">
        <v>36806</v>
      </c>
      <c r="E8932" s="16" t="s">
        <v>21299</v>
      </c>
      <c r="F8932">
        <v>0</v>
      </c>
      <c r="G8932">
        <v>0</v>
      </c>
    </row>
    <row r="8933" spans="1:7" x14ac:dyDescent="0.25">
      <c r="A8933" t="str">
        <f>_xlfn.CONCAT(Inadiplentes_Benner_SQL[[#This Row],[EMPRESA]]," - ",Inadiplentes_Benner_SQL[[#This Row],[NUMERO]], " - ",Inadiplentes_Benner_SQL[[#This Row],[CLIENTE]])</f>
        <v>N1 CARD - FA-00009243-CT - WASHINGTON PAULO MOTA</v>
      </c>
      <c r="B8933" s="16" t="s">
        <v>8429</v>
      </c>
      <c r="C8933" s="16" t="s">
        <v>36807</v>
      </c>
      <c r="D8933" s="16" t="s">
        <v>36808</v>
      </c>
      <c r="E8933" s="16" t="s">
        <v>21299</v>
      </c>
      <c r="F8933">
        <v>0</v>
      </c>
      <c r="G8933">
        <v>0</v>
      </c>
    </row>
    <row r="8934" spans="1:7" x14ac:dyDescent="0.25">
      <c r="A8934" t="str">
        <f>_xlfn.CONCAT(Inadiplentes_Benner_SQL[[#This Row],[EMPRESA]]," - ",Inadiplentes_Benner_SQL[[#This Row],[NUMERO]], " - ",Inadiplentes_Benner_SQL[[#This Row],[CLIENTE]])</f>
        <v>N1 CARD - FA-00009254-CT - ROSANGELA APARECIDA DOS SANTOS MACHADO</v>
      </c>
      <c r="B8934" s="16" t="s">
        <v>8429</v>
      </c>
      <c r="C8934" s="16" t="s">
        <v>36809</v>
      </c>
      <c r="D8934" s="16" t="s">
        <v>36810</v>
      </c>
      <c r="E8934" s="16" t="s">
        <v>21299</v>
      </c>
      <c r="F8934">
        <v>0</v>
      </c>
      <c r="G8934">
        <v>0</v>
      </c>
    </row>
    <row r="8935" spans="1:7" x14ac:dyDescent="0.25">
      <c r="A8935" t="str">
        <f>_xlfn.CONCAT(Inadiplentes_Benner_SQL[[#This Row],[EMPRESA]]," - ",Inadiplentes_Benner_SQL[[#This Row],[NUMERO]], " - ",Inadiplentes_Benner_SQL[[#This Row],[CLIENTE]])</f>
        <v>N1 CARD - FA-00009329-CT - IRINEIA SILVA DOS SANTOS</v>
      </c>
      <c r="B8935" s="16" t="s">
        <v>8429</v>
      </c>
      <c r="C8935" s="16" t="s">
        <v>36811</v>
      </c>
      <c r="D8935" s="16" t="s">
        <v>36812</v>
      </c>
      <c r="E8935" s="16" t="s">
        <v>21299</v>
      </c>
      <c r="F8935">
        <v>0</v>
      </c>
      <c r="G8935">
        <v>0</v>
      </c>
    </row>
    <row r="8936" spans="1:7" x14ac:dyDescent="0.25">
      <c r="A8936" t="str">
        <f>_xlfn.CONCAT(Inadiplentes_Benner_SQL[[#This Row],[EMPRESA]]," - ",Inadiplentes_Benner_SQL[[#This Row],[NUMERO]], " - ",Inadiplentes_Benner_SQL[[#This Row],[CLIENTE]])</f>
        <v>N1 CARD - FA-00006683-CT - ROSIANE APARECIDA DA SILVA BARBOSA</v>
      </c>
      <c r="B8936" s="16" t="s">
        <v>8429</v>
      </c>
      <c r="C8936" s="16" t="s">
        <v>39327</v>
      </c>
      <c r="D8936" s="16" t="s">
        <v>29891</v>
      </c>
      <c r="E8936" s="16" t="s">
        <v>21299</v>
      </c>
      <c r="F8936">
        <v>0</v>
      </c>
      <c r="G8936">
        <v>0</v>
      </c>
    </row>
    <row r="8937" spans="1:7" x14ac:dyDescent="0.25">
      <c r="A8937" t="str">
        <f>_xlfn.CONCAT(Inadiplentes_Benner_SQL[[#This Row],[EMPRESA]]," - ",Inadiplentes_Benner_SQL[[#This Row],[NUMERO]], " - ",Inadiplentes_Benner_SQL[[#This Row],[CLIENTE]])</f>
        <v>N1 CARD - FA-00006727-CT - JOSE BENEDITO SILVA FILHO</v>
      </c>
      <c r="B8937" s="16" t="s">
        <v>8429</v>
      </c>
      <c r="C8937" s="16" t="s">
        <v>39328</v>
      </c>
      <c r="D8937" s="16" t="s">
        <v>39329</v>
      </c>
      <c r="E8937" s="16" t="s">
        <v>21299</v>
      </c>
      <c r="F8937">
        <v>0</v>
      </c>
      <c r="G8937">
        <v>0</v>
      </c>
    </row>
    <row r="8938" spans="1:7" x14ac:dyDescent="0.25">
      <c r="A8938" t="str">
        <f>_xlfn.CONCAT(Inadiplentes_Benner_SQL[[#This Row],[EMPRESA]]," - ",Inadiplentes_Benner_SQL[[#This Row],[NUMERO]], " - ",Inadiplentes_Benner_SQL[[#This Row],[CLIENTE]])</f>
        <v>N1 CARD - FA-00006734-CT - ROBERTA CRISTINA DORVAL DA SILVA</v>
      </c>
      <c r="B8938" s="16" t="s">
        <v>8429</v>
      </c>
      <c r="C8938" s="16" t="s">
        <v>39330</v>
      </c>
      <c r="D8938" s="16" t="s">
        <v>39331</v>
      </c>
      <c r="E8938" s="16" t="s">
        <v>21299</v>
      </c>
      <c r="F8938">
        <v>0</v>
      </c>
      <c r="G8938">
        <v>0</v>
      </c>
    </row>
    <row r="8939" spans="1:7" x14ac:dyDescent="0.25">
      <c r="A8939" t="str">
        <f>_xlfn.CONCAT(Inadiplentes_Benner_SQL[[#This Row],[EMPRESA]]," - ",Inadiplentes_Benner_SQL[[#This Row],[NUMERO]], " - ",Inadiplentes_Benner_SQL[[#This Row],[CLIENTE]])</f>
        <v>N1 CARD - FA-00006651-CT - THAINA MACIEL BASTOS BRANDAO</v>
      </c>
      <c r="B8939" s="16" t="s">
        <v>8429</v>
      </c>
      <c r="C8939" s="16" t="s">
        <v>39325</v>
      </c>
      <c r="D8939" s="16" t="s">
        <v>39326</v>
      </c>
      <c r="E8939" s="16" t="s">
        <v>21299</v>
      </c>
      <c r="F8939">
        <v>0</v>
      </c>
      <c r="G8939">
        <v>0</v>
      </c>
    </row>
    <row r="8940" spans="1:7" x14ac:dyDescent="0.25">
      <c r="A8940" t="str">
        <f>_xlfn.CONCAT(Inadiplentes_Benner_SQL[[#This Row],[EMPRESA]]," - ",Inadiplentes_Benner_SQL[[#This Row],[NUMERO]], " - ",Inadiplentes_Benner_SQL[[#This Row],[CLIENTE]])</f>
        <v>N1 CARD - FA-00006437-CT - JOSE WEVINE DOS SANTOS LIMA</v>
      </c>
      <c r="B8940" s="16" t="s">
        <v>8429</v>
      </c>
      <c r="C8940" s="16" t="s">
        <v>39324</v>
      </c>
      <c r="D8940" s="16" t="s">
        <v>10477</v>
      </c>
      <c r="E8940" s="16" t="s">
        <v>21299</v>
      </c>
      <c r="F8940">
        <v>0</v>
      </c>
      <c r="G8940">
        <v>0</v>
      </c>
    </row>
    <row r="8941" spans="1:7" x14ac:dyDescent="0.25">
      <c r="A8941" t="str">
        <f>_xlfn.CONCAT(Inadiplentes_Benner_SQL[[#This Row],[EMPRESA]]," - ",Inadiplentes_Benner_SQL[[#This Row],[NUMERO]], " - ",Inadiplentes_Benner_SQL[[#This Row],[CLIENTE]])</f>
        <v>N1 CARD - FA-00006128-CT - EDILAINE APARECIDA LOPES</v>
      </c>
      <c r="B8941" s="16" t="s">
        <v>8429</v>
      </c>
      <c r="C8941" s="16" t="s">
        <v>39317</v>
      </c>
      <c r="D8941" s="16" t="s">
        <v>29145</v>
      </c>
      <c r="E8941" s="16" t="s">
        <v>21299</v>
      </c>
      <c r="F8941">
        <v>0</v>
      </c>
      <c r="G8941">
        <v>0</v>
      </c>
    </row>
    <row r="8942" spans="1:7" x14ac:dyDescent="0.25">
      <c r="A8942" t="str">
        <f>_xlfn.CONCAT(Inadiplentes_Benner_SQL[[#This Row],[EMPRESA]]," - ",Inadiplentes_Benner_SQL[[#This Row],[NUMERO]], " - ",Inadiplentes_Benner_SQL[[#This Row],[CLIENTE]])</f>
        <v>N1 CARD - FA-00006861-CT - SCARLET MERAN SANTANA</v>
      </c>
      <c r="B8942" s="16" t="s">
        <v>8429</v>
      </c>
      <c r="C8942" s="16" t="s">
        <v>39334</v>
      </c>
      <c r="D8942" s="16" t="s">
        <v>39335</v>
      </c>
      <c r="E8942" s="16" t="s">
        <v>21299</v>
      </c>
      <c r="F8942">
        <v>0</v>
      </c>
      <c r="G8942">
        <v>0</v>
      </c>
    </row>
    <row r="8943" spans="1:7" x14ac:dyDescent="0.25">
      <c r="A8943" t="str">
        <f>_xlfn.CONCAT(Inadiplentes_Benner_SQL[[#This Row],[EMPRESA]]," - ",Inadiplentes_Benner_SQL[[#This Row],[NUMERO]], " - ",Inadiplentes_Benner_SQL[[#This Row],[CLIENTE]])</f>
        <v>N1 CARD - FA-00006889-CT - VANESSA APARECIDA GOMES</v>
      </c>
      <c r="B8943" s="16" t="s">
        <v>8429</v>
      </c>
      <c r="C8943" s="16" t="s">
        <v>39336</v>
      </c>
      <c r="D8943" s="16" t="s">
        <v>39337</v>
      </c>
      <c r="E8943" s="16" t="s">
        <v>21299</v>
      </c>
      <c r="F8943">
        <v>0</v>
      </c>
      <c r="G8943">
        <v>0</v>
      </c>
    </row>
    <row r="8944" spans="1:7" x14ac:dyDescent="0.25">
      <c r="A8944" t="str">
        <f>_xlfn.CONCAT(Inadiplentes_Benner_SQL[[#This Row],[EMPRESA]]," - ",Inadiplentes_Benner_SQL[[#This Row],[NUMERO]], " - ",Inadiplentes_Benner_SQL[[#This Row],[CLIENTE]])</f>
        <v>N1 CARD - FA-00006966-CT - LETICIA SILVA SANTOS</v>
      </c>
      <c r="B8944" s="16" t="s">
        <v>8429</v>
      </c>
      <c r="C8944" s="16" t="s">
        <v>39338</v>
      </c>
      <c r="D8944" s="16" t="s">
        <v>39339</v>
      </c>
      <c r="E8944" s="16" t="s">
        <v>21299</v>
      </c>
      <c r="F8944">
        <v>0</v>
      </c>
      <c r="G8944">
        <v>0</v>
      </c>
    </row>
    <row r="8945" spans="1:7" x14ac:dyDescent="0.25">
      <c r="A8945" t="str">
        <f>_xlfn.CONCAT(Inadiplentes_Benner_SQL[[#This Row],[EMPRESA]]," - ",Inadiplentes_Benner_SQL[[#This Row],[NUMERO]], " - ",Inadiplentes_Benner_SQL[[#This Row],[CLIENTE]])</f>
        <v>N1 CARD - FA-00006985-CT - VERA LUCIA FABBRIS CHINARELLI</v>
      </c>
      <c r="B8945" s="16" t="s">
        <v>8429</v>
      </c>
      <c r="C8945" s="16" t="s">
        <v>39340</v>
      </c>
      <c r="D8945" s="16" t="s">
        <v>39341</v>
      </c>
      <c r="E8945" s="16" t="s">
        <v>21299</v>
      </c>
      <c r="F8945">
        <v>0</v>
      </c>
      <c r="G8945">
        <v>0</v>
      </c>
    </row>
    <row r="8946" spans="1:7" x14ac:dyDescent="0.25">
      <c r="A8946" t="str">
        <f>_xlfn.CONCAT(Inadiplentes_Benner_SQL[[#This Row],[EMPRESA]]," - ",Inadiplentes_Benner_SQL[[#This Row],[NUMERO]], " - ",Inadiplentes_Benner_SQL[[#This Row],[CLIENTE]])</f>
        <v>N1 CARD - FA-00006850-CT - JOSE LUIS CAETANO</v>
      </c>
      <c r="B8946" s="16" t="s">
        <v>8429</v>
      </c>
      <c r="C8946" s="16" t="s">
        <v>39332</v>
      </c>
      <c r="D8946" s="16" t="s">
        <v>39333</v>
      </c>
      <c r="E8946" s="16" t="s">
        <v>21299</v>
      </c>
      <c r="F8946">
        <v>0</v>
      </c>
      <c r="G8946">
        <v>0</v>
      </c>
    </row>
    <row r="8947" spans="1:7" x14ac:dyDescent="0.25">
      <c r="A8947" t="str">
        <f>_xlfn.CONCAT(Inadiplentes_Benner_SQL[[#This Row],[EMPRESA]]," - ",Inadiplentes_Benner_SQL[[#This Row],[NUMERO]], " - ",Inadiplentes_Benner_SQL[[#This Row],[CLIENTE]])</f>
        <v>N1 CARD - FA-00006851-CT - MARIELIETE GOMIDES DE OLIVEIRA</v>
      </c>
      <c r="B8947" s="16" t="s">
        <v>8429</v>
      </c>
      <c r="C8947" s="16" t="s">
        <v>1590</v>
      </c>
      <c r="D8947" s="16" t="s">
        <v>19958</v>
      </c>
      <c r="E8947" s="16" t="s">
        <v>21299</v>
      </c>
      <c r="F8947">
        <v>0</v>
      </c>
      <c r="G8947">
        <v>0</v>
      </c>
    </row>
    <row r="8948" spans="1:7" x14ac:dyDescent="0.25">
      <c r="A8948" t="str">
        <f>_xlfn.CONCAT(Inadiplentes_Benner_SQL[[#This Row],[EMPRESA]]," - ",Inadiplentes_Benner_SQL[[#This Row],[NUMERO]], " - ",Inadiplentes_Benner_SQL[[#This Row],[CLIENTE]])</f>
        <v>N1 CARD - FA-00007024-CT - LUCIANO DA SILVA CARVALHO</v>
      </c>
      <c r="B8948" s="16" t="s">
        <v>8429</v>
      </c>
      <c r="C8948" s="16" t="s">
        <v>6621</v>
      </c>
      <c r="D8948" s="16" t="s">
        <v>39343</v>
      </c>
      <c r="E8948" s="16" t="s">
        <v>21299</v>
      </c>
      <c r="F8948">
        <v>0</v>
      </c>
      <c r="G8948">
        <v>0</v>
      </c>
    </row>
    <row r="8949" spans="1:7" x14ac:dyDescent="0.25">
      <c r="A8949" t="str">
        <f>_xlfn.CONCAT(Inadiplentes_Benner_SQL[[#This Row],[EMPRESA]]," - ",Inadiplentes_Benner_SQL[[#This Row],[NUMERO]], " - ",Inadiplentes_Benner_SQL[[#This Row],[CLIENTE]])</f>
        <v>N1 CARD - FA-00007048-CT - SILVANDIRA MARIA DO NASCIMENTO</v>
      </c>
      <c r="B8949" s="16" t="s">
        <v>8429</v>
      </c>
      <c r="C8949" s="16" t="s">
        <v>39344</v>
      </c>
      <c r="D8949" s="16" t="s">
        <v>39345</v>
      </c>
      <c r="E8949" s="16" t="s">
        <v>21299</v>
      </c>
      <c r="F8949">
        <v>0</v>
      </c>
      <c r="G8949">
        <v>0</v>
      </c>
    </row>
    <row r="8950" spans="1:7" x14ac:dyDescent="0.25">
      <c r="A8950" t="str">
        <f>_xlfn.CONCAT(Inadiplentes_Benner_SQL[[#This Row],[EMPRESA]]," - ",Inadiplentes_Benner_SQL[[#This Row],[NUMERO]], " - ",Inadiplentes_Benner_SQL[[#This Row],[CLIENTE]])</f>
        <v>N1 CARD - FA-00007172-CT - FATIMA APARECIDA RODRIGUES</v>
      </c>
      <c r="B8950" s="16" t="s">
        <v>8429</v>
      </c>
      <c r="C8950" s="16" t="s">
        <v>39350</v>
      </c>
      <c r="D8950" s="16" t="s">
        <v>39351</v>
      </c>
      <c r="E8950" s="16" t="s">
        <v>21299</v>
      </c>
      <c r="F8950">
        <v>0</v>
      </c>
      <c r="G8950">
        <v>0</v>
      </c>
    </row>
    <row r="8951" spans="1:7" x14ac:dyDescent="0.25">
      <c r="A8951" t="str">
        <f>_xlfn.CONCAT(Inadiplentes_Benner_SQL[[#This Row],[EMPRESA]]," - ",Inadiplentes_Benner_SQL[[#This Row],[NUMERO]], " - ",Inadiplentes_Benner_SQL[[#This Row],[CLIENTE]])</f>
        <v>N1 CARD - FA-00007238-CT - ANDERSON KASZAS FIGUEIREDO</v>
      </c>
      <c r="B8951" s="16" t="s">
        <v>8429</v>
      </c>
      <c r="C8951" s="16" t="s">
        <v>39352</v>
      </c>
      <c r="D8951" s="16" t="s">
        <v>32023</v>
      </c>
      <c r="E8951" s="16" t="s">
        <v>21299</v>
      </c>
      <c r="F8951">
        <v>0</v>
      </c>
      <c r="G8951">
        <v>0</v>
      </c>
    </row>
    <row r="8952" spans="1:7" x14ac:dyDescent="0.25">
      <c r="A8952" t="str">
        <f>_xlfn.CONCAT(Inadiplentes_Benner_SQL[[#This Row],[EMPRESA]]," - ",Inadiplentes_Benner_SQL[[#This Row],[NUMERO]], " - ",Inadiplentes_Benner_SQL[[#This Row],[CLIENTE]])</f>
        <v>N1 CARD - FA-00007242-CT - JOSE NERI DE JESUS MATOS</v>
      </c>
      <c r="B8952" s="16" t="s">
        <v>8429</v>
      </c>
      <c r="C8952" s="16" t="s">
        <v>39353</v>
      </c>
      <c r="D8952" s="16" t="s">
        <v>17817</v>
      </c>
      <c r="E8952" s="16" t="s">
        <v>21299</v>
      </c>
      <c r="F8952">
        <v>0</v>
      </c>
      <c r="G8952">
        <v>0</v>
      </c>
    </row>
    <row r="8953" spans="1:7" x14ac:dyDescent="0.25">
      <c r="A8953" t="str">
        <f>_xlfn.CONCAT(Inadiplentes_Benner_SQL[[#This Row],[EMPRESA]]," - ",Inadiplentes_Benner_SQL[[#This Row],[NUMERO]], " - ",Inadiplentes_Benner_SQL[[#This Row],[CLIENTE]])</f>
        <v>N1 CARD - FA-00007247-CT - PAULO EDUARDO DE SOUZA</v>
      </c>
      <c r="B8953" s="16" t="s">
        <v>8429</v>
      </c>
      <c r="C8953" s="16" t="s">
        <v>39354</v>
      </c>
      <c r="D8953" s="16" t="s">
        <v>39355</v>
      </c>
      <c r="E8953" s="16" t="s">
        <v>21299</v>
      </c>
      <c r="F8953">
        <v>0</v>
      </c>
      <c r="G8953">
        <v>0</v>
      </c>
    </row>
    <row r="8954" spans="1:7" x14ac:dyDescent="0.25">
      <c r="A8954" t="str">
        <f>_xlfn.CONCAT(Inadiplentes_Benner_SQL[[#This Row],[EMPRESA]]," - ",Inadiplentes_Benner_SQL[[#This Row],[NUMERO]], " - ",Inadiplentes_Benner_SQL[[#This Row],[CLIENTE]])</f>
        <v>N1 CARD - FA-00007267-CT - JAIR DE OLIVEIRA</v>
      </c>
      <c r="B8954" s="16" t="s">
        <v>8429</v>
      </c>
      <c r="C8954" s="16" t="s">
        <v>39356</v>
      </c>
      <c r="D8954" s="16" t="s">
        <v>39357</v>
      </c>
      <c r="E8954" s="16" t="s">
        <v>21299</v>
      </c>
      <c r="F8954">
        <v>0</v>
      </c>
      <c r="G8954">
        <v>0</v>
      </c>
    </row>
    <row r="8955" spans="1:7" x14ac:dyDescent="0.25">
      <c r="A8955" t="str">
        <f>_xlfn.CONCAT(Inadiplentes_Benner_SQL[[#This Row],[EMPRESA]]," - ",Inadiplentes_Benner_SQL[[#This Row],[NUMERO]], " - ",Inadiplentes_Benner_SQL[[#This Row],[CLIENTE]])</f>
        <v>N1 CARD - FA-00006248-CT - ANA LUCIA GRACIANO LOPES DA SILVA</v>
      </c>
      <c r="B8955" s="16" t="s">
        <v>8429</v>
      </c>
      <c r="C8955" s="16" t="s">
        <v>39319</v>
      </c>
      <c r="D8955" s="16" t="s">
        <v>9166</v>
      </c>
      <c r="E8955" s="16" t="s">
        <v>21299</v>
      </c>
      <c r="F8955">
        <v>0</v>
      </c>
      <c r="G8955">
        <v>0</v>
      </c>
    </row>
    <row r="8956" spans="1:7" x14ac:dyDescent="0.25">
      <c r="A8956" t="str">
        <f>_xlfn.CONCAT(Inadiplentes_Benner_SQL[[#This Row],[EMPRESA]]," - ",Inadiplentes_Benner_SQL[[#This Row],[NUMERO]], " - ",Inadiplentes_Benner_SQL[[#This Row],[CLIENTE]])</f>
        <v>N1 CARD - FA-00006281-CT - MARCELA FABRICIO DA SILVA</v>
      </c>
      <c r="B8956" s="16" t="s">
        <v>8429</v>
      </c>
      <c r="C8956" s="16" t="s">
        <v>39320</v>
      </c>
      <c r="D8956" s="16" t="s">
        <v>39321</v>
      </c>
      <c r="E8956" s="16" t="s">
        <v>21299</v>
      </c>
      <c r="F8956">
        <v>0</v>
      </c>
      <c r="G8956">
        <v>0</v>
      </c>
    </row>
    <row r="8957" spans="1:7" x14ac:dyDescent="0.25">
      <c r="A8957" t="str">
        <f>_xlfn.CONCAT(Inadiplentes_Benner_SQL[[#This Row],[EMPRESA]]," - ",Inadiplentes_Benner_SQL[[#This Row],[NUMERO]], " - ",Inadiplentes_Benner_SQL[[#This Row],[CLIENTE]])</f>
        <v>N1 CARD - FA-00006333-CT - MARCILIO ROQUE</v>
      </c>
      <c r="B8957" s="16" t="s">
        <v>8429</v>
      </c>
      <c r="C8957" s="16" t="s">
        <v>31696</v>
      </c>
      <c r="D8957" s="16" t="s">
        <v>39322</v>
      </c>
      <c r="E8957" s="16" t="s">
        <v>21299</v>
      </c>
      <c r="F8957">
        <v>0</v>
      </c>
      <c r="G8957">
        <v>0</v>
      </c>
    </row>
    <row r="8958" spans="1:7" x14ac:dyDescent="0.25">
      <c r="A8958" t="str">
        <f>_xlfn.CONCAT(Inadiplentes_Benner_SQL[[#This Row],[EMPRESA]]," - ",Inadiplentes_Benner_SQL[[#This Row],[NUMERO]], " - ",Inadiplentes_Benner_SQL[[#This Row],[CLIENTE]])</f>
        <v>N1 CARD - FA-00006336-CT - ROSANGELA APARECIDA DA SILVA</v>
      </c>
      <c r="B8958" s="16" t="s">
        <v>8429</v>
      </c>
      <c r="C8958" s="16" t="s">
        <v>39323</v>
      </c>
      <c r="D8958" s="16" t="s">
        <v>8769</v>
      </c>
      <c r="E8958" s="16" t="s">
        <v>21299</v>
      </c>
      <c r="F8958">
        <v>0</v>
      </c>
      <c r="G8958">
        <v>0</v>
      </c>
    </row>
    <row r="8959" spans="1:7" x14ac:dyDescent="0.25">
      <c r="A8959" t="str">
        <f>_xlfn.CONCAT(Inadiplentes_Benner_SQL[[#This Row],[EMPRESA]]," - ",Inadiplentes_Benner_SQL[[#This Row],[NUMERO]], " - ",Inadiplentes_Benner_SQL[[#This Row],[CLIENTE]])</f>
        <v>N1 CARD - FA-00006232-CT - DONIZETE APARECIDO PEREIRA</v>
      </c>
      <c r="B8959" s="16" t="s">
        <v>8429</v>
      </c>
      <c r="C8959" s="16" t="s">
        <v>39318</v>
      </c>
      <c r="D8959" s="16" t="s">
        <v>30408</v>
      </c>
      <c r="E8959" s="16" t="s">
        <v>21299</v>
      </c>
      <c r="F8959">
        <v>0</v>
      </c>
      <c r="G8959">
        <v>0</v>
      </c>
    </row>
    <row r="8960" spans="1:7" x14ac:dyDescent="0.25">
      <c r="A8960" t="str">
        <f>_xlfn.CONCAT(Inadiplentes_Benner_SQL[[#This Row],[EMPRESA]]," - ",Inadiplentes_Benner_SQL[[#This Row],[NUMERO]], " - ",Inadiplentes_Benner_SQL[[#This Row],[CLIENTE]])</f>
        <v>N1 CARD - FA-00005935-CT - MARIA APARECIDA SELANI DA MOTTA</v>
      </c>
      <c r="B8960" s="16" t="s">
        <v>8429</v>
      </c>
      <c r="C8960" s="16" t="s">
        <v>39311</v>
      </c>
      <c r="D8960" s="16" t="s">
        <v>39312</v>
      </c>
      <c r="E8960" s="16" t="s">
        <v>21299</v>
      </c>
      <c r="F8960">
        <v>0</v>
      </c>
      <c r="G8960">
        <v>0</v>
      </c>
    </row>
    <row r="8961" spans="1:7" x14ac:dyDescent="0.25">
      <c r="A8961" t="str">
        <f>_xlfn.CONCAT(Inadiplentes_Benner_SQL[[#This Row],[EMPRESA]]," - ",Inadiplentes_Benner_SQL[[#This Row],[NUMERO]], " - ",Inadiplentes_Benner_SQL[[#This Row],[CLIENTE]])</f>
        <v>N1 CARD - FA-00005989-CT - JOAO AUGUSTO FERRARI</v>
      </c>
      <c r="B8961" s="16" t="s">
        <v>8429</v>
      </c>
      <c r="C8961" s="16" t="s">
        <v>39313</v>
      </c>
      <c r="D8961" s="16" t="s">
        <v>39314</v>
      </c>
      <c r="E8961" s="16" t="s">
        <v>21299</v>
      </c>
      <c r="F8961">
        <v>0</v>
      </c>
      <c r="G8961">
        <v>0</v>
      </c>
    </row>
    <row r="8962" spans="1:7" x14ac:dyDescent="0.25">
      <c r="A8962" t="str">
        <f>_xlfn.CONCAT(Inadiplentes_Benner_SQL[[#This Row],[EMPRESA]]," - ",Inadiplentes_Benner_SQL[[#This Row],[NUMERO]], " - ",Inadiplentes_Benner_SQL[[#This Row],[CLIENTE]])</f>
        <v>N1 CARD - FA-00006020-CT - MARIA MAURA SCIARRETA SEGATO</v>
      </c>
      <c r="B8962" s="16" t="s">
        <v>8429</v>
      </c>
      <c r="C8962" s="16" t="s">
        <v>39315</v>
      </c>
      <c r="D8962" s="16" t="s">
        <v>39316</v>
      </c>
      <c r="E8962" s="16" t="s">
        <v>21299</v>
      </c>
      <c r="F8962">
        <v>0</v>
      </c>
      <c r="G8962">
        <v>0</v>
      </c>
    </row>
    <row r="8963" spans="1:7" x14ac:dyDescent="0.25">
      <c r="A8963" t="str">
        <f>_xlfn.CONCAT(Inadiplentes_Benner_SQL[[#This Row],[EMPRESA]]," - ",Inadiplentes_Benner_SQL[[#This Row],[NUMERO]], " - ",Inadiplentes_Benner_SQL[[#This Row],[CLIENTE]])</f>
        <v>N1 CARD - FA-00005400-CT - OSMAR LUIZ CORREA</v>
      </c>
      <c r="B8963" s="16" t="s">
        <v>8429</v>
      </c>
      <c r="C8963" s="16" t="s">
        <v>38655</v>
      </c>
      <c r="D8963" s="16" t="s">
        <v>29141</v>
      </c>
      <c r="E8963" s="16" t="s">
        <v>21299</v>
      </c>
      <c r="F8963">
        <v>0</v>
      </c>
      <c r="G8963">
        <v>0</v>
      </c>
    </row>
    <row r="8964" spans="1:7" x14ac:dyDescent="0.25">
      <c r="A8964" t="str">
        <f>_xlfn.CONCAT(Inadiplentes_Benner_SQL[[#This Row],[EMPRESA]]," - ",Inadiplentes_Benner_SQL[[#This Row],[NUMERO]], " - ",Inadiplentes_Benner_SQL[[#This Row],[CLIENTE]])</f>
        <v>N1 CARD - FA-00005452-CT - EVANICE GRENZI SOARES</v>
      </c>
      <c r="B8964" s="16" t="s">
        <v>8429</v>
      </c>
      <c r="C8964" s="16" t="s">
        <v>38656</v>
      </c>
      <c r="D8964" s="16" t="s">
        <v>38657</v>
      </c>
      <c r="E8964" s="16" t="s">
        <v>21299</v>
      </c>
      <c r="F8964">
        <v>0</v>
      </c>
      <c r="G8964">
        <v>0</v>
      </c>
    </row>
    <row r="8965" spans="1:7" x14ac:dyDescent="0.25">
      <c r="A8965" t="str">
        <f>_xlfn.CONCAT(Inadiplentes_Benner_SQL[[#This Row],[EMPRESA]]," - ",Inadiplentes_Benner_SQL[[#This Row],[NUMERO]], " - ",Inadiplentes_Benner_SQL[[#This Row],[CLIENTE]])</f>
        <v>N1 CARD - FA-00005490-CT - HELENA MARIA DA LUZ</v>
      </c>
      <c r="B8965" s="16" t="s">
        <v>8429</v>
      </c>
      <c r="C8965" s="16" t="s">
        <v>1149</v>
      </c>
      <c r="D8965" s="16" t="s">
        <v>19801</v>
      </c>
      <c r="E8965" s="16" t="s">
        <v>21299</v>
      </c>
      <c r="F8965">
        <v>0</v>
      </c>
      <c r="G8965">
        <v>0</v>
      </c>
    </row>
    <row r="8966" spans="1:7" x14ac:dyDescent="0.25">
      <c r="A8966" t="str">
        <f>_xlfn.CONCAT(Inadiplentes_Benner_SQL[[#This Row],[EMPRESA]]," - ",Inadiplentes_Benner_SQL[[#This Row],[NUMERO]], " - ",Inadiplentes_Benner_SQL[[#This Row],[CLIENTE]])</f>
        <v>N1 CARD - FA-00005583-CT - IRANILDES CESAR DE ALMEIDA</v>
      </c>
      <c r="B8966" s="16" t="s">
        <v>8429</v>
      </c>
      <c r="C8966" s="16" t="s">
        <v>38658</v>
      </c>
      <c r="D8966" s="16" t="s">
        <v>38659</v>
      </c>
      <c r="E8966" s="16" t="s">
        <v>21299</v>
      </c>
      <c r="F8966">
        <v>0</v>
      </c>
      <c r="G8966">
        <v>0</v>
      </c>
    </row>
    <row r="8967" spans="1:7" x14ac:dyDescent="0.25">
      <c r="A8967" t="str">
        <f>_xlfn.CONCAT(Inadiplentes_Benner_SQL[[#This Row],[EMPRESA]]," - ",Inadiplentes_Benner_SQL[[#This Row],[NUMERO]], " - ",Inadiplentes_Benner_SQL[[#This Row],[CLIENTE]])</f>
        <v>N1 CARD - FA-00005781-CT - RAIMUNDO BATISTA DE LIMA</v>
      </c>
      <c r="B8967" s="16" t="s">
        <v>8429</v>
      </c>
      <c r="C8967" s="16" t="s">
        <v>39301</v>
      </c>
      <c r="D8967" s="16" t="s">
        <v>39302</v>
      </c>
      <c r="E8967" s="16" t="s">
        <v>21299</v>
      </c>
      <c r="F8967">
        <v>0</v>
      </c>
      <c r="G8967">
        <v>0</v>
      </c>
    </row>
    <row r="8968" spans="1:7" x14ac:dyDescent="0.25">
      <c r="A8968" t="str">
        <f>_xlfn.CONCAT(Inadiplentes_Benner_SQL[[#This Row],[EMPRESA]]," - ",Inadiplentes_Benner_SQL[[#This Row],[NUMERO]], " - ",Inadiplentes_Benner_SQL[[#This Row],[CLIENTE]])</f>
        <v>N1 CARD - FA-00005799-CT - JOAO BATISTA NEVES</v>
      </c>
      <c r="B8968" s="16" t="s">
        <v>8429</v>
      </c>
      <c r="C8968" s="16" t="s">
        <v>1562</v>
      </c>
      <c r="D8968" s="16" t="s">
        <v>19837</v>
      </c>
      <c r="E8968" s="16" t="s">
        <v>21299</v>
      </c>
      <c r="F8968">
        <v>0</v>
      </c>
      <c r="G8968">
        <v>0</v>
      </c>
    </row>
    <row r="8969" spans="1:7" x14ac:dyDescent="0.25">
      <c r="A8969" t="str">
        <f>_xlfn.CONCAT(Inadiplentes_Benner_SQL[[#This Row],[EMPRESA]]," - ",Inadiplentes_Benner_SQL[[#This Row],[NUMERO]], " - ",Inadiplentes_Benner_SQL[[#This Row],[CLIENTE]])</f>
        <v>N1 CARD - FA-00005846-CT - ALEXANDRA DE OLIVEIRA SANTANA</v>
      </c>
      <c r="B8969" s="16" t="s">
        <v>8429</v>
      </c>
      <c r="C8969" s="16" t="s">
        <v>39303</v>
      </c>
      <c r="D8969" s="16" t="s">
        <v>39304</v>
      </c>
      <c r="E8969" s="16" t="s">
        <v>21299</v>
      </c>
      <c r="F8969">
        <v>0</v>
      </c>
      <c r="G8969">
        <v>0</v>
      </c>
    </row>
    <row r="8970" spans="1:7" x14ac:dyDescent="0.25">
      <c r="A8970" t="str">
        <f>_xlfn.CONCAT(Inadiplentes_Benner_SQL[[#This Row],[EMPRESA]]," - ",Inadiplentes_Benner_SQL[[#This Row],[NUMERO]], " - ",Inadiplentes_Benner_SQL[[#This Row],[CLIENTE]])</f>
        <v>N1 CARD - FA-00005862-CT - JOSE ROBERTO XAVIER</v>
      </c>
      <c r="B8970" s="16" t="s">
        <v>8429</v>
      </c>
      <c r="C8970" s="16" t="s">
        <v>39305</v>
      </c>
      <c r="D8970" s="16" t="s">
        <v>39306</v>
      </c>
      <c r="E8970" s="16" t="s">
        <v>21299</v>
      </c>
      <c r="F8970">
        <v>0</v>
      </c>
      <c r="G8970">
        <v>0</v>
      </c>
    </row>
    <row r="8971" spans="1:7" x14ac:dyDescent="0.25">
      <c r="A8971" t="str">
        <f>_xlfn.CONCAT(Inadiplentes_Benner_SQL[[#This Row],[EMPRESA]]," - ",Inadiplentes_Benner_SQL[[#This Row],[NUMERO]], " - ",Inadiplentes_Benner_SQL[[#This Row],[CLIENTE]])</f>
        <v>N1 CARD - FA-00005866-CT - LUCIANA VILAS BOAS ALVES</v>
      </c>
      <c r="B8971" s="16" t="s">
        <v>8429</v>
      </c>
      <c r="C8971" s="16" t="s">
        <v>39307</v>
      </c>
      <c r="D8971" s="16" t="s">
        <v>39308</v>
      </c>
      <c r="E8971" s="16" t="s">
        <v>21299</v>
      </c>
      <c r="F8971">
        <v>0</v>
      </c>
      <c r="G8971">
        <v>0</v>
      </c>
    </row>
    <row r="8972" spans="1:7" x14ac:dyDescent="0.25">
      <c r="A8972" t="str">
        <f>_xlfn.CONCAT(Inadiplentes_Benner_SQL[[#This Row],[EMPRESA]]," - ",Inadiplentes_Benner_SQL[[#This Row],[NUMERO]], " - ",Inadiplentes_Benner_SQL[[#This Row],[CLIENTE]])</f>
        <v>N1 CARD - FA-00005902-CT - LUCIANE LUMI KOYAMA YOSHITANE</v>
      </c>
      <c r="B8972" s="16" t="s">
        <v>8429</v>
      </c>
      <c r="C8972" s="16" t="s">
        <v>39309</v>
      </c>
      <c r="D8972" s="16" t="s">
        <v>39310</v>
      </c>
      <c r="E8972" s="16" t="s">
        <v>21299</v>
      </c>
      <c r="F8972">
        <v>0</v>
      </c>
      <c r="G8972">
        <v>0</v>
      </c>
    </row>
    <row r="8973" spans="1:7" x14ac:dyDescent="0.25">
      <c r="A8973" t="str">
        <f>_xlfn.CONCAT(Inadiplentes_Benner_SQL[[#This Row],[EMPRESA]]," - ",Inadiplentes_Benner_SQL[[#This Row],[NUMERO]], " - ",Inadiplentes_Benner_SQL[[#This Row],[CLIENTE]])</f>
        <v>N1 CARD - FA-00005706-CT - ALDENICE AMORIM FERREIRA DE AGUIAR</v>
      </c>
      <c r="B8973" s="16" t="s">
        <v>8429</v>
      </c>
      <c r="C8973" s="16" t="s">
        <v>39295</v>
      </c>
      <c r="D8973" s="16" t="s">
        <v>39296</v>
      </c>
      <c r="E8973" s="16" t="s">
        <v>21299</v>
      </c>
      <c r="F8973">
        <v>0</v>
      </c>
      <c r="G8973">
        <v>0</v>
      </c>
    </row>
    <row r="8974" spans="1:7" x14ac:dyDescent="0.25">
      <c r="A8974" t="str">
        <f>_xlfn.CONCAT(Inadiplentes_Benner_SQL[[#This Row],[EMPRESA]]," - ",Inadiplentes_Benner_SQL[[#This Row],[NUMERO]], " - ",Inadiplentes_Benner_SQL[[#This Row],[CLIENTE]])</f>
        <v>N1 CARD - FA-00005708-CT - MARIA INEIA CESTARO CAPELLI</v>
      </c>
      <c r="B8974" s="16" t="s">
        <v>8429</v>
      </c>
      <c r="C8974" s="16" t="s">
        <v>39297</v>
      </c>
      <c r="D8974" s="16" t="s">
        <v>39298</v>
      </c>
      <c r="E8974" s="16" t="s">
        <v>21299</v>
      </c>
      <c r="F8974">
        <v>0</v>
      </c>
      <c r="G8974">
        <v>0</v>
      </c>
    </row>
    <row r="8975" spans="1:7" x14ac:dyDescent="0.25">
      <c r="A8975" t="str">
        <f>_xlfn.CONCAT(Inadiplentes_Benner_SQL[[#This Row],[EMPRESA]]," - ",Inadiplentes_Benner_SQL[[#This Row],[NUMERO]], " - ",Inadiplentes_Benner_SQL[[#This Row],[CLIENTE]])</f>
        <v>N1 CARD - FA-00005742-CT - JOAO MIGUEL DA SILVA</v>
      </c>
      <c r="B8975" s="16" t="s">
        <v>8429</v>
      </c>
      <c r="C8975" s="16" t="s">
        <v>39299</v>
      </c>
      <c r="D8975" s="16" t="s">
        <v>39300</v>
      </c>
      <c r="E8975" s="16" t="s">
        <v>21299</v>
      </c>
      <c r="F8975">
        <v>0</v>
      </c>
      <c r="G8975">
        <v>0</v>
      </c>
    </row>
    <row r="8976" spans="1:7" x14ac:dyDescent="0.25">
      <c r="A8976" t="str">
        <f>_xlfn.CONCAT(Inadiplentes_Benner_SQL[[#This Row],[EMPRESA]]," - ",Inadiplentes_Benner_SQL[[#This Row],[NUMERO]], " - ",Inadiplentes_Benner_SQL[[#This Row],[CLIENTE]])</f>
        <v>MEDICAR RIBEIRÃO PRETO - TF-00039339-CT - KAROLINE SIMAO DE SOUSA</v>
      </c>
      <c r="B8976" s="16" t="s">
        <v>7656</v>
      </c>
      <c r="C8976" s="16" t="s">
        <v>38623</v>
      </c>
      <c r="D8976" s="16" t="s">
        <v>38624</v>
      </c>
      <c r="E8976" s="16" t="s">
        <v>21299</v>
      </c>
      <c r="F8976">
        <v>0</v>
      </c>
      <c r="G8976">
        <v>0</v>
      </c>
    </row>
    <row r="8977" spans="1:7" x14ac:dyDescent="0.25">
      <c r="A8977" t="str">
        <f>_xlfn.CONCAT(Inadiplentes_Benner_SQL[[#This Row],[EMPRESA]]," - ",Inadiplentes_Benner_SQL[[#This Row],[NUMERO]], " - ",Inadiplentes_Benner_SQL[[#This Row],[CLIENTE]])</f>
        <v>MEDICAR RIBEIRÃO PRETO - TF-00039365-CT - DEUSELICE REIS DE PADUA</v>
      </c>
      <c r="B8977" s="16" t="s">
        <v>7656</v>
      </c>
      <c r="C8977" s="16" t="s">
        <v>38625</v>
      </c>
      <c r="D8977" s="16" t="s">
        <v>31435</v>
      </c>
      <c r="E8977" s="16" t="s">
        <v>21299</v>
      </c>
      <c r="F8977">
        <v>0</v>
      </c>
      <c r="G8977">
        <v>0</v>
      </c>
    </row>
    <row r="8978" spans="1:7" x14ac:dyDescent="0.25">
      <c r="A8978" t="str">
        <f>_xlfn.CONCAT(Inadiplentes_Benner_SQL[[#This Row],[EMPRESA]]," - ",Inadiplentes_Benner_SQL[[#This Row],[NUMERO]], " - ",Inadiplentes_Benner_SQL[[#This Row],[CLIENTE]])</f>
        <v>MEDICAR RIBEIRÃO PRETO - TF-00039444-CT - BRUNA LIMA CUSTODIO</v>
      </c>
      <c r="B8978" s="16" t="s">
        <v>7656</v>
      </c>
      <c r="C8978" s="16" t="s">
        <v>38626</v>
      </c>
      <c r="D8978" s="16" t="s">
        <v>38627</v>
      </c>
      <c r="E8978" s="16" t="s">
        <v>21299</v>
      </c>
      <c r="F8978">
        <v>0</v>
      </c>
      <c r="G8978">
        <v>0</v>
      </c>
    </row>
    <row r="8979" spans="1:7" x14ac:dyDescent="0.25">
      <c r="A8979" t="str">
        <f>_xlfn.CONCAT(Inadiplentes_Benner_SQL[[#This Row],[EMPRESA]]," - ",Inadiplentes_Benner_SQL[[#This Row],[NUMERO]], " - ",Inadiplentes_Benner_SQL[[#This Row],[CLIENTE]])</f>
        <v>MEDICAR RIBEIRÃO PRETO - TF-00039458-CT - CARLOS ALBERTO DAL PICOLO</v>
      </c>
      <c r="B8979" s="16" t="s">
        <v>7656</v>
      </c>
      <c r="C8979" s="16" t="s">
        <v>38628</v>
      </c>
      <c r="D8979" s="16" t="s">
        <v>38629</v>
      </c>
      <c r="E8979" s="16" t="s">
        <v>21299</v>
      </c>
      <c r="F8979">
        <v>0</v>
      </c>
      <c r="G8979">
        <v>0</v>
      </c>
    </row>
    <row r="8980" spans="1:7" x14ac:dyDescent="0.25">
      <c r="A8980" t="str">
        <f>_xlfn.CONCAT(Inadiplentes_Benner_SQL[[#This Row],[EMPRESA]]," - ",Inadiplentes_Benner_SQL[[#This Row],[NUMERO]], " - ",Inadiplentes_Benner_SQL[[#This Row],[CLIENTE]])</f>
        <v>MEDICAR RIBEIRÃO PRETO - TF-00039546-CT - LAURO CESAR PALMA</v>
      </c>
      <c r="B8980" s="16" t="s">
        <v>7656</v>
      </c>
      <c r="C8980" s="16" t="s">
        <v>6438</v>
      </c>
      <c r="D8980" s="16" t="s">
        <v>38630</v>
      </c>
      <c r="E8980" s="16" t="s">
        <v>21299</v>
      </c>
      <c r="F8980">
        <v>0</v>
      </c>
      <c r="G8980">
        <v>0</v>
      </c>
    </row>
    <row r="8981" spans="1:7" x14ac:dyDescent="0.25">
      <c r="A8981" t="str">
        <f>_xlfn.CONCAT(Inadiplentes_Benner_SQL[[#This Row],[EMPRESA]]," - ",Inadiplentes_Benner_SQL[[#This Row],[NUMERO]], " - ",Inadiplentes_Benner_SQL[[#This Row],[CLIENTE]])</f>
        <v>MEDICAR RIBEIRÃO PRETO - TF-00039563-CT - ROBERTA MARIA COSTA</v>
      </c>
      <c r="B8981" s="16" t="s">
        <v>7656</v>
      </c>
      <c r="C8981" s="16" t="s">
        <v>38631</v>
      </c>
      <c r="D8981" s="16" t="s">
        <v>38632</v>
      </c>
      <c r="E8981" s="16" t="s">
        <v>21299</v>
      </c>
      <c r="F8981">
        <v>0</v>
      </c>
      <c r="G8981">
        <v>0</v>
      </c>
    </row>
    <row r="8982" spans="1:7" x14ac:dyDescent="0.25">
      <c r="A8982" t="str">
        <f>_xlfn.CONCAT(Inadiplentes_Benner_SQL[[#This Row],[EMPRESA]]," - ",Inadiplentes_Benner_SQL[[#This Row],[NUMERO]], " - ",Inadiplentes_Benner_SQL[[#This Row],[CLIENTE]])</f>
        <v>MEDICAR RIBEIRÃO PRETO - TF-00039627-CT - SOLANGE APARECIDA JACYNTHO DE SOUZA</v>
      </c>
      <c r="B8982" s="16" t="s">
        <v>7656</v>
      </c>
      <c r="C8982" s="16" t="s">
        <v>38633</v>
      </c>
      <c r="D8982" s="16" t="s">
        <v>28590</v>
      </c>
      <c r="E8982" s="16" t="s">
        <v>21299</v>
      </c>
      <c r="F8982">
        <v>0</v>
      </c>
      <c r="G8982">
        <v>0</v>
      </c>
    </row>
    <row r="8983" spans="1:7" x14ac:dyDescent="0.25">
      <c r="A8983" t="str">
        <f>_xlfn.CONCAT(Inadiplentes_Benner_SQL[[#This Row],[EMPRESA]]," - ",Inadiplentes_Benner_SQL[[#This Row],[NUMERO]], " - ",Inadiplentes_Benner_SQL[[#This Row],[CLIENTE]])</f>
        <v>MEDICAR RIBEIRÃO PRETO - TF-00039671-CT - ANDREZA SANT ANA DE CASTRO RIGHETTO</v>
      </c>
      <c r="B8983" s="16" t="s">
        <v>7656</v>
      </c>
      <c r="C8983" s="16" t="s">
        <v>38634</v>
      </c>
      <c r="D8983" s="16" t="s">
        <v>37014</v>
      </c>
      <c r="E8983" s="16" t="s">
        <v>21299</v>
      </c>
      <c r="F8983">
        <v>0</v>
      </c>
      <c r="G8983">
        <v>0</v>
      </c>
    </row>
    <row r="8984" spans="1:7" x14ac:dyDescent="0.25">
      <c r="A8984" t="str">
        <f>_xlfn.CONCAT(Inadiplentes_Benner_SQL[[#This Row],[EMPRESA]]," - ",Inadiplentes_Benner_SQL[[#This Row],[NUMERO]], " - ",Inadiplentes_Benner_SQL[[#This Row],[CLIENTE]])</f>
        <v>MEDICAR RIBEIRÃO PRETO - TF-00039696-CT - CLARICE SILVA BARROS GONCALVES</v>
      </c>
      <c r="B8984" s="16" t="s">
        <v>7656</v>
      </c>
      <c r="C8984" s="16" t="s">
        <v>38635</v>
      </c>
      <c r="D8984" s="16" t="s">
        <v>38636</v>
      </c>
      <c r="E8984" s="16" t="s">
        <v>21299</v>
      </c>
      <c r="F8984">
        <v>0</v>
      </c>
      <c r="G8984">
        <v>0</v>
      </c>
    </row>
    <row r="8985" spans="1:7" x14ac:dyDescent="0.25">
      <c r="A8985" t="str">
        <f>_xlfn.CONCAT(Inadiplentes_Benner_SQL[[#This Row],[EMPRESA]]," - ",Inadiplentes_Benner_SQL[[#This Row],[NUMERO]], " - ",Inadiplentes_Benner_SQL[[#This Row],[CLIENTE]])</f>
        <v>MEDICAR RIBEIRÃO PRETO - TF-00039233-CT - VANDERLEIA APARECIDA FABRINI DE SOUZA</v>
      </c>
      <c r="B8985" s="16" t="s">
        <v>7656</v>
      </c>
      <c r="C8985" s="16" t="s">
        <v>38620</v>
      </c>
      <c r="D8985" s="16" t="s">
        <v>38621</v>
      </c>
      <c r="E8985" s="16" t="s">
        <v>21299</v>
      </c>
      <c r="F8985">
        <v>0</v>
      </c>
      <c r="G8985">
        <v>0</v>
      </c>
    </row>
    <row r="8986" spans="1:7" x14ac:dyDescent="0.25">
      <c r="A8986" t="str">
        <f>_xlfn.CONCAT(Inadiplentes_Benner_SQL[[#This Row],[EMPRESA]]," - ",Inadiplentes_Benner_SQL[[#This Row],[NUMERO]], " - ",Inadiplentes_Benner_SQL[[#This Row],[CLIENTE]])</f>
        <v>MEDICAR RIBEIRÃO PRETO - TF-00039249-CT - GIOVANI FRANCO MUNARI</v>
      </c>
      <c r="B8986" s="16" t="s">
        <v>7656</v>
      </c>
      <c r="C8986" s="16" t="s">
        <v>7629</v>
      </c>
      <c r="D8986" s="16" t="s">
        <v>38622</v>
      </c>
      <c r="E8986" s="16" t="s">
        <v>21299</v>
      </c>
      <c r="F8986">
        <v>0</v>
      </c>
      <c r="G8986">
        <v>0</v>
      </c>
    </row>
    <row r="8987" spans="1:7" x14ac:dyDescent="0.25">
      <c r="A8987" t="str">
        <f>_xlfn.CONCAT(Inadiplentes_Benner_SQL[[#This Row],[EMPRESA]]," - ",Inadiplentes_Benner_SQL[[#This Row],[NUMERO]], " - ",Inadiplentes_Benner_SQL[[#This Row],[CLIENTE]])</f>
        <v>MEDICAR RIBEIRÃO PRETO - TF-00038743-CT - CONCEICAO APARECIDA RODRIGUES</v>
      </c>
      <c r="B8987" s="16" t="s">
        <v>7656</v>
      </c>
      <c r="C8987" s="16" t="s">
        <v>38616</v>
      </c>
      <c r="D8987" s="16" t="s">
        <v>38617</v>
      </c>
      <c r="E8987" s="16" t="s">
        <v>21299</v>
      </c>
      <c r="F8987">
        <v>0</v>
      </c>
      <c r="G8987">
        <v>0</v>
      </c>
    </row>
    <row r="8988" spans="1:7" x14ac:dyDescent="0.25">
      <c r="A8988" t="str">
        <f>_xlfn.CONCAT(Inadiplentes_Benner_SQL[[#This Row],[EMPRESA]]," - ",Inadiplentes_Benner_SQL[[#This Row],[NUMERO]], " - ",Inadiplentes_Benner_SQL[[#This Row],[CLIENTE]])</f>
        <v>MEDICAR RIBEIRÃO PRETO - TF-00038910-CT - MARIA DE FREITAS SPINELLI</v>
      </c>
      <c r="B8988" s="16" t="s">
        <v>7656</v>
      </c>
      <c r="C8988" s="16" t="s">
        <v>6423</v>
      </c>
      <c r="D8988" s="16" t="s">
        <v>30664</v>
      </c>
      <c r="E8988" s="16" t="s">
        <v>21299</v>
      </c>
      <c r="F8988">
        <v>0</v>
      </c>
      <c r="G8988">
        <v>0</v>
      </c>
    </row>
    <row r="8989" spans="1:7" x14ac:dyDescent="0.25">
      <c r="A8989" t="str">
        <f>_xlfn.CONCAT(Inadiplentes_Benner_SQL[[#This Row],[EMPRESA]]," - ",Inadiplentes_Benner_SQL[[#This Row],[NUMERO]], " - ",Inadiplentes_Benner_SQL[[#This Row],[CLIENTE]])</f>
        <v>MEDICAR RIBEIRÃO PRETO - TF-00038958-CT - ADY THUANE BUSS</v>
      </c>
      <c r="B8989" s="16" t="s">
        <v>7656</v>
      </c>
      <c r="C8989" s="16" t="s">
        <v>38618</v>
      </c>
      <c r="D8989" s="16" t="s">
        <v>38619</v>
      </c>
      <c r="E8989" s="16" t="s">
        <v>21299</v>
      </c>
      <c r="F8989">
        <v>0</v>
      </c>
      <c r="G8989">
        <v>0</v>
      </c>
    </row>
    <row r="8990" spans="1:7" x14ac:dyDescent="0.25">
      <c r="A8990" t="str">
        <f>_xlfn.CONCAT(Inadiplentes_Benner_SQL[[#This Row],[EMPRESA]]," - ",Inadiplentes_Benner_SQL[[#This Row],[NUMERO]], " - ",Inadiplentes_Benner_SQL[[#This Row],[CLIENTE]])</f>
        <v>N1 CARD - FA-00005251-CT - DIEGO RODRIGUES LIMA</v>
      </c>
      <c r="B8990" s="16" t="s">
        <v>8429</v>
      </c>
      <c r="C8990" s="16" t="s">
        <v>38650</v>
      </c>
      <c r="D8990" s="16" t="s">
        <v>38651</v>
      </c>
      <c r="E8990" s="16" t="s">
        <v>21299</v>
      </c>
      <c r="F8990">
        <v>0</v>
      </c>
      <c r="G8990">
        <v>0</v>
      </c>
    </row>
    <row r="8991" spans="1:7" x14ac:dyDescent="0.25">
      <c r="A8991" t="str">
        <f>_xlfn.CONCAT(Inadiplentes_Benner_SQL[[#This Row],[EMPRESA]]," - ",Inadiplentes_Benner_SQL[[#This Row],[NUMERO]], " - ",Inadiplentes_Benner_SQL[[#This Row],[CLIENTE]])</f>
        <v>MEDICAR RIBEIRÃO PRETO - TF-00039819-CT - ADRIELLE APARECIDA ARAUJO RIBEIRO</v>
      </c>
      <c r="B8991" s="16" t="s">
        <v>7656</v>
      </c>
      <c r="C8991" s="16" t="s">
        <v>38637</v>
      </c>
      <c r="D8991" s="16" t="s">
        <v>33455</v>
      </c>
      <c r="E8991" s="16" t="s">
        <v>21299</v>
      </c>
      <c r="F8991">
        <v>0</v>
      </c>
      <c r="G8991">
        <v>0</v>
      </c>
    </row>
    <row r="8992" spans="1:7" x14ac:dyDescent="0.25">
      <c r="A8992" t="str">
        <f>_xlfn.CONCAT(Inadiplentes_Benner_SQL[[#This Row],[EMPRESA]]," - ",Inadiplentes_Benner_SQL[[#This Row],[NUMERO]], " - ",Inadiplentes_Benner_SQL[[#This Row],[CLIENTE]])</f>
        <v>N1 CARD - FA-00005364-CT - SONIA MARIA CUSTODIO</v>
      </c>
      <c r="B8992" s="16" t="s">
        <v>8429</v>
      </c>
      <c r="C8992" s="16" t="s">
        <v>27798</v>
      </c>
      <c r="D8992" s="16" t="s">
        <v>38654</v>
      </c>
      <c r="E8992" s="16" t="s">
        <v>21299</v>
      </c>
      <c r="F8992">
        <v>0</v>
      </c>
      <c r="G8992">
        <v>0</v>
      </c>
    </row>
    <row r="8993" spans="1:7" x14ac:dyDescent="0.25">
      <c r="A8993" t="str">
        <f>_xlfn.CONCAT(Inadiplentes_Benner_SQL[[#This Row],[EMPRESA]]," - ",Inadiplentes_Benner_SQL[[#This Row],[NUMERO]], " - ",Inadiplentes_Benner_SQL[[#This Row],[CLIENTE]])</f>
        <v>N1 CARD - FA-00005289-CT - VALMIR BERNARDO DE FREITAS</v>
      </c>
      <c r="B8993" s="16" t="s">
        <v>8429</v>
      </c>
      <c r="C8993" s="16" t="s">
        <v>38652</v>
      </c>
      <c r="D8993" s="16" t="s">
        <v>38653</v>
      </c>
      <c r="E8993" s="16" t="s">
        <v>21299</v>
      </c>
      <c r="F8993">
        <v>0</v>
      </c>
      <c r="G8993">
        <v>0</v>
      </c>
    </row>
    <row r="8994" spans="1:7" x14ac:dyDescent="0.25">
      <c r="A8994" t="str">
        <f>_xlfn.CONCAT(Inadiplentes_Benner_SQL[[#This Row],[EMPRESA]]," - ",Inadiplentes_Benner_SQL[[#This Row],[NUMERO]], " - ",Inadiplentes_Benner_SQL[[#This Row],[CLIENTE]])</f>
        <v>MEDICAR RIBEIRÃO PRETO - TF-00039930-CT - LEDA LYS SIQUEIRA LIMA</v>
      </c>
      <c r="B8994" s="16" t="s">
        <v>7656</v>
      </c>
      <c r="C8994" s="16" t="s">
        <v>38638</v>
      </c>
      <c r="D8994" s="16" t="s">
        <v>38639</v>
      </c>
      <c r="E8994" s="16" t="s">
        <v>21299</v>
      </c>
      <c r="F8994">
        <v>0</v>
      </c>
      <c r="G8994">
        <v>0</v>
      </c>
    </row>
    <row r="8995" spans="1:7" x14ac:dyDescent="0.25">
      <c r="A8995" t="str">
        <f>_xlfn.CONCAT(Inadiplentes_Benner_SQL[[#This Row],[EMPRESA]]," - ",Inadiplentes_Benner_SQL[[#This Row],[NUMERO]], " - ",Inadiplentes_Benner_SQL[[#This Row],[CLIENTE]])</f>
        <v>MEDICAR RIBEIRÃO PRETO - TF-00039992-CT - CARMEN SILVIA CHIARETTI</v>
      </c>
      <c r="B8995" s="16" t="s">
        <v>7656</v>
      </c>
      <c r="C8995" s="16" t="s">
        <v>38640</v>
      </c>
      <c r="D8995" s="16" t="s">
        <v>38641</v>
      </c>
      <c r="E8995" s="16" t="s">
        <v>21299</v>
      </c>
      <c r="F8995">
        <v>0</v>
      </c>
      <c r="G8995">
        <v>0</v>
      </c>
    </row>
    <row r="8996" spans="1:7" x14ac:dyDescent="0.25">
      <c r="A8996" t="str">
        <f>_xlfn.CONCAT(Inadiplentes_Benner_SQL[[#This Row],[EMPRESA]]," - ",Inadiplentes_Benner_SQL[[#This Row],[NUMERO]], " - ",Inadiplentes_Benner_SQL[[#This Row],[CLIENTE]])</f>
        <v>MEDICAR RIBEIRÃO PRETO - TF-00040008-CT - FABIANA APARECIDA FRANCISCO</v>
      </c>
      <c r="B8996" s="16" t="s">
        <v>7656</v>
      </c>
      <c r="C8996" s="16" t="s">
        <v>6453</v>
      </c>
      <c r="D8996" s="16" t="s">
        <v>38642</v>
      </c>
      <c r="E8996" s="16" t="s">
        <v>21299</v>
      </c>
      <c r="F8996">
        <v>0</v>
      </c>
      <c r="G8996">
        <v>0</v>
      </c>
    </row>
    <row r="8997" spans="1:7" x14ac:dyDescent="0.25">
      <c r="A8997" t="str">
        <f>_xlfn.CONCAT(Inadiplentes_Benner_SQL[[#This Row],[EMPRESA]]," - ",Inadiplentes_Benner_SQL[[#This Row],[NUMERO]], " - ",Inadiplentes_Benner_SQL[[#This Row],[CLIENTE]])</f>
        <v>MEDICAR RIBEIRÃO PRETO - TF-00040099-CT - VIVIAN HELENA WITZEL SCHIAVON</v>
      </c>
      <c r="B8997" s="16" t="s">
        <v>7656</v>
      </c>
      <c r="C8997" s="16" t="s">
        <v>38643</v>
      </c>
      <c r="D8997" s="16" t="s">
        <v>38644</v>
      </c>
      <c r="E8997" s="16" t="s">
        <v>21299</v>
      </c>
      <c r="F8997">
        <v>0</v>
      </c>
      <c r="G8997">
        <v>0</v>
      </c>
    </row>
    <row r="8998" spans="1:7" x14ac:dyDescent="0.25">
      <c r="A8998" t="str">
        <f>_xlfn.CONCAT(Inadiplentes_Benner_SQL[[#This Row],[EMPRESA]]," - ",Inadiplentes_Benner_SQL[[#This Row],[NUMERO]], " - ",Inadiplentes_Benner_SQL[[#This Row],[CLIENTE]])</f>
        <v>MEDICAR RIBEIRÃO PRETO - TF-00040132-CT - IGOR ALEXANDRE BRAGIL</v>
      </c>
      <c r="B8998" s="16" t="s">
        <v>7656</v>
      </c>
      <c r="C8998" s="16" t="s">
        <v>38645</v>
      </c>
      <c r="D8998" s="16" t="s">
        <v>38646</v>
      </c>
      <c r="E8998" s="16" t="s">
        <v>21299</v>
      </c>
      <c r="F8998">
        <v>0</v>
      </c>
      <c r="G8998">
        <v>0</v>
      </c>
    </row>
    <row r="8999" spans="1:7" x14ac:dyDescent="0.25">
      <c r="A8999" t="str">
        <f>_xlfn.CONCAT(Inadiplentes_Benner_SQL[[#This Row],[EMPRESA]]," - ",Inadiplentes_Benner_SQL[[#This Row],[NUMERO]], " - ",Inadiplentes_Benner_SQL[[#This Row],[CLIENTE]])</f>
        <v>MEDICAR TECH LTDA - TCV-00039566-CT - SINDICATO DOS EMPREGADOS EM CONDOMINIOS E EDIFICIOS RP</v>
      </c>
      <c r="B8999" s="16" t="s">
        <v>31931</v>
      </c>
      <c r="C8999" s="16" t="s">
        <v>40398</v>
      </c>
      <c r="D8999" s="16" t="s">
        <v>41031</v>
      </c>
      <c r="E8999" s="16" t="s">
        <v>21267</v>
      </c>
      <c r="F8999">
        <v>0</v>
      </c>
      <c r="G8999">
        <v>0</v>
      </c>
    </row>
    <row r="9000" spans="1:7" x14ac:dyDescent="0.25">
      <c r="A9000" t="str">
        <f>_xlfn.CONCAT(Inadiplentes_Benner_SQL[[#This Row],[EMPRESA]]," - ",Inadiplentes_Benner_SQL[[#This Row],[NUMERO]], " - ",Inadiplentes_Benner_SQL[[#This Row],[CLIENTE]])</f>
        <v>N1 CARD - CO-00007537-CT - LIBERTY SERVICOS DE LIMPEZA ASSOCIADOS LTDA</v>
      </c>
      <c r="B9000" s="16" t="s">
        <v>8429</v>
      </c>
      <c r="C9000" s="16" t="s">
        <v>38647</v>
      </c>
      <c r="D9000" s="16" t="s">
        <v>11965</v>
      </c>
      <c r="E9000" s="16" t="s">
        <v>21267</v>
      </c>
      <c r="F9000">
        <v>0</v>
      </c>
      <c r="G9000">
        <v>0</v>
      </c>
    </row>
    <row r="9001" spans="1:7" x14ac:dyDescent="0.25">
      <c r="A9001" t="str">
        <f>_xlfn.CONCAT(Inadiplentes_Benner_SQL[[#This Row],[EMPRESA]]," - ",Inadiplentes_Benner_SQL[[#This Row],[NUMERO]], " - ",Inadiplentes_Benner_SQL[[#This Row],[CLIENTE]])</f>
        <v>N1 CARD - CO-00008047-CT - RAIMUNDO NONATO LIZARDO GOMES</v>
      </c>
      <c r="B9001" s="16" t="s">
        <v>8429</v>
      </c>
      <c r="C9001" s="16" t="s">
        <v>38648</v>
      </c>
      <c r="D9001" s="16" t="s">
        <v>38649</v>
      </c>
      <c r="E9001" s="16" t="s">
        <v>21267</v>
      </c>
      <c r="F9001">
        <v>0</v>
      </c>
      <c r="G9001">
        <v>0</v>
      </c>
    </row>
    <row r="9002" spans="1:7" x14ac:dyDescent="0.25">
      <c r="A9002" t="str">
        <f>_xlfn.CONCAT(Inadiplentes_Benner_SQL[[#This Row],[EMPRESA]]," - ",Inadiplentes_Benner_SQL[[#This Row],[NUMERO]], " - ",Inadiplentes_Benner_SQL[[#This Row],[CLIENTE]])</f>
        <v>MEDICAR RIBEIRÃO PRETO - TF-00031421-CT - DANIELA RUBIO DA SILVA AMBROSIO</v>
      </c>
      <c r="B9002" s="16" t="s">
        <v>7656</v>
      </c>
      <c r="C9002" s="16" t="s">
        <v>38304</v>
      </c>
      <c r="D9002" s="16" t="s">
        <v>38305</v>
      </c>
      <c r="E9002" s="16" t="s">
        <v>21299</v>
      </c>
      <c r="F9002">
        <v>0</v>
      </c>
      <c r="G9002">
        <v>0</v>
      </c>
    </row>
    <row r="9003" spans="1:7" x14ac:dyDescent="0.25">
      <c r="A9003" t="str">
        <f>_xlfn.CONCAT(Inadiplentes_Benner_SQL[[#This Row],[EMPRESA]]," - ",Inadiplentes_Benner_SQL[[#This Row],[NUMERO]], " - ",Inadiplentes_Benner_SQL[[#This Row],[CLIENTE]])</f>
        <v>MEDICAR RIBEIRÃO PRETO - TF-00031491-CT - PAULO HENRIQUE FERREIRA</v>
      </c>
      <c r="B9003" s="16" t="s">
        <v>7656</v>
      </c>
      <c r="C9003" s="16" t="s">
        <v>38306</v>
      </c>
      <c r="D9003" s="16" t="s">
        <v>38307</v>
      </c>
      <c r="E9003" s="16" t="s">
        <v>21299</v>
      </c>
      <c r="F9003">
        <v>0</v>
      </c>
      <c r="G9003">
        <v>0</v>
      </c>
    </row>
    <row r="9004" spans="1:7" x14ac:dyDescent="0.25">
      <c r="A9004" t="str">
        <f>_xlfn.CONCAT(Inadiplentes_Benner_SQL[[#This Row],[EMPRESA]]," - ",Inadiplentes_Benner_SQL[[#This Row],[NUMERO]], " - ",Inadiplentes_Benner_SQL[[#This Row],[CLIENTE]])</f>
        <v>MEDICAR RIBEIRÃO PRETO - TF-00030642-CT - JEFERSON DA ROCHA</v>
      </c>
      <c r="B9004" s="16" t="s">
        <v>7656</v>
      </c>
      <c r="C9004" s="16" t="s">
        <v>38297</v>
      </c>
      <c r="D9004" s="16" t="s">
        <v>38298</v>
      </c>
      <c r="E9004" s="16" t="s">
        <v>21299</v>
      </c>
      <c r="F9004">
        <v>0</v>
      </c>
      <c r="G9004">
        <v>0</v>
      </c>
    </row>
    <row r="9005" spans="1:7" x14ac:dyDescent="0.25">
      <c r="A9005" t="str">
        <f>_xlfn.CONCAT(Inadiplentes_Benner_SQL[[#This Row],[EMPRESA]]," - ",Inadiplentes_Benner_SQL[[#This Row],[NUMERO]], " - ",Inadiplentes_Benner_SQL[[#This Row],[CLIENTE]])</f>
        <v>MEDICAR RIBEIRÃO PRETO - TF-00030665-CT - ANA FLAVIA RICCO</v>
      </c>
      <c r="B9005" s="16" t="s">
        <v>7656</v>
      </c>
      <c r="C9005" s="16" t="s">
        <v>7450</v>
      </c>
      <c r="D9005" s="16" t="s">
        <v>38299</v>
      </c>
      <c r="E9005" s="16" t="s">
        <v>21299</v>
      </c>
      <c r="F9005">
        <v>0</v>
      </c>
      <c r="G9005">
        <v>0</v>
      </c>
    </row>
    <row r="9006" spans="1:7" x14ac:dyDescent="0.25">
      <c r="A9006" t="str">
        <f>_xlfn.CONCAT(Inadiplentes_Benner_SQL[[#This Row],[EMPRESA]]," - ",Inadiplentes_Benner_SQL[[#This Row],[NUMERO]], " - ",Inadiplentes_Benner_SQL[[#This Row],[CLIENTE]])</f>
        <v>MEDICAR RIBEIRÃO PRETO - TF-00031179-CT - ADEMAR CORTAZ</v>
      </c>
      <c r="B9006" s="16" t="s">
        <v>7656</v>
      </c>
      <c r="C9006" s="16" t="s">
        <v>38300</v>
      </c>
      <c r="D9006" s="16" t="s">
        <v>38301</v>
      </c>
      <c r="E9006" s="16" t="s">
        <v>21299</v>
      </c>
      <c r="F9006">
        <v>0</v>
      </c>
      <c r="G9006">
        <v>0</v>
      </c>
    </row>
    <row r="9007" spans="1:7" x14ac:dyDescent="0.25">
      <c r="A9007" t="str">
        <f>_xlfn.CONCAT(Inadiplentes_Benner_SQL[[#This Row],[EMPRESA]]," - ",Inadiplentes_Benner_SQL[[#This Row],[NUMERO]], " - ",Inadiplentes_Benner_SQL[[#This Row],[CLIENTE]])</f>
        <v>MEDICAR RIBEIRÃO PRETO - TF-00031204-CT - ETELVINA APARECIDA GOMES</v>
      </c>
      <c r="B9007" s="16" t="s">
        <v>7656</v>
      </c>
      <c r="C9007" s="16" t="s">
        <v>38302</v>
      </c>
      <c r="D9007" s="16" t="s">
        <v>38303</v>
      </c>
      <c r="E9007" s="16" t="s">
        <v>21299</v>
      </c>
      <c r="F9007">
        <v>0</v>
      </c>
      <c r="G9007">
        <v>0</v>
      </c>
    </row>
    <row r="9008" spans="1:7" x14ac:dyDescent="0.25">
      <c r="A9008" t="str">
        <f>_xlfn.CONCAT(Inadiplentes_Benner_SQL[[#This Row],[EMPRESA]]," - ",Inadiplentes_Benner_SQL[[#This Row],[NUMERO]], " - ",Inadiplentes_Benner_SQL[[#This Row],[CLIENTE]])</f>
        <v>MEDICAR RIBEIRÃO PRETO - TF-00031543-CT - SOLANGE HELENA MARTINS BRAVO</v>
      </c>
      <c r="B9008" s="16" t="s">
        <v>7656</v>
      </c>
      <c r="C9008" s="16" t="s">
        <v>38598</v>
      </c>
      <c r="D9008" s="16" t="s">
        <v>38599</v>
      </c>
      <c r="E9008" s="16" t="s">
        <v>21299</v>
      </c>
      <c r="F9008">
        <v>0</v>
      </c>
      <c r="G9008">
        <v>0</v>
      </c>
    </row>
    <row r="9009" spans="1:7" x14ac:dyDescent="0.25">
      <c r="A9009" t="str">
        <f>_xlfn.CONCAT(Inadiplentes_Benner_SQL[[#This Row],[EMPRESA]]," - ",Inadiplentes_Benner_SQL[[#This Row],[NUMERO]], " - ",Inadiplentes_Benner_SQL[[#This Row],[CLIENTE]])</f>
        <v>MEDICAR RIBEIRÃO PRETO - TF-00031813-CT - LETICIA FERNANDES</v>
      </c>
      <c r="B9009" s="16" t="s">
        <v>7656</v>
      </c>
      <c r="C9009" s="16" t="s">
        <v>38600</v>
      </c>
      <c r="D9009" s="16" t="s">
        <v>26841</v>
      </c>
      <c r="E9009" s="16" t="s">
        <v>21299</v>
      </c>
      <c r="F9009">
        <v>0</v>
      </c>
      <c r="G9009">
        <v>0</v>
      </c>
    </row>
    <row r="9010" spans="1:7" x14ac:dyDescent="0.25">
      <c r="A9010" t="str">
        <f>_xlfn.CONCAT(Inadiplentes_Benner_SQL[[#This Row],[EMPRESA]]," - ",Inadiplentes_Benner_SQL[[#This Row],[NUMERO]], " - ",Inadiplentes_Benner_SQL[[#This Row],[CLIENTE]])</f>
        <v>MEDICAR RIBEIRÃO PRETO - TF-00031848-CT - NADINE MAYRA ANGELINA GONCALVES</v>
      </c>
      <c r="B9010" s="16" t="s">
        <v>7656</v>
      </c>
      <c r="C9010" s="16" t="s">
        <v>38601</v>
      </c>
      <c r="D9010" s="16" t="s">
        <v>38602</v>
      </c>
      <c r="E9010" s="16" t="s">
        <v>21299</v>
      </c>
      <c r="F9010">
        <v>0</v>
      </c>
      <c r="G9010">
        <v>0</v>
      </c>
    </row>
    <row r="9011" spans="1:7" x14ac:dyDescent="0.25">
      <c r="A9011" t="str">
        <f>_xlfn.CONCAT(Inadiplentes_Benner_SQL[[#This Row],[EMPRESA]]," - ",Inadiplentes_Benner_SQL[[#This Row],[NUMERO]], " - ",Inadiplentes_Benner_SQL[[#This Row],[CLIENTE]])</f>
        <v>MEDICAR RIBEIRÃO PRETO - TF-00031929-CT - RENATO DA COL</v>
      </c>
      <c r="B9011" s="16" t="s">
        <v>7656</v>
      </c>
      <c r="C9011" s="16" t="s">
        <v>38603</v>
      </c>
      <c r="D9011" s="16" t="s">
        <v>38604</v>
      </c>
      <c r="E9011" s="16" t="s">
        <v>21299</v>
      </c>
      <c r="F9011">
        <v>0</v>
      </c>
      <c r="G9011">
        <v>0</v>
      </c>
    </row>
    <row r="9012" spans="1:7" x14ac:dyDescent="0.25">
      <c r="A9012" t="str">
        <f>_xlfn.CONCAT(Inadiplentes_Benner_SQL[[#This Row],[EMPRESA]]," - ",Inadiplentes_Benner_SQL[[#This Row],[NUMERO]], " - ",Inadiplentes_Benner_SQL[[#This Row],[CLIENTE]])</f>
        <v>MEDICAR RIBEIRÃO PRETO - TF-00031940-CT - CARLOS ROBERTO CAMARGO</v>
      </c>
      <c r="B9012" s="16" t="s">
        <v>7656</v>
      </c>
      <c r="C9012" s="16" t="s">
        <v>38605</v>
      </c>
      <c r="D9012" s="16" t="s">
        <v>38606</v>
      </c>
      <c r="E9012" s="16" t="s">
        <v>21299</v>
      </c>
      <c r="F9012">
        <v>0</v>
      </c>
      <c r="G9012">
        <v>0</v>
      </c>
    </row>
    <row r="9013" spans="1:7" x14ac:dyDescent="0.25">
      <c r="A9013" t="str">
        <f>_xlfn.CONCAT(Inadiplentes_Benner_SQL[[#This Row],[EMPRESA]]," - ",Inadiplentes_Benner_SQL[[#This Row],[NUMERO]], " - ",Inadiplentes_Benner_SQL[[#This Row],[CLIENTE]])</f>
        <v>MEDICAR RIBEIRÃO PRETO - TF-00032027-CT - JOSE MACHADO CORREA</v>
      </c>
      <c r="B9013" s="16" t="s">
        <v>7656</v>
      </c>
      <c r="C9013" s="16" t="s">
        <v>38607</v>
      </c>
      <c r="D9013" s="16" t="s">
        <v>38608</v>
      </c>
      <c r="E9013" s="16" t="s">
        <v>21299</v>
      </c>
      <c r="F9013">
        <v>0</v>
      </c>
      <c r="G9013">
        <v>0</v>
      </c>
    </row>
    <row r="9014" spans="1:7" x14ac:dyDescent="0.25">
      <c r="A9014" t="str">
        <f>_xlfn.CONCAT(Inadiplentes_Benner_SQL[[#This Row],[EMPRESA]]," - ",Inadiplentes_Benner_SQL[[#This Row],[NUMERO]], " - ",Inadiplentes_Benner_SQL[[#This Row],[CLIENTE]])</f>
        <v>MEDICAR RIBEIRÃO PRETO - TF-00032131-CT - SALETE RIBEIRO CHAVES</v>
      </c>
      <c r="B9014" s="16" t="s">
        <v>7656</v>
      </c>
      <c r="C9014" s="16" t="s">
        <v>38609</v>
      </c>
      <c r="D9014" s="16" t="s">
        <v>38610</v>
      </c>
      <c r="E9014" s="16" t="s">
        <v>21299</v>
      </c>
      <c r="F9014">
        <v>0</v>
      </c>
      <c r="G9014">
        <v>0</v>
      </c>
    </row>
    <row r="9015" spans="1:7" x14ac:dyDescent="0.25">
      <c r="A9015" t="str">
        <f>_xlfn.CONCAT(Inadiplentes_Benner_SQL[[#This Row],[EMPRESA]]," - ",Inadiplentes_Benner_SQL[[#This Row],[NUMERO]], " - ",Inadiplentes_Benner_SQL[[#This Row],[CLIENTE]])</f>
        <v>MEDICAR RIBEIRÃO PRETO - TF-00032346-CT - REGINA HELENA BELISSIMO</v>
      </c>
      <c r="B9015" s="16" t="s">
        <v>7656</v>
      </c>
      <c r="C9015" s="16" t="s">
        <v>7596</v>
      </c>
      <c r="D9015" s="16" t="s">
        <v>38611</v>
      </c>
      <c r="E9015" s="16" t="s">
        <v>21299</v>
      </c>
      <c r="F9015">
        <v>0</v>
      </c>
      <c r="G9015">
        <v>0</v>
      </c>
    </row>
    <row r="9016" spans="1:7" x14ac:dyDescent="0.25">
      <c r="A9016" t="str">
        <f>_xlfn.CONCAT(Inadiplentes_Benner_SQL[[#This Row],[EMPRESA]]," - ",Inadiplentes_Benner_SQL[[#This Row],[NUMERO]], " - ",Inadiplentes_Benner_SQL[[#This Row],[CLIENTE]])</f>
        <v>MEDICAR RIBEIRÃO PRETO - TF-00032369-CT - LILLIAN ALVES HANAZONO</v>
      </c>
      <c r="B9016" s="16" t="s">
        <v>7656</v>
      </c>
      <c r="C9016" s="16" t="s">
        <v>5928</v>
      </c>
      <c r="D9016" s="16" t="s">
        <v>20992</v>
      </c>
      <c r="E9016" s="16" t="s">
        <v>21299</v>
      </c>
      <c r="F9016">
        <v>0</v>
      </c>
      <c r="G9016">
        <v>0</v>
      </c>
    </row>
    <row r="9017" spans="1:7" x14ac:dyDescent="0.25">
      <c r="A9017" t="str">
        <f>_xlfn.CONCAT(Inadiplentes_Benner_SQL[[#This Row],[EMPRESA]]," - ",Inadiplentes_Benner_SQL[[#This Row],[NUMERO]], " - ",Inadiplentes_Benner_SQL[[#This Row],[CLIENTE]])</f>
        <v>MEDICAR RIBEIRÃO PRETO - TF-00032702-CT - ALEX CARLOS FRANCA</v>
      </c>
      <c r="B9017" s="16" t="s">
        <v>7656</v>
      </c>
      <c r="C9017" s="16" t="s">
        <v>38613</v>
      </c>
      <c r="D9017" s="16" t="s">
        <v>37019</v>
      </c>
      <c r="E9017" s="16" t="s">
        <v>21299</v>
      </c>
      <c r="F9017">
        <v>0</v>
      </c>
      <c r="G9017">
        <v>0</v>
      </c>
    </row>
    <row r="9018" spans="1:7" x14ac:dyDescent="0.25">
      <c r="A9018" t="str">
        <f>_xlfn.CONCAT(Inadiplentes_Benner_SQL[[#This Row],[EMPRESA]]," - ",Inadiplentes_Benner_SQL[[#This Row],[NUMERO]], " - ",Inadiplentes_Benner_SQL[[#This Row],[CLIENTE]])</f>
        <v>MEDICAR RIBEIRÃO PRETO - TF-00032483-CT - ANA MARTHA DE ALMEIDA LIMONGELLI</v>
      </c>
      <c r="B9018" s="16" t="s">
        <v>7656</v>
      </c>
      <c r="C9018" s="16" t="s">
        <v>38612</v>
      </c>
      <c r="D9018" s="16" t="s">
        <v>25379</v>
      </c>
      <c r="E9018" s="16" t="s">
        <v>21299</v>
      </c>
      <c r="F9018">
        <v>0</v>
      </c>
      <c r="G9018">
        <v>0</v>
      </c>
    </row>
    <row r="9019" spans="1:7" x14ac:dyDescent="0.25">
      <c r="A9019" t="str">
        <f>_xlfn.CONCAT(Inadiplentes_Benner_SQL[[#This Row],[EMPRESA]]," - ",Inadiplentes_Benner_SQL[[#This Row],[NUMERO]], " - ",Inadiplentes_Benner_SQL[[#This Row],[CLIENTE]])</f>
        <v>MEDICAR RIBEIRÃO PRETO - TF-00038459-CT - RITA DE CASSIA SELEGATTO CARVALHO</v>
      </c>
      <c r="B9019" s="16" t="s">
        <v>7656</v>
      </c>
      <c r="C9019" s="16" t="s">
        <v>38614</v>
      </c>
      <c r="D9019" s="16" t="s">
        <v>38615</v>
      </c>
      <c r="E9019" s="16" t="s">
        <v>21299</v>
      </c>
      <c r="F9019">
        <v>0</v>
      </c>
      <c r="G9019">
        <v>0</v>
      </c>
    </row>
    <row r="9020" spans="1:7" x14ac:dyDescent="0.25">
      <c r="A9020" t="str">
        <f>_xlfn.CONCAT(Inadiplentes_Benner_SQL[[#This Row],[EMPRESA]]," - ",Inadiplentes_Benner_SQL[[#This Row],[NUMERO]], " - ",Inadiplentes_Benner_SQL[[#This Row],[CLIENTE]])</f>
        <v>MEDICAR RIBEIRÃO PRETO - TF-00021403-CT - MARIA APARECIDA DE ALMEIDA DA SILVA</v>
      </c>
      <c r="B9020" s="16" t="s">
        <v>7656</v>
      </c>
      <c r="C9020" s="16" t="s">
        <v>38275</v>
      </c>
      <c r="D9020" s="16" t="s">
        <v>38276</v>
      </c>
      <c r="E9020" s="16" t="s">
        <v>21299</v>
      </c>
      <c r="F9020">
        <v>0</v>
      </c>
      <c r="G9020">
        <v>0</v>
      </c>
    </row>
    <row r="9021" spans="1:7" x14ac:dyDescent="0.25">
      <c r="A9021" t="str">
        <f>_xlfn.CONCAT(Inadiplentes_Benner_SQL[[#This Row],[EMPRESA]]," - ",Inadiplentes_Benner_SQL[[#This Row],[NUMERO]], " - ",Inadiplentes_Benner_SQL[[#This Row],[CLIENTE]])</f>
        <v>MEDICAR RIBEIRÃO PRETO - TF-00021510-CT - EDIVALDO PACIENCIA VIETTA</v>
      </c>
      <c r="B9021" s="16" t="s">
        <v>7656</v>
      </c>
      <c r="C9021" s="16" t="s">
        <v>38277</v>
      </c>
      <c r="D9021" s="16" t="s">
        <v>38278</v>
      </c>
      <c r="E9021" s="16" t="s">
        <v>21299</v>
      </c>
      <c r="F9021">
        <v>0</v>
      </c>
      <c r="G9021">
        <v>0</v>
      </c>
    </row>
    <row r="9022" spans="1:7" x14ac:dyDescent="0.25">
      <c r="A9022" t="str">
        <f>_xlfn.CONCAT(Inadiplentes_Benner_SQL[[#This Row],[EMPRESA]]," - ",Inadiplentes_Benner_SQL[[#This Row],[NUMERO]], " - ",Inadiplentes_Benner_SQL[[#This Row],[CLIENTE]])</f>
        <v>MEDICAR RIBEIRÃO PRETO - TF-00021581-CT - MARCIA STELA MORGILLI MARCHI</v>
      </c>
      <c r="B9022" s="16" t="s">
        <v>7656</v>
      </c>
      <c r="C9022" s="16" t="s">
        <v>38279</v>
      </c>
      <c r="D9022" s="16" t="s">
        <v>38280</v>
      </c>
      <c r="E9022" s="16" t="s">
        <v>21299</v>
      </c>
      <c r="F9022">
        <v>0</v>
      </c>
      <c r="G9022">
        <v>0</v>
      </c>
    </row>
    <row r="9023" spans="1:7" x14ac:dyDescent="0.25">
      <c r="A9023" t="str">
        <f>_xlfn.CONCAT(Inadiplentes_Benner_SQL[[#This Row],[EMPRESA]]," - ",Inadiplentes_Benner_SQL[[#This Row],[NUMERO]], " - ",Inadiplentes_Benner_SQL[[#This Row],[CLIENTE]])</f>
        <v>MEDICAR RIBEIRÃO PRETO - TF-00021777-CT - LAIS HELENA FONSECA PELA</v>
      </c>
      <c r="B9023" s="16" t="s">
        <v>7656</v>
      </c>
      <c r="C9023" s="16" t="s">
        <v>38281</v>
      </c>
      <c r="D9023" s="16" t="s">
        <v>38282</v>
      </c>
      <c r="E9023" s="16" t="s">
        <v>21299</v>
      </c>
      <c r="F9023">
        <v>0</v>
      </c>
      <c r="G9023">
        <v>0</v>
      </c>
    </row>
    <row r="9024" spans="1:7" x14ac:dyDescent="0.25">
      <c r="A9024" t="str">
        <f>_xlfn.CONCAT(Inadiplentes_Benner_SQL[[#This Row],[EMPRESA]]," - ",Inadiplentes_Benner_SQL[[#This Row],[NUMERO]], " - ",Inadiplentes_Benner_SQL[[#This Row],[CLIENTE]])</f>
        <v>MEDICAR RIBEIRÃO PRETO - TF-00018305-CT - DULCE RODRIGUES SILVA</v>
      </c>
      <c r="B9024" s="16" t="s">
        <v>7656</v>
      </c>
      <c r="C9024" s="16" t="s">
        <v>7212</v>
      </c>
      <c r="D9024" s="16" t="s">
        <v>38250</v>
      </c>
      <c r="E9024" s="16" t="s">
        <v>21299</v>
      </c>
      <c r="F9024">
        <v>0</v>
      </c>
      <c r="G9024">
        <v>0</v>
      </c>
    </row>
    <row r="9025" spans="1:7" x14ac:dyDescent="0.25">
      <c r="A9025" t="str">
        <f>_xlfn.CONCAT(Inadiplentes_Benner_SQL[[#This Row],[EMPRESA]]," - ",Inadiplentes_Benner_SQL[[#This Row],[NUMERO]], " - ",Inadiplentes_Benner_SQL[[#This Row],[CLIENTE]])</f>
        <v>MEDICAR RIBEIRÃO PRETO - TF-00021197-CT - NEUZA CORREA DE CARVALHO EUGENIO</v>
      </c>
      <c r="B9025" s="16" t="s">
        <v>7656</v>
      </c>
      <c r="C9025" s="16" t="s">
        <v>38274</v>
      </c>
      <c r="D9025" s="16" t="s">
        <v>29583</v>
      </c>
      <c r="E9025" s="16" t="s">
        <v>21299</v>
      </c>
      <c r="F9025">
        <v>0</v>
      </c>
      <c r="G9025">
        <v>0</v>
      </c>
    </row>
    <row r="9026" spans="1:7" x14ac:dyDescent="0.25">
      <c r="A9026" t="str">
        <f>_xlfn.CONCAT(Inadiplentes_Benner_SQL[[#This Row],[EMPRESA]]," - ",Inadiplentes_Benner_SQL[[#This Row],[NUMERO]], " - ",Inadiplentes_Benner_SQL[[#This Row],[CLIENTE]])</f>
        <v>MEDICAR RIBEIRÃO PRETO - TF-00022766-CT - FABIO ROBERTO DE JESUS BRASIL</v>
      </c>
      <c r="B9026" s="16" t="s">
        <v>7656</v>
      </c>
      <c r="C9026" s="16" t="s">
        <v>38289</v>
      </c>
      <c r="D9026" s="16" t="s">
        <v>38290</v>
      </c>
      <c r="E9026" s="16" t="s">
        <v>21299</v>
      </c>
      <c r="F9026">
        <v>0</v>
      </c>
      <c r="G9026">
        <v>0</v>
      </c>
    </row>
    <row r="9027" spans="1:7" x14ac:dyDescent="0.25">
      <c r="A9027" t="str">
        <f>_xlfn.CONCAT(Inadiplentes_Benner_SQL[[#This Row],[EMPRESA]]," - ",Inadiplentes_Benner_SQL[[#This Row],[NUMERO]], " - ",Inadiplentes_Benner_SQL[[#This Row],[CLIENTE]])</f>
        <v>MEDICAR RIBEIRÃO PRETO - TF-00030290-CT - ROGERIO MENDONCA LIMA</v>
      </c>
      <c r="B9027" s="16" t="s">
        <v>7656</v>
      </c>
      <c r="C9027" s="16" t="s">
        <v>38291</v>
      </c>
      <c r="D9027" s="16" t="s">
        <v>38292</v>
      </c>
      <c r="E9027" s="16" t="s">
        <v>21299</v>
      </c>
      <c r="F9027">
        <v>0</v>
      </c>
      <c r="G9027">
        <v>0</v>
      </c>
    </row>
    <row r="9028" spans="1:7" x14ac:dyDescent="0.25">
      <c r="A9028" t="str">
        <f>_xlfn.CONCAT(Inadiplentes_Benner_SQL[[#This Row],[EMPRESA]]," - ",Inadiplentes_Benner_SQL[[#This Row],[NUMERO]], " - ",Inadiplentes_Benner_SQL[[#This Row],[CLIENTE]])</f>
        <v>MEDICAR RIBEIRÃO PRETO - TF-00030296-CT - MANOEL RODRIGUES</v>
      </c>
      <c r="B9028" s="16" t="s">
        <v>7656</v>
      </c>
      <c r="C9028" s="16" t="s">
        <v>38293</v>
      </c>
      <c r="D9028" s="16" t="s">
        <v>38294</v>
      </c>
      <c r="E9028" s="16" t="s">
        <v>21299</v>
      </c>
      <c r="F9028">
        <v>0</v>
      </c>
      <c r="G9028">
        <v>0</v>
      </c>
    </row>
    <row r="9029" spans="1:7" x14ac:dyDescent="0.25">
      <c r="A9029" t="str">
        <f>_xlfn.CONCAT(Inadiplentes_Benner_SQL[[#This Row],[EMPRESA]]," - ",Inadiplentes_Benner_SQL[[#This Row],[NUMERO]], " - ",Inadiplentes_Benner_SQL[[#This Row],[CLIENTE]])</f>
        <v>MEDICAR RIBEIRÃO PRETO - TF-00030334-CT - ANA FRANCISCA MARTINS DE ANDRADE</v>
      </c>
      <c r="B9029" s="16" t="s">
        <v>7656</v>
      </c>
      <c r="C9029" s="16" t="s">
        <v>38295</v>
      </c>
      <c r="D9029" s="16" t="s">
        <v>38296</v>
      </c>
      <c r="E9029" s="16" t="s">
        <v>21299</v>
      </c>
      <c r="F9029">
        <v>0</v>
      </c>
      <c r="G9029">
        <v>0</v>
      </c>
    </row>
    <row r="9030" spans="1:7" x14ac:dyDescent="0.25">
      <c r="A9030" t="str">
        <f>_xlfn.CONCAT(Inadiplentes_Benner_SQL[[#This Row],[EMPRESA]]," - ",Inadiplentes_Benner_SQL[[#This Row],[NUMERO]], " - ",Inadiplentes_Benner_SQL[[#This Row],[CLIENTE]])</f>
        <v>MEDICAR RIBEIRÃO PRETO - TF-00022044-CT - KEILA SILVA MANDU</v>
      </c>
      <c r="B9030" s="16" t="s">
        <v>7656</v>
      </c>
      <c r="C9030" s="16" t="s">
        <v>38283</v>
      </c>
      <c r="D9030" s="16" t="s">
        <v>12279</v>
      </c>
      <c r="E9030" s="16" t="s">
        <v>21299</v>
      </c>
      <c r="F9030">
        <v>0</v>
      </c>
      <c r="G9030">
        <v>0</v>
      </c>
    </row>
    <row r="9031" spans="1:7" x14ac:dyDescent="0.25">
      <c r="A9031" t="str">
        <f>_xlfn.CONCAT(Inadiplentes_Benner_SQL[[#This Row],[EMPRESA]]," - ",Inadiplentes_Benner_SQL[[#This Row],[NUMERO]], " - ",Inadiplentes_Benner_SQL[[#This Row],[CLIENTE]])</f>
        <v>MEDICAR RIBEIRÃO PRETO - TF-00022122-CT - ELEUZA PAULO PEREIRA DA COSTA</v>
      </c>
      <c r="B9031" s="16" t="s">
        <v>7656</v>
      </c>
      <c r="C9031" s="16" t="s">
        <v>38284</v>
      </c>
      <c r="D9031" s="16" t="s">
        <v>38285</v>
      </c>
      <c r="E9031" s="16" t="s">
        <v>21299</v>
      </c>
      <c r="F9031">
        <v>0</v>
      </c>
      <c r="G9031">
        <v>0</v>
      </c>
    </row>
    <row r="9032" spans="1:7" x14ac:dyDescent="0.25">
      <c r="A9032" t="str">
        <f>_xlfn.CONCAT(Inadiplentes_Benner_SQL[[#This Row],[EMPRESA]]," - ",Inadiplentes_Benner_SQL[[#This Row],[NUMERO]], " - ",Inadiplentes_Benner_SQL[[#This Row],[CLIENTE]])</f>
        <v>MEDICAR RIBEIRÃO PRETO - TF-00022443-CT - MARIZELDA DE CARVALHO</v>
      </c>
      <c r="B9032" s="16" t="s">
        <v>7656</v>
      </c>
      <c r="C9032" s="16" t="s">
        <v>38286</v>
      </c>
      <c r="D9032" s="16" t="s">
        <v>27439</v>
      </c>
      <c r="E9032" s="16" t="s">
        <v>21299</v>
      </c>
      <c r="F9032">
        <v>0</v>
      </c>
      <c r="G9032">
        <v>0</v>
      </c>
    </row>
    <row r="9033" spans="1:7" x14ac:dyDescent="0.25">
      <c r="A9033" t="str">
        <f>_xlfn.CONCAT(Inadiplentes_Benner_SQL[[#This Row],[EMPRESA]]," - ",Inadiplentes_Benner_SQL[[#This Row],[NUMERO]], " - ",Inadiplentes_Benner_SQL[[#This Row],[CLIENTE]])</f>
        <v>MEDICAR RIBEIRÃO PRETO - TF-00022461-CT - LUIZ FERNANDO MARTINS</v>
      </c>
      <c r="B9033" s="16" t="s">
        <v>7656</v>
      </c>
      <c r="C9033" s="16" t="s">
        <v>38287</v>
      </c>
      <c r="D9033" s="16" t="s">
        <v>38288</v>
      </c>
      <c r="E9033" s="16" t="s">
        <v>21299</v>
      </c>
      <c r="F9033">
        <v>0</v>
      </c>
      <c r="G9033">
        <v>0</v>
      </c>
    </row>
    <row r="9034" spans="1:7" x14ac:dyDescent="0.25">
      <c r="A9034" t="str">
        <f>_xlfn.CONCAT(Inadiplentes_Benner_SQL[[#This Row],[EMPRESA]]," - ",Inadiplentes_Benner_SQL[[#This Row],[NUMERO]], " - ",Inadiplentes_Benner_SQL[[#This Row],[CLIENTE]])</f>
        <v>MEDICAR RIBEIRÃO PRETO - TF-00017198-CT - EVANILDE DOS SANTOS SILVA</v>
      </c>
      <c r="B9034" s="16" t="s">
        <v>7656</v>
      </c>
      <c r="C9034" s="16" t="s">
        <v>37891</v>
      </c>
      <c r="D9034" s="16" t="s">
        <v>17687</v>
      </c>
      <c r="E9034" s="16" t="s">
        <v>21299</v>
      </c>
      <c r="F9034">
        <v>0</v>
      </c>
      <c r="G9034">
        <v>0</v>
      </c>
    </row>
    <row r="9035" spans="1:7" x14ac:dyDescent="0.25">
      <c r="A9035" t="str">
        <f>_xlfn.CONCAT(Inadiplentes_Benner_SQL[[#This Row],[EMPRESA]]," - ",Inadiplentes_Benner_SQL[[#This Row],[NUMERO]], " - ",Inadiplentes_Benner_SQL[[#This Row],[CLIENTE]])</f>
        <v>MEDICAR RIBEIRÃO PRETO - TF-00017289-CT - QUITERIA DOS SANTOS</v>
      </c>
      <c r="B9035" s="16" t="s">
        <v>7656</v>
      </c>
      <c r="C9035" s="16" t="s">
        <v>37892</v>
      </c>
      <c r="D9035" s="16" t="s">
        <v>37893</v>
      </c>
      <c r="E9035" s="16" t="s">
        <v>21299</v>
      </c>
      <c r="F9035">
        <v>0</v>
      </c>
      <c r="G9035">
        <v>0</v>
      </c>
    </row>
    <row r="9036" spans="1:7" x14ac:dyDescent="0.25">
      <c r="A9036" t="str">
        <f>_xlfn.CONCAT(Inadiplentes_Benner_SQL[[#This Row],[EMPRESA]]," - ",Inadiplentes_Benner_SQL[[#This Row],[NUMERO]], " - ",Inadiplentes_Benner_SQL[[#This Row],[CLIENTE]])</f>
        <v>MEDICAR RIBEIRÃO PRETO - TF-00017403-CT - JULIO CESAR ALVES FONTES LUCIANO</v>
      </c>
      <c r="B9036" s="16" t="s">
        <v>7656</v>
      </c>
      <c r="C9036" s="16" t="s">
        <v>38230</v>
      </c>
      <c r="D9036" s="16" t="s">
        <v>38231</v>
      </c>
      <c r="E9036" s="16" t="s">
        <v>21299</v>
      </c>
      <c r="F9036">
        <v>0</v>
      </c>
      <c r="G9036">
        <v>0</v>
      </c>
    </row>
    <row r="9037" spans="1:7" x14ac:dyDescent="0.25">
      <c r="A9037" t="str">
        <f>_xlfn.CONCAT(Inadiplentes_Benner_SQL[[#This Row],[EMPRESA]]," - ",Inadiplentes_Benner_SQL[[#This Row],[NUMERO]], " - ",Inadiplentes_Benner_SQL[[#This Row],[CLIENTE]])</f>
        <v>MEDICAR RIBEIRÃO PRETO - TF-00017441-CT - OCTACILIO TORRES</v>
      </c>
      <c r="B9037" s="16" t="s">
        <v>7656</v>
      </c>
      <c r="C9037" s="16" t="s">
        <v>38232</v>
      </c>
      <c r="D9037" s="16" t="s">
        <v>38233</v>
      </c>
      <c r="E9037" s="16" t="s">
        <v>21299</v>
      </c>
      <c r="F9037">
        <v>0</v>
      </c>
      <c r="G9037">
        <v>0</v>
      </c>
    </row>
    <row r="9038" spans="1:7" x14ac:dyDescent="0.25">
      <c r="A9038" t="str">
        <f>_xlfn.CONCAT(Inadiplentes_Benner_SQL[[#This Row],[EMPRESA]]," - ",Inadiplentes_Benner_SQL[[#This Row],[NUMERO]], " - ",Inadiplentes_Benner_SQL[[#This Row],[CLIENTE]])</f>
        <v>MEDICAR RIBEIRÃO PRETO - TF-00017527-CT - ADELCIO CARUZO JUNIOR</v>
      </c>
      <c r="B9038" s="16" t="s">
        <v>7656</v>
      </c>
      <c r="C9038" s="16" t="s">
        <v>38234</v>
      </c>
      <c r="D9038" s="16" t="s">
        <v>38235</v>
      </c>
      <c r="E9038" s="16" t="s">
        <v>21299</v>
      </c>
      <c r="F9038">
        <v>0</v>
      </c>
      <c r="G9038">
        <v>0</v>
      </c>
    </row>
    <row r="9039" spans="1:7" x14ac:dyDescent="0.25">
      <c r="A9039" t="str">
        <f>_xlfn.CONCAT(Inadiplentes_Benner_SQL[[#This Row],[EMPRESA]]," - ",Inadiplentes_Benner_SQL[[#This Row],[NUMERO]], " - ",Inadiplentes_Benner_SQL[[#This Row],[CLIENTE]])</f>
        <v>MEDICAR RIBEIRÃO PRETO - TF-00017532-CT - JOSE ANTONIO FECHINO</v>
      </c>
      <c r="B9039" s="16" t="s">
        <v>7656</v>
      </c>
      <c r="C9039" s="16" t="s">
        <v>38236</v>
      </c>
      <c r="D9039" s="16" t="s">
        <v>38237</v>
      </c>
      <c r="E9039" s="16" t="s">
        <v>21299</v>
      </c>
      <c r="F9039">
        <v>0</v>
      </c>
      <c r="G9039">
        <v>0</v>
      </c>
    </row>
    <row r="9040" spans="1:7" x14ac:dyDescent="0.25">
      <c r="A9040" t="str">
        <f>_xlfn.CONCAT(Inadiplentes_Benner_SQL[[#This Row],[EMPRESA]]," - ",Inadiplentes_Benner_SQL[[#This Row],[NUMERO]], " - ",Inadiplentes_Benner_SQL[[#This Row],[CLIENTE]])</f>
        <v>MEDICAR RIBEIRÃO PRETO - TF-00017584-CT - MAURILIO BIAGI FILHO</v>
      </c>
      <c r="B9040" s="16" t="s">
        <v>7656</v>
      </c>
      <c r="C9040" s="16" t="s">
        <v>38238</v>
      </c>
      <c r="D9040" s="16" t="s">
        <v>38239</v>
      </c>
      <c r="E9040" s="16" t="s">
        <v>21299</v>
      </c>
      <c r="F9040">
        <v>0</v>
      </c>
      <c r="G9040">
        <v>0</v>
      </c>
    </row>
    <row r="9041" spans="1:7" x14ac:dyDescent="0.25">
      <c r="A9041" t="str">
        <f>_xlfn.CONCAT(Inadiplentes_Benner_SQL[[#This Row],[EMPRESA]]," - ",Inadiplentes_Benner_SQL[[#This Row],[NUMERO]], " - ",Inadiplentes_Benner_SQL[[#This Row],[CLIENTE]])</f>
        <v>MEDICAR RIBEIRÃO PRETO - TF-00017717-CT - CELIA REGINA CARDOSO DA SILVA</v>
      </c>
      <c r="B9041" s="16" t="s">
        <v>7656</v>
      </c>
      <c r="C9041" s="16" t="s">
        <v>38240</v>
      </c>
      <c r="D9041" s="16" t="s">
        <v>38241</v>
      </c>
      <c r="E9041" s="16" t="s">
        <v>21299</v>
      </c>
      <c r="F9041">
        <v>0</v>
      </c>
      <c r="G9041">
        <v>0</v>
      </c>
    </row>
    <row r="9042" spans="1:7" x14ac:dyDescent="0.25">
      <c r="A9042" t="str">
        <f>_xlfn.CONCAT(Inadiplentes_Benner_SQL[[#This Row],[EMPRESA]]," - ",Inadiplentes_Benner_SQL[[#This Row],[NUMERO]], " - ",Inadiplentes_Benner_SQL[[#This Row],[CLIENTE]])</f>
        <v>MEDICAR RIBEIRÃO PRETO - TF-00017826-CT - ANGELO MARCELO DAL PICCOLO</v>
      </c>
      <c r="B9042" s="16" t="s">
        <v>7656</v>
      </c>
      <c r="C9042" s="16" t="s">
        <v>38242</v>
      </c>
      <c r="D9042" s="16" t="s">
        <v>38243</v>
      </c>
      <c r="E9042" s="16" t="s">
        <v>21299</v>
      </c>
      <c r="F9042">
        <v>0</v>
      </c>
      <c r="G9042">
        <v>0</v>
      </c>
    </row>
    <row r="9043" spans="1:7" x14ac:dyDescent="0.25">
      <c r="A9043" t="str">
        <f>_xlfn.CONCAT(Inadiplentes_Benner_SQL[[#This Row],[EMPRESA]]," - ",Inadiplentes_Benner_SQL[[#This Row],[NUMERO]], " - ",Inadiplentes_Benner_SQL[[#This Row],[CLIENTE]])</f>
        <v>MEDICAR RIBEIRÃO PRETO - TF-00015589-CT - LETICIA AURELIO MORITA FUKUTI</v>
      </c>
      <c r="B9043" s="16" t="s">
        <v>7656</v>
      </c>
      <c r="C9043" s="16" t="s">
        <v>37884</v>
      </c>
      <c r="D9043" s="16" t="s">
        <v>27017</v>
      </c>
      <c r="E9043" s="16" t="s">
        <v>21299</v>
      </c>
      <c r="F9043">
        <v>0</v>
      </c>
      <c r="G9043">
        <v>0</v>
      </c>
    </row>
    <row r="9044" spans="1:7" x14ac:dyDescent="0.25">
      <c r="A9044" t="str">
        <f>_xlfn.CONCAT(Inadiplentes_Benner_SQL[[#This Row],[EMPRESA]]," - ",Inadiplentes_Benner_SQL[[#This Row],[NUMERO]], " - ",Inadiplentes_Benner_SQL[[#This Row],[CLIENTE]])</f>
        <v>MEDICAR RIBEIRÃO PRETO - TC-00031873-CT - CELIO LOPES SILVA</v>
      </c>
      <c r="B9044" s="16" t="s">
        <v>7656</v>
      </c>
      <c r="C9044" s="16" t="s">
        <v>37868</v>
      </c>
      <c r="D9044" s="16" t="s">
        <v>37869</v>
      </c>
      <c r="E9044" s="16" t="s">
        <v>21299</v>
      </c>
      <c r="F9044">
        <v>0</v>
      </c>
      <c r="G9044">
        <v>0</v>
      </c>
    </row>
    <row r="9045" spans="1:7" x14ac:dyDescent="0.25">
      <c r="A9045" t="str">
        <f>_xlfn.CONCAT(Inadiplentes_Benner_SQL[[#This Row],[EMPRESA]]," - ",Inadiplentes_Benner_SQL[[#This Row],[NUMERO]], " - ",Inadiplentes_Benner_SQL[[#This Row],[CLIENTE]])</f>
        <v>MEDICAR RIBEIRÃO PRETO - TF-00015648-CT - MICHEL ANTONIO DE ARAUJO</v>
      </c>
      <c r="B9045" s="16" t="s">
        <v>7656</v>
      </c>
      <c r="C9045" s="16" t="s">
        <v>37885</v>
      </c>
      <c r="D9045" s="16" t="s">
        <v>37886</v>
      </c>
      <c r="E9045" s="16" t="s">
        <v>21299</v>
      </c>
      <c r="F9045">
        <v>0</v>
      </c>
      <c r="G9045">
        <v>0</v>
      </c>
    </row>
    <row r="9046" spans="1:7" x14ac:dyDescent="0.25">
      <c r="A9046" t="str">
        <f>_xlfn.CONCAT(Inadiplentes_Benner_SQL[[#This Row],[EMPRESA]]," - ",Inadiplentes_Benner_SQL[[#This Row],[NUMERO]], " - ",Inadiplentes_Benner_SQL[[#This Row],[CLIENTE]])</f>
        <v>MEDICAR RIBEIRÃO PRETO - TF-00016849-CT - MARIA ALICE CESAR SERAPIAO</v>
      </c>
      <c r="B9046" s="16" t="s">
        <v>7656</v>
      </c>
      <c r="C9046" s="16" t="s">
        <v>37887</v>
      </c>
      <c r="D9046" s="16" t="s">
        <v>37888</v>
      </c>
      <c r="E9046" s="16" t="s">
        <v>21299</v>
      </c>
      <c r="F9046">
        <v>0</v>
      </c>
      <c r="G9046">
        <v>0</v>
      </c>
    </row>
    <row r="9047" spans="1:7" x14ac:dyDescent="0.25">
      <c r="A9047" t="str">
        <f>_xlfn.CONCAT(Inadiplentes_Benner_SQL[[#This Row],[EMPRESA]]," - ",Inadiplentes_Benner_SQL[[#This Row],[NUMERO]], " - ",Inadiplentes_Benner_SQL[[#This Row],[CLIENTE]])</f>
        <v>MEDICAR RIBEIRÃO PRETO - TF-00016956-CT - GERALDO DONIZETI FERNANDES</v>
      </c>
      <c r="B9047" s="16" t="s">
        <v>7656</v>
      </c>
      <c r="C9047" s="16" t="s">
        <v>37889</v>
      </c>
      <c r="D9047" s="16" t="s">
        <v>37890</v>
      </c>
      <c r="E9047" s="16" t="s">
        <v>21299</v>
      </c>
      <c r="F9047">
        <v>0</v>
      </c>
      <c r="G9047">
        <v>0</v>
      </c>
    </row>
    <row r="9048" spans="1:7" x14ac:dyDescent="0.25">
      <c r="A9048" t="str">
        <f>_xlfn.CONCAT(Inadiplentes_Benner_SQL[[#This Row],[EMPRESA]]," - ",Inadiplentes_Benner_SQL[[#This Row],[NUMERO]], " - ",Inadiplentes_Benner_SQL[[#This Row],[CLIENTE]])</f>
        <v>MEDICAR RIBEIRÃO PRETO - TF-00018338-CT - FATIMA APARECIDA FABBIO BARBOSA</v>
      </c>
      <c r="B9048" s="16" t="s">
        <v>7656</v>
      </c>
      <c r="C9048" s="16" t="s">
        <v>38251</v>
      </c>
      <c r="D9048" s="16" t="s">
        <v>38252</v>
      </c>
      <c r="E9048" s="16" t="s">
        <v>21299</v>
      </c>
      <c r="F9048">
        <v>0</v>
      </c>
      <c r="G9048">
        <v>0</v>
      </c>
    </row>
    <row r="9049" spans="1:7" x14ac:dyDescent="0.25">
      <c r="A9049" t="str">
        <f>_xlfn.CONCAT(Inadiplentes_Benner_SQL[[#This Row],[EMPRESA]]," - ",Inadiplentes_Benner_SQL[[#This Row],[NUMERO]], " - ",Inadiplentes_Benner_SQL[[#This Row],[CLIENTE]])</f>
        <v>MEDICAR RIBEIRÃO PRETO - TF-00018351-CT - ALESSANDRA FERREIRA CAMPOS</v>
      </c>
      <c r="B9049" s="16" t="s">
        <v>7656</v>
      </c>
      <c r="C9049" s="16" t="s">
        <v>38253</v>
      </c>
      <c r="D9049" s="16" t="s">
        <v>38254</v>
      </c>
      <c r="E9049" s="16" t="s">
        <v>21299</v>
      </c>
      <c r="F9049">
        <v>0</v>
      </c>
      <c r="G9049">
        <v>0</v>
      </c>
    </row>
    <row r="9050" spans="1:7" x14ac:dyDescent="0.25">
      <c r="A9050" t="str">
        <f>_xlfn.CONCAT(Inadiplentes_Benner_SQL[[#This Row],[EMPRESA]]," - ",Inadiplentes_Benner_SQL[[#This Row],[NUMERO]], " - ",Inadiplentes_Benner_SQL[[#This Row],[CLIENTE]])</f>
        <v>MEDICAR RIBEIRÃO PRETO - TF-00019922-CT - ELISABETE APARECIDA SCIRE ANUNCIO</v>
      </c>
      <c r="B9050" s="16" t="s">
        <v>7656</v>
      </c>
      <c r="C9050" s="16" t="s">
        <v>38255</v>
      </c>
      <c r="D9050" s="16" t="s">
        <v>38256</v>
      </c>
      <c r="E9050" s="16" t="s">
        <v>21299</v>
      </c>
      <c r="F9050">
        <v>0</v>
      </c>
      <c r="G9050">
        <v>0</v>
      </c>
    </row>
    <row r="9051" spans="1:7" x14ac:dyDescent="0.25">
      <c r="A9051" t="str">
        <f>_xlfn.CONCAT(Inadiplentes_Benner_SQL[[#This Row],[EMPRESA]]," - ",Inadiplentes_Benner_SQL[[#This Row],[NUMERO]], " - ",Inadiplentes_Benner_SQL[[#This Row],[CLIENTE]])</f>
        <v>MEDICAR RIBEIRÃO PRETO - TF-00020194-CT - CARLA RAQUEL DA CRUZ MENDES</v>
      </c>
      <c r="B9051" s="16" t="s">
        <v>7656</v>
      </c>
      <c r="C9051" s="16" t="s">
        <v>38257</v>
      </c>
      <c r="D9051" s="16" t="s">
        <v>38258</v>
      </c>
      <c r="E9051" s="16" t="s">
        <v>21299</v>
      </c>
      <c r="F9051">
        <v>0</v>
      </c>
      <c r="G9051">
        <v>0</v>
      </c>
    </row>
    <row r="9052" spans="1:7" x14ac:dyDescent="0.25">
      <c r="A9052" t="str">
        <f>_xlfn.CONCAT(Inadiplentes_Benner_SQL[[#This Row],[EMPRESA]]," - ",Inadiplentes_Benner_SQL[[#This Row],[NUMERO]], " - ",Inadiplentes_Benner_SQL[[#This Row],[CLIENTE]])</f>
        <v>MEDICAR RIBEIRÃO PRETO - TF-00017922-CT - CELIA MARINA ZAMBELI</v>
      </c>
      <c r="B9052" s="16" t="s">
        <v>7656</v>
      </c>
      <c r="C9052" s="16" t="s">
        <v>38244</v>
      </c>
      <c r="D9052" s="16" t="s">
        <v>35908</v>
      </c>
      <c r="E9052" s="16" t="s">
        <v>21299</v>
      </c>
      <c r="F9052">
        <v>0</v>
      </c>
      <c r="G9052">
        <v>0</v>
      </c>
    </row>
    <row r="9053" spans="1:7" x14ac:dyDescent="0.25">
      <c r="A9053" t="str">
        <f>_xlfn.CONCAT(Inadiplentes_Benner_SQL[[#This Row],[EMPRESA]]," - ",Inadiplentes_Benner_SQL[[#This Row],[NUMERO]], " - ",Inadiplentes_Benner_SQL[[#This Row],[CLIENTE]])</f>
        <v>MEDICAR RIBEIRÃO PRETO - TF-00018067-CT - RITA DE CASSIA DE ARAUJO ZORATTI</v>
      </c>
      <c r="B9053" s="16" t="s">
        <v>7656</v>
      </c>
      <c r="C9053" s="16" t="s">
        <v>38245</v>
      </c>
      <c r="D9053" s="16" t="s">
        <v>38246</v>
      </c>
      <c r="E9053" s="16" t="s">
        <v>21299</v>
      </c>
      <c r="F9053">
        <v>0</v>
      </c>
      <c r="G9053">
        <v>0</v>
      </c>
    </row>
    <row r="9054" spans="1:7" x14ac:dyDescent="0.25">
      <c r="A9054" t="str">
        <f>_xlfn.CONCAT(Inadiplentes_Benner_SQL[[#This Row],[EMPRESA]]," - ",Inadiplentes_Benner_SQL[[#This Row],[NUMERO]], " - ",Inadiplentes_Benner_SQL[[#This Row],[CLIENTE]])</f>
        <v>MEDICAR RIBEIRÃO PRETO - TF-00018189-CT - APARECIDA ALVES DA SILVA</v>
      </c>
      <c r="B9054" s="16" t="s">
        <v>7656</v>
      </c>
      <c r="C9054" s="16" t="s">
        <v>38247</v>
      </c>
      <c r="D9054" s="16" t="s">
        <v>12981</v>
      </c>
      <c r="E9054" s="16" t="s">
        <v>21299</v>
      </c>
      <c r="F9054">
        <v>0</v>
      </c>
      <c r="G9054">
        <v>0</v>
      </c>
    </row>
    <row r="9055" spans="1:7" x14ac:dyDescent="0.25">
      <c r="A9055" t="str">
        <f>_xlfn.CONCAT(Inadiplentes_Benner_SQL[[#This Row],[EMPRESA]]," - ",Inadiplentes_Benner_SQL[[#This Row],[NUMERO]], " - ",Inadiplentes_Benner_SQL[[#This Row],[CLIENTE]])</f>
        <v>MEDICAR RIBEIRÃO PRETO - TF-00018196-CT - LUIS FERNANDO LUCHESI</v>
      </c>
      <c r="B9055" s="16" t="s">
        <v>7656</v>
      </c>
      <c r="C9055" s="16" t="s">
        <v>38248</v>
      </c>
      <c r="D9055" s="16" t="s">
        <v>38249</v>
      </c>
      <c r="E9055" s="16" t="s">
        <v>21299</v>
      </c>
      <c r="F9055">
        <v>0</v>
      </c>
      <c r="G9055">
        <v>0</v>
      </c>
    </row>
    <row r="9056" spans="1:7" x14ac:dyDescent="0.25">
      <c r="A9056" t="str">
        <f>_xlfn.CONCAT(Inadiplentes_Benner_SQL[[#This Row],[EMPRESA]]," - ",Inadiplentes_Benner_SQL[[#This Row],[NUMERO]], " - ",Inadiplentes_Benner_SQL[[#This Row],[CLIENTE]])</f>
        <v>MEDICAR RIBEIRÃO PRETO - TF-00020400-CT - RUTE CUSTODIO CIFFONI</v>
      </c>
      <c r="B9056" s="16" t="s">
        <v>7656</v>
      </c>
      <c r="C9056" s="16" t="s">
        <v>38259</v>
      </c>
      <c r="D9056" s="16" t="s">
        <v>38260</v>
      </c>
      <c r="E9056" s="16" t="s">
        <v>21299</v>
      </c>
      <c r="F9056">
        <v>0</v>
      </c>
      <c r="G9056">
        <v>0</v>
      </c>
    </row>
    <row r="9057" spans="1:7" x14ac:dyDescent="0.25">
      <c r="A9057" t="str">
        <f>_xlfn.CONCAT(Inadiplentes_Benner_SQL[[#This Row],[EMPRESA]]," - ",Inadiplentes_Benner_SQL[[#This Row],[NUMERO]], " - ",Inadiplentes_Benner_SQL[[#This Row],[CLIENTE]])</f>
        <v>MEDICAR RIBEIRÃO PRETO - TF-00020479-CT - LUCILEIDE APARECIDA MANCIOPPI DOS REIS</v>
      </c>
      <c r="B9057" s="16" t="s">
        <v>7656</v>
      </c>
      <c r="C9057" s="16" t="s">
        <v>38261</v>
      </c>
      <c r="D9057" s="16" t="s">
        <v>38262</v>
      </c>
      <c r="E9057" s="16" t="s">
        <v>21299</v>
      </c>
      <c r="F9057">
        <v>0</v>
      </c>
      <c r="G9057">
        <v>0</v>
      </c>
    </row>
    <row r="9058" spans="1:7" x14ac:dyDescent="0.25">
      <c r="A9058" t="str">
        <f>_xlfn.CONCAT(Inadiplentes_Benner_SQL[[#This Row],[EMPRESA]]," - ",Inadiplentes_Benner_SQL[[#This Row],[NUMERO]], " - ",Inadiplentes_Benner_SQL[[#This Row],[CLIENTE]])</f>
        <v>MEDICAR RIBEIRÃO PRETO - TF-00020520-CT - VERA LUCIA MACIEL DE CARVALHO</v>
      </c>
      <c r="B9058" s="16" t="s">
        <v>7656</v>
      </c>
      <c r="C9058" s="16" t="s">
        <v>38263</v>
      </c>
      <c r="D9058" s="16" t="s">
        <v>38264</v>
      </c>
      <c r="E9058" s="16" t="s">
        <v>21299</v>
      </c>
      <c r="F9058">
        <v>0</v>
      </c>
      <c r="G9058">
        <v>0</v>
      </c>
    </row>
    <row r="9059" spans="1:7" x14ac:dyDescent="0.25">
      <c r="A9059" t="str">
        <f>_xlfn.CONCAT(Inadiplentes_Benner_SQL[[#This Row],[EMPRESA]]," - ",Inadiplentes_Benner_SQL[[#This Row],[NUMERO]], " - ",Inadiplentes_Benner_SQL[[#This Row],[CLIENTE]])</f>
        <v>MEDICAR RIBEIRÃO PRETO - TF-00020636-CT - THAYNA CAROLINE PEREIRA FATIA</v>
      </c>
      <c r="B9059" s="16" t="s">
        <v>7656</v>
      </c>
      <c r="C9059" s="16" t="s">
        <v>38265</v>
      </c>
      <c r="D9059" s="16" t="s">
        <v>38266</v>
      </c>
      <c r="E9059" s="16" t="s">
        <v>21299</v>
      </c>
      <c r="F9059">
        <v>0</v>
      </c>
      <c r="G9059">
        <v>0</v>
      </c>
    </row>
    <row r="9060" spans="1:7" x14ac:dyDescent="0.25">
      <c r="A9060" t="str">
        <f>_xlfn.CONCAT(Inadiplentes_Benner_SQL[[#This Row],[EMPRESA]]," - ",Inadiplentes_Benner_SQL[[#This Row],[NUMERO]], " - ",Inadiplentes_Benner_SQL[[#This Row],[CLIENTE]])</f>
        <v>MEDICAR RIBEIRÃO PRETO - TF-00020680-CT - JOSE MILTON KOTZENT</v>
      </c>
      <c r="B9060" s="16" t="s">
        <v>7656</v>
      </c>
      <c r="C9060" s="16" t="s">
        <v>38267</v>
      </c>
      <c r="D9060" s="16" t="s">
        <v>38268</v>
      </c>
      <c r="E9060" s="16" t="s">
        <v>21299</v>
      </c>
      <c r="F9060">
        <v>0</v>
      </c>
      <c r="G9060">
        <v>0</v>
      </c>
    </row>
    <row r="9061" spans="1:7" x14ac:dyDescent="0.25">
      <c r="A9061" t="str">
        <f>_xlfn.CONCAT(Inadiplentes_Benner_SQL[[#This Row],[EMPRESA]]," - ",Inadiplentes_Benner_SQL[[#This Row],[NUMERO]], " - ",Inadiplentes_Benner_SQL[[#This Row],[CLIENTE]])</f>
        <v>MEDICAR RIBEIRÃO PRETO - TF-00020886-CT - IZILDA ROSA PASQUINI PRESOTO</v>
      </c>
      <c r="B9061" s="16" t="s">
        <v>7656</v>
      </c>
      <c r="C9061" s="16" t="s">
        <v>38269</v>
      </c>
      <c r="D9061" s="16" t="s">
        <v>38270</v>
      </c>
      <c r="E9061" s="16" t="s">
        <v>21299</v>
      </c>
      <c r="F9061">
        <v>0</v>
      </c>
      <c r="G9061">
        <v>0</v>
      </c>
    </row>
    <row r="9062" spans="1:7" x14ac:dyDescent="0.25">
      <c r="A9062" t="str">
        <f>_xlfn.CONCAT(Inadiplentes_Benner_SQL[[#This Row],[EMPRESA]]," - ",Inadiplentes_Benner_SQL[[#This Row],[NUMERO]], " - ",Inadiplentes_Benner_SQL[[#This Row],[CLIENTE]])</f>
        <v>MEDICAR RIBEIRÃO PRETO - TF-00020896-CT - LUZIA MARIA DE JESUS</v>
      </c>
      <c r="B9062" s="16" t="s">
        <v>7656</v>
      </c>
      <c r="C9062" s="16" t="s">
        <v>38271</v>
      </c>
      <c r="D9062" s="16" t="s">
        <v>18813</v>
      </c>
      <c r="E9062" s="16" t="s">
        <v>21299</v>
      </c>
      <c r="F9062">
        <v>0</v>
      </c>
      <c r="G9062">
        <v>0</v>
      </c>
    </row>
    <row r="9063" spans="1:7" x14ac:dyDescent="0.25">
      <c r="A9063" t="str">
        <f>_xlfn.CONCAT(Inadiplentes_Benner_SQL[[#This Row],[EMPRESA]]," - ",Inadiplentes_Benner_SQL[[#This Row],[NUMERO]], " - ",Inadiplentes_Benner_SQL[[#This Row],[CLIENTE]])</f>
        <v>MEDICAR RIBEIRÃO PRETO - TF-00020987-CT - VERONICA PAULA MARTINO</v>
      </c>
      <c r="B9063" s="16" t="s">
        <v>7656</v>
      </c>
      <c r="C9063" s="16" t="s">
        <v>38272</v>
      </c>
      <c r="D9063" s="16" t="s">
        <v>38273</v>
      </c>
      <c r="E9063" s="16" t="s">
        <v>21299</v>
      </c>
      <c r="F9063">
        <v>0</v>
      </c>
      <c r="G9063">
        <v>0</v>
      </c>
    </row>
    <row r="9064" spans="1:7" x14ac:dyDescent="0.25">
      <c r="A9064" t="str">
        <f>_xlfn.CONCAT(Inadiplentes_Benner_SQL[[#This Row],[EMPRESA]]," - ",Inadiplentes_Benner_SQL[[#This Row],[NUMERO]], " - ",Inadiplentes_Benner_SQL[[#This Row],[CLIENTE]])</f>
        <v>MEDICAR RIBEIRÃO PRETO - FA-00018989-CT - FLORIZE DE FATIMA GASPAR LIMA</v>
      </c>
      <c r="B9064" s="16" t="s">
        <v>7656</v>
      </c>
      <c r="C9064" s="16" t="s">
        <v>35828</v>
      </c>
      <c r="D9064" s="16" t="s">
        <v>35829</v>
      </c>
      <c r="E9064" s="16" t="s">
        <v>21299</v>
      </c>
      <c r="F9064">
        <v>0</v>
      </c>
      <c r="G9064">
        <v>0</v>
      </c>
    </row>
    <row r="9065" spans="1:7" x14ac:dyDescent="0.25">
      <c r="A9065" t="str">
        <f>_xlfn.CONCAT(Inadiplentes_Benner_SQL[[#This Row],[EMPRESA]]," - ",Inadiplentes_Benner_SQL[[#This Row],[NUMERO]], " - ",Inadiplentes_Benner_SQL[[#This Row],[CLIENTE]])</f>
        <v>MEDICAR RIBEIRÃO PRETO - FA-00019974-CT - FRANCINE ROBERTA LOPES</v>
      </c>
      <c r="B9065" s="16" t="s">
        <v>7656</v>
      </c>
      <c r="C9065" s="16" t="s">
        <v>6916</v>
      </c>
      <c r="D9065" s="16" t="s">
        <v>37795</v>
      </c>
      <c r="E9065" s="16" t="s">
        <v>21299</v>
      </c>
      <c r="F9065">
        <v>0</v>
      </c>
      <c r="G9065">
        <v>0</v>
      </c>
    </row>
    <row r="9066" spans="1:7" x14ac:dyDescent="0.25">
      <c r="A9066" t="str">
        <f>_xlfn.CONCAT(Inadiplentes_Benner_SQL[[#This Row],[EMPRESA]]," - ",Inadiplentes_Benner_SQL[[#This Row],[NUMERO]], " - ",Inadiplentes_Benner_SQL[[#This Row],[CLIENTE]])</f>
        <v>MEDICAR RIBEIRÃO PRETO - FA-00020071-CT - ANA MARIA CORREA LOURENCO</v>
      </c>
      <c r="B9066" s="16" t="s">
        <v>7656</v>
      </c>
      <c r="C9066" s="16" t="s">
        <v>37796</v>
      </c>
      <c r="D9066" s="16" t="s">
        <v>37797</v>
      </c>
      <c r="E9066" s="16" t="s">
        <v>21299</v>
      </c>
      <c r="F9066">
        <v>0</v>
      </c>
      <c r="G9066">
        <v>0</v>
      </c>
    </row>
    <row r="9067" spans="1:7" x14ac:dyDescent="0.25">
      <c r="A9067" t="str">
        <f>_xlfn.CONCAT(Inadiplentes_Benner_SQL[[#This Row],[EMPRESA]]," - ",Inadiplentes_Benner_SQL[[#This Row],[NUMERO]], " - ",Inadiplentes_Benner_SQL[[#This Row],[CLIENTE]])</f>
        <v>MEDICAR RIBEIRÃO PRETO - FA-00020271-CT - ERICA CRISTINA TROMBELA</v>
      </c>
      <c r="B9067" s="16" t="s">
        <v>7656</v>
      </c>
      <c r="C9067" s="16" t="s">
        <v>37798</v>
      </c>
      <c r="D9067" s="16" t="s">
        <v>37799</v>
      </c>
      <c r="E9067" s="16" t="s">
        <v>21299</v>
      </c>
      <c r="F9067">
        <v>0</v>
      </c>
      <c r="G9067">
        <v>0</v>
      </c>
    </row>
    <row r="9068" spans="1:7" x14ac:dyDescent="0.25">
      <c r="A9068" t="str">
        <f>_xlfn.CONCAT(Inadiplentes_Benner_SQL[[#This Row],[EMPRESA]]," - ",Inadiplentes_Benner_SQL[[#This Row],[NUMERO]], " - ",Inadiplentes_Benner_SQL[[#This Row],[CLIENTE]])</f>
        <v>MEDICAR RIBEIRÃO PRETO - FA-00019025-CT - ROSANA ALVES BEZERRA</v>
      </c>
      <c r="B9068" s="16" t="s">
        <v>7656</v>
      </c>
      <c r="C9068" s="16" t="s">
        <v>35830</v>
      </c>
      <c r="D9068" s="16" t="s">
        <v>35831</v>
      </c>
      <c r="E9068" s="16" t="s">
        <v>21299</v>
      </c>
      <c r="F9068">
        <v>0</v>
      </c>
      <c r="G9068">
        <v>0</v>
      </c>
    </row>
    <row r="9069" spans="1:7" x14ac:dyDescent="0.25">
      <c r="A9069" t="str">
        <f>_xlfn.CONCAT(Inadiplentes_Benner_SQL[[#This Row],[EMPRESA]]," - ",Inadiplentes_Benner_SQL[[#This Row],[NUMERO]], " - ",Inadiplentes_Benner_SQL[[#This Row],[CLIENTE]])</f>
        <v>MEDICAR RIBEIRÃO PRETO - FA-00019165-CT - ROSANGELA PANELLI</v>
      </c>
      <c r="B9069" s="16" t="s">
        <v>7656</v>
      </c>
      <c r="C9069" s="16" t="s">
        <v>7091</v>
      </c>
      <c r="D9069" s="16" t="s">
        <v>35832</v>
      </c>
      <c r="E9069" s="16" t="s">
        <v>21299</v>
      </c>
      <c r="F9069">
        <v>0</v>
      </c>
      <c r="G9069">
        <v>0</v>
      </c>
    </row>
    <row r="9070" spans="1:7" x14ac:dyDescent="0.25">
      <c r="A9070" t="str">
        <f>_xlfn.CONCAT(Inadiplentes_Benner_SQL[[#This Row],[EMPRESA]]," - ",Inadiplentes_Benner_SQL[[#This Row],[NUMERO]], " - ",Inadiplentes_Benner_SQL[[#This Row],[CLIENTE]])</f>
        <v>MEDICAR RIBEIRÃO PRETO - FA-00019279-CT - CLAUDIA REGINA PIZZA MOREIRA DA CUNHA</v>
      </c>
      <c r="B9070" s="16" t="s">
        <v>7656</v>
      </c>
      <c r="C9070" s="16" t="s">
        <v>35833</v>
      </c>
      <c r="D9070" s="16" t="s">
        <v>35834</v>
      </c>
      <c r="E9070" s="16" t="s">
        <v>21299</v>
      </c>
      <c r="F9070">
        <v>0</v>
      </c>
      <c r="G9070">
        <v>0</v>
      </c>
    </row>
    <row r="9071" spans="1:7" x14ac:dyDescent="0.25">
      <c r="A9071" t="str">
        <f>_xlfn.CONCAT(Inadiplentes_Benner_SQL[[#This Row],[EMPRESA]]," - ",Inadiplentes_Benner_SQL[[#This Row],[NUMERO]], " - ",Inadiplentes_Benner_SQL[[#This Row],[CLIENTE]])</f>
        <v>MEDICAR RIBEIRÃO PRETO - FA-00019334-CT - AGUINALDO GOMES MARTINS</v>
      </c>
      <c r="B9071" s="16" t="s">
        <v>7656</v>
      </c>
      <c r="C9071" s="16" t="s">
        <v>35835</v>
      </c>
      <c r="D9071" s="16" t="s">
        <v>35836</v>
      </c>
      <c r="E9071" s="16" t="s">
        <v>21299</v>
      </c>
      <c r="F9071">
        <v>0</v>
      </c>
      <c r="G9071">
        <v>0</v>
      </c>
    </row>
    <row r="9072" spans="1:7" x14ac:dyDescent="0.25">
      <c r="A9072" t="str">
        <f>_xlfn.CONCAT(Inadiplentes_Benner_SQL[[#This Row],[EMPRESA]]," - ",Inadiplentes_Benner_SQL[[#This Row],[NUMERO]], " - ",Inadiplentes_Benner_SQL[[#This Row],[CLIENTE]])</f>
        <v>MEDICAR RIBEIRÃO PRETO - FA-00019510-CT - MARIA APARECIDA DE PAULA</v>
      </c>
      <c r="B9072" s="16" t="s">
        <v>7656</v>
      </c>
      <c r="C9072" s="16" t="s">
        <v>35837</v>
      </c>
      <c r="D9072" s="16" t="s">
        <v>16241</v>
      </c>
      <c r="E9072" s="16" t="s">
        <v>21299</v>
      </c>
      <c r="F9072">
        <v>0</v>
      </c>
      <c r="G9072">
        <v>0</v>
      </c>
    </row>
    <row r="9073" spans="1:7" x14ac:dyDescent="0.25">
      <c r="A9073" t="str">
        <f>_xlfn.CONCAT(Inadiplentes_Benner_SQL[[#This Row],[EMPRESA]]," - ",Inadiplentes_Benner_SQL[[#This Row],[NUMERO]], " - ",Inadiplentes_Benner_SQL[[#This Row],[CLIENTE]])</f>
        <v>MEDICAR RIBEIRÃO PRETO - FA-00019532-CT - SIMONE CARRENHO FARIA SILVA</v>
      </c>
      <c r="B9073" s="16" t="s">
        <v>7656</v>
      </c>
      <c r="C9073" s="16" t="s">
        <v>35838</v>
      </c>
      <c r="D9073" s="16" t="s">
        <v>35839</v>
      </c>
      <c r="E9073" s="16" t="s">
        <v>21299</v>
      </c>
      <c r="F9073">
        <v>0</v>
      </c>
      <c r="G9073">
        <v>0</v>
      </c>
    </row>
    <row r="9074" spans="1:7" x14ac:dyDescent="0.25">
      <c r="A9074" t="str">
        <f>_xlfn.CONCAT(Inadiplentes_Benner_SQL[[#This Row],[EMPRESA]]," - ",Inadiplentes_Benner_SQL[[#This Row],[NUMERO]], " - ",Inadiplentes_Benner_SQL[[#This Row],[CLIENTE]])</f>
        <v>MEDICAR RIBEIRÃO PRETO - FA-00019610-CT - MALBINA ATIE ABDALLAH</v>
      </c>
      <c r="B9074" s="16" t="s">
        <v>7656</v>
      </c>
      <c r="C9074" s="16" t="s">
        <v>35840</v>
      </c>
      <c r="D9074" s="16" t="s">
        <v>35841</v>
      </c>
      <c r="E9074" s="16" t="s">
        <v>21299</v>
      </c>
      <c r="F9074">
        <v>0</v>
      </c>
      <c r="G9074">
        <v>0</v>
      </c>
    </row>
    <row r="9075" spans="1:7" x14ac:dyDescent="0.25">
      <c r="A9075" t="str">
        <f>_xlfn.CONCAT(Inadiplentes_Benner_SQL[[#This Row],[EMPRESA]]," - ",Inadiplentes_Benner_SQL[[#This Row],[NUMERO]], " - ",Inadiplentes_Benner_SQL[[#This Row],[CLIENTE]])</f>
        <v>MEDICAR RIBEIRÃO PRETO - FA-00019698-CT - ANDRE LUIZ PALARETTI EGYDIO</v>
      </c>
      <c r="B9075" s="16" t="s">
        <v>7656</v>
      </c>
      <c r="C9075" s="16" t="s">
        <v>35842</v>
      </c>
      <c r="D9075" s="16" t="s">
        <v>35843</v>
      </c>
      <c r="E9075" s="16" t="s">
        <v>21299</v>
      </c>
      <c r="F9075">
        <v>0</v>
      </c>
      <c r="G9075">
        <v>0</v>
      </c>
    </row>
    <row r="9076" spans="1:7" x14ac:dyDescent="0.25">
      <c r="A9076" t="str">
        <f>_xlfn.CONCAT(Inadiplentes_Benner_SQL[[#This Row],[EMPRESA]]," - ",Inadiplentes_Benner_SQL[[#This Row],[NUMERO]], " - ",Inadiplentes_Benner_SQL[[#This Row],[CLIENTE]])</f>
        <v>MEDICAR RIBEIRÃO PRETO - FA-00019745-CT - GIOVANNA OLIVEIRA DE SOUZA</v>
      </c>
      <c r="B9076" s="16" t="s">
        <v>7656</v>
      </c>
      <c r="C9076" s="16" t="s">
        <v>35844</v>
      </c>
      <c r="D9076" s="16" t="s">
        <v>35845</v>
      </c>
      <c r="E9076" s="16" t="s">
        <v>21299</v>
      </c>
      <c r="F9076">
        <v>0</v>
      </c>
      <c r="G9076">
        <v>0</v>
      </c>
    </row>
    <row r="9077" spans="1:7" x14ac:dyDescent="0.25">
      <c r="A9077" t="str">
        <f>_xlfn.CONCAT(Inadiplentes_Benner_SQL[[#This Row],[EMPRESA]]," - ",Inadiplentes_Benner_SQL[[#This Row],[NUMERO]], " - ",Inadiplentes_Benner_SQL[[#This Row],[CLIENTE]])</f>
        <v>MEDICAR RIBEIRÃO PRETO - FA-00019777-CT - ELIANA DAISY NASCIMENTO FURQUIM</v>
      </c>
      <c r="B9077" s="16" t="s">
        <v>7656</v>
      </c>
      <c r="C9077" s="16" t="s">
        <v>35846</v>
      </c>
      <c r="D9077" s="16" t="s">
        <v>35847</v>
      </c>
      <c r="E9077" s="16" t="s">
        <v>21299</v>
      </c>
      <c r="F9077">
        <v>0</v>
      </c>
      <c r="G9077">
        <v>0</v>
      </c>
    </row>
    <row r="9078" spans="1:7" x14ac:dyDescent="0.25">
      <c r="A9078" t="str">
        <f>_xlfn.CONCAT(Inadiplentes_Benner_SQL[[#This Row],[EMPRESA]]," - ",Inadiplentes_Benner_SQL[[#This Row],[NUMERO]], " - ",Inadiplentes_Benner_SQL[[#This Row],[CLIENTE]])</f>
        <v>MEDICAR RIBEIRÃO PRETO - FA-00021786-CT - GILBERTO DOMINGOS DE OLIVEIRA</v>
      </c>
      <c r="B9078" s="16" t="s">
        <v>7656</v>
      </c>
      <c r="C9078" s="16" t="s">
        <v>37822</v>
      </c>
      <c r="D9078" s="16" t="s">
        <v>37823</v>
      </c>
      <c r="E9078" s="16" t="s">
        <v>21299</v>
      </c>
      <c r="F9078">
        <v>0</v>
      </c>
      <c r="G9078">
        <v>0</v>
      </c>
    </row>
    <row r="9079" spans="1:7" x14ac:dyDescent="0.25">
      <c r="A9079" t="str">
        <f>_xlfn.CONCAT(Inadiplentes_Benner_SQL[[#This Row],[EMPRESA]]," - ",Inadiplentes_Benner_SQL[[#This Row],[NUMERO]], " - ",Inadiplentes_Benner_SQL[[#This Row],[CLIENTE]])</f>
        <v>MEDICAR RIBEIRÃO PRETO - FA-00021842-CT - FERNANDO CALIX DE LIMA</v>
      </c>
      <c r="B9079" s="16" t="s">
        <v>7656</v>
      </c>
      <c r="C9079" s="16" t="s">
        <v>6938</v>
      </c>
      <c r="D9079" s="16" t="s">
        <v>37824</v>
      </c>
      <c r="E9079" s="16" t="s">
        <v>21299</v>
      </c>
      <c r="F9079">
        <v>0</v>
      </c>
      <c r="G9079">
        <v>0</v>
      </c>
    </row>
    <row r="9080" spans="1:7" x14ac:dyDescent="0.25">
      <c r="A9080" t="str">
        <f>_xlfn.CONCAT(Inadiplentes_Benner_SQL[[#This Row],[EMPRESA]]," - ",Inadiplentes_Benner_SQL[[#This Row],[NUMERO]], " - ",Inadiplentes_Benner_SQL[[#This Row],[CLIENTE]])</f>
        <v>MEDICAR RIBEIRÃO PRETO - FA-00021869-CT - NILZA APARECIDA MOREIRA</v>
      </c>
      <c r="B9080" s="16" t="s">
        <v>7656</v>
      </c>
      <c r="C9080" s="16" t="s">
        <v>37825</v>
      </c>
      <c r="D9080" s="16" t="s">
        <v>37826</v>
      </c>
      <c r="E9080" s="16" t="s">
        <v>21299</v>
      </c>
      <c r="F9080">
        <v>0</v>
      </c>
      <c r="G9080">
        <v>0</v>
      </c>
    </row>
    <row r="9081" spans="1:7" x14ac:dyDescent="0.25">
      <c r="A9081" t="str">
        <f>_xlfn.CONCAT(Inadiplentes_Benner_SQL[[#This Row],[EMPRESA]]," - ",Inadiplentes_Benner_SQL[[#This Row],[NUMERO]], " - ",Inadiplentes_Benner_SQL[[#This Row],[CLIENTE]])</f>
        <v>MEDICAR RIBEIRÃO PRETO - FA-00021894-CT - ARLINDO FALSARELLA</v>
      </c>
      <c r="B9081" s="16" t="s">
        <v>7656</v>
      </c>
      <c r="C9081" s="16" t="s">
        <v>37827</v>
      </c>
      <c r="D9081" s="16" t="s">
        <v>37828</v>
      </c>
      <c r="E9081" s="16" t="s">
        <v>21299</v>
      </c>
      <c r="F9081">
        <v>0</v>
      </c>
      <c r="G9081">
        <v>0</v>
      </c>
    </row>
    <row r="9082" spans="1:7" x14ac:dyDescent="0.25">
      <c r="A9082" t="str">
        <f>_xlfn.CONCAT(Inadiplentes_Benner_SQL[[#This Row],[EMPRESA]]," - ",Inadiplentes_Benner_SQL[[#This Row],[NUMERO]], " - ",Inadiplentes_Benner_SQL[[#This Row],[CLIENTE]])</f>
        <v>MEDICAR RIBEIRÃO PRETO - FA-00021937-CT - AGUIDO REIS DE LIMA</v>
      </c>
      <c r="B9082" s="16" t="s">
        <v>7656</v>
      </c>
      <c r="C9082" s="16" t="s">
        <v>37829</v>
      </c>
      <c r="D9082" s="16" t="s">
        <v>37830</v>
      </c>
      <c r="E9082" s="16" t="s">
        <v>21299</v>
      </c>
      <c r="F9082">
        <v>0</v>
      </c>
      <c r="G9082">
        <v>0</v>
      </c>
    </row>
    <row r="9083" spans="1:7" x14ac:dyDescent="0.25">
      <c r="A9083" t="str">
        <f>_xlfn.CONCAT(Inadiplentes_Benner_SQL[[#This Row],[EMPRESA]]," - ",Inadiplentes_Benner_SQL[[#This Row],[NUMERO]], " - ",Inadiplentes_Benner_SQL[[#This Row],[CLIENTE]])</f>
        <v>MEDICAR RIBEIRÃO PRETO - FA-00022003-CT - CANDIDA DE ALMEIDA COSTA</v>
      </c>
      <c r="B9083" s="16" t="s">
        <v>7656</v>
      </c>
      <c r="C9083" s="16" t="s">
        <v>37831</v>
      </c>
      <c r="D9083" s="16" t="s">
        <v>26315</v>
      </c>
      <c r="E9083" s="16" t="s">
        <v>21299</v>
      </c>
      <c r="F9083">
        <v>0</v>
      </c>
      <c r="G9083">
        <v>0</v>
      </c>
    </row>
    <row r="9084" spans="1:7" x14ac:dyDescent="0.25">
      <c r="A9084" t="str">
        <f>_xlfn.CONCAT(Inadiplentes_Benner_SQL[[#This Row],[EMPRESA]]," - ",Inadiplentes_Benner_SQL[[#This Row],[NUMERO]], " - ",Inadiplentes_Benner_SQL[[#This Row],[CLIENTE]])</f>
        <v>MEDICAR RIBEIRÃO PRETO - FA-00022021-CT - ZELIA DOS SANTOS</v>
      </c>
      <c r="B9084" s="16" t="s">
        <v>7656</v>
      </c>
      <c r="C9084" s="16" t="s">
        <v>37832</v>
      </c>
      <c r="D9084" s="16" t="s">
        <v>37833</v>
      </c>
      <c r="E9084" s="16" t="s">
        <v>21299</v>
      </c>
      <c r="F9084">
        <v>0</v>
      </c>
      <c r="G9084">
        <v>0</v>
      </c>
    </row>
    <row r="9085" spans="1:7" x14ac:dyDescent="0.25">
      <c r="A9085" t="str">
        <f>_xlfn.CONCAT(Inadiplentes_Benner_SQL[[#This Row],[EMPRESA]]," - ",Inadiplentes_Benner_SQL[[#This Row],[NUMERO]], " - ",Inadiplentes_Benner_SQL[[#This Row],[CLIENTE]])</f>
        <v>MEDICAR RIBEIRÃO PRETO - FA-00022038-CT - ANA SUELY SILVEIRA DOBON</v>
      </c>
      <c r="B9085" s="16" t="s">
        <v>7656</v>
      </c>
      <c r="C9085" s="16" t="s">
        <v>37834</v>
      </c>
      <c r="D9085" s="16" t="s">
        <v>37835</v>
      </c>
      <c r="E9085" s="16" t="s">
        <v>21299</v>
      </c>
      <c r="F9085">
        <v>0</v>
      </c>
      <c r="G9085">
        <v>0</v>
      </c>
    </row>
    <row r="9086" spans="1:7" x14ac:dyDescent="0.25">
      <c r="A9086" t="str">
        <f>_xlfn.CONCAT(Inadiplentes_Benner_SQL[[#This Row],[EMPRESA]]," - ",Inadiplentes_Benner_SQL[[#This Row],[NUMERO]], " - ",Inadiplentes_Benner_SQL[[#This Row],[CLIENTE]])</f>
        <v>MEDICAR RIBEIRÃO PRETO - FA-00022221-CT - ELIZABETH NASCIMENTO GOMES ROSA</v>
      </c>
      <c r="B9086" s="16" t="s">
        <v>7656</v>
      </c>
      <c r="C9086" s="16" t="s">
        <v>37836</v>
      </c>
      <c r="D9086" s="16" t="s">
        <v>37837</v>
      </c>
      <c r="E9086" s="16" t="s">
        <v>21299</v>
      </c>
      <c r="F9086">
        <v>0</v>
      </c>
      <c r="G9086">
        <v>0</v>
      </c>
    </row>
    <row r="9087" spans="1:7" x14ac:dyDescent="0.25">
      <c r="A9087" t="str">
        <f>_xlfn.CONCAT(Inadiplentes_Benner_SQL[[#This Row],[EMPRESA]]," - ",Inadiplentes_Benner_SQL[[#This Row],[NUMERO]], " - ",Inadiplentes_Benner_SQL[[#This Row],[CLIENTE]])</f>
        <v>MEDICAR RIBEIRÃO PRETO - FA-00022243-CT - MARIA INES DIAS MARANGONI</v>
      </c>
      <c r="B9087" s="16" t="s">
        <v>7656</v>
      </c>
      <c r="C9087" s="16" t="s">
        <v>37838</v>
      </c>
      <c r="D9087" s="16" t="s">
        <v>37839</v>
      </c>
      <c r="E9087" s="16" t="s">
        <v>21299</v>
      </c>
      <c r="F9087">
        <v>0</v>
      </c>
      <c r="G9087">
        <v>0</v>
      </c>
    </row>
    <row r="9088" spans="1:7" x14ac:dyDescent="0.25">
      <c r="A9088" t="str">
        <f>_xlfn.CONCAT(Inadiplentes_Benner_SQL[[#This Row],[EMPRESA]]," - ",Inadiplentes_Benner_SQL[[#This Row],[NUMERO]], " - ",Inadiplentes_Benner_SQL[[#This Row],[CLIENTE]])</f>
        <v>MEDICAR RIBEIRÃO PRETO - FA-00022314-CT - LUIZ ANTONIO POCENTE</v>
      </c>
      <c r="B9088" s="16" t="s">
        <v>7656</v>
      </c>
      <c r="C9088" s="16" t="s">
        <v>37840</v>
      </c>
      <c r="D9088" s="16" t="s">
        <v>37841</v>
      </c>
      <c r="E9088" s="16" t="s">
        <v>21299</v>
      </c>
      <c r="F9088">
        <v>0</v>
      </c>
      <c r="G9088">
        <v>0</v>
      </c>
    </row>
    <row r="9089" spans="1:7" x14ac:dyDescent="0.25">
      <c r="A9089" t="str">
        <f>_xlfn.CONCAT(Inadiplentes_Benner_SQL[[#This Row],[EMPRESA]]," - ",Inadiplentes_Benner_SQL[[#This Row],[NUMERO]], " - ",Inadiplentes_Benner_SQL[[#This Row],[CLIENTE]])</f>
        <v>MEDICAR RIBEIRÃO PRETO - FA-00020469-CT - LUCIANA TIAGO DOMINGUES CARDOSO</v>
      </c>
      <c r="B9089" s="16" t="s">
        <v>7656</v>
      </c>
      <c r="C9089" s="16" t="s">
        <v>37800</v>
      </c>
      <c r="D9089" s="16" t="s">
        <v>37801</v>
      </c>
      <c r="E9089" s="16" t="s">
        <v>21299</v>
      </c>
      <c r="F9089">
        <v>0</v>
      </c>
      <c r="G9089">
        <v>0</v>
      </c>
    </row>
    <row r="9090" spans="1:7" x14ac:dyDescent="0.25">
      <c r="A9090" t="str">
        <f>_xlfn.CONCAT(Inadiplentes_Benner_SQL[[#This Row],[EMPRESA]]," - ",Inadiplentes_Benner_SQL[[#This Row],[NUMERO]], " - ",Inadiplentes_Benner_SQL[[#This Row],[CLIENTE]])</f>
        <v>MEDICAR RIBEIRÃO PRETO - FA-00020500-CT - BEATRIZ BARTHOLOMEU FRANCO</v>
      </c>
      <c r="B9090" s="16" t="s">
        <v>7656</v>
      </c>
      <c r="C9090" s="16" t="s">
        <v>37802</v>
      </c>
      <c r="D9090" s="16" t="s">
        <v>37803</v>
      </c>
      <c r="E9090" s="16" t="s">
        <v>21299</v>
      </c>
      <c r="F9090">
        <v>0</v>
      </c>
      <c r="G9090">
        <v>0</v>
      </c>
    </row>
    <row r="9091" spans="1:7" x14ac:dyDescent="0.25">
      <c r="A9091" t="str">
        <f>_xlfn.CONCAT(Inadiplentes_Benner_SQL[[#This Row],[EMPRESA]]," - ",Inadiplentes_Benner_SQL[[#This Row],[NUMERO]], " - ",Inadiplentes_Benner_SQL[[#This Row],[CLIENTE]])</f>
        <v>MEDICAR RIBEIRÃO PRETO - FA-00020505-CT - ANA MARTHA DE ALMEIDA LIMONGELLI</v>
      </c>
      <c r="B9091" s="16" t="s">
        <v>7656</v>
      </c>
      <c r="C9091" s="16" t="s">
        <v>37804</v>
      </c>
      <c r="D9091" s="16" t="s">
        <v>25379</v>
      </c>
      <c r="E9091" s="16" t="s">
        <v>21299</v>
      </c>
      <c r="F9091">
        <v>0</v>
      </c>
      <c r="G9091">
        <v>0</v>
      </c>
    </row>
    <row r="9092" spans="1:7" x14ac:dyDescent="0.25">
      <c r="A9092" t="str">
        <f>_xlfn.CONCAT(Inadiplentes_Benner_SQL[[#This Row],[EMPRESA]]," - ",Inadiplentes_Benner_SQL[[#This Row],[NUMERO]], " - ",Inadiplentes_Benner_SQL[[#This Row],[CLIENTE]])</f>
        <v>MEDICAR RIBEIRÃO PRETO - FA-00020590-CT - MARIA DE LOURDES VELASCO CUNHA</v>
      </c>
      <c r="B9092" s="16" t="s">
        <v>7656</v>
      </c>
      <c r="C9092" s="16" t="s">
        <v>37805</v>
      </c>
      <c r="D9092" s="16" t="s">
        <v>37806</v>
      </c>
      <c r="E9092" s="16" t="s">
        <v>21299</v>
      </c>
      <c r="F9092">
        <v>0</v>
      </c>
      <c r="G9092">
        <v>0</v>
      </c>
    </row>
    <row r="9093" spans="1:7" x14ac:dyDescent="0.25">
      <c r="A9093" t="str">
        <f>_xlfn.CONCAT(Inadiplentes_Benner_SQL[[#This Row],[EMPRESA]]," - ",Inadiplentes_Benner_SQL[[#This Row],[NUMERO]], " - ",Inadiplentes_Benner_SQL[[#This Row],[CLIENTE]])</f>
        <v>MEDICAR RIBEIRÃO PRETO - FA-00020689-CT - ELIDIA DECIO</v>
      </c>
      <c r="B9093" s="16" t="s">
        <v>7656</v>
      </c>
      <c r="C9093" s="16" t="s">
        <v>37807</v>
      </c>
      <c r="D9093" s="16" t="s">
        <v>37808</v>
      </c>
      <c r="E9093" s="16" t="s">
        <v>21299</v>
      </c>
      <c r="F9093">
        <v>0</v>
      </c>
      <c r="G9093">
        <v>0</v>
      </c>
    </row>
    <row r="9094" spans="1:7" x14ac:dyDescent="0.25">
      <c r="A9094" t="str">
        <f>_xlfn.CONCAT(Inadiplentes_Benner_SQL[[#This Row],[EMPRESA]]," - ",Inadiplentes_Benner_SQL[[#This Row],[NUMERO]], " - ",Inadiplentes_Benner_SQL[[#This Row],[CLIENTE]])</f>
        <v>MEDICAR RIBEIRÃO PRETO - FA-00020791-CT - MARIA LUIZA MUSSOLIN DE PAULA</v>
      </c>
      <c r="B9094" s="16" t="s">
        <v>7656</v>
      </c>
      <c r="C9094" s="16" t="s">
        <v>37809</v>
      </c>
      <c r="D9094" s="16" t="s">
        <v>37810</v>
      </c>
      <c r="E9094" s="16" t="s">
        <v>21299</v>
      </c>
      <c r="F9094">
        <v>0</v>
      </c>
      <c r="G9094">
        <v>0</v>
      </c>
    </row>
    <row r="9095" spans="1:7" x14ac:dyDescent="0.25">
      <c r="A9095" t="str">
        <f>_xlfn.CONCAT(Inadiplentes_Benner_SQL[[#This Row],[EMPRESA]]," - ",Inadiplentes_Benner_SQL[[#This Row],[NUMERO]], " - ",Inadiplentes_Benner_SQL[[#This Row],[CLIENTE]])</f>
        <v>MEDICAR RIBEIRÃO PRETO - FA-00020913-CT - GERALDA DA MATA JUNQUEIRA</v>
      </c>
      <c r="B9095" s="16" t="s">
        <v>7656</v>
      </c>
      <c r="C9095" s="16" t="s">
        <v>37811</v>
      </c>
      <c r="D9095" s="16" t="s">
        <v>37812</v>
      </c>
      <c r="E9095" s="16" t="s">
        <v>21299</v>
      </c>
      <c r="F9095">
        <v>0</v>
      </c>
      <c r="G9095">
        <v>0</v>
      </c>
    </row>
    <row r="9096" spans="1:7" x14ac:dyDescent="0.25">
      <c r="A9096" t="str">
        <f>_xlfn.CONCAT(Inadiplentes_Benner_SQL[[#This Row],[EMPRESA]]," - ",Inadiplentes_Benner_SQL[[#This Row],[NUMERO]], " - ",Inadiplentes_Benner_SQL[[#This Row],[CLIENTE]])</f>
        <v>MEDICAR RIBEIRÃO PRETO - FA-00021092-CT - GERALDINA DA SILVA PEREIRA ARANTES</v>
      </c>
      <c r="B9096" s="16" t="s">
        <v>7656</v>
      </c>
      <c r="C9096" s="16" t="s">
        <v>37813</v>
      </c>
      <c r="D9096" s="16" t="s">
        <v>37814</v>
      </c>
      <c r="E9096" s="16" t="s">
        <v>21299</v>
      </c>
      <c r="F9096">
        <v>0</v>
      </c>
      <c r="G9096">
        <v>0</v>
      </c>
    </row>
    <row r="9097" spans="1:7" x14ac:dyDescent="0.25">
      <c r="A9097" t="str">
        <f>_xlfn.CONCAT(Inadiplentes_Benner_SQL[[#This Row],[EMPRESA]]," - ",Inadiplentes_Benner_SQL[[#This Row],[NUMERO]], " - ",Inadiplentes_Benner_SQL[[#This Row],[CLIENTE]])</f>
        <v>MEDICAR RIBEIRÃO PRETO - FA-00022366-CT - ANGELINA LOURENCATO</v>
      </c>
      <c r="B9097" s="16" t="s">
        <v>7656</v>
      </c>
      <c r="C9097" s="16" t="s">
        <v>37842</v>
      </c>
      <c r="D9097" s="16" t="s">
        <v>37843</v>
      </c>
      <c r="E9097" s="16" t="s">
        <v>21299</v>
      </c>
      <c r="F9097">
        <v>0</v>
      </c>
      <c r="G9097">
        <v>0</v>
      </c>
    </row>
    <row r="9098" spans="1:7" x14ac:dyDescent="0.25">
      <c r="A9098" t="str">
        <f>_xlfn.CONCAT(Inadiplentes_Benner_SQL[[#This Row],[EMPRESA]]," - ",Inadiplentes_Benner_SQL[[#This Row],[NUMERO]], " - ",Inadiplentes_Benner_SQL[[#This Row],[CLIENTE]])</f>
        <v>MEDICAR RIBEIRÃO PRETO - FA-00022368-CT - ALESSANDRA CRISTINA MARIN FARINELI</v>
      </c>
      <c r="B9098" s="16" t="s">
        <v>7656</v>
      </c>
      <c r="C9098" s="16" t="s">
        <v>37844</v>
      </c>
      <c r="D9098" s="16" t="s">
        <v>37845</v>
      </c>
      <c r="E9098" s="16" t="s">
        <v>21299</v>
      </c>
      <c r="F9098">
        <v>0</v>
      </c>
      <c r="G9098">
        <v>0</v>
      </c>
    </row>
    <row r="9099" spans="1:7" x14ac:dyDescent="0.25">
      <c r="A9099" t="str">
        <f>_xlfn.CONCAT(Inadiplentes_Benner_SQL[[#This Row],[EMPRESA]]," - ",Inadiplentes_Benner_SQL[[#This Row],[NUMERO]], " - ",Inadiplentes_Benner_SQL[[#This Row],[CLIENTE]])</f>
        <v>MEDICAR RIBEIRÃO PRETO - FA-00022397-CT - WANDA DANIEL GUAZZELLI</v>
      </c>
      <c r="B9099" s="16" t="s">
        <v>7656</v>
      </c>
      <c r="C9099" s="16" t="s">
        <v>37846</v>
      </c>
      <c r="D9099" s="16" t="s">
        <v>37847</v>
      </c>
      <c r="E9099" s="16" t="s">
        <v>21299</v>
      </c>
      <c r="F9099">
        <v>0</v>
      </c>
      <c r="G9099">
        <v>0</v>
      </c>
    </row>
    <row r="9100" spans="1:7" x14ac:dyDescent="0.25">
      <c r="A9100" t="str">
        <f>_xlfn.CONCAT(Inadiplentes_Benner_SQL[[#This Row],[EMPRESA]]," - ",Inadiplentes_Benner_SQL[[#This Row],[NUMERO]], " - ",Inadiplentes_Benner_SQL[[#This Row],[CLIENTE]])</f>
        <v>MEDICAR RIBEIRÃO PRETO - FA-00022676-CT - WANDA YEDA DE CARVALHO FERREIRA</v>
      </c>
      <c r="B9100" s="16" t="s">
        <v>7656</v>
      </c>
      <c r="C9100" s="16" t="s">
        <v>37848</v>
      </c>
      <c r="D9100" s="16" t="s">
        <v>37849</v>
      </c>
      <c r="E9100" s="16" t="s">
        <v>21299</v>
      </c>
      <c r="F9100">
        <v>0</v>
      </c>
      <c r="G9100">
        <v>0</v>
      </c>
    </row>
    <row r="9101" spans="1:7" x14ac:dyDescent="0.25">
      <c r="A9101" t="str">
        <f>_xlfn.CONCAT(Inadiplentes_Benner_SQL[[#This Row],[EMPRESA]]," - ",Inadiplentes_Benner_SQL[[#This Row],[NUMERO]], " - ",Inadiplentes_Benner_SQL[[#This Row],[CLIENTE]])</f>
        <v>MEDICAR RIBEIRÃO PRETO - FA-00022924-CT - ELAINE APARECIDA DIAS</v>
      </c>
      <c r="B9101" s="16" t="s">
        <v>7656</v>
      </c>
      <c r="C9101" s="16" t="s">
        <v>37850</v>
      </c>
      <c r="D9101" s="16" t="s">
        <v>37851</v>
      </c>
      <c r="E9101" s="16" t="s">
        <v>21299</v>
      </c>
      <c r="F9101">
        <v>0</v>
      </c>
      <c r="G9101">
        <v>0</v>
      </c>
    </row>
    <row r="9102" spans="1:7" x14ac:dyDescent="0.25">
      <c r="A9102" t="str">
        <f>_xlfn.CONCAT(Inadiplentes_Benner_SQL[[#This Row],[EMPRESA]]," - ",Inadiplentes_Benner_SQL[[#This Row],[NUMERO]], " - ",Inadiplentes_Benner_SQL[[#This Row],[CLIENTE]])</f>
        <v>MEDICAR RIBEIRÃO PRETO - FA-00021276-CT - BRUNA LOPES SOUTO</v>
      </c>
      <c r="B9102" s="16" t="s">
        <v>7656</v>
      </c>
      <c r="C9102" s="16" t="s">
        <v>37817</v>
      </c>
      <c r="D9102" s="16" t="s">
        <v>17407</v>
      </c>
      <c r="E9102" s="16" t="s">
        <v>21299</v>
      </c>
      <c r="F9102">
        <v>0</v>
      </c>
      <c r="G9102">
        <v>0</v>
      </c>
    </row>
    <row r="9103" spans="1:7" x14ac:dyDescent="0.25">
      <c r="A9103" t="str">
        <f>_xlfn.CONCAT(Inadiplentes_Benner_SQL[[#This Row],[EMPRESA]]," - ",Inadiplentes_Benner_SQL[[#This Row],[NUMERO]], " - ",Inadiplentes_Benner_SQL[[#This Row],[CLIENTE]])</f>
        <v>MEDICAR RIBEIRÃO PRETO - FA-00021348-CT - VANDERLEI MASO</v>
      </c>
      <c r="B9103" s="16" t="s">
        <v>7656</v>
      </c>
      <c r="C9103" s="16" t="s">
        <v>37818</v>
      </c>
      <c r="D9103" s="16" t="s">
        <v>37819</v>
      </c>
      <c r="E9103" s="16" t="s">
        <v>21299</v>
      </c>
      <c r="F9103">
        <v>0</v>
      </c>
      <c r="G9103">
        <v>0</v>
      </c>
    </row>
    <row r="9104" spans="1:7" x14ac:dyDescent="0.25">
      <c r="A9104" t="str">
        <f>_xlfn.CONCAT(Inadiplentes_Benner_SQL[[#This Row],[EMPRESA]]," - ",Inadiplentes_Benner_SQL[[#This Row],[NUMERO]], " - ",Inadiplentes_Benner_SQL[[#This Row],[CLIENTE]])</f>
        <v>MEDICAR RIBEIRÃO PRETO - FA-00021444-CT - TANIA DIAS DA COSTA</v>
      </c>
      <c r="B9104" s="16" t="s">
        <v>7656</v>
      </c>
      <c r="C9104" s="16" t="s">
        <v>37820</v>
      </c>
      <c r="D9104" s="16" t="s">
        <v>37821</v>
      </c>
      <c r="E9104" s="16" t="s">
        <v>21299</v>
      </c>
      <c r="F9104">
        <v>0</v>
      </c>
      <c r="G9104">
        <v>0</v>
      </c>
    </row>
    <row r="9105" spans="1:7" x14ac:dyDescent="0.25">
      <c r="A9105" t="str">
        <f>_xlfn.CONCAT(Inadiplentes_Benner_SQL[[#This Row],[EMPRESA]]," - ",Inadiplentes_Benner_SQL[[#This Row],[NUMERO]], " - ",Inadiplentes_Benner_SQL[[#This Row],[CLIENTE]])</f>
        <v>MEDICAR RIBEIRÃO PRETO - TC-00020196-CT - SILVIA APARECIDA TEIXEIRA PEREIRA LIMA</v>
      </c>
      <c r="B9105" s="16" t="s">
        <v>7656</v>
      </c>
      <c r="C9105" s="16" t="s">
        <v>7180</v>
      </c>
      <c r="D9105" s="16" t="s">
        <v>20614</v>
      </c>
      <c r="E9105" s="16" t="s">
        <v>21267</v>
      </c>
      <c r="F9105">
        <v>0</v>
      </c>
      <c r="G9105">
        <v>0</v>
      </c>
    </row>
    <row r="9106" spans="1:7" x14ac:dyDescent="0.25">
      <c r="A9106" t="str">
        <f>_xlfn.CONCAT(Inadiplentes_Benner_SQL[[#This Row],[EMPRESA]]," - ",Inadiplentes_Benner_SQL[[#This Row],[NUMERO]], " - ",Inadiplentes_Benner_SQL[[#This Row],[CLIENTE]])</f>
        <v>MEDICAR RIBEIRÃO PRETO - TC-00020239-CT - LEAO ENGENHARIA LTDA</v>
      </c>
      <c r="B9106" s="16" t="s">
        <v>7656</v>
      </c>
      <c r="C9106" s="16" t="s">
        <v>37852</v>
      </c>
      <c r="D9106" s="16" t="s">
        <v>37853</v>
      </c>
      <c r="E9106" s="16" t="s">
        <v>21267</v>
      </c>
      <c r="F9106">
        <v>0</v>
      </c>
      <c r="G9106">
        <v>0</v>
      </c>
    </row>
    <row r="9107" spans="1:7" x14ac:dyDescent="0.25">
      <c r="A9107" t="str">
        <f>_xlfn.CONCAT(Inadiplentes_Benner_SQL[[#This Row],[EMPRESA]]," - ",Inadiplentes_Benner_SQL[[#This Row],[NUMERO]], " - ",Inadiplentes_Benner_SQL[[#This Row],[CLIENTE]])</f>
        <v>MEDICAR RIBEIRÃO PRETO - TC-00020786-CT - EUCLIDES JOSE DE AQUINO ME</v>
      </c>
      <c r="B9107" s="16" t="s">
        <v>7656</v>
      </c>
      <c r="C9107" s="16" t="s">
        <v>37854</v>
      </c>
      <c r="D9107" s="16" t="s">
        <v>37855</v>
      </c>
      <c r="E9107" s="16" t="s">
        <v>21267</v>
      </c>
      <c r="F9107">
        <v>0</v>
      </c>
      <c r="G9107">
        <v>0</v>
      </c>
    </row>
    <row r="9108" spans="1:7" x14ac:dyDescent="0.25">
      <c r="A9108" t="str">
        <f>_xlfn.CONCAT(Inadiplentes_Benner_SQL[[#This Row],[EMPRESA]]," - ",Inadiplentes_Benner_SQL[[#This Row],[NUMERO]], " - ",Inadiplentes_Benner_SQL[[#This Row],[CLIENTE]])</f>
        <v>MEDICAR RIBEIRÃO PRETO - TC-00020838-CT - S C INDUSTRIA E COMERCIO LTDA</v>
      </c>
      <c r="B9108" s="16" t="s">
        <v>7656</v>
      </c>
      <c r="C9108" s="16" t="s">
        <v>37856</v>
      </c>
      <c r="D9108" s="16" t="s">
        <v>37857</v>
      </c>
      <c r="E9108" s="16" t="s">
        <v>21267</v>
      </c>
      <c r="F9108">
        <v>0</v>
      </c>
      <c r="G9108">
        <v>0</v>
      </c>
    </row>
    <row r="9109" spans="1:7" x14ac:dyDescent="0.25">
      <c r="A9109" t="str">
        <f>_xlfn.CONCAT(Inadiplentes_Benner_SQL[[#This Row],[EMPRESA]]," - ",Inadiplentes_Benner_SQL[[#This Row],[NUMERO]], " - ",Inadiplentes_Benner_SQL[[#This Row],[CLIENTE]])</f>
        <v>MEDICAR RIBEIRÃO PRETO - TC-00021126-CT - ACFER - COMERCIO DE FERRAGENS EIRELI</v>
      </c>
      <c r="B9109" s="16" t="s">
        <v>7656</v>
      </c>
      <c r="C9109" s="16" t="s">
        <v>37858</v>
      </c>
      <c r="D9109" s="16" t="s">
        <v>37859</v>
      </c>
      <c r="E9109" s="16" t="s">
        <v>21267</v>
      </c>
      <c r="F9109">
        <v>0</v>
      </c>
      <c r="G9109">
        <v>0</v>
      </c>
    </row>
    <row r="9110" spans="1:7" x14ac:dyDescent="0.25">
      <c r="A9110" t="str">
        <f>_xlfn.CONCAT(Inadiplentes_Benner_SQL[[#This Row],[EMPRESA]]," - ",Inadiplentes_Benner_SQL[[#This Row],[NUMERO]], " - ",Inadiplentes_Benner_SQL[[#This Row],[CLIENTE]])</f>
        <v>MEDICAR RIBEIRÃO PRETO - TC-00021839-CT - LACERDA SOUZA INDUSTRIA E COMERCIO LTDA</v>
      </c>
      <c r="B9110" s="16" t="s">
        <v>7656</v>
      </c>
      <c r="C9110" s="16" t="s">
        <v>37860</v>
      </c>
      <c r="D9110" s="16" t="s">
        <v>37861</v>
      </c>
      <c r="E9110" s="16" t="s">
        <v>21267</v>
      </c>
      <c r="F9110">
        <v>0</v>
      </c>
      <c r="G9110">
        <v>0</v>
      </c>
    </row>
    <row r="9111" spans="1:7" x14ac:dyDescent="0.25">
      <c r="A9111" t="str">
        <f>_xlfn.CONCAT(Inadiplentes_Benner_SQL[[#This Row],[EMPRESA]]," - ",Inadiplentes_Benner_SQL[[#This Row],[NUMERO]], " - ",Inadiplentes_Benner_SQL[[#This Row],[CLIENTE]])</f>
        <v>MEDICAR RIBEIRÃO PRETO - FA-00021203-CT - GIOVANNI PALARETI TELES DA SILVA</v>
      </c>
      <c r="B9111" s="16" t="s">
        <v>7656</v>
      </c>
      <c r="C9111" s="16" t="s">
        <v>37815</v>
      </c>
      <c r="D9111" s="16" t="s">
        <v>37816</v>
      </c>
      <c r="E9111" s="16" t="s">
        <v>21299</v>
      </c>
      <c r="F9111">
        <v>0</v>
      </c>
      <c r="G9111">
        <v>0</v>
      </c>
    </row>
    <row r="9112" spans="1:7" x14ac:dyDescent="0.25">
      <c r="A9112" t="str">
        <f>_xlfn.CONCAT(Inadiplentes_Benner_SQL[[#This Row],[EMPRESA]]," - ",Inadiplentes_Benner_SQL[[#This Row],[NUMERO]], " - ",Inadiplentes_Benner_SQL[[#This Row],[CLIENTE]])</f>
        <v>MEDICAR RIBEIRÃO PRETO - TC-00031268-CT - CAVALHEIRO E ALVES INSTALACOES LTDA ME</v>
      </c>
      <c r="B9112" s="16" t="s">
        <v>7656</v>
      </c>
      <c r="C9112" s="16" t="s">
        <v>37862</v>
      </c>
      <c r="D9112" s="16" t="s">
        <v>37863</v>
      </c>
      <c r="E9112" s="16" t="s">
        <v>21267</v>
      </c>
      <c r="F9112">
        <v>0</v>
      </c>
      <c r="G9112">
        <v>0</v>
      </c>
    </row>
    <row r="9113" spans="1:7" x14ac:dyDescent="0.25">
      <c r="A9113" t="str">
        <f>_xlfn.CONCAT(Inadiplentes_Benner_SQL[[#This Row],[EMPRESA]]," - ",Inadiplentes_Benner_SQL[[#This Row],[NUMERO]], " - ",Inadiplentes_Benner_SQL[[#This Row],[CLIENTE]])</f>
        <v>MEDICAR RIBEIRÃO PRETO - TC-00031287-CT - ANA ROSELI BIBANCOS</v>
      </c>
      <c r="B9113" s="16" t="s">
        <v>7656</v>
      </c>
      <c r="C9113" s="16" t="s">
        <v>37864</v>
      </c>
      <c r="D9113" s="16" t="s">
        <v>37865</v>
      </c>
      <c r="E9113" s="16" t="s">
        <v>21267</v>
      </c>
      <c r="F9113">
        <v>0</v>
      </c>
      <c r="G9113">
        <v>0</v>
      </c>
    </row>
    <row r="9114" spans="1:7" x14ac:dyDescent="0.25">
      <c r="A9114" t="str">
        <f>_xlfn.CONCAT(Inadiplentes_Benner_SQL[[#This Row],[EMPRESA]]," - ",Inadiplentes_Benner_SQL[[#This Row],[NUMERO]], " - ",Inadiplentes_Benner_SQL[[#This Row],[CLIENTE]])</f>
        <v>MEDICAR RIBEIRÃO PRETO - TC-00031824-CT - PMR EMPREITEIRA E MANUTENCAO EIRELI</v>
      </c>
      <c r="B9114" s="16" t="s">
        <v>7656</v>
      </c>
      <c r="C9114" s="16" t="s">
        <v>37866</v>
      </c>
      <c r="D9114" s="16" t="s">
        <v>37867</v>
      </c>
      <c r="E9114" s="16" t="s">
        <v>21267</v>
      </c>
      <c r="F9114">
        <v>0</v>
      </c>
      <c r="G9114">
        <v>0</v>
      </c>
    </row>
    <row r="9115" spans="1:7" x14ac:dyDescent="0.25">
      <c r="A9115" t="str">
        <f>_xlfn.CONCAT(Inadiplentes_Benner_SQL[[#This Row],[EMPRESA]]," - ",Inadiplentes_Benner_SQL[[#This Row],[NUMERO]], " - ",Inadiplentes_Benner_SQL[[#This Row],[CLIENTE]])</f>
        <v>MEDICAR RIBEIRÃO PRETO - TC-00038865-CT - RPFOOD RESTAURANTE LTDA</v>
      </c>
      <c r="B9115" s="16" t="s">
        <v>7656</v>
      </c>
      <c r="C9115" s="16" t="s">
        <v>37870</v>
      </c>
      <c r="D9115" s="16" t="s">
        <v>37871</v>
      </c>
      <c r="E9115" s="16" t="s">
        <v>21267</v>
      </c>
      <c r="F9115">
        <v>0</v>
      </c>
      <c r="G9115">
        <v>0</v>
      </c>
    </row>
    <row r="9116" spans="1:7" x14ac:dyDescent="0.25">
      <c r="A9116" t="str">
        <f>_xlfn.CONCAT(Inadiplentes_Benner_SQL[[#This Row],[EMPRESA]]," - ",Inadiplentes_Benner_SQL[[#This Row],[NUMERO]], " - ",Inadiplentes_Benner_SQL[[#This Row],[CLIENTE]])</f>
        <v>MEDICAR RIBEIRÃO PRETO - TC-00038876-CT - ELISEU DO IMPERIO ME</v>
      </c>
      <c r="B9116" s="16" t="s">
        <v>7656</v>
      </c>
      <c r="C9116" s="16" t="s">
        <v>37872</v>
      </c>
      <c r="D9116" s="16" t="s">
        <v>37873</v>
      </c>
      <c r="E9116" s="16" t="s">
        <v>21267</v>
      </c>
      <c r="F9116">
        <v>0</v>
      </c>
      <c r="G9116">
        <v>0</v>
      </c>
    </row>
    <row r="9117" spans="1:7" x14ac:dyDescent="0.25">
      <c r="A9117" t="str">
        <f>_xlfn.CONCAT(Inadiplentes_Benner_SQL[[#This Row],[EMPRESA]]," - ",Inadiplentes_Benner_SQL[[#This Row],[NUMERO]], " - ",Inadiplentes_Benner_SQL[[#This Row],[CLIENTE]])</f>
        <v>MEDICAR RIBEIRÃO PRETO - TC-00038946-CT - LAPS CONSTRUTORA LTDA</v>
      </c>
      <c r="B9117" s="16" t="s">
        <v>7656</v>
      </c>
      <c r="C9117" s="16" t="s">
        <v>37874</v>
      </c>
      <c r="D9117" s="16" t="s">
        <v>37875</v>
      </c>
      <c r="E9117" s="16" t="s">
        <v>21267</v>
      </c>
      <c r="F9117">
        <v>0</v>
      </c>
      <c r="G9117">
        <v>0</v>
      </c>
    </row>
    <row r="9118" spans="1:7" x14ac:dyDescent="0.25">
      <c r="A9118" t="str">
        <f>_xlfn.CONCAT(Inadiplentes_Benner_SQL[[#This Row],[EMPRESA]]," - ",Inadiplentes_Benner_SQL[[#This Row],[NUMERO]], " - ",Inadiplentes_Benner_SQL[[#This Row],[CLIENTE]])</f>
        <v>MEDICAR RIBEIRÃO PRETO - TC-00038974-CT - E.S. LOPES EMPREITEIRA LTDA</v>
      </c>
      <c r="B9118" s="16" t="s">
        <v>7656</v>
      </c>
      <c r="C9118" s="16" t="s">
        <v>37876</v>
      </c>
      <c r="D9118" s="16" t="s">
        <v>37877</v>
      </c>
      <c r="E9118" s="16" t="s">
        <v>21267</v>
      </c>
      <c r="F9118">
        <v>0</v>
      </c>
      <c r="G9118">
        <v>0</v>
      </c>
    </row>
    <row r="9119" spans="1:7" x14ac:dyDescent="0.25">
      <c r="A9119" t="str">
        <f>_xlfn.CONCAT(Inadiplentes_Benner_SQL[[#This Row],[EMPRESA]]," - ",Inadiplentes_Benner_SQL[[#This Row],[NUMERO]], " - ",Inadiplentes_Benner_SQL[[#This Row],[CLIENTE]])</f>
        <v>MEDICAR RIBEIRÃO PRETO - TC-00039208-CT - LAR DOS VELHOS DA IGREJA PRESBITERIANA</v>
      </c>
      <c r="B9119" s="16" t="s">
        <v>7656</v>
      </c>
      <c r="C9119" s="16" t="s">
        <v>37878</v>
      </c>
      <c r="D9119" s="16" t="s">
        <v>24293</v>
      </c>
      <c r="E9119" s="16" t="s">
        <v>21267</v>
      </c>
      <c r="F9119">
        <v>0</v>
      </c>
      <c r="G9119">
        <v>0</v>
      </c>
    </row>
    <row r="9120" spans="1:7" x14ac:dyDescent="0.25">
      <c r="A9120" t="str">
        <f>_xlfn.CONCAT(Inadiplentes_Benner_SQL[[#This Row],[EMPRESA]]," - ",Inadiplentes_Benner_SQL[[#This Row],[NUMERO]], " - ",Inadiplentes_Benner_SQL[[#This Row],[CLIENTE]])</f>
        <v>MEDICAR RIBEIRÃO PRETO - TC-00039312-CT - ASSOCIACAO BENEFICENTE ESPIRITA NAVE SAUDADE</v>
      </c>
      <c r="B9120" s="16" t="s">
        <v>7656</v>
      </c>
      <c r="C9120" s="16" t="s">
        <v>37879</v>
      </c>
      <c r="D9120" s="16" t="s">
        <v>26172</v>
      </c>
      <c r="E9120" s="16" t="s">
        <v>21267</v>
      </c>
      <c r="F9120">
        <v>0</v>
      </c>
      <c r="G9120">
        <v>0</v>
      </c>
    </row>
    <row r="9121" spans="1:7" x14ac:dyDescent="0.25">
      <c r="A9121" t="str">
        <f>_xlfn.CONCAT(Inadiplentes_Benner_SQL[[#This Row],[EMPRESA]]," - ",Inadiplentes_Benner_SQL[[#This Row],[NUMERO]], " - ",Inadiplentes_Benner_SQL[[#This Row],[CLIENTE]])</f>
        <v>MEDICAR RIBEIRÃO PRETO - TC-00039598-CT - LAR FLORIANOPOLIS INCORPORADORA SPE LTDA</v>
      </c>
      <c r="B9121" s="16" t="s">
        <v>7656</v>
      </c>
      <c r="C9121" s="16" t="s">
        <v>37880</v>
      </c>
      <c r="D9121" s="16" t="s">
        <v>37881</v>
      </c>
      <c r="E9121" s="16" t="s">
        <v>21267</v>
      </c>
      <c r="F9121">
        <v>0</v>
      </c>
      <c r="G9121">
        <v>0</v>
      </c>
    </row>
    <row r="9122" spans="1:7" x14ac:dyDescent="0.25">
      <c r="A9122" t="str">
        <f>_xlfn.CONCAT(Inadiplentes_Benner_SQL[[#This Row],[EMPRESA]]," - ",Inadiplentes_Benner_SQL[[#This Row],[NUMERO]], " - ",Inadiplentes_Benner_SQL[[#This Row],[CLIENTE]])</f>
        <v>MEDICAR RIBEIRÃO PRETO - TC-00039802-CT - EFRAIM EMPREITEIRA LTDA</v>
      </c>
      <c r="B9122" s="16" t="s">
        <v>7656</v>
      </c>
      <c r="C9122" s="16" t="s">
        <v>37882</v>
      </c>
      <c r="D9122" s="16" t="s">
        <v>37883</v>
      </c>
      <c r="E9122" s="16" t="s">
        <v>21267</v>
      </c>
      <c r="F9122">
        <v>0</v>
      </c>
      <c r="G9122">
        <v>0</v>
      </c>
    </row>
    <row r="9123" spans="1:7" x14ac:dyDescent="0.25">
      <c r="A9123" t="str">
        <f>_xlfn.CONCAT(Inadiplentes_Benner_SQL[[#This Row],[EMPRESA]]," - ",Inadiplentes_Benner_SQL[[#This Row],[NUMERO]], " - ",Inadiplentes_Benner_SQL[[#This Row],[CLIENTE]])</f>
        <v>MEDICAR RIBEIRÃO PRETO - TC-00040262-CT - BOTA CONSTRUCOES E CONSULTORIA LTDA</v>
      </c>
      <c r="B9123" s="16" t="s">
        <v>7656</v>
      </c>
      <c r="C9123" s="16" t="s">
        <v>41010</v>
      </c>
      <c r="D9123" s="16" t="s">
        <v>41011</v>
      </c>
      <c r="E9123" s="16" t="s">
        <v>21267</v>
      </c>
      <c r="F9123">
        <v>0</v>
      </c>
      <c r="G9123">
        <v>0</v>
      </c>
    </row>
    <row r="9124" spans="1:7" x14ac:dyDescent="0.25">
      <c r="A9124" t="str">
        <f>_xlfn.CONCAT(Inadiplentes_Benner_SQL[[#This Row],[EMPRESA]]," - ",Inadiplentes_Benner_SQL[[#This Row],[NUMERO]], " - ",Inadiplentes_Benner_SQL[[#This Row],[CLIENTE]])</f>
        <v>N1 CARD - FA-00024103-CT - MARIA CHRISTINA IANNACCIO DA SILVEIRA</v>
      </c>
      <c r="B9124" s="16" t="s">
        <v>8429</v>
      </c>
      <c r="C9124" s="16" t="s">
        <v>40270</v>
      </c>
      <c r="D9124" s="16" t="s">
        <v>28249</v>
      </c>
      <c r="E9124" s="16" t="s">
        <v>21299</v>
      </c>
      <c r="F9124">
        <v>0</v>
      </c>
      <c r="G9124">
        <v>0</v>
      </c>
    </row>
    <row r="9125" spans="1:7" x14ac:dyDescent="0.25">
      <c r="A9125" t="str">
        <f>_xlfn.CONCAT(Inadiplentes_Benner_SQL[[#This Row],[EMPRESA]]," - ",Inadiplentes_Benner_SQL[[#This Row],[NUMERO]], " - ",Inadiplentes_Benner_SQL[[#This Row],[CLIENTE]])</f>
        <v>N1 CARD - FA-00024135-CT - VALDERIZA SILVA MONZANI</v>
      </c>
      <c r="B9125" s="16" t="s">
        <v>8429</v>
      </c>
      <c r="C9125" s="16" t="s">
        <v>40271</v>
      </c>
      <c r="D9125" s="16" t="s">
        <v>40272</v>
      </c>
      <c r="E9125" s="16" t="s">
        <v>21299</v>
      </c>
      <c r="F9125">
        <v>0</v>
      </c>
      <c r="G9125">
        <v>0</v>
      </c>
    </row>
    <row r="9126" spans="1:7" x14ac:dyDescent="0.25">
      <c r="A9126" t="str">
        <f>_xlfn.CONCAT(Inadiplentes_Benner_SQL[[#This Row],[EMPRESA]]," - ",Inadiplentes_Benner_SQL[[#This Row],[NUMERO]], " - ",Inadiplentes_Benner_SQL[[#This Row],[CLIENTE]])</f>
        <v>N1 CARD - FA-00024146-CT - ROGERIO CAMARA MOLINA</v>
      </c>
      <c r="B9126" s="16" t="s">
        <v>8429</v>
      </c>
      <c r="C9126" s="16" t="s">
        <v>40273</v>
      </c>
      <c r="D9126" s="16" t="s">
        <v>40274</v>
      </c>
      <c r="E9126" s="16" t="s">
        <v>21299</v>
      </c>
      <c r="F9126">
        <v>0</v>
      </c>
      <c r="G9126">
        <v>0</v>
      </c>
    </row>
    <row r="9127" spans="1:7" x14ac:dyDescent="0.25">
      <c r="A9127" t="str">
        <f>_xlfn.CONCAT(Inadiplentes_Benner_SQL[[#This Row],[EMPRESA]]," - ",Inadiplentes_Benner_SQL[[#This Row],[NUMERO]], " - ",Inadiplentes_Benner_SQL[[#This Row],[CLIENTE]])</f>
        <v>N1 CARD - FA-00024166-CT - SEBASTIAO GONCALVES DE CASTRO</v>
      </c>
      <c r="B9127" s="16" t="s">
        <v>8429</v>
      </c>
      <c r="C9127" s="16" t="s">
        <v>7323</v>
      </c>
      <c r="D9127" s="16" t="s">
        <v>40275</v>
      </c>
      <c r="E9127" s="16" t="s">
        <v>21299</v>
      </c>
      <c r="F9127">
        <v>0</v>
      </c>
      <c r="G9127">
        <v>0</v>
      </c>
    </row>
    <row r="9128" spans="1:7" x14ac:dyDescent="0.25">
      <c r="A9128" t="str">
        <f>_xlfn.CONCAT(Inadiplentes_Benner_SQL[[#This Row],[EMPRESA]]," - ",Inadiplentes_Benner_SQL[[#This Row],[NUMERO]], " - ",Inadiplentes_Benner_SQL[[#This Row],[CLIENTE]])</f>
        <v>N1 CARD - FA-00024188-CT - GILBERTO DARINI</v>
      </c>
      <c r="B9128" s="16" t="s">
        <v>8429</v>
      </c>
      <c r="C9128" s="16" t="s">
        <v>40276</v>
      </c>
      <c r="D9128" s="16" t="s">
        <v>40277</v>
      </c>
      <c r="E9128" s="16" t="s">
        <v>21299</v>
      </c>
      <c r="F9128">
        <v>0</v>
      </c>
      <c r="G9128">
        <v>0</v>
      </c>
    </row>
    <row r="9129" spans="1:7" x14ac:dyDescent="0.25">
      <c r="A9129" t="str">
        <f>_xlfn.CONCAT(Inadiplentes_Benner_SQL[[#This Row],[EMPRESA]]," - ",Inadiplentes_Benner_SQL[[#This Row],[NUMERO]], " - ",Inadiplentes_Benner_SQL[[#This Row],[CLIENTE]])</f>
        <v>N1 CARD - FA-00024287-CT - TATIANA CARLA BRAGA OLIVEIRA</v>
      </c>
      <c r="B9129" s="16" t="s">
        <v>8429</v>
      </c>
      <c r="C9129" s="16" t="s">
        <v>40278</v>
      </c>
      <c r="D9129" s="16" t="s">
        <v>40279</v>
      </c>
      <c r="E9129" s="16" t="s">
        <v>21299</v>
      </c>
      <c r="F9129">
        <v>0</v>
      </c>
      <c r="G9129">
        <v>0</v>
      </c>
    </row>
    <row r="9130" spans="1:7" x14ac:dyDescent="0.25">
      <c r="A9130" t="str">
        <f>_xlfn.CONCAT(Inadiplentes_Benner_SQL[[#This Row],[EMPRESA]]," - ",Inadiplentes_Benner_SQL[[#This Row],[NUMERO]], " - ",Inadiplentes_Benner_SQL[[#This Row],[CLIENTE]])</f>
        <v>N1 CARD - FA-00023824-CT - VIVIANE RODRIGUES CORDEIRO</v>
      </c>
      <c r="B9130" s="16" t="s">
        <v>8429</v>
      </c>
      <c r="C9130" s="16" t="s">
        <v>40259</v>
      </c>
      <c r="D9130" s="16" t="s">
        <v>40260</v>
      </c>
      <c r="E9130" s="16" t="s">
        <v>21299</v>
      </c>
      <c r="F9130">
        <v>0</v>
      </c>
      <c r="G9130">
        <v>0</v>
      </c>
    </row>
    <row r="9131" spans="1:7" x14ac:dyDescent="0.25">
      <c r="A9131" t="str">
        <f>_xlfn.CONCAT(Inadiplentes_Benner_SQL[[#This Row],[EMPRESA]]," - ",Inadiplentes_Benner_SQL[[#This Row],[NUMERO]], " - ",Inadiplentes_Benner_SQL[[#This Row],[CLIENTE]])</f>
        <v>N1 CARD - FA-00023864-CT - ROMILDA ALVES DOS SANTOS MOREIRA</v>
      </c>
      <c r="B9131" s="16" t="s">
        <v>8429</v>
      </c>
      <c r="C9131" s="16" t="s">
        <v>40261</v>
      </c>
      <c r="D9131" s="16" t="s">
        <v>40262</v>
      </c>
      <c r="E9131" s="16" t="s">
        <v>21299</v>
      </c>
      <c r="F9131">
        <v>0</v>
      </c>
      <c r="G9131">
        <v>0</v>
      </c>
    </row>
    <row r="9132" spans="1:7" x14ac:dyDescent="0.25">
      <c r="A9132" t="str">
        <f>_xlfn.CONCAT(Inadiplentes_Benner_SQL[[#This Row],[EMPRESA]]," - ",Inadiplentes_Benner_SQL[[#This Row],[NUMERO]], " - ",Inadiplentes_Benner_SQL[[#This Row],[CLIENTE]])</f>
        <v>N1 CARD - FA-00023881-CT - MARJORIE DAS GRACAS MARCELINO GUNELLA</v>
      </c>
      <c r="B9132" s="16" t="s">
        <v>8429</v>
      </c>
      <c r="C9132" s="16" t="s">
        <v>40263</v>
      </c>
      <c r="D9132" s="16" t="s">
        <v>40264</v>
      </c>
      <c r="E9132" s="16" t="s">
        <v>21299</v>
      </c>
      <c r="F9132">
        <v>0</v>
      </c>
      <c r="G9132">
        <v>0</v>
      </c>
    </row>
    <row r="9133" spans="1:7" x14ac:dyDescent="0.25">
      <c r="A9133" t="str">
        <f>_xlfn.CONCAT(Inadiplentes_Benner_SQL[[#This Row],[EMPRESA]]," - ",Inadiplentes_Benner_SQL[[#This Row],[NUMERO]], " - ",Inadiplentes_Benner_SQL[[#This Row],[CLIENTE]])</f>
        <v>N1 CARD - FA-00023901-CT - ANTONIA ARLETE ASSALI</v>
      </c>
      <c r="B9133" s="16" t="s">
        <v>8429</v>
      </c>
      <c r="C9133" s="16" t="s">
        <v>40265</v>
      </c>
      <c r="D9133" s="16" t="s">
        <v>39688</v>
      </c>
      <c r="E9133" s="16" t="s">
        <v>21299</v>
      </c>
      <c r="F9133">
        <v>0</v>
      </c>
      <c r="G9133">
        <v>0</v>
      </c>
    </row>
    <row r="9134" spans="1:7" x14ac:dyDescent="0.25">
      <c r="A9134" t="str">
        <f>_xlfn.CONCAT(Inadiplentes_Benner_SQL[[#This Row],[EMPRESA]]," - ",Inadiplentes_Benner_SQL[[#This Row],[NUMERO]], " - ",Inadiplentes_Benner_SQL[[#This Row],[CLIENTE]])</f>
        <v>N1 CARD - FA-00023992-CT - MARLENE APARECIDA ALBONIZ</v>
      </c>
      <c r="B9134" s="16" t="s">
        <v>8429</v>
      </c>
      <c r="C9134" s="16" t="s">
        <v>40268</v>
      </c>
      <c r="D9134" s="16" t="s">
        <v>40269</v>
      </c>
      <c r="E9134" s="16" t="s">
        <v>21299</v>
      </c>
      <c r="F9134">
        <v>0</v>
      </c>
      <c r="G9134">
        <v>0</v>
      </c>
    </row>
    <row r="9135" spans="1:7" x14ac:dyDescent="0.25">
      <c r="A9135" t="str">
        <f>_xlfn.CONCAT(Inadiplentes_Benner_SQL[[#This Row],[EMPRESA]]," - ",Inadiplentes_Benner_SQL[[#This Row],[NUMERO]], " - ",Inadiplentes_Benner_SQL[[#This Row],[CLIENTE]])</f>
        <v>N1 CARD - FA-00023934-CT - MARIA APARECIDA DONIZETI GOBI SILVA</v>
      </c>
      <c r="B9135" s="16" t="s">
        <v>8429</v>
      </c>
      <c r="C9135" s="16" t="s">
        <v>40266</v>
      </c>
      <c r="D9135" s="16" t="s">
        <v>40267</v>
      </c>
      <c r="E9135" s="16" t="s">
        <v>21299</v>
      </c>
      <c r="F9135">
        <v>0</v>
      </c>
      <c r="G9135">
        <v>0</v>
      </c>
    </row>
    <row r="9136" spans="1:7" x14ac:dyDescent="0.25">
      <c r="A9136" t="str">
        <f>_xlfn.CONCAT(Inadiplentes_Benner_SQL[[#This Row],[EMPRESA]]," - ",Inadiplentes_Benner_SQL[[#This Row],[NUMERO]], " - ",Inadiplentes_Benner_SQL[[#This Row],[CLIENTE]])</f>
        <v>N1 CARD - FA-00024328-CT - CLAUDIONOR BUENO DA COSTA</v>
      </c>
      <c r="B9136" s="16" t="s">
        <v>8429</v>
      </c>
      <c r="C9136" s="16" t="s">
        <v>40282</v>
      </c>
      <c r="D9136" s="16" t="s">
        <v>40283</v>
      </c>
      <c r="E9136" s="16" t="s">
        <v>21299</v>
      </c>
      <c r="F9136">
        <v>0</v>
      </c>
      <c r="G9136">
        <v>0</v>
      </c>
    </row>
    <row r="9137" spans="1:7" x14ac:dyDescent="0.25">
      <c r="A9137" t="str">
        <f>_xlfn.CONCAT(Inadiplentes_Benner_SQL[[#This Row],[EMPRESA]]," - ",Inadiplentes_Benner_SQL[[#This Row],[NUMERO]], " - ",Inadiplentes_Benner_SQL[[#This Row],[CLIENTE]])</f>
        <v>N1 CARD - FA-00024310-CT - ANTONIO APARECIDO MARTINS DOS SANTOS</v>
      </c>
      <c r="B9137" s="16" t="s">
        <v>8429</v>
      </c>
      <c r="C9137" s="16" t="s">
        <v>40280</v>
      </c>
      <c r="D9137" s="16" t="s">
        <v>40281</v>
      </c>
      <c r="E9137" s="16" t="s">
        <v>21299</v>
      </c>
      <c r="F9137">
        <v>0</v>
      </c>
      <c r="G9137">
        <v>0</v>
      </c>
    </row>
    <row r="9138" spans="1:7" x14ac:dyDescent="0.25">
      <c r="A9138" t="str">
        <f>_xlfn.CONCAT(Inadiplentes_Benner_SQL[[#This Row],[EMPRESA]]," - ",Inadiplentes_Benner_SQL[[#This Row],[NUMERO]], " - ",Inadiplentes_Benner_SQL[[#This Row],[CLIENTE]])</f>
        <v>N1 CARD - FA-00008151-CT - HELOISA FRANCELINO DA SILVA CERTORIO</v>
      </c>
      <c r="B9138" s="16" t="s">
        <v>8429</v>
      </c>
      <c r="C9138" s="16" t="s">
        <v>39769</v>
      </c>
      <c r="D9138" s="16" t="s">
        <v>39770</v>
      </c>
      <c r="E9138" s="16" t="s">
        <v>21299</v>
      </c>
      <c r="F9138">
        <v>0</v>
      </c>
      <c r="G9138">
        <v>0</v>
      </c>
    </row>
    <row r="9139" spans="1:7" x14ac:dyDescent="0.25">
      <c r="A9139" t="str">
        <f>_xlfn.CONCAT(Inadiplentes_Benner_SQL[[#This Row],[EMPRESA]]," - ",Inadiplentes_Benner_SQL[[#This Row],[NUMERO]], " - ",Inadiplentes_Benner_SQL[[#This Row],[CLIENTE]])</f>
        <v>N1 CARD - FA-00008122-CT - SONIA MARTINS DE CARVALHO</v>
      </c>
      <c r="B9139" s="16" t="s">
        <v>8429</v>
      </c>
      <c r="C9139" s="16" t="s">
        <v>39767</v>
      </c>
      <c r="D9139" s="16" t="s">
        <v>39768</v>
      </c>
      <c r="E9139" s="16" t="s">
        <v>21299</v>
      </c>
      <c r="F9139">
        <v>0</v>
      </c>
      <c r="G9139">
        <v>0</v>
      </c>
    </row>
    <row r="9140" spans="1:7" x14ac:dyDescent="0.25">
      <c r="A9140" t="str">
        <f>_xlfn.CONCAT(Inadiplentes_Benner_SQL[[#This Row],[EMPRESA]]," - ",Inadiplentes_Benner_SQL[[#This Row],[NUMERO]], " - ",Inadiplentes_Benner_SQL[[#This Row],[CLIENTE]])</f>
        <v>N1 CARD - FA-00008082-CT - THAMARA FERNANDA JAYME</v>
      </c>
      <c r="B9140" s="16" t="s">
        <v>8429</v>
      </c>
      <c r="C9140" s="16" t="s">
        <v>6825</v>
      </c>
      <c r="D9140" s="16" t="s">
        <v>20099</v>
      </c>
      <c r="E9140" s="16" t="s">
        <v>21299</v>
      </c>
      <c r="F9140">
        <v>0</v>
      </c>
      <c r="G9140">
        <v>0</v>
      </c>
    </row>
    <row r="9141" spans="1:7" x14ac:dyDescent="0.25">
      <c r="A9141" t="str">
        <f>_xlfn.CONCAT(Inadiplentes_Benner_SQL[[#This Row],[EMPRESA]]," - ",Inadiplentes_Benner_SQL[[#This Row],[NUMERO]], " - ",Inadiplentes_Benner_SQL[[#This Row],[CLIENTE]])</f>
        <v>N1 CARD - FA-00008215-CT - ADEILDO MONTEIRO DA SILVA</v>
      </c>
      <c r="B9141" s="16" t="s">
        <v>8429</v>
      </c>
      <c r="C9141" s="16" t="s">
        <v>6829</v>
      </c>
      <c r="D9141" s="16" t="s">
        <v>39772</v>
      </c>
      <c r="E9141" s="16" t="s">
        <v>21299</v>
      </c>
      <c r="F9141">
        <v>0</v>
      </c>
      <c r="G9141">
        <v>0</v>
      </c>
    </row>
    <row r="9142" spans="1:7" x14ac:dyDescent="0.25">
      <c r="A9142" t="str">
        <f>_xlfn.CONCAT(Inadiplentes_Benner_SQL[[#This Row],[EMPRESA]]," - ",Inadiplentes_Benner_SQL[[#This Row],[NUMERO]], " - ",Inadiplentes_Benner_SQL[[#This Row],[CLIENTE]])</f>
        <v>N1 CARD - FA-00008186-CT - ANTONIO JOSE DA SILVA</v>
      </c>
      <c r="B9142" s="16" t="s">
        <v>8429</v>
      </c>
      <c r="C9142" s="16" t="s">
        <v>39771</v>
      </c>
      <c r="D9142" s="16" t="s">
        <v>35029</v>
      </c>
      <c r="E9142" s="16" t="s">
        <v>21299</v>
      </c>
      <c r="F9142">
        <v>0</v>
      </c>
      <c r="G9142">
        <v>0</v>
      </c>
    </row>
    <row r="9143" spans="1:7" x14ac:dyDescent="0.25">
      <c r="A9143" t="str">
        <f>_xlfn.CONCAT(Inadiplentes_Benner_SQL[[#This Row],[EMPRESA]]," - ",Inadiplentes_Benner_SQL[[#This Row],[NUMERO]], " - ",Inadiplentes_Benner_SQL[[#This Row],[CLIENTE]])</f>
        <v>N1 CARD - FA-00008267-CT - LUZIA DA CONCEICAO MOTA</v>
      </c>
      <c r="B9143" s="16" t="s">
        <v>8429</v>
      </c>
      <c r="C9143" s="16" t="s">
        <v>39773</v>
      </c>
      <c r="D9143" s="16" t="s">
        <v>39774</v>
      </c>
      <c r="E9143" s="16" t="s">
        <v>21299</v>
      </c>
      <c r="F9143">
        <v>0</v>
      </c>
      <c r="G9143">
        <v>0</v>
      </c>
    </row>
    <row r="9144" spans="1:7" x14ac:dyDescent="0.25">
      <c r="A9144" t="str">
        <f>_xlfn.CONCAT(Inadiplentes_Benner_SQL[[#This Row],[EMPRESA]]," - ",Inadiplentes_Benner_SQL[[#This Row],[NUMERO]], " - ",Inadiplentes_Benner_SQL[[#This Row],[CLIENTE]])</f>
        <v>N1 CARD - FA-00008331-CT - RUTE ARGERI DA SILVA</v>
      </c>
      <c r="B9144" s="16" t="s">
        <v>8429</v>
      </c>
      <c r="C9144" s="16" t="s">
        <v>39775</v>
      </c>
      <c r="D9144" s="16" t="s">
        <v>39776</v>
      </c>
      <c r="E9144" s="16" t="s">
        <v>21299</v>
      </c>
      <c r="F9144">
        <v>0</v>
      </c>
      <c r="G9144">
        <v>0</v>
      </c>
    </row>
    <row r="9145" spans="1:7" x14ac:dyDescent="0.25">
      <c r="A9145" t="str">
        <f>_xlfn.CONCAT(Inadiplentes_Benner_SQL[[#This Row],[EMPRESA]]," - ",Inadiplentes_Benner_SQL[[#This Row],[NUMERO]], " - ",Inadiplentes_Benner_SQL[[#This Row],[CLIENTE]])</f>
        <v>N1 CARD - FA-00008334-CT - ELIZABETH MARIA VIEIRA SANTOS</v>
      </c>
      <c r="B9145" s="16" t="s">
        <v>8429</v>
      </c>
      <c r="C9145" s="16" t="s">
        <v>39777</v>
      </c>
      <c r="D9145" s="16" t="s">
        <v>39778</v>
      </c>
      <c r="E9145" s="16" t="s">
        <v>21299</v>
      </c>
      <c r="F9145">
        <v>0</v>
      </c>
      <c r="G9145">
        <v>0</v>
      </c>
    </row>
    <row r="9146" spans="1:7" x14ac:dyDescent="0.25">
      <c r="A9146" t="str">
        <f>_xlfn.CONCAT(Inadiplentes_Benner_SQL[[#This Row],[EMPRESA]]," - ",Inadiplentes_Benner_SQL[[#This Row],[NUMERO]], " - ",Inadiplentes_Benner_SQL[[#This Row],[CLIENTE]])</f>
        <v>N1 CARD - FA-00008396-CT - FRANCIELE OLIVEIRA</v>
      </c>
      <c r="B9146" s="16" t="s">
        <v>8429</v>
      </c>
      <c r="C9146" s="16" t="s">
        <v>39779</v>
      </c>
      <c r="D9146" s="16" t="s">
        <v>27993</v>
      </c>
      <c r="E9146" s="16" t="s">
        <v>21299</v>
      </c>
      <c r="F9146">
        <v>0</v>
      </c>
      <c r="G9146">
        <v>0</v>
      </c>
    </row>
    <row r="9147" spans="1:7" x14ac:dyDescent="0.25">
      <c r="A9147" t="str">
        <f>_xlfn.CONCAT(Inadiplentes_Benner_SQL[[#This Row],[EMPRESA]]," - ",Inadiplentes_Benner_SQL[[#This Row],[NUMERO]], " - ",Inadiplentes_Benner_SQL[[#This Row],[CLIENTE]])</f>
        <v>N1 CARD - FA-00008407-CT - REYMARA NASCIMENTO</v>
      </c>
      <c r="B9147" s="16" t="s">
        <v>8429</v>
      </c>
      <c r="C9147" s="16" t="s">
        <v>39780</v>
      </c>
      <c r="D9147" s="16" t="s">
        <v>34481</v>
      </c>
      <c r="E9147" s="16" t="s">
        <v>21299</v>
      </c>
      <c r="F9147">
        <v>0</v>
      </c>
      <c r="G9147">
        <v>0</v>
      </c>
    </row>
    <row r="9148" spans="1:7" x14ac:dyDescent="0.25">
      <c r="A9148" t="str">
        <f>_xlfn.CONCAT(Inadiplentes_Benner_SQL[[#This Row],[EMPRESA]]," - ",Inadiplentes_Benner_SQL[[#This Row],[NUMERO]], " - ",Inadiplentes_Benner_SQL[[#This Row],[CLIENTE]])</f>
        <v>N1 CARD - FA-00008539-CT - JOSE GERMANO DOS SANTOS</v>
      </c>
      <c r="B9148" s="16" t="s">
        <v>8429</v>
      </c>
      <c r="C9148" s="16" t="s">
        <v>39785</v>
      </c>
      <c r="D9148" s="16" t="s">
        <v>39786</v>
      </c>
      <c r="E9148" s="16" t="s">
        <v>21299</v>
      </c>
      <c r="F9148">
        <v>0</v>
      </c>
      <c r="G9148">
        <v>0</v>
      </c>
    </row>
    <row r="9149" spans="1:7" x14ac:dyDescent="0.25">
      <c r="A9149" t="str">
        <f>_xlfn.CONCAT(Inadiplentes_Benner_SQL[[#This Row],[EMPRESA]]," - ",Inadiplentes_Benner_SQL[[#This Row],[NUMERO]], " - ",Inadiplentes_Benner_SQL[[#This Row],[CLIENTE]])</f>
        <v>N1 CARD - FA-00008559-CT - LEONARDO LOPES LIMA</v>
      </c>
      <c r="B9149" s="16" t="s">
        <v>8429</v>
      </c>
      <c r="C9149" s="16" t="s">
        <v>39787</v>
      </c>
      <c r="D9149" s="16" t="s">
        <v>39788</v>
      </c>
      <c r="E9149" s="16" t="s">
        <v>21299</v>
      </c>
      <c r="F9149">
        <v>0</v>
      </c>
      <c r="G9149">
        <v>0</v>
      </c>
    </row>
    <row r="9150" spans="1:7" x14ac:dyDescent="0.25">
      <c r="A9150" t="str">
        <f>_xlfn.CONCAT(Inadiplentes_Benner_SQL[[#This Row],[EMPRESA]]," - ",Inadiplentes_Benner_SQL[[#This Row],[NUMERO]], " - ",Inadiplentes_Benner_SQL[[#This Row],[CLIENTE]])</f>
        <v>N1 CARD - FA-00008518-CT - IGIDIA APARECIDA DOS SANTOS</v>
      </c>
      <c r="B9150" s="16" t="s">
        <v>8429</v>
      </c>
      <c r="C9150" s="16" t="s">
        <v>39783</v>
      </c>
      <c r="D9150" s="16" t="s">
        <v>39784</v>
      </c>
      <c r="E9150" s="16" t="s">
        <v>21299</v>
      </c>
      <c r="F9150">
        <v>0</v>
      </c>
      <c r="G9150">
        <v>0</v>
      </c>
    </row>
    <row r="9151" spans="1:7" x14ac:dyDescent="0.25">
      <c r="A9151" t="str">
        <f>_xlfn.CONCAT(Inadiplentes_Benner_SQL[[#This Row],[EMPRESA]]," - ",Inadiplentes_Benner_SQL[[#This Row],[NUMERO]], " - ",Inadiplentes_Benner_SQL[[#This Row],[CLIENTE]])</f>
        <v>N1 CARD - FA-00008440-CT - ANDERSON DAMASIO DE LIMA</v>
      </c>
      <c r="B9151" s="16" t="s">
        <v>8429</v>
      </c>
      <c r="C9151" s="16" t="s">
        <v>39781</v>
      </c>
      <c r="D9151" s="16" t="s">
        <v>39782</v>
      </c>
      <c r="E9151" s="16" t="s">
        <v>21299</v>
      </c>
      <c r="F9151">
        <v>0</v>
      </c>
      <c r="G9151">
        <v>0</v>
      </c>
    </row>
    <row r="9152" spans="1:7" x14ac:dyDescent="0.25">
      <c r="A9152" t="str">
        <f>_xlfn.CONCAT(Inadiplentes_Benner_SQL[[#This Row],[EMPRESA]]," - ",Inadiplentes_Benner_SQL[[#This Row],[NUMERO]], " - ",Inadiplentes_Benner_SQL[[#This Row],[CLIENTE]])</f>
        <v>N1 CARD - FA-00008584-CT - ROSE MARY DE OLIVEIRA SILVA</v>
      </c>
      <c r="B9152" s="16" t="s">
        <v>8429</v>
      </c>
      <c r="C9152" s="16" t="s">
        <v>39789</v>
      </c>
      <c r="D9152" s="16" t="s">
        <v>30549</v>
      </c>
      <c r="E9152" s="16" t="s">
        <v>21299</v>
      </c>
      <c r="F9152">
        <v>0</v>
      </c>
      <c r="G9152">
        <v>0</v>
      </c>
    </row>
    <row r="9153" spans="1:7" x14ac:dyDescent="0.25">
      <c r="A9153" t="str">
        <f>_xlfn.CONCAT(Inadiplentes_Benner_SQL[[#This Row],[EMPRESA]]," - ",Inadiplentes_Benner_SQL[[#This Row],[NUMERO]], " - ",Inadiplentes_Benner_SQL[[#This Row],[CLIENTE]])</f>
        <v>N1 CARD - FA-00008696-CT - VALDICE HENRIQUE DA SILVA</v>
      </c>
      <c r="B9153" s="16" t="s">
        <v>8429</v>
      </c>
      <c r="C9153" s="16" t="s">
        <v>39790</v>
      </c>
      <c r="D9153" s="16" t="s">
        <v>39791</v>
      </c>
      <c r="E9153" s="16" t="s">
        <v>21299</v>
      </c>
      <c r="F9153">
        <v>0</v>
      </c>
      <c r="G9153">
        <v>0</v>
      </c>
    </row>
    <row r="9154" spans="1:7" x14ac:dyDescent="0.25">
      <c r="A9154" t="str">
        <f>_xlfn.CONCAT(Inadiplentes_Benner_SQL[[#This Row],[EMPRESA]]," - ",Inadiplentes_Benner_SQL[[#This Row],[NUMERO]], " - ",Inadiplentes_Benner_SQL[[#This Row],[CLIENTE]])</f>
        <v>N1 CARD - FA-00008716-CT - LUCIMAR CAMARGO DA CUNHA SERGIO</v>
      </c>
      <c r="B9154" s="16" t="s">
        <v>8429</v>
      </c>
      <c r="C9154" s="16" t="s">
        <v>39792</v>
      </c>
      <c r="D9154" s="16" t="s">
        <v>21092</v>
      </c>
      <c r="E9154" s="16" t="s">
        <v>21299</v>
      </c>
      <c r="F9154">
        <v>0</v>
      </c>
      <c r="G9154">
        <v>0</v>
      </c>
    </row>
    <row r="9155" spans="1:7" x14ac:dyDescent="0.25">
      <c r="A9155" t="str">
        <f>_xlfn.CONCAT(Inadiplentes_Benner_SQL[[#This Row],[EMPRESA]]," - ",Inadiplentes_Benner_SQL[[#This Row],[NUMERO]], " - ",Inadiplentes_Benner_SQL[[#This Row],[CLIENTE]])</f>
        <v>N1 CARD - FA-00007916-CT - ANTONIA TAVARES CAPARELI RIBEIRO</v>
      </c>
      <c r="B9155" s="16" t="s">
        <v>8429</v>
      </c>
      <c r="C9155" s="16" t="s">
        <v>39760</v>
      </c>
      <c r="D9155" s="16" t="s">
        <v>14381</v>
      </c>
      <c r="E9155" s="16" t="s">
        <v>21299</v>
      </c>
      <c r="F9155">
        <v>0</v>
      </c>
      <c r="G9155">
        <v>0</v>
      </c>
    </row>
    <row r="9156" spans="1:7" x14ac:dyDescent="0.25">
      <c r="A9156" t="str">
        <f>_xlfn.CONCAT(Inadiplentes_Benner_SQL[[#This Row],[EMPRESA]]," - ",Inadiplentes_Benner_SQL[[#This Row],[NUMERO]], " - ",Inadiplentes_Benner_SQL[[#This Row],[CLIENTE]])</f>
        <v>N1 CARD - FA-00007928-CT - KATLEEN BARBOSA GIGLIO MADEIRA</v>
      </c>
      <c r="B9156" s="16" t="s">
        <v>8429</v>
      </c>
      <c r="C9156" s="16" t="s">
        <v>39761</v>
      </c>
      <c r="D9156" s="16" t="s">
        <v>27981</v>
      </c>
      <c r="E9156" s="16" t="s">
        <v>21299</v>
      </c>
      <c r="F9156">
        <v>0</v>
      </c>
      <c r="G9156">
        <v>0</v>
      </c>
    </row>
    <row r="9157" spans="1:7" x14ac:dyDescent="0.25">
      <c r="A9157" t="str">
        <f>_xlfn.CONCAT(Inadiplentes_Benner_SQL[[#This Row],[EMPRESA]]," - ",Inadiplentes_Benner_SQL[[#This Row],[NUMERO]], " - ",Inadiplentes_Benner_SQL[[#This Row],[CLIENTE]])</f>
        <v>N1 CARD - FA-00008020-CT - JULIO CESAR ANDRADE AGUIAR</v>
      </c>
      <c r="B9157" s="16" t="s">
        <v>8429</v>
      </c>
      <c r="C9157" s="16" t="s">
        <v>7000</v>
      </c>
      <c r="D9157" s="16" t="s">
        <v>39762</v>
      </c>
      <c r="E9157" s="16" t="s">
        <v>21299</v>
      </c>
      <c r="F9157">
        <v>0</v>
      </c>
      <c r="G9157">
        <v>0</v>
      </c>
    </row>
    <row r="9158" spans="1:7" x14ac:dyDescent="0.25">
      <c r="A9158" t="str">
        <f>_xlfn.CONCAT(Inadiplentes_Benner_SQL[[#This Row],[EMPRESA]]," - ",Inadiplentes_Benner_SQL[[#This Row],[NUMERO]], " - ",Inadiplentes_Benner_SQL[[#This Row],[CLIENTE]])</f>
        <v>N1 CARD - FA-00008053-CT - MARIA DE FATIMA DA SILVA</v>
      </c>
      <c r="B9158" s="16" t="s">
        <v>8429</v>
      </c>
      <c r="C9158" s="16" t="s">
        <v>39763</v>
      </c>
      <c r="D9158" s="16" t="s">
        <v>7731</v>
      </c>
      <c r="E9158" s="16" t="s">
        <v>21299</v>
      </c>
      <c r="F9158">
        <v>0</v>
      </c>
      <c r="G9158">
        <v>0</v>
      </c>
    </row>
    <row r="9159" spans="1:7" x14ac:dyDescent="0.25">
      <c r="A9159" t="str">
        <f>_xlfn.CONCAT(Inadiplentes_Benner_SQL[[#This Row],[EMPRESA]]," - ",Inadiplentes_Benner_SQL[[#This Row],[NUMERO]], " - ",Inadiplentes_Benner_SQL[[#This Row],[CLIENTE]])</f>
        <v>N1 CARD - FA-00008066-CT - FRANCISCA VITURINO DA SILVA</v>
      </c>
      <c r="B9159" s="16" t="s">
        <v>8429</v>
      </c>
      <c r="C9159" s="16" t="s">
        <v>39764</v>
      </c>
      <c r="D9159" s="16" t="s">
        <v>39765</v>
      </c>
      <c r="E9159" s="16" t="s">
        <v>21299</v>
      </c>
      <c r="F9159">
        <v>0</v>
      </c>
      <c r="G9159">
        <v>0</v>
      </c>
    </row>
    <row r="9160" spans="1:7" x14ac:dyDescent="0.25">
      <c r="A9160" t="str">
        <f>_xlfn.CONCAT(Inadiplentes_Benner_SQL[[#This Row],[EMPRESA]]," - ",Inadiplentes_Benner_SQL[[#This Row],[NUMERO]], " - ",Inadiplentes_Benner_SQL[[#This Row],[CLIENTE]])</f>
        <v>N1 CARD - FA-00008074-CT - EMANUELA OTOBONI</v>
      </c>
      <c r="B9160" s="16" t="s">
        <v>8429</v>
      </c>
      <c r="C9160" s="16" t="s">
        <v>39766</v>
      </c>
      <c r="D9160" s="16" t="s">
        <v>14401</v>
      </c>
      <c r="E9160" s="16" t="s">
        <v>21299</v>
      </c>
      <c r="F9160">
        <v>0</v>
      </c>
      <c r="G9160">
        <v>0</v>
      </c>
    </row>
    <row r="9161" spans="1:7" x14ac:dyDescent="0.25">
      <c r="A9161" t="str">
        <f>_xlfn.CONCAT(Inadiplentes_Benner_SQL[[#This Row],[EMPRESA]]," - ",Inadiplentes_Benner_SQL[[#This Row],[NUMERO]], " - ",Inadiplentes_Benner_SQL[[#This Row],[CLIENTE]])</f>
        <v>N1 CARD - FA-00007882-CT - DANIELA ROSADO</v>
      </c>
      <c r="B9161" s="16" t="s">
        <v>8429</v>
      </c>
      <c r="C9161" s="16" t="s">
        <v>39758</v>
      </c>
      <c r="D9161" s="16" t="s">
        <v>39759</v>
      </c>
      <c r="E9161" s="16" t="s">
        <v>21299</v>
      </c>
      <c r="F9161">
        <v>0</v>
      </c>
      <c r="G9161">
        <v>0</v>
      </c>
    </row>
    <row r="9162" spans="1:7" x14ac:dyDescent="0.25">
      <c r="A9162" t="str">
        <f>_xlfn.CONCAT(Inadiplentes_Benner_SQL[[#This Row],[EMPRESA]]," - ",Inadiplentes_Benner_SQL[[#This Row],[NUMERO]], " - ",Inadiplentes_Benner_SQL[[#This Row],[CLIENTE]])</f>
        <v>N1 CARD - FA-00007832-CT - MARIA APARECIDA MACEDO DA SILVA</v>
      </c>
      <c r="B9162" s="16" t="s">
        <v>8429</v>
      </c>
      <c r="C9162" s="16" t="s">
        <v>6817</v>
      </c>
      <c r="D9162" s="16" t="s">
        <v>39757</v>
      </c>
      <c r="E9162" s="16" t="s">
        <v>21299</v>
      </c>
      <c r="F9162">
        <v>0</v>
      </c>
      <c r="G9162">
        <v>0</v>
      </c>
    </row>
    <row r="9163" spans="1:7" x14ac:dyDescent="0.25">
      <c r="A9163" t="str">
        <f>_xlfn.CONCAT(Inadiplentes_Benner_SQL[[#This Row],[EMPRESA]]," - ",Inadiplentes_Benner_SQL[[#This Row],[NUMERO]], " - ",Inadiplentes_Benner_SQL[[#This Row],[CLIENTE]])</f>
        <v>N1 CARD - FA-00007641-CT - MARCELA CAROLINA BERNARDES DE OLIVEIRA</v>
      </c>
      <c r="B9163" s="16" t="s">
        <v>8429</v>
      </c>
      <c r="C9163" s="16" t="s">
        <v>3521</v>
      </c>
      <c r="D9163" s="16" t="s">
        <v>20051</v>
      </c>
      <c r="E9163" s="16" t="s">
        <v>21299</v>
      </c>
      <c r="F9163">
        <v>0</v>
      </c>
      <c r="G9163">
        <v>0</v>
      </c>
    </row>
    <row r="9164" spans="1:7" x14ac:dyDescent="0.25">
      <c r="A9164" t="str">
        <f>_xlfn.CONCAT(Inadiplentes_Benner_SQL[[#This Row],[EMPRESA]]," - ",Inadiplentes_Benner_SQL[[#This Row],[NUMERO]], " - ",Inadiplentes_Benner_SQL[[#This Row],[CLIENTE]])</f>
        <v>N1 CARD - FA-00007646-CT - CLAUDETE DA SILVA RODRIGUES</v>
      </c>
      <c r="B9164" s="16" t="s">
        <v>8429</v>
      </c>
      <c r="C9164" s="16" t="s">
        <v>39754</v>
      </c>
      <c r="D9164" s="16" t="s">
        <v>39755</v>
      </c>
      <c r="E9164" s="16" t="s">
        <v>21299</v>
      </c>
      <c r="F9164">
        <v>0</v>
      </c>
      <c r="G9164">
        <v>0</v>
      </c>
    </row>
    <row r="9165" spans="1:7" x14ac:dyDescent="0.25">
      <c r="A9165" t="str">
        <f>_xlfn.CONCAT(Inadiplentes_Benner_SQL[[#This Row],[EMPRESA]]," - ",Inadiplentes_Benner_SQL[[#This Row],[NUMERO]], " - ",Inadiplentes_Benner_SQL[[#This Row],[CLIENTE]])</f>
        <v>N1 CARD - FA-00007739-CT - CHRISTIAN CHINI DUARTE</v>
      </c>
      <c r="B9165" s="16" t="s">
        <v>8429</v>
      </c>
      <c r="C9165" s="16" t="s">
        <v>39756</v>
      </c>
      <c r="D9165" s="16" t="s">
        <v>8615</v>
      </c>
      <c r="E9165" s="16" t="s">
        <v>21299</v>
      </c>
      <c r="F9165">
        <v>0</v>
      </c>
      <c r="G9165">
        <v>0</v>
      </c>
    </row>
    <row r="9166" spans="1:7" x14ac:dyDescent="0.25">
      <c r="A9166" t="str">
        <f>_xlfn.CONCAT(Inadiplentes_Benner_SQL[[#This Row],[EMPRESA]]," - ",Inadiplentes_Benner_SQL[[#This Row],[NUMERO]], " - ",Inadiplentes_Benner_SQL[[#This Row],[CLIENTE]])</f>
        <v>N1 CARD - FA-00007096-CT - KLEBER ROBERTO ROSA</v>
      </c>
      <c r="B9166" s="16" t="s">
        <v>8429</v>
      </c>
      <c r="C9166" s="16" t="s">
        <v>39346</v>
      </c>
      <c r="D9166" s="16" t="s">
        <v>39347</v>
      </c>
      <c r="E9166" s="16" t="s">
        <v>21299</v>
      </c>
      <c r="F9166">
        <v>0</v>
      </c>
      <c r="G9166">
        <v>0</v>
      </c>
    </row>
    <row r="9167" spans="1:7" x14ac:dyDescent="0.25">
      <c r="A9167" t="str">
        <f>_xlfn.CONCAT(Inadiplentes_Benner_SQL[[#This Row],[EMPRESA]]," - ",Inadiplentes_Benner_SQL[[#This Row],[NUMERO]], " - ",Inadiplentes_Benner_SQL[[#This Row],[CLIENTE]])</f>
        <v>N1 CARD - FA-00007147-CT - REGINA GRAÇA PAULISTA</v>
      </c>
      <c r="B9167" s="16" t="s">
        <v>8429</v>
      </c>
      <c r="C9167" s="16" t="s">
        <v>39348</v>
      </c>
      <c r="D9167" s="16" t="s">
        <v>39349</v>
      </c>
      <c r="E9167" s="16" t="s">
        <v>21299</v>
      </c>
      <c r="F9167">
        <v>0</v>
      </c>
      <c r="G9167">
        <v>0</v>
      </c>
    </row>
    <row r="9168" spans="1:7" x14ac:dyDescent="0.25">
      <c r="A9168" t="str">
        <f>_xlfn.CONCAT(Inadiplentes_Benner_SQL[[#This Row],[EMPRESA]]," - ",Inadiplentes_Benner_SQL[[#This Row],[NUMERO]], " - ",Inadiplentes_Benner_SQL[[#This Row],[CLIENTE]])</f>
        <v>N1 CARD - FA-00007332-CT - SUELENE MARIA AMARAL PINHEIRO</v>
      </c>
      <c r="B9168" s="16" t="s">
        <v>8429</v>
      </c>
      <c r="C9168" s="16" t="s">
        <v>39358</v>
      </c>
      <c r="D9168" s="16" t="s">
        <v>39359</v>
      </c>
      <c r="E9168" s="16" t="s">
        <v>21299</v>
      </c>
      <c r="F9168">
        <v>0</v>
      </c>
      <c r="G9168">
        <v>0</v>
      </c>
    </row>
    <row r="9169" spans="1:7" x14ac:dyDescent="0.25">
      <c r="A9169" t="str">
        <f>_xlfn.CONCAT(Inadiplentes_Benner_SQL[[#This Row],[EMPRESA]]," - ",Inadiplentes_Benner_SQL[[#This Row],[NUMERO]], " - ",Inadiplentes_Benner_SQL[[#This Row],[CLIENTE]])</f>
        <v>N1 CARD - FA-00007352-CT - JOAO BATISTA DIAS</v>
      </c>
      <c r="B9169" s="16" t="s">
        <v>8429</v>
      </c>
      <c r="C9169" s="16" t="s">
        <v>39360</v>
      </c>
      <c r="D9169" s="16" t="s">
        <v>19430</v>
      </c>
      <c r="E9169" s="16" t="s">
        <v>21299</v>
      </c>
      <c r="F9169">
        <v>0</v>
      </c>
      <c r="G9169">
        <v>0</v>
      </c>
    </row>
    <row r="9170" spans="1:7" x14ac:dyDescent="0.25">
      <c r="A9170" t="str">
        <f>_xlfn.CONCAT(Inadiplentes_Benner_SQL[[#This Row],[EMPRESA]]," - ",Inadiplentes_Benner_SQL[[#This Row],[NUMERO]], " - ",Inadiplentes_Benner_SQL[[#This Row],[CLIENTE]])</f>
        <v>N1 CARD - FA-00007539-CT - JANAINA FERRO DA SILVA</v>
      </c>
      <c r="B9170" s="16" t="s">
        <v>8429</v>
      </c>
      <c r="C9170" s="16" t="s">
        <v>39361</v>
      </c>
      <c r="D9170" s="16" t="s">
        <v>14484</v>
      </c>
      <c r="E9170" s="16" t="s">
        <v>21299</v>
      </c>
      <c r="F9170">
        <v>0</v>
      </c>
      <c r="G9170">
        <v>0</v>
      </c>
    </row>
    <row r="9171" spans="1:7" x14ac:dyDescent="0.25">
      <c r="A9171" t="str">
        <f>_xlfn.CONCAT(Inadiplentes_Benner_SQL[[#This Row],[EMPRESA]]," - ",Inadiplentes_Benner_SQL[[#This Row],[NUMERO]], " - ",Inadiplentes_Benner_SQL[[#This Row],[CLIENTE]])</f>
        <v>N1 CARD - FA-00007553-CT - LUIZ CARLOS BERNARDES DE SOUZA</v>
      </c>
      <c r="B9171" s="16" t="s">
        <v>8429</v>
      </c>
      <c r="C9171" s="16" t="s">
        <v>39362</v>
      </c>
      <c r="D9171" s="16" t="s">
        <v>17940</v>
      </c>
      <c r="E9171" s="16" t="s">
        <v>21299</v>
      </c>
      <c r="F9171">
        <v>0</v>
      </c>
      <c r="G9171">
        <v>0</v>
      </c>
    </row>
    <row r="9172" spans="1:7" x14ac:dyDescent="0.25">
      <c r="A9172" t="str">
        <f>_xlfn.CONCAT(Inadiplentes_Benner_SQL[[#This Row],[EMPRESA]]," - ",Inadiplentes_Benner_SQL[[#This Row],[NUMERO]], " - ",Inadiplentes_Benner_SQL[[#This Row],[CLIENTE]])</f>
        <v>N1 CARD - FA-00007583-CT - AMANDA CARVALHO FABENI CRUZ</v>
      </c>
      <c r="B9172" s="16" t="s">
        <v>8429</v>
      </c>
      <c r="C9172" s="16" t="s">
        <v>39363</v>
      </c>
      <c r="D9172" s="16" t="s">
        <v>39364</v>
      </c>
      <c r="E9172" s="16" t="s">
        <v>21299</v>
      </c>
      <c r="F9172">
        <v>0</v>
      </c>
      <c r="G9172">
        <v>0</v>
      </c>
    </row>
    <row r="9173" spans="1:7" x14ac:dyDescent="0.25">
      <c r="A9173" t="str">
        <f>_xlfn.CONCAT(Inadiplentes_Benner_SQL[[#This Row],[EMPRESA]]," - ",Inadiplentes_Benner_SQL[[#This Row],[NUMERO]], " - ",Inadiplentes_Benner_SQL[[#This Row],[CLIENTE]])</f>
        <v>N1 CARD - FA-00007597-CT - APARECIDA MARTINS DOS SANTOS</v>
      </c>
      <c r="B9173" s="16" t="s">
        <v>8429</v>
      </c>
      <c r="C9173" s="16" t="s">
        <v>39365</v>
      </c>
      <c r="D9173" s="16" t="s">
        <v>31183</v>
      </c>
      <c r="E9173" s="16" t="s">
        <v>21299</v>
      </c>
      <c r="F9173">
        <v>0</v>
      </c>
      <c r="G9173">
        <v>0</v>
      </c>
    </row>
    <row r="9174" spans="1:7" x14ac:dyDescent="0.25">
      <c r="A9174" t="str">
        <f>_xlfn.CONCAT(Inadiplentes_Benner_SQL[[#This Row],[EMPRESA]]," - ",Inadiplentes_Benner_SQL[[#This Row],[NUMERO]], " - ",Inadiplentes_Benner_SQL[[#This Row],[CLIENTE]])</f>
        <v>N1 CARD - FA-00007605-CT - MARIA ZILMA AMORIM DOS SANTOS</v>
      </c>
      <c r="B9174" s="16" t="s">
        <v>8429</v>
      </c>
      <c r="C9174" s="16" t="s">
        <v>39366</v>
      </c>
      <c r="D9174" s="16" t="s">
        <v>39367</v>
      </c>
      <c r="E9174" s="16" t="s">
        <v>21299</v>
      </c>
      <c r="F9174">
        <v>0</v>
      </c>
      <c r="G9174">
        <v>0</v>
      </c>
    </row>
    <row r="9175" spans="1:7" x14ac:dyDescent="0.25">
      <c r="A9175" t="str">
        <f>_xlfn.CONCAT(Inadiplentes_Benner_SQL[[#This Row],[EMPRESA]]," - ",Inadiplentes_Benner_SQL[[#This Row],[NUMERO]], " - ",Inadiplentes_Benner_SQL[[#This Row],[CLIENTE]])</f>
        <v>N1 CARD - FA-00007627-CT - REGIANE CRISTINA TAKEGAVA</v>
      </c>
      <c r="B9175" s="16" t="s">
        <v>8429</v>
      </c>
      <c r="C9175" s="16" t="s">
        <v>39368</v>
      </c>
      <c r="D9175" s="16" t="s">
        <v>39369</v>
      </c>
      <c r="E9175" s="16" t="s">
        <v>21299</v>
      </c>
      <c r="F9175">
        <v>0</v>
      </c>
      <c r="G9175">
        <v>0</v>
      </c>
    </row>
    <row r="9176" spans="1:7" x14ac:dyDescent="0.25">
      <c r="A9176" t="str">
        <f>_xlfn.CONCAT(Inadiplentes_Benner_SQL[[#This Row],[EMPRESA]]," - ",Inadiplentes_Benner_SQL[[#This Row],[NUMERO]], " - ",Inadiplentes_Benner_SQL[[#This Row],[CLIENTE]])</f>
        <v>N1 CARD - FA-00008781-CT - LARISSA MATOS MESQUITA</v>
      </c>
      <c r="B9176" s="16" t="s">
        <v>8429</v>
      </c>
      <c r="C9176" s="16" t="s">
        <v>39793</v>
      </c>
      <c r="D9176" s="16" t="s">
        <v>39794</v>
      </c>
      <c r="E9176" s="16" t="s">
        <v>21299</v>
      </c>
      <c r="F9176">
        <v>0</v>
      </c>
      <c r="G9176">
        <v>0</v>
      </c>
    </row>
    <row r="9177" spans="1:7" x14ac:dyDescent="0.25">
      <c r="A9177" t="str">
        <f>_xlfn.CONCAT(Inadiplentes_Benner_SQL[[#This Row],[EMPRESA]]," - ",Inadiplentes_Benner_SQL[[#This Row],[NUMERO]], " - ",Inadiplentes_Benner_SQL[[#This Row],[CLIENTE]])</f>
        <v>N1 CARD - FA-00009024-CT - SILMA DE CARVALHO CORNELIO</v>
      </c>
      <c r="B9177" s="16" t="s">
        <v>8429</v>
      </c>
      <c r="C9177" s="16" t="s">
        <v>39795</v>
      </c>
      <c r="D9177" s="16" t="s">
        <v>29098</v>
      </c>
      <c r="E9177" s="16" t="s">
        <v>21299</v>
      </c>
      <c r="F9177">
        <v>0</v>
      </c>
      <c r="G9177">
        <v>0</v>
      </c>
    </row>
    <row r="9178" spans="1:7" x14ac:dyDescent="0.25">
      <c r="A9178" t="str">
        <f>_xlfn.CONCAT(Inadiplentes_Benner_SQL[[#This Row],[EMPRESA]]," - ",Inadiplentes_Benner_SQL[[#This Row],[NUMERO]], " - ",Inadiplentes_Benner_SQL[[#This Row],[CLIENTE]])</f>
        <v>N1 CARD - FA-00009035-CT - LUCIANA CELESTINA DE CARVALHO SILVA</v>
      </c>
      <c r="B9178" s="16" t="s">
        <v>8429</v>
      </c>
      <c r="C9178" s="16" t="s">
        <v>39796</v>
      </c>
      <c r="D9178" s="16" t="s">
        <v>39797</v>
      </c>
      <c r="E9178" s="16" t="s">
        <v>21299</v>
      </c>
      <c r="F9178">
        <v>0</v>
      </c>
      <c r="G9178">
        <v>0</v>
      </c>
    </row>
    <row r="9179" spans="1:7" x14ac:dyDescent="0.25">
      <c r="A9179" t="str">
        <f>_xlfn.CONCAT(Inadiplentes_Benner_SQL[[#This Row],[EMPRESA]]," - ",Inadiplentes_Benner_SQL[[#This Row],[NUMERO]], " - ",Inadiplentes_Benner_SQL[[#This Row],[CLIENTE]])</f>
        <v>N1 CARD - FA-00009067-CT - ELAINE APARECIDA CONCEICAO SPONCHIADO</v>
      </c>
      <c r="B9179" s="16" t="s">
        <v>8429</v>
      </c>
      <c r="C9179" s="16" t="s">
        <v>39798</v>
      </c>
      <c r="D9179" s="16" t="s">
        <v>39799</v>
      </c>
      <c r="E9179" s="16" t="s">
        <v>21299</v>
      </c>
      <c r="F9179">
        <v>0</v>
      </c>
      <c r="G9179">
        <v>0</v>
      </c>
    </row>
    <row r="9180" spans="1:7" x14ac:dyDescent="0.25">
      <c r="A9180" t="str">
        <f>_xlfn.CONCAT(Inadiplentes_Benner_SQL[[#This Row],[EMPRESA]]," - ",Inadiplentes_Benner_SQL[[#This Row],[NUMERO]], " - ",Inadiplentes_Benner_SQL[[#This Row],[CLIENTE]])</f>
        <v>N1 CARD - FA-00009494-CT - BENEDITO BATISTA DOS SANTOS</v>
      </c>
      <c r="B9180" s="16" t="s">
        <v>8429</v>
      </c>
      <c r="C9180" s="16" t="s">
        <v>40228</v>
      </c>
      <c r="D9180" s="16" t="s">
        <v>10304</v>
      </c>
      <c r="E9180" s="16" t="s">
        <v>21299</v>
      </c>
      <c r="F9180">
        <v>0</v>
      </c>
      <c r="G9180">
        <v>0</v>
      </c>
    </row>
    <row r="9181" spans="1:7" x14ac:dyDescent="0.25">
      <c r="A9181" t="str">
        <f>_xlfn.CONCAT(Inadiplentes_Benner_SQL[[#This Row],[EMPRESA]]," - ",Inadiplentes_Benner_SQL[[#This Row],[NUMERO]], " - ",Inadiplentes_Benner_SQL[[#This Row],[CLIENTE]])</f>
        <v>N1 CARD - FA-00009476-CT - JOSE ROBERTO BASTOS</v>
      </c>
      <c r="B9181" s="16" t="s">
        <v>8429</v>
      </c>
      <c r="C9181" s="16" t="s">
        <v>40224</v>
      </c>
      <c r="D9181" s="16" t="s">
        <v>40225</v>
      </c>
      <c r="E9181" s="16" t="s">
        <v>21299</v>
      </c>
      <c r="F9181">
        <v>0</v>
      </c>
      <c r="G9181">
        <v>0</v>
      </c>
    </row>
    <row r="9182" spans="1:7" x14ac:dyDescent="0.25">
      <c r="A9182" t="str">
        <f>_xlfn.CONCAT(Inadiplentes_Benner_SQL[[#This Row],[EMPRESA]]," - ",Inadiplentes_Benner_SQL[[#This Row],[NUMERO]], " - ",Inadiplentes_Benner_SQL[[#This Row],[CLIENTE]])</f>
        <v>N1 CARD - FA-00009480-CT - REGIANE VEIGA GOMES</v>
      </c>
      <c r="B9182" s="16" t="s">
        <v>8429</v>
      </c>
      <c r="C9182" s="16" t="s">
        <v>40226</v>
      </c>
      <c r="D9182" s="16" t="s">
        <v>40227</v>
      </c>
      <c r="E9182" s="16" t="s">
        <v>21299</v>
      </c>
      <c r="F9182">
        <v>0</v>
      </c>
      <c r="G9182">
        <v>0</v>
      </c>
    </row>
    <row r="9183" spans="1:7" x14ac:dyDescent="0.25">
      <c r="A9183" t="str">
        <f>_xlfn.CONCAT(Inadiplentes_Benner_SQL[[#This Row],[EMPRESA]]," - ",Inadiplentes_Benner_SQL[[#This Row],[NUMERO]], " - ",Inadiplentes_Benner_SQL[[#This Row],[CLIENTE]])</f>
        <v>N1 CARD - FA-00009464-CT - ANTONIO MARTIN MANREZA NETO</v>
      </c>
      <c r="B9183" s="16" t="s">
        <v>8429</v>
      </c>
      <c r="C9183" s="16" t="s">
        <v>40221</v>
      </c>
      <c r="D9183" s="16" t="s">
        <v>28151</v>
      </c>
      <c r="E9183" s="16" t="s">
        <v>21299</v>
      </c>
      <c r="F9183">
        <v>0</v>
      </c>
      <c r="G9183">
        <v>0</v>
      </c>
    </row>
    <row r="9184" spans="1:7" x14ac:dyDescent="0.25">
      <c r="A9184" t="str">
        <f>_xlfn.CONCAT(Inadiplentes_Benner_SQL[[#This Row],[EMPRESA]]," - ",Inadiplentes_Benner_SQL[[#This Row],[NUMERO]], " - ",Inadiplentes_Benner_SQL[[#This Row],[CLIENTE]])</f>
        <v>N1 CARD - FA-00009468-CT - ANTONIO DONIZETI DA SILVA</v>
      </c>
      <c r="B9184" s="16" t="s">
        <v>8429</v>
      </c>
      <c r="C9184" s="16" t="s">
        <v>40222</v>
      </c>
      <c r="D9184" s="16" t="s">
        <v>40223</v>
      </c>
      <c r="E9184" s="16" t="s">
        <v>21299</v>
      </c>
      <c r="F9184">
        <v>0</v>
      </c>
      <c r="G9184">
        <v>0</v>
      </c>
    </row>
    <row r="9185" spans="1:7" x14ac:dyDescent="0.25">
      <c r="A9185" t="str">
        <f>_xlfn.CONCAT(Inadiplentes_Benner_SQL[[#This Row],[EMPRESA]]," - ",Inadiplentes_Benner_SQL[[#This Row],[NUMERO]], " - ",Inadiplentes_Benner_SQL[[#This Row],[CLIENTE]])</f>
        <v>N1 CARD - FA-00009213-CT - JOAO DOS REIS</v>
      </c>
      <c r="B9185" s="16" t="s">
        <v>8429</v>
      </c>
      <c r="C9185" s="16" t="s">
        <v>40215</v>
      </c>
      <c r="D9185" s="16" t="s">
        <v>40216</v>
      </c>
      <c r="E9185" s="16" t="s">
        <v>21299</v>
      </c>
      <c r="F9185">
        <v>0</v>
      </c>
      <c r="G9185">
        <v>0</v>
      </c>
    </row>
    <row r="9186" spans="1:7" x14ac:dyDescent="0.25">
      <c r="A9186" t="str">
        <f>_xlfn.CONCAT(Inadiplentes_Benner_SQL[[#This Row],[EMPRESA]]," - ",Inadiplentes_Benner_SQL[[#This Row],[NUMERO]], " - ",Inadiplentes_Benner_SQL[[#This Row],[CLIENTE]])</f>
        <v>N1 CARD - FA-00009275-CT - RUTE DA MOTTA</v>
      </c>
      <c r="B9186" s="16" t="s">
        <v>8429</v>
      </c>
      <c r="C9186" s="16" t="s">
        <v>40217</v>
      </c>
      <c r="D9186" s="16" t="s">
        <v>40218</v>
      </c>
      <c r="E9186" s="16" t="s">
        <v>21299</v>
      </c>
      <c r="F9186">
        <v>0</v>
      </c>
      <c r="G9186">
        <v>0</v>
      </c>
    </row>
    <row r="9187" spans="1:7" x14ac:dyDescent="0.25">
      <c r="A9187" t="str">
        <f>_xlfn.CONCAT(Inadiplentes_Benner_SQL[[#This Row],[EMPRESA]]," - ",Inadiplentes_Benner_SQL[[#This Row],[NUMERO]], " - ",Inadiplentes_Benner_SQL[[#This Row],[CLIENTE]])</f>
        <v>N1 CARD - FA-00009284-CT - JOSE VALENTIM DE SOUZA</v>
      </c>
      <c r="B9187" s="16" t="s">
        <v>8429</v>
      </c>
      <c r="C9187" s="16" t="s">
        <v>40219</v>
      </c>
      <c r="D9187" s="16" t="s">
        <v>40220</v>
      </c>
      <c r="E9187" s="16" t="s">
        <v>21299</v>
      </c>
      <c r="F9187">
        <v>0</v>
      </c>
      <c r="G9187">
        <v>0</v>
      </c>
    </row>
    <row r="9188" spans="1:7" x14ac:dyDescent="0.25">
      <c r="A9188" t="str">
        <f>_xlfn.CONCAT(Inadiplentes_Benner_SQL[[#This Row],[EMPRESA]]," - ",Inadiplentes_Benner_SQL[[#This Row],[NUMERO]], " - ",Inadiplentes_Benner_SQL[[#This Row],[CLIENTE]])</f>
        <v>N1 CARD - FA-00023693-CT - NATALICIO SEVERINO DA SILVA</v>
      </c>
      <c r="B9188" s="16" t="s">
        <v>8429</v>
      </c>
      <c r="C9188" s="16" t="s">
        <v>40254</v>
      </c>
      <c r="D9188" s="16" t="s">
        <v>40255</v>
      </c>
      <c r="E9188" s="16" t="s">
        <v>21299</v>
      </c>
      <c r="F9188">
        <v>0</v>
      </c>
      <c r="G9188">
        <v>0</v>
      </c>
    </row>
    <row r="9189" spans="1:7" x14ac:dyDescent="0.25">
      <c r="A9189" t="str">
        <f>_xlfn.CONCAT(Inadiplentes_Benner_SQL[[#This Row],[EMPRESA]]," - ",Inadiplentes_Benner_SQL[[#This Row],[NUMERO]], " - ",Inadiplentes_Benner_SQL[[#This Row],[CLIENTE]])</f>
        <v>N1 CARD - FA-00023732-CT - GESSICA CARLA FREITAS SAMPAIO</v>
      </c>
      <c r="B9189" s="16" t="s">
        <v>8429</v>
      </c>
      <c r="C9189" s="16" t="s">
        <v>40256</v>
      </c>
      <c r="D9189" s="16" t="s">
        <v>18595</v>
      </c>
      <c r="E9189" s="16" t="s">
        <v>21299</v>
      </c>
      <c r="F9189">
        <v>0</v>
      </c>
      <c r="G9189">
        <v>0</v>
      </c>
    </row>
    <row r="9190" spans="1:7" x14ac:dyDescent="0.25">
      <c r="A9190" t="str">
        <f>_xlfn.CONCAT(Inadiplentes_Benner_SQL[[#This Row],[EMPRESA]]," - ",Inadiplentes_Benner_SQL[[#This Row],[NUMERO]], " - ",Inadiplentes_Benner_SQL[[#This Row],[CLIENTE]])</f>
        <v>N1 CARD - FA-00023781-CT - ELIANA DE FARIA ROCHA</v>
      </c>
      <c r="B9190" s="16" t="s">
        <v>8429</v>
      </c>
      <c r="C9190" s="16" t="s">
        <v>40257</v>
      </c>
      <c r="D9190" s="16" t="s">
        <v>40258</v>
      </c>
      <c r="E9190" s="16" t="s">
        <v>21299</v>
      </c>
      <c r="F9190">
        <v>0</v>
      </c>
      <c r="G9190">
        <v>0</v>
      </c>
    </row>
    <row r="9191" spans="1:7" x14ac:dyDescent="0.25">
      <c r="A9191" t="str">
        <f>_xlfn.CONCAT(Inadiplentes_Benner_SQL[[#This Row],[EMPRESA]]," - ",Inadiplentes_Benner_SQL[[#This Row],[NUMERO]], " - ",Inadiplentes_Benner_SQL[[#This Row],[CLIENTE]])</f>
        <v>N1 CARD - FA-00023597-CT - SONIA APARECIDA CAETANO FRANCISCO</v>
      </c>
      <c r="B9191" s="16" t="s">
        <v>8429</v>
      </c>
      <c r="C9191" s="16" t="s">
        <v>40244</v>
      </c>
      <c r="D9191" s="16" t="s">
        <v>40245</v>
      </c>
      <c r="E9191" s="16" t="s">
        <v>21299</v>
      </c>
      <c r="F9191">
        <v>0</v>
      </c>
      <c r="G9191">
        <v>0</v>
      </c>
    </row>
    <row r="9192" spans="1:7" x14ac:dyDescent="0.25">
      <c r="A9192" t="str">
        <f>_xlfn.CONCAT(Inadiplentes_Benner_SQL[[#This Row],[EMPRESA]]," - ",Inadiplentes_Benner_SQL[[#This Row],[NUMERO]], " - ",Inadiplentes_Benner_SQL[[#This Row],[CLIENTE]])</f>
        <v>N1 CARD - FA-00023602-CT - ROGERIO DE OLIVEIRA MOTTA</v>
      </c>
      <c r="B9192" s="16" t="s">
        <v>8429</v>
      </c>
      <c r="C9192" s="16" t="s">
        <v>40246</v>
      </c>
      <c r="D9192" s="16" t="s">
        <v>40247</v>
      </c>
      <c r="E9192" s="16" t="s">
        <v>21299</v>
      </c>
      <c r="F9192">
        <v>0</v>
      </c>
      <c r="G9192">
        <v>0</v>
      </c>
    </row>
    <row r="9193" spans="1:7" x14ac:dyDescent="0.25">
      <c r="A9193" t="str">
        <f>_xlfn.CONCAT(Inadiplentes_Benner_SQL[[#This Row],[EMPRESA]]," - ",Inadiplentes_Benner_SQL[[#This Row],[NUMERO]], " - ",Inadiplentes_Benner_SQL[[#This Row],[CLIENTE]])</f>
        <v>N1 CARD - FA-00023605-CT - RENATA COSTA DE BARROS</v>
      </c>
      <c r="B9193" s="16" t="s">
        <v>8429</v>
      </c>
      <c r="C9193" s="16" t="s">
        <v>40248</v>
      </c>
      <c r="D9193" s="16" t="s">
        <v>40249</v>
      </c>
      <c r="E9193" s="16" t="s">
        <v>21299</v>
      </c>
      <c r="F9193">
        <v>0</v>
      </c>
      <c r="G9193">
        <v>0</v>
      </c>
    </row>
    <row r="9194" spans="1:7" x14ac:dyDescent="0.25">
      <c r="A9194" t="str">
        <f>_xlfn.CONCAT(Inadiplentes_Benner_SQL[[#This Row],[EMPRESA]]," - ",Inadiplentes_Benner_SQL[[#This Row],[NUMERO]], " - ",Inadiplentes_Benner_SQL[[#This Row],[CLIENTE]])</f>
        <v>N1 CARD - FA-00023624-CT - FRANCISCA GOMES LIMA</v>
      </c>
      <c r="B9194" s="16" t="s">
        <v>8429</v>
      </c>
      <c r="C9194" s="16" t="s">
        <v>40250</v>
      </c>
      <c r="D9194" s="16" t="s">
        <v>40251</v>
      </c>
      <c r="E9194" s="16" t="s">
        <v>21299</v>
      </c>
      <c r="F9194">
        <v>0</v>
      </c>
      <c r="G9194">
        <v>0</v>
      </c>
    </row>
    <row r="9195" spans="1:7" x14ac:dyDescent="0.25">
      <c r="A9195" t="str">
        <f>_xlfn.CONCAT(Inadiplentes_Benner_SQL[[#This Row],[EMPRESA]]," - ",Inadiplentes_Benner_SQL[[#This Row],[NUMERO]], " - ",Inadiplentes_Benner_SQL[[#This Row],[CLIENTE]])</f>
        <v>N1 CARD - FA-00023635-CT - LUCIA HELENA BARBI CASSAROTI</v>
      </c>
      <c r="B9195" s="16" t="s">
        <v>8429</v>
      </c>
      <c r="C9195" s="16" t="s">
        <v>40252</v>
      </c>
      <c r="D9195" s="16" t="s">
        <v>40253</v>
      </c>
      <c r="E9195" s="16" t="s">
        <v>21299</v>
      </c>
      <c r="F9195">
        <v>0</v>
      </c>
      <c r="G9195">
        <v>0</v>
      </c>
    </row>
    <row r="9196" spans="1:7" x14ac:dyDescent="0.25">
      <c r="A9196" t="str">
        <f>_xlfn.CONCAT(Inadiplentes_Benner_SQL[[#This Row],[EMPRESA]]," - ",Inadiplentes_Benner_SQL[[#This Row],[NUMERO]], " - ",Inadiplentes_Benner_SQL[[#This Row],[CLIENTE]])</f>
        <v>N1 CARD - FA-00023642-CT - ANTONIO CARLOS REZENDE DO AMARAL</v>
      </c>
      <c r="B9196" s="16" t="s">
        <v>8429</v>
      </c>
      <c r="C9196" s="16" t="s">
        <v>36687</v>
      </c>
      <c r="D9196" s="16" t="s">
        <v>41070</v>
      </c>
      <c r="E9196" s="16" t="s">
        <v>21299</v>
      </c>
      <c r="F9196">
        <v>0</v>
      </c>
      <c r="G9196">
        <v>0</v>
      </c>
    </row>
    <row r="9197" spans="1:7" x14ac:dyDescent="0.25">
      <c r="A9197" t="str">
        <f>_xlfn.CONCAT(Inadiplentes_Benner_SQL[[#This Row],[EMPRESA]]," - ",Inadiplentes_Benner_SQL[[#This Row],[NUMERO]], " - ",Inadiplentes_Benner_SQL[[#This Row],[CLIENTE]])</f>
        <v>N1 CARD - FA-00023039-CT - IRENE VIEIRA BARBOSA</v>
      </c>
      <c r="B9197" s="16" t="s">
        <v>8429</v>
      </c>
      <c r="C9197" s="16" t="s">
        <v>40229</v>
      </c>
      <c r="D9197" s="16" t="s">
        <v>40230</v>
      </c>
      <c r="E9197" s="16" t="s">
        <v>21299</v>
      </c>
      <c r="F9197">
        <v>0</v>
      </c>
      <c r="G9197">
        <v>0</v>
      </c>
    </row>
    <row r="9198" spans="1:7" x14ac:dyDescent="0.25">
      <c r="A9198" t="str">
        <f>_xlfn.CONCAT(Inadiplentes_Benner_SQL[[#This Row],[EMPRESA]]," - ",Inadiplentes_Benner_SQL[[#This Row],[NUMERO]], " - ",Inadiplentes_Benner_SQL[[#This Row],[CLIENTE]])</f>
        <v>N1 CARD - FA-00023117-CT - APARECIDA DONIZETI LIBERATO</v>
      </c>
      <c r="B9198" s="16" t="s">
        <v>8429</v>
      </c>
      <c r="C9198" s="16" t="s">
        <v>40231</v>
      </c>
      <c r="D9198" s="16" t="s">
        <v>40232</v>
      </c>
      <c r="E9198" s="16" t="s">
        <v>21299</v>
      </c>
      <c r="F9198">
        <v>0</v>
      </c>
      <c r="G9198">
        <v>0</v>
      </c>
    </row>
    <row r="9199" spans="1:7" x14ac:dyDescent="0.25">
      <c r="A9199" t="str">
        <f>_xlfn.CONCAT(Inadiplentes_Benner_SQL[[#This Row],[EMPRESA]]," - ",Inadiplentes_Benner_SQL[[#This Row],[NUMERO]], " - ",Inadiplentes_Benner_SQL[[#This Row],[CLIENTE]])</f>
        <v>N1 CARD - FA-00023201-CT - DIOGO SANTOS TEIXEIRA</v>
      </c>
      <c r="B9199" s="16" t="s">
        <v>8429</v>
      </c>
      <c r="C9199" s="16" t="s">
        <v>40233</v>
      </c>
      <c r="D9199" s="16" t="s">
        <v>40234</v>
      </c>
      <c r="E9199" s="16" t="s">
        <v>21299</v>
      </c>
      <c r="F9199">
        <v>0</v>
      </c>
      <c r="G9199">
        <v>0</v>
      </c>
    </row>
    <row r="9200" spans="1:7" x14ac:dyDescent="0.25">
      <c r="A9200" t="str">
        <f>_xlfn.CONCAT(Inadiplentes_Benner_SQL[[#This Row],[EMPRESA]]," - ",Inadiplentes_Benner_SQL[[#This Row],[NUMERO]], " - ",Inadiplentes_Benner_SQL[[#This Row],[CLIENTE]])</f>
        <v>N1 CARD - FA-00023226-CT - JAIME ZANDONA</v>
      </c>
      <c r="B9200" s="16" t="s">
        <v>8429</v>
      </c>
      <c r="C9200" s="16" t="s">
        <v>7129</v>
      </c>
      <c r="D9200" s="16" t="s">
        <v>40235</v>
      </c>
      <c r="E9200" s="16" t="s">
        <v>21299</v>
      </c>
      <c r="F9200">
        <v>0</v>
      </c>
      <c r="G9200">
        <v>0</v>
      </c>
    </row>
    <row r="9201" spans="1:7" x14ac:dyDescent="0.25">
      <c r="A9201" t="str">
        <f>_xlfn.CONCAT(Inadiplentes_Benner_SQL[[#This Row],[EMPRESA]]," - ",Inadiplentes_Benner_SQL[[#This Row],[NUMERO]], " - ",Inadiplentes_Benner_SQL[[#This Row],[CLIENTE]])</f>
        <v>N1 CARD - FA-00023236-CT - THAIS MECCHI LIMA PUGA</v>
      </c>
      <c r="B9201" s="16" t="s">
        <v>8429</v>
      </c>
      <c r="C9201" s="16" t="s">
        <v>40236</v>
      </c>
      <c r="D9201" s="16" t="s">
        <v>40237</v>
      </c>
      <c r="E9201" s="16" t="s">
        <v>21299</v>
      </c>
      <c r="F9201">
        <v>0</v>
      </c>
      <c r="G9201">
        <v>0</v>
      </c>
    </row>
    <row r="9202" spans="1:7" x14ac:dyDescent="0.25">
      <c r="A9202" t="str">
        <f>_xlfn.CONCAT(Inadiplentes_Benner_SQL[[#This Row],[EMPRESA]]," - ",Inadiplentes_Benner_SQL[[#This Row],[NUMERO]], " - ",Inadiplentes_Benner_SQL[[#This Row],[CLIENTE]])</f>
        <v>N1 CARD - FA-00023411-CT - LUIZA DE PAULA RIBEIRO</v>
      </c>
      <c r="B9202" s="16" t="s">
        <v>8429</v>
      </c>
      <c r="C9202" s="16" t="s">
        <v>40238</v>
      </c>
      <c r="D9202" s="16" t="s">
        <v>40239</v>
      </c>
      <c r="E9202" s="16" t="s">
        <v>21299</v>
      </c>
      <c r="F9202">
        <v>0</v>
      </c>
      <c r="G9202">
        <v>0</v>
      </c>
    </row>
    <row r="9203" spans="1:7" x14ac:dyDescent="0.25">
      <c r="A9203" t="str">
        <f>_xlfn.CONCAT(Inadiplentes_Benner_SQL[[#This Row],[EMPRESA]]," - ",Inadiplentes_Benner_SQL[[#This Row],[NUMERO]], " - ",Inadiplentes_Benner_SQL[[#This Row],[CLIENTE]])</f>
        <v>N1 CARD - FA-00023427-CT - AMAURI SOARES</v>
      </c>
      <c r="B9203" s="16" t="s">
        <v>8429</v>
      </c>
      <c r="C9203" s="16" t="s">
        <v>40240</v>
      </c>
      <c r="D9203" s="16" t="s">
        <v>30103</v>
      </c>
      <c r="E9203" s="16" t="s">
        <v>21299</v>
      </c>
      <c r="F9203">
        <v>0</v>
      </c>
      <c r="G9203">
        <v>0</v>
      </c>
    </row>
    <row r="9204" spans="1:7" x14ac:dyDescent="0.25">
      <c r="A9204" t="str">
        <f>_xlfn.CONCAT(Inadiplentes_Benner_SQL[[#This Row],[EMPRESA]]," - ",Inadiplentes_Benner_SQL[[#This Row],[NUMERO]], " - ",Inadiplentes_Benner_SQL[[#This Row],[CLIENTE]])</f>
        <v>N1 CARD - FA-00023475-CT - CICERO CARLOS BELARMINO DA SILVA</v>
      </c>
      <c r="B9204" s="16" t="s">
        <v>8429</v>
      </c>
      <c r="C9204" s="16" t="s">
        <v>6958</v>
      </c>
      <c r="D9204" s="16" t="s">
        <v>40241</v>
      </c>
      <c r="E9204" s="16" t="s">
        <v>21299</v>
      </c>
      <c r="F9204">
        <v>0</v>
      </c>
      <c r="G9204">
        <v>0</v>
      </c>
    </row>
    <row r="9205" spans="1:7" x14ac:dyDescent="0.25">
      <c r="A9205" t="str">
        <f>_xlfn.CONCAT(Inadiplentes_Benner_SQL[[#This Row],[EMPRESA]]," - ",Inadiplentes_Benner_SQL[[#This Row],[NUMERO]], " - ",Inadiplentes_Benner_SQL[[#This Row],[CLIENTE]])</f>
        <v>N1 CARD - FA-00023509-CT - MEIRE IZABEL DE OLIVEIRA DIMARCO</v>
      </c>
      <c r="B9205" s="16" t="s">
        <v>8429</v>
      </c>
      <c r="C9205" s="16" t="s">
        <v>40242</v>
      </c>
      <c r="D9205" s="16" t="s">
        <v>40243</v>
      </c>
      <c r="E9205" s="16" t="s">
        <v>21299</v>
      </c>
      <c r="F9205">
        <v>0</v>
      </c>
      <c r="G9205">
        <v>0</v>
      </c>
    </row>
    <row r="9206" spans="1:7" x14ac:dyDescent="0.25">
      <c r="A9206" t="str">
        <f>_xlfn.CONCAT(Inadiplentes_Benner_SQL[[#This Row],[EMPRESA]]," - ",Inadiplentes_Benner_SQL[[#This Row],[NUMERO]], " - ",Inadiplentes_Benner_SQL[[#This Row],[CLIENTE]])</f>
        <v>MEDICAR CAMPINAS - TF-00022093-CT - MARIA DE JESUS SOUZA JACINTHO</v>
      </c>
      <c r="B9206" s="16" t="s">
        <v>7660</v>
      </c>
      <c r="C9206" s="16" t="s">
        <v>23726</v>
      </c>
      <c r="D9206" s="16" t="s">
        <v>23727</v>
      </c>
      <c r="E9206" s="16" t="s">
        <v>21299</v>
      </c>
      <c r="F9206">
        <v>0</v>
      </c>
      <c r="G9206">
        <v>0</v>
      </c>
    </row>
    <row r="9207" spans="1:7" x14ac:dyDescent="0.25">
      <c r="A9207" t="str">
        <f>_xlfn.CONCAT(Inadiplentes_Benner_SQL[[#This Row],[EMPRESA]]," - ",Inadiplentes_Benner_SQL[[#This Row],[NUMERO]], " - ",Inadiplentes_Benner_SQL[[#This Row],[CLIENTE]])</f>
        <v>MEDICAR CAMPINAS - TF-00021993-CT - DAIANA DOS SANTOS DE OLIVEIRA</v>
      </c>
      <c r="B9207" s="16" t="s">
        <v>7660</v>
      </c>
      <c r="C9207" s="16" t="s">
        <v>23725</v>
      </c>
      <c r="D9207" s="16" t="s">
        <v>18719</v>
      </c>
      <c r="E9207" s="16" t="s">
        <v>21299</v>
      </c>
      <c r="F9207">
        <v>0</v>
      </c>
      <c r="G9207">
        <v>0</v>
      </c>
    </row>
    <row r="9208" spans="1:7" x14ac:dyDescent="0.25">
      <c r="A9208" t="str">
        <f>_xlfn.CONCAT(Inadiplentes_Benner_SQL[[#This Row],[EMPRESA]]," - ",Inadiplentes_Benner_SQL[[#This Row],[NUMERO]], " - ",Inadiplentes_Benner_SQL[[#This Row],[CLIENTE]])</f>
        <v>MEDICAR CAMPINAS - TF-00022112-CT - APARECIDO AFONSO DOS SANTOS</v>
      </c>
      <c r="B9208" s="16" t="s">
        <v>7660</v>
      </c>
      <c r="C9208" s="16" t="s">
        <v>23728</v>
      </c>
      <c r="D9208" s="16" t="s">
        <v>23729</v>
      </c>
      <c r="E9208" s="16" t="s">
        <v>21299</v>
      </c>
      <c r="F9208">
        <v>0</v>
      </c>
      <c r="G9208">
        <v>0</v>
      </c>
    </row>
    <row r="9209" spans="1:7" x14ac:dyDescent="0.25">
      <c r="A9209" t="str">
        <f>_xlfn.CONCAT(Inadiplentes_Benner_SQL[[#This Row],[EMPRESA]]," - ",Inadiplentes_Benner_SQL[[#This Row],[NUMERO]], " - ",Inadiplentes_Benner_SQL[[#This Row],[CLIENTE]])</f>
        <v>MEDICAR CAMPINAS - TF-00022342-CT - AGOSTINHO SABINO MONTEIRO</v>
      </c>
      <c r="B9209" s="16" t="s">
        <v>7660</v>
      </c>
      <c r="C9209" s="16" t="s">
        <v>23734</v>
      </c>
      <c r="D9209" s="16" t="s">
        <v>23735</v>
      </c>
      <c r="E9209" s="16" t="s">
        <v>21299</v>
      </c>
      <c r="F9209">
        <v>0</v>
      </c>
      <c r="G9209">
        <v>0</v>
      </c>
    </row>
    <row r="9210" spans="1:7" x14ac:dyDescent="0.25">
      <c r="A9210" t="str">
        <f>_xlfn.CONCAT(Inadiplentes_Benner_SQL[[#This Row],[EMPRESA]]," - ",Inadiplentes_Benner_SQL[[#This Row],[NUMERO]], " - ",Inadiplentes_Benner_SQL[[#This Row],[CLIENTE]])</f>
        <v>MEDICAR CAMPINAS - TF-00022220-CT - FABIANA FERREIRA DE FREITAS BERNARDES</v>
      </c>
      <c r="B9210" s="16" t="s">
        <v>7660</v>
      </c>
      <c r="C9210" s="16" t="s">
        <v>23730</v>
      </c>
      <c r="D9210" s="16" t="s">
        <v>23731</v>
      </c>
      <c r="E9210" s="16" t="s">
        <v>21299</v>
      </c>
      <c r="F9210">
        <v>0</v>
      </c>
      <c r="G9210">
        <v>0</v>
      </c>
    </row>
    <row r="9211" spans="1:7" x14ac:dyDescent="0.25">
      <c r="A9211" t="str">
        <f>_xlfn.CONCAT(Inadiplentes_Benner_SQL[[#This Row],[EMPRESA]]," - ",Inadiplentes_Benner_SQL[[#This Row],[NUMERO]], " - ",Inadiplentes_Benner_SQL[[#This Row],[CLIENTE]])</f>
        <v>MEDICAR CAMPINAS - TF-00022269-CT - GUILHERME MONTEIRO</v>
      </c>
      <c r="B9211" s="16" t="s">
        <v>7660</v>
      </c>
      <c r="C9211" s="16" t="s">
        <v>23732</v>
      </c>
      <c r="D9211" s="16" t="s">
        <v>23733</v>
      </c>
      <c r="E9211" s="16" t="s">
        <v>21299</v>
      </c>
      <c r="F9211">
        <v>0</v>
      </c>
      <c r="G9211">
        <v>0</v>
      </c>
    </row>
    <row r="9212" spans="1:7" x14ac:dyDescent="0.25">
      <c r="A9212" t="str">
        <f>_xlfn.CONCAT(Inadiplentes_Benner_SQL[[#This Row],[EMPRESA]]," - ",Inadiplentes_Benner_SQL[[#This Row],[NUMERO]], " - ",Inadiplentes_Benner_SQL[[#This Row],[CLIENTE]])</f>
        <v>MEDICAR CAMPINAS - TF-00030325-CT - NATALINO ROBERTO PEREIRA</v>
      </c>
      <c r="B9212" s="16" t="s">
        <v>7660</v>
      </c>
      <c r="C9212" s="16" t="s">
        <v>23738</v>
      </c>
      <c r="D9212" s="16" t="s">
        <v>23739</v>
      </c>
      <c r="E9212" s="16" t="s">
        <v>21299</v>
      </c>
      <c r="F9212">
        <v>0</v>
      </c>
      <c r="G9212">
        <v>0</v>
      </c>
    </row>
    <row r="9213" spans="1:7" x14ac:dyDescent="0.25">
      <c r="A9213" t="str">
        <f>_xlfn.CONCAT(Inadiplentes_Benner_SQL[[#This Row],[EMPRESA]]," - ",Inadiplentes_Benner_SQL[[#This Row],[NUMERO]], " - ",Inadiplentes_Benner_SQL[[#This Row],[CLIENTE]])</f>
        <v>MEDICAR CAMPINAS - TF-00022666-CT - LUIZ XAVIER DA SILVA</v>
      </c>
      <c r="B9213" s="16" t="s">
        <v>7660</v>
      </c>
      <c r="C9213" s="16" t="s">
        <v>23736</v>
      </c>
      <c r="D9213" s="16" t="s">
        <v>23737</v>
      </c>
      <c r="E9213" s="16" t="s">
        <v>21299</v>
      </c>
      <c r="F9213">
        <v>0</v>
      </c>
      <c r="G9213">
        <v>0</v>
      </c>
    </row>
    <row r="9214" spans="1:7" x14ac:dyDescent="0.25">
      <c r="A9214" t="str">
        <f>_xlfn.CONCAT(Inadiplentes_Benner_SQL[[#This Row],[EMPRESA]]," - ",Inadiplentes_Benner_SQL[[#This Row],[NUMERO]], " - ",Inadiplentes_Benner_SQL[[#This Row],[CLIENTE]])</f>
        <v>MEDICAR CAMPINAS - TF-00030515-CT - JUAREZ MORAIS CINTRA JUNIOR</v>
      </c>
      <c r="B9214" s="16" t="s">
        <v>7660</v>
      </c>
      <c r="C9214" s="16" t="s">
        <v>23740</v>
      </c>
      <c r="D9214" s="16" t="s">
        <v>23741</v>
      </c>
      <c r="E9214" s="16" t="s">
        <v>21299</v>
      </c>
      <c r="F9214">
        <v>0</v>
      </c>
      <c r="G9214">
        <v>0</v>
      </c>
    </row>
    <row r="9215" spans="1:7" x14ac:dyDescent="0.25">
      <c r="A9215" t="str">
        <f>_xlfn.CONCAT(Inadiplentes_Benner_SQL[[#This Row],[EMPRESA]]," - ",Inadiplentes_Benner_SQL[[#This Row],[NUMERO]], " - ",Inadiplentes_Benner_SQL[[#This Row],[CLIENTE]])</f>
        <v>MEDICAR CAMPINAS - TF-00030606-CT - HELOISA HELENA VIEIRA CAMPANINI</v>
      </c>
      <c r="B9215" s="16" t="s">
        <v>7660</v>
      </c>
      <c r="C9215" s="16" t="s">
        <v>23742</v>
      </c>
      <c r="D9215" s="16" t="s">
        <v>23743</v>
      </c>
      <c r="E9215" s="16" t="s">
        <v>21299</v>
      </c>
      <c r="F9215">
        <v>0</v>
      </c>
      <c r="G9215">
        <v>0</v>
      </c>
    </row>
    <row r="9216" spans="1:7" x14ac:dyDescent="0.25">
      <c r="A9216" t="str">
        <f>_xlfn.CONCAT(Inadiplentes_Benner_SQL[[#This Row],[EMPRESA]]," - ",Inadiplentes_Benner_SQL[[#This Row],[NUMERO]], " - ",Inadiplentes_Benner_SQL[[#This Row],[CLIENTE]])</f>
        <v>MEDICAR CAMPINAS - TF-00031197-CT - ROBERSON CRISTIANO DE MORAES</v>
      </c>
      <c r="B9216" s="16" t="s">
        <v>7660</v>
      </c>
      <c r="C9216" s="16" t="s">
        <v>23744</v>
      </c>
      <c r="D9216" s="16" t="s">
        <v>23745</v>
      </c>
      <c r="E9216" s="16" t="s">
        <v>21299</v>
      </c>
      <c r="F9216">
        <v>0</v>
      </c>
      <c r="G9216">
        <v>0</v>
      </c>
    </row>
    <row r="9217" spans="1:7" x14ac:dyDescent="0.25">
      <c r="A9217" t="str">
        <f>_xlfn.CONCAT(Inadiplentes_Benner_SQL[[#This Row],[EMPRESA]]," - ",Inadiplentes_Benner_SQL[[#This Row],[NUMERO]], " - ",Inadiplentes_Benner_SQL[[#This Row],[CLIENTE]])</f>
        <v>MEDICAR CAMPINAS - TF-00032060-CT - CLAUDIA PATRICIA RIBEIRO DAS CHAGAS</v>
      </c>
      <c r="B9217" s="16" t="s">
        <v>7660</v>
      </c>
      <c r="C9217" s="16" t="s">
        <v>23746</v>
      </c>
      <c r="D9217" s="16" t="s">
        <v>23747</v>
      </c>
      <c r="E9217" s="16" t="s">
        <v>21299</v>
      </c>
      <c r="F9217">
        <v>0</v>
      </c>
      <c r="G9217">
        <v>0</v>
      </c>
    </row>
    <row r="9218" spans="1:7" x14ac:dyDescent="0.25">
      <c r="A9218" t="str">
        <f>_xlfn.CONCAT(Inadiplentes_Benner_SQL[[#This Row],[EMPRESA]]," - ",Inadiplentes_Benner_SQL[[#This Row],[NUMERO]], " - ",Inadiplentes_Benner_SQL[[#This Row],[CLIENTE]])</f>
        <v>MEDICAR CAMPINAS - TF-00032152-CT - GUSTAVO HENRIQUE DA SILVA</v>
      </c>
      <c r="B9218" s="16" t="s">
        <v>7660</v>
      </c>
      <c r="C9218" s="16" t="s">
        <v>23748</v>
      </c>
      <c r="D9218" s="16" t="s">
        <v>23749</v>
      </c>
      <c r="E9218" s="16" t="s">
        <v>21299</v>
      </c>
      <c r="F9218">
        <v>0</v>
      </c>
      <c r="G9218">
        <v>0</v>
      </c>
    </row>
    <row r="9219" spans="1:7" x14ac:dyDescent="0.25">
      <c r="A9219" t="str">
        <f>_xlfn.CONCAT(Inadiplentes_Benner_SQL[[#This Row],[EMPRESA]]," - ",Inadiplentes_Benner_SQL[[#This Row],[NUMERO]], " - ",Inadiplentes_Benner_SQL[[#This Row],[CLIENTE]])</f>
        <v>MEDICAR CAMPINAS - TF-00032193-CT - TALITA REGINA DA SILVA</v>
      </c>
      <c r="B9219" s="16" t="s">
        <v>7660</v>
      </c>
      <c r="C9219" s="16" t="s">
        <v>7590</v>
      </c>
      <c r="D9219" s="16" t="s">
        <v>23750</v>
      </c>
      <c r="E9219" s="16" t="s">
        <v>21299</v>
      </c>
      <c r="F9219">
        <v>0</v>
      </c>
      <c r="G9219">
        <v>0</v>
      </c>
    </row>
    <row r="9220" spans="1:7" x14ac:dyDescent="0.25">
      <c r="A9220" t="str">
        <f>_xlfn.CONCAT(Inadiplentes_Benner_SQL[[#This Row],[EMPRESA]]," - ",Inadiplentes_Benner_SQL[[#This Row],[NUMERO]], " - ",Inadiplentes_Benner_SQL[[#This Row],[CLIENTE]])</f>
        <v>MEDICAR CAMPINAS - TF-00038577-CT - ROSILDA ALCANTARA DA SILVA</v>
      </c>
      <c r="B9220" s="16" t="s">
        <v>7660</v>
      </c>
      <c r="C9220" s="16" t="s">
        <v>23751</v>
      </c>
      <c r="D9220" s="16" t="s">
        <v>22629</v>
      </c>
      <c r="E9220" s="16" t="s">
        <v>21299</v>
      </c>
      <c r="F9220">
        <v>0</v>
      </c>
      <c r="G9220">
        <v>0</v>
      </c>
    </row>
    <row r="9221" spans="1:7" x14ac:dyDescent="0.25">
      <c r="A9221" t="str">
        <f>_xlfn.CONCAT(Inadiplentes_Benner_SQL[[#This Row],[EMPRESA]]," - ",Inadiplentes_Benner_SQL[[#This Row],[NUMERO]], " - ",Inadiplentes_Benner_SQL[[#This Row],[CLIENTE]])</f>
        <v>MEDICAR CAMPINAS - TF-00038594-CT - PEDRINA DE FATIMA MACHADO</v>
      </c>
      <c r="B9221" s="16" t="s">
        <v>7660</v>
      </c>
      <c r="C9221" s="16" t="s">
        <v>23752</v>
      </c>
      <c r="D9221" s="16" t="s">
        <v>23753</v>
      </c>
      <c r="E9221" s="16" t="s">
        <v>21299</v>
      </c>
      <c r="F9221">
        <v>0</v>
      </c>
      <c r="G9221">
        <v>0</v>
      </c>
    </row>
    <row r="9222" spans="1:7" x14ac:dyDescent="0.25">
      <c r="A9222" t="str">
        <f>_xlfn.CONCAT(Inadiplentes_Benner_SQL[[#This Row],[EMPRESA]]," - ",Inadiplentes_Benner_SQL[[#This Row],[NUMERO]], " - ",Inadiplentes_Benner_SQL[[#This Row],[CLIENTE]])</f>
        <v>MEDICAR CAMPINAS - TF-00039147-CT - NILSON SCAQUETTI DA SILVA</v>
      </c>
      <c r="B9222" s="16" t="s">
        <v>7660</v>
      </c>
      <c r="C9222" s="16" t="s">
        <v>23754</v>
      </c>
      <c r="D9222" s="16" t="s">
        <v>23755</v>
      </c>
      <c r="E9222" s="16" t="s">
        <v>21299</v>
      </c>
      <c r="F9222">
        <v>0</v>
      </c>
      <c r="G9222">
        <v>0</v>
      </c>
    </row>
    <row r="9223" spans="1:7" x14ac:dyDescent="0.25">
      <c r="A9223" t="str">
        <f>_xlfn.CONCAT(Inadiplentes_Benner_SQL[[#This Row],[EMPRESA]]," - ",Inadiplentes_Benner_SQL[[#This Row],[NUMERO]], " - ",Inadiplentes_Benner_SQL[[#This Row],[CLIENTE]])</f>
        <v>MEDICAR CAMPINAS - TF-00039291-CT - RUBENS SOARES DE BARROS</v>
      </c>
      <c r="B9223" s="16" t="s">
        <v>7660</v>
      </c>
      <c r="C9223" s="16" t="s">
        <v>23756</v>
      </c>
      <c r="D9223" s="16" t="s">
        <v>23757</v>
      </c>
      <c r="E9223" s="16" t="s">
        <v>21299</v>
      </c>
      <c r="F9223">
        <v>0</v>
      </c>
      <c r="G9223">
        <v>0</v>
      </c>
    </row>
    <row r="9224" spans="1:7" x14ac:dyDescent="0.25">
      <c r="A9224" t="str">
        <f>_xlfn.CONCAT(Inadiplentes_Benner_SQL[[#This Row],[EMPRESA]]," - ",Inadiplentes_Benner_SQL[[#This Row],[NUMERO]], " - ",Inadiplentes_Benner_SQL[[#This Row],[CLIENTE]])</f>
        <v>MEDICAR LITORAL LTDA - AP-00038443-CT - INSTITUTO DE ANALISES CLINICAS DE SANTOS S.A</v>
      </c>
      <c r="B9224" s="16" t="s">
        <v>8385</v>
      </c>
      <c r="C9224" s="16" t="s">
        <v>26320</v>
      </c>
      <c r="D9224" s="16" t="s">
        <v>26321</v>
      </c>
      <c r="E9224" s="16" t="s">
        <v>21267</v>
      </c>
      <c r="F9224">
        <v>0</v>
      </c>
      <c r="G9224">
        <v>0</v>
      </c>
    </row>
    <row r="9225" spans="1:7" x14ac:dyDescent="0.25">
      <c r="A9225" t="str">
        <f>_xlfn.CONCAT(Inadiplentes_Benner_SQL[[#This Row],[EMPRESA]]," - ",Inadiplentes_Benner_SQL[[#This Row],[NUMERO]], " - ",Inadiplentes_Benner_SQL[[#This Row],[CLIENTE]])</f>
        <v>MEDICAR LITORAL LTDA - AP-00031815-CT - CARLA MARTINS SOUSA</v>
      </c>
      <c r="B9225" s="16" t="s">
        <v>8385</v>
      </c>
      <c r="C9225" s="16" t="s">
        <v>23766</v>
      </c>
      <c r="D9225" s="16" t="s">
        <v>23767</v>
      </c>
      <c r="E9225" s="16" t="s">
        <v>21267</v>
      </c>
      <c r="F9225">
        <v>0</v>
      </c>
      <c r="G9225">
        <v>0</v>
      </c>
    </row>
    <row r="9226" spans="1:7" x14ac:dyDescent="0.25">
      <c r="A9226" t="str">
        <f>_xlfn.CONCAT(Inadiplentes_Benner_SQL[[#This Row],[EMPRESA]]," - ",Inadiplentes_Benner_SQL[[#This Row],[NUMERO]], " - ",Inadiplentes_Benner_SQL[[#This Row],[CLIENTE]])</f>
        <v>MEDICAR LITORAL LTDA - AP-00032404-CT - CLINIMATER SERV DE ATEND MEDICO E CIRURGICO LTDA</v>
      </c>
      <c r="B9226" s="16" t="s">
        <v>8385</v>
      </c>
      <c r="C9226" s="16" t="s">
        <v>23768</v>
      </c>
      <c r="D9226" s="16" t="s">
        <v>23769</v>
      </c>
      <c r="E9226" s="16" t="s">
        <v>21267</v>
      </c>
      <c r="F9226">
        <v>0</v>
      </c>
      <c r="G9226">
        <v>0</v>
      </c>
    </row>
    <row r="9227" spans="1:7" x14ac:dyDescent="0.25">
      <c r="A9227" t="str">
        <f>_xlfn.CONCAT(Inadiplentes_Benner_SQL[[#This Row],[EMPRESA]]," - ",Inadiplentes_Benner_SQL[[#This Row],[NUMERO]], " - ",Inadiplentes_Benner_SQL[[#This Row],[CLIENTE]])</f>
        <v>MEDICAR CAMPINAS - TF-00039455-CT - LUIZ CARLOS MENDES</v>
      </c>
      <c r="B9227" s="16" t="s">
        <v>7660</v>
      </c>
      <c r="C9227" s="16" t="s">
        <v>23758</v>
      </c>
      <c r="D9227" s="16" t="s">
        <v>23759</v>
      </c>
      <c r="E9227" s="16" t="s">
        <v>21299</v>
      </c>
      <c r="F9227">
        <v>0</v>
      </c>
      <c r="G9227">
        <v>0</v>
      </c>
    </row>
    <row r="9228" spans="1:7" x14ac:dyDescent="0.25">
      <c r="A9228" t="str">
        <f>_xlfn.CONCAT(Inadiplentes_Benner_SQL[[#This Row],[EMPRESA]]," - ",Inadiplentes_Benner_SQL[[#This Row],[NUMERO]], " - ",Inadiplentes_Benner_SQL[[#This Row],[CLIENTE]])</f>
        <v>MEDICAR CAMPINAS - TF-00039520-CT - LUCIANA ALVES DOS SANTOS</v>
      </c>
      <c r="B9228" s="16" t="s">
        <v>7660</v>
      </c>
      <c r="C9228" s="16" t="s">
        <v>3842</v>
      </c>
      <c r="D9228" s="16" t="s">
        <v>21169</v>
      </c>
      <c r="E9228" s="16" t="s">
        <v>21299</v>
      </c>
      <c r="F9228">
        <v>0</v>
      </c>
      <c r="G9228">
        <v>0</v>
      </c>
    </row>
    <row r="9229" spans="1:7" x14ac:dyDescent="0.25">
      <c r="A9229" t="str">
        <f>_xlfn.CONCAT(Inadiplentes_Benner_SQL[[#This Row],[EMPRESA]]," - ",Inadiplentes_Benner_SQL[[#This Row],[NUMERO]], " - ",Inadiplentes_Benner_SQL[[#This Row],[CLIENTE]])</f>
        <v>MEDICAR CAMPINAS - TF-00039787-CT - ILDA FIDELES DA SILVA</v>
      </c>
      <c r="B9229" s="16" t="s">
        <v>7660</v>
      </c>
      <c r="C9229" s="16" t="s">
        <v>23760</v>
      </c>
      <c r="D9229" s="16" t="s">
        <v>23761</v>
      </c>
      <c r="E9229" s="16" t="s">
        <v>21299</v>
      </c>
      <c r="F9229">
        <v>0</v>
      </c>
      <c r="G9229">
        <v>0</v>
      </c>
    </row>
    <row r="9230" spans="1:7" x14ac:dyDescent="0.25">
      <c r="A9230" t="str">
        <f>_xlfn.CONCAT(Inadiplentes_Benner_SQL[[#This Row],[EMPRESA]]," - ",Inadiplentes_Benner_SQL[[#This Row],[NUMERO]], " - ",Inadiplentes_Benner_SQL[[#This Row],[CLIENTE]])</f>
        <v>MEDICAR CAMPINAS - TF-00039924-CT - CLEA MARGARIDA DE MIRANDA GONCALVES PEREIRA</v>
      </c>
      <c r="B9230" s="16" t="s">
        <v>7660</v>
      </c>
      <c r="C9230" s="16" t="s">
        <v>23762</v>
      </c>
      <c r="D9230" s="16" t="s">
        <v>23763</v>
      </c>
      <c r="E9230" s="16" t="s">
        <v>21299</v>
      </c>
      <c r="F9230">
        <v>0</v>
      </c>
      <c r="G9230">
        <v>0</v>
      </c>
    </row>
    <row r="9231" spans="1:7" x14ac:dyDescent="0.25">
      <c r="A9231" t="str">
        <f>_xlfn.CONCAT(Inadiplentes_Benner_SQL[[#This Row],[EMPRESA]]," - ",Inadiplentes_Benner_SQL[[#This Row],[NUMERO]], " - ",Inadiplentes_Benner_SQL[[#This Row],[CLIENTE]])</f>
        <v>MEDICAR CAMPINAS - TF-00040148-CT - ALESSANDRA ROBERTA DE JESUS</v>
      </c>
      <c r="B9231" s="16" t="s">
        <v>7660</v>
      </c>
      <c r="C9231" s="16" t="s">
        <v>23764</v>
      </c>
      <c r="D9231" s="16" t="s">
        <v>23765</v>
      </c>
      <c r="E9231" s="16" t="s">
        <v>21299</v>
      </c>
      <c r="F9231">
        <v>0</v>
      </c>
      <c r="G9231">
        <v>0</v>
      </c>
    </row>
    <row r="9232" spans="1:7" x14ac:dyDescent="0.25">
      <c r="A9232" t="str">
        <f>_xlfn.CONCAT(Inadiplentes_Benner_SQL[[#This Row],[EMPRESA]]," - ",Inadiplentes_Benner_SQL[[#This Row],[NUMERO]], " - ",Inadiplentes_Benner_SQL[[#This Row],[CLIENTE]])</f>
        <v>MEDICAR RIBEIRÃO PRETO - CO-00021325-CT - AAX ESQUADRIAS DE ALUMINIO PERSONALIZADAS EIRELI</v>
      </c>
      <c r="B9232" s="16" t="s">
        <v>7656</v>
      </c>
      <c r="C9232" s="16" t="s">
        <v>29032</v>
      </c>
      <c r="D9232" s="16" t="s">
        <v>29033</v>
      </c>
      <c r="E9232" s="16" t="s">
        <v>21267</v>
      </c>
      <c r="F9232">
        <v>0</v>
      </c>
      <c r="G9232">
        <v>0</v>
      </c>
    </row>
    <row r="9233" spans="1:7" x14ac:dyDescent="0.25">
      <c r="A9233" t="str">
        <f>_xlfn.CONCAT(Inadiplentes_Benner_SQL[[#This Row],[EMPRESA]]," - ",Inadiplentes_Benner_SQL[[#This Row],[NUMERO]], " - ",Inadiplentes_Benner_SQL[[#This Row],[CLIENTE]])</f>
        <v>MEDICAR RIBEIRÃO PRETO - CO-00021467-CT - ASSOCIACAO VILLA ROMANA</v>
      </c>
      <c r="B9233" s="16" t="s">
        <v>7656</v>
      </c>
      <c r="C9233" s="16" t="s">
        <v>29034</v>
      </c>
      <c r="D9233" s="16" t="s">
        <v>29035</v>
      </c>
      <c r="E9233" s="16" t="s">
        <v>21267</v>
      </c>
      <c r="F9233">
        <v>0</v>
      </c>
      <c r="G9233">
        <v>0</v>
      </c>
    </row>
    <row r="9234" spans="1:7" x14ac:dyDescent="0.25">
      <c r="A9234" t="str">
        <f>_xlfn.CONCAT(Inadiplentes_Benner_SQL[[#This Row],[EMPRESA]]," - ",Inadiplentes_Benner_SQL[[#This Row],[NUMERO]], " - ",Inadiplentes_Benner_SQL[[#This Row],[CLIENTE]])</f>
        <v>MEDICAR RIBEIRÃO PRETO - CO-00018254-CT - SANTA MARIA TEM NEGOCIOS IMOBILIARIOS FILIAL V</v>
      </c>
      <c r="B9234" s="16" t="s">
        <v>7656</v>
      </c>
      <c r="C9234" s="16" t="s">
        <v>26401</v>
      </c>
      <c r="D9234" s="16" t="s">
        <v>26402</v>
      </c>
      <c r="E9234" s="16" t="s">
        <v>21267</v>
      </c>
      <c r="F9234">
        <v>0</v>
      </c>
      <c r="G9234">
        <v>0</v>
      </c>
    </row>
    <row r="9235" spans="1:7" x14ac:dyDescent="0.25">
      <c r="A9235" t="str">
        <f>_xlfn.CONCAT(Inadiplentes_Benner_SQL[[#This Row],[EMPRESA]]," - ",Inadiplentes_Benner_SQL[[#This Row],[NUMERO]], " - ",Inadiplentes_Benner_SQL[[#This Row],[CLIENTE]])</f>
        <v>MEDICAR RIBEIRÃO PRETO - CO-00018418-CT - EDIFICIO EVOLUTION CENTER</v>
      </c>
      <c r="B9235" s="16" t="s">
        <v>7656</v>
      </c>
      <c r="C9235" s="16" t="s">
        <v>26403</v>
      </c>
      <c r="D9235" s="16" t="s">
        <v>26404</v>
      </c>
      <c r="E9235" s="16" t="s">
        <v>21267</v>
      </c>
      <c r="F9235">
        <v>0</v>
      </c>
      <c r="G9235">
        <v>0</v>
      </c>
    </row>
    <row r="9236" spans="1:7" x14ac:dyDescent="0.25">
      <c r="A9236" t="str">
        <f>_xlfn.CONCAT(Inadiplentes_Benner_SQL[[#This Row],[EMPRESA]]," - ",Inadiplentes_Benner_SQL[[#This Row],[NUMERO]], " - ",Inadiplentes_Benner_SQL[[#This Row],[CLIENTE]])</f>
        <v>MEDICAR RIBEIRÃO PRETO - CO-00018784-CT - ANA CRISTINA INSTITUTO DE BELEZA EIRELI</v>
      </c>
      <c r="B9236" s="16" t="s">
        <v>7656</v>
      </c>
      <c r="C9236" s="16" t="s">
        <v>26405</v>
      </c>
      <c r="D9236" s="16" t="s">
        <v>26406</v>
      </c>
      <c r="E9236" s="16" t="s">
        <v>21267</v>
      </c>
      <c r="F9236">
        <v>0</v>
      </c>
      <c r="G9236">
        <v>0</v>
      </c>
    </row>
    <row r="9237" spans="1:7" x14ac:dyDescent="0.25">
      <c r="A9237" t="str">
        <f>_xlfn.CONCAT(Inadiplentes_Benner_SQL[[#This Row],[EMPRESA]]," - ",Inadiplentes_Benner_SQL[[#This Row],[NUMERO]], " - ",Inadiplentes_Benner_SQL[[#This Row],[CLIENTE]])</f>
        <v>MEDICAR RIBEIRÃO PRETO - CO-00018904-CT - ARTHUR CRAICE COLOMBO</v>
      </c>
      <c r="B9237" s="16" t="s">
        <v>7656</v>
      </c>
      <c r="C9237" s="16" t="s">
        <v>29030</v>
      </c>
      <c r="D9237" s="16" t="s">
        <v>29031</v>
      </c>
      <c r="E9237" s="16" t="s">
        <v>21267</v>
      </c>
      <c r="F9237">
        <v>0</v>
      </c>
      <c r="G9237">
        <v>0</v>
      </c>
    </row>
    <row r="9238" spans="1:7" x14ac:dyDescent="0.25">
      <c r="A9238" t="str">
        <f>_xlfn.CONCAT(Inadiplentes_Benner_SQL[[#This Row],[EMPRESA]]," - ",Inadiplentes_Benner_SQL[[#This Row],[NUMERO]], " - ",Inadiplentes_Benner_SQL[[#This Row],[CLIENTE]])</f>
        <v>MEDICAR RIBEIRÃO PRETO - EC-00038402-CT - GOTERMICA PRESTACAO DE SERVICOS EM ISOLAMENTO TERMICO LTDA</v>
      </c>
      <c r="B9238" s="16" t="s">
        <v>7656</v>
      </c>
      <c r="C9238" s="16" t="s">
        <v>918</v>
      </c>
      <c r="D9238" s="16" t="s">
        <v>19229</v>
      </c>
      <c r="E9238" s="16" t="s">
        <v>21267</v>
      </c>
      <c r="F9238">
        <v>0</v>
      </c>
      <c r="G9238">
        <v>0</v>
      </c>
    </row>
    <row r="9239" spans="1:7" x14ac:dyDescent="0.25">
      <c r="A9239" t="str">
        <f>_xlfn.CONCAT(Inadiplentes_Benner_SQL[[#This Row],[EMPRESA]]," - ",Inadiplentes_Benner_SQL[[#This Row],[NUMERO]], " - ",Inadiplentes_Benner_SQL[[#This Row],[CLIENTE]])</f>
        <v>MEDICAR RIBEIRÃO PRETO - EF-00009608-CT - MARCILENE MORAES XAVIER</v>
      </c>
      <c r="B9239" s="16" t="s">
        <v>7656</v>
      </c>
      <c r="C9239" s="16" t="s">
        <v>29045</v>
      </c>
      <c r="D9239" s="16" t="s">
        <v>29046</v>
      </c>
      <c r="E9239" s="16" t="s">
        <v>21299</v>
      </c>
      <c r="F9239">
        <v>0</v>
      </c>
      <c r="G9239">
        <v>0</v>
      </c>
    </row>
    <row r="9240" spans="1:7" x14ac:dyDescent="0.25">
      <c r="A9240" t="str">
        <f>_xlfn.CONCAT(Inadiplentes_Benner_SQL[[#This Row],[EMPRESA]]," - ",Inadiplentes_Benner_SQL[[#This Row],[NUMERO]], " - ",Inadiplentes_Benner_SQL[[#This Row],[CLIENTE]])</f>
        <v>MEDICAR RIBEIRÃO PRETO - CO-00039730-CT - ARMAZEM BAIXADA LTDA ME</v>
      </c>
      <c r="B9240" s="16" t="s">
        <v>7656</v>
      </c>
      <c r="C9240" s="16" t="s">
        <v>29043</v>
      </c>
      <c r="D9240" s="16" t="s">
        <v>29044</v>
      </c>
      <c r="E9240" s="16" t="s">
        <v>21267</v>
      </c>
      <c r="F9240">
        <v>0</v>
      </c>
      <c r="G9240">
        <v>0</v>
      </c>
    </row>
    <row r="9241" spans="1:7" x14ac:dyDescent="0.25">
      <c r="A9241" t="str">
        <f>_xlfn.CONCAT(Inadiplentes_Benner_SQL[[#This Row],[EMPRESA]]," - ",Inadiplentes_Benner_SQL[[#This Row],[NUMERO]], " - ",Inadiplentes_Benner_SQL[[#This Row],[CLIENTE]])</f>
        <v>MEDICAR RIBEIRÃO PRETO - CO-00021624-CT - IMOBILIARIA TRADE LTDA</v>
      </c>
      <c r="B9241" s="16" t="s">
        <v>7656</v>
      </c>
      <c r="C9241" s="16" t="s">
        <v>29036</v>
      </c>
      <c r="D9241" s="16" t="s">
        <v>29037</v>
      </c>
      <c r="E9241" s="16" t="s">
        <v>21267</v>
      </c>
      <c r="F9241">
        <v>0</v>
      </c>
      <c r="G9241">
        <v>0</v>
      </c>
    </row>
    <row r="9242" spans="1:7" x14ac:dyDescent="0.25">
      <c r="A9242" t="str">
        <f>_xlfn.CONCAT(Inadiplentes_Benner_SQL[[#This Row],[EMPRESA]]," - ",Inadiplentes_Benner_SQL[[#This Row],[NUMERO]], " - ",Inadiplentes_Benner_SQL[[#This Row],[CLIENTE]])</f>
        <v>MEDICAR RIBEIRÃO PRETO - CO-00021916-CT - RVR ORGANIZACAO DE FESTAS, EVENTOS E FORMATURAS LTDA</v>
      </c>
      <c r="B9242" s="16" t="s">
        <v>7656</v>
      </c>
      <c r="C9242" s="16" t="s">
        <v>28136</v>
      </c>
      <c r="D9242" s="16" t="s">
        <v>29038</v>
      </c>
      <c r="E9242" s="16" t="s">
        <v>21267</v>
      </c>
      <c r="F9242">
        <v>0</v>
      </c>
      <c r="G9242">
        <v>0</v>
      </c>
    </row>
    <row r="9243" spans="1:7" x14ac:dyDescent="0.25">
      <c r="A9243" t="str">
        <f>_xlfn.CONCAT(Inadiplentes_Benner_SQL[[#This Row],[EMPRESA]]," - ",Inadiplentes_Benner_SQL[[#This Row],[NUMERO]], " - ",Inadiplentes_Benner_SQL[[#This Row],[CLIENTE]])</f>
        <v>MEDICAR RIBEIRÃO PRETO - CO-00022242-CT - TLG ENTREGAS RAPIDAS LTDA ME</v>
      </c>
      <c r="B9243" s="16" t="s">
        <v>7656</v>
      </c>
      <c r="C9243" s="16" t="s">
        <v>29039</v>
      </c>
      <c r="D9243" s="16" t="s">
        <v>29040</v>
      </c>
      <c r="E9243" s="16" t="s">
        <v>21267</v>
      </c>
      <c r="F9243">
        <v>0</v>
      </c>
      <c r="G9243">
        <v>0</v>
      </c>
    </row>
    <row r="9244" spans="1:7" x14ac:dyDescent="0.25">
      <c r="A9244" t="str">
        <f>_xlfn.CONCAT(Inadiplentes_Benner_SQL[[#This Row],[EMPRESA]]," - ",Inadiplentes_Benner_SQL[[#This Row],[NUMERO]], " - ",Inadiplentes_Benner_SQL[[#This Row],[CLIENTE]])</f>
        <v>MEDICAR RIBEIRÃO PRETO - CO-00022796-CT - IGREJA QUE ESTA EM RIBEIRAO PRETO</v>
      </c>
      <c r="B9244" s="16" t="s">
        <v>7656</v>
      </c>
      <c r="C9244" s="16" t="s">
        <v>29041</v>
      </c>
      <c r="D9244" s="16" t="s">
        <v>29042</v>
      </c>
      <c r="E9244" s="16" t="s">
        <v>21267</v>
      </c>
      <c r="F9244">
        <v>0</v>
      </c>
      <c r="G9244">
        <v>0</v>
      </c>
    </row>
    <row r="9245" spans="1:7" x14ac:dyDescent="0.25">
      <c r="A9245" t="str">
        <f>_xlfn.CONCAT(Inadiplentes_Benner_SQL[[#This Row],[EMPRESA]]," - ",Inadiplentes_Benner_SQL[[#This Row],[NUMERO]], " - ",Inadiplentes_Benner_SQL[[#This Row],[CLIENTE]])</f>
        <v>MEDICAR RIBEIRÃO PRETO - CO-00016741-CT - FRATERNO AUXILIO CRISTAO DA CIDADE RIB PRETO</v>
      </c>
      <c r="B9245" s="16" t="s">
        <v>7656</v>
      </c>
      <c r="C9245" s="16" t="s">
        <v>26392</v>
      </c>
      <c r="D9245" s="16" t="s">
        <v>26393</v>
      </c>
      <c r="E9245" s="16" t="s">
        <v>21267</v>
      </c>
      <c r="F9245">
        <v>0</v>
      </c>
      <c r="G9245">
        <v>0</v>
      </c>
    </row>
    <row r="9246" spans="1:7" x14ac:dyDescent="0.25">
      <c r="A9246" t="str">
        <f>_xlfn.CONCAT(Inadiplentes_Benner_SQL[[#This Row],[EMPRESA]]," - ",Inadiplentes_Benner_SQL[[#This Row],[NUMERO]], " - ",Inadiplentes_Benner_SQL[[#This Row],[CLIENTE]])</f>
        <v>MEDICAR RIBEIRÃO PRETO - AP-00021963-CT - TRAMPOLIM STUDIO ACROBATICO</v>
      </c>
      <c r="B9246" s="16" t="s">
        <v>7656</v>
      </c>
      <c r="C9246" s="16" t="s">
        <v>26341</v>
      </c>
      <c r="D9246" s="16" t="s">
        <v>26342</v>
      </c>
      <c r="E9246" s="16" t="s">
        <v>21267</v>
      </c>
      <c r="F9246">
        <v>0</v>
      </c>
      <c r="G9246">
        <v>0</v>
      </c>
    </row>
    <row r="9247" spans="1:7" x14ac:dyDescent="0.25">
      <c r="A9247" t="str">
        <f>_xlfn.CONCAT(Inadiplentes_Benner_SQL[[#This Row],[EMPRESA]]," - ",Inadiplentes_Benner_SQL[[#This Row],[NUMERO]], " - ",Inadiplentes_Benner_SQL[[#This Row],[CLIENTE]])</f>
        <v>MEDICAR RIBEIRÃO PRETO - AP-00007930-CT - INTEGRAL SERVICOS ODONTOLOGICOS LTDA</v>
      </c>
      <c r="B9247" s="16" t="s">
        <v>7656</v>
      </c>
      <c r="C9247" s="16" t="s">
        <v>26338</v>
      </c>
      <c r="D9247" s="16" t="s">
        <v>25832</v>
      </c>
      <c r="E9247" s="16" t="s">
        <v>21267</v>
      </c>
      <c r="F9247">
        <v>0</v>
      </c>
      <c r="G9247">
        <v>0</v>
      </c>
    </row>
    <row r="9248" spans="1:7" x14ac:dyDescent="0.25">
      <c r="A9248" t="str">
        <f>_xlfn.CONCAT(Inadiplentes_Benner_SQL[[#This Row],[EMPRESA]]," - ",Inadiplentes_Benner_SQL[[#This Row],[NUMERO]], " - ",Inadiplentes_Benner_SQL[[#This Row],[CLIENTE]])</f>
        <v>MEDICAR RIBEIRÃO PRETO - AP-00015534-CT - ESCOLINHA DE EDUCACAO INFANTIL ACALENTO</v>
      </c>
      <c r="B9248" s="16" t="s">
        <v>7656</v>
      </c>
      <c r="C9248" s="16" t="s">
        <v>26339</v>
      </c>
      <c r="D9248" s="16" t="s">
        <v>26340</v>
      </c>
      <c r="E9248" s="16" t="s">
        <v>21267</v>
      </c>
      <c r="F9248">
        <v>0</v>
      </c>
      <c r="G9248">
        <v>0</v>
      </c>
    </row>
    <row r="9249" spans="1:7" x14ac:dyDescent="0.25">
      <c r="A9249" t="str">
        <f>_xlfn.CONCAT(Inadiplentes_Benner_SQL[[#This Row],[EMPRESA]]," - ",Inadiplentes_Benner_SQL[[#This Row],[NUMERO]], " - ",Inadiplentes_Benner_SQL[[#This Row],[CLIENTE]])</f>
        <v>MEDICAR RIBEIRÃO PRETO - CO-00017692-CT - AFG AGENCIA DE VIAGENS E TURISMO LTDA</v>
      </c>
      <c r="B9249" s="16" t="s">
        <v>7656</v>
      </c>
      <c r="C9249" s="16" t="s">
        <v>607</v>
      </c>
      <c r="D9249" s="16" t="s">
        <v>19182</v>
      </c>
      <c r="E9249" s="16" t="s">
        <v>21267</v>
      </c>
      <c r="F9249">
        <v>0</v>
      </c>
      <c r="G9249">
        <v>0</v>
      </c>
    </row>
    <row r="9250" spans="1:7" x14ac:dyDescent="0.25">
      <c r="A9250" t="str">
        <f>_xlfn.CONCAT(Inadiplentes_Benner_SQL[[#This Row],[EMPRESA]]," - ",Inadiplentes_Benner_SQL[[#This Row],[NUMERO]], " - ",Inadiplentes_Benner_SQL[[#This Row],[CLIENTE]])</f>
        <v>MEDICAR RIBEIRÃO PRETO - CO-00017983-CT - ROSILENE DA SILVA REGO ME</v>
      </c>
      <c r="B9250" s="16" t="s">
        <v>7656</v>
      </c>
      <c r="C9250" s="16" t="s">
        <v>26399</v>
      </c>
      <c r="D9250" s="16" t="s">
        <v>26400</v>
      </c>
      <c r="E9250" s="16" t="s">
        <v>21267</v>
      </c>
      <c r="F9250">
        <v>0</v>
      </c>
      <c r="G9250">
        <v>0</v>
      </c>
    </row>
    <row r="9251" spans="1:7" x14ac:dyDescent="0.25">
      <c r="A9251" t="str">
        <f>_xlfn.CONCAT(Inadiplentes_Benner_SQL[[#This Row],[EMPRESA]]," - ",Inadiplentes_Benner_SQL[[#This Row],[NUMERO]], " - ",Inadiplentes_Benner_SQL[[#This Row],[CLIENTE]])</f>
        <v>MEDICAR RIBEIRÃO PRETO - CO-00017297-CT - MUNDO AFORA VIAGENS E TURISMO SOC LTDA</v>
      </c>
      <c r="B9251" s="16" t="s">
        <v>7656</v>
      </c>
      <c r="C9251" s="16" t="s">
        <v>26394</v>
      </c>
      <c r="D9251" s="16" t="s">
        <v>26395</v>
      </c>
      <c r="E9251" s="16" t="s">
        <v>21267</v>
      </c>
      <c r="F9251">
        <v>0</v>
      </c>
      <c r="G9251">
        <v>0</v>
      </c>
    </row>
    <row r="9252" spans="1:7" x14ac:dyDescent="0.25">
      <c r="A9252" t="str">
        <f>_xlfn.CONCAT(Inadiplentes_Benner_SQL[[#This Row],[EMPRESA]]," - ",Inadiplentes_Benner_SQL[[#This Row],[NUMERO]], " - ",Inadiplentes_Benner_SQL[[#This Row],[CLIENTE]])</f>
        <v>MEDICAR RIBEIRÃO PRETO - CO-00017455-CT - SEB SISTEMA EDUCACIONAL BRASILEIRO</v>
      </c>
      <c r="B9252" s="16" t="s">
        <v>7656</v>
      </c>
      <c r="C9252" s="16" t="s">
        <v>26396</v>
      </c>
      <c r="D9252" s="16" t="s">
        <v>19040</v>
      </c>
      <c r="E9252" s="16" t="s">
        <v>21267</v>
      </c>
      <c r="F9252">
        <v>0</v>
      </c>
      <c r="G9252">
        <v>0</v>
      </c>
    </row>
    <row r="9253" spans="1:7" x14ac:dyDescent="0.25">
      <c r="A9253" t="str">
        <f>_xlfn.CONCAT(Inadiplentes_Benner_SQL[[#This Row],[EMPRESA]]," - ",Inadiplentes_Benner_SQL[[#This Row],[NUMERO]], " - ",Inadiplentes_Benner_SQL[[#This Row],[CLIENTE]])</f>
        <v>MEDICAR RIBEIRÃO PRETO - CO-00017513-CT - SONIA E RAMALHO IMOVEIS LTDA ME</v>
      </c>
      <c r="B9253" s="16" t="s">
        <v>7656</v>
      </c>
      <c r="C9253" s="16" t="s">
        <v>26397</v>
      </c>
      <c r="D9253" s="16" t="s">
        <v>26398</v>
      </c>
      <c r="E9253" s="16" t="s">
        <v>21267</v>
      </c>
      <c r="F9253">
        <v>0</v>
      </c>
      <c r="G9253">
        <v>0</v>
      </c>
    </row>
    <row r="9254" spans="1:7" x14ac:dyDescent="0.25">
      <c r="A9254" t="str">
        <f>_xlfn.CONCAT(Inadiplentes_Benner_SQL[[#This Row],[EMPRESA]]," - ",Inadiplentes_Benner_SQL[[#This Row],[NUMERO]], " - ",Inadiplentes_Benner_SQL[[#This Row],[CLIENTE]])</f>
        <v>MEDICAR LITORAL LTDA - TF-00021901-CT - JOAO CARLOS ARCA RODRIGUES</v>
      </c>
      <c r="B9254" s="16" t="s">
        <v>8385</v>
      </c>
      <c r="C9254" s="16" t="s">
        <v>26324</v>
      </c>
      <c r="D9254" s="16" t="s">
        <v>26325</v>
      </c>
      <c r="E9254" s="16" t="s">
        <v>21299</v>
      </c>
      <c r="F9254">
        <v>0</v>
      </c>
      <c r="G9254">
        <v>0</v>
      </c>
    </row>
    <row r="9255" spans="1:7" x14ac:dyDescent="0.25">
      <c r="A9255" t="str">
        <f>_xlfn.CONCAT(Inadiplentes_Benner_SQL[[#This Row],[EMPRESA]]," - ",Inadiplentes_Benner_SQL[[#This Row],[NUMERO]], " - ",Inadiplentes_Benner_SQL[[#This Row],[CLIENTE]])</f>
        <v>MEDICAR LITORAL LTDA - EF-00020663-CT - MICHELLE CARDOSO DA SILVA</v>
      </c>
      <c r="B9255" s="16" t="s">
        <v>8385</v>
      </c>
      <c r="C9255" s="16" t="s">
        <v>26322</v>
      </c>
      <c r="D9255" s="16" t="s">
        <v>26323</v>
      </c>
      <c r="E9255" s="16" t="s">
        <v>21299</v>
      </c>
      <c r="F9255">
        <v>0</v>
      </c>
      <c r="G9255">
        <v>0</v>
      </c>
    </row>
    <row r="9256" spans="1:7" x14ac:dyDescent="0.25">
      <c r="A9256" t="str">
        <f>_xlfn.CONCAT(Inadiplentes_Benner_SQL[[#This Row],[EMPRESA]]," - ",Inadiplentes_Benner_SQL[[#This Row],[NUMERO]], " - ",Inadiplentes_Benner_SQL[[#This Row],[CLIENTE]])</f>
        <v>MEDICAR LITORAL LTDA - TF-00032403-CT - ADRIANA DIAS DA SILVA MUNIZ</v>
      </c>
      <c r="B9256" s="16" t="s">
        <v>8385</v>
      </c>
      <c r="C9256" s="16" t="s">
        <v>26326</v>
      </c>
      <c r="D9256" s="16" t="s">
        <v>26327</v>
      </c>
      <c r="E9256" s="16" t="s">
        <v>21299</v>
      </c>
      <c r="F9256">
        <v>0</v>
      </c>
      <c r="G9256">
        <v>0</v>
      </c>
    </row>
    <row r="9257" spans="1:7" x14ac:dyDescent="0.25">
      <c r="A9257" t="str">
        <f>_xlfn.CONCAT(Inadiplentes_Benner_SQL[[#This Row],[EMPRESA]]," - ",Inadiplentes_Benner_SQL[[#This Row],[NUMERO]], " - ",Inadiplentes_Benner_SQL[[#This Row],[CLIENTE]])</f>
        <v>MEDICAR LITORAL LTDA - TF-00038842-CT - JESSICA DOS SANTOS ALVES SALES</v>
      </c>
      <c r="B9257" s="16" t="s">
        <v>8385</v>
      </c>
      <c r="C9257" s="16" t="s">
        <v>26328</v>
      </c>
      <c r="D9257" s="16" t="s">
        <v>26329</v>
      </c>
      <c r="E9257" s="16" t="s">
        <v>21299</v>
      </c>
      <c r="F9257">
        <v>0</v>
      </c>
      <c r="G9257">
        <v>0</v>
      </c>
    </row>
    <row r="9258" spans="1:7" x14ac:dyDescent="0.25">
      <c r="A9258" t="str">
        <f>_xlfn.CONCAT(Inadiplentes_Benner_SQL[[#This Row],[EMPRESA]]," - ",Inadiplentes_Benner_SQL[[#This Row],[NUMERO]], " - ",Inadiplentes_Benner_SQL[[#This Row],[CLIENTE]])</f>
        <v>MEDICAR LITORAL LTDA - TF-00039740-CT - MARIA CRISTINA MEDEIROS BRANDAO</v>
      </c>
      <c r="B9258" s="16" t="s">
        <v>8385</v>
      </c>
      <c r="C9258" s="16" t="s">
        <v>26330</v>
      </c>
      <c r="D9258" s="16" t="s">
        <v>26331</v>
      </c>
      <c r="E9258" s="16" t="s">
        <v>21299</v>
      </c>
      <c r="F9258">
        <v>0</v>
      </c>
      <c r="G9258">
        <v>0</v>
      </c>
    </row>
    <row r="9259" spans="1:7" x14ac:dyDescent="0.25">
      <c r="A9259" t="str">
        <f>_xlfn.CONCAT(Inadiplentes_Benner_SQL[[#This Row],[EMPRESA]]," - ",Inadiplentes_Benner_SQL[[#This Row],[NUMERO]], " - ",Inadiplentes_Benner_SQL[[#This Row],[CLIENTE]])</f>
        <v>MEDICAR LITORAL LTDA - TF-00039984-CT - LAURA LIMA VIRGILIO</v>
      </c>
      <c r="B9259" s="16" t="s">
        <v>8385</v>
      </c>
      <c r="C9259" s="16" t="s">
        <v>26332</v>
      </c>
      <c r="D9259" s="16" t="s">
        <v>26333</v>
      </c>
      <c r="E9259" s="16" t="s">
        <v>21299</v>
      </c>
      <c r="F9259">
        <v>0</v>
      </c>
      <c r="G9259">
        <v>0</v>
      </c>
    </row>
    <row r="9260" spans="1:7" x14ac:dyDescent="0.25">
      <c r="A9260" t="str">
        <f>_xlfn.CONCAT(Inadiplentes_Benner_SQL[[#This Row],[EMPRESA]]," - ",Inadiplentes_Benner_SQL[[#This Row],[NUMERO]], " - ",Inadiplentes_Benner_SQL[[#This Row],[CLIENTE]])</f>
        <v>MEDICAR RIBEIRÃO PRETO - AP-00002254-CT - LECIO VIDAL MOREIRA</v>
      </c>
      <c r="B9260" s="16" t="s">
        <v>7656</v>
      </c>
      <c r="C9260" s="16" t="s">
        <v>26334</v>
      </c>
      <c r="D9260" s="16" t="s">
        <v>26335</v>
      </c>
      <c r="E9260" s="16" t="s">
        <v>21299</v>
      </c>
      <c r="F9260">
        <v>0</v>
      </c>
      <c r="G9260">
        <v>0</v>
      </c>
    </row>
    <row r="9261" spans="1:7" x14ac:dyDescent="0.25">
      <c r="A9261" t="str">
        <f>_xlfn.CONCAT(Inadiplentes_Benner_SQL[[#This Row],[EMPRESA]]," - ",Inadiplentes_Benner_SQL[[#This Row],[NUMERO]], " - ",Inadiplentes_Benner_SQL[[#This Row],[CLIENTE]])</f>
        <v>MEDICAR RIBEIRÃO PRETO - AP-00005690-CT - BRUNELLI E CIA SS LTDA ME</v>
      </c>
      <c r="B9261" s="16" t="s">
        <v>7656</v>
      </c>
      <c r="C9261" s="16" t="s">
        <v>26336</v>
      </c>
      <c r="D9261" s="16" t="s">
        <v>26337</v>
      </c>
      <c r="E9261" s="16" t="s">
        <v>21267</v>
      </c>
      <c r="F9261">
        <v>0</v>
      </c>
      <c r="G9261">
        <v>0</v>
      </c>
    </row>
    <row r="9262" spans="1:7" x14ac:dyDescent="0.25">
      <c r="A9262" t="str">
        <f>_xlfn.CONCAT(Inadiplentes_Benner_SQL[[#This Row],[EMPRESA]]," - ",Inadiplentes_Benner_SQL[[#This Row],[NUMERO]], " - ",Inadiplentes_Benner_SQL[[#This Row],[CLIENTE]])</f>
        <v>MEDICAR RIBEIRÃO PRETO - AP-00032261-CT - TP ALCANTARA SERVICOS MEDICOS</v>
      </c>
      <c r="B9262" s="16" t="s">
        <v>7656</v>
      </c>
      <c r="C9262" s="16" t="s">
        <v>26345</v>
      </c>
      <c r="D9262" s="16" t="s">
        <v>26346</v>
      </c>
      <c r="E9262" s="16" t="s">
        <v>21267</v>
      </c>
      <c r="F9262">
        <v>0</v>
      </c>
      <c r="G9262">
        <v>0</v>
      </c>
    </row>
    <row r="9263" spans="1:7" x14ac:dyDescent="0.25">
      <c r="A9263" t="str">
        <f>_xlfn.CONCAT(Inadiplentes_Benner_SQL[[#This Row],[EMPRESA]]," - ",Inadiplentes_Benner_SQL[[#This Row],[NUMERO]], " - ",Inadiplentes_Benner_SQL[[#This Row],[CLIENTE]])</f>
        <v>MEDICAR RIBEIRÃO PRETO - AP-00039096-CT - SEB ESCOLAS DE ALTA PERFORMANCE LTDA</v>
      </c>
      <c r="B9263" s="16" t="s">
        <v>7656</v>
      </c>
      <c r="C9263" s="16" t="s">
        <v>26347</v>
      </c>
      <c r="D9263" s="16" t="s">
        <v>24139</v>
      </c>
      <c r="E9263" s="16" t="s">
        <v>21267</v>
      </c>
      <c r="F9263">
        <v>0</v>
      </c>
      <c r="G9263">
        <v>0</v>
      </c>
    </row>
    <row r="9264" spans="1:7" x14ac:dyDescent="0.25">
      <c r="A9264" t="str">
        <f>_xlfn.CONCAT(Inadiplentes_Benner_SQL[[#This Row],[EMPRESA]]," - ",Inadiplentes_Benner_SQL[[#This Row],[NUMERO]], " - ",Inadiplentes_Benner_SQL[[#This Row],[CLIENTE]])</f>
        <v>MEDICAR RIBEIRÃO PRETO - AP-00040083-CT - FAZENDINHA FEST COUNTRY BAR RURAL LTDA</v>
      </c>
      <c r="B9264" s="16" t="s">
        <v>7656</v>
      </c>
      <c r="C9264" s="16" t="s">
        <v>41001</v>
      </c>
      <c r="D9264" s="16" t="s">
        <v>41002</v>
      </c>
      <c r="E9264" s="16" t="s">
        <v>21267</v>
      </c>
      <c r="F9264">
        <v>0</v>
      </c>
      <c r="G9264">
        <v>0</v>
      </c>
    </row>
    <row r="9265" spans="1:7" x14ac:dyDescent="0.25">
      <c r="A9265" t="str">
        <f>_xlfn.CONCAT(Inadiplentes_Benner_SQL[[#This Row],[EMPRESA]]," - ",Inadiplentes_Benner_SQL[[#This Row],[NUMERO]], " - ",Inadiplentes_Benner_SQL[[#This Row],[CLIENTE]])</f>
        <v>MEDICAR RIBEIRÃO PRETO - CO-00000661-CT - SIHAP   RIBEIRAO PRETO E REGIAO</v>
      </c>
      <c r="B9265" s="16" t="s">
        <v>7656</v>
      </c>
      <c r="C9265" s="16" t="s">
        <v>26348</v>
      </c>
      <c r="D9265" s="16" t="s">
        <v>26349</v>
      </c>
      <c r="E9265" s="16" t="s">
        <v>21267</v>
      </c>
      <c r="F9265">
        <v>0</v>
      </c>
      <c r="G9265">
        <v>0</v>
      </c>
    </row>
    <row r="9266" spans="1:7" x14ac:dyDescent="0.25">
      <c r="A9266" t="str">
        <f>_xlfn.CONCAT(Inadiplentes_Benner_SQL[[#This Row],[EMPRESA]]," - ",Inadiplentes_Benner_SQL[[#This Row],[NUMERO]], " - ",Inadiplentes_Benner_SQL[[#This Row],[CLIENTE]])</f>
        <v>MEDICAR RIBEIRÃO PRETO - CO-00000934-CT - QUINTEIRO E JARDIM LTDA - ME</v>
      </c>
      <c r="B9266" s="16" t="s">
        <v>7656</v>
      </c>
      <c r="C9266" s="16" t="s">
        <v>26350</v>
      </c>
      <c r="D9266" s="16" t="s">
        <v>26351</v>
      </c>
      <c r="E9266" s="16" t="s">
        <v>21267</v>
      </c>
      <c r="F9266">
        <v>0</v>
      </c>
      <c r="G9266">
        <v>0</v>
      </c>
    </row>
    <row r="9267" spans="1:7" x14ac:dyDescent="0.25">
      <c r="A9267" t="str">
        <f>_xlfn.CONCAT(Inadiplentes_Benner_SQL[[#This Row],[EMPRESA]]," - ",Inadiplentes_Benner_SQL[[#This Row],[NUMERO]], " - ",Inadiplentes_Benner_SQL[[#This Row],[CLIENTE]])</f>
        <v>MEDICAR RIBEIRÃO PRETO - CO-00001926-CT - APAE ASSOC PAIS AMIGOS DOS EXCEPCIONAIS</v>
      </c>
      <c r="B9267" s="16" t="s">
        <v>7656</v>
      </c>
      <c r="C9267" s="16" t="s">
        <v>26352</v>
      </c>
      <c r="D9267" s="16" t="s">
        <v>26353</v>
      </c>
      <c r="E9267" s="16" t="s">
        <v>21267</v>
      </c>
      <c r="F9267">
        <v>0</v>
      </c>
      <c r="G9267">
        <v>0</v>
      </c>
    </row>
    <row r="9268" spans="1:7" x14ac:dyDescent="0.25">
      <c r="A9268" t="str">
        <f>_xlfn.CONCAT(Inadiplentes_Benner_SQL[[#This Row],[EMPRESA]]," - ",Inadiplentes_Benner_SQL[[#This Row],[NUMERO]], " - ",Inadiplentes_Benner_SQL[[#This Row],[CLIENTE]])</f>
        <v>MEDICAR RIBEIRÃO PRETO - CO-00004442-CT - CONDOMINIO EDIFICIO JANDAIA</v>
      </c>
      <c r="B9268" s="16" t="s">
        <v>7656</v>
      </c>
      <c r="C9268" s="16" t="s">
        <v>26354</v>
      </c>
      <c r="D9268" s="16" t="s">
        <v>26355</v>
      </c>
      <c r="E9268" s="16" t="s">
        <v>21267</v>
      </c>
      <c r="F9268">
        <v>0</v>
      </c>
      <c r="G9268">
        <v>0</v>
      </c>
    </row>
    <row r="9269" spans="1:7" x14ac:dyDescent="0.25">
      <c r="A9269" t="str">
        <f>_xlfn.CONCAT(Inadiplentes_Benner_SQL[[#This Row],[EMPRESA]]," - ",Inadiplentes_Benner_SQL[[#This Row],[NUMERO]], " - ",Inadiplentes_Benner_SQL[[#This Row],[CLIENTE]])</f>
        <v>MEDICAR RIBEIRÃO PRETO - CO-00005777-CT - NHZ 01 EMPREENDIMENTOS IMOBILIARIOS SPE LTDA</v>
      </c>
      <c r="B9269" s="16" t="s">
        <v>7656</v>
      </c>
      <c r="C9269" s="16" t="s">
        <v>26356</v>
      </c>
      <c r="D9269" s="16" t="s">
        <v>26357</v>
      </c>
      <c r="E9269" s="16" t="s">
        <v>21267</v>
      </c>
      <c r="F9269">
        <v>0</v>
      </c>
      <c r="G9269">
        <v>0</v>
      </c>
    </row>
    <row r="9270" spans="1:7" x14ac:dyDescent="0.25">
      <c r="A9270" t="str">
        <f>_xlfn.CONCAT(Inadiplentes_Benner_SQL[[#This Row],[EMPRESA]]," - ",Inadiplentes_Benner_SQL[[#This Row],[NUMERO]], " - ",Inadiplentes_Benner_SQL[[#This Row],[CLIENTE]])</f>
        <v>MEDICAR RIBEIRÃO PRETO - CO-00005934-CT - SINDICATO DOS EMPREGADOS DO COMERCIO RIB PRETO</v>
      </c>
      <c r="B9270" s="16" t="s">
        <v>7656</v>
      </c>
      <c r="C9270" s="16" t="s">
        <v>26359</v>
      </c>
      <c r="D9270" s="16" t="s">
        <v>24258</v>
      </c>
      <c r="E9270" s="16" t="s">
        <v>21267</v>
      </c>
      <c r="F9270">
        <v>0</v>
      </c>
      <c r="G9270">
        <v>0</v>
      </c>
    </row>
    <row r="9271" spans="1:7" x14ac:dyDescent="0.25">
      <c r="A9271" t="str">
        <f>_xlfn.CONCAT(Inadiplentes_Benner_SQL[[#This Row],[EMPRESA]]," - ",Inadiplentes_Benner_SQL[[#This Row],[NUMERO]], " - ",Inadiplentes_Benner_SQL[[#This Row],[CLIENTE]])</f>
        <v>MEDICAR RIBEIRÃO PRETO - CO-00006219-CT - RIBEIRAO IMOVEIS LTDA</v>
      </c>
      <c r="B9271" s="16" t="s">
        <v>7656</v>
      </c>
      <c r="C9271" s="16" t="s">
        <v>26360</v>
      </c>
      <c r="D9271" s="16" t="s">
        <v>26361</v>
      </c>
      <c r="E9271" s="16" t="s">
        <v>21267</v>
      </c>
      <c r="F9271">
        <v>0</v>
      </c>
      <c r="G9271">
        <v>0</v>
      </c>
    </row>
    <row r="9272" spans="1:7" x14ac:dyDescent="0.25">
      <c r="A9272" t="str">
        <f>_xlfn.CONCAT(Inadiplentes_Benner_SQL[[#This Row],[EMPRESA]]," - ",Inadiplentes_Benner_SQL[[#This Row],[NUMERO]], " - ",Inadiplentes_Benner_SQL[[#This Row],[CLIENTE]])</f>
        <v>MEDICAR RIBEIRÃO PRETO - CO-00007846-CT - DAPESI SERVICOS DE CONTABILIDADE EIRELI</v>
      </c>
      <c r="B9272" s="16" t="s">
        <v>7656</v>
      </c>
      <c r="C9272" s="16" t="s">
        <v>26362</v>
      </c>
      <c r="D9272" s="16" t="s">
        <v>26363</v>
      </c>
      <c r="E9272" s="16" t="s">
        <v>21267</v>
      </c>
      <c r="F9272">
        <v>0</v>
      </c>
      <c r="G9272">
        <v>0</v>
      </c>
    </row>
    <row r="9273" spans="1:7" x14ac:dyDescent="0.25">
      <c r="A9273" t="str">
        <f>_xlfn.CONCAT(Inadiplentes_Benner_SQL[[#This Row],[EMPRESA]]," - ",Inadiplentes_Benner_SQL[[#This Row],[NUMERO]], " - ",Inadiplentes_Benner_SQL[[#This Row],[CLIENTE]])</f>
        <v>MEDICAR RIBEIRÃO PRETO - CO-00008152-CT - AGILE RP SERVICO SEGURANCA PATRIMONIAL LTDA</v>
      </c>
      <c r="B9273" s="16" t="s">
        <v>7656</v>
      </c>
      <c r="C9273" s="16" t="s">
        <v>26364</v>
      </c>
      <c r="D9273" s="16" t="s">
        <v>26365</v>
      </c>
      <c r="E9273" s="16" t="s">
        <v>21267</v>
      </c>
      <c r="F9273">
        <v>0</v>
      </c>
      <c r="G9273">
        <v>0</v>
      </c>
    </row>
    <row r="9274" spans="1:7" x14ac:dyDescent="0.25">
      <c r="A9274" t="str">
        <f>_xlfn.CONCAT(Inadiplentes_Benner_SQL[[#This Row],[EMPRESA]]," - ",Inadiplentes_Benner_SQL[[#This Row],[NUMERO]], " - ",Inadiplentes_Benner_SQL[[#This Row],[CLIENTE]])</f>
        <v>MEDICAR RIBEIRÃO PRETO - CO-00009005-CT - JOMA MOVEIS PLANEJADOS LTDA</v>
      </c>
      <c r="B9274" s="16" t="s">
        <v>7656</v>
      </c>
      <c r="C9274" s="16" t="s">
        <v>5983</v>
      </c>
      <c r="D9274" s="16" t="s">
        <v>17623</v>
      </c>
      <c r="E9274" s="16" t="s">
        <v>21267</v>
      </c>
      <c r="F9274">
        <v>0</v>
      </c>
      <c r="G9274">
        <v>0</v>
      </c>
    </row>
    <row r="9275" spans="1:7" x14ac:dyDescent="0.25">
      <c r="A9275" t="str">
        <f>_xlfn.CONCAT(Inadiplentes_Benner_SQL[[#This Row],[EMPRESA]]," - ",Inadiplentes_Benner_SQL[[#This Row],[NUMERO]], " - ",Inadiplentes_Benner_SQL[[#This Row],[CLIENTE]])</f>
        <v>MEDICAR RIBEIRÃO PRETO - CO-00015061-CT - ATHENAS CENTRO DE FORMACAO DE CONDUTORES LTDA ME</v>
      </c>
      <c r="B9275" s="16" t="s">
        <v>7656</v>
      </c>
      <c r="C9275" s="16" t="s">
        <v>26366</v>
      </c>
      <c r="D9275" s="16" t="s">
        <v>26367</v>
      </c>
      <c r="E9275" s="16" t="s">
        <v>21267</v>
      </c>
      <c r="F9275">
        <v>0</v>
      </c>
      <c r="G9275">
        <v>0</v>
      </c>
    </row>
    <row r="9276" spans="1:7" x14ac:dyDescent="0.25">
      <c r="A9276" t="str">
        <f>_xlfn.CONCAT(Inadiplentes_Benner_SQL[[#This Row],[EMPRESA]]," - ",Inadiplentes_Benner_SQL[[#This Row],[NUMERO]], " - ",Inadiplentes_Benner_SQL[[#This Row],[CLIENTE]])</f>
        <v>MEDICAR RIBEIRÃO PRETO - CO-00015978-CT - SANTA MARIA TEM NEGOCIOS IMOBILIARIOS LTDA MATRIZ</v>
      </c>
      <c r="B9276" s="16" t="s">
        <v>7656</v>
      </c>
      <c r="C9276" s="16" t="s">
        <v>26368</v>
      </c>
      <c r="D9276" s="16" t="s">
        <v>26369</v>
      </c>
      <c r="E9276" s="16" t="s">
        <v>21267</v>
      </c>
      <c r="F9276">
        <v>0</v>
      </c>
      <c r="G9276">
        <v>0</v>
      </c>
    </row>
    <row r="9277" spans="1:7" x14ac:dyDescent="0.25">
      <c r="A9277" t="str">
        <f>_xlfn.CONCAT(Inadiplentes_Benner_SQL[[#This Row],[EMPRESA]]," - ",Inadiplentes_Benner_SQL[[#This Row],[NUMERO]], " - ",Inadiplentes_Benner_SQL[[#This Row],[CLIENTE]])</f>
        <v>MEDICAR RIBEIRÃO PRETO - CO-00016122-CT - IGREJA EVANGELICA PROJETO RAIZES RIBEIRAO</v>
      </c>
      <c r="B9277" s="16" t="s">
        <v>7656</v>
      </c>
      <c r="C9277" s="16" t="s">
        <v>26370</v>
      </c>
      <c r="D9277" s="16" t="s">
        <v>26371</v>
      </c>
      <c r="E9277" s="16" t="s">
        <v>21267</v>
      </c>
      <c r="F9277">
        <v>0</v>
      </c>
      <c r="G9277">
        <v>0</v>
      </c>
    </row>
    <row r="9278" spans="1:7" x14ac:dyDescent="0.25">
      <c r="A9278" t="str">
        <f>_xlfn.CONCAT(Inadiplentes_Benner_SQL[[#This Row],[EMPRESA]]," - ",Inadiplentes_Benner_SQL[[#This Row],[NUMERO]], " - ",Inadiplentes_Benner_SQL[[#This Row],[CLIENTE]])</f>
        <v>MEDICAR RIBEIRÃO PRETO - CO-00016138-CT - UNIFICACAO KARDECISTA DE RIBEIRAO PRETO MATRIZ</v>
      </c>
      <c r="B9278" s="16" t="s">
        <v>7656</v>
      </c>
      <c r="C9278" s="16" t="s">
        <v>26372</v>
      </c>
      <c r="D9278" s="16" t="s">
        <v>26373</v>
      </c>
      <c r="E9278" s="16" t="s">
        <v>21267</v>
      </c>
      <c r="F9278">
        <v>0</v>
      </c>
      <c r="G9278">
        <v>0</v>
      </c>
    </row>
    <row r="9279" spans="1:7" x14ac:dyDescent="0.25">
      <c r="A9279" t="str">
        <f>_xlfn.CONCAT(Inadiplentes_Benner_SQL[[#This Row],[EMPRESA]]," - ",Inadiplentes_Benner_SQL[[#This Row],[NUMERO]], " - ",Inadiplentes_Benner_SQL[[#This Row],[CLIENTE]])</f>
        <v>MEDICAR RIBEIRÃO PRETO - CO-00016156-CT - IMOBILIARIA SANTOS DUMONT LTDA</v>
      </c>
      <c r="B9279" s="16" t="s">
        <v>7656</v>
      </c>
      <c r="C9279" s="16" t="s">
        <v>26374</v>
      </c>
      <c r="D9279" s="16" t="s">
        <v>26375</v>
      </c>
      <c r="E9279" s="16" t="s">
        <v>21267</v>
      </c>
      <c r="F9279">
        <v>0</v>
      </c>
      <c r="G9279">
        <v>0</v>
      </c>
    </row>
    <row r="9280" spans="1:7" x14ac:dyDescent="0.25">
      <c r="A9280" t="str">
        <f>_xlfn.CONCAT(Inadiplentes_Benner_SQL[[#This Row],[EMPRESA]]," - ",Inadiplentes_Benner_SQL[[#This Row],[NUMERO]], " - ",Inadiplentes_Benner_SQL[[#This Row],[CLIENTE]])</f>
        <v>MEDICAR RIBEIRÃO PRETO - CO-00016185-CT - CONEXTRAVEL VIAGENS E TURISMO LTDA ME</v>
      </c>
      <c r="B9280" s="16" t="s">
        <v>7656</v>
      </c>
      <c r="C9280" s="16" t="s">
        <v>26376</v>
      </c>
      <c r="D9280" s="16" t="s">
        <v>26377</v>
      </c>
      <c r="E9280" s="16" t="s">
        <v>21267</v>
      </c>
      <c r="F9280">
        <v>0</v>
      </c>
      <c r="G9280">
        <v>0</v>
      </c>
    </row>
    <row r="9281" spans="1:7" x14ac:dyDescent="0.25">
      <c r="A9281" t="str">
        <f>_xlfn.CONCAT(Inadiplentes_Benner_SQL[[#This Row],[EMPRESA]]," - ",Inadiplentes_Benner_SQL[[#This Row],[NUMERO]], " - ",Inadiplentes_Benner_SQL[[#This Row],[CLIENTE]])</f>
        <v>MEDICAR RIBEIRÃO PRETO - CO-00016188-CT - JAP TUR AGENCIA VIAGENS E TURISMO LTDA ME</v>
      </c>
      <c r="B9281" s="16" t="s">
        <v>7656</v>
      </c>
      <c r="C9281" s="16" t="s">
        <v>26378</v>
      </c>
      <c r="D9281" s="16" t="s">
        <v>26379</v>
      </c>
      <c r="E9281" s="16" t="s">
        <v>21267</v>
      </c>
      <c r="F9281">
        <v>0</v>
      </c>
      <c r="G9281">
        <v>0</v>
      </c>
    </row>
    <row r="9282" spans="1:7" x14ac:dyDescent="0.25">
      <c r="A9282" t="str">
        <f>_xlfn.CONCAT(Inadiplentes_Benner_SQL[[#This Row],[EMPRESA]]," - ",Inadiplentes_Benner_SQL[[#This Row],[NUMERO]], " - ",Inadiplentes_Benner_SQL[[#This Row],[CLIENTE]])</f>
        <v>MEDICAR RIBEIRÃO PRETO - CO-00016255-CT - DESENTUPIDORA ANHANGUERA LTDA EPP</v>
      </c>
      <c r="B9282" s="16" t="s">
        <v>7656</v>
      </c>
      <c r="C9282" s="16" t="s">
        <v>26380</v>
      </c>
      <c r="D9282" s="16" t="s">
        <v>26381</v>
      </c>
      <c r="E9282" s="16" t="s">
        <v>21267</v>
      </c>
      <c r="F9282">
        <v>0</v>
      </c>
      <c r="G9282">
        <v>0</v>
      </c>
    </row>
    <row r="9283" spans="1:7" x14ac:dyDescent="0.25">
      <c r="A9283" t="str">
        <f>_xlfn.CONCAT(Inadiplentes_Benner_SQL[[#This Row],[EMPRESA]]," - ",Inadiplentes_Benner_SQL[[#This Row],[NUMERO]], " - ",Inadiplentes_Benner_SQL[[#This Row],[CLIENTE]])</f>
        <v>MEDICAR RIBEIRÃO PRETO - CO-00016262-CT - DEPILACAO PELO E PELE LTDA ME FILIAL</v>
      </c>
      <c r="B9283" s="16" t="s">
        <v>7656</v>
      </c>
      <c r="C9283" s="16" t="s">
        <v>26382</v>
      </c>
      <c r="D9283" s="16" t="s">
        <v>26383</v>
      </c>
      <c r="E9283" s="16" t="s">
        <v>21267</v>
      </c>
      <c r="F9283">
        <v>0</v>
      </c>
      <c r="G9283">
        <v>0</v>
      </c>
    </row>
    <row r="9284" spans="1:7" x14ac:dyDescent="0.25">
      <c r="A9284" t="str">
        <f>_xlfn.CONCAT(Inadiplentes_Benner_SQL[[#This Row],[EMPRESA]]," - ",Inadiplentes_Benner_SQL[[#This Row],[NUMERO]], " - ",Inadiplentes_Benner_SQL[[#This Row],[CLIENTE]])</f>
        <v>MEDICAR RIBEIRÃO PRETO - CO-00016272-CT - PAROQUIA NOSSA SENHORA DO JUBILEU</v>
      </c>
      <c r="B9284" s="16" t="s">
        <v>7656</v>
      </c>
      <c r="C9284" s="16" t="s">
        <v>26384</v>
      </c>
      <c r="D9284" s="16" t="s">
        <v>26385</v>
      </c>
      <c r="E9284" s="16" t="s">
        <v>21267</v>
      </c>
      <c r="F9284">
        <v>0</v>
      </c>
      <c r="G9284">
        <v>0</v>
      </c>
    </row>
    <row r="9285" spans="1:7" x14ac:dyDescent="0.25">
      <c r="A9285" t="str">
        <f>_xlfn.CONCAT(Inadiplentes_Benner_SQL[[#This Row],[EMPRESA]]," - ",Inadiplentes_Benner_SQL[[#This Row],[NUMERO]], " - ",Inadiplentes_Benner_SQL[[#This Row],[CLIENTE]])</f>
        <v>MEDICAR RIBEIRÃO PRETO - CO-00016318-CT - MARCIA HENRIQUES CENTRO DE BELEZA LTDA ME</v>
      </c>
      <c r="B9285" s="16" t="s">
        <v>7656</v>
      </c>
      <c r="C9285" s="16" t="s">
        <v>26386</v>
      </c>
      <c r="D9285" s="16" t="s">
        <v>26387</v>
      </c>
      <c r="E9285" s="16" t="s">
        <v>21267</v>
      </c>
      <c r="F9285">
        <v>0</v>
      </c>
      <c r="G9285">
        <v>0</v>
      </c>
    </row>
    <row r="9286" spans="1:7" x14ac:dyDescent="0.25">
      <c r="A9286" t="str">
        <f>_xlfn.CONCAT(Inadiplentes_Benner_SQL[[#This Row],[EMPRESA]]," - ",Inadiplentes_Benner_SQL[[#This Row],[NUMERO]], " - ",Inadiplentes_Benner_SQL[[#This Row],[CLIENTE]])</f>
        <v>MEDICAR RIBEIRÃO PRETO - CO-00016519-CT - ROSELI APARECIDA PEREIRA FARIA CENTRO DE BELEZA ME</v>
      </c>
      <c r="B9286" s="16" t="s">
        <v>7656</v>
      </c>
      <c r="C9286" s="16" t="s">
        <v>26388</v>
      </c>
      <c r="D9286" s="16" t="s">
        <v>26389</v>
      </c>
      <c r="E9286" s="16" t="s">
        <v>21267</v>
      </c>
      <c r="F9286">
        <v>0</v>
      </c>
      <c r="G9286">
        <v>0</v>
      </c>
    </row>
    <row r="9287" spans="1:7" x14ac:dyDescent="0.25">
      <c r="A9287" t="str">
        <f>_xlfn.CONCAT(Inadiplentes_Benner_SQL[[#This Row],[EMPRESA]]," - ",Inadiplentes_Benner_SQL[[#This Row],[NUMERO]], " - ",Inadiplentes_Benner_SQL[[#This Row],[CLIENTE]])</f>
        <v>MEDICAR RIBEIRÃO PRETO - CO-00016524-CT - PIZANI E PEROBELLI LTDA EPP</v>
      </c>
      <c r="B9287" s="16" t="s">
        <v>7656</v>
      </c>
      <c r="C9287" s="16" t="s">
        <v>26390</v>
      </c>
      <c r="D9287" s="16" t="s">
        <v>26391</v>
      </c>
      <c r="E9287" s="16" t="s">
        <v>21267</v>
      </c>
      <c r="F9287">
        <v>0</v>
      </c>
      <c r="G9287">
        <v>0</v>
      </c>
    </row>
    <row r="9288" spans="1:7" x14ac:dyDescent="0.25">
      <c r="A9288" t="str">
        <f>_xlfn.CONCAT(Inadiplentes_Benner_SQL[[#This Row],[EMPRESA]]," - ",Inadiplentes_Benner_SQL[[#This Row],[NUMERO]], " - ",Inadiplentes_Benner_SQL[[#This Row],[CLIENTE]])</f>
        <v>MEDICAR CAMPINAS - TF-00021129-CT - MARIA JOANA DA SILVA CAMOLEIS</v>
      </c>
      <c r="B9288" s="16" t="s">
        <v>7660</v>
      </c>
      <c r="C9288" s="16" t="s">
        <v>22858</v>
      </c>
      <c r="D9288" s="16" t="s">
        <v>22859</v>
      </c>
      <c r="E9288" s="16" t="s">
        <v>21299</v>
      </c>
      <c r="F9288">
        <v>0</v>
      </c>
      <c r="G9288">
        <v>0</v>
      </c>
    </row>
    <row r="9289" spans="1:7" x14ac:dyDescent="0.25">
      <c r="A9289" t="str">
        <f>_xlfn.CONCAT(Inadiplentes_Benner_SQL[[#This Row],[EMPRESA]]," - ",Inadiplentes_Benner_SQL[[#This Row],[NUMERO]], " - ",Inadiplentes_Benner_SQL[[#This Row],[CLIENTE]])</f>
        <v>MEDICAR CAMPINAS - TF-00020816-CT - EDUARDO LUIZ</v>
      </c>
      <c r="B9289" s="16" t="s">
        <v>7660</v>
      </c>
      <c r="C9289" s="16" t="s">
        <v>22856</v>
      </c>
      <c r="D9289" s="16" t="s">
        <v>22857</v>
      </c>
      <c r="E9289" s="16" t="s">
        <v>21299</v>
      </c>
      <c r="F9289">
        <v>0</v>
      </c>
      <c r="G9289">
        <v>0</v>
      </c>
    </row>
    <row r="9290" spans="1:7" x14ac:dyDescent="0.25">
      <c r="A9290" t="str">
        <f>_xlfn.CONCAT(Inadiplentes_Benner_SQL[[#This Row],[EMPRESA]]," - ",Inadiplentes_Benner_SQL[[#This Row],[NUMERO]], " - ",Inadiplentes_Benner_SQL[[#This Row],[CLIENTE]])</f>
        <v>MEDICAR CAMPINAS - TF-00021910-CT - JORGE MOREIRA DE SOUZA</v>
      </c>
      <c r="B9290" s="16" t="s">
        <v>7660</v>
      </c>
      <c r="C9290" s="16" t="s">
        <v>7406</v>
      </c>
      <c r="D9290" s="16" t="s">
        <v>23724</v>
      </c>
      <c r="E9290" s="16" t="s">
        <v>21299</v>
      </c>
      <c r="F9290">
        <v>0</v>
      </c>
      <c r="G9290">
        <v>0</v>
      </c>
    </row>
    <row r="9291" spans="1:7" x14ac:dyDescent="0.25">
      <c r="A9291" t="str">
        <f>_xlfn.CONCAT(Inadiplentes_Benner_SQL[[#This Row],[EMPRESA]]," - ",Inadiplentes_Benner_SQL[[#This Row],[NUMERO]], " - ",Inadiplentes_Benner_SQL[[#This Row],[CLIENTE]])</f>
        <v>MEDICAR CAMPINAS - TF-00021622-CT - ELIZIANE ISABEL BORSEKOWSKY PEREIRA</v>
      </c>
      <c r="B9291" s="16" t="s">
        <v>7660</v>
      </c>
      <c r="C9291" s="16" t="s">
        <v>22860</v>
      </c>
      <c r="D9291" s="16" t="s">
        <v>22861</v>
      </c>
      <c r="E9291" s="16" t="s">
        <v>21299</v>
      </c>
      <c r="F9291">
        <v>0</v>
      </c>
      <c r="G9291">
        <v>0</v>
      </c>
    </row>
    <row r="9292" spans="1:7" x14ac:dyDescent="0.25">
      <c r="A9292" t="str">
        <f>_xlfn.CONCAT(Inadiplentes_Benner_SQL[[#This Row],[EMPRESA]]," - ",Inadiplentes_Benner_SQL[[#This Row],[NUMERO]], " - ",Inadiplentes_Benner_SQL[[#This Row],[CLIENTE]])</f>
        <v>MEDICAR CAMPINAS - TF-00017979-CT - MARCIA REGINA DO NASCIMENTO</v>
      </c>
      <c r="B9292" s="16" t="s">
        <v>7660</v>
      </c>
      <c r="C9292" s="16" t="s">
        <v>22852</v>
      </c>
      <c r="D9292" s="16" t="s">
        <v>22853</v>
      </c>
      <c r="E9292" s="16" t="s">
        <v>21299</v>
      </c>
      <c r="F9292">
        <v>0</v>
      </c>
      <c r="G9292">
        <v>0</v>
      </c>
    </row>
    <row r="9293" spans="1:7" x14ac:dyDescent="0.25">
      <c r="A9293" t="str">
        <f>_xlfn.CONCAT(Inadiplentes_Benner_SQL[[#This Row],[EMPRESA]]," - ",Inadiplentes_Benner_SQL[[#This Row],[NUMERO]], " - ",Inadiplentes_Benner_SQL[[#This Row],[CLIENTE]])</f>
        <v>MEDICAR CAMPINAS - TF-00019993-CT - SOLANGE VIANA</v>
      </c>
      <c r="B9293" s="16" t="s">
        <v>7660</v>
      </c>
      <c r="C9293" s="16" t="s">
        <v>22854</v>
      </c>
      <c r="D9293" s="16" t="s">
        <v>22855</v>
      </c>
      <c r="E9293" s="16" t="s">
        <v>21299</v>
      </c>
      <c r="F9293">
        <v>0</v>
      </c>
      <c r="G9293">
        <v>0</v>
      </c>
    </row>
    <row r="9294" spans="1:7" x14ac:dyDescent="0.25">
      <c r="A9294" t="str">
        <f>_xlfn.CONCAT(Inadiplentes_Benner_SQL[[#This Row],[EMPRESA]]," - ",Inadiplentes_Benner_SQL[[#This Row],[NUMERO]], " - ",Inadiplentes_Benner_SQL[[#This Row],[CLIENTE]])</f>
        <v>MEDICAR CAMPINAS - FA-00017080-CT - MARIA DE NAZARE CABRAL BARROS</v>
      </c>
      <c r="B9294" s="16" t="s">
        <v>7660</v>
      </c>
      <c r="C9294" s="16" t="s">
        <v>22848</v>
      </c>
      <c r="D9294" s="16" t="s">
        <v>22849</v>
      </c>
      <c r="E9294" s="16" t="s">
        <v>21299</v>
      </c>
      <c r="F9294">
        <v>0</v>
      </c>
      <c r="G9294">
        <v>0</v>
      </c>
    </row>
    <row r="9295" spans="1:7" x14ac:dyDescent="0.25">
      <c r="A9295" t="str">
        <f>_xlfn.CONCAT(Inadiplentes_Benner_SQL[[#This Row],[EMPRESA]]," - ",Inadiplentes_Benner_SQL[[#This Row],[NUMERO]], " - ",Inadiplentes_Benner_SQL[[#This Row],[CLIENTE]])</f>
        <v>MEDICAR CAMPINAS - TF-00017332-CT - PRISCILA GOMES SILVA</v>
      </c>
      <c r="B9295" s="16" t="s">
        <v>7660</v>
      </c>
      <c r="C9295" s="16" t="s">
        <v>22850</v>
      </c>
      <c r="D9295" s="16" t="s">
        <v>22851</v>
      </c>
      <c r="E9295" s="16" t="s">
        <v>21299</v>
      </c>
      <c r="F9295">
        <v>0</v>
      </c>
      <c r="G9295">
        <v>0</v>
      </c>
    </row>
    <row r="9296" spans="1:7" x14ac:dyDescent="0.25">
      <c r="A9296" t="str">
        <f>_xlfn.CONCAT(Inadiplentes_Benner_SQL[[#This Row],[EMPRESA]]," - ",Inadiplentes_Benner_SQL[[#This Row],[NUMERO]], " - ",Inadiplentes_Benner_SQL[[#This Row],[CLIENTE]])</f>
        <v>MEDICAR CAMPINAS - FA-00016982-CT - PAULO ANTONIO FERREIRA DE OLIVEIRA</v>
      </c>
      <c r="B9296" s="16" t="s">
        <v>7660</v>
      </c>
      <c r="C9296" s="16" t="s">
        <v>22846</v>
      </c>
      <c r="D9296" s="16" t="s">
        <v>22847</v>
      </c>
      <c r="E9296" s="16" t="s">
        <v>21299</v>
      </c>
      <c r="F9296">
        <v>0</v>
      </c>
      <c r="G9296">
        <v>0</v>
      </c>
    </row>
    <row r="9297" spans="1:7" x14ac:dyDescent="0.25">
      <c r="A9297" t="str">
        <f>_xlfn.CONCAT(Inadiplentes_Benner_SQL[[#This Row],[EMPRESA]]," - ",Inadiplentes_Benner_SQL[[#This Row],[NUMERO]], " - ",Inadiplentes_Benner_SQL[[#This Row],[CLIENTE]])</f>
        <v>MEDICAR CAMPINAS - FA-00015634-CT - MYRIAN CHRISTINA NEVES BOTELHO DE ANDRADE</v>
      </c>
      <c r="B9297" s="16" t="s">
        <v>7660</v>
      </c>
      <c r="C9297" s="16" t="s">
        <v>6899</v>
      </c>
      <c r="D9297" s="16" t="s">
        <v>22845</v>
      </c>
      <c r="E9297" s="16" t="s">
        <v>21299</v>
      </c>
      <c r="F9297">
        <v>0</v>
      </c>
      <c r="G9297">
        <v>0</v>
      </c>
    </row>
    <row r="9298" spans="1:7" x14ac:dyDescent="0.25">
      <c r="A9298" t="str">
        <f>_xlfn.CONCAT(Inadiplentes_Benner_SQL[[#This Row],[EMPRESA]]," - ",Inadiplentes_Benner_SQL[[#This Row],[NUMERO]], " - ",Inadiplentes_Benner_SQL[[#This Row],[CLIENTE]])</f>
        <v>MEDICAR CAMPINAS - AP-00039617-CT - RAIZEN S.A.</v>
      </c>
      <c r="B9298" s="16" t="s">
        <v>7660</v>
      </c>
      <c r="C9298" s="16" t="s">
        <v>22800</v>
      </c>
      <c r="D9298" s="16" t="s">
        <v>22801</v>
      </c>
      <c r="E9298" s="16" t="s">
        <v>21267</v>
      </c>
      <c r="F9298">
        <v>0</v>
      </c>
      <c r="G9298">
        <v>0</v>
      </c>
    </row>
    <row r="9299" spans="1:7" x14ac:dyDescent="0.25">
      <c r="A9299" t="str">
        <f>_xlfn.CONCAT(Inadiplentes_Benner_SQL[[#This Row],[EMPRESA]]," - ",Inadiplentes_Benner_SQL[[#This Row],[NUMERO]], " - ",Inadiplentes_Benner_SQL[[#This Row],[CLIENTE]])</f>
        <v>MEDICAR CAMPINAS - CO-00000225-CT - ASPCAMP ASSOC SERV PUBL MUNIC APOS PENSIO DE CPS E RG</v>
      </c>
      <c r="B9299" s="16" t="s">
        <v>7660</v>
      </c>
      <c r="C9299" s="16" t="s">
        <v>22802</v>
      </c>
      <c r="D9299" s="16" t="s">
        <v>22803</v>
      </c>
      <c r="E9299" s="16" t="s">
        <v>21267</v>
      </c>
      <c r="F9299">
        <v>0</v>
      </c>
      <c r="G9299">
        <v>0</v>
      </c>
    </row>
    <row r="9300" spans="1:7" x14ac:dyDescent="0.25">
      <c r="A9300" t="str">
        <f>_xlfn.CONCAT(Inadiplentes_Benner_SQL[[#This Row],[EMPRESA]]," - ",Inadiplentes_Benner_SQL[[#This Row],[NUMERO]], " - ",Inadiplentes_Benner_SQL[[#This Row],[CLIENTE]])</f>
        <v>MEDICAR CAMPINAS - CO-00003340-CT - HERNANDES FIM &amp; CIA LTDA</v>
      </c>
      <c r="B9300" s="16" t="s">
        <v>7660</v>
      </c>
      <c r="C9300" s="16" t="s">
        <v>22804</v>
      </c>
      <c r="D9300" s="16" t="s">
        <v>21781</v>
      </c>
      <c r="E9300" s="16" t="s">
        <v>21267</v>
      </c>
      <c r="F9300">
        <v>0</v>
      </c>
      <c r="G9300">
        <v>0</v>
      </c>
    </row>
    <row r="9301" spans="1:7" x14ac:dyDescent="0.25">
      <c r="A9301" t="str">
        <f>_xlfn.CONCAT(Inadiplentes_Benner_SQL[[#This Row],[EMPRESA]]," - ",Inadiplentes_Benner_SQL[[#This Row],[NUMERO]], " - ",Inadiplentes_Benner_SQL[[#This Row],[CLIENTE]])</f>
        <v>MEDICAR CAMPINAS - CO-00018081-CT - ATOP AUTOMACAO E SERVICOS EIRELI</v>
      </c>
      <c r="B9301" s="16" t="s">
        <v>7660</v>
      </c>
      <c r="C9301" s="16" t="s">
        <v>22808</v>
      </c>
      <c r="D9301" s="16" t="s">
        <v>22809</v>
      </c>
      <c r="E9301" s="16" t="s">
        <v>21267</v>
      </c>
      <c r="F9301">
        <v>0</v>
      </c>
      <c r="G9301">
        <v>0</v>
      </c>
    </row>
    <row r="9302" spans="1:7" x14ac:dyDescent="0.25">
      <c r="A9302" t="str">
        <f>_xlfn.CONCAT(Inadiplentes_Benner_SQL[[#This Row],[EMPRESA]]," - ",Inadiplentes_Benner_SQL[[#This Row],[NUMERO]], " - ",Inadiplentes_Benner_SQL[[#This Row],[CLIENTE]])</f>
        <v>MEDICAR CAMPINAS - CO-00018118-CT - CARTAO SAUDE PREVENTIVA LTDA</v>
      </c>
      <c r="B9302" s="16" t="s">
        <v>7660</v>
      </c>
      <c r="C9302" s="16" t="s">
        <v>22810</v>
      </c>
      <c r="D9302" s="16" t="s">
        <v>22806</v>
      </c>
      <c r="E9302" s="16" t="s">
        <v>21267</v>
      </c>
      <c r="F9302">
        <v>0</v>
      </c>
      <c r="G9302">
        <v>0</v>
      </c>
    </row>
    <row r="9303" spans="1:7" x14ac:dyDescent="0.25">
      <c r="A9303" t="str">
        <f>_xlfn.CONCAT(Inadiplentes_Benner_SQL[[#This Row],[EMPRESA]]," - ",Inadiplentes_Benner_SQL[[#This Row],[NUMERO]], " - ",Inadiplentes_Benner_SQL[[#This Row],[CLIENTE]])</f>
        <v>MEDICAR CAMPINAS - CO-00038414-CT - KR ARARAS - SAUDE E MOBILIDADE LTDA</v>
      </c>
      <c r="B9303" s="16" t="s">
        <v>7660</v>
      </c>
      <c r="C9303" s="16" t="s">
        <v>22811</v>
      </c>
      <c r="D9303" s="16" t="s">
        <v>22812</v>
      </c>
      <c r="E9303" s="16" t="s">
        <v>21267</v>
      </c>
      <c r="F9303">
        <v>0</v>
      </c>
      <c r="G9303">
        <v>0</v>
      </c>
    </row>
    <row r="9304" spans="1:7" x14ac:dyDescent="0.25">
      <c r="A9304" t="str">
        <f>_xlfn.CONCAT(Inadiplentes_Benner_SQL[[#This Row],[EMPRESA]]," - ",Inadiplentes_Benner_SQL[[#This Row],[NUMERO]], " - ",Inadiplentes_Benner_SQL[[#This Row],[CLIENTE]])</f>
        <v>MEDICAR CAMPINAS - CO-00004853-CT - CARTAO SAUDE PREVENTIVA LTDA</v>
      </c>
      <c r="B9304" s="16" t="s">
        <v>7660</v>
      </c>
      <c r="C9304" s="16" t="s">
        <v>22805</v>
      </c>
      <c r="D9304" s="16" t="s">
        <v>22806</v>
      </c>
      <c r="E9304" s="16" t="s">
        <v>21267</v>
      </c>
      <c r="F9304">
        <v>0</v>
      </c>
      <c r="G9304">
        <v>0</v>
      </c>
    </row>
    <row r="9305" spans="1:7" x14ac:dyDescent="0.25">
      <c r="A9305" t="str">
        <f>_xlfn.CONCAT(Inadiplentes_Benner_SQL[[#This Row],[EMPRESA]]," - ",Inadiplentes_Benner_SQL[[#This Row],[NUMERO]], " - ",Inadiplentes_Benner_SQL[[#This Row],[CLIENTE]])</f>
        <v>MEDICAR CAMPINAS - CO-00005078-CT - VERA CRUZ ASSOCIACAO DE SAUDE</v>
      </c>
      <c r="B9305" s="16" t="s">
        <v>7660</v>
      </c>
      <c r="C9305" s="16" t="s">
        <v>22807</v>
      </c>
      <c r="D9305" s="16" t="s">
        <v>20593</v>
      </c>
      <c r="E9305" s="16" t="s">
        <v>21267</v>
      </c>
      <c r="F9305">
        <v>0</v>
      </c>
      <c r="G9305">
        <v>0</v>
      </c>
    </row>
    <row r="9306" spans="1:7" x14ac:dyDescent="0.25">
      <c r="A9306" t="str">
        <f>_xlfn.CONCAT(Inadiplentes_Benner_SQL[[#This Row],[EMPRESA]]," - ",Inadiplentes_Benner_SQL[[#This Row],[NUMERO]], " - ",Inadiplentes_Benner_SQL[[#This Row],[CLIENTE]])</f>
        <v>MEDICAR CAMPINAS - EF-00020827-CT - LUANA MICHELLE RODRIGUES DA SILVA</v>
      </c>
      <c r="B9306" s="16" t="s">
        <v>7660</v>
      </c>
      <c r="C9306" s="16" t="s">
        <v>22813</v>
      </c>
      <c r="D9306" s="16" t="s">
        <v>22814</v>
      </c>
      <c r="E9306" s="16" t="s">
        <v>21299</v>
      </c>
      <c r="F9306">
        <v>0</v>
      </c>
      <c r="G9306">
        <v>0</v>
      </c>
    </row>
    <row r="9307" spans="1:7" x14ac:dyDescent="0.25">
      <c r="A9307" t="str">
        <f>_xlfn.CONCAT(Inadiplentes_Benner_SQL[[#This Row],[EMPRESA]]," - ",Inadiplentes_Benner_SQL[[#This Row],[NUMERO]], " - ",Inadiplentes_Benner_SQL[[#This Row],[CLIENTE]])</f>
        <v>MEDICAR CAMPINAS - EV-00005205-CT - VANIA MARIA SEVILHA</v>
      </c>
      <c r="B9307" s="16" t="s">
        <v>7660</v>
      </c>
      <c r="C9307" s="16" t="s">
        <v>22815</v>
      </c>
      <c r="D9307" s="16" t="s">
        <v>22816</v>
      </c>
      <c r="E9307" s="16" t="s">
        <v>21299</v>
      </c>
      <c r="F9307">
        <v>0</v>
      </c>
      <c r="G9307">
        <v>0</v>
      </c>
    </row>
    <row r="9308" spans="1:7" x14ac:dyDescent="0.25">
      <c r="A9308" t="str">
        <f>_xlfn.CONCAT(Inadiplentes_Benner_SQL[[#This Row],[EMPRESA]]," - ",Inadiplentes_Benner_SQL[[#This Row],[NUMERO]], " - ",Inadiplentes_Benner_SQL[[#This Row],[CLIENTE]])</f>
        <v>MEDICAR CAMPINAS - EV-00006665-CT - ROBERTO CLAUDIO BARBOSA</v>
      </c>
      <c r="B9308" s="16" t="s">
        <v>7660</v>
      </c>
      <c r="C9308" s="16" t="s">
        <v>22817</v>
      </c>
      <c r="D9308" s="16" t="s">
        <v>22818</v>
      </c>
      <c r="E9308" s="16" t="s">
        <v>21299</v>
      </c>
      <c r="F9308">
        <v>0</v>
      </c>
      <c r="G9308">
        <v>0</v>
      </c>
    </row>
    <row r="9309" spans="1:7" x14ac:dyDescent="0.25">
      <c r="A9309" t="str">
        <f>_xlfn.CONCAT(Inadiplentes_Benner_SQL[[#This Row],[EMPRESA]]," - ",Inadiplentes_Benner_SQL[[#This Row],[NUMERO]], " - ",Inadiplentes_Benner_SQL[[#This Row],[CLIENTE]])</f>
        <v>MEDICAR CAMPINAS - FA-00005042-CT - EDSON MARCOS SILVA RIOS</v>
      </c>
      <c r="B9309" s="16" t="s">
        <v>7660</v>
      </c>
      <c r="C9309" s="16" t="s">
        <v>22839</v>
      </c>
      <c r="D9309" s="16" t="s">
        <v>22840</v>
      </c>
      <c r="E9309" s="16" t="s">
        <v>21299</v>
      </c>
      <c r="F9309">
        <v>0</v>
      </c>
      <c r="G9309">
        <v>0</v>
      </c>
    </row>
    <row r="9310" spans="1:7" x14ac:dyDescent="0.25">
      <c r="A9310" t="str">
        <f>_xlfn.CONCAT(Inadiplentes_Benner_SQL[[#This Row],[EMPRESA]]," - ",Inadiplentes_Benner_SQL[[#This Row],[NUMERO]], " - ",Inadiplentes_Benner_SQL[[#This Row],[CLIENTE]])</f>
        <v>MEDICAR CAMPINAS - FA-00005117-CT - SILVIO BUENO NETO</v>
      </c>
      <c r="B9310" s="16" t="s">
        <v>7660</v>
      </c>
      <c r="C9310" s="16" t="s">
        <v>22841</v>
      </c>
      <c r="D9310" s="16" t="s">
        <v>22842</v>
      </c>
      <c r="E9310" s="16" t="s">
        <v>21299</v>
      </c>
      <c r="F9310">
        <v>0</v>
      </c>
      <c r="G9310">
        <v>0</v>
      </c>
    </row>
    <row r="9311" spans="1:7" x14ac:dyDescent="0.25">
      <c r="A9311" t="str">
        <f>_xlfn.CONCAT(Inadiplentes_Benner_SQL[[#This Row],[EMPRESA]]," - ",Inadiplentes_Benner_SQL[[#This Row],[NUMERO]], " - ",Inadiplentes_Benner_SQL[[#This Row],[CLIENTE]])</f>
        <v>MEDICAR CAMPINAS - FA-00006338-CT - ANA MARIA DE FARIA AMIN</v>
      </c>
      <c r="B9311" s="16" t="s">
        <v>7660</v>
      </c>
      <c r="C9311" s="16" t="s">
        <v>22843</v>
      </c>
      <c r="D9311" s="16" t="s">
        <v>22844</v>
      </c>
      <c r="E9311" s="16" t="s">
        <v>21299</v>
      </c>
      <c r="F9311">
        <v>0</v>
      </c>
      <c r="G9311">
        <v>0</v>
      </c>
    </row>
    <row r="9312" spans="1:7" x14ac:dyDescent="0.25">
      <c r="A9312" t="str">
        <f>_xlfn.CONCAT(Inadiplentes_Benner_SQL[[#This Row],[EMPRESA]]," - ",Inadiplentes_Benner_SQL[[#This Row],[NUMERO]], " - ",Inadiplentes_Benner_SQL[[#This Row],[CLIENTE]])</f>
        <v>MEDICAR CAMPINAS - FA-00004271-CT - MARIA BERNARDETTE MARTINI LACRETA</v>
      </c>
      <c r="B9312" s="16" t="s">
        <v>7660</v>
      </c>
      <c r="C9312" s="16" t="s">
        <v>22835</v>
      </c>
      <c r="D9312" s="16" t="s">
        <v>22836</v>
      </c>
      <c r="E9312" s="16" t="s">
        <v>21299</v>
      </c>
      <c r="F9312">
        <v>0</v>
      </c>
      <c r="G9312">
        <v>0</v>
      </c>
    </row>
    <row r="9313" spans="1:7" x14ac:dyDescent="0.25">
      <c r="A9313" t="str">
        <f>_xlfn.CONCAT(Inadiplentes_Benner_SQL[[#This Row],[EMPRESA]]," - ",Inadiplentes_Benner_SQL[[#This Row],[NUMERO]], " - ",Inadiplentes_Benner_SQL[[#This Row],[CLIENTE]])</f>
        <v>MEDICAR CAMPINAS - FA-00004922-CT - JOSE FRUTUOSO MACHADO</v>
      </c>
      <c r="B9313" s="16" t="s">
        <v>7660</v>
      </c>
      <c r="C9313" s="16" t="s">
        <v>22837</v>
      </c>
      <c r="D9313" s="16" t="s">
        <v>22838</v>
      </c>
      <c r="E9313" s="16" t="s">
        <v>21299</v>
      </c>
      <c r="F9313">
        <v>0</v>
      </c>
      <c r="G9313">
        <v>0</v>
      </c>
    </row>
    <row r="9314" spans="1:7" x14ac:dyDescent="0.25">
      <c r="A9314" t="str">
        <f>_xlfn.CONCAT(Inadiplentes_Benner_SQL[[#This Row],[EMPRESA]]," - ",Inadiplentes_Benner_SQL[[#This Row],[NUMERO]], " - ",Inadiplentes_Benner_SQL[[#This Row],[CLIENTE]])</f>
        <v>MEDICAR CAMPINAS - FA-00002145-CT - CARLOS ROBERTO PAPPA</v>
      </c>
      <c r="B9314" s="16" t="s">
        <v>7660</v>
      </c>
      <c r="C9314" s="16" t="s">
        <v>22821</v>
      </c>
      <c r="D9314" s="16" t="s">
        <v>22822</v>
      </c>
      <c r="E9314" s="16" t="s">
        <v>21299</v>
      </c>
      <c r="F9314">
        <v>0</v>
      </c>
      <c r="G9314">
        <v>0</v>
      </c>
    </row>
    <row r="9315" spans="1:7" x14ac:dyDescent="0.25">
      <c r="A9315" t="str">
        <f>_xlfn.CONCAT(Inadiplentes_Benner_SQL[[#This Row],[EMPRESA]]," - ",Inadiplentes_Benner_SQL[[#This Row],[NUMERO]], " - ",Inadiplentes_Benner_SQL[[#This Row],[CLIENTE]])</f>
        <v>MEDICAR CAMPINAS - FA-00002427-CT - ANTONIO ROBERTO FERNANDES FLORIO</v>
      </c>
      <c r="B9315" s="16" t="s">
        <v>7660</v>
      </c>
      <c r="C9315" s="16" t="s">
        <v>22823</v>
      </c>
      <c r="D9315" s="16" t="s">
        <v>22824</v>
      </c>
      <c r="E9315" s="16" t="s">
        <v>21299</v>
      </c>
      <c r="F9315">
        <v>0</v>
      </c>
      <c r="G9315">
        <v>0</v>
      </c>
    </row>
    <row r="9316" spans="1:7" x14ac:dyDescent="0.25">
      <c r="A9316" t="str">
        <f>_xlfn.CONCAT(Inadiplentes_Benner_SQL[[#This Row],[EMPRESA]]," - ",Inadiplentes_Benner_SQL[[#This Row],[NUMERO]], " - ",Inadiplentes_Benner_SQL[[#This Row],[CLIENTE]])</f>
        <v>MEDICAR CAMPINAS - FA-00002671-CT - NEIVA FERRARO MOSTASSO CAMACHO</v>
      </c>
      <c r="B9316" s="16" t="s">
        <v>7660</v>
      </c>
      <c r="C9316" s="16" t="s">
        <v>22825</v>
      </c>
      <c r="D9316" s="16" t="s">
        <v>22826</v>
      </c>
      <c r="E9316" s="16" t="s">
        <v>21299</v>
      </c>
      <c r="F9316">
        <v>0</v>
      </c>
      <c r="G9316">
        <v>0</v>
      </c>
    </row>
    <row r="9317" spans="1:7" x14ac:dyDescent="0.25">
      <c r="A9317" t="str">
        <f>_xlfn.CONCAT(Inadiplentes_Benner_SQL[[#This Row],[EMPRESA]]," - ",Inadiplentes_Benner_SQL[[#This Row],[NUMERO]], " - ",Inadiplentes_Benner_SQL[[#This Row],[CLIENTE]])</f>
        <v>MEDICAR CAMPINAS - FA-00002823-CT - LYDIA NUCCI DE TOLEDO</v>
      </c>
      <c r="B9317" s="16" t="s">
        <v>7660</v>
      </c>
      <c r="C9317" s="16" t="s">
        <v>22827</v>
      </c>
      <c r="D9317" s="16" t="s">
        <v>22828</v>
      </c>
      <c r="E9317" s="16" t="s">
        <v>21299</v>
      </c>
      <c r="F9317">
        <v>0</v>
      </c>
      <c r="G9317">
        <v>0</v>
      </c>
    </row>
    <row r="9318" spans="1:7" x14ac:dyDescent="0.25">
      <c r="A9318" t="str">
        <f>_xlfn.CONCAT(Inadiplentes_Benner_SQL[[#This Row],[EMPRESA]]," - ",Inadiplentes_Benner_SQL[[#This Row],[NUMERO]], " - ",Inadiplentes_Benner_SQL[[#This Row],[CLIENTE]])</f>
        <v>MEDICAR CAMPINAS - FA-00003254-CT - MARIA IZABEL FAEZ MUNIZ DE FARIAS</v>
      </c>
      <c r="B9318" s="16" t="s">
        <v>7660</v>
      </c>
      <c r="C9318" s="16" t="s">
        <v>22829</v>
      </c>
      <c r="D9318" s="16" t="s">
        <v>22830</v>
      </c>
      <c r="E9318" s="16" t="s">
        <v>21299</v>
      </c>
      <c r="F9318">
        <v>0</v>
      </c>
      <c r="G9318">
        <v>0</v>
      </c>
    </row>
    <row r="9319" spans="1:7" x14ac:dyDescent="0.25">
      <c r="A9319" t="str">
        <f>_xlfn.CONCAT(Inadiplentes_Benner_SQL[[#This Row],[EMPRESA]]," - ",Inadiplentes_Benner_SQL[[#This Row],[NUMERO]], " - ",Inadiplentes_Benner_SQL[[#This Row],[CLIENTE]])</f>
        <v>MEDICAR CAMPINAS - FA-00003435-CT - THIAGO RODRIGO MARTINS</v>
      </c>
      <c r="B9319" s="16" t="s">
        <v>7660</v>
      </c>
      <c r="C9319" s="16" t="s">
        <v>22831</v>
      </c>
      <c r="D9319" s="16" t="s">
        <v>22832</v>
      </c>
      <c r="E9319" s="16" t="s">
        <v>21299</v>
      </c>
      <c r="F9319">
        <v>0</v>
      </c>
      <c r="G9319">
        <v>0</v>
      </c>
    </row>
    <row r="9320" spans="1:7" x14ac:dyDescent="0.25">
      <c r="A9320" t="str">
        <f>_xlfn.CONCAT(Inadiplentes_Benner_SQL[[#This Row],[EMPRESA]]," - ",Inadiplentes_Benner_SQL[[#This Row],[NUMERO]], " - ",Inadiplentes_Benner_SQL[[#This Row],[CLIENTE]])</f>
        <v>MEDICAR CAMPINAS - FA-00003541-CT - LAZARO TEIXEIRA</v>
      </c>
      <c r="B9320" s="16" t="s">
        <v>7660</v>
      </c>
      <c r="C9320" s="16" t="s">
        <v>22833</v>
      </c>
      <c r="D9320" s="16" t="s">
        <v>22834</v>
      </c>
      <c r="E9320" s="16" t="s">
        <v>21299</v>
      </c>
      <c r="F9320">
        <v>0</v>
      </c>
      <c r="G9320">
        <v>0</v>
      </c>
    </row>
    <row r="9321" spans="1:7" x14ac:dyDescent="0.25">
      <c r="A9321" t="str">
        <f>_xlfn.CONCAT(Inadiplentes_Benner_SQL[[#This Row],[EMPRESA]]," - ",Inadiplentes_Benner_SQL[[#This Row],[NUMERO]], " - ",Inadiplentes_Benner_SQL[[#This Row],[CLIENTE]])</f>
        <v>MEDICAR CAMPINAS - FA-00001305-CT - ROSELY ANDRADE MAZZOTINI</v>
      </c>
      <c r="B9321" s="16" t="s">
        <v>7660</v>
      </c>
      <c r="C9321" s="16" t="s">
        <v>22819</v>
      </c>
      <c r="D9321" s="16" t="s">
        <v>22820</v>
      </c>
      <c r="E9321" s="16" t="s">
        <v>21299</v>
      </c>
      <c r="F9321">
        <v>0</v>
      </c>
      <c r="G9321">
        <v>0</v>
      </c>
    </row>
    <row r="9322" spans="1:7" x14ac:dyDescent="0.25">
      <c r="A9322" t="str">
        <f>_xlfn.CONCAT(Inadiplentes_Benner_SQL[[#This Row],[EMPRESA]]," - ",Inadiplentes_Benner_SQL[[#This Row],[NUMERO]], " - ",Inadiplentes_Benner_SQL[[#This Row],[CLIENTE]])</f>
        <v>MEDICAR  SAO PAULO - AP-00000321-CT - SBA TORRES BRASIL LTDA</v>
      </c>
      <c r="B9322" s="16" t="s">
        <v>8420</v>
      </c>
      <c r="C9322" s="16" t="s">
        <v>21943</v>
      </c>
      <c r="D9322" s="16" t="s">
        <v>21944</v>
      </c>
      <c r="E9322" s="16" t="s">
        <v>21267</v>
      </c>
      <c r="F9322">
        <v>0</v>
      </c>
      <c r="G9322">
        <v>0</v>
      </c>
    </row>
    <row r="9323" spans="1:7" x14ac:dyDescent="0.25">
      <c r="A9323" t="str">
        <f>_xlfn.CONCAT(Inadiplentes_Benner_SQL[[#This Row],[EMPRESA]]," - ",Inadiplentes_Benner_SQL[[#This Row],[NUMERO]], " - ",Inadiplentes_Benner_SQL[[#This Row],[CLIENTE]])</f>
        <v>MEDICAR  SAO PAULO - AP-00007091-CT - RAIA DROGASIL S/A</v>
      </c>
      <c r="B9323" s="16" t="s">
        <v>8420</v>
      </c>
      <c r="C9323" s="16" t="s">
        <v>2612</v>
      </c>
      <c r="D9323" s="16" t="s">
        <v>19003</v>
      </c>
      <c r="E9323" s="16" t="s">
        <v>21267</v>
      </c>
      <c r="F9323">
        <v>0</v>
      </c>
      <c r="G9323">
        <v>0</v>
      </c>
    </row>
    <row r="9324" spans="1:7" x14ac:dyDescent="0.25">
      <c r="A9324" t="str">
        <f>_xlfn.CONCAT(Inadiplentes_Benner_SQL[[#This Row],[EMPRESA]]," - ",Inadiplentes_Benner_SQL[[#This Row],[NUMERO]], " - ",Inadiplentes_Benner_SQL[[#This Row],[CLIENTE]])</f>
        <v>MEDICAR  SAO PAULO - AP-00000090-CT - CLINICA IMPLANTE &amp; VIDA TRATAMENTOS ODONTOLOGICOS LTDA</v>
      </c>
      <c r="B9324" s="16" t="s">
        <v>8420</v>
      </c>
      <c r="C9324" s="16" t="s">
        <v>21935</v>
      </c>
      <c r="D9324" s="16" t="s">
        <v>21936</v>
      </c>
      <c r="E9324" s="16" t="s">
        <v>21267</v>
      </c>
      <c r="F9324">
        <v>0</v>
      </c>
      <c r="G9324">
        <v>0</v>
      </c>
    </row>
    <row r="9325" spans="1:7" x14ac:dyDescent="0.25">
      <c r="A9325" t="str">
        <f>_xlfn.CONCAT(Inadiplentes_Benner_SQL[[#This Row],[EMPRESA]]," - ",Inadiplentes_Benner_SQL[[#This Row],[NUMERO]], " - ",Inadiplentes_Benner_SQL[[#This Row],[CLIENTE]])</f>
        <v>MEDICAR  SAO PAULO - AP-00000096-CT - ASSOCIACAO BRAS IGREJA JESUS CRISTO DOS SANTOS ULTIMOS DIAS</v>
      </c>
      <c r="B9325" s="16" t="s">
        <v>8420</v>
      </c>
      <c r="C9325" s="16" t="s">
        <v>21937</v>
      </c>
      <c r="D9325" s="16" t="s">
        <v>21763</v>
      </c>
      <c r="E9325" s="16" t="s">
        <v>21267</v>
      </c>
      <c r="F9325">
        <v>0</v>
      </c>
      <c r="G9325">
        <v>0</v>
      </c>
    </row>
    <row r="9326" spans="1:7" x14ac:dyDescent="0.25">
      <c r="A9326" t="str">
        <f>_xlfn.CONCAT(Inadiplentes_Benner_SQL[[#This Row],[EMPRESA]]," - ",Inadiplentes_Benner_SQL[[#This Row],[NUMERO]], " - ",Inadiplentes_Benner_SQL[[#This Row],[CLIENTE]])</f>
        <v>MEDICAR  SAO PAULO - AP-00000129-CT - ATECH NEGOCIOS EM TECNOLOGIAS SA</v>
      </c>
      <c r="B9326" s="16" t="s">
        <v>8420</v>
      </c>
      <c r="C9326" s="16" t="s">
        <v>21938</v>
      </c>
      <c r="D9326" s="16" t="s">
        <v>21296</v>
      </c>
      <c r="E9326" s="16" t="s">
        <v>21267</v>
      </c>
      <c r="F9326">
        <v>0</v>
      </c>
      <c r="G9326">
        <v>0</v>
      </c>
    </row>
    <row r="9327" spans="1:7" x14ac:dyDescent="0.25">
      <c r="A9327" t="str">
        <f>_xlfn.CONCAT(Inadiplentes_Benner_SQL[[#This Row],[EMPRESA]]," - ",Inadiplentes_Benner_SQL[[#This Row],[NUMERO]], " - ",Inadiplentes_Benner_SQL[[#This Row],[CLIENTE]])</f>
        <v>MEDICAR  SAO PAULO - AP-00000155-CT - CONSORCIO LINHA 17 OURO</v>
      </c>
      <c r="B9327" s="16" t="s">
        <v>8420</v>
      </c>
      <c r="C9327" s="16" t="s">
        <v>21939</v>
      </c>
      <c r="D9327" s="16" t="s">
        <v>21940</v>
      </c>
      <c r="E9327" s="16" t="s">
        <v>21267</v>
      </c>
      <c r="F9327">
        <v>0</v>
      </c>
      <c r="G9327">
        <v>0</v>
      </c>
    </row>
    <row r="9328" spans="1:7" x14ac:dyDescent="0.25">
      <c r="A9328" t="str">
        <f>_xlfn.CONCAT(Inadiplentes_Benner_SQL[[#This Row],[EMPRESA]]," - ",Inadiplentes_Benner_SQL[[#This Row],[NUMERO]], " - ",Inadiplentes_Benner_SQL[[#This Row],[CLIENTE]])</f>
        <v>MEDICAR  SAO PAULO - AP-00000228-CT - LOGGI TECNOLOGIA LTDA</v>
      </c>
      <c r="B9328" s="16" t="s">
        <v>8420</v>
      </c>
      <c r="C9328" s="16" t="s">
        <v>21941</v>
      </c>
      <c r="D9328" s="16" t="s">
        <v>21942</v>
      </c>
      <c r="E9328" s="16" t="s">
        <v>21267</v>
      </c>
      <c r="F9328">
        <v>0</v>
      </c>
      <c r="G9328">
        <v>0</v>
      </c>
    </row>
    <row r="9329" spans="1:7" x14ac:dyDescent="0.25">
      <c r="A9329" t="str">
        <f>_xlfn.CONCAT(Inadiplentes_Benner_SQL[[#This Row],[EMPRESA]]," - ",Inadiplentes_Benner_SQL[[#This Row],[NUMERO]], " - ",Inadiplentes_Benner_SQL[[#This Row],[CLIENTE]])</f>
        <v>MEDICAR  SAO PAULO - AM-00006030-CT - ASSOCIACAO PELA FAMILIA</v>
      </c>
      <c r="B9329" s="16" t="s">
        <v>8420</v>
      </c>
      <c r="C9329" s="16" t="s">
        <v>21925</v>
      </c>
      <c r="D9329" s="16" t="s">
        <v>21926</v>
      </c>
      <c r="E9329" s="16" t="s">
        <v>21267</v>
      </c>
      <c r="F9329">
        <v>0</v>
      </c>
      <c r="G9329">
        <v>0</v>
      </c>
    </row>
    <row r="9330" spans="1:7" x14ac:dyDescent="0.25">
      <c r="A9330" t="str">
        <f>_xlfn.CONCAT(Inadiplentes_Benner_SQL[[#This Row],[EMPRESA]]," - ",Inadiplentes_Benner_SQL[[#This Row],[NUMERO]], " - ",Inadiplentes_Benner_SQL[[#This Row],[CLIENTE]])</f>
        <v>MEDICAR  SAO PAULO - AM-00009680-CT - CONDOMINIO ORDINARIO DO CENTRAL PLAZA SHOPPING</v>
      </c>
      <c r="B9330" s="16" t="s">
        <v>8420</v>
      </c>
      <c r="C9330" s="16" t="s">
        <v>21927</v>
      </c>
      <c r="D9330" s="16" t="s">
        <v>21928</v>
      </c>
      <c r="E9330" s="16" t="s">
        <v>21267</v>
      </c>
      <c r="F9330">
        <v>0</v>
      </c>
      <c r="G9330">
        <v>0</v>
      </c>
    </row>
    <row r="9331" spans="1:7" x14ac:dyDescent="0.25">
      <c r="A9331" t="str">
        <f>_xlfn.CONCAT(Inadiplentes_Benner_SQL[[#This Row],[EMPRESA]]," - ",Inadiplentes_Benner_SQL[[#This Row],[NUMERO]], " - ",Inadiplentes_Benner_SQL[[#This Row],[CLIENTE]])</f>
        <v>MEDICAR  SAO PAULO - AP-00000030-CT - SUBCONDOMINIO EDIFICIO SAO LUIS GONZAGA</v>
      </c>
      <c r="B9331" s="16" t="s">
        <v>8420</v>
      </c>
      <c r="C9331" s="16" t="s">
        <v>21929</v>
      </c>
      <c r="D9331" s="16" t="s">
        <v>21930</v>
      </c>
      <c r="E9331" s="16" t="s">
        <v>21267</v>
      </c>
      <c r="F9331">
        <v>0</v>
      </c>
      <c r="G9331">
        <v>0</v>
      </c>
    </row>
    <row r="9332" spans="1:7" x14ac:dyDescent="0.25">
      <c r="A9332" t="str">
        <f>_xlfn.CONCAT(Inadiplentes_Benner_SQL[[#This Row],[EMPRESA]]," - ",Inadiplentes_Benner_SQL[[#This Row],[NUMERO]], " - ",Inadiplentes_Benner_SQL[[#This Row],[CLIENTE]])</f>
        <v>MEDICAR  SAO PAULO - AP-00000035-CT - CLINICA DR SUN LTDA EPP</v>
      </c>
      <c r="B9332" s="16" t="s">
        <v>8420</v>
      </c>
      <c r="C9332" s="16" t="s">
        <v>21931</v>
      </c>
      <c r="D9332" s="16" t="s">
        <v>21932</v>
      </c>
      <c r="E9332" s="16" t="s">
        <v>21267</v>
      </c>
      <c r="F9332">
        <v>0</v>
      </c>
      <c r="G9332">
        <v>0</v>
      </c>
    </row>
    <row r="9333" spans="1:7" x14ac:dyDescent="0.25">
      <c r="A9333" t="str">
        <f>_xlfn.CONCAT(Inadiplentes_Benner_SQL[[#This Row],[EMPRESA]]," - ",Inadiplentes_Benner_SQL[[#This Row],[NUMERO]], " - ",Inadiplentes_Benner_SQL[[#This Row],[CLIENTE]])</f>
        <v>MEDICAR  SAO PAULO - AP-00000054-CT - CONDOMINIO EDIFICIO BURITY</v>
      </c>
      <c r="B9333" s="16" t="s">
        <v>8420</v>
      </c>
      <c r="C9333" s="16" t="s">
        <v>21933</v>
      </c>
      <c r="D9333" s="16" t="s">
        <v>21934</v>
      </c>
      <c r="E9333" s="16" t="s">
        <v>21267</v>
      </c>
      <c r="F9333">
        <v>0</v>
      </c>
      <c r="G9333">
        <v>0</v>
      </c>
    </row>
    <row r="9334" spans="1:7" x14ac:dyDescent="0.25">
      <c r="A9334" t="str">
        <f>_xlfn.CONCAT(Inadiplentes_Benner_SQL[[#This Row],[EMPRESA]]," - ",Inadiplentes_Benner_SQL[[#This Row],[NUMERO]], " - ",Inadiplentes_Benner_SQL[[#This Row],[CLIENTE]])</f>
        <v>MEDICAR CAMPINAS - AP-00002321-CT - INNARA INDUSTRIA NACIONAL DE ARAMADOS LTDA</v>
      </c>
      <c r="B9334" s="16" t="s">
        <v>7660</v>
      </c>
      <c r="C9334" s="16" t="s">
        <v>21963</v>
      </c>
      <c r="D9334" s="16" t="s">
        <v>21964</v>
      </c>
      <c r="E9334" s="16" t="s">
        <v>21267</v>
      </c>
      <c r="F9334">
        <v>0</v>
      </c>
      <c r="G9334">
        <v>0</v>
      </c>
    </row>
    <row r="9335" spans="1:7" x14ac:dyDescent="0.25">
      <c r="A9335" t="str">
        <f>_xlfn.CONCAT(Inadiplentes_Benner_SQL[[#This Row],[EMPRESA]]," - ",Inadiplentes_Benner_SQL[[#This Row],[NUMERO]], " - ",Inadiplentes_Benner_SQL[[#This Row],[CLIENTE]])</f>
        <v>MEDICAR  SAO PAULO - AP-00031255-CT - VALID SOLUCOES S A</v>
      </c>
      <c r="B9335" s="16" t="s">
        <v>8420</v>
      </c>
      <c r="C9335" s="16" t="s">
        <v>21945</v>
      </c>
      <c r="D9335" s="16" t="s">
        <v>21946</v>
      </c>
      <c r="E9335" s="16" t="s">
        <v>21267</v>
      </c>
      <c r="F9335">
        <v>0</v>
      </c>
      <c r="G9335">
        <v>0</v>
      </c>
    </row>
    <row r="9336" spans="1:7" x14ac:dyDescent="0.25">
      <c r="A9336" t="str">
        <f>_xlfn.CONCAT(Inadiplentes_Benner_SQL[[#This Row],[EMPRESA]]," - ",Inadiplentes_Benner_SQL[[#This Row],[NUMERO]], " - ",Inadiplentes_Benner_SQL[[#This Row],[CLIENTE]])</f>
        <v>MEDICAR  SAO PAULO - CO-00008108-CT - ASSOCIACAO BRASILEIRA DOS EMPREGADOS EM TELECOMUNICACOES</v>
      </c>
      <c r="B9336" s="16" t="s">
        <v>8420</v>
      </c>
      <c r="C9336" s="16" t="s">
        <v>23036</v>
      </c>
      <c r="D9336" s="16" t="s">
        <v>41065</v>
      </c>
      <c r="E9336" s="16" t="s">
        <v>21267</v>
      </c>
      <c r="F9336">
        <v>0</v>
      </c>
      <c r="G9336">
        <v>0</v>
      </c>
    </row>
    <row r="9337" spans="1:7" x14ac:dyDescent="0.25">
      <c r="A9337" t="str">
        <f>_xlfn.CONCAT(Inadiplentes_Benner_SQL[[#This Row],[EMPRESA]]," - ",Inadiplentes_Benner_SQL[[#This Row],[NUMERO]], " - ",Inadiplentes_Benner_SQL[[#This Row],[CLIENTE]])</f>
        <v>MEDICAR  SAO PAULO - FA-00007088-CT - ALBINO BELASQUE MORENO</v>
      </c>
      <c r="B9337" s="16" t="s">
        <v>8420</v>
      </c>
      <c r="C9337" s="16" t="s">
        <v>21947</v>
      </c>
      <c r="D9337" s="16" t="s">
        <v>21948</v>
      </c>
      <c r="E9337" s="16" t="s">
        <v>21299</v>
      </c>
      <c r="F9337">
        <v>0</v>
      </c>
      <c r="G9337">
        <v>0</v>
      </c>
    </row>
    <row r="9338" spans="1:7" x14ac:dyDescent="0.25">
      <c r="A9338" t="str">
        <f>_xlfn.CONCAT(Inadiplentes_Benner_SQL[[#This Row],[EMPRESA]]," - ",Inadiplentes_Benner_SQL[[#This Row],[NUMERO]], " - ",Inadiplentes_Benner_SQL[[#This Row],[CLIENTE]])</f>
        <v>MEDICAR  SAO PAULO - FA-00032556-CT - MARIA CECILIA GUIMARAES MACHADO</v>
      </c>
      <c r="B9338" s="16" t="s">
        <v>8420</v>
      </c>
      <c r="C9338" s="16" t="s">
        <v>21949</v>
      </c>
      <c r="D9338" s="16" t="s">
        <v>21950</v>
      </c>
      <c r="E9338" s="16" t="s">
        <v>21299</v>
      </c>
      <c r="F9338">
        <v>0</v>
      </c>
      <c r="G9338">
        <v>0</v>
      </c>
    </row>
    <row r="9339" spans="1:7" x14ac:dyDescent="0.25">
      <c r="A9339" t="str">
        <f>_xlfn.CONCAT(Inadiplentes_Benner_SQL[[#This Row],[EMPRESA]]," - ",Inadiplentes_Benner_SQL[[#This Row],[NUMERO]], " - ",Inadiplentes_Benner_SQL[[#This Row],[CLIENTE]])</f>
        <v>MEDICAR  SAO PAULO - LO-00000849-CT - INSTITUTO DIRETRIZES</v>
      </c>
      <c r="B9339" s="16" t="s">
        <v>8420</v>
      </c>
      <c r="C9339" s="16" t="s">
        <v>21951</v>
      </c>
      <c r="D9339" s="16" t="s">
        <v>21952</v>
      </c>
      <c r="E9339" s="16" t="s">
        <v>21267</v>
      </c>
      <c r="F9339">
        <v>0</v>
      </c>
      <c r="G9339">
        <v>0</v>
      </c>
    </row>
    <row r="9340" spans="1:7" x14ac:dyDescent="0.25">
      <c r="A9340" t="str">
        <f>_xlfn.CONCAT(Inadiplentes_Benner_SQL[[#This Row],[EMPRESA]]," - ",Inadiplentes_Benner_SQL[[#This Row],[NUMERO]], " - ",Inadiplentes_Benner_SQL[[#This Row],[CLIENTE]])</f>
        <v>MEDICAR  SAO PAULO - LO-00032733-CT - SOCIEDADE BENEF ISRAELITABRAS HOSPITAL ALBERT EINSTEIN</v>
      </c>
      <c r="B9340" s="16" t="s">
        <v>8420</v>
      </c>
      <c r="C9340" s="16" t="s">
        <v>21953</v>
      </c>
      <c r="D9340" s="16" t="s">
        <v>20605</v>
      </c>
      <c r="E9340" s="16" t="s">
        <v>21267</v>
      </c>
      <c r="F9340">
        <v>0</v>
      </c>
      <c r="G9340">
        <v>0</v>
      </c>
    </row>
    <row r="9341" spans="1:7" x14ac:dyDescent="0.25">
      <c r="A9341" t="str">
        <f>_xlfn.CONCAT(Inadiplentes_Benner_SQL[[#This Row],[EMPRESA]]," - ",Inadiplentes_Benner_SQL[[#This Row],[NUMERO]], " - ",Inadiplentes_Benner_SQL[[#This Row],[CLIENTE]])</f>
        <v>MEDICAR  SAO PAULO - RE-00039243-CT - PRIME CARE CLINICA MED E ASSIS DOMICILIAR LTDA</v>
      </c>
      <c r="B9341" s="16" t="s">
        <v>8420</v>
      </c>
      <c r="C9341" s="16" t="s">
        <v>21954</v>
      </c>
      <c r="D9341" s="16" t="s">
        <v>21671</v>
      </c>
      <c r="E9341" s="16" t="s">
        <v>21267</v>
      </c>
      <c r="F9341">
        <v>0</v>
      </c>
      <c r="G9341">
        <v>0</v>
      </c>
    </row>
    <row r="9342" spans="1:7" x14ac:dyDescent="0.25">
      <c r="A9342" t="str">
        <f>_xlfn.CONCAT(Inadiplentes_Benner_SQL[[#This Row],[EMPRESA]]," - ",Inadiplentes_Benner_SQL[[#This Row],[NUMERO]], " - ",Inadiplentes_Benner_SQL[[#This Row],[CLIENTE]])</f>
        <v>MEDICAR CAMPINAS - AE-00001945-CT - MOVEIS TREVISAN LTDA</v>
      </c>
      <c r="B9342" s="16" t="s">
        <v>7660</v>
      </c>
      <c r="C9342" s="16" t="s">
        <v>21955</v>
      </c>
      <c r="D9342" s="16" t="s">
        <v>21956</v>
      </c>
      <c r="E9342" s="16" t="s">
        <v>21267</v>
      </c>
      <c r="F9342">
        <v>0</v>
      </c>
      <c r="G9342">
        <v>0</v>
      </c>
    </row>
    <row r="9343" spans="1:7" x14ac:dyDescent="0.25">
      <c r="A9343" t="str">
        <f>_xlfn.CONCAT(Inadiplentes_Benner_SQL[[#This Row],[EMPRESA]]," - ",Inadiplentes_Benner_SQL[[#This Row],[NUMERO]], " - ",Inadiplentes_Benner_SQL[[#This Row],[CLIENTE]])</f>
        <v>MEDICAR CAMPINAS - AM-00017404-CT - ASSOCIACAO MASTER DA GRAMA</v>
      </c>
      <c r="B9343" s="16" t="s">
        <v>7660</v>
      </c>
      <c r="C9343" s="16" t="s">
        <v>21957</v>
      </c>
      <c r="D9343" s="16" t="s">
        <v>18952</v>
      </c>
      <c r="E9343" s="16" t="s">
        <v>21267</v>
      </c>
      <c r="F9343">
        <v>0</v>
      </c>
      <c r="G9343">
        <v>0</v>
      </c>
    </row>
    <row r="9344" spans="1:7" x14ac:dyDescent="0.25">
      <c r="A9344" t="str">
        <f>_xlfn.CONCAT(Inadiplentes_Benner_SQL[[#This Row],[EMPRESA]]," - ",Inadiplentes_Benner_SQL[[#This Row],[NUMERO]], " - ",Inadiplentes_Benner_SQL[[#This Row],[CLIENTE]])</f>
        <v>MEDICAR CAMPINAS - AP-00001675-CT - ESCOLA INFANTIL SERELEPE LTDA - ME</v>
      </c>
      <c r="B9344" s="16" t="s">
        <v>7660</v>
      </c>
      <c r="C9344" s="16" t="s">
        <v>21958</v>
      </c>
      <c r="D9344" s="16" t="s">
        <v>21531</v>
      </c>
      <c r="E9344" s="16" t="s">
        <v>21267</v>
      </c>
      <c r="F9344">
        <v>0</v>
      </c>
      <c r="G9344">
        <v>0</v>
      </c>
    </row>
    <row r="9345" spans="1:7" x14ac:dyDescent="0.25">
      <c r="A9345" t="str">
        <f>_xlfn.CONCAT(Inadiplentes_Benner_SQL[[#This Row],[EMPRESA]]," - ",Inadiplentes_Benner_SQL[[#This Row],[NUMERO]], " - ",Inadiplentes_Benner_SQL[[#This Row],[CLIENTE]])</f>
        <v>MEDICAR CAMPINAS - AP-00001961-CT - VENTURUS CENTRO DE INOVACAO TECNOLOGICA</v>
      </c>
      <c r="B9345" s="16" t="s">
        <v>7660</v>
      </c>
      <c r="C9345" s="16" t="s">
        <v>21959</v>
      </c>
      <c r="D9345" s="16" t="s">
        <v>21960</v>
      </c>
      <c r="E9345" s="16" t="s">
        <v>21267</v>
      </c>
      <c r="F9345">
        <v>0</v>
      </c>
      <c r="G9345">
        <v>0</v>
      </c>
    </row>
    <row r="9346" spans="1:7" x14ac:dyDescent="0.25">
      <c r="A9346" t="str">
        <f>_xlfn.CONCAT(Inadiplentes_Benner_SQL[[#This Row],[EMPRESA]]," - ",Inadiplentes_Benner_SQL[[#This Row],[NUMERO]], " - ",Inadiplentes_Benner_SQL[[#This Row],[CLIENTE]])</f>
        <v>MEDICAR CAMPINAS - AP-00001962-CT - MEDICINA NUCLEAR DE CAMPINAS LTDA</v>
      </c>
      <c r="B9346" s="16" t="s">
        <v>7660</v>
      </c>
      <c r="C9346" s="16" t="s">
        <v>21961</v>
      </c>
      <c r="D9346" s="16" t="s">
        <v>21962</v>
      </c>
      <c r="E9346" s="16" t="s">
        <v>21267</v>
      </c>
      <c r="F9346">
        <v>0</v>
      </c>
      <c r="G9346">
        <v>0</v>
      </c>
    </row>
    <row r="9347" spans="1:7" x14ac:dyDescent="0.25">
      <c r="A9347" t="str">
        <f>_xlfn.CONCAT(Inadiplentes_Benner_SQL[[#This Row],[EMPRESA]]," - ",Inadiplentes_Benner_SQL[[#This Row],[NUMERO]], " - ",Inadiplentes_Benner_SQL[[#This Row],[CLIENTE]])</f>
        <v>MEDICAR CAMPINAS - AP-00002901-CT - VIDAS HOME CARE LTDA</v>
      </c>
      <c r="B9347" s="16" t="s">
        <v>7660</v>
      </c>
      <c r="C9347" s="16" t="s">
        <v>21965</v>
      </c>
      <c r="D9347" s="16" t="s">
        <v>21966</v>
      </c>
      <c r="E9347" s="16" t="s">
        <v>21267</v>
      </c>
      <c r="F9347">
        <v>0</v>
      </c>
      <c r="G9347">
        <v>0</v>
      </c>
    </row>
    <row r="9348" spans="1:7" x14ac:dyDescent="0.25">
      <c r="A9348" t="str">
        <f>_xlfn.CONCAT(Inadiplentes_Benner_SQL[[#This Row],[EMPRESA]]," - ",Inadiplentes_Benner_SQL[[#This Row],[NUMERO]], " - ",Inadiplentes_Benner_SQL[[#This Row],[CLIENTE]])</f>
        <v>MEDICAR CAMPINAS - AP-00002978-CT - CLINICA DE OFTALMOLOGIA NOVA CAMPINAS LTDA EPP</v>
      </c>
      <c r="B9348" s="16" t="s">
        <v>7660</v>
      </c>
      <c r="C9348" s="16" t="s">
        <v>21967</v>
      </c>
      <c r="D9348" s="16" t="s">
        <v>21968</v>
      </c>
      <c r="E9348" s="16" t="s">
        <v>21267</v>
      </c>
      <c r="F9348">
        <v>0</v>
      </c>
      <c r="G9348">
        <v>0</v>
      </c>
    </row>
    <row r="9349" spans="1:7" x14ac:dyDescent="0.25">
      <c r="A9349" t="str">
        <f>_xlfn.CONCAT(Inadiplentes_Benner_SQL[[#This Row],[EMPRESA]]," - ",Inadiplentes_Benner_SQL[[#This Row],[NUMERO]], " - ",Inadiplentes_Benner_SQL[[#This Row],[CLIENTE]])</f>
        <v>MEDICAR CAMPINAS - AP-00003393-CT - FMC QUIMICA DO BRASIL LTDA</v>
      </c>
      <c r="B9349" s="16" t="s">
        <v>7660</v>
      </c>
      <c r="C9349" s="16" t="s">
        <v>21969</v>
      </c>
      <c r="D9349" s="16" t="s">
        <v>21319</v>
      </c>
      <c r="E9349" s="16" t="s">
        <v>21267</v>
      </c>
      <c r="F9349">
        <v>0</v>
      </c>
      <c r="G9349">
        <v>0</v>
      </c>
    </row>
    <row r="9350" spans="1:7" x14ac:dyDescent="0.25">
      <c r="A9350" t="str">
        <f>_xlfn.CONCAT(Inadiplentes_Benner_SQL[[#This Row],[EMPRESA]]," - ",Inadiplentes_Benner_SQL[[#This Row],[NUMERO]], " - ",Inadiplentes_Benner_SQL[[#This Row],[CLIENTE]])</f>
        <v>MEDICAR CAMPINAS - AP-00003623-CT - IVY TECHNOLOGY BRASIL LTDA</v>
      </c>
      <c r="B9350" s="16" t="s">
        <v>7660</v>
      </c>
      <c r="C9350" s="16" t="s">
        <v>21970</v>
      </c>
      <c r="D9350" s="16" t="s">
        <v>21971</v>
      </c>
      <c r="E9350" s="16" t="s">
        <v>21267</v>
      </c>
      <c r="F9350">
        <v>0</v>
      </c>
      <c r="G9350">
        <v>0</v>
      </c>
    </row>
    <row r="9351" spans="1:7" x14ac:dyDescent="0.25">
      <c r="A9351" t="str">
        <f>_xlfn.CONCAT(Inadiplentes_Benner_SQL[[#This Row],[EMPRESA]]," - ",Inadiplentes_Benner_SQL[[#This Row],[NUMERO]], " - ",Inadiplentes_Benner_SQL[[#This Row],[CLIENTE]])</f>
        <v>MEDICAR CAMPINAS - AP-00004161-CT - ESCOLA DE EDUCACAO INFANTIL PASSO MAGICO LTDA</v>
      </c>
      <c r="B9351" s="16" t="s">
        <v>7660</v>
      </c>
      <c r="C9351" s="16" t="s">
        <v>21978</v>
      </c>
      <c r="D9351" s="16" t="s">
        <v>21979</v>
      </c>
      <c r="E9351" s="16" t="s">
        <v>21267</v>
      </c>
      <c r="F9351">
        <v>0</v>
      </c>
      <c r="G9351">
        <v>0</v>
      </c>
    </row>
    <row r="9352" spans="1:7" x14ac:dyDescent="0.25">
      <c r="A9352" t="str">
        <f>_xlfn.CONCAT(Inadiplentes_Benner_SQL[[#This Row],[EMPRESA]]," - ",Inadiplentes_Benner_SQL[[#This Row],[NUMERO]], " - ",Inadiplentes_Benner_SQL[[#This Row],[CLIENTE]])</f>
        <v>MEDICAR CAMPINAS - AP-00004294-CT - TNT MERCURIO CARGAS E ENCOMENDAS EXPRESSAS LTDA</v>
      </c>
      <c r="B9352" s="16" t="s">
        <v>7660</v>
      </c>
      <c r="C9352" s="16" t="s">
        <v>21980</v>
      </c>
      <c r="D9352" s="16" t="s">
        <v>21981</v>
      </c>
      <c r="E9352" s="16" t="s">
        <v>21267</v>
      </c>
      <c r="F9352">
        <v>0</v>
      </c>
      <c r="G9352">
        <v>0</v>
      </c>
    </row>
    <row r="9353" spans="1:7" x14ac:dyDescent="0.25">
      <c r="A9353" t="str">
        <f>_xlfn.CONCAT(Inadiplentes_Benner_SQL[[#This Row],[EMPRESA]]," - ",Inadiplentes_Benner_SQL[[#This Row],[NUMERO]], " - ",Inadiplentes_Benner_SQL[[#This Row],[CLIENTE]])</f>
        <v>MEDICAR CAMPINAS - AP-00004317-CT - SINAPSES CLINICA DE HABILITACAO INTENSIVA LTDA</v>
      </c>
      <c r="B9353" s="16" t="s">
        <v>7660</v>
      </c>
      <c r="C9353" s="16" t="s">
        <v>21982</v>
      </c>
      <c r="D9353" s="16" t="s">
        <v>21983</v>
      </c>
      <c r="E9353" s="16" t="s">
        <v>21267</v>
      </c>
      <c r="F9353">
        <v>0</v>
      </c>
      <c r="G9353">
        <v>0</v>
      </c>
    </row>
    <row r="9354" spans="1:7" x14ac:dyDescent="0.25">
      <c r="A9354" t="str">
        <f>_xlfn.CONCAT(Inadiplentes_Benner_SQL[[#This Row],[EMPRESA]]," - ",Inadiplentes_Benner_SQL[[#This Row],[NUMERO]], " - ",Inadiplentes_Benner_SQL[[#This Row],[CLIENTE]])</f>
        <v>MEDICAR CAMPINAS - AP-00004393-CT - ICTO CLINICA MEDICA LTDA</v>
      </c>
      <c r="B9354" s="16" t="s">
        <v>7660</v>
      </c>
      <c r="C9354" s="16" t="s">
        <v>21984</v>
      </c>
      <c r="D9354" s="16" t="s">
        <v>21985</v>
      </c>
      <c r="E9354" s="16" t="s">
        <v>21267</v>
      </c>
      <c r="F9354">
        <v>0</v>
      </c>
      <c r="G9354">
        <v>0</v>
      </c>
    </row>
    <row r="9355" spans="1:7" x14ac:dyDescent="0.25">
      <c r="A9355" t="str">
        <f>_xlfn.CONCAT(Inadiplentes_Benner_SQL[[#This Row],[EMPRESA]]," - ",Inadiplentes_Benner_SQL[[#This Row],[NUMERO]], " - ",Inadiplentes_Benner_SQL[[#This Row],[CLIENTE]])</f>
        <v>MEDICAR CAMPINAS - AP-00003931-CT - ACAN ESPORTE E EVENTOS EIRELI EPP</v>
      </c>
      <c r="B9355" s="16" t="s">
        <v>7660</v>
      </c>
      <c r="C9355" s="16" t="s">
        <v>21972</v>
      </c>
      <c r="D9355" s="16" t="s">
        <v>21973</v>
      </c>
      <c r="E9355" s="16" t="s">
        <v>21267</v>
      </c>
      <c r="F9355">
        <v>0</v>
      </c>
      <c r="G9355">
        <v>0</v>
      </c>
    </row>
    <row r="9356" spans="1:7" x14ac:dyDescent="0.25">
      <c r="A9356" t="str">
        <f>_xlfn.CONCAT(Inadiplentes_Benner_SQL[[#This Row],[EMPRESA]]," - ",Inadiplentes_Benner_SQL[[#This Row],[NUMERO]], " - ",Inadiplentes_Benner_SQL[[#This Row],[CLIENTE]])</f>
        <v>MEDICAR CAMPINAS - AP-00004026-CT - LE VACCINE LTDA</v>
      </c>
      <c r="B9356" s="16" t="s">
        <v>7660</v>
      </c>
      <c r="C9356" s="16" t="s">
        <v>21974</v>
      </c>
      <c r="D9356" s="16" t="s">
        <v>21975</v>
      </c>
      <c r="E9356" s="16" t="s">
        <v>21267</v>
      </c>
      <c r="F9356">
        <v>0</v>
      </c>
      <c r="G9356">
        <v>0</v>
      </c>
    </row>
    <row r="9357" spans="1:7" x14ac:dyDescent="0.25">
      <c r="A9357" t="str">
        <f>_xlfn.CONCAT(Inadiplentes_Benner_SQL[[#This Row],[EMPRESA]]," - ",Inadiplentes_Benner_SQL[[#This Row],[NUMERO]], " - ",Inadiplentes_Benner_SQL[[#This Row],[CLIENTE]])</f>
        <v>MEDICAR CAMPINAS - AP-00004059-CT - VITORIA HOTEIS LTDA</v>
      </c>
      <c r="B9357" s="16" t="s">
        <v>7660</v>
      </c>
      <c r="C9357" s="16" t="s">
        <v>21976</v>
      </c>
      <c r="D9357" s="16" t="s">
        <v>21606</v>
      </c>
      <c r="E9357" s="16" t="s">
        <v>21267</v>
      </c>
      <c r="F9357">
        <v>0</v>
      </c>
      <c r="G9357">
        <v>0</v>
      </c>
    </row>
    <row r="9358" spans="1:7" x14ac:dyDescent="0.25">
      <c r="A9358" t="str">
        <f>_xlfn.CONCAT(Inadiplentes_Benner_SQL[[#This Row],[EMPRESA]]," - ",Inadiplentes_Benner_SQL[[#This Row],[NUMERO]], " - ",Inadiplentes_Benner_SQL[[#This Row],[CLIENTE]])</f>
        <v>MEDICAR CAMPINAS - AP-00004106-CT - HQI SAUDE SERVICOS MEDICOS LTDA   EPP</v>
      </c>
      <c r="B9358" s="16" t="s">
        <v>7660</v>
      </c>
      <c r="C9358" s="16" t="s">
        <v>21977</v>
      </c>
      <c r="D9358" s="16" t="s">
        <v>21471</v>
      </c>
      <c r="E9358" s="16" t="s">
        <v>21267</v>
      </c>
      <c r="F9358">
        <v>0</v>
      </c>
      <c r="G9358">
        <v>0</v>
      </c>
    </row>
    <row r="9359" spans="1:7" x14ac:dyDescent="0.25">
      <c r="A9359" t="str">
        <f>_xlfn.CONCAT(Inadiplentes_Benner_SQL[[#This Row],[EMPRESA]]," - ",Inadiplentes_Benner_SQL[[#This Row],[NUMERO]], " - ",Inadiplentes_Benner_SQL[[#This Row],[CLIENTE]])</f>
        <v>MEDICAR CAMPINAS - AP-00004971-CT - CENTRO SOCIAL PRESIDENTE KENNEDY</v>
      </c>
      <c r="B9359" s="16" t="s">
        <v>7660</v>
      </c>
      <c r="C9359" s="16" t="s">
        <v>21986</v>
      </c>
      <c r="D9359" s="16" t="s">
        <v>21987</v>
      </c>
      <c r="E9359" s="16" t="s">
        <v>21267</v>
      </c>
      <c r="F9359">
        <v>0</v>
      </c>
      <c r="G9359">
        <v>0</v>
      </c>
    </row>
    <row r="9360" spans="1:7" x14ac:dyDescent="0.25">
      <c r="A9360" t="str">
        <f>_xlfn.CONCAT(Inadiplentes_Benner_SQL[[#This Row],[EMPRESA]]," - ",Inadiplentes_Benner_SQL[[#This Row],[NUMERO]], " - ",Inadiplentes_Benner_SQL[[#This Row],[CLIENTE]])</f>
        <v>MEDICAR CAMPINAS - AP-00005030-CT - CPFL ATENDE CENTRO DE CONTATOS E ATENDIMENTO LTDA</v>
      </c>
      <c r="B9360" s="16" t="s">
        <v>7660</v>
      </c>
      <c r="C9360" s="16" t="s">
        <v>21988</v>
      </c>
      <c r="D9360" s="16" t="s">
        <v>21989</v>
      </c>
      <c r="E9360" s="16" t="s">
        <v>21267</v>
      </c>
      <c r="F9360">
        <v>0</v>
      </c>
      <c r="G9360">
        <v>0</v>
      </c>
    </row>
    <row r="9361" spans="1:7" x14ac:dyDescent="0.25">
      <c r="A9361" t="str">
        <f>_xlfn.CONCAT(Inadiplentes_Benner_SQL[[#This Row],[EMPRESA]]," - ",Inadiplentes_Benner_SQL[[#This Row],[NUMERO]], " - ",Inadiplentes_Benner_SQL[[#This Row],[CLIENTE]])</f>
        <v>MEDICAR CAMPINAS - AP-00007892-CT - CENTRO DE HEMOTERAPIA CELULAR EM MEDICINA LTDA</v>
      </c>
      <c r="B9361" s="16" t="s">
        <v>7660</v>
      </c>
      <c r="C9361" s="16" t="s">
        <v>21990</v>
      </c>
      <c r="D9361" s="16" t="s">
        <v>21991</v>
      </c>
      <c r="E9361" s="16" t="s">
        <v>21267</v>
      </c>
      <c r="F9361">
        <v>0</v>
      </c>
      <c r="G9361">
        <v>0</v>
      </c>
    </row>
    <row r="9362" spans="1:7" x14ac:dyDescent="0.25">
      <c r="A9362" t="str">
        <f>_xlfn.CONCAT(Inadiplentes_Benner_SQL[[#This Row],[EMPRESA]]," - ",Inadiplentes_Benner_SQL[[#This Row],[NUMERO]], " - ",Inadiplentes_Benner_SQL[[#This Row],[CLIENTE]])</f>
        <v>MEDICAR CAMPINAS - AP-00039081-CT - FEDERICO &amp; SAGGIORATO PROCEDIMENTOS MEDICOS LTDA</v>
      </c>
      <c r="B9362" s="16" t="s">
        <v>7660</v>
      </c>
      <c r="C9362" s="16" t="s">
        <v>22798</v>
      </c>
      <c r="D9362" s="16" t="s">
        <v>22799</v>
      </c>
      <c r="E9362" s="16" t="s">
        <v>21267</v>
      </c>
      <c r="F9362">
        <v>0</v>
      </c>
      <c r="G9362">
        <v>0</v>
      </c>
    </row>
    <row r="9363" spans="1:7" x14ac:dyDescent="0.25">
      <c r="A9363" t="str">
        <f>_xlfn.CONCAT(Inadiplentes_Benner_SQL[[#This Row],[EMPRESA]]," - ",Inadiplentes_Benner_SQL[[#This Row],[NUMERO]], " - ",Inadiplentes_Benner_SQL[[#This Row],[CLIENTE]])</f>
        <v>MEDICAR CAMPINAS - AP-00008226-CT - CENTRO RADIOLOGICO VALINHOS LTDA</v>
      </c>
      <c r="B9363" s="16" t="s">
        <v>7660</v>
      </c>
      <c r="C9363" s="16" t="s">
        <v>21992</v>
      </c>
      <c r="D9363" s="16" t="s">
        <v>21993</v>
      </c>
      <c r="E9363" s="16" t="s">
        <v>21267</v>
      </c>
      <c r="F9363">
        <v>0</v>
      </c>
      <c r="G9363">
        <v>0</v>
      </c>
    </row>
    <row r="9364" spans="1:7" x14ac:dyDescent="0.25">
      <c r="A9364" t="str">
        <f>_xlfn.CONCAT(Inadiplentes_Benner_SQL[[#This Row],[EMPRESA]]," - ",Inadiplentes_Benner_SQL[[#This Row],[NUMERO]], " - ",Inadiplentes_Benner_SQL[[#This Row],[CLIENTE]])</f>
        <v>MEDICAR CAMPINAS - AP-00008884-CT - AMPHENOL TFC DO BRASIL LTDA</v>
      </c>
      <c r="B9364" s="16" t="s">
        <v>7660</v>
      </c>
      <c r="C9364" s="16" t="s">
        <v>21994</v>
      </c>
      <c r="D9364" s="16" t="s">
        <v>21995</v>
      </c>
      <c r="E9364" s="16" t="s">
        <v>21267</v>
      </c>
      <c r="F9364">
        <v>0</v>
      </c>
      <c r="G9364">
        <v>0</v>
      </c>
    </row>
    <row r="9365" spans="1:7" x14ac:dyDescent="0.25">
      <c r="A9365" t="str">
        <f>_xlfn.CONCAT(Inadiplentes_Benner_SQL[[#This Row],[EMPRESA]]," - ",Inadiplentes_Benner_SQL[[#This Row],[NUMERO]], " - ",Inadiplentes_Benner_SQL[[#This Row],[CLIENTE]])</f>
        <v>MEDICAR CAMPINAS - AP-00020054-CT - NAS EDUCACAO LTDA</v>
      </c>
      <c r="B9365" s="16" t="s">
        <v>7660</v>
      </c>
      <c r="C9365" s="16" t="s">
        <v>21996</v>
      </c>
      <c r="D9365" s="16" t="s">
        <v>21997</v>
      </c>
      <c r="E9365" s="16" t="s">
        <v>21267</v>
      </c>
      <c r="F9365">
        <v>0</v>
      </c>
      <c r="G9365">
        <v>0</v>
      </c>
    </row>
    <row r="9366" spans="1:7" x14ac:dyDescent="0.25">
      <c r="A9366" t="str">
        <f>_xlfn.CONCAT(Inadiplentes_Benner_SQL[[#This Row],[EMPRESA]]," - ",Inadiplentes_Benner_SQL[[#This Row],[NUMERO]], " - ",Inadiplentes_Benner_SQL[[#This Row],[CLIENTE]])</f>
        <v>MEDICAR CAMPINAS - AP-00021378-CT - RUBIA F R ZAMARIANO LTDA</v>
      </c>
      <c r="B9366" s="16" t="s">
        <v>7660</v>
      </c>
      <c r="C9366" s="16" t="s">
        <v>21998</v>
      </c>
      <c r="D9366" s="16" t="s">
        <v>21999</v>
      </c>
      <c r="E9366" s="16" t="s">
        <v>21267</v>
      </c>
      <c r="F9366">
        <v>0</v>
      </c>
      <c r="G9366">
        <v>0</v>
      </c>
    </row>
    <row r="9367" spans="1:7" x14ac:dyDescent="0.25">
      <c r="A9367" t="str">
        <f>_xlfn.CONCAT(Inadiplentes_Benner_SQL[[#This Row],[EMPRESA]]," - ",Inadiplentes_Benner_SQL[[#This Row],[NUMERO]], " - ",Inadiplentes_Benner_SQL[[#This Row],[CLIENTE]])</f>
        <v>MEDICAR CAMPINAS - AP-00022528-CT - HM 56 EMPREENDIMENTO IMOBILIARIO LTDA</v>
      </c>
      <c r="B9367" s="16" t="s">
        <v>7660</v>
      </c>
      <c r="C9367" s="16" t="s">
        <v>22000</v>
      </c>
      <c r="D9367" s="16" t="s">
        <v>22001</v>
      </c>
      <c r="E9367" s="16" t="s">
        <v>21267</v>
      </c>
      <c r="F9367">
        <v>0</v>
      </c>
      <c r="G9367">
        <v>0</v>
      </c>
    </row>
    <row r="9368" spans="1:7" x14ac:dyDescent="0.25">
      <c r="A9368" t="str">
        <f>_xlfn.CONCAT(Inadiplentes_Benner_SQL[[#This Row],[EMPRESA]]," - ",Inadiplentes_Benner_SQL[[#This Row],[NUMERO]], " - ",Inadiplentes_Benner_SQL[[#This Row],[CLIENTE]])</f>
        <v>MEDICAR CAMPINAS - AP-00022938-CT - HOTEL GERIATRICO DOCE VIVER LTDA</v>
      </c>
      <c r="B9368" s="16" t="s">
        <v>7660</v>
      </c>
      <c r="C9368" s="16" t="s">
        <v>22002</v>
      </c>
      <c r="D9368" s="16" t="s">
        <v>22003</v>
      </c>
      <c r="E9368" s="16" t="s">
        <v>21267</v>
      </c>
      <c r="F9368">
        <v>0</v>
      </c>
      <c r="G9368">
        <v>0</v>
      </c>
    </row>
    <row r="9369" spans="1:7" x14ac:dyDescent="0.25">
      <c r="A9369" t="str">
        <f>_xlfn.CONCAT(Inadiplentes_Benner_SQL[[#This Row],[EMPRESA]]," - ",Inadiplentes_Benner_SQL[[#This Row],[NUMERO]], " - ",Inadiplentes_Benner_SQL[[#This Row],[CLIENTE]])</f>
        <v>MEDICAR CAMPINAS - AP-00022940-CT - GENESIS CLINICA GERIATRICA LTDA</v>
      </c>
      <c r="B9369" s="16" t="s">
        <v>7660</v>
      </c>
      <c r="C9369" s="16" t="s">
        <v>22004</v>
      </c>
      <c r="D9369" s="16" t="s">
        <v>22005</v>
      </c>
      <c r="E9369" s="16" t="s">
        <v>21267</v>
      </c>
      <c r="F9369">
        <v>0</v>
      </c>
      <c r="G9369">
        <v>0</v>
      </c>
    </row>
    <row r="9370" spans="1:7" x14ac:dyDescent="0.25">
      <c r="A9370" t="str">
        <f>_xlfn.CONCAT(Inadiplentes_Benner_SQL[[#This Row],[EMPRESA]]," - ",Inadiplentes_Benner_SQL[[#This Row],[NUMERO]], " - ",Inadiplentes_Benner_SQL[[#This Row],[CLIENTE]])</f>
        <v>MEDICAR CAMPINAS - AP-00031319-CT - FERNANDO FABRICIO FRANCO</v>
      </c>
      <c r="B9370" s="16" t="s">
        <v>7660</v>
      </c>
      <c r="C9370" s="16" t="s">
        <v>22006</v>
      </c>
      <c r="D9370" s="16" t="s">
        <v>22007</v>
      </c>
      <c r="E9370" s="16" t="s">
        <v>21299</v>
      </c>
      <c r="F9370">
        <v>0</v>
      </c>
      <c r="G9370">
        <v>0</v>
      </c>
    </row>
    <row r="9371" spans="1:7" x14ac:dyDescent="0.25">
      <c r="A9371" t="str">
        <f>_xlfn.CONCAT(Inadiplentes_Benner_SQL[[#This Row],[EMPRESA]]," - ",Inadiplentes_Benner_SQL[[#This Row],[NUMERO]], " - ",Inadiplentes_Benner_SQL[[#This Row],[CLIENTE]])</f>
        <v>MEDICAR CAMPINAS - AP-00038377-CT - DAVITA SERVICOS DE NEFROLOGIA ANCHIETA LTDA.</v>
      </c>
      <c r="B9371" s="16" t="s">
        <v>7660</v>
      </c>
      <c r="C9371" s="16" t="s">
        <v>22008</v>
      </c>
      <c r="D9371" s="16" t="s">
        <v>22009</v>
      </c>
      <c r="E9371" s="16" t="s">
        <v>21267</v>
      </c>
      <c r="F9371">
        <v>0</v>
      </c>
      <c r="G9371">
        <v>0</v>
      </c>
    </row>
    <row r="9372" spans="1:7" x14ac:dyDescent="0.25">
      <c r="A9372" t="str">
        <f>_xlfn.CONCAT(Inadiplentes_Benner_SQL[[#This Row],[EMPRESA]]," - ",Inadiplentes_Benner_SQL[[#This Row],[NUMERO]], " - ",Inadiplentes_Benner_SQL[[#This Row],[CLIENTE]])</f>
        <v>MEDICAR RIBEIRÃO PRETO - EF-00018149-CT - PAULA FERREIRA SANTANA NASCIMENTO</v>
      </c>
      <c r="B9372" s="16" t="s">
        <v>7656</v>
      </c>
      <c r="C9372" s="16" t="s">
        <v>29116</v>
      </c>
      <c r="D9372" s="16" t="s">
        <v>29117</v>
      </c>
      <c r="E9372" s="16" t="s">
        <v>21299</v>
      </c>
      <c r="F9372">
        <v>0</v>
      </c>
      <c r="G9372">
        <v>0</v>
      </c>
    </row>
    <row r="9373" spans="1:7" x14ac:dyDescent="0.25">
      <c r="A9373" t="str">
        <f>_xlfn.CONCAT(Inadiplentes_Benner_SQL[[#This Row],[EMPRESA]]," - ",Inadiplentes_Benner_SQL[[#This Row],[NUMERO]], " - ",Inadiplentes_Benner_SQL[[#This Row],[CLIENTE]])</f>
        <v>MEDICAR RIBEIRÃO PRETO - EF-00017831-CT - ELIANE DE LIMA SANTOS</v>
      </c>
      <c r="B9373" s="16" t="s">
        <v>7656</v>
      </c>
      <c r="C9373" s="16" t="s">
        <v>29105</v>
      </c>
      <c r="D9373" s="16" t="s">
        <v>25770</v>
      </c>
      <c r="E9373" s="16" t="s">
        <v>21299</v>
      </c>
      <c r="F9373">
        <v>0</v>
      </c>
      <c r="G9373">
        <v>0</v>
      </c>
    </row>
    <row r="9374" spans="1:7" x14ac:dyDescent="0.25">
      <c r="A9374" t="str">
        <f>_xlfn.CONCAT(Inadiplentes_Benner_SQL[[#This Row],[EMPRESA]]," - ",Inadiplentes_Benner_SQL[[#This Row],[NUMERO]], " - ",Inadiplentes_Benner_SQL[[#This Row],[CLIENTE]])</f>
        <v>MEDICAR RIBEIRÃO PRETO - EF-00017867-CT - ADALBERTO CARLOS RAMOS JUNIOR</v>
      </c>
      <c r="B9374" s="16" t="s">
        <v>7656</v>
      </c>
      <c r="C9374" s="16" t="s">
        <v>29106</v>
      </c>
      <c r="D9374" s="16" t="s">
        <v>29107</v>
      </c>
      <c r="E9374" s="16" t="s">
        <v>21299</v>
      </c>
      <c r="F9374">
        <v>0</v>
      </c>
      <c r="G9374">
        <v>0</v>
      </c>
    </row>
    <row r="9375" spans="1:7" x14ac:dyDescent="0.25">
      <c r="A9375" t="str">
        <f>_xlfn.CONCAT(Inadiplentes_Benner_SQL[[#This Row],[EMPRESA]]," - ",Inadiplentes_Benner_SQL[[#This Row],[NUMERO]], " - ",Inadiplentes_Benner_SQL[[#This Row],[CLIENTE]])</f>
        <v>MEDICAR RIBEIRÃO PRETO - EF-00017871-CT - THAMIRES RODRIGUES ALVES</v>
      </c>
      <c r="B9375" s="16" t="s">
        <v>7656</v>
      </c>
      <c r="C9375" s="16" t="s">
        <v>29108</v>
      </c>
      <c r="D9375" s="16" t="s">
        <v>29109</v>
      </c>
      <c r="E9375" s="16" t="s">
        <v>21299</v>
      </c>
      <c r="F9375">
        <v>0</v>
      </c>
      <c r="G9375">
        <v>0</v>
      </c>
    </row>
    <row r="9376" spans="1:7" x14ac:dyDescent="0.25">
      <c r="A9376" t="str">
        <f>_xlfn.CONCAT(Inadiplentes_Benner_SQL[[#This Row],[EMPRESA]]," - ",Inadiplentes_Benner_SQL[[#This Row],[NUMERO]], " - ",Inadiplentes_Benner_SQL[[#This Row],[CLIENTE]])</f>
        <v>MEDICAR RIBEIRÃO PRETO - EF-00017877-CT - CELIA DE SOUZA</v>
      </c>
      <c r="B9376" s="16" t="s">
        <v>7656</v>
      </c>
      <c r="C9376" s="16" t="s">
        <v>29110</v>
      </c>
      <c r="D9376" s="16" t="s">
        <v>29111</v>
      </c>
      <c r="E9376" s="16" t="s">
        <v>21299</v>
      </c>
      <c r="F9376">
        <v>0</v>
      </c>
      <c r="G9376">
        <v>0</v>
      </c>
    </row>
    <row r="9377" spans="1:7" x14ac:dyDescent="0.25">
      <c r="A9377" t="str">
        <f>_xlfn.CONCAT(Inadiplentes_Benner_SQL[[#This Row],[EMPRESA]]," - ",Inadiplentes_Benner_SQL[[#This Row],[NUMERO]], " - ",Inadiplentes_Benner_SQL[[#This Row],[CLIENTE]])</f>
        <v>MEDICAR RIBEIRÃO PRETO - EF-00017980-CT - ANTONIO CARLOS FERNANDES AGUIAR</v>
      </c>
      <c r="B9377" s="16" t="s">
        <v>7656</v>
      </c>
      <c r="C9377" s="16" t="s">
        <v>29112</v>
      </c>
      <c r="D9377" s="16" t="s">
        <v>29113</v>
      </c>
      <c r="E9377" s="16" t="s">
        <v>21299</v>
      </c>
      <c r="F9377">
        <v>0</v>
      </c>
      <c r="G9377">
        <v>0</v>
      </c>
    </row>
    <row r="9378" spans="1:7" x14ac:dyDescent="0.25">
      <c r="A9378" t="str">
        <f>_xlfn.CONCAT(Inadiplentes_Benner_SQL[[#This Row],[EMPRESA]]," - ",Inadiplentes_Benner_SQL[[#This Row],[NUMERO]], " - ",Inadiplentes_Benner_SQL[[#This Row],[CLIENTE]])</f>
        <v>MEDICAR RIBEIRÃO PRETO - EF-00018047-CT - MARIA HELENA GOMES ALVES</v>
      </c>
      <c r="B9378" s="16" t="s">
        <v>7656</v>
      </c>
      <c r="C9378" s="16" t="s">
        <v>29114</v>
      </c>
      <c r="D9378" s="16" t="s">
        <v>29115</v>
      </c>
      <c r="E9378" s="16" t="s">
        <v>21299</v>
      </c>
      <c r="F9378">
        <v>0</v>
      </c>
      <c r="G9378">
        <v>0</v>
      </c>
    </row>
    <row r="9379" spans="1:7" x14ac:dyDescent="0.25">
      <c r="A9379" t="str">
        <f>_xlfn.CONCAT(Inadiplentes_Benner_SQL[[#This Row],[EMPRESA]]," - ",Inadiplentes_Benner_SQL[[#This Row],[NUMERO]], " - ",Inadiplentes_Benner_SQL[[#This Row],[CLIENTE]])</f>
        <v>MEDICAR RIBEIRÃO PRETO - EF-00018246-CT - WASHINGTON DONIZETI STELLA</v>
      </c>
      <c r="B9379" s="16" t="s">
        <v>7656</v>
      </c>
      <c r="C9379" s="16" t="s">
        <v>6260</v>
      </c>
      <c r="D9379" s="16" t="s">
        <v>29706</v>
      </c>
      <c r="E9379" s="16" t="s">
        <v>21299</v>
      </c>
      <c r="F9379">
        <v>0</v>
      </c>
      <c r="G9379">
        <v>0</v>
      </c>
    </row>
    <row r="9380" spans="1:7" x14ac:dyDescent="0.25">
      <c r="A9380" t="str">
        <f>_xlfn.CONCAT(Inadiplentes_Benner_SQL[[#This Row],[EMPRESA]]," - ",Inadiplentes_Benner_SQL[[#This Row],[NUMERO]], " - ",Inadiplentes_Benner_SQL[[#This Row],[CLIENTE]])</f>
        <v>MEDICAR RIBEIRÃO PRETO - EF-00018265-CT - MARILZA MOREIRA</v>
      </c>
      <c r="B9380" s="16" t="s">
        <v>7656</v>
      </c>
      <c r="C9380" s="16" t="s">
        <v>29707</v>
      </c>
      <c r="D9380" s="16" t="s">
        <v>27058</v>
      </c>
      <c r="E9380" s="16" t="s">
        <v>21299</v>
      </c>
      <c r="F9380">
        <v>0</v>
      </c>
      <c r="G9380">
        <v>0</v>
      </c>
    </row>
    <row r="9381" spans="1:7" x14ac:dyDescent="0.25">
      <c r="A9381" t="str">
        <f>_xlfn.CONCAT(Inadiplentes_Benner_SQL[[#This Row],[EMPRESA]]," - ",Inadiplentes_Benner_SQL[[#This Row],[NUMERO]], " - ",Inadiplentes_Benner_SQL[[#This Row],[CLIENTE]])</f>
        <v>MEDICAR RIBEIRÃO PRETO - EF-00018357-CT - JOSE COSTA</v>
      </c>
      <c r="B9381" s="16" t="s">
        <v>7656</v>
      </c>
      <c r="C9381" s="16" t="s">
        <v>29708</v>
      </c>
      <c r="D9381" s="16" t="s">
        <v>29709</v>
      </c>
      <c r="E9381" s="16" t="s">
        <v>21299</v>
      </c>
      <c r="F9381">
        <v>0</v>
      </c>
      <c r="G9381">
        <v>0</v>
      </c>
    </row>
    <row r="9382" spans="1:7" x14ac:dyDescent="0.25">
      <c r="A9382" t="str">
        <f>_xlfn.CONCAT(Inadiplentes_Benner_SQL[[#This Row],[EMPRESA]]," - ",Inadiplentes_Benner_SQL[[#This Row],[NUMERO]], " - ",Inadiplentes_Benner_SQL[[#This Row],[CLIENTE]])</f>
        <v>MEDICAR RIBEIRÃO PRETO - EF-00018393-CT - ZILDETE CARDOSO SANTOS</v>
      </c>
      <c r="B9382" s="16" t="s">
        <v>7656</v>
      </c>
      <c r="C9382" s="16" t="s">
        <v>29710</v>
      </c>
      <c r="D9382" s="16" t="s">
        <v>29711</v>
      </c>
      <c r="E9382" s="16" t="s">
        <v>21299</v>
      </c>
      <c r="F9382">
        <v>0</v>
      </c>
      <c r="G9382">
        <v>0</v>
      </c>
    </row>
    <row r="9383" spans="1:7" x14ac:dyDescent="0.25">
      <c r="A9383" t="str">
        <f>_xlfn.CONCAT(Inadiplentes_Benner_SQL[[#This Row],[EMPRESA]]," - ",Inadiplentes_Benner_SQL[[#This Row],[NUMERO]], " - ",Inadiplentes_Benner_SQL[[#This Row],[CLIENTE]])</f>
        <v>MEDICAR RIBEIRÃO PRETO - EF-00020081-CT - DIVINO FERREIRA DE SOUZA</v>
      </c>
      <c r="B9383" s="16" t="s">
        <v>7656</v>
      </c>
      <c r="C9383" s="16" t="s">
        <v>29712</v>
      </c>
      <c r="D9383" s="16" t="s">
        <v>29713</v>
      </c>
      <c r="E9383" s="16" t="s">
        <v>21299</v>
      </c>
      <c r="F9383">
        <v>0</v>
      </c>
      <c r="G9383">
        <v>0</v>
      </c>
    </row>
    <row r="9384" spans="1:7" x14ac:dyDescent="0.25">
      <c r="A9384" t="str">
        <f>_xlfn.CONCAT(Inadiplentes_Benner_SQL[[#This Row],[EMPRESA]]," - ",Inadiplentes_Benner_SQL[[#This Row],[NUMERO]], " - ",Inadiplentes_Benner_SQL[[#This Row],[CLIENTE]])</f>
        <v>MEDICAR RIBEIRÃO PRETO - EF-00020124-CT - STEFANI CAROLINA PEREIRA JULIO</v>
      </c>
      <c r="B9384" s="16" t="s">
        <v>7656</v>
      </c>
      <c r="C9384" s="16" t="s">
        <v>29714</v>
      </c>
      <c r="D9384" s="16" t="s">
        <v>29715</v>
      </c>
      <c r="E9384" s="16" t="s">
        <v>21299</v>
      </c>
      <c r="F9384">
        <v>0</v>
      </c>
      <c r="G9384">
        <v>0</v>
      </c>
    </row>
    <row r="9385" spans="1:7" x14ac:dyDescent="0.25">
      <c r="A9385" t="str">
        <f>_xlfn.CONCAT(Inadiplentes_Benner_SQL[[#This Row],[EMPRESA]]," - ",Inadiplentes_Benner_SQL[[#This Row],[NUMERO]], " - ",Inadiplentes_Benner_SQL[[#This Row],[CLIENTE]])</f>
        <v>MEDICAR RIBEIRÃO PRETO - EF-00020654-CT - MARILDA CARDOSO MACHADO DA SILVA</v>
      </c>
      <c r="B9385" s="16" t="s">
        <v>7656</v>
      </c>
      <c r="C9385" s="16" t="s">
        <v>6280</v>
      </c>
      <c r="D9385" s="16" t="s">
        <v>29729</v>
      </c>
      <c r="E9385" s="16" t="s">
        <v>21299</v>
      </c>
      <c r="F9385">
        <v>0</v>
      </c>
      <c r="G9385">
        <v>0</v>
      </c>
    </row>
    <row r="9386" spans="1:7" x14ac:dyDescent="0.25">
      <c r="A9386" t="str">
        <f>_xlfn.CONCAT(Inadiplentes_Benner_SQL[[#This Row],[EMPRESA]]," - ",Inadiplentes_Benner_SQL[[#This Row],[NUMERO]], " - ",Inadiplentes_Benner_SQL[[#This Row],[CLIENTE]])</f>
        <v>MEDICAR RIBEIRÃO PRETO - EF-00020670-CT - ELVIRA LUIZA GRELLET DIAS</v>
      </c>
      <c r="B9386" s="16" t="s">
        <v>7656</v>
      </c>
      <c r="C9386" s="16" t="s">
        <v>29730</v>
      </c>
      <c r="D9386" s="16" t="s">
        <v>29731</v>
      </c>
      <c r="E9386" s="16" t="s">
        <v>21299</v>
      </c>
      <c r="F9386">
        <v>0</v>
      </c>
      <c r="G9386">
        <v>0</v>
      </c>
    </row>
    <row r="9387" spans="1:7" x14ac:dyDescent="0.25">
      <c r="A9387" t="str">
        <f>_xlfn.CONCAT(Inadiplentes_Benner_SQL[[#This Row],[EMPRESA]]," - ",Inadiplentes_Benner_SQL[[#This Row],[NUMERO]], " - ",Inadiplentes_Benner_SQL[[#This Row],[CLIENTE]])</f>
        <v>MEDICAR RIBEIRÃO PRETO - EF-00020410-CT - ELAINE CRISTINA DO NASCIMENTO FERREIRA</v>
      </c>
      <c r="B9387" s="16" t="s">
        <v>7656</v>
      </c>
      <c r="C9387" s="16" t="s">
        <v>29725</v>
      </c>
      <c r="D9387" s="16" t="s">
        <v>29726</v>
      </c>
      <c r="E9387" s="16" t="s">
        <v>21299</v>
      </c>
      <c r="F9387">
        <v>0</v>
      </c>
      <c r="G9387">
        <v>0</v>
      </c>
    </row>
    <row r="9388" spans="1:7" x14ac:dyDescent="0.25">
      <c r="A9388" t="str">
        <f>_xlfn.CONCAT(Inadiplentes_Benner_SQL[[#This Row],[EMPRESA]]," - ",Inadiplentes_Benner_SQL[[#This Row],[NUMERO]], " - ",Inadiplentes_Benner_SQL[[#This Row],[CLIENTE]])</f>
        <v>MEDICAR RIBEIRÃO PRETO - EF-00020517-CT - NEUSA DECLERCQ BORELLI</v>
      </c>
      <c r="B9388" s="16" t="s">
        <v>7656</v>
      </c>
      <c r="C9388" s="16" t="s">
        <v>29727</v>
      </c>
      <c r="D9388" s="16" t="s">
        <v>29728</v>
      </c>
      <c r="E9388" s="16" t="s">
        <v>21299</v>
      </c>
      <c r="F9388">
        <v>0</v>
      </c>
      <c r="G9388">
        <v>0</v>
      </c>
    </row>
    <row r="9389" spans="1:7" x14ac:dyDescent="0.25">
      <c r="A9389" t="str">
        <f>_xlfn.CONCAT(Inadiplentes_Benner_SQL[[#This Row],[EMPRESA]]," - ",Inadiplentes_Benner_SQL[[#This Row],[NUMERO]], " - ",Inadiplentes_Benner_SQL[[#This Row],[CLIENTE]])</f>
        <v>MEDICAR RIBEIRÃO PRETO - EF-00020289-CT - DANIELA RODRIGUES DE SOUZA SILVA</v>
      </c>
      <c r="B9389" s="16" t="s">
        <v>7656</v>
      </c>
      <c r="C9389" s="16" t="s">
        <v>29718</v>
      </c>
      <c r="D9389" s="16" t="s">
        <v>29719</v>
      </c>
      <c r="E9389" s="16" t="s">
        <v>21299</v>
      </c>
      <c r="F9389">
        <v>0</v>
      </c>
      <c r="G9389">
        <v>0</v>
      </c>
    </row>
    <row r="9390" spans="1:7" x14ac:dyDescent="0.25">
      <c r="A9390" t="str">
        <f>_xlfn.CONCAT(Inadiplentes_Benner_SQL[[#This Row],[EMPRESA]]," - ",Inadiplentes_Benner_SQL[[#This Row],[NUMERO]], " - ",Inadiplentes_Benner_SQL[[#This Row],[CLIENTE]])</f>
        <v>MEDICAR RIBEIRÃO PRETO - EF-00020320-CT - JAQUELINE YAMAMOTO</v>
      </c>
      <c r="B9390" s="16" t="s">
        <v>7656</v>
      </c>
      <c r="C9390" s="16" t="s">
        <v>29720</v>
      </c>
      <c r="D9390" s="16" t="s">
        <v>29721</v>
      </c>
      <c r="E9390" s="16" t="s">
        <v>21299</v>
      </c>
      <c r="F9390">
        <v>0</v>
      </c>
      <c r="G9390">
        <v>0</v>
      </c>
    </row>
    <row r="9391" spans="1:7" x14ac:dyDescent="0.25">
      <c r="A9391" t="str">
        <f>_xlfn.CONCAT(Inadiplentes_Benner_SQL[[#This Row],[EMPRESA]]," - ",Inadiplentes_Benner_SQL[[#This Row],[NUMERO]], " - ",Inadiplentes_Benner_SQL[[#This Row],[CLIENTE]])</f>
        <v>MEDICAR RIBEIRÃO PRETO - EF-00020363-CT - TEREZINHA ROSA CARDOSO LOIOLA</v>
      </c>
      <c r="B9391" s="16" t="s">
        <v>7656</v>
      </c>
      <c r="C9391" s="16" t="s">
        <v>29722</v>
      </c>
      <c r="D9391" s="16" t="s">
        <v>18696</v>
      </c>
      <c r="E9391" s="16" t="s">
        <v>21299</v>
      </c>
      <c r="F9391">
        <v>0</v>
      </c>
      <c r="G9391">
        <v>0</v>
      </c>
    </row>
    <row r="9392" spans="1:7" x14ac:dyDescent="0.25">
      <c r="A9392" t="str">
        <f>_xlfn.CONCAT(Inadiplentes_Benner_SQL[[#This Row],[EMPRESA]]," - ",Inadiplentes_Benner_SQL[[#This Row],[NUMERO]], " - ",Inadiplentes_Benner_SQL[[#This Row],[CLIENTE]])</f>
        <v>MEDICAR RIBEIRÃO PRETO - EF-00020378-CT - CLAUDINEI ROBERTO DOS SANTOS</v>
      </c>
      <c r="B9392" s="16" t="s">
        <v>7656</v>
      </c>
      <c r="C9392" s="16" t="s">
        <v>29723</v>
      </c>
      <c r="D9392" s="16" t="s">
        <v>29724</v>
      </c>
      <c r="E9392" s="16" t="s">
        <v>21299</v>
      </c>
      <c r="F9392">
        <v>0</v>
      </c>
      <c r="G9392">
        <v>0</v>
      </c>
    </row>
    <row r="9393" spans="1:7" x14ac:dyDescent="0.25">
      <c r="A9393" t="str">
        <f>_xlfn.CONCAT(Inadiplentes_Benner_SQL[[#This Row],[EMPRESA]]," - ",Inadiplentes_Benner_SQL[[#This Row],[NUMERO]], " - ",Inadiplentes_Benner_SQL[[#This Row],[CLIENTE]])</f>
        <v>MEDICAR RIBEIRÃO PRETO - EF-00020189-CT - ANTONIA FLAVIA VIEIRA DA SILVA</v>
      </c>
      <c r="B9393" s="16" t="s">
        <v>7656</v>
      </c>
      <c r="C9393" s="16" t="s">
        <v>29716</v>
      </c>
      <c r="D9393" s="16" t="s">
        <v>29717</v>
      </c>
      <c r="E9393" s="16" t="s">
        <v>21299</v>
      </c>
      <c r="F9393">
        <v>0</v>
      </c>
      <c r="G9393">
        <v>0</v>
      </c>
    </row>
    <row r="9394" spans="1:7" x14ac:dyDescent="0.25">
      <c r="A9394" t="str">
        <f>_xlfn.CONCAT(Inadiplentes_Benner_SQL[[#This Row],[EMPRESA]]," - ",Inadiplentes_Benner_SQL[[#This Row],[NUMERO]], " - ",Inadiplentes_Benner_SQL[[#This Row],[CLIENTE]])</f>
        <v>MEDICAR RIBEIRÃO PRETO - EF-00015624-CT - SILVANA APARECIDA FERNANDES</v>
      </c>
      <c r="B9394" s="16" t="s">
        <v>7656</v>
      </c>
      <c r="C9394" s="16" t="s">
        <v>29057</v>
      </c>
      <c r="D9394" s="16" t="s">
        <v>18659</v>
      </c>
      <c r="E9394" s="16" t="s">
        <v>21299</v>
      </c>
      <c r="F9394">
        <v>0</v>
      </c>
      <c r="G9394">
        <v>0</v>
      </c>
    </row>
    <row r="9395" spans="1:7" x14ac:dyDescent="0.25">
      <c r="A9395" t="str">
        <f>_xlfn.CONCAT(Inadiplentes_Benner_SQL[[#This Row],[EMPRESA]]," - ",Inadiplentes_Benner_SQL[[#This Row],[NUMERO]], " - ",Inadiplentes_Benner_SQL[[#This Row],[CLIENTE]])</f>
        <v>MEDICAR RIBEIRÃO PRETO - EF-00015650-CT - JOSE CORREIA DE LIMA FILHO</v>
      </c>
      <c r="B9395" s="16" t="s">
        <v>7656</v>
      </c>
      <c r="C9395" s="16" t="s">
        <v>29058</v>
      </c>
      <c r="D9395" s="16" t="s">
        <v>29059</v>
      </c>
      <c r="E9395" s="16" t="s">
        <v>21299</v>
      </c>
      <c r="F9395">
        <v>0</v>
      </c>
      <c r="G9395">
        <v>0</v>
      </c>
    </row>
    <row r="9396" spans="1:7" x14ac:dyDescent="0.25">
      <c r="A9396" t="str">
        <f>_xlfn.CONCAT(Inadiplentes_Benner_SQL[[#This Row],[EMPRESA]]," - ",Inadiplentes_Benner_SQL[[#This Row],[NUMERO]], " - ",Inadiplentes_Benner_SQL[[#This Row],[CLIENTE]])</f>
        <v>MEDICAR RIBEIRÃO PRETO - EF-00016831-CT - CLAUDIA MIGUEL DE MORAIS FRANCA</v>
      </c>
      <c r="B9396" s="16" t="s">
        <v>7656</v>
      </c>
      <c r="C9396" s="16" t="s">
        <v>29060</v>
      </c>
      <c r="D9396" s="16" t="s">
        <v>29061</v>
      </c>
      <c r="E9396" s="16" t="s">
        <v>21299</v>
      </c>
      <c r="F9396">
        <v>0</v>
      </c>
      <c r="G9396">
        <v>0</v>
      </c>
    </row>
    <row r="9397" spans="1:7" x14ac:dyDescent="0.25">
      <c r="A9397" t="str">
        <f>_xlfn.CONCAT(Inadiplentes_Benner_SQL[[#This Row],[EMPRESA]]," - ",Inadiplentes_Benner_SQL[[#This Row],[NUMERO]], " - ",Inadiplentes_Benner_SQL[[#This Row],[CLIENTE]])</f>
        <v>MEDICAR RIBEIRÃO PRETO - EF-00016854-CT - ANDREI COELHO JORGE</v>
      </c>
      <c r="B9397" s="16" t="s">
        <v>7656</v>
      </c>
      <c r="C9397" s="16" t="s">
        <v>29062</v>
      </c>
      <c r="D9397" s="16" t="s">
        <v>29063</v>
      </c>
      <c r="E9397" s="16" t="s">
        <v>21299</v>
      </c>
      <c r="F9397">
        <v>0</v>
      </c>
      <c r="G9397">
        <v>0</v>
      </c>
    </row>
    <row r="9398" spans="1:7" x14ac:dyDescent="0.25">
      <c r="A9398" t="str">
        <f>_xlfn.CONCAT(Inadiplentes_Benner_SQL[[#This Row],[EMPRESA]]," - ",Inadiplentes_Benner_SQL[[#This Row],[NUMERO]], " - ",Inadiplentes_Benner_SQL[[#This Row],[CLIENTE]])</f>
        <v>MEDICAR RIBEIRÃO PRETO - EF-00016884-CT - HIAGO AIRTON FERREIRA DA SILVA</v>
      </c>
      <c r="B9398" s="16" t="s">
        <v>7656</v>
      </c>
      <c r="C9398" s="16" t="s">
        <v>29064</v>
      </c>
      <c r="D9398" s="16" t="s">
        <v>29065</v>
      </c>
      <c r="E9398" s="16" t="s">
        <v>21299</v>
      </c>
      <c r="F9398">
        <v>0</v>
      </c>
      <c r="G9398">
        <v>0</v>
      </c>
    </row>
    <row r="9399" spans="1:7" x14ac:dyDescent="0.25">
      <c r="A9399" t="str">
        <f>_xlfn.CONCAT(Inadiplentes_Benner_SQL[[#This Row],[EMPRESA]]," - ",Inadiplentes_Benner_SQL[[#This Row],[NUMERO]], " - ",Inadiplentes_Benner_SQL[[#This Row],[CLIENTE]])</f>
        <v>MEDICAR RIBEIRÃO PRETO - EF-00016920-CT - LENAIDE SANTA ROSA SANTOS FERREIRA</v>
      </c>
      <c r="B9399" s="16" t="s">
        <v>7656</v>
      </c>
      <c r="C9399" s="16" t="s">
        <v>29066</v>
      </c>
      <c r="D9399" s="16" t="s">
        <v>29067</v>
      </c>
      <c r="E9399" s="16" t="s">
        <v>21299</v>
      </c>
      <c r="F9399">
        <v>0</v>
      </c>
      <c r="G9399">
        <v>0</v>
      </c>
    </row>
    <row r="9400" spans="1:7" x14ac:dyDescent="0.25">
      <c r="A9400" t="str">
        <f>_xlfn.CONCAT(Inadiplentes_Benner_SQL[[#This Row],[EMPRESA]]," - ",Inadiplentes_Benner_SQL[[#This Row],[NUMERO]], " - ",Inadiplentes_Benner_SQL[[#This Row],[CLIENTE]])</f>
        <v>MEDICAR RIBEIRÃO PRETO - EF-00009678-CT - SOLANGE APARECIDA FRANCISCO DE ASSIS</v>
      </c>
      <c r="B9400" s="16" t="s">
        <v>7656</v>
      </c>
      <c r="C9400" s="16" t="s">
        <v>29049</v>
      </c>
      <c r="D9400" s="16" t="s">
        <v>29050</v>
      </c>
      <c r="E9400" s="16" t="s">
        <v>21299</v>
      </c>
      <c r="F9400">
        <v>0</v>
      </c>
      <c r="G9400">
        <v>0</v>
      </c>
    </row>
    <row r="9401" spans="1:7" x14ac:dyDescent="0.25">
      <c r="A9401" t="str">
        <f>_xlfn.CONCAT(Inadiplentes_Benner_SQL[[#This Row],[EMPRESA]]," - ",Inadiplentes_Benner_SQL[[#This Row],[NUMERO]], " - ",Inadiplentes_Benner_SQL[[#This Row],[CLIENTE]])</f>
        <v>MEDICAR RIBEIRÃO PRETO - EF-00009660-CT - IRANI TELES DA SILVA FERREIRA</v>
      </c>
      <c r="B9401" s="16" t="s">
        <v>7656</v>
      </c>
      <c r="C9401" s="16" t="s">
        <v>29047</v>
      </c>
      <c r="D9401" s="16" t="s">
        <v>29048</v>
      </c>
      <c r="E9401" s="16" t="s">
        <v>21299</v>
      </c>
      <c r="F9401">
        <v>0</v>
      </c>
      <c r="G9401">
        <v>0</v>
      </c>
    </row>
    <row r="9402" spans="1:7" x14ac:dyDescent="0.25">
      <c r="A9402" t="str">
        <f>_xlfn.CONCAT(Inadiplentes_Benner_SQL[[#This Row],[EMPRESA]]," - ",Inadiplentes_Benner_SQL[[#This Row],[NUMERO]], " - ",Inadiplentes_Benner_SQL[[#This Row],[CLIENTE]])</f>
        <v>MEDICAR RIBEIRÃO PRETO - EF-00009699-CT - VALTERCIDES GONCALVES DE ALMEIDA</v>
      </c>
      <c r="B9402" s="16" t="s">
        <v>7656</v>
      </c>
      <c r="C9402" s="16" t="s">
        <v>29051</v>
      </c>
      <c r="D9402" s="16" t="s">
        <v>29052</v>
      </c>
      <c r="E9402" s="16" t="s">
        <v>21299</v>
      </c>
      <c r="F9402">
        <v>0</v>
      </c>
      <c r="G9402">
        <v>0</v>
      </c>
    </row>
    <row r="9403" spans="1:7" x14ac:dyDescent="0.25">
      <c r="A9403" t="str">
        <f>_xlfn.CONCAT(Inadiplentes_Benner_SQL[[#This Row],[EMPRESA]]," - ",Inadiplentes_Benner_SQL[[#This Row],[NUMERO]], " - ",Inadiplentes_Benner_SQL[[#This Row],[CLIENTE]])</f>
        <v>MEDICAR RIBEIRÃO PRETO - EF-00009770-CT - MARIA INES FERLIM AZENARI</v>
      </c>
      <c r="B9403" s="16" t="s">
        <v>7656</v>
      </c>
      <c r="C9403" s="16" t="s">
        <v>29053</v>
      </c>
      <c r="D9403" s="16" t="s">
        <v>29054</v>
      </c>
      <c r="E9403" s="16" t="s">
        <v>21299</v>
      </c>
      <c r="F9403">
        <v>0</v>
      </c>
      <c r="G9403">
        <v>0</v>
      </c>
    </row>
    <row r="9404" spans="1:7" x14ac:dyDescent="0.25">
      <c r="A9404" t="str">
        <f>_xlfn.CONCAT(Inadiplentes_Benner_SQL[[#This Row],[EMPRESA]]," - ",Inadiplentes_Benner_SQL[[#This Row],[NUMERO]], " - ",Inadiplentes_Benner_SQL[[#This Row],[CLIENTE]])</f>
        <v>MEDICAR RIBEIRÃO PRETO - EF-00009799-CT - EGIDIO CESAR RUI</v>
      </c>
      <c r="B9404" s="16" t="s">
        <v>7656</v>
      </c>
      <c r="C9404" s="16" t="s">
        <v>29055</v>
      </c>
      <c r="D9404" s="16" t="s">
        <v>29056</v>
      </c>
      <c r="E9404" s="16" t="s">
        <v>21299</v>
      </c>
      <c r="F9404">
        <v>0</v>
      </c>
      <c r="G9404">
        <v>0</v>
      </c>
    </row>
    <row r="9405" spans="1:7" x14ac:dyDescent="0.25">
      <c r="A9405" t="str">
        <f>_xlfn.CONCAT(Inadiplentes_Benner_SQL[[#This Row],[EMPRESA]]," - ",Inadiplentes_Benner_SQL[[#This Row],[NUMERO]], " - ",Inadiplentes_Benner_SQL[[#This Row],[CLIENTE]])</f>
        <v>MEDICAR RIBEIRÃO PRETO - EF-00016951-CT - DEBORA COSTA DE LACERDA</v>
      </c>
      <c r="B9405" s="16" t="s">
        <v>7656</v>
      </c>
      <c r="C9405" s="16" t="s">
        <v>29068</v>
      </c>
      <c r="D9405" s="16" t="s">
        <v>29069</v>
      </c>
      <c r="E9405" s="16" t="s">
        <v>21299</v>
      </c>
      <c r="F9405">
        <v>0</v>
      </c>
      <c r="G9405">
        <v>0</v>
      </c>
    </row>
    <row r="9406" spans="1:7" x14ac:dyDescent="0.25">
      <c r="A9406" t="str">
        <f>_xlfn.CONCAT(Inadiplentes_Benner_SQL[[#This Row],[EMPRESA]]," - ",Inadiplentes_Benner_SQL[[#This Row],[NUMERO]], " - ",Inadiplentes_Benner_SQL[[#This Row],[CLIENTE]])</f>
        <v>MEDICAR RIBEIRÃO PRETO - EF-00016978-CT - LUCIANA APARECIDA ZANIRATO</v>
      </c>
      <c r="B9406" s="16" t="s">
        <v>7656</v>
      </c>
      <c r="C9406" s="16" t="s">
        <v>29070</v>
      </c>
      <c r="D9406" s="16" t="s">
        <v>29071</v>
      </c>
      <c r="E9406" s="16" t="s">
        <v>21299</v>
      </c>
      <c r="F9406">
        <v>0</v>
      </c>
      <c r="G9406">
        <v>0</v>
      </c>
    </row>
    <row r="9407" spans="1:7" x14ac:dyDescent="0.25">
      <c r="A9407" t="str">
        <f>_xlfn.CONCAT(Inadiplentes_Benner_SQL[[#This Row],[EMPRESA]]," - ",Inadiplentes_Benner_SQL[[#This Row],[NUMERO]], " - ",Inadiplentes_Benner_SQL[[#This Row],[CLIENTE]])</f>
        <v>MEDICAR RIBEIRÃO PRETO - EF-00017688-CT - SIRLEIA MACEDO</v>
      </c>
      <c r="B9407" s="16" t="s">
        <v>7656</v>
      </c>
      <c r="C9407" s="16" t="s">
        <v>29103</v>
      </c>
      <c r="D9407" s="16" t="s">
        <v>29104</v>
      </c>
      <c r="E9407" s="16" t="s">
        <v>21299</v>
      </c>
      <c r="F9407">
        <v>0</v>
      </c>
      <c r="G9407">
        <v>0</v>
      </c>
    </row>
    <row r="9408" spans="1:7" x14ac:dyDescent="0.25">
      <c r="A9408" t="str">
        <f>_xlfn.CONCAT(Inadiplentes_Benner_SQL[[#This Row],[EMPRESA]]," - ",Inadiplentes_Benner_SQL[[#This Row],[NUMERO]], " - ",Inadiplentes_Benner_SQL[[#This Row],[CLIENTE]])</f>
        <v>MEDICAR RIBEIRÃO PRETO - EF-00017489-CT - ARLINDO MARINHO DE CARVALHO FILHO</v>
      </c>
      <c r="B9408" s="16" t="s">
        <v>7656</v>
      </c>
      <c r="C9408" s="16" t="s">
        <v>29093</v>
      </c>
      <c r="D9408" s="16" t="s">
        <v>29094</v>
      </c>
      <c r="E9408" s="16" t="s">
        <v>21299</v>
      </c>
      <c r="F9408">
        <v>0</v>
      </c>
      <c r="G9408">
        <v>0</v>
      </c>
    </row>
    <row r="9409" spans="1:7" x14ac:dyDescent="0.25">
      <c r="A9409" t="str">
        <f>_xlfn.CONCAT(Inadiplentes_Benner_SQL[[#This Row],[EMPRESA]]," - ",Inadiplentes_Benner_SQL[[#This Row],[NUMERO]], " - ",Inadiplentes_Benner_SQL[[#This Row],[CLIENTE]])</f>
        <v>MEDICAR RIBEIRÃO PRETO - EF-00017549-CT - INDAIA ELISETE PAULA DA SILVA</v>
      </c>
      <c r="B9409" s="16" t="s">
        <v>7656</v>
      </c>
      <c r="C9409" s="16" t="s">
        <v>29095</v>
      </c>
      <c r="D9409" s="16" t="s">
        <v>29096</v>
      </c>
      <c r="E9409" s="16" t="s">
        <v>21299</v>
      </c>
      <c r="F9409">
        <v>0</v>
      </c>
      <c r="G9409">
        <v>0</v>
      </c>
    </row>
    <row r="9410" spans="1:7" x14ac:dyDescent="0.25">
      <c r="A9410" t="str">
        <f>_xlfn.CONCAT(Inadiplentes_Benner_SQL[[#This Row],[EMPRESA]]," - ",Inadiplentes_Benner_SQL[[#This Row],[NUMERO]], " - ",Inadiplentes_Benner_SQL[[#This Row],[CLIENTE]])</f>
        <v>MEDICAR RIBEIRÃO PRETO - EF-00017554-CT - SILMA DE CARVALHO CORNELIO</v>
      </c>
      <c r="B9410" s="16" t="s">
        <v>7656</v>
      </c>
      <c r="C9410" s="16" t="s">
        <v>29097</v>
      </c>
      <c r="D9410" s="16" t="s">
        <v>29098</v>
      </c>
      <c r="E9410" s="16" t="s">
        <v>21299</v>
      </c>
      <c r="F9410">
        <v>0</v>
      </c>
      <c r="G9410">
        <v>0</v>
      </c>
    </row>
    <row r="9411" spans="1:7" x14ac:dyDescent="0.25">
      <c r="A9411" t="str">
        <f>_xlfn.CONCAT(Inadiplentes_Benner_SQL[[#This Row],[EMPRESA]]," - ",Inadiplentes_Benner_SQL[[#This Row],[NUMERO]], " - ",Inadiplentes_Benner_SQL[[#This Row],[CLIENTE]])</f>
        <v>MEDICAR RIBEIRÃO PRETO - EF-00017646-CT - PAULO DI MARCO</v>
      </c>
      <c r="B9411" s="16" t="s">
        <v>7656</v>
      </c>
      <c r="C9411" s="16" t="s">
        <v>29099</v>
      </c>
      <c r="D9411" s="16" t="s">
        <v>29100</v>
      </c>
      <c r="E9411" s="16" t="s">
        <v>21299</v>
      </c>
      <c r="F9411">
        <v>0</v>
      </c>
      <c r="G9411">
        <v>0</v>
      </c>
    </row>
    <row r="9412" spans="1:7" x14ac:dyDescent="0.25">
      <c r="A9412" t="str">
        <f>_xlfn.CONCAT(Inadiplentes_Benner_SQL[[#This Row],[EMPRESA]]," - ",Inadiplentes_Benner_SQL[[#This Row],[NUMERO]], " - ",Inadiplentes_Benner_SQL[[#This Row],[CLIENTE]])</f>
        <v>MEDICAR RIBEIRÃO PRETO - EF-00017671-CT - TARCIA DUARTE FARIA</v>
      </c>
      <c r="B9412" s="16" t="s">
        <v>7656</v>
      </c>
      <c r="C9412" s="16" t="s">
        <v>29101</v>
      </c>
      <c r="D9412" s="16" t="s">
        <v>29102</v>
      </c>
      <c r="E9412" s="16" t="s">
        <v>21299</v>
      </c>
      <c r="F9412">
        <v>0</v>
      </c>
      <c r="G9412">
        <v>0</v>
      </c>
    </row>
    <row r="9413" spans="1:7" x14ac:dyDescent="0.25">
      <c r="A9413" t="str">
        <f>_xlfn.CONCAT(Inadiplentes_Benner_SQL[[#This Row],[EMPRESA]]," - ",Inadiplentes_Benner_SQL[[#This Row],[NUMERO]], " - ",Inadiplentes_Benner_SQL[[#This Row],[CLIENTE]])</f>
        <v>MEDICAR RIBEIRÃO PRETO - EF-00017004-CT - CARLOS ROBERTO BONAGAMBA SACCHI JUNIOR</v>
      </c>
      <c r="B9413" s="16" t="s">
        <v>7656</v>
      </c>
      <c r="C9413" s="16" t="s">
        <v>29072</v>
      </c>
      <c r="D9413" s="16" t="s">
        <v>29073</v>
      </c>
      <c r="E9413" s="16" t="s">
        <v>21299</v>
      </c>
      <c r="F9413">
        <v>0</v>
      </c>
      <c r="G9413">
        <v>0</v>
      </c>
    </row>
    <row r="9414" spans="1:7" x14ac:dyDescent="0.25">
      <c r="A9414" t="str">
        <f>_xlfn.CONCAT(Inadiplentes_Benner_SQL[[#This Row],[EMPRESA]]," - ",Inadiplentes_Benner_SQL[[#This Row],[NUMERO]], " - ",Inadiplentes_Benner_SQL[[#This Row],[CLIENTE]])</f>
        <v>MEDICAR RIBEIRÃO PRETO - EF-00017033-CT - VICENTE DE PAULO XAVIER</v>
      </c>
      <c r="B9414" s="16" t="s">
        <v>7656</v>
      </c>
      <c r="C9414" s="16" t="s">
        <v>29074</v>
      </c>
      <c r="D9414" s="16" t="s">
        <v>29075</v>
      </c>
      <c r="E9414" s="16" t="s">
        <v>21299</v>
      </c>
      <c r="F9414">
        <v>0</v>
      </c>
      <c r="G9414">
        <v>0</v>
      </c>
    </row>
    <row r="9415" spans="1:7" x14ac:dyDescent="0.25">
      <c r="A9415" t="str">
        <f>_xlfn.CONCAT(Inadiplentes_Benner_SQL[[#This Row],[EMPRESA]]," - ",Inadiplentes_Benner_SQL[[#This Row],[NUMERO]], " - ",Inadiplentes_Benner_SQL[[#This Row],[CLIENTE]])</f>
        <v>MEDICAR RIBEIRÃO PRETO - EF-00017110-CT - MARIA DO CARMO SANTOS CUNHA</v>
      </c>
      <c r="B9415" s="16" t="s">
        <v>7656</v>
      </c>
      <c r="C9415" s="16" t="s">
        <v>29076</v>
      </c>
      <c r="D9415" s="16" t="s">
        <v>29077</v>
      </c>
      <c r="E9415" s="16" t="s">
        <v>21299</v>
      </c>
      <c r="F9415">
        <v>0</v>
      </c>
      <c r="G9415">
        <v>0</v>
      </c>
    </row>
    <row r="9416" spans="1:7" x14ac:dyDescent="0.25">
      <c r="A9416" t="str">
        <f>_xlfn.CONCAT(Inadiplentes_Benner_SQL[[#This Row],[EMPRESA]]," - ",Inadiplentes_Benner_SQL[[#This Row],[NUMERO]], " - ",Inadiplentes_Benner_SQL[[#This Row],[CLIENTE]])</f>
        <v>MEDICAR RIBEIRÃO PRETO - EF-00017144-CT - ALESSANDRA APARECIDA DE OLIVEIRA CRUZ</v>
      </c>
      <c r="B9416" s="16" t="s">
        <v>7656</v>
      </c>
      <c r="C9416" s="16" t="s">
        <v>29078</v>
      </c>
      <c r="D9416" s="16" t="s">
        <v>29079</v>
      </c>
      <c r="E9416" s="16" t="s">
        <v>21299</v>
      </c>
      <c r="F9416">
        <v>0</v>
      </c>
      <c r="G9416">
        <v>0</v>
      </c>
    </row>
    <row r="9417" spans="1:7" x14ac:dyDescent="0.25">
      <c r="A9417" t="str">
        <f>_xlfn.CONCAT(Inadiplentes_Benner_SQL[[#This Row],[EMPRESA]]," - ",Inadiplentes_Benner_SQL[[#This Row],[NUMERO]], " - ",Inadiplentes_Benner_SQL[[#This Row],[CLIENTE]])</f>
        <v>MEDICAR RIBEIRÃO PRETO - EF-00017145-CT - LUIZ COSTA ALVAREZ GALLARDO</v>
      </c>
      <c r="B9417" s="16" t="s">
        <v>7656</v>
      </c>
      <c r="C9417" s="16" t="s">
        <v>29080</v>
      </c>
      <c r="D9417" s="16" t="s">
        <v>23524</v>
      </c>
      <c r="E9417" s="16" t="s">
        <v>21299</v>
      </c>
      <c r="F9417">
        <v>0</v>
      </c>
      <c r="G9417">
        <v>0</v>
      </c>
    </row>
    <row r="9418" spans="1:7" x14ac:dyDescent="0.25">
      <c r="A9418" t="str">
        <f>_xlfn.CONCAT(Inadiplentes_Benner_SQL[[#This Row],[EMPRESA]]," - ",Inadiplentes_Benner_SQL[[#This Row],[NUMERO]], " - ",Inadiplentes_Benner_SQL[[#This Row],[CLIENTE]])</f>
        <v>MEDICAR RIBEIRÃO PRETO - EF-00017155-CT - MELINA FERNANDA DO NASCIMENTO</v>
      </c>
      <c r="B9418" s="16" t="s">
        <v>7656</v>
      </c>
      <c r="C9418" s="16" t="s">
        <v>29081</v>
      </c>
      <c r="D9418" s="16" t="s">
        <v>29082</v>
      </c>
      <c r="E9418" s="16" t="s">
        <v>21299</v>
      </c>
      <c r="F9418">
        <v>0</v>
      </c>
      <c r="G9418">
        <v>0</v>
      </c>
    </row>
    <row r="9419" spans="1:7" x14ac:dyDescent="0.25">
      <c r="A9419" t="str">
        <f>_xlfn.CONCAT(Inadiplentes_Benner_SQL[[#This Row],[EMPRESA]]," - ",Inadiplentes_Benner_SQL[[#This Row],[NUMERO]], " - ",Inadiplentes_Benner_SQL[[#This Row],[CLIENTE]])</f>
        <v>MEDICAR RIBEIRÃO PRETO - EF-00017211-CT - ANDRESA APARECIDA DIAS DOS SANTOS</v>
      </c>
      <c r="B9419" s="16" t="s">
        <v>7656</v>
      </c>
      <c r="C9419" s="16" t="s">
        <v>29083</v>
      </c>
      <c r="D9419" s="16" t="s">
        <v>29084</v>
      </c>
      <c r="E9419" s="16" t="s">
        <v>21299</v>
      </c>
      <c r="F9419">
        <v>0</v>
      </c>
      <c r="G9419">
        <v>0</v>
      </c>
    </row>
    <row r="9420" spans="1:7" x14ac:dyDescent="0.25">
      <c r="A9420" t="str">
        <f>_xlfn.CONCAT(Inadiplentes_Benner_SQL[[#This Row],[EMPRESA]]," - ",Inadiplentes_Benner_SQL[[#This Row],[NUMERO]], " - ",Inadiplentes_Benner_SQL[[#This Row],[CLIENTE]])</f>
        <v>MEDICAR RIBEIRÃO PRETO - EF-00017316-CT - MAYARA BATISTA DE OLIVEIRA</v>
      </c>
      <c r="B9420" s="16" t="s">
        <v>7656</v>
      </c>
      <c r="C9420" s="16" t="s">
        <v>29085</v>
      </c>
      <c r="D9420" s="16" t="s">
        <v>29086</v>
      </c>
      <c r="E9420" s="16" t="s">
        <v>21299</v>
      </c>
      <c r="F9420">
        <v>0</v>
      </c>
      <c r="G9420">
        <v>0</v>
      </c>
    </row>
    <row r="9421" spans="1:7" x14ac:dyDescent="0.25">
      <c r="A9421" t="str">
        <f>_xlfn.CONCAT(Inadiplentes_Benner_SQL[[#This Row],[EMPRESA]]," - ",Inadiplentes_Benner_SQL[[#This Row],[NUMERO]], " - ",Inadiplentes_Benner_SQL[[#This Row],[CLIENTE]])</f>
        <v>MEDICAR RIBEIRÃO PRETO - EF-00017326-CT - NAIR PEREIRA DIAS</v>
      </c>
      <c r="B9421" s="16" t="s">
        <v>7656</v>
      </c>
      <c r="C9421" s="16" t="s">
        <v>29087</v>
      </c>
      <c r="D9421" s="16" t="s">
        <v>29088</v>
      </c>
      <c r="E9421" s="16" t="s">
        <v>21299</v>
      </c>
      <c r="F9421">
        <v>0</v>
      </c>
      <c r="G9421">
        <v>0</v>
      </c>
    </row>
    <row r="9422" spans="1:7" x14ac:dyDescent="0.25">
      <c r="A9422" t="str">
        <f>_xlfn.CONCAT(Inadiplentes_Benner_SQL[[#This Row],[EMPRESA]]," - ",Inadiplentes_Benner_SQL[[#This Row],[NUMERO]], " - ",Inadiplentes_Benner_SQL[[#This Row],[CLIENTE]])</f>
        <v>MEDICAR RIBEIRÃO PRETO - EF-00017414-CT - JOCELENE APARECIDA QUARESMA AGUIAR</v>
      </c>
      <c r="B9422" s="16" t="s">
        <v>7656</v>
      </c>
      <c r="C9422" s="16" t="s">
        <v>29089</v>
      </c>
      <c r="D9422" s="16" t="s">
        <v>29090</v>
      </c>
      <c r="E9422" s="16" t="s">
        <v>21299</v>
      </c>
      <c r="F9422">
        <v>0</v>
      </c>
      <c r="G9422">
        <v>0</v>
      </c>
    </row>
    <row r="9423" spans="1:7" x14ac:dyDescent="0.25">
      <c r="A9423" t="str">
        <f>_xlfn.CONCAT(Inadiplentes_Benner_SQL[[#This Row],[EMPRESA]]," - ",Inadiplentes_Benner_SQL[[#This Row],[NUMERO]], " - ",Inadiplentes_Benner_SQL[[#This Row],[CLIENTE]])</f>
        <v>MEDICAR RIBEIRÃO PRETO - EF-00017455-CT - MARLY DE FATIMA CESARIO</v>
      </c>
      <c r="B9423" s="16" t="s">
        <v>7656</v>
      </c>
      <c r="C9423" s="16" t="s">
        <v>29091</v>
      </c>
      <c r="D9423" s="16" t="s">
        <v>29092</v>
      </c>
      <c r="E9423" s="16" t="s">
        <v>21299</v>
      </c>
      <c r="F9423">
        <v>0</v>
      </c>
      <c r="G9423">
        <v>0</v>
      </c>
    </row>
    <row r="9424" spans="1:7" x14ac:dyDescent="0.25">
      <c r="A9424" t="str">
        <f>_xlfn.CONCAT(Inadiplentes_Benner_SQL[[#This Row],[EMPRESA]]," - ",Inadiplentes_Benner_SQL[[#This Row],[NUMERO]], " - ",Inadiplentes_Benner_SQL[[#This Row],[CLIENTE]])</f>
        <v>MEDICAR RIBEIRÃO PRETO - EF-00031586-CT - VERA LUCIA PEREIRA TOLEDO</v>
      </c>
      <c r="B9424" s="16" t="s">
        <v>7656</v>
      </c>
      <c r="C9424" s="16" t="s">
        <v>30437</v>
      </c>
      <c r="D9424" s="16" t="s">
        <v>30438</v>
      </c>
      <c r="E9424" s="16" t="s">
        <v>21299</v>
      </c>
      <c r="F9424">
        <v>0</v>
      </c>
      <c r="G9424">
        <v>0</v>
      </c>
    </row>
    <row r="9425" spans="1:7" x14ac:dyDescent="0.25">
      <c r="A9425" t="str">
        <f>_xlfn.CONCAT(Inadiplentes_Benner_SQL[[#This Row],[EMPRESA]]," - ",Inadiplentes_Benner_SQL[[#This Row],[NUMERO]], " - ",Inadiplentes_Benner_SQL[[#This Row],[CLIENTE]])</f>
        <v>MEDICAR RIBEIRÃO PRETO - EF-00031946-CT - MARILEIDE DOS SANTOS RODRIGUES</v>
      </c>
      <c r="B9425" s="16" t="s">
        <v>7656</v>
      </c>
      <c r="C9425" s="16" t="s">
        <v>30448</v>
      </c>
      <c r="D9425" s="16" t="s">
        <v>30449</v>
      </c>
      <c r="E9425" s="16" t="s">
        <v>21299</v>
      </c>
      <c r="F9425">
        <v>0</v>
      </c>
      <c r="G9425">
        <v>0</v>
      </c>
    </row>
    <row r="9426" spans="1:7" x14ac:dyDescent="0.25">
      <c r="A9426" t="str">
        <f>_xlfn.CONCAT(Inadiplentes_Benner_SQL[[#This Row],[EMPRESA]]," - ",Inadiplentes_Benner_SQL[[#This Row],[NUMERO]], " - ",Inadiplentes_Benner_SQL[[#This Row],[CLIENTE]])</f>
        <v>MEDICAR RIBEIRÃO PRETO - EF-00031992-CT - JOLINDA ROSA DE OLIVEIRA</v>
      </c>
      <c r="B9426" s="16" t="s">
        <v>7656</v>
      </c>
      <c r="C9426" s="16" t="s">
        <v>30450</v>
      </c>
      <c r="D9426" s="16" t="s">
        <v>30451</v>
      </c>
      <c r="E9426" s="16" t="s">
        <v>21299</v>
      </c>
      <c r="F9426">
        <v>0</v>
      </c>
      <c r="G9426">
        <v>0</v>
      </c>
    </row>
    <row r="9427" spans="1:7" x14ac:dyDescent="0.25">
      <c r="A9427" t="str">
        <f>_xlfn.CONCAT(Inadiplentes_Benner_SQL[[#This Row],[EMPRESA]]," - ",Inadiplentes_Benner_SQL[[#This Row],[NUMERO]], " - ",Inadiplentes_Benner_SQL[[#This Row],[CLIENTE]])</f>
        <v>MEDICAR RIBEIRÃO PRETO - EF-00032057-CT - JIVANIA ELPIDIO SANTOS</v>
      </c>
      <c r="B9427" s="16" t="s">
        <v>7656</v>
      </c>
      <c r="C9427" s="16" t="s">
        <v>6466</v>
      </c>
      <c r="D9427" s="16" t="s">
        <v>19467</v>
      </c>
      <c r="E9427" s="16" t="s">
        <v>21299</v>
      </c>
      <c r="F9427">
        <v>0</v>
      </c>
      <c r="G9427">
        <v>0</v>
      </c>
    </row>
    <row r="9428" spans="1:7" x14ac:dyDescent="0.25">
      <c r="A9428" t="str">
        <f>_xlfn.CONCAT(Inadiplentes_Benner_SQL[[#This Row],[EMPRESA]]," - ",Inadiplentes_Benner_SQL[[#This Row],[NUMERO]], " - ",Inadiplentes_Benner_SQL[[#This Row],[CLIENTE]])</f>
        <v>MEDICAR RIBEIRÃO PRETO - EF-00031639-CT - ZORAIDE APARECIDA WAMBAK</v>
      </c>
      <c r="B9428" s="16" t="s">
        <v>7656</v>
      </c>
      <c r="C9428" s="16" t="s">
        <v>30439</v>
      </c>
      <c r="D9428" s="16" t="s">
        <v>30440</v>
      </c>
      <c r="E9428" s="16" t="s">
        <v>21299</v>
      </c>
      <c r="F9428">
        <v>0</v>
      </c>
      <c r="G9428">
        <v>0</v>
      </c>
    </row>
    <row r="9429" spans="1:7" x14ac:dyDescent="0.25">
      <c r="A9429" t="str">
        <f>_xlfn.CONCAT(Inadiplentes_Benner_SQL[[#This Row],[EMPRESA]]," - ",Inadiplentes_Benner_SQL[[#This Row],[NUMERO]], " - ",Inadiplentes_Benner_SQL[[#This Row],[CLIENTE]])</f>
        <v>MEDICAR RIBEIRÃO PRETO - EF-00031685-CT - LARISSA LORENZINI DA COSTA</v>
      </c>
      <c r="B9429" s="16" t="s">
        <v>7656</v>
      </c>
      <c r="C9429" s="16" t="s">
        <v>6330</v>
      </c>
      <c r="D9429" s="16" t="s">
        <v>30441</v>
      </c>
      <c r="E9429" s="16" t="s">
        <v>21299</v>
      </c>
      <c r="F9429">
        <v>0</v>
      </c>
      <c r="G9429">
        <v>0</v>
      </c>
    </row>
    <row r="9430" spans="1:7" x14ac:dyDescent="0.25">
      <c r="A9430" t="str">
        <f>_xlfn.CONCAT(Inadiplentes_Benner_SQL[[#This Row],[EMPRESA]]," - ",Inadiplentes_Benner_SQL[[#This Row],[NUMERO]], " - ",Inadiplentes_Benner_SQL[[#This Row],[CLIENTE]])</f>
        <v>MEDICAR RIBEIRÃO PRETO - EF-00031769-CT - DEBORA SANTOS OLIVEIRA MAZELLI</v>
      </c>
      <c r="B9430" s="16" t="s">
        <v>7656</v>
      </c>
      <c r="C9430" s="16" t="s">
        <v>30442</v>
      </c>
      <c r="D9430" s="16" t="s">
        <v>30443</v>
      </c>
      <c r="E9430" s="16" t="s">
        <v>21299</v>
      </c>
      <c r="F9430">
        <v>0</v>
      </c>
      <c r="G9430">
        <v>0</v>
      </c>
    </row>
    <row r="9431" spans="1:7" x14ac:dyDescent="0.25">
      <c r="A9431" t="str">
        <f>_xlfn.CONCAT(Inadiplentes_Benner_SQL[[#This Row],[EMPRESA]]," - ",Inadiplentes_Benner_SQL[[#This Row],[NUMERO]], " - ",Inadiplentes_Benner_SQL[[#This Row],[CLIENTE]])</f>
        <v>MEDICAR RIBEIRÃO PRETO - EF-00031817-CT - DORIANE CARREIRA</v>
      </c>
      <c r="B9431" s="16" t="s">
        <v>7656</v>
      </c>
      <c r="C9431" s="16" t="s">
        <v>30444</v>
      </c>
      <c r="D9431" s="16" t="s">
        <v>30445</v>
      </c>
      <c r="E9431" s="16" t="s">
        <v>21299</v>
      </c>
      <c r="F9431">
        <v>0</v>
      </c>
      <c r="G9431">
        <v>0</v>
      </c>
    </row>
    <row r="9432" spans="1:7" x14ac:dyDescent="0.25">
      <c r="A9432" t="str">
        <f>_xlfn.CONCAT(Inadiplentes_Benner_SQL[[#This Row],[EMPRESA]]," - ",Inadiplentes_Benner_SQL[[#This Row],[NUMERO]], " - ",Inadiplentes_Benner_SQL[[#This Row],[CLIENTE]])</f>
        <v>MEDICAR RIBEIRÃO PRETO - EF-00031885-CT - JOSE FRANCISCO DE OLIVEIRA FILHO</v>
      </c>
      <c r="B9432" s="16" t="s">
        <v>7656</v>
      </c>
      <c r="C9432" s="16" t="s">
        <v>30446</v>
      </c>
      <c r="D9432" s="16" t="s">
        <v>30447</v>
      </c>
      <c r="E9432" s="16" t="s">
        <v>21299</v>
      </c>
      <c r="F9432">
        <v>0</v>
      </c>
      <c r="G9432">
        <v>0</v>
      </c>
    </row>
    <row r="9433" spans="1:7" x14ac:dyDescent="0.25">
      <c r="A9433" t="str">
        <f>_xlfn.CONCAT(Inadiplentes_Benner_SQL[[#This Row],[EMPRESA]]," - ",Inadiplentes_Benner_SQL[[#This Row],[NUMERO]], " - ",Inadiplentes_Benner_SQL[[#This Row],[CLIENTE]])</f>
        <v>MEDICAR RIBEIRÃO PRETO - EF-00031490-CT - NIVALDO CESAR DE MARTINO</v>
      </c>
      <c r="B9433" s="16" t="s">
        <v>7656</v>
      </c>
      <c r="C9433" s="16" t="s">
        <v>30435</v>
      </c>
      <c r="D9433" s="16" t="s">
        <v>30436</v>
      </c>
      <c r="E9433" s="16" t="s">
        <v>21299</v>
      </c>
      <c r="F9433">
        <v>0</v>
      </c>
      <c r="G9433">
        <v>0</v>
      </c>
    </row>
    <row r="9434" spans="1:7" x14ac:dyDescent="0.25">
      <c r="A9434" t="str">
        <f>_xlfn.CONCAT(Inadiplentes_Benner_SQL[[#This Row],[EMPRESA]]," - ",Inadiplentes_Benner_SQL[[#This Row],[NUMERO]], " - ",Inadiplentes_Benner_SQL[[#This Row],[CLIENTE]])</f>
        <v>MEDICAR RIBEIRÃO PRETO - EF-00031426-CT - SERGIO BENEDITO CAMPOS</v>
      </c>
      <c r="B9434" s="16" t="s">
        <v>7656</v>
      </c>
      <c r="C9434" s="16" t="s">
        <v>30433</v>
      </c>
      <c r="D9434" s="16" t="s">
        <v>30434</v>
      </c>
      <c r="E9434" s="16" t="s">
        <v>21299</v>
      </c>
      <c r="F9434">
        <v>0</v>
      </c>
      <c r="G9434">
        <v>0</v>
      </c>
    </row>
    <row r="9435" spans="1:7" x14ac:dyDescent="0.25">
      <c r="A9435" t="str">
        <f>_xlfn.CONCAT(Inadiplentes_Benner_SQL[[#This Row],[EMPRESA]]," - ",Inadiplentes_Benner_SQL[[#This Row],[NUMERO]], " - ",Inadiplentes_Benner_SQL[[#This Row],[CLIENTE]])</f>
        <v>MEDICAR RIBEIRÃO PRETO - EF-00031185-CT - LUCIANA DUTRA DE OLIVEIRA</v>
      </c>
      <c r="B9435" s="16" t="s">
        <v>7656</v>
      </c>
      <c r="C9435" s="16" t="s">
        <v>30431</v>
      </c>
      <c r="D9435" s="16" t="s">
        <v>30432</v>
      </c>
      <c r="E9435" s="16" t="s">
        <v>21299</v>
      </c>
      <c r="F9435">
        <v>0</v>
      </c>
      <c r="G9435">
        <v>0</v>
      </c>
    </row>
    <row r="9436" spans="1:7" x14ac:dyDescent="0.25">
      <c r="A9436" t="str">
        <f>_xlfn.CONCAT(Inadiplentes_Benner_SQL[[#This Row],[EMPRESA]]," - ",Inadiplentes_Benner_SQL[[#This Row],[NUMERO]], " - ",Inadiplentes_Benner_SQL[[#This Row],[CLIENTE]])</f>
        <v>MEDICAR RIBEIRÃO PRETO - EF-00022550-CT - MARCOS VINICIUS DA FONSECA</v>
      </c>
      <c r="B9436" s="16" t="s">
        <v>7656</v>
      </c>
      <c r="C9436" s="16" t="s">
        <v>29766</v>
      </c>
      <c r="D9436" s="16" t="s">
        <v>29767</v>
      </c>
      <c r="E9436" s="16" t="s">
        <v>21299</v>
      </c>
      <c r="F9436">
        <v>0</v>
      </c>
      <c r="G9436">
        <v>0</v>
      </c>
    </row>
    <row r="9437" spans="1:7" x14ac:dyDescent="0.25">
      <c r="A9437" t="str">
        <f>_xlfn.CONCAT(Inadiplentes_Benner_SQL[[#This Row],[EMPRESA]]," - ",Inadiplentes_Benner_SQL[[#This Row],[NUMERO]], " - ",Inadiplentes_Benner_SQL[[#This Row],[CLIENTE]])</f>
        <v>MEDICAR RIBEIRÃO PRETO - EF-00022619-CT - REGINA APARECIDA FARIA</v>
      </c>
      <c r="B9437" s="16" t="s">
        <v>7656</v>
      </c>
      <c r="C9437" s="16" t="s">
        <v>29768</v>
      </c>
      <c r="D9437" s="16" t="s">
        <v>29769</v>
      </c>
      <c r="E9437" s="16" t="s">
        <v>21299</v>
      </c>
      <c r="F9437">
        <v>0</v>
      </c>
      <c r="G9437">
        <v>0</v>
      </c>
    </row>
    <row r="9438" spans="1:7" x14ac:dyDescent="0.25">
      <c r="A9438" t="str">
        <f>_xlfn.CONCAT(Inadiplentes_Benner_SQL[[#This Row],[EMPRESA]]," - ",Inadiplentes_Benner_SQL[[#This Row],[NUMERO]], " - ",Inadiplentes_Benner_SQL[[#This Row],[CLIENTE]])</f>
        <v>MEDICAR RIBEIRÃO PRETO - EF-00022644-CT - SANDRO SERGIO MENEGATI</v>
      </c>
      <c r="B9438" s="16" t="s">
        <v>7656</v>
      </c>
      <c r="C9438" s="16" t="s">
        <v>29770</v>
      </c>
      <c r="D9438" s="16" t="s">
        <v>29771</v>
      </c>
      <c r="E9438" s="16" t="s">
        <v>21299</v>
      </c>
      <c r="F9438">
        <v>0</v>
      </c>
      <c r="G9438">
        <v>0</v>
      </c>
    </row>
    <row r="9439" spans="1:7" x14ac:dyDescent="0.25">
      <c r="A9439" t="str">
        <f>_xlfn.CONCAT(Inadiplentes_Benner_SQL[[#This Row],[EMPRESA]]," - ",Inadiplentes_Benner_SQL[[#This Row],[NUMERO]], " - ",Inadiplentes_Benner_SQL[[#This Row],[CLIENTE]])</f>
        <v>MEDICAR RIBEIRÃO PRETO - EF-00022774-CT - IVA INATIALA SILVA DE LIMA</v>
      </c>
      <c r="B9439" s="16" t="s">
        <v>7656</v>
      </c>
      <c r="C9439" s="16" t="s">
        <v>29772</v>
      </c>
      <c r="D9439" s="16" t="s">
        <v>29773</v>
      </c>
      <c r="E9439" s="16" t="s">
        <v>21299</v>
      </c>
      <c r="F9439">
        <v>0</v>
      </c>
      <c r="G9439">
        <v>0</v>
      </c>
    </row>
    <row r="9440" spans="1:7" x14ac:dyDescent="0.25">
      <c r="A9440" t="str">
        <f>_xlfn.CONCAT(Inadiplentes_Benner_SQL[[#This Row],[EMPRESA]]," - ",Inadiplentes_Benner_SQL[[#This Row],[NUMERO]], " - ",Inadiplentes_Benner_SQL[[#This Row],[CLIENTE]])</f>
        <v>MEDICAR RIBEIRÃO PRETO - EF-00021003-CT - SANDRA MARA CERIBELLI MEZAVILA</v>
      </c>
      <c r="B9440" s="16" t="s">
        <v>7656</v>
      </c>
      <c r="C9440" s="16" t="s">
        <v>29734</v>
      </c>
      <c r="D9440" s="16" t="s">
        <v>29735</v>
      </c>
      <c r="E9440" s="16" t="s">
        <v>21299</v>
      </c>
      <c r="F9440">
        <v>0</v>
      </c>
      <c r="G9440">
        <v>0</v>
      </c>
    </row>
    <row r="9441" spans="1:7" x14ac:dyDescent="0.25">
      <c r="A9441" t="str">
        <f>_xlfn.CONCAT(Inadiplentes_Benner_SQL[[#This Row],[EMPRESA]]," - ",Inadiplentes_Benner_SQL[[#This Row],[NUMERO]], " - ",Inadiplentes_Benner_SQL[[#This Row],[CLIENTE]])</f>
        <v>MEDICAR RIBEIRÃO PRETO - EF-00021015-CT - IZABEL DOS SANTOS JARDIM</v>
      </c>
      <c r="B9441" s="16" t="s">
        <v>7656</v>
      </c>
      <c r="C9441" s="16" t="s">
        <v>29736</v>
      </c>
      <c r="D9441" s="16" t="s">
        <v>29737</v>
      </c>
      <c r="E9441" s="16" t="s">
        <v>21299</v>
      </c>
      <c r="F9441">
        <v>0</v>
      </c>
      <c r="G9441">
        <v>0</v>
      </c>
    </row>
    <row r="9442" spans="1:7" x14ac:dyDescent="0.25">
      <c r="A9442" t="str">
        <f>_xlfn.CONCAT(Inadiplentes_Benner_SQL[[#This Row],[EMPRESA]]," - ",Inadiplentes_Benner_SQL[[#This Row],[NUMERO]], " - ",Inadiplentes_Benner_SQL[[#This Row],[CLIENTE]])</f>
        <v>MEDICAR RIBEIRÃO PRETO - EF-00021078-CT - LUIZ TOLOTI SOBRINHO</v>
      </c>
      <c r="B9442" s="16" t="s">
        <v>7656</v>
      </c>
      <c r="C9442" s="16" t="s">
        <v>29738</v>
      </c>
      <c r="D9442" s="16" t="s">
        <v>29739</v>
      </c>
      <c r="E9442" s="16" t="s">
        <v>21299</v>
      </c>
      <c r="F9442">
        <v>0</v>
      </c>
      <c r="G9442">
        <v>0</v>
      </c>
    </row>
    <row r="9443" spans="1:7" x14ac:dyDescent="0.25">
      <c r="A9443" t="str">
        <f>_xlfn.CONCAT(Inadiplentes_Benner_SQL[[#This Row],[EMPRESA]]," - ",Inadiplentes_Benner_SQL[[#This Row],[NUMERO]], " - ",Inadiplentes_Benner_SQL[[#This Row],[CLIENTE]])</f>
        <v>MEDICAR RIBEIRÃO PRETO - EF-00021104-CT - LUIZ DONIZETI RIBEIRO</v>
      </c>
      <c r="B9443" s="16" t="s">
        <v>7656</v>
      </c>
      <c r="C9443" s="16" t="s">
        <v>29740</v>
      </c>
      <c r="D9443" s="16" t="s">
        <v>29741</v>
      </c>
      <c r="E9443" s="16" t="s">
        <v>21299</v>
      </c>
      <c r="F9443">
        <v>0</v>
      </c>
      <c r="G9443">
        <v>0</v>
      </c>
    </row>
    <row r="9444" spans="1:7" x14ac:dyDescent="0.25">
      <c r="A9444" t="str">
        <f>_xlfn.CONCAT(Inadiplentes_Benner_SQL[[#This Row],[EMPRESA]]," - ",Inadiplentes_Benner_SQL[[#This Row],[NUMERO]], " - ",Inadiplentes_Benner_SQL[[#This Row],[CLIENTE]])</f>
        <v>MEDICAR RIBEIRÃO PRETO - EF-00021158-CT - DEBORA CRISTINA LOURENCETE</v>
      </c>
      <c r="B9444" s="16" t="s">
        <v>7656</v>
      </c>
      <c r="C9444" s="16" t="s">
        <v>29742</v>
      </c>
      <c r="D9444" s="16" t="s">
        <v>29743</v>
      </c>
      <c r="E9444" s="16" t="s">
        <v>21299</v>
      </c>
      <c r="F9444">
        <v>0</v>
      </c>
      <c r="G9444">
        <v>0</v>
      </c>
    </row>
    <row r="9445" spans="1:7" x14ac:dyDescent="0.25">
      <c r="A9445" t="str">
        <f>_xlfn.CONCAT(Inadiplentes_Benner_SQL[[#This Row],[EMPRESA]]," - ",Inadiplentes_Benner_SQL[[#This Row],[NUMERO]], " - ",Inadiplentes_Benner_SQL[[#This Row],[CLIENTE]])</f>
        <v>MEDICAR RIBEIRÃO PRETO - EF-00021305-CT - MARIA DAS GRACAS JERONIMO</v>
      </c>
      <c r="B9445" s="16" t="s">
        <v>7656</v>
      </c>
      <c r="C9445" s="16" t="s">
        <v>29744</v>
      </c>
      <c r="D9445" s="16" t="s">
        <v>29745</v>
      </c>
      <c r="E9445" s="16" t="s">
        <v>21299</v>
      </c>
      <c r="F9445">
        <v>0</v>
      </c>
      <c r="G9445">
        <v>0</v>
      </c>
    </row>
    <row r="9446" spans="1:7" x14ac:dyDescent="0.25">
      <c r="A9446" t="str">
        <f>_xlfn.CONCAT(Inadiplentes_Benner_SQL[[#This Row],[EMPRESA]]," - ",Inadiplentes_Benner_SQL[[#This Row],[NUMERO]], " - ",Inadiplentes_Benner_SQL[[#This Row],[CLIENTE]])</f>
        <v>MEDICAR RIBEIRÃO PRETO - EF-00020951-CT - ADRIANO RODRIGUES DA SILVA</v>
      </c>
      <c r="B9446" s="16" t="s">
        <v>7656</v>
      </c>
      <c r="C9446" s="16" t="s">
        <v>29732</v>
      </c>
      <c r="D9446" s="16" t="s">
        <v>29733</v>
      </c>
      <c r="E9446" s="16" t="s">
        <v>21299</v>
      </c>
      <c r="F9446">
        <v>0</v>
      </c>
      <c r="G9446">
        <v>0</v>
      </c>
    </row>
    <row r="9447" spans="1:7" x14ac:dyDescent="0.25">
      <c r="A9447" t="str">
        <f>_xlfn.CONCAT(Inadiplentes_Benner_SQL[[#This Row],[EMPRESA]]," - ",Inadiplentes_Benner_SQL[[#This Row],[NUMERO]], " - ",Inadiplentes_Benner_SQL[[#This Row],[CLIENTE]])</f>
        <v>MEDICAR RIBEIRÃO PRETO - EF-00021474-CT - MARILENE MOREIRA</v>
      </c>
      <c r="B9447" s="16" t="s">
        <v>7656</v>
      </c>
      <c r="C9447" s="16" t="s">
        <v>29748</v>
      </c>
      <c r="D9447" s="16" t="s">
        <v>29749</v>
      </c>
      <c r="E9447" s="16" t="s">
        <v>21299</v>
      </c>
      <c r="F9447">
        <v>0</v>
      </c>
      <c r="G9447">
        <v>0</v>
      </c>
    </row>
    <row r="9448" spans="1:7" x14ac:dyDescent="0.25">
      <c r="A9448" t="str">
        <f>_xlfn.CONCAT(Inadiplentes_Benner_SQL[[#This Row],[EMPRESA]]," - ",Inadiplentes_Benner_SQL[[#This Row],[NUMERO]], " - ",Inadiplentes_Benner_SQL[[#This Row],[CLIENTE]])</f>
        <v>MEDICAR RIBEIRÃO PRETO - EF-00021516-CT - SIDRANDIA DA SILVA SANTANA</v>
      </c>
      <c r="B9448" s="16" t="s">
        <v>7656</v>
      </c>
      <c r="C9448" s="16" t="s">
        <v>29750</v>
      </c>
      <c r="D9448" s="16" t="s">
        <v>29751</v>
      </c>
      <c r="E9448" s="16" t="s">
        <v>21299</v>
      </c>
      <c r="F9448">
        <v>0</v>
      </c>
      <c r="G9448">
        <v>0</v>
      </c>
    </row>
    <row r="9449" spans="1:7" x14ac:dyDescent="0.25">
      <c r="A9449" t="str">
        <f>_xlfn.CONCAT(Inadiplentes_Benner_SQL[[#This Row],[EMPRESA]]," - ",Inadiplentes_Benner_SQL[[#This Row],[NUMERO]], " - ",Inadiplentes_Benner_SQL[[#This Row],[CLIENTE]])</f>
        <v>MEDICAR RIBEIRÃO PRETO - EF-00021369-CT - SANDRA BERNARDINA DE MELO FORNARI</v>
      </c>
      <c r="B9449" s="16" t="s">
        <v>7656</v>
      </c>
      <c r="C9449" s="16" t="s">
        <v>29746</v>
      </c>
      <c r="D9449" s="16" t="s">
        <v>29747</v>
      </c>
      <c r="E9449" s="16" t="s">
        <v>21299</v>
      </c>
      <c r="F9449">
        <v>0</v>
      </c>
      <c r="G9449">
        <v>0</v>
      </c>
    </row>
    <row r="9450" spans="1:7" x14ac:dyDescent="0.25">
      <c r="A9450" t="str">
        <f>_xlfn.CONCAT(Inadiplentes_Benner_SQL[[#This Row],[EMPRESA]]," - ",Inadiplentes_Benner_SQL[[#This Row],[NUMERO]], " - ",Inadiplentes_Benner_SQL[[#This Row],[CLIENTE]])</f>
        <v>MEDICAR RIBEIRÃO PRETO - EF-00022539-CT - BEATRIZ FERNANDES</v>
      </c>
      <c r="B9450" s="16" t="s">
        <v>7656</v>
      </c>
      <c r="C9450" s="16" t="s">
        <v>29764</v>
      </c>
      <c r="D9450" s="16" t="s">
        <v>29765</v>
      </c>
      <c r="E9450" s="16" t="s">
        <v>21299</v>
      </c>
      <c r="F9450">
        <v>0</v>
      </c>
      <c r="G9450">
        <v>0</v>
      </c>
    </row>
    <row r="9451" spans="1:7" x14ac:dyDescent="0.25">
      <c r="A9451" t="str">
        <f>_xlfn.CONCAT(Inadiplentes_Benner_SQL[[#This Row],[EMPRESA]]," - ",Inadiplentes_Benner_SQL[[#This Row],[NUMERO]], " - ",Inadiplentes_Benner_SQL[[#This Row],[CLIENTE]])</f>
        <v>MEDICAR RIBEIRÃO PRETO - EF-00021814-CT - JAQUELINE TREVIZAN NAVES</v>
      </c>
      <c r="B9451" s="16" t="s">
        <v>7656</v>
      </c>
      <c r="C9451" s="16" t="s">
        <v>29754</v>
      </c>
      <c r="D9451" s="16" t="s">
        <v>29755</v>
      </c>
      <c r="E9451" s="16" t="s">
        <v>21299</v>
      </c>
      <c r="F9451">
        <v>0</v>
      </c>
      <c r="G9451">
        <v>0</v>
      </c>
    </row>
    <row r="9452" spans="1:7" x14ac:dyDescent="0.25">
      <c r="A9452" t="str">
        <f>_xlfn.CONCAT(Inadiplentes_Benner_SQL[[#This Row],[EMPRESA]]," - ",Inadiplentes_Benner_SQL[[#This Row],[NUMERO]], " - ",Inadiplentes_Benner_SQL[[#This Row],[CLIENTE]])</f>
        <v>MEDICAR RIBEIRÃO PRETO - EF-00021845-CT - JANYGLECIA BARBOSA DA SILVA</v>
      </c>
      <c r="B9452" s="16" t="s">
        <v>7656</v>
      </c>
      <c r="C9452" s="16" t="s">
        <v>29756</v>
      </c>
      <c r="D9452" s="16" t="s">
        <v>29757</v>
      </c>
      <c r="E9452" s="16" t="s">
        <v>21299</v>
      </c>
      <c r="F9452">
        <v>0</v>
      </c>
      <c r="G9452">
        <v>0</v>
      </c>
    </row>
    <row r="9453" spans="1:7" x14ac:dyDescent="0.25">
      <c r="A9453" t="str">
        <f>_xlfn.CONCAT(Inadiplentes_Benner_SQL[[#This Row],[EMPRESA]]," - ",Inadiplentes_Benner_SQL[[#This Row],[NUMERO]], " - ",Inadiplentes_Benner_SQL[[#This Row],[CLIENTE]])</f>
        <v>MEDICAR RIBEIRÃO PRETO - EF-00021912-CT - MARIA JOSE COSTA DA SILVA</v>
      </c>
      <c r="B9453" s="16" t="s">
        <v>7656</v>
      </c>
      <c r="C9453" s="16" t="s">
        <v>29758</v>
      </c>
      <c r="D9453" s="16" t="s">
        <v>29759</v>
      </c>
      <c r="E9453" s="16" t="s">
        <v>21299</v>
      </c>
      <c r="F9453">
        <v>0</v>
      </c>
      <c r="G9453">
        <v>0</v>
      </c>
    </row>
    <row r="9454" spans="1:7" x14ac:dyDescent="0.25">
      <c r="A9454" t="str">
        <f>_xlfn.CONCAT(Inadiplentes_Benner_SQL[[#This Row],[EMPRESA]]," - ",Inadiplentes_Benner_SQL[[#This Row],[NUMERO]], " - ",Inadiplentes_Benner_SQL[[#This Row],[CLIENTE]])</f>
        <v>MEDICAR RIBEIRÃO PRETO - EF-00021946-CT - SAMUEL AUGUSTO DOS SANTOS</v>
      </c>
      <c r="B9454" s="16" t="s">
        <v>7656</v>
      </c>
      <c r="C9454" s="16" t="s">
        <v>29760</v>
      </c>
      <c r="D9454" s="16" t="s">
        <v>29761</v>
      </c>
      <c r="E9454" s="16" t="s">
        <v>21299</v>
      </c>
      <c r="F9454">
        <v>0</v>
      </c>
      <c r="G9454">
        <v>0</v>
      </c>
    </row>
    <row r="9455" spans="1:7" x14ac:dyDescent="0.25">
      <c r="A9455" t="str">
        <f>_xlfn.CONCAT(Inadiplentes_Benner_SQL[[#This Row],[EMPRESA]]," - ",Inadiplentes_Benner_SQL[[#This Row],[NUMERO]], " - ",Inadiplentes_Benner_SQL[[#This Row],[CLIENTE]])</f>
        <v>MEDICAR RIBEIRÃO PRETO - EF-00021963-CT - TEREZINHA MARIA DA SILVA</v>
      </c>
      <c r="B9455" s="16" t="s">
        <v>7656</v>
      </c>
      <c r="C9455" s="16" t="s">
        <v>29762</v>
      </c>
      <c r="D9455" s="16" t="s">
        <v>29763</v>
      </c>
      <c r="E9455" s="16" t="s">
        <v>21299</v>
      </c>
      <c r="F9455">
        <v>0</v>
      </c>
      <c r="G9455">
        <v>0</v>
      </c>
    </row>
    <row r="9456" spans="1:7" x14ac:dyDescent="0.25">
      <c r="A9456" t="str">
        <f>_xlfn.CONCAT(Inadiplentes_Benner_SQL[[#This Row],[EMPRESA]]," - ",Inadiplentes_Benner_SQL[[#This Row],[NUMERO]], " - ",Inadiplentes_Benner_SQL[[#This Row],[CLIENTE]])</f>
        <v>MEDICAR RIBEIRÃO PRETO - EF-00021746-CT - VALTER LOURENCO DE PAULA</v>
      </c>
      <c r="B9456" s="16" t="s">
        <v>7656</v>
      </c>
      <c r="C9456" s="16" t="s">
        <v>29752</v>
      </c>
      <c r="D9456" s="16" t="s">
        <v>29753</v>
      </c>
      <c r="E9456" s="16" t="s">
        <v>21299</v>
      </c>
      <c r="F9456">
        <v>0</v>
      </c>
      <c r="G9456">
        <v>0</v>
      </c>
    </row>
    <row r="9457" spans="1:7" x14ac:dyDescent="0.25">
      <c r="A9457" t="str">
        <f>_xlfn.CONCAT(Inadiplentes_Benner_SQL[[#This Row],[EMPRESA]]," - ",Inadiplentes_Benner_SQL[[#This Row],[NUMERO]], " - ",Inadiplentes_Benner_SQL[[#This Row],[CLIENTE]])</f>
        <v>MEDICAR RIBEIRÃO PRETO - EF-00039737-CT - ALBA FAUSTINO SABINO LACERDA</v>
      </c>
      <c r="B9457" s="16" t="s">
        <v>7656</v>
      </c>
      <c r="C9457" s="16" t="s">
        <v>30478</v>
      </c>
      <c r="D9457" s="16" t="s">
        <v>30479</v>
      </c>
      <c r="E9457" s="16" t="s">
        <v>21299</v>
      </c>
      <c r="F9457">
        <v>0</v>
      </c>
      <c r="G9457">
        <v>0</v>
      </c>
    </row>
    <row r="9458" spans="1:7" x14ac:dyDescent="0.25">
      <c r="A9458" t="str">
        <f>_xlfn.CONCAT(Inadiplentes_Benner_SQL[[#This Row],[EMPRESA]]," - ",Inadiplentes_Benner_SQL[[#This Row],[NUMERO]], " - ",Inadiplentes_Benner_SQL[[#This Row],[CLIENTE]])</f>
        <v>MEDICAR RIBEIRÃO PRETO - EF-00039767-CT - ROMILDA JOSE PEREIRA</v>
      </c>
      <c r="B9458" s="16" t="s">
        <v>7656</v>
      </c>
      <c r="C9458" s="16" t="s">
        <v>30480</v>
      </c>
      <c r="D9458" s="16" t="s">
        <v>30481</v>
      </c>
      <c r="E9458" s="16" t="s">
        <v>21299</v>
      </c>
      <c r="F9458">
        <v>0</v>
      </c>
      <c r="G9458">
        <v>0</v>
      </c>
    </row>
    <row r="9459" spans="1:7" x14ac:dyDescent="0.25">
      <c r="A9459" t="str">
        <f>_xlfn.CONCAT(Inadiplentes_Benner_SQL[[#This Row],[EMPRESA]]," - ",Inadiplentes_Benner_SQL[[#This Row],[NUMERO]], " - ",Inadiplentes_Benner_SQL[[#This Row],[CLIENTE]])</f>
        <v>MEDICAR RIBEIRÃO PRETO - EF-00039769-CT - CARLOS CESAR MIGUEL</v>
      </c>
      <c r="B9459" s="16" t="s">
        <v>7656</v>
      </c>
      <c r="C9459" s="16" t="s">
        <v>30482</v>
      </c>
      <c r="D9459" s="16" t="s">
        <v>30483</v>
      </c>
      <c r="E9459" s="16" t="s">
        <v>21299</v>
      </c>
      <c r="F9459">
        <v>0</v>
      </c>
      <c r="G9459">
        <v>0</v>
      </c>
    </row>
    <row r="9460" spans="1:7" x14ac:dyDescent="0.25">
      <c r="A9460" t="str">
        <f>_xlfn.CONCAT(Inadiplentes_Benner_SQL[[#This Row],[EMPRESA]]," - ",Inadiplentes_Benner_SQL[[#This Row],[NUMERO]], " - ",Inadiplentes_Benner_SQL[[#This Row],[CLIENTE]])</f>
        <v>MEDICAR RIBEIRÃO PRETO - EF-00039887-CT - TEREZA MARQUES SILVERIO</v>
      </c>
      <c r="B9460" s="16" t="s">
        <v>7656</v>
      </c>
      <c r="C9460" s="16" t="s">
        <v>30484</v>
      </c>
      <c r="D9460" s="16" t="s">
        <v>30485</v>
      </c>
      <c r="E9460" s="16" t="s">
        <v>21299</v>
      </c>
      <c r="F9460">
        <v>0</v>
      </c>
      <c r="G9460">
        <v>0</v>
      </c>
    </row>
    <row r="9461" spans="1:7" x14ac:dyDescent="0.25">
      <c r="A9461" t="str">
        <f>_xlfn.CONCAT(Inadiplentes_Benner_SQL[[#This Row],[EMPRESA]]," - ",Inadiplentes_Benner_SQL[[#This Row],[NUMERO]], " - ",Inadiplentes_Benner_SQL[[#This Row],[CLIENTE]])</f>
        <v>MEDICAR RIBEIRÃO PRETO - EF-00039973-CT - ALCINO MATEUS TINOCO</v>
      </c>
      <c r="B9461" s="16" t="s">
        <v>7656</v>
      </c>
      <c r="C9461" s="16" t="s">
        <v>6673</v>
      </c>
      <c r="D9461" s="16" t="s">
        <v>30486</v>
      </c>
      <c r="E9461" s="16" t="s">
        <v>21299</v>
      </c>
      <c r="F9461">
        <v>0</v>
      </c>
      <c r="G9461">
        <v>0</v>
      </c>
    </row>
    <row r="9462" spans="1:7" x14ac:dyDescent="0.25">
      <c r="A9462" t="str">
        <f>_xlfn.CONCAT(Inadiplentes_Benner_SQL[[#This Row],[EMPRESA]]," - ",Inadiplentes_Benner_SQL[[#This Row],[NUMERO]], " - ",Inadiplentes_Benner_SQL[[#This Row],[CLIENTE]])</f>
        <v>MEDICAR RIBEIRÃO PRETO - EF-00040106-CT - SONIA MARIA FERNANDES DA SILVA</v>
      </c>
      <c r="B9462" s="16" t="s">
        <v>7656</v>
      </c>
      <c r="C9462" s="16" t="s">
        <v>30487</v>
      </c>
      <c r="D9462" s="16" t="s">
        <v>30488</v>
      </c>
      <c r="E9462" s="16" t="s">
        <v>21299</v>
      </c>
      <c r="F9462">
        <v>0</v>
      </c>
      <c r="G9462">
        <v>0</v>
      </c>
    </row>
    <row r="9463" spans="1:7" x14ac:dyDescent="0.25">
      <c r="A9463" t="str">
        <f>_xlfn.CONCAT(Inadiplentes_Benner_SQL[[#This Row],[EMPRESA]]," - ",Inadiplentes_Benner_SQL[[#This Row],[NUMERO]], " - ",Inadiplentes_Benner_SQL[[#This Row],[CLIENTE]])</f>
        <v>MEDICAR RIBEIRÃO PRETO - EF-00040191-CT - ROSELI DE OLIVEIRA VIANA</v>
      </c>
      <c r="B9463" s="16" t="s">
        <v>7656</v>
      </c>
      <c r="C9463" s="16" t="s">
        <v>30489</v>
      </c>
      <c r="D9463" s="16" t="s">
        <v>30490</v>
      </c>
      <c r="E9463" s="16" t="s">
        <v>21299</v>
      </c>
      <c r="F9463">
        <v>0</v>
      </c>
      <c r="G9463">
        <v>0</v>
      </c>
    </row>
    <row r="9464" spans="1:7" x14ac:dyDescent="0.25">
      <c r="A9464" t="str">
        <f>_xlfn.CONCAT(Inadiplentes_Benner_SQL[[#This Row],[EMPRESA]]," - ",Inadiplentes_Benner_SQL[[#This Row],[NUMERO]], " - ",Inadiplentes_Benner_SQL[[#This Row],[CLIENTE]])</f>
        <v>MEDICAR RIBEIRÃO PRETO - EF-00040194-CT - ERIKA FABIANA PORTUGAL NETO ROQUE</v>
      </c>
      <c r="B9464" s="16" t="s">
        <v>7656</v>
      </c>
      <c r="C9464" s="16" t="s">
        <v>30491</v>
      </c>
      <c r="D9464" s="16" t="s">
        <v>30492</v>
      </c>
      <c r="E9464" s="16" t="s">
        <v>21299</v>
      </c>
      <c r="F9464">
        <v>0</v>
      </c>
      <c r="G9464">
        <v>0</v>
      </c>
    </row>
    <row r="9465" spans="1:7" x14ac:dyDescent="0.25">
      <c r="A9465" t="str">
        <f>_xlfn.CONCAT(Inadiplentes_Benner_SQL[[#This Row],[EMPRESA]]," - ",Inadiplentes_Benner_SQL[[#This Row],[NUMERO]], " - ",Inadiplentes_Benner_SQL[[#This Row],[CLIENTE]])</f>
        <v>MEDICAR RIBEIRÃO PRETO - EF-00039310-CT - MARIA DE FATIMA PALMEIRA</v>
      </c>
      <c r="B9465" s="16" t="s">
        <v>7656</v>
      </c>
      <c r="C9465" s="16" t="s">
        <v>30468</v>
      </c>
      <c r="D9465" s="16" t="s">
        <v>30469</v>
      </c>
      <c r="E9465" s="16" t="s">
        <v>21299</v>
      </c>
      <c r="F9465">
        <v>0</v>
      </c>
      <c r="G9465">
        <v>0</v>
      </c>
    </row>
    <row r="9466" spans="1:7" x14ac:dyDescent="0.25">
      <c r="A9466" t="str">
        <f>_xlfn.CONCAT(Inadiplentes_Benner_SQL[[#This Row],[EMPRESA]]," - ",Inadiplentes_Benner_SQL[[#This Row],[NUMERO]], " - ",Inadiplentes_Benner_SQL[[#This Row],[CLIENTE]])</f>
        <v>MEDICAR RIBEIRÃO PRETO - EF-00039311-CT - ALBERTINA DINIZ CAMILO</v>
      </c>
      <c r="B9466" s="16" t="s">
        <v>7656</v>
      </c>
      <c r="C9466" s="16" t="s">
        <v>1282</v>
      </c>
      <c r="D9466" s="16" t="s">
        <v>19600</v>
      </c>
      <c r="E9466" s="16" t="s">
        <v>21299</v>
      </c>
      <c r="F9466">
        <v>0</v>
      </c>
      <c r="G9466">
        <v>0</v>
      </c>
    </row>
    <row r="9467" spans="1:7" x14ac:dyDescent="0.25">
      <c r="A9467" t="str">
        <f>_xlfn.CONCAT(Inadiplentes_Benner_SQL[[#This Row],[EMPRESA]]," - ",Inadiplentes_Benner_SQL[[#This Row],[NUMERO]], " - ",Inadiplentes_Benner_SQL[[#This Row],[CLIENTE]])</f>
        <v>MEDICAR RIBEIRÃO PRETO - EF-00039360-CT - JOYCE DE CASSIA MOREIRA</v>
      </c>
      <c r="B9467" s="16" t="s">
        <v>7656</v>
      </c>
      <c r="C9467" s="16" t="s">
        <v>6662</v>
      </c>
      <c r="D9467" s="16" t="s">
        <v>30470</v>
      </c>
      <c r="E9467" s="16" t="s">
        <v>21299</v>
      </c>
      <c r="F9467">
        <v>0</v>
      </c>
      <c r="G9467">
        <v>0</v>
      </c>
    </row>
    <row r="9468" spans="1:7" x14ac:dyDescent="0.25">
      <c r="A9468" t="str">
        <f>_xlfn.CONCAT(Inadiplentes_Benner_SQL[[#This Row],[EMPRESA]]," - ",Inadiplentes_Benner_SQL[[#This Row],[NUMERO]], " - ",Inadiplentes_Benner_SQL[[#This Row],[CLIENTE]])</f>
        <v>MEDICAR RIBEIRÃO PRETO - EF-00039366-CT - TATIANE DE FATIMA FARIA ONGARO</v>
      </c>
      <c r="B9468" s="16" t="s">
        <v>7656</v>
      </c>
      <c r="C9468" s="16" t="s">
        <v>30471</v>
      </c>
      <c r="D9468" s="16" t="s">
        <v>30472</v>
      </c>
      <c r="E9468" s="16" t="s">
        <v>21299</v>
      </c>
      <c r="F9468">
        <v>0</v>
      </c>
      <c r="G9468">
        <v>0</v>
      </c>
    </row>
    <row r="9469" spans="1:7" x14ac:dyDescent="0.25">
      <c r="A9469" t="str">
        <f>_xlfn.CONCAT(Inadiplentes_Benner_SQL[[#This Row],[EMPRESA]]," - ",Inadiplentes_Benner_SQL[[#This Row],[NUMERO]], " - ",Inadiplentes_Benner_SQL[[#This Row],[CLIENTE]])</f>
        <v>MEDICAR RIBEIRÃO PRETO - EF-00039427-CT - KAILANY ADRIANA LOPES MENDES</v>
      </c>
      <c r="B9469" s="16" t="s">
        <v>7656</v>
      </c>
      <c r="C9469" s="16" t="s">
        <v>30473</v>
      </c>
      <c r="D9469" s="16" t="s">
        <v>30474</v>
      </c>
      <c r="E9469" s="16" t="s">
        <v>21299</v>
      </c>
      <c r="F9469">
        <v>0</v>
      </c>
      <c r="G9469">
        <v>0</v>
      </c>
    </row>
    <row r="9470" spans="1:7" x14ac:dyDescent="0.25">
      <c r="A9470" t="str">
        <f>_xlfn.CONCAT(Inadiplentes_Benner_SQL[[#This Row],[EMPRESA]]," - ",Inadiplentes_Benner_SQL[[#This Row],[NUMERO]], " - ",Inadiplentes_Benner_SQL[[#This Row],[CLIENTE]])</f>
        <v>MEDICAR RIBEIRÃO PRETO - EF-00039549-CT - MARIA APARECIDA BORINI</v>
      </c>
      <c r="B9470" s="16" t="s">
        <v>7656</v>
      </c>
      <c r="C9470" s="16" t="s">
        <v>6667</v>
      </c>
      <c r="D9470" s="16" t="s">
        <v>25218</v>
      </c>
      <c r="E9470" s="16" t="s">
        <v>21299</v>
      </c>
      <c r="F9470">
        <v>0</v>
      </c>
      <c r="G9470">
        <v>0</v>
      </c>
    </row>
    <row r="9471" spans="1:7" x14ac:dyDescent="0.25">
      <c r="A9471" t="str">
        <f>_xlfn.CONCAT(Inadiplentes_Benner_SQL[[#This Row],[EMPRESA]]," - ",Inadiplentes_Benner_SQL[[#This Row],[NUMERO]], " - ",Inadiplentes_Benner_SQL[[#This Row],[CLIENTE]])</f>
        <v>MEDICAR RIBEIRÃO PRETO - EF-00039466-CT - RAPHAELA LUCCHESI</v>
      </c>
      <c r="B9471" s="16" t="s">
        <v>7656</v>
      </c>
      <c r="C9471" s="16" t="s">
        <v>30475</v>
      </c>
      <c r="D9471" s="16" t="s">
        <v>30476</v>
      </c>
      <c r="E9471" s="16" t="s">
        <v>21299</v>
      </c>
      <c r="F9471">
        <v>0</v>
      </c>
      <c r="G9471">
        <v>0</v>
      </c>
    </row>
    <row r="9472" spans="1:7" x14ac:dyDescent="0.25">
      <c r="A9472" t="str">
        <f>_xlfn.CONCAT(Inadiplentes_Benner_SQL[[#This Row],[EMPRESA]]," - ",Inadiplentes_Benner_SQL[[#This Row],[NUMERO]], " - ",Inadiplentes_Benner_SQL[[#This Row],[CLIENTE]])</f>
        <v>MEDICAR RIBEIRÃO PRETO - EF-00032741-CT - DEMILSON ALVES AVILA</v>
      </c>
      <c r="B9472" s="16" t="s">
        <v>7656</v>
      </c>
      <c r="C9472" s="16" t="s">
        <v>30458</v>
      </c>
      <c r="D9472" s="16" t="s">
        <v>30459</v>
      </c>
      <c r="E9472" s="16" t="s">
        <v>21299</v>
      </c>
      <c r="F9472">
        <v>0</v>
      </c>
      <c r="G9472">
        <v>0</v>
      </c>
    </row>
    <row r="9473" spans="1:7" x14ac:dyDescent="0.25">
      <c r="A9473" t="str">
        <f>_xlfn.CONCAT(Inadiplentes_Benner_SQL[[#This Row],[EMPRESA]]," - ",Inadiplentes_Benner_SQL[[#This Row],[NUMERO]], " - ",Inadiplentes_Benner_SQL[[#This Row],[CLIENTE]])</f>
        <v>MEDICAR RIBEIRÃO PRETO - EF-00038465-CT - VERA BAPTISTA DE SOUZA</v>
      </c>
      <c r="B9473" s="16" t="s">
        <v>7656</v>
      </c>
      <c r="C9473" s="16" t="s">
        <v>30460</v>
      </c>
      <c r="D9473" s="16" t="s">
        <v>30461</v>
      </c>
      <c r="E9473" s="16" t="s">
        <v>21299</v>
      </c>
      <c r="F9473">
        <v>0</v>
      </c>
      <c r="G9473">
        <v>0</v>
      </c>
    </row>
    <row r="9474" spans="1:7" x14ac:dyDescent="0.25">
      <c r="A9474" t="str">
        <f>_xlfn.CONCAT(Inadiplentes_Benner_SQL[[#This Row],[EMPRESA]]," - ",Inadiplentes_Benner_SQL[[#This Row],[NUMERO]], " - ",Inadiplentes_Benner_SQL[[#This Row],[CLIENTE]])</f>
        <v>MEDICAR RIBEIRÃO PRETO - EF-00038559-CT - PAULO SERGIO DA SILVA</v>
      </c>
      <c r="B9474" s="16" t="s">
        <v>7656</v>
      </c>
      <c r="C9474" s="16" t="s">
        <v>6481</v>
      </c>
      <c r="D9474" s="16" t="s">
        <v>17783</v>
      </c>
      <c r="E9474" s="16" t="s">
        <v>21299</v>
      </c>
      <c r="F9474">
        <v>0</v>
      </c>
      <c r="G9474">
        <v>0</v>
      </c>
    </row>
    <row r="9475" spans="1:7" x14ac:dyDescent="0.25">
      <c r="A9475" t="str">
        <f>_xlfn.CONCAT(Inadiplentes_Benner_SQL[[#This Row],[EMPRESA]]," - ",Inadiplentes_Benner_SQL[[#This Row],[NUMERO]], " - ",Inadiplentes_Benner_SQL[[#This Row],[CLIENTE]])</f>
        <v>MEDICAR RIBEIRÃO PRETO - EF-00038909-CT - DAVID LUIS DA SILVA</v>
      </c>
      <c r="B9475" s="16" t="s">
        <v>7656</v>
      </c>
      <c r="C9475" s="16" t="s">
        <v>30462</v>
      </c>
      <c r="D9475" s="16" t="s">
        <v>30463</v>
      </c>
      <c r="E9475" s="16" t="s">
        <v>21299</v>
      </c>
      <c r="F9475">
        <v>0</v>
      </c>
      <c r="G9475">
        <v>0</v>
      </c>
    </row>
    <row r="9476" spans="1:7" x14ac:dyDescent="0.25">
      <c r="A9476" t="str">
        <f>_xlfn.CONCAT(Inadiplentes_Benner_SQL[[#This Row],[EMPRESA]]," - ",Inadiplentes_Benner_SQL[[#This Row],[NUMERO]], " - ",Inadiplentes_Benner_SQL[[#This Row],[CLIENTE]])</f>
        <v>MEDICAR RIBEIRÃO PRETO - EF-00038987-CT - LEANDRO DONIZETI SIQUEIRA MARTINS</v>
      </c>
      <c r="B9476" s="16" t="s">
        <v>7656</v>
      </c>
      <c r="C9476" s="16" t="s">
        <v>30464</v>
      </c>
      <c r="D9476" s="16" t="s">
        <v>30465</v>
      </c>
      <c r="E9476" s="16" t="s">
        <v>21299</v>
      </c>
      <c r="F9476">
        <v>0</v>
      </c>
      <c r="G9476">
        <v>0</v>
      </c>
    </row>
    <row r="9477" spans="1:7" x14ac:dyDescent="0.25">
      <c r="A9477" t="str">
        <f>_xlfn.CONCAT(Inadiplentes_Benner_SQL[[#This Row],[EMPRESA]]," - ",Inadiplentes_Benner_SQL[[#This Row],[NUMERO]], " - ",Inadiplentes_Benner_SQL[[#This Row],[CLIENTE]])</f>
        <v>MEDICAR RIBEIRÃO PRETO - EF-00039037-CT - MARILDA MARTINS</v>
      </c>
      <c r="B9477" s="16" t="s">
        <v>7656</v>
      </c>
      <c r="C9477" s="16" t="s">
        <v>30466</v>
      </c>
      <c r="D9477" s="16" t="s">
        <v>30467</v>
      </c>
      <c r="E9477" s="16" t="s">
        <v>21299</v>
      </c>
      <c r="F9477">
        <v>0</v>
      </c>
      <c r="G9477">
        <v>0</v>
      </c>
    </row>
    <row r="9478" spans="1:7" x14ac:dyDescent="0.25">
      <c r="A9478" t="str">
        <f>_xlfn.CONCAT(Inadiplentes_Benner_SQL[[#This Row],[EMPRESA]]," - ",Inadiplentes_Benner_SQL[[#This Row],[NUMERO]], " - ",Inadiplentes_Benner_SQL[[#This Row],[CLIENTE]])</f>
        <v>MEDICAR RIBEIRÃO PRETO - EF-00032341-CT - CICERO HORTENCIO DA SILVA</v>
      </c>
      <c r="B9478" s="16" t="s">
        <v>7656</v>
      </c>
      <c r="C9478" s="16" t="s">
        <v>30452</v>
      </c>
      <c r="D9478" s="16" t="s">
        <v>30453</v>
      </c>
      <c r="E9478" s="16" t="s">
        <v>21299</v>
      </c>
      <c r="F9478">
        <v>0</v>
      </c>
      <c r="G9478">
        <v>0</v>
      </c>
    </row>
    <row r="9479" spans="1:7" x14ac:dyDescent="0.25">
      <c r="A9479" t="str">
        <f>_xlfn.CONCAT(Inadiplentes_Benner_SQL[[#This Row],[EMPRESA]]," - ",Inadiplentes_Benner_SQL[[#This Row],[NUMERO]], " - ",Inadiplentes_Benner_SQL[[#This Row],[CLIENTE]])</f>
        <v>MEDICAR RIBEIRÃO PRETO - EF-00032393-CT - JOSILENE DE OLIVEIRA SOUZA</v>
      </c>
      <c r="B9479" s="16" t="s">
        <v>7656</v>
      </c>
      <c r="C9479" s="16" t="s">
        <v>30454</v>
      </c>
      <c r="D9479" s="16" t="s">
        <v>30455</v>
      </c>
      <c r="E9479" s="16" t="s">
        <v>21299</v>
      </c>
      <c r="F9479">
        <v>0</v>
      </c>
      <c r="G9479">
        <v>0</v>
      </c>
    </row>
    <row r="9480" spans="1:7" x14ac:dyDescent="0.25">
      <c r="A9480" t="str">
        <f>_xlfn.CONCAT(Inadiplentes_Benner_SQL[[#This Row],[EMPRESA]]," - ",Inadiplentes_Benner_SQL[[#This Row],[NUMERO]], " - ",Inadiplentes_Benner_SQL[[#This Row],[CLIENTE]])</f>
        <v>MEDICAR RIBEIRÃO PRETO - EF-00032592-CT - SEBASTIAO PEREIRA DA SILVA</v>
      </c>
      <c r="B9480" s="16" t="s">
        <v>7656</v>
      </c>
      <c r="C9480" s="16" t="s">
        <v>30456</v>
      </c>
      <c r="D9480" s="16" t="s">
        <v>30457</v>
      </c>
      <c r="E9480" s="16" t="s">
        <v>21299</v>
      </c>
      <c r="F9480">
        <v>0</v>
      </c>
      <c r="G9480">
        <v>0</v>
      </c>
    </row>
    <row r="9481" spans="1:7" x14ac:dyDescent="0.25">
      <c r="A9481" t="str">
        <f>_xlfn.CONCAT(Inadiplentes_Benner_SQL[[#This Row],[EMPRESA]]," - ",Inadiplentes_Benner_SQL[[#This Row],[NUMERO]], " - ",Inadiplentes_Benner_SQL[[#This Row],[CLIENTE]])</f>
        <v>MEDICAR RIBEIRÃO PRETO - EF-00039578-CT - ROSIANE DE JESUS SOUZA CARVALHO</v>
      </c>
      <c r="B9481" s="16" t="s">
        <v>7656</v>
      </c>
      <c r="C9481" s="16" t="s">
        <v>6669</v>
      </c>
      <c r="D9481" s="16" t="s">
        <v>30477</v>
      </c>
      <c r="E9481" s="16" t="s">
        <v>21299</v>
      </c>
      <c r="F9481">
        <v>0</v>
      </c>
      <c r="G9481">
        <v>0</v>
      </c>
    </row>
    <row r="9482" spans="1:7" x14ac:dyDescent="0.25">
      <c r="A9482" t="str">
        <f>_xlfn.CONCAT(Inadiplentes_Benner_SQL[[#This Row],[EMPRESA]]," - ",Inadiplentes_Benner_SQL[[#This Row],[NUMERO]], " - ",Inadiplentes_Benner_SQL[[#This Row],[CLIENTE]])</f>
        <v>MEDICAR RIBEIRÃO PRETO - FA-00005140-CT - LAURA GIOVANI</v>
      </c>
      <c r="B9482" s="16" t="s">
        <v>7656</v>
      </c>
      <c r="C9482" s="16" t="s">
        <v>32341</v>
      </c>
      <c r="D9482" s="16" t="s">
        <v>32342</v>
      </c>
      <c r="E9482" s="16" t="s">
        <v>21299</v>
      </c>
      <c r="F9482">
        <v>0</v>
      </c>
      <c r="G9482">
        <v>0</v>
      </c>
    </row>
    <row r="9483" spans="1:7" x14ac:dyDescent="0.25">
      <c r="A9483" t="str">
        <f>_xlfn.CONCAT(Inadiplentes_Benner_SQL[[#This Row],[EMPRESA]]," - ",Inadiplentes_Benner_SQL[[#This Row],[NUMERO]], " - ",Inadiplentes_Benner_SQL[[#This Row],[CLIENTE]])</f>
        <v>MEDICAR RIBEIRÃO PRETO - FA-00000329-CT - VALTER JOSE PERUCH</v>
      </c>
      <c r="B9483" s="16" t="s">
        <v>7656</v>
      </c>
      <c r="C9483" s="16" t="s">
        <v>30493</v>
      </c>
      <c r="D9483" s="16" t="s">
        <v>30494</v>
      </c>
      <c r="E9483" s="16" t="s">
        <v>21299</v>
      </c>
      <c r="F9483">
        <v>0</v>
      </c>
      <c r="G9483">
        <v>0</v>
      </c>
    </row>
    <row r="9484" spans="1:7" x14ac:dyDescent="0.25">
      <c r="A9484" t="str">
        <f>_xlfn.CONCAT(Inadiplentes_Benner_SQL[[#This Row],[EMPRESA]]," - ",Inadiplentes_Benner_SQL[[#This Row],[NUMERO]], " - ",Inadiplentes_Benner_SQL[[#This Row],[CLIENTE]])</f>
        <v>MEDICAR RIBEIRÃO PRETO - FA-00000408-CT - MARIA BEZZON DOS SANTOS</v>
      </c>
      <c r="B9484" s="16" t="s">
        <v>7656</v>
      </c>
      <c r="C9484" s="16" t="s">
        <v>30495</v>
      </c>
      <c r="D9484" s="16" t="s">
        <v>30496</v>
      </c>
      <c r="E9484" s="16" t="s">
        <v>21299</v>
      </c>
      <c r="F9484">
        <v>0</v>
      </c>
      <c r="G9484">
        <v>0</v>
      </c>
    </row>
    <row r="9485" spans="1:7" x14ac:dyDescent="0.25">
      <c r="A9485" t="str">
        <f>_xlfn.CONCAT(Inadiplentes_Benner_SQL[[#This Row],[EMPRESA]]," - ",Inadiplentes_Benner_SQL[[#This Row],[NUMERO]], " - ",Inadiplentes_Benner_SQL[[#This Row],[CLIENTE]])</f>
        <v>MEDICAR RIBEIRÃO PRETO - FA-00000552-CT - THEREZINHA LIMA FREIRE</v>
      </c>
      <c r="B9485" s="16" t="s">
        <v>7656</v>
      </c>
      <c r="C9485" s="16" t="s">
        <v>32275</v>
      </c>
      <c r="D9485" s="16" t="s">
        <v>32276</v>
      </c>
      <c r="E9485" s="16" t="s">
        <v>21299</v>
      </c>
      <c r="F9485">
        <v>0</v>
      </c>
      <c r="G9485">
        <v>0</v>
      </c>
    </row>
    <row r="9486" spans="1:7" x14ac:dyDescent="0.25">
      <c r="A9486" t="str">
        <f>_xlfn.CONCAT(Inadiplentes_Benner_SQL[[#This Row],[EMPRESA]]," - ",Inadiplentes_Benner_SQL[[#This Row],[NUMERO]], " - ",Inadiplentes_Benner_SQL[[#This Row],[CLIENTE]])</f>
        <v>MEDICAR RIBEIRÃO PRETO - FA-00000829-CT - HILDA GOES BOCALON</v>
      </c>
      <c r="B9486" s="16" t="s">
        <v>7656</v>
      </c>
      <c r="C9486" s="16" t="s">
        <v>32277</v>
      </c>
      <c r="D9486" s="16" t="s">
        <v>32278</v>
      </c>
      <c r="E9486" s="16" t="s">
        <v>21299</v>
      </c>
      <c r="F9486">
        <v>0</v>
      </c>
      <c r="G9486">
        <v>0</v>
      </c>
    </row>
    <row r="9487" spans="1:7" x14ac:dyDescent="0.25">
      <c r="A9487" t="str">
        <f>_xlfn.CONCAT(Inadiplentes_Benner_SQL[[#This Row],[EMPRESA]]," - ",Inadiplentes_Benner_SQL[[#This Row],[NUMERO]], " - ",Inadiplentes_Benner_SQL[[#This Row],[CLIENTE]])</f>
        <v>MEDICAR RIBEIRÃO PRETO - FA-00000892-CT - SONIA DE PADUA CARDOSO TARDELLI</v>
      </c>
      <c r="B9487" s="16" t="s">
        <v>7656</v>
      </c>
      <c r="C9487" s="16" t="s">
        <v>32279</v>
      </c>
      <c r="D9487" s="16" t="s">
        <v>32280</v>
      </c>
      <c r="E9487" s="16" t="s">
        <v>21299</v>
      </c>
      <c r="F9487">
        <v>0</v>
      </c>
      <c r="G9487">
        <v>0</v>
      </c>
    </row>
    <row r="9488" spans="1:7" x14ac:dyDescent="0.25">
      <c r="A9488" t="str">
        <f>_xlfn.CONCAT(Inadiplentes_Benner_SQL[[#This Row],[EMPRESA]]," - ",Inadiplentes_Benner_SQL[[#This Row],[NUMERO]], " - ",Inadiplentes_Benner_SQL[[#This Row],[CLIENTE]])</f>
        <v>MEDICAR RIBEIRÃO PRETO - FA-00000910-CT - BRANCA AMARILLIS VELLUDO</v>
      </c>
      <c r="B9488" s="16" t="s">
        <v>7656</v>
      </c>
      <c r="C9488" s="16" t="s">
        <v>32281</v>
      </c>
      <c r="D9488" s="16" t="s">
        <v>32282</v>
      </c>
      <c r="E9488" s="16" t="s">
        <v>21299</v>
      </c>
      <c r="F9488">
        <v>0</v>
      </c>
      <c r="G9488">
        <v>0</v>
      </c>
    </row>
    <row r="9489" spans="1:7" x14ac:dyDescent="0.25">
      <c r="A9489" t="str">
        <f>_xlfn.CONCAT(Inadiplentes_Benner_SQL[[#This Row],[EMPRESA]]," - ",Inadiplentes_Benner_SQL[[#This Row],[NUMERO]], " - ",Inadiplentes_Benner_SQL[[#This Row],[CLIENTE]])</f>
        <v>MEDICAR RIBEIRÃO PRETO - FA-00003711-CT - LUZIA RAMOS DE OLIVEIRA GALVAO</v>
      </c>
      <c r="B9489" s="16" t="s">
        <v>7656</v>
      </c>
      <c r="C9489" s="16" t="s">
        <v>32321</v>
      </c>
      <c r="D9489" s="16" t="s">
        <v>32322</v>
      </c>
      <c r="E9489" s="16" t="s">
        <v>21299</v>
      </c>
      <c r="F9489">
        <v>0</v>
      </c>
      <c r="G9489">
        <v>0</v>
      </c>
    </row>
    <row r="9490" spans="1:7" x14ac:dyDescent="0.25">
      <c r="A9490" t="str">
        <f>_xlfn.CONCAT(Inadiplentes_Benner_SQL[[#This Row],[EMPRESA]]," - ",Inadiplentes_Benner_SQL[[#This Row],[NUMERO]], " - ",Inadiplentes_Benner_SQL[[#This Row],[CLIENTE]])</f>
        <v>MEDICAR RIBEIRÃO PRETO - FA-00003813-CT - MARIA DE LOURDES SANTOS TOLEDO</v>
      </c>
      <c r="B9490" s="16" t="s">
        <v>7656</v>
      </c>
      <c r="C9490" s="16" t="s">
        <v>32323</v>
      </c>
      <c r="D9490" s="16" t="s">
        <v>32324</v>
      </c>
      <c r="E9490" s="16" t="s">
        <v>21299</v>
      </c>
      <c r="F9490">
        <v>0</v>
      </c>
      <c r="G9490">
        <v>0</v>
      </c>
    </row>
    <row r="9491" spans="1:7" x14ac:dyDescent="0.25">
      <c r="A9491" t="str">
        <f>_xlfn.CONCAT(Inadiplentes_Benner_SQL[[#This Row],[EMPRESA]]," - ",Inadiplentes_Benner_SQL[[#This Row],[NUMERO]], " - ",Inadiplentes_Benner_SQL[[#This Row],[CLIENTE]])</f>
        <v>MEDICAR RIBEIRÃO PRETO - FA-00004007-CT - MARIA JOSE VICHNEVSCKI TELLES</v>
      </c>
      <c r="B9491" s="16" t="s">
        <v>7656</v>
      </c>
      <c r="C9491" s="16" t="s">
        <v>32325</v>
      </c>
      <c r="D9491" s="16" t="s">
        <v>32326</v>
      </c>
      <c r="E9491" s="16" t="s">
        <v>21299</v>
      </c>
      <c r="F9491">
        <v>0</v>
      </c>
      <c r="G9491">
        <v>0</v>
      </c>
    </row>
    <row r="9492" spans="1:7" x14ac:dyDescent="0.25">
      <c r="A9492" t="str">
        <f>_xlfn.CONCAT(Inadiplentes_Benner_SQL[[#This Row],[EMPRESA]]," - ",Inadiplentes_Benner_SQL[[#This Row],[NUMERO]], " - ",Inadiplentes_Benner_SQL[[#This Row],[CLIENTE]])</f>
        <v>MEDICAR RIBEIRÃO PRETO - FA-00004394-CT - JOSE ANTONIO SILVEIRA</v>
      </c>
      <c r="B9492" s="16" t="s">
        <v>7656</v>
      </c>
      <c r="C9492" s="16" t="s">
        <v>32327</v>
      </c>
      <c r="D9492" s="16" t="s">
        <v>32328</v>
      </c>
      <c r="E9492" s="16" t="s">
        <v>21299</v>
      </c>
      <c r="F9492">
        <v>0</v>
      </c>
      <c r="G9492">
        <v>0</v>
      </c>
    </row>
    <row r="9493" spans="1:7" x14ac:dyDescent="0.25">
      <c r="A9493" t="str">
        <f>_xlfn.CONCAT(Inadiplentes_Benner_SQL[[#This Row],[EMPRESA]]," - ",Inadiplentes_Benner_SQL[[#This Row],[NUMERO]], " - ",Inadiplentes_Benner_SQL[[#This Row],[CLIENTE]])</f>
        <v>MEDICAR RIBEIRÃO PRETO - FA-00004445-CT - ANTONIO BERNARDINO CORREIA</v>
      </c>
      <c r="B9493" s="16" t="s">
        <v>7656</v>
      </c>
      <c r="C9493" s="16" t="s">
        <v>32329</v>
      </c>
      <c r="D9493" s="16" t="s">
        <v>32330</v>
      </c>
      <c r="E9493" s="16" t="s">
        <v>21299</v>
      </c>
      <c r="F9493">
        <v>0</v>
      </c>
      <c r="G9493">
        <v>0</v>
      </c>
    </row>
    <row r="9494" spans="1:7" x14ac:dyDescent="0.25">
      <c r="A9494" t="str">
        <f>_xlfn.CONCAT(Inadiplentes_Benner_SQL[[#This Row],[EMPRESA]]," - ",Inadiplentes_Benner_SQL[[#This Row],[NUMERO]], " - ",Inadiplentes_Benner_SQL[[#This Row],[CLIENTE]])</f>
        <v>MEDICAR RIBEIRÃO PRETO - FA-00004489-CT - EBY ALVES MOREIRA DA SILVEIRA</v>
      </c>
      <c r="B9494" s="16" t="s">
        <v>7656</v>
      </c>
      <c r="C9494" s="16" t="s">
        <v>32331</v>
      </c>
      <c r="D9494" s="16" t="s">
        <v>32332</v>
      </c>
      <c r="E9494" s="16" t="s">
        <v>21299</v>
      </c>
      <c r="F9494">
        <v>0</v>
      </c>
      <c r="G9494">
        <v>0</v>
      </c>
    </row>
    <row r="9495" spans="1:7" x14ac:dyDescent="0.25">
      <c r="A9495" t="str">
        <f>_xlfn.CONCAT(Inadiplentes_Benner_SQL[[#This Row],[EMPRESA]]," - ",Inadiplentes_Benner_SQL[[#This Row],[NUMERO]], " - ",Inadiplentes_Benner_SQL[[#This Row],[CLIENTE]])</f>
        <v>MEDICAR RIBEIRÃO PRETO - FA-00004495-CT - VICTOR DIAZ GALBAN</v>
      </c>
      <c r="B9495" s="16" t="s">
        <v>7656</v>
      </c>
      <c r="C9495" s="16" t="s">
        <v>32333</v>
      </c>
      <c r="D9495" s="16" t="s">
        <v>32334</v>
      </c>
      <c r="E9495" s="16" t="s">
        <v>21299</v>
      </c>
      <c r="F9495">
        <v>0</v>
      </c>
      <c r="G9495">
        <v>0</v>
      </c>
    </row>
    <row r="9496" spans="1:7" x14ac:dyDescent="0.25">
      <c r="A9496" t="str">
        <f>_xlfn.CONCAT(Inadiplentes_Benner_SQL[[#This Row],[EMPRESA]]," - ",Inadiplentes_Benner_SQL[[#This Row],[NUMERO]], " - ",Inadiplentes_Benner_SQL[[#This Row],[CLIENTE]])</f>
        <v>MEDICAR RIBEIRÃO PRETO - FA-00004641-CT - MAURICIO THEODORO</v>
      </c>
      <c r="B9496" s="16" t="s">
        <v>7656</v>
      </c>
      <c r="C9496" s="16" t="s">
        <v>32335</v>
      </c>
      <c r="D9496" s="16" t="s">
        <v>32336</v>
      </c>
      <c r="E9496" s="16" t="s">
        <v>21299</v>
      </c>
      <c r="F9496">
        <v>0</v>
      </c>
      <c r="G9496">
        <v>0</v>
      </c>
    </row>
    <row r="9497" spans="1:7" x14ac:dyDescent="0.25">
      <c r="A9497" t="str">
        <f>_xlfn.CONCAT(Inadiplentes_Benner_SQL[[#This Row],[EMPRESA]]," - ",Inadiplentes_Benner_SQL[[#This Row],[NUMERO]], " - ",Inadiplentes_Benner_SQL[[#This Row],[CLIENTE]])</f>
        <v>MEDICAR RIBEIRÃO PRETO - FA-00004732-CT - MARIA IRMA PAVAN</v>
      </c>
      <c r="B9497" s="16" t="s">
        <v>7656</v>
      </c>
      <c r="C9497" s="16" t="s">
        <v>6549</v>
      </c>
      <c r="D9497" s="16" t="s">
        <v>32337</v>
      </c>
      <c r="E9497" s="16" t="s">
        <v>21299</v>
      </c>
      <c r="F9497">
        <v>0</v>
      </c>
      <c r="G9497">
        <v>0</v>
      </c>
    </row>
    <row r="9498" spans="1:7" x14ac:dyDescent="0.25">
      <c r="A9498" t="str">
        <f>_xlfn.CONCAT(Inadiplentes_Benner_SQL[[#This Row],[EMPRESA]]," - ",Inadiplentes_Benner_SQL[[#This Row],[NUMERO]], " - ",Inadiplentes_Benner_SQL[[#This Row],[CLIENTE]])</f>
        <v>MEDICAR RIBEIRÃO PRETO - FA-00004807-CT - FLORIPES DE SOUZA</v>
      </c>
      <c r="B9498" s="16" t="s">
        <v>7656</v>
      </c>
      <c r="C9498" s="16" t="s">
        <v>3450</v>
      </c>
      <c r="D9498" s="16" t="s">
        <v>32338</v>
      </c>
      <c r="E9498" s="16" t="s">
        <v>21299</v>
      </c>
      <c r="F9498">
        <v>0</v>
      </c>
      <c r="G9498">
        <v>0</v>
      </c>
    </row>
    <row r="9499" spans="1:7" x14ac:dyDescent="0.25">
      <c r="A9499" t="str">
        <f>_xlfn.CONCAT(Inadiplentes_Benner_SQL[[#This Row],[EMPRESA]]," - ",Inadiplentes_Benner_SQL[[#This Row],[NUMERO]], " - ",Inadiplentes_Benner_SQL[[#This Row],[CLIENTE]])</f>
        <v>MEDICAR RIBEIRÃO PRETO - FA-00004895-CT - MARIA APPARECIDA FASCINO</v>
      </c>
      <c r="B9499" s="16" t="s">
        <v>7656</v>
      </c>
      <c r="C9499" s="16" t="s">
        <v>32339</v>
      </c>
      <c r="D9499" s="16" t="s">
        <v>32340</v>
      </c>
      <c r="E9499" s="16" t="s">
        <v>21299</v>
      </c>
      <c r="F9499">
        <v>0</v>
      </c>
      <c r="G9499">
        <v>0</v>
      </c>
    </row>
    <row r="9500" spans="1:7" x14ac:dyDescent="0.25">
      <c r="A9500" t="str">
        <f>_xlfn.CONCAT(Inadiplentes_Benner_SQL[[#This Row],[EMPRESA]]," - ",Inadiplentes_Benner_SQL[[#This Row],[NUMERO]], " - ",Inadiplentes_Benner_SQL[[#This Row],[CLIENTE]])</f>
        <v>MEDICAR RIBEIRÃO PRETO - FA-00001142-CT - FRANCISCO DE ASSIS LEONE</v>
      </c>
      <c r="B9500" s="16" t="s">
        <v>7656</v>
      </c>
      <c r="C9500" s="16" t="s">
        <v>32283</v>
      </c>
      <c r="D9500" s="16" t="s">
        <v>32284</v>
      </c>
      <c r="E9500" s="16" t="s">
        <v>21299</v>
      </c>
      <c r="F9500">
        <v>0</v>
      </c>
      <c r="G9500">
        <v>0</v>
      </c>
    </row>
    <row r="9501" spans="1:7" x14ac:dyDescent="0.25">
      <c r="A9501" t="str">
        <f>_xlfn.CONCAT(Inadiplentes_Benner_SQL[[#This Row],[EMPRESA]]," - ",Inadiplentes_Benner_SQL[[#This Row],[NUMERO]], " - ",Inadiplentes_Benner_SQL[[#This Row],[CLIENTE]])</f>
        <v>MEDICAR RIBEIRÃO PRETO - FA-00001161-CT - MARIA ONOFRA SALLES</v>
      </c>
      <c r="B9501" s="16" t="s">
        <v>7656</v>
      </c>
      <c r="C9501" s="16" t="s">
        <v>32285</v>
      </c>
      <c r="D9501" s="16" t="s">
        <v>32286</v>
      </c>
      <c r="E9501" s="16" t="s">
        <v>21299</v>
      </c>
      <c r="F9501">
        <v>0</v>
      </c>
      <c r="G9501">
        <v>0</v>
      </c>
    </row>
    <row r="9502" spans="1:7" x14ac:dyDescent="0.25">
      <c r="A9502" t="str">
        <f>_xlfn.CONCAT(Inadiplentes_Benner_SQL[[#This Row],[EMPRESA]]," - ",Inadiplentes_Benner_SQL[[#This Row],[NUMERO]], " - ",Inadiplentes_Benner_SQL[[#This Row],[CLIENTE]])</f>
        <v>MEDICAR RIBEIRÃO PRETO - FA-00001256-CT - ANA BERNARDO</v>
      </c>
      <c r="B9502" s="16" t="s">
        <v>7656</v>
      </c>
      <c r="C9502" s="16" t="s">
        <v>32287</v>
      </c>
      <c r="D9502" s="16" t="s">
        <v>32288</v>
      </c>
      <c r="E9502" s="16" t="s">
        <v>21299</v>
      </c>
      <c r="F9502">
        <v>0</v>
      </c>
      <c r="G9502">
        <v>0</v>
      </c>
    </row>
    <row r="9503" spans="1:7" x14ac:dyDescent="0.25">
      <c r="A9503" t="str">
        <f>_xlfn.CONCAT(Inadiplentes_Benner_SQL[[#This Row],[EMPRESA]]," - ",Inadiplentes_Benner_SQL[[#This Row],[NUMERO]], " - ",Inadiplentes_Benner_SQL[[#This Row],[CLIENTE]])</f>
        <v>MEDICAR RIBEIRÃO PRETO - FA-00001300-CT - ADRIANO JOSE DALLA MARTHA</v>
      </c>
      <c r="B9503" s="16" t="s">
        <v>7656</v>
      </c>
      <c r="C9503" s="16" t="s">
        <v>6513</v>
      </c>
      <c r="D9503" s="16" t="s">
        <v>32289</v>
      </c>
      <c r="E9503" s="16" t="s">
        <v>21299</v>
      </c>
      <c r="F9503">
        <v>0</v>
      </c>
      <c r="G9503">
        <v>0</v>
      </c>
    </row>
    <row r="9504" spans="1:7" x14ac:dyDescent="0.25">
      <c r="A9504" t="str">
        <f>_xlfn.CONCAT(Inadiplentes_Benner_SQL[[#This Row],[EMPRESA]]," - ",Inadiplentes_Benner_SQL[[#This Row],[NUMERO]], " - ",Inadiplentes_Benner_SQL[[#This Row],[CLIENTE]])</f>
        <v>MEDICAR RIBEIRÃO PRETO - FA-00001408-CT - CARMEN SILVIA ZORDAN</v>
      </c>
      <c r="B9504" s="16" t="s">
        <v>7656</v>
      </c>
      <c r="C9504" s="16" t="s">
        <v>32290</v>
      </c>
      <c r="D9504" s="16" t="s">
        <v>32291</v>
      </c>
      <c r="E9504" s="16" t="s">
        <v>21299</v>
      </c>
      <c r="F9504">
        <v>0</v>
      </c>
      <c r="G9504">
        <v>0</v>
      </c>
    </row>
    <row r="9505" spans="1:7" x14ac:dyDescent="0.25">
      <c r="A9505" t="str">
        <f>_xlfn.CONCAT(Inadiplentes_Benner_SQL[[#This Row],[EMPRESA]]," - ",Inadiplentes_Benner_SQL[[#This Row],[NUMERO]], " - ",Inadiplentes_Benner_SQL[[#This Row],[CLIENTE]])</f>
        <v>MEDICAR RIBEIRÃO PRETO - FA-00001487-CT - SONIA DAISE DE QUEIROZ</v>
      </c>
      <c r="B9505" s="16" t="s">
        <v>7656</v>
      </c>
      <c r="C9505" s="16" t="s">
        <v>32292</v>
      </c>
      <c r="D9505" s="16" t="s">
        <v>32133</v>
      </c>
      <c r="E9505" s="16" t="s">
        <v>21299</v>
      </c>
      <c r="F9505">
        <v>0</v>
      </c>
      <c r="G9505">
        <v>0</v>
      </c>
    </row>
    <row r="9506" spans="1:7" x14ac:dyDescent="0.25">
      <c r="A9506" t="str">
        <f>_xlfn.CONCAT(Inadiplentes_Benner_SQL[[#This Row],[EMPRESA]]," - ",Inadiplentes_Benner_SQL[[#This Row],[NUMERO]], " - ",Inadiplentes_Benner_SQL[[#This Row],[CLIENTE]])</f>
        <v>MEDICAR RIBEIRÃO PRETO - FA-00001502-CT - MAGALI DE OLIVEIRA ZUCOLOTO</v>
      </c>
      <c r="B9506" s="16" t="s">
        <v>7656</v>
      </c>
      <c r="C9506" s="16" t="s">
        <v>32293</v>
      </c>
      <c r="D9506" s="16" t="s">
        <v>32294</v>
      </c>
      <c r="E9506" s="16" t="s">
        <v>21299</v>
      </c>
      <c r="F9506">
        <v>0</v>
      </c>
      <c r="G9506">
        <v>0</v>
      </c>
    </row>
    <row r="9507" spans="1:7" x14ac:dyDescent="0.25">
      <c r="A9507" t="str">
        <f>_xlfn.CONCAT(Inadiplentes_Benner_SQL[[#This Row],[EMPRESA]]," - ",Inadiplentes_Benner_SQL[[#This Row],[NUMERO]], " - ",Inadiplentes_Benner_SQL[[#This Row],[CLIENTE]])</f>
        <v>MEDICAR RIBEIRÃO PRETO - FA-00001509-CT - LUCI APARECIDA DOS SANTOS</v>
      </c>
      <c r="B9507" s="16" t="s">
        <v>7656</v>
      </c>
      <c r="C9507" s="16" t="s">
        <v>32295</v>
      </c>
      <c r="D9507" s="16" t="s">
        <v>32296</v>
      </c>
      <c r="E9507" s="16" t="s">
        <v>21299</v>
      </c>
      <c r="F9507">
        <v>0</v>
      </c>
      <c r="G9507">
        <v>0</v>
      </c>
    </row>
    <row r="9508" spans="1:7" x14ac:dyDescent="0.25">
      <c r="A9508" t="str">
        <f>_xlfn.CONCAT(Inadiplentes_Benner_SQL[[#This Row],[EMPRESA]]," - ",Inadiplentes_Benner_SQL[[#This Row],[NUMERO]], " - ",Inadiplentes_Benner_SQL[[#This Row],[CLIENTE]])</f>
        <v>MEDICAR RIBEIRÃO PRETO - FA-00001591-CT - RUTH FERREIRA DE CAMPOS</v>
      </c>
      <c r="B9508" s="16" t="s">
        <v>7656</v>
      </c>
      <c r="C9508" s="16" t="s">
        <v>32297</v>
      </c>
      <c r="D9508" s="16" t="s">
        <v>32298</v>
      </c>
      <c r="E9508" s="16" t="s">
        <v>21299</v>
      </c>
      <c r="F9508">
        <v>0</v>
      </c>
      <c r="G9508">
        <v>0</v>
      </c>
    </row>
    <row r="9509" spans="1:7" x14ac:dyDescent="0.25">
      <c r="A9509" t="str">
        <f>_xlfn.CONCAT(Inadiplentes_Benner_SQL[[#This Row],[EMPRESA]]," - ",Inadiplentes_Benner_SQL[[#This Row],[NUMERO]], " - ",Inadiplentes_Benner_SQL[[#This Row],[CLIENTE]])</f>
        <v>MEDICAR RIBEIRÃO PRETO - FA-00001627-CT - MARIA ANGELICA DE OLIVEIRA FRANKE</v>
      </c>
      <c r="B9509" s="16" t="s">
        <v>7656</v>
      </c>
      <c r="C9509" s="16" t="s">
        <v>32299</v>
      </c>
      <c r="D9509" s="16" t="s">
        <v>32300</v>
      </c>
      <c r="E9509" s="16" t="s">
        <v>21299</v>
      </c>
      <c r="F9509">
        <v>0</v>
      </c>
      <c r="G9509">
        <v>0</v>
      </c>
    </row>
    <row r="9510" spans="1:7" x14ac:dyDescent="0.25">
      <c r="A9510" t="str">
        <f>_xlfn.CONCAT(Inadiplentes_Benner_SQL[[#This Row],[EMPRESA]]," - ",Inadiplentes_Benner_SQL[[#This Row],[NUMERO]], " - ",Inadiplentes_Benner_SQL[[#This Row],[CLIENTE]])</f>
        <v>MEDICAR RIBEIRÃO PRETO - FA-00001662-CT - VIRGINIA BARONI</v>
      </c>
      <c r="B9510" s="16" t="s">
        <v>7656</v>
      </c>
      <c r="C9510" s="16" t="s">
        <v>6689</v>
      </c>
      <c r="D9510" s="16" t="s">
        <v>32301</v>
      </c>
      <c r="E9510" s="16" t="s">
        <v>21299</v>
      </c>
      <c r="F9510">
        <v>0</v>
      </c>
      <c r="G9510">
        <v>0</v>
      </c>
    </row>
    <row r="9511" spans="1:7" x14ac:dyDescent="0.25">
      <c r="A9511" t="str">
        <f>_xlfn.CONCAT(Inadiplentes_Benner_SQL[[#This Row],[EMPRESA]]," - ",Inadiplentes_Benner_SQL[[#This Row],[NUMERO]], " - ",Inadiplentes_Benner_SQL[[#This Row],[CLIENTE]])</f>
        <v>MEDICAR RIBEIRÃO PRETO - FA-00001684-CT - NEUZA MATSUMURA TRISTAO</v>
      </c>
      <c r="B9511" s="16" t="s">
        <v>7656</v>
      </c>
      <c r="C9511" s="16" t="s">
        <v>32302</v>
      </c>
      <c r="D9511" s="16" t="s">
        <v>32303</v>
      </c>
      <c r="E9511" s="16" t="s">
        <v>21299</v>
      </c>
      <c r="F9511">
        <v>0</v>
      </c>
      <c r="G9511">
        <v>0</v>
      </c>
    </row>
    <row r="9512" spans="1:7" x14ac:dyDescent="0.25">
      <c r="A9512" t="str">
        <f>_xlfn.CONCAT(Inadiplentes_Benner_SQL[[#This Row],[EMPRESA]]," - ",Inadiplentes_Benner_SQL[[#This Row],[NUMERO]], " - ",Inadiplentes_Benner_SQL[[#This Row],[CLIENTE]])</f>
        <v>MEDICAR RIBEIRÃO PRETO - FA-00002083-CT - EDNA MIEKO SHIMOKOMAKI</v>
      </c>
      <c r="B9512" s="16" t="s">
        <v>7656</v>
      </c>
      <c r="C9512" s="16" t="s">
        <v>32304</v>
      </c>
      <c r="D9512" s="16" t="s">
        <v>32305</v>
      </c>
      <c r="E9512" s="16" t="s">
        <v>21299</v>
      </c>
      <c r="F9512">
        <v>0</v>
      </c>
      <c r="G9512">
        <v>0</v>
      </c>
    </row>
    <row r="9513" spans="1:7" x14ac:dyDescent="0.25">
      <c r="A9513" t="str">
        <f>_xlfn.CONCAT(Inadiplentes_Benner_SQL[[#This Row],[EMPRESA]]," - ",Inadiplentes_Benner_SQL[[#This Row],[NUMERO]], " - ",Inadiplentes_Benner_SQL[[#This Row],[CLIENTE]])</f>
        <v>MEDICAR RIBEIRÃO PRETO - FA-00002118-CT - PEROLA ROSI PEGHINI COPPOLA</v>
      </c>
      <c r="B9513" s="16" t="s">
        <v>7656</v>
      </c>
      <c r="C9513" s="16" t="s">
        <v>32306</v>
      </c>
      <c r="D9513" s="16" t="s">
        <v>32307</v>
      </c>
      <c r="E9513" s="16" t="s">
        <v>21299</v>
      </c>
      <c r="F9513">
        <v>0</v>
      </c>
      <c r="G9513">
        <v>0</v>
      </c>
    </row>
    <row r="9514" spans="1:7" x14ac:dyDescent="0.25">
      <c r="A9514" t="str">
        <f>_xlfn.CONCAT(Inadiplentes_Benner_SQL[[#This Row],[EMPRESA]]," - ",Inadiplentes_Benner_SQL[[#This Row],[NUMERO]], " - ",Inadiplentes_Benner_SQL[[#This Row],[CLIENTE]])</f>
        <v>MEDICAR RIBEIRÃO PRETO - FA-00002153-CT - MARIA MARTA DOS SANTOS ROSA</v>
      </c>
      <c r="B9514" s="16" t="s">
        <v>7656</v>
      </c>
      <c r="C9514" s="16" t="s">
        <v>32308</v>
      </c>
      <c r="D9514" s="16" t="s">
        <v>32309</v>
      </c>
      <c r="E9514" s="16" t="s">
        <v>21299</v>
      </c>
      <c r="F9514">
        <v>0</v>
      </c>
      <c r="G9514">
        <v>0</v>
      </c>
    </row>
    <row r="9515" spans="1:7" x14ac:dyDescent="0.25">
      <c r="A9515" t="str">
        <f>_xlfn.CONCAT(Inadiplentes_Benner_SQL[[#This Row],[EMPRESA]]," - ",Inadiplentes_Benner_SQL[[#This Row],[NUMERO]], " - ",Inadiplentes_Benner_SQL[[#This Row],[CLIENTE]])</f>
        <v>MEDICAR RIBEIRÃO PRETO - FA-00002449-CT - SILVIA ADRIANA DE AZEVEDO</v>
      </c>
      <c r="B9515" s="16" t="s">
        <v>7656</v>
      </c>
      <c r="C9515" s="16" t="s">
        <v>32310</v>
      </c>
      <c r="D9515" s="16" t="s">
        <v>32311</v>
      </c>
      <c r="E9515" s="16" t="s">
        <v>21299</v>
      </c>
      <c r="F9515">
        <v>0</v>
      </c>
      <c r="G9515">
        <v>0</v>
      </c>
    </row>
    <row r="9516" spans="1:7" x14ac:dyDescent="0.25">
      <c r="A9516" t="str">
        <f>_xlfn.CONCAT(Inadiplentes_Benner_SQL[[#This Row],[EMPRESA]]," - ",Inadiplentes_Benner_SQL[[#This Row],[NUMERO]], " - ",Inadiplentes_Benner_SQL[[#This Row],[CLIENTE]])</f>
        <v>MEDICAR RIBEIRÃO PRETO - FA-00002694-CT - DAULTO MARCILIO LAZARI</v>
      </c>
      <c r="B9516" s="16" t="s">
        <v>7656</v>
      </c>
      <c r="C9516" s="16" t="s">
        <v>32312</v>
      </c>
      <c r="D9516" s="16" t="s">
        <v>32313</v>
      </c>
      <c r="E9516" s="16" t="s">
        <v>21299</v>
      </c>
      <c r="F9516">
        <v>0</v>
      </c>
      <c r="G9516">
        <v>0</v>
      </c>
    </row>
    <row r="9517" spans="1:7" x14ac:dyDescent="0.25">
      <c r="A9517" t="str">
        <f>_xlfn.CONCAT(Inadiplentes_Benner_SQL[[#This Row],[EMPRESA]]," - ",Inadiplentes_Benner_SQL[[#This Row],[NUMERO]], " - ",Inadiplentes_Benner_SQL[[#This Row],[CLIENTE]])</f>
        <v>MEDICAR RIBEIRÃO PRETO - FA-00002920-CT - MARIA ARLEY ZARPELON CHIONCHIO</v>
      </c>
      <c r="B9517" s="16" t="s">
        <v>7656</v>
      </c>
      <c r="C9517" s="16" t="s">
        <v>32314</v>
      </c>
      <c r="D9517" s="16" t="s">
        <v>32315</v>
      </c>
      <c r="E9517" s="16" t="s">
        <v>21299</v>
      </c>
      <c r="F9517">
        <v>0</v>
      </c>
      <c r="G9517">
        <v>0</v>
      </c>
    </row>
    <row r="9518" spans="1:7" x14ac:dyDescent="0.25">
      <c r="A9518" t="str">
        <f>_xlfn.CONCAT(Inadiplentes_Benner_SQL[[#This Row],[EMPRESA]]," - ",Inadiplentes_Benner_SQL[[#This Row],[NUMERO]], " - ",Inadiplentes_Benner_SQL[[#This Row],[CLIENTE]])</f>
        <v>MEDICAR RIBEIRÃO PRETO - FA-00003201-CT - LUCIA HELENA PADOVAN FABBRIS</v>
      </c>
      <c r="B9518" s="16" t="s">
        <v>7656</v>
      </c>
      <c r="C9518" s="16" t="s">
        <v>24668</v>
      </c>
      <c r="D9518" s="16" t="s">
        <v>32316</v>
      </c>
      <c r="E9518" s="16" t="s">
        <v>21299</v>
      </c>
      <c r="F9518">
        <v>0</v>
      </c>
      <c r="G9518">
        <v>0</v>
      </c>
    </row>
    <row r="9519" spans="1:7" x14ac:dyDescent="0.25">
      <c r="A9519" t="str">
        <f>_xlfn.CONCAT(Inadiplentes_Benner_SQL[[#This Row],[EMPRESA]]," - ",Inadiplentes_Benner_SQL[[#This Row],[NUMERO]], " - ",Inadiplentes_Benner_SQL[[#This Row],[CLIENTE]])</f>
        <v>MEDICAR RIBEIRÃO PRETO - FA-00003319-CT - JOSE ALVES</v>
      </c>
      <c r="B9519" s="16" t="s">
        <v>7656</v>
      </c>
      <c r="C9519" s="16" t="s">
        <v>32317</v>
      </c>
      <c r="D9519" s="16" t="s">
        <v>32318</v>
      </c>
      <c r="E9519" s="16" t="s">
        <v>21299</v>
      </c>
      <c r="F9519">
        <v>0</v>
      </c>
      <c r="G9519">
        <v>0</v>
      </c>
    </row>
    <row r="9520" spans="1:7" x14ac:dyDescent="0.25">
      <c r="A9520" t="str">
        <f>_xlfn.CONCAT(Inadiplentes_Benner_SQL[[#This Row],[EMPRESA]]," - ",Inadiplentes_Benner_SQL[[#This Row],[NUMERO]], " - ",Inadiplentes_Benner_SQL[[#This Row],[CLIENTE]])</f>
        <v>MEDICAR RIBEIRÃO PRETO - FA-00003349-CT - ANGELA DE FAZZIO</v>
      </c>
      <c r="B9520" s="16" t="s">
        <v>7656</v>
      </c>
      <c r="C9520" s="16" t="s">
        <v>32319</v>
      </c>
      <c r="D9520" s="16" t="s">
        <v>32320</v>
      </c>
      <c r="E9520" s="16" t="s">
        <v>21299</v>
      </c>
      <c r="F9520">
        <v>0</v>
      </c>
      <c r="G9520">
        <v>0</v>
      </c>
    </row>
    <row r="9521" spans="1:7" x14ac:dyDescent="0.25">
      <c r="A9521" t="str">
        <f>_xlfn.CONCAT(Inadiplentes_Benner_SQL[[#This Row],[EMPRESA]]," - ",Inadiplentes_Benner_SQL[[#This Row],[NUMERO]], " - ",Inadiplentes_Benner_SQL[[#This Row],[CLIENTE]])</f>
        <v>MEDICAR RIBEIRÃO PRETO - FA-00005184-CT - MARCO EUGENIO CHAVES</v>
      </c>
      <c r="B9521" s="16" t="s">
        <v>7656</v>
      </c>
      <c r="C9521" s="16" t="s">
        <v>6719</v>
      </c>
      <c r="D9521" s="16" t="s">
        <v>32343</v>
      </c>
      <c r="E9521" s="16" t="s">
        <v>21299</v>
      </c>
      <c r="F9521">
        <v>0</v>
      </c>
      <c r="G9521">
        <v>0</v>
      </c>
    </row>
    <row r="9522" spans="1:7" x14ac:dyDescent="0.25">
      <c r="A9522" t="str">
        <f>_xlfn.CONCAT(Inadiplentes_Benner_SQL[[#This Row],[EMPRESA]]," - ",Inadiplentes_Benner_SQL[[#This Row],[NUMERO]], " - ",Inadiplentes_Benner_SQL[[#This Row],[CLIENTE]])</f>
        <v>MEDICAR RIBEIRÃO PRETO - FA-00005197-CT - BENEDITA RIBEIRO RODRIGUES</v>
      </c>
      <c r="B9522" s="16" t="s">
        <v>7656</v>
      </c>
      <c r="C9522" s="16" t="s">
        <v>32344</v>
      </c>
      <c r="D9522" s="16" t="s">
        <v>32345</v>
      </c>
      <c r="E9522" s="16" t="s">
        <v>21299</v>
      </c>
      <c r="F9522">
        <v>0</v>
      </c>
      <c r="G9522">
        <v>0</v>
      </c>
    </row>
    <row r="9523" spans="1:7" x14ac:dyDescent="0.25">
      <c r="A9523" t="str">
        <f>_xlfn.CONCAT(Inadiplentes_Benner_SQL[[#This Row],[EMPRESA]]," - ",Inadiplentes_Benner_SQL[[#This Row],[NUMERO]], " - ",Inadiplentes_Benner_SQL[[#This Row],[CLIENTE]])</f>
        <v>MEDICAR RIBEIRÃO PRETO - FA-00005291-CT - APARECIDO JOSE GOMES</v>
      </c>
      <c r="B9523" s="16" t="s">
        <v>7656</v>
      </c>
      <c r="C9523" s="16" t="s">
        <v>3371</v>
      </c>
      <c r="D9523" s="16" t="s">
        <v>32346</v>
      </c>
      <c r="E9523" s="16" t="s">
        <v>21299</v>
      </c>
      <c r="F9523">
        <v>0</v>
      </c>
      <c r="G9523">
        <v>0</v>
      </c>
    </row>
    <row r="9524" spans="1:7" x14ac:dyDescent="0.25">
      <c r="A9524" t="str">
        <f>_xlfn.CONCAT(Inadiplentes_Benner_SQL[[#This Row],[EMPRESA]]," - ",Inadiplentes_Benner_SQL[[#This Row],[NUMERO]], " - ",Inadiplentes_Benner_SQL[[#This Row],[CLIENTE]])</f>
        <v>MEDICAR RIBEIRÃO PRETO - FA-00005319-CT - ANTONIA WANDA GIAQUINTO ROSSI</v>
      </c>
      <c r="B9524" s="16" t="s">
        <v>7656</v>
      </c>
      <c r="C9524" s="16" t="s">
        <v>32347</v>
      </c>
      <c r="D9524" s="16" t="s">
        <v>32348</v>
      </c>
      <c r="E9524" s="16" t="s">
        <v>21299</v>
      </c>
      <c r="F9524">
        <v>0</v>
      </c>
      <c r="G9524">
        <v>0</v>
      </c>
    </row>
    <row r="9525" spans="1:7" x14ac:dyDescent="0.25">
      <c r="A9525" t="str">
        <f>_xlfn.CONCAT(Inadiplentes_Benner_SQL[[#This Row],[EMPRESA]]," - ",Inadiplentes_Benner_SQL[[#This Row],[NUMERO]], " - ",Inadiplentes_Benner_SQL[[#This Row],[CLIENTE]])</f>
        <v>MEDICAR RIBEIRÃO PRETO - FA-00005466-CT - MARIA DO CARMO MIMO CATTA</v>
      </c>
      <c r="B9525" s="16" t="s">
        <v>7656</v>
      </c>
      <c r="C9525" s="16" t="s">
        <v>32349</v>
      </c>
      <c r="D9525" s="16" t="s">
        <v>32350</v>
      </c>
      <c r="E9525" s="16" t="s">
        <v>21299</v>
      </c>
      <c r="F9525">
        <v>0</v>
      </c>
      <c r="G9525">
        <v>0</v>
      </c>
    </row>
    <row r="9526" spans="1:7" x14ac:dyDescent="0.25">
      <c r="A9526" t="str">
        <f>_xlfn.CONCAT(Inadiplentes_Benner_SQL[[#This Row],[EMPRESA]]," - ",Inadiplentes_Benner_SQL[[#This Row],[NUMERO]], " - ",Inadiplentes_Benner_SQL[[#This Row],[CLIENTE]])</f>
        <v>MEDICAR RIBEIRÃO PRETO - FA-00005555-CT - CARLOS EDUARDO DOS SANTOS</v>
      </c>
      <c r="B9526" s="16" t="s">
        <v>7656</v>
      </c>
      <c r="C9526" s="16" t="s">
        <v>32351</v>
      </c>
      <c r="D9526" s="16" t="s">
        <v>32352</v>
      </c>
      <c r="E9526" s="16" t="s">
        <v>21299</v>
      </c>
      <c r="F9526">
        <v>0</v>
      </c>
      <c r="G9526">
        <v>0</v>
      </c>
    </row>
    <row r="9527" spans="1:7" x14ac:dyDescent="0.25">
      <c r="A9527" t="str">
        <f>_xlfn.CONCAT(Inadiplentes_Benner_SQL[[#This Row],[EMPRESA]]," - ",Inadiplentes_Benner_SQL[[#This Row],[NUMERO]], " - ",Inadiplentes_Benner_SQL[[#This Row],[CLIENTE]])</f>
        <v>MEDICAR RIBEIRÃO PRETO - FA-00005827-CT - EDSON YOSHIO ISHIMOTO</v>
      </c>
      <c r="B9527" s="16" t="s">
        <v>7656</v>
      </c>
      <c r="C9527" s="16" t="s">
        <v>32353</v>
      </c>
      <c r="D9527" s="16" t="s">
        <v>32354</v>
      </c>
      <c r="E9527" s="16" t="s">
        <v>21299</v>
      </c>
      <c r="F9527">
        <v>0</v>
      </c>
      <c r="G9527">
        <v>0</v>
      </c>
    </row>
    <row r="9528" spans="1:7" x14ac:dyDescent="0.25">
      <c r="A9528" t="str">
        <f>_xlfn.CONCAT(Inadiplentes_Benner_SQL[[#This Row],[EMPRESA]]," - ",Inadiplentes_Benner_SQL[[#This Row],[NUMERO]], " - ",Inadiplentes_Benner_SQL[[#This Row],[CLIENTE]])</f>
        <v>MEDICAR RIBEIRÃO PRETO - FA-00006091-CT - ORLANDO MATEUS</v>
      </c>
      <c r="B9528" s="16" t="s">
        <v>7656</v>
      </c>
      <c r="C9528" s="16" t="s">
        <v>32355</v>
      </c>
      <c r="D9528" s="16" t="s">
        <v>32356</v>
      </c>
      <c r="E9528" s="16" t="s">
        <v>21299</v>
      </c>
      <c r="F9528">
        <v>0</v>
      </c>
      <c r="G9528">
        <v>0</v>
      </c>
    </row>
    <row r="9529" spans="1:7" x14ac:dyDescent="0.25">
      <c r="A9529" t="str">
        <f>_xlfn.CONCAT(Inadiplentes_Benner_SQL[[#This Row],[EMPRESA]]," - ",Inadiplentes_Benner_SQL[[#This Row],[NUMERO]], " - ",Inadiplentes_Benner_SQL[[#This Row],[CLIENTE]])</f>
        <v>MEDICAR RIBEIRÃO PRETO - FA-00006354-CT - VINICIUS MEDEIROS MAGNANI</v>
      </c>
      <c r="B9529" s="16" t="s">
        <v>7656</v>
      </c>
      <c r="C9529" s="16" t="s">
        <v>32357</v>
      </c>
      <c r="D9529" s="16" t="s">
        <v>32358</v>
      </c>
      <c r="E9529" s="16" t="s">
        <v>21299</v>
      </c>
      <c r="F9529">
        <v>0</v>
      </c>
      <c r="G9529">
        <v>0</v>
      </c>
    </row>
    <row r="9530" spans="1:7" x14ac:dyDescent="0.25">
      <c r="A9530" t="str">
        <f>_xlfn.CONCAT(Inadiplentes_Benner_SQL[[#This Row],[EMPRESA]]," - ",Inadiplentes_Benner_SQL[[#This Row],[NUMERO]], " - ",Inadiplentes_Benner_SQL[[#This Row],[CLIENTE]])</f>
        <v>MEDICAR RIBEIRÃO PRETO - FA-00006509-CT - CLAUDIA APARECIDA NOCERA MASSEI</v>
      </c>
      <c r="B9530" s="16" t="s">
        <v>7656</v>
      </c>
      <c r="C9530" s="16" t="s">
        <v>6778</v>
      </c>
      <c r="D9530" s="16" t="s">
        <v>32359</v>
      </c>
      <c r="E9530" s="16" t="s">
        <v>21299</v>
      </c>
      <c r="F9530">
        <v>0</v>
      </c>
      <c r="G9530">
        <v>0</v>
      </c>
    </row>
    <row r="9531" spans="1:7" x14ac:dyDescent="0.25">
      <c r="A9531" t="str">
        <f>_xlfn.CONCAT(Inadiplentes_Benner_SQL[[#This Row],[EMPRESA]]," - ",Inadiplentes_Benner_SQL[[#This Row],[NUMERO]], " - ",Inadiplentes_Benner_SQL[[#This Row],[CLIENTE]])</f>
        <v>MEDICAR RIBEIRÃO PRETO - FA-00006522-CT - HELENA DA SILVA</v>
      </c>
      <c r="B9531" s="16" t="s">
        <v>7656</v>
      </c>
      <c r="C9531" s="16" t="s">
        <v>32360</v>
      </c>
      <c r="D9531" s="16" t="s">
        <v>32361</v>
      </c>
      <c r="E9531" s="16" t="s">
        <v>21299</v>
      </c>
      <c r="F9531">
        <v>0</v>
      </c>
      <c r="G9531">
        <v>0</v>
      </c>
    </row>
    <row r="9532" spans="1:7" x14ac:dyDescent="0.25">
      <c r="A9532" t="str">
        <f>_xlfn.CONCAT(Inadiplentes_Benner_SQL[[#This Row],[EMPRESA]]," - ",Inadiplentes_Benner_SQL[[#This Row],[NUMERO]], " - ",Inadiplentes_Benner_SQL[[#This Row],[CLIENTE]])</f>
        <v>MEDICAR RIBEIRÃO PRETO - FA-00006625-CT - JERONIMA APARECIDA DE OLIVEIRA NOGUEIRA</v>
      </c>
      <c r="B9532" s="16" t="s">
        <v>7656</v>
      </c>
      <c r="C9532" s="16" t="s">
        <v>5829</v>
      </c>
      <c r="D9532" s="16" t="s">
        <v>32362</v>
      </c>
      <c r="E9532" s="16" t="s">
        <v>21299</v>
      </c>
      <c r="F9532">
        <v>0</v>
      </c>
      <c r="G9532">
        <v>0</v>
      </c>
    </row>
    <row r="9533" spans="1:7" x14ac:dyDescent="0.25">
      <c r="A9533" t="str">
        <f>_xlfn.CONCAT(Inadiplentes_Benner_SQL[[#This Row],[EMPRESA]]," - ",Inadiplentes_Benner_SQL[[#This Row],[NUMERO]], " - ",Inadiplentes_Benner_SQL[[#This Row],[CLIENTE]])</f>
        <v>MEDICAR RIBEIRÃO PRETO - FA-00006670-CT - JURACI VIRGINIA CAZAZZA PIRES</v>
      </c>
      <c r="B9533" s="16" t="s">
        <v>7656</v>
      </c>
      <c r="C9533" s="16" t="s">
        <v>28855</v>
      </c>
      <c r="D9533" s="16" t="s">
        <v>32363</v>
      </c>
      <c r="E9533" s="16" t="s">
        <v>21299</v>
      </c>
      <c r="F9533">
        <v>0</v>
      </c>
      <c r="G9533">
        <v>0</v>
      </c>
    </row>
    <row r="9534" spans="1:7" x14ac:dyDescent="0.25">
      <c r="A9534" t="str">
        <f>_xlfn.CONCAT(Inadiplentes_Benner_SQL[[#This Row],[EMPRESA]]," - ",Inadiplentes_Benner_SQL[[#This Row],[NUMERO]], " - ",Inadiplentes_Benner_SQL[[#This Row],[CLIENTE]])</f>
        <v>MEDICAR RIBEIRÃO PRETO - FA-00006680-CT - ANTONIO DOMINGOS ANDRIANI</v>
      </c>
      <c r="B9534" s="16" t="s">
        <v>7656</v>
      </c>
      <c r="C9534" s="16" t="s">
        <v>32364</v>
      </c>
      <c r="D9534" s="16" t="s">
        <v>32365</v>
      </c>
      <c r="E9534" s="16" t="s">
        <v>21299</v>
      </c>
      <c r="F9534">
        <v>0</v>
      </c>
      <c r="G9534">
        <v>0</v>
      </c>
    </row>
    <row r="9535" spans="1:7" x14ac:dyDescent="0.25">
      <c r="A9535" t="str">
        <f>_xlfn.CONCAT(Inadiplentes_Benner_SQL[[#This Row],[EMPRESA]]," - ",Inadiplentes_Benner_SQL[[#This Row],[NUMERO]], " - ",Inadiplentes_Benner_SQL[[#This Row],[CLIENTE]])</f>
        <v>MEDICAR RIBEIRÃO PRETO - FA-00006761-CT - ALFREDO FERNANDES STOIANOV</v>
      </c>
      <c r="B9535" s="16" t="s">
        <v>7656</v>
      </c>
      <c r="C9535" s="16" t="s">
        <v>32366</v>
      </c>
      <c r="D9535" s="16" t="s">
        <v>32367</v>
      </c>
      <c r="E9535" s="16" t="s">
        <v>21299</v>
      </c>
      <c r="F9535">
        <v>0</v>
      </c>
      <c r="G9535">
        <v>0</v>
      </c>
    </row>
    <row r="9536" spans="1:7" x14ac:dyDescent="0.25">
      <c r="A9536" t="str">
        <f>_xlfn.CONCAT(Inadiplentes_Benner_SQL[[#This Row],[EMPRESA]]," - ",Inadiplentes_Benner_SQL[[#This Row],[NUMERO]], " - ",Inadiplentes_Benner_SQL[[#This Row],[CLIENTE]])</f>
        <v>MEDICAR RIBEIRÃO PRETO - FA-00007005-CT - AGNALDO QUINTINO</v>
      </c>
      <c r="B9536" s="16" t="s">
        <v>7656</v>
      </c>
      <c r="C9536" s="16" t="s">
        <v>32368</v>
      </c>
      <c r="D9536" s="16" t="s">
        <v>32369</v>
      </c>
      <c r="E9536" s="16" t="s">
        <v>21299</v>
      </c>
      <c r="F9536">
        <v>0</v>
      </c>
      <c r="G9536">
        <v>0</v>
      </c>
    </row>
    <row r="9537" spans="1:7" x14ac:dyDescent="0.25">
      <c r="A9537" t="str">
        <f>_xlfn.CONCAT(Inadiplentes_Benner_SQL[[#This Row],[EMPRESA]]," - ",Inadiplentes_Benner_SQL[[#This Row],[NUMERO]], " - ",Inadiplentes_Benner_SQL[[#This Row],[CLIENTE]])</f>
        <v>MEDICAR RIBEIRÃO PRETO - FA-00007012-CT - MARIA APARECIDA MENEGHELLI PEZZOTTI</v>
      </c>
      <c r="B9537" s="16" t="s">
        <v>7656</v>
      </c>
      <c r="C9537" s="16" t="s">
        <v>3500</v>
      </c>
      <c r="D9537" s="16" t="s">
        <v>19976</v>
      </c>
      <c r="E9537" s="16" t="s">
        <v>21299</v>
      </c>
      <c r="F9537">
        <v>0</v>
      </c>
      <c r="G9537">
        <v>0</v>
      </c>
    </row>
    <row r="9538" spans="1:7" x14ac:dyDescent="0.25">
      <c r="A9538" t="str">
        <f>_xlfn.CONCAT(Inadiplentes_Benner_SQL[[#This Row],[EMPRESA]]," - ",Inadiplentes_Benner_SQL[[#This Row],[NUMERO]], " - ",Inadiplentes_Benner_SQL[[#This Row],[CLIENTE]])</f>
        <v>MEDICAR RIBEIRÃO PRETO - FA-00009190-CT - ALINE GUTIERREZ LAUER SANTOS</v>
      </c>
      <c r="B9538" s="16" t="s">
        <v>7656</v>
      </c>
      <c r="C9538" s="16" t="s">
        <v>35733</v>
      </c>
      <c r="D9538" s="16" t="s">
        <v>35734</v>
      </c>
      <c r="E9538" s="16" t="s">
        <v>21299</v>
      </c>
      <c r="F9538">
        <v>0</v>
      </c>
      <c r="G9538">
        <v>0</v>
      </c>
    </row>
    <row r="9539" spans="1:7" x14ac:dyDescent="0.25">
      <c r="A9539" t="str">
        <f>_xlfn.CONCAT(Inadiplentes_Benner_SQL[[#This Row],[EMPRESA]]," - ",Inadiplentes_Benner_SQL[[#This Row],[NUMERO]], " - ",Inadiplentes_Benner_SQL[[#This Row],[CLIENTE]])</f>
        <v>MEDICAR RIBEIRÃO PRETO - FA-00009281-CT - PAULO ROGERIO FERREIRA</v>
      </c>
      <c r="B9539" s="16" t="s">
        <v>7656</v>
      </c>
      <c r="C9539" s="16" t="s">
        <v>35735</v>
      </c>
      <c r="D9539" s="16" t="s">
        <v>35736</v>
      </c>
      <c r="E9539" s="16" t="s">
        <v>21299</v>
      </c>
      <c r="F9539">
        <v>0</v>
      </c>
      <c r="G9539">
        <v>0</v>
      </c>
    </row>
    <row r="9540" spans="1:7" x14ac:dyDescent="0.25">
      <c r="A9540" t="str">
        <f>_xlfn.CONCAT(Inadiplentes_Benner_SQL[[#This Row],[EMPRESA]]," - ",Inadiplentes_Benner_SQL[[#This Row],[NUMERO]], " - ",Inadiplentes_Benner_SQL[[#This Row],[CLIENTE]])</f>
        <v>MEDICAR RIBEIRÃO PRETO - FA-00009384-CT - MARLENE CORDEIRO PINHEIRO</v>
      </c>
      <c r="B9540" s="16" t="s">
        <v>7656</v>
      </c>
      <c r="C9540" s="16" t="s">
        <v>35737</v>
      </c>
      <c r="D9540" s="16" t="s">
        <v>35738</v>
      </c>
      <c r="E9540" s="16" t="s">
        <v>21299</v>
      </c>
      <c r="F9540">
        <v>0</v>
      </c>
      <c r="G9540">
        <v>0</v>
      </c>
    </row>
    <row r="9541" spans="1:7" x14ac:dyDescent="0.25">
      <c r="A9541" t="str">
        <f>_xlfn.CONCAT(Inadiplentes_Benner_SQL[[#This Row],[EMPRESA]]," - ",Inadiplentes_Benner_SQL[[#This Row],[NUMERO]], " - ",Inadiplentes_Benner_SQL[[#This Row],[CLIENTE]])</f>
        <v>MEDICAR RIBEIRÃO PRETO - FA-00009431-CT - REGIANE ALVES DE PAULA E SILVA</v>
      </c>
      <c r="B9541" s="16" t="s">
        <v>7656</v>
      </c>
      <c r="C9541" s="16" t="s">
        <v>35739</v>
      </c>
      <c r="D9541" s="16" t="s">
        <v>35740</v>
      </c>
      <c r="E9541" s="16" t="s">
        <v>21299</v>
      </c>
      <c r="F9541">
        <v>0</v>
      </c>
      <c r="G9541">
        <v>0</v>
      </c>
    </row>
    <row r="9542" spans="1:7" x14ac:dyDescent="0.25">
      <c r="A9542" t="str">
        <f>_xlfn.CONCAT(Inadiplentes_Benner_SQL[[#This Row],[EMPRESA]]," - ",Inadiplentes_Benner_SQL[[#This Row],[NUMERO]], " - ",Inadiplentes_Benner_SQL[[#This Row],[CLIENTE]])</f>
        <v>MEDICAR RIBEIRÃO PRETO - FA-00010404-CT - MARIA DE LOURDES ROCHA</v>
      </c>
      <c r="B9542" s="16" t="s">
        <v>7656</v>
      </c>
      <c r="C9542" s="16" t="s">
        <v>35741</v>
      </c>
      <c r="D9542" s="16" t="s">
        <v>35742</v>
      </c>
      <c r="E9542" s="16" t="s">
        <v>21299</v>
      </c>
      <c r="F9542">
        <v>0</v>
      </c>
      <c r="G9542">
        <v>0</v>
      </c>
    </row>
    <row r="9543" spans="1:7" x14ac:dyDescent="0.25">
      <c r="A9543" t="str">
        <f>_xlfn.CONCAT(Inadiplentes_Benner_SQL[[#This Row],[EMPRESA]]," - ",Inadiplentes_Benner_SQL[[#This Row],[NUMERO]], " - ",Inadiplentes_Benner_SQL[[#This Row],[CLIENTE]])</f>
        <v>MEDICAR RIBEIRÃO PRETO - FA-00010991-CT - LUCIA HITOMI SAKAGUTE</v>
      </c>
      <c r="B9543" s="16" t="s">
        <v>7656</v>
      </c>
      <c r="C9543" s="16" t="s">
        <v>35743</v>
      </c>
      <c r="D9543" s="16" t="s">
        <v>35744</v>
      </c>
      <c r="E9543" s="16" t="s">
        <v>21299</v>
      </c>
      <c r="F9543">
        <v>0</v>
      </c>
      <c r="G9543">
        <v>0</v>
      </c>
    </row>
    <row r="9544" spans="1:7" x14ac:dyDescent="0.25">
      <c r="A9544" t="str">
        <f>_xlfn.CONCAT(Inadiplentes_Benner_SQL[[#This Row],[EMPRESA]]," - ",Inadiplentes_Benner_SQL[[#This Row],[NUMERO]], " - ",Inadiplentes_Benner_SQL[[#This Row],[CLIENTE]])</f>
        <v>MEDICAR RIBEIRÃO PRETO - FA-00008265-CT - SUELI APARECIDA BOETTO</v>
      </c>
      <c r="B9544" s="16" t="s">
        <v>7656</v>
      </c>
      <c r="C9544" s="16" t="s">
        <v>4070</v>
      </c>
      <c r="D9544" s="16" t="s">
        <v>35723</v>
      </c>
      <c r="E9544" s="16" t="s">
        <v>21299</v>
      </c>
      <c r="F9544">
        <v>0</v>
      </c>
      <c r="G9544">
        <v>0</v>
      </c>
    </row>
    <row r="9545" spans="1:7" x14ac:dyDescent="0.25">
      <c r="A9545" t="str">
        <f>_xlfn.CONCAT(Inadiplentes_Benner_SQL[[#This Row],[EMPRESA]]," - ",Inadiplentes_Benner_SQL[[#This Row],[NUMERO]], " - ",Inadiplentes_Benner_SQL[[#This Row],[CLIENTE]])</f>
        <v>MEDICAR RIBEIRÃO PRETO - FA-00008390-CT - DAYANE DA SILVA ROMERIO MIRANDA</v>
      </c>
      <c r="B9545" s="16" t="s">
        <v>7656</v>
      </c>
      <c r="C9545" s="16" t="s">
        <v>35724</v>
      </c>
      <c r="D9545" s="16" t="s">
        <v>35725</v>
      </c>
      <c r="E9545" s="16" t="s">
        <v>21299</v>
      </c>
      <c r="F9545">
        <v>0</v>
      </c>
      <c r="G9545">
        <v>0</v>
      </c>
    </row>
    <row r="9546" spans="1:7" x14ac:dyDescent="0.25">
      <c r="A9546" t="str">
        <f>_xlfn.CONCAT(Inadiplentes_Benner_SQL[[#This Row],[EMPRESA]]," - ",Inadiplentes_Benner_SQL[[#This Row],[NUMERO]], " - ",Inadiplentes_Benner_SQL[[#This Row],[CLIENTE]])</f>
        <v>MEDICAR RIBEIRÃO PRETO - FA-00008488-CT - ELIANA BELLOMI</v>
      </c>
      <c r="B9546" s="16" t="s">
        <v>7656</v>
      </c>
      <c r="C9546" s="16" t="s">
        <v>2948</v>
      </c>
      <c r="D9546" s="16" t="s">
        <v>35726</v>
      </c>
      <c r="E9546" s="16" t="s">
        <v>21299</v>
      </c>
      <c r="F9546">
        <v>0</v>
      </c>
      <c r="G9546">
        <v>0</v>
      </c>
    </row>
    <row r="9547" spans="1:7" x14ac:dyDescent="0.25">
      <c r="A9547" t="str">
        <f>_xlfn.CONCAT(Inadiplentes_Benner_SQL[[#This Row],[EMPRESA]]," - ",Inadiplentes_Benner_SQL[[#This Row],[NUMERO]], " - ",Inadiplentes_Benner_SQL[[#This Row],[CLIENTE]])</f>
        <v>MEDICAR RIBEIRÃO PRETO - FA-00008692-CT - PATRICIA CRISTIANE MARGONI</v>
      </c>
      <c r="B9547" s="16" t="s">
        <v>7656</v>
      </c>
      <c r="C9547" s="16" t="s">
        <v>35727</v>
      </c>
      <c r="D9547" s="16" t="s">
        <v>35728</v>
      </c>
      <c r="E9547" s="16" t="s">
        <v>21299</v>
      </c>
      <c r="F9547">
        <v>0</v>
      </c>
      <c r="G9547">
        <v>0</v>
      </c>
    </row>
    <row r="9548" spans="1:7" x14ac:dyDescent="0.25">
      <c r="A9548" t="str">
        <f>_xlfn.CONCAT(Inadiplentes_Benner_SQL[[#This Row],[EMPRESA]]," - ",Inadiplentes_Benner_SQL[[#This Row],[NUMERO]], " - ",Inadiplentes_Benner_SQL[[#This Row],[CLIENTE]])</f>
        <v>MEDICAR RIBEIRÃO PRETO - FA-00008741-CT - SILVANA PEREIRA DA SILVA MAIA</v>
      </c>
      <c r="B9548" s="16" t="s">
        <v>7656</v>
      </c>
      <c r="C9548" s="16" t="s">
        <v>35729</v>
      </c>
      <c r="D9548" s="16" t="s">
        <v>35730</v>
      </c>
      <c r="E9548" s="16" t="s">
        <v>21299</v>
      </c>
      <c r="F9548">
        <v>0</v>
      </c>
      <c r="G9548">
        <v>0</v>
      </c>
    </row>
    <row r="9549" spans="1:7" x14ac:dyDescent="0.25">
      <c r="A9549" t="str">
        <f>_xlfn.CONCAT(Inadiplentes_Benner_SQL[[#This Row],[EMPRESA]]," - ",Inadiplentes_Benner_SQL[[#This Row],[NUMERO]], " - ",Inadiplentes_Benner_SQL[[#This Row],[CLIENTE]])</f>
        <v>MEDICAR RIBEIRÃO PRETO - FA-00009046-CT - IRENE BORTOLIN AFFONSO</v>
      </c>
      <c r="B9549" s="16" t="s">
        <v>7656</v>
      </c>
      <c r="C9549" s="16" t="s">
        <v>35731</v>
      </c>
      <c r="D9549" s="16" t="s">
        <v>35732</v>
      </c>
      <c r="E9549" s="16" t="s">
        <v>21299</v>
      </c>
      <c r="F9549">
        <v>0</v>
      </c>
      <c r="G9549">
        <v>0</v>
      </c>
    </row>
    <row r="9550" spans="1:7" x14ac:dyDescent="0.25">
      <c r="A9550" t="str">
        <f>_xlfn.CONCAT(Inadiplentes_Benner_SQL[[#This Row],[EMPRESA]]," - ",Inadiplentes_Benner_SQL[[#This Row],[NUMERO]], " - ",Inadiplentes_Benner_SQL[[#This Row],[CLIENTE]])</f>
        <v>MEDICAR RIBEIRÃO PRETO - FA-00007370-CT - JOAO VALDO PONTOGLIO</v>
      </c>
      <c r="B9550" s="16" t="s">
        <v>7656</v>
      </c>
      <c r="C9550" s="16" t="s">
        <v>32370</v>
      </c>
      <c r="D9550" s="16" t="s">
        <v>32371</v>
      </c>
      <c r="E9550" s="16" t="s">
        <v>21299</v>
      </c>
      <c r="F9550">
        <v>0</v>
      </c>
      <c r="G9550">
        <v>0</v>
      </c>
    </row>
    <row r="9551" spans="1:7" x14ac:dyDescent="0.25">
      <c r="A9551" t="str">
        <f>_xlfn.CONCAT(Inadiplentes_Benner_SQL[[#This Row],[EMPRESA]]," - ",Inadiplentes_Benner_SQL[[#This Row],[NUMERO]], " - ",Inadiplentes_Benner_SQL[[#This Row],[CLIENTE]])</f>
        <v>MEDICAR RIBEIRÃO PRETO - FA-00007400-CT - ANA LUIZA VENANCIO</v>
      </c>
      <c r="B9551" s="16" t="s">
        <v>7656</v>
      </c>
      <c r="C9551" s="16" t="s">
        <v>32372</v>
      </c>
      <c r="D9551" s="16" t="s">
        <v>32373</v>
      </c>
      <c r="E9551" s="16" t="s">
        <v>21299</v>
      </c>
      <c r="F9551">
        <v>0</v>
      </c>
      <c r="G9551">
        <v>0</v>
      </c>
    </row>
    <row r="9552" spans="1:7" x14ac:dyDescent="0.25">
      <c r="A9552" t="str">
        <f>_xlfn.CONCAT(Inadiplentes_Benner_SQL[[#This Row],[EMPRESA]]," - ",Inadiplentes_Benner_SQL[[#This Row],[NUMERO]], " - ",Inadiplentes_Benner_SQL[[#This Row],[CLIENTE]])</f>
        <v>MEDICAR RIBEIRÃO PRETO - FA-00007537-CT - ROSANGELA APARECIDA COSTA</v>
      </c>
      <c r="B9552" s="16" t="s">
        <v>7656</v>
      </c>
      <c r="C9552" s="16" t="s">
        <v>32374</v>
      </c>
      <c r="D9552" s="16" t="s">
        <v>32375</v>
      </c>
      <c r="E9552" s="16" t="s">
        <v>21299</v>
      </c>
      <c r="F9552">
        <v>0</v>
      </c>
      <c r="G9552">
        <v>0</v>
      </c>
    </row>
    <row r="9553" spans="1:7" x14ac:dyDescent="0.25">
      <c r="A9553" t="str">
        <f>_xlfn.CONCAT(Inadiplentes_Benner_SQL[[#This Row],[EMPRESA]]," - ",Inadiplentes_Benner_SQL[[#This Row],[NUMERO]], " - ",Inadiplentes_Benner_SQL[[#This Row],[CLIENTE]])</f>
        <v>MEDICAR RIBEIRÃO PRETO - FA-00007594-CT - NILTON NILO FERREIRA VIANNA</v>
      </c>
      <c r="B9553" s="16" t="s">
        <v>7656</v>
      </c>
      <c r="C9553" s="16" t="s">
        <v>3518</v>
      </c>
      <c r="D9553" s="16" t="s">
        <v>32376</v>
      </c>
      <c r="E9553" s="16" t="s">
        <v>21299</v>
      </c>
      <c r="F9553">
        <v>0</v>
      </c>
      <c r="G9553">
        <v>0</v>
      </c>
    </row>
    <row r="9554" spans="1:7" x14ac:dyDescent="0.25">
      <c r="A9554" t="str">
        <f>_xlfn.CONCAT(Inadiplentes_Benner_SQL[[#This Row],[EMPRESA]]," - ",Inadiplentes_Benner_SQL[[#This Row],[NUMERO]], " - ",Inadiplentes_Benner_SQL[[#This Row],[CLIENTE]])</f>
        <v>MEDICAR RIBEIRÃO PRETO - FA-00007696-CT - CLARICE COELHO CARRION</v>
      </c>
      <c r="B9554" s="16" t="s">
        <v>7656</v>
      </c>
      <c r="C9554" s="16" t="s">
        <v>32377</v>
      </c>
      <c r="D9554" s="16" t="s">
        <v>32378</v>
      </c>
      <c r="E9554" s="16" t="s">
        <v>21299</v>
      </c>
      <c r="F9554">
        <v>0</v>
      </c>
      <c r="G9554">
        <v>0</v>
      </c>
    </row>
    <row r="9555" spans="1:7" x14ac:dyDescent="0.25">
      <c r="A9555" t="str">
        <f>_xlfn.CONCAT(Inadiplentes_Benner_SQL[[#This Row],[EMPRESA]]," - ",Inadiplentes_Benner_SQL[[#This Row],[NUMERO]], " - ",Inadiplentes_Benner_SQL[[#This Row],[CLIENTE]])</f>
        <v>MEDICAR RIBEIRÃO PRETO - FA-00007698-CT - FRANCISCO PERSEGUIM NETTO</v>
      </c>
      <c r="B9555" s="16" t="s">
        <v>7656</v>
      </c>
      <c r="C9555" s="16" t="s">
        <v>6988</v>
      </c>
      <c r="D9555" s="16" t="s">
        <v>32379</v>
      </c>
      <c r="E9555" s="16" t="s">
        <v>21299</v>
      </c>
      <c r="F9555">
        <v>0</v>
      </c>
      <c r="G9555">
        <v>0</v>
      </c>
    </row>
    <row r="9556" spans="1:7" x14ac:dyDescent="0.25">
      <c r="A9556" t="str">
        <f>_xlfn.CONCAT(Inadiplentes_Benner_SQL[[#This Row],[EMPRESA]]," - ",Inadiplentes_Benner_SQL[[#This Row],[NUMERO]], " - ",Inadiplentes_Benner_SQL[[#This Row],[CLIENTE]])</f>
        <v>MEDICAR RIBEIRÃO PRETO - FA-00008065-CT - MARIA DO CARMO PASTORE</v>
      </c>
      <c r="B9556" s="16" t="s">
        <v>7656</v>
      </c>
      <c r="C9556" s="16" t="s">
        <v>32380</v>
      </c>
      <c r="D9556" s="16" t="s">
        <v>32381</v>
      </c>
      <c r="E9556" s="16" t="s">
        <v>21299</v>
      </c>
      <c r="F9556">
        <v>0</v>
      </c>
      <c r="G9556">
        <v>0</v>
      </c>
    </row>
    <row r="9557" spans="1:7" x14ac:dyDescent="0.25">
      <c r="A9557" t="str">
        <f>_xlfn.CONCAT(Inadiplentes_Benner_SQL[[#This Row],[EMPRESA]]," - ",Inadiplentes_Benner_SQL[[#This Row],[NUMERO]], " - ",Inadiplentes_Benner_SQL[[#This Row],[CLIENTE]])</f>
        <v>MEDICAR RIBEIRÃO PRETO - FA-00008124-CT - SILVANA DEFENDE DE ANDRADE</v>
      </c>
      <c r="B9557" s="16" t="s">
        <v>7656</v>
      </c>
      <c r="C9557" s="16" t="s">
        <v>32382</v>
      </c>
      <c r="D9557" s="16" t="s">
        <v>32383</v>
      </c>
      <c r="E9557" s="16" t="s">
        <v>21299</v>
      </c>
      <c r="F9557">
        <v>0</v>
      </c>
      <c r="G9557">
        <v>0</v>
      </c>
    </row>
    <row r="9558" spans="1:7" x14ac:dyDescent="0.25">
      <c r="A9558" t="str">
        <f>_xlfn.CONCAT(Inadiplentes_Benner_SQL[[#This Row],[EMPRESA]]," - ",Inadiplentes_Benner_SQL[[#This Row],[NUMERO]], " - ",Inadiplentes_Benner_SQL[[#This Row],[CLIENTE]])</f>
        <v>MEDICAR RIBEIRÃO PRETO - FA-00011276-CT - ANTONIO PAULO DONATO</v>
      </c>
      <c r="B9558" s="16" t="s">
        <v>7656</v>
      </c>
      <c r="C9558" s="16" t="s">
        <v>35745</v>
      </c>
      <c r="D9558" s="16" t="s">
        <v>35746</v>
      </c>
      <c r="E9558" s="16" t="s">
        <v>21299</v>
      </c>
      <c r="F9558">
        <v>0</v>
      </c>
      <c r="G9558">
        <v>0</v>
      </c>
    </row>
    <row r="9559" spans="1:7" x14ac:dyDescent="0.25">
      <c r="A9559" t="str">
        <f>_xlfn.CONCAT(Inadiplentes_Benner_SQL[[#This Row],[EMPRESA]]," - ",Inadiplentes_Benner_SQL[[#This Row],[NUMERO]], " - ",Inadiplentes_Benner_SQL[[#This Row],[CLIENTE]])</f>
        <v>MEDICAR RIBEIRÃO PRETO - FA-00011326-CT - MARIA DE LOURDES RIBEIRO</v>
      </c>
      <c r="B9559" s="16" t="s">
        <v>7656</v>
      </c>
      <c r="C9559" s="16" t="s">
        <v>35747</v>
      </c>
      <c r="D9559" s="16" t="s">
        <v>35748</v>
      </c>
      <c r="E9559" s="16" t="s">
        <v>21299</v>
      </c>
      <c r="F9559">
        <v>0</v>
      </c>
      <c r="G9559">
        <v>0</v>
      </c>
    </row>
    <row r="9560" spans="1:7" x14ac:dyDescent="0.25">
      <c r="A9560" t="str">
        <f>_xlfn.CONCAT(Inadiplentes_Benner_SQL[[#This Row],[EMPRESA]]," - ",Inadiplentes_Benner_SQL[[#This Row],[NUMERO]], " - ",Inadiplentes_Benner_SQL[[#This Row],[CLIENTE]])</f>
        <v>MEDICAR RIBEIRÃO PRETO - FA-00011390-CT - MARILDA LUCA ALVES</v>
      </c>
      <c r="B9560" s="16" t="s">
        <v>7656</v>
      </c>
      <c r="C9560" s="16" t="s">
        <v>35749</v>
      </c>
      <c r="D9560" s="16" t="s">
        <v>35750</v>
      </c>
      <c r="E9560" s="16" t="s">
        <v>21299</v>
      </c>
      <c r="F9560">
        <v>0</v>
      </c>
      <c r="G9560">
        <v>0</v>
      </c>
    </row>
    <row r="9561" spans="1:7" x14ac:dyDescent="0.25">
      <c r="A9561" t="str">
        <f>_xlfn.CONCAT(Inadiplentes_Benner_SQL[[#This Row],[EMPRESA]]," - ",Inadiplentes_Benner_SQL[[#This Row],[NUMERO]], " - ",Inadiplentes_Benner_SQL[[#This Row],[CLIENTE]])</f>
        <v>MEDICAR RIBEIRÃO PRETO - FA-00011474-CT - JOSE EDUARDO VAZ</v>
      </c>
      <c r="B9561" s="16" t="s">
        <v>7656</v>
      </c>
      <c r="C9561" s="16" t="s">
        <v>35751</v>
      </c>
      <c r="D9561" s="16" t="s">
        <v>35752</v>
      </c>
      <c r="E9561" s="16" t="s">
        <v>21299</v>
      </c>
      <c r="F9561">
        <v>0</v>
      </c>
      <c r="G9561">
        <v>0</v>
      </c>
    </row>
    <row r="9562" spans="1:7" x14ac:dyDescent="0.25">
      <c r="A9562" t="str">
        <f>_xlfn.CONCAT(Inadiplentes_Benner_SQL[[#This Row],[EMPRESA]]," - ",Inadiplentes_Benner_SQL[[#This Row],[NUMERO]], " - ",Inadiplentes_Benner_SQL[[#This Row],[CLIENTE]])</f>
        <v>MEDICAR RIBEIRÃO PRETO - FA-00011784-CT - ANIBAL PAPA</v>
      </c>
      <c r="B9562" s="16" t="s">
        <v>7656</v>
      </c>
      <c r="C9562" s="16" t="s">
        <v>35753</v>
      </c>
      <c r="D9562" s="16" t="s">
        <v>35754</v>
      </c>
      <c r="E9562" s="16" t="s">
        <v>21299</v>
      </c>
      <c r="F9562">
        <v>0</v>
      </c>
      <c r="G9562">
        <v>0</v>
      </c>
    </row>
    <row r="9563" spans="1:7" x14ac:dyDescent="0.25">
      <c r="A9563" t="str">
        <f>_xlfn.CONCAT(Inadiplentes_Benner_SQL[[#This Row],[EMPRESA]]," - ",Inadiplentes_Benner_SQL[[#This Row],[NUMERO]], " - ",Inadiplentes_Benner_SQL[[#This Row],[CLIENTE]])</f>
        <v>MEDICAR RIBEIRÃO PRETO - FA-00012020-CT - RENATA ANTONIETA ANTONIO</v>
      </c>
      <c r="B9563" s="16" t="s">
        <v>7656</v>
      </c>
      <c r="C9563" s="16" t="s">
        <v>35755</v>
      </c>
      <c r="D9563" s="16" t="s">
        <v>35756</v>
      </c>
      <c r="E9563" s="16" t="s">
        <v>21299</v>
      </c>
      <c r="F9563">
        <v>0</v>
      </c>
      <c r="G9563">
        <v>0</v>
      </c>
    </row>
    <row r="9564" spans="1:7" x14ac:dyDescent="0.25">
      <c r="A9564" t="str">
        <f>_xlfn.CONCAT(Inadiplentes_Benner_SQL[[#This Row],[EMPRESA]]," - ",Inadiplentes_Benner_SQL[[#This Row],[NUMERO]], " - ",Inadiplentes_Benner_SQL[[#This Row],[CLIENTE]])</f>
        <v>MEDICAR RIBEIRÃO PRETO - FA-00012277-CT - MARLENE FAGUNDES CARVALHO GONCALVES</v>
      </c>
      <c r="B9564" s="16" t="s">
        <v>7656</v>
      </c>
      <c r="C9564" s="16" t="s">
        <v>35757</v>
      </c>
      <c r="D9564" s="16" t="s">
        <v>35758</v>
      </c>
      <c r="E9564" s="16" t="s">
        <v>21299</v>
      </c>
      <c r="F9564">
        <v>0</v>
      </c>
      <c r="G9564">
        <v>0</v>
      </c>
    </row>
    <row r="9565" spans="1:7" x14ac:dyDescent="0.25">
      <c r="A9565" t="str">
        <f>_xlfn.CONCAT(Inadiplentes_Benner_SQL[[#This Row],[EMPRESA]]," - ",Inadiplentes_Benner_SQL[[#This Row],[NUMERO]], " - ",Inadiplentes_Benner_SQL[[#This Row],[CLIENTE]])</f>
        <v>MEDICAR RIBEIRÃO PRETO - FA-00012430-CT - ANTONIO GERALDO DOS SANTOS</v>
      </c>
      <c r="B9565" s="16" t="s">
        <v>7656</v>
      </c>
      <c r="C9565" s="16" t="s">
        <v>35759</v>
      </c>
      <c r="D9565" s="16" t="s">
        <v>35760</v>
      </c>
      <c r="E9565" s="16" t="s">
        <v>21299</v>
      </c>
      <c r="F9565">
        <v>0</v>
      </c>
      <c r="G9565">
        <v>0</v>
      </c>
    </row>
    <row r="9566" spans="1:7" x14ac:dyDescent="0.25">
      <c r="A9566" t="str">
        <f>_xlfn.CONCAT(Inadiplentes_Benner_SQL[[#This Row],[EMPRESA]]," - ",Inadiplentes_Benner_SQL[[#This Row],[NUMERO]], " - ",Inadiplentes_Benner_SQL[[#This Row],[CLIENTE]])</f>
        <v>MEDICAR RIBEIRÃO PRETO - FA-00012778-CT - NABIH YOUSSEF TALEB</v>
      </c>
      <c r="B9566" s="16" t="s">
        <v>7656</v>
      </c>
      <c r="C9566" s="16" t="s">
        <v>36487</v>
      </c>
      <c r="D9566" s="16" t="s">
        <v>41071</v>
      </c>
      <c r="E9566" s="16" t="s">
        <v>21299</v>
      </c>
      <c r="F9566">
        <v>0</v>
      </c>
      <c r="G9566">
        <v>0</v>
      </c>
    </row>
    <row r="9567" spans="1:7" x14ac:dyDescent="0.25">
      <c r="A9567" t="str">
        <f>_xlfn.CONCAT(Inadiplentes_Benner_SQL[[#This Row],[EMPRESA]]," - ",Inadiplentes_Benner_SQL[[#This Row],[NUMERO]], " - ",Inadiplentes_Benner_SQL[[#This Row],[CLIENTE]])</f>
        <v>MEDICAR RIBEIRÃO PRETO - FA-00013881-CT - FERNANDA CONTI STEFANELLI</v>
      </c>
      <c r="B9567" s="16" t="s">
        <v>7656</v>
      </c>
      <c r="C9567" s="16" t="s">
        <v>35761</v>
      </c>
      <c r="D9567" s="16" t="s">
        <v>35762</v>
      </c>
      <c r="E9567" s="16" t="s">
        <v>21299</v>
      </c>
      <c r="F9567">
        <v>0</v>
      </c>
      <c r="G9567">
        <v>0</v>
      </c>
    </row>
    <row r="9568" spans="1:7" x14ac:dyDescent="0.25">
      <c r="A9568" t="str">
        <f>_xlfn.CONCAT(Inadiplentes_Benner_SQL[[#This Row],[EMPRESA]]," - ",Inadiplentes_Benner_SQL[[#This Row],[NUMERO]], " - ",Inadiplentes_Benner_SQL[[#This Row],[CLIENTE]])</f>
        <v>MEDICAR RIBEIRÃO PRETO - FA-00014080-CT - THEREZINHA JOSE DE ALMEIDA</v>
      </c>
      <c r="B9568" s="16" t="s">
        <v>7656</v>
      </c>
      <c r="C9568" s="16" t="s">
        <v>35763</v>
      </c>
      <c r="D9568" s="16" t="s">
        <v>35764</v>
      </c>
      <c r="E9568" s="16" t="s">
        <v>21299</v>
      </c>
      <c r="F9568">
        <v>0</v>
      </c>
      <c r="G9568">
        <v>0</v>
      </c>
    </row>
    <row r="9569" spans="1:7" x14ac:dyDescent="0.25">
      <c r="A9569" t="str">
        <f>_xlfn.CONCAT(Inadiplentes_Benner_SQL[[#This Row],[EMPRESA]]," - ",Inadiplentes_Benner_SQL[[#This Row],[NUMERO]], " - ",Inadiplentes_Benner_SQL[[#This Row],[CLIENTE]])</f>
        <v>MEDICAR RIBEIRÃO PRETO - FA-00014662-CT - HERIN ANDREAS ROQUE OKANO</v>
      </c>
      <c r="B9569" s="16" t="s">
        <v>7656</v>
      </c>
      <c r="C9569" s="16" t="s">
        <v>35765</v>
      </c>
      <c r="D9569" s="16" t="s">
        <v>35766</v>
      </c>
      <c r="E9569" s="16" t="s">
        <v>21299</v>
      </c>
      <c r="F9569">
        <v>0</v>
      </c>
      <c r="G9569">
        <v>0</v>
      </c>
    </row>
    <row r="9570" spans="1:7" x14ac:dyDescent="0.25">
      <c r="A9570" t="str">
        <f>_xlfn.CONCAT(Inadiplentes_Benner_SQL[[#This Row],[EMPRESA]]," - ",Inadiplentes_Benner_SQL[[#This Row],[NUMERO]], " - ",Inadiplentes_Benner_SQL[[#This Row],[CLIENTE]])</f>
        <v>MEDICAR RIBEIRÃO PRETO - FA-00015049-CT - CELIA MARIA CAVALLINI</v>
      </c>
      <c r="B9570" s="16" t="s">
        <v>7656</v>
      </c>
      <c r="C9570" s="16" t="s">
        <v>6893</v>
      </c>
      <c r="D9570" s="16" t="s">
        <v>35767</v>
      </c>
      <c r="E9570" s="16" t="s">
        <v>21299</v>
      </c>
      <c r="F9570">
        <v>0</v>
      </c>
      <c r="G9570">
        <v>0</v>
      </c>
    </row>
    <row r="9571" spans="1:7" x14ac:dyDescent="0.25">
      <c r="A9571" t="str">
        <f>_xlfn.CONCAT(Inadiplentes_Benner_SQL[[#This Row],[EMPRESA]]," - ",Inadiplentes_Benner_SQL[[#This Row],[NUMERO]], " - ",Inadiplentes_Benner_SQL[[#This Row],[CLIENTE]])</f>
        <v>MEDICAR RIBEIRÃO PRETO - FA-00015458-CT - MARIA BERNARDETTE MARTINI LACRETA</v>
      </c>
      <c r="B9571" s="16" t="s">
        <v>7656</v>
      </c>
      <c r="C9571" s="16" t="s">
        <v>35768</v>
      </c>
      <c r="D9571" s="16" t="s">
        <v>22836</v>
      </c>
      <c r="E9571" s="16" t="s">
        <v>21299</v>
      </c>
      <c r="F9571">
        <v>0</v>
      </c>
      <c r="G9571">
        <v>0</v>
      </c>
    </row>
    <row r="9572" spans="1:7" x14ac:dyDescent="0.25">
      <c r="A9572" t="str">
        <f>_xlfn.CONCAT(Inadiplentes_Benner_SQL[[#This Row],[EMPRESA]]," - ",Inadiplentes_Benner_SQL[[#This Row],[NUMERO]], " - ",Inadiplentes_Benner_SQL[[#This Row],[CLIENTE]])</f>
        <v>MEDICAR RIBEIRÃO PRETO - FA-00015513-CT - CARINA ROSELINO BIAGI</v>
      </c>
      <c r="B9572" s="16" t="s">
        <v>7656</v>
      </c>
      <c r="C9572" s="16" t="s">
        <v>35769</v>
      </c>
      <c r="D9572" s="16" t="s">
        <v>35770</v>
      </c>
      <c r="E9572" s="16" t="s">
        <v>21299</v>
      </c>
      <c r="F9572">
        <v>0</v>
      </c>
      <c r="G9572">
        <v>0</v>
      </c>
    </row>
    <row r="9573" spans="1:7" x14ac:dyDescent="0.25">
      <c r="A9573" t="str">
        <f>_xlfn.CONCAT(Inadiplentes_Benner_SQL[[#This Row],[EMPRESA]]," - ",Inadiplentes_Benner_SQL[[#This Row],[NUMERO]], " - ",Inadiplentes_Benner_SQL[[#This Row],[CLIENTE]])</f>
        <v>MEDICAR RIBEIRÃO PRETO - FA-00015547-CT - RUTH MONTEIRO</v>
      </c>
      <c r="B9573" s="16" t="s">
        <v>7656</v>
      </c>
      <c r="C9573" s="16" t="s">
        <v>35771</v>
      </c>
      <c r="D9573" s="16" t="s">
        <v>35772</v>
      </c>
      <c r="E9573" s="16" t="s">
        <v>21299</v>
      </c>
      <c r="F9573">
        <v>0</v>
      </c>
      <c r="G9573">
        <v>0</v>
      </c>
    </row>
    <row r="9574" spans="1:7" x14ac:dyDescent="0.25">
      <c r="A9574" t="str">
        <f>_xlfn.CONCAT(Inadiplentes_Benner_SQL[[#This Row],[EMPRESA]]," - ",Inadiplentes_Benner_SQL[[#This Row],[NUMERO]], " - ",Inadiplentes_Benner_SQL[[#This Row],[CLIENTE]])</f>
        <v>MEDICAR RIBEIRÃO PRETO - FA-00015886-CT - GERALDO ROMANO SANTORO</v>
      </c>
      <c r="B9574" s="16" t="s">
        <v>7656</v>
      </c>
      <c r="C9574" s="16" t="s">
        <v>35773</v>
      </c>
      <c r="D9574" s="16" t="s">
        <v>35774</v>
      </c>
      <c r="E9574" s="16" t="s">
        <v>21299</v>
      </c>
      <c r="F9574">
        <v>0</v>
      </c>
      <c r="G9574">
        <v>0</v>
      </c>
    </row>
    <row r="9575" spans="1:7" x14ac:dyDescent="0.25">
      <c r="A9575" t="str">
        <f>_xlfn.CONCAT(Inadiplentes_Benner_SQL[[#This Row],[EMPRESA]]," - ",Inadiplentes_Benner_SQL[[#This Row],[NUMERO]], " - ",Inadiplentes_Benner_SQL[[#This Row],[CLIENTE]])</f>
        <v>MEDICAR RIBEIRÃO PRETO - FA-00016334-CT - DULCE MARIA CAGNOLATI</v>
      </c>
      <c r="B9575" s="16" t="s">
        <v>7656</v>
      </c>
      <c r="C9575" s="16" t="s">
        <v>35775</v>
      </c>
      <c r="D9575" s="16" t="s">
        <v>35776</v>
      </c>
      <c r="E9575" s="16" t="s">
        <v>21299</v>
      </c>
      <c r="F9575">
        <v>0</v>
      </c>
      <c r="G9575">
        <v>0</v>
      </c>
    </row>
    <row r="9576" spans="1:7" x14ac:dyDescent="0.25">
      <c r="A9576" t="str">
        <f>_xlfn.CONCAT(Inadiplentes_Benner_SQL[[#This Row],[EMPRESA]]," - ",Inadiplentes_Benner_SQL[[#This Row],[NUMERO]], " - ",Inadiplentes_Benner_SQL[[#This Row],[CLIENTE]])</f>
        <v>MEDICAR RIBEIRÃO PRETO - FA-00016370-CT - CARAM MIGUEL JACOB</v>
      </c>
      <c r="B9576" s="16" t="s">
        <v>7656</v>
      </c>
      <c r="C9576" s="16" t="s">
        <v>35777</v>
      </c>
      <c r="D9576" s="16" t="s">
        <v>35778</v>
      </c>
      <c r="E9576" s="16" t="s">
        <v>21299</v>
      </c>
      <c r="F9576">
        <v>0</v>
      </c>
      <c r="G9576">
        <v>0</v>
      </c>
    </row>
    <row r="9577" spans="1:7" x14ac:dyDescent="0.25">
      <c r="A9577" t="str">
        <f>_xlfn.CONCAT(Inadiplentes_Benner_SQL[[#This Row],[EMPRESA]]," - ",Inadiplentes_Benner_SQL[[#This Row],[NUMERO]], " - ",Inadiplentes_Benner_SQL[[#This Row],[CLIENTE]])</f>
        <v>MEDICAR RIBEIRÃO PRETO - FA-00016971-CT - ELAINE CRISTINA DA SILVA MANTOVANI</v>
      </c>
      <c r="B9577" s="16" t="s">
        <v>7656</v>
      </c>
      <c r="C9577" s="16" t="s">
        <v>5544</v>
      </c>
      <c r="D9577" s="16" t="s">
        <v>35779</v>
      </c>
      <c r="E9577" s="16" t="s">
        <v>21299</v>
      </c>
      <c r="F9577">
        <v>0</v>
      </c>
      <c r="G9577">
        <v>0</v>
      </c>
    </row>
    <row r="9578" spans="1:7" x14ac:dyDescent="0.25">
      <c r="A9578" t="str">
        <f>_xlfn.CONCAT(Inadiplentes_Benner_SQL[[#This Row],[EMPRESA]]," - ",Inadiplentes_Benner_SQL[[#This Row],[NUMERO]], " - ",Inadiplentes_Benner_SQL[[#This Row],[CLIENTE]])</f>
        <v>MEDICAR RIBEIRÃO PRETO - FA-00017024-CT - CRISTINA PORTUGAL MARQUES FERREIRA GALLO</v>
      </c>
      <c r="B9578" s="16" t="s">
        <v>7656</v>
      </c>
      <c r="C9578" s="16" t="s">
        <v>35780</v>
      </c>
      <c r="D9578" s="16" t="s">
        <v>35781</v>
      </c>
      <c r="E9578" s="16" t="s">
        <v>21299</v>
      </c>
      <c r="F9578">
        <v>0</v>
      </c>
      <c r="G9578">
        <v>0</v>
      </c>
    </row>
    <row r="9579" spans="1:7" x14ac:dyDescent="0.25">
      <c r="A9579" t="str">
        <f>_xlfn.CONCAT(Inadiplentes_Benner_SQL[[#This Row],[EMPRESA]]," - ",Inadiplentes_Benner_SQL[[#This Row],[NUMERO]], " - ",Inadiplentes_Benner_SQL[[#This Row],[CLIENTE]])</f>
        <v>MEDICAR RIBEIRÃO PRETO - FA-00017035-CT - ANITA JACQUELINE NIKLOS DE CAMARGO</v>
      </c>
      <c r="B9579" s="16" t="s">
        <v>7656</v>
      </c>
      <c r="C9579" s="16" t="s">
        <v>35782</v>
      </c>
      <c r="D9579" s="16" t="s">
        <v>35783</v>
      </c>
      <c r="E9579" s="16" t="s">
        <v>21299</v>
      </c>
      <c r="F9579">
        <v>0</v>
      </c>
      <c r="G9579">
        <v>0</v>
      </c>
    </row>
    <row r="9580" spans="1:7" x14ac:dyDescent="0.25">
      <c r="A9580" t="str">
        <f>_xlfn.CONCAT(Inadiplentes_Benner_SQL[[#This Row],[EMPRESA]]," - ",Inadiplentes_Benner_SQL[[#This Row],[NUMERO]], " - ",Inadiplentes_Benner_SQL[[#This Row],[CLIENTE]])</f>
        <v>MEDICAR RIBEIRÃO PRETO - FA-00017111-CT - ROSELI FLORIPES DA SILVA</v>
      </c>
      <c r="B9580" s="16" t="s">
        <v>7656</v>
      </c>
      <c r="C9580" s="16" t="s">
        <v>35784</v>
      </c>
      <c r="D9580" s="16" t="s">
        <v>21008</v>
      </c>
      <c r="E9580" s="16" t="s">
        <v>21299</v>
      </c>
      <c r="F9580">
        <v>0</v>
      </c>
      <c r="G9580">
        <v>0</v>
      </c>
    </row>
    <row r="9581" spans="1:7" x14ac:dyDescent="0.25">
      <c r="A9581" t="str">
        <f>_xlfn.CONCAT(Inadiplentes_Benner_SQL[[#This Row],[EMPRESA]]," - ",Inadiplentes_Benner_SQL[[#This Row],[NUMERO]], " - ",Inadiplentes_Benner_SQL[[#This Row],[CLIENTE]])</f>
        <v>MEDICAR RIBEIRÃO PRETO - FA-00017191-CT - ROSA APARECIDA PONTES PEREIRA</v>
      </c>
      <c r="B9581" s="16" t="s">
        <v>7656</v>
      </c>
      <c r="C9581" s="16" t="s">
        <v>35785</v>
      </c>
      <c r="D9581" s="16" t="s">
        <v>35786</v>
      </c>
      <c r="E9581" s="16" t="s">
        <v>21299</v>
      </c>
      <c r="F9581">
        <v>0</v>
      </c>
      <c r="G9581">
        <v>0</v>
      </c>
    </row>
    <row r="9582" spans="1:7" x14ac:dyDescent="0.25">
      <c r="A9582" t="str">
        <f>_xlfn.CONCAT(Inadiplentes_Benner_SQL[[#This Row],[EMPRESA]]," - ",Inadiplentes_Benner_SQL[[#This Row],[NUMERO]], " - ",Inadiplentes_Benner_SQL[[#This Row],[CLIENTE]])</f>
        <v>MEDICAR RIBEIRÃO PRETO - FA-00017224-CT - RICARDO DE FREITAS</v>
      </c>
      <c r="B9582" s="16" t="s">
        <v>7656</v>
      </c>
      <c r="C9582" s="16" t="s">
        <v>35787</v>
      </c>
      <c r="D9582" s="16" t="s">
        <v>35788</v>
      </c>
      <c r="E9582" s="16" t="s">
        <v>21299</v>
      </c>
      <c r="F9582">
        <v>0</v>
      </c>
      <c r="G9582">
        <v>0</v>
      </c>
    </row>
    <row r="9583" spans="1:7" x14ac:dyDescent="0.25">
      <c r="A9583" t="str">
        <f>_xlfn.CONCAT(Inadiplentes_Benner_SQL[[#This Row],[EMPRESA]]," - ",Inadiplentes_Benner_SQL[[#This Row],[NUMERO]], " - ",Inadiplentes_Benner_SQL[[#This Row],[CLIENTE]])</f>
        <v>MEDICAR RIBEIRÃO PRETO - FA-00017393-CT - JOSE LUIZ AGUIAR</v>
      </c>
      <c r="B9583" s="16" t="s">
        <v>7656</v>
      </c>
      <c r="C9583" s="16" t="s">
        <v>35789</v>
      </c>
      <c r="D9583" s="16" t="s">
        <v>35790</v>
      </c>
      <c r="E9583" s="16" t="s">
        <v>21299</v>
      </c>
      <c r="F9583">
        <v>0</v>
      </c>
      <c r="G9583">
        <v>0</v>
      </c>
    </row>
    <row r="9584" spans="1:7" x14ac:dyDescent="0.25">
      <c r="A9584" t="str">
        <f>_xlfn.CONCAT(Inadiplentes_Benner_SQL[[#This Row],[EMPRESA]]," - ",Inadiplentes_Benner_SQL[[#This Row],[NUMERO]], " - ",Inadiplentes_Benner_SQL[[#This Row],[CLIENTE]])</f>
        <v>MEDICAR RIBEIRÃO PRETO - FA-00017421-CT - NORMA BELTRAN CRESPO</v>
      </c>
      <c r="B9584" s="16" t="s">
        <v>7656</v>
      </c>
      <c r="C9584" s="16" t="s">
        <v>35791</v>
      </c>
      <c r="D9584" s="16" t="s">
        <v>35792</v>
      </c>
      <c r="E9584" s="16" t="s">
        <v>21299</v>
      </c>
      <c r="F9584">
        <v>0</v>
      </c>
      <c r="G9584">
        <v>0</v>
      </c>
    </row>
    <row r="9585" spans="1:7" x14ac:dyDescent="0.25">
      <c r="A9585" t="str">
        <f>_xlfn.CONCAT(Inadiplentes_Benner_SQL[[#This Row],[EMPRESA]]," - ",Inadiplentes_Benner_SQL[[#This Row],[NUMERO]], " - ",Inadiplentes_Benner_SQL[[#This Row],[CLIENTE]])</f>
        <v>MEDICAR RIBEIRÃO PRETO - FA-00017572-CT - IRACY ROBERTI</v>
      </c>
      <c r="B9585" s="16" t="s">
        <v>7656</v>
      </c>
      <c r="C9585" s="16" t="s">
        <v>35793</v>
      </c>
      <c r="D9585" s="16" t="s">
        <v>35794</v>
      </c>
      <c r="E9585" s="16" t="s">
        <v>21299</v>
      </c>
      <c r="F9585">
        <v>0</v>
      </c>
      <c r="G9585">
        <v>0</v>
      </c>
    </row>
    <row r="9586" spans="1:7" x14ac:dyDescent="0.25">
      <c r="A9586" t="str">
        <f>_xlfn.CONCAT(Inadiplentes_Benner_SQL[[#This Row],[EMPRESA]]," - ",Inadiplentes_Benner_SQL[[#This Row],[NUMERO]], " - ",Inadiplentes_Benner_SQL[[#This Row],[CLIENTE]])</f>
        <v>MEDICAR RIBEIRÃO PRETO - FA-00017621-CT - LUZIA PEREIRA DE FARIA</v>
      </c>
      <c r="B9586" s="16" t="s">
        <v>7656</v>
      </c>
      <c r="C9586" s="16" t="s">
        <v>35795</v>
      </c>
      <c r="D9586" s="16" t="s">
        <v>35796</v>
      </c>
      <c r="E9586" s="16" t="s">
        <v>21299</v>
      </c>
      <c r="F9586">
        <v>0</v>
      </c>
      <c r="G9586">
        <v>0</v>
      </c>
    </row>
    <row r="9587" spans="1:7" x14ac:dyDescent="0.25">
      <c r="A9587" t="str">
        <f>_xlfn.CONCAT(Inadiplentes_Benner_SQL[[#This Row],[EMPRESA]]," - ",Inadiplentes_Benner_SQL[[#This Row],[NUMERO]], " - ",Inadiplentes_Benner_SQL[[#This Row],[CLIENTE]])</f>
        <v>MEDICAR RIBEIRÃO PRETO - FA-00017666-CT - ANDRE LUIS ALIOTI</v>
      </c>
      <c r="B9587" s="16" t="s">
        <v>7656</v>
      </c>
      <c r="C9587" s="16" t="s">
        <v>35797</v>
      </c>
      <c r="D9587" s="16" t="s">
        <v>35798</v>
      </c>
      <c r="E9587" s="16" t="s">
        <v>21299</v>
      </c>
      <c r="F9587">
        <v>0</v>
      </c>
      <c r="G9587">
        <v>0</v>
      </c>
    </row>
    <row r="9588" spans="1:7" x14ac:dyDescent="0.25">
      <c r="A9588" t="str">
        <f>_xlfn.CONCAT(Inadiplentes_Benner_SQL[[#This Row],[EMPRESA]]," - ",Inadiplentes_Benner_SQL[[#This Row],[NUMERO]], " - ",Inadiplentes_Benner_SQL[[#This Row],[CLIENTE]])</f>
        <v>MEDICAR RIBEIRÃO PRETO - FA-00017676-CT - EDY MARIA ROMAO FIGUEIRA</v>
      </c>
      <c r="B9588" s="16" t="s">
        <v>7656</v>
      </c>
      <c r="C9588" s="16" t="s">
        <v>35799</v>
      </c>
      <c r="D9588" s="16" t="s">
        <v>35800</v>
      </c>
      <c r="E9588" s="16" t="s">
        <v>21299</v>
      </c>
      <c r="F9588">
        <v>0</v>
      </c>
      <c r="G9588">
        <v>0</v>
      </c>
    </row>
    <row r="9589" spans="1:7" x14ac:dyDescent="0.25">
      <c r="A9589" t="str">
        <f>_xlfn.CONCAT(Inadiplentes_Benner_SQL[[#This Row],[EMPRESA]]," - ",Inadiplentes_Benner_SQL[[#This Row],[NUMERO]], " - ",Inadiplentes_Benner_SQL[[#This Row],[CLIENTE]])</f>
        <v>MEDICAR RIBEIRÃO PRETO - FA-00017743-CT - ALICE DE ARAUJO NOVENTA</v>
      </c>
      <c r="B9589" s="16" t="s">
        <v>7656</v>
      </c>
      <c r="C9589" s="16" t="s">
        <v>35801</v>
      </c>
      <c r="D9589" s="16" t="s">
        <v>35802</v>
      </c>
      <c r="E9589" s="16" t="s">
        <v>21299</v>
      </c>
      <c r="F9589">
        <v>0</v>
      </c>
      <c r="G9589">
        <v>0</v>
      </c>
    </row>
    <row r="9590" spans="1:7" x14ac:dyDescent="0.25">
      <c r="A9590" t="str">
        <f>_xlfn.CONCAT(Inadiplentes_Benner_SQL[[#This Row],[EMPRESA]]," - ",Inadiplentes_Benner_SQL[[#This Row],[NUMERO]], " - ",Inadiplentes_Benner_SQL[[#This Row],[CLIENTE]])</f>
        <v>MEDICAR RIBEIRÃO PRETO - FA-00017911-CT - DANILO FRUGERI BACARO</v>
      </c>
      <c r="B9590" s="16" t="s">
        <v>7656</v>
      </c>
      <c r="C9590" s="16" t="s">
        <v>35803</v>
      </c>
      <c r="D9590" s="16" t="s">
        <v>35804</v>
      </c>
      <c r="E9590" s="16" t="s">
        <v>21299</v>
      </c>
      <c r="F9590">
        <v>0</v>
      </c>
      <c r="G9590">
        <v>0</v>
      </c>
    </row>
    <row r="9591" spans="1:7" x14ac:dyDescent="0.25">
      <c r="A9591" t="str">
        <f>_xlfn.CONCAT(Inadiplentes_Benner_SQL[[#This Row],[EMPRESA]]," - ",Inadiplentes_Benner_SQL[[#This Row],[NUMERO]], " - ",Inadiplentes_Benner_SQL[[#This Row],[CLIENTE]])</f>
        <v>MEDICAR RIBEIRÃO PRETO - FA-00017918-CT - HELENA PATROCINIO PEREIRA</v>
      </c>
      <c r="B9591" s="16" t="s">
        <v>7656</v>
      </c>
      <c r="C9591" s="16" t="s">
        <v>35805</v>
      </c>
      <c r="D9591" s="16" t="s">
        <v>35806</v>
      </c>
      <c r="E9591" s="16" t="s">
        <v>21299</v>
      </c>
      <c r="F9591">
        <v>0</v>
      </c>
      <c r="G9591">
        <v>0</v>
      </c>
    </row>
    <row r="9592" spans="1:7" x14ac:dyDescent="0.25">
      <c r="A9592" t="str">
        <f>_xlfn.CONCAT(Inadiplentes_Benner_SQL[[#This Row],[EMPRESA]]," - ",Inadiplentes_Benner_SQL[[#This Row],[NUMERO]], " - ",Inadiplentes_Benner_SQL[[#This Row],[CLIENTE]])</f>
        <v>MEDICAR RIBEIRÃO PRETO - FA-00017944-CT - LAURA BECKER</v>
      </c>
      <c r="B9592" s="16" t="s">
        <v>7656</v>
      </c>
      <c r="C9592" s="16" t="s">
        <v>35807</v>
      </c>
      <c r="D9592" s="16" t="s">
        <v>35808</v>
      </c>
      <c r="E9592" s="16" t="s">
        <v>21299</v>
      </c>
      <c r="F9592">
        <v>0</v>
      </c>
      <c r="G9592">
        <v>0</v>
      </c>
    </row>
    <row r="9593" spans="1:7" x14ac:dyDescent="0.25">
      <c r="A9593" t="str">
        <f>_xlfn.CONCAT(Inadiplentes_Benner_SQL[[#This Row],[EMPRESA]]," - ",Inadiplentes_Benner_SQL[[#This Row],[NUMERO]], " - ",Inadiplentes_Benner_SQL[[#This Row],[CLIENTE]])</f>
        <v>MEDICAR RIBEIRÃO PRETO - FA-00017981-CT - NILVA APARECIDA TASSARIO GOMES</v>
      </c>
      <c r="B9593" s="16" t="s">
        <v>7656</v>
      </c>
      <c r="C9593" s="16" t="s">
        <v>35809</v>
      </c>
      <c r="D9593" s="16" t="s">
        <v>35810</v>
      </c>
      <c r="E9593" s="16" t="s">
        <v>21299</v>
      </c>
      <c r="F9593">
        <v>0</v>
      </c>
      <c r="G9593">
        <v>0</v>
      </c>
    </row>
    <row r="9594" spans="1:7" x14ac:dyDescent="0.25">
      <c r="A9594" t="str">
        <f>_xlfn.CONCAT(Inadiplentes_Benner_SQL[[#This Row],[EMPRESA]]," - ",Inadiplentes_Benner_SQL[[#This Row],[NUMERO]], " - ",Inadiplentes_Benner_SQL[[#This Row],[CLIENTE]])</f>
        <v>MEDICAR RIBEIRÃO PRETO - FA-00017994-CT - NATALIA MARTIN BUENO DE MORAES</v>
      </c>
      <c r="B9594" s="16" t="s">
        <v>7656</v>
      </c>
      <c r="C9594" s="16" t="s">
        <v>35811</v>
      </c>
      <c r="D9594" s="16" t="s">
        <v>35812</v>
      </c>
      <c r="E9594" s="16" t="s">
        <v>21299</v>
      </c>
      <c r="F9594">
        <v>0</v>
      </c>
      <c r="G9594">
        <v>0</v>
      </c>
    </row>
    <row r="9595" spans="1:7" x14ac:dyDescent="0.25">
      <c r="A9595" t="str">
        <f>_xlfn.CONCAT(Inadiplentes_Benner_SQL[[#This Row],[EMPRESA]]," - ",Inadiplentes_Benner_SQL[[#This Row],[NUMERO]], " - ",Inadiplentes_Benner_SQL[[#This Row],[CLIENTE]])</f>
        <v>MEDICAR RIBEIRÃO PRETO - FA-00018025-CT - MATEUS CARLOS PISTELLI</v>
      </c>
      <c r="B9595" s="16" t="s">
        <v>7656</v>
      </c>
      <c r="C9595" s="16" t="s">
        <v>35813</v>
      </c>
      <c r="D9595" s="16" t="s">
        <v>35814</v>
      </c>
      <c r="E9595" s="16" t="s">
        <v>21299</v>
      </c>
      <c r="F9595">
        <v>0</v>
      </c>
      <c r="G9595">
        <v>0</v>
      </c>
    </row>
    <row r="9596" spans="1:7" x14ac:dyDescent="0.25">
      <c r="A9596" t="str">
        <f>_xlfn.CONCAT(Inadiplentes_Benner_SQL[[#This Row],[EMPRESA]]," - ",Inadiplentes_Benner_SQL[[#This Row],[NUMERO]], " - ",Inadiplentes_Benner_SQL[[#This Row],[CLIENTE]])</f>
        <v>MEDICAR RIBEIRÃO PRETO - FA-00018264-CT - ARLETE JANINI ESTEVES</v>
      </c>
      <c r="B9596" s="16" t="s">
        <v>7656</v>
      </c>
      <c r="C9596" s="16" t="s">
        <v>35815</v>
      </c>
      <c r="D9596" s="16" t="s">
        <v>35816</v>
      </c>
      <c r="E9596" s="16" t="s">
        <v>21299</v>
      </c>
      <c r="F9596">
        <v>0</v>
      </c>
      <c r="G9596">
        <v>0</v>
      </c>
    </row>
    <row r="9597" spans="1:7" x14ac:dyDescent="0.25">
      <c r="A9597" t="str">
        <f>_xlfn.CONCAT(Inadiplentes_Benner_SQL[[#This Row],[EMPRESA]]," - ",Inadiplentes_Benner_SQL[[#This Row],[NUMERO]], " - ",Inadiplentes_Benner_SQL[[#This Row],[CLIENTE]])</f>
        <v>MEDICAR RIBEIRÃO PRETO - FA-00018272-CT - MARINA MICHIKO YAMADA</v>
      </c>
      <c r="B9597" s="16" t="s">
        <v>7656</v>
      </c>
      <c r="C9597" s="16" t="s">
        <v>35817</v>
      </c>
      <c r="D9597" s="16" t="s">
        <v>35818</v>
      </c>
      <c r="E9597" s="16" t="s">
        <v>21299</v>
      </c>
      <c r="F9597">
        <v>0</v>
      </c>
      <c r="G9597">
        <v>0</v>
      </c>
    </row>
    <row r="9598" spans="1:7" x14ac:dyDescent="0.25">
      <c r="A9598" t="str">
        <f>_xlfn.CONCAT(Inadiplentes_Benner_SQL[[#This Row],[EMPRESA]]," - ",Inadiplentes_Benner_SQL[[#This Row],[NUMERO]], " - ",Inadiplentes_Benner_SQL[[#This Row],[CLIENTE]])</f>
        <v>MEDICAR RIBEIRÃO PRETO - FA-00018364-CT - FRANCISCA REIS DE PAULA</v>
      </c>
      <c r="B9598" s="16" t="s">
        <v>7656</v>
      </c>
      <c r="C9598" s="16" t="s">
        <v>35819</v>
      </c>
      <c r="D9598" s="16" t="s">
        <v>35820</v>
      </c>
      <c r="E9598" s="16" t="s">
        <v>21299</v>
      </c>
      <c r="F9598">
        <v>0</v>
      </c>
      <c r="G9598">
        <v>0</v>
      </c>
    </row>
    <row r="9599" spans="1:7" x14ac:dyDescent="0.25">
      <c r="A9599" t="str">
        <f>_xlfn.CONCAT(Inadiplentes_Benner_SQL[[#This Row],[EMPRESA]]," - ",Inadiplentes_Benner_SQL[[#This Row],[NUMERO]], " - ",Inadiplentes_Benner_SQL[[#This Row],[CLIENTE]])</f>
        <v>MEDICAR RIBEIRÃO PRETO - FA-00018436-CT - MARIANA QUINTINO VILLELA DE CARVALHO</v>
      </c>
      <c r="B9599" s="16" t="s">
        <v>7656</v>
      </c>
      <c r="C9599" s="16" t="s">
        <v>35821</v>
      </c>
      <c r="D9599" s="16" t="s">
        <v>35822</v>
      </c>
      <c r="E9599" s="16" t="s">
        <v>21299</v>
      </c>
      <c r="F9599">
        <v>0</v>
      </c>
      <c r="G9599">
        <v>0</v>
      </c>
    </row>
    <row r="9600" spans="1:7" x14ac:dyDescent="0.25">
      <c r="A9600" t="str">
        <f>_xlfn.CONCAT(Inadiplentes_Benner_SQL[[#This Row],[EMPRESA]]," - ",Inadiplentes_Benner_SQL[[#This Row],[NUMERO]], " - ",Inadiplentes_Benner_SQL[[#This Row],[CLIENTE]])</f>
        <v>MEDICAR RIBEIRÃO PRETO - FA-00018669-CT - CLAUDETE GOULART BIAZIBETI</v>
      </c>
      <c r="B9600" s="16" t="s">
        <v>7656</v>
      </c>
      <c r="C9600" s="16" t="s">
        <v>35823</v>
      </c>
      <c r="D9600" s="16" t="s">
        <v>35824</v>
      </c>
      <c r="E9600" s="16" t="s">
        <v>21299</v>
      </c>
      <c r="F9600">
        <v>0</v>
      </c>
      <c r="G9600">
        <v>0</v>
      </c>
    </row>
    <row r="9601" spans="1:7" x14ac:dyDescent="0.25">
      <c r="A9601" t="str">
        <f>_xlfn.CONCAT(Inadiplentes_Benner_SQL[[#This Row],[EMPRESA]]," - ",Inadiplentes_Benner_SQL[[#This Row],[NUMERO]], " - ",Inadiplentes_Benner_SQL[[#This Row],[CLIENTE]])</f>
        <v>MEDICAR RIBEIRÃO PRETO - FA-00018763-CT - LEILA DE FATIMA ROBERTO</v>
      </c>
      <c r="B9601" s="16" t="s">
        <v>7656</v>
      </c>
      <c r="C9601" s="16" t="s">
        <v>6910</v>
      </c>
      <c r="D9601" s="16" t="s">
        <v>35825</v>
      </c>
      <c r="E9601" s="16" t="s">
        <v>21299</v>
      </c>
      <c r="F9601">
        <v>0</v>
      </c>
      <c r="G9601">
        <v>0</v>
      </c>
    </row>
    <row r="9602" spans="1:7" x14ac:dyDescent="0.25">
      <c r="A9602" t="str">
        <f>_xlfn.CONCAT(Inadiplentes_Benner_SQL[[#This Row],[EMPRESA]]," - ",Inadiplentes_Benner_SQL[[#This Row],[NUMERO]], " - ",Inadiplentes_Benner_SQL[[#This Row],[CLIENTE]])</f>
        <v>MEDICAR RIBEIRÃO PRETO - FA-00018845-CT - MARIA VALENTINA DE CASTRO RODRIGUES</v>
      </c>
      <c r="B9602" s="16" t="s">
        <v>7656</v>
      </c>
      <c r="C9602" s="16" t="s">
        <v>35826</v>
      </c>
      <c r="D9602" s="16" t="s">
        <v>35827</v>
      </c>
      <c r="E9602" s="16" t="s">
        <v>21299</v>
      </c>
      <c r="F9602">
        <v>0</v>
      </c>
      <c r="G9602">
        <v>0</v>
      </c>
    </row>
    <row r="9603" spans="1:7" x14ac:dyDescent="0.25">
      <c r="A9603" t="str">
        <f>_xlfn.CONCAT(Inadiplentes_Benner_SQL[[#This Row],[EMPRESA]]," - ",Inadiplentes_Benner_SQL[[#This Row],[NUMERO]], " - ",Inadiplentes_Benner_SQL[[#This Row],[CLIENTE]])</f>
        <v>MEDICAR RIBEIRÃO PRETO - CO-00005776-CT - MULTIBUCAL ODONTOLOGIA LTDA</v>
      </c>
      <c r="B9603" s="16" t="s">
        <v>7656</v>
      </c>
      <c r="C9603" s="16" t="s">
        <v>26707</v>
      </c>
      <c r="D9603" s="16" t="s">
        <v>26708</v>
      </c>
      <c r="E9603" s="16" t="s">
        <v>21267</v>
      </c>
      <c r="F9603">
        <v>0</v>
      </c>
      <c r="G9603">
        <v>0</v>
      </c>
    </row>
    <row r="9604" spans="1:7" x14ac:dyDescent="0.25">
      <c r="A9604" t="str">
        <f>_xlfn.CONCAT(Inadiplentes_Benner_SQL[[#This Row],[EMPRESA]]," - ",Inadiplentes_Benner_SQL[[#This Row],[NUMERO]], " - ",Inadiplentes_Benner_SQL[[#This Row],[CLIENTE]])</f>
        <v>MEDICAR RIBEIRÃO PRETO - CO-00006229-CT - SILVEIRA BARBOSA E CAMPEZ ADMINISTRADORA DE CONDOMINIOS LTDA</v>
      </c>
      <c r="B9604" s="16" t="s">
        <v>7656</v>
      </c>
      <c r="C9604" s="16" t="s">
        <v>26709</v>
      </c>
      <c r="D9604" s="16" t="s">
        <v>26710</v>
      </c>
      <c r="E9604" s="16" t="s">
        <v>21267</v>
      </c>
      <c r="F9604">
        <v>0</v>
      </c>
      <c r="G9604">
        <v>0</v>
      </c>
    </row>
    <row r="9605" spans="1:7" x14ac:dyDescent="0.25">
      <c r="A9605" t="str">
        <f>_xlfn.CONCAT(Inadiplentes_Benner_SQL[[#This Row],[EMPRESA]]," - ",Inadiplentes_Benner_SQL[[#This Row],[NUMERO]], " - ",Inadiplentes_Benner_SQL[[#This Row],[CLIENTE]])</f>
        <v>MEDICAR RIBEIRÃO PRETO - CO-00018751-CT - EPJ EMPREENDIMENTOS IMOBILIARIO SPE LTDA</v>
      </c>
      <c r="B9605" s="16" t="s">
        <v>7656</v>
      </c>
      <c r="C9605" s="16" t="s">
        <v>26732</v>
      </c>
      <c r="D9605" s="16" t="s">
        <v>26733</v>
      </c>
      <c r="E9605" s="16" t="s">
        <v>21267</v>
      </c>
      <c r="F9605">
        <v>0</v>
      </c>
      <c r="G9605">
        <v>0</v>
      </c>
    </row>
    <row r="9606" spans="1:7" x14ac:dyDescent="0.25">
      <c r="A9606" t="str">
        <f>_xlfn.CONCAT(Inadiplentes_Benner_SQL[[#This Row],[EMPRESA]]," - ",Inadiplentes_Benner_SQL[[#This Row],[NUMERO]], " - ",Inadiplentes_Benner_SQL[[#This Row],[CLIENTE]])</f>
        <v>MEDICAR RIBEIRÃO PRETO - AP-00003636-CT - WEST STAR BUFFET LTDA ME</v>
      </c>
      <c r="B9606" s="16" t="s">
        <v>7656</v>
      </c>
      <c r="C9606" s="16" t="s">
        <v>25625</v>
      </c>
      <c r="D9606" s="16" t="s">
        <v>25626</v>
      </c>
      <c r="E9606" s="16" t="s">
        <v>21267</v>
      </c>
      <c r="F9606">
        <v>0</v>
      </c>
      <c r="G9606">
        <v>0</v>
      </c>
    </row>
    <row r="9607" spans="1:7" x14ac:dyDescent="0.25">
      <c r="A9607" t="str">
        <f>_xlfn.CONCAT(Inadiplentes_Benner_SQL[[#This Row],[EMPRESA]]," - ",Inadiplentes_Benner_SQL[[#This Row],[NUMERO]], " - ",Inadiplentes_Benner_SQL[[#This Row],[CLIENTE]])</f>
        <v>MEDICAR RIBEIRÃO PRETO - AP-00014603-CT - EDUARDO LUIS VICENTINI</v>
      </c>
      <c r="B9607" s="16" t="s">
        <v>7656</v>
      </c>
      <c r="C9607" s="16" t="s">
        <v>25627</v>
      </c>
      <c r="D9607" s="16" t="s">
        <v>25628</v>
      </c>
      <c r="E9607" s="16" t="s">
        <v>21267</v>
      </c>
      <c r="F9607">
        <v>0</v>
      </c>
      <c r="G9607">
        <v>0</v>
      </c>
    </row>
    <row r="9608" spans="1:7" x14ac:dyDescent="0.25">
      <c r="A9608" t="str">
        <f>_xlfn.CONCAT(Inadiplentes_Benner_SQL[[#This Row],[EMPRESA]]," - ",Inadiplentes_Benner_SQL[[#This Row],[NUMERO]], " - ",Inadiplentes_Benner_SQL[[#This Row],[CLIENTE]])</f>
        <v>MEDICAR RIBEIRÃO PRETO - AP-00014837-CT - MARCOS VIRGILIO DE LAZARI</v>
      </c>
      <c r="B9608" s="16" t="s">
        <v>7656</v>
      </c>
      <c r="C9608" s="16" t="s">
        <v>25629</v>
      </c>
      <c r="D9608" s="16" t="s">
        <v>25630</v>
      </c>
      <c r="E9608" s="16" t="s">
        <v>21299</v>
      </c>
      <c r="F9608">
        <v>0</v>
      </c>
      <c r="G9608">
        <v>0</v>
      </c>
    </row>
    <row r="9609" spans="1:7" x14ac:dyDescent="0.25">
      <c r="A9609" t="str">
        <f>_xlfn.CONCAT(Inadiplentes_Benner_SQL[[#This Row],[EMPRESA]]," - ",Inadiplentes_Benner_SQL[[#This Row],[NUMERO]], " - ",Inadiplentes_Benner_SQL[[#This Row],[CLIENTE]])</f>
        <v>MEDICAR RIBEIRÃO PRETO - CO-00009047-CT - SILVIO HUMBERTO BELLO DE OLIVEIRA</v>
      </c>
      <c r="B9609" s="16" t="s">
        <v>7656</v>
      </c>
      <c r="C9609" s="16" t="s">
        <v>26711</v>
      </c>
      <c r="D9609" s="16" t="s">
        <v>25550</v>
      </c>
      <c r="E9609" s="16" t="s">
        <v>21267</v>
      </c>
      <c r="F9609">
        <v>0</v>
      </c>
      <c r="G9609">
        <v>0</v>
      </c>
    </row>
    <row r="9610" spans="1:7" x14ac:dyDescent="0.25">
      <c r="A9610" t="str">
        <f>_xlfn.CONCAT(Inadiplentes_Benner_SQL[[#This Row],[EMPRESA]]," - ",Inadiplentes_Benner_SQL[[#This Row],[NUMERO]], " - ",Inadiplentes_Benner_SQL[[#This Row],[CLIENTE]])</f>
        <v>MEDICAR RIBEIRÃO PRETO - CO-00009228-CT - ALUMIHELIO COMERCIO DE PERFILADOS DE ALUMINIO LTDA</v>
      </c>
      <c r="B9610" s="16" t="s">
        <v>7656</v>
      </c>
      <c r="C9610" s="16" t="s">
        <v>26712</v>
      </c>
      <c r="D9610" s="16" t="s">
        <v>26713</v>
      </c>
      <c r="E9610" s="16" t="s">
        <v>21267</v>
      </c>
      <c r="F9610">
        <v>0</v>
      </c>
      <c r="G9610">
        <v>0</v>
      </c>
    </row>
    <row r="9611" spans="1:7" x14ac:dyDescent="0.25">
      <c r="A9611" t="str">
        <f>_xlfn.CONCAT(Inadiplentes_Benner_SQL[[#This Row],[EMPRESA]]," - ",Inadiplentes_Benner_SQL[[#This Row],[NUMERO]], " - ",Inadiplentes_Benner_SQL[[#This Row],[CLIENTE]])</f>
        <v>MEDICAR RIBEIRÃO PRETO - CO-00009644-CT - ASSOCIACAO DOS APOSENTADOS DO BANCO DO BRASIL EM RIB PRETO</v>
      </c>
      <c r="B9611" s="16" t="s">
        <v>7656</v>
      </c>
      <c r="C9611" s="16" t="s">
        <v>26714</v>
      </c>
      <c r="D9611" s="16" t="s">
        <v>26715</v>
      </c>
      <c r="E9611" s="16" t="s">
        <v>21267</v>
      </c>
      <c r="F9611">
        <v>0</v>
      </c>
      <c r="G9611">
        <v>0</v>
      </c>
    </row>
    <row r="9612" spans="1:7" x14ac:dyDescent="0.25">
      <c r="A9612" t="str">
        <f>_xlfn.CONCAT(Inadiplentes_Benner_SQL[[#This Row],[EMPRESA]]," - ",Inadiplentes_Benner_SQL[[#This Row],[NUMERO]], " - ",Inadiplentes_Benner_SQL[[#This Row],[CLIENTE]])</f>
        <v>MEDICAR RIBEIRÃO PRETO - CO-00010664-CT - W &amp; J REGIONAL DE MODAS LTDA</v>
      </c>
      <c r="B9612" s="16" t="s">
        <v>7656</v>
      </c>
      <c r="C9612" s="16" t="s">
        <v>26716</v>
      </c>
      <c r="D9612" s="16" t="s">
        <v>26717</v>
      </c>
      <c r="E9612" s="16" t="s">
        <v>21267</v>
      </c>
      <c r="F9612">
        <v>0</v>
      </c>
      <c r="G9612">
        <v>0</v>
      </c>
    </row>
    <row r="9613" spans="1:7" x14ac:dyDescent="0.25">
      <c r="A9613" t="str">
        <f>_xlfn.CONCAT(Inadiplentes_Benner_SQL[[#This Row],[EMPRESA]]," - ",Inadiplentes_Benner_SQL[[#This Row],[NUMERO]], " - ",Inadiplentes_Benner_SQL[[#This Row],[CLIENTE]])</f>
        <v>MEDICAR RIBEIRÃO PRETO - CO-00016016-CT - PAROQUIA SANTA TEREZINHA DRA</v>
      </c>
      <c r="B9613" s="16" t="s">
        <v>7656</v>
      </c>
      <c r="C9613" s="16" t="s">
        <v>26718</v>
      </c>
      <c r="D9613" s="16" t="s">
        <v>26719</v>
      </c>
      <c r="E9613" s="16" t="s">
        <v>21267</v>
      </c>
      <c r="F9613">
        <v>0</v>
      </c>
      <c r="G9613">
        <v>0</v>
      </c>
    </row>
    <row r="9614" spans="1:7" x14ac:dyDescent="0.25">
      <c r="A9614" t="str">
        <f>_xlfn.CONCAT(Inadiplentes_Benner_SQL[[#This Row],[EMPRESA]]," - ",Inadiplentes_Benner_SQL[[#This Row],[NUMERO]], " - ",Inadiplentes_Benner_SQL[[#This Row],[CLIENTE]])</f>
        <v>MEDICAR RIBEIRÃO PRETO - CO-00016190-CT - HIRO SERVICE CONTROLE DE PRAGAS URBANAS LTDA ME</v>
      </c>
      <c r="B9614" s="16" t="s">
        <v>7656</v>
      </c>
      <c r="C9614" s="16" t="s">
        <v>26720</v>
      </c>
      <c r="D9614" s="16" t="s">
        <v>26721</v>
      </c>
      <c r="E9614" s="16" t="s">
        <v>21267</v>
      </c>
      <c r="F9614">
        <v>0</v>
      </c>
      <c r="G9614">
        <v>0</v>
      </c>
    </row>
    <row r="9615" spans="1:7" x14ac:dyDescent="0.25">
      <c r="A9615" t="str">
        <f>_xlfn.CONCAT(Inadiplentes_Benner_SQL[[#This Row],[EMPRESA]]," - ",Inadiplentes_Benner_SQL[[#This Row],[NUMERO]], " - ",Inadiplentes_Benner_SQL[[#This Row],[CLIENTE]])</f>
        <v>MEDICAR RIBEIRÃO PRETO - CO-00016201-CT - MHC LTDA</v>
      </c>
      <c r="B9615" s="16" t="s">
        <v>7656</v>
      </c>
      <c r="C9615" s="16" t="s">
        <v>26722</v>
      </c>
      <c r="D9615" s="16" t="s">
        <v>26723</v>
      </c>
      <c r="E9615" s="16" t="s">
        <v>21267</v>
      </c>
      <c r="F9615">
        <v>0</v>
      </c>
      <c r="G9615">
        <v>0</v>
      </c>
    </row>
    <row r="9616" spans="1:7" x14ac:dyDescent="0.25">
      <c r="A9616" t="str">
        <f>_xlfn.CONCAT(Inadiplentes_Benner_SQL[[#This Row],[EMPRESA]]," - ",Inadiplentes_Benner_SQL[[#This Row],[NUMERO]], " - ",Inadiplentes_Benner_SQL[[#This Row],[CLIENTE]])</f>
        <v>MEDICAR RIBEIRÃO PRETO - CO-00016771-CT - SECAL SOCIEDADE ESPIRITA CAMINHO DA LUZ</v>
      </c>
      <c r="B9616" s="16" t="s">
        <v>7656</v>
      </c>
      <c r="C9616" s="16" t="s">
        <v>26724</v>
      </c>
      <c r="D9616" s="16" t="s">
        <v>26725</v>
      </c>
      <c r="E9616" s="16" t="s">
        <v>21267</v>
      </c>
      <c r="F9616">
        <v>0</v>
      </c>
      <c r="G9616">
        <v>0</v>
      </c>
    </row>
    <row r="9617" spans="1:7" x14ac:dyDescent="0.25">
      <c r="A9617" t="str">
        <f>_xlfn.CONCAT(Inadiplentes_Benner_SQL[[#This Row],[EMPRESA]]," - ",Inadiplentes_Benner_SQL[[#This Row],[NUMERO]], " - ",Inadiplentes_Benner_SQL[[#This Row],[CLIENTE]])</f>
        <v>MEDICAR RIBEIRÃO PRETO - CO-00016985-CT - LOGCENTER LOGISTICA LTDA</v>
      </c>
      <c r="B9617" s="16" t="s">
        <v>7656</v>
      </c>
      <c r="C9617" s="16" t="s">
        <v>6210</v>
      </c>
      <c r="D9617" s="16" t="s">
        <v>26726</v>
      </c>
      <c r="E9617" s="16" t="s">
        <v>21267</v>
      </c>
      <c r="F9617">
        <v>0</v>
      </c>
      <c r="G9617">
        <v>0</v>
      </c>
    </row>
    <row r="9618" spans="1:7" x14ac:dyDescent="0.25">
      <c r="A9618" t="str">
        <f>_xlfn.CONCAT(Inadiplentes_Benner_SQL[[#This Row],[EMPRESA]]," - ",Inadiplentes_Benner_SQL[[#This Row],[NUMERO]], " - ",Inadiplentes_Benner_SQL[[#This Row],[CLIENTE]])</f>
        <v>MEDICAR RIBEIRÃO PRETO - CO-00017175-CT - ELIANA DA CUNHA LIMA CONFECCOES ME</v>
      </c>
      <c r="B9618" s="16" t="s">
        <v>7656</v>
      </c>
      <c r="C9618" s="16" t="s">
        <v>26727</v>
      </c>
      <c r="D9618" s="16" t="s">
        <v>26728</v>
      </c>
      <c r="E9618" s="16" t="s">
        <v>21267</v>
      </c>
      <c r="F9618">
        <v>0</v>
      </c>
      <c r="G9618">
        <v>0</v>
      </c>
    </row>
    <row r="9619" spans="1:7" x14ac:dyDescent="0.25">
      <c r="A9619" t="str">
        <f>_xlfn.CONCAT(Inadiplentes_Benner_SQL[[#This Row],[EMPRESA]]," - ",Inadiplentes_Benner_SQL[[#This Row],[NUMERO]], " - ",Inadiplentes_Benner_SQL[[#This Row],[CLIENTE]])</f>
        <v>MEDICAR RIBEIRÃO PRETO - CO-00017936-CT - IMMOBILIARE HOLDING PARTICIPACOES LTDA</v>
      </c>
      <c r="B9619" s="16" t="s">
        <v>7656</v>
      </c>
      <c r="C9619" s="16" t="s">
        <v>26729</v>
      </c>
      <c r="D9619" s="16" t="s">
        <v>9419</v>
      </c>
      <c r="E9619" s="16" t="s">
        <v>21267</v>
      </c>
      <c r="F9619">
        <v>0</v>
      </c>
      <c r="G9619">
        <v>0</v>
      </c>
    </row>
    <row r="9620" spans="1:7" x14ac:dyDescent="0.25">
      <c r="A9620" t="str">
        <f>_xlfn.CONCAT(Inadiplentes_Benner_SQL[[#This Row],[EMPRESA]]," - ",Inadiplentes_Benner_SQL[[#This Row],[NUMERO]], " - ",Inadiplentes_Benner_SQL[[#This Row],[CLIENTE]])</f>
        <v>MEDICAR RIBEIRÃO PRETO - CO-00017953-CT - BEABISA AGRO COMERCIAL E EMPREENDIMENTOS</v>
      </c>
      <c r="B9620" s="16" t="s">
        <v>7656</v>
      </c>
      <c r="C9620" s="16" t="s">
        <v>26730</v>
      </c>
      <c r="D9620" s="16" t="s">
        <v>26731</v>
      </c>
      <c r="E9620" s="16" t="s">
        <v>21267</v>
      </c>
      <c r="F9620">
        <v>0</v>
      </c>
      <c r="G9620">
        <v>0</v>
      </c>
    </row>
    <row r="9621" spans="1:7" x14ac:dyDescent="0.25">
      <c r="A9621" t="str">
        <f>_xlfn.CONCAT(Inadiplentes_Benner_SQL[[#This Row],[EMPRESA]]," - ",Inadiplentes_Benner_SQL[[#This Row],[NUMERO]], " - ",Inadiplentes_Benner_SQL[[#This Row],[CLIENTE]])</f>
        <v>MEDICAR RIBEIRÃO PRETO - CO-00031862-CT - COMUNIDADE ZEN BUDISTA DE RIBEIRAO PRETO</v>
      </c>
      <c r="B9621" s="16" t="s">
        <v>7656</v>
      </c>
      <c r="C9621" s="16" t="s">
        <v>26750</v>
      </c>
      <c r="D9621" s="16" t="s">
        <v>26751</v>
      </c>
      <c r="E9621" s="16" t="s">
        <v>21267</v>
      </c>
      <c r="F9621">
        <v>0</v>
      </c>
      <c r="G9621">
        <v>0</v>
      </c>
    </row>
    <row r="9622" spans="1:7" x14ac:dyDescent="0.25">
      <c r="A9622" t="str">
        <f>_xlfn.CONCAT(Inadiplentes_Benner_SQL[[#This Row],[EMPRESA]]," - ",Inadiplentes_Benner_SQL[[#This Row],[NUMERO]], " - ",Inadiplentes_Benner_SQL[[#This Row],[CLIENTE]])</f>
        <v>MEDICAR RIBEIRÃO PRETO - EC-00017193-CT - JOAO &amp; JONATHAN COMERCIO DE ALMENTOS LTDA</v>
      </c>
      <c r="B9622" s="16" t="s">
        <v>7656</v>
      </c>
      <c r="C9622" s="16" t="s">
        <v>26752</v>
      </c>
      <c r="D9622" s="16" t="s">
        <v>26753</v>
      </c>
      <c r="E9622" s="16" t="s">
        <v>21267</v>
      </c>
      <c r="F9622">
        <v>0</v>
      </c>
      <c r="G9622">
        <v>0</v>
      </c>
    </row>
    <row r="9623" spans="1:7" x14ac:dyDescent="0.25">
      <c r="A9623" t="str">
        <f>_xlfn.CONCAT(Inadiplentes_Benner_SQL[[#This Row],[EMPRESA]]," - ",Inadiplentes_Benner_SQL[[#This Row],[NUMERO]], " - ",Inadiplentes_Benner_SQL[[#This Row],[CLIENTE]])</f>
        <v>MEDICAR RIBEIRÃO PRETO - EF-00009630-CT - ELIANA CARVALHO LOURENCO PECEGO</v>
      </c>
      <c r="B9623" s="16" t="s">
        <v>7656</v>
      </c>
      <c r="C9623" s="16" t="s">
        <v>26754</v>
      </c>
      <c r="D9623" s="16" t="s">
        <v>26755</v>
      </c>
      <c r="E9623" s="16" t="s">
        <v>21299</v>
      </c>
      <c r="F9623">
        <v>0</v>
      </c>
      <c r="G9623">
        <v>0</v>
      </c>
    </row>
    <row r="9624" spans="1:7" x14ac:dyDescent="0.25">
      <c r="A9624" t="str">
        <f>_xlfn.CONCAT(Inadiplentes_Benner_SQL[[#This Row],[EMPRESA]]," - ",Inadiplentes_Benner_SQL[[#This Row],[NUMERO]], " - ",Inadiplentes_Benner_SQL[[#This Row],[CLIENTE]])</f>
        <v>MEDICAR RIBEIRÃO PRETO - EF-00009667-CT - RITA APARECIDA DE OLIVEIRA DOS SANTOS</v>
      </c>
      <c r="B9624" s="16" t="s">
        <v>7656</v>
      </c>
      <c r="C9624" s="16" t="s">
        <v>26756</v>
      </c>
      <c r="D9624" s="16" t="s">
        <v>26757</v>
      </c>
      <c r="E9624" s="16" t="s">
        <v>21299</v>
      </c>
      <c r="F9624">
        <v>0</v>
      </c>
      <c r="G9624">
        <v>0</v>
      </c>
    </row>
    <row r="9625" spans="1:7" x14ac:dyDescent="0.25">
      <c r="A9625" t="str">
        <f>_xlfn.CONCAT(Inadiplentes_Benner_SQL[[#This Row],[EMPRESA]]," - ",Inadiplentes_Benner_SQL[[#This Row],[NUMERO]], " - ",Inadiplentes_Benner_SQL[[#This Row],[CLIENTE]])</f>
        <v>MEDICAR RIBEIRÃO PRETO - CO-00020181-CT - RJ DE MORAES BALDASSO</v>
      </c>
      <c r="B9625" s="16" t="s">
        <v>7656</v>
      </c>
      <c r="C9625" s="16" t="s">
        <v>26734</v>
      </c>
      <c r="D9625" s="16" t="s">
        <v>26735</v>
      </c>
      <c r="E9625" s="16" t="s">
        <v>21267</v>
      </c>
      <c r="F9625">
        <v>0</v>
      </c>
      <c r="G9625">
        <v>0</v>
      </c>
    </row>
    <row r="9626" spans="1:7" x14ac:dyDescent="0.25">
      <c r="A9626" t="str">
        <f>_xlfn.CONCAT(Inadiplentes_Benner_SQL[[#This Row],[EMPRESA]]," - ",Inadiplentes_Benner_SQL[[#This Row],[NUMERO]], " - ",Inadiplentes_Benner_SQL[[#This Row],[CLIENTE]])</f>
        <v>MEDICAR RIBEIRÃO PRETO - CO-00020821-CT - PAROQUIA SANTUARIO NOSSA SENHORA APARECIDA</v>
      </c>
      <c r="B9626" s="16" t="s">
        <v>7656</v>
      </c>
      <c r="C9626" s="16" t="s">
        <v>26736</v>
      </c>
      <c r="D9626" s="16" t="s">
        <v>26737</v>
      </c>
      <c r="E9626" s="16" t="s">
        <v>21267</v>
      </c>
      <c r="F9626">
        <v>0</v>
      </c>
      <c r="G9626">
        <v>0</v>
      </c>
    </row>
    <row r="9627" spans="1:7" x14ac:dyDescent="0.25">
      <c r="A9627" t="str">
        <f>_xlfn.CONCAT(Inadiplentes_Benner_SQL[[#This Row],[EMPRESA]]," - ",Inadiplentes_Benner_SQL[[#This Row],[NUMERO]], " - ",Inadiplentes_Benner_SQL[[#This Row],[CLIENTE]])</f>
        <v>MEDICAR RIBEIRÃO PRETO - CO-00021257-CT - ESPACO MOLDURA MINUTO RIBEIRAO PRETO LTDA   ME</v>
      </c>
      <c r="B9627" s="16" t="s">
        <v>7656</v>
      </c>
      <c r="C9627" s="16" t="s">
        <v>26738</v>
      </c>
      <c r="D9627" s="16" t="s">
        <v>26739</v>
      </c>
      <c r="E9627" s="16" t="s">
        <v>21267</v>
      </c>
      <c r="F9627">
        <v>0</v>
      </c>
      <c r="G9627">
        <v>0</v>
      </c>
    </row>
    <row r="9628" spans="1:7" x14ac:dyDescent="0.25">
      <c r="A9628" t="str">
        <f>_xlfn.CONCAT(Inadiplentes_Benner_SQL[[#This Row],[EMPRESA]]," - ",Inadiplentes_Benner_SQL[[#This Row],[NUMERO]], " - ",Inadiplentes_Benner_SQL[[#This Row],[CLIENTE]])</f>
        <v>MEDICAR RIBEIRÃO PRETO - CO-00021463-CT - UBER VAN DER ROHE</v>
      </c>
      <c r="B9628" s="16" t="s">
        <v>7656</v>
      </c>
      <c r="C9628" s="16" t="s">
        <v>26740</v>
      </c>
      <c r="D9628" s="16" t="s">
        <v>26741</v>
      </c>
      <c r="E9628" s="16" t="s">
        <v>21267</v>
      </c>
      <c r="F9628">
        <v>0</v>
      </c>
      <c r="G9628">
        <v>0</v>
      </c>
    </row>
    <row r="9629" spans="1:7" x14ac:dyDescent="0.25">
      <c r="A9629" t="str">
        <f>_xlfn.CONCAT(Inadiplentes_Benner_SQL[[#This Row],[EMPRESA]]," - ",Inadiplentes_Benner_SQL[[#This Row],[NUMERO]], " - ",Inadiplentes_Benner_SQL[[#This Row],[CLIENTE]])</f>
        <v>MEDICAR RIBEIRÃO PRETO - CO-00021643-CT - CONDOMINIO JAZZ RESIDENCE</v>
      </c>
      <c r="B9629" s="16" t="s">
        <v>7656</v>
      </c>
      <c r="C9629" s="16" t="s">
        <v>26742</v>
      </c>
      <c r="D9629" s="16" t="s">
        <v>26159</v>
      </c>
      <c r="E9629" s="16" t="s">
        <v>21267</v>
      </c>
      <c r="F9629">
        <v>0</v>
      </c>
      <c r="G9629">
        <v>0</v>
      </c>
    </row>
    <row r="9630" spans="1:7" x14ac:dyDescent="0.25">
      <c r="A9630" t="str">
        <f>_xlfn.CONCAT(Inadiplentes_Benner_SQL[[#This Row],[EMPRESA]]," - ",Inadiplentes_Benner_SQL[[#This Row],[NUMERO]], " - ",Inadiplentes_Benner_SQL[[#This Row],[CLIENTE]])</f>
        <v>MEDICAR RIBEIRÃO PRETO - CO-00022352-CT - HOSPITAL OFTALMOLOGICO DE RIBEIRAO PRETO</v>
      </c>
      <c r="B9630" s="16" t="s">
        <v>7656</v>
      </c>
      <c r="C9630" s="16" t="s">
        <v>26743</v>
      </c>
      <c r="D9630" s="16" t="s">
        <v>24359</v>
      </c>
      <c r="E9630" s="16" t="s">
        <v>21267</v>
      </c>
      <c r="F9630">
        <v>0</v>
      </c>
      <c r="G9630">
        <v>0</v>
      </c>
    </row>
    <row r="9631" spans="1:7" x14ac:dyDescent="0.25">
      <c r="A9631" t="str">
        <f>_xlfn.CONCAT(Inadiplentes_Benner_SQL[[#This Row],[EMPRESA]]," - ",Inadiplentes_Benner_SQL[[#This Row],[NUMERO]], " - ",Inadiplentes_Benner_SQL[[#This Row],[CLIENTE]])</f>
        <v>MEDICAR RIBEIRÃO PRETO - CO-00022380-CT - SONIA FALEIROS EMPREENDIMENTOS IMOBILIARIOS</v>
      </c>
      <c r="B9631" s="16" t="s">
        <v>7656</v>
      </c>
      <c r="C9631" s="16" t="s">
        <v>26744</v>
      </c>
      <c r="D9631" s="16" t="s">
        <v>26745</v>
      </c>
      <c r="E9631" s="16" t="s">
        <v>21267</v>
      </c>
      <c r="F9631">
        <v>0</v>
      </c>
      <c r="G9631">
        <v>0</v>
      </c>
    </row>
    <row r="9632" spans="1:7" x14ac:dyDescent="0.25">
      <c r="A9632" t="str">
        <f>_xlfn.CONCAT(Inadiplentes_Benner_SQL[[#This Row],[EMPRESA]]," - ",Inadiplentes_Benner_SQL[[#This Row],[NUMERO]], " - ",Inadiplentes_Benner_SQL[[#This Row],[CLIENTE]])</f>
        <v>MEDICAR RIBEIRÃO PRETO - CO-00022384-CT - CLASS VIAGENS E TURISMO LTDA ME</v>
      </c>
      <c r="B9632" s="16" t="s">
        <v>7656</v>
      </c>
      <c r="C9632" s="16" t="s">
        <v>26746</v>
      </c>
      <c r="D9632" s="16" t="s">
        <v>26747</v>
      </c>
      <c r="E9632" s="16" t="s">
        <v>21267</v>
      </c>
      <c r="F9632">
        <v>0</v>
      </c>
      <c r="G9632">
        <v>0</v>
      </c>
    </row>
    <row r="9633" spans="1:7" x14ac:dyDescent="0.25">
      <c r="A9633" t="str">
        <f>_xlfn.CONCAT(Inadiplentes_Benner_SQL[[#This Row],[EMPRESA]]," - ",Inadiplentes_Benner_SQL[[#This Row],[NUMERO]], " - ",Inadiplentes_Benner_SQL[[#This Row],[CLIENTE]])</f>
        <v>MEDICAR RIBEIRÃO PRETO - CO-00022974-CT - COUTINHOS RESTAURANTE E FRIOS LTDA ME</v>
      </c>
      <c r="B9633" s="16" t="s">
        <v>7656</v>
      </c>
      <c r="C9633" s="16" t="s">
        <v>26748</v>
      </c>
      <c r="D9633" s="16" t="s">
        <v>26749</v>
      </c>
      <c r="E9633" s="16" t="s">
        <v>21267</v>
      </c>
      <c r="F9633">
        <v>0</v>
      </c>
      <c r="G9633">
        <v>0</v>
      </c>
    </row>
    <row r="9634" spans="1:7" x14ac:dyDescent="0.25">
      <c r="A9634" t="str">
        <f>_xlfn.CONCAT(Inadiplentes_Benner_SQL[[#This Row],[EMPRESA]]," - ",Inadiplentes_Benner_SQL[[#This Row],[NUMERO]], " - ",Inadiplentes_Benner_SQL[[#This Row],[CLIENTE]])</f>
        <v>MEDICAR RIBEIRÃO PRETO - EF-00018056-CT - AUDREY MOURA DO AMARAL</v>
      </c>
      <c r="B9634" s="16" t="s">
        <v>7656</v>
      </c>
      <c r="C9634" s="16" t="s">
        <v>27393</v>
      </c>
      <c r="D9634" s="16" t="s">
        <v>10330</v>
      </c>
      <c r="E9634" s="16" t="s">
        <v>21299</v>
      </c>
      <c r="F9634">
        <v>0</v>
      </c>
      <c r="G9634">
        <v>0</v>
      </c>
    </row>
    <row r="9635" spans="1:7" x14ac:dyDescent="0.25">
      <c r="A9635" t="str">
        <f>_xlfn.CONCAT(Inadiplentes_Benner_SQL[[#This Row],[EMPRESA]]," - ",Inadiplentes_Benner_SQL[[#This Row],[NUMERO]], " - ",Inadiplentes_Benner_SQL[[#This Row],[CLIENTE]])</f>
        <v>MEDICAR RIBEIRÃO PRETO - EF-00017930-CT - LETICIA GOMES STRESSER</v>
      </c>
      <c r="B9635" s="16" t="s">
        <v>7656</v>
      </c>
      <c r="C9635" s="16" t="s">
        <v>2456</v>
      </c>
      <c r="D9635" s="16" t="s">
        <v>19303</v>
      </c>
      <c r="E9635" s="16" t="s">
        <v>21299</v>
      </c>
      <c r="F9635">
        <v>0</v>
      </c>
      <c r="G9635">
        <v>0</v>
      </c>
    </row>
    <row r="9636" spans="1:7" x14ac:dyDescent="0.25">
      <c r="A9636" t="str">
        <f>_xlfn.CONCAT(Inadiplentes_Benner_SQL[[#This Row],[EMPRESA]]," - ",Inadiplentes_Benner_SQL[[#This Row],[NUMERO]], " - ",Inadiplentes_Benner_SQL[[#This Row],[CLIENTE]])</f>
        <v>MEDICAR RIBEIRÃO PRETO - EF-00017947-CT - LEILA MARIA RAMOS</v>
      </c>
      <c r="B9636" s="16" t="s">
        <v>7656</v>
      </c>
      <c r="C9636" s="16" t="s">
        <v>27387</v>
      </c>
      <c r="D9636" s="16" t="s">
        <v>27388</v>
      </c>
      <c r="E9636" s="16" t="s">
        <v>21299</v>
      </c>
      <c r="F9636">
        <v>0</v>
      </c>
      <c r="G9636">
        <v>0</v>
      </c>
    </row>
    <row r="9637" spans="1:7" x14ac:dyDescent="0.25">
      <c r="A9637" t="str">
        <f>_xlfn.CONCAT(Inadiplentes_Benner_SQL[[#This Row],[EMPRESA]]," - ",Inadiplentes_Benner_SQL[[#This Row],[NUMERO]], " - ",Inadiplentes_Benner_SQL[[#This Row],[CLIENTE]])</f>
        <v>MEDICAR RIBEIRÃO PRETO - EF-00017965-CT - MOACIR RODRIGUES DA SILVA</v>
      </c>
      <c r="B9637" s="16" t="s">
        <v>7656</v>
      </c>
      <c r="C9637" s="16" t="s">
        <v>27389</v>
      </c>
      <c r="D9637" s="16" t="s">
        <v>27390</v>
      </c>
      <c r="E9637" s="16" t="s">
        <v>21299</v>
      </c>
      <c r="F9637">
        <v>0</v>
      </c>
      <c r="G9637">
        <v>0</v>
      </c>
    </row>
    <row r="9638" spans="1:7" x14ac:dyDescent="0.25">
      <c r="A9638" t="str">
        <f>_xlfn.CONCAT(Inadiplentes_Benner_SQL[[#This Row],[EMPRESA]]," - ",Inadiplentes_Benner_SQL[[#This Row],[NUMERO]], " - ",Inadiplentes_Benner_SQL[[#This Row],[CLIENTE]])</f>
        <v>MEDICAR RIBEIRÃO PRETO - EF-00018013-CT - JULIO CESAR DE PAULA</v>
      </c>
      <c r="B9638" s="16" t="s">
        <v>7656</v>
      </c>
      <c r="C9638" s="16" t="s">
        <v>27391</v>
      </c>
      <c r="D9638" s="16" t="s">
        <v>27392</v>
      </c>
      <c r="E9638" s="16" t="s">
        <v>21299</v>
      </c>
      <c r="F9638">
        <v>0</v>
      </c>
      <c r="G9638">
        <v>0</v>
      </c>
    </row>
    <row r="9639" spans="1:7" x14ac:dyDescent="0.25">
      <c r="A9639" t="str">
        <f>_xlfn.CONCAT(Inadiplentes_Benner_SQL[[#This Row],[EMPRESA]]," - ",Inadiplentes_Benner_SQL[[#This Row],[NUMERO]], " - ",Inadiplentes_Benner_SQL[[#This Row],[CLIENTE]])</f>
        <v>MEDICAR RIBEIRÃO PRETO - EF-00017568-CT - GILCEIA ALVES ROCHA</v>
      </c>
      <c r="B9639" s="16" t="s">
        <v>7656</v>
      </c>
      <c r="C9639" s="16" t="s">
        <v>26777</v>
      </c>
      <c r="D9639" s="16" t="s">
        <v>26778</v>
      </c>
      <c r="E9639" s="16" t="s">
        <v>21299</v>
      </c>
      <c r="F9639">
        <v>0</v>
      </c>
      <c r="G9639">
        <v>0</v>
      </c>
    </row>
    <row r="9640" spans="1:7" x14ac:dyDescent="0.25">
      <c r="A9640" t="str">
        <f>_xlfn.CONCAT(Inadiplentes_Benner_SQL[[#This Row],[EMPRESA]]," - ",Inadiplentes_Benner_SQL[[#This Row],[NUMERO]], " - ",Inadiplentes_Benner_SQL[[#This Row],[CLIENTE]])</f>
        <v>MEDICAR RIBEIRÃO PRETO - EF-00017652-CT - MARIA DE LOURDES ALVES DE SOUZA</v>
      </c>
      <c r="B9640" s="16" t="s">
        <v>7656</v>
      </c>
      <c r="C9640" s="16" t="s">
        <v>26779</v>
      </c>
      <c r="D9640" s="16" t="s">
        <v>26780</v>
      </c>
      <c r="E9640" s="16" t="s">
        <v>21299</v>
      </c>
      <c r="F9640">
        <v>0</v>
      </c>
      <c r="G9640">
        <v>0</v>
      </c>
    </row>
    <row r="9641" spans="1:7" x14ac:dyDescent="0.25">
      <c r="A9641" t="str">
        <f>_xlfn.CONCAT(Inadiplentes_Benner_SQL[[#This Row],[EMPRESA]]," - ",Inadiplentes_Benner_SQL[[#This Row],[NUMERO]], " - ",Inadiplentes_Benner_SQL[[#This Row],[CLIENTE]])</f>
        <v>MEDICAR RIBEIRÃO PRETO - EF-00017701-CT - JAQUELINE CORREIA SANTOS</v>
      </c>
      <c r="B9641" s="16" t="s">
        <v>7656</v>
      </c>
      <c r="C9641" s="16" t="s">
        <v>26781</v>
      </c>
      <c r="D9641" s="16" t="s">
        <v>26782</v>
      </c>
      <c r="E9641" s="16" t="s">
        <v>21299</v>
      </c>
      <c r="F9641">
        <v>0</v>
      </c>
      <c r="G9641">
        <v>0</v>
      </c>
    </row>
    <row r="9642" spans="1:7" x14ac:dyDescent="0.25">
      <c r="A9642" t="str">
        <f>_xlfn.CONCAT(Inadiplentes_Benner_SQL[[#This Row],[EMPRESA]]," - ",Inadiplentes_Benner_SQL[[#This Row],[NUMERO]], " - ",Inadiplentes_Benner_SQL[[#This Row],[CLIENTE]])</f>
        <v>MEDICAR RIBEIRÃO PRETO - EF-00017797-CT - GILBERTO COSTA JUNIOR</v>
      </c>
      <c r="B9642" s="16" t="s">
        <v>7656</v>
      </c>
      <c r="C9642" s="16" t="s">
        <v>27384</v>
      </c>
      <c r="D9642" s="16" t="s">
        <v>14502</v>
      </c>
      <c r="E9642" s="16" t="s">
        <v>21299</v>
      </c>
      <c r="F9642">
        <v>0</v>
      </c>
      <c r="G9642">
        <v>0</v>
      </c>
    </row>
    <row r="9643" spans="1:7" x14ac:dyDescent="0.25">
      <c r="A9643" t="str">
        <f>_xlfn.CONCAT(Inadiplentes_Benner_SQL[[#This Row],[EMPRESA]]," - ",Inadiplentes_Benner_SQL[[#This Row],[NUMERO]], " - ",Inadiplentes_Benner_SQL[[#This Row],[CLIENTE]])</f>
        <v>MEDICAR RIBEIRÃO PRETO - EF-00017801-CT - APARECIDA FRANCISCO DE FARIA</v>
      </c>
      <c r="B9643" s="16" t="s">
        <v>7656</v>
      </c>
      <c r="C9643" s="16" t="s">
        <v>27385</v>
      </c>
      <c r="D9643" s="16" t="s">
        <v>27386</v>
      </c>
      <c r="E9643" s="16" t="s">
        <v>21299</v>
      </c>
      <c r="F9643">
        <v>0</v>
      </c>
      <c r="G9643">
        <v>0</v>
      </c>
    </row>
    <row r="9644" spans="1:7" x14ac:dyDescent="0.25">
      <c r="A9644" t="str">
        <f>_xlfn.CONCAT(Inadiplentes_Benner_SQL[[#This Row],[EMPRESA]]," - ",Inadiplentes_Benner_SQL[[#This Row],[NUMERO]], " - ",Inadiplentes_Benner_SQL[[#This Row],[CLIENTE]])</f>
        <v>MEDICAR RIBEIRÃO PRETO - EF-00016877-CT - CLEBER SETTI</v>
      </c>
      <c r="B9644" s="16" t="s">
        <v>7656</v>
      </c>
      <c r="C9644" s="16" t="s">
        <v>26761</v>
      </c>
      <c r="D9644" s="16" t="s">
        <v>26762</v>
      </c>
      <c r="E9644" s="16" t="s">
        <v>21299</v>
      </c>
      <c r="F9644">
        <v>0</v>
      </c>
      <c r="G9644">
        <v>0</v>
      </c>
    </row>
    <row r="9645" spans="1:7" x14ac:dyDescent="0.25">
      <c r="A9645" t="str">
        <f>_xlfn.CONCAT(Inadiplentes_Benner_SQL[[#This Row],[EMPRESA]]," - ",Inadiplentes_Benner_SQL[[#This Row],[NUMERO]], " - ",Inadiplentes_Benner_SQL[[#This Row],[CLIENTE]])</f>
        <v>MEDICAR RIBEIRÃO PRETO - EF-00016880-CT - JOAQUIM ALEXANDRE PINTO</v>
      </c>
      <c r="B9645" s="16" t="s">
        <v>7656</v>
      </c>
      <c r="C9645" s="16" t="s">
        <v>26763</v>
      </c>
      <c r="D9645" s="16" t="s">
        <v>26764</v>
      </c>
      <c r="E9645" s="16" t="s">
        <v>21299</v>
      </c>
      <c r="F9645">
        <v>0</v>
      </c>
      <c r="G9645">
        <v>0</v>
      </c>
    </row>
    <row r="9646" spans="1:7" x14ac:dyDescent="0.25">
      <c r="A9646" t="str">
        <f>_xlfn.CONCAT(Inadiplentes_Benner_SQL[[#This Row],[EMPRESA]]," - ",Inadiplentes_Benner_SQL[[#This Row],[NUMERO]], " - ",Inadiplentes_Benner_SQL[[#This Row],[CLIENTE]])</f>
        <v>MEDICAR RIBEIRÃO PRETO - EF-00016888-CT - ERLANE SILVA URCULINO VIEIRA</v>
      </c>
      <c r="B9646" s="16" t="s">
        <v>7656</v>
      </c>
      <c r="C9646" s="16" t="s">
        <v>26765</v>
      </c>
      <c r="D9646" s="16" t="s">
        <v>26766</v>
      </c>
      <c r="E9646" s="16" t="s">
        <v>21299</v>
      </c>
      <c r="F9646">
        <v>0</v>
      </c>
      <c r="G9646">
        <v>0</v>
      </c>
    </row>
    <row r="9647" spans="1:7" x14ac:dyDescent="0.25">
      <c r="A9647" t="str">
        <f>_xlfn.CONCAT(Inadiplentes_Benner_SQL[[#This Row],[EMPRESA]]," - ",Inadiplentes_Benner_SQL[[#This Row],[NUMERO]], " - ",Inadiplentes_Benner_SQL[[#This Row],[CLIENTE]])</f>
        <v>MEDICAR RIBEIRÃO PRETO - EF-00016894-CT - VERA LUCIA DO NASCIMENTO MARTINS</v>
      </c>
      <c r="B9647" s="16" t="s">
        <v>7656</v>
      </c>
      <c r="C9647" s="16" t="s">
        <v>26767</v>
      </c>
      <c r="D9647" s="16" t="s">
        <v>26768</v>
      </c>
      <c r="E9647" s="16" t="s">
        <v>21299</v>
      </c>
      <c r="F9647">
        <v>0</v>
      </c>
      <c r="G9647">
        <v>0</v>
      </c>
    </row>
    <row r="9648" spans="1:7" x14ac:dyDescent="0.25">
      <c r="A9648" t="str">
        <f>_xlfn.CONCAT(Inadiplentes_Benner_SQL[[#This Row],[EMPRESA]]," - ",Inadiplentes_Benner_SQL[[#This Row],[NUMERO]], " - ",Inadiplentes_Benner_SQL[[#This Row],[CLIENTE]])</f>
        <v>MEDICAR RIBEIRÃO PRETO - EF-00016917-CT - GERALDA CANDIDA ROCHA</v>
      </c>
      <c r="B9648" s="16" t="s">
        <v>7656</v>
      </c>
      <c r="C9648" s="16" t="s">
        <v>26769</v>
      </c>
      <c r="D9648" s="16" t="s">
        <v>26770</v>
      </c>
      <c r="E9648" s="16" t="s">
        <v>21299</v>
      </c>
      <c r="F9648">
        <v>0</v>
      </c>
      <c r="G9648">
        <v>0</v>
      </c>
    </row>
    <row r="9649" spans="1:7" x14ac:dyDescent="0.25">
      <c r="A9649" t="str">
        <f>_xlfn.CONCAT(Inadiplentes_Benner_SQL[[#This Row],[EMPRESA]]," - ",Inadiplentes_Benner_SQL[[#This Row],[NUMERO]], " - ",Inadiplentes_Benner_SQL[[#This Row],[CLIENTE]])</f>
        <v>MEDICAR RIBEIRÃO PRETO - EF-00009753-CT - SONIA ROSSETO DE FIGUEIREDO</v>
      </c>
      <c r="B9649" s="16" t="s">
        <v>7656</v>
      </c>
      <c r="C9649" s="16" t="s">
        <v>26758</v>
      </c>
      <c r="D9649" s="16" t="s">
        <v>26759</v>
      </c>
      <c r="E9649" s="16" t="s">
        <v>21299</v>
      </c>
      <c r="F9649">
        <v>0</v>
      </c>
      <c r="G9649">
        <v>0</v>
      </c>
    </row>
    <row r="9650" spans="1:7" x14ac:dyDescent="0.25">
      <c r="A9650" t="str">
        <f>_xlfn.CONCAT(Inadiplentes_Benner_SQL[[#This Row],[EMPRESA]]," - ",Inadiplentes_Benner_SQL[[#This Row],[NUMERO]], " - ",Inadiplentes_Benner_SQL[[#This Row],[CLIENTE]])</f>
        <v>MEDICAR RIBEIRÃO PRETO - EF-00017474-CT - ALCINEI PEREIRA RODRIGUES CARVALHO</v>
      </c>
      <c r="B9650" s="16" t="s">
        <v>7656</v>
      </c>
      <c r="C9650" s="16" t="s">
        <v>26775</v>
      </c>
      <c r="D9650" s="16" t="s">
        <v>26776</v>
      </c>
      <c r="E9650" s="16" t="s">
        <v>21299</v>
      </c>
      <c r="F9650">
        <v>0</v>
      </c>
      <c r="G9650">
        <v>0</v>
      </c>
    </row>
    <row r="9651" spans="1:7" x14ac:dyDescent="0.25">
      <c r="A9651" t="str">
        <f>_xlfn.CONCAT(Inadiplentes_Benner_SQL[[#This Row],[EMPRESA]]," - ",Inadiplentes_Benner_SQL[[#This Row],[NUMERO]], " - ",Inadiplentes_Benner_SQL[[#This Row],[CLIENTE]])</f>
        <v>MEDICAR RIBEIRÃO PRETO - EF-00017086-CT - LINDAURA ARAUJO SANTOS</v>
      </c>
      <c r="B9651" s="16" t="s">
        <v>7656</v>
      </c>
      <c r="C9651" s="16" t="s">
        <v>26773</v>
      </c>
      <c r="D9651" s="16" t="s">
        <v>26774</v>
      </c>
      <c r="E9651" s="16" t="s">
        <v>21299</v>
      </c>
      <c r="F9651">
        <v>0</v>
      </c>
      <c r="G9651">
        <v>0</v>
      </c>
    </row>
    <row r="9652" spans="1:7" x14ac:dyDescent="0.25">
      <c r="A9652" t="str">
        <f>_xlfn.CONCAT(Inadiplentes_Benner_SQL[[#This Row],[EMPRESA]]," - ",Inadiplentes_Benner_SQL[[#This Row],[NUMERO]], " - ",Inadiplentes_Benner_SQL[[#This Row],[CLIENTE]])</f>
        <v>MEDICAR RIBEIRÃO PRETO - EF-00017048-CT - GISLENE ANGELA LEONCINI P DE NOVAES OVIDIO</v>
      </c>
      <c r="B9652" s="16" t="s">
        <v>7656</v>
      </c>
      <c r="C9652" s="16" t="s">
        <v>26771</v>
      </c>
      <c r="D9652" s="16" t="s">
        <v>26772</v>
      </c>
      <c r="E9652" s="16" t="s">
        <v>21299</v>
      </c>
      <c r="F9652">
        <v>0</v>
      </c>
      <c r="G9652">
        <v>0</v>
      </c>
    </row>
    <row r="9653" spans="1:7" x14ac:dyDescent="0.25">
      <c r="A9653" t="str">
        <f>_xlfn.CONCAT(Inadiplentes_Benner_SQL[[#This Row],[EMPRESA]]," - ",Inadiplentes_Benner_SQL[[#This Row],[NUMERO]], " - ",Inadiplentes_Benner_SQL[[#This Row],[CLIENTE]])</f>
        <v>MEDICAR RIBEIRÃO PRETO - EF-00015639-CT - VERA REGINA DA SILVA</v>
      </c>
      <c r="B9653" s="16" t="s">
        <v>7656</v>
      </c>
      <c r="C9653" s="16" t="s">
        <v>26760</v>
      </c>
      <c r="D9653" s="16" t="s">
        <v>26522</v>
      </c>
      <c r="E9653" s="16" t="s">
        <v>21299</v>
      </c>
      <c r="F9653">
        <v>0</v>
      </c>
      <c r="G9653">
        <v>0</v>
      </c>
    </row>
    <row r="9654" spans="1:7" x14ac:dyDescent="0.25">
      <c r="A9654" t="str">
        <f>_xlfn.CONCAT(Inadiplentes_Benner_SQL[[#This Row],[EMPRESA]]," - ",Inadiplentes_Benner_SQL[[#This Row],[NUMERO]], " - ",Inadiplentes_Benner_SQL[[#This Row],[CLIENTE]])</f>
        <v>MEDICAR LITORAL LTDA - TF-00021995-CT - HELENA MARIA DE JESUS SOUZA</v>
      </c>
      <c r="B9654" s="16" t="s">
        <v>8385</v>
      </c>
      <c r="C9654" s="16" t="s">
        <v>25622</v>
      </c>
      <c r="D9654" s="16" t="s">
        <v>25623</v>
      </c>
      <c r="E9654" s="16" t="s">
        <v>21299</v>
      </c>
      <c r="F9654">
        <v>0</v>
      </c>
      <c r="G9654">
        <v>0</v>
      </c>
    </row>
    <row r="9655" spans="1:7" x14ac:dyDescent="0.25">
      <c r="A9655" t="str">
        <f>_xlfn.CONCAT(Inadiplentes_Benner_SQL[[#This Row],[EMPRESA]]," - ",Inadiplentes_Benner_SQL[[#This Row],[NUMERO]], " - ",Inadiplentes_Benner_SQL[[#This Row],[CLIENTE]])</f>
        <v>MEDICAR LITORAL LTDA - TF-00022253-CT - MARIA NEIDE DE LIMA</v>
      </c>
      <c r="B9655" s="16" t="s">
        <v>8385</v>
      </c>
      <c r="C9655" s="16" t="s">
        <v>25624</v>
      </c>
      <c r="D9655" s="16" t="s">
        <v>18704</v>
      </c>
      <c r="E9655" s="16" t="s">
        <v>21299</v>
      </c>
      <c r="F9655">
        <v>0</v>
      </c>
      <c r="G9655">
        <v>0</v>
      </c>
    </row>
    <row r="9656" spans="1:7" x14ac:dyDescent="0.25">
      <c r="A9656" t="str">
        <f>_xlfn.CONCAT(Inadiplentes_Benner_SQL[[#This Row],[EMPRESA]]," - ",Inadiplentes_Benner_SQL[[#This Row],[NUMERO]], " - ",Inadiplentes_Benner_SQL[[#This Row],[CLIENTE]])</f>
        <v>MEDICAR LITORAL LTDA - EF-00021851-CT - ELIDIA DE ANDRADE SANTOS</v>
      </c>
      <c r="B9656" s="16" t="s">
        <v>8385</v>
      </c>
      <c r="C9656" s="16" t="s">
        <v>25618</v>
      </c>
      <c r="D9656" s="16" t="s">
        <v>25619</v>
      </c>
      <c r="E9656" s="16" t="s">
        <v>21299</v>
      </c>
      <c r="F9656">
        <v>0</v>
      </c>
      <c r="G9656">
        <v>0</v>
      </c>
    </row>
    <row r="9657" spans="1:7" x14ac:dyDescent="0.25">
      <c r="A9657" t="str">
        <f>_xlfn.CONCAT(Inadiplentes_Benner_SQL[[#This Row],[EMPRESA]]," - ",Inadiplentes_Benner_SQL[[#This Row],[NUMERO]], " - ",Inadiplentes_Benner_SQL[[#This Row],[CLIENTE]])</f>
        <v>MEDICAR LITORAL LTDA - EF-00031562-CT - ISABEL PIEDADE DE SOUZA</v>
      </c>
      <c r="B9657" s="16" t="s">
        <v>8385</v>
      </c>
      <c r="C9657" s="16" t="s">
        <v>25620</v>
      </c>
      <c r="D9657" s="16" t="s">
        <v>25621</v>
      </c>
      <c r="E9657" s="16" t="s">
        <v>21299</v>
      </c>
      <c r="F9657">
        <v>0</v>
      </c>
      <c r="G9657">
        <v>0</v>
      </c>
    </row>
    <row r="9658" spans="1:7" x14ac:dyDescent="0.25">
      <c r="A9658" t="str">
        <f>_xlfn.CONCAT(Inadiplentes_Benner_SQL[[#This Row],[EMPRESA]]," - ",Inadiplentes_Benner_SQL[[#This Row],[NUMERO]], " - ",Inadiplentes_Benner_SQL[[#This Row],[CLIENTE]])</f>
        <v>MEDICAR LITORAL LTDA - EF-00018481-CT - SYLVIA REGINA DO NASCIMENTO FONTES</v>
      </c>
      <c r="B9658" s="16" t="s">
        <v>8385</v>
      </c>
      <c r="C9658" s="16" t="s">
        <v>25609</v>
      </c>
      <c r="D9658" s="16" t="s">
        <v>25610</v>
      </c>
      <c r="E9658" s="16" t="s">
        <v>21299</v>
      </c>
      <c r="F9658">
        <v>0</v>
      </c>
      <c r="G9658">
        <v>0</v>
      </c>
    </row>
    <row r="9659" spans="1:7" x14ac:dyDescent="0.25">
      <c r="A9659" t="str">
        <f>_xlfn.CONCAT(Inadiplentes_Benner_SQL[[#This Row],[EMPRESA]]," - ",Inadiplentes_Benner_SQL[[#This Row],[NUMERO]], " - ",Inadiplentes_Benner_SQL[[#This Row],[CLIENTE]])</f>
        <v>MEDICAR LITORAL LTDA - EF-00020486-CT - GIOVANE GONCALVES FUGAZZA</v>
      </c>
      <c r="B9659" s="16" t="s">
        <v>8385</v>
      </c>
      <c r="C9659" s="16" t="s">
        <v>25611</v>
      </c>
      <c r="D9659" s="16" t="s">
        <v>25612</v>
      </c>
      <c r="E9659" s="16" t="s">
        <v>21299</v>
      </c>
      <c r="F9659">
        <v>0</v>
      </c>
      <c r="G9659">
        <v>0</v>
      </c>
    </row>
    <row r="9660" spans="1:7" x14ac:dyDescent="0.25">
      <c r="A9660" t="str">
        <f>_xlfn.CONCAT(Inadiplentes_Benner_SQL[[#This Row],[EMPRESA]]," - ",Inadiplentes_Benner_SQL[[#This Row],[NUMERO]], " - ",Inadiplentes_Benner_SQL[[#This Row],[CLIENTE]])</f>
        <v>MEDICAR LITORAL LTDA - EF-00020661-CT - ISABEL BRAGA DO AMARAL</v>
      </c>
      <c r="B9660" s="16" t="s">
        <v>8385</v>
      </c>
      <c r="C9660" s="16" t="s">
        <v>25613</v>
      </c>
      <c r="D9660" s="16" t="s">
        <v>25614</v>
      </c>
      <c r="E9660" s="16" t="s">
        <v>21299</v>
      </c>
      <c r="F9660">
        <v>0</v>
      </c>
      <c r="G9660">
        <v>0</v>
      </c>
    </row>
    <row r="9661" spans="1:7" x14ac:dyDescent="0.25">
      <c r="A9661" t="str">
        <f>_xlfn.CONCAT(Inadiplentes_Benner_SQL[[#This Row],[EMPRESA]]," - ",Inadiplentes_Benner_SQL[[#This Row],[NUMERO]], " - ",Inadiplentes_Benner_SQL[[#This Row],[CLIENTE]])</f>
        <v>MEDICAR LITORAL LTDA - EF-00020708-CT - SEBASTIAO VAZ JUNIOR</v>
      </c>
      <c r="B9661" s="16" t="s">
        <v>8385</v>
      </c>
      <c r="C9661" s="16" t="s">
        <v>6283</v>
      </c>
      <c r="D9661" s="16" t="s">
        <v>25615</v>
      </c>
      <c r="E9661" s="16" t="s">
        <v>21299</v>
      </c>
      <c r="F9661">
        <v>0</v>
      </c>
      <c r="G9661">
        <v>0</v>
      </c>
    </row>
    <row r="9662" spans="1:7" x14ac:dyDescent="0.25">
      <c r="A9662" t="str">
        <f>_xlfn.CONCAT(Inadiplentes_Benner_SQL[[#This Row],[EMPRESA]]," - ",Inadiplentes_Benner_SQL[[#This Row],[NUMERO]], " - ",Inadiplentes_Benner_SQL[[#This Row],[CLIENTE]])</f>
        <v>MEDICAR LITORAL LTDA - EF-00021479-CT - ANTONIO DO NASCIMENTO</v>
      </c>
      <c r="B9662" s="16" t="s">
        <v>8385</v>
      </c>
      <c r="C9662" s="16" t="s">
        <v>25616</v>
      </c>
      <c r="D9662" s="16" t="s">
        <v>25617</v>
      </c>
      <c r="E9662" s="16" t="s">
        <v>21299</v>
      </c>
      <c r="F9662">
        <v>0</v>
      </c>
      <c r="G9662">
        <v>0</v>
      </c>
    </row>
    <row r="9663" spans="1:7" x14ac:dyDescent="0.25">
      <c r="A9663" t="str">
        <f>_xlfn.CONCAT(Inadiplentes_Benner_SQL[[#This Row],[EMPRESA]]," - ",Inadiplentes_Benner_SQL[[#This Row],[NUMERO]], " - ",Inadiplentes_Benner_SQL[[#This Row],[CLIENTE]])</f>
        <v>MEDICAR RIBEIRÃO PRETO - AP-00016108-CT - CONDOMINIO CENTRO EMPRESARIAL RIBEIRAO SHOPPING</v>
      </c>
      <c r="B9663" s="16" t="s">
        <v>7656</v>
      </c>
      <c r="C9663" s="16" t="s">
        <v>25631</v>
      </c>
      <c r="D9663" s="16" t="s">
        <v>25632</v>
      </c>
      <c r="E9663" s="16" t="s">
        <v>21267</v>
      </c>
      <c r="F9663">
        <v>0</v>
      </c>
      <c r="G9663">
        <v>0</v>
      </c>
    </row>
    <row r="9664" spans="1:7" x14ac:dyDescent="0.25">
      <c r="A9664" t="str">
        <f>_xlfn.CONCAT(Inadiplentes_Benner_SQL[[#This Row],[EMPRESA]]," - ",Inadiplentes_Benner_SQL[[#This Row],[NUMERO]], " - ",Inadiplentes_Benner_SQL[[#This Row],[CLIENTE]])</f>
        <v>MEDICAR RIBEIRÃO PRETO - AP-00017877-CT - SERVICO NACIONAL DE APRENDIZAGEM DO COMERCIO</v>
      </c>
      <c r="B9664" s="16" t="s">
        <v>7656</v>
      </c>
      <c r="C9664" s="16" t="s">
        <v>25633</v>
      </c>
      <c r="D9664" s="16" t="s">
        <v>25634</v>
      </c>
      <c r="E9664" s="16" t="s">
        <v>21267</v>
      </c>
      <c r="F9664">
        <v>0</v>
      </c>
      <c r="G9664">
        <v>0</v>
      </c>
    </row>
    <row r="9665" spans="1:7" x14ac:dyDescent="0.25">
      <c r="A9665" t="str">
        <f>_xlfn.CONCAT(Inadiplentes_Benner_SQL[[#This Row],[EMPRESA]]," - ",Inadiplentes_Benner_SQL[[#This Row],[NUMERO]], " - ",Inadiplentes_Benner_SQL[[#This Row],[CLIENTE]])</f>
        <v>MEDICAR RIBEIRÃO PRETO - AP-00018120-CT - FUNDACAO ARMANDO ALVARES PENTEADO</v>
      </c>
      <c r="B9665" s="16" t="s">
        <v>7656</v>
      </c>
      <c r="C9665" s="16" t="s">
        <v>25635</v>
      </c>
      <c r="D9665" s="16" t="s">
        <v>23242</v>
      </c>
      <c r="E9665" s="16" t="s">
        <v>21267</v>
      </c>
      <c r="F9665">
        <v>0</v>
      </c>
      <c r="G9665">
        <v>0</v>
      </c>
    </row>
    <row r="9666" spans="1:7" x14ac:dyDescent="0.25">
      <c r="A9666" t="str">
        <f>_xlfn.CONCAT(Inadiplentes_Benner_SQL[[#This Row],[EMPRESA]]," - ",Inadiplentes_Benner_SQL[[#This Row],[NUMERO]], " - ",Inadiplentes_Benner_SQL[[#This Row],[CLIENTE]])</f>
        <v>MEDICAR RIBEIRÃO PRETO - AP-00018271-CT - OLIVAC SERVICOS DE IMUNIZACAO LTDA</v>
      </c>
      <c r="B9666" s="16" t="s">
        <v>7656</v>
      </c>
      <c r="C9666" s="16" t="s">
        <v>25636</v>
      </c>
      <c r="D9666" s="16" t="s">
        <v>25637</v>
      </c>
      <c r="E9666" s="16" t="s">
        <v>21267</v>
      </c>
      <c r="F9666">
        <v>0</v>
      </c>
      <c r="G9666">
        <v>0</v>
      </c>
    </row>
    <row r="9667" spans="1:7" x14ac:dyDescent="0.25">
      <c r="A9667" t="str">
        <f>_xlfn.CONCAT(Inadiplentes_Benner_SQL[[#This Row],[EMPRESA]]," - ",Inadiplentes_Benner_SQL[[#This Row],[NUMERO]], " - ",Inadiplentes_Benner_SQL[[#This Row],[CLIENTE]])</f>
        <v>MEDICAR RIBEIRÃO PRETO - AP-00020261-CT - ACAHDRE ESTRUTURA FITNESS LTDA ME</v>
      </c>
      <c r="B9667" s="16" t="s">
        <v>7656</v>
      </c>
      <c r="C9667" s="16" t="s">
        <v>25638</v>
      </c>
      <c r="D9667" s="16" t="s">
        <v>25639</v>
      </c>
      <c r="E9667" s="16" t="s">
        <v>21267</v>
      </c>
      <c r="F9667">
        <v>0</v>
      </c>
      <c r="G9667">
        <v>0</v>
      </c>
    </row>
    <row r="9668" spans="1:7" x14ac:dyDescent="0.25">
      <c r="A9668" t="str">
        <f>_xlfn.CONCAT(Inadiplentes_Benner_SQL[[#This Row],[EMPRESA]]," - ",Inadiplentes_Benner_SQL[[#This Row],[NUMERO]], " - ",Inadiplentes_Benner_SQL[[#This Row],[CLIENTE]])</f>
        <v>MEDICAR RIBEIRÃO PRETO - AP-00020664-CT - AISLAN NIGRO DE MACEDO</v>
      </c>
      <c r="B9668" s="16" t="s">
        <v>7656</v>
      </c>
      <c r="C9668" s="16" t="s">
        <v>25640</v>
      </c>
      <c r="D9668" s="16" t="s">
        <v>17625</v>
      </c>
      <c r="E9668" s="16" t="s">
        <v>21267</v>
      </c>
      <c r="F9668">
        <v>0</v>
      </c>
      <c r="G9668">
        <v>0</v>
      </c>
    </row>
    <row r="9669" spans="1:7" x14ac:dyDescent="0.25">
      <c r="A9669" t="str">
        <f>_xlfn.CONCAT(Inadiplentes_Benner_SQL[[#This Row],[EMPRESA]]," - ",Inadiplentes_Benner_SQL[[#This Row],[NUMERO]], " - ",Inadiplentes_Benner_SQL[[#This Row],[CLIENTE]])</f>
        <v>MEDICAR RIBEIRÃO PRETO - AP-00021093-CT - VID EVENTOS CULTURAIS E RECREATIVOS LTDA   EPP</v>
      </c>
      <c r="B9669" s="16" t="s">
        <v>7656</v>
      </c>
      <c r="C9669" s="16" t="s">
        <v>25641</v>
      </c>
      <c r="D9669" s="16" t="s">
        <v>19194</v>
      </c>
      <c r="E9669" s="16" t="s">
        <v>21267</v>
      </c>
      <c r="F9669">
        <v>0</v>
      </c>
      <c r="G9669">
        <v>0</v>
      </c>
    </row>
    <row r="9670" spans="1:7" x14ac:dyDescent="0.25">
      <c r="A9670" t="str">
        <f>_xlfn.CONCAT(Inadiplentes_Benner_SQL[[#This Row],[EMPRESA]]," - ",Inadiplentes_Benner_SQL[[#This Row],[NUMERO]], " - ",Inadiplentes_Benner_SQL[[#This Row],[CLIENTE]])</f>
        <v>MEDICAR RIBEIRÃO PRETO - AP-00021126-CT - ASSOCIACAO BRASILEIRA DE EDUCACAO  E CULTURA</v>
      </c>
      <c r="B9670" s="16" t="s">
        <v>7656</v>
      </c>
      <c r="C9670" s="16" t="s">
        <v>25642</v>
      </c>
      <c r="D9670" s="16" t="s">
        <v>25643</v>
      </c>
      <c r="E9670" s="16" t="s">
        <v>21267</v>
      </c>
      <c r="F9670">
        <v>0</v>
      </c>
      <c r="G9670">
        <v>0</v>
      </c>
    </row>
    <row r="9671" spans="1:7" x14ac:dyDescent="0.25">
      <c r="A9671" t="str">
        <f>_xlfn.CONCAT(Inadiplentes_Benner_SQL[[#This Row],[EMPRESA]]," - ",Inadiplentes_Benner_SQL[[#This Row],[NUMERO]], " - ",Inadiplentes_Benner_SQL[[#This Row],[CLIENTE]])</f>
        <v>MEDICAR RIBEIRÃO PRETO - AP-00021424-CT - FERNANDO SALGUEIRO SIMOES SERVICOS MEDICOS - EIRELI</v>
      </c>
      <c r="B9671" s="16" t="s">
        <v>7656</v>
      </c>
      <c r="C9671" s="16" t="s">
        <v>25644</v>
      </c>
      <c r="D9671" s="16" t="s">
        <v>25645</v>
      </c>
      <c r="E9671" s="16" t="s">
        <v>21267</v>
      </c>
      <c r="F9671">
        <v>0</v>
      </c>
      <c r="G9671">
        <v>0</v>
      </c>
    </row>
    <row r="9672" spans="1:7" x14ac:dyDescent="0.25">
      <c r="A9672" t="str">
        <f>_xlfn.CONCAT(Inadiplentes_Benner_SQL[[#This Row],[EMPRESA]]," - ",Inadiplentes_Benner_SQL[[#This Row],[NUMERO]], " - ",Inadiplentes_Benner_SQL[[#This Row],[CLIENTE]])</f>
        <v>MEDICAR RIBEIRÃO PRETO - AP-00022325-CT - PAAP PRONTO ATENDIMENTO DE ALTA PERFORMANCE LTDA</v>
      </c>
      <c r="B9672" s="16" t="s">
        <v>7656</v>
      </c>
      <c r="C9672" s="16" t="s">
        <v>26693</v>
      </c>
      <c r="D9672" s="16" t="s">
        <v>26694</v>
      </c>
      <c r="E9672" s="16" t="s">
        <v>21267</v>
      </c>
      <c r="F9672">
        <v>0</v>
      </c>
      <c r="G9672">
        <v>0</v>
      </c>
    </row>
    <row r="9673" spans="1:7" x14ac:dyDescent="0.25">
      <c r="A9673" t="str">
        <f>_xlfn.CONCAT(Inadiplentes_Benner_SQL[[#This Row],[EMPRESA]]," - ",Inadiplentes_Benner_SQL[[#This Row],[NUMERO]], " - ",Inadiplentes_Benner_SQL[[#This Row],[CLIENTE]])</f>
        <v>MEDICAR RIBEIRÃO PRETO - AP-00022431-CT - JOSE MARCELO DE CASTRO</v>
      </c>
      <c r="B9673" s="16" t="s">
        <v>7656</v>
      </c>
      <c r="C9673" s="16" t="s">
        <v>26695</v>
      </c>
      <c r="D9673" s="16" t="s">
        <v>26696</v>
      </c>
      <c r="E9673" s="16" t="s">
        <v>21267</v>
      </c>
      <c r="F9673">
        <v>0</v>
      </c>
      <c r="G9673">
        <v>0</v>
      </c>
    </row>
    <row r="9674" spans="1:7" x14ac:dyDescent="0.25">
      <c r="A9674" t="str">
        <f>_xlfn.CONCAT(Inadiplentes_Benner_SQL[[#This Row],[EMPRESA]]," - ",Inadiplentes_Benner_SQL[[#This Row],[NUMERO]], " - ",Inadiplentes_Benner_SQL[[#This Row],[CLIENTE]])</f>
        <v>MEDICAR RIBEIRÃO PRETO - AP-00038451-CT - AFABAN RIBEIRAO PRETO E REGIAO</v>
      </c>
      <c r="B9674" s="16" t="s">
        <v>7656</v>
      </c>
      <c r="C9674" s="16" t="s">
        <v>26697</v>
      </c>
      <c r="D9674" s="16" t="s">
        <v>26698</v>
      </c>
      <c r="E9674" s="16" t="s">
        <v>21267</v>
      </c>
      <c r="F9674">
        <v>0</v>
      </c>
      <c r="G9674">
        <v>0</v>
      </c>
    </row>
    <row r="9675" spans="1:7" x14ac:dyDescent="0.25">
      <c r="A9675" t="str">
        <f>_xlfn.CONCAT(Inadiplentes_Benner_SQL[[#This Row],[EMPRESA]]," - ",Inadiplentes_Benner_SQL[[#This Row],[NUMERO]], " - ",Inadiplentes_Benner_SQL[[#This Row],[CLIENTE]])</f>
        <v>MEDICAR RIBEIRÃO PRETO - CO-00000221-CT - AFASA INDUSTRIA DE SACOS PLASTICOS LTDA</v>
      </c>
      <c r="B9675" s="16" t="s">
        <v>7656</v>
      </c>
      <c r="C9675" s="16" t="s">
        <v>26699</v>
      </c>
      <c r="D9675" s="16" t="s">
        <v>26700</v>
      </c>
      <c r="E9675" s="16" t="s">
        <v>21267</v>
      </c>
      <c r="F9675">
        <v>0</v>
      </c>
      <c r="G9675">
        <v>0</v>
      </c>
    </row>
    <row r="9676" spans="1:7" x14ac:dyDescent="0.25">
      <c r="A9676" t="str">
        <f>_xlfn.CONCAT(Inadiplentes_Benner_SQL[[#This Row],[EMPRESA]]," - ",Inadiplentes_Benner_SQL[[#This Row],[NUMERO]], " - ",Inadiplentes_Benner_SQL[[#This Row],[CLIENTE]])</f>
        <v>MEDICAR RIBEIRÃO PRETO - CO-00002205-CT - INSTITUICAO HOSPITALAR GRUPO VALERIUM</v>
      </c>
      <c r="B9676" s="16" t="s">
        <v>7656</v>
      </c>
      <c r="C9676" s="16" t="s">
        <v>26701</v>
      </c>
      <c r="D9676" s="16" t="s">
        <v>26702</v>
      </c>
      <c r="E9676" s="16" t="s">
        <v>21267</v>
      </c>
      <c r="F9676">
        <v>0</v>
      </c>
      <c r="G9676">
        <v>0</v>
      </c>
    </row>
    <row r="9677" spans="1:7" x14ac:dyDescent="0.25">
      <c r="A9677" t="str">
        <f>_xlfn.CONCAT(Inadiplentes_Benner_SQL[[#This Row],[EMPRESA]]," - ",Inadiplentes_Benner_SQL[[#This Row],[NUMERO]], " - ",Inadiplentes_Benner_SQL[[#This Row],[CLIENTE]])</f>
        <v>MEDICAR RIBEIRÃO PRETO - CO-00002419-CT - CANTINHO DO CEU LAR DOS EXCEPCIONAIS</v>
      </c>
      <c r="B9677" s="16" t="s">
        <v>7656</v>
      </c>
      <c r="C9677" s="16" t="s">
        <v>26703</v>
      </c>
      <c r="D9677" s="16" t="s">
        <v>26704</v>
      </c>
      <c r="E9677" s="16" t="s">
        <v>21267</v>
      </c>
      <c r="F9677">
        <v>0</v>
      </c>
      <c r="G9677">
        <v>0</v>
      </c>
    </row>
    <row r="9678" spans="1:7" x14ac:dyDescent="0.25">
      <c r="A9678" t="str">
        <f>_xlfn.CONCAT(Inadiplentes_Benner_SQL[[#This Row],[EMPRESA]]," - ",Inadiplentes_Benner_SQL[[#This Row],[NUMERO]], " - ",Inadiplentes_Benner_SQL[[#This Row],[CLIENTE]])</f>
        <v>MEDICAR RIBEIRÃO PRETO - CO-00002713-CT - DELTRONIX EQUIPAMENTOS LTDA</v>
      </c>
      <c r="B9678" s="16" t="s">
        <v>7656</v>
      </c>
      <c r="C9678" s="16" t="s">
        <v>26705</v>
      </c>
      <c r="D9678" s="16" t="s">
        <v>26706</v>
      </c>
      <c r="E9678" s="16" t="s">
        <v>21267</v>
      </c>
      <c r="F9678">
        <v>0</v>
      </c>
      <c r="G9678">
        <v>0</v>
      </c>
    </row>
    <row r="9679" spans="1:7" x14ac:dyDescent="0.25">
      <c r="A9679" t="str">
        <f>_xlfn.CONCAT(Inadiplentes_Benner_SQL[[#This Row],[EMPRESA]]," - ",Inadiplentes_Benner_SQL[[#This Row],[NUMERO]], " - ",Inadiplentes_Benner_SQL[[#This Row],[CLIENTE]])</f>
        <v>MEDICAR CAMPINAS - TF-00039445-CT - MARIA CORDEIRA BARBOSA</v>
      </c>
      <c r="B9679" s="16" t="s">
        <v>7660</v>
      </c>
      <c r="C9679" s="16" t="s">
        <v>6437</v>
      </c>
      <c r="D9679" s="16" t="s">
        <v>25594</v>
      </c>
      <c r="E9679" s="16" t="s">
        <v>21299</v>
      </c>
      <c r="F9679">
        <v>0</v>
      </c>
      <c r="G9679">
        <v>0</v>
      </c>
    </row>
    <row r="9680" spans="1:7" x14ac:dyDescent="0.25">
      <c r="A9680" t="str">
        <f>_xlfn.CONCAT(Inadiplentes_Benner_SQL[[#This Row],[EMPRESA]]," - ",Inadiplentes_Benner_SQL[[#This Row],[NUMERO]], " - ",Inadiplentes_Benner_SQL[[#This Row],[CLIENTE]])</f>
        <v>MEDICAR CAMPINAS - TF-00039516-CT - JOSE EDUARDO VIEIRA DA SILVA</v>
      </c>
      <c r="B9680" s="16" t="s">
        <v>7660</v>
      </c>
      <c r="C9680" s="16" t="s">
        <v>25595</v>
      </c>
      <c r="D9680" s="16" t="s">
        <v>25596</v>
      </c>
      <c r="E9680" s="16" t="s">
        <v>21299</v>
      </c>
      <c r="F9680">
        <v>0</v>
      </c>
      <c r="G9680">
        <v>0</v>
      </c>
    </row>
    <row r="9681" spans="1:7" x14ac:dyDescent="0.25">
      <c r="A9681" t="str">
        <f>_xlfn.CONCAT(Inadiplentes_Benner_SQL[[#This Row],[EMPRESA]]," - ",Inadiplentes_Benner_SQL[[#This Row],[NUMERO]], " - ",Inadiplentes_Benner_SQL[[#This Row],[CLIENTE]])</f>
        <v>MEDICAR CAMPINAS - TF-00039518-CT - SIMONE GRANJA SERPA</v>
      </c>
      <c r="B9681" s="16" t="s">
        <v>7660</v>
      </c>
      <c r="C9681" s="16" t="s">
        <v>25597</v>
      </c>
      <c r="D9681" s="16" t="s">
        <v>25598</v>
      </c>
      <c r="E9681" s="16" t="s">
        <v>21299</v>
      </c>
      <c r="F9681">
        <v>0</v>
      </c>
      <c r="G9681">
        <v>0</v>
      </c>
    </row>
    <row r="9682" spans="1:7" x14ac:dyDescent="0.25">
      <c r="A9682" t="str">
        <f>_xlfn.CONCAT(Inadiplentes_Benner_SQL[[#This Row],[EMPRESA]]," - ",Inadiplentes_Benner_SQL[[#This Row],[NUMERO]], " - ",Inadiplentes_Benner_SQL[[#This Row],[CLIENTE]])</f>
        <v>MEDICAR CAMPINAS - TF-00039248-CT - ERICK JAMES SILVA DA COSTA</v>
      </c>
      <c r="B9682" s="16" t="s">
        <v>7660</v>
      </c>
      <c r="C9682" s="16" t="s">
        <v>3838</v>
      </c>
      <c r="D9682" s="16" t="s">
        <v>21144</v>
      </c>
      <c r="E9682" s="16" t="s">
        <v>21299</v>
      </c>
      <c r="F9682">
        <v>0</v>
      </c>
      <c r="G9682">
        <v>0</v>
      </c>
    </row>
    <row r="9683" spans="1:7" x14ac:dyDescent="0.25">
      <c r="A9683" t="str">
        <f>_xlfn.CONCAT(Inadiplentes_Benner_SQL[[#This Row],[EMPRESA]]," - ",Inadiplentes_Benner_SQL[[#This Row],[NUMERO]], " - ",Inadiplentes_Benner_SQL[[#This Row],[CLIENTE]])</f>
        <v>MEDICAR CAMPINAS - TF-00039252-CT - SERGIO MURILO FARIA</v>
      </c>
      <c r="B9683" s="16" t="s">
        <v>7660</v>
      </c>
      <c r="C9683" s="16" t="s">
        <v>25592</v>
      </c>
      <c r="D9683" s="16" t="s">
        <v>25593</v>
      </c>
      <c r="E9683" s="16" t="s">
        <v>21299</v>
      </c>
      <c r="F9683">
        <v>0</v>
      </c>
      <c r="G9683">
        <v>0</v>
      </c>
    </row>
    <row r="9684" spans="1:7" x14ac:dyDescent="0.25">
      <c r="A9684" t="str">
        <f>_xlfn.CONCAT(Inadiplentes_Benner_SQL[[#This Row],[EMPRESA]]," - ",Inadiplentes_Benner_SQL[[#This Row],[NUMERO]], " - ",Inadiplentes_Benner_SQL[[#This Row],[CLIENTE]])</f>
        <v>MEDICAR LITORAL LTDA - EF-00018040-CT - GIOVANNA FRANCA GALLARDO</v>
      </c>
      <c r="B9684" s="16" t="s">
        <v>8385</v>
      </c>
      <c r="C9684" s="16" t="s">
        <v>25607</v>
      </c>
      <c r="D9684" s="16" t="s">
        <v>25608</v>
      </c>
      <c r="E9684" s="16" t="s">
        <v>21299</v>
      </c>
      <c r="F9684">
        <v>0</v>
      </c>
      <c r="G9684">
        <v>0</v>
      </c>
    </row>
    <row r="9685" spans="1:7" x14ac:dyDescent="0.25">
      <c r="A9685" t="str">
        <f>_xlfn.CONCAT(Inadiplentes_Benner_SQL[[#This Row],[EMPRESA]]," - ",Inadiplentes_Benner_SQL[[#This Row],[NUMERO]], " - ",Inadiplentes_Benner_SQL[[#This Row],[CLIENTE]])</f>
        <v>MEDICAR LITORAL LTDA - AP-00031818-CT - CONDOMINIO RESIDENCIAL CAP FERRAT</v>
      </c>
      <c r="B9685" s="16" t="s">
        <v>8385</v>
      </c>
      <c r="C9685" s="16" t="s">
        <v>25599</v>
      </c>
      <c r="D9685" s="16" t="s">
        <v>25600</v>
      </c>
      <c r="E9685" s="16" t="s">
        <v>21267</v>
      </c>
      <c r="F9685">
        <v>0</v>
      </c>
      <c r="G9685">
        <v>0</v>
      </c>
    </row>
    <row r="9686" spans="1:7" x14ac:dyDescent="0.25">
      <c r="A9686" t="str">
        <f>_xlfn.CONCAT(Inadiplentes_Benner_SQL[[#This Row],[EMPRESA]]," - ",Inadiplentes_Benner_SQL[[#This Row],[NUMERO]], " - ",Inadiplentes_Benner_SQL[[#This Row],[CLIENTE]])</f>
        <v>MEDICAR LITORAL LTDA - AP-00039362-CT - MED CENTER UNIDADE CIRURGICA LTDA.</v>
      </c>
      <c r="B9686" s="16" t="s">
        <v>8385</v>
      </c>
      <c r="C9686" s="16" t="s">
        <v>25601</v>
      </c>
      <c r="D9686" s="16" t="s">
        <v>25602</v>
      </c>
      <c r="E9686" s="16" t="s">
        <v>21267</v>
      </c>
      <c r="F9686">
        <v>0</v>
      </c>
      <c r="G9686">
        <v>0</v>
      </c>
    </row>
    <row r="9687" spans="1:7" x14ac:dyDescent="0.25">
      <c r="A9687" t="str">
        <f>_xlfn.CONCAT(Inadiplentes_Benner_SQL[[#This Row],[EMPRESA]]," - ",Inadiplentes_Benner_SQL[[#This Row],[NUMERO]], " - ",Inadiplentes_Benner_SQL[[#This Row],[CLIENTE]])</f>
        <v>MEDICAR LITORAL LTDA - AP-00039800-CT - INSTITUTO MENDONCA COSTA</v>
      </c>
      <c r="B9687" s="16" t="s">
        <v>8385</v>
      </c>
      <c r="C9687" s="16" t="s">
        <v>25603</v>
      </c>
      <c r="D9687" s="16" t="s">
        <v>25604</v>
      </c>
      <c r="E9687" s="16" t="s">
        <v>21267</v>
      </c>
      <c r="F9687">
        <v>0</v>
      </c>
      <c r="G9687">
        <v>0</v>
      </c>
    </row>
    <row r="9688" spans="1:7" x14ac:dyDescent="0.25">
      <c r="A9688" t="str">
        <f>_xlfn.CONCAT(Inadiplentes_Benner_SQL[[#This Row],[EMPRESA]]," - ",Inadiplentes_Benner_SQL[[#This Row],[NUMERO]], " - ",Inadiplentes_Benner_SQL[[#This Row],[CLIENTE]])</f>
        <v>MEDICAR LITORAL LTDA - EF-00017992-CT - ANA BEATRIZ VASCONCELLOS BASTOS</v>
      </c>
      <c r="B9688" s="16" t="s">
        <v>8385</v>
      </c>
      <c r="C9688" s="16" t="s">
        <v>25605</v>
      </c>
      <c r="D9688" s="16" t="s">
        <v>25606</v>
      </c>
      <c r="E9688" s="16" t="s">
        <v>21299</v>
      </c>
      <c r="F9688">
        <v>0</v>
      </c>
      <c r="G9688">
        <v>0</v>
      </c>
    </row>
    <row r="9689" spans="1:7" x14ac:dyDescent="0.25">
      <c r="A9689" t="str">
        <f>_xlfn.CONCAT(Inadiplentes_Benner_SQL[[#This Row],[EMPRESA]]," - ",Inadiplentes_Benner_SQL[[#This Row],[NUMERO]], " - ",Inadiplentes_Benner_SQL[[#This Row],[CLIENTE]])</f>
        <v>MEDICAR CAMPINAS - TF-00038576-CT - DEJANIRA MARIA DA SILVA</v>
      </c>
      <c r="B9689" s="16" t="s">
        <v>7660</v>
      </c>
      <c r="C9689" s="16" t="s">
        <v>25586</v>
      </c>
      <c r="D9689" s="16" t="s">
        <v>25587</v>
      </c>
      <c r="E9689" s="16" t="s">
        <v>21299</v>
      </c>
      <c r="F9689">
        <v>0</v>
      </c>
      <c r="G9689">
        <v>0</v>
      </c>
    </row>
    <row r="9690" spans="1:7" x14ac:dyDescent="0.25">
      <c r="A9690" t="str">
        <f>_xlfn.CONCAT(Inadiplentes_Benner_SQL[[#This Row],[EMPRESA]]," - ",Inadiplentes_Benner_SQL[[#This Row],[NUMERO]], " - ",Inadiplentes_Benner_SQL[[#This Row],[CLIENTE]])</f>
        <v>MEDICAR CAMPINAS - TF-00038733-CT - IVETE ALVES DE LIMA MEZZANATI</v>
      </c>
      <c r="B9690" s="16" t="s">
        <v>7660</v>
      </c>
      <c r="C9690" s="16" t="s">
        <v>25588</v>
      </c>
      <c r="D9690" s="16" t="s">
        <v>25589</v>
      </c>
      <c r="E9690" s="16" t="s">
        <v>21299</v>
      </c>
      <c r="F9690">
        <v>0</v>
      </c>
      <c r="G9690">
        <v>0</v>
      </c>
    </row>
    <row r="9691" spans="1:7" x14ac:dyDescent="0.25">
      <c r="A9691" t="str">
        <f>_xlfn.CONCAT(Inadiplentes_Benner_SQL[[#This Row],[EMPRESA]]," - ",Inadiplentes_Benner_SQL[[#This Row],[NUMERO]], " - ",Inadiplentes_Benner_SQL[[#This Row],[CLIENTE]])</f>
        <v>MEDICAR CAMPINAS - TF-00039059-CT - DOUGLAS ALEXANDRE DE CARVALHO FRACALOSSI</v>
      </c>
      <c r="B9691" s="16" t="s">
        <v>7660</v>
      </c>
      <c r="C9691" s="16" t="s">
        <v>25590</v>
      </c>
      <c r="D9691" s="16" t="s">
        <v>25591</v>
      </c>
      <c r="E9691" s="16" t="s">
        <v>21299</v>
      </c>
      <c r="F9691">
        <v>0</v>
      </c>
      <c r="G9691">
        <v>0</v>
      </c>
    </row>
    <row r="9692" spans="1:7" x14ac:dyDescent="0.25">
      <c r="A9692" t="str">
        <f>_xlfn.CONCAT(Inadiplentes_Benner_SQL[[#This Row],[EMPRESA]]," - ",Inadiplentes_Benner_SQL[[#This Row],[NUMERO]], " - ",Inadiplentes_Benner_SQL[[#This Row],[CLIENTE]])</f>
        <v>MEDICAR CAMPINAS - TF-00038482-CT - ALESSANDRO CARDOSO</v>
      </c>
      <c r="B9692" s="16" t="s">
        <v>7660</v>
      </c>
      <c r="C9692" s="16" t="s">
        <v>25584</v>
      </c>
      <c r="D9692" s="16" t="s">
        <v>25585</v>
      </c>
      <c r="E9692" s="16" t="s">
        <v>21299</v>
      </c>
      <c r="F9692">
        <v>0</v>
      </c>
      <c r="G9692">
        <v>0</v>
      </c>
    </row>
    <row r="9693" spans="1:7" x14ac:dyDescent="0.25">
      <c r="A9693" t="str">
        <f>_xlfn.CONCAT(Inadiplentes_Benner_SQL[[#This Row],[EMPRESA]]," - ",Inadiplentes_Benner_SQL[[#This Row],[NUMERO]], " - ",Inadiplentes_Benner_SQL[[#This Row],[CLIENTE]])</f>
        <v>MEDICAR CAMPINAS - TF-00038325-CT - MARA REGINA DE SOUZA</v>
      </c>
      <c r="B9693" s="16" t="s">
        <v>7660</v>
      </c>
      <c r="C9693" s="16" t="s">
        <v>25582</v>
      </c>
      <c r="D9693" s="16" t="s">
        <v>25583</v>
      </c>
      <c r="E9693" s="16" t="s">
        <v>21299</v>
      </c>
      <c r="F9693">
        <v>0</v>
      </c>
      <c r="G9693">
        <v>0</v>
      </c>
    </row>
    <row r="9694" spans="1:7" x14ac:dyDescent="0.25">
      <c r="A9694" t="str">
        <f>_xlfn.CONCAT(Inadiplentes_Benner_SQL[[#This Row],[EMPRESA]]," - ",Inadiplentes_Benner_SQL[[#This Row],[NUMERO]], " - ",Inadiplentes_Benner_SQL[[#This Row],[CLIENTE]])</f>
        <v>MEDICAR CAMPINAS - TF-00032183-CT - ALDINEIA FELIX BIANO</v>
      </c>
      <c r="B9694" s="16" t="s">
        <v>7660</v>
      </c>
      <c r="C9694" s="16" t="s">
        <v>25576</v>
      </c>
      <c r="D9694" s="16" t="s">
        <v>25577</v>
      </c>
      <c r="E9694" s="16" t="s">
        <v>21299</v>
      </c>
      <c r="F9694">
        <v>0</v>
      </c>
      <c r="G9694">
        <v>0</v>
      </c>
    </row>
    <row r="9695" spans="1:7" x14ac:dyDescent="0.25">
      <c r="A9695" t="str">
        <f>_xlfn.CONCAT(Inadiplentes_Benner_SQL[[#This Row],[EMPRESA]]," - ",Inadiplentes_Benner_SQL[[#This Row],[NUMERO]], " - ",Inadiplentes_Benner_SQL[[#This Row],[CLIENTE]])</f>
        <v>MEDICAR CAMPINAS - TF-00032196-CT - PENINA GENOVEVA LOPES DA SILVA</v>
      </c>
      <c r="B9695" s="16" t="s">
        <v>7660</v>
      </c>
      <c r="C9695" s="16" t="s">
        <v>5246</v>
      </c>
      <c r="D9695" s="16" t="s">
        <v>20974</v>
      </c>
      <c r="E9695" s="16" t="s">
        <v>21299</v>
      </c>
      <c r="F9695">
        <v>0</v>
      </c>
      <c r="G9695">
        <v>0</v>
      </c>
    </row>
    <row r="9696" spans="1:7" x14ac:dyDescent="0.25">
      <c r="A9696" t="str">
        <f>_xlfn.CONCAT(Inadiplentes_Benner_SQL[[#This Row],[EMPRESA]]," - ",Inadiplentes_Benner_SQL[[#This Row],[NUMERO]], " - ",Inadiplentes_Benner_SQL[[#This Row],[CLIENTE]])</f>
        <v>MEDICAR CAMPINAS - TF-00032609-CT - PEDRO DONIZETI DA SILVA</v>
      </c>
      <c r="B9696" s="16" t="s">
        <v>7660</v>
      </c>
      <c r="C9696" s="16" t="s">
        <v>25580</v>
      </c>
      <c r="D9696" s="16" t="s">
        <v>25581</v>
      </c>
      <c r="E9696" s="16" t="s">
        <v>21299</v>
      </c>
      <c r="F9696">
        <v>0</v>
      </c>
      <c r="G9696">
        <v>0</v>
      </c>
    </row>
    <row r="9697" spans="1:7" x14ac:dyDescent="0.25">
      <c r="A9697" t="str">
        <f>_xlfn.CONCAT(Inadiplentes_Benner_SQL[[#This Row],[EMPRESA]]," - ",Inadiplentes_Benner_SQL[[#This Row],[NUMERO]], " - ",Inadiplentes_Benner_SQL[[#This Row],[CLIENTE]])</f>
        <v>MEDICAR CAMPINAS - TF-00032412-CT - SOLANGE LOPES DOS REIS AMARO</v>
      </c>
      <c r="B9697" s="16" t="s">
        <v>7660</v>
      </c>
      <c r="C9697" s="16" t="s">
        <v>25578</v>
      </c>
      <c r="D9697" s="16" t="s">
        <v>25579</v>
      </c>
      <c r="E9697" s="16" t="s">
        <v>21299</v>
      </c>
      <c r="F9697">
        <v>0</v>
      </c>
      <c r="G9697">
        <v>0</v>
      </c>
    </row>
    <row r="9698" spans="1:7" x14ac:dyDescent="0.25">
      <c r="A9698" t="str">
        <f>_xlfn.CONCAT(Inadiplentes_Benner_SQL[[#This Row],[EMPRESA]]," - ",Inadiplentes_Benner_SQL[[#This Row],[NUMERO]], " - ",Inadiplentes_Benner_SQL[[#This Row],[CLIENTE]])</f>
        <v>MEDICAR CAMPINAS - TF-00022537-CT - RUBIA IACOBUCCI</v>
      </c>
      <c r="B9698" s="16" t="s">
        <v>7660</v>
      </c>
      <c r="C9698" s="16" t="s">
        <v>24722</v>
      </c>
      <c r="D9698" s="16" t="s">
        <v>24723</v>
      </c>
      <c r="E9698" s="16" t="s">
        <v>21299</v>
      </c>
      <c r="F9698">
        <v>0</v>
      </c>
      <c r="G9698">
        <v>0</v>
      </c>
    </row>
    <row r="9699" spans="1:7" x14ac:dyDescent="0.25">
      <c r="A9699" t="str">
        <f>_xlfn.CONCAT(Inadiplentes_Benner_SQL[[#This Row],[EMPRESA]]," - ",Inadiplentes_Benner_SQL[[#This Row],[NUMERO]], " - ",Inadiplentes_Benner_SQL[[#This Row],[CLIENTE]])</f>
        <v>MEDICAR CAMPINAS - TF-00021959-CT - ALEX SANDRO GOMES DOS SANTOS</v>
      </c>
      <c r="B9699" s="16" t="s">
        <v>7660</v>
      </c>
      <c r="C9699" s="16" t="s">
        <v>24720</v>
      </c>
      <c r="D9699" s="16" t="s">
        <v>24721</v>
      </c>
      <c r="E9699" s="16" t="s">
        <v>21299</v>
      </c>
      <c r="F9699">
        <v>0</v>
      </c>
      <c r="G9699">
        <v>0</v>
      </c>
    </row>
    <row r="9700" spans="1:7" x14ac:dyDescent="0.25">
      <c r="A9700" t="str">
        <f>_xlfn.CONCAT(Inadiplentes_Benner_SQL[[#This Row],[EMPRESA]]," - ",Inadiplentes_Benner_SQL[[#This Row],[NUMERO]], " - ",Inadiplentes_Benner_SQL[[#This Row],[CLIENTE]])</f>
        <v>MEDICAR CAMPINAS - TF-00022586-CT - ISRAIRA GOMES</v>
      </c>
      <c r="B9700" s="16" t="s">
        <v>7660</v>
      </c>
      <c r="C9700" s="16" t="s">
        <v>24724</v>
      </c>
      <c r="D9700" s="16" t="s">
        <v>24725</v>
      </c>
      <c r="E9700" s="16" t="s">
        <v>21299</v>
      </c>
      <c r="F9700">
        <v>0</v>
      </c>
      <c r="G9700">
        <v>0</v>
      </c>
    </row>
    <row r="9701" spans="1:7" x14ac:dyDescent="0.25">
      <c r="A9701" t="str">
        <f>_xlfn.CONCAT(Inadiplentes_Benner_SQL[[#This Row],[EMPRESA]]," - ",Inadiplentes_Benner_SQL[[#This Row],[NUMERO]], " - ",Inadiplentes_Benner_SQL[[#This Row],[CLIENTE]])</f>
        <v>MEDICAR CAMPINAS - TF-00022835-CT - LUCIANA SCORSOLINI DA SILVA</v>
      </c>
      <c r="B9701" s="16" t="s">
        <v>7660</v>
      </c>
      <c r="C9701" s="16" t="s">
        <v>24726</v>
      </c>
      <c r="D9701" s="16" t="s">
        <v>24727</v>
      </c>
      <c r="E9701" s="16" t="s">
        <v>21299</v>
      </c>
      <c r="F9701">
        <v>0</v>
      </c>
      <c r="G9701">
        <v>0</v>
      </c>
    </row>
    <row r="9702" spans="1:7" x14ac:dyDescent="0.25">
      <c r="A9702" t="str">
        <f>_xlfn.CONCAT(Inadiplentes_Benner_SQL[[#This Row],[EMPRESA]]," - ",Inadiplentes_Benner_SQL[[#This Row],[NUMERO]], " - ",Inadiplentes_Benner_SQL[[#This Row],[CLIENTE]])</f>
        <v>MEDICAR CAMPINAS - TF-00022891-CT - ROBERSON CRISTIANO DE MORAES</v>
      </c>
      <c r="B9702" s="16" t="s">
        <v>7660</v>
      </c>
      <c r="C9702" s="16" t="s">
        <v>24728</v>
      </c>
      <c r="D9702" s="16" t="s">
        <v>23745</v>
      </c>
      <c r="E9702" s="16" t="s">
        <v>21299</v>
      </c>
      <c r="F9702">
        <v>0</v>
      </c>
      <c r="G9702">
        <v>0</v>
      </c>
    </row>
    <row r="9703" spans="1:7" x14ac:dyDescent="0.25">
      <c r="A9703" t="str">
        <f>_xlfn.CONCAT(Inadiplentes_Benner_SQL[[#This Row],[EMPRESA]]," - ",Inadiplentes_Benner_SQL[[#This Row],[NUMERO]], " - ",Inadiplentes_Benner_SQL[[#This Row],[CLIENTE]])</f>
        <v>MEDICAR CAMPINAS - TF-00031301-CT - NEUZA GUIMARAES DA SILVA</v>
      </c>
      <c r="B9703" s="16" t="s">
        <v>7660</v>
      </c>
      <c r="C9703" s="16" t="s">
        <v>24733</v>
      </c>
      <c r="D9703" s="16" t="s">
        <v>24734</v>
      </c>
      <c r="E9703" s="16" t="s">
        <v>21299</v>
      </c>
      <c r="F9703">
        <v>0</v>
      </c>
      <c r="G9703">
        <v>0</v>
      </c>
    </row>
    <row r="9704" spans="1:7" x14ac:dyDescent="0.25">
      <c r="A9704" t="str">
        <f>_xlfn.CONCAT(Inadiplentes_Benner_SQL[[#This Row],[EMPRESA]]," - ",Inadiplentes_Benner_SQL[[#This Row],[NUMERO]], " - ",Inadiplentes_Benner_SQL[[#This Row],[CLIENTE]])</f>
        <v>MEDICAR CAMPINAS - TF-00031336-CT - VANIA LUCIA NASCIMENTO FONSECA</v>
      </c>
      <c r="B9704" s="16" t="s">
        <v>7660</v>
      </c>
      <c r="C9704" s="16" t="s">
        <v>6360</v>
      </c>
      <c r="D9704" s="16" t="s">
        <v>24735</v>
      </c>
      <c r="E9704" s="16" t="s">
        <v>21299</v>
      </c>
      <c r="F9704">
        <v>0</v>
      </c>
      <c r="G9704">
        <v>0</v>
      </c>
    </row>
    <row r="9705" spans="1:7" x14ac:dyDescent="0.25">
      <c r="A9705" t="str">
        <f>_xlfn.CONCAT(Inadiplentes_Benner_SQL[[#This Row],[EMPRESA]]," - ",Inadiplentes_Benner_SQL[[#This Row],[NUMERO]], " - ",Inadiplentes_Benner_SQL[[#This Row],[CLIENTE]])</f>
        <v>MEDICAR CAMPINAS - TF-00031435-CT - ROSALINA DE LIMA</v>
      </c>
      <c r="B9705" s="16" t="s">
        <v>7660</v>
      </c>
      <c r="C9705" s="16" t="s">
        <v>25572</v>
      </c>
      <c r="D9705" s="16" t="s">
        <v>25573</v>
      </c>
      <c r="E9705" s="16" t="s">
        <v>21299</v>
      </c>
      <c r="F9705">
        <v>0</v>
      </c>
      <c r="G9705">
        <v>0</v>
      </c>
    </row>
    <row r="9706" spans="1:7" x14ac:dyDescent="0.25">
      <c r="A9706" t="str">
        <f>_xlfn.CONCAT(Inadiplentes_Benner_SQL[[#This Row],[EMPRESA]]," - ",Inadiplentes_Benner_SQL[[#This Row],[NUMERO]], " - ",Inadiplentes_Benner_SQL[[#This Row],[CLIENTE]])</f>
        <v>MEDICAR CAMPINAS - TF-00031708-CT - MARIA HELENA BORDIN</v>
      </c>
      <c r="B9706" s="16" t="s">
        <v>7660</v>
      </c>
      <c r="C9706" s="16" t="s">
        <v>25574</v>
      </c>
      <c r="D9706" s="16" t="s">
        <v>25575</v>
      </c>
      <c r="E9706" s="16" t="s">
        <v>21299</v>
      </c>
      <c r="F9706">
        <v>0</v>
      </c>
      <c r="G9706">
        <v>0</v>
      </c>
    </row>
    <row r="9707" spans="1:7" x14ac:dyDescent="0.25">
      <c r="A9707" t="str">
        <f>_xlfn.CONCAT(Inadiplentes_Benner_SQL[[#This Row],[EMPRESA]]," - ",Inadiplentes_Benner_SQL[[#This Row],[NUMERO]], " - ",Inadiplentes_Benner_SQL[[#This Row],[CLIENTE]])</f>
        <v>MEDICAR CAMPINAS - TF-00030327-CT - TERESA APARECIDA PORTAM</v>
      </c>
      <c r="B9707" s="16" t="s">
        <v>7660</v>
      </c>
      <c r="C9707" s="16" t="s">
        <v>24729</v>
      </c>
      <c r="D9707" s="16" t="s">
        <v>24730</v>
      </c>
      <c r="E9707" s="16" t="s">
        <v>21299</v>
      </c>
      <c r="F9707">
        <v>0</v>
      </c>
      <c r="G9707">
        <v>0</v>
      </c>
    </row>
    <row r="9708" spans="1:7" x14ac:dyDescent="0.25">
      <c r="A9708" t="str">
        <f>_xlfn.CONCAT(Inadiplentes_Benner_SQL[[#This Row],[EMPRESA]]," - ",Inadiplentes_Benner_SQL[[#This Row],[NUMERO]], " - ",Inadiplentes_Benner_SQL[[#This Row],[CLIENTE]])</f>
        <v>MEDICAR CAMPINAS - TF-00030553-CT - MARISTELA DA SILVA FIGUEIRA</v>
      </c>
      <c r="B9708" s="16" t="s">
        <v>7660</v>
      </c>
      <c r="C9708" s="16" t="s">
        <v>24731</v>
      </c>
      <c r="D9708" s="16" t="s">
        <v>24732</v>
      </c>
      <c r="E9708" s="16" t="s">
        <v>21299</v>
      </c>
      <c r="F9708">
        <v>0</v>
      </c>
      <c r="G9708">
        <v>0</v>
      </c>
    </row>
    <row r="9709" spans="1:7" x14ac:dyDescent="0.25">
      <c r="A9709" t="str">
        <f>_xlfn.CONCAT(Inadiplentes_Benner_SQL[[#This Row],[EMPRESA]]," - ",Inadiplentes_Benner_SQL[[#This Row],[NUMERO]], " - ",Inadiplentes_Benner_SQL[[#This Row],[CLIENTE]])</f>
        <v>MEDICAR CAMPINAS - FA-00004551-CT - NAIR SALVATERRA DE MENEZES</v>
      </c>
      <c r="B9709" s="16" t="s">
        <v>7660</v>
      </c>
      <c r="C9709" s="16" t="s">
        <v>24674</v>
      </c>
      <c r="D9709" s="16" t="s">
        <v>24675</v>
      </c>
      <c r="E9709" s="16" t="s">
        <v>21299</v>
      </c>
      <c r="F9709">
        <v>0</v>
      </c>
      <c r="G9709">
        <v>0</v>
      </c>
    </row>
    <row r="9710" spans="1:7" x14ac:dyDescent="0.25">
      <c r="A9710" t="str">
        <f>_xlfn.CONCAT(Inadiplentes_Benner_SQL[[#This Row],[EMPRESA]]," - ",Inadiplentes_Benner_SQL[[#This Row],[NUMERO]], " - ",Inadiplentes_Benner_SQL[[#This Row],[CLIENTE]])</f>
        <v>MEDICAR CAMPINAS - LP-00001822-CT - LIA DAMICO CORREA LEITE</v>
      </c>
      <c r="B9710" s="16" t="s">
        <v>7660</v>
      </c>
      <c r="C9710" s="16" t="s">
        <v>24698</v>
      </c>
      <c r="D9710" s="16" t="s">
        <v>24699</v>
      </c>
      <c r="E9710" s="16" t="s">
        <v>21299</v>
      </c>
      <c r="F9710">
        <v>0</v>
      </c>
      <c r="G9710">
        <v>0</v>
      </c>
    </row>
    <row r="9711" spans="1:7" x14ac:dyDescent="0.25">
      <c r="A9711" t="str">
        <f>_xlfn.CONCAT(Inadiplentes_Benner_SQL[[#This Row],[EMPRESA]]," - ",Inadiplentes_Benner_SQL[[#This Row],[NUMERO]], " - ",Inadiplentes_Benner_SQL[[#This Row],[CLIENTE]])</f>
        <v>MEDICAR CAMPINAS - TF-00017571-CT - VANI DOS SANTOS MUKAI</v>
      </c>
      <c r="B9711" s="16" t="s">
        <v>7660</v>
      </c>
      <c r="C9711" s="16" t="s">
        <v>24700</v>
      </c>
      <c r="D9711" s="16" t="s">
        <v>24701</v>
      </c>
      <c r="E9711" s="16" t="s">
        <v>21299</v>
      </c>
      <c r="F9711">
        <v>0</v>
      </c>
      <c r="G9711">
        <v>0</v>
      </c>
    </row>
    <row r="9712" spans="1:7" x14ac:dyDescent="0.25">
      <c r="A9712" t="str">
        <f>_xlfn.CONCAT(Inadiplentes_Benner_SQL[[#This Row],[EMPRESA]]," - ",Inadiplentes_Benner_SQL[[#This Row],[NUMERO]], " - ",Inadiplentes_Benner_SQL[[#This Row],[CLIENTE]])</f>
        <v>MEDICAR CAMPINAS - FA-00004592-CT - EDNO MAXIMIANO</v>
      </c>
      <c r="B9712" s="16" t="s">
        <v>7660</v>
      </c>
      <c r="C9712" s="16" t="s">
        <v>24676</v>
      </c>
      <c r="D9712" s="16" t="s">
        <v>24677</v>
      </c>
      <c r="E9712" s="16" t="s">
        <v>21299</v>
      </c>
      <c r="F9712">
        <v>0</v>
      </c>
      <c r="G9712">
        <v>0</v>
      </c>
    </row>
    <row r="9713" spans="1:7" x14ac:dyDescent="0.25">
      <c r="A9713" t="str">
        <f>_xlfn.CONCAT(Inadiplentes_Benner_SQL[[#This Row],[EMPRESA]]," - ",Inadiplentes_Benner_SQL[[#This Row],[NUMERO]], " - ",Inadiplentes_Benner_SQL[[#This Row],[CLIENTE]])</f>
        <v>MEDICAR CAMPINAS - FA-00004618-CT - CLAUDETE MOREIRA GOMES</v>
      </c>
      <c r="B9713" s="16" t="s">
        <v>7660</v>
      </c>
      <c r="C9713" s="16" t="s">
        <v>24678</v>
      </c>
      <c r="D9713" s="16" t="s">
        <v>24679</v>
      </c>
      <c r="E9713" s="16" t="s">
        <v>21299</v>
      </c>
      <c r="F9713">
        <v>0</v>
      </c>
      <c r="G9713">
        <v>0</v>
      </c>
    </row>
    <row r="9714" spans="1:7" x14ac:dyDescent="0.25">
      <c r="A9714" t="str">
        <f>_xlfn.CONCAT(Inadiplentes_Benner_SQL[[#This Row],[EMPRESA]]," - ",Inadiplentes_Benner_SQL[[#This Row],[NUMERO]], " - ",Inadiplentes_Benner_SQL[[#This Row],[CLIENTE]])</f>
        <v>MEDICAR CAMPINAS - FA-00004623-CT - ANDREA DE JESUS MARQUES</v>
      </c>
      <c r="B9714" s="16" t="s">
        <v>7660</v>
      </c>
      <c r="C9714" s="16" t="s">
        <v>24680</v>
      </c>
      <c r="D9714" s="16" t="s">
        <v>24681</v>
      </c>
      <c r="E9714" s="16" t="s">
        <v>21299</v>
      </c>
      <c r="F9714">
        <v>0</v>
      </c>
      <c r="G9714">
        <v>0</v>
      </c>
    </row>
    <row r="9715" spans="1:7" x14ac:dyDescent="0.25">
      <c r="A9715" t="str">
        <f>_xlfn.CONCAT(Inadiplentes_Benner_SQL[[#This Row],[EMPRESA]]," - ",Inadiplentes_Benner_SQL[[#This Row],[NUMERO]], " - ",Inadiplentes_Benner_SQL[[#This Row],[CLIENTE]])</f>
        <v>MEDICAR CAMPINAS - FA-00004886-CT - MARIA INES CHAVES</v>
      </c>
      <c r="B9715" s="16" t="s">
        <v>7660</v>
      </c>
      <c r="C9715" s="16" t="s">
        <v>24682</v>
      </c>
      <c r="D9715" s="16" t="s">
        <v>24683</v>
      </c>
      <c r="E9715" s="16" t="s">
        <v>21299</v>
      </c>
      <c r="F9715">
        <v>0</v>
      </c>
      <c r="G9715">
        <v>0</v>
      </c>
    </row>
    <row r="9716" spans="1:7" x14ac:dyDescent="0.25">
      <c r="A9716" t="str">
        <f>_xlfn.CONCAT(Inadiplentes_Benner_SQL[[#This Row],[EMPRESA]]," - ",Inadiplentes_Benner_SQL[[#This Row],[NUMERO]], " - ",Inadiplentes_Benner_SQL[[#This Row],[CLIENTE]])</f>
        <v>MEDICAR CAMPINAS - FA-00004974-CT - JORGE WASHINGTON CORREA PORTO</v>
      </c>
      <c r="B9716" s="16" t="s">
        <v>7660</v>
      </c>
      <c r="C9716" s="16" t="s">
        <v>24684</v>
      </c>
      <c r="D9716" s="16" t="s">
        <v>24685</v>
      </c>
      <c r="E9716" s="16" t="s">
        <v>21299</v>
      </c>
      <c r="F9716">
        <v>0</v>
      </c>
      <c r="G9716">
        <v>0</v>
      </c>
    </row>
    <row r="9717" spans="1:7" x14ac:dyDescent="0.25">
      <c r="A9717" t="str">
        <f>_xlfn.CONCAT(Inadiplentes_Benner_SQL[[#This Row],[EMPRESA]]," - ",Inadiplentes_Benner_SQL[[#This Row],[NUMERO]], " - ",Inadiplentes_Benner_SQL[[#This Row],[CLIENTE]])</f>
        <v>MEDICAR CAMPINAS - FA-00005096-CT - GISELLE ADRIANA PINTO</v>
      </c>
      <c r="B9717" s="16" t="s">
        <v>7660</v>
      </c>
      <c r="C9717" s="16" t="s">
        <v>24686</v>
      </c>
      <c r="D9717" s="16" t="s">
        <v>24687</v>
      </c>
      <c r="E9717" s="16" t="s">
        <v>21299</v>
      </c>
      <c r="F9717">
        <v>0</v>
      </c>
      <c r="G9717">
        <v>0</v>
      </c>
    </row>
    <row r="9718" spans="1:7" x14ac:dyDescent="0.25">
      <c r="A9718" t="str">
        <f>_xlfn.CONCAT(Inadiplentes_Benner_SQL[[#This Row],[EMPRESA]]," - ",Inadiplentes_Benner_SQL[[#This Row],[NUMERO]], " - ",Inadiplentes_Benner_SQL[[#This Row],[CLIENTE]])</f>
        <v>MEDICAR CAMPINAS - FA-00006681-CT - ANNA THAIS MOSCONI ALMEIDA</v>
      </c>
      <c r="B9718" s="16" t="s">
        <v>7660</v>
      </c>
      <c r="C9718" s="16" t="s">
        <v>24688</v>
      </c>
      <c r="D9718" s="16" t="s">
        <v>24689</v>
      </c>
      <c r="E9718" s="16" t="s">
        <v>21299</v>
      </c>
      <c r="F9718">
        <v>0</v>
      </c>
      <c r="G9718">
        <v>0</v>
      </c>
    </row>
    <row r="9719" spans="1:7" x14ac:dyDescent="0.25">
      <c r="A9719" t="str">
        <f>_xlfn.CONCAT(Inadiplentes_Benner_SQL[[#This Row],[EMPRESA]]," - ",Inadiplentes_Benner_SQL[[#This Row],[NUMERO]], " - ",Inadiplentes_Benner_SQL[[#This Row],[CLIENTE]])</f>
        <v>MEDICAR CAMPINAS - FA-00007232-CT - EDISLAN MARCOS FERREIRA LEITE</v>
      </c>
      <c r="B9719" s="16" t="s">
        <v>7660</v>
      </c>
      <c r="C9719" s="16" t="s">
        <v>24690</v>
      </c>
      <c r="D9719" s="16" t="s">
        <v>24691</v>
      </c>
      <c r="E9719" s="16" t="s">
        <v>21299</v>
      </c>
      <c r="F9719">
        <v>0</v>
      </c>
      <c r="G9719">
        <v>0</v>
      </c>
    </row>
    <row r="9720" spans="1:7" x14ac:dyDescent="0.25">
      <c r="A9720" t="str">
        <f>_xlfn.CONCAT(Inadiplentes_Benner_SQL[[#This Row],[EMPRESA]]," - ",Inadiplentes_Benner_SQL[[#This Row],[NUMERO]], " - ",Inadiplentes_Benner_SQL[[#This Row],[CLIENTE]])</f>
        <v>MEDICAR CAMPINAS - FA-00008916-CT - ZONEIDE RIBEIRO CARDOSO</v>
      </c>
      <c r="B9720" s="16" t="s">
        <v>7660</v>
      </c>
      <c r="C9720" s="16" t="s">
        <v>24692</v>
      </c>
      <c r="D9720" s="16" t="s">
        <v>24693</v>
      </c>
      <c r="E9720" s="16" t="s">
        <v>21299</v>
      </c>
      <c r="F9720">
        <v>0</v>
      </c>
      <c r="G9720">
        <v>0</v>
      </c>
    </row>
    <row r="9721" spans="1:7" x14ac:dyDescent="0.25">
      <c r="A9721" t="str">
        <f>_xlfn.CONCAT(Inadiplentes_Benner_SQL[[#This Row],[EMPRESA]]," - ",Inadiplentes_Benner_SQL[[#This Row],[NUMERO]], " - ",Inadiplentes_Benner_SQL[[#This Row],[CLIENTE]])</f>
        <v>MEDICAR CAMPINAS - FA-00009566-CT - GUIOMAR MARIA AUGUSTA MATTOSINHO</v>
      </c>
      <c r="B9721" s="16" t="s">
        <v>7660</v>
      </c>
      <c r="C9721" s="16" t="s">
        <v>24694</v>
      </c>
      <c r="D9721" s="16" t="s">
        <v>24695</v>
      </c>
      <c r="E9721" s="16" t="s">
        <v>21299</v>
      </c>
      <c r="F9721">
        <v>0</v>
      </c>
      <c r="G9721">
        <v>0</v>
      </c>
    </row>
    <row r="9722" spans="1:7" x14ac:dyDescent="0.25">
      <c r="A9722" t="str">
        <f>_xlfn.CONCAT(Inadiplentes_Benner_SQL[[#This Row],[EMPRESA]]," - ",Inadiplentes_Benner_SQL[[#This Row],[NUMERO]], " - ",Inadiplentes_Benner_SQL[[#This Row],[CLIENTE]])</f>
        <v>MEDICAR CAMPINAS - FA-00009791-CT - MARIA ALENILDA TOSIN</v>
      </c>
      <c r="B9722" s="16" t="s">
        <v>7660</v>
      </c>
      <c r="C9722" s="16" t="s">
        <v>24696</v>
      </c>
      <c r="D9722" s="16" t="s">
        <v>24697</v>
      </c>
      <c r="E9722" s="16" t="s">
        <v>21299</v>
      </c>
      <c r="F9722">
        <v>0</v>
      </c>
      <c r="G9722">
        <v>0</v>
      </c>
    </row>
    <row r="9723" spans="1:7" x14ac:dyDescent="0.25">
      <c r="A9723" t="str">
        <f>_xlfn.CONCAT(Inadiplentes_Benner_SQL[[#This Row],[EMPRESA]]," - ",Inadiplentes_Benner_SQL[[#This Row],[NUMERO]], " - ",Inadiplentes_Benner_SQL[[#This Row],[CLIENTE]])</f>
        <v>MEDICAR CAMPINAS - TF-00021603-CT - ROSENI FERREIRA</v>
      </c>
      <c r="B9723" s="16" t="s">
        <v>7660</v>
      </c>
      <c r="C9723" s="16" t="s">
        <v>24718</v>
      </c>
      <c r="D9723" s="16" t="s">
        <v>24719</v>
      </c>
      <c r="E9723" s="16" t="s">
        <v>21299</v>
      </c>
      <c r="F9723">
        <v>0</v>
      </c>
      <c r="G9723">
        <v>0</v>
      </c>
    </row>
    <row r="9724" spans="1:7" x14ac:dyDescent="0.25">
      <c r="A9724" t="str">
        <f>_xlfn.CONCAT(Inadiplentes_Benner_SQL[[#This Row],[EMPRESA]]," - ",Inadiplentes_Benner_SQL[[#This Row],[NUMERO]], " - ",Inadiplentes_Benner_SQL[[#This Row],[CLIENTE]])</f>
        <v>MEDICAR CAMPINAS - TF-00021032-CT - FLAVIO BATISTA SPINELLI</v>
      </c>
      <c r="B9724" s="16" t="s">
        <v>7660</v>
      </c>
      <c r="C9724" s="16" t="s">
        <v>24716</v>
      </c>
      <c r="D9724" s="16" t="s">
        <v>24717</v>
      </c>
      <c r="E9724" s="16" t="s">
        <v>21299</v>
      </c>
      <c r="F9724">
        <v>0</v>
      </c>
      <c r="G9724">
        <v>0</v>
      </c>
    </row>
    <row r="9725" spans="1:7" x14ac:dyDescent="0.25">
      <c r="A9725" t="str">
        <f>_xlfn.CONCAT(Inadiplentes_Benner_SQL[[#This Row],[EMPRESA]]," - ",Inadiplentes_Benner_SQL[[#This Row],[NUMERO]], " - ",Inadiplentes_Benner_SQL[[#This Row],[CLIENTE]])</f>
        <v>MEDICAR CAMPINAS - TF-00017627-CT - ADRIANA MARIA AFONSO DE OLIVEIRA</v>
      </c>
      <c r="B9725" s="16" t="s">
        <v>7660</v>
      </c>
      <c r="C9725" s="16" t="s">
        <v>24702</v>
      </c>
      <c r="D9725" s="16" t="s">
        <v>24703</v>
      </c>
      <c r="E9725" s="16" t="s">
        <v>21299</v>
      </c>
      <c r="F9725">
        <v>0</v>
      </c>
      <c r="G9725">
        <v>0</v>
      </c>
    </row>
    <row r="9726" spans="1:7" x14ac:dyDescent="0.25">
      <c r="A9726" t="str">
        <f>_xlfn.CONCAT(Inadiplentes_Benner_SQL[[#This Row],[EMPRESA]]," - ",Inadiplentes_Benner_SQL[[#This Row],[NUMERO]], " - ",Inadiplentes_Benner_SQL[[#This Row],[CLIENTE]])</f>
        <v>MEDICAR CAMPINAS - TF-00017733-CT - CARLOS ROBERTO GOMES PEREIRA</v>
      </c>
      <c r="B9726" s="16" t="s">
        <v>7660</v>
      </c>
      <c r="C9726" s="16" t="s">
        <v>24704</v>
      </c>
      <c r="D9726" s="16" t="s">
        <v>24705</v>
      </c>
      <c r="E9726" s="16" t="s">
        <v>21299</v>
      </c>
      <c r="F9726">
        <v>0</v>
      </c>
      <c r="G9726">
        <v>0</v>
      </c>
    </row>
    <row r="9727" spans="1:7" x14ac:dyDescent="0.25">
      <c r="A9727" t="str">
        <f>_xlfn.CONCAT(Inadiplentes_Benner_SQL[[#This Row],[EMPRESA]]," - ",Inadiplentes_Benner_SQL[[#This Row],[NUMERO]], " - ",Inadiplentes_Benner_SQL[[#This Row],[CLIENTE]])</f>
        <v>MEDICAR CAMPINAS - TF-00017856-CT - JOSIANE APARECIDA BARONE CAMARGO</v>
      </c>
      <c r="B9727" s="16" t="s">
        <v>7660</v>
      </c>
      <c r="C9727" s="16" t="s">
        <v>24706</v>
      </c>
      <c r="D9727" s="16" t="s">
        <v>24707</v>
      </c>
      <c r="E9727" s="16" t="s">
        <v>21299</v>
      </c>
      <c r="F9727">
        <v>0</v>
      </c>
      <c r="G9727">
        <v>0</v>
      </c>
    </row>
    <row r="9728" spans="1:7" x14ac:dyDescent="0.25">
      <c r="A9728" t="str">
        <f>_xlfn.CONCAT(Inadiplentes_Benner_SQL[[#This Row],[EMPRESA]]," - ",Inadiplentes_Benner_SQL[[#This Row],[NUMERO]], " - ",Inadiplentes_Benner_SQL[[#This Row],[CLIENTE]])</f>
        <v>MEDICAR CAMPINAS - TF-00018212-CT - SEBASTIANA PIRES CORREIA</v>
      </c>
      <c r="B9728" s="16" t="s">
        <v>7660</v>
      </c>
      <c r="C9728" s="16" t="s">
        <v>24708</v>
      </c>
      <c r="D9728" s="16" t="s">
        <v>24709</v>
      </c>
      <c r="E9728" s="16" t="s">
        <v>21299</v>
      </c>
      <c r="F9728">
        <v>0</v>
      </c>
      <c r="G9728">
        <v>0</v>
      </c>
    </row>
    <row r="9729" spans="1:7" x14ac:dyDescent="0.25">
      <c r="A9729" t="str">
        <f>_xlfn.CONCAT(Inadiplentes_Benner_SQL[[#This Row],[EMPRESA]]," - ",Inadiplentes_Benner_SQL[[#This Row],[NUMERO]], " - ",Inadiplentes_Benner_SQL[[#This Row],[CLIENTE]])</f>
        <v>MEDICAR CAMPINAS - TF-00020168-CT - BRUNA NASCIMENTO MHOGHRABI</v>
      </c>
      <c r="B9729" s="16" t="s">
        <v>7660</v>
      </c>
      <c r="C9729" s="16" t="s">
        <v>24710</v>
      </c>
      <c r="D9729" s="16" t="s">
        <v>24711</v>
      </c>
      <c r="E9729" s="16" t="s">
        <v>21299</v>
      </c>
      <c r="F9729">
        <v>0</v>
      </c>
      <c r="G9729">
        <v>0</v>
      </c>
    </row>
    <row r="9730" spans="1:7" x14ac:dyDescent="0.25">
      <c r="A9730" t="str">
        <f>_xlfn.CONCAT(Inadiplentes_Benner_SQL[[#This Row],[EMPRESA]]," - ",Inadiplentes_Benner_SQL[[#This Row],[NUMERO]], " - ",Inadiplentes_Benner_SQL[[#This Row],[CLIENTE]])</f>
        <v>MEDICAR CAMPINAS - TF-00020346-CT - NIVALDO CERQUEIRA FACCA</v>
      </c>
      <c r="B9730" s="16" t="s">
        <v>7660</v>
      </c>
      <c r="C9730" s="16" t="s">
        <v>24712</v>
      </c>
      <c r="D9730" s="16" t="s">
        <v>24713</v>
      </c>
      <c r="E9730" s="16" t="s">
        <v>21299</v>
      </c>
      <c r="F9730">
        <v>0</v>
      </c>
      <c r="G9730">
        <v>0</v>
      </c>
    </row>
    <row r="9731" spans="1:7" x14ac:dyDescent="0.25">
      <c r="A9731" t="str">
        <f>_xlfn.CONCAT(Inadiplentes_Benner_SQL[[#This Row],[EMPRESA]]," - ",Inadiplentes_Benner_SQL[[#This Row],[NUMERO]], " - ",Inadiplentes_Benner_SQL[[#This Row],[CLIENTE]])</f>
        <v>MEDICAR CAMPINAS - TF-00020393-CT - RODRIGO ALESSANDRO TROLEZI</v>
      </c>
      <c r="B9731" s="16" t="s">
        <v>7660</v>
      </c>
      <c r="C9731" s="16" t="s">
        <v>24714</v>
      </c>
      <c r="D9731" s="16" t="s">
        <v>24715</v>
      </c>
      <c r="E9731" s="16" t="s">
        <v>21299</v>
      </c>
      <c r="F9731">
        <v>0</v>
      </c>
      <c r="G9731">
        <v>0</v>
      </c>
    </row>
    <row r="9732" spans="1:7" x14ac:dyDescent="0.25">
      <c r="A9732" t="str">
        <f>_xlfn.CONCAT(Inadiplentes_Benner_SQL[[#This Row],[EMPRESA]]," - ",Inadiplentes_Benner_SQL[[#This Row],[NUMERO]], " - ",Inadiplentes_Benner_SQL[[#This Row],[CLIENTE]])</f>
        <v>MEDICAR CAMPINAS - AP-00004477-CT - SAN GROUP BIOTECH BRASIL LTDA</v>
      </c>
      <c r="B9732" s="16" t="s">
        <v>7660</v>
      </c>
      <c r="C9732" s="16" t="s">
        <v>23694</v>
      </c>
      <c r="D9732" s="16" t="s">
        <v>23695</v>
      </c>
      <c r="E9732" s="16" t="s">
        <v>21267</v>
      </c>
      <c r="F9732">
        <v>0</v>
      </c>
      <c r="G9732">
        <v>0</v>
      </c>
    </row>
    <row r="9733" spans="1:7" x14ac:dyDescent="0.25">
      <c r="A9733" t="str">
        <f>_xlfn.CONCAT(Inadiplentes_Benner_SQL[[#This Row],[EMPRESA]]," - ",Inadiplentes_Benner_SQL[[#This Row],[NUMERO]], " - ",Inadiplentes_Benner_SQL[[#This Row],[CLIENTE]])</f>
        <v>MEDICAR CAMPINAS - AP-00003295-CT - FADSEG TERCEIRIZACAO E SERVICOS EM SEGURANCA LTDA ME</v>
      </c>
      <c r="B9733" s="16" t="s">
        <v>7660</v>
      </c>
      <c r="C9733" s="16" t="s">
        <v>21628</v>
      </c>
      <c r="D9733" s="16" t="s">
        <v>41072</v>
      </c>
      <c r="E9733" s="16" t="s">
        <v>21267</v>
      </c>
      <c r="F9733">
        <v>0</v>
      </c>
      <c r="G9733">
        <v>0</v>
      </c>
    </row>
    <row r="9734" spans="1:7" x14ac:dyDescent="0.25">
      <c r="A9734" t="str">
        <f>_xlfn.CONCAT(Inadiplentes_Benner_SQL[[#This Row],[EMPRESA]]," - ",Inadiplentes_Benner_SQL[[#This Row],[NUMERO]], " - ",Inadiplentes_Benner_SQL[[#This Row],[CLIENTE]])</f>
        <v>MEDICAR CAMPINAS - AP-00003518-CT - CONDOMINIO GALLERIA PLAZA</v>
      </c>
      <c r="B9734" s="16" t="s">
        <v>7660</v>
      </c>
      <c r="C9734" s="16" t="s">
        <v>23684</v>
      </c>
      <c r="D9734" s="16" t="s">
        <v>23685</v>
      </c>
      <c r="E9734" s="16" t="s">
        <v>21267</v>
      </c>
      <c r="F9734">
        <v>0</v>
      </c>
      <c r="G9734">
        <v>0</v>
      </c>
    </row>
    <row r="9735" spans="1:7" x14ac:dyDescent="0.25">
      <c r="A9735" t="str">
        <f>_xlfn.CONCAT(Inadiplentes_Benner_SQL[[#This Row],[EMPRESA]]," - ",Inadiplentes_Benner_SQL[[#This Row],[NUMERO]], " - ",Inadiplentes_Benner_SQL[[#This Row],[CLIENTE]])</f>
        <v>MEDICAR CAMPINAS - AP-00003803-CT - JULIANE MACHADO DE OLIVEIRA</v>
      </c>
      <c r="B9735" s="16" t="s">
        <v>7660</v>
      </c>
      <c r="C9735" s="16" t="s">
        <v>23686</v>
      </c>
      <c r="D9735" s="16" t="s">
        <v>23687</v>
      </c>
      <c r="E9735" s="16" t="s">
        <v>21267</v>
      </c>
      <c r="F9735">
        <v>0</v>
      </c>
      <c r="G9735">
        <v>0</v>
      </c>
    </row>
    <row r="9736" spans="1:7" x14ac:dyDescent="0.25">
      <c r="A9736" t="str">
        <f>_xlfn.CONCAT(Inadiplentes_Benner_SQL[[#This Row],[EMPRESA]]," - ",Inadiplentes_Benner_SQL[[#This Row],[NUMERO]], " - ",Inadiplentes_Benner_SQL[[#This Row],[CLIENTE]])</f>
        <v>MEDICAR CAMPINAS - AP-00003873-CT - SCHNEIDER ELECTRIC BRASIL LTDA</v>
      </c>
      <c r="B9736" s="16" t="s">
        <v>7660</v>
      </c>
      <c r="C9736" s="16" t="s">
        <v>23688</v>
      </c>
      <c r="D9736" s="16" t="s">
        <v>23689</v>
      </c>
      <c r="E9736" s="16" t="s">
        <v>21267</v>
      </c>
      <c r="F9736">
        <v>0</v>
      </c>
      <c r="G9736">
        <v>0</v>
      </c>
    </row>
    <row r="9737" spans="1:7" x14ac:dyDescent="0.25">
      <c r="A9737" t="str">
        <f>_xlfn.CONCAT(Inadiplentes_Benner_SQL[[#This Row],[EMPRESA]]," - ",Inadiplentes_Benner_SQL[[#This Row],[NUMERO]], " - ",Inadiplentes_Benner_SQL[[#This Row],[CLIENTE]])</f>
        <v>MEDICAR CAMPINAS - AP-00004032-CT - JOAO SOARES ACADEMIA DE TENIS LTDA ME</v>
      </c>
      <c r="B9737" s="16" t="s">
        <v>7660</v>
      </c>
      <c r="C9737" s="16" t="s">
        <v>23690</v>
      </c>
      <c r="D9737" s="16" t="s">
        <v>23691</v>
      </c>
      <c r="E9737" s="16" t="s">
        <v>21267</v>
      </c>
      <c r="F9737">
        <v>0</v>
      </c>
      <c r="G9737">
        <v>0</v>
      </c>
    </row>
    <row r="9738" spans="1:7" x14ac:dyDescent="0.25">
      <c r="A9738" t="str">
        <f>_xlfn.CONCAT(Inadiplentes_Benner_SQL[[#This Row],[EMPRESA]]," - ",Inadiplentes_Benner_SQL[[#This Row],[NUMERO]], " - ",Inadiplentes_Benner_SQL[[#This Row],[CLIENTE]])</f>
        <v>MEDICAR CAMPINAS - AP-00004037-CT - ALEX BRAUN SERVICOS MEDICOS EIRELI EPP</v>
      </c>
      <c r="B9738" s="16" t="s">
        <v>7660</v>
      </c>
      <c r="C9738" s="16" t="s">
        <v>23692</v>
      </c>
      <c r="D9738" s="16" t="s">
        <v>23693</v>
      </c>
      <c r="E9738" s="16" t="s">
        <v>21267</v>
      </c>
      <c r="F9738">
        <v>0</v>
      </c>
      <c r="G9738">
        <v>0</v>
      </c>
    </row>
    <row r="9739" spans="1:7" x14ac:dyDescent="0.25">
      <c r="A9739" t="str">
        <f>_xlfn.CONCAT(Inadiplentes_Benner_SQL[[#This Row],[EMPRESA]]," - ",Inadiplentes_Benner_SQL[[#This Row],[NUMERO]], " - ",Inadiplentes_Benner_SQL[[#This Row],[CLIENTE]])</f>
        <v>MEDICAR CAMPINAS - FA-00002512-CT - CLARINDA FRAU</v>
      </c>
      <c r="B9739" s="16" t="s">
        <v>7660</v>
      </c>
      <c r="C9739" s="16" t="s">
        <v>24660</v>
      </c>
      <c r="D9739" s="16" t="s">
        <v>24661</v>
      </c>
      <c r="E9739" s="16" t="s">
        <v>21299</v>
      </c>
      <c r="F9739">
        <v>0</v>
      </c>
      <c r="G9739">
        <v>0</v>
      </c>
    </row>
    <row r="9740" spans="1:7" x14ac:dyDescent="0.25">
      <c r="A9740" t="str">
        <f>_xlfn.CONCAT(Inadiplentes_Benner_SQL[[#This Row],[EMPRESA]]," - ",Inadiplentes_Benner_SQL[[#This Row],[NUMERO]], " - ",Inadiplentes_Benner_SQL[[#This Row],[CLIENTE]])</f>
        <v>MEDICAR CAMPINAS - FA-00002882-CT - APARECIDA ARCANJO PEREIRA CABRERIZO</v>
      </c>
      <c r="B9740" s="16" t="s">
        <v>7660</v>
      </c>
      <c r="C9740" s="16" t="s">
        <v>24662</v>
      </c>
      <c r="D9740" s="16" t="s">
        <v>24663</v>
      </c>
      <c r="E9740" s="16" t="s">
        <v>21299</v>
      </c>
      <c r="F9740">
        <v>0</v>
      </c>
      <c r="G9740">
        <v>0</v>
      </c>
    </row>
    <row r="9741" spans="1:7" x14ac:dyDescent="0.25">
      <c r="A9741" t="str">
        <f>_xlfn.CONCAT(Inadiplentes_Benner_SQL[[#This Row],[EMPRESA]]," - ",Inadiplentes_Benner_SQL[[#This Row],[NUMERO]], " - ",Inadiplentes_Benner_SQL[[#This Row],[CLIENTE]])</f>
        <v>MEDICAR CAMPINAS - FA-00002957-CT - MILENA FINOTTO COLACO</v>
      </c>
      <c r="B9741" s="16" t="s">
        <v>7660</v>
      </c>
      <c r="C9741" s="16" t="s">
        <v>24664</v>
      </c>
      <c r="D9741" s="16" t="s">
        <v>24665</v>
      </c>
      <c r="E9741" s="16" t="s">
        <v>21299</v>
      </c>
      <c r="F9741">
        <v>0</v>
      </c>
      <c r="G9741">
        <v>0</v>
      </c>
    </row>
    <row r="9742" spans="1:7" x14ac:dyDescent="0.25">
      <c r="A9742" t="str">
        <f>_xlfn.CONCAT(Inadiplentes_Benner_SQL[[#This Row],[EMPRESA]]," - ",Inadiplentes_Benner_SQL[[#This Row],[NUMERO]], " - ",Inadiplentes_Benner_SQL[[#This Row],[CLIENTE]])</f>
        <v>MEDICAR CAMPINAS - FA-00003145-CT - DIRCE ALVES DE LIMA</v>
      </c>
      <c r="B9742" s="16" t="s">
        <v>7660</v>
      </c>
      <c r="C9742" s="16" t="s">
        <v>24666</v>
      </c>
      <c r="D9742" s="16" t="s">
        <v>24667</v>
      </c>
      <c r="E9742" s="16" t="s">
        <v>21299</v>
      </c>
      <c r="F9742">
        <v>0</v>
      </c>
      <c r="G9742">
        <v>0</v>
      </c>
    </row>
    <row r="9743" spans="1:7" x14ac:dyDescent="0.25">
      <c r="A9743" t="str">
        <f>_xlfn.CONCAT(Inadiplentes_Benner_SQL[[#This Row],[EMPRESA]]," - ",Inadiplentes_Benner_SQL[[#This Row],[NUMERO]], " - ",Inadiplentes_Benner_SQL[[#This Row],[CLIENTE]])</f>
        <v>MEDICAR CAMPINAS - FA-00003201-CT - TOMAS FERREIRA ALVES PERES</v>
      </c>
      <c r="B9743" s="16" t="s">
        <v>7660</v>
      </c>
      <c r="C9743" s="16" t="s">
        <v>24668</v>
      </c>
      <c r="D9743" s="16" t="s">
        <v>24669</v>
      </c>
      <c r="E9743" s="16" t="s">
        <v>21299</v>
      </c>
      <c r="F9743">
        <v>0</v>
      </c>
      <c r="G9743">
        <v>0</v>
      </c>
    </row>
    <row r="9744" spans="1:7" x14ac:dyDescent="0.25">
      <c r="A9744" t="str">
        <f>_xlfn.CONCAT(Inadiplentes_Benner_SQL[[#This Row],[EMPRESA]]," - ",Inadiplentes_Benner_SQL[[#This Row],[NUMERO]], " - ",Inadiplentes_Benner_SQL[[#This Row],[CLIENTE]])</f>
        <v>MEDICAR CAMPINAS - FA-00003964-CT - ODECIO JOVETTA</v>
      </c>
      <c r="B9744" s="16" t="s">
        <v>7660</v>
      </c>
      <c r="C9744" s="16" t="s">
        <v>24670</v>
      </c>
      <c r="D9744" s="16" t="s">
        <v>24671</v>
      </c>
      <c r="E9744" s="16" t="s">
        <v>21299</v>
      </c>
      <c r="F9744">
        <v>0</v>
      </c>
      <c r="G9744">
        <v>0</v>
      </c>
    </row>
    <row r="9745" spans="1:7" x14ac:dyDescent="0.25">
      <c r="A9745" t="str">
        <f>_xlfn.CONCAT(Inadiplentes_Benner_SQL[[#This Row],[EMPRESA]]," - ",Inadiplentes_Benner_SQL[[#This Row],[NUMERO]], " - ",Inadiplentes_Benner_SQL[[#This Row],[CLIENTE]])</f>
        <v>MEDICAR CAMPINAS - FA-00003982-CT - ROSELI MADEIRA HOFF</v>
      </c>
      <c r="B9745" s="16" t="s">
        <v>7660</v>
      </c>
      <c r="C9745" s="16" t="s">
        <v>24672</v>
      </c>
      <c r="D9745" s="16" t="s">
        <v>24673</v>
      </c>
      <c r="E9745" s="16" t="s">
        <v>21299</v>
      </c>
      <c r="F9745">
        <v>0</v>
      </c>
      <c r="G9745">
        <v>0</v>
      </c>
    </row>
    <row r="9746" spans="1:7" x14ac:dyDescent="0.25">
      <c r="A9746" t="str">
        <f>_xlfn.CONCAT(Inadiplentes_Benner_SQL[[#This Row],[EMPRESA]]," - ",Inadiplentes_Benner_SQL[[#This Row],[NUMERO]], " - ",Inadiplentes_Benner_SQL[[#This Row],[CLIENTE]])</f>
        <v>MEDICAR CAMPINAS - AP-00006117-CT - ESCOLA DE EDUCACAO INFANTIL LEVICEU LTDA - ME</v>
      </c>
      <c r="B9746" s="16" t="s">
        <v>7660</v>
      </c>
      <c r="C9746" s="16" t="s">
        <v>23696</v>
      </c>
      <c r="D9746" s="16" t="s">
        <v>23697</v>
      </c>
      <c r="E9746" s="16" t="s">
        <v>21267</v>
      </c>
      <c r="F9746">
        <v>0</v>
      </c>
      <c r="G9746">
        <v>0</v>
      </c>
    </row>
    <row r="9747" spans="1:7" x14ac:dyDescent="0.25">
      <c r="A9747" t="str">
        <f>_xlfn.CONCAT(Inadiplentes_Benner_SQL[[#This Row],[EMPRESA]]," - ",Inadiplentes_Benner_SQL[[#This Row],[NUMERO]], " - ",Inadiplentes_Benner_SQL[[#This Row],[CLIENTE]])</f>
        <v>MEDICAR CAMPINAS - AP-00006284-CT - FLEURY SA</v>
      </c>
      <c r="B9747" s="16" t="s">
        <v>7660</v>
      </c>
      <c r="C9747" s="16" t="s">
        <v>23698</v>
      </c>
      <c r="D9747" s="16" t="s">
        <v>23699</v>
      </c>
      <c r="E9747" s="16" t="s">
        <v>21267</v>
      </c>
      <c r="F9747">
        <v>0</v>
      </c>
      <c r="G9747">
        <v>0</v>
      </c>
    </row>
    <row r="9748" spans="1:7" x14ac:dyDescent="0.25">
      <c r="A9748" t="str">
        <f>_xlfn.CONCAT(Inadiplentes_Benner_SQL[[#This Row],[EMPRESA]]," - ",Inadiplentes_Benner_SQL[[#This Row],[NUMERO]], " - ",Inadiplentes_Benner_SQL[[#This Row],[CLIENTE]])</f>
        <v>MEDICAR CAMPINAS - AP-00007406-CT - DERMATOCLINIC CLINICA MEDICA LTDA</v>
      </c>
      <c r="B9748" s="16" t="s">
        <v>7660</v>
      </c>
      <c r="C9748" s="16" t="s">
        <v>23700</v>
      </c>
      <c r="D9748" s="16" t="s">
        <v>23701</v>
      </c>
      <c r="E9748" s="16" t="s">
        <v>21267</v>
      </c>
      <c r="F9748">
        <v>0</v>
      </c>
      <c r="G9748">
        <v>0</v>
      </c>
    </row>
    <row r="9749" spans="1:7" x14ac:dyDescent="0.25">
      <c r="A9749" t="str">
        <f>_xlfn.CONCAT(Inadiplentes_Benner_SQL[[#This Row],[EMPRESA]]," - ",Inadiplentes_Benner_SQL[[#This Row],[NUMERO]], " - ",Inadiplentes_Benner_SQL[[#This Row],[CLIENTE]])</f>
        <v>MEDICAR CAMPINAS - AP-00018507-CT - AZUL LINHAS AEREAS BRASILEIRAS S.A.</v>
      </c>
      <c r="B9749" s="16" t="s">
        <v>7660</v>
      </c>
      <c r="C9749" s="16" t="s">
        <v>23702</v>
      </c>
      <c r="D9749" s="16" t="s">
        <v>23703</v>
      </c>
      <c r="E9749" s="16" t="s">
        <v>21267</v>
      </c>
      <c r="F9749">
        <v>0</v>
      </c>
      <c r="G9749">
        <v>0</v>
      </c>
    </row>
    <row r="9750" spans="1:7" x14ac:dyDescent="0.25">
      <c r="A9750" t="str">
        <f>_xlfn.CONCAT(Inadiplentes_Benner_SQL[[#This Row],[EMPRESA]]," - ",Inadiplentes_Benner_SQL[[#This Row],[NUMERO]], " - ",Inadiplentes_Benner_SQL[[#This Row],[CLIENTE]])</f>
        <v>MEDICAR CAMPINAS - AP-00030554-CT - COND CENTRO DE LOG IND BANDEIRANTES ANHANGUERA II</v>
      </c>
      <c r="B9750" s="16" t="s">
        <v>7660</v>
      </c>
      <c r="C9750" s="16" t="s">
        <v>23704</v>
      </c>
      <c r="D9750" s="16" t="s">
        <v>23705</v>
      </c>
      <c r="E9750" s="16" t="s">
        <v>21267</v>
      </c>
      <c r="F9750">
        <v>0</v>
      </c>
      <c r="G9750">
        <v>0</v>
      </c>
    </row>
    <row r="9751" spans="1:7" x14ac:dyDescent="0.25">
      <c r="A9751" t="str">
        <f>_xlfn.CONCAT(Inadiplentes_Benner_SQL[[#This Row],[EMPRESA]]," - ",Inadiplentes_Benner_SQL[[#This Row],[NUMERO]], " - ",Inadiplentes_Benner_SQL[[#This Row],[CLIENTE]])</f>
        <v>MEDICAR CAMPINAS - AP-00031737-CT - BEEP SERVICOS MEDICOS LTDA</v>
      </c>
      <c r="B9751" s="16" t="s">
        <v>7660</v>
      </c>
      <c r="C9751" s="16" t="s">
        <v>23706</v>
      </c>
      <c r="D9751" s="16" t="s">
        <v>23707</v>
      </c>
      <c r="E9751" s="16" t="s">
        <v>21267</v>
      </c>
      <c r="F9751">
        <v>0</v>
      </c>
      <c r="G9751">
        <v>0</v>
      </c>
    </row>
    <row r="9752" spans="1:7" x14ac:dyDescent="0.25">
      <c r="A9752" t="str">
        <f>_xlfn.CONCAT(Inadiplentes_Benner_SQL[[#This Row],[EMPRESA]]," - ",Inadiplentes_Benner_SQL[[#This Row],[NUMERO]], " - ",Inadiplentes_Benner_SQL[[#This Row],[CLIENTE]])</f>
        <v>MEDICAR CAMPINAS - AP-00031745-CT - DENIS ROBERTO DE OLIVEIRA 97573167091</v>
      </c>
      <c r="B9752" s="16" t="s">
        <v>7660</v>
      </c>
      <c r="C9752" s="16" t="s">
        <v>23708</v>
      </c>
      <c r="D9752" s="16" t="s">
        <v>23709</v>
      </c>
      <c r="E9752" s="16" t="s">
        <v>21267</v>
      </c>
      <c r="F9752">
        <v>0</v>
      </c>
      <c r="G9752">
        <v>0</v>
      </c>
    </row>
    <row r="9753" spans="1:7" x14ac:dyDescent="0.25">
      <c r="A9753" t="str">
        <f>_xlfn.CONCAT(Inadiplentes_Benner_SQL[[#This Row],[EMPRESA]]," - ",Inadiplentes_Benner_SQL[[#This Row],[NUMERO]], " - ",Inadiplentes_Benner_SQL[[#This Row],[CLIENTE]])</f>
        <v>MEDICAR CAMPINAS - AP-00038379-CT - DAVITA SERVICOS DE NEFROLOGIA CAMBUI LTDA.</v>
      </c>
      <c r="B9753" s="16" t="s">
        <v>7660</v>
      </c>
      <c r="C9753" s="16" t="s">
        <v>23710</v>
      </c>
      <c r="D9753" s="16" t="s">
        <v>23711</v>
      </c>
      <c r="E9753" s="16" t="s">
        <v>21267</v>
      </c>
      <c r="F9753">
        <v>0</v>
      </c>
      <c r="G9753">
        <v>0</v>
      </c>
    </row>
    <row r="9754" spans="1:7" x14ac:dyDescent="0.25">
      <c r="A9754" t="str">
        <f>_xlfn.CONCAT(Inadiplentes_Benner_SQL[[#This Row],[EMPRESA]]," - ",Inadiplentes_Benner_SQL[[#This Row],[NUMERO]], " - ",Inadiplentes_Benner_SQL[[#This Row],[CLIENTE]])</f>
        <v>MEDICAR CAMPINAS - AP-00038387-CT - DAVITA SERVICOS DE NEFROLOGIA NOVA VENEZA LTDA</v>
      </c>
      <c r="B9754" s="16" t="s">
        <v>7660</v>
      </c>
      <c r="C9754" s="16" t="s">
        <v>6197</v>
      </c>
      <c r="D9754" s="16" t="s">
        <v>23712</v>
      </c>
      <c r="E9754" s="16" t="s">
        <v>21267</v>
      </c>
      <c r="F9754">
        <v>0</v>
      </c>
      <c r="G9754">
        <v>0</v>
      </c>
    </row>
    <row r="9755" spans="1:7" x14ac:dyDescent="0.25">
      <c r="A9755" t="str">
        <f>_xlfn.CONCAT(Inadiplentes_Benner_SQL[[#This Row],[EMPRESA]]," - ",Inadiplentes_Benner_SQL[[#This Row],[NUMERO]], " - ",Inadiplentes_Benner_SQL[[#This Row],[CLIENTE]])</f>
        <v>MEDICAR CAMPINAS - AP-00038388-CT - DAVITA SERVICOS DE NEFROLOGIA DE ARARAQUARA LTDA.</v>
      </c>
      <c r="B9755" s="16" t="s">
        <v>7660</v>
      </c>
      <c r="C9755" s="16" t="s">
        <v>23713</v>
      </c>
      <c r="D9755" s="16" t="s">
        <v>23714</v>
      </c>
      <c r="E9755" s="16" t="s">
        <v>21267</v>
      </c>
      <c r="F9755">
        <v>0</v>
      </c>
      <c r="G9755">
        <v>0</v>
      </c>
    </row>
    <row r="9756" spans="1:7" x14ac:dyDescent="0.25">
      <c r="A9756" t="str">
        <f>_xlfn.CONCAT(Inadiplentes_Benner_SQL[[#This Row],[EMPRESA]]," - ",Inadiplentes_Benner_SQL[[#This Row],[NUMERO]], " - ",Inadiplentes_Benner_SQL[[#This Row],[CLIENTE]])</f>
        <v>MEDICAR CAMPINAS - CO-00000888-CT - CIRCULO MILITAR DE CAMPINAS</v>
      </c>
      <c r="B9756" s="16" t="s">
        <v>7660</v>
      </c>
      <c r="C9756" s="16" t="s">
        <v>23715</v>
      </c>
      <c r="D9756" s="16" t="s">
        <v>23665</v>
      </c>
      <c r="E9756" s="16" t="s">
        <v>21267</v>
      </c>
      <c r="F9756">
        <v>0</v>
      </c>
      <c r="G9756">
        <v>0</v>
      </c>
    </row>
    <row r="9757" spans="1:7" x14ac:dyDescent="0.25">
      <c r="A9757" t="str">
        <f>_xlfn.CONCAT(Inadiplentes_Benner_SQL[[#This Row],[EMPRESA]]," - ",Inadiplentes_Benner_SQL[[#This Row],[NUMERO]], " - ",Inadiplentes_Benner_SQL[[#This Row],[CLIENTE]])</f>
        <v>MEDICAR CAMPINAS - CO-00002056-CT - ASSOCIACAO DE SAUDE PORTUGUESA DE BENEFICENCIA</v>
      </c>
      <c r="B9757" s="16" t="s">
        <v>7660</v>
      </c>
      <c r="C9757" s="16" t="s">
        <v>23716</v>
      </c>
      <c r="D9757" s="16" t="s">
        <v>23717</v>
      </c>
      <c r="E9757" s="16" t="s">
        <v>21267</v>
      </c>
      <c r="F9757">
        <v>0</v>
      </c>
      <c r="G9757">
        <v>0</v>
      </c>
    </row>
    <row r="9758" spans="1:7" x14ac:dyDescent="0.25">
      <c r="A9758" t="str">
        <f>_xlfn.CONCAT(Inadiplentes_Benner_SQL[[#This Row],[EMPRESA]]," - ",Inadiplentes_Benner_SQL[[#This Row],[NUMERO]], " - ",Inadiplentes_Benner_SQL[[#This Row],[CLIENTE]])</f>
        <v>MEDICAR CAMPINAS - CO-00002335-CT - SINDICATO PROF SERVIDORES PUBL FED JUST TRAB 15 REGIAO</v>
      </c>
      <c r="B9758" s="16" t="s">
        <v>7660</v>
      </c>
      <c r="C9758" s="16" t="s">
        <v>23718</v>
      </c>
      <c r="D9758" s="16" t="s">
        <v>23719</v>
      </c>
      <c r="E9758" s="16" t="s">
        <v>21267</v>
      </c>
      <c r="F9758">
        <v>0</v>
      </c>
      <c r="G9758">
        <v>0</v>
      </c>
    </row>
    <row r="9759" spans="1:7" x14ac:dyDescent="0.25">
      <c r="A9759" t="str">
        <f>_xlfn.CONCAT(Inadiplentes_Benner_SQL[[#This Row],[EMPRESA]]," - ",Inadiplentes_Benner_SQL[[#This Row],[NUMERO]], " - ",Inadiplentes_Benner_SQL[[#This Row],[CLIENTE]])</f>
        <v>MEDICAR CAMPINAS - EV-00003809-CT - SEBASTIANA DE ANDRADE MENEZES</v>
      </c>
      <c r="B9759" s="16" t="s">
        <v>7660</v>
      </c>
      <c r="C9759" s="16" t="s">
        <v>23720</v>
      </c>
      <c r="D9759" s="16" t="s">
        <v>23721</v>
      </c>
      <c r="E9759" s="16" t="s">
        <v>21299</v>
      </c>
      <c r="F9759">
        <v>0</v>
      </c>
      <c r="G9759">
        <v>0</v>
      </c>
    </row>
    <row r="9760" spans="1:7" x14ac:dyDescent="0.25">
      <c r="A9760" t="str">
        <f>_xlfn.CONCAT(Inadiplentes_Benner_SQL[[#This Row],[EMPRESA]]," - ",Inadiplentes_Benner_SQL[[#This Row],[NUMERO]], " - ",Inadiplentes_Benner_SQL[[#This Row],[CLIENTE]])</f>
        <v>MEDICAR CAMPINAS - EV-00006633-CT - MARLI ALVES DA SILVA</v>
      </c>
      <c r="B9760" s="16" t="s">
        <v>7660</v>
      </c>
      <c r="C9760" s="16" t="s">
        <v>23722</v>
      </c>
      <c r="D9760" s="16" t="s">
        <v>23723</v>
      </c>
      <c r="E9760" s="16" t="s">
        <v>21299</v>
      </c>
      <c r="F9760">
        <v>0</v>
      </c>
      <c r="G9760">
        <v>0</v>
      </c>
    </row>
    <row r="9761" spans="1:7" x14ac:dyDescent="0.25">
      <c r="A9761" t="str">
        <f>_xlfn.CONCAT(Inadiplentes_Benner_SQL[[#This Row],[EMPRESA]]," - ",Inadiplentes_Benner_SQL[[#This Row],[NUMERO]], " - ",Inadiplentes_Benner_SQL[[#This Row],[CLIENTE]])</f>
        <v>MEDICAR  SAO PAULO - AP-00020111-CT - SOCIEDADE BENEF ISRAELITA BRAS HOSP ALBERT EINSTEIN</v>
      </c>
      <c r="B9761" s="16" t="s">
        <v>8420</v>
      </c>
      <c r="C9761" s="16" t="s">
        <v>23644</v>
      </c>
      <c r="D9761" s="16" t="s">
        <v>13299</v>
      </c>
      <c r="E9761" s="16" t="s">
        <v>21267</v>
      </c>
      <c r="F9761">
        <v>0</v>
      </c>
      <c r="G9761">
        <v>0</v>
      </c>
    </row>
    <row r="9762" spans="1:7" x14ac:dyDescent="0.25">
      <c r="A9762" t="str">
        <f>_xlfn.CONCAT(Inadiplentes_Benner_SQL[[#This Row],[EMPRESA]]," - ",Inadiplentes_Benner_SQL[[#This Row],[NUMERO]], " - ",Inadiplentes_Benner_SQL[[#This Row],[CLIENTE]])</f>
        <v>MEDICAR  SAO PAULO - AP-00020496-CT - REABILITY CENTRO MEDICO DE REAB. E OBESIDADE LTDA</v>
      </c>
      <c r="B9762" s="16" t="s">
        <v>8420</v>
      </c>
      <c r="C9762" s="16" t="s">
        <v>23645</v>
      </c>
      <c r="D9762" s="16" t="s">
        <v>23646</v>
      </c>
      <c r="E9762" s="16" t="s">
        <v>21267</v>
      </c>
      <c r="F9762">
        <v>0</v>
      </c>
      <c r="G9762">
        <v>0</v>
      </c>
    </row>
    <row r="9763" spans="1:7" x14ac:dyDescent="0.25">
      <c r="A9763" t="str">
        <f>_xlfn.CONCAT(Inadiplentes_Benner_SQL[[#This Row],[EMPRESA]]," - ",Inadiplentes_Benner_SQL[[#This Row],[NUMERO]], " - ",Inadiplentes_Benner_SQL[[#This Row],[CLIENTE]])</f>
        <v>MEDICAR CAMPINAS - AP-00001876-CT - SOCIEDADE REGIONAL DE ENSINO E SAUDE LTDA</v>
      </c>
      <c r="B9763" s="16" t="s">
        <v>7660</v>
      </c>
      <c r="C9763" s="16" t="s">
        <v>23661</v>
      </c>
      <c r="D9763" s="16" t="s">
        <v>22267</v>
      </c>
      <c r="E9763" s="16" t="s">
        <v>21267</v>
      </c>
      <c r="F9763">
        <v>0</v>
      </c>
      <c r="G9763">
        <v>0</v>
      </c>
    </row>
    <row r="9764" spans="1:7" x14ac:dyDescent="0.25">
      <c r="A9764" t="str">
        <f>_xlfn.CONCAT(Inadiplentes_Benner_SQL[[#This Row],[EMPRESA]]," - ",Inadiplentes_Benner_SQL[[#This Row],[NUMERO]], " - ",Inadiplentes_Benner_SQL[[#This Row],[CLIENTE]])</f>
        <v>MEDICAR CAMPINAS - AP-00001984-CT - APERAM INOX SERVICOS BRASIL LTDA</v>
      </c>
      <c r="B9764" s="16" t="s">
        <v>7660</v>
      </c>
      <c r="C9764" s="16" t="s">
        <v>23662</v>
      </c>
      <c r="D9764" s="16" t="s">
        <v>23663</v>
      </c>
      <c r="E9764" s="16" t="s">
        <v>21267</v>
      </c>
      <c r="F9764">
        <v>0</v>
      </c>
      <c r="G9764">
        <v>0</v>
      </c>
    </row>
    <row r="9765" spans="1:7" x14ac:dyDescent="0.25">
      <c r="A9765" t="str">
        <f>_xlfn.CONCAT(Inadiplentes_Benner_SQL[[#This Row],[EMPRESA]]," - ",Inadiplentes_Benner_SQL[[#This Row],[NUMERO]], " - ",Inadiplentes_Benner_SQL[[#This Row],[CLIENTE]])</f>
        <v>MEDICAR CAMPINAS - AP-00001988-CT - CIRCULO MILITAR DE CAMPINAS</v>
      </c>
      <c r="B9765" s="16" t="s">
        <v>7660</v>
      </c>
      <c r="C9765" s="16" t="s">
        <v>23664</v>
      </c>
      <c r="D9765" s="16" t="s">
        <v>23665</v>
      </c>
      <c r="E9765" s="16" t="s">
        <v>21267</v>
      </c>
      <c r="F9765">
        <v>0</v>
      </c>
      <c r="G9765">
        <v>0</v>
      </c>
    </row>
    <row r="9766" spans="1:7" x14ac:dyDescent="0.25">
      <c r="A9766" t="str">
        <f>_xlfn.CONCAT(Inadiplentes_Benner_SQL[[#This Row],[EMPRESA]]," - ",Inadiplentes_Benner_SQL[[#This Row],[NUMERO]], " - ",Inadiplentes_Benner_SQL[[#This Row],[CLIENTE]])</f>
        <v>MEDICAR CAMPINAS - AP-00002139-CT - CENTRO DE EDUCACAO INFANTIL ALPHA-VILLA LTDA</v>
      </c>
      <c r="B9766" s="16" t="s">
        <v>7660</v>
      </c>
      <c r="C9766" s="16" t="s">
        <v>23666</v>
      </c>
      <c r="D9766" s="16" t="s">
        <v>23667</v>
      </c>
      <c r="E9766" s="16" t="s">
        <v>21267</v>
      </c>
      <c r="F9766">
        <v>0</v>
      </c>
      <c r="G9766">
        <v>0</v>
      </c>
    </row>
    <row r="9767" spans="1:7" x14ac:dyDescent="0.25">
      <c r="A9767" t="str">
        <f>_xlfn.CONCAT(Inadiplentes_Benner_SQL[[#This Row],[EMPRESA]]," - ",Inadiplentes_Benner_SQL[[#This Row],[NUMERO]], " - ",Inadiplentes_Benner_SQL[[#This Row],[CLIENTE]])</f>
        <v>MEDICAR CAMPINAS - AP-00002480-CT - INSTITUTO EDUCACIONAL TORRE FORTE LTDA</v>
      </c>
      <c r="B9767" s="16" t="s">
        <v>7660</v>
      </c>
      <c r="C9767" s="16" t="s">
        <v>23668</v>
      </c>
      <c r="D9767" s="16" t="s">
        <v>23669</v>
      </c>
      <c r="E9767" s="16" t="s">
        <v>21267</v>
      </c>
      <c r="F9767">
        <v>0</v>
      </c>
      <c r="G9767">
        <v>0</v>
      </c>
    </row>
    <row r="9768" spans="1:7" x14ac:dyDescent="0.25">
      <c r="A9768" t="str">
        <f>_xlfn.CONCAT(Inadiplentes_Benner_SQL[[#This Row],[EMPRESA]]," - ",Inadiplentes_Benner_SQL[[#This Row],[NUMERO]], " - ",Inadiplentes_Benner_SQL[[#This Row],[CLIENTE]])</f>
        <v>MEDICAR CAMPINAS - AP-00002495-CT - BONTEMPO RESIDENCIA DA MELHOR IDADE LTDA ME</v>
      </c>
      <c r="B9768" s="16" t="s">
        <v>7660</v>
      </c>
      <c r="C9768" s="16" t="s">
        <v>23670</v>
      </c>
      <c r="D9768" s="16" t="s">
        <v>23671</v>
      </c>
      <c r="E9768" s="16" t="s">
        <v>21267</v>
      </c>
      <c r="F9768">
        <v>0</v>
      </c>
      <c r="G9768">
        <v>0</v>
      </c>
    </row>
    <row r="9769" spans="1:7" x14ac:dyDescent="0.25">
      <c r="A9769" t="str">
        <f>_xlfn.CONCAT(Inadiplentes_Benner_SQL[[#This Row],[EMPRESA]]," - ",Inadiplentes_Benner_SQL[[#This Row],[NUMERO]], " - ",Inadiplentes_Benner_SQL[[#This Row],[CLIENTE]])</f>
        <v>MEDICAR CAMPINAS - AP-00002524-CT - 40+ ASSESSORIA EMPRESARIAL E FISICULTURISMO LTDA ME</v>
      </c>
      <c r="B9769" s="16" t="s">
        <v>7660</v>
      </c>
      <c r="C9769" s="16" t="s">
        <v>23672</v>
      </c>
      <c r="D9769" s="16" t="s">
        <v>23673</v>
      </c>
      <c r="E9769" s="16" t="s">
        <v>21267</v>
      </c>
      <c r="F9769">
        <v>0</v>
      </c>
      <c r="G9769">
        <v>0</v>
      </c>
    </row>
    <row r="9770" spans="1:7" x14ac:dyDescent="0.25">
      <c r="A9770" t="str">
        <f>_xlfn.CONCAT(Inadiplentes_Benner_SQL[[#This Row],[EMPRESA]]," - ",Inadiplentes_Benner_SQL[[#This Row],[NUMERO]], " - ",Inadiplentes_Benner_SQL[[#This Row],[CLIENTE]])</f>
        <v>MEDICAR CAMPINAS - AP-00002670-CT - ESCOLA DE EDUCACAO INFANTIL PEDRO E RAFAEL LTDA EPP</v>
      </c>
      <c r="B9770" s="16" t="s">
        <v>7660</v>
      </c>
      <c r="C9770" s="16" t="s">
        <v>23674</v>
      </c>
      <c r="D9770" s="16" t="s">
        <v>23675</v>
      </c>
      <c r="E9770" s="16" t="s">
        <v>21267</v>
      </c>
      <c r="F9770">
        <v>0</v>
      </c>
      <c r="G9770">
        <v>0</v>
      </c>
    </row>
    <row r="9771" spans="1:7" x14ac:dyDescent="0.25">
      <c r="A9771" t="str">
        <f>_xlfn.CONCAT(Inadiplentes_Benner_SQL[[#This Row],[EMPRESA]]," - ",Inadiplentes_Benner_SQL[[#This Row],[NUMERO]], " - ",Inadiplentes_Benner_SQL[[#This Row],[CLIENTE]])</f>
        <v>MEDICAR CAMPINAS - AP-00002775-CT - E M ESCOLA DE EDUCACAO INFANTIL LTDA ME</v>
      </c>
      <c r="B9771" s="16" t="s">
        <v>7660</v>
      </c>
      <c r="C9771" s="16" t="s">
        <v>23676</v>
      </c>
      <c r="D9771" s="16" t="s">
        <v>23677</v>
      </c>
      <c r="E9771" s="16" t="s">
        <v>21267</v>
      </c>
      <c r="F9771">
        <v>0</v>
      </c>
      <c r="G9771">
        <v>0</v>
      </c>
    </row>
    <row r="9772" spans="1:7" x14ac:dyDescent="0.25">
      <c r="A9772" t="str">
        <f>_xlfn.CONCAT(Inadiplentes_Benner_SQL[[#This Row],[EMPRESA]]," - ",Inadiplentes_Benner_SQL[[#This Row],[NUMERO]], " - ",Inadiplentes_Benner_SQL[[#This Row],[CLIENTE]])</f>
        <v>MEDICAR CAMPINAS - AP-00002782-CT - CENTRO INTEGRADO DE SAUDE HORTOLANDIA LTDA EPP</v>
      </c>
      <c r="B9772" s="16" t="s">
        <v>7660</v>
      </c>
      <c r="C9772" s="16" t="s">
        <v>23678</v>
      </c>
      <c r="D9772" s="16" t="s">
        <v>23679</v>
      </c>
      <c r="E9772" s="16" t="s">
        <v>21267</v>
      </c>
      <c r="F9772">
        <v>0</v>
      </c>
      <c r="G9772">
        <v>0</v>
      </c>
    </row>
    <row r="9773" spans="1:7" x14ac:dyDescent="0.25">
      <c r="A9773" t="str">
        <f>_xlfn.CONCAT(Inadiplentes_Benner_SQL[[#This Row],[EMPRESA]]," - ",Inadiplentes_Benner_SQL[[#This Row],[NUMERO]], " - ",Inadiplentes_Benner_SQL[[#This Row],[CLIENTE]])</f>
        <v>MEDICAR CAMPINAS - AP-00002856-CT - CLINICA MEDICA CONCON LTDA</v>
      </c>
      <c r="B9773" s="16" t="s">
        <v>7660</v>
      </c>
      <c r="C9773" s="16" t="s">
        <v>23680</v>
      </c>
      <c r="D9773" s="16" t="s">
        <v>23681</v>
      </c>
      <c r="E9773" s="16" t="s">
        <v>21267</v>
      </c>
      <c r="F9773">
        <v>0</v>
      </c>
      <c r="G9773">
        <v>0</v>
      </c>
    </row>
    <row r="9774" spans="1:7" x14ac:dyDescent="0.25">
      <c r="A9774" t="str">
        <f>_xlfn.CONCAT(Inadiplentes_Benner_SQL[[#This Row],[EMPRESA]]," - ",Inadiplentes_Benner_SQL[[#This Row],[NUMERO]], " - ",Inadiplentes_Benner_SQL[[#This Row],[CLIENTE]])</f>
        <v>MEDICAR CAMPINAS - AP-00002867-CT - ESCOLA DE EDUCACAO INFANTIL LUDIWI LTDA ME</v>
      </c>
      <c r="B9774" s="16" t="s">
        <v>7660</v>
      </c>
      <c r="C9774" s="16" t="s">
        <v>23682</v>
      </c>
      <c r="D9774" s="16" t="s">
        <v>23683</v>
      </c>
      <c r="E9774" s="16" t="s">
        <v>21267</v>
      </c>
      <c r="F9774">
        <v>0</v>
      </c>
      <c r="G9774">
        <v>0</v>
      </c>
    </row>
    <row r="9775" spans="1:7" x14ac:dyDescent="0.25">
      <c r="A9775" t="str">
        <f>_xlfn.CONCAT(Inadiplentes_Benner_SQL[[#This Row],[EMPRESA]]," - ",Inadiplentes_Benner_SQL[[#This Row],[NUMERO]], " - ",Inadiplentes_Benner_SQL[[#This Row],[CLIENTE]])</f>
        <v>MEDICAR  SAO PAULO - AP-00032137-CT - GENICS - CLINICA REPRODUTIVA E GENOMICA LTDA.</v>
      </c>
      <c r="B9775" s="16" t="s">
        <v>8420</v>
      </c>
      <c r="C9775" s="16" t="s">
        <v>23648</v>
      </c>
      <c r="D9775" s="16" t="s">
        <v>23649</v>
      </c>
      <c r="E9775" s="16" t="s">
        <v>21267</v>
      </c>
      <c r="F9775">
        <v>0</v>
      </c>
      <c r="G9775">
        <v>0</v>
      </c>
    </row>
    <row r="9776" spans="1:7" x14ac:dyDescent="0.25">
      <c r="A9776" t="str">
        <f>_xlfn.CONCAT(Inadiplentes_Benner_SQL[[#This Row],[EMPRESA]]," - ",Inadiplentes_Benner_SQL[[#This Row],[NUMERO]], " - ",Inadiplentes_Benner_SQL[[#This Row],[CLIENTE]])</f>
        <v>MEDICAR  SAO PAULO - AP-00038441-CT - CONDOMINIO EDIFICIO SKY CORPORATE</v>
      </c>
      <c r="B9776" s="16" t="s">
        <v>8420</v>
      </c>
      <c r="C9776" s="16" t="s">
        <v>23650</v>
      </c>
      <c r="D9776" s="16" t="s">
        <v>22118</v>
      </c>
      <c r="E9776" s="16" t="s">
        <v>21267</v>
      </c>
      <c r="F9776">
        <v>0</v>
      </c>
      <c r="G9776">
        <v>0</v>
      </c>
    </row>
    <row r="9777" spans="1:7" x14ac:dyDescent="0.25">
      <c r="A9777" t="str">
        <f>_xlfn.CONCAT(Inadiplentes_Benner_SQL[[#This Row],[EMPRESA]]," - ",Inadiplentes_Benner_SQL[[#This Row],[NUMERO]], " - ",Inadiplentes_Benner_SQL[[#This Row],[CLIENTE]])</f>
        <v>MEDICAR  SAO PAULO - AP-00038707-CT - PROJETO VIDA LAR DO DIVINO LTDA</v>
      </c>
      <c r="B9777" s="16" t="s">
        <v>8420</v>
      </c>
      <c r="C9777" s="16" t="s">
        <v>23651</v>
      </c>
      <c r="D9777" s="16" t="s">
        <v>23283</v>
      </c>
      <c r="E9777" s="16" t="s">
        <v>21267</v>
      </c>
      <c r="F9777">
        <v>0</v>
      </c>
      <c r="G9777">
        <v>0</v>
      </c>
    </row>
    <row r="9778" spans="1:7" x14ac:dyDescent="0.25">
      <c r="A9778" t="str">
        <f>_xlfn.CONCAT(Inadiplentes_Benner_SQL[[#This Row],[EMPRESA]]," - ",Inadiplentes_Benner_SQL[[#This Row],[NUMERO]], " - ",Inadiplentes_Benner_SQL[[#This Row],[CLIENTE]])</f>
        <v>MEDICAR  SAO PAULO - AP-00039732-CT - CEDIG CENTRO DE DIAGNOSTICO E TRATAMENTO EM GASTROENTEROLOGIA LTDA</v>
      </c>
      <c r="B9778" s="16" t="s">
        <v>8420</v>
      </c>
      <c r="C9778" s="16" t="s">
        <v>23652</v>
      </c>
      <c r="D9778" s="16" t="s">
        <v>23653</v>
      </c>
      <c r="E9778" s="16" t="s">
        <v>21267</v>
      </c>
      <c r="F9778">
        <v>0</v>
      </c>
      <c r="G9778">
        <v>0</v>
      </c>
    </row>
    <row r="9779" spans="1:7" x14ac:dyDescent="0.25">
      <c r="A9779" t="str">
        <f>_xlfn.CONCAT(Inadiplentes_Benner_SQL[[#This Row],[EMPRESA]]," - ",Inadiplentes_Benner_SQL[[#This Row],[NUMERO]], " - ",Inadiplentes_Benner_SQL[[#This Row],[CLIENTE]])</f>
        <v>MEDICAR  SAO PAULO - AP-00040326-CT - SERVICO SOCIAL DO COM SESC ADM REGIONAL NO EST DE SP</v>
      </c>
      <c r="B9779" s="16" t="s">
        <v>8420</v>
      </c>
      <c r="C9779" s="16" t="s">
        <v>41081</v>
      </c>
      <c r="D9779" s="16" t="s">
        <v>21382</v>
      </c>
      <c r="E9779" s="16" t="s">
        <v>21267</v>
      </c>
      <c r="F9779">
        <v>0</v>
      </c>
      <c r="G9779">
        <v>0</v>
      </c>
    </row>
    <row r="9780" spans="1:7" x14ac:dyDescent="0.25">
      <c r="A9780" t="str">
        <f>_xlfn.CONCAT(Inadiplentes_Benner_SQL[[#This Row],[EMPRESA]]," - ",Inadiplentes_Benner_SQL[[#This Row],[NUMERO]], " - ",Inadiplentes_Benner_SQL[[#This Row],[CLIENTE]])</f>
        <v>MEDICAR  SAO PAULO - FA-00018019-CT - ALINE DE BARROS KUFFMAN</v>
      </c>
      <c r="B9780" s="16" t="s">
        <v>8420</v>
      </c>
      <c r="C9780" s="16" t="s">
        <v>23654</v>
      </c>
      <c r="D9780" s="16" t="s">
        <v>23655</v>
      </c>
      <c r="E9780" s="16" t="s">
        <v>21299</v>
      </c>
      <c r="F9780">
        <v>0</v>
      </c>
      <c r="G9780">
        <v>0</v>
      </c>
    </row>
    <row r="9781" spans="1:7" x14ac:dyDescent="0.25">
      <c r="A9781" t="str">
        <f>_xlfn.CONCAT(Inadiplentes_Benner_SQL[[#This Row],[EMPRESA]]," - ",Inadiplentes_Benner_SQL[[#This Row],[NUMERO]], " - ",Inadiplentes_Benner_SQL[[#This Row],[CLIENTE]])</f>
        <v>MEDICAR  SAO PAULO - FA-00023044-CT - KLAUS ZILLER</v>
      </c>
      <c r="B9781" s="16" t="s">
        <v>8420</v>
      </c>
      <c r="C9781" s="16" t="s">
        <v>23656</v>
      </c>
      <c r="D9781" s="16" t="s">
        <v>23657</v>
      </c>
      <c r="E9781" s="16" t="s">
        <v>21299</v>
      </c>
      <c r="F9781">
        <v>0</v>
      </c>
      <c r="G9781">
        <v>0</v>
      </c>
    </row>
    <row r="9782" spans="1:7" x14ac:dyDescent="0.25">
      <c r="A9782" t="str">
        <f>_xlfn.CONCAT(Inadiplentes_Benner_SQL[[#This Row],[EMPRESA]]," - ",Inadiplentes_Benner_SQL[[#This Row],[NUMERO]], " - ",Inadiplentes_Benner_SQL[[#This Row],[CLIENTE]])</f>
        <v>MEDICAR  SAO PAULO - FA-00038227-CT - DINAN SATO</v>
      </c>
      <c r="B9782" s="16" t="s">
        <v>8420</v>
      </c>
      <c r="C9782" s="16" t="s">
        <v>23658</v>
      </c>
      <c r="D9782" s="16" t="s">
        <v>23659</v>
      </c>
      <c r="E9782" s="16" t="s">
        <v>21299</v>
      </c>
      <c r="F9782">
        <v>0</v>
      </c>
      <c r="G9782">
        <v>0</v>
      </c>
    </row>
    <row r="9783" spans="1:7" x14ac:dyDescent="0.25">
      <c r="A9783" t="str">
        <f>_xlfn.CONCAT(Inadiplentes_Benner_SQL[[#This Row],[EMPRESA]]," - ",Inadiplentes_Benner_SQL[[#This Row],[NUMERO]], " - ",Inadiplentes_Benner_SQL[[#This Row],[CLIENTE]])</f>
        <v>MEDICAR  SAO PAULO - AM-00006510-CT - CONDOMINIO 17.007 NACOES</v>
      </c>
      <c r="B9783" s="16" t="s">
        <v>8420</v>
      </c>
      <c r="C9783" s="16" t="s">
        <v>23627</v>
      </c>
      <c r="D9783" s="16" t="s">
        <v>23628</v>
      </c>
      <c r="E9783" s="16" t="s">
        <v>21267</v>
      </c>
      <c r="F9783">
        <v>0</v>
      </c>
      <c r="G9783">
        <v>0</v>
      </c>
    </row>
    <row r="9784" spans="1:7" x14ac:dyDescent="0.25">
      <c r="A9784" t="str">
        <f>_xlfn.CONCAT(Inadiplentes_Benner_SQL[[#This Row],[EMPRESA]]," - ",Inadiplentes_Benner_SQL[[#This Row],[NUMERO]], " - ",Inadiplentes_Benner_SQL[[#This Row],[CLIENTE]])</f>
        <v>MEDICAR  SAO PAULO - AP-00000037-CT - CONDOMINIO EDIFICIO PARQUE CULTURAL PAULISTA</v>
      </c>
      <c r="B9784" s="16" t="s">
        <v>8420</v>
      </c>
      <c r="C9784" s="16" t="s">
        <v>23629</v>
      </c>
      <c r="D9784" s="16" t="s">
        <v>23630</v>
      </c>
      <c r="E9784" s="16" t="s">
        <v>21267</v>
      </c>
      <c r="F9784">
        <v>0</v>
      </c>
      <c r="G9784">
        <v>0</v>
      </c>
    </row>
    <row r="9785" spans="1:7" x14ac:dyDescent="0.25">
      <c r="A9785" t="str">
        <f>_xlfn.CONCAT(Inadiplentes_Benner_SQL[[#This Row],[EMPRESA]]," - ",Inadiplentes_Benner_SQL[[#This Row],[NUMERO]], " - ",Inadiplentes_Benner_SQL[[#This Row],[CLIENTE]])</f>
        <v>MEDICAR  SAO PAULO - AP-00000041-CT - SINDICATO DAS EMPRESAS C V LOC E ADM IMOV RES E COM DE SP</v>
      </c>
      <c r="B9785" s="16" t="s">
        <v>8420</v>
      </c>
      <c r="C9785" s="16" t="s">
        <v>23631</v>
      </c>
      <c r="D9785" s="16" t="s">
        <v>23632</v>
      </c>
      <c r="E9785" s="16" t="s">
        <v>21267</v>
      </c>
      <c r="F9785">
        <v>0</v>
      </c>
      <c r="G9785">
        <v>0</v>
      </c>
    </row>
    <row r="9786" spans="1:7" x14ac:dyDescent="0.25">
      <c r="A9786" t="str">
        <f>_xlfn.CONCAT(Inadiplentes_Benner_SQL[[#This Row],[EMPRESA]]," - ",Inadiplentes_Benner_SQL[[#This Row],[NUMERO]], " - ",Inadiplentes_Benner_SQL[[#This Row],[CLIENTE]])</f>
        <v>MEDICAR  SAO PAULO - AP-00000045-CT - MOSTEIRO SAO GERALDO DE SAO PAULO</v>
      </c>
      <c r="B9786" s="16" t="s">
        <v>8420</v>
      </c>
      <c r="C9786" s="16" t="s">
        <v>23633</v>
      </c>
      <c r="D9786" s="16" t="s">
        <v>23634</v>
      </c>
      <c r="E9786" s="16" t="s">
        <v>21267</v>
      </c>
      <c r="F9786">
        <v>0</v>
      </c>
      <c r="G9786">
        <v>0</v>
      </c>
    </row>
    <row r="9787" spans="1:7" x14ac:dyDescent="0.25">
      <c r="A9787" t="str">
        <f>_xlfn.CONCAT(Inadiplentes_Benner_SQL[[#This Row],[EMPRESA]]," - ",Inadiplentes_Benner_SQL[[#This Row],[NUMERO]], " - ",Inadiplentes_Benner_SQL[[#This Row],[CLIENTE]])</f>
        <v>MEDICAR  SAO PAULO - AP-00000057-CT - HUNTINGTON CENTRO DE MEDICINA REPRODUTIVA SA</v>
      </c>
      <c r="B9787" s="16" t="s">
        <v>8420</v>
      </c>
      <c r="C9787" s="16" t="s">
        <v>23635</v>
      </c>
      <c r="D9787" s="16" t="s">
        <v>23013</v>
      </c>
      <c r="E9787" s="16" t="s">
        <v>21267</v>
      </c>
      <c r="F9787">
        <v>0</v>
      </c>
      <c r="G9787">
        <v>0</v>
      </c>
    </row>
    <row r="9788" spans="1:7" x14ac:dyDescent="0.25">
      <c r="A9788" t="str">
        <f>_xlfn.CONCAT(Inadiplentes_Benner_SQL[[#This Row],[EMPRESA]]," - ",Inadiplentes_Benner_SQL[[#This Row],[NUMERO]], " - ",Inadiplentes_Benner_SQL[[#This Row],[CLIENTE]])</f>
        <v>MEDICAR  SAO PAULO - AP-00000092-CT - ASSOCIACAO E BUSINESS PARK</v>
      </c>
      <c r="B9788" s="16" t="s">
        <v>8420</v>
      </c>
      <c r="C9788" s="16" t="s">
        <v>23636</v>
      </c>
      <c r="D9788" s="16" t="s">
        <v>23637</v>
      </c>
      <c r="E9788" s="16" t="s">
        <v>21267</v>
      </c>
      <c r="F9788">
        <v>0</v>
      </c>
      <c r="G9788">
        <v>0</v>
      </c>
    </row>
    <row r="9789" spans="1:7" x14ac:dyDescent="0.25">
      <c r="A9789" t="str">
        <f>_xlfn.CONCAT(Inadiplentes_Benner_SQL[[#This Row],[EMPRESA]]," - ",Inadiplentes_Benner_SQL[[#This Row],[NUMERO]], " - ",Inadiplentes_Benner_SQL[[#This Row],[CLIENTE]])</f>
        <v>MEDICAR  SAO PAULO - AP-00000118-CT - ARTHUR LUNDGREN TECIDOS S A</v>
      </c>
      <c r="B9789" s="16" t="s">
        <v>8420</v>
      </c>
      <c r="C9789" s="16" t="s">
        <v>4</v>
      </c>
      <c r="D9789" s="16" t="s">
        <v>18871</v>
      </c>
      <c r="E9789" s="16" t="s">
        <v>21267</v>
      </c>
      <c r="F9789">
        <v>0</v>
      </c>
      <c r="G9789">
        <v>0</v>
      </c>
    </row>
    <row r="9790" spans="1:7" x14ac:dyDescent="0.25">
      <c r="A9790" t="str">
        <f>_xlfn.CONCAT(Inadiplentes_Benner_SQL[[#This Row],[EMPRESA]]," - ",Inadiplentes_Benner_SQL[[#This Row],[NUMERO]], " - ",Inadiplentes_Benner_SQL[[#This Row],[CLIENTE]])</f>
        <v>MEDICAR  SAO PAULO - AP-00000186-CT - TRANSFORMADORES E SERVICOS DE ENERGIA DAS AMERICAS SA</v>
      </c>
      <c r="B9790" s="16" t="s">
        <v>8420</v>
      </c>
      <c r="C9790" s="16" t="s">
        <v>23638</v>
      </c>
      <c r="D9790" s="16" t="s">
        <v>23639</v>
      </c>
      <c r="E9790" s="16" t="s">
        <v>21267</v>
      </c>
      <c r="F9790">
        <v>0</v>
      </c>
      <c r="G9790">
        <v>0</v>
      </c>
    </row>
    <row r="9791" spans="1:7" x14ac:dyDescent="0.25">
      <c r="A9791" t="str">
        <f>_xlfn.CONCAT(Inadiplentes_Benner_SQL[[#This Row],[EMPRESA]]," - ",Inadiplentes_Benner_SQL[[#This Row],[NUMERO]], " - ",Inadiplentes_Benner_SQL[[#This Row],[CLIENTE]])</f>
        <v>MEDICAR  SAO PAULO - AP-00000251-CT - CONDOMINIO EDIFICIO BERRINI 1681</v>
      </c>
      <c r="B9791" s="16" t="s">
        <v>8420</v>
      </c>
      <c r="C9791" s="16" t="s">
        <v>23640</v>
      </c>
      <c r="D9791" s="16" t="s">
        <v>23641</v>
      </c>
      <c r="E9791" s="16" t="s">
        <v>21267</v>
      </c>
      <c r="F9791">
        <v>0</v>
      </c>
      <c r="G9791">
        <v>0</v>
      </c>
    </row>
    <row r="9792" spans="1:7" x14ac:dyDescent="0.25">
      <c r="A9792" t="str">
        <f>_xlfn.CONCAT(Inadiplentes_Benner_SQL[[#This Row],[EMPRESA]]," - ",Inadiplentes_Benner_SQL[[#This Row],[NUMERO]], " - ",Inadiplentes_Benner_SQL[[#This Row],[CLIENTE]])</f>
        <v>MEDICAR  SAO PAULO - AP-00000265-CT - CONDOMINIO ATRIUM FARIA LIMA</v>
      </c>
      <c r="B9792" s="16" t="s">
        <v>8420</v>
      </c>
      <c r="C9792" s="16" t="s">
        <v>23642</v>
      </c>
      <c r="D9792" s="16" t="s">
        <v>23643</v>
      </c>
      <c r="E9792" s="16" t="s">
        <v>21267</v>
      </c>
      <c r="F9792">
        <v>0</v>
      </c>
      <c r="G9792">
        <v>0</v>
      </c>
    </row>
    <row r="9793" spans="1:7" x14ac:dyDescent="0.25">
      <c r="A9793" t="str">
        <f>_xlfn.CONCAT(Inadiplentes_Benner_SQL[[#This Row],[EMPRESA]]," - ",Inadiplentes_Benner_SQL[[#This Row],[NUMERO]], " - ",Inadiplentes_Benner_SQL[[#This Row],[CLIENTE]])</f>
        <v>MEDICAR RIBEIRÃO PRETO - FA-00006792-CT - ELIANE BRIGATTO GOMES</v>
      </c>
      <c r="B9793" s="16" t="s">
        <v>7656</v>
      </c>
      <c r="C9793" s="16" t="s">
        <v>30760</v>
      </c>
      <c r="D9793" s="16" t="s">
        <v>30761</v>
      </c>
      <c r="E9793" s="16" t="s">
        <v>21299</v>
      </c>
      <c r="F9793">
        <v>0</v>
      </c>
      <c r="G9793">
        <v>0</v>
      </c>
    </row>
    <row r="9794" spans="1:7" x14ac:dyDescent="0.25">
      <c r="A9794" t="str">
        <f>_xlfn.CONCAT(Inadiplentes_Benner_SQL[[#This Row],[EMPRESA]]," - ",Inadiplentes_Benner_SQL[[#This Row],[NUMERO]], " - ",Inadiplentes_Benner_SQL[[#This Row],[CLIENTE]])</f>
        <v>MEDICAR RIBEIRÃO PRETO - FA-00006841-CT - FRANCISCO DE ASSIS GARCIA JUNIOR</v>
      </c>
      <c r="B9794" s="16" t="s">
        <v>7656</v>
      </c>
      <c r="C9794" s="16" t="s">
        <v>30762</v>
      </c>
      <c r="D9794" s="16" t="s">
        <v>30763</v>
      </c>
      <c r="E9794" s="16" t="s">
        <v>21299</v>
      </c>
      <c r="F9794">
        <v>0</v>
      </c>
      <c r="G9794">
        <v>0</v>
      </c>
    </row>
    <row r="9795" spans="1:7" x14ac:dyDescent="0.25">
      <c r="A9795" t="str">
        <f>_xlfn.CONCAT(Inadiplentes_Benner_SQL[[#This Row],[EMPRESA]]," - ",Inadiplentes_Benner_SQL[[#This Row],[NUMERO]], " - ",Inadiplentes_Benner_SQL[[#This Row],[CLIENTE]])</f>
        <v>MEDICAR RIBEIRÃO PRETO - FA-00008182-CT - BRUNA ROMANELLY MAGALHAES</v>
      </c>
      <c r="B9795" s="16" t="s">
        <v>7656</v>
      </c>
      <c r="C9795" s="16" t="s">
        <v>7008</v>
      </c>
      <c r="D9795" s="16" t="s">
        <v>30790</v>
      </c>
      <c r="E9795" s="16" t="s">
        <v>21299</v>
      </c>
      <c r="F9795">
        <v>0</v>
      </c>
      <c r="G9795">
        <v>0</v>
      </c>
    </row>
    <row r="9796" spans="1:7" x14ac:dyDescent="0.25">
      <c r="A9796" t="str">
        <f>_xlfn.CONCAT(Inadiplentes_Benner_SQL[[#This Row],[EMPRESA]]," - ",Inadiplentes_Benner_SQL[[#This Row],[NUMERO]], " - ",Inadiplentes_Benner_SQL[[#This Row],[CLIENTE]])</f>
        <v>MEDICAR RIBEIRÃO PRETO - FA-00008342-CT - FUMIO TSUDA</v>
      </c>
      <c r="B9796" s="16" t="s">
        <v>7656</v>
      </c>
      <c r="C9796" s="16" t="s">
        <v>30791</v>
      </c>
      <c r="D9796" s="16" t="s">
        <v>30792</v>
      </c>
      <c r="E9796" s="16" t="s">
        <v>21299</v>
      </c>
      <c r="F9796">
        <v>0</v>
      </c>
      <c r="G9796">
        <v>0</v>
      </c>
    </row>
    <row r="9797" spans="1:7" x14ac:dyDescent="0.25">
      <c r="A9797" t="str">
        <f>_xlfn.CONCAT(Inadiplentes_Benner_SQL[[#This Row],[EMPRESA]]," - ",Inadiplentes_Benner_SQL[[#This Row],[NUMERO]], " - ",Inadiplentes_Benner_SQL[[#This Row],[CLIENTE]])</f>
        <v>MEDICAR RIBEIRÃO PRETO - FA-00008343-CT - IRENE APARECIDA STEFANELLI</v>
      </c>
      <c r="B9797" s="16" t="s">
        <v>7656</v>
      </c>
      <c r="C9797" s="16" t="s">
        <v>30793</v>
      </c>
      <c r="D9797" s="16" t="s">
        <v>30794</v>
      </c>
      <c r="E9797" s="16" t="s">
        <v>21299</v>
      </c>
      <c r="F9797">
        <v>0</v>
      </c>
      <c r="G9797">
        <v>0</v>
      </c>
    </row>
    <row r="9798" spans="1:7" x14ac:dyDescent="0.25">
      <c r="A9798" t="str">
        <f>_xlfn.CONCAT(Inadiplentes_Benner_SQL[[#This Row],[EMPRESA]]," - ",Inadiplentes_Benner_SQL[[#This Row],[NUMERO]], " - ",Inadiplentes_Benner_SQL[[#This Row],[CLIENTE]])</f>
        <v>MEDICAR RIBEIRÃO PRETO - FA-00008658-CT - EDUARDO BALLABEM ROTGER</v>
      </c>
      <c r="B9798" s="16" t="s">
        <v>7656</v>
      </c>
      <c r="C9798" s="16" t="s">
        <v>30795</v>
      </c>
      <c r="D9798" s="16" t="s">
        <v>30796</v>
      </c>
      <c r="E9798" s="16" t="s">
        <v>21299</v>
      </c>
      <c r="F9798">
        <v>0</v>
      </c>
      <c r="G9798">
        <v>0</v>
      </c>
    </row>
    <row r="9799" spans="1:7" x14ac:dyDescent="0.25">
      <c r="A9799" t="str">
        <f>_xlfn.CONCAT(Inadiplentes_Benner_SQL[[#This Row],[EMPRESA]]," - ",Inadiplentes_Benner_SQL[[#This Row],[NUMERO]], " - ",Inadiplentes_Benner_SQL[[#This Row],[CLIENTE]])</f>
        <v>MEDICAR RIBEIRÃO PRETO - FA-00008812-CT - MARIA HELENA DEFENDE DE SOUZA</v>
      </c>
      <c r="B9799" s="16" t="s">
        <v>7656</v>
      </c>
      <c r="C9799" s="16" t="s">
        <v>30797</v>
      </c>
      <c r="D9799" s="16" t="s">
        <v>30798</v>
      </c>
      <c r="E9799" s="16" t="s">
        <v>21299</v>
      </c>
      <c r="F9799">
        <v>0</v>
      </c>
      <c r="G9799">
        <v>0</v>
      </c>
    </row>
    <row r="9800" spans="1:7" x14ac:dyDescent="0.25">
      <c r="A9800" t="str">
        <f>_xlfn.CONCAT(Inadiplentes_Benner_SQL[[#This Row],[EMPRESA]]," - ",Inadiplentes_Benner_SQL[[#This Row],[NUMERO]], " - ",Inadiplentes_Benner_SQL[[#This Row],[CLIENTE]])</f>
        <v>MEDICAR RIBEIRÃO PRETO - FA-00008866-CT - HELBA VANELLI APARECIDA DE OLIVEIRA</v>
      </c>
      <c r="B9800" s="16" t="s">
        <v>7656</v>
      </c>
      <c r="C9800" s="16" t="s">
        <v>30799</v>
      </c>
      <c r="D9800" s="16" t="s">
        <v>30800</v>
      </c>
      <c r="E9800" s="16" t="s">
        <v>21299</v>
      </c>
      <c r="F9800">
        <v>0</v>
      </c>
      <c r="G9800">
        <v>0</v>
      </c>
    </row>
    <row r="9801" spans="1:7" x14ac:dyDescent="0.25">
      <c r="A9801" t="str">
        <f>_xlfn.CONCAT(Inadiplentes_Benner_SQL[[#This Row],[EMPRESA]]," - ",Inadiplentes_Benner_SQL[[#This Row],[NUMERO]], " - ",Inadiplentes_Benner_SQL[[#This Row],[CLIENTE]])</f>
        <v>MEDICAR RIBEIRÃO PRETO - FA-00008953-CT - MARIA EVANILZA GONCALVES OLIVEIRA</v>
      </c>
      <c r="B9801" s="16" t="s">
        <v>7656</v>
      </c>
      <c r="C9801" s="16" t="s">
        <v>30801</v>
      </c>
      <c r="D9801" s="16" t="s">
        <v>30802</v>
      </c>
      <c r="E9801" s="16" t="s">
        <v>21299</v>
      </c>
      <c r="F9801">
        <v>0</v>
      </c>
      <c r="G9801">
        <v>0</v>
      </c>
    </row>
    <row r="9802" spans="1:7" x14ac:dyDescent="0.25">
      <c r="A9802" t="str">
        <f>_xlfn.CONCAT(Inadiplentes_Benner_SQL[[#This Row],[EMPRESA]]," - ",Inadiplentes_Benner_SQL[[#This Row],[NUMERO]], " - ",Inadiplentes_Benner_SQL[[#This Row],[CLIENTE]])</f>
        <v>MEDICAR RIBEIRÃO PRETO - FA-00013860-CT - VERA LUCIA FAVARETTO SEBA</v>
      </c>
      <c r="B9802" s="16" t="s">
        <v>7656</v>
      </c>
      <c r="C9802" s="16" t="s">
        <v>30832</v>
      </c>
      <c r="D9802" s="16" t="s">
        <v>30833</v>
      </c>
      <c r="E9802" s="16" t="s">
        <v>21299</v>
      </c>
      <c r="F9802">
        <v>0</v>
      </c>
      <c r="G9802">
        <v>0</v>
      </c>
    </row>
    <row r="9803" spans="1:7" x14ac:dyDescent="0.25">
      <c r="A9803" t="str">
        <f>_xlfn.CONCAT(Inadiplentes_Benner_SQL[[#This Row],[EMPRESA]]," - ",Inadiplentes_Benner_SQL[[#This Row],[NUMERO]], " - ",Inadiplentes_Benner_SQL[[#This Row],[CLIENTE]])</f>
        <v>MEDICAR RIBEIRÃO PRETO - FA-00013909-CT - JOAO ORLANDO DUARTE DA CUNHA</v>
      </c>
      <c r="B9803" s="16" t="s">
        <v>7656</v>
      </c>
      <c r="C9803" s="16" t="s">
        <v>30834</v>
      </c>
      <c r="D9803" s="16" t="s">
        <v>30835</v>
      </c>
      <c r="E9803" s="16" t="s">
        <v>21299</v>
      </c>
      <c r="F9803">
        <v>0</v>
      </c>
      <c r="G9803">
        <v>0</v>
      </c>
    </row>
    <row r="9804" spans="1:7" x14ac:dyDescent="0.25">
      <c r="A9804" t="str">
        <f>_xlfn.CONCAT(Inadiplentes_Benner_SQL[[#This Row],[EMPRESA]]," - ",Inadiplentes_Benner_SQL[[#This Row],[NUMERO]], " - ",Inadiplentes_Benner_SQL[[#This Row],[CLIENTE]])</f>
        <v>MEDICAR RIBEIRÃO PRETO - FA-00013924-CT - MARIA HELENA NAVARRO BETONICO</v>
      </c>
      <c r="B9804" s="16" t="s">
        <v>7656</v>
      </c>
      <c r="C9804" s="16" t="s">
        <v>30836</v>
      </c>
      <c r="D9804" s="16" t="s">
        <v>30837</v>
      </c>
      <c r="E9804" s="16" t="s">
        <v>21299</v>
      </c>
      <c r="F9804">
        <v>0</v>
      </c>
      <c r="G9804">
        <v>0</v>
      </c>
    </row>
    <row r="9805" spans="1:7" x14ac:dyDescent="0.25">
      <c r="A9805" t="str">
        <f>_xlfn.CONCAT(Inadiplentes_Benner_SQL[[#This Row],[EMPRESA]]," - ",Inadiplentes_Benner_SQL[[#This Row],[NUMERO]], " - ",Inadiplentes_Benner_SQL[[#This Row],[CLIENTE]])</f>
        <v>MEDICAR RIBEIRÃO PRETO - FA-00013994-CT - JOSE RAIMUNDO DO NASCIMENTO</v>
      </c>
      <c r="B9805" s="16" t="s">
        <v>7656</v>
      </c>
      <c r="C9805" s="16" t="s">
        <v>7066</v>
      </c>
      <c r="D9805" s="16" t="s">
        <v>30838</v>
      </c>
      <c r="E9805" s="16" t="s">
        <v>21299</v>
      </c>
      <c r="F9805">
        <v>0</v>
      </c>
      <c r="G9805">
        <v>0</v>
      </c>
    </row>
    <row r="9806" spans="1:7" x14ac:dyDescent="0.25">
      <c r="A9806" t="str">
        <f>_xlfn.CONCAT(Inadiplentes_Benner_SQL[[#This Row],[EMPRESA]]," - ",Inadiplentes_Benner_SQL[[#This Row],[NUMERO]], " - ",Inadiplentes_Benner_SQL[[#This Row],[CLIENTE]])</f>
        <v>MEDICAR RIBEIRÃO PRETO - FA-00014382-CT - APARECIDA SONIA DE OLIVEIRA COSTA</v>
      </c>
      <c r="B9806" s="16" t="s">
        <v>7656</v>
      </c>
      <c r="C9806" s="16" t="s">
        <v>6892</v>
      </c>
      <c r="D9806" s="16" t="s">
        <v>30839</v>
      </c>
      <c r="E9806" s="16" t="s">
        <v>21299</v>
      </c>
      <c r="F9806">
        <v>0</v>
      </c>
      <c r="G9806">
        <v>0</v>
      </c>
    </row>
    <row r="9807" spans="1:7" x14ac:dyDescent="0.25">
      <c r="A9807" t="str">
        <f>_xlfn.CONCAT(Inadiplentes_Benner_SQL[[#This Row],[EMPRESA]]," - ",Inadiplentes_Benner_SQL[[#This Row],[NUMERO]], " - ",Inadiplentes_Benner_SQL[[#This Row],[CLIENTE]])</f>
        <v>MEDICAR RIBEIRÃO PRETO - FA-00015298-CT - ANA MARIA GARCIA BRITO</v>
      </c>
      <c r="B9807" s="16" t="s">
        <v>7656</v>
      </c>
      <c r="C9807" s="16" t="s">
        <v>30840</v>
      </c>
      <c r="D9807" s="16" t="s">
        <v>30841</v>
      </c>
      <c r="E9807" s="16" t="s">
        <v>21299</v>
      </c>
      <c r="F9807">
        <v>0</v>
      </c>
      <c r="G9807">
        <v>0</v>
      </c>
    </row>
    <row r="9808" spans="1:7" x14ac:dyDescent="0.25">
      <c r="A9808" t="str">
        <f>_xlfn.CONCAT(Inadiplentes_Benner_SQL[[#This Row],[EMPRESA]]," - ",Inadiplentes_Benner_SQL[[#This Row],[NUMERO]], " - ",Inadiplentes_Benner_SQL[[#This Row],[CLIENTE]])</f>
        <v>MEDICAR RIBEIRÃO PRETO - FA-00015450-CT - MARTHA MARY STRANG</v>
      </c>
      <c r="B9808" s="16" t="s">
        <v>7656</v>
      </c>
      <c r="C9808" s="16" t="s">
        <v>30842</v>
      </c>
      <c r="D9808" s="16" t="s">
        <v>30843</v>
      </c>
      <c r="E9808" s="16" t="s">
        <v>21299</v>
      </c>
      <c r="F9808">
        <v>0</v>
      </c>
      <c r="G9808">
        <v>0</v>
      </c>
    </row>
    <row r="9809" spans="1:7" x14ac:dyDescent="0.25">
      <c r="A9809" t="str">
        <f>_xlfn.CONCAT(Inadiplentes_Benner_SQL[[#This Row],[EMPRESA]]," - ",Inadiplentes_Benner_SQL[[#This Row],[NUMERO]], " - ",Inadiplentes_Benner_SQL[[#This Row],[CLIENTE]])</f>
        <v>MEDICAR RIBEIRÃO PRETO - FA-00015462-CT - JOSE LUIZ TOSTES</v>
      </c>
      <c r="B9809" s="16" t="s">
        <v>7656</v>
      </c>
      <c r="C9809" s="16" t="s">
        <v>30844</v>
      </c>
      <c r="D9809" s="16" t="s">
        <v>30845</v>
      </c>
      <c r="E9809" s="16" t="s">
        <v>21299</v>
      </c>
      <c r="F9809">
        <v>0</v>
      </c>
      <c r="G9809">
        <v>0</v>
      </c>
    </row>
    <row r="9810" spans="1:7" x14ac:dyDescent="0.25">
      <c r="A9810" t="str">
        <f>_xlfn.CONCAT(Inadiplentes_Benner_SQL[[#This Row],[EMPRESA]]," - ",Inadiplentes_Benner_SQL[[#This Row],[NUMERO]], " - ",Inadiplentes_Benner_SQL[[#This Row],[CLIENTE]])</f>
        <v>MEDICAR RIBEIRÃO PRETO - FA-00015538-CT - ANTONIO CARLOS DE FARIA</v>
      </c>
      <c r="B9810" s="16" t="s">
        <v>7656</v>
      </c>
      <c r="C9810" s="16" t="s">
        <v>30846</v>
      </c>
      <c r="D9810" s="16" t="s">
        <v>30847</v>
      </c>
      <c r="E9810" s="16" t="s">
        <v>21299</v>
      </c>
      <c r="F9810">
        <v>0</v>
      </c>
      <c r="G9810">
        <v>0</v>
      </c>
    </row>
    <row r="9811" spans="1:7" x14ac:dyDescent="0.25">
      <c r="A9811" t="str">
        <f>_xlfn.CONCAT(Inadiplentes_Benner_SQL[[#This Row],[EMPRESA]]," - ",Inadiplentes_Benner_SQL[[#This Row],[NUMERO]], " - ",Inadiplentes_Benner_SQL[[#This Row],[CLIENTE]])</f>
        <v>MEDICAR RIBEIRÃO PRETO - FA-00015660-CT - MARIA GUIOMAR HESPANHOL</v>
      </c>
      <c r="B9811" s="16" t="s">
        <v>7656</v>
      </c>
      <c r="C9811" s="16" t="s">
        <v>7073</v>
      </c>
      <c r="D9811" s="16" t="s">
        <v>30848</v>
      </c>
      <c r="E9811" s="16" t="s">
        <v>21299</v>
      </c>
      <c r="F9811">
        <v>0</v>
      </c>
      <c r="G9811">
        <v>0</v>
      </c>
    </row>
    <row r="9812" spans="1:7" x14ac:dyDescent="0.25">
      <c r="A9812" t="str">
        <f>_xlfn.CONCAT(Inadiplentes_Benner_SQL[[#This Row],[EMPRESA]]," - ",Inadiplentes_Benner_SQL[[#This Row],[NUMERO]], " - ",Inadiplentes_Benner_SQL[[#This Row],[CLIENTE]])</f>
        <v>MEDICAR RIBEIRÃO PRETO - FA-00015780-CT - RAJA ARBEX JABALI</v>
      </c>
      <c r="B9812" s="16" t="s">
        <v>7656</v>
      </c>
      <c r="C9812" s="16" t="s">
        <v>30849</v>
      </c>
      <c r="D9812" s="16" t="s">
        <v>30850</v>
      </c>
      <c r="E9812" s="16" t="s">
        <v>21299</v>
      </c>
      <c r="F9812">
        <v>0</v>
      </c>
      <c r="G9812">
        <v>0</v>
      </c>
    </row>
    <row r="9813" spans="1:7" x14ac:dyDescent="0.25">
      <c r="A9813" t="str">
        <f>_xlfn.CONCAT(Inadiplentes_Benner_SQL[[#This Row],[EMPRESA]]," - ",Inadiplentes_Benner_SQL[[#This Row],[NUMERO]], " - ",Inadiplentes_Benner_SQL[[#This Row],[CLIENTE]])</f>
        <v>MEDICAR RIBEIRÃO PRETO - FA-00018455-CT - TERESA ALEXANDRINA GODOY DO LIVRAMENTO PRADO</v>
      </c>
      <c r="B9813" s="16" t="s">
        <v>7656</v>
      </c>
      <c r="C9813" s="16" t="s">
        <v>32174</v>
      </c>
      <c r="D9813" s="16" t="s">
        <v>32175</v>
      </c>
      <c r="E9813" s="16" t="s">
        <v>21299</v>
      </c>
      <c r="F9813">
        <v>0</v>
      </c>
      <c r="G9813">
        <v>0</v>
      </c>
    </row>
    <row r="9814" spans="1:7" x14ac:dyDescent="0.25">
      <c r="A9814" t="str">
        <f>_xlfn.CONCAT(Inadiplentes_Benner_SQL[[#This Row],[EMPRESA]]," - ",Inadiplentes_Benner_SQL[[#This Row],[NUMERO]], " - ",Inadiplentes_Benner_SQL[[#This Row],[CLIENTE]])</f>
        <v>MEDICAR RIBEIRÃO PRETO - FA-00018460-CT - ELAINE ARAUJO MILAN</v>
      </c>
      <c r="B9814" s="16" t="s">
        <v>7656</v>
      </c>
      <c r="C9814" s="16" t="s">
        <v>6908</v>
      </c>
      <c r="D9814" s="16" t="s">
        <v>32176</v>
      </c>
      <c r="E9814" s="16" t="s">
        <v>21299</v>
      </c>
      <c r="F9814">
        <v>0</v>
      </c>
      <c r="G9814">
        <v>0</v>
      </c>
    </row>
    <row r="9815" spans="1:7" x14ac:dyDescent="0.25">
      <c r="A9815" t="str">
        <f>_xlfn.CONCAT(Inadiplentes_Benner_SQL[[#This Row],[EMPRESA]]," - ",Inadiplentes_Benner_SQL[[#This Row],[NUMERO]], " - ",Inadiplentes_Benner_SQL[[#This Row],[CLIENTE]])</f>
        <v>MEDICAR RIBEIRÃO PRETO - FA-00018699-CT - MARCUS FRANCO RODOVALHO SALVADOR</v>
      </c>
      <c r="B9815" s="16" t="s">
        <v>7656</v>
      </c>
      <c r="C9815" s="16" t="s">
        <v>32177</v>
      </c>
      <c r="D9815" s="16" t="s">
        <v>32178</v>
      </c>
      <c r="E9815" s="16" t="s">
        <v>21299</v>
      </c>
      <c r="F9815">
        <v>0</v>
      </c>
      <c r="G9815">
        <v>0</v>
      </c>
    </row>
    <row r="9816" spans="1:7" x14ac:dyDescent="0.25">
      <c r="A9816" t="str">
        <f>_xlfn.CONCAT(Inadiplentes_Benner_SQL[[#This Row],[EMPRESA]]," - ",Inadiplentes_Benner_SQL[[#This Row],[NUMERO]], " - ",Inadiplentes_Benner_SQL[[#This Row],[CLIENTE]])</f>
        <v>MEDICAR RIBEIRÃO PRETO - FA-00018775-CT - ANA BEATRIZ MESTRINER ABRAHAO</v>
      </c>
      <c r="B9816" s="16" t="s">
        <v>7656</v>
      </c>
      <c r="C9816" s="16" t="s">
        <v>32179</v>
      </c>
      <c r="D9816" s="16" t="s">
        <v>32180</v>
      </c>
      <c r="E9816" s="16" t="s">
        <v>21299</v>
      </c>
      <c r="F9816">
        <v>0</v>
      </c>
      <c r="G9816">
        <v>0</v>
      </c>
    </row>
    <row r="9817" spans="1:7" x14ac:dyDescent="0.25">
      <c r="A9817" t="str">
        <f>_xlfn.CONCAT(Inadiplentes_Benner_SQL[[#This Row],[EMPRESA]]," - ",Inadiplentes_Benner_SQL[[#This Row],[NUMERO]], " - ",Inadiplentes_Benner_SQL[[#This Row],[CLIENTE]])</f>
        <v>MEDICAR RIBEIRÃO PRETO - FA-00018919-CT - CELIA BORGES DE OLIVEIRA</v>
      </c>
      <c r="B9817" s="16" t="s">
        <v>7656</v>
      </c>
      <c r="C9817" s="16" t="s">
        <v>32181</v>
      </c>
      <c r="D9817" s="16" t="s">
        <v>32182</v>
      </c>
      <c r="E9817" s="16" t="s">
        <v>21299</v>
      </c>
      <c r="F9817">
        <v>0</v>
      </c>
      <c r="G9817">
        <v>0</v>
      </c>
    </row>
    <row r="9818" spans="1:7" x14ac:dyDescent="0.25">
      <c r="A9818" t="str">
        <f>_xlfn.CONCAT(Inadiplentes_Benner_SQL[[#This Row],[EMPRESA]]," - ",Inadiplentes_Benner_SQL[[#This Row],[NUMERO]], " - ",Inadiplentes_Benner_SQL[[#This Row],[CLIENTE]])</f>
        <v>MEDICAR RIBEIRÃO PRETO - FA-00018965-CT - HELIO DE FIGUEIREDO BARROSO FILHO</v>
      </c>
      <c r="B9818" s="16" t="s">
        <v>7656</v>
      </c>
      <c r="C9818" s="16" t="s">
        <v>6912</v>
      </c>
      <c r="D9818" s="16" t="s">
        <v>32183</v>
      </c>
      <c r="E9818" s="16" t="s">
        <v>21299</v>
      </c>
      <c r="F9818">
        <v>0</v>
      </c>
      <c r="G9818">
        <v>0</v>
      </c>
    </row>
    <row r="9819" spans="1:7" x14ac:dyDescent="0.25">
      <c r="A9819" t="str">
        <f>_xlfn.CONCAT(Inadiplentes_Benner_SQL[[#This Row],[EMPRESA]]," - ",Inadiplentes_Benner_SQL[[#This Row],[NUMERO]], " - ",Inadiplentes_Benner_SQL[[#This Row],[CLIENTE]])</f>
        <v>MEDICAR RIBEIRÃO PRETO - FA-00019094-CT - JOAO ALBERTO ASSIRATI JUNIOR</v>
      </c>
      <c r="B9819" s="16" t="s">
        <v>7656</v>
      </c>
      <c r="C9819" s="16" t="s">
        <v>32184</v>
      </c>
      <c r="D9819" s="16" t="s">
        <v>32185</v>
      </c>
      <c r="E9819" s="16" t="s">
        <v>21299</v>
      </c>
      <c r="F9819">
        <v>0</v>
      </c>
      <c r="G9819">
        <v>0</v>
      </c>
    </row>
    <row r="9820" spans="1:7" x14ac:dyDescent="0.25">
      <c r="A9820" t="str">
        <f>_xlfn.CONCAT(Inadiplentes_Benner_SQL[[#This Row],[EMPRESA]]," - ",Inadiplentes_Benner_SQL[[#This Row],[NUMERO]], " - ",Inadiplentes_Benner_SQL[[#This Row],[CLIENTE]])</f>
        <v>MEDICAR RIBEIRÃO PRETO - FA-00019293-CT - ANTONIO LUIZ DOS SANTOS</v>
      </c>
      <c r="B9820" s="16" t="s">
        <v>7656</v>
      </c>
      <c r="C9820" s="16" t="s">
        <v>32186</v>
      </c>
      <c r="D9820" s="16" t="s">
        <v>32187</v>
      </c>
      <c r="E9820" s="16" t="s">
        <v>21299</v>
      </c>
      <c r="F9820">
        <v>0</v>
      </c>
      <c r="G9820">
        <v>0</v>
      </c>
    </row>
    <row r="9821" spans="1:7" x14ac:dyDescent="0.25">
      <c r="A9821" t="str">
        <f>_xlfn.CONCAT(Inadiplentes_Benner_SQL[[#This Row],[EMPRESA]]," - ",Inadiplentes_Benner_SQL[[#This Row],[NUMERO]], " - ",Inadiplentes_Benner_SQL[[#This Row],[CLIENTE]])</f>
        <v>MEDICAR RIBEIRÃO PRETO - FA-00019642-CT - MOACYR DE SIQUEIRA</v>
      </c>
      <c r="B9821" s="16" t="s">
        <v>7656</v>
      </c>
      <c r="C9821" s="16" t="s">
        <v>32188</v>
      </c>
      <c r="D9821" s="16" t="s">
        <v>32189</v>
      </c>
      <c r="E9821" s="16" t="s">
        <v>21299</v>
      </c>
      <c r="F9821">
        <v>0</v>
      </c>
      <c r="G9821">
        <v>0</v>
      </c>
    </row>
    <row r="9822" spans="1:7" x14ac:dyDescent="0.25">
      <c r="A9822" t="str">
        <f>_xlfn.CONCAT(Inadiplentes_Benner_SQL[[#This Row],[EMPRESA]]," - ",Inadiplentes_Benner_SQL[[#This Row],[NUMERO]], " - ",Inadiplentes_Benner_SQL[[#This Row],[CLIENTE]])</f>
        <v>MEDICAR RIBEIRÃO PRETO - FA-00019705-CT - LUIZA GONCALVES DOS SANTOS</v>
      </c>
      <c r="B9822" s="16" t="s">
        <v>7656</v>
      </c>
      <c r="C9822" s="16" t="s">
        <v>32190</v>
      </c>
      <c r="D9822" s="16" t="s">
        <v>32191</v>
      </c>
      <c r="E9822" s="16" t="s">
        <v>21299</v>
      </c>
      <c r="F9822">
        <v>0</v>
      </c>
      <c r="G9822">
        <v>0</v>
      </c>
    </row>
    <row r="9823" spans="1:7" x14ac:dyDescent="0.25">
      <c r="A9823" t="str">
        <f>_xlfn.CONCAT(Inadiplentes_Benner_SQL[[#This Row],[EMPRESA]]," - ",Inadiplentes_Benner_SQL[[#This Row],[NUMERO]], " - ",Inadiplentes_Benner_SQL[[#This Row],[CLIENTE]])</f>
        <v>MEDICAR RIBEIRÃO PRETO - FA-00019753-CT - FABIO PEREIRA DE BARROS</v>
      </c>
      <c r="B9823" s="16" t="s">
        <v>7656</v>
      </c>
      <c r="C9823" s="16" t="s">
        <v>32192</v>
      </c>
      <c r="D9823" s="16" t="s">
        <v>32193</v>
      </c>
      <c r="E9823" s="16" t="s">
        <v>21299</v>
      </c>
      <c r="F9823">
        <v>0</v>
      </c>
      <c r="G9823">
        <v>0</v>
      </c>
    </row>
    <row r="9824" spans="1:7" x14ac:dyDescent="0.25">
      <c r="A9824" t="str">
        <f>_xlfn.CONCAT(Inadiplentes_Benner_SQL[[#This Row],[EMPRESA]]," - ",Inadiplentes_Benner_SQL[[#This Row],[NUMERO]], " - ",Inadiplentes_Benner_SQL[[#This Row],[CLIENTE]])</f>
        <v>MEDICAR RIBEIRÃO PRETO - FA-00019830-CT - ROSA MARIA MIOTTO CICILLINI</v>
      </c>
      <c r="B9824" s="16" t="s">
        <v>7656</v>
      </c>
      <c r="C9824" s="16" t="s">
        <v>32194</v>
      </c>
      <c r="D9824" s="16" t="s">
        <v>32195</v>
      </c>
      <c r="E9824" s="16" t="s">
        <v>21299</v>
      </c>
      <c r="F9824">
        <v>0</v>
      </c>
      <c r="G9824">
        <v>0</v>
      </c>
    </row>
    <row r="9825" spans="1:7" x14ac:dyDescent="0.25">
      <c r="A9825" t="str">
        <f>_xlfn.CONCAT(Inadiplentes_Benner_SQL[[#This Row],[EMPRESA]]," - ",Inadiplentes_Benner_SQL[[#This Row],[NUMERO]], " - ",Inadiplentes_Benner_SQL[[#This Row],[CLIENTE]])</f>
        <v>MEDICAR RIBEIRÃO PRETO - FA-00019886-CT - ROSEANA MARIA ORLANDO PETRAZZO</v>
      </c>
      <c r="B9825" s="16" t="s">
        <v>7656</v>
      </c>
      <c r="C9825" s="16" t="s">
        <v>32196</v>
      </c>
      <c r="D9825" s="16" t="s">
        <v>32197</v>
      </c>
      <c r="E9825" s="16" t="s">
        <v>21299</v>
      </c>
      <c r="F9825">
        <v>0</v>
      </c>
      <c r="G9825">
        <v>0</v>
      </c>
    </row>
    <row r="9826" spans="1:7" x14ac:dyDescent="0.25">
      <c r="A9826" t="str">
        <f>_xlfn.CONCAT(Inadiplentes_Benner_SQL[[#This Row],[EMPRESA]]," - ",Inadiplentes_Benner_SQL[[#This Row],[NUMERO]], " - ",Inadiplentes_Benner_SQL[[#This Row],[CLIENTE]])</f>
        <v>MEDICAR RIBEIRÃO PRETO - FA-00019888-CT - MARIA MORAES DE OLIVEIRA</v>
      </c>
      <c r="B9826" s="16" t="s">
        <v>7656</v>
      </c>
      <c r="C9826" s="16" t="s">
        <v>32198</v>
      </c>
      <c r="D9826" s="16" t="s">
        <v>32199</v>
      </c>
      <c r="E9826" s="16" t="s">
        <v>21299</v>
      </c>
      <c r="F9826">
        <v>0</v>
      </c>
      <c r="G9826">
        <v>0</v>
      </c>
    </row>
    <row r="9827" spans="1:7" x14ac:dyDescent="0.25">
      <c r="A9827" t="str">
        <f>_xlfn.CONCAT(Inadiplentes_Benner_SQL[[#This Row],[EMPRESA]]," - ",Inadiplentes_Benner_SQL[[#This Row],[NUMERO]], " - ",Inadiplentes_Benner_SQL[[#This Row],[CLIENTE]])</f>
        <v>MEDICAR RIBEIRÃO PRETO - FA-00019933-CT - ELENI DA SILVA CORREA BROCHETTO</v>
      </c>
      <c r="B9827" s="16" t="s">
        <v>7656</v>
      </c>
      <c r="C9827" s="16" t="s">
        <v>32200</v>
      </c>
      <c r="D9827" s="16" t="s">
        <v>32201</v>
      </c>
      <c r="E9827" s="16" t="s">
        <v>21299</v>
      </c>
      <c r="F9827">
        <v>0</v>
      </c>
      <c r="G9827">
        <v>0</v>
      </c>
    </row>
    <row r="9828" spans="1:7" x14ac:dyDescent="0.25">
      <c r="A9828" t="str">
        <f>_xlfn.CONCAT(Inadiplentes_Benner_SQL[[#This Row],[EMPRESA]]," - ",Inadiplentes_Benner_SQL[[#This Row],[NUMERO]], " - ",Inadiplentes_Benner_SQL[[#This Row],[CLIENTE]])</f>
        <v>MEDICAR RIBEIRÃO PRETO - FA-00020122-CT - MARCELO BATISTA DA SILVA</v>
      </c>
      <c r="B9828" s="16" t="s">
        <v>7656</v>
      </c>
      <c r="C9828" s="16" t="s">
        <v>32202</v>
      </c>
      <c r="D9828" s="16" t="s">
        <v>32203</v>
      </c>
      <c r="E9828" s="16" t="s">
        <v>21299</v>
      </c>
      <c r="F9828">
        <v>0</v>
      </c>
      <c r="G9828">
        <v>0</v>
      </c>
    </row>
    <row r="9829" spans="1:7" x14ac:dyDescent="0.25">
      <c r="A9829" t="str">
        <f>_xlfn.CONCAT(Inadiplentes_Benner_SQL[[#This Row],[EMPRESA]]," - ",Inadiplentes_Benner_SQL[[#This Row],[NUMERO]], " - ",Inadiplentes_Benner_SQL[[#This Row],[CLIENTE]])</f>
        <v>MEDICAR RIBEIRÃO PRETO - FA-00020128-CT - RITA DE CASSIA MENI COSENZA</v>
      </c>
      <c r="B9829" s="16" t="s">
        <v>7656</v>
      </c>
      <c r="C9829" s="16" t="s">
        <v>32204</v>
      </c>
      <c r="D9829" s="16" t="s">
        <v>32205</v>
      </c>
      <c r="E9829" s="16" t="s">
        <v>21299</v>
      </c>
      <c r="F9829">
        <v>0</v>
      </c>
      <c r="G9829">
        <v>0</v>
      </c>
    </row>
    <row r="9830" spans="1:7" x14ac:dyDescent="0.25">
      <c r="A9830" t="str">
        <f>_xlfn.CONCAT(Inadiplentes_Benner_SQL[[#This Row],[EMPRESA]]," - ",Inadiplentes_Benner_SQL[[#This Row],[NUMERO]], " - ",Inadiplentes_Benner_SQL[[#This Row],[CLIENTE]])</f>
        <v>MEDICAR RIBEIRÃO PRETO - FA-00020139-CT - HUMBERTO COELHO DE OLIVEIRA</v>
      </c>
      <c r="B9830" s="16" t="s">
        <v>7656</v>
      </c>
      <c r="C9830" s="16" t="s">
        <v>32206</v>
      </c>
      <c r="D9830" s="16" t="s">
        <v>32207</v>
      </c>
      <c r="E9830" s="16" t="s">
        <v>21299</v>
      </c>
      <c r="F9830">
        <v>0</v>
      </c>
      <c r="G9830">
        <v>0</v>
      </c>
    </row>
    <row r="9831" spans="1:7" x14ac:dyDescent="0.25">
      <c r="A9831" t="str">
        <f>_xlfn.CONCAT(Inadiplentes_Benner_SQL[[#This Row],[EMPRESA]]," - ",Inadiplentes_Benner_SQL[[#This Row],[NUMERO]], " - ",Inadiplentes_Benner_SQL[[#This Row],[CLIENTE]])</f>
        <v>MEDICAR RIBEIRÃO PRETO - FA-00020277-CT - MARIA CANDIDA SALGADO GUIMARAES</v>
      </c>
      <c r="B9831" s="16" t="s">
        <v>7656</v>
      </c>
      <c r="C9831" s="16" t="s">
        <v>32208</v>
      </c>
      <c r="D9831" s="16" t="s">
        <v>32209</v>
      </c>
      <c r="E9831" s="16" t="s">
        <v>21299</v>
      </c>
      <c r="F9831">
        <v>0</v>
      </c>
      <c r="G9831">
        <v>0</v>
      </c>
    </row>
    <row r="9832" spans="1:7" x14ac:dyDescent="0.25">
      <c r="A9832" t="str">
        <f>_xlfn.CONCAT(Inadiplentes_Benner_SQL[[#This Row],[EMPRESA]]," - ",Inadiplentes_Benner_SQL[[#This Row],[NUMERO]], " - ",Inadiplentes_Benner_SQL[[#This Row],[CLIENTE]])</f>
        <v>MEDICAR RIBEIRÃO PRETO - FA-00020332-CT - APARECIDA DONIZETTI PEREIRA FRANCHIN</v>
      </c>
      <c r="B9832" s="16" t="s">
        <v>7656</v>
      </c>
      <c r="C9832" s="16" t="s">
        <v>32210</v>
      </c>
      <c r="D9832" s="16" t="s">
        <v>32211</v>
      </c>
      <c r="E9832" s="16" t="s">
        <v>21299</v>
      </c>
      <c r="F9832">
        <v>0</v>
      </c>
      <c r="G9832">
        <v>0</v>
      </c>
    </row>
    <row r="9833" spans="1:7" x14ac:dyDescent="0.25">
      <c r="A9833" t="str">
        <f>_xlfn.CONCAT(Inadiplentes_Benner_SQL[[#This Row],[EMPRESA]]," - ",Inadiplentes_Benner_SQL[[#This Row],[NUMERO]], " - ",Inadiplentes_Benner_SQL[[#This Row],[CLIENTE]])</f>
        <v>MEDICAR RIBEIRÃO PRETO - FA-00020405-CT - LUCIANA DE ALMEIDA</v>
      </c>
      <c r="B9833" s="16" t="s">
        <v>7656</v>
      </c>
      <c r="C9833" s="16" t="s">
        <v>7103</v>
      </c>
      <c r="D9833" s="16" t="s">
        <v>32212</v>
      </c>
      <c r="E9833" s="16" t="s">
        <v>21299</v>
      </c>
      <c r="F9833">
        <v>0</v>
      </c>
      <c r="G9833">
        <v>0</v>
      </c>
    </row>
    <row r="9834" spans="1:7" x14ac:dyDescent="0.25">
      <c r="A9834" t="str">
        <f>_xlfn.CONCAT(Inadiplentes_Benner_SQL[[#This Row],[EMPRESA]]," - ",Inadiplentes_Benner_SQL[[#This Row],[NUMERO]], " - ",Inadiplentes_Benner_SQL[[#This Row],[CLIENTE]])</f>
        <v>MEDICAR RIBEIRÃO PRETO - FA-00020426-CT - JOSE ANTONIO CAUN</v>
      </c>
      <c r="B9834" s="16" t="s">
        <v>7656</v>
      </c>
      <c r="C9834" s="16" t="s">
        <v>32213</v>
      </c>
      <c r="D9834" s="16" t="s">
        <v>32214</v>
      </c>
      <c r="E9834" s="16" t="s">
        <v>21299</v>
      </c>
      <c r="F9834">
        <v>0</v>
      </c>
      <c r="G9834">
        <v>0</v>
      </c>
    </row>
    <row r="9835" spans="1:7" x14ac:dyDescent="0.25">
      <c r="A9835" t="str">
        <f>_xlfn.CONCAT(Inadiplentes_Benner_SQL[[#This Row],[EMPRESA]]," - ",Inadiplentes_Benner_SQL[[#This Row],[NUMERO]], " - ",Inadiplentes_Benner_SQL[[#This Row],[CLIENTE]])</f>
        <v>MEDICAR RIBEIRÃO PRETO - FA-00015913-CT - MARIA EUNICE MOREIRA DE AZEVEDO MARQUES</v>
      </c>
      <c r="B9835" s="16" t="s">
        <v>7656</v>
      </c>
      <c r="C9835" s="16" t="s">
        <v>30851</v>
      </c>
      <c r="D9835" s="16" t="s">
        <v>30852</v>
      </c>
      <c r="E9835" s="16" t="s">
        <v>21299</v>
      </c>
      <c r="F9835">
        <v>0</v>
      </c>
      <c r="G9835">
        <v>0</v>
      </c>
    </row>
    <row r="9836" spans="1:7" x14ac:dyDescent="0.25">
      <c r="A9836" t="str">
        <f>_xlfn.CONCAT(Inadiplentes_Benner_SQL[[#This Row],[EMPRESA]]," - ",Inadiplentes_Benner_SQL[[#This Row],[NUMERO]], " - ",Inadiplentes_Benner_SQL[[#This Row],[CLIENTE]])</f>
        <v>MEDICAR RIBEIRÃO PRETO - FA-00015924-CT - ADYLIO MOSCA FILHO</v>
      </c>
      <c r="B9836" s="16" t="s">
        <v>7656</v>
      </c>
      <c r="C9836" s="16" t="s">
        <v>30853</v>
      </c>
      <c r="D9836" s="16" t="s">
        <v>30854</v>
      </c>
      <c r="E9836" s="16" t="s">
        <v>21299</v>
      </c>
      <c r="F9836">
        <v>0</v>
      </c>
      <c r="G9836">
        <v>0</v>
      </c>
    </row>
    <row r="9837" spans="1:7" x14ac:dyDescent="0.25">
      <c r="A9837" t="str">
        <f>_xlfn.CONCAT(Inadiplentes_Benner_SQL[[#This Row],[EMPRESA]]," - ",Inadiplentes_Benner_SQL[[#This Row],[NUMERO]], " - ",Inadiplentes_Benner_SQL[[#This Row],[CLIENTE]])</f>
        <v>MEDICAR RIBEIRÃO PRETO - FA-00015951-CT - IONE APARECIDA BOTOSSO</v>
      </c>
      <c r="B9837" s="16" t="s">
        <v>7656</v>
      </c>
      <c r="C9837" s="16" t="s">
        <v>30855</v>
      </c>
      <c r="D9837" s="16" t="s">
        <v>30856</v>
      </c>
      <c r="E9837" s="16" t="s">
        <v>21299</v>
      </c>
      <c r="F9837">
        <v>0</v>
      </c>
      <c r="G9837">
        <v>0</v>
      </c>
    </row>
    <row r="9838" spans="1:7" x14ac:dyDescent="0.25">
      <c r="A9838" t="str">
        <f>_xlfn.CONCAT(Inadiplentes_Benner_SQL[[#This Row],[EMPRESA]]," - ",Inadiplentes_Benner_SQL[[#This Row],[NUMERO]], " - ",Inadiplentes_Benner_SQL[[#This Row],[CLIENTE]])</f>
        <v>MEDICAR RIBEIRÃO PRETO - FA-00016611-CT - NORMA ANDREOLLI DEL LAMA</v>
      </c>
      <c r="B9838" s="16" t="s">
        <v>7656</v>
      </c>
      <c r="C9838" s="16" t="s">
        <v>30857</v>
      </c>
      <c r="D9838" s="16" t="s">
        <v>30858</v>
      </c>
      <c r="E9838" s="16" t="s">
        <v>21299</v>
      </c>
      <c r="F9838">
        <v>0</v>
      </c>
      <c r="G9838">
        <v>0</v>
      </c>
    </row>
    <row r="9839" spans="1:7" x14ac:dyDescent="0.25">
      <c r="A9839" t="str">
        <f>_xlfn.CONCAT(Inadiplentes_Benner_SQL[[#This Row],[EMPRESA]]," - ",Inadiplentes_Benner_SQL[[#This Row],[NUMERO]], " - ",Inadiplentes_Benner_SQL[[#This Row],[CLIENTE]])</f>
        <v>MEDICAR RIBEIRÃO PRETO - FA-00016917-CT - GISELA ZWAR BASSO</v>
      </c>
      <c r="B9839" s="16" t="s">
        <v>7656</v>
      </c>
      <c r="C9839" s="16" t="s">
        <v>30859</v>
      </c>
      <c r="D9839" s="16" t="s">
        <v>30860</v>
      </c>
      <c r="E9839" s="16" t="s">
        <v>21299</v>
      </c>
      <c r="F9839">
        <v>0</v>
      </c>
      <c r="G9839">
        <v>0</v>
      </c>
    </row>
    <row r="9840" spans="1:7" x14ac:dyDescent="0.25">
      <c r="A9840" t="str">
        <f>_xlfn.CONCAT(Inadiplentes_Benner_SQL[[#This Row],[EMPRESA]]," - ",Inadiplentes_Benner_SQL[[#This Row],[NUMERO]], " - ",Inadiplentes_Benner_SQL[[#This Row],[CLIENTE]])</f>
        <v>MEDICAR RIBEIRÃO PRETO - FA-00017003-CT - ROSANGELA DEL LAMA MULIN</v>
      </c>
      <c r="B9840" s="16" t="s">
        <v>7656</v>
      </c>
      <c r="C9840" s="16" t="s">
        <v>30861</v>
      </c>
      <c r="D9840" s="16" t="s">
        <v>30862</v>
      </c>
      <c r="E9840" s="16" t="s">
        <v>21299</v>
      </c>
      <c r="F9840">
        <v>0</v>
      </c>
      <c r="G9840">
        <v>0</v>
      </c>
    </row>
    <row r="9841" spans="1:7" x14ac:dyDescent="0.25">
      <c r="A9841" t="str">
        <f>_xlfn.CONCAT(Inadiplentes_Benner_SQL[[#This Row],[EMPRESA]]," - ",Inadiplentes_Benner_SQL[[#This Row],[NUMERO]], " - ",Inadiplentes_Benner_SQL[[#This Row],[CLIENTE]])</f>
        <v>MEDICAR RIBEIRÃO PRETO - FA-00017198-CT - LAURA CASTILHO DE ALMEIDA MAZALI</v>
      </c>
      <c r="B9841" s="16" t="s">
        <v>7656</v>
      </c>
      <c r="C9841" s="16" t="s">
        <v>30863</v>
      </c>
      <c r="D9841" s="16" t="s">
        <v>30864</v>
      </c>
      <c r="E9841" s="16" t="s">
        <v>21299</v>
      </c>
      <c r="F9841">
        <v>0</v>
      </c>
      <c r="G9841">
        <v>0</v>
      </c>
    </row>
    <row r="9842" spans="1:7" x14ac:dyDescent="0.25">
      <c r="A9842" t="str">
        <f>_xlfn.CONCAT(Inadiplentes_Benner_SQL[[#This Row],[EMPRESA]]," - ",Inadiplentes_Benner_SQL[[#This Row],[NUMERO]], " - ",Inadiplentes_Benner_SQL[[#This Row],[CLIENTE]])</f>
        <v>MEDICAR RIBEIRÃO PRETO - FA-00017579-CT - BIAGIO DI DONATO</v>
      </c>
      <c r="B9842" s="16" t="s">
        <v>7656</v>
      </c>
      <c r="C9842" s="16" t="s">
        <v>30865</v>
      </c>
      <c r="D9842" s="16" t="s">
        <v>30866</v>
      </c>
      <c r="E9842" s="16" t="s">
        <v>21299</v>
      </c>
      <c r="F9842">
        <v>0</v>
      </c>
      <c r="G9842">
        <v>0</v>
      </c>
    </row>
    <row r="9843" spans="1:7" x14ac:dyDescent="0.25">
      <c r="A9843" t="str">
        <f>_xlfn.CONCAT(Inadiplentes_Benner_SQL[[#This Row],[EMPRESA]]," - ",Inadiplentes_Benner_SQL[[#This Row],[NUMERO]], " - ",Inadiplentes_Benner_SQL[[#This Row],[CLIENTE]])</f>
        <v>MEDICAR RIBEIRÃO PRETO - FA-00017640-CT - APARECIDA ISABEL MANTOVANI</v>
      </c>
      <c r="B9843" s="16" t="s">
        <v>7656</v>
      </c>
      <c r="C9843" s="16" t="s">
        <v>30867</v>
      </c>
      <c r="D9843" s="16" t="s">
        <v>30868</v>
      </c>
      <c r="E9843" s="16" t="s">
        <v>21299</v>
      </c>
      <c r="F9843">
        <v>0</v>
      </c>
      <c r="G9843">
        <v>0</v>
      </c>
    </row>
    <row r="9844" spans="1:7" x14ac:dyDescent="0.25">
      <c r="A9844" t="str">
        <f>_xlfn.CONCAT(Inadiplentes_Benner_SQL[[#This Row],[EMPRESA]]," - ",Inadiplentes_Benner_SQL[[#This Row],[NUMERO]], " - ",Inadiplentes_Benner_SQL[[#This Row],[CLIENTE]])</f>
        <v>MEDICAR RIBEIRÃO PRETO - FA-00017684-CT - MARTA MARIA LEITAO SIMMI</v>
      </c>
      <c r="B9844" s="16" t="s">
        <v>7656</v>
      </c>
      <c r="C9844" s="16" t="s">
        <v>30869</v>
      </c>
      <c r="D9844" s="16" t="s">
        <v>30870</v>
      </c>
      <c r="E9844" s="16" t="s">
        <v>21299</v>
      </c>
      <c r="F9844">
        <v>0</v>
      </c>
      <c r="G9844">
        <v>0</v>
      </c>
    </row>
    <row r="9845" spans="1:7" x14ac:dyDescent="0.25">
      <c r="A9845" t="str">
        <f>_xlfn.CONCAT(Inadiplentes_Benner_SQL[[#This Row],[EMPRESA]]," - ",Inadiplentes_Benner_SQL[[#This Row],[NUMERO]], " - ",Inadiplentes_Benner_SQL[[#This Row],[CLIENTE]])</f>
        <v>MEDICAR RIBEIRÃO PRETO - FA-00017798-CT - SORAYA CORREA</v>
      </c>
      <c r="B9845" s="16" t="s">
        <v>7656</v>
      </c>
      <c r="C9845" s="16" t="s">
        <v>30871</v>
      </c>
      <c r="D9845" s="16" t="s">
        <v>30872</v>
      </c>
      <c r="E9845" s="16" t="s">
        <v>21299</v>
      </c>
      <c r="F9845">
        <v>0</v>
      </c>
      <c r="G9845">
        <v>0</v>
      </c>
    </row>
    <row r="9846" spans="1:7" x14ac:dyDescent="0.25">
      <c r="A9846" t="str">
        <f>_xlfn.CONCAT(Inadiplentes_Benner_SQL[[#This Row],[EMPRESA]]," - ",Inadiplentes_Benner_SQL[[#This Row],[NUMERO]], " - ",Inadiplentes_Benner_SQL[[#This Row],[CLIENTE]])</f>
        <v>MEDICAR RIBEIRÃO PRETO - FA-00017949-CT - MARIA ESTELA BALDONI</v>
      </c>
      <c r="B9846" s="16" t="s">
        <v>7656</v>
      </c>
      <c r="C9846" s="16" t="s">
        <v>30873</v>
      </c>
      <c r="D9846" s="16" t="s">
        <v>30874</v>
      </c>
      <c r="E9846" s="16" t="s">
        <v>21299</v>
      </c>
      <c r="F9846">
        <v>0</v>
      </c>
      <c r="G9846">
        <v>0</v>
      </c>
    </row>
    <row r="9847" spans="1:7" x14ac:dyDescent="0.25">
      <c r="A9847" t="str">
        <f>_xlfn.CONCAT(Inadiplentes_Benner_SQL[[#This Row],[EMPRESA]]," - ",Inadiplentes_Benner_SQL[[#This Row],[NUMERO]], " - ",Inadiplentes_Benner_SQL[[#This Row],[CLIENTE]])</f>
        <v>MEDICAR RIBEIRÃO PRETO - FA-00017996-CT - MARIA LUCIA BERALDO</v>
      </c>
      <c r="B9847" s="16" t="s">
        <v>7656</v>
      </c>
      <c r="C9847" s="16" t="s">
        <v>32170</v>
      </c>
      <c r="D9847" s="16" t="s">
        <v>32171</v>
      </c>
      <c r="E9847" s="16" t="s">
        <v>21299</v>
      </c>
      <c r="F9847">
        <v>0</v>
      </c>
      <c r="G9847">
        <v>0</v>
      </c>
    </row>
    <row r="9848" spans="1:7" x14ac:dyDescent="0.25">
      <c r="A9848" t="str">
        <f>_xlfn.CONCAT(Inadiplentes_Benner_SQL[[#This Row],[EMPRESA]]," - ",Inadiplentes_Benner_SQL[[#This Row],[NUMERO]], " - ",Inadiplentes_Benner_SQL[[#This Row],[CLIENTE]])</f>
        <v>MEDICAR RIBEIRÃO PRETO - FA-00018015-CT - WILMA FRANCO TORTORO</v>
      </c>
      <c r="B9848" s="16" t="s">
        <v>7656</v>
      </c>
      <c r="C9848" s="16" t="s">
        <v>32172</v>
      </c>
      <c r="D9848" s="16" t="s">
        <v>32173</v>
      </c>
      <c r="E9848" s="16" t="s">
        <v>21299</v>
      </c>
      <c r="F9848">
        <v>0</v>
      </c>
      <c r="G9848">
        <v>0</v>
      </c>
    </row>
    <row r="9849" spans="1:7" x14ac:dyDescent="0.25">
      <c r="A9849" t="str">
        <f>_xlfn.CONCAT(Inadiplentes_Benner_SQL[[#This Row],[EMPRESA]]," - ",Inadiplentes_Benner_SQL[[#This Row],[NUMERO]], " - ",Inadiplentes_Benner_SQL[[#This Row],[CLIENTE]])</f>
        <v>MEDICAR RIBEIRÃO PRETO - FA-00020842-CT - EDELCYR FERREIRA SILVA</v>
      </c>
      <c r="B9849" s="16" t="s">
        <v>7656</v>
      </c>
      <c r="C9849" s="16" t="s">
        <v>32220</v>
      </c>
      <c r="D9849" s="16" t="s">
        <v>32221</v>
      </c>
      <c r="E9849" s="16" t="s">
        <v>21299</v>
      </c>
      <c r="F9849">
        <v>0</v>
      </c>
      <c r="G9849">
        <v>0</v>
      </c>
    </row>
    <row r="9850" spans="1:7" x14ac:dyDescent="0.25">
      <c r="A9850" t="str">
        <f>_xlfn.CONCAT(Inadiplentes_Benner_SQL[[#This Row],[EMPRESA]]," - ",Inadiplentes_Benner_SQL[[#This Row],[NUMERO]], " - ",Inadiplentes_Benner_SQL[[#This Row],[CLIENTE]])</f>
        <v>MEDICAR RIBEIRÃO PRETO - FA-00020853-CT - BERCO KORMAN</v>
      </c>
      <c r="B9850" s="16" t="s">
        <v>7656</v>
      </c>
      <c r="C9850" s="16" t="s">
        <v>32222</v>
      </c>
      <c r="D9850" s="16" t="s">
        <v>32223</v>
      </c>
      <c r="E9850" s="16" t="s">
        <v>21299</v>
      </c>
      <c r="F9850">
        <v>0</v>
      </c>
      <c r="G9850">
        <v>0</v>
      </c>
    </row>
    <row r="9851" spans="1:7" x14ac:dyDescent="0.25">
      <c r="A9851" t="str">
        <f>_xlfn.CONCAT(Inadiplentes_Benner_SQL[[#This Row],[EMPRESA]]," - ",Inadiplentes_Benner_SQL[[#This Row],[NUMERO]], " - ",Inadiplentes_Benner_SQL[[#This Row],[CLIENTE]])</f>
        <v>MEDICAR RIBEIRÃO PRETO - FA-00020675-CT - ROBERTO DOS SANTOS COELHO JUNIOR</v>
      </c>
      <c r="B9851" s="16" t="s">
        <v>7656</v>
      </c>
      <c r="C9851" s="16" t="s">
        <v>32215</v>
      </c>
      <c r="D9851" s="16" t="s">
        <v>32216</v>
      </c>
      <c r="E9851" s="16" t="s">
        <v>21299</v>
      </c>
      <c r="F9851">
        <v>0</v>
      </c>
      <c r="G9851">
        <v>0</v>
      </c>
    </row>
    <row r="9852" spans="1:7" x14ac:dyDescent="0.25">
      <c r="A9852" t="str">
        <f>_xlfn.CONCAT(Inadiplentes_Benner_SQL[[#This Row],[EMPRESA]]," - ",Inadiplentes_Benner_SQL[[#This Row],[NUMERO]], " - ",Inadiplentes_Benner_SQL[[#This Row],[CLIENTE]])</f>
        <v>MEDICAR RIBEIRÃO PRETO - FA-00020693-CT - TEREZINHA DE PAIVA MONTINI</v>
      </c>
      <c r="B9852" s="16" t="s">
        <v>7656</v>
      </c>
      <c r="C9852" s="16" t="s">
        <v>6924</v>
      </c>
      <c r="D9852" s="16" t="s">
        <v>32217</v>
      </c>
      <c r="E9852" s="16" t="s">
        <v>21299</v>
      </c>
      <c r="F9852">
        <v>0</v>
      </c>
      <c r="G9852">
        <v>0</v>
      </c>
    </row>
    <row r="9853" spans="1:7" x14ac:dyDescent="0.25">
      <c r="A9853" t="str">
        <f>_xlfn.CONCAT(Inadiplentes_Benner_SQL[[#This Row],[EMPRESA]]," - ",Inadiplentes_Benner_SQL[[#This Row],[NUMERO]], " - ",Inadiplentes_Benner_SQL[[#This Row],[CLIENTE]])</f>
        <v>MEDICAR RIBEIRÃO PRETO - FA-00020735-CT - FRANCISCO SERGIO DANCI</v>
      </c>
      <c r="B9853" s="16" t="s">
        <v>7656</v>
      </c>
      <c r="C9853" s="16" t="s">
        <v>32218</v>
      </c>
      <c r="D9853" s="16" t="s">
        <v>32219</v>
      </c>
      <c r="E9853" s="16" t="s">
        <v>21299</v>
      </c>
      <c r="F9853">
        <v>0</v>
      </c>
      <c r="G9853">
        <v>0</v>
      </c>
    </row>
    <row r="9854" spans="1:7" x14ac:dyDescent="0.25">
      <c r="A9854" t="str">
        <f>_xlfn.CONCAT(Inadiplentes_Benner_SQL[[#This Row],[EMPRESA]]," - ",Inadiplentes_Benner_SQL[[#This Row],[NUMERO]], " - ",Inadiplentes_Benner_SQL[[#This Row],[CLIENTE]])</f>
        <v>MEDICAR RIBEIRÃO PRETO - FA-00021139-CT - JULIA FUKUSHIMA IKEDA</v>
      </c>
      <c r="B9854" s="16" t="s">
        <v>7656</v>
      </c>
      <c r="C9854" s="16" t="s">
        <v>32224</v>
      </c>
      <c r="D9854" s="16" t="s">
        <v>32225</v>
      </c>
      <c r="E9854" s="16" t="s">
        <v>21299</v>
      </c>
      <c r="F9854">
        <v>0</v>
      </c>
      <c r="G9854">
        <v>0</v>
      </c>
    </row>
    <row r="9855" spans="1:7" x14ac:dyDescent="0.25">
      <c r="A9855" t="str">
        <f>_xlfn.CONCAT(Inadiplentes_Benner_SQL[[#This Row],[EMPRESA]]," - ",Inadiplentes_Benner_SQL[[#This Row],[NUMERO]], " - ",Inadiplentes_Benner_SQL[[#This Row],[CLIENTE]])</f>
        <v>MEDICAR RIBEIRÃO PRETO - FA-00021195-CT - LUISA SOARES DA SILVA ALIBERTI</v>
      </c>
      <c r="B9855" s="16" t="s">
        <v>7656</v>
      </c>
      <c r="C9855" s="16" t="s">
        <v>6930</v>
      </c>
      <c r="D9855" s="16" t="s">
        <v>32226</v>
      </c>
      <c r="E9855" s="16" t="s">
        <v>21299</v>
      </c>
      <c r="F9855">
        <v>0</v>
      </c>
      <c r="G9855">
        <v>0</v>
      </c>
    </row>
    <row r="9856" spans="1:7" x14ac:dyDescent="0.25">
      <c r="A9856" t="str">
        <f>_xlfn.CONCAT(Inadiplentes_Benner_SQL[[#This Row],[EMPRESA]]," - ",Inadiplentes_Benner_SQL[[#This Row],[NUMERO]], " - ",Inadiplentes_Benner_SQL[[#This Row],[CLIENTE]])</f>
        <v>MEDICAR RIBEIRÃO PRETO - FA-00021362-CT - IRENE DONIZETE FELICIANO FERREIRA</v>
      </c>
      <c r="B9856" s="16" t="s">
        <v>7656</v>
      </c>
      <c r="C9856" s="16" t="s">
        <v>7112</v>
      </c>
      <c r="D9856" s="16" t="s">
        <v>32233</v>
      </c>
      <c r="E9856" s="16" t="s">
        <v>21299</v>
      </c>
      <c r="F9856">
        <v>0</v>
      </c>
      <c r="G9856">
        <v>0</v>
      </c>
    </row>
    <row r="9857" spans="1:7" x14ac:dyDescent="0.25">
      <c r="A9857" t="str">
        <f>_xlfn.CONCAT(Inadiplentes_Benner_SQL[[#This Row],[EMPRESA]]," - ",Inadiplentes_Benner_SQL[[#This Row],[NUMERO]], " - ",Inadiplentes_Benner_SQL[[#This Row],[CLIENTE]])</f>
        <v>MEDICAR RIBEIRÃO PRETO - FA-00021221-CT - SUELI APARECIDA PRUDENCIO SILVERIO</v>
      </c>
      <c r="B9857" s="16" t="s">
        <v>7656</v>
      </c>
      <c r="C9857" s="16" t="s">
        <v>32227</v>
      </c>
      <c r="D9857" s="16" t="s">
        <v>32228</v>
      </c>
      <c r="E9857" s="16" t="s">
        <v>21299</v>
      </c>
      <c r="F9857">
        <v>0</v>
      </c>
      <c r="G9857">
        <v>0</v>
      </c>
    </row>
    <row r="9858" spans="1:7" x14ac:dyDescent="0.25">
      <c r="A9858" t="str">
        <f>_xlfn.CONCAT(Inadiplentes_Benner_SQL[[#This Row],[EMPRESA]]," - ",Inadiplentes_Benner_SQL[[#This Row],[NUMERO]], " - ",Inadiplentes_Benner_SQL[[#This Row],[CLIENTE]])</f>
        <v>MEDICAR RIBEIRÃO PRETO - FA-00021228-CT - ROSANE CRISTINA LEAO FABBRIS</v>
      </c>
      <c r="B9858" s="16" t="s">
        <v>7656</v>
      </c>
      <c r="C9858" s="16" t="s">
        <v>32229</v>
      </c>
      <c r="D9858" s="16" t="s">
        <v>32230</v>
      </c>
      <c r="E9858" s="16" t="s">
        <v>21299</v>
      </c>
      <c r="F9858">
        <v>0</v>
      </c>
      <c r="G9858">
        <v>0</v>
      </c>
    </row>
    <row r="9859" spans="1:7" x14ac:dyDescent="0.25">
      <c r="A9859" t="str">
        <f>_xlfn.CONCAT(Inadiplentes_Benner_SQL[[#This Row],[EMPRESA]]," - ",Inadiplentes_Benner_SQL[[#This Row],[NUMERO]], " - ",Inadiplentes_Benner_SQL[[#This Row],[CLIENTE]])</f>
        <v>MEDICAR RIBEIRÃO PRETO - FA-00021298-CT - LUCIA ALVES LEAL</v>
      </c>
      <c r="B9859" s="16" t="s">
        <v>7656</v>
      </c>
      <c r="C9859" s="16" t="s">
        <v>32231</v>
      </c>
      <c r="D9859" s="16" t="s">
        <v>32232</v>
      </c>
      <c r="E9859" s="16" t="s">
        <v>21299</v>
      </c>
      <c r="F9859">
        <v>0</v>
      </c>
      <c r="G9859">
        <v>0</v>
      </c>
    </row>
    <row r="9860" spans="1:7" x14ac:dyDescent="0.25">
      <c r="A9860" t="str">
        <f>_xlfn.CONCAT(Inadiplentes_Benner_SQL[[#This Row],[EMPRESA]]," - ",Inadiplentes_Benner_SQL[[#This Row],[NUMERO]], " - ",Inadiplentes_Benner_SQL[[#This Row],[CLIENTE]])</f>
        <v>MEDICAR RIBEIRÃO PRETO - EF-00039398-CT - RICARDO FIORAVANTI CORREIA</v>
      </c>
      <c r="B9860" s="16" t="s">
        <v>7656</v>
      </c>
      <c r="C9860" s="16" t="s">
        <v>6492</v>
      </c>
      <c r="D9860" s="16" t="s">
        <v>27752</v>
      </c>
      <c r="E9860" s="16" t="s">
        <v>21299</v>
      </c>
      <c r="F9860">
        <v>0</v>
      </c>
      <c r="G9860">
        <v>0</v>
      </c>
    </row>
    <row r="9861" spans="1:7" x14ac:dyDescent="0.25">
      <c r="A9861" t="str">
        <f>_xlfn.CONCAT(Inadiplentes_Benner_SQL[[#This Row],[EMPRESA]]," - ",Inadiplentes_Benner_SQL[[#This Row],[NUMERO]], " - ",Inadiplentes_Benner_SQL[[#This Row],[CLIENTE]])</f>
        <v>MEDICAR RIBEIRÃO PRETO - FA-00001606-CT - MARCOS EDUARDO DE MATTOS</v>
      </c>
      <c r="B9861" s="16" t="s">
        <v>7656</v>
      </c>
      <c r="C9861" s="16" t="s">
        <v>29438</v>
      </c>
      <c r="D9861" s="16" t="s">
        <v>29439</v>
      </c>
      <c r="E9861" s="16" t="s">
        <v>21299</v>
      </c>
      <c r="F9861">
        <v>0</v>
      </c>
      <c r="G9861">
        <v>0</v>
      </c>
    </row>
    <row r="9862" spans="1:7" x14ac:dyDescent="0.25">
      <c r="A9862" t="str">
        <f>_xlfn.CONCAT(Inadiplentes_Benner_SQL[[#This Row],[EMPRESA]]," - ",Inadiplentes_Benner_SQL[[#This Row],[NUMERO]], " - ",Inadiplentes_Benner_SQL[[#This Row],[CLIENTE]])</f>
        <v>MEDICAR RIBEIRÃO PRETO - FA-00001637-CT - JOCELANE GONCALVES</v>
      </c>
      <c r="B9862" s="16" t="s">
        <v>7656</v>
      </c>
      <c r="C9862" s="16" t="s">
        <v>29440</v>
      </c>
      <c r="D9862" s="16" t="s">
        <v>29441</v>
      </c>
      <c r="E9862" s="16" t="s">
        <v>21299</v>
      </c>
      <c r="F9862">
        <v>0</v>
      </c>
      <c r="G9862">
        <v>0</v>
      </c>
    </row>
    <row r="9863" spans="1:7" x14ac:dyDescent="0.25">
      <c r="A9863" t="str">
        <f>_xlfn.CONCAT(Inadiplentes_Benner_SQL[[#This Row],[EMPRESA]]," - ",Inadiplentes_Benner_SQL[[#This Row],[NUMERO]], " - ",Inadiplentes_Benner_SQL[[#This Row],[CLIENTE]])</f>
        <v>MEDICAR RIBEIRÃO PRETO - FA-00007682-CT - FATIMA DE CASTRO CORREIA</v>
      </c>
      <c r="B9863" s="16" t="s">
        <v>7656</v>
      </c>
      <c r="C9863" s="16" t="s">
        <v>30783</v>
      </c>
      <c r="D9863" s="16" t="s">
        <v>30784</v>
      </c>
      <c r="E9863" s="16" t="s">
        <v>21299</v>
      </c>
      <c r="F9863">
        <v>0</v>
      </c>
      <c r="G9863">
        <v>0</v>
      </c>
    </row>
    <row r="9864" spans="1:7" x14ac:dyDescent="0.25">
      <c r="A9864" t="str">
        <f>_xlfn.CONCAT(Inadiplentes_Benner_SQL[[#This Row],[EMPRESA]]," - ",Inadiplentes_Benner_SQL[[#This Row],[NUMERO]], " - ",Inadiplentes_Benner_SQL[[#This Row],[CLIENTE]])</f>
        <v>MEDICAR RIBEIRÃO PRETO - FA-00007741-CT - ALICE SAVI CASTELLO</v>
      </c>
      <c r="B9864" s="16" t="s">
        <v>7656</v>
      </c>
      <c r="C9864" s="16" t="s">
        <v>30785</v>
      </c>
      <c r="D9864" s="16" t="s">
        <v>27822</v>
      </c>
      <c r="E9864" s="16" t="s">
        <v>21299</v>
      </c>
      <c r="F9864">
        <v>0</v>
      </c>
      <c r="G9864">
        <v>0</v>
      </c>
    </row>
    <row r="9865" spans="1:7" x14ac:dyDescent="0.25">
      <c r="A9865" t="str">
        <f>_xlfn.CONCAT(Inadiplentes_Benner_SQL[[#This Row],[EMPRESA]]," - ",Inadiplentes_Benner_SQL[[#This Row],[NUMERO]], " - ",Inadiplentes_Benner_SQL[[#This Row],[CLIENTE]])</f>
        <v>MEDICAR RIBEIRÃO PRETO - FA-00007804-CT - MARIA APPARECIDA NONATO FERNANDES</v>
      </c>
      <c r="B9865" s="16" t="s">
        <v>7656</v>
      </c>
      <c r="C9865" s="16" t="s">
        <v>30786</v>
      </c>
      <c r="D9865" s="16" t="s">
        <v>30787</v>
      </c>
      <c r="E9865" s="16" t="s">
        <v>21299</v>
      </c>
      <c r="F9865">
        <v>0</v>
      </c>
      <c r="G9865">
        <v>0</v>
      </c>
    </row>
    <row r="9866" spans="1:7" x14ac:dyDescent="0.25">
      <c r="A9866" t="str">
        <f>_xlfn.CONCAT(Inadiplentes_Benner_SQL[[#This Row],[EMPRESA]]," - ",Inadiplentes_Benner_SQL[[#This Row],[NUMERO]], " - ",Inadiplentes_Benner_SQL[[#This Row],[CLIENTE]])</f>
        <v>MEDICAR RIBEIRÃO PRETO - FA-00007813-CT - GILSON PESSOTTI</v>
      </c>
      <c r="B9866" s="16" t="s">
        <v>7656</v>
      </c>
      <c r="C9866" s="16" t="s">
        <v>30788</v>
      </c>
      <c r="D9866" s="16" t="s">
        <v>30789</v>
      </c>
      <c r="E9866" s="16" t="s">
        <v>21299</v>
      </c>
      <c r="F9866">
        <v>0</v>
      </c>
      <c r="G9866">
        <v>0</v>
      </c>
    </row>
    <row r="9867" spans="1:7" x14ac:dyDescent="0.25">
      <c r="A9867" t="str">
        <f>_xlfn.CONCAT(Inadiplentes_Benner_SQL[[#This Row],[EMPRESA]]," - ",Inadiplentes_Benner_SQL[[#This Row],[NUMERO]], " - ",Inadiplentes_Benner_SQL[[#This Row],[CLIENTE]])</f>
        <v>MEDICAR RIBEIRÃO PRETO - FA-00006870-CT - MARIA IZABEL DE SOUZA</v>
      </c>
      <c r="B9867" s="16" t="s">
        <v>7656</v>
      </c>
      <c r="C9867" s="16" t="s">
        <v>5838</v>
      </c>
      <c r="D9867" s="16" t="s">
        <v>30764</v>
      </c>
      <c r="E9867" s="16" t="s">
        <v>21299</v>
      </c>
      <c r="F9867">
        <v>0</v>
      </c>
      <c r="G9867">
        <v>0</v>
      </c>
    </row>
    <row r="9868" spans="1:7" x14ac:dyDescent="0.25">
      <c r="A9868" t="str">
        <f>_xlfn.CONCAT(Inadiplentes_Benner_SQL[[#This Row],[EMPRESA]]," - ",Inadiplentes_Benner_SQL[[#This Row],[NUMERO]], " - ",Inadiplentes_Benner_SQL[[#This Row],[CLIENTE]])</f>
        <v>MEDICAR RIBEIRÃO PRETO - FA-00006967-CT - LUCILA ARAUJO</v>
      </c>
      <c r="B9868" s="16" t="s">
        <v>7656</v>
      </c>
      <c r="C9868" s="16" t="s">
        <v>30765</v>
      </c>
      <c r="D9868" s="16" t="s">
        <v>30766</v>
      </c>
      <c r="E9868" s="16" t="s">
        <v>21299</v>
      </c>
      <c r="F9868">
        <v>0</v>
      </c>
      <c r="G9868">
        <v>0</v>
      </c>
    </row>
    <row r="9869" spans="1:7" x14ac:dyDescent="0.25">
      <c r="A9869" t="str">
        <f>_xlfn.CONCAT(Inadiplentes_Benner_SQL[[#This Row],[EMPRESA]]," - ",Inadiplentes_Benner_SQL[[#This Row],[NUMERO]], " - ",Inadiplentes_Benner_SQL[[#This Row],[CLIENTE]])</f>
        <v>MEDICAR RIBEIRÃO PRETO - FA-00007135-CT - LUIZ URSULINI</v>
      </c>
      <c r="B9869" s="16" t="s">
        <v>7656</v>
      </c>
      <c r="C9869" s="16" t="s">
        <v>30767</v>
      </c>
      <c r="D9869" s="16" t="s">
        <v>30768</v>
      </c>
      <c r="E9869" s="16" t="s">
        <v>21299</v>
      </c>
      <c r="F9869">
        <v>0</v>
      </c>
      <c r="G9869">
        <v>0</v>
      </c>
    </row>
    <row r="9870" spans="1:7" x14ac:dyDescent="0.25">
      <c r="A9870" t="str">
        <f>_xlfn.CONCAT(Inadiplentes_Benner_SQL[[#This Row],[EMPRESA]]," - ",Inadiplentes_Benner_SQL[[#This Row],[NUMERO]], " - ",Inadiplentes_Benner_SQL[[#This Row],[CLIENTE]])</f>
        <v>MEDICAR RIBEIRÃO PRETO - FA-00007148-CT - ARACI DE OLIVEIRA AMARAL</v>
      </c>
      <c r="B9870" s="16" t="s">
        <v>7656</v>
      </c>
      <c r="C9870" s="16" t="s">
        <v>3418</v>
      </c>
      <c r="D9870" s="16" t="s">
        <v>30769</v>
      </c>
      <c r="E9870" s="16" t="s">
        <v>21299</v>
      </c>
      <c r="F9870">
        <v>0</v>
      </c>
      <c r="G9870">
        <v>0</v>
      </c>
    </row>
    <row r="9871" spans="1:7" x14ac:dyDescent="0.25">
      <c r="A9871" t="str">
        <f>_xlfn.CONCAT(Inadiplentes_Benner_SQL[[#This Row],[EMPRESA]]," - ",Inadiplentes_Benner_SQL[[#This Row],[NUMERO]], " - ",Inadiplentes_Benner_SQL[[#This Row],[CLIENTE]])</f>
        <v>MEDICAR RIBEIRÃO PRETO - FA-00007161-CT - HELIANA CASSAB CIUNCIUSKY</v>
      </c>
      <c r="B9871" s="16" t="s">
        <v>7656</v>
      </c>
      <c r="C9871" s="16" t="s">
        <v>30770</v>
      </c>
      <c r="D9871" s="16" t="s">
        <v>30771</v>
      </c>
      <c r="E9871" s="16" t="s">
        <v>21299</v>
      </c>
      <c r="F9871">
        <v>0</v>
      </c>
      <c r="G9871">
        <v>0</v>
      </c>
    </row>
    <row r="9872" spans="1:7" x14ac:dyDescent="0.25">
      <c r="A9872" t="str">
        <f>_xlfn.CONCAT(Inadiplentes_Benner_SQL[[#This Row],[EMPRESA]]," - ",Inadiplentes_Benner_SQL[[#This Row],[NUMERO]], " - ",Inadiplentes_Benner_SQL[[#This Row],[CLIENTE]])</f>
        <v>MEDICAR RIBEIRÃO PRETO - FA-00007182-CT - VILMA ROSA CARROCINI PESSOLO</v>
      </c>
      <c r="B9872" s="16" t="s">
        <v>7656</v>
      </c>
      <c r="C9872" s="16" t="s">
        <v>30772</v>
      </c>
      <c r="D9872" s="16" t="s">
        <v>30773</v>
      </c>
      <c r="E9872" s="16" t="s">
        <v>21299</v>
      </c>
      <c r="F9872">
        <v>0</v>
      </c>
      <c r="G9872">
        <v>0</v>
      </c>
    </row>
    <row r="9873" spans="1:7" x14ac:dyDescent="0.25">
      <c r="A9873" t="str">
        <f>_xlfn.CONCAT(Inadiplentes_Benner_SQL[[#This Row],[EMPRESA]]," - ",Inadiplentes_Benner_SQL[[#This Row],[NUMERO]], " - ",Inadiplentes_Benner_SQL[[#This Row],[CLIENTE]])</f>
        <v>MEDICAR RIBEIRÃO PRETO - FA-00007297-CT - EDSON JOSE BRAVO</v>
      </c>
      <c r="B9873" s="16" t="s">
        <v>7656</v>
      </c>
      <c r="C9873" s="16" t="s">
        <v>3701</v>
      </c>
      <c r="D9873" s="16" t="s">
        <v>30774</v>
      </c>
      <c r="E9873" s="16" t="s">
        <v>21299</v>
      </c>
      <c r="F9873">
        <v>0</v>
      </c>
      <c r="G9873">
        <v>0</v>
      </c>
    </row>
    <row r="9874" spans="1:7" x14ac:dyDescent="0.25">
      <c r="A9874" t="str">
        <f>_xlfn.CONCAT(Inadiplentes_Benner_SQL[[#This Row],[EMPRESA]]," - ",Inadiplentes_Benner_SQL[[#This Row],[NUMERO]], " - ",Inadiplentes_Benner_SQL[[#This Row],[CLIENTE]])</f>
        <v>MEDICAR RIBEIRÃO PRETO - FA-00007386-CT - IDEMAR GRACA</v>
      </c>
      <c r="B9874" s="16" t="s">
        <v>7656</v>
      </c>
      <c r="C9874" s="16" t="s">
        <v>30775</v>
      </c>
      <c r="D9874" s="16" t="s">
        <v>30776</v>
      </c>
      <c r="E9874" s="16" t="s">
        <v>21299</v>
      </c>
      <c r="F9874">
        <v>0</v>
      </c>
      <c r="G9874">
        <v>0</v>
      </c>
    </row>
    <row r="9875" spans="1:7" x14ac:dyDescent="0.25">
      <c r="A9875" t="str">
        <f>_xlfn.CONCAT(Inadiplentes_Benner_SQL[[#This Row],[EMPRESA]]," - ",Inadiplentes_Benner_SQL[[#This Row],[NUMERO]], " - ",Inadiplentes_Benner_SQL[[#This Row],[CLIENTE]])</f>
        <v>MEDICAR RIBEIRÃO PRETO - FA-00007387-CT - MARIA LUCIA SEVERINO</v>
      </c>
      <c r="B9875" s="16" t="s">
        <v>7656</v>
      </c>
      <c r="C9875" s="16" t="s">
        <v>30777</v>
      </c>
      <c r="D9875" s="16" t="s">
        <v>30778</v>
      </c>
      <c r="E9875" s="16" t="s">
        <v>21299</v>
      </c>
      <c r="F9875">
        <v>0</v>
      </c>
      <c r="G9875">
        <v>0</v>
      </c>
    </row>
    <row r="9876" spans="1:7" x14ac:dyDescent="0.25">
      <c r="A9876" t="str">
        <f>_xlfn.CONCAT(Inadiplentes_Benner_SQL[[#This Row],[EMPRESA]]," - ",Inadiplentes_Benner_SQL[[#This Row],[NUMERO]], " - ",Inadiplentes_Benner_SQL[[#This Row],[CLIENTE]])</f>
        <v>MEDICAR RIBEIRÃO PRETO - FA-00007441-CT - JUAREZ FIRMINO</v>
      </c>
      <c r="B9876" s="16" t="s">
        <v>7656</v>
      </c>
      <c r="C9876" s="16" t="s">
        <v>30779</v>
      </c>
      <c r="D9876" s="16" t="s">
        <v>30780</v>
      </c>
      <c r="E9876" s="16" t="s">
        <v>21299</v>
      </c>
      <c r="F9876">
        <v>0</v>
      </c>
      <c r="G9876">
        <v>0</v>
      </c>
    </row>
    <row r="9877" spans="1:7" x14ac:dyDescent="0.25">
      <c r="A9877" t="str">
        <f>_xlfn.CONCAT(Inadiplentes_Benner_SQL[[#This Row],[EMPRESA]]," - ",Inadiplentes_Benner_SQL[[#This Row],[NUMERO]], " - ",Inadiplentes_Benner_SQL[[#This Row],[CLIENTE]])</f>
        <v>MEDICAR RIBEIRÃO PRETO - FA-00007494-CT - MARLI VITORIA DA SILVA IGNACIO</v>
      </c>
      <c r="B9877" s="16" t="s">
        <v>7656</v>
      </c>
      <c r="C9877" s="16" t="s">
        <v>3972</v>
      </c>
      <c r="D9877" s="16" t="s">
        <v>30781</v>
      </c>
      <c r="E9877" s="16" t="s">
        <v>21299</v>
      </c>
      <c r="F9877">
        <v>0</v>
      </c>
      <c r="G9877">
        <v>0</v>
      </c>
    </row>
    <row r="9878" spans="1:7" x14ac:dyDescent="0.25">
      <c r="A9878" t="str">
        <f>_xlfn.CONCAT(Inadiplentes_Benner_SQL[[#This Row],[EMPRESA]]," - ",Inadiplentes_Benner_SQL[[#This Row],[NUMERO]], " - ",Inadiplentes_Benner_SQL[[#This Row],[CLIENTE]])</f>
        <v>MEDICAR RIBEIRÃO PRETO - FA-00007520-CT - CESAR DE ALMEIDA KRIUNAS</v>
      </c>
      <c r="B9878" s="16" t="s">
        <v>7656</v>
      </c>
      <c r="C9878" s="16" t="s">
        <v>4441</v>
      </c>
      <c r="D9878" s="16" t="s">
        <v>30782</v>
      </c>
      <c r="E9878" s="16" t="s">
        <v>21299</v>
      </c>
      <c r="F9878">
        <v>0</v>
      </c>
      <c r="G9878">
        <v>0</v>
      </c>
    </row>
    <row r="9879" spans="1:7" x14ac:dyDescent="0.25">
      <c r="A9879" t="str">
        <f>_xlfn.CONCAT(Inadiplentes_Benner_SQL[[#This Row],[EMPRESA]]," - ",Inadiplentes_Benner_SQL[[#This Row],[NUMERO]], " - ",Inadiplentes_Benner_SQL[[#This Row],[CLIENTE]])</f>
        <v>MEDICAR RIBEIRÃO PRETO - FA-00009273-CT - MARIA AMELIA DE CARVALHO</v>
      </c>
      <c r="B9879" s="16" t="s">
        <v>7656</v>
      </c>
      <c r="C9879" s="16" t="s">
        <v>4495</v>
      </c>
      <c r="D9879" s="16" t="s">
        <v>30803</v>
      </c>
      <c r="E9879" s="16" t="s">
        <v>21299</v>
      </c>
      <c r="F9879">
        <v>0</v>
      </c>
      <c r="G9879">
        <v>0</v>
      </c>
    </row>
    <row r="9880" spans="1:7" x14ac:dyDescent="0.25">
      <c r="A9880" t="str">
        <f>_xlfn.CONCAT(Inadiplentes_Benner_SQL[[#This Row],[EMPRESA]]," - ",Inadiplentes_Benner_SQL[[#This Row],[NUMERO]], " - ",Inadiplentes_Benner_SQL[[#This Row],[CLIENTE]])</f>
        <v>MEDICAR RIBEIRÃO PRETO - FA-00009312-CT - ELIZETE NATAL DA SILVA</v>
      </c>
      <c r="B9880" s="16" t="s">
        <v>7656</v>
      </c>
      <c r="C9880" s="16" t="s">
        <v>27535</v>
      </c>
      <c r="D9880" s="16" t="s">
        <v>30804</v>
      </c>
      <c r="E9880" s="16" t="s">
        <v>21299</v>
      </c>
      <c r="F9880">
        <v>0</v>
      </c>
      <c r="G9880">
        <v>0</v>
      </c>
    </row>
    <row r="9881" spans="1:7" x14ac:dyDescent="0.25">
      <c r="A9881" t="str">
        <f>_xlfn.CONCAT(Inadiplentes_Benner_SQL[[#This Row],[EMPRESA]]," - ",Inadiplentes_Benner_SQL[[#This Row],[NUMERO]], " - ",Inadiplentes_Benner_SQL[[#This Row],[CLIENTE]])</f>
        <v>MEDICAR RIBEIRÃO PRETO - FA-00009313-CT - MARIA LUZIA DE FARIA FRANCO</v>
      </c>
      <c r="B9881" s="16" t="s">
        <v>7656</v>
      </c>
      <c r="C9881" s="16" t="s">
        <v>30805</v>
      </c>
      <c r="D9881" s="16" t="s">
        <v>30806</v>
      </c>
      <c r="E9881" s="16" t="s">
        <v>21299</v>
      </c>
      <c r="F9881">
        <v>0</v>
      </c>
      <c r="G9881">
        <v>0</v>
      </c>
    </row>
    <row r="9882" spans="1:7" x14ac:dyDescent="0.25">
      <c r="A9882" t="str">
        <f>_xlfn.CONCAT(Inadiplentes_Benner_SQL[[#This Row],[EMPRESA]]," - ",Inadiplentes_Benner_SQL[[#This Row],[NUMERO]], " - ",Inadiplentes_Benner_SQL[[#This Row],[CLIENTE]])</f>
        <v>MEDICAR RIBEIRÃO PRETO - FA-00010140-CT - JOSE LUIZ DA SILVA</v>
      </c>
      <c r="B9882" s="16" t="s">
        <v>7656</v>
      </c>
      <c r="C9882" s="16" t="s">
        <v>30807</v>
      </c>
      <c r="D9882" s="16" t="s">
        <v>8876</v>
      </c>
      <c r="E9882" s="16" t="s">
        <v>21299</v>
      </c>
      <c r="F9882">
        <v>0</v>
      </c>
      <c r="G9882">
        <v>0</v>
      </c>
    </row>
    <row r="9883" spans="1:7" x14ac:dyDescent="0.25">
      <c r="A9883" t="str">
        <f>_xlfn.CONCAT(Inadiplentes_Benner_SQL[[#This Row],[EMPRESA]]," - ",Inadiplentes_Benner_SQL[[#This Row],[NUMERO]], " - ",Inadiplentes_Benner_SQL[[#This Row],[CLIENTE]])</f>
        <v>MEDICAR RIBEIRÃO PRETO - FA-00010647-CT - AUGUSTA CIRILO DE OLIVEIRA</v>
      </c>
      <c r="B9883" s="16" t="s">
        <v>7656</v>
      </c>
      <c r="C9883" s="16" t="s">
        <v>30808</v>
      </c>
      <c r="D9883" s="16" t="s">
        <v>30809</v>
      </c>
      <c r="E9883" s="16" t="s">
        <v>21299</v>
      </c>
      <c r="F9883">
        <v>0</v>
      </c>
      <c r="G9883">
        <v>0</v>
      </c>
    </row>
    <row r="9884" spans="1:7" x14ac:dyDescent="0.25">
      <c r="A9884" t="str">
        <f>_xlfn.CONCAT(Inadiplentes_Benner_SQL[[#This Row],[EMPRESA]]," - ",Inadiplentes_Benner_SQL[[#This Row],[NUMERO]], " - ",Inadiplentes_Benner_SQL[[#This Row],[CLIENTE]])</f>
        <v>MEDICAR RIBEIRÃO PRETO - FA-00010660-CT - MARIA CRISTINA MIRANDA FIDALGO</v>
      </c>
      <c r="B9884" s="16" t="s">
        <v>7656</v>
      </c>
      <c r="C9884" s="16" t="s">
        <v>30810</v>
      </c>
      <c r="D9884" s="16" t="s">
        <v>30811</v>
      </c>
      <c r="E9884" s="16" t="s">
        <v>21299</v>
      </c>
      <c r="F9884">
        <v>0</v>
      </c>
      <c r="G9884">
        <v>0</v>
      </c>
    </row>
    <row r="9885" spans="1:7" x14ac:dyDescent="0.25">
      <c r="A9885" t="str">
        <f>_xlfn.CONCAT(Inadiplentes_Benner_SQL[[#This Row],[EMPRESA]]," - ",Inadiplentes_Benner_SQL[[#This Row],[NUMERO]], " - ",Inadiplentes_Benner_SQL[[#This Row],[CLIENTE]])</f>
        <v>MEDICAR RIBEIRÃO PRETO - FA-00010924-CT - IVANA GARCIA DE OLIVEIRA</v>
      </c>
      <c r="B9885" s="16" t="s">
        <v>7656</v>
      </c>
      <c r="C9885" s="16" t="s">
        <v>30812</v>
      </c>
      <c r="D9885" s="16" t="s">
        <v>30813</v>
      </c>
      <c r="E9885" s="16" t="s">
        <v>21299</v>
      </c>
      <c r="F9885">
        <v>0</v>
      </c>
      <c r="G9885">
        <v>0</v>
      </c>
    </row>
    <row r="9886" spans="1:7" x14ac:dyDescent="0.25">
      <c r="A9886" t="str">
        <f>_xlfn.CONCAT(Inadiplentes_Benner_SQL[[#This Row],[EMPRESA]]," - ",Inadiplentes_Benner_SQL[[#This Row],[NUMERO]], " - ",Inadiplentes_Benner_SQL[[#This Row],[CLIENTE]])</f>
        <v>MEDICAR RIBEIRÃO PRETO - FA-00011378-CT - NEIDE APARECIDA DE FATIMA REZENDE</v>
      </c>
      <c r="B9886" s="16" t="s">
        <v>7656</v>
      </c>
      <c r="C9886" s="16" t="s">
        <v>30814</v>
      </c>
      <c r="D9886" s="16" t="s">
        <v>30815</v>
      </c>
      <c r="E9886" s="16" t="s">
        <v>21299</v>
      </c>
      <c r="F9886">
        <v>0</v>
      </c>
      <c r="G9886">
        <v>0</v>
      </c>
    </row>
    <row r="9887" spans="1:7" x14ac:dyDescent="0.25">
      <c r="A9887" t="str">
        <f>_xlfn.CONCAT(Inadiplentes_Benner_SQL[[#This Row],[EMPRESA]]," - ",Inadiplentes_Benner_SQL[[#This Row],[NUMERO]], " - ",Inadiplentes_Benner_SQL[[#This Row],[CLIENTE]])</f>
        <v>MEDICAR RIBEIRÃO PRETO - FA-00012081-CT - TANCREDO OTAVIANO DIAS</v>
      </c>
      <c r="B9887" s="16" t="s">
        <v>7656</v>
      </c>
      <c r="C9887" s="16" t="s">
        <v>30816</v>
      </c>
      <c r="D9887" s="16" t="s">
        <v>30817</v>
      </c>
      <c r="E9887" s="16" t="s">
        <v>21299</v>
      </c>
      <c r="F9887">
        <v>0</v>
      </c>
      <c r="G9887">
        <v>0</v>
      </c>
    </row>
    <row r="9888" spans="1:7" x14ac:dyDescent="0.25">
      <c r="A9888" t="str">
        <f>_xlfn.CONCAT(Inadiplentes_Benner_SQL[[#This Row],[EMPRESA]]," - ",Inadiplentes_Benner_SQL[[#This Row],[NUMERO]], " - ",Inadiplentes_Benner_SQL[[#This Row],[CLIENTE]])</f>
        <v>MEDICAR RIBEIRÃO PRETO - FA-00012106-CT - MARA ELAINE PAVAN FELIPE</v>
      </c>
      <c r="B9888" s="16" t="s">
        <v>7656</v>
      </c>
      <c r="C9888" s="16" t="s">
        <v>30818</v>
      </c>
      <c r="D9888" s="16" t="s">
        <v>30819</v>
      </c>
      <c r="E9888" s="16" t="s">
        <v>21299</v>
      </c>
      <c r="F9888">
        <v>0</v>
      </c>
      <c r="G9888">
        <v>0</v>
      </c>
    </row>
    <row r="9889" spans="1:7" x14ac:dyDescent="0.25">
      <c r="A9889" t="str">
        <f>_xlfn.CONCAT(Inadiplentes_Benner_SQL[[#This Row],[EMPRESA]]," - ",Inadiplentes_Benner_SQL[[#This Row],[NUMERO]], " - ",Inadiplentes_Benner_SQL[[#This Row],[CLIENTE]])</f>
        <v>MEDICAR RIBEIRÃO PRETO - FA-00012275-CT - CECILIA HELENA RIBEIRO PINTO MOREIRA</v>
      </c>
      <c r="B9889" s="16" t="s">
        <v>7656</v>
      </c>
      <c r="C9889" s="16" t="s">
        <v>30820</v>
      </c>
      <c r="D9889" s="16" t="s">
        <v>30821</v>
      </c>
      <c r="E9889" s="16" t="s">
        <v>21299</v>
      </c>
      <c r="F9889">
        <v>0</v>
      </c>
      <c r="G9889">
        <v>0</v>
      </c>
    </row>
    <row r="9890" spans="1:7" x14ac:dyDescent="0.25">
      <c r="A9890" t="str">
        <f>_xlfn.CONCAT(Inadiplentes_Benner_SQL[[#This Row],[EMPRESA]]," - ",Inadiplentes_Benner_SQL[[#This Row],[NUMERO]], " - ",Inadiplentes_Benner_SQL[[#This Row],[CLIENTE]])</f>
        <v>MEDICAR RIBEIRÃO PRETO - FA-00012671-CT - MARIA SCHIRLEI MALVESTIO GUIMARAES</v>
      </c>
      <c r="B9890" s="16" t="s">
        <v>7656</v>
      </c>
      <c r="C9890" s="16" t="s">
        <v>30822</v>
      </c>
      <c r="D9890" s="16" t="s">
        <v>30823</v>
      </c>
      <c r="E9890" s="16" t="s">
        <v>21299</v>
      </c>
      <c r="F9890">
        <v>0</v>
      </c>
      <c r="G9890">
        <v>0</v>
      </c>
    </row>
    <row r="9891" spans="1:7" x14ac:dyDescent="0.25">
      <c r="A9891" t="str">
        <f>_xlfn.CONCAT(Inadiplentes_Benner_SQL[[#This Row],[EMPRESA]]," - ",Inadiplentes_Benner_SQL[[#This Row],[NUMERO]], " - ",Inadiplentes_Benner_SQL[[#This Row],[CLIENTE]])</f>
        <v>MEDICAR RIBEIRÃO PRETO - FA-00012676-CT - AUGUSTA ALVES LEMOS</v>
      </c>
      <c r="B9891" s="16" t="s">
        <v>7656</v>
      </c>
      <c r="C9891" s="16" t="s">
        <v>30824</v>
      </c>
      <c r="D9891" s="16" t="s">
        <v>30825</v>
      </c>
      <c r="E9891" s="16" t="s">
        <v>21299</v>
      </c>
      <c r="F9891">
        <v>0</v>
      </c>
      <c r="G9891">
        <v>0</v>
      </c>
    </row>
    <row r="9892" spans="1:7" x14ac:dyDescent="0.25">
      <c r="A9892" t="str">
        <f>_xlfn.CONCAT(Inadiplentes_Benner_SQL[[#This Row],[EMPRESA]]," - ",Inadiplentes_Benner_SQL[[#This Row],[NUMERO]], " - ",Inadiplentes_Benner_SQL[[#This Row],[CLIENTE]])</f>
        <v>MEDICAR RIBEIRÃO PRETO - FA-00012717-CT - CLAUDIA ELAINE BOMPANI ALVES DE SOUZA</v>
      </c>
      <c r="B9892" s="16" t="s">
        <v>7656</v>
      </c>
      <c r="C9892" s="16" t="s">
        <v>30826</v>
      </c>
      <c r="D9892" s="16" t="s">
        <v>21063</v>
      </c>
      <c r="E9892" s="16" t="s">
        <v>21299</v>
      </c>
      <c r="F9892">
        <v>0</v>
      </c>
      <c r="G9892">
        <v>0</v>
      </c>
    </row>
    <row r="9893" spans="1:7" x14ac:dyDescent="0.25">
      <c r="A9893" t="str">
        <f>_xlfn.CONCAT(Inadiplentes_Benner_SQL[[#This Row],[EMPRESA]]," - ",Inadiplentes_Benner_SQL[[#This Row],[NUMERO]], " - ",Inadiplentes_Benner_SQL[[#This Row],[CLIENTE]])</f>
        <v>MEDICAR RIBEIRÃO PRETO - FA-00012939-CT - DAIR GASPAROTTI</v>
      </c>
      <c r="B9893" s="16" t="s">
        <v>7656</v>
      </c>
      <c r="C9893" s="16" t="s">
        <v>30827</v>
      </c>
      <c r="D9893" s="16" t="s">
        <v>27827</v>
      </c>
      <c r="E9893" s="16" t="s">
        <v>21299</v>
      </c>
      <c r="F9893">
        <v>0</v>
      </c>
      <c r="G9893">
        <v>0</v>
      </c>
    </row>
    <row r="9894" spans="1:7" x14ac:dyDescent="0.25">
      <c r="A9894" t="str">
        <f>_xlfn.CONCAT(Inadiplentes_Benner_SQL[[#This Row],[EMPRESA]]," - ",Inadiplentes_Benner_SQL[[#This Row],[NUMERO]], " - ",Inadiplentes_Benner_SQL[[#This Row],[CLIENTE]])</f>
        <v>MEDICAR RIBEIRÃO PRETO - FA-00013493-CT - LAERTE FERREIRA</v>
      </c>
      <c r="B9894" s="16" t="s">
        <v>7656</v>
      </c>
      <c r="C9894" s="16" t="s">
        <v>30828</v>
      </c>
      <c r="D9894" s="16" t="s">
        <v>30829</v>
      </c>
      <c r="E9894" s="16" t="s">
        <v>21299</v>
      </c>
      <c r="F9894">
        <v>0</v>
      </c>
      <c r="G9894">
        <v>0</v>
      </c>
    </row>
    <row r="9895" spans="1:7" x14ac:dyDescent="0.25">
      <c r="A9895" t="str">
        <f>_xlfn.CONCAT(Inadiplentes_Benner_SQL[[#This Row],[EMPRESA]]," - ",Inadiplentes_Benner_SQL[[#This Row],[NUMERO]], " - ",Inadiplentes_Benner_SQL[[#This Row],[CLIENTE]])</f>
        <v>MEDICAR RIBEIRÃO PRETO - FA-00013587-CT - ARLINDO BETTING</v>
      </c>
      <c r="B9895" s="16" t="s">
        <v>7656</v>
      </c>
      <c r="C9895" s="16" t="s">
        <v>30830</v>
      </c>
      <c r="D9895" s="16" t="s">
        <v>30831</v>
      </c>
      <c r="E9895" s="16" t="s">
        <v>21299</v>
      </c>
      <c r="F9895">
        <v>0</v>
      </c>
      <c r="G9895">
        <v>0</v>
      </c>
    </row>
    <row r="9896" spans="1:7" x14ac:dyDescent="0.25">
      <c r="A9896" t="str">
        <f>_xlfn.CONCAT(Inadiplentes_Benner_SQL[[#This Row],[EMPRESA]]," - ",Inadiplentes_Benner_SQL[[#This Row],[NUMERO]], " - ",Inadiplentes_Benner_SQL[[#This Row],[CLIENTE]])</f>
        <v>MEDICAR RIBEIRÃO PRETO - FA-00004646-CT - EVANY SCARDAZZI FELIX</v>
      </c>
      <c r="B9896" s="16" t="s">
        <v>7656</v>
      </c>
      <c r="C9896" s="16" t="s">
        <v>29473</v>
      </c>
      <c r="D9896" s="16" t="s">
        <v>29474</v>
      </c>
      <c r="E9896" s="16" t="s">
        <v>21299</v>
      </c>
      <c r="F9896">
        <v>0</v>
      </c>
      <c r="G9896">
        <v>0</v>
      </c>
    </row>
    <row r="9897" spans="1:7" x14ac:dyDescent="0.25">
      <c r="A9897" t="str">
        <f>_xlfn.CONCAT(Inadiplentes_Benner_SQL[[#This Row],[EMPRESA]]," - ",Inadiplentes_Benner_SQL[[#This Row],[NUMERO]], " - ",Inadiplentes_Benner_SQL[[#This Row],[CLIENTE]])</f>
        <v>MEDICAR RIBEIRÃO PRETO - FA-00004655-CT - EMILIA CASTROVIEJO SANTOS</v>
      </c>
      <c r="B9897" s="16" t="s">
        <v>7656</v>
      </c>
      <c r="C9897" s="16" t="s">
        <v>29475</v>
      </c>
      <c r="D9897" s="16" t="s">
        <v>29476</v>
      </c>
      <c r="E9897" s="16" t="s">
        <v>21299</v>
      </c>
      <c r="F9897">
        <v>0</v>
      </c>
      <c r="G9897">
        <v>0</v>
      </c>
    </row>
    <row r="9898" spans="1:7" x14ac:dyDescent="0.25">
      <c r="A9898" t="str">
        <f>_xlfn.CONCAT(Inadiplentes_Benner_SQL[[#This Row],[EMPRESA]]," - ",Inadiplentes_Benner_SQL[[#This Row],[NUMERO]], " - ",Inadiplentes_Benner_SQL[[#This Row],[CLIENTE]])</f>
        <v>MEDICAR RIBEIRÃO PRETO - FA-00004905-CT - GILBERTO LUCCA KABARITI</v>
      </c>
      <c r="B9898" s="16" t="s">
        <v>7656</v>
      </c>
      <c r="C9898" s="16" t="s">
        <v>29477</v>
      </c>
      <c r="D9898" s="16" t="s">
        <v>29478</v>
      </c>
      <c r="E9898" s="16" t="s">
        <v>21299</v>
      </c>
      <c r="F9898">
        <v>0</v>
      </c>
      <c r="G9898">
        <v>0</v>
      </c>
    </row>
    <row r="9899" spans="1:7" x14ac:dyDescent="0.25">
      <c r="A9899" t="str">
        <f>_xlfn.CONCAT(Inadiplentes_Benner_SQL[[#This Row],[EMPRESA]]," - ",Inadiplentes_Benner_SQL[[#This Row],[NUMERO]], " - ",Inadiplentes_Benner_SQL[[#This Row],[CLIENTE]])</f>
        <v>MEDICAR RIBEIRÃO PRETO - FA-00004932-CT - PAULO BERNARDINO</v>
      </c>
      <c r="B9899" s="16" t="s">
        <v>7656</v>
      </c>
      <c r="C9899" s="16" t="s">
        <v>22760</v>
      </c>
      <c r="D9899" s="16" t="s">
        <v>29479</v>
      </c>
      <c r="E9899" s="16" t="s">
        <v>21299</v>
      </c>
      <c r="F9899">
        <v>0</v>
      </c>
      <c r="G9899">
        <v>0</v>
      </c>
    </row>
    <row r="9900" spans="1:7" x14ac:dyDescent="0.25">
      <c r="A9900" t="str">
        <f>_xlfn.CONCAT(Inadiplentes_Benner_SQL[[#This Row],[EMPRESA]]," - ",Inadiplentes_Benner_SQL[[#This Row],[NUMERO]], " - ",Inadiplentes_Benner_SQL[[#This Row],[CLIENTE]])</f>
        <v>MEDICAR RIBEIRÃO PRETO - FA-00005088-CT - MERCIA ELIAS DE CARVALHO</v>
      </c>
      <c r="B9900" s="16" t="s">
        <v>7656</v>
      </c>
      <c r="C9900" s="16" t="s">
        <v>29480</v>
      </c>
      <c r="D9900" s="16" t="s">
        <v>29481</v>
      </c>
      <c r="E9900" s="16" t="s">
        <v>21299</v>
      </c>
      <c r="F9900">
        <v>0</v>
      </c>
      <c r="G9900">
        <v>0</v>
      </c>
    </row>
    <row r="9901" spans="1:7" x14ac:dyDescent="0.25">
      <c r="A9901" t="str">
        <f>_xlfn.CONCAT(Inadiplentes_Benner_SQL[[#This Row],[EMPRESA]]," - ",Inadiplentes_Benner_SQL[[#This Row],[NUMERO]], " - ",Inadiplentes_Benner_SQL[[#This Row],[CLIENTE]])</f>
        <v>MEDICAR RIBEIRÃO PRETO - FA-00005108-CT - OLGA FARNESI PACIENCIA</v>
      </c>
      <c r="B9901" s="16" t="s">
        <v>7656</v>
      </c>
      <c r="C9901" s="16" t="s">
        <v>29482</v>
      </c>
      <c r="D9901" s="16" t="s">
        <v>29483</v>
      </c>
      <c r="E9901" s="16" t="s">
        <v>21299</v>
      </c>
      <c r="F9901">
        <v>0</v>
      </c>
      <c r="G9901">
        <v>0</v>
      </c>
    </row>
    <row r="9902" spans="1:7" x14ac:dyDescent="0.25">
      <c r="A9902" t="str">
        <f>_xlfn.CONCAT(Inadiplentes_Benner_SQL[[#This Row],[EMPRESA]]," - ",Inadiplentes_Benner_SQL[[#This Row],[NUMERO]], " - ",Inadiplentes_Benner_SQL[[#This Row],[CLIENTE]])</f>
        <v>MEDICAR RIBEIRÃO PRETO - FA-00005196-CT - SONIA APARECIDA BOCAIUVA</v>
      </c>
      <c r="B9902" s="16" t="s">
        <v>7656</v>
      </c>
      <c r="C9902" s="16" t="s">
        <v>29484</v>
      </c>
      <c r="D9902" s="16" t="s">
        <v>29485</v>
      </c>
      <c r="E9902" s="16" t="s">
        <v>21299</v>
      </c>
      <c r="F9902">
        <v>0</v>
      </c>
      <c r="G9902">
        <v>0</v>
      </c>
    </row>
    <row r="9903" spans="1:7" x14ac:dyDescent="0.25">
      <c r="A9903" t="str">
        <f>_xlfn.CONCAT(Inadiplentes_Benner_SQL[[#This Row],[EMPRESA]]," - ",Inadiplentes_Benner_SQL[[#This Row],[NUMERO]], " - ",Inadiplentes_Benner_SQL[[#This Row],[CLIENTE]])</f>
        <v>MEDICAR RIBEIRÃO PRETO - FA-00005269-CT - DAIR DE OLIVEIRA PINTO</v>
      </c>
      <c r="B9903" s="16" t="s">
        <v>7656</v>
      </c>
      <c r="C9903" s="16" t="s">
        <v>29486</v>
      </c>
      <c r="D9903" s="16" t="s">
        <v>29487</v>
      </c>
      <c r="E9903" s="16" t="s">
        <v>21299</v>
      </c>
      <c r="F9903">
        <v>0</v>
      </c>
      <c r="G9903">
        <v>0</v>
      </c>
    </row>
    <row r="9904" spans="1:7" x14ac:dyDescent="0.25">
      <c r="A9904" t="str">
        <f>_xlfn.CONCAT(Inadiplentes_Benner_SQL[[#This Row],[EMPRESA]]," - ",Inadiplentes_Benner_SQL[[#This Row],[NUMERO]], " - ",Inadiplentes_Benner_SQL[[#This Row],[CLIENTE]])</f>
        <v>MEDICAR RIBEIRÃO PRETO - FA-00005273-CT - LUZIA LAURA DA SILVA MALARDO</v>
      </c>
      <c r="B9904" s="16" t="s">
        <v>7656</v>
      </c>
      <c r="C9904" s="16" t="s">
        <v>29488</v>
      </c>
      <c r="D9904" s="16" t="s">
        <v>29489</v>
      </c>
      <c r="E9904" s="16" t="s">
        <v>21299</v>
      </c>
      <c r="F9904">
        <v>0</v>
      </c>
      <c r="G9904">
        <v>0</v>
      </c>
    </row>
    <row r="9905" spans="1:7" x14ac:dyDescent="0.25">
      <c r="A9905" t="str">
        <f>_xlfn.CONCAT(Inadiplentes_Benner_SQL[[#This Row],[EMPRESA]]," - ",Inadiplentes_Benner_SQL[[#This Row],[NUMERO]], " - ",Inadiplentes_Benner_SQL[[#This Row],[CLIENTE]])</f>
        <v>MEDICAR RIBEIRÃO PRETO - FA-00005414-CT - MARIA DIVA MISCHIATTI DONEGA</v>
      </c>
      <c r="B9905" s="16" t="s">
        <v>7656</v>
      </c>
      <c r="C9905" s="16" t="s">
        <v>29490</v>
      </c>
      <c r="D9905" s="16" t="s">
        <v>29491</v>
      </c>
      <c r="E9905" s="16" t="s">
        <v>21299</v>
      </c>
      <c r="F9905">
        <v>0</v>
      </c>
      <c r="G9905">
        <v>0</v>
      </c>
    </row>
    <row r="9906" spans="1:7" x14ac:dyDescent="0.25">
      <c r="A9906" t="str">
        <f>_xlfn.CONCAT(Inadiplentes_Benner_SQL[[#This Row],[EMPRESA]]," - ",Inadiplentes_Benner_SQL[[#This Row],[NUMERO]], " - ",Inadiplentes_Benner_SQL[[#This Row],[CLIENTE]])</f>
        <v>MEDICAR RIBEIRÃO PRETO - FA-00005422-CT - IVANI DE SOUZA NASCIMENTO</v>
      </c>
      <c r="B9906" s="16" t="s">
        <v>7656</v>
      </c>
      <c r="C9906" s="16" t="s">
        <v>29492</v>
      </c>
      <c r="D9906" s="16" t="s">
        <v>29493</v>
      </c>
      <c r="E9906" s="16" t="s">
        <v>21299</v>
      </c>
      <c r="F9906">
        <v>0</v>
      </c>
      <c r="G9906">
        <v>0</v>
      </c>
    </row>
    <row r="9907" spans="1:7" x14ac:dyDescent="0.25">
      <c r="A9907" t="str">
        <f>_xlfn.CONCAT(Inadiplentes_Benner_SQL[[#This Row],[EMPRESA]]," - ",Inadiplentes_Benner_SQL[[#This Row],[NUMERO]], " - ",Inadiplentes_Benner_SQL[[#This Row],[CLIENTE]])</f>
        <v>MEDICAR RIBEIRÃO PRETO - FA-00005488-CT - EPHRAIM VIETTA</v>
      </c>
      <c r="B9907" s="16" t="s">
        <v>7656</v>
      </c>
      <c r="C9907" s="16" t="s">
        <v>3296</v>
      </c>
      <c r="D9907" s="16" t="s">
        <v>29494</v>
      </c>
      <c r="E9907" s="16" t="s">
        <v>21299</v>
      </c>
      <c r="F9907">
        <v>0</v>
      </c>
      <c r="G9907">
        <v>0</v>
      </c>
    </row>
    <row r="9908" spans="1:7" x14ac:dyDescent="0.25">
      <c r="A9908" t="str">
        <f>_xlfn.CONCAT(Inadiplentes_Benner_SQL[[#This Row],[EMPRESA]]," - ",Inadiplentes_Benner_SQL[[#This Row],[NUMERO]], " - ",Inadiplentes_Benner_SQL[[#This Row],[CLIENTE]])</f>
        <v>MEDICAR RIBEIRÃO PRETO - FA-00005627-CT - ZENAIDE CORREA FERNANDES</v>
      </c>
      <c r="B9908" s="16" t="s">
        <v>7656</v>
      </c>
      <c r="C9908" s="16" t="s">
        <v>29495</v>
      </c>
      <c r="D9908" s="16" t="s">
        <v>29496</v>
      </c>
      <c r="E9908" s="16" t="s">
        <v>21299</v>
      </c>
      <c r="F9908">
        <v>0</v>
      </c>
      <c r="G9908">
        <v>0</v>
      </c>
    </row>
    <row r="9909" spans="1:7" x14ac:dyDescent="0.25">
      <c r="A9909" t="str">
        <f>_xlfn.CONCAT(Inadiplentes_Benner_SQL[[#This Row],[EMPRESA]]," - ",Inadiplentes_Benner_SQL[[#This Row],[NUMERO]], " - ",Inadiplentes_Benner_SQL[[#This Row],[CLIENTE]])</f>
        <v>MEDICAR RIBEIRÃO PRETO - FA-00005643-CT - CELSO DE SOUZA FILHO</v>
      </c>
      <c r="B9909" s="16" t="s">
        <v>7656</v>
      </c>
      <c r="C9909" s="16" t="s">
        <v>29497</v>
      </c>
      <c r="D9909" s="16" t="s">
        <v>29498</v>
      </c>
      <c r="E9909" s="16" t="s">
        <v>21299</v>
      </c>
      <c r="F9909">
        <v>0</v>
      </c>
      <c r="G9909">
        <v>0</v>
      </c>
    </row>
    <row r="9910" spans="1:7" x14ac:dyDescent="0.25">
      <c r="A9910" t="str">
        <f>_xlfn.CONCAT(Inadiplentes_Benner_SQL[[#This Row],[EMPRESA]]," - ",Inadiplentes_Benner_SQL[[#This Row],[NUMERO]], " - ",Inadiplentes_Benner_SQL[[#This Row],[CLIENTE]])</f>
        <v>MEDICAR RIBEIRÃO PRETO - FA-00005674-CT - CLAUDIA CRISTINA DOS SANTOS</v>
      </c>
      <c r="B9910" s="16" t="s">
        <v>7656</v>
      </c>
      <c r="C9910" s="16" t="s">
        <v>29499</v>
      </c>
      <c r="D9910" s="16" t="s">
        <v>29500</v>
      </c>
      <c r="E9910" s="16" t="s">
        <v>21299</v>
      </c>
      <c r="F9910">
        <v>0</v>
      </c>
      <c r="G9910">
        <v>0</v>
      </c>
    </row>
    <row r="9911" spans="1:7" x14ac:dyDescent="0.25">
      <c r="A9911" t="str">
        <f>_xlfn.CONCAT(Inadiplentes_Benner_SQL[[#This Row],[EMPRESA]]," - ",Inadiplentes_Benner_SQL[[#This Row],[NUMERO]], " - ",Inadiplentes_Benner_SQL[[#This Row],[CLIENTE]])</f>
        <v>MEDICAR RIBEIRÃO PRETO - FA-00005676-CT - PAULA CHIERENTIN</v>
      </c>
      <c r="B9911" s="16" t="s">
        <v>7656</v>
      </c>
      <c r="C9911" s="16" t="s">
        <v>29501</v>
      </c>
      <c r="D9911" s="16" t="s">
        <v>29502</v>
      </c>
      <c r="E9911" s="16" t="s">
        <v>21299</v>
      </c>
      <c r="F9911">
        <v>0</v>
      </c>
      <c r="G9911">
        <v>0</v>
      </c>
    </row>
    <row r="9912" spans="1:7" x14ac:dyDescent="0.25">
      <c r="A9912" t="str">
        <f>_xlfn.CONCAT(Inadiplentes_Benner_SQL[[#This Row],[EMPRESA]]," - ",Inadiplentes_Benner_SQL[[#This Row],[NUMERO]], " - ",Inadiplentes_Benner_SQL[[#This Row],[CLIENTE]])</f>
        <v>MEDICAR RIBEIRÃO PRETO - FA-00005752-CT - JOSE FRANCISCO MUNARI</v>
      </c>
      <c r="B9912" s="16" t="s">
        <v>7656</v>
      </c>
      <c r="C9912" s="16" t="s">
        <v>6575</v>
      </c>
      <c r="D9912" s="16" t="s">
        <v>29503</v>
      </c>
      <c r="E9912" s="16" t="s">
        <v>21299</v>
      </c>
      <c r="F9912">
        <v>0</v>
      </c>
      <c r="G9912">
        <v>0</v>
      </c>
    </row>
    <row r="9913" spans="1:7" x14ac:dyDescent="0.25">
      <c r="A9913" t="str">
        <f>_xlfn.CONCAT(Inadiplentes_Benner_SQL[[#This Row],[EMPRESA]]," - ",Inadiplentes_Benner_SQL[[#This Row],[NUMERO]], " - ",Inadiplentes_Benner_SQL[[#This Row],[CLIENTE]])</f>
        <v>MEDICAR RIBEIRÃO PRETO - FA-00005956-CT - GERSON APARECIDO SILVA</v>
      </c>
      <c r="B9913" s="16" t="s">
        <v>7656</v>
      </c>
      <c r="C9913" s="16" t="s">
        <v>6759</v>
      </c>
      <c r="D9913" s="16" t="s">
        <v>29504</v>
      </c>
      <c r="E9913" s="16" t="s">
        <v>21299</v>
      </c>
      <c r="F9913">
        <v>0</v>
      </c>
      <c r="G9913">
        <v>0</v>
      </c>
    </row>
    <row r="9914" spans="1:7" x14ac:dyDescent="0.25">
      <c r="A9914" t="str">
        <f>_xlfn.CONCAT(Inadiplentes_Benner_SQL[[#This Row],[EMPRESA]]," - ",Inadiplentes_Benner_SQL[[#This Row],[NUMERO]], " - ",Inadiplentes_Benner_SQL[[#This Row],[CLIENTE]])</f>
        <v>MEDICAR RIBEIRÃO PRETO - FA-00006127-CT - DERCY TAMBURUS BOMFORMAGIO</v>
      </c>
      <c r="B9914" s="16" t="s">
        <v>7656</v>
      </c>
      <c r="C9914" s="16" t="s">
        <v>1671</v>
      </c>
      <c r="D9914" s="16" t="s">
        <v>29505</v>
      </c>
      <c r="E9914" s="16" t="s">
        <v>21299</v>
      </c>
      <c r="F9914">
        <v>0</v>
      </c>
      <c r="G9914">
        <v>0</v>
      </c>
    </row>
    <row r="9915" spans="1:7" x14ac:dyDescent="0.25">
      <c r="A9915" t="str">
        <f>_xlfn.CONCAT(Inadiplentes_Benner_SQL[[#This Row],[EMPRESA]]," - ",Inadiplentes_Benner_SQL[[#This Row],[NUMERO]], " - ",Inadiplentes_Benner_SQL[[#This Row],[CLIENTE]])</f>
        <v>MEDICAR RIBEIRÃO PRETO - FA-00006335-CT - RODRIGO LEBRE DOS SANTOS</v>
      </c>
      <c r="B9915" s="16" t="s">
        <v>7656</v>
      </c>
      <c r="C9915" s="16" t="s">
        <v>29506</v>
      </c>
      <c r="D9915" s="16" t="s">
        <v>29507</v>
      </c>
      <c r="E9915" s="16" t="s">
        <v>21299</v>
      </c>
      <c r="F9915">
        <v>0</v>
      </c>
      <c r="G9915">
        <v>0</v>
      </c>
    </row>
    <row r="9916" spans="1:7" x14ac:dyDescent="0.25">
      <c r="A9916" t="str">
        <f>_xlfn.CONCAT(Inadiplentes_Benner_SQL[[#This Row],[EMPRESA]]," - ",Inadiplentes_Benner_SQL[[#This Row],[NUMERO]], " - ",Inadiplentes_Benner_SQL[[#This Row],[CLIENTE]])</f>
        <v>MEDICAR RIBEIRÃO PRETO - FA-00006519-CT - ELZA VAZILLE ENGRACIA GARCIA</v>
      </c>
      <c r="B9916" s="16" t="s">
        <v>7656</v>
      </c>
      <c r="C9916" s="16" t="s">
        <v>29508</v>
      </c>
      <c r="D9916" s="16" t="s">
        <v>29509</v>
      </c>
      <c r="E9916" s="16" t="s">
        <v>21299</v>
      </c>
      <c r="F9916">
        <v>0</v>
      </c>
      <c r="G9916">
        <v>0</v>
      </c>
    </row>
    <row r="9917" spans="1:7" x14ac:dyDescent="0.25">
      <c r="A9917" t="str">
        <f>_xlfn.CONCAT(Inadiplentes_Benner_SQL[[#This Row],[EMPRESA]]," - ",Inadiplentes_Benner_SQL[[#This Row],[NUMERO]], " - ",Inadiplentes_Benner_SQL[[#This Row],[CLIENTE]])</f>
        <v>MEDICAR RIBEIRÃO PRETO - FA-00006554-CT - MARIA REGINA TORNICH</v>
      </c>
      <c r="B9917" s="16" t="s">
        <v>7656</v>
      </c>
      <c r="C9917" s="16" t="s">
        <v>1581</v>
      </c>
      <c r="D9917" s="16" t="s">
        <v>29510</v>
      </c>
      <c r="E9917" s="16" t="s">
        <v>21299</v>
      </c>
      <c r="F9917">
        <v>0</v>
      </c>
      <c r="G9917">
        <v>0</v>
      </c>
    </row>
    <row r="9918" spans="1:7" x14ac:dyDescent="0.25">
      <c r="A9918" t="str">
        <f>_xlfn.CONCAT(Inadiplentes_Benner_SQL[[#This Row],[EMPRESA]]," - ",Inadiplentes_Benner_SQL[[#This Row],[NUMERO]], " - ",Inadiplentes_Benner_SQL[[#This Row],[CLIENTE]])</f>
        <v>MEDICAR RIBEIRÃO PRETO - FA-00001781-CT - SONIA MARIA REGINI</v>
      </c>
      <c r="B9918" s="16" t="s">
        <v>7656</v>
      </c>
      <c r="C9918" s="16" t="s">
        <v>29442</v>
      </c>
      <c r="D9918" s="16" t="s">
        <v>29443</v>
      </c>
      <c r="E9918" s="16" t="s">
        <v>21299</v>
      </c>
      <c r="F9918">
        <v>0</v>
      </c>
      <c r="G9918">
        <v>0</v>
      </c>
    </row>
    <row r="9919" spans="1:7" x14ac:dyDescent="0.25">
      <c r="A9919" t="str">
        <f>_xlfn.CONCAT(Inadiplentes_Benner_SQL[[#This Row],[EMPRESA]]," - ",Inadiplentes_Benner_SQL[[#This Row],[NUMERO]], " - ",Inadiplentes_Benner_SQL[[#This Row],[CLIENTE]])</f>
        <v>MEDICAR RIBEIRÃO PRETO - FA-00001800-CT - CELIO APARECIDO DA SILVA</v>
      </c>
      <c r="B9919" s="16" t="s">
        <v>7656</v>
      </c>
      <c r="C9919" s="16" t="s">
        <v>29444</v>
      </c>
      <c r="D9919" s="16" t="s">
        <v>29445</v>
      </c>
      <c r="E9919" s="16" t="s">
        <v>21299</v>
      </c>
      <c r="F9919">
        <v>0</v>
      </c>
      <c r="G9919">
        <v>0</v>
      </c>
    </row>
    <row r="9920" spans="1:7" x14ac:dyDescent="0.25">
      <c r="A9920" t="str">
        <f>_xlfn.CONCAT(Inadiplentes_Benner_SQL[[#This Row],[EMPRESA]]," - ",Inadiplentes_Benner_SQL[[#This Row],[NUMERO]], " - ",Inadiplentes_Benner_SQL[[#This Row],[CLIENTE]])</f>
        <v>MEDICAR RIBEIRÃO PRETO - FA-00001806-CT - LUCIANA BERNARDES DE LIMA</v>
      </c>
      <c r="B9920" s="16" t="s">
        <v>7656</v>
      </c>
      <c r="C9920" s="16" t="s">
        <v>6692</v>
      </c>
      <c r="D9920" s="16" t="s">
        <v>29446</v>
      </c>
      <c r="E9920" s="16" t="s">
        <v>21299</v>
      </c>
      <c r="F9920">
        <v>0</v>
      </c>
      <c r="G9920">
        <v>0</v>
      </c>
    </row>
    <row r="9921" spans="1:7" x14ac:dyDescent="0.25">
      <c r="A9921" t="str">
        <f>_xlfn.CONCAT(Inadiplentes_Benner_SQL[[#This Row],[EMPRESA]]," - ",Inadiplentes_Benner_SQL[[#This Row],[NUMERO]], " - ",Inadiplentes_Benner_SQL[[#This Row],[CLIENTE]])</f>
        <v>MEDICAR RIBEIRÃO PRETO - FA-00001940-CT - SYLVIO CORREA DA SILVA</v>
      </c>
      <c r="B9921" s="16" t="s">
        <v>7656</v>
      </c>
      <c r="C9921" s="16" t="s">
        <v>29447</v>
      </c>
      <c r="D9921" s="16" t="s">
        <v>29448</v>
      </c>
      <c r="E9921" s="16" t="s">
        <v>21299</v>
      </c>
      <c r="F9921">
        <v>0</v>
      </c>
      <c r="G9921">
        <v>0</v>
      </c>
    </row>
    <row r="9922" spans="1:7" x14ac:dyDescent="0.25">
      <c r="A9922" t="str">
        <f>_xlfn.CONCAT(Inadiplentes_Benner_SQL[[#This Row],[EMPRESA]]," - ",Inadiplentes_Benner_SQL[[#This Row],[NUMERO]], " - ",Inadiplentes_Benner_SQL[[#This Row],[CLIENTE]])</f>
        <v>MEDICAR RIBEIRÃO PRETO - FA-00001961-CT - ANESIA PACIENCIA MARCONI</v>
      </c>
      <c r="B9922" s="16" t="s">
        <v>7656</v>
      </c>
      <c r="C9922" s="16" t="s">
        <v>29449</v>
      </c>
      <c r="D9922" s="16" t="s">
        <v>29450</v>
      </c>
      <c r="E9922" s="16" t="s">
        <v>21299</v>
      </c>
      <c r="F9922">
        <v>0</v>
      </c>
      <c r="G9922">
        <v>0</v>
      </c>
    </row>
    <row r="9923" spans="1:7" x14ac:dyDescent="0.25">
      <c r="A9923" t="str">
        <f>_xlfn.CONCAT(Inadiplentes_Benner_SQL[[#This Row],[EMPRESA]]," - ",Inadiplentes_Benner_SQL[[#This Row],[NUMERO]], " - ",Inadiplentes_Benner_SQL[[#This Row],[CLIENTE]])</f>
        <v>MEDICAR RIBEIRÃO PRETO - FA-00002248-CT - TEREZA ALVES DUROES</v>
      </c>
      <c r="B9923" s="16" t="s">
        <v>7656</v>
      </c>
      <c r="C9923" s="16" t="s">
        <v>29451</v>
      </c>
      <c r="D9923" s="16" t="s">
        <v>29452</v>
      </c>
      <c r="E9923" s="16" t="s">
        <v>21299</v>
      </c>
      <c r="F9923">
        <v>0</v>
      </c>
      <c r="G9923">
        <v>0</v>
      </c>
    </row>
    <row r="9924" spans="1:7" x14ac:dyDescent="0.25">
      <c r="A9924" t="str">
        <f>_xlfn.CONCAT(Inadiplentes_Benner_SQL[[#This Row],[EMPRESA]]," - ",Inadiplentes_Benner_SQL[[#This Row],[NUMERO]], " - ",Inadiplentes_Benner_SQL[[#This Row],[CLIENTE]])</f>
        <v>MEDICAR RIBEIRÃO PRETO - FA-00002567-CT - YVONE NEVES MARTINS</v>
      </c>
      <c r="B9924" s="16" t="s">
        <v>7656</v>
      </c>
      <c r="C9924" s="16" t="s">
        <v>29453</v>
      </c>
      <c r="D9924" s="16" t="s">
        <v>29454</v>
      </c>
      <c r="E9924" s="16" t="s">
        <v>21299</v>
      </c>
      <c r="F9924">
        <v>0</v>
      </c>
      <c r="G9924">
        <v>0</v>
      </c>
    </row>
    <row r="9925" spans="1:7" x14ac:dyDescent="0.25">
      <c r="A9925" t="str">
        <f>_xlfn.CONCAT(Inadiplentes_Benner_SQL[[#This Row],[EMPRESA]]," - ",Inadiplentes_Benner_SQL[[#This Row],[NUMERO]], " - ",Inadiplentes_Benner_SQL[[#This Row],[CLIENTE]])</f>
        <v>MEDICAR RIBEIRÃO PRETO - FA-00002919-CT - MARLENE DA SILVA FERRAZ DE ARRUDA</v>
      </c>
      <c r="B9925" s="16" t="s">
        <v>7656</v>
      </c>
      <c r="C9925" s="16" t="s">
        <v>23793</v>
      </c>
      <c r="D9925" s="16" t="s">
        <v>29455</v>
      </c>
      <c r="E9925" s="16" t="s">
        <v>21299</v>
      </c>
      <c r="F9925">
        <v>0</v>
      </c>
      <c r="G9925">
        <v>0</v>
      </c>
    </row>
    <row r="9926" spans="1:7" x14ac:dyDescent="0.25">
      <c r="A9926" t="str">
        <f>_xlfn.CONCAT(Inadiplentes_Benner_SQL[[#This Row],[EMPRESA]]," - ",Inadiplentes_Benner_SQL[[#This Row],[NUMERO]], " - ",Inadiplentes_Benner_SQL[[#This Row],[CLIENTE]])</f>
        <v>MEDICAR RIBEIRÃO PRETO - FA-00002989-CT - HILDA SOARES DOS SANTOS</v>
      </c>
      <c r="B9926" s="16" t="s">
        <v>7656</v>
      </c>
      <c r="C9926" s="16" t="s">
        <v>29456</v>
      </c>
      <c r="D9926" s="16" t="s">
        <v>29457</v>
      </c>
      <c r="E9926" s="16" t="s">
        <v>21299</v>
      </c>
      <c r="F9926">
        <v>0</v>
      </c>
      <c r="G9926">
        <v>0</v>
      </c>
    </row>
    <row r="9927" spans="1:7" x14ac:dyDescent="0.25">
      <c r="A9927" t="str">
        <f>_xlfn.CONCAT(Inadiplentes_Benner_SQL[[#This Row],[EMPRESA]]," - ",Inadiplentes_Benner_SQL[[#This Row],[NUMERO]], " - ",Inadiplentes_Benner_SQL[[#This Row],[CLIENTE]])</f>
        <v>MEDICAR RIBEIRÃO PRETO - FA-00003373-CT - NAIR GUIDO SERAPIAO</v>
      </c>
      <c r="B9927" s="16" t="s">
        <v>7656</v>
      </c>
      <c r="C9927" s="16" t="s">
        <v>29458</v>
      </c>
      <c r="D9927" s="16" t="s">
        <v>29459</v>
      </c>
      <c r="E9927" s="16" t="s">
        <v>21299</v>
      </c>
      <c r="F9927">
        <v>0</v>
      </c>
      <c r="G9927">
        <v>0</v>
      </c>
    </row>
    <row r="9928" spans="1:7" x14ac:dyDescent="0.25">
      <c r="A9928" t="str">
        <f>_xlfn.CONCAT(Inadiplentes_Benner_SQL[[#This Row],[EMPRESA]]," - ",Inadiplentes_Benner_SQL[[#This Row],[NUMERO]], " - ",Inadiplentes_Benner_SQL[[#This Row],[CLIENTE]])</f>
        <v>MEDICAR RIBEIRÃO PRETO - FA-00003419-CT - REGINA APARECIDA BRUNES ARAUJO</v>
      </c>
      <c r="B9928" s="16" t="s">
        <v>7656</v>
      </c>
      <c r="C9928" s="16" t="s">
        <v>6699</v>
      </c>
      <c r="D9928" s="16" t="s">
        <v>29460</v>
      </c>
      <c r="E9928" s="16" t="s">
        <v>21299</v>
      </c>
      <c r="F9928">
        <v>0</v>
      </c>
      <c r="G9928">
        <v>0</v>
      </c>
    </row>
    <row r="9929" spans="1:7" x14ac:dyDescent="0.25">
      <c r="A9929" t="str">
        <f>_xlfn.CONCAT(Inadiplentes_Benner_SQL[[#This Row],[EMPRESA]]," - ",Inadiplentes_Benner_SQL[[#This Row],[NUMERO]], " - ",Inadiplentes_Benner_SQL[[#This Row],[CLIENTE]])</f>
        <v>MEDICAR RIBEIRÃO PRETO - FA-00003464-CT - JEANE CARLA CARLOMUSTO</v>
      </c>
      <c r="B9929" s="16" t="s">
        <v>7656</v>
      </c>
      <c r="C9929" s="16" t="s">
        <v>29461</v>
      </c>
      <c r="D9929" s="16" t="s">
        <v>29462</v>
      </c>
      <c r="E9929" s="16" t="s">
        <v>21299</v>
      </c>
      <c r="F9929">
        <v>0</v>
      </c>
      <c r="G9929">
        <v>0</v>
      </c>
    </row>
    <row r="9930" spans="1:7" x14ac:dyDescent="0.25">
      <c r="A9930" t="str">
        <f>_xlfn.CONCAT(Inadiplentes_Benner_SQL[[#This Row],[EMPRESA]]," - ",Inadiplentes_Benner_SQL[[#This Row],[NUMERO]], " - ",Inadiplentes_Benner_SQL[[#This Row],[CLIENTE]])</f>
        <v>MEDICAR RIBEIRÃO PRETO - FA-00003717-CT - VERA LUCIA SILVA</v>
      </c>
      <c r="B9930" s="16" t="s">
        <v>7656</v>
      </c>
      <c r="C9930" s="16" t="s">
        <v>6533</v>
      </c>
      <c r="D9930" s="16" t="s">
        <v>29463</v>
      </c>
      <c r="E9930" s="16" t="s">
        <v>21299</v>
      </c>
      <c r="F9930">
        <v>0</v>
      </c>
      <c r="G9930">
        <v>0</v>
      </c>
    </row>
    <row r="9931" spans="1:7" x14ac:dyDescent="0.25">
      <c r="A9931" t="str">
        <f>_xlfn.CONCAT(Inadiplentes_Benner_SQL[[#This Row],[EMPRESA]]," - ",Inadiplentes_Benner_SQL[[#This Row],[NUMERO]], " - ",Inadiplentes_Benner_SQL[[#This Row],[CLIENTE]])</f>
        <v>MEDICAR RIBEIRÃO PRETO - FA-00003792-CT - LUIZ PAULO RENOSTI</v>
      </c>
      <c r="B9931" s="16" t="s">
        <v>7656</v>
      </c>
      <c r="C9931" s="16" t="s">
        <v>22532</v>
      </c>
      <c r="D9931" s="16" t="s">
        <v>29464</v>
      </c>
      <c r="E9931" s="16" t="s">
        <v>21299</v>
      </c>
      <c r="F9931">
        <v>0</v>
      </c>
      <c r="G9931">
        <v>0</v>
      </c>
    </row>
    <row r="9932" spans="1:7" x14ac:dyDescent="0.25">
      <c r="A9932" t="str">
        <f>_xlfn.CONCAT(Inadiplentes_Benner_SQL[[#This Row],[EMPRESA]]," - ",Inadiplentes_Benner_SQL[[#This Row],[NUMERO]], " - ",Inadiplentes_Benner_SQL[[#This Row],[CLIENTE]])</f>
        <v>MEDICAR RIBEIRÃO PRETO - FA-00003797-CT - IVANIA CLAUDIA RAMOS DOS REIS</v>
      </c>
      <c r="B9932" s="16" t="s">
        <v>7656</v>
      </c>
      <c r="C9932" s="16" t="s">
        <v>29465</v>
      </c>
      <c r="D9932" s="16" t="s">
        <v>29466</v>
      </c>
      <c r="E9932" s="16" t="s">
        <v>21299</v>
      </c>
      <c r="F9932">
        <v>0</v>
      </c>
      <c r="G9932">
        <v>0</v>
      </c>
    </row>
    <row r="9933" spans="1:7" x14ac:dyDescent="0.25">
      <c r="A9933" t="str">
        <f>_xlfn.CONCAT(Inadiplentes_Benner_SQL[[#This Row],[EMPRESA]]," - ",Inadiplentes_Benner_SQL[[#This Row],[NUMERO]], " - ",Inadiplentes_Benner_SQL[[#This Row],[CLIENTE]])</f>
        <v>MEDICAR RIBEIRÃO PRETO - FA-00003856-CT - ELZA PEREIRA</v>
      </c>
      <c r="B9933" s="16" t="s">
        <v>7656</v>
      </c>
      <c r="C9933" s="16" t="s">
        <v>29467</v>
      </c>
      <c r="D9933" s="16" t="s">
        <v>29468</v>
      </c>
      <c r="E9933" s="16" t="s">
        <v>21299</v>
      </c>
      <c r="F9933">
        <v>0</v>
      </c>
      <c r="G9933">
        <v>0</v>
      </c>
    </row>
    <row r="9934" spans="1:7" x14ac:dyDescent="0.25">
      <c r="A9934" t="str">
        <f>_xlfn.CONCAT(Inadiplentes_Benner_SQL[[#This Row],[EMPRESA]]," - ",Inadiplentes_Benner_SQL[[#This Row],[NUMERO]], " - ",Inadiplentes_Benner_SQL[[#This Row],[CLIENTE]])</f>
        <v>MEDICAR RIBEIRÃO PRETO - FA-00003882-CT - DIRCE HATUMI ISHIWATARI HIRAICHI</v>
      </c>
      <c r="B9934" s="16" t="s">
        <v>7656</v>
      </c>
      <c r="C9934" s="16" t="s">
        <v>29469</v>
      </c>
      <c r="D9934" s="16" t="s">
        <v>29470</v>
      </c>
      <c r="E9934" s="16" t="s">
        <v>21299</v>
      </c>
      <c r="F9934">
        <v>0</v>
      </c>
      <c r="G9934">
        <v>0</v>
      </c>
    </row>
    <row r="9935" spans="1:7" x14ac:dyDescent="0.25">
      <c r="A9935" t="str">
        <f>_xlfn.CONCAT(Inadiplentes_Benner_SQL[[#This Row],[EMPRESA]]," - ",Inadiplentes_Benner_SQL[[#This Row],[NUMERO]], " - ",Inadiplentes_Benner_SQL[[#This Row],[CLIENTE]])</f>
        <v>MEDICAR RIBEIRÃO PRETO - FA-00004031-CT - CEZAR JOSE CAPATO</v>
      </c>
      <c r="B9935" s="16" t="s">
        <v>7656</v>
      </c>
      <c r="C9935" s="16" t="s">
        <v>29471</v>
      </c>
      <c r="D9935" s="16" t="s">
        <v>29472</v>
      </c>
      <c r="E9935" s="16" t="s">
        <v>21299</v>
      </c>
      <c r="F9935">
        <v>0</v>
      </c>
      <c r="G9935">
        <v>0</v>
      </c>
    </row>
    <row r="9936" spans="1:7" x14ac:dyDescent="0.25">
      <c r="A9936" t="str">
        <f>_xlfn.CONCAT(Inadiplentes_Benner_SQL[[#This Row],[EMPRESA]]," - ",Inadiplentes_Benner_SQL[[#This Row],[NUMERO]], " - ",Inadiplentes_Benner_SQL[[#This Row],[CLIENTE]])</f>
        <v>MEDICAR RIBEIRÃO PRETO - EF-00040011-CT - CAROLAINE MORAIS MARCHIORI</v>
      </c>
      <c r="B9936" s="16" t="s">
        <v>7656</v>
      </c>
      <c r="C9936" s="16" t="s">
        <v>29387</v>
      </c>
      <c r="D9936" s="16" t="s">
        <v>29388</v>
      </c>
      <c r="E9936" s="16" t="s">
        <v>21299</v>
      </c>
      <c r="F9936">
        <v>0</v>
      </c>
      <c r="G9936">
        <v>0</v>
      </c>
    </row>
    <row r="9937" spans="1:7" x14ac:dyDescent="0.25">
      <c r="A9937" t="str">
        <f>_xlfn.CONCAT(Inadiplentes_Benner_SQL[[#This Row],[EMPRESA]]," - ",Inadiplentes_Benner_SQL[[#This Row],[NUMERO]], " - ",Inadiplentes_Benner_SQL[[#This Row],[CLIENTE]])</f>
        <v>MEDICAR RIBEIRÃO PRETO - EF-00040013-CT - SANDRA CRISTINA GOMES PORTO</v>
      </c>
      <c r="B9937" s="16" t="s">
        <v>7656</v>
      </c>
      <c r="C9937" s="16" t="s">
        <v>29389</v>
      </c>
      <c r="D9937" s="16" t="s">
        <v>29390</v>
      </c>
      <c r="E9937" s="16" t="s">
        <v>21299</v>
      </c>
      <c r="F9937">
        <v>0</v>
      </c>
      <c r="G9937">
        <v>0</v>
      </c>
    </row>
    <row r="9938" spans="1:7" x14ac:dyDescent="0.25">
      <c r="A9938" t="str">
        <f>_xlfn.CONCAT(Inadiplentes_Benner_SQL[[#This Row],[EMPRESA]]," - ",Inadiplentes_Benner_SQL[[#This Row],[NUMERO]], " - ",Inadiplentes_Benner_SQL[[#This Row],[CLIENTE]])</f>
        <v>MEDICAR RIBEIRÃO PRETO - EF-00040109-CT - CRISTIANE RODRIGUES MOURA</v>
      </c>
      <c r="B9938" s="16" t="s">
        <v>7656</v>
      </c>
      <c r="C9938" s="16" t="s">
        <v>29391</v>
      </c>
      <c r="D9938" s="16" t="s">
        <v>19955</v>
      </c>
      <c r="E9938" s="16" t="s">
        <v>21299</v>
      </c>
      <c r="F9938">
        <v>0</v>
      </c>
      <c r="G9938">
        <v>0</v>
      </c>
    </row>
    <row r="9939" spans="1:7" x14ac:dyDescent="0.25">
      <c r="A9939" t="str">
        <f>_xlfn.CONCAT(Inadiplentes_Benner_SQL[[#This Row],[EMPRESA]]," - ",Inadiplentes_Benner_SQL[[#This Row],[NUMERO]], " - ",Inadiplentes_Benner_SQL[[#This Row],[CLIENTE]])</f>
        <v>MEDICAR RIBEIRÃO PRETO - EF-00040115-CT - LUCIANA ANDREIA MIRANDA DE PAULA</v>
      </c>
      <c r="B9939" s="16" t="s">
        <v>7656</v>
      </c>
      <c r="C9939" s="16" t="s">
        <v>29392</v>
      </c>
      <c r="D9939" s="16" t="s">
        <v>29393</v>
      </c>
      <c r="E9939" s="16" t="s">
        <v>21299</v>
      </c>
      <c r="F9939">
        <v>0</v>
      </c>
      <c r="G9939">
        <v>0</v>
      </c>
    </row>
    <row r="9940" spans="1:7" x14ac:dyDescent="0.25">
      <c r="A9940" t="str">
        <f>_xlfn.CONCAT(Inadiplentes_Benner_SQL[[#This Row],[EMPRESA]]," - ",Inadiplentes_Benner_SQL[[#This Row],[NUMERO]], " - ",Inadiplentes_Benner_SQL[[#This Row],[CLIENTE]])</f>
        <v>MEDICAR RIBEIRÃO PRETO - EF-00040127-CT - LINIA SANTOS LOPES</v>
      </c>
      <c r="B9940" s="16" t="s">
        <v>7656</v>
      </c>
      <c r="C9940" s="16" t="s">
        <v>29394</v>
      </c>
      <c r="D9940" s="16" t="s">
        <v>29395</v>
      </c>
      <c r="E9940" s="16" t="s">
        <v>21299</v>
      </c>
      <c r="F9940">
        <v>0</v>
      </c>
      <c r="G9940">
        <v>0</v>
      </c>
    </row>
    <row r="9941" spans="1:7" x14ac:dyDescent="0.25">
      <c r="A9941" t="str">
        <f>_xlfn.CONCAT(Inadiplentes_Benner_SQL[[#This Row],[EMPRESA]]," - ",Inadiplentes_Benner_SQL[[#This Row],[NUMERO]], " - ",Inadiplentes_Benner_SQL[[#This Row],[CLIENTE]])</f>
        <v>MEDICAR RIBEIRÃO PRETO - EF-00040208-CT - FABIO ADRIANO BARROS SILVA</v>
      </c>
      <c r="B9941" s="16" t="s">
        <v>7656</v>
      </c>
      <c r="C9941" s="16" t="s">
        <v>29396</v>
      </c>
      <c r="D9941" s="16" t="s">
        <v>29397</v>
      </c>
      <c r="E9941" s="16" t="s">
        <v>21299</v>
      </c>
      <c r="F9941">
        <v>0</v>
      </c>
      <c r="G9941">
        <v>0</v>
      </c>
    </row>
    <row r="9942" spans="1:7" x14ac:dyDescent="0.25">
      <c r="A9942" t="str">
        <f>_xlfn.CONCAT(Inadiplentes_Benner_SQL[[#This Row],[EMPRESA]]," - ",Inadiplentes_Benner_SQL[[#This Row],[NUMERO]], " - ",Inadiplentes_Benner_SQL[[#This Row],[CLIENTE]])</f>
        <v>MEDICAR RIBEIRÃO PRETO - EF-00040211-CT - MARIANE GUSMOES RIBEIRO DA SILVA</v>
      </c>
      <c r="B9942" s="16" t="s">
        <v>7656</v>
      </c>
      <c r="C9942" s="16" t="s">
        <v>29398</v>
      </c>
      <c r="D9942" s="16" t="s">
        <v>29399</v>
      </c>
      <c r="E9942" s="16" t="s">
        <v>21299</v>
      </c>
      <c r="F9942">
        <v>0</v>
      </c>
      <c r="G9942">
        <v>0</v>
      </c>
    </row>
    <row r="9943" spans="1:7" x14ac:dyDescent="0.25">
      <c r="A9943" t="str">
        <f>_xlfn.CONCAT(Inadiplentes_Benner_SQL[[#This Row],[EMPRESA]]," - ",Inadiplentes_Benner_SQL[[#This Row],[NUMERO]], " - ",Inadiplentes_Benner_SQL[[#This Row],[CLIENTE]])</f>
        <v>MEDICAR RIBEIRÃO PRETO - EF-00040214-CT - FRANCISCO DAS CHAGAS DANTAS</v>
      </c>
      <c r="B9943" s="16" t="s">
        <v>7656</v>
      </c>
      <c r="C9943" s="16" t="s">
        <v>29400</v>
      </c>
      <c r="D9943" s="16" t="s">
        <v>29401</v>
      </c>
      <c r="E9943" s="16" t="s">
        <v>21299</v>
      </c>
      <c r="F9943">
        <v>0</v>
      </c>
      <c r="G9943">
        <v>0</v>
      </c>
    </row>
    <row r="9944" spans="1:7" x14ac:dyDescent="0.25">
      <c r="A9944" t="str">
        <f>_xlfn.CONCAT(Inadiplentes_Benner_SQL[[#This Row],[EMPRESA]]," - ",Inadiplentes_Benner_SQL[[#This Row],[NUMERO]], " - ",Inadiplentes_Benner_SQL[[#This Row],[CLIENTE]])</f>
        <v>MEDICAR RIBEIRÃO PRETO - EF-00040222-CT - SERGIO DOS SANTOS FALEIROS</v>
      </c>
      <c r="B9944" s="16" t="s">
        <v>7656</v>
      </c>
      <c r="C9944" s="16" t="s">
        <v>29402</v>
      </c>
      <c r="D9944" s="16" t="s">
        <v>28243</v>
      </c>
      <c r="E9944" s="16" t="s">
        <v>21299</v>
      </c>
      <c r="F9944">
        <v>0</v>
      </c>
      <c r="G9944">
        <v>0</v>
      </c>
    </row>
    <row r="9945" spans="1:7" x14ac:dyDescent="0.25">
      <c r="A9945" t="str">
        <f>_xlfn.CONCAT(Inadiplentes_Benner_SQL[[#This Row],[EMPRESA]]," - ",Inadiplentes_Benner_SQL[[#This Row],[NUMERO]], " - ",Inadiplentes_Benner_SQL[[#This Row],[CLIENTE]])</f>
        <v>MEDICAR RIBEIRÃO PRETO - EV-00007832-CT - SERVICO SOCIAL DO COMERCIO SESC</v>
      </c>
      <c r="B9945" s="16" t="s">
        <v>7656</v>
      </c>
      <c r="C9945" s="16" t="s">
        <v>29403</v>
      </c>
      <c r="D9945" s="16" t="s">
        <v>22165</v>
      </c>
      <c r="E9945" s="16" t="s">
        <v>21267</v>
      </c>
      <c r="F9945">
        <v>0</v>
      </c>
      <c r="G9945">
        <v>0</v>
      </c>
    </row>
    <row r="9946" spans="1:7" x14ac:dyDescent="0.25">
      <c r="A9946" t="str">
        <f>_xlfn.CONCAT(Inadiplentes_Benner_SQL[[#This Row],[EMPRESA]]," - ",Inadiplentes_Benner_SQL[[#This Row],[NUMERO]], " - ",Inadiplentes_Benner_SQL[[#This Row],[CLIENTE]])</f>
        <v>MEDICAR RIBEIRÃO PRETO - EV-00009013-CT - VOAR AVIATION TAXI AEREO E MANUTENCAO LTDA</v>
      </c>
      <c r="B9946" s="16" t="s">
        <v>7656</v>
      </c>
      <c r="C9946" s="16" t="s">
        <v>29404</v>
      </c>
      <c r="D9946" s="16" t="s">
        <v>21484</v>
      </c>
      <c r="E9946" s="16" t="s">
        <v>21267</v>
      </c>
      <c r="F9946">
        <v>0</v>
      </c>
      <c r="G9946">
        <v>0</v>
      </c>
    </row>
    <row r="9947" spans="1:7" x14ac:dyDescent="0.25">
      <c r="A9947" t="str">
        <f>_xlfn.CONCAT(Inadiplentes_Benner_SQL[[#This Row],[EMPRESA]]," - ",Inadiplentes_Benner_SQL[[#This Row],[NUMERO]], " - ",Inadiplentes_Benner_SQL[[#This Row],[CLIENTE]])</f>
        <v>MEDICAR RIBEIRÃO PRETO - EV-00023014-CT - HOME LIFE ASSISTENCIA DOMICILIAR EM SAUDE LTDA</v>
      </c>
      <c r="B9947" s="16" t="s">
        <v>7656</v>
      </c>
      <c r="C9947" s="16" t="s">
        <v>29405</v>
      </c>
      <c r="D9947" s="16" t="s">
        <v>10239</v>
      </c>
      <c r="E9947" s="16" t="s">
        <v>21267</v>
      </c>
      <c r="F9947">
        <v>0</v>
      </c>
      <c r="G9947">
        <v>0</v>
      </c>
    </row>
    <row r="9948" spans="1:7" x14ac:dyDescent="0.25">
      <c r="A9948" t="str">
        <f>_xlfn.CONCAT(Inadiplentes_Benner_SQL[[#This Row],[EMPRESA]]," - ",Inadiplentes_Benner_SQL[[#This Row],[NUMERO]], " - ",Inadiplentes_Benner_SQL[[#This Row],[CLIENTE]])</f>
        <v>MEDICAR RIBEIRÃO PRETO - FA-00000093-CT - OSWALDO FAGUNDES</v>
      </c>
      <c r="B9948" s="16" t="s">
        <v>7656</v>
      </c>
      <c r="C9948" s="16" t="s">
        <v>29406</v>
      </c>
      <c r="D9948" s="16" t="s">
        <v>29407</v>
      </c>
      <c r="E9948" s="16" t="s">
        <v>21299</v>
      </c>
      <c r="F9948">
        <v>0</v>
      </c>
      <c r="G9948">
        <v>0</v>
      </c>
    </row>
    <row r="9949" spans="1:7" x14ac:dyDescent="0.25">
      <c r="A9949" t="str">
        <f>_xlfn.CONCAT(Inadiplentes_Benner_SQL[[#This Row],[EMPRESA]]," - ",Inadiplentes_Benner_SQL[[#This Row],[NUMERO]], " - ",Inadiplentes_Benner_SQL[[#This Row],[CLIENTE]])</f>
        <v>MEDICAR RIBEIRÃO PRETO - FA-00000113-CT - FATIMA DO ROSARIO VIARO</v>
      </c>
      <c r="B9949" s="16" t="s">
        <v>7656</v>
      </c>
      <c r="C9949" s="16" t="s">
        <v>29408</v>
      </c>
      <c r="D9949" s="16" t="s">
        <v>29409</v>
      </c>
      <c r="E9949" s="16" t="s">
        <v>21299</v>
      </c>
      <c r="F9949">
        <v>0</v>
      </c>
      <c r="G9949">
        <v>0</v>
      </c>
    </row>
    <row r="9950" spans="1:7" x14ac:dyDescent="0.25">
      <c r="A9950" t="str">
        <f>_xlfn.CONCAT(Inadiplentes_Benner_SQL[[#This Row],[EMPRESA]]," - ",Inadiplentes_Benner_SQL[[#This Row],[NUMERO]], " - ",Inadiplentes_Benner_SQL[[#This Row],[CLIENTE]])</f>
        <v>MEDICAR RIBEIRÃO PRETO - FA-00000183-CT - ANDERSON VIEIRA</v>
      </c>
      <c r="B9950" s="16" t="s">
        <v>7656</v>
      </c>
      <c r="C9950" s="16" t="s">
        <v>29410</v>
      </c>
      <c r="D9950" s="16" t="s">
        <v>29411</v>
      </c>
      <c r="E9950" s="16" t="s">
        <v>21299</v>
      </c>
      <c r="F9950">
        <v>0</v>
      </c>
      <c r="G9950">
        <v>0</v>
      </c>
    </row>
    <row r="9951" spans="1:7" x14ac:dyDescent="0.25">
      <c r="A9951" t="str">
        <f>_xlfn.CONCAT(Inadiplentes_Benner_SQL[[#This Row],[EMPRESA]]," - ",Inadiplentes_Benner_SQL[[#This Row],[NUMERO]], " - ",Inadiplentes_Benner_SQL[[#This Row],[CLIENTE]])</f>
        <v>MEDICAR RIBEIRÃO PRETO - FA-00000250-CT - MAGALI DAU MORI</v>
      </c>
      <c r="B9951" s="16" t="s">
        <v>7656</v>
      </c>
      <c r="C9951" s="16" t="s">
        <v>29412</v>
      </c>
      <c r="D9951" s="16" t="s">
        <v>29413</v>
      </c>
      <c r="E9951" s="16" t="s">
        <v>21299</v>
      </c>
      <c r="F9951">
        <v>0</v>
      </c>
      <c r="G9951">
        <v>0</v>
      </c>
    </row>
    <row r="9952" spans="1:7" x14ac:dyDescent="0.25">
      <c r="A9952" t="str">
        <f>_xlfn.CONCAT(Inadiplentes_Benner_SQL[[#This Row],[EMPRESA]]," - ",Inadiplentes_Benner_SQL[[#This Row],[NUMERO]], " - ",Inadiplentes_Benner_SQL[[#This Row],[CLIENTE]])</f>
        <v>MEDICAR RIBEIRÃO PRETO - FA-00000388-CT - CLAUDIA HELENA TREVELIN PITTA</v>
      </c>
      <c r="B9952" s="16" t="s">
        <v>7656</v>
      </c>
      <c r="C9952" s="16" t="s">
        <v>29414</v>
      </c>
      <c r="D9952" s="16" t="s">
        <v>29415</v>
      </c>
      <c r="E9952" s="16" t="s">
        <v>21299</v>
      </c>
      <c r="F9952">
        <v>0</v>
      </c>
      <c r="G9952">
        <v>0</v>
      </c>
    </row>
    <row r="9953" spans="1:7" x14ac:dyDescent="0.25">
      <c r="A9953" t="str">
        <f>_xlfn.CONCAT(Inadiplentes_Benner_SQL[[#This Row],[EMPRESA]]," - ",Inadiplentes_Benner_SQL[[#This Row],[NUMERO]], " - ",Inadiplentes_Benner_SQL[[#This Row],[CLIENTE]])</f>
        <v>MEDICAR RIBEIRÃO PRETO - FA-00000569-CT - LUZIA RAMOS MASETTO</v>
      </c>
      <c r="B9953" s="16" t="s">
        <v>7656</v>
      </c>
      <c r="C9953" s="16" t="s">
        <v>29416</v>
      </c>
      <c r="D9953" s="16" t="s">
        <v>29417</v>
      </c>
      <c r="E9953" s="16" t="s">
        <v>21299</v>
      </c>
      <c r="F9953">
        <v>0</v>
      </c>
      <c r="G9953">
        <v>0</v>
      </c>
    </row>
    <row r="9954" spans="1:7" x14ac:dyDescent="0.25">
      <c r="A9954" t="str">
        <f>_xlfn.CONCAT(Inadiplentes_Benner_SQL[[#This Row],[EMPRESA]]," - ",Inadiplentes_Benner_SQL[[#This Row],[NUMERO]], " - ",Inadiplentes_Benner_SQL[[#This Row],[CLIENTE]])</f>
        <v>MEDICAR RIBEIRÃO PRETO - FA-00000777-CT - CORA MOREIRA GOUVEA</v>
      </c>
      <c r="B9954" s="16" t="s">
        <v>7656</v>
      </c>
      <c r="C9954" s="16" t="s">
        <v>29418</v>
      </c>
      <c r="D9954" s="16" t="s">
        <v>29419</v>
      </c>
      <c r="E9954" s="16" t="s">
        <v>21299</v>
      </c>
      <c r="F9954">
        <v>0</v>
      </c>
      <c r="G9954">
        <v>0</v>
      </c>
    </row>
    <row r="9955" spans="1:7" x14ac:dyDescent="0.25">
      <c r="A9955" t="str">
        <f>_xlfn.CONCAT(Inadiplentes_Benner_SQL[[#This Row],[EMPRESA]]," - ",Inadiplentes_Benner_SQL[[#This Row],[NUMERO]], " - ",Inadiplentes_Benner_SQL[[#This Row],[CLIENTE]])</f>
        <v>MEDICAR RIBEIRÃO PRETO - FA-00000898-CT - CARLOS HENRIQUE DOS SANTOS</v>
      </c>
      <c r="B9955" s="16" t="s">
        <v>7656</v>
      </c>
      <c r="C9955" s="16" t="s">
        <v>29420</v>
      </c>
      <c r="D9955" s="16" t="s">
        <v>29421</v>
      </c>
      <c r="E9955" s="16" t="s">
        <v>21299</v>
      </c>
      <c r="F9955">
        <v>0</v>
      </c>
      <c r="G9955">
        <v>0</v>
      </c>
    </row>
    <row r="9956" spans="1:7" x14ac:dyDescent="0.25">
      <c r="A9956" t="str">
        <f>_xlfn.CONCAT(Inadiplentes_Benner_SQL[[#This Row],[EMPRESA]]," - ",Inadiplentes_Benner_SQL[[#This Row],[NUMERO]], " - ",Inadiplentes_Benner_SQL[[#This Row],[CLIENTE]])</f>
        <v>MEDICAR RIBEIRÃO PRETO - FA-00000957-CT - VILMA BACCI</v>
      </c>
      <c r="B9956" s="16" t="s">
        <v>7656</v>
      </c>
      <c r="C9956" s="16" t="s">
        <v>29422</v>
      </c>
      <c r="D9956" s="16" t="s">
        <v>29423</v>
      </c>
      <c r="E9956" s="16" t="s">
        <v>21299</v>
      </c>
      <c r="F9956">
        <v>0</v>
      </c>
      <c r="G9956">
        <v>0</v>
      </c>
    </row>
    <row r="9957" spans="1:7" x14ac:dyDescent="0.25">
      <c r="A9957" t="str">
        <f>_xlfn.CONCAT(Inadiplentes_Benner_SQL[[#This Row],[EMPRESA]]," - ",Inadiplentes_Benner_SQL[[#This Row],[NUMERO]], " - ",Inadiplentes_Benner_SQL[[#This Row],[CLIENTE]])</f>
        <v>MEDICAR RIBEIRÃO PRETO - FA-00000996-CT - ANA MARIA NAVARRO</v>
      </c>
      <c r="B9957" s="16" t="s">
        <v>7656</v>
      </c>
      <c r="C9957" s="16" t="s">
        <v>29424</v>
      </c>
      <c r="D9957" s="16" t="s">
        <v>29425</v>
      </c>
      <c r="E9957" s="16" t="s">
        <v>21299</v>
      </c>
      <c r="F9957">
        <v>0</v>
      </c>
      <c r="G9957">
        <v>0</v>
      </c>
    </row>
    <row r="9958" spans="1:7" x14ac:dyDescent="0.25">
      <c r="A9958" t="str">
        <f>_xlfn.CONCAT(Inadiplentes_Benner_SQL[[#This Row],[EMPRESA]]," - ",Inadiplentes_Benner_SQL[[#This Row],[NUMERO]], " - ",Inadiplentes_Benner_SQL[[#This Row],[CLIENTE]])</f>
        <v>MEDICAR RIBEIRÃO PRETO - FA-00001002-CT - MARIA LUCIA ROCHA MARCHI</v>
      </c>
      <c r="B9958" s="16" t="s">
        <v>7656</v>
      </c>
      <c r="C9958" s="16" t="s">
        <v>29426</v>
      </c>
      <c r="D9958" s="16" t="s">
        <v>29427</v>
      </c>
      <c r="E9958" s="16" t="s">
        <v>21299</v>
      </c>
      <c r="F9958">
        <v>0</v>
      </c>
      <c r="G9958">
        <v>0</v>
      </c>
    </row>
    <row r="9959" spans="1:7" x14ac:dyDescent="0.25">
      <c r="A9959" t="str">
        <f>_xlfn.CONCAT(Inadiplentes_Benner_SQL[[#This Row],[EMPRESA]]," - ",Inadiplentes_Benner_SQL[[#This Row],[NUMERO]], " - ",Inadiplentes_Benner_SQL[[#This Row],[CLIENTE]])</f>
        <v>MEDICAR RIBEIRÃO PRETO - FA-00001003-CT - IRENE CUNHA DA SILVA</v>
      </c>
      <c r="B9959" s="16" t="s">
        <v>7656</v>
      </c>
      <c r="C9959" s="16" t="s">
        <v>29428</v>
      </c>
      <c r="D9959" s="16" t="s">
        <v>29429</v>
      </c>
      <c r="E9959" s="16" t="s">
        <v>21299</v>
      </c>
      <c r="F9959">
        <v>0</v>
      </c>
      <c r="G9959">
        <v>0</v>
      </c>
    </row>
    <row r="9960" spans="1:7" x14ac:dyDescent="0.25">
      <c r="A9960" t="str">
        <f>_xlfn.CONCAT(Inadiplentes_Benner_SQL[[#This Row],[EMPRESA]]," - ",Inadiplentes_Benner_SQL[[#This Row],[NUMERO]], " - ",Inadiplentes_Benner_SQL[[#This Row],[CLIENTE]])</f>
        <v>MEDICAR RIBEIRÃO PRETO - FA-00001020-CT - CELIA UBIDA LEITE BRAGA</v>
      </c>
      <c r="B9960" s="16" t="s">
        <v>7656</v>
      </c>
      <c r="C9960" s="16" t="s">
        <v>29430</v>
      </c>
      <c r="D9960" s="16" t="s">
        <v>29431</v>
      </c>
      <c r="E9960" s="16" t="s">
        <v>21299</v>
      </c>
      <c r="F9960">
        <v>0</v>
      </c>
      <c r="G9960">
        <v>0</v>
      </c>
    </row>
    <row r="9961" spans="1:7" x14ac:dyDescent="0.25">
      <c r="A9961" t="str">
        <f>_xlfn.CONCAT(Inadiplentes_Benner_SQL[[#This Row],[EMPRESA]]," - ",Inadiplentes_Benner_SQL[[#This Row],[NUMERO]], " - ",Inadiplentes_Benner_SQL[[#This Row],[CLIENTE]])</f>
        <v>MEDICAR RIBEIRÃO PRETO - FA-00001105-CT - MARIA DOROTEA VILELA</v>
      </c>
      <c r="B9961" s="16" t="s">
        <v>7656</v>
      </c>
      <c r="C9961" s="16" t="s">
        <v>29432</v>
      </c>
      <c r="D9961" s="16" t="s">
        <v>29433</v>
      </c>
      <c r="E9961" s="16" t="s">
        <v>21299</v>
      </c>
      <c r="F9961">
        <v>0</v>
      </c>
      <c r="G9961">
        <v>0</v>
      </c>
    </row>
    <row r="9962" spans="1:7" x14ac:dyDescent="0.25">
      <c r="A9962" t="str">
        <f>_xlfn.CONCAT(Inadiplentes_Benner_SQL[[#This Row],[EMPRESA]]," - ",Inadiplentes_Benner_SQL[[#This Row],[NUMERO]], " - ",Inadiplentes_Benner_SQL[[#This Row],[CLIENTE]])</f>
        <v>MEDICAR RIBEIRÃO PRETO - FA-00001338-CT - VANDERLEI GREGGI</v>
      </c>
      <c r="B9962" s="16" t="s">
        <v>7656</v>
      </c>
      <c r="C9962" s="16" t="s">
        <v>29434</v>
      </c>
      <c r="D9962" s="16" t="s">
        <v>29435</v>
      </c>
      <c r="E9962" s="16" t="s">
        <v>21299</v>
      </c>
      <c r="F9962">
        <v>0</v>
      </c>
      <c r="G9962">
        <v>0</v>
      </c>
    </row>
    <row r="9963" spans="1:7" x14ac:dyDescent="0.25">
      <c r="A9963" t="str">
        <f>_xlfn.CONCAT(Inadiplentes_Benner_SQL[[#This Row],[EMPRESA]]," - ",Inadiplentes_Benner_SQL[[#This Row],[NUMERO]], " - ",Inadiplentes_Benner_SQL[[#This Row],[CLIENTE]])</f>
        <v>MEDICAR RIBEIRÃO PRETO - FA-00001379-CT - MARIA DE LOURDES BARBOSA CUNHA</v>
      </c>
      <c r="B9963" s="16" t="s">
        <v>7656</v>
      </c>
      <c r="C9963" s="16" t="s">
        <v>29436</v>
      </c>
      <c r="D9963" s="16" t="s">
        <v>29437</v>
      </c>
      <c r="E9963" s="16" t="s">
        <v>21299</v>
      </c>
      <c r="F9963">
        <v>0</v>
      </c>
      <c r="G9963">
        <v>0</v>
      </c>
    </row>
    <row r="9964" spans="1:7" x14ac:dyDescent="0.25">
      <c r="A9964" t="str">
        <f>_xlfn.CONCAT(Inadiplentes_Benner_SQL[[#This Row],[EMPRESA]]," - ",Inadiplentes_Benner_SQL[[#This Row],[NUMERO]], " - ",Inadiplentes_Benner_SQL[[#This Row],[CLIENTE]])</f>
        <v>MEDICAR RIBEIRÃO PRETO - EF-00038775-CT - ELOINA ELSA RODRIGUES</v>
      </c>
      <c r="B9964" s="16" t="s">
        <v>7656</v>
      </c>
      <c r="C9964" s="16" t="s">
        <v>27740</v>
      </c>
      <c r="D9964" s="16" t="s">
        <v>27741</v>
      </c>
      <c r="E9964" s="16" t="s">
        <v>21299</v>
      </c>
      <c r="F9964">
        <v>0</v>
      </c>
      <c r="G9964">
        <v>0</v>
      </c>
    </row>
    <row r="9965" spans="1:7" x14ac:dyDescent="0.25">
      <c r="A9965" t="str">
        <f>_xlfn.CONCAT(Inadiplentes_Benner_SQL[[#This Row],[EMPRESA]]," - ",Inadiplentes_Benner_SQL[[#This Row],[NUMERO]], " - ",Inadiplentes_Benner_SQL[[#This Row],[CLIENTE]])</f>
        <v>MEDICAR RIBEIRÃO PRETO - EF-00038853-CT - RONALDO JACINTO DA SILVA</v>
      </c>
      <c r="B9965" s="16" t="s">
        <v>7656</v>
      </c>
      <c r="C9965" s="16" t="s">
        <v>27742</v>
      </c>
      <c r="D9965" s="16" t="s">
        <v>27743</v>
      </c>
      <c r="E9965" s="16" t="s">
        <v>21299</v>
      </c>
      <c r="F9965">
        <v>0</v>
      </c>
      <c r="G9965">
        <v>0</v>
      </c>
    </row>
    <row r="9966" spans="1:7" x14ac:dyDescent="0.25">
      <c r="A9966" t="str">
        <f>_xlfn.CONCAT(Inadiplentes_Benner_SQL[[#This Row],[EMPRESA]]," - ",Inadiplentes_Benner_SQL[[#This Row],[NUMERO]], " - ",Inadiplentes_Benner_SQL[[#This Row],[CLIENTE]])</f>
        <v>MEDICAR RIBEIRÃO PRETO - EF-00038954-CT - RENATO BARANAUSKAS MOURA</v>
      </c>
      <c r="B9966" s="16" t="s">
        <v>7656</v>
      </c>
      <c r="C9966" s="16" t="s">
        <v>6652</v>
      </c>
      <c r="D9966" s="16" t="s">
        <v>27744</v>
      </c>
      <c r="E9966" s="16" t="s">
        <v>21299</v>
      </c>
      <c r="F9966">
        <v>0</v>
      </c>
      <c r="G9966">
        <v>0</v>
      </c>
    </row>
    <row r="9967" spans="1:7" x14ac:dyDescent="0.25">
      <c r="A9967" t="str">
        <f>_xlfn.CONCAT(Inadiplentes_Benner_SQL[[#This Row],[EMPRESA]]," - ",Inadiplentes_Benner_SQL[[#This Row],[NUMERO]], " - ",Inadiplentes_Benner_SQL[[#This Row],[CLIENTE]])</f>
        <v>MEDICAR RIBEIRÃO PRETO - EF-00039240-CT - MARCOS VINICIUS SANTOS SILVA</v>
      </c>
      <c r="B9967" s="16" t="s">
        <v>7656</v>
      </c>
      <c r="C9967" s="16" t="s">
        <v>27745</v>
      </c>
      <c r="D9967" s="16" t="s">
        <v>25210</v>
      </c>
      <c r="E9967" s="16" t="s">
        <v>21299</v>
      </c>
      <c r="F9967">
        <v>0</v>
      </c>
      <c r="G9967">
        <v>0</v>
      </c>
    </row>
    <row r="9968" spans="1:7" x14ac:dyDescent="0.25">
      <c r="A9968" t="str">
        <f>_xlfn.CONCAT(Inadiplentes_Benner_SQL[[#This Row],[EMPRESA]]," - ",Inadiplentes_Benner_SQL[[#This Row],[NUMERO]], " - ",Inadiplentes_Benner_SQL[[#This Row],[CLIENTE]])</f>
        <v>MEDICAR RIBEIRÃO PRETO - EF-00039262-CT - SOLANGE ANTUNES ROSSETO BENTO</v>
      </c>
      <c r="B9968" s="16" t="s">
        <v>7656</v>
      </c>
      <c r="C9968" s="16" t="s">
        <v>27746</v>
      </c>
      <c r="D9968" s="16" t="s">
        <v>27747</v>
      </c>
      <c r="E9968" s="16" t="s">
        <v>21299</v>
      </c>
      <c r="F9968">
        <v>0</v>
      </c>
      <c r="G9968">
        <v>0</v>
      </c>
    </row>
    <row r="9969" spans="1:7" x14ac:dyDescent="0.25">
      <c r="A9969" t="str">
        <f>_xlfn.CONCAT(Inadiplentes_Benner_SQL[[#This Row],[EMPRESA]]," - ",Inadiplentes_Benner_SQL[[#This Row],[NUMERO]], " - ",Inadiplentes_Benner_SQL[[#This Row],[CLIENTE]])</f>
        <v>MEDICAR RIBEIRÃO PRETO - EF-00039269-CT - ROSANA JUSTINIANO</v>
      </c>
      <c r="B9969" s="16" t="s">
        <v>7656</v>
      </c>
      <c r="C9969" s="16" t="s">
        <v>27748</v>
      </c>
      <c r="D9969" s="16" t="s">
        <v>27749</v>
      </c>
      <c r="E9969" s="16" t="s">
        <v>21299</v>
      </c>
      <c r="F9969">
        <v>0</v>
      </c>
      <c r="G9969">
        <v>0</v>
      </c>
    </row>
    <row r="9970" spans="1:7" x14ac:dyDescent="0.25">
      <c r="A9970" t="str">
        <f>_xlfn.CONCAT(Inadiplentes_Benner_SQL[[#This Row],[EMPRESA]]," - ",Inadiplentes_Benner_SQL[[#This Row],[NUMERO]], " - ",Inadiplentes_Benner_SQL[[#This Row],[CLIENTE]])</f>
        <v>MEDICAR RIBEIRÃO PRETO - EF-00039306-CT - MARIA CRISTINA LUCAS FERREIRA</v>
      </c>
      <c r="B9970" s="16" t="s">
        <v>7656</v>
      </c>
      <c r="C9970" s="16" t="s">
        <v>27750</v>
      </c>
      <c r="D9970" s="16" t="s">
        <v>27751</v>
      </c>
      <c r="E9970" s="16" t="s">
        <v>21299</v>
      </c>
      <c r="F9970">
        <v>0</v>
      </c>
      <c r="G9970">
        <v>0</v>
      </c>
    </row>
    <row r="9971" spans="1:7" x14ac:dyDescent="0.25">
      <c r="A9971" t="str">
        <f>_xlfn.CONCAT(Inadiplentes_Benner_SQL[[#This Row],[EMPRESA]]," - ",Inadiplentes_Benner_SQL[[#This Row],[NUMERO]], " - ",Inadiplentes_Benner_SQL[[#This Row],[CLIENTE]])</f>
        <v>MEDICAR RIBEIRÃO PRETO - EF-00039607-CT - DANIELA JERONIMO LOPES PEREIRA</v>
      </c>
      <c r="B9971" s="16" t="s">
        <v>7656</v>
      </c>
      <c r="C9971" s="16" t="s">
        <v>27753</v>
      </c>
      <c r="D9971" s="16" t="s">
        <v>27754</v>
      </c>
      <c r="E9971" s="16" t="s">
        <v>21299</v>
      </c>
      <c r="F9971">
        <v>0</v>
      </c>
      <c r="G9971">
        <v>0</v>
      </c>
    </row>
    <row r="9972" spans="1:7" x14ac:dyDescent="0.25">
      <c r="A9972" t="str">
        <f>_xlfn.CONCAT(Inadiplentes_Benner_SQL[[#This Row],[EMPRESA]]," - ",Inadiplentes_Benner_SQL[[#This Row],[NUMERO]], " - ",Inadiplentes_Benner_SQL[[#This Row],[CLIENTE]])</f>
        <v>MEDICAR RIBEIRÃO PRETO - EF-00039624-CT - JULIANO MAEIRO GOMES</v>
      </c>
      <c r="B9972" s="16" t="s">
        <v>7656</v>
      </c>
      <c r="C9972" s="16" t="s">
        <v>415</v>
      </c>
      <c r="D9972" s="16" t="s">
        <v>18035</v>
      </c>
      <c r="E9972" s="16" t="s">
        <v>21299</v>
      </c>
      <c r="F9972">
        <v>0</v>
      </c>
      <c r="G9972">
        <v>0</v>
      </c>
    </row>
    <row r="9973" spans="1:7" x14ac:dyDescent="0.25">
      <c r="A9973" t="str">
        <f>_xlfn.CONCAT(Inadiplentes_Benner_SQL[[#This Row],[EMPRESA]]," - ",Inadiplentes_Benner_SQL[[#This Row],[NUMERO]], " - ",Inadiplentes_Benner_SQL[[#This Row],[CLIENTE]])</f>
        <v>MEDICAR RIBEIRÃO PRETO - EF-00039722-CT - SILDENARIA DA SILVA</v>
      </c>
      <c r="B9973" s="16" t="s">
        <v>7656</v>
      </c>
      <c r="C9973" s="16" t="s">
        <v>27755</v>
      </c>
      <c r="D9973" s="16" t="s">
        <v>27756</v>
      </c>
      <c r="E9973" s="16" t="s">
        <v>21299</v>
      </c>
      <c r="F9973">
        <v>0</v>
      </c>
      <c r="G9973">
        <v>0</v>
      </c>
    </row>
    <row r="9974" spans="1:7" x14ac:dyDescent="0.25">
      <c r="A9974" t="str">
        <f>_xlfn.CONCAT(Inadiplentes_Benner_SQL[[#This Row],[EMPRESA]]," - ",Inadiplentes_Benner_SQL[[#This Row],[NUMERO]], " - ",Inadiplentes_Benner_SQL[[#This Row],[CLIENTE]])</f>
        <v>MEDICAR RIBEIRÃO PRETO - EF-00039745-CT - VANESSA APARECIDA MAGRI</v>
      </c>
      <c r="B9974" s="16" t="s">
        <v>7656</v>
      </c>
      <c r="C9974" s="16" t="s">
        <v>27757</v>
      </c>
      <c r="D9974" s="16" t="s">
        <v>27758</v>
      </c>
      <c r="E9974" s="16" t="s">
        <v>21299</v>
      </c>
      <c r="F9974">
        <v>0</v>
      </c>
      <c r="G9974">
        <v>0</v>
      </c>
    </row>
    <row r="9975" spans="1:7" x14ac:dyDescent="0.25">
      <c r="A9975" t="str">
        <f>_xlfn.CONCAT(Inadiplentes_Benner_SQL[[#This Row],[EMPRESA]]," - ",Inadiplentes_Benner_SQL[[#This Row],[NUMERO]], " - ",Inadiplentes_Benner_SQL[[#This Row],[CLIENTE]])</f>
        <v>MEDICAR RIBEIRÃO PRETO - EF-00038624-CT - JOAO MOREIRA DA SILVA JUNIOR</v>
      </c>
      <c r="B9975" s="16" t="s">
        <v>7656</v>
      </c>
      <c r="C9975" s="16" t="s">
        <v>27738</v>
      </c>
      <c r="D9975" s="16" t="s">
        <v>27739</v>
      </c>
      <c r="E9975" s="16" t="s">
        <v>21299</v>
      </c>
      <c r="F9975">
        <v>0</v>
      </c>
      <c r="G9975">
        <v>0</v>
      </c>
    </row>
    <row r="9976" spans="1:7" x14ac:dyDescent="0.25">
      <c r="A9976" t="str">
        <f>_xlfn.CONCAT(Inadiplentes_Benner_SQL[[#This Row],[EMPRESA]]," - ",Inadiplentes_Benner_SQL[[#This Row],[NUMERO]], " - ",Inadiplentes_Benner_SQL[[#This Row],[CLIENTE]])</f>
        <v>MEDICAR RIBEIRÃO PRETO - EF-00038568-CT - ROSA ELAINE DONIZETE MARQUES LIMA</v>
      </c>
      <c r="B9976" s="16" t="s">
        <v>7656</v>
      </c>
      <c r="C9976" s="16" t="s">
        <v>27736</v>
      </c>
      <c r="D9976" s="16" t="s">
        <v>27737</v>
      </c>
      <c r="E9976" s="16" t="s">
        <v>21299</v>
      </c>
      <c r="F9976">
        <v>0</v>
      </c>
      <c r="G9976">
        <v>0</v>
      </c>
    </row>
    <row r="9977" spans="1:7" x14ac:dyDescent="0.25">
      <c r="A9977" t="str">
        <f>_xlfn.CONCAT(Inadiplentes_Benner_SQL[[#This Row],[EMPRESA]]," - ",Inadiplentes_Benner_SQL[[#This Row],[NUMERO]], " - ",Inadiplentes_Benner_SQL[[#This Row],[CLIENTE]])</f>
        <v>MEDICAR RIBEIRÃO PRETO - EF-00038284-CT - MARIA DO CARMO DOS SANTOS PIRES</v>
      </c>
      <c r="B9977" s="16" t="s">
        <v>7656</v>
      </c>
      <c r="C9977" s="16" t="s">
        <v>27735</v>
      </c>
      <c r="D9977" s="16" t="s">
        <v>26894</v>
      </c>
      <c r="E9977" s="16" t="s">
        <v>21299</v>
      </c>
      <c r="F9977">
        <v>0</v>
      </c>
      <c r="G9977">
        <v>0</v>
      </c>
    </row>
    <row r="9978" spans="1:7" x14ac:dyDescent="0.25">
      <c r="A9978" t="str">
        <f>_xlfn.CONCAT(Inadiplentes_Benner_SQL[[#This Row],[EMPRESA]]," - ",Inadiplentes_Benner_SQL[[#This Row],[NUMERO]], " - ",Inadiplentes_Benner_SQL[[#This Row],[CLIENTE]])</f>
        <v>MEDICAR RIBEIRÃO PRETO - EF-00031819-CT - ISABEL CRISTINA DOS SANTOS FERREIRA</v>
      </c>
      <c r="B9978" s="16" t="s">
        <v>7656</v>
      </c>
      <c r="C9978" s="16" t="s">
        <v>6624</v>
      </c>
      <c r="D9978" s="16" t="s">
        <v>27724</v>
      </c>
      <c r="E9978" s="16" t="s">
        <v>21299</v>
      </c>
      <c r="F9978">
        <v>0</v>
      </c>
      <c r="G9978">
        <v>0</v>
      </c>
    </row>
    <row r="9979" spans="1:7" x14ac:dyDescent="0.25">
      <c r="A9979" t="str">
        <f>_xlfn.CONCAT(Inadiplentes_Benner_SQL[[#This Row],[EMPRESA]]," - ",Inadiplentes_Benner_SQL[[#This Row],[NUMERO]], " - ",Inadiplentes_Benner_SQL[[#This Row],[CLIENTE]])</f>
        <v>MEDICAR RIBEIRÃO PRETO - EF-00031943-CT - MARIA APARECIDA DONISETE LUIZ</v>
      </c>
      <c r="B9979" s="16" t="s">
        <v>7656</v>
      </c>
      <c r="C9979" s="16" t="s">
        <v>27725</v>
      </c>
      <c r="D9979" s="16" t="s">
        <v>27726</v>
      </c>
      <c r="E9979" s="16" t="s">
        <v>21299</v>
      </c>
      <c r="F9979">
        <v>0</v>
      </c>
      <c r="G9979">
        <v>0</v>
      </c>
    </row>
    <row r="9980" spans="1:7" x14ac:dyDescent="0.25">
      <c r="A9980" t="str">
        <f>_xlfn.CONCAT(Inadiplentes_Benner_SQL[[#This Row],[EMPRESA]]," - ",Inadiplentes_Benner_SQL[[#This Row],[NUMERO]], " - ",Inadiplentes_Benner_SQL[[#This Row],[CLIENTE]])</f>
        <v>MEDICAR RIBEIRÃO PRETO - EF-00032327-CT - ROSE MARY PAULINI AROCETE</v>
      </c>
      <c r="B9980" s="16" t="s">
        <v>7656</v>
      </c>
      <c r="C9980" s="16" t="s">
        <v>6469</v>
      </c>
      <c r="D9980" s="16" t="s">
        <v>27727</v>
      </c>
      <c r="E9980" s="16" t="s">
        <v>21299</v>
      </c>
      <c r="F9980">
        <v>0</v>
      </c>
      <c r="G9980">
        <v>0</v>
      </c>
    </row>
    <row r="9981" spans="1:7" x14ac:dyDescent="0.25">
      <c r="A9981" t="str">
        <f>_xlfn.CONCAT(Inadiplentes_Benner_SQL[[#This Row],[EMPRESA]]," - ",Inadiplentes_Benner_SQL[[#This Row],[NUMERO]], " - ",Inadiplentes_Benner_SQL[[#This Row],[CLIENTE]])</f>
        <v>MEDICAR RIBEIRÃO PRETO - EF-00032448-CT - ELISANGELA ALVES DA SILVA COUTO</v>
      </c>
      <c r="B9981" s="16" t="s">
        <v>7656</v>
      </c>
      <c r="C9981" s="16" t="s">
        <v>27728</v>
      </c>
      <c r="D9981" s="16" t="s">
        <v>27729</v>
      </c>
      <c r="E9981" s="16" t="s">
        <v>21299</v>
      </c>
      <c r="F9981">
        <v>0</v>
      </c>
      <c r="G9981">
        <v>0</v>
      </c>
    </row>
    <row r="9982" spans="1:7" x14ac:dyDescent="0.25">
      <c r="A9982" t="str">
        <f>_xlfn.CONCAT(Inadiplentes_Benner_SQL[[#This Row],[EMPRESA]]," - ",Inadiplentes_Benner_SQL[[#This Row],[NUMERO]], " - ",Inadiplentes_Benner_SQL[[#This Row],[CLIENTE]])</f>
        <v>MEDICAR RIBEIRÃO PRETO - EF-00032488-CT - AIRTON FELICIO</v>
      </c>
      <c r="B9982" s="16" t="s">
        <v>7656</v>
      </c>
      <c r="C9982" s="16" t="s">
        <v>2691</v>
      </c>
      <c r="D9982" s="16" t="s">
        <v>19486</v>
      </c>
      <c r="E9982" s="16" t="s">
        <v>21299</v>
      </c>
      <c r="F9982">
        <v>0</v>
      </c>
      <c r="G9982">
        <v>0</v>
      </c>
    </row>
    <row r="9983" spans="1:7" x14ac:dyDescent="0.25">
      <c r="A9983" t="str">
        <f>_xlfn.CONCAT(Inadiplentes_Benner_SQL[[#This Row],[EMPRESA]]," - ",Inadiplentes_Benner_SQL[[#This Row],[NUMERO]], " - ",Inadiplentes_Benner_SQL[[#This Row],[CLIENTE]])</f>
        <v>MEDICAR RIBEIRÃO PRETO - EF-00032664-CT - TATIANA ROCHA SIMAO VICENTINI</v>
      </c>
      <c r="B9983" s="16" t="s">
        <v>7656</v>
      </c>
      <c r="C9983" s="16" t="s">
        <v>27730</v>
      </c>
      <c r="D9983" s="16" t="s">
        <v>27731</v>
      </c>
      <c r="E9983" s="16" t="s">
        <v>21299</v>
      </c>
      <c r="F9983">
        <v>0</v>
      </c>
      <c r="G9983">
        <v>0</v>
      </c>
    </row>
    <row r="9984" spans="1:7" x14ac:dyDescent="0.25">
      <c r="A9984" t="str">
        <f>_xlfn.CONCAT(Inadiplentes_Benner_SQL[[#This Row],[EMPRESA]]," - ",Inadiplentes_Benner_SQL[[#This Row],[NUMERO]], " - ",Inadiplentes_Benner_SQL[[#This Row],[CLIENTE]])</f>
        <v>MEDICAR RIBEIRÃO PRETO - EF-00032665-CT - CELIA REGINA AGUILAR FREITAS</v>
      </c>
      <c r="B9984" s="16" t="s">
        <v>7656</v>
      </c>
      <c r="C9984" s="16" t="s">
        <v>6473</v>
      </c>
      <c r="D9984" s="16" t="s">
        <v>27732</v>
      </c>
      <c r="E9984" s="16" t="s">
        <v>21299</v>
      </c>
      <c r="F9984">
        <v>0</v>
      </c>
      <c r="G9984">
        <v>0</v>
      </c>
    </row>
    <row r="9985" spans="1:7" x14ac:dyDescent="0.25">
      <c r="A9985" t="str">
        <f>_xlfn.CONCAT(Inadiplentes_Benner_SQL[[#This Row],[EMPRESA]]," - ",Inadiplentes_Benner_SQL[[#This Row],[NUMERO]], " - ",Inadiplentes_Benner_SQL[[#This Row],[CLIENTE]])</f>
        <v>MEDICAR RIBEIRÃO PRETO - EF-00038251-CT - ARACY SANTA ROSA SILVA</v>
      </c>
      <c r="B9985" s="16" t="s">
        <v>7656</v>
      </c>
      <c r="C9985" s="16" t="s">
        <v>27733</v>
      </c>
      <c r="D9985" s="16" t="s">
        <v>27734</v>
      </c>
      <c r="E9985" s="16" t="s">
        <v>21299</v>
      </c>
      <c r="F9985">
        <v>0</v>
      </c>
      <c r="G9985">
        <v>0</v>
      </c>
    </row>
    <row r="9986" spans="1:7" x14ac:dyDescent="0.25">
      <c r="A9986" t="str">
        <f>_xlfn.CONCAT(Inadiplentes_Benner_SQL[[#This Row],[EMPRESA]]," - ",Inadiplentes_Benner_SQL[[#This Row],[NUMERO]], " - ",Inadiplentes_Benner_SQL[[#This Row],[CLIENTE]])</f>
        <v>MEDICAR RIBEIRÃO PRETO - EF-00031159-CT - FRANCISCO LEITE FILHO</v>
      </c>
      <c r="B9986" s="16" t="s">
        <v>7656</v>
      </c>
      <c r="C9986" s="16" t="s">
        <v>27714</v>
      </c>
      <c r="D9986" s="16" t="s">
        <v>27715</v>
      </c>
      <c r="E9986" s="16" t="s">
        <v>21299</v>
      </c>
      <c r="F9986">
        <v>0</v>
      </c>
      <c r="G9986">
        <v>0</v>
      </c>
    </row>
    <row r="9987" spans="1:7" x14ac:dyDescent="0.25">
      <c r="A9987" t="str">
        <f>_xlfn.CONCAT(Inadiplentes_Benner_SQL[[#This Row],[EMPRESA]]," - ",Inadiplentes_Benner_SQL[[#This Row],[NUMERO]], " - ",Inadiplentes_Benner_SQL[[#This Row],[CLIENTE]])</f>
        <v>MEDICAR RIBEIRÃO PRETO - EF-00030423-CT - JAIRA MARIA DA CONCEICAO</v>
      </c>
      <c r="B9987" s="16" t="s">
        <v>7656</v>
      </c>
      <c r="C9987" s="16" t="s">
        <v>27710</v>
      </c>
      <c r="D9987" s="16" t="s">
        <v>27711</v>
      </c>
      <c r="E9987" s="16" t="s">
        <v>21299</v>
      </c>
      <c r="F9987">
        <v>0</v>
      </c>
      <c r="G9987">
        <v>0</v>
      </c>
    </row>
    <row r="9988" spans="1:7" x14ac:dyDescent="0.25">
      <c r="A9988" t="str">
        <f>_xlfn.CONCAT(Inadiplentes_Benner_SQL[[#This Row],[EMPRESA]]," - ",Inadiplentes_Benner_SQL[[#This Row],[NUMERO]], " - ",Inadiplentes_Benner_SQL[[#This Row],[CLIENTE]])</f>
        <v>MEDICAR RIBEIRÃO PRETO - EF-00023076-CT - CARLOS DANIEL FERNANDES</v>
      </c>
      <c r="B9988" s="16" t="s">
        <v>7656</v>
      </c>
      <c r="C9988" s="16" t="s">
        <v>27707</v>
      </c>
      <c r="D9988" s="16" t="s">
        <v>21094</v>
      </c>
      <c r="E9988" s="16" t="s">
        <v>21299</v>
      </c>
      <c r="F9988">
        <v>0</v>
      </c>
      <c r="G9988">
        <v>0</v>
      </c>
    </row>
    <row r="9989" spans="1:7" x14ac:dyDescent="0.25">
      <c r="A9989" t="str">
        <f>_xlfn.CONCAT(Inadiplentes_Benner_SQL[[#This Row],[EMPRESA]]," - ",Inadiplentes_Benner_SQL[[#This Row],[NUMERO]], " - ",Inadiplentes_Benner_SQL[[#This Row],[CLIENTE]])</f>
        <v>MEDICAR RIBEIRÃO PRETO - EF-00030316-CT - VALDONILSON FERREIRA DA SILVA</v>
      </c>
      <c r="B9989" s="16" t="s">
        <v>7656</v>
      </c>
      <c r="C9989" s="16" t="s">
        <v>27708</v>
      </c>
      <c r="D9989" s="16" t="s">
        <v>27709</v>
      </c>
      <c r="E9989" s="16" t="s">
        <v>21299</v>
      </c>
      <c r="F9989">
        <v>0</v>
      </c>
      <c r="G9989">
        <v>0</v>
      </c>
    </row>
    <row r="9990" spans="1:7" x14ac:dyDescent="0.25">
      <c r="A9990" t="str">
        <f>_xlfn.CONCAT(Inadiplentes_Benner_SQL[[#This Row],[EMPRESA]]," - ",Inadiplentes_Benner_SQL[[#This Row],[NUMERO]], " - ",Inadiplentes_Benner_SQL[[#This Row],[CLIENTE]])</f>
        <v>MEDICAR RIBEIRÃO PRETO - EF-00031675-CT - DOUGLAS GOMES DA SILVA PEREIRA</v>
      </c>
      <c r="B9990" s="16" t="s">
        <v>7656</v>
      </c>
      <c r="C9990" s="16" t="s">
        <v>27722</v>
      </c>
      <c r="D9990" s="16" t="s">
        <v>27723</v>
      </c>
      <c r="E9990" s="16" t="s">
        <v>21299</v>
      </c>
      <c r="F9990">
        <v>0</v>
      </c>
      <c r="G9990">
        <v>0</v>
      </c>
    </row>
    <row r="9991" spans="1:7" x14ac:dyDescent="0.25">
      <c r="A9991" t="str">
        <f>_xlfn.CONCAT(Inadiplentes_Benner_SQL[[#This Row],[EMPRESA]]," - ",Inadiplentes_Benner_SQL[[#This Row],[NUMERO]], " - ",Inadiplentes_Benner_SQL[[#This Row],[CLIENTE]])</f>
        <v>MEDICAR RIBEIRÃO PRETO - EF-00030485-CT - ANGELA APARECIDA ANDRADE DA SILVA FILETO</v>
      </c>
      <c r="B9991" s="16" t="s">
        <v>7656</v>
      </c>
      <c r="C9991" s="16" t="s">
        <v>27712</v>
      </c>
      <c r="D9991" s="16" t="s">
        <v>27713</v>
      </c>
      <c r="E9991" s="16" t="s">
        <v>21299</v>
      </c>
      <c r="F9991">
        <v>0</v>
      </c>
      <c r="G9991">
        <v>0</v>
      </c>
    </row>
    <row r="9992" spans="1:7" x14ac:dyDescent="0.25">
      <c r="A9992" t="str">
        <f>_xlfn.CONCAT(Inadiplentes_Benner_SQL[[#This Row],[EMPRESA]]," - ",Inadiplentes_Benner_SQL[[#This Row],[NUMERO]], " - ",Inadiplentes_Benner_SQL[[#This Row],[CLIENTE]])</f>
        <v>MEDICAR RIBEIRÃO PRETO - EF-00031428-CT - NEIDE APARECIDA GONCALVES PISTORE</v>
      </c>
      <c r="B9992" s="16" t="s">
        <v>7656</v>
      </c>
      <c r="C9992" s="16" t="s">
        <v>27716</v>
      </c>
      <c r="D9992" s="16" t="s">
        <v>27717</v>
      </c>
      <c r="E9992" s="16" t="s">
        <v>21299</v>
      </c>
      <c r="F9992">
        <v>0</v>
      </c>
      <c r="G9992">
        <v>0</v>
      </c>
    </row>
    <row r="9993" spans="1:7" x14ac:dyDescent="0.25">
      <c r="A9993" t="str">
        <f>_xlfn.CONCAT(Inadiplentes_Benner_SQL[[#This Row],[EMPRESA]]," - ",Inadiplentes_Benner_SQL[[#This Row],[NUMERO]], " - ",Inadiplentes_Benner_SQL[[#This Row],[CLIENTE]])</f>
        <v>MEDICAR RIBEIRÃO PRETO - EF-00031554-CT - MARIO SERGIO DA CONCEICAO</v>
      </c>
      <c r="B9993" s="16" t="s">
        <v>7656</v>
      </c>
      <c r="C9993" s="16" t="s">
        <v>27718</v>
      </c>
      <c r="D9993" s="16" t="s">
        <v>27719</v>
      </c>
      <c r="E9993" s="16" t="s">
        <v>21299</v>
      </c>
      <c r="F9993">
        <v>0</v>
      </c>
      <c r="G9993">
        <v>0</v>
      </c>
    </row>
    <row r="9994" spans="1:7" x14ac:dyDescent="0.25">
      <c r="A9994" t="str">
        <f>_xlfn.CONCAT(Inadiplentes_Benner_SQL[[#This Row],[EMPRESA]]," - ",Inadiplentes_Benner_SQL[[#This Row],[NUMERO]], " - ",Inadiplentes_Benner_SQL[[#This Row],[CLIENTE]])</f>
        <v>MEDICAR RIBEIRÃO PRETO - EF-00031673-CT - CIRO JOSE BRAGA MARTINS</v>
      </c>
      <c r="B9994" s="16" t="s">
        <v>7656</v>
      </c>
      <c r="C9994" s="16" t="s">
        <v>27720</v>
      </c>
      <c r="D9994" s="16" t="s">
        <v>27721</v>
      </c>
      <c r="E9994" s="16" t="s">
        <v>21299</v>
      </c>
      <c r="F9994">
        <v>0</v>
      </c>
      <c r="G9994">
        <v>0</v>
      </c>
    </row>
    <row r="9995" spans="1:7" x14ac:dyDescent="0.25">
      <c r="A9995" t="str">
        <f>_xlfn.CONCAT(Inadiplentes_Benner_SQL[[#This Row],[EMPRESA]]," - ",Inadiplentes_Benner_SQL[[#This Row],[NUMERO]], " - ",Inadiplentes_Benner_SQL[[#This Row],[CLIENTE]])</f>
        <v>MEDICAR RIBEIRÃO PRETO - EF-00021355-CT - MARIZELDA DE CARVALHO</v>
      </c>
      <c r="B9995" s="16" t="s">
        <v>7656</v>
      </c>
      <c r="C9995" s="16" t="s">
        <v>27438</v>
      </c>
      <c r="D9995" s="16" t="s">
        <v>27439</v>
      </c>
      <c r="E9995" s="16" t="s">
        <v>21299</v>
      </c>
      <c r="F9995">
        <v>0</v>
      </c>
      <c r="G9995">
        <v>0</v>
      </c>
    </row>
    <row r="9996" spans="1:7" x14ac:dyDescent="0.25">
      <c r="A9996" t="str">
        <f>_xlfn.CONCAT(Inadiplentes_Benner_SQL[[#This Row],[EMPRESA]]," - ",Inadiplentes_Benner_SQL[[#This Row],[NUMERO]], " - ",Inadiplentes_Benner_SQL[[#This Row],[CLIENTE]])</f>
        <v>MEDICAR RIBEIRÃO PRETO - EF-00021358-CT - NADIA MARIA MARCHETI</v>
      </c>
      <c r="B9996" s="16" t="s">
        <v>7656</v>
      </c>
      <c r="C9996" s="16" t="s">
        <v>27440</v>
      </c>
      <c r="D9996" s="16" t="s">
        <v>27441</v>
      </c>
      <c r="E9996" s="16" t="s">
        <v>21299</v>
      </c>
      <c r="F9996">
        <v>0</v>
      </c>
      <c r="G9996">
        <v>0</v>
      </c>
    </row>
    <row r="9997" spans="1:7" x14ac:dyDescent="0.25">
      <c r="A9997" t="str">
        <f>_xlfn.CONCAT(Inadiplentes_Benner_SQL[[#This Row],[EMPRESA]]," - ",Inadiplentes_Benner_SQL[[#This Row],[NUMERO]], " - ",Inadiplentes_Benner_SQL[[#This Row],[CLIENTE]])</f>
        <v>MEDICAR RIBEIRÃO PRETO - EF-00021411-CT - KELLY CRISTINA FERMINO DE MORAIS</v>
      </c>
      <c r="B9997" s="16" t="s">
        <v>7656</v>
      </c>
      <c r="C9997" s="16" t="s">
        <v>27442</v>
      </c>
      <c r="D9997" s="16" t="s">
        <v>27443</v>
      </c>
      <c r="E9997" s="16" t="s">
        <v>21299</v>
      </c>
      <c r="F9997">
        <v>0</v>
      </c>
      <c r="G9997">
        <v>0</v>
      </c>
    </row>
    <row r="9998" spans="1:7" x14ac:dyDescent="0.25">
      <c r="A9998" t="str">
        <f>_xlfn.CONCAT(Inadiplentes_Benner_SQL[[#This Row],[EMPRESA]]," - ",Inadiplentes_Benner_SQL[[#This Row],[NUMERO]], " - ",Inadiplentes_Benner_SQL[[#This Row],[CLIENTE]])</f>
        <v>MEDICAR RIBEIRÃO PRETO - EF-00021825-CT - MARIA ANGELA GONCALVES VELOZO</v>
      </c>
      <c r="B9998" s="16" t="s">
        <v>7656</v>
      </c>
      <c r="C9998" s="16" t="s">
        <v>27448</v>
      </c>
      <c r="D9998" s="16" t="s">
        <v>27449</v>
      </c>
      <c r="E9998" s="16" t="s">
        <v>21299</v>
      </c>
      <c r="F9998">
        <v>0</v>
      </c>
      <c r="G9998">
        <v>0</v>
      </c>
    </row>
    <row r="9999" spans="1:7" x14ac:dyDescent="0.25">
      <c r="A9999" t="str">
        <f>_xlfn.CONCAT(Inadiplentes_Benner_SQL[[#This Row],[EMPRESA]]," - ",Inadiplentes_Benner_SQL[[#This Row],[NUMERO]], " - ",Inadiplentes_Benner_SQL[[#This Row],[CLIENTE]])</f>
        <v>MEDICAR RIBEIRÃO PRETO - EF-00021888-CT - PAULO JOSE GOMES</v>
      </c>
      <c r="B9999" s="16" t="s">
        <v>7656</v>
      </c>
      <c r="C9999" s="16" t="s">
        <v>27450</v>
      </c>
      <c r="D9999" s="16" t="s">
        <v>27451</v>
      </c>
      <c r="E9999" s="16" t="s">
        <v>21299</v>
      </c>
      <c r="F9999">
        <v>0</v>
      </c>
      <c r="G9999">
        <v>0</v>
      </c>
    </row>
    <row r="10000" spans="1:7" x14ac:dyDescent="0.25">
      <c r="A10000" t="str">
        <f>_xlfn.CONCAT(Inadiplentes_Benner_SQL[[#This Row],[EMPRESA]]," - ",Inadiplentes_Benner_SQL[[#This Row],[NUMERO]], " - ",Inadiplentes_Benner_SQL[[#This Row],[CLIENTE]])</f>
        <v>MEDICAR RIBEIRÃO PRETO - EF-00022062-CT - LAERCIO GAINO ALTAVILE</v>
      </c>
      <c r="B10000" s="16" t="s">
        <v>7656</v>
      </c>
      <c r="C10000" s="16" t="s">
        <v>27452</v>
      </c>
      <c r="D10000" s="16" t="s">
        <v>27453</v>
      </c>
      <c r="E10000" s="16" t="s">
        <v>21299</v>
      </c>
      <c r="F10000">
        <v>0</v>
      </c>
      <c r="G10000">
        <v>0</v>
      </c>
    </row>
    <row r="10001" spans="1:7" x14ac:dyDescent="0.25">
      <c r="A10001" t="str">
        <f>_xlfn.CONCAT(Inadiplentes_Benner_SQL[[#This Row],[EMPRESA]]," - ",Inadiplentes_Benner_SQL[[#This Row],[NUMERO]], " - ",Inadiplentes_Benner_SQL[[#This Row],[CLIENTE]])</f>
        <v>MEDICAR RIBEIRÃO PRETO - EF-00022075-CT - VANI MOREIRA DIAS ALVES</v>
      </c>
      <c r="B10001" s="16" t="s">
        <v>7656</v>
      </c>
      <c r="C10001" s="16" t="s">
        <v>27454</v>
      </c>
      <c r="D10001" s="16" t="s">
        <v>27455</v>
      </c>
      <c r="E10001" s="16" t="s">
        <v>21299</v>
      </c>
      <c r="F10001">
        <v>0</v>
      </c>
      <c r="G10001">
        <v>0</v>
      </c>
    </row>
    <row r="10002" spans="1:7" x14ac:dyDescent="0.25">
      <c r="A10002" t="str">
        <f>_xlfn.CONCAT(Inadiplentes_Benner_SQL[[#This Row],[EMPRESA]]," - ",Inadiplentes_Benner_SQL[[#This Row],[NUMERO]], " - ",Inadiplentes_Benner_SQL[[#This Row],[CLIENTE]])</f>
        <v>MEDICAR RIBEIRÃO PRETO - EF-00022140-CT - MARIANE SILVA JOSE</v>
      </c>
      <c r="B10002" s="16" t="s">
        <v>7656</v>
      </c>
      <c r="C10002" s="16" t="s">
        <v>27456</v>
      </c>
      <c r="D10002" s="16" t="s">
        <v>27457</v>
      </c>
      <c r="E10002" s="16" t="s">
        <v>21299</v>
      </c>
      <c r="F10002">
        <v>0</v>
      </c>
      <c r="G10002">
        <v>0</v>
      </c>
    </row>
    <row r="10003" spans="1:7" x14ac:dyDescent="0.25">
      <c r="A10003" t="str">
        <f>_xlfn.CONCAT(Inadiplentes_Benner_SQL[[#This Row],[EMPRESA]]," - ",Inadiplentes_Benner_SQL[[#This Row],[NUMERO]], " - ",Inadiplentes_Benner_SQL[[#This Row],[CLIENTE]])</f>
        <v>MEDICAR RIBEIRÃO PRETO - EF-00022278-CT - LUCIA FERREIRA SILVA</v>
      </c>
      <c r="B10003" s="16" t="s">
        <v>7656</v>
      </c>
      <c r="C10003" s="16" t="s">
        <v>27458</v>
      </c>
      <c r="D10003" s="16" t="s">
        <v>27459</v>
      </c>
      <c r="E10003" s="16" t="s">
        <v>21299</v>
      </c>
      <c r="F10003">
        <v>0</v>
      </c>
      <c r="G10003">
        <v>0</v>
      </c>
    </row>
    <row r="10004" spans="1:7" x14ac:dyDescent="0.25">
      <c r="A10004" t="str">
        <f>_xlfn.CONCAT(Inadiplentes_Benner_SQL[[#This Row],[EMPRESA]]," - ",Inadiplentes_Benner_SQL[[#This Row],[NUMERO]], " - ",Inadiplentes_Benner_SQL[[#This Row],[CLIENTE]])</f>
        <v>MEDICAR RIBEIRÃO PRETO - EF-00022293-CT - ANTONIO CARLOS DA SILVA</v>
      </c>
      <c r="B10004" s="16" t="s">
        <v>7656</v>
      </c>
      <c r="C10004" s="16" t="s">
        <v>27460</v>
      </c>
      <c r="D10004" s="16" t="s">
        <v>8872</v>
      </c>
      <c r="E10004" s="16" t="s">
        <v>21299</v>
      </c>
      <c r="F10004">
        <v>0</v>
      </c>
      <c r="G10004">
        <v>0</v>
      </c>
    </row>
    <row r="10005" spans="1:7" x14ac:dyDescent="0.25">
      <c r="A10005" t="str">
        <f>_xlfn.CONCAT(Inadiplentes_Benner_SQL[[#This Row],[EMPRESA]]," - ",Inadiplentes_Benner_SQL[[#This Row],[NUMERO]], " - ",Inadiplentes_Benner_SQL[[#This Row],[CLIENTE]])</f>
        <v>MEDICAR RIBEIRÃO PRETO - EF-00022370-CT - MARIA ASSUNCAO DE OLIVEIRA CUNHA</v>
      </c>
      <c r="B10005" s="16" t="s">
        <v>7656</v>
      </c>
      <c r="C10005" s="16" t="s">
        <v>27461</v>
      </c>
      <c r="D10005" s="16" t="s">
        <v>27462</v>
      </c>
      <c r="E10005" s="16" t="s">
        <v>21299</v>
      </c>
      <c r="F10005">
        <v>0</v>
      </c>
      <c r="G10005">
        <v>0</v>
      </c>
    </row>
    <row r="10006" spans="1:7" x14ac:dyDescent="0.25">
      <c r="A10006" t="str">
        <f>_xlfn.CONCAT(Inadiplentes_Benner_SQL[[#This Row],[EMPRESA]]," - ",Inadiplentes_Benner_SQL[[#This Row],[NUMERO]], " - ",Inadiplentes_Benner_SQL[[#This Row],[CLIENTE]])</f>
        <v>MEDICAR RIBEIRÃO PRETO - EF-00022412-CT - SUELI AUGUSTO</v>
      </c>
      <c r="B10006" s="16" t="s">
        <v>7656</v>
      </c>
      <c r="C10006" s="16" t="s">
        <v>27695</v>
      </c>
      <c r="D10006" s="16" t="s">
        <v>27696</v>
      </c>
      <c r="E10006" s="16" t="s">
        <v>21299</v>
      </c>
      <c r="F10006">
        <v>0</v>
      </c>
      <c r="G10006">
        <v>0</v>
      </c>
    </row>
    <row r="10007" spans="1:7" x14ac:dyDescent="0.25">
      <c r="A10007" t="str">
        <f>_xlfn.CONCAT(Inadiplentes_Benner_SQL[[#This Row],[EMPRESA]]," - ",Inadiplentes_Benner_SQL[[#This Row],[NUMERO]], " - ",Inadiplentes_Benner_SQL[[#This Row],[CLIENTE]])</f>
        <v>MEDICAR RIBEIRÃO PRETO - EF-00022745-CT - SIDNEI APARECIDO DE OLIVEIRA</v>
      </c>
      <c r="B10007" s="16" t="s">
        <v>7656</v>
      </c>
      <c r="C10007" s="16" t="s">
        <v>27703</v>
      </c>
      <c r="D10007" s="16" t="s">
        <v>27704</v>
      </c>
      <c r="E10007" s="16" t="s">
        <v>21299</v>
      </c>
      <c r="F10007">
        <v>0</v>
      </c>
      <c r="G10007">
        <v>0</v>
      </c>
    </row>
    <row r="10008" spans="1:7" x14ac:dyDescent="0.25">
      <c r="A10008" t="str">
        <f>_xlfn.CONCAT(Inadiplentes_Benner_SQL[[#This Row],[EMPRESA]]," - ",Inadiplentes_Benner_SQL[[#This Row],[NUMERO]], " - ",Inadiplentes_Benner_SQL[[#This Row],[CLIENTE]])</f>
        <v>MEDICAR RIBEIRÃO PRETO - EF-00023050-CT - BERNADETE DE ARAUJO</v>
      </c>
      <c r="B10008" s="16" t="s">
        <v>7656</v>
      </c>
      <c r="C10008" s="16" t="s">
        <v>27705</v>
      </c>
      <c r="D10008" s="16" t="s">
        <v>27706</v>
      </c>
      <c r="E10008" s="16" t="s">
        <v>21299</v>
      </c>
      <c r="F10008">
        <v>0</v>
      </c>
      <c r="G10008">
        <v>0</v>
      </c>
    </row>
    <row r="10009" spans="1:7" x14ac:dyDescent="0.25">
      <c r="A10009" t="str">
        <f>_xlfn.CONCAT(Inadiplentes_Benner_SQL[[#This Row],[EMPRESA]]," - ",Inadiplentes_Benner_SQL[[#This Row],[NUMERO]], " - ",Inadiplentes_Benner_SQL[[#This Row],[CLIENTE]])</f>
        <v>MEDICAR RIBEIRÃO PRETO - EF-00022543-CT - ANA PAULA MONTEIRO AMADEU</v>
      </c>
      <c r="B10009" s="16" t="s">
        <v>7656</v>
      </c>
      <c r="C10009" s="16" t="s">
        <v>27697</v>
      </c>
      <c r="D10009" s="16" t="s">
        <v>27698</v>
      </c>
      <c r="E10009" s="16" t="s">
        <v>21299</v>
      </c>
      <c r="F10009">
        <v>0</v>
      </c>
      <c r="G10009">
        <v>0</v>
      </c>
    </row>
    <row r="10010" spans="1:7" x14ac:dyDescent="0.25">
      <c r="A10010" t="str">
        <f>_xlfn.CONCAT(Inadiplentes_Benner_SQL[[#This Row],[EMPRESA]]," - ",Inadiplentes_Benner_SQL[[#This Row],[NUMERO]], " - ",Inadiplentes_Benner_SQL[[#This Row],[CLIENTE]])</f>
        <v>MEDICAR RIBEIRÃO PRETO - EF-00021454-CT - VERONICA CRISTINA PEREIRA RIBEIRO</v>
      </c>
      <c r="B10010" s="16" t="s">
        <v>7656</v>
      </c>
      <c r="C10010" s="16" t="s">
        <v>27444</v>
      </c>
      <c r="D10010" s="16" t="s">
        <v>27445</v>
      </c>
      <c r="E10010" s="16" t="s">
        <v>21299</v>
      </c>
      <c r="F10010">
        <v>0</v>
      </c>
      <c r="G10010">
        <v>0</v>
      </c>
    </row>
    <row r="10011" spans="1:7" x14ac:dyDescent="0.25">
      <c r="A10011" t="str">
        <f>_xlfn.CONCAT(Inadiplentes_Benner_SQL[[#This Row],[EMPRESA]]," - ",Inadiplentes_Benner_SQL[[#This Row],[NUMERO]], " - ",Inadiplentes_Benner_SQL[[#This Row],[CLIENTE]])</f>
        <v>MEDICAR RIBEIRÃO PRETO - EF-00021456-CT - VILMA PASCHOIN</v>
      </c>
      <c r="B10011" s="16" t="s">
        <v>7656</v>
      </c>
      <c r="C10011" s="16" t="s">
        <v>27446</v>
      </c>
      <c r="D10011" s="16" t="s">
        <v>27447</v>
      </c>
      <c r="E10011" s="16" t="s">
        <v>21299</v>
      </c>
      <c r="F10011">
        <v>0</v>
      </c>
      <c r="G10011">
        <v>0</v>
      </c>
    </row>
    <row r="10012" spans="1:7" x14ac:dyDescent="0.25">
      <c r="A10012" t="str">
        <f>_xlfn.CONCAT(Inadiplentes_Benner_SQL[[#This Row],[EMPRESA]]," - ",Inadiplentes_Benner_SQL[[#This Row],[NUMERO]], " - ",Inadiplentes_Benner_SQL[[#This Row],[CLIENTE]])</f>
        <v>MEDICAR RIBEIRÃO PRETO - EF-00022671-CT - HELENA APARECIDA DAS CHAGAS DOS SANTOS</v>
      </c>
      <c r="B10012" s="16" t="s">
        <v>7656</v>
      </c>
      <c r="C10012" s="16" t="s">
        <v>27701</v>
      </c>
      <c r="D10012" s="16" t="s">
        <v>27702</v>
      </c>
      <c r="E10012" s="16" t="s">
        <v>21299</v>
      </c>
      <c r="F10012">
        <v>0</v>
      </c>
      <c r="G10012">
        <v>0</v>
      </c>
    </row>
    <row r="10013" spans="1:7" x14ac:dyDescent="0.25">
      <c r="A10013" t="str">
        <f>_xlfn.CONCAT(Inadiplentes_Benner_SQL[[#This Row],[EMPRESA]]," - ",Inadiplentes_Benner_SQL[[#This Row],[NUMERO]], " - ",Inadiplentes_Benner_SQL[[#This Row],[CLIENTE]])</f>
        <v>MEDICAR RIBEIRÃO PRETO - EF-00022620-CT - CAIO FELIZARDO BARROSO</v>
      </c>
      <c r="B10013" s="16" t="s">
        <v>7656</v>
      </c>
      <c r="C10013" s="16" t="s">
        <v>27699</v>
      </c>
      <c r="D10013" s="16" t="s">
        <v>27700</v>
      </c>
      <c r="E10013" s="16" t="s">
        <v>21299</v>
      </c>
      <c r="F10013">
        <v>0</v>
      </c>
      <c r="G10013">
        <v>0</v>
      </c>
    </row>
    <row r="10014" spans="1:7" x14ac:dyDescent="0.25">
      <c r="A10014" t="str">
        <f>_xlfn.CONCAT(Inadiplentes_Benner_SQL[[#This Row],[EMPRESA]]," - ",Inadiplentes_Benner_SQL[[#This Row],[NUMERO]], " - ",Inadiplentes_Benner_SQL[[#This Row],[CLIENTE]])</f>
        <v>MEDICAR RIBEIRÃO PRETO - EF-00020638-CT - ELINA MACHADO DE SOUZA</v>
      </c>
      <c r="B10014" s="16" t="s">
        <v>7656</v>
      </c>
      <c r="C10014" s="16" t="s">
        <v>27414</v>
      </c>
      <c r="D10014" s="16" t="s">
        <v>27415</v>
      </c>
      <c r="E10014" s="16" t="s">
        <v>21299</v>
      </c>
      <c r="F10014">
        <v>0</v>
      </c>
      <c r="G10014">
        <v>0</v>
      </c>
    </row>
    <row r="10015" spans="1:7" x14ac:dyDescent="0.25">
      <c r="A10015" t="str">
        <f>_xlfn.CONCAT(Inadiplentes_Benner_SQL[[#This Row],[EMPRESA]]," - ",Inadiplentes_Benner_SQL[[#This Row],[NUMERO]], " - ",Inadiplentes_Benner_SQL[[#This Row],[CLIENTE]])</f>
        <v>MEDICAR RIBEIRÃO PRETO - EF-00021071-CT - IGOR AUGUSTO FARIA PAROLEZI</v>
      </c>
      <c r="B10015" s="16" t="s">
        <v>7656</v>
      </c>
      <c r="C10015" s="16" t="s">
        <v>27429</v>
      </c>
      <c r="D10015" s="16" t="s">
        <v>27430</v>
      </c>
      <c r="E10015" s="16" t="s">
        <v>21299</v>
      </c>
      <c r="F10015">
        <v>0</v>
      </c>
      <c r="G10015">
        <v>0</v>
      </c>
    </row>
    <row r="10016" spans="1:7" x14ac:dyDescent="0.25">
      <c r="A10016" t="str">
        <f>_xlfn.CONCAT(Inadiplentes_Benner_SQL[[#This Row],[EMPRESA]]," - ",Inadiplentes_Benner_SQL[[#This Row],[NUMERO]], " - ",Inadiplentes_Benner_SQL[[#This Row],[CLIENTE]])</f>
        <v>MEDICAR RIBEIRÃO PRETO - EF-00021072-CT - ELY SILVA ATAIDE</v>
      </c>
      <c r="B10016" s="16" t="s">
        <v>7656</v>
      </c>
      <c r="C10016" s="16" t="s">
        <v>27431</v>
      </c>
      <c r="D10016" s="16" t="s">
        <v>27432</v>
      </c>
      <c r="E10016" s="16" t="s">
        <v>21299</v>
      </c>
      <c r="F10016">
        <v>0</v>
      </c>
      <c r="G10016">
        <v>0</v>
      </c>
    </row>
    <row r="10017" spans="1:7" x14ac:dyDescent="0.25">
      <c r="A10017" t="str">
        <f>_xlfn.CONCAT(Inadiplentes_Benner_SQL[[#This Row],[EMPRESA]]," - ",Inadiplentes_Benner_SQL[[#This Row],[NUMERO]], " - ",Inadiplentes_Benner_SQL[[#This Row],[CLIENTE]])</f>
        <v>MEDICAR RIBEIRÃO PRETO - EF-00021110-CT - JANAINA RENOVATO DA SILVA BARBOSA</v>
      </c>
      <c r="B10017" s="16" t="s">
        <v>7656</v>
      </c>
      <c r="C10017" s="16" t="s">
        <v>27433</v>
      </c>
      <c r="D10017" s="16" t="s">
        <v>26112</v>
      </c>
      <c r="E10017" s="16" t="s">
        <v>21299</v>
      </c>
      <c r="F10017">
        <v>0</v>
      </c>
      <c r="G10017">
        <v>0</v>
      </c>
    </row>
    <row r="10018" spans="1:7" x14ac:dyDescent="0.25">
      <c r="A10018" t="str">
        <f>_xlfn.CONCAT(Inadiplentes_Benner_SQL[[#This Row],[EMPRESA]]," - ",Inadiplentes_Benner_SQL[[#This Row],[NUMERO]], " - ",Inadiplentes_Benner_SQL[[#This Row],[CLIENTE]])</f>
        <v>MEDICAR RIBEIRÃO PRETO - EF-00021152-CT - FRANCIANE PEREIRA DOS SANTOS</v>
      </c>
      <c r="B10018" s="16" t="s">
        <v>7656</v>
      </c>
      <c r="C10018" s="16" t="s">
        <v>27434</v>
      </c>
      <c r="D10018" s="16" t="s">
        <v>27435</v>
      </c>
      <c r="E10018" s="16" t="s">
        <v>21299</v>
      </c>
      <c r="F10018">
        <v>0</v>
      </c>
      <c r="G10018">
        <v>0</v>
      </c>
    </row>
    <row r="10019" spans="1:7" x14ac:dyDescent="0.25">
      <c r="A10019" t="str">
        <f>_xlfn.CONCAT(Inadiplentes_Benner_SQL[[#This Row],[EMPRESA]]," - ",Inadiplentes_Benner_SQL[[#This Row],[NUMERO]], " - ",Inadiplentes_Benner_SQL[[#This Row],[CLIENTE]])</f>
        <v>MEDICAR RIBEIRÃO PRETO - EF-00021163-CT - DEOLINDA SERAFIM DOS SANTOS</v>
      </c>
      <c r="B10019" s="16" t="s">
        <v>7656</v>
      </c>
      <c r="C10019" s="16" t="s">
        <v>27436</v>
      </c>
      <c r="D10019" s="16" t="s">
        <v>27437</v>
      </c>
      <c r="E10019" s="16" t="s">
        <v>21299</v>
      </c>
      <c r="F10019">
        <v>0</v>
      </c>
      <c r="G10019">
        <v>0</v>
      </c>
    </row>
    <row r="10020" spans="1:7" x14ac:dyDescent="0.25">
      <c r="A10020" t="str">
        <f>_xlfn.CONCAT(Inadiplentes_Benner_SQL[[#This Row],[EMPRESA]]," - ",Inadiplentes_Benner_SQL[[#This Row],[NUMERO]], " - ",Inadiplentes_Benner_SQL[[#This Row],[CLIENTE]])</f>
        <v>MEDICAR RIBEIRÃO PRETO - EF-00020678-CT - ISABEL APARECIDA RODRIGUES</v>
      </c>
      <c r="B10020" s="16" t="s">
        <v>7656</v>
      </c>
      <c r="C10020" s="16" t="s">
        <v>27416</v>
      </c>
      <c r="D10020" s="16" t="s">
        <v>11795</v>
      </c>
      <c r="E10020" s="16" t="s">
        <v>21299</v>
      </c>
      <c r="F10020">
        <v>0</v>
      </c>
      <c r="G10020">
        <v>0</v>
      </c>
    </row>
    <row r="10021" spans="1:7" x14ac:dyDescent="0.25">
      <c r="A10021" t="str">
        <f>_xlfn.CONCAT(Inadiplentes_Benner_SQL[[#This Row],[EMPRESA]]," - ",Inadiplentes_Benner_SQL[[#This Row],[NUMERO]], " - ",Inadiplentes_Benner_SQL[[#This Row],[CLIENTE]])</f>
        <v>MEDICAR RIBEIRÃO PRETO - EF-00020748-CT - PATRICIA CARDOSO DOS SANTOS</v>
      </c>
      <c r="B10021" s="16" t="s">
        <v>7656</v>
      </c>
      <c r="C10021" s="16" t="s">
        <v>27417</v>
      </c>
      <c r="D10021" s="16" t="s">
        <v>27418</v>
      </c>
      <c r="E10021" s="16" t="s">
        <v>21299</v>
      </c>
      <c r="F10021">
        <v>0</v>
      </c>
      <c r="G10021">
        <v>0</v>
      </c>
    </row>
    <row r="10022" spans="1:7" x14ac:dyDescent="0.25">
      <c r="A10022" t="str">
        <f>_xlfn.CONCAT(Inadiplentes_Benner_SQL[[#This Row],[EMPRESA]]," - ",Inadiplentes_Benner_SQL[[#This Row],[NUMERO]], " - ",Inadiplentes_Benner_SQL[[#This Row],[CLIENTE]])</f>
        <v>MEDICAR RIBEIRÃO PRETO - EF-00020767-CT - ROSANA APARECIDA DE ALMEIDA SILVA ALVES</v>
      </c>
      <c r="B10022" s="16" t="s">
        <v>7656</v>
      </c>
      <c r="C10022" s="16" t="s">
        <v>27419</v>
      </c>
      <c r="D10022" s="16" t="s">
        <v>27420</v>
      </c>
      <c r="E10022" s="16" t="s">
        <v>21299</v>
      </c>
      <c r="F10022">
        <v>0</v>
      </c>
      <c r="G10022">
        <v>0</v>
      </c>
    </row>
    <row r="10023" spans="1:7" x14ac:dyDescent="0.25">
      <c r="A10023" t="str">
        <f>_xlfn.CONCAT(Inadiplentes_Benner_SQL[[#This Row],[EMPRESA]]," - ",Inadiplentes_Benner_SQL[[#This Row],[NUMERO]], " - ",Inadiplentes_Benner_SQL[[#This Row],[CLIENTE]])</f>
        <v>MEDICAR RIBEIRÃO PRETO - EF-00020768-CT - MARCELO DONIZETI BALBINO</v>
      </c>
      <c r="B10023" s="16" t="s">
        <v>7656</v>
      </c>
      <c r="C10023" s="16" t="s">
        <v>27421</v>
      </c>
      <c r="D10023" s="16" t="s">
        <v>27422</v>
      </c>
      <c r="E10023" s="16" t="s">
        <v>21299</v>
      </c>
      <c r="F10023">
        <v>0</v>
      </c>
      <c r="G10023">
        <v>0</v>
      </c>
    </row>
    <row r="10024" spans="1:7" x14ac:dyDescent="0.25">
      <c r="A10024" t="str">
        <f>_xlfn.CONCAT(Inadiplentes_Benner_SQL[[#This Row],[EMPRESA]]," - ",Inadiplentes_Benner_SQL[[#This Row],[NUMERO]], " - ",Inadiplentes_Benner_SQL[[#This Row],[CLIENTE]])</f>
        <v>MEDICAR RIBEIRÃO PRETO - EF-00020785-CT - LEANDRO GABRIEL DE MELLO</v>
      </c>
      <c r="B10024" s="16" t="s">
        <v>7656</v>
      </c>
      <c r="C10024" s="16" t="s">
        <v>27423</v>
      </c>
      <c r="D10024" s="16" t="s">
        <v>27424</v>
      </c>
      <c r="E10024" s="16" t="s">
        <v>21299</v>
      </c>
      <c r="F10024">
        <v>0</v>
      </c>
      <c r="G10024">
        <v>0</v>
      </c>
    </row>
    <row r="10025" spans="1:7" x14ac:dyDescent="0.25">
      <c r="A10025" t="str">
        <f>_xlfn.CONCAT(Inadiplentes_Benner_SQL[[#This Row],[EMPRESA]]," - ",Inadiplentes_Benner_SQL[[#This Row],[NUMERO]], " - ",Inadiplentes_Benner_SQL[[#This Row],[CLIENTE]])</f>
        <v>MEDICAR RIBEIRÃO PRETO - EF-00020849-CT - EDMUNDO CARNEIRO RIOS</v>
      </c>
      <c r="B10025" s="16" t="s">
        <v>7656</v>
      </c>
      <c r="C10025" s="16" t="s">
        <v>27425</v>
      </c>
      <c r="D10025" s="16" t="s">
        <v>27426</v>
      </c>
      <c r="E10025" s="16" t="s">
        <v>21299</v>
      </c>
      <c r="F10025">
        <v>0</v>
      </c>
      <c r="G10025">
        <v>0</v>
      </c>
    </row>
    <row r="10026" spans="1:7" x14ac:dyDescent="0.25">
      <c r="A10026" t="str">
        <f>_xlfn.CONCAT(Inadiplentes_Benner_SQL[[#This Row],[EMPRESA]]," - ",Inadiplentes_Benner_SQL[[#This Row],[NUMERO]], " - ",Inadiplentes_Benner_SQL[[#This Row],[CLIENTE]])</f>
        <v>MEDICAR RIBEIRÃO PRETO - EF-00020884-CT - FRANCIELLE CRISTINA DE MORAIS DA SILVA</v>
      </c>
      <c r="B10026" s="16" t="s">
        <v>7656</v>
      </c>
      <c r="C10026" s="16" t="s">
        <v>27427</v>
      </c>
      <c r="D10026" s="16" t="s">
        <v>27428</v>
      </c>
      <c r="E10026" s="16" t="s">
        <v>21299</v>
      </c>
      <c r="F10026">
        <v>0</v>
      </c>
      <c r="G10026">
        <v>0</v>
      </c>
    </row>
    <row r="10027" spans="1:7" x14ac:dyDescent="0.25">
      <c r="A10027" t="str">
        <f>_xlfn.CONCAT(Inadiplentes_Benner_SQL[[#This Row],[EMPRESA]]," - ",Inadiplentes_Benner_SQL[[#This Row],[NUMERO]], " - ",Inadiplentes_Benner_SQL[[#This Row],[CLIENTE]])</f>
        <v>MEDICAR RIBEIRÃO PRETO - EF-00020502-CT - ANTONIO DONIZETTI MENDONCA</v>
      </c>
      <c r="B10027" s="16" t="s">
        <v>7656</v>
      </c>
      <c r="C10027" s="16" t="s">
        <v>27412</v>
      </c>
      <c r="D10027" s="16" t="s">
        <v>27413</v>
      </c>
      <c r="E10027" s="16" t="s">
        <v>21299</v>
      </c>
      <c r="F10027">
        <v>0</v>
      </c>
      <c r="G10027">
        <v>0</v>
      </c>
    </row>
    <row r="10028" spans="1:7" x14ac:dyDescent="0.25">
      <c r="A10028" t="str">
        <f>_xlfn.CONCAT(Inadiplentes_Benner_SQL[[#This Row],[EMPRESA]]," - ",Inadiplentes_Benner_SQL[[#This Row],[NUMERO]], " - ",Inadiplentes_Benner_SQL[[#This Row],[CLIENTE]])</f>
        <v>MEDICAR RIBEIRÃO PRETO - EF-00020438-CT - ALINE CORSI DE ASSIS</v>
      </c>
      <c r="B10028" s="16" t="s">
        <v>7656</v>
      </c>
      <c r="C10028" s="16" t="s">
        <v>27410</v>
      </c>
      <c r="D10028" s="16" t="s">
        <v>27411</v>
      </c>
      <c r="E10028" s="16" t="s">
        <v>21299</v>
      </c>
      <c r="F10028">
        <v>0</v>
      </c>
      <c r="G10028">
        <v>0</v>
      </c>
    </row>
    <row r="10029" spans="1:7" x14ac:dyDescent="0.25">
      <c r="A10029" t="str">
        <f>_xlfn.CONCAT(Inadiplentes_Benner_SQL[[#This Row],[EMPRESA]]," - ",Inadiplentes_Benner_SQL[[#This Row],[NUMERO]], " - ",Inadiplentes_Benner_SQL[[#This Row],[CLIENTE]])</f>
        <v>MEDICAR RIBEIRÃO PRETO - EF-00020284-CT - MARLENI PALHANO DOS SANTOS</v>
      </c>
      <c r="B10029" s="16" t="s">
        <v>7656</v>
      </c>
      <c r="C10029" s="16" t="s">
        <v>27408</v>
      </c>
      <c r="D10029" s="16" t="s">
        <v>27409</v>
      </c>
      <c r="E10029" s="16" t="s">
        <v>21299</v>
      </c>
      <c r="F10029">
        <v>0</v>
      </c>
      <c r="G10029">
        <v>0</v>
      </c>
    </row>
    <row r="10030" spans="1:7" x14ac:dyDescent="0.25">
      <c r="A10030" t="str">
        <f>_xlfn.CONCAT(Inadiplentes_Benner_SQL[[#This Row],[EMPRESA]]," - ",Inadiplentes_Benner_SQL[[#This Row],[NUMERO]], " - ",Inadiplentes_Benner_SQL[[#This Row],[CLIENTE]])</f>
        <v>MEDICAR RIBEIRÃO PRETO - EF-00018340-CT - JOSE IVANILDO DA SILVA</v>
      </c>
      <c r="B10030" s="16" t="s">
        <v>7656</v>
      </c>
      <c r="C10030" s="16" t="s">
        <v>27394</v>
      </c>
      <c r="D10030" s="16" t="s">
        <v>27395</v>
      </c>
      <c r="E10030" s="16" t="s">
        <v>21299</v>
      </c>
      <c r="F10030">
        <v>0</v>
      </c>
      <c r="G10030">
        <v>0</v>
      </c>
    </row>
    <row r="10031" spans="1:7" x14ac:dyDescent="0.25">
      <c r="A10031" t="str">
        <f>_xlfn.CONCAT(Inadiplentes_Benner_SQL[[#This Row],[EMPRESA]]," - ",Inadiplentes_Benner_SQL[[#This Row],[NUMERO]], " - ",Inadiplentes_Benner_SQL[[#This Row],[CLIENTE]])</f>
        <v>MEDICAR RIBEIRÃO PRETO - EF-00018434-CT - SANDRA REGINA MARIANO PEREIRA</v>
      </c>
      <c r="B10031" s="16" t="s">
        <v>7656</v>
      </c>
      <c r="C10031" s="16" t="s">
        <v>27396</v>
      </c>
      <c r="D10031" s="16" t="s">
        <v>27397</v>
      </c>
      <c r="E10031" s="16" t="s">
        <v>21299</v>
      </c>
      <c r="F10031">
        <v>0</v>
      </c>
      <c r="G10031">
        <v>0</v>
      </c>
    </row>
    <row r="10032" spans="1:7" x14ac:dyDescent="0.25">
      <c r="A10032" t="str">
        <f>_xlfn.CONCAT(Inadiplentes_Benner_SQL[[#This Row],[EMPRESA]]," - ",Inadiplentes_Benner_SQL[[#This Row],[NUMERO]], " - ",Inadiplentes_Benner_SQL[[#This Row],[CLIENTE]])</f>
        <v>MEDICAR RIBEIRÃO PRETO - EF-00018509-CT - ELIANA DA SILVA</v>
      </c>
      <c r="B10032" s="16" t="s">
        <v>7656</v>
      </c>
      <c r="C10032" s="16" t="s">
        <v>27398</v>
      </c>
      <c r="D10032" s="16" t="s">
        <v>27399</v>
      </c>
      <c r="E10032" s="16" t="s">
        <v>21299</v>
      </c>
      <c r="F10032">
        <v>0</v>
      </c>
      <c r="G10032">
        <v>0</v>
      </c>
    </row>
    <row r="10033" spans="1:7" x14ac:dyDescent="0.25">
      <c r="A10033" t="str">
        <f>_xlfn.CONCAT(Inadiplentes_Benner_SQL[[#This Row],[EMPRESA]]," - ",Inadiplentes_Benner_SQL[[#This Row],[NUMERO]], " - ",Inadiplentes_Benner_SQL[[#This Row],[CLIENTE]])</f>
        <v>MEDICAR RIBEIRÃO PRETO - EF-00020069-CT - DANIELA JARDIM LEAL</v>
      </c>
      <c r="B10033" s="16" t="s">
        <v>7656</v>
      </c>
      <c r="C10033" s="16" t="s">
        <v>27400</v>
      </c>
      <c r="D10033" s="16" t="s">
        <v>27401</v>
      </c>
      <c r="E10033" s="16" t="s">
        <v>21299</v>
      </c>
      <c r="F10033">
        <v>0</v>
      </c>
      <c r="G10033">
        <v>0</v>
      </c>
    </row>
    <row r="10034" spans="1:7" x14ac:dyDescent="0.25">
      <c r="A10034" t="str">
        <f>_xlfn.CONCAT(Inadiplentes_Benner_SQL[[#This Row],[EMPRESA]]," - ",Inadiplentes_Benner_SQL[[#This Row],[NUMERO]], " - ",Inadiplentes_Benner_SQL[[#This Row],[CLIENTE]])</f>
        <v>MEDICAR RIBEIRÃO PRETO - EF-00020125-CT - VALDIVINO MARTINS</v>
      </c>
      <c r="B10034" s="16" t="s">
        <v>7656</v>
      </c>
      <c r="C10034" s="16" t="s">
        <v>27402</v>
      </c>
      <c r="D10034" s="16" t="s">
        <v>27403</v>
      </c>
      <c r="E10034" s="16" t="s">
        <v>21299</v>
      </c>
      <c r="F10034">
        <v>0</v>
      </c>
      <c r="G10034">
        <v>0</v>
      </c>
    </row>
    <row r="10035" spans="1:7" x14ac:dyDescent="0.25">
      <c r="A10035" t="str">
        <f>_xlfn.CONCAT(Inadiplentes_Benner_SQL[[#This Row],[EMPRESA]]," - ",Inadiplentes_Benner_SQL[[#This Row],[NUMERO]], " - ",Inadiplentes_Benner_SQL[[#This Row],[CLIENTE]])</f>
        <v>MEDICAR RIBEIRÃO PRETO - EF-00020179-CT - SUELEN PEREIRA DOS SANTOS</v>
      </c>
      <c r="B10035" s="16" t="s">
        <v>7656</v>
      </c>
      <c r="C10035" s="16" t="s">
        <v>27404</v>
      </c>
      <c r="D10035" s="16" t="s">
        <v>27405</v>
      </c>
      <c r="E10035" s="16" t="s">
        <v>21299</v>
      </c>
      <c r="F10035">
        <v>0</v>
      </c>
      <c r="G10035">
        <v>0</v>
      </c>
    </row>
    <row r="10036" spans="1:7" x14ac:dyDescent="0.25">
      <c r="A10036" t="str">
        <f>_xlfn.CONCAT(Inadiplentes_Benner_SQL[[#This Row],[EMPRESA]]," - ",Inadiplentes_Benner_SQL[[#This Row],[NUMERO]], " - ",Inadiplentes_Benner_SQL[[#This Row],[CLIENTE]])</f>
        <v>MEDICAR RIBEIRÃO PRETO - EF-00020218-CT - MARIA LUCIA DO NASCIMENTO NOGUEIRA</v>
      </c>
      <c r="B10036" s="16" t="s">
        <v>7656</v>
      </c>
      <c r="C10036" s="16" t="s">
        <v>27406</v>
      </c>
      <c r="D10036" s="16" t="s">
        <v>27407</v>
      </c>
      <c r="E10036" s="16" t="s">
        <v>21299</v>
      </c>
      <c r="F10036">
        <v>0</v>
      </c>
      <c r="G10036">
        <v>0</v>
      </c>
    </row>
    <row r="10037" spans="1:7" x14ac:dyDescent="0.25">
      <c r="A10037" t="str">
        <f>_xlfn.CONCAT(Inadiplentes_Benner_SQL[[#This Row],[EMPRESA]]," - ",Inadiplentes_Benner_SQL[[#This Row],[NUMERO]], " - ",Inadiplentes_Benner_SQL[[#This Row],[CLIENTE]])</f>
        <v>N1 CARD - FA-00005969-CT - JENIFER HAGE NASCIMENTO</v>
      </c>
      <c r="B10037" s="16" t="s">
        <v>8429</v>
      </c>
      <c r="C10037" s="16" t="s">
        <v>38397</v>
      </c>
      <c r="D10037" s="16" t="s">
        <v>38398</v>
      </c>
      <c r="E10037" s="16" t="s">
        <v>21299</v>
      </c>
      <c r="F10037">
        <v>0</v>
      </c>
      <c r="G10037">
        <v>0</v>
      </c>
    </row>
    <row r="10038" spans="1:7" x14ac:dyDescent="0.25">
      <c r="A10038" t="str">
        <f>_xlfn.CONCAT(Inadiplentes_Benner_SQL[[#This Row],[EMPRESA]]," - ",Inadiplentes_Benner_SQL[[#This Row],[NUMERO]], " - ",Inadiplentes_Benner_SQL[[#This Row],[CLIENTE]])</f>
        <v>N1 CARD - FA-00006151-CT - GUIOMAR APARECIDA GALLERANI MAIA</v>
      </c>
      <c r="B10038" s="16" t="s">
        <v>8429</v>
      </c>
      <c r="C10038" s="16" t="s">
        <v>38402</v>
      </c>
      <c r="D10038" s="16" t="s">
        <v>38403</v>
      </c>
      <c r="E10038" s="16" t="s">
        <v>21299</v>
      </c>
      <c r="F10038">
        <v>0</v>
      </c>
      <c r="G10038">
        <v>0</v>
      </c>
    </row>
    <row r="10039" spans="1:7" x14ac:dyDescent="0.25">
      <c r="A10039" t="str">
        <f>_xlfn.CONCAT(Inadiplentes_Benner_SQL[[#This Row],[EMPRESA]]," - ",Inadiplentes_Benner_SQL[[#This Row],[NUMERO]], " - ",Inadiplentes_Benner_SQL[[#This Row],[CLIENTE]])</f>
        <v>N1 CARD - FA-00006095-CT - SILMARA DE BRITO</v>
      </c>
      <c r="B10039" s="16" t="s">
        <v>8429</v>
      </c>
      <c r="C10039" s="16" t="s">
        <v>38399</v>
      </c>
      <c r="D10039" s="16" t="s">
        <v>38400</v>
      </c>
      <c r="E10039" s="16" t="s">
        <v>21299</v>
      </c>
      <c r="F10039">
        <v>0</v>
      </c>
      <c r="G10039">
        <v>0</v>
      </c>
    </row>
    <row r="10040" spans="1:7" x14ac:dyDescent="0.25">
      <c r="A10040" t="str">
        <f>_xlfn.CONCAT(Inadiplentes_Benner_SQL[[#This Row],[EMPRESA]]," - ",Inadiplentes_Benner_SQL[[#This Row],[NUMERO]], " - ",Inadiplentes_Benner_SQL[[#This Row],[CLIENTE]])</f>
        <v>N1 CARD - FA-00006136-CT - KATIA APARECIDA FRANCISCO</v>
      </c>
      <c r="B10040" s="16" t="s">
        <v>8429</v>
      </c>
      <c r="C10040" s="16" t="s">
        <v>27487</v>
      </c>
      <c r="D10040" s="16" t="s">
        <v>38401</v>
      </c>
      <c r="E10040" s="16" t="s">
        <v>21299</v>
      </c>
      <c r="F10040">
        <v>0</v>
      </c>
      <c r="G10040">
        <v>0</v>
      </c>
    </row>
    <row r="10041" spans="1:7" x14ac:dyDescent="0.25">
      <c r="A10041" t="str">
        <f>_xlfn.CONCAT(Inadiplentes_Benner_SQL[[#This Row],[EMPRESA]]," - ",Inadiplentes_Benner_SQL[[#This Row],[NUMERO]], " - ",Inadiplentes_Benner_SQL[[#This Row],[CLIENTE]])</f>
        <v>N1 CARD - FA-00006375-CT - MARIANA ALVES</v>
      </c>
      <c r="B10041" s="16" t="s">
        <v>8429</v>
      </c>
      <c r="C10041" s="16" t="s">
        <v>38409</v>
      </c>
      <c r="D10041" s="16" t="s">
        <v>26995</v>
      </c>
      <c r="E10041" s="16" t="s">
        <v>21299</v>
      </c>
      <c r="F10041">
        <v>0</v>
      </c>
      <c r="G10041">
        <v>0</v>
      </c>
    </row>
    <row r="10042" spans="1:7" x14ac:dyDescent="0.25">
      <c r="A10042" t="str">
        <f>_xlfn.CONCAT(Inadiplentes_Benner_SQL[[#This Row],[EMPRESA]]," - ",Inadiplentes_Benner_SQL[[#This Row],[NUMERO]], " - ",Inadiplentes_Benner_SQL[[#This Row],[CLIENTE]])</f>
        <v>N1 CARD - FA-00006395-CT - MARIA JAMILLE SILVA NASCIMENTO</v>
      </c>
      <c r="B10042" s="16" t="s">
        <v>8429</v>
      </c>
      <c r="C10042" s="16" t="s">
        <v>38410</v>
      </c>
      <c r="D10042" s="16" t="s">
        <v>38411</v>
      </c>
      <c r="E10042" s="16" t="s">
        <v>21299</v>
      </c>
      <c r="F10042">
        <v>0</v>
      </c>
      <c r="G10042">
        <v>0</v>
      </c>
    </row>
    <row r="10043" spans="1:7" x14ac:dyDescent="0.25">
      <c r="A10043" t="str">
        <f>_xlfn.CONCAT(Inadiplentes_Benner_SQL[[#This Row],[EMPRESA]]," - ",Inadiplentes_Benner_SQL[[#This Row],[NUMERO]], " - ",Inadiplentes_Benner_SQL[[#This Row],[CLIENTE]])</f>
        <v>N1 CARD - FA-00006403-CT - DELZA GIVIGIR PEREIRA</v>
      </c>
      <c r="B10043" s="16" t="s">
        <v>8429</v>
      </c>
      <c r="C10043" s="16" t="s">
        <v>38412</v>
      </c>
      <c r="D10043" s="16" t="s">
        <v>38413</v>
      </c>
      <c r="E10043" s="16" t="s">
        <v>21299</v>
      </c>
      <c r="F10043">
        <v>0</v>
      </c>
      <c r="G10043">
        <v>0</v>
      </c>
    </row>
    <row r="10044" spans="1:7" x14ac:dyDescent="0.25">
      <c r="A10044" t="str">
        <f>_xlfn.CONCAT(Inadiplentes_Benner_SQL[[#This Row],[EMPRESA]]," - ",Inadiplentes_Benner_SQL[[#This Row],[NUMERO]], " - ",Inadiplentes_Benner_SQL[[#This Row],[CLIENTE]])</f>
        <v>N1 CARD - FA-00006247-CT - EDNALVA DOS SANTOS</v>
      </c>
      <c r="B10044" s="16" t="s">
        <v>8429</v>
      </c>
      <c r="C10044" s="16" t="s">
        <v>38406</v>
      </c>
      <c r="D10044" s="16" t="s">
        <v>38407</v>
      </c>
      <c r="E10044" s="16" t="s">
        <v>21299</v>
      </c>
      <c r="F10044">
        <v>0</v>
      </c>
      <c r="G10044">
        <v>0</v>
      </c>
    </row>
    <row r="10045" spans="1:7" x14ac:dyDescent="0.25">
      <c r="A10045" t="str">
        <f>_xlfn.CONCAT(Inadiplentes_Benner_SQL[[#This Row],[EMPRESA]]," - ",Inadiplentes_Benner_SQL[[#This Row],[NUMERO]], " - ",Inadiplentes_Benner_SQL[[#This Row],[CLIENTE]])</f>
        <v>N1 CARD - FA-00006265-CT - LUZIA APARECIDA PEREIRA</v>
      </c>
      <c r="B10045" s="16" t="s">
        <v>8429</v>
      </c>
      <c r="C10045" s="16" t="s">
        <v>38408</v>
      </c>
      <c r="D10045" s="16" t="s">
        <v>31621</v>
      </c>
      <c r="E10045" s="16" t="s">
        <v>21299</v>
      </c>
      <c r="F10045">
        <v>0</v>
      </c>
      <c r="G10045">
        <v>0</v>
      </c>
    </row>
    <row r="10046" spans="1:7" x14ac:dyDescent="0.25">
      <c r="A10046" t="str">
        <f>_xlfn.CONCAT(Inadiplentes_Benner_SQL[[#This Row],[EMPRESA]]," - ",Inadiplentes_Benner_SQL[[#This Row],[NUMERO]], " - ",Inadiplentes_Benner_SQL[[#This Row],[CLIENTE]])</f>
        <v>N1 CARD - FA-00006182-CT - MATILDE PINHEIRO CARDOSO</v>
      </c>
      <c r="B10046" s="16" t="s">
        <v>8429</v>
      </c>
      <c r="C10046" s="16" t="s">
        <v>38404</v>
      </c>
      <c r="D10046" s="16" t="s">
        <v>38405</v>
      </c>
      <c r="E10046" s="16" t="s">
        <v>21299</v>
      </c>
      <c r="F10046">
        <v>0</v>
      </c>
      <c r="G10046">
        <v>0</v>
      </c>
    </row>
    <row r="10047" spans="1:7" x14ac:dyDescent="0.25">
      <c r="A10047" t="str">
        <f>_xlfn.CONCAT(Inadiplentes_Benner_SQL[[#This Row],[EMPRESA]]," - ",Inadiplentes_Benner_SQL[[#This Row],[NUMERO]], " - ",Inadiplentes_Benner_SQL[[#This Row],[CLIENTE]])</f>
        <v>N1 CARD - FA-00005782-CT - ANJOELLE DA SILVA</v>
      </c>
      <c r="B10047" s="16" t="s">
        <v>8429</v>
      </c>
      <c r="C10047" s="16" t="s">
        <v>36194</v>
      </c>
      <c r="D10047" s="16" t="s">
        <v>36195</v>
      </c>
      <c r="E10047" s="16" t="s">
        <v>21299</v>
      </c>
      <c r="F10047">
        <v>0</v>
      </c>
      <c r="G10047">
        <v>0</v>
      </c>
    </row>
    <row r="10048" spans="1:7" x14ac:dyDescent="0.25">
      <c r="A10048" t="str">
        <f>_xlfn.CONCAT(Inadiplentes_Benner_SQL[[#This Row],[EMPRESA]]," - ",Inadiplentes_Benner_SQL[[#This Row],[NUMERO]], " - ",Inadiplentes_Benner_SQL[[#This Row],[CLIENTE]])</f>
        <v>N1 CARD - FA-00005885-CT - WALTER CAETANO</v>
      </c>
      <c r="B10048" s="16" t="s">
        <v>8429</v>
      </c>
      <c r="C10048" s="16" t="s">
        <v>38395</v>
      </c>
      <c r="D10048" s="16" t="s">
        <v>38396</v>
      </c>
      <c r="E10048" s="16" t="s">
        <v>21299</v>
      </c>
      <c r="F10048">
        <v>0</v>
      </c>
      <c r="G10048">
        <v>0</v>
      </c>
    </row>
    <row r="10049" spans="1:7" x14ac:dyDescent="0.25">
      <c r="A10049" t="str">
        <f>_xlfn.CONCAT(Inadiplentes_Benner_SQL[[#This Row],[EMPRESA]]," - ",Inadiplentes_Benner_SQL[[#This Row],[NUMERO]], " - ",Inadiplentes_Benner_SQL[[#This Row],[CLIENTE]])</f>
        <v>N1 CARD - FA-00005824-CT - SONIA MESCIA DE AZEVEDO</v>
      </c>
      <c r="B10049" s="16" t="s">
        <v>8429</v>
      </c>
      <c r="C10049" s="16" t="s">
        <v>36196</v>
      </c>
      <c r="D10049" s="16" t="s">
        <v>27266</v>
      </c>
      <c r="E10049" s="16" t="s">
        <v>21299</v>
      </c>
      <c r="F10049">
        <v>0</v>
      </c>
      <c r="G10049">
        <v>0</v>
      </c>
    </row>
    <row r="10050" spans="1:7" x14ac:dyDescent="0.25">
      <c r="A10050" t="str">
        <f>_xlfn.CONCAT(Inadiplentes_Benner_SQL[[#This Row],[EMPRESA]]," - ",Inadiplentes_Benner_SQL[[#This Row],[NUMERO]], " - ",Inadiplentes_Benner_SQL[[#This Row],[CLIENTE]])</f>
        <v>N1 CARD - FA-00005635-CT - FELIPE RODRIGUES DE OLIVEIRA</v>
      </c>
      <c r="B10050" s="16" t="s">
        <v>8429</v>
      </c>
      <c r="C10050" s="16" t="s">
        <v>36192</v>
      </c>
      <c r="D10050" s="16" t="s">
        <v>36193</v>
      </c>
      <c r="E10050" s="16" t="s">
        <v>21299</v>
      </c>
      <c r="F10050">
        <v>0</v>
      </c>
      <c r="G10050">
        <v>0</v>
      </c>
    </row>
    <row r="10051" spans="1:7" x14ac:dyDescent="0.25">
      <c r="A10051" t="str">
        <f>_xlfn.CONCAT(Inadiplentes_Benner_SQL[[#This Row],[EMPRESA]]," - ",Inadiplentes_Benner_SQL[[#This Row],[NUMERO]], " - ",Inadiplentes_Benner_SQL[[#This Row],[CLIENTE]])</f>
        <v>N1 CARD - FA-00005540-CT - VALDEMIR SOUZA CORREIA</v>
      </c>
      <c r="B10051" s="16" t="s">
        <v>8429</v>
      </c>
      <c r="C10051" s="16" t="s">
        <v>36186</v>
      </c>
      <c r="D10051" s="16" t="s">
        <v>36187</v>
      </c>
      <c r="E10051" s="16" t="s">
        <v>21299</v>
      </c>
      <c r="F10051">
        <v>0</v>
      </c>
      <c r="G10051">
        <v>0</v>
      </c>
    </row>
    <row r="10052" spans="1:7" x14ac:dyDescent="0.25">
      <c r="A10052" t="str">
        <f>_xlfn.CONCAT(Inadiplentes_Benner_SQL[[#This Row],[EMPRESA]]," - ",Inadiplentes_Benner_SQL[[#This Row],[NUMERO]], " - ",Inadiplentes_Benner_SQL[[#This Row],[CLIENTE]])</f>
        <v>N1 CARD - FA-00005593-CT - LUIZ ALVES BRANDAO</v>
      </c>
      <c r="B10052" s="16" t="s">
        <v>8429</v>
      </c>
      <c r="C10052" s="16" t="s">
        <v>36188</v>
      </c>
      <c r="D10052" s="16" t="s">
        <v>36189</v>
      </c>
      <c r="E10052" s="16" t="s">
        <v>21299</v>
      </c>
      <c r="F10052">
        <v>0</v>
      </c>
      <c r="G10052">
        <v>0</v>
      </c>
    </row>
    <row r="10053" spans="1:7" x14ac:dyDescent="0.25">
      <c r="A10053" t="str">
        <f>_xlfn.CONCAT(Inadiplentes_Benner_SQL[[#This Row],[EMPRESA]]," - ",Inadiplentes_Benner_SQL[[#This Row],[NUMERO]], " - ",Inadiplentes_Benner_SQL[[#This Row],[CLIENTE]])</f>
        <v>N1 CARD - FA-00005594-CT - ROSEMEIRE APARECIDA RIBEIRO</v>
      </c>
      <c r="B10053" s="16" t="s">
        <v>8429</v>
      </c>
      <c r="C10053" s="16" t="s">
        <v>36190</v>
      </c>
      <c r="D10053" s="16" t="s">
        <v>36191</v>
      </c>
      <c r="E10053" s="16" t="s">
        <v>21299</v>
      </c>
      <c r="F10053">
        <v>0</v>
      </c>
      <c r="G10053">
        <v>0</v>
      </c>
    </row>
    <row r="10054" spans="1:7" x14ac:dyDescent="0.25">
      <c r="A10054" t="str">
        <f>_xlfn.CONCAT(Inadiplentes_Benner_SQL[[#This Row],[EMPRESA]]," - ",Inadiplentes_Benner_SQL[[#This Row],[NUMERO]], " - ",Inadiplentes_Benner_SQL[[#This Row],[CLIENTE]])</f>
        <v>N1 CARD - FA-00006513-CT - ROSELIA CARDOSO DE SOUZA</v>
      </c>
      <c r="B10054" s="16" t="s">
        <v>8429</v>
      </c>
      <c r="C10054" s="16" t="s">
        <v>38414</v>
      </c>
      <c r="D10054" s="16" t="s">
        <v>29242</v>
      </c>
      <c r="E10054" s="16" t="s">
        <v>21299</v>
      </c>
      <c r="F10054">
        <v>0</v>
      </c>
      <c r="G10054">
        <v>0</v>
      </c>
    </row>
    <row r="10055" spans="1:7" x14ac:dyDescent="0.25">
      <c r="A10055" t="str">
        <f>_xlfn.CONCAT(Inadiplentes_Benner_SQL[[#This Row],[EMPRESA]]," - ",Inadiplentes_Benner_SQL[[#This Row],[NUMERO]], " - ",Inadiplentes_Benner_SQL[[#This Row],[CLIENTE]])</f>
        <v>N1 CARD - FA-00006531-CT - JONATAN DE ALMEIDA MIGUEL</v>
      </c>
      <c r="B10055" s="16" t="s">
        <v>8429</v>
      </c>
      <c r="C10055" s="16" t="s">
        <v>38415</v>
      </c>
      <c r="D10055" s="16" t="s">
        <v>38416</v>
      </c>
      <c r="E10055" s="16" t="s">
        <v>21299</v>
      </c>
      <c r="F10055">
        <v>0</v>
      </c>
      <c r="G10055">
        <v>0</v>
      </c>
    </row>
    <row r="10056" spans="1:7" x14ac:dyDescent="0.25">
      <c r="A10056" t="str">
        <f>_xlfn.CONCAT(Inadiplentes_Benner_SQL[[#This Row],[EMPRESA]]," - ",Inadiplentes_Benner_SQL[[#This Row],[NUMERO]], " - ",Inadiplentes_Benner_SQL[[#This Row],[CLIENTE]])</f>
        <v>N1 CARD - FA-00006598-CT - ARIANE DE SOUZA SILVA</v>
      </c>
      <c r="B10056" s="16" t="s">
        <v>8429</v>
      </c>
      <c r="C10056" s="16" t="s">
        <v>38417</v>
      </c>
      <c r="D10056" s="16" t="s">
        <v>38418</v>
      </c>
      <c r="E10056" s="16" t="s">
        <v>21299</v>
      </c>
      <c r="F10056">
        <v>0</v>
      </c>
      <c r="G10056">
        <v>0</v>
      </c>
    </row>
    <row r="10057" spans="1:7" x14ac:dyDescent="0.25">
      <c r="A10057" t="str">
        <f>_xlfn.CONCAT(Inadiplentes_Benner_SQL[[#This Row],[EMPRESA]]," - ",Inadiplentes_Benner_SQL[[#This Row],[NUMERO]], " - ",Inadiplentes_Benner_SQL[[#This Row],[CLIENTE]])</f>
        <v>N1 CARD - FA-00006612-CT - CESAR CHICORIA</v>
      </c>
      <c r="B10057" s="16" t="s">
        <v>8429</v>
      </c>
      <c r="C10057" s="16" t="s">
        <v>33778</v>
      </c>
      <c r="D10057" s="16" t="s">
        <v>38419</v>
      </c>
      <c r="E10057" s="16" t="s">
        <v>21299</v>
      </c>
      <c r="F10057">
        <v>0</v>
      </c>
      <c r="G10057">
        <v>0</v>
      </c>
    </row>
    <row r="10058" spans="1:7" x14ac:dyDescent="0.25">
      <c r="A10058" t="str">
        <f>_xlfn.CONCAT(Inadiplentes_Benner_SQL[[#This Row],[EMPRESA]]," - ",Inadiplentes_Benner_SQL[[#This Row],[NUMERO]], " - ",Inadiplentes_Benner_SQL[[#This Row],[CLIENTE]])</f>
        <v>N1 CARD - FA-00006616-CT - MARIA DE FATIMA FIUZA GOMES</v>
      </c>
      <c r="B10058" s="16" t="s">
        <v>8429</v>
      </c>
      <c r="C10058" s="16" t="s">
        <v>38420</v>
      </c>
      <c r="D10058" s="16" t="s">
        <v>38421</v>
      </c>
      <c r="E10058" s="16" t="s">
        <v>21299</v>
      </c>
      <c r="F10058">
        <v>0</v>
      </c>
      <c r="G10058">
        <v>0</v>
      </c>
    </row>
    <row r="10059" spans="1:7" x14ac:dyDescent="0.25">
      <c r="A10059" t="str">
        <f>_xlfn.CONCAT(Inadiplentes_Benner_SQL[[#This Row],[EMPRESA]]," - ",Inadiplentes_Benner_SQL[[#This Row],[NUMERO]], " - ",Inadiplentes_Benner_SQL[[#This Row],[CLIENTE]])</f>
        <v>N1 CARD - FA-00006623-CT - WILSON FERNANDO DA SILVA LOURENÇO DE ANDRADE</v>
      </c>
      <c r="B10059" s="16" t="s">
        <v>8429</v>
      </c>
      <c r="C10059" s="16" t="s">
        <v>38422</v>
      </c>
      <c r="D10059" s="16" t="s">
        <v>38423</v>
      </c>
      <c r="E10059" s="16" t="s">
        <v>21299</v>
      </c>
      <c r="F10059">
        <v>0</v>
      </c>
      <c r="G10059">
        <v>0</v>
      </c>
    </row>
    <row r="10060" spans="1:7" x14ac:dyDescent="0.25">
      <c r="A10060" t="str">
        <f>_xlfn.CONCAT(Inadiplentes_Benner_SQL[[#This Row],[EMPRESA]]," - ",Inadiplentes_Benner_SQL[[#This Row],[NUMERO]], " - ",Inadiplentes_Benner_SQL[[#This Row],[CLIENTE]])</f>
        <v>N1 CARD - FA-00006656-CT - VALMIR ALVES DE SOUZA</v>
      </c>
      <c r="B10060" s="16" t="s">
        <v>8429</v>
      </c>
      <c r="C10060" s="16" t="s">
        <v>38424</v>
      </c>
      <c r="D10060" s="16" t="s">
        <v>26594</v>
      </c>
      <c r="E10060" s="16" t="s">
        <v>21299</v>
      </c>
      <c r="F10060">
        <v>0</v>
      </c>
      <c r="G10060">
        <v>0</v>
      </c>
    </row>
    <row r="10061" spans="1:7" x14ac:dyDescent="0.25">
      <c r="A10061" t="str">
        <f>_xlfn.CONCAT(Inadiplentes_Benner_SQL[[#This Row],[EMPRESA]]," - ",Inadiplentes_Benner_SQL[[#This Row],[NUMERO]], " - ",Inadiplentes_Benner_SQL[[#This Row],[CLIENTE]])</f>
        <v>N1 CARD - FA-00006831-CT - JOSE CARLOS CASTILHO</v>
      </c>
      <c r="B10061" s="16" t="s">
        <v>8429</v>
      </c>
      <c r="C10061" s="16" t="s">
        <v>38425</v>
      </c>
      <c r="D10061" s="16" t="s">
        <v>38426</v>
      </c>
      <c r="E10061" s="16" t="s">
        <v>21299</v>
      </c>
      <c r="F10061">
        <v>0</v>
      </c>
      <c r="G10061">
        <v>0</v>
      </c>
    </row>
    <row r="10062" spans="1:7" x14ac:dyDescent="0.25">
      <c r="A10062" t="str">
        <f>_xlfn.CONCAT(Inadiplentes_Benner_SQL[[#This Row],[EMPRESA]]," - ",Inadiplentes_Benner_SQL[[#This Row],[NUMERO]], " - ",Inadiplentes_Benner_SQL[[#This Row],[CLIENTE]])</f>
        <v>N1 CARD - FA-00006846-CT - CASSIO POMPEO DINIZ GONCALVES</v>
      </c>
      <c r="B10062" s="16" t="s">
        <v>8429</v>
      </c>
      <c r="C10062" s="16" t="s">
        <v>38427</v>
      </c>
      <c r="D10062" s="16" t="s">
        <v>38428</v>
      </c>
      <c r="E10062" s="16" t="s">
        <v>21299</v>
      </c>
      <c r="F10062">
        <v>0</v>
      </c>
      <c r="G10062">
        <v>0</v>
      </c>
    </row>
    <row r="10063" spans="1:7" x14ac:dyDescent="0.25">
      <c r="A10063" t="str">
        <f>_xlfn.CONCAT(Inadiplentes_Benner_SQL[[#This Row],[EMPRESA]]," - ",Inadiplentes_Benner_SQL[[#This Row],[NUMERO]], " - ",Inadiplentes_Benner_SQL[[#This Row],[CLIENTE]])</f>
        <v>N1 CARD - FA-00006933-CT - EDNA MARIA DE LIMA LEITE</v>
      </c>
      <c r="B10063" s="16" t="s">
        <v>8429</v>
      </c>
      <c r="C10063" s="16" t="s">
        <v>38429</v>
      </c>
      <c r="D10063" s="16" t="s">
        <v>38430</v>
      </c>
      <c r="E10063" s="16" t="s">
        <v>21299</v>
      </c>
      <c r="F10063">
        <v>0</v>
      </c>
      <c r="G10063">
        <v>0</v>
      </c>
    </row>
    <row r="10064" spans="1:7" x14ac:dyDescent="0.25">
      <c r="A10064" t="str">
        <f>_xlfn.CONCAT(Inadiplentes_Benner_SQL[[#This Row],[EMPRESA]]," - ",Inadiplentes_Benner_SQL[[#This Row],[NUMERO]], " - ",Inadiplentes_Benner_SQL[[#This Row],[CLIENTE]])</f>
        <v>N1 CARD - FA-00006941-CT - MARTA LUCIA MECCHI LIMA</v>
      </c>
      <c r="B10064" s="16" t="s">
        <v>8429</v>
      </c>
      <c r="C10064" s="16" t="s">
        <v>38431</v>
      </c>
      <c r="D10064" s="16" t="s">
        <v>29980</v>
      </c>
      <c r="E10064" s="16" t="s">
        <v>21299</v>
      </c>
      <c r="F10064">
        <v>0</v>
      </c>
      <c r="G10064">
        <v>0</v>
      </c>
    </row>
    <row r="10065" spans="1:7" x14ac:dyDescent="0.25">
      <c r="A10065" t="str">
        <f>_xlfn.CONCAT(Inadiplentes_Benner_SQL[[#This Row],[EMPRESA]]," - ",Inadiplentes_Benner_SQL[[#This Row],[NUMERO]], " - ",Inadiplentes_Benner_SQL[[#This Row],[CLIENTE]])</f>
        <v>N1 CARD - FA-00006986-CT - FRANCINA APARECIDA DE GODOY</v>
      </c>
      <c r="B10065" s="16" t="s">
        <v>8429</v>
      </c>
      <c r="C10065" s="16" t="s">
        <v>38432</v>
      </c>
      <c r="D10065" s="16" t="s">
        <v>38433</v>
      </c>
      <c r="E10065" s="16" t="s">
        <v>21299</v>
      </c>
      <c r="F10065">
        <v>0</v>
      </c>
      <c r="G10065">
        <v>0</v>
      </c>
    </row>
    <row r="10066" spans="1:7" x14ac:dyDescent="0.25">
      <c r="A10066" t="str">
        <f>_xlfn.CONCAT(Inadiplentes_Benner_SQL[[#This Row],[EMPRESA]]," - ",Inadiplentes_Benner_SQL[[#This Row],[NUMERO]], " - ",Inadiplentes_Benner_SQL[[#This Row],[CLIENTE]])</f>
        <v>N1 CARD - FA-00006995-CT - ANTONIO LUIZ ALEXANDRE</v>
      </c>
      <c r="B10066" s="16" t="s">
        <v>8429</v>
      </c>
      <c r="C10066" s="16" t="s">
        <v>31001</v>
      </c>
      <c r="D10066" s="16" t="s">
        <v>38434</v>
      </c>
      <c r="E10066" s="16" t="s">
        <v>21299</v>
      </c>
      <c r="F10066">
        <v>0</v>
      </c>
      <c r="G10066">
        <v>0</v>
      </c>
    </row>
    <row r="10067" spans="1:7" x14ac:dyDescent="0.25">
      <c r="A10067" t="str">
        <f>_xlfn.CONCAT(Inadiplentes_Benner_SQL[[#This Row],[EMPRESA]]," - ",Inadiplentes_Benner_SQL[[#This Row],[NUMERO]], " - ",Inadiplentes_Benner_SQL[[#This Row],[CLIENTE]])</f>
        <v>N1 CARD - FA-00007077-CT - LEANDRA MARIA FERNANDES</v>
      </c>
      <c r="B10067" s="16" t="s">
        <v>8429</v>
      </c>
      <c r="C10067" s="16" t="s">
        <v>38435</v>
      </c>
      <c r="D10067" s="16" t="s">
        <v>38436</v>
      </c>
      <c r="E10067" s="16" t="s">
        <v>21299</v>
      </c>
      <c r="F10067">
        <v>0</v>
      </c>
      <c r="G10067">
        <v>0</v>
      </c>
    </row>
    <row r="10068" spans="1:7" x14ac:dyDescent="0.25">
      <c r="A10068" t="str">
        <f>_xlfn.CONCAT(Inadiplentes_Benner_SQL[[#This Row],[EMPRESA]]," - ",Inadiplentes_Benner_SQL[[#This Row],[NUMERO]], " - ",Inadiplentes_Benner_SQL[[#This Row],[CLIENTE]])</f>
        <v>N1 CARD - FA-00005494-CT - RENAN SCHNEIDER FERREIRA</v>
      </c>
      <c r="B10068" s="16" t="s">
        <v>8429</v>
      </c>
      <c r="C10068" s="16" t="s">
        <v>27483</v>
      </c>
      <c r="D10068" s="16" t="s">
        <v>36185</v>
      </c>
      <c r="E10068" s="16" t="s">
        <v>21299</v>
      </c>
      <c r="F10068">
        <v>0</v>
      </c>
      <c r="G10068">
        <v>0</v>
      </c>
    </row>
    <row r="10069" spans="1:7" x14ac:dyDescent="0.25">
      <c r="A10069" t="str">
        <f>_xlfn.CONCAT(Inadiplentes_Benner_SQL[[#This Row],[EMPRESA]]," - ",Inadiplentes_Benner_SQL[[#This Row],[NUMERO]], " - ",Inadiplentes_Benner_SQL[[#This Row],[CLIENTE]])</f>
        <v>N1 CARD - FA-00005347-CT - MARIA HELENA DE ALMEIDA FERREIRA NEVES</v>
      </c>
      <c r="B10069" s="16" t="s">
        <v>8429</v>
      </c>
      <c r="C10069" s="16" t="s">
        <v>36182</v>
      </c>
      <c r="D10069" s="16" t="s">
        <v>36183</v>
      </c>
      <c r="E10069" s="16" t="s">
        <v>21299</v>
      </c>
      <c r="F10069">
        <v>0</v>
      </c>
      <c r="G10069">
        <v>0</v>
      </c>
    </row>
    <row r="10070" spans="1:7" x14ac:dyDescent="0.25">
      <c r="A10070" t="str">
        <f>_xlfn.CONCAT(Inadiplentes_Benner_SQL[[#This Row],[EMPRESA]]," - ",Inadiplentes_Benner_SQL[[#This Row],[NUMERO]], " - ",Inadiplentes_Benner_SQL[[#This Row],[CLIENTE]])</f>
        <v>N1 CARD - FA-00005443-CT - IRANI PRAXEDES</v>
      </c>
      <c r="B10070" s="16" t="s">
        <v>8429</v>
      </c>
      <c r="C10070" s="16" t="s">
        <v>3295</v>
      </c>
      <c r="D10070" s="16" t="s">
        <v>36184</v>
      </c>
      <c r="E10070" s="16" t="s">
        <v>21299</v>
      </c>
      <c r="F10070">
        <v>0</v>
      </c>
      <c r="G10070">
        <v>0</v>
      </c>
    </row>
    <row r="10071" spans="1:7" x14ac:dyDescent="0.25">
      <c r="A10071" t="str">
        <f>_xlfn.CONCAT(Inadiplentes_Benner_SQL[[#This Row],[EMPRESA]]," - ",Inadiplentes_Benner_SQL[[#This Row],[NUMERO]], " - ",Inadiplentes_Benner_SQL[[#This Row],[CLIENTE]])</f>
        <v>N1 CARD - FA-00005232-CT - MARIA JOSE PEREIRA DA SILVA</v>
      </c>
      <c r="B10071" s="16" t="s">
        <v>8429</v>
      </c>
      <c r="C10071" s="16" t="s">
        <v>36180</v>
      </c>
      <c r="D10071" s="16" t="s">
        <v>36181</v>
      </c>
      <c r="E10071" s="16" t="s">
        <v>21299</v>
      </c>
      <c r="F10071">
        <v>0</v>
      </c>
      <c r="G10071">
        <v>0</v>
      </c>
    </row>
    <row r="10072" spans="1:7" x14ac:dyDescent="0.25">
      <c r="A10072" t="str">
        <f>_xlfn.CONCAT(Inadiplentes_Benner_SQL[[#This Row],[EMPRESA]]," - ",Inadiplentes_Benner_SQL[[#This Row],[NUMERO]], " - ",Inadiplentes_Benner_SQL[[#This Row],[CLIENTE]])</f>
        <v>N1 CARD - CO-00009052-CT - SILVIO HUMBERTO BELLO DE OLIVEIRA</v>
      </c>
      <c r="B10072" s="16" t="s">
        <v>8429</v>
      </c>
      <c r="C10072" s="16" t="s">
        <v>36179</v>
      </c>
      <c r="D10072" s="16" t="s">
        <v>25550</v>
      </c>
      <c r="E10072" s="16" t="s">
        <v>21267</v>
      </c>
      <c r="F10072">
        <v>0</v>
      </c>
      <c r="G10072">
        <v>0</v>
      </c>
    </row>
    <row r="10073" spans="1:7" x14ac:dyDescent="0.25">
      <c r="A10073" t="str">
        <f>_xlfn.CONCAT(Inadiplentes_Benner_SQL[[#This Row],[EMPRESA]]," - ",Inadiplentes_Benner_SQL[[#This Row],[NUMERO]], " - ",Inadiplentes_Benner_SQL[[#This Row],[CLIENTE]])</f>
        <v>MEDICAR RIBEIRÃO PRETO - TF-00039041-CT - ALINE PATRICIA VIEIRA MOISES</v>
      </c>
      <c r="B10073" s="16" t="s">
        <v>7656</v>
      </c>
      <c r="C10073" s="16" t="s">
        <v>36128</v>
      </c>
      <c r="D10073" s="16" t="s">
        <v>36129</v>
      </c>
      <c r="E10073" s="16" t="s">
        <v>21299</v>
      </c>
      <c r="F10073">
        <v>0</v>
      </c>
      <c r="G10073">
        <v>0</v>
      </c>
    </row>
    <row r="10074" spans="1:7" x14ac:dyDescent="0.25">
      <c r="A10074" t="str">
        <f>_xlfn.CONCAT(Inadiplentes_Benner_SQL[[#This Row],[EMPRESA]]," - ",Inadiplentes_Benner_SQL[[#This Row],[NUMERO]], " - ",Inadiplentes_Benner_SQL[[#This Row],[CLIENTE]])</f>
        <v>MEDICAR RIBEIRÃO PRETO - TF-00039087-CT - EDNA FERREIRA COSTA DO SIM</v>
      </c>
      <c r="B10074" s="16" t="s">
        <v>7656</v>
      </c>
      <c r="C10074" s="16" t="s">
        <v>36130</v>
      </c>
      <c r="D10074" s="16" t="s">
        <v>36131</v>
      </c>
      <c r="E10074" s="16" t="s">
        <v>21299</v>
      </c>
      <c r="F10074">
        <v>0</v>
      </c>
      <c r="G10074">
        <v>0</v>
      </c>
    </row>
    <row r="10075" spans="1:7" x14ac:dyDescent="0.25">
      <c r="A10075" t="str">
        <f>_xlfn.CONCAT(Inadiplentes_Benner_SQL[[#This Row],[EMPRESA]]," - ",Inadiplentes_Benner_SQL[[#This Row],[NUMERO]], " - ",Inadiplentes_Benner_SQL[[#This Row],[CLIENTE]])</f>
        <v>MEDICAR RIBEIRÃO PRETO - TF-00039093-CT - BRUNA BALAN GALDINO CAVALCANTI</v>
      </c>
      <c r="B10075" s="16" t="s">
        <v>7656</v>
      </c>
      <c r="C10075" s="16" t="s">
        <v>36132</v>
      </c>
      <c r="D10075" s="16" t="s">
        <v>36133</v>
      </c>
      <c r="E10075" s="16" t="s">
        <v>21299</v>
      </c>
      <c r="F10075">
        <v>0</v>
      </c>
      <c r="G10075">
        <v>0</v>
      </c>
    </row>
    <row r="10076" spans="1:7" x14ac:dyDescent="0.25">
      <c r="A10076" t="str">
        <f>_xlfn.CONCAT(Inadiplentes_Benner_SQL[[#This Row],[EMPRESA]]," - ",Inadiplentes_Benner_SQL[[#This Row],[NUMERO]], " - ",Inadiplentes_Benner_SQL[[#This Row],[CLIENTE]])</f>
        <v>MEDICAR RIBEIRÃO PRETO - TF-00039167-CT - ALINE ROUSE ALBUQUERQUE OLIVEIRA</v>
      </c>
      <c r="B10076" s="16" t="s">
        <v>7656</v>
      </c>
      <c r="C10076" s="16" t="s">
        <v>36134</v>
      </c>
      <c r="D10076" s="16" t="s">
        <v>36135</v>
      </c>
      <c r="E10076" s="16" t="s">
        <v>21299</v>
      </c>
      <c r="F10076">
        <v>0</v>
      </c>
      <c r="G10076">
        <v>0</v>
      </c>
    </row>
    <row r="10077" spans="1:7" x14ac:dyDescent="0.25">
      <c r="A10077" t="str">
        <f>_xlfn.CONCAT(Inadiplentes_Benner_SQL[[#This Row],[EMPRESA]]," - ",Inadiplentes_Benner_SQL[[#This Row],[NUMERO]], " - ",Inadiplentes_Benner_SQL[[#This Row],[CLIENTE]])</f>
        <v>MEDICAR RIBEIRÃO PRETO - TF-00039198-CT - TELMA MALVA CHIARATTI</v>
      </c>
      <c r="B10077" s="16" t="s">
        <v>7656</v>
      </c>
      <c r="C10077" s="16" t="s">
        <v>36136</v>
      </c>
      <c r="D10077" s="16" t="s">
        <v>36137</v>
      </c>
      <c r="E10077" s="16" t="s">
        <v>21299</v>
      </c>
      <c r="F10077">
        <v>0</v>
      </c>
      <c r="G10077">
        <v>0</v>
      </c>
    </row>
    <row r="10078" spans="1:7" x14ac:dyDescent="0.25">
      <c r="A10078" t="str">
        <f>_xlfn.CONCAT(Inadiplentes_Benner_SQL[[#This Row],[EMPRESA]]," - ",Inadiplentes_Benner_SQL[[#This Row],[NUMERO]], " - ",Inadiplentes_Benner_SQL[[#This Row],[CLIENTE]])</f>
        <v>MEDICAR RIBEIRÃO PRETO - TF-00039294-CT - ANA MARIA BANDEIRA MALUF</v>
      </c>
      <c r="B10078" s="16" t="s">
        <v>7656</v>
      </c>
      <c r="C10078" s="16" t="s">
        <v>36138</v>
      </c>
      <c r="D10078" s="16" t="s">
        <v>36139</v>
      </c>
      <c r="E10078" s="16" t="s">
        <v>21299</v>
      </c>
      <c r="F10078">
        <v>0</v>
      </c>
      <c r="G10078">
        <v>0</v>
      </c>
    </row>
    <row r="10079" spans="1:7" x14ac:dyDescent="0.25">
      <c r="A10079" t="str">
        <f>_xlfn.CONCAT(Inadiplentes_Benner_SQL[[#This Row],[EMPRESA]]," - ",Inadiplentes_Benner_SQL[[#This Row],[NUMERO]], " - ",Inadiplentes_Benner_SQL[[#This Row],[CLIENTE]])</f>
        <v>MEDICAR RIBEIRÃO PRETO - TF-00039297-CT - ADANGELA COSTA PEREIRA</v>
      </c>
      <c r="B10079" s="16" t="s">
        <v>7656</v>
      </c>
      <c r="C10079" s="16" t="s">
        <v>36140</v>
      </c>
      <c r="D10079" s="16" t="s">
        <v>36141</v>
      </c>
      <c r="E10079" s="16" t="s">
        <v>21299</v>
      </c>
      <c r="F10079">
        <v>0</v>
      </c>
      <c r="G10079">
        <v>0</v>
      </c>
    </row>
    <row r="10080" spans="1:7" x14ac:dyDescent="0.25">
      <c r="A10080" t="str">
        <f>_xlfn.CONCAT(Inadiplentes_Benner_SQL[[#This Row],[EMPRESA]]," - ",Inadiplentes_Benner_SQL[[#This Row],[NUMERO]], " - ",Inadiplentes_Benner_SQL[[#This Row],[CLIENTE]])</f>
        <v>MEDICAR RIBEIRÃO PRETO - TF-00039438-CT - MARIA APARECIDA GERALDO</v>
      </c>
      <c r="B10080" s="16" t="s">
        <v>7656</v>
      </c>
      <c r="C10080" s="16" t="s">
        <v>36142</v>
      </c>
      <c r="D10080" s="16" t="s">
        <v>36143</v>
      </c>
      <c r="E10080" s="16" t="s">
        <v>21299</v>
      </c>
      <c r="F10080">
        <v>0</v>
      </c>
      <c r="G10080">
        <v>0</v>
      </c>
    </row>
    <row r="10081" spans="1:7" x14ac:dyDescent="0.25">
      <c r="A10081" t="str">
        <f>_xlfn.CONCAT(Inadiplentes_Benner_SQL[[#This Row],[EMPRESA]]," - ",Inadiplentes_Benner_SQL[[#This Row],[NUMERO]], " - ",Inadiplentes_Benner_SQL[[#This Row],[CLIENTE]])</f>
        <v>MEDICAR RIBEIRÃO PRETO - TF-00039473-CT - RONALDO MARTINS</v>
      </c>
      <c r="B10081" s="16" t="s">
        <v>7656</v>
      </c>
      <c r="C10081" s="16" t="s">
        <v>36144</v>
      </c>
      <c r="D10081" s="16" t="s">
        <v>36145</v>
      </c>
      <c r="E10081" s="16" t="s">
        <v>21299</v>
      </c>
      <c r="F10081">
        <v>0</v>
      </c>
      <c r="G10081">
        <v>0</v>
      </c>
    </row>
    <row r="10082" spans="1:7" x14ac:dyDescent="0.25">
      <c r="A10082" t="str">
        <f>_xlfn.CONCAT(Inadiplentes_Benner_SQL[[#This Row],[EMPRESA]]," - ",Inadiplentes_Benner_SQL[[#This Row],[NUMERO]], " - ",Inadiplentes_Benner_SQL[[#This Row],[CLIENTE]])</f>
        <v>MEDICAR RIBEIRÃO PRETO - TF-00039477-CT - VERONICA VRBAN AQUINO DE SALAS</v>
      </c>
      <c r="B10082" s="16" t="s">
        <v>7656</v>
      </c>
      <c r="C10082" s="16" t="s">
        <v>36146</v>
      </c>
      <c r="D10082" s="16" t="s">
        <v>36147</v>
      </c>
      <c r="E10082" s="16" t="s">
        <v>21299</v>
      </c>
      <c r="F10082">
        <v>0</v>
      </c>
      <c r="G10082">
        <v>0</v>
      </c>
    </row>
    <row r="10083" spans="1:7" x14ac:dyDescent="0.25">
      <c r="A10083" t="str">
        <f>_xlfn.CONCAT(Inadiplentes_Benner_SQL[[#This Row],[EMPRESA]]," - ",Inadiplentes_Benner_SQL[[#This Row],[NUMERO]], " - ",Inadiplentes_Benner_SQL[[#This Row],[CLIENTE]])</f>
        <v>MEDICAR RIBEIRÃO PRETO - TF-00039483-CT - ALLAN MARTHY BARBOSA DA COSTA</v>
      </c>
      <c r="B10083" s="16" t="s">
        <v>7656</v>
      </c>
      <c r="C10083" s="16" t="s">
        <v>36148</v>
      </c>
      <c r="D10083" s="16" t="s">
        <v>36149</v>
      </c>
      <c r="E10083" s="16" t="s">
        <v>21299</v>
      </c>
      <c r="F10083">
        <v>0</v>
      </c>
      <c r="G10083">
        <v>0</v>
      </c>
    </row>
    <row r="10084" spans="1:7" x14ac:dyDescent="0.25">
      <c r="A10084" t="str">
        <f>_xlfn.CONCAT(Inadiplentes_Benner_SQL[[#This Row],[EMPRESA]]," - ",Inadiplentes_Benner_SQL[[#This Row],[NUMERO]], " - ",Inadiplentes_Benner_SQL[[#This Row],[CLIENTE]])</f>
        <v>MEDICAR RIBEIRÃO PRETO - TF-00039530-CT - ROSANGELA ADRIANA AVILA NERATH</v>
      </c>
      <c r="B10084" s="16" t="s">
        <v>7656</v>
      </c>
      <c r="C10084" s="16" t="s">
        <v>36150</v>
      </c>
      <c r="D10084" s="16" t="s">
        <v>36151</v>
      </c>
      <c r="E10084" s="16" t="s">
        <v>21299</v>
      </c>
      <c r="F10084">
        <v>0</v>
      </c>
      <c r="G10084">
        <v>0</v>
      </c>
    </row>
    <row r="10085" spans="1:7" x14ac:dyDescent="0.25">
      <c r="A10085" t="str">
        <f>_xlfn.CONCAT(Inadiplentes_Benner_SQL[[#This Row],[EMPRESA]]," - ",Inadiplentes_Benner_SQL[[#This Row],[NUMERO]], " - ",Inadiplentes_Benner_SQL[[#This Row],[CLIENTE]])</f>
        <v>MEDICAR RIBEIRÃO PRETO - TF-00039557-CT - CLAUDIA PATRICIA ARAUJO</v>
      </c>
      <c r="B10085" s="16" t="s">
        <v>7656</v>
      </c>
      <c r="C10085" s="16" t="s">
        <v>36152</v>
      </c>
      <c r="D10085" s="16" t="s">
        <v>36153</v>
      </c>
      <c r="E10085" s="16" t="s">
        <v>21299</v>
      </c>
      <c r="F10085">
        <v>0</v>
      </c>
      <c r="G10085">
        <v>0</v>
      </c>
    </row>
    <row r="10086" spans="1:7" x14ac:dyDescent="0.25">
      <c r="A10086" t="str">
        <f>_xlfn.CONCAT(Inadiplentes_Benner_SQL[[#This Row],[EMPRESA]]," - ",Inadiplentes_Benner_SQL[[#This Row],[NUMERO]], " - ",Inadiplentes_Benner_SQL[[#This Row],[CLIENTE]])</f>
        <v>MEDICAR RIBEIRÃO PRETO - TF-00039574-CT - EDMILSON JOSE DA SILVA</v>
      </c>
      <c r="B10086" s="16" t="s">
        <v>7656</v>
      </c>
      <c r="C10086" s="16" t="s">
        <v>7635</v>
      </c>
      <c r="D10086" s="16" t="s">
        <v>36154</v>
      </c>
      <c r="E10086" s="16" t="s">
        <v>21299</v>
      </c>
      <c r="F10086">
        <v>0</v>
      </c>
      <c r="G10086">
        <v>0</v>
      </c>
    </row>
    <row r="10087" spans="1:7" x14ac:dyDescent="0.25">
      <c r="A10087" t="str">
        <f>_xlfn.CONCAT(Inadiplentes_Benner_SQL[[#This Row],[EMPRESA]]," - ",Inadiplentes_Benner_SQL[[#This Row],[NUMERO]], " - ",Inadiplentes_Benner_SQL[[#This Row],[CLIENTE]])</f>
        <v>MEDICAR RIBEIRÃO PRETO - TF-00039808-CT - ANTONIO CARLOS APORTA ROSA</v>
      </c>
      <c r="B10087" s="16" t="s">
        <v>7656</v>
      </c>
      <c r="C10087" s="16" t="s">
        <v>36155</v>
      </c>
      <c r="D10087" s="16" t="s">
        <v>36156</v>
      </c>
      <c r="E10087" s="16" t="s">
        <v>21299</v>
      </c>
      <c r="F10087">
        <v>0</v>
      </c>
      <c r="G10087">
        <v>0</v>
      </c>
    </row>
    <row r="10088" spans="1:7" x14ac:dyDescent="0.25">
      <c r="A10088" t="str">
        <f>_xlfn.CONCAT(Inadiplentes_Benner_SQL[[#This Row],[EMPRESA]]," - ",Inadiplentes_Benner_SQL[[#This Row],[NUMERO]], " - ",Inadiplentes_Benner_SQL[[#This Row],[CLIENTE]])</f>
        <v>MEDICAR RIBEIRÃO PRETO - TF-00039866-CT - MILTOM ARROTEIA</v>
      </c>
      <c r="B10088" s="16" t="s">
        <v>7656</v>
      </c>
      <c r="C10088" s="16" t="s">
        <v>36157</v>
      </c>
      <c r="D10088" s="16" t="s">
        <v>36158</v>
      </c>
      <c r="E10088" s="16" t="s">
        <v>21299</v>
      </c>
      <c r="F10088">
        <v>0</v>
      </c>
      <c r="G10088">
        <v>0</v>
      </c>
    </row>
    <row r="10089" spans="1:7" x14ac:dyDescent="0.25">
      <c r="A10089" t="str">
        <f>_xlfn.CONCAT(Inadiplentes_Benner_SQL[[#This Row],[EMPRESA]]," - ",Inadiplentes_Benner_SQL[[#This Row],[NUMERO]], " - ",Inadiplentes_Benner_SQL[[#This Row],[CLIENTE]])</f>
        <v>MEDICAR RIBEIRÃO PRETO - TF-00039882-CT - ELIZABETH PEDROSO</v>
      </c>
      <c r="B10089" s="16" t="s">
        <v>7656</v>
      </c>
      <c r="C10089" s="16" t="s">
        <v>36159</v>
      </c>
      <c r="D10089" s="16" t="s">
        <v>36160</v>
      </c>
      <c r="E10089" s="16" t="s">
        <v>21299</v>
      </c>
      <c r="F10089">
        <v>0</v>
      </c>
      <c r="G10089">
        <v>0</v>
      </c>
    </row>
    <row r="10090" spans="1:7" x14ac:dyDescent="0.25">
      <c r="A10090" t="str">
        <f>_xlfn.CONCAT(Inadiplentes_Benner_SQL[[#This Row],[EMPRESA]]," - ",Inadiplentes_Benner_SQL[[#This Row],[NUMERO]], " - ",Inadiplentes_Benner_SQL[[#This Row],[CLIENTE]])</f>
        <v>MEDICAR RIBEIRÃO PRETO - TF-00039888-CT - JAIME SILVA JUNIOR</v>
      </c>
      <c r="B10090" s="16" t="s">
        <v>7656</v>
      </c>
      <c r="C10090" s="16" t="s">
        <v>36161</v>
      </c>
      <c r="D10090" s="16" t="s">
        <v>36162</v>
      </c>
      <c r="E10090" s="16" t="s">
        <v>21299</v>
      </c>
      <c r="F10090">
        <v>0</v>
      </c>
      <c r="G10090">
        <v>0</v>
      </c>
    </row>
    <row r="10091" spans="1:7" x14ac:dyDescent="0.25">
      <c r="A10091" t="str">
        <f>_xlfn.CONCAT(Inadiplentes_Benner_SQL[[#This Row],[EMPRESA]]," - ",Inadiplentes_Benner_SQL[[#This Row],[NUMERO]], " - ",Inadiplentes_Benner_SQL[[#This Row],[CLIENTE]])</f>
        <v>MEDICAR RIBEIRÃO PRETO - TF-00039899-CT - ANA ANTONIA FRANCE</v>
      </c>
      <c r="B10091" s="16" t="s">
        <v>7656</v>
      </c>
      <c r="C10091" s="16" t="s">
        <v>36163</v>
      </c>
      <c r="D10091" s="16" t="s">
        <v>36164</v>
      </c>
      <c r="E10091" s="16" t="s">
        <v>21299</v>
      </c>
      <c r="F10091">
        <v>0</v>
      </c>
      <c r="G10091">
        <v>0</v>
      </c>
    </row>
    <row r="10092" spans="1:7" x14ac:dyDescent="0.25">
      <c r="A10092" t="str">
        <f>_xlfn.CONCAT(Inadiplentes_Benner_SQL[[#This Row],[EMPRESA]]," - ",Inadiplentes_Benner_SQL[[#This Row],[NUMERO]], " - ",Inadiplentes_Benner_SQL[[#This Row],[CLIENTE]])</f>
        <v>MEDICAR RIBEIRÃO PRETO - TF-00039954-CT - ARANDI APARECIDA DE SOUSA</v>
      </c>
      <c r="B10092" s="16" t="s">
        <v>7656</v>
      </c>
      <c r="C10092" s="16" t="s">
        <v>36165</v>
      </c>
      <c r="D10092" s="16" t="s">
        <v>36166</v>
      </c>
      <c r="E10092" s="16" t="s">
        <v>21299</v>
      </c>
      <c r="F10092">
        <v>0</v>
      </c>
      <c r="G10092">
        <v>0</v>
      </c>
    </row>
    <row r="10093" spans="1:7" x14ac:dyDescent="0.25">
      <c r="A10093" t="str">
        <f>_xlfn.CONCAT(Inadiplentes_Benner_SQL[[#This Row],[EMPRESA]]," - ",Inadiplentes_Benner_SQL[[#This Row],[NUMERO]], " - ",Inadiplentes_Benner_SQL[[#This Row],[CLIENTE]])</f>
        <v>MEDICAR RIBEIRÃO PRETO - TF-00039988-CT - PATRICIA AYUMI MASSITA</v>
      </c>
      <c r="B10093" s="16" t="s">
        <v>7656</v>
      </c>
      <c r="C10093" s="16" t="s">
        <v>36167</v>
      </c>
      <c r="D10093" s="16" t="s">
        <v>36168</v>
      </c>
      <c r="E10093" s="16" t="s">
        <v>21299</v>
      </c>
      <c r="F10093">
        <v>0</v>
      </c>
      <c r="G10093">
        <v>0</v>
      </c>
    </row>
    <row r="10094" spans="1:7" x14ac:dyDescent="0.25">
      <c r="A10094" t="str">
        <f>_xlfn.CONCAT(Inadiplentes_Benner_SQL[[#This Row],[EMPRESA]]," - ",Inadiplentes_Benner_SQL[[#This Row],[NUMERO]], " - ",Inadiplentes_Benner_SQL[[#This Row],[CLIENTE]])</f>
        <v>MEDICAR RIBEIRÃO PRETO - TF-00040040-CT - RITA DE CASSIA MARTINS</v>
      </c>
      <c r="B10094" s="16" t="s">
        <v>7656</v>
      </c>
      <c r="C10094" s="16" t="s">
        <v>36169</v>
      </c>
      <c r="D10094" s="16" t="s">
        <v>36170</v>
      </c>
      <c r="E10094" s="16" t="s">
        <v>21299</v>
      </c>
      <c r="F10094">
        <v>0</v>
      </c>
      <c r="G10094">
        <v>0</v>
      </c>
    </row>
    <row r="10095" spans="1:7" x14ac:dyDescent="0.25">
      <c r="A10095" t="str">
        <f>_xlfn.CONCAT(Inadiplentes_Benner_SQL[[#This Row],[EMPRESA]]," - ",Inadiplentes_Benner_SQL[[#This Row],[NUMERO]], " - ",Inadiplentes_Benner_SQL[[#This Row],[CLIENTE]])</f>
        <v>MEDICAR RIBEIRÃO PRETO - TF-00040076-CT - SILVANA FERREIRA DA SILVA ARCENCIO</v>
      </c>
      <c r="B10095" s="16" t="s">
        <v>7656</v>
      </c>
      <c r="C10095" s="16" t="s">
        <v>7648</v>
      </c>
      <c r="D10095" s="16" t="s">
        <v>36171</v>
      </c>
      <c r="E10095" s="16" t="s">
        <v>21299</v>
      </c>
      <c r="F10095">
        <v>0</v>
      </c>
      <c r="G10095">
        <v>0</v>
      </c>
    </row>
    <row r="10096" spans="1:7" x14ac:dyDescent="0.25">
      <c r="A10096" t="str">
        <f>_xlfn.CONCAT(Inadiplentes_Benner_SQL[[#This Row],[EMPRESA]]," - ",Inadiplentes_Benner_SQL[[#This Row],[NUMERO]], " - ",Inadiplentes_Benner_SQL[[#This Row],[CLIENTE]])</f>
        <v>MEDICAR RIBEIRÃO PRETO - TF-00040105-CT - ARISTEU CARLOS TEIXEIRA PRESTES JUNIOR</v>
      </c>
      <c r="B10096" s="16" t="s">
        <v>7656</v>
      </c>
      <c r="C10096" s="16" t="s">
        <v>36172</v>
      </c>
      <c r="D10096" s="16" t="s">
        <v>36173</v>
      </c>
      <c r="E10096" s="16" t="s">
        <v>21299</v>
      </c>
      <c r="F10096">
        <v>0</v>
      </c>
      <c r="G10096">
        <v>0</v>
      </c>
    </row>
    <row r="10097" spans="1:7" x14ac:dyDescent="0.25">
      <c r="A10097" t="str">
        <f>_xlfn.CONCAT(Inadiplentes_Benner_SQL[[#This Row],[EMPRESA]]," - ",Inadiplentes_Benner_SQL[[#This Row],[NUMERO]], " - ",Inadiplentes_Benner_SQL[[#This Row],[CLIENTE]])</f>
        <v>MEDICAR TECH LTDA - TCV-00039324-CT - ASSOCIACAO DOS SERVIDORES E TRABALHADORES DA SAUDE DE RIBEIRAO PRETO E REGIAO</v>
      </c>
      <c r="B10097" s="16" t="s">
        <v>31931</v>
      </c>
      <c r="C10097" s="16" t="s">
        <v>36174</v>
      </c>
      <c r="D10097" s="16" t="s">
        <v>36175</v>
      </c>
      <c r="E10097" s="16" t="s">
        <v>21267</v>
      </c>
      <c r="F10097">
        <v>0</v>
      </c>
      <c r="G10097">
        <v>0</v>
      </c>
    </row>
    <row r="10098" spans="1:7" x14ac:dyDescent="0.25">
      <c r="A10098" t="str">
        <f>_xlfn.CONCAT(Inadiplentes_Benner_SQL[[#This Row],[EMPRESA]]," - ",Inadiplentes_Benner_SQL[[#This Row],[NUMERO]], " - ",Inadiplentes_Benner_SQL[[#This Row],[CLIENTE]])</f>
        <v>MEDICAR TECH LTDA - TCV-00039841-CT - SINDICATO DOS EMPR NO COM DE CAMPINAS</v>
      </c>
      <c r="B10098" s="16" t="s">
        <v>31931</v>
      </c>
      <c r="C10098" s="16" t="s">
        <v>36176</v>
      </c>
      <c r="D10098" s="16" t="s">
        <v>23169</v>
      </c>
      <c r="E10098" s="16" t="s">
        <v>21267</v>
      </c>
      <c r="F10098">
        <v>0</v>
      </c>
      <c r="G10098">
        <v>0</v>
      </c>
    </row>
    <row r="10099" spans="1:7" x14ac:dyDescent="0.25">
      <c r="A10099" t="str">
        <f>_xlfn.CONCAT(Inadiplentes_Benner_SQL[[#This Row],[EMPRESA]]," - ",Inadiplentes_Benner_SQL[[#This Row],[NUMERO]], " - ",Inadiplentes_Benner_SQL[[#This Row],[CLIENTE]])</f>
        <v>N1 CARD - CO-00007036-CT - ALUMIPORTAS E FERRAGENS PARA MARCENARIA RIBEIRAO PRETO LTDA</v>
      </c>
      <c r="B10099" s="16" t="s">
        <v>8429</v>
      </c>
      <c r="C10099" s="16" t="s">
        <v>36177</v>
      </c>
      <c r="D10099" s="16" t="s">
        <v>36178</v>
      </c>
      <c r="E10099" s="16" t="s">
        <v>21267</v>
      </c>
      <c r="F10099">
        <v>0</v>
      </c>
      <c r="G10099">
        <v>0</v>
      </c>
    </row>
    <row r="10100" spans="1:7" x14ac:dyDescent="0.25">
      <c r="A10100" t="str">
        <f>_xlfn.CONCAT(Inadiplentes_Benner_SQL[[#This Row],[EMPRESA]]," - ",Inadiplentes_Benner_SQL[[#This Row],[NUMERO]], " - ",Inadiplentes_Benner_SQL[[#This Row],[CLIENTE]])</f>
        <v>MEDICAR RIBEIRÃO PRETO - TF-00038759-CT - MARCIA HELENA CARDOSO</v>
      </c>
      <c r="B10100" s="16" t="s">
        <v>7656</v>
      </c>
      <c r="C10100" s="16" t="s">
        <v>7515</v>
      </c>
      <c r="D10100" s="16" t="s">
        <v>36122</v>
      </c>
      <c r="E10100" s="16" t="s">
        <v>21299</v>
      </c>
      <c r="F10100">
        <v>0</v>
      </c>
      <c r="G10100">
        <v>0</v>
      </c>
    </row>
    <row r="10101" spans="1:7" x14ac:dyDescent="0.25">
      <c r="A10101" t="str">
        <f>_xlfn.CONCAT(Inadiplentes_Benner_SQL[[#This Row],[EMPRESA]]," - ",Inadiplentes_Benner_SQL[[#This Row],[NUMERO]], " - ",Inadiplentes_Benner_SQL[[#This Row],[CLIENTE]])</f>
        <v>MEDICAR RIBEIRÃO PRETO - TF-00038795-CT - BEATRIZ HAE MI GONCALVES JANG</v>
      </c>
      <c r="B10101" s="16" t="s">
        <v>7656</v>
      </c>
      <c r="C10101" s="16" t="s">
        <v>36123</v>
      </c>
      <c r="D10101" s="16" t="s">
        <v>36124</v>
      </c>
      <c r="E10101" s="16" t="s">
        <v>21299</v>
      </c>
      <c r="F10101">
        <v>0</v>
      </c>
      <c r="G10101">
        <v>0</v>
      </c>
    </row>
    <row r="10102" spans="1:7" x14ac:dyDescent="0.25">
      <c r="A10102" t="str">
        <f>_xlfn.CONCAT(Inadiplentes_Benner_SQL[[#This Row],[EMPRESA]]," - ",Inadiplentes_Benner_SQL[[#This Row],[NUMERO]], " - ",Inadiplentes_Benner_SQL[[#This Row],[CLIENTE]])</f>
        <v>MEDICAR RIBEIRÃO PRETO - TF-00038950-CT - KATIA ALESSANDRA COCIO TELES</v>
      </c>
      <c r="B10102" s="16" t="s">
        <v>7656</v>
      </c>
      <c r="C10102" s="16" t="s">
        <v>6425</v>
      </c>
      <c r="D10102" s="16" t="s">
        <v>36125</v>
      </c>
      <c r="E10102" s="16" t="s">
        <v>21299</v>
      </c>
      <c r="F10102">
        <v>0</v>
      </c>
      <c r="G10102">
        <v>0</v>
      </c>
    </row>
    <row r="10103" spans="1:7" x14ac:dyDescent="0.25">
      <c r="A10103" t="str">
        <f>_xlfn.CONCAT(Inadiplentes_Benner_SQL[[#This Row],[EMPRESA]]," - ",Inadiplentes_Benner_SQL[[#This Row],[NUMERO]], " - ",Inadiplentes_Benner_SQL[[#This Row],[CLIENTE]])</f>
        <v>MEDICAR RIBEIRÃO PRETO - TF-00038964-CT - FABIO DAMETTO PEDROSA</v>
      </c>
      <c r="B10103" s="16" t="s">
        <v>7656</v>
      </c>
      <c r="C10103" s="16" t="s">
        <v>36126</v>
      </c>
      <c r="D10103" s="16" t="s">
        <v>36127</v>
      </c>
      <c r="E10103" s="16" t="s">
        <v>21299</v>
      </c>
      <c r="F10103">
        <v>0</v>
      </c>
      <c r="G10103">
        <v>0</v>
      </c>
    </row>
    <row r="10104" spans="1:7" x14ac:dyDescent="0.25">
      <c r="A10104" t="str">
        <f>_xlfn.CONCAT(Inadiplentes_Benner_SQL[[#This Row],[EMPRESA]]," - ",Inadiplentes_Benner_SQL[[#This Row],[NUMERO]], " - ",Inadiplentes_Benner_SQL[[#This Row],[CLIENTE]])</f>
        <v>MEDICAR RIBEIRÃO PRETO - TF-00038671-CT - AMLETO BELLONI NETO</v>
      </c>
      <c r="B10104" s="16" t="s">
        <v>7656</v>
      </c>
      <c r="C10104" s="16" t="s">
        <v>3576</v>
      </c>
      <c r="D10104" s="16" t="s">
        <v>21088</v>
      </c>
      <c r="E10104" s="16" t="s">
        <v>21299</v>
      </c>
      <c r="F10104">
        <v>0</v>
      </c>
      <c r="G10104">
        <v>0</v>
      </c>
    </row>
    <row r="10105" spans="1:7" x14ac:dyDescent="0.25">
      <c r="A10105" t="str">
        <f>_xlfn.CONCAT(Inadiplentes_Benner_SQL[[#This Row],[EMPRESA]]," - ",Inadiplentes_Benner_SQL[[#This Row],[NUMERO]], " - ",Inadiplentes_Benner_SQL[[#This Row],[CLIENTE]])</f>
        <v>MEDICAR RIBEIRÃO PRETO - TF-00032739-CT - DAGMAR RIBEIRO</v>
      </c>
      <c r="B10105" s="16" t="s">
        <v>7656</v>
      </c>
      <c r="C10105" s="16" t="s">
        <v>35131</v>
      </c>
      <c r="D10105" s="16" t="s">
        <v>30916</v>
      </c>
      <c r="E10105" s="16" t="s">
        <v>21299</v>
      </c>
      <c r="F10105">
        <v>0</v>
      </c>
      <c r="G10105">
        <v>0</v>
      </c>
    </row>
    <row r="10106" spans="1:7" x14ac:dyDescent="0.25">
      <c r="A10106" t="str">
        <f>_xlfn.CONCAT(Inadiplentes_Benner_SQL[[#This Row],[EMPRESA]]," - ",Inadiplentes_Benner_SQL[[#This Row],[NUMERO]], " - ",Inadiplentes_Benner_SQL[[#This Row],[CLIENTE]])</f>
        <v>MEDICAR RIBEIRÃO PRETO - TF-00038250-CT - IRMA DOS REIS NAZARETH</v>
      </c>
      <c r="B10106" s="16" t="s">
        <v>7656</v>
      </c>
      <c r="C10106" s="16" t="s">
        <v>35132</v>
      </c>
      <c r="D10106" s="16" t="s">
        <v>35133</v>
      </c>
      <c r="E10106" s="16" t="s">
        <v>21299</v>
      </c>
      <c r="F10106">
        <v>0</v>
      </c>
      <c r="G10106">
        <v>0</v>
      </c>
    </row>
    <row r="10107" spans="1:7" x14ac:dyDescent="0.25">
      <c r="A10107" t="str">
        <f>_xlfn.CONCAT(Inadiplentes_Benner_SQL[[#This Row],[EMPRESA]]," - ",Inadiplentes_Benner_SQL[[#This Row],[NUMERO]], " - ",Inadiplentes_Benner_SQL[[#This Row],[CLIENTE]])</f>
        <v>MEDICAR RIBEIRÃO PRETO - TF-00038344-CT - FABIANA FIGUEIREDO PINHEIRO DA SILVA</v>
      </c>
      <c r="B10107" s="16" t="s">
        <v>7656</v>
      </c>
      <c r="C10107" s="16" t="s">
        <v>36115</v>
      </c>
      <c r="D10107" s="16" t="s">
        <v>41067</v>
      </c>
      <c r="E10107" s="16" t="s">
        <v>21299</v>
      </c>
      <c r="F10107">
        <v>0</v>
      </c>
      <c r="G10107">
        <v>0</v>
      </c>
    </row>
    <row r="10108" spans="1:7" x14ac:dyDescent="0.25">
      <c r="A10108" t="str">
        <f>_xlfn.CONCAT(Inadiplentes_Benner_SQL[[#This Row],[EMPRESA]]," - ",Inadiplentes_Benner_SQL[[#This Row],[NUMERO]], " - ",Inadiplentes_Benner_SQL[[#This Row],[CLIENTE]])</f>
        <v>MEDICAR RIBEIRÃO PRETO - TF-00038468-CT - ANDREZA ANDRIELI DOMINGUES</v>
      </c>
      <c r="B10108" s="16" t="s">
        <v>7656</v>
      </c>
      <c r="C10108" s="16" t="s">
        <v>36116</v>
      </c>
      <c r="D10108" s="16" t="s">
        <v>36117</v>
      </c>
      <c r="E10108" s="16" t="s">
        <v>21299</v>
      </c>
      <c r="F10108">
        <v>0</v>
      </c>
      <c r="G10108">
        <v>0</v>
      </c>
    </row>
    <row r="10109" spans="1:7" x14ac:dyDescent="0.25">
      <c r="A10109" t="str">
        <f>_xlfn.CONCAT(Inadiplentes_Benner_SQL[[#This Row],[EMPRESA]]," - ",Inadiplentes_Benner_SQL[[#This Row],[NUMERO]], " - ",Inadiplentes_Benner_SQL[[#This Row],[CLIENTE]])</f>
        <v>MEDICAR RIBEIRÃO PRETO - TF-00038469-CT - JUSSARA KINDLER MARQUES</v>
      </c>
      <c r="B10109" s="16" t="s">
        <v>7656</v>
      </c>
      <c r="C10109" s="16" t="s">
        <v>36118</v>
      </c>
      <c r="D10109" s="16" t="s">
        <v>31265</v>
      </c>
      <c r="E10109" s="16" t="s">
        <v>21299</v>
      </c>
      <c r="F10109">
        <v>0</v>
      </c>
      <c r="G10109">
        <v>0</v>
      </c>
    </row>
    <row r="10110" spans="1:7" x14ac:dyDescent="0.25">
      <c r="A10110" t="str">
        <f>_xlfn.CONCAT(Inadiplentes_Benner_SQL[[#This Row],[EMPRESA]]," - ",Inadiplentes_Benner_SQL[[#This Row],[NUMERO]], " - ",Inadiplentes_Benner_SQL[[#This Row],[CLIENTE]])</f>
        <v>MEDICAR RIBEIRÃO PRETO - TF-00038513-CT - ROSALINA SILVA FRANCIOSI</v>
      </c>
      <c r="B10110" s="16" t="s">
        <v>7656</v>
      </c>
      <c r="C10110" s="16" t="s">
        <v>7509</v>
      </c>
      <c r="D10110" s="16" t="s">
        <v>36119</v>
      </c>
      <c r="E10110" s="16" t="s">
        <v>21299</v>
      </c>
      <c r="F10110">
        <v>0</v>
      </c>
      <c r="G10110">
        <v>0</v>
      </c>
    </row>
    <row r="10111" spans="1:7" x14ac:dyDescent="0.25">
      <c r="A10111" t="str">
        <f>_xlfn.CONCAT(Inadiplentes_Benner_SQL[[#This Row],[EMPRESA]]," - ",Inadiplentes_Benner_SQL[[#This Row],[NUMERO]], " - ",Inadiplentes_Benner_SQL[[#This Row],[CLIENTE]])</f>
        <v>MEDICAR RIBEIRÃO PRETO - TF-00038539-CT - ROSANE CRISTINA LEAO FABBRIS</v>
      </c>
      <c r="B10111" s="16" t="s">
        <v>7656</v>
      </c>
      <c r="C10111" s="16" t="s">
        <v>7510</v>
      </c>
      <c r="D10111" s="16" t="s">
        <v>32230</v>
      </c>
      <c r="E10111" s="16" t="s">
        <v>21299</v>
      </c>
      <c r="F10111">
        <v>0</v>
      </c>
      <c r="G10111">
        <v>0</v>
      </c>
    </row>
    <row r="10112" spans="1:7" x14ac:dyDescent="0.25">
      <c r="A10112" t="str">
        <f>_xlfn.CONCAT(Inadiplentes_Benner_SQL[[#This Row],[EMPRESA]]," - ",Inadiplentes_Benner_SQL[[#This Row],[NUMERO]], " - ",Inadiplentes_Benner_SQL[[#This Row],[CLIENTE]])</f>
        <v>MEDICAR RIBEIRÃO PRETO - TF-00038608-CT - SUELI APARECIDA CASTILHO</v>
      </c>
      <c r="B10112" s="16" t="s">
        <v>7656</v>
      </c>
      <c r="C10112" s="16" t="s">
        <v>36120</v>
      </c>
      <c r="D10112" s="16" t="s">
        <v>36121</v>
      </c>
      <c r="E10112" s="16" t="s">
        <v>21299</v>
      </c>
      <c r="F10112">
        <v>0</v>
      </c>
      <c r="G10112">
        <v>0</v>
      </c>
    </row>
    <row r="10113" spans="1:7" x14ac:dyDescent="0.25">
      <c r="A10113" t="str">
        <f>_xlfn.CONCAT(Inadiplentes_Benner_SQL[[#This Row],[EMPRESA]]," - ",Inadiplentes_Benner_SQL[[#This Row],[NUMERO]], " - ",Inadiplentes_Benner_SQL[[#This Row],[CLIENTE]])</f>
        <v>MEDICAR RIBEIRÃO PRETO - TF-00031871-CT - DULCE MARCOLINO BACALINI</v>
      </c>
      <c r="B10113" s="16" t="s">
        <v>7656</v>
      </c>
      <c r="C10113" s="16" t="s">
        <v>35115</v>
      </c>
      <c r="D10113" s="16" t="s">
        <v>35116</v>
      </c>
      <c r="E10113" s="16" t="s">
        <v>21299</v>
      </c>
      <c r="F10113">
        <v>0</v>
      </c>
      <c r="G10113">
        <v>0</v>
      </c>
    </row>
    <row r="10114" spans="1:7" x14ac:dyDescent="0.25">
      <c r="A10114" t="str">
        <f>_xlfn.CONCAT(Inadiplentes_Benner_SQL[[#This Row],[EMPRESA]]," - ",Inadiplentes_Benner_SQL[[#This Row],[NUMERO]], " - ",Inadiplentes_Benner_SQL[[#This Row],[CLIENTE]])</f>
        <v>MEDICAR RIBEIRÃO PRETO - TF-00031884-CT - LUIZ GONCALO DOS SANTOS</v>
      </c>
      <c r="B10114" s="16" t="s">
        <v>7656</v>
      </c>
      <c r="C10114" s="16" t="s">
        <v>35117</v>
      </c>
      <c r="D10114" s="16" t="s">
        <v>35118</v>
      </c>
      <c r="E10114" s="16" t="s">
        <v>21299</v>
      </c>
      <c r="F10114">
        <v>0</v>
      </c>
      <c r="G10114">
        <v>0</v>
      </c>
    </row>
    <row r="10115" spans="1:7" x14ac:dyDescent="0.25">
      <c r="A10115" t="str">
        <f>_xlfn.CONCAT(Inadiplentes_Benner_SQL[[#This Row],[EMPRESA]]," - ",Inadiplentes_Benner_SQL[[#This Row],[NUMERO]], " - ",Inadiplentes_Benner_SQL[[#This Row],[CLIENTE]])</f>
        <v>MEDICAR RIBEIRÃO PRETO - TF-00031916-CT - MATHEUS CONSTANTINO DE FREITAS</v>
      </c>
      <c r="B10115" s="16" t="s">
        <v>7656</v>
      </c>
      <c r="C10115" s="16" t="s">
        <v>35119</v>
      </c>
      <c r="D10115" s="16" t="s">
        <v>35120</v>
      </c>
      <c r="E10115" s="16" t="s">
        <v>21299</v>
      </c>
      <c r="F10115">
        <v>0</v>
      </c>
      <c r="G10115">
        <v>0</v>
      </c>
    </row>
    <row r="10116" spans="1:7" x14ac:dyDescent="0.25">
      <c r="A10116" t="str">
        <f>_xlfn.CONCAT(Inadiplentes_Benner_SQL[[#This Row],[EMPRESA]]," - ",Inadiplentes_Benner_SQL[[#This Row],[NUMERO]], " - ",Inadiplentes_Benner_SQL[[#This Row],[CLIENTE]])</f>
        <v>MEDICAR RIBEIRÃO PRETO - TF-00032004-CT - PENHA BEATRIZ DE CAMPOS ROBIN</v>
      </c>
      <c r="B10116" s="16" t="s">
        <v>7656</v>
      </c>
      <c r="C10116" s="16" t="s">
        <v>35121</v>
      </c>
      <c r="D10116" s="16" t="s">
        <v>35122</v>
      </c>
      <c r="E10116" s="16" t="s">
        <v>21299</v>
      </c>
      <c r="F10116">
        <v>0</v>
      </c>
      <c r="G10116">
        <v>0</v>
      </c>
    </row>
    <row r="10117" spans="1:7" x14ac:dyDescent="0.25">
      <c r="A10117" t="str">
        <f>_xlfn.CONCAT(Inadiplentes_Benner_SQL[[#This Row],[EMPRESA]]," - ",Inadiplentes_Benner_SQL[[#This Row],[NUMERO]], " - ",Inadiplentes_Benner_SQL[[#This Row],[CLIENTE]])</f>
        <v>MEDICAR RIBEIRÃO PRETO - TF-00032026-CT - DILSON SOARES ABREU</v>
      </c>
      <c r="B10117" s="16" t="s">
        <v>7656</v>
      </c>
      <c r="C10117" s="16" t="s">
        <v>6377</v>
      </c>
      <c r="D10117" s="16" t="s">
        <v>35123</v>
      </c>
      <c r="E10117" s="16" t="s">
        <v>21299</v>
      </c>
      <c r="F10117">
        <v>0</v>
      </c>
      <c r="G10117">
        <v>0</v>
      </c>
    </row>
    <row r="10118" spans="1:7" x14ac:dyDescent="0.25">
      <c r="A10118" t="str">
        <f>_xlfn.CONCAT(Inadiplentes_Benner_SQL[[#This Row],[EMPRESA]]," - ",Inadiplentes_Benner_SQL[[#This Row],[NUMERO]], " - ",Inadiplentes_Benner_SQL[[#This Row],[CLIENTE]])</f>
        <v>MEDICAR RIBEIRÃO PRETO - TF-00032661-CT - CLAUDIA APARECIDA SILVA SANTO</v>
      </c>
      <c r="B10118" s="16" t="s">
        <v>7656</v>
      </c>
      <c r="C10118" s="16" t="s">
        <v>6398</v>
      </c>
      <c r="D10118" s="16" t="s">
        <v>35130</v>
      </c>
      <c r="E10118" s="16" t="s">
        <v>21299</v>
      </c>
      <c r="F10118">
        <v>0</v>
      </c>
      <c r="G10118">
        <v>0</v>
      </c>
    </row>
    <row r="10119" spans="1:7" x14ac:dyDescent="0.25">
      <c r="A10119" t="str">
        <f>_xlfn.CONCAT(Inadiplentes_Benner_SQL[[#This Row],[EMPRESA]]," - ",Inadiplentes_Benner_SQL[[#This Row],[NUMERO]], " - ",Inadiplentes_Benner_SQL[[#This Row],[CLIENTE]])</f>
        <v>MEDICAR RIBEIRÃO PRETO - TF-00032501-CT - WESLEY MASCOLA</v>
      </c>
      <c r="B10119" s="16" t="s">
        <v>7656</v>
      </c>
      <c r="C10119" s="16" t="s">
        <v>35128</v>
      </c>
      <c r="D10119" s="16" t="s">
        <v>35129</v>
      </c>
      <c r="E10119" s="16" t="s">
        <v>21299</v>
      </c>
      <c r="F10119">
        <v>0</v>
      </c>
      <c r="G10119">
        <v>0</v>
      </c>
    </row>
    <row r="10120" spans="1:7" x14ac:dyDescent="0.25">
      <c r="A10120" t="str">
        <f>_xlfn.CONCAT(Inadiplentes_Benner_SQL[[#This Row],[EMPRESA]]," - ",Inadiplentes_Benner_SQL[[#This Row],[NUMERO]], " - ",Inadiplentes_Benner_SQL[[#This Row],[CLIENTE]])</f>
        <v>MEDICAR RIBEIRÃO PRETO - TF-00032219-CT - JOSE ALFREDO DAMETTO</v>
      </c>
      <c r="B10120" s="16" t="s">
        <v>7656</v>
      </c>
      <c r="C10120" s="16" t="s">
        <v>35124</v>
      </c>
      <c r="D10120" s="16" t="s">
        <v>35125</v>
      </c>
      <c r="E10120" s="16" t="s">
        <v>21299</v>
      </c>
      <c r="F10120">
        <v>0</v>
      </c>
      <c r="G10120">
        <v>0</v>
      </c>
    </row>
    <row r="10121" spans="1:7" x14ac:dyDescent="0.25">
      <c r="A10121" t="str">
        <f>_xlfn.CONCAT(Inadiplentes_Benner_SQL[[#This Row],[EMPRESA]]," - ",Inadiplentes_Benner_SQL[[#This Row],[NUMERO]], " - ",Inadiplentes_Benner_SQL[[#This Row],[CLIENTE]])</f>
        <v>MEDICAR RIBEIRÃO PRETO - TF-00032263-CT - MARIA CONCEICAO DE MELO CARDOSO</v>
      </c>
      <c r="B10121" s="16" t="s">
        <v>7656</v>
      </c>
      <c r="C10121" s="16" t="s">
        <v>35126</v>
      </c>
      <c r="D10121" s="16" t="s">
        <v>35127</v>
      </c>
      <c r="E10121" s="16" t="s">
        <v>21299</v>
      </c>
      <c r="F10121">
        <v>0</v>
      </c>
      <c r="G10121">
        <v>0</v>
      </c>
    </row>
    <row r="10122" spans="1:7" x14ac:dyDescent="0.25">
      <c r="A10122" t="str">
        <f>_xlfn.CONCAT(Inadiplentes_Benner_SQL[[#This Row],[EMPRESA]]," - ",Inadiplentes_Benner_SQL[[#This Row],[NUMERO]], " - ",Inadiplentes_Benner_SQL[[#This Row],[CLIENTE]])</f>
        <v>MEDICAR RIBEIRÃO PRETO - TF-00017446-CT - MARIA APARECIDA ALVES</v>
      </c>
      <c r="B10122" s="16" t="s">
        <v>7656</v>
      </c>
      <c r="C10122" s="16" t="s">
        <v>33202</v>
      </c>
      <c r="D10122" s="16" t="s">
        <v>27215</v>
      </c>
      <c r="E10122" s="16" t="s">
        <v>21299</v>
      </c>
      <c r="F10122">
        <v>0</v>
      </c>
      <c r="G10122">
        <v>0</v>
      </c>
    </row>
    <row r="10123" spans="1:7" x14ac:dyDescent="0.25">
      <c r="A10123" t="str">
        <f>_xlfn.CONCAT(Inadiplentes_Benner_SQL[[#This Row],[EMPRESA]]," - ",Inadiplentes_Benner_SQL[[#This Row],[NUMERO]], " - ",Inadiplentes_Benner_SQL[[#This Row],[CLIENTE]])</f>
        <v>MEDICAR RIBEIRÃO PRETO - TF-00017290-CT - ANGELA DA FONSECA FERREIRA FERNANDES</v>
      </c>
      <c r="B10123" s="16" t="s">
        <v>7656</v>
      </c>
      <c r="C10123" s="16" t="s">
        <v>33196</v>
      </c>
      <c r="D10123" s="16" t="s">
        <v>33197</v>
      </c>
      <c r="E10123" s="16" t="s">
        <v>21299</v>
      </c>
      <c r="F10123">
        <v>0</v>
      </c>
      <c r="G10123">
        <v>0</v>
      </c>
    </row>
    <row r="10124" spans="1:7" x14ac:dyDescent="0.25">
      <c r="A10124" t="str">
        <f>_xlfn.CONCAT(Inadiplentes_Benner_SQL[[#This Row],[EMPRESA]]," - ",Inadiplentes_Benner_SQL[[#This Row],[NUMERO]], " - ",Inadiplentes_Benner_SQL[[#This Row],[CLIENTE]])</f>
        <v>MEDICAR RIBEIRÃO PRETO - TF-00017303-CT - SAYARA STEFANI GOUBETI MELOCRA</v>
      </c>
      <c r="B10124" s="16" t="s">
        <v>7656</v>
      </c>
      <c r="C10124" s="16" t="s">
        <v>33198</v>
      </c>
      <c r="D10124" s="16" t="s">
        <v>33199</v>
      </c>
      <c r="E10124" s="16" t="s">
        <v>21299</v>
      </c>
      <c r="F10124">
        <v>0</v>
      </c>
      <c r="G10124">
        <v>0</v>
      </c>
    </row>
    <row r="10125" spans="1:7" x14ac:dyDescent="0.25">
      <c r="A10125" t="str">
        <f>_xlfn.CONCAT(Inadiplentes_Benner_SQL[[#This Row],[EMPRESA]]," - ",Inadiplentes_Benner_SQL[[#This Row],[NUMERO]], " - ",Inadiplentes_Benner_SQL[[#This Row],[CLIENTE]])</f>
        <v>MEDICAR RIBEIRÃO PRETO - TF-00017329-CT - SUELI ALEXANDRE</v>
      </c>
      <c r="B10125" s="16" t="s">
        <v>7656</v>
      </c>
      <c r="C10125" s="16" t="s">
        <v>33200</v>
      </c>
      <c r="D10125" s="16" t="s">
        <v>33201</v>
      </c>
      <c r="E10125" s="16" t="s">
        <v>21299</v>
      </c>
      <c r="F10125">
        <v>0</v>
      </c>
      <c r="G10125">
        <v>0</v>
      </c>
    </row>
    <row r="10126" spans="1:7" x14ac:dyDescent="0.25">
      <c r="A10126" t="str">
        <f>_xlfn.CONCAT(Inadiplentes_Benner_SQL[[#This Row],[EMPRESA]]," - ",Inadiplentes_Benner_SQL[[#This Row],[NUMERO]], " - ",Inadiplentes_Benner_SQL[[#This Row],[CLIENTE]])</f>
        <v>MEDICAR RIBEIRÃO PRETO - TF-00016891-CT - RAQUEL GUEDES SACILOTTO</v>
      </c>
      <c r="B10126" s="16" t="s">
        <v>7656</v>
      </c>
      <c r="C10126" s="16" t="s">
        <v>33190</v>
      </c>
      <c r="D10126" s="16" t="s">
        <v>33191</v>
      </c>
      <c r="E10126" s="16" t="s">
        <v>21299</v>
      </c>
      <c r="F10126">
        <v>0</v>
      </c>
      <c r="G10126">
        <v>0</v>
      </c>
    </row>
    <row r="10127" spans="1:7" x14ac:dyDescent="0.25">
      <c r="A10127" t="str">
        <f>_xlfn.CONCAT(Inadiplentes_Benner_SQL[[#This Row],[EMPRESA]]," - ",Inadiplentes_Benner_SQL[[#This Row],[NUMERO]], " - ",Inadiplentes_Benner_SQL[[#This Row],[CLIENTE]])</f>
        <v>MEDICAR RIBEIRÃO PRETO - TF-00016910-CT - HISLEI MARCOLINO</v>
      </c>
      <c r="B10127" s="16" t="s">
        <v>7656</v>
      </c>
      <c r="C10127" s="16" t="s">
        <v>33192</v>
      </c>
      <c r="D10127" s="16" t="s">
        <v>33193</v>
      </c>
      <c r="E10127" s="16" t="s">
        <v>21299</v>
      </c>
      <c r="F10127">
        <v>0</v>
      </c>
      <c r="G10127">
        <v>0</v>
      </c>
    </row>
    <row r="10128" spans="1:7" x14ac:dyDescent="0.25">
      <c r="A10128" t="str">
        <f>_xlfn.CONCAT(Inadiplentes_Benner_SQL[[#This Row],[EMPRESA]]," - ",Inadiplentes_Benner_SQL[[#This Row],[NUMERO]], " - ",Inadiplentes_Benner_SQL[[#This Row],[CLIENTE]])</f>
        <v>MEDICAR RIBEIRÃO PRETO - TF-00017038-CT - MAIRA OLIVEIRA NASCIMENTO</v>
      </c>
      <c r="B10128" s="16" t="s">
        <v>7656</v>
      </c>
      <c r="C10128" s="16" t="s">
        <v>33194</v>
      </c>
      <c r="D10128" s="16" t="s">
        <v>33195</v>
      </c>
      <c r="E10128" s="16" t="s">
        <v>21299</v>
      </c>
      <c r="F10128">
        <v>0</v>
      </c>
      <c r="G10128">
        <v>0</v>
      </c>
    </row>
    <row r="10129" spans="1:7" x14ac:dyDescent="0.25">
      <c r="A10129" t="str">
        <f>_xlfn.CONCAT(Inadiplentes_Benner_SQL[[#This Row],[EMPRESA]]," - ",Inadiplentes_Benner_SQL[[#This Row],[NUMERO]], " - ",Inadiplentes_Benner_SQL[[#This Row],[CLIENTE]])</f>
        <v>MEDICAR RIBEIRÃO PRETO - RE-00015491-CT - INSTITUTO DA VISAO S C LTDA</v>
      </c>
      <c r="B10129" s="16" t="s">
        <v>7656</v>
      </c>
      <c r="C10129" s="16" t="s">
        <v>33164</v>
      </c>
      <c r="D10129" s="16" t="s">
        <v>33165</v>
      </c>
      <c r="E10129" s="16" t="s">
        <v>21267</v>
      </c>
      <c r="F10129">
        <v>0</v>
      </c>
      <c r="G10129">
        <v>0</v>
      </c>
    </row>
    <row r="10130" spans="1:7" x14ac:dyDescent="0.25">
      <c r="A10130" t="str">
        <f>_xlfn.CONCAT(Inadiplentes_Benner_SQL[[#This Row],[EMPRESA]]," - ",Inadiplentes_Benner_SQL[[#This Row],[NUMERO]], " - ",Inadiplentes_Benner_SQL[[#This Row],[CLIENTE]])</f>
        <v>MEDICAR RIBEIRÃO PRETO - TC-00017079-CT - LIVITI CONTABILIDADE LTDA</v>
      </c>
      <c r="B10130" s="16" t="s">
        <v>7656</v>
      </c>
      <c r="C10130" s="16" t="s">
        <v>33166</v>
      </c>
      <c r="D10130" s="16" t="s">
        <v>33167</v>
      </c>
      <c r="E10130" s="16" t="s">
        <v>21267</v>
      </c>
      <c r="F10130">
        <v>0</v>
      </c>
      <c r="G10130">
        <v>0</v>
      </c>
    </row>
    <row r="10131" spans="1:7" x14ac:dyDescent="0.25">
      <c r="A10131" t="str">
        <f>_xlfn.CONCAT(Inadiplentes_Benner_SQL[[#This Row],[EMPRESA]]," - ",Inadiplentes_Benner_SQL[[#This Row],[NUMERO]], " - ",Inadiplentes_Benner_SQL[[#This Row],[CLIENTE]])</f>
        <v>MEDICAR RIBEIRÃO PRETO - TC-00020773-CT - JLIMA CONSTRUCAO CIVIL LTDA</v>
      </c>
      <c r="B10131" s="16" t="s">
        <v>7656</v>
      </c>
      <c r="C10131" s="16" t="s">
        <v>33168</v>
      </c>
      <c r="D10131" s="16" t="s">
        <v>33169</v>
      </c>
      <c r="E10131" s="16" t="s">
        <v>21267</v>
      </c>
      <c r="F10131">
        <v>0</v>
      </c>
      <c r="G10131">
        <v>0</v>
      </c>
    </row>
    <row r="10132" spans="1:7" x14ac:dyDescent="0.25">
      <c r="A10132" t="str">
        <f>_xlfn.CONCAT(Inadiplentes_Benner_SQL[[#This Row],[EMPRESA]]," - ",Inadiplentes_Benner_SQL[[#This Row],[NUMERO]], " - ",Inadiplentes_Benner_SQL[[#This Row],[CLIENTE]])</f>
        <v>MEDICAR RIBEIRÃO PRETO - TF-00017567-CT - ELISABETE RITA DE MELLO MISHIMA</v>
      </c>
      <c r="B10132" s="16" t="s">
        <v>7656</v>
      </c>
      <c r="C10132" s="16" t="s">
        <v>33203</v>
      </c>
      <c r="D10132" s="16" t="s">
        <v>33204</v>
      </c>
      <c r="E10132" s="16" t="s">
        <v>21299</v>
      </c>
      <c r="F10132">
        <v>0</v>
      </c>
      <c r="G10132">
        <v>0</v>
      </c>
    </row>
    <row r="10133" spans="1:7" x14ac:dyDescent="0.25">
      <c r="A10133" t="str">
        <f>_xlfn.CONCAT(Inadiplentes_Benner_SQL[[#This Row],[EMPRESA]]," - ",Inadiplentes_Benner_SQL[[#This Row],[NUMERO]], " - ",Inadiplentes_Benner_SQL[[#This Row],[CLIENTE]])</f>
        <v>MEDICAR RIBEIRÃO PRETO - TF-00017576-CT - NINFA GEREP ZAMBONI</v>
      </c>
      <c r="B10133" s="16" t="s">
        <v>7656</v>
      </c>
      <c r="C10133" s="16" t="s">
        <v>33205</v>
      </c>
      <c r="D10133" s="16" t="s">
        <v>33206</v>
      </c>
      <c r="E10133" s="16" t="s">
        <v>21299</v>
      </c>
      <c r="F10133">
        <v>0</v>
      </c>
      <c r="G10133">
        <v>0</v>
      </c>
    </row>
    <row r="10134" spans="1:7" x14ac:dyDescent="0.25">
      <c r="A10134" t="str">
        <f>_xlfn.CONCAT(Inadiplentes_Benner_SQL[[#This Row],[EMPRESA]]," - ",Inadiplentes_Benner_SQL[[#This Row],[NUMERO]], " - ",Inadiplentes_Benner_SQL[[#This Row],[CLIENTE]])</f>
        <v>MEDICAR RIBEIRÃO PRETO - TF-00017713-CT - ALESSANDRA ALVES DA SILVA</v>
      </c>
      <c r="B10134" s="16" t="s">
        <v>7656</v>
      </c>
      <c r="C10134" s="16" t="s">
        <v>33207</v>
      </c>
      <c r="D10134" s="16" t="s">
        <v>33208</v>
      </c>
      <c r="E10134" s="16" t="s">
        <v>21299</v>
      </c>
      <c r="F10134">
        <v>0</v>
      </c>
      <c r="G10134">
        <v>0</v>
      </c>
    </row>
    <row r="10135" spans="1:7" x14ac:dyDescent="0.25">
      <c r="A10135" t="str">
        <f>_xlfn.CONCAT(Inadiplentes_Benner_SQL[[#This Row],[EMPRESA]]," - ",Inadiplentes_Benner_SQL[[#This Row],[NUMERO]], " - ",Inadiplentes_Benner_SQL[[#This Row],[CLIENTE]])</f>
        <v>MEDICAR RIBEIRÃO PRETO - TF-00017861-CT - MARIA APARECIDA DE FIGUEIREDO ARAUJO</v>
      </c>
      <c r="B10135" s="16" t="s">
        <v>7656</v>
      </c>
      <c r="C10135" s="16" t="s">
        <v>7365</v>
      </c>
      <c r="D10135" s="16" t="s">
        <v>33209</v>
      </c>
      <c r="E10135" s="16" t="s">
        <v>21299</v>
      </c>
      <c r="F10135">
        <v>0</v>
      </c>
      <c r="G10135">
        <v>0</v>
      </c>
    </row>
    <row r="10136" spans="1:7" x14ac:dyDescent="0.25">
      <c r="A10136" t="str">
        <f>_xlfn.CONCAT(Inadiplentes_Benner_SQL[[#This Row],[EMPRESA]]," - ",Inadiplentes_Benner_SQL[[#This Row],[NUMERO]], " - ",Inadiplentes_Benner_SQL[[#This Row],[CLIENTE]])</f>
        <v>MEDICAR RIBEIRÃO PRETO - TF-00017983-CT - EUNICE RODRIGUES DA SILVA TAVEIRA</v>
      </c>
      <c r="B10136" s="16" t="s">
        <v>7656</v>
      </c>
      <c r="C10136" s="16" t="s">
        <v>33210</v>
      </c>
      <c r="D10136" s="16" t="s">
        <v>33211</v>
      </c>
      <c r="E10136" s="16" t="s">
        <v>21299</v>
      </c>
      <c r="F10136">
        <v>0</v>
      </c>
      <c r="G10136">
        <v>0</v>
      </c>
    </row>
    <row r="10137" spans="1:7" x14ac:dyDescent="0.25">
      <c r="A10137" t="str">
        <f>_xlfn.CONCAT(Inadiplentes_Benner_SQL[[#This Row],[EMPRESA]]," - ",Inadiplentes_Benner_SQL[[#This Row],[NUMERO]], " - ",Inadiplentes_Benner_SQL[[#This Row],[CLIENTE]])</f>
        <v>MEDICAR RIBEIRÃO PRETO - TF-00018014-CT - VIVIAN TATIANA GERMANO GUEDES</v>
      </c>
      <c r="B10137" s="16" t="s">
        <v>7656</v>
      </c>
      <c r="C10137" s="16" t="s">
        <v>33212</v>
      </c>
      <c r="D10137" s="16" t="s">
        <v>33213</v>
      </c>
      <c r="E10137" s="16" t="s">
        <v>21299</v>
      </c>
      <c r="F10137">
        <v>0</v>
      </c>
      <c r="G10137">
        <v>0</v>
      </c>
    </row>
    <row r="10138" spans="1:7" x14ac:dyDescent="0.25">
      <c r="A10138" t="str">
        <f>_xlfn.CONCAT(Inadiplentes_Benner_SQL[[#This Row],[EMPRESA]]," - ",Inadiplentes_Benner_SQL[[#This Row],[NUMERO]], " - ",Inadiplentes_Benner_SQL[[#This Row],[CLIENTE]])</f>
        <v>MEDICAR RIBEIRÃO PRETO - TF-00018155-CT - ODAIR RODRIGO DA SILVA</v>
      </c>
      <c r="B10138" s="16" t="s">
        <v>7656</v>
      </c>
      <c r="C10138" s="16" t="s">
        <v>33214</v>
      </c>
      <c r="D10138" s="16" t="s">
        <v>33215</v>
      </c>
      <c r="E10138" s="16" t="s">
        <v>21299</v>
      </c>
      <c r="F10138">
        <v>0</v>
      </c>
      <c r="G10138">
        <v>0</v>
      </c>
    </row>
    <row r="10139" spans="1:7" x14ac:dyDescent="0.25">
      <c r="A10139" t="str">
        <f>_xlfn.CONCAT(Inadiplentes_Benner_SQL[[#This Row],[EMPRESA]]," - ",Inadiplentes_Benner_SQL[[#This Row],[NUMERO]], " - ",Inadiplentes_Benner_SQL[[#This Row],[CLIENTE]])</f>
        <v>MEDICAR RIBEIRÃO PRETO - TF-00018165-CT - VICTOR AUGUSTO PADUA</v>
      </c>
      <c r="B10139" s="16" t="s">
        <v>7656</v>
      </c>
      <c r="C10139" s="16" t="s">
        <v>33216</v>
      </c>
      <c r="D10139" s="16" t="s">
        <v>33217</v>
      </c>
      <c r="E10139" s="16" t="s">
        <v>21299</v>
      </c>
      <c r="F10139">
        <v>0</v>
      </c>
      <c r="G10139">
        <v>0</v>
      </c>
    </row>
    <row r="10140" spans="1:7" x14ac:dyDescent="0.25">
      <c r="A10140" t="str">
        <f>_xlfn.CONCAT(Inadiplentes_Benner_SQL[[#This Row],[EMPRESA]]," - ",Inadiplentes_Benner_SQL[[#This Row],[NUMERO]], " - ",Inadiplentes_Benner_SQL[[#This Row],[CLIENTE]])</f>
        <v>MEDICAR RIBEIRÃO PRETO - TF-00018198-CT - FLORISVALDO MOREIRA DA SILVA</v>
      </c>
      <c r="B10140" s="16" t="s">
        <v>7656</v>
      </c>
      <c r="C10140" s="16" t="s">
        <v>33218</v>
      </c>
      <c r="D10140" s="16" t="s">
        <v>33219</v>
      </c>
      <c r="E10140" s="16" t="s">
        <v>21299</v>
      </c>
      <c r="F10140">
        <v>0</v>
      </c>
      <c r="G10140">
        <v>0</v>
      </c>
    </row>
    <row r="10141" spans="1:7" x14ac:dyDescent="0.25">
      <c r="A10141" t="str">
        <f>_xlfn.CONCAT(Inadiplentes_Benner_SQL[[#This Row],[EMPRESA]]," - ",Inadiplentes_Benner_SQL[[#This Row],[NUMERO]], " - ",Inadiplentes_Benner_SQL[[#This Row],[CLIENTE]])</f>
        <v>MEDICAR RIBEIRÃO PRETO - TF-00018329-CT - MARIA APARECIDA BOETTO</v>
      </c>
      <c r="B10141" s="16" t="s">
        <v>7656</v>
      </c>
      <c r="C10141" s="16" t="s">
        <v>33220</v>
      </c>
      <c r="D10141" s="16" t="s">
        <v>33221</v>
      </c>
      <c r="E10141" s="16" t="s">
        <v>21299</v>
      </c>
      <c r="F10141">
        <v>0</v>
      </c>
      <c r="G10141">
        <v>0</v>
      </c>
    </row>
    <row r="10142" spans="1:7" x14ac:dyDescent="0.25">
      <c r="A10142" t="str">
        <f>_xlfn.CONCAT(Inadiplentes_Benner_SQL[[#This Row],[EMPRESA]]," - ",Inadiplentes_Benner_SQL[[#This Row],[NUMERO]], " - ",Inadiplentes_Benner_SQL[[#This Row],[CLIENTE]])</f>
        <v>MEDICAR RIBEIRÃO PRETO - FA-00021922-CT - THAIS FERNANDA FERREIRA LIMA CASTRO</v>
      </c>
      <c r="B10142" s="16" t="s">
        <v>7656</v>
      </c>
      <c r="C10142" s="16" t="s">
        <v>32246</v>
      </c>
      <c r="D10142" s="16" t="s">
        <v>32247</v>
      </c>
      <c r="E10142" s="16" t="s">
        <v>21299</v>
      </c>
      <c r="F10142">
        <v>0</v>
      </c>
      <c r="G10142">
        <v>0</v>
      </c>
    </row>
    <row r="10143" spans="1:7" x14ac:dyDescent="0.25">
      <c r="A10143" t="str">
        <f>_xlfn.CONCAT(Inadiplentes_Benner_SQL[[#This Row],[EMPRESA]]," - ",Inadiplentes_Benner_SQL[[#This Row],[NUMERO]], " - ",Inadiplentes_Benner_SQL[[#This Row],[CLIENTE]])</f>
        <v>MEDICAR RIBEIRÃO PRETO - FA-00021950-CT - MASAKAZU YAMAGUSHI</v>
      </c>
      <c r="B10143" s="16" t="s">
        <v>7656</v>
      </c>
      <c r="C10143" s="16" t="s">
        <v>32248</v>
      </c>
      <c r="D10143" s="16" t="s">
        <v>32249</v>
      </c>
      <c r="E10143" s="16" t="s">
        <v>21299</v>
      </c>
      <c r="F10143">
        <v>0</v>
      </c>
      <c r="G10143">
        <v>0</v>
      </c>
    </row>
    <row r="10144" spans="1:7" x14ac:dyDescent="0.25">
      <c r="A10144" t="str">
        <f>_xlfn.CONCAT(Inadiplentes_Benner_SQL[[#This Row],[EMPRESA]]," - ",Inadiplentes_Benner_SQL[[#This Row],[NUMERO]], " - ",Inadiplentes_Benner_SQL[[#This Row],[CLIENTE]])</f>
        <v>MEDICAR RIBEIRÃO PRETO - FA-00022032-CT - PAULO ROBERTO DA SILVA JOVENATO</v>
      </c>
      <c r="B10144" s="16" t="s">
        <v>7656</v>
      </c>
      <c r="C10144" s="16" t="s">
        <v>32250</v>
      </c>
      <c r="D10144" s="16" t="s">
        <v>32251</v>
      </c>
      <c r="E10144" s="16" t="s">
        <v>21299</v>
      </c>
      <c r="F10144">
        <v>0</v>
      </c>
      <c r="G10144">
        <v>0</v>
      </c>
    </row>
    <row r="10145" spans="1:7" x14ac:dyDescent="0.25">
      <c r="A10145" t="str">
        <f>_xlfn.CONCAT(Inadiplentes_Benner_SQL[[#This Row],[EMPRESA]]," - ",Inadiplentes_Benner_SQL[[#This Row],[NUMERO]], " - ",Inadiplentes_Benner_SQL[[#This Row],[CLIENTE]])</f>
        <v>MEDICAR RIBEIRÃO PRETO - FA-00022119-CT - VERA LUCIA NOGUEIRA GONTIJO</v>
      </c>
      <c r="B10145" s="16" t="s">
        <v>7656</v>
      </c>
      <c r="C10145" s="16" t="s">
        <v>32252</v>
      </c>
      <c r="D10145" s="16" t="s">
        <v>32253</v>
      </c>
      <c r="E10145" s="16" t="s">
        <v>21299</v>
      </c>
      <c r="F10145">
        <v>0</v>
      </c>
      <c r="G10145">
        <v>0</v>
      </c>
    </row>
    <row r="10146" spans="1:7" x14ac:dyDescent="0.25">
      <c r="A10146" t="str">
        <f>_xlfn.CONCAT(Inadiplentes_Benner_SQL[[#This Row],[EMPRESA]]," - ",Inadiplentes_Benner_SQL[[#This Row],[NUMERO]], " - ",Inadiplentes_Benner_SQL[[#This Row],[CLIENTE]])</f>
        <v>MEDICAR RIBEIRÃO PRETO - FA-00022137-CT - WERLLON GUIMARAES COSTA</v>
      </c>
      <c r="B10146" s="16" t="s">
        <v>7656</v>
      </c>
      <c r="C10146" s="16" t="s">
        <v>32254</v>
      </c>
      <c r="D10146" s="16" t="s">
        <v>32255</v>
      </c>
      <c r="E10146" s="16" t="s">
        <v>21299</v>
      </c>
      <c r="F10146">
        <v>0</v>
      </c>
      <c r="G10146">
        <v>0</v>
      </c>
    </row>
    <row r="10147" spans="1:7" x14ac:dyDescent="0.25">
      <c r="A10147" t="str">
        <f>_xlfn.CONCAT(Inadiplentes_Benner_SQL[[#This Row],[EMPRESA]]," - ",Inadiplentes_Benner_SQL[[#This Row],[NUMERO]], " - ",Inadiplentes_Benner_SQL[[#This Row],[CLIENTE]])</f>
        <v>MEDICAR RIBEIRÃO PRETO - FA-00022159-CT - DANIEL LAZARO</v>
      </c>
      <c r="B10147" s="16" t="s">
        <v>7656</v>
      </c>
      <c r="C10147" s="16" t="s">
        <v>32256</v>
      </c>
      <c r="D10147" s="16" t="s">
        <v>32257</v>
      </c>
      <c r="E10147" s="16" t="s">
        <v>21299</v>
      </c>
      <c r="F10147">
        <v>0</v>
      </c>
      <c r="G10147">
        <v>0</v>
      </c>
    </row>
    <row r="10148" spans="1:7" x14ac:dyDescent="0.25">
      <c r="A10148" t="str">
        <f>_xlfn.CONCAT(Inadiplentes_Benner_SQL[[#This Row],[EMPRESA]]," - ",Inadiplentes_Benner_SQL[[#This Row],[NUMERO]], " - ",Inadiplentes_Benner_SQL[[#This Row],[CLIENTE]])</f>
        <v>MEDICAR RIBEIRÃO PRETO - FA-00022191-CT - NELI ALVES DE OLIVEIRA</v>
      </c>
      <c r="B10148" s="16" t="s">
        <v>7656</v>
      </c>
      <c r="C10148" s="16" t="s">
        <v>32258</v>
      </c>
      <c r="D10148" s="16" t="s">
        <v>32259</v>
      </c>
      <c r="E10148" s="16" t="s">
        <v>21299</v>
      </c>
      <c r="F10148">
        <v>0</v>
      </c>
      <c r="G10148">
        <v>0</v>
      </c>
    </row>
    <row r="10149" spans="1:7" x14ac:dyDescent="0.25">
      <c r="A10149" t="str">
        <f>_xlfn.CONCAT(Inadiplentes_Benner_SQL[[#This Row],[EMPRESA]]," - ",Inadiplentes_Benner_SQL[[#This Row],[NUMERO]], " - ",Inadiplentes_Benner_SQL[[#This Row],[CLIENTE]])</f>
        <v>MEDICAR RIBEIRÃO PRETO - FA-00022229-CT - GIOVANETE PEREIRA SOUZA CAMPOS</v>
      </c>
      <c r="B10149" s="16" t="s">
        <v>7656</v>
      </c>
      <c r="C10149" s="16" t="s">
        <v>32260</v>
      </c>
      <c r="D10149" s="16" t="s">
        <v>32261</v>
      </c>
      <c r="E10149" s="16" t="s">
        <v>21299</v>
      </c>
      <c r="F10149">
        <v>0</v>
      </c>
      <c r="G10149">
        <v>0</v>
      </c>
    </row>
    <row r="10150" spans="1:7" x14ac:dyDescent="0.25">
      <c r="A10150" t="str">
        <f>_xlfn.CONCAT(Inadiplentes_Benner_SQL[[#This Row],[EMPRESA]]," - ",Inadiplentes_Benner_SQL[[#This Row],[NUMERO]], " - ",Inadiplentes_Benner_SQL[[#This Row],[CLIENTE]])</f>
        <v>MEDICAR RIBEIRÃO PRETO - FA-00021577-CT - GENIR MUNHOZ FERREIRA</v>
      </c>
      <c r="B10150" s="16" t="s">
        <v>7656</v>
      </c>
      <c r="C10150" s="16" t="s">
        <v>32234</v>
      </c>
      <c r="D10150" s="16" t="s">
        <v>32235</v>
      </c>
      <c r="E10150" s="16" t="s">
        <v>21299</v>
      </c>
      <c r="F10150">
        <v>0</v>
      </c>
      <c r="G10150">
        <v>0</v>
      </c>
    </row>
    <row r="10151" spans="1:7" x14ac:dyDescent="0.25">
      <c r="A10151" t="str">
        <f>_xlfn.CONCAT(Inadiplentes_Benner_SQL[[#This Row],[EMPRESA]]," - ",Inadiplentes_Benner_SQL[[#This Row],[NUMERO]], " - ",Inadiplentes_Benner_SQL[[#This Row],[CLIENTE]])</f>
        <v>MEDICAR RIBEIRÃO PRETO - FA-00021581-CT - TATIANA ARRISSE ESTEVES DIAS</v>
      </c>
      <c r="B10151" s="16" t="s">
        <v>7656</v>
      </c>
      <c r="C10151" s="16" t="s">
        <v>32236</v>
      </c>
      <c r="D10151" s="16" t="s">
        <v>32237</v>
      </c>
      <c r="E10151" s="16" t="s">
        <v>21299</v>
      </c>
      <c r="F10151">
        <v>0</v>
      </c>
      <c r="G10151">
        <v>0</v>
      </c>
    </row>
    <row r="10152" spans="1:7" x14ac:dyDescent="0.25">
      <c r="A10152" t="str">
        <f>_xlfn.CONCAT(Inadiplentes_Benner_SQL[[#This Row],[EMPRESA]]," - ",Inadiplentes_Benner_SQL[[#This Row],[NUMERO]], " - ",Inadiplentes_Benner_SQL[[#This Row],[CLIENTE]])</f>
        <v>MEDICAR RIBEIRÃO PRETO - FA-00021656-CT - LAIDE MOURA ZANETI</v>
      </c>
      <c r="B10152" s="16" t="s">
        <v>7656</v>
      </c>
      <c r="C10152" s="16" t="s">
        <v>32238</v>
      </c>
      <c r="D10152" s="16" t="s">
        <v>32239</v>
      </c>
      <c r="E10152" s="16" t="s">
        <v>21299</v>
      </c>
      <c r="F10152">
        <v>0</v>
      </c>
      <c r="G10152">
        <v>0</v>
      </c>
    </row>
    <row r="10153" spans="1:7" x14ac:dyDescent="0.25">
      <c r="A10153" t="str">
        <f>_xlfn.CONCAT(Inadiplentes_Benner_SQL[[#This Row],[EMPRESA]]," - ",Inadiplentes_Benner_SQL[[#This Row],[NUMERO]], " - ",Inadiplentes_Benner_SQL[[#This Row],[CLIENTE]])</f>
        <v>MEDICAR RIBEIRÃO PRETO - FA-00021687-CT - ELIANE PRADO PASCHOAL ANDREOTTI</v>
      </c>
      <c r="B10153" s="16" t="s">
        <v>7656</v>
      </c>
      <c r="C10153" s="16" t="s">
        <v>32240</v>
      </c>
      <c r="D10153" s="16" t="s">
        <v>32241</v>
      </c>
      <c r="E10153" s="16" t="s">
        <v>21299</v>
      </c>
      <c r="F10153">
        <v>0</v>
      </c>
      <c r="G10153">
        <v>0</v>
      </c>
    </row>
    <row r="10154" spans="1:7" x14ac:dyDescent="0.25">
      <c r="A10154" t="str">
        <f>_xlfn.CONCAT(Inadiplentes_Benner_SQL[[#This Row],[EMPRESA]]," - ",Inadiplentes_Benner_SQL[[#This Row],[NUMERO]], " - ",Inadiplentes_Benner_SQL[[#This Row],[CLIENTE]])</f>
        <v>MEDICAR RIBEIRÃO PRETO - FA-00021708-CT - MAURO PEREIRA JUNIOR</v>
      </c>
      <c r="B10154" s="16" t="s">
        <v>7656</v>
      </c>
      <c r="C10154" s="16" t="s">
        <v>32242</v>
      </c>
      <c r="D10154" s="16" t="s">
        <v>32243</v>
      </c>
      <c r="E10154" s="16" t="s">
        <v>21299</v>
      </c>
      <c r="F10154">
        <v>0</v>
      </c>
      <c r="G10154">
        <v>0</v>
      </c>
    </row>
    <row r="10155" spans="1:7" x14ac:dyDescent="0.25">
      <c r="A10155" t="str">
        <f>_xlfn.CONCAT(Inadiplentes_Benner_SQL[[#This Row],[EMPRESA]]," - ",Inadiplentes_Benner_SQL[[#This Row],[NUMERO]], " - ",Inadiplentes_Benner_SQL[[#This Row],[CLIENTE]])</f>
        <v>MEDICAR RIBEIRÃO PRETO - FA-00022307-CT - ZENAIDE COSTA DEFENDE</v>
      </c>
      <c r="B10155" s="16" t="s">
        <v>7656</v>
      </c>
      <c r="C10155" s="16" t="s">
        <v>32262</v>
      </c>
      <c r="D10155" s="16" t="s">
        <v>32263</v>
      </c>
      <c r="E10155" s="16" t="s">
        <v>21299</v>
      </c>
      <c r="F10155">
        <v>0</v>
      </c>
      <c r="G10155">
        <v>0</v>
      </c>
    </row>
    <row r="10156" spans="1:7" x14ac:dyDescent="0.25">
      <c r="A10156" t="str">
        <f>_xlfn.CONCAT(Inadiplentes_Benner_SQL[[#This Row],[EMPRESA]]," - ",Inadiplentes_Benner_SQL[[#This Row],[NUMERO]], " - ",Inadiplentes_Benner_SQL[[#This Row],[CLIENTE]])</f>
        <v>MEDICAR RIBEIRÃO PRETO - FA-00022310-CT - VERA FERNANDA MARTINS HOSSEPIAN DE LIMA</v>
      </c>
      <c r="B10156" s="16" t="s">
        <v>7656</v>
      </c>
      <c r="C10156" s="16" t="s">
        <v>32264</v>
      </c>
      <c r="D10156" s="16" t="s">
        <v>32265</v>
      </c>
      <c r="E10156" s="16" t="s">
        <v>21299</v>
      </c>
      <c r="F10156">
        <v>0</v>
      </c>
      <c r="G10156">
        <v>0</v>
      </c>
    </row>
    <row r="10157" spans="1:7" x14ac:dyDescent="0.25">
      <c r="A10157" t="str">
        <f>_xlfn.CONCAT(Inadiplentes_Benner_SQL[[#This Row],[EMPRESA]]," - ",Inadiplentes_Benner_SQL[[#This Row],[NUMERO]], " - ",Inadiplentes_Benner_SQL[[#This Row],[CLIENTE]])</f>
        <v>MEDICAR RIBEIRÃO PRETO - FA-00022317-CT - DANIEL HENRIQUE DA SILVA</v>
      </c>
      <c r="B10157" s="16" t="s">
        <v>7656</v>
      </c>
      <c r="C10157" s="16" t="s">
        <v>32266</v>
      </c>
      <c r="D10157" s="16" t="s">
        <v>19876</v>
      </c>
      <c r="E10157" s="16" t="s">
        <v>21299</v>
      </c>
      <c r="F10157">
        <v>0</v>
      </c>
      <c r="G10157">
        <v>0</v>
      </c>
    </row>
    <row r="10158" spans="1:7" x14ac:dyDescent="0.25">
      <c r="A10158" t="str">
        <f>_xlfn.CONCAT(Inadiplentes_Benner_SQL[[#This Row],[EMPRESA]]," - ",Inadiplentes_Benner_SQL[[#This Row],[NUMERO]], " - ",Inadiplentes_Benner_SQL[[#This Row],[CLIENTE]])</f>
        <v>MEDICAR RIBEIRÃO PRETO - FA-00021880-CT - SUELI GARCIA LOBO DA COSTA</v>
      </c>
      <c r="B10158" s="16" t="s">
        <v>7656</v>
      </c>
      <c r="C10158" s="16" t="s">
        <v>32244</v>
      </c>
      <c r="D10158" s="16" t="s">
        <v>32245</v>
      </c>
      <c r="E10158" s="16" t="s">
        <v>21299</v>
      </c>
      <c r="F10158">
        <v>0</v>
      </c>
      <c r="G10158">
        <v>0</v>
      </c>
    </row>
    <row r="10159" spans="1:7" x14ac:dyDescent="0.25">
      <c r="A10159" t="str">
        <f>_xlfn.CONCAT(Inadiplentes_Benner_SQL[[#This Row],[EMPRESA]]," - ",Inadiplentes_Benner_SQL[[#This Row],[NUMERO]], " - ",Inadiplentes_Benner_SQL[[#This Row],[CLIENTE]])</f>
        <v>MEDICAR RIBEIRÃO PRETO - FA-00022387-CT - THIELE LOMBARDI GASPAR BENTO</v>
      </c>
      <c r="B10159" s="16" t="s">
        <v>7656</v>
      </c>
      <c r="C10159" s="16" t="s">
        <v>32267</v>
      </c>
      <c r="D10159" s="16" t="s">
        <v>32268</v>
      </c>
      <c r="E10159" s="16" t="s">
        <v>21299</v>
      </c>
      <c r="F10159">
        <v>0</v>
      </c>
      <c r="G10159">
        <v>0</v>
      </c>
    </row>
    <row r="10160" spans="1:7" x14ac:dyDescent="0.25">
      <c r="A10160" t="str">
        <f>_xlfn.CONCAT(Inadiplentes_Benner_SQL[[#This Row],[EMPRESA]]," - ",Inadiplentes_Benner_SQL[[#This Row],[NUMERO]], " - ",Inadiplentes_Benner_SQL[[#This Row],[CLIENTE]])</f>
        <v>MEDICAR RIBEIRÃO PRETO - FA-00022408-CT - DARCI PACHECO SCALON</v>
      </c>
      <c r="B10160" s="16" t="s">
        <v>7656</v>
      </c>
      <c r="C10160" s="16" t="s">
        <v>7126</v>
      </c>
      <c r="D10160" s="16" t="s">
        <v>32269</v>
      </c>
      <c r="E10160" s="16" t="s">
        <v>21299</v>
      </c>
      <c r="F10160">
        <v>0</v>
      </c>
      <c r="G10160">
        <v>0</v>
      </c>
    </row>
    <row r="10161" spans="1:7" x14ac:dyDescent="0.25">
      <c r="A10161" t="str">
        <f>_xlfn.CONCAT(Inadiplentes_Benner_SQL[[#This Row],[EMPRESA]]," - ",Inadiplentes_Benner_SQL[[#This Row],[NUMERO]], " - ",Inadiplentes_Benner_SQL[[#This Row],[CLIENTE]])</f>
        <v>MEDICAR RIBEIRÃO PRETO - FA-00022557-CT - APPARECIDA ITHAYR HURTADO BIANCHI</v>
      </c>
      <c r="B10161" s="16" t="s">
        <v>7656</v>
      </c>
      <c r="C10161" s="16" t="s">
        <v>32270</v>
      </c>
      <c r="D10161" s="16" t="s">
        <v>32271</v>
      </c>
      <c r="E10161" s="16" t="s">
        <v>21299</v>
      </c>
      <c r="F10161">
        <v>0</v>
      </c>
      <c r="G10161">
        <v>0</v>
      </c>
    </row>
    <row r="10162" spans="1:7" x14ac:dyDescent="0.25">
      <c r="A10162" t="str">
        <f>_xlfn.CONCAT(Inadiplentes_Benner_SQL[[#This Row],[EMPRESA]]," - ",Inadiplentes_Benner_SQL[[#This Row],[NUMERO]], " - ",Inadiplentes_Benner_SQL[[#This Row],[CLIENTE]])</f>
        <v>MEDICAR RIBEIRÃO PRETO - FA-00022679-CT - CARLOS ROBERTO TONASSO</v>
      </c>
      <c r="B10162" s="16" t="s">
        <v>7656</v>
      </c>
      <c r="C10162" s="16" t="s">
        <v>32272</v>
      </c>
      <c r="D10162" s="16" t="s">
        <v>32273</v>
      </c>
      <c r="E10162" s="16" t="s">
        <v>21299</v>
      </c>
      <c r="F10162">
        <v>0</v>
      </c>
      <c r="G10162">
        <v>0</v>
      </c>
    </row>
    <row r="10163" spans="1:7" x14ac:dyDescent="0.25">
      <c r="A10163" t="str">
        <f>_xlfn.CONCAT(Inadiplentes_Benner_SQL[[#This Row],[EMPRESA]]," - ",Inadiplentes_Benner_SQL[[#This Row],[NUMERO]], " - ",Inadiplentes_Benner_SQL[[#This Row],[CLIENTE]])</f>
        <v>MEDICAR RIBEIRÃO PRETO - FA-00022977-CT - ELIDIO CARLOS GUERRIERI</v>
      </c>
      <c r="B10163" s="16" t="s">
        <v>7656</v>
      </c>
      <c r="C10163" s="16" t="s">
        <v>32274</v>
      </c>
      <c r="D10163" s="16" t="s">
        <v>18117</v>
      </c>
      <c r="E10163" s="16" t="s">
        <v>21299</v>
      </c>
      <c r="F10163">
        <v>0</v>
      </c>
      <c r="G10163">
        <v>0</v>
      </c>
    </row>
    <row r="10164" spans="1:7" x14ac:dyDescent="0.25">
      <c r="A10164" t="str">
        <f>_xlfn.CONCAT(Inadiplentes_Benner_SQL[[#This Row],[EMPRESA]]," - ",Inadiplentes_Benner_SQL[[#This Row],[NUMERO]], " - ",Inadiplentes_Benner_SQL[[#This Row],[CLIENTE]])</f>
        <v>MEDICAR RIBEIRÃO PRETO - FA-00022993-CT - ELIZETE MARIA JOSE CUNHA</v>
      </c>
      <c r="B10164" s="16" t="s">
        <v>7656</v>
      </c>
      <c r="C10164" s="16" t="s">
        <v>33161</v>
      </c>
      <c r="D10164" s="16" t="s">
        <v>20434</v>
      </c>
      <c r="E10164" s="16" t="s">
        <v>21299</v>
      </c>
      <c r="F10164">
        <v>0</v>
      </c>
      <c r="G10164">
        <v>0</v>
      </c>
    </row>
    <row r="10165" spans="1:7" x14ac:dyDescent="0.25">
      <c r="A10165" t="str">
        <f>_xlfn.CONCAT(Inadiplentes_Benner_SQL[[#This Row],[EMPRESA]]," - ",Inadiplentes_Benner_SQL[[#This Row],[NUMERO]], " - ",Inadiplentes_Benner_SQL[[#This Row],[CLIENTE]])</f>
        <v>MEDICAR RIBEIRÃO PRETO - FA-00023027-CT - MARCIA AUGUSTA SANTILLI LEITE</v>
      </c>
      <c r="B10165" s="16" t="s">
        <v>7656</v>
      </c>
      <c r="C10165" s="16" t="s">
        <v>33162</v>
      </c>
      <c r="D10165" s="16" t="s">
        <v>33163</v>
      </c>
      <c r="E10165" s="16" t="s">
        <v>21299</v>
      </c>
      <c r="F10165">
        <v>0</v>
      </c>
      <c r="G10165">
        <v>0</v>
      </c>
    </row>
    <row r="10166" spans="1:7" x14ac:dyDescent="0.25">
      <c r="A10166" t="str">
        <f>_xlfn.CONCAT(Inadiplentes_Benner_SQL[[#This Row],[EMPRESA]]," - ",Inadiplentes_Benner_SQL[[#This Row],[NUMERO]], " - ",Inadiplentes_Benner_SQL[[#This Row],[CLIENTE]])</f>
        <v>MEDICAR RIBEIRÃO PRETO - TC-00021337-CT - JP4 CONSTRUCAO CIVIL EIRELI ME</v>
      </c>
      <c r="B10166" s="16" t="s">
        <v>7656</v>
      </c>
      <c r="C10166" s="16" t="s">
        <v>33170</v>
      </c>
      <c r="D10166" s="16" t="s">
        <v>33171</v>
      </c>
      <c r="E10166" s="16" t="s">
        <v>21267</v>
      </c>
      <c r="F10166">
        <v>0</v>
      </c>
      <c r="G10166">
        <v>0</v>
      </c>
    </row>
    <row r="10167" spans="1:7" x14ac:dyDescent="0.25">
      <c r="A10167" t="str">
        <f>_xlfn.CONCAT(Inadiplentes_Benner_SQL[[#This Row],[EMPRESA]]," - ",Inadiplentes_Benner_SQL[[#This Row],[NUMERO]], " - ",Inadiplentes_Benner_SQL[[#This Row],[CLIENTE]])</f>
        <v>MEDICAR RIBEIRÃO PRETO - TC-00021801-CT - J A M SANTOS CONSTRUCAO LTDA</v>
      </c>
      <c r="B10167" s="16" t="s">
        <v>7656</v>
      </c>
      <c r="C10167" s="16" t="s">
        <v>33172</v>
      </c>
      <c r="D10167" s="16" t="s">
        <v>33173</v>
      </c>
      <c r="E10167" s="16" t="s">
        <v>21267</v>
      </c>
      <c r="F10167">
        <v>0</v>
      </c>
      <c r="G10167">
        <v>0</v>
      </c>
    </row>
    <row r="10168" spans="1:7" x14ac:dyDescent="0.25">
      <c r="A10168" t="str">
        <f>_xlfn.CONCAT(Inadiplentes_Benner_SQL[[#This Row],[EMPRESA]]," - ",Inadiplentes_Benner_SQL[[#This Row],[NUMERO]], " - ",Inadiplentes_Benner_SQL[[#This Row],[CLIENTE]])</f>
        <v>MEDICAR RIBEIRÃO PRETO - TC-00022441-CT - CONSTRUFRAN ACABAMENTOS LTDA</v>
      </c>
      <c r="B10168" s="16" t="s">
        <v>7656</v>
      </c>
      <c r="C10168" s="16" t="s">
        <v>33174</v>
      </c>
      <c r="D10168" s="16" t="s">
        <v>33175</v>
      </c>
      <c r="E10168" s="16" t="s">
        <v>21267</v>
      </c>
      <c r="F10168">
        <v>0</v>
      </c>
      <c r="G10168">
        <v>0</v>
      </c>
    </row>
    <row r="10169" spans="1:7" x14ac:dyDescent="0.25">
      <c r="A10169" t="str">
        <f>_xlfn.CONCAT(Inadiplentes_Benner_SQL[[#This Row],[EMPRESA]]," - ",Inadiplentes_Benner_SQL[[#This Row],[NUMERO]], " - ",Inadiplentes_Benner_SQL[[#This Row],[CLIENTE]])</f>
        <v>MEDICAR RIBEIRÃO PRETO - TC-00022634-CT - FABIO ANDRE PEREIRA GESSO</v>
      </c>
      <c r="B10169" s="16" t="s">
        <v>7656</v>
      </c>
      <c r="C10169" s="16" t="s">
        <v>33176</v>
      </c>
      <c r="D10169" s="16" t="s">
        <v>33177</v>
      </c>
      <c r="E10169" s="16" t="s">
        <v>21267</v>
      </c>
      <c r="F10169">
        <v>0</v>
      </c>
      <c r="G10169">
        <v>0</v>
      </c>
    </row>
    <row r="10170" spans="1:7" x14ac:dyDescent="0.25">
      <c r="A10170" t="str">
        <f>_xlfn.CONCAT(Inadiplentes_Benner_SQL[[#This Row],[EMPRESA]]," - ",Inadiplentes_Benner_SQL[[#This Row],[NUMERO]], " - ",Inadiplentes_Benner_SQL[[#This Row],[CLIENTE]])</f>
        <v>MEDICAR RIBEIRÃO PRETO - TC-00022807-CT - JOAO PEDRO DE DEUS</v>
      </c>
      <c r="B10170" s="16" t="s">
        <v>7656</v>
      </c>
      <c r="C10170" s="16" t="s">
        <v>33178</v>
      </c>
      <c r="D10170" s="16" t="s">
        <v>33179</v>
      </c>
      <c r="E10170" s="16" t="s">
        <v>21299</v>
      </c>
      <c r="F10170">
        <v>0</v>
      </c>
      <c r="G10170">
        <v>0</v>
      </c>
    </row>
    <row r="10171" spans="1:7" x14ac:dyDescent="0.25">
      <c r="A10171" t="str">
        <f>_xlfn.CONCAT(Inadiplentes_Benner_SQL[[#This Row],[EMPRESA]]," - ",Inadiplentes_Benner_SQL[[#This Row],[NUMERO]], " - ",Inadiplentes_Benner_SQL[[#This Row],[CLIENTE]])</f>
        <v>MEDICAR RIBEIRÃO PRETO - TC-00038649-CT - GIOVANA DE OLIVEIRA FRIGERI 43598372833</v>
      </c>
      <c r="B10171" s="16" t="s">
        <v>7656</v>
      </c>
      <c r="C10171" s="16" t="s">
        <v>33180</v>
      </c>
      <c r="D10171" s="16" t="s">
        <v>33181</v>
      </c>
      <c r="E10171" s="16" t="s">
        <v>21267</v>
      </c>
      <c r="F10171">
        <v>0</v>
      </c>
      <c r="G10171">
        <v>0</v>
      </c>
    </row>
    <row r="10172" spans="1:7" x14ac:dyDescent="0.25">
      <c r="A10172" t="str">
        <f>_xlfn.CONCAT(Inadiplentes_Benner_SQL[[#This Row],[EMPRESA]]," - ",Inadiplentes_Benner_SQL[[#This Row],[NUMERO]], " - ",Inadiplentes_Benner_SQL[[#This Row],[CLIENTE]])</f>
        <v>MEDICAR RIBEIRÃO PRETO - TC-00039594-CT - CONSTRUTORA SEBA LTDA</v>
      </c>
      <c r="B10172" s="16" t="s">
        <v>7656</v>
      </c>
      <c r="C10172" s="16" t="s">
        <v>33184</v>
      </c>
      <c r="D10172" s="16" t="s">
        <v>33185</v>
      </c>
      <c r="E10172" s="16" t="s">
        <v>21267</v>
      </c>
      <c r="F10172">
        <v>0</v>
      </c>
      <c r="G10172">
        <v>0</v>
      </c>
    </row>
    <row r="10173" spans="1:7" x14ac:dyDescent="0.25">
      <c r="A10173" t="str">
        <f>_xlfn.CONCAT(Inadiplentes_Benner_SQL[[#This Row],[EMPRESA]]," - ",Inadiplentes_Benner_SQL[[#This Row],[NUMERO]], " - ",Inadiplentes_Benner_SQL[[#This Row],[CLIENTE]])</f>
        <v>MEDICAR RIBEIRÃO PRETO - TF-00009567-CT - ROSE MARTA LOPES</v>
      </c>
      <c r="B10173" s="16" t="s">
        <v>7656</v>
      </c>
      <c r="C10173" s="16" t="s">
        <v>33186</v>
      </c>
      <c r="D10173" s="16" t="s">
        <v>33187</v>
      </c>
      <c r="E10173" s="16" t="s">
        <v>21299</v>
      </c>
      <c r="F10173">
        <v>0</v>
      </c>
      <c r="G10173">
        <v>0</v>
      </c>
    </row>
    <row r="10174" spans="1:7" x14ac:dyDescent="0.25">
      <c r="A10174" t="str">
        <f>_xlfn.CONCAT(Inadiplentes_Benner_SQL[[#This Row],[EMPRESA]]," - ",Inadiplentes_Benner_SQL[[#This Row],[NUMERO]], " - ",Inadiplentes_Benner_SQL[[#This Row],[CLIENTE]])</f>
        <v>MEDICAR RIBEIRÃO PRETO - TF-00009575-CT - EDMILSON MONUTTI</v>
      </c>
      <c r="B10174" s="16" t="s">
        <v>7656</v>
      </c>
      <c r="C10174" s="16" t="s">
        <v>33188</v>
      </c>
      <c r="D10174" s="16" t="s">
        <v>33189</v>
      </c>
      <c r="E10174" s="16" t="s">
        <v>21299</v>
      </c>
      <c r="F10174">
        <v>0</v>
      </c>
      <c r="G10174">
        <v>0</v>
      </c>
    </row>
    <row r="10175" spans="1:7" x14ac:dyDescent="0.25">
      <c r="A10175" t="str">
        <f>_xlfn.CONCAT(Inadiplentes_Benner_SQL[[#This Row],[EMPRESA]]," - ",Inadiplentes_Benner_SQL[[#This Row],[NUMERO]], " - ",Inadiplentes_Benner_SQL[[#This Row],[CLIENTE]])</f>
        <v>MEDICAR RIBEIRÃO PRETO - TF-00030394-CT - ZORMA SALLES</v>
      </c>
      <c r="B10175" s="16" t="s">
        <v>7656</v>
      </c>
      <c r="C10175" s="16" t="s">
        <v>35097</v>
      </c>
      <c r="D10175" s="16" t="s">
        <v>35098</v>
      </c>
      <c r="E10175" s="16" t="s">
        <v>21299</v>
      </c>
      <c r="F10175">
        <v>0</v>
      </c>
      <c r="G10175">
        <v>0</v>
      </c>
    </row>
    <row r="10176" spans="1:7" x14ac:dyDescent="0.25">
      <c r="A10176" t="str">
        <f>_xlfn.CONCAT(Inadiplentes_Benner_SQL[[#This Row],[EMPRESA]]," - ",Inadiplentes_Benner_SQL[[#This Row],[NUMERO]], " - ",Inadiplentes_Benner_SQL[[#This Row],[CLIENTE]])</f>
        <v>MEDICAR RIBEIRÃO PRETO - TF-00030483-CT - JOAO DA SILVA</v>
      </c>
      <c r="B10176" s="16" t="s">
        <v>7656</v>
      </c>
      <c r="C10176" s="16" t="s">
        <v>7550</v>
      </c>
      <c r="D10176" s="16" t="s">
        <v>35099</v>
      </c>
      <c r="E10176" s="16" t="s">
        <v>21299</v>
      </c>
      <c r="F10176">
        <v>0</v>
      </c>
      <c r="G10176">
        <v>0</v>
      </c>
    </row>
    <row r="10177" spans="1:7" x14ac:dyDescent="0.25">
      <c r="A10177" t="str">
        <f>_xlfn.CONCAT(Inadiplentes_Benner_SQL[[#This Row],[EMPRESA]]," - ",Inadiplentes_Benner_SQL[[#This Row],[NUMERO]], " - ",Inadiplentes_Benner_SQL[[#This Row],[CLIENTE]])</f>
        <v>MEDICAR RIBEIRÃO PRETO - TF-00030548-CT - JAIME FERREIRA</v>
      </c>
      <c r="B10177" s="16" t="s">
        <v>7656</v>
      </c>
      <c r="C10177" s="16" t="s">
        <v>7553</v>
      </c>
      <c r="D10177" s="16" t="s">
        <v>35100</v>
      </c>
      <c r="E10177" s="16" t="s">
        <v>21299</v>
      </c>
      <c r="F10177">
        <v>0</v>
      </c>
      <c r="G10177">
        <v>0</v>
      </c>
    </row>
    <row r="10178" spans="1:7" x14ac:dyDescent="0.25">
      <c r="A10178" t="str">
        <f>_xlfn.CONCAT(Inadiplentes_Benner_SQL[[#This Row],[EMPRESA]]," - ",Inadiplentes_Benner_SQL[[#This Row],[NUMERO]], " - ",Inadiplentes_Benner_SQL[[#This Row],[CLIENTE]])</f>
        <v>MEDICAR RIBEIRÃO PRETO - TF-00030564-CT - MARIA TEREZINHA DE ARAUJO</v>
      </c>
      <c r="B10178" s="16" t="s">
        <v>7656</v>
      </c>
      <c r="C10178" s="16" t="s">
        <v>35101</v>
      </c>
      <c r="D10178" s="16" t="s">
        <v>29675</v>
      </c>
      <c r="E10178" s="16" t="s">
        <v>21299</v>
      </c>
      <c r="F10178">
        <v>0</v>
      </c>
      <c r="G10178">
        <v>0</v>
      </c>
    </row>
    <row r="10179" spans="1:7" x14ac:dyDescent="0.25">
      <c r="A10179" t="str">
        <f>_xlfn.CONCAT(Inadiplentes_Benner_SQL[[#This Row],[EMPRESA]]," - ",Inadiplentes_Benner_SQL[[#This Row],[NUMERO]], " - ",Inadiplentes_Benner_SQL[[#This Row],[CLIENTE]])</f>
        <v>MEDICAR RIBEIRÃO PRETO - TF-00030588-CT - REJANE DAMASCENO MACIEL</v>
      </c>
      <c r="B10179" s="16" t="s">
        <v>7656</v>
      </c>
      <c r="C10179" s="16" t="s">
        <v>6349</v>
      </c>
      <c r="D10179" s="16" t="s">
        <v>35102</v>
      </c>
      <c r="E10179" s="16" t="s">
        <v>21299</v>
      </c>
      <c r="F10179">
        <v>0</v>
      </c>
      <c r="G10179">
        <v>0</v>
      </c>
    </row>
    <row r="10180" spans="1:7" x14ac:dyDescent="0.25">
      <c r="A10180" t="str">
        <f>_xlfn.CONCAT(Inadiplentes_Benner_SQL[[#This Row],[EMPRESA]]," - ",Inadiplentes_Benner_SQL[[#This Row],[NUMERO]], " - ",Inadiplentes_Benner_SQL[[#This Row],[CLIENTE]])</f>
        <v>MEDICAR RIBEIRÃO PRETO - TF-00030625-CT - DULCE HELENA DE SOUZA</v>
      </c>
      <c r="B10180" s="16" t="s">
        <v>7656</v>
      </c>
      <c r="C10180" s="16" t="s">
        <v>6351</v>
      </c>
      <c r="D10180" s="16" t="s">
        <v>35103</v>
      </c>
      <c r="E10180" s="16" t="s">
        <v>21299</v>
      </c>
      <c r="F10180">
        <v>0</v>
      </c>
      <c r="G10180">
        <v>0</v>
      </c>
    </row>
    <row r="10181" spans="1:7" x14ac:dyDescent="0.25">
      <c r="A10181" t="str">
        <f>_xlfn.CONCAT(Inadiplentes_Benner_SQL[[#This Row],[EMPRESA]]," - ",Inadiplentes_Benner_SQL[[#This Row],[NUMERO]], " - ",Inadiplentes_Benner_SQL[[#This Row],[CLIENTE]])</f>
        <v>MEDICAR RIBEIRÃO PRETO - TF-00030627-CT - HILARY APARECIDO RODRIGUES</v>
      </c>
      <c r="B10181" s="16" t="s">
        <v>7656</v>
      </c>
      <c r="C10181" s="16" t="s">
        <v>35104</v>
      </c>
      <c r="D10181" s="16" t="s">
        <v>35105</v>
      </c>
      <c r="E10181" s="16" t="s">
        <v>21299</v>
      </c>
      <c r="F10181">
        <v>0</v>
      </c>
      <c r="G10181">
        <v>0</v>
      </c>
    </row>
    <row r="10182" spans="1:7" x14ac:dyDescent="0.25">
      <c r="A10182" t="str">
        <f>_xlfn.CONCAT(Inadiplentes_Benner_SQL[[#This Row],[EMPRESA]]," - ",Inadiplentes_Benner_SQL[[#This Row],[NUMERO]], " - ",Inadiplentes_Benner_SQL[[#This Row],[CLIENTE]])</f>
        <v>MEDICAR RIBEIRÃO PRETO - TF-00022103-CT - ELIANA MARCHESI BICALHO DE ANDRADE</v>
      </c>
      <c r="B10182" s="16" t="s">
        <v>7656</v>
      </c>
      <c r="C10182" s="16" t="s">
        <v>35060</v>
      </c>
      <c r="D10182" s="16" t="s">
        <v>35061</v>
      </c>
      <c r="E10182" s="16" t="s">
        <v>21299</v>
      </c>
      <c r="F10182">
        <v>0</v>
      </c>
      <c r="G10182">
        <v>0</v>
      </c>
    </row>
    <row r="10183" spans="1:7" x14ac:dyDescent="0.25">
      <c r="A10183" t="str">
        <f>_xlfn.CONCAT(Inadiplentes_Benner_SQL[[#This Row],[EMPRESA]]," - ",Inadiplentes_Benner_SQL[[#This Row],[NUMERO]], " - ",Inadiplentes_Benner_SQL[[#This Row],[CLIENTE]])</f>
        <v>MEDICAR RIBEIRÃO PRETO - TF-00031183-CT - SELMA REGINA MENDONCA VIEIRA TOZATTO</v>
      </c>
      <c r="B10183" s="16" t="s">
        <v>7656</v>
      </c>
      <c r="C10183" s="16" t="s">
        <v>35106</v>
      </c>
      <c r="D10183" s="16" t="s">
        <v>35107</v>
      </c>
      <c r="E10183" s="16" t="s">
        <v>21299</v>
      </c>
      <c r="F10183">
        <v>0</v>
      </c>
      <c r="G10183">
        <v>0</v>
      </c>
    </row>
    <row r="10184" spans="1:7" x14ac:dyDescent="0.25">
      <c r="A10184" t="str">
        <f>_xlfn.CONCAT(Inadiplentes_Benner_SQL[[#This Row],[EMPRESA]]," - ",Inadiplentes_Benner_SQL[[#This Row],[NUMERO]], " - ",Inadiplentes_Benner_SQL[[#This Row],[CLIENTE]])</f>
        <v>MEDICAR RIBEIRÃO PRETO - TF-00031494-CT - ADRIANA REGINA SILVA OLIVEIRA</v>
      </c>
      <c r="B10184" s="16" t="s">
        <v>7656</v>
      </c>
      <c r="C10184" s="16" t="s">
        <v>35108</v>
      </c>
      <c r="D10184" s="16" t="s">
        <v>35109</v>
      </c>
      <c r="E10184" s="16" t="s">
        <v>21299</v>
      </c>
      <c r="F10184">
        <v>0</v>
      </c>
      <c r="G10184">
        <v>0</v>
      </c>
    </row>
    <row r="10185" spans="1:7" x14ac:dyDescent="0.25">
      <c r="A10185" t="str">
        <f>_xlfn.CONCAT(Inadiplentes_Benner_SQL[[#This Row],[EMPRESA]]," - ",Inadiplentes_Benner_SQL[[#This Row],[NUMERO]], " - ",Inadiplentes_Benner_SQL[[#This Row],[CLIENTE]])</f>
        <v>MEDICAR RIBEIRÃO PRETO - TF-00031498-CT - MARIA EDUARDA LANCA FERES PAIVA</v>
      </c>
      <c r="B10185" s="16" t="s">
        <v>7656</v>
      </c>
      <c r="C10185" s="16" t="s">
        <v>35110</v>
      </c>
      <c r="D10185" s="16" t="s">
        <v>35111</v>
      </c>
      <c r="E10185" s="16" t="s">
        <v>21299</v>
      </c>
      <c r="F10185">
        <v>0</v>
      </c>
      <c r="G10185">
        <v>0</v>
      </c>
    </row>
    <row r="10186" spans="1:7" x14ac:dyDescent="0.25">
      <c r="A10186" t="str">
        <f>_xlfn.CONCAT(Inadiplentes_Benner_SQL[[#This Row],[EMPRESA]]," - ",Inadiplentes_Benner_SQL[[#This Row],[NUMERO]], " - ",Inadiplentes_Benner_SQL[[#This Row],[CLIENTE]])</f>
        <v>MEDICAR RIBEIRÃO PRETO - TF-00031561-CT - RICARDO DE MOURA CARDOSO</v>
      </c>
      <c r="B10186" s="16" t="s">
        <v>7656</v>
      </c>
      <c r="C10186" s="16" t="s">
        <v>6367</v>
      </c>
      <c r="D10186" s="16" t="s">
        <v>35112</v>
      </c>
      <c r="E10186" s="16" t="s">
        <v>21299</v>
      </c>
      <c r="F10186">
        <v>0</v>
      </c>
      <c r="G10186">
        <v>0</v>
      </c>
    </row>
    <row r="10187" spans="1:7" x14ac:dyDescent="0.25">
      <c r="A10187" t="str">
        <f>_xlfn.CONCAT(Inadiplentes_Benner_SQL[[#This Row],[EMPRESA]]," - ",Inadiplentes_Benner_SQL[[#This Row],[NUMERO]], " - ",Inadiplentes_Benner_SQL[[#This Row],[CLIENTE]])</f>
        <v>MEDICAR RIBEIRÃO PRETO - TF-00031564-CT - JACQUELINE MASCHIO SCHIAVONI DE VASCONCELOS</v>
      </c>
      <c r="B10187" s="16" t="s">
        <v>7656</v>
      </c>
      <c r="C10187" s="16" t="s">
        <v>35113</v>
      </c>
      <c r="D10187" s="16" t="s">
        <v>35114</v>
      </c>
      <c r="E10187" s="16" t="s">
        <v>21299</v>
      </c>
      <c r="F10187">
        <v>0</v>
      </c>
      <c r="G10187">
        <v>0</v>
      </c>
    </row>
    <row r="10188" spans="1:7" x14ac:dyDescent="0.25">
      <c r="A10188" t="str">
        <f>_xlfn.CONCAT(Inadiplentes_Benner_SQL[[#This Row],[EMPRESA]]," - ",Inadiplentes_Benner_SQL[[#This Row],[NUMERO]], " - ",Inadiplentes_Benner_SQL[[#This Row],[CLIENTE]])</f>
        <v>MEDICAR RIBEIRÃO PRETO - TF-00021811-CT - JOSE REINALDO CRISPIM</v>
      </c>
      <c r="B10188" s="16" t="s">
        <v>7656</v>
      </c>
      <c r="C10188" s="16" t="s">
        <v>33242</v>
      </c>
      <c r="D10188" s="16" t="s">
        <v>33243</v>
      </c>
      <c r="E10188" s="16" t="s">
        <v>21299</v>
      </c>
      <c r="F10188">
        <v>0</v>
      </c>
      <c r="G10188">
        <v>0</v>
      </c>
    </row>
    <row r="10189" spans="1:7" x14ac:dyDescent="0.25">
      <c r="A10189" t="str">
        <f>_xlfn.CONCAT(Inadiplentes_Benner_SQL[[#This Row],[EMPRESA]]," - ",Inadiplentes_Benner_SQL[[#This Row],[NUMERO]], " - ",Inadiplentes_Benner_SQL[[#This Row],[CLIENTE]])</f>
        <v>MEDICAR RIBEIRÃO PRETO - TF-00021838-CT - ELISANDRA CORREA DE ASSIS DE SOUZA</v>
      </c>
      <c r="B10189" s="16" t="s">
        <v>7656</v>
      </c>
      <c r="C10189" s="16" t="s">
        <v>35052</v>
      </c>
      <c r="D10189" s="16" t="s">
        <v>35053</v>
      </c>
      <c r="E10189" s="16" t="s">
        <v>21299</v>
      </c>
      <c r="F10189">
        <v>0</v>
      </c>
      <c r="G10189">
        <v>0</v>
      </c>
    </row>
    <row r="10190" spans="1:7" x14ac:dyDescent="0.25">
      <c r="A10190" t="str">
        <f>_xlfn.CONCAT(Inadiplentes_Benner_SQL[[#This Row],[EMPRESA]]," - ",Inadiplentes_Benner_SQL[[#This Row],[NUMERO]], " - ",Inadiplentes_Benner_SQL[[#This Row],[CLIENTE]])</f>
        <v>MEDICAR RIBEIRÃO PRETO - TF-00021857-CT - ANNA MARIA DA SILVA</v>
      </c>
      <c r="B10190" s="16" t="s">
        <v>7656</v>
      </c>
      <c r="C10190" s="16" t="s">
        <v>35054</v>
      </c>
      <c r="D10190" s="16" t="s">
        <v>35055</v>
      </c>
      <c r="E10190" s="16" t="s">
        <v>21299</v>
      </c>
      <c r="F10190">
        <v>0</v>
      </c>
      <c r="G10190">
        <v>0</v>
      </c>
    </row>
    <row r="10191" spans="1:7" x14ac:dyDescent="0.25">
      <c r="A10191" t="str">
        <f>_xlfn.CONCAT(Inadiplentes_Benner_SQL[[#This Row],[EMPRESA]]," - ",Inadiplentes_Benner_SQL[[#This Row],[NUMERO]], " - ",Inadiplentes_Benner_SQL[[#This Row],[CLIENTE]])</f>
        <v>MEDICAR RIBEIRÃO PRETO - TF-00021970-CT - GRAZIELA SILVA COSTA</v>
      </c>
      <c r="B10191" s="16" t="s">
        <v>7656</v>
      </c>
      <c r="C10191" s="16" t="s">
        <v>35056</v>
      </c>
      <c r="D10191" s="16" t="s">
        <v>35057</v>
      </c>
      <c r="E10191" s="16" t="s">
        <v>21299</v>
      </c>
      <c r="F10191">
        <v>0</v>
      </c>
      <c r="G10191">
        <v>0</v>
      </c>
    </row>
    <row r="10192" spans="1:7" x14ac:dyDescent="0.25">
      <c r="A10192" t="str">
        <f>_xlfn.CONCAT(Inadiplentes_Benner_SQL[[#This Row],[EMPRESA]]," - ",Inadiplentes_Benner_SQL[[#This Row],[NUMERO]], " - ",Inadiplentes_Benner_SQL[[#This Row],[CLIENTE]])</f>
        <v>MEDICAR RIBEIRÃO PRETO - TF-00022037-CT - DINEUSA GIANEZI TRITOLA</v>
      </c>
      <c r="B10192" s="16" t="s">
        <v>7656</v>
      </c>
      <c r="C10192" s="16" t="s">
        <v>35058</v>
      </c>
      <c r="D10192" s="16" t="s">
        <v>35059</v>
      </c>
      <c r="E10192" s="16" t="s">
        <v>21299</v>
      </c>
      <c r="F10192">
        <v>0</v>
      </c>
      <c r="G10192">
        <v>0</v>
      </c>
    </row>
    <row r="10193" spans="1:7" x14ac:dyDescent="0.25">
      <c r="A10193" t="str">
        <f>_xlfn.CONCAT(Inadiplentes_Benner_SQL[[#This Row],[EMPRESA]]," - ",Inadiplentes_Benner_SQL[[#This Row],[NUMERO]], " - ",Inadiplentes_Benner_SQL[[#This Row],[CLIENTE]])</f>
        <v>MEDICAR RIBEIRÃO PRETO - TF-00020010-CT - CRISTINA BIBIANO PEREIRA DOS SANTOS</v>
      </c>
      <c r="B10193" s="16" t="s">
        <v>7656</v>
      </c>
      <c r="C10193" s="16" t="s">
        <v>33222</v>
      </c>
      <c r="D10193" s="16" t="s">
        <v>33223</v>
      </c>
      <c r="E10193" s="16" t="s">
        <v>21299</v>
      </c>
      <c r="F10193">
        <v>0</v>
      </c>
      <c r="G10193">
        <v>0</v>
      </c>
    </row>
    <row r="10194" spans="1:7" x14ac:dyDescent="0.25">
      <c r="A10194" t="str">
        <f>_xlfn.CONCAT(Inadiplentes_Benner_SQL[[#This Row],[EMPRESA]]," - ",Inadiplentes_Benner_SQL[[#This Row],[NUMERO]], " - ",Inadiplentes_Benner_SQL[[#This Row],[CLIENTE]])</f>
        <v>MEDICAR RIBEIRÃO PRETO - TF-00022913-CT - MARCELO BERTOCHI</v>
      </c>
      <c r="B10194" s="16" t="s">
        <v>7656</v>
      </c>
      <c r="C10194" s="16" t="s">
        <v>35087</v>
      </c>
      <c r="D10194" s="16" t="s">
        <v>35088</v>
      </c>
      <c r="E10194" s="16" t="s">
        <v>21299</v>
      </c>
      <c r="F10194">
        <v>0</v>
      </c>
      <c r="G10194">
        <v>0</v>
      </c>
    </row>
    <row r="10195" spans="1:7" x14ac:dyDescent="0.25">
      <c r="A10195" t="str">
        <f>_xlfn.CONCAT(Inadiplentes_Benner_SQL[[#This Row],[EMPRESA]]," - ",Inadiplentes_Benner_SQL[[#This Row],[NUMERO]], " - ",Inadiplentes_Benner_SQL[[#This Row],[CLIENTE]])</f>
        <v>MEDICAR RIBEIRÃO PRETO - TF-00023026-CT - SORAIA APARECIDA DADAZIO PERIANHES</v>
      </c>
      <c r="B10195" s="16" t="s">
        <v>7656</v>
      </c>
      <c r="C10195" s="16" t="s">
        <v>7440</v>
      </c>
      <c r="D10195" s="16" t="s">
        <v>35089</v>
      </c>
      <c r="E10195" s="16" t="s">
        <v>21299</v>
      </c>
      <c r="F10195">
        <v>0</v>
      </c>
      <c r="G10195">
        <v>0</v>
      </c>
    </row>
    <row r="10196" spans="1:7" x14ac:dyDescent="0.25">
      <c r="A10196" t="str">
        <f>_xlfn.CONCAT(Inadiplentes_Benner_SQL[[#This Row],[EMPRESA]]," - ",Inadiplentes_Benner_SQL[[#This Row],[NUMERO]], " - ",Inadiplentes_Benner_SQL[[#This Row],[CLIENTE]])</f>
        <v>MEDICAR RIBEIRÃO PRETO - TF-00030304-CT - MARIA FOLHETO ROLA</v>
      </c>
      <c r="B10196" s="16" t="s">
        <v>7656</v>
      </c>
      <c r="C10196" s="16" t="s">
        <v>35090</v>
      </c>
      <c r="D10196" s="16" t="s">
        <v>35091</v>
      </c>
      <c r="E10196" s="16" t="s">
        <v>21299</v>
      </c>
      <c r="F10196">
        <v>0</v>
      </c>
      <c r="G10196">
        <v>0</v>
      </c>
    </row>
    <row r="10197" spans="1:7" x14ac:dyDescent="0.25">
      <c r="A10197" t="str">
        <f>_xlfn.CONCAT(Inadiplentes_Benner_SQL[[#This Row],[EMPRESA]]," - ",Inadiplentes_Benner_SQL[[#This Row],[NUMERO]], " - ",Inadiplentes_Benner_SQL[[#This Row],[CLIENTE]])</f>
        <v>MEDICAR RIBEIRÃO PRETO - TF-00030305-CT - EDER LUIZ DA SILVA</v>
      </c>
      <c r="B10197" s="16" t="s">
        <v>7656</v>
      </c>
      <c r="C10197" s="16" t="s">
        <v>7544</v>
      </c>
      <c r="D10197" s="16" t="s">
        <v>35092</v>
      </c>
      <c r="E10197" s="16" t="s">
        <v>21299</v>
      </c>
      <c r="F10197">
        <v>0</v>
      </c>
      <c r="G10197">
        <v>0</v>
      </c>
    </row>
    <row r="10198" spans="1:7" x14ac:dyDescent="0.25">
      <c r="A10198" t="str">
        <f>_xlfn.CONCAT(Inadiplentes_Benner_SQL[[#This Row],[EMPRESA]]," - ",Inadiplentes_Benner_SQL[[#This Row],[NUMERO]], " - ",Inadiplentes_Benner_SQL[[#This Row],[CLIENTE]])</f>
        <v>MEDICAR RIBEIRÃO PRETO - TF-00030358-CT - CREMILDA PEREIRA</v>
      </c>
      <c r="B10198" s="16" t="s">
        <v>7656</v>
      </c>
      <c r="C10198" s="16" t="s">
        <v>35093</v>
      </c>
      <c r="D10198" s="16" t="s">
        <v>35094</v>
      </c>
      <c r="E10198" s="16" t="s">
        <v>21299</v>
      </c>
      <c r="F10198">
        <v>0</v>
      </c>
      <c r="G10198">
        <v>0</v>
      </c>
    </row>
    <row r="10199" spans="1:7" x14ac:dyDescent="0.25">
      <c r="A10199" t="str">
        <f>_xlfn.CONCAT(Inadiplentes_Benner_SQL[[#This Row],[EMPRESA]]," - ",Inadiplentes_Benner_SQL[[#This Row],[NUMERO]], " - ",Inadiplentes_Benner_SQL[[#This Row],[CLIENTE]])</f>
        <v>MEDICAR RIBEIRÃO PRETO - TF-00030369-CT - GISELE DE OLIVEIRA FARIA</v>
      </c>
      <c r="B10199" s="16" t="s">
        <v>7656</v>
      </c>
      <c r="C10199" s="16" t="s">
        <v>35095</v>
      </c>
      <c r="D10199" s="16" t="s">
        <v>35096</v>
      </c>
      <c r="E10199" s="16" t="s">
        <v>21299</v>
      </c>
      <c r="F10199">
        <v>0</v>
      </c>
      <c r="G10199">
        <v>0</v>
      </c>
    </row>
    <row r="10200" spans="1:7" x14ac:dyDescent="0.25">
      <c r="A10200" t="str">
        <f>_xlfn.CONCAT(Inadiplentes_Benner_SQL[[#This Row],[EMPRESA]]," - ",Inadiplentes_Benner_SQL[[#This Row],[NUMERO]], " - ",Inadiplentes_Benner_SQL[[#This Row],[CLIENTE]])</f>
        <v>MEDICAR RIBEIRÃO PRETO - TF-00021563-CT - MARIA EUNICE ALVES MORAIS BIDIO</v>
      </c>
      <c r="B10200" s="16" t="s">
        <v>7656</v>
      </c>
      <c r="C10200" s="16" t="s">
        <v>33240</v>
      </c>
      <c r="D10200" s="16" t="s">
        <v>33241</v>
      </c>
      <c r="E10200" s="16" t="s">
        <v>21299</v>
      </c>
      <c r="F10200">
        <v>0</v>
      </c>
      <c r="G10200">
        <v>0</v>
      </c>
    </row>
    <row r="10201" spans="1:7" x14ac:dyDescent="0.25">
      <c r="A10201" t="str">
        <f>_xlfn.CONCAT(Inadiplentes_Benner_SQL[[#This Row],[EMPRESA]]," - ",Inadiplentes_Benner_SQL[[#This Row],[NUMERO]], " - ",Inadiplentes_Benner_SQL[[#This Row],[CLIENTE]])</f>
        <v>MEDICAR RIBEIRÃO PRETO - TF-00021087-CT - ILMARIA CRUZ GUIMARAES</v>
      </c>
      <c r="B10201" s="16" t="s">
        <v>7656</v>
      </c>
      <c r="C10201" s="16" t="s">
        <v>33235</v>
      </c>
      <c r="D10201" s="16" t="s">
        <v>21073</v>
      </c>
      <c r="E10201" s="16" t="s">
        <v>21299</v>
      </c>
      <c r="F10201">
        <v>0</v>
      </c>
      <c r="G10201">
        <v>0</v>
      </c>
    </row>
    <row r="10202" spans="1:7" x14ac:dyDescent="0.25">
      <c r="A10202" t="str">
        <f>_xlfn.CONCAT(Inadiplentes_Benner_SQL[[#This Row],[EMPRESA]]," - ",Inadiplentes_Benner_SQL[[#This Row],[NUMERO]], " - ",Inadiplentes_Benner_SQL[[#This Row],[CLIENTE]])</f>
        <v>MEDICAR RIBEIRÃO PRETO - TF-00021165-CT - ELAINE CRISTINA ROCHA</v>
      </c>
      <c r="B10202" s="16" t="s">
        <v>7656</v>
      </c>
      <c r="C10202" s="16" t="s">
        <v>33236</v>
      </c>
      <c r="D10202" s="16" t="s">
        <v>33237</v>
      </c>
      <c r="E10202" s="16" t="s">
        <v>21299</v>
      </c>
      <c r="F10202">
        <v>0</v>
      </c>
      <c r="G10202">
        <v>0</v>
      </c>
    </row>
    <row r="10203" spans="1:7" x14ac:dyDescent="0.25">
      <c r="A10203" t="str">
        <f>_xlfn.CONCAT(Inadiplentes_Benner_SQL[[#This Row],[EMPRESA]]," - ",Inadiplentes_Benner_SQL[[#This Row],[NUMERO]], " - ",Inadiplentes_Benner_SQL[[#This Row],[CLIENTE]])</f>
        <v>MEDICAR RIBEIRÃO PRETO - TF-00021206-CT - WILSON APARECIDO SARTORI</v>
      </c>
      <c r="B10203" s="16" t="s">
        <v>7656</v>
      </c>
      <c r="C10203" s="16" t="s">
        <v>33238</v>
      </c>
      <c r="D10203" s="16" t="s">
        <v>33239</v>
      </c>
      <c r="E10203" s="16" t="s">
        <v>21299</v>
      </c>
      <c r="F10203">
        <v>0</v>
      </c>
      <c r="G10203">
        <v>0</v>
      </c>
    </row>
    <row r="10204" spans="1:7" x14ac:dyDescent="0.25">
      <c r="A10204" t="str">
        <f>_xlfn.CONCAT(Inadiplentes_Benner_SQL[[#This Row],[EMPRESA]]," - ",Inadiplentes_Benner_SQL[[#This Row],[NUMERO]], " - ",Inadiplentes_Benner_SQL[[#This Row],[CLIENTE]])</f>
        <v>MEDICAR RIBEIRÃO PRETO - TF-00020810-CT - KAREN LUCIA LOPES CALEFI</v>
      </c>
      <c r="B10204" s="16" t="s">
        <v>7656</v>
      </c>
      <c r="C10204" s="16" t="s">
        <v>33229</v>
      </c>
      <c r="D10204" s="16" t="s">
        <v>33230</v>
      </c>
      <c r="E10204" s="16" t="s">
        <v>21299</v>
      </c>
      <c r="F10204">
        <v>0</v>
      </c>
      <c r="G10204">
        <v>0</v>
      </c>
    </row>
    <row r="10205" spans="1:7" x14ac:dyDescent="0.25">
      <c r="A10205" t="str">
        <f>_xlfn.CONCAT(Inadiplentes_Benner_SQL[[#This Row],[EMPRESA]]," - ",Inadiplentes_Benner_SQL[[#This Row],[NUMERO]], " - ",Inadiplentes_Benner_SQL[[#This Row],[CLIENTE]])</f>
        <v>MEDICAR RIBEIRÃO PRETO - TF-00020834-CT - LUIS GUSTAVO LARANJEIRO ALVES</v>
      </c>
      <c r="B10205" s="16" t="s">
        <v>7656</v>
      </c>
      <c r="C10205" s="16" t="s">
        <v>33231</v>
      </c>
      <c r="D10205" s="16" t="s">
        <v>33232</v>
      </c>
      <c r="E10205" s="16" t="s">
        <v>21299</v>
      </c>
      <c r="F10205">
        <v>0</v>
      </c>
      <c r="G10205">
        <v>0</v>
      </c>
    </row>
    <row r="10206" spans="1:7" x14ac:dyDescent="0.25">
      <c r="A10206" t="str">
        <f>_xlfn.CONCAT(Inadiplentes_Benner_SQL[[#This Row],[EMPRESA]]," - ",Inadiplentes_Benner_SQL[[#This Row],[NUMERO]], " - ",Inadiplentes_Benner_SQL[[#This Row],[CLIENTE]])</f>
        <v>MEDICAR RIBEIRÃO PRETO - TF-00020875-CT - SILVANA DA SILVA</v>
      </c>
      <c r="B10206" s="16" t="s">
        <v>7656</v>
      </c>
      <c r="C10206" s="16" t="s">
        <v>33233</v>
      </c>
      <c r="D10206" s="16" t="s">
        <v>33234</v>
      </c>
      <c r="E10206" s="16" t="s">
        <v>21299</v>
      </c>
      <c r="F10206">
        <v>0</v>
      </c>
      <c r="G10206">
        <v>0</v>
      </c>
    </row>
    <row r="10207" spans="1:7" x14ac:dyDescent="0.25">
      <c r="A10207" t="str">
        <f>_xlfn.CONCAT(Inadiplentes_Benner_SQL[[#This Row],[EMPRESA]]," - ",Inadiplentes_Benner_SQL[[#This Row],[NUMERO]], " - ",Inadiplentes_Benner_SQL[[#This Row],[CLIENTE]])</f>
        <v>MEDICAR RIBEIRÃO PRETO - TF-00020127-CT - ZILMA DA CONCEICAO TEOFILO</v>
      </c>
      <c r="B10207" s="16" t="s">
        <v>7656</v>
      </c>
      <c r="C10207" s="16" t="s">
        <v>33224</v>
      </c>
      <c r="D10207" s="16" t="s">
        <v>33225</v>
      </c>
      <c r="E10207" s="16" t="s">
        <v>21299</v>
      </c>
      <c r="F10207">
        <v>0</v>
      </c>
      <c r="G10207">
        <v>0</v>
      </c>
    </row>
    <row r="10208" spans="1:7" x14ac:dyDescent="0.25">
      <c r="A10208" t="str">
        <f>_xlfn.CONCAT(Inadiplentes_Benner_SQL[[#This Row],[EMPRESA]]," - ",Inadiplentes_Benner_SQL[[#This Row],[NUMERO]], " - ",Inadiplentes_Benner_SQL[[#This Row],[CLIENTE]])</f>
        <v>MEDICAR RIBEIRÃO PRETO - TF-00020293-CT - CLEUSA GOULART DE ANDRADE DA SILVA</v>
      </c>
      <c r="B10208" s="16" t="s">
        <v>7656</v>
      </c>
      <c r="C10208" s="16" t="s">
        <v>33226</v>
      </c>
      <c r="D10208" s="16" t="s">
        <v>31516</v>
      </c>
      <c r="E10208" s="16" t="s">
        <v>21299</v>
      </c>
      <c r="F10208">
        <v>0</v>
      </c>
      <c r="G10208">
        <v>0</v>
      </c>
    </row>
    <row r="10209" spans="1:7" x14ac:dyDescent="0.25">
      <c r="A10209" t="str">
        <f>_xlfn.CONCAT(Inadiplentes_Benner_SQL[[#This Row],[EMPRESA]]," - ",Inadiplentes_Benner_SQL[[#This Row],[NUMERO]], " - ",Inadiplentes_Benner_SQL[[#This Row],[CLIENTE]])</f>
        <v>MEDICAR RIBEIRÃO PRETO - TF-00020623-CT - LETICIA SANTOS PINTO</v>
      </c>
      <c r="B10209" s="16" t="s">
        <v>7656</v>
      </c>
      <c r="C10209" s="16" t="s">
        <v>33227</v>
      </c>
      <c r="D10209" s="16" t="s">
        <v>33228</v>
      </c>
      <c r="E10209" s="16" t="s">
        <v>21299</v>
      </c>
      <c r="F10209">
        <v>0</v>
      </c>
      <c r="G10209">
        <v>0</v>
      </c>
    </row>
    <row r="10210" spans="1:7" x14ac:dyDescent="0.25">
      <c r="A10210" t="str">
        <f>_xlfn.CONCAT(Inadiplentes_Benner_SQL[[#This Row],[EMPRESA]]," - ",Inadiplentes_Benner_SQL[[#This Row],[NUMERO]], " - ",Inadiplentes_Benner_SQL[[#This Row],[CLIENTE]])</f>
        <v>MEDICAR RIBEIRÃO PRETO - TF-00022224-CT - CARINA DE OLIVEIRA</v>
      </c>
      <c r="B10210" s="16" t="s">
        <v>7656</v>
      </c>
      <c r="C10210" s="16" t="s">
        <v>35062</v>
      </c>
      <c r="D10210" s="16" t="s">
        <v>35063</v>
      </c>
      <c r="E10210" s="16" t="s">
        <v>21299</v>
      </c>
      <c r="F10210">
        <v>0</v>
      </c>
      <c r="G10210">
        <v>0</v>
      </c>
    </row>
    <row r="10211" spans="1:7" x14ac:dyDescent="0.25">
      <c r="A10211" t="str">
        <f>_xlfn.CONCAT(Inadiplentes_Benner_SQL[[#This Row],[EMPRESA]]," - ",Inadiplentes_Benner_SQL[[#This Row],[NUMERO]], " - ",Inadiplentes_Benner_SQL[[#This Row],[CLIENTE]])</f>
        <v>MEDICAR RIBEIRÃO PRETO - TF-00022234-CT - CRISTIANE CAMPOS PEGORARO</v>
      </c>
      <c r="B10211" s="16" t="s">
        <v>7656</v>
      </c>
      <c r="C10211" s="16" t="s">
        <v>35064</v>
      </c>
      <c r="D10211" s="16" t="s">
        <v>35065</v>
      </c>
      <c r="E10211" s="16" t="s">
        <v>21299</v>
      </c>
      <c r="F10211">
        <v>0</v>
      </c>
      <c r="G10211">
        <v>0</v>
      </c>
    </row>
    <row r="10212" spans="1:7" x14ac:dyDescent="0.25">
      <c r="A10212" t="str">
        <f>_xlfn.CONCAT(Inadiplentes_Benner_SQL[[#This Row],[EMPRESA]]," - ",Inadiplentes_Benner_SQL[[#This Row],[NUMERO]], " - ",Inadiplentes_Benner_SQL[[#This Row],[CLIENTE]])</f>
        <v>MEDICAR RIBEIRÃO PRETO - TF-00022380-CT - ELIZA ESTER DE SOUZA PINTO</v>
      </c>
      <c r="B10212" s="16" t="s">
        <v>7656</v>
      </c>
      <c r="C10212" s="16" t="s">
        <v>35066</v>
      </c>
      <c r="D10212" s="16" t="s">
        <v>35067</v>
      </c>
      <c r="E10212" s="16" t="s">
        <v>21299</v>
      </c>
      <c r="F10212">
        <v>0</v>
      </c>
      <c r="G10212">
        <v>0</v>
      </c>
    </row>
    <row r="10213" spans="1:7" x14ac:dyDescent="0.25">
      <c r="A10213" t="str">
        <f>_xlfn.CONCAT(Inadiplentes_Benner_SQL[[#This Row],[EMPRESA]]," - ",Inadiplentes_Benner_SQL[[#This Row],[NUMERO]], " - ",Inadiplentes_Benner_SQL[[#This Row],[CLIENTE]])</f>
        <v>MEDICAR RIBEIRÃO PRETO - TF-00022386-CT - CELIA APARECIDA DAMASCENO DA SILVA PINTO</v>
      </c>
      <c r="B10213" s="16" t="s">
        <v>7656</v>
      </c>
      <c r="C10213" s="16" t="s">
        <v>7421</v>
      </c>
      <c r="D10213" s="16" t="s">
        <v>35068</v>
      </c>
      <c r="E10213" s="16" t="s">
        <v>21299</v>
      </c>
      <c r="F10213">
        <v>0</v>
      </c>
      <c r="G10213">
        <v>0</v>
      </c>
    </row>
    <row r="10214" spans="1:7" x14ac:dyDescent="0.25">
      <c r="A10214" t="str">
        <f>_xlfn.CONCAT(Inadiplentes_Benner_SQL[[#This Row],[EMPRESA]]," - ",Inadiplentes_Benner_SQL[[#This Row],[NUMERO]], " - ",Inadiplentes_Benner_SQL[[#This Row],[CLIENTE]])</f>
        <v>MEDICAR RIBEIRÃO PRETO - TF-00022442-CT - MARIA DA PAZ MATOS</v>
      </c>
      <c r="B10214" s="16" t="s">
        <v>7656</v>
      </c>
      <c r="C10214" s="16" t="s">
        <v>35069</v>
      </c>
      <c r="D10214" s="16" t="s">
        <v>35070</v>
      </c>
      <c r="E10214" s="16" t="s">
        <v>21299</v>
      </c>
      <c r="F10214">
        <v>0</v>
      </c>
      <c r="G10214">
        <v>0</v>
      </c>
    </row>
    <row r="10215" spans="1:7" x14ac:dyDescent="0.25">
      <c r="A10215" t="str">
        <f>_xlfn.CONCAT(Inadiplentes_Benner_SQL[[#This Row],[EMPRESA]]," - ",Inadiplentes_Benner_SQL[[#This Row],[NUMERO]], " - ",Inadiplentes_Benner_SQL[[#This Row],[CLIENTE]])</f>
        <v>MEDICAR RIBEIRÃO PRETO - TF-00022535-CT - SEBASTIANA LEAL ORLANDIN</v>
      </c>
      <c r="B10215" s="16" t="s">
        <v>7656</v>
      </c>
      <c r="C10215" s="16" t="s">
        <v>35071</v>
      </c>
      <c r="D10215" s="16" t="s">
        <v>35072</v>
      </c>
      <c r="E10215" s="16" t="s">
        <v>21299</v>
      </c>
      <c r="F10215">
        <v>0</v>
      </c>
      <c r="G10215">
        <v>0</v>
      </c>
    </row>
    <row r="10216" spans="1:7" x14ac:dyDescent="0.25">
      <c r="A10216" t="str">
        <f>_xlfn.CONCAT(Inadiplentes_Benner_SQL[[#This Row],[EMPRESA]]," - ",Inadiplentes_Benner_SQL[[#This Row],[NUMERO]], " - ",Inadiplentes_Benner_SQL[[#This Row],[CLIENTE]])</f>
        <v>MEDICAR RIBEIRÃO PRETO - TF-00022667-CT - THAIS ANDREA TREVISAN NUNES</v>
      </c>
      <c r="B10216" s="16" t="s">
        <v>7656</v>
      </c>
      <c r="C10216" s="16" t="s">
        <v>35073</v>
      </c>
      <c r="D10216" s="16" t="s">
        <v>35074</v>
      </c>
      <c r="E10216" s="16" t="s">
        <v>21299</v>
      </c>
      <c r="F10216">
        <v>0</v>
      </c>
      <c r="G10216">
        <v>0</v>
      </c>
    </row>
    <row r="10217" spans="1:7" x14ac:dyDescent="0.25">
      <c r="A10217" t="str">
        <f>_xlfn.CONCAT(Inadiplentes_Benner_SQL[[#This Row],[EMPRESA]]," - ",Inadiplentes_Benner_SQL[[#This Row],[NUMERO]], " - ",Inadiplentes_Benner_SQL[[#This Row],[CLIENTE]])</f>
        <v>MEDICAR RIBEIRÃO PRETO - TF-00022687-CT - MARIA CECILIA COLAFEMEA</v>
      </c>
      <c r="B10217" s="16" t="s">
        <v>7656</v>
      </c>
      <c r="C10217" s="16" t="s">
        <v>35075</v>
      </c>
      <c r="D10217" s="16" t="s">
        <v>35076</v>
      </c>
      <c r="E10217" s="16" t="s">
        <v>21299</v>
      </c>
      <c r="F10217">
        <v>0</v>
      </c>
      <c r="G10217">
        <v>0</v>
      </c>
    </row>
    <row r="10218" spans="1:7" x14ac:dyDescent="0.25">
      <c r="A10218" t="str">
        <f>_xlfn.CONCAT(Inadiplentes_Benner_SQL[[#This Row],[EMPRESA]]," - ",Inadiplentes_Benner_SQL[[#This Row],[NUMERO]], " - ",Inadiplentes_Benner_SQL[[#This Row],[CLIENTE]])</f>
        <v>MEDICAR RIBEIRÃO PRETO - TF-00022732-CT - MARLENE SOARES BUENO PEREIRA</v>
      </c>
      <c r="B10218" s="16" t="s">
        <v>7656</v>
      </c>
      <c r="C10218" s="16" t="s">
        <v>35077</v>
      </c>
      <c r="D10218" s="16" t="s">
        <v>35078</v>
      </c>
      <c r="E10218" s="16" t="s">
        <v>21299</v>
      </c>
      <c r="F10218">
        <v>0</v>
      </c>
      <c r="G10218">
        <v>0</v>
      </c>
    </row>
    <row r="10219" spans="1:7" x14ac:dyDescent="0.25">
      <c r="A10219" t="str">
        <f>_xlfn.CONCAT(Inadiplentes_Benner_SQL[[#This Row],[EMPRESA]]," - ",Inadiplentes_Benner_SQL[[#This Row],[NUMERO]], " - ",Inadiplentes_Benner_SQL[[#This Row],[CLIENTE]])</f>
        <v>MEDICAR RIBEIRÃO PRETO - TF-00022733-CT - MARCO LUIS BARBARA PUTINATTO</v>
      </c>
      <c r="B10219" s="16" t="s">
        <v>7656</v>
      </c>
      <c r="C10219" s="16" t="s">
        <v>7282</v>
      </c>
      <c r="D10219" s="16" t="s">
        <v>35079</v>
      </c>
      <c r="E10219" s="16" t="s">
        <v>21299</v>
      </c>
      <c r="F10219">
        <v>0</v>
      </c>
      <c r="G10219">
        <v>0</v>
      </c>
    </row>
    <row r="10220" spans="1:7" x14ac:dyDescent="0.25">
      <c r="A10220" t="str">
        <f>_xlfn.CONCAT(Inadiplentes_Benner_SQL[[#This Row],[EMPRESA]]," - ",Inadiplentes_Benner_SQL[[#This Row],[NUMERO]], " - ",Inadiplentes_Benner_SQL[[#This Row],[CLIENTE]])</f>
        <v>MEDICAR RIBEIRÃO PRETO - TF-00022751-CT - NEIDE GARCIA DUARTE DOS SANTOS</v>
      </c>
      <c r="B10220" s="16" t="s">
        <v>7656</v>
      </c>
      <c r="C10220" s="16" t="s">
        <v>7283</v>
      </c>
      <c r="D10220" s="16" t="s">
        <v>35080</v>
      </c>
      <c r="E10220" s="16" t="s">
        <v>21299</v>
      </c>
      <c r="F10220">
        <v>0</v>
      </c>
      <c r="G10220">
        <v>0</v>
      </c>
    </row>
    <row r="10221" spans="1:7" x14ac:dyDescent="0.25">
      <c r="A10221" t="str">
        <f>_xlfn.CONCAT(Inadiplentes_Benner_SQL[[#This Row],[EMPRESA]]," - ",Inadiplentes_Benner_SQL[[#This Row],[NUMERO]], " - ",Inadiplentes_Benner_SQL[[#This Row],[CLIENTE]])</f>
        <v>MEDICAR RIBEIRÃO PRETO - TF-00022776-CT - THAYNA PEREIRA BELO</v>
      </c>
      <c r="B10221" s="16" t="s">
        <v>7656</v>
      </c>
      <c r="C10221" s="16" t="s">
        <v>35081</v>
      </c>
      <c r="D10221" s="16" t="s">
        <v>19427</v>
      </c>
      <c r="E10221" s="16" t="s">
        <v>21299</v>
      </c>
      <c r="F10221">
        <v>0</v>
      </c>
      <c r="G10221">
        <v>0</v>
      </c>
    </row>
    <row r="10222" spans="1:7" x14ac:dyDescent="0.25">
      <c r="A10222" t="str">
        <f>_xlfn.CONCAT(Inadiplentes_Benner_SQL[[#This Row],[EMPRESA]]," - ",Inadiplentes_Benner_SQL[[#This Row],[NUMERO]], " - ",Inadiplentes_Benner_SQL[[#This Row],[CLIENTE]])</f>
        <v>MEDICAR RIBEIRÃO PRETO - TF-00022780-CT - MARCUS WILLIAM BARUSCO</v>
      </c>
      <c r="B10222" s="16" t="s">
        <v>7656</v>
      </c>
      <c r="C10222" s="16" t="s">
        <v>35082</v>
      </c>
      <c r="D10222" s="16" t="s">
        <v>35083</v>
      </c>
      <c r="E10222" s="16" t="s">
        <v>21299</v>
      </c>
      <c r="F10222">
        <v>0</v>
      </c>
      <c r="G10222">
        <v>0</v>
      </c>
    </row>
    <row r="10223" spans="1:7" x14ac:dyDescent="0.25">
      <c r="A10223" t="str">
        <f>_xlfn.CONCAT(Inadiplentes_Benner_SQL[[#This Row],[EMPRESA]]," - ",Inadiplentes_Benner_SQL[[#This Row],[NUMERO]], " - ",Inadiplentes_Benner_SQL[[#This Row],[CLIENTE]])</f>
        <v>MEDICAR RIBEIRÃO PRETO - TF-00022804-CT - MARIA ALICE MANDUCA FERREIRA</v>
      </c>
      <c r="B10223" s="16" t="s">
        <v>7656</v>
      </c>
      <c r="C10223" s="16" t="s">
        <v>35084</v>
      </c>
      <c r="D10223" s="16" t="s">
        <v>35085</v>
      </c>
      <c r="E10223" s="16" t="s">
        <v>21299</v>
      </c>
      <c r="F10223">
        <v>0</v>
      </c>
      <c r="G10223">
        <v>0</v>
      </c>
    </row>
    <row r="10224" spans="1:7" x14ac:dyDescent="0.25">
      <c r="A10224" t="str">
        <f>_xlfn.CONCAT(Inadiplentes_Benner_SQL[[#This Row],[EMPRESA]]," - ",Inadiplentes_Benner_SQL[[#This Row],[NUMERO]], " - ",Inadiplentes_Benner_SQL[[#This Row],[CLIENTE]])</f>
        <v>MEDICAR RIBEIRÃO PRETO - TF-00022821-CT - MILTON BIZARRO DE SOUZA</v>
      </c>
      <c r="B10224" s="16" t="s">
        <v>7656</v>
      </c>
      <c r="C10224" s="16" t="s">
        <v>7429</v>
      </c>
      <c r="D10224" s="16" t="s">
        <v>35086</v>
      </c>
      <c r="E10224" s="16" t="s">
        <v>21299</v>
      </c>
      <c r="F10224">
        <v>0</v>
      </c>
      <c r="G10224">
        <v>0</v>
      </c>
    </row>
    <row r="10225" spans="1:7" x14ac:dyDescent="0.25">
      <c r="A10225" t="str">
        <f>_xlfn.CONCAT(Inadiplentes_Benner_SQL[[#This Row],[EMPRESA]]," - ",Inadiplentes_Benner_SQL[[#This Row],[NUMERO]], " - ",Inadiplentes_Benner_SQL[[#This Row],[CLIENTE]])</f>
        <v>N1 CARD - FA-00008699-CT - ALCIDES PRADO NETTO</v>
      </c>
      <c r="B10225" s="16" t="s">
        <v>8429</v>
      </c>
      <c r="C10225" s="16" t="s">
        <v>39108</v>
      </c>
      <c r="D10225" s="16" t="s">
        <v>17865</v>
      </c>
      <c r="E10225" s="16" t="s">
        <v>21299</v>
      </c>
      <c r="F10225">
        <v>0</v>
      </c>
      <c r="G10225">
        <v>0</v>
      </c>
    </row>
    <row r="10226" spans="1:7" x14ac:dyDescent="0.25">
      <c r="A10226" t="str">
        <f>_xlfn.CONCAT(Inadiplentes_Benner_SQL[[#This Row],[EMPRESA]]," - ",Inadiplentes_Benner_SQL[[#This Row],[NUMERO]], " - ",Inadiplentes_Benner_SQL[[#This Row],[CLIENTE]])</f>
        <v>N1 CARD - FA-00008561-CT - DEBORA PEREIRA SEVERIANO SOARES</v>
      </c>
      <c r="B10226" s="16" t="s">
        <v>8429</v>
      </c>
      <c r="C10226" s="16" t="s">
        <v>39102</v>
      </c>
      <c r="D10226" s="16" t="s">
        <v>39103</v>
      </c>
      <c r="E10226" s="16" t="s">
        <v>21299</v>
      </c>
      <c r="F10226">
        <v>0</v>
      </c>
      <c r="G10226">
        <v>0</v>
      </c>
    </row>
    <row r="10227" spans="1:7" x14ac:dyDescent="0.25">
      <c r="A10227" t="str">
        <f>_xlfn.CONCAT(Inadiplentes_Benner_SQL[[#This Row],[EMPRESA]]," - ",Inadiplentes_Benner_SQL[[#This Row],[NUMERO]], " - ",Inadiplentes_Benner_SQL[[#This Row],[CLIENTE]])</f>
        <v>N1 CARD - FA-00008566-CT - CELSO VILANI LUCIO</v>
      </c>
      <c r="B10227" s="16" t="s">
        <v>8429</v>
      </c>
      <c r="C10227" s="16" t="s">
        <v>39104</v>
      </c>
      <c r="D10227" s="16" t="s">
        <v>39105</v>
      </c>
      <c r="E10227" s="16" t="s">
        <v>21299</v>
      </c>
      <c r="F10227">
        <v>0</v>
      </c>
      <c r="G10227">
        <v>0</v>
      </c>
    </row>
    <row r="10228" spans="1:7" x14ac:dyDescent="0.25">
      <c r="A10228" t="str">
        <f>_xlfn.CONCAT(Inadiplentes_Benner_SQL[[#This Row],[EMPRESA]]," - ",Inadiplentes_Benner_SQL[[#This Row],[NUMERO]], " - ",Inadiplentes_Benner_SQL[[#This Row],[CLIENTE]])</f>
        <v>N1 CARD - FA-00008585-CT - NADEGE MARQUES DE OLIVEIRA</v>
      </c>
      <c r="B10228" s="16" t="s">
        <v>8429</v>
      </c>
      <c r="C10228" s="16" t="s">
        <v>39106</v>
      </c>
      <c r="D10228" s="16" t="s">
        <v>39107</v>
      </c>
      <c r="E10228" s="16" t="s">
        <v>21299</v>
      </c>
      <c r="F10228">
        <v>0</v>
      </c>
      <c r="G10228">
        <v>0</v>
      </c>
    </row>
    <row r="10229" spans="1:7" x14ac:dyDescent="0.25">
      <c r="A10229" t="str">
        <f>_xlfn.CONCAT(Inadiplentes_Benner_SQL[[#This Row],[EMPRESA]]," - ",Inadiplentes_Benner_SQL[[#This Row],[NUMERO]], " - ",Inadiplentes_Benner_SQL[[#This Row],[CLIENTE]])</f>
        <v>N1 CARD - FA-00008479-CT - LUIZ RENATO MALHEIRO</v>
      </c>
      <c r="B10229" s="16" t="s">
        <v>8429</v>
      </c>
      <c r="C10229" s="16" t="s">
        <v>39098</v>
      </c>
      <c r="D10229" s="16" t="s">
        <v>39099</v>
      </c>
      <c r="E10229" s="16" t="s">
        <v>21299</v>
      </c>
      <c r="F10229">
        <v>0</v>
      </c>
      <c r="G10229">
        <v>0</v>
      </c>
    </row>
    <row r="10230" spans="1:7" x14ac:dyDescent="0.25">
      <c r="A10230" t="str">
        <f>_xlfn.CONCAT(Inadiplentes_Benner_SQL[[#This Row],[EMPRESA]]," - ",Inadiplentes_Benner_SQL[[#This Row],[NUMERO]], " - ",Inadiplentes_Benner_SQL[[#This Row],[CLIENTE]])</f>
        <v>N1 CARD - FA-00008525-CT - VALCLEIA MARQUES PEREIRA DE OLIVEIRA</v>
      </c>
      <c r="B10230" s="16" t="s">
        <v>8429</v>
      </c>
      <c r="C10230" s="16" t="s">
        <v>39100</v>
      </c>
      <c r="D10230" s="16" t="s">
        <v>39101</v>
      </c>
      <c r="E10230" s="16" t="s">
        <v>21299</v>
      </c>
      <c r="F10230">
        <v>0</v>
      </c>
      <c r="G10230">
        <v>0</v>
      </c>
    </row>
    <row r="10231" spans="1:7" x14ac:dyDescent="0.25">
      <c r="A10231" t="str">
        <f>_xlfn.CONCAT(Inadiplentes_Benner_SQL[[#This Row],[EMPRESA]]," - ",Inadiplentes_Benner_SQL[[#This Row],[NUMERO]], " - ",Inadiplentes_Benner_SQL[[#This Row],[CLIENTE]])</f>
        <v>N1 CARD - FA-00008399-CT - ILDA RIBEIRO DE OLIVEIRA</v>
      </c>
      <c r="B10231" s="16" t="s">
        <v>8429</v>
      </c>
      <c r="C10231" s="16" t="s">
        <v>39089</v>
      </c>
      <c r="D10231" s="16" t="s">
        <v>39090</v>
      </c>
      <c r="E10231" s="16" t="s">
        <v>21299</v>
      </c>
      <c r="F10231">
        <v>0</v>
      </c>
      <c r="G10231">
        <v>0</v>
      </c>
    </row>
    <row r="10232" spans="1:7" x14ac:dyDescent="0.25">
      <c r="A10232" t="str">
        <f>_xlfn.CONCAT(Inadiplentes_Benner_SQL[[#This Row],[EMPRESA]]," - ",Inadiplentes_Benner_SQL[[#This Row],[NUMERO]], " - ",Inadiplentes_Benner_SQL[[#This Row],[CLIENTE]])</f>
        <v>N1 CARD - FA-00008357-CT - NIVALDO RUBENS DE ALMEIDA</v>
      </c>
      <c r="B10232" s="16" t="s">
        <v>8429</v>
      </c>
      <c r="C10232" s="16" t="s">
        <v>39085</v>
      </c>
      <c r="D10232" s="16" t="s">
        <v>39086</v>
      </c>
      <c r="E10232" s="16" t="s">
        <v>21299</v>
      </c>
      <c r="F10232">
        <v>0</v>
      </c>
      <c r="G10232">
        <v>0</v>
      </c>
    </row>
    <row r="10233" spans="1:7" x14ac:dyDescent="0.25">
      <c r="A10233" t="str">
        <f>_xlfn.CONCAT(Inadiplentes_Benner_SQL[[#This Row],[EMPRESA]]," - ",Inadiplentes_Benner_SQL[[#This Row],[NUMERO]], " - ",Inadiplentes_Benner_SQL[[#This Row],[CLIENTE]])</f>
        <v>N1 CARD - FA-00008369-CT - JOAO BATISTA CAETANO</v>
      </c>
      <c r="B10233" s="16" t="s">
        <v>8429</v>
      </c>
      <c r="C10233" s="16" t="s">
        <v>39087</v>
      </c>
      <c r="D10233" s="16" t="s">
        <v>39088</v>
      </c>
      <c r="E10233" s="16" t="s">
        <v>21299</v>
      </c>
      <c r="F10233">
        <v>0</v>
      </c>
      <c r="G10233">
        <v>0</v>
      </c>
    </row>
    <row r="10234" spans="1:7" x14ac:dyDescent="0.25">
      <c r="A10234" t="str">
        <f>_xlfn.CONCAT(Inadiplentes_Benner_SQL[[#This Row],[EMPRESA]]," - ",Inadiplentes_Benner_SQL[[#This Row],[NUMERO]], " - ",Inadiplentes_Benner_SQL[[#This Row],[CLIENTE]])</f>
        <v>N1 CARD - FA-00008424-CT - ALAIDE CONCEICAO ADORNO</v>
      </c>
      <c r="B10234" s="16" t="s">
        <v>8429</v>
      </c>
      <c r="C10234" s="16" t="s">
        <v>39091</v>
      </c>
      <c r="D10234" s="16" t="s">
        <v>39092</v>
      </c>
      <c r="E10234" s="16" t="s">
        <v>21299</v>
      </c>
      <c r="F10234">
        <v>0</v>
      </c>
      <c r="G10234">
        <v>0</v>
      </c>
    </row>
    <row r="10235" spans="1:7" x14ac:dyDescent="0.25">
      <c r="A10235" t="str">
        <f>_xlfn.CONCAT(Inadiplentes_Benner_SQL[[#This Row],[EMPRESA]]," - ",Inadiplentes_Benner_SQL[[#This Row],[NUMERO]], " - ",Inadiplentes_Benner_SQL[[#This Row],[CLIENTE]])</f>
        <v>N1 CARD - FA-00008434-CT - DJAILMA SANTOS DE SOUZA</v>
      </c>
      <c r="B10235" s="16" t="s">
        <v>8429</v>
      </c>
      <c r="C10235" s="16" t="s">
        <v>39093</v>
      </c>
      <c r="D10235" s="16" t="s">
        <v>39094</v>
      </c>
      <c r="E10235" s="16" t="s">
        <v>21299</v>
      </c>
      <c r="F10235">
        <v>0</v>
      </c>
      <c r="G10235">
        <v>0</v>
      </c>
    </row>
    <row r="10236" spans="1:7" x14ac:dyDescent="0.25">
      <c r="A10236" t="str">
        <f>_xlfn.CONCAT(Inadiplentes_Benner_SQL[[#This Row],[EMPRESA]]," - ",Inadiplentes_Benner_SQL[[#This Row],[NUMERO]], " - ",Inadiplentes_Benner_SQL[[#This Row],[CLIENTE]])</f>
        <v>N1 CARD - FA-00008464-CT - DANIEL VIEIRA GARRIDO</v>
      </c>
      <c r="B10236" s="16" t="s">
        <v>8429</v>
      </c>
      <c r="C10236" s="16" t="s">
        <v>39095</v>
      </c>
      <c r="D10236" s="16" t="s">
        <v>39096</v>
      </c>
      <c r="E10236" s="16" t="s">
        <v>21299</v>
      </c>
      <c r="F10236">
        <v>0</v>
      </c>
      <c r="G10236">
        <v>0</v>
      </c>
    </row>
    <row r="10237" spans="1:7" x14ac:dyDescent="0.25">
      <c r="A10237" t="str">
        <f>_xlfn.CONCAT(Inadiplentes_Benner_SQL[[#This Row],[EMPRESA]]," - ",Inadiplentes_Benner_SQL[[#This Row],[NUMERO]], " - ",Inadiplentes_Benner_SQL[[#This Row],[CLIENTE]])</f>
        <v>N1 CARD - FA-00008472-CT - MARIA APARECIDA DE OLIVEIRA BRUNO</v>
      </c>
      <c r="B10237" s="16" t="s">
        <v>8429</v>
      </c>
      <c r="C10237" s="16" t="s">
        <v>39097</v>
      </c>
      <c r="D10237" s="16" t="s">
        <v>29573</v>
      </c>
      <c r="E10237" s="16" t="s">
        <v>21299</v>
      </c>
      <c r="F10237">
        <v>0</v>
      </c>
      <c r="G10237">
        <v>0</v>
      </c>
    </row>
    <row r="10238" spans="1:7" x14ac:dyDescent="0.25">
      <c r="A10238" t="str">
        <f>_xlfn.CONCAT(Inadiplentes_Benner_SQL[[#This Row],[EMPRESA]]," - ",Inadiplentes_Benner_SQL[[#This Row],[NUMERO]], " - ",Inadiplentes_Benner_SQL[[#This Row],[CLIENTE]])</f>
        <v>N1 CARD - FA-00008319-CT - RENATA CRISTINA DIOGO</v>
      </c>
      <c r="B10238" s="16" t="s">
        <v>8429</v>
      </c>
      <c r="C10238" s="16" t="s">
        <v>39081</v>
      </c>
      <c r="D10238" s="16" t="s">
        <v>39082</v>
      </c>
      <c r="E10238" s="16" t="s">
        <v>21299</v>
      </c>
      <c r="F10238">
        <v>0</v>
      </c>
      <c r="G10238">
        <v>0</v>
      </c>
    </row>
    <row r="10239" spans="1:7" x14ac:dyDescent="0.25">
      <c r="A10239" t="str">
        <f>_xlfn.CONCAT(Inadiplentes_Benner_SQL[[#This Row],[EMPRESA]]," - ",Inadiplentes_Benner_SQL[[#This Row],[NUMERO]], " - ",Inadiplentes_Benner_SQL[[#This Row],[CLIENTE]])</f>
        <v>N1 CARD - FA-00008333-CT - JORGE VALENTIM DOS SANTOS</v>
      </c>
      <c r="B10239" s="16" t="s">
        <v>8429</v>
      </c>
      <c r="C10239" s="16" t="s">
        <v>39083</v>
      </c>
      <c r="D10239" s="16" t="s">
        <v>39084</v>
      </c>
      <c r="E10239" s="16" t="s">
        <v>21299</v>
      </c>
      <c r="F10239">
        <v>0</v>
      </c>
      <c r="G10239">
        <v>0</v>
      </c>
    </row>
    <row r="10240" spans="1:7" x14ac:dyDescent="0.25">
      <c r="A10240" t="str">
        <f>_xlfn.CONCAT(Inadiplentes_Benner_SQL[[#This Row],[EMPRESA]]," - ",Inadiplentes_Benner_SQL[[#This Row],[NUMERO]], " - ",Inadiplentes_Benner_SQL[[#This Row],[CLIENTE]])</f>
        <v>N1 CARD - FA-00008251-CT - REGIANE RASTELLE</v>
      </c>
      <c r="B10240" s="16" t="s">
        <v>8429</v>
      </c>
      <c r="C10240" s="16" t="s">
        <v>39079</v>
      </c>
      <c r="D10240" s="16" t="s">
        <v>39080</v>
      </c>
      <c r="E10240" s="16" t="s">
        <v>21299</v>
      </c>
      <c r="F10240">
        <v>0</v>
      </c>
      <c r="G10240">
        <v>0</v>
      </c>
    </row>
    <row r="10241" spans="1:7" x14ac:dyDescent="0.25">
      <c r="A10241" t="str">
        <f>_xlfn.CONCAT(Inadiplentes_Benner_SQL[[#This Row],[EMPRESA]]," - ",Inadiplentes_Benner_SQL[[#This Row],[NUMERO]], " - ",Inadiplentes_Benner_SQL[[#This Row],[CLIENTE]])</f>
        <v>N1 CARD - FA-00007261-CT - DURVALINA DONIZETE ALDAVIS FILIPIN</v>
      </c>
      <c r="B10241" s="16" t="s">
        <v>8429</v>
      </c>
      <c r="C10241" s="16" t="s">
        <v>38437</v>
      </c>
      <c r="D10241" s="16" t="s">
        <v>38438</v>
      </c>
      <c r="E10241" s="16" t="s">
        <v>21299</v>
      </c>
      <c r="F10241">
        <v>0</v>
      </c>
      <c r="G10241">
        <v>0</v>
      </c>
    </row>
    <row r="10242" spans="1:7" x14ac:dyDescent="0.25">
      <c r="A10242" t="str">
        <f>_xlfn.CONCAT(Inadiplentes_Benner_SQL[[#This Row],[EMPRESA]]," - ",Inadiplentes_Benner_SQL[[#This Row],[NUMERO]], " - ",Inadiplentes_Benner_SQL[[#This Row],[CLIENTE]])</f>
        <v>N1 CARD - FA-00007307-CT - LUZARDO JORDAO</v>
      </c>
      <c r="B10242" s="16" t="s">
        <v>8429</v>
      </c>
      <c r="C10242" s="16" t="s">
        <v>38439</v>
      </c>
      <c r="D10242" s="16" t="s">
        <v>38440</v>
      </c>
      <c r="E10242" s="16" t="s">
        <v>21299</v>
      </c>
      <c r="F10242">
        <v>0</v>
      </c>
      <c r="G10242">
        <v>0</v>
      </c>
    </row>
    <row r="10243" spans="1:7" x14ac:dyDescent="0.25">
      <c r="A10243" t="str">
        <f>_xlfn.CONCAT(Inadiplentes_Benner_SQL[[#This Row],[EMPRESA]]," - ",Inadiplentes_Benner_SQL[[#This Row],[NUMERO]], " - ",Inadiplentes_Benner_SQL[[#This Row],[CLIENTE]])</f>
        <v>N1 CARD - FA-00007310-CT - FATIMA RAMOS DA SILVA</v>
      </c>
      <c r="B10243" s="16" t="s">
        <v>8429</v>
      </c>
      <c r="C10243" s="16" t="s">
        <v>38441</v>
      </c>
      <c r="D10243" s="16" t="s">
        <v>29954</v>
      </c>
      <c r="E10243" s="16" t="s">
        <v>21299</v>
      </c>
      <c r="F10243">
        <v>0</v>
      </c>
      <c r="G10243">
        <v>0</v>
      </c>
    </row>
    <row r="10244" spans="1:7" x14ac:dyDescent="0.25">
      <c r="A10244" t="str">
        <f>_xlfn.CONCAT(Inadiplentes_Benner_SQL[[#This Row],[EMPRESA]]," - ",Inadiplentes_Benner_SQL[[#This Row],[NUMERO]], " - ",Inadiplentes_Benner_SQL[[#This Row],[CLIENTE]])</f>
        <v>N1 CARD - FA-00007320-CT - FRANCISCA ELENIRA DE LIMA</v>
      </c>
      <c r="B10244" s="16" t="s">
        <v>8429</v>
      </c>
      <c r="C10244" s="16" t="s">
        <v>38442</v>
      </c>
      <c r="D10244" s="16" t="s">
        <v>38443</v>
      </c>
      <c r="E10244" s="16" t="s">
        <v>21299</v>
      </c>
      <c r="F10244">
        <v>0</v>
      </c>
      <c r="G10244">
        <v>0</v>
      </c>
    </row>
    <row r="10245" spans="1:7" x14ac:dyDescent="0.25">
      <c r="A10245" t="str">
        <f>_xlfn.CONCAT(Inadiplentes_Benner_SQL[[#This Row],[EMPRESA]]," - ",Inadiplentes_Benner_SQL[[#This Row],[NUMERO]], " - ",Inadiplentes_Benner_SQL[[#This Row],[CLIENTE]])</f>
        <v>N1 CARD - FA-00007353-CT - NADIA CARDOSO</v>
      </c>
      <c r="B10245" s="16" t="s">
        <v>8429</v>
      </c>
      <c r="C10245" s="16" t="s">
        <v>38444</v>
      </c>
      <c r="D10245" s="16" t="s">
        <v>19539</v>
      </c>
      <c r="E10245" s="16" t="s">
        <v>21299</v>
      </c>
      <c r="F10245">
        <v>0</v>
      </c>
      <c r="G10245">
        <v>0</v>
      </c>
    </row>
    <row r="10246" spans="1:7" x14ac:dyDescent="0.25">
      <c r="A10246" t="str">
        <f>_xlfn.CONCAT(Inadiplentes_Benner_SQL[[#This Row],[EMPRESA]]," - ",Inadiplentes_Benner_SQL[[#This Row],[NUMERO]], " - ",Inadiplentes_Benner_SQL[[#This Row],[CLIENTE]])</f>
        <v>N1 CARD - FA-00007448-CT - EUNICE RODRIGUES ALVES</v>
      </c>
      <c r="B10246" s="16" t="s">
        <v>8429</v>
      </c>
      <c r="C10246" s="16" t="s">
        <v>33794</v>
      </c>
      <c r="D10246" s="16" t="s">
        <v>30696</v>
      </c>
      <c r="E10246" s="16" t="s">
        <v>21299</v>
      </c>
      <c r="F10246">
        <v>0</v>
      </c>
      <c r="G10246">
        <v>0</v>
      </c>
    </row>
    <row r="10247" spans="1:7" x14ac:dyDescent="0.25">
      <c r="A10247" t="str">
        <f>_xlfn.CONCAT(Inadiplentes_Benner_SQL[[#This Row],[EMPRESA]]," - ",Inadiplentes_Benner_SQL[[#This Row],[NUMERO]], " - ",Inadiplentes_Benner_SQL[[#This Row],[CLIENTE]])</f>
        <v>N1 CARD - FA-00007543-CT - ELIANA DE CASSIA TEODORO FERREIRA</v>
      </c>
      <c r="B10247" s="16" t="s">
        <v>8429</v>
      </c>
      <c r="C10247" s="16" t="s">
        <v>38445</v>
      </c>
      <c r="D10247" s="16" t="s">
        <v>12225</v>
      </c>
      <c r="E10247" s="16" t="s">
        <v>21299</v>
      </c>
      <c r="F10247">
        <v>0</v>
      </c>
      <c r="G10247">
        <v>0</v>
      </c>
    </row>
    <row r="10248" spans="1:7" x14ac:dyDescent="0.25">
      <c r="A10248" t="str">
        <f>_xlfn.CONCAT(Inadiplentes_Benner_SQL[[#This Row],[EMPRESA]]," - ",Inadiplentes_Benner_SQL[[#This Row],[NUMERO]], " - ",Inadiplentes_Benner_SQL[[#This Row],[CLIENTE]])</f>
        <v>N1 CARD - FA-00007858-CT - BARBARA BERNARDES DA SILVA</v>
      </c>
      <c r="B10248" s="16" t="s">
        <v>8429</v>
      </c>
      <c r="C10248" s="16" t="s">
        <v>38450</v>
      </c>
      <c r="D10248" s="16" t="s">
        <v>38451</v>
      </c>
      <c r="E10248" s="16" t="s">
        <v>21299</v>
      </c>
      <c r="F10248">
        <v>0</v>
      </c>
      <c r="G10248">
        <v>0</v>
      </c>
    </row>
    <row r="10249" spans="1:7" x14ac:dyDescent="0.25">
      <c r="A10249" t="str">
        <f>_xlfn.CONCAT(Inadiplentes_Benner_SQL[[#This Row],[EMPRESA]]," - ",Inadiplentes_Benner_SQL[[#This Row],[NUMERO]], " - ",Inadiplentes_Benner_SQL[[#This Row],[CLIENTE]])</f>
        <v>N1 CARD - FA-00007796-CT - ROSANA SOARES DA SILVA</v>
      </c>
      <c r="B10249" s="16" t="s">
        <v>8429</v>
      </c>
      <c r="C10249" s="16" t="s">
        <v>38448</v>
      </c>
      <c r="D10249" s="16" t="s">
        <v>38449</v>
      </c>
      <c r="E10249" s="16" t="s">
        <v>21299</v>
      </c>
      <c r="F10249">
        <v>0</v>
      </c>
      <c r="G10249">
        <v>0</v>
      </c>
    </row>
    <row r="10250" spans="1:7" x14ac:dyDescent="0.25">
      <c r="A10250" t="str">
        <f>_xlfn.CONCAT(Inadiplentes_Benner_SQL[[#This Row],[EMPRESA]]," - ",Inadiplentes_Benner_SQL[[#This Row],[NUMERO]], " - ",Inadiplentes_Benner_SQL[[#This Row],[CLIENTE]])</f>
        <v>N1 CARD - FA-00007590-CT - EVERTON CASTELO DA SILVA</v>
      </c>
      <c r="B10250" s="16" t="s">
        <v>8429</v>
      </c>
      <c r="C10250" s="16" t="s">
        <v>38446</v>
      </c>
      <c r="D10250" s="16" t="s">
        <v>38447</v>
      </c>
      <c r="E10250" s="16" t="s">
        <v>21299</v>
      </c>
      <c r="F10250">
        <v>0</v>
      </c>
      <c r="G10250">
        <v>0</v>
      </c>
    </row>
    <row r="10251" spans="1:7" x14ac:dyDescent="0.25">
      <c r="A10251" t="str">
        <f>_xlfn.CONCAT(Inadiplentes_Benner_SQL[[#This Row],[EMPRESA]]," - ",Inadiplentes_Benner_SQL[[#This Row],[NUMERO]], " - ",Inadiplentes_Benner_SQL[[#This Row],[CLIENTE]])</f>
        <v>N1 CARD - FA-00008127-CT - JOSE AUGUSTO ROSSETE</v>
      </c>
      <c r="B10251" s="16" t="s">
        <v>8429</v>
      </c>
      <c r="C10251" s="16" t="s">
        <v>39075</v>
      </c>
      <c r="D10251" s="16" t="s">
        <v>39076</v>
      </c>
      <c r="E10251" s="16" t="s">
        <v>21299</v>
      </c>
      <c r="F10251">
        <v>0</v>
      </c>
      <c r="G10251">
        <v>0</v>
      </c>
    </row>
    <row r="10252" spans="1:7" x14ac:dyDescent="0.25">
      <c r="A10252" t="str">
        <f>_xlfn.CONCAT(Inadiplentes_Benner_SQL[[#This Row],[EMPRESA]]," - ",Inadiplentes_Benner_SQL[[#This Row],[NUMERO]], " - ",Inadiplentes_Benner_SQL[[#This Row],[CLIENTE]])</f>
        <v>N1 CARD - FA-00008130-CT - EDVAN CARDOSO SILVA</v>
      </c>
      <c r="B10252" s="16" t="s">
        <v>8429</v>
      </c>
      <c r="C10252" s="16" t="s">
        <v>39077</v>
      </c>
      <c r="D10252" s="16" t="s">
        <v>39078</v>
      </c>
      <c r="E10252" s="16" t="s">
        <v>21299</v>
      </c>
      <c r="F10252">
        <v>0</v>
      </c>
      <c r="G10252">
        <v>0</v>
      </c>
    </row>
    <row r="10253" spans="1:7" x14ac:dyDescent="0.25">
      <c r="A10253" t="str">
        <f>_xlfn.CONCAT(Inadiplentes_Benner_SQL[[#This Row],[EMPRESA]]," - ",Inadiplentes_Benner_SQL[[#This Row],[NUMERO]], " - ",Inadiplentes_Benner_SQL[[#This Row],[CLIENTE]])</f>
        <v>N1 CARD - FA-00007921-CT - FRANCISCA IVONETE MEDEIROS LOPES FREITAS</v>
      </c>
      <c r="B10253" s="16" t="s">
        <v>8429</v>
      </c>
      <c r="C10253" s="16" t="s">
        <v>38452</v>
      </c>
      <c r="D10253" s="16" t="s">
        <v>25291</v>
      </c>
      <c r="E10253" s="16" t="s">
        <v>21299</v>
      </c>
      <c r="F10253">
        <v>0</v>
      </c>
      <c r="G10253">
        <v>0</v>
      </c>
    </row>
    <row r="10254" spans="1:7" x14ac:dyDescent="0.25">
      <c r="A10254" t="str">
        <f>_xlfn.CONCAT(Inadiplentes_Benner_SQL[[#This Row],[EMPRESA]]," - ",Inadiplentes_Benner_SQL[[#This Row],[NUMERO]], " - ",Inadiplentes_Benner_SQL[[#This Row],[CLIENTE]])</f>
        <v>N1 CARD - FA-00007981-CT - CLAUDINEIA DOS SANTOS TRINDADE</v>
      </c>
      <c r="B10254" s="16" t="s">
        <v>8429</v>
      </c>
      <c r="C10254" s="16" t="s">
        <v>39071</v>
      </c>
      <c r="D10254" s="16" t="s">
        <v>39072</v>
      </c>
      <c r="E10254" s="16" t="s">
        <v>21299</v>
      </c>
      <c r="F10254">
        <v>0</v>
      </c>
      <c r="G10254">
        <v>0</v>
      </c>
    </row>
    <row r="10255" spans="1:7" x14ac:dyDescent="0.25">
      <c r="A10255" t="str">
        <f>_xlfn.CONCAT(Inadiplentes_Benner_SQL[[#This Row],[EMPRESA]]," - ",Inadiplentes_Benner_SQL[[#This Row],[NUMERO]], " - ",Inadiplentes_Benner_SQL[[#This Row],[CLIENTE]])</f>
        <v>N1 CARD - FA-00008045-CT - TEREZA GARCON TEODORO PALOMARES</v>
      </c>
      <c r="B10255" s="16" t="s">
        <v>8429</v>
      </c>
      <c r="C10255" s="16" t="s">
        <v>39073</v>
      </c>
      <c r="D10255" s="16" t="s">
        <v>39074</v>
      </c>
      <c r="E10255" s="16" t="s">
        <v>21299</v>
      </c>
      <c r="F10255">
        <v>0</v>
      </c>
      <c r="G10255">
        <v>0</v>
      </c>
    </row>
    <row r="10256" spans="1:7" x14ac:dyDescent="0.25">
      <c r="A10256" t="str">
        <f>_xlfn.CONCAT(Inadiplentes_Benner_SQL[[#This Row],[EMPRESA]]," - ",Inadiplentes_Benner_SQL[[#This Row],[NUMERO]], " - ",Inadiplentes_Benner_SQL[[#This Row],[CLIENTE]])</f>
        <v>N1 CARD - FA-00009086-CT - RITA DE CASSIA DE SOUZA</v>
      </c>
      <c r="B10256" s="16" t="s">
        <v>8429</v>
      </c>
      <c r="C10256" s="16" t="s">
        <v>39128</v>
      </c>
      <c r="D10256" s="16" t="s">
        <v>39129</v>
      </c>
      <c r="E10256" s="16" t="s">
        <v>21299</v>
      </c>
      <c r="F10256">
        <v>0</v>
      </c>
      <c r="G10256">
        <v>0</v>
      </c>
    </row>
    <row r="10257" spans="1:7" x14ac:dyDescent="0.25">
      <c r="A10257" t="str">
        <f>_xlfn.CONCAT(Inadiplentes_Benner_SQL[[#This Row],[EMPRESA]]," - ",Inadiplentes_Benner_SQL[[#This Row],[NUMERO]], " - ",Inadiplentes_Benner_SQL[[#This Row],[CLIENTE]])</f>
        <v>N1 CARD - FA-00008796-CT - DENISE BACHUR</v>
      </c>
      <c r="B10257" s="16" t="s">
        <v>8429</v>
      </c>
      <c r="C10257" s="16" t="s">
        <v>39116</v>
      </c>
      <c r="D10257" s="16" t="s">
        <v>39117</v>
      </c>
      <c r="E10257" s="16" t="s">
        <v>21299</v>
      </c>
      <c r="F10257">
        <v>0</v>
      </c>
      <c r="G10257">
        <v>0</v>
      </c>
    </row>
    <row r="10258" spans="1:7" x14ac:dyDescent="0.25">
      <c r="A10258" t="str">
        <f>_xlfn.CONCAT(Inadiplentes_Benner_SQL[[#This Row],[EMPRESA]]," - ",Inadiplentes_Benner_SQL[[#This Row],[NUMERO]], " - ",Inadiplentes_Benner_SQL[[#This Row],[CLIENTE]])</f>
        <v>N1 CARD - FA-00009173-CT - GRAZIELE ANGELA MATEUS DE OLIVEIRA</v>
      </c>
      <c r="B10258" s="16" t="s">
        <v>8429</v>
      </c>
      <c r="C10258" s="16" t="s">
        <v>39130</v>
      </c>
      <c r="D10258" s="16" t="s">
        <v>39131</v>
      </c>
      <c r="E10258" s="16" t="s">
        <v>21299</v>
      </c>
      <c r="F10258">
        <v>0</v>
      </c>
      <c r="G10258">
        <v>0</v>
      </c>
    </row>
    <row r="10259" spans="1:7" x14ac:dyDescent="0.25">
      <c r="A10259" t="str">
        <f>_xlfn.CONCAT(Inadiplentes_Benner_SQL[[#This Row],[EMPRESA]]," - ",Inadiplentes_Benner_SQL[[#This Row],[NUMERO]], " - ",Inadiplentes_Benner_SQL[[#This Row],[CLIENTE]])</f>
        <v>N1 CARD - FA-00009245-CT - MARIA JULIA PEREIRA DIAS</v>
      </c>
      <c r="B10259" s="16" t="s">
        <v>8429</v>
      </c>
      <c r="C10259" s="16" t="s">
        <v>39132</v>
      </c>
      <c r="D10259" s="16" t="s">
        <v>39133</v>
      </c>
      <c r="E10259" s="16" t="s">
        <v>21299</v>
      </c>
      <c r="F10259">
        <v>0</v>
      </c>
      <c r="G10259">
        <v>0</v>
      </c>
    </row>
    <row r="10260" spans="1:7" x14ac:dyDescent="0.25">
      <c r="A10260" t="str">
        <f>_xlfn.CONCAT(Inadiplentes_Benner_SQL[[#This Row],[EMPRESA]]," - ",Inadiplentes_Benner_SQL[[#This Row],[NUMERO]], " - ",Inadiplentes_Benner_SQL[[#This Row],[CLIENTE]])</f>
        <v>N1 CARD - FA-00008731-CT - NILSE APARECIDA DA SILVA REZENDE</v>
      </c>
      <c r="B10260" s="16" t="s">
        <v>8429</v>
      </c>
      <c r="C10260" s="16" t="s">
        <v>39112</v>
      </c>
      <c r="D10260" s="16" t="s">
        <v>39113</v>
      </c>
      <c r="E10260" s="16" t="s">
        <v>21299</v>
      </c>
      <c r="F10260">
        <v>0</v>
      </c>
      <c r="G10260">
        <v>0</v>
      </c>
    </row>
    <row r="10261" spans="1:7" x14ac:dyDescent="0.25">
      <c r="A10261" t="str">
        <f>_xlfn.CONCAT(Inadiplentes_Benner_SQL[[#This Row],[EMPRESA]]," - ",Inadiplentes_Benner_SQL[[#This Row],[NUMERO]], " - ",Inadiplentes_Benner_SQL[[#This Row],[CLIENTE]])</f>
        <v>N1 CARD - FA-00008753-CT - NEUSA MARIA MOTA PRISCO</v>
      </c>
      <c r="B10261" s="16" t="s">
        <v>8429</v>
      </c>
      <c r="C10261" s="16" t="s">
        <v>39114</v>
      </c>
      <c r="D10261" s="16" t="s">
        <v>39115</v>
      </c>
      <c r="E10261" s="16" t="s">
        <v>21299</v>
      </c>
      <c r="F10261">
        <v>0</v>
      </c>
      <c r="G10261">
        <v>0</v>
      </c>
    </row>
    <row r="10262" spans="1:7" x14ac:dyDescent="0.25">
      <c r="A10262" t="str">
        <f>_xlfn.CONCAT(Inadiplentes_Benner_SQL[[#This Row],[EMPRESA]]," - ",Inadiplentes_Benner_SQL[[#This Row],[NUMERO]], " - ",Inadiplentes_Benner_SQL[[#This Row],[CLIENTE]])</f>
        <v>N1 CARD - FA-00008714-CT - ODILA NASCIMENTO DE SOUZA</v>
      </c>
      <c r="B10262" s="16" t="s">
        <v>8429</v>
      </c>
      <c r="C10262" s="16" t="s">
        <v>33025</v>
      </c>
      <c r="D10262" s="16" t="s">
        <v>39109</v>
      </c>
      <c r="E10262" s="16" t="s">
        <v>21299</v>
      </c>
      <c r="F10262">
        <v>0</v>
      </c>
      <c r="G10262">
        <v>0</v>
      </c>
    </row>
    <row r="10263" spans="1:7" x14ac:dyDescent="0.25">
      <c r="A10263" t="str">
        <f>_xlfn.CONCAT(Inadiplentes_Benner_SQL[[#This Row],[EMPRESA]]," - ",Inadiplentes_Benner_SQL[[#This Row],[NUMERO]], " - ",Inadiplentes_Benner_SQL[[#This Row],[CLIENTE]])</f>
        <v>N1 CARD - FA-00008719-CT - PIETRA MARTINS DOS SANTOS FENTANES</v>
      </c>
      <c r="B10263" s="16" t="s">
        <v>8429</v>
      </c>
      <c r="C10263" s="16" t="s">
        <v>39110</v>
      </c>
      <c r="D10263" s="16" t="s">
        <v>39111</v>
      </c>
      <c r="E10263" s="16" t="s">
        <v>21299</v>
      </c>
      <c r="F10263">
        <v>0</v>
      </c>
      <c r="G10263">
        <v>0</v>
      </c>
    </row>
    <row r="10264" spans="1:7" x14ac:dyDescent="0.25">
      <c r="A10264" t="str">
        <f>_xlfn.CONCAT(Inadiplentes_Benner_SQL[[#This Row],[EMPRESA]]," - ",Inadiplentes_Benner_SQL[[#This Row],[NUMERO]], " - ",Inadiplentes_Benner_SQL[[#This Row],[CLIENTE]])</f>
        <v>N1 CARD - FA-00008832-CT - ROSIRIS NOBREGA DO CARMO</v>
      </c>
      <c r="B10264" s="16" t="s">
        <v>8429</v>
      </c>
      <c r="C10264" s="16" t="s">
        <v>6853</v>
      </c>
      <c r="D10264" s="16" t="s">
        <v>39118</v>
      </c>
      <c r="E10264" s="16" t="s">
        <v>21299</v>
      </c>
      <c r="F10264">
        <v>0</v>
      </c>
      <c r="G10264">
        <v>0</v>
      </c>
    </row>
    <row r="10265" spans="1:7" x14ac:dyDescent="0.25">
      <c r="A10265" t="str">
        <f>_xlfn.CONCAT(Inadiplentes_Benner_SQL[[#This Row],[EMPRESA]]," - ",Inadiplentes_Benner_SQL[[#This Row],[NUMERO]], " - ",Inadiplentes_Benner_SQL[[#This Row],[CLIENTE]])</f>
        <v>N1 CARD - FA-00008851-CT - LILIANE CALHELHA NUNES</v>
      </c>
      <c r="B10265" s="16" t="s">
        <v>8429</v>
      </c>
      <c r="C10265" s="16" t="s">
        <v>39119</v>
      </c>
      <c r="D10265" s="16" t="s">
        <v>37331</v>
      </c>
      <c r="E10265" s="16" t="s">
        <v>21299</v>
      </c>
      <c r="F10265">
        <v>0</v>
      </c>
      <c r="G10265">
        <v>0</v>
      </c>
    </row>
    <row r="10266" spans="1:7" x14ac:dyDescent="0.25">
      <c r="A10266" t="str">
        <f>_xlfn.CONCAT(Inadiplentes_Benner_SQL[[#This Row],[EMPRESA]]," - ",Inadiplentes_Benner_SQL[[#This Row],[NUMERO]], " - ",Inadiplentes_Benner_SQL[[#This Row],[CLIENTE]])</f>
        <v>N1 CARD - FA-00008878-CT - LAZARO FERNANDES DE OLIVEIRA FILHO</v>
      </c>
      <c r="B10266" s="16" t="s">
        <v>8429</v>
      </c>
      <c r="C10266" s="16" t="s">
        <v>39120</v>
      </c>
      <c r="D10266" s="16" t="s">
        <v>39121</v>
      </c>
      <c r="E10266" s="16" t="s">
        <v>21299</v>
      </c>
      <c r="F10266">
        <v>0</v>
      </c>
      <c r="G10266">
        <v>0</v>
      </c>
    </row>
    <row r="10267" spans="1:7" x14ac:dyDescent="0.25">
      <c r="A10267" t="str">
        <f>_xlfn.CONCAT(Inadiplentes_Benner_SQL[[#This Row],[EMPRESA]]," - ",Inadiplentes_Benner_SQL[[#This Row],[NUMERO]], " - ",Inadiplentes_Benner_SQL[[#This Row],[CLIENTE]])</f>
        <v>N1 CARD - FA-00008899-CT - LUZIA PEREIRA DOS SANTOS</v>
      </c>
      <c r="B10267" s="16" t="s">
        <v>8429</v>
      </c>
      <c r="C10267" s="16" t="s">
        <v>39122</v>
      </c>
      <c r="D10267" s="16" t="s">
        <v>26071</v>
      </c>
      <c r="E10267" s="16" t="s">
        <v>21299</v>
      </c>
      <c r="F10267">
        <v>0</v>
      </c>
      <c r="G10267">
        <v>0</v>
      </c>
    </row>
    <row r="10268" spans="1:7" x14ac:dyDescent="0.25">
      <c r="A10268" t="str">
        <f>_xlfn.CONCAT(Inadiplentes_Benner_SQL[[#This Row],[EMPRESA]]," - ",Inadiplentes_Benner_SQL[[#This Row],[NUMERO]], " - ",Inadiplentes_Benner_SQL[[#This Row],[CLIENTE]])</f>
        <v>N1 CARD - FA-00008932-CT - DAISY ELISABETE COSS BALDO</v>
      </c>
      <c r="B10268" s="16" t="s">
        <v>8429</v>
      </c>
      <c r="C10268" s="16" t="s">
        <v>39123</v>
      </c>
      <c r="D10268" s="16" t="s">
        <v>28970</v>
      </c>
      <c r="E10268" s="16" t="s">
        <v>21299</v>
      </c>
      <c r="F10268">
        <v>0</v>
      </c>
      <c r="G10268">
        <v>0</v>
      </c>
    </row>
    <row r="10269" spans="1:7" x14ac:dyDescent="0.25">
      <c r="A10269" t="str">
        <f>_xlfn.CONCAT(Inadiplentes_Benner_SQL[[#This Row],[EMPRESA]]," - ",Inadiplentes_Benner_SQL[[#This Row],[NUMERO]], " - ",Inadiplentes_Benner_SQL[[#This Row],[CLIENTE]])</f>
        <v>N1 CARD - FA-00008933-CT - CAMARCO HONORIO DE SOUZA</v>
      </c>
      <c r="B10269" s="16" t="s">
        <v>8429</v>
      </c>
      <c r="C10269" s="16" t="s">
        <v>39124</v>
      </c>
      <c r="D10269" s="16" t="s">
        <v>39125</v>
      </c>
      <c r="E10269" s="16" t="s">
        <v>21299</v>
      </c>
      <c r="F10269">
        <v>0</v>
      </c>
      <c r="G10269">
        <v>0</v>
      </c>
    </row>
    <row r="10270" spans="1:7" x14ac:dyDescent="0.25">
      <c r="A10270" t="str">
        <f>_xlfn.CONCAT(Inadiplentes_Benner_SQL[[#This Row],[EMPRESA]]," - ",Inadiplentes_Benner_SQL[[#This Row],[NUMERO]], " - ",Inadiplentes_Benner_SQL[[#This Row],[CLIENTE]])</f>
        <v>N1 CARD - FA-00008958-CT - ILZA CRISTINA DA SILVA</v>
      </c>
      <c r="B10270" s="16" t="s">
        <v>8429</v>
      </c>
      <c r="C10270" s="16" t="s">
        <v>39126</v>
      </c>
      <c r="D10270" s="16" t="s">
        <v>39127</v>
      </c>
      <c r="E10270" s="16" t="s">
        <v>21299</v>
      </c>
      <c r="F10270">
        <v>0</v>
      </c>
      <c r="G10270">
        <v>0</v>
      </c>
    </row>
    <row r="10271" spans="1:7" x14ac:dyDescent="0.25">
      <c r="A10271" t="str">
        <f>_xlfn.CONCAT(Inadiplentes_Benner_SQL[[#This Row],[EMPRESA]]," - ",Inadiplentes_Benner_SQL[[#This Row],[NUMERO]], " - ",Inadiplentes_Benner_SQL[[#This Row],[CLIENTE]])</f>
        <v>N1 CARD - FA-00023026-CT - SUELI APARECIDA DOS SANTOS</v>
      </c>
      <c r="B10271" s="16" t="s">
        <v>8429</v>
      </c>
      <c r="C10271" s="16" t="s">
        <v>39558</v>
      </c>
      <c r="D10271" s="16" t="s">
        <v>39559</v>
      </c>
      <c r="E10271" s="16" t="s">
        <v>21299</v>
      </c>
      <c r="F10271">
        <v>0</v>
      </c>
      <c r="G10271">
        <v>0</v>
      </c>
    </row>
    <row r="10272" spans="1:7" x14ac:dyDescent="0.25">
      <c r="A10272" t="str">
        <f>_xlfn.CONCAT(Inadiplentes_Benner_SQL[[#This Row],[EMPRESA]]," - ",Inadiplentes_Benner_SQL[[#This Row],[NUMERO]], " - ",Inadiplentes_Benner_SQL[[#This Row],[CLIENTE]])</f>
        <v>N1 CARD - FA-00023036-CT - MARISETI DE LOURDES INACIO DA SILVA TONON</v>
      </c>
      <c r="B10272" s="16" t="s">
        <v>8429</v>
      </c>
      <c r="C10272" s="16" t="s">
        <v>39560</v>
      </c>
      <c r="D10272" s="16" t="s">
        <v>39561</v>
      </c>
      <c r="E10272" s="16" t="s">
        <v>21299</v>
      </c>
      <c r="F10272">
        <v>0</v>
      </c>
      <c r="G10272">
        <v>0</v>
      </c>
    </row>
    <row r="10273" spans="1:7" x14ac:dyDescent="0.25">
      <c r="A10273" t="str">
        <f>_xlfn.CONCAT(Inadiplentes_Benner_SQL[[#This Row],[EMPRESA]]," - ",Inadiplentes_Benner_SQL[[#This Row],[NUMERO]], " - ",Inadiplentes_Benner_SQL[[#This Row],[CLIENTE]])</f>
        <v>N1 CARD - FA-00023055-CT - TERESINHA DE JESUS JARDIM MARTINELI</v>
      </c>
      <c r="B10273" s="16" t="s">
        <v>8429</v>
      </c>
      <c r="C10273" s="16" t="s">
        <v>39562</v>
      </c>
      <c r="D10273" s="16" t="s">
        <v>29986</v>
      </c>
      <c r="E10273" s="16" t="s">
        <v>21299</v>
      </c>
      <c r="F10273">
        <v>0</v>
      </c>
      <c r="G10273">
        <v>0</v>
      </c>
    </row>
    <row r="10274" spans="1:7" x14ac:dyDescent="0.25">
      <c r="A10274" t="str">
        <f>_xlfn.CONCAT(Inadiplentes_Benner_SQL[[#This Row],[EMPRESA]]," - ",Inadiplentes_Benner_SQL[[#This Row],[NUMERO]], " - ",Inadiplentes_Benner_SQL[[#This Row],[CLIENTE]])</f>
        <v>N1 CARD - FA-00023056-CT - APARECIDA DE PAULA OLIVEIRA ROCHA</v>
      </c>
      <c r="B10274" s="16" t="s">
        <v>8429</v>
      </c>
      <c r="C10274" s="16" t="s">
        <v>39563</v>
      </c>
      <c r="D10274" s="16" t="s">
        <v>14581</v>
      </c>
      <c r="E10274" s="16" t="s">
        <v>21299</v>
      </c>
      <c r="F10274">
        <v>0</v>
      </c>
      <c r="G10274">
        <v>0</v>
      </c>
    </row>
    <row r="10275" spans="1:7" x14ac:dyDescent="0.25">
      <c r="A10275" t="str">
        <f>_xlfn.CONCAT(Inadiplentes_Benner_SQL[[#This Row],[EMPRESA]]," - ",Inadiplentes_Benner_SQL[[#This Row],[NUMERO]], " - ",Inadiplentes_Benner_SQL[[#This Row],[CLIENTE]])</f>
        <v>N1 CARD - FA-00023088-CT - ANA CRISTINA MOURA OLIVEIRA</v>
      </c>
      <c r="B10275" s="16" t="s">
        <v>8429</v>
      </c>
      <c r="C10275" s="16" t="s">
        <v>39564</v>
      </c>
      <c r="D10275" s="16" t="s">
        <v>39565</v>
      </c>
      <c r="E10275" s="16" t="s">
        <v>21299</v>
      </c>
      <c r="F10275">
        <v>0</v>
      </c>
      <c r="G10275">
        <v>0</v>
      </c>
    </row>
    <row r="10276" spans="1:7" x14ac:dyDescent="0.25">
      <c r="A10276" t="str">
        <f>_xlfn.CONCAT(Inadiplentes_Benner_SQL[[#This Row],[EMPRESA]]," - ",Inadiplentes_Benner_SQL[[#This Row],[NUMERO]], " - ",Inadiplentes_Benner_SQL[[#This Row],[CLIENTE]])</f>
        <v>N1 CARD - FA-00009383-CT - TEREZA ALVES DA SILVA</v>
      </c>
      <c r="B10276" s="16" t="s">
        <v>8429</v>
      </c>
      <c r="C10276" s="16" t="s">
        <v>39136</v>
      </c>
      <c r="D10276" s="16" t="s">
        <v>39137</v>
      </c>
      <c r="E10276" s="16" t="s">
        <v>21299</v>
      </c>
      <c r="F10276">
        <v>0</v>
      </c>
      <c r="G10276">
        <v>0</v>
      </c>
    </row>
    <row r="10277" spans="1:7" x14ac:dyDescent="0.25">
      <c r="A10277" t="str">
        <f>_xlfn.CONCAT(Inadiplentes_Benner_SQL[[#This Row],[EMPRESA]]," - ",Inadiplentes_Benner_SQL[[#This Row],[NUMERO]], " - ",Inadiplentes_Benner_SQL[[#This Row],[CLIENTE]])</f>
        <v>N1 CARD - FA-00009386-CT - ERNESTINA FERREIRA BICHARA</v>
      </c>
      <c r="B10277" s="16" t="s">
        <v>8429</v>
      </c>
      <c r="C10277" s="16" t="s">
        <v>39138</v>
      </c>
      <c r="D10277" s="16" t="s">
        <v>17981</v>
      </c>
      <c r="E10277" s="16" t="s">
        <v>21299</v>
      </c>
      <c r="F10277">
        <v>0</v>
      </c>
      <c r="G10277">
        <v>0</v>
      </c>
    </row>
    <row r="10278" spans="1:7" x14ac:dyDescent="0.25">
      <c r="A10278" t="str">
        <f>_xlfn.CONCAT(Inadiplentes_Benner_SQL[[#This Row],[EMPRESA]]," - ",Inadiplentes_Benner_SQL[[#This Row],[NUMERO]], " - ",Inadiplentes_Benner_SQL[[#This Row],[CLIENTE]])</f>
        <v>N1 CARD - FA-00009423-CT - CAMILA BONARELI VIEIRA</v>
      </c>
      <c r="B10278" s="16" t="s">
        <v>8429</v>
      </c>
      <c r="C10278" s="16" t="s">
        <v>39139</v>
      </c>
      <c r="D10278" s="16" t="s">
        <v>39140</v>
      </c>
      <c r="E10278" s="16" t="s">
        <v>21299</v>
      </c>
      <c r="F10278">
        <v>0</v>
      </c>
      <c r="G10278">
        <v>0</v>
      </c>
    </row>
    <row r="10279" spans="1:7" x14ac:dyDescent="0.25">
      <c r="A10279" t="str">
        <f>_xlfn.CONCAT(Inadiplentes_Benner_SQL[[#This Row],[EMPRESA]]," - ",Inadiplentes_Benner_SQL[[#This Row],[NUMERO]], " - ",Inadiplentes_Benner_SQL[[#This Row],[CLIENTE]])</f>
        <v>N1 CARD - FA-00009484-CT - CARLOS ROBERTO BONAGAMBA SACCHI</v>
      </c>
      <c r="B10279" s="16" t="s">
        <v>8429</v>
      </c>
      <c r="C10279" s="16" t="s">
        <v>39141</v>
      </c>
      <c r="D10279" s="16" t="s">
        <v>27598</v>
      </c>
      <c r="E10279" s="16" t="s">
        <v>21299</v>
      </c>
      <c r="F10279">
        <v>0</v>
      </c>
      <c r="G10279">
        <v>0</v>
      </c>
    </row>
    <row r="10280" spans="1:7" x14ac:dyDescent="0.25">
      <c r="A10280" t="str">
        <f>_xlfn.CONCAT(Inadiplentes_Benner_SQL[[#This Row],[EMPRESA]]," - ",Inadiplentes_Benner_SQL[[#This Row],[NUMERO]], " - ",Inadiplentes_Benner_SQL[[#This Row],[CLIENTE]])</f>
        <v>N1 CARD - FA-00009343-CT - ROBERTA DE OLIVEIRA</v>
      </c>
      <c r="B10280" s="16" t="s">
        <v>8429</v>
      </c>
      <c r="C10280" s="16" t="s">
        <v>39134</v>
      </c>
      <c r="D10280" s="16" t="s">
        <v>39135</v>
      </c>
      <c r="E10280" s="16" t="s">
        <v>21299</v>
      </c>
      <c r="F10280">
        <v>0</v>
      </c>
      <c r="G10280">
        <v>0</v>
      </c>
    </row>
    <row r="10281" spans="1:7" x14ac:dyDescent="0.25">
      <c r="A10281" t="str">
        <f>_xlfn.CONCAT(Inadiplentes_Benner_SQL[[#This Row],[EMPRESA]]," - ",Inadiplentes_Benner_SQL[[#This Row],[NUMERO]], " - ",Inadiplentes_Benner_SQL[[#This Row],[CLIENTE]])</f>
        <v>N1 CARD - FA-00023593-CT - VERONICE BARBOSA MEIRELES</v>
      </c>
      <c r="B10281" s="16" t="s">
        <v>8429</v>
      </c>
      <c r="C10281" s="16" t="s">
        <v>39576</v>
      </c>
      <c r="D10281" s="16" t="s">
        <v>39577</v>
      </c>
      <c r="E10281" s="16" t="s">
        <v>21299</v>
      </c>
      <c r="F10281">
        <v>0</v>
      </c>
      <c r="G10281">
        <v>0</v>
      </c>
    </row>
    <row r="10282" spans="1:7" x14ac:dyDescent="0.25">
      <c r="A10282" t="str">
        <f>_xlfn.CONCAT(Inadiplentes_Benner_SQL[[#This Row],[EMPRESA]]," - ",Inadiplentes_Benner_SQL[[#This Row],[NUMERO]], " - ",Inadiplentes_Benner_SQL[[#This Row],[CLIENTE]])</f>
        <v>N1 CARD - FA-00023687-CT - ANA PAULA QUEIROZ DA SILVA JERONIMO</v>
      </c>
      <c r="B10282" s="16" t="s">
        <v>8429</v>
      </c>
      <c r="C10282" s="16" t="s">
        <v>39580</v>
      </c>
      <c r="D10282" s="16" t="s">
        <v>39581</v>
      </c>
      <c r="E10282" s="16" t="s">
        <v>21299</v>
      </c>
      <c r="F10282">
        <v>0</v>
      </c>
      <c r="G10282">
        <v>0</v>
      </c>
    </row>
    <row r="10283" spans="1:7" x14ac:dyDescent="0.25">
      <c r="A10283" t="str">
        <f>_xlfn.CONCAT(Inadiplentes_Benner_SQL[[#This Row],[EMPRESA]]," - ",Inadiplentes_Benner_SQL[[#This Row],[NUMERO]], " - ",Inadiplentes_Benner_SQL[[#This Row],[CLIENTE]])</f>
        <v>N1 CARD - FA-00023744-CT - MARCOS ANDRE AMARAL</v>
      </c>
      <c r="B10283" s="16" t="s">
        <v>8429</v>
      </c>
      <c r="C10283" s="16" t="s">
        <v>39582</v>
      </c>
      <c r="D10283" s="16" t="s">
        <v>29348</v>
      </c>
      <c r="E10283" s="16" t="s">
        <v>21299</v>
      </c>
      <c r="F10283">
        <v>0</v>
      </c>
      <c r="G10283">
        <v>0</v>
      </c>
    </row>
    <row r="10284" spans="1:7" x14ac:dyDescent="0.25">
      <c r="A10284" t="str">
        <f>_xlfn.CONCAT(Inadiplentes_Benner_SQL[[#This Row],[EMPRESA]]," - ",Inadiplentes_Benner_SQL[[#This Row],[NUMERO]], " - ",Inadiplentes_Benner_SQL[[#This Row],[CLIENTE]])</f>
        <v>N1 CARD - FA-00023767-CT - LEONARDO HENRIQUE ALVES DE SOUZA</v>
      </c>
      <c r="B10284" s="16" t="s">
        <v>8429</v>
      </c>
      <c r="C10284" s="16" t="s">
        <v>39583</v>
      </c>
      <c r="D10284" s="16" t="s">
        <v>39584</v>
      </c>
      <c r="E10284" s="16" t="s">
        <v>21299</v>
      </c>
      <c r="F10284">
        <v>0</v>
      </c>
      <c r="G10284">
        <v>0</v>
      </c>
    </row>
    <row r="10285" spans="1:7" x14ac:dyDescent="0.25">
      <c r="A10285" t="str">
        <f>_xlfn.CONCAT(Inadiplentes_Benner_SQL[[#This Row],[EMPRESA]]," - ",Inadiplentes_Benner_SQL[[#This Row],[NUMERO]], " - ",Inadiplentes_Benner_SQL[[#This Row],[CLIENTE]])</f>
        <v>N1 CARD - FA-00023488-CT - MANOEL ASSIS ALVES SANTANA</v>
      </c>
      <c r="B10285" s="16" t="s">
        <v>8429</v>
      </c>
      <c r="C10285" s="16" t="s">
        <v>39573</v>
      </c>
      <c r="D10285" s="16" t="s">
        <v>12175</v>
      </c>
      <c r="E10285" s="16" t="s">
        <v>21299</v>
      </c>
      <c r="F10285">
        <v>0</v>
      </c>
      <c r="G10285">
        <v>0</v>
      </c>
    </row>
    <row r="10286" spans="1:7" x14ac:dyDescent="0.25">
      <c r="A10286" t="str">
        <f>_xlfn.CONCAT(Inadiplentes_Benner_SQL[[#This Row],[EMPRESA]]," - ",Inadiplentes_Benner_SQL[[#This Row],[NUMERO]], " - ",Inadiplentes_Benner_SQL[[#This Row],[CLIENTE]])</f>
        <v>N1 CARD - FA-00023502-CT - ELIANA APARECIDA DOS SANTOS PINA</v>
      </c>
      <c r="B10286" s="16" t="s">
        <v>8429</v>
      </c>
      <c r="C10286" s="16" t="s">
        <v>39574</v>
      </c>
      <c r="D10286" s="16" t="s">
        <v>39575</v>
      </c>
      <c r="E10286" s="16" t="s">
        <v>21299</v>
      </c>
      <c r="F10286">
        <v>0</v>
      </c>
      <c r="G10286">
        <v>0</v>
      </c>
    </row>
    <row r="10287" spans="1:7" x14ac:dyDescent="0.25">
      <c r="A10287" t="str">
        <f>_xlfn.CONCAT(Inadiplentes_Benner_SQL[[#This Row],[EMPRESA]]," - ",Inadiplentes_Benner_SQL[[#This Row],[NUMERO]], " - ",Inadiplentes_Benner_SQL[[#This Row],[CLIENTE]])</f>
        <v>N1 CARD - FA-00023225-CT - SERGIA ROSA DE OLIVEIRA</v>
      </c>
      <c r="B10287" s="16" t="s">
        <v>8429</v>
      </c>
      <c r="C10287" s="16" t="s">
        <v>39566</v>
      </c>
      <c r="D10287" s="16" t="s">
        <v>34809</v>
      </c>
      <c r="E10287" s="16" t="s">
        <v>21299</v>
      </c>
      <c r="F10287">
        <v>0</v>
      </c>
      <c r="G10287">
        <v>0</v>
      </c>
    </row>
    <row r="10288" spans="1:7" x14ac:dyDescent="0.25">
      <c r="A10288" t="str">
        <f>_xlfn.CONCAT(Inadiplentes_Benner_SQL[[#This Row],[EMPRESA]]," - ",Inadiplentes_Benner_SQL[[#This Row],[NUMERO]], " - ",Inadiplentes_Benner_SQL[[#This Row],[CLIENTE]])</f>
        <v>N1 CARD - FA-00023278-CT - WILSON SILVA</v>
      </c>
      <c r="B10288" s="16" t="s">
        <v>8429</v>
      </c>
      <c r="C10288" s="16" t="s">
        <v>39567</v>
      </c>
      <c r="D10288" s="16" t="s">
        <v>39568</v>
      </c>
      <c r="E10288" s="16" t="s">
        <v>21299</v>
      </c>
      <c r="F10288">
        <v>0</v>
      </c>
      <c r="G10288">
        <v>0</v>
      </c>
    </row>
    <row r="10289" spans="1:7" x14ac:dyDescent="0.25">
      <c r="A10289" t="str">
        <f>_xlfn.CONCAT(Inadiplentes_Benner_SQL[[#This Row],[EMPRESA]]," - ",Inadiplentes_Benner_SQL[[#This Row],[NUMERO]], " - ",Inadiplentes_Benner_SQL[[#This Row],[CLIENTE]])</f>
        <v>N1 CARD - FA-00023283-CT - MUSA DE CARVALHO TERRA PEIXOTO</v>
      </c>
      <c r="B10289" s="16" t="s">
        <v>8429</v>
      </c>
      <c r="C10289" s="16" t="s">
        <v>39569</v>
      </c>
      <c r="D10289" s="16" t="s">
        <v>39570</v>
      </c>
      <c r="E10289" s="16" t="s">
        <v>21299</v>
      </c>
      <c r="F10289">
        <v>0</v>
      </c>
      <c r="G10289">
        <v>0</v>
      </c>
    </row>
    <row r="10290" spans="1:7" x14ac:dyDescent="0.25">
      <c r="A10290" t="str">
        <f>_xlfn.CONCAT(Inadiplentes_Benner_SQL[[#This Row],[EMPRESA]]," - ",Inadiplentes_Benner_SQL[[#This Row],[NUMERO]], " - ",Inadiplentes_Benner_SQL[[#This Row],[CLIENTE]])</f>
        <v>N1 CARD - FA-00023333-CT - ELIZEU PERES DOS SANTOS</v>
      </c>
      <c r="B10290" s="16" t="s">
        <v>8429</v>
      </c>
      <c r="C10290" s="16" t="s">
        <v>39571</v>
      </c>
      <c r="D10290" s="16" t="s">
        <v>39572</v>
      </c>
      <c r="E10290" s="16" t="s">
        <v>21299</v>
      </c>
      <c r="F10290">
        <v>0</v>
      </c>
      <c r="G10290">
        <v>0</v>
      </c>
    </row>
    <row r="10291" spans="1:7" x14ac:dyDescent="0.25">
      <c r="A10291" t="str">
        <f>_xlfn.CONCAT(Inadiplentes_Benner_SQL[[#This Row],[EMPRESA]]," - ",Inadiplentes_Benner_SQL[[#This Row],[NUMERO]], " - ",Inadiplentes_Benner_SQL[[#This Row],[CLIENTE]])</f>
        <v>N1 CARD - FA-00024036-CT - OZIEL RIBEIRO DE SOUZA</v>
      </c>
      <c r="B10291" s="16" t="s">
        <v>8429</v>
      </c>
      <c r="C10291" s="16" t="s">
        <v>39593</v>
      </c>
      <c r="D10291" s="16" t="s">
        <v>39594</v>
      </c>
      <c r="E10291" s="16" t="s">
        <v>21299</v>
      </c>
      <c r="F10291">
        <v>0</v>
      </c>
      <c r="G10291">
        <v>0</v>
      </c>
    </row>
    <row r="10292" spans="1:7" x14ac:dyDescent="0.25">
      <c r="A10292" t="str">
        <f>_xlfn.CONCAT(Inadiplentes_Benner_SQL[[#This Row],[EMPRESA]]," - ",Inadiplentes_Benner_SQL[[#This Row],[NUMERO]], " - ",Inadiplentes_Benner_SQL[[#This Row],[CLIENTE]])</f>
        <v>N1 CARD - FA-00023967-CT - FERNANDA CUSTODIO FARIAS DE ALCANTARA</v>
      </c>
      <c r="B10292" s="16" t="s">
        <v>8429</v>
      </c>
      <c r="C10292" s="16" t="s">
        <v>39591</v>
      </c>
      <c r="D10292" s="16" t="s">
        <v>39592</v>
      </c>
      <c r="E10292" s="16" t="s">
        <v>21299</v>
      </c>
      <c r="F10292">
        <v>0</v>
      </c>
      <c r="G10292">
        <v>0</v>
      </c>
    </row>
    <row r="10293" spans="1:7" x14ac:dyDescent="0.25">
      <c r="A10293" t="str">
        <f>_xlfn.CONCAT(Inadiplentes_Benner_SQL[[#This Row],[EMPRESA]]," - ",Inadiplentes_Benner_SQL[[#This Row],[NUMERO]], " - ",Inadiplentes_Benner_SQL[[#This Row],[CLIENTE]])</f>
        <v>N1 CARD - FA-00023778-CT - ROSENI RODRIGUES DOS SANTOS</v>
      </c>
      <c r="B10293" s="16" t="s">
        <v>8429</v>
      </c>
      <c r="C10293" s="16" t="s">
        <v>39585</v>
      </c>
      <c r="D10293" s="16" t="s">
        <v>39586</v>
      </c>
      <c r="E10293" s="16" t="s">
        <v>21299</v>
      </c>
      <c r="F10293">
        <v>0</v>
      </c>
      <c r="G10293">
        <v>0</v>
      </c>
    </row>
    <row r="10294" spans="1:7" x14ac:dyDescent="0.25">
      <c r="A10294" t="str">
        <f>_xlfn.CONCAT(Inadiplentes_Benner_SQL[[#This Row],[EMPRESA]]," - ",Inadiplentes_Benner_SQL[[#This Row],[NUMERO]], " - ",Inadiplentes_Benner_SQL[[#This Row],[CLIENTE]])</f>
        <v>N1 CARD - FA-00023886-CT - MARCIA QUINTILIANO</v>
      </c>
      <c r="B10294" s="16" t="s">
        <v>8429</v>
      </c>
      <c r="C10294" s="16" t="s">
        <v>39587</v>
      </c>
      <c r="D10294" s="16" t="s">
        <v>39588</v>
      </c>
      <c r="E10294" s="16" t="s">
        <v>21299</v>
      </c>
      <c r="F10294">
        <v>0</v>
      </c>
      <c r="G10294">
        <v>0</v>
      </c>
    </row>
    <row r="10295" spans="1:7" x14ac:dyDescent="0.25">
      <c r="A10295" t="str">
        <f>_xlfn.CONCAT(Inadiplentes_Benner_SQL[[#This Row],[EMPRESA]]," - ",Inadiplentes_Benner_SQL[[#This Row],[NUMERO]], " - ",Inadiplentes_Benner_SQL[[#This Row],[CLIENTE]])</f>
        <v>N1 CARD - FA-00023887-CT - MARIA APARECIDA D SILVA</v>
      </c>
      <c r="B10295" s="16" t="s">
        <v>8429</v>
      </c>
      <c r="C10295" s="16" t="s">
        <v>39589</v>
      </c>
      <c r="D10295" s="16" t="s">
        <v>39590</v>
      </c>
      <c r="E10295" s="16" t="s">
        <v>21299</v>
      </c>
      <c r="F10295">
        <v>0</v>
      </c>
      <c r="G10295">
        <v>0</v>
      </c>
    </row>
    <row r="10296" spans="1:7" x14ac:dyDescent="0.25">
      <c r="A10296" t="str">
        <f>_xlfn.CONCAT(Inadiplentes_Benner_SQL[[#This Row],[EMPRESA]]," - ",Inadiplentes_Benner_SQL[[#This Row],[NUMERO]], " - ",Inadiplentes_Benner_SQL[[#This Row],[CLIENTE]])</f>
        <v>N1 CARD - FA-00024255-CT - VALERIA CRISTINA FERREIRA</v>
      </c>
      <c r="B10296" s="16" t="s">
        <v>8429</v>
      </c>
      <c r="C10296" s="16" t="s">
        <v>39600</v>
      </c>
      <c r="D10296" s="16" t="s">
        <v>19693</v>
      </c>
      <c r="E10296" s="16" t="s">
        <v>21299</v>
      </c>
      <c r="F10296">
        <v>0</v>
      </c>
      <c r="G10296">
        <v>0</v>
      </c>
    </row>
    <row r="10297" spans="1:7" x14ac:dyDescent="0.25">
      <c r="A10297" t="str">
        <f>_xlfn.CONCAT(Inadiplentes_Benner_SQL[[#This Row],[EMPRESA]]," - ",Inadiplentes_Benner_SQL[[#This Row],[NUMERO]], " - ",Inadiplentes_Benner_SQL[[#This Row],[CLIENTE]])</f>
        <v>N1 CARD - FA-00024179-CT - VAGNA ALVES PEREIRA BERZERRA</v>
      </c>
      <c r="B10297" s="16" t="s">
        <v>8429</v>
      </c>
      <c r="C10297" s="16" t="s">
        <v>39596</v>
      </c>
      <c r="D10297" s="16" t="s">
        <v>39597</v>
      </c>
      <c r="E10297" s="16" t="s">
        <v>21299</v>
      </c>
      <c r="F10297">
        <v>0</v>
      </c>
      <c r="G10297">
        <v>0</v>
      </c>
    </row>
    <row r="10298" spans="1:7" x14ac:dyDescent="0.25">
      <c r="A10298" t="str">
        <f>_xlfn.CONCAT(Inadiplentes_Benner_SQL[[#This Row],[EMPRESA]]," - ",Inadiplentes_Benner_SQL[[#This Row],[NUMERO]], " - ",Inadiplentes_Benner_SQL[[#This Row],[CLIENTE]])</f>
        <v>N1 CARD - FA-00024194-CT - JOSE DE JESUS DUTRA</v>
      </c>
      <c r="B10298" s="16" t="s">
        <v>8429</v>
      </c>
      <c r="C10298" s="16" t="s">
        <v>39598</v>
      </c>
      <c r="D10298" s="16" t="s">
        <v>39599</v>
      </c>
      <c r="E10298" s="16" t="s">
        <v>21299</v>
      </c>
      <c r="F10298">
        <v>0</v>
      </c>
      <c r="G10298">
        <v>0</v>
      </c>
    </row>
    <row r="10299" spans="1:7" x14ac:dyDescent="0.25">
      <c r="A10299" t="str">
        <f>_xlfn.CONCAT(Inadiplentes_Benner_SQL[[#This Row],[EMPRESA]]," - ",Inadiplentes_Benner_SQL[[#This Row],[NUMERO]], " - ",Inadiplentes_Benner_SQL[[#This Row],[CLIENTE]])</f>
        <v>N1 CARD - FA-00024083-CT - MARIA APARECIDA MARSOLA</v>
      </c>
      <c r="B10299" s="16" t="s">
        <v>8429</v>
      </c>
      <c r="C10299" s="16" t="s">
        <v>39595</v>
      </c>
      <c r="D10299" s="16" t="s">
        <v>31954</v>
      </c>
      <c r="E10299" s="16" t="s">
        <v>21299</v>
      </c>
      <c r="F10299">
        <v>0</v>
      </c>
      <c r="G10299">
        <v>0</v>
      </c>
    </row>
    <row r="10300" spans="1:7" x14ac:dyDescent="0.25">
      <c r="A10300" t="str">
        <f>_xlfn.CONCAT(Inadiplentes_Benner_SQL[[#This Row],[EMPRESA]]," - ",Inadiplentes_Benner_SQL[[#This Row],[NUMERO]], " - ",Inadiplentes_Benner_SQL[[#This Row],[CLIENTE]])</f>
        <v>MEDICAR CAMPINAS - TF-00030332-CT - MARIA CRYSTINA BULGARELLI VICENZI</v>
      </c>
      <c r="B10300" s="16" t="s">
        <v>7660</v>
      </c>
      <c r="C10300" s="16" t="s">
        <v>7545</v>
      </c>
      <c r="D10300" s="16" t="s">
        <v>23435</v>
      </c>
      <c r="E10300" s="16" t="s">
        <v>21299</v>
      </c>
      <c r="F10300">
        <v>0</v>
      </c>
      <c r="G10300">
        <v>0</v>
      </c>
    </row>
    <row r="10301" spans="1:7" x14ac:dyDescent="0.25">
      <c r="A10301" t="str">
        <f>_xlfn.CONCAT(Inadiplentes_Benner_SQL[[#This Row],[EMPRESA]]," - ",Inadiplentes_Benner_SQL[[#This Row],[NUMERO]], " - ",Inadiplentes_Benner_SQL[[#This Row],[CLIENTE]])</f>
        <v>MEDICAR CAMPINAS - TF-00030400-CT - EDVANIR FERNANDES PEREIRA</v>
      </c>
      <c r="B10301" s="16" t="s">
        <v>7660</v>
      </c>
      <c r="C10301" s="16" t="s">
        <v>23436</v>
      </c>
      <c r="D10301" s="16" t="s">
        <v>23437</v>
      </c>
      <c r="E10301" s="16" t="s">
        <v>21299</v>
      </c>
      <c r="F10301">
        <v>0</v>
      </c>
      <c r="G10301">
        <v>0</v>
      </c>
    </row>
    <row r="10302" spans="1:7" x14ac:dyDescent="0.25">
      <c r="A10302" t="str">
        <f>_xlfn.CONCAT(Inadiplentes_Benner_SQL[[#This Row],[EMPRESA]]," - ",Inadiplentes_Benner_SQL[[#This Row],[NUMERO]], " - ",Inadiplentes_Benner_SQL[[#This Row],[CLIENTE]])</f>
        <v>MEDICAR CAMPINAS - TF-00022884-CT - SILMARA REGINA MISUMOTO GUIMARAES</v>
      </c>
      <c r="B10302" s="16" t="s">
        <v>7660</v>
      </c>
      <c r="C10302" s="16" t="s">
        <v>23431</v>
      </c>
      <c r="D10302" s="16" t="s">
        <v>23432</v>
      </c>
      <c r="E10302" s="16" t="s">
        <v>21299</v>
      </c>
      <c r="F10302">
        <v>0</v>
      </c>
      <c r="G10302">
        <v>0</v>
      </c>
    </row>
    <row r="10303" spans="1:7" x14ac:dyDescent="0.25">
      <c r="A10303" t="str">
        <f>_xlfn.CONCAT(Inadiplentes_Benner_SQL[[#This Row],[EMPRESA]]," - ",Inadiplentes_Benner_SQL[[#This Row],[NUMERO]], " - ",Inadiplentes_Benner_SQL[[#This Row],[CLIENTE]])</f>
        <v>MEDICAR CAMPINAS - TF-00022886-CT - CILENE DE LOURDES PIPOLO</v>
      </c>
      <c r="B10303" s="16" t="s">
        <v>7660</v>
      </c>
      <c r="C10303" s="16" t="s">
        <v>23433</v>
      </c>
      <c r="D10303" s="16" t="s">
        <v>23434</v>
      </c>
      <c r="E10303" s="16" t="s">
        <v>21299</v>
      </c>
      <c r="F10303">
        <v>0</v>
      </c>
      <c r="G10303">
        <v>0</v>
      </c>
    </row>
    <row r="10304" spans="1:7" x14ac:dyDescent="0.25">
      <c r="A10304" t="str">
        <f>_xlfn.CONCAT(Inadiplentes_Benner_SQL[[#This Row],[EMPRESA]]," - ",Inadiplentes_Benner_SQL[[#This Row],[NUMERO]], " - ",Inadiplentes_Benner_SQL[[#This Row],[CLIENTE]])</f>
        <v>MEDICAR CAMPINAS - TF-00022815-CT - EDILEUZA ALVES CREMASCO</v>
      </c>
      <c r="B10304" s="16" t="s">
        <v>7660</v>
      </c>
      <c r="C10304" s="16" t="s">
        <v>23429</v>
      </c>
      <c r="D10304" s="16" t="s">
        <v>23430</v>
      </c>
      <c r="E10304" s="16" t="s">
        <v>21299</v>
      </c>
      <c r="F10304">
        <v>0</v>
      </c>
      <c r="G10304">
        <v>0</v>
      </c>
    </row>
    <row r="10305" spans="1:7" x14ac:dyDescent="0.25">
      <c r="A10305" t="str">
        <f>_xlfn.CONCAT(Inadiplentes_Benner_SQL[[#This Row],[EMPRESA]]," - ",Inadiplentes_Benner_SQL[[#This Row],[NUMERO]], " - ",Inadiplentes_Benner_SQL[[#This Row],[CLIENTE]])</f>
        <v>MEDICAR CAMPINAS - TF-00030476-CT - CARLOS ALBERTO MARTINS JUSTI</v>
      </c>
      <c r="B10305" s="16" t="s">
        <v>7660</v>
      </c>
      <c r="C10305" s="16" t="s">
        <v>23438</v>
      </c>
      <c r="D10305" s="16" t="s">
        <v>23439</v>
      </c>
      <c r="E10305" s="16" t="s">
        <v>21299</v>
      </c>
      <c r="F10305">
        <v>0</v>
      </c>
      <c r="G10305">
        <v>0</v>
      </c>
    </row>
    <row r="10306" spans="1:7" x14ac:dyDescent="0.25">
      <c r="A10306" t="str">
        <f>_xlfn.CONCAT(Inadiplentes_Benner_SQL[[#This Row],[EMPRESA]]," - ",Inadiplentes_Benner_SQL[[#This Row],[NUMERO]], " - ",Inadiplentes_Benner_SQL[[#This Row],[CLIENTE]])</f>
        <v>MEDICAR CAMPINAS - TF-00030536-CT - ANDREA CRISTINA BERNARDO DA SILVA</v>
      </c>
      <c r="B10306" s="16" t="s">
        <v>7660</v>
      </c>
      <c r="C10306" s="16" t="s">
        <v>23440</v>
      </c>
      <c r="D10306" s="16" t="s">
        <v>23441</v>
      </c>
      <c r="E10306" s="16" t="s">
        <v>21299</v>
      </c>
      <c r="F10306">
        <v>0</v>
      </c>
      <c r="G10306">
        <v>0</v>
      </c>
    </row>
    <row r="10307" spans="1:7" x14ac:dyDescent="0.25">
      <c r="A10307" t="str">
        <f>_xlfn.CONCAT(Inadiplentes_Benner_SQL[[#This Row],[EMPRESA]]," - ",Inadiplentes_Benner_SQL[[#This Row],[NUMERO]], " - ",Inadiplentes_Benner_SQL[[#This Row],[CLIENTE]])</f>
        <v>MEDICAR CAMPINAS - TF-00038626-CT - SUELI ABRA</v>
      </c>
      <c r="B10307" s="16" t="s">
        <v>7660</v>
      </c>
      <c r="C10307" s="16" t="s">
        <v>23451</v>
      </c>
      <c r="D10307" s="16" t="s">
        <v>23452</v>
      </c>
      <c r="E10307" s="16" t="s">
        <v>21299</v>
      </c>
      <c r="F10307">
        <v>0</v>
      </c>
      <c r="G10307">
        <v>0</v>
      </c>
    </row>
    <row r="10308" spans="1:7" x14ac:dyDescent="0.25">
      <c r="A10308" t="str">
        <f>_xlfn.CONCAT(Inadiplentes_Benner_SQL[[#This Row],[EMPRESA]]," - ",Inadiplentes_Benner_SQL[[#This Row],[NUMERO]], " - ",Inadiplentes_Benner_SQL[[#This Row],[CLIENTE]])</f>
        <v>MEDICAR CAMPINAS - TF-00038254-CT - MARIA LEALDETE SANTOS GOMES</v>
      </c>
      <c r="B10308" s="16" t="s">
        <v>7660</v>
      </c>
      <c r="C10308" s="16" t="s">
        <v>23449</v>
      </c>
      <c r="D10308" s="16" t="s">
        <v>23450</v>
      </c>
      <c r="E10308" s="16" t="s">
        <v>21299</v>
      </c>
      <c r="F10308">
        <v>0</v>
      </c>
      <c r="G10308">
        <v>0</v>
      </c>
    </row>
    <row r="10309" spans="1:7" x14ac:dyDescent="0.25">
      <c r="A10309" t="str">
        <f>_xlfn.CONCAT(Inadiplentes_Benner_SQL[[#This Row],[EMPRESA]]," - ",Inadiplentes_Benner_SQL[[#This Row],[NUMERO]], " - ",Inadiplentes_Benner_SQL[[#This Row],[CLIENTE]])</f>
        <v>MEDICAR CAMPINAS - TF-00032632-CT - MARTA PEREIRA BARBOSA</v>
      </c>
      <c r="B10309" s="16" t="s">
        <v>7660</v>
      </c>
      <c r="C10309" s="16" t="s">
        <v>23446</v>
      </c>
      <c r="D10309" s="16" t="s">
        <v>23447</v>
      </c>
      <c r="E10309" s="16" t="s">
        <v>21299</v>
      </c>
      <c r="F10309">
        <v>0</v>
      </c>
      <c r="G10309">
        <v>0</v>
      </c>
    </row>
    <row r="10310" spans="1:7" x14ac:dyDescent="0.25">
      <c r="A10310" t="str">
        <f>_xlfn.CONCAT(Inadiplentes_Benner_SQL[[#This Row],[EMPRESA]]," - ",Inadiplentes_Benner_SQL[[#This Row],[NUMERO]], " - ",Inadiplentes_Benner_SQL[[#This Row],[CLIENTE]])</f>
        <v>MEDICAR CAMPINAS - TF-00032708-CT - CARLOS ANDRE DELFINO FRANCA</v>
      </c>
      <c r="B10310" s="16" t="s">
        <v>7660</v>
      </c>
      <c r="C10310" s="16" t="s">
        <v>6400</v>
      </c>
      <c r="D10310" s="16" t="s">
        <v>23448</v>
      </c>
      <c r="E10310" s="16" t="s">
        <v>21299</v>
      </c>
      <c r="F10310">
        <v>0</v>
      </c>
      <c r="G10310">
        <v>0</v>
      </c>
    </row>
    <row r="10311" spans="1:7" x14ac:dyDescent="0.25">
      <c r="A10311" t="str">
        <f>_xlfn.CONCAT(Inadiplentes_Benner_SQL[[#This Row],[EMPRESA]]," - ",Inadiplentes_Benner_SQL[[#This Row],[NUMERO]], " - ",Inadiplentes_Benner_SQL[[#This Row],[CLIENTE]])</f>
        <v>MEDICAR CAMPINAS - TF-00032534-CT - MARIA ELIZA DE CAMPOS SALLES</v>
      </c>
      <c r="B10311" s="16" t="s">
        <v>7660</v>
      </c>
      <c r="C10311" s="16" t="s">
        <v>23444</v>
      </c>
      <c r="D10311" s="16" t="s">
        <v>23445</v>
      </c>
      <c r="E10311" s="16" t="s">
        <v>21299</v>
      </c>
      <c r="F10311">
        <v>0</v>
      </c>
      <c r="G10311">
        <v>0</v>
      </c>
    </row>
    <row r="10312" spans="1:7" x14ac:dyDescent="0.25">
      <c r="A10312" t="str">
        <f>_xlfn.CONCAT(Inadiplentes_Benner_SQL[[#This Row],[EMPRESA]]," - ",Inadiplentes_Benner_SQL[[#This Row],[NUMERO]], " - ",Inadiplentes_Benner_SQL[[#This Row],[CLIENTE]])</f>
        <v>MEDICAR CAMPINAS - TF-00032371-CT - ROSINEIDE DOS SANTOS NELO</v>
      </c>
      <c r="B10312" s="16" t="s">
        <v>7660</v>
      </c>
      <c r="C10312" s="16" t="s">
        <v>7487</v>
      </c>
      <c r="D10312" s="16" t="s">
        <v>23443</v>
      </c>
      <c r="E10312" s="16" t="s">
        <v>21299</v>
      </c>
      <c r="F10312">
        <v>0</v>
      </c>
      <c r="G10312">
        <v>0</v>
      </c>
    </row>
    <row r="10313" spans="1:7" x14ac:dyDescent="0.25">
      <c r="A10313" t="str">
        <f>_xlfn.CONCAT(Inadiplentes_Benner_SQL[[#This Row],[EMPRESA]]," - ",Inadiplentes_Benner_SQL[[#This Row],[NUMERO]], " - ",Inadiplentes_Benner_SQL[[#This Row],[CLIENTE]])</f>
        <v>MEDICAR LITORAL LTDA - EF-00018030-CT - LIVIA GONCALVES CICHELLO</v>
      </c>
      <c r="B10313" s="16" t="s">
        <v>8385</v>
      </c>
      <c r="C10313" s="16" t="s">
        <v>23474</v>
      </c>
      <c r="D10313" s="16" t="s">
        <v>23475</v>
      </c>
      <c r="E10313" s="16" t="s">
        <v>21299</v>
      </c>
      <c r="F10313">
        <v>0</v>
      </c>
      <c r="G10313">
        <v>0</v>
      </c>
    </row>
    <row r="10314" spans="1:7" x14ac:dyDescent="0.25">
      <c r="A10314" t="str">
        <f>_xlfn.CONCAT(Inadiplentes_Benner_SQL[[#This Row],[EMPRESA]]," - ",Inadiplentes_Benner_SQL[[#This Row],[NUMERO]], " - ",Inadiplentes_Benner_SQL[[#This Row],[CLIENTE]])</f>
        <v>MEDICAR LITORAL LTDA - EF-00018037-CT - YASSARA LIMA RODRIGUES</v>
      </c>
      <c r="B10314" s="16" t="s">
        <v>8385</v>
      </c>
      <c r="C10314" s="16" t="s">
        <v>23476</v>
      </c>
      <c r="D10314" s="16" t="s">
        <v>23477</v>
      </c>
      <c r="E10314" s="16" t="s">
        <v>21299</v>
      </c>
      <c r="F10314">
        <v>0</v>
      </c>
      <c r="G10314">
        <v>0</v>
      </c>
    </row>
    <row r="10315" spans="1:7" x14ac:dyDescent="0.25">
      <c r="A10315" t="str">
        <f>_xlfn.CONCAT(Inadiplentes_Benner_SQL[[#This Row],[EMPRESA]]," - ",Inadiplentes_Benner_SQL[[#This Row],[NUMERO]], " - ",Inadiplentes_Benner_SQL[[#This Row],[CLIENTE]])</f>
        <v>MEDICAR LITORAL LTDA - EF-00020217-CT - IRACI VALDEVINO DE SANTANA</v>
      </c>
      <c r="B10315" s="16" t="s">
        <v>8385</v>
      </c>
      <c r="C10315" s="16" t="s">
        <v>23478</v>
      </c>
      <c r="D10315" s="16" t="s">
        <v>23479</v>
      </c>
      <c r="E10315" s="16" t="s">
        <v>21299</v>
      </c>
      <c r="F10315">
        <v>0</v>
      </c>
      <c r="G10315">
        <v>0</v>
      </c>
    </row>
    <row r="10316" spans="1:7" x14ac:dyDescent="0.25">
      <c r="A10316" t="str">
        <f>_xlfn.CONCAT(Inadiplentes_Benner_SQL[[#This Row],[EMPRESA]]," - ",Inadiplentes_Benner_SQL[[#This Row],[NUMERO]], " - ",Inadiplentes_Benner_SQL[[#This Row],[CLIENTE]])</f>
        <v>MEDICAR CAMPINAS - TF-00039232-CT - JOSEFA GOMES DOS SANTOS</v>
      </c>
      <c r="B10316" s="16" t="s">
        <v>7660</v>
      </c>
      <c r="C10316" s="16" t="s">
        <v>23462</v>
      </c>
      <c r="D10316" s="16" t="s">
        <v>23463</v>
      </c>
      <c r="E10316" s="16" t="s">
        <v>21299</v>
      </c>
      <c r="F10316">
        <v>0</v>
      </c>
      <c r="G10316">
        <v>0</v>
      </c>
    </row>
    <row r="10317" spans="1:7" x14ac:dyDescent="0.25">
      <c r="A10317" t="str">
        <f>_xlfn.CONCAT(Inadiplentes_Benner_SQL[[#This Row],[EMPRESA]]," - ",Inadiplentes_Benner_SQL[[#This Row],[NUMERO]], " - ",Inadiplentes_Benner_SQL[[#This Row],[CLIENTE]])</f>
        <v>MEDICAR CAMPINAS - TF-00039521-CT - MAYARA HELOYSA BARBOSA MODESTO</v>
      </c>
      <c r="B10317" s="16" t="s">
        <v>7660</v>
      </c>
      <c r="C10317" s="16" t="s">
        <v>23464</v>
      </c>
      <c r="D10317" s="16" t="s">
        <v>23465</v>
      </c>
      <c r="E10317" s="16" t="s">
        <v>21299</v>
      </c>
      <c r="F10317">
        <v>0</v>
      </c>
      <c r="G10317">
        <v>0</v>
      </c>
    </row>
    <row r="10318" spans="1:7" x14ac:dyDescent="0.25">
      <c r="A10318" t="str">
        <f>_xlfn.CONCAT(Inadiplentes_Benner_SQL[[#This Row],[EMPRESA]]," - ",Inadiplentes_Benner_SQL[[#This Row],[NUMERO]], " - ",Inadiplentes_Benner_SQL[[#This Row],[CLIENTE]])</f>
        <v>MEDICAR CAMPINAS - TF-00039764-CT - JOSE CARLOS ALVES XAVIER</v>
      </c>
      <c r="B10318" s="16" t="s">
        <v>7660</v>
      </c>
      <c r="C10318" s="16" t="s">
        <v>23466</v>
      </c>
      <c r="D10318" s="16" t="s">
        <v>23467</v>
      </c>
      <c r="E10318" s="16" t="s">
        <v>21299</v>
      </c>
      <c r="F10318">
        <v>0</v>
      </c>
      <c r="G10318">
        <v>0</v>
      </c>
    </row>
    <row r="10319" spans="1:7" x14ac:dyDescent="0.25">
      <c r="A10319" t="str">
        <f>_xlfn.CONCAT(Inadiplentes_Benner_SQL[[#This Row],[EMPRESA]]," - ",Inadiplentes_Benner_SQL[[#This Row],[NUMERO]], " - ",Inadiplentes_Benner_SQL[[#This Row],[CLIENTE]])</f>
        <v>MEDICAR CAMPINAS - TF-00039809-CT - EMERSON PEREIRA OLIVEIRA</v>
      </c>
      <c r="B10319" s="16" t="s">
        <v>7660</v>
      </c>
      <c r="C10319" s="16" t="s">
        <v>23468</v>
      </c>
      <c r="D10319" s="16" t="s">
        <v>23469</v>
      </c>
      <c r="E10319" s="16" t="s">
        <v>21299</v>
      </c>
      <c r="F10319">
        <v>0</v>
      </c>
      <c r="G10319">
        <v>0</v>
      </c>
    </row>
    <row r="10320" spans="1:7" x14ac:dyDescent="0.25">
      <c r="A10320" t="str">
        <f>_xlfn.CONCAT(Inadiplentes_Benner_SQL[[#This Row],[EMPRESA]]," - ",Inadiplentes_Benner_SQL[[#This Row],[NUMERO]], " - ",Inadiplentes_Benner_SQL[[#This Row],[CLIENTE]])</f>
        <v>MEDICAR CAMPINAS - TF-00039846-CT - YULIAN ARIAS ARIAS</v>
      </c>
      <c r="B10320" s="16" t="s">
        <v>7660</v>
      </c>
      <c r="C10320" s="16" t="s">
        <v>23470</v>
      </c>
      <c r="D10320" s="16" t="s">
        <v>23471</v>
      </c>
      <c r="E10320" s="16" t="s">
        <v>21299</v>
      </c>
      <c r="F10320">
        <v>0</v>
      </c>
      <c r="G10320">
        <v>0</v>
      </c>
    </row>
    <row r="10321" spans="1:7" x14ac:dyDescent="0.25">
      <c r="A10321" t="str">
        <f>_xlfn.CONCAT(Inadiplentes_Benner_SQL[[#This Row],[EMPRESA]]," - ",Inadiplentes_Benner_SQL[[#This Row],[NUMERO]], " - ",Inadiplentes_Benner_SQL[[#This Row],[CLIENTE]])</f>
        <v>MEDICAR LITORAL LTDA - AP-00023024-CT - BIO IMUNE</v>
      </c>
      <c r="B10321" s="16" t="s">
        <v>8385</v>
      </c>
      <c r="C10321" s="16" t="s">
        <v>23472</v>
      </c>
      <c r="D10321" s="16" t="s">
        <v>23473</v>
      </c>
      <c r="E10321" s="16" t="s">
        <v>21267</v>
      </c>
      <c r="F10321">
        <v>0</v>
      </c>
      <c r="G10321">
        <v>0</v>
      </c>
    </row>
    <row r="10322" spans="1:7" x14ac:dyDescent="0.25">
      <c r="A10322" t="str">
        <f>_xlfn.CONCAT(Inadiplentes_Benner_SQL[[#This Row],[EMPRESA]]," - ",Inadiplentes_Benner_SQL[[#This Row],[NUMERO]], " - ",Inadiplentes_Benner_SQL[[#This Row],[CLIENTE]])</f>
        <v>MEDICAR CAMPINAS - TF-00038734-CT - NADYR DE ABREU SOUZA</v>
      </c>
      <c r="B10322" s="16" t="s">
        <v>7660</v>
      </c>
      <c r="C10322" s="16" t="s">
        <v>23453</v>
      </c>
      <c r="D10322" s="16" t="s">
        <v>23454</v>
      </c>
      <c r="E10322" s="16" t="s">
        <v>21299</v>
      </c>
      <c r="F10322">
        <v>0</v>
      </c>
      <c r="G10322">
        <v>0</v>
      </c>
    </row>
    <row r="10323" spans="1:7" x14ac:dyDescent="0.25">
      <c r="A10323" t="str">
        <f>_xlfn.CONCAT(Inadiplentes_Benner_SQL[[#This Row],[EMPRESA]]," - ",Inadiplentes_Benner_SQL[[#This Row],[NUMERO]], " - ",Inadiplentes_Benner_SQL[[#This Row],[CLIENTE]])</f>
        <v>MEDICAR CAMPINAS - TF-00038776-CT - MARCELO BERNARDES ORLANDI</v>
      </c>
      <c r="B10323" s="16" t="s">
        <v>7660</v>
      </c>
      <c r="C10323" s="16" t="s">
        <v>23455</v>
      </c>
      <c r="D10323" s="16" t="s">
        <v>23456</v>
      </c>
      <c r="E10323" s="16" t="s">
        <v>21299</v>
      </c>
      <c r="F10323">
        <v>0</v>
      </c>
      <c r="G10323">
        <v>0</v>
      </c>
    </row>
    <row r="10324" spans="1:7" x14ac:dyDescent="0.25">
      <c r="A10324" t="str">
        <f>_xlfn.CONCAT(Inadiplentes_Benner_SQL[[#This Row],[EMPRESA]]," - ",Inadiplentes_Benner_SQL[[#This Row],[NUMERO]], " - ",Inadiplentes_Benner_SQL[[#This Row],[CLIENTE]])</f>
        <v>MEDICAR CAMPINAS - TF-00039021-CT - VANIRA APARECIDA LOPES DE AZEVEDO</v>
      </c>
      <c r="B10324" s="16" t="s">
        <v>7660</v>
      </c>
      <c r="C10324" s="16" t="s">
        <v>6427</v>
      </c>
      <c r="D10324" s="16" t="s">
        <v>23457</v>
      </c>
      <c r="E10324" s="16" t="s">
        <v>21299</v>
      </c>
      <c r="F10324">
        <v>0</v>
      </c>
      <c r="G10324">
        <v>0</v>
      </c>
    </row>
    <row r="10325" spans="1:7" x14ac:dyDescent="0.25">
      <c r="A10325" t="str">
        <f>_xlfn.CONCAT(Inadiplentes_Benner_SQL[[#This Row],[EMPRESA]]," - ",Inadiplentes_Benner_SQL[[#This Row],[NUMERO]], " - ",Inadiplentes_Benner_SQL[[#This Row],[CLIENTE]])</f>
        <v>MEDICAR CAMPINAS - TF-00039189-CT - PAULO ROBERTO LUIZ</v>
      </c>
      <c r="B10325" s="16" t="s">
        <v>7660</v>
      </c>
      <c r="C10325" s="16" t="s">
        <v>23458</v>
      </c>
      <c r="D10325" s="16" t="s">
        <v>23459</v>
      </c>
      <c r="E10325" s="16" t="s">
        <v>21299</v>
      </c>
      <c r="F10325">
        <v>0</v>
      </c>
      <c r="G10325">
        <v>0</v>
      </c>
    </row>
    <row r="10326" spans="1:7" x14ac:dyDescent="0.25">
      <c r="A10326" t="str">
        <f>_xlfn.CONCAT(Inadiplentes_Benner_SQL[[#This Row],[EMPRESA]]," - ",Inadiplentes_Benner_SQL[[#This Row],[NUMERO]], " - ",Inadiplentes_Benner_SQL[[#This Row],[CLIENTE]])</f>
        <v>MEDICAR CAMPINAS - TF-00039190-CT - CREUSA FERRARI</v>
      </c>
      <c r="B10326" s="16" t="s">
        <v>7660</v>
      </c>
      <c r="C10326" s="16" t="s">
        <v>23460</v>
      </c>
      <c r="D10326" s="16" t="s">
        <v>23461</v>
      </c>
      <c r="E10326" s="16" t="s">
        <v>21299</v>
      </c>
      <c r="F10326">
        <v>0</v>
      </c>
      <c r="G10326">
        <v>0</v>
      </c>
    </row>
    <row r="10327" spans="1:7" x14ac:dyDescent="0.25">
      <c r="A10327" t="str">
        <f>_xlfn.CONCAT(Inadiplentes_Benner_SQL[[#This Row],[EMPRESA]]," - ",Inadiplentes_Benner_SQL[[#This Row],[NUMERO]], " - ",Inadiplentes_Benner_SQL[[#This Row],[CLIENTE]])</f>
        <v>MEDICAR LITORAL LTDA - LO-00021214-CT - CONSORCIO CTCBR3 - STS14</v>
      </c>
      <c r="B10327" s="16" t="s">
        <v>8385</v>
      </c>
      <c r="C10327" s="16" t="s">
        <v>23480</v>
      </c>
      <c r="D10327" s="16" t="s">
        <v>23481</v>
      </c>
      <c r="E10327" s="16" t="s">
        <v>21267</v>
      </c>
      <c r="F10327">
        <v>0</v>
      </c>
      <c r="G10327">
        <v>0</v>
      </c>
    </row>
    <row r="10328" spans="1:7" x14ac:dyDescent="0.25">
      <c r="A10328" t="str">
        <f>_xlfn.CONCAT(Inadiplentes_Benner_SQL[[#This Row],[EMPRESA]]," - ",Inadiplentes_Benner_SQL[[#This Row],[NUMERO]], " - ",Inadiplentes_Benner_SQL[[#This Row],[CLIENTE]])</f>
        <v>MEDICAR LITORAL LTDA - TF-00031238-CT - MARA LUCIA DA SILVA DONHA</v>
      </c>
      <c r="B10328" s="16" t="s">
        <v>8385</v>
      </c>
      <c r="C10328" s="16" t="s">
        <v>25386</v>
      </c>
      <c r="D10328" s="16" t="s">
        <v>25387</v>
      </c>
      <c r="E10328" s="16" t="s">
        <v>21299</v>
      </c>
      <c r="F10328">
        <v>0</v>
      </c>
      <c r="G10328">
        <v>0</v>
      </c>
    </row>
    <row r="10329" spans="1:7" x14ac:dyDescent="0.25">
      <c r="A10329" t="str">
        <f>_xlfn.CONCAT(Inadiplentes_Benner_SQL[[#This Row],[EMPRESA]]," - ",Inadiplentes_Benner_SQL[[#This Row],[NUMERO]], " - ",Inadiplentes_Benner_SQL[[#This Row],[CLIENTE]])</f>
        <v>MEDICAR LITORAL LTDA - TF-00039731-CT - MALBA CRISTINA OLIVEIRA ARAGAO</v>
      </c>
      <c r="B10329" s="16" t="s">
        <v>8385</v>
      </c>
      <c r="C10329" s="16" t="s">
        <v>6443</v>
      </c>
      <c r="D10329" s="16" t="s">
        <v>25388</v>
      </c>
      <c r="E10329" s="16" t="s">
        <v>21299</v>
      </c>
      <c r="F10329">
        <v>0</v>
      </c>
      <c r="G10329">
        <v>0</v>
      </c>
    </row>
    <row r="10330" spans="1:7" x14ac:dyDescent="0.25">
      <c r="A10330" t="str">
        <f>_xlfn.CONCAT(Inadiplentes_Benner_SQL[[#This Row],[EMPRESA]]," - ",Inadiplentes_Benner_SQL[[#This Row],[NUMERO]], " - ",Inadiplentes_Benner_SQL[[#This Row],[CLIENTE]])</f>
        <v>MEDICAR RIBEIRÃO PRETO - AP-00002072-CT - LUIZA MARIA FILOMENA ROMANELLO</v>
      </c>
      <c r="B10330" s="16" t="s">
        <v>7656</v>
      </c>
      <c r="C10330" s="16" t="s">
        <v>25389</v>
      </c>
      <c r="D10330" s="16" t="s">
        <v>25390</v>
      </c>
      <c r="E10330" s="16" t="s">
        <v>21299</v>
      </c>
      <c r="F10330">
        <v>0</v>
      </c>
      <c r="G10330">
        <v>0</v>
      </c>
    </row>
    <row r="10331" spans="1:7" x14ac:dyDescent="0.25">
      <c r="A10331" t="str">
        <f>_xlfn.CONCAT(Inadiplentes_Benner_SQL[[#This Row],[EMPRESA]]," - ",Inadiplentes_Benner_SQL[[#This Row],[NUMERO]], " - ",Inadiplentes_Benner_SQL[[#This Row],[CLIENTE]])</f>
        <v>MEDICAR RIBEIRÃO PRETO - AP-00004569-CT - ESCOLA DE EDUCACAO INFANTIL SONHO AZUL</v>
      </c>
      <c r="B10331" s="16" t="s">
        <v>7656</v>
      </c>
      <c r="C10331" s="16" t="s">
        <v>25391</v>
      </c>
      <c r="D10331" s="16" t="s">
        <v>25392</v>
      </c>
      <c r="E10331" s="16" t="s">
        <v>21267</v>
      </c>
      <c r="F10331">
        <v>0</v>
      </c>
      <c r="G10331">
        <v>0</v>
      </c>
    </row>
    <row r="10332" spans="1:7" x14ac:dyDescent="0.25">
      <c r="A10332" t="str">
        <f>_xlfn.CONCAT(Inadiplentes_Benner_SQL[[#This Row],[EMPRESA]]," - ",Inadiplentes_Benner_SQL[[#This Row],[NUMERO]], " - ",Inadiplentes_Benner_SQL[[#This Row],[CLIENTE]])</f>
        <v>MEDICAR RIBEIRÃO PRETO - AP-00012570-CT - SINDICATO DOS EMPREGADOS NO COMERCIO DE RIBEIRAO PRETO</v>
      </c>
      <c r="B10332" s="16" t="s">
        <v>7656</v>
      </c>
      <c r="C10332" s="16" t="s">
        <v>25394</v>
      </c>
      <c r="D10332" s="16" t="s">
        <v>25395</v>
      </c>
      <c r="E10332" s="16" t="s">
        <v>21267</v>
      </c>
      <c r="F10332">
        <v>0</v>
      </c>
      <c r="G10332">
        <v>0</v>
      </c>
    </row>
    <row r="10333" spans="1:7" x14ac:dyDescent="0.25">
      <c r="A10333" t="str">
        <f>_xlfn.CONCAT(Inadiplentes_Benner_SQL[[#This Row],[EMPRESA]]," - ",Inadiplentes_Benner_SQL[[#This Row],[NUMERO]], " - ",Inadiplentes_Benner_SQL[[#This Row],[CLIENTE]])</f>
        <v>MEDICAR RIBEIRÃO PRETO - AP-00013298-CT - SONINHO BERCARIO E HOSPEDAGEM INFANTIL EIRELE EPP</v>
      </c>
      <c r="B10333" s="16" t="s">
        <v>7656</v>
      </c>
      <c r="C10333" s="16" t="s">
        <v>25396</v>
      </c>
      <c r="D10333" s="16" t="s">
        <v>25397</v>
      </c>
      <c r="E10333" s="16" t="s">
        <v>21267</v>
      </c>
      <c r="F10333">
        <v>0</v>
      </c>
      <c r="G10333">
        <v>0</v>
      </c>
    </row>
    <row r="10334" spans="1:7" x14ac:dyDescent="0.25">
      <c r="A10334" t="str">
        <f>_xlfn.CONCAT(Inadiplentes_Benner_SQL[[#This Row],[EMPRESA]]," - ",Inadiplentes_Benner_SQL[[#This Row],[NUMERO]], " - ",Inadiplentes_Benner_SQL[[#This Row],[CLIENTE]])</f>
        <v>MEDICAR RIBEIRÃO PRETO - CO-00021805-CT - ZXPERIENCES BARES E RESTAURANTES LTDA</v>
      </c>
      <c r="B10334" s="16" t="s">
        <v>7656</v>
      </c>
      <c r="C10334" s="16" t="s">
        <v>25473</v>
      </c>
      <c r="D10334" s="16" t="s">
        <v>24277</v>
      </c>
      <c r="E10334" s="16" t="s">
        <v>21267</v>
      </c>
      <c r="F10334">
        <v>0</v>
      </c>
      <c r="G10334">
        <v>0</v>
      </c>
    </row>
    <row r="10335" spans="1:7" x14ac:dyDescent="0.25">
      <c r="A10335" t="str">
        <f>_xlfn.CONCAT(Inadiplentes_Benner_SQL[[#This Row],[EMPRESA]]," - ",Inadiplentes_Benner_SQL[[#This Row],[NUMERO]], " - ",Inadiplentes_Benner_SQL[[#This Row],[CLIENTE]])</f>
        <v>MEDICAR RIBEIRÃO PRETO - CO-00021912-CT - MAUVTEC COMERCIO E SERVICOS HIDRAULICOS E PNEUMATICOS LTDA</v>
      </c>
      <c r="B10335" s="16" t="s">
        <v>7656</v>
      </c>
      <c r="C10335" s="16" t="s">
        <v>25474</v>
      </c>
      <c r="D10335" s="16" t="s">
        <v>25475</v>
      </c>
      <c r="E10335" s="16" t="s">
        <v>21267</v>
      </c>
      <c r="F10335">
        <v>0</v>
      </c>
      <c r="G10335">
        <v>0</v>
      </c>
    </row>
    <row r="10336" spans="1:7" x14ac:dyDescent="0.25">
      <c r="A10336" t="str">
        <f>_xlfn.CONCAT(Inadiplentes_Benner_SQL[[#This Row],[EMPRESA]]," - ",Inadiplentes_Benner_SQL[[#This Row],[NUMERO]], " - ",Inadiplentes_Benner_SQL[[#This Row],[CLIENTE]])</f>
        <v>MEDICAR RIBEIRÃO PRETO - CO-00022131-CT - SERMED SAUDE LTDA</v>
      </c>
      <c r="B10336" s="16" t="s">
        <v>7656</v>
      </c>
      <c r="C10336" s="16" t="s">
        <v>25476</v>
      </c>
      <c r="D10336" s="16" t="s">
        <v>25477</v>
      </c>
      <c r="E10336" s="16" t="s">
        <v>21267</v>
      </c>
      <c r="F10336">
        <v>0</v>
      </c>
      <c r="G10336">
        <v>0</v>
      </c>
    </row>
    <row r="10337" spans="1:7" x14ac:dyDescent="0.25">
      <c r="A10337" t="str">
        <f>_xlfn.CONCAT(Inadiplentes_Benner_SQL[[#This Row],[EMPRESA]]," - ",Inadiplentes_Benner_SQL[[#This Row],[NUMERO]], " - ",Inadiplentes_Benner_SQL[[#This Row],[CLIENTE]])</f>
        <v>MEDICAR RIBEIRÃO PRETO - CO-00022207-CT - V EDGAR FERREIRA CABBELARIA</v>
      </c>
      <c r="B10337" s="16" t="s">
        <v>7656</v>
      </c>
      <c r="C10337" s="16" t="s">
        <v>25478</v>
      </c>
      <c r="D10337" s="16" t="s">
        <v>25479</v>
      </c>
      <c r="E10337" s="16" t="s">
        <v>21267</v>
      </c>
      <c r="F10337">
        <v>0</v>
      </c>
      <c r="G10337">
        <v>0</v>
      </c>
    </row>
    <row r="10338" spans="1:7" x14ac:dyDescent="0.25">
      <c r="A10338" t="str">
        <f>_xlfn.CONCAT(Inadiplentes_Benner_SQL[[#This Row],[EMPRESA]]," - ",Inadiplentes_Benner_SQL[[#This Row],[NUMERO]], " - ",Inadiplentes_Benner_SQL[[#This Row],[CLIENTE]])</f>
        <v>MEDICAR RIBEIRÃO PRETO - CO-00022750-CT - HARMONICA TURISMO LTDA</v>
      </c>
      <c r="B10338" s="16" t="s">
        <v>7656</v>
      </c>
      <c r="C10338" s="16" t="s">
        <v>25480</v>
      </c>
      <c r="D10338" s="16" t="s">
        <v>25481</v>
      </c>
      <c r="E10338" s="16" t="s">
        <v>21267</v>
      </c>
      <c r="F10338">
        <v>0</v>
      </c>
      <c r="G10338">
        <v>0</v>
      </c>
    </row>
    <row r="10339" spans="1:7" x14ac:dyDescent="0.25">
      <c r="A10339" t="str">
        <f>_xlfn.CONCAT(Inadiplentes_Benner_SQL[[#This Row],[EMPRESA]]," - ",Inadiplentes_Benner_SQL[[#This Row],[NUMERO]], " - ",Inadiplentes_Benner_SQL[[#This Row],[CLIENTE]])</f>
        <v>MEDICAR RIBEIRÃO PRETO - CO-00023003-CT - SAINT MORITZ COMERCIAL IMOBILIARIA LTDA</v>
      </c>
      <c r="B10339" s="16" t="s">
        <v>7656</v>
      </c>
      <c r="C10339" s="16" t="s">
        <v>25482</v>
      </c>
      <c r="D10339" s="16" t="s">
        <v>25483</v>
      </c>
      <c r="E10339" s="16" t="s">
        <v>21267</v>
      </c>
      <c r="F10339">
        <v>0</v>
      </c>
      <c r="G10339">
        <v>0</v>
      </c>
    </row>
    <row r="10340" spans="1:7" x14ac:dyDescent="0.25">
      <c r="A10340" t="str">
        <f>_xlfn.CONCAT(Inadiplentes_Benner_SQL[[#This Row],[EMPRESA]]," - ",Inadiplentes_Benner_SQL[[#This Row],[NUMERO]], " - ",Inadiplentes_Benner_SQL[[#This Row],[CLIENTE]])</f>
        <v>MEDICAR RIBEIRÃO PRETO - CO-00031366-CT - AUTO PECAS MAURILIO LTDA</v>
      </c>
      <c r="B10340" s="16" t="s">
        <v>7656</v>
      </c>
      <c r="C10340" s="16" t="s">
        <v>25484</v>
      </c>
      <c r="D10340" s="16" t="s">
        <v>25485</v>
      </c>
      <c r="E10340" s="16" t="s">
        <v>21267</v>
      </c>
      <c r="F10340">
        <v>0</v>
      </c>
      <c r="G10340">
        <v>0</v>
      </c>
    </row>
    <row r="10341" spans="1:7" x14ac:dyDescent="0.25">
      <c r="A10341" t="str">
        <f>_xlfn.CONCAT(Inadiplentes_Benner_SQL[[#This Row],[EMPRESA]]," - ",Inadiplentes_Benner_SQL[[#This Row],[NUMERO]], " - ",Inadiplentes_Benner_SQL[[#This Row],[CLIENTE]])</f>
        <v>MEDICAR RIBEIRÃO PRETO - CO-00031830-CT - V M IMOVEIS LTDA</v>
      </c>
      <c r="B10341" s="16" t="s">
        <v>7656</v>
      </c>
      <c r="C10341" s="16" t="s">
        <v>26085</v>
      </c>
      <c r="D10341" s="16" t="s">
        <v>26086</v>
      </c>
      <c r="E10341" s="16" t="s">
        <v>21267</v>
      </c>
      <c r="F10341">
        <v>0</v>
      </c>
      <c r="G10341">
        <v>0</v>
      </c>
    </row>
    <row r="10342" spans="1:7" x14ac:dyDescent="0.25">
      <c r="A10342" t="str">
        <f>_xlfn.CONCAT(Inadiplentes_Benner_SQL[[#This Row],[EMPRESA]]," - ",Inadiplentes_Benner_SQL[[#This Row],[NUMERO]], " - ",Inadiplentes_Benner_SQL[[#This Row],[CLIENTE]])</f>
        <v>MEDICAR RIBEIRÃO PRETO - EC-00038663-CT - APICETEC ENGENHARIA E CONSTRUCAO EIRELI</v>
      </c>
      <c r="B10342" s="16" t="s">
        <v>7656</v>
      </c>
      <c r="C10342" s="16" t="s">
        <v>26087</v>
      </c>
      <c r="D10342" s="16" t="s">
        <v>26088</v>
      </c>
      <c r="E10342" s="16" t="s">
        <v>21267</v>
      </c>
      <c r="F10342">
        <v>0</v>
      </c>
      <c r="G10342">
        <v>0</v>
      </c>
    </row>
    <row r="10343" spans="1:7" x14ac:dyDescent="0.25">
      <c r="A10343" t="str">
        <f>_xlfn.CONCAT(Inadiplentes_Benner_SQL[[#This Row],[EMPRESA]]," - ",Inadiplentes_Benner_SQL[[#This Row],[NUMERO]], " - ",Inadiplentes_Benner_SQL[[#This Row],[CLIENTE]])</f>
        <v>MEDICAR RIBEIRÃO PRETO - CO-00019355-CT - SWMS ADMINISTRACAO</v>
      </c>
      <c r="B10343" s="16" t="s">
        <v>7656</v>
      </c>
      <c r="C10343" s="16" t="s">
        <v>25453</v>
      </c>
      <c r="D10343" s="16" t="s">
        <v>25454</v>
      </c>
      <c r="E10343" s="16" t="s">
        <v>21267</v>
      </c>
      <c r="F10343">
        <v>0</v>
      </c>
      <c r="G10343">
        <v>0</v>
      </c>
    </row>
    <row r="10344" spans="1:7" x14ac:dyDescent="0.25">
      <c r="A10344" t="str">
        <f>_xlfn.CONCAT(Inadiplentes_Benner_SQL[[#This Row],[EMPRESA]]," - ",Inadiplentes_Benner_SQL[[#This Row],[NUMERO]], " - ",Inadiplentes_Benner_SQL[[#This Row],[CLIENTE]])</f>
        <v>MEDICAR RIBEIRÃO PRETO - CO-00020241-CT - MVS SERVICOS COMPARTILHADOS EIRELI EPP</v>
      </c>
      <c r="B10344" s="16" t="s">
        <v>7656</v>
      </c>
      <c r="C10344" s="16" t="s">
        <v>25833</v>
      </c>
      <c r="D10344" s="16" t="s">
        <v>41068</v>
      </c>
      <c r="E10344" s="16" t="s">
        <v>21267</v>
      </c>
      <c r="F10344">
        <v>0</v>
      </c>
      <c r="G10344">
        <v>0</v>
      </c>
    </row>
    <row r="10345" spans="1:7" x14ac:dyDescent="0.25">
      <c r="A10345" t="str">
        <f>_xlfn.CONCAT(Inadiplentes_Benner_SQL[[#This Row],[EMPRESA]]," - ",Inadiplentes_Benner_SQL[[#This Row],[NUMERO]], " - ",Inadiplentes_Benner_SQL[[#This Row],[CLIENTE]])</f>
        <v>MEDICAR RIBEIRÃO PRETO - EF-00009639-CT - CASSIA CRISTINA MESQUITA FERNANDES</v>
      </c>
      <c r="B10345" s="16" t="s">
        <v>7656</v>
      </c>
      <c r="C10345" s="16" t="s">
        <v>26089</v>
      </c>
      <c r="D10345" s="16" t="s">
        <v>26090</v>
      </c>
      <c r="E10345" s="16" t="s">
        <v>21299</v>
      </c>
      <c r="F10345">
        <v>0</v>
      </c>
      <c r="G10345">
        <v>0</v>
      </c>
    </row>
    <row r="10346" spans="1:7" x14ac:dyDescent="0.25">
      <c r="A10346" t="str">
        <f>_xlfn.CONCAT(Inadiplentes_Benner_SQL[[#This Row],[EMPRESA]]," - ",Inadiplentes_Benner_SQL[[#This Row],[NUMERO]], " - ",Inadiplentes_Benner_SQL[[#This Row],[CLIENTE]])</f>
        <v>MEDICAR RIBEIRÃO PRETO - EF-00009642-CT - JOSE BISPO DE SOUZA</v>
      </c>
      <c r="B10346" s="16" t="s">
        <v>7656</v>
      </c>
      <c r="C10346" s="16" t="s">
        <v>26091</v>
      </c>
      <c r="D10346" s="16" t="s">
        <v>26092</v>
      </c>
      <c r="E10346" s="16" t="s">
        <v>21299</v>
      </c>
      <c r="F10346">
        <v>0</v>
      </c>
      <c r="G10346">
        <v>0</v>
      </c>
    </row>
    <row r="10347" spans="1:7" x14ac:dyDescent="0.25">
      <c r="A10347" t="str">
        <f>_xlfn.CONCAT(Inadiplentes_Benner_SQL[[#This Row],[EMPRESA]]," - ",Inadiplentes_Benner_SQL[[#This Row],[NUMERO]], " - ",Inadiplentes_Benner_SQL[[#This Row],[CLIENTE]])</f>
        <v>MEDICAR RIBEIRÃO PRETO - EF-00009658-CT - LAZARO IZIDORO FONSECA SANTOS</v>
      </c>
      <c r="B10347" s="16" t="s">
        <v>7656</v>
      </c>
      <c r="C10347" s="16" t="s">
        <v>26093</v>
      </c>
      <c r="D10347" s="16" t="s">
        <v>26094</v>
      </c>
      <c r="E10347" s="16" t="s">
        <v>21299</v>
      </c>
      <c r="F10347">
        <v>0</v>
      </c>
      <c r="G10347">
        <v>0</v>
      </c>
    </row>
    <row r="10348" spans="1:7" x14ac:dyDescent="0.25">
      <c r="A10348" t="str">
        <f>_xlfn.CONCAT(Inadiplentes_Benner_SQL[[#This Row],[EMPRESA]]," - ",Inadiplentes_Benner_SQL[[#This Row],[NUMERO]], " - ",Inadiplentes_Benner_SQL[[#This Row],[CLIENTE]])</f>
        <v>MEDICAR RIBEIRÃO PRETO - EF-00009771-CT - ALAIDES APARECIDA FERREIRA STELLA</v>
      </c>
      <c r="B10348" s="16" t="s">
        <v>7656</v>
      </c>
      <c r="C10348" s="16" t="s">
        <v>26097</v>
      </c>
      <c r="D10348" s="16" t="s">
        <v>26098</v>
      </c>
      <c r="E10348" s="16" t="s">
        <v>21299</v>
      </c>
      <c r="F10348">
        <v>0</v>
      </c>
      <c r="G10348">
        <v>0</v>
      </c>
    </row>
    <row r="10349" spans="1:7" x14ac:dyDescent="0.25">
      <c r="A10349" t="str">
        <f>_xlfn.CONCAT(Inadiplentes_Benner_SQL[[#This Row],[EMPRESA]]," - ",Inadiplentes_Benner_SQL[[#This Row],[NUMERO]], " - ",Inadiplentes_Benner_SQL[[#This Row],[CLIENTE]])</f>
        <v>MEDICAR RIBEIRÃO PRETO - EF-00016861-CT - ADRIANA ELIAS PEREIRA DOS SANTOS</v>
      </c>
      <c r="B10349" s="16" t="s">
        <v>7656</v>
      </c>
      <c r="C10349" s="16" t="s">
        <v>26103</v>
      </c>
      <c r="D10349" s="16" t="s">
        <v>26104</v>
      </c>
      <c r="E10349" s="16" t="s">
        <v>21299</v>
      </c>
      <c r="F10349">
        <v>0</v>
      </c>
      <c r="G10349">
        <v>0</v>
      </c>
    </row>
    <row r="10350" spans="1:7" x14ac:dyDescent="0.25">
      <c r="A10350" t="str">
        <f>_xlfn.CONCAT(Inadiplentes_Benner_SQL[[#This Row],[EMPRESA]]," - ",Inadiplentes_Benner_SQL[[#This Row],[NUMERO]], " - ",Inadiplentes_Benner_SQL[[#This Row],[CLIENTE]])</f>
        <v>MEDICAR RIBEIRÃO PRETO - EF-00016958-CT - VALDETE HELENA DE SOUZA DIAS QUAGLIO</v>
      </c>
      <c r="B10350" s="16" t="s">
        <v>7656</v>
      </c>
      <c r="C10350" s="16" t="s">
        <v>26105</v>
      </c>
      <c r="D10350" s="16" t="s">
        <v>26106</v>
      </c>
      <c r="E10350" s="16" t="s">
        <v>21299</v>
      </c>
      <c r="F10350">
        <v>0</v>
      </c>
      <c r="G10350">
        <v>0</v>
      </c>
    </row>
    <row r="10351" spans="1:7" x14ac:dyDescent="0.25">
      <c r="A10351" t="str">
        <f>_xlfn.CONCAT(Inadiplentes_Benner_SQL[[#This Row],[EMPRESA]]," - ",Inadiplentes_Benner_SQL[[#This Row],[NUMERO]], " - ",Inadiplentes_Benner_SQL[[#This Row],[CLIENTE]])</f>
        <v>MEDICAR RIBEIRÃO PRETO - EF-00009736-CT - PAULO MESSIAS LEONCIO DE SA</v>
      </c>
      <c r="B10351" s="16" t="s">
        <v>7656</v>
      </c>
      <c r="C10351" s="16" t="s">
        <v>26095</v>
      </c>
      <c r="D10351" s="16" t="s">
        <v>26096</v>
      </c>
      <c r="E10351" s="16" t="s">
        <v>21299</v>
      </c>
      <c r="F10351">
        <v>0</v>
      </c>
      <c r="G10351">
        <v>0</v>
      </c>
    </row>
    <row r="10352" spans="1:7" x14ac:dyDescent="0.25">
      <c r="A10352" t="str">
        <f>_xlfn.CONCAT(Inadiplentes_Benner_SQL[[#This Row],[EMPRESA]]," - ",Inadiplentes_Benner_SQL[[#This Row],[NUMERO]], " - ",Inadiplentes_Benner_SQL[[#This Row],[CLIENTE]])</f>
        <v>MEDICAR RIBEIRÃO PRETO - EF-00015632-CT - ROMMEL MENDEZ CASTILLO</v>
      </c>
      <c r="B10352" s="16" t="s">
        <v>7656</v>
      </c>
      <c r="C10352" s="16" t="s">
        <v>26099</v>
      </c>
      <c r="D10352" s="16" t="s">
        <v>26100</v>
      </c>
      <c r="E10352" s="16" t="s">
        <v>21299</v>
      </c>
      <c r="F10352">
        <v>0</v>
      </c>
      <c r="G10352">
        <v>0</v>
      </c>
    </row>
    <row r="10353" spans="1:7" x14ac:dyDescent="0.25">
      <c r="A10353" t="str">
        <f>_xlfn.CONCAT(Inadiplentes_Benner_SQL[[#This Row],[EMPRESA]]," - ",Inadiplentes_Benner_SQL[[#This Row],[NUMERO]], " - ",Inadiplentes_Benner_SQL[[#This Row],[CLIENTE]])</f>
        <v>MEDICAR RIBEIRÃO PRETO - EF-00015649-CT - SONIA FERNANDES DE FIGUEIREDO</v>
      </c>
      <c r="B10353" s="16" t="s">
        <v>7656</v>
      </c>
      <c r="C10353" s="16" t="s">
        <v>26101</v>
      </c>
      <c r="D10353" s="16" t="s">
        <v>26102</v>
      </c>
      <c r="E10353" s="16" t="s">
        <v>21299</v>
      </c>
      <c r="F10353">
        <v>0</v>
      </c>
      <c r="G10353">
        <v>0</v>
      </c>
    </row>
    <row r="10354" spans="1:7" x14ac:dyDescent="0.25">
      <c r="A10354" t="str">
        <f>_xlfn.CONCAT(Inadiplentes_Benner_SQL[[#This Row],[EMPRESA]]," - ",Inadiplentes_Benner_SQL[[#This Row],[NUMERO]], " - ",Inadiplentes_Benner_SQL[[#This Row],[CLIENTE]])</f>
        <v>MEDICAR RIBEIRÃO PRETO - CO-00021436-CT - CABELO DE MENINA PERUCAS E COSMETICOS LTDA</v>
      </c>
      <c r="B10354" s="16" t="s">
        <v>7656</v>
      </c>
      <c r="C10354" s="16" t="s">
        <v>25461</v>
      </c>
      <c r="D10354" s="16" t="s">
        <v>25462</v>
      </c>
      <c r="E10354" s="16" t="s">
        <v>21267</v>
      </c>
      <c r="F10354">
        <v>0</v>
      </c>
      <c r="G10354">
        <v>0</v>
      </c>
    </row>
    <row r="10355" spans="1:7" x14ac:dyDescent="0.25">
      <c r="A10355" t="str">
        <f>_xlfn.CONCAT(Inadiplentes_Benner_SQL[[#This Row],[EMPRESA]]," - ",Inadiplentes_Benner_SQL[[#This Row],[NUMERO]], " - ",Inadiplentes_Benner_SQL[[#This Row],[CLIENTE]])</f>
        <v>MEDICAR RIBEIRÃO PRETO - CO-00021444-CT - PROJETO GABI</v>
      </c>
      <c r="B10355" s="16" t="s">
        <v>7656</v>
      </c>
      <c r="C10355" s="16" t="s">
        <v>25463</v>
      </c>
      <c r="D10355" s="16" t="s">
        <v>25464</v>
      </c>
      <c r="E10355" s="16" t="s">
        <v>21267</v>
      </c>
      <c r="F10355">
        <v>0</v>
      </c>
      <c r="G10355">
        <v>0</v>
      </c>
    </row>
    <row r="10356" spans="1:7" x14ac:dyDescent="0.25">
      <c r="A10356" t="str">
        <f>_xlfn.CONCAT(Inadiplentes_Benner_SQL[[#This Row],[EMPRESA]]," - ",Inadiplentes_Benner_SQL[[#This Row],[NUMERO]], " - ",Inadiplentes_Benner_SQL[[#This Row],[CLIENTE]])</f>
        <v>MEDICAR RIBEIRÃO PRETO - CO-00021455-CT - SOLUCOES CLEAN COMERCIO, SERVICOS DE LIMPEZA E TERCEIRIZACA</v>
      </c>
      <c r="B10356" s="16" t="s">
        <v>7656</v>
      </c>
      <c r="C10356" s="16" t="s">
        <v>25465</v>
      </c>
      <c r="D10356" s="16" t="s">
        <v>25466</v>
      </c>
      <c r="E10356" s="16" t="s">
        <v>21267</v>
      </c>
      <c r="F10356">
        <v>0</v>
      </c>
      <c r="G10356">
        <v>0</v>
      </c>
    </row>
    <row r="10357" spans="1:7" x14ac:dyDescent="0.25">
      <c r="A10357" t="str">
        <f>_xlfn.CONCAT(Inadiplentes_Benner_SQL[[#This Row],[EMPRESA]]," - ",Inadiplentes_Benner_SQL[[#This Row],[NUMERO]], " - ",Inadiplentes_Benner_SQL[[#This Row],[CLIENTE]])</f>
        <v>MEDICAR RIBEIRÃO PRETO - CO-00021466-CT - SPE TERRAS DE SANTA ELISA LTDA</v>
      </c>
      <c r="B10357" s="16" t="s">
        <v>7656</v>
      </c>
      <c r="C10357" s="16" t="s">
        <v>25467</v>
      </c>
      <c r="D10357" s="16" t="s">
        <v>25468</v>
      </c>
      <c r="E10357" s="16" t="s">
        <v>21267</v>
      </c>
      <c r="F10357">
        <v>0</v>
      </c>
      <c r="G10357">
        <v>0</v>
      </c>
    </row>
    <row r="10358" spans="1:7" x14ac:dyDescent="0.25">
      <c r="A10358" t="str">
        <f>_xlfn.CONCAT(Inadiplentes_Benner_SQL[[#This Row],[EMPRESA]]," - ",Inadiplentes_Benner_SQL[[#This Row],[NUMERO]], " - ",Inadiplentes_Benner_SQL[[#This Row],[CLIENTE]])</f>
        <v>MEDICAR RIBEIRÃO PRETO - CO-00021470-CT - CONDOMINIO EDIFICIO CIDADE DE LONDRES</v>
      </c>
      <c r="B10358" s="16" t="s">
        <v>7656</v>
      </c>
      <c r="C10358" s="16" t="s">
        <v>25469</v>
      </c>
      <c r="D10358" s="16" t="s">
        <v>25470</v>
      </c>
      <c r="E10358" s="16" t="s">
        <v>21267</v>
      </c>
      <c r="F10358">
        <v>0</v>
      </c>
      <c r="G10358">
        <v>0</v>
      </c>
    </row>
    <row r="10359" spans="1:7" x14ac:dyDescent="0.25">
      <c r="A10359" t="str">
        <f>_xlfn.CONCAT(Inadiplentes_Benner_SQL[[#This Row],[EMPRESA]]," - ",Inadiplentes_Benner_SQL[[#This Row],[NUMERO]], " - ",Inadiplentes_Benner_SQL[[#This Row],[CLIENTE]])</f>
        <v>MEDICAR RIBEIRÃO PRETO - CO-00021478-CT - ASSOCIACAO UBER PARQUE SUL</v>
      </c>
      <c r="B10359" s="16" t="s">
        <v>7656</v>
      </c>
      <c r="C10359" s="16" t="s">
        <v>25471</v>
      </c>
      <c r="D10359" s="16" t="s">
        <v>25472</v>
      </c>
      <c r="E10359" s="16" t="s">
        <v>21267</v>
      </c>
      <c r="F10359">
        <v>0</v>
      </c>
      <c r="G10359">
        <v>0</v>
      </c>
    </row>
    <row r="10360" spans="1:7" x14ac:dyDescent="0.25">
      <c r="A10360" t="str">
        <f>_xlfn.CONCAT(Inadiplentes_Benner_SQL[[#This Row],[EMPRESA]]," - ",Inadiplentes_Benner_SQL[[#This Row],[NUMERO]], " - ",Inadiplentes_Benner_SQL[[#This Row],[CLIENTE]])</f>
        <v>MEDICAR RIBEIRÃO PRETO - CO-00020828-CT - PAROQUIA SENHOR BOM JESUS DO BONFIM</v>
      </c>
      <c r="B10360" s="16" t="s">
        <v>7656</v>
      </c>
      <c r="C10360" s="16" t="s">
        <v>25455</v>
      </c>
      <c r="D10360" s="16" t="s">
        <v>25456</v>
      </c>
      <c r="E10360" s="16" t="s">
        <v>21267</v>
      </c>
      <c r="F10360">
        <v>0</v>
      </c>
      <c r="G10360">
        <v>0</v>
      </c>
    </row>
    <row r="10361" spans="1:7" x14ac:dyDescent="0.25">
      <c r="A10361" t="str">
        <f>_xlfn.CONCAT(Inadiplentes_Benner_SQL[[#This Row],[EMPRESA]]," - ",Inadiplentes_Benner_SQL[[#This Row],[NUMERO]], " - ",Inadiplentes_Benner_SQL[[#This Row],[CLIENTE]])</f>
        <v>MEDICAR RIBEIRÃO PRETO - CO-00020836-CT - ARQ TRIBUNAL INTERDIOCESANO</v>
      </c>
      <c r="B10361" s="16" t="s">
        <v>7656</v>
      </c>
      <c r="C10361" s="16" t="s">
        <v>25457</v>
      </c>
      <c r="D10361" s="16" t="s">
        <v>25458</v>
      </c>
      <c r="E10361" s="16" t="s">
        <v>21267</v>
      </c>
      <c r="F10361">
        <v>0</v>
      </c>
      <c r="G10361">
        <v>0</v>
      </c>
    </row>
    <row r="10362" spans="1:7" x14ac:dyDescent="0.25">
      <c r="A10362" t="str">
        <f>_xlfn.CONCAT(Inadiplentes_Benner_SQL[[#This Row],[EMPRESA]]," - ",Inadiplentes_Benner_SQL[[#This Row],[NUMERO]], " - ",Inadiplentes_Benner_SQL[[#This Row],[CLIENTE]])</f>
        <v>MEDICAR RIBEIRÃO PRETO - CO-00020838-CT - PAROQUIA JESUS MISERICORDIOSO E SANTA EDWIRGES</v>
      </c>
      <c r="B10362" s="16" t="s">
        <v>7656</v>
      </c>
      <c r="C10362" s="16" t="s">
        <v>25459</v>
      </c>
      <c r="D10362" s="16" t="s">
        <v>25460</v>
      </c>
      <c r="E10362" s="16" t="s">
        <v>21267</v>
      </c>
      <c r="F10362">
        <v>0</v>
      </c>
      <c r="G10362">
        <v>0</v>
      </c>
    </row>
    <row r="10363" spans="1:7" x14ac:dyDescent="0.25">
      <c r="A10363" t="str">
        <f>_xlfn.CONCAT(Inadiplentes_Benner_SQL[[#This Row],[EMPRESA]]," - ",Inadiplentes_Benner_SQL[[#This Row],[NUMERO]], " - ",Inadiplentes_Benner_SQL[[#This Row],[CLIENTE]])</f>
        <v>MEDICAR RIBEIRÃO PRETO - CO-00018304-CT - RIBERMETALS COMERCIO, IMPORTACAO E EXPORTACAO LTDA</v>
      </c>
      <c r="B10363" s="16" t="s">
        <v>7656</v>
      </c>
      <c r="C10363" s="16" t="s">
        <v>25447</v>
      </c>
      <c r="D10363" s="16" t="s">
        <v>25448</v>
      </c>
      <c r="E10363" s="16" t="s">
        <v>21267</v>
      </c>
      <c r="F10363">
        <v>0</v>
      </c>
      <c r="G10363">
        <v>0</v>
      </c>
    </row>
    <row r="10364" spans="1:7" x14ac:dyDescent="0.25">
      <c r="A10364" t="str">
        <f>_xlfn.CONCAT(Inadiplentes_Benner_SQL[[#This Row],[EMPRESA]]," - ",Inadiplentes_Benner_SQL[[#This Row],[NUMERO]], " - ",Inadiplentes_Benner_SQL[[#This Row],[CLIENTE]])</f>
        <v>MEDICAR RIBEIRÃO PRETO - CO-00018521-CT - VERSAO BR COMUNICACAO E MARKETING LTDA</v>
      </c>
      <c r="B10364" s="16" t="s">
        <v>7656</v>
      </c>
      <c r="C10364" s="16" t="s">
        <v>25449</v>
      </c>
      <c r="D10364" s="16" t="s">
        <v>25450</v>
      </c>
      <c r="E10364" s="16" t="s">
        <v>21267</v>
      </c>
      <c r="F10364">
        <v>0</v>
      </c>
      <c r="G10364">
        <v>0</v>
      </c>
    </row>
    <row r="10365" spans="1:7" x14ac:dyDescent="0.25">
      <c r="A10365" t="str">
        <f>_xlfn.CONCAT(Inadiplentes_Benner_SQL[[#This Row],[EMPRESA]]," - ",Inadiplentes_Benner_SQL[[#This Row],[NUMERO]], " - ",Inadiplentes_Benner_SQL[[#This Row],[CLIENTE]])</f>
        <v>MEDICAR RIBEIRÃO PRETO - CO-00018962-CT - TREVISAN E PINTO EMPREEND IMOBIL LTDA</v>
      </c>
      <c r="B10365" s="16" t="s">
        <v>7656</v>
      </c>
      <c r="C10365" s="16" t="s">
        <v>25451</v>
      </c>
      <c r="D10365" s="16" t="s">
        <v>25452</v>
      </c>
      <c r="E10365" s="16" t="s">
        <v>21267</v>
      </c>
      <c r="F10365">
        <v>0</v>
      </c>
      <c r="G10365">
        <v>0</v>
      </c>
    </row>
    <row r="10366" spans="1:7" x14ac:dyDescent="0.25">
      <c r="A10366" t="str">
        <f>_xlfn.CONCAT(Inadiplentes_Benner_SQL[[#This Row],[EMPRESA]]," - ",Inadiplentes_Benner_SQL[[#This Row],[NUMERO]], " - ",Inadiplentes_Benner_SQL[[#This Row],[CLIENTE]])</f>
        <v>MEDICAR RIBEIRÃO PRETO - CO-00017519-CT - MRD EMPREENDIMENTOS IMOBILIARIOS SPE LTDA</v>
      </c>
      <c r="B10366" s="16" t="s">
        <v>7656</v>
      </c>
      <c r="C10366" s="16" t="s">
        <v>25443</v>
      </c>
      <c r="D10366" s="16" t="s">
        <v>25444</v>
      </c>
      <c r="E10366" s="16" t="s">
        <v>21267</v>
      </c>
      <c r="F10366">
        <v>0</v>
      </c>
      <c r="G10366">
        <v>0</v>
      </c>
    </row>
    <row r="10367" spans="1:7" x14ac:dyDescent="0.25">
      <c r="A10367" t="str">
        <f>_xlfn.CONCAT(Inadiplentes_Benner_SQL[[#This Row],[EMPRESA]]," - ",Inadiplentes_Benner_SQL[[#This Row],[NUMERO]], " - ",Inadiplentes_Benner_SQL[[#This Row],[CLIENTE]])</f>
        <v>MEDICAR RIBEIRÃO PRETO - CO-00017545-CT - UNIAO ESPIRITA DE RIBEIRAO PRETO</v>
      </c>
      <c r="B10367" s="16" t="s">
        <v>7656</v>
      </c>
      <c r="C10367" s="16" t="s">
        <v>25445</v>
      </c>
      <c r="D10367" s="16" t="s">
        <v>25446</v>
      </c>
      <c r="E10367" s="16" t="s">
        <v>21267</v>
      </c>
      <c r="F10367">
        <v>0</v>
      </c>
      <c r="G10367">
        <v>0</v>
      </c>
    </row>
    <row r="10368" spans="1:7" x14ac:dyDescent="0.25">
      <c r="A10368" t="str">
        <f>_xlfn.CONCAT(Inadiplentes_Benner_SQL[[#This Row],[EMPRESA]]," - ",Inadiplentes_Benner_SQL[[#This Row],[NUMERO]], " - ",Inadiplentes_Benner_SQL[[#This Row],[CLIENTE]])</f>
        <v>MEDICAR RIBEIRÃO PRETO - AP-00021008-CT - GCS NEUROCIRURGIA LTDA</v>
      </c>
      <c r="B10368" s="16" t="s">
        <v>7656</v>
      </c>
      <c r="C10368" s="16" t="s">
        <v>25398</v>
      </c>
      <c r="D10368" s="16" t="s">
        <v>25399</v>
      </c>
      <c r="E10368" s="16" t="s">
        <v>21267</v>
      </c>
      <c r="F10368">
        <v>0</v>
      </c>
      <c r="G10368">
        <v>0</v>
      </c>
    </row>
    <row r="10369" spans="1:7" x14ac:dyDescent="0.25">
      <c r="A10369" t="str">
        <f>_xlfn.CONCAT(Inadiplentes_Benner_SQL[[#This Row],[EMPRESA]]," - ",Inadiplentes_Benner_SQL[[#This Row],[NUMERO]], " - ",Inadiplentes_Benner_SQL[[#This Row],[CLIENTE]])</f>
        <v>MEDICAR RIBEIRÃO PRETO - AP-00021053-CT - SERVICO NACIONAL DE APRENDIZAGEM COMERCIAL SENAC</v>
      </c>
      <c r="B10369" s="16" t="s">
        <v>7656</v>
      </c>
      <c r="C10369" s="16" t="s">
        <v>25400</v>
      </c>
      <c r="D10369" s="16" t="s">
        <v>25401</v>
      </c>
      <c r="E10369" s="16" t="s">
        <v>21267</v>
      </c>
      <c r="F10369">
        <v>0</v>
      </c>
      <c r="G10369">
        <v>0</v>
      </c>
    </row>
    <row r="10370" spans="1:7" x14ac:dyDescent="0.25">
      <c r="A10370" t="str">
        <f>_xlfn.CONCAT(Inadiplentes_Benner_SQL[[#This Row],[EMPRESA]]," - ",Inadiplentes_Benner_SQL[[#This Row],[NUMERO]], " - ",Inadiplentes_Benner_SQL[[#This Row],[CLIENTE]])</f>
        <v>MEDICAR RIBEIRÃO PRETO - AP-00021112-CT - VITAL MAIS SOLUCOES EM SAUDE</v>
      </c>
      <c r="B10370" s="16" t="s">
        <v>7656</v>
      </c>
      <c r="C10370" s="16" t="s">
        <v>25402</v>
      </c>
      <c r="D10370" s="16" t="s">
        <v>25403</v>
      </c>
      <c r="E10370" s="16" t="s">
        <v>21267</v>
      </c>
      <c r="F10370">
        <v>0</v>
      </c>
      <c r="G10370">
        <v>0</v>
      </c>
    </row>
    <row r="10371" spans="1:7" x14ac:dyDescent="0.25">
      <c r="A10371" t="str">
        <f>_xlfn.CONCAT(Inadiplentes_Benner_SQL[[#This Row],[EMPRESA]]," - ",Inadiplentes_Benner_SQL[[#This Row],[NUMERO]], " - ",Inadiplentes_Benner_SQL[[#This Row],[CLIENTE]])</f>
        <v>MEDICAR RIBEIRÃO PRETO - AP-00039422-CT - VOA SE SPE S/A</v>
      </c>
      <c r="B10371" s="16" t="s">
        <v>7656</v>
      </c>
      <c r="C10371" s="16" t="s">
        <v>25404</v>
      </c>
      <c r="D10371" s="16" t="s">
        <v>25405</v>
      </c>
      <c r="E10371" s="16" t="s">
        <v>21267</v>
      </c>
      <c r="F10371">
        <v>0</v>
      </c>
      <c r="G10371">
        <v>0</v>
      </c>
    </row>
    <row r="10372" spans="1:7" x14ac:dyDescent="0.25">
      <c r="A10372" t="str">
        <f>_xlfn.CONCAT(Inadiplentes_Benner_SQL[[#This Row],[EMPRESA]]," - ",Inadiplentes_Benner_SQL[[#This Row],[NUMERO]], " - ",Inadiplentes_Benner_SQL[[#This Row],[CLIENTE]])</f>
        <v>MEDICAR RIBEIRÃO PRETO - AS-00018200-CT - CAMARA DE DIRIGENTES LOJISTAS DE RIBEIRAO PRETO</v>
      </c>
      <c r="B10372" s="16" t="s">
        <v>7656</v>
      </c>
      <c r="C10372" s="16" t="s">
        <v>25406</v>
      </c>
      <c r="D10372" s="16" t="s">
        <v>25407</v>
      </c>
      <c r="E10372" s="16" t="s">
        <v>21267</v>
      </c>
      <c r="F10372">
        <v>0</v>
      </c>
      <c r="G10372">
        <v>0</v>
      </c>
    </row>
    <row r="10373" spans="1:7" x14ac:dyDescent="0.25">
      <c r="A10373" t="str">
        <f>_xlfn.CONCAT(Inadiplentes_Benner_SQL[[#This Row],[EMPRESA]]," - ",Inadiplentes_Benner_SQL[[#This Row],[NUMERO]], " - ",Inadiplentes_Benner_SQL[[#This Row],[CLIENTE]])</f>
        <v>MEDICAR RIBEIRÃO PRETO - CO-00000072-CT - DINAMO IMOVEIS ADMINISTRACAO LTDA</v>
      </c>
      <c r="B10373" s="16" t="s">
        <v>7656</v>
      </c>
      <c r="C10373" s="16" t="s">
        <v>25408</v>
      </c>
      <c r="D10373" s="16" t="s">
        <v>24403</v>
      </c>
      <c r="E10373" s="16" t="s">
        <v>21267</v>
      </c>
      <c r="F10373">
        <v>0</v>
      </c>
      <c r="G10373">
        <v>0</v>
      </c>
    </row>
    <row r="10374" spans="1:7" x14ac:dyDescent="0.25">
      <c r="A10374" t="str">
        <f>_xlfn.CONCAT(Inadiplentes_Benner_SQL[[#This Row],[EMPRESA]]," - ",Inadiplentes_Benner_SQL[[#This Row],[NUMERO]], " - ",Inadiplentes_Benner_SQL[[#This Row],[CLIENTE]])</f>
        <v>MEDICAR RIBEIRÃO PRETO - CO-00000769-CT - ASSOCIACAO DOS SERVIDORES DO DER</v>
      </c>
      <c r="B10374" s="16" t="s">
        <v>7656</v>
      </c>
      <c r="C10374" s="16" t="s">
        <v>25409</v>
      </c>
      <c r="D10374" s="16" t="s">
        <v>25410</v>
      </c>
      <c r="E10374" s="16" t="s">
        <v>21267</v>
      </c>
      <c r="F10374">
        <v>0</v>
      </c>
      <c r="G10374">
        <v>0</v>
      </c>
    </row>
    <row r="10375" spans="1:7" x14ac:dyDescent="0.25">
      <c r="A10375" t="str">
        <f>_xlfn.CONCAT(Inadiplentes_Benner_SQL[[#This Row],[EMPRESA]]," - ",Inadiplentes_Benner_SQL[[#This Row],[NUMERO]], " - ",Inadiplentes_Benner_SQL[[#This Row],[CLIENTE]])</f>
        <v>MEDICAR RIBEIRÃO PRETO - CO-00000849-CT - TRANSERP E TRANS E TRANSP URB DE RIB PRETO S/A</v>
      </c>
      <c r="B10375" s="16" t="s">
        <v>7656</v>
      </c>
      <c r="C10375" s="16" t="s">
        <v>25411</v>
      </c>
      <c r="D10375" s="16" t="s">
        <v>25412</v>
      </c>
      <c r="E10375" s="16" t="s">
        <v>21267</v>
      </c>
      <c r="F10375">
        <v>0</v>
      </c>
      <c r="G10375">
        <v>0</v>
      </c>
    </row>
    <row r="10376" spans="1:7" x14ac:dyDescent="0.25">
      <c r="A10376" t="str">
        <f>_xlfn.CONCAT(Inadiplentes_Benner_SQL[[#This Row],[EMPRESA]]," - ",Inadiplentes_Benner_SQL[[#This Row],[NUMERO]], " - ",Inadiplentes_Benner_SQL[[#This Row],[CLIENTE]])</f>
        <v>MEDICAR RIBEIRÃO PRETO - CO-00002198-CT - ASSOCIACAO DOS SUB E SARG DA P M DO ESTADO DE SAO PAULO</v>
      </c>
      <c r="B10376" s="16" t="s">
        <v>7656</v>
      </c>
      <c r="C10376" s="16" t="s">
        <v>25662</v>
      </c>
      <c r="D10376" s="16" t="s">
        <v>41073</v>
      </c>
      <c r="E10376" s="16" t="s">
        <v>21267</v>
      </c>
      <c r="F10376">
        <v>0</v>
      </c>
      <c r="G10376">
        <v>0</v>
      </c>
    </row>
    <row r="10377" spans="1:7" x14ac:dyDescent="0.25">
      <c r="A10377" t="str">
        <f>_xlfn.CONCAT(Inadiplentes_Benner_SQL[[#This Row],[EMPRESA]]," - ",Inadiplentes_Benner_SQL[[#This Row],[NUMERO]], " - ",Inadiplentes_Benner_SQL[[#This Row],[CLIENTE]])</f>
        <v>MEDICAR RIBEIRÃO PRETO - CO-00002360-CT - JP INDUSTRIA FARMACEUTICA SA</v>
      </c>
      <c r="B10377" s="16" t="s">
        <v>7656</v>
      </c>
      <c r="C10377" s="16" t="s">
        <v>25413</v>
      </c>
      <c r="D10377" s="16" t="s">
        <v>25414</v>
      </c>
      <c r="E10377" s="16" t="s">
        <v>21267</v>
      </c>
      <c r="F10377">
        <v>0</v>
      </c>
      <c r="G10377">
        <v>0</v>
      </c>
    </row>
    <row r="10378" spans="1:7" x14ac:dyDescent="0.25">
      <c r="A10378" t="str">
        <f>_xlfn.CONCAT(Inadiplentes_Benner_SQL[[#This Row],[EMPRESA]]," - ",Inadiplentes_Benner_SQL[[#This Row],[NUMERO]], " - ",Inadiplentes_Benner_SQL[[#This Row],[CLIENTE]])</f>
        <v>MEDICAR RIBEIRÃO PRETO - CO-00005160-CT - CLINICA TOKUNAGA</v>
      </c>
      <c r="B10378" s="16" t="s">
        <v>7656</v>
      </c>
      <c r="C10378" s="16" t="s">
        <v>25415</v>
      </c>
      <c r="D10378" s="16" t="s">
        <v>25416</v>
      </c>
      <c r="E10378" s="16" t="s">
        <v>21267</v>
      </c>
      <c r="F10378">
        <v>0</v>
      </c>
      <c r="G10378">
        <v>0</v>
      </c>
    </row>
    <row r="10379" spans="1:7" x14ac:dyDescent="0.25">
      <c r="A10379" t="str">
        <f>_xlfn.CONCAT(Inadiplentes_Benner_SQL[[#This Row],[EMPRESA]]," - ",Inadiplentes_Benner_SQL[[#This Row],[NUMERO]], " - ",Inadiplentes_Benner_SQL[[#This Row],[CLIENTE]])</f>
        <v>MEDICAR RIBEIRÃO PRETO - CO-00006217-CT - LAGO IMOBILIARIA LTDA</v>
      </c>
      <c r="B10379" s="16" t="s">
        <v>7656</v>
      </c>
      <c r="C10379" s="16" t="s">
        <v>25417</v>
      </c>
      <c r="D10379" s="16" t="s">
        <v>25418</v>
      </c>
      <c r="E10379" s="16" t="s">
        <v>21267</v>
      </c>
      <c r="F10379">
        <v>0</v>
      </c>
      <c r="G10379">
        <v>0</v>
      </c>
    </row>
    <row r="10380" spans="1:7" x14ac:dyDescent="0.25">
      <c r="A10380" t="str">
        <f>_xlfn.CONCAT(Inadiplentes_Benner_SQL[[#This Row],[EMPRESA]]," - ",Inadiplentes_Benner_SQL[[#This Row],[NUMERO]], " - ",Inadiplentes_Benner_SQL[[#This Row],[CLIENTE]])</f>
        <v>MEDICAR RIBEIRÃO PRETO - CO-00007008-CT - GRAFICA E EDITORA VALE DO FLAMBOYANT LTDA</v>
      </c>
      <c r="B10380" s="16" t="s">
        <v>7656</v>
      </c>
      <c r="C10380" s="16" t="s">
        <v>25419</v>
      </c>
      <c r="D10380" s="16" t="s">
        <v>25420</v>
      </c>
      <c r="E10380" s="16" t="s">
        <v>21267</v>
      </c>
      <c r="F10380">
        <v>0</v>
      </c>
      <c r="G10380">
        <v>0</v>
      </c>
    </row>
    <row r="10381" spans="1:7" x14ac:dyDescent="0.25">
      <c r="A10381" t="str">
        <f>_xlfn.CONCAT(Inadiplentes_Benner_SQL[[#This Row],[EMPRESA]]," - ",Inadiplentes_Benner_SQL[[#This Row],[NUMERO]], " - ",Inadiplentes_Benner_SQL[[#This Row],[CLIENTE]])</f>
        <v>MEDICAR RIBEIRÃO PRETO - CO-00015253-CT - LIMPORTSETER SERVICOS TERCEIRIZADOS LTDA</v>
      </c>
      <c r="B10381" s="16" t="s">
        <v>7656</v>
      </c>
      <c r="C10381" s="16" t="s">
        <v>25421</v>
      </c>
      <c r="D10381" s="16" t="s">
        <v>25422</v>
      </c>
      <c r="E10381" s="16" t="s">
        <v>21267</v>
      </c>
      <c r="F10381">
        <v>0</v>
      </c>
      <c r="G10381">
        <v>0</v>
      </c>
    </row>
    <row r="10382" spans="1:7" x14ac:dyDescent="0.25">
      <c r="A10382" t="str">
        <f>_xlfn.CONCAT(Inadiplentes_Benner_SQL[[#This Row],[EMPRESA]]," - ",Inadiplentes_Benner_SQL[[#This Row],[NUMERO]], " - ",Inadiplentes_Benner_SQL[[#This Row],[CLIENTE]])</f>
        <v>MEDICAR RIBEIRÃO PRETO - CO-00016017-CT - CORASSOL CENTRO DE ORIENT REINT ASS SOCIAL</v>
      </c>
      <c r="B10382" s="16" t="s">
        <v>7656</v>
      </c>
      <c r="C10382" s="16" t="s">
        <v>25423</v>
      </c>
      <c r="D10382" s="16" t="s">
        <v>25424</v>
      </c>
      <c r="E10382" s="16" t="s">
        <v>21267</v>
      </c>
      <c r="F10382">
        <v>0</v>
      </c>
      <c r="G10382">
        <v>0</v>
      </c>
    </row>
    <row r="10383" spans="1:7" x14ac:dyDescent="0.25">
      <c r="A10383" t="str">
        <f>_xlfn.CONCAT(Inadiplentes_Benner_SQL[[#This Row],[EMPRESA]]," - ",Inadiplentes_Benner_SQL[[#This Row],[NUMERO]], " - ",Inadiplentes_Benner_SQL[[#This Row],[CLIENTE]])</f>
        <v>MEDICAR RIBEIRÃO PRETO - CO-00016100-CT - BLITZTUR AGENCIA DE TURISMO E VIAGEM LTDA ME</v>
      </c>
      <c r="B10383" s="16" t="s">
        <v>7656</v>
      </c>
      <c r="C10383" s="16" t="s">
        <v>25425</v>
      </c>
      <c r="D10383" s="16" t="s">
        <v>25426</v>
      </c>
      <c r="E10383" s="16" t="s">
        <v>21267</v>
      </c>
      <c r="F10383">
        <v>0</v>
      </c>
      <c r="G10383">
        <v>0</v>
      </c>
    </row>
    <row r="10384" spans="1:7" x14ac:dyDescent="0.25">
      <c r="A10384" t="str">
        <f>_xlfn.CONCAT(Inadiplentes_Benner_SQL[[#This Row],[EMPRESA]]," - ",Inadiplentes_Benner_SQL[[#This Row],[NUMERO]], " - ",Inadiplentes_Benner_SQL[[#This Row],[CLIENTE]])</f>
        <v>MEDICAR RIBEIRÃO PRETO - CO-00016135-CT - PAROQUIA SANTA LUZIA</v>
      </c>
      <c r="B10384" s="16" t="s">
        <v>7656</v>
      </c>
      <c r="C10384" s="16" t="s">
        <v>25427</v>
      </c>
      <c r="D10384" s="16" t="s">
        <v>25428</v>
      </c>
      <c r="E10384" s="16" t="s">
        <v>21267</v>
      </c>
      <c r="F10384">
        <v>0</v>
      </c>
      <c r="G10384">
        <v>0</v>
      </c>
    </row>
    <row r="10385" spans="1:7" x14ac:dyDescent="0.25">
      <c r="A10385" t="str">
        <f>_xlfn.CONCAT(Inadiplentes_Benner_SQL[[#This Row],[EMPRESA]]," - ",Inadiplentes_Benner_SQL[[#This Row],[NUMERO]], " - ",Inadiplentes_Benner_SQL[[#This Row],[CLIENTE]])</f>
        <v>MEDICAR RIBEIRÃO PRETO - CO-00016143-CT - PAROQUIA NOSSA SENHORA DOS CANAVIAIS</v>
      </c>
      <c r="B10385" s="16" t="s">
        <v>7656</v>
      </c>
      <c r="C10385" s="16" t="s">
        <v>25429</v>
      </c>
      <c r="D10385" s="16" t="s">
        <v>25430</v>
      </c>
      <c r="E10385" s="16" t="s">
        <v>21267</v>
      </c>
      <c r="F10385">
        <v>0</v>
      </c>
      <c r="G10385">
        <v>0</v>
      </c>
    </row>
    <row r="10386" spans="1:7" x14ac:dyDescent="0.25">
      <c r="A10386" t="str">
        <f>_xlfn.CONCAT(Inadiplentes_Benner_SQL[[#This Row],[EMPRESA]]," - ",Inadiplentes_Benner_SQL[[#This Row],[NUMERO]], " - ",Inadiplentes_Benner_SQL[[#This Row],[CLIENTE]])</f>
        <v>MEDICAR RIBEIRÃO PRETO - CO-00016157-CT - ASS UNIONE ITALIANE DE SOCORROS MUTUOS DE RP</v>
      </c>
      <c r="B10386" s="16" t="s">
        <v>7656</v>
      </c>
      <c r="C10386" s="16" t="s">
        <v>25431</v>
      </c>
      <c r="D10386" s="16" t="s">
        <v>25432</v>
      </c>
      <c r="E10386" s="16" t="s">
        <v>21267</v>
      </c>
      <c r="F10386">
        <v>0</v>
      </c>
      <c r="G10386">
        <v>0</v>
      </c>
    </row>
    <row r="10387" spans="1:7" x14ac:dyDescent="0.25">
      <c r="A10387" t="str">
        <f>_xlfn.CONCAT(Inadiplentes_Benner_SQL[[#This Row],[EMPRESA]]," - ",Inadiplentes_Benner_SQL[[#This Row],[NUMERO]], " - ",Inadiplentes_Benner_SQL[[#This Row],[CLIENTE]])</f>
        <v>MEDICAR RIBEIRÃO PRETO - CO-00016206-CT - SOCIEDADE DANTE ALIGHIERI</v>
      </c>
      <c r="B10387" s="16" t="s">
        <v>7656</v>
      </c>
      <c r="C10387" s="16" t="s">
        <v>25433</v>
      </c>
      <c r="D10387" s="16" t="s">
        <v>25434</v>
      </c>
      <c r="E10387" s="16" t="s">
        <v>21267</v>
      </c>
      <c r="F10387">
        <v>0</v>
      </c>
      <c r="G10387">
        <v>0</v>
      </c>
    </row>
    <row r="10388" spans="1:7" x14ac:dyDescent="0.25">
      <c r="A10388" t="str">
        <f>_xlfn.CONCAT(Inadiplentes_Benner_SQL[[#This Row],[EMPRESA]]," - ",Inadiplentes_Benner_SQL[[#This Row],[NUMERO]], " - ",Inadiplentes_Benner_SQL[[#This Row],[CLIENTE]])</f>
        <v>MEDICAR RIBEIRÃO PRETO - CO-00016404-CT - ASSOCIACAO DE PRACAS E OF DO INT E PEN DA POL MIL DO SP</v>
      </c>
      <c r="B10388" s="16" t="s">
        <v>7656</v>
      </c>
      <c r="C10388" s="16" t="s">
        <v>25435</v>
      </c>
      <c r="D10388" s="16" t="s">
        <v>25436</v>
      </c>
      <c r="E10388" s="16" t="s">
        <v>21267</v>
      </c>
      <c r="F10388">
        <v>0</v>
      </c>
      <c r="G10388">
        <v>0</v>
      </c>
    </row>
    <row r="10389" spans="1:7" x14ac:dyDescent="0.25">
      <c r="A10389" t="str">
        <f>_xlfn.CONCAT(Inadiplentes_Benner_SQL[[#This Row],[EMPRESA]]," - ",Inadiplentes_Benner_SQL[[#This Row],[NUMERO]], " - ",Inadiplentes_Benner_SQL[[#This Row],[CLIENTE]])</f>
        <v>MEDICAR RIBEIRÃO PRETO - CO-00016422-CT - SERGIO CARLOS SIMPLICIO EPP</v>
      </c>
      <c r="B10389" s="16" t="s">
        <v>7656</v>
      </c>
      <c r="C10389" s="16" t="s">
        <v>25437</v>
      </c>
      <c r="D10389" s="16" t="s">
        <v>25438</v>
      </c>
      <c r="E10389" s="16" t="s">
        <v>21267</v>
      </c>
      <c r="F10389">
        <v>0</v>
      </c>
      <c r="G10389">
        <v>0</v>
      </c>
    </row>
    <row r="10390" spans="1:7" x14ac:dyDescent="0.25">
      <c r="A10390" t="str">
        <f>_xlfn.CONCAT(Inadiplentes_Benner_SQL[[#This Row],[EMPRESA]]," - ",Inadiplentes_Benner_SQL[[#This Row],[NUMERO]], " - ",Inadiplentes_Benner_SQL[[#This Row],[CLIENTE]])</f>
        <v>MEDICAR RIBEIRÃO PRETO - CO-00016484-CT - SUPORTE SERVICOS GERAIS LTDA</v>
      </c>
      <c r="B10390" s="16" t="s">
        <v>7656</v>
      </c>
      <c r="C10390" s="16" t="s">
        <v>25439</v>
      </c>
      <c r="D10390" s="16" t="s">
        <v>25440</v>
      </c>
      <c r="E10390" s="16" t="s">
        <v>21267</v>
      </c>
      <c r="F10390">
        <v>0</v>
      </c>
      <c r="G10390">
        <v>0</v>
      </c>
    </row>
    <row r="10391" spans="1:7" x14ac:dyDescent="0.25">
      <c r="A10391" t="str">
        <f>_xlfn.CONCAT(Inadiplentes_Benner_SQL[[#This Row],[EMPRESA]]," - ",Inadiplentes_Benner_SQL[[#This Row],[NUMERO]], " - ",Inadiplentes_Benner_SQL[[#This Row],[CLIENTE]])</f>
        <v>MEDICAR RIBEIRÃO PRETO - CO-00016972-CT - CONDOMINIO EDIFICIO FLORENCA</v>
      </c>
      <c r="B10391" s="16" t="s">
        <v>7656</v>
      </c>
      <c r="C10391" s="16" t="s">
        <v>25441</v>
      </c>
      <c r="D10391" s="16" t="s">
        <v>25442</v>
      </c>
      <c r="E10391" s="16" t="s">
        <v>21267</v>
      </c>
      <c r="F10391">
        <v>0</v>
      </c>
      <c r="G10391">
        <v>0</v>
      </c>
    </row>
    <row r="10392" spans="1:7" x14ac:dyDescent="0.25">
      <c r="A10392" t="str">
        <f>_xlfn.CONCAT(Inadiplentes_Benner_SQL[[#This Row],[EMPRESA]]," - ",Inadiplentes_Benner_SQL[[#This Row],[NUMERO]], " - ",Inadiplentes_Benner_SQL[[#This Row],[CLIENTE]])</f>
        <v>MEDICAR CAMPINAS - AP-00006479-CT - A YOSHII ENGENHARIA E CONSTRUCOES LTDA</v>
      </c>
      <c r="B10392" s="16" t="s">
        <v>7660</v>
      </c>
      <c r="C10392" s="16" t="s">
        <v>21895</v>
      </c>
      <c r="D10392" s="16" t="s">
        <v>19067</v>
      </c>
      <c r="E10392" s="16" t="s">
        <v>21267</v>
      </c>
      <c r="F10392">
        <v>0</v>
      </c>
      <c r="G10392">
        <v>0</v>
      </c>
    </row>
    <row r="10393" spans="1:7" x14ac:dyDescent="0.25">
      <c r="A10393" t="str">
        <f>_xlfn.CONCAT(Inadiplentes_Benner_SQL[[#This Row],[EMPRESA]]," - ",Inadiplentes_Benner_SQL[[#This Row],[NUMERO]], " - ",Inadiplentes_Benner_SQL[[#This Row],[CLIENTE]])</f>
        <v>MEDICAR CAMPINAS - AP-00007667-CT - MANCINI PREMIUM CLINICA RES SENIOR PARA IDOSOS LTDA</v>
      </c>
      <c r="B10393" s="16" t="s">
        <v>7660</v>
      </c>
      <c r="C10393" s="16" t="s">
        <v>21896</v>
      </c>
      <c r="D10393" s="16" t="s">
        <v>21897</v>
      </c>
      <c r="E10393" s="16" t="s">
        <v>21267</v>
      </c>
      <c r="F10393">
        <v>0</v>
      </c>
      <c r="G10393">
        <v>0</v>
      </c>
    </row>
    <row r="10394" spans="1:7" x14ac:dyDescent="0.25">
      <c r="A10394" t="str">
        <f>_xlfn.CONCAT(Inadiplentes_Benner_SQL[[#This Row],[EMPRESA]]," - ",Inadiplentes_Benner_SQL[[#This Row],[NUMERO]], " - ",Inadiplentes_Benner_SQL[[#This Row],[CLIENTE]])</f>
        <v>MEDICAR CAMPINAS - AP-00005679-CT - CENTRO INTEGRADO DE DIAGNOSE LTDA</v>
      </c>
      <c r="B10394" s="16" t="s">
        <v>7660</v>
      </c>
      <c r="C10394" s="16" t="s">
        <v>21890</v>
      </c>
      <c r="D10394" s="16" t="s">
        <v>21790</v>
      </c>
      <c r="E10394" s="16" t="s">
        <v>21267</v>
      </c>
      <c r="F10394">
        <v>0</v>
      </c>
      <c r="G10394">
        <v>0</v>
      </c>
    </row>
    <row r="10395" spans="1:7" x14ac:dyDescent="0.25">
      <c r="A10395" t="str">
        <f>_xlfn.CONCAT(Inadiplentes_Benner_SQL[[#This Row],[EMPRESA]]," - ",Inadiplentes_Benner_SQL[[#This Row],[NUMERO]], " - ",Inadiplentes_Benner_SQL[[#This Row],[CLIENTE]])</f>
        <v>MEDICAR CAMPINAS - AP-00005791-CT - NEURON SERVICOS MEDICOS E REABILITACAO SS LTDA</v>
      </c>
      <c r="B10395" s="16" t="s">
        <v>7660</v>
      </c>
      <c r="C10395" s="16" t="s">
        <v>21891</v>
      </c>
      <c r="D10395" s="16" t="s">
        <v>21892</v>
      </c>
      <c r="E10395" s="16" t="s">
        <v>21267</v>
      </c>
      <c r="F10395">
        <v>0</v>
      </c>
      <c r="G10395">
        <v>0</v>
      </c>
    </row>
    <row r="10396" spans="1:7" x14ac:dyDescent="0.25">
      <c r="A10396" t="str">
        <f>_xlfn.CONCAT(Inadiplentes_Benner_SQL[[#This Row],[EMPRESA]]," - ",Inadiplentes_Benner_SQL[[#This Row],[NUMERO]], " - ",Inadiplentes_Benner_SQL[[#This Row],[CLIENTE]])</f>
        <v>MEDICAR CAMPINAS - AP-00004832-CT - ESCOLA DE EDUCACAO INFANTIL LUZ DO SABER LTDA</v>
      </c>
      <c r="B10396" s="16" t="s">
        <v>7660</v>
      </c>
      <c r="C10396" s="16" t="s">
        <v>21882</v>
      </c>
      <c r="D10396" s="16" t="s">
        <v>21883</v>
      </c>
      <c r="E10396" s="16" t="s">
        <v>21267</v>
      </c>
      <c r="F10396">
        <v>0</v>
      </c>
      <c r="G10396">
        <v>0</v>
      </c>
    </row>
    <row r="10397" spans="1:7" x14ac:dyDescent="0.25">
      <c r="A10397" t="str">
        <f>_xlfn.CONCAT(Inadiplentes_Benner_SQL[[#This Row],[EMPRESA]]," - ",Inadiplentes_Benner_SQL[[#This Row],[NUMERO]], " - ",Inadiplentes_Benner_SQL[[#This Row],[CLIENTE]])</f>
        <v>MEDICAR CAMPINAS - AP-00004888-CT - R Y SHINKAI LANCHONETE</v>
      </c>
      <c r="B10397" s="16" t="s">
        <v>7660</v>
      </c>
      <c r="C10397" s="16" t="s">
        <v>21884</v>
      </c>
      <c r="D10397" s="16" t="s">
        <v>21885</v>
      </c>
      <c r="E10397" s="16" t="s">
        <v>21267</v>
      </c>
      <c r="F10397">
        <v>0</v>
      </c>
      <c r="G10397">
        <v>0</v>
      </c>
    </row>
    <row r="10398" spans="1:7" x14ac:dyDescent="0.25">
      <c r="A10398" t="str">
        <f>_xlfn.CONCAT(Inadiplentes_Benner_SQL[[#This Row],[EMPRESA]]," - ",Inadiplentes_Benner_SQL[[#This Row],[NUMERO]], " - ",Inadiplentes_Benner_SQL[[#This Row],[CLIENTE]])</f>
        <v>MEDICAR CAMPINAS - AP-00004973-CT - RODOVALHO ADMINISTRACAO DE MAO DE OBRA EFETIVA LTDA</v>
      </c>
      <c r="B10398" s="16" t="s">
        <v>7660</v>
      </c>
      <c r="C10398" s="16" t="s">
        <v>21886</v>
      </c>
      <c r="D10398" s="16" t="s">
        <v>21887</v>
      </c>
      <c r="E10398" s="16" t="s">
        <v>21267</v>
      </c>
      <c r="F10398">
        <v>0</v>
      </c>
      <c r="G10398">
        <v>0</v>
      </c>
    </row>
    <row r="10399" spans="1:7" x14ac:dyDescent="0.25">
      <c r="A10399" t="str">
        <f>_xlfn.CONCAT(Inadiplentes_Benner_SQL[[#This Row],[EMPRESA]]," - ",Inadiplentes_Benner_SQL[[#This Row],[NUMERO]], " - ",Inadiplentes_Benner_SQL[[#This Row],[CLIENTE]])</f>
        <v>MEDICAR CAMPINAS - AP-00004978-CT - MARGARETH CRISTINA GOUVEIA</v>
      </c>
      <c r="B10399" s="16" t="s">
        <v>7660</v>
      </c>
      <c r="C10399" s="16" t="s">
        <v>2609</v>
      </c>
      <c r="D10399" s="16" t="s">
        <v>18992</v>
      </c>
      <c r="E10399" s="16" t="s">
        <v>21299</v>
      </c>
      <c r="F10399">
        <v>0</v>
      </c>
      <c r="G10399">
        <v>0</v>
      </c>
    </row>
    <row r="10400" spans="1:7" x14ac:dyDescent="0.25">
      <c r="A10400" t="str">
        <f>_xlfn.CONCAT(Inadiplentes_Benner_SQL[[#This Row],[EMPRESA]]," - ",Inadiplentes_Benner_SQL[[#This Row],[NUMERO]], " - ",Inadiplentes_Benner_SQL[[#This Row],[CLIENTE]])</f>
        <v>MEDICAR CAMPINAS - AP-00005000-CT - CENTRO EDUCACIONAL MONTESSORI LIMITADA</v>
      </c>
      <c r="B10400" s="16" t="s">
        <v>7660</v>
      </c>
      <c r="C10400" s="16" t="s">
        <v>21888</v>
      </c>
      <c r="D10400" s="16" t="s">
        <v>21889</v>
      </c>
      <c r="E10400" s="16" t="s">
        <v>21267</v>
      </c>
      <c r="F10400">
        <v>0</v>
      </c>
      <c r="G10400">
        <v>0</v>
      </c>
    </row>
    <row r="10401" spans="1:7" x14ac:dyDescent="0.25">
      <c r="A10401" t="str">
        <f>_xlfn.CONCAT(Inadiplentes_Benner_SQL[[#This Row],[EMPRESA]]," - ",Inadiplentes_Benner_SQL[[#This Row],[NUMERO]], " - ",Inadiplentes_Benner_SQL[[#This Row],[CLIENTE]])</f>
        <v>MEDICAR CAMPINAS - AP-00020056-CT - HOSPEDAGEM POLIEDRO LTDA</v>
      </c>
      <c r="B10401" s="16" t="s">
        <v>7660</v>
      </c>
      <c r="C10401" s="16" t="s">
        <v>21898</v>
      </c>
      <c r="D10401" s="16" t="s">
        <v>21899</v>
      </c>
      <c r="E10401" s="16" t="s">
        <v>21267</v>
      </c>
      <c r="F10401">
        <v>0</v>
      </c>
      <c r="G10401">
        <v>0</v>
      </c>
    </row>
    <row r="10402" spans="1:7" x14ac:dyDescent="0.25">
      <c r="A10402" t="str">
        <f>_xlfn.CONCAT(Inadiplentes_Benner_SQL[[#This Row],[EMPRESA]]," - ",Inadiplentes_Benner_SQL[[#This Row],[NUMERO]], " - ",Inadiplentes_Benner_SQL[[#This Row],[CLIENTE]])</f>
        <v>MEDICAR CAMPINAS - AP-00020843-CT - CLINICA MEDICA SAUDE E VIDA LTDA</v>
      </c>
      <c r="B10402" s="16" t="s">
        <v>7660</v>
      </c>
      <c r="C10402" s="16" t="s">
        <v>21900</v>
      </c>
      <c r="D10402" s="16" t="s">
        <v>21901</v>
      </c>
      <c r="E10402" s="16" t="s">
        <v>21267</v>
      </c>
      <c r="F10402">
        <v>0</v>
      </c>
      <c r="G10402">
        <v>0</v>
      </c>
    </row>
    <row r="10403" spans="1:7" x14ac:dyDescent="0.25">
      <c r="A10403" t="str">
        <f>_xlfn.CONCAT(Inadiplentes_Benner_SQL[[#This Row],[EMPRESA]]," - ",Inadiplentes_Benner_SQL[[#This Row],[NUMERO]], " - ",Inadiplentes_Benner_SQL[[#This Row],[CLIENTE]])</f>
        <v>MEDICAR CAMPINAS - AP-00021289-CT - HM ENGENHARIA E CONSTRUCOES S.A.</v>
      </c>
      <c r="B10403" s="16" t="s">
        <v>7660</v>
      </c>
      <c r="C10403" s="16" t="s">
        <v>21902</v>
      </c>
      <c r="D10403" s="16" t="s">
        <v>21523</v>
      </c>
      <c r="E10403" s="16" t="s">
        <v>21267</v>
      </c>
      <c r="F10403">
        <v>0</v>
      </c>
      <c r="G10403">
        <v>0</v>
      </c>
    </row>
    <row r="10404" spans="1:7" x14ac:dyDescent="0.25">
      <c r="A10404" t="str">
        <f>_xlfn.CONCAT(Inadiplentes_Benner_SQL[[#This Row],[EMPRESA]]," - ",Inadiplentes_Benner_SQL[[#This Row],[NUMERO]], " - ",Inadiplentes_Benner_SQL[[#This Row],[CLIENTE]])</f>
        <v>MEDICAR CAMPINAS - AP-00022169-CT - PRO-ATIVA SERVICOS MEDICOS LTDA</v>
      </c>
      <c r="B10404" s="16" t="s">
        <v>7660</v>
      </c>
      <c r="C10404" s="16" t="s">
        <v>21903</v>
      </c>
      <c r="D10404" s="16" t="s">
        <v>21904</v>
      </c>
      <c r="E10404" s="16" t="s">
        <v>21267</v>
      </c>
      <c r="F10404">
        <v>0</v>
      </c>
      <c r="G10404">
        <v>0</v>
      </c>
    </row>
    <row r="10405" spans="1:7" x14ac:dyDescent="0.25">
      <c r="A10405" t="str">
        <f>_xlfn.CONCAT(Inadiplentes_Benner_SQL[[#This Row],[EMPRESA]]," - ",Inadiplentes_Benner_SQL[[#This Row],[NUMERO]], " - ",Inadiplentes_Benner_SQL[[#This Row],[CLIENTE]])</f>
        <v>MEDICAR CAMPINAS - AP-00022676-CT - RAMOS CLINICAS MEDICAS LTDA</v>
      </c>
      <c r="B10405" s="16" t="s">
        <v>7660</v>
      </c>
      <c r="C10405" s="16" t="s">
        <v>21905</v>
      </c>
      <c r="D10405" s="16" t="s">
        <v>21906</v>
      </c>
      <c r="E10405" s="16" t="s">
        <v>21267</v>
      </c>
      <c r="F10405">
        <v>0</v>
      </c>
      <c r="G10405">
        <v>0</v>
      </c>
    </row>
    <row r="10406" spans="1:7" x14ac:dyDescent="0.25">
      <c r="A10406" t="str">
        <f>_xlfn.CONCAT(Inadiplentes_Benner_SQL[[#This Row],[EMPRESA]]," - ",Inadiplentes_Benner_SQL[[#This Row],[NUMERO]], " - ",Inadiplentes_Benner_SQL[[#This Row],[CLIENTE]])</f>
        <v>MEDICAR CAMPINAS - AP-00038347-CT - ASSOCIACAO INSTITUTO MISSIONARIO</v>
      </c>
      <c r="B10406" s="16" t="s">
        <v>7660</v>
      </c>
      <c r="C10406" s="16" t="s">
        <v>21907</v>
      </c>
      <c r="D10406" s="16" t="s">
        <v>21908</v>
      </c>
      <c r="E10406" s="16" t="s">
        <v>21267</v>
      </c>
      <c r="F10406">
        <v>0</v>
      </c>
      <c r="G10406">
        <v>0</v>
      </c>
    </row>
    <row r="10407" spans="1:7" x14ac:dyDescent="0.25">
      <c r="A10407" t="str">
        <f>_xlfn.CONCAT(Inadiplentes_Benner_SQL[[#This Row],[EMPRESA]]," - ",Inadiplentes_Benner_SQL[[#This Row],[NUMERO]], " - ",Inadiplentes_Benner_SQL[[#This Row],[CLIENTE]])</f>
        <v>MEDICAR CAMPINAS - AP-00038694-CT - JKA DERMATOLOGIA LTDA.</v>
      </c>
      <c r="B10407" s="16" t="s">
        <v>7660</v>
      </c>
      <c r="C10407" s="16" t="s">
        <v>21909</v>
      </c>
      <c r="D10407" s="16" t="s">
        <v>21910</v>
      </c>
      <c r="E10407" s="16" t="s">
        <v>21267</v>
      </c>
      <c r="F10407">
        <v>0</v>
      </c>
      <c r="G10407">
        <v>0</v>
      </c>
    </row>
    <row r="10408" spans="1:7" x14ac:dyDescent="0.25">
      <c r="A10408" t="str">
        <f>_xlfn.CONCAT(Inadiplentes_Benner_SQL[[#This Row],[EMPRESA]]," - ",Inadiplentes_Benner_SQL[[#This Row],[NUMERO]], " - ",Inadiplentes_Benner_SQL[[#This Row],[CLIENTE]])</f>
        <v>MEDICAR CAMPINAS - CO-00001199-CT - ASSOCIACAO DOS SERVIDORES PUBLICOS MUNICIPAIS DE CAMPINAS</v>
      </c>
      <c r="B10408" s="16" t="s">
        <v>7660</v>
      </c>
      <c r="C10408" s="16" t="s">
        <v>21911</v>
      </c>
      <c r="D10408" s="16" t="s">
        <v>21912</v>
      </c>
      <c r="E10408" s="16" t="s">
        <v>21267</v>
      </c>
      <c r="F10408">
        <v>0</v>
      </c>
      <c r="G10408">
        <v>0</v>
      </c>
    </row>
    <row r="10409" spans="1:7" x14ac:dyDescent="0.25">
      <c r="A10409" t="str">
        <f>_xlfn.CONCAT(Inadiplentes_Benner_SQL[[#This Row],[EMPRESA]]," - ",Inadiplentes_Benner_SQL[[#This Row],[NUMERO]], " - ",Inadiplentes_Benner_SQL[[#This Row],[CLIENTE]])</f>
        <v>MEDICAR CAMPINAS - CO-00002116-CT - COMPANHIA BRASILEIRA DE BENEFICIOS E INTELIGENCIA DE NEGOCIOS LTDA</v>
      </c>
      <c r="B10409" s="16" t="s">
        <v>7660</v>
      </c>
      <c r="C10409" s="16" t="s">
        <v>21913</v>
      </c>
      <c r="D10409" s="16" t="s">
        <v>21914</v>
      </c>
      <c r="E10409" s="16" t="s">
        <v>21267</v>
      </c>
      <c r="F10409">
        <v>0</v>
      </c>
      <c r="G10409">
        <v>0</v>
      </c>
    </row>
    <row r="10410" spans="1:7" x14ac:dyDescent="0.25">
      <c r="A10410" t="str">
        <f>_xlfn.CONCAT(Inadiplentes_Benner_SQL[[#This Row],[EMPRESA]]," - ",Inadiplentes_Benner_SQL[[#This Row],[NUMERO]], " - ",Inadiplentes_Benner_SQL[[#This Row],[CLIENTE]])</f>
        <v>MEDICAR CAMPINAS - EF-00038339-CT - LENICE MARRONI</v>
      </c>
      <c r="B10410" s="16" t="s">
        <v>7660</v>
      </c>
      <c r="C10410" s="16" t="s">
        <v>21917</v>
      </c>
      <c r="D10410" s="16" t="s">
        <v>21918</v>
      </c>
      <c r="E10410" s="16" t="s">
        <v>21299</v>
      </c>
      <c r="F10410">
        <v>0</v>
      </c>
      <c r="G10410">
        <v>0</v>
      </c>
    </row>
    <row r="10411" spans="1:7" x14ac:dyDescent="0.25">
      <c r="A10411" t="str">
        <f>_xlfn.CONCAT(Inadiplentes_Benner_SQL[[#This Row],[EMPRESA]]," - ",Inadiplentes_Benner_SQL[[#This Row],[NUMERO]], " - ",Inadiplentes_Benner_SQL[[#This Row],[CLIENTE]])</f>
        <v>MEDICAR CAMPINAS - EF-00039827-CT - FRANCISCO ALBERTO SILVA</v>
      </c>
      <c r="B10411" s="16" t="s">
        <v>7660</v>
      </c>
      <c r="C10411" s="16" t="s">
        <v>21919</v>
      </c>
      <c r="D10411" s="16" t="s">
        <v>21920</v>
      </c>
      <c r="E10411" s="16" t="s">
        <v>21299</v>
      </c>
      <c r="F10411">
        <v>0</v>
      </c>
      <c r="G10411">
        <v>0</v>
      </c>
    </row>
    <row r="10412" spans="1:7" x14ac:dyDescent="0.25">
      <c r="A10412" t="str">
        <f>_xlfn.CONCAT(Inadiplentes_Benner_SQL[[#This Row],[EMPRESA]]," - ",Inadiplentes_Benner_SQL[[#This Row],[NUMERO]], " - ",Inadiplentes_Benner_SQL[[#This Row],[CLIENTE]])</f>
        <v>MEDICAR CAMPINAS - EV-00002530-CT - MARCIA MOREIRA DOS SANTOS</v>
      </c>
      <c r="B10412" s="16" t="s">
        <v>7660</v>
      </c>
      <c r="C10412" s="16" t="s">
        <v>21921</v>
      </c>
      <c r="D10412" s="16" t="s">
        <v>21922</v>
      </c>
      <c r="E10412" s="16" t="s">
        <v>21299</v>
      </c>
      <c r="F10412">
        <v>0</v>
      </c>
      <c r="G10412">
        <v>0</v>
      </c>
    </row>
    <row r="10413" spans="1:7" x14ac:dyDescent="0.25">
      <c r="A10413" t="str">
        <f>_xlfn.CONCAT(Inadiplentes_Benner_SQL[[#This Row],[EMPRESA]]," - ",Inadiplentes_Benner_SQL[[#This Row],[NUMERO]], " - ",Inadiplentes_Benner_SQL[[#This Row],[CLIENTE]])</f>
        <v>MEDICAR CAMPINAS - EV-00004474-CT - LUZIA SOMENZARI FORTE</v>
      </c>
      <c r="B10413" s="16" t="s">
        <v>7660</v>
      </c>
      <c r="C10413" s="16" t="s">
        <v>21923</v>
      </c>
      <c r="D10413" s="16" t="s">
        <v>21924</v>
      </c>
      <c r="E10413" s="16" t="s">
        <v>21299</v>
      </c>
      <c r="F10413">
        <v>0</v>
      </c>
      <c r="G10413">
        <v>0</v>
      </c>
    </row>
    <row r="10414" spans="1:7" x14ac:dyDescent="0.25">
      <c r="A10414" t="str">
        <f>_xlfn.CONCAT(Inadiplentes_Benner_SQL[[#This Row],[EMPRESA]]," - ",Inadiplentes_Benner_SQL[[#This Row],[NUMERO]], " - ",Inadiplentes_Benner_SQL[[#This Row],[CLIENTE]])</f>
        <v>MEDICAR CAMPINAS - EV-00005320-CT - GLEYD EMILIA FURLAN PEREIRA</v>
      </c>
      <c r="B10414" s="16" t="s">
        <v>7660</v>
      </c>
      <c r="C10414" s="16" t="s">
        <v>22591</v>
      </c>
      <c r="D10414" s="16" t="s">
        <v>22592</v>
      </c>
      <c r="E10414" s="16" t="s">
        <v>21299</v>
      </c>
      <c r="F10414">
        <v>0</v>
      </c>
      <c r="G10414">
        <v>0</v>
      </c>
    </row>
    <row r="10415" spans="1:7" x14ac:dyDescent="0.25">
      <c r="A10415" t="str">
        <f>_xlfn.CONCAT(Inadiplentes_Benner_SQL[[#This Row],[EMPRESA]]," - ",Inadiplentes_Benner_SQL[[#This Row],[NUMERO]], " - ",Inadiplentes_Benner_SQL[[#This Row],[CLIENTE]])</f>
        <v>MEDICAR CAMPINAS - FA-00002873-CT - JOSE GONCALVES</v>
      </c>
      <c r="B10415" s="16" t="s">
        <v>7660</v>
      </c>
      <c r="C10415" s="16" t="s">
        <v>22593</v>
      </c>
      <c r="D10415" s="16" t="s">
        <v>22594</v>
      </c>
      <c r="E10415" s="16" t="s">
        <v>21299</v>
      </c>
      <c r="F10415">
        <v>0</v>
      </c>
      <c r="G10415">
        <v>0</v>
      </c>
    </row>
    <row r="10416" spans="1:7" x14ac:dyDescent="0.25">
      <c r="A10416" t="str">
        <f>_xlfn.CONCAT(Inadiplentes_Benner_SQL[[#This Row],[EMPRESA]]," - ",Inadiplentes_Benner_SQL[[#This Row],[NUMERO]], " - ",Inadiplentes_Benner_SQL[[#This Row],[CLIENTE]])</f>
        <v>MEDICAR CAMPINAS - CO-00003751-CT - HELPCARE BRASIL LTDA ME</v>
      </c>
      <c r="B10416" s="16" t="s">
        <v>7660</v>
      </c>
      <c r="C10416" s="16" t="s">
        <v>21915</v>
      </c>
      <c r="D10416" s="16" t="s">
        <v>21916</v>
      </c>
      <c r="E10416" s="16" t="s">
        <v>21267</v>
      </c>
      <c r="F10416">
        <v>0</v>
      </c>
      <c r="G10416">
        <v>0</v>
      </c>
    </row>
    <row r="10417" spans="1:7" x14ac:dyDescent="0.25">
      <c r="A10417" t="str">
        <f>_xlfn.CONCAT(Inadiplentes_Benner_SQL[[#This Row],[EMPRESA]]," - ",Inadiplentes_Benner_SQL[[#This Row],[NUMERO]], " - ",Inadiplentes_Benner_SQL[[#This Row],[CLIENTE]])</f>
        <v>MEDICAR CAMPINAS - FA-00003036-CT - SUELY GUILHERMON</v>
      </c>
      <c r="B10417" s="16" t="s">
        <v>7660</v>
      </c>
      <c r="C10417" s="16" t="s">
        <v>22597</v>
      </c>
      <c r="D10417" s="16" t="s">
        <v>22598</v>
      </c>
      <c r="E10417" s="16" t="s">
        <v>21299</v>
      </c>
      <c r="F10417">
        <v>0</v>
      </c>
      <c r="G10417">
        <v>0</v>
      </c>
    </row>
    <row r="10418" spans="1:7" x14ac:dyDescent="0.25">
      <c r="A10418" t="str">
        <f>_xlfn.CONCAT(Inadiplentes_Benner_SQL[[#This Row],[EMPRESA]]," - ",Inadiplentes_Benner_SQL[[#This Row],[NUMERO]], " - ",Inadiplentes_Benner_SQL[[#This Row],[CLIENTE]])</f>
        <v>MEDICAR CAMPINAS - FA-00003123-CT - FABIANA GIUNCO DE SOUZA</v>
      </c>
      <c r="B10418" s="16" t="s">
        <v>7660</v>
      </c>
      <c r="C10418" s="16" t="s">
        <v>22599</v>
      </c>
      <c r="D10418" s="16" t="s">
        <v>22600</v>
      </c>
      <c r="E10418" s="16" t="s">
        <v>21299</v>
      </c>
      <c r="F10418">
        <v>0</v>
      </c>
      <c r="G10418">
        <v>0</v>
      </c>
    </row>
    <row r="10419" spans="1:7" x14ac:dyDescent="0.25">
      <c r="A10419" t="str">
        <f>_xlfn.CONCAT(Inadiplentes_Benner_SQL[[#This Row],[EMPRESA]]," - ",Inadiplentes_Benner_SQL[[#This Row],[NUMERO]], " - ",Inadiplentes_Benner_SQL[[#This Row],[CLIENTE]])</f>
        <v>MEDICAR CAMPINAS - FA-00003186-CT - MARCIO DAVILA RIBEIRO</v>
      </c>
      <c r="B10419" s="16" t="s">
        <v>7660</v>
      </c>
      <c r="C10419" s="16" t="s">
        <v>22601</v>
      </c>
      <c r="D10419" s="16" t="s">
        <v>22602</v>
      </c>
      <c r="E10419" s="16" t="s">
        <v>21299</v>
      </c>
      <c r="F10419">
        <v>0</v>
      </c>
      <c r="G10419">
        <v>0</v>
      </c>
    </row>
    <row r="10420" spans="1:7" x14ac:dyDescent="0.25">
      <c r="A10420" t="str">
        <f>_xlfn.CONCAT(Inadiplentes_Benner_SQL[[#This Row],[EMPRESA]]," - ",Inadiplentes_Benner_SQL[[#This Row],[NUMERO]], " - ",Inadiplentes_Benner_SQL[[#This Row],[CLIENTE]])</f>
        <v>MEDICAR CAMPINAS - FA-00003433-CT - MARIA DE LIMA PIMENTA SILVA</v>
      </c>
      <c r="B10420" s="16" t="s">
        <v>7660</v>
      </c>
      <c r="C10420" s="16" t="s">
        <v>22603</v>
      </c>
      <c r="D10420" s="16" t="s">
        <v>22604</v>
      </c>
      <c r="E10420" s="16" t="s">
        <v>21299</v>
      </c>
      <c r="F10420">
        <v>0</v>
      </c>
      <c r="G10420">
        <v>0</v>
      </c>
    </row>
    <row r="10421" spans="1:7" x14ac:dyDescent="0.25">
      <c r="A10421" t="str">
        <f>_xlfn.CONCAT(Inadiplentes_Benner_SQL[[#This Row],[EMPRESA]]," - ",Inadiplentes_Benner_SQL[[#This Row],[NUMERO]], " - ",Inadiplentes_Benner_SQL[[#This Row],[CLIENTE]])</f>
        <v>MEDICAR CAMPINAS - FA-00003492-CT - OLIVIO DA SILVA AGUIAR</v>
      </c>
      <c r="B10421" s="16" t="s">
        <v>7660</v>
      </c>
      <c r="C10421" s="16" t="s">
        <v>22605</v>
      </c>
      <c r="D10421" s="16" t="s">
        <v>22606</v>
      </c>
      <c r="E10421" s="16" t="s">
        <v>21299</v>
      </c>
      <c r="F10421">
        <v>0</v>
      </c>
      <c r="G10421">
        <v>0</v>
      </c>
    </row>
    <row r="10422" spans="1:7" x14ac:dyDescent="0.25">
      <c r="A10422" t="str">
        <f>_xlfn.CONCAT(Inadiplentes_Benner_SQL[[#This Row],[EMPRESA]]," - ",Inadiplentes_Benner_SQL[[#This Row],[NUMERO]], " - ",Inadiplentes_Benner_SQL[[#This Row],[CLIENTE]])</f>
        <v>MEDICAR CAMPINAS - FA-00003564-CT - MARIA CHIACHIO PERNAMBUCO</v>
      </c>
      <c r="B10422" s="16" t="s">
        <v>7660</v>
      </c>
      <c r="C10422" s="16" t="s">
        <v>22607</v>
      </c>
      <c r="D10422" s="16" t="s">
        <v>22608</v>
      </c>
      <c r="E10422" s="16" t="s">
        <v>21299</v>
      </c>
      <c r="F10422">
        <v>0</v>
      </c>
      <c r="G10422">
        <v>0</v>
      </c>
    </row>
    <row r="10423" spans="1:7" x14ac:dyDescent="0.25">
      <c r="A10423" t="str">
        <f>_xlfn.CONCAT(Inadiplentes_Benner_SQL[[#This Row],[EMPRESA]]," - ",Inadiplentes_Benner_SQL[[#This Row],[NUMERO]], " - ",Inadiplentes_Benner_SQL[[#This Row],[CLIENTE]])</f>
        <v>MEDICAR CAMPINAS - FA-00004022-CT - MARISTELA ANTUNES BAPTISTA</v>
      </c>
      <c r="B10423" s="16" t="s">
        <v>7660</v>
      </c>
      <c r="C10423" s="16" t="s">
        <v>22609</v>
      </c>
      <c r="D10423" s="16" t="s">
        <v>22610</v>
      </c>
      <c r="E10423" s="16" t="s">
        <v>21299</v>
      </c>
      <c r="F10423">
        <v>0</v>
      </c>
      <c r="G10423">
        <v>0</v>
      </c>
    </row>
    <row r="10424" spans="1:7" x14ac:dyDescent="0.25">
      <c r="A10424" t="str">
        <f>_xlfn.CONCAT(Inadiplentes_Benner_SQL[[#This Row],[EMPRESA]]," - ",Inadiplentes_Benner_SQL[[#This Row],[NUMERO]], " - ",Inadiplentes_Benner_SQL[[#This Row],[CLIENTE]])</f>
        <v>MEDICAR CAMPINAS - FA-00004303-CT - ADELIA APARECIDA SOUZA CARLOS</v>
      </c>
      <c r="B10424" s="16" t="s">
        <v>7660</v>
      </c>
      <c r="C10424" s="16" t="s">
        <v>22611</v>
      </c>
      <c r="D10424" s="16" t="s">
        <v>22612</v>
      </c>
      <c r="E10424" s="16" t="s">
        <v>21299</v>
      </c>
      <c r="F10424">
        <v>0</v>
      </c>
      <c r="G10424">
        <v>0</v>
      </c>
    </row>
    <row r="10425" spans="1:7" x14ac:dyDescent="0.25">
      <c r="A10425" t="str">
        <f>_xlfn.CONCAT(Inadiplentes_Benner_SQL[[#This Row],[EMPRESA]]," - ",Inadiplentes_Benner_SQL[[#This Row],[NUMERO]], " - ",Inadiplentes_Benner_SQL[[#This Row],[CLIENTE]])</f>
        <v>MEDICAR  SAO PAULO - AP-00000307-CT - CONDOMINIO EDIFICIO CIDADE JARDIM</v>
      </c>
      <c r="B10425" s="16" t="s">
        <v>8420</v>
      </c>
      <c r="C10425" s="16" t="s">
        <v>21833</v>
      </c>
      <c r="D10425" s="16" t="s">
        <v>21834</v>
      </c>
      <c r="E10425" s="16" t="s">
        <v>21267</v>
      </c>
      <c r="F10425">
        <v>0</v>
      </c>
      <c r="G10425">
        <v>0</v>
      </c>
    </row>
    <row r="10426" spans="1:7" x14ac:dyDescent="0.25">
      <c r="A10426" t="str">
        <f>_xlfn.CONCAT(Inadiplentes_Benner_SQL[[#This Row],[EMPRESA]]," - ",Inadiplentes_Benner_SQL[[#This Row],[NUMERO]], " - ",Inadiplentes_Benner_SQL[[#This Row],[CLIENTE]])</f>
        <v>MEDICAR  SAO PAULO - AP-00009752-CT - CLINICA DE GINECO., OBST. E MAST. LUIZ ANCHIETA LTDA</v>
      </c>
      <c r="B10426" s="16" t="s">
        <v>8420</v>
      </c>
      <c r="C10426" s="16" t="s">
        <v>21835</v>
      </c>
      <c r="D10426" s="16" t="s">
        <v>21836</v>
      </c>
      <c r="E10426" s="16" t="s">
        <v>21267</v>
      </c>
      <c r="F10426">
        <v>0</v>
      </c>
      <c r="G10426">
        <v>0</v>
      </c>
    </row>
    <row r="10427" spans="1:7" x14ac:dyDescent="0.25">
      <c r="A10427" t="str">
        <f>_xlfn.CONCAT(Inadiplentes_Benner_SQL[[#This Row],[EMPRESA]]," - ",Inadiplentes_Benner_SQL[[#This Row],[NUMERO]], " - ",Inadiplentes_Benner_SQL[[#This Row],[CLIENTE]])</f>
        <v>MEDICAR  SAO PAULO - AP-00017267-CT - CLINICA MEDICA DOMINGOS RODRIGUES LTDA</v>
      </c>
      <c r="B10427" s="16" t="s">
        <v>8420</v>
      </c>
      <c r="C10427" s="16" t="s">
        <v>600</v>
      </c>
      <c r="D10427" s="16" t="s">
        <v>19044</v>
      </c>
      <c r="E10427" s="16" t="s">
        <v>21267</v>
      </c>
      <c r="F10427">
        <v>0</v>
      </c>
      <c r="G10427">
        <v>0</v>
      </c>
    </row>
    <row r="10428" spans="1:7" x14ac:dyDescent="0.25">
      <c r="A10428" t="str">
        <f>_xlfn.CONCAT(Inadiplentes_Benner_SQL[[#This Row],[EMPRESA]]," - ",Inadiplentes_Benner_SQL[[#This Row],[NUMERO]], " - ",Inadiplentes_Benner_SQL[[#This Row],[CLIENTE]])</f>
        <v>MEDICAR  SAO PAULO - AP-00018479-CT - CARREFOUR COMERCIO E INDUSTRIA LTDA</v>
      </c>
      <c r="B10428" s="16" t="s">
        <v>8420</v>
      </c>
      <c r="C10428" s="16" t="s">
        <v>21837</v>
      </c>
      <c r="D10428" s="16" t="s">
        <v>21838</v>
      </c>
      <c r="E10428" s="16" t="s">
        <v>21267</v>
      </c>
      <c r="F10428">
        <v>0</v>
      </c>
      <c r="G10428">
        <v>0</v>
      </c>
    </row>
    <row r="10429" spans="1:7" x14ac:dyDescent="0.25">
      <c r="A10429" t="str">
        <f>_xlfn.CONCAT(Inadiplentes_Benner_SQL[[#This Row],[EMPRESA]]," - ",Inadiplentes_Benner_SQL[[#This Row],[NUMERO]], " - ",Inadiplentes_Benner_SQL[[#This Row],[CLIENTE]])</f>
        <v>MEDICAR  SAO PAULO - AP-00000117-CT - CONDOMINIO NOVO CENTRO SAO PAULO SETOR CONDOMINIAL TORRE Z</v>
      </c>
      <c r="B10429" s="16" t="s">
        <v>8420</v>
      </c>
      <c r="C10429" s="16" t="s">
        <v>21824</v>
      </c>
      <c r="D10429" s="16" t="s">
        <v>21825</v>
      </c>
      <c r="E10429" s="16" t="s">
        <v>21267</v>
      </c>
      <c r="F10429">
        <v>0</v>
      </c>
      <c r="G10429">
        <v>0</v>
      </c>
    </row>
    <row r="10430" spans="1:7" x14ac:dyDescent="0.25">
      <c r="A10430" t="str">
        <f>_xlfn.CONCAT(Inadiplentes_Benner_SQL[[#This Row],[EMPRESA]]," - ",Inadiplentes_Benner_SQL[[#This Row],[NUMERO]], " - ",Inadiplentes_Benner_SQL[[#This Row],[CLIENTE]])</f>
        <v>MEDICAR  SAO PAULO - AP-00000196-CT - GENERAL MOTORS DO BRASIL LTDA</v>
      </c>
      <c r="B10430" s="16" t="s">
        <v>8420</v>
      </c>
      <c r="C10430" s="16" t="s">
        <v>21826</v>
      </c>
      <c r="D10430" s="16" t="s">
        <v>18883</v>
      </c>
      <c r="E10430" s="16" t="s">
        <v>21267</v>
      </c>
      <c r="F10430">
        <v>0</v>
      </c>
      <c r="G10430">
        <v>0</v>
      </c>
    </row>
    <row r="10431" spans="1:7" x14ac:dyDescent="0.25">
      <c r="A10431" t="str">
        <f>_xlfn.CONCAT(Inadiplentes_Benner_SQL[[#This Row],[EMPRESA]]," - ",Inadiplentes_Benner_SQL[[#This Row],[NUMERO]], " - ",Inadiplentes_Benner_SQL[[#This Row],[CLIENTE]])</f>
        <v>MEDICAR  SAO PAULO - AP-00000210-CT - EDIFICIO ROQUE PETRONI 850</v>
      </c>
      <c r="B10431" s="16" t="s">
        <v>8420</v>
      </c>
      <c r="C10431" s="16" t="s">
        <v>21827</v>
      </c>
      <c r="D10431" s="16" t="s">
        <v>21828</v>
      </c>
      <c r="E10431" s="16" t="s">
        <v>21267</v>
      </c>
      <c r="F10431">
        <v>0</v>
      </c>
      <c r="G10431">
        <v>0</v>
      </c>
    </row>
    <row r="10432" spans="1:7" x14ac:dyDescent="0.25">
      <c r="A10432" t="str">
        <f>_xlfn.CONCAT(Inadiplentes_Benner_SQL[[#This Row],[EMPRESA]]," - ",Inadiplentes_Benner_SQL[[#This Row],[NUMERO]], " - ",Inadiplentes_Benner_SQL[[#This Row],[CLIENTE]])</f>
        <v>MEDICAR  SAO PAULO - AP-00000224-CT - PROLAR ID SERVICOS MEDICOS EIRELI</v>
      </c>
      <c r="B10432" s="16" t="s">
        <v>8420</v>
      </c>
      <c r="C10432" s="16" t="s">
        <v>21829</v>
      </c>
      <c r="D10432" s="16" t="s">
        <v>21830</v>
      </c>
      <c r="E10432" s="16" t="s">
        <v>21267</v>
      </c>
      <c r="F10432">
        <v>0</v>
      </c>
      <c r="G10432">
        <v>0</v>
      </c>
    </row>
    <row r="10433" spans="1:7" x14ac:dyDescent="0.25">
      <c r="A10433" t="str">
        <f>_xlfn.CONCAT(Inadiplentes_Benner_SQL[[#This Row],[EMPRESA]]," - ",Inadiplentes_Benner_SQL[[#This Row],[NUMERO]], " - ",Inadiplentes_Benner_SQL[[#This Row],[CLIENTE]])</f>
        <v>MEDICAR  SAO PAULO - AP-00000257-CT - CONDOMINIO EDIFICIO PLAZA I</v>
      </c>
      <c r="B10433" s="16" t="s">
        <v>8420</v>
      </c>
      <c r="C10433" s="16" t="s">
        <v>21831</v>
      </c>
      <c r="D10433" s="16" t="s">
        <v>21832</v>
      </c>
      <c r="E10433" s="16" t="s">
        <v>21267</v>
      </c>
      <c r="F10433">
        <v>0</v>
      </c>
      <c r="G10433">
        <v>0</v>
      </c>
    </row>
    <row r="10434" spans="1:7" x14ac:dyDescent="0.25">
      <c r="A10434" t="str">
        <f>_xlfn.CONCAT(Inadiplentes_Benner_SQL[[#This Row],[EMPRESA]]," - ",Inadiplentes_Benner_SQL[[#This Row],[NUMERO]], " - ",Inadiplentes_Benner_SQL[[#This Row],[CLIENTE]])</f>
        <v>MEDICAR  SAO PAULO - AP-00030336-CT - CENTRO DE INVEST E TRAT DA INFERTILIDADE HINODE LTDA</v>
      </c>
      <c r="B10434" s="16" t="s">
        <v>8420</v>
      </c>
      <c r="C10434" s="16" t="s">
        <v>21839</v>
      </c>
      <c r="D10434" s="16" t="s">
        <v>21840</v>
      </c>
      <c r="E10434" s="16" t="s">
        <v>21267</v>
      </c>
      <c r="F10434">
        <v>0</v>
      </c>
      <c r="G10434">
        <v>0</v>
      </c>
    </row>
    <row r="10435" spans="1:7" x14ac:dyDescent="0.25">
      <c r="A10435" t="str">
        <f>_xlfn.CONCAT(Inadiplentes_Benner_SQL[[#This Row],[EMPRESA]]," - ",Inadiplentes_Benner_SQL[[#This Row],[NUMERO]], " - ",Inadiplentes_Benner_SQL[[#This Row],[CLIENTE]])</f>
        <v>MEDICAR CAMPINAS - AP-00004156-CT - CAMP IMAGEM NUCLEAR LTDA</v>
      </c>
      <c r="B10435" s="16" t="s">
        <v>7660</v>
      </c>
      <c r="C10435" s="16" t="s">
        <v>21879</v>
      </c>
      <c r="D10435" s="16" t="s">
        <v>21880</v>
      </c>
      <c r="E10435" s="16" t="s">
        <v>21267</v>
      </c>
      <c r="F10435">
        <v>0</v>
      </c>
      <c r="G10435">
        <v>0</v>
      </c>
    </row>
    <row r="10436" spans="1:7" x14ac:dyDescent="0.25">
      <c r="A10436" t="str">
        <f>_xlfn.CONCAT(Inadiplentes_Benner_SQL[[#This Row],[EMPRESA]]," - ",Inadiplentes_Benner_SQL[[#This Row],[NUMERO]], " - ",Inadiplentes_Benner_SQL[[#This Row],[CLIENTE]])</f>
        <v>MEDICAR CAMPINAS - AP-00004424-CT - PARQUE DOS CANTOS INCORPORACOES LTDA</v>
      </c>
      <c r="B10436" s="16" t="s">
        <v>7660</v>
      </c>
      <c r="C10436" s="16" t="s">
        <v>21881</v>
      </c>
      <c r="D10436" s="16" t="s">
        <v>21330</v>
      </c>
      <c r="E10436" s="16" t="s">
        <v>21267</v>
      </c>
      <c r="F10436">
        <v>0</v>
      </c>
      <c r="G10436">
        <v>0</v>
      </c>
    </row>
    <row r="10437" spans="1:7" x14ac:dyDescent="0.25">
      <c r="A10437" t="str">
        <f>_xlfn.CONCAT(Inadiplentes_Benner_SQL[[#This Row],[EMPRESA]]," - ",Inadiplentes_Benner_SQL[[#This Row],[NUMERO]], " - ",Inadiplentes_Benner_SQL[[#This Row],[CLIENTE]])</f>
        <v>MEDICAR CAMPINAS - AP-00003669-CT - CLINICA LIBERMAN S S LTDA</v>
      </c>
      <c r="B10437" s="16" t="s">
        <v>7660</v>
      </c>
      <c r="C10437" s="16" t="s">
        <v>21871</v>
      </c>
      <c r="D10437" s="16" t="s">
        <v>21872</v>
      </c>
      <c r="E10437" s="16" t="s">
        <v>21267</v>
      </c>
      <c r="F10437">
        <v>0</v>
      </c>
      <c r="G10437">
        <v>0</v>
      </c>
    </row>
    <row r="10438" spans="1:7" x14ac:dyDescent="0.25">
      <c r="A10438" t="str">
        <f>_xlfn.CONCAT(Inadiplentes_Benner_SQL[[#This Row],[EMPRESA]]," - ",Inadiplentes_Benner_SQL[[#This Row],[NUMERO]], " - ",Inadiplentes_Benner_SQL[[#This Row],[CLIENTE]])</f>
        <v>MEDICAR CAMPINAS - AP-00003763-CT - MARCELO SANTOS COELHO</v>
      </c>
      <c r="B10438" s="16" t="s">
        <v>7660</v>
      </c>
      <c r="C10438" s="16" t="s">
        <v>21873</v>
      </c>
      <c r="D10438" s="16" t="s">
        <v>21874</v>
      </c>
      <c r="E10438" s="16" t="s">
        <v>21299</v>
      </c>
      <c r="F10438">
        <v>0</v>
      </c>
      <c r="G10438">
        <v>0</v>
      </c>
    </row>
    <row r="10439" spans="1:7" x14ac:dyDescent="0.25">
      <c r="A10439" t="str">
        <f>_xlfn.CONCAT(Inadiplentes_Benner_SQL[[#This Row],[EMPRESA]]," - ",Inadiplentes_Benner_SQL[[#This Row],[NUMERO]], " - ",Inadiplentes_Benner_SQL[[#This Row],[CLIENTE]])</f>
        <v>MEDICAR CAMPINAS - AP-00003916-CT - ROYAL EXTREME PARK LTDA ME</v>
      </c>
      <c r="B10439" s="16" t="s">
        <v>7660</v>
      </c>
      <c r="C10439" s="16" t="s">
        <v>21875</v>
      </c>
      <c r="D10439" s="16" t="s">
        <v>21876</v>
      </c>
      <c r="E10439" s="16" t="s">
        <v>21267</v>
      </c>
      <c r="F10439">
        <v>0</v>
      </c>
      <c r="G10439">
        <v>0</v>
      </c>
    </row>
    <row r="10440" spans="1:7" x14ac:dyDescent="0.25">
      <c r="A10440" t="str">
        <f>_xlfn.CONCAT(Inadiplentes_Benner_SQL[[#This Row],[EMPRESA]]," - ",Inadiplentes_Benner_SQL[[#This Row],[NUMERO]], " - ",Inadiplentes_Benner_SQL[[#This Row],[CLIENTE]])</f>
        <v>MEDICAR CAMPINAS - AP-00003949-CT - CAMP CARE ASSESSORIA EDUCACIONAL LTDA ME</v>
      </c>
      <c r="B10440" s="16" t="s">
        <v>7660</v>
      </c>
      <c r="C10440" s="16" t="s">
        <v>21877</v>
      </c>
      <c r="D10440" s="16" t="s">
        <v>21878</v>
      </c>
      <c r="E10440" s="16" t="s">
        <v>21267</v>
      </c>
      <c r="F10440">
        <v>0</v>
      </c>
      <c r="G10440">
        <v>0</v>
      </c>
    </row>
    <row r="10441" spans="1:7" x14ac:dyDescent="0.25">
      <c r="A10441" t="str">
        <f>_xlfn.CONCAT(Inadiplentes_Benner_SQL[[#This Row],[EMPRESA]]," - ",Inadiplentes_Benner_SQL[[#This Row],[NUMERO]], " - ",Inadiplentes_Benner_SQL[[#This Row],[CLIENTE]])</f>
        <v>MEDICAR  SAO PAULO - AP-00032648-CT - NESTLE BRASIL LTDA</v>
      </c>
      <c r="B10441" s="16" t="s">
        <v>8420</v>
      </c>
      <c r="C10441" s="16" t="s">
        <v>21841</v>
      </c>
      <c r="D10441" s="16" t="s">
        <v>19065</v>
      </c>
      <c r="E10441" s="16" t="s">
        <v>21267</v>
      </c>
      <c r="F10441">
        <v>0</v>
      </c>
      <c r="G10441">
        <v>0</v>
      </c>
    </row>
    <row r="10442" spans="1:7" x14ac:dyDescent="0.25">
      <c r="A10442" t="str">
        <f>_xlfn.CONCAT(Inadiplentes_Benner_SQL[[#This Row],[EMPRESA]]," - ",Inadiplentes_Benner_SQL[[#This Row],[NUMERO]], " - ",Inadiplentes_Benner_SQL[[#This Row],[CLIENTE]])</f>
        <v>MEDICAR  SAO PAULO - FA-00000787-CT - ANTONIO FELIPE ISSA</v>
      </c>
      <c r="B10442" s="16" t="s">
        <v>8420</v>
      </c>
      <c r="C10442" s="16" t="s">
        <v>21842</v>
      </c>
      <c r="D10442" s="16" t="s">
        <v>21843</v>
      </c>
      <c r="E10442" s="16" t="s">
        <v>21299</v>
      </c>
      <c r="F10442">
        <v>0</v>
      </c>
      <c r="G10442">
        <v>0</v>
      </c>
    </row>
    <row r="10443" spans="1:7" x14ac:dyDescent="0.25">
      <c r="A10443" t="str">
        <f>_xlfn.CONCAT(Inadiplentes_Benner_SQL[[#This Row],[EMPRESA]]," - ",Inadiplentes_Benner_SQL[[#This Row],[NUMERO]], " - ",Inadiplentes_Benner_SQL[[#This Row],[CLIENTE]])</f>
        <v>MEDICAR  SAO PAULO - FA-00000793-CT - GERALDO RIBEIRO DOS SANTOS</v>
      </c>
      <c r="B10443" s="16" t="s">
        <v>8420</v>
      </c>
      <c r="C10443" s="16" t="s">
        <v>21844</v>
      </c>
      <c r="D10443" s="16" t="s">
        <v>21845</v>
      </c>
      <c r="E10443" s="16" t="s">
        <v>21299</v>
      </c>
      <c r="F10443">
        <v>0</v>
      </c>
      <c r="G10443">
        <v>0</v>
      </c>
    </row>
    <row r="10444" spans="1:7" x14ac:dyDescent="0.25">
      <c r="A10444" t="str">
        <f>_xlfn.CONCAT(Inadiplentes_Benner_SQL[[#This Row],[EMPRESA]]," - ",Inadiplentes_Benner_SQL[[#This Row],[NUMERO]], " - ",Inadiplentes_Benner_SQL[[#This Row],[CLIENTE]])</f>
        <v>MEDICAR  SAO PAULO - FA-00005392-CT - Elaine Cristina Anuncio da Silva</v>
      </c>
      <c r="B10444" s="16" t="s">
        <v>8420</v>
      </c>
      <c r="C10444" s="16" t="s">
        <v>21846</v>
      </c>
      <c r="D10444" s="16" t="s">
        <v>21847</v>
      </c>
      <c r="E10444" s="16" t="s">
        <v>21299</v>
      </c>
      <c r="F10444">
        <v>0</v>
      </c>
      <c r="G10444">
        <v>0</v>
      </c>
    </row>
    <row r="10445" spans="1:7" x14ac:dyDescent="0.25">
      <c r="A10445" t="str">
        <f>_xlfn.CONCAT(Inadiplentes_Benner_SQL[[#This Row],[EMPRESA]]," - ",Inadiplentes_Benner_SQL[[#This Row],[NUMERO]], " - ",Inadiplentes_Benner_SQL[[#This Row],[CLIENTE]])</f>
        <v>MEDICAR  SAO PAULO - FA-00015645-CT - MARCELA SILVA SOFIATI</v>
      </c>
      <c r="B10445" s="16" t="s">
        <v>8420</v>
      </c>
      <c r="C10445" s="16" t="s">
        <v>21848</v>
      </c>
      <c r="D10445" s="16" t="s">
        <v>21849</v>
      </c>
      <c r="E10445" s="16" t="s">
        <v>21299</v>
      </c>
      <c r="F10445">
        <v>0</v>
      </c>
      <c r="G10445">
        <v>0</v>
      </c>
    </row>
    <row r="10446" spans="1:7" x14ac:dyDescent="0.25">
      <c r="A10446" t="str">
        <f>_xlfn.CONCAT(Inadiplentes_Benner_SQL[[#This Row],[EMPRESA]]," - ",Inadiplentes_Benner_SQL[[#This Row],[NUMERO]], " - ",Inadiplentes_Benner_SQL[[#This Row],[CLIENTE]])</f>
        <v>MEDICAR  SAO PAULO - LO-00017183-CT - SAS - SOCIEDADE ADMINISTRADORA DE CENTROS COMERCIAIS S.A.</v>
      </c>
      <c r="B10446" s="16" t="s">
        <v>8420</v>
      </c>
      <c r="C10446" s="16" t="s">
        <v>21850</v>
      </c>
      <c r="D10446" s="16" t="s">
        <v>21851</v>
      </c>
      <c r="E10446" s="16" t="s">
        <v>21267</v>
      </c>
      <c r="F10446">
        <v>0</v>
      </c>
      <c r="G10446">
        <v>0</v>
      </c>
    </row>
    <row r="10447" spans="1:7" x14ac:dyDescent="0.25">
      <c r="A10447" t="str">
        <f>_xlfn.CONCAT(Inadiplentes_Benner_SQL[[#This Row],[EMPRESA]]," - ",Inadiplentes_Benner_SQL[[#This Row],[NUMERO]], " - ",Inadiplentes_Benner_SQL[[#This Row],[CLIENTE]])</f>
        <v>MEDICAR  SAO PAULO - OMT-00007681/20 - ZAIOM BRASIL FRANQUIAS LTDA</v>
      </c>
      <c r="B10447" s="16" t="s">
        <v>8420</v>
      </c>
      <c r="C10447" s="16" t="s">
        <v>21852</v>
      </c>
      <c r="D10447" s="16" t="s">
        <v>21378</v>
      </c>
      <c r="E10447" s="16" t="s">
        <v>21267</v>
      </c>
      <c r="F10447">
        <v>0</v>
      </c>
      <c r="G10447">
        <v>0</v>
      </c>
    </row>
    <row r="10448" spans="1:7" x14ac:dyDescent="0.25">
      <c r="A10448" t="str">
        <f>_xlfn.CONCAT(Inadiplentes_Benner_SQL[[#This Row],[EMPRESA]]," - ",Inadiplentes_Benner_SQL[[#This Row],[NUMERO]], " - ",Inadiplentes_Benner_SQL[[#This Row],[CLIENTE]])</f>
        <v>MEDICAR CAMPINAS - AP-00000609-CT - ARCELORMITTAL GONVARRI BRASIL   PRODUTOS SIDERURGICOS S A</v>
      </c>
      <c r="B10448" s="16" t="s">
        <v>7660</v>
      </c>
      <c r="C10448" s="16" t="s">
        <v>8</v>
      </c>
      <c r="D10448" s="16" t="s">
        <v>18896</v>
      </c>
      <c r="E10448" s="16" t="s">
        <v>21267</v>
      </c>
      <c r="F10448">
        <v>0</v>
      </c>
      <c r="G10448">
        <v>0</v>
      </c>
    </row>
    <row r="10449" spans="1:7" x14ac:dyDescent="0.25">
      <c r="A10449" t="str">
        <f>_xlfn.CONCAT(Inadiplentes_Benner_SQL[[#This Row],[EMPRESA]]," - ",Inadiplentes_Benner_SQL[[#This Row],[NUMERO]], " - ",Inadiplentes_Benner_SQL[[#This Row],[CLIENTE]])</f>
        <v>MEDICAR CAMPINAS - AP-00001820-CT - COMPANHIA PAULISTA DE FORCA E LUZ</v>
      </c>
      <c r="B10449" s="16" t="s">
        <v>7660</v>
      </c>
      <c r="C10449" s="16" t="s">
        <v>21853</v>
      </c>
      <c r="D10449" s="16" t="s">
        <v>21854</v>
      </c>
      <c r="E10449" s="16" t="s">
        <v>21267</v>
      </c>
      <c r="F10449">
        <v>0</v>
      </c>
      <c r="G10449">
        <v>0</v>
      </c>
    </row>
    <row r="10450" spans="1:7" x14ac:dyDescent="0.25">
      <c r="A10450" t="str">
        <f>_xlfn.CONCAT(Inadiplentes_Benner_SQL[[#This Row],[EMPRESA]]," - ",Inadiplentes_Benner_SQL[[#This Row],[NUMERO]], " - ",Inadiplentes_Benner_SQL[[#This Row],[CLIENTE]])</f>
        <v>MEDICAR CAMPINAS - AP-00001938-CT - ASSOCIACAO DOS FUNCIONARIOS ROBERT BOSCH DO BRASIL</v>
      </c>
      <c r="B10450" s="16" t="s">
        <v>7660</v>
      </c>
      <c r="C10450" s="16" t="s">
        <v>21855</v>
      </c>
      <c r="D10450" s="16" t="s">
        <v>21856</v>
      </c>
      <c r="E10450" s="16" t="s">
        <v>21267</v>
      </c>
      <c r="F10450">
        <v>0</v>
      </c>
      <c r="G10450">
        <v>0</v>
      </c>
    </row>
    <row r="10451" spans="1:7" x14ac:dyDescent="0.25">
      <c r="A10451" t="str">
        <f>_xlfn.CONCAT(Inadiplentes_Benner_SQL[[#This Row],[EMPRESA]]," - ",Inadiplentes_Benner_SQL[[#This Row],[NUMERO]], " - ",Inadiplentes_Benner_SQL[[#This Row],[CLIENTE]])</f>
        <v>MEDICAR CAMPINAS - AP-00002185-CT - CONDOMINIO RESIDENCIAL PLAZA DAS FLORES</v>
      </c>
      <c r="B10451" s="16" t="s">
        <v>7660</v>
      </c>
      <c r="C10451" s="16" t="s">
        <v>21857</v>
      </c>
      <c r="D10451" s="16" t="s">
        <v>21858</v>
      </c>
      <c r="E10451" s="16" t="s">
        <v>21267</v>
      </c>
      <c r="F10451">
        <v>0</v>
      </c>
      <c r="G10451">
        <v>0</v>
      </c>
    </row>
    <row r="10452" spans="1:7" x14ac:dyDescent="0.25">
      <c r="A10452" t="str">
        <f>_xlfn.CONCAT(Inadiplentes_Benner_SQL[[#This Row],[EMPRESA]]," - ",Inadiplentes_Benner_SQL[[#This Row],[NUMERO]], " - ",Inadiplentes_Benner_SQL[[#This Row],[CLIENTE]])</f>
        <v>MEDICAR CAMPINAS - AP-00002279-CT - INFINITY DAY HOSPITAL LTDA</v>
      </c>
      <c r="B10452" s="16" t="s">
        <v>7660</v>
      </c>
      <c r="C10452" s="16" t="s">
        <v>21859</v>
      </c>
      <c r="D10452" s="16" t="s">
        <v>21860</v>
      </c>
      <c r="E10452" s="16" t="s">
        <v>21267</v>
      </c>
      <c r="F10452">
        <v>0</v>
      </c>
      <c r="G10452">
        <v>0</v>
      </c>
    </row>
    <row r="10453" spans="1:7" x14ac:dyDescent="0.25">
      <c r="A10453" t="str">
        <f>_xlfn.CONCAT(Inadiplentes_Benner_SQL[[#This Row],[EMPRESA]]," - ",Inadiplentes_Benner_SQL[[#This Row],[NUMERO]], " - ",Inadiplentes_Benner_SQL[[#This Row],[CLIENTE]])</f>
        <v>MEDICAR CAMPINAS - AP-00002563-CT - GRAMADO MALL LTDA</v>
      </c>
      <c r="B10453" s="16" t="s">
        <v>7660</v>
      </c>
      <c r="C10453" s="16" t="s">
        <v>21861</v>
      </c>
      <c r="D10453" s="16" t="s">
        <v>21862</v>
      </c>
      <c r="E10453" s="16" t="s">
        <v>21267</v>
      </c>
      <c r="F10453">
        <v>0</v>
      </c>
      <c r="G10453">
        <v>0</v>
      </c>
    </row>
    <row r="10454" spans="1:7" x14ac:dyDescent="0.25">
      <c r="A10454" t="str">
        <f>_xlfn.CONCAT(Inadiplentes_Benner_SQL[[#This Row],[EMPRESA]]," - ",Inadiplentes_Benner_SQL[[#This Row],[NUMERO]], " - ",Inadiplentes_Benner_SQL[[#This Row],[CLIENTE]])</f>
        <v>MEDICAR CAMPINAS - AP-00002714-CT - DAY HOSPITAL SUMARE LTDA</v>
      </c>
      <c r="B10454" s="16" t="s">
        <v>7660</v>
      </c>
      <c r="C10454" s="16" t="s">
        <v>21863</v>
      </c>
      <c r="D10454" s="16" t="s">
        <v>21864</v>
      </c>
      <c r="E10454" s="16" t="s">
        <v>21267</v>
      </c>
      <c r="F10454">
        <v>0</v>
      </c>
      <c r="G10454">
        <v>0</v>
      </c>
    </row>
    <row r="10455" spans="1:7" x14ac:dyDescent="0.25">
      <c r="A10455" t="str">
        <f>_xlfn.CONCAT(Inadiplentes_Benner_SQL[[#This Row],[EMPRESA]]," - ",Inadiplentes_Benner_SQL[[#This Row],[NUMERO]], " - ",Inadiplentes_Benner_SQL[[#This Row],[CLIENTE]])</f>
        <v>MEDICAR CAMPINAS - AP-00002718-CT - COHF CLINICA DE OLHOS HOLANDA DE FREITAS EIRELI</v>
      </c>
      <c r="B10455" s="16" t="s">
        <v>7660</v>
      </c>
      <c r="C10455" s="16" t="s">
        <v>21865</v>
      </c>
      <c r="D10455" s="16" t="s">
        <v>21866</v>
      </c>
      <c r="E10455" s="16" t="s">
        <v>21267</v>
      </c>
      <c r="F10455">
        <v>0</v>
      </c>
      <c r="G10455">
        <v>0</v>
      </c>
    </row>
    <row r="10456" spans="1:7" x14ac:dyDescent="0.25">
      <c r="A10456" t="str">
        <f>_xlfn.CONCAT(Inadiplentes_Benner_SQL[[#This Row],[EMPRESA]]," - ",Inadiplentes_Benner_SQL[[#This Row],[NUMERO]], " - ",Inadiplentes_Benner_SQL[[#This Row],[CLIENTE]])</f>
        <v>MEDICAR CAMPINAS - AP-00003130-CT - JOIAS PRECIOSAS RESIDENCIAL DE IDOSOS LTDA</v>
      </c>
      <c r="B10456" s="16" t="s">
        <v>7660</v>
      </c>
      <c r="C10456" s="16" t="s">
        <v>21867</v>
      </c>
      <c r="D10456" s="16" t="s">
        <v>21868</v>
      </c>
      <c r="E10456" s="16" t="s">
        <v>21267</v>
      </c>
      <c r="F10456">
        <v>0</v>
      </c>
      <c r="G10456">
        <v>0</v>
      </c>
    </row>
    <row r="10457" spans="1:7" x14ac:dyDescent="0.25">
      <c r="A10457" t="str">
        <f>_xlfn.CONCAT(Inadiplentes_Benner_SQL[[#This Row],[EMPRESA]]," - ",Inadiplentes_Benner_SQL[[#This Row],[NUMERO]], " - ",Inadiplentes_Benner_SQL[[#This Row],[CLIENTE]])</f>
        <v>MEDICAR CAMPINAS - AP-00003257-CT - ESCOLA MONTESSORI DE CAMPINAS LTDA ME</v>
      </c>
      <c r="B10457" s="16" t="s">
        <v>7660</v>
      </c>
      <c r="C10457" s="16" t="s">
        <v>21869</v>
      </c>
      <c r="D10457" s="16" t="s">
        <v>21870</v>
      </c>
      <c r="E10457" s="16" t="s">
        <v>21267</v>
      </c>
      <c r="F10457">
        <v>0</v>
      </c>
      <c r="G10457">
        <v>0</v>
      </c>
    </row>
    <row r="10458" spans="1:7" x14ac:dyDescent="0.25">
      <c r="A10458" t="str">
        <f>_xlfn.CONCAT(Inadiplentes_Benner_SQL[[#This Row],[EMPRESA]]," - ",Inadiplentes_Benner_SQL[[#This Row],[NUMERO]], " - ",Inadiplentes_Benner_SQL[[#This Row],[CLIENTE]])</f>
        <v>MEDICAR CAMPINAS - FA-00017011-CT - RENATA REGINA GONCALVES FERREIRA</v>
      </c>
      <c r="B10458" s="16" t="s">
        <v>7660</v>
      </c>
      <c r="C10458" s="16" t="s">
        <v>22624</v>
      </c>
      <c r="D10458" s="16" t="s">
        <v>22625</v>
      </c>
      <c r="E10458" s="16" t="s">
        <v>21299</v>
      </c>
      <c r="F10458">
        <v>0</v>
      </c>
      <c r="G10458">
        <v>0</v>
      </c>
    </row>
    <row r="10459" spans="1:7" x14ac:dyDescent="0.25">
      <c r="A10459" t="str">
        <f>_xlfn.CONCAT(Inadiplentes_Benner_SQL[[#This Row],[EMPRESA]]," - ",Inadiplentes_Benner_SQL[[#This Row],[NUMERO]], " - ",Inadiplentes_Benner_SQL[[#This Row],[CLIENTE]])</f>
        <v>MEDICAR CAMPINAS - FA-00017045-CT - CELIA FERREIRA ANDRADE AUGUSTO</v>
      </c>
      <c r="B10459" s="16" t="s">
        <v>7660</v>
      </c>
      <c r="C10459" s="16" t="s">
        <v>6902</v>
      </c>
      <c r="D10459" s="16" t="s">
        <v>22626</v>
      </c>
      <c r="E10459" s="16" t="s">
        <v>21299</v>
      </c>
      <c r="F10459">
        <v>0</v>
      </c>
      <c r="G10459">
        <v>0</v>
      </c>
    </row>
    <row r="10460" spans="1:7" x14ac:dyDescent="0.25">
      <c r="A10460" t="str">
        <f>_xlfn.CONCAT(Inadiplentes_Benner_SQL[[#This Row],[EMPRESA]]," - ",Inadiplentes_Benner_SQL[[#This Row],[NUMERO]], " - ",Inadiplentes_Benner_SQL[[#This Row],[CLIENTE]])</f>
        <v>MEDICAR CAMPINAS - FA-00004554-CT - VITOR JOSE BEATO SANTOS</v>
      </c>
      <c r="B10460" s="16" t="s">
        <v>7660</v>
      </c>
      <c r="C10460" s="16" t="s">
        <v>22613</v>
      </c>
      <c r="D10460" s="16" t="s">
        <v>22614</v>
      </c>
      <c r="E10460" s="16" t="s">
        <v>21299</v>
      </c>
      <c r="F10460">
        <v>0</v>
      </c>
      <c r="G10460">
        <v>0</v>
      </c>
    </row>
    <row r="10461" spans="1:7" x14ac:dyDescent="0.25">
      <c r="A10461" t="str">
        <f>_xlfn.CONCAT(Inadiplentes_Benner_SQL[[#This Row],[EMPRESA]]," - ",Inadiplentes_Benner_SQL[[#This Row],[NUMERO]], " - ",Inadiplentes_Benner_SQL[[#This Row],[CLIENTE]])</f>
        <v>MEDICAR CAMPINAS - FA-00004767-CT - FABIANI DE FATIMA LOURENCO DE ALMEIDA</v>
      </c>
      <c r="B10461" s="16" t="s">
        <v>7660</v>
      </c>
      <c r="C10461" s="16" t="s">
        <v>22615</v>
      </c>
      <c r="D10461" s="16" t="s">
        <v>22616</v>
      </c>
      <c r="E10461" s="16" t="s">
        <v>21299</v>
      </c>
      <c r="F10461">
        <v>0</v>
      </c>
      <c r="G10461">
        <v>0</v>
      </c>
    </row>
    <row r="10462" spans="1:7" x14ac:dyDescent="0.25">
      <c r="A10462" t="str">
        <f>_xlfn.CONCAT(Inadiplentes_Benner_SQL[[#This Row],[EMPRESA]]," - ",Inadiplentes_Benner_SQL[[#This Row],[NUMERO]], " - ",Inadiplentes_Benner_SQL[[#This Row],[CLIENTE]])</f>
        <v>MEDICAR CAMPINAS - FA-00004809-CT - ROSANGELA APARECIDA FERNANDES CASEMIRO</v>
      </c>
      <c r="B10462" s="16" t="s">
        <v>7660</v>
      </c>
      <c r="C10462" s="16" t="s">
        <v>6711</v>
      </c>
      <c r="D10462" s="16" t="s">
        <v>22617</v>
      </c>
      <c r="E10462" s="16" t="s">
        <v>21299</v>
      </c>
      <c r="F10462">
        <v>0</v>
      </c>
      <c r="G10462">
        <v>0</v>
      </c>
    </row>
    <row r="10463" spans="1:7" x14ac:dyDescent="0.25">
      <c r="A10463" t="str">
        <f>_xlfn.CONCAT(Inadiplentes_Benner_SQL[[#This Row],[EMPRESA]]," - ",Inadiplentes_Benner_SQL[[#This Row],[NUMERO]], " - ",Inadiplentes_Benner_SQL[[#This Row],[CLIENTE]])</f>
        <v>MEDICAR CAMPINAS - FA-00005010-CT - CLAUDIO ISSAO IWAKURA</v>
      </c>
      <c r="B10463" s="16" t="s">
        <v>7660</v>
      </c>
      <c r="C10463" s="16" t="s">
        <v>22618</v>
      </c>
      <c r="D10463" s="16" t="s">
        <v>22619</v>
      </c>
      <c r="E10463" s="16" t="s">
        <v>21299</v>
      </c>
      <c r="F10463">
        <v>0</v>
      </c>
      <c r="G10463">
        <v>0</v>
      </c>
    </row>
    <row r="10464" spans="1:7" x14ac:dyDescent="0.25">
      <c r="A10464" t="str">
        <f>_xlfn.CONCAT(Inadiplentes_Benner_SQL[[#This Row],[EMPRESA]]," - ",Inadiplentes_Benner_SQL[[#This Row],[NUMERO]], " - ",Inadiplentes_Benner_SQL[[#This Row],[CLIENTE]])</f>
        <v>MEDICAR CAMPINAS - FA-00005092-CT - PATRICIA CARNEIRO PESSOA POUSA</v>
      </c>
      <c r="B10464" s="16" t="s">
        <v>7660</v>
      </c>
      <c r="C10464" s="16" t="s">
        <v>22620</v>
      </c>
      <c r="D10464" s="16" t="s">
        <v>22621</v>
      </c>
      <c r="E10464" s="16" t="s">
        <v>21299</v>
      </c>
      <c r="F10464">
        <v>0</v>
      </c>
      <c r="G10464">
        <v>0</v>
      </c>
    </row>
    <row r="10465" spans="1:7" x14ac:dyDescent="0.25">
      <c r="A10465" t="str">
        <f>_xlfn.CONCAT(Inadiplentes_Benner_SQL[[#This Row],[EMPRESA]]," - ",Inadiplentes_Benner_SQL[[#This Row],[NUMERO]], " - ",Inadiplentes_Benner_SQL[[#This Row],[CLIENTE]])</f>
        <v>MEDICAR CAMPINAS - FA-00006330-CT - FABIANO PEREIRA OLIVEIRA</v>
      </c>
      <c r="B10465" s="16" t="s">
        <v>7660</v>
      </c>
      <c r="C10465" s="16" t="s">
        <v>22622</v>
      </c>
      <c r="D10465" s="16" t="s">
        <v>22623</v>
      </c>
      <c r="E10465" s="16" t="s">
        <v>21299</v>
      </c>
      <c r="F10465">
        <v>0</v>
      </c>
      <c r="G10465">
        <v>0</v>
      </c>
    </row>
    <row r="10466" spans="1:7" x14ac:dyDescent="0.25">
      <c r="A10466" t="str">
        <f>_xlfn.CONCAT(Inadiplentes_Benner_SQL[[#This Row],[EMPRESA]]," - ",Inadiplentes_Benner_SQL[[#This Row],[NUMERO]], " - ",Inadiplentes_Benner_SQL[[#This Row],[CLIENTE]])</f>
        <v>MEDICAR CAMPINAS - FA-00017133-CT - ABIDA CAMARGO DE FARIA</v>
      </c>
      <c r="B10466" s="16" t="s">
        <v>7660</v>
      </c>
      <c r="C10466" s="16" t="s">
        <v>22627</v>
      </c>
      <c r="D10466" s="16" t="s">
        <v>17377</v>
      </c>
      <c r="E10466" s="16" t="s">
        <v>21299</v>
      </c>
      <c r="F10466">
        <v>0</v>
      </c>
      <c r="G10466">
        <v>0</v>
      </c>
    </row>
    <row r="10467" spans="1:7" x14ac:dyDescent="0.25">
      <c r="A10467" t="str">
        <f>_xlfn.CONCAT(Inadiplentes_Benner_SQL[[#This Row],[EMPRESA]]," - ",Inadiplentes_Benner_SQL[[#This Row],[NUMERO]], " - ",Inadiplentes_Benner_SQL[[#This Row],[CLIENTE]])</f>
        <v>MEDICAR CAMPINAS - FA-00017138-CT - ROSILDA ALCANTARA DA SILVA</v>
      </c>
      <c r="B10467" s="16" t="s">
        <v>7660</v>
      </c>
      <c r="C10467" s="16" t="s">
        <v>22628</v>
      </c>
      <c r="D10467" s="16" t="s">
        <v>22629</v>
      </c>
      <c r="E10467" s="16" t="s">
        <v>21299</v>
      </c>
      <c r="F10467">
        <v>0</v>
      </c>
      <c r="G10467">
        <v>0</v>
      </c>
    </row>
    <row r="10468" spans="1:7" x14ac:dyDescent="0.25">
      <c r="A10468" t="str">
        <f>_xlfn.CONCAT(Inadiplentes_Benner_SQL[[#This Row],[EMPRESA]]," - ",Inadiplentes_Benner_SQL[[#This Row],[NUMERO]], " - ",Inadiplentes_Benner_SQL[[#This Row],[CLIENTE]])</f>
        <v>MEDICAR CAMPINAS - FA-00017187-CT - OSMAR DOS REIS FLORENTINO</v>
      </c>
      <c r="B10468" s="16" t="s">
        <v>7660</v>
      </c>
      <c r="C10468" s="16" t="s">
        <v>7082</v>
      </c>
      <c r="D10468" s="16" t="s">
        <v>22630</v>
      </c>
      <c r="E10468" s="16" t="s">
        <v>21299</v>
      </c>
      <c r="F10468">
        <v>0</v>
      </c>
      <c r="G10468">
        <v>0</v>
      </c>
    </row>
    <row r="10469" spans="1:7" x14ac:dyDescent="0.25">
      <c r="A10469" t="str">
        <f>_xlfn.CONCAT(Inadiplentes_Benner_SQL[[#This Row],[EMPRESA]]," - ",Inadiplentes_Benner_SQL[[#This Row],[NUMERO]], " - ",Inadiplentes_Benner_SQL[[#This Row],[CLIENTE]])</f>
        <v>MEDICAR CAMPINAS - TF-00017483-CT - PATRICIA DONE</v>
      </c>
      <c r="B10469" s="16" t="s">
        <v>7660</v>
      </c>
      <c r="C10469" s="16" t="s">
        <v>22631</v>
      </c>
      <c r="D10469" s="16" t="s">
        <v>22632</v>
      </c>
      <c r="E10469" s="16" t="s">
        <v>21299</v>
      </c>
      <c r="F10469">
        <v>0</v>
      </c>
      <c r="G10469">
        <v>0</v>
      </c>
    </row>
    <row r="10470" spans="1:7" x14ac:dyDescent="0.25">
      <c r="A10470" t="str">
        <f>_xlfn.CONCAT(Inadiplentes_Benner_SQL[[#This Row],[EMPRESA]]," - ",Inadiplentes_Benner_SQL[[#This Row],[NUMERO]], " - ",Inadiplentes_Benner_SQL[[#This Row],[CLIENTE]])</f>
        <v>MEDICAR  SAO PAULO - AP-00000050-CT - TEMOINSA DO BRASIL LTDA</v>
      </c>
      <c r="B10470" s="16" t="s">
        <v>8420</v>
      </c>
      <c r="C10470" s="16" t="s">
        <v>21822</v>
      </c>
      <c r="D10470" s="16" t="s">
        <v>21823</v>
      </c>
      <c r="E10470" s="16" t="s">
        <v>21267</v>
      </c>
      <c r="F10470">
        <v>0</v>
      </c>
      <c r="G10470">
        <v>0</v>
      </c>
    </row>
    <row r="10471" spans="1:7" x14ac:dyDescent="0.25">
      <c r="A10471" t="str">
        <f>_xlfn.CONCAT(Inadiplentes_Benner_SQL[[#This Row],[EMPRESA]]," - ",Inadiplentes_Benner_SQL[[#This Row],[NUMERO]], " - ",Inadiplentes_Benner_SQL[[#This Row],[CLIENTE]])</f>
        <v>MEDICAR CAMPINAS - TF-00020733-CT - MIGUEL DOS REIS</v>
      </c>
      <c r="B10471" s="16" t="s">
        <v>7660</v>
      </c>
      <c r="C10471" s="16" t="s">
        <v>22646</v>
      </c>
      <c r="D10471" s="16" t="s">
        <v>22647</v>
      </c>
      <c r="E10471" s="16" t="s">
        <v>21299</v>
      </c>
      <c r="F10471">
        <v>0</v>
      </c>
      <c r="G10471">
        <v>0</v>
      </c>
    </row>
    <row r="10472" spans="1:7" x14ac:dyDescent="0.25">
      <c r="A10472" t="str">
        <f>_xlfn.CONCAT(Inadiplentes_Benner_SQL[[#This Row],[EMPRESA]]," - ",Inadiplentes_Benner_SQL[[#This Row],[NUMERO]], " - ",Inadiplentes_Benner_SQL[[#This Row],[CLIENTE]])</f>
        <v>MEDICAR CAMPINAS - TF-00020955-CT - ELZA ROBERTO</v>
      </c>
      <c r="B10472" s="16" t="s">
        <v>7660</v>
      </c>
      <c r="C10472" s="16" t="s">
        <v>22648</v>
      </c>
      <c r="D10472" s="16" t="s">
        <v>22649</v>
      </c>
      <c r="E10472" s="16" t="s">
        <v>21299</v>
      </c>
      <c r="F10472">
        <v>0</v>
      </c>
      <c r="G10472">
        <v>0</v>
      </c>
    </row>
    <row r="10473" spans="1:7" x14ac:dyDescent="0.25">
      <c r="A10473" t="str">
        <f>_xlfn.CONCAT(Inadiplentes_Benner_SQL[[#This Row],[EMPRESA]]," - ",Inadiplentes_Benner_SQL[[#This Row],[NUMERO]], " - ",Inadiplentes_Benner_SQL[[#This Row],[CLIENTE]])</f>
        <v>MEDICAR CAMPINAS - TF-00020493-CT - PAULO JOSE PANTOJA JUNQUEIRA</v>
      </c>
      <c r="B10473" s="16" t="s">
        <v>7660</v>
      </c>
      <c r="C10473" s="16" t="s">
        <v>22645</v>
      </c>
      <c r="D10473" s="16" t="s">
        <v>22377</v>
      </c>
      <c r="E10473" s="16" t="s">
        <v>21299</v>
      </c>
      <c r="F10473">
        <v>0</v>
      </c>
      <c r="G10473">
        <v>0</v>
      </c>
    </row>
    <row r="10474" spans="1:7" x14ac:dyDescent="0.25">
      <c r="A10474" t="str">
        <f>_xlfn.CONCAT(Inadiplentes_Benner_SQL[[#This Row],[EMPRESA]]," - ",Inadiplentes_Benner_SQL[[#This Row],[NUMERO]], " - ",Inadiplentes_Benner_SQL[[#This Row],[CLIENTE]])</f>
        <v>MEDICAR CAMPINAS - TF-00018261-CT - DORIVAL DIAS FRANCISCO</v>
      </c>
      <c r="B10474" s="16" t="s">
        <v>7660</v>
      </c>
      <c r="C10474" s="16" t="s">
        <v>22639</v>
      </c>
      <c r="D10474" s="16" t="s">
        <v>22640</v>
      </c>
      <c r="E10474" s="16" t="s">
        <v>21299</v>
      </c>
      <c r="F10474">
        <v>0</v>
      </c>
      <c r="G10474">
        <v>0</v>
      </c>
    </row>
    <row r="10475" spans="1:7" x14ac:dyDescent="0.25">
      <c r="A10475" t="str">
        <f>_xlfn.CONCAT(Inadiplentes_Benner_SQL[[#This Row],[EMPRESA]]," - ",Inadiplentes_Benner_SQL[[#This Row],[NUMERO]], " - ",Inadiplentes_Benner_SQL[[#This Row],[CLIENTE]])</f>
        <v>MEDICAR CAMPINAS - TF-00020169-CT - GENILSON DA SILVA OLIVEIRA</v>
      </c>
      <c r="B10475" s="16" t="s">
        <v>7660</v>
      </c>
      <c r="C10475" s="16" t="s">
        <v>22641</v>
      </c>
      <c r="D10475" s="16" t="s">
        <v>22642</v>
      </c>
      <c r="E10475" s="16" t="s">
        <v>21299</v>
      </c>
      <c r="F10475">
        <v>0</v>
      </c>
      <c r="G10475">
        <v>0</v>
      </c>
    </row>
    <row r="10476" spans="1:7" x14ac:dyDescent="0.25">
      <c r="A10476" t="str">
        <f>_xlfn.CONCAT(Inadiplentes_Benner_SQL[[#This Row],[EMPRESA]]," - ",Inadiplentes_Benner_SQL[[#This Row],[NUMERO]], " - ",Inadiplentes_Benner_SQL[[#This Row],[CLIENTE]])</f>
        <v>MEDICAR CAMPINAS - TF-00020277-CT - NADJA TEREZA COOK CEZAR</v>
      </c>
      <c r="B10476" s="16" t="s">
        <v>7660</v>
      </c>
      <c r="C10476" s="16" t="s">
        <v>22643</v>
      </c>
      <c r="D10476" s="16" t="s">
        <v>22644</v>
      </c>
      <c r="E10476" s="16" t="s">
        <v>21299</v>
      </c>
      <c r="F10476">
        <v>0</v>
      </c>
      <c r="G10476">
        <v>0</v>
      </c>
    </row>
    <row r="10477" spans="1:7" x14ac:dyDescent="0.25">
      <c r="A10477" t="str">
        <f>_xlfn.CONCAT(Inadiplentes_Benner_SQL[[#This Row],[EMPRESA]]," - ",Inadiplentes_Benner_SQL[[#This Row],[NUMERO]], " - ",Inadiplentes_Benner_SQL[[#This Row],[CLIENTE]])</f>
        <v>MEDICAR CAMPINAS - TF-00017792-CT - JOSE CLAUDIO ZACCHI</v>
      </c>
      <c r="B10477" s="16" t="s">
        <v>7660</v>
      </c>
      <c r="C10477" s="16" t="s">
        <v>22633</v>
      </c>
      <c r="D10477" s="16" t="s">
        <v>22634</v>
      </c>
      <c r="E10477" s="16" t="s">
        <v>21299</v>
      </c>
      <c r="F10477">
        <v>0</v>
      </c>
      <c r="G10477">
        <v>0</v>
      </c>
    </row>
    <row r="10478" spans="1:7" x14ac:dyDescent="0.25">
      <c r="A10478" t="str">
        <f>_xlfn.CONCAT(Inadiplentes_Benner_SQL[[#This Row],[EMPRESA]]," - ",Inadiplentes_Benner_SQL[[#This Row],[NUMERO]], " - ",Inadiplentes_Benner_SQL[[#This Row],[CLIENTE]])</f>
        <v>MEDICAR CAMPINAS - TF-00017825-CT - ELIETE PINHEIRO SILVA DE ARAUJO</v>
      </c>
      <c r="B10478" s="16" t="s">
        <v>7660</v>
      </c>
      <c r="C10478" s="16" t="s">
        <v>22635</v>
      </c>
      <c r="D10478" s="16" t="s">
        <v>22636</v>
      </c>
      <c r="E10478" s="16" t="s">
        <v>21299</v>
      </c>
      <c r="F10478">
        <v>0</v>
      </c>
      <c r="G10478">
        <v>0</v>
      </c>
    </row>
    <row r="10479" spans="1:7" x14ac:dyDescent="0.25">
      <c r="A10479" t="str">
        <f>_xlfn.CONCAT(Inadiplentes_Benner_SQL[[#This Row],[EMPRESA]]," - ",Inadiplentes_Benner_SQL[[#This Row],[NUMERO]], " - ",Inadiplentes_Benner_SQL[[#This Row],[CLIENTE]])</f>
        <v>MEDICAR CAMPINAS - TF-00018080-CT - NEUSA BENTO DE SOUZA MAIA</v>
      </c>
      <c r="B10479" s="16" t="s">
        <v>7660</v>
      </c>
      <c r="C10479" s="16" t="s">
        <v>22637</v>
      </c>
      <c r="D10479" s="16" t="s">
        <v>22638</v>
      </c>
      <c r="E10479" s="16" t="s">
        <v>21299</v>
      </c>
      <c r="F10479">
        <v>0</v>
      </c>
      <c r="G10479">
        <v>0</v>
      </c>
    </row>
    <row r="10480" spans="1:7" x14ac:dyDescent="0.25">
      <c r="A10480" t="str">
        <f>_xlfn.CONCAT(Inadiplentes_Benner_SQL[[#This Row],[EMPRESA]]," - ",Inadiplentes_Benner_SQL[[#This Row],[NUMERO]], " - ",Inadiplentes_Benner_SQL[[#This Row],[CLIENTE]])</f>
        <v>MEDICAR CAMPINAS - TF-00022033-CT - GUILHERME BRANDAO CARNEIRO</v>
      </c>
      <c r="B10480" s="16" t="s">
        <v>7660</v>
      </c>
      <c r="C10480" s="16" t="s">
        <v>22652</v>
      </c>
      <c r="D10480" s="16" t="s">
        <v>22653</v>
      </c>
      <c r="E10480" s="16" t="s">
        <v>21299</v>
      </c>
      <c r="F10480">
        <v>0</v>
      </c>
      <c r="G10480">
        <v>0</v>
      </c>
    </row>
    <row r="10481" spans="1:7" x14ac:dyDescent="0.25">
      <c r="A10481" t="str">
        <f>_xlfn.CONCAT(Inadiplentes_Benner_SQL[[#This Row],[EMPRESA]]," - ",Inadiplentes_Benner_SQL[[#This Row],[NUMERO]], " - ",Inadiplentes_Benner_SQL[[#This Row],[CLIENTE]])</f>
        <v>MEDICAR CAMPINAS - TF-00021612-CT - WANDEIR DE PAULA GONCALVES</v>
      </c>
      <c r="B10481" s="16" t="s">
        <v>7660</v>
      </c>
      <c r="C10481" s="16" t="s">
        <v>22650</v>
      </c>
      <c r="D10481" s="16" t="s">
        <v>22651</v>
      </c>
      <c r="E10481" s="16" t="s">
        <v>21299</v>
      </c>
      <c r="F10481">
        <v>0</v>
      </c>
      <c r="G10481">
        <v>0</v>
      </c>
    </row>
    <row r="10482" spans="1:7" x14ac:dyDescent="0.25">
      <c r="A10482" t="str">
        <f>_xlfn.CONCAT(Inadiplentes_Benner_SQL[[#This Row],[EMPRESA]]," - ",Inadiplentes_Benner_SQL[[#This Row],[NUMERO]], " - ",Inadiplentes_Benner_SQL[[#This Row],[CLIENTE]])</f>
        <v>MEDICAR CAMPINAS - TF-00022088-CT - FLAWERS PAULA NASCIMENTO DE AGUIAR</v>
      </c>
      <c r="B10482" s="16" t="s">
        <v>7660</v>
      </c>
      <c r="C10482" s="16" t="s">
        <v>22654</v>
      </c>
      <c r="D10482" s="16" t="s">
        <v>22655</v>
      </c>
      <c r="E10482" s="16" t="s">
        <v>21299</v>
      </c>
      <c r="F10482">
        <v>0</v>
      </c>
      <c r="G10482">
        <v>0</v>
      </c>
    </row>
    <row r="10483" spans="1:7" x14ac:dyDescent="0.25">
      <c r="A10483" t="str">
        <f>_xlfn.CONCAT(Inadiplentes_Benner_SQL[[#This Row],[EMPRESA]]," - ",Inadiplentes_Benner_SQL[[#This Row],[NUMERO]], " - ",Inadiplentes_Benner_SQL[[#This Row],[CLIENTE]])</f>
        <v>MEDICAR CAMPINAS - TF-00022655-CT - ROSANGELA DOS SANTOS NUNES</v>
      </c>
      <c r="B10483" s="16" t="s">
        <v>7660</v>
      </c>
      <c r="C10483" s="16" t="s">
        <v>23423</v>
      </c>
      <c r="D10483" s="16" t="s">
        <v>23424</v>
      </c>
      <c r="E10483" s="16" t="s">
        <v>21299</v>
      </c>
      <c r="F10483">
        <v>0</v>
      </c>
      <c r="G10483">
        <v>0</v>
      </c>
    </row>
    <row r="10484" spans="1:7" x14ac:dyDescent="0.25">
      <c r="A10484" t="str">
        <f>_xlfn.CONCAT(Inadiplentes_Benner_SQL[[#This Row],[EMPRESA]]," - ",Inadiplentes_Benner_SQL[[#This Row],[NUMERO]], " - ",Inadiplentes_Benner_SQL[[#This Row],[CLIENTE]])</f>
        <v>MEDICAR CAMPINAS - TF-00022701-CT - ANA MARIA PEREIRA BASSO</v>
      </c>
      <c r="B10484" s="16" t="s">
        <v>7660</v>
      </c>
      <c r="C10484" s="16" t="s">
        <v>23425</v>
      </c>
      <c r="D10484" s="16" t="s">
        <v>23426</v>
      </c>
      <c r="E10484" s="16" t="s">
        <v>21299</v>
      </c>
      <c r="F10484">
        <v>0</v>
      </c>
      <c r="G10484">
        <v>0</v>
      </c>
    </row>
    <row r="10485" spans="1:7" x14ac:dyDescent="0.25">
      <c r="A10485" t="str">
        <f>_xlfn.CONCAT(Inadiplentes_Benner_SQL[[#This Row],[EMPRESA]]," - ",Inadiplentes_Benner_SQL[[#This Row],[NUMERO]], " - ",Inadiplentes_Benner_SQL[[#This Row],[CLIENTE]])</f>
        <v>MEDICAR CAMPINAS - TF-00022714-CT - MARIA MERCEDES SERAFIM DE CAMPOS</v>
      </c>
      <c r="B10485" s="16" t="s">
        <v>7660</v>
      </c>
      <c r="C10485" s="16" t="s">
        <v>23427</v>
      </c>
      <c r="D10485" s="16" t="s">
        <v>23428</v>
      </c>
      <c r="E10485" s="16" t="s">
        <v>21299</v>
      </c>
      <c r="F10485">
        <v>0</v>
      </c>
      <c r="G10485">
        <v>0</v>
      </c>
    </row>
    <row r="10486" spans="1:7" x14ac:dyDescent="0.25">
      <c r="A10486" t="str">
        <f>_xlfn.CONCAT(Inadiplentes_Benner_SQL[[#This Row],[EMPRESA]]," - ",Inadiplentes_Benner_SQL[[#This Row],[NUMERO]], " - ",Inadiplentes_Benner_SQL[[#This Row],[CLIENTE]])</f>
        <v>MEDICAR CAMPINAS - TF-00022333-CT - ELIZABETH PEREIRA BARBOSA</v>
      </c>
      <c r="B10486" s="16" t="s">
        <v>7660</v>
      </c>
      <c r="C10486" s="16" t="s">
        <v>23419</v>
      </c>
      <c r="D10486" s="16" t="s">
        <v>23420</v>
      </c>
      <c r="E10486" s="16" t="s">
        <v>21299</v>
      </c>
      <c r="F10486">
        <v>0</v>
      </c>
      <c r="G10486">
        <v>0</v>
      </c>
    </row>
    <row r="10487" spans="1:7" x14ac:dyDescent="0.25">
      <c r="A10487" t="str">
        <f>_xlfn.CONCAT(Inadiplentes_Benner_SQL[[#This Row],[EMPRESA]]," - ",Inadiplentes_Benner_SQL[[#This Row],[NUMERO]], " - ",Inadiplentes_Benner_SQL[[#This Row],[CLIENTE]])</f>
        <v>MEDICAR CAMPINAS - TF-00022635-CT - ODAIR SANTOS BORGUIM</v>
      </c>
      <c r="B10487" s="16" t="s">
        <v>7660</v>
      </c>
      <c r="C10487" s="16" t="s">
        <v>23421</v>
      </c>
      <c r="D10487" s="16" t="s">
        <v>23422</v>
      </c>
      <c r="E10487" s="16" t="s">
        <v>21299</v>
      </c>
      <c r="F10487">
        <v>0</v>
      </c>
      <c r="G10487">
        <v>0</v>
      </c>
    </row>
    <row r="10488" spans="1:7" x14ac:dyDescent="0.25">
      <c r="A10488" t="str">
        <f>_xlfn.CONCAT(Inadiplentes_Benner_SQL[[#This Row],[EMPRESA]]," - ",Inadiplentes_Benner_SQL[[#This Row],[NUMERO]], " - ",Inadiplentes_Benner_SQL[[#This Row],[CLIENTE]])</f>
        <v>MEDICAR RIBEIRÃO PRETO - FA-00019486-CT - TEREZA APARECIDA LAVEZ RICORDI</v>
      </c>
      <c r="B10488" s="16" t="s">
        <v>7656</v>
      </c>
      <c r="C10488" s="16" t="s">
        <v>32432</v>
      </c>
      <c r="D10488" s="16" t="s">
        <v>32433</v>
      </c>
      <c r="E10488" s="16" t="s">
        <v>21299</v>
      </c>
      <c r="F10488">
        <v>0</v>
      </c>
      <c r="G10488">
        <v>0</v>
      </c>
    </row>
    <row r="10489" spans="1:7" x14ac:dyDescent="0.25">
      <c r="A10489" t="str">
        <f>_xlfn.CONCAT(Inadiplentes_Benner_SQL[[#This Row],[EMPRESA]]," - ",Inadiplentes_Benner_SQL[[#This Row],[NUMERO]], " - ",Inadiplentes_Benner_SQL[[#This Row],[CLIENTE]])</f>
        <v>MEDICAR RIBEIRÃO PRETO - FA-00019509-CT - IOLANDA YOSHIMINE IWASSAKI</v>
      </c>
      <c r="B10489" s="16" t="s">
        <v>7656</v>
      </c>
      <c r="C10489" s="16" t="s">
        <v>32434</v>
      </c>
      <c r="D10489" s="16" t="s">
        <v>32435</v>
      </c>
      <c r="E10489" s="16" t="s">
        <v>21299</v>
      </c>
      <c r="F10489">
        <v>0</v>
      </c>
      <c r="G10489">
        <v>0</v>
      </c>
    </row>
    <row r="10490" spans="1:7" x14ac:dyDescent="0.25">
      <c r="A10490" t="str">
        <f>_xlfn.CONCAT(Inadiplentes_Benner_SQL[[#This Row],[EMPRESA]]," - ",Inadiplentes_Benner_SQL[[#This Row],[NUMERO]], " - ",Inadiplentes_Benner_SQL[[#This Row],[CLIENTE]])</f>
        <v>MEDICAR RIBEIRÃO PRETO - FA-00019553-CT - MARIA APARECIDA BARIZON ROCHA</v>
      </c>
      <c r="B10490" s="16" t="s">
        <v>7656</v>
      </c>
      <c r="C10490" s="16" t="s">
        <v>32436</v>
      </c>
      <c r="D10490" s="16" t="s">
        <v>27659</v>
      </c>
      <c r="E10490" s="16" t="s">
        <v>21299</v>
      </c>
      <c r="F10490">
        <v>0</v>
      </c>
      <c r="G10490">
        <v>0</v>
      </c>
    </row>
    <row r="10491" spans="1:7" x14ac:dyDescent="0.25">
      <c r="A10491" t="str">
        <f>_xlfn.CONCAT(Inadiplentes_Benner_SQL[[#This Row],[EMPRESA]]," - ",Inadiplentes_Benner_SQL[[#This Row],[NUMERO]], " - ",Inadiplentes_Benner_SQL[[#This Row],[CLIENTE]])</f>
        <v>MEDICAR RIBEIRÃO PRETO - FA-00019580-CT - OSVALDO PEREIRA DE SOUZA</v>
      </c>
      <c r="B10491" s="16" t="s">
        <v>7656</v>
      </c>
      <c r="C10491" s="16" t="s">
        <v>32437</v>
      </c>
      <c r="D10491" s="16" t="s">
        <v>32438</v>
      </c>
      <c r="E10491" s="16" t="s">
        <v>21299</v>
      </c>
      <c r="F10491">
        <v>0</v>
      </c>
      <c r="G10491">
        <v>0</v>
      </c>
    </row>
    <row r="10492" spans="1:7" x14ac:dyDescent="0.25">
      <c r="A10492" t="str">
        <f>_xlfn.CONCAT(Inadiplentes_Benner_SQL[[#This Row],[EMPRESA]]," - ",Inadiplentes_Benner_SQL[[#This Row],[NUMERO]], " - ",Inadiplentes_Benner_SQL[[#This Row],[CLIENTE]])</f>
        <v>MEDICAR RIBEIRÃO PRETO - FA-00019678-CT - WALDIR WOLF</v>
      </c>
      <c r="B10492" s="16" t="s">
        <v>7656</v>
      </c>
      <c r="C10492" s="16" t="s">
        <v>32439</v>
      </c>
      <c r="D10492" s="16" t="s">
        <v>32440</v>
      </c>
      <c r="E10492" s="16" t="s">
        <v>21299</v>
      </c>
      <c r="F10492">
        <v>0</v>
      </c>
      <c r="G10492">
        <v>0</v>
      </c>
    </row>
    <row r="10493" spans="1:7" x14ac:dyDescent="0.25">
      <c r="A10493" t="str">
        <f>_xlfn.CONCAT(Inadiplentes_Benner_SQL[[#This Row],[EMPRESA]]," - ",Inadiplentes_Benner_SQL[[#This Row],[NUMERO]], " - ",Inadiplentes_Benner_SQL[[#This Row],[CLIENTE]])</f>
        <v>MEDICAR RIBEIRÃO PRETO - FA-00019732-CT - ROSEMARY APARECIDA BARBOSA SANTOS FERREIRA</v>
      </c>
      <c r="B10493" s="16" t="s">
        <v>7656</v>
      </c>
      <c r="C10493" s="16" t="s">
        <v>6915</v>
      </c>
      <c r="D10493" s="16" t="s">
        <v>32441</v>
      </c>
      <c r="E10493" s="16" t="s">
        <v>21299</v>
      </c>
      <c r="F10493">
        <v>0</v>
      </c>
      <c r="G10493">
        <v>0</v>
      </c>
    </row>
    <row r="10494" spans="1:7" x14ac:dyDescent="0.25">
      <c r="A10494" t="str">
        <f>_xlfn.CONCAT(Inadiplentes_Benner_SQL[[#This Row],[EMPRESA]]," - ",Inadiplentes_Benner_SQL[[#This Row],[NUMERO]], " - ",Inadiplentes_Benner_SQL[[#This Row],[CLIENTE]])</f>
        <v>MEDICAR RIBEIRÃO PRETO - FA-00019831-CT - APARECIDA DE JESUS EVANGELISTA BUENO</v>
      </c>
      <c r="B10494" s="16" t="s">
        <v>7656</v>
      </c>
      <c r="C10494" s="16" t="s">
        <v>32442</v>
      </c>
      <c r="D10494" s="16" t="s">
        <v>32443</v>
      </c>
      <c r="E10494" s="16" t="s">
        <v>21299</v>
      </c>
      <c r="F10494">
        <v>0</v>
      </c>
      <c r="G10494">
        <v>0</v>
      </c>
    </row>
    <row r="10495" spans="1:7" x14ac:dyDescent="0.25">
      <c r="A10495" t="str">
        <f>_xlfn.CONCAT(Inadiplentes_Benner_SQL[[#This Row],[EMPRESA]]," - ",Inadiplentes_Benner_SQL[[#This Row],[NUMERO]], " - ",Inadiplentes_Benner_SQL[[#This Row],[CLIENTE]])</f>
        <v>MEDICAR RIBEIRÃO PRETO - FA-00019864-CT - CRISTIANE NOGUEIRA DO NASCIMENTO</v>
      </c>
      <c r="B10495" s="16" t="s">
        <v>7656</v>
      </c>
      <c r="C10495" s="16" t="s">
        <v>32444</v>
      </c>
      <c r="D10495" s="16" t="s">
        <v>32445</v>
      </c>
      <c r="E10495" s="16" t="s">
        <v>21299</v>
      </c>
      <c r="F10495">
        <v>0</v>
      </c>
      <c r="G10495">
        <v>0</v>
      </c>
    </row>
    <row r="10496" spans="1:7" x14ac:dyDescent="0.25">
      <c r="A10496" t="str">
        <f>_xlfn.CONCAT(Inadiplentes_Benner_SQL[[#This Row],[EMPRESA]]," - ",Inadiplentes_Benner_SQL[[#This Row],[NUMERO]], " - ",Inadiplentes_Benner_SQL[[#This Row],[CLIENTE]])</f>
        <v>MEDICAR RIBEIRÃO PRETO - FA-00020027-CT - WILSON RIZZO</v>
      </c>
      <c r="B10496" s="16" t="s">
        <v>7656</v>
      </c>
      <c r="C10496" s="16" t="s">
        <v>32446</v>
      </c>
      <c r="D10496" s="16" t="s">
        <v>32447</v>
      </c>
      <c r="E10496" s="16" t="s">
        <v>21299</v>
      </c>
      <c r="F10496">
        <v>0</v>
      </c>
      <c r="G10496">
        <v>0</v>
      </c>
    </row>
    <row r="10497" spans="1:7" x14ac:dyDescent="0.25">
      <c r="A10497" t="str">
        <f>_xlfn.CONCAT(Inadiplentes_Benner_SQL[[#This Row],[EMPRESA]]," - ",Inadiplentes_Benner_SQL[[#This Row],[NUMERO]], " - ",Inadiplentes_Benner_SQL[[#This Row],[CLIENTE]])</f>
        <v>MEDICAR RIBEIRÃO PRETO - FA-00020127-CT - EDISON SERRA JUNIOR</v>
      </c>
      <c r="B10497" s="16" t="s">
        <v>7656</v>
      </c>
      <c r="C10497" s="16" t="s">
        <v>32448</v>
      </c>
      <c r="D10497" s="16" t="s">
        <v>32449</v>
      </c>
      <c r="E10497" s="16" t="s">
        <v>21299</v>
      </c>
      <c r="F10497">
        <v>0</v>
      </c>
      <c r="G10497">
        <v>0</v>
      </c>
    </row>
    <row r="10498" spans="1:7" x14ac:dyDescent="0.25">
      <c r="A10498" t="str">
        <f>_xlfn.CONCAT(Inadiplentes_Benner_SQL[[#This Row],[EMPRESA]]," - ",Inadiplentes_Benner_SQL[[#This Row],[NUMERO]], " - ",Inadiplentes_Benner_SQL[[#This Row],[CLIENTE]])</f>
        <v>MEDICAR RIBEIRÃO PRETO - FA-00020183-CT - DENISE DE SOUSA LOPES DE AZEVEDO</v>
      </c>
      <c r="B10498" s="16" t="s">
        <v>7656</v>
      </c>
      <c r="C10498" s="16" t="s">
        <v>32450</v>
      </c>
      <c r="D10498" s="16" t="s">
        <v>32451</v>
      </c>
      <c r="E10498" s="16" t="s">
        <v>21299</v>
      </c>
      <c r="F10498">
        <v>0</v>
      </c>
      <c r="G10498">
        <v>0</v>
      </c>
    </row>
    <row r="10499" spans="1:7" x14ac:dyDescent="0.25">
      <c r="A10499" t="str">
        <f>_xlfn.CONCAT(Inadiplentes_Benner_SQL[[#This Row],[EMPRESA]]," - ",Inadiplentes_Benner_SQL[[#This Row],[NUMERO]], " - ",Inadiplentes_Benner_SQL[[#This Row],[CLIENTE]])</f>
        <v>MEDICAR RIBEIRÃO PRETO - FA-00020283-CT - ANA MARIA AMARAL DAVID</v>
      </c>
      <c r="B10499" s="16" t="s">
        <v>7656</v>
      </c>
      <c r="C10499" s="16" t="s">
        <v>32452</v>
      </c>
      <c r="D10499" s="16" t="s">
        <v>32453</v>
      </c>
      <c r="E10499" s="16" t="s">
        <v>21299</v>
      </c>
      <c r="F10499">
        <v>0</v>
      </c>
      <c r="G10499">
        <v>0</v>
      </c>
    </row>
    <row r="10500" spans="1:7" x14ac:dyDescent="0.25">
      <c r="A10500" t="str">
        <f>_xlfn.CONCAT(Inadiplentes_Benner_SQL[[#This Row],[EMPRESA]]," - ",Inadiplentes_Benner_SQL[[#This Row],[NUMERO]], " - ",Inadiplentes_Benner_SQL[[#This Row],[CLIENTE]])</f>
        <v>MEDICAR RIBEIRÃO PRETO - FA-00020471-CT - SILVIA ELIANA BATISTA RIBEIRO</v>
      </c>
      <c r="B10500" s="16" t="s">
        <v>7656</v>
      </c>
      <c r="C10500" s="16" t="s">
        <v>32454</v>
      </c>
      <c r="D10500" s="16" t="s">
        <v>32455</v>
      </c>
      <c r="E10500" s="16" t="s">
        <v>21299</v>
      </c>
      <c r="F10500">
        <v>0</v>
      </c>
      <c r="G10500">
        <v>0</v>
      </c>
    </row>
    <row r="10501" spans="1:7" x14ac:dyDescent="0.25">
      <c r="A10501" t="str">
        <f>_xlfn.CONCAT(Inadiplentes_Benner_SQL[[#This Row],[EMPRESA]]," - ",Inadiplentes_Benner_SQL[[#This Row],[NUMERO]], " - ",Inadiplentes_Benner_SQL[[#This Row],[CLIENTE]])</f>
        <v>MEDICAR RIBEIRÃO PRETO - FA-00020601-CT - ISAURA FARIA DA SILVA</v>
      </c>
      <c r="B10501" s="16" t="s">
        <v>7656</v>
      </c>
      <c r="C10501" s="16" t="s">
        <v>32456</v>
      </c>
      <c r="D10501" s="16" t="s">
        <v>32457</v>
      </c>
      <c r="E10501" s="16" t="s">
        <v>21299</v>
      </c>
      <c r="F10501">
        <v>0</v>
      </c>
      <c r="G10501">
        <v>0</v>
      </c>
    </row>
    <row r="10502" spans="1:7" x14ac:dyDescent="0.25">
      <c r="A10502" t="str">
        <f>_xlfn.CONCAT(Inadiplentes_Benner_SQL[[#This Row],[EMPRESA]]," - ",Inadiplentes_Benner_SQL[[#This Row],[NUMERO]], " - ",Inadiplentes_Benner_SQL[[#This Row],[CLIENTE]])</f>
        <v>MEDICAR RIBEIRÃO PRETO - FA-00020684-CT - EURIPEDES CASSIOLATO</v>
      </c>
      <c r="B10502" s="16" t="s">
        <v>7656</v>
      </c>
      <c r="C10502" s="16" t="s">
        <v>32458</v>
      </c>
      <c r="D10502" s="16" t="s">
        <v>32459</v>
      </c>
      <c r="E10502" s="16" t="s">
        <v>21299</v>
      </c>
      <c r="F10502">
        <v>0</v>
      </c>
      <c r="G10502">
        <v>0</v>
      </c>
    </row>
    <row r="10503" spans="1:7" x14ac:dyDescent="0.25">
      <c r="A10503" t="str">
        <f>_xlfn.CONCAT(Inadiplentes_Benner_SQL[[#This Row],[EMPRESA]]," - ",Inadiplentes_Benner_SQL[[#This Row],[NUMERO]], " - ",Inadiplentes_Benner_SQL[[#This Row],[CLIENTE]])</f>
        <v>MEDICAR RIBEIRÃO PRETO - FA-00020752-CT - ALINE CRISTINA DOS REIS GARCIA</v>
      </c>
      <c r="B10503" s="16" t="s">
        <v>7656</v>
      </c>
      <c r="C10503" s="16" t="s">
        <v>32460</v>
      </c>
      <c r="D10503" s="16" t="s">
        <v>32461</v>
      </c>
      <c r="E10503" s="16" t="s">
        <v>21299</v>
      </c>
      <c r="F10503">
        <v>0</v>
      </c>
      <c r="G10503">
        <v>0</v>
      </c>
    </row>
    <row r="10504" spans="1:7" x14ac:dyDescent="0.25">
      <c r="A10504" t="str">
        <f>_xlfn.CONCAT(Inadiplentes_Benner_SQL[[#This Row],[EMPRESA]]," - ",Inadiplentes_Benner_SQL[[#This Row],[NUMERO]], " - ",Inadiplentes_Benner_SQL[[#This Row],[CLIENTE]])</f>
        <v>MEDICAR RIBEIRÃO PRETO - FA-00016307-CT - MARIA MARCIA MAGAZONI DE AZEVEDO</v>
      </c>
      <c r="B10504" s="16" t="s">
        <v>7656</v>
      </c>
      <c r="C10504" s="16" t="s">
        <v>32396</v>
      </c>
      <c r="D10504" s="16" t="s">
        <v>32397</v>
      </c>
      <c r="E10504" s="16" t="s">
        <v>21299</v>
      </c>
      <c r="F10504">
        <v>0</v>
      </c>
      <c r="G10504">
        <v>0</v>
      </c>
    </row>
    <row r="10505" spans="1:7" x14ac:dyDescent="0.25">
      <c r="A10505" t="str">
        <f>_xlfn.CONCAT(Inadiplentes_Benner_SQL[[#This Row],[EMPRESA]]," - ",Inadiplentes_Benner_SQL[[#This Row],[NUMERO]], " - ",Inadiplentes_Benner_SQL[[#This Row],[CLIENTE]])</f>
        <v>MEDICAR RIBEIRÃO PRETO - FA-00016405-CT - MARIA CRISTINA BARDELLA</v>
      </c>
      <c r="B10505" s="16" t="s">
        <v>7656</v>
      </c>
      <c r="C10505" s="16" t="s">
        <v>32398</v>
      </c>
      <c r="D10505" s="16" t="s">
        <v>32399</v>
      </c>
      <c r="E10505" s="16" t="s">
        <v>21299</v>
      </c>
      <c r="F10505">
        <v>0</v>
      </c>
      <c r="G10505">
        <v>0</v>
      </c>
    </row>
    <row r="10506" spans="1:7" x14ac:dyDescent="0.25">
      <c r="A10506" t="str">
        <f>_xlfn.CONCAT(Inadiplentes_Benner_SQL[[#This Row],[EMPRESA]]," - ",Inadiplentes_Benner_SQL[[#This Row],[NUMERO]], " - ",Inadiplentes_Benner_SQL[[#This Row],[CLIENTE]])</f>
        <v>MEDICAR RIBEIRÃO PRETO - FA-00016790-CT - GIULIANA MUNIZ SANTANA BALDUINO</v>
      </c>
      <c r="B10506" s="16" t="s">
        <v>7656</v>
      </c>
      <c r="C10506" s="16" t="s">
        <v>32400</v>
      </c>
      <c r="D10506" s="16" t="s">
        <v>32401</v>
      </c>
      <c r="E10506" s="16" t="s">
        <v>21299</v>
      </c>
      <c r="F10506">
        <v>0</v>
      </c>
      <c r="G10506">
        <v>0</v>
      </c>
    </row>
    <row r="10507" spans="1:7" x14ac:dyDescent="0.25">
      <c r="A10507" t="str">
        <f>_xlfn.CONCAT(Inadiplentes_Benner_SQL[[#This Row],[EMPRESA]]," - ",Inadiplentes_Benner_SQL[[#This Row],[NUMERO]], " - ",Inadiplentes_Benner_SQL[[#This Row],[CLIENTE]])</f>
        <v>MEDICAR RIBEIRÃO PRETO - FA-00016794-CT - MARIA APARECIDA DE LA ESPORA DA SILVEIRA</v>
      </c>
      <c r="B10507" s="16" t="s">
        <v>7656</v>
      </c>
      <c r="C10507" s="16" t="s">
        <v>32402</v>
      </c>
      <c r="D10507" s="16" t="s">
        <v>32403</v>
      </c>
      <c r="E10507" s="16" t="s">
        <v>21299</v>
      </c>
      <c r="F10507">
        <v>0</v>
      </c>
      <c r="G10507">
        <v>0</v>
      </c>
    </row>
    <row r="10508" spans="1:7" x14ac:dyDescent="0.25">
      <c r="A10508" t="str">
        <f>_xlfn.CONCAT(Inadiplentes_Benner_SQL[[#This Row],[EMPRESA]]," - ",Inadiplentes_Benner_SQL[[#This Row],[NUMERO]], " - ",Inadiplentes_Benner_SQL[[#This Row],[CLIENTE]])</f>
        <v>MEDICAR RIBEIRÃO PRETO - FA-00016912-CT - FERNANDO DONIZETI TERRA</v>
      </c>
      <c r="B10508" s="16" t="s">
        <v>7656</v>
      </c>
      <c r="C10508" s="16" t="s">
        <v>32404</v>
      </c>
      <c r="D10508" s="16" t="s">
        <v>32405</v>
      </c>
      <c r="E10508" s="16" t="s">
        <v>21299</v>
      </c>
      <c r="F10508">
        <v>0</v>
      </c>
      <c r="G10508">
        <v>0</v>
      </c>
    </row>
    <row r="10509" spans="1:7" x14ac:dyDescent="0.25">
      <c r="A10509" t="str">
        <f>_xlfn.CONCAT(Inadiplentes_Benner_SQL[[#This Row],[EMPRESA]]," - ",Inadiplentes_Benner_SQL[[#This Row],[NUMERO]], " - ",Inadiplentes_Benner_SQL[[#This Row],[CLIENTE]])</f>
        <v>MEDICAR RIBEIRÃO PRETO - FA-00017305-CT - MARIA ANTONIA ARAUJO DA SILVEIRA</v>
      </c>
      <c r="B10509" s="16" t="s">
        <v>7656</v>
      </c>
      <c r="C10509" s="16" t="s">
        <v>32406</v>
      </c>
      <c r="D10509" s="16" t="s">
        <v>32407</v>
      </c>
      <c r="E10509" s="16" t="s">
        <v>21299</v>
      </c>
      <c r="F10509">
        <v>0</v>
      </c>
      <c r="G10509">
        <v>0</v>
      </c>
    </row>
    <row r="10510" spans="1:7" x14ac:dyDescent="0.25">
      <c r="A10510" t="str">
        <f>_xlfn.CONCAT(Inadiplentes_Benner_SQL[[#This Row],[EMPRESA]]," - ",Inadiplentes_Benner_SQL[[#This Row],[NUMERO]], " - ",Inadiplentes_Benner_SQL[[#This Row],[CLIENTE]])</f>
        <v>MEDICAR RIBEIRÃO PRETO - FA-00017583-CT - FERNANDA APARECIDA GAZIGNATO DE SALLES</v>
      </c>
      <c r="B10510" s="16" t="s">
        <v>7656</v>
      </c>
      <c r="C10510" s="16" t="s">
        <v>32408</v>
      </c>
      <c r="D10510" s="16" t="s">
        <v>32409</v>
      </c>
      <c r="E10510" s="16" t="s">
        <v>21299</v>
      </c>
      <c r="F10510">
        <v>0</v>
      </c>
      <c r="G10510">
        <v>0</v>
      </c>
    </row>
    <row r="10511" spans="1:7" x14ac:dyDescent="0.25">
      <c r="A10511" t="str">
        <f>_xlfn.CONCAT(Inadiplentes_Benner_SQL[[#This Row],[EMPRESA]]," - ",Inadiplentes_Benner_SQL[[#This Row],[NUMERO]], " - ",Inadiplentes_Benner_SQL[[#This Row],[CLIENTE]])</f>
        <v>MEDICAR RIBEIRÃO PRETO - FA-00017687-CT - ELIANA APARECIDA RODRIGUES</v>
      </c>
      <c r="B10511" s="16" t="s">
        <v>7656</v>
      </c>
      <c r="C10511" s="16" t="s">
        <v>32410</v>
      </c>
      <c r="D10511" s="16" t="s">
        <v>32411</v>
      </c>
      <c r="E10511" s="16" t="s">
        <v>21299</v>
      </c>
      <c r="F10511">
        <v>0</v>
      </c>
      <c r="G10511">
        <v>0</v>
      </c>
    </row>
    <row r="10512" spans="1:7" x14ac:dyDescent="0.25">
      <c r="A10512" t="str">
        <f>_xlfn.CONCAT(Inadiplentes_Benner_SQL[[#This Row],[EMPRESA]]," - ",Inadiplentes_Benner_SQL[[#This Row],[NUMERO]], " - ",Inadiplentes_Benner_SQL[[#This Row],[CLIENTE]])</f>
        <v>MEDICAR RIBEIRÃO PRETO - FA-00017708-CT - MARIA CRIVELINI MOURA</v>
      </c>
      <c r="B10512" s="16" t="s">
        <v>7656</v>
      </c>
      <c r="C10512" s="16" t="s">
        <v>32412</v>
      </c>
      <c r="D10512" s="16" t="s">
        <v>32413</v>
      </c>
      <c r="E10512" s="16" t="s">
        <v>21299</v>
      </c>
      <c r="F10512">
        <v>0</v>
      </c>
      <c r="G10512">
        <v>0</v>
      </c>
    </row>
    <row r="10513" spans="1:7" x14ac:dyDescent="0.25">
      <c r="A10513" t="str">
        <f>_xlfn.CONCAT(Inadiplentes_Benner_SQL[[#This Row],[EMPRESA]]," - ",Inadiplentes_Benner_SQL[[#This Row],[NUMERO]], " - ",Inadiplentes_Benner_SQL[[#This Row],[CLIENTE]])</f>
        <v>MEDICAR RIBEIRÃO PRETO - FA-00017830-CT - SIMONE APARECIDA TEZO CARDOSO</v>
      </c>
      <c r="B10513" s="16" t="s">
        <v>7656</v>
      </c>
      <c r="C10513" s="16" t="s">
        <v>32414</v>
      </c>
      <c r="D10513" s="16" t="s">
        <v>32415</v>
      </c>
      <c r="E10513" s="16" t="s">
        <v>21299</v>
      </c>
      <c r="F10513">
        <v>0</v>
      </c>
      <c r="G10513">
        <v>0</v>
      </c>
    </row>
    <row r="10514" spans="1:7" x14ac:dyDescent="0.25">
      <c r="A10514" t="str">
        <f>_xlfn.CONCAT(Inadiplentes_Benner_SQL[[#This Row],[EMPRESA]]," - ",Inadiplentes_Benner_SQL[[#This Row],[NUMERO]], " - ",Inadiplentes_Benner_SQL[[#This Row],[CLIENTE]])</f>
        <v>MEDICAR RIBEIRÃO PRETO - FA-00018036-CT - LOURDES MAMEDE TOFANO</v>
      </c>
      <c r="B10514" s="16" t="s">
        <v>7656</v>
      </c>
      <c r="C10514" s="16" t="s">
        <v>32416</v>
      </c>
      <c r="D10514" s="16" t="s">
        <v>32417</v>
      </c>
      <c r="E10514" s="16" t="s">
        <v>21299</v>
      </c>
      <c r="F10514">
        <v>0</v>
      </c>
      <c r="G10514">
        <v>0</v>
      </c>
    </row>
    <row r="10515" spans="1:7" x14ac:dyDescent="0.25">
      <c r="A10515" t="str">
        <f>_xlfn.CONCAT(Inadiplentes_Benner_SQL[[#This Row],[EMPRESA]]," - ",Inadiplentes_Benner_SQL[[#This Row],[NUMERO]], " - ",Inadiplentes_Benner_SQL[[#This Row],[CLIENTE]])</f>
        <v>MEDICAR RIBEIRÃO PRETO - FA-00018157-CT - CELIA APARECIDA BERNARDO DO NASCIMENTO</v>
      </c>
      <c r="B10515" s="16" t="s">
        <v>7656</v>
      </c>
      <c r="C10515" s="16" t="s">
        <v>32418</v>
      </c>
      <c r="D10515" s="16" t="s">
        <v>32419</v>
      </c>
      <c r="E10515" s="16" t="s">
        <v>21299</v>
      </c>
      <c r="F10515">
        <v>0</v>
      </c>
      <c r="G10515">
        <v>0</v>
      </c>
    </row>
    <row r="10516" spans="1:7" x14ac:dyDescent="0.25">
      <c r="A10516" t="str">
        <f>_xlfn.CONCAT(Inadiplentes_Benner_SQL[[#This Row],[EMPRESA]]," - ",Inadiplentes_Benner_SQL[[#This Row],[NUMERO]], " - ",Inadiplentes_Benner_SQL[[#This Row],[CLIENTE]])</f>
        <v>MEDICAR RIBEIRÃO PRETO - FA-00018739-CT - SUELI PAULINA DA SILVA</v>
      </c>
      <c r="B10516" s="16" t="s">
        <v>7656</v>
      </c>
      <c r="C10516" s="16" t="s">
        <v>32420</v>
      </c>
      <c r="D10516" s="16" t="s">
        <v>32421</v>
      </c>
      <c r="E10516" s="16" t="s">
        <v>21299</v>
      </c>
      <c r="F10516">
        <v>0</v>
      </c>
      <c r="G10516">
        <v>0</v>
      </c>
    </row>
    <row r="10517" spans="1:7" x14ac:dyDescent="0.25">
      <c r="A10517" t="str">
        <f>_xlfn.CONCAT(Inadiplentes_Benner_SQL[[#This Row],[EMPRESA]]," - ",Inadiplentes_Benner_SQL[[#This Row],[NUMERO]], " - ",Inadiplentes_Benner_SQL[[#This Row],[CLIENTE]])</f>
        <v>MEDICAR RIBEIRÃO PRETO - FA-00018742-CT - TEREZINHA FREITAS DA COSTA</v>
      </c>
      <c r="B10517" s="16" t="s">
        <v>7656</v>
      </c>
      <c r="C10517" s="16" t="s">
        <v>6909</v>
      </c>
      <c r="D10517" s="16" t="s">
        <v>32422</v>
      </c>
      <c r="E10517" s="16" t="s">
        <v>21299</v>
      </c>
      <c r="F10517">
        <v>0</v>
      </c>
      <c r="G10517">
        <v>0</v>
      </c>
    </row>
    <row r="10518" spans="1:7" x14ac:dyDescent="0.25">
      <c r="A10518" t="str">
        <f>_xlfn.CONCAT(Inadiplentes_Benner_SQL[[#This Row],[EMPRESA]]," - ",Inadiplentes_Benner_SQL[[#This Row],[NUMERO]], " - ",Inadiplentes_Benner_SQL[[#This Row],[CLIENTE]])</f>
        <v>MEDICAR RIBEIRÃO PRETO - FA-00018796-CT - GIANLUCA FEDELE</v>
      </c>
      <c r="B10518" s="16" t="s">
        <v>7656</v>
      </c>
      <c r="C10518" s="16" t="s">
        <v>7089</v>
      </c>
      <c r="D10518" s="16" t="s">
        <v>32423</v>
      </c>
      <c r="E10518" s="16" t="s">
        <v>21299</v>
      </c>
      <c r="F10518">
        <v>0</v>
      </c>
      <c r="G10518">
        <v>0</v>
      </c>
    </row>
    <row r="10519" spans="1:7" x14ac:dyDescent="0.25">
      <c r="A10519" t="str">
        <f>_xlfn.CONCAT(Inadiplentes_Benner_SQL[[#This Row],[EMPRESA]]," - ",Inadiplentes_Benner_SQL[[#This Row],[NUMERO]], " - ",Inadiplentes_Benner_SQL[[#This Row],[CLIENTE]])</f>
        <v>MEDICAR RIBEIRÃO PRETO - FA-00018977-CT - ANGEL NASSER TRITTO</v>
      </c>
      <c r="B10519" s="16" t="s">
        <v>7656</v>
      </c>
      <c r="C10519" s="16" t="s">
        <v>32424</v>
      </c>
      <c r="D10519" s="16" t="s">
        <v>32425</v>
      </c>
      <c r="E10519" s="16" t="s">
        <v>21299</v>
      </c>
      <c r="F10519">
        <v>0</v>
      </c>
      <c r="G10519">
        <v>0</v>
      </c>
    </row>
    <row r="10520" spans="1:7" x14ac:dyDescent="0.25">
      <c r="A10520" t="str">
        <f>_xlfn.CONCAT(Inadiplentes_Benner_SQL[[#This Row],[EMPRESA]]," - ",Inadiplentes_Benner_SQL[[#This Row],[NUMERO]], " - ",Inadiplentes_Benner_SQL[[#This Row],[CLIENTE]])</f>
        <v>MEDICAR RIBEIRÃO PRETO - FA-00019043-CT - EDSON TONELI</v>
      </c>
      <c r="B10520" s="16" t="s">
        <v>7656</v>
      </c>
      <c r="C10520" s="16" t="s">
        <v>32426</v>
      </c>
      <c r="D10520" s="16" t="s">
        <v>32427</v>
      </c>
      <c r="E10520" s="16" t="s">
        <v>21299</v>
      </c>
      <c r="F10520">
        <v>0</v>
      </c>
      <c r="G10520">
        <v>0</v>
      </c>
    </row>
    <row r="10521" spans="1:7" x14ac:dyDescent="0.25">
      <c r="A10521" t="str">
        <f>_xlfn.CONCAT(Inadiplentes_Benner_SQL[[#This Row],[EMPRESA]]," - ",Inadiplentes_Benner_SQL[[#This Row],[NUMERO]], " - ",Inadiplentes_Benner_SQL[[#This Row],[CLIENTE]])</f>
        <v>MEDICAR RIBEIRÃO PRETO - FA-00011734-CT - MARIA HELENA DA SILVA</v>
      </c>
      <c r="B10521" s="16" t="s">
        <v>7656</v>
      </c>
      <c r="C10521" s="16" t="s">
        <v>31042</v>
      </c>
      <c r="D10521" s="16" t="s">
        <v>31043</v>
      </c>
      <c r="E10521" s="16" t="s">
        <v>21299</v>
      </c>
      <c r="F10521">
        <v>0</v>
      </c>
      <c r="G10521">
        <v>0</v>
      </c>
    </row>
    <row r="10522" spans="1:7" x14ac:dyDescent="0.25">
      <c r="A10522" t="str">
        <f>_xlfn.CONCAT(Inadiplentes_Benner_SQL[[#This Row],[EMPRESA]]," - ",Inadiplentes_Benner_SQL[[#This Row],[NUMERO]], " - ",Inadiplentes_Benner_SQL[[#This Row],[CLIENTE]])</f>
        <v>MEDICAR RIBEIRÃO PRETO - FA-00011865-CT - GUSTAVO LEANDRO SOARES</v>
      </c>
      <c r="B10522" s="16" t="s">
        <v>7656</v>
      </c>
      <c r="C10522" s="16" t="s">
        <v>31044</v>
      </c>
      <c r="D10522" s="16" t="s">
        <v>31045</v>
      </c>
      <c r="E10522" s="16" t="s">
        <v>21299</v>
      </c>
      <c r="F10522">
        <v>0</v>
      </c>
      <c r="G10522">
        <v>0</v>
      </c>
    </row>
    <row r="10523" spans="1:7" x14ac:dyDescent="0.25">
      <c r="A10523" t="str">
        <f>_xlfn.CONCAT(Inadiplentes_Benner_SQL[[#This Row],[EMPRESA]]," - ",Inadiplentes_Benner_SQL[[#This Row],[NUMERO]], " - ",Inadiplentes_Benner_SQL[[#This Row],[CLIENTE]])</f>
        <v>MEDICAR RIBEIRÃO PRETO - FA-00012088-CT - MARIA HELENA DE SOUZA BARRETO</v>
      </c>
      <c r="B10523" s="16" t="s">
        <v>7656</v>
      </c>
      <c r="C10523" s="16" t="s">
        <v>31046</v>
      </c>
      <c r="D10523" s="16" t="s">
        <v>31047</v>
      </c>
      <c r="E10523" s="16" t="s">
        <v>21299</v>
      </c>
      <c r="F10523">
        <v>0</v>
      </c>
      <c r="G10523">
        <v>0</v>
      </c>
    </row>
    <row r="10524" spans="1:7" x14ac:dyDescent="0.25">
      <c r="A10524" t="str">
        <f>_xlfn.CONCAT(Inadiplentes_Benner_SQL[[#This Row],[EMPRESA]]," - ",Inadiplentes_Benner_SQL[[#This Row],[NUMERO]], " - ",Inadiplentes_Benner_SQL[[#This Row],[CLIENTE]])</f>
        <v>MEDICAR RIBEIRÃO PRETO - FA-00012707-CT - BELMIRO FONSECA</v>
      </c>
      <c r="B10524" s="16" t="s">
        <v>7656</v>
      </c>
      <c r="C10524" s="16" t="s">
        <v>31048</v>
      </c>
      <c r="D10524" s="16" t="s">
        <v>31049</v>
      </c>
      <c r="E10524" s="16" t="s">
        <v>21299</v>
      </c>
      <c r="F10524">
        <v>0</v>
      </c>
      <c r="G10524">
        <v>0</v>
      </c>
    </row>
    <row r="10525" spans="1:7" x14ac:dyDescent="0.25">
      <c r="A10525" t="str">
        <f>_xlfn.CONCAT(Inadiplentes_Benner_SQL[[#This Row],[EMPRESA]]," - ",Inadiplentes_Benner_SQL[[#This Row],[NUMERO]], " - ",Inadiplentes_Benner_SQL[[#This Row],[CLIENTE]])</f>
        <v>MEDICAR RIBEIRÃO PRETO - FA-00013668-CT - CELIA APARECIDA DA SILVA NIFOSSE</v>
      </c>
      <c r="B10525" s="16" t="s">
        <v>7656</v>
      </c>
      <c r="C10525" s="16" t="s">
        <v>31050</v>
      </c>
      <c r="D10525" s="16" t="s">
        <v>31051</v>
      </c>
      <c r="E10525" s="16" t="s">
        <v>21299</v>
      </c>
      <c r="F10525">
        <v>0</v>
      </c>
      <c r="G10525">
        <v>0</v>
      </c>
    </row>
    <row r="10526" spans="1:7" x14ac:dyDescent="0.25">
      <c r="A10526" t="str">
        <f>_xlfn.CONCAT(Inadiplentes_Benner_SQL[[#This Row],[EMPRESA]]," - ",Inadiplentes_Benner_SQL[[#This Row],[NUMERO]], " - ",Inadiplentes_Benner_SQL[[#This Row],[CLIENTE]])</f>
        <v>MEDICAR RIBEIRÃO PRETO - FA-00014025-CT - VALDIR PEREIRA GALINE</v>
      </c>
      <c r="B10526" s="16" t="s">
        <v>7656</v>
      </c>
      <c r="C10526" s="16" t="s">
        <v>31052</v>
      </c>
      <c r="D10526" s="16" t="s">
        <v>31053</v>
      </c>
      <c r="E10526" s="16" t="s">
        <v>21299</v>
      </c>
      <c r="F10526">
        <v>0</v>
      </c>
      <c r="G10526">
        <v>0</v>
      </c>
    </row>
    <row r="10527" spans="1:7" x14ac:dyDescent="0.25">
      <c r="A10527" t="str">
        <f>_xlfn.CONCAT(Inadiplentes_Benner_SQL[[#This Row],[EMPRESA]]," - ",Inadiplentes_Benner_SQL[[#This Row],[NUMERO]], " - ",Inadiplentes_Benner_SQL[[#This Row],[CLIENTE]])</f>
        <v>MEDICAR RIBEIRÃO PRETO - FA-00015080-CT - LEIDA PIVA DOS ANJOS PINELA</v>
      </c>
      <c r="B10527" s="16" t="s">
        <v>7656</v>
      </c>
      <c r="C10527" s="16" t="s">
        <v>31054</v>
      </c>
      <c r="D10527" s="16" t="s">
        <v>30880</v>
      </c>
      <c r="E10527" s="16" t="s">
        <v>21299</v>
      </c>
      <c r="F10527">
        <v>0</v>
      </c>
      <c r="G10527">
        <v>0</v>
      </c>
    </row>
    <row r="10528" spans="1:7" x14ac:dyDescent="0.25">
      <c r="A10528" t="str">
        <f>_xlfn.CONCAT(Inadiplentes_Benner_SQL[[#This Row],[EMPRESA]]," - ",Inadiplentes_Benner_SQL[[#This Row],[NUMERO]], " - ",Inadiplentes_Benner_SQL[[#This Row],[CLIENTE]])</f>
        <v>MEDICAR RIBEIRÃO PRETO - FA-00015337-CT - MARIA INES AMBROSIO CASTANIA</v>
      </c>
      <c r="B10528" s="16" t="s">
        <v>7656</v>
      </c>
      <c r="C10528" s="16" t="s">
        <v>32384</v>
      </c>
      <c r="D10528" s="16" t="s">
        <v>32385</v>
      </c>
      <c r="E10528" s="16" t="s">
        <v>21299</v>
      </c>
      <c r="F10528">
        <v>0</v>
      </c>
      <c r="G10528">
        <v>0</v>
      </c>
    </row>
    <row r="10529" spans="1:7" x14ac:dyDescent="0.25">
      <c r="A10529" t="str">
        <f>_xlfn.CONCAT(Inadiplentes_Benner_SQL[[#This Row],[EMPRESA]]," - ",Inadiplentes_Benner_SQL[[#This Row],[NUMERO]], " - ",Inadiplentes_Benner_SQL[[#This Row],[CLIENTE]])</f>
        <v>MEDICAR RIBEIRÃO PRETO - FA-00015368-CT - ODETTE APPARECIDA IANNI FERREIRA</v>
      </c>
      <c r="B10529" s="16" t="s">
        <v>7656</v>
      </c>
      <c r="C10529" s="16" t="s">
        <v>32386</v>
      </c>
      <c r="D10529" s="16" t="s">
        <v>32387</v>
      </c>
      <c r="E10529" s="16" t="s">
        <v>21299</v>
      </c>
      <c r="F10529">
        <v>0</v>
      </c>
      <c r="G10529">
        <v>0</v>
      </c>
    </row>
    <row r="10530" spans="1:7" x14ac:dyDescent="0.25">
      <c r="A10530" t="str">
        <f>_xlfn.CONCAT(Inadiplentes_Benner_SQL[[#This Row],[EMPRESA]]," - ",Inadiplentes_Benner_SQL[[#This Row],[NUMERO]], " - ",Inadiplentes_Benner_SQL[[#This Row],[CLIENTE]])</f>
        <v>MEDICAR RIBEIRÃO PRETO - FA-00015577-CT - IVANDA ALVES DA SILVA PAULA</v>
      </c>
      <c r="B10530" s="16" t="s">
        <v>7656</v>
      </c>
      <c r="C10530" s="16" t="s">
        <v>32388</v>
      </c>
      <c r="D10530" s="16" t="s">
        <v>32389</v>
      </c>
      <c r="E10530" s="16" t="s">
        <v>21299</v>
      </c>
      <c r="F10530">
        <v>0</v>
      </c>
      <c r="G10530">
        <v>0</v>
      </c>
    </row>
    <row r="10531" spans="1:7" x14ac:dyDescent="0.25">
      <c r="A10531" t="str">
        <f>_xlfn.CONCAT(Inadiplentes_Benner_SQL[[#This Row],[EMPRESA]]," - ",Inadiplentes_Benner_SQL[[#This Row],[NUMERO]], " - ",Inadiplentes_Benner_SQL[[#This Row],[CLIENTE]])</f>
        <v>MEDICAR RIBEIRÃO PRETO - FA-00015691-CT - AIRTON FRANCO</v>
      </c>
      <c r="B10531" s="16" t="s">
        <v>7656</v>
      </c>
      <c r="C10531" s="16" t="s">
        <v>32390</v>
      </c>
      <c r="D10531" s="16" t="s">
        <v>32391</v>
      </c>
      <c r="E10531" s="16" t="s">
        <v>21299</v>
      </c>
      <c r="F10531">
        <v>0</v>
      </c>
      <c r="G10531">
        <v>0</v>
      </c>
    </row>
    <row r="10532" spans="1:7" x14ac:dyDescent="0.25">
      <c r="A10532" t="str">
        <f>_xlfn.CONCAT(Inadiplentes_Benner_SQL[[#This Row],[EMPRESA]]," - ",Inadiplentes_Benner_SQL[[#This Row],[NUMERO]], " - ",Inadiplentes_Benner_SQL[[#This Row],[CLIENTE]])</f>
        <v>MEDICAR RIBEIRÃO PRETO - FA-00015769-CT - FERNANDO ALEXANDRE LAGE GALLO</v>
      </c>
      <c r="B10532" s="16" t="s">
        <v>7656</v>
      </c>
      <c r="C10532" s="16" t="s">
        <v>32392</v>
      </c>
      <c r="D10532" s="16" t="s">
        <v>32393</v>
      </c>
      <c r="E10532" s="16" t="s">
        <v>21299</v>
      </c>
      <c r="F10532">
        <v>0</v>
      </c>
      <c r="G10532">
        <v>0</v>
      </c>
    </row>
    <row r="10533" spans="1:7" x14ac:dyDescent="0.25">
      <c r="A10533" t="str">
        <f>_xlfn.CONCAT(Inadiplentes_Benner_SQL[[#This Row],[EMPRESA]]," - ",Inadiplentes_Benner_SQL[[#This Row],[NUMERO]], " - ",Inadiplentes_Benner_SQL[[#This Row],[CLIENTE]])</f>
        <v>MEDICAR RIBEIRÃO PRETO - FA-00015846-CT - BENEDITO VICTAL DA SILVA</v>
      </c>
      <c r="B10533" s="16" t="s">
        <v>7656</v>
      </c>
      <c r="C10533" s="16" t="s">
        <v>32394</v>
      </c>
      <c r="D10533" s="16" t="s">
        <v>32395</v>
      </c>
      <c r="E10533" s="16" t="s">
        <v>21299</v>
      </c>
      <c r="F10533">
        <v>0</v>
      </c>
      <c r="G10533">
        <v>0</v>
      </c>
    </row>
    <row r="10534" spans="1:7" x14ac:dyDescent="0.25">
      <c r="A10534" t="str">
        <f>_xlfn.CONCAT(Inadiplentes_Benner_SQL[[#This Row],[EMPRESA]]," - ",Inadiplentes_Benner_SQL[[#This Row],[NUMERO]], " - ",Inadiplentes_Benner_SQL[[#This Row],[CLIENTE]])</f>
        <v>MEDICAR RIBEIRÃO PRETO - FA-00007956-CT - HELIANA ANNUNCIATO THONPSON FLORES</v>
      </c>
      <c r="B10534" s="16" t="s">
        <v>7656</v>
      </c>
      <c r="C10534" s="16" t="s">
        <v>31019</v>
      </c>
      <c r="D10534" s="16" t="s">
        <v>31020</v>
      </c>
      <c r="E10534" s="16" t="s">
        <v>21299</v>
      </c>
      <c r="F10534">
        <v>0</v>
      </c>
      <c r="G10534">
        <v>0</v>
      </c>
    </row>
    <row r="10535" spans="1:7" x14ac:dyDescent="0.25">
      <c r="A10535" t="str">
        <f>_xlfn.CONCAT(Inadiplentes_Benner_SQL[[#This Row],[EMPRESA]]," - ",Inadiplentes_Benner_SQL[[#This Row],[NUMERO]], " - ",Inadiplentes_Benner_SQL[[#This Row],[CLIENTE]])</f>
        <v>MEDICAR RIBEIRÃO PRETO - FA-00006714-CT - CRISTIANE TOLEDO UBEDA</v>
      </c>
      <c r="B10535" s="16" t="s">
        <v>7656</v>
      </c>
      <c r="C10535" s="16" t="s">
        <v>30998</v>
      </c>
      <c r="D10535" s="16" t="s">
        <v>30999</v>
      </c>
      <c r="E10535" s="16" t="s">
        <v>21299</v>
      </c>
      <c r="F10535">
        <v>0</v>
      </c>
      <c r="G10535">
        <v>0</v>
      </c>
    </row>
    <row r="10536" spans="1:7" x14ac:dyDescent="0.25">
      <c r="A10536" t="str">
        <f>_xlfn.CONCAT(Inadiplentes_Benner_SQL[[#This Row],[EMPRESA]]," - ",Inadiplentes_Benner_SQL[[#This Row],[NUMERO]], " - ",Inadiplentes_Benner_SQL[[#This Row],[CLIENTE]])</f>
        <v>MEDICAR RIBEIRÃO PRETO - FA-00006903-CT - WALKIRIA INIS FRANZONI MURTHA</v>
      </c>
      <c r="B10536" s="16" t="s">
        <v>7656</v>
      </c>
      <c r="C10536" s="16" t="s">
        <v>6965</v>
      </c>
      <c r="D10536" s="16" t="s">
        <v>31000</v>
      </c>
      <c r="E10536" s="16" t="s">
        <v>21299</v>
      </c>
      <c r="F10536">
        <v>0</v>
      </c>
      <c r="G10536">
        <v>0</v>
      </c>
    </row>
    <row r="10537" spans="1:7" x14ac:dyDescent="0.25">
      <c r="A10537" t="str">
        <f>_xlfn.CONCAT(Inadiplentes_Benner_SQL[[#This Row],[EMPRESA]]," - ",Inadiplentes_Benner_SQL[[#This Row],[NUMERO]], " - ",Inadiplentes_Benner_SQL[[#This Row],[CLIENTE]])</f>
        <v>MEDICAR RIBEIRÃO PRETO - FA-00010251-CT - ANTONIO CARLOS SILVEIRA</v>
      </c>
      <c r="B10537" s="16" t="s">
        <v>7656</v>
      </c>
      <c r="C10537" s="16" t="s">
        <v>31038</v>
      </c>
      <c r="D10537" s="16" t="s">
        <v>31039</v>
      </c>
      <c r="E10537" s="16" t="s">
        <v>21299</v>
      </c>
      <c r="F10537">
        <v>0</v>
      </c>
      <c r="G10537">
        <v>0</v>
      </c>
    </row>
    <row r="10538" spans="1:7" x14ac:dyDescent="0.25">
      <c r="A10538" t="str">
        <f>_xlfn.CONCAT(Inadiplentes_Benner_SQL[[#This Row],[EMPRESA]]," - ",Inadiplentes_Benner_SQL[[#This Row],[NUMERO]], " - ",Inadiplentes_Benner_SQL[[#This Row],[CLIENTE]])</f>
        <v>MEDICAR RIBEIRÃO PRETO - FA-00010486-CT - MARIA CONCEPTA PEREIRA DA SILVA SANTOS</v>
      </c>
      <c r="B10538" s="16" t="s">
        <v>7656</v>
      </c>
      <c r="C10538" s="16" t="s">
        <v>31040</v>
      </c>
      <c r="D10538" s="16" t="s">
        <v>31041</v>
      </c>
      <c r="E10538" s="16" t="s">
        <v>21299</v>
      </c>
      <c r="F10538">
        <v>0</v>
      </c>
      <c r="G10538">
        <v>0</v>
      </c>
    </row>
    <row r="10539" spans="1:7" x14ac:dyDescent="0.25">
      <c r="A10539" t="str">
        <f>_xlfn.CONCAT(Inadiplentes_Benner_SQL[[#This Row],[EMPRESA]]," - ",Inadiplentes_Benner_SQL[[#This Row],[NUMERO]], " - ",Inadiplentes_Benner_SQL[[#This Row],[CLIENTE]])</f>
        <v>MEDICAR RIBEIRÃO PRETO - FA-00008309-CT - MARIA CRISTINA SCHAIDE DE ALMEIDA</v>
      </c>
      <c r="B10539" s="16" t="s">
        <v>7656</v>
      </c>
      <c r="C10539" s="16" t="s">
        <v>31021</v>
      </c>
      <c r="D10539" s="16" t="s">
        <v>31022</v>
      </c>
      <c r="E10539" s="16" t="s">
        <v>21299</v>
      </c>
      <c r="F10539">
        <v>0</v>
      </c>
      <c r="G10539">
        <v>0</v>
      </c>
    </row>
    <row r="10540" spans="1:7" x14ac:dyDescent="0.25">
      <c r="A10540" t="str">
        <f>_xlfn.CONCAT(Inadiplentes_Benner_SQL[[#This Row],[EMPRESA]]," - ",Inadiplentes_Benner_SQL[[#This Row],[NUMERO]], " - ",Inadiplentes_Benner_SQL[[#This Row],[CLIENTE]])</f>
        <v>MEDICAR RIBEIRÃO PRETO - FA-00008438-CT - TEREZINHA MARIA DA SILVA</v>
      </c>
      <c r="B10540" s="16" t="s">
        <v>7656</v>
      </c>
      <c r="C10540" s="16" t="s">
        <v>31023</v>
      </c>
      <c r="D10540" s="16" t="s">
        <v>29763</v>
      </c>
      <c r="E10540" s="16" t="s">
        <v>21299</v>
      </c>
      <c r="F10540">
        <v>0</v>
      </c>
      <c r="G10540">
        <v>0</v>
      </c>
    </row>
    <row r="10541" spans="1:7" x14ac:dyDescent="0.25">
      <c r="A10541" t="str">
        <f>_xlfn.CONCAT(Inadiplentes_Benner_SQL[[#This Row],[EMPRESA]]," - ",Inadiplentes_Benner_SQL[[#This Row],[NUMERO]], " - ",Inadiplentes_Benner_SQL[[#This Row],[CLIENTE]])</f>
        <v>MEDICAR RIBEIRÃO PRETO - FA-00006995-CT - ONDINA LOPES GENTILE</v>
      </c>
      <c r="B10541" s="16" t="s">
        <v>7656</v>
      </c>
      <c r="C10541" s="16" t="s">
        <v>31001</v>
      </c>
      <c r="D10541" s="16" t="s">
        <v>31002</v>
      </c>
      <c r="E10541" s="16" t="s">
        <v>21299</v>
      </c>
      <c r="F10541">
        <v>0</v>
      </c>
      <c r="G10541">
        <v>0</v>
      </c>
    </row>
    <row r="10542" spans="1:7" x14ac:dyDescent="0.25">
      <c r="A10542" t="str">
        <f>_xlfn.CONCAT(Inadiplentes_Benner_SQL[[#This Row],[EMPRESA]]," - ",Inadiplentes_Benner_SQL[[#This Row],[NUMERO]], " - ",Inadiplentes_Benner_SQL[[#This Row],[CLIENTE]])</f>
        <v>MEDICAR RIBEIRÃO PRETO - FA-00007101-CT - MARIA CECÍLIA DONEGA MORANDINI</v>
      </c>
      <c r="B10542" s="16" t="s">
        <v>7656</v>
      </c>
      <c r="C10542" s="16" t="s">
        <v>31003</v>
      </c>
      <c r="D10542" s="16" t="s">
        <v>31004</v>
      </c>
      <c r="E10542" s="16" t="s">
        <v>21299</v>
      </c>
      <c r="F10542">
        <v>0</v>
      </c>
      <c r="G10542">
        <v>0</v>
      </c>
    </row>
    <row r="10543" spans="1:7" x14ac:dyDescent="0.25">
      <c r="A10543" t="str">
        <f>_xlfn.CONCAT(Inadiplentes_Benner_SQL[[#This Row],[EMPRESA]]," - ",Inadiplentes_Benner_SQL[[#This Row],[NUMERO]], " - ",Inadiplentes_Benner_SQL[[#This Row],[CLIENTE]])</f>
        <v>MEDICAR RIBEIRÃO PRETO - FA-00007228-CT - ADRIANA ASSIS</v>
      </c>
      <c r="B10543" s="16" t="s">
        <v>7656</v>
      </c>
      <c r="C10543" s="16" t="s">
        <v>31005</v>
      </c>
      <c r="D10543" s="16" t="s">
        <v>31006</v>
      </c>
      <c r="E10543" s="16" t="s">
        <v>21299</v>
      </c>
      <c r="F10543">
        <v>0</v>
      </c>
      <c r="G10543">
        <v>0</v>
      </c>
    </row>
    <row r="10544" spans="1:7" x14ac:dyDescent="0.25">
      <c r="A10544" t="str">
        <f>_xlfn.CONCAT(Inadiplentes_Benner_SQL[[#This Row],[EMPRESA]]," - ",Inadiplentes_Benner_SQL[[#This Row],[NUMERO]], " - ",Inadiplentes_Benner_SQL[[#This Row],[CLIENTE]])</f>
        <v>MEDICAR RIBEIRÃO PRETO - FA-00007265-CT - FATIMA DA SILVA FERNANDES</v>
      </c>
      <c r="B10544" s="16" t="s">
        <v>7656</v>
      </c>
      <c r="C10544" s="16" t="s">
        <v>1762</v>
      </c>
      <c r="D10544" s="16" t="s">
        <v>31007</v>
      </c>
      <c r="E10544" s="16" t="s">
        <v>21299</v>
      </c>
      <c r="F10544">
        <v>0</v>
      </c>
      <c r="G10544">
        <v>0</v>
      </c>
    </row>
    <row r="10545" spans="1:7" x14ac:dyDescent="0.25">
      <c r="A10545" t="str">
        <f>_xlfn.CONCAT(Inadiplentes_Benner_SQL[[#This Row],[EMPRESA]]," - ",Inadiplentes_Benner_SQL[[#This Row],[NUMERO]], " - ",Inadiplentes_Benner_SQL[[#This Row],[CLIENTE]])</f>
        <v>MEDICAR RIBEIRÃO PRETO - FA-00007283-CT - TERESA PEREIRA DA SILVA</v>
      </c>
      <c r="B10545" s="16" t="s">
        <v>7656</v>
      </c>
      <c r="C10545" s="16" t="s">
        <v>31008</v>
      </c>
      <c r="D10545" s="16" t="s">
        <v>31009</v>
      </c>
      <c r="E10545" s="16" t="s">
        <v>21299</v>
      </c>
      <c r="F10545">
        <v>0</v>
      </c>
      <c r="G10545">
        <v>0</v>
      </c>
    </row>
    <row r="10546" spans="1:7" x14ac:dyDescent="0.25">
      <c r="A10546" t="str">
        <f>_xlfn.CONCAT(Inadiplentes_Benner_SQL[[#This Row],[EMPRESA]]," - ",Inadiplentes_Benner_SQL[[#This Row],[NUMERO]], " - ",Inadiplentes_Benner_SQL[[#This Row],[CLIENTE]])</f>
        <v>MEDICAR RIBEIRÃO PRETO - FA-00007420-CT - NEUZA APARECIDA RODRIGUES ROMANI</v>
      </c>
      <c r="B10546" s="16" t="s">
        <v>7656</v>
      </c>
      <c r="C10546" s="16" t="s">
        <v>28877</v>
      </c>
      <c r="D10546" s="16" t="s">
        <v>31010</v>
      </c>
      <c r="E10546" s="16" t="s">
        <v>21299</v>
      </c>
      <c r="F10546">
        <v>0</v>
      </c>
      <c r="G10546">
        <v>0</v>
      </c>
    </row>
    <row r="10547" spans="1:7" x14ac:dyDescent="0.25">
      <c r="A10547" t="str">
        <f>_xlfn.CONCAT(Inadiplentes_Benner_SQL[[#This Row],[EMPRESA]]," - ",Inadiplentes_Benner_SQL[[#This Row],[NUMERO]], " - ",Inadiplentes_Benner_SQL[[#This Row],[CLIENTE]])</f>
        <v>MEDICAR RIBEIRÃO PRETO - FA-00007471-CT - ONOFRE BARBOSA</v>
      </c>
      <c r="B10547" s="16" t="s">
        <v>7656</v>
      </c>
      <c r="C10547" s="16" t="s">
        <v>5851</v>
      </c>
      <c r="D10547" s="16" t="s">
        <v>31011</v>
      </c>
      <c r="E10547" s="16" t="s">
        <v>21299</v>
      </c>
      <c r="F10547">
        <v>0</v>
      </c>
      <c r="G10547">
        <v>0</v>
      </c>
    </row>
    <row r="10548" spans="1:7" x14ac:dyDescent="0.25">
      <c r="A10548" t="str">
        <f>_xlfn.CONCAT(Inadiplentes_Benner_SQL[[#This Row],[EMPRESA]]," - ",Inadiplentes_Benner_SQL[[#This Row],[NUMERO]], " - ",Inadiplentes_Benner_SQL[[#This Row],[CLIENTE]])</f>
        <v>MEDICAR RIBEIRÃO PRETO - FA-00007533-CT - CARMEN PHILOMENA ZACCARO</v>
      </c>
      <c r="B10548" s="16" t="s">
        <v>7656</v>
      </c>
      <c r="C10548" s="16" t="s">
        <v>2323</v>
      </c>
      <c r="D10548" s="16" t="s">
        <v>31012</v>
      </c>
      <c r="E10548" s="16" t="s">
        <v>21299</v>
      </c>
      <c r="F10548">
        <v>0</v>
      </c>
      <c r="G10548">
        <v>0</v>
      </c>
    </row>
    <row r="10549" spans="1:7" x14ac:dyDescent="0.25">
      <c r="A10549" t="str">
        <f>_xlfn.CONCAT(Inadiplentes_Benner_SQL[[#This Row],[EMPRESA]]," - ",Inadiplentes_Benner_SQL[[#This Row],[NUMERO]], " - ",Inadiplentes_Benner_SQL[[#This Row],[CLIENTE]])</f>
        <v>MEDICAR RIBEIRÃO PRETO - FA-00007555-CT - SUELI ROSA TEIXEIRA</v>
      </c>
      <c r="B10549" s="16" t="s">
        <v>7656</v>
      </c>
      <c r="C10549" s="16" t="s">
        <v>6809</v>
      </c>
      <c r="D10549" s="16" t="s">
        <v>31013</v>
      </c>
      <c r="E10549" s="16" t="s">
        <v>21299</v>
      </c>
      <c r="F10549">
        <v>0</v>
      </c>
      <c r="G10549">
        <v>0</v>
      </c>
    </row>
    <row r="10550" spans="1:7" x14ac:dyDescent="0.25">
      <c r="A10550" t="str">
        <f>_xlfn.CONCAT(Inadiplentes_Benner_SQL[[#This Row],[EMPRESA]]," - ",Inadiplentes_Benner_SQL[[#This Row],[NUMERO]], " - ",Inadiplentes_Benner_SQL[[#This Row],[CLIENTE]])</f>
        <v>MEDICAR RIBEIRÃO PRETO - FA-00007691-CT - MARIA GONCALVES TEIXEIRA DA SILVA</v>
      </c>
      <c r="B10550" s="16" t="s">
        <v>7656</v>
      </c>
      <c r="C10550" s="16" t="s">
        <v>31014</v>
      </c>
      <c r="D10550" s="16" t="s">
        <v>31015</v>
      </c>
      <c r="E10550" s="16" t="s">
        <v>21299</v>
      </c>
      <c r="F10550">
        <v>0</v>
      </c>
      <c r="G10550">
        <v>0</v>
      </c>
    </row>
    <row r="10551" spans="1:7" x14ac:dyDescent="0.25">
      <c r="A10551" t="str">
        <f>_xlfn.CONCAT(Inadiplentes_Benner_SQL[[#This Row],[EMPRESA]]," - ",Inadiplentes_Benner_SQL[[#This Row],[NUMERO]], " - ",Inadiplentes_Benner_SQL[[#This Row],[CLIENTE]])</f>
        <v>MEDICAR RIBEIRÃO PRETO - FA-00007752-CT - ANTONIO LUIZ BIANCHINI</v>
      </c>
      <c r="B10551" s="16" t="s">
        <v>7656</v>
      </c>
      <c r="C10551" s="16" t="s">
        <v>31016</v>
      </c>
      <c r="D10551" s="16" t="s">
        <v>31017</v>
      </c>
      <c r="E10551" s="16" t="s">
        <v>21299</v>
      </c>
      <c r="F10551">
        <v>0</v>
      </c>
      <c r="G10551">
        <v>0</v>
      </c>
    </row>
    <row r="10552" spans="1:7" x14ac:dyDescent="0.25">
      <c r="A10552" t="str">
        <f>_xlfn.CONCAT(Inadiplentes_Benner_SQL[[#This Row],[EMPRESA]]," - ",Inadiplentes_Benner_SQL[[#This Row],[NUMERO]], " - ",Inadiplentes_Benner_SQL[[#This Row],[CLIENTE]])</f>
        <v>MEDICAR RIBEIRÃO PRETO - FA-00007762-CT - DEUSDETE AMORIN IGUINACIO</v>
      </c>
      <c r="B10552" s="16" t="s">
        <v>7656</v>
      </c>
      <c r="C10552" s="16" t="s">
        <v>1362</v>
      </c>
      <c r="D10552" s="16" t="s">
        <v>31018</v>
      </c>
      <c r="E10552" s="16" t="s">
        <v>21299</v>
      </c>
      <c r="F10552">
        <v>0</v>
      </c>
      <c r="G10552">
        <v>0</v>
      </c>
    </row>
    <row r="10553" spans="1:7" x14ac:dyDescent="0.25">
      <c r="A10553" t="str">
        <f>_xlfn.CONCAT(Inadiplentes_Benner_SQL[[#This Row],[EMPRESA]]," - ",Inadiplentes_Benner_SQL[[#This Row],[NUMERO]], " - ",Inadiplentes_Benner_SQL[[#This Row],[CLIENTE]])</f>
        <v>MEDICAR RIBEIRÃO PRETO - FA-00008975-CT - JESUS FERREIRA CUNHA</v>
      </c>
      <c r="B10553" s="16" t="s">
        <v>7656</v>
      </c>
      <c r="C10553" s="16" t="s">
        <v>4017</v>
      </c>
      <c r="D10553" s="16" t="s">
        <v>31024</v>
      </c>
      <c r="E10553" s="16" t="s">
        <v>21299</v>
      </c>
      <c r="F10553">
        <v>0</v>
      </c>
      <c r="G10553">
        <v>0</v>
      </c>
    </row>
    <row r="10554" spans="1:7" x14ac:dyDescent="0.25">
      <c r="A10554" t="str">
        <f>_xlfn.CONCAT(Inadiplentes_Benner_SQL[[#This Row],[EMPRESA]]," - ",Inadiplentes_Benner_SQL[[#This Row],[NUMERO]], " - ",Inadiplentes_Benner_SQL[[#This Row],[CLIENTE]])</f>
        <v>MEDICAR RIBEIRÃO PRETO - FA-00009127-CT - TELMA LEONARDO GUERRERO MORITO PEREIRA</v>
      </c>
      <c r="B10554" s="16" t="s">
        <v>7656</v>
      </c>
      <c r="C10554" s="16" t="s">
        <v>31025</v>
      </c>
      <c r="D10554" s="16" t="s">
        <v>31026</v>
      </c>
      <c r="E10554" s="16" t="s">
        <v>21299</v>
      </c>
      <c r="F10554">
        <v>0</v>
      </c>
      <c r="G10554">
        <v>0</v>
      </c>
    </row>
    <row r="10555" spans="1:7" x14ac:dyDescent="0.25">
      <c r="A10555" t="str">
        <f>_xlfn.CONCAT(Inadiplentes_Benner_SQL[[#This Row],[EMPRESA]]," - ",Inadiplentes_Benner_SQL[[#This Row],[NUMERO]], " - ",Inadiplentes_Benner_SQL[[#This Row],[CLIENTE]])</f>
        <v>MEDICAR RIBEIRÃO PRETO - FA-00009164-CT - MERCEDES CAMPOS CONTIN</v>
      </c>
      <c r="B10555" s="16" t="s">
        <v>7656</v>
      </c>
      <c r="C10555" s="16" t="s">
        <v>31027</v>
      </c>
      <c r="D10555" s="16" t="s">
        <v>31028</v>
      </c>
      <c r="E10555" s="16" t="s">
        <v>21299</v>
      </c>
      <c r="F10555">
        <v>0</v>
      </c>
      <c r="G10555">
        <v>0</v>
      </c>
    </row>
    <row r="10556" spans="1:7" x14ac:dyDescent="0.25">
      <c r="A10556" t="str">
        <f>_xlfn.CONCAT(Inadiplentes_Benner_SQL[[#This Row],[EMPRESA]]," - ",Inadiplentes_Benner_SQL[[#This Row],[NUMERO]], " - ",Inadiplentes_Benner_SQL[[#This Row],[CLIENTE]])</f>
        <v>MEDICAR RIBEIRÃO PRETO - FA-00009230-CT - HELSO ANTONIO GASPARIN</v>
      </c>
      <c r="B10556" s="16" t="s">
        <v>7656</v>
      </c>
      <c r="C10556" s="16" t="s">
        <v>31029</v>
      </c>
      <c r="D10556" s="16" t="s">
        <v>31030</v>
      </c>
      <c r="E10556" s="16" t="s">
        <v>21299</v>
      </c>
      <c r="F10556">
        <v>0</v>
      </c>
      <c r="G10556">
        <v>0</v>
      </c>
    </row>
    <row r="10557" spans="1:7" x14ac:dyDescent="0.25">
      <c r="A10557" t="str">
        <f>_xlfn.CONCAT(Inadiplentes_Benner_SQL[[#This Row],[EMPRESA]]," - ",Inadiplentes_Benner_SQL[[#This Row],[NUMERO]], " - ",Inadiplentes_Benner_SQL[[#This Row],[CLIENTE]])</f>
        <v>MEDICAR RIBEIRÃO PRETO - FA-00009382-CT - CLOVIS MARTINS DOS SANTOS</v>
      </c>
      <c r="B10557" s="16" t="s">
        <v>7656</v>
      </c>
      <c r="C10557" s="16" t="s">
        <v>4171</v>
      </c>
      <c r="D10557" s="16" t="s">
        <v>31031</v>
      </c>
      <c r="E10557" s="16" t="s">
        <v>21299</v>
      </c>
      <c r="F10557">
        <v>0</v>
      </c>
      <c r="G10557">
        <v>0</v>
      </c>
    </row>
    <row r="10558" spans="1:7" x14ac:dyDescent="0.25">
      <c r="A10558" t="str">
        <f>_xlfn.CONCAT(Inadiplentes_Benner_SQL[[#This Row],[EMPRESA]]," - ",Inadiplentes_Benner_SQL[[#This Row],[NUMERO]], " - ",Inadiplentes_Benner_SQL[[#This Row],[CLIENTE]])</f>
        <v>MEDICAR RIBEIRÃO PRETO - FA-00009456-CT - CAMILA CECCILLINI</v>
      </c>
      <c r="B10558" s="16" t="s">
        <v>7656</v>
      </c>
      <c r="C10558" s="16" t="s">
        <v>31032</v>
      </c>
      <c r="D10558" s="16" t="s">
        <v>31033</v>
      </c>
      <c r="E10558" s="16" t="s">
        <v>21299</v>
      </c>
      <c r="F10558">
        <v>0</v>
      </c>
      <c r="G10558">
        <v>0</v>
      </c>
    </row>
    <row r="10559" spans="1:7" x14ac:dyDescent="0.25">
      <c r="A10559" t="str">
        <f>_xlfn.CONCAT(Inadiplentes_Benner_SQL[[#This Row],[EMPRESA]]," - ",Inadiplentes_Benner_SQL[[#This Row],[NUMERO]], " - ",Inadiplentes_Benner_SQL[[#This Row],[CLIENTE]])</f>
        <v>MEDICAR RIBEIRÃO PRETO - FA-00009495-CT - ANDERSON ANTONIO MARCHI</v>
      </c>
      <c r="B10559" s="16" t="s">
        <v>7656</v>
      </c>
      <c r="C10559" s="16" t="s">
        <v>31034</v>
      </c>
      <c r="D10559" s="16" t="s">
        <v>31035</v>
      </c>
      <c r="E10559" s="16" t="s">
        <v>21299</v>
      </c>
      <c r="F10559">
        <v>0</v>
      </c>
      <c r="G10559">
        <v>0</v>
      </c>
    </row>
    <row r="10560" spans="1:7" x14ac:dyDescent="0.25">
      <c r="A10560" t="str">
        <f>_xlfn.CONCAT(Inadiplentes_Benner_SQL[[#This Row],[EMPRESA]]," - ",Inadiplentes_Benner_SQL[[#This Row],[NUMERO]], " - ",Inadiplentes_Benner_SQL[[#This Row],[CLIENTE]])</f>
        <v>MEDICAR RIBEIRÃO PRETO - FA-00009731-CT - ANTONIO LUIZ RECEFINO</v>
      </c>
      <c r="B10560" s="16" t="s">
        <v>7656</v>
      </c>
      <c r="C10560" s="16" t="s">
        <v>31036</v>
      </c>
      <c r="D10560" s="16" t="s">
        <v>31037</v>
      </c>
      <c r="E10560" s="16" t="s">
        <v>21299</v>
      </c>
      <c r="F10560">
        <v>0</v>
      </c>
      <c r="G10560">
        <v>0</v>
      </c>
    </row>
    <row r="10561" spans="1:7" x14ac:dyDescent="0.25">
      <c r="A10561" t="str">
        <f>_xlfn.CONCAT(Inadiplentes_Benner_SQL[[#This Row],[EMPRESA]]," - ",Inadiplentes_Benner_SQL[[#This Row],[NUMERO]], " - ",Inadiplentes_Benner_SQL[[#This Row],[CLIENTE]])</f>
        <v>MEDICAR RIBEIRÃO PRETO - EF-00039692-CT - JANE PAULA VICENTE</v>
      </c>
      <c r="B10561" s="16" t="s">
        <v>7656</v>
      </c>
      <c r="C10561" s="16" t="s">
        <v>19654</v>
      </c>
      <c r="D10561" s="16" t="s">
        <v>19656</v>
      </c>
      <c r="E10561" s="16" t="s">
        <v>21299</v>
      </c>
      <c r="F10561">
        <v>0</v>
      </c>
      <c r="G10561">
        <v>0</v>
      </c>
    </row>
    <row r="10562" spans="1:7" x14ac:dyDescent="0.25">
      <c r="A10562" t="str">
        <f>_xlfn.CONCAT(Inadiplentes_Benner_SQL[[#This Row],[EMPRESA]]," - ",Inadiplentes_Benner_SQL[[#This Row],[NUMERO]], " - ",Inadiplentes_Benner_SQL[[#This Row],[CLIENTE]])</f>
        <v>MEDICAR RIBEIRÃO PRETO - EF-00039263-CT - MARCELO HENRIQUE BENDASOLLI</v>
      </c>
      <c r="B10562" s="16" t="s">
        <v>7656</v>
      </c>
      <c r="C10562" s="16" t="s">
        <v>27994</v>
      </c>
      <c r="D10562" s="16" t="s">
        <v>27995</v>
      </c>
      <c r="E10562" s="16" t="s">
        <v>21299</v>
      </c>
      <c r="F10562">
        <v>0</v>
      </c>
      <c r="G10562">
        <v>0</v>
      </c>
    </row>
    <row r="10563" spans="1:7" x14ac:dyDescent="0.25">
      <c r="A10563" t="str">
        <f>_xlfn.CONCAT(Inadiplentes_Benner_SQL[[#This Row],[EMPRESA]]," - ",Inadiplentes_Benner_SQL[[#This Row],[NUMERO]], " - ",Inadiplentes_Benner_SQL[[#This Row],[CLIENTE]])</f>
        <v>MEDICAR RIBEIRÃO PRETO - EF-00039754-CT - LEONARDO JOSE CUNIS</v>
      </c>
      <c r="B10563" s="16" t="s">
        <v>7656</v>
      </c>
      <c r="C10563" s="16" t="s">
        <v>6670</v>
      </c>
      <c r="D10563" s="16" t="s">
        <v>28008</v>
      </c>
      <c r="E10563" s="16" t="s">
        <v>21299</v>
      </c>
      <c r="F10563">
        <v>0</v>
      </c>
      <c r="G10563">
        <v>0</v>
      </c>
    </row>
    <row r="10564" spans="1:7" x14ac:dyDescent="0.25">
      <c r="A10564" t="str">
        <f>_xlfn.CONCAT(Inadiplentes_Benner_SQL[[#This Row],[EMPRESA]]," - ",Inadiplentes_Benner_SQL[[#This Row],[NUMERO]], " - ",Inadiplentes_Benner_SQL[[#This Row],[CLIENTE]])</f>
        <v>MEDICAR RIBEIRÃO PRETO - FA-00005163-CT - ANA CRISTINA MONTANS ORDINE NARDINI</v>
      </c>
      <c r="B10564" s="16" t="s">
        <v>7656</v>
      </c>
      <c r="C10564" s="16" t="s">
        <v>30984</v>
      </c>
      <c r="D10564" s="16" t="s">
        <v>30985</v>
      </c>
      <c r="E10564" s="16" t="s">
        <v>21299</v>
      </c>
      <c r="F10564">
        <v>0</v>
      </c>
      <c r="G10564">
        <v>0</v>
      </c>
    </row>
    <row r="10565" spans="1:7" x14ac:dyDescent="0.25">
      <c r="A10565" t="str">
        <f>_xlfn.CONCAT(Inadiplentes_Benner_SQL[[#This Row],[EMPRESA]]," - ",Inadiplentes_Benner_SQL[[#This Row],[NUMERO]], " - ",Inadiplentes_Benner_SQL[[#This Row],[CLIENTE]])</f>
        <v>MEDICAR RIBEIRÃO PRETO - FA-00005189-CT - LUIZ GUILHERME DACAR DA SILVA SCORZAFAVE</v>
      </c>
      <c r="B10565" s="16" t="s">
        <v>7656</v>
      </c>
      <c r="C10565" s="16" t="s">
        <v>30986</v>
      </c>
      <c r="D10565" s="16" t="s">
        <v>30987</v>
      </c>
      <c r="E10565" s="16" t="s">
        <v>21299</v>
      </c>
      <c r="F10565">
        <v>0</v>
      </c>
      <c r="G10565">
        <v>0</v>
      </c>
    </row>
    <row r="10566" spans="1:7" x14ac:dyDescent="0.25">
      <c r="A10566" t="str">
        <f>_xlfn.CONCAT(Inadiplentes_Benner_SQL[[#This Row],[EMPRESA]]," - ",Inadiplentes_Benner_SQL[[#This Row],[NUMERO]], " - ",Inadiplentes_Benner_SQL[[#This Row],[CLIENTE]])</f>
        <v>MEDICAR RIBEIRÃO PRETO - FA-00005190-CT - MANOEL FONSECA NETO</v>
      </c>
      <c r="B10566" s="16" t="s">
        <v>7656</v>
      </c>
      <c r="C10566" s="16" t="s">
        <v>30988</v>
      </c>
      <c r="D10566" s="16" t="s">
        <v>30989</v>
      </c>
      <c r="E10566" s="16" t="s">
        <v>21299</v>
      </c>
      <c r="F10566">
        <v>0</v>
      </c>
      <c r="G10566">
        <v>0</v>
      </c>
    </row>
    <row r="10567" spans="1:7" x14ac:dyDescent="0.25">
      <c r="A10567" t="str">
        <f>_xlfn.CONCAT(Inadiplentes_Benner_SQL[[#This Row],[EMPRESA]]," - ",Inadiplentes_Benner_SQL[[#This Row],[NUMERO]], " - ",Inadiplentes_Benner_SQL[[#This Row],[CLIENTE]])</f>
        <v>MEDICAR RIBEIRÃO PRETO - FA-00005380-CT - EDUARDO PENTEADO CROSTA</v>
      </c>
      <c r="B10567" s="16" t="s">
        <v>7656</v>
      </c>
      <c r="C10567" s="16" t="s">
        <v>1211</v>
      </c>
      <c r="D10567" s="16" t="s">
        <v>30990</v>
      </c>
      <c r="E10567" s="16" t="s">
        <v>21299</v>
      </c>
      <c r="F10567">
        <v>0</v>
      </c>
      <c r="G10567">
        <v>0</v>
      </c>
    </row>
    <row r="10568" spans="1:7" x14ac:dyDescent="0.25">
      <c r="A10568" t="str">
        <f>_xlfn.CONCAT(Inadiplentes_Benner_SQL[[#This Row],[EMPRESA]]," - ",Inadiplentes_Benner_SQL[[#This Row],[NUMERO]], " - ",Inadiplentes_Benner_SQL[[#This Row],[CLIENTE]])</f>
        <v>MEDICAR RIBEIRÃO PRETO - FA-00005459-CT - PAULO CESAR PRATA GAONA</v>
      </c>
      <c r="B10568" s="16" t="s">
        <v>7656</v>
      </c>
      <c r="C10568" s="16" t="s">
        <v>30991</v>
      </c>
      <c r="D10568" s="16" t="s">
        <v>30992</v>
      </c>
      <c r="E10568" s="16" t="s">
        <v>21299</v>
      </c>
      <c r="F10568">
        <v>0</v>
      </c>
      <c r="G10568">
        <v>0</v>
      </c>
    </row>
    <row r="10569" spans="1:7" x14ac:dyDescent="0.25">
      <c r="A10569" t="str">
        <f>_xlfn.CONCAT(Inadiplentes_Benner_SQL[[#This Row],[EMPRESA]]," - ",Inadiplentes_Benner_SQL[[#This Row],[NUMERO]], " - ",Inadiplentes_Benner_SQL[[#This Row],[CLIENTE]])</f>
        <v>MEDICAR RIBEIRÃO PRETO - FA-00005522-CT - GRAYCE DE CASSIA GAMA ALQUEJA</v>
      </c>
      <c r="B10569" s="16" t="s">
        <v>7656</v>
      </c>
      <c r="C10569" s="16" t="s">
        <v>30993</v>
      </c>
      <c r="D10569" s="16" t="s">
        <v>30994</v>
      </c>
      <c r="E10569" s="16" t="s">
        <v>21299</v>
      </c>
      <c r="F10569">
        <v>0</v>
      </c>
      <c r="G10569">
        <v>0</v>
      </c>
    </row>
    <row r="10570" spans="1:7" x14ac:dyDescent="0.25">
      <c r="A10570" t="str">
        <f>_xlfn.CONCAT(Inadiplentes_Benner_SQL[[#This Row],[EMPRESA]]," - ",Inadiplentes_Benner_SQL[[#This Row],[NUMERO]], " - ",Inadiplentes_Benner_SQL[[#This Row],[CLIENTE]])</f>
        <v>MEDICAR RIBEIRÃO PRETO - FA-00005606-CT - ANTONIO RODRIGUES</v>
      </c>
      <c r="B10570" s="16" t="s">
        <v>7656</v>
      </c>
      <c r="C10570" s="16" t="s">
        <v>1153</v>
      </c>
      <c r="D10570" s="16" t="s">
        <v>30995</v>
      </c>
      <c r="E10570" s="16" t="s">
        <v>21299</v>
      </c>
      <c r="F10570">
        <v>0</v>
      </c>
      <c r="G10570">
        <v>0</v>
      </c>
    </row>
    <row r="10571" spans="1:7" x14ac:dyDescent="0.25">
      <c r="A10571" t="str">
        <f>_xlfn.CONCAT(Inadiplentes_Benner_SQL[[#This Row],[EMPRESA]]," - ",Inadiplentes_Benner_SQL[[#This Row],[NUMERO]], " - ",Inadiplentes_Benner_SQL[[#This Row],[CLIENTE]])</f>
        <v>MEDICAR RIBEIRÃO PRETO - FA-00005724-CT - KENNER ROBERT DE PAIVA</v>
      </c>
      <c r="B10571" s="16" t="s">
        <v>7656</v>
      </c>
      <c r="C10571" s="16" t="s">
        <v>30996</v>
      </c>
      <c r="D10571" s="16" t="s">
        <v>30997</v>
      </c>
      <c r="E10571" s="16" t="s">
        <v>21299</v>
      </c>
      <c r="F10571">
        <v>0</v>
      </c>
      <c r="G10571">
        <v>0</v>
      </c>
    </row>
    <row r="10572" spans="1:7" x14ac:dyDescent="0.25">
      <c r="A10572" t="str">
        <f>_xlfn.CONCAT(Inadiplentes_Benner_SQL[[#This Row],[EMPRESA]]," - ",Inadiplentes_Benner_SQL[[#This Row],[NUMERO]], " - ",Inadiplentes_Benner_SQL[[#This Row],[CLIENTE]])</f>
        <v>MEDICAR RIBEIRÃO PRETO - FA-00001612-CT - PAULO BOCCHI</v>
      </c>
      <c r="B10572" s="16" t="s">
        <v>7656</v>
      </c>
      <c r="C10572" s="16" t="s">
        <v>28055</v>
      </c>
      <c r="D10572" s="16" t="s">
        <v>28056</v>
      </c>
      <c r="E10572" s="16" t="s">
        <v>21299</v>
      </c>
      <c r="F10572">
        <v>0</v>
      </c>
      <c r="G10572">
        <v>0</v>
      </c>
    </row>
    <row r="10573" spans="1:7" x14ac:dyDescent="0.25">
      <c r="A10573" t="str">
        <f>_xlfn.CONCAT(Inadiplentes_Benner_SQL[[#This Row],[EMPRESA]]," - ",Inadiplentes_Benner_SQL[[#This Row],[NUMERO]], " - ",Inadiplentes_Benner_SQL[[#This Row],[CLIENTE]])</f>
        <v>MEDICAR RIBEIRÃO PRETO - FA-00001795-CT - SILVIA MARIA QUINHONE YAMAKI</v>
      </c>
      <c r="B10573" s="16" t="s">
        <v>7656</v>
      </c>
      <c r="C10573" s="16" t="s">
        <v>6519</v>
      </c>
      <c r="D10573" s="16" t="s">
        <v>28057</v>
      </c>
      <c r="E10573" s="16" t="s">
        <v>21299</v>
      </c>
      <c r="F10573">
        <v>0</v>
      </c>
      <c r="G10573">
        <v>0</v>
      </c>
    </row>
    <row r="10574" spans="1:7" x14ac:dyDescent="0.25">
      <c r="A10574" t="str">
        <f>_xlfn.CONCAT(Inadiplentes_Benner_SQL[[#This Row],[EMPRESA]]," - ",Inadiplentes_Benner_SQL[[#This Row],[NUMERO]], " - ",Inadiplentes_Benner_SQL[[#This Row],[CLIENTE]])</f>
        <v>MEDICAR RIBEIRÃO PRETO - FA-00001847-CT - SILVIA MARIA CEDRINHO</v>
      </c>
      <c r="B10574" s="16" t="s">
        <v>7656</v>
      </c>
      <c r="C10574" s="16" t="s">
        <v>24486</v>
      </c>
      <c r="D10574" s="16" t="s">
        <v>28058</v>
      </c>
      <c r="E10574" s="16" t="s">
        <v>21299</v>
      </c>
      <c r="F10574">
        <v>0</v>
      </c>
      <c r="G10574">
        <v>0</v>
      </c>
    </row>
    <row r="10575" spans="1:7" x14ac:dyDescent="0.25">
      <c r="A10575" t="str">
        <f>_xlfn.CONCAT(Inadiplentes_Benner_SQL[[#This Row],[EMPRESA]]," - ",Inadiplentes_Benner_SQL[[#This Row],[NUMERO]], " - ",Inadiplentes_Benner_SQL[[#This Row],[CLIENTE]])</f>
        <v>MEDICAR RIBEIRÃO PRETO - FA-00001965-CT - JOSE CARLOS INOUYE</v>
      </c>
      <c r="B10575" s="16" t="s">
        <v>7656</v>
      </c>
      <c r="C10575" s="16" t="s">
        <v>30951</v>
      </c>
      <c r="D10575" s="16" t="s">
        <v>30952</v>
      </c>
      <c r="E10575" s="16" t="s">
        <v>21299</v>
      </c>
      <c r="F10575">
        <v>0</v>
      </c>
      <c r="G10575">
        <v>0</v>
      </c>
    </row>
    <row r="10576" spans="1:7" x14ac:dyDescent="0.25">
      <c r="A10576" t="str">
        <f>_xlfn.CONCAT(Inadiplentes_Benner_SQL[[#This Row],[EMPRESA]]," - ",Inadiplentes_Benner_SQL[[#This Row],[NUMERO]], " - ",Inadiplentes_Benner_SQL[[#This Row],[CLIENTE]])</f>
        <v>MEDICAR RIBEIRÃO PRETO - FA-00002069-CT - DIRCE NEGRI MAZZUCATTO</v>
      </c>
      <c r="B10576" s="16" t="s">
        <v>7656</v>
      </c>
      <c r="C10576" s="16" t="s">
        <v>30953</v>
      </c>
      <c r="D10576" s="16" t="s">
        <v>30954</v>
      </c>
      <c r="E10576" s="16" t="s">
        <v>21299</v>
      </c>
      <c r="F10576">
        <v>0</v>
      </c>
      <c r="G10576">
        <v>0</v>
      </c>
    </row>
    <row r="10577" spans="1:7" x14ac:dyDescent="0.25">
      <c r="A10577" t="str">
        <f>_xlfn.CONCAT(Inadiplentes_Benner_SQL[[#This Row],[EMPRESA]]," - ",Inadiplentes_Benner_SQL[[#This Row],[NUMERO]], " - ",Inadiplentes_Benner_SQL[[#This Row],[CLIENTE]])</f>
        <v>MEDICAR RIBEIRÃO PRETO - FA-00002180-CT - TANIA DE SOUZA</v>
      </c>
      <c r="B10577" s="16" t="s">
        <v>7656</v>
      </c>
      <c r="C10577" s="16" t="s">
        <v>30955</v>
      </c>
      <c r="D10577" s="16" t="s">
        <v>28589</v>
      </c>
      <c r="E10577" s="16" t="s">
        <v>21299</v>
      </c>
      <c r="F10577">
        <v>0</v>
      </c>
      <c r="G10577">
        <v>0</v>
      </c>
    </row>
    <row r="10578" spans="1:7" x14ac:dyDescent="0.25">
      <c r="A10578" t="str">
        <f>_xlfn.CONCAT(Inadiplentes_Benner_SQL[[#This Row],[EMPRESA]]," - ",Inadiplentes_Benner_SQL[[#This Row],[NUMERO]], " - ",Inadiplentes_Benner_SQL[[#This Row],[CLIENTE]])</f>
        <v>MEDICAR RIBEIRÃO PRETO - FA-00002410-CT - MARIA HELENA DE ANDRADE</v>
      </c>
      <c r="B10578" s="16" t="s">
        <v>7656</v>
      </c>
      <c r="C10578" s="16" t="s">
        <v>30956</v>
      </c>
      <c r="D10578" s="16" t="s">
        <v>30957</v>
      </c>
      <c r="E10578" s="16" t="s">
        <v>21299</v>
      </c>
      <c r="F10578">
        <v>0</v>
      </c>
      <c r="G10578">
        <v>0</v>
      </c>
    </row>
    <row r="10579" spans="1:7" x14ac:dyDescent="0.25">
      <c r="A10579" t="str">
        <f>_xlfn.CONCAT(Inadiplentes_Benner_SQL[[#This Row],[EMPRESA]]," - ",Inadiplentes_Benner_SQL[[#This Row],[NUMERO]], " - ",Inadiplentes_Benner_SQL[[#This Row],[CLIENTE]])</f>
        <v>MEDICAR RIBEIRÃO PRETO - FA-00002717-CT - MARIA JOSE FREIRE DE MATTOS</v>
      </c>
      <c r="B10579" s="16" t="s">
        <v>7656</v>
      </c>
      <c r="C10579" s="16" t="s">
        <v>30958</v>
      </c>
      <c r="D10579" s="16" t="s">
        <v>30959</v>
      </c>
      <c r="E10579" s="16" t="s">
        <v>21299</v>
      </c>
      <c r="F10579">
        <v>0</v>
      </c>
      <c r="G10579">
        <v>0</v>
      </c>
    </row>
    <row r="10580" spans="1:7" x14ac:dyDescent="0.25">
      <c r="A10580" t="str">
        <f>_xlfn.CONCAT(Inadiplentes_Benner_SQL[[#This Row],[EMPRESA]]," - ",Inadiplentes_Benner_SQL[[#This Row],[NUMERO]], " - ",Inadiplentes_Benner_SQL[[#This Row],[CLIENTE]])</f>
        <v>MEDICAR RIBEIRÃO PRETO - FA-00002848-CT - STEVER SANTOS SIMIONATO</v>
      </c>
      <c r="B10580" s="16" t="s">
        <v>7656</v>
      </c>
      <c r="C10580" s="16" t="s">
        <v>30960</v>
      </c>
      <c r="D10580" s="16" t="s">
        <v>30227</v>
      </c>
      <c r="E10580" s="16" t="s">
        <v>21299</v>
      </c>
      <c r="F10580">
        <v>0</v>
      </c>
      <c r="G10580">
        <v>0</v>
      </c>
    </row>
    <row r="10581" spans="1:7" x14ac:dyDescent="0.25">
      <c r="A10581" t="str">
        <f>_xlfn.CONCAT(Inadiplentes_Benner_SQL[[#This Row],[EMPRESA]]," - ",Inadiplentes_Benner_SQL[[#This Row],[NUMERO]], " - ",Inadiplentes_Benner_SQL[[#This Row],[CLIENTE]])</f>
        <v>MEDICAR RIBEIRÃO PRETO - FA-00003129-CT - ALDA APPARECIDA DONATTI DA SILVEIRA</v>
      </c>
      <c r="B10581" s="16" t="s">
        <v>7656</v>
      </c>
      <c r="C10581" s="16" t="s">
        <v>30961</v>
      </c>
      <c r="D10581" s="16" t="s">
        <v>30962</v>
      </c>
      <c r="E10581" s="16" t="s">
        <v>21299</v>
      </c>
      <c r="F10581">
        <v>0</v>
      </c>
      <c r="G10581">
        <v>0</v>
      </c>
    </row>
    <row r="10582" spans="1:7" x14ac:dyDescent="0.25">
      <c r="A10582" t="str">
        <f>_xlfn.CONCAT(Inadiplentes_Benner_SQL[[#This Row],[EMPRESA]]," - ",Inadiplentes_Benner_SQL[[#This Row],[NUMERO]], " - ",Inadiplentes_Benner_SQL[[#This Row],[CLIENTE]])</f>
        <v>MEDICAR RIBEIRÃO PRETO - FA-00003405-CT - ANTONIO VILLELA DOS REIS</v>
      </c>
      <c r="B10582" s="16" t="s">
        <v>7656</v>
      </c>
      <c r="C10582" s="16" t="s">
        <v>30963</v>
      </c>
      <c r="D10582" s="16" t="s">
        <v>30964</v>
      </c>
      <c r="E10582" s="16" t="s">
        <v>21299</v>
      </c>
      <c r="F10582">
        <v>0</v>
      </c>
      <c r="G10582">
        <v>0</v>
      </c>
    </row>
    <row r="10583" spans="1:7" x14ac:dyDescent="0.25">
      <c r="A10583" t="str">
        <f>_xlfn.CONCAT(Inadiplentes_Benner_SQL[[#This Row],[EMPRESA]]," - ",Inadiplentes_Benner_SQL[[#This Row],[NUMERO]], " - ",Inadiplentes_Benner_SQL[[#This Row],[CLIENTE]])</f>
        <v>MEDICAR RIBEIRÃO PRETO - FA-00003416-CT - LUCILIA RODRIGUES BECK</v>
      </c>
      <c r="B10583" s="16" t="s">
        <v>7656</v>
      </c>
      <c r="C10583" s="16" t="s">
        <v>30965</v>
      </c>
      <c r="D10583" s="16" t="s">
        <v>30966</v>
      </c>
      <c r="E10583" s="16" t="s">
        <v>21299</v>
      </c>
      <c r="F10583">
        <v>0</v>
      </c>
      <c r="G10583">
        <v>0</v>
      </c>
    </row>
    <row r="10584" spans="1:7" x14ac:dyDescent="0.25">
      <c r="A10584" t="str">
        <f>_xlfn.CONCAT(Inadiplentes_Benner_SQL[[#This Row],[EMPRESA]]," - ",Inadiplentes_Benner_SQL[[#This Row],[NUMERO]], " - ",Inadiplentes_Benner_SQL[[#This Row],[CLIENTE]])</f>
        <v>MEDICAR RIBEIRÃO PRETO - FA-00003444-CT - ADHEMAR DA SILVA</v>
      </c>
      <c r="B10584" s="16" t="s">
        <v>7656</v>
      </c>
      <c r="C10584" s="16" t="s">
        <v>23579</v>
      </c>
      <c r="D10584" s="16" t="s">
        <v>30967</v>
      </c>
      <c r="E10584" s="16" t="s">
        <v>21299</v>
      </c>
      <c r="F10584">
        <v>0</v>
      </c>
      <c r="G10584">
        <v>0</v>
      </c>
    </row>
    <row r="10585" spans="1:7" x14ac:dyDescent="0.25">
      <c r="A10585" t="str">
        <f>_xlfn.CONCAT(Inadiplentes_Benner_SQL[[#This Row],[EMPRESA]]," - ",Inadiplentes_Benner_SQL[[#This Row],[NUMERO]], " - ",Inadiplentes_Benner_SQL[[#This Row],[CLIENTE]])</f>
        <v>MEDICAR RIBEIRÃO PRETO - FA-00003553-CT - CARMEN LUCIA BELLINAZZI</v>
      </c>
      <c r="B10585" s="16" t="s">
        <v>7656</v>
      </c>
      <c r="C10585" s="16" t="s">
        <v>24493</v>
      </c>
      <c r="D10585" s="16" t="s">
        <v>30968</v>
      </c>
      <c r="E10585" s="16" t="s">
        <v>21299</v>
      </c>
      <c r="F10585">
        <v>0</v>
      </c>
      <c r="G10585">
        <v>0</v>
      </c>
    </row>
    <row r="10586" spans="1:7" x14ac:dyDescent="0.25">
      <c r="A10586" t="str">
        <f>_xlfn.CONCAT(Inadiplentes_Benner_SQL[[#This Row],[EMPRESA]]," - ",Inadiplentes_Benner_SQL[[#This Row],[NUMERO]], " - ",Inadiplentes_Benner_SQL[[#This Row],[CLIENTE]])</f>
        <v>MEDICAR RIBEIRÃO PRETO - FA-00003790-CT - MARIA RODRIGUES CABECA</v>
      </c>
      <c r="B10586" s="16" t="s">
        <v>7656</v>
      </c>
      <c r="C10586" s="16" t="s">
        <v>30969</v>
      </c>
      <c r="D10586" s="16" t="s">
        <v>30970</v>
      </c>
      <c r="E10586" s="16" t="s">
        <v>21299</v>
      </c>
      <c r="F10586">
        <v>0</v>
      </c>
      <c r="G10586">
        <v>0</v>
      </c>
    </row>
    <row r="10587" spans="1:7" x14ac:dyDescent="0.25">
      <c r="A10587" t="str">
        <f>_xlfn.CONCAT(Inadiplentes_Benner_SQL[[#This Row],[EMPRESA]]," - ",Inadiplentes_Benner_SQL[[#This Row],[NUMERO]], " - ",Inadiplentes_Benner_SQL[[#This Row],[CLIENTE]])</f>
        <v>MEDICAR RIBEIRÃO PRETO - FA-00003837-CT - OSCAR SOARES JUNIOR</v>
      </c>
      <c r="B10587" s="16" t="s">
        <v>7656</v>
      </c>
      <c r="C10587" s="16" t="s">
        <v>30971</v>
      </c>
      <c r="D10587" s="16" t="s">
        <v>30972</v>
      </c>
      <c r="E10587" s="16" t="s">
        <v>21299</v>
      </c>
      <c r="F10587">
        <v>0</v>
      </c>
      <c r="G10587">
        <v>0</v>
      </c>
    </row>
    <row r="10588" spans="1:7" x14ac:dyDescent="0.25">
      <c r="A10588" t="str">
        <f>_xlfn.CONCAT(Inadiplentes_Benner_SQL[[#This Row],[EMPRESA]]," - ",Inadiplentes_Benner_SQL[[#This Row],[NUMERO]], " - ",Inadiplentes_Benner_SQL[[#This Row],[CLIENTE]])</f>
        <v>MEDICAR RIBEIRÃO PRETO - FA-00003842-CT - MARIA JOSE DA CRUZ CARVALHO</v>
      </c>
      <c r="B10588" s="16" t="s">
        <v>7656</v>
      </c>
      <c r="C10588" s="16" t="s">
        <v>6536</v>
      </c>
      <c r="D10588" s="16" t="s">
        <v>30973</v>
      </c>
      <c r="E10588" s="16" t="s">
        <v>21299</v>
      </c>
      <c r="F10588">
        <v>0</v>
      </c>
      <c r="G10588">
        <v>0</v>
      </c>
    </row>
    <row r="10589" spans="1:7" x14ac:dyDescent="0.25">
      <c r="A10589" t="str">
        <f>_xlfn.CONCAT(Inadiplentes_Benner_SQL[[#This Row],[EMPRESA]]," - ",Inadiplentes_Benner_SQL[[#This Row],[NUMERO]], " - ",Inadiplentes_Benner_SQL[[#This Row],[CLIENTE]])</f>
        <v>MEDICAR RIBEIRÃO PRETO - FA-00004004-CT - ITAMARA COLUS FRATTINI</v>
      </c>
      <c r="B10589" s="16" t="s">
        <v>7656</v>
      </c>
      <c r="C10589" s="16" t="s">
        <v>30974</v>
      </c>
      <c r="D10589" s="16" t="s">
        <v>30975</v>
      </c>
      <c r="E10589" s="16" t="s">
        <v>21299</v>
      </c>
      <c r="F10589">
        <v>0</v>
      </c>
      <c r="G10589">
        <v>0</v>
      </c>
    </row>
    <row r="10590" spans="1:7" x14ac:dyDescent="0.25">
      <c r="A10590" t="str">
        <f>_xlfn.CONCAT(Inadiplentes_Benner_SQL[[#This Row],[EMPRESA]]," - ",Inadiplentes_Benner_SQL[[#This Row],[NUMERO]], " - ",Inadiplentes_Benner_SQL[[#This Row],[CLIENTE]])</f>
        <v>MEDICAR RIBEIRÃO PRETO - FA-00004120-CT - LAURA MARIA BERZOTI GONCALVES</v>
      </c>
      <c r="B10590" s="16" t="s">
        <v>7656</v>
      </c>
      <c r="C10590" s="16" t="s">
        <v>6538</v>
      </c>
      <c r="D10590" s="16" t="s">
        <v>30976</v>
      </c>
      <c r="E10590" s="16" t="s">
        <v>21299</v>
      </c>
      <c r="F10590">
        <v>0</v>
      </c>
      <c r="G10590">
        <v>0</v>
      </c>
    </row>
    <row r="10591" spans="1:7" x14ac:dyDescent="0.25">
      <c r="A10591" t="str">
        <f>_xlfn.CONCAT(Inadiplentes_Benner_SQL[[#This Row],[EMPRESA]]," - ",Inadiplentes_Benner_SQL[[#This Row],[NUMERO]], " - ",Inadiplentes_Benner_SQL[[#This Row],[CLIENTE]])</f>
        <v>MEDICAR RIBEIRÃO PRETO - FA-00004247-CT - NILZA MARIA FREDERICO</v>
      </c>
      <c r="B10591" s="16" t="s">
        <v>7656</v>
      </c>
      <c r="C10591" s="16" t="s">
        <v>30977</v>
      </c>
      <c r="D10591" s="16" t="s">
        <v>30978</v>
      </c>
      <c r="E10591" s="16" t="s">
        <v>21299</v>
      </c>
      <c r="F10591">
        <v>0</v>
      </c>
      <c r="G10591">
        <v>0</v>
      </c>
    </row>
    <row r="10592" spans="1:7" x14ac:dyDescent="0.25">
      <c r="A10592" t="str">
        <f>_xlfn.CONCAT(Inadiplentes_Benner_SQL[[#This Row],[EMPRESA]]," - ",Inadiplentes_Benner_SQL[[#This Row],[NUMERO]], " - ",Inadiplentes_Benner_SQL[[#This Row],[CLIENTE]])</f>
        <v>MEDICAR RIBEIRÃO PRETO - FA-00004524-CT - DORVALINA ROSINES DE OLIVEIRA</v>
      </c>
      <c r="B10592" s="16" t="s">
        <v>7656</v>
      </c>
      <c r="C10592" s="16" t="s">
        <v>6544</v>
      </c>
      <c r="D10592" s="16" t="s">
        <v>30979</v>
      </c>
      <c r="E10592" s="16" t="s">
        <v>21299</v>
      </c>
      <c r="F10592">
        <v>0</v>
      </c>
      <c r="G10592">
        <v>0</v>
      </c>
    </row>
    <row r="10593" spans="1:7" x14ac:dyDescent="0.25">
      <c r="A10593" t="str">
        <f>_xlfn.CONCAT(Inadiplentes_Benner_SQL[[#This Row],[EMPRESA]]," - ",Inadiplentes_Benner_SQL[[#This Row],[NUMERO]], " - ",Inadiplentes_Benner_SQL[[#This Row],[CLIENTE]])</f>
        <v>MEDICAR RIBEIRÃO PRETO - FA-00004904-CT - MARILIZA BARILLARI FONTES</v>
      </c>
      <c r="B10593" s="16" t="s">
        <v>7656</v>
      </c>
      <c r="C10593" s="16" t="s">
        <v>30980</v>
      </c>
      <c r="D10593" s="16" t="s">
        <v>30981</v>
      </c>
      <c r="E10593" s="16" t="s">
        <v>21299</v>
      </c>
      <c r="F10593">
        <v>0</v>
      </c>
      <c r="G10593">
        <v>0</v>
      </c>
    </row>
    <row r="10594" spans="1:7" x14ac:dyDescent="0.25">
      <c r="A10594" t="str">
        <f>_xlfn.CONCAT(Inadiplentes_Benner_SQL[[#This Row],[EMPRESA]]," - ",Inadiplentes_Benner_SQL[[#This Row],[NUMERO]], " - ",Inadiplentes_Benner_SQL[[#This Row],[CLIENTE]])</f>
        <v>MEDICAR RIBEIRÃO PRETO - FA-00004910-CT - ANATHALIA AURELIA PEREIRA</v>
      </c>
      <c r="B10594" s="16" t="s">
        <v>7656</v>
      </c>
      <c r="C10594" s="16" t="s">
        <v>30982</v>
      </c>
      <c r="D10594" s="16" t="s">
        <v>30983</v>
      </c>
      <c r="E10594" s="16" t="s">
        <v>21299</v>
      </c>
      <c r="F10594">
        <v>0</v>
      </c>
      <c r="G10594">
        <v>0</v>
      </c>
    </row>
    <row r="10595" spans="1:7" x14ac:dyDescent="0.25">
      <c r="A10595" t="str">
        <f>_xlfn.CONCAT(Inadiplentes_Benner_SQL[[#This Row],[EMPRESA]]," - ",Inadiplentes_Benner_SQL[[#This Row],[NUMERO]], " - ",Inadiplentes_Benner_SQL[[#This Row],[CLIENTE]])</f>
        <v>MEDICAR RIBEIRÃO PRETO - EF-00039338-CT - THAMIRIS SANTOS ROSSI</v>
      </c>
      <c r="B10595" s="16" t="s">
        <v>7656</v>
      </c>
      <c r="C10595" s="16" t="s">
        <v>27996</v>
      </c>
      <c r="D10595" s="16" t="s">
        <v>27997</v>
      </c>
      <c r="E10595" s="16" t="s">
        <v>21299</v>
      </c>
      <c r="F10595">
        <v>0</v>
      </c>
      <c r="G10595">
        <v>0</v>
      </c>
    </row>
    <row r="10596" spans="1:7" x14ac:dyDescent="0.25">
      <c r="A10596" t="str">
        <f>_xlfn.CONCAT(Inadiplentes_Benner_SQL[[#This Row],[EMPRESA]]," - ",Inadiplentes_Benner_SQL[[#This Row],[NUMERO]], " - ",Inadiplentes_Benner_SQL[[#This Row],[CLIENTE]])</f>
        <v>MEDICAR RIBEIRÃO PRETO - EF-00039395-CT - MARCELA TANIA DE JESUS POLLAK SANTOS</v>
      </c>
      <c r="B10596" s="16" t="s">
        <v>7656</v>
      </c>
      <c r="C10596" s="16" t="s">
        <v>27998</v>
      </c>
      <c r="D10596" s="16" t="s">
        <v>27999</v>
      </c>
      <c r="E10596" s="16" t="s">
        <v>21299</v>
      </c>
      <c r="F10596">
        <v>0</v>
      </c>
      <c r="G10596">
        <v>0</v>
      </c>
    </row>
    <row r="10597" spans="1:7" x14ac:dyDescent="0.25">
      <c r="A10597" t="str">
        <f>_xlfn.CONCAT(Inadiplentes_Benner_SQL[[#This Row],[EMPRESA]]," - ",Inadiplentes_Benner_SQL[[#This Row],[NUMERO]], " - ",Inadiplentes_Benner_SQL[[#This Row],[CLIENTE]])</f>
        <v>MEDICAR RIBEIRÃO PRETO - EF-00039399-CT - NORMA DOS REIS LIMA SOUZA</v>
      </c>
      <c r="B10597" s="16" t="s">
        <v>7656</v>
      </c>
      <c r="C10597" s="16" t="s">
        <v>28000</v>
      </c>
      <c r="D10597" s="16" t="s">
        <v>28001</v>
      </c>
      <c r="E10597" s="16" t="s">
        <v>21299</v>
      </c>
      <c r="F10597">
        <v>0</v>
      </c>
      <c r="G10597">
        <v>0</v>
      </c>
    </row>
    <row r="10598" spans="1:7" x14ac:dyDescent="0.25">
      <c r="A10598" t="str">
        <f>_xlfn.CONCAT(Inadiplentes_Benner_SQL[[#This Row],[EMPRESA]]," - ",Inadiplentes_Benner_SQL[[#This Row],[NUMERO]], " - ",Inadiplentes_Benner_SQL[[#This Row],[CLIENTE]])</f>
        <v>MEDICAR RIBEIRÃO PRETO - EF-00039562-CT - FERNANDO HENRIQUE HERCULANO DA SILVA</v>
      </c>
      <c r="B10598" s="16" t="s">
        <v>7656</v>
      </c>
      <c r="C10598" s="16" t="s">
        <v>28002</v>
      </c>
      <c r="D10598" s="16" t="s">
        <v>28003</v>
      </c>
      <c r="E10598" s="16" t="s">
        <v>21299</v>
      </c>
      <c r="F10598">
        <v>0</v>
      </c>
      <c r="G10598">
        <v>0</v>
      </c>
    </row>
    <row r="10599" spans="1:7" x14ac:dyDescent="0.25">
      <c r="A10599" t="str">
        <f>_xlfn.CONCAT(Inadiplentes_Benner_SQL[[#This Row],[EMPRESA]]," - ",Inadiplentes_Benner_SQL[[#This Row],[NUMERO]], " - ",Inadiplentes_Benner_SQL[[#This Row],[CLIENTE]])</f>
        <v>MEDICAR RIBEIRÃO PRETO - EF-00039575-CT - ESPEDITO EVANGELISTA DA SILVA</v>
      </c>
      <c r="B10599" s="16" t="s">
        <v>7656</v>
      </c>
      <c r="C10599" s="16" t="s">
        <v>28004</v>
      </c>
      <c r="D10599" s="16" t="s">
        <v>28005</v>
      </c>
      <c r="E10599" s="16" t="s">
        <v>21299</v>
      </c>
      <c r="F10599">
        <v>0</v>
      </c>
      <c r="G10599">
        <v>0</v>
      </c>
    </row>
    <row r="10600" spans="1:7" x14ac:dyDescent="0.25">
      <c r="A10600" t="str">
        <f>_xlfn.CONCAT(Inadiplentes_Benner_SQL[[#This Row],[EMPRESA]]," - ",Inadiplentes_Benner_SQL[[#This Row],[NUMERO]], " - ",Inadiplentes_Benner_SQL[[#This Row],[CLIENTE]])</f>
        <v>MEDICAR RIBEIRÃO PRETO - EF-00039593-CT - HELOIZA BERSILIERA MARQUES</v>
      </c>
      <c r="B10600" s="16" t="s">
        <v>7656</v>
      </c>
      <c r="C10600" s="16" t="s">
        <v>28006</v>
      </c>
      <c r="D10600" s="16" t="s">
        <v>28007</v>
      </c>
      <c r="E10600" s="16" t="s">
        <v>21299</v>
      </c>
      <c r="F10600">
        <v>0</v>
      </c>
      <c r="G10600">
        <v>0</v>
      </c>
    </row>
    <row r="10601" spans="1:7" x14ac:dyDescent="0.25">
      <c r="A10601" t="str">
        <f>_xlfn.CONCAT(Inadiplentes_Benner_SQL[[#This Row],[EMPRESA]]," - ",Inadiplentes_Benner_SQL[[#This Row],[NUMERO]], " - ",Inadiplentes_Benner_SQL[[#This Row],[CLIENTE]])</f>
        <v>MEDICAR RIBEIRÃO PRETO - FA-00000605-CT - KATIA CRISTIANE CUNHA BRITES</v>
      </c>
      <c r="B10601" s="16" t="s">
        <v>7656</v>
      </c>
      <c r="C10601" s="16" t="s">
        <v>28039</v>
      </c>
      <c r="D10601" s="16" t="s">
        <v>28040</v>
      </c>
      <c r="E10601" s="16" t="s">
        <v>21299</v>
      </c>
      <c r="F10601">
        <v>0</v>
      </c>
      <c r="G10601">
        <v>0</v>
      </c>
    </row>
    <row r="10602" spans="1:7" x14ac:dyDescent="0.25">
      <c r="A10602" t="str">
        <f>_xlfn.CONCAT(Inadiplentes_Benner_SQL[[#This Row],[EMPRESA]]," - ",Inadiplentes_Benner_SQL[[#This Row],[NUMERO]], " - ",Inadiplentes_Benner_SQL[[#This Row],[CLIENTE]])</f>
        <v>MEDICAR RIBEIRÃO PRETO - FA-00000686-CT - NORMA BOLELI</v>
      </c>
      <c r="B10602" s="16" t="s">
        <v>7656</v>
      </c>
      <c r="C10602" s="16" t="s">
        <v>28041</v>
      </c>
      <c r="D10602" s="16" t="s">
        <v>28042</v>
      </c>
      <c r="E10602" s="16" t="s">
        <v>21299</v>
      </c>
      <c r="F10602">
        <v>0</v>
      </c>
      <c r="G10602">
        <v>0</v>
      </c>
    </row>
    <row r="10603" spans="1:7" x14ac:dyDescent="0.25">
      <c r="A10603" t="str">
        <f>_xlfn.CONCAT(Inadiplentes_Benner_SQL[[#This Row],[EMPRESA]]," - ",Inadiplentes_Benner_SQL[[#This Row],[NUMERO]], " - ",Inadiplentes_Benner_SQL[[#This Row],[CLIENTE]])</f>
        <v>MEDICAR RIBEIRÃO PRETO - FA-00000753-CT - LORENE APARECIDA NORTE DA SILVA</v>
      </c>
      <c r="B10603" s="16" t="s">
        <v>7656</v>
      </c>
      <c r="C10603" s="16" t="s">
        <v>28043</v>
      </c>
      <c r="D10603" s="16" t="s">
        <v>28044</v>
      </c>
      <c r="E10603" s="16" t="s">
        <v>21299</v>
      </c>
      <c r="F10603">
        <v>0</v>
      </c>
      <c r="G10603">
        <v>0</v>
      </c>
    </row>
    <row r="10604" spans="1:7" x14ac:dyDescent="0.25">
      <c r="A10604" t="str">
        <f>_xlfn.CONCAT(Inadiplentes_Benner_SQL[[#This Row],[EMPRESA]]," - ",Inadiplentes_Benner_SQL[[#This Row],[NUMERO]], " - ",Inadiplentes_Benner_SQL[[#This Row],[CLIENTE]])</f>
        <v>MEDICAR RIBEIRÃO PRETO - FA-00000897-CT - ELZA SPANO TEIXEIRA</v>
      </c>
      <c r="B10604" s="16" t="s">
        <v>7656</v>
      </c>
      <c r="C10604" s="16" t="s">
        <v>28045</v>
      </c>
      <c r="D10604" s="16" t="s">
        <v>28046</v>
      </c>
      <c r="E10604" s="16" t="s">
        <v>21299</v>
      </c>
      <c r="F10604">
        <v>0</v>
      </c>
      <c r="G10604">
        <v>0</v>
      </c>
    </row>
    <row r="10605" spans="1:7" x14ac:dyDescent="0.25">
      <c r="A10605" t="str">
        <f>_xlfn.CONCAT(Inadiplentes_Benner_SQL[[#This Row],[EMPRESA]]," - ",Inadiplentes_Benner_SQL[[#This Row],[NUMERO]], " - ",Inadiplentes_Benner_SQL[[#This Row],[CLIENTE]])</f>
        <v>MEDICAR RIBEIRÃO PRETO - FA-00000975-CT - VALQUIRIA MARCUCI</v>
      </c>
      <c r="B10605" s="16" t="s">
        <v>7656</v>
      </c>
      <c r="C10605" s="16" t="s">
        <v>28047</v>
      </c>
      <c r="D10605" s="16" t="s">
        <v>28048</v>
      </c>
      <c r="E10605" s="16" t="s">
        <v>21299</v>
      </c>
      <c r="F10605">
        <v>0</v>
      </c>
      <c r="G10605">
        <v>0</v>
      </c>
    </row>
    <row r="10606" spans="1:7" x14ac:dyDescent="0.25">
      <c r="A10606" t="str">
        <f>_xlfn.CONCAT(Inadiplentes_Benner_SQL[[#This Row],[EMPRESA]]," - ",Inadiplentes_Benner_SQL[[#This Row],[NUMERO]], " - ",Inadiplentes_Benner_SQL[[#This Row],[CLIENTE]])</f>
        <v>MEDICAR RIBEIRÃO PRETO - FA-00001025-CT - VIRGINIA FURLANETTO FELIZATTI</v>
      </c>
      <c r="B10606" s="16" t="s">
        <v>7656</v>
      </c>
      <c r="C10606" s="16" t="s">
        <v>28049</v>
      </c>
      <c r="D10606" s="16" t="s">
        <v>28050</v>
      </c>
      <c r="E10606" s="16" t="s">
        <v>21299</v>
      </c>
      <c r="F10606">
        <v>0</v>
      </c>
      <c r="G10606">
        <v>0</v>
      </c>
    </row>
    <row r="10607" spans="1:7" x14ac:dyDescent="0.25">
      <c r="A10607" t="str">
        <f>_xlfn.CONCAT(Inadiplentes_Benner_SQL[[#This Row],[EMPRESA]]," - ",Inadiplentes_Benner_SQL[[#This Row],[NUMERO]], " - ",Inadiplentes_Benner_SQL[[#This Row],[CLIENTE]])</f>
        <v>MEDICAR RIBEIRÃO PRETO - FA-00001146-CT - NILZA APPARECIDA DI ROSSO SALIBY</v>
      </c>
      <c r="B10607" s="16" t="s">
        <v>7656</v>
      </c>
      <c r="C10607" s="16" t="s">
        <v>28051</v>
      </c>
      <c r="D10607" s="16" t="s">
        <v>28052</v>
      </c>
      <c r="E10607" s="16" t="s">
        <v>21299</v>
      </c>
      <c r="F10607">
        <v>0</v>
      </c>
      <c r="G10607">
        <v>0</v>
      </c>
    </row>
    <row r="10608" spans="1:7" x14ac:dyDescent="0.25">
      <c r="A10608" t="str">
        <f>_xlfn.CONCAT(Inadiplentes_Benner_SQL[[#This Row],[EMPRESA]]," - ",Inadiplentes_Benner_SQL[[#This Row],[NUMERO]], " - ",Inadiplentes_Benner_SQL[[#This Row],[CLIENTE]])</f>
        <v>MEDICAR RIBEIRÃO PRETO - FA-00001500-CT - PAULO FRANCA</v>
      </c>
      <c r="B10608" s="16" t="s">
        <v>7656</v>
      </c>
      <c r="C10608" s="16" t="s">
        <v>28053</v>
      </c>
      <c r="D10608" s="16" t="s">
        <v>28054</v>
      </c>
      <c r="E10608" s="16" t="s">
        <v>21299</v>
      </c>
      <c r="F10608">
        <v>0</v>
      </c>
      <c r="G10608">
        <v>0</v>
      </c>
    </row>
    <row r="10609" spans="1:7" x14ac:dyDescent="0.25">
      <c r="A10609" t="str">
        <f>_xlfn.CONCAT(Inadiplentes_Benner_SQL[[#This Row],[EMPRESA]]," - ",Inadiplentes_Benner_SQL[[#This Row],[NUMERO]], " - ",Inadiplentes_Benner_SQL[[#This Row],[CLIENTE]])</f>
        <v>MEDICAR RIBEIRÃO PRETO - EF-00039883-CT - TATIANE NUNES DE OLIVEIRA</v>
      </c>
      <c r="B10609" s="16" t="s">
        <v>7656</v>
      </c>
      <c r="C10609" s="16" t="s">
        <v>28009</v>
      </c>
      <c r="D10609" s="16" t="s">
        <v>28010</v>
      </c>
      <c r="E10609" s="16" t="s">
        <v>21299</v>
      </c>
      <c r="F10609">
        <v>0</v>
      </c>
      <c r="G10609">
        <v>0</v>
      </c>
    </row>
    <row r="10610" spans="1:7" x14ac:dyDescent="0.25">
      <c r="A10610" t="str">
        <f>_xlfn.CONCAT(Inadiplentes_Benner_SQL[[#This Row],[EMPRESA]]," - ",Inadiplentes_Benner_SQL[[#This Row],[NUMERO]], " - ",Inadiplentes_Benner_SQL[[#This Row],[CLIENTE]])</f>
        <v>MEDICAR RIBEIRÃO PRETO - EF-00039962-CT - GABRIELA NERI RICCI RIZZO</v>
      </c>
      <c r="B10610" s="16" t="s">
        <v>7656</v>
      </c>
      <c r="C10610" s="16" t="s">
        <v>6502</v>
      </c>
      <c r="D10610" s="16" t="s">
        <v>28011</v>
      </c>
      <c r="E10610" s="16" t="s">
        <v>21299</v>
      </c>
      <c r="F10610">
        <v>0</v>
      </c>
      <c r="G10610">
        <v>0</v>
      </c>
    </row>
    <row r="10611" spans="1:7" x14ac:dyDescent="0.25">
      <c r="A10611" t="str">
        <f>_xlfn.CONCAT(Inadiplentes_Benner_SQL[[#This Row],[EMPRESA]]," - ",Inadiplentes_Benner_SQL[[#This Row],[NUMERO]], " - ",Inadiplentes_Benner_SQL[[#This Row],[CLIENTE]])</f>
        <v>MEDICAR RIBEIRÃO PRETO - EF-00040020-CT - JAIME APARECIDO DA CONCEICAO</v>
      </c>
      <c r="B10611" s="16" t="s">
        <v>7656</v>
      </c>
      <c r="C10611" s="16" t="s">
        <v>28012</v>
      </c>
      <c r="D10611" s="16" t="s">
        <v>28013</v>
      </c>
      <c r="E10611" s="16" t="s">
        <v>21299</v>
      </c>
      <c r="F10611">
        <v>0</v>
      </c>
      <c r="G10611">
        <v>0</v>
      </c>
    </row>
    <row r="10612" spans="1:7" x14ac:dyDescent="0.25">
      <c r="A10612" t="str">
        <f>_xlfn.CONCAT(Inadiplentes_Benner_SQL[[#This Row],[EMPRESA]]," - ",Inadiplentes_Benner_SQL[[#This Row],[NUMERO]], " - ",Inadiplentes_Benner_SQL[[#This Row],[CLIENTE]])</f>
        <v>MEDICAR RIBEIRÃO PRETO - EF-00040026-CT - NAYARA VITORIA HIGNIO DE JESUS</v>
      </c>
      <c r="B10612" s="16" t="s">
        <v>7656</v>
      </c>
      <c r="C10612" s="16" t="s">
        <v>28014</v>
      </c>
      <c r="D10612" s="16" t="s">
        <v>28015</v>
      </c>
      <c r="E10612" s="16" t="s">
        <v>21299</v>
      </c>
      <c r="F10612">
        <v>0</v>
      </c>
      <c r="G10612">
        <v>0</v>
      </c>
    </row>
    <row r="10613" spans="1:7" x14ac:dyDescent="0.25">
      <c r="A10613" t="str">
        <f>_xlfn.CONCAT(Inadiplentes_Benner_SQL[[#This Row],[EMPRESA]]," - ",Inadiplentes_Benner_SQL[[#This Row],[NUMERO]], " - ",Inadiplentes_Benner_SQL[[#This Row],[CLIENTE]])</f>
        <v>MEDICAR RIBEIRÃO PRETO - EF-00040071-CT - ALVINA PEREIRA DE SOUZA CARVALHO</v>
      </c>
      <c r="B10613" s="16" t="s">
        <v>7656</v>
      </c>
      <c r="C10613" s="16" t="s">
        <v>6505</v>
      </c>
      <c r="D10613" s="16" t="s">
        <v>28016</v>
      </c>
      <c r="E10613" s="16" t="s">
        <v>21299</v>
      </c>
      <c r="F10613">
        <v>0</v>
      </c>
      <c r="G10613">
        <v>0</v>
      </c>
    </row>
    <row r="10614" spans="1:7" x14ac:dyDescent="0.25">
      <c r="A10614" t="str">
        <f>_xlfn.CONCAT(Inadiplentes_Benner_SQL[[#This Row],[EMPRESA]]," - ",Inadiplentes_Benner_SQL[[#This Row],[NUMERO]], " - ",Inadiplentes_Benner_SQL[[#This Row],[CLIENTE]])</f>
        <v>MEDICAR RIBEIRÃO PRETO - EF-00040073-CT - DEBORA VALENCA</v>
      </c>
      <c r="B10614" s="16" t="s">
        <v>7656</v>
      </c>
      <c r="C10614" s="16" t="s">
        <v>28017</v>
      </c>
      <c r="D10614" s="16" t="s">
        <v>28018</v>
      </c>
      <c r="E10614" s="16" t="s">
        <v>21299</v>
      </c>
      <c r="F10614">
        <v>0</v>
      </c>
      <c r="G10614">
        <v>0</v>
      </c>
    </row>
    <row r="10615" spans="1:7" x14ac:dyDescent="0.25">
      <c r="A10615" t="str">
        <f>_xlfn.CONCAT(Inadiplentes_Benner_SQL[[#This Row],[EMPRESA]]," - ",Inadiplentes_Benner_SQL[[#This Row],[NUMERO]], " - ",Inadiplentes_Benner_SQL[[#This Row],[CLIENTE]])</f>
        <v>MEDICAR RIBEIRÃO PRETO - EF-00040098-CT - GABRIEL OLIVEIRA DE MELO</v>
      </c>
      <c r="B10615" s="16" t="s">
        <v>7656</v>
      </c>
      <c r="C10615" s="16" t="s">
        <v>28019</v>
      </c>
      <c r="D10615" s="16" t="s">
        <v>20141</v>
      </c>
      <c r="E10615" s="16" t="s">
        <v>21299</v>
      </c>
      <c r="F10615">
        <v>0</v>
      </c>
      <c r="G10615">
        <v>0</v>
      </c>
    </row>
    <row r="10616" spans="1:7" x14ac:dyDescent="0.25">
      <c r="A10616" t="str">
        <f>_xlfn.CONCAT(Inadiplentes_Benner_SQL[[#This Row],[EMPRESA]]," - ",Inadiplentes_Benner_SQL[[#This Row],[NUMERO]], " - ",Inadiplentes_Benner_SQL[[#This Row],[CLIENTE]])</f>
        <v>MEDICAR RIBEIRÃO PRETO - EF-00040221-CT - MARIA APARECIDA MUNIZ DOS SANTOS</v>
      </c>
      <c r="B10616" s="16" t="s">
        <v>7656</v>
      </c>
      <c r="C10616" s="16" t="s">
        <v>28020</v>
      </c>
      <c r="D10616" s="16" t="s">
        <v>28021</v>
      </c>
      <c r="E10616" s="16" t="s">
        <v>21299</v>
      </c>
      <c r="F10616">
        <v>0</v>
      </c>
      <c r="G10616">
        <v>0</v>
      </c>
    </row>
    <row r="10617" spans="1:7" x14ac:dyDescent="0.25">
      <c r="A10617" t="str">
        <f>_xlfn.CONCAT(Inadiplentes_Benner_SQL[[#This Row],[EMPRESA]]," - ",Inadiplentes_Benner_SQL[[#This Row],[NUMERO]], " - ",Inadiplentes_Benner_SQL[[#This Row],[CLIENTE]])</f>
        <v>MEDICAR RIBEIRÃO PRETO - EF-00040238-CT - TAWANE BRITTO DA SILVA</v>
      </c>
      <c r="B10617" s="16" t="s">
        <v>7656</v>
      </c>
      <c r="C10617" s="16" t="s">
        <v>41032</v>
      </c>
      <c r="D10617" s="16" t="s">
        <v>41033</v>
      </c>
      <c r="E10617" s="16" t="s">
        <v>21299</v>
      </c>
      <c r="F10617">
        <v>0</v>
      </c>
      <c r="G10617">
        <v>0</v>
      </c>
    </row>
    <row r="10618" spans="1:7" x14ac:dyDescent="0.25">
      <c r="A10618" t="str">
        <f>_xlfn.CONCAT(Inadiplentes_Benner_SQL[[#This Row],[EMPRESA]]," - ",Inadiplentes_Benner_SQL[[#This Row],[NUMERO]], " - ",Inadiplentes_Benner_SQL[[#This Row],[CLIENTE]])</f>
        <v>MEDICAR RIBEIRÃO PRETO - EFA-00020935-CT - ERIKA AKEMI TAKAHASHI</v>
      </c>
      <c r="B10618" s="16" t="s">
        <v>7656</v>
      </c>
      <c r="C10618" s="16" t="s">
        <v>28022</v>
      </c>
      <c r="D10618" s="16" t="s">
        <v>28023</v>
      </c>
      <c r="E10618" s="16" t="s">
        <v>21299</v>
      </c>
      <c r="F10618">
        <v>0</v>
      </c>
      <c r="G10618">
        <v>0</v>
      </c>
    </row>
    <row r="10619" spans="1:7" x14ac:dyDescent="0.25">
      <c r="A10619" t="str">
        <f>_xlfn.CONCAT(Inadiplentes_Benner_SQL[[#This Row],[EMPRESA]]," - ",Inadiplentes_Benner_SQL[[#This Row],[NUMERO]], " - ",Inadiplentes_Benner_SQL[[#This Row],[CLIENTE]])</f>
        <v>MEDICAR RIBEIRÃO PRETO - FA-00000138-CT - ADRIANA CACADOR GAVINHO</v>
      </c>
      <c r="B10619" s="16" t="s">
        <v>7656</v>
      </c>
      <c r="C10619" s="16" t="s">
        <v>28024</v>
      </c>
      <c r="D10619" s="16" t="s">
        <v>28025</v>
      </c>
      <c r="E10619" s="16" t="s">
        <v>21299</v>
      </c>
      <c r="F10619">
        <v>0</v>
      </c>
      <c r="G10619">
        <v>0</v>
      </c>
    </row>
    <row r="10620" spans="1:7" x14ac:dyDescent="0.25">
      <c r="A10620" t="str">
        <f>_xlfn.CONCAT(Inadiplentes_Benner_SQL[[#This Row],[EMPRESA]]," - ",Inadiplentes_Benner_SQL[[#This Row],[NUMERO]], " - ",Inadiplentes_Benner_SQL[[#This Row],[CLIENTE]])</f>
        <v>MEDICAR RIBEIRÃO PRETO - FA-00000208-CT - JOSE ANDRE DE SOUZA BARTOCCI</v>
      </c>
      <c r="B10620" s="16" t="s">
        <v>7656</v>
      </c>
      <c r="C10620" s="16" t="s">
        <v>28026</v>
      </c>
      <c r="D10620" s="16" t="s">
        <v>28027</v>
      </c>
      <c r="E10620" s="16" t="s">
        <v>21299</v>
      </c>
      <c r="F10620">
        <v>0</v>
      </c>
      <c r="G10620">
        <v>0</v>
      </c>
    </row>
    <row r="10621" spans="1:7" x14ac:dyDescent="0.25">
      <c r="A10621" t="str">
        <f>_xlfn.CONCAT(Inadiplentes_Benner_SQL[[#This Row],[EMPRESA]]," - ",Inadiplentes_Benner_SQL[[#This Row],[NUMERO]], " - ",Inadiplentes_Benner_SQL[[#This Row],[CLIENTE]])</f>
        <v>MEDICAR RIBEIRÃO PRETO - FA-00000348-CT - RENATA BRUNELLI</v>
      </c>
      <c r="B10621" s="16" t="s">
        <v>7656</v>
      </c>
      <c r="C10621" s="16" t="s">
        <v>28028</v>
      </c>
      <c r="D10621" s="16" t="s">
        <v>28029</v>
      </c>
      <c r="E10621" s="16" t="s">
        <v>21299</v>
      </c>
      <c r="F10621">
        <v>0</v>
      </c>
      <c r="G10621">
        <v>0</v>
      </c>
    </row>
    <row r="10622" spans="1:7" x14ac:dyDescent="0.25">
      <c r="A10622" t="str">
        <f>_xlfn.CONCAT(Inadiplentes_Benner_SQL[[#This Row],[EMPRESA]]," - ",Inadiplentes_Benner_SQL[[#This Row],[NUMERO]], " - ",Inadiplentes_Benner_SQL[[#This Row],[CLIENTE]])</f>
        <v>MEDICAR RIBEIRÃO PRETO - FA-00000375-CT - MARIA DE LURDES FORESTI</v>
      </c>
      <c r="B10622" s="16" t="s">
        <v>7656</v>
      </c>
      <c r="C10622" s="16" t="s">
        <v>28030</v>
      </c>
      <c r="D10622" s="16" t="s">
        <v>28031</v>
      </c>
      <c r="E10622" s="16" t="s">
        <v>21299</v>
      </c>
      <c r="F10622">
        <v>0</v>
      </c>
      <c r="G10622">
        <v>0</v>
      </c>
    </row>
    <row r="10623" spans="1:7" x14ac:dyDescent="0.25">
      <c r="A10623" t="str">
        <f>_xlfn.CONCAT(Inadiplentes_Benner_SQL[[#This Row],[EMPRESA]]," - ",Inadiplentes_Benner_SQL[[#This Row],[NUMERO]], " - ",Inadiplentes_Benner_SQL[[#This Row],[CLIENTE]])</f>
        <v>MEDICAR RIBEIRÃO PRETO - FA-00000380-CT - NILZE APARECIDA VITALIANO</v>
      </c>
      <c r="B10623" s="16" t="s">
        <v>7656</v>
      </c>
      <c r="C10623" s="16" t="s">
        <v>28032</v>
      </c>
      <c r="D10623" s="16" t="s">
        <v>28033</v>
      </c>
      <c r="E10623" s="16" t="s">
        <v>21299</v>
      </c>
      <c r="F10623">
        <v>0</v>
      </c>
      <c r="G10623">
        <v>0</v>
      </c>
    </row>
    <row r="10624" spans="1:7" x14ac:dyDescent="0.25">
      <c r="A10624" t="str">
        <f>_xlfn.CONCAT(Inadiplentes_Benner_SQL[[#This Row],[EMPRESA]]," - ",Inadiplentes_Benner_SQL[[#This Row],[NUMERO]], " - ",Inadiplentes_Benner_SQL[[#This Row],[CLIENTE]])</f>
        <v>MEDICAR RIBEIRÃO PRETO - FA-00000397-CT - LUIZ GALLO NETTO</v>
      </c>
      <c r="B10624" s="16" t="s">
        <v>7656</v>
      </c>
      <c r="C10624" s="16" t="s">
        <v>28034</v>
      </c>
      <c r="D10624" s="16" t="s">
        <v>28035</v>
      </c>
      <c r="E10624" s="16" t="s">
        <v>21299</v>
      </c>
      <c r="F10624">
        <v>0</v>
      </c>
      <c r="G10624">
        <v>0</v>
      </c>
    </row>
    <row r="10625" spans="1:7" x14ac:dyDescent="0.25">
      <c r="A10625" t="str">
        <f>_xlfn.CONCAT(Inadiplentes_Benner_SQL[[#This Row],[EMPRESA]]," - ",Inadiplentes_Benner_SQL[[#This Row],[NUMERO]], " - ",Inadiplentes_Benner_SQL[[#This Row],[CLIENTE]])</f>
        <v>MEDICAR RIBEIRÃO PRETO - FA-00000438-CT - HELEN JULIE LAURE</v>
      </c>
      <c r="B10625" s="16" t="s">
        <v>7656</v>
      </c>
      <c r="C10625" s="16" t="s">
        <v>6508</v>
      </c>
      <c r="D10625" s="16" t="s">
        <v>28036</v>
      </c>
      <c r="E10625" s="16" t="s">
        <v>21299</v>
      </c>
      <c r="F10625">
        <v>0</v>
      </c>
      <c r="G10625">
        <v>0</v>
      </c>
    </row>
    <row r="10626" spans="1:7" x14ac:dyDescent="0.25">
      <c r="A10626" t="str">
        <f>_xlfn.CONCAT(Inadiplentes_Benner_SQL[[#This Row],[EMPRESA]]," - ",Inadiplentes_Benner_SQL[[#This Row],[NUMERO]], " - ",Inadiplentes_Benner_SQL[[#This Row],[CLIENTE]])</f>
        <v>MEDICAR RIBEIRÃO PRETO - FA-00000439-CT - HILDEMAN SAMPAIO</v>
      </c>
      <c r="B10626" s="16" t="s">
        <v>7656</v>
      </c>
      <c r="C10626" s="16" t="s">
        <v>28037</v>
      </c>
      <c r="D10626" s="16" t="s">
        <v>28038</v>
      </c>
      <c r="E10626" s="16" t="s">
        <v>21299</v>
      </c>
      <c r="F10626">
        <v>0</v>
      </c>
      <c r="G10626">
        <v>0</v>
      </c>
    </row>
    <row r="10627" spans="1:7" x14ac:dyDescent="0.25">
      <c r="A10627" t="str">
        <f>_xlfn.CONCAT(Inadiplentes_Benner_SQL[[#This Row],[EMPRESA]]," - ",Inadiplentes_Benner_SQL[[#This Row],[NUMERO]], " - ",Inadiplentes_Benner_SQL[[#This Row],[CLIENTE]])</f>
        <v>MEDICAR RIBEIRÃO PRETO - EF-00032335-CT - CELINA APARECIDA DE FARIA SILVA</v>
      </c>
      <c r="B10627" s="16" t="s">
        <v>7656</v>
      </c>
      <c r="C10627" s="16" t="s">
        <v>6470</v>
      </c>
      <c r="D10627" s="16" t="s">
        <v>27975</v>
      </c>
      <c r="E10627" s="16" t="s">
        <v>21299</v>
      </c>
      <c r="F10627">
        <v>0</v>
      </c>
      <c r="G10627">
        <v>0</v>
      </c>
    </row>
    <row r="10628" spans="1:7" x14ac:dyDescent="0.25">
      <c r="A10628" t="str">
        <f>_xlfn.CONCAT(Inadiplentes_Benner_SQL[[#This Row],[EMPRESA]]," - ",Inadiplentes_Benner_SQL[[#This Row],[NUMERO]], " - ",Inadiplentes_Benner_SQL[[#This Row],[CLIENTE]])</f>
        <v>MEDICAR RIBEIRÃO PRETO - EF-00032538-CT - JOSE CARDOSO DA MOTA</v>
      </c>
      <c r="B10628" s="16" t="s">
        <v>7656</v>
      </c>
      <c r="C10628" s="16" t="s">
        <v>6634</v>
      </c>
      <c r="D10628" s="16" t="s">
        <v>27976</v>
      </c>
      <c r="E10628" s="16" t="s">
        <v>21299</v>
      </c>
      <c r="F10628">
        <v>0</v>
      </c>
      <c r="G10628">
        <v>0</v>
      </c>
    </row>
    <row r="10629" spans="1:7" x14ac:dyDescent="0.25">
      <c r="A10629" t="str">
        <f>_xlfn.CONCAT(Inadiplentes_Benner_SQL[[#This Row],[EMPRESA]]," - ",Inadiplentes_Benner_SQL[[#This Row],[NUMERO]], " - ",Inadiplentes_Benner_SQL[[#This Row],[CLIENTE]])</f>
        <v>MEDICAR RIBEIRÃO PRETO - EF-00032751-CT - DULCEIA APARECIDA RODRIGUES DE SOUZA</v>
      </c>
      <c r="B10629" s="16" t="s">
        <v>7656</v>
      </c>
      <c r="C10629" s="16" t="s">
        <v>27977</v>
      </c>
      <c r="D10629" s="16" t="s">
        <v>27978</v>
      </c>
      <c r="E10629" s="16" t="s">
        <v>21299</v>
      </c>
      <c r="F10629">
        <v>0</v>
      </c>
      <c r="G10629">
        <v>0</v>
      </c>
    </row>
    <row r="10630" spans="1:7" x14ac:dyDescent="0.25">
      <c r="A10630" t="str">
        <f>_xlfn.CONCAT(Inadiplentes_Benner_SQL[[#This Row],[EMPRESA]]," - ",Inadiplentes_Benner_SQL[[#This Row],[NUMERO]], " - ",Inadiplentes_Benner_SQL[[#This Row],[CLIENTE]])</f>
        <v>MEDICAR RIBEIRÃO PRETO - EF-00038373-CT - ANGELICA DA SILVA PANIAGUA</v>
      </c>
      <c r="B10630" s="16" t="s">
        <v>7656</v>
      </c>
      <c r="C10630" s="16" t="s">
        <v>27979</v>
      </c>
      <c r="D10630" s="16" t="s">
        <v>27980</v>
      </c>
      <c r="E10630" s="16" t="s">
        <v>21299</v>
      </c>
      <c r="F10630">
        <v>0</v>
      </c>
      <c r="G10630">
        <v>0</v>
      </c>
    </row>
    <row r="10631" spans="1:7" x14ac:dyDescent="0.25">
      <c r="A10631" t="str">
        <f>_xlfn.CONCAT(Inadiplentes_Benner_SQL[[#This Row],[EMPRESA]]," - ",Inadiplentes_Benner_SQL[[#This Row],[NUMERO]], " - ",Inadiplentes_Benner_SQL[[#This Row],[CLIENTE]])</f>
        <v>MEDICAR RIBEIRÃO PRETO - EF-00038696-CT - KATLEEN BARBOSA GIGLIO MADEIRA</v>
      </c>
      <c r="B10631" s="16" t="s">
        <v>7656</v>
      </c>
      <c r="C10631" s="16" t="s">
        <v>6645</v>
      </c>
      <c r="D10631" s="16" t="s">
        <v>27981</v>
      </c>
      <c r="E10631" s="16" t="s">
        <v>21299</v>
      </c>
      <c r="F10631">
        <v>0</v>
      </c>
      <c r="G10631">
        <v>0</v>
      </c>
    </row>
    <row r="10632" spans="1:7" x14ac:dyDescent="0.25">
      <c r="A10632" t="str">
        <f>_xlfn.CONCAT(Inadiplentes_Benner_SQL[[#This Row],[EMPRESA]]," - ",Inadiplentes_Benner_SQL[[#This Row],[NUMERO]], " - ",Inadiplentes_Benner_SQL[[#This Row],[CLIENTE]])</f>
        <v>MEDICAR RIBEIRÃO PRETO - EF-00038749-CT - DEUSANIRA DE JESUS OLIVEIRA</v>
      </c>
      <c r="B10632" s="16" t="s">
        <v>7656</v>
      </c>
      <c r="C10632" s="16" t="s">
        <v>27982</v>
      </c>
      <c r="D10632" s="16" t="s">
        <v>27983</v>
      </c>
      <c r="E10632" s="16" t="s">
        <v>21299</v>
      </c>
      <c r="F10632">
        <v>0</v>
      </c>
      <c r="G10632">
        <v>0</v>
      </c>
    </row>
    <row r="10633" spans="1:7" x14ac:dyDescent="0.25">
      <c r="A10633" t="str">
        <f>_xlfn.CONCAT(Inadiplentes_Benner_SQL[[#This Row],[EMPRESA]]," - ",Inadiplentes_Benner_SQL[[#This Row],[NUMERO]], " - ",Inadiplentes_Benner_SQL[[#This Row],[CLIENTE]])</f>
        <v>MEDICAR RIBEIRÃO PRETO - EF-00038802-CT - LUIZ JOSE LEANDRO DE SOUZA</v>
      </c>
      <c r="B10633" s="16" t="s">
        <v>7656</v>
      </c>
      <c r="C10633" s="16" t="s">
        <v>27984</v>
      </c>
      <c r="D10633" s="16" t="s">
        <v>27985</v>
      </c>
      <c r="E10633" s="16" t="s">
        <v>21299</v>
      </c>
      <c r="F10633">
        <v>0</v>
      </c>
      <c r="G10633">
        <v>0</v>
      </c>
    </row>
    <row r="10634" spans="1:7" x14ac:dyDescent="0.25">
      <c r="A10634" t="str">
        <f>_xlfn.CONCAT(Inadiplentes_Benner_SQL[[#This Row],[EMPRESA]]," - ",Inadiplentes_Benner_SQL[[#This Row],[NUMERO]], " - ",Inadiplentes_Benner_SQL[[#This Row],[CLIENTE]])</f>
        <v>MEDICAR RIBEIRÃO PRETO - EF-00038962-CT - RAQUEL ALVES FERREIRA VIANNA</v>
      </c>
      <c r="B10634" s="16" t="s">
        <v>7656</v>
      </c>
      <c r="C10634" s="16" t="s">
        <v>27986</v>
      </c>
      <c r="D10634" s="16" t="s">
        <v>27987</v>
      </c>
      <c r="E10634" s="16" t="s">
        <v>21299</v>
      </c>
      <c r="F10634">
        <v>0</v>
      </c>
      <c r="G10634">
        <v>0</v>
      </c>
    </row>
    <row r="10635" spans="1:7" x14ac:dyDescent="0.25">
      <c r="A10635" t="str">
        <f>_xlfn.CONCAT(Inadiplentes_Benner_SQL[[#This Row],[EMPRESA]]," - ",Inadiplentes_Benner_SQL[[#This Row],[NUMERO]], " - ",Inadiplentes_Benner_SQL[[#This Row],[CLIENTE]])</f>
        <v>MEDICAR RIBEIRÃO PRETO - EF-00039032-CT - JOSE ROBERTO ALVES DA SILVA</v>
      </c>
      <c r="B10635" s="16" t="s">
        <v>7656</v>
      </c>
      <c r="C10635" s="16" t="s">
        <v>27988</v>
      </c>
      <c r="D10635" s="16" t="s">
        <v>27989</v>
      </c>
      <c r="E10635" s="16" t="s">
        <v>21299</v>
      </c>
      <c r="F10635">
        <v>0</v>
      </c>
      <c r="G10635">
        <v>0</v>
      </c>
    </row>
    <row r="10636" spans="1:7" x14ac:dyDescent="0.25">
      <c r="A10636" t="str">
        <f>_xlfn.CONCAT(Inadiplentes_Benner_SQL[[#This Row],[EMPRESA]]," - ",Inadiplentes_Benner_SQL[[#This Row],[NUMERO]], " - ",Inadiplentes_Benner_SQL[[#This Row],[CLIENTE]])</f>
        <v>MEDICAR RIBEIRÃO PRETO - EF-00039097-CT - CARLOS FABRICIO ROCHA DA SILVA</v>
      </c>
      <c r="B10636" s="16" t="s">
        <v>7656</v>
      </c>
      <c r="C10636" s="16" t="s">
        <v>27990</v>
      </c>
      <c r="D10636" s="16" t="s">
        <v>27991</v>
      </c>
      <c r="E10636" s="16" t="s">
        <v>21299</v>
      </c>
      <c r="F10636">
        <v>0</v>
      </c>
      <c r="G10636">
        <v>0</v>
      </c>
    </row>
    <row r="10637" spans="1:7" x14ac:dyDescent="0.25">
      <c r="A10637" t="str">
        <f>_xlfn.CONCAT(Inadiplentes_Benner_SQL[[#This Row],[EMPRESA]]," - ",Inadiplentes_Benner_SQL[[#This Row],[NUMERO]], " - ",Inadiplentes_Benner_SQL[[#This Row],[CLIENTE]])</f>
        <v>MEDICAR RIBEIRÃO PRETO - EF-00039112-CT - FRANCIELE OLIVEIRA</v>
      </c>
      <c r="B10637" s="16" t="s">
        <v>7656</v>
      </c>
      <c r="C10637" s="16" t="s">
        <v>27992</v>
      </c>
      <c r="D10637" s="16" t="s">
        <v>27993</v>
      </c>
      <c r="E10637" s="16" t="s">
        <v>21299</v>
      </c>
      <c r="F10637">
        <v>0</v>
      </c>
      <c r="G10637">
        <v>0</v>
      </c>
    </row>
    <row r="10638" spans="1:7" x14ac:dyDescent="0.25">
      <c r="A10638" t="str">
        <f>_xlfn.CONCAT(Inadiplentes_Benner_SQL[[#This Row],[EMPRESA]]," - ",Inadiplentes_Benner_SQL[[#This Row],[NUMERO]], " - ",Inadiplentes_Benner_SQL[[#This Row],[CLIENTE]])</f>
        <v>MEDICAR RIBEIRÃO PRETO - EF-00031789-CT - JOSE EDUARDO ALDAVIS FILIPIN</v>
      </c>
      <c r="B10638" s="16" t="s">
        <v>7656</v>
      </c>
      <c r="C10638" s="16" t="s">
        <v>6332</v>
      </c>
      <c r="D10638" s="16" t="s">
        <v>27970</v>
      </c>
      <c r="E10638" s="16" t="s">
        <v>21299</v>
      </c>
      <c r="F10638">
        <v>0</v>
      </c>
      <c r="G10638">
        <v>0</v>
      </c>
    </row>
    <row r="10639" spans="1:7" x14ac:dyDescent="0.25">
      <c r="A10639" t="str">
        <f>_xlfn.CONCAT(Inadiplentes_Benner_SQL[[#This Row],[EMPRESA]]," - ",Inadiplentes_Benner_SQL[[#This Row],[NUMERO]], " - ",Inadiplentes_Benner_SQL[[#This Row],[CLIENTE]])</f>
        <v>MEDICAR RIBEIRÃO PRETO - EF-00031892-CT - FERNANDO BORHER</v>
      </c>
      <c r="B10639" s="16" t="s">
        <v>7656</v>
      </c>
      <c r="C10639" s="16" t="s">
        <v>27971</v>
      </c>
      <c r="D10639" s="16" t="s">
        <v>27972</v>
      </c>
      <c r="E10639" s="16" t="s">
        <v>21299</v>
      </c>
      <c r="F10639">
        <v>0</v>
      </c>
      <c r="G10639">
        <v>0</v>
      </c>
    </row>
    <row r="10640" spans="1:7" x14ac:dyDescent="0.25">
      <c r="A10640" t="str">
        <f>_xlfn.CONCAT(Inadiplentes_Benner_SQL[[#This Row],[EMPRESA]]," - ",Inadiplentes_Benner_SQL[[#This Row],[NUMERO]], " - ",Inadiplentes_Benner_SQL[[#This Row],[CLIENTE]])</f>
        <v>MEDICAR RIBEIRÃO PRETO - EF-00032191-CT - MARISTER DE SOUZA PIO ZACCHI</v>
      </c>
      <c r="B10640" s="16" t="s">
        <v>7656</v>
      </c>
      <c r="C10640" s="16" t="s">
        <v>27973</v>
      </c>
      <c r="D10640" s="16" t="s">
        <v>27974</v>
      </c>
      <c r="E10640" s="16" t="s">
        <v>21299</v>
      </c>
      <c r="F10640">
        <v>0</v>
      </c>
      <c r="G10640">
        <v>0</v>
      </c>
    </row>
    <row r="10641" spans="1:7" x14ac:dyDescent="0.25">
      <c r="A10641" t="str">
        <f>_xlfn.CONCAT(Inadiplentes_Benner_SQL[[#This Row],[EMPRESA]]," - ",Inadiplentes_Benner_SQL[[#This Row],[NUMERO]], " - ",Inadiplentes_Benner_SQL[[#This Row],[CLIENTE]])</f>
        <v>MEDICAR RIBEIRÃO PRETO - EF-00031392-CT - VALDETE APARECIDA VENTURA TRINDADE</v>
      </c>
      <c r="B10641" s="16" t="s">
        <v>7656</v>
      </c>
      <c r="C10641" s="16" t="s">
        <v>27217</v>
      </c>
      <c r="D10641" s="16" t="s">
        <v>27218</v>
      </c>
      <c r="E10641" s="16" t="s">
        <v>21299</v>
      </c>
      <c r="F10641">
        <v>0</v>
      </c>
      <c r="G10641">
        <v>0</v>
      </c>
    </row>
    <row r="10642" spans="1:7" x14ac:dyDescent="0.25">
      <c r="A10642" t="str">
        <f>_xlfn.CONCAT(Inadiplentes_Benner_SQL[[#This Row],[EMPRESA]]," - ",Inadiplentes_Benner_SQL[[#This Row],[NUMERO]], " - ",Inadiplentes_Benner_SQL[[#This Row],[CLIENTE]])</f>
        <v>MEDICAR RIBEIRÃO PRETO - EF-00031553-CT - ZILDA APARECIDA BATISTA</v>
      </c>
      <c r="B10642" s="16" t="s">
        <v>7656</v>
      </c>
      <c r="C10642" s="16" t="s">
        <v>27219</v>
      </c>
      <c r="D10642" s="16" t="s">
        <v>27220</v>
      </c>
      <c r="E10642" s="16" t="s">
        <v>21299</v>
      </c>
      <c r="F10642">
        <v>0</v>
      </c>
      <c r="G10642">
        <v>0</v>
      </c>
    </row>
    <row r="10643" spans="1:7" x14ac:dyDescent="0.25">
      <c r="A10643" t="str">
        <f>_xlfn.CONCAT(Inadiplentes_Benner_SQL[[#This Row],[EMPRESA]]," - ",Inadiplentes_Benner_SQL[[#This Row],[NUMERO]], " - ",Inadiplentes_Benner_SQL[[#This Row],[CLIENTE]])</f>
        <v>MEDICAR RIBEIRÃO PRETO - EF-00031579-CT - MARIA APARECIDA PINTO DE SOUZA</v>
      </c>
      <c r="B10643" s="16" t="s">
        <v>7656</v>
      </c>
      <c r="C10643" s="16" t="s">
        <v>27968</v>
      </c>
      <c r="D10643" s="16" t="s">
        <v>27969</v>
      </c>
      <c r="E10643" s="16" t="s">
        <v>21299</v>
      </c>
      <c r="F10643">
        <v>0</v>
      </c>
      <c r="G10643">
        <v>0</v>
      </c>
    </row>
    <row r="10644" spans="1:7" x14ac:dyDescent="0.25">
      <c r="A10644" t="str">
        <f>_xlfn.CONCAT(Inadiplentes_Benner_SQL[[#This Row],[EMPRESA]]," - ",Inadiplentes_Benner_SQL[[#This Row],[NUMERO]], " - ",Inadiplentes_Benner_SQL[[#This Row],[CLIENTE]])</f>
        <v>MEDICAR RIBEIRÃO PRETO - EF-00031226-CT - MARIA APARECIDA ALVES</v>
      </c>
      <c r="B10644" s="16" t="s">
        <v>7656</v>
      </c>
      <c r="C10644" s="16" t="s">
        <v>27214</v>
      </c>
      <c r="D10644" s="16" t="s">
        <v>27215</v>
      </c>
      <c r="E10644" s="16" t="s">
        <v>21299</v>
      </c>
      <c r="F10644">
        <v>0</v>
      </c>
      <c r="G10644">
        <v>0</v>
      </c>
    </row>
    <row r="10645" spans="1:7" x14ac:dyDescent="0.25">
      <c r="A10645" t="str">
        <f>_xlfn.CONCAT(Inadiplentes_Benner_SQL[[#This Row],[EMPRESA]]," - ",Inadiplentes_Benner_SQL[[#This Row],[NUMERO]], " - ",Inadiplentes_Benner_SQL[[#This Row],[CLIENTE]])</f>
        <v>MEDICAR RIBEIRÃO PRETO - EF-00031324-CT - LUIZ FERNANDES DOS SANTOS</v>
      </c>
      <c r="B10645" s="16" t="s">
        <v>7656</v>
      </c>
      <c r="C10645" s="16" t="s">
        <v>6325</v>
      </c>
      <c r="D10645" s="16" t="s">
        <v>27216</v>
      </c>
      <c r="E10645" s="16" t="s">
        <v>21299</v>
      </c>
      <c r="F10645">
        <v>0</v>
      </c>
      <c r="G10645">
        <v>0</v>
      </c>
    </row>
    <row r="10646" spans="1:7" x14ac:dyDescent="0.25">
      <c r="A10646" t="str">
        <f>_xlfn.CONCAT(Inadiplentes_Benner_SQL[[#This Row],[EMPRESA]]," - ",Inadiplentes_Benner_SQL[[#This Row],[NUMERO]], " - ",Inadiplentes_Benner_SQL[[#This Row],[CLIENTE]])</f>
        <v>MEDICAR RIBEIRÃO PRETO - EF-00021162-CT - ALDO VALMIR DOS SANTOS</v>
      </c>
      <c r="B10646" s="16" t="s">
        <v>7656</v>
      </c>
      <c r="C10646" s="16" t="s">
        <v>27171</v>
      </c>
      <c r="D10646" s="16" t="s">
        <v>27172</v>
      </c>
      <c r="E10646" s="16" t="s">
        <v>21299</v>
      </c>
      <c r="F10646">
        <v>0</v>
      </c>
      <c r="G10646">
        <v>0</v>
      </c>
    </row>
    <row r="10647" spans="1:7" x14ac:dyDescent="0.25">
      <c r="A10647" t="str">
        <f>_xlfn.CONCAT(Inadiplentes_Benner_SQL[[#This Row],[EMPRESA]]," - ",Inadiplentes_Benner_SQL[[#This Row],[NUMERO]], " - ",Inadiplentes_Benner_SQL[[#This Row],[CLIENTE]])</f>
        <v>MEDICAR RIBEIRÃO PRETO - EF-00021260-CT - RENATA FIORAVANTI CORREIA</v>
      </c>
      <c r="B10647" s="16" t="s">
        <v>7656</v>
      </c>
      <c r="C10647" s="16" t="s">
        <v>27173</v>
      </c>
      <c r="D10647" s="16" t="s">
        <v>27174</v>
      </c>
      <c r="E10647" s="16" t="s">
        <v>21299</v>
      </c>
      <c r="F10647">
        <v>0</v>
      </c>
      <c r="G10647">
        <v>0</v>
      </c>
    </row>
    <row r="10648" spans="1:7" x14ac:dyDescent="0.25">
      <c r="A10648" t="str">
        <f>_xlfn.CONCAT(Inadiplentes_Benner_SQL[[#This Row],[EMPRESA]]," - ",Inadiplentes_Benner_SQL[[#This Row],[NUMERO]], " - ",Inadiplentes_Benner_SQL[[#This Row],[CLIENTE]])</f>
        <v>MEDICAR RIBEIRÃO PRETO - EF-00021381-CT - LUCIANO GOMES FERREIRA</v>
      </c>
      <c r="B10648" s="16" t="s">
        <v>7656</v>
      </c>
      <c r="C10648" s="16" t="s">
        <v>27175</v>
      </c>
      <c r="D10648" s="16" t="s">
        <v>27176</v>
      </c>
      <c r="E10648" s="16" t="s">
        <v>21299</v>
      </c>
      <c r="F10648">
        <v>0</v>
      </c>
      <c r="G10648">
        <v>0</v>
      </c>
    </row>
    <row r="10649" spans="1:7" x14ac:dyDescent="0.25">
      <c r="A10649" t="str">
        <f>_xlfn.CONCAT(Inadiplentes_Benner_SQL[[#This Row],[EMPRESA]]," - ",Inadiplentes_Benner_SQL[[#This Row],[NUMERO]], " - ",Inadiplentes_Benner_SQL[[#This Row],[CLIENTE]])</f>
        <v>MEDICAR RIBEIRÃO PRETO - EF-00021419-CT - LAURA DE OLIVEIRA BENEDICTO</v>
      </c>
      <c r="B10649" s="16" t="s">
        <v>7656</v>
      </c>
      <c r="C10649" s="16" t="s">
        <v>27177</v>
      </c>
      <c r="D10649" s="16" t="s">
        <v>27178</v>
      </c>
      <c r="E10649" s="16" t="s">
        <v>21299</v>
      </c>
      <c r="F10649">
        <v>0</v>
      </c>
      <c r="G10649">
        <v>0</v>
      </c>
    </row>
    <row r="10650" spans="1:7" x14ac:dyDescent="0.25">
      <c r="A10650" t="str">
        <f>_xlfn.CONCAT(Inadiplentes_Benner_SQL[[#This Row],[EMPRESA]]," - ",Inadiplentes_Benner_SQL[[#This Row],[NUMERO]], " - ",Inadiplentes_Benner_SQL[[#This Row],[CLIENTE]])</f>
        <v>MEDICAR RIBEIRÃO PRETO - EF-00021433-CT - FLAVIANA BARBOSA DA SILVA</v>
      </c>
      <c r="B10650" s="16" t="s">
        <v>7656</v>
      </c>
      <c r="C10650" s="16" t="s">
        <v>27179</v>
      </c>
      <c r="D10650" s="16" t="s">
        <v>27180</v>
      </c>
      <c r="E10650" s="16" t="s">
        <v>21299</v>
      </c>
      <c r="F10650">
        <v>0</v>
      </c>
      <c r="G10650">
        <v>0</v>
      </c>
    </row>
    <row r="10651" spans="1:7" x14ac:dyDescent="0.25">
      <c r="A10651" t="str">
        <f>_xlfn.CONCAT(Inadiplentes_Benner_SQL[[#This Row],[EMPRESA]]," - ",Inadiplentes_Benner_SQL[[#This Row],[NUMERO]], " - ",Inadiplentes_Benner_SQL[[#This Row],[CLIENTE]])</f>
        <v>MEDICAR RIBEIRÃO PRETO - EF-00021462-CT - VILMA APARECIDA MARTINS</v>
      </c>
      <c r="B10651" s="16" t="s">
        <v>7656</v>
      </c>
      <c r="C10651" s="16" t="s">
        <v>27181</v>
      </c>
      <c r="D10651" s="16" t="s">
        <v>27182</v>
      </c>
      <c r="E10651" s="16" t="s">
        <v>21299</v>
      </c>
      <c r="F10651">
        <v>0</v>
      </c>
      <c r="G10651">
        <v>0</v>
      </c>
    </row>
    <row r="10652" spans="1:7" x14ac:dyDescent="0.25">
      <c r="A10652" t="str">
        <f>_xlfn.CONCAT(Inadiplentes_Benner_SQL[[#This Row],[EMPRESA]]," - ",Inadiplentes_Benner_SQL[[#This Row],[NUMERO]], " - ",Inadiplentes_Benner_SQL[[#This Row],[CLIENTE]])</f>
        <v>MEDICAR RIBEIRÃO PRETO - EF-00021917-CT - LUANA MOREIRA SANTOS</v>
      </c>
      <c r="B10652" s="16" t="s">
        <v>7656</v>
      </c>
      <c r="C10652" s="16" t="s">
        <v>27185</v>
      </c>
      <c r="D10652" s="16" t="s">
        <v>27186</v>
      </c>
      <c r="E10652" s="16" t="s">
        <v>21299</v>
      </c>
      <c r="F10652">
        <v>0</v>
      </c>
      <c r="G10652">
        <v>0</v>
      </c>
    </row>
    <row r="10653" spans="1:7" x14ac:dyDescent="0.25">
      <c r="A10653" t="str">
        <f>_xlfn.CONCAT(Inadiplentes_Benner_SQL[[#This Row],[EMPRESA]]," - ",Inadiplentes_Benner_SQL[[#This Row],[NUMERO]], " - ",Inadiplentes_Benner_SQL[[#This Row],[CLIENTE]])</f>
        <v>MEDICAR RIBEIRÃO PRETO - EF-00021969-CT - VERA LUCIA GOMIERO DALLE LUCCHE</v>
      </c>
      <c r="B10653" s="16" t="s">
        <v>7656</v>
      </c>
      <c r="C10653" s="16" t="s">
        <v>27187</v>
      </c>
      <c r="D10653" s="16" t="s">
        <v>27188</v>
      </c>
      <c r="E10653" s="16" t="s">
        <v>21299</v>
      </c>
      <c r="F10653">
        <v>0</v>
      </c>
      <c r="G10653">
        <v>0</v>
      </c>
    </row>
    <row r="10654" spans="1:7" x14ac:dyDescent="0.25">
      <c r="A10654" t="str">
        <f>_xlfn.CONCAT(Inadiplentes_Benner_SQL[[#This Row],[EMPRESA]]," - ",Inadiplentes_Benner_SQL[[#This Row],[NUMERO]], " - ",Inadiplentes_Benner_SQL[[#This Row],[CLIENTE]])</f>
        <v>MEDICAR RIBEIRÃO PRETO - EF-00022056-CT - DAVID DE SOUZA MELLO</v>
      </c>
      <c r="B10654" s="16" t="s">
        <v>7656</v>
      </c>
      <c r="C10654" s="16" t="s">
        <v>27189</v>
      </c>
      <c r="D10654" s="16" t="s">
        <v>27190</v>
      </c>
      <c r="E10654" s="16" t="s">
        <v>21299</v>
      </c>
      <c r="F10654">
        <v>0</v>
      </c>
      <c r="G10654">
        <v>0</v>
      </c>
    </row>
    <row r="10655" spans="1:7" x14ac:dyDescent="0.25">
      <c r="A10655" t="str">
        <f>_xlfn.CONCAT(Inadiplentes_Benner_SQL[[#This Row],[EMPRESA]]," - ",Inadiplentes_Benner_SQL[[#This Row],[NUMERO]], " - ",Inadiplentes_Benner_SQL[[#This Row],[CLIENTE]])</f>
        <v>MEDICAR RIBEIRÃO PRETO - EF-00022163-CT - CLAUDIMAR ANDRE VONETI</v>
      </c>
      <c r="B10655" s="16" t="s">
        <v>7656</v>
      </c>
      <c r="C10655" s="16" t="s">
        <v>6308</v>
      </c>
      <c r="D10655" s="16" t="s">
        <v>27191</v>
      </c>
      <c r="E10655" s="16" t="s">
        <v>21299</v>
      </c>
      <c r="F10655">
        <v>0</v>
      </c>
      <c r="G10655">
        <v>0</v>
      </c>
    </row>
    <row r="10656" spans="1:7" x14ac:dyDescent="0.25">
      <c r="A10656" t="str">
        <f>_xlfn.CONCAT(Inadiplentes_Benner_SQL[[#This Row],[EMPRESA]]," - ",Inadiplentes_Benner_SQL[[#This Row],[NUMERO]], " - ",Inadiplentes_Benner_SQL[[#This Row],[CLIENTE]])</f>
        <v>MEDICAR RIBEIRÃO PRETO - EF-00021533-CT - MARIA HELENA LACERDA FERREIRA</v>
      </c>
      <c r="B10656" s="16" t="s">
        <v>7656</v>
      </c>
      <c r="C10656" s="16" t="s">
        <v>27183</v>
      </c>
      <c r="D10656" s="16" t="s">
        <v>27184</v>
      </c>
      <c r="E10656" s="16" t="s">
        <v>21299</v>
      </c>
      <c r="F10656">
        <v>0</v>
      </c>
      <c r="G10656">
        <v>0</v>
      </c>
    </row>
    <row r="10657" spans="1:7" x14ac:dyDescent="0.25">
      <c r="A10657" t="str">
        <f>_xlfn.CONCAT(Inadiplentes_Benner_SQL[[#This Row],[EMPRESA]]," - ",Inadiplentes_Benner_SQL[[#This Row],[NUMERO]], " - ",Inadiplentes_Benner_SQL[[#This Row],[CLIENTE]])</f>
        <v>MEDICAR RIBEIRÃO PRETO - EF-00022259-CT - JULIANA DELFINO DE MORAIS</v>
      </c>
      <c r="B10657" s="16" t="s">
        <v>7656</v>
      </c>
      <c r="C10657" s="16" t="s">
        <v>27192</v>
      </c>
      <c r="D10657" s="16" t="s">
        <v>27193</v>
      </c>
      <c r="E10657" s="16" t="s">
        <v>21299</v>
      </c>
      <c r="F10657">
        <v>0</v>
      </c>
      <c r="G10657">
        <v>0</v>
      </c>
    </row>
    <row r="10658" spans="1:7" x14ac:dyDescent="0.25">
      <c r="A10658" t="str">
        <f>_xlfn.CONCAT(Inadiplentes_Benner_SQL[[#This Row],[EMPRESA]]," - ",Inadiplentes_Benner_SQL[[#This Row],[NUMERO]], " - ",Inadiplentes_Benner_SQL[[#This Row],[CLIENTE]])</f>
        <v>MEDICAR RIBEIRÃO PRETO - EF-00022265-CT - SAMILA IRIS DA SILVA LIRA</v>
      </c>
      <c r="B10658" s="16" t="s">
        <v>7656</v>
      </c>
      <c r="C10658" s="16" t="s">
        <v>27194</v>
      </c>
      <c r="D10658" s="16" t="s">
        <v>27195</v>
      </c>
      <c r="E10658" s="16" t="s">
        <v>21299</v>
      </c>
      <c r="F10658">
        <v>0</v>
      </c>
      <c r="G10658">
        <v>0</v>
      </c>
    </row>
    <row r="10659" spans="1:7" x14ac:dyDescent="0.25">
      <c r="A10659" t="str">
        <f>_xlfn.CONCAT(Inadiplentes_Benner_SQL[[#This Row],[EMPRESA]]," - ",Inadiplentes_Benner_SQL[[#This Row],[NUMERO]], " - ",Inadiplentes_Benner_SQL[[#This Row],[CLIENTE]])</f>
        <v>MEDICAR RIBEIRÃO PRETO - EF-00022540-CT - SEBASTIAO DE MELO ARAUJO</v>
      </c>
      <c r="B10659" s="16" t="s">
        <v>7656</v>
      </c>
      <c r="C10659" s="16" t="s">
        <v>27196</v>
      </c>
      <c r="D10659" s="16" t="s">
        <v>27197</v>
      </c>
      <c r="E10659" s="16" t="s">
        <v>21299</v>
      </c>
      <c r="F10659">
        <v>0</v>
      </c>
      <c r="G10659">
        <v>0</v>
      </c>
    </row>
    <row r="10660" spans="1:7" x14ac:dyDescent="0.25">
      <c r="A10660" t="str">
        <f>_xlfn.CONCAT(Inadiplentes_Benner_SQL[[#This Row],[EMPRESA]]," - ",Inadiplentes_Benner_SQL[[#This Row],[NUMERO]], " - ",Inadiplentes_Benner_SQL[[#This Row],[CLIENTE]])</f>
        <v>MEDICAR RIBEIRÃO PRETO - EF-00022598-CT - JOSE VIEIRA DOS SANTOS</v>
      </c>
      <c r="B10660" s="16" t="s">
        <v>7656</v>
      </c>
      <c r="C10660" s="16" t="s">
        <v>27198</v>
      </c>
      <c r="D10660" s="16" t="s">
        <v>16826</v>
      </c>
      <c r="E10660" s="16" t="s">
        <v>21299</v>
      </c>
      <c r="F10660">
        <v>0</v>
      </c>
      <c r="G10660">
        <v>0</v>
      </c>
    </row>
    <row r="10661" spans="1:7" x14ac:dyDescent="0.25">
      <c r="A10661" t="str">
        <f>_xlfn.CONCAT(Inadiplentes_Benner_SQL[[#This Row],[EMPRESA]]," - ",Inadiplentes_Benner_SQL[[#This Row],[NUMERO]], " - ",Inadiplentes_Benner_SQL[[#This Row],[CLIENTE]])</f>
        <v>MEDICAR RIBEIRÃO PRETO - EF-00022617-CT - LEILA ELLER DA COSTA</v>
      </c>
      <c r="B10661" s="16" t="s">
        <v>7656</v>
      </c>
      <c r="C10661" s="16" t="s">
        <v>27199</v>
      </c>
      <c r="D10661" s="16" t="s">
        <v>27200</v>
      </c>
      <c r="E10661" s="16" t="s">
        <v>21299</v>
      </c>
      <c r="F10661">
        <v>0</v>
      </c>
      <c r="G10661">
        <v>0</v>
      </c>
    </row>
    <row r="10662" spans="1:7" x14ac:dyDescent="0.25">
      <c r="A10662" t="str">
        <f>_xlfn.CONCAT(Inadiplentes_Benner_SQL[[#This Row],[EMPRESA]]," - ",Inadiplentes_Benner_SQL[[#This Row],[NUMERO]], " - ",Inadiplentes_Benner_SQL[[#This Row],[CLIENTE]])</f>
        <v>MEDICAR RIBEIRÃO PRETO - EF-00030655-CT - PAULO HENRIQUE FERREIRA VIANNA</v>
      </c>
      <c r="B10662" s="16" t="s">
        <v>7656</v>
      </c>
      <c r="C10662" s="16" t="s">
        <v>27208</v>
      </c>
      <c r="D10662" s="16" t="s">
        <v>27209</v>
      </c>
      <c r="E10662" s="16" t="s">
        <v>21299</v>
      </c>
      <c r="F10662">
        <v>0</v>
      </c>
      <c r="G10662">
        <v>0</v>
      </c>
    </row>
    <row r="10663" spans="1:7" x14ac:dyDescent="0.25">
      <c r="A10663" t="str">
        <f>_xlfn.CONCAT(Inadiplentes_Benner_SQL[[#This Row],[EMPRESA]]," - ",Inadiplentes_Benner_SQL[[#This Row],[NUMERO]], " - ",Inadiplentes_Benner_SQL[[#This Row],[CLIENTE]])</f>
        <v>MEDICAR RIBEIRÃO PRETO - EF-00030658-CT - MARIA DE LOURDES DE MENDONCA</v>
      </c>
      <c r="B10663" s="16" t="s">
        <v>7656</v>
      </c>
      <c r="C10663" s="16" t="s">
        <v>27210</v>
      </c>
      <c r="D10663" s="16" t="s">
        <v>27211</v>
      </c>
      <c r="E10663" s="16" t="s">
        <v>21299</v>
      </c>
      <c r="F10663">
        <v>0</v>
      </c>
      <c r="G10663">
        <v>0</v>
      </c>
    </row>
    <row r="10664" spans="1:7" x14ac:dyDescent="0.25">
      <c r="A10664" t="str">
        <f>_xlfn.CONCAT(Inadiplentes_Benner_SQL[[#This Row],[EMPRESA]]," - ",Inadiplentes_Benner_SQL[[#This Row],[NUMERO]], " - ",Inadiplentes_Benner_SQL[[#This Row],[CLIENTE]])</f>
        <v>MEDICAR RIBEIRÃO PRETO - EF-00030682-CT - ROSA LEONTINA DE SOUZA GIL NOBRE</v>
      </c>
      <c r="B10664" s="16" t="s">
        <v>7656</v>
      </c>
      <c r="C10664" s="16" t="s">
        <v>27212</v>
      </c>
      <c r="D10664" s="16" t="s">
        <v>27213</v>
      </c>
      <c r="E10664" s="16" t="s">
        <v>21299</v>
      </c>
      <c r="F10664">
        <v>0</v>
      </c>
      <c r="G10664">
        <v>0</v>
      </c>
    </row>
    <row r="10665" spans="1:7" x14ac:dyDescent="0.25">
      <c r="A10665" t="str">
        <f>_xlfn.CONCAT(Inadiplentes_Benner_SQL[[#This Row],[EMPRESA]]," - ",Inadiplentes_Benner_SQL[[#This Row],[NUMERO]], " - ",Inadiplentes_Benner_SQL[[#This Row],[CLIENTE]])</f>
        <v>MEDICAR RIBEIRÃO PRETO - EF-00022643-CT - JOCIEL MOTA DA SILVA</v>
      </c>
      <c r="B10665" s="16" t="s">
        <v>7656</v>
      </c>
      <c r="C10665" s="16" t="s">
        <v>27201</v>
      </c>
      <c r="D10665" s="16" t="s">
        <v>14475</v>
      </c>
      <c r="E10665" s="16" t="s">
        <v>21299</v>
      </c>
      <c r="F10665">
        <v>0</v>
      </c>
      <c r="G10665">
        <v>0</v>
      </c>
    </row>
    <row r="10666" spans="1:7" x14ac:dyDescent="0.25">
      <c r="A10666" t="str">
        <f>_xlfn.CONCAT(Inadiplentes_Benner_SQL[[#This Row],[EMPRESA]]," - ",Inadiplentes_Benner_SQL[[#This Row],[NUMERO]], " - ",Inadiplentes_Benner_SQL[[#This Row],[CLIENTE]])</f>
        <v>MEDICAR RIBEIRÃO PRETO - EF-00022836-CT - ANTONIO ROBERTO DO NASCIMENTO</v>
      </c>
      <c r="B10666" s="16" t="s">
        <v>7656</v>
      </c>
      <c r="C10666" s="16" t="s">
        <v>27202</v>
      </c>
      <c r="D10666" s="16" t="s">
        <v>27203</v>
      </c>
      <c r="E10666" s="16" t="s">
        <v>21299</v>
      </c>
      <c r="F10666">
        <v>0</v>
      </c>
      <c r="G10666">
        <v>0</v>
      </c>
    </row>
    <row r="10667" spans="1:7" x14ac:dyDescent="0.25">
      <c r="A10667" t="str">
        <f>_xlfn.CONCAT(Inadiplentes_Benner_SQL[[#This Row],[EMPRESA]]," - ",Inadiplentes_Benner_SQL[[#This Row],[NUMERO]], " - ",Inadiplentes_Benner_SQL[[#This Row],[CLIENTE]])</f>
        <v>MEDICAR RIBEIRÃO PRETO - EF-00023030-CT - JOYCE CAROLINE PEREIRA BARBOSA</v>
      </c>
      <c r="B10667" s="16" t="s">
        <v>7656</v>
      </c>
      <c r="C10667" s="16" t="s">
        <v>27204</v>
      </c>
      <c r="D10667" s="16" t="s">
        <v>27205</v>
      </c>
      <c r="E10667" s="16" t="s">
        <v>21299</v>
      </c>
      <c r="F10667">
        <v>0</v>
      </c>
      <c r="G10667">
        <v>0</v>
      </c>
    </row>
    <row r="10668" spans="1:7" x14ac:dyDescent="0.25">
      <c r="A10668" t="str">
        <f>_xlfn.CONCAT(Inadiplentes_Benner_SQL[[#This Row],[EMPRESA]]," - ",Inadiplentes_Benner_SQL[[#This Row],[NUMERO]], " - ",Inadiplentes_Benner_SQL[[#This Row],[CLIENTE]])</f>
        <v>MEDICAR RIBEIRÃO PRETO - EF-00030375-CT - DORALICE ALVES NETO</v>
      </c>
      <c r="B10668" s="16" t="s">
        <v>7656</v>
      </c>
      <c r="C10668" s="16" t="s">
        <v>27206</v>
      </c>
      <c r="D10668" s="16" t="s">
        <v>27207</v>
      </c>
      <c r="E10668" s="16" t="s">
        <v>21299</v>
      </c>
      <c r="F10668">
        <v>0</v>
      </c>
      <c r="G10668">
        <v>0</v>
      </c>
    </row>
    <row r="10669" spans="1:7" x14ac:dyDescent="0.25">
      <c r="A10669" t="str">
        <f>_xlfn.CONCAT(Inadiplentes_Benner_SQL[[#This Row],[EMPRESA]]," - ",Inadiplentes_Benner_SQL[[#This Row],[NUMERO]], " - ",Inadiplentes_Benner_SQL[[#This Row],[CLIENTE]])</f>
        <v>MEDICAR RIBEIRÃO PRETO - EF-00017966-CT - JANAINA APARECIDA RODRIGUES GULO</v>
      </c>
      <c r="B10669" s="16" t="s">
        <v>7656</v>
      </c>
      <c r="C10669" s="16" t="s">
        <v>26135</v>
      </c>
      <c r="D10669" s="16" t="s">
        <v>26136</v>
      </c>
      <c r="E10669" s="16" t="s">
        <v>21299</v>
      </c>
      <c r="F10669">
        <v>0</v>
      </c>
      <c r="G10669">
        <v>0</v>
      </c>
    </row>
    <row r="10670" spans="1:7" x14ac:dyDescent="0.25">
      <c r="A10670" t="str">
        <f>_xlfn.CONCAT(Inadiplentes_Benner_SQL[[#This Row],[EMPRESA]]," - ",Inadiplentes_Benner_SQL[[#This Row],[NUMERO]], " - ",Inadiplentes_Benner_SQL[[#This Row],[CLIENTE]])</f>
        <v>MEDICAR RIBEIRÃO PRETO - EF-00018028-CT - RODRIGO VIEIRA</v>
      </c>
      <c r="B10670" s="16" t="s">
        <v>7656</v>
      </c>
      <c r="C10670" s="16" t="s">
        <v>26137</v>
      </c>
      <c r="D10670" s="16" t="s">
        <v>26138</v>
      </c>
      <c r="E10670" s="16" t="s">
        <v>21299</v>
      </c>
      <c r="F10670">
        <v>0</v>
      </c>
      <c r="G10670">
        <v>0</v>
      </c>
    </row>
    <row r="10671" spans="1:7" x14ac:dyDescent="0.25">
      <c r="A10671" t="str">
        <f>_xlfn.CONCAT(Inadiplentes_Benner_SQL[[#This Row],[EMPRESA]]," - ",Inadiplentes_Benner_SQL[[#This Row],[NUMERO]], " - ",Inadiplentes_Benner_SQL[[#This Row],[CLIENTE]])</f>
        <v>MEDICAR RIBEIRÃO PRETO - EF-00018158-CT - KEZIA DE ASSIS FLORINDO SOUZA</v>
      </c>
      <c r="B10671" s="16" t="s">
        <v>7656</v>
      </c>
      <c r="C10671" s="16" t="s">
        <v>26139</v>
      </c>
      <c r="D10671" s="16" t="s">
        <v>26140</v>
      </c>
      <c r="E10671" s="16" t="s">
        <v>21299</v>
      </c>
      <c r="F10671">
        <v>0</v>
      </c>
      <c r="G10671">
        <v>0</v>
      </c>
    </row>
    <row r="10672" spans="1:7" x14ac:dyDescent="0.25">
      <c r="A10672" t="str">
        <f>_xlfn.CONCAT(Inadiplentes_Benner_SQL[[#This Row],[EMPRESA]]," - ",Inadiplentes_Benner_SQL[[#This Row],[NUMERO]], " - ",Inadiplentes_Benner_SQL[[#This Row],[CLIENTE]])</f>
        <v>MEDICAR RIBEIRÃO PRETO - EF-00018185-CT - ALINE ALVES DE MELO</v>
      </c>
      <c r="B10672" s="16" t="s">
        <v>7656</v>
      </c>
      <c r="C10672" s="16" t="s">
        <v>26141</v>
      </c>
      <c r="D10672" s="16" t="s">
        <v>26142</v>
      </c>
      <c r="E10672" s="16" t="s">
        <v>21299</v>
      </c>
      <c r="F10672">
        <v>0</v>
      </c>
      <c r="G10672">
        <v>0</v>
      </c>
    </row>
    <row r="10673" spans="1:7" x14ac:dyDescent="0.25">
      <c r="A10673" t="str">
        <f>_xlfn.CONCAT(Inadiplentes_Benner_SQL[[#This Row],[EMPRESA]]," - ",Inadiplentes_Benner_SQL[[#This Row],[NUMERO]], " - ",Inadiplentes_Benner_SQL[[#This Row],[CLIENTE]])</f>
        <v>MEDICAR RIBEIRÃO PRETO - EF-00018262-CT - MARINALVA DOS SANTOS FREIRE</v>
      </c>
      <c r="B10673" s="16" t="s">
        <v>7656</v>
      </c>
      <c r="C10673" s="16" t="s">
        <v>26143</v>
      </c>
      <c r="D10673" s="16" t="s">
        <v>10338</v>
      </c>
      <c r="E10673" s="16" t="s">
        <v>21299</v>
      </c>
      <c r="F10673">
        <v>0</v>
      </c>
      <c r="G10673">
        <v>0</v>
      </c>
    </row>
    <row r="10674" spans="1:7" x14ac:dyDescent="0.25">
      <c r="A10674" t="str">
        <f>_xlfn.CONCAT(Inadiplentes_Benner_SQL[[#This Row],[EMPRESA]]," - ",Inadiplentes_Benner_SQL[[#This Row],[NUMERO]], " - ",Inadiplentes_Benner_SQL[[#This Row],[CLIENTE]])</f>
        <v>MEDICAR RIBEIRÃO PRETO - EF-00018273-CT - DJANANE CHRISTINA LOPES FRANCA</v>
      </c>
      <c r="B10674" s="16" t="s">
        <v>7656</v>
      </c>
      <c r="C10674" s="16" t="s">
        <v>26144</v>
      </c>
      <c r="D10674" s="16" t="s">
        <v>26145</v>
      </c>
      <c r="E10674" s="16" t="s">
        <v>21299</v>
      </c>
      <c r="F10674">
        <v>0</v>
      </c>
      <c r="G10674">
        <v>0</v>
      </c>
    </row>
    <row r="10675" spans="1:7" x14ac:dyDescent="0.25">
      <c r="A10675" t="str">
        <f>_xlfn.CONCAT(Inadiplentes_Benner_SQL[[#This Row],[EMPRESA]]," - ",Inadiplentes_Benner_SQL[[#This Row],[NUMERO]], " - ",Inadiplentes_Benner_SQL[[#This Row],[CLIENTE]])</f>
        <v>MEDICAR RIBEIRÃO PRETO - EF-00018341-CT - ALVINO BIZERRA DA MOTA</v>
      </c>
      <c r="B10675" s="16" t="s">
        <v>7656</v>
      </c>
      <c r="C10675" s="16" t="s">
        <v>26146</v>
      </c>
      <c r="D10675" s="16" t="s">
        <v>26147</v>
      </c>
      <c r="E10675" s="16" t="s">
        <v>21299</v>
      </c>
      <c r="F10675">
        <v>0</v>
      </c>
      <c r="G10675">
        <v>0</v>
      </c>
    </row>
    <row r="10676" spans="1:7" x14ac:dyDescent="0.25">
      <c r="A10676" t="str">
        <f>_xlfn.CONCAT(Inadiplentes_Benner_SQL[[#This Row],[EMPRESA]]," - ",Inadiplentes_Benner_SQL[[#This Row],[NUMERO]], " - ",Inadiplentes_Benner_SQL[[#This Row],[CLIENTE]])</f>
        <v>MEDICAR RIBEIRÃO PRETO - EF-00018385-CT - JOSE WILSON CORREA</v>
      </c>
      <c r="B10676" s="16" t="s">
        <v>7656</v>
      </c>
      <c r="C10676" s="16" t="s">
        <v>26148</v>
      </c>
      <c r="D10676" s="16" t="s">
        <v>26149</v>
      </c>
      <c r="E10676" s="16" t="s">
        <v>21299</v>
      </c>
      <c r="F10676">
        <v>0</v>
      </c>
      <c r="G10676">
        <v>0</v>
      </c>
    </row>
    <row r="10677" spans="1:7" x14ac:dyDescent="0.25">
      <c r="A10677" t="str">
        <f>_xlfn.CONCAT(Inadiplentes_Benner_SQL[[#This Row],[EMPRESA]]," - ",Inadiplentes_Benner_SQL[[#This Row],[NUMERO]], " - ",Inadiplentes_Benner_SQL[[#This Row],[CLIENTE]])</f>
        <v>MEDICAR RIBEIRÃO PRETO - EF-00017849-CT - WILLIAM FERREIRA DOS SANTOS</v>
      </c>
      <c r="B10677" s="16" t="s">
        <v>7656</v>
      </c>
      <c r="C10677" s="16" t="s">
        <v>26129</v>
      </c>
      <c r="D10677" s="16" t="s">
        <v>26130</v>
      </c>
      <c r="E10677" s="16" t="s">
        <v>21299</v>
      </c>
      <c r="F10677">
        <v>0</v>
      </c>
      <c r="G10677">
        <v>0</v>
      </c>
    </row>
    <row r="10678" spans="1:7" x14ac:dyDescent="0.25">
      <c r="A10678" t="str">
        <f>_xlfn.CONCAT(Inadiplentes_Benner_SQL[[#This Row],[EMPRESA]]," - ",Inadiplentes_Benner_SQL[[#This Row],[NUMERO]], " - ",Inadiplentes_Benner_SQL[[#This Row],[CLIENTE]])</f>
        <v>MEDICAR RIBEIRÃO PRETO - EF-00017886-CT - JOSE MARIA STRESSER</v>
      </c>
      <c r="B10678" s="16" t="s">
        <v>7656</v>
      </c>
      <c r="C10678" s="16" t="s">
        <v>26131</v>
      </c>
      <c r="D10678" s="16" t="s">
        <v>26132</v>
      </c>
      <c r="E10678" s="16" t="s">
        <v>21299</v>
      </c>
      <c r="F10678">
        <v>0</v>
      </c>
      <c r="G10678">
        <v>0</v>
      </c>
    </row>
    <row r="10679" spans="1:7" x14ac:dyDescent="0.25">
      <c r="A10679" t="str">
        <f>_xlfn.CONCAT(Inadiplentes_Benner_SQL[[#This Row],[EMPRESA]]," - ",Inadiplentes_Benner_SQL[[#This Row],[NUMERO]], " - ",Inadiplentes_Benner_SQL[[#This Row],[CLIENTE]])</f>
        <v>MEDICAR RIBEIRÃO PRETO - EF-00017899-CT - NEUZA RAMOS FERREIRA</v>
      </c>
      <c r="B10679" s="16" t="s">
        <v>7656</v>
      </c>
      <c r="C10679" s="16" t="s">
        <v>26133</v>
      </c>
      <c r="D10679" s="16" t="s">
        <v>26134</v>
      </c>
      <c r="E10679" s="16" t="s">
        <v>21299</v>
      </c>
      <c r="F10679">
        <v>0</v>
      </c>
      <c r="G10679">
        <v>0</v>
      </c>
    </row>
    <row r="10680" spans="1:7" x14ac:dyDescent="0.25">
      <c r="A10680" t="str">
        <f>_xlfn.CONCAT(Inadiplentes_Benner_SQL[[#This Row],[EMPRESA]]," - ",Inadiplentes_Benner_SQL[[#This Row],[NUMERO]], " - ",Inadiplentes_Benner_SQL[[#This Row],[CLIENTE]])</f>
        <v>MEDICAR RIBEIRÃO PRETO - EF-00017779-CT - SILVIA DE OLIVEIRA</v>
      </c>
      <c r="B10680" s="16" t="s">
        <v>7656</v>
      </c>
      <c r="C10680" s="16" t="s">
        <v>26121</v>
      </c>
      <c r="D10680" s="16" t="s">
        <v>26122</v>
      </c>
      <c r="E10680" s="16" t="s">
        <v>21299</v>
      </c>
      <c r="F10680">
        <v>0</v>
      </c>
      <c r="G10680">
        <v>0</v>
      </c>
    </row>
    <row r="10681" spans="1:7" x14ac:dyDescent="0.25">
      <c r="A10681" t="str">
        <f>_xlfn.CONCAT(Inadiplentes_Benner_SQL[[#This Row],[EMPRESA]]," - ",Inadiplentes_Benner_SQL[[#This Row],[NUMERO]], " - ",Inadiplentes_Benner_SQL[[#This Row],[CLIENTE]])</f>
        <v>MEDICAR RIBEIRÃO PRETO - EF-00017785-CT - SONIA DE OLIVEIRA BARONI</v>
      </c>
      <c r="B10681" s="16" t="s">
        <v>7656</v>
      </c>
      <c r="C10681" s="16" t="s">
        <v>26123</v>
      </c>
      <c r="D10681" s="16" t="s">
        <v>26124</v>
      </c>
      <c r="E10681" s="16" t="s">
        <v>21299</v>
      </c>
      <c r="F10681">
        <v>0</v>
      </c>
      <c r="G10681">
        <v>0</v>
      </c>
    </row>
    <row r="10682" spans="1:7" x14ac:dyDescent="0.25">
      <c r="A10682" t="str">
        <f>_xlfn.CONCAT(Inadiplentes_Benner_SQL[[#This Row],[EMPRESA]]," - ",Inadiplentes_Benner_SQL[[#This Row],[NUMERO]], " - ",Inadiplentes_Benner_SQL[[#This Row],[CLIENTE]])</f>
        <v>MEDICAR RIBEIRÃO PRETO - EF-00017791-CT - LARISSA PAULA DOS SANTOS LUIZ</v>
      </c>
      <c r="B10682" s="16" t="s">
        <v>7656</v>
      </c>
      <c r="C10682" s="16" t="s">
        <v>26125</v>
      </c>
      <c r="D10682" s="16" t="s">
        <v>26126</v>
      </c>
      <c r="E10682" s="16" t="s">
        <v>21299</v>
      </c>
      <c r="F10682">
        <v>0</v>
      </c>
      <c r="G10682">
        <v>0</v>
      </c>
    </row>
    <row r="10683" spans="1:7" x14ac:dyDescent="0.25">
      <c r="A10683" t="str">
        <f>_xlfn.CONCAT(Inadiplentes_Benner_SQL[[#This Row],[EMPRESA]]," - ",Inadiplentes_Benner_SQL[[#This Row],[NUMERO]], " - ",Inadiplentes_Benner_SQL[[#This Row],[CLIENTE]])</f>
        <v>MEDICAR RIBEIRÃO PRETO - EF-00017796-CT - CARLA CRISTINA GABRIEL DE MELLO</v>
      </c>
      <c r="B10683" s="16" t="s">
        <v>7656</v>
      </c>
      <c r="C10683" s="16" t="s">
        <v>26127</v>
      </c>
      <c r="D10683" s="16" t="s">
        <v>26128</v>
      </c>
      <c r="E10683" s="16" t="s">
        <v>21299</v>
      </c>
      <c r="F10683">
        <v>0</v>
      </c>
      <c r="G10683">
        <v>0</v>
      </c>
    </row>
    <row r="10684" spans="1:7" x14ac:dyDescent="0.25">
      <c r="A10684" t="str">
        <f>_xlfn.CONCAT(Inadiplentes_Benner_SQL[[#This Row],[EMPRESA]]," - ",Inadiplentes_Benner_SQL[[#This Row],[NUMERO]], " - ",Inadiplentes_Benner_SQL[[#This Row],[CLIENTE]])</f>
        <v>MEDICAR RIBEIRÃO PRETO - EF-00017066-CT - ANDRE VASCONCELLOS BASTOS</v>
      </c>
      <c r="B10684" s="16" t="s">
        <v>7656</v>
      </c>
      <c r="C10684" s="16" t="s">
        <v>26110</v>
      </c>
      <c r="D10684" s="16" t="s">
        <v>23522</v>
      </c>
      <c r="E10684" s="16" t="s">
        <v>21299</v>
      </c>
      <c r="F10684">
        <v>0</v>
      </c>
      <c r="G10684">
        <v>0</v>
      </c>
    </row>
    <row r="10685" spans="1:7" x14ac:dyDescent="0.25">
      <c r="A10685" t="str">
        <f>_xlfn.CONCAT(Inadiplentes_Benner_SQL[[#This Row],[EMPRESA]]," - ",Inadiplentes_Benner_SQL[[#This Row],[NUMERO]], " - ",Inadiplentes_Benner_SQL[[#This Row],[CLIENTE]])</f>
        <v>MEDICAR RIBEIRÃO PRETO - EF-00017009-CT - RONALDO OLIVEIRA SANTOS</v>
      </c>
      <c r="B10685" s="16" t="s">
        <v>7656</v>
      </c>
      <c r="C10685" s="16" t="s">
        <v>26107</v>
      </c>
      <c r="D10685" s="16" t="s">
        <v>25492</v>
      </c>
      <c r="E10685" s="16" t="s">
        <v>21299</v>
      </c>
      <c r="F10685">
        <v>0</v>
      </c>
      <c r="G10685">
        <v>0</v>
      </c>
    </row>
    <row r="10686" spans="1:7" x14ac:dyDescent="0.25">
      <c r="A10686" t="str">
        <f>_xlfn.CONCAT(Inadiplentes_Benner_SQL[[#This Row],[EMPRESA]]," - ",Inadiplentes_Benner_SQL[[#This Row],[NUMERO]], " - ",Inadiplentes_Benner_SQL[[#This Row],[CLIENTE]])</f>
        <v>MEDICAR RIBEIRÃO PRETO - EF-00017027-CT - ALECSANDER FABRICIO MOREIRA BRESSAN</v>
      </c>
      <c r="B10686" s="16" t="s">
        <v>7656</v>
      </c>
      <c r="C10686" s="16" t="s">
        <v>26108</v>
      </c>
      <c r="D10686" s="16" t="s">
        <v>26109</v>
      </c>
      <c r="E10686" s="16" t="s">
        <v>21299</v>
      </c>
      <c r="F10686">
        <v>0</v>
      </c>
      <c r="G10686">
        <v>0</v>
      </c>
    </row>
    <row r="10687" spans="1:7" x14ac:dyDescent="0.25">
      <c r="A10687" t="str">
        <f>_xlfn.CONCAT(Inadiplentes_Benner_SQL[[#This Row],[EMPRESA]]," - ",Inadiplentes_Benner_SQL[[#This Row],[NUMERO]], " - ",Inadiplentes_Benner_SQL[[#This Row],[CLIENTE]])</f>
        <v>MEDICAR RIBEIRÃO PRETO - EF-00017498-CT - ROSANA MARTINS</v>
      </c>
      <c r="B10687" s="16" t="s">
        <v>7656</v>
      </c>
      <c r="C10687" s="16" t="s">
        <v>26117</v>
      </c>
      <c r="D10687" s="16" t="s">
        <v>26118</v>
      </c>
      <c r="E10687" s="16" t="s">
        <v>21299</v>
      </c>
      <c r="F10687">
        <v>0</v>
      </c>
      <c r="G10687">
        <v>0</v>
      </c>
    </row>
    <row r="10688" spans="1:7" x14ac:dyDescent="0.25">
      <c r="A10688" t="str">
        <f>_xlfn.CONCAT(Inadiplentes_Benner_SQL[[#This Row],[EMPRESA]]," - ",Inadiplentes_Benner_SQL[[#This Row],[NUMERO]], " - ",Inadiplentes_Benner_SQL[[#This Row],[CLIENTE]])</f>
        <v>MEDICAR RIBEIRÃO PRETO - EF-00017678-CT - EDNA DUARTE</v>
      </c>
      <c r="B10688" s="16" t="s">
        <v>7656</v>
      </c>
      <c r="C10688" s="16" t="s">
        <v>26119</v>
      </c>
      <c r="D10688" s="16" t="s">
        <v>26120</v>
      </c>
      <c r="E10688" s="16" t="s">
        <v>21299</v>
      </c>
      <c r="F10688">
        <v>0</v>
      </c>
      <c r="G10688">
        <v>0</v>
      </c>
    </row>
    <row r="10689" spans="1:7" x14ac:dyDescent="0.25">
      <c r="A10689" t="str">
        <f>_xlfn.CONCAT(Inadiplentes_Benner_SQL[[#This Row],[EMPRESA]]," - ",Inadiplentes_Benner_SQL[[#This Row],[NUMERO]], " - ",Inadiplentes_Benner_SQL[[#This Row],[CLIENTE]])</f>
        <v>MEDICAR RIBEIRÃO PRETO - EF-00017360-CT - JANAINA RENOVATO DA SILVA BARBOSA</v>
      </c>
      <c r="B10689" s="16" t="s">
        <v>7656</v>
      </c>
      <c r="C10689" s="16" t="s">
        <v>26111</v>
      </c>
      <c r="D10689" s="16" t="s">
        <v>26112</v>
      </c>
      <c r="E10689" s="16" t="s">
        <v>21299</v>
      </c>
      <c r="F10689">
        <v>0</v>
      </c>
      <c r="G10689">
        <v>0</v>
      </c>
    </row>
    <row r="10690" spans="1:7" x14ac:dyDescent="0.25">
      <c r="A10690" t="str">
        <f>_xlfn.CONCAT(Inadiplentes_Benner_SQL[[#This Row],[EMPRESA]]," - ",Inadiplentes_Benner_SQL[[#This Row],[NUMERO]], " - ",Inadiplentes_Benner_SQL[[#This Row],[CLIENTE]])</f>
        <v>MEDICAR RIBEIRÃO PRETO - EF-00017407-CT - VANILDA ADOLPHO DE SOUZA OLIVEIRA</v>
      </c>
      <c r="B10690" s="16" t="s">
        <v>7656</v>
      </c>
      <c r="C10690" s="16" t="s">
        <v>26113</v>
      </c>
      <c r="D10690" s="16" t="s">
        <v>26114</v>
      </c>
      <c r="E10690" s="16" t="s">
        <v>21299</v>
      </c>
      <c r="F10690">
        <v>0</v>
      </c>
      <c r="G10690">
        <v>0</v>
      </c>
    </row>
    <row r="10691" spans="1:7" x14ac:dyDescent="0.25">
      <c r="A10691" t="str">
        <f>_xlfn.CONCAT(Inadiplentes_Benner_SQL[[#This Row],[EMPRESA]]," - ",Inadiplentes_Benner_SQL[[#This Row],[NUMERO]], " - ",Inadiplentes_Benner_SQL[[#This Row],[CLIENTE]])</f>
        <v>MEDICAR RIBEIRÃO PRETO - EF-00017458-CT - LUIZ CARLOS MORELLI</v>
      </c>
      <c r="B10691" s="16" t="s">
        <v>7656</v>
      </c>
      <c r="C10691" s="16" t="s">
        <v>26115</v>
      </c>
      <c r="D10691" s="16" t="s">
        <v>26116</v>
      </c>
      <c r="E10691" s="16" t="s">
        <v>21299</v>
      </c>
      <c r="F10691">
        <v>0</v>
      </c>
      <c r="G10691">
        <v>0</v>
      </c>
    </row>
    <row r="10692" spans="1:7" x14ac:dyDescent="0.25">
      <c r="A10692" t="str">
        <f>_xlfn.CONCAT(Inadiplentes_Benner_SQL[[#This Row],[EMPRESA]]," - ",Inadiplentes_Benner_SQL[[#This Row],[NUMERO]], " - ",Inadiplentes_Benner_SQL[[#This Row],[CLIENTE]])</f>
        <v>MEDICAR RIBEIRÃO PRETO - EF-00018414-CT - ANA LUCIA DE SOUZA</v>
      </c>
      <c r="B10692" s="16" t="s">
        <v>7656</v>
      </c>
      <c r="C10692" s="16" t="s">
        <v>26150</v>
      </c>
      <c r="D10692" s="16" t="s">
        <v>26151</v>
      </c>
      <c r="E10692" s="16" t="s">
        <v>21299</v>
      </c>
      <c r="F10692">
        <v>0</v>
      </c>
      <c r="G10692">
        <v>0</v>
      </c>
    </row>
    <row r="10693" spans="1:7" x14ac:dyDescent="0.25">
      <c r="A10693" t="str">
        <f>_xlfn.CONCAT(Inadiplentes_Benner_SQL[[#This Row],[EMPRESA]]," - ",Inadiplentes_Benner_SQL[[#This Row],[NUMERO]], " - ",Inadiplentes_Benner_SQL[[#This Row],[CLIENTE]])</f>
        <v>MEDICAR RIBEIRÃO PRETO - EF-00018487-CT - BRENO AZEVEDO CARDOSO</v>
      </c>
      <c r="B10693" s="16" t="s">
        <v>7656</v>
      </c>
      <c r="C10693" s="16" t="s">
        <v>26152</v>
      </c>
      <c r="D10693" s="16" t="s">
        <v>17291</v>
      </c>
      <c r="E10693" s="16" t="s">
        <v>21299</v>
      </c>
      <c r="F10693">
        <v>0</v>
      </c>
      <c r="G10693">
        <v>0</v>
      </c>
    </row>
    <row r="10694" spans="1:7" x14ac:dyDescent="0.25">
      <c r="A10694" t="str">
        <f>_xlfn.CONCAT(Inadiplentes_Benner_SQL[[#This Row],[EMPRESA]]," - ",Inadiplentes_Benner_SQL[[#This Row],[NUMERO]], " - ",Inadiplentes_Benner_SQL[[#This Row],[CLIENTE]])</f>
        <v>MEDICAR RIBEIRÃO PRETO - EF-00019985-CT - ARNESINDA JUVENTINA DA SILVA</v>
      </c>
      <c r="B10694" s="16" t="s">
        <v>7656</v>
      </c>
      <c r="C10694" s="16" t="s">
        <v>26153</v>
      </c>
      <c r="D10694" s="16" t="s">
        <v>26154</v>
      </c>
      <c r="E10694" s="16" t="s">
        <v>21299</v>
      </c>
      <c r="F10694">
        <v>0</v>
      </c>
      <c r="G10694">
        <v>0</v>
      </c>
    </row>
    <row r="10695" spans="1:7" x14ac:dyDescent="0.25">
      <c r="A10695" t="str">
        <f>_xlfn.CONCAT(Inadiplentes_Benner_SQL[[#This Row],[EMPRESA]]," - ",Inadiplentes_Benner_SQL[[#This Row],[NUMERO]], " - ",Inadiplentes_Benner_SQL[[#This Row],[CLIENTE]])</f>
        <v>MEDICAR RIBEIRÃO PRETO - EF-00020041-CT - MARILENE MEIRA DOS SANTOS</v>
      </c>
      <c r="B10695" s="16" t="s">
        <v>7656</v>
      </c>
      <c r="C10695" s="16" t="s">
        <v>26155</v>
      </c>
      <c r="D10695" s="16" t="s">
        <v>26156</v>
      </c>
      <c r="E10695" s="16" t="s">
        <v>21299</v>
      </c>
      <c r="F10695">
        <v>0</v>
      </c>
      <c r="G10695">
        <v>0</v>
      </c>
    </row>
    <row r="10696" spans="1:7" x14ac:dyDescent="0.25">
      <c r="A10696" t="str">
        <f>_xlfn.CONCAT(Inadiplentes_Benner_SQL[[#This Row],[EMPRESA]]," - ",Inadiplentes_Benner_SQL[[#This Row],[NUMERO]], " - ",Inadiplentes_Benner_SQL[[#This Row],[CLIENTE]])</f>
        <v>MEDICAR RIBEIRÃO PRETO - EF-00020110-CT - FELIPE DE SOUZA LEOPOLDINO</v>
      </c>
      <c r="B10696" s="16" t="s">
        <v>7656</v>
      </c>
      <c r="C10696" s="16" t="s">
        <v>27149</v>
      </c>
      <c r="D10696" s="16" t="s">
        <v>27150</v>
      </c>
      <c r="E10696" s="16" t="s">
        <v>21299</v>
      </c>
      <c r="F10696">
        <v>0</v>
      </c>
      <c r="G10696">
        <v>0</v>
      </c>
    </row>
    <row r="10697" spans="1:7" x14ac:dyDescent="0.25">
      <c r="A10697" t="str">
        <f>_xlfn.CONCAT(Inadiplentes_Benner_SQL[[#This Row],[EMPRESA]]," - ",Inadiplentes_Benner_SQL[[#This Row],[NUMERO]], " - ",Inadiplentes_Benner_SQL[[#This Row],[CLIENTE]])</f>
        <v>MEDICAR RIBEIRÃO PRETO - EF-00020185-CT - CINTIA MARISA PIGNATTA</v>
      </c>
      <c r="B10697" s="16" t="s">
        <v>7656</v>
      </c>
      <c r="C10697" s="16" t="s">
        <v>27151</v>
      </c>
      <c r="D10697" s="16" t="s">
        <v>27152</v>
      </c>
      <c r="E10697" s="16" t="s">
        <v>21299</v>
      </c>
      <c r="F10697">
        <v>0</v>
      </c>
      <c r="G10697">
        <v>0</v>
      </c>
    </row>
    <row r="10698" spans="1:7" x14ac:dyDescent="0.25">
      <c r="A10698" t="str">
        <f>_xlfn.CONCAT(Inadiplentes_Benner_SQL[[#This Row],[EMPRESA]]," - ",Inadiplentes_Benner_SQL[[#This Row],[NUMERO]], " - ",Inadiplentes_Benner_SQL[[#This Row],[CLIENTE]])</f>
        <v>MEDICAR RIBEIRÃO PRETO - EF-00020190-CT - CLAUDIONOR SANTIAGO PAIXAO</v>
      </c>
      <c r="B10698" s="16" t="s">
        <v>7656</v>
      </c>
      <c r="C10698" s="16" t="s">
        <v>27153</v>
      </c>
      <c r="D10698" s="16" t="s">
        <v>27154</v>
      </c>
      <c r="E10698" s="16" t="s">
        <v>21299</v>
      </c>
      <c r="F10698">
        <v>0</v>
      </c>
      <c r="G10698">
        <v>0</v>
      </c>
    </row>
    <row r="10699" spans="1:7" x14ac:dyDescent="0.25">
      <c r="A10699" t="str">
        <f>_xlfn.CONCAT(Inadiplentes_Benner_SQL[[#This Row],[EMPRESA]]," - ",Inadiplentes_Benner_SQL[[#This Row],[NUMERO]], " - ",Inadiplentes_Benner_SQL[[#This Row],[CLIENTE]])</f>
        <v>MEDICAR RIBEIRÃO PRETO - EF-00020535-CT - JOAO PAULO LOURENCO</v>
      </c>
      <c r="B10699" s="16" t="s">
        <v>7656</v>
      </c>
      <c r="C10699" s="16" t="s">
        <v>27157</v>
      </c>
      <c r="D10699" s="16" t="s">
        <v>27158</v>
      </c>
      <c r="E10699" s="16" t="s">
        <v>21299</v>
      </c>
      <c r="F10699">
        <v>0</v>
      </c>
      <c r="G10699">
        <v>0</v>
      </c>
    </row>
    <row r="10700" spans="1:7" x14ac:dyDescent="0.25">
      <c r="A10700" t="str">
        <f>_xlfn.CONCAT(Inadiplentes_Benner_SQL[[#This Row],[EMPRESA]]," - ",Inadiplentes_Benner_SQL[[#This Row],[NUMERO]], " - ",Inadiplentes_Benner_SQL[[#This Row],[CLIENTE]])</f>
        <v>MEDICAR RIBEIRÃO PRETO - EF-00021058-CT - DEBORA CARDOSO BELLETTI RODRIGUES</v>
      </c>
      <c r="B10700" s="16" t="s">
        <v>7656</v>
      </c>
      <c r="C10700" s="16" t="s">
        <v>27167</v>
      </c>
      <c r="D10700" s="16" t="s">
        <v>27168</v>
      </c>
      <c r="E10700" s="16" t="s">
        <v>21299</v>
      </c>
      <c r="F10700">
        <v>0</v>
      </c>
      <c r="G10700">
        <v>0</v>
      </c>
    </row>
    <row r="10701" spans="1:7" x14ac:dyDescent="0.25">
      <c r="A10701" t="str">
        <f>_xlfn.CONCAT(Inadiplentes_Benner_SQL[[#This Row],[EMPRESA]]," - ",Inadiplentes_Benner_SQL[[#This Row],[NUMERO]], " - ",Inadiplentes_Benner_SQL[[#This Row],[CLIENTE]])</f>
        <v>MEDICAR RIBEIRÃO PRETO - EF-00021066-CT - VIVIAN VILAS BOAS RODRIGUES</v>
      </c>
      <c r="B10701" s="16" t="s">
        <v>7656</v>
      </c>
      <c r="C10701" s="16" t="s">
        <v>27169</v>
      </c>
      <c r="D10701" s="16" t="s">
        <v>27170</v>
      </c>
      <c r="E10701" s="16" t="s">
        <v>21299</v>
      </c>
      <c r="F10701">
        <v>0</v>
      </c>
      <c r="G10701">
        <v>0</v>
      </c>
    </row>
    <row r="10702" spans="1:7" x14ac:dyDescent="0.25">
      <c r="A10702" t="str">
        <f>_xlfn.CONCAT(Inadiplentes_Benner_SQL[[#This Row],[EMPRESA]]," - ",Inadiplentes_Benner_SQL[[#This Row],[NUMERO]], " - ",Inadiplentes_Benner_SQL[[#This Row],[CLIENTE]])</f>
        <v>MEDICAR RIBEIRÃO PRETO - EF-00021006-CT - DIVA FAGUNDES GOUVEIA</v>
      </c>
      <c r="B10702" s="16" t="s">
        <v>7656</v>
      </c>
      <c r="C10702" s="16" t="s">
        <v>27164</v>
      </c>
      <c r="D10702" s="16" t="s">
        <v>16378</v>
      </c>
      <c r="E10702" s="16" t="s">
        <v>21299</v>
      </c>
      <c r="F10702">
        <v>0</v>
      </c>
      <c r="G10702">
        <v>0</v>
      </c>
    </row>
    <row r="10703" spans="1:7" x14ac:dyDescent="0.25">
      <c r="A10703" t="str">
        <f>_xlfn.CONCAT(Inadiplentes_Benner_SQL[[#This Row],[EMPRESA]]," - ",Inadiplentes_Benner_SQL[[#This Row],[NUMERO]], " - ",Inadiplentes_Benner_SQL[[#This Row],[CLIENTE]])</f>
        <v>MEDICAR RIBEIRÃO PRETO - EF-00021037-CT - ILZA MUNIZ BARBOSA</v>
      </c>
      <c r="B10703" s="16" t="s">
        <v>7656</v>
      </c>
      <c r="C10703" s="16" t="s">
        <v>27165</v>
      </c>
      <c r="D10703" s="16" t="s">
        <v>27166</v>
      </c>
      <c r="E10703" s="16" t="s">
        <v>21299</v>
      </c>
      <c r="F10703">
        <v>0</v>
      </c>
      <c r="G10703">
        <v>0</v>
      </c>
    </row>
    <row r="10704" spans="1:7" x14ac:dyDescent="0.25">
      <c r="A10704" t="str">
        <f>_xlfn.CONCAT(Inadiplentes_Benner_SQL[[#This Row],[EMPRESA]]," - ",Inadiplentes_Benner_SQL[[#This Row],[NUMERO]], " - ",Inadiplentes_Benner_SQL[[#This Row],[CLIENTE]])</f>
        <v>MEDICAR RIBEIRÃO PRETO - EF-00020501-CT - JEFFERSON ANDRE DE OLIVEIRA MACHADO</v>
      </c>
      <c r="B10704" s="16" t="s">
        <v>7656</v>
      </c>
      <c r="C10704" s="16" t="s">
        <v>27155</v>
      </c>
      <c r="D10704" s="16" t="s">
        <v>27156</v>
      </c>
      <c r="E10704" s="16" t="s">
        <v>21299</v>
      </c>
      <c r="F10704">
        <v>0</v>
      </c>
      <c r="G10704">
        <v>0</v>
      </c>
    </row>
    <row r="10705" spans="1:7" x14ac:dyDescent="0.25">
      <c r="A10705" t="str">
        <f>_xlfn.CONCAT(Inadiplentes_Benner_SQL[[#This Row],[EMPRESA]]," - ",Inadiplentes_Benner_SQL[[#This Row],[NUMERO]], " - ",Inadiplentes_Benner_SQL[[#This Row],[CLIENTE]])</f>
        <v>MEDICAR RIBEIRÃO PRETO - EF-00020570-CT - SUSI FERREIRA DE SOUSA BARBOSA</v>
      </c>
      <c r="B10705" s="16" t="s">
        <v>7656</v>
      </c>
      <c r="C10705" s="16" t="s">
        <v>27159</v>
      </c>
      <c r="D10705" s="16" t="s">
        <v>15415</v>
      </c>
      <c r="E10705" s="16" t="s">
        <v>21299</v>
      </c>
      <c r="F10705">
        <v>0</v>
      </c>
      <c r="G10705">
        <v>0</v>
      </c>
    </row>
    <row r="10706" spans="1:7" x14ac:dyDescent="0.25">
      <c r="A10706" t="str">
        <f>_xlfn.CONCAT(Inadiplentes_Benner_SQL[[#This Row],[EMPRESA]]," - ",Inadiplentes_Benner_SQL[[#This Row],[NUMERO]], " - ",Inadiplentes_Benner_SQL[[#This Row],[CLIENTE]])</f>
        <v>MEDICAR RIBEIRÃO PRETO - EF-00020611-CT - ANTONIA ALVES PINHEIRO ARAUJO</v>
      </c>
      <c r="B10706" s="16" t="s">
        <v>7656</v>
      </c>
      <c r="C10706" s="16" t="s">
        <v>27160</v>
      </c>
      <c r="D10706" s="16" t="s">
        <v>27161</v>
      </c>
      <c r="E10706" s="16" t="s">
        <v>21299</v>
      </c>
      <c r="F10706">
        <v>0</v>
      </c>
      <c r="G10706">
        <v>0</v>
      </c>
    </row>
    <row r="10707" spans="1:7" x14ac:dyDescent="0.25">
      <c r="A10707" t="str">
        <f>_xlfn.CONCAT(Inadiplentes_Benner_SQL[[#This Row],[EMPRESA]]," - ",Inadiplentes_Benner_SQL[[#This Row],[NUMERO]], " - ",Inadiplentes_Benner_SQL[[#This Row],[CLIENTE]])</f>
        <v>MEDICAR RIBEIRÃO PRETO - EF-00020634-CT - ROSIMEIRE APARECIDA SEVERINO</v>
      </c>
      <c r="B10707" s="16" t="s">
        <v>7656</v>
      </c>
      <c r="C10707" s="16" t="s">
        <v>27162</v>
      </c>
      <c r="D10707" s="16" t="s">
        <v>27163</v>
      </c>
      <c r="E10707" s="16" t="s">
        <v>21299</v>
      </c>
      <c r="F10707">
        <v>0</v>
      </c>
      <c r="G10707">
        <v>0</v>
      </c>
    </row>
    <row r="10708" spans="1:7" x14ac:dyDescent="0.25">
      <c r="A10708" t="str">
        <f>_xlfn.CONCAT(Inadiplentes_Benner_SQL[[#This Row],[EMPRESA]]," - ",Inadiplentes_Benner_SQL[[#This Row],[NUMERO]], " - ",Inadiplentes_Benner_SQL[[#This Row],[CLIENTE]])</f>
        <v>N1 CARD - FA-00008280-CT - INGRID TAMISSA DA SILVA SANTOS</v>
      </c>
      <c r="B10708" s="16" t="s">
        <v>8429</v>
      </c>
      <c r="C10708" s="16" t="s">
        <v>38466</v>
      </c>
      <c r="D10708" s="16" t="s">
        <v>14359</v>
      </c>
      <c r="E10708" s="16" t="s">
        <v>21299</v>
      </c>
      <c r="F10708">
        <v>0</v>
      </c>
      <c r="G10708">
        <v>0</v>
      </c>
    </row>
    <row r="10709" spans="1:7" x14ac:dyDescent="0.25">
      <c r="A10709" t="str">
        <f>_xlfn.CONCAT(Inadiplentes_Benner_SQL[[#This Row],[EMPRESA]]," - ",Inadiplentes_Benner_SQL[[#This Row],[NUMERO]], " - ",Inadiplentes_Benner_SQL[[#This Row],[CLIENTE]])</f>
        <v>N1 CARD - FA-00008292-CT - ALESSANDRO DANIEL PACOLA COLLUCI</v>
      </c>
      <c r="B10709" s="16" t="s">
        <v>8429</v>
      </c>
      <c r="C10709" s="16" t="s">
        <v>38467</v>
      </c>
      <c r="D10709" s="16" t="s">
        <v>38468</v>
      </c>
      <c r="E10709" s="16" t="s">
        <v>21299</v>
      </c>
      <c r="F10709">
        <v>0</v>
      </c>
      <c r="G10709">
        <v>0</v>
      </c>
    </row>
    <row r="10710" spans="1:7" x14ac:dyDescent="0.25">
      <c r="A10710" t="str">
        <f>_xlfn.CONCAT(Inadiplentes_Benner_SQL[[#This Row],[EMPRESA]]," - ",Inadiplentes_Benner_SQL[[#This Row],[NUMERO]], " - ",Inadiplentes_Benner_SQL[[#This Row],[CLIENTE]])</f>
        <v>N1 CARD - FA-00008071-CT - SONIA MARIA HIGNIO DOS SANTOS MACENA</v>
      </c>
      <c r="B10710" s="16" t="s">
        <v>8429</v>
      </c>
      <c r="C10710" s="16" t="s">
        <v>38458</v>
      </c>
      <c r="D10710" s="16" t="s">
        <v>38459</v>
      </c>
      <c r="E10710" s="16" t="s">
        <v>21299</v>
      </c>
      <c r="F10710">
        <v>0</v>
      </c>
      <c r="G10710">
        <v>0</v>
      </c>
    </row>
    <row r="10711" spans="1:7" x14ac:dyDescent="0.25">
      <c r="A10711" t="str">
        <f>_xlfn.CONCAT(Inadiplentes_Benner_SQL[[#This Row],[EMPRESA]]," - ",Inadiplentes_Benner_SQL[[#This Row],[NUMERO]], " - ",Inadiplentes_Benner_SQL[[#This Row],[CLIENTE]])</f>
        <v>N1 CARD - FA-00008391-CT - JOSIANE OLIVEIRA DE JESUS SOARES</v>
      </c>
      <c r="B10711" s="16" t="s">
        <v>8429</v>
      </c>
      <c r="C10711" s="16" t="s">
        <v>38471</v>
      </c>
      <c r="D10711" s="16" t="s">
        <v>38472</v>
      </c>
      <c r="E10711" s="16" t="s">
        <v>21299</v>
      </c>
      <c r="F10711">
        <v>0</v>
      </c>
      <c r="G10711">
        <v>0</v>
      </c>
    </row>
    <row r="10712" spans="1:7" x14ac:dyDescent="0.25">
      <c r="A10712" t="str">
        <f>_xlfn.CONCAT(Inadiplentes_Benner_SQL[[#This Row],[EMPRESA]]," - ",Inadiplentes_Benner_SQL[[#This Row],[NUMERO]], " - ",Inadiplentes_Benner_SQL[[#This Row],[CLIENTE]])</f>
        <v>N1 CARD - FA-00008405-CT - VANESSA PEREIRA DOS SANTOS</v>
      </c>
      <c r="B10712" s="16" t="s">
        <v>8429</v>
      </c>
      <c r="C10712" s="16" t="s">
        <v>38473</v>
      </c>
      <c r="D10712" s="16" t="s">
        <v>38474</v>
      </c>
      <c r="E10712" s="16" t="s">
        <v>21299</v>
      </c>
      <c r="F10712">
        <v>0</v>
      </c>
      <c r="G10712">
        <v>0</v>
      </c>
    </row>
    <row r="10713" spans="1:7" x14ac:dyDescent="0.25">
      <c r="A10713" t="str">
        <f>_xlfn.CONCAT(Inadiplentes_Benner_SQL[[#This Row],[EMPRESA]]," - ",Inadiplentes_Benner_SQL[[#This Row],[NUMERO]], " - ",Inadiplentes_Benner_SQL[[#This Row],[CLIENTE]])</f>
        <v>N1 CARD - FA-00008606-CT - HILDA DE OLIVEIRA</v>
      </c>
      <c r="B10713" s="16" t="s">
        <v>8429</v>
      </c>
      <c r="C10713" s="16" t="s">
        <v>38481</v>
      </c>
      <c r="D10713" s="16" t="s">
        <v>38482</v>
      </c>
      <c r="E10713" s="16" t="s">
        <v>21299</v>
      </c>
      <c r="F10713">
        <v>0</v>
      </c>
      <c r="G10713">
        <v>0</v>
      </c>
    </row>
    <row r="10714" spans="1:7" x14ac:dyDescent="0.25">
      <c r="A10714" t="str">
        <f>_xlfn.CONCAT(Inadiplentes_Benner_SQL[[#This Row],[EMPRESA]]," - ",Inadiplentes_Benner_SQL[[#This Row],[NUMERO]], " - ",Inadiplentes_Benner_SQL[[#This Row],[CLIENTE]])</f>
        <v>N1 CARD - FA-00008500-CT - HELENA APARECIDA CAETANO BITES</v>
      </c>
      <c r="B10714" s="16" t="s">
        <v>8429</v>
      </c>
      <c r="C10714" s="16" t="s">
        <v>38477</v>
      </c>
      <c r="D10714" s="16" t="s">
        <v>28185</v>
      </c>
      <c r="E10714" s="16" t="s">
        <v>21299</v>
      </c>
      <c r="F10714">
        <v>0</v>
      </c>
      <c r="G10714">
        <v>0</v>
      </c>
    </row>
    <row r="10715" spans="1:7" x14ac:dyDescent="0.25">
      <c r="A10715" t="str">
        <f>_xlfn.CONCAT(Inadiplentes_Benner_SQL[[#This Row],[EMPRESA]]," - ",Inadiplentes_Benner_SQL[[#This Row],[NUMERO]], " - ",Inadiplentes_Benner_SQL[[#This Row],[CLIENTE]])</f>
        <v>N1 CARD - FA-00008535-CT - JOSE CARLOS DE LIMA</v>
      </c>
      <c r="B10715" s="16" t="s">
        <v>8429</v>
      </c>
      <c r="C10715" s="16" t="s">
        <v>6844</v>
      </c>
      <c r="D10715" s="16" t="s">
        <v>38478</v>
      </c>
      <c r="E10715" s="16" t="s">
        <v>21299</v>
      </c>
      <c r="F10715">
        <v>0</v>
      </c>
      <c r="G10715">
        <v>0</v>
      </c>
    </row>
    <row r="10716" spans="1:7" x14ac:dyDescent="0.25">
      <c r="A10716" t="str">
        <f>_xlfn.CONCAT(Inadiplentes_Benner_SQL[[#This Row],[EMPRESA]]," - ",Inadiplentes_Benner_SQL[[#This Row],[NUMERO]], " - ",Inadiplentes_Benner_SQL[[#This Row],[CLIENTE]])</f>
        <v>N1 CARD - FA-00008563-CT - ISABEL DE FATIMA PONTES</v>
      </c>
      <c r="B10716" s="16" t="s">
        <v>8429</v>
      </c>
      <c r="C10716" s="16" t="s">
        <v>38479</v>
      </c>
      <c r="D10716" s="16" t="s">
        <v>38480</v>
      </c>
      <c r="E10716" s="16" t="s">
        <v>21299</v>
      </c>
      <c r="F10716">
        <v>0</v>
      </c>
      <c r="G10716">
        <v>0</v>
      </c>
    </row>
    <row r="10717" spans="1:7" x14ac:dyDescent="0.25">
      <c r="A10717" t="str">
        <f>_xlfn.CONCAT(Inadiplentes_Benner_SQL[[#This Row],[EMPRESA]]," - ",Inadiplentes_Benner_SQL[[#This Row],[NUMERO]], " - ",Inadiplentes_Benner_SQL[[#This Row],[CLIENTE]])</f>
        <v>N1 CARD - FA-00008010-CT - ROSELI APARECIDA BONAFIM DA SILVA</v>
      </c>
      <c r="B10717" s="16" t="s">
        <v>8429</v>
      </c>
      <c r="C10717" s="16" t="s">
        <v>38457</v>
      </c>
      <c r="D10717" s="16" t="s">
        <v>29194</v>
      </c>
      <c r="E10717" s="16" t="s">
        <v>21299</v>
      </c>
      <c r="F10717">
        <v>0</v>
      </c>
      <c r="G10717">
        <v>0</v>
      </c>
    </row>
    <row r="10718" spans="1:7" x14ac:dyDescent="0.25">
      <c r="A10718" t="str">
        <f>_xlfn.CONCAT(Inadiplentes_Benner_SQL[[#This Row],[EMPRESA]]," - ",Inadiplentes_Benner_SQL[[#This Row],[NUMERO]], " - ",Inadiplentes_Benner_SQL[[#This Row],[CLIENTE]])</f>
        <v>N1 CARD - FA-00008159-CT - DANIEL DE OLIVEIRA</v>
      </c>
      <c r="B10718" s="16" t="s">
        <v>8429</v>
      </c>
      <c r="C10718" s="16" t="s">
        <v>38460</v>
      </c>
      <c r="D10718" s="16" t="s">
        <v>38461</v>
      </c>
      <c r="E10718" s="16" t="s">
        <v>21299</v>
      </c>
      <c r="F10718">
        <v>0</v>
      </c>
      <c r="G10718">
        <v>0</v>
      </c>
    </row>
    <row r="10719" spans="1:7" x14ac:dyDescent="0.25">
      <c r="A10719" t="str">
        <f>_xlfn.CONCAT(Inadiplentes_Benner_SQL[[#This Row],[EMPRESA]]," - ",Inadiplentes_Benner_SQL[[#This Row],[NUMERO]], " - ",Inadiplentes_Benner_SQL[[#This Row],[CLIENTE]])</f>
        <v>N1 CARD - FA-00008189-CT - ELIANA CRISTINA SOARES</v>
      </c>
      <c r="B10719" s="16" t="s">
        <v>8429</v>
      </c>
      <c r="C10719" s="16" t="s">
        <v>38462</v>
      </c>
      <c r="D10719" s="16" t="s">
        <v>38463</v>
      </c>
      <c r="E10719" s="16" t="s">
        <v>21299</v>
      </c>
      <c r="F10719">
        <v>0</v>
      </c>
      <c r="G10719">
        <v>0</v>
      </c>
    </row>
    <row r="10720" spans="1:7" x14ac:dyDescent="0.25">
      <c r="A10720" t="str">
        <f>_xlfn.CONCAT(Inadiplentes_Benner_SQL[[#This Row],[EMPRESA]]," - ",Inadiplentes_Benner_SQL[[#This Row],[NUMERO]], " - ",Inadiplentes_Benner_SQL[[#This Row],[CLIENTE]])</f>
        <v>N1 CARD - FA-00008210-CT - PEDRO CHISAHI IMORI</v>
      </c>
      <c r="B10720" s="16" t="s">
        <v>8429</v>
      </c>
      <c r="C10720" s="16" t="s">
        <v>38464</v>
      </c>
      <c r="D10720" s="16" t="s">
        <v>38465</v>
      </c>
      <c r="E10720" s="16" t="s">
        <v>21299</v>
      </c>
      <c r="F10720">
        <v>0</v>
      </c>
      <c r="G10720">
        <v>0</v>
      </c>
    </row>
    <row r="10721" spans="1:7" x14ac:dyDescent="0.25">
      <c r="A10721" t="str">
        <f>_xlfn.CONCAT(Inadiplentes_Benner_SQL[[#This Row],[EMPRESA]]," - ",Inadiplentes_Benner_SQL[[#This Row],[NUMERO]], " - ",Inadiplentes_Benner_SQL[[#This Row],[CLIENTE]])</f>
        <v>N1 CARD - FA-00007959-CT - JOSIMARI TEIXEIRA MARTINS PRISCO</v>
      </c>
      <c r="B10721" s="16" t="s">
        <v>8429</v>
      </c>
      <c r="C10721" s="16" t="s">
        <v>37521</v>
      </c>
      <c r="D10721" s="16" t="s">
        <v>37522</v>
      </c>
      <c r="E10721" s="16" t="s">
        <v>21299</v>
      </c>
      <c r="F10721">
        <v>0</v>
      </c>
      <c r="G10721">
        <v>0</v>
      </c>
    </row>
    <row r="10722" spans="1:7" x14ac:dyDescent="0.25">
      <c r="A10722" t="str">
        <f>_xlfn.CONCAT(Inadiplentes_Benner_SQL[[#This Row],[EMPRESA]]," - ",Inadiplentes_Benner_SQL[[#This Row],[NUMERO]], " - ",Inadiplentes_Benner_SQL[[#This Row],[CLIENTE]])</f>
        <v>N1 CARD - FA-00007974-CT - ROSINEIA CARVALHO DE MORAES SILVA</v>
      </c>
      <c r="B10722" s="16" t="s">
        <v>8429</v>
      </c>
      <c r="C10722" s="16" t="s">
        <v>38453</v>
      </c>
      <c r="D10722" s="16" t="s">
        <v>38454</v>
      </c>
      <c r="E10722" s="16" t="s">
        <v>21299</v>
      </c>
      <c r="F10722">
        <v>0</v>
      </c>
      <c r="G10722">
        <v>0</v>
      </c>
    </row>
    <row r="10723" spans="1:7" x14ac:dyDescent="0.25">
      <c r="A10723" t="str">
        <f>_xlfn.CONCAT(Inadiplentes_Benner_SQL[[#This Row],[EMPRESA]]," - ",Inadiplentes_Benner_SQL[[#This Row],[NUMERO]], " - ",Inadiplentes_Benner_SQL[[#This Row],[CLIENTE]])</f>
        <v>N1 CARD - FA-00007989-CT - APARECIDA MEDEIROS SPIRITO</v>
      </c>
      <c r="B10723" s="16" t="s">
        <v>8429</v>
      </c>
      <c r="C10723" s="16" t="s">
        <v>38455</v>
      </c>
      <c r="D10723" s="16" t="s">
        <v>38456</v>
      </c>
      <c r="E10723" s="16" t="s">
        <v>21299</v>
      </c>
      <c r="F10723">
        <v>0</v>
      </c>
      <c r="G10723">
        <v>0</v>
      </c>
    </row>
    <row r="10724" spans="1:7" x14ac:dyDescent="0.25">
      <c r="A10724" t="str">
        <f>_xlfn.CONCAT(Inadiplentes_Benner_SQL[[#This Row],[EMPRESA]]," - ",Inadiplentes_Benner_SQL[[#This Row],[NUMERO]], " - ",Inadiplentes_Benner_SQL[[#This Row],[CLIENTE]])</f>
        <v>N1 CARD - FA-00007956-CT - MARIA DA GLORIA DE JESUS FRANCA</v>
      </c>
      <c r="B10724" s="16" t="s">
        <v>8429</v>
      </c>
      <c r="C10724" s="16" t="s">
        <v>31019</v>
      </c>
      <c r="D10724" s="16" t="s">
        <v>37520</v>
      </c>
      <c r="E10724" s="16" t="s">
        <v>21299</v>
      </c>
      <c r="F10724">
        <v>0</v>
      </c>
      <c r="G10724">
        <v>0</v>
      </c>
    </row>
    <row r="10725" spans="1:7" x14ac:dyDescent="0.25">
      <c r="A10725" t="str">
        <f>_xlfn.CONCAT(Inadiplentes_Benner_SQL[[#This Row],[EMPRESA]]," - ",Inadiplentes_Benner_SQL[[#This Row],[NUMERO]], " - ",Inadiplentes_Benner_SQL[[#This Row],[CLIENTE]])</f>
        <v>N1 CARD - FA-00007860-CT - IRENE APARECIDA PISTORI DE OLIVEIRA</v>
      </c>
      <c r="B10725" s="16" t="s">
        <v>8429</v>
      </c>
      <c r="C10725" s="16" t="s">
        <v>37518</v>
      </c>
      <c r="D10725" s="16" t="s">
        <v>37519</v>
      </c>
      <c r="E10725" s="16" t="s">
        <v>21299</v>
      </c>
      <c r="F10725">
        <v>0</v>
      </c>
      <c r="G10725">
        <v>0</v>
      </c>
    </row>
    <row r="10726" spans="1:7" x14ac:dyDescent="0.25">
      <c r="A10726" t="str">
        <f>_xlfn.CONCAT(Inadiplentes_Benner_SQL[[#This Row],[EMPRESA]]," - ",Inadiplentes_Benner_SQL[[#This Row],[NUMERO]], " - ",Inadiplentes_Benner_SQL[[#This Row],[CLIENTE]])</f>
        <v>N1 CARD - FA-00007372-CT - ILTON SERGIO DA SILVA</v>
      </c>
      <c r="B10726" s="16" t="s">
        <v>8429</v>
      </c>
      <c r="C10726" s="16" t="s">
        <v>37497</v>
      </c>
      <c r="D10726" s="16" t="s">
        <v>37498</v>
      </c>
      <c r="E10726" s="16" t="s">
        <v>21299</v>
      </c>
      <c r="F10726">
        <v>0</v>
      </c>
      <c r="G10726">
        <v>0</v>
      </c>
    </row>
    <row r="10727" spans="1:7" x14ac:dyDescent="0.25">
      <c r="A10727" t="str">
        <f>_xlfn.CONCAT(Inadiplentes_Benner_SQL[[#This Row],[EMPRESA]]," - ",Inadiplentes_Benner_SQL[[#This Row],[NUMERO]], " - ",Inadiplentes_Benner_SQL[[#This Row],[CLIENTE]])</f>
        <v>N1 CARD - FA-00007431-CT - OSNY MARCOS</v>
      </c>
      <c r="B10727" s="16" t="s">
        <v>8429</v>
      </c>
      <c r="C10727" s="16" t="s">
        <v>37499</v>
      </c>
      <c r="D10727" s="16" t="s">
        <v>29805</v>
      </c>
      <c r="E10727" s="16" t="s">
        <v>21299</v>
      </c>
      <c r="F10727">
        <v>0</v>
      </c>
      <c r="G10727">
        <v>0</v>
      </c>
    </row>
    <row r="10728" spans="1:7" x14ac:dyDescent="0.25">
      <c r="A10728" t="str">
        <f>_xlfn.CONCAT(Inadiplentes_Benner_SQL[[#This Row],[EMPRESA]]," - ",Inadiplentes_Benner_SQL[[#This Row],[NUMERO]], " - ",Inadiplentes_Benner_SQL[[#This Row],[CLIENTE]])</f>
        <v>N1 CARD - FA-00007442-CT - ALISSON DA SILVA SANTOS</v>
      </c>
      <c r="B10728" s="16" t="s">
        <v>8429</v>
      </c>
      <c r="C10728" s="16" t="s">
        <v>6805</v>
      </c>
      <c r="D10728" s="16" t="s">
        <v>37500</v>
      </c>
      <c r="E10728" s="16" t="s">
        <v>21299</v>
      </c>
      <c r="F10728">
        <v>0</v>
      </c>
      <c r="G10728">
        <v>0</v>
      </c>
    </row>
    <row r="10729" spans="1:7" x14ac:dyDescent="0.25">
      <c r="A10729" t="str">
        <f>_xlfn.CONCAT(Inadiplentes_Benner_SQL[[#This Row],[EMPRESA]]," - ",Inadiplentes_Benner_SQL[[#This Row],[NUMERO]], " - ",Inadiplentes_Benner_SQL[[#This Row],[CLIENTE]])</f>
        <v>N1 CARD - FA-00007459-CT - CAMILA MIGUEL CHAGAS</v>
      </c>
      <c r="B10729" s="16" t="s">
        <v>8429</v>
      </c>
      <c r="C10729" s="16" t="s">
        <v>37501</v>
      </c>
      <c r="D10729" s="16" t="s">
        <v>35292</v>
      </c>
      <c r="E10729" s="16" t="s">
        <v>21299</v>
      </c>
      <c r="F10729">
        <v>0</v>
      </c>
      <c r="G10729">
        <v>0</v>
      </c>
    </row>
    <row r="10730" spans="1:7" x14ac:dyDescent="0.25">
      <c r="A10730" t="str">
        <f>_xlfn.CONCAT(Inadiplentes_Benner_SQL[[#This Row],[EMPRESA]]," - ",Inadiplentes_Benner_SQL[[#This Row],[NUMERO]], " - ",Inadiplentes_Benner_SQL[[#This Row],[CLIENTE]])</f>
        <v>N1 CARD - FA-00007478-CT - FLAUBERT RODRIGO LIMA MASTRASCOSE</v>
      </c>
      <c r="B10730" s="16" t="s">
        <v>8429</v>
      </c>
      <c r="C10730" s="16" t="s">
        <v>37502</v>
      </c>
      <c r="D10730" s="16" t="s">
        <v>37503</v>
      </c>
      <c r="E10730" s="16" t="s">
        <v>21299</v>
      </c>
      <c r="F10730">
        <v>0</v>
      </c>
      <c r="G10730">
        <v>0</v>
      </c>
    </row>
    <row r="10731" spans="1:7" x14ac:dyDescent="0.25">
      <c r="A10731" t="str">
        <f>_xlfn.CONCAT(Inadiplentes_Benner_SQL[[#This Row],[EMPRESA]]," - ",Inadiplentes_Benner_SQL[[#This Row],[NUMERO]], " - ",Inadiplentes_Benner_SQL[[#This Row],[CLIENTE]])</f>
        <v>N1 CARD - FA-00007513-CT - CARINE OLIVEIRA BORBA</v>
      </c>
      <c r="B10731" s="16" t="s">
        <v>8429</v>
      </c>
      <c r="C10731" s="16" t="s">
        <v>37504</v>
      </c>
      <c r="D10731" s="16" t="s">
        <v>37505</v>
      </c>
      <c r="E10731" s="16" t="s">
        <v>21299</v>
      </c>
      <c r="F10731">
        <v>0</v>
      </c>
      <c r="G10731">
        <v>0</v>
      </c>
    </row>
    <row r="10732" spans="1:7" x14ac:dyDescent="0.25">
      <c r="A10732" t="str">
        <f>_xlfn.CONCAT(Inadiplentes_Benner_SQL[[#This Row],[EMPRESA]]," - ",Inadiplentes_Benner_SQL[[#This Row],[NUMERO]], " - ",Inadiplentes_Benner_SQL[[#This Row],[CLIENTE]])</f>
        <v>N1 CARD - FA-00007664-CT - LUZIA GERMANA MARQUES DRIGO</v>
      </c>
      <c r="B10732" s="16" t="s">
        <v>8429</v>
      </c>
      <c r="C10732" s="16" t="s">
        <v>37508</v>
      </c>
      <c r="D10732" s="16" t="s">
        <v>37509</v>
      </c>
      <c r="E10732" s="16" t="s">
        <v>21299</v>
      </c>
      <c r="F10732">
        <v>0</v>
      </c>
      <c r="G10732">
        <v>0</v>
      </c>
    </row>
    <row r="10733" spans="1:7" x14ac:dyDescent="0.25">
      <c r="A10733" t="str">
        <f>_xlfn.CONCAT(Inadiplentes_Benner_SQL[[#This Row],[EMPRESA]]," - ",Inadiplentes_Benner_SQL[[#This Row],[NUMERO]], " - ",Inadiplentes_Benner_SQL[[#This Row],[CLIENTE]])</f>
        <v>N1 CARD - FA-00007676-CT - ROSANGELA APARECIDA DA SILVA</v>
      </c>
      <c r="B10733" s="16" t="s">
        <v>8429</v>
      </c>
      <c r="C10733" s="16" t="s">
        <v>37510</v>
      </c>
      <c r="D10733" s="16" t="s">
        <v>8769</v>
      </c>
      <c r="E10733" s="16" t="s">
        <v>21299</v>
      </c>
      <c r="F10733">
        <v>0</v>
      </c>
      <c r="G10733">
        <v>0</v>
      </c>
    </row>
    <row r="10734" spans="1:7" x14ac:dyDescent="0.25">
      <c r="A10734" t="str">
        <f>_xlfn.CONCAT(Inadiplentes_Benner_SQL[[#This Row],[EMPRESA]]," - ",Inadiplentes_Benner_SQL[[#This Row],[NUMERO]], " - ",Inadiplentes_Benner_SQL[[#This Row],[CLIENTE]])</f>
        <v>N1 CARD - FA-00007582-CT - ELIANE GOMES FIGUEIREDO</v>
      </c>
      <c r="B10734" s="16" t="s">
        <v>8429</v>
      </c>
      <c r="C10734" s="16" t="s">
        <v>37506</v>
      </c>
      <c r="D10734" s="16" t="s">
        <v>29585</v>
      </c>
      <c r="E10734" s="16" t="s">
        <v>21299</v>
      </c>
      <c r="F10734">
        <v>0</v>
      </c>
      <c r="G10734">
        <v>0</v>
      </c>
    </row>
    <row r="10735" spans="1:7" x14ac:dyDescent="0.25">
      <c r="A10735" t="str">
        <f>_xlfn.CONCAT(Inadiplentes_Benner_SQL[[#This Row],[EMPRESA]]," - ",Inadiplentes_Benner_SQL[[#This Row],[NUMERO]], " - ",Inadiplentes_Benner_SQL[[#This Row],[CLIENTE]])</f>
        <v>N1 CARD - FA-00007634-CT - JOSIANE APARECIDA SOARES</v>
      </c>
      <c r="B10735" s="16" t="s">
        <v>8429</v>
      </c>
      <c r="C10735" s="16" t="s">
        <v>37507</v>
      </c>
      <c r="D10735" s="16" t="s">
        <v>34876</v>
      </c>
      <c r="E10735" s="16" t="s">
        <v>21299</v>
      </c>
      <c r="F10735">
        <v>0</v>
      </c>
      <c r="G10735">
        <v>0</v>
      </c>
    </row>
    <row r="10736" spans="1:7" x14ac:dyDescent="0.25">
      <c r="A10736" t="str">
        <f>_xlfn.CONCAT(Inadiplentes_Benner_SQL[[#This Row],[EMPRESA]]," - ",Inadiplentes_Benner_SQL[[#This Row],[NUMERO]], " - ",Inadiplentes_Benner_SQL[[#This Row],[CLIENTE]])</f>
        <v>N1 CARD - FA-00007705-CT - MARIA FLORIPES DA SILVA</v>
      </c>
      <c r="B10736" s="16" t="s">
        <v>8429</v>
      </c>
      <c r="C10736" s="16" t="s">
        <v>37511</v>
      </c>
      <c r="D10736" s="16" t="s">
        <v>37512</v>
      </c>
      <c r="E10736" s="16" t="s">
        <v>21299</v>
      </c>
      <c r="F10736">
        <v>0</v>
      </c>
      <c r="G10736">
        <v>0</v>
      </c>
    </row>
    <row r="10737" spans="1:7" x14ac:dyDescent="0.25">
      <c r="A10737" t="str">
        <f>_xlfn.CONCAT(Inadiplentes_Benner_SQL[[#This Row],[EMPRESA]]," - ",Inadiplentes_Benner_SQL[[#This Row],[NUMERO]], " - ",Inadiplentes_Benner_SQL[[#This Row],[CLIENTE]])</f>
        <v>N1 CARD - FA-00007725-CT - IRENE LACISSE RODRIGUES</v>
      </c>
      <c r="B10737" s="16" t="s">
        <v>8429</v>
      </c>
      <c r="C10737" s="16" t="s">
        <v>2331</v>
      </c>
      <c r="D10737" s="16" t="s">
        <v>20056</v>
      </c>
      <c r="E10737" s="16" t="s">
        <v>21299</v>
      </c>
      <c r="F10737">
        <v>0</v>
      </c>
      <c r="G10737">
        <v>0</v>
      </c>
    </row>
    <row r="10738" spans="1:7" x14ac:dyDescent="0.25">
      <c r="A10738" t="str">
        <f>_xlfn.CONCAT(Inadiplentes_Benner_SQL[[#This Row],[EMPRESA]]," - ",Inadiplentes_Benner_SQL[[#This Row],[NUMERO]], " - ",Inadiplentes_Benner_SQL[[#This Row],[CLIENTE]])</f>
        <v>N1 CARD - FA-00007817-CT - TAIS SOUZA CARNIEL</v>
      </c>
      <c r="B10738" s="16" t="s">
        <v>8429</v>
      </c>
      <c r="C10738" s="16" t="s">
        <v>37515</v>
      </c>
      <c r="D10738" s="16" t="s">
        <v>37516</v>
      </c>
      <c r="E10738" s="16" t="s">
        <v>21299</v>
      </c>
      <c r="F10738">
        <v>0</v>
      </c>
      <c r="G10738">
        <v>0</v>
      </c>
    </row>
    <row r="10739" spans="1:7" x14ac:dyDescent="0.25">
      <c r="A10739" t="str">
        <f>_xlfn.CONCAT(Inadiplentes_Benner_SQL[[#This Row],[EMPRESA]]," - ",Inadiplentes_Benner_SQL[[#This Row],[NUMERO]], " - ",Inadiplentes_Benner_SQL[[#This Row],[CLIENTE]])</f>
        <v>N1 CARD - FA-00007843-CT - MARIA RITA MILANEZ</v>
      </c>
      <c r="B10739" s="16" t="s">
        <v>8429</v>
      </c>
      <c r="C10739" s="16" t="s">
        <v>37517</v>
      </c>
      <c r="D10739" s="16" t="s">
        <v>28292</v>
      </c>
      <c r="E10739" s="16" t="s">
        <v>21299</v>
      </c>
      <c r="F10739">
        <v>0</v>
      </c>
      <c r="G10739">
        <v>0</v>
      </c>
    </row>
    <row r="10740" spans="1:7" x14ac:dyDescent="0.25">
      <c r="A10740" t="str">
        <f>_xlfn.CONCAT(Inadiplentes_Benner_SQL[[#This Row],[EMPRESA]]," - ",Inadiplentes_Benner_SQL[[#This Row],[NUMERO]], " - ",Inadiplentes_Benner_SQL[[#This Row],[CLIENTE]])</f>
        <v>N1 CARD - FA-00007738-CT - DEVALDO LUCIO DE OLIVEIRA</v>
      </c>
      <c r="B10740" s="16" t="s">
        <v>8429</v>
      </c>
      <c r="C10740" s="16" t="s">
        <v>37513</v>
      </c>
      <c r="D10740" s="16" t="s">
        <v>37514</v>
      </c>
      <c r="E10740" s="16" t="s">
        <v>21299</v>
      </c>
      <c r="F10740">
        <v>0</v>
      </c>
      <c r="G10740">
        <v>0</v>
      </c>
    </row>
    <row r="10741" spans="1:7" x14ac:dyDescent="0.25">
      <c r="A10741" t="str">
        <f>_xlfn.CONCAT(Inadiplentes_Benner_SQL[[#This Row],[EMPRESA]]," - ",Inadiplentes_Benner_SQL[[#This Row],[NUMERO]], " - ",Inadiplentes_Benner_SQL[[#This Row],[CLIENTE]])</f>
        <v>N1 CARD - FA-00007776-CT - FRANCIELLY APARECIDA MORO SECCO</v>
      </c>
      <c r="B10741" s="16" t="s">
        <v>8429</v>
      </c>
      <c r="C10741" s="16" t="s">
        <v>27520</v>
      </c>
      <c r="D10741" s="16" t="s">
        <v>29190</v>
      </c>
      <c r="E10741" s="16" t="s">
        <v>21299</v>
      </c>
      <c r="F10741">
        <v>0</v>
      </c>
      <c r="G10741">
        <v>0</v>
      </c>
    </row>
    <row r="10742" spans="1:7" x14ac:dyDescent="0.25">
      <c r="A10742" t="str">
        <f>_xlfn.CONCAT(Inadiplentes_Benner_SQL[[#This Row],[EMPRESA]]," - ",Inadiplentes_Benner_SQL[[#This Row],[NUMERO]], " - ",Inadiplentes_Benner_SQL[[#This Row],[CLIENTE]])</f>
        <v>N1 CARD - FA-00009313-CT - CAMILA PIMENTEL ALVIM</v>
      </c>
      <c r="B10742" s="16" t="s">
        <v>8429</v>
      </c>
      <c r="C10742" s="16" t="s">
        <v>30805</v>
      </c>
      <c r="D10742" s="16" t="s">
        <v>38518</v>
      </c>
      <c r="E10742" s="16" t="s">
        <v>21299</v>
      </c>
      <c r="F10742">
        <v>0</v>
      </c>
      <c r="G10742">
        <v>0</v>
      </c>
    </row>
    <row r="10743" spans="1:7" x14ac:dyDescent="0.25">
      <c r="A10743" t="str">
        <f>_xlfn.CONCAT(Inadiplentes_Benner_SQL[[#This Row],[EMPRESA]]," - ",Inadiplentes_Benner_SQL[[#This Row],[NUMERO]], " - ",Inadiplentes_Benner_SQL[[#This Row],[CLIENTE]])</f>
        <v>N1 CARD - FA-00009325-CT - LARISSA GABRIELE JULIO MARQUES</v>
      </c>
      <c r="B10743" s="16" t="s">
        <v>8429</v>
      </c>
      <c r="C10743" s="16" t="s">
        <v>38519</v>
      </c>
      <c r="D10743" s="16" t="s">
        <v>38520</v>
      </c>
      <c r="E10743" s="16" t="s">
        <v>21299</v>
      </c>
      <c r="F10743">
        <v>0</v>
      </c>
      <c r="G10743">
        <v>0</v>
      </c>
    </row>
    <row r="10744" spans="1:7" x14ac:dyDescent="0.25">
      <c r="A10744" t="str">
        <f>_xlfn.CONCAT(Inadiplentes_Benner_SQL[[#This Row],[EMPRESA]]," - ",Inadiplentes_Benner_SQL[[#This Row],[NUMERO]], " - ",Inadiplentes_Benner_SQL[[#This Row],[CLIENTE]])</f>
        <v>N1 CARD - FA-00009363-CT - CLODOALDO DE ALMEIDA</v>
      </c>
      <c r="B10744" s="16" t="s">
        <v>8429</v>
      </c>
      <c r="C10744" s="16" t="s">
        <v>38521</v>
      </c>
      <c r="D10744" s="16" t="s">
        <v>28217</v>
      </c>
      <c r="E10744" s="16" t="s">
        <v>21299</v>
      </c>
      <c r="F10744">
        <v>0</v>
      </c>
      <c r="G10744">
        <v>0</v>
      </c>
    </row>
    <row r="10745" spans="1:7" x14ac:dyDescent="0.25">
      <c r="A10745" t="str">
        <f>_xlfn.CONCAT(Inadiplentes_Benner_SQL[[#This Row],[EMPRESA]]," - ",Inadiplentes_Benner_SQL[[#This Row],[NUMERO]], " - ",Inadiplentes_Benner_SQL[[#This Row],[CLIENTE]])</f>
        <v>N1 CARD - FA-00009379-CT - PRISCILA DE CASSIA CAETANO</v>
      </c>
      <c r="B10745" s="16" t="s">
        <v>8429</v>
      </c>
      <c r="C10745" s="16" t="s">
        <v>38522</v>
      </c>
      <c r="D10745" s="16" t="s">
        <v>18710</v>
      </c>
      <c r="E10745" s="16" t="s">
        <v>21299</v>
      </c>
      <c r="F10745">
        <v>0</v>
      </c>
      <c r="G10745">
        <v>0</v>
      </c>
    </row>
    <row r="10746" spans="1:7" x14ac:dyDescent="0.25">
      <c r="A10746" t="str">
        <f>_xlfn.CONCAT(Inadiplentes_Benner_SQL[[#This Row],[EMPRESA]]," - ",Inadiplentes_Benner_SQL[[#This Row],[NUMERO]], " - ",Inadiplentes_Benner_SQL[[#This Row],[CLIENTE]])</f>
        <v>N1 CARD - FA-00009039-CT - NEUZA GOMES DE MORAES</v>
      </c>
      <c r="B10746" s="16" t="s">
        <v>8429</v>
      </c>
      <c r="C10746" s="16" t="s">
        <v>38510</v>
      </c>
      <c r="D10746" s="16" t="s">
        <v>31120</v>
      </c>
      <c r="E10746" s="16" t="s">
        <v>21299</v>
      </c>
      <c r="F10746">
        <v>0</v>
      </c>
      <c r="G10746">
        <v>0</v>
      </c>
    </row>
    <row r="10747" spans="1:7" x14ac:dyDescent="0.25">
      <c r="A10747" t="str">
        <f>_xlfn.CONCAT(Inadiplentes_Benner_SQL[[#This Row],[EMPRESA]]," - ",Inadiplentes_Benner_SQL[[#This Row],[NUMERO]], " - ",Inadiplentes_Benner_SQL[[#This Row],[CLIENTE]])</f>
        <v>N1 CARD - FA-00009066-CT - JACI MARCONDES</v>
      </c>
      <c r="B10747" s="16" t="s">
        <v>8429</v>
      </c>
      <c r="C10747" s="16" t="s">
        <v>38511</v>
      </c>
      <c r="D10747" s="16" t="s">
        <v>38512</v>
      </c>
      <c r="E10747" s="16" t="s">
        <v>21299</v>
      </c>
      <c r="F10747">
        <v>0</v>
      </c>
      <c r="G10747">
        <v>0</v>
      </c>
    </row>
    <row r="10748" spans="1:7" x14ac:dyDescent="0.25">
      <c r="A10748" t="str">
        <f>_xlfn.CONCAT(Inadiplentes_Benner_SQL[[#This Row],[EMPRESA]]," - ",Inadiplentes_Benner_SQL[[#This Row],[NUMERO]], " - ",Inadiplentes_Benner_SQL[[#This Row],[CLIENTE]])</f>
        <v>N1 CARD - FA-00009096-CT - ROSENI FERREIRA DO PRADO</v>
      </c>
      <c r="B10748" s="16" t="s">
        <v>8429</v>
      </c>
      <c r="C10748" s="16" t="s">
        <v>27837</v>
      </c>
      <c r="D10748" s="16" t="s">
        <v>38513</v>
      </c>
      <c r="E10748" s="16" t="s">
        <v>21299</v>
      </c>
      <c r="F10748">
        <v>0</v>
      </c>
      <c r="G10748">
        <v>0</v>
      </c>
    </row>
    <row r="10749" spans="1:7" x14ac:dyDescent="0.25">
      <c r="A10749" t="str">
        <f>_xlfn.CONCAT(Inadiplentes_Benner_SQL[[#This Row],[EMPRESA]]," - ",Inadiplentes_Benner_SQL[[#This Row],[NUMERO]], " - ",Inadiplentes_Benner_SQL[[#This Row],[CLIENTE]])</f>
        <v>N1 CARD - FA-00008891-CT - LUCIA DE FATIMA BENTO FONSECA</v>
      </c>
      <c r="B10749" s="16" t="s">
        <v>8429</v>
      </c>
      <c r="C10749" s="16" t="s">
        <v>38504</v>
      </c>
      <c r="D10749" s="16" t="s">
        <v>38505</v>
      </c>
      <c r="E10749" s="16" t="s">
        <v>21299</v>
      </c>
      <c r="F10749">
        <v>0</v>
      </c>
      <c r="G10749">
        <v>0</v>
      </c>
    </row>
    <row r="10750" spans="1:7" x14ac:dyDescent="0.25">
      <c r="A10750" t="str">
        <f>_xlfn.CONCAT(Inadiplentes_Benner_SQL[[#This Row],[EMPRESA]]," - ",Inadiplentes_Benner_SQL[[#This Row],[NUMERO]], " - ",Inadiplentes_Benner_SQL[[#This Row],[CLIENTE]])</f>
        <v>N1 CARD - FA-00009015-CT - CELINA MARA DA SILVA</v>
      </c>
      <c r="B10750" s="16" t="s">
        <v>8429</v>
      </c>
      <c r="C10750" s="16" t="s">
        <v>38508</v>
      </c>
      <c r="D10750" s="16" t="s">
        <v>38509</v>
      </c>
      <c r="E10750" s="16" t="s">
        <v>21299</v>
      </c>
      <c r="F10750">
        <v>0</v>
      </c>
      <c r="G10750">
        <v>0</v>
      </c>
    </row>
    <row r="10751" spans="1:7" x14ac:dyDescent="0.25">
      <c r="A10751" t="str">
        <f>_xlfn.CONCAT(Inadiplentes_Benner_SQL[[#This Row],[EMPRESA]]," - ",Inadiplentes_Benner_SQL[[#This Row],[NUMERO]], " - ",Inadiplentes_Benner_SQL[[#This Row],[CLIENTE]])</f>
        <v>N1 CARD - FA-00008959-CT - SIRLENE JARDIM AFONSO</v>
      </c>
      <c r="B10751" s="16" t="s">
        <v>8429</v>
      </c>
      <c r="C10751" s="16" t="s">
        <v>38506</v>
      </c>
      <c r="D10751" s="16" t="s">
        <v>38507</v>
      </c>
      <c r="E10751" s="16" t="s">
        <v>21299</v>
      </c>
      <c r="F10751">
        <v>0</v>
      </c>
      <c r="G10751">
        <v>0</v>
      </c>
    </row>
    <row r="10752" spans="1:7" x14ac:dyDescent="0.25">
      <c r="A10752" t="str">
        <f>_xlfn.CONCAT(Inadiplentes_Benner_SQL[[#This Row],[EMPRESA]]," - ",Inadiplentes_Benner_SQL[[#This Row],[NUMERO]], " - ",Inadiplentes_Benner_SQL[[#This Row],[CLIENTE]])</f>
        <v>N1 CARD - FA-00008814-CT - EGMAR CESAR DOS REIS</v>
      </c>
      <c r="B10752" s="16" t="s">
        <v>8429</v>
      </c>
      <c r="C10752" s="16" t="s">
        <v>38496</v>
      </c>
      <c r="D10752" s="16" t="s">
        <v>38497</v>
      </c>
      <c r="E10752" s="16" t="s">
        <v>21299</v>
      </c>
      <c r="F10752">
        <v>0</v>
      </c>
      <c r="G10752">
        <v>0</v>
      </c>
    </row>
    <row r="10753" spans="1:7" x14ac:dyDescent="0.25">
      <c r="A10753" t="str">
        <f>_xlfn.CONCAT(Inadiplentes_Benner_SQL[[#This Row],[EMPRESA]]," - ",Inadiplentes_Benner_SQL[[#This Row],[NUMERO]], " - ",Inadiplentes_Benner_SQL[[#This Row],[CLIENTE]])</f>
        <v>N1 CARD - FA-00008819-CT - MARLI RIBEIRO CARAVIERI</v>
      </c>
      <c r="B10753" s="16" t="s">
        <v>8429</v>
      </c>
      <c r="C10753" s="16" t="s">
        <v>38498</v>
      </c>
      <c r="D10753" s="16" t="s">
        <v>38499</v>
      </c>
      <c r="E10753" s="16" t="s">
        <v>21299</v>
      </c>
      <c r="F10753">
        <v>0</v>
      </c>
      <c r="G10753">
        <v>0</v>
      </c>
    </row>
    <row r="10754" spans="1:7" x14ac:dyDescent="0.25">
      <c r="A10754" t="str">
        <f>_xlfn.CONCAT(Inadiplentes_Benner_SQL[[#This Row],[EMPRESA]]," - ",Inadiplentes_Benner_SQL[[#This Row],[NUMERO]], " - ",Inadiplentes_Benner_SQL[[#This Row],[CLIENTE]])</f>
        <v>N1 CARD - FA-00008843-CT - MONICA DOS REIS</v>
      </c>
      <c r="B10754" s="16" t="s">
        <v>8429</v>
      </c>
      <c r="C10754" s="16" t="s">
        <v>38500</v>
      </c>
      <c r="D10754" s="16" t="s">
        <v>38501</v>
      </c>
      <c r="E10754" s="16" t="s">
        <v>21299</v>
      </c>
      <c r="F10754">
        <v>0</v>
      </c>
      <c r="G10754">
        <v>0</v>
      </c>
    </row>
    <row r="10755" spans="1:7" x14ac:dyDescent="0.25">
      <c r="A10755" t="str">
        <f>_xlfn.CONCAT(Inadiplentes_Benner_SQL[[#This Row],[EMPRESA]]," - ",Inadiplentes_Benner_SQL[[#This Row],[NUMERO]], " - ",Inadiplentes_Benner_SQL[[#This Row],[CLIENTE]])</f>
        <v>N1 CARD - FA-00008849-CT - ELISABETE PESSINI</v>
      </c>
      <c r="B10755" s="16" t="s">
        <v>8429</v>
      </c>
      <c r="C10755" s="16" t="s">
        <v>38502</v>
      </c>
      <c r="D10755" s="16" t="s">
        <v>38503</v>
      </c>
      <c r="E10755" s="16" t="s">
        <v>21299</v>
      </c>
      <c r="F10755">
        <v>0</v>
      </c>
      <c r="G10755">
        <v>0</v>
      </c>
    </row>
    <row r="10756" spans="1:7" x14ac:dyDescent="0.25">
      <c r="A10756" t="str">
        <f>_xlfn.CONCAT(Inadiplentes_Benner_SQL[[#This Row],[EMPRESA]]," - ",Inadiplentes_Benner_SQL[[#This Row],[NUMERO]], " - ",Inadiplentes_Benner_SQL[[#This Row],[CLIENTE]])</f>
        <v>N1 CARD - FA-00008749-CT - THAUANY THAMIRES FRANCIS AGUILAR FREITAS</v>
      </c>
      <c r="B10756" s="16" t="s">
        <v>8429</v>
      </c>
      <c r="C10756" s="16" t="s">
        <v>38494</v>
      </c>
      <c r="D10756" s="16" t="s">
        <v>38495</v>
      </c>
      <c r="E10756" s="16" t="s">
        <v>21299</v>
      </c>
      <c r="F10756">
        <v>0</v>
      </c>
      <c r="G10756">
        <v>0</v>
      </c>
    </row>
    <row r="10757" spans="1:7" x14ac:dyDescent="0.25">
      <c r="A10757" t="str">
        <f>_xlfn.CONCAT(Inadiplentes_Benner_SQL[[#This Row],[EMPRESA]]," - ",Inadiplentes_Benner_SQL[[#This Row],[NUMERO]], " - ",Inadiplentes_Benner_SQL[[#This Row],[CLIENTE]])</f>
        <v>N1 CARD - FA-00008664-CT - PAULO CEZAR DA CONCEICAO SILVA</v>
      </c>
      <c r="B10757" s="16" t="s">
        <v>8429</v>
      </c>
      <c r="C10757" s="16" t="s">
        <v>38487</v>
      </c>
      <c r="D10757" s="16" t="s">
        <v>38488</v>
      </c>
      <c r="E10757" s="16" t="s">
        <v>21299</v>
      </c>
      <c r="F10757">
        <v>0</v>
      </c>
      <c r="G10757">
        <v>0</v>
      </c>
    </row>
    <row r="10758" spans="1:7" x14ac:dyDescent="0.25">
      <c r="A10758" t="str">
        <f>_xlfn.CONCAT(Inadiplentes_Benner_SQL[[#This Row],[EMPRESA]]," - ",Inadiplentes_Benner_SQL[[#This Row],[NUMERO]], " - ",Inadiplentes_Benner_SQL[[#This Row],[CLIENTE]])</f>
        <v>N1 CARD - FA-00008675-CT - MARIA DIRCE CECILIO GARCIA</v>
      </c>
      <c r="B10758" s="16" t="s">
        <v>8429</v>
      </c>
      <c r="C10758" s="16" t="s">
        <v>38489</v>
      </c>
      <c r="D10758" s="16" t="s">
        <v>38490</v>
      </c>
      <c r="E10758" s="16" t="s">
        <v>21299</v>
      </c>
      <c r="F10758">
        <v>0</v>
      </c>
      <c r="G10758">
        <v>0</v>
      </c>
    </row>
    <row r="10759" spans="1:7" x14ac:dyDescent="0.25">
      <c r="A10759" t="str">
        <f>_xlfn.CONCAT(Inadiplentes_Benner_SQL[[#This Row],[EMPRESA]]," - ",Inadiplentes_Benner_SQL[[#This Row],[NUMERO]], " - ",Inadiplentes_Benner_SQL[[#This Row],[CLIENTE]])</f>
        <v>N1 CARD - FA-00008677-CT - HERIKA ATANAZIO DA SILVA</v>
      </c>
      <c r="B10759" s="16" t="s">
        <v>8429</v>
      </c>
      <c r="C10759" s="16" t="s">
        <v>38491</v>
      </c>
      <c r="D10759" s="16" t="s">
        <v>38492</v>
      </c>
      <c r="E10759" s="16" t="s">
        <v>21299</v>
      </c>
      <c r="F10759">
        <v>0</v>
      </c>
      <c r="G10759">
        <v>0</v>
      </c>
    </row>
    <row r="10760" spans="1:7" x14ac:dyDescent="0.25">
      <c r="A10760" t="str">
        <f>_xlfn.CONCAT(Inadiplentes_Benner_SQL[[#This Row],[EMPRESA]]," - ",Inadiplentes_Benner_SQL[[#This Row],[NUMERO]], " - ",Inadiplentes_Benner_SQL[[#This Row],[CLIENTE]])</f>
        <v>N1 CARD - FA-00008694-CT - GILMAR DE SOUZA</v>
      </c>
      <c r="B10760" s="16" t="s">
        <v>8429</v>
      </c>
      <c r="C10760" s="16" t="s">
        <v>6850</v>
      </c>
      <c r="D10760" s="16" t="s">
        <v>38493</v>
      </c>
      <c r="E10760" s="16" t="s">
        <v>21299</v>
      </c>
      <c r="F10760">
        <v>0</v>
      </c>
      <c r="G10760">
        <v>0</v>
      </c>
    </row>
    <row r="10761" spans="1:7" x14ac:dyDescent="0.25">
      <c r="A10761" t="str">
        <f>_xlfn.CONCAT(Inadiplentes_Benner_SQL[[#This Row],[EMPRESA]]," - ",Inadiplentes_Benner_SQL[[#This Row],[NUMERO]], " - ",Inadiplentes_Benner_SQL[[#This Row],[CLIENTE]])</f>
        <v>N1 CARD - FA-00008640-CT - AMANDA CARLA DA COSTA SILVA</v>
      </c>
      <c r="B10761" s="16" t="s">
        <v>8429</v>
      </c>
      <c r="C10761" s="16" t="s">
        <v>38485</v>
      </c>
      <c r="D10761" s="16" t="s">
        <v>38486</v>
      </c>
      <c r="E10761" s="16" t="s">
        <v>21299</v>
      </c>
      <c r="F10761">
        <v>0</v>
      </c>
      <c r="G10761">
        <v>0</v>
      </c>
    </row>
    <row r="10762" spans="1:7" x14ac:dyDescent="0.25">
      <c r="A10762" t="str">
        <f>_xlfn.CONCAT(Inadiplentes_Benner_SQL[[#This Row],[EMPRESA]]," - ",Inadiplentes_Benner_SQL[[#This Row],[NUMERO]], " - ",Inadiplentes_Benner_SQL[[#This Row],[CLIENTE]])</f>
        <v>N1 CARD - FA-00008626-CT - EDGAR TADEU APARECIDO BERNARDES</v>
      </c>
      <c r="B10762" s="16" t="s">
        <v>8429</v>
      </c>
      <c r="C10762" s="16" t="s">
        <v>38483</v>
      </c>
      <c r="D10762" s="16" t="s">
        <v>38484</v>
      </c>
      <c r="E10762" s="16" t="s">
        <v>21299</v>
      </c>
      <c r="F10762">
        <v>0</v>
      </c>
      <c r="G10762">
        <v>0</v>
      </c>
    </row>
    <row r="10763" spans="1:7" x14ac:dyDescent="0.25">
      <c r="A10763" t="str">
        <f>_xlfn.CONCAT(Inadiplentes_Benner_SQL[[#This Row],[EMPRESA]]," - ",Inadiplentes_Benner_SQL[[#This Row],[NUMERO]], " - ",Inadiplentes_Benner_SQL[[#This Row],[CLIENTE]])</f>
        <v>N1 CARD - FA-00023636-CT - MARISA LANE PROMENZIO</v>
      </c>
      <c r="B10763" s="16" t="s">
        <v>8429</v>
      </c>
      <c r="C10763" s="16" t="s">
        <v>38984</v>
      </c>
      <c r="D10763" s="16" t="s">
        <v>38985</v>
      </c>
      <c r="E10763" s="16" t="s">
        <v>21299</v>
      </c>
      <c r="F10763">
        <v>0</v>
      </c>
      <c r="G10763">
        <v>0</v>
      </c>
    </row>
    <row r="10764" spans="1:7" x14ac:dyDescent="0.25">
      <c r="A10764" t="str">
        <f>_xlfn.CONCAT(Inadiplentes_Benner_SQL[[#This Row],[EMPRESA]]," - ",Inadiplentes_Benner_SQL[[#This Row],[NUMERO]], " - ",Inadiplentes_Benner_SQL[[#This Row],[CLIENTE]])</f>
        <v>N1 CARD - FA-00023653-CT - MARLI CARDOSO FERNANDES</v>
      </c>
      <c r="B10764" s="16" t="s">
        <v>8429</v>
      </c>
      <c r="C10764" s="16" t="s">
        <v>38986</v>
      </c>
      <c r="D10764" s="16" t="s">
        <v>38987</v>
      </c>
      <c r="E10764" s="16" t="s">
        <v>21299</v>
      </c>
      <c r="F10764">
        <v>0</v>
      </c>
      <c r="G10764">
        <v>0</v>
      </c>
    </row>
    <row r="10765" spans="1:7" x14ac:dyDescent="0.25">
      <c r="A10765" t="str">
        <f>_xlfn.CONCAT(Inadiplentes_Benner_SQL[[#This Row],[EMPRESA]]," - ",Inadiplentes_Benner_SQL[[#This Row],[NUMERO]], " - ",Inadiplentes_Benner_SQL[[#This Row],[CLIENTE]])</f>
        <v>N1 CARD - FA-00023530-CT - ODETE RODRIGUES DE AVILA</v>
      </c>
      <c r="B10765" s="16" t="s">
        <v>8429</v>
      </c>
      <c r="C10765" s="16" t="s">
        <v>38981</v>
      </c>
      <c r="D10765" s="16" t="s">
        <v>37712</v>
      </c>
      <c r="E10765" s="16" t="s">
        <v>21299</v>
      </c>
      <c r="F10765">
        <v>0</v>
      </c>
      <c r="G10765">
        <v>0</v>
      </c>
    </row>
    <row r="10766" spans="1:7" x14ac:dyDescent="0.25">
      <c r="A10766" t="str">
        <f>_xlfn.CONCAT(Inadiplentes_Benner_SQL[[#This Row],[EMPRESA]]," - ",Inadiplentes_Benner_SQL[[#This Row],[NUMERO]], " - ",Inadiplentes_Benner_SQL[[#This Row],[CLIENTE]])</f>
        <v>N1 CARD - FA-00023579-CT - DEISE CRISTINA DE ARAUJO</v>
      </c>
      <c r="B10766" s="16" t="s">
        <v>8429</v>
      </c>
      <c r="C10766" s="16" t="s">
        <v>38982</v>
      </c>
      <c r="D10766" s="16" t="s">
        <v>38983</v>
      </c>
      <c r="E10766" s="16" t="s">
        <v>21299</v>
      </c>
      <c r="F10766">
        <v>0</v>
      </c>
      <c r="G10766">
        <v>0</v>
      </c>
    </row>
    <row r="10767" spans="1:7" x14ac:dyDescent="0.25">
      <c r="A10767" t="str">
        <f>_xlfn.CONCAT(Inadiplentes_Benner_SQL[[#This Row],[EMPRESA]]," - ",Inadiplentes_Benner_SQL[[#This Row],[NUMERO]], " - ",Inadiplentes_Benner_SQL[[#This Row],[CLIENTE]])</f>
        <v>N1 CARD - FA-00023341-CT - MARIA IZABEL NUNHO</v>
      </c>
      <c r="B10767" s="16" t="s">
        <v>8429</v>
      </c>
      <c r="C10767" s="16" t="s">
        <v>38975</v>
      </c>
      <c r="D10767" s="16" t="s">
        <v>38976</v>
      </c>
      <c r="E10767" s="16" t="s">
        <v>21299</v>
      </c>
      <c r="F10767">
        <v>0</v>
      </c>
      <c r="G10767">
        <v>0</v>
      </c>
    </row>
    <row r="10768" spans="1:7" x14ac:dyDescent="0.25">
      <c r="A10768" t="str">
        <f>_xlfn.CONCAT(Inadiplentes_Benner_SQL[[#This Row],[EMPRESA]]," - ",Inadiplentes_Benner_SQL[[#This Row],[NUMERO]], " - ",Inadiplentes_Benner_SQL[[#This Row],[CLIENTE]])</f>
        <v>N1 CARD - FA-00023329-CT - ROSELI TEIXEIRA DUARTE</v>
      </c>
      <c r="B10768" s="16" t="s">
        <v>8429</v>
      </c>
      <c r="C10768" s="16" t="s">
        <v>38973</v>
      </c>
      <c r="D10768" s="16" t="s">
        <v>38974</v>
      </c>
      <c r="E10768" s="16" t="s">
        <v>21299</v>
      </c>
      <c r="F10768">
        <v>0</v>
      </c>
      <c r="G10768">
        <v>0</v>
      </c>
    </row>
    <row r="10769" spans="1:7" x14ac:dyDescent="0.25">
      <c r="A10769" t="str">
        <f>_xlfn.CONCAT(Inadiplentes_Benner_SQL[[#This Row],[EMPRESA]]," - ",Inadiplentes_Benner_SQL[[#This Row],[NUMERO]], " - ",Inadiplentes_Benner_SQL[[#This Row],[CLIENTE]])</f>
        <v>N1 CARD - FA-00023409-CT - CICERO FERREIRA DA SILVA</v>
      </c>
      <c r="B10769" s="16" t="s">
        <v>8429</v>
      </c>
      <c r="C10769" s="16" t="s">
        <v>38979</v>
      </c>
      <c r="D10769" s="16" t="s">
        <v>38980</v>
      </c>
      <c r="E10769" s="16" t="s">
        <v>21299</v>
      </c>
      <c r="F10769">
        <v>0</v>
      </c>
      <c r="G10769">
        <v>0</v>
      </c>
    </row>
    <row r="10770" spans="1:7" x14ac:dyDescent="0.25">
      <c r="A10770" t="str">
        <f>_xlfn.CONCAT(Inadiplentes_Benner_SQL[[#This Row],[EMPRESA]]," - ",Inadiplentes_Benner_SQL[[#This Row],[NUMERO]], " - ",Inadiplentes_Benner_SQL[[#This Row],[CLIENTE]])</f>
        <v>N1 CARD - FA-00023399-CT - JOSELMA CARDOSO CATETE</v>
      </c>
      <c r="B10770" s="16" t="s">
        <v>8429</v>
      </c>
      <c r="C10770" s="16" t="s">
        <v>38977</v>
      </c>
      <c r="D10770" s="16" t="s">
        <v>38978</v>
      </c>
      <c r="E10770" s="16" t="s">
        <v>21299</v>
      </c>
      <c r="F10770">
        <v>0</v>
      </c>
      <c r="G10770">
        <v>0</v>
      </c>
    </row>
    <row r="10771" spans="1:7" x14ac:dyDescent="0.25">
      <c r="A10771" t="str">
        <f>_xlfn.CONCAT(Inadiplentes_Benner_SQL[[#This Row],[EMPRESA]]," - ",Inadiplentes_Benner_SQL[[#This Row],[NUMERO]], " - ",Inadiplentes_Benner_SQL[[#This Row],[CLIENTE]])</f>
        <v>N1 CARD - FA-00009535-CT - MARIA PIEDADE CRUZ DE SOUZA</v>
      </c>
      <c r="B10771" s="16" t="s">
        <v>8429</v>
      </c>
      <c r="C10771" s="16" t="s">
        <v>38525</v>
      </c>
      <c r="D10771" s="16" t="s">
        <v>38526</v>
      </c>
      <c r="E10771" s="16" t="s">
        <v>21299</v>
      </c>
      <c r="F10771">
        <v>0</v>
      </c>
      <c r="G10771">
        <v>0</v>
      </c>
    </row>
    <row r="10772" spans="1:7" x14ac:dyDescent="0.25">
      <c r="A10772" t="str">
        <f>_xlfn.CONCAT(Inadiplentes_Benner_SQL[[#This Row],[EMPRESA]]," - ",Inadiplentes_Benner_SQL[[#This Row],[NUMERO]], " - ",Inadiplentes_Benner_SQL[[#This Row],[CLIENTE]])</f>
        <v>N1 CARD - FA-00009419-CT - REJANE MARIA DE SOUZA BALDINI</v>
      </c>
      <c r="B10772" s="16" t="s">
        <v>8429</v>
      </c>
      <c r="C10772" s="16" t="s">
        <v>2978</v>
      </c>
      <c r="D10772" s="16" t="s">
        <v>20247</v>
      </c>
      <c r="E10772" s="16" t="s">
        <v>21299</v>
      </c>
      <c r="F10772">
        <v>0</v>
      </c>
      <c r="G10772">
        <v>0</v>
      </c>
    </row>
    <row r="10773" spans="1:7" x14ac:dyDescent="0.25">
      <c r="A10773" t="str">
        <f>_xlfn.CONCAT(Inadiplentes_Benner_SQL[[#This Row],[EMPRESA]]," - ",Inadiplentes_Benner_SQL[[#This Row],[NUMERO]], " - ",Inadiplentes_Benner_SQL[[#This Row],[CLIENTE]])</f>
        <v>N1 CARD - FA-00009429-CT - EDIKELSON DA SILVA LIRA</v>
      </c>
      <c r="B10773" s="16" t="s">
        <v>8429</v>
      </c>
      <c r="C10773" s="16" t="s">
        <v>38523</v>
      </c>
      <c r="D10773" s="16" t="s">
        <v>38524</v>
      </c>
      <c r="E10773" s="16" t="s">
        <v>21299</v>
      </c>
      <c r="F10773">
        <v>0</v>
      </c>
      <c r="G10773">
        <v>0</v>
      </c>
    </row>
    <row r="10774" spans="1:7" x14ac:dyDescent="0.25">
      <c r="A10774" t="str">
        <f>_xlfn.CONCAT(Inadiplentes_Benner_SQL[[#This Row],[EMPRESA]]," - ",Inadiplentes_Benner_SQL[[#This Row],[NUMERO]], " - ",Inadiplentes_Benner_SQL[[#This Row],[CLIENTE]])</f>
        <v>N1 CARD - FA-00009161-CT - PAULO EDUARDO ROSSI</v>
      </c>
      <c r="B10774" s="16" t="s">
        <v>8429</v>
      </c>
      <c r="C10774" s="16" t="s">
        <v>38514</v>
      </c>
      <c r="D10774" s="16" t="s">
        <v>29959</v>
      </c>
      <c r="E10774" s="16" t="s">
        <v>21299</v>
      </c>
      <c r="F10774">
        <v>0</v>
      </c>
      <c r="G10774">
        <v>0</v>
      </c>
    </row>
    <row r="10775" spans="1:7" x14ac:dyDescent="0.25">
      <c r="A10775" t="str">
        <f>_xlfn.CONCAT(Inadiplentes_Benner_SQL[[#This Row],[EMPRESA]]," - ",Inadiplentes_Benner_SQL[[#This Row],[NUMERO]], " - ",Inadiplentes_Benner_SQL[[#This Row],[CLIENTE]])</f>
        <v>N1 CARD - FA-00009224-CT - WIARA LUCIA DE PINA PEREIRA</v>
      </c>
      <c r="B10775" s="16" t="s">
        <v>8429</v>
      </c>
      <c r="C10775" s="16" t="s">
        <v>38515</v>
      </c>
      <c r="D10775" s="16" t="s">
        <v>38516</v>
      </c>
      <c r="E10775" s="16" t="s">
        <v>21299</v>
      </c>
      <c r="F10775">
        <v>0</v>
      </c>
      <c r="G10775">
        <v>0</v>
      </c>
    </row>
    <row r="10776" spans="1:7" x14ac:dyDescent="0.25">
      <c r="A10776" t="str">
        <f>_xlfn.CONCAT(Inadiplentes_Benner_SQL[[#This Row],[EMPRESA]]," - ",Inadiplentes_Benner_SQL[[#This Row],[NUMERO]], " - ",Inadiplentes_Benner_SQL[[#This Row],[CLIENTE]])</f>
        <v>N1 CARD - FA-00023082-CT - DIMAS LUPPI KUBO</v>
      </c>
      <c r="B10776" s="16" t="s">
        <v>8429</v>
      </c>
      <c r="C10776" s="16" t="s">
        <v>38527</v>
      </c>
      <c r="D10776" s="16" t="s">
        <v>38528</v>
      </c>
      <c r="E10776" s="16" t="s">
        <v>21299</v>
      </c>
      <c r="F10776">
        <v>0</v>
      </c>
      <c r="G10776">
        <v>0</v>
      </c>
    </row>
    <row r="10777" spans="1:7" x14ac:dyDescent="0.25">
      <c r="A10777" t="str">
        <f>_xlfn.CONCAT(Inadiplentes_Benner_SQL[[#This Row],[EMPRESA]]," - ",Inadiplentes_Benner_SQL[[#This Row],[NUMERO]], " - ",Inadiplentes_Benner_SQL[[#This Row],[CLIENTE]])</f>
        <v>N1 CARD - FA-00023110-CT - IRIA DAS GRACAS GOMES</v>
      </c>
      <c r="B10777" s="16" t="s">
        <v>8429</v>
      </c>
      <c r="C10777" s="16" t="s">
        <v>38529</v>
      </c>
      <c r="D10777" s="16" t="s">
        <v>26294</v>
      </c>
      <c r="E10777" s="16" t="s">
        <v>21299</v>
      </c>
      <c r="F10777">
        <v>0</v>
      </c>
      <c r="G10777">
        <v>0</v>
      </c>
    </row>
    <row r="10778" spans="1:7" x14ac:dyDescent="0.25">
      <c r="A10778" t="str">
        <f>_xlfn.CONCAT(Inadiplentes_Benner_SQL[[#This Row],[EMPRESA]]," - ",Inadiplentes_Benner_SQL[[#This Row],[NUMERO]], " - ",Inadiplentes_Benner_SQL[[#This Row],[CLIENTE]])</f>
        <v>N1 CARD - FA-00023212-CT - MARA LIDIA ALECRIM MACHADO</v>
      </c>
      <c r="B10778" s="16" t="s">
        <v>8429</v>
      </c>
      <c r="C10778" s="16" t="s">
        <v>5026</v>
      </c>
      <c r="D10778" s="16" t="s">
        <v>20430</v>
      </c>
      <c r="E10778" s="16" t="s">
        <v>21299</v>
      </c>
      <c r="F10778">
        <v>0</v>
      </c>
      <c r="G10778">
        <v>0</v>
      </c>
    </row>
    <row r="10779" spans="1:7" x14ac:dyDescent="0.25">
      <c r="A10779" t="str">
        <f>_xlfn.CONCAT(Inadiplentes_Benner_SQL[[#This Row],[EMPRESA]]," - ",Inadiplentes_Benner_SQL[[#This Row],[NUMERO]], " - ",Inadiplentes_Benner_SQL[[#This Row],[CLIENTE]])</f>
        <v>N1 CARD - FA-00023255-CT - MAISA SOCORRO PEREIRA DUTRA DO NASCIMENTO</v>
      </c>
      <c r="B10779" s="16" t="s">
        <v>8429</v>
      </c>
      <c r="C10779" s="16" t="s">
        <v>38530</v>
      </c>
      <c r="D10779" s="16" t="s">
        <v>38531</v>
      </c>
      <c r="E10779" s="16" t="s">
        <v>21299</v>
      </c>
      <c r="F10779">
        <v>0</v>
      </c>
      <c r="G10779">
        <v>0</v>
      </c>
    </row>
    <row r="10780" spans="1:7" x14ac:dyDescent="0.25">
      <c r="A10780" t="str">
        <f>_xlfn.CONCAT(Inadiplentes_Benner_SQL[[#This Row],[EMPRESA]]," - ",Inadiplentes_Benner_SQL[[#This Row],[NUMERO]], " - ",Inadiplentes_Benner_SQL[[#This Row],[CLIENTE]])</f>
        <v>N1 CARD - FA-00023277-CT - MARIA APARECIDA DOS SANTOS VIEIRA</v>
      </c>
      <c r="B10780" s="16" t="s">
        <v>8429</v>
      </c>
      <c r="C10780" s="16" t="s">
        <v>38532</v>
      </c>
      <c r="D10780" s="16" t="s">
        <v>35247</v>
      </c>
      <c r="E10780" s="16" t="s">
        <v>21299</v>
      </c>
      <c r="F10780">
        <v>0</v>
      </c>
      <c r="G10780">
        <v>0</v>
      </c>
    </row>
    <row r="10781" spans="1:7" x14ac:dyDescent="0.25">
      <c r="A10781" t="str">
        <f>_xlfn.CONCAT(Inadiplentes_Benner_SQL[[#This Row],[EMPRESA]]," - ",Inadiplentes_Benner_SQL[[#This Row],[NUMERO]], " - ",Inadiplentes_Benner_SQL[[#This Row],[CLIENTE]])</f>
        <v>N1 CARD - FA-00023705-CT - LUCIA HELENA DA SILVA</v>
      </c>
      <c r="B10781" s="16" t="s">
        <v>8429</v>
      </c>
      <c r="C10781" s="16" t="s">
        <v>38988</v>
      </c>
      <c r="D10781" s="16" t="s">
        <v>38357</v>
      </c>
      <c r="E10781" s="16" t="s">
        <v>21299</v>
      </c>
      <c r="F10781">
        <v>0</v>
      </c>
      <c r="G10781">
        <v>0</v>
      </c>
    </row>
    <row r="10782" spans="1:7" x14ac:dyDescent="0.25">
      <c r="A10782" t="str">
        <f>_xlfn.CONCAT(Inadiplentes_Benner_SQL[[#This Row],[EMPRESA]]," - ",Inadiplentes_Benner_SQL[[#This Row],[NUMERO]], " - ",Inadiplentes_Benner_SQL[[#This Row],[CLIENTE]])</f>
        <v>N1 CARD - FA-00023840-CT - CARMEN SILVA BOLDRINI BORIN</v>
      </c>
      <c r="B10782" s="16" t="s">
        <v>8429</v>
      </c>
      <c r="C10782" s="16" t="s">
        <v>38991</v>
      </c>
      <c r="D10782" s="16" t="s">
        <v>38992</v>
      </c>
      <c r="E10782" s="16" t="s">
        <v>21299</v>
      </c>
      <c r="F10782">
        <v>0</v>
      </c>
      <c r="G10782">
        <v>0</v>
      </c>
    </row>
    <row r="10783" spans="1:7" x14ac:dyDescent="0.25">
      <c r="A10783" t="str">
        <f>_xlfn.CONCAT(Inadiplentes_Benner_SQL[[#This Row],[EMPRESA]]," - ",Inadiplentes_Benner_SQL[[#This Row],[NUMERO]], " - ",Inadiplentes_Benner_SQL[[#This Row],[CLIENTE]])</f>
        <v>N1 CARD - FA-00023795-CT - BENEDITO JOSE DOS SANTOS</v>
      </c>
      <c r="B10783" s="16" t="s">
        <v>8429</v>
      </c>
      <c r="C10783" s="16" t="s">
        <v>38989</v>
      </c>
      <c r="D10783" s="16" t="s">
        <v>38990</v>
      </c>
      <c r="E10783" s="16" t="s">
        <v>21299</v>
      </c>
      <c r="F10783">
        <v>0</v>
      </c>
      <c r="G10783">
        <v>0</v>
      </c>
    </row>
    <row r="10784" spans="1:7" x14ac:dyDescent="0.25">
      <c r="A10784" t="str">
        <f>_xlfn.CONCAT(Inadiplentes_Benner_SQL[[#This Row],[EMPRESA]]," - ",Inadiplentes_Benner_SQL[[#This Row],[NUMERO]], " - ",Inadiplentes_Benner_SQL[[#This Row],[CLIENTE]])</f>
        <v>N1 CARD - FA-00023948-CT - ADRIANA ALICE REIS</v>
      </c>
      <c r="B10784" s="16" t="s">
        <v>8429</v>
      </c>
      <c r="C10784" s="16" t="s">
        <v>38997</v>
      </c>
      <c r="D10784" s="16" t="s">
        <v>38998</v>
      </c>
      <c r="E10784" s="16" t="s">
        <v>21299</v>
      </c>
      <c r="F10784">
        <v>0</v>
      </c>
      <c r="G10784">
        <v>0</v>
      </c>
    </row>
    <row r="10785" spans="1:7" x14ac:dyDescent="0.25">
      <c r="A10785" t="str">
        <f>_xlfn.CONCAT(Inadiplentes_Benner_SQL[[#This Row],[EMPRESA]]," - ",Inadiplentes_Benner_SQL[[#This Row],[NUMERO]], " - ",Inadiplentes_Benner_SQL[[#This Row],[CLIENTE]])</f>
        <v>N1 CARD - FA-00023866-CT - STEFANY CRISTINA ASSIS DOS SANTOS</v>
      </c>
      <c r="B10785" s="16" t="s">
        <v>8429</v>
      </c>
      <c r="C10785" s="16" t="s">
        <v>38993</v>
      </c>
      <c r="D10785" s="16" t="s">
        <v>38994</v>
      </c>
      <c r="E10785" s="16" t="s">
        <v>21299</v>
      </c>
      <c r="F10785">
        <v>0</v>
      </c>
      <c r="G10785">
        <v>0</v>
      </c>
    </row>
    <row r="10786" spans="1:7" x14ac:dyDescent="0.25">
      <c r="A10786" t="str">
        <f>_xlfn.CONCAT(Inadiplentes_Benner_SQL[[#This Row],[EMPRESA]]," - ",Inadiplentes_Benner_SQL[[#This Row],[NUMERO]], " - ",Inadiplentes_Benner_SQL[[#This Row],[CLIENTE]])</f>
        <v>N1 CARD - FA-00023889-CT - EVERSON DE LIMA SILVA</v>
      </c>
      <c r="B10786" s="16" t="s">
        <v>8429</v>
      </c>
      <c r="C10786" s="16" t="s">
        <v>38995</v>
      </c>
      <c r="D10786" s="16" t="s">
        <v>38996</v>
      </c>
      <c r="E10786" s="16" t="s">
        <v>21299</v>
      </c>
      <c r="F10786">
        <v>0</v>
      </c>
      <c r="G10786">
        <v>0</v>
      </c>
    </row>
    <row r="10787" spans="1:7" x14ac:dyDescent="0.25">
      <c r="A10787" t="str">
        <f>_xlfn.CONCAT(Inadiplentes_Benner_SQL[[#This Row],[EMPRESA]]," - ",Inadiplentes_Benner_SQL[[#This Row],[NUMERO]], " - ",Inadiplentes_Benner_SQL[[#This Row],[CLIENTE]])</f>
        <v>N1 CARD - FA-00023984-CT - JANAINA RENOVATO DA SILVA BARBOSA</v>
      </c>
      <c r="B10787" s="16" t="s">
        <v>8429</v>
      </c>
      <c r="C10787" s="16" t="s">
        <v>38999</v>
      </c>
      <c r="D10787" s="16" t="s">
        <v>26112</v>
      </c>
      <c r="E10787" s="16" t="s">
        <v>21299</v>
      </c>
      <c r="F10787">
        <v>0</v>
      </c>
      <c r="G10787">
        <v>0</v>
      </c>
    </row>
    <row r="10788" spans="1:7" x14ac:dyDescent="0.25">
      <c r="A10788" t="str">
        <f>_xlfn.CONCAT(Inadiplentes_Benner_SQL[[#This Row],[EMPRESA]]," - ",Inadiplentes_Benner_SQL[[#This Row],[NUMERO]], " - ",Inadiplentes_Benner_SQL[[#This Row],[CLIENTE]])</f>
        <v>N1 CARD - FA-00024053-CT - PAULO ANSINE DE SPIRITO</v>
      </c>
      <c r="B10788" s="16" t="s">
        <v>8429</v>
      </c>
      <c r="C10788" s="16" t="s">
        <v>39000</v>
      </c>
      <c r="D10788" s="16" t="s">
        <v>39001</v>
      </c>
      <c r="E10788" s="16" t="s">
        <v>21299</v>
      </c>
      <c r="F10788">
        <v>0</v>
      </c>
      <c r="G10788">
        <v>0</v>
      </c>
    </row>
    <row r="10789" spans="1:7" x14ac:dyDescent="0.25">
      <c r="A10789" t="str">
        <f>_xlfn.CONCAT(Inadiplentes_Benner_SQL[[#This Row],[EMPRESA]]," - ",Inadiplentes_Benner_SQL[[#This Row],[NUMERO]], " - ",Inadiplentes_Benner_SQL[[#This Row],[CLIENTE]])</f>
        <v>N1 CARD - FA-00024190-CT - ANTONIO MILLER MOTTA</v>
      </c>
      <c r="B10789" s="16" t="s">
        <v>8429</v>
      </c>
      <c r="C10789" s="16" t="s">
        <v>39010</v>
      </c>
      <c r="D10789" s="16" t="s">
        <v>39011</v>
      </c>
      <c r="E10789" s="16" t="s">
        <v>21299</v>
      </c>
      <c r="F10789">
        <v>0</v>
      </c>
      <c r="G10789">
        <v>0</v>
      </c>
    </row>
    <row r="10790" spans="1:7" x14ac:dyDescent="0.25">
      <c r="A10790" t="str">
        <f>_xlfn.CONCAT(Inadiplentes_Benner_SQL[[#This Row],[EMPRESA]]," - ",Inadiplentes_Benner_SQL[[#This Row],[NUMERO]], " - ",Inadiplentes_Benner_SQL[[#This Row],[CLIENTE]])</f>
        <v>N1 CARD - FA-00024198-CT - ANA LUIZA ALVES BENEDETTI</v>
      </c>
      <c r="B10790" s="16" t="s">
        <v>8429</v>
      </c>
      <c r="C10790" s="16" t="s">
        <v>39012</v>
      </c>
      <c r="D10790" s="16" t="s">
        <v>39013</v>
      </c>
      <c r="E10790" s="16" t="s">
        <v>21299</v>
      </c>
      <c r="F10790">
        <v>0</v>
      </c>
      <c r="G10790">
        <v>0</v>
      </c>
    </row>
    <row r="10791" spans="1:7" x14ac:dyDescent="0.25">
      <c r="A10791" t="str">
        <f>_xlfn.CONCAT(Inadiplentes_Benner_SQL[[#This Row],[EMPRESA]]," - ",Inadiplentes_Benner_SQL[[#This Row],[NUMERO]], " - ",Inadiplentes_Benner_SQL[[#This Row],[CLIENTE]])</f>
        <v>N1 CARD - FA-00024205-CT - DORIVAL FELIS ALCAINE</v>
      </c>
      <c r="B10791" s="16" t="s">
        <v>8429</v>
      </c>
      <c r="C10791" s="16" t="s">
        <v>39014</v>
      </c>
      <c r="D10791" s="16" t="s">
        <v>39015</v>
      </c>
      <c r="E10791" s="16" t="s">
        <v>21299</v>
      </c>
      <c r="F10791">
        <v>0</v>
      </c>
      <c r="G10791">
        <v>0</v>
      </c>
    </row>
    <row r="10792" spans="1:7" x14ac:dyDescent="0.25">
      <c r="A10792" t="str">
        <f>_xlfn.CONCAT(Inadiplentes_Benner_SQL[[#This Row],[EMPRESA]]," - ",Inadiplentes_Benner_SQL[[#This Row],[NUMERO]], " - ",Inadiplentes_Benner_SQL[[#This Row],[CLIENTE]])</f>
        <v>N1 CARD - FA-00024152-CT - FLAVIO APARECIDO DO NASCIMENTO</v>
      </c>
      <c r="B10792" s="16" t="s">
        <v>8429</v>
      </c>
      <c r="C10792" s="16" t="s">
        <v>39005</v>
      </c>
      <c r="D10792" s="16" t="s">
        <v>39006</v>
      </c>
      <c r="E10792" s="16" t="s">
        <v>21299</v>
      </c>
      <c r="F10792">
        <v>0</v>
      </c>
      <c r="G10792">
        <v>0</v>
      </c>
    </row>
    <row r="10793" spans="1:7" x14ac:dyDescent="0.25">
      <c r="A10793" t="str">
        <f>_xlfn.CONCAT(Inadiplentes_Benner_SQL[[#This Row],[EMPRESA]]," - ",Inadiplentes_Benner_SQL[[#This Row],[NUMERO]], " - ",Inadiplentes_Benner_SQL[[#This Row],[CLIENTE]])</f>
        <v>N1 CARD - FA-00024080-CT - ANTONIO CARLOS PANDOCHI</v>
      </c>
      <c r="B10793" s="16" t="s">
        <v>8429</v>
      </c>
      <c r="C10793" s="16" t="s">
        <v>39002</v>
      </c>
      <c r="D10793" s="16" t="s">
        <v>39003</v>
      </c>
      <c r="E10793" s="16" t="s">
        <v>21299</v>
      </c>
      <c r="F10793">
        <v>0</v>
      </c>
      <c r="G10793">
        <v>0</v>
      </c>
    </row>
    <row r="10794" spans="1:7" x14ac:dyDescent="0.25">
      <c r="A10794" t="str">
        <f>_xlfn.CONCAT(Inadiplentes_Benner_SQL[[#This Row],[EMPRESA]]," - ",Inadiplentes_Benner_SQL[[#This Row],[NUMERO]], " - ",Inadiplentes_Benner_SQL[[#This Row],[CLIENTE]])</f>
        <v>N1 CARD - FA-00024126-CT - MARIA APARECIDA PINTO DE SOUZA</v>
      </c>
      <c r="B10794" s="16" t="s">
        <v>8429</v>
      </c>
      <c r="C10794" s="16" t="s">
        <v>39004</v>
      </c>
      <c r="D10794" s="16" t="s">
        <v>27969</v>
      </c>
      <c r="E10794" s="16" t="s">
        <v>21299</v>
      </c>
      <c r="F10794">
        <v>0</v>
      </c>
      <c r="G10794">
        <v>0</v>
      </c>
    </row>
    <row r="10795" spans="1:7" x14ac:dyDescent="0.25">
      <c r="A10795" t="str">
        <f>_xlfn.CONCAT(Inadiplentes_Benner_SQL[[#This Row],[EMPRESA]]," - ",Inadiplentes_Benner_SQL[[#This Row],[NUMERO]], " - ",Inadiplentes_Benner_SQL[[#This Row],[CLIENTE]])</f>
        <v>N1 CARD - FA-00024161-CT - MARLY DE FATIMA CESARIO</v>
      </c>
      <c r="B10795" s="16" t="s">
        <v>8429</v>
      </c>
      <c r="C10795" s="16" t="s">
        <v>39007</v>
      </c>
      <c r="D10795" s="16" t="s">
        <v>29092</v>
      </c>
      <c r="E10795" s="16" t="s">
        <v>21299</v>
      </c>
      <c r="F10795">
        <v>0</v>
      </c>
      <c r="G10795">
        <v>0</v>
      </c>
    </row>
    <row r="10796" spans="1:7" x14ac:dyDescent="0.25">
      <c r="A10796" t="str">
        <f>_xlfn.CONCAT(Inadiplentes_Benner_SQL[[#This Row],[EMPRESA]]," - ",Inadiplentes_Benner_SQL[[#This Row],[NUMERO]], " - ",Inadiplentes_Benner_SQL[[#This Row],[CLIENTE]])</f>
        <v>N1 CARD - FA-00024163-CT - ADEMIR CELESTINO CINTRA</v>
      </c>
      <c r="B10796" s="16" t="s">
        <v>8429</v>
      </c>
      <c r="C10796" s="16" t="s">
        <v>39008</v>
      </c>
      <c r="D10796" s="16" t="s">
        <v>39009</v>
      </c>
      <c r="E10796" s="16" t="s">
        <v>21299</v>
      </c>
      <c r="F10796">
        <v>0</v>
      </c>
      <c r="G10796">
        <v>0</v>
      </c>
    </row>
    <row r="10797" spans="1:7" x14ac:dyDescent="0.25">
      <c r="A10797" t="str">
        <f>_xlfn.CONCAT(Inadiplentes_Benner_SQL[[#This Row],[EMPRESA]]," - ",Inadiplentes_Benner_SQL[[#This Row],[NUMERO]], " - ",Inadiplentes_Benner_SQL[[#This Row],[CLIENTE]])</f>
        <v>N1 CARD - FA-00007003-CT - OSCLAUDIA LIMA ALCANTARA</v>
      </c>
      <c r="B10797" s="16" t="s">
        <v>8429</v>
      </c>
      <c r="C10797" s="16" t="s">
        <v>37493</v>
      </c>
      <c r="D10797" s="16" t="s">
        <v>27091</v>
      </c>
      <c r="E10797" s="16" t="s">
        <v>21299</v>
      </c>
      <c r="F10797">
        <v>0</v>
      </c>
      <c r="G10797">
        <v>0</v>
      </c>
    </row>
    <row r="10798" spans="1:7" x14ac:dyDescent="0.25">
      <c r="A10798" t="str">
        <f>_xlfn.CONCAT(Inadiplentes_Benner_SQL[[#This Row],[EMPRESA]]," - ",Inadiplentes_Benner_SQL[[#This Row],[NUMERO]], " - ",Inadiplentes_Benner_SQL[[#This Row],[CLIENTE]])</f>
        <v>N1 CARD - FA-00007074-CT - MARIA APARECIDA KITERIO</v>
      </c>
      <c r="B10798" s="16" t="s">
        <v>8429</v>
      </c>
      <c r="C10798" s="16" t="s">
        <v>37494</v>
      </c>
      <c r="D10798" s="16" t="s">
        <v>37495</v>
      </c>
      <c r="E10798" s="16" t="s">
        <v>21299</v>
      </c>
      <c r="F10798">
        <v>0</v>
      </c>
      <c r="G10798">
        <v>0</v>
      </c>
    </row>
    <row r="10799" spans="1:7" x14ac:dyDescent="0.25">
      <c r="A10799" t="str">
        <f>_xlfn.CONCAT(Inadiplentes_Benner_SQL[[#This Row],[EMPRESA]]," - ",Inadiplentes_Benner_SQL[[#This Row],[NUMERO]], " - ",Inadiplentes_Benner_SQL[[#This Row],[CLIENTE]])</f>
        <v>N1 CARD - FA-00007105-CT - MOACIR CUSTODIO LEITE JUNIOR</v>
      </c>
      <c r="B10799" s="16" t="s">
        <v>8429</v>
      </c>
      <c r="C10799" s="16" t="s">
        <v>37496</v>
      </c>
      <c r="D10799" s="16" t="s">
        <v>12301</v>
      </c>
      <c r="E10799" s="16" t="s">
        <v>21299</v>
      </c>
      <c r="F10799">
        <v>0</v>
      </c>
      <c r="G10799">
        <v>0</v>
      </c>
    </row>
    <row r="10800" spans="1:7" x14ac:dyDescent="0.25">
      <c r="A10800" t="str">
        <f>_xlfn.CONCAT(Inadiplentes_Benner_SQL[[#This Row],[EMPRESA]]," - ",Inadiplentes_Benner_SQL[[#This Row],[NUMERO]], " - ",Inadiplentes_Benner_SQL[[#This Row],[CLIENTE]])</f>
        <v>N1 CARD - FA-00006777-CT - LUIZ COLLURA</v>
      </c>
      <c r="B10800" s="16" t="s">
        <v>8429</v>
      </c>
      <c r="C10800" s="16" t="s">
        <v>37491</v>
      </c>
      <c r="D10800" s="16" t="s">
        <v>37492</v>
      </c>
      <c r="E10800" s="16" t="s">
        <v>21299</v>
      </c>
      <c r="F10800">
        <v>0</v>
      </c>
      <c r="G10800">
        <v>0</v>
      </c>
    </row>
    <row r="10801" spans="1:7" x14ac:dyDescent="0.25">
      <c r="A10801" t="str">
        <f>_xlfn.CONCAT(Inadiplentes_Benner_SQL[[#This Row],[EMPRESA]]," - ",Inadiplentes_Benner_SQL[[#This Row],[NUMERO]], " - ",Inadiplentes_Benner_SQL[[#This Row],[CLIENTE]])</f>
        <v>N1 CARD - FA-00006539-CT - RENATA FIORAVANTI CORREIA</v>
      </c>
      <c r="B10801" s="16" t="s">
        <v>8429</v>
      </c>
      <c r="C10801" s="16" t="s">
        <v>37488</v>
      </c>
      <c r="D10801" s="16" t="s">
        <v>27174</v>
      </c>
      <c r="E10801" s="16" t="s">
        <v>21299</v>
      </c>
      <c r="F10801">
        <v>0</v>
      </c>
      <c r="G10801">
        <v>0</v>
      </c>
    </row>
    <row r="10802" spans="1:7" x14ac:dyDescent="0.25">
      <c r="A10802" t="str">
        <f>_xlfn.CONCAT(Inadiplentes_Benner_SQL[[#This Row],[EMPRESA]]," - ",Inadiplentes_Benner_SQL[[#This Row],[NUMERO]], " - ",Inadiplentes_Benner_SQL[[#This Row],[CLIENTE]])</f>
        <v>N1 CARD - FA-00006638-CT - APARECIDA DE SOUZA LONGO</v>
      </c>
      <c r="B10802" s="16" t="s">
        <v>8429</v>
      </c>
      <c r="C10802" s="16" t="s">
        <v>37489</v>
      </c>
      <c r="D10802" s="16" t="s">
        <v>28346</v>
      </c>
      <c r="E10802" s="16" t="s">
        <v>21299</v>
      </c>
      <c r="F10802">
        <v>0</v>
      </c>
      <c r="G10802">
        <v>0</v>
      </c>
    </row>
    <row r="10803" spans="1:7" x14ac:dyDescent="0.25">
      <c r="A10803" t="str">
        <f>_xlfn.CONCAT(Inadiplentes_Benner_SQL[[#This Row],[EMPRESA]]," - ",Inadiplentes_Benner_SQL[[#This Row],[NUMERO]], " - ",Inadiplentes_Benner_SQL[[#This Row],[CLIENTE]])</f>
        <v>N1 CARD - FA-00006680-CT - IVETE PIVA LAZARO</v>
      </c>
      <c r="B10803" s="16" t="s">
        <v>8429</v>
      </c>
      <c r="C10803" s="16" t="s">
        <v>32364</v>
      </c>
      <c r="D10803" s="16" t="s">
        <v>27228</v>
      </c>
      <c r="E10803" s="16" t="s">
        <v>21299</v>
      </c>
      <c r="F10803">
        <v>0</v>
      </c>
      <c r="G10803">
        <v>0</v>
      </c>
    </row>
    <row r="10804" spans="1:7" x14ac:dyDescent="0.25">
      <c r="A10804" t="str">
        <f>_xlfn.CONCAT(Inadiplentes_Benner_SQL[[#This Row],[EMPRESA]]," - ",Inadiplentes_Benner_SQL[[#This Row],[NUMERO]], " - ",Inadiplentes_Benner_SQL[[#This Row],[CLIENTE]])</f>
        <v>N1 CARD - FA-00006732-CT - LUCIA REGINA RARUE NAKANO</v>
      </c>
      <c r="B10804" s="16" t="s">
        <v>8429</v>
      </c>
      <c r="C10804" s="16" t="s">
        <v>6789</v>
      </c>
      <c r="D10804" s="16" t="s">
        <v>37490</v>
      </c>
      <c r="E10804" s="16" t="s">
        <v>21299</v>
      </c>
      <c r="F10804">
        <v>0</v>
      </c>
      <c r="G10804">
        <v>0</v>
      </c>
    </row>
    <row r="10805" spans="1:7" x14ac:dyDescent="0.25">
      <c r="A10805" t="str">
        <f>_xlfn.CONCAT(Inadiplentes_Benner_SQL[[#This Row],[EMPRESA]]," - ",Inadiplentes_Benner_SQL[[#This Row],[NUMERO]], " - ",Inadiplentes_Benner_SQL[[#This Row],[CLIENTE]])</f>
        <v>N1 CARD - FA-00006360-CT - VANILDA ADOLPHO DE SOUZA OLIVEIRA</v>
      </c>
      <c r="B10805" s="16" t="s">
        <v>8429</v>
      </c>
      <c r="C10805" s="16" t="s">
        <v>37471</v>
      </c>
      <c r="D10805" s="16" t="s">
        <v>26114</v>
      </c>
      <c r="E10805" s="16" t="s">
        <v>21299</v>
      </c>
      <c r="F10805">
        <v>0</v>
      </c>
      <c r="G10805">
        <v>0</v>
      </c>
    </row>
    <row r="10806" spans="1:7" x14ac:dyDescent="0.25">
      <c r="A10806" t="str">
        <f>_xlfn.CONCAT(Inadiplentes_Benner_SQL[[#This Row],[EMPRESA]]," - ",Inadiplentes_Benner_SQL[[#This Row],[NUMERO]], " - ",Inadiplentes_Benner_SQL[[#This Row],[CLIENTE]])</f>
        <v>N1 CARD - FA-00006381-CT - MARIA CLARICE SOARES MARTINS</v>
      </c>
      <c r="B10806" s="16" t="s">
        <v>8429</v>
      </c>
      <c r="C10806" s="16" t="s">
        <v>37472</v>
      </c>
      <c r="D10806" s="16" t="s">
        <v>37473</v>
      </c>
      <c r="E10806" s="16" t="s">
        <v>21299</v>
      </c>
      <c r="F10806">
        <v>0</v>
      </c>
      <c r="G10806">
        <v>0</v>
      </c>
    </row>
    <row r="10807" spans="1:7" x14ac:dyDescent="0.25">
      <c r="A10807" t="str">
        <f>_xlfn.CONCAT(Inadiplentes_Benner_SQL[[#This Row],[EMPRESA]]," - ",Inadiplentes_Benner_SQL[[#This Row],[NUMERO]], " - ",Inadiplentes_Benner_SQL[[#This Row],[CLIENTE]])</f>
        <v>N1 CARD - FA-00006211-CT - EDISON CORSINI</v>
      </c>
      <c r="B10807" s="16" t="s">
        <v>8429</v>
      </c>
      <c r="C10807" s="16" t="s">
        <v>37467</v>
      </c>
      <c r="D10807" s="16" t="s">
        <v>37468</v>
      </c>
      <c r="E10807" s="16" t="s">
        <v>21299</v>
      </c>
      <c r="F10807">
        <v>0</v>
      </c>
      <c r="G10807">
        <v>0</v>
      </c>
    </row>
    <row r="10808" spans="1:7" x14ac:dyDescent="0.25">
      <c r="A10808" t="str">
        <f>_xlfn.CONCAT(Inadiplentes_Benner_SQL[[#This Row],[EMPRESA]]," - ",Inadiplentes_Benner_SQL[[#This Row],[NUMERO]], " - ",Inadiplentes_Benner_SQL[[#This Row],[CLIENTE]])</f>
        <v>N1 CARD - FA-00006280-CT - NAIR JOSIANE DA SILVA</v>
      </c>
      <c r="B10808" s="16" t="s">
        <v>8429</v>
      </c>
      <c r="C10808" s="16" t="s">
        <v>37469</v>
      </c>
      <c r="D10808" s="16" t="s">
        <v>37470</v>
      </c>
      <c r="E10808" s="16" t="s">
        <v>21299</v>
      </c>
      <c r="F10808">
        <v>0</v>
      </c>
      <c r="G10808">
        <v>0</v>
      </c>
    </row>
    <row r="10809" spans="1:7" x14ac:dyDescent="0.25">
      <c r="A10809" t="str">
        <f>_xlfn.CONCAT(Inadiplentes_Benner_SQL[[#This Row],[EMPRESA]]," - ",Inadiplentes_Benner_SQL[[#This Row],[NUMERO]], " - ",Inadiplentes_Benner_SQL[[#This Row],[CLIENTE]])</f>
        <v>N1 CARD - FA-00006435-CT - MARCELO RIOS LOPES</v>
      </c>
      <c r="B10809" s="16" t="s">
        <v>8429</v>
      </c>
      <c r="C10809" s="16" t="s">
        <v>37474</v>
      </c>
      <c r="D10809" s="16" t="s">
        <v>37475</v>
      </c>
      <c r="E10809" s="16" t="s">
        <v>21299</v>
      </c>
      <c r="F10809">
        <v>0</v>
      </c>
      <c r="G10809">
        <v>0</v>
      </c>
    </row>
    <row r="10810" spans="1:7" x14ac:dyDescent="0.25">
      <c r="A10810" t="str">
        <f>_xlfn.CONCAT(Inadiplentes_Benner_SQL[[#This Row],[EMPRESA]]," - ",Inadiplentes_Benner_SQL[[#This Row],[NUMERO]], " - ",Inadiplentes_Benner_SQL[[#This Row],[CLIENTE]])</f>
        <v>N1 CARD - FA-00006436-CT - DELMARCIA HELOISA VICTORIO MAIA</v>
      </c>
      <c r="B10810" s="16" t="s">
        <v>8429</v>
      </c>
      <c r="C10810" s="16" t="s">
        <v>37476</v>
      </c>
      <c r="D10810" s="16" t="s">
        <v>37477</v>
      </c>
      <c r="E10810" s="16" t="s">
        <v>21299</v>
      </c>
      <c r="F10810">
        <v>0</v>
      </c>
      <c r="G10810">
        <v>0</v>
      </c>
    </row>
    <row r="10811" spans="1:7" x14ac:dyDescent="0.25">
      <c r="A10811" t="str">
        <f>_xlfn.CONCAT(Inadiplentes_Benner_SQL[[#This Row],[EMPRESA]]," - ",Inadiplentes_Benner_SQL[[#This Row],[NUMERO]], " - ",Inadiplentes_Benner_SQL[[#This Row],[CLIENTE]])</f>
        <v>N1 CARD - FA-00006449-CT - MARIA BATISTA DE FREITAS SOUZA LIMA</v>
      </c>
      <c r="B10811" s="16" t="s">
        <v>8429</v>
      </c>
      <c r="C10811" s="16" t="s">
        <v>37478</v>
      </c>
      <c r="D10811" s="16" t="s">
        <v>37479</v>
      </c>
      <c r="E10811" s="16" t="s">
        <v>21299</v>
      </c>
      <c r="F10811">
        <v>0</v>
      </c>
      <c r="G10811">
        <v>0</v>
      </c>
    </row>
    <row r="10812" spans="1:7" x14ac:dyDescent="0.25">
      <c r="A10812" t="str">
        <f>_xlfn.CONCAT(Inadiplentes_Benner_SQL[[#This Row],[EMPRESA]]," - ",Inadiplentes_Benner_SQL[[#This Row],[NUMERO]], " - ",Inadiplentes_Benner_SQL[[#This Row],[CLIENTE]])</f>
        <v>N1 CARD - FA-00006450-CT - LAYANE LETICIA SILVIA MOREIRA</v>
      </c>
      <c r="B10812" s="16" t="s">
        <v>8429</v>
      </c>
      <c r="C10812" s="16" t="s">
        <v>37480</v>
      </c>
      <c r="D10812" s="16" t="s">
        <v>37481</v>
      </c>
      <c r="E10812" s="16" t="s">
        <v>21299</v>
      </c>
      <c r="F10812">
        <v>0</v>
      </c>
      <c r="G10812">
        <v>0</v>
      </c>
    </row>
    <row r="10813" spans="1:7" x14ac:dyDescent="0.25">
      <c r="A10813" t="str">
        <f>_xlfn.CONCAT(Inadiplentes_Benner_SQL[[#This Row],[EMPRESA]]," - ",Inadiplentes_Benner_SQL[[#This Row],[NUMERO]], " - ",Inadiplentes_Benner_SQL[[#This Row],[CLIENTE]])</f>
        <v>N1 CARD - FA-00006472-CT - MARIA ANTONIA DE SOUZA MARTINS</v>
      </c>
      <c r="B10813" s="16" t="s">
        <v>8429</v>
      </c>
      <c r="C10813" s="16" t="s">
        <v>37482</v>
      </c>
      <c r="D10813" s="16" t="s">
        <v>37483</v>
      </c>
      <c r="E10813" s="16" t="s">
        <v>21299</v>
      </c>
      <c r="F10813">
        <v>0</v>
      </c>
      <c r="G10813">
        <v>0</v>
      </c>
    </row>
    <row r="10814" spans="1:7" x14ac:dyDescent="0.25">
      <c r="A10814" t="str">
        <f>_xlfn.CONCAT(Inadiplentes_Benner_SQL[[#This Row],[EMPRESA]]," - ",Inadiplentes_Benner_SQL[[#This Row],[NUMERO]], " - ",Inadiplentes_Benner_SQL[[#This Row],[CLIENTE]])</f>
        <v>N1 CARD - FA-00006503-CT - APPARECIDA BAPTISTA FERREIRA</v>
      </c>
      <c r="B10814" s="16" t="s">
        <v>8429</v>
      </c>
      <c r="C10814" s="16" t="s">
        <v>37484</v>
      </c>
      <c r="D10814" s="16" t="s">
        <v>37485</v>
      </c>
      <c r="E10814" s="16" t="s">
        <v>21299</v>
      </c>
      <c r="F10814">
        <v>0</v>
      </c>
      <c r="G10814">
        <v>0</v>
      </c>
    </row>
    <row r="10815" spans="1:7" x14ac:dyDescent="0.25">
      <c r="A10815" t="str">
        <f>_xlfn.CONCAT(Inadiplentes_Benner_SQL[[#This Row],[EMPRESA]]," - ",Inadiplentes_Benner_SQL[[#This Row],[NUMERO]], " - ",Inadiplentes_Benner_SQL[[#This Row],[CLIENTE]])</f>
        <v>N1 CARD - FA-00006536-CT - EURICLEIA CAZAROTO OLIVEIRA DA SILVA</v>
      </c>
      <c r="B10815" s="16" t="s">
        <v>8429</v>
      </c>
      <c r="C10815" s="16" t="s">
        <v>37486</v>
      </c>
      <c r="D10815" s="16" t="s">
        <v>37487</v>
      </c>
      <c r="E10815" s="16" t="s">
        <v>21299</v>
      </c>
      <c r="F10815">
        <v>0</v>
      </c>
      <c r="G10815">
        <v>0</v>
      </c>
    </row>
    <row r="10816" spans="1:7" x14ac:dyDescent="0.25">
      <c r="A10816" t="str">
        <f>_xlfn.CONCAT(Inadiplentes_Benner_SQL[[#This Row],[EMPRESA]]," - ",Inadiplentes_Benner_SQL[[#This Row],[NUMERO]], " - ",Inadiplentes_Benner_SQL[[#This Row],[CLIENTE]])</f>
        <v>N1 CARD - FA-00006099-CT - REGINA HELENA SCATENA</v>
      </c>
      <c r="B10816" s="16" t="s">
        <v>8429</v>
      </c>
      <c r="C10816" s="16" t="s">
        <v>37463</v>
      </c>
      <c r="D10816" s="16" t="s">
        <v>37464</v>
      </c>
      <c r="E10816" s="16" t="s">
        <v>21299</v>
      </c>
      <c r="F10816">
        <v>0</v>
      </c>
      <c r="G10816">
        <v>0</v>
      </c>
    </row>
    <row r="10817" spans="1:7" x14ac:dyDescent="0.25">
      <c r="A10817" t="str">
        <f>_xlfn.CONCAT(Inadiplentes_Benner_SQL[[#This Row],[EMPRESA]]," - ",Inadiplentes_Benner_SQL[[#This Row],[NUMERO]], " - ",Inadiplentes_Benner_SQL[[#This Row],[CLIENTE]])</f>
        <v>N1 CARD - FA-00006010-CT - DRIELLE LUCIANA MEDEIROS SARAN</v>
      </c>
      <c r="B10817" s="16" t="s">
        <v>8429</v>
      </c>
      <c r="C10817" s="16" t="s">
        <v>37461</v>
      </c>
      <c r="D10817" s="16" t="s">
        <v>37462</v>
      </c>
      <c r="E10817" s="16" t="s">
        <v>21299</v>
      </c>
      <c r="F10817">
        <v>0</v>
      </c>
      <c r="G10817">
        <v>0</v>
      </c>
    </row>
    <row r="10818" spans="1:7" x14ac:dyDescent="0.25">
      <c r="A10818" t="str">
        <f>_xlfn.CONCAT(Inadiplentes_Benner_SQL[[#This Row],[EMPRESA]]," - ",Inadiplentes_Benner_SQL[[#This Row],[NUMERO]], " - ",Inadiplentes_Benner_SQL[[#This Row],[CLIENTE]])</f>
        <v>N1 CARD - FA-00005672-CT - FRANCISCO BUZZERIO NETO</v>
      </c>
      <c r="B10818" s="16" t="s">
        <v>8429</v>
      </c>
      <c r="C10818" s="16" t="s">
        <v>36239</v>
      </c>
      <c r="D10818" s="16" t="s">
        <v>36240</v>
      </c>
      <c r="E10818" s="16" t="s">
        <v>21299</v>
      </c>
      <c r="F10818">
        <v>0</v>
      </c>
      <c r="G10818">
        <v>0</v>
      </c>
    </row>
    <row r="10819" spans="1:7" x14ac:dyDescent="0.25">
      <c r="A10819" t="str">
        <f>_xlfn.CONCAT(Inadiplentes_Benner_SQL[[#This Row],[EMPRESA]]," - ",Inadiplentes_Benner_SQL[[#This Row],[NUMERO]], " - ",Inadiplentes_Benner_SQL[[#This Row],[CLIENTE]])</f>
        <v>N1 CARD - FA-00005828-CT - LINDAURA ARAUJO SANTOS</v>
      </c>
      <c r="B10819" s="16" t="s">
        <v>8429</v>
      </c>
      <c r="C10819" s="16" t="s">
        <v>36245</v>
      </c>
      <c r="D10819" s="16" t="s">
        <v>26774</v>
      </c>
      <c r="E10819" s="16" t="s">
        <v>21299</v>
      </c>
      <c r="F10819">
        <v>0</v>
      </c>
      <c r="G10819">
        <v>0</v>
      </c>
    </row>
    <row r="10820" spans="1:7" x14ac:dyDescent="0.25">
      <c r="A10820" t="str">
        <f>_xlfn.CONCAT(Inadiplentes_Benner_SQL[[#This Row],[EMPRESA]]," - ",Inadiplentes_Benner_SQL[[#This Row],[NUMERO]], " - ",Inadiplentes_Benner_SQL[[#This Row],[CLIENTE]])</f>
        <v>N1 CARD - FA-00005860-CT - ADRIANA CRISTINA DE OLIVEIRA</v>
      </c>
      <c r="B10820" s="16" t="s">
        <v>8429</v>
      </c>
      <c r="C10820" s="16" t="s">
        <v>6751</v>
      </c>
      <c r="D10820" s="16" t="s">
        <v>36246</v>
      </c>
      <c r="E10820" s="16" t="s">
        <v>21299</v>
      </c>
      <c r="F10820">
        <v>0</v>
      </c>
      <c r="G10820">
        <v>0</v>
      </c>
    </row>
    <row r="10821" spans="1:7" x14ac:dyDescent="0.25">
      <c r="A10821" t="str">
        <f>_xlfn.CONCAT(Inadiplentes_Benner_SQL[[#This Row],[EMPRESA]]," - ",Inadiplentes_Benner_SQL[[#This Row],[NUMERO]], " - ",Inadiplentes_Benner_SQL[[#This Row],[CLIENTE]])</f>
        <v>N1 CARD - FA-00005595-CT - ANTENOR MARTINS TEIXEIRA</v>
      </c>
      <c r="B10821" s="16" t="s">
        <v>8429</v>
      </c>
      <c r="C10821" s="16" t="s">
        <v>36237</v>
      </c>
      <c r="D10821" s="16" t="s">
        <v>36238</v>
      </c>
      <c r="E10821" s="16" t="s">
        <v>21299</v>
      </c>
      <c r="F10821">
        <v>0</v>
      </c>
      <c r="G10821">
        <v>0</v>
      </c>
    </row>
    <row r="10822" spans="1:7" x14ac:dyDescent="0.25">
      <c r="A10822" t="str">
        <f>_xlfn.CONCAT(Inadiplentes_Benner_SQL[[#This Row],[EMPRESA]]," - ",Inadiplentes_Benner_SQL[[#This Row],[NUMERO]], " - ",Inadiplentes_Benner_SQL[[#This Row],[CLIENTE]])</f>
        <v>N1 CARD - FA-00005724-CT - JHEFFERSON BARBOSA GUIMARAES</v>
      </c>
      <c r="B10822" s="16" t="s">
        <v>8429</v>
      </c>
      <c r="C10822" s="16" t="s">
        <v>30996</v>
      </c>
      <c r="D10822" s="16" t="s">
        <v>30709</v>
      </c>
      <c r="E10822" s="16" t="s">
        <v>21299</v>
      </c>
      <c r="F10822">
        <v>0</v>
      </c>
      <c r="G10822">
        <v>0</v>
      </c>
    </row>
    <row r="10823" spans="1:7" x14ac:dyDescent="0.25">
      <c r="A10823" t="str">
        <f>_xlfn.CONCAT(Inadiplentes_Benner_SQL[[#This Row],[EMPRESA]]," - ",Inadiplentes_Benner_SQL[[#This Row],[NUMERO]], " - ",Inadiplentes_Benner_SQL[[#This Row],[CLIENTE]])</f>
        <v>N1 CARD - FA-00005758-CT - EROTILDES CORBI</v>
      </c>
      <c r="B10823" s="16" t="s">
        <v>8429</v>
      </c>
      <c r="C10823" s="16" t="s">
        <v>36241</v>
      </c>
      <c r="D10823" s="16" t="s">
        <v>36242</v>
      </c>
      <c r="E10823" s="16" t="s">
        <v>21299</v>
      </c>
      <c r="F10823">
        <v>0</v>
      </c>
      <c r="G10823">
        <v>0</v>
      </c>
    </row>
    <row r="10824" spans="1:7" x14ac:dyDescent="0.25">
      <c r="A10824" t="str">
        <f>_xlfn.CONCAT(Inadiplentes_Benner_SQL[[#This Row],[EMPRESA]]," - ",Inadiplentes_Benner_SQL[[#This Row],[NUMERO]], " - ",Inadiplentes_Benner_SQL[[#This Row],[CLIENTE]])</f>
        <v>N1 CARD - FA-00005766-CT - CARLOS ALBERTO FERREIRA ROSA</v>
      </c>
      <c r="B10824" s="16" t="s">
        <v>8429</v>
      </c>
      <c r="C10824" s="16" t="s">
        <v>36243</v>
      </c>
      <c r="D10824" s="16" t="s">
        <v>36244</v>
      </c>
      <c r="E10824" s="16" t="s">
        <v>21299</v>
      </c>
      <c r="F10824">
        <v>0</v>
      </c>
      <c r="G10824">
        <v>0</v>
      </c>
    </row>
    <row r="10825" spans="1:7" x14ac:dyDescent="0.25">
      <c r="A10825" t="str">
        <f>_xlfn.CONCAT(Inadiplentes_Benner_SQL[[#This Row],[EMPRESA]]," - ",Inadiplentes_Benner_SQL[[#This Row],[NUMERO]], " - ",Inadiplentes_Benner_SQL[[#This Row],[CLIENTE]])</f>
        <v>N1 CARD - FA-00005572-CT - SIRLEI LAURINDA DOS SANTOS</v>
      </c>
      <c r="B10825" s="16" t="s">
        <v>8429</v>
      </c>
      <c r="C10825" s="16" t="s">
        <v>36236</v>
      </c>
      <c r="D10825" s="16" t="s">
        <v>11529</v>
      </c>
      <c r="E10825" s="16" t="s">
        <v>21299</v>
      </c>
      <c r="F10825">
        <v>0</v>
      </c>
      <c r="G10825">
        <v>0</v>
      </c>
    </row>
    <row r="10826" spans="1:7" x14ac:dyDescent="0.25">
      <c r="A10826" t="str">
        <f>_xlfn.CONCAT(Inadiplentes_Benner_SQL[[#This Row],[EMPRESA]]," - ",Inadiplentes_Benner_SQL[[#This Row],[NUMERO]], " - ",Inadiplentes_Benner_SQL[[#This Row],[CLIENTE]])</f>
        <v>N1 CARD - FA-00005466-CT - ADEILTON JOSE DA COSTA</v>
      </c>
      <c r="B10826" s="16" t="s">
        <v>8429</v>
      </c>
      <c r="C10826" s="16" t="s">
        <v>32349</v>
      </c>
      <c r="D10826" s="16" t="s">
        <v>36233</v>
      </c>
      <c r="E10826" s="16" t="s">
        <v>21299</v>
      </c>
      <c r="F10826">
        <v>0</v>
      </c>
      <c r="G10826">
        <v>0</v>
      </c>
    </row>
    <row r="10827" spans="1:7" x14ac:dyDescent="0.25">
      <c r="A10827" t="str">
        <f>_xlfn.CONCAT(Inadiplentes_Benner_SQL[[#This Row],[EMPRESA]]," - ",Inadiplentes_Benner_SQL[[#This Row],[NUMERO]], " - ",Inadiplentes_Benner_SQL[[#This Row],[CLIENTE]])</f>
        <v>N1 CARD - FA-00005515-CT - VIVIANE APARECIDA DE SOUZA</v>
      </c>
      <c r="B10827" s="16" t="s">
        <v>8429</v>
      </c>
      <c r="C10827" s="16" t="s">
        <v>36234</v>
      </c>
      <c r="D10827" s="16" t="s">
        <v>36235</v>
      </c>
      <c r="E10827" s="16" t="s">
        <v>21299</v>
      </c>
      <c r="F10827">
        <v>0</v>
      </c>
      <c r="G10827">
        <v>0</v>
      </c>
    </row>
    <row r="10828" spans="1:7" x14ac:dyDescent="0.25">
      <c r="A10828" t="str">
        <f>_xlfn.CONCAT(Inadiplentes_Benner_SQL[[#This Row],[EMPRESA]]," - ",Inadiplentes_Benner_SQL[[#This Row],[NUMERO]], " - ",Inadiplentes_Benner_SQL[[#This Row],[CLIENTE]])</f>
        <v>N1 CARD - FA-00005216-CT - Gilberto Ferro Junior</v>
      </c>
      <c r="B10828" s="16" t="s">
        <v>8429</v>
      </c>
      <c r="C10828" s="16" t="s">
        <v>36225</v>
      </c>
      <c r="D10828" s="16" t="s">
        <v>36226</v>
      </c>
      <c r="E10828" s="16" t="s">
        <v>21299</v>
      </c>
      <c r="F10828">
        <v>0</v>
      </c>
      <c r="G10828">
        <v>0</v>
      </c>
    </row>
    <row r="10829" spans="1:7" x14ac:dyDescent="0.25">
      <c r="A10829" t="str">
        <f>_xlfn.CONCAT(Inadiplentes_Benner_SQL[[#This Row],[EMPRESA]]," - ",Inadiplentes_Benner_SQL[[#This Row],[NUMERO]], " - ",Inadiplentes_Benner_SQL[[#This Row],[CLIENTE]])</f>
        <v>N1 CARD - FA-00005220-CT - MARIA LINA DOS SANTOS LOPES</v>
      </c>
      <c r="B10829" s="16" t="s">
        <v>8429</v>
      </c>
      <c r="C10829" s="16" t="s">
        <v>36227</v>
      </c>
      <c r="D10829" s="16" t="s">
        <v>36228</v>
      </c>
      <c r="E10829" s="16" t="s">
        <v>21299</v>
      </c>
      <c r="F10829">
        <v>0</v>
      </c>
      <c r="G10829">
        <v>0</v>
      </c>
    </row>
    <row r="10830" spans="1:7" x14ac:dyDescent="0.25">
      <c r="A10830" t="str">
        <f>_xlfn.CONCAT(Inadiplentes_Benner_SQL[[#This Row],[EMPRESA]]," - ",Inadiplentes_Benner_SQL[[#This Row],[NUMERO]], " - ",Inadiplentes_Benner_SQL[[#This Row],[CLIENTE]])</f>
        <v>N1 CARD - FA-00005261-CT - MARIA ALICE DA SILVA NASCIMENTO</v>
      </c>
      <c r="B10830" s="16" t="s">
        <v>8429</v>
      </c>
      <c r="C10830" s="16" t="s">
        <v>27794</v>
      </c>
      <c r="D10830" s="16" t="s">
        <v>36229</v>
      </c>
      <c r="E10830" s="16" t="s">
        <v>21299</v>
      </c>
      <c r="F10830">
        <v>0</v>
      </c>
      <c r="G10830">
        <v>0</v>
      </c>
    </row>
    <row r="10831" spans="1:7" x14ac:dyDescent="0.25">
      <c r="A10831" t="str">
        <f>_xlfn.CONCAT(Inadiplentes_Benner_SQL[[#This Row],[EMPRESA]]," - ",Inadiplentes_Benner_SQL[[#This Row],[NUMERO]], " - ",Inadiplentes_Benner_SQL[[#This Row],[CLIENTE]])</f>
        <v>N1 CARD - FA-00005373-CT - HIGINIA FERREIRA JUSTO</v>
      </c>
      <c r="B10831" s="16" t="s">
        <v>8429</v>
      </c>
      <c r="C10831" s="16" t="s">
        <v>36230</v>
      </c>
      <c r="D10831" s="16" t="s">
        <v>36231</v>
      </c>
      <c r="E10831" s="16" t="s">
        <v>21299</v>
      </c>
      <c r="F10831">
        <v>0</v>
      </c>
      <c r="G10831">
        <v>0</v>
      </c>
    </row>
    <row r="10832" spans="1:7" x14ac:dyDescent="0.25">
      <c r="A10832" t="str">
        <f>_xlfn.CONCAT(Inadiplentes_Benner_SQL[[#This Row],[EMPRESA]]," - ",Inadiplentes_Benner_SQL[[#This Row],[NUMERO]], " - ",Inadiplentes_Benner_SQL[[#This Row],[CLIENTE]])</f>
        <v>N1 CARD - FA-00005393-CT - JOSIVANIA MARIA DE BARROS FARIAS</v>
      </c>
      <c r="B10832" s="16" t="s">
        <v>8429</v>
      </c>
      <c r="C10832" s="16" t="s">
        <v>36232</v>
      </c>
      <c r="D10832" s="16" t="s">
        <v>25922</v>
      </c>
      <c r="E10832" s="16" t="s">
        <v>21299</v>
      </c>
      <c r="F10832">
        <v>0</v>
      </c>
      <c r="G10832">
        <v>0</v>
      </c>
    </row>
    <row r="10833" spans="1:7" x14ac:dyDescent="0.25">
      <c r="A10833" t="str">
        <f>_xlfn.CONCAT(Inadiplentes_Benner_SQL[[#This Row],[EMPRESA]]," - ",Inadiplentes_Benner_SQL[[#This Row],[NUMERO]], " - ",Inadiplentes_Benner_SQL[[#This Row],[CLIENTE]])</f>
        <v>MEDICAR RIBEIRÃO PRETO - TF-00039072-CT - MARIA DO CARMO GONCALVES DA SILVA</v>
      </c>
      <c r="B10833" s="16" t="s">
        <v>7656</v>
      </c>
      <c r="C10833" s="16" t="s">
        <v>4685</v>
      </c>
      <c r="D10833" s="16" t="s">
        <v>21126</v>
      </c>
      <c r="E10833" s="16" t="s">
        <v>21299</v>
      </c>
      <c r="F10833">
        <v>0</v>
      </c>
      <c r="G10833">
        <v>0</v>
      </c>
    </row>
    <row r="10834" spans="1:7" x14ac:dyDescent="0.25">
      <c r="A10834" t="str">
        <f>_xlfn.CONCAT(Inadiplentes_Benner_SQL[[#This Row],[EMPRESA]]," - ",Inadiplentes_Benner_SQL[[#This Row],[NUMERO]], " - ",Inadiplentes_Benner_SQL[[#This Row],[CLIENTE]])</f>
        <v>MEDICAR RIBEIRÃO PRETO - TF-00039155-CT - MARILISA ANTUNES DE ALMEIDA</v>
      </c>
      <c r="B10834" s="16" t="s">
        <v>7656</v>
      </c>
      <c r="C10834" s="16" t="s">
        <v>36216</v>
      </c>
      <c r="D10834" s="16" t="s">
        <v>36217</v>
      </c>
      <c r="E10834" s="16" t="s">
        <v>21299</v>
      </c>
      <c r="F10834">
        <v>0</v>
      </c>
      <c r="G10834">
        <v>0</v>
      </c>
    </row>
    <row r="10835" spans="1:7" x14ac:dyDescent="0.25">
      <c r="A10835" t="str">
        <f>_xlfn.CONCAT(Inadiplentes_Benner_SQL[[#This Row],[EMPRESA]]," - ",Inadiplentes_Benner_SQL[[#This Row],[NUMERO]], " - ",Inadiplentes_Benner_SQL[[#This Row],[CLIENTE]])</f>
        <v>MEDICAR RIBEIRÃO PRETO - TF-00040155-CT - ANA CAROLINA CAMARGO ROCHA</v>
      </c>
      <c r="B10835" s="16" t="s">
        <v>7656</v>
      </c>
      <c r="C10835" s="16" t="s">
        <v>36220</v>
      </c>
      <c r="D10835" s="16" t="s">
        <v>19685</v>
      </c>
      <c r="E10835" s="16" t="s">
        <v>21299</v>
      </c>
      <c r="F10835">
        <v>0</v>
      </c>
      <c r="G10835">
        <v>0</v>
      </c>
    </row>
    <row r="10836" spans="1:7" x14ac:dyDescent="0.25">
      <c r="A10836" t="str">
        <f>_xlfn.CONCAT(Inadiplentes_Benner_SQL[[#This Row],[EMPRESA]]," - ",Inadiplentes_Benner_SQL[[#This Row],[NUMERO]], " - ",Inadiplentes_Benner_SQL[[#This Row],[CLIENTE]])</f>
        <v>MEDICAR RIBEIRÃO PRETO - TFA-00040129-CT - HUGO FERREIRA DANTAS</v>
      </c>
      <c r="B10836" s="16" t="s">
        <v>7656</v>
      </c>
      <c r="C10836" s="16" t="s">
        <v>36221</v>
      </c>
      <c r="D10836" s="16" t="s">
        <v>35208</v>
      </c>
      <c r="E10836" s="16" t="s">
        <v>21299</v>
      </c>
      <c r="F10836">
        <v>0</v>
      </c>
      <c r="G10836">
        <v>0</v>
      </c>
    </row>
    <row r="10837" spans="1:7" x14ac:dyDescent="0.25">
      <c r="A10837" t="str">
        <f>_xlfn.CONCAT(Inadiplentes_Benner_SQL[[#This Row],[EMPRESA]]," - ",Inadiplentes_Benner_SQL[[#This Row],[NUMERO]], " - ",Inadiplentes_Benner_SQL[[#This Row],[CLIENTE]])</f>
        <v>N1 CARD - CO-00008885-CT - JULIANA DE MOURA COLETE</v>
      </c>
      <c r="B10837" s="16" t="s">
        <v>8429</v>
      </c>
      <c r="C10837" s="16" t="s">
        <v>36222</v>
      </c>
      <c r="D10837" s="16" t="s">
        <v>36223</v>
      </c>
      <c r="E10837" s="16" t="s">
        <v>21267</v>
      </c>
      <c r="F10837">
        <v>0</v>
      </c>
      <c r="G10837">
        <v>0</v>
      </c>
    </row>
    <row r="10838" spans="1:7" x14ac:dyDescent="0.25">
      <c r="A10838" t="str">
        <f>_xlfn.CONCAT(Inadiplentes_Benner_SQL[[#This Row],[EMPRESA]]," - ",Inadiplentes_Benner_SQL[[#This Row],[NUMERO]], " - ",Inadiplentes_Benner_SQL[[#This Row],[CLIENTE]])</f>
        <v>N1 CARD - CO-00009050-CT - SILVIO HUMBERTO BELLO DE OLIVEIRA</v>
      </c>
      <c r="B10838" s="16" t="s">
        <v>8429</v>
      </c>
      <c r="C10838" s="16" t="s">
        <v>36224</v>
      </c>
      <c r="D10838" s="16" t="s">
        <v>25550</v>
      </c>
      <c r="E10838" s="16" t="s">
        <v>21267</v>
      </c>
      <c r="F10838">
        <v>0</v>
      </c>
      <c r="G10838">
        <v>0</v>
      </c>
    </row>
    <row r="10839" spans="1:7" x14ac:dyDescent="0.25">
      <c r="A10839" t="str">
        <f>_xlfn.CONCAT(Inadiplentes_Benner_SQL[[#This Row],[EMPRESA]]," - ",Inadiplentes_Benner_SQL[[#This Row],[NUMERO]], " - ",Inadiplentes_Benner_SQL[[#This Row],[CLIENTE]])</f>
        <v>MEDICAR RIBEIRÃO PRETO - TF-00038831-CT - LUCIMAR COSTA PRATALI CAMILLO</v>
      </c>
      <c r="B10839" s="16" t="s">
        <v>7656</v>
      </c>
      <c r="C10839" s="16" t="s">
        <v>36214</v>
      </c>
      <c r="D10839" s="16" t="s">
        <v>33436</v>
      </c>
      <c r="E10839" s="16" t="s">
        <v>21299</v>
      </c>
      <c r="F10839">
        <v>0</v>
      </c>
      <c r="G10839">
        <v>0</v>
      </c>
    </row>
    <row r="10840" spans="1:7" x14ac:dyDescent="0.25">
      <c r="A10840" t="str">
        <f>_xlfn.CONCAT(Inadiplentes_Benner_SQL[[#This Row],[EMPRESA]]," - ",Inadiplentes_Benner_SQL[[#This Row],[NUMERO]], " - ",Inadiplentes_Benner_SQL[[#This Row],[CLIENTE]])</f>
        <v>MEDICAR RIBEIRÃO PRETO - TF-00038851-CT - REGINALDO ANTONIO DE LIMA</v>
      </c>
      <c r="B10840" s="16" t="s">
        <v>7656</v>
      </c>
      <c r="C10840" s="16" t="s">
        <v>5273</v>
      </c>
      <c r="D10840" s="16" t="s">
        <v>19565</v>
      </c>
      <c r="E10840" s="16" t="s">
        <v>21299</v>
      </c>
      <c r="F10840">
        <v>0</v>
      </c>
      <c r="G10840">
        <v>0</v>
      </c>
    </row>
    <row r="10841" spans="1:7" x14ac:dyDescent="0.25">
      <c r="A10841" t="str">
        <f>_xlfn.CONCAT(Inadiplentes_Benner_SQL[[#This Row],[EMPRESA]]," - ",Inadiplentes_Benner_SQL[[#This Row],[NUMERO]], " - ",Inadiplentes_Benner_SQL[[#This Row],[CLIENTE]])</f>
        <v>MEDICAR RIBEIRÃO PRETO - TF-00038972-CT - MARCO ANTONIO DE FREITAS</v>
      </c>
      <c r="B10841" s="16" t="s">
        <v>7656</v>
      </c>
      <c r="C10841" s="16" t="s">
        <v>36215</v>
      </c>
      <c r="D10841" s="16" t="s">
        <v>32699</v>
      </c>
      <c r="E10841" s="16" t="s">
        <v>21299</v>
      </c>
      <c r="F10841">
        <v>0</v>
      </c>
      <c r="G10841">
        <v>0</v>
      </c>
    </row>
    <row r="10842" spans="1:7" x14ac:dyDescent="0.25">
      <c r="A10842" t="str">
        <f>_xlfn.CONCAT(Inadiplentes_Benner_SQL[[#This Row],[EMPRESA]]," - ",Inadiplentes_Benner_SQL[[#This Row],[NUMERO]], " - ",Inadiplentes_Benner_SQL[[#This Row],[CLIENTE]])</f>
        <v>MEDICAR RIBEIRÃO PRETO - TF-00039552-CT - KARINA MATIAS ROSA</v>
      </c>
      <c r="B10842" s="16" t="s">
        <v>7656</v>
      </c>
      <c r="C10842" s="16" t="s">
        <v>36218</v>
      </c>
      <c r="D10842" s="16" t="s">
        <v>36219</v>
      </c>
      <c r="E10842" s="16" t="s">
        <v>21299</v>
      </c>
      <c r="F10842">
        <v>0</v>
      </c>
      <c r="G10842">
        <v>0</v>
      </c>
    </row>
    <row r="10843" spans="1:7" x14ac:dyDescent="0.25">
      <c r="A10843" t="str">
        <f>_xlfn.CONCAT(Inadiplentes_Benner_SQL[[#This Row],[EMPRESA]]," - ",Inadiplentes_Benner_SQL[[#This Row],[NUMERO]], " - ",Inadiplentes_Benner_SQL[[#This Row],[CLIENTE]])</f>
        <v>MEDICAR RIBEIRÃO PRETO - TF-00039695-CT - ANTONIO FERREIRA</v>
      </c>
      <c r="B10843" s="16" t="s">
        <v>7656</v>
      </c>
      <c r="C10843" s="16" t="s">
        <v>5619</v>
      </c>
      <c r="D10843" s="16" t="s">
        <v>21200</v>
      </c>
      <c r="E10843" s="16" t="s">
        <v>21299</v>
      </c>
      <c r="F10843">
        <v>0</v>
      </c>
      <c r="G10843">
        <v>0</v>
      </c>
    </row>
    <row r="10844" spans="1:7" x14ac:dyDescent="0.25">
      <c r="A10844" t="str">
        <f>_xlfn.CONCAT(Inadiplentes_Benner_SQL[[#This Row],[EMPRESA]]," - ",Inadiplentes_Benner_SQL[[#This Row],[NUMERO]], " - ",Inadiplentes_Benner_SQL[[#This Row],[CLIENTE]])</f>
        <v>MEDICAR RIBEIRÃO PRETO - TF-00038625-CT - AMANDA FREIRE LIMA DE OLIVEIRA</v>
      </c>
      <c r="B10844" s="16" t="s">
        <v>7656</v>
      </c>
      <c r="C10844" s="16" t="s">
        <v>36210</v>
      </c>
      <c r="D10844" s="16" t="s">
        <v>36211</v>
      </c>
      <c r="E10844" s="16" t="s">
        <v>21299</v>
      </c>
      <c r="F10844">
        <v>0</v>
      </c>
      <c r="G10844">
        <v>0</v>
      </c>
    </row>
    <row r="10845" spans="1:7" x14ac:dyDescent="0.25">
      <c r="A10845" t="str">
        <f>_xlfn.CONCAT(Inadiplentes_Benner_SQL[[#This Row],[EMPRESA]]," - ",Inadiplentes_Benner_SQL[[#This Row],[NUMERO]], " - ",Inadiplentes_Benner_SQL[[#This Row],[CLIENTE]])</f>
        <v>MEDICAR RIBEIRÃO PRETO - TF-00038706-CT - GLAUCE APARECIDA DE CARVALHO</v>
      </c>
      <c r="B10845" s="16" t="s">
        <v>7656</v>
      </c>
      <c r="C10845" s="16" t="s">
        <v>36212</v>
      </c>
      <c r="D10845" s="16" t="s">
        <v>36213</v>
      </c>
      <c r="E10845" s="16" t="s">
        <v>21299</v>
      </c>
      <c r="F10845">
        <v>0</v>
      </c>
      <c r="G10845">
        <v>0</v>
      </c>
    </row>
    <row r="10846" spans="1:7" x14ac:dyDescent="0.25">
      <c r="A10846" t="str">
        <f>_xlfn.CONCAT(Inadiplentes_Benner_SQL[[#This Row],[EMPRESA]]," - ",Inadiplentes_Benner_SQL[[#This Row],[NUMERO]], " - ",Inadiplentes_Benner_SQL[[#This Row],[CLIENTE]])</f>
        <v>MEDICAR RIBEIRÃO PRETO - TF-00038437-CT - MARIA ANGELICA PEREIRA</v>
      </c>
      <c r="B10846" s="16" t="s">
        <v>7656</v>
      </c>
      <c r="C10846" s="16" t="s">
        <v>36208</v>
      </c>
      <c r="D10846" s="16" t="s">
        <v>36209</v>
      </c>
      <c r="E10846" s="16" t="s">
        <v>21299</v>
      </c>
      <c r="F10846">
        <v>0</v>
      </c>
      <c r="G10846">
        <v>0</v>
      </c>
    </row>
    <row r="10847" spans="1:7" x14ac:dyDescent="0.25">
      <c r="A10847" t="str">
        <f>_xlfn.CONCAT(Inadiplentes_Benner_SQL[[#This Row],[EMPRESA]]," - ",Inadiplentes_Benner_SQL[[#This Row],[NUMERO]], " - ",Inadiplentes_Benner_SQL[[#This Row],[CLIENTE]])</f>
        <v>MEDICAR RIBEIRÃO PRETO - TF-00038259-CT - CINTIA MARISA PIGNATTA</v>
      </c>
      <c r="B10847" s="16" t="s">
        <v>7656</v>
      </c>
      <c r="C10847" s="16" t="s">
        <v>36205</v>
      </c>
      <c r="D10847" s="16" t="s">
        <v>27152</v>
      </c>
      <c r="E10847" s="16" t="s">
        <v>21299</v>
      </c>
      <c r="F10847">
        <v>0</v>
      </c>
      <c r="G10847">
        <v>0</v>
      </c>
    </row>
    <row r="10848" spans="1:7" x14ac:dyDescent="0.25">
      <c r="A10848" t="str">
        <f>_xlfn.CONCAT(Inadiplentes_Benner_SQL[[#This Row],[EMPRESA]]," - ",Inadiplentes_Benner_SQL[[#This Row],[NUMERO]], " - ",Inadiplentes_Benner_SQL[[#This Row],[CLIENTE]])</f>
        <v>MEDICAR RIBEIRÃO PRETO - TF-00038303-CT - JOAO BATISTA DA SILVA</v>
      </c>
      <c r="B10848" s="16" t="s">
        <v>7656</v>
      </c>
      <c r="C10848" s="16" t="s">
        <v>36206</v>
      </c>
      <c r="D10848" s="16" t="s">
        <v>36207</v>
      </c>
      <c r="E10848" s="16" t="s">
        <v>21299</v>
      </c>
      <c r="F10848">
        <v>0</v>
      </c>
      <c r="G10848">
        <v>0</v>
      </c>
    </row>
    <row r="10849" spans="1:7" x14ac:dyDescent="0.25">
      <c r="A10849" t="str">
        <f>_xlfn.CONCAT(Inadiplentes_Benner_SQL[[#This Row],[EMPRESA]]," - ",Inadiplentes_Benner_SQL[[#This Row],[NUMERO]], " - ",Inadiplentes_Benner_SQL[[#This Row],[CLIENTE]])</f>
        <v>MEDICAR RIBEIRÃO PRETO - TF-00032622-CT - LEILA APARECIDA ORTEIRO</v>
      </c>
      <c r="B10849" s="16" t="s">
        <v>7656</v>
      </c>
      <c r="C10849" s="16" t="s">
        <v>36199</v>
      </c>
      <c r="D10849" s="16" t="s">
        <v>36200</v>
      </c>
      <c r="E10849" s="16" t="s">
        <v>21299</v>
      </c>
      <c r="F10849">
        <v>0</v>
      </c>
      <c r="G10849">
        <v>0</v>
      </c>
    </row>
    <row r="10850" spans="1:7" x14ac:dyDescent="0.25">
      <c r="A10850" t="str">
        <f>_xlfn.CONCAT(Inadiplentes_Benner_SQL[[#This Row],[EMPRESA]]," - ",Inadiplentes_Benner_SQL[[#This Row],[NUMERO]], " - ",Inadiplentes_Benner_SQL[[#This Row],[CLIENTE]])</f>
        <v>MEDICAR RIBEIRÃO PRETO - TF-00032718-CT - MARLI PINHEIRO COELHO</v>
      </c>
      <c r="B10850" s="16" t="s">
        <v>7656</v>
      </c>
      <c r="C10850" s="16" t="s">
        <v>36201</v>
      </c>
      <c r="D10850" s="16" t="s">
        <v>36202</v>
      </c>
      <c r="E10850" s="16" t="s">
        <v>21299</v>
      </c>
      <c r="F10850">
        <v>0</v>
      </c>
      <c r="G10850">
        <v>0</v>
      </c>
    </row>
    <row r="10851" spans="1:7" x14ac:dyDescent="0.25">
      <c r="A10851" t="str">
        <f>_xlfn.CONCAT(Inadiplentes_Benner_SQL[[#This Row],[EMPRESA]]," - ",Inadiplentes_Benner_SQL[[#This Row],[NUMERO]], " - ",Inadiplentes_Benner_SQL[[#This Row],[CLIENTE]])</f>
        <v>MEDICAR RIBEIRÃO PRETO - TF-00032744-CT - MARCIA REGINA MUNARI ANTUNES COCENAS</v>
      </c>
      <c r="B10851" s="16" t="s">
        <v>7656</v>
      </c>
      <c r="C10851" s="16" t="s">
        <v>36203</v>
      </c>
      <c r="D10851" s="16" t="s">
        <v>36204</v>
      </c>
      <c r="E10851" s="16" t="s">
        <v>21299</v>
      </c>
      <c r="F10851">
        <v>0</v>
      </c>
      <c r="G10851">
        <v>0</v>
      </c>
    </row>
    <row r="10852" spans="1:7" x14ac:dyDescent="0.25">
      <c r="A10852" t="str">
        <f>_xlfn.CONCAT(Inadiplentes_Benner_SQL[[#This Row],[EMPRESA]]," - ",Inadiplentes_Benner_SQL[[#This Row],[NUMERO]], " - ",Inadiplentes_Benner_SQL[[#This Row],[CLIENTE]])</f>
        <v>MEDICAR RIBEIRÃO PRETO - TF-00032010-CT - ANA MARIA GOMES DA SILVA</v>
      </c>
      <c r="B10852" s="16" t="s">
        <v>7656</v>
      </c>
      <c r="C10852" s="16" t="s">
        <v>7584</v>
      </c>
      <c r="D10852" s="16" t="s">
        <v>34479</v>
      </c>
      <c r="E10852" s="16" t="s">
        <v>21299</v>
      </c>
      <c r="F10852">
        <v>0</v>
      </c>
      <c r="G10852">
        <v>0</v>
      </c>
    </row>
    <row r="10853" spans="1:7" x14ac:dyDescent="0.25">
      <c r="A10853" t="str">
        <f>_xlfn.CONCAT(Inadiplentes_Benner_SQL[[#This Row],[EMPRESA]]," - ",Inadiplentes_Benner_SQL[[#This Row],[NUMERO]], " - ",Inadiplentes_Benner_SQL[[#This Row],[CLIENTE]])</f>
        <v>MEDICAR RIBEIRÃO PRETO - TF-00031530-CT - SUELEN CRISTINA DOS SANTOS BRUNO</v>
      </c>
      <c r="B10853" s="16" t="s">
        <v>7656</v>
      </c>
      <c r="C10853" s="16" t="s">
        <v>34470</v>
      </c>
      <c r="D10853" s="16" t="s">
        <v>34471</v>
      </c>
      <c r="E10853" s="16" t="s">
        <v>21299</v>
      </c>
      <c r="F10853">
        <v>0</v>
      </c>
      <c r="G10853">
        <v>0</v>
      </c>
    </row>
    <row r="10854" spans="1:7" x14ac:dyDescent="0.25">
      <c r="A10854" t="str">
        <f>_xlfn.CONCAT(Inadiplentes_Benner_SQL[[#This Row],[EMPRESA]]," - ",Inadiplentes_Benner_SQL[[#This Row],[NUMERO]], " - ",Inadiplentes_Benner_SQL[[#This Row],[CLIENTE]])</f>
        <v>MEDICAR RIBEIRÃO PRETO - TF-00031551-CT - ISMAEL DOS SANTOS VALLADARES</v>
      </c>
      <c r="B10854" s="16" t="s">
        <v>7656</v>
      </c>
      <c r="C10854" s="16" t="s">
        <v>34472</v>
      </c>
      <c r="D10854" s="16" t="s">
        <v>34473</v>
      </c>
      <c r="E10854" s="16" t="s">
        <v>21299</v>
      </c>
      <c r="F10854">
        <v>0</v>
      </c>
      <c r="G10854">
        <v>0</v>
      </c>
    </row>
    <row r="10855" spans="1:7" x14ac:dyDescent="0.25">
      <c r="A10855" t="str">
        <f>_xlfn.CONCAT(Inadiplentes_Benner_SQL[[#This Row],[EMPRESA]]," - ",Inadiplentes_Benner_SQL[[#This Row],[NUMERO]], " - ",Inadiplentes_Benner_SQL[[#This Row],[CLIENTE]])</f>
        <v>MEDICAR RIBEIRÃO PRETO - TF-00031590-CT - CRISTIANO FERREIRA</v>
      </c>
      <c r="B10855" s="16" t="s">
        <v>7656</v>
      </c>
      <c r="C10855" s="16" t="s">
        <v>34474</v>
      </c>
      <c r="D10855" s="16" t="s">
        <v>34475</v>
      </c>
      <c r="E10855" s="16" t="s">
        <v>21299</v>
      </c>
      <c r="F10855">
        <v>0</v>
      </c>
      <c r="G10855">
        <v>0</v>
      </c>
    </row>
    <row r="10856" spans="1:7" x14ac:dyDescent="0.25">
      <c r="A10856" t="str">
        <f>_xlfn.CONCAT(Inadiplentes_Benner_SQL[[#This Row],[EMPRESA]]," - ",Inadiplentes_Benner_SQL[[#This Row],[NUMERO]], " - ",Inadiplentes_Benner_SQL[[#This Row],[CLIENTE]])</f>
        <v>MEDICAR RIBEIRÃO PRETO - TF-00023029-CT - VANESSA SCOZZAFAVE</v>
      </c>
      <c r="B10856" s="16" t="s">
        <v>7656</v>
      </c>
      <c r="C10856" s="16" t="s">
        <v>34438</v>
      </c>
      <c r="D10856" s="16" t="s">
        <v>34439</v>
      </c>
      <c r="E10856" s="16" t="s">
        <v>21299</v>
      </c>
      <c r="F10856">
        <v>0</v>
      </c>
      <c r="G10856">
        <v>0</v>
      </c>
    </row>
    <row r="10857" spans="1:7" x14ac:dyDescent="0.25">
      <c r="A10857" t="str">
        <f>_xlfn.CONCAT(Inadiplentes_Benner_SQL[[#This Row],[EMPRESA]]," - ",Inadiplentes_Benner_SQL[[#This Row],[NUMERO]], " - ",Inadiplentes_Benner_SQL[[#This Row],[CLIENTE]])</f>
        <v>MEDICAR RIBEIRÃO PRETO - TF-00023037-CT - LUCIENE SCAVAZZINI</v>
      </c>
      <c r="B10857" s="16" t="s">
        <v>7656</v>
      </c>
      <c r="C10857" s="16" t="s">
        <v>7297</v>
      </c>
      <c r="D10857" s="16" t="s">
        <v>34440</v>
      </c>
      <c r="E10857" s="16" t="s">
        <v>21299</v>
      </c>
      <c r="F10857">
        <v>0</v>
      </c>
      <c r="G10857">
        <v>0</v>
      </c>
    </row>
    <row r="10858" spans="1:7" x14ac:dyDescent="0.25">
      <c r="A10858" t="str">
        <f>_xlfn.CONCAT(Inadiplentes_Benner_SQL[[#This Row],[EMPRESA]]," - ",Inadiplentes_Benner_SQL[[#This Row],[NUMERO]], " - ",Inadiplentes_Benner_SQL[[#This Row],[CLIENTE]])</f>
        <v>MEDICAR RIBEIRÃO PRETO - TF-00031702-CT - MARIA APARECIDA DE CASTILHO LIMA</v>
      </c>
      <c r="B10858" s="16" t="s">
        <v>7656</v>
      </c>
      <c r="C10858" s="16" t="s">
        <v>34476</v>
      </c>
      <c r="D10858" s="16" t="s">
        <v>34477</v>
      </c>
      <c r="E10858" s="16" t="s">
        <v>21299</v>
      </c>
      <c r="F10858">
        <v>0</v>
      </c>
      <c r="G10858">
        <v>0</v>
      </c>
    </row>
    <row r="10859" spans="1:7" x14ac:dyDescent="0.25">
      <c r="A10859" t="str">
        <f>_xlfn.CONCAT(Inadiplentes_Benner_SQL[[#This Row],[EMPRESA]]," - ",Inadiplentes_Benner_SQL[[#This Row],[NUMERO]], " - ",Inadiplentes_Benner_SQL[[#This Row],[CLIENTE]])</f>
        <v>MEDICAR RIBEIRÃO PRETO - TF-00031809-CT - DANIELA DA SILVA</v>
      </c>
      <c r="B10859" s="16" t="s">
        <v>7656</v>
      </c>
      <c r="C10859" s="16" t="s">
        <v>34478</v>
      </c>
      <c r="D10859" s="16" t="s">
        <v>14283</v>
      </c>
      <c r="E10859" s="16" t="s">
        <v>21299</v>
      </c>
      <c r="F10859">
        <v>0</v>
      </c>
      <c r="G10859">
        <v>0</v>
      </c>
    </row>
    <row r="10860" spans="1:7" x14ac:dyDescent="0.25">
      <c r="A10860" t="str">
        <f>_xlfn.CONCAT(Inadiplentes_Benner_SQL[[#This Row],[EMPRESA]]," - ",Inadiplentes_Benner_SQL[[#This Row],[NUMERO]], " - ",Inadiplentes_Benner_SQL[[#This Row],[CLIENTE]])</f>
        <v>MEDICAR RIBEIRÃO PRETO - TF-00032210-CT - REYMARA NASCIMENTO</v>
      </c>
      <c r="B10860" s="16" t="s">
        <v>7656</v>
      </c>
      <c r="C10860" s="16" t="s">
        <v>34480</v>
      </c>
      <c r="D10860" s="16" t="s">
        <v>34481</v>
      </c>
      <c r="E10860" s="16" t="s">
        <v>21299</v>
      </c>
      <c r="F10860">
        <v>0</v>
      </c>
      <c r="G10860">
        <v>0</v>
      </c>
    </row>
    <row r="10861" spans="1:7" x14ac:dyDescent="0.25">
      <c r="A10861" t="str">
        <f>_xlfn.CONCAT(Inadiplentes_Benner_SQL[[#This Row],[EMPRESA]]," - ",Inadiplentes_Benner_SQL[[#This Row],[NUMERO]], " - ",Inadiplentes_Benner_SQL[[#This Row],[CLIENTE]])</f>
        <v>MEDICAR RIBEIRÃO PRETO - TF-00032218-CT - CLEIDE GUMERATO CARDOSO</v>
      </c>
      <c r="B10861" s="16" t="s">
        <v>7656</v>
      </c>
      <c r="C10861" s="16" t="s">
        <v>34482</v>
      </c>
      <c r="D10861" s="16" t="s">
        <v>34483</v>
      </c>
      <c r="E10861" s="16" t="s">
        <v>21299</v>
      </c>
      <c r="F10861">
        <v>0</v>
      </c>
      <c r="G10861">
        <v>0</v>
      </c>
    </row>
    <row r="10862" spans="1:7" x14ac:dyDescent="0.25">
      <c r="A10862" t="str">
        <f>_xlfn.CONCAT(Inadiplentes_Benner_SQL[[#This Row],[EMPRESA]]," - ",Inadiplentes_Benner_SQL[[#This Row],[NUMERO]], " - ",Inadiplentes_Benner_SQL[[#This Row],[CLIENTE]])</f>
        <v>MEDICAR RIBEIRÃO PRETO - TF-00032328-CT - FLAVIA CARNEIRO BUENO DE CASTRO</v>
      </c>
      <c r="B10862" s="16" t="s">
        <v>7656</v>
      </c>
      <c r="C10862" s="16" t="s">
        <v>34484</v>
      </c>
      <c r="D10862" s="16" t="s">
        <v>34485</v>
      </c>
      <c r="E10862" s="16" t="s">
        <v>21299</v>
      </c>
      <c r="F10862">
        <v>0</v>
      </c>
      <c r="G10862">
        <v>0</v>
      </c>
    </row>
    <row r="10863" spans="1:7" x14ac:dyDescent="0.25">
      <c r="A10863" t="str">
        <f>_xlfn.CONCAT(Inadiplentes_Benner_SQL[[#This Row],[EMPRESA]]," - ",Inadiplentes_Benner_SQL[[#This Row],[NUMERO]], " - ",Inadiplentes_Benner_SQL[[#This Row],[CLIENTE]])</f>
        <v>MEDICAR RIBEIRÃO PRETO - TF-00032387-CT - MARCO ANTONIO NASCIMENTO DAS CHAGAS</v>
      </c>
      <c r="B10863" s="16" t="s">
        <v>7656</v>
      </c>
      <c r="C10863" s="16" t="s">
        <v>7488</v>
      </c>
      <c r="D10863" s="16" t="s">
        <v>34486</v>
      </c>
      <c r="E10863" s="16" t="s">
        <v>21299</v>
      </c>
      <c r="F10863">
        <v>0</v>
      </c>
      <c r="G10863">
        <v>0</v>
      </c>
    </row>
    <row r="10864" spans="1:7" x14ac:dyDescent="0.25">
      <c r="A10864" t="str">
        <f>_xlfn.CONCAT(Inadiplentes_Benner_SQL[[#This Row],[EMPRESA]]," - ",Inadiplentes_Benner_SQL[[#This Row],[NUMERO]], " - ",Inadiplentes_Benner_SQL[[#This Row],[CLIENTE]])</f>
        <v>MEDICAR RIBEIRÃO PRETO - TF-00032402-CT - MARIA DA GUIA DE ARAUJO</v>
      </c>
      <c r="B10864" s="16" t="s">
        <v>7656</v>
      </c>
      <c r="C10864" s="16" t="s">
        <v>34487</v>
      </c>
      <c r="D10864" s="16" t="s">
        <v>26786</v>
      </c>
      <c r="E10864" s="16" t="s">
        <v>21299</v>
      </c>
      <c r="F10864">
        <v>0</v>
      </c>
      <c r="G10864">
        <v>0</v>
      </c>
    </row>
    <row r="10865" spans="1:7" x14ac:dyDescent="0.25">
      <c r="A10865" t="str">
        <f>_xlfn.CONCAT(Inadiplentes_Benner_SQL[[#This Row],[EMPRESA]]," - ",Inadiplentes_Benner_SQL[[#This Row],[NUMERO]], " - ",Inadiplentes_Benner_SQL[[#This Row],[CLIENTE]])</f>
        <v>MEDICAR RIBEIRÃO PRETO - TF-00032438-CT - LUCIANO DA SILVA GUIMARAES</v>
      </c>
      <c r="B10865" s="16" t="s">
        <v>7656</v>
      </c>
      <c r="C10865" s="16" t="s">
        <v>34488</v>
      </c>
      <c r="D10865" s="16" t="s">
        <v>34489</v>
      </c>
      <c r="E10865" s="16" t="s">
        <v>21299</v>
      </c>
      <c r="F10865">
        <v>0</v>
      </c>
      <c r="G10865">
        <v>0</v>
      </c>
    </row>
    <row r="10866" spans="1:7" x14ac:dyDescent="0.25">
      <c r="A10866" t="str">
        <f>_xlfn.CONCAT(Inadiplentes_Benner_SQL[[#This Row],[EMPRESA]]," - ",Inadiplentes_Benner_SQL[[#This Row],[NUMERO]], " - ",Inadiplentes_Benner_SQL[[#This Row],[CLIENTE]])</f>
        <v>MEDICAR RIBEIRÃO PRETO - TF-00032458-CT - LEILA LOPES DA SILVA</v>
      </c>
      <c r="B10866" s="16" t="s">
        <v>7656</v>
      </c>
      <c r="C10866" s="16" t="s">
        <v>34490</v>
      </c>
      <c r="D10866" s="16" t="s">
        <v>34491</v>
      </c>
      <c r="E10866" s="16" t="s">
        <v>21299</v>
      </c>
      <c r="F10866">
        <v>0</v>
      </c>
      <c r="G10866">
        <v>0</v>
      </c>
    </row>
    <row r="10867" spans="1:7" x14ac:dyDescent="0.25">
      <c r="A10867" t="str">
        <f>_xlfn.CONCAT(Inadiplentes_Benner_SQL[[#This Row],[EMPRESA]]," - ",Inadiplentes_Benner_SQL[[#This Row],[NUMERO]], " - ",Inadiplentes_Benner_SQL[[#This Row],[CLIENTE]])</f>
        <v>MEDICAR RIBEIRÃO PRETO - TF-00032467-CT - ENY TIMOTEO DIOGO</v>
      </c>
      <c r="B10867" s="16" t="s">
        <v>7656</v>
      </c>
      <c r="C10867" s="16" t="s">
        <v>34492</v>
      </c>
      <c r="D10867" s="16" t="s">
        <v>34493</v>
      </c>
      <c r="E10867" s="16" t="s">
        <v>21299</v>
      </c>
      <c r="F10867">
        <v>0</v>
      </c>
      <c r="G10867">
        <v>0</v>
      </c>
    </row>
    <row r="10868" spans="1:7" x14ac:dyDescent="0.25">
      <c r="A10868" t="str">
        <f>_xlfn.CONCAT(Inadiplentes_Benner_SQL[[#This Row],[EMPRESA]]," - ",Inadiplentes_Benner_SQL[[#This Row],[NUMERO]], " - ",Inadiplentes_Benner_SQL[[#This Row],[CLIENTE]])</f>
        <v>MEDICAR RIBEIRÃO PRETO - TF-00032470-CT - CARLOS ALBERTO CORREA FONSECA</v>
      </c>
      <c r="B10868" s="16" t="s">
        <v>7656</v>
      </c>
      <c r="C10868" s="16" t="s">
        <v>36197</v>
      </c>
      <c r="D10868" s="16" t="s">
        <v>36198</v>
      </c>
      <c r="E10868" s="16" t="s">
        <v>21299</v>
      </c>
      <c r="F10868">
        <v>0</v>
      </c>
      <c r="G10868">
        <v>0</v>
      </c>
    </row>
    <row r="10869" spans="1:7" x14ac:dyDescent="0.25">
      <c r="A10869" t="str">
        <f>_xlfn.CONCAT(Inadiplentes_Benner_SQL[[#This Row],[EMPRESA]]," - ",Inadiplentes_Benner_SQL[[#This Row],[NUMERO]], " - ",Inadiplentes_Benner_SQL[[#This Row],[CLIENTE]])</f>
        <v>MEDICAR RIBEIRÃO PRETO - TF-00022757-CT - SUELY RAMBURGO</v>
      </c>
      <c r="B10869" s="16" t="s">
        <v>7656</v>
      </c>
      <c r="C10869" s="16" t="s">
        <v>34429</v>
      </c>
      <c r="D10869" s="16" t="s">
        <v>34430</v>
      </c>
      <c r="E10869" s="16" t="s">
        <v>21299</v>
      </c>
      <c r="F10869">
        <v>0</v>
      </c>
      <c r="G10869">
        <v>0</v>
      </c>
    </row>
    <row r="10870" spans="1:7" x14ac:dyDescent="0.25">
      <c r="A10870" t="str">
        <f>_xlfn.CONCAT(Inadiplentes_Benner_SQL[[#This Row],[EMPRESA]]," - ",Inadiplentes_Benner_SQL[[#This Row],[NUMERO]], " - ",Inadiplentes_Benner_SQL[[#This Row],[CLIENTE]])</f>
        <v>MEDICAR RIBEIRÃO PRETO - TF-00022795-CT - ELITANIA SANTOS LEONARDO</v>
      </c>
      <c r="B10870" s="16" t="s">
        <v>7656</v>
      </c>
      <c r="C10870" s="16" t="s">
        <v>34431</v>
      </c>
      <c r="D10870" s="16" t="s">
        <v>34432</v>
      </c>
      <c r="E10870" s="16" t="s">
        <v>21299</v>
      </c>
      <c r="F10870">
        <v>0</v>
      </c>
      <c r="G10870">
        <v>0</v>
      </c>
    </row>
    <row r="10871" spans="1:7" x14ac:dyDescent="0.25">
      <c r="A10871" t="str">
        <f>_xlfn.CONCAT(Inadiplentes_Benner_SQL[[#This Row],[EMPRESA]]," - ",Inadiplentes_Benner_SQL[[#This Row],[NUMERO]], " - ",Inadiplentes_Benner_SQL[[#This Row],[CLIENTE]])</f>
        <v>MEDICAR RIBEIRÃO PRETO - TF-00022806-CT - LAERCIO LUIZ</v>
      </c>
      <c r="B10871" s="16" t="s">
        <v>7656</v>
      </c>
      <c r="C10871" s="16" t="s">
        <v>34433</v>
      </c>
      <c r="D10871" s="16" t="s">
        <v>34434</v>
      </c>
      <c r="E10871" s="16" t="s">
        <v>21299</v>
      </c>
      <c r="F10871">
        <v>0</v>
      </c>
      <c r="G10871">
        <v>0</v>
      </c>
    </row>
    <row r="10872" spans="1:7" x14ac:dyDescent="0.25">
      <c r="A10872" t="str">
        <f>_xlfn.CONCAT(Inadiplentes_Benner_SQL[[#This Row],[EMPRESA]]," - ",Inadiplentes_Benner_SQL[[#This Row],[NUMERO]], " - ",Inadiplentes_Benner_SQL[[#This Row],[CLIENTE]])</f>
        <v>MEDICAR RIBEIRÃO PRETO - TF-00022812-CT - MARIA DO ROSARIO DE FATIMA PEREIRA</v>
      </c>
      <c r="B10872" s="16" t="s">
        <v>7656</v>
      </c>
      <c r="C10872" s="16" t="s">
        <v>34435</v>
      </c>
      <c r="D10872" s="16" t="s">
        <v>29234</v>
      </c>
      <c r="E10872" s="16" t="s">
        <v>21299</v>
      </c>
      <c r="F10872">
        <v>0</v>
      </c>
      <c r="G10872">
        <v>0</v>
      </c>
    </row>
    <row r="10873" spans="1:7" x14ac:dyDescent="0.25">
      <c r="A10873" t="str">
        <f>_xlfn.CONCAT(Inadiplentes_Benner_SQL[[#This Row],[EMPRESA]]," - ",Inadiplentes_Benner_SQL[[#This Row],[NUMERO]], " - ",Inadiplentes_Benner_SQL[[#This Row],[CLIENTE]])</f>
        <v>MEDICAR RIBEIRÃO PRETO - TF-00022842-CT - LUCIMAR DE OLIVEIRA COSTA</v>
      </c>
      <c r="B10873" s="16" t="s">
        <v>7656</v>
      </c>
      <c r="C10873" s="16" t="s">
        <v>7431</v>
      </c>
      <c r="D10873" s="16" t="s">
        <v>34436</v>
      </c>
      <c r="E10873" s="16" t="s">
        <v>21299</v>
      </c>
      <c r="F10873">
        <v>0</v>
      </c>
      <c r="G10873">
        <v>0</v>
      </c>
    </row>
    <row r="10874" spans="1:7" x14ac:dyDescent="0.25">
      <c r="A10874" t="str">
        <f>_xlfn.CONCAT(Inadiplentes_Benner_SQL[[#This Row],[EMPRESA]]," - ",Inadiplentes_Benner_SQL[[#This Row],[NUMERO]], " - ",Inadiplentes_Benner_SQL[[#This Row],[CLIENTE]])</f>
        <v>MEDICAR RIBEIRÃO PRETO - TF-00022909-CT - RENATO DOS SANTOS</v>
      </c>
      <c r="B10874" s="16" t="s">
        <v>7656</v>
      </c>
      <c r="C10874" s="16" t="s">
        <v>7289</v>
      </c>
      <c r="D10874" s="16" t="s">
        <v>34437</v>
      </c>
      <c r="E10874" s="16" t="s">
        <v>21299</v>
      </c>
      <c r="F10874">
        <v>0</v>
      </c>
      <c r="G10874">
        <v>0</v>
      </c>
    </row>
    <row r="10875" spans="1:7" x14ac:dyDescent="0.25">
      <c r="A10875" t="str">
        <f>_xlfn.CONCAT(Inadiplentes_Benner_SQL[[#This Row],[EMPRESA]]," - ",Inadiplentes_Benner_SQL[[#This Row],[NUMERO]], " - ",Inadiplentes_Benner_SQL[[#This Row],[CLIENTE]])</f>
        <v>MEDICAR RIBEIRÃO PRETO - TF-00022036-CT - JUAREZ HONORIO DE CARVALHO</v>
      </c>
      <c r="B10875" s="16" t="s">
        <v>7656</v>
      </c>
      <c r="C10875" s="16" t="s">
        <v>34409</v>
      </c>
      <c r="D10875" s="16" t="s">
        <v>34410</v>
      </c>
      <c r="E10875" s="16" t="s">
        <v>21299</v>
      </c>
      <c r="F10875">
        <v>0</v>
      </c>
      <c r="G10875">
        <v>0</v>
      </c>
    </row>
    <row r="10876" spans="1:7" x14ac:dyDescent="0.25">
      <c r="A10876" t="str">
        <f>_xlfn.CONCAT(Inadiplentes_Benner_SQL[[#This Row],[EMPRESA]]," - ",Inadiplentes_Benner_SQL[[#This Row],[NUMERO]], " - ",Inadiplentes_Benner_SQL[[#This Row],[CLIENTE]])</f>
        <v>MEDICAR RIBEIRÃO PRETO - TF-00022039-CT - MARLENE YARA DA CUNHA MARQUES</v>
      </c>
      <c r="B10876" s="16" t="s">
        <v>7656</v>
      </c>
      <c r="C10876" s="16" t="s">
        <v>34411</v>
      </c>
      <c r="D10876" s="16" t="s">
        <v>34412</v>
      </c>
      <c r="E10876" s="16" t="s">
        <v>21299</v>
      </c>
      <c r="F10876">
        <v>0</v>
      </c>
      <c r="G10876">
        <v>0</v>
      </c>
    </row>
    <row r="10877" spans="1:7" x14ac:dyDescent="0.25">
      <c r="A10877" t="str">
        <f>_xlfn.CONCAT(Inadiplentes_Benner_SQL[[#This Row],[EMPRESA]]," - ",Inadiplentes_Benner_SQL[[#This Row],[NUMERO]], " - ",Inadiplentes_Benner_SQL[[#This Row],[CLIENTE]])</f>
        <v>MEDICAR RIBEIRÃO PRETO - TF-00022053-CT - MARCOS HENRIQUE SIBIM</v>
      </c>
      <c r="B10877" s="16" t="s">
        <v>7656</v>
      </c>
      <c r="C10877" s="16" t="s">
        <v>34413</v>
      </c>
      <c r="D10877" s="16" t="s">
        <v>27665</v>
      </c>
      <c r="E10877" s="16" t="s">
        <v>21299</v>
      </c>
      <c r="F10877">
        <v>0</v>
      </c>
      <c r="G10877">
        <v>0</v>
      </c>
    </row>
    <row r="10878" spans="1:7" x14ac:dyDescent="0.25">
      <c r="A10878" t="str">
        <f>_xlfn.CONCAT(Inadiplentes_Benner_SQL[[#This Row],[EMPRESA]]," - ",Inadiplentes_Benner_SQL[[#This Row],[NUMERO]], " - ",Inadiplentes_Benner_SQL[[#This Row],[CLIENTE]])</f>
        <v>MEDICAR RIBEIRÃO PRETO - TF-00022110-CT - IVONE APARECIDA CINTRA SORRINO</v>
      </c>
      <c r="B10878" s="16" t="s">
        <v>7656</v>
      </c>
      <c r="C10878" s="16" t="s">
        <v>34414</v>
      </c>
      <c r="D10878" s="16" t="s">
        <v>34415</v>
      </c>
      <c r="E10878" s="16" t="s">
        <v>21299</v>
      </c>
      <c r="F10878">
        <v>0</v>
      </c>
      <c r="G10878">
        <v>0</v>
      </c>
    </row>
    <row r="10879" spans="1:7" x14ac:dyDescent="0.25">
      <c r="A10879" t="str">
        <f>_xlfn.CONCAT(Inadiplentes_Benner_SQL[[#This Row],[EMPRESA]]," - ",Inadiplentes_Benner_SQL[[#This Row],[NUMERO]], " - ",Inadiplentes_Benner_SQL[[#This Row],[CLIENTE]])</f>
        <v>MEDICAR RIBEIRÃO PRETO - TF-00022137-CT - LUCIA HELENA CIPRIANO BARROS</v>
      </c>
      <c r="B10879" s="16" t="s">
        <v>7656</v>
      </c>
      <c r="C10879" s="16" t="s">
        <v>34416</v>
      </c>
      <c r="D10879" s="16" t="s">
        <v>21210</v>
      </c>
      <c r="E10879" s="16" t="s">
        <v>21299</v>
      </c>
      <c r="F10879">
        <v>0</v>
      </c>
      <c r="G10879">
        <v>0</v>
      </c>
    </row>
    <row r="10880" spans="1:7" x14ac:dyDescent="0.25">
      <c r="A10880" t="str">
        <f>_xlfn.CONCAT(Inadiplentes_Benner_SQL[[#This Row],[EMPRESA]]," - ",Inadiplentes_Benner_SQL[[#This Row],[NUMERO]], " - ",Inadiplentes_Benner_SQL[[#This Row],[CLIENTE]])</f>
        <v>MEDICAR RIBEIRÃO PRETO - TF-00022337-CT - CLAUDIA OLIVEIRA DOS SANTOS</v>
      </c>
      <c r="B10880" s="16" t="s">
        <v>7656</v>
      </c>
      <c r="C10880" s="16" t="s">
        <v>34417</v>
      </c>
      <c r="D10880" s="16" t="s">
        <v>34418</v>
      </c>
      <c r="E10880" s="16" t="s">
        <v>21299</v>
      </c>
      <c r="F10880">
        <v>0</v>
      </c>
      <c r="G10880">
        <v>0</v>
      </c>
    </row>
    <row r="10881" spans="1:7" x14ac:dyDescent="0.25">
      <c r="A10881" t="str">
        <f>_xlfn.CONCAT(Inadiplentes_Benner_SQL[[#This Row],[EMPRESA]]," - ",Inadiplentes_Benner_SQL[[#This Row],[NUMERO]], " - ",Inadiplentes_Benner_SQL[[#This Row],[CLIENTE]])</f>
        <v>MEDICAR RIBEIRÃO PRETO - TF-00022392-CT - PATRICIA REGINA DE ALMEIDA MATIAS</v>
      </c>
      <c r="B10881" s="16" t="s">
        <v>7656</v>
      </c>
      <c r="C10881" s="16" t="s">
        <v>34419</v>
      </c>
      <c r="D10881" s="16" t="s">
        <v>34420</v>
      </c>
      <c r="E10881" s="16" t="s">
        <v>21299</v>
      </c>
      <c r="F10881">
        <v>0</v>
      </c>
      <c r="G10881">
        <v>0</v>
      </c>
    </row>
    <row r="10882" spans="1:7" x14ac:dyDescent="0.25">
      <c r="A10882" t="str">
        <f>_xlfn.CONCAT(Inadiplentes_Benner_SQL[[#This Row],[EMPRESA]]," - ",Inadiplentes_Benner_SQL[[#This Row],[NUMERO]], " - ",Inadiplentes_Benner_SQL[[#This Row],[CLIENTE]])</f>
        <v>MEDICAR RIBEIRÃO PRETO - TF-00022472-CT - ADRIANA MARIA GUILHERMINO RE</v>
      </c>
      <c r="B10882" s="16" t="s">
        <v>7656</v>
      </c>
      <c r="C10882" s="16" t="s">
        <v>34421</v>
      </c>
      <c r="D10882" s="16" t="s">
        <v>34422</v>
      </c>
      <c r="E10882" s="16" t="s">
        <v>21299</v>
      </c>
      <c r="F10882">
        <v>0</v>
      </c>
      <c r="G10882">
        <v>0</v>
      </c>
    </row>
    <row r="10883" spans="1:7" x14ac:dyDescent="0.25">
      <c r="A10883" t="str">
        <f>_xlfn.CONCAT(Inadiplentes_Benner_SQL[[#This Row],[EMPRESA]]," - ",Inadiplentes_Benner_SQL[[#This Row],[NUMERO]], " - ",Inadiplentes_Benner_SQL[[#This Row],[CLIENTE]])</f>
        <v>MEDICAR RIBEIRÃO PRETO - TF-00022494-CT - SOLANGE APARECIDA DE SOUZA LARA</v>
      </c>
      <c r="B10883" s="16" t="s">
        <v>7656</v>
      </c>
      <c r="C10883" s="16" t="s">
        <v>34423</v>
      </c>
      <c r="D10883" s="16" t="s">
        <v>34424</v>
      </c>
      <c r="E10883" s="16" t="s">
        <v>21299</v>
      </c>
      <c r="F10883">
        <v>0</v>
      </c>
      <c r="G10883">
        <v>0</v>
      </c>
    </row>
    <row r="10884" spans="1:7" x14ac:dyDescent="0.25">
      <c r="A10884" t="str">
        <f>_xlfn.CONCAT(Inadiplentes_Benner_SQL[[#This Row],[EMPRESA]]," - ",Inadiplentes_Benner_SQL[[#This Row],[NUMERO]], " - ",Inadiplentes_Benner_SQL[[#This Row],[CLIENTE]])</f>
        <v>MEDICAR RIBEIRÃO PRETO - TF-00022569-CT - FATIMA APARECIDA MENI LEMOS</v>
      </c>
      <c r="B10884" s="16" t="s">
        <v>7656</v>
      </c>
      <c r="C10884" s="16" t="s">
        <v>34425</v>
      </c>
      <c r="D10884" s="16" t="s">
        <v>34426</v>
      </c>
      <c r="E10884" s="16" t="s">
        <v>21299</v>
      </c>
      <c r="F10884">
        <v>0</v>
      </c>
      <c r="G10884">
        <v>0</v>
      </c>
    </row>
    <row r="10885" spans="1:7" x14ac:dyDescent="0.25">
      <c r="A10885" t="str">
        <f>_xlfn.CONCAT(Inadiplentes_Benner_SQL[[#This Row],[EMPRESA]]," - ",Inadiplentes_Benner_SQL[[#This Row],[NUMERO]], " - ",Inadiplentes_Benner_SQL[[#This Row],[CLIENTE]])</f>
        <v>MEDICAR RIBEIRÃO PRETO - TF-00022663-CT - ANDERSON LIMA PEREIRA</v>
      </c>
      <c r="B10885" s="16" t="s">
        <v>7656</v>
      </c>
      <c r="C10885" s="16" t="s">
        <v>34427</v>
      </c>
      <c r="D10885" s="16" t="s">
        <v>34428</v>
      </c>
      <c r="E10885" s="16" t="s">
        <v>21299</v>
      </c>
      <c r="F10885">
        <v>0</v>
      </c>
      <c r="G10885">
        <v>0</v>
      </c>
    </row>
    <row r="10886" spans="1:7" x14ac:dyDescent="0.25">
      <c r="A10886" t="str">
        <f>_xlfn.CONCAT(Inadiplentes_Benner_SQL[[#This Row],[EMPRESA]]," - ",Inadiplentes_Benner_SQL[[#This Row],[NUMERO]], " - ",Inadiplentes_Benner_SQL[[#This Row],[CLIENTE]])</f>
        <v>MEDICAR RIBEIRÃO PRETO - TF-00030443-CT - DEBORA MORAES LAPRIA</v>
      </c>
      <c r="B10886" s="16" t="s">
        <v>7656</v>
      </c>
      <c r="C10886" s="16" t="s">
        <v>34441</v>
      </c>
      <c r="D10886" s="16" t="s">
        <v>34442</v>
      </c>
      <c r="E10886" s="16" t="s">
        <v>21299</v>
      </c>
      <c r="F10886">
        <v>0</v>
      </c>
      <c r="G10886">
        <v>0</v>
      </c>
    </row>
    <row r="10887" spans="1:7" x14ac:dyDescent="0.25">
      <c r="A10887" t="str">
        <f>_xlfn.CONCAT(Inadiplentes_Benner_SQL[[#This Row],[EMPRESA]]," - ",Inadiplentes_Benner_SQL[[#This Row],[NUMERO]], " - ",Inadiplentes_Benner_SQL[[#This Row],[CLIENTE]])</f>
        <v>MEDICAR RIBEIRÃO PRETO - TF-00030468-CT - PAULO ROBERTO BORTOLIN</v>
      </c>
      <c r="B10887" s="16" t="s">
        <v>7656</v>
      </c>
      <c r="C10887" s="16" t="s">
        <v>34443</v>
      </c>
      <c r="D10887" s="16" t="s">
        <v>34444</v>
      </c>
      <c r="E10887" s="16" t="s">
        <v>21299</v>
      </c>
      <c r="F10887">
        <v>0</v>
      </c>
      <c r="G10887">
        <v>0</v>
      </c>
    </row>
    <row r="10888" spans="1:7" x14ac:dyDescent="0.25">
      <c r="A10888" t="str">
        <f>_xlfn.CONCAT(Inadiplentes_Benner_SQL[[#This Row],[EMPRESA]]," - ",Inadiplentes_Benner_SQL[[#This Row],[NUMERO]], " - ",Inadiplentes_Benner_SQL[[#This Row],[CLIENTE]])</f>
        <v>MEDICAR RIBEIRÃO PRETO - TF-00030511-CT - ZILDA MARTINS TORINI</v>
      </c>
      <c r="B10888" s="16" t="s">
        <v>7656</v>
      </c>
      <c r="C10888" s="16" t="s">
        <v>34445</v>
      </c>
      <c r="D10888" s="16" t="s">
        <v>34446</v>
      </c>
      <c r="E10888" s="16" t="s">
        <v>21299</v>
      </c>
      <c r="F10888">
        <v>0</v>
      </c>
      <c r="G10888">
        <v>0</v>
      </c>
    </row>
    <row r="10889" spans="1:7" x14ac:dyDescent="0.25">
      <c r="A10889" t="str">
        <f>_xlfn.CONCAT(Inadiplentes_Benner_SQL[[#This Row],[EMPRESA]]," - ",Inadiplentes_Benner_SQL[[#This Row],[NUMERO]], " - ",Inadiplentes_Benner_SQL[[#This Row],[CLIENTE]])</f>
        <v>MEDICAR RIBEIRÃO PRETO - TF-00030571-CT - VALERIA ANDRADE LIMA TERRA</v>
      </c>
      <c r="B10889" s="16" t="s">
        <v>7656</v>
      </c>
      <c r="C10889" s="16" t="s">
        <v>34447</v>
      </c>
      <c r="D10889" s="16" t="s">
        <v>34448</v>
      </c>
      <c r="E10889" s="16" t="s">
        <v>21299</v>
      </c>
      <c r="F10889">
        <v>0</v>
      </c>
      <c r="G10889">
        <v>0</v>
      </c>
    </row>
    <row r="10890" spans="1:7" x14ac:dyDescent="0.25">
      <c r="A10890" t="str">
        <f>_xlfn.CONCAT(Inadiplentes_Benner_SQL[[#This Row],[EMPRESA]]," - ",Inadiplentes_Benner_SQL[[#This Row],[NUMERO]], " - ",Inadiplentes_Benner_SQL[[#This Row],[CLIENTE]])</f>
        <v>MEDICAR RIBEIRÃO PRETO - TF-00030575-CT - VELSON FIGUEIREDO DE SOUZA</v>
      </c>
      <c r="B10890" s="16" t="s">
        <v>7656</v>
      </c>
      <c r="C10890" s="16" t="s">
        <v>34449</v>
      </c>
      <c r="D10890" s="16" t="s">
        <v>34450</v>
      </c>
      <c r="E10890" s="16" t="s">
        <v>21299</v>
      </c>
      <c r="F10890">
        <v>0</v>
      </c>
      <c r="G10890">
        <v>0</v>
      </c>
    </row>
    <row r="10891" spans="1:7" x14ac:dyDescent="0.25">
      <c r="A10891" t="str">
        <f>_xlfn.CONCAT(Inadiplentes_Benner_SQL[[#This Row],[EMPRESA]]," - ",Inadiplentes_Benner_SQL[[#This Row],[NUMERO]], " - ",Inadiplentes_Benner_SQL[[#This Row],[CLIENTE]])</f>
        <v>MEDICAR RIBEIRÃO PRETO - TF-00030583-CT - IDA KURY MARQUES</v>
      </c>
      <c r="B10891" s="16" t="s">
        <v>7656</v>
      </c>
      <c r="C10891" s="16" t="s">
        <v>34451</v>
      </c>
      <c r="D10891" s="16" t="s">
        <v>34452</v>
      </c>
      <c r="E10891" s="16" t="s">
        <v>21299</v>
      </c>
      <c r="F10891">
        <v>0</v>
      </c>
      <c r="G10891">
        <v>0</v>
      </c>
    </row>
    <row r="10892" spans="1:7" x14ac:dyDescent="0.25">
      <c r="A10892" t="str">
        <f>_xlfn.CONCAT(Inadiplentes_Benner_SQL[[#This Row],[EMPRESA]]," - ",Inadiplentes_Benner_SQL[[#This Row],[NUMERO]], " - ",Inadiplentes_Benner_SQL[[#This Row],[CLIENTE]])</f>
        <v>MEDICAR RIBEIRÃO PRETO - TF-00030619-CT - APARECIDO MARCOS GERACE</v>
      </c>
      <c r="B10892" s="16" t="s">
        <v>7656</v>
      </c>
      <c r="C10892" s="16" t="s">
        <v>34453</v>
      </c>
      <c r="D10892" s="16" t="s">
        <v>34454</v>
      </c>
      <c r="E10892" s="16" t="s">
        <v>21299</v>
      </c>
      <c r="F10892">
        <v>0</v>
      </c>
      <c r="G10892">
        <v>0</v>
      </c>
    </row>
    <row r="10893" spans="1:7" x14ac:dyDescent="0.25">
      <c r="A10893" t="str">
        <f>_xlfn.CONCAT(Inadiplentes_Benner_SQL[[#This Row],[EMPRESA]]," - ",Inadiplentes_Benner_SQL[[#This Row],[NUMERO]], " - ",Inadiplentes_Benner_SQL[[#This Row],[CLIENTE]])</f>
        <v>MEDICAR RIBEIRÃO PRETO - TF-00030704-CT - MARIA DO SOCORRO DE PAULA FREITAS</v>
      </c>
      <c r="B10893" s="16" t="s">
        <v>7656</v>
      </c>
      <c r="C10893" s="16" t="s">
        <v>34455</v>
      </c>
      <c r="D10893" s="16" t="s">
        <v>34456</v>
      </c>
      <c r="E10893" s="16" t="s">
        <v>21299</v>
      </c>
      <c r="F10893">
        <v>0</v>
      </c>
      <c r="G10893">
        <v>0</v>
      </c>
    </row>
    <row r="10894" spans="1:7" x14ac:dyDescent="0.25">
      <c r="A10894" t="str">
        <f>_xlfn.CONCAT(Inadiplentes_Benner_SQL[[#This Row],[EMPRESA]]," - ",Inadiplentes_Benner_SQL[[#This Row],[NUMERO]], " - ",Inadiplentes_Benner_SQL[[#This Row],[CLIENTE]])</f>
        <v>MEDICAR RIBEIRÃO PRETO - TF-00030727-CT - GIUSEPPE MAGLIACCIO NETO</v>
      </c>
      <c r="B10894" s="16" t="s">
        <v>7656</v>
      </c>
      <c r="C10894" s="16" t="s">
        <v>34457</v>
      </c>
      <c r="D10894" s="16" t="s">
        <v>34458</v>
      </c>
      <c r="E10894" s="16" t="s">
        <v>21299</v>
      </c>
      <c r="F10894">
        <v>0</v>
      </c>
      <c r="G10894">
        <v>0</v>
      </c>
    </row>
    <row r="10895" spans="1:7" x14ac:dyDescent="0.25">
      <c r="A10895" t="str">
        <f>_xlfn.CONCAT(Inadiplentes_Benner_SQL[[#This Row],[EMPRESA]]," - ",Inadiplentes_Benner_SQL[[#This Row],[NUMERO]], " - ",Inadiplentes_Benner_SQL[[#This Row],[CLIENTE]])</f>
        <v>MEDICAR RIBEIRÃO PRETO - TF-00030745-CT - VANESSA DE PINHO</v>
      </c>
      <c r="B10895" s="16" t="s">
        <v>7656</v>
      </c>
      <c r="C10895" s="16" t="s">
        <v>34459</v>
      </c>
      <c r="D10895" s="16" t="s">
        <v>34460</v>
      </c>
      <c r="E10895" s="16" t="s">
        <v>21299</v>
      </c>
      <c r="F10895">
        <v>0</v>
      </c>
      <c r="G10895">
        <v>0</v>
      </c>
    </row>
    <row r="10896" spans="1:7" x14ac:dyDescent="0.25">
      <c r="A10896" t="str">
        <f>_xlfn.CONCAT(Inadiplentes_Benner_SQL[[#This Row],[EMPRESA]]," - ",Inadiplentes_Benner_SQL[[#This Row],[NUMERO]], " - ",Inadiplentes_Benner_SQL[[#This Row],[CLIENTE]])</f>
        <v>MEDICAR RIBEIRÃO PRETO - TF-00030769-CT - SILVANIA MARIA BATISTA DA SILVA ALFONSO</v>
      </c>
      <c r="B10896" s="16" t="s">
        <v>7656</v>
      </c>
      <c r="C10896" s="16" t="s">
        <v>34461</v>
      </c>
      <c r="D10896" s="16" t="s">
        <v>34462</v>
      </c>
      <c r="E10896" s="16" t="s">
        <v>21299</v>
      </c>
      <c r="F10896">
        <v>0</v>
      </c>
      <c r="G10896">
        <v>0</v>
      </c>
    </row>
    <row r="10897" spans="1:7" x14ac:dyDescent="0.25">
      <c r="A10897" t="str">
        <f>_xlfn.CONCAT(Inadiplentes_Benner_SQL[[#This Row],[EMPRESA]]," - ",Inadiplentes_Benner_SQL[[#This Row],[NUMERO]], " - ",Inadiplentes_Benner_SQL[[#This Row],[CLIENTE]])</f>
        <v>MEDICAR RIBEIRÃO PRETO - TF-00031175-CT - MARIA APARECIDA DE JESUS</v>
      </c>
      <c r="B10897" s="16" t="s">
        <v>7656</v>
      </c>
      <c r="C10897" s="16" t="s">
        <v>34463</v>
      </c>
      <c r="D10897" s="16" t="s">
        <v>34464</v>
      </c>
      <c r="E10897" s="16" t="s">
        <v>21299</v>
      </c>
      <c r="F10897">
        <v>0</v>
      </c>
      <c r="G10897">
        <v>0</v>
      </c>
    </row>
    <row r="10898" spans="1:7" x14ac:dyDescent="0.25">
      <c r="A10898" t="str">
        <f>_xlfn.CONCAT(Inadiplentes_Benner_SQL[[#This Row],[EMPRESA]]," - ",Inadiplentes_Benner_SQL[[#This Row],[NUMERO]], " - ",Inadiplentes_Benner_SQL[[#This Row],[CLIENTE]])</f>
        <v>MEDICAR RIBEIRÃO PRETO - TF-00031444-CT - GUSTAVO PIRES MARTINS</v>
      </c>
      <c r="B10898" s="16" t="s">
        <v>7656</v>
      </c>
      <c r="C10898" s="16" t="s">
        <v>34465</v>
      </c>
      <c r="D10898" s="16" t="s">
        <v>34466</v>
      </c>
      <c r="E10898" s="16" t="s">
        <v>21299</v>
      </c>
      <c r="F10898">
        <v>0</v>
      </c>
      <c r="G10898">
        <v>0</v>
      </c>
    </row>
    <row r="10899" spans="1:7" x14ac:dyDescent="0.25">
      <c r="A10899" t="str">
        <f>_xlfn.CONCAT(Inadiplentes_Benner_SQL[[#This Row],[EMPRESA]]," - ",Inadiplentes_Benner_SQL[[#This Row],[NUMERO]], " - ",Inadiplentes_Benner_SQL[[#This Row],[CLIENTE]])</f>
        <v>MEDICAR RIBEIRÃO PRETO - TF-00031480-CT - LUCI MARA EMIDIO</v>
      </c>
      <c r="B10899" s="16" t="s">
        <v>7656</v>
      </c>
      <c r="C10899" s="16" t="s">
        <v>7570</v>
      </c>
      <c r="D10899" s="16" t="s">
        <v>34467</v>
      </c>
      <c r="E10899" s="16" t="s">
        <v>21299</v>
      </c>
      <c r="F10899">
        <v>0</v>
      </c>
      <c r="G10899">
        <v>0</v>
      </c>
    </row>
    <row r="10900" spans="1:7" x14ac:dyDescent="0.25">
      <c r="A10900" t="str">
        <f>_xlfn.CONCAT(Inadiplentes_Benner_SQL[[#This Row],[EMPRESA]]," - ",Inadiplentes_Benner_SQL[[#This Row],[NUMERO]], " - ",Inadiplentes_Benner_SQL[[#This Row],[CLIENTE]])</f>
        <v>MEDICAR RIBEIRÃO PRETO - TF-00031489-CT - APARECIDA MARIA ALVES DE CARVALHO</v>
      </c>
      <c r="B10900" s="16" t="s">
        <v>7656</v>
      </c>
      <c r="C10900" s="16" t="s">
        <v>34468</v>
      </c>
      <c r="D10900" s="16" t="s">
        <v>34469</v>
      </c>
      <c r="E10900" s="16" t="s">
        <v>21299</v>
      </c>
      <c r="F10900">
        <v>0</v>
      </c>
      <c r="G10900">
        <v>0</v>
      </c>
    </row>
    <row r="10901" spans="1:7" x14ac:dyDescent="0.25">
      <c r="A10901" t="str">
        <f>_xlfn.CONCAT(Inadiplentes_Benner_SQL[[#This Row],[EMPRESA]]," - ",Inadiplentes_Benner_SQL[[#This Row],[NUMERO]], " - ",Inadiplentes_Benner_SQL[[#This Row],[CLIENTE]])</f>
        <v>MEDICAR RIBEIRÃO PRETO - TF-00020549-CT - CLAUDIA CRISTINA DE OLIVEIRA GONCALVES</v>
      </c>
      <c r="B10901" s="16" t="s">
        <v>7656</v>
      </c>
      <c r="C10901" s="16" t="s">
        <v>33314</v>
      </c>
      <c r="D10901" s="16" t="s">
        <v>18276</v>
      </c>
      <c r="E10901" s="16" t="s">
        <v>21299</v>
      </c>
      <c r="F10901">
        <v>0</v>
      </c>
      <c r="G10901">
        <v>0</v>
      </c>
    </row>
    <row r="10902" spans="1:7" x14ac:dyDescent="0.25">
      <c r="A10902" t="str">
        <f>_xlfn.CONCAT(Inadiplentes_Benner_SQL[[#This Row],[EMPRESA]]," - ",Inadiplentes_Benner_SQL[[#This Row],[NUMERO]], " - ",Inadiplentes_Benner_SQL[[#This Row],[CLIENTE]])</f>
        <v>MEDICAR RIBEIRÃO PRETO - TF-00020388-CT - PAULO CESAR ANGELO</v>
      </c>
      <c r="B10902" s="16" t="s">
        <v>7656</v>
      </c>
      <c r="C10902" s="16" t="s">
        <v>33312</v>
      </c>
      <c r="D10902" s="16" t="s">
        <v>33313</v>
      </c>
      <c r="E10902" s="16" t="s">
        <v>21299</v>
      </c>
      <c r="F10902">
        <v>0</v>
      </c>
      <c r="G10902">
        <v>0</v>
      </c>
    </row>
    <row r="10903" spans="1:7" x14ac:dyDescent="0.25">
      <c r="A10903" t="str">
        <f>_xlfn.CONCAT(Inadiplentes_Benner_SQL[[#This Row],[EMPRESA]]," - ",Inadiplentes_Benner_SQL[[#This Row],[NUMERO]], " - ",Inadiplentes_Benner_SQL[[#This Row],[CLIENTE]])</f>
        <v>MEDICAR RIBEIRÃO PRETO - TF-00020101-CT - ANGELA MARIA GAETA NANTES</v>
      </c>
      <c r="B10903" s="16" t="s">
        <v>7656</v>
      </c>
      <c r="C10903" s="16" t="s">
        <v>7375</v>
      </c>
      <c r="D10903" s="16" t="s">
        <v>33311</v>
      </c>
      <c r="E10903" s="16" t="s">
        <v>21299</v>
      </c>
      <c r="F10903">
        <v>0</v>
      </c>
      <c r="G10903">
        <v>0</v>
      </c>
    </row>
    <row r="10904" spans="1:7" x14ac:dyDescent="0.25">
      <c r="A10904" t="str">
        <f>_xlfn.CONCAT(Inadiplentes_Benner_SQL[[#This Row],[EMPRESA]]," - ",Inadiplentes_Benner_SQL[[#This Row],[NUMERO]], " - ",Inadiplentes_Benner_SQL[[#This Row],[CLIENTE]])</f>
        <v>MEDICAR RIBEIRÃO PRETO - TF-00018000-CT - VLALDEMIR CEZAR CATITA</v>
      </c>
      <c r="B10904" s="16" t="s">
        <v>7656</v>
      </c>
      <c r="C10904" s="16" t="s">
        <v>33303</v>
      </c>
      <c r="D10904" s="16" t="s">
        <v>33304</v>
      </c>
      <c r="E10904" s="16" t="s">
        <v>21299</v>
      </c>
      <c r="F10904">
        <v>0</v>
      </c>
      <c r="G10904">
        <v>0</v>
      </c>
    </row>
    <row r="10905" spans="1:7" x14ac:dyDescent="0.25">
      <c r="A10905" t="str">
        <f>_xlfn.CONCAT(Inadiplentes_Benner_SQL[[#This Row],[EMPRESA]]," - ",Inadiplentes_Benner_SQL[[#This Row],[NUMERO]], " - ",Inadiplentes_Benner_SQL[[#This Row],[CLIENTE]])</f>
        <v>MEDICAR RIBEIRÃO PRETO - TF-00018122-CT - DEBORA FERNANDES COSTA GUEDES</v>
      </c>
      <c r="B10905" s="16" t="s">
        <v>7656</v>
      </c>
      <c r="C10905" s="16" t="s">
        <v>33305</v>
      </c>
      <c r="D10905" s="16" t="s">
        <v>33306</v>
      </c>
      <c r="E10905" s="16" t="s">
        <v>21299</v>
      </c>
      <c r="F10905">
        <v>0</v>
      </c>
      <c r="G10905">
        <v>0</v>
      </c>
    </row>
    <row r="10906" spans="1:7" x14ac:dyDescent="0.25">
      <c r="A10906" t="str">
        <f>_xlfn.CONCAT(Inadiplentes_Benner_SQL[[#This Row],[EMPRESA]]," - ",Inadiplentes_Benner_SQL[[#This Row],[NUMERO]], " - ",Inadiplentes_Benner_SQL[[#This Row],[CLIENTE]])</f>
        <v>MEDICAR RIBEIRÃO PRETO - TF-00018150-CT - SEBASTIAO PERBONI</v>
      </c>
      <c r="B10906" s="16" t="s">
        <v>7656</v>
      </c>
      <c r="C10906" s="16" t="s">
        <v>33307</v>
      </c>
      <c r="D10906" s="16" t="s">
        <v>33308</v>
      </c>
      <c r="E10906" s="16" t="s">
        <v>21299</v>
      </c>
      <c r="F10906">
        <v>0</v>
      </c>
      <c r="G10906">
        <v>0</v>
      </c>
    </row>
    <row r="10907" spans="1:7" x14ac:dyDescent="0.25">
      <c r="A10907" t="str">
        <f>_xlfn.CONCAT(Inadiplentes_Benner_SQL[[#This Row],[EMPRESA]]," - ",Inadiplentes_Benner_SQL[[#This Row],[NUMERO]], " - ",Inadiplentes_Benner_SQL[[#This Row],[CLIENTE]])</f>
        <v>MEDICAR RIBEIRÃO PRETO - TF-00018156-CT - SERGIO FERNANDES ROQUE</v>
      </c>
      <c r="B10907" s="16" t="s">
        <v>7656</v>
      </c>
      <c r="C10907" s="16" t="s">
        <v>32154</v>
      </c>
      <c r="D10907" s="16" t="s">
        <v>13743</v>
      </c>
      <c r="E10907" s="16" t="s">
        <v>21299</v>
      </c>
      <c r="F10907">
        <v>0</v>
      </c>
      <c r="G10907">
        <v>0</v>
      </c>
    </row>
    <row r="10908" spans="1:7" x14ac:dyDescent="0.25">
      <c r="A10908" t="str">
        <f>_xlfn.CONCAT(Inadiplentes_Benner_SQL[[#This Row],[EMPRESA]]," - ",Inadiplentes_Benner_SQL[[#This Row],[NUMERO]], " - ",Inadiplentes_Benner_SQL[[#This Row],[CLIENTE]])</f>
        <v>MEDICAR RIBEIRÃO PRETO - TF-00019947-CT - MARIA DE LOURDES WATZECH DA SILVA</v>
      </c>
      <c r="B10908" s="16" t="s">
        <v>7656</v>
      </c>
      <c r="C10908" s="16" t="s">
        <v>33309</v>
      </c>
      <c r="D10908" s="16" t="s">
        <v>33310</v>
      </c>
      <c r="E10908" s="16" t="s">
        <v>21299</v>
      </c>
      <c r="F10908">
        <v>0</v>
      </c>
      <c r="G10908">
        <v>0</v>
      </c>
    </row>
    <row r="10909" spans="1:7" x14ac:dyDescent="0.25">
      <c r="A10909" t="str">
        <f>_xlfn.CONCAT(Inadiplentes_Benner_SQL[[#This Row],[EMPRESA]]," - ",Inadiplentes_Benner_SQL[[#This Row],[NUMERO]], " - ",Inadiplentes_Benner_SQL[[#This Row],[CLIENTE]])</f>
        <v>MEDICAR RIBEIRÃO PRETO - TF-00021588-CT - LUCIA EUGENIA DE OLIVEIRA</v>
      </c>
      <c r="B10909" s="16" t="s">
        <v>7656</v>
      </c>
      <c r="C10909" s="16" t="s">
        <v>34395</v>
      </c>
      <c r="D10909" s="16" t="s">
        <v>34396</v>
      </c>
      <c r="E10909" s="16" t="s">
        <v>21299</v>
      </c>
      <c r="F10909">
        <v>0</v>
      </c>
      <c r="G10909">
        <v>0</v>
      </c>
    </row>
    <row r="10910" spans="1:7" x14ac:dyDescent="0.25">
      <c r="A10910" t="str">
        <f>_xlfn.CONCAT(Inadiplentes_Benner_SQL[[#This Row],[EMPRESA]]," - ",Inadiplentes_Benner_SQL[[#This Row],[NUMERO]], " - ",Inadiplentes_Benner_SQL[[#This Row],[CLIENTE]])</f>
        <v>MEDICAR RIBEIRÃO PRETO - TF-00021618-CT - VALMIRA SIMONE DA SILVA E SILVA</v>
      </c>
      <c r="B10910" s="16" t="s">
        <v>7656</v>
      </c>
      <c r="C10910" s="16" t="s">
        <v>34397</v>
      </c>
      <c r="D10910" s="16" t="s">
        <v>34398</v>
      </c>
      <c r="E10910" s="16" t="s">
        <v>21299</v>
      </c>
      <c r="F10910">
        <v>0</v>
      </c>
      <c r="G10910">
        <v>0</v>
      </c>
    </row>
    <row r="10911" spans="1:7" x14ac:dyDescent="0.25">
      <c r="A10911" t="str">
        <f>_xlfn.CONCAT(Inadiplentes_Benner_SQL[[#This Row],[EMPRESA]]," - ",Inadiplentes_Benner_SQL[[#This Row],[NUMERO]], " - ",Inadiplentes_Benner_SQL[[#This Row],[CLIENTE]])</f>
        <v>MEDICAR RIBEIRÃO PRETO - TF-00021654-CT - MARILENE RODRIGUES DA SILVA</v>
      </c>
      <c r="B10911" s="16" t="s">
        <v>7656</v>
      </c>
      <c r="C10911" s="16" t="s">
        <v>34399</v>
      </c>
      <c r="D10911" s="16" t="s">
        <v>34400</v>
      </c>
      <c r="E10911" s="16" t="s">
        <v>21299</v>
      </c>
      <c r="F10911">
        <v>0</v>
      </c>
      <c r="G10911">
        <v>0</v>
      </c>
    </row>
    <row r="10912" spans="1:7" x14ac:dyDescent="0.25">
      <c r="A10912" t="str">
        <f>_xlfn.CONCAT(Inadiplentes_Benner_SQL[[#This Row],[EMPRESA]]," - ",Inadiplentes_Benner_SQL[[#This Row],[NUMERO]], " - ",Inadiplentes_Benner_SQL[[#This Row],[CLIENTE]])</f>
        <v>MEDICAR RIBEIRÃO PRETO - TF-00021676-CT - SEBASTIAO DUTRA</v>
      </c>
      <c r="B10912" s="16" t="s">
        <v>7656</v>
      </c>
      <c r="C10912" s="16" t="s">
        <v>34401</v>
      </c>
      <c r="D10912" s="16" t="s">
        <v>34402</v>
      </c>
      <c r="E10912" s="16" t="s">
        <v>21299</v>
      </c>
      <c r="F10912">
        <v>0</v>
      </c>
      <c r="G10912">
        <v>0</v>
      </c>
    </row>
    <row r="10913" spans="1:7" x14ac:dyDescent="0.25">
      <c r="A10913" t="str">
        <f>_xlfn.CONCAT(Inadiplentes_Benner_SQL[[#This Row],[EMPRESA]]," - ",Inadiplentes_Benner_SQL[[#This Row],[NUMERO]], " - ",Inadiplentes_Benner_SQL[[#This Row],[CLIENTE]])</f>
        <v>MEDICAR RIBEIRÃO PRETO - TF-00021807-CT - KARINA LUCIA WALDEMARIN NOGUEIRA</v>
      </c>
      <c r="B10913" s="16" t="s">
        <v>7656</v>
      </c>
      <c r="C10913" s="16" t="s">
        <v>34403</v>
      </c>
      <c r="D10913" s="16" t="s">
        <v>34404</v>
      </c>
      <c r="E10913" s="16" t="s">
        <v>21299</v>
      </c>
      <c r="F10913">
        <v>0</v>
      </c>
      <c r="G10913">
        <v>0</v>
      </c>
    </row>
    <row r="10914" spans="1:7" x14ac:dyDescent="0.25">
      <c r="A10914" t="str">
        <f>_xlfn.CONCAT(Inadiplentes_Benner_SQL[[#This Row],[EMPRESA]]," - ",Inadiplentes_Benner_SQL[[#This Row],[NUMERO]], " - ",Inadiplentes_Benner_SQL[[#This Row],[CLIENTE]])</f>
        <v>MEDICAR RIBEIRÃO PRETO - TF-00021813-CT - VANESSA MENDES DE SOUZA</v>
      </c>
      <c r="B10914" s="16" t="s">
        <v>7656</v>
      </c>
      <c r="C10914" s="16" t="s">
        <v>34405</v>
      </c>
      <c r="D10914" s="16" t="s">
        <v>34406</v>
      </c>
      <c r="E10914" s="16" t="s">
        <v>21299</v>
      </c>
      <c r="F10914">
        <v>0</v>
      </c>
      <c r="G10914">
        <v>0</v>
      </c>
    </row>
    <row r="10915" spans="1:7" x14ac:dyDescent="0.25">
      <c r="A10915" t="str">
        <f>_xlfn.CONCAT(Inadiplentes_Benner_SQL[[#This Row],[EMPRESA]]," - ",Inadiplentes_Benner_SQL[[#This Row],[NUMERO]], " - ",Inadiplentes_Benner_SQL[[#This Row],[CLIENTE]])</f>
        <v>MEDICAR RIBEIRÃO PRETO - TF-00021961-CT - CARLOS ALBERTO DE ANDRADE</v>
      </c>
      <c r="B10915" s="16" t="s">
        <v>7656</v>
      </c>
      <c r="C10915" s="16" t="s">
        <v>34407</v>
      </c>
      <c r="D10915" s="16" t="s">
        <v>34408</v>
      </c>
      <c r="E10915" s="16" t="s">
        <v>21299</v>
      </c>
      <c r="F10915">
        <v>0</v>
      </c>
      <c r="G10915">
        <v>0</v>
      </c>
    </row>
    <row r="10916" spans="1:7" x14ac:dyDescent="0.25">
      <c r="A10916" t="str">
        <f>_xlfn.CONCAT(Inadiplentes_Benner_SQL[[#This Row],[EMPRESA]]," - ",Inadiplentes_Benner_SQL[[#This Row],[NUMERO]], " - ",Inadiplentes_Benner_SQL[[#This Row],[CLIENTE]])</f>
        <v>MEDICAR RIBEIRÃO PRETO - TF-00021203-CT - ALMERICE APARECIDA DE CARVALHO RODRIGUES</v>
      </c>
      <c r="B10916" s="16" t="s">
        <v>7656</v>
      </c>
      <c r="C10916" s="16" t="s">
        <v>33321</v>
      </c>
      <c r="D10916" s="16" t="s">
        <v>33322</v>
      </c>
      <c r="E10916" s="16" t="s">
        <v>21299</v>
      </c>
      <c r="F10916">
        <v>0</v>
      </c>
      <c r="G10916">
        <v>0</v>
      </c>
    </row>
    <row r="10917" spans="1:7" x14ac:dyDescent="0.25">
      <c r="A10917" t="str">
        <f>_xlfn.CONCAT(Inadiplentes_Benner_SQL[[#This Row],[EMPRESA]]," - ",Inadiplentes_Benner_SQL[[#This Row],[NUMERO]], " - ",Inadiplentes_Benner_SQL[[#This Row],[CLIENTE]])</f>
        <v>MEDICAR RIBEIRÃO PRETO - TF-00021188-CT - MURUNIS MENEZES LUCIO</v>
      </c>
      <c r="B10917" s="16" t="s">
        <v>7656</v>
      </c>
      <c r="C10917" s="16" t="s">
        <v>33317</v>
      </c>
      <c r="D10917" s="16" t="s">
        <v>33318</v>
      </c>
      <c r="E10917" s="16" t="s">
        <v>21299</v>
      </c>
      <c r="F10917">
        <v>0</v>
      </c>
      <c r="G10917">
        <v>0</v>
      </c>
    </row>
    <row r="10918" spans="1:7" x14ac:dyDescent="0.25">
      <c r="A10918" t="str">
        <f>_xlfn.CONCAT(Inadiplentes_Benner_SQL[[#This Row],[EMPRESA]]," - ",Inadiplentes_Benner_SQL[[#This Row],[NUMERO]], " - ",Inadiplentes_Benner_SQL[[#This Row],[CLIENTE]])</f>
        <v>MEDICAR RIBEIRÃO PRETO - TF-00021189-CT - JOSIANA DA SILVA OLIVEIRA</v>
      </c>
      <c r="B10918" s="16" t="s">
        <v>7656</v>
      </c>
      <c r="C10918" s="16" t="s">
        <v>33319</v>
      </c>
      <c r="D10918" s="16" t="s">
        <v>33320</v>
      </c>
      <c r="E10918" s="16" t="s">
        <v>21299</v>
      </c>
      <c r="F10918">
        <v>0</v>
      </c>
      <c r="G10918">
        <v>0</v>
      </c>
    </row>
    <row r="10919" spans="1:7" x14ac:dyDescent="0.25">
      <c r="A10919" t="str">
        <f>_xlfn.CONCAT(Inadiplentes_Benner_SQL[[#This Row],[EMPRESA]]," - ",Inadiplentes_Benner_SQL[[#This Row],[NUMERO]], " - ",Inadiplentes_Benner_SQL[[#This Row],[CLIENTE]])</f>
        <v>MEDICAR RIBEIRÃO PRETO - TF-00021154-CT - ALINE SAMARA CORREA CUSTODIO</v>
      </c>
      <c r="B10919" s="16" t="s">
        <v>7656</v>
      </c>
      <c r="C10919" s="16" t="s">
        <v>33315</v>
      </c>
      <c r="D10919" s="16" t="s">
        <v>33316</v>
      </c>
      <c r="E10919" s="16" t="s">
        <v>21299</v>
      </c>
      <c r="F10919">
        <v>0</v>
      </c>
      <c r="G10919">
        <v>0</v>
      </c>
    </row>
    <row r="10920" spans="1:7" x14ac:dyDescent="0.25">
      <c r="A10920" t="str">
        <f>_xlfn.CONCAT(Inadiplentes_Benner_SQL[[#This Row],[EMPRESA]]," - ",Inadiplentes_Benner_SQL[[#This Row],[NUMERO]], " - ",Inadiplentes_Benner_SQL[[#This Row],[CLIENTE]])</f>
        <v>MEDICAR RIBEIRÃO PRETO - FA-00019252-CT - JULIANA RODRIGUES DANELUZZI</v>
      </c>
      <c r="B10920" s="16" t="s">
        <v>7656</v>
      </c>
      <c r="C10920" s="16" t="s">
        <v>32428</v>
      </c>
      <c r="D10920" s="16" t="s">
        <v>32429</v>
      </c>
      <c r="E10920" s="16" t="s">
        <v>21299</v>
      </c>
      <c r="F10920">
        <v>0</v>
      </c>
      <c r="G10920">
        <v>0</v>
      </c>
    </row>
    <row r="10921" spans="1:7" x14ac:dyDescent="0.25">
      <c r="A10921" t="str">
        <f>_xlfn.CONCAT(Inadiplentes_Benner_SQL[[#This Row],[EMPRESA]]," - ",Inadiplentes_Benner_SQL[[#This Row],[NUMERO]], " - ",Inadiplentes_Benner_SQL[[#This Row],[CLIENTE]])</f>
        <v>MEDICAR RIBEIRÃO PRETO - FA-00019262-CT - MARCIA DE OLIVEIRA BARBARA</v>
      </c>
      <c r="B10921" s="16" t="s">
        <v>7656</v>
      </c>
      <c r="C10921" s="16" t="s">
        <v>32430</v>
      </c>
      <c r="D10921" s="16" t="s">
        <v>32431</v>
      </c>
      <c r="E10921" s="16" t="s">
        <v>21299</v>
      </c>
      <c r="F10921">
        <v>0</v>
      </c>
      <c r="G10921">
        <v>0</v>
      </c>
    </row>
    <row r="10922" spans="1:7" x14ac:dyDescent="0.25">
      <c r="A10922" t="str">
        <f>_xlfn.CONCAT(Inadiplentes_Benner_SQL[[#This Row],[EMPRESA]]," - ",Inadiplentes_Benner_SQL[[#This Row],[NUMERO]], " - ",Inadiplentes_Benner_SQL[[#This Row],[CLIENTE]])</f>
        <v>MEDICAR RIBEIRÃO PRETO - FA-00020950-CT - PERICLES FERRAZ DOS SANTOS</v>
      </c>
      <c r="B10922" s="16" t="s">
        <v>7656</v>
      </c>
      <c r="C10922" s="16" t="s">
        <v>32462</v>
      </c>
      <c r="D10922" s="16" t="s">
        <v>32463</v>
      </c>
      <c r="E10922" s="16" t="s">
        <v>21299</v>
      </c>
      <c r="F10922">
        <v>0</v>
      </c>
      <c r="G10922">
        <v>0</v>
      </c>
    </row>
    <row r="10923" spans="1:7" x14ac:dyDescent="0.25">
      <c r="A10923" t="str">
        <f>_xlfn.CONCAT(Inadiplentes_Benner_SQL[[#This Row],[EMPRESA]]," - ",Inadiplentes_Benner_SQL[[#This Row],[NUMERO]], " - ",Inadiplentes_Benner_SQL[[#This Row],[CLIENTE]])</f>
        <v>MEDICAR RIBEIRÃO PRETO - FA-00021034-CT - ROMILDA PEDRAZZI</v>
      </c>
      <c r="B10923" s="16" t="s">
        <v>7656</v>
      </c>
      <c r="C10923" s="16" t="s">
        <v>32464</v>
      </c>
      <c r="D10923" s="16" t="s">
        <v>32465</v>
      </c>
      <c r="E10923" s="16" t="s">
        <v>21299</v>
      </c>
      <c r="F10923">
        <v>0</v>
      </c>
      <c r="G10923">
        <v>0</v>
      </c>
    </row>
    <row r="10924" spans="1:7" x14ac:dyDescent="0.25">
      <c r="A10924" t="str">
        <f>_xlfn.CONCAT(Inadiplentes_Benner_SQL[[#This Row],[EMPRESA]]," - ",Inadiplentes_Benner_SQL[[#This Row],[NUMERO]], " - ",Inadiplentes_Benner_SQL[[#This Row],[CLIENTE]])</f>
        <v>MEDICAR RIBEIRÃO PRETO - FA-00021979-CT - SERGIO EDUARDO MARITAN</v>
      </c>
      <c r="B10924" s="16" t="s">
        <v>7656</v>
      </c>
      <c r="C10924" s="16" t="s">
        <v>32487</v>
      </c>
      <c r="D10924" s="16" t="s">
        <v>32488</v>
      </c>
      <c r="E10924" s="16" t="s">
        <v>21299</v>
      </c>
      <c r="F10924">
        <v>0</v>
      </c>
      <c r="G10924">
        <v>0</v>
      </c>
    </row>
    <row r="10925" spans="1:7" x14ac:dyDescent="0.25">
      <c r="A10925" t="str">
        <f>_xlfn.CONCAT(Inadiplentes_Benner_SQL[[#This Row],[EMPRESA]]," - ",Inadiplentes_Benner_SQL[[#This Row],[NUMERO]], " - ",Inadiplentes_Benner_SQL[[#This Row],[CLIENTE]])</f>
        <v>MEDICAR RIBEIRÃO PRETO - FA-00021982-CT - MARIA INES GASPARINI MARIGHETI</v>
      </c>
      <c r="B10925" s="16" t="s">
        <v>7656</v>
      </c>
      <c r="C10925" s="16" t="s">
        <v>32489</v>
      </c>
      <c r="D10925" s="16" t="s">
        <v>12511</v>
      </c>
      <c r="E10925" s="16" t="s">
        <v>21299</v>
      </c>
      <c r="F10925">
        <v>0</v>
      </c>
      <c r="G10925">
        <v>0</v>
      </c>
    </row>
    <row r="10926" spans="1:7" x14ac:dyDescent="0.25">
      <c r="A10926" t="str">
        <f>_xlfn.CONCAT(Inadiplentes_Benner_SQL[[#This Row],[EMPRESA]]," - ",Inadiplentes_Benner_SQL[[#This Row],[NUMERO]], " - ",Inadiplentes_Benner_SQL[[#This Row],[CLIENTE]])</f>
        <v>MEDICAR RIBEIRÃO PRETO - FA-00022033-CT - MARIA JOSE MENDES DOS SANTOS</v>
      </c>
      <c r="B10926" s="16" t="s">
        <v>7656</v>
      </c>
      <c r="C10926" s="16" t="s">
        <v>32490</v>
      </c>
      <c r="D10926" s="16" t="s">
        <v>32491</v>
      </c>
      <c r="E10926" s="16" t="s">
        <v>21299</v>
      </c>
      <c r="F10926">
        <v>0</v>
      </c>
      <c r="G10926">
        <v>0</v>
      </c>
    </row>
    <row r="10927" spans="1:7" x14ac:dyDescent="0.25">
      <c r="A10927" t="str">
        <f>_xlfn.CONCAT(Inadiplentes_Benner_SQL[[#This Row],[EMPRESA]]," - ",Inadiplentes_Benner_SQL[[#This Row],[NUMERO]], " - ",Inadiplentes_Benner_SQL[[#This Row],[CLIENTE]])</f>
        <v>MEDICAR RIBEIRÃO PRETO - FA-00021378-CT - TEREZA MACARRAO DE MATTOS</v>
      </c>
      <c r="B10927" s="16" t="s">
        <v>7656</v>
      </c>
      <c r="C10927" s="16" t="s">
        <v>32470</v>
      </c>
      <c r="D10927" s="16" t="s">
        <v>32471</v>
      </c>
      <c r="E10927" s="16" t="s">
        <v>21299</v>
      </c>
      <c r="F10927">
        <v>0</v>
      </c>
      <c r="G10927">
        <v>0</v>
      </c>
    </row>
    <row r="10928" spans="1:7" x14ac:dyDescent="0.25">
      <c r="A10928" t="str">
        <f>_xlfn.CONCAT(Inadiplentes_Benner_SQL[[#This Row],[EMPRESA]]," - ",Inadiplentes_Benner_SQL[[#This Row],[NUMERO]], " - ",Inadiplentes_Benner_SQL[[#This Row],[CLIENTE]])</f>
        <v>MEDICAR RIBEIRÃO PRETO - FA-00021510-CT - DALVA DIAS GOMES BENINTENDI</v>
      </c>
      <c r="B10928" s="16" t="s">
        <v>7656</v>
      </c>
      <c r="C10928" s="16" t="s">
        <v>32472</v>
      </c>
      <c r="D10928" s="16" t="s">
        <v>32473</v>
      </c>
      <c r="E10928" s="16" t="s">
        <v>21299</v>
      </c>
      <c r="F10928">
        <v>0</v>
      </c>
      <c r="G10928">
        <v>0</v>
      </c>
    </row>
    <row r="10929" spans="1:7" x14ac:dyDescent="0.25">
      <c r="A10929" t="str">
        <f>_xlfn.CONCAT(Inadiplentes_Benner_SQL[[#This Row],[EMPRESA]]," - ",Inadiplentes_Benner_SQL[[#This Row],[NUMERO]], " - ",Inadiplentes_Benner_SQL[[#This Row],[CLIENTE]])</f>
        <v>MEDICAR RIBEIRÃO PRETO - FA-00021571-CT - SONIA APARECIDA BARBOSA</v>
      </c>
      <c r="B10929" s="16" t="s">
        <v>7656</v>
      </c>
      <c r="C10929" s="16" t="s">
        <v>32474</v>
      </c>
      <c r="D10929" s="16" t="s">
        <v>32475</v>
      </c>
      <c r="E10929" s="16" t="s">
        <v>21299</v>
      </c>
      <c r="F10929">
        <v>0</v>
      </c>
      <c r="G10929">
        <v>0</v>
      </c>
    </row>
    <row r="10930" spans="1:7" x14ac:dyDescent="0.25">
      <c r="A10930" t="str">
        <f>_xlfn.CONCAT(Inadiplentes_Benner_SQL[[#This Row],[EMPRESA]]," - ",Inadiplentes_Benner_SQL[[#This Row],[NUMERO]], " - ",Inadiplentes_Benner_SQL[[#This Row],[CLIENTE]])</f>
        <v>MEDICAR RIBEIRÃO PRETO - FA-00021587-CT - DILMA APARECIDA DA SILVA</v>
      </c>
      <c r="B10930" s="16" t="s">
        <v>7656</v>
      </c>
      <c r="C10930" s="16" t="s">
        <v>32476</v>
      </c>
      <c r="D10930" s="16" t="s">
        <v>32477</v>
      </c>
      <c r="E10930" s="16" t="s">
        <v>21299</v>
      </c>
      <c r="F10930">
        <v>0</v>
      </c>
      <c r="G10930">
        <v>0</v>
      </c>
    </row>
    <row r="10931" spans="1:7" x14ac:dyDescent="0.25">
      <c r="A10931" t="str">
        <f>_xlfn.CONCAT(Inadiplentes_Benner_SQL[[#This Row],[EMPRESA]]," - ",Inadiplentes_Benner_SQL[[#This Row],[NUMERO]], " - ",Inadiplentes_Benner_SQL[[#This Row],[CLIENTE]])</f>
        <v>MEDICAR RIBEIRÃO PRETO - FA-00021603-CT - DEMERVAL CANDIDO</v>
      </c>
      <c r="B10931" s="16" t="s">
        <v>7656</v>
      </c>
      <c r="C10931" s="16" t="s">
        <v>32478</v>
      </c>
      <c r="D10931" s="16" t="s">
        <v>32479</v>
      </c>
      <c r="E10931" s="16" t="s">
        <v>21299</v>
      </c>
      <c r="F10931">
        <v>0</v>
      </c>
      <c r="G10931">
        <v>0</v>
      </c>
    </row>
    <row r="10932" spans="1:7" x14ac:dyDescent="0.25">
      <c r="A10932" t="str">
        <f>_xlfn.CONCAT(Inadiplentes_Benner_SQL[[#This Row],[EMPRESA]]," - ",Inadiplentes_Benner_SQL[[#This Row],[NUMERO]], " - ",Inadiplentes_Benner_SQL[[#This Row],[CLIENTE]])</f>
        <v>MEDICAR RIBEIRÃO PRETO - FA-00021790-CT - PAULO DA SILVA</v>
      </c>
      <c r="B10932" s="16" t="s">
        <v>7656</v>
      </c>
      <c r="C10932" s="16" t="s">
        <v>6936</v>
      </c>
      <c r="D10932" s="16" t="s">
        <v>32480</v>
      </c>
      <c r="E10932" s="16" t="s">
        <v>21299</v>
      </c>
      <c r="F10932">
        <v>0</v>
      </c>
      <c r="G10932">
        <v>0</v>
      </c>
    </row>
    <row r="10933" spans="1:7" x14ac:dyDescent="0.25">
      <c r="A10933" t="str">
        <f>_xlfn.CONCAT(Inadiplentes_Benner_SQL[[#This Row],[EMPRESA]]," - ",Inadiplentes_Benner_SQL[[#This Row],[NUMERO]], " - ",Inadiplentes_Benner_SQL[[#This Row],[CLIENTE]])</f>
        <v>MEDICAR RIBEIRÃO PRETO - FA-00021820-CT - MARLI APARECIDA MIRANDA DE PADUA</v>
      </c>
      <c r="B10933" s="16" t="s">
        <v>7656</v>
      </c>
      <c r="C10933" s="16" t="s">
        <v>32481</v>
      </c>
      <c r="D10933" s="16" t="s">
        <v>32482</v>
      </c>
      <c r="E10933" s="16" t="s">
        <v>21299</v>
      </c>
      <c r="F10933">
        <v>0</v>
      </c>
      <c r="G10933">
        <v>0</v>
      </c>
    </row>
    <row r="10934" spans="1:7" x14ac:dyDescent="0.25">
      <c r="A10934" t="str">
        <f>_xlfn.CONCAT(Inadiplentes_Benner_SQL[[#This Row],[EMPRESA]]," - ",Inadiplentes_Benner_SQL[[#This Row],[NUMERO]], " - ",Inadiplentes_Benner_SQL[[#This Row],[CLIENTE]])</f>
        <v>MEDICAR RIBEIRÃO PRETO - FA-00021856-CT - NILZA MARIA PANTUZZI CLEMENTE</v>
      </c>
      <c r="B10934" s="16" t="s">
        <v>7656</v>
      </c>
      <c r="C10934" s="16" t="s">
        <v>32483</v>
      </c>
      <c r="D10934" s="16" t="s">
        <v>32484</v>
      </c>
      <c r="E10934" s="16" t="s">
        <v>21299</v>
      </c>
      <c r="F10934">
        <v>0</v>
      </c>
      <c r="G10934">
        <v>0</v>
      </c>
    </row>
    <row r="10935" spans="1:7" x14ac:dyDescent="0.25">
      <c r="A10935" t="str">
        <f>_xlfn.CONCAT(Inadiplentes_Benner_SQL[[#This Row],[EMPRESA]]," - ",Inadiplentes_Benner_SQL[[#This Row],[NUMERO]], " - ",Inadiplentes_Benner_SQL[[#This Row],[CLIENTE]])</f>
        <v>MEDICAR RIBEIRÃO PRETO - FA-00021898-CT - APARECIDA ROSELI CESSEL</v>
      </c>
      <c r="B10935" s="16" t="s">
        <v>7656</v>
      </c>
      <c r="C10935" s="16" t="s">
        <v>32485</v>
      </c>
      <c r="D10935" s="16" t="s">
        <v>32486</v>
      </c>
      <c r="E10935" s="16" t="s">
        <v>21299</v>
      </c>
      <c r="F10935">
        <v>0</v>
      </c>
      <c r="G10935">
        <v>0</v>
      </c>
    </row>
    <row r="10936" spans="1:7" x14ac:dyDescent="0.25">
      <c r="A10936" t="str">
        <f>_xlfn.CONCAT(Inadiplentes_Benner_SQL[[#This Row],[EMPRESA]]," - ",Inadiplentes_Benner_SQL[[#This Row],[NUMERO]], " - ",Inadiplentes_Benner_SQL[[#This Row],[CLIENTE]])</f>
        <v>MEDICAR RIBEIRÃO PRETO - FA-00022377-CT - SOLANGE DE PAULA RIBEIRO ARAUJO</v>
      </c>
      <c r="B10936" s="16" t="s">
        <v>7656</v>
      </c>
      <c r="C10936" s="16" t="s">
        <v>32498</v>
      </c>
      <c r="D10936" s="16" t="s">
        <v>32499</v>
      </c>
      <c r="E10936" s="16" t="s">
        <v>21299</v>
      </c>
      <c r="F10936">
        <v>0</v>
      </c>
      <c r="G10936">
        <v>0</v>
      </c>
    </row>
    <row r="10937" spans="1:7" x14ac:dyDescent="0.25">
      <c r="A10937" t="str">
        <f>_xlfn.CONCAT(Inadiplentes_Benner_SQL[[#This Row],[EMPRESA]]," - ",Inadiplentes_Benner_SQL[[#This Row],[NUMERO]], " - ",Inadiplentes_Benner_SQL[[#This Row],[CLIENTE]])</f>
        <v>MEDICAR RIBEIRÃO PRETO - FA-00022402-CT - SORAIA LAHAM</v>
      </c>
      <c r="B10937" s="16" t="s">
        <v>7656</v>
      </c>
      <c r="C10937" s="16" t="s">
        <v>32500</v>
      </c>
      <c r="D10937" s="16" t="s">
        <v>32501</v>
      </c>
      <c r="E10937" s="16" t="s">
        <v>21299</v>
      </c>
      <c r="F10937">
        <v>0</v>
      </c>
      <c r="G10937">
        <v>0</v>
      </c>
    </row>
    <row r="10938" spans="1:7" x14ac:dyDescent="0.25">
      <c r="A10938" t="str">
        <f>_xlfn.CONCAT(Inadiplentes_Benner_SQL[[#This Row],[EMPRESA]]," - ",Inadiplentes_Benner_SQL[[#This Row],[NUMERO]], " - ",Inadiplentes_Benner_SQL[[#This Row],[CLIENTE]])</f>
        <v>MEDICAR RIBEIRÃO PRETO - FA-00022425-CT - SONIA MARIA DA SILVA</v>
      </c>
      <c r="B10938" s="16" t="s">
        <v>7656</v>
      </c>
      <c r="C10938" s="16" t="s">
        <v>32502</v>
      </c>
      <c r="D10938" s="16" t="s">
        <v>25282</v>
      </c>
      <c r="E10938" s="16" t="s">
        <v>21299</v>
      </c>
      <c r="F10938">
        <v>0</v>
      </c>
      <c r="G10938">
        <v>0</v>
      </c>
    </row>
    <row r="10939" spans="1:7" x14ac:dyDescent="0.25">
      <c r="A10939" t="str">
        <f>_xlfn.CONCAT(Inadiplentes_Benner_SQL[[#This Row],[EMPRESA]]," - ",Inadiplentes_Benner_SQL[[#This Row],[NUMERO]], " - ",Inadiplentes_Benner_SQL[[#This Row],[CLIENTE]])</f>
        <v>MEDICAR RIBEIRÃO PRETO - FA-00022432-CT - NATALY CASTANHEIRA DA SILVA</v>
      </c>
      <c r="B10939" s="16" t="s">
        <v>7656</v>
      </c>
      <c r="C10939" s="16" t="s">
        <v>33244</v>
      </c>
      <c r="D10939" s="16" t="s">
        <v>33245</v>
      </c>
      <c r="E10939" s="16" t="s">
        <v>21299</v>
      </c>
      <c r="F10939">
        <v>0</v>
      </c>
      <c r="G10939">
        <v>0</v>
      </c>
    </row>
    <row r="10940" spans="1:7" x14ac:dyDescent="0.25">
      <c r="A10940" t="str">
        <f>_xlfn.CONCAT(Inadiplentes_Benner_SQL[[#This Row],[EMPRESA]]," - ",Inadiplentes_Benner_SQL[[#This Row],[NUMERO]], " - ",Inadiplentes_Benner_SQL[[#This Row],[CLIENTE]])</f>
        <v>MEDICAR RIBEIRÃO PRETO - FA-00022656-CT - DINAH LIMA PEREIRA SOARES</v>
      </c>
      <c r="B10940" s="16" t="s">
        <v>7656</v>
      </c>
      <c r="C10940" s="16" t="s">
        <v>33246</v>
      </c>
      <c r="D10940" s="16" t="s">
        <v>33247</v>
      </c>
      <c r="E10940" s="16" t="s">
        <v>21299</v>
      </c>
      <c r="F10940">
        <v>0</v>
      </c>
      <c r="G10940">
        <v>0</v>
      </c>
    </row>
    <row r="10941" spans="1:7" x14ac:dyDescent="0.25">
      <c r="A10941" t="str">
        <f>_xlfn.CONCAT(Inadiplentes_Benner_SQL[[#This Row],[EMPRESA]]," - ",Inadiplentes_Benner_SQL[[#This Row],[NUMERO]], " - ",Inadiplentes_Benner_SQL[[#This Row],[CLIENTE]])</f>
        <v>MEDICAR RIBEIRÃO PRETO - FA-00022912-CT - REGINA APARECIDA CEZARIO</v>
      </c>
      <c r="B10941" s="16" t="s">
        <v>7656</v>
      </c>
      <c r="C10941" s="16" t="s">
        <v>33248</v>
      </c>
      <c r="D10941" s="16" t="s">
        <v>33249</v>
      </c>
      <c r="E10941" s="16" t="s">
        <v>21299</v>
      </c>
      <c r="F10941">
        <v>0</v>
      </c>
      <c r="G10941">
        <v>0</v>
      </c>
    </row>
    <row r="10942" spans="1:7" x14ac:dyDescent="0.25">
      <c r="A10942" t="str">
        <f>_xlfn.CONCAT(Inadiplentes_Benner_SQL[[#This Row],[EMPRESA]]," - ",Inadiplentes_Benner_SQL[[#This Row],[NUMERO]], " - ",Inadiplentes_Benner_SQL[[#This Row],[CLIENTE]])</f>
        <v>MEDICAR RIBEIRÃO PRETO - FA-00022978-CT - MIRIA CUPAIUOLO LUQUE</v>
      </c>
      <c r="B10942" s="16" t="s">
        <v>7656</v>
      </c>
      <c r="C10942" s="16" t="s">
        <v>33250</v>
      </c>
      <c r="D10942" s="16" t="s">
        <v>33251</v>
      </c>
      <c r="E10942" s="16" t="s">
        <v>21299</v>
      </c>
      <c r="F10942">
        <v>0</v>
      </c>
      <c r="G10942">
        <v>0</v>
      </c>
    </row>
    <row r="10943" spans="1:7" x14ac:dyDescent="0.25">
      <c r="A10943" t="str">
        <f>_xlfn.CONCAT(Inadiplentes_Benner_SQL[[#This Row],[EMPRESA]]," - ",Inadiplentes_Benner_SQL[[#This Row],[NUMERO]], " - ",Inadiplentes_Benner_SQL[[#This Row],[CLIENTE]])</f>
        <v>MEDICAR RIBEIRÃO PRETO - FA-00023024-CT - SONIA LOURENCO LUCHETTA</v>
      </c>
      <c r="B10943" s="16" t="s">
        <v>7656</v>
      </c>
      <c r="C10943" s="16" t="s">
        <v>33252</v>
      </c>
      <c r="D10943" s="16" t="s">
        <v>33253</v>
      </c>
      <c r="E10943" s="16" t="s">
        <v>21299</v>
      </c>
      <c r="F10943">
        <v>0</v>
      </c>
      <c r="G10943">
        <v>0</v>
      </c>
    </row>
    <row r="10944" spans="1:7" x14ac:dyDescent="0.25">
      <c r="A10944" t="str">
        <f>_xlfn.CONCAT(Inadiplentes_Benner_SQL[[#This Row],[EMPRESA]]," - ",Inadiplentes_Benner_SQL[[#This Row],[NUMERO]], " - ",Inadiplentes_Benner_SQL[[#This Row],[CLIENTE]])</f>
        <v>MEDICAR RIBEIRÃO PRETO - RE-00017592-CT - VOAR AVIATION TAXI AEREO E MANUTENCAO LTDA</v>
      </c>
      <c r="B10944" s="16" t="s">
        <v>7656</v>
      </c>
      <c r="C10944" s="16" t="s">
        <v>33254</v>
      </c>
      <c r="D10944" s="16" t="s">
        <v>21484</v>
      </c>
      <c r="E10944" s="16" t="s">
        <v>21267</v>
      </c>
      <c r="F10944">
        <v>0</v>
      </c>
      <c r="G10944">
        <v>0</v>
      </c>
    </row>
    <row r="10945" spans="1:7" x14ac:dyDescent="0.25">
      <c r="A10945" t="str">
        <f>_xlfn.CONCAT(Inadiplentes_Benner_SQL[[#This Row],[EMPRESA]]," - ",Inadiplentes_Benner_SQL[[#This Row],[NUMERO]], " - ",Inadiplentes_Benner_SQL[[#This Row],[CLIENTE]])</f>
        <v>MEDICAR RIBEIRÃO PRETO - RE-00023009-CT - HOSPITAL SAO LUCAS SA</v>
      </c>
      <c r="B10945" s="16" t="s">
        <v>7656</v>
      </c>
      <c r="C10945" s="16" t="s">
        <v>7339</v>
      </c>
      <c r="D10945" s="16" t="s">
        <v>33255</v>
      </c>
      <c r="E10945" s="16" t="s">
        <v>21267</v>
      </c>
      <c r="F10945">
        <v>0</v>
      </c>
      <c r="G10945">
        <v>0</v>
      </c>
    </row>
    <row r="10946" spans="1:7" x14ac:dyDescent="0.25">
      <c r="A10946" t="str">
        <f>_xlfn.CONCAT(Inadiplentes_Benner_SQL[[#This Row],[EMPRESA]]," - ",Inadiplentes_Benner_SQL[[#This Row],[NUMERO]], " - ",Inadiplentes_Benner_SQL[[#This Row],[CLIENTE]])</f>
        <v>MEDICAR RIBEIRÃO PRETO - FA-00021160-CT - SILVANA APARECIDA DE CASTRO</v>
      </c>
      <c r="B10946" s="16" t="s">
        <v>7656</v>
      </c>
      <c r="C10946" s="16" t="s">
        <v>32466</v>
      </c>
      <c r="D10946" s="16" t="s">
        <v>32467</v>
      </c>
      <c r="E10946" s="16" t="s">
        <v>21299</v>
      </c>
      <c r="F10946">
        <v>0</v>
      </c>
      <c r="G10946">
        <v>0</v>
      </c>
    </row>
    <row r="10947" spans="1:7" x14ac:dyDescent="0.25">
      <c r="A10947" t="str">
        <f>_xlfn.CONCAT(Inadiplentes_Benner_SQL[[#This Row],[EMPRESA]]," - ",Inadiplentes_Benner_SQL[[#This Row],[NUMERO]], " - ",Inadiplentes_Benner_SQL[[#This Row],[CLIENTE]])</f>
        <v>MEDICAR RIBEIRÃO PRETO - FA-00021218-CT - EUNICE DE FATIMA GUEDES</v>
      </c>
      <c r="B10947" s="16" t="s">
        <v>7656</v>
      </c>
      <c r="C10947" s="16" t="s">
        <v>32468</v>
      </c>
      <c r="D10947" s="16" t="s">
        <v>32469</v>
      </c>
      <c r="E10947" s="16" t="s">
        <v>21299</v>
      </c>
      <c r="F10947">
        <v>0</v>
      </c>
      <c r="G10947">
        <v>0</v>
      </c>
    </row>
    <row r="10948" spans="1:7" x14ac:dyDescent="0.25">
      <c r="A10948" t="str">
        <f>_xlfn.CONCAT(Inadiplentes_Benner_SQL[[#This Row],[EMPRESA]]," - ",Inadiplentes_Benner_SQL[[#This Row],[NUMERO]], " - ",Inadiplentes_Benner_SQL[[#This Row],[CLIENTE]])</f>
        <v>MEDICAR RIBEIRÃO PRETO - FA-00022163-CT - ORESTES MANZOLI NETO</v>
      </c>
      <c r="B10948" s="16" t="s">
        <v>7656</v>
      </c>
      <c r="C10948" s="16" t="s">
        <v>32492</v>
      </c>
      <c r="D10948" s="16" t="s">
        <v>32493</v>
      </c>
      <c r="E10948" s="16" t="s">
        <v>21299</v>
      </c>
      <c r="F10948">
        <v>0</v>
      </c>
      <c r="G10948">
        <v>0</v>
      </c>
    </row>
    <row r="10949" spans="1:7" x14ac:dyDescent="0.25">
      <c r="A10949" t="str">
        <f>_xlfn.CONCAT(Inadiplentes_Benner_SQL[[#This Row],[EMPRESA]]," - ",Inadiplentes_Benner_SQL[[#This Row],[NUMERO]], " - ",Inadiplentes_Benner_SQL[[#This Row],[CLIENTE]])</f>
        <v>MEDICAR RIBEIRÃO PRETO - FA-00022176-CT - RICARDO FREITAS DE ABREU</v>
      </c>
      <c r="B10949" s="16" t="s">
        <v>7656</v>
      </c>
      <c r="C10949" s="16" t="s">
        <v>32494</v>
      </c>
      <c r="D10949" s="16" t="s">
        <v>32495</v>
      </c>
      <c r="E10949" s="16" t="s">
        <v>21299</v>
      </c>
      <c r="F10949">
        <v>0</v>
      </c>
      <c r="G10949">
        <v>0</v>
      </c>
    </row>
    <row r="10950" spans="1:7" x14ac:dyDescent="0.25">
      <c r="A10950" t="str">
        <f>_xlfn.CONCAT(Inadiplentes_Benner_SQL[[#This Row],[EMPRESA]]," - ",Inadiplentes_Benner_SQL[[#This Row],[NUMERO]], " - ",Inadiplentes_Benner_SQL[[#This Row],[CLIENTE]])</f>
        <v>MEDICAR RIBEIRÃO PRETO - FA-00022256-CT - JOAO ARY DE OLIVEIRA JUNIOR</v>
      </c>
      <c r="B10950" s="16" t="s">
        <v>7656</v>
      </c>
      <c r="C10950" s="16" t="s">
        <v>32496</v>
      </c>
      <c r="D10950" s="16" t="s">
        <v>32497</v>
      </c>
      <c r="E10950" s="16" t="s">
        <v>21299</v>
      </c>
      <c r="F10950">
        <v>0</v>
      </c>
      <c r="G10950">
        <v>0</v>
      </c>
    </row>
    <row r="10951" spans="1:7" x14ac:dyDescent="0.25">
      <c r="A10951" t="str">
        <f>_xlfn.CONCAT(Inadiplentes_Benner_SQL[[#This Row],[EMPRESA]]," - ",Inadiplentes_Benner_SQL[[#This Row],[NUMERO]], " - ",Inadiplentes_Benner_SQL[[#This Row],[CLIENTE]])</f>
        <v>MEDICAR RIBEIRÃO PRETO - TF-00017707-CT - MARIA ANGELA DE SOUZA</v>
      </c>
      <c r="B10951" s="16" t="s">
        <v>7656</v>
      </c>
      <c r="C10951" s="16" t="s">
        <v>33301</v>
      </c>
      <c r="D10951" s="16" t="s">
        <v>33302</v>
      </c>
      <c r="E10951" s="16" t="s">
        <v>21299</v>
      </c>
      <c r="F10951">
        <v>0</v>
      </c>
      <c r="G10951">
        <v>0</v>
      </c>
    </row>
    <row r="10952" spans="1:7" x14ac:dyDescent="0.25">
      <c r="A10952" t="str">
        <f>_xlfn.CONCAT(Inadiplentes_Benner_SQL[[#This Row],[EMPRESA]]," - ",Inadiplentes_Benner_SQL[[#This Row],[NUMERO]], " - ",Inadiplentes_Benner_SQL[[#This Row],[CLIENTE]])</f>
        <v>MEDICAR RIBEIRÃO PRETO - TF-00017263-CT - JOELMA BASSO</v>
      </c>
      <c r="B10952" s="16" t="s">
        <v>7656</v>
      </c>
      <c r="C10952" s="16" t="s">
        <v>33292</v>
      </c>
      <c r="D10952" s="16" t="s">
        <v>33293</v>
      </c>
      <c r="E10952" s="16" t="s">
        <v>21299</v>
      </c>
      <c r="F10952">
        <v>0</v>
      </c>
      <c r="G10952">
        <v>0</v>
      </c>
    </row>
    <row r="10953" spans="1:7" x14ac:dyDescent="0.25">
      <c r="A10953" t="str">
        <f>_xlfn.CONCAT(Inadiplentes_Benner_SQL[[#This Row],[EMPRESA]]," - ",Inadiplentes_Benner_SQL[[#This Row],[NUMERO]], " - ",Inadiplentes_Benner_SQL[[#This Row],[CLIENTE]])</f>
        <v>MEDICAR RIBEIRÃO PRETO - TF-00017392-CT - MARIA APARECIDA SIQUEIRA CAMARGO</v>
      </c>
      <c r="B10953" s="16" t="s">
        <v>7656</v>
      </c>
      <c r="C10953" s="16" t="s">
        <v>33294</v>
      </c>
      <c r="D10953" s="16" t="s">
        <v>31807</v>
      </c>
      <c r="E10953" s="16" t="s">
        <v>21299</v>
      </c>
      <c r="F10953">
        <v>0</v>
      </c>
      <c r="G10953">
        <v>0</v>
      </c>
    </row>
    <row r="10954" spans="1:7" x14ac:dyDescent="0.25">
      <c r="A10954" t="str">
        <f>_xlfn.CONCAT(Inadiplentes_Benner_SQL[[#This Row],[EMPRESA]]," - ",Inadiplentes_Benner_SQL[[#This Row],[NUMERO]], " - ",Inadiplentes_Benner_SQL[[#This Row],[CLIENTE]])</f>
        <v>MEDICAR RIBEIRÃO PRETO - TF-00017426-CT - MARINETE ROSSATO</v>
      </c>
      <c r="B10954" s="16" t="s">
        <v>7656</v>
      </c>
      <c r="C10954" s="16" t="s">
        <v>33295</v>
      </c>
      <c r="D10954" s="16" t="s">
        <v>33296</v>
      </c>
      <c r="E10954" s="16" t="s">
        <v>21299</v>
      </c>
      <c r="F10954">
        <v>0</v>
      </c>
      <c r="G10954">
        <v>0</v>
      </c>
    </row>
    <row r="10955" spans="1:7" x14ac:dyDescent="0.25">
      <c r="A10955" t="str">
        <f>_xlfn.CONCAT(Inadiplentes_Benner_SQL[[#This Row],[EMPRESA]]," - ",Inadiplentes_Benner_SQL[[#This Row],[NUMERO]], " - ",Inadiplentes_Benner_SQL[[#This Row],[CLIENTE]])</f>
        <v>MEDICAR RIBEIRÃO PRETO - TF-00017475-CT - LUIZ ELEODORO DE CARVALHO</v>
      </c>
      <c r="B10955" s="16" t="s">
        <v>7656</v>
      </c>
      <c r="C10955" s="16" t="s">
        <v>33297</v>
      </c>
      <c r="D10955" s="16" t="s">
        <v>33298</v>
      </c>
      <c r="E10955" s="16" t="s">
        <v>21299</v>
      </c>
      <c r="F10955">
        <v>0</v>
      </c>
      <c r="G10955">
        <v>0</v>
      </c>
    </row>
    <row r="10956" spans="1:7" x14ac:dyDescent="0.25">
      <c r="A10956" t="str">
        <f>_xlfn.CONCAT(Inadiplentes_Benner_SQL[[#This Row],[EMPRESA]]," - ",Inadiplentes_Benner_SQL[[#This Row],[NUMERO]], " - ",Inadiplentes_Benner_SQL[[#This Row],[CLIENTE]])</f>
        <v>MEDICAR RIBEIRÃO PRETO - TF-00017492-CT - SUELEN TELES DA CUNHA</v>
      </c>
      <c r="B10956" s="16" t="s">
        <v>7656</v>
      </c>
      <c r="C10956" s="16" t="s">
        <v>33299</v>
      </c>
      <c r="D10956" s="16" t="s">
        <v>33300</v>
      </c>
      <c r="E10956" s="16" t="s">
        <v>21299</v>
      </c>
      <c r="F10956">
        <v>0</v>
      </c>
      <c r="G10956">
        <v>0</v>
      </c>
    </row>
    <row r="10957" spans="1:7" x14ac:dyDescent="0.25">
      <c r="A10957" t="str">
        <f>_xlfn.CONCAT(Inadiplentes_Benner_SQL[[#This Row],[EMPRESA]]," - ",Inadiplentes_Benner_SQL[[#This Row],[NUMERO]], " - ",Inadiplentes_Benner_SQL[[#This Row],[CLIENTE]])</f>
        <v>MEDICAR RIBEIRÃO PRETO - TF-00017141-CT - ELENICE DE SOUZA</v>
      </c>
      <c r="B10957" s="16" t="s">
        <v>7656</v>
      </c>
      <c r="C10957" s="16" t="s">
        <v>33290</v>
      </c>
      <c r="D10957" s="16" t="s">
        <v>33291</v>
      </c>
      <c r="E10957" s="16" t="s">
        <v>21299</v>
      </c>
      <c r="F10957">
        <v>0</v>
      </c>
      <c r="G10957">
        <v>0</v>
      </c>
    </row>
    <row r="10958" spans="1:7" x14ac:dyDescent="0.25">
      <c r="A10958" t="str">
        <f>_xlfn.CONCAT(Inadiplentes_Benner_SQL[[#This Row],[EMPRESA]]," - ",Inadiplentes_Benner_SQL[[#This Row],[NUMERO]], " - ",Inadiplentes_Benner_SQL[[#This Row],[CLIENTE]])</f>
        <v>MEDICAR RIBEIRÃO PRETO - TF-00016947-CT - MARCIA CRISTINA VICENZO SANTOS</v>
      </c>
      <c r="B10958" s="16" t="s">
        <v>7656</v>
      </c>
      <c r="C10958" s="16" t="s">
        <v>33286</v>
      </c>
      <c r="D10958" s="16" t="s">
        <v>33287</v>
      </c>
      <c r="E10958" s="16" t="s">
        <v>21299</v>
      </c>
      <c r="F10958">
        <v>0</v>
      </c>
      <c r="G10958">
        <v>0</v>
      </c>
    </row>
    <row r="10959" spans="1:7" x14ac:dyDescent="0.25">
      <c r="A10959" t="str">
        <f>_xlfn.CONCAT(Inadiplentes_Benner_SQL[[#This Row],[EMPRESA]]," - ",Inadiplentes_Benner_SQL[[#This Row],[NUMERO]], " - ",Inadiplentes_Benner_SQL[[#This Row],[CLIENTE]])</f>
        <v>MEDICAR RIBEIRÃO PRETO - TF-00016995-CT - ANA CAROLINA BASTOS ALMEIDA</v>
      </c>
      <c r="B10959" s="16" t="s">
        <v>7656</v>
      </c>
      <c r="C10959" s="16" t="s">
        <v>33288</v>
      </c>
      <c r="D10959" s="16" t="s">
        <v>33289</v>
      </c>
      <c r="E10959" s="16" t="s">
        <v>21299</v>
      </c>
      <c r="F10959">
        <v>0</v>
      </c>
      <c r="G10959">
        <v>0</v>
      </c>
    </row>
    <row r="10960" spans="1:7" x14ac:dyDescent="0.25">
      <c r="A10960" t="str">
        <f>_xlfn.CONCAT(Inadiplentes_Benner_SQL[[#This Row],[EMPRESA]]," - ",Inadiplentes_Benner_SQL[[#This Row],[NUMERO]], " - ",Inadiplentes_Benner_SQL[[#This Row],[CLIENTE]])</f>
        <v>MEDICAR RIBEIRÃO PRETO - TF-00015591-CT - SILVIO TAVOLARO PEREIRA</v>
      </c>
      <c r="B10960" s="16" t="s">
        <v>7656</v>
      </c>
      <c r="C10960" s="16" t="s">
        <v>33280</v>
      </c>
      <c r="D10960" s="16" t="s">
        <v>33281</v>
      </c>
      <c r="E10960" s="16" t="s">
        <v>21299</v>
      </c>
      <c r="F10960">
        <v>0</v>
      </c>
      <c r="G10960">
        <v>0</v>
      </c>
    </row>
    <row r="10961" spans="1:7" x14ac:dyDescent="0.25">
      <c r="A10961" t="str">
        <f>_xlfn.CONCAT(Inadiplentes_Benner_SQL[[#This Row],[EMPRESA]]," - ",Inadiplentes_Benner_SQL[[#This Row],[NUMERO]], " - ",Inadiplentes_Benner_SQL[[#This Row],[CLIENTE]])</f>
        <v>MEDICAR RIBEIRÃO PRETO - TF-00015625-CT - COSMERI ROSA TAVARES</v>
      </c>
      <c r="B10961" s="16" t="s">
        <v>7656</v>
      </c>
      <c r="C10961" s="16" t="s">
        <v>33282</v>
      </c>
      <c r="D10961" s="16" t="s">
        <v>33283</v>
      </c>
      <c r="E10961" s="16" t="s">
        <v>21299</v>
      </c>
      <c r="F10961">
        <v>0</v>
      </c>
      <c r="G10961">
        <v>0</v>
      </c>
    </row>
    <row r="10962" spans="1:7" x14ac:dyDescent="0.25">
      <c r="A10962" t="str">
        <f>_xlfn.CONCAT(Inadiplentes_Benner_SQL[[#This Row],[EMPRESA]]," - ",Inadiplentes_Benner_SQL[[#This Row],[NUMERO]], " - ",Inadiplentes_Benner_SQL[[#This Row],[CLIENTE]])</f>
        <v>MEDICAR RIBEIRÃO PRETO - TF-00016812-CT - MARCOS ANTONIO CARVALHO</v>
      </c>
      <c r="B10962" s="16" t="s">
        <v>7656</v>
      </c>
      <c r="C10962" s="16" t="s">
        <v>33284</v>
      </c>
      <c r="D10962" s="16" t="s">
        <v>33285</v>
      </c>
      <c r="E10962" s="16" t="s">
        <v>21299</v>
      </c>
      <c r="F10962">
        <v>0</v>
      </c>
      <c r="G10962">
        <v>0</v>
      </c>
    </row>
    <row r="10963" spans="1:7" x14ac:dyDescent="0.25">
      <c r="A10963" t="str">
        <f>_xlfn.CONCAT(Inadiplentes_Benner_SQL[[#This Row],[EMPRESA]]," - ",Inadiplentes_Benner_SQL[[#This Row],[NUMERO]], " - ",Inadiplentes_Benner_SQL[[#This Row],[CLIENTE]])</f>
        <v>MEDICAR RIBEIRÃO PRETO - TC-00020459-CT - FERNANDA PEREIRA NERIS EIRELI</v>
      </c>
      <c r="B10963" s="16" t="s">
        <v>7656</v>
      </c>
      <c r="C10963" s="16" t="s">
        <v>33256</v>
      </c>
      <c r="D10963" s="16" t="s">
        <v>33257</v>
      </c>
      <c r="E10963" s="16" t="s">
        <v>21267</v>
      </c>
      <c r="F10963">
        <v>0</v>
      </c>
      <c r="G10963">
        <v>0</v>
      </c>
    </row>
    <row r="10964" spans="1:7" x14ac:dyDescent="0.25">
      <c r="A10964" t="str">
        <f>_xlfn.CONCAT(Inadiplentes_Benner_SQL[[#This Row],[EMPRESA]]," - ",Inadiplentes_Benner_SQL[[#This Row],[NUMERO]], " - ",Inadiplentes_Benner_SQL[[#This Row],[CLIENTE]])</f>
        <v>MEDICAR RIBEIRÃO PRETO - TC-00021421-CT - D C BARROSO DE SOUSA</v>
      </c>
      <c r="B10964" s="16" t="s">
        <v>7656</v>
      </c>
      <c r="C10964" s="16" t="s">
        <v>33258</v>
      </c>
      <c r="D10964" s="16" t="s">
        <v>33259</v>
      </c>
      <c r="E10964" s="16" t="s">
        <v>21267</v>
      </c>
      <c r="F10964">
        <v>0</v>
      </c>
      <c r="G10964">
        <v>0</v>
      </c>
    </row>
    <row r="10965" spans="1:7" x14ac:dyDescent="0.25">
      <c r="A10965" t="str">
        <f>_xlfn.CONCAT(Inadiplentes_Benner_SQL[[#This Row],[EMPRESA]]," - ",Inadiplentes_Benner_SQL[[#This Row],[NUMERO]], " - ",Inadiplentes_Benner_SQL[[#This Row],[CLIENTE]])</f>
        <v>MEDICAR RIBEIRÃO PRETO - TC-00022697-CT - CASA DE CARNES STEFANELI EIRELI</v>
      </c>
      <c r="B10965" s="16" t="s">
        <v>7656</v>
      </c>
      <c r="C10965" s="16" t="s">
        <v>33260</v>
      </c>
      <c r="D10965" s="16" t="s">
        <v>33261</v>
      </c>
      <c r="E10965" s="16" t="s">
        <v>21267</v>
      </c>
      <c r="F10965">
        <v>0</v>
      </c>
      <c r="G10965">
        <v>0</v>
      </c>
    </row>
    <row r="10966" spans="1:7" x14ac:dyDescent="0.25">
      <c r="A10966" t="str">
        <f>_xlfn.CONCAT(Inadiplentes_Benner_SQL[[#This Row],[EMPRESA]]," - ",Inadiplentes_Benner_SQL[[#This Row],[NUMERO]], " - ",Inadiplentes_Benner_SQL[[#This Row],[CLIENTE]])</f>
        <v>MEDICAR RIBEIRÃO PRETO - TC-00038652-CT - CENTIMETROS CONSTRUCOES LTDA</v>
      </c>
      <c r="B10966" s="16" t="s">
        <v>7656</v>
      </c>
      <c r="C10966" s="16" t="s">
        <v>33262</v>
      </c>
      <c r="D10966" s="16" t="s">
        <v>33263</v>
      </c>
      <c r="E10966" s="16" t="s">
        <v>21267</v>
      </c>
      <c r="F10966">
        <v>0</v>
      </c>
      <c r="G10966">
        <v>0</v>
      </c>
    </row>
    <row r="10967" spans="1:7" x14ac:dyDescent="0.25">
      <c r="A10967" t="str">
        <f>_xlfn.CONCAT(Inadiplentes_Benner_SQL[[#This Row],[EMPRESA]]," - ",Inadiplentes_Benner_SQL[[#This Row],[NUMERO]], " - ",Inadiplentes_Benner_SQL[[#This Row],[CLIENTE]])</f>
        <v>MEDICAR RIBEIRÃO PRETO - TC-00038658-CT - VIAMARI ENGENHARIA E CONSTRUCOES EIRELI</v>
      </c>
      <c r="B10967" s="16" t="s">
        <v>7656</v>
      </c>
      <c r="C10967" s="16" t="s">
        <v>33264</v>
      </c>
      <c r="D10967" s="16" t="s">
        <v>33265</v>
      </c>
      <c r="E10967" s="16" t="s">
        <v>21267</v>
      </c>
      <c r="F10967">
        <v>0</v>
      </c>
      <c r="G10967">
        <v>0</v>
      </c>
    </row>
    <row r="10968" spans="1:7" x14ac:dyDescent="0.25">
      <c r="A10968" t="str">
        <f>_xlfn.CONCAT(Inadiplentes_Benner_SQL[[#This Row],[EMPRESA]]," - ",Inadiplentes_Benner_SQL[[#This Row],[NUMERO]], " - ",Inadiplentes_Benner_SQL[[#This Row],[CLIENTE]])</f>
        <v>MEDICAR RIBEIRÃO PRETO - TC-00039213-CT - CRECHE BOM JESUS DA ESPERANCA</v>
      </c>
      <c r="B10968" s="16" t="s">
        <v>7656</v>
      </c>
      <c r="C10968" s="16" t="s">
        <v>33266</v>
      </c>
      <c r="D10968" s="16" t="s">
        <v>27893</v>
      </c>
      <c r="E10968" s="16" t="s">
        <v>21267</v>
      </c>
      <c r="F10968">
        <v>0</v>
      </c>
      <c r="G10968">
        <v>0</v>
      </c>
    </row>
    <row r="10969" spans="1:7" x14ac:dyDescent="0.25">
      <c r="A10969" t="str">
        <f>_xlfn.CONCAT(Inadiplentes_Benner_SQL[[#This Row],[EMPRESA]]," - ",Inadiplentes_Benner_SQL[[#This Row],[NUMERO]], " - ",Inadiplentes_Benner_SQL[[#This Row],[CLIENTE]])</f>
        <v>MEDICAR RIBEIRÃO PRETO - TC-00039697-CT - TOPLIFE SAN FRANCISCO INCORPORADORA IMOBILIARIA SPE LTDA</v>
      </c>
      <c r="B10969" s="16" t="s">
        <v>7656</v>
      </c>
      <c r="C10969" s="16" t="s">
        <v>5142</v>
      </c>
      <c r="D10969" s="16" t="s">
        <v>20665</v>
      </c>
      <c r="E10969" s="16" t="s">
        <v>21267</v>
      </c>
      <c r="F10969">
        <v>0</v>
      </c>
      <c r="G10969">
        <v>0</v>
      </c>
    </row>
    <row r="10970" spans="1:7" x14ac:dyDescent="0.25">
      <c r="A10970" t="str">
        <f>_xlfn.CONCAT(Inadiplentes_Benner_SQL[[#This Row],[EMPRESA]]," - ",Inadiplentes_Benner_SQL[[#This Row],[NUMERO]], " - ",Inadiplentes_Benner_SQL[[#This Row],[CLIENTE]])</f>
        <v>MEDICAR RIBEIRÃO PRETO - TC-00039713-CT - CIPRESTE RESIDENCIAL INCORPORADORA IMOBILIARIA LTDA</v>
      </c>
      <c r="B10970" s="16" t="s">
        <v>7656</v>
      </c>
      <c r="C10970" s="16" t="s">
        <v>4590</v>
      </c>
      <c r="D10970" s="16" t="s">
        <v>20668</v>
      </c>
      <c r="E10970" s="16" t="s">
        <v>21267</v>
      </c>
      <c r="F10970">
        <v>0</v>
      </c>
      <c r="G10970">
        <v>0</v>
      </c>
    </row>
    <row r="10971" spans="1:7" x14ac:dyDescent="0.25">
      <c r="A10971" t="str">
        <f>_xlfn.CONCAT(Inadiplentes_Benner_SQL[[#This Row],[EMPRESA]]," - ",Inadiplentes_Benner_SQL[[#This Row],[NUMERO]], " - ",Inadiplentes_Benner_SQL[[#This Row],[CLIENTE]])</f>
        <v>MEDICAR RIBEIRÃO PRETO - TF-00009604-CT - CLOVIS MAZIERO</v>
      </c>
      <c r="B10971" s="16" t="s">
        <v>7656</v>
      </c>
      <c r="C10971" s="16" t="s">
        <v>33267</v>
      </c>
      <c r="D10971" s="16" t="s">
        <v>33268</v>
      </c>
      <c r="E10971" s="16" t="s">
        <v>21299</v>
      </c>
      <c r="F10971">
        <v>0</v>
      </c>
      <c r="G10971">
        <v>0</v>
      </c>
    </row>
    <row r="10972" spans="1:7" x14ac:dyDescent="0.25">
      <c r="A10972" t="str">
        <f>_xlfn.CONCAT(Inadiplentes_Benner_SQL[[#This Row],[EMPRESA]]," - ",Inadiplentes_Benner_SQL[[#This Row],[NUMERO]], " - ",Inadiplentes_Benner_SQL[[#This Row],[CLIENTE]])</f>
        <v>MEDICAR RIBEIRÃO PRETO - TF-00009643-CT - CREUSA DOS REIS BARROS</v>
      </c>
      <c r="B10972" s="16" t="s">
        <v>7656</v>
      </c>
      <c r="C10972" s="16" t="s">
        <v>33269</v>
      </c>
      <c r="D10972" s="16" t="s">
        <v>16390</v>
      </c>
      <c r="E10972" s="16" t="s">
        <v>21299</v>
      </c>
      <c r="F10972">
        <v>0</v>
      </c>
      <c r="G10972">
        <v>0</v>
      </c>
    </row>
    <row r="10973" spans="1:7" x14ac:dyDescent="0.25">
      <c r="A10973" t="str">
        <f>_xlfn.CONCAT(Inadiplentes_Benner_SQL[[#This Row],[EMPRESA]]," - ",Inadiplentes_Benner_SQL[[#This Row],[NUMERO]], " - ",Inadiplentes_Benner_SQL[[#This Row],[CLIENTE]])</f>
        <v>MEDICAR RIBEIRÃO PRETO - TF-00009650-CT - MARIA EUNICE CARDOSO DOS SANTOS</v>
      </c>
      <c r="B10973" s="16" t="s">
        <v>7656</v>
      </c>
      <c r="C10973" s="16" t="s">
        <v>33270</v>
      </c>
      <c r="D10973" s="16" t="s">
        <v>33271</v>
      </c>
      <c r="E10973" s="16" t="s">
        <v>21299</v>
      </c>
      <c r="F10973">
        <v>0</v>
      </c>
      <c r="G10973">
        <v>0</v>
      </c>
    </row>
    <row r="10974" spans="1:7" x14ac:dyDescent="0.25">
      <c r="A10974" t="str">
        <f>_xlfn.CONCAT(Inadiplentes_Benner_SQL[[#This Row],[EMPRESA]]," - ",Inadiplentes_Benner_SQL[[#This Row],[NUMERO]], " - ",Inadiplentes_Benner_SQL[[#This Row],[CLIENTE]])</f>
        <v>MEDICAR RIBEIRÃO PRETO - TF-00009694-CT - LARISSA DUARTE DA SILVEIRA</v>
      </c>
      <c r="B10974" s="16" t="s">
        <v>7656</v>
      </c>
      <c r="C10974" s="16" t="s">
        <v>33272</v>
      </c>
      <c r="D10974" s="16" t="s">
        <v>33273</v>
      </c>
      <c r="E10974" s="16" t="s">
        <v>21299</v>
      </c>
      <c r="F10974">
        <v>0</v>
      </c>
      <c r="G10974">
        <v>0</v>
      </c>
    </row>
    <row r="10975" spans="1:7" x14ac:dyDescent="0.25">
      <c r="A10975" t="str">
        <f>_xlfn.CONCAT(Inadiplentes_Benner_SQL[[#This Row],[EMPRESA]]," - ",Inadiplentes_Benner_SQL[[#This Row],[NUMERO]], " - ",Inadiplentes_Benner_SQL[[#This Row],[CLIENTE]])</f>
        <v>MEDICAR RIBEIRÃO PRETO - TF-00009786-CT - JEFFERSON ELIAS OLIVEIRA</v>
      </c>
      <c r="B10975" s="16" t="s">
        <v>7656</v>
      </c>
      <c r="C10975" s="16" t="s">
        <v>33274</v>
      </c>
      <c r="D10975" s="16" t="s">
        <v>33275</v>
      </c>
      <c r="E10975" s="16" t="s">
        <v>21299</v>
      </c>
      <c r="F10975">
        <v>0</v>
      </c>
      <c r="G10975">
        <v>0</v>
      </c>
    </row>
    <row r="10976" spans="1:7" x14ac:dyDescent="0.25">
      <c r="A10976" t="str">
        <f>_xlfn.CONCAT(Inadiplentes_Benner_SQL[[#This Row],[EMPRESA]]," - ",Inadiplentes_Benner_SQL[[#This Row],[NUMERO]], " - ",Inadiplentes_Benner_SQL[[#This Row],[CLIENTE]])</f>
        <v>MEDICAR RIBEIRÃO PRETO - TF-00009810-CT - ONICIA MATIAS DA SILVA</v>
      </c>
      <c r="B10976" s="16" t="s">
        <v>7656</v>
      </c>
      <c r="C10976" s="16" t="s">
        <v>33276</v>
      </c>
      <c r="D10976" s="16" t="s">
        <v>33277</v>
      </c>
      <c r="E10976" s="16" t="s">
        <v>21299</v>
      </c>
      <c r="F10976">
        <v>0</v>
      </c>
      <c r="G10976">
        <v>0</v>
      </c>
    </row>
    <row r="10977" spans="1:7" x14ac:dyDescent="0.25">
      <c r="A10977" t="str">
        <f>_xlfn.CONCAT(Inadiplentes_Benner_SQL[[#This Row],[EMPRESA]]," - ",Inadiplentes_Benner_SQL[[#This Row],[NUMERO]], " - ",Inadiplentes_Benner_SQL[[#This Row],[CLIENTE]])</f>
        <v>MEDICAR RIBEIRÃO PRETO - TF-00009832-CT - AMADEU SILVA CARREIRA</v>
      </c>
      <c r="B10977" s="16" t="s">
        <v>7656</v>
      </c>
      <c r="C10977" s="16" t="s">
        <v>33278</v>
      </c>
      <c r="D10977" s="16" t="s">
        <v>33279</v>
      </c>
      <c r="E10977" s="16" t="s">
        <v>21299</v>
      </c>
      <c r="F10977">
        <v>0</v>
      </c>
      <c r="G10977">
        <v>0</v>
      </c>
    </row>
    <row r="10978" spans="1:7" x14ac:dyDescent="0.25">
      <c r="A10978" t="str">
        <f>_xlfn.CONCAT(Inadiplentes_Benner_SQL[[#This Row],[EMPRESA]]," - ",Inadiplentes_Benner_SQL[[#This Row],[NUMERO]], " - ",Inadiplentes_Benner_SQL[[#This Row],[CLIENTE]])</f>
        <v>MEDICAR RIBEIRÃO PRETO - TF-00022252-CT - ROBERTA MACHADO PERBONE</v>
      </c>
      <c r="B10978" s="16" t="s">
        <v>7656</v>
      </c>
      <c r="C10978" s="16" t="s">
        <v>37428</v>
      </c>
      <c r="D10978" s="16" t="s">
        <v>37429</v>
      </c>
      <c r="E10978" s="16" t="s">
        <v>21299</v>
      </c>
      <c r="F10978">
        <v>0</v>
      </c>
      <c r="G10978">
        <v>0</v>
      </c>
    </row>
    <row r="10979" spans="1:7" x14ac:dyDescent="0.25">
      <c r="A10979" t="str">
        <f>_xlfn.CONCAT(Inadiplentes_Benner_SQL[[#This Row],[EMPRESA]]," - ",Inadiplentes_Benner_SQL[[#This Row],[NUMERO]], " - ",Inadiplentes_Benner_SQL[[#This Row],[CLIENTE]])</f>
        <v>MEDICAR RIBEIRÃO PRETO - TF-00022272-CT - FRANCISCO FERREIRA DE LIMA</v>
      </c>
      <c r="B10979" s="16" t="s">
        <v>7656</v>
      </c>
      <c r="C10979" s="16" t="s">
        <v>37430</v>
      </c>
      <c r="D10979" s="16" t="s">
        <v>37431</v>
      </c>
      <c r="E10979" s="16" t="s">
        <v>21299</v>
      </c>
      <c r="F10979">
        <v>0</v>
      </c>
      <c r="G10979">
        <v>0</v>
      </c>
    </row>
    <row r="10980" spans="1:7" x14ac:dyDescent="0.25">
      <c r="A10980" t="str">
        <f>_xlfn.CONCAT(Inadiplentes_Benner_SQL[[#This Row],[EMPRESA]]," - ",Inadiplentes_Benner_SQL[[#This Row],[NUMERO]], " - ",Inadiplentes_Benner_SQL[[#This Row],[CLIENTE]])</f>
        <v>MEDICAR RIBEIRÃO PRETO - TF-00022127-CT - EURIDES FAGUNDES DIAS</v>
      </c>
      <c r="B10980" s="16" t="s">
        <v>7656</v>
      </c>
      <c r="C10980" s="16" t="s">
        <v>37426</v>
      </c>
      <c r="D10980" s="16" t="s">
        <v>37427</v>
      </c>
      <c r="E10980" s="16" t="s">
        <v>21299</v>
      </c>
      <c r="F10980">
        <v>0</v>
      </c>
      <c r="G10980">
        <v>0</v>
      </c>
    </row>
    <row r="10981" spans="1:7" x14ac:dyDescent="0.25">
      <c r="A10981" t="str">
        <f>_xlfn.CONCAT(Inadiplentes_Benner_SQL[[#This Row],[EMPRESA]]," - ",Inadiplentes_Benner_SQL[[#This Row],[NUMERO]], " - ",Inadiplentes_Benner_SQL[[#This Row],[CLIENTE]])</f>
        <v>MEDICAR RIBEIRÃO PRETO - TF-00021861-CT - MAIRA BATISTA</v>
      </c>
      <c r="B10981" s="16" t="s">
        <v>7656</v>
      </c>
      <c r="C10981" s="16" t="s">
        <v>37420</v>
      </c>
      <c r="D10981" s="16" t="s">
        <v>37421</v>
      </c>
      <c r="E10981" s="16" t="s">
        <v>21299</v>
      </c>
      <c r="F10981">
        <v>0</v>
      </c>
      <c r="G10981">
        <v>0</v>
      </c>
    </row>
    <row r="10982" spans="1:7" x14ac:dyDescent="0.25">
      <c r="A10982" t="str">
        <f>_xlfn.CONCAT(Inadiplentes_Benner_SQL[[#This Row],[EMPRESA]]," - ",Inadiplentes_Benner_SQL[[#This Row],[NUMERO]], " - ",Inadiplentes_Benner_SQL[[#This Row],[CLIENTE]])</f>
        <v>MEDICAR RIBEIRÃO PRETO - TF-00022015-CT - FERNANDA DE OLIVEIRA FERREIRA</v>
      </c>
      <c r="B10982" s="16" t="s">
        <v>7656</v>
      </c>
      <c r="C10982" s="16" t="s">
        <v>37422</v>
      </c>
      <c r="D10982" s="16" t="s">
        <v>37423</v>
      </c>
      <c r="E10982" s="16" t="s">
        <v>21299</v>
      </c>
      <c r="F10982">
        <v>0</v>
      </c>
      <c r="G10982">
        <v>0</v>
      </c>
    </row>
    <row r="10983" spans="1:7" x14ac:dyDescent="0.25">
      <c r="A10983" t="str">
        <f>_xlfn.CONCAT(Inadiplentes_Benner_SQL[[#This Row],[EMPRESA]]," - ",Inadiplentes_Benner_SQL[[#This Row],[NUMERO]], " - ",Inadiplentes_Benner_SQL[[#This Row],[CLIENTE]])</f>
        <v>MEDICAR RIBEIRÃO PRETO - TF-00022035-CT - JAQUELINE NASCIMENTO</v>
      </c>
      <c r="B10983" s="16" t="s">
        <v>7656</v>
      </c>
      <c r="C10983" s="16" t="s">
        <v>37424</v>
      </c>
      <c r="D10983" s="16" t="s">
        <v>37425</v>
      </c>
      <c r="E10983" s="16" t="s">
        <v>21299</v>
      </c>
      <c r="F10983">
        <v>0</v>
      </c>
      <c r="G10983">
        <v>0</v>
      </c>
    </row>
    <row r="10984" spans="1:7" x14ac:dyDescent="0.25">
      <c r="A10984" t="str">
        <f>_xlfn.CONCAT(Inadiplentes_Benner_SQL[[#This Row],[EMPRESA]]," - ",Inadiplentes_Benner_SQL[[#This Row],[NUMERO]], " - ",Inadiplentes_Benner_SQL[[#This Row],[CLIENTE]])</f>
        <v>MEDICAR RIBEIRÃO PRETO - TF-00021640-CT - MARCO ANTONIO FARIA FERNANDES</v>
      </c>
      <c r="B10984" s="16" t="s">
        <v>7656</v>
      </c>
      <c r="C10984" s="16" t="s">
        <v>37416</v>
      </c>
      <c r="D10984" s="16" t="s">
        <v>37417</v>
      </c>
      <c r="E10984" s="16" t="s">
        <v>21299</v>
      </c>
      <c r="F10984">
        <v>0</v>
      </c>
      <c r="G10984">
        <v>0</v>
      </c>
    </row>
    <row r="10985" spans="1:7" x14ac:dyDescent="0.25">
      <c r="A10985" t="str">
        <f>_xlfn.CONCAT(Inadiplentes_Benner_SQL[[#This Row],[EMPRESA]]," - ",Inadiplentes_Benner_SQL[[#This Row],[NUMERO]], " - ",Inadiplentes_Benner_SQL[[#This Row],[CLIENTE]])</f>
        <v>MEDICAR RIBEIRÃO PRETO - TF-00021719-CT - MARIA MARLY OLIVEIRA GOMES DE ALMEIDA</v>
      </c>
      <c r="B10985" s="16" t="s">
        <v>7656</v>
      </c>
      <c r="C10985" s="16" t="s">
        <v>37418</v>
      </c>
      <c r="D10985" s="16" t="s">
        <v>37419</v>
      </c>
      <c r="E10985" s="16" t="s">
        <v>21299</v>
      </c>
      <c r="F10985">
        <v>0</v>
      </c>
      <c r="G10985">
        <v>0</v>
      </c>
    </row>
    <row r="10986" spans="1:7" x14ac:dyDescent="0.25">
      <c r="A10986" t="str">
        <f>_xlfn.CONCAT(Inadiplentes_Benner_SQL[[#This Row],[EMPRESA]]," - ",Inadiplentes_Benner_SQL[[#This Row],[NUMERO]], " - ",Inadiplentes_Benner_SQL[[#This Row],[CLIENTE]])</f>
        <v>MEDICAR RIBEIRÃO PRETO - TF-00021273-CT - RITA DE CASSIA SIQUEIRA PITTA</v>
      </c>
      <c r="B10986" s="16" t="s">
        <v>7656</v>
      </c>
      <c r="C10986" s="16" t="s">
        <v>37408</v>
      </c>
      <c r="D10986" s="16" t="s">
        <v>37409</v>
      </c>
      <c r="E10986" s="16" t="s">
        <v>21299</v>
      </c>
      <c r="F10986">
        <v>0</v>
      </c>
      <c r="G10986">
        <v>0</v>
      </c>
    </row>
    <row r="10987" spans="1:7" x14ac:dyDescent="0.25">
      <c r="A10987" t="str">
        <f>_xlfn.CONCAT(Inadiplentes_Benner_SQL[[#This Row],[EMPRESA]]," - ",Inadiplentes_Benner_SQL[[#This Row],[NUMERO]], " - ",Inadiplentes_Benner_SQL[[#This Row],[CLIENTE]])</f>
        <v>MEDICAR RIBEIRÃO PRETO - TF-00021513-CT - VANESSA FERREIRA DOS SANTOS</v>
      </c>
      <c r="B10987" s="16" t="s">
        <v>7656</v>
      </c>
      <c r="C10987" s="16" t="s">
        <v>37410</v>
      </c>
      <c r="D10987" s="16" t="s">
        <v>37411</v>
      </c>
      <c r="E10987" s="16" t="s">
        <v>21299</v>
      </c>
      <c r="F10987">
        <v>0</v>
      </c>
      <c r="G10987">
        <v>0</v>
      </c>
    </row>
    <row r="10988" spans="1:7" x14ac:dyDescent="0.25">
      <c r="A10988" t="str">
        <f>_xlfn.CONCAT(Inadiplentes_Benner_SQL[[#This Row],[EMPRESA]]," - ",Inadiplentes_Benner_SQL[[#This Row],[NUMERO]], " - ",Inadiplentes_Benner_SQL[[#This Row],[CLIENTE]])</f>
        <v>MEDICAR RIBEIRÃO PRETO - TF-00021523-CT - MARIA DE LOURDES VAQUERO MARQUES</v>
      </c>
      <c r="B10988" s="16" t="s">
        <v>7656</v>
      </c>
      <c r="C10988" s="16" t="s">
        <v>37412</v>
      </c>
      <c r="D10988" s="16" t="s">
        <v>37413</v>
      </c>
      <c r="E10988" s="16" t="s">
        <v>21299</v>
      </c>
      <c r="F10988">
        <v>0</v>
      </c>
      <c r="G10988">
        <v>0</v>
      </c>
    </row>
    <row r="10989" spans="1:7" x14ac:dyDescent="0.25">
      <c r="A10989" t="str">
        <f>_xlfn.CONCAT(Inadiplentes_Benner_SQL[[#This Row],[EMPRESA]]," - ",Inadiplentes_Benner_SQL[[#This Row],[NUMERO]], " - ",Inadiplentes_Benner_SQL[[#This Row],[CLIENTE]])</f>
        <v>MEDICAR RIBEIRÃO PRETO - TF-00021526-CT - EDISON ROBERTO VOLLBRECHT SILVA</v>
      </c>
      <c r="B10989" s="16" t="s">
        <v>7656</v>
      </c>
      <c r="C10989" s="16" t="s">
        <v>37414</v>
      </c>
      <c r="D10989" s="16" t="s">
        <v>19695</v>
      </c>
      <c r="E10989" s="16" t="s">
        <v>21299</v>
      </c>
      <c r="F10989">
        <v>0</v>
      </c>
      <c r="G10989">
        <v>0</v>
      </c>
    </row>
    <row r="10990" spans="1:7" x14ac:dyDescent="0.25">
      <c r="A10990" t="str">
        <f>_xlfn.CONCAT(Inadiplentes_Benner_SQL[[#This Row],[EMPRESA]]," - ",Inadiplentes_Benner_SQL[[#This Row],[NUMERO]], " - ",Inadiplentes_Benner_SQL[[#This Row],[CLIENTE]])</f>
        <v>MEDICAR RIBEIRÃO PRETO - TF-00021579-CT - EDSON NUNES SANTANA</v>
      </c>
      <c r="B10990" s="16" t="s">
        <v>7656</v>
      </c>
      <c r="C10990" s="16" t="s">
        <v>7244</v>
      </c>
      <c r="D10990" s="16" t="s">
        <v>37415</v>
      </c>
      <c r="E10990" s="16" t="s">
        <v>21299</v>
      </c>
      <c r="F10990">
        <v>0</v>
      </c>
      <c r="G10990">
        <v>0</v>
      </c>
    </row>
    <row r="10991" spans="1:7" x14ac:dyDescent="0.25">
      <c r="A10991" t="str">
        <f>_xlfn.CONCAT(Inadiplentes_Benner_SQL[[#This Row],[EMPRESA]]," - ",Inadiplentes_Benner_SQL[[#This Row],[NUMERO]], " - ",Inadiplentes_Benner_SQL[[#This Row],[CLIENTE]])</f>
        <v>MEDICAR RIBEIRÃO PRETO - TF-00022646-CT - LUZIA APARECIDA DE OLIVEIRA COSTA</v>
      </c>
      <c r="B10991" s="16" t="s">
        <v>7656</v>
      </c>
      <c r="C10991" s="16" t="s">
        <v>37435</v>
      </c>
      <c r="D10991" s="16" t="s">
        <v>37436</v>
      </c>
      <c r="E10991" s="16" t="s">
        <v>21299</v>
      </c>
      <c r="F10991">
        <v>0</v>
      </c>
      <c r="G10991">
        <v>0</v>
      </c>
    </row>
    <row r="10992" spans="1:7" x14ac:dyDescent="0.25">
      <c r="A10992" t="str">
        <f>_xlfn.CONCAT(Inadiplentes_Benner_SQL[[#This Row],[EMPRESA]]," - ",Inadiplentes_Benner_SQL[[#This Row],[NUMERO]], " - ",Inadiplentes_Benner_SQL[[#This Row],[CLIENTE]])</f>
        <v>MEDICAR RIBEIRÃO PRETO - TF-00022773-CT - RENATA MARIA LEITE</v>
      </c>
      <c r="B10992" s="16" t="s">
        <v>7656</v>
      </c>
      <c r="C10992" s="16" t="s">
        <v>37437</v>
      </c>
      <c r="D10992" s="16" t="s">
        <v>37438</v>
      </c>
      <c r="E10992" s="16" t="s">
        <v>21299</v>
      </c>
      <c r="F10992">
        <v>0</v>
      </c>
      <c r="G10992">
        <v>0</v>
      </c>
    </row>
    <row r="10993" spans="1:7" x14ac:dyDescent="0.25">
      <c r="A10993" t="str">
        <f>_xlfn.CONCAT(Inadiplentes_Benner_SQL[[#This Row],[EMPRESA]]," - ",Inadiplentes_Benner_SQL[[#This Row],[NUMERO]], " - ",Inadiplentes_Benner_SQL[[#This Row],[CLIENTE]])</f>
        <v>MEDICAR RIBEIRÃO PRETO - TF-00030295-CT - SONIA DIAS PEREIRA</v>
      </c>
      <c r="B10993" s="16" t="s">
        <v>7656</v>
      </c>
      <c r="C10993" s="16" t="s">
        <v>37441</v>
      </c>
      <c r="D10993" s="16" t="s">
        <v>37442</v>
      </c>
      <c r="E10993" s="16" t="s">
        <v>21299</v>
      </c>
      <c r="F10993">
        <v>0</v>
      </c>
      <c r="G10993">
        <v>0</v>
      </c>
    </row>
    <row r="10994" spans="1:7" x14ac:dyDescent="0.25">
      <c r="A10994" t="str">
        <f>_xlfn.CONCAT(Inadiplentes_Benner_SQL[[#This Row],[EMPRESA]]," - ",Inadiplentes_Benner_SQL[[#This Row],[NUMERO]], " - ",Inadiplentes_Benner_SQL[[#This Row],[CLIENTE]])</f>
        <v>MEDICAR RIBEIRÃO PRETO - TF-00030380-CT - LILIAN CARLA DOS REIS ALVES DA SILVA</v>
      </c>
      <c r="B10994" s="16" t="s">
        <v>7656</v>
      </c>
      <c r="C10994" s="16" t="s">
        <v>5635</v>
      </c>
      <c r="D10994" s="16" t="s">
        <v>20889</v>
      </c>
      <c r="E10994" s="16" t="s">
        <v>21299</v>
      </c>
      <c r="F10994">
        <v>0</v>
      </c>
      <c r="G10994">
        <v>0</v>
      </c>
    </row>
    <row r="10995" spans="1:7" x14ac:dyDescent="0.25">
      <c r="A10995" t="str">
        <f>_xlfn.CONCAT(Inadiplentes_Benner_SQL[[#This Row],[EMPRESA]]," - ",Inadiplentes_Benner_SQL[[#This Row],[NUMERO]], " - ",Inadiplentes_Benner_SQL[[#This Row],[CLIENTE]])</f>
        <v>MEDICAR RIBEIRÃO PRETO - TF-00030390-CT - RAFAEL FERNANDES DA SILVA BARBOSA</v>
      </c>
      <c r="B10995" s="16" t="s">
        <v>7656</v>
      </c>
      <c r="C10995" s="16" t="s">
        <v>37443</v>
      </c>
      <c r="D10995" s="16" t="s">
        <v>37444</v>
      </c>
      <c r="E10995" s="16" t="s">
        <v>21299</v>
      </c>
      <c r="F10995">
        <v>0</v>
      </c>
      <c r="G10995">
        <v>0</v>
      </c>
    </row>
    <row r="10996" spans="1:7" x14ac:dyDescent="0.25">
      <c r="A10996" t="str">
        <f>_xlfn.CONCAT(Inadiplentes_Benner_SQL[[#This Row],[EMPRESA]]," - ",Inadiplentes_Benner_SQL[[#This Row],[NUMERO]], " - ",Inadiplentes_Benner_SQL[[#This Row],[CLIENTE]])</f>
        <v>MEDICAR RIBEIRÃO PRETO - TF-00030397-CT - GLORIA ALVES DOS SANTOS CIMENTO ALVES</v>
      </c>
      <c r="B10996" s="16" t="s">
        <v>7656</v>
      </c>
      <c r="C10996" s="16" t="s">
        <v>7444</v>
      </c>
      <c r="D10996" s="16" t="s">
        <v>37445</v>
      </c>
      <c r="E10996" s="16" t="s">
        <v>21299</v>
      </c>
      <c r="F10996">
        <v>0</v>
      </c>
      <c r="G10996">
        <v>0</v>
      </c>
    </row>
    <row r="10997" spans="1:7" x14ac:dyDescent="0.25">
      <c r="A10997" t="str">
        <f>_xlfn.CONCAT(Inadiplentes_Benner_SQL[[#This Row],[EMPRESA]]," - ",Inadiplentes_Benner_SQL[[#This Row],[NUMERO]], " - ",Inadiplentes_Benner_SQL[[#This Row],[CLIENTE]])</f>
        <v>MEDICAR RIBEIRÃO PRETO - TF-00022359-CT - DECIO DARCO</v>
      </c>
      <c r="B10997" s="16" t="s">
        <v>7656</v>
      </c>
      <c r="C10997" s="16" t="s">
        <v>7420</v>
      </c>
      <c r="D10997" s="16" t="s">
        <v>37432</v>
      </c>
      <c r="E10997" s="16" t="s">
        <v>21299</v>
      </c>
      <c r="F10997">
        <v>0</v>
      </c>
      <c r="G10997">
        <v>0</v>
      </c>
    </row>
    <row r="10998" spans="1:7" x14ac:dyDescent="0.25">
      <c r="A10998" t="str">
        <f>_xlfn.CONCAT(Inadiplentes_Benner_SQL[[#This Row],[EMPRESA]]," - ",Inadiplentes_Benner_SQL[[#This Row],[NUMERO]], " - ",Inadiplentes_Benner_SQL[[#This Row],[CLIENTE]])</f>
        <v>MEDICAR RIBEIRÃO PRETO - TF-00022456-CT - SUELI FERNANDES DE SOUZA</v>
      </c>
      <c r="B10998" s="16" t="s">
        <v>7656</v>
      </c>
      <c r="C10998" s="16" t="s">
        <v>37433</v>
      </c>
      <c r="D10998" s="16" t="s">
        <v>17496</v>
      </c>
      <c r="E10998" s="16" t="s">
        <v>21299</v>
      </c>
      <c r="F10998">
        <v>0</v>
      </c>
      <c r="G10998">
        <v>0</v>
      </c>
    </row>
    <row r="10999" spans="1:7" x14ac:dyDescent="0.25">
      <c r="A10999" t="str">
        <f>_xlfn.CONCAT(Inadiplentes_Benner_SQL[[#This Row],[EMPRESA]]," - ",Inadiplentes_Benner_SQL[[#This Row],[NUMERO]], " - ",Inadiplentes_Benner_SQL[[#This Row],[CLIENTE]])</f>
        <v>MEDICAR RIBEIRÃO PRETO - TF-00022505-CT - SIDNEI BENEDITO MACHADO</v>
      </c>
      <c r="B10999" s="16" t="s">
        <v>7656</v>
      </c>
      <c r="C10999" s="16" t="s">
        <v>7424</v>
      </c>
      <c r="D10999" s="16" t="s">
        <v>37434</v>
      </c>
      <c r="E10999" s="16" t="s">
        <v>21299</v>
      </c>
      <c r="F10999">
        <v>0</v>
      </c>
      <c r="G10999">
        <v>0</v>
      </c>
    </row>
    <row r="11000" spans="1:7" x14ac:dyDescent="0.25">
      <c r="A11000" t="str">
        <f>_xlfn.CONCAT(Inadiplentes_Benner_SQL[[#This Row],[EMPRESA]]," - ",Inadiplentes_Benner_SQL[[#This Row],[NUMERO]], " - ",Inadiplentes_Benner_SQL[[#This Row],[CLIENTE]])</f>
        <v>MEDICAR RIBEIRÃO PRETO - TF-00023079-CT - ANA LUIZA GENTIL</v>
      </c>
      <c r="B11000" s="16" t="s">
        <v>7656</v>
      </c>
      <c r="C11000" s="16" t="s">
        <v>37439</v>
      </c>
      <c r="D11000" s="16" t="s">
        <v>37440</v>
      </c>
      <c r="E11000" s="16" t="s">
        <v>21299</v>
      </c>
      <c r="F11000">
        <v>0</v>
      </c>
      <c r="G11000">
        <v>0</v>
      </c>
    </row>
    <row r="11001" spans="1:7" x14ac:dyDescent="0.25">
      <c r="A11001" t="str">
        <f>_xlfn.CONCAT(Inadiplentes_Benner_SQL[[#This Row],[EMPRESA]]," - ",Inadiplentes_Benner_SQL[[#This Row],[NUMERO]], " - ",Inadiplentes_Benner_SQL[[#This Row],[CLIENTE]])</f>
        <v>MEDICAR RIBEIRÃO PRETO - TF-00019954-CT - ALEX CARLOS FRANCA</v>
      </c>
      <c r="B11001" s="16" t="s">
        <v>7656</v>
      </c>
      <c r="C11001" s="16" t="s">
        <v>37018</v>
      </c>
      <c r="D11001" s="16" t="s">
        <v>37019</v>
      </c>
      <c r="E11001" s="16" t="s">
        <v>21299</v>
      </c>
      <c r="F11001">
        <v>0</v>
      </c>
      <c r="G11001">
        <v>0</v>
      </c>
    </row>
    <row r="11002" spans="1:7" x14ac:dyDescent="0.25">
      <c r="A11002" t="str">
        <f>_xlfn.CONCAT(Inadiplentes_Benner_SQL[[#This Row],[EMPRESA]]," - ",Inadiplentes_Benner_SQL[[#This Row],[NUMERO]], " - ",Inadiplentes_Benner_SQL[[#This Row],[CLIENTE]])</f>
        <v>MEDICAR RIBEIRÃO PRETO - TF-00017493-CT - GABRIELA HELENA DE LUCENA</v>
      </c>
      <c r="B11002" s="16" t="s">
        <v>7656</v>
      </c>
      <c r="C11002" s="16" t="s">
        <v>37009</v>
      </c>
      <c r="D11002" s="16" t="s">
        <v>37010</v>
      </c>
      <c r="E11002" s="16" t="s">
        <v>21299</v>
      </c>
      <c r="F11002">
        <v>0</v>
      </c>
      <c r="G11002">
        <v>0</v>
      </c>
    </row>
    <row r="11003" spans="1:7" x14ac:dyDescent="0.25">
      <c r="A11003" t="str">
        <f>_xlfn.CONCAT(Inadiplentes_Benner_SQL[[#This Row],[EMPRESA]]," - ",Inadiplentes_Benner_SQL[[#This Row],[NUMERO]], " - ",Inadiplentes_Benner_SQL[[#This Row],[CLIENTE]])</f>
        <v>MEDICAR RIBEIRÃO PRETO - TF-00020002-CT - SYLVIA DA ROCHA UCHOA</v>
      </c>
      <c r="B11003" s="16" t="s">
        <v>7656</v>
      </c>
      <c r="C11003" s="16" t="s">
        <v>37020</v>
      </c>
      <c r="D11003" s="16" t="s">
        <v>37021</v>
      </c>
      <c r="E11003" s="16" t="s">
        <v>21299</v>
      </c>
      <c r="F11003">
        <v>0</v>
      </c>
      <c r="G11003">
        <v>0</v>
      </c>
    </row>
    <row r="11004" spans="1:7" x14ac:dyDescent="0.25">
      <c r="A11004" t="str">
        <f>_xlfn.CONCAT(Inadiplentes_Benner_SQL[[#This Row],[EMPRESA]]," - ",Inadiplentes_Benner_SQL[[#This Row],[NUMERO]], " - ",Inadiplentes_Benner_SQL[[#This Row],[CLIENTE]])</f>
        <v>MEDICAR RIBEIRÃO PRETO - TF-00020026-CT - EDIMEIA DA SILVA DIAS</v>
      </c>
      <c r="B11004" s="16" t="s">
        <v>7656</v>
      </c>
      <c r="C11004" s="16" t="s">
        <v>37022</v>
      </c>
      <c r="D11004" s="16" t="s">
        <v>37023</v>
      </c>
      <c r="E11004" s="16" t="s">
        <v>21299</v>
      </c>
      <c r="F11004">
        <v>0</v>
      </c>
      <c r="G11004">
        <v>0</v>
      </c>
    </row>
    <row r="11005" spans="1:7" x14ac:dyDescent="0.25">
      <c r="A11005" t="str">
        <f>_xlfn.CONCAT(Inadiplentes_Benner_SQL[[#This Row],[EMPRESA]]," - ",Inadiplentes_Benner_SQL[[#This Row],[NUMERO]], " - ",Inadiplentes_Benner_SQL[[#This Row],[CLIENTE]])</f>
        <v>MEDICAR RIBEIRÃO PRETO - TF-00020077-CT - BENY PEREIRA DINIZ</v>
      </c>
      <c r="B11005" s="16" t="s">
        <v>7656</v>
      </c>
      <c r="C11005" s="16" t="s">
        <v>37024</v>
      </c>
      <c r="D11005" s="16" t="s">
        <v>37025</v>
      </c>
      <c r="E11005" s="16" t="s">
        <v>21299</v>
      </c>
      <c r="F11005">
        <v>0</v>
      </c>
      <c r="G11005">
        <v>0</v>
      </c>
    </row>
    <row r="11006" spans="1:7" x14ac:dyDescent="0.25">
      <c r="A11006" t="str">
        <f>_xlfn.CONCAT(Inadiplentes_Benner_SQL[[#This Row],[EMPRESA]]," - ",Inadiplentes_Benner_SQL[[#This Row],[NUMERO]], " - ",Inadiplentes_Benner_SQL[[#This Row],[CLIENTE]])</f>
        <v>MEDICAR RIBEIRÃO PRETO - TF-00017358-CT - JENIFFER JULIANA OLIVEIRA</v>
      </c>
      <c r="B11006" s="16" t="s">
        <v>7656</v>
      </c>
      <c r="C11006" s="16" t="s">
        <v>37004</v>
      </c>
      <c r="D11006" s="16" t="s">
        <v>37005</v>
      </c>
      <c r="E11006" s="16" t="s">
        <v>21299</v>
      </c>
      <c r="F11006">
        <v>0</v>
      </c>
      <c r="G11006">
        <v>0</v>
      </c>
    </row>
    <row r="11007" spans="1:7" x14ac:dyDescent="0.25">
      <c r="A11007" t="str">
        <f>_xlfn.CONCAT(Inadiplentes_Benner_SQL[[#This Row],[EMPRESA]]," - ",Inadiplentes_Benner_SQL[[#This Row],[NUMERO]], " - ",Inadiplentes_Benner_SQL[[#This Row],[CLIENTE]])</f>
        <v>MEDICAR RIBEIRÃO PRETO - TF-00017376-CT - LILIAN CARLA SALATA</v>
      </c>
      <c r="B11007" s="16" t="s">
        <v>7656</v>
      </c>
      <c r="C11007" s="16" t="s">
        <v>37006</v>
      </c>
      <c r="D11007" s="16" t="s">
        <v>37007</v>
      </c>
      <c r="E11007" s="16" t="s">
        <v>21299</v>
      </c>
      <c r="F11007">
        <v>0</v>
      </c>
      <c r="G11007">
        <v>0</v>
      </c>
    </row>
    <row r="11008" spans="1:7" x14ac:dyDescent="0.25">
      <c r="A11008" t="str">
        <f>_xlfn.CONCAT(Inadiplentes_Benner_SQL[[#This Row],[EMPRESA]]," - ",Inadiplentes_Benner_SQL[[#This Row],[NUMERO]], " - ",Inadiplentes_Benner_SQL[[#This Row],[CLIENTE]])</f>
        <v>MEDICAR RIBEIRÃO PRETO - TF-00017387-CT - ADRIANO APARECIDO PINTO</v>
      </c>
      <c r="B11008" s="16" t="s">
        <v>7656</v>
      </c>
      <c r="C11008" s="16" t="s">
        <v>37008</v>
      </c>
      <c r="D11008" s="16" t="s">
        <v>18716</v>
      </c>
      <c r="E11008" s="16" t="s">
        <v>21299</v>
      </c>
      <c r="F11008">
        <v>0</v>
      </c>
      <c r="G11008">
        <v>0</v>
      </c>
    </row>
    <row r="11009" spans="1:7" x14ac:dyDescent="0.25">
      <c r="A11009" t="str">
        <f>_xlfn.CONCAT(Inadiplentes_Benner_SQL[[#This Row],[EMPRESA]]," - ",Inadiplentes_Benner_SQL[[#This Row],[NUMERO]], " - ",Inadiplentes_Benner_SQL[[#This Row],[CLIENTE]])</f>
        <v>MEDICAR RIBEIRÃO PRETO - TF-00017647-CT - ANGELA LUCIA DA SILVA</v>
      </c>
      <c r="B11009" s="16" t="s">
        <v>7656</v>
      </c>
      <c r="C11009" s="16" t="s">
        <v>37011</v>
      </c>
      <c r="D11009" s="16" t="s">
        <v>37012</v>
      </c>
      <c r="E11009" s="16" t="s">
        <v>21299</v>
      </c>
      <c r="F11009">
        <v>0</v>
      </c>
      <c r="G11009">
        <v>0</v>
      </c>
    </row>
    <row r="11010" spans="1:7" x14ac:dyDescent="0.25">
      <c r="A11010" t="str">
        <f>_xlfn.CONCAT(Inadiplentes_Benner_SQL[[#This Row],[EMPRESA]]," - ",Inadiplentes_Benner_SQL[[#This Row],[NUMERO]], " - ",Inadiplentes_Benner_SQL[[#This Row],[CLIENTE]])</f>
        <v>MEDICAR RIBEIRÃO PRETO - TF-00017744-CT - ANDREZA SANT ANA DE CASTRO RIGHETTO</v>
      </c>
      <c r="B11010" s="16" t="s">
        <v>7656</v>
      </c>
      <c r="C11010" s="16" t="s">
        <v>37013</v>
      </c>
      <c r="D11010" s="16" t="s">
        <v>37014</v>
      </c>
      <c r="E11010" s="16" t="s">
        <v>21299</v>
      </c>
      <c r="F11010">
        <v>0</v>
      </c>
      <c r="G11010">
        <v>0</v>
      </c>
    </row>
    <row r="11011" spans="1:7" x14ac:dyDescent="0.25">
      <c r="A11011" t="str">
        <f>_xlfn.CONCAT(Inadiplentes_Benner_SQL[[#This Row],[EMPRESA]]," - ",Inadiplentes_Benner_SQL[[#This Row],[NUMERO]], " - ",Inadiplentes_Benner_SQL[[#This Row],[CLIENTE]])</f>
        <v>MEDICAR RIBEIRÃO PRETO - TF-00017891-CT - VALERIA DE JESUS FERREIRA ROSSI</v>
      </c>
      <c r="B11011" s="16" t="s">
        <v>7656</v>
      </c>
      <c r="C11011" s="16" t="s">
        <v>37015</v>
      </c>
      <c r="D11011" s="16" t="s">
        <v>37016</v>
      </c>
      <c r="E11011" s="16" t="s">
        <v>21299</v>
      </c>
      <c r="F11011">
        <v>0</v>
      </c>
      <c r="G11011">
        <v>0</v>
      </c>
    </row>
    <row r="11012" spans="1:7" x14ac:dyDescent="0.25">
      <c r="A11012" t="str">
        <f>_xlfn.CONCAT(Inadiplentes_Benner_SQL[[#This Row],[EMPRESA]]," - ",Inadiplentes_Benner_SQL[[#This Row],[NUMERO]], " - ",Inadiplentes_Benner_SQL[[#This Row],[CLIENTE]])</f>
        <v>MEDICAR RIBEIRÃO PRETO - TF-00017959-CT - LUZINETE ALVES DOS SANTOS</v>
      </c>
      <c r="B11012" s="16" t="s">
        <v>7656</v>
      </c>
      <c r="C11012" s="16" t="s">
        <v>7205</v>
      </c>
      <c r="D11012" s="16" t="s">
        <v>37017</v>
      </c>
      <c r="E11012" s="16" t="s">
        <v>21299</v>
      </c>
      <c r="F11012">
        <v>0</v>
      </c>
      <c r="G11012">
        <v>0</v>
      </c>
    </row>
    <row r="11013" spans="1:7" x14ac:dyDescent="0.25">
      <c r="A11013" t="str">
        <f>_xlfn.CONCAT(Inadiplentes_Benner_SQL[[#This Row],[EMPRESA]]," - ",Inadiplentes_Benner_SQL[[#This Row],[NUMERO]], " - ",Inadiplentes_Benner_SQL[[#This Row],[CLIENTE]])</f>
        <v>MEDICAR RIBEIRÃO PRETO - TF-00020226-CT - NEILDA RIBEIRO BISPO</v>
      </c>
      <c r="B11013" s="16" t="s">
        <v>7656</v>
      </c>
      <c r="C11013" s="16" t="s">
        <v>37026</v>
      </c>
      <c r="D11013" s="16" t="s">
        <v>18702</v>
      </c>
      <c r="E11013" s="16" t="s">
        <v>21299</v>
      </c>
      <c r="F11013">
        <v>0</v>
      </c>
      <c r="G11013">
        <v>0</v>
      </c>
    </row>
    <row r="11014" spans="1:7" x14ac:dyDescent="0.25">
      <c r="A11014" t="str">
        <f>_xlfn.CONCAT(Inadiplentes_Benner_SQL[[#This Row],[EMPRESA]]," - ",Inadiplentes_Benner_SQL[[#This Row],[NUMERO]], " - ",Inadiplentes_Benner_SQL[[#This Row],[CLIENTE]])</f>
        <v>MEDICAR RIBEIRÃO PRETO - TF-00020304-CT - ANDREIA BARBOSA SANTOS DE GODOY</v>
      </c>
      <c r="B11014" s="16" t="s">
        <v>7656</v>
      </c>
      <c r="C11014" s="16" t="s">
        <v>37027</v>
      </c>
      <c r="D11014" s="16" t="s">
        <v>37028</v>
      </c>
      <c r="E11014" s="16" t="s">
        <v>21299</v>
      </c>
      <c r="F11014">
        <v>0</v>
      </c>
      <c r="G11014">
        <v>0</v>
      </c>
    </row>
    <row r="11015" spans="1:7" x14ac:dyDescent="0.25">
      <c r="A11015" t="str">
        <f>_xlfn.CONCAT(Inadiplentes_Benner_SQL[[#This Row],[EMPRESA]]," - ",Inadiplentes_Benner_SQL[[#This Row],[NUMERO]], " - ",Inadiplentes_Benner_SQL[[#This Row],[CLIENTE]])</f>
        <v>MEDICAR RIBEIRÃO PRETO - TF-00020859-CT - JEFERSON WILIAM CUNHA</v>
      </c>
      <c r="B11015" s="16" t="s">
        <v>7656</v>
      </c>
      <c r="C11015" s="16" t="s">
        <v>37400</v>
      </c>
      <c r="D11015" s="16" t="s">
        <v>37401</v>
      </c>
      <c r="E11015" s="16" t="s">
        <v>21299</v>
      </c>
      <c r="F11015">
        <v>0</v>
      </c>
      <c r="G11015">
        <v>0</v>
      </c>
    </row>
    <row r="11016" spans="1:7" x14ac:dyDescent="0.25">
      <c r="A11016" t="str">
        <f>_xlfn.CONCAT(Inadiplentes_Benner_SQL[[#This Row],[EMPRESA]]," - ",Inadiplentes_Benner_SQL[[#This Row],[NUMERO]], " - ",Inadiplentes_Benner_SQL[[#This Row],[CLIENTE]])</f>
        <v>MEDICAR RIBEIRÃO PRETO - TF-00020984-CT - MARCOS PAGANINI</v>
      </c>
      <c r="B11016" s="16" t="s">
        <v>7656</v>
      </c>
      <c r="C11016" s="16" t="s">
        <v>37402</v>
      </c>
      <c r="D11016" s="16" t="s">
        <v>37403</v>
      </c>
      <c r="E11016" s="16" t="s">
        <v>21299</v>
      </c>
      <c r="F11016">
        <v>0</v>
      </c>
      <c r="G11016">
        <v>0</v>
      </c>
    </row>
    <row r="11017" spans="1:7" x14ac:dyDescent="0.25">
      <c r="A11017" t="str">
        <f>_xlfn.CONCAT(Inadiplentes_Benner_SQL[[#This Row],[EMPRESA]]," - ",Inadiplentes_Benner_SQL[[#This Row],[NUMERO]], " - ",Inadiplentes_Benner_SQL[[#This Row],[CLIENTE]])</f>
        <v>MEDICAR RIBEIRÃO PRETO - TF-00021036-CT - CHRISTINA UCHOA</v>
      </c>
      <c r="B11017" s="16" t="s">
        <v>7656</v>
      </c>
      <c r="C11017" s="16" t="s">
        <v>37404</v>
      </c>
      <c r="D11017" s="16" t="s">
        <v>37405</v>
      </c>
      <c r="E11017" s="16" t="s">
        <v>21299</v>
      </c>
      <c r="F11017">
        <v>0</v>
      </c>
      <c r="G11017">
        <v>0</v>
      </c>
    </row>
    <row r="11018" spans="1:7" x14ac:dyDescent="0.25">
      <c r="A11018" t="str">
        <f>_xlfn.CONCAT(Inadiplentes_Benner_SQL[[#This Row],[EMPRESA]]," - ",Inadiplentes_Benner_SQL[[#This Row],[NUMERO]], " - ",Inadiplentes_Benner_SQL[[#This Row],[CLIENTE]])</f>
        <v>MEDICAR RIBEIRÃO PRETO - TF-00021108-CT - VINICIUS MAGALHAES SANTOS</v>
      </c>
      <c r="B11018" s="16" t="s">
        <v>7656</v>
      </c>
      <c r="C11018" s="16" t="s">
        <v>37406</v>
      </c>
      <c r="D11018" s="16" t="s">
        <v>37407</v>
      </c>
      <c r="E11018" s="16" t="s">
        <v>21299</v>
      </c>
      <c r="F11018">
        <v>0</v>
      </c>
      <c r="G11018">
        <v>0</v>
      </c>
    </row>
    <row r="11019" spans="1:7" x14ac:dyDescent="0.25">
      <c r="A11019" t="str">
        <f>_xlfn.CONCAT(Inadiplentes_Benner_SQL[[#This Row],[EMPRESA]]," - ",Inadiplentes_Benner_SQL[[#This Row],[NUMERO]], " - ",Inadiplentes_Benner_SQL[[#This Row],[CLIENTE]])</f>
        <v>MEDICAR RIBEIRÃO PRETO - TF-00020318-CT - REGINA LUCIA BEZERRA SAMPAIO</v>
      </c>
      <c r="B11019" s="16" t="s">
        <v>7656</v>
      </c>
      <c r="C11019" s="16" t="s">
        <v>37375</v>
      </c>
      <c r="D11019" s="16" t="s">
        <v>37376</v>
      </c>
      <c r="E11019" s="16" t="s">
        <v>21299</v>
      </c>
      <c r="F11019">
        <v>0</v>
      </c>
      <c r="G11019">
        <v>0</v>
      </c>
    </row>
    <row r="11020" spans="1:7" x14ac:dyDescent="0.25">
      <c r="A11020" t="str">
        <f>_xlfn.CONCAT(Inadiplentes_Benner_SQL[[#This Row],[EMPRESA]]," - ",Inadiplentes_Benner_SQL[[#This Row],[NUMERO]], " - ",Inadiplentes_Benner_SQL[[#This Row],[CLIENTE]])</f>
        <v>MEDICAR RIBEIRÃO PRETO - TF-00020325-CT - LUCIANE SA DE ANDRADE</v>
      </c>
      <c r="B11020" s="16" t="s">
        <v>7656</v>
      </c>
      <c r="C11020" s="16" t="s">
        <v>37377</v>
      </c>
      <c r="D11020" s="16" t="s">
        <v>37378</v>
      </c>
      <c r="E11020" s="16" t="s">
        <v>21299</v>
      </c>
      <c r="F11020">
        <v>0</v>
      </c>
      <c r="G11020">
        <v>0</v>
      </c>
    </row>
    <row r="11021" spans="1:7" x14ac:dyDescent="0.25">
      <c r="A11021" t="str">
        <f>_xlfn.CONCAT(Inadiplentes_Benner_SQL[[#This Row],[EMPRESA]]," - ",Inadiplentes_Benner_SQL[[#This Row],[NUMERO]], " - ",Inadiplentes_Benner_SQL[[#This Row],[CLIENTE]])</f>
        <v>MEDICAR RIBEIRÃO PRETO - TF-00020330-CT - ANA MARIA SERTORI DURAO</v>
      </c>
      <c r="B11021" s="16" t="s">
        <v>7656</v>
      </c>
      <c r="C11021" s="16" t="s">
        <v>37379</v>
      </c>
      <c r="D11021" s="16" t="s">
        <v>37380</v>
      </c>
      <c r="E11021" s="16" t="s">
        <v>21299</v>
      </c>
      <c r="F11021">
        <v>0</v>
      </c>
      <c r="G11021">
        <v>0</v>
      </c>
    </row>
    <row r="11022" spans="1:7" x14ac:dyDescent="0.25">
      <c r="A11022" t="str">
        <f>_xlfn.CONCAT(Inadiplentes_Benner_SQL[[#This Row],[EMPRESA]]," - ",Inadiplentes_Benner_SQL[[#This Row],[NUMERO]], " - ",Inadiplentes_Benner_SQL[[#This Row],[CLIENTE]])</f>
        <v>MEDICAR RIBEIRÃO PRETO - TF-00020412-CT - DEODATO JOSE DE LIMA GOMES DA COSTA</v>
      </c>
      <c r="B11022" s="16" t="s">
        <v>7656</v>
      </c>
      <c r="C11022" s="16" t="s">
        <v>37381</v>
      </c>
      <c r="D11022" s="16" t="s">
        <v>37382</v>
      </c>
      <c r="E11022" s="16" t="s">
        <v>21299</v>
      </c>
      <c r="F11022">
        <v>0</v>
      </c>
      <c r="G11022">
        <v>0</v>
      </c>
    </row>
    <row r="11023" spans="1:7" x14ac:dyDescent="0.25">
      <c r="A11023" t="str">
        <f>_xlfn.CONCAT(Inadiplentes_Benner_SQL[[#This Row],[EMPRESA]]," - ",Inadiplentes_Benner_SQL[[#This Row],[NUMERO]], " - ",Inadiplentes_Benner_SQL[[#This Row],[CLIENTE]])</f>
        <v>MEDICAR RIBEIRÃO PRETO - TF-00020424-CT - CARMEN LUCIA SPINELI CEBOLLERO SCHMIDT</v>
      </c>
      <c r="B11023" s="16" t="s">
        <v>7656</v>
      </c>
      <c r="C11023" s="16" t="s">
        <v>37383</v>
      </c>
      <c r="D11023" s="16" t="s">
        <v>37384</v>
      </c>
      <c r="E11023" s="16" t="s">
        <v>21299</v>
      </c>
      <c r="F11023">
        <v>0</v>
      </c>
      <c r="G11023">
        <v>0</v>
      </c>
    </row>
    <row r="11024" spans="1:7" x14ac:dyDescent="0.25">
      <c r="A11024" t="str">
        <f>_xlfn.CONCAT(Inadiplentes_Benner_SQL[[#This Row],[EMPRESA]]," - ",Inadiplentes_Benner_SQL[[#This Row],[NUMERO]], " - ",Inadiplentes_Benner_SQL[[#This Row],[CLIENTE]])</f>
        <v>MEDICAR RIBEIRÃO PRETO - TF-00020472-CT - BENEDITA DA SILVA SELERI</v>
      </c>
      <c r="B11024" s="16" t="s">
        <v>7656</v>
      </c>
      <c r="C11024" s="16" t="s">
        <v>37385</v>
      </c>
      <c r="D11024" s="16" t="s">
        <v>37386</v>
      </c>
      <c r="E11024" s="16" t="s">
        <v>21299</v>
      </c>
      <c r="F11024">
        <v>0</v>
      </c>
      <c r="G11024">
        <v>0</v>
      </c>
    </row>
    <row r="11025" spans="1:7" x14ac:dyDescent="0.25">
      <c r="A11025" t="str">
        <f>_xlfn.CONCAT(Inadiplentes_Benner_SQL[[#This Row],[EMPRESA]]," - ",Inadiplentes_Benner_SQL[[#This Row],[NUMERO]], " - ",Inadiplentes_Benner_SQL[[#This Row],[CLIENTE]])</f>
        <v>MEDICAR RIBEIRÃO PRETO - TF-00020477-CT - HIALLE HELENA MENDONCA RAIMO</v>
      </c>
      <c r="B11025" s="16" t="s">
        <v>7656</v>
      </c>
      <c r="C11025" s="16" t="s">
        <v>37387</v>
      </c>
      <c r="D11025" s="16" t="s">
        <v>37388</v>
      </c>
      <c r="E11025" s="16" t="s">
        <v>21299</v>
      </c>
      <c r="F11025">
        <v>0</v>
      </c>
      <c r="G11025">
        <v>0</v>
      </c>
    </row>
    <row r="11026" spans="1:7" x14ac:dyDescent="0.25">
      <c r="A11026" t="str">
        <f>_xlfn.CONCAT(Inadiplentes_Benner_SQL[[#This Row],[EMPRESA]]," - ",Inadiplentes_Benner_SQL[[#This Row],[NUMERO]], " - ",Inadiplentes_Benner_SQL[[#This Row],[CLIENTE]])</f>
        <v>MEDICAR RIBEIRÃO PRETO - TF-00020531-CT - MARIA LUCIA PINHO SILVA</v>
      </c>
      <c r="B11026" s="16" t="s">
        <v>7656</v>
      </c>
      <c r="C11026" s="16" t="s">
        <v>37389</v>
      </c>
      <c r="D11026" s="16" t="s">
        <v>37390</v>
      </c>
      <c r="E11026" s="16" t="s">
        <v>21299</v>
      </c>
      <c r="F11026">
        <v>0</v>
      </c>
      <c r="G11026">
        <v>0</v>
      </c>
    </row>
    <row r="11027" spans="1:7" x14ac:dyDescent="0.25">
      <c r="A11027" t="str">
        <f>_xlfn.CONCAT(Inadiplentes_Benner_SQL[[#This Row],[EMPRESA]]," - ",Inadiplentes_Benner_SQL[[#This Row],[NUMERO]], " - ",Inadiplentes_Benner_SQL[[#This Row],[CLIENTE]])</f>
        <v>MEDICAR RIBEIRÃO PRETO - TF-00020542-CT - SILVIA HELENA FERREIRA DOS SANTOS</v>
      </c>
      <c r="B11027" s="16" t="s">
        <v>7656</v>
      </c>
      <c r="C11027" s="16" t="s">
        <v>37391</v>
      </c>
      <c r="D11027" s="16" t="s">
        <v>37392</v>
      </c>
      <c r="E11027" s="16" t="s">
        <v>21299</v>
      </c>
      <c r="F11027">
        <v>0</v>
      </c>
      <c r="G11027">
        <v>0</v>
      </c>
    </row>
    <row r="11028" spans="1:7" x14ac:dyDescent="0.25">
      <c r="A11028" t="str">
        <f>_xlfn.CONCAT(Inadiplentes_Benner_SQL[[#This Row],[EMPRESA]]," - ",Inadiplentes_Benner_SQL[[#This Row],[NUMERO]], " - ",Inadiplentes_Benner_SQL[[#This Row],[CLIENTE]])</f>
        <v>MEDICAR RIBEIRÃO PRETO - TF-00020594-CT - BEATRIZ FICHER DA SILVA</v>
      </c>
      <c r="B11028" s="16" t="s">
        <v>7656</v>
      </c>
      <c r="C11028" s="16" t="s">
        <v>37393</v>
      </c>
      <c r="D11028" s="16" t="s">
        <v>37394</v>
      </c>
      <c r="E11028" s="16" t="s">
        <v>21299</v>
      </c>
      <c r="F11028">
        <v>0</v>
      </c>
      <c r="G11028">
        <v>0</v>
      </c>
    </row>
    <row r="11029" spans="1:7" x14ac:dyDescent="0.25">
      <c r="A11029" t="str">
        <f>_xlfn.CONCAT(Inadiplentes_Benner_SQL[[#This Row],[EMPRESA]]," - ",Inadiplentes_Benner_SQL[[#This Row],[NUMERO]], " - ",Inadiplentes_Benner_SQL[[#This Row],[CLIENTE]])</f>
        <v>MEDICAR RIBEIRÃO PRETO - TF-00020624-CT - ANITA FERREIRA DOS SANTOS</v>
      </c>
      <c r="B11029" s="16" t="s">
        <v>7656</v>
      </c>
      <c r="C11029" s="16" t="s">
        <v>7381</v>
      </c>
      <c r="D11029" s="16" t="s">
        <v>37395</v>
      </c>
      <c r="E11029" s="16" t="s">
        <v>21299</v>
      </c>
      <c r="F11029">
        <v>0</v>
      </c>
      <c r="G11029">
        <v>0</v>
      </c>
    </row>
    <row r="11030" spans="1:7" x14ac:dyDescent="0.25">
      <c r="A11030" t="str">
        <f>_xlfn.CONCAT(Inadiplentes_Benner_SQL[[#This Row],[EMPRESA]]," - ",Inadiplentes_Benner_SQL[[#This Row],[NUMERO]], " - ",Inadiplentes_Benner_SQL[[#This Row],[CLIENTE]])</f>
        <v>MEDICAR RIBEIRÃO PRETO - TF-00020627-CT - DORA YOLMARA BARBOSA DE OLIVEIRA LUNARDI</v>
      </c>
      <c r="B11030" s="16" t="s">
        <v>7656</v>
      </c>
      <c r="C11030" s="16" t="s">
        <v>37396</v>
      </c>
      <c r="D11030" s="16" t="s">
        <v>37397</v>
      </c>
      <c r="E11030" s="16" t="s">
        <v>21299</v>
      </c>
      <c r="F11030">
        <v>0</v>
      </c>
      <c r="G11030">
        <v>0</v>
      </c>
    </row>
    <row r="11031" spans="1:7" x14ac:dyDescent="0.25">
      <c r="A11031" t="str">
        <f>_xlfn.CONCAT(Inadiplentes_Benner_SQL[[#This Row],[EMPRESA]]," - ",Inadiplentes_Benner_SQL[[#This Row],[NUMERO]], " - ",Inadiplentes_Benner_SQL[[#This Row],[CLIENTE]])</f>
        <v>MEDICAR RIBEIRÃO PRETO - TF-00020668-CT - JANE MARY DUARTE</v>
      </c>
      <c r="B11031" s="16" t="s">
        <v>7656</v>
      </c>
      <c r="C11031" s="16" t="s">
        <v>37398</v>
      </c>
      <c r="D11031" s="16" t="s">
        <v>37399</v>
      </c>
      <c r="E11031" s="16" t="s">
        <v>21299</v>
      </c>
      <c r="F11031">
        <v>0</v>
      </c>
      <c r="G11031">
        <v>0</v>
      </c>
    </row>
    <row r="11032" spans="1:7" x14ac:dyDescent="0.25">
      <c r="A11032" t="str">
        <f>_xlfn.CONCAT(Inadiplentes_Benner_SQL[[#This Row],[EMPRESA]]," - ",Inadiplentes_Benner_SQL[[#This Row],[NUMERO]], " - ",Inadiplentes_Benner_SQL[[#This Row],[CLIENTE]])</f>
        <v>MEDICAR RIBEIRÃO PRETO - TF-00009570-CT - ELISABETE ESCAJAO PRADO</v>
      </c>
      <c r="B11032" s="16" t="s">
        <v>7656</v>
      </c>
      <c r="C11032" s="16" t="s">
        <v>36988</v>
      </c>
      <c r="D11032" s="16" t="s">
        <v>36989</v>
      </c>
      <c r="E11032" s="16" t="s">
        <v>21299</v>
      </c>
      <c r="F11032">
        <v>0</v>
      </c>
      <c r="G11032">
        <v>0</v>
      </c>
    </row>
    <row r="11033" spans="1:7" x14ac:dyDescent="0.25">
      <c r="A11033" t="str">
        <f>_xlfn.CONCAT(Inadiplentes_Benner_SQL[[#This Row],[EMPRESA]]," - ",Inadiplentes_Benner_SQL[[#This Row],[NUMERO]], " - ",Inadiplentes_Benner_SQL[[#This Row],[CLIENTE]])</f>
        <v>MEDICAR RIBEIRÃO PRETO - TF-00009599-CT - JAQUELINE BASILIO FURQUIM</v>
      </c>
      <c r="B11033" s="16" t="s">
        <v>7656</v>
      </c>
      <c r="C11033" s="16" t="s">
        <v>36990</v>
      </c>
      <c r="D11033" s="16" t="s">
        <v>36991</v>
      </c>
      <c r="E11033" s="16" t="s">
        <v>21299</v>
      </c>
      <c r="F11033">
        <v>0</v>
      </c>
      <c r="G11033">
        <v>0</v>
      </c>
    </row>
    <row r="11034" spans="1:7" x14ac:dyDescent="0.25">
      <c r="A11034" t="str">
        <f>_xlfn.CONCAT(Inadiplentes_Benner_SQL[[#This Row],[EMPRESA]]," - ",Inadiplentes_Benner_SQL[[#This Row],[NUMERO]], " - ",Inadiplentes_Benner_SQL[[#This Row],[CLIENTE]])</f>
        <v>MEDICAR RIBEIRÃO PRETO - TC-00032113-CT - MP INSTALACAO DE PORTAS E JANELAS</v>
      </c>
      <c r="B11034" s="16" t="s">
        <v>7656</v>
      </c>
      <c r="C11034" s="16" t="s">
        <v>36977</v>
      </c>
      <c r="D11034" s="16" t="s">
        <v>36978</v>
      </c>
      <c r="E11034" s="16" t="s">
        <v>21267</v>
      </c>
      <c r="F11034">
        <v>0</v>
      </c>
      <c r="G11034">
        <v>0</v>
      </c>
    </row>
    <row r="11035" spans="1:7" x14ac:dyDescent="0.25">
      <c r="A11035" t="str">
        <f>_xlfn.CONCAT(Inadiplentes_Benner_SQL[[#This Row],[EMPRESA]]," - ",Inadiplentes_Benner_SQL[[#This Row],[NUMERO]], " - ",Inadiplentes_Benner_SQL[[#This Row],[CLIENTE]])</f>
        <v>MEDICAR RIBEIRÃO PRETO - TC-00032187-CT - CONSTRUSANTOS COMERCIO E CONSTRUCAO CIVIL LTDA</v>
      </c>
      <c r="B11035" s="16" t="s">
        <v>7656</v>
      </c>
      <c r="C11035" s="16" t="s">
        <v>36979</v>
      </c>
      <c r="D11035" s="16" t="s">
        <v>36980</v>
      </c>
      <c r="E11035" s="16" t="s">
        <v>21267</v>
      </c>
      <c r="F11035">
        <v>0</v>
      </c>
      <c r="G11035">
        <v>0</v>
      </c>
    </row>
    <row r="11036" spans="1:7" x14ac:dyDescent="0.25">
      <c r="A11036" t="str">
        <f>_xlfn.CONCAT(Inadiplentes_Benner_SQL[[#This Row],[EMPRESA]]," - ",Inadiplentes_Benner_SQL[[#This Row],[NUMERO]], " - ",Inadiplentes_Benner_SQL[[#This Row],[CLIENTE]])</f>
        <v>MEDICAR RIBEIRÃO PRETO - TC-00038274-CT - ERILDE ABREU MAGALHAES 08419671568</v>
      </c>
      <c r="B11036" s="16" t="s">
        <v>7656</v>
      </c>
      <c r="C11036" s="16" t="s">
        <v>36981</v>
      </c>
      <c r="D11036" s="16" t="s">
        <v>36982</v>
      </c>
      <c r="E11036" s="16" t="s">
        <v>21267</v>
      </c>
      <c r="F11036">
        <v>0</v>
      </c>
      <c r="G11036">
        <v>0</v>
      </c>
    </row>
    <row r="11037" spans="1:7" x14ac:dyDescent="0.25">
      <c r="A11037" t="str">
        <f>_xlfn.CONCAT(Inadiplentes_Benner_SQL[[#This Row],[EMPRESA]]," - ",Inadiplentes_Benner_SQL[[#This Row],[NUMERO]], " - ",Inadiplentes_Benner_SQL[[#This Row],[CLIENTE]])</f>
        <v>MEDICAR RIBEIRÃO PRETO - TC-00038532-CT - TRITUCAP EQUIPAMENTOS AGRICOLAS LTDA</v>
      </c>
      <c r="B11037" s="16" t="s">
        <v>7656</v>
      </c>
      <c r="C11037" s="16" t="s">
        <v>36983</v>
      </c>
      <c r="D11037" s="16" t="s">
        <v>36984</v>
      </c>
      <c r="E11037" s="16" t="s">
        <v>21267</v>
      </c>
      <c r="F11037">
        <v>0</v>
      </c>
      <c r="G11037">
        <v>0</v>
      </c>
    </row>
    <row r="11038" spans="1:7" x14ac:dyDescent="0.25">
      <c r="A11038" t="str">
        <f>_xlfn.CONCAT(Inadiplentes_Benner_SQL[[#This Row],[EMPRESA]]," - ",Inadiplentes_Benner_SQL[[#This Row],[NUMERO]], " - ",Inadiplentes_Benner_SQL[[#This Row],[CLIENTE]])</f>
        <v>MEDICAR RIBEIRÃO PRETO - TF-00009708-CT - EDMILSON GUIMARAES MALFARA</v>
      </c>
      <c r="B11038" s="16" t="s">
        <v>7656</v>
      </c>
      <c r="C11038" s="16" t="s">
        <v>36994</v>
      </c>
      <c r="D11038" s="16" t="s">
        <v>36995</v>
      </c>
      <c r="E11038" s="16" t="s">
        <v>21299</v>
      </c>
      <c r="F11038">
        <v>0</v>
      </c>
      <c r="G11038">
        <v>0</v>
      </c>
    </row>
    <row r="11039" spans="1:7" x14ac:dyDescent="0.25">
      <c r="A11039" t="str">
        <f>_xlfn.CONCAT(Inadiplentes_Benner_SQL[[#This Row],[EMPRESA]]," - ",Inadiplentes_Benner_SQL[[#This Row],[NUMERO]], " - ",Inadiplentes_Benner_SQL[[#This Row],[CLIENTE]])</f>
        <v>MEDICAR RIBEIRÃO PRETO - TF-00015631-CT - TATIANA DO VALLE DE LIMA</v>
      </c>
      <c r="B11039" s="16" t="s">
        <v>7656</v>
      </c>
      <c r="C11039" s="16" t="s">
        <v>36996</v>
      </c>
      <c r="D11039" s="16" t="s">
        <v>36997</v>
      </c>
      <c r="E11039" s="16" t="s">
        <v>21299</v>
      </c>
      <c r="F11039">
        <v>0</v>
      </c>
      <c r="G11039">
        <v>0</v>
      </c>
    </row>
    <row r="11040" spans="1:7" x14ac:dyDescent="0.25">
      <c r="A11040" t="str">
        <f>_xlfn.CONCAT(Inadiplentes_Benner_SQL[[#This Row],[EMPRESA]]," - ",Inadiplentes_Benner_SQL[[#This Row],[NUMERO]], " - ",Inadiplentes_Benner_SQL[[#This Row],[CLIENTE]])</f>
        <v>MEDICAR RIBEIRÃO PRETO - TF-00016859-CT - DANIELA LIMA SCARPINI</v>
      </c>
      <c r="B11040" s="16" t="s">
        <v>7656</v>
      </c>
      <c r="C11040" s="16" t="s">
        <v>36998</v>
      </c>
      <c r="D11040" s="16" t="s">
        <v>36999</v>
      </c>
      <c r="E11040" s="16" t="s">
        <v>21299</v>
      </c>
      <c r="F11040">
        <v>0</v>
      </c>
      <c r="G11040">
        <v>0</v>
      </c>
    </row>
    <row r="11041" spans="1:7" x14ac:dyDescent="0.25">
      <c r="A11041" t="str">
        <f>_xlfn.CONCAT(Inadiplentes_Benner_SQL[[#This Row],[EMPRESA]]," - ",Inadiplentes_Benner_SQL[[#This Row],[NUMERO]], " - ",Inadiplentes_Benner_SQL[[#This Row],[CLIENTE]])</f>
        <v>MEDICAR RIBEIRÃO PRETO - TF-00017096-CT - JOSE ROBERTO RODRIGUES</v>
      </c>
      <c r="B11041" s="16" t="s">
        <v>7656</v>
      </c>
      <c r="C11041" s="16" t="s">
        <v>37000</v>
      </c>
      <c r="D11041" s="16" t="s">
        <v>37001</v>
      </c>
      <c r="E11041" s="16" t="s">
        <v>21299</v>
      </c>
      <c r="F11041">
        <v>0</v>
      </c>
      <c r="G11041">
        <v>0</v>
      </c>
    </row>
    <row r="11042" spans="1:7" x14ac:dyDescent="0.25">
      <c r="A11042" t="str">
        <f>_xlfn.CONCAT(Inadiplentes_Benner_SQL[[#This Row],[EMPRESA]]," - ",Inadiplentes_Benner_SQL[[#This Row],[NUMERO]], " - ",Inadiplentes_Benner_SQL[[#This Row],[CLIENTE]])</f>
        <v>MEDICAR RIBEIRÃO PRETO - TF-00009682-CT - MARINES FRANZONI CAPISTRANO</v>
      </c>
      <c r="B11042" s="16" t="s">
        <v>7656</v>
      </c>
      <c r="C11042" s="16" t="s">
        <v>36992</v>
      </c>
      <c r="D11042" s="16" t="s">
        <v>36993</v>
      </c>
      <c r="E11042" s="16" t="s">
        <v>21299</v>
      </c>
      <c r="F11042">
        <v>0</v>
      </c>
      <c r="G11042">
        <v>0</v>
      </c>
    </row>
    <row r="11043" spans="1:7" x14ac:dyDescent="0.25">
      <c r="A11043" t="str">
        <f>_xlfn.CONCAT(Inadiplentes_Benner_SQL[[#This Row],[EMPRESA]]," - ",Inadiplentes_Benner_SQL[[#This Row],[NUMERO]], " - ",Inadiplentes_Benner_SQL[[#This Row],[CLIENTE]])</f>
        <v>MEDICAR RIBEIRÃO PRETO - TF-00017286-CT - IZABEL APARECIDA GUILHERME DA SILVA</v>
      </c>
      <c r="B11043" s="16" t="s">
        <v>7656</v>
      </c>
      <c r="C11043" s="16" t="s">
        <v>37002</v>
      </c>
      <c r="D11043" s="16" t="s">
        <v>37003</v>
      </c>
      <c r="E11043" s="16" t="s">
        <v>21299</v>
      </c>
      <c r="F11043">
        <v>0</v>
      </c>
      <c r="G11043">
        <v>0</v>
      </c>
    </row>
    <row r="11044" spans="1:7" x14ac:dyDescent="0.25">
      <c r="A11044" t="str">
        <f>_xlfn.CONCAT(Inadiplentes_Benner_SQL[[#This Row],[EMPRESA]]," - ",Inadiplentes_Benner_SQL[[#This Row],[NUMERO]], " - ",Inadiplentes_Benner_SQL[[#This Row],[CLIENTE]])</f>
        <v>MEDICAR RIBEIRÃO PRETO - TC-00021221-CT - JM OLIVEIRA SANTOS LOCACAO DE EQUIPAMENTOS</v>
      </c>
      <c r="B11044" s="16" t="s">
        <v>7656</v>
      </c>
      <c r="C11044" s="16" t="s">
        <v>36969</v>
      </c>
      <c r="D11044" s="16" t="s">
        <v>36970</v>
      </c>
      <c r="E11044" s="16" t="s">
        <v>21267</v>
      </c>
      <c r="F11044">
        <v>0</v>
      </c>
      <c r="G11044">
        <v>0</v>
      </c>
    </row>
    <row r="11045" spans="1:7" x14ac:dyDescent="0.25">
      <c r="A11045" t="str">
        <f>_xlfn.CONCAT(Inadiplentes_Benner_SQL[[#This Row],[EMPRESA]]," - ",Inadiplentes_Benner_SQL[[#This Row],[NUMERO]], " - ",Inadiplentes_Benner_SQL[[#This Row],[CLIENTE]])</f>
        <v>MEDICAR RIBEIRÃO PRETO - TC-00021536-CT - V.M. COMERCIO DE MATERIAIS DE CONSTRUCAO LTDA ME</v>
      </c>
      <c r="B11045" s="16" t="s">
        <v>7656</v>
      </c>
      <c r="C11045" s="16" t="s">
        <v>36971</v>
      </c>
      <c r="D11045" s="16" t="s">
        <v>36972</v>
      </c>
      <c r="E11045" s="16" t="s">
        <v>21267</v>
      </c>
      <c r="F11045">
        <v>0</v>
      </c>
      <c r="G11045">
        <v>0</v>
      </c>
    </row>
    <row r="11046" spans="1:7" x14ac:dyDescent="0.25">
      <c r="A11046" t="str">
        <f>_xlfn.CONCAT(Inadiplentes_Benner_SQL[[#This Row],[EMPRESA]]," - ",Inadiplentes_Benner_SQL[[#This Row],[NUMERO]], " - ",Inadiplentes_Benner_SQL[[#This Row],[CLIENTE]])</f>
        <v>MEDICAR RIBEIRÃO PRETO - TC-00021747-CT - L DOS S MAGALHAES PINTURAS</v>
      </c>
      <c r="B11046" s="16" t="s">
        <v>7656</v>
      </c>
      <c r="C11046" s="16" t="s">
        <v>36973</v>
      </c>
      <c r="D11046" s="16" t="s">
        <v>36974</v>
      </c>
      <c r="E11046" s="16" t="s">
        <v>21267</v>
      </c>
      <c r="F11046">
        <v>0</v>
      </c>
      <c r="G11046">
        <v>0</v>
      </c>
    </row>
    <row r="11047" spans="1:7" x14ac:dyDescent="0.25">
      <c r="A11047" t="str">
        <f>_xlfn.CONCAT(Inadiplentes_Benner_SQL[[#This Row],[EMPRESA]]," - ",Inadiplentes_Benner_SQL[[#This Row],[NUMERO]], " - ",Inadiplentes_Benner_SQL[[#This Row],[CLIENTE]])</f>
        <v>MEDICAR RIBEIRÃO PRETO - TC-00022530-CT - S.O.P. INSTALACOES HIDRAULICAS LTDA</v>
      </c>
      <c r="B11047" s="16" t="s">
        <v>7656</v>
      </c>
      <c r="C11047" s="16" t="s">
        <v>36975</v>
      </c>
      <c r="D11047" s="16" t="s">
        <v>36976</v>
      </c>
      <c r="E11047" s="16" t="s">
        <v>21267</v>
      </c>
      <c r="F11047">
        <v>0</v>
      </c>
      <c r="G11047">
        <v>0</v>
      </c>
    </row>
    <row r="11048" spans="1:7" x14ac:dyDescent="0.25">
      <c r="A11048" t="str">
        <f>_xlfn.CONCAT(Inadiplentes_Benner_SQL[[#This Row],[EMPRESA]]," - ",Inadiplentes_Benner_SQL[[#This Row],[NUMERO]], " - ",Inadiplentes_Benner_SQL[[#This Row],[CLIENTE]])</f>
        <v>MEDICAR RIBEIRÃO PRETO - FA-00022942-CT - MARTA REGINA ZANETTI ROMANO</v>
      </c>
      <c r="B11048" s="16" t="s">
        <v>7656</v>
      </c>
      <c r="C11048" s="16" t="s">
        <v>36958</v>
      </c>
      <c r="D11048" s="16" t="s">
        <v>36959</v>
      </c>
      <c r="E11048" s="16" t="s">
        <v>21299</v>
      </c>
      <c r="F11048">
        <v>0</v>
      </c>
      <c r="G11048">
        <v>0</v>
      </c>
    </row>
    <row r="11049" spans="1:7" x14ac:dyDescent="0.25">
      <c r="A11049" t="str">
        <f>_xlfn.CONCAT(Inadiplentes_Benner_SQL[[#This Row],[EMPRESA]]," - ",Inadiplentes_Benner_SQL[[#This Row],[NUMERO]], " - ",Inadiplentes_Benner_SQL[[#This Row],[CLIENTE]])</f>
        <v>MEDICAR RIBEIRÃO PRETO - RE-00005170-CT - CANTINHO DO CEU LAR DOS EXCEPCIONAIS</v>
      </c>
      <c r="B11049" s="16" t="s">
        <v>7656</v>
      </c>
      <c r="C11049" s="16" t="s">
        <v>36960</v>
      </c>
      <c r="D11049" s="16" t="s">
        <v>26704</v>
      </c>
      <c r="E11049" s="16" t="s">
        <v>21267</v>
      </c>
      <c r="F11049">
        <v>0</v>
      </c>
      <c r="G11049">
        <v>0</v>
      </c>
    </row>
    <row r="11050" spans="1:7" x14ac:dyDescent="0.25">
      <c r="A11050" t="str">
        <f>_xlfn.CONCAT(Inadiplentes_Benner_SQL[[#This Row],[EMPRESA]]," - ",Inadiplentes_Benner_SQL[[#This Row],[NUMERO]], " - ",Inadiplentes_Benner_SQL[[#This Row],[CLIENTE]])</f>
        <v>MEDICAR RIBEIRÃO PRETO - TC-00017026-CT - WANDERLEY FERREIRA DE OLIVEIRA</v>
      </c>
      <c r="B11050" s="16" t="s">
        <v>7656</v>
      </c>
      <c r="C11050" s="16" t="s">
        <v>36961</v>
      </c>
      <c r="D11050" s="16" t="s">
        <v>36962</v>
      </c>
      <c r="E11050" s="16" t="s">
        <v>21267</v>
      </c>
      <c r="F11050">
        <v>0</v>
      </c>
      <c r="G11050">
        <v>0</v>
      </c>
    </row>
    <row r="11051" spans="1:7" x14ac:dyDescent="0.25">
      <c r="A11051" t="str">
        <f>_xlfn.CONCAT(Inadiplentes_Benner_SQL[[#This Row],[EMPRESA]]," - ",Inadiplentes_Benner_SQL[[#This Row],[NUMERO]], " - ",Inadiplentes_Benner_SQL[[#This Row],[CLIENTE]])</f>
        <v>MEDICAR RIBEIRÃO PRETO - TC-00020354-CT - MICHELINI - PRODUTOS QUIMICOS HIDRAULICOS LTDA</v>
      </c>
      <c r="B11051" s="16" t="s">
        <v>7656</v>
      </c>
      <c r="C11051" s="16" t="s">
        <v>36963</v>
      </c>
      <c r="D11051" s="16" t="s">
        <v>36964</v>
      </c>
      <c r="E11051" s="16" t="s">
        <v>21267</v>
      </c>
      <c r="F11051">
        <v>0</v>
      </c>
      <c r="G11051">
        <v>0</v>
      </c>
    </row>
    <row r="11052" spans="1:7" x14ac:dyDescent="0.25">
      <c r="A11052" t="str">
        <f>_xlfn.CONCAT(Inadiplentes_Benner_SQL[[#This Row],[EMPRESA]]," - ",Inadiplentes_Benner_SQL[[#This Row],[NUMERO]], " - ",Inadiplentes_Benner_SQL[[#This Row],[CLIENTE]])</f>
        <v>MEDICAR RIBEIRÃO PRETO - TC-00020484-CT - JOAQUINA ALVES DOS SANTOS EIRELI</v>
      </c>
      <c r="B11052" s="16" t="s">
        <v>7656</v>
      </c>
      <c r="C11052" s="16" t="s">
        <v>36965</v>
      </c>
      <c r="D11052" s="16" t="s">
        <v>36966</v>
      </c>
      <c r="E11052" s="16" t="s">
        <v>21267</v>
      </c>
      <c r="F11052">
        <v>0</v>
      </c>
      <c r="G11052">
        <v>0</v>
      </c>
    </row>
    <row r="11053" spans="1:7" x14ac:dyDescent="0.25">
      <c r="A11053" t="str">
        <f>_xlfn.CONCAT(Inadiplentes_Benner_SQL[[#This Row],[EMPRESA]]," - ",Inadiplentes_Benner_SQL[[#This Row],[NUMERO]], " - ",Inadiplentes_Benner_SQL[[#This Row],[CLIENTE]])</f>
        <v>MEDICAR RIBEIRÃO PRETO - TC-00020793-CT - FAME CONSTRUTORA LTDA</v>
      </c>
      <c r="B11053" s="16" t="s">
        <v>7656</v>
      </c>
      <c r="C11053" s="16" t="s">
        <v>36967</v>
      </c>
      <c r="D11053" s="16" t="s">
        <v>36968</v>
      </c>
      <c r="E11053" s="16" t="s">
        <v>21267</v>
      </c>
      <c r="F11053">
        <v>0</v>
      </c>
      <c r="G11053">
        <v>0</v>
      </c>
    </row>
    <row r="11054" spans="1:7" x14ac:dyDescent="0.25">
      <c r="A11054" t="str">
        <f>_xlfn.CONCAT(Inadiplentes_Benner_SQL[[#This Row],[EMPRESA]]," - ",Inadiplentes_Benner_SQL[[#This Row],[NUMERO]], " - ",Inadiplentes_Benner_SQL[[#This Row],[CLIENTE]])</f>
        <v>MEDICAR RIBEIRÃO PRETO - TC-00039316-CT - CONDOMINIO JAZZ RESIDENCE</v>
      </c>
      <c r="B11054" s="16" t="s">
        <v>7656</v>
      </c>
      <c r="C11054" s="16" t="s">
        <v>7345</v>
      </c>
      <c r="D11054" s="16" t="s">
        <v>26159</v>
      </c>
      <c r="E11054" s="16" t="s">
        <v>21267</v>
      </c>
      <c r="F11054">
        <v>0</v>
      </c>
      <c r="G11054">
        <v>0</v>
      </c>
    </row>
    <row r="11055" spans="1:7" x14ac:dyDescent="0.25">
      <c r="A11055" t="str">
        <f>_xlfn.CONCAT(Inadiplentes_Benner_SQL[[#This Row],[EMPRESA]]," - ",Inadiplentes_Benner_SQL[[#This Row],[NUMERO]], " - ",Inadiplentes_Benner_SQL[[#This Row],[CLIENTE]])</f>
        <v>MEDICAR RIBEIRÃO PRETO - TC-00039374-CT - SIND DOS POLICIAIS CIVIS DA REG DE RIB PRETO</v>
      </c>
      <c r="B11055" s="16" t="s">
        <v>7656</v>
      </c>
      <c r="C11055" s="16" t="s">
        <v>36985</v>
      </c>
      <c r="D11055" s="16" t="s">
        <v>24377</v>
      </c>
      <c r="E11055" s="16" t="s">
        <v>21267</v>
      </c>
      <c r="F11055">
        <v>0</v>
      </c>
      <c r="G11055">
        <v>0</v>
      </c>
    </row>
    <row r="11056" spans="1:7" x14ac:dyDescent="0.25">
      <c r="A11056" t="str">
        <f>_xlfn.CONCAT(Inadiplentes_Benner_SQL[[#This Row],[EMPRESA]]," - ",Inadiplentes_Benner_SQL[[#This Row],[NUMERO]], " - ",Inadiplentes_Benner_SQL[[#This Row],[CLIENTE]])</f>
        <v>MEDICAR RIBEIRÃO PRETO - TC-00039421-CT - CONDOMINIO EDIFICIO SCALA</v>
      </c>
      <c r="B11056" s="16" t="s">
        <v>7656</v>
      </c>
      <c r="C11056" s="16" t="s">
        <v>33183</v>
      </c>
      <c r="D11056" s="16" t="s">
        <v>19165</v>
      </c>
      <c r="E11056" s="16" t="s">
        <v>21267</v>
      </c>
      <c r="F11056">
        <v>0</v>
      </c>
      <c r="G11056">
        <v>0</v>
      </c>
    </row>
    <row r="11057" spans="1:7" x14ac:dyDescent="0.25">
      <c r="A11057" t="str">
        <f>_xlfn.CONCAT(Inadiplentes_Benner_SQL[[#This Row],[EMPRESA]]," - ",Inadiplentes_Benner_SQL[[#This Row],[NUMERO]], " - ",Inadiplentes_Benner_SQL[[#This Row],[CLIENTE]])</f>
        <v>MEDICAR RIBEIRÃO PRETO - TC-00039424-CT - PAPALEGUAS COM E PRES DE SERV LTDA-EPP</v>
      </c>
      <c r="B11057" s="16" t="s">
        <v>7656</v>
      </c>
      <c r="C11057" s="16" t="s">
        <v>36986</v>
      </c>
      <c r="D11057" s="16" t="s">
        <v>24564</v>
      </c>
      <c r="E11057" s="16" t="s">
        <v>21267</v>
      </c>
      <c r="F11057">
        <v>0</v>
      </c>
      <c r="G11057">
        <v>0</v>
      </c>
    </row>
    <row r="11058" spans="1:7" x14ac:dyDescent="0.25">
      <c r="A11058" t="str">
        <f>_xlfn.CONCAT(Inadiplentes_Benner_SQL[[#This Row],[EMPRESA]]," - ",Inadiplentes_Benner_SQL[[#This Row],[NUMERO]], " - ",Inadiplentes_Benner_SQL[[#This Row],[CLIENTE]])</f>
        <v>MEDICAR RIBEIRÃO PRETO - TC-00040144-CT - ASSOCIACAO DE ENSINO DE RIBEIRAO PRETO UNAERP</v>
      </c>
      <c r="B11058" s="16" t="s">
        <v>7656</v>
      </c>
      <c r="C11058" s="16" t="s">
        <v>41034</v>
      </c>
      <c r="D11058" s="16" t="s">
        <v>25521</v>
      </c>
      <c r="E11058" s="16" t="s">
        <v>21267</v>
      </c>
      <c r="F11058">
        <v>0</v>
      </c>
      <c r="G11058">
        <v>0</v>
      </c>
    </row>
    <row r="11059" spans="1:7" x14ac:dyDescent="0.25">
      <c r="A11059" t="str">
        <f>_xlfn.CONCAT(Inadiplentes_Benner_SQL[[#This Row],[EMPRESA]]," - ",Inadiplentes_Benner_SQL[[#This Row],[NUMERO]], " - ",Inadiplentes_Benner_SQL[[#This Row],[CLIENTE]])</f>
        <v>MEDICAR RIBEIRÃO PRETO - TC-00040236-CT - WILLIAM MACEDO JUNIOR</v>
      </c>
      <c r="B11059" s="16" t="s">
        <v>7656</v>
      </c>
      <c r="C11059" s="16" t="s">
        <v>41019</v>
      </c>
      <c r="D11059" s="16" t="s">
        <v>41020</v>
      </c>
      <c r="E11059" s="16" t="s">
        <v>21267</v>
      </c>
      <c r="F11059">
        <v>0</v>
      </c>
      <c r="G11059">
        <v>0</v>
      </c>
    </row>
    <row r="11060" spans="1:7" x14ac:dyDescent="0.25">
      <c r="A11060" t="str">
        <f>_xlfn.CONCAT(Inadiplentes_Benner_SQL[[#This Row],[EMPRESA]]," - ",Inadiplentes_Benner_SQL[[#This Row],[NUMERO]], " - ",Inadiplentes_Benner_SQL[[#This Row],[CLIENTE]])</f>
        <v>MEDICAR RIBEIRÃO PRETO - TF-00009539-CT - WESLEY DE OLIVEIRA VIEIRA BARROS</v>
      </c>
      <c r="B11060" s="16" t="s">
        <v>7656</v>
      </c>
      <c r="C11060" s="16" t="s">
        <v>36987</v>
      </c>
      <c r="D11060" s="16" t="s">
        <v>17478</v>
      </c>
      <c r="E11060" s="16" t="s">
        <v>21299</v>
      </c>
      <c r="F11060">
        <v>0</v>
      </c>
      <c r="G11060">
        <v>0</v>
      </c>
    </row>
    <row r="11061" spans="1:7" x14ac:dyDescent="0.25">
      <c r="A11061" t="str">
        <f>_xlfn.CONCAT(Inadiplentes_Benner_SQL[[#This Row],[EMPRESA]]," - ",Inadiplentes_Benner_SQL[[#This Row],[NUMERO]], " - ",Inadiplentes_Benner_SQL[[#This Row],[CLIENTE]])</f>
        <v>MEDICAR RIBEIRÃO PRETO - EF-00039613-CT - KAROLLYNE KISS DE ANDRADE ALVARENGA</v>
      </c>
      <c r="B11061" s="16" t="s">
        <v>7656</v>
      </c>
      <c r="C11061" s="16" t="s">
        <v>29993</v>
      </c>
      <c r="D11061" s="16" t="s">
        <v>29994</v>
      </c>
      <c r="E11061" s="16" t="s">
        <v>21299</v>
      </c>
      <c r="F11061">
        <v>0</v>
      </c>
      <c r="G11061">
        <v>0</v>
      </c>
    </row>
    <row r="11062" spans="1:7" x14ac:dyDescent="0.25">
      <c r="A11062" t="str">
        <f>_xlfn.CONCAT(Inadiplentes_Benner_SQL[[#This Row],[EMPRESA]]," - ",Inadiplentes_Benner_SQL[[#This Row],[NUMERO]], " - ",Inadiplentes_Benner_SQL[[#This Row],[CLIENTE]])</f>
        <v>MEDICAR RIBEIRÃO PRETO - EF-00039781-CT - GILBERTO ITAGINO PINTO</v>
      </c>
      <c r="B11062" s="16" t="s">
        <v>7656</v>
      </c>
      <c r="C11062" s="16" t="s">
        <v>29995</v>
      </c>
      <c r="D11062" s="16" t="s">
        <v>29996</v>
      </c>
      <c r="E11062" s="16" t="s">
        <v>21299</v>
      </c>
      <c r="F11062">
        <v>0</v>
      </c>
      <c r="G11062">
        <v>0</v>
      </c>
    </row>
    <row r="11063" spans="1:7" x14ac:dyDescent="0.25">
      <c r="A11063" t="str">
        <f>_xlfn.CONCAT(Inadiplentes_Benner_SQL[[#This Row],[EMPRESA]]," - ",Inadiplentes_Benner_SQL[[#This Row],[NUMERO]], " - ",Inadiplentes_Benner_SQL[[#This Row],[CLIENTE]])</f>
        <v>MEDICAR RIBEIRÃO PRETO - EF-00039794-CT - ELIANA BATISTA</v>
      </c>
      <c r="B11063" s="16" t="s">
        <v>7656</v>
      </c>
      <c r="C11063" s="16" t="s">
        <v>29997</v>
      </c>
      <c r="D11063" s="16" t="s">
        <v>29998</v>
      </c>
      <c r="E11063" s="16" t="s">
        <v>21299</v>
      </c>
      <c r="F11063">
        <v>0</v>
      </c>
      <c r="G11063">
        <v>0</v>
      </c>
    </row>
    <row r="11064" spans="1:7" x14ac:dyDescent="0.25">
      <c r="A11064" t="str">
        <f>_xlfn.CONCAT(Inadiplentes_Benner_SQL[[#This Row],[EMPRESA]]," - ",Inadiplentes_Benner_SQL[[#This Row],[NUMERO]], " - ",Inadiplentes_Benner_SQL[[#This Row],[CLIENTE]])</f>
        <v>MEDICAR RIBEIRÃO PRETO - EF-00039862-CT - MARTA DE FATIMA ALVES</v>
      </c>
      <c r="B11064" s="16" t="s">
        <v>7656</v>
      </c>
      <c r="C11064" s="16" t="s">
        <v>29999</v>
      </c>
      <c r="D11064" s="16" t="s">
        <v>30000</v>
      </c>
      <c r="E11064" s="16" t="s">
        <v>21299</v>
      </c>
      <c r="F11064">
        <v>0</v>
      </c>
      <c r="G11064">
        <v>0</v>
      </c>
    </row>
    <row r="11065" spans="1:7" x14ac:dyDescent="0.25">
      <c r="A11065" t="str">
        <f>_xlfn.CONCAT(Inadiplentes_Benner_SQL[[#This Row],[EMPRESA]]," - ",Inadiplentes_Benner_SQL[[#This Row],[NUMERO]], " - ",Inadiplentes_Benner_SQL[[#This Row],[CLIENTE]])</f>
        <v>MEDICAR RIBEIRÃO PRETO - FA-00007889-CT - JOSIANE APARECIDA BEVILAQUA GUIMARAES</v>
      </c>
      <c r="B11065" s="16" t="s">
        <v>7656</v>
      </c>
      <c r="C11065" s="16" t="s">
        <v>33808</v>
      </c>
      <c r="D11065" s="16" t="s">
        <v>33809</v>
      </c>
      <c r="E11065" s="16" t="s">
        <v>21299</v>
      </c>
      <c r="F11065">
        <v>0</v>
      </c>
      <c r="G11065">
        <v>0</v>
      </c>
    </row>
    <row r="11066" spans="1:7" x14ac:dyDescent="0.25">
      <c r="A11066" t="str">
        <f>_xlfn.CONCAT(Inadiplentes_Benner_SQL[[#This Row],[EMPRESA]]," - ",Inadiplentes_Benner_SQL[[#This Row],[NUMERO]], " - ",Inadiplentes_Benner_SQL[[#This Row],[CLIENTE]])</f>
        <v>MEDICAR RIBEIRÃO PRETO - FA-00008024-CT - CRISTINA DOS SANTOS ADORNI</v>
      </c>
      <c r="B11066" s="16" t="s">
        <v>7656</v>
      </c>
      <c r="C11066" s="16" t="s">
        <v>33810</v>
      </c>
      <c r="D11066" s="16" t="s">
        <v>33811</v>
      </c>
      <c r="E11066" s="16" t="s">
        <v>21299</v>
      </c>
      <c r="F11066">
        <v>0</v>
      </c>
      <c r="G11066">
        <v>0</v>
      </c>
    </row>
    <row r="11067" spans="1:7" x14ac:dyDescent="0.25">
      <c r="A11067" t="str">
        <f>_xlfn.CONCAT(Inadiplentes_Benner_SQL[[#This Row],[EMPRESA]]," - ",Inadiplentes_Benner_SQL[[#This Row],[NUMERO]], " - ",Inadiplentes_Benner_SQL[[#This Row],[CLIENTE]])</f>
        <v>MEDICAR RIBEIRÃO PRETO - FA-00008109-CT - GIOVANNA CRISTINA MARCHIORI</v>
      </c>
      <c r="B11067" s="16" t="s">
        <v>7656</v>
      </c>
      <c r="C11067" s="16" t="s">
        <v>33812</v>
      </c>
      <c r="D11067" s="16" t="s">
        <v>33813</v>
      </c>
      <c r="E11067" s="16" t="s">
        <v>21299</v>
      </c>
      <c r="F11067">
        <v>0</v>
      </c>
      <c r="G11067">
        <v>0</v>
      </c>
    </row>
    <row r="11068" spans="1:7" x14ac:dyDescent="0.25">
      <c r="A11068" t="str">
        <f>_xlfn.CONCAT(Inadiplentes_Benner_SQL[[#This Row],[EMPRESA]]," - ",Inadiplentes_Benner_SQL[[#This Row],[NUMERO]], " - ",Inadiplentes_Benner_SQL[[#This Row],[CLIENTE]])</f>
        <v>MEDICAR RIBEIRÃO PRETO - FA-00008139-CT - LILIAN CECILIA BORSATO</v>
      </c>
      <c r="B11068" s="16" t="s">
        <v>7656</v>
      </c>
      <c r="C11068" s="16" t="s">
        <v>33814</v>
      </c>
      <c r="D11068" s="16" t="s">
        <v>33815</v>
      </c>
      <c r="E11068" s="16" t="s">
        <v>21299</v>
      </c>
      <c r="F11068">
        <v>0</v>
      </c>
      <c r="G11068">
        <v>0</v>
      </c>
    </row>
    <row r="11069" spans="1:7" x14ac:dyDescent="0.25">
      <c r="A11069" t="str">
        <f>_xlfn.CONCAT(Inadiplentes_Benner_SQL[[#This Row],[EMPRESA]]," - ",Inadiplentes_Benner_SQL[[#This Row],[NUMERO]], " - ",Inadiplentes_Benner_SQL[[#This Row],[CLIENTE]])</f>
        <v>MEDICAR RIBEIRÃO PRETO - FA-00021539-CT - EDER JOSE PADILHA</v>
      </c>
      <c r="B11069" s="16" t="s">
        <v>7656</v>
      </c>
      <c r="C11069" s="16" t="s">
        <v>36092</v>
      </c>
      <c r="D11069" s="16" t="s">
        <v>36093</v>
      </c>
      <c r="E11069" s="16" t="s">
        <v>21299</v>
      </c>
      <c r="F11069">
        <v>0</v>
      </c>
      <c r="G11069">
        <v>0</v>
      </c>
    </row>
    <row r="11070" spans="1:7" x14ac:dyDescent="0.25">
      <c r="A11070" t="str">
        <f>_xlfn.CONCAT(Inadiplentes_Benner_SQL[[#This Row],[EMPRESA]]," - ",Inadiplentes_Benner_SQL[[#This Row],[NUMERO]], " - ",Inadiplentes_Benner_SQL[[#This Row],[CLIENTE]])</f>
        <v>MEDICAR RIBEIRÃO PRETO - FA-00021548-CT - GERALDO SOUSA DE ALMEIDA</v>
      </c>
      <c r="B11070" s="16" t="s">
        <v>7656</v>
      </c>
      <c r="C11070" s="16" t="s">
        <v>36094</v>
      </c>
      <c r="D11070" s="16" t="s">
        <v>36095</v>
      </c>
      <c r="E11070" s="16" t="s">
        <v>21299</v>
      </c>
      <c r="F11070">
        <v>0</v>
      </c>
      <c r="G11070">
        <v>0</v>
      </c>
    </row>
    <row r="11071" spans="1:7" x14ac:dyDescent="0.25">
      <c r="A11071" t="str">
        <f>_xlfn.CONCAT(Inadiplentes_Benner_SQL[[#This Row],[EMPRESA]]," - ",Inadiplentes_Benner_SQL[[#This Row],[NUMERO]], " - ",Inadiplentes_Benner_SQL[[#This Row],[CLIENTE]])</f>
        <v>MEDICAR RIBEIRÃO PRETO - FA-00021558-CT - ERNESTO RIBEIRO NETTO</v>
      </c>
      <c r="B11071" s="16" t="s">
        <v>7656</v>
      </c>
      <c r="C11071" s="16" t="s">
        <v>36096</v>
      </c>
      <c r="D11071" s="16" t="s">
        <v>36097</v>
      </c>
      <c r="E11071" s="16" t="s">
        <v>21299</v>
      </c>
      <c r="F11071">
        <v>0</v>
      </c>
      <c r="G11071">
        <v>0</v>
      </c>
    </row>
    <row r="11072" spans="1:7" x14ac:dyDescent="0.25">
      <c r="A11072" t="str">
        <f>_xlfn.CONCAT(Inadiplentes_Benner_SQL[[#This Row],[EMPRESA]]," - ",Inadiplentes_Benner_SQL[[#This Row],[NUMERO]], " - ",Inadiplentes_Benner_SQL[[#This Row],[CLIENTE]])</f>
        <v>MEDICAR RIBEIRÃO PRETO - FA-00021564-CT - LUIZ RIBEIRO</v>
      </c>
      <c r="B11072" s="16" t="s">
        <v>7656</v>
      </c>
      <c r="C11072" s="16" t="s">
        <v>36098</v>
      </c>
      <c r="D11072" s="16" t="s">
        <v>36099</v>
      </c>
      <c r="E11072" s="16" t="s">
        <v>21299</v>
      </c>
      <c r="F11072">
        <v>0</v>
      </c>
      <c r="G11072">
        <v>0</v>
      </c>
    </row>
    <row r="11073" spans="1:7" x14ac:dyDescent="0.25">
      <c r="A11073" t="str">
        <f>_xlfn.CONCAT(Inadiplentes_Benner_SQL[[#This Row],[EMPRESA]]," - ",Inadiplentes_Benner_SQL[[#This Row],[NUMERO]], " - ",Inadiplentes_Benner_SQL[[#This Row],[CLIENTE]])</f>
        <v>MEDICAR RIBEIRÃO PRETO - FA-00021625-CT - ANTONIO SEBASTIAO POLONI</v>
      </c>
      <c r="B11073" s="16" t="s">
        <v>7656</v>
      </c>
      <c r="C11073" s="16" t="s">
        <v>36100</v>
      </c>
      <c r="D11073" s="16" t="s">
        <v>36101</v>
      </c>
      <c r="E11073" s="16" t="s">
        <v>21299</v>
      </c>
      <c r="F11073">
        <v>0</v>
      </c>
      <c r="G11073">
        <v>0</v>
      </c>
    </row>
    <row r="11074" spans="1:7" x14ac:dyDescent="0.25">
      <c r="A11074" t="str">
        <f>_xlfn.CONCAT(Inadiplentes_Benner_SQL[[#This Row],[EMPRESA]]," - ",Inadiplentes_Benner_SQL[[#This Row],[NUMERO]], " - ",Inadiplentes_Benner_SQL[[#This Row],[CLIENTE]])</f>
        <v>MEDICAR RIBEIRÃO PRETO - FA-00021704-CT - MARIA APARECIDA DE LACERDA MEZZENA</v>
      </c>
      <c r="B11074" s="16" t="s">
        <v>7656</v>
      </c>
      <c r="C11074" s="16" t="s">
        <v>36102</v>
      </c>
      <c r="D11074" s="16" t="s">
        <v>36103</v>
      </c>
      <c r="E11074" s="16" t="s">
        <v>21299</v>
      </c>
      <c r="F11074">
        <v>0</v>
      </c>
      <c r="G11074">
        <v>0</v>
      </c>
    </row>
    <row r="11075" spans="1:7" x14ac:dyDescent="0.25">
      <c r="A11075" t="str">
        <f>_xlfn.CONCAT(Inadiplentes_Benner_SQL[[#This Row],[EMPRESA]]," - ",Inadiplentes_Benner_SQL[[#This Row],[NUMERO]], " - ",Inadiplentes_Benner_SQL[[#This Row],[CLIENTE]])</f>
        <v>MEDICAR RIBEIRÃO PRETO - FA-00008392-CT - ELIANA APARECIDA GONCALVES TARGON</v>
      </c>
      <c r="B11075" s="16" t="s">
        <v>7656</v>
      </c>
      <c r="C11075" s="16" t="s">
        <v>6837</v>
      </c>
      <c r="D11075" s="16" t="s">
        <v>33816</v>
      </c>
      <c r="E11075" s="16" t="s">
        <v>21299</v>
      </c>
      <c r="F11075">
        <v>0</v>
      </c>
      <c r="G11075">
        <v>0</v>
      </c>
    </row>
    <row r="11076" spans="1:7" x14ac:dyDescent="0.25">
      <c r="A11076" t="str">
        <f>_xlfn.CONCAT(Inadiplentes_Benner_SQL[[#This Row],[EMPRESA]]," - ",Inadiplentes_Benner_SQL[[#This Row],[NUMERO]], " - ",Inadiplentes_Benner_SQL[[#This Row],[CLIENTE]])</f>
        <v>MEDICAR RIBEIRÃO PRETO - FA-00008565-CT - VALDETE DE FREITAS NEGREIROS</v>
      </c>
      <c r="B11076" s="16" t="s">
        <v>7656</v>
      </c>
      <c r="C11076" s="16" t="s">
        <v>33817</v>
      </c>
      <c r="D11076" s="16" t="s">
        <v>33818</v>
      </c>
      <c r="E11076" s="16" t="s">
        <v>21299</v>
      </c>
      <c r="F11076">
        <v>0</v>
      </c>
      <c r="G11076">
        <v>0</v>
      </c>
    </row>
    <row r="11077" spans="1:7" x14ac:dyDescent="0.25">
      <c r="A11077" t="str">
        <f>_xlfn.CONCAT(Inadiplentes_Benner_SQL[[#This Row],[EMPRESA]]," - ",Inadiplentes_Benner_SQL[[#This Row],[NUMERO]], " - ",Inadiplentes_Benner_SQL[[#This Row],[CLIENTE]])</f>
        <v>MEDICAR RIBEIRÃO PRETO - FA-00008634-CT - MARCIA KOPP</v>
      </c>
      <c r="B11077" s="16" t="s">
        <v>7656</v>
      </c>
      <c r="C11077" s="16" t="s">
        <v>33819</v>
      </c>
      <c r="D11077" s="16" t="s">
        <v>33820</v>
      </c>
      <c r="E11077" s="16" t="s">
        <v>21299</v>
      </c>
      <c r="F11077">
        <v>0</v>
      </c>
      <c r="G11077">
        <v>0</v>
      </c>
    </row>
    <row r="11078" spans="1:7" x14ac:dyDescent="0.25">
      <c r="A11078" t="str">
        <f>_xlfn.CONCAT(Inadiplentes_Benner_SQL[[#This Row],[EMPRESA]]," - ",Inadiplentes_Benner_SQL[[#This Row],[NUMERO]], " - ",Inadiplentes_Benner_SQL[[#This Row],[CLIENTE]])</f>
        <v>MEDICAR RIBEIRÃO PRETO - FA-00008801-CT - RUBENS BALDIM JUNIOR</v>
      </c>
      <c r="B11078" s="16" t="s">
        <v>7656</v>
      </c>
      <c r="C11078" s="16" t="s">
        <v>33821</v>
      </c>
      <c r="D11078" s="16" t="s">
        <v>33822</v>
      </c>
      <c r="E11078" s="16" t="s">
        <v>21299</v>
      </c>
      <c r="F11078">
        <v>0</v>
      </c>
      <c r="G11078">
        <v>0</v>
      </c>
    </row>
    <row r="11079" spans="1:7" x14ac:dyDescent="0.25">
      <c r="A11079" t="str">
        <f>_xlfn.CONCAT(Inadiplentes_Benner_SQL[[#This Row],[EMPRESA]]," - ",Inadiplentes_Benner_SQL[[#This Row],[NUMERO]], " - ",Inadiplentes_Benner_SQL[[#This Row],[CLIENTE]])</f>
        <v>MEDICAR RIBEIRÃO PRETO - FA-00021778-CT - SENINHA MARIA DO CARMO</v>
      </c>
      <c r="B11079" s="16" t="s">
        <v>7656</v>
      </c>
      <c r="C11079" s="16" t="s">
        <v>36104</v>
      </c>
      <c r="D11079" s="16" t="s">
        <v>36105</v>
      </c>
      <c r="E11079" s="16" t="s">
        <v>21299</v>
      </c>
      <c r="F11079">
        <v>0</v>
      </c>
      <c r="G11079">
        <v>0</v>
      </c>
    </row>
    <row r="11080" spans="1:7" x14ac:dyDescent="0.25">
      <c r="A11080" t="str">
        <f>_xlfn.CONCAT(Inadiplentes_Benner_SQL[[#This Row],[EMPRESA]]," - ",Inadiplentes_Benner_SQL[[#This Row],[NUMERO]], " - ",Inadiplentes_Benner_SQL[[#This Row],[CLIENTE]])</f>
        <v>MEDICAR RIBEIRÃO PRETO - FA-00021803-CT - MIGUEL GALLI NETO</v>
      </c>
      <c r="B11080" s="16" t="s">
        <v>7656</v>
      </c>
      <c r="C11080" s="16" t="s">
        <v>36106</v>
      </c>
      <c r="D11080" s="16" t="s">
        <v>17361</v>
      </c>
      <c r="E11080" s="16" t="s">
        <v>21299</v>
      </c>
      <c r="F11080">
        <v>0</v>
      </c>
      <c r="G11080">
        <v>0</v>
      </c>
    </row>
    <row r="11081" spans="1:7" x14ac:dyDescent="0.25">
      <c r="A11081" t="str">
        <f>_xlfn.CONCAT(Inadiplentes_Benner_SQL[[#This Row],[EMPRESA]]," - ",Inadiplentes_Benner_SQL[[#This Row],[NUMERO]], " - ",Inadiplentes_Benner_SQL[[#This Row],[CLIENTE]])</f>
        <v>MEDICAR RIBEIRÃO PRETO - FA-00021904-CT - LIDUINA GOMES DE LIMA</v>
      </c>
      <c r="B11081" s="16" t="s">
        <v>7656</v>
      </c>
      <c r="C11081" s="16" t="s">
        <v>36107</v>
      </c>
      <c r="D11081" s="16" t="s">
        <v>36108</v>
      </c>
      <c r="E11081" s="16" t="s">
        <v>21299</v>
      </c>
      <c r="F11081">
        <v>0</v>
      </c>
      <c r="G11081">
        <v>0</v>
      </c>
    </row>
    <row r="11082" spans="1:7" x14ac:dyDescent="0.25">
      <c r="A11082" t="str">
        <f>_xlfn.CONCAT(Inadiplentes_Benner_SQL[[#This Row],[EMPRESA]]," - ",Inadiplentes_Benner_SQL[[#This Row],[NUMERO]], " - ",Inadiplentes_Benner_SQL[[#This Row],[CLIENTE]])</f>
        <v>MEDICAR RIBEIRÃO PRETO - FA-00021926-CT - DANIEL DE LIMA CARLUCCI</v>
      </c>
      <c r="B11082" s="16" t="s">
        <v>7656</v>
      </c>
      <c r="C11082" s="16" t="s">
        <v>36109</v>
      </c>
      <c r="D11082" s="16" t="s">
        <v>36110</v>
      </c>
      <c r="E11082" s="16" t="s">
        <v>21299</v>
      </c>
      <c r="F11082">
        <v>0</v>
      </c>
      <c r="G11082">
        <v>0</v>
      </c>
    </row>
    <row r="11083" spans="1:7" x14ac:dyDescent="0.25">
      <c r="A11083" t="str">
        <f>_xlfn.CONCAT(Inadiplentes_Benner_SQL[[#This Row],[EMPRESA]]," - ",Inadiplentes_Benner_SQL[[#This Row],[NUMERO]], " - ",Inadiplentes_Benner_SQL[[#This Row],[CLIENTE]])</f>
        <v>MEDICAR RIBEIRÃO PRETO - FA-00021933-CT - GRACIA FERNANDES DOS SANTOS DE ALMEIDA</v>
      </c>
      <c r="B11083" s="16" t="s">
        <v>7656</v>
      </c>
      <c r="C11083" s="16" t="s">
        <v>36111</v>
      </c>
      <c r="D11083" s="16" t="s">
        <v>36112</v>
      </c>
      <c r="E11083" s="16" t="s">
        <v>21299</v>
      </c>
      <c r="F11083">
        <v>0</v>
      </c>
      <c r="G11083">
        <v>0</v>
      </c>
    </row>
    <row r="11084" spans="1:7" x14ac:dyDescent="0.25">
      <c r="A11084" t="str">
        <f>_xlfn.CONCAT(Inadiplentes_Benner_SQL[[#This Row],[EMPRESA]]," - ",Inadiplentes_Benner_SQL[[#This Row],[NUMERO]], " - ",Inadiplentes_Benner_SQL[[#This Row],[CLIENTE]])</f>
        <v>MEDICAR RIBEIRÃO PRETO - FA-00021938-CT - DULCE APARECIDA TRINDADE DO VAL</v>
      </c>
      <c r="B11084" s="16" t="s">
        <v>7656</v>
      </c>
      <c r="C11084" s="16" t="s">
        <v>36113</v>
      </c>
      <c r="D11084" s="16" t="s">
        <v>36114</v>
      </c>
      <c r="E11084" s="16" t="s">
        <v>21299</v>
      </c>
      <c r="F11084">
        <v>0</v>
      </c>
      <c r="G11084">
        <v>0</v>
      </c>
    </row>
    <row r="11085" spans="1:7" x14ac:dyDescent="0.25">
      <c r="A11085" t="str">
        <f>_xlfn.CONCAT(Inadiplentes_Benner_SQL[[#This Row],[EMPRESA]]," - ",Inadiplentes_Benner_SQL[[#This Row],[NUMERO]], " - ",Inadiplentes_Benner_SQL[[#This Row],[CLIENTE]])</f>
        <v>MEDICAR RIBEIRÃO PRETO - FA-00022252-CT - NUBIA CARLA DE MELO LIMA DO NASCIMENTO</v>
      </c>
      <c r="B11085" s="16" t="s">
        <v>7656</v>
      </c>
      <c r="C11085" s="16" t="s">
        <v>36949</v>
      </c>
      <c r="D11085" s="16" t="s">
        <v>36950</v>
      </c>
      <c r="E11085" s="16" t="s">
        <v>21299</v>
      </c>
      <c r="F11085">
        <v>0</v>
      </c>
      <c r="G11085">
        <v>0</v>
      </c>
    </row>
    <row r="11086" spans="1:7" x14ac:dyDescent="0.25">
      <c r="A11086" t="str">
        <f>_xlfn.CONCAT(Inadiplentes_Benner_SQL[[#This Row],[EMPRESA]]," - ",Inadiplentes_Benner_SQL[[#This Row],[NUMERO]], " - ",Inadiplentes_Benner_SQL[[#This Row],[CLIENTE]])</f>
        <v>MEDICAR RIBEIRÃO PRETO - FA-00022287-CT - ROSELI APARECIDA AURELIANO</v>
      </c>
      <c r="B11086" s="16" t="s">
        <v>7656</v>
      </c>
      <c r="C11086" s="16" t="s">
        <v>36951</v>
      </c>
      <c r="D11086" s="16" t="s">
        <v>36952</v>
      </c>
      <c r="E11086" s="16" t="s">
        <v>21299</v>
      </c>
      <c r="F11086">
        <v>0</v>
      </c>
      <c r="G11086">
        <v>0</v>
      </c>
    </row>
    <row r="11087" spans="1:7" x14ac:dyDescent="0.25">
      <c r="A11087" t="str">
        <f>_xlfn.CONCAT(Inadiplentes_Benner_SQL[[#This Row],[EMPRESA]]," - ",Inadiplentes_Benner_SQL[[#This Row],[NUMERO]], " - ",Inadiplentes_Benner_SQL[[#This Row],[CLIENTE]])</f>
        <v>MEDICAR RIBEIRÃO PRETO - FA-00022351-CT - MARIA APARECIDA GALLO FERRETTI</v>
      </c>
      <c r="B11087" s="16" t="s">
        <v>7656</v>
      </c>
      <c r="C11087" s="16" t="s">
        <v>36953</v>
      </c>
      <c r="D11087" s="16" t="s">
        <v>36954</v>
      </c>
      <c r="E11087" s="16" t="s">
        <v>21299</v>
      </c>
      <c r="F11087">
        <v>0</v>
      </c>
      <c r="G11087">
        <v>0</v>
      </c>
    </row>
    <row r="11088" spans="1:7" x14ac:dyDescent="0.25">
      <c r="A11088" t="str">
        <f>_xlfn.CONCAT(Inadiplentes_Benner_SQL[[#This Row],[EMPRESA]]," - ",Inadiplentes_Benner_SQL[[#This Row],[NUMERO]], " - ",Inadiplentes_Benner_SQL[[#This Row],[CLIENTE]])</f>
        <v>MEDICAR RIBEIRÃO PRETO - FA-00022403-CT - ANA CLAUDIA DA SILVA</v>
      </c>
      <c r="B11088" s="16" t="s">
        <v>7656</v>
      </c>
      <c r="C11088" s="16" t="s">
        <v>36955</v>
      </c>
      <c r="D11088" s="16" t="s">
        <v>36956</v>
      </c>
      <c r="E11088" s="16" t="s">
        <v>21299</v>
      </c>
      <c r="F11088">
        <v>0</v>
      </c>
      <c r="G11088">
        <v>0</v>
      </c>
    </row>
    <row r="11089" spans="1:7" x14ac:dyDescent="0.25">
      <c r="A11089" t="str">
        <f>_xlfn.CONCAT(Inadiplentes_Benner_SQL[[#This Row],[EMPRESA]]," - ",Inadiplentes_Benner_SQL[[#This Row],[NUMERO]], " - ",Inadiplentes_Benner_SQL[[#This Row],[CLIENTE]])</f>
        <v>MEDICAR RIBEIRÃO PRETO - FA-00022428-CT - NILDA FERREIRA DE SOUSA</v>
      </c>
      <c r="B11089" s="16" t="s">
        <v>7656</v>
      </c>
      <c r="C11089" s="16" t="s">
        <v>36957</v>
      </c>
      <c r="D11089" s="16" t="s">
        <v>20891</v>
      </c>
      <c r="E11089" s="16" t="s">
        <v>21299</v>
      </c>
      <c r="F11089">
        <v>0</v>
      </c>
      <c r="G11089">
        <v>0</v>
      </c>
    </row>
    <row r="11090" spans="1:7" x14ac:dyDescent="0.25">
      <c r="A11090" t="str">
        <f>_xlfn.CONCAT(Inadiplentes_Benner_SQL[[#This Row],[EMPRESA]]," - ",Inadiplentes_Benner_SQL[[#This Row],[NUMERO]], " - ",Inadiplentes_Benner_SQL[[#This Row],[CLIENTE]])</f>
        <v>MEDICAR RIBEIRÃO PRETO - FA-00021946-CT - ELIANA LAPORTE ANORAL</v>
      </c>
      <c r="B11090" s="16" t="s">
        <v>7656</v>
      </c>
      <c r="C11090" s="16" t="s">
        <v>36933</v>
      </c>
      <c r="D11090" s="16" t="s">
        <v>36934</v>
      </c>
      <c r="E11090" s="16" t="s">
        <v>21299</v>
      </c>
      <c r="F11090">
        <v>0</v>
      </c>
      <c r="G11090">
        <v>0</v>
      </c>
    </row>
    <row r="11091" spans="1:7" x14ac:dyDescent="0.25">
      <c r="A11091" t="str">
        <f>_xlfn.CONCAT(Inadiplentes_Benner_SQL[[#This Row],[EMPRESA]]," - ",Inadiplentes_Benner_SQL[[#This Row],[NUMERO]], " - ",Inadiplentes_Benner_SQL[[#This Row],[CLIENTE]])</f>
        <v>MEDICAR RIBEIRÃO PRETO - FA-00021986-CT - PAULO EDUARDO FERRACINE</v>
      </c>
      <c r="B11091" s="16" t="s">
        <v>7656</v>
      </c>
      <c r="C11091" s="16" t="s">
        <v>36935</v>
      </c>
      <c r="D11091" s="16" t="s">
        <v>36936</v>
      </c>
      <c r="E11091" s="16" t="s">
        <v>21299</v>
      </c>
      <c r="F11091">
        <v>0</v>
      </c>
      <c r="G11091">
        <v>0</v>
      </c>
    </row>
    <row r="11092" spans="1:7" x14ac:dyDescent="0.25">
      <c r="A11092" t="str">
        <f>_xlfn.CONCAT(Inadiplentes_Benner_SQL[[#This Row],[EMPRESA]]," - ",Inadiplentes_Benner_SQL[[#This Row],[NUMERO]], " - ",Inadiplentes_Benner_SQL[[#This Row],[CLIENTE]])</f>
        <v>MEDICAR RIBEIRÃO PRETO - FA-00022045-CT - MARIA CECILIA DOS SANTOS</v>
      </c>
      <c r="B11092" s="16" t="s">
        <v>7656</v>
      </c>
      <c r="C11092" s="16" t="s">
        <v>36937</v>
      </c>
      <c r="D11092" s="16" t="s">
        <v>36938</v>
      </c>
      <c r="E11092" s="16" t="s">
        <v>21299</v>
      </c>
      <c r="F11092">
        <v>0</v>
      </c>
      <c r="G11092">
        <v>0</v>
      </c>
    </row>
    <row r="11093" spans="1:7" x14ac:dyDescent="0.25">
      <c r="A11093" t="str">
        <f>_xlfn.CONCAT(Inadiplentes_Benner_SQL[[#This Row],[EMPRESA]]," - ",Inadiplentes_Benner_SQL[[#This Row],[NUMERO]], " - ",Inadiplentes_Benner_SQL[[#This Row],[CLIENTE]])</f>
        <v>MEDICAR RIBEIRÃO PRETO - FA-00022063-CT - ALDAIR DA SILVA DOMINGOS</v>
      </c>
      <c r="B11093" s="16" t="s">
        <v>7656</v>
      </c>
      <c r="C11093" s="16" t="s">
        <v>36939</v>
      </c>
      <c r="D11093" s="16" t="s">
        <v>36940</v>
      </c>
      <c r="E11093" s="16" t="s">
        <v>21299</v>
      </c>
      <c r="F11093">
        <v>0</v>
      </c>
      <c r="G11093">
        <v>0</v>
      </c>
    </row>
    <row r="11094" spans="1:7" x14ac:dyDescent="0.25">
      <c r="A11094" t="str">
        <f>_xlfn.CONCAT(Inadiplentes_Benner_SQL[[#This Row],[EMPRESA]]," - ",Inadiplentes_Benner_SQL[[#This Row],[NUMERO]], " - ",Inadiplentes_Benner_SQL[[#This Row],[CLIENTE]])</f>
        <v>MEDICAR RIBEIRÃO PRETO - FA-00022076-CT - CACILDA GALERANI LARANJEIRO</v>
      </c>
      <c r="B11094" s="16" t="s">
        <v>7656</v>
      </c>
      <c r="C11094" s="16" t="s">
        <v>36941</v>
      </c>
      <c r="D11094" s="16" t="s">
        <v>36942</v>
      </c>
      <c r="E11094" s="16" t="s">
        <v>21299</v>
      </c>
      <c r="F11094">
        <v>0</v>
      </c>
      <c r="G11094">
        <v>0</v>
      </c>
    </row>
    <row r="11095" spans="1:7" x14ac:dyDescent="0.25">
      <c r="A11095" t="str">
        <f>_xlfn.CONCAT(Inadiplentes_Benner_SQL[[#This Row],[EMPRESA]]," - ",Inadiplentes_Benner_SQL[[#This Row],[NUMERO]], " - ",Inadiplentes_Benner_SQL[[#This Row],[CLIENTE]])</f>
        <v>MEDICAR RIBEIRÃO PRETO - FA-00022077-CT - JOSE ITAMAR DA SILVA</v>
      </c>
      <c r="B11095" s="16" t="s">
        <v>7656</v>
      </c>
      <c r="C11095" s="16" t="s">
        <v>36943</v>
      </c>
      <c r="D11095" s="16" t="s">
        <v>36944</v>
      </c>
      <c r="E11095" s="16" t="s">
        <v>21299</v>
      </c>
      <c r="F11095">
        <v>0</v>
      </c>
      <c r="G11095">
        <v>0</v>
      </c>
    </row>
    <row r="11096" spans="1:7" x14ac:dyDescent="0.25">
      <c r="A11096" t="str">
        <f>_xlfn.CONCAT(Inadiplentes_Benner_SQL[[#This Row],[EMPRESA]]," - ",Inadiplentes_Benner_SQL[[#This Row],[NUMERO]], " - ",Inadiplentes_Benner_SQL[[#This Row],[CLIENTE]])</f>
        <v>MEDICAR RIBEIRÃO PRETO - FA-00022084-CT - INEZ IMACULADA DAVID</v>
      </c>
      <c r="B11096" s="16" t="s">
        <v>7656</v>
      </c>
      <c r="C11096" s="16" t="s">
        <v>36945</v>
      </c>
      <c r="D11096" s="16" t="s">
        <v>36946</v>
      </c>
      <c r="E11096" s="16" t="s">
        <v>21299</v>
      </c>
      <c r="F11096">
        <v>0</v>
      </c>
      <c r="G11096">
        <v>0</v>
      </c>
    </row>
    <row r="11097" spans="1:7" x14ac:dyDescent="0.25">
      <c r="A11097" t="str">
        <f>_xlfn.CONCAT(Inadiplentes_Benner_SQL[[#This Row],[EMPRESA]]," - ",Inadiplentes_Benner_SQL[[#This Row],[NUMERO]], " - ",Inadiplentes_Benner_SQL[[#This Row],[CLIENTE]])</f>
        <v>MEDICAR RIBEIRÃO PRETO - FA-00022154-CT - ERASMO GENTIL BELUTI</v>
      </c>
      <c r="B11097" s="16" t="s">
        <v>7656</v>
      </c>
      <c r="C11097" s="16" t="s">
        <v>36947</v>
      </c>
      <c r="D11097" s="16" t="s">
        <v>36948</v>
      </c>
      <c r="E11097" s="16" t="s">
        <v>21299</v>
      </c>
      <c r="F11097">
        <v>0</v>
      </c>
      <c r="G11097">
        <v>0</v>
      </c>
    </row>
    <row r="11098" spans="1:7" x14ac:dyDescent="0.25">
      <c r="A11098" t="str">
        <f>_xlfn.CONCAT(Inadiplentes_Benner_SQL[[#This Row],[EMPRESA]]," - ",Inadiplentes_Benner_SQL[[#This Row],[NUMERO]], " - ",Inadiplentes_Benner_SQL[[#This Row],[CLIENTE]])</f>
        <v>N1 CARD - FA-00005279-CT - SERGIO DAMIAO</v>
      </c>
      <c r="B11098" s="16" t="s">
        <v>8429</v>
      </c>
      <c r="C11098" s="16" t="s">
        <v>38720</v>
      </c>
      <c r="D11098" s="16" t="s">
        <v>38721</v>
      </c>
      <c r="E11098" s="16" t="s">
        <v>21299</v>
      </c>
      <c r="F11098">
        <v>0</v>
      </c>
      <c r="G11098">
        <v>0</v>
      </c>
    </row>
    <row r="11099" spans="1:7" x14ac:dyDescent="0.25">
      <c r="A11099" t="str">
        <f>_xlfn.CONCAT(Inadiplentes_Benner_SQL[[#This Row],[EMPRESA]]," - ",Inadiplentes_Benner_SQL[[#This Row],[NUMERO]], " - ",Inadiplentes_Benner_SQL[[#This Row],[CLIENTE]])</f>
        <v>N1 CARD - FA-00005213-CT - Aparecida de Lourdes Badim Rosado</v>
      </c>
      <c r="B11099" s="16" t="s">
        <v>8429</v>
      </c>
      <c r="C11099" s="16" t="s">
        <v>38718</v>
      </c>
      <c r="D11099" s="16" t="s">
        <v>38719</v>
      </c>
      <c r="E11099" s="16" t="s">
        <v>21299</v>
      </c>
      <c r="F11099">
        <v>0</v>
      </c>
      <c r="G11099">
        <v>0</v>
      </c>
    </row>
    <row r="11100" spans="1:7" x14ac:dyDescent="0.25">
      <c r="A11100" t="str">
        <f>_xlfn.CONCAT(Inadiplentes_Benner_SQL[[#This Row],[EMPRESA]]," - ",Inadiplentes_Benner_SQL[[#This Row],[NUMERO]], " - ",Inadiplentes_Benner_SQL[[#This Row],[CLIENTE]])</f>
        <v>MEDICAR RIBEIRÃO PRETO - TF-00039805-CT - VERIDIANA MARNIE SIMOES GOES</v>
      </c>
      <c r="B11100" s="16" t="s">
        <v>7656</v>
      </c>
      <c r="C11100" s="16" t="s">
        <v>38702</v>
      </c>
      <c r="D11100" s="16" t="s">
        <v>38703</v>
      </c>
      <c r="E11100" s="16" t="s">
        <v>21299</v>
      </c>
      <c r="F11100">
        <v>0</v>
      </c>
      <c r="G11100">
        <v>0</v>
      </c>
    </row>
    <row r="11101" spans="1:7" x14ac:dyDescent="0.25">
      <c r="A11101" t="str">
        <f>_xlfn.CONCAT(Inadiplentes_Benner_SQL[[#This Row],[EMPRESA]]," - ",Inadiplentes_Benner_SQL[[#This Row],[NUMERO]], " - ",Inadiplentes_Benner_SQL[[#This Row],[CLIENTE]])</f>
        <v>MEDICAR RIBEIRÃO PRETO - TF-00039824-CT - LUCIMARA APARECIDA DE OLIVEIRA JACINTHO</v>
      </c>
      <c r="B11101" s="16" t="s">
        <v>7656</v>
      </c>
      <c r="C11101" s="16" t="s">
        <v>38704</v>
      </c>
      <c r="D11101" s="16" t="s">
        <v>38705</v>
      </c>
      <c r="E11101" s="16" t="s">
        <v>21299</v>
      </c>
      <c r="F11101">
        <v>0</v>
      </c>
      <c r="G11101">
        <v>0</v>
      </c>
    </row>
    <row r="11102" spans="1:7" x14ac:dyDescent="0.25">
      <c r="A11102" t="str">
        <f>_xlfn.CONCAT(Inadiplentes_Benner_SQL[[#This Row],[EMPRESA]]," - ",Inadiplentes_Benner_SQL[[#This Row],[NUMERO]], " - ",Inadiplentes_Benner_SQL[[#This Row],[CLIENTE]])</f>
        <v>MEDICAR RIBEIRÃO PRETO - TF-00039837-CT - EDIVANDA PATROCINIO</v>
      </c>
      <c r="B11102" s="16" t="s">
        <v>7656</v>
      </c>
      <c r="C11102" s="16" t="s">
        <v>38706</v>
      </c>
      <c r="D11102" s="16" t="s">
        <v>38707</v>
      </c>
      <c r="E11102" s="16" t="s">
        <v>21299</v>
      </c>
      <c r="F11102">
        <v>0</v>
      </c>
      <c r="G11102">
        <v>0</v>
      </c>
    </row>
    <row r="11103" spans="1:7" x14ac:dyDescent="0.25">
      <c r="A11103" t="str">
        <f>_xlfn.CONCAT(Inadiplentes_Benner_SQL[[#This Row],[EMPRESA]]," - ",Inadiplentes_Benner_SQL[[#This Row],[NUMERO]], " - ",Inadiplentes_Benner_SQL[[#This Row],[CLIENTE]])</f>
        <v>MEDICAR RIBEIRÃO PRETO - TF-00039901-CT - HIAGO PAULO CONCEICAO BATISTA</v>
      </c>
      <c r="B11103" s="16" t="s">
        <v>7656</v>
      </c>
      <c r="C11103" s="16" t="s">
        <v>7646</v>
      </c>
      <c r="D11103" s="16" t="s">
        <v>38708</v>
      </c>
      <c r="E11103" s="16" t="s">
        <v>21299</v>
      </c>
      <c r="F11103">
        <v>0</v>
      </c>
      <c r="G11103">
        <v>0</v>
      </c>
    </row>
    <row r="11104" spans="1:7" x14ac:dyDescent="0.25">
      <c r="A11104" t="str">
        <f>_xlfn.CONCAT(Inadiplentes_Benner_SQL[[#This Row],[EMPRESA]]," - ",Inadiplentes_Benner_SQL[[#This Row],[NUMERO]], " - ",Inadiplentes_Benner_SQL[[#This Row],[CLIENTE]])</f>
        <v>MEDICAR RIBEIRÃO PRETO - TF-00039997-CT - HERCILIA DE OLIVEIRA</v>
      </c>
      <c r="B11104" s="16" t="s">
        <v>7656</v>
      </c>
      <c r="C11104" s="16" t="s">
        <v>38709</v>
      </c>
      <c r="D11104" s="16" t="s">
        <v>38710</v>
      </c>
      <c r="E11104" s="16" t="s">
        <v>21299</v>
      </c>
      <c r="F11104">
        <v>0</v>
      </c>
      <c r="G11104">
        <v>0</v>
      </c>
    </row>
    <row r="11105" spans="1:7" x14ac:dyDescent="0.25">
      <c r="A11105" t="str">
        <f>_xlfn.CONCAT(Inadiplentes_Benner_SQL[[#This Row],[EMPRESA]]," - ",Inadiplentes_Benner_SQL[[#This Row],[NUMERO]], " - ",Inadiplentes_Benner_SQL[[#This Row],[CLIENTE]])</f>
        <v>MEDICAR RIBEIRÃO PRETO - TF-00040001-CT - RENATA KETE FERREIRA</v>
      </c>
      <c r="B11105" s="16" t="s">
        <v>7656</v>
      </c>
      <c r="C11105" s="16" t="s">
        <v>38711</v>
      </c>
      <c r="D11105" s="16" t="s">
        <v>38712</v>
      </c>
      <c r="E11105" s="16" t="s">
        <v>21299</v>
      </c>
      <c r="F11105">
        <v>0</v>
      </c>
      <c r="G11105">
        <v>0</v>
      </c>
    </row>
    <row r="11106" spans="1:7" x14ac:dyDescent="0.25">
      <c r="A11106" t="str">
        <f>_xlfn.CONCAT(Inadiplentes_Benner_SQL[[#This Row],[EMPRESA]]," - ",Inadiplentes_Benner_SQL[[#This Row],[NUMERO]], " - ",Inadiplentes_Benner_SQL[[#This Row],[CLIENTE]])</f>
        <v>MEDICAR RIBEIRÃO PRETO - TF-00040034-CT - ANDREIA FREITAS NUNES DA COSTA PINTO</v>
      </c>
      <c r="B11106" s="16" t="s">
        <v>7656</v>
      </c>
      <c r="C11106" s="16" t="s">
        <v>38713</v>
      </c>
      <c r="D11106" s="16" t="s">
        <v>38714</v>
      </c>
      <c r="E11106" s="16" t="s">
        <v>21299</v>
      </c>
      <c r="F11106">
        <v>0</v>
      </c>
      <c r="G11106">
        <v>0</v>
      </c>
    </row>
    <row r="11107" spans="1:7" x14ac:dyDescent="0.25">
      <c r="A11107" t="str">
        <f>_xlfn.CONCAT(Inadiplentes_Benner_SQL[[#This Row],[EMPRESA]]," - ",Inadiplentes_Benner_SQL[[#This Row],[NUMERO]], " - ",Inadiplentes_Benner_SQL[[#This Row],[CLIENTE]])</f>
        <v>MEDICAR RIBEIRÃO PRETO - TF-00040101-CT - JOSE ALVES DOS SANTOS</v>
      </c>
      <c r="B11107" s="16" t="s">
        <v>7656</v>
      </c>
      <c r="C11107" s="16" t="s">
        <v>7540</v>
      </c>
      <c r="D11107" s="16" t="s">
        <v>38715</v>
      </c>
      <c r="E11107" s="16" t="s">
        <v>21299</v>
      </c>
      <c r="F11107">
        <v>0</v>
      </c>
      <c r="G11107">
        <v>0</v>
      </c>
    </row>
    <row r="11108" spans="1:7" x14ac:dyDescent="0.25">
      <c r="A11108" t="str">
        <f>_xlfn.CONCAT(Inadiplentes_Benner_SQL[[#This Row],[EMPRESA]]," - ",Inadiplentes_Benner_SQL[[#This Row],[NUMERO]], " - ",Inadiplentes_Benner_SQL[[#This Row],[CLIENTE]])</f>
        <v>MEDICAR RIBEIRÃO PRETO - TF-00040107-CT - LUCI RODRIGUES DA SILVA</v>
      </c>
      <c r="B11108" s="16" t="s">
        <v>7656</v>
      </c>
      <c r="C11108" s="16" t="s">
        <v>38716</v>
      </c>
      <c r="D11108" s="16" t="s">
        <v>38717</v>
      </c>
      <c r="E11108" s="16" t="s">
        <v>21299</v>
      </c>
      <c r="F11108">
        <v>0</v>
      </c>
      <c r="G11108">
        <v>0</v>
      </c>
    </row>
    <row r="11109" spans="1:7" x14ac:dyDescent="0.25">
      <c r="A11109" t="str">
        <f>_xlfn.CONCAT(Inadiplentes_Benner_SQL[[#This Row],[EMPRESA]]," - ",Inadiplentes_Benner_SQL[[#This Row],[NUMERO]], " - ",Inadiplentes_Benner_SQL[[#This Row],[CLIENTE]])</f>
        <v>MEDICAR TECH LTDA - TCV-00040159-CT - MAISHOME LAB LTDA</v>
      </c>
      <c r="B11109" s="16" t="s">
        <v>31931</v>
      </c>
      <c r="C11109" s="16" t="s">
        <v>40995</v>
      </c>
      <c r="D11109" s="16" t="s">
        <v>25377</v>
      </c>
      <c r="E11109" s="16" t="s">
        <v>21267</v>
      </c>
      <c r="F11109">
        <v>0</v>
      </c>
      <c r="G11109">
        <v>0</v>
      </c>
    </row>
    <row r="11110" spans="1:7" x14ac:dyDescent="0.25">
      <c r="A11110" t="str">
        <f>_xlfn.CONCAT(Inadiplentes_Benner_SQL[[#This Row],[EMPRESA]]," - ",Inadiplentes_Benner_SQL[[#This Row],[NUMERO]], " - ",Inadiplentes_Benner_SQL[[#This Row],[CLIENTE]])</f>
        <v>MEDICAR TECH LTDA - TCV-00040173-CT - MAXPLANET FRANQUIADORA DE BENEFICIOS EM SAUDE EDUCACAO E LAZER LTDA</v>
      </c>
      <c r="B11110" s="16" t="s">
        <v>31931</v>
      </c>
      <c r="C11110" s="16" t="s">
        <v>40996</v>
      </c>
      <c r="D11110" s="16" t="s">
        <v>23886</v>
      </c>
      <c r="E11110" s="16" t="s">
        <v>21267</v>
      </c>
      <c r="F11110">
        <v>0</v>
      </c>
      <c r="G11110">
        <v>0</v>
      </c>
    </row>
    <row r="11111" spans="1:7" x14ac:dyDescent="0.25">
      <c r="A11111" t="str">
        <f>_xlfn.CONCAT(Inadiplentes_Benner_SQL[[#This Row],[EMPRESA]]," - ",Inadiplentes_Benner_SQL[[#This Row],[NUMERO]], " - ",Inadiplentes_Benner_SQL[[#This Row],[CLIENTE]])</f>
        <v>N1 CARD - FA-00005333-CT - AMALIA APARECIDA GUELRE</v>
      </c>
      <c r="B11111" s="16" t="s">
        <v>8429</v>
      </c>
      <c r="C11111" s="16" t="s">
        <v>38722</v>
      </c>
      <c r="D11111" s="16" t="s">
        <v>38723</v>
      </c>
      <c r="E11111" s="16" t="s">
        <v>21299</v>
      </c>
      <c r="F11111">
        <v>0</v>
      </c>
      <c r="G11111">
        <v>0</v>
      </c>
    </row>
    <row r="11112" spans="1:7" x14ac:dyDescent="0.25">
      <c r="A11112" t="str">
        <f>_xlfn.CONCAT(Inadiplentes_Benner_SQL[[#This Row],[EMPRESA]]," - ",Inadiplentes_Benner_SQL[[#This Row],[NUMERO]], " - ",Inadiplentes_Benner_SQL[[#This Row],[CLIENTE]])</f>
        <v>N1 CARD - FA-00005351-CT - MARIA LUCIA DA SILVA BARROSO</v>
      </c>
      <c r="B11112" s="16" t="s">
        <v>8429</v>
      </c>
      <c r="C11112" s="16" t="s">
        <v>38724</v>
      </c>
      <c r="D11112" s="16" t="s">
        <v>38725</v>
      </c>
      <c r="E11112" s="16" t="s">
        <v>21299</v>
      </c>
      <c r="F11112">
        <v>0</v>
      </c>
      <c r="G11112">
        <v>0</v>
      </c>
    </row>
    <row r="11113" spans="1:7" x14ac:dyDescent="0.25">
      <c r="A11113" t="str">
        <f>_xlfn.CONCAT(Inadiplentes_Benner_SQL[[#This Row],[EMPRESA]]," - ",Inadiplentes_Benner_SQL[[#This Row],[NUMERO]], " - ",Inadiplentes_Benner_SQL[[#This Row],[CLIENTE]])</f>
        <v>N1 CARD - FA-00005446-CT - VALCI BIZERRA DA MOTA</v>
      </c>
      <c r="B11113" s="16" t="s">
        <v>8429</v>
      </c>
      <c r="C11113" s="16" t="s">
        <v>38726</v>
      </c>
      <c r="D11113" s="16" t="s">
        <v>38727</v>
      </c>
      <c r="E11113" s="16" t="s">
        <v>21299</v>
      </c>
      <c r="F11113">
        <v>0</v>
      </c>
      <c r="G11113">
        <v>0</v>
      </c>
    </row>
    <row r="11114" spans="1:7" x14ac:dyDescent="0.25">
      <c r="A11114" t="str">
        <f>_xlfn.CONCAT(Inadiplentes_Benner_SQL[[#This Row],[EMPRESA]]," - ",Inadiplentes_Benner_SQL[[#This Row],[NUMERO]], " - ",Inadiplentes_Benner_SQL[[#This Row],[CLIENTE]])</f>
        <v>N1 CARD - FA-00005449-CT - ANESIA BERGAMO AZIANI</v>
      </c>
      <c r="B11114" s="16" t="s">
        <v>8429</v>
      </c>
      <c r="C11114" s="16" t="s">
        <v>38728</v>
      </c>
      <c r="D11114" s="16" t="s">
        <v>38729</v>
      </c>
      <c r="E11114" s="16" t="s">
        <v>21299</v>
      </c>
      <c r="F11114">
        <v>0</v>
      </c>
      <c r="G11114">
        <v>0</v>
      </c>
    </row>
    <row r="11115" spans="1:7" x14ac:dyDescent="0.25">
      <c r="A11115" t="str">
        <f>_xlfn.CONCAT(Inadiplentes_Benner_SQL[[#This Row],[EMPRESA]]," - ",Inadiplentes_Benner_SQL[[#This Row],[NUMERO]], " - ",Inadiplentes_Benner_SQL[[#This Row],[CLIENTE]])</f>
        <v>N1 CARD - FA-00005457-CT - SABRINA DE SOUZA CARVALHO</v>
      </c>
      <c r="B11115" s="16" t="s">
        <v>8429</v>
      </c>
      <c r="C11115" s="16" t="s">
        <v>38730</v>
      </c>
      <c r="D11115" s="16" t="s">
        <v>38731</v>
      </c>
      <c r="E11115" s="16" t="s">
        <v>21299</v>
      </c>
      <c r="F11115">
        <v>0</v>
      </c>
      <c r="G11115">
        <v>0</v>
      </c>
    </row>
    <row r="11116" spans="1:7" x14ac:dyDescent="0.25">
      <c r="A11116" t="str">
        <f>_xlfn.CONCAT(Inadiplentes_Benner_SQL[[#This Row],[EMPRESA]]," - ",Inadiplentes_Benner_SQL[[#This Row],[NUMERO]], " - ",Inadiplentes_Benner_SQL[[#This Row],[CLIENTE]])</f>
        <v>N1 CARD - FA-00005496-CT - MARIO ROBERTO DE MACEDO</v>
      </c>
      <c r="B11116" s="16" t="s">
        <v>8429</v>
      </c>
      <c r="C11116" s="16" t="s">
        <v>38732</v>
      </c>
      <c r="D11116" s="16" t="s">
        <v>38733</v>
      </c>
      <c r="E11116" s="16" t="s">
        <v>21299</v>
      </c>
      <c r="F11116">
        <v>0</v>
      </c>
      <c r="G11116">
        <v>0</v>
      </c>
    </row>
    <row r="11117" spans="1:7" x14ac:dyDescent="0.25">
      <c r="A11117" t="str">
        <f>_xlfn.CONCAT(Inadiplentes_Benner_SQL[[#This Row],[EMPRESA]]," - ",Inadiplentes_Benner_SQL[[#This Row],[NUMERO]], " - ",Inadiplentes_Benner_SQL[[#This Row],[CLIENTE]])</f>
        <v>N1 CARD - FA-00005528-CT - MARIA DE FATIMA DO AMARAL</v>
      </c>
      <c r="B11117" s="16" t="s">
        <v>8429</v>
      </c>
      <c r="C11117" s="16" t="s">
        <v>38734</v>
      </c>
      <c r="D11117" s="16" t="s">
        <v>38735</v>
      </c>
      <c r="E11117" s="16" t="s">
        <v>21299</v>
      </c>
      <c r="F11117">
        <v>0</v>
      </c>
      <c r="G11117">
        <v>0</v>
      </c>
    </row>
    <row r="11118" spans="1:7" x14ac:dyDescent="0.25">
      <c r="A11118" t="str">
        <f>_xlfn.CONCAT(Inadiplentes_Benner_SQL[[#This Row],[EMPRESA]]," - ",Inadiplentes_Benner_SQL[[#This Row],[NUMERO]], " - ",Inadiplentes_Benner_SQL[[#This Row],[CLIENTE]])</f>
        <v>N1 CARD - FA-00005533-CT - REGINA CELIA CARNEVALE DOS SANTOS</v>
      </c>
      <c r="B11118" s="16" t="s">
        <v>8429</v>
      </c>
      <c r="C11118" s="16" t="s">
        <v>38736</v>
      </c>
      <c r="D11118" s="16" t="s">
        <v>37533</v>
      </c>
      <c r="E11118" s="16" t="s">
        <v>21299</v>
      </c>
      <c r="F11118">
        <v>0</v>
      </c>
      <c r="G11118">
        <v>0</v>
      </c>
    </row>
    <row r="11119" spans="1:7" x14ac:dyDescent="0.25">
      <c r="A11119" t="str">
        <f>_xlfn.CONCAT(Inadiplentes_Benner_SQL[[#This Row],[EMPRESA]]," - ",Inadiplentes_Benner_SQL[[#This Row],[NUMERO]], " - ",Inadiplentes_Benner_SQL[[#This Row],[CLIENTE]])</f>
        <v>N1 CARD - FA-00005654-CT - SANDRA TAVARES DOS SANTOS CAFACHI</v>
      </c>
      <c r="B11119" s="16" t="s">
        <v>8429</v>
      </c>
      <c r="C11119" s="16" t="s">
        <v>6738</v>
      </c>
      <c r="D11119" s="16" t="s">
        <v>38737</v>
      </c>
      <c r="E11119" s="16" t="s">
        <v>21299</v>
      </c>
      <c r="F11119">
        <v>0</v>
      </c>
      <c r="G11119">
        <v>0</v>
      </c>
    </row>
    <row r="11120" spans="1:7" x14ac:dyDescent="0.25">
      <c r="A11120" t="str">
        <f>_xlfn.CONCAT(Inadiplentes_Benner_SQL[[#This Row],[EMPRESA]]," - ",Inadiplentes_Benner_SQL[[#This Row],[NUMERO]], " - ",Inadiplentes_Benner_SQL[[#This Row],[CLIENTE]])</f>
        <v>N1 CARD - FA-00005662-CT - IZABEL DOS SANTOS JARDIM</v>
      </c>
      <c r="B11120" s="16" t="s">
        <v>8429</v>
      </c>
      <c r="C11120" s="16" t="s">
        <v>38738</v>
      </c>
      <c r="D11120" s="16" t="s">
        <v>29737</v>
      </c>
      <c r="E11120" s="16" t="s">
        <v>21299</v>
      </c>
      <c r="F11120">
        <v>0</v>
      </c>
      <c r="G11120">
        <v>0</v>
      </c>
    </row>
    <row r="11121" spans="1:7" x14ac:dyDescent="0.25">
      <c r="A11121" t="str">
        <f>_xlfn.CONCAT(Inadiplentes_Benner_SQL[[#This Row],[EMPRESA]]," - ",Inadiplentes_Benner_SQL[[#This Row],[NUMERO]], " - ",Inadiplentes_Benner_SQL[[#This Row],[CLIENTE]])</f>
        <v>N1 CARD - FA-00005808-CT - CLEONILDA APARECIDA BENTO SOUZA</v>
      </c>
      <c r="B11121" s="16" t="s">
        <v>8429</v>
      </c>
      <c r="C11121" s="16" t="s">
        <v>38739</v>
      </c>
      <c r="D11121" s="16" t="s">
        <v>37790</v>
      </c>
      <c r="E11121" s="16" t="s">
        <v>21299</v>
      </c>
      <c r="F11121">
        <v>0</v>
      </c>
      <c r="G11121">
        <v>0</v>
      </c>
    </row>
    <row r="11122" spans="1:7" x14ac:dyDescent="0.25">
      <c r="A11122" t="str">
        <f>_xlfn.CONCAT(Inadiplentes_Benner_SQL[[#This Row],[EMPRESA]]," - ",Inadiplentes_Benner_SQL[[#This Row],[NUMERO]], " - ",Inadiplentes_Benner_SQL[[#This Row],[CLIENTE]])</f>
        <v>N1 CARD - FA-00006014-CT - HELY DA SILVA BASTOS</v>
      </c>
      <c r="B11122" s="16" t="s">
        <v>8429</v>
      </c>
      <c r="C11122" s="16" t="s">
        <v>38746</v>
      </c>
      <c r="D11122" s="16" t="s">
        <v>38747</v>
      </c>
      <c r="E11122" s="16" t="s">
        <v>21299</v>
      </c>
      <c r="F11122">
        <v>0</v>
      </c>
      <c r="G11122">
        <v>0</v>
      </c>
    </row>
    <row r="11123" spans="1:7" x14ac:dyDescent="0.25">
      <c r="A11123" t="str">
        <f>_xlfn.CONCAT(Inadiplentes_Benner_SQL[[#This Row],[EMPRESA]]," - ",Inadiplentes_Benner_SQL[[#This Row],[NUMERO]], " - ",Inadiplentes_Benner_SQL[[#This Row],[CLIENTE]])</f>
        <v>N1 CARD - FA-00006036-CT - THIAGO SILVA DE FARIAS</v>
      </c>
      <c r="B11123" s="16" t="s">
        <v>8429</v>
      </c>
      <c r="C11123" s="16" t="s">
        <v>38748</v>
      </c>
      <c r="D11123" s="16" t="s">
        <v>38749</v>
      </c>
      <c r="E11123" s="16" t="s">
        <v>21299</v>
      </c>
      <c r="F11123">
        <v>0</v>
      </c>
      <c r="G11123">
        <v>0</v>
      </c>
    </row>
    <row r="11124" spans="1:7" x14ac:dyDescent="0.25">
      <c r="A11124" t="str">
        <f>_xlfn.CONCAT(Inadiplentes_Benner_SQL[[#This Row],[EMPRESA]]," - ",Inadiplentes_Benner_SQL[[#This Row],[NUMERO]], " - ",Inadiplentes_Benner_SQL[[#This Row],[CLIENTE]])</f>
        <v>N1 CARD - FA-00005829-CT - CONCEICAO APARECIDA DOS SANTOS ROSA</v>
      </c>
      <c r="B11124" s="16" t="s">
        <v>8429</v>
      </c>
      <c r="C11124" s="16" t="s">
        <v>38740</v>
      </c>
      <c r="D11124" s="16" t="s">
        <v>38741</v>
      </c>
      <c r="E11124" s="16" t="s">
        <v>21299</v>
      </c>
      <c r="F11124">
        <v>0</v>
      </c>
      <c r="G11124">
        <v>0</v>
      </c>
    </row>
    <row r="11125" spans="1:7" x14ac:dyDescent="0.25">
      <c r="A11125" t="str">
        <f>_xlfn.CONCAT(Inadiplentes_Benner_SQL[[#This Row],[EMPRESA]]," - ",Inadiplentes_Benner_SQL[[#This Row],[NUMERO]], " - ",Inadiplentes_Benner_SQL[[#This Row],[CLIENTE]])</f>
        <v>N1 CARD - FA-00005880-CT - GUIDO VIEIRA DE CARVALHO</v>
      </c>
      <c r="B11125" s="16" t="s">
        <v>8429</v>
      </c>
      <c r="C11125" s="16" t="s">
        <v>38742</v>
      </c>
      <c r="D11125" s="16" t="s">
        <v>38743</v>
      </c>
      <c r="E11125" s="16" t="s">
        <v>21299</v>
      </c>
      <c r="F11125">
        <v>0</v>
      </c>
      <c r="G11125">
        <v>0</v>
      </c>
    </row>
    <row r="11126" spans="1:7" x14ac:dyDescent="0.25">
      <c r="A11126" t="str">
        <f>_xlfn.CONCAT(Inadiplentes_Benner_SQL[[#This Row],[EMPRESA]]," - ",Inadiplentes_Benner_SQL[[#This Row],[NUMERO]], " - ",Inadiplentes_Benner_SQL[[#This Row],[CLIENTE]])</f>
        <v>N1 CARD - FA-00005900-CT - CARLOS ROBERTO TEOFILO</v>
      </c>
      <c r="B11126" s="16" t="s">
        <v>8429</v>
      </c>
      <c r="C11126" s="16" t="s">
        <v>38744</v>
      </c>
      <c r="D11126" s="16" t="s">
        <v>38745</v>
      </c>
      <c r="E11126" s="16" t="s">
        <v>21299</v>
      </c>
      <c r="F11126">
        <v>0</v>
      </c>
      <c r="G11126">
        <v>0</v>
      </c>
    </row>
    <row r="11127" spans="1:7" x14ac:dyDescent="0.25">
      <c r="A11127" t="str">
        <f>_xlfn.CONCAT(Inadiplentes_Benner_SQL[[#This Row],[EMPRESA]]," - ",Inadiplentes_Benner_SQL[[#This Row],[NUMERO]], " - ",Inadiplentes_Benner_SQL[[#This Row],[CLIENTE]])</f>
        <v>N1 CARD - FA-00006171-CT - ROSANA CASSIA ZANARDO MARQUES</v>
      </c>
      <c r="B11127" s="16" t="s">
        <v>8429</v>
      </c>
      <c r="C11127" s="16" t="s">
        <v>38750</v>
      </c>
      <c r="D11127" s="16" t="s">
        <v>38751</v>
      </c>
      <c r="E11127" s="16" t="s">
        <v>21299</v>
      </c>
      <c r="F11127">
        <v>0</v>
      </c>
      <c r="G11127">
        <v>0</v>
      </c>
    </row>
    <row r="11128" spans="1:7" x14ac:dyDescent="0.25">
      <c r="A11128" t="str">
        <f>_xlfn.CONCAT(Inadiplentes_Benner_SQL[[#This Row],[EMPRESA]]," - ",Inadiplentes_Benner_SQL[[#This Row],[NUMERO]], " - ",Inadiplentes_Benner_SQL[[#This Row],[CLIENTE]])</f>
        <v>N1 CARD - FA-00006239-CT - PATRICIA MARA ESTRELA MANSO</v>
      </c>
      <c r="B11128" s="16" t="s">
        <v>8429</v>
      </c>
      <c r="C11128" s="16" t="s">
        <v>38752</v>
      </c>
      <c r="D11128" s="16" t="s">
        <v>38753</v>
      </c>
      <c r="E11128" s="16" t="s">
        <v>21299</v>
      </c>
      <c r="F11128">
        <v>0</v>
      </c>
      <c r="G11128">
        <v>0</v>
      </c>
    </row>
    <row r="11129" spans="1:7" x14ac:dyDescent="0.25">
      <c r="A11129" t="str">
        <f>_xlfn.CONCAT(Inadiplentes_Benner_SQL[[#This Row],[EMPRESA]]," - ",Inadiplentes_Benner_SQL[[#This Row],[NUMERO]], " - ",Inadiplentes_Benner_SQL[[#This Row],[CLIENTE]])</f>
        <v>N1 CARD - FA-00006386-CT - MARIA DE JESUS NEVES MARQUES</v>
      </c>
      <c r="B11129" s="16" t="s">
        <v>8429</v>
      </c>
      <c r="C11129" s="16" t="s">
        <v>38756</v>
      </c>
      <c r="D11129" s="16" t="s">
        <v>29902</v>
      </c>
      <c r="E11129" s="16" t="s">
        <v>21299</v>
      </c>
      <c r="F11129">
        <v>0</v>
      </c>
      <c r="G11129">
        <v>0</v>
      </c>
    </row>
    <row r="11130" spans="1:7" x14ac:dyDescent="0.25">
      <c r="A11130" t="str">
        <f>_xlfn.CONCAT(Inadiplentes_Benner_SQL[[#This Row],[EMPRESA]]," - ",Inadiplentes_Benner_SQL[[#This Row],[NUMERO]], " - ",Inadiplentes_Benner_SQL[[#This Row],[CLIENTE]])</f>
        <v>N1 CARD - FA-00006394-CT - MARIA ROSALINA SIQUEIRA</v>
      </c>
      <c r="B11130" s="16" t="s">
        <v>8429</v>
      </c>
      <c r="C11130" s="16" t="s">
        <v>38757</v>
      </c>
      <c r="D11130" s="16" t="s">
        <v>38758</v>
      </c>
      <c r="E11130" s="16" t="s">
        <v>21299</v>
      </c>
      <c r="F11130">
        <v>0</v>
      </c>
      <c r="G11130">
        <v>0</v>
      </c>
    </row>
    <row r="11131" spans="1:7" x14ac:dyDescent="0.25">
      <c r="A11131" t="str">
        <f>_xlfn.CONCAT(Inadiplentes_Benner_SQL[[#This Row],[EMPRESA]]," - ",Inadiplentes_Benner_SQL[[#This Row],[NUMERO]], " - ",Inadiplentes_Benner_SQL[[#This Row],[CLIENTE]])</f>
        <v>N1 CARD - FA-00006318-CT - SONIA MARIA PINHEIRO MARIANO</v>
      </c>
      <c r="B11131" s="16" t="s">
        <v>8429</v>
      </c>
      <c r="C11131" s="16" t="s">
        <v>38754</v>
      </c>
      <c r="D11131" s="16" t="s">
        <v>38755</v>
      </c>
      <c r="E11131" s="16" t="s">
        <v>21299</v>
      </c>
      <c r="F11131">
        <v>0</v>
      </c>
      <c r="G11131">
        <v>0</v>
      </c>
    </row>
    <row r="11132" spans="1:7" x14ac:dyDescent="0.25">
      <c r="A11132" t="str">
        <f>_xlfn.CONCAT(Inadiplentes_Benner_SQL[[#This Row],[EMPRESA]]," - ",Inadiplentes_Benner_SQL[[#This Row],[NUMERO]], " - ",Inadiplentes_Benner_SQL[[#This Row],[CLIENTE]])</f>
        <v>N1 CARD - FA-00006537-CT - MARIA DE LOURDES ELOI</v>
      </c>
      <c r="B11132" s="16" t="s">
        <v>8429</v>
      </c>
      <c r="C11132" s="16" t="s">
        <v>1333</v>
      </c>
      <c r="D11132" s="16" t="s">
        <v>14931</v>
      </c>
      <c r="E11132" s="16" t="s">
        <v>21299</v>
      </c>
      <c r="F11132">
        <v>0</v>
      </c>
      <c r="G11132">
        <v>0</v>
      </c>
    </row>
    <row r="11133" spans="1:7" x14ac:dyDescent="0.25">
      <c r="A11133" t="str">
        <f>_xlfn.CONCAT(Inadiplentes_Benner_SQL[[#This Row],[EMPRESA]]," - ",Inadiplentes_Benner_SQL[[#This Row],[NUMERO]], " - ",Inadiplentes_Benner_SQL[[#This Row],[CLIENTE]])</f>
        <v>N1 CARD - FA-00006551-CT - ROSANA APARECIDA SEIXAS</v>
      </c>
      <c r="B11133" s="16" t="s">
        <v>8429</v>
      </c>
      <c r="C11133" s="16" t="s">
        <v>38759</v>
      </c>
      <c r="D11133" s="16" t="s">
        <v>38760</v>
      </c>
      <c r="E11133" s="16" t="s">
        <v>21299</v>
      </c>
      <c r="F11133">
        <v>0</v>
      </c>
      <c r="G11133">
        <v>0</v>
      </c>
    </row>
    <row r="11134" spans="1:7" x14ac:dyDescent="0.25">
      <c r="A11134" t="str">
        <f>_xlfn.CONCAT(Inadiplentes_Benner_SQL[[#This Row],[EMPRESA]]," - ",Inadiplentes_Benner_SQL[[#This Row],[NUMERO]], " - ",Inadiplentes_Benner_SQL[[#This Row],[CLIENTE]])</f>
        <v>N1 CARD - FA-00006568-CT - JOSE DO NASCIMENTO</v>
      </c>
      <c r="B11134" s="16" t="s">
        <v>8429</v>
      </c>
      <c r="C11134" s="16" t="s">
        <v>38761</v>
      </c>
      <c r="D11134" s="16" t="s">
        <v>25293</v>
      </c>
      <c r="E11134" s="16" t="s">
        <v>21299</v>
      </c>
      <c r="F11134">
        <v>0</v>
      </c>
      <c r="G11134">
        <v>0</v>
      </c>
    </row>
    <row r="11135" spans="1:7" x14ac:dyDescent="0.25">
      <c r="A11135" t="str">
        <f>_xlfn.CONCAT(Inadiplentes_Benner_SQL[[#This Row],[EMPRESA]]," - ",Inadiplentes_Benner_SQL[[#This Row],[NUMERO]], " - ",Inadiplentes_Benner_SQL[[#This Row],[CLIENTE]])</f>
        <v>N1 CARD - FA-00006581-CT - FRANCISCO DE ASSIS BELDUSCHO</v>
      </c>
      <c r="B11135" s="16" t="s">
        <v>8429</v>
      </c>
      <c r="C11135" s="16" t="s">
        <v>6783</v>
      </c>
      <c r="D11135" s="16" t="s">
        <v>38762</v>
      </c>
      <c r="E11135" s="16" t="s">
        <v>21299</v>
      </c>
      <c r="F11135">
        <v>0</v>
      </c>
      <c r="G11135">
        <v>0</v>
      </c>
    </row>
    <row r="11136" spans="1:7" x14ac:dyDescent="0.25">
      <c r="A11136" t="str">
        <f>_xlfn.CONCAT(Inadiplentes_Benner_SQL[[#This Row],[EMPRESA]]," - ",Inadiplentes_Benner_SQL[[#This Row],[NUMERO]], " - ",Inadiplentes_Benner_SQL[[#This Row],[CLIENTE]])</f>
        <v>N1 CARD - FA-00006613-CT - MARIA SOLANGE DE LIMA</v>
      </c>
      <c r="B11136" s="16" t="s">
        <v>8429</v>
      </c>
      <c r="C11136" s="16" t="s">
        <v>38763</v>
      </c>
      <c r="D11136" s="16" t="s">
        <v>38764</v>
      </c>
      <c r="E11136" s="16" t="s">
        <v>21299</v>
      </c>
      <c r="F11136">
        <v>0</v>
      </c>
      <c r="G11136">
        <v>0</v>
      </c>
    </row>
    <row r="11137" spans="1:7" x14ac:dyDescent="0.25">
      <c r="A11137" t="str">
        <f>_xlfn.CONCAT(Inadiplentes_Benner_SQL[[#This Row],[EMPRESA]]," - ",Inadiplentes_Benner_SQL[[#This Row],[NUMERO]], " - ",Inadiplentes_Benner_SQL[[#This Row],[CLIENTE]])</f>
        <v>N1 CARD - FA-00006818-CT - MARINA YURIKO KIYOTO BRONHARA</v>
      </c>
      <c r="B11137" s="16" t="s">
        <v>8429</v>
      </c>
      <c r="C11137" s="16" t="s">
        <v>38766</v>
      </c>
      <c r="D11137" s="16" t="s">
        <v>38767</v>
      </c>
      <c r="E11137" s="16" t="s">
        <v>21299</v>
      </c>
      <c r="F11137">
        <v>0</v>
      </c>
      <c r="G11137">
        <v>0</v>
      </c>
    </row>
    <row r="11138" spans="1:7" x14ac:dyDescent="0.25">
      <c r="A11138" t="str">
        <f>_xlfn.CONCAT(Inadiplentes_Benner_SQL[[#This Row],[EMPRESA]]," - ",Inadiplentes_Benner_SQL[[#This Row],[NUMERO]], " - ",Inadiplentes_Benner_SQL[[#This Row],[CLIENTE]])</f>
        <v>N1 CARD - FA-00006835-CT - FRANCISCO JOSE TORINO DE CARVALHO</v>
      </c>
      <c r="B11138" s="16" t="s">
        <v>8429</v>
      </c>
      <c r="C11138" s="16" t="s">
        <v>38768</v>
      </c>
      <c r="D11138" s="16" t="s">
        <v>29575</v>
      </c>
      <c r="E11138" s="16" t="s">
        <v>21299</v>
      </c>
      <c r="F11138">
        <v>0</v>
      </c>
      <c r="G11138">
        <v>0</v>
      </c>
    </row>
    <row r="11139" spans="1:7" x14ac:dyDescent="0.25">
      <c r="A11139" t="str">
        <f>_xlfn.CONCAT(Inadiplentes_Benner_SQL[[#This Row],[EMPRESA]]," - ",Inadiplentes_Benner_SQL[[#This Row],[NUMERO]], " - ",Inadiplentes_Benner_SQL[[#This Row],[CLIENTE]])</f>
        <v>N1 CARD - FA-00006857-CT - MARCIO ROGERIO ROQUE</v>
      </c>
      <c r="B11139" s="16" t="s">
        <v>8429</v>
      </c>
      <c r="C11139" s="16" t="s">
        <v>38769</v>
      </c>
      <c r="D11139" s="16" t="s">
        <v>38770</v>
      </c>
      <c r="E11139" s="16" t="s">
        <v>21299</v>
      </c>
      <c r="F11139">
        <v>0</v>
      </c>
      <c r="G11139">
        <v>0</v>
      </c>
    </row>
    <row r="11140" spans="1:7" x14ac:dyDescent="0.25">
      <c r="A11140" t="str">
        <f>_xlfn.CONCAT(Inadiplentes_Benner_SQL[[#This Row],[EMPRESA]]," - ",Inadiplentes_Benner_SQL[[#This Row],[NUMERO]], " - ",Inadiplentes_Benner_SQL[[#This Row],[CLIENTE]])</f>
        <v>N1 CARD - FA-00006692-CT - MIRACELE DE CASTRO MARQUES</v>
      </c>
      <c r="B11140" s="16" t="s">
        <v>8429</v>
      </c>
      <c r="C11140" s="16" t="s">
        <v>38765</v>
      </c>
      <c r="D11140" s="16" t="s">
        <v>11575</v>
      </c>
      <c r="E11140" s="16" t="s">
        <v>21299</v>
      </c>
      <c r="F11140">
        <v>0</v>
      </c>
      <c r="G11140">
        <v>0</v>
      </c>
    </row>
    <row r="11141" spans="1:7" x14ac:dyDescent="0.25">
      <c r="A11141" t="str">
        <f>_xlfn.CONCAT(Inadiplentes_Benner_SQL[[#This Row],[EMPRESA]]," - ",Inadiplentes_Benner_SQL[[#This Row],[NUMERO]], " - ",Inadiplentes_Benner_SQL[[#This Row],[CLIENTE]])</f>
        <v>MEDICAR RIBEIRÃO PRETO - TF-00032398-CT - EDSON TEODORO FIGUEIREDO</v>
      </c>
      <c r="B11141" s="16" t="s">
        <v>7656</v>
      </c>
      <c r="C11141" s="16" t="s">
        <v>37940</v>
      </c>
      <c r="D11141" s="16" t="s">
        <v>37941</v>
      </c>
      <c r="E11141" s="16" t="s">
        <v>21299</v>
      </c>
      <c r="F11141">
        <v>0</v>
      </c>
      <c r="G11141">
        <v>0</v>
      </c>
    </row>
    <row r="11142" spans="1:7" x14ac:dyDescent="0.25">
      <c r="A11142" t="str">
        <f>_xlfn.CONCAT(Inadiplentes_Benner_SQL[[#This Row],[EMPRESA]]," - ",Inadiplentes_Benner_SQL[[#This Row],[NUMERO]], " - ",Inadiplentes_Benner_SQL[[#This Row],[CLIENTE]])</f>
        <v>MEDICAR RIBEIRÃO PRETO - TF-00032490-CT - SIMONE MAIA PEREIRA</v>
      </c>
      <c r="B11142" s="16" t="s">
        <v>7656</v>
      </c>
      <c r="C11142" s="16" t="s">
        <v>37942</v>
      </c>
      <c r="D11142" s="16" t="s">
        <v>37943</v>
      </c>
      <c r="E11142" s="16" t="s">
        <v>21299</v>
      </c>
      <c r="F11142">
        <v>0</v>
      </c>
      <c r="G11142">
        <v>0</v>
      </c>
    </row>
    <row r="11143" spans="1:7" x14ac:dyDescent="0.25">
      <c r="A11143" t="str">
        <f>_xlfn.CONCAT(Inadiplentes_Benner_SQL[[#This Row],[EMPRESA]]," - ",Inadiplentes_Benner_SQL[[#This Row],[NUMERO]], " - ",Inadiplentes_Benner_SQL[[#This Row],[CLIENTE]])</f>
        <v>MEDICAR RIBEIRÃO PRETO - TF-00032522-CT - RICARDO ALEXANDRE DE OLIVEIRA MOTTA</v>
      </c>
      <c r="B11143" s="16" t="s">
        <v>7656</v>
      </c>
      <c r="C11143" s="16" t="s">
        <v>37944</v>
      </c>
      <c r="D11143" s="16" t="s">
        <v>37945</v>
      </c>
      <c r="E11143" s="16" t="s">
        <v>21299</v>
      </c>
      <c r="F11143">
        <v>0</v>
      </c>
      <c r="G11143">
        <v>0</v>
      </c>
    </row>
    <row r="11144" spans="1:7" x14ac:dyDescent="0.25">
      <c r="A11144" t="str">
        <f>_xlfn.CONCAT(Inadiplentes_Benner_SQL[[#This Row],[EMPRESA]]," - ",Inadiplentes_Benner_SQL[[#This Row],[NUMERO]], " - ",Inadiplentes_Benner_SQL[[#This Row],[CLIENTE]])</f>
        <v>MEDICAR RIBEIRÃO PRETO - TF-00032730-CT - RICARDO MOREIRA DA SILVA</v>
      </c>
      <c r="B11144" s="16" t="s">
        <v>7656</v>
      </c>
      <c r="C11144" s="16" t="s">
        <v>37948</v>
      </c>
      <c r="D11144" s="16" t="s">
        <v>28977</v>
      </c>
      <c r="E11144" s="16" t="s">
        <v>21299</v>
      </c>
      <c r="F11144">
        <v>0</v>
      </c>
      <c r="G11144">
        <v>0</v>
      </c>
    </row>
    <row r="11145" spans="1:7" x14ac:dyDescent="0.25">
      <c r="A11145" t="str">
        <f>_xlfn.CONCAT(Inadiplentes_Benner_SQL[[#This Row],[EMPRESA]]," - ",Inadiplentes_Benner_SQL[[#This Row],[NUMERO]], " - ",Inadiplentes_Benner_SQL[[#This Row],[CLIENTE]])</f>
        <v>MEDICAR RIBEIRÃO PRETO - TF-00032731-CT - EDSON COLETO DE FREITAS</v>
      </c>
      <c r="B11145" s="16" t="s">
        <v>7656</v>
      </c>
      <c r="C11145" s="16" t="s">
        <v>37949</v>
      </c>
      <c r="D11145" s="16" t="s">
        <v>37950</v>
      </c>
      <c r="E11145" s="16" t="s">
        <v>21299</v>
      </c>
      <c r="F11145">
        <v>0</v>
      </c>
      <c r="G11145">
        <v>0</v>
      </c>
    </row>
    <row r="11146" spans="1:7" x14ac:dyDescent="0.25">
      <c r="A11146" t="str">
        <f>_xlfn.CONCAT(Inadiplentes_Benner_SQL[[#This Row],[EMPRESA]]," - ",Inadiplentes_Benner_SQL[[#This Row],[NUMERO]], " - ",Inadiplentes_Benner_SQL[[#This Row],[CLIENTE]])</f>
        <v>MEDICAR RIBEIRÃO PRETO - TF-00032582-CT - SERGIO JACOBY</v>
      </c>
      <c r="B11146" s="16" t="s">
        <v>7656</v>
      </c>
      <c r="C11146" s="16" t="s">
        <v>37946</v>
      </c>
      <c r="D11146" s="16" t="s">
        <v>37947</v>
      </c>
      <c r="E11146" s="16" t="s">
        <v>21299</v>
      </c>
      <c r="F11146">
        <v>0</v>
      </c>
      <c r="G11146">
        <v>0</v>
      </c>
    </row>
    <row r="11147" spans="1:7" x14ac:dyDescent="0.25">
      <c r="A11147" t="str">
        <f>_xlfn.CONCAT(Inadiplentes_Benner_SQL[[#This Row],[EMPRESA]]," - ",Inadiplentes_Benner_SQL[[#This Row],[NUMERO]], " - ",Inadiplentes_Benner_SQL[[#This Row],[CLIENTE]])</f>
        <v>MEDICAR RIBEIRÃO PRETO - TF-00032746-CT - ANA DE JESUS COSTA DA SILVA</v>
      </c>
      <c r="B11147" s="16" t="s">
        <v>7656</v>
      </c>
      <c r="C11147" s="16" t="s">
        <v>37951</v>
      </c>
      <c r="D11147" s="16" t="s">
        <v>37952</v>
      </c>
      <c r="E11147" s="16" t="s">
        <v>21299</v>
      </c>
      <c r="F11147">
        <v>0</v>
      </c>
      <c r="G11147">
        <v>0</v>
      </c>
    </row>
    <row r="11148" spans="1:7" x14ac:dyDescent="0.25">
      <c r="A11148" t="str">
        <f>_xlfn.CONCAT(Inadiplentes_Benner_SQL[[#This Row],[EMPRESA]]," - ",Inadiplentes_Benner_SQL[[#This Row],[NUMERO]], " - ",Inadiplentes_Benner_SQL[[#This Row],[CLIENTE]])</f>
        <v>MEDICAR RIBEIRÃO PRETO - TF-00038247-CT - ELENICE VALENTIM</v>
      </c>
      <c r="B11148" s="16" t="s">
        <v>7656</v>
      </c>
      <c r="C11148" s="16" t="s">
        <v>5678</v>
      </c>
      <c r="D11148" s="16" t="s">
        <v>21038</v>
      </c>
      <c r="E11148" s="16" t="s">
        <v>21299</v>
      </c>
      <c r="F11148">
        <v>0</v>
      </c>
      <c r="G11148">
        <v>0</v>
      </c>
    </row>
    <row r="11149" spans="1:7" x14ac:dyDescent="0.25">
      <c r="A11149" t="str">
        <f>_xlfn.CONCAT(Inadiplentes_Benner_SQL[[#This Row],[EMPRESA]]," - ",Inadiplentes_Benner_SQL[[#This Row],[NUMERO]], " - ",Inadiplentes_Benner_SQL[[#This Row],[CLIENTE]])</f>
        <v>MEDICAR RIBEIRÃO PRETO - TF-00038346-CT - ELISANGELA GONCALVES PEREIRA</v>
      </c>
      <c r="B11149" s="16" t="s">
        <v>7656</v>
      </c>
      <c r="C11149" s="16" t="s">
        <v>37953</v>
      </c>
      <c r="D11149" s="16" t="s">
        <v>37954</v>
      </c>
      <c r="E11149" s="16" t="s">
        <v>21299</v>
      </c>
      <c r="F11149">
        <v>0</v>
      </c>
      <c r="G11149">
        <v>0</v>
      </c>
    </row>
    <row r="11150" spans="1:7" x14ac:dyDescent="0.25">
      <c r="A11150" t="str">
        <f>_xlfn.CONCAT(Inadiplentes_Benner_SQL[[#This Row],[EMPRESA]]," - ",Inadiplentes_Benner_SQL[[#This Row],[NUMERO]], " - ",Inadiplentes_Benner_SQL[[#This Row],[CLIENTE]])</f>
        <v>MEDICAR RIBEIRÃO PRETO - TF-00038375-CT - MARIA LUIZA DO NASCIMENTO DA COSTA</v>
      </c>
      <c r="B11150" s="16" t="s">
        <v>7656</v>
      </c>
      <c r="C11150" s="16" t="s">
        <v>7507</v>
      </c>
      <c r="D11150" s="16" t="s">
        <v>37955</v>
      </c>
      <c r="E11150" s="16" t="s">
        <v>21299</v>
      </c>
      <c r="F11150">
        <v>0</v>
      </c>
      <c r="G11150">
        <v>0</v>
      </c>
    </row>
    <row r="11151" spans="1:7" x14ac:dyDescent="0.25">
      <c r="A11151" t="str">
        <f>_xlfn.CONCAT(Inadiplentes_Benner_SQL[[#This Row],[EMPRESA]]," - ",Inadiplentes_Benner_SQL[[#This Row],[NUMERO]], " - ",Inadiplentes_Benner_SQL[[#This Row],[CLIENTE]])</f>
        <v>MEDICAR RIBEIRÃO PRETO - TF-00038397-CT - GUIDO MORALES DOS SANTOS</v>
      </c>
      <c r="B11151" s="16" t="s">
        <v>7656</v>
      </c>
      <c r="C11151" s="16" t="s">
        <v>37956</v>
      </c>
      <c r="D11151" s="16" t="s">
        <v>37957</v>
      </c>
      <c r="E11151" s="16" t="s">
        <v>21299</v>
      </c>
      <c r="F11151">
        <v>0</v>
      </c>
      <c r="G11151">
        <v>0</v>
      </c>
    </row>
    <row r="11152" spans="1:7" x14ac:dyDescent="0.25">
      <c r="A11152" t="str">
        <f>_xlfn.CONCAT(Inadiplentes_Benner_SQL[[#This Row],[EMPRESA]]," - ",Inadiplentes_Benner_SQL[[#This Row],[NUMERO]], " - ",Inadiplentes_Benner_SQL[[#This Row],[CLIENTE]])</f>
        <v>MEDICAR RIBEIRÃO PRETO - TF-00038400-CT - ALAN FLAUZINO</v>
      </c>
      <c r="B11152" s="16" t="s">
        <v>7656</v>
      </c>
      <c r="C11152" s="16" t="s">
        <v>37958</v>
      </c>
      <c r="D11152" s="16" t="s">
        <v>37959</v>
      </c>
      <c r="E11152" s="16" t="s">
        <v>21299</v>
      </c>
      <c r="F11152">
        <v>0</v>
      </c>
      <c r="G11152">
        <v>0</v>
      </c>
    </row>
    <row r="11153" spans="1:7" x14ac:dyDescent="0.25">
      <c r="A11153" t="str">
        <f>_xlfn.CONCAT(Inadiplentes_Benner_SQL[[#This Row],[EMPRESA]]," - ",Inadiplentes_Benner_SQL[[#This Row],[NUMERO]], " - ",Inadiplentes_Benner_SQL[[#This Row],[CLIENTE]])</f>
        <v>MEDICAR RIBEIRÃO PRETO - TF-00038466-CT - ROSA MARIA PEDREIRO</v>
      </c>
      <c r="B11153" s="16" t="s">
        <v>7656</v>
      </c>
      <c r="C11153" s="16" t="s">
        <v>37960</v>
      </c>
      <c r="D11153" s="16" t="s">
        <v>37961</v>
      </c>
      <c r="E11153" s="16" t="s">
        <v>21299</v>
      </c>
      <c r="F11153">
        <v>0</v>
      </c>
      <c r="G11153">
        <v>0</v>
      </c>
    </row>
    <row r="11154" spans="1:7" x14ac:dyDescent="0.25">
      <c r="A11154" t="str">
        <f>_xlfn.CONCAT(Inadiplentes_Benner_SQL[[#This Row],[EMPRESA]]," - ",Inadiplentes_Benner_SQL[[#This Row],[NUMERO]], " - ",Inadiplentes_Benner_SQL[[#This Row],[CLIENTE]])</f>
        <v>MEDICAR RIBEIRÃO PRETO - TF-00038507-CT - CAIO HENRIQUE DE OLIVEIRA CARVALHO</v>
      </c>
      <c r="B11154" s="16" t="s">
        <v>7656</v>
      </c>
      <c r="C11154" s="16" t="s">
        <v>37962</v>
      </c>
      <c r="D11154" s="16" t="s">
        <v>33980</v>
      </c>
      <c r="E11154" s="16" t="s">
        <v>21299</v>
      </c>
      <c r="F11154">
        <v>0</v>
      </c>
      <c r="G11154">
        <v>0</v>
      </c>
    </row>
    <row r="11155" spans="1:7" x14ac:dyDescent="0.25">
      <c r="A11155" t="str">
        <f>_xlfn.CONCAT(Inadiplentes_Benner_SQL[[#This Row],[EMPRESA]]," - ",Inadiplentes_Benner_SQL[[#This Row],[NUMERO]], " - ",Inadiplentes_Benner_SQL[[#This Row],[CLIENTE]])</f>
        <v>MEDICAR RIBEIRÃO PRETO - TF-00038570-CT - JURACI MENEGHINI</v>
      </c>
      <c r="B11155" s="16" t="s">
        <v>7656</v>
      </c>
      <c r="C11155" s="16" t="s">
        <v>37963</v>
      </c>
      <c r="D11155" s="16" t="s">
        <v>28518</v>
      </c>
      <c r="E11155" s="16" t="s">
        <v>21299</v>
      </c>
      <c r="F11155">
        <v>0</v>
      </c>
      <c r="G11155">
        <v>0</v>
      </c>
    </row>
    <row r="11156" spans="1:7" x14ac:dyDescent="0.25">
      <c r="A11156" t="str">
        <f>_xlfn.CONCAT(Inadiplentes_Benner_SQL[[#This Row],[EMPRESA]]," - ",Inadiplentes_Benner_SQL[[#This Row],[NUMERO]], " - ",Inadiplentes_Benner_SQL[[#This Row],[CLIENTE]])</f>
        <v>MEDICAR RIBEIRÃO PRETO - TF-00038692-CT - MARIA HELENA COSTA SANTOS</v>
      </c>
      <c r="B11156" s="16" t="s">
        <v>7656</v>
      </c>
      <c r="C11156" s="16" t="s">
        <v>6414</v>
      </c>
      <c r="D11156" s="16" t="s">
        <v>25955</v>
      </c>
      <c r="E11156" s="16" t="s">
        <v>21299</v>
      </c>
      <c r="F11156">
        <v>0</v>
      </c>
      <c r="G11156">
        <v>0</v>
      </c>
    </row>
    <row r="11157" spans="1:7" x14ac:dyDescent="0.25">
      <c r="A11157" t="str">
        <f>_xlfn.CONCAT(Inadiplentes_Benner_SQL[[#This Row],[EMPRESA]]," - ",Inadiplentes_Benner_SQL[[#This Row],[NUMERO]], " - ",Inadiplentes_Benner_SQL[[#This Row],[CLIENTE]])</f>
        <v>MEDICAR RIBEIRÃO PRETO - TF-00038783-CT - VANESSA PAVAN HONORATO MARTINS</v>
      </c>
      <c r="B11157" s="16" t="s">
        <v>7656</v>
      </c>
      <c r="C11157" s="16" t="s">
        <v>37964</v>
      </c>
      <c r="D11157" s="16" t="s">
        <v>37965</v>
      </c>
      <c r="E11157" s="16" t="s">
        <v>21299</v>
      </c>
      <c r="F11157">
        <v>0</v>
      </c>
      <c r="G11157">
        <v>0</v>
      </c>
    </row>
    <row r="11158" spans="1:7" x14ac:dyDescent="0.25">
      <c r="A11158" t="str">
        <f>_xlfn.CONCAT(Inadiplentes_Benner_SQL[[#This Row],[EMPRESA]]," - ",Inadiplentes_Benner_SQL[[#This Row],[NUMERO]], " - ",Inadiplentes_Benner_SQL[[#This Row],[CLIENTE]])</f>
        <v>MEDICAR RIBEIRÃO PRETO - TF-00038887-CT - SEBASTIANA TEIXEIRA DA SILVEIRA</v>
      </c>
      <c r="B11158" s="16" t="s">
        <v>7656</v>
      </c>
      <c r="C11158" s="16" t="s">
        <v>37966</v>
      </c>
      <c r="D11158" s="16" t="s">
        <v>37967</v>
      </c>
      <c r="E11158" s="16" t="s">
        <v>21299</v>
      </c>
      <c r="F11158">
        <v>0</v>
      </c>
      <c r="G11158">
        <v>0</v>
      </c>
    </row>
    <row r="11159" spans="1:7" x14ac:dyDescent="0.25">
      <c r="A11159" t="str">
        <f>_xlfn.CONCAT(Inadiplentes_Benner_SQL[[#This Row],[EMPRESA]]," - ",Inadiplentes_Benner_SQL[[#This Row],[NUMERO]], " - ",Inadiplentes_Benner_SQL[[#This Row],[CLIENTE]])</f>
        <v>MEDICAR RIBEIRÃO PRETO - TF-00038940-CT - CARLOS ROBERTO DA SILVA CORREA</v>
      </c>
      <c r="B11159" s="16" t="s">
        <v>7656</v>
      </c>
      <c r="C11159" s="16" t="s">
        <v>37968</v>
      </c>
      <c r="D11159" s="16" t="s">
        <v>37969</v>
      </c>
      <c r="E11159" s="16" t="s">
        <v>21299</v>
      </c>
      <c r="F11159">
        <v>0</v>
      </c>
      <c r="G11159">
        <v>0</v>
      </c>
    </row>
    <row r="11160" spans="1:7" x14ac:dyDescent="0.25">
      <c r="A11160" t="str">
        <f>_xlfn.CONCAT(Inadiplentes_Benner_SQL[[#This Row],[EMPRESA]]," - ",Inadiplentes_Benner_SQL[[#This Row],[NUMERO]], " - ",Inadiplentes_Benner_SQL[[#This Row],[CLIENTE]])</f>
        <v>MEDICAR RIBEIRÃO PRETO - TF-00038943-CT - MARIA DE FATIMA BARIZON MARTINS</v>
      </c>
      <c r="B11160" s="16" t="s">
        <v>7656</v>
      </c>
      <c r="C11160" s="16" t="s">
        <v>37970</v>
      </c>
      <c r="D11160" s="16" t="s">
        <v>37971</v>
      </c>
      <c r="E11160" s="16" t="s">
        <v>21299</v>
      </c>
      <c r="F11160">
        <v>0</v>
      </c>
      <c r="G11160">
        <v>0</v>
      </c>
    </row>
    <row r="11161" spans="1:7" x14ac:dyDescent="0.25">
      <c r="A11161" t="str">
        <f>_xlfn.CONCAT(Inadiplentes_Benner_SQL[[#This Row],[EMPRESA]]," - ",Inadiplentes_Benner_SQL[[#This Row],[NUMERO]], " - ",Inadiplentes_Benner_SQL[[#This Row],[CLIENTE]])</f>
        <v>MEDICAR RIBEIRÃO PRETO - TF-00038977-CT - MAISA MENEZES ABDALA</v>
      </c>
      <c r="B11161" s="16" t="s">
        <v>7656</v>
      </c>
      <c r="C11161" s="16" t="s">
        <v>5608</v>
      </c>
      <c r="D11161" s="16" t="s">
        <v>17468</v>
      </c>
      <c r="E11161" s="16" t="s">
        <v>21299</v>
      </c>
      <c r="F11161">
        <v>0</v>
      </c>
      <c r="G11161">
        <v>0</v>
      </c>
    </row>
    <row r="11162" spans="1:7" x14ac:dyDescent="0.25">
      <c r="A11162" t="str">
        <f>_xlfn.CONCAT(Inadiplentes_Benner_SQL[[#This Row],[EMPRESA]]," - ",Inadiplentes_Benner_SQL[[#This Row],[NUMERO]], " - ",Inadiplentes_Benner_SQL[[#This Row],[CLIENTE]])</f>
        <v>MEDICAR RIBEIRÃO PRETO - TF-00039103-CT - VALDA COSTA DO NASCIMENTO DE ANDRADE</v>
      </c>
      <c r="B11162" s="16" t="s">
        <v>7656</v>
      </c>
      <c r="C11162" s="16" t="s">
        <v>37972</v>
      </c>
      <c r="D11162" s="16" t="s">
        <v>37973</v>
      </c>
      <c r="E11162" s="16" t="s">
        <v>21299</v>
      </c>
      <c r="F11162">
        <v>0</v>
      </c>
      <c r="G11162">
        <v>0</v>
      </c>
    </row>
    <row r="11163" spans="1:7" x14ac:dyDescent="0.25">
      <c r="A11163" t="str">
        <f>_xlfn.CONCAT(Inadiplentes_Benner_SQL[[#This Row],[EMPRESA]]," - ",Inadiplentes_Benner_SQL[[#This Row],[NUMERO]], " - ",Inadiplentes_Benner_SQL[[#This Row],[CLIENTE]])</f>
        <v>MEDICAR RIBEIRÃO PRETO - TF-00039499-CT - ELAINE CRISTINA DE OLIVEIRA LOURENCO</v>
      </c>
      <c r="B11163" s="16" t="s">
        <v>7656</v>
      </c>
      <c r="C11163" s="16" t="s">
        <v>37980</v>
      </c>
      <c r="D11163" s="16" t="s">
        <v>37981</v>
      </c>
      <c r="E11163" s="16" t="s">
        <v>21299</v>
      </c>
      <c r="F11163">
        <v>0</v>
      </c>
      <c r="G11163">
        <v>0</v>
      </c>
    </row>
    <row r="11164" spans="1:7" x14ac:dyDescent="0.25">
      <c r="A11164" t="str">
        <f>_xlfn.CONCAT(Inadiplentes_Benner_SQL[[#This Row],[EMPRESA]]," - ",Inadiplentes_Benner_SQL[[#This Row],[NUMERO]], " - ",Inadiplentes_Benner_SQL[[#This Row],[CLIENTE]])</f>
        <v>MEDICAR RIBEIRÃO PRETO - TF-00039246-CT - RODRIGO FRANCISCON MORGUETI</v>
      </c>
      <c r="B11164" s="16" t="s">
        <v>7656</v>
      </c>
      <c r="C11164" s="16" t="s">
        <v>37978</v>
      </c>
      <c r="D11164" s="16" t="s">
        <v>37979</v>
      </c>
      <c r="E11164" s="16" t="s">
        <v>21299</v>
      </c>
      <c r="F11164">
        <v>0</v>
      </c>
      <c r="G11164">
        <v>0</v>
      </c>
    </row>
    <row r="11165" spans="1:7" x14ac:dyDescent="0.25">
      <c r="A11165" t="str">
        <f>_xlfn.CONCAT(Inadiplentes_Benner_SQL[[#This Row],[EMPRESA]]," - ",Inadiplentes_Benner_SQL[[#This Row],[NUMERO]], " - ",Inadiplentes_Benner_SQL[[#This Row],[CLIENTE]])</f>
        <v>MEDICAR RIBEIRÃO PRETO - TF-00039152-CT - ADENILSON ANTONIO DA SILVA</v>
      </c>
      <c r="B11165" s="16" t="s">
        <v>7656</v>
      </c>
      <c r="C11165" s="16" t="s">
        <v>37974</v>
      </c>
      <c r="D11165" s="16" t="s">
        <v>37975</v>
      </c>
      <c r="E11165" s="16" t="s">
        <v>21299</v>
      </c>
      <c r="F11165">
        <v>0</v>
      </c>
      <c r="G11165">
        <v>0</v>
      </c>
    </row>
    <row r="11166" spans="1:7" x14ac:dyDescent="0.25">
      <c r="A11166" t="str">
        <f>_xlfn.CONCAT(Inadiplentes_Benner_SQL[[#This Row],[EMPRESA]]," - ",Inadiplentes_Benner_SQL[[#This Row],[NUMERO]], " - ",Inadiplentes_Benner_SQL[[#This Row],[CLIENTE]])</f>
        <v>MEDICAR RIBEIRÃO PRETO - TF-00039205-CT - VALESCA VERONICA COSTA DE OLIVEIRA</v>
      </c>
      <c r="B11166" s="16" t="s">
        <v>7656</v>
      </c>
      <c r="C11166" s="16" t="s">
        <v>37976</v>
      </c>
      <c r="D11166" s="16" t="s">
        <v>37977</v>
      </c>
      <c r="E11166" s="16" t="s">
        <v>21299</v>
      </c>
      <c r="F11166">
        <v>0</v>
      </c>
      <c r="G11166">
        <v>0</v>
      </c>
    </row>
    <row r="11167" spans="1:7" x14ac:dyDescent="0.25">
      <c r="A11167" t="str">
        <f>_xlfn.CONCAT(Inadiplentes_Benner_SQL[[#This Row],[EMPRESA]]," - ",Inadiplentes_Benner_SQL[[#This Row],[NUMERO]], " - ",Inadiplentes_Benner_SQL[[#This Row],[CLIENTE]])</f>
        <v>MEDICAR RIBEIRÃO PRETO - TF-00030607-CT - ANTONIO PEREIRA CUNHA</v>
      </c>
      <c r="B11167" s="16" t="s">
        <v>7656</v>
      </c>
      <c r="C11167" s="16" t="s">
        <v>37450</v>
      </c>
      <c r="D11167" s="16" t="s">
        <v>37451</v>
      </c>
      <c r="E11167" s="16" t="s">
        <v>21299</v>
      </c>
      <c r="F11167">
        <v>0</v>
      </c>
      <c r="G11167">
        <v>0</v>
      </c>
    </row>
    <row r="11168" spans="1:7" x14ac:dyDescent="0.25">
      <c r="A11168" t="str">
        <f>_xlfn.CONCAT(Inadiplentes_Benner_SQL[[#This Row],[EMPRESA]]," - ",Inadiplentes_Benner_SQL[[#This Row],[NUMERO]], " - ",Inadiplentes_Benner_SQL[[#This Row],[CLIENTE]])</f>
        <v>MEDICAR RIBEIRÃO PRETO - TF-00030708-CT - JOSE ADELINO GARCIA SANCHES</v>
      </c>
      <c r="B11168" s="16" t="s">
        <v>7656</v>
      </c>
      <c r="C11168" s="16" t="s">
        <v>37452</v>
      </c>
      <c r="D11168" s="16" t="s">
        <v>37453</v>
      </c>
      <c r="E11168" s="16" t="s">
        <v>21299</v>
      </c>
      <c r="F11168">
        <v>0</v>
      </c>
      <c r="G11168">
        <v>0</v>
      </c>
    </row>
    <row r="11169" spans="1:7" x14ac:dyDescent="0.25">
      <c r="A11169" t="str">
        <f>_xlfn.CONCAT(Inadiplentes_Benner_SQL[[#This Row],[EMPRESA]]," - ",Inadiplentes_Benner_SQL[[#This Row],[NUMERO]], " - ",Inadiplentes_Benner_SQL[[#This Row],[CLIENTE]])</f>
        <v>MEDICAR RIBEIRÃO PRETO - TF-00030482-CT - ELIANE CRISTINA SILVA SAIOROM</v>
      </c>
      <c r="B11169" s="16" t="s">
        <v>7656</v>
      </c>
      <c r="C11169" s="16" t="s">
        <v>37446</v>
      </c>
      <c r="D11169" s="16" t="s">
        <v>37447</v>
      </c>
      <c r="E11169" s="16" t="s">
        <v>21299</v>
      </c>
      <c r="F11169">
        <v>0</v>
      </c>
      <c r="G11169">
        <v>0</v>
      </c>
    </row>
    <row r="11170" spans="1:7" x14ac:dyDescent="0.25">
      <c r="A11170" t="str">
        <f>_xlfn.CONCAT(Inadiplentes_Benner_SQL[[#This Row],[EMPRESA]]," - ",Inadiplentes_Benner_SQL[[#This Row],[NUMERO]], " - ",Inadiplentes_Benner_SQL[[#This Row],[CLIENTE]])</f>
        <v>MEDICAR RIBEIRÃO PRETO - TF-00030562-CT - CINTIA CAROLINA AMANCIO</v>
      </c>
      <c r="B11170" s="16" t="s">
        <v>7656</v>
      </c>
      <c r="C11170" s="16" t="s">
        <v>37448</v>
      </c>
      <c r="D11170" s="16" t="s">
        <v>37449</v>
      </c>
      <c r="E11170" s="16" t="s">
        <v>21299</v>
      </c>
      <c r="F11170">
        <v>0</v>
      </c>
      <c r="G11170">
        <v>0</v>
      </c>
    </row>
    <row r="11171" spans="1:7" x14ac:dyDescent="0.25">
      <c r="A11171" t="str">
        <f>_xlfn.CONCAT(Inadiplentes_Benner_SQL[[#This Row],[EMPRESA]]," - ",Inadiplentes_Benner_SQL[[#This Row],[NUMERO]], " - ",Inadiplentes_Benner_SQL[[#This Row],[CLIENTE]])</f>
        <v>MEDICAR RIBEIRÃO PRETO - TF-00030742-CT - VERA LUCIA MARIA DA ROCHA</v>
      </c>
      <c r="B11171" s="16" t="s">
        <v>7656</v>
      </c>
      <c r="C11171" s="16" t="s">
        <v>6355</v>
      </c>
      <c r="D11171" s="16" t="s">
        <v>37454</v>
      </c>
      <c r="E11171" s="16" t="s">
        <v>21299</v>
      </c>
      <c r="F11171">
        <v>0</v>
      </c>
      <c r="G11171">
        <v>0</v>
      </c>
    </row>
    <row r="11172" spans="1:7" x14ac:dyDescent="0.25">
      <c r="A11172" t="str">
        <f>_xlfn.CONCAT(Inadiplentes_Benner_SQL[[#This Row],[EMPRESA]]," - ",Inadiplentes_Benner_SQL[[#This Row],[NUMERO]], " - ",Inadiplentes_Benner_SQL[[#This Row],[CLIENTE]])</f>
        <v>MEDICAR RIBEIRÃO PRETO - TF-00030743-CT - TIAGO TELES CARBONE</v>
      </c>
      <c r="B11172" s="16" t="s">
        <v>7656</v>
      </c>
      <c r="C11172" s="16" t="s">
        <v>37455</v>
      </c>
      <c r="D11172" s="16" t="s">
        <v>37456</v>
      </c>
      <c r="E11172" s="16" t="s">
        <v>21299</v>
      </c>
      <c r="F11172">
        <v>0</v>
      </c>
      <c r="G11172">
        <v>0</v>
      </c>
    </row>
    <row r="11173" spans="1:7" x14ac:dyDescent="0.25">
      <c r="A11173" t="str">
        <f>_xlfn.CONCAT(Inadiplentes_Benner_SQL[[#This Row],[EMPRESA]]," - ",Inadiplentes_Benner_SQL[[#This Row],[NUMERO]], " - ",Inadiplentes_Benner_SQL[[#This Row],[CLIENTE]])</f>
        <v>MEDICAR RIBEIRÃO PRETO - TF-00031177-CT - MILTON DE ALMEIDA</v>
      </c>
      <c r="B11173" s="16" t="s">
        <v>7656</v>
      </c>
      <c r="C11173" s="16" t="s">
        <v>37457</v>
      </c>
      <c r="D11173" s="16" t="s">
        <v>37458</v>
      </c>
      <c r="E11173" s="16" t="s">
        <v>21299</v>
      </c>
      <c r="F11173">
        <v>0</v>
      </c>
      <c r="G11173">
        <v>0</v>
      </c>
    </row>
    <row r="11174" spans="1:7" x14ac:dyDescent="0.25">
      <c r="A11174" t="str">
        <f>_xlfn.CONCAT(Inadiplentes_Benner_SQL[[#This Row],[EMPRESA]]," - ",Inadiplentes_Benner_SQL[[#This Row],[NUMERO]], " - ",Inadiplentes_Benner_SQL[[#This Row],[CLIENTE]])</f>
        <v>MEDICAR RIBEIRÃO PRETO - TF-00031212-CT - PEDRO CASSAB CIUNCIUSKY</v>
      </c>
      <c r="B11174" s="16" t="s">
        <v>7656</v>
      </c>
      <c r="C11174" s="16" t="s">
        <v>37459</v>
      </c>
      <c r="D11174" s="16" t="s">
        <v>37460</v>
      </c>
      <c r="E11174" s="16" t="s">
        <v>21299</v>
      </c>
      <c r="F11174">
        <v>0</v>
      </c>
      <c r="G11174">
        <v>0</v>
      </c>
    </row>
    <row r="11175" spans="1:7" x14ac:dyDescent="0.25">
      <c r="A11175" t="str">
        <f>_xlfn.CONCAT(Inadiplentes_Benner_SQL[[#This Row],[EMPRESA]]," - ",Inadiplentes_Benner_SQL[[#This Row],[NUMERO]], " - ",Inadiplentes_Benner_SQL[[#This Row],[CLIENTE]])</f>
        <v>MEDICAR RIBEIRÃO PRETO - TF-00031222-CT - MILEIDE DANGELO MACHADO</v>
      </c>
      <c r="B11175" s="16" t="s">
        <v>7656</v>
      </c>
      <c r="C11175" s="16" t="s">
        <v>37894</v>
      </c>
      <c r="D11175" s="16" t="s">
        <v>37895</v>
      </c>
      <c r="E11175" s="16" t="s">
        <v>21299</v>
      </c>
      <c r="F11175">
        <v>0</v>
      </c>
      <c r="G11175">
        <v>0</v>
      </c>
    </row>
    <row r="11176" spans="1:7" x14ac:dyDescent="0.25">
      <c r="A11176" t="str">
        <f>_xlfn.CONCAT(Inadiplentes_Benner_SQL[[#This Row],[EMPRESA]]," - ",Inadiplentes_Benner_SQL[[#This Row],[NUMERO]], " - ",Inadiplentes_Benner_SQL[[#This Row],[CLIENTE]])</f>
        <v>MEDICAR RIBEIRÃO PRETO - TF-00031304-CT - MARIA TEREZA PEREZ TONELLI</v>
      </c>
      <c r="B11176" s="16" t="s">
        <v>7656</v>
      </c>
      <c r="C11176" s="16" t="s">
        <v>37896</v>
      </c>
      <c r="D11176" s="16" t="s">
        <v>37897</v>
      </c>
      <c r="E11176" s="16" t="s">
        <v>21299</v>
      </c>
      <c r="F11176">
        <v>0</v>
      </c>
      <c r="G11176">
        <v>0</v>
      </c>
    </row>
    <row r="11177" spans="1:7" x14ac:dyDescent="0.25">
      <c r="A11177" t="str">
        <f>_xlfn.CONCAT(Inadiplentes_Benner_SQL[[#This Row],[EMPRESA]]," - ",Inadiplentes_Benner_SQL[[#This Row],[NUMERO]], " - ",Inadiplentes_Benner_SQL[[#This Row],[CLIENTE]])</f>
        <v>MEDICAR RIBEIRÃO PRETO - TF-00031328-CT - MARGARETH BEATRIZ CARDOSO JUNQUEIRA MENDES</v>
      </c>
      <c r="B11177" s="16" t="s">
        <v>7656</v>
      </c>
      <c r="C11177" s="16" t="s">
        <v>37898</v>
      </c>
      <c r="D11177" s="16" t="s">
        <v>37899</v>
      </c>
      <c r="E11177" s="16" t="s">
        <v>21299</v>
      </c>
      <c r="F11177">
        <v>0</v>
      </c>
      <c r="G11177">
        <v>0</v>
      </c>
    </row>
    <row r="11178" spans="1:7" x14ac:dyDescent="0.25">
      <c r="A11178" t="str">
        <f>_xlfn.CONCAT(Inadiplentes_Benner_SQL[[#This Row],[EMPRESA]]," - ",Inadiplentes_Benner_SQL[[#This Row],[NUMERO]], " - ",Inadiplentes_Benner_SQL[[#This Row],[CLIENTE]])</f>
        <v>MEDICAR RIBEIRÃO PRETO - TF-00031373-CT - LUCIA HELENA VALENTIM</v>
      </c>
      <c r="B11178" s="16" t="s">
        <v>7656</v>
      </c>
      <c r="C11178" s="16" t="s">
        <v>37900</v>
      </c>
      <c r="D11178" s="16" t="s">
        <v>37901</v>
      </c>
      <c r="E11178" s="16" t="s">
        <v>21299</v>
      </c>
      <c r="F11178">
        <v>0</v>
      </c>
      <c r="G11178">
        <v>0</v>
      </c>
    </row>
    <row r="11179" spans="1:7" x14ac:dyDescent="0.25">
      <c r="A11179" t="str">
        <f>_xlfn.CONCAT(Inadiplentes_Benner_SQL[[#This Row],[EMPRESA]]," - ",Inadiplentes_Benner_SQL[[#This Row],[NUMERO]], " - ",Inadiplentes_Benner_SQL[[#This Row],[CLIENTE]])</f>
        <v>MEDICAR RIBEIRÃO PRETO - TF-00031393-CT - CLAUDIO ROBERTO DUARTE NOVAES</v>
      </c>
      <c r="B11179" s="16" t="s">
        <v>7656</v>
      </c>
      <c r="C11179" s="16" t="s">
        <v>37902</v>
      </c>
      <c r="D11179" s="16" t="s">
        <v>37903</v>
      </c>
      <c r="E11179" s="16" t="s">
        <v>21299</v>
      </c>
      <c r="F11179">
        <v>0</v>
      </c>
      <c r="G11179">
        <v>0</v>
      </c>
    </row>
    <row r="11180" spans="1:7" x14ac:dyDescent="0.25">
      <c r="A11180" t="str">
        <f>_xlfn.CONCAT(Inadiplentes_Benner_SQL[[#This Row],[EMPRESA]]," - ",Inadiplentes_Benner_SQL[[#This Row],[NUMERO]], " - ",Inadiplentes_Benner_SQL[[#This Row],[CLIENTE]])</f>
        <v>MEDICAR RIBEIRÃO PRETO - TF-00031403-CT - CIBELE RANDI BARBOSA</v>
      </c>
      <c r="B11180" s="16" t="s">
        <v>7656</v>
      </c>
      <c r="C11180" s="16" t="s">
        <v>37904</v>
      </c>
      <c r="D11180" s="16" t="s">
        <v>37905</v>
      </c>
      <c r="E11180" s="16" t="s">
        <v>21299</v>
      </c>
      <c r="F11180">
        <v>0</v>
      </c>
      <c r="G11180">
        <v>0</v>
      </c>
    </row>
    <row r="11181" spans="1:7" x14ac:dyDescent="0.25">
      <c r="A11181" t="str">
        <f>_xlfn.CONCAT(Inadiplentes_Benner_SQL[[#This Row],[EMPRESA]]," - ",Inadiplentes_Benner_SQL[[#This Row],[NUMERO]], " - ",Inadiplentes_Benner_SQL[[#This Row],[CLIENTE]])</f>
        <v>MEDICAR RIBEIRÃO PRETO - TF-00031427-CT - PATRICIA ALONSO VILLA NOVA</v>
      </c>
      <c r="B11181" s="16" t="s">
        <v>7656</v>
      </c>
      <c r="C11181" s="16" t="s">
        <v>37906</v>
      </c>
      <c r="D11181" s="16" t="s">
        <v>37907</v>
      </c>
      <c r="E11181" s="16" t="s">
        <v>21299</v>
      </c>
      <c r="F11181">
        <v>0</v>
      </c>
      <c r="G11181">
        <v>0</v>
      </c>
    </row>
    <row r="11182" spans="1:7" x14ac:dyDescent="0.25">
      <c r="A11182" t="str">
        <f>_xlfn.CONCAT(Inadiplentes_Benner_SQL[[#This Row],[EMPRESA]]," - ",Inadiplentes_Benner_SQL[[#This Row],[NUMERO]], " - ",Inadiplentes_Benner_SQL[[#This Row],[CLIENTE]])</f>
        <v>MEDICAR RIBEIRÃO PRETO - TF-00032295-CT - ELIANE GOMES DA SILVA MARQUES</v>
      </c>
      <c r="B11182" s="16" t="s">
        <v>7656</v>
      </c>
      <c r="C11182" s="16" t="s">
        <v>37934</v>
      </c>
      <c r="D11182" s="16" t="s">
        <v>37935</v>
      </c>
      <c r="E11182" s="16" t="s">
        <v>21299</v>
      </c>
      <c r="F11182">
        <v>0</v>
      </c>
      <c r="G11182">
        <v>0</v>
      </c>
    </row>
    <row r="11183" spans="1:7" x14ac:dyDescent="0.25">
      <c r="A11183" t="str">
        <f>_xlfn.CONCAT(Inadiplentes_Benner_SQL[[#This Row],[EMPRESA]]," - ",Inadiplentes_Benner_SQL[[#This Row],[NUMERO]], " - ",Inadiplentes_Benner_SQL[[#This Row],[CLIENTE]])</f>
        <v>MEDICAR RIBEIRÃO PRETO - TF-00032324-CT - LOURDES APARECIDA TREMESCHIN</v>
      </c>
      <c r="B11183" s="16" t="s">
        <v>7656</v>
      </c>
      <c r="C11183" s="16" t="s">
        <v>37936</v>
      </c>
      <c r="D11183" s="16" t="s">
        <v>37937</v>
      </c>
      <c r="E11183" s="16" t="s">
        <v>21299</v>
      </c>
      <c r="F11183">
        <v>0</v>
      </c>
      <c r="G11183">
        <v>0</v>
      </c>
    </row>
    <row r="11184" spans="1:7" x14ac:dyDescent="0.25">
      <c r="A11184" t="str">
        <f>_xlfn.CONCAT(Inadiplentes_Benner_SQL[[#This Row],[EMPRESA]]," - ",Inadiplentes_Benner_SQL[[#This Row],[NUMERO]], " - ",Inadiplentes_Benner_SQL[[#This Row],[CLIENTE]])</f>
        <v>MEDICAR RIBEIRÃO PRETO - TF-00032365-CT - PAULO CESAR BARBOZA</v>
      </c>
      <c r="B11184" s="16" t="s">
        <v>7656</v>
      </c>
      <c r="C11184" s="16" t="s">
        <v>37938</v>
      </c>
      <c r="D11184" s="16" t="s">
        <v>37939</v>
      </c>
      <c r="E11184" s="16" t="s">
        <v>21299</v>
      </c>
      <c r="F11184">
        <v>0</v>
      </c>
      <c r="G11184">
        <v>0</v>
      </c>
    </row>
    <row r="11185" spans="1:7" x14ac:dyDescent="0.25">
      <c r="A11185" t="str">
        <f>_xlfn.CONCAT(Inadiplentes_Benner_SQL[[#This Row],[EMPRESA]]," - ",Inadiplentes_Benner_SQL[[#This Row],[NUMERO]], " - ",Inadiplentes_Benner_SQL[[#This Row],[CLIENTE]])</f>
        <v>MEDICAR RIBEIRÃO PRETO - TF-00031500-CT - APPARECIDO BRONZINI BOMFIM</v>
      </c>
      <c r="B11185" s="16" t="s">
        <v>7656</v>
      </c>
      <c r="C11185" s="16" t="s">
        <v>7571</v>
      </c>
      <c r="D11185" s="16" t="s">
        <v>37908</v>
      </c>
      <c r="E11185" s="16" t="s">
        <v>21299</v>
      </c>
      <c r="F11185">
        <v>0</v>
      </c>
      <c r="G11185">
        <v>0</v>
      </c>
    </row>
    <row r="11186" spans="1:7" x14ac:dyDescent="0.25">
      <c r="A11186" t="str">
        <f>_xlfn.CONCAT(Inadiplentes_Benner_SQL[[#This Row],[EMPRESA]]," - ",Inadiplentes_Benner_SQL[[#This Row],[NUMERO]], " - ",Inadiplentes_Benner_SQL[[#This Row],[CLIENTE]])</f>
        <v>MEDICAR RIBEIRÃO PRETO - TF-00031637-CT - RUBIANA BATISTA RAMOS</v>
      </c>
      <c r="B11186" s="16" t="s">
        <v>7656</v>
      </c>
      <c r="C11186" s="16" t="s">
        <v>37909</v>
      </c>
      <c r="D11186" s="16" t="s">
        <v>37910</v>
      </c>
      <c r="E11186" s="16" t="s">
        <v>21299</v>
      </c>
      <c r="F11186">
        <v>0</v>
      </c>
      <c r="G11186">
        <v>0</v>
      </c>
    </row>
    <row r="11187" spans="1:7" x14ac:dyDescent="0.25">
      <c r="A11187" t="str">
        <f>_xlfn.CONCAT(Inadiplentes_Benner_SQL[[#This Row],[EMPRESA]]," - ",Inadiplentes_Benner_SQL[[#This Row],[NUMERO]], " - ",Inadiplentes_Benner_SQL[[#This Row],[CLIENTE]])</f>
        <v>MEDICAR RIBEIRÃO PRETO - TF-00031665-CT - MILTON DOS SANTOS</v>
      </c>
      <c r="B11187" s="16" t="s">
        <v>7656</v>
      </c>
      <c r="C11187" s="16" t="s">
        <v>37911</v>
      </c>
      <c r="D11187" s="16" t="s">
        <v>37912</v>
      </c>
      <c r="E11187" s="16" t="s">
        <v>21299</v>
      </c>
      <c r="F11187">
        <v>0</v>
      </c>
      <c r="G11187">
        <v>0</v>
      </c>
    </row>
    <row r="11188" spans="1:7" x14ac:dyDescent="0.25">
      <c r="A11188" t="str">
        <f>_xlfn.CONCAT(Inadiplentes_Benner_SQL[[#This Row],[EMPRESA]]," - ",Inadiplentes_Benner_SQL[[#This Row],[NUMERO]], " - ",Inadiplentes_Benner_SQL[[#This Row],[CLIENTE]])</f>
        <v>MEDICAR RIBEIRÃO PRETO - TF-00031722-CT - CLAUDIA DO AMARAL CRUZ</v>
      </c>
      <c r="B11188" s="16" t="s">
        <v>7656</v>
      </c>
      <c r="C11188" s="16" t="s">
        <v>37913</v>
      </c>
      <c r="D11188" s="16" t="s">
        <v>37914</v>
      </c>
      <c r="E11188" s="16" t="s">
        <v>21299</v>
      </c>
      <c r="F11188">
        <v>0</v>
      </c>
      <c r="G11188">
        <v>0</v>
      </c>
    </row>
    <row r="11189" spans="1:7" x14ac:dyDescent="0.25">
      <c r="A11189" t="str">
        <f>_xlfn.CONCAT(Inadiplentes_Benner_SQL[[#This Row],[EMPRESA]]," - ",Inadiplentes_Benner_SQL[[#This Row],[NUMERO]], " - ",Inadiplentes_Benner_SQL[[#This Row],[CLIENTE]])</f>
        <v>MEDICAR RIBEIRÃO PRETO - TF-00031761-CT - JAMES FELIPE GONCALVES FREITAS</v>
      </c>
      <c r="B11189" s="16" t="s">
        <v>7656</v>
      </c>
      <c r="C11189" s="16" t="s">
        <v>37915</v>
      </c>
      <c r="D11189" s="16" t="s">
        <v>37916</v>
      </c>
      <c r="E11189" s="16" t="s">
        <v>21299</v>
      </c>
      <c r="F11189">
        <v>0</v>
      </c>
      <c r="G11189">
        <v>0</v>
      </c>
    </row>
    <row r="11190" spans="1:7" x14ac:dyDescent="0.25">
      <c r="A11190" t="str">
        <f>_xlfn.CONCAT(Inadiplentes_Benner_SQL[[#This Row],[EMPRESA]]," - ",Inadiplentes_Benner_SQL[[#This Row],[NUMERO]], " - ",Inadiplentes_Benner_SQL[[#This Row],[CLIENTE]])</f>
        <v>MEDICAR RIBEIRÃO PRETO - TF-00031793-CT - WILLIAM APARECIDO DE BRITO</v>
      </c>
      <c r="B11190" s="16" t="s">
        <v>7656</v>
      </c>
      <c r="C11190" s="16" t="s">
        <v>7578</v>
      </c>
      <c r="D11190" s="16" t="s">
        <v>37917</v>
      </c>
      <c r="E11190" s="16" t="s">
        <v>21299</v>
      </c>
      <c r="F11190">
        <v>0</v>
      </c>
      <c r="G11190">
        <v>0</v>
      </c>
    </row>
    <row r="11191" spans="1:7" x14ac:dyDescent="0.25">
      <c r="A11191" t="str">
        <f>_xlfn.CONCAT(Inadiplentes_Benner_SQL[[#This Row],[EMPRESA]]," - ",Inadiplentes_Benner_SQL[[#This Row],[NUMERO]], " - ",Inadiplentes_Benner_SQL[[#This Row],[CLIENTE]])</f>
        <v>MEDICAR RIBEIRÃO PRETO - TF-00031888-CT - HAILTON CARLOS HERNANDES</v>
      </c>
      <c r="B11191" s="16" t="s">
        <v>7656</v>
      </c>
      <c r="C11191" s="16" t="s">
        <v>37918</v>
      </c>
      <c r="D11191" s="16" t="s">
        <v>37919</v>
      </c>
      <c r="E11191" s="16" t="s">
        <v>21299</v>
      </c>
      <c r="F11191">
        <v>0</v>
      </c>
      <c r="G11191">
        <v>0</v>
      </c>
    </row>
    <row r="11192" spans="1:7" x14ac:dyDescent="0.25">
      <c r="A11192" t="str">
        <f>_xlfn.CONCAT(Inadiplentes_Benner_SQL[[#This Row],[EMPRESA]]," - ",Inadiplentes_Benner_SQL[[#This Row],[NUMERO]], " - ",Inadiplentes_Benner_SQL[[#This Row],[CLIENTE]])</f>
        <v>MEDICAR RIBEIRÃO PRETO - TF-00032046-CT - ROBERTO DE OLIVEIRA</v>
      </c>
      <c r="B11192" s="16" t="s">
        <v>7656</v>
      </c>
      <c r="C11192" s="16" t="s">
        <v>7480</v>
      </c>
      <c r="D11192" s="16" t="s">
        <v>37920</v>
      </c>
      <c r="E11192" s="16" t="s">
        <v>21299</v>
      </c>
      <c r="F11192">
        <v>0</v>
      </c>
      <c r="G11192">
        <v>0</v>
      </c>
    </row>
    <row r="11193" spans="1:7" x14ac:dyDescent="0.25">
      <c r="A11193" t="str">
        <f>_xlfn.CONCAT(Inadiplentes_Benner_SQL[[#This Row],[EMPRESA]]," - ",Inadiplentes_Benner_SQL[[#This Row],[NUMERO]], " - ",Inadiplentes_Benner_SQL[[#This Row],[CLIENTE]])</f>
        <v>MEDICAR RIBEIRÃO PRETO - TF-00032086-CT - ANTONIO SABINO DOS REIS</v>
      </c>
      <c r="B11193" s="16" t="s">
        <v>7656</v>
      </c>
      <c r="C11193" s="16" t="s">
        <v>37921</v>
      </c>
      <c r="D11193" s="16" t="s">
        <v>37922</v>
      </c>
      <c r="E11193" s="16" t="s">
        <v>21299</v>
      </c>
      <c r="F11193">
        <v>0</v>
      </c>
      <c r="G11193">
        <v>0</v>
      </c>
    </row>
    <row r="11194" spans="1:7" x14ac:dyDescent="0.25">
      <c r="A11194" t="str">
        <f>_xlfn.CONCAT(Inadiplentes_Benner_SQL[[#This Row],[EMPRESA]]," - ",Inadiplentes_Benner_SQL[[#This Row],[NUMERO]], " - ",Inadiplentes_Benner_SQL[[#This Row],[CLIENTE]])</f>
        <v>MEDICAR RIBEIRÃO PRETO - TF-00032130-CT - MARIA JOSE PEREIRA</v>
      </c>
      <c r="B11194" s="16" t="s">
        <v>7656</v>
      </c>
      <c r="C11194" s="16" t="s">
        <v>37923</v>
      </c>
      <c r="D11194" s="16" t="s">
        <v>37924</v>
      </c>
      <c r="E11194" s="16" t="s">
        <v>21299</v>
      </c>
      <c r="F11194">
        <v>0</v>
      </c>
      <c r="G11194">
        <v>0</v>
      </c>
    </row>
    <row r="11195" spans="1:7" x14ac:dyDescent="0.25">
      <c r="A11195" t="str">
        <f>_xlfn.CONCAT(Inadiplentes_Benner_SQL[[#This Row],[EMPRESA]]," - ",Inadiplentes_Benner_SQL[[#This Row],[NUMERO]], " - ",Inadiplentes_Benner_SQL[[#This Row],[CLIENTE]])</f>
        <v>MEDICAR RIBEIRÃO PRETO - TF-00032139-CT - MARLENE ROCHA DE JESUS</v>
      </c>
      <c r="B11195" s="16" t="s">
        <v>7656</v>
      </c>
      <c r="C11195" s="16" t="s">
        <v>37925</v>
      </c>
      <c r="D11195" s="16" t="s">
        <v>37926</v>
      </c>
      <c r="E11195" s="16" t="s">
        <v>21299</v>
      </c>
      <c r="F11195">
        <v>0</v>
      </c>
      <c r="G11195">
        <v>0</v>
      </c>
    </row>
    <row r="11196" spans="1:7" x14ac:dyDescent="0.25">
      <c r="A11196" t="str">
        <f>_xlfn.CONCAT(Inadiplentes_Benner_SQL[[#This Row],[EMPRESA]]," - ",Inadiplentes_Benner_SQL[[#This Row],[NUMERO]], " - ",Inadiplentes_Benner_SQL[[#This Row],[CLIENTE]])</f>
        <v>MEDICAR RIBEIRÃO PRETO - TF-00032163-CT - MARLENE PUBLIO BIAGIOLI</v>
      </c>
      <c r="B11196" s="16" t="s">
        <v>7656</v>
      </c>
      <c r="C11196" s="16" t="s">
        <v>37927</v>
      </c>
      <c r="D11196" s="16" t="s">
        <v>37928</v>
      </c>
      <c r="E11196" s="16" t="s">
        <v>21299</v>
      </c>
      <c r="F11196">
        <v>0</v>
      </c>
      <c r="G11196">
        <v>0</v>
      </c>
    </row>
    <row r="11197" spans="1:7" x14ac:dyDescent="0.25">
      <c r="A11197" t="str">
        <f>_xlfn.CONCAT(Inadiplentes_Benner_SQL[[#This Row],[EMPRESA]]," - ",Inadiplentes_Benner_SQL[[#This Row],[NUMERO]], " - ",Inadiplentes_Benner_SQL[[#This Row],[CLIENTE]])</f>
        <v>MEDICAR RIBEIRÃO PRETO - TF-00032225-CT - APARECIDA DE FATIMA DA SILVA</v>
      </c>
      <c r="B11197" s="16" t="s">
        <v>7656</v>
      </c>
      <c r="C11197" s="16" t="s">
        <v>37929</v>
      </c>
      <c r="D11197" s="16" t="s">
        <v>37930</v>
      </c>
      <c r="E11197" s="16" t="s">
        <v>21299</v>
      </c>
      <c r="F11197">
        <v>0</v>
      </c>
      <c r="G11197">
        <v>0</v>
      </c>
    </row>
    <row r="11198" spans="1:7" x14ac:dyDescent="0.25">
      <c r="A11198" t="str">
        <f>_xlfn.CONCAT(Inadiplentes_Benner_SQL[[#This Row],[EMPRESA]]," - ",Inadiplentes_Benner_SQL[[#This Row],[NUMERO]], " - ",Inadiplentes_Benner_SQL[[#This Row],[CLIENTE]])</f>
        <v>MEDICAR RIBEIRÃO PRETO - TF-00032262-CT - ALINA JESUS DE SOUZA</v>
      </c>
      <c r="B11198" s="16" t="s">
        <v>7656</v>
      </c>
      <c r="C11198" s="16" t="s">
        <v>37931</v>
      </c>
      <c r="D11198" s="16" t="s">
        <v>37932</v>
      </c>
      <c r="E11198" s="16" t="s">
        <v>21299</v>
      </c>
      <c r="F11198">
        <v>0</v>
      </c>
      <c r="G11198">
        <v>0</v>
      </c>
    </row>
    <row r="11199" spans="1:7" x14ac:dyDescent="0.25">
      <c r="A11199" t="str">
        <f>_xlfn.CONCAT(Inadiplentes_Benner_SQL[[#This Row],[EMPRESA]]," - ",Inadiplentes_Benner_SQL[[#This Row],[NUMERO]], " - ",Inadiplentes_Benner_SQL[[#This Row],[CLIENTE]])</f>
        <v>MEDICAR RIBEIRÃO PRETO - TF-00032276-CT - SIMONE FERREIRA DA SILVA</v>
      </c>
      <c r="B11199" s="16" t="s">
        <v>7656</v>
      </c>
      <c r="C11199" s="16" t="s">
        <v>6391</v>
      </c>
      <c r="D11199" s="16" t="s">
        <v>37933</v>
      </c>
      <c r="E11199" s="16" t="s">
        <v>21299</v>
      </c>
      <c r="F11199">
        <v>0</v>
      </c>
      <c r="G11199">
        <v>0</v>
      </c>
    </row>
    <row r="11200" spans="1:7" x14ac:dyDescent="0.25">
      <c r="A11200" t="str">
        <f>_xlfn.CONCAT(Inadiplentes_Benner_SQL[[#This Row],[EMPRESA]]," - ",Inadiplentes_Benner_SQL[[#This Row],[NUMERO]], " - ",Inadiplentes_Benner_SQL[[#This Row],[CLIENTE]])</f>
        <v>N1 CARD - FA-00007872-CT - MARTA LUCIA CARNEIRO DOS SANTOS</v>
      </c>
      <c r="B11200" s="16" t="s">
        <v>8429</v>
      </c>
      <c r="C11200" s="16" t="s">
        <v>39244</v>
      </c>
      <c r="D11200" s="16" t="s">
        <v>19290</v>
      </c>
      <c r="E11200" s="16" t="s">
        <v>21299</v>
      </c>
      <c r="F11200">
        <v>0</v>
      </c>
      <c r="G11200">
        <v>0</v>
      </c>
    </row>
    <row r="11201" spans="1:7" x14ac:dyDescent="0.25">
      <c r="A11201" t="str">
        <f>_xlfn.CONCAT(Inadiplentes_Benner_SQL[[#This Row],[EMPRESA]]," - ",Inadiplentes_Benner_SQL[[#This Row],[NUMERO]], " - ",Inadiplentes_Benner_SQL[[#This Row],[CLIENTE]])</f>
        <v>N1 CARD - FA-00007875-CT - MAURO TEIXEIRA</v>
      </c>
      <c r="B11201" s="16" t="s">
        <v>8429</v>
      </c>
      <c r="C11201" s="16" t="s">
        <v>39245</v>
      </c>
      <c r="D11201" s="16" t="s">
        <v>39246</v>
      </c>
      <c r="E11201" s="16" t="s">
        <v>21299</v>
      </c>
      <c r="F11201">
        <v>0</v>
      </c>
      <c r="G11201">
        <v>0</v>
      </c>
    </row>
    <row r="11202" spans="1:7" x14ac:dyDescent="0.25">
      <c r="A11202" t="str">
        <f>_xlfn.CONCAT(Inadiplentes_Benner_SQL[[#This Row],[EMPRESA]]," - ",Inadiplentes_Benner_SQL[[#This Row],[NUMERO]], " - ",Inadiplentes_Benner_SQL[[#This Row],[CLIENTE]])</f>
        <v>N1 CARD - FA-00007888-CT - VIVIANA MARCELA AGUIRRE GUTIERREZ</v>
      </c>
      <c r="B11202" s="16" t="s">
        <v>8429</v>
      </c>
      <c r="C11202" s="16" t="s">
        <v>39247</v>
      </c>
      <c r="D11202" s="16" t="s">
        <v>39248</v>
      </c>
      <c r="E11202" s="16" t="s">
        <v>21299</v>
      </c>
      <c r="F11202">
        <v>0</v>
      </c>
      <c r="G11202">
        <v>0</v>
      </c>
    </row>
    <row r="11203" spans="1:7" x14ac:dyDescent="0.25">
      <c r="A11203" t="str">
        <f>_xlfn.CONCAT(Inadiplentes_Benner_SQL[[#This Row],[EMPRESA]]," - ",Inadiplentes_Benner_SQL[[#This Row],[NUMERO]], " - ",Inadiplentes_Benner_SQL[[#This Row],[CLIENTE]])</f>
        <v>N1 CARD - FA-00007791-CT - VILMA DE SOUZA OLIVEIRA BRITO</v>
      </c>
      <c r="B11203" s="16" t="s">
        <v>8429</v>
      </c>
      <c r="C11203" s="16" t="s">
        <v>39242</v>
      </c>
      <c r="D11203" s="16" t="s">
        <v>39243</v>
      </c>
      <c r="E11203" s="16" t="s">
        <v>21299</v>
      </c>
      <c r="F11203">
        <v>0</v>
      </c>
      <c r="G11203">
        <v>0</v>
      </c>
    </row>
    <row r="11204" spans="1:7" x14ac:dyDescent="0.25">
      <c r="A11204" t="str">
        <f>_xlfn.CONCAT(Inadiplentes_Benner_SQL[[#This Row],[EMPRESA]]," - ",Inadiplentes_Benner_SQL[[#This Row],[NUMERO]], " - ",Inadiplentes_Benner_SQL[[#This Row],[CLIENTE]])</f>
        <v>N1 CARD - FA-00008083-CT - CLAUDIONOR BRUNELLO</v>
      </c>
      <c r="B11204" s="16" t="s">
        <v>8429</v>
      </c>
      <c r="C11204" s="16" t="s">
        <v>39253</v>
      </c>
      <c r="D11204" s="16" t="s">
        <v>38853</v>
      </c>
      <c r="E11204" s="16" t="s">
        <v>21299</v>
      </c>
      <c r="F11204">
        <v>0</v>
      </c>
      <c r="G11204">
        <v>0</v>
      </c>
    </row>
    <row r="11205" spans="1:7" x14ac:dyDescent="0.25">
      <c r="A11205" t="str">
        <f>_xlfn.CONCAT(Inadiplentes_Benner_SQL[[#This Row],[EMPRESA]]," - ",Inadiplentes_Benner_SQL[[#This Row],[NUMERO]], " - ",Inadiplentes_Benner_SQL[[#This Row],[CLIENTE]])</f>
        <v>N1 CARD - FA-00008084-CT - GABRIELLE LIMA DURAES SIFUENTES</v>
      </c>
      <c r="B11205" s="16" t="s">
        <v>8429</v>
      </c>
      <c r="C11205" s="16" t="s">
        <v>39254</v>
      </c>
      <c r="D11205" s="16" t="s">
        <v>14569</v>
      </c>
      <c r="E11205" s="16" t="s">
        <v>21299</v>
      </c>
      <c r="F11205">
        <v>0</v>
      </c>
      <c r="G11205">
        <v>0</v>
      </c>
    </row>
    <row r="11206" spans="1:7" x14ac:dyDescent="0.25">
      <c r="A11206" t="str">
        <f>_xlfn.CONCAT(Inadiplentes_Benner_SQL[[#This Row],[EMPRESA]]," - ",Inadiplentes_Benner_SQL[[#This Row],[NUMERO]], " - ",Inadiplentes_Benner_SQL[[#This Row],[CLIENTE]])</f>
        <v>N1 CARD - FA-00008093-CT - CELSO ANTONIO BAPTISTA</v>
      </c>
      <c r="B11206" s="16" t="s">
        <v>8429</v>
      </c>
      <c r="C11206" s="16" t="s">
        <v>39255</v>
      </c>
      <c r="D11206" s="16" t="s">
        <v>39256</v>
      </c>
      <c r="E11206" s="16" t="s">
        <v>21299</v>
      </c>
      <c r="F11206">
        <v>0</v>
      </c>
      <c r="G11206">
        <v>0</v>
      </c>
    </row>
    <row r="11207" spans="1:7" x14ac:dyDescent="0.25">
      <c r="A11207" t="str">
        <f>_xlfn.CONCAT(Inadiplentes_Benner_SQL[[#This Row],[EMPRESA]]," - ",Inadiplentes_Benner_SQL[[#This Row],[NUMERO]], " - ",Inadiplentes_Benner_SQL[[#This Row],[CLIENTE]])</f>
        <v>N1 CARD - FA-00007911-CT - FATIMA REGINA LUCCA MARAZIA</v>
      </c>
      <c r="B11207" s="16" t="s">
        <v>8429</v>
      </c>
      <c r="C11207" s="16" t="s">
        <v>39249</v>
      </c>
      <c r="D11207" s="16" t="s">
        <v>39250</v>
      </c>
      <c r="E11207" s="16" t="s">
        <v>21299</v>
      </c>
      <c r="F11207">
        <v>0</v>
      </c>
      <c r="G11207">
        <v>0</v>
      </c>
    </row>
    <row r="11208" spans="1:7" x14ac:dyDescent="0.25">
      <c r="A11208" t="str">
        <f>_xlfn.CONCAT(Inadiplentes_Benner_SQL[[#This Row],[EMPRESA]]," - ",Inadiplentes_Benner_SQL[[#This Row],[NUMERO]], " - ",Inadiplentes_Benner_SQL[[#This Row],[CLIENTE]])</f>
        <v>N1 CARD - FA-00007944-CT - BRAZ HENRIQUE DIANI</v>
      </c>
      <c r="B11208" s="16" t="s">
        <v>8429</v>
      </c>
      <c r="C11208" s="16" t="s">
        <v>39251</v>
      </c>
      <c r="D11208" s="16" t="s">
        <v>39252</v>
      </c>
      <c r="E11208" s="16" t="s">
        <v>21299</v>
      </c>
      <c r="F11208">
        <v>0</v>
      </c>
      <c r="G11208">
        <v>0</v>
      </c>
    </row>
    <row r="11209" spans="1:7" x14ac:dyDescent="0.25">
      <c r="A11209" t="str">
        <f>_xlfn.CONCAT(Inadiplentes_Benner_SQL[[#This Row],[EMPRESA]]," - ",Inadiplentes_Benner_SQL[[#This Row],[NUMERO]], " - ",Inadiplentes_Benner_SQL[[#This Row],[CLIENTE]])</f>
        <v>N1 CARD - FA-00008443-CT - PATROCINIA DA COSTA NOGUEIRA DA MOTA</v>
      </c>
      <c r="B11209" s="16" t="s">
        <v>8429</v>
      </c>
      <c r="C11209" s="16" t="s">
        <v>7019</v>
      </c>
      <c r="D11209" s="16" t="s">
        <v>39267</v>
      </c>
      <c r="E11209" s="16" t="s">
        <v>21299</v>
      </c>
      <c r="F11209">
        <v>0</v>
      </c>
      <c r="G11209">
        <v>0</v>
      </c>
    </row>
    <row r="11210" spans="1:7" x14ac:dyDescent="0.25">
      <c r="A11210" t="str">
        <f>_xlfn.CONCAT(Inadiplentes_Benner_SQL[[#This Row],[EMPRESA]]," - ",Inadiplentes_Benner_SQL[[#This Row],[NUMERO]], " - ",Inadiplentes_Benner_SQL[[#This Row],[CLIENTE]])</f>
        <v>N1 CARD - FA-00008366-CT - PATROCINIA HONORIA DA SILVA</v>
      </c>
      <c r="B11210" s="16" t="s">
        <v>8429</v>
      </c>
      <c r="C11210" s="16" t="s">
        <v>39263</v>
      </c>
      <c r="D11210" s="16" t="s">
        <v>39264</v>
      </c>
      <c r="E11210" s="16" t="s">
        <v>21299</v>
      </c>
      <c r="F11210">
        <v>0</v>
      </c>
      <c r="G11210">
        <v>0</v>
      </c>
    </row>
    <row r="11211" spans="1:7" x14ac:dyDescent="0.25">
      <c r="A11211" t="str">
        <f>_xlfn.CONCAT(Inadiplentes_Benner_SQL[[#This Row],[EMPRESA]]," - ",Inadiplentes_Benner_SQL[[#This Row],[NUMERO]], " - ",Inadiplentes_Benner_SQL[[#This Row],[CLIENTE]])</f>
        <v>N1 CARD - FA-00008379-CT - LETICIA SCHNEIDER FERREIRA</v>
      </c>
      <c r="B11211" s="16" t="s">
        <v>8429</v>
      </c>
      <c r="C11211" s="16" t="s">
        <v>39265</v>
      </c>
      <c r="D11211" s="16" t="s">
        <v>39266</v>
      </c>
      <c r="E11211" s="16" t="s">
        <v>21299</v>
      </c>
      <c r="F11211">
        <v>0</v>
      </c>
      <c r="G11211">
        <v>0</v>
      </c>
    </row>
    <row r="11212" spans="1:7" x14ac:dyDescent="0.25">
      <c r="A11212" t="str">
        <f>_xlfn.CONCAT(Inadiplentes_Benner_SQL[[#This Row],[EMPRESA]]," - ",Inadiplentes_Benner_SQL[[#This Row],[NUMERO]], " - ",Inadiplentes_Benner_SQL[[#This Row],[CLIENTE]])</f>
        <v>N1 CARD - FA-00008185-CT - NATHALINA GONCALVES BARBOSA</v>
      </c>
      <c r="B11212" s="16" t="s">
        <v>8429</v>
      </c>
      <c r="C11212" s="16" t="s">
        <v>39257</v>
      </c>
      <c r="D11212" s="16" t="s">
        <v>39258</v>
      </c>
      <c r="E11212" s="16" t="s">
        <v>21299</v>
      </c>
      <c r="F11212">
        <v>0</v>
      </c>
      <c r="G11212">
        <v>0</v>
      </c>
    </row>
    <row r="11213" spans="1:7" x14ac:dyDescent="0.25">
      <c r="A11213" t="str">
        <f>_xlfn.CONCAT(Inadiplentes_Benner_SQL[[#This Row],[EMPRESA]]," - ",Inadiplentes_Benner_SQL[[#This Row],[NUMERO]], " - ",Inadiplentes_Benner_SQL[[#This Row],[CLIENTE]])</f>
        <v>N1 CARD - FA-00008242-CT - MARIA DARC DA SILVA</v>
      </c>
      <c r="B11213" s="16" t="s">
        <v>8429</v>
      </c>
      <c r="C11213" s="16" t="s">
        <v>39259</v>
      </c>
      <c r="D11213" s="16" t="s">
        <v>39260</v>
      </c>
      <c r="E11213" s="16" t="s">
        <v>21299</v>
      </c>
      <c r="F11213">
        <v>0</v>
      </c>
      <c r="G11213">
        <v>0</v>
      </c>
    </row>
    <row r="11214" spans="1:7" x14ac:dyDescent="0.25">
      <c r="A11214" t="str">
        <f>_xlfn.CONCAT(Inadiplentes_Benner_SQL[[#This Row],[EMPRESA]]," - ",Inadiplentes_Benner_SQL[[#This Row],[NUMERO]], " - ",Inadiplentes_Benner_SQL[[#This Row],[CLIENTE]])</f>
        <v>N1 CARD - FA-00008307-CT - NATALIA MENEZES AMANCIO</v>
      </c>
      <c r="B11214" s="16" t="s">
        <v>8429</v>
      </c>
      <c r="C11214" s="16" t="s">
        <v>39261</v>
      </c>
      <c r="D11214" s="16" t="s">
        <v>39262</v>
      </c>
      <c r="E11214" s="16" t="s">
        <v>21299</v>
      </c>
      <c r="F11214">
        <v>0</v>
      </c>
      <c r="G11214">
        <v>0</v>
      </c>
    </row>
    <row r="11215" spans="1:7" x14ac:dyDescent="0.25">
      <c r="A11215" t="str">
        <f>_xlfn.CONCAT(Inadiplentes_Benner_SQL[[#This Row],[EMPRESA]]," - ",Inadiplentes_Benner_SQL[[#This Row],[NUMERO]], " - ",Inadiplentes_Benner_SQL[[#This Row],[CLIENTE]])</f>
        <v>N1 CARD - FA-00007486-CT - LANDERSON DE MEDEIROS SOARES</v>
      </c>
      <c r="B11215" s="16" t="s">
        <v>8429</v>
      </c>
      <c r="C11215" s="16" t="s">
        <v>39237</v>
      </c>
      <c r="D11215" s="16" t="s">
        <v>39238</v>
      </c>
      <c r="E11215" s="16" t="s">
        <v>21299</v>
      </c>
      <c r="F11215">
        <v>0</v>
      </c>
      <c r="G11215">
        <v>0</v>
      </c>
    </row>
    <row r="11216" spans="1:7" x14ac:dyDescent="0.25">
      <c r="A11216" t="str">
        <f>_xlfn.CONCAT(Inadiplentes_Benner_SQL[[#This Row],[EMPRESA]]," - ",Inadiplentes_Benner_SQL[[#This Row],[NUMERO]], " - ",Inadiplentes_Benner_SQL[[#This Row],[CLIENTE]])</f>
        <v>N1 CARD - FA-00007691-CT - YVANILDA GOMES DA SILVA</v>
      </c>
      <c r="B11216" s="16" t="s">
        <v>8429</v>
      </c>
      <c r="C11216" s="16" t="s">
        <v>31014</v>
      </c>
      <c r="D11216" s="16" t="s">
        <v>17357</v>
      </c>
      <c r="E11216" s="16" t="s">
        <v>21299</v>
      </c>
      <c r="F11216">
        <v>0</v>
      </c>
      <c r="G11216">
        <v>0</v>
      </c>
    </row>
    <row r="11217" spans="1:7" x14ac:dyDescent="0.25">
      <c r="A11217" t="str">
        <f>_xlfn.CONCAT(Inadiplentes_Benner_SQL[[#This Row],[EMPRESA]]," - ",Inadiplentes_Benner_SQL[[#This Row],[NUMERO]], " - ",Inadiplentes_Benner_SQL[[#This Row],[CLIENTE]])</f>
        <v>N1 CARD - FA-00007601-CT - ORLINDA LUCIANO DE ALMEIDA</v>
      </c>
      <c r="B11217" s="16" t="s">
        <v>8429</v>
      </c>
      <c r="C11217" s="16" t="s">
        <v>39239</v>
      </c>
      <c r="D11217" s="16" t="s">
        <v>20174</v>
      </c>
      <c r="E11217" s="16" t="s">
        <v>21299</v>
      </c>
      <c r="F11217">
        <v>0</v>
      </c>
      <c r="G11217">
        <v>0</v>
      </c>
    </row>
    <row r="11218" spans="1:7" x14ac:dyDescent="0.25">
      <c r="A11218" t="str">
        <f>_xlfn.CONCAT(Inadiplentes_Benner_SQL[[#This Row],[EMPRESA]]," - ",Inadiplentes_Benner_SQL[[#This Row],[NUMERO]], " - ",Inadiplentes_Benner_SQL[[#This Row],[CLIENTE]])</f>
        <v>N1 CARD - FA-00007657-CT - KELLY CRISTINA DOS SANTOS</v>
      </c>
      <c r="B11218" s="16" t="s">
        <v>8429</v>
      </c>
      <c r="C11218" s="16" t="s">
        <v>39240</v>
      </c>
      <c r="D11218" s="16" t="s">
        <v>39241</v>
      </c>
      <c r="E11218" s="16" t="s">
        <v>21299</v>
      </c>
      <c r="F11218">
        <v>0</v>
      </c>
      <c r="G11218">
        <v>0</v>
      </c>
    </row>
    <row r="11219" spans="1:7" x14ac:dyDescent="0.25">
      <c r="A11219" t="str">
        <f>_xlfn.CONCAT(Inadiplentes_Benner_SQL[[#This Row],[EMPRESA]]," - ",Inadiplentes_Benner_SQL[[#This Row],[NUMERO]], " - ",Inadiplentes_Benner_SQL[[#This Row],[CLIENTE]])</f>
        <v>N1 CARD - FA-00007462-CT - RENATO DOS SANTOS</v>
      </c>
      <c r="B11219" s="16" t="s">
        <v>8429</v>
      </c>
      <c r="C11219" s="16" t="s">
        <v>39235</v>
      </c>
      <c r="D11219" s="16" t="s">
        <v>34437</v>
      </c>
      <c r="E11219" s="16" t="s">
        <v>21299</v>
      </c>
      <c r="F11219">
        <v>0</v>
      </c>
      <c r="G11219">
        <v>0</v>
      </c>
    </row>
    <row r="11220" spans="1:7" x14ac:dyDescent="0.25">
      <c r="A11220" t="str">
        <f>_xlfn.CONCAT(Inadiplentes_Benner_SQL[[#This Row],[EMPRESA]]," - ",Inadiplentes_Benner_SQL[[#This Row],[NUMERO]], " - ",Inadiplentes_Benner_SQL[[#This Row],[CLIENTE]])</f>
        <v>N1 CARD - FA-00007476-CT - DALVA LUCIA DOS SANTOS</v>
      </c>
      <c r="B11220" s="16" t="s">
        <v>8429</v>
      </c>
      <c r="C11220" s="16" t="s">
        <v>30153</v>
      </c>
      <c r="D11220" s="16" t="s">
        <v>39236</v>
      </c>
      <c r="E11220" s="16" t="s">
        <v>21299</v>
      </c>
      <c r="F11220">
        <v>0</v>
      </c>
      <c r="G11220">
        <v>0</v>
      </c>
    </row>
    <row r="11221" spans="1:7" x14ac:dyDescent="0.25">
      <c r="A11221" t="str">
        <f>_xlfn.CONCAT(Inadiplentes_Benner_SQL[[#This Row],[EMPRESA]]," - ",Inadiplentes_Benner_SQL[[#This Row],[NUMERO]], " - ",Inadiplentes_Benner_SQL[[#This Row],[CLIENTE]])</f>
        <v>N1 CARD - FA-00007433-CT - JOSE LAZARO DA SILVA</v>
      </c>
      <c r="B11221" s="16" t="s">
        <v>8429</v>
      </c>
      <c r="C11221" s="16" t="s">
        <v>39233</v>
      </c>
      <c r="D11221" s="16" t="s">
        <v>39234</v>
      </c>
      <c r="E11221" s="16" t="s">
        <v>21299</v>
      </c>
      <c r="F11221">
        <v>0</v>
      </c>
      <c r="G11221">
        <v>0</v>
      </c>
    </row>
    <row r="11222" spans="1:7" x14ac:dyDescent="0.25">
      <c r="A11222" t="str">
        <f>_xlfn.CONCAT(Inadiplentes_Benner_SQL[[#This Row],[EMPRESA]]," - ",Inadiplentes_Benner_SQL[[#This Row],[NUMERO]], " - ",Inadiplentes_Benner_SQL[[#This Row],[CLIENTE]])</f>
        <v>N1 CARD - FA-00007113-CT - DULCE HELENA NOGUEIRA RIBEIRO</v>
      </c>
      <c r="B11222" s="16" t="s">
        <v>8429</v>
      </c>
      <c r="C11222" s="16" t="s">
        <v>39220</v>
      </c>
      <c r="D11222" s="16" t="s">
        <v>39221</v>
      </c>
      <c r="E11222" s="16" t="s">
        <v>21299</v>
      </c>
      <c r="F11222">
        <v>0</v>
      </c>
      <c r="G11222">
        <v>0</v>
      </c>
    </row>
    <row r="11223" spans="1:7" x14ac:dyDescent="0.25">
      <c r="A11223" t="str">
        <f>_xlfn.CONCAT(Inadiplentes_Benner_SQL[[#This Row],[EMPRESA]]," - ",Inadiplentes_Benner_SQL[[#This Row],[NUMERO]], " - ",Inadiplentes_Benner_SQL[[#This Row],[CLIENTE]])</f>
        <v>N1 CARD - FA-00007374-CT - MARIA JOSE ALBUQUERQUE AIRES</v>
      </c>
      <c r="B11223" s="16" t="s">
        <v>8429</v>
      </c>
      <c r="C11223" s="16" t="s">
        <v>39232</v>
      </c>
      <c r="D11223" s="16" t="s">
        <v>8407</v>
      </c>
      <c r="E11223" s="16" t="s">
        <v>21299</v>
      </c>
      <c r="F11223">
        <v>0</v>
      </c>
      <c r="G11223">
        <v>0</v>
      </c>
    </row>
    <row r="11224" spans="1:7" x14ac:dyDescent="0.25">
      <c r="A11224" t="str">
        <f>_xlfn.CONCAT(Inadiplentes_Benner_SQL[[#This Row],[EMPRESA]]," - ",Inadiplentes_Benner_SQL[[#This Row],[NUMERO]], " - ",Inadiplentes_Benner_SQL[[#This Row],[CLIENTE]])</f>
        <v>N1 CARD - FA-00007046-CT - SONIA MARIA BARROS PRADO</v>
      </c>
      <c r="B11224" s="16" t="s">
        <v>8429</v>
      </c>
      <c r="C11224" s="16" t="s">
        <v>6792</v>
      </c>
      <c r="D11224" s="16" t="s">
        <v>26964</v>
      </c>
      <c r="E11224" s="16" t="s">
        <v>21299</v>
      </c>
      <c r="F11224">
        <v>0</v>
      </c>
      <c r="G11224">
        <v>0</v>
      </c>
    </row>
    <row r="11225" spans="1:7" x14ac:dyDescent="0.25">
      <c r="A11225" t="str">
        <f>_xlfn.CONCAT(Inadiplentes_Benner_SQL[[#This Row],[EMPRESA]]," - ",Inadiplentes_Benner_SQL[[#This Row],[NUMERO]], " - ",Inadiplentes_Benner_SQL[[#This Row],[CLIENTE]])</f>
        <v>N1 CARD - FA-00007049-CT - CLARICE LANCA</v>
      </c>
      <c r="B11225" s="16" t="s">
        <v>8429</v>
      </c>
      <c r="C11225" s="16" t="s">
        <v>39218</v>
      </c>
      <c r="D11225" s="16" t="s">
        <v>39219</v>
      </c>
      <c r="E11225" s="16" t="s">
        <v>21299</v>
      </c>
      <c r="F11225">
        <v>0</v>
      </c>
      <c r="G11225">
        <v>0</v>
      </c>
    </row>
    <row r="11226" spans="1:7" x14ac:dyDescent="0.25">
      <c r="A11226" t="str">
        <f>_xlfn.CONCAT(Inadiplentes_Benner_SQL[[#This Row],[EMPRESA]]," - ",Inadiplentes_Benner_SQL[[#This Row],[NUMERO]], " - ",Inadiplentes_Benner_SQL[[#This Row],[CLIENTE]])</f>
        <v>N1 CARD - FA-00007168-CT - DEIVANIA DOS SANTOS GALLASSO</v>
      </c>
      <c r="B11226" s="16" t="s">
        <v>8429</v>
      </c>
      <c r="C11226" s="16" t="s">
        <v>39222</v>
      </c>
      <c r="D11226" s="16" t="s">
        <v>39223</v>
      </c>
      <c r="E11226" s="16" t="s">
        <v>21299</v>
      </c>
      <c r="F11226">
        <v>0</v>
      </c>
      <c r="G11226">
        <v>0</v>
      </c>
    </row>
    <row r="11227" spans="1:7" x14ac:dyDescent="0.25">
      <c r="A11227" t="str">
        <f>_xlfn.CONCAT(Inadiplentes_Benner_SQL[[#This Row],[EMPRESA]]," - ",Inadiplentes_Benner_SQL[[#This Row],[NUMERO]], " - ",Inadiplentes_Benner_SQL[[#This Row],[CLIENTE]])</f>
        <v>N1 CARD - FA-00007357-CT - ELLEN CRISTINA FERNANDES</v>
      </c>
      <c r="B11227" s="16" t="s">
        <v>8429</v>
      </c>
      <c r="C11227" s="16" t="s">
        <v>39230</v>
      </c>
      <c r="D11227" s="16" t="s">
        <v>39231</v>
      </c>
      <c r="E11227" s="16" t="s">
        <v>21299</v>
      </c>
      <c r="F11227">
        <v>0</v>
      </c>
      <c r="G11227">
        <v>0</v>
      </c>
    </row>
    <row r="11228" spans="1:7" x14ac:dyDescent="0.25">
      <c r="A11228" t="str">
        <f>_xlfn.CONCAT(Inadiplentes_Benner_SQL[[#This Row],[EMPRESA]]," - ",Inadiplentes_Benner_SQL[[#This Row],[NUMERO]], " - ",Inadiplentes_Benner_SQL[[#This Row],[CLIENTE]])</f>
        <v>N1 CARD - FA-00007225-CT - MARIA JOSE DIAS DA SILVA</v>
      </c>
      <c r="B11228" s="16" t="s">
        <v>8429</v>
      </c>
      <c r="C11228" s="16" t="s">
        <v>39224</v>
      </c>
      <c r="D11228" s="16" t="s">
        <v>39225</v>
      </c>
      <c r="E11228" s="16" t="s">
        <v>21299</v>
      </c>
      <c r="F11228">
        <v>0</v>
      </c>
      <c r="G11228">
        <v>0</v>
      </c>
    </row>
    <row r="11229" spans="1:7" x14ac:dyDescent="0.25">
      <c r="A11229" t="str">
        <f>_xlfn.CONCAT(Inadiplentes_Benner_SQL[[#This Row],[EMPRESA]]," - ",Inadiplentes_Benner_SQL[[#This Row],[NUMERO]], " - ",Inadiplentes_Benner_SQL[[#This Row],[CLIENTE]])</f>
        <v>N1 CARD - FA-00007236-CT - PEDRO APARECIDO PEREIRA</v>
      </c>
      <c r="B11229" s="16" t="s">
        <v>8429</v>
      </c>
      <c r="C11229" s="16" t="s">
        <v>39226</v>
      </c>
      <c r="D11229" s="16" t="s">
        <v>39227</v>
      </c>
      <c r="E11229" s="16" t="s">
        <v>21299</v>
      </c>
      <c r="F11229">
        <v>0</v>
      </c>
      <c r="G11229">
        <v>0</v>
      </c>
    </row>
    <row r="11230" spans="1:7" x14ac:dyDescent="0.25">
      <c r="A11230" t="str">
        <f>_xlfn.CONCAT(Inadiplentes_Benner_SQL[[#This Row],[EMPRESA]]," - ",Inadiplentes_Benner_SQL[[#This Row],[NUMERO]], " - ",Inadiplentes_Benner_SQL[[#This Row],[CLIENTE]])</f>
        <v>N1 CARD - FA-00007252-CT - NEIR TOMAZIA DA SILVA</v>
      </c>
      <c r="B11230" s="16" t="s">
        <v>8429</v>
      </c>
      <c r="C11230" s="16" t="s">
        <v>39228</v>
      </c>
      <c r="D11230" s="16" t="s">
        <v>39229</v>
      </c>
      <c r="E11230" s="16" t="s">
        <v>21299</v>
      </c>
      <c r="F11230">
        <v>0</v>
      </c>
      <c r="G11230">
        <v>0</v>
      </c>
    </row>
    <row r="11231" spans="1:7" x14ac:dyDescent="0.25">
      <c r="A11231" t="str">
        <f>_xlfn.CONCAT(Inadiplentes_Benner_SQL[[#This Row],[EMPRESA]]," - ",Inadiplentes_Benner_SQL[[#This Row],[NUMERO]], " - ",Inadiplentes_Benner_SQL[[#This Row],[CLIENTE]])</f>
        <v>N1 CARD - FA-00008857-CT - ROSILDA VICENTE MUNIZ COTERO</v>
      </c>
      <c r="B11231" s="16" t="s">
        <v>8429</v>
      </c>
      <c r="C11231" s="16" t="s">
        <v>39876</v>
      </c>
      <c r="D11231" s="16" t="s">
        <v>39877</v>
      </c>
      <c r="E11231" s="16" t="s">
        <v>21299</v>
      </c>
      <c r="F11231">
        <v>0</v>
      </c>
      <c r="G11231">
        <v>0</v>
      </c>
    </row>
    <row r="11232" spans="1:7" x14ac:dyDescent="0.25">
      <c r="A11232" t="str">
        <f>_xlfn.CONCAT(Inadiplentes_Benner_SQL[[#This Row],[EMPRESA]]," - ",Inadiplentes_Benner_SQL[[#This Row],[NUMERO]], " - ",Inadiplentes_Benner_SQL[[#This Row],[CLIENTE]])</f>
        <v>N1 CARD - FA-00008873-CT - MARIA JOSE BERNARDES</v>
      </c>
      <c r="B11232" s="16" t="s">
        <v>8429</v>
      </c>
      <c r="C11232" s="16" t="s">
        <v>39878</v>
      </c>
      <c r="D11232" s="16" t="s">
        <v>19417</v>
      </c>
      <c r="E11232" s="16" t="s">
        <v>21299</v>
      </c>
      <c r="F11232">
        <v>0</v>
      </c>
      <c r="G11232">
        <v>0</v>
      </c>
    </row>
    <row r="11233" spans="1:7" x14ac:dyDescent="0.25">
      <c r="A11233" t="str">
        <f>_xlfn.CONCAT(Inadiplentes_Benner_SQL[[#This Row],[EMPRESA]]," - ",Inadiplentes_Benner_SQL[[#This Row],[NUMERO]], " - ",Inadiplentes_Benner_SQL[[#This Row],[CLIENTE]])</f>
        <v>N1 CARD - FA-00009036-CT - ANDRESA APARECIDA SOARES</v>
      </c>
      <c r="B11233" s="16" t="s">
        <v>8429</v>
      </c>
      <c r="C11233" s="16" t="s">
        <v>39881</v>
      </c>
      <c r="D11233" s="16" t="s">
        <v>39882</v>
      </c>
      <c r="E11233" s="16" t="s">
        <v>21299</v>
      </c>
      <c r="F11233">
        <v>0</v>
      </c>
      <c r="G11233">
        <v>0</v>
      </c>
    </row>
    <row r="11234" spans="1:7" x14ac:dyDescent="0.25">
      <c r="A11234" t="str">
        <f>_xlfn.CONCAT(Inadiplentes_Benner_SQL[[#This Row],[EMPRESA]]," - ",Inadiplentes_Benner_SQL[[#This Row],[NUMERO]], " - ",Inadiplentes_Benner_SQL[[#This Row],[CLIENTE]])</f>
        <v>N1 CARD - FA-00009028-CT - TERESA DE OLIVEIRA</v>
      </c>
      <c r="B11234" s="16" t="s">
        <v>8429</v>
      </c>
      <c r="C11234" s="16" t="s">
        <v>39879</v>
      </c>
      <c r="D11234" s="16" t="s">
        <v>39880</v>
      </c>
      <c r="E11234" s="16" t="s">
        <v>21299</v>
      </c>
      <c r="F11234">
        <v>0</v>
      </c>
      <c r="G11234">
        <v>0</v>
      </c>
    </row>
    <row r="11235" spans="1:7" x14ac:dyDescent="0.25">
      <c r="A11235" t="str">
        <f>_xlfn.CONCAT(Inadiplentes_Benner_SQL[[#This Row],[EMPRESA]]," - ",Inadiplentes_Benner_SQL[[#This Row],[NUMERO]], " - ",Inadiplentes_Benner_SQL[[#This Row],[CLIENTE]])</f>
        <v>N1 CARD - FA-00008655-CT - DULCEIA APARECIDA RODRIGUES DE SOUZA</v>
      </c>
      <c r="B11235" s="16" t="s">
        <v>8429</v>
      </c>
      <c r="C11235" s="16" t="s">
        <v>39873</v>
      </c>
      <c r="D11235" s="16" t="s">
        <v>27978</v>
      </c>
      <c r="E11235" s="16" t="s">
        <v>21299</v>
      </c>
      <c r="F11235">
        <v>0</v>
      </c>
      <c r="G11235">
        <v>0</v>
      </c>
    </row>
    <row r="11236" spans="1:7" x14ac:dyDescent="0.25">
      <c r="A11236" t="str">
        <f>_xlfn.CONCAT(Inadiplentes_Benner_SQL[[#This Row],[EMPRESA]]," - ",Inadiplentes_Benner_SQL[[#This Row],[NUMERO]], " - ",Inadiplentes_Benner_SQL[[#This Row],[CLIENTE]])</f>
        <v>N1 CARD - FA-00008564-CT - CINTIA DAIANA PAVARINA</v>
      </c>
      <c r="B11236" s="16" t="s">
        <v>8429</v>
      </c>
      <c r="C11236" s="16" t="s">
        <v>39275</v>
      </c>
      <c r="D11236" s="16" t="s">
        <v>39276</v>
      </c>
      <c r="E11236" s="16" t="s">
        <v>21299</v>
      </c>
      <c r="F11236">
        <v>0</v>
      </c>
      <c r="G11236">
        <v>0</v>
      </c>
    </row>
    <row r="11237" spans="1:7" x14ac:dyDescent="0.25">
      <c r="A11237" t="str">
        <f>_xlfn.CONCAT(Inadiplentes_Benner_SQL[[#This Row],[EMPRESA]]," - ",Inadiplentes_Benner_SQL[[#This Row],[NUMERO]], " - ",Inadiplentes_Benner_SQL[[#This Row],[CLIENTE]])</f>
        <v>N1 CARD - FA-00008708-CT - EURIPEDES DE ASSIS FORTUNATO DE OLIVEIRA</v>
      </c>
      <c r="B11237" s="16" t="s">
        <v>8429</v>
      </c>
      <c r="C11237" s="16" t="s">
        <v>39874</v>
      </c>
      <c r="D11237" s="16" t="s">
        <v>39875</v>
      </c>
      <c r="E11237" s="16" t="s">
        <v>21299</v>
      </c>
      <c r="F11237">
        <v>0</v>
      </c>
      <c r="G11237">
        <v>0</v>
      </c>
    </row>
    <row r="11238" spans="1:7" x14ac:dyDescent="0.25">
      <c r="A11238" t="str">
        <f>_xlfn.CONCAT(Inadiplentes_Benner_SQL[[#This Row],[EMPRESA]]," - ",Inadiplentes_Benner_SQL[[#This Row],[NUMERO]], " - ",Inadiplentes_Benner_SQL[[#This Row],[CLIENTE]])</f>
        <v>N1 CARD - FA-00008550-CT - IRACEMA DO CARMO</v>
      </c>
      <c r="B11238" s="16" t="s">
        <v>8429</v>
      </c>
      <c r="C11238" s="16" t="s">
        <v>39272</v>
      </c>
      <c r="D11238" s="16" t="s">
        <v>39273</v>
      </c>
      <c r="E11238" s="16" t="s">
        <v>21299</v>
      </c>
      <c r="F11238">
        <v>0</v>
      </c>
      <c r="G11238">
        <v>0</v>
      </c>
    </row>
    <row r="11239" spans="1:7" x14ac:dyDescent="0.25">
      <c r="A11239" t="str">
        <f>_xlfn.CONCAT(Inadiplentes_Benner_SQL[[#This Row],[EMPRESA]]," - ",Inadiplentes_Benner_SQL[[#This Row],[NUMERO]], " - ",Inadiplentes_Benner_SQL[[#This Row],[CLIENTE]])</f>
        <v>N1 CARD - FA-00008552-CT - ANTONIO DO NASCIMENTO</v>
      </c>
      <c r="B11239" s="16" t="s">
        <v>8429</v>
      </c>
      <c r="C11239" s="16" t="s">
        <v>39274</v>
      </c>
      <c r="D11239" s="16" t="s">
        <v>25617</v>
      </c>
      <c r="E11239" s="16" t="s">
        <v>21299</v>
      </c>
      <c r="F11239">
        <v>0</v>
      </c>
      <c r="G11239">
        <v>0</v>
      </c>
    </row>
    <row r="11240" spans="1:7" x14ac:dyDescent="0.25">
      <c r="A11240" t="str">
        <f>_xlfn.CONCAT(Inadiplentes_Benner_SQL[[#This Row],[EMPRESA]]," - ",Inadiplentes_Benner_SQL[[#This Row],[NUMERO]], " - ",Inadiplentes_Benner_SQL[[#This Row],[CLIENTE]])</f>
        <v>N1 CARD - FA-00008490-CT - MARIA AUXILIADORA DE MORAIS PIRES</v>
      </c>
      <c r="B11240" s="16" t="s">
        <v>8429</v>
      </c>
      <c r="C11240" s="16" t="s">
        <v>39268</v>
      </c>
      <c r="D11240" s="16" t="s">
        <v>39269</v>
      </c>
      <c r="E11240" s="16" t="s">
        <v>21299</v>
      </c>
      <c r="F11240">
        <v>0</v>
      </c>
      <c r="G11240">
        <v>0</v>
      </c>
    </row>
    <row r="11241" spans="1:7" x14ac:dyDescent="0.25">
      <c r="A11241" t="str">
        <f>_xlfn.CONCAT(Inadiplentes_Benner_SQL[[#This Row],[EMPRESA]]," - ",Inadiplentes_Benner_SQL[[#This Row],[NUMERO]], " - ",Inadiplentes_Benner_SQL[[#This Row],[CLIENTE]])</f>
        <v>N1 CARD - FA-00008506-CT - ELIA ANTONIA DE CAMPOS</v>
      </c>
      <c r="B11241" s="16" t="s">
        <v>8429</v>
      </c>
      <c r="C11241" s="16" t="s">
        <v>39270</v>
      </c>
      <c r="D11241" s="16" t="s">
        <v>39271</v>
      </c>
      <c r="E11241" s="16" t="s">
        <v>21299</v>
      </c>
      <c r="F11241">
        <v>0</v>
      </c>
      <c r="G11241">
        <v>0</v>
      </c>
    </row>
    <row r="11242" spans="1:7" x14ac:dyDescent="0.25">
      <c r="A11242" t="str">
        <f>_xlfn.CONCAT(Inadiplentes_Benner_SQL[[#This Row],[EMPRESA]]," - ",Inadiplentes_Benner_SQL[[#This Row],[NUMERO]], " - ",Inadiplentes_Benner_SQL[[#This Row],[CLIENTE]])</f>
        <v>N1 CARD - FA-00008572-CT - TAKEDA ROSSANA DE SOUZA JANUARIO</v>
      </c>
      <c r="B11242" s="16" t="s">
        <v>8429</v>
      </c>
      <c r="C11242" s="16" t="s">
        <v>39277</v>
      </c>
      <c r="D11242" s="16" t="s">
        <v>39278</v>
      </c>
      <c r="E11242" s="16" t="s">
        <v>21299</v>
      </c>
      <c r="F11242">
        <v>0</v>
      </c>
      <c r="G11242">
        <v>0</v>
      </c>
    </row>
    <row r="11243" spans="1:7" x14ac:dyDescent="0.25">
      <c r="A11243" t="str">
        <f>_xlfn.CONCAT(Inadiplentes_Benner_SQL[[#This Row],[EMPRESA]]," - ",Inadiplentes_Benner_SQL[[#This Row],[NUMERO]], " - ",Inadiplentes_Benner_SQL[[#This Row],[CLIENTE]])</f>
        <v>N1 CARD - FA-00008591-CT - TERESA PEREIRA DA SILVA</v>
      </c>
      <c r="B11243" s="16" t="s">
        <v>8429</v>
      </c>
      <c r="C11243" s="16" t="s">
        <v>39279</v>
      </c>
      <c r="D11243" s="16" t="s">
        <v>31009</v>
      </c>
      <c r="E11243" s="16" t="s">
        <v>21299</v>
      </c>
      <c r="F11243">
        <v>0</v>
      </c>
      <c r="G11243">
        <v>0</v>
      </c>
    </row>
    <row r="11244" spans="1:7" x14ac:dyDescent="0.25">
      <c r="A11244" t="str">
        <f>_xlfn.CONCAT(Inadiplentes_Benner_SQL[[#This Row],[EMPRESA]]," - ",Inadiplentes_Benner_SQL[[#This Row],[NUMERO]], " - ",Inadiplentes_Benner_SQL[[#This Row],[CLIENTE]])</f>
        <v>N1 CARD - FA-00008603-CT - CARLOS ANTONIO SFAIR</v>
      </c>
      <c r="B11244" s="16" t="s">
        <v>8429</v>
      </c>
      <c r="C11244" s="16" t="s">
        <v>39869</v>
      </c>
      <c r="D11244" s="16" t="s">
        <v>39870</v>
      </c>
      <c r="E11244" s="16" t="s">
        <v>21299</v>
      </c>
      <c r="F11244">
        <v>0</v>
      </c>
      <c r="G11244">
        <v>0</v>
      </c>
    </row>
    <row r="11245" spans="1:7" x14ac:dyDescent="0.25">
      <c r="A11245" t="str">
        <f>_xlfn.CONCAT(Inadiplentes_Benner_SQL[[#This Row],[EMPRESA]]," - ",Inadiplentes_Benner_SQL[[#This Row],[NUMERO]], " - ",Inadiplentes_Benner_SQL[[#This Row],[CLIENTE]])</f>
        <v>N1 CARD - FA-00009128-CT - CATARINA DE JESUS OLIVEIRA</v>
      </c>
      <c r="B11245" s="16" t="s">
        <v>8429</v>
      </c>
      <c r="C11245" s="16" t="s">
        <v>39883</v>
      </c>
      <c r="D11245" s="16" t="s">
        <v>39884</v>
      </c>
      <c r="E11245" s="16" t="s">
        <v>21299</v>
      </c>
      <c r="F11245">
        <v>0</v>
      </c>
      <c r="G11245">
        <v>0</v>
      </c>
    </row>
    <row r="11246" spans="1:7" x14ac:dyDescent="0.25">
      <c r="A11246" t="str">
        <f>_xlfn.CONCAT(Inadiplentes_Benner_SQL[[#This Row],[EMPRESA]]," - ",Inadiplentes_Benner_SQL[[#This Row],[NUMERO]], " - ",Inadiplentes_Benner_SQL[[#This Row],[CLIENTE]])</f>
        <v>N1 CARD - FA-00009146-CT - ANDRE LUIS PIRONTE</v>
      </c>
      <c r="B11246" s="16" t="s">
        <v>8429</v>
      </c>
      <c r="C11246" s="16" t="s">
        <v>39885</v>
      </c>
      <c r="D11246" s="16" t="s">
        <v>39886</v>
      </c>
      <c r="E11246" s="16" t="s">
        <v>21299</v>
      </c>
      <c r="F11246">
        <v>0</v>
      </c>
      <c r="G11246">
        <v>0</v>
      </c>
    </row>
    <row r="11247" spans="1:7" x14ac:dyDescent="0.25">
      <c r="A11247" t="str">
        <f>_xlfn.CONCAT(Inadiplentes_Benner_SQL[[#This Row],[EMPRESA]]," - ",Inadiplentes_Benner_SQL[[#This Row],[NUMERO]], " - ",Inadiplentes_Benner_SQL[[#This Row],[CLIENTE]])</f>
        <v>N1 CARD - FA-00009158-CT - KATHIUSLE SOUZA DE OLIVEIRA</v>
      </c>
      <c r="B11247" s="16" t="s">
        <v>8429</v>
      </c>
      <c r="C11247" s="16" t="s">
        <v>39887</v>
      </c>
      <c r="D11247" s="16" t="s">
        <v>39888</v>
      </c>
      <c r="E11247" s="16" t="s">
        <v>21299</v>
      </c>
      <c r="F11247">
        <v>0</v>
      </c>
      <c r="G11247">
        <v>0</v>
      </c>
    </row>
    <row r="11248" spans="1:7" x14ac:dyDescent="0.25">
      <c r="A11248" t="str">
        <f>_xlfn.CONCAT(Inadiplentes_Benner_SQL[[#This Row],[EMPRESA]]," - ",Inadiplentes_Benner_SQL[[#This Row],[NUMERO]], " - ",Inadiplentes_Benner_SQL[[#This Row],[CLIENTE]])</f>
        <v>N1 CARD - FA-00009225-CT - VINICIUS EDUARDO PIMENTEL</v>
      </c>
      <c r="B11248" s="16" t="s">
        <v>8429</v>
      </c>
      <c r="C11248" s="16" t="s">
        <v>39889</v>
      </c>
      <c r="D11248" s="16" t="s">
        <v>39890</v>
      </c>
      <c r="E11248" s="16" t="s">
        <v>21299</v>
      </c>
      <c r="F11248">
        <v>0</v>
      </c>
      <c r="G11248">
        <v>0</v>
      </c>
    </row>
    <row r="11249" spans="1:7" x14ac:dyDescent="0.25">
      <c r="A11249" t="str">
        <f>_xlfn.CONCAT(Inadiplentes_Benner_SQL[[#This Row],[EMPRESA]]," - ",Inadiplentes_Benner_SQL[[#This Row],[NUMERO]], " - ",Inadiplentes_Benner_SQL[[#This Row],[CLIENTE]])</f>
        <v>N1 CARD - FA-00009256-CT - DIVINA CANDIDA SILVA</v>
      </c>
      <c r="B11249" s="16" t="s">
        <v>8429</v>
      </c>
      <c r="C11249" s="16" t="s">
        <v>39891</v>
      </c>
      <c r="D11249" s="16" t="s">
        <v>39892</v>
      </c>
      <c r="E11249" s="16" t="s">
        <v>21299</v>
      </c>
      <c r="F11249">
        <v>0</v>
      </c>
      <c r="G11249">
        <v>0</v>
      </c>
    </row>
    <row r="11250" spans="1:7" x14ac:dyDescent="0.25">
      <c r="A11250" t="str">
        <f>_xlfn.CONCAT(Inadiplentes_Benner_SQL[[#This Row],[EMPRESA]]," - ",Inadiplentes_Benner_SQL[[#This Row],[NUMERO]], " - ",Inadiplentes_Benner_SQL[[#This Row],[CLIENTE]])</f>
        <v>N1 CARD - FA-00009258-CT - ROSELIANA PASCHOAL CARVALHO</v>
      </c>
      <c r="B11250" s="16" t="s">
        <v>8429</v>
      </c>
      <c r="C11250" s="16" t="s">
        <v>6866</v>
      </c>
      <c r="D11250" s="16" t="s">
        <v>39893</v>
      </c>
      <c r="E11250" s="16" t="s">
        <v>21299</v>
      </c>
      <c r="F11250">
        <v>0</v>
      </c>
      <c r="G11250">
        <v>0</v>
      </c>
    </row>
    <row r="11251" spans="1:7" x14ac:dyDescent="0.25">
      <c r="A11251" t="str">
        <f>_xlfn.CONCAT(Inadiplentes_Benner_SQL[[#This Row],[EMPRESA]]," - ",Inadiplentes_Benner_SQL[[#This Row],[NUMERO]], " - ",Inadiplentes_Benner_SQL[[#This Row],[CLIENTE]])</f>
        <v>N1 CARD - FA-00009391-CT - ALECIR CAETANO DOS SANTOS</v>
      </c>
      <c r="B11251" s="16" t="s">
        <v>8429</v>
      </c>
      <c r="C11251" s="16" t="s">
        <v>39896</v>
      </c>
      <c r="D11251" s="16" t="s">
        <v>39897</v>
      </c>
      <c r="E11251" s="16" t="s">
        <v>21299</v>
      </c>
      <c r="F11251">
        <v>0</v>
      </c>
      <c r="G11251">
        <v>0</v>
      </c>
    </row>
    <row r="11252" spans="1:7" x14ac:dyDescent="0.25">
      <c r="A11252" t="str">
        <f>_xlfn.CONCAT(Inadiplentes_Benner_SQL[[#This Row],[EMPRESA]]," - ",Inadiplentes_Benner_SQL[[#This Row],[NUMERO]], " - ",Inadiplentes_Benner_SQL[[#This Row],[CLIENTE]])</f>
        <v>N1 CARD - FA-00009435-CT - HOEBERT CAMILO DE SOUZA GARCIA</v>
      </c>
      <c r="B11252" s="16" t="s">
        <v>8429</v>
      </c>
      <c r="C11252" s="16" t="s">
        <v>39898</v>
      </c>
      <c r="D11252" s="16" t="s">
        <v>34997</v>
      </c>
      <c r="E11252" s="16" t="s">
        <v>21299</v>
      </c>
      <c r="F11252">
        <v>0</v>
      </c>
      <c r="G11252">
        <v>0</v>
      </c>
    </row>
    <row r="11253" spans="1:7" x14ac:dyDescent="0.25">
      <c r="A11253" t="str">
        <f>_xlfn.CONCAT(Inadiplentes_Benner_SQL[[#This Row],[EMPRESA]]," - ",Inadiplentes_Benner_SQL[[#This Row],[NUMERO]], " - ",Inadiplentes_Benner_SQL[[#This Row],[CLIENTE]])</f>
        <v>N1 CARD - FA-00009458-CT - TATIANA DE OLIVEIRA BARONI</v>
      </c>
      <c r="B11253" s="16" t="s">
        <v>8429</v>
      </c>
      <c r="C11253" s="16" t="s">
        <v>27845</v>
      </c>
      <c r="D11253" s="16" t="s">
        <v>39899</v>
      </c>
      <c r="E11253" s="16" t="s">
        <v>21299</v>
      </c>
      <c r="F11253">
        <v>0</v>
      </c>
      <c r="G11253">
        <v>0</v>
      </c>
    </row>
    <row r="11254" spans="1:7" x14ac:dyDescent="0.25">
      <c r="A11254" t="str">
        <f>_xlfn.CONCAT(Inadiplentes_Benner_SQL[[#This Row],[EMPRESA]]," - ",Inadiplentes_Benner_SQL[[#This Row],[NUMERO]], " - ",Inadiplentes_Benner_SQL[[#This Row],[CLIENTE]])</f>
        <v>N1 CARD - FA-00009305-CT - FABIOLA COSTA BRANQUINHO TEIXEIRA</v>
      </c>
      <c r="B11254" s="16" t="s">
        <v>8429</v>
      </c>
      <c r="C11254" s="16" t="s">
        <v>39894</v>
      </c>
      <c r="D11254" s="16" t="s">
        <v>39895</v>
      </c>
      <c r="E11254" s="16" t="s">
        <v>21299</v>
      </c>
      <c r="F11254">
        <v>0</v>
      </c>
      <c r="G11254">
        <v>0</v>
      </c>
    </row>
    <row r="11255" spans="1:7" x14ac:dyDescent="0.25">
      <c r="A11255" t="str">
        <f>_xlfn.CONCAT(Inadiplentes_Benner_SQL[[#This Row],[EMPRESA]]," - ",Inadiplentes_Benner_SQL[[#This Row],[NUMERO]], " - ",Inadiplentes_Benner_SQL[[#This Row],[CLIENTE]])</f>
        <v>N1 CARD - FA-00023253-CT - JOSELAINE DA SILVA FERREIRA</v>
      </c>
      <c r="B11255" s="16" t="s">
        <v>8429</v>
      </c>
      <c r="C11255" s="16" t="s">
        <v>39910</v>
      </c>
      <c r="D11255" s="16" t="s">
        <v>39911</v>
      </c>
      <c r="E11255" s="16" t="s">
        <v>21299</v>
      </c>
      <c r="F11255">
        <v>0</v>
      </c>
      <c r="G11255">
        <v>0</v>
      </c>
    </row>
    <row r="11256" spans="1:7" x14ac:dyDescent="0.25">
      <c r="A11256" t="str">
        <f>_xlfn.CONCAT(Inadiplentes_Benner_SQL[[#This Row],[EMPRESA]]," - ",Inadiplentes_Benner_SQL[[#This Row],[NUMERO]], " - ",Inadiplentes_Benner_SQL[[#This Row],[CLIENTE]])</f>
        <v>N1 CARD - FA-00023144-CT - GENI CANDIDO DOS SANTOS SILVA</v>
      </c>
      <c r="B11256" s="16" t="s">
        <v>8429</v>
      </c>
      <c r="C11256" s="16" t="s">
        <v>39908</v>
      </c>
      <c r="D11256" s="16" t="s">
        <v>39909</v>
      </c>
      <c r="E11256" s="16" t="s">
        <v>21299</v>
      </c>
      <c r="F11256">
        <v>0</v>
      </c>
      <c r="G11256">
        <v>0</v>
      </c>
    </row>
    <row r="11257" spans="1:7" x14ac:dyDescent="0.25">
      <c r="A11257" t="str">
        <f>_xlfn.CONCAT(Inadiplentes_Benner_SQL[[#This Row],[EMPRESA]]," - ",Inadiplentes_Benner_SQL[[#This Row],[NUMERO]], " - ",Inadiplentes_Benner_SQL[[#This Row],[CLIENTE]])</f>
        <v>N1 CARD - FA-00023060-CT - APARECIDA DE FATIMA CUSTODIO</v>
      </c>
      <c r="B11257" s="16" t="s">
        <v>8429</v>
      </c>
      <c r="C11257" s="16" t="s">
        <v>39906</v>
      </c>
      <c r="D11257" s="16" t="s">
        <v>39907</v>
      </c>
      <c r="E11257" s="16" t="s">
        <v>21299</v>
      </c>
      <c r="F11257">
        <v>0</v>
      </c>
      <c r="G11257">
        <v>0</v>
      </c>
    </row>
    <row r="11258" spans="1:7" x14ac:dyDescent="0.25">
      <c r="A11258" t="str">
        <f>_xlfn.CONCAT(Inadiplentes_Benner_SQL[[#This Row],[EMPRESA]]," - ",Inadiplentes_Benner_SQL[[#This Row],[NUMERO]], " - ",Inadiplentes_Benner_SQL[[#This Row],[CLIENTE]])</f>
        <v>N1 CARD - FA-00009585-CT - IVANY CAMILO DA SILVA</v>
      </c>
      <c r="B11258" s="16" t="s">
        <v>8429</v>
      </c>
      <c r="C11258" s="16" t="s">
        <v>6881</v>
      </c>
      <c r="D11258" s="16" t="s">
        <v>39905</v>
      </c>
      <c r="E11258" s="16" t="s">
        <v>21299</v>
      </c>
      <c r="F11258">
        <v>0</v>
      </c>
      <c r="G11258">
        <v>0</v>
      </c>
    </row>
    <row r="11259" spans="1:7" x14ac:dyDescent="0.25">
      <c r="A11259" t="str">
        <f>_xlfn.CONCAT(Inadiplentes_Benner_SQL[[#This Row],[EMPRESA]]," - ",Inadiplentes_Benner_SQL[[#This Row],[NUMERO]], " - ",Inadiplentes_Benner_SQL[[#This Row],[CLIENTE]])</f>
        <v>N1 CARD - FA-00009466-CT - CARLOS ROBERTO NUNES</v>
      </c>
      <c r="B11259" s="16" t="s">
        <v>8429</v>
      </c>
      <c r="C11259" s="16" t="s">
        <v>27849</v>
      </c>
      <c r="D11259" s="16" t="s">
        <v>39900</v>
      </c>
      <c r="E11259" s="16" t="s">
        <v>21299</v>
      </c>
      <c r="F11259">
        <v>0</v>
      </c>
      <c r="G11259">
        <v>0</v>
      </c>
    </row>
    <row r="11260" spans="1:7" x14ac:dyDescent="0.25">
      <c r="A11260" t="str">
        <f>_xlfn.CONCAT(Inadiplentes_Benner_SQL[[#This Row],[EMPRESA]]," - ",Inadiplentes_Benner_SQL[[#This Row],[NUMERO]], " - ",Inadiplentes_Benner_SQL[[#This Row],[CLIENTE]])</f>
        <v>N1 CARD - FA-00009467-CT - JOAO CARLOS FRAZZON</v>
      </c>
      <c r="B11260" s="16" t="s">
        <v>8429</v>
      </c>
      <c r="C11260" s="16" t="s">
        <v>39901</v>
      </c>
      <c r="D11260" s="16" t="s">
        <v>39902</v>
      </c>
      <c r="E11260" s="16" t="s">
        <v>21299</v>
      </c>
      <c r="F11260">
        <v>0</v>
      </c>
      <c r="G11260">
        <v>0</v>
      </c>
    </row>
    <row r="11261" spans="1:7" x14ac:dyDescent="0.25">
      <c r="A11261" t="str">
        <f>_xlfn.CONCAT(Inadiplentes_Benner_SQL[[#This Row],[EMPRESA]]," - ",Inadiplentes_Benner_SQL[[#This Row],[NUMERO]], " - ",Inadiplentes_Benner_SQL[[#This Row],[CLIENTE]])</f>
        <v>N1 CARD - FA-00009489-CT - AMANDA MERGULHAO DOS SANTOS LIRA</v>
      </c>
      <c r="B11261" s="16" t="s">
        <v>8429</v>
      </c>
      <c r="C11261" s="16" t="s">
        <v>39903</v>
      </c>
      <c r="D11261" s="16" t="s">
        <v>39904</v>
      </c>
      <c r="E11261" s="16" t="s">
        <v>21299</v>
      </c>
      <c r="F11261">
        <v>0</v>
      </c>
      <c r="G11261">
        <v>0</v>
      </c>
    </row>
    <row r="11262" spans="1:7" x14ac:dyDescent="0.25">
      <c r="A11262" t="str">
        <f>_xlfn.CONCAT(Inadiplentes_Benner_SQL[[#This Row],[EMPRESA]]," - ",Inadiplentes_Benner_SQL[[#This Row],[NUMERO]], " - ",Inadiplentes_Benner_SQL[[#This Row],[CLIENTE]])</f>
        <v>N1 CARD - FA-00023780-CT - FRANCISCA LEIDE TEIXEIRA DE SOUSA</v>
      </c>
      <c r="B11262" s="16" t="s">
        <v>8429</v>
      </c>
      <c r="C11262" s="16" t="s">
        <v>39916</v>
      </c>
      <c r="D11262" s="16" t="s">
        <v>39917</v>
      </c>
      <c r="E11262" s="16" t="s">
        <v>21299</v>
      </c>
      <c r="F11262">
        <v>0</v>
      </c>
      <c r="G11262">
        <v>0</v>
      </c>
    </row>
    <row r="11263" spans="1:7" x14ac:dyDescent="0.25">
      <c r="A11263" t="str">
        <f>_xlfn.CONCAT(Inadiplentes_Benner_SQL[[#This Row],[EMPRESA]]," - ",Inadiplentes_Benner_SQL[[#This Row],[NUMERO]], " - ",Inadiplentes_Benner_SQL[[#This Row],[CLIENTE]])</f>
        <v>N1 CARD - FA-00023670-CT - JANETE MACHADO BORGES</v>
      </c>
      <c r="B11263" s="16" t="s">
        <v>8429</v>
      </c>
      <c r="C11263" s="16" t="s">
        <v>39914</v>
      </c>
      <c r="D11263" s="16" t="s">
        <v>39915</v>
      </c>
      <c r="E11263" s="16" t="s">
        <v>21299</v>
      </c>
      <c r="F11263">
        <v>0</v>
      </c>
      <c r="G11263">
        <v>0</v>
      </c>
    </row>
    <row r="11264" spans="1:7" x14ac:dyDescent="0.25">
      <c r="A11264" t="str">
        <f>_xlfn.CONCAT(Inadiplentes_Benner_SQL[[#This Row],[EMPRESA]]," - ",Inadiplentes_Benner_SQL[[#This Row],[NUMERO]], " - ",Inadiplentes_Benner_SQL[[#This Row],[CLIENTE]])</f>
        <v>N1 CARD - FA-00023632-CT - ANA CARLA FERREIRA LOPES</v>
      </c>
      <c r="B11264" s="16" t="s">
        <v>8429</v>
      </c>
      <c r="C11264" s="16" t="s">
        <v>39913</v>
      </c>
      <c r="D11264" s="16" t="s">
        <v>10274</v>
      </c>
      <c r="E11264" s="16" t="s">
        <v>21299</v>
      </c>
      <c r="F11264">
        <v>0</v>
      </c>
      <c r="G11264">
        <v>0</v>
      </c>
    </row>
    <row r="11265" spans="1:7" x14ac:dyDescent="0.25">
      <c r="A11265" t="str">
        <f>_xlfn.CONCAT(Inadiplentes_Benner_SQL[[#This Row],[EMPRESA]]," - ",Inadiplentes_Benner_SQL[[#This Row],[NUMERO]], " - ",Inadiplentes_Benner_SQL[[#This Row],[CLIENTE]])</f>
        <v>N1 CARD - FA-00023517-CT - MARCOS DOMINGOS DOS SANTOS</v>
      </c>
      <c r="B11265" s="16" t="s">
        <v>8429</v>
      </c>
      <c r="C11265" s="16" t="s">
        <v>39912</v>
      </c>
      <c r="D11265" s="16" t="s">
        <v>27062</v>
      </c>
      <c r="E11265" s="16" t="s">
        <v>21299</v>
      </c>
      <c r="F11265">
        <v>0</v>
      </c>
      <c r="G11265">
        <v>0</v>
      </c>
    </row>
    <row r="11266" spans="1:7" x14ac:dyDescent="0.25">
      <c r="A11266" t="str">
        <f>_xlfn.CONCAT(Inadiplentes_Benner_SQL[[#This Row],[EMPRESA]]," - ",Inadiplentes_Benner_SQL[[#This Row],[NUMERO]], " - ",Inadiplentes_Benner_SQL[[#This Row],[CLIENTE]])</f>
        <v>N1 CARD - FA-00024172-CT - WALTER RIBEIRA VASQUE JUNIOR</v>
      </c>
      <c r="B11266" s="16" t="s">
        <v>8429</v>
      </c>
      <c r="C11266" s="16" t="s">
        <v>5715</v>
      </c>
      <c r="D11266" s="16" t="s">
        <v>18392</v>
      </c>
      <c r="E11266" s="16" t="s">
        <v>21299</v>
      </c>
      <c r="F11266">
        <v>0</v>
      </c>
      <c r="G11266">
        <v>0</v>
      </c>
    </row>
    <row r="11267" spans="1:7" x14ac:dyDescent="0.25">
      <c r="A11267" t="str">
        <f>_xlfn.CONCAT(Inadiplentes_Benner_SQL[[#This Row],[EMPRESA]]," - ",Inadiplentes_Benner_SQL[[#This Row],[NUMERO]], " - ",Inadiplentes_Benner_SQL[[#This Row],[CLIENTE]])</f>
        <v>N1 CARD - FA-00024106-CT - ANTONIA CICILINI</v>
      </c>
      <c r="B11267" s="16" t="s">
        <v>8429</v>
      </c>
      <c r="C11267" s="16" t="s">
        <v>40030</v>
      </c>
      <c r="D11267" s="16" t="s">
        <v>40031</v>
      </c>
      <c r="E11267" s="16" t="s">
        <v>21299</v>
      </c>
      <c r="F11267">
        <v>0</v>
      </c>
      <c r="G11267">
        <v>0</v>
      </c>
    </row>
    <row r="11268" spans="1:7" x14ac:dyDescent="0.25">
      <c r="A11268" t="str">
        <f>_xlfn.CONCAT(Inadiplentes_Benner_SQL[[#This Row],[EMPRESA]]," - ",Inadiplentes_Benner_SQL[[#This Row],[NUMERO]], " - ",Inadiplentes_Benner_SQL[[#This Row],[CLIENTE]])</f>
        <v>N1 CARD - FA-00024061-CT - MARIA HELENA GOMES BRANCO</v>
      </c>
      <c r="B11268" s="16" t="s">
        <v>8429</v>
      </c>
      <c r="C11268" s="16" t="s">
        <v>40028</v>
      </c>
      <c r="D11268" s="16" t="s">
        <v>40029</v>
      </c>
      <c r="E11268" s="16" t="s">
        <v>21299</v>
      </c>
      <c r="F11268">
        <v>0</v>
      </c>
      <c r="G11268">
        <v>0</v>
      </c>
    </row>
    <row r="11269" spans="1:7" x14ac:dyDescent="0.25">
      <c r="A11269" t="str">
        <f>_xlfn.CONCAT(Inadiplentes_Benner_SQL[[#This Row],[EMPRESA]]," - ",Inadiplentes_Benner_SQL[[#This Row],[NUMERO]], " - ",Inadiplentes_Benner_SQL[[#This Row],[CLIENTE]])</f>
        <v>N1 CARD - FA-00023944-CT - RITA DE CASSIA CAMILLO</v>
      </c>
      <c r="B11269" s="16" t="s">
        <v>8429</v>
      </c>
      <c r="C11269" s="16" t="s">
        <v>39918</v>
      </c>
      <c r="D11269" s="16" t="s">
        <v>39919</v>
      </c>
      <c r="E11269" s="16" t="s">
        <v>21299</v>
      </c>
      <c r="F11269">
        <v>0</v>
      </c>
      <c r="G11269">
        <v>0</v>
      </c>
    </row>
    <row r="11270" spans="1:7" x14ac:dyDescent="0.25">
      <c r="A11270" t="str">
        <f>_xlfn.CONCAT(Inadiplentes_Benner_SQL[[#This Row],[EMPRESA]]," - ",Inadiplentes_Benner_SQL[[#This Row],[NUMERO]], " - ",Inadiplentes_Benner_SQL[[#This Row],[CLIENTE]])</f>
        <v>N1 CARD - FA-00023963-CT - GIORDANO NARADA DE ASSUNCAO</v>
      </c>
      <c r="B11270" s="16" t="s">
        <v>8429</v>
      </c>
      <c r="C11270" s="16" t="s">
        <v>39920</v>
      </c>
      <c r="D11270" s="16" t="s">
        <v>39921</v>
      </c>
      <c r="E11270" s="16" t="s">
        <v>21299</v>
      </c>
      <c r="F11270">
        <v>0</v>
      </c>
      <c r="G11270">
        <v>0</v>
      </c>
    </row>
    <row r="11271" spans="1:7" x14ac:dyDescent="0.25">
      <c r="A11271" t="str">
        <f>_xlfn.CONCAT(Inadiplentes_Benner_SQL[[#This Row],[EMPRESA]]," - ",Inadiplentes_Benner_SQL[[#This Row],[NUMERO]], " - ",Inadiplentes_Benner_SQL[[#This Row],[CLIENTE]])</f>
        <v>N1 CARD - FA-00023973-CT - TANIA DE FATIMA FURZARI</v>
      </c>
      <c r="B11271" s="16" t="s">
        <v>8429</v>
      </c>
      <c r="C11271" s="16" t="s">
        <v>39922</v>
      </c>
      <c r="D11271" s="16" t="s">
        <v>20914</v>
      </c>
      <c r="E11271" s="16" t="s">
        <v>21299</v>
      </c>
      <c r="F11271">
        <v>0</v>
      </c>
      <c r="G11271">
        <v>0</v>
      </c>
    </row>
    <row r="11272" spans="1:7" x14ac:dyDescent="0.25">
      <c r="A11272" t="str">
        <f>_xlfn.CONCAT(Inadiplentes_Benner_SQL[[#This Row],[EMPRESA]]," - ",Inadiplentes_Benner_SQL[[#This Row],[NUMERO]], " - ",Inadiplentes_Benner_SQL[[#This Row],[CLIENTE]])</f>
        <v>N1 CARD - FA-00024003-CT - PATRICIA VALLADA VIANNA</v>
      </c>
      <c r="B11272" s="16" t="s">
        <v>8429</v>
      </c>
      <c r="C11272" s="16" t="s">
        <v>40023</v>
      </c>
      <c r="D11272" s="16" t="s">
        <v>11621</v>
      </c>
      <c r="E11272" s="16" t="s">
        <v>21299</v>
      </c>
      <c r="F11272">
        <v>0</v>
      </c>
      <c r="G11272">
        <v>0</v>
      </c>
    </row>
    <row r="11273" spans="1:7" x14ac:dyDescent="0.25">
      <c r="A11273" t="str">
        <f>_xlfn.CONCAT(Inadiplentes_Benner_SQL[[#This Row],[EMPRESA]]," - ",Inadiplentes_Benner_SQL[[#This Row],[NUMERO]], " - ",Inadiplentes_Benner_SQL[[#This Row],[CLIENTE]])</f>
        <v>N1 CARD - FA-00024016-CT - JOSE AMORIM BEZERRA</v>
      </c>
      <c r="B11273" s="16" t="s">
        <v>8429</v>
      </c>
      <c r="C11273" s="16" t="s">
        <v>40024</v>
      </c>
      <c r="D11273" s="16" t="s">
        <v>40025</v>
      </c>
      <c r="E11273" s="16" t="s">
        <v>21299</v>
      </c>
      <c r="F11273">
        <v>0</v>
      </c>
      <c r="G11273">
        <v>0</v>
      </c>
    </row>
    <row r="11274" spans="1:7" x14ac:dyDescent="0.25">
      <c r="A11274" t="str">
        <f>_xlfn.CONCAT(Inadiplentes_Benner_SQL[[#This Row],[EMPRESA]]," - ",Inadiplentes_Benner_SQL[[#This Row],[NUMERO]], " - ",Inadiplentes_Benner_SQL[[#This Row],[CLIENTE]])</f>
        <v>N1 CARD - FA-00024025-CT - MARIA ABADIA DA SILVA</v>
      </c>
      <c r="B11274" s="16" t="s">
        <v>8429</v>
      </c>
      <c r="C11274" s="16" t="s">
        <v>40026</v>
      </c>
      <c r="D11274" s="16" t="s">
        <v>40027</v>
      </c>
      <c r="E11274" s="16" t="s">
        <v>21299</v>
      </c>
      <c r="F11274">
        <v>0</v>
      </c>
      <c r="G11274">
        <v>0</v>
      </c>
    </row>
    <row r="11275" spans="1:7" x14ac:dyDescent="0.25">
      <c r="A11275" t="str">
        <f>_xlfn.CONCAT(Inadiplentes_Benner_SQL[[#This Row],[EMPRESA]]," - ",Inadiplentes_Benner_SQL[[#This Row],[NUMERO]], " - ",Inadiplentes_Benner_SQL[[#This Row],[CLIENTE]])</f>
        <v>N1 CARD - FA-00024189-CT - FATIMA APARECIDA MADALENA DORNELES</v>
      </c>
      <c r="B11275" s="16" t="s">
        <v>8429</v>
      </c>
      <c r="C11275" s="16" t="s">
        <v>40032</v>
      </c>
      <c r="D11275" s="16" t="s">
        <v>37209</v>
      </c>
      <c r="E11275" s="16" t="s">
        <v>21299</v>
      </c>
      <c r="F11275">
        <v>0</v>
      </c>
      <c r="G11275">
        <v>0</v>
      </c>
    </row>
    <row r="11276" spans="1:7" x14ac:dyDescent="0.25">
      <c r="A11276" t="str">
        <f>_xlfn.CONCAT(Inadiplentes_Benner_SQL[[#This Row],[EMPRESA]]," - ",Inadiplentes_Benner_SQL[[#This Row],[NUMERO]], " - ",Inadiplentes_Benner_SQL[[#This Row],[CLIENTE]])</f>
        <v>N1 CARD - FA-00024197-CT - JARDELY EVANGELISTA DE SOUSA NASCIMENTO</v>
      </c>
      <c r="B11276" s="16" t="s">
        <v>8429</v>
      </c>
      <c r="C11276" s="16" t="s">
        <v>40033</v>
      </c>
      <c r="D11276" s="16" t="s">
        <v>40034</v>
      </c>
      <c r="E11276" s="16" t="s">
        <v>21299</v>
      </c>
      <c r="F11276">
        <v>0</v>
      </c>
      <c r="G11276">
        <v>0</v>
      </c>
    </row>
    <row r="11277" spans="1:7" x14ac:dyDescent="0.25">
      <c r="A11277" t="str">
        <f>_xlfn.CONCAT(Inadiplentes_Benner_SQL[[#This Row],[EMPRESA]]," - ",Inadiplentes_Benner_SQL[[#This Row],[NUMERO]], " - ",Inadiplentes_Benner_SQL[[#This Row],[CLIENTE]])</f>
        <v>N1 CARD - FA-00024232-CT - LUIZ GONZAGA NOVO</v>
      </c>
      <c r="B11277" s="16" t="s">
        <v>8429</v>
      </c>
      <c r="C11277" s="16" t="s">
        <v>40035</v>
      </c>
      <c r="D11277" s="16" t="s">
        <v>17768</v>
      </c>
      <c r="E11277" s="16" t="s">
        <v>21299</v>
      </c>
      <c r="F11277">
        <v>0</v>
      </c>
      <c r="G11277">
        <v>0</v>
      </c>
    </row>
    <row r="11278" spans="1:7" x14ac:dyDescent="0.25">
      <c r="A11278" t="str">
        <f>_xlfn.CONCAT(Inadiplentes_Benner_SQL[[#This Row],[EMPRESA]]," - ",Inadiplentes_Benner_SQL[[#This Row],[NUMERO]], " - ",Inadiplentes_Benner_SQL[[#This Row],[CLIENTE]])</f>
        <v>N1 CARD - FA-00024265-CT - ROBERTO HILARIO</v>
      </c>
      <c r="B11278" s="16" t="s">
        <v>8429</v>
      </c>
      <c r="C11278" s="16" t="s">
        <v>40036</v>
      </c>
      <c r="D11278" s="16" t="s">
        <v>40037</v>
      </c>
      <c r="E11278" s="16" t="s">
        <v>21299</v>
      </c>
      <c r="F11278">
        <v>0</v>
      </c>
      <c r="G11278">
        <v>0</v>
      </c>
    </row>
    <row r="11279" spans="1:7" x14ac:dyDescent="0.25">
      <c r="A11279" t="str">
        <f>_xlfn.CONCAT(Inadiplentes_Benner_SQL[[#This Row],[EMPRESA]]," - ",Inadiplentes_Benner_SQL[[#This Row],[NUMERO]], " - ",Inadiplentes_Benner_SQL[[#This Row],[CLIENTE]])</f>
        <v>N1 CARD - FA-00024288-CT - NILZA SILVEIRA ORLANDIN</v>
      </c>
      <c r="B11279" s="16" t="s">
        <v>8429</v>
      </c>
      <c r="C11279" s="16" t="s">
        <v>40038</v>
      </c>
      <c r="D11279" s="16" t="s">
        <v>40039</v>
      </c>
      <c r="E11279" s="16" t="s">
        <v>21299</v>
      </c>
      <c r="F11279">
        <v>0</v>
      </c>
      <c r="G11279">
        <v>0</v>
      </c>
    </row>
    <row r="11280" spans="1:7" x14ac:dyDescent="0.25">
      <c r="A11280" t="str">
        <f>_xlfn.CONCAT(Inadiplentes_Benner_SQL[[#This Row],[EMPRESA]]," - ",Inadiplentes_Benner_SQL[[#This Row],[NUMERO]], " - ",Inadiplentes_Benner_SQL[[#This Row],[CLIENTE]])</f>
        <v>N1 CARD - FA-00024338-CT - OSMAR LUIZ CORREA</v>
      </c>
      <c r="B11280" s="16" t="s">
        <v>8429</v>
      </c>
      <c r="C11280" s="16" t="s">
        <v>40040</v>
      </c>
      <c r="D11280" s="16" t="s">
        <v>29141</v>
      </c>
      <c r="E11280" s="16" t="s">
        <v>21299</v>
      </c>
      <c r="F11280">
        <v>0</v>
      </c>
      <c r="G11280">
        <v>0</v>
      </c>
    </row>
    <row r="11281" spans="1:7" x14ac:dyDescent="0.25">
      <c r="A11281" t="str">
        <f>_xlfn.CONCAT(Inadiplentes_Benner_SQL[[#This Row],[EMPRESA]]," - ",Inadiplentes_Benner_SQL[[#This Row],[NUMERO]], " - ",Inadiplentes_Benner_SQL[[#This Row],[CLIENTE]])</f>
        <v>MEDICAR RIBEIRÃO PRETO - CO-00017458-CT - UNICOC UNIAO DE CURSOS SUPERIORES COC LTDA FGV</v>
      </c>
      <c r="B11281" s="16" t="s">
        <v>7656</v>
      </c>
      <c r="C11281" s="16" t="s">
        <v>24107</v>
      </c>
      <c r="D11281" s="16" t="s">
        <v>24108</v>
      </c>
      <c r="E11281" s="16" t="s">
        <v>21267</v>
      </c>
      <c r="F11281">
        <v>0</v>
      </c>
      <c r="G11281">
        <v>0</v>
      </c>
    </row>
    <row r="11282" spans="1:7" x14ac:dyDescent="0.25">
      <c r="A11282" t="str">
        <f>_xlfn.CONCAT(Inadiplentes_Benner_SQL[[#This Row],[EMPRESA]]," - ",Inadiplentes_Benner_SQL[[#This Row],[NUMERO]], " - ",Inadiplentes_Benner_SQL[[#This Row],[CLIENTE]])</f>
        <v>MEDICAR RIBEIRÃO PRETO - AP-00017018-CT - CLINICA MATRIX LTDA</v>
      </c>
      <c r="B11282" s="16" t="s">
        <v>7656</v>
      </c>
      <c r="C11282" s="16" t="s">
        <v>22997</v>
      </c>
      <c r="D11282" s="16" t="s">
        <v>22998</v>
      </c>
      <c r="E11282" s="16" t="s">
        <v>21267</v>
      </c>
      <c r="F11282">
        <v>0</v>
      </c>
      <c r="G11282">
        <v>0</v>
      </c>
    </row>
    <row r="11283" spans="1:7" x14ac:dyDescent="0.25">
      <c r="A11283" t="str">
        <f>_xlfn.CONCAT(Inadiplentes_Benner_SQL[[#This Row],[EMPRESA]]," - ",Inadiplentes_Benner_SQL[[#This Row],[NUMERO]], " - ",Inadiplentes_Benner_SQL[[#This Row],[CLIENTE]])</f>
        <v>MEDICAR LITORAL LTDA - TF-00030444-CT - PEDRO NUNES AZAMBUJA</v>
      </c>
      <c r="B11283" s="16" t="s">
        <v>8385</v>
      </c>
      <c r="C11283" s="16" t="s">
        <v>22976</v>
      </c>
      <c r="D11283" s="16" t="s">
        <v>22977</v>
      </c>
      <c r="E11283" s="16" t="s">
        <v>21299</v>
      </c>
      <c r="F11283">
        <v>0</v>
      </c>
      <c r="G11283">
        <v>0</v>
      </c>
    </row>
    <row r="11284" spans="1:7" x14ac:dyDescent="0.25">
      <c r="A11284" t="str">
        <f>_xlfn.CONCAT(Inadiplentes_Benner_SQL[[#This Row],[EMPRESA]]," - ",Inadiplentes_Benner_SQL[[#This Row],[NUMERO]], " - ",Inadiplentes_Benner_SQL[[#This Row],[CLIENTE]])</f>
        <v>MEDICAR LITORAL LTDA - TF-00030636-CT - ANA MARIA SOARES MORFIM</v>
      </c>
      <c r="B11284" s="16" t="s">
        <v>8385</v>
      </c>
      <c r="C11284" s="16" t="s">
        <v>22978</v>
      </c>
      <c r="D11284" s="16" t="s">
        <v>22979</v>
      </c>
      <c r="E11284" s="16" t="s">
        <v>21299</v>
      </c>
      <c r="F11284">
        <v>0</v>
      </c>
      <c r="G11284">
        <v>0</v>
      </c>
    </row>
    <row r="11285" spans="1:7" x14ac:dyDescent="0.25">
      <c r="A11285" t="str">
        <f>_xlfn.CONCAT(Inadiplentes_Benner_SQL[[#This Row],[EMPRESA]]," - ",Inadiplentes_Benner_SQL[[#This Row],[NUMERO]], " - ",Inadiplentes_Benner_SQL[[#This Row],[CLIENTE]])</f>
        <v>MEDICAR LITORAL LTDA - TF-00032074-CT - MARCO ANTONIO MARTINS</v>
      </c>
      <c r="B11285" s="16" t="s">
        <v>8385</v>
      </c>
      <c r="C11285" s="16" t="s">
        <v>22980</v>
      </c>
      <c r="D11285" s="16" t="s">
        <v>22981</v>
      </c>
      <c r="E11285" s="16" t="s">
        <v>21299</v>
      </c>
      <c r="F11285">
        <v>0</v>
      </c>
      <c r="G11285">
        <v>0</v>
      </c>
    </row>
    <row r="11286" spans="1:7" x14ac:dyDescent="0.25">
      <c r="A11286" t="str">
        <f>_xlfn.CONCAT(Inadiplentes_Benner_SQL[[#This Row],[EMPRESA]]," - ",Inadiplentes_Benner_SQL[[#This Row],[NUMERO]], " - ",Inadiplentes_Benner_SQL[[#This Row],[CLIENTE]])</f>
        <v>MEDICAR LITORAL LTDA - TF-00032310-CT - MARIA DE LOURDES DOS SANTOS SILVA</v>
      </c>
      <c r="B11286" s="16" t="s">
        <v>8385</v>
      </c>
      <c r="C11286" s="16" t="s">
        <v>22982</v>
      </c>
      <c r="D11286" s="16" t="s">
        <v>22983</v>
      </c>
      <c r="E11286" s="16" t="s">
        <v>21299</v>
      </c>
      <c r="F11286">
        <v>0</v>
      </c>
      <c r="G11286">
        <v>0</v>
      </c>
    </row>
    <row r="11287" spans="1:7" x14ac:dyDescent="0.25">
      <c r="A11287" t="str">
        <f>_xlfn.CONCAT(Inadiplentes_Benner_SQL[[#This Row],[EMPRESA]]," - ",Inadiplentes_Benner_SQL[[#This Row],[NUMERO]], " - ",Inadiplentes_Benner_SQL[[#This Row],[CLIENTE]])</f>
        <v>MEDICAR RIBEIRÃO PRETO - AP-00017974-CT - COLEGIO J MANIEZO LTDA ME</v>
      </c>
      <c r="B11287" s="16" t="s">
        <v>7656</v>
      </c>
      <c r="C11287" s="16" t="s">
        <v>22999</v>
      </c>
      <c r="D11287" s="16" t="s">
        <v>23000</v>
      </c>
      <c r="E11287" s="16" t="s">
        <v>21267</v>
      </c>
      <c r="F11287">
        <v>0</v>
      </c>
      <c r="G11287">
        <v>0</v>
      </c>
    </row>
    <row r="11288" spans="1:7" x14ac:dyDescent="0.25">
      <c r="A11288" t="str">
        <f>_xlfn.CONCAT(Inadiplentes_Benner_SQL[[#This Row],[EMPRESA]]," - ",Inadiplentes_Benner_SQL[[#This Row],[NUMERO]], " - ",Inadiplentes_Benner_SQL[[#This Row],[CLIENTE]])</f>
        <v>MEDICAR RIBEIRÃO PRETO - AP-00019425-CT - HOTTA E GASPAR LTDA ME</v>
      </c>
      <c r="B11288" s="16" t="s">
        <v>7656</v>
      </c>
      <c r="C11288" s="16" t="s">
        <v>23001</v>
      </c>
      <c r="D11288" s="16" t="s">
        <v>23002</v>
      </c>
      <c r="E11288" s="16" t="s">
        <v>21267</v>
      </c>
      <c r="F11288">
        <v>0</v>
      </c>
      <c r="G11288">
        <v>0</v>
      </c>
    </row>
    <row r="11289" spans="1:7" x14ac:dyDescent="0.25">
      <c r="A11289" t="str">
        <f>_xlfn.CONCAT(Inadiplentes_Benner_SQL[[#This Row],[EMPRESA]]," - ",Inadiplentes_Benner_SQL[[#This Row],[NUMERO]], " - ",Inadiplentes_Benner_SQL[[#This Row],[CLIENTE]])</f>
        <v>MEDICAR RIBEIRÃO PRETO - AP-00021173-CT - FUNDACAO PARA PESQUISA, PREVENCAO E ASSISTENCIA DO CANCER</v>
      </c>
      <c r="B11289" s="16" t="s">
        <v>7656</v>
      </c>
      <c r="C11289" s="16" t="s">
        <v>23003</v>
      </c>
      <c r="D11289" s="16" t="s">
        <v>23004</v>
      </c>
      <c r="E11289" s="16" t="s">
        <v>21267</v>
      </c>
      <c r="F11289">
        <v>0</v>
      </c>
      <c r="G11289">
        <v>0</v>
      </c>
    </row>
    <row r="11290" spans="1:7" x14ac:dyDescent="0.25">
      <c r="A11290" t="str">
        <f>_xlfn.CONCAT(Inadiplentes_Benner_SQL[[#This Row],[EMPRESA]]," - ",Inadiplentes_Benner_SQL[[#This Row],[NUMERO]], " - ",Inadiplentes_Benner_SQL[[#This Row],[CLIENTE]])</f>
        <v>MEDICAR RIBEIRÃO PRETO - AP-00022017-CT - ESPACO EDUCACIONAL ADOLETA LTDA</v>
      </c>
      <c r="B11290" s="16" t="s">
        <v>7656</v>
      </c>
      <c r="C11290" s="16" t="s">
        <v>23005</v>
      </c>
      <c r="D11290" s="16" t="s">
        <v>23006</v>
      </c>
      <c r="E11290" s="16" t="s">
        <v>21267</v>
      </c>
      <c r="F11290">
        <v>0</v>
      </c>
      <c r="G11290">
        <v>0</v>
      </c>
    </row>
    <row r="11291" spans="1:7" x14ac:dyDescent="0.25">
      <c r="A11291" t="str">
        <f>_xlfn.CONCAT(Inadiplentes_Benner_SQL[[#This Row],[EMPRESA]]," - ",Inadiplentes_Benner_SQL[[#This Row],[NUMERO]], " - ",Inadiplentes_Benner_SQL[[#This Row],[CLIENTE]])</f>
        <v>MEDICAR RIBEIRÃO PRETO - AP-00022332-CT - BILD VILA DO GOLF Q4 L3 DESENVOLVIMENTO IMOBILIARIO SPE LTDA</v>
      </c>
      <c r="B11291" s="16" t="s">
        <v>7656</v>
      </c>
      <c r="C11291" s="16" t="s">
        <v>23007</v>
      </c>
      <c r="D11291" s="16" t="s">
        <v>23008</v>
      </c>
      <c r="E11291" s="16" t="s">
        <v>21267</v>
      </c>
      <c r="F11291">
        <v>0</v>
      </c>
      <c r="G11291">
        <v>0</v>
      </c>
    </row>
    <row r="11292" spans="1:7" x14ac:dyDescent="0.25">
      <c r="A11292" t="str">
        <f>_xlfn.CONCAT(Inadiplentes_Benner_SQL[[#This Row],[EMPRESA]]," - ",Inadiplentes_Benner_SQL[[#This Row],[NUMERO]], " - ",Inadiplentes_Benner_SQL[[#This Row],[CLIENTE]])</f>
        <v>MEDICAR RIBEIRÃO PRETO - BE-00017733-CT - SOCIEDADE BENEFICENTE E HOSP SANTA CASA MISERICORDIA DE RP</v>
      </c>
      <c r="B11292" s="16" t="s">
        <v>7656</v>
      </c>
      <c r="C11292" s="16" t="s">
        <v>24057</v>
      </c>
      <c r="D11292" s="16" t="s">
        <v>24058</v>
      </c>
      <c r="E11292" s="16" t="s">
        <v>21267</v>
      </c>
      <c r="F11292">
        <v>0</v>
      </c>
      <c r="G11292">
        <v>0</v>
      </c>
    </row>
    <row r="11293" spans="1:7" x14ac:dyDescent="0.25">
      <c r="A11293" t="str">
        <f>_xlfn.CONCAT(Inadiplentes_Benner_SQL[[#This Row],[EMPRESA]]," - ",Inadiplentes_Benner_SQL[[#This Row],[NUMERO]], " - ",Inadiplentes_Benner_SQL[[#This Row],[CLIENTE]])</f>
        <v>MEDICAR RIBEIRÃO PRETO - CO-00000186-CT - 1 OFICIAL DE REGISTRO DE IMOVEIS DE RIBEIRAO PRETO</v>
      </c>
      <c r="B11293" s="16" t="s">
        <v>7656</v>
      </c>
      <c r="C11293" s="16" t="s">
        <v>24059</v>
      </c>
      <c r="D11293" s="16" t="s">
        <v>24060</v>
      </c>
      <c r="E11293" s="16" t="s">
        <v>21267</v>
      </c>
      <c r="F11293">
        <v>0</v>
      </c>
      <c r="G11293">
        <v>0</v>
      </c>
    </row>
    <row r="11294" spans="1:7" x14ac:dyDescent="0.25">
      <c r="A11294" t="str">
        <f>_xlfn.CONCAT(Inadiplentes_Benner_SQL[[#This Row],[EMPRESA]]," - ",Inadiplentes_Benner_SQL[[#This Row],[NUMERO]], " - ",Inadiplentes_Benner_SQL[[#This Row],[CLIENTE]])</f>
        <v>MEDICAR RIBEIRÃO PRETO - CO-00000971-CT - APAMAGIS ASSOC PAULISTA DOS MAGISTRADOS</v>
      </c>
      <c r="B11294" s="16" t="s">
        <v>7656</v>
      </c>
      <c r="C11294" s="16" t="s">
        <v>24061</v>
      </c>
      <c r="D11294" s="16" t="s">
        <v>24062</v>
      </c>
      <c r="E11294" s="16" t="s">
        <v>21267</v>
      </c>
      <c r="F11294">
        <v>0</v>
      </c>
      <c r="G11294">
        <v>0</v>
      </c>
    </row>
    <row r="11295" spans="1:7" x14ac:dyDescent="0.25">
      <c r="A11295" t="str">
        <f>_xlfn.CONCAT(Inadiplentes_Benner_SQL[[#This Row],[EMPRESA]]," - ",Inadiplentes_Benner_SQL[[#This Row],[NUMERO]], " - ",Inadiplentes_Benner_SQL[[#This Row],[CLIENTE]])</f>
        <v>MEDICAR RIBEIRÃO PRETO - CO-00001139-CT - JACK AND JILL SCHOOL</v>
      </c>
      <c r="B11295" s="16" t="s">
        <v>7656</v>
      </c>
      <c r="C11295" s="16" t="s">
        <v>24063</v>
      </c>
      <c r="D11295" s="16" t="s">
        <v>24064</v>
      </c>
      <c r="E11295" s="16" t="s">
        <v>21267</v>
      </c>
      <c r="F11295">
        <v>0</v>
      </c>
      <c r="G11295">
        <v>0</v>
      </c>
    </row>
    <row r="11296" spans="1:7" x14ac:dyDescent="0.25">
      <c r="A11296" t="str">
        <f>_xlfn.CONCAT(Inadiplentes_Benner_SQL[[#This Row],[EMPRESA]]," - ",Inadiplentes_Benner_SQL[[#This Row],[NUMERO]], " - ",Inadiplentes_Benner_SQL[[#This Row],[CLIENTE]])</f>
        <v>MEDICAR RIBEIRÃO PRETO - CO-00018676-CT - LIMA E LOPES BONINI AGENCIA DE VIAGENS E TURISMO LTDA ME</v>
      </c>
      <c r="B11296" s="16" t="s">
        <v>7656</v>
      </c>
      <c r="C11296" s="16" t="s">
        <v>24113</v>
      </c>
      <c r="D11296" s="16" t="s">
        <v>24114</v>
      </c>
      <c r="E11296" s="16" t="s">
        <v>21267</v>
      </c>
      <c r="F11296">
        <v>0</v>
      </c>
      <c r="G11296">
        <v>0</v>
      </c>
    </row>
    <row r="11297" spans="1:7" x14ac:dyDescent="0.25">
      <c r="A11297" t="str">
        <f>_xlfn.CONCAT(Inadiplentes_Benner_SQL[[#This Row],[EMPRESA]]," - ",Inadiplentes_Benner_SQL[[#This Row],[NUMERO]], " - ",Inadiplentes_Benner_SQL[[#This Row],[CLIENTE]])</f>
        <v>MEDICAR RIBEIRÃO PRETO - CO-00019535-CT - DEFENDI LOC DE BENS IMOVEIS E PARTICIPACOES</v>
      </c>
      <c r="B11297" s="16" t="s">
        <v>7656</v>
      </c>
      <c r="C11297" s="16" t="s">
        <v>24115</v>
      </c>
      <c r="D11297" s="16" t="s">
        <v>24116</v>
      </c>
      <c r="E11297" s="16" t="s">
        <v>21267</v>
      </c>
      <c r="F11297">
        <v>0</v>
      </c>
      <c r="G11297">
        <v>0</v>
      </c>
    </row>
    <row r="11298" spans="1:7" x14ac:dyDescent="0.25">
      <c r="A11298" t="str">
        <f>_xlfn.CONCAT(Inadiplentes_Benner_SQL[[#This Row],[EMPRESA]]," - ",Inadiplentes_Benner_SQL[[#This Row],[NUMERO]], " - ",Inadiplentes_Benner_SQL[[#This Row],[CLIENTE]])</f>
        <v>MEDICAR RIBEIRÃO PRETO - CO-00020012-CT - SHIMIZO &amp; SHIMIZO OTICA LTDA ME</v>
      </c>
      <c r="B11298" s="16" t="s">
        <v>7656</v>
      </c>
      <c r="C11298" s="16" t="s">
        <v>24117</v>
      </c>
      <c r="D11298" s="16" t="s">
        <v>24118</v>
      </c>
      <c r="E11298" s="16" t="s">
        <v>21267</v>
      </c>
      <c r="F11298">
        <v>0</v>
      </c>
      <c r="G11298">
        <v>0</v>
      </c>
    </row>
    <row r="11299" spans="1:7" x14ac:dyDescent="0.25">
      <c r="A11299" t="str">
        <f>_xlfn.CONCAT(Inadiplentes_Benner_SQL[[#This Row],[EMPRESA]]," - ",Inadiplentes_Benner_SQL[[#This Row],[NUMERO]], " - ",Inadiplentes_Benner_SQL[[#This Row],[CLIENTE]])</f>
        <v>MEDICAR RIBEIRÃO PRETO - CO-00020203-CT - CONDOMINIO RESIDENCIAL TERRAE</v>
      </c>
      <c r="B11299" s="16" t="s">
        <v>7656</v>
      </c>
      <c r="C11299" s="16" t="s">
        <v>24119</v>
      </c>
      <c r="D11299" s="16" t="s">
        <v>24120</v>
      </c>
      <c r="E11299" s="16" t="s">
        <v>21267</v>
      </c>
      <c r="F11299">
        <v>0</v>
      </c>
      <c r="G11299">
        <v>0</v>
      </c>
    </row>
    <row r="11300" spans="1:7" x14ac:dyDescent="0.25">
      <c r="A11300" t="str">
        <f>_xlfn.CONCAT(Inadiplentes_Benner_SQL[[#This Row],[EMPRESA]]," - ",Inadiplentes_Benner_SQL[[#This Row],[NUMERO]], " - ",Inadiplentes_Benner_SQL[[#This Row],[CLIENTE]])</f>
        <v>MEDICAR RIBEIRÃO PRETO - CO-00017615-CT - SANTA MARIA TEM NEGOCIOS IMOBILIARIOS LTDA FILIAL III</v>
      </c>
      <c r="B11300" s="16" t="s">
        <v>7656</v>
      </c>
      <c r="C11300" s="16" t="s">
        <v>24109</v>
      </c>
      <c r="D11300" s="16" t="s">
        <v>24110</v>
      </c>
      <c r="E11300" s="16" t="s">
        <v>21267</v>
      </c>
      <c r="F11300">
        <v>0</v>
      </c>
      <c r="G11300">
        <v>0</v>
      </c>
    </row>
    <row r="11301" spans="1:7" x14ac:dyDescent="0.25">
      <c r="A11301" t="str">
        <f>_xlfn.CONCAT(Inadiplentes_Benner_SQL[[#This Row],[EMPRESA]]," - ",Inadiplentes_Benner_SQL[[#This Row],[NUMERO]], " - ",Inadiplentes_Benner_SQL[[#This Row],[CLIENTE]])</f>
        <v>MEDICAR RIBEIRÃO PRETO - CO-00017633-CT - PAROQUIA DA CATEDRAL MET DE SAO SEBASTIAO</v>
      </c>
      <c r="B11301" s="16" t="s">
        <v>7656</v>
      </c>
      <c r="C11301" s="16" t="s">
        <v>24111</v>
      </c>
      <c r="D11301" s="16" t="s">
        <v>24112</v>
      </c>
      <c r="E11301" s="16" t="s">
        <v>21267</v>
      </c>
      <c r="F11301">
        <v>0</v>
      </c>
      <c r="G11301">
        <v>0</v>
      </c>
    </row>
    <row r="11302" spans="1:7" x14ac:dyDescent="0.25">
      <c r="A11302" t="str">
        <f>_xlfn.CONCAT(Inadiplentes_Benner_SQL[[#This Row],[EMPRESA]]," - ",Inadiplentes_Benner_SQL[[#This Row],[NUMERO]], " - ",Inadiplentes_Benner_SQL[[#This Row],[CLIENTE]])</f>
        <v>MEDICAR RIBEIRÃO PRETO - CO-00020761-CT - GOUVEA MARIN ADMINISTRACAO DE CONDOMINIO LTDA ME</v>
      </c>
      <c r="B11302" s="16" t="s">
        <v>7656</v>
      </c>
      <c r="C11302" s="16" t="s">
        <v>24121</v>
      </c>
      <c r="D11302" s="16" t="s">
        <v>24122</v>
      </c>
      <c r="E11302" s="16" t="s">
        <v>21267</v>
      </c>
      <c r="F11302">
        <v>0</v>
      </c>
      <c r="G11302">
        <v>0</v>
      </c>
    </row>
    <row r="11303" spans="1:7" x14ac:dyDescent="0.25">
      <c r="A11303" t="str">
        <f>_xlfn.CONCAT(Inadiplentes_Benner_SQL[[#This Row],[EMPRESA]]," - ",Inadiplentes_Benner_SQL[[#This Row],[NUMERO]], " - ",Inadiplentes_Benner_SQL[[#This Row],[CLIENTE]])</f>
        <v>MEDICAR RIBEIRÃO PRETO - CO-00020980-CT - POLIBIEL CABELEREIROS LTDA ME</v>
      </c>
      <c r="B11303" s="16" t="s">
        <v>7656</v>
      </c>
      <c r="C11303" s="16" t="s">
        <v>24123</v>
      </c>
      <c r="D11303" s="16" t="s">
        <v>24124</v>
      </c>
      <c r="E11303" s="16" t="s">
        <v>21267</v>
      </c>
      <c r="F11303">
        <v>0</v>
      </c>
      <c r="G11303">
        <v>0</v>
      </c>
    </row>
    <row r="11304" spans="1:7" x14ac:dyDescent="0.25">
      <c r="A11304" t="str">
        <f>_xlfn.CONCAT(Inadiplentes_Benner_SQL[[#This Row],[EMPRESA]]," - ",Inadiplentes_Benner_SQL[[#This Row],[NUMERO]], " - ",Inadiplentes_Benner_SQL[[#This Row],[CLIENTE]])</f>
        <v>MEDICAR RIBEIRÃO PRETO - CO-00021150-CT - AGROBRASIL AGENCIAMENTO DE ESPACOS PUBLICITARIOS EIRELI E</v>
      </c>
      <c r="B11304" s="16" t="s">
        <v>7656</v>
      </c>
      <c r="C11304" s="16" t="s">
        <v>24125</v>
      </c>
      <c r="D11304" s="16" t="s">
        <v>24126</v>
      </c>
      <c r="E11304" s="16" t="s">
        <v>21267</v>
      </c>
      <c r="F11304">
        <v>0</v>
      </c>
      <c r="G11304">
        <v>0</v>
      </c>
    </row>
    <row r="11305" spans="1:7" x14ac:dyDescent="0.25">
      <c r="A11305" t="str">
        <f>_xlfn.CONCAT(Inadiplentes_Benner_SQL[[#This Row],[EMPRESA]]," - ",Inadiplentes_Benner_SQL[[#This Row],[NUMERO]], " - ",Inadiplentes_Benner_SQL[[#This Row],[CLIENTE]])</f>
        <v>MEDICAR RIBEIRÃO PRETO - CO-00021266-CT - CRISTIAN MATEUS DE OLIVEIRA EIRELI</v>
      </c>
      <c r="B11305" s="16" t="s">
        <v>7656</v>
      </c>
      <c r="C11305" s="16" t="s">
        <v>24127</v>
      </c>
      <c r="D11305" s="16" t="s">
        <v>24128</v>
      </c>
      <c r="E11305" s="16" t="s">
        <v>21267</v>
      </c>
      <c r="F11305">
        <v>0</v>
      </c>
      <c r="G11305">
        <v>0</v>
      </c>
    </row>
    <row r="11306" spans="1:7" x14ac:dyDescent="0.25">
      <c r="A11306" t="str">
        <f>_xlfn.CONCAT(Inadiplentes_Benner_SQL[[#This Row],[EMPRESA]]," - ",Inadiplentes_Benner_SQL[[#This Row],[NUMERO]], " - ",Inadiplentes_Benner_SQL[[#This Row],[CLIENTE]])</f>
        <v>MEDICAR RIBEIRÃO PRETO - CO-00021435-CT - LUISA MORAES DI BATTISTA CALEIRO EIRELI</v>
      </c>
      <c r="B11306" s="16" t="s">
        <v>7656</v>
      </c>
      <c r="C11306" s="16" t="s">
        <v>24129</v>
      </c>
      <c r="D11306" s="16" t="s">
        <v>24130</v>
      </c>
      <c r="E11306" s="16" t="s">
        <v>21267</v>
      </c>
      <c r="F11306">
        <v>0</v>
      </c>
      <c r="G11306">
        <v>0</v>
      </c>
    </row>
    <row r="11307" spans="1:7" x14ac:dyDescent="0.25">
      <c r="A11307" t="str">
        <f>_xlfn.CONCAT(Inadiplentes_Benner_SQL[[#This Row],[EMPRESA]]," - ",Inadiplentes_Benner_SQL[[#This Row],[NUMERO]], " - ",Inadiplentes_Benner_SQL[[#This Row],[CLIENTE]])</f>
        <v>MEDICAR RIBEIRÃO PRETO - CO-00021468-CT - CONDOMINIO FIGUEIRA SHOP</v>
      </c>
      <c r="B11307" s="16" t="s">
        <v>7656</v>
      </c>
      <c r="C11307" s="16" t="s">
        <v>24131</v>
      </c>
      <c r="D11307" s="16" t="s">
        <v>24132</v>
      </c>
      <c r="E11307" s="16" t="s">
        <v>21267</v>
      </c>
      <c r="F11307">
        <v>0</v>
      </c>
      <c r="G11307">
        <v>0</v>
      </c>
    </row>
    <row r="11308" spans="1:7" x14ac:dyDescent="0.25">
      <c r="A11308" t="str">
        <f>_xlfn.CONCAT(Inadiplentes_Benner_SQL[[#This Row],[EMPRESA]]," - ",Inadiplentes_Benner_SQL[[#This Row],[NUMERO]], " - ",Inadiplentes_Benner_SQL[[#This Row],[CLIENTE]])</f>
        <v>MEDICAR RIBEIRÃO PRETO - EF-00016830-CT - MARIA LUCIA ARAUJO</v>
      </c>
      <c r="B11308" s="16" t="s">
        <v>7656</v>
      </c>
      <c r="C11308" s="16" t="s">
        <v>24870</v>
      </c>
      <c r="D11308" s="16" t="s">
        <v>24871</v>
      </c>
      <c r="E11308" s="16" t="s">
        <v>21299</v>
      </c>
      <c r="F11308">
        <v>0</v>
      </c>
      <c r="G11308">
        <v>0</v>
      </c>
    </row>
    <row r="11309" spans="1:7" x14ac:dyDescent="0.25">
      <c r="A11309" t="str">
        <f>_xlfn.CONCAT(Inadiplentes_Benner_SQL[[#This Row],[EMPRESA]]," - ",Inadiplentes_Benner_SQL[[#This Row],[NUMERO]], " - ",Inadiplentes_Benner_SQL[[#This Row],[CLIENTE]])</f>
        <v>MEDICAR RIBEIRÃO PRETO - EF-00016865-CT - DOUGLAS SOUZA GOMES</v>
      </c>
      <c r="B11309" s="16" t="s">
        <v>7656</v>
      </c>
      <c r="C11309" s="16" t="s">
        <v>24872</v>
      </c>
      <c r="D11309" s="16" t="s">
        <v>24873</v>
      </c>
      <c r="E11309" s="16" t="s">
        <v>21299</v>
      </c>
      <c r="F11309">
        <v>0</v>
      </c>
      <c r="G11309">
        <v>0</v>
      </c>
    </row>
    <row r="11310" spans="1:7" x14ac:dyDescent="0.25">
      <c r="A11310" t="str">
        <f>_xlfn.CONCAT(Inadiplentes_Benner_SQL[[#This Row],[EMPRESA]]," - ",Inadiplentes_Benner_SQL[[#This Row],[NUMERO]], " - ",Inadiplentes_Benner_SQL[[#This Row],[CLIENTE]])</f>
        <v>MEDICAR RIBEIRÃO PRETO - EF-00015614-CT - ALESSANDRA CRISTINA SBERNI</v>
      </c>
      <c r="B11310" s="16" t="s">
        <v>7656</v>
      </c>
      <c r="C11310" s="16" t="s">
        <v>24865</v>
      </c>
      <c r="D11310" s="16" t="s">
        <v>17944</v>
      </c>
      <c r="E11310" s="16" t="s">
        <v>21299</v>
      </c>
      <c r="F11310">
        <v>0</v>
      </c>
      <c r="G11310">
        <v>0</v>
      </c>
    </row>
    <row r="11311" spans="1:7" x14ac:dyDescent="0.25">
      <c r="A11311" t="str">
        <f>_xlfn.CONCAT(Inadiplentes_Benner_SQL[[#This Row],[EMPRESA]]," - ",Inadiplentes_Benner_SQL[[#This Row],[NUMERO]], " - ",Inadiplentes_Benner_SQL[[#This Row],[CLIENTE]])</f>
        <v>MEDICAR RIBEIRÃO PRETO - EF-00015629-CT - ANATALICIO RODRIGUES DE OLIVEIRA</v>
      </c>
      <c r="B11311" s="16" t="s">
        <v>7656</v>
      </c>
      <c r="C11311" s="16" t="s">
        <v>24866</v>
      </c>
      <c r="D11311" s="16" t="s">
        <v>24867</v>
      </c>
      <c r="E11311" s="16" t="s">
        <v>21299</v>
      </c>
      <c r="F11311">
        <v>0</v>
      </c>
      <c r="G11311">
        <v>0</v>
      </c>
    </row>
    <row r="11312" spans="1:7" x14ac:dyDescent="0.25">
      <c r="A11312" t="str">
        <f>_xlfn.CONCAT(Inadiplentes_Benner_SQL[[#This Row],[EMPRESA]]," - ",Inadiplentes_Benner_SQL[[#This Row],[NUMERO]], " - ",Inadiplentes_Benner_SQL[[#This Row],[CLIENTE]])</f>
        <v>MEDICAR RIBEIRÃO PRETO - EF-00015643-CT - ANGELA MARIA FERREIRA FONTES</v>
      </c>
      <c r="B11312" s="16" t="s">
        <v>7656</v>
      </c>
      <c r="C11312" s="16" t="s">
        <v>24868</v>
      </c>
      <c r="D11312" s="16" t="s">
        <v>24869</v>
      </c>
      <c r="E11312" s="16" t="s">
        <v>21299</v>
      </c>
      <c r="F11312">
        <v>0</v>
      </c>
      <c r="G11312">
        <v>0</v>
      </c>
    </row>
    <row r="11313" spans="1:7" x14ac:dyDescent="0.25">
      <c r="A11313" t="str">
        <f>_xlfn.CONCAT(Inadiplentes_Benner_SQL[[#This Row],[EMPRESA]]," - ",Inadiplentes_Benner_SQL[[#This Row],[NUMERO]], " - ",Inadiplentes_Benner_SQL[[#This Row],[CLIENTE]])</f>
        <v>MEDICAR RIBEIRÃO PRETO - EF-00016892-CT - LUIZ SERGIO CARBONE</v>
      </c>
      <c r="B11313" s="16" t="s">
        <v>7656</v>
      </c>
      <c r="C11313" s="16" t="s">
        <v>24874</v>
      </c>
      <c r="D11313" s="16" t="s">
        <v>24875</v>
      </c>
      <c r="E11313" s="16" t="s">
        <v>21299</v>
      </c>
      <c r="F11313">
        <v>0</v>
      </c>
      <c r="G11313">
        <v>0</v>
      </c>
    </row>
    <row r="11314" spans="1:7" x14ac:dyDescent="0.25">
      <c r="A11314" t="str">
        <f>_xlfn.CONCAT(Inadiplentes_Benner_SQL[[#This Row],[EMPRESA]]," - ",Inadiplentes_Benner_SQL[[#This Row],[NUMERO]], " - ",Inadiplentes_Benner_SQL[[#This Row],[CLIENTE]])</f>
        <v>MEDICAR RIBEIRÃO PRETO - EF-00016918-CT - ANATALIA GOMES DA SILVA</v>
      </c>
      <c r="B11314" s="16" t="s">
        <v>7656</v>
      </c>
      <c r="C11314" s="16" t="s">
        <v>24876</v>
      </c>
      <c r="D11314" s="16" t="s">
        <v>24877</v>
      </c>
      <c r="E11314" s="16" t="s">
        <v>21299</v>
      </c>
      <c r="F11314">
        <v>0</v>
      </c>
      <c r="G11314">
        <v>0</v>
      </c>
    </row>
    <row r="11315" spans="1:7" x14ac:dyDescent="0.25">
      <c r="A11315" t="str">
        <f>_xlfn.CONCAT(Inadiplentes_Benner_SQL[[#This Row],[EMPRESA]]," - ",Inadiplentes_Benner_SQL[[#This Row],[NUMERO]], " - ",Inadiplentes_Benner_SQL[[#This Row],[CLIENTE]])</f>
        <v>MEDICAR RIBEIRÃO PRETO - EF-00016986-CT - ALESSANDRA SIMOES SERGIO MISSIO</v>
      </c>
      <c r="B11315" s="16" t="s">
        <v>7656</v>
      </c>
      <c r="C11315" s="16" t="s">
        <v>24878</v>
      </c>
      <c r="D11315" s="16" t="s">
        <v>24879</v>
      </c>
      <c r="E11315" s="16" t="s">
        <v>21299</v>
      </c>
      <c r="F11315">
        <v>0</v>
      </c>
      <c r="G11315">
        <v>0</v>
      </c>
    </row>
    <row r="11316" spans="1:7" x14ac:dyDescent="0.25">
      <c r="A11316" t="str">
        <f>_xlfn.CONCAT(Inadiplentes_Benner_SQL[[#This Row],[EMPRESA]]," - ",Inadiplentes_Benner_SQL[[#This Row],[NUMERO]], " - ",Inadiplentes_Benner_SQL[[#This Row],[CLIENTE]])</f>
        <v>MEDICAR RIBEIRÃO PRETO - EF-00016992-CT - ARYELA MARIA KASZAS DE OLIVEIRA</v>
      </c>
      <c r="B11316" s="16" t="s">
        <v>7656</v>
      </c>
      <c r="C11316" s="16" t="s">
        <v>24880</v>
      </c>
      <c r="D11316" s="16" t="s">
        <v>24881</v>
      </c>
      <c r="E11316" s="16" t="s">
        <v>21299</v>
      </c>
      <c r="F11316">
        <v>0</v>
      </c>
      <c r="G11316">
        <v>0</v>
      </c>
    </row>
    <row r="11317" spans="1:7" x14ac:dyDescent="0.25">
      <c r="A11317" t="str">
        <f>_xlfn.CONCAT(Inadiplentes_Benner_SQL[[#This Row],[EMPRESA]]," - ",Inadiplentes_Benner_SQL[[#This Row],[NUMERO]], " - ",Inadiplentes_Benner_SQL[[#This Row],[CLIENTE]])</f>
        <v>MEDICAR RIBEIRÃO PRETO - EF-00015568-CT - ALESSANDRA PEREIRA DO NASCIMENTO SANTOS</v>
      </c>
      <c r="B11317" s="16" t="s">
        <v>7656</v>
      </c>
      <c r="C11317" s="16" t="s">
        <v>24157</v>
      </c>
      <c r="D11317" s="16" t="s">
        <v>24158</v>
      </c>
      <c r="E11317" s="16" t="s">
        <v>21299</v>
      </c>
      <c r="F11317">
        <v>0</v>
      </c>
      <c r="G11317">
        <v>0</v>
      </c>
    </row>
    <row r="11318" spans="1:7" x14ac:dyDescent="0.25">
      <c r="A11318" t="str">
        <f>_xlfn.CONCAT(Inadiplentes_Benner_SQL[[#This Row],[EMPRESA]]," - ",Inadiplentes_Benner_SQL[[#This Row],[NUMERO]], " - ",Inadiplentes_Benner_SQL[[#This Row],[CLIENTE]])</f>
        <v>MEDICAR RIBEIRÃO PRETO - EF-00015577-CT - SONIA REGINA DE SOUZA FARIAS MELO</v>
      </c>
      <c r="B11318" s="16" t="s">
        <v>7656</v>
      </c>
      <c r="C11318" s="16" t="s">
        <v>24863</v>
      </c>
      <c r="D11318" s="16" t="s">
        <v>24864</v>
      </c>
      <c r="E11318" s="16" t="s">
        <v>21299</v>
      </c>
      <c r="F11318">
        <v>0</v>
      </c>
      <c r="G11318">
        <v>0</v>
      </c>
    </row>
    <row r="11319" spans="1:7" x14ac:dyDescent="0.25">
      <c r="A11319" t="str">
        <f>_xlfn.CONCAT(Inadiplentes_Benner_SQL[[#This Row],[EMPRESA]]," - ",Inadiplentes_Benner_SQL[[#This Row],[NUMERO]], " - ",Inadiplentes_Benner_SQL[[#This Row],[CLIENTE]])</f>
        <v>MEDICAR RIBEIRÃO PRETO - EF-00009662-CT - WILLIAN MARCOS VICENTINI</v>
      </c>
      <c r="B11319" s="16" t="s">
        <v>7656</v>
      </c>
      <c r="C11319" s="16" t="s">
        <v>24147</v>
      </c>
      <c r="D11319" s="16" t="s">
        <v>24148</v>
      </c>
      <c r="E11319" s="16" t="s">
        <v>21299</v>
      </c>
      <c r="F11319">
        <v>0</v>
      </c>
      <c r="G11319">
        <v>0</v>
      </c>
    </row>
    <row r="11320" spans="1:7" x14ac:dyDescent="0.25">
      <c r="A11320" t="str">
        <f>_xlfn.CONCAT(Inadiplentes_Benner_SQL[[#This Row],[EMPRESA]]," - ",Inadiplentes_Benner_SQL[[#This Row],[NUMERO]], " - ",Inadiplentes_Benner_SQL[[#This Row],[CLIENTE]])</f>
        <v>MEDICAR RIBEIRÃO PRETO - EF-00009665-CT - JOSE PEREIRA DE ALMEIDA</v>
      </c>
      <c r="B11320" s="16" t="s">
        <v>7656</v>
      </c>
      <c r="C11320" s="16" t="s">
        <v>24149</v>
      </c>
      <c r="D11320" s="16" t="s">
        <v>24150</v>
      </c>
      <c r="E11320" s="16" t="s">
        <v>21299</v>
      </c>
      <c r="F11320">
        <v>0</v>
      </c>
      <c r="G11320">
        <v>0</v>
      </c>
    </row>
    <row r="11321" spans="1:7" x14ac:dyDescent="0.25">
      <c r="A11321" t="str">
        <f>_xlfn.CONCAT(Inadiplentes_Benner_SQL[[#This Row],[EMPRESA]]," - ",Inadiplentes_Benner_SQL[[#This Row],[NUMERO]], " - ",Inadiplentes_Benner_SQL[[#This Row],[CLIENTE]])</f>
        <v>MEDICAR RIBEIRÃO PRETO - EF-00009732-CT - FRANCISCA LEITE DE BRITO</v>
      </c>
      <c r="B11321" s="16" t="s">
        <v>7656</v>
      </c>
      <c r="C11321" s="16" t="s">
        <v>24151</v>
      </c>
      <c r="D11321" s="16" t="s">
        <v>24152</v>
      </c>
      <c r="E11321" s="16" t="s">
        <v>21299</v>
      </c>
      <c r="F11321">
        <v>0</v>
      </c>
      <c r="G11321">
        <v>0</v>
      </c>
    </row>
    <row r="11322" spans="1:7" x14ac:dyDescent="0.25">
      <c r="A11322" t="str">
        <f>_xlfn.CONCAT(Inadiplentes_Benner_SQL[[#This Row],[EMPRESA]]," - ",Inadiplentes_Benner_SQL[[#This Row],[NUMERO]], " - ",Inadiplentes_Benner_SQL[[#This Row],[CLIENTE]])</f>
        <v>MEDICAR RIBEIRÃO PRETO - EF-00009738-CT - LUCINEIA RODRIGUES SIMAO</v>
      </c>
      <c r="B11322" s="16" t="s">
        <v>7656</v>
      </c>
      <c r="C11322" s="16" t="s">
        <v>24153</v>
      </c>
      <c r="D11322" s="16" t="s">
        <v>24154</v>
      </c>
      <c r="E11322" s="16" t="s">
        <v>21299</v>
      </c>
      <c r="F11322">
        <v>0</v>
      </c>
      <c r="G11322">
        <v>0</v>
      </c>
    </row>
    <row r="11323" spans="1:7" x14ac:dyDescent="0.25">
      <c r="A11323" t="str">
        <f>_xlfn.CONCAT(Inadiplentes_Benner_SQL[[#This Row],[EMPRESA]]," - ",Inadiplentes_Benner_SQL[[#This Row],[NUMERO]], " - ",Inadiplentes_Benner_SQL[[#This Row],[CLIENTE]])</f>
        <v>MEDICAR RIBEIRÃO PRETO - EF-00009759-CT - MURILLO HENRIQUE RODRIGUES DA SILVA</v>
      </c>
      <c r="B11323" s="16" t="s">
        <v>7656</v>
      </c>
      <c r="C11323" s="16" t="s">
        <v>24155</v>
      </c>
      <c r="D11323" s="16" t="s">
        <v>24156</v>
      </c>
      <c r="E11323" s="16" t="s">
        <v>21299</v>
      </c>
      <c r="F11323">
        <v>0</v>
      </c>
      <c r="G11323">
        <v>0</v>
      </c>
    </row>
    <row r="11324" spans="1:7" x14ac:dyDescent="0.25">
      <c r="A11324" t="str">
        <f>_xlfn.CONCAT(Inadiplentes_Benner_SQL[[#This Row],[EMPRESA]]," - ",Inadiplentes_Benner_SQL[[#This Row],[NUMERO]], " - ",Inadiplentes_Benner_SQL[[#This Row],[CLIENTE]])</f>
        <v>MEDICAR RIBEIRÃO PRETO - CO-00021674-CT - CONDOMINIO TERRA BRASILIS</v>
      </c>
      <c r="B11324" s="16" t="s">
        <v>7656</v>
      </c>
      <c r="C11324" s="16" t="s">
        <v>24133</v>
      </c>
      <c r="D11324" s="16" t="s">
        <v>24134</v>
      </c>
      <c r="E11324" s="16" t="s">
        <v>21267</v>
      </c>
      <c r="F11324">
        <v>0</v>
      </c>
      <c r="G11324">
        <v>0</v>
      </c>
    </row>
    <row r="11325" spans="1:7" x14ac:dyDescent="0.25">
      <c r="A11325" t="str">
        <f>_xlfn.CONCAT(Inadiplentes_Benner_SQL[[#This Row],[EMPRESA]]," - ",Inadiplentes_Benner_SQL[[#This Row],[NUMERO]], " - ",Inadiplentes_Benner_SQL[[#This Row],[CLIENTE]])</f>
        <v>MEDICAR RIBEIRÃO PRETO - CO-00022184-CT - GUIDUGLI ADMINISTRACAO ASSESORIA E PARTICIPACAO LTDA</v>
      </c>
      <c r="B11325" s="16" t="s">
        <v>7656</v>
      </c>
      <c r="C11325" s="16" t="s">
        <v>24135</v>
      </c>
      <c r="D11325" s="16" t="s">
        <v>24136</v>
      </c>
      <c r="E11325" s="16" t="s">
        <v>21267</v>
      </c>
      <c r="F11325">
        <v>0</v>
      </c>
      <c r="G11325">
        <v>0</v>
      </c>
    </row>
    <row r="11326" spans="1:7" x14ac:dyDescent="0.25">
      <c r="A11326" t="str">
        <f>_xlfn.CONCAT(Inadiplentes_Benner_SQL[[#This Row],[EMPRESA]]," - ",Inadiplentes_Benner_SQL[[#This Row],[NUMERO]], " - ",Inadiplentes_Benner_SQL[[#This Row],[CLIENTE]])</f>
        <v>MEDICAR RIBEIRÃO PRETO - CO-00022319-CT - ALLISON ADRIANO MODOLON</v>
      </c>
      <c r="B11326" s="16" t="s">
        <v>7656</v>
      </c>
      <c r="C11326" s="16" t="s">
        <v>24137</v>
      </c>
      <c r="D11326" s="16" t="s">
        <v>24138</v>
      </c>
      <c r="E11326" s="16" t="s">
        <v>21267</v>
      </c>
      <c r="F11326">
        <v>0</v>
      </c>
      <c r="G11326">
        <v>0</v>
      </c>
    </row>
    <row r="11327" spans="1:7" x14ac:dyDescent="0.25">
      <c r="A11327" t="str">
        <f>_xlfn.CONCAT(Inadiplentes_Benner_SQL[[#This Row],[EMPRESA]]," - ",Inadiplentes_Benner_SQL[[#This Row],[NUMERO]], " - ",Inadiplentes_Benner_SQL[[#This Row],[CLIENTE]])</f>
        <v>MEDICAR RIBEIRÃO PRETO - CO-00039094-CT - SEB ESCOLAS DE ALTA PERFORMANCE LTDA</v>
      </c>
      <c r="B11327" s="16" t="s">
        <v>7656</v>
      </c>
      <c r="C11327" s="16" t="s">
        <v>6223</v>
      </c>
      <c r="D11327" s="16" t="s">
        <v>24139</v>
      </c>
      <c r="E11327" s="16" t="s">
        <v>21267</v>
      </c>
      <c r="F11327">
        <v>0</v>
      </c>
      <c r="G11327">
        <v>0</v>
      </c>
    </row>
    <row r="11328" spans="1:7" x14ac:dyDescent="0.25">
      <c r="A11328" t="str">
        <f>_xlfn.CONCAT(Inadiplentes_Benner_SQL[[#This Row],[EMPRESA]]," - ",Inadiplentes_Benner_SQL[[#This Row],[NUMERO]], " - ",Inadiplentes_Benner_SQL[[#This Row],[CLIENTE]])</f>
        <v>MEDICAR RIBEIRÃO PRETO - EF-00009536-CT - ANTONIO CARLOS PAIVA DA SILVA</v>
      </c>
      <c r="B11328" s="16" t="s">
        <v>7656</v>
      </c>
      <c r="C11328" s="16" t="s">
        <v>24140</v>
      </c>
      <c r="D11328" s="16" t="s">
        <v>24141</v>
      </c>
      <c r="E11328" s="16" t="s">
        <v>21299</v>
      </c>
      <c r="F11328">
        <v>0</v>
      </c>
      <c r="G11328">
        <v>0</v>
      </c>
    </row>
    <row r="11329" spans="1:7" x14ac:dyDescent="0.25">
      <c r="A11329" t="str">
        <f>_xlfn.CONCAT(Inadiplentes_Benner_SQL[[#This Row],[EMPRESA]]," - ",Inadiplentes_Benner_SQL[[#This Row],[NUMERO]], " - ",Inadiplentes_Benner_SQL[[#This Row],[CLIENTE]])</f>
        <v>MEDICAR RIBEIRÃO PRETO - EF-00009577-CT - VALENTIM CARLOS GOMES</v>
      </c>
      <c r="B11329" s="16" t="s">
        <v>7656</v>
      </c>
      <c r="C11329" s="16" t="s">
        <v>6225</v>
      </c>
      <c r="D11329" s="16" t="s">
        <v>24142</v>
      </c>
      <c r="E11329" s="16" t="s">
        <v>21299</v>
      </c>
      <c r="F11329">
        <v>0</v>
      </c>
      <c r="G11329">
        <v>0</v>
      </c>
    </row>
    <row r="11330" spans="1:7" x14ac:dyDescent="0.25">
      <c r="A11330" t="str">
        <f>_xlfn.CONCAT(Inadiplentes_Benner_SQL[[#This Row],[EMPRESA]]," - ",Inadiplentes_Benner_SQL[[#This Row],[NUMERO]], " - ",Inadiplentes_Benner_SQL[[#This Row],[CLIENTE]])</f>
        <v>MEDICAR RIBEIRÃO PRETO - EF-00009605-CT - ROSANGELA FIGUEIREDO DE OLIVEIRA</v>
      </c>
      <c r="B11330" s="16" t="s">
        <v>7656</v>
      </c>
      <c r="C11330" s="16" t="s">
        <v>24143</v>
      </c>
      <c r="D11330" s="16" t="s">
        <v>24144</v>
      </c>
      <c r="E11330" s="16" t="s">
        <v>21299</v>
      </c>
      <c r="F11330">
        <v>0</v>
      </c>
      <c r="G11330">
        <v>0</v>
      </c>
    </row>
    <row r="11331" spans="1:7" x14ac:dyDescent="0.25">
      <c r="A11331" t="str">
        <f>_xlfn.CONCAT(Inadiplentes_Benner_SQL[[#This Row],[EMPRESA]]," - ",Inadiplentes_Benner_SQL[[#This Row],[NUMERO]], " - ",Inadiplentes_Benner_SQL[[#This Row],[CLIENTE]])</f>
        <v>MEDICAR RIBEIRÃO PRETO - EF-00009631-CT - ROBERTA CHRISTIANE DE OLIVEIRA</v>
      </c>
      <c r="B11331" s="16" t="s">
        <v>7656</v>
      </c>
      <c r="C11331" s="16" t="s">
        <v>24145</v>
      </c>
      <c r="D11331" s="16" t="s">
        <v>24146</v>
      </c>
      <c r="E11331" s="16" t="s">
        <v>21299</v>
      </c>
      <c r="F11331">
        <v>0</v>
      </c>
      <c r="G11331">
        <v>0</v>
      </c>
    </row>
    <row r="11332" spans="1:7" x14ac:dyDescent="0.25">
      <c r="A11332" t="str">
        <f>_xlfn.CONCAT(Inadiplentes_Benner_SQL[[#This Row],[EMPRESA]]," - ",Inadiplentes_Benner_SQL[[#This Row],[NUMERO]], " - ",Inadiplentes_Benner_SQL[[#This Row],[CLIENTE]])</f>
        <v>MEDICAR LITORAL LTDA - HC-00031839-CT - SAUDE SANTA CELINA SSISTENCIA MEDICA SA</v>
      </c>
      <c r="B11332" s="16" t="s">
        <v>8385</v>
      </c>
      <c r="C11332" s="16" t="s">
        <v>22971</v>
      </c>
      <c r="D11332" s="16" t="s">
        <v>22136</v>
      </c>
      <c r="E11332" s="16" t="s">
        <v>21267</v>
      </c>
      <c r="F11332">
        <v>0</v>
      </c>
      <c r="G11332">
        <v>0</v>
      </c>
    </row>
    <row r="11333" spans="1:7" x14ac:dyDescent="0.25">
      <c r="A11333" t="str">
        <f>_xlfn.CONCAT(Inadiplentes_Benner_SQL[[#This Row],[EMPRESA]]," - ",Inadiplentes_Benner_SQL[[#This Row],[NUMERO]], " - ",Inadiplentes_Benner_SQL[[#This Row],[CLIENTE]])</f>
        <v>MEDICAR LITORAL LTDA - TC-00039681-CT - FIGUEIREDO SAUDE DOMICILIAR LTDA</v>
      </c>
      <c r="B11333" s="16" t="s">
        <v>8385</v>
      </c>
      <c r="C11333" s="16" t="s">
        <v>22972</v>
      </c>
      <c r="D11333" s="16" t="s">
        <v>22973</v>
      </c>
      <c r="E11333" s="16" t="s">
        <v>21267</v>
      </c>
      <c r="F11333">
        <v>0</v>
      </c>
      <c r="G11333">
        <v>0</v>
      </c>
    </row>
    <row r="11334" spans="1:7" x14ac:dyDescent="0.25">
      <c r="A11334" t="str">
        <f>_xlfn.CONCAT(Inadiplentes_Benner_SQL[[#This Row],[EMPRESA]]," - ",Inadiplentes_Benner_SQL[[#This Row],[NUMERO]], " - ",Inadiplentes_Benner_SQL[[#This Row],[CLIENTE]])</f>
        <v>MEDICAR LITORAL LTDA - TC-00040169-CT - PICADO IMOVEIS LTDA</v>
      </c>
      <c r="B11334" s="16" t="s">
        <v>8385</v>
      </c>
      <c r="C11334" s="16" t="s">
        <v>40985</v>
      </c>
      <c r="D11334" s="16" t="s">
        <v>40986</v>
      </c>
      <c r="E11334" s="16" t="s">
        <v>21267</v>
      </c>
      <c r="F11334">
        <v>0</v>
      </c>
      <c r="G11334">
        <v>0</v>
      </c>
    </row>
    <row r="11335" spans="1:7" x14ac:dyDescent="0.25">
      <c r="A11335" t="str">
        <f>_xlfn.CONCAT(Inadiplentes_Benner_SQL[[#This Row],[EMPRESA]]," - ",Inadiplentes_Benner_SQL[[#This Row],[NUMERO]], " - ",Inadiplentes_Benner_SQL[[#This Row],[CLIENTE]])</f>
        <v>MEDICAR LITORAL LTDA - TF-00021853-CT - MARIA DA GRACA DOS SANTOS E SANTOS</v>
      </c>
      <c r="B11335" s="16" t="s">
        <v>8385</v>
      </c>
      <c r="C11335" s="16" t="s">
        <v>22974</v>
      </c>
      <c r="D11335" s="16" t="s">
        <v>22975</v>
      </c>
      <c r="E11335" s="16" t="s">
        <v>21299</v>
      </c>
      <c r="F11335">
        <v>0</v>
      </c>
      <c r="G11335">
        <v>0</v>
      </c>
    </row>
    <row r="11336" spans="1:7" x14ac:dyDescent="0.25">
      <c r="A11336" t="str">
        <f>_xlfn.CONCAT(Inadiplentes_Benner_SQL[[#This Row],[EMPRESA]]," - ",Inadiplentes_Benner_SQL[[#This Row],[NUMERO]], " - ",Inadiplentes_Benner_SQL[[#This Row],[CLIENTE]])</f>
        <v>MEDICAR CAMPINAS - TF-00039847-CT - SAMIRA NUNES DE SOUSA</v>
      </c>
      <c r="B11336" s="16" t="s">
        <v>7660</v>
      </c>
      <c r="C11336" s="16" t="s">
        <v>22961</v>
      </c>
      <c r="D11336" s="16" t="s">
        <v>22962</v>
      </c>
      <c r="E11336" s="16" t="s">
        <v>21299</v>
      </c>
      <c r="F11336">
        <v>0</v>
      </c>
      <c r="G11336">
        <v>0</v>
      </c>
    </row>
    <row r="11337" spans="1:7" x14ac:dyDescent="0.25">
      <c r="A11337" t="str">
        <f>_xlfn.CONCAT(Inadiplentes_Benner_SQL[[#This Row],[EMPRESA]]," - ",Inadiplentes_Benner_SQL[[#This Row],[NUMERO]], " - ",Inadiplentes_Benner_SQL[[#This Row],[CLIENTE]])</f>
        <v>MEDICAR LITORAL LTDA - TF-00039158-CT - ANNA MEDEIROS BRANDAO</v>
      </c>
      <c r="B11337" s="16" t="s">
        <v>8385</v>
      </c>
      <c r="C11337" s="16" t="s">
        <v>22984</v>
      </c>
      <c r="D11337" s="16" t="s">
        <v>22985</v>
      </c>
      <c r="E11337" s="16" t="s">
        <v>21299</v>
      </c>
      <c r="F11337">
        <v>0</v>
      </c>
      <c r="G11337">
        <v>0</v>
      </c>
    </row>
    <row r="11338" spans="1:7" x14ac:dyDescent="0.25">
      <c r="A11338" t="str">
        <f>_xlfn.CONCAT(Inadiplentes_Benner_SQL[[#This Row],[EMPRESA]]," - ",Inadiplentes_Benner_SQL[[#This Row],[NUMERO]], " - ",Inadiplentes_Benner_SQL[[#This Row],[CLIENTE]])</f>
        <v>MEDICAR LITORAL LTDA - TF-00039784-CT - DORIVAL GOMES DA SILVA</v>
      </c>
      <c r="B11338" s="16" t="s">
        <v>8385</v>
      </c>
      <c r="C11338" s="16" t="s">
        <v>7641</v>
      </c>
      <c r="D11338" s="16" t="s">
        <v>22986</v>
      </c>
      <c r="E11338" s="16" t="s">
        <v>21299</v>
      </c>
      <c r="F11338">
        <v>0</v>
      </c>
      <c r="G11338">
        <v>0</v>
      </c>
    </row>
    <row r="11339" spans="1:7" x14ac:dyDescent="0.25">
      <c r="A11339" t="str">
        <f>_xlfn.CONCAT(Inadiplentes_Benner_SQL[[#This Row],[EMPRESA]]," - ",Inadiplentes_Benner_SQL[[#This Row],[NUMERO]], " - ",Inadiplentes_Benner_SQL[[#This Row],[CLIENTE]])</f>
        <v>MEDICAR LITORAL LTDA - TF-00040025-CT - MARCO ANTONIO DE SOUZA MOTA</v>
      </c>
      <c r="B11339" s="16" t="s">
        <v>8385</v>
      </c>
      <c r="C11339" s="16" t="s">
        <v>22987</v>
      </c>
      <c r="D11339" s="16" t="s">
        <v>22988</v>
      </c>
      <c r="E11339" s="16" t="s">
        <v>21299</v>
      </c>
      <c r="F11339">
        <v>0</v>
      </c>
      <c r="G11339">
        <v>0</v>
      </c>
    </row>
    <row r="11340" spans="1:7" x14ac:dyDescent="0.25">
      <c r="A11340" t="str">
        <f>_xlfn.CONCAT(Inadiplentes_Benner_SQL[[#This Row],[EMPRESA]]," - ",Inadiplentes_Benner_SQL[[#This Row],[NUMERO]], " - ",Inadiplentes_Benner_SQL[[#This Row],[CLIENTE]])</f>
        <v>MEDICAR RIBEIRÃO PRETO - AP-00005182-CT - ASSOCIACAO DOS PROPRIETARIOS EM RESERVA SANTA LUISA</v>
      </c>
      <c r="B11340" s="16" t="s">
        <v>7656</v>
      </c>
      <c r="C11340" s="16" t="s">
        <v>22989</v>
      </c>
      <c r="D11340" s="16" t="s">
        <v>22990</v>
      </c>
      <c r="E11340" s="16" t="s">
        <v>21267</v>
      </c>
      <c r="F11340">
        <v>0</v>
      </c>
      <c r="G11340">
        <v>0</v>
      </c>
    </row>
    <row r="11341" spans="1:7" x14ac:dyDescent="0.25">
      <c r="A11341" t="str">
        <f>_xlfn.CONCAT(Inadiplentes_Benner_SQL[[#This Row],[EMPRESA]]," - ",Inadiplentes_Benner_SQL[[#This Row],[NUMERO]], " - ",Inadiplentes_Benner_SQL[[#This Row],[CLIENTE]])</f>
        <v>MEDICAR RIBEIRÃO PRETO - AP-00006269-CT - CONSTRUTORA PACAEMBU</v>
      </c>
      <c r="B11341" s="16" t="s">
        <v>7656</v>
      </c>
      <c r="C11341" s="16" t="s">
        <v>22991</v>
      </c>
      <c r="D11341" s="16" t="s">
        <v>22992</v>
      </c>
      <c r="E11341" s="16" t="s">
        <v>21267</v>
      </c>
      <c r="F11341">
        <v>0</v>
      </c>
      <c r="G11341">
        <v>0</v>
      </c>
    </row>
    <row r="11342" spans="1:7" x14ac:dyDescent="0.25">
      <c r="A11342" t="str">
        <f>_xlfn.CONCAT(Inadiplentes_Benner_SQL[[#This Row],[EMPRESA]]," - ",Inadiplentes_Benner_SQL[[#This Row],[NUMERO]], " - ",Inadiplentes_Benner_SQL[[#This Row],[CLIENTE]])</f>
        <v>MEDICAR RIBEIRÃO PRETO - AP-00006341-CT - INFRATECNICA ENGENHARIA E CONSTRUCOES LTDA</v>
      </c>
      <c r="B11342" s="16" t="s">
        <v>7656</v>
      </c>
      <c r="C11342" s="16" t="s">
        <v>22993</v>
      </c>
      <c r="D11342" s="16" t="s">
        <v>22994</v>
      </c>
      <c r="E11342" s="16" t="s">
        <v>21267</v>
      </c>
      <c r="F11342">
        <v>0</v>
      </c>
      <c r="G11342">
        <v>0</v>
      </c>
    </row>
    <row r="11343" spans="1:7" x14ac:dyDescent="0.25">
      <c r="A11343" t="str">
        <f>_xlfn.CONCAT(Inadiplentes_Benner_SQL[[#This Row],[EMPRESA]]," - ",Inadiplentes_Benner_SQL[[#This Row],[NUMERO]], " - ",Inadiplentes_Benner_SQL[[#This Row],[CLIENTE]])</f>
        <v>MEDICAR RIBEIRÃO PRETO - AP-00006558-CT - PRILET COMERCIO ARTIGOS ESPORTIVOS LTDA</v>
      </c>
      <c r="B11343" s="16" t="s">
        <v>7656</v>
      </c>
      <c r="C11343" s="16" t="s">
        <v>22995</v>
      </c>
      <c r="D11343" s="16" t="s">
        <v>22996</v>
      </c>
      <c r="E11343" s="16" t="s">
        <v>21267</v>
      </c>
      <c r="F11343">
        <v>0</v>
      </c>
      <c r="G11343">
        <v>0</v>
      </c>
    </row>
    <row r="11344" spans="1:7" x14ac:dyDescent="0.25">
      <c r="A11344" t="str">
        <f>_xlfn.CONCAT(Inadiplentes_Benner_SQL[[#This Row],[EMPRESA]]," - ",Inadiplentes_Benner_SQL[[#This Row],[NUMERO]], " - ",Inadiplentes_Benner_SQL[[#This Row],[CLIENTE]])</f>
        <v>MEDICAR RIBEIRÃO PRETO - CO-00007751-CT - BIANCO E VANNI LAVANDERIA LTDA ME</v>
      </c>
      <c r="B11344" s="16" t="s">
        <v>7656</v>
      </c>
      <c r="C11344" s="16" t="s">
        <v>24065</v>
      </c>
      <c r="D11344" s="16" t="s">
        <v>24066</v>
      </c>
      <c r="E11344" s="16" t="s">
        <v>21267</v>
      </c>
      <c r="F11344">
        <v>0</v>
      </c>
      <c r="G11344">
        <v>0</v>
      </c>
    </row>
    <row r="11345" spans="1:7" x14ac:dyDescent="0.25">
      <c r="A11345" t="str">
        <f>_xlfn.CONCAT(Inadiplentes_Benner_SQL[[#This Row],[EMPRESA]]," - ",Inadiplentes_Benner_SQL[[#This Row],[NUMERO]], " - ",Inadiplentes_Benner_SQL[[#This Row],[CLIENTE]])</f>
        <v>MEDICAR RIBEIRÃO PRETO - CO-00008217-CT - ASSOCIACAO PAULISTA DE CIRURGIOES DENTISTAS</v>
      </c>
      <c r="B11345" s="16" t="s">
        <v>7656</v>
      </c>
      <c r="C11345" s="16" t="s">
        <v>24067</v>
      </c>
      <c r="D11345" s="16" t="s">
        <v>24068</v>
      </c>
      <c r="E11345" s="16" t="s">
        <v>21267</v>
      </c>
      <c r="F11345">
        <v>0</v>
      </c>
      <c r="G11345">
        <v>0</v>
      </c>
    </row>
    <row r="11346" spans="1:7" x14ac:dyDescent="0.25">
      <c r="A11346" t="str">
        <f>_xlfn.CONCAT(Inadiplentes_Benner_SQL[[#This Row],[EMPRESA]]," - ",Inadiplentes_Benner_SQL[[#This Row],[NUMERO]], " - ",Inadiplentes_Benner_SQL[[#This Row],[CLIENTE]])</f>
        <v>MEDICAR RIBEIRÃO PRETO - CO-00009540-CT - E DE O S FARIA PRODUTOS SAUDAVEIS ME</v>
      </c>
      <c r="B11346" s="16" t="s">
        <v>7656</v>
      </c>
      <c r="C11346" s="16" t="s">
        <v>24069</v>
      </c>
      <c r="D11346" s="16" t="s">
        <v>24070</v>
      </c>
      <c r="E11346" s="16" t="s">
        <v>21267</v>
      </c>
      <c r="F11346">
        <v>0</v>
      </c>
      <c r="G11346">
        <v>0</v>
      </c>
    </row>
    <row r="11347" spans="1:7" x14ac:dyDescent="0.25">
      <c r="A11347" t="str">
        <f>_xlfn.CONCAT(Inadiplentes_Benner_SQL[[#This Row],[EMPRESA]]," - ",Inadiplentes_Benner_SQL[[#This Row],[NUMERO]], " - ",Inadiplentes_Benner_SQL[[#This Row],[CLIENTE]])</f>
        <v>MEDICAR RIBEIRÃO PRETO - CO-00013867-CT - COSENZO E COSENZO LTDA ME</v>
      </c>
      <c r="B11347" s="16" t="s">
        <v>7656</v>
      </c>
      <c r="C11347" s="16" t="s">
        <v>24071</v>
      </c>
      <c r="D11347" s="16" t="s">
        <v>24072</v>
      </c>
      <c r="E11347" s="16" t="s">
        <v>21267</v>
      </c>
      <c r="F11347">
        <v>0</v>
      </c>
      <c r="G11347">
        <v>0</v>
      </c>
    </row>
    <row r="11348" spans="1:7" x14ac:dyDescent="0.25">
      <c r="A11348" t="str">
        <f>_xlfn.CONCAT(Inadiplentes_Benner_SQL[[#This Row],[EMPRESA]]," - ",Inadiplentes_Benner_SQL[[#This Row],[NUMERO]], " - ",Inadiplentes_Benner_SQL[[#This Row],[CLIENTE]])</f>
        <v>MEDICAR RIBEIRÃO PRETO - CO-00015963-CT - IGREJA PRESBITERIANA DE RIBEIRAO PRETO</v>
      </c>
      <c r="B11348" s="16" t="s">
        <v>7656</v>
      </c>
      <c r="C11348" s="16" t="s">
        <v>24073</v>
      </c>
      <c r="D11348" s="16" t="s">
        <v>24074</v>
      </c>
      <c r="E11348" s="16" t="s">
        <v>21267</v>
      </c>
      <c r="F11348">
        <v>0</v>
      </c>
      <c r="G11348">
        <v>0</v>
      </c>
    </row>
    <row r="11349" spans="1:7" x14ac:dyDescent="0.25">
      <c r="A11349" t="str">
        <f>_xlfn.CONCAT(Inadiplentes_Benner_SQL[[#This Row],[EMPRESA]]," - ",Inadiplentes_Benner_SQL[[#This Row],[NUMERO]], " - ",Inadiplentes_Benner_SQL[[#This Row],[CLIENTE]])</f>
        <v>MEDICAR RIBEIRÃO PRETO - CO-00015981-CT - ASSOCIACAO DOS COMERC DO MERC CENTRAL DE RIBEIRAO PRETO ACOMECERP</v>
      </c>
      <c r="B11349" s="16" t="s">
        <v>7656</v>
      </c>
      <c r="C11349" s="16" t="s">
        <v>24075</v>
      </c>
      <c r="D11349" s="16" t="s">
        <v>24076</v>
      </c>
      <c r="E11349" s="16" t="s">
        <v>21267</v>
      </c>
      <c r="F11349">
        <v>0</v>
      </c>
      <c r="G11349">
        <v>0</v>
      </c>
    </row>
    <row r="11350" spans="1:7" x14ac:dyDescent="0.25">
      <c r="A11350" t="str">
        <f>_xlfn.CONCAT(Inadiplentes_Benner_SQL[[#This Row],[EMPRESA]]," - ",Inadiplentes_Benner_SQL[[#This Row],[NUMERO]], " - ",Inadiplentes_Benner_SQL[[#This Row],[CLIENTE]])</f>
        <v>MEDICAR RIBEIRÃO PRETO - CO-00016030-CT - EMBARQUE WITH US LTDA EPP</v>
      </c>
      <c r="B11350" s="16" t="s">
        <v>7656</v>
      </c>
      <c r="C11350" s="16" t="s">
        <v>24077</v>
      </c>
      <c r="D11350" s="16" t="s">
        <v>24078</v>
      </c>
      <c r="E11350" s="16" t="s">
        <v>21267</v>
      </c>
      <c r="F11350">
        <v>0</v>
      </c>
      <c r="G11350">
        <v>0</v>
      </c>
    </row>
    <row r="11351" spans="1:7" x14ac:dyDescent="0.25">
      <c r="A11351" t="str">
        <f>_xlfn.CONCAT(Inadiplentes_Benner_SQL[[#This Row],[EMPRESA]]," - ",Inadiplentes_Benner_SQL[[#This Row],[NUMERO]], " - ",Inadiplentes_Benner_SQL[[#This Row],[CLIENTE]])</f>
        <v>MEDICAR RIBEIRÃO PRETO - CO-00016074-CT - IGREJA EVANGELICA BATISTA NOVA ALIANCA</v>
      </c>
      <c r="B11351" s="16" t="s">
        <v>7656</v>
      </c>
      <c r="C11351" s="16" t="s">
        <v>24079</v>
      </c>
      <c r="D11351" s="16" t="s">
        <v>24080</v>
      </c>
      <c r="E11351" s="16" t="s">
        <v>21267</v>
      </c>
      <c r="F11351">
        <v>0</v>
      </c>
      <c r="G11351">
        <v>0</v>
      </c>
    </row>
    <row r="11352" spans="1:7" x14ac:dyDescent="0.25">
      <c r="A11352" t="str">
        <f>_xlfn.CONCAT(Inadiplentes_Benner_SQL[[#This Row],[EMPRESA]]," - ",Inadiplentes_Benner_SQL[[#This Row],[NUMERO]], " - ",Inadiplentes_Benner_SQL[[#This Row],[CLIENTE]])</f>
        <v>MEDICAR RIBEIRÃO PRETO - CO-00016136-CT - ANALIA MIRANDA DE OLIVEIRA</v>
      </c>
      <c r="B11352" s="16" t="s">
        <v>7656</v>
      </c>
      <c r="C11352" s="16" t="s">
        <v>24081</v>
      </c>
      <c r="D11352" s="16" t="s">
        <v>24082</v>
      </c>
      <c r="E11352" s="16" t="s">
        <v>21267</v>
      </c>
      <c r="F11352">
        <v>0</v>
      </c>
      <c r="G11352">
        <v>0</v>
      </c>
    </row>
    <row r="11353" spans="1:7" x14ac:dyDescent="0.25">
      <c r="A11353" t="str">
        <f>_xlfn.CONCAT(Inadiplentes_Benner_SQL[[#This Row],[EMPRESA]]," - ",Inadiplentes_Benner_SQL[[#This Row],[NUMERO]], " - ",Inadiplentes_Benner_SQL[[#This Row],[CLIENTE]])</f>
        <v>MEDICAR RIBEIRÃO PRETO - CO-00016242-CT - J RUIZ IMOVEIS S C LTDA</v>
      </c>
      <c r="B11353" s="16" t="s">
        <v>7656</v>
      </c>
      <c r="C11353" s="16" t="s">
        <v>24083</v>
      </c>
      <c r="D11353" s="16" t="s">
        <v>24084</v>
      </c>
      <c r="E11353" s="16" t="s">
        <v>21267</v>
      </c>
      <c r="F11353">
        <v>0</v>
      </c>
      <c r="G11353">
        <v>0</v>
      </c>
    </row>
    <row r="11354" spans="1:7" x14ac:dyDescent="0.25">
      <c r="A11354" t="str">
        <f>_xlfn.CONCAT(Inadiplentes_Benner_SQL[[#This Row],[EMPRESA]]," - ",Inadiplentes_Benner_SQL[[#This Row],[NUMERO]], " - ",Inadiplentes_Benner_SQL[[#This Row],[CLIENTE]])</f>
        <v>MEDICAR RIBEIRÃO PRETO - CO-00016271-CT - PAROQUIA JESUS CRUCIFICADO</v>
      </c>
      <c r="B11354" s="16" t="s">
        <v>7656</v>
      </c>
      <c r="C11354" s="16" t="s">
        <v>24085</v>
      </c>
      <c r="D11354" s="16" t="s">
        <v>24086</v>
      </c>
      <c r="E11354" s="16" t="s">
        <v>21267</v>
      </c>
      <c r="F11354">
        <v>0</v>
      </c>
      <c r="G11354">
        <v>0</v>
      </c>
    </row>
    <row r="11355" spans="1:7" x14ac:dyDescent="0.25">
      <c r="A11355" t="str">
        <f>_xlfn.CONCAT(Inadiplentes_Benner_SQL[[#This Row],[EMPRESA]]," - ",Inadiplentes_Benner_SQL[[#This Row],[NUMERO]], " - ",Inadiplentes_Benner_SQL[[#This Row],[CLIENTE]])</f>
        <v>MEDICAR RIBEIRÃO PRETO - CO-00016274-CT - IGREJA NACIONAL DO SENHOR JESUS CRISTO EM RIB PRETO</v>
      </c>
      <c r="B11355" s="16" t="s">
        <v>7656</v>
      </c>
      <c r="C11355" s="16" t="s">
        <v>24087</v>
      </c>
      <c r="D11355" s="16" t="s">
        <v>24088</v>
      </c>
      <c r="E11355" s="16" t="s">
        <v>21267</v>
      </c>
      <c r="F11355">
        <v>0</v>
      </c>
      <c r="G11355">
        <v>0</v>
      </c>
    </row>
    <row r="11356" spans="1:7" x14ac:dyDescent="0.25">
      <c r="A11356" t="str">
        <f>_xlfn.CONCAT(Inadiplentes_Benner_SQL[[#This Row],[EMPRESA]]," - ",Inadiplentes_Benner_SQL[[#This Row],[NUMERO]], " - ",Inadiplentes_Benner_SQL[[#This Row],[CLIENTE]])</f>
        <v>MEDICAR RIBEIRÃO PRETO - CO-00016294-CT - YAMAR TURISMO LTDA</v>
      </c>
      <c r="B11356" s="16" t="s">
        <v>7656</v>
      </c>
      <c r="C11356" s="16" t="s">
        <v>24089</v>
      </c>
      <c r="D11356" s="16" t="s">
        <v>24090</v>
      </c>
      <c r="E11356" s="16" t="s">
        <v>21267</v>
      </c>
      <c r="F11356">
        <v>0</v>
      </c>
      <c r="G11356">
        <v>0</v>
      </c>
    </row>
    <row r="11357" spans="1:7" x14ac:dyDescent="0.25">
      <c r="A11357" t="str">
        <f>_xlfn.CONCAT(Inadiplentes_Benner_SQL[[#This Row],[EMPRESA]]," - ",Inadiplentes_Benner_SQL[[#This Row],[NUMERO]], " - ",Inadiplentes_Benner_SQL[[#This Row],[CLIENTE]])</f>
        <v>MEDICAR RIBEIRÃO PRETO - CO-00016481-CT - PRATIKA S C LTDA</v>
      </c>
      <c r="B11357" s="16" t="s">
        <v>7656</v>
      </c>
      <c r="C11357" s="16" t="s">
        <v>24091</v>
      </c>
      <c r="D11357" s="16" t="s">
        <v>24092</v>
      </c>
      <c r="E11357" s="16" t="s">
        <v>21267</v>
      </c>
      <c r="F11357">
        <v>0</v>
      </c>
      <c r="G11357">
        <v>0</v>
      </c>
    </row>
    <row r="11358" spans="1:7" x14ac:dyDescent="0.25">
      <c r="A11358" t="str">
        <f>_xlfn.CONCAT(Inadiplentes_Benner_SQL[[#This Row],[EMPRESA]]," - ",Inadiplentes_Benner_SQL[[#This Row],[NUMERO]], " - ",Inadiplentes_Benner_SQL[[#This Row],[CLIENTE]])</f>
        <v>MEDICAR RIBEIRÃO PRETO - CO-00016491-CT - MARIA CATARINA FERRARI LUCAS DE OLIVEIRA ME</v>
      </c>
      <c r="B11358" s="16" t="s">
        <v>7656</v>
      </c>
      <c r="C11358" s="16" t="s">
        <v>24093</v>
      </c>
      <c r="D11358" s="16" t="s">
        <v>24094</v>
      </c>
      <c r="E11358" s="16" t="s">
        <v>21267</v>
      </c>
      <c r="F11358">
        <v>0</v>
      </c>
      <c r="G11358">
        <v>0</v>
      </c>
    </row>
    <row r="11359" spans="1:7" x14ac:dyDescent="0.25">
      <c r="A11359" t="str">
        <f>_xlfn.CONCAT(Inadiplentes_Benner_SQL[[#This Row],[EMPRESA]]," - ",Inadiplentes_Benner_SQL[[#This Row],[NUMERO]], " - ",Inadiplentes_Benner_SQL[[#This Row],[CLIENTE]])</f>
        <v>MEDICAR RIBEIRÃO PRETO - CO-00016509-CT - ELY DE CASTRO ABDALLA</v>
      </c>
      <c r="B11359" s="16" t="s">
        <v>7656</v>
      </c>
      <c r="C11359" s="16" t="s">
        <v>24095</v>
      </c>
      <c r="D11359" s="16" t="s">
        <v>24096</v>
      </c>
      <c r="E11359" s="16" t="s">
        <v>21299</v>
      </c>
      <c r="F11359">
        <v>0</v>
      </c>
      <c r="G11359">
        <v>0</v>
      </c>
    </row>
    <row r="11360" spans="1:7" x14ac:dyDescent="0.25">
      <c r="A11360" t="str">
        <f>_xlfn.CONCAT(Inadiplentes_Benner_SQL[[#This Row],[EMPRESA]]," - ",Inadiplentes_Benner_SQL[[#This Row],[NUMERO]], " - ",Inadiplentes_Benner_SQL[[#This Row],[CLIENTE]])</f>
        <v>MEDICAR RIBEIRÃO PRETO - CO-00016712-CT - ALVES E ZACHARIAS TURISMO LTDA ME</v>
      </c>
      <c r="B11360" s="16" t="s">
        <v>7656</v>
      </c>
      <c r="C11360" s="16" t="s">
        <v>24097</v>
      </c>
      <c r="D11360" s="16" t="s">
        <v>24098</v>
      </c>
      <c r="E11360" s="16" t="s">
        <v>21267</v>
      </c>
      <c r="F11360">
        <v>0</v>
      </c>
      <c r="G11360">
        <v>0</v>
      </c>
    </row>
    <row r="11361" spans="1:7" x14ac:dyDescent="0.25">
      <c r="A11361" t="str">
        <f>_xlfn.CONCAT(Inadiplentes_Benner_SQL[[#This Row],[EMPRESA]]," - ",Inadiplentes_Benner_SQL[[#This Row],[NUMERO]], " - ",Inadiplentes_Benner_SQL[[#This Row],[CLIENTE]])</f>
        <v>MEDICAR RIBEIRÃO PRETO - CO-00016944-CT - INSTITUTO DE APOIO A PROGRAMAS DE ESTAGIO - IAPE</v>
      </c>
      <c r="B11361" s="16" t="s">
        <v>7656</v>
      </c>
      <c r="C11361" s="16" t="s">
        <v>24099</v>
      </c>
      <c r="D11361" s="16" t="s">
        <v>24100</v>
      </c>
      <c r="E11361" s="16" t="s">
        <v>21267</v>
      </c>
      <c r="F11361">
        <v>0</v>
      </c>
      <c r="G11361">
        <v>0</v>
      </c>
    </row>
    <row r="11362" spans="1:7" x14ac:dyDescent="0.25">
      <c r="A11362" t="str">
        <f>_xlfn.CONCAT(Inadiplentes_Benner_SQL[[#This Row],[EMPRESA]]," - ",Inadiplentes_Benner_SQL[[#This Row],[NUMERO]], " - ",Inadiplentes_Benner_SQL[[#This Row],[CLIENTE]])</f>
        <v>MEDICAR RIBEIRÃO PRETO - CO-00017046-CT - IMOBILIARIA FORTES GUIMARAES</v>
      </c>
      <c r="B11362" s="16" t="s">
        <v>7656</v>
      </c>
      <c r="C11362" s="16" t="s">
        <v>24101</v>
      </c>
      <c r="D11362" s="16" t="s">
        <v>24102</v>
      </c>
      <c r="E11362" s="16" t="s">
        <v>21267</v>
      </c>
      <c r="F11362">
        <v>0</v>
      </c>
      <c r="G11362">
        <v>0</v>
      </c>
    </row>
    <row r="11363" spans="1:7" x14ac:dyDescent="0.25">
      <c r="A11363" t="str">
        <f>_xlfn.CONCAT(Inadiplentes_Benner_SQL[[#This Row],[EMPRESA]]," - ",Inadiplentes_Benner_SQL[[#This Row],[NUMERO]], " - ",Inadiplentes_Benner_SQL[[#This Row],[CLIENTE]])</f>
        <v>MEDICAR RIBEIRÃO PRETO - CO-00017303-CT - DARCY R O E SILVA LTDA</v>
      </c>
      <c r="B11363" s="16" t="s">
        <v>7656</v>
      </c>
      <c r="C11363" s="16" t="s">
        <v>24103</v>
      </c>
      <c r="D11363" s="16" t="s">
        <v>24104</v>
      </c>
      <c r="E11363" s="16" t="s">
        <v>21267</v>
      </c>
      <c r="F11363">
        <v>0</v>
      </c>
      <c r="G11363">
        <v>0</v>
      </c>
    </row>
    <row r="11364" spans="1:7" x14ac:dyDescent="0.25">
      <c r="A11364" t="str">
        <f>_xlfn.CONCAT(Inadiplentes_Benner_SQL[[#This Row],[EMPRESA]]," - ",Inadiplentes_Benner_SQL[[#This Row],[NUMERO]], " - ",Inadiplentes_Benner_SQL[[#This Row],[CLIENTE]])</f>
        <v>MEDICAR RIBEIRÃO PRETO - CO-00017343-CT - CONSTRUTORA ARANTES BERTOLDO LTDA</v>
      </c>
      <c r="B11364" s="16" t="s">
        <v>7656</v>
      </c>
      <c r="C11364" s="16" t="s">
        <v>24105</v>
      </c>
      <c r="D11364" s="16" t="s">
        <v>24106</v>
      </c>
      <c r="E11364" s="16" t="s">
        <v>21267</v>
      </c>
      <c r="F11364">
        <v>0</v>
      </c>
      <c r="G11364">
        <v>0</v>
      </c>
    </row>
    <row r="11365" spans="1:7" x14ac:dyDescent="0.25">
      <c r="A11365" t="str">
        <f>_xlfn.CONCAT(Inadiplentes_Benner_SQL[[#This Row],[EMPRESA]]," - ",Inadiplentes_Benner_SQL[[#This Row],[NUMERO]], " - ",Inadiplentes_Benner_SQL[[#This Row],[CLIENTE]])</f>
        <v>MEDICAR CAMPINAS - TF-00038305-CT - GENIVA SALVADOR CANUTO</v>
      </c>
      <c r="B11365" s="16" t="s">
        <v>7660</v>
      </c>
      <c r="C11365" s="16" t="s">
        <v>22945</v>
      </c>
      <c r="D11365" s="16" t="s">
        <v>22946</v>
      </c>
      <c r="E11365" s="16" t="s">
        <v>21299</v>
      </c>
      <c r="F11365">
        <v>0</v>
      </c>
      <c r="G11365">
        <v>0</v>
      </c>
    </row>
    <row r="11366" spans="1:7" x14ac:dyDescent="0.25">
      <c r="A11366" t="str">
        <f>_xlfn.CONCAT(Inadiplentes_Benner_SQL[[#This Row],[EMPRESA]]," - ",Inadiplentes_Benner_SQL[[#This Row],[NUMERO]], " - ",Inadiplentes_Benner_SQL[[#This Row],[CLIENTE]])</f>
        <v>MEDICAR CAMPINAS - TF-00039650-CT - CLARICE DA SILVA</v>
      </c>
      <c r="B11366" s="16" t="s">
        <v>7660</v>
      </c>
      <c r="C11366" s="16" t="s">
        <v>22959</v>
      </c>
      <c r="D11366" s="16" t="s">
        <v>22960</v>
      </c>
      <c r="E11366" s="16" t="s">
        <v>21299</v>
      </c>
      <c r="F11366">
        <v>0</v>
      </c>
      <c r="G11366">
        <v>0</v>
      </c>
    </row>
    <row r="11367" spans="1:7" x14ac:dyDescent="0.25">
      <c r="A11367" t="str">
        <f>_xlfn.CONCAT(Inadiplentes_Benner_SQL[[#This Row],[EMPRESA]]," - ",Inadiplentes_Benner_SQL[[#This Row],[NUMERO]], " - ",Inadiplentes_Benner_SQL[[#This Row],[CLIENTE]])</f>
        <v>MEDICAR CAMPINAS - TF-00040110-CT - MOISES ANTONIO PALMACENA</v>
      </c>
      <c r="B11367" s="16" t="s">
        <v>7660</v>
      </c>
      <c r="C11367" s="16" t="s">
        <v>22963</v>
      </c>
      <c r="D11367" s="16" t="s">
        <v>22964</v>
      </c>
      <c r="E11367" s="16" t="s">
        <v>21299</v>
      </c>
      <c r="F11367">
        <v>0</v>
      </c>
      <c r="G11367">
        <v>0</v>
      </c>
    </row>
    <row r="11368" spans="1:7" x14ac:dyDescent="0.25">
      <c r="A11368" t="str">
        <f>_xlfn.CONCAT(Inadiplentes_Benner_SQL[[#This Row],[EMPRESA]]," - ",Inadiplentes_Benner_SQL[[#This Row],[NUMERO]], " - ",Inadiplentes_Benner_SQL[[#This Row],[CLIENTE]])</f>
        <v>MEDICAR LITORAL LTDA - AP-00022143-CT - LOCALFRIO S.A. ARMAZENS GERAIS FRIGORIFICOS.</v>
      </c>
      <c r="B11368" s="16" t="s">
        <v>8385</v>
      </c>
      <c r="C11368" s="16" t="s">
        <v>22965</v>
      </c>
      <c r="D11368" s="16" t="s">
        <v>22966</v>
      </c>
      <c r="E11368" s="16" t="s">
        <v>21267</v>
      </c>
      <c r="F11368">
        <v>0</v>
      </c>
      <c r="G11368">
        <v>0</v>
      </c>
    </row>
    <row r="11369" spans="1:7" x14ac:dyDescent="0.25">
      <c r="A11369" t="str">
        <f>_xlfn.CONCAT(Inadiplentes_Benner_SQL[[#This Row],[EMPRESA]]," - ",Inadiplentes_Benner_SQL[[#This Row],[NUMERO]], " - ",Inadiplentes_Benner_SQL[[#This Row],[CLIENTE]])</f>
        <v>MEDICAR LITORAL LTDA - EF-00018012-CT - MARIA MADALENA DAS NEVES</v>
      </c>
      <c r="B11369" s="16" t="s">
        <v>8385</v>
      </c>
      <c r="C11369" s="16" t="s">
        <v>22967</v>
      </c>
      <c r="D11369" s="16" t="s">
        <v>22968</v>
      </c>
      <c r="E11369" s="16" t="s">
        <v>21299</v>
      </c>
      <c r="F11369">
        <v>0</v>
      </c>
      <c r="G11369">
        <v>0</v>
      </c>
    </row>
    <row r="11370" spans="1:7" x14ac:dyDescent="0.25">
      <c r="A11370" t="str">
        <f>_xlfn.CONCAT(Inadiplentes_Benner_SQL[[#This Row],[EMPRESA]]," - ",Inadiplentes_Benner_SQL[[#This Row],[NUMERO]], " - ",Inadiplentes_Benner_SQL[[#This Row],[CLIENTE]])</f>
        <v>MEDICAR LITORAL LTDA - EF-00021451-CT - OSMIR FERREIRA BARRETO</v>
      </c>
      <c r="B11370" s="16" t="s">
        <v>8385</v>
      </c>
      <c r="C11370" s="16" t="s">
        <v>22969</v>
      </c>
      <c r="D11370" s="16" t="s">
        <v>22970</v>
      </c>
      <c r="E11370" s="16" t="s">
        <v>21299</v>
      </c>
      <c r="F11370">
        <v>0</v>
      </c>
      <c r="G11370">
        <v>0</v>
      </c>
    </row>
    <row r="11371" spans="1:7" x14ac:dyDescent="0.25">
      <c r="A11371" t="str">
        <f>_xlfn.CONCAT(Inadiplentes_Benner_SQL[[#This Row],[EMPRESA]]," - ",Inadiplentes_Benner_SQL[[#This Row],[NUMERO]], " - ",Inadiplentes_Benner_SQL[[#This Row],[CLIENTE]])</f>
        <v>MEDICAR CAMPINAS - TF-00038572-CT - ANGELINA LOPES</v>
      </c>
      <c r="B11371" s="16" t="s">
        <v>7660</v>
      </c>
      <c r="C11371" s="16" t="s">
        <v>22947</v>
      </c>
      <c r="D11371" s="16" t="s">
        <v>22948</v>
      </c>
      <c r="E11371" s="16" t="s">
        <v>21299</v>
      </c>
      <c r="F11371">
        <v>0</v>
      </c>
      <c r="G11371">
        <v>0</v>
      </c>
    </row>
    <row r="11372" spans="1:7" x14ac:dyDescent="0.25">
      <c r="A11372" t="str">
        <f>_xlfn.CONCAT(Inadiplentes_Benner_SQL[[#This Row],[EMPRESA]]," - ",Inadiplentes_Benner_SQL[[#This Row],[NUMERO]], " - ",Inadiplentes_Benner_SQL[[#This Row],[CLIENTE]])</f>
        <v>MEDICAR CAMPINAS - TF-00038592-CT - MARIA LUCIA DIOGO DA COSTA TOFOLI</v>
      </c>
      <c r="B11372" s="16" t="s">
        <v>7660</v>
      </c>
      <c r="C11372" s="16" t="s">
        <v>22949</v>
      </c>
      <c r="D11372" s="16" t="s">
        <v>22950</v>
      </c>
      <c r="E11372" s="16" t="s">
        <v>21299</v>
      </c>
      <c r="F11372">
        <v>0</v>
      </c>
      <c r="G11372">
        <v>0</v>
      </c>
    </row>
    <row r="11373" spans="1:7" x14ac:dyDescent="0.25">
      <c r="A11373" t="str">
        <f>_xlfn.CONCAT(Inadiplentes_Benner_SQL[[#This Row],[EMPRESA]]," - ",Inadiplentes_Benner_SQL[[#This Row],[NUMERO]], " - ",Inadiplentes_Benner_SQL[[#This Row],[CLIENTE]])</f>
        <v>MEDICAR CAMPINAS - TF-00038668-CT - DAIANA DOS SANTOS DE OLIVEIRA</v>
      </c>
      <c r="B11373" s="16" t="s">
        <v>7660</v>
      </c>
      <c r="C11373" s="16" t="s">
        <v>5471</v>
      </c>
      <c r="D11373" s="16" t="s">
        <v>18719</v>
      </c>
      <c r="E11373" s="16" t="s">
        <v>21299</v>
      </c>
      <c r="F11373">
        <v>0</v>
      </c>
      <c r="G11373">
        <v>0</v>
      </c>
    </row>
    <row r="11374" spans="1:7" x14ac:dyDescent="0.25">
      <c r="A11374" t="str">
        <f>_xlfn.CONCAT(Inadiplentes_Benner_SQL[[#This Row],[EMPRESA]]," - ",Inadiplentes_Benner_SQL[[#This Row],[NUMERO]], " - ",Inadiplentes_Benner_SQL[[#This Row],[CLIENTE]])</f>
        <v>MEDICAR CAMPINAS - TF-00038945-CT - JOSE VICTOR DA SILVA PEREIRA</v>
      </c>
      <c r="B11374" s="16" t="s">
        <v>7660</v>
      </c>
      <c r="C11374" s="16" t="s">
        <v>22951</v>
      </c>
      <c r="D11374" s="16" t="s">
        <v>22952</v>
      </c>
      <c r="E11374" s="16" t="s">
        <v>21299</v>
      </c>
      <c r="F11374">
        <v>0</v>
      </c>
      <c r="G11374">
        <v>0</v>
      </c>
    </row>
    <row r="11375" spans="1:7" x14ac:dyDescent="0.25">
      <c r="A11375" t="str">
        <f>_xlfn.CONCAT(Inadiplentes_Benner_SQL[[#This Row],[EMPRESA]]," - ",Inadiplentes_Benner_SQL[[#This Row],[NUMERO]], " - ",Inadiplentes_Benner_SQL[[#This Row],[CLIENTE]])</f>
        <v>MEDICAR CAMPINAS - TF-00039038-CT - ALCINEIDE NASCIMENTO DA SILVA</v>
      </c>
      <c r="B11375" s="16" t="s">
        <v>7660</v>
      </c>
      <c r="C11375" s="16" t="s">
        <v>22953</v>
      </c>
      <c r="D11375" s="16" t="s">
        <v>22954</v>
      </c>
      <c r="E11375" s="16" t="s">
        <v>21299</v>
      </c>
      <c r="F11375">
        <v>0</v>
      </c>
      <c r="G11375">
        <v>0</v>
      </c>
    </row>
    <row r="11376" spans="1:7" x14ac:dyDescent="0.25">
      <c r="A11376" t="str">
        <f>_xlfn.CONCAT(Inadiplentes_Benner_SQL[[#This Row],[EMPRESA]]," - ",Inadiplentes_Benner_SQL[[#This Row],[NUMERO]], " - ",Inadiplentes_Benner_SQL[[#This Row],[CLIENTE]])</f>
        <v>MEDICAR CAMPINAS - TF-00039145-CT - ALBERTINO NUNES DO AMARAL</v>
      </c>
      <c r="B11376" s="16" t="s">
        <v>7660</v>
      </c>
      <c r="C11376" s="16" t="s">
        <v>7523</v>
      </c>
      <c r="D11376" s="16" t="s">
        <v>22955</v>
      </c>
      <c r="E11376" s="16" t="s">
        <v>21299</v>
      </c>
      <c r="F11376">
        <v>0</v>
      </c>
      <c r="G11376">
        <v>0</v>
      </c>
    </row>
    <row r="11377" spans="1:7" x14ac:dyDescent="0.25">
      <c r="A11377" t="str">
        <f>_xlfn.CONCAT(Inadiplentes_Benner_SQL[[#This Row],[EMPRESA]]," - ",Inadiplentes_Benner_SQL[[#This Row],[NUMERO]], " - ",Inadiplentes_Benner_SQL[[#This Row],[CLIENTE]])</f>
        <v>MEDICAR CAMPINAS - TF-00039349-CT - ALFREDO MORGANTE NETO</v>
      </c>
      <c r="B11377" s="16" t="s">
        <v>7660</v>
      </c>
      <c r="C11377" s="16" t="s">
        <v>22956</v>
      </c>
      <c r="D11377" s="16" t="s">
        <v>22957</v>
      </c>
      <c r="E11377" s="16" t="s">
        <v>21299</v>
      </c>
      <c r="F11377">
        <v>0</v>
      </c>
      <c r="G11377">
        <v>0</v>
      </c>
    </row>
    <row r="11378" spans="1:7" x14ac:dyDescent="0.25">
      <c r="A11378" t="str">
        <f>_xlfn.CONCAT(Inadiplentes_Benner_SQL[[#This Row],[EMPRESA]]," - ",Inadiplentes_Benner_SQL[[#This Row],[NUMERO]], " - ",Inadiplentes_Benner_SQL[[#This Row],[CLIENTE]])</f>
        <v>MEDICAR CAMPINAS - TF-00039492-CT - MARIA OLIMPIA DA SILVA ALMEIDA</v>
      </c>
      <c r="B11378" s="16" t="s">
        <v>7660</v>
      </c>
      <c r="C11378" s="16" t="s">
        <v>7534</v>
      </c>
      <c r="D11378" s="16" t="s">
        <v>22958</v>
      </c>
      <c r="E11378" s="16" t="s">
        <v>21299</v>
      </c>
      <c r="F11378">
        <v>0</v>
      </c>
      <c r="G11378">
        <v>0</v>
      </c>
    </row>
    <row r="11379" spans="1:7" x14ac:dyDescent="0.25">
      <c r="A11379" t="str">
        <f>_xlfn.CONCAT(Inadiplentes_Benner_SQL[[#This Row],[EMPRESA]]," - ",Inadiplentes_Benner_SQL[[#This Row],[NUMERO]], " - ",Inadiplentes_Benner_SQL[[#This Row],[CLIENTE]])</f>
        <v>MEDICAR CAMPINAS - TF-00031739-CT - LUCIANA PAULINO</v>
      </c>
      <c r="B11379" s="16" t="s">
        <v>7660</v>
      </c>
      <c r="C11379" s="16" t="s">
        <v>22935</v>
      </c>
      <c r="D11379" s="16" t="s">
        <v>22936</v>
      </c>
      <c r="E11379" s="16" t="s">
        <v>21299</v>
      </c>
      <c r="F11379">
        <v>0</v>
      </c>
      <c r="G11379">
        <v>0</v>
      </c>
    </row>
    <row r="11380" spans="1:7" x14ac:dyDescent="0.25">
      <c r="A11380" t="str">
        <f>_xlfn.CONCAT(Inadiplentes_Benner_SQL[[#This Row],[EMPRESA]]," - ",Inadiplentes_Benner_SQL[[#This Row],[NUMERO]], " - ",Inadiplentes_Benner_SQL[[#This Row],[CLIENTE]])</f>
        <v>MEDICAR CAMPINAS - TF-00031858-CT - ELBE MONTEIRO SARMENTO</v>
      </c>
      <c r="B11380" s="16" t="s">
        <v>7660</v>
      </c>
      <c r="C11380" s="16" t="s">
        <v>22937</v>
      </c>
      <c r="D11380" s="16" t="s">
        <v>22938</v>
      </c>
      <c r="E11380" s="16" t="s">
        <v>21299</v>
      </c>
      <c r="F11380">
        <v>0</v>
      </c>
      <c r="G11380">
        <v>0</v>
      </c>
    </row>
    <row r="11381" spans="1:7" x14ac:dyDescent="0.25">
      <c r="A11381" t="str">
        <f>_xlfn.CONCAT(Inadiplentes_Benner_SQL[[#This Row],[EMPRESA]]," - ",Inadiplentes_Benner_SQL[[#This Row],[NUMERO]], " - ",Inadiplentes_Benner_SQL[[#This Row],[CLIENTE]])</f>
        <v>MEDICAR CAMPINAS - TF-00032564-CT - MARIA MARINETE BEZERRA</v>
      </c>
      <c r="B11381" s="16" t="s">
        <v>7660</v>
      </c>
      <c r="C11381" s="16" t="s">
        <v>7495</v>
      </c>
      <c r="D11381" s="16" t="s">
        <v>22944</v>
      </c>
      <c r="E11381" s="16" t="s">
        <v>21299</v>
      </c>
      <c r="F11381">
        <v>0</v>
      </c>
      <c r="G11381">
        <v>0</v>
      </c>
    </row>
    <row r="11382" spans="1:7" x14ac:dyDescent="0.25">
      <c r="A11382" t="str">
        <f>_xlfn.CONCAT(Inadiplentes_Benner_SQL[[#This Row],[EMPRESA]]," - ",Inadiplentes_Benner_SQL[[#This Row],[NUMERO]], " - ",Inadiplentes_Benner_SQL[[#This Row],[CLIENTE]])</f>
        <v>MEDICAR CAMPINAS - TF-00032145-CT - NILVA HELENA DE LIMA</v>
      </c>
      <c r="B11382" s="16" t="s">
        <v>7660</v>
      </c>
      <c r="C11382" s="16" t="s">
        <v>6382</v>
      </c>
      <c r="D11382" s="16" t="s">
        <v>22939</v>
      </c>
      <c r="E11382" s="16" t="s">
        <v>21299</v>
      </c>
      <c r="F11382">
        <v>0</v>
      </c>
      <c r="G11382">
        <v>0</v>
      </c>
    </row>
    <row r="11383" spans="1:7" x14ac:dyDescent="0.25">
      <c r="A11383" t="str">
        <f>_xlfn.CONCAT(Inadiplentes_Benner_SQL[[#This Row],[EMPRESA]]," - ",Inadiplentes_Benner_SQL[[#This Row],[NUMERO]], " - ",Inadiplentes_Benner_SQL[[#This Row],[CLIENTE]])</f>
        <v>MEDICAR CAMPINAS - TF-00032148-CT - SERGIO LUIS PAVONI VANTINI</v>
      </c>
      <c r="B11383" s="16" t="s">
        <v>7660</v>
      </c>
      <c r="C11383" s="16" t="s">
        <v>22940</v>
      </c>
      <c r="D11383" s="16" t="s">
        <v>22941</v>
      </c>
      <c r="E11383" s="16" t="s">
        <v>21299</v>
      </c>
      <c r="F11383">
        <v>0</v>
      </c>
      <c r="G11383">
        <v>0</v>
      </c>
    </row>
    <row r="11384" spans="1:7" x14ac:dyDescent="0.25">
      <c r="A11384" t="str">
        <f>_xlfn.CONCAT(Inadiplentes_Benner_SQL[[#This Row],[EMPRESA]]," - ",Inadiplentes_Benner_SQL[[#This Row],[NUMERO]], " - ",Inadiplentes_Benner_SQL[[#This Row],[CLIENTE]])</f>
        <v>MEDICAR CAMPINAS - TF-00032349-CT - ANA MARIA CAGLIARI MARTINEZ</v>
      </c>
      <c r="B11384" s="16" t="s">
        <v>7660</v>
      </c>
      <c r="C11384" s="16" t="s">
        <v>22942</v>
      </c>
      <c r="D11384" s="16" t="s">
        <v>22943</v>
      </c>
      <c r="E11384" s="16" t="s">
        <v>21299</v>
      </c>
      <c r="F11384">
        <v>0</v>
      </c>
      <c r="G11384">
        <v>0</v>
      </c>
    </row>
    <row r="11385" spans="1:7" x14ac:dyDescent="0.25">
      <c r="A11385" t="str">
        <f>_xlfn.CONCAT(Inadiplentes_Benner_SQL[[#This Row],[EMPRESA]]," - ",Inadiplentes_Benner_SQL[[#This Row],[NUMERO]], " - ",Inadiplentes_Benner_SQL[[#This Row],[CLIENTE]])</f>
        <v>MEDICAR CAMPINAS - AP-00005022-CT - CT ZOOM SOCIETY LTDA</v>
      </c>
      <c r="B11385" s="16" t="s">
        <v>7660</v>
      </c>
      <c r="C11385" s="16" t="s">
        <v>21509</v>
      </c>
      <c r="D11385" s="16" t="s">
        <v>21510</v>
      </c>
      <c r="E11385" s="16" t="s">
        <v>21267</v>
      </c>
      <c r="F11385">
        <v>0</v>
      </c>
      <c r="G11385">
        <v>0</v>
      </c>
    </row>
    <row r="11386" spans="1:7" x14ac:dyDescent="0.25">
      <c r="A11386" t="str">
        <f>_xlfn.CONCAT(Inadiplentes_Benner_SQL[[#This Row],[EMPRESA]]," - ",Inadiplentes_Benner_SQL[[#This Row],[NUMERO]], " - ",Inadiplentes_Benner_SQL[[#This Row],[CLIENTE]])</f>
        <v>MEDICAR CAMPINAS - AP-00005031-CT - CPFL SERVICOS, EQUIPAMENTOS, INDUSTRIA E COMERCIO SA</v>
      </c>
      <c r="B11386" s="16" t="s">
        <v>7660</v>
      </c>
      <c r="C11386" s="16" t="s">
        <v>21511</v>
      </c>
      <c r="D11386" s="16" t="s">
        <v>21512</v>
      </c>
      <c r="E11386" s="16" t="s">
        <v>21267</v>
      </c>
      <c r="F11386">
        <v>0</v>
      </c>
      <c r="G11386">
        <v>0</v>
      </c>
    </row>
    <row r="11387" spans="1:7" x14ac:dyDescent="0.25">
      <c r="A11387" t="str">
        <f>_xlfn.CONCAT(Inadiplentes_Benner_SQL[[#This Row],[EMPRESA]]," - ",Inadiplentes_Benner_SQL[[#This Row],[NUMERO]], " - ",Inadiplentes_Benner_SQL[[#This Row],[CLIENTE]])</f>
        <v>MEDICAR CAMPINAS - AP-00005039-CT - MUCA MUCA ESCOLA INFANTIL LTDA</v>
      </c>
      <c r="B11387" s="16" t="s">
        <v>7660</v>
      </c>
      <c r="C11387" s="16" t="s">
        <v>21513</v>
      </c>
      <c r="D11387" s="16" t="s">
        <v>21514</v>
      </c>
      <c r="E11387" s="16" t="s">
        <v>21267</v>
      </c>
      <c r="F11387">
        <v>0</v>
      </c>
      <c r="G11387">
        <v>0</v>
      </c>
    </row>
    <row r="11388" spans="1:7" x14ac:dyDescent="0.25">
      <c r="A11388" t="str">
        <f>_xlfn.CONCAT(Inadiplentes_Benner_SQL[[#This Row],[EMPRESA]]," - ",Inadiplentes_Benner_SQL[[#This Row],[NUMERO]], " - ",Inadiplentes_Benner_SQL[[#This Row],[CLIENTE]])</f>
        <v>MEDICAR CAMPINAS - AP-00005112-CT - GLORIA VITA CASA DE REPOUSO LTDA</v>
      </c>
      <c r="B11388" s="16" t="s">
        <v>7660</v>
      </c>
      <c r="C11388" s="16" t="s">
        <v>21515</v>
      </c>
      <c r="D11388" s="16" t="s">
        <v>21516</v>
      </c>
      <c r="E11388" s="16" t="s">
        <v>21267</v>
      </c>
      <c r="F11388">
        <v>0</v>
      </c>
      <c r="G11388">
        <v>0</v>
      </c>
    </row>
    <row r="11389" spans="1:7" x14ac:dyDescent="0.25">
      <c r="A11389" t="str">
        <f>_xlfn.CONCAT(Inadiplentes_Benner_SQL[[#This Row],[EMPRESA]]," - ",Inadiplentes_Benner_SQL[[#This Row],[NUMERO]], " - ",Inadiplentes_Benner_SQL[[#This Row],[CLIENTE]])</f>
        <v>MEDICAR CAMPINAS - AP-00006620-CT - LETICIA ESMANHOTO FANTON EIRELI</v>
      </c>
      <c r="B11389" s="16" t="s">
        <v>7660</v>
      </c>
      <c r="C11389" s="16" t="s">
        <v>21517</v>
      </c>
      <c r="D11389" s="16" t="s">
        <v>21518</v>
      </c>
      <c r="E11389" s="16" t="s">
        <v>21267</v>
      </c>
      <c r="F11389">
        <v>0</v>
      </c>
      <c r="G11389">
        <v>0</v>
      </c>
    </row>
    <row r="11390" spans="1:7" x14ac:dyDescent="0.25">
      <c r="A11390" t="str">
        <f>_xlfn.CONCAT(Inadiplentes_Benner_SQL[[#This Row],[EMPRESA]]," - ",Inadiplentes_Benner_SQL[[#This Row],[NUMERO]], " - ",Inadiplentes_Benner_SQL[[#This Row],[CLIENTE]])</f>
        <v>MEDICAR CAMPINAS - AP-00009214-CT - MRV ENGENHARIA E PARTICIPACOES SA</v>
      </c>
      <c r="B11390" s="16" t="s">
        <v>7660</v>
      </c>
      <c r="C11390" s="16" t="s">
        <v>21519</v>
      </c>
      <c r="D11390" s="16" t="s">
        <v>18985</v>
      </c>
      <c r="E11390" s="16" t="s">
        <v>21267</v>
      </c>
      <c r="F11390">
        <v>0</v>
      </c>
      <c r="G11390">
        <v>0</v>
      </c>
    </row>
    <row r="11391" spans="1:7" x14ac:dyDescent="0.25">
      <c r="A11391" t="str">
        <f>_xlfn.CONCAT(Inadiplentes_Benner_SQL[[#This Row],[EMPRESA]]," - ",Inadiplentes_Benner_SQL[[#This Row],[NUMERO]], " - ",Inadiplentes_Benner_SQL[[#This Row],[CLIENTE]])</f>
        <v>MEDICAR CAMPINAS - AP-00020042-CT - NOVELIS DO BRASIL LTDA.</v>
      </c>
      <c r="B11391" s="16" t="s">
        <v>7660</v>
      </c>
      <c r="C11391" s="16" t="s">
        <v>21520</v>
      </c>
      <c r="D11391" s="16" t="s">
        <v>21521</v>
      </c>
      <c r="E11391" s="16" t="s">
        <v>21267</v>
      </c>
      <c r="F11391">
        <v>0</v>
      </c>
      <c r="G11391">
        <v>0</v>
      </c>
    </row>
    <row r="11392" spans="1:7" x14ac:dyDescent="0.25">
      <c r="A11392" t="str">
        <f>_xlfn.CONCAT(Inadiplentes_Benner_SQL[[#This Row],[EMPRESA]]," - ",Inadiplentes_Benner_SQL[[#This Row],[NUMERO]], " - ",Inadiplentes_Benner_SQL[[#This Row],[CLIENTE]])</f>
        <v>MEDICAR CAMPINAS - AP-00021280-CT - HM ENGENHARIA E CONSTRUCOES S.A.</v>
      </c>
      <c r="B11392" s="16" t="s">
        <v>7660</v>
      </c>
      <c r="C11392" s="16" t="s">
        <v>21522</v>
      </c>
      <c r="D11392" s="16" t="s">
        <v>21523</v>
      </c>
      <c r="E11392" s="16" t="s">
        <v>21267</v>
      </c>
      <c r="F11392">
        <v>0</v>
      </c>
      <c r="G11392">
        <v>0</v>
      </c>
    </row>
    <row r="11393" spans="1:7" x14ac:dyDescent="0.25">
      <c r="A11393" t="str">
        <f>_xlfn.CONCAT(Inadiplentes_Benner_SQL[[#This Row],[EMPRESA]]," - ",Inadiplentes_Benner_SQL[[#This Row],[NUMERO]], " - ",Inadiplentes_Benner_SQL[[#This Row],[CLIENTE]])</f>
        <v>MEDICAR CAMPINAS - AP-00031755-CT - INSTITUTO JACARANDA DE EDUCACAO INFANTIL</v>
      </c>
      <c r="B11393" s="16" t="s">
        <v>7660</v>
      </c>
      <c r="C11393" s="16" t="s">
        <v>21524</v>
      </c>
      <c r="D11393" s="16" t="s">
        <v>21525</v>
      </c>
      <c r="E11393" s="16" t="s">
        <v>21267</v>
      </c>
      <c r="F11393">
        <v>0</v>
      </c>
      <c r="G11393">
        <v>0</v>
      </c>
    </row>
    <row r="11394" spans="1:7" x14ac:dyDescent="0.25">
      <c r="A11394" t="str">
        <f>_xlfn.CONCAT(Inadiplentes_Benner_SQL[[#This Row],[EMPRESA]]," - ",Inadiplentes_Benner_SQL[[#This Row],[NUMERO]], " - ",Inadiplentes_Benner_SQL[[#This Row],[CLIENTE]])</f>
        <v>MEDICAR CAMPINAS - AP-00032432-CT - NOVELIS DO BRASIL LTDA.</v>
      </c>
      <c r="B11394" s="16" t="s">
        <v>7660</v>
      </c>
      <c r="C11394" s="16" t="s">
        <v>21526</v>
      </c>
      <c r="D11394" s="16" t="s">
        <v>21521</v>
      </c>
      <c r="E11394" s="16" t="s">
        <v>21267</v>
      </c>
      <c r="F11394">
        <v>0</v>
      </c>
      <c r="G11394">
        <v>0</v>
      </c>
    </row>
    <row r="11395" spans="1:7" x14ac:dyDescent="0.25">
      <c r="A11395" t="str">
        <f>_xlfn.CONCAT(Inadiplentes_Benner_SQL[[#This Row],[EMPRESA]]," - ",Inadiplentes_Benner_SQL[[#This Row],[NUMERO]], " - ",Inadiplentes_Benner_SQL[[#This Row],[CLIENTE]])</f>
        <v>MEDICAR CAMPINAS - AP-00032736-CT - SEARA ALIMENTOS LTDA</v>
      </c>
      <c r="B11395" s="16" t="s">
        <v>7660</v>
      </c>
      <c r="C11395" s="16" t="s">
        <v>21527</v>
      </c>
      <c r="D11395" s="16" t="s">
        <v>21528</v>
      </c>
      <c r="E11395" s="16" t="s">
        <v>21267</v>
      </c>
      <c r="F11395">
        <v>0</v>
      </c>
      <c r="G11395">
        <v>0</v>
      </c>
    </row>
    <row r="11396" spans="1:7" x14ac:dyDescent="0.25">
      <c r="A11396" t="str">
        <f>_xlfn.CONCAT(Inadiplentes_Benner_SQL[[#This Row],[EMPRESA]]," - ",Inadiplentes_Benner_SQL[[#This Row],[NUMERO]], " - ",Inadiplentes_Benner_SQL[[#This Row],[CLIENTE]])</f>
        <v>MEDICAR CAMPINAS - CO-00002128-CT - ARCELORMITTAL GONVARRI BRASIL   PRODUTOS SIDERURGICOS S A</v>
      </c>
      <c r="B11396" s="16" t="s">
        <v>7660</v>
      </c>
      <c r="C11396" s="16" t="s">
        <v>21529</v>
      </c>
      <c r="D11396" s="16" t="s">
        <v>18896</v>
      </c>
      <c r="E11396" s="16" t="s">
        <v>21267</v>
      </c>
      <c r="F11396">
        <v>0</v>
      </c>
      <c r="G11396">
        <v>0</v>
      </c>
    </row>
    <row r="11397" spans="1:7" x14ac:dyDescent="0.25">
      <c r="A11397" t="str">
        <f>_xlfn.CONCAT(Inadiplentes_Benner_SQL[[#This Row],[EMPRESA]]," - ",Inadiplentes_Benner_SQL[[#This Row],[NUMERO]], " - ",Inadiplentes_Benner_SQL[[#This Row],[CLIENTE]])</f>
        <v>MEDICAR CAMPINAS - CO-00002528-CT - ESCOLA INFANTIL SERELEPE LTDA - ME</v>
      </c>
      <c r="B11397" s="16" t="s">
        <v>7660</v>
      </c>
      <c r="C11397" s="16" t="s">
        <v>21530</v>
      </c>
      <c r="D11397" s="16" t="s">
        <v>21531</v>
      </c>
      <c r="E11397" s="16" t="s">
        <v>21267</v>
      </c>
      <c r="F11397">
        <v>0</v>
      </c>
      <c r="G11397">
        <v>0</v>
      </c>
    </row>
    <row r="11398" spans="1:7" x14ac:dyDescent="0.25">
      <c r="A11398" t="str">
        <f>_xlfn.CONCAT(Inadiplentes_Benner_SQL[[#This Row],[EMPRESA]]," - ",Inadiplentes_Benner_SQL[[#This Row],[NUMERO]], " - ",Inadiplentes_Benner_SQL[[#This Row],[CLIENTE]])</f>
        <v>MEDICAR CAMPINAS - CO-00003124-CT - EXITUS COMERCIAL PRODUTOS E SERVICOS LTDA EPP</v>
      </c>
      <c r="B11398" s="16" t="s">
        <v>7660</v>
      </c>
      <c r="C11398" s="16" t="s">
        <v>21532</v>
      </c>
      <c r="D11398" s="16" t="s">
        <v>21533</v>
      </c>
      <c r="E11398" s="16" t="s">
        <v>21267</v>
      </c>
      <c r="F11398">
        <v>0</v>
      </c>
      <c r="G11398">
        <v>0</v>
      </c>
    </row>
    <row r="11399" spans="1:7" x14ac:dyDescent="0.25">
      <c r="A11399" t="str">
        <f>_xlfn.CONCAT(Inadiplentes_Benner_SQL[[#This Row],[EMPRESA]]," - ",Inadiplentes_Benner_SQL[[#This Row],[NUMERO]], " - ",Inadiplentes_Benner_SQL[[#This Row],[CLIENTE]])</f>
        <v>MEDICAR CAMPINAS - CO-00004722-CT - TEM ADMINISTRADORA DE CARTOES S A</v>
      </c>
      <c r="B11399" s="16" t="s">
        <v>7660</v>
      </c>
      <c r="C11399" s="16" t="s">
        <v>21534</v>
      </c>
      <c r="D11399" s="16" t="s">
        <v>21535</v>
      </c>
      <c r="E11399" s="16" t="s">
        <v>21267</v>
      </c>
      <c r="F11399">
        <v>0</v>
      </c>
      <c r="G11399">
        <v>0</v>
      </c>
    </row>
    <row r="11400" spans="1:7" x14ac:dyDescent="0.25">
      <c r="A11400" t="str">
        <f>_xlfn.CONCAT(Inadiplentes_Benner_SQL[[#This Row],[EMPRESA]]," - ",Inadiplentes_Benner_SQL[[#This Row],[NUMERO]], " - ",Inadiplentes_Benner_SQL[[#This Row],[CLIENTE]])</f>
        <v>MEDICAR CAMPINAS - CO-00018086-CT - ATOP SERVICOS E REPAROS ELETRONICOS LTDA</v>
      </c>
      <c r="B11400" s="16" t="s">
        <v>7660</v>
      </c>
      <c r="C11400" s="16" t="s">
        <v>23173</v>
      </c>
      <c r="D11400" s="16" t="s">
        <v>41074</v>
      </c>
      <c r="E11400" s="16" t="s">
        <v>21267</v>
      </c>
      <c r="F11400">
        <v>0</v>
      </c>
      <c r="G11400">
        <v>0</v>
      </c>
    </row>
    <row r="11401" spans="1:7" x14ac:dyDescent="0.25">
      <c r="A11401" t="str">
        <f>_xlfn.CONCAT(Inadiplentes_Benner_SQL[[#This Row],[EMPRESA]]," - ",Inadiplentes_Benner_SQL[[#This Row],[NUMERO]], " - ",Inadiplentes_Benner_SQL[[#This Row],[CLIENTE]])</f>
        <v>MEDICAR CAMPINAS - EV-00004677-CT - SUEZ TECNOLOGIAS E SOLUCOES PARA TRATAMENTO DE AGUAS LTDA</v>
      </c>
      <c r="B11401" s="16" t="s">
        <v>7660</v>
      </c>
      <c r="C11401" s="16" t="s">
        <v>21536</v>
      </c>
      <c r="D11401" s="16" t="s">
        <v>10231</v>
      </c>
      <c r="E11401" s="16" t="s">
        <v>21267</v>
      </c>
      <c r="F11401">
        <v>0</v>
      </c>
      <c r="G11401">
        <v>0</v>
      </c>
    </row>
    <row r="11402" spans="1:7" x14ac:dyDescent="0.25">
      <c r="A11402" t="str">
        <f>_xlfn.CONCAT(Inadiplentes_Benner_SQL[[#This Row],[EMPRESA]]," - ",Inadiplentes_Benner_SQL[[#This Row],[NUMERO]], " - ",Inadiplentes_Benner_SQL[[#This Row],[CLIENTE]])</f>
        <v>MEDICAR CAMPINAS - EV-00006574-CT - MARA MARCIA SILVA</v>
      </c>
      <c r="B11402" s="16" t="s">
        <v>7660</v>
      </c>
      <c r="C11402" s="16" t="s">
        <v>21537</v>
      </c>
      <c r="D11402" s="16" t="s">
        <v>21538</v>
      </c>
      <c r="E11402" s="16" t="s">
        <v>21299</v>
      </c>
      <c r="F11402">
        <v>0</v>
      </c>
      <c r="G11402">
        <v>0</v>
      </c>
    </row>
    <row r="11403" spans="1:7" x14ac:dyDescent="0.25">
      <c r="A11403" t="str">
        <f>_xlfn.CONCAT(Inadiplentes_Benner_SQL[[#This Row],[EMPRESA]]," - ",Inadiplentes_Benner_SQL[[#This Row],[NUMERO]], " - ",Inadiplentes_Benner_SQL[[#This Row],[CLIENTE]])</f>
        <v>MEDICAR CAMPINAS - EV-00006668-CT - CLAUDIO BORTOLUZZI</v>
      </c>
      <c r="B11403" s="16" t="s">
        <v>7660</v>
      </c>
      <c r="C11403" s="16" t="s">
        <v>21539</v>
      </c>
      <c r="D11403" s="16" t="s">
        <v>21540</v>
      </c>
      <c r="E11403" s="16" t="s">
        <v>21299</v>
      </c>
      <c r="F11403">
        <v>0</v>
      </c>
      <c r="G11403">
        <v>0</v>
      </c>
    </row>
    <row r="11404" spans="1:7" x14ac:dyDescent="0.25">
      <c r="A11404" t="str">
        <f>_xlfn.CONCAT(Inadiplentes_Benner_SQL[[#This Row],[EMPRESA]]," - ",Inadiplentes_Benner_SQL[[#This Row],[NUMERO]], " - ",Inadiplentes_Benner_SQL[[#This Row],[CLIENTE]])</f>
        <v>MEDICAR CAMPINAS - FA-00001113-CT - MARCELO LUIZ DA SILVA</v>
      </c>
      <c r="B11404" s="16" t="s">
        <v>7660</v>
      </c>
      <c r="C11404" s="16" t="s">
        <v>6684</v>
      </c>
      <c r="D11404" s="16" t="s">
        <v>21541</v>
      </c>
      <c r="E11404" s="16" t="s">
        <v>21299</v>
      </c>
      <c r="F11404">
        <v>0</v>
      </c>
      <c r="G11404">
        <v>0</v>
      </c>
    </row>
    <row r="11405" spans="1:7" x14ac:dyDescent="0.25">
      <c r="A11405" t="str">
        <f>_xlfn.CONCAT(Inadiplentes_Benner_SQL[[#This Row],[EMPRESA]]," - ",Inadiplentes_Benner_SQL[[#This Row],[NUMERO]], " - ",Inadiplentes_Benner_SQL[[#This Row],[CLIENTE]])</f>
        <v>MEDICAR CAMPINAS - FA-00001298-CT - AURELUCE OLIVEIRA DA SILVA</v>
      </c>
      <c r="B11405" s="16" t="s">
        <v>7660</v>
      </c>
      <c r="C11405" s="16" t="s">
        <v>21542</v>
      </c>
      <c r="D11405" s="16" t="s">
        <v>21543</v>
      </c>
      <c r="E11405" s="16" t="s">
        <v>21299</v>
      </c>
      <c r="F11405">
        <v>0</v>
      </c>
      <c r="G11405">
        <v>0</v>
      </c>
    </row>
    <row r="11406" spans="1:7" x14ac:dyDescent="0.25">
      <c r="A11406" t="str">
        <f>_xlfn.CONCAT(Inadiplentes_Benner_SQL[[#This Row],[EMPRESA]]," - ",Inadiplentes_Benner_SQL[[#This Row],[NUMERO]], " - ",Inadiplentes_Benner_SQL[[#This Row],[CLIENTE]])</f>
        <v>MEDICAR CAMPINAS - FA-00001566-CT - ANGELO DEMOLIN</v>
      </c>
      <c r="B11406" s="16" t="s">
        <v>7660</v>
      </c>
      <c r="C11406" s="16" t="s">
        <v>21544</v>
      </c>
      <c r="D11406" s="16" t="s">
        <v>21545</v>
      </c>
      <c r="E11406" s="16" t="s">
        <v>21299</v>
      </c>
      <c r="F11406">
        <v>0</v>
      </c>
      <c r="G11406">
        <v>0</v>
      </c>
    </row>
    <row r="11407" spans="1:7" x14ac:dyDescent="0.25">
      <c r="A11407" t="str">
        <f>_xlfn.CONCAT(Inadiplentes_Benner_SQL[[#This Row],[EMPRESA]]," - ",Inadiplentes_Benner_SQL[[#This Row],[NUMERO]], " - ",Inadiplentes_Benner_SQL[[#This Row],[CLIENTE]])</f>
        <v>MEDICAR CAMPINAS - FA-00002088-CT - SUSEQUIL DE OLIVEIRA MAXIMIANO</v>
      </c>
      <c r="B11407" s="16" t="s">
        <v>7660</v>
      </c>
      <c r="C11407" s="16" t="s">
        <v>22445</v>
      </c>
      <c r="D11407" s="16" t="s">
        <v>22446</v>
      </c>
      <c r="E11407" s="16" t="s">
        <v>21299</v>
      </c>
      <c r="F11407">
        <v>0</v>
      </c>
      <c r="G11407">
        <v>0</v>
      </c>
    </row>
    <row r="11408" spans="1:7" x14ac:dyDescent="0.25">
      <c r="A11408" t="str">
        <f>_xlfn.CONCAT(Inadiplentes_Benner_SQL[[#This Row],[EMPRESA]]," - ",Inadiplentes_Benner_SQL[[#This Row],[NUMERO]], " - ",Inadiplentes_Benner_SQL[[#This Row],[CLIENTE]])</f>
        <v>MEDICAR CAMPINAS - FA-00002602-CT - EDVIGE ERBOLATO GONZATO</v>
      </c>
      <c r="B11408" s="16" t="s">
        <v>7660</v>
      </c>
      <c r="C11408" s="16" t="s">
        <v>22447</v>
      </c>
      <c r="D11408" s="16" t="s">
        <v>22448</v>
      </c>
      <c r="E11408" s="16" t="s">
        <v>21299</v>
      </c>
      <c r="F11408">
        <v>0</v>
      </c>
      <c r="G11408">
        <v>0</v>
      </c>
    </row>
    <row r="11409" spans="1:7" x14ac:dyDescent="0.25">
      <c r="A11409" t="str">
        <f>_xlfn.CONCAT(Inadiplentes_Benner_SQL[[#This Row],[EMPRESA]]," - ",Inadiplentes_Benner_SQL[[#This Row],[NUMERO]], " - ",Inadiplentes_Benner_SQL[[#This Row],[CLIENTE]])</f>
        <v>MEDICAR CAMPINAS - FA-00002774-CT - SUZELEY SILVA SOUZA</v>
      </c>
      <c r="B11409" s="16" t="s">
        <v>7660</v>
      </c>
      <c r="C11409" s="16" t="s">
        <v>22449</v>
      </c>
      <c r="D11409" s="16" t="s">
        <v>22450</v>
      </c>
      <c r="E11409" s="16" t="s">
        <v>21299</v>
      </c>
      <c r="F11409">
        <v>0</v>
      </c>
      <c r="G11409">
        <v>0</v>
      </c>
    </row>
    <row r="11410" spans="1:7" x14ac:dyDescent="0.25">
      <c r="A11410" t="str">
        <f>_xlfn.CONCAT(Inadiplentes_Benner_SQL[[#This Row],[EMPRESA]]," - ",Inadiplentes_Benner_SQL[[#This Row],[NUMERO]], " - ",Inadiplentes_Benner_SQL[[#This Row],[CLIENTE]])</f>
        <v>MEDICAR CAMPINAS - FA-00002839-CT - MONICA RAINERI MARTIN</v>
      </c>
      <c r="B11410" s="16" t="s">
        <v>7660</v>
      </c>
      <c r="C11410" s="16" t="s">
        <v>6696</v>
      </c>
      <c r="D11410" s="16" t="s">
        <v>22451</v>
      </c>
      <c r="E11410" s="16" t="s">
        <v>21299</v>
      </c>
      <c r="F11410">
        <v>0</v>
      </c>
      <c r="G11410">
        <v>0</v>
      </c>
    </row>
    <row r="11411" spans="1:7" x14ac:dyDescent="0.25">
      <c r="A11411" t="str">
        <f>_xlfn.CONCAT(Inadiplentes_Benner_SQL[[#This Row],[EMPRESA]]," - ",Inadiplentes_Benner_SQL[[#This Row],[NUMERO]], " - ",Inadiplentes_Benner_SQL[[#This Row],[CLIENTE]])</f>
        <v>MEDICAR CAMPINAS - FA-00002967-CT - CARMEN ERCINA RAMOS CRUZ</v>
      </c>
      <c r="B11411" s="16" t="s">
        <v>7660</v>
      </c>
      <c r="C11411" s="16" t="s">
        <v>22452</v>
      </c>
      <c r="D11411" s="16" t="s">
        <v>22453</v>
      </c>
      <c r="E11411" s="16" t="s">
        <v>21299</v>
      </c>
      <c r="F11411">
        <v>0</v>
      </c>
      <c r="G11411">
        <v>0</v>
      </c>
    </row>
    <row r="11412" spans="1:7" x14ac:dyDescent="0.25">
      <c r="A11412" t="str">
        <f>_xlfn.CONCAT(Inadiplentes_Benner_SQL[[#This Row],[EMPRESA]]," - ",Inadiplentes_Benner_SQL[[#This Row],[NUMERO]], " - ",Inadiplentes_Benner_SQL[[#This Row],[CLIENTE]])</f>
        <v>MEDICAR CAMPINAS - AP-00004223-CT - IGREJA PRESBITERIANA DO JD GUANABARA</v>
      </c>
      <c r="B11412" s="16" t="s">
        <v>7660</v>
      </c>
      <c r="C11412" s="16" t="s">
        <v>21507</v>
      </c>
      <c r="D11412" s="16" t="s">
        <v>21508</v>
      </c>
      <c r="E11412" s="16" t="s">
        <v>21267</v>
      </c>
      <c r="F11412">
        <v>0</v>
      </c>
      <c r="G11412">
        <v>0</v>
      </c>
    </row>
    <row r="11413" spans="1:7" x14ac:dyDescent="0.25">
      <c r="A11413" t="str">
        <f>_xlfn.CONCAT(Inadiplentes_Benner_SQL[[#This Row],[EMPRESA]]," - ",Inadiplentes_Benner_SQL[[#This Row],[NUMERO]], " - ",Inadiplentes_Benner_SQL[[#This Row],[CLIENTE]])</f>
        <v>MEDICAR CAMPINAS - FA-00003277-CT - GISNEILA APARECIDA CREMONEZ</v>
      </c>
      <c r="B11413" s="16" t="s">
        <v>7660</v>
      </c>
      <c r="C11413" s="16" t="s">
        <v>22454</v>
      </c>
      <c r="D11413" s="16" t="s">
        <v>22455</v>
      </c>
      <c r="E11413" s="16" t="s">
        <v>21299</v>
      </c>
      <c r="F11413">
        <v>0</v>
      </c>
      <c r="G11413">
        <v>0</v>
      </c>
    </row>
    <row r="11414" spans="1:7" x14ac:dyDescent="0.25">
      <c r="A11414" t="str">
        <f>_xlfn.CONCAT(Inadiplentes_Benner_SQL[[#This Row],[EMPRESA]]," - ",Inadiplentes_Benner_SQL[[#This Row],[NUMERO]], " - ",Inadiplentes_Benner_SQL[[#This Row],[CLIENTE]])</f>
        <v>MEDICAR CAMPINAS - FA-00003414-CT - SANDRA HELENA SILVA PINTO</v>
      </c>
      <c r="B11414" s="16" t="s">
        <v>7660</v>
      </c>
      <c r="C11414" s="16" t="s">
        <v>22456</v>
      </c>
      <c r="D11414" s="16" t="s">
        <v>22457</v>
      </c>
      <c r="E11414" s="16" t="s">
        <v>21299</v>
      </c>
      <c r="F11414">
        <v>0</v>
      </c>
      <c r="G11414">
        <v>0</v>
      </c>
    </row>
    <row r="11415" spans="1:7" x14ac:dyDescent="0.25">
      <c r="A11415" t="str">
        <f>_xlfn.CONCAT(Inadiplentes_Benner_SQL[[#This Row],[EMPRESA]]," - ",Inadiplentes_Benner_SQL[[#This Row],[NUMERO]], " - ",Inadiplentes_Benner_SQL[[#This Row],[CLIENTE]])</f>
        <v>MEDICAR  SAO PAULO - FA-00031632-CT - FATIMA DALLORA ANACLETO</v>
      </c>
      <c r="B11415" s="16" t="s">
        <v>8420</v>
      </c>
      <c r="C11415" s="16" t="s">
        <v>21487</v>
      </c>
      <c r="D11415" s="16" t="s">
        <v>21488</v>
      </c>
      <c r="E11415" s="16" t="s">
        <v>21299</v>
      </c>
      <c r="F11415">
        <v>0</v>
      </c>
      <c r="G11415">
        <v>0</v>
      </c>
    </row>
    <row r="11416" spans="1:7" x14ac:dyDescent="0.25">
      <c r="A11416" t="str">
        <f>_xlfn.CONCAT(Inadiplentes_Benner_SQL[[#This Row],[EMPRESA]]," - ",Inadiplentes_Benner_SQL[[#This Row],[NUMERO]], " - ",Inadiplentes_Benner_SQL[[#This Row],[CLIENTE]])</f>
        <v>MEDICAR CAMPINAS - AP-00004109-CT - GCT SOLUCOES EM GESTAO DA SAUDE LTDA  ME</v>
      </c>
      <c r="B11416" s="16" t="s">
        <v>7660</v>
      </c>
      <c r="C11416" s="16" t="s">
        <v>21505</v>
      </c>
      <c r="D11416" s="16" t="s">
        <v>21506</v>
      </c>
      <c r="E11416" s="16" t="s">
        <v>21267</v>
      </c>
      <c r="F11416">
        <v>0</v>
      </c>
      <c r="G11416">
        <v>0</v>
      </c>
    </row>
    <row r="11417" spans="1:7" x14ac:dyDescent="0.25">
      <c r="A11417" t="str">
        <f>_xlfn.CONCAT(Inadiplentes_Benner_SQL[[#This Row],[EMPRESA]]," - ",Inadiplentes_Benner_SQL[[#This Row],[NUMERO]], " - ",Inadiplentes_Benner_SQL[[#This Row],[CLIENTE]])</f>
        <v>MEDICAR CAMPINAS - AP-00002759-CT - DANIEL LOPES ME</v>
      </c>
      <c r="B11417" s="16" t="s">
        <v>7660</v>
      </c>
      <c r="C11417" s="16" t="s">
        <v>21495</v>
      </c>
      <c r="D11417" s="16" t="s">
        <v>21496</v>
      </c>
      <c r="E11417" s="16" t="s">
        <v>21267</v>
      </c>
      <c r="F11417">
        <v>0</v>
      </c>
      <c r="G11417">
        <v>0</v>
      </c>
    </row>
    <row r="11418" spans="1:7" x14ac:dyDescent="0.25">
      <c r="A11418" t="str">
        <f>_xlfn.CONCAT(Inadiplentes_Benner_SQL[[#This Row],[EMPRESA]]," - ",Inadiplentes_Benner_SQL[[#This Row],[NUMERO]], " - ",Inadiplentes_Benner_SQL[[#This Row],[CLIENTE]])</f>
        <v>MEDICAR CAMPINAS - AP-00002815-CT - VENETO TRANSPORTES LTDA</v>
      </c>
      <c r="B11418" s="16" t="s">
        <v>7660</v>
      </c>
      <c r="C11418" s="16" t="s">
        <v>21497</v>
      </c>
      <c r="D11418" s="16" t="s">
        <v>21498</v>
      </c>
      <c r="E11418" s="16" t="s">
        <v>21267</v>
      </c>
      <c r="F11418">
        <v>0</v>
      </c>
      <c r="G11418">
        <v>0</v>
      </c>
    </row>
    <row r="11419" spans="1:7" x14ac:dyDescent="0.25">
      <c r="A11419" t="str">
        <f>_xlfn.CONCAT(Inadiplentes_Benner_SQL[[#This Row],[EMPRESA]]," - ",Inadiplentes_Benner_SQL[[#This Row],[NUMERO]], " - ",Inadiplentes_Benner_SQL[[#This Row],[CLIENTE]])</f>
        <v>MEDICAR CAMPINAS - AP-00002962-CT - CAMPINAS LASER SERVICOS DE EXAMES E DIAGNOSTICOS LTDA</v>
      </c>
      <c r="B11419" s="16" t="s">
        <v>7660</v>
      </c>
      <c r="C11419" s="16" t="s">
        <v>109</v>
      </c>
      <c r="D11419" s="16" t="s">
        <v>21499</v>
      </c>
      <c r="E11419" s="16" t="s">
        <v>21267</v>
      </c>
      <c r="F11419">
        <v>0</v>
      </c>
      <c r="G11419">
        <v>0</v>
      </c>
    </row>
    <row r="11420" spans="1:7" x14ac:dyDescent="0.25">
      <c r="A11420" t="str">
        <f>_xlfn.CONCAT(Inadiplentes_Benner_SQL[[#This Row],[EMPRESA]]," - ",Inadiplentes_Benner_SQL[[#This Row],[NUMERO]], " - ",Inadiplentes_Benner_SQL[[#This Row],[CLIENTE]])</f>
        <v>MEDICAR CAMPINAS - AP-00003646-CT - ADHETECH QUIMICA INDUSTRIA E COMERCIO LTDA</v>
      </c>
      <c r="B11420" s="16" t="s">
        <v>7660</v>
      </c>
      <c r="C11420" s="16" t="s">
        <v>21500</v>
      </c>
      <c r="D11420" s="16" t="s">
        <v>21501</v>
      </c>
      <c r="E11420" s="16" t="s">
        <v>21267</v>
      </c>
      <c r="F11420">
        <v>0</v>
      </c>
      <c r="G11420">
        <v>0</v>
      </c>
    </row>
    <row r="11421" spans="1:7" x14ac:dyDescent="0.25">
      <c r="A11421" t="str">
        <f>_xlfn.CONCAT(Inadiplentes_Benner_SQL[[#This Row],[EMPRESA]]," - ",Inadiplentes_Benner_SQL[[#This Row],[NUMERO]], " - ",Inadiplentes_Benner_SQL[[#This Row],[CLIENTE]])</f>
        <v>MEDICAR CAMPINAS - AP-00003703-CT - GRUPO IBMEC EDUCACIONAL S A</v>
      </c>
      <c r="B11421" s="16" t="s">
        <v>7660</v>
      </c>
      <c r="C11421" s="16" t="s">
        <v>21502</v>
      </c>
      <c r="D11421" s="16" t="s">
        <v>13934</v>
      </c>
      <c r="E11421" s="16" t="s">
        <v>21267</v>
      </c>
      <c r="F11421">
        <v>0</v>
      </c>
      <c r="G11421">
        <v>0</v>
      </c>
    </row>
    <row r="11422" spans="1:7" x14ac:dyDescent="0.25">
      <c r="A11422" t="str">
        <f>_xlfn.CONCAT(Inadiplentes_Benner_SQL[[#This Row],[EMPRESA]]," - ",Inadiplentes_Benner_SQL[[#This Row],[NUMERO]], " - ",Inadiplentes_Benner_SQL[[#This Row],[CLIENTE]])</f>
        <v>MEDICAR CAMPINAS - AP-00003733-CT - CJS CARVALHO &amp; CARVALHO LTDA</v>
      </c>
      <c r="B11422" s="16" t="s">
        <v>7660</v>
      </c>
      <c r="C11422" s="16" t="s">
        <v>21503</v>
      </c>
      <c r="D11422" s="16" t="s">
        <v>21504</v>
      </c>
      <c r="E11422" s="16" t="s">
        <v>21267</v>
      </c>
      <c r="F11422">
        <v>0</v>
      </c>
      <c r="G11422">
        <v>0</v>
      </c>
    </row>
    <row r="11423" spans="1:7" x14ac:dyDescent="0.25">
      <c r="A11423" t="str">
        <f>_xlfn.CONCAT(Inadiplentes_Benner_SQL[[#This Row],[EMPRESA]]," - ",Inadiplentes_Benner_SQL[[#This Row],[NUMERO]], " - ",Inadiplentes_Benner_SQL[[#This Row],[CLIENTE]])</f>
        <v>MEDICAR CAMPINAS - AE-00001886-CT - TRANSPORTADORA AJOFER LTDA</v>
      </c>
      <c r="B11423" s="16" t="s">
        <v>7660</v>
      </c>
      <c r="C11423" s="16" t="s">
        <v>21489</v>
      </c>
      <c r="D11423" s="16" t="s">
        <v>21490</v>
      </c>
      <c r="E11423" s="16" t="s">
        <v>21267</v>
      </c>
      <c r="F11423">
        <v>0</v>
      </c>
      <c r="G11423">
        <v>0</v>
      </c>
    </row>
    <row r="11424" spans="1:7" x14ac:dyDescent="0.25">
      <c r="A11424" t="str">
        <f>_xlfn.CONCAT(Inadiplentes_Benner_SQL[[#This Row],[EMPRESA]]," - ",Inadiplentes_Benner_SQL[[#This Row],[NUMERO]], " - ",Inadiplentes_Benner_SQL[[#This Row],[CLIENTE]])</f>
        <v>MEDICAR CAMPINAS - AP-00001398-CT - VERISURE BRASIL MONITORAMENTO DE ALARMES LTDA</v>
      </c>
      <c r="B11424" s="16" t="s">
        <v>7660</v>
      </c>
      <c r="C11424" s="16" t="s">
        <v>21491</v>
      </c>
      <c r="D11424" s="16" t="s">
        <v>21492</v>
      </c>
      <c r="E11424" s="16" t="s">
        <v>21267</v>
      </c>
      <c r="F11424">
        <v>0</v>
      </c>
      <c r="G11424">
        <v>0</v>
      </c>
    </row>
    <row r="11425" spans="1:7" x14ac:dyDescent="0.25">
      <c r="A11425" t="str">
        <f>_xlfn.CONCAT(Inadiplentes_Benner_SQL[[#This Row],[EMPRESA]]," - ",Inadiplentes_Benner_SQL[[#This Row],[NUMERO]], " - ",Inadiplentes_Benner_SQL[[#This Row],[CLIENTE]])</f>
        <v>MEDICAR CAMPINAS - AP-00002064-CT - GEVISA S A</v>
      </c>
      <c r="B11425" s="16" t="s">
        <v>7660</v>
      </c>
      <c r="C11425" s="16" t="s">
        <v>21493</v>
      </c>
      <c r="D11425" s="16" t="s">
        <v>21494</v>
      </c>
      <c r="E11425" s="16" t="s">
        <v>21267</v>
      </c>
      <c r="F11425">
        <v>0</v>
      </c>
      <c r="G11425">
        <v>0</v>
      </c>
    </row>
    <row r="11426" spans="1:7" x14ac:dyDescent="0.25">
      <c r="A11426" t="str">
        <f>_xlfn.CONCAT(Inadiplentes_Benner_SQL[[#This Row],[EMPRESA]]," - ",Inadiplentes_Benner_SQL[[#This Row],[NUMERO]], " - ",Inadiplentes_Benner_SQL[[#This Row],[CLIENTE]])</f>
        <v>MEDICAR  SAO PAULO - AP-00022519-CT - RACIONAL ENGENHARIA LTDA</v>
      </c>
      <c r="B11426" s="16" t="s">
        <v>8420</v>
      </c>
      <c r="C11426" s="16" t="s">
        <v>21477</v>
      </c>
      <c r="D11426" s="16" t="s">
        <v>21478</v>
      </c>
      <c r="E11426" s="16" t="s">
        <v>21267</v>
      </c>
      <c r="F11426">
        <v>0</v>
      </c>
      <c r="G11426">
        <v>0</v>
      </c>
    </row>
    <row r="11427" spans="1:7" x14ac:dyDescent="0.25">
      <c r="A11427" t="str">
        <f>_xlfn.CONCAT(Inadiplentes_Benner_SQL[[#This Row],[EMPRESA]]," - ",Inadiplentes_Benner_SQL[[#This Row],[NUMERO]], " - ",Inadiplentes_Benner_SQL[[#This Row],[CLIENTE]])</f>
        <v>MEDICAR  SAO PAULO - AP-00030425-CT - RRCHP CENTRO DE MEDICINA REPRODUTIVA LTDA</v>
      </c>
      <c r="B11427" s="16" t="s">
        <v>8420</v>
      </c>
      <c r="C11427" s="16" t="s">
        <v>21479</v>
      </c>
      <c r="D11427" s="16" t="s">
        <v>21480</v>
      </c>
      <c r="E11427" s="16" t="s">
        <v>21267</v>
      </c>
      <c r="F11427">
        <v>0</v>
      </c>
      <c r="G11427">
        <v>0</v>
      </c>
    </row>
    <row r="11428" spans="1:7" x14ac:dyDescent="0.25">
      <c r="A11428" t="str">
        <f>_xlfn.CONCAT(Inadiplentes_Benner_SQL[[#This Row],[EMPRESA]]," - ",Inadiplentes_Benner_SQL[[#This Row],[NUMERO]], " - ",Inadiplentes_Benner_SQL[[#This Row],[CLIENTE]])</f>
        <v>MEDICAR  SAO PAULO - AP-00039839-CT - ALSTOM BRASIL ENERGIA E TRANSPORTE LTDA</v>
      </c>
      <c r="B11428" s="16" t="s">
        <v>8420</v>
      </c>
      <c r="C11428" s="16" t="s">
        <v>21481</v>
      </c>
      <c r="D11428" s="16" t="s">
        <v>21482</v>
      </c>
      <c r="E11428" s="16" t="s">
        <v>21267</v>
      </c>
      <c r="F11428">
        <v>0</v>
      </c>
      <c r="G11428">
        <v>0</v>
      </c>
    </row>
    <row r="11429" spans="1:7" x14ac:dyDescent="0.25">
      <c r="A11429" t="str">
        <f>_xlfn.CONCAT(Inadiplentes_Benner_SQL[[#This Row],[EMPRESA]]," - ",Inadiplentes_Benner_SQL[[#This Row],[NUMERO]], " - ",Inadiplentes_Benner_SQL[[#This Row],[CLIENTE]])</f>
        <v>MEDICAR  SAO PAULO - FA-00005391-CT - Marcia Delia Branco</v>
      </c>
      <c r="B11429" s="16" t="s">
        <v>8420</v>
      </c>
      <c r="C11429" s="16" t="s">
        <v>21485</v>
      </c>
      <c r="D11429" s="16" t="s">
        <v>21486</v>
      </c>
      <c r="E11429" s="16" t="s">
        <v>21299</v>
      </c>
      <c r="F11429">
        <v>0</v>
      </c>
      <c r="G11429">
        <v>0</v>
      </c>
    </row>
    <row r="11430" spans="1:7" x14ac:dyDescent="0.25">
      <c r="A11430" t="str">
        <f>_xlfn.CONCAT(Inadiplentes_Benner_SQL[[#This Row],[EMPRESA]]," - ",Inadiplentes_Benner_SQL[[#This Row],[NUMERO]], " - ",Inadiplentes_Benner_SQL[[#This Row],[CLIENTE]])</f>
        <v>MEDICAR  SAO PAULO - EV-00017591-CT - VOAR AVIATION TAXI AEREO E MANUTENCAO LTDA</v>
      </c>
      <c r="B11430" s="16" t="s">
        <v>8420</v>
      </c>
      <c r="C11430" s="16" t="s">
        <v>21483</v>
      </c>
      <c r="D11430" s="16" t="s">
        <v>21484</v>
      </c>
      <c r="E11430" s="16" t="s">
        <v>21267</v>
      </c>
      <c r="F11430">
        <v>0</v>
      </c>
      <c r="G11430">
        <v>0</v>
      </c>
    </row>
    <row r="11431" spans="1:7" x14ac:dyDescent="0.25">
      <c r="A11431" t="str">
        <f>_xlfn.CONCAT(Inadiplentes_Benner_SQL[[#This Row],[EMPRESA]]," - ",Inadiplentes_Benner_SQL[[#This Row],[NUMERO]], " - ",Inadiplentes_Benner_SQL[[#This Row],[CLIENTE]])</f>
        <v>MEDICAR  SAO PAULO - AP-00005849-CT - GENICS CLINICA REPRODUTIVA E GENOMICA LTDA.</v>
      </c>
      <c r="B11431" s="16" t="s">
        <v>8420</v>
      </c>
      <c r="C11431" s="16" t="s">
        <v>21473</v>
      </c>
      <c r="D11431" s="16" t="s">
        <v>21474</v>
      </c>
      <c r="E11431" s="16" t="s">
        <v>21267</v>
      </c>
      <c r="F11431">
        <v>0</v>
      </c>
      <c r="G11431">
        <v>0</v>
      </c>
    </row>
    <row r="11432" spans="1:7" x14ac:dyDescent="0.25">
      <c r="A11432" t="str">
        <f>_xlfn.CONCAT(Inadiplentes_Benner_SQL[[#This Row],[EMPRESA]]," - ",Inadiplentes_Benner_SQL[[#This Row],[NUMERO]], " - ",Inadiplentes_Benner_SQL[[#This Row],[CLIENTE]])</f>
        <v>MEDICAR  SAO PAULO - AP-00020832-CT - TRUE CARE ASSISTENCIA MEDICA DOMICILIAR LTDA</v>
      </c>
      <c r="B11432" s="16" t="s">
        <v>8420</v>
      </c>
      <c r="C11432" s="16" t="s">
        <v>21475</v>
      </c>
      <c r="D11432" s="16" t="s">
        <v>21476</v>
      </c>
      <c r="E11432" s="16" t="s">
        <v>21267</v>
      </c>
      <c r="F11432">
        <v>0</v>
      </c>
      <c r="G11432">
        <v>0</v>
      </c>
    </row>
    <row r="11433" spans="1:7" x14ac:dyDescent="0.25">
      <c r="A11433" t="str">
        <f>_xlfn.CONCAT(Inadiplentes_Benner_SQL[[#This Row],[EMPRESA]]," - ",Inadiplentes_Benner_SQL[[#This Row],[NUMERO]], " - ",Inadiplentes_Benner_SQL[[#This Row],[CLIENTE]])</f>
        <v>MEDICAR  SAO PAULO - AP-00000183-CT - CAMARGO CORREA INFRA CONSTRUCOES S.A.</v>
      </c>
      <c r="B11433" s="16" t="s">
        <v>8420</v>
      </c>
      <c r="C11433" s="16" t="s">
        <v>21466</v>
      </c>
      <c r="D11433" s="16" t="s">
        <v>21467</v>
      </c>
      <c r="E11433" s="16" t="s">
        <v>21267</v>
      </c>
      <c r="F11433">
        <v>0</v>
      </c>
      <c r="G11433">
        <v>0</v>
      </c>
    </row>
    <row r="11434" spans="1:7" x14ac:dyDescent="0.25">
      <c r="A11434" t="str">
        <f>_xlfn.CONCAT(Inadiplentes_Benner_SQL[[#This Row],[EMPRESA]]," - ",Inadiplentes_Benner_SQL[[#This Row],[NUMERO]], " - ",Inadiplentes_Benner_SQL[[#This Row],[CLIENTE]])</f>
        <v>MEDICAR  SAO PAULO - AP-00000270-CT - INSPER INSTITUTO DE ENSINO E PESQUISA</v>
      </c>
      <c r="B11434" s="16" t="s">
        <v>8420</v>
      </c>
      <c r="C11434" s="16" t="s">
        <v>21468</v>
      </c>
      <c r="D11434" s="16" t="s">
        <v>21469</v>
      </c>
      <c r="E11434" s="16" t="s">
        <v>21267</v>
      </c>
      <c r="F11434">
        <v>0</v>
      </c>
      <c r="G11434">
        <v>0</v>
      </c>
    </row>
    <row r="11435" spans="1:7" x14ac:dyDescent="0.25">
      <c r="A11435" t="str">
        <f>_xlfn.CONCAT(Inadiplentes_Benner_SQL[[#This Row],[EMPRESA]]," - ",Inadiplentes_Benner_SQL[[#This Row],[NUMERO]], " - ",Inadiplentes_Benner_SQL[[#This Row],[CLIENTE]])</f>
        <v>MEDICAR  SAO PAULO - AP-00000309-CT - HQI SAUDE SERVICOS MEDICOS LTDA   EPP</v>
      </c>
      <c r="B11435" s="16" t="s">
        <v>8420</v>
      </c>
      <c r="C11435" s="16" t="s">
        <v>21470</v>
      </c>
      <c r="D11435" s="16" t="s">
        <v>21471</v>
      </c>
      <c r="E11435" s="16" t="s">
        <v>21267</v>
      </c>
      <c r="F11435">
        <v>0</v>
      </c>
      <c r="G11435">
        <v>0</v>
      </c>
    </row>
    <row r="11436" spans="1:7" x14ac:dyDescent="0.25">
      <c r="A11436" t="str">
        <f>_xlfn.CONCAT(Inadiplentes_Benner_SQL[[#This Row],[EMPRESA]]," - ",Inadiplentes_Benner_SQL[[#This Row],[NUMERO]], " - ",Inadiplentes_Benner_SQL[[#This Row],[CLIENTE]])</f>
        <v>MEDICAR  SAO PAULO - AP-00005314-CT - RAIA DROGASIL S/A</v>
      </c>
      <c r="B11436" s="16" t="s">
        <v>8420</v>
      </c>
      <c r="C11436" s="16" t="s">
        <v>21472</v>
      </c>
      <c r="D11436" s="16" t="s">
        <v>19003</v>
      </c>
      <c r="E11436" s="16" t="s">
        <v>21267</v>
      </c>
      <c r="F11436">
        <v>0</v>
      </c>
      <c r="G11436">
        <v>0</v>
      </c>
    </row>
    <row r="11437" spans="1:7" x14ac:dyDescent="0.25">
      <c r="A11437" t="str">
        <f>_xlfn.CONCAT(Inadiplentes_Benner_SQL[[#This Row],[EMPRESA]]," - ",Inadiplentes_Benner_SQL[[#This Row],[NUMERO]], " - ",Inadiplentes_Benner_SQL[[#This Row],[CLIENTE]])</f>
        <v>MEDICAR  SAO PAULO - AM-00009734-CT - CONDOMINIO ORDINARIO DO SHOPPING UNIAO DE OSASCO</v>
      </c>
      <c r="B11437" s="16" t="s">
        <v>8420</v>
      </c>
      <c r="C11437" s="16" t="s">
        <v>21456</v>
      </c>
      <c r="D11437" s="16" t="s">
        <v>21457</v>
      </c>
      <c r="E11437" s="16" t="s">
        <v>21267</v>
      </c>
      <c r="F11437">
        <v>0</v>
      </c>
      <c r="G11437">
        <v>0</v>
      </c>
    </row>
    <row r="11438" spans="1:7" x14ac:dyDescent="0.25">
      <c r="A11438" t="str">
        <f>_xlfn.CONCAT(Inadiplentes_Benner_SQL[[#This Row],[EMPRESA]]," - ",Inadiplentes_Benner_SQL[[#This Row],[NUMERO]], " - ",Inadiplentes_Benner_SQL[[#This Row],[CLIENTE]])</f>
        <v>MEDICAR  SAO PAULO - AP-00000033-CT - INGERSOLL RAND COM E SERV DE MAQ E EQUIPAMENTOS INDUST LTDA</v>
      </c>
      <c r="B11438" s="16" t="s">
        <v>8420</v>
      </c>
      <c r="C11438" s="16" t="s">
        <v>21458</v>
      </c>
      <c r="D11438" s="16" t="s">
        <v>21459</v>
      </c>
      <c r="E11438" s="16" t="s">
        <v>21267</v>
      </c>
      <c r="F11438">
        <v>0</v>
      </c>
      <c r="G11438">
        <v>0</v>
      </c>
    </row>
    <row r="11439" spans="1:7" x14ac:dyDescent="0.25">
      <c r="A11439" t="str">
        <f>_xlfn.CONCAT(Inadiplentes_Benner_SQL[[#This Row],[EMPRESA]]," - ",Inadiplentes_Benner_SQL[[#This Row],[NUMERO]], " - ",Inadiplentes_Benner_SQL[[#This Row],[CLIENTE]])</f>
        <v>MEDICAR  SAO PAULO - AP-00000040-CT - CONDOMINIO EDIFICIO ELUMA</v>
      </c>
      <c r="B11439" s="16" t="s">
        <v>8420</v>
      </c>
      <c r="C11439" s="16" t="s">
        <v>21460</v>
      </c>
      <c r="D11439" s="16" t="s">
        <v>21461</v>
      </c>
      <c r="E11439" s="16" t="s">
        <v>21267</v>
      </c>
      <c r="F11439">
        <v>0</v>
      </c>
      <c r="G11439">
        <v>0</v>
      </c>
    </row>
    <row r="11440" spans="1:7" x14ac:dyDescent="0.25">
      <c r="A11440" t="str">
        <f>_xlfn.CONCAT(Inadiplentes_Benner_SQL[[#This Row],[EMPRESA]]," - ",Inadiplentes_Benner_SQL[[#This Row],[NUMERO]], " - ",Inadiplentes_Benner_SQL[[#This Row],[CLIENTE]])</f>
        <v>MEDICAR  SAO PAULO - AP-00000044-CT - CLINICA DR ALEXANDRE EDUARDO NOWILL</v>
      </c>
      <c r="B11440" s="16" t="s">
        <v>8420</v>
      </c>
      <c r="C11440" s="16" t="s">
        <v>21462</v>
      </c>
      <c r="D11440" s="16" t="s">
        <v>21463</v>
      </c>
      <c r="E11440" s="16" t="s">
        <v>21267</v>
      </c>
      <c r="F11440">
        <v>0</v>
      </c>
      <c r="G11440">
        <v>0</v>
      </c>
    </row>
    <row r="11441" spans="1:7" x14ac:dyDescent="0.25">
      <c r="A11441" t="str">
        <f>_xlfn.CONCAT(Inadiplentes_Benner_SQL[[#This Row],[EMPRESA]]," - ",Inadiplentes_Benner_SQL[[#This Row],[NUMERO]], " - ",Inadiplentes_Benner_SQL[[#This Row],[CLIENTE]])</f>
        <v>MEDICAR  SAO PAULO - AP-00000048-CT - CEMIC CENTRO DE MICROCIRURGIA LTDA</v>
      </c>
      <c r="B11441" s="16" t="s">
        <v>8420</v>
      </c>
      <c r="C11441" s="16" t="s">
        <v>21464</v>
      </c>
      <c r="D11441" s="16" t="s">
        <v>21465</v>
      </c>
      <c r="E11441" s="16" t="s">
        <v>21267</v>
      </c>
      <c r="F11441">
        <v>0</v>
      </c>
      <c r="G11441">
        <v>0</v>
      </c>
    </row>
    <row r="11442" spans="1:7" x14ac:dyDescent="0.25">
      <c r="A11442" t="str">
        <f>_xlfn.CONCAT(Inadiplentes_Benner_SQL[[#This Row],[EMPRESA]]," - ",Inadiplentes_Benner_SQL[[#This Row],[NUMERO]], " - ",Inadiplentes_Benner_SQL[[#This Row],[CLIENTE]])</f>
        <v>MEDICAR CAMPINAS - FA-00004811-CT - RITA DE CASSIA DUARTE</v>
      </c>
      <c r="B11442" s="16" t="s">
        <v>7660</v>
      </c>
      <c r="C11442" s="16" t="s">
        <v>22458</v>
      </c>
      <c r="D11442" s="16" t="s">
        <v>22459</v>
      </c>
      <c r="E11442" s="16" t="s">
        <v>21299</v>
      </c>
      <c r="F11442">
        <v>0</v>
      </c>
      <c r="G11442">
        <v>0</v>
      </c>
    </row>
    <row r="11443" spans="1:7" x14ac:dyDescent="0.25">
      <c r="A11443" t="str">
        <f>_xlfn.CONCAT(Inadiplentes_Benner_SQL[[#This Row],[EMPRESA]]," - ",Inadiplentes_Benner_SQL[[#This Row],[NUMERO]], " - ",Inadiplentes_Benner_SQL[[#This Row],[CLIENTE]])</f>
        <v>MEDICAR CAMPINAS - FA-00004841-CT - DULCE MARA ALVES PEREIRA</v>
      </c>
      <c r="B11443" s="16" t="s">
        <v>7660</v>
      </c>
      <c r="C11443" s="16" t="s">
        <v>22460</v>
      </c>
      <c r="D11443" s="16" t="s">
        <v>22461</v>
      </c>
      <c r="E11443" s="16" t="s">
        <v>21299</v>
      </c>
      <c r="F11443">
        <v>0</v>
      </c>
      <c r="G11443">
        <v>0</v>
      </c>
    </row>
    <row r="11444" spans="1:7" x14ac:dyDescent="0.25">
      <c r="A11444" t="str">
        <f>_xlfn.CONCAT(Inadiplentes_Benner_SQL[[#This Row],[EMPRESA]]," - ",Inadiplentes_Benner_SQL[[#This Row],[NUMERO]], " - ",Inadiplentes_Benner_SQL[[#This Row],[CLIENTE]])</f>
        <v>MEDICAR CAMPINAS - FA-00006515-CT - ISABEL MARTINS LEITE</v>
      </c>
      <c r="B11444" s="16" t="s">
        <v>7660</v>
      </c>
      <c r="C11444" s="16" t="s">
        <v>22462</v>
      </c>
      <c r="D11444" s="16" t="s">
        <v>22463</v>
      </c>
      <c r="E11444" s="16" t="s">
        <v>21299</v>
      </c>
      <c r="F11444">
        <v>0</v>
      </c>
      <c r="G11444">
        <v>0</v>
      </c>
    </row>
    <row r="11445" spans="1:7" x14ac:dyDescent="0.25">
      <c r="A11445" t="str">
        <f>_xlfn.CONCAT(Inadiplentes_Benner_SQL[[#This Row],[EMPRESA]]," - ",Inadiplentes_Benner_SQL[[#This Row],[NUMERO]], " - ",Inadiplentes_Benner_SQL[[#This Row],[CLIENTE]])</f>
        <v>MEDICAR CAMPINAS - FA-00007230-CT - PAULO ROBERTO DALGE</v>
      </c>
      <c r="B11445" s="16" t="s">
        <v>7660</v>
      </c>
      <c r="C11445" s="16" t="s">
        <v>22464</v>
      </c>
      <c r="D11445" s="16" t="s">
        <v>22465</v>
      </c>
      <c r="E11445" s="16" t="s">
        <v>21299</v>
      </c>
      <c r="F11445">
        <v>0</v>
      </c>
      <c r="G11445">
        <v>0</v>
      </c>
    </row>
    <row r="11446" spans="1:7" x14ac:dyDescent="0.25">
      <c r="A11446" t="str">
        <f>_xlfn.CONCAT(Inadiplentes_Benner_SQL[[#This Row],[EMPRESA]]," - ",Inadiplentes_Benner_SQL[[#This Row],[NUMERO]], " - ",Inadiplentes_Benner_SQL[[#This Row],[CLIENTE]])</f>
        <v>MEDICAR CAMPINAS - FA-00008349-CT - HELOISA HELENA APARECIDA AMARO</v>
      </c>
      <c r="B11446" s="16" t="s">
        <v>7660</v>
      </c>
      <c r="C11446" s="16" t="s">
        <v>7018</v>
      </c>
      <c r="D11446" s="16" t="s">
        <v>22466</v>
      </c>
      <c r="E11446" s="16" t="s">
        <v>21299</v>
      </c>
      <c r="F11446">
        <v>0</v>
      </c>
      <c r="G11446">
        <v>0</v>
      </c>
    </row>
    <row r="11447" spans="1:7" x14ac:dyDescent="0.25">
      <c r="A11447" t="str">
        <f>_xlfn.CONCAT(Inadiplentes_Benner_SQL[[#This Row],[EMPRESA]]," - ",Inadiplentes_Benner_SQL[[#This Row],[NUMERO]], " - ",Inadiplentes_Benner_SQL[[#This Row],[CLIENTE]])</f>
        <v>MEDICAR CAMPINAS - FA-00008594-CT - CHRISTINE MARTINS NUZZI</v>
      </c>
      <c r="B11447" s="16" t="s">
        <v>7660</v>
      </c>
      <c r="C11447" s="16" t="s">
        <v>22467</v>
      </c>
      <c r="D11447" s="16" t="s">
        <v>22468</v>
      </c>
      <c r="E11447" s="16" t="s">
        <v>21299</v>
      </c>
      <c r="F11447">
        <v>0</v>
      </c>
      <c r="G11447">
        <v>0</v>
      </c>
    </row>
    <row r="11448" spans="1:7" x14ac:dyDescent="0.25">
      <c r="A11448" t="str">
        <f>_xlfn.CONCAT(Inadiplentes_Benner_SQL[[#This Row],[EMPRESA]]," - ",Inadiplentes_Benner_SQL[[#This Row],[NUMERO]], " - ",Inadiplentes_Benner_SQL[[#This Row],[CLIENTE]])</f>
        <v>MEDICAR CAMPINAS - FA-00016977-CT - MARIA APARECIDA FLORENTINO FIDELIS</v>
      </c>
      <c r="B11448" s="16" t="s">
        <v>7660</v>
      </c>
      <c r="C11448" s="16" t="s">
        <v>7079</v>
      </c>
      <c r="D11448" s="16" t="s">
        <v>22469</v>
      </c>
      <c r="E11448" s="16" t="s">
        <v>21299</v>
      </c>
      <c r="F11448">
        <v>0</v>
      </c>
      <c r="G11448">
        <v>0</v>
      </c>
    </row>
    <row r="11449" spans="1:7" x14ac:dyDescent="0.25">
      <c r="A11449" t="str">
        <f>_xlfn.CONCAT(Inadiplentes_Benner_SQL[[#This Row],[EMPRESA]]," - ",Inadiplentes_Benner_SQL[[#This Row],[NUMERO]], " - ",Inadiplentes_Benner_SQL[[#This Row],[CLIENTE]])</f>
        <v>MEDICAR CAMPINAS - FA-00017037-CT - CLEUSA MARIA DE JESUS CARVALHO</v>
      </c>
      <c r="B11449" s="16" t="s">
        <v>7660</v>
      </c>
      <c r="C11449" s="16" t="s">
        <v>5913</v>
      </c>
      <c r="D11449" s="16" t="s">
        <v>22470</v>
      </c>
      <c r="E11449" s="16" t="s">
        <v>21299</v>
      </c>
      <c r="F11449">
        <v>0</v>
      </c>
      <c r="G11449">
        <v>0</v>
      </c>
    </row>
    <row r="11450" spans="1:7" x14ac:dyDescent="0.25">
      <c r="A11450" t="str">
        <f>_xlfn.CONCAT(Inadiplentes_Benner_SQL[[#This Row],[EMPRESA]]," - ",Inadiplentes_Benner_SQL[[#This Row],[NUMERO]], " - ",Inadiplentes_Benner_SQL[[#This Row],[CLIENTE]])</f>
        <v>MEDICAR CAMPINAS - LP-00001753-CT - SEBASTIANA RIBEIRO FERREIRA DA SILVA</v>
      </c>
      <c r="B11450" s="16" t="s">
        <v>7660</v>
      </c>
      <c r="C11450" s="16" t="s">
        <v>22471</v>
      </c>
      <c r="D11450" s="16" t="s">
        <v>22472</v>
      </c>
      <c r="E11450" s="16" t="s">
        <v>21299</v>
      </c>
      <c r="F11450">
        <v>0</v>
      </c>
      <c r="G11450">
        <v>0</v>
      </c>
    </row>
    <row r="11451" spans="1:7" x14ac:dyDescent="0.25">
      <c r="A11451" t="str">
        <f>_xlfn.CONCAT(Inadiplentes_Benner_SQL[[#This Row],[EMPRESA]]," - ",Inadiplentes_Benner_SQL[[#This Row],[NUMERO]], " - ",Inadiplentes_Benner_SQL[[#This Row],[CLIENTE]])</f>
        <v>MEDICAR CAMPINAS - TF-00017393-CT - PAULO ROBERTO FERREIRA</v>
      </c>
      <c r="B11451" s="16" t="s">
        <v>7660</v>
      </c>
      <c r="C11451" s="16" t="s">
        <v>22473</v>
      </c>
      <c r="D11451" s="16" t="s">
        <v>22474</v>
      </c>
      <c r="E11451" s="16" t="s">
        <v>21299</v>
      </c>
      <c r="F11451">
        <v>0</v>
      </c>
      <c r="G11451">
        <v>0</v>
      </c>
    </row>
    <row r="11452" spans="1:7" x14ac:dyDescent="0.25">
      <c r="A11452" t="str">
        <f>_xlfn.CONCAT(Inadiplentes_Benner_SQL[[#This Row],[EMPRESA]]," - ",Inadiplentes_Benner_SQL[[#This Row],[NUMERO]], " - ",Inadiplentes_Benner_SQL[[#This Row],[CLIENTE]])</f>
        <v>MEDICAR CAMPINAS - TF-00017570-CT - ANGELA PINTO LEISTER BENATTI</v>
      </c>
      <c r="B11452" s="16" t="s">
        <v>7660</v>
      </c>
      <c r="C11452" s="16" t="s">
        <v>22475</v>
      </c>
      <c r="D11452" s="16" t="s">
        <v>22476</v>
      </c>
      <c r="E11452" s="16" t="s">
        <v>21299</v>
      </c>
      <c r="F11452">
        <v>0</v>
      </c>
      <c r="G11452">
        <v>0</v>
      </c>
    </row>
    <row r="11453" spans="1:7" x14ac:dyDescent="0.25">
      <c r="A11453" t="str">
        <f>_xlfn.CONCAT(Inadiplentes_Benner_SQL[[#This Row],[EMPRESA]]," - ",Inadiplentes_Benner_SQL[[#This Row],[NUMERO]], " - ",Inadiplentes_Benner_SQL[[#This Row],[CLIENTE]])</f>
        <v>MEDICAR CAMPINAS - TF-00017615-CT - ANA APARECIDA ANTONIO DE ARAUJO</v>
      </c>
      <c r="B11453" s="16" t="s">
        <v>7660</v>
      </c>
      <c r="C11453" s="16" t="s">
        <v>22477</v>
      </c>
      <c r="D11453" s="16" t="s">
        <v>22478</v>
      </c>
      <c r="E11453" s="16" t="s">
        <v>21299</v>
      </c>
      <c r="F11453">
        <v>0</v>
      </c>
      <c r="G11453">
        <v>0</v>
      </c>
    </row>
    <row r="11454" spans="1:7" x14ac:dyDescent="0.25">
      <c r="A11454" t="str">
        <f>_xlfn.CONCAT(Inadiplentes_Benner_SQL[[#This Row],[EMPRESA]]," - ",Inadiplentes_Benner_SQL[[#This Row],[NUMERO]], " - ",Inadiplentes_Benner_SQL[[#This Row],[CLIENTE]])</f>
        <v>MEDICAR CAMPINAS - TF-00017626-CT - MARLI APARECIDA PEREIRA DE OLIVEIRA</v>
      </c>
      <c r="B11454" s="16" t="s">
        <v>7660</v>
      </c>
      <c r="C11454" s="16" t="s">
        <v>22479</v>
      </c>
      <c r="D11454" s="16" t="s">
        <v>22480</v>
      </c>
      <c r="E11454" s="16" t="s">
        <v>21299</v>
      </c>
      <c r="F11454">
        <v>0</v>
      </c>
      <c r="G11454">
        <v>0</v>
      </c>
    </row>
    <row r="11455" spans="1:7" x14ac:dyDescent="0.25">
      <c r="A11455" t="str">
        <f>_xlfn.CONCAT(Inadiplentes_Benner_SQL[[#This Row],[EMPRESA]]," - ",Inadiplentes_Benner_SQL[[#This Row],[NUMERO]], " - ",Inadiplentes_Benner_SQL[[#This Row],[CLIENTE]])</f>
        <v>MEDICAR CAMPINAS - TF-00017682-CT - LUIZ GUSTAVO RODRIGUES DE CARVALHO</v>
      </c>
      <c r="B11455" s="16" t="s">
        <v>7660</v>
      </c>
      <c r="C11455" s="16" t="s">
        <v>22481</v>
      </c>
      <c r="D11455" s="16" t="s">
        <v>22482</v>
      </c>
      <c r="E11455" s="16" t="s">
        <v>21299</v>
      </c>
      <c r="F11455">
        <v>0</v>
      </c>
      <c r="G11455">
        <v>0</v>
      </c>
    </row>
    <row r="11456" spans="1:7" x14ac:dyDescent="0.25">
      <c r="A11456" t="str">
        <f>_xlfn.CONCAT(Inadiplentes_Benner_SQL[[#This Row],[EMPRESA]]," - ",Inadiplentes_Benner_SQL[[#This Row],[NUMERO]], " - ",Inadiplentes_Benner_SQL[[#This Row],[CLIENTE]])</f>
        <v>MEDICAR CAMPINAS - TF-00021457-CT - VALDELICE DOS SANTOS OLIVEIRA</v>
      </c>
      <c r="B11456" s="16" t="s">
        <v>7660</v>
      </c>
      <c r="C11456" s="16" t="s">
        <v>22491</v>
      </c>
      <c r="D11456" s="16" t="s">
        <v>22492</v>
      </c>
      <c r="E11456" s="16" t="s">
        <v>21299</v>
      </c>
      <c r="F11456">
        <v>0</v>
      </c>
      <c r="G11456">
        <v>0</v>
      </c>
    </row>
    <row r="11457" spans="1:7" x14ac:dyDescent="0.25">
      <c r="A11457" t="str">
        <f>_xlfn.CONCAT(Inadiplentes_Benner_SQL[[#This Row],[EMPRESA]]," - ",Inadiplentes_Benner_SQL[[#This Row],[NUMERO]], " - ",Inadiplentes_Benner_SQL[[#This Row],[CLIENTE]])</f>
        <v>MEDICAR CAMPINAS - TF-00021808-CT - CAIZE FELIX DA SILVA</v>
      </c>
      <c r="B11457" s="16" t="s">
        <v>7660</v>
      </c>
      <c r="C11457" s="16" t="s">
        <v>22493</v>
      </c>
      <c r="D11457" s="16" t="s">
        <v>22494</v>
      </c>
      <c r="E11457" s="16" t="s">
        <v>21299</v>
      </c>
      <c r="F11457">
        <v>0</v>
      </c>
      <c r="G11457">
        <v>0</v>
      </c>
    </row>
    <row r="11458" spans="1:7" x14ac:dyDescent="0.25">
      <c r="A11458" t="str">
        <f>_xlfn.CONCAT(Inadiplentes_Benner_SQL[[#This Row],[EMPRESA]]," - ",Inadiplentes_Benner_SQL[[#This Row],[NUMERO]], " - ",Inadiplentes_Benner_SQL[[#This Row],[CLIENTE]])</f>
        <v>MEDICAR CAMPINAS - TF-00018392-CT - OSMAR TERZI</v>
      </c>
      <c r="B11458" s="16" t="s">
        <v>7660</v>
      </c>
      <c r="C11458" s="16" t="s">
        <v>22483</v>
      </c>
      <c r="D11458" s="16" t="s">
        <v>22484</v>
      </c>
      <c r="E11458" s="16" t="s">
        <v>21299</v>
      </c>
      <c r="F11458">
        <v>0</v>
      </c>
      <c r="G11458">
        <v>0</v>
      </c>
    </row>
    <row r="11459" spans="1:7" x14ac:dyDescent="0.25">
      <c r="A11459" t="str">
        <f>_xlfn.CONCAT(Inadiplentes_Benner_SQL[[#This Row],[EMPRESA]]," - ",Inadiplentes_Benner_SQL[[#This Row],[NUMERO]], " - ",Inadiplentes_Benner_SQL[[#This Row],[CLIENTE]])</f>
        <v>MEDICAR CAMPINAS - TC-00040192-CT - E2E FITNESS &amp; FASHION LTDA</v>
      </c>
      <c r="B11459" s="16" t="s">
        <v>7660</v>
      </c>
      <c r="C11459" s="16" t="s">
        <v>40980</v>
      </c>
      <c r="D11459" s="16" t="s">
        <v>40981</v>
      </c>
      <c r="E11459" s="16" t="s">
        <v>21267</v>
      </c>
      <c r="F11459">
        <v>0</v>
      </c>
      <c r="G11459">
        <v>0</v>
      </c>
    </row>
    <row r="11460" spans="1:7" x14ac:dyDescent="0.25">
      <c r="A11460" t="str">
        <f>_xlfn.CONCAT(Inadiplentes_Benner_SQL[[#This Row],[EMPRESA]]," - ",Inadiplentes_Benner_SQL[[#This Row],[NUMERO]], " - ",Inadiplentes_Benner_SQL[[#This Row],[CLIENTE]])</f>
        <v>MEDICAR CAMPINAS - TF-00019949-CT - APARECIDO GILBERTO TAPARO</v>
      </c>
      <c r="B11460" s="16" t="s">
        <v>7660</v>
      </c>
      <c r="C11460" s="16" t="s">
        <v>22487</v>
      </c>
      <c r="D11460" s="16" t="s">
        <v>22488</v>
      </c>
      <c r="E11460" s="16" t="s">
        <v>21299</v>
      </c>
      <c r="F11460">
        <v>0</v>
      </c>
      <c r="G11460">
        <v>0</v>
      </c>
    </row>
    <row r="11461" spans="1:7" x14ac:dyDescent="0.25">
      <c r="A11461" t="str">
        <f>_xlfn.CONCAT(Inadiplentes_Benner_SQL[[#This Row],[EMPRESA]]," - ",Inadiplentes_Benner_SQL[[#This Row],[NUMERO]], " - ",Inadiplentes_Benner_SQL[[#This Row],[CLIENTE]])</f>
        <v>MEDICAR CAMPINAS - TF-00020171-CT - GILSON ROBERTO MACHADO</v>
      </c>
      <c r="B11461" s="16" t="s">
        <v>7660</v>
      </c>
      <c r="C11461" s="16" t="s">
        <v>22489</v>
      </c>
      <c r="D11461" s="16" t="s">
        <v>22490</v>
      </c>
      <c r="E11461" s="16" t="s">
        <v>21299</v>
      </c>
      <c r="F11461">
        <v>0</v>
      </c>
      <c r="G11461">
        <v>0</v>
      </c>
    </row>
    <row r="11462" spans="1:7" x14ac:dyDescent="0.25">
      <c r="A11462" t="str">
        <f>_xlfn.CONCAT(Inadiplentes_Benner_SQL[[#This Row],[EMPRESA]]," - ",Inadiplentes_Benner_SQL[[#This Row],[NUMERO]], " - ",Inadiplentes_Benner_SQL[[#This Row],[CLIENTE]])</f>
        <v>MEDICAR CAMPINAS - TF-00018436-CT - MARIA GILDA MELLO DE FREITAS</v>
      </c>
      <c r="B11462" s="16" t="s">
        <v>7660</v>
      </c>
      <c r="C11462" s="16" t="s">
        <v>22485</v>
      </c>
      <c r="D11462" s="16" t="s">
        <v>22486</v>
      </c>
      <c r="E11462" s="16" t="s">
        <v>21299</v>
      </c>
      <c r="F11462">
        <v>0</v>
      </c>
      <c r="G11462">
        <v>0</v>
      </c>
    </row>
    <row r="11463" spans="1:7" x14ac:dyDescent="0.25">
      <c r="A11463" t="str">
        <f>_xlfn.CONCAT(Inadiplentes_Benner_SQL[[#This Row],[EMPRESA]]," - ",Inadiplentes_Benner_SQL[[#This Row],[NUMERO]], " - ",Inadiplentes_Benner_SQL[[#This Row],[CLIENTE]])</f>
        <v>MEDICAR CAMPINAS - TF-00031362-CT - RENATA SIQUEIRA GUARNIERI</v>
      </c>
      <c r="B11463" s="16" t="s">
        <v>7660</v>
      </c>
      <c r="C11463" s="16" t="s">
        <v>5647</v>
      </c>
      <c r="D11463" s="16" t="s">
        <v>18606</v>
      </c>
      <c r="E11463" s="16" t="s">
        <v>21299</v>
      </c>
      <c r="F11463">
        <v>0</v>
      </c>
      <c r="G11463">
        <v>0</v>
      </c>
    </row>
    <row r="11464" spans="1:7" x14ac:dyDescent="0.25">
      <c r="A11464" t="str">
        <f>_xlfn.CONCAT(Inadiplentes_Benner_SQL[[#This Row],[EMPRESA]]," - ",Inadiplentes_Benner_SQL[[#This Row],[NUMERO]], " - ",Inadiplentes_Benner_SQL[[#This Row],[CLIENTE]])</f>
        <v>MEDICAR CAMPINAS - TF-00030730-CT - EDUARDO SOUZA FERRARI</v>
      </c>
      <c r="B11464" s="16" t="s">
        <v>7660</v>
      </c>
      <c r="C11464" s="16" t="s">
        <v>22933</v>
      </c>
      <c r="D11464" s="16" t="s">
        <v>22934</v>
      </c>
      <c r="E11464" s="16" t="s">
        <v>21299</v>
      </c>
      <c r="F11464">
        <v>0</v>
      </c>
      <c r="G11464">
        <v>0</v>
      </c>
    </row>
    <row r="11465" spans="1:7" x14ac:dyDescent="0.25">
      <c r="A11465" t="str">
        <f>_xlfn.CONCAT(Inadiplentes_Benner_SQL[[#This Row],[EMPRESA]]," - ",Inadiplentes_Benner_SQL[[#This Row],[NUMERO]], " - ",Inadiplentes_Benner_SQL[[#This Row],[CLIENTE]])</f>
        <v>MEDICAR CAMPINAS - TF-00022937-CT - CLELIA MENDES</v>
      </c>
      <c r="B11465" s="16" t="s">
        <v>7660</v>
      </c>
      <c r="C11465" s="16" t="s">
        <v>22505</v>
      </c>
      <c r="D11465" s="16" t="s">
        <v>22506</v>
      </c>
      <c r="E11465" s="16" t="s">
        <v>21299</v>
      </c>
      <c r="F11465">
        <v>0</v>
      </c>
      <c r="G11465">
        <v>0</v>
      </c>
    </row>
    <row r="11466" spans="1:7" x14ac:dyDescent="0.25">
      <c r="A11466" t="str">
        <f>_xlfn.CONCAT(Inadiplentes_Benner_SQL[[#This Row],[EMPRESA]]," - ",Inadiplentes_Benner_SQL[[#This Row],[NUMERO]], " - ",Inadiplentes_Benner_SQL[[#This Row],[CLIENTE]])</f>
        <v>MEDICAR CAMPINAS - TF-00030340-CT - ELANI GONCALVES SASTRE</v>
      </c>
      <c r="B11466" s="16" t="s">
        <v>7660</v>
      </c>
      <c r="C11466" s="16" t="s">
        <v>22507</v>
      </c>
      <c r="D11466" s="16" t="s">
        <v>22508</v>
      </c>
      <c r="E11466" s="16" t="s">
        <v>21299</v>
      </c>
      <c r="F11466">
        <v>0</v>
      </c>
      <c r="G11466">
        <v>0</v>
      </c>
    </row>
    <row r="11467" spans="1:7" x14ac:dyDescent="0.25">
      <c r="A11467" t="str">
        <f>_xlfn.CONCAT(Inadiplentes_Benner_SQL[[#This Row],[EMPRESA]]," - ",Inadiplentes_Benner_SQL[[#This Row],[NUMERO]], " - ",Inadiplentes_Benner_SQL[[#This Row],[CLIENTE]])</f>
        <v>MEDICAR CAMPINAS - TF-00022200-CT - ANTONIO FLOR VENANCIO</v>
      </c>
      <c r="B11467" s="16" t="s">
        <v>7660</v>
      </c>
      <c r="C11467" s="16" t="s">
        <v>22495</v>
      </c>
      <c r="D11467" s="16" t="s">
        <v>22496</v>
      </c>
      <c r="E11467" s="16" t="s">
        <v>21299</v>
      </c>
      <c r="F11467">
        <v>0</v>
      </c>
      <c r="G11467">
        <v>0</v>
      </c>
    </row>
    <row r="11468" spans="1:7" x14ac:dyDescent="0.25">
      <c r="A11468" t="str">
        <f>_xlfn.CONCAT(Inadiplentes_Benner_SQL[[#This Row],[EMPRESA]]," - ",Inadiplentes_Benner_SQL[[#This Row],[NUMERO]], " - ",Inadiplentes_Benner_SQL[[#This Row],[CLIENTE]])</f>
        <v>MEDICAR CAMPINAS - TF-00022731-CT - CRISTINA APARECIDA FRANCISCO PIMENTA</v>
      </c>
      <c r="B11468" s="16" t="s">
        <v>7660</v>
      </c>
      <c r="C11468" s="16" t="s">
        <v>22503</v>
      </c>
      <c r="D11468" s="16" t="s">
        <v>22504</v>
      </c>
      <c r="E11468" s="16" t="s">
        <v>21299</v>
      </c>
      <c r="F11468">
        <v>0</v>
      </c>
      <c r="G11468">
        <v>0</v>
      </c>
    </row>
    <row r="11469" spans="1:7" x14ac:dyDescent="0.25">
      <c r="A11469" t="str">
        <f>_xlfn.CONCAT(Inadiplentes_Benner_SQL[[#This Row],[EMPRESA]]," - ",Inadiplentes_Benner_SQL[[#This Row],[NUMERO]], " - ",Inadiplentes_Benner_SQL[[#This Row],[CLIENTE]])</f>
        <v>MEDICAR CAMPINAS - TF-00022343-CT - RUTH DE JESUS FERREIRA</v>
      </c>
      <c r="B11469" s="16" t="s">
        <v>7660</v>
      </c>
      <c r="C11469" s="16" t="s">
        <v>22501</v>
      </c>
      <c r="D11469" s="16" t="s">
        <v>22502</v>
      </c>
      <c r="E11469" s="16" t="s">
        <v>21299</v>
      </c>
      <c r="F11469">
        <v>0</v>
      </c>
      <c r="G11469">
        <v>0</v>
      </c>
    </row>
    <row r="11470" spans="1:7" x14ac:dyDescent="0.25">
      <c r="A11470" t="str">
        <f>_xlfn.CONCAT(Inadiplentes_Benner_SQL[[#This Row],[EMPRESA]]," - ",Inadiplentes_Benner_SQL[[#This Row],[NUMERO]], " - ",Inadiplentes_Benner_SQL[[#This Row],[CLIENTE]])</f>
        <v>MEDICAR CAMPINAS - TF-00022282-CT - GLEICE ANNE ALVES DOS SANTOS</v>
      </c>
      <c r="B11470" s="16" t="s">
        <v>7660</v>
      </c>
      <c r="C11470" s="16" t="s">
        <v>22497</v>
      </c>
      <c r="D11470" s="16" t="s">
        <v>22498</v>
      </c>
      <c r="E11470" s="16" t="s">
        <v>21299</v>
      </c>
      <c r="F11470">
        <v>0</v>
      </c>
      <c r="G11470">
        <v>0</v>
      </c>
    </row>
    <row r="11471" spans="1:7" x14ac:dyDescent="0.25">
      <c r="A11471" t="str">
        <f>_xlfn.CONCAT(Inadiplentes_Benner_SQL[[#This Row],[EMPRESA]]," - ",Inadiplentes_Benner_SQL[[#This Row],[NUMERO]], " - ",Inadiplentes_Benner_SQL[[#This Row],[CLIENTE]])</f>
        <v>MEDICAR CAMPINAS - TF-00022284-CT - JOAO CARLOS DE OLIVEIRA</v>
      </c>
      <c r="B11471" s="16" t="s">
        <v>7660</v>
      </c>
      <c r="C11471" s="16" t="s">
        <v>22499</v>
      </c>
      <c r="D11471" s="16" t="s">
        <v>22500</v>
      </c>
      <c r="E11471" s="16" t="s">
        <v>21299</v>
      </c>
      <c r="F11471">
        <v>0</v>
      </c>
      <c r="G11471">
        <v>0</v>
      </c>
    </row>
    <row r="11472" spans="1:7" x14ac:dyDescent="0.25">
      <c r="A11472" t="str">
        <f>_xlfn.CONCAT(Inadiplentes_Benner_SQL[[#This Row],[EMPRESA]]," - ",Inadiplentes_Benner_SQL[[#This Row],[NUMERO]], " - ",Inadiplentes_Benner_SQL[[#This Row],[CLIENTE]])</f>
        <v>MEDICAR RIBEIRÃO PRETO - EF-00039253-CT - TERESINHA DE JESUS JARDIM MARTINELI</v>
      </c>
      <c r="B11472" s="16" t="s">
        <v>7656</v>
      </c>
      <c r="C11472" s="16" t="s">
        <v>29985</v>
      </c>
      <c r="D11472" s="16" t="s">
        <v>29986</v>
      </c>
      <c r="E11472" s="16" t="s">
        <v>21299</v>
      </c>
      <c r="F11472">
        <v>0</v>
      </c>
      <c r="G11472">
        <v>0</v>
      </c>
    </row>
    <row r="11473" spans="1:7" x14ac:dyDescent="0.25">
      <c r="A11473" t="str">
        <f>_xlfn.CONCAT(Inadiplentes_Benner_SQL[[#This Row],[EMPRESA]]," - ",Inadiplentes_Benner_SQL[[#This Row],[NUMERO]], " - ",Inadiplentes_Benner_SQL[[#This Row],[CLIENTE]])</f>
        <v>MEDICAR RIBEIRÃO PRETO - EF-00039300-CT - ZILDA FOSCHIANI GUIDELI</v>
      </c>
      <c r="B11473" s="16" t="s">
        <v>7656</v>
      </c>
      <c r="C11473" s="16" t="s">
        <v>29987</v>
      </c>
      <c r="D11473" s="16" t="s">
        <v>29988</v>
      </c>
      <c r="E11473" s="16" t="s">
        <v>21299</v>
      </c>
      <c r="F11473">
        <v>0</v>
      </c>
      <c r="G11473">
        <v>0</v>
      </c>
    </row>
    <row r="11474" spans="1:7" x14ac:dyDescent="0.25">
      <c r="A11474" t="str">
        <f>_xlfn.CONCAT(Inadiplentes_Benner_SQL[[#This Row],[EMPRESA]]," - ",Inadiplentes_Benner_SQL[[#This Row],[NUMERO]], " - ",Inadiplentes_Benner_SQL[[#This Row],[CLIENTE]])</f>
        <v>MEDICAR RIBEIRÃO PRETO - EF-00039388-CT - ROGERIO SILAS BAGLIONI</v>
      </c>
      <c r="B11474" s="16" t="s">
        <v>7656</v>
      </c>
      <c r="C11474" s="16" t="s">
        <v>1284</v>
      </c>
      <c r="D11474" s="16" t="s">
        <v>18007</v>
      </c>
      <c r="E11474" s="16" t="s">
        <v>21299</v>
      </c>
      <c r="F11474">
        <v>0</v>
      </c>
      <c r="G11474">
        <v>0</v>
      </c>
    </row>
    <row r="11475" spans="1:7" x14ac:dyDescent="0.25">
      <c r="A11475" t="str">
        <f>_xlfn.CONCAT(Inadiplentes_Benner_SQL[[#This Row],[EMPRESA]]," - ",Inadiplentes_Benner_SQL[[#This Row],[NUMERO]], " - ",Inadiplentes_Benner_SQL[[#This Row],[CLIENTE]])</f>
        <v>MEDICAR RIBEIRÃO PRETO - EF-00039400-CT - SEBASTIAO AMERICO DA SILVA</v>
      </c>
      <c r="B11475" s="16" t="s">
        <v>7656</v>
      </c>
      <c r="C11475" s="16" t="s">
        <v>29989</v>
      </c>
      <c r="D11475" s="16" t="s">
        <v>29990</v>
      </c>
      <c r="E11475" s="16" t="s">
        <v>21299</v>
      </c>
      <c r="F11475">
        <v>0</v>
      </c>
      <c r="G11475">
        <v>0</v>
      </c>
    </row>
    <row r="11476" spans="1:7" x14ac:dyDescent="0.25">
      <c r="A11476" t="str">
        <f>_xlfn.CONCAT(Inadiplentes_Benner_SQL[[#This Row],[EMPRESA]]," - ",Inadiplentes_Benner_SQL[[#This Row],[NUMERO]], " - ",Inadiplentes_Benner_SQL[[#This Row],[CLIENTE]])</f>
        <v>MEDICAR RIBEIRÃO PRETO - EF-00039429-CT - BRUNA PEREIRA ESPERIDIAO</v>
      </c>
      <c r="B11476" s="16" t="s">
        <v>7656</v>
      </c>
      <c r="C11476" s="16" t="s">
        <v>29991</v>
      </c>
      <c r="D11476" s="16" t="s">
        <v>29992</v>
      </c>
      <c r="E11476" s="16" t="s">
        <v>21299</v>
      </c>
      <c r="F11476">
        <v>0</v>
      </c>
      <c r="G11476">
        <v>0</v>
      </c>
    </row>
    <row r="11477" spans="1:7" x14ac:dyDescent="0.25">
      <c r="A11477" t="str">
        <f>_xlfn.CONCAT(Inadiplentes_Benner_SQL[[#This Row],[EMPRESA]]," - ",Inadiplentes_Benner_SQL[[#This Row],[NUMERO]], " - ",Inadiplentes_Benner_SQL[[#This Row],[CLIENTE]])</f>
        <v>MEDICAR RIBEIRÃO PRETO - EF-00040015-CT - MEIRE DE FREITAS DIAS</v>
      </c>
      <c r="B11477" s="16" t="s">
        <v>7656</v>
      </c>
      <c r="C11477" s="16" t="s">
        <v>30001</v>
      </c>
      <c r="D11477" s="16" t="s">
        <v>30002</v>
      </c>
      <c r="E11477" s="16" t="s">
        <v>21299</v>
      </c>
      <c r="F11477">
        <v>0</v>
      </c>
      <c r="G11477">
        <v>0</v>
      </c>
    </row>
    <row r="11478" spans="1:7" x14ac:dyDescent="0.25">
      <c r="A11478" t="str">
        <f>_xlfn.CONCAT(Inadiplentes_Benner_SQL[[#This Row],[EMPRESA]]," - ",Inadiplentes_Benner_SQL[[#This Row],[NUMERO]], " - ",Inadiplentes_Benner_SQL[[#This Row],[CLIENTE]])</f>
        <v>MEDICAR RIBEIRÃO PRETO - EF-00040024-CT - BERNARDO YOSHIHARU FUKUNAGA</v>
      </c>
      <c r="B11478" s="16" t="s">
        <v>7656</v>
      </c>
      <c r="C11478" s="16" t="s">
        <v>30003</v>
      </c>
      <c r="D11478" s="16" t="s">
        <v>30004</v>
      </c>
      <c r="E11478" s="16" t="s">
        <v>21299</v>
      </c>
      <c r="F11478">
        <v>0</v>
      </c>
      <c r="G11478">
        <v>0</v>
      </c>
    </row>
    <row r="11479" spans="1:7" x14ac:dyDescent="0.25">
      <c r="A11479" t="str">
        <f>_xlfn.CONCAT(Inadiplentes_Benner_SQL[[#This Row],[EMPRESA]]," - ",Inadiplentes_Benner_SQL[[#This Row],[NUMERO]], " - ",Inadiplentes_Benner_SQL[[#This Row],[CLIENTE]])</f>
        <v>MEDICAR RIBEIRÃO PRETO - EF-00040156-CT - CANDIDA DE ALMEIDA COSTA</v>
      </c>
      <c r="B11479" s="16" t="s">
        <v>7656</v>
      </c>
      <c r="C11479" s="16" t="s">
        <v>30005</v>
      </c>
      <c r="D11479" s="16" t="s">
        <v>26315</v>
      </c>
      <c r="E11479" s="16" t="s">
        <v>21299</v>
      </c>
      <c r="F11479">
        <v>0</v>
      </c>
      <c r="G11479">
        <v>0</v>
      </c>
    </row>
    <row r="11480" spans="1:7" x14ac:dyDescent="0.25">
      <c r="A11480" t="str">
        <f>_xlfn.CONCAT(Inadiplentes_Benner_SQL[[#This Row],[EMPRESA]]," - ",Inadiplentes_Benner_SQL[[#This Row],[NUMERO]], " - ",Inadiplentes_Benner_SQL[[#This Row],[CLIENTE]])</f>
        <v>MEDICAR RIBEIRÃO PRETO - EF-00040160-CT - RITA FERNANDES</v>
      </c>
      <c r="B11480" s="16" t="s">
        <v>7656</v>
      </c>
      <c r="C11480" s="16" t="s">
        <v>30006</v>
      </c>
      <c r="D11480" s="16" t="s">
        <v>30007</v>
      </c>
      <c r="E11480" s="16" t="s">
        <v>21299</v>
      </c>
      <c r="F11480">
        <v>0</v>
      </c>
      <c r="G11480">
        <v>0</v>
      </c>
    </row>
    <row r="11481" spans="1:7" x14ac:dyDescent="0.25">
      <c r="A11481" t="str">
        <f>_xlfn.CONCAT(Inadiplentes_Benner_SQL[[#This Row],[EMPRESA]]," - ",Inadiplentes_Benner_SQL[[#This Row],[NUMERO]], " - ",Inadiplentes_Benner_SQL[[#This Row],[CLIENTE]])</f>
        <v>MEDICAR RIBEIRÃO PRETO - EFA-00020929-CT - NEIDE PEREIRA DE SOUZA</v>
      </c>
      <c r="B11481" s="16" t="s">
        <v>7656</v>
      </c>
      <c r="C11481" s="16" t="s">
        <v>30008</v>
      </c>
      <c r="D11481" s="16" t="s">
        <v>30009</v>
      </c>
      <c r="E11481" s="16" t="s">
        <v>21299</v>
      </c>
      <c r="F11481">
        <v>0</v>
      </c>
      <c r="G11481">
        <v>0</v>
      </c>
    </row>
    <row r="11482" spans="1:7" x14ac:dyDescent="0.25">
      <c r="A11482" t="str">
        <f>_xlfn.CONCAT(Inadiplentes_Benner_SQL[[#This Row],[EMPRESA]]," - ",Inadiplentes_Benner_SQL[[#This Row],[NUMERO]], " - ",Inadiplentes_Benner_SQL[[#This Row],[CLIENTE]])</f>
        <v>MEDICAR RIBEIRÃO PRETO - EV-00021908-CT - SERVICO DE ASSISTENCIA A SAUDE DOS MUNICIPIARIOS DE RIBEIRAO</v>
      </c>
      <c r="B11482" s="16" t="s">
        <v>7656</v>
      </c>
      <c r="C11482" s="16" t="s">
        <v>30010</v>
      </c>
      <c r="D11482" s="16" t="s">
        <v>28119</v>
      </c>
      <c r="E11482" s="16" t="s">
        <v>21267</v>
      </c>
      <c r="F11482">
        <v>0</v>
      </c>
      <c r="G11482">
        <v>0</v>
      </c>
    </row>
    <row r="11483" spans="1:7" x14ac:dyDescent="0.25">
      <c r="A11483" t="str">
        <f>_xlfn.CONCAT(Inadiplentes_Benner_SQL[[#This Row],[EMPRESA]]," - ",Inadiplentes_Benner_SQL[[#This Row],[NUMERO]], " - ",Inadiplentes_Benner_SQL[[#This Row],[CLIENTE]])</f>
        <v>MEDICAR RIBEIRÃO PRETO - FA-00000123-CT - MARIA DE FATIMA CORDEIRO PEDRAZZI</v>
      </c>
      <c r="B11483" s="16" t="s">
        <v>7656</v>
      </c>
      <c r="C11483" s="16" t="s">
        <v>30011</v>
      </c>
      <c r="D11483" s="16" t="s">
        <v>30012</v>
      </c>
      <c r="E11483" s="16" t="s">
        <v>21299</v>
      </c>
      <c r="F11483">
        <v>0</v>
      </c>
      <c r="G11483">
        <v>0</v>
      </c>
    </row>
    <row r="11484" spans="1:7" x14ac:dyDescent="0.25">
      <c r="A11484" t="str">
        <f>_xlfn.CONCAT(Inadiplentes_Benner_SQL[[#This Row],[EMPRESA]]," - ",Inadiplentes_Benner_SQL[[#This Row],[NUMERO]], " - ",Inadiplentes_Benner_SQL[[#This Row],[CLIENTE]])</f>
        <v>MEDICAR RIBEIRÃO PRETO - FA-00000129-CT - SANDRA TEZZON</v>
      </c>
      <c r="B11484" s="16" t="s">
        <v>7656</v>
      </c>
      <c r="C11484" s="16" t="s">
        <v>30013</v>
      </c>
      <c r="D11484" s="16" t="s">
        <v>30014</v>
      </c>
      <c r="E11484" s="16" t="s">
        <v>21299</v>
      </c>
      <c r="F11484">
        <v>0</v>
      </c>
      <c r="G11484">
        <v>0</v>
      </c>
    </row>
    <row r="11485" spans="1:7" x14ac:dyDescent="0.25">
      <c r="A11485" t="str">
        <f>_xlfn.CONCAT(Inadiplentes_Benner_SQL[[#This Row],[EMPRESA]]," - ",Inadiplentes_Benner_SQL[[#This Row],[NUMERO]], " - ",Inadiplentes_Benner_SQL[[#This Row],[CLIENTE]])</f>
        <v>MEDICAR RIBEIRÃO PRETO - FA-00000134-CT - VALDIR FARIA</v>
      </c>
      <c r="B11485" s="16" t="s">
        <v>7656</v>
      </c>
      <c r="C11485" s="16" t="s">
        <v>30015</v>
      </c>
      <c r="D11485" s="16" t="s">
        <v>30016</v>
      </c>
      <c r="E11485" s="16" t="s">
        <v>21299</v>
      </c>
      <c r="F11485">
        <v>0</v>
      </c>
      <c r="G11485">
        <v>0</v>
      </c>
    </row>
    <row r="11486" spans="1:7" x14ac:dyDescent="0.25">
      <c r="A11486" t="str">
        <f>_xlfn.CONCAT(Inadiplentes_Benner_SQL[[#This Row],[EMPRESA]]," - ",Inadiplentes_Benner_SQL[[#This Row],[NUMERO]], " - ",Inadiplentes_Benner_SQL[[#This Row],[CLIENTE]])</f>
        <v>MEDICAR RIBEIRÃO PRETO - FA-00000289-CT - WAGNER CERRI</v>
      </c>
      <c r="B11486" s="16" t="s">
        <v>7656</v>
      </c>
      <c r="C11486" s="16" t="s">
        <v>30017</v>
      </c>
      <c r="D11486" s="16" t="s">
        <v>30018</v>
      </c>
      <c r="E11486" s="16" t="s">
        <v>21299</v>
      </c>
      <c r="F11486">
        <v>0</v>
      </c>
      <c r="G11486">
        <v>0</v>
      </c>
    </row>
    <row r="11487" spans="1:7" x14ac:dyDescent="0.25">
      <c r="A11487" t="str">
        <f>_xlfn.CONCAT(Inadiplentes_Benner_SQL[[#This Row],[EMPRESA]]," - ",Inadiplentes_Benner_SQL[[#This Row],[NUMERO]], " - ",Inadiplentes_Benner_SQL[[#This Row],[CLIENTE]])</f>
        <v>MEDICAR RIBEIRÃO PRETO - FA-00000599-CT - SONIA MARIA CARDOSO DE MORAES</v>
      </c>
      <c r="B11487" s="16" t="s">
        <v>7656</v>
      </c>
      <c r="C11487" s="16" t="s">
        <v>30019</v>
      </c>
      <c r="D11487" s="16" t="s">
        <v>30020</v>
      </c>
      <c r="E11487" s="16" t="s">
        <v>21299</v>
      </c>
      <c r="F11487">
        <v>0</v>
      </c>
      <c r="G11487">
        <v>0</v>
      </c>
    </row>
    <row r="11488" spans="1:7" x14ac:dyDescent="0.25">
      <c r="A11488" t="str">
        <f>_xlfn.CONCAT(Inadiplentes_Benner_SQL[[#This Row],[EMPRESA]]," - ",Inadiplentes_Benner_SQL[[#This Row],[NUMERO]], " - ",Inadiplentes_Benner_SQL[[#This Row],[CLIENTE]])</f>
        <v>MEDICAR RIBEIRÃO PRETO - FA-00000911-CT - MARIA HELENA ARMANDO DE SIQUEIRA</v>
      </c>
      <c r="B11488" s="16" t="s">
        <v>7656</v>
      </c>
      <c r="C11488" s="16" t="s">
        <v>30021</v>
      </c>
      <c r="D11488" s="16" t="s">
        <v>30022</v>
      </c>
      <c r="E11488" s="16" t="s">
        <v>21299</v>
      </c>
      <c r="F11488">
        <v>0</v>
      </c>
      <c r="G11488">
        <v>0</v>
      </c>
    </row>
    <row r="11489" spans="1:7" x14ac:dyDescent="0.25">
      <c r="A11489" t="str">
        <f>_xlfn.CONCAT(Inadiplentes_Benner_SQL[[#This Row],[EMPRESA]]," - ",Inadiplentes_Benner_SQL[[#This Row],[NUMERO]], " - ",Inadiplentes_Benner_SQL[[#This Row],[CLIENTE]])</f>
        <v>MEDICAR RIBEIRÃO PRETO - FA-00003281-CT - IVETE REGINA MOTTA</v>
      </c>
      <c r="B11489" s="16" t="s">
        <v>7656</v>
      </c>
      <c r="C11489" s="16" t="s">
        <v>33736</v>
      </c>
      <c r="D11489" s="16" t="s">
        <v>33737</v>
      </c>
      <c r="E11489" s="16" t="s">
        <v>21299</v>
      </c>
      <c r="F11489">
        <v>0</v>
      </c>
      <c r="G11489">
        <v>0</v>
      </c>
    </row>
    <row r="11490" spans="1:7" x14ac:dyDescent="0.25">
      <c r="A11490" t="str">
        <f>_xlfn.CONCAT(Inadiplentes_Benner_SQL[[#This Row],[EMPRESA]]," - ",Inadiplentes_Benner_SQL[[#This Row],[NUMERO]], " - ",Inadiplentes_Benner_SQL[[#This Row],[CLIENTE]])</f>
        <v>MEDICAR RIBEIRÃO PRETO - FA-00003295-CT - RUTH EMILIA JARDIM MOREIRA</v>
      </c>
      <c r="B11490" s="16" t="s">
        <v>7656</v>
      </c>
      <c r="C11490" s="16" t="s">
        <v>33738</v>
      </c>
      <c r="D11490" s="16" t="s">
        <v>33739</v>
      </c>
      <c r="E11490" s="16" t="s">
        <v>21299</v>
      </c>
      <c r="F11490">
        <v>0</v>
      </c>
      <c r="G11490">
        <v>0</v>
      </c>
    </row>
    <row r="11491" spans="1:7" x14ac:dyDescent="0.25">
      <c r="A11491" t="str">
        <f>_xlfn.CONCAT(Inadiplentes_Benner_SQL[[#This Row],[EMPRESA]]," - ",Inadiplentes_Benner_SQL[[#This Row],[NUMERO]], " - ",Inadiplentes_Benner_SQL[[#This Row],[CLIENTE]])</f>
        <v>MEDICAR RIBEIRÃO PRETO - FA-00003332-CT - ANNA LUCIA CANESIN</v>
      </c>
      <c r="B11491" s="16" t="s">
        <v>7656</v>
      </c>
      <c r="C11491" s="16" t="s">
        <v>33740</v>
      </c>
      <c r="D11491" s="16" t="s">
        <v>33741</v>
      </c>
      <c r="E11491" s="16" t="s">
        <v>21299</v>
      </c>
      <c r="F11491">
        <v>0</v>
      </c>
      <c r="G11491">
        <v>0</v>
      </c>
    </row>
    <row r="11492" spans="1:7" x14ac:dyDescent="0.25">
      <c r="A11492" t="str">
        <f>_xlfn.CONCAT(Inadiplentes_Benner_SQL[[#This Row],[EMPRESA]]," - ",Inadiplentes_Benner_SQL[[#This Row],[NUMERO]], " - ",Inadiplentes_Benner_SQL[[#This Row],[CLIENTE]])</f>
        <v>MEDICAR RIBEIRÃO PRETO - FA-00003653-CT - ARLINDO MORO</v>
      </c>
      <c r="B11492" s="16" t="s">
        <v>7656</v>
      </c>
      <c r="C11492" s="16" t="s">
        <v>33742</v>
      </c>
      <c r="D11492" s="16" t="s">
        <v>33743</v>
      </c>
      <c r="E11492" s="16" t="s">
        <v>21299</v>
      </c>
      <c r="F11492">
        <v>0</v>
      </c>
      <c r="G11492">
        <v>0</v>
      </c>
    </row>
    <row r="11493" spans="1:7" x14ac:dyDescent="0.25">
      <c r="A11493" t="str">
        <f>_xlfn.CONCAT(Inadiplentes_Benner_SQL[[#This Row],[EMPRESA]]," - ",Inadiplentes_Benner_SQL[[#This Row],[NUMERO]], " - ",Inadiplentes_Benner_SQL[[#This Row],[CLIENTE]])</f>
        <v>MEDICAR RIBEIRÃO PRETO - FA-00003737-CT - SELMA MEIRA RIBEIRO CONCEICAO</v>
      </c>
      <c r="B11493" s="16" t="s">
        <v>7656</v>
      </c>
      <c r="C11493" s="16" t="s">
        <v>33744</v>
      </c>
      <c r="D11493" s="16" t="s">
        <v>33745</v>
      </c>
      <c r="E11493" s="16" t="s">
        <v>21299</v>
      </c>
      <c r="F11493">
        <v>0</v>
      </c>
      <c r="G11493">
        <v>0</v>
      </c>
    </row>
    <row r="11494" spans="1:7" x14ac:dyDescent="0.25">
      <c r="A11494" t="str">
        <f>_xlfn.CONCAT(Inadiplentes_Benner_SQL[[#This Row],[EMPRESA]]," - ",Inadiplentes_Benner_SQL[[#This Row],[NUMERO]], " - ",Inadiplentes_Benner_SQL[[#This Row],[CLIENTE]])</f>
        <v>MEDICAR RIBEIRÃO PRETO - FA-00004093-CT - NELZA APPARECIDA CERRI TASINAFFO</v>
      </c>
      <c r="B11494" s="16" t="s">
        <v>7656</v>
      </c>
      <c r="C11494" s="16" t="s">
        <v>33746</v>
      </c>
      <c r="D11494" s="16" t="s">
        <v>33747</v>
      </c>
      <c r="E11494" s="16" t="s">
        <v>21299</v>
      </c>
      <c r="F11494">
        <v>0</v>
      </c>
      <c r="G11494">
        <v>0</v>
      </c>
    </row>
    <row r="11495" spans="1:7" x14ac:dyDescent="0.25">
      <c r="A11495" t="str">
        <f>_xlfn.CONCAT(Inadiplentes_Benner_SQL[[#This Row],[EMPRESA]]," - ",Inadiplentes_Benner_SQL[[#This Row],[NUMERO]], " - ",Inadiplentes_Benner_SQL[[#This Row],[CLIENTE]])</f>
        <v>MEDICAR RIBEIRÃO PRETO - FA-00004380-CT - LUCIENE DE OLIVEIRA ELIZEU</v>
      </c>
      <c r="B11495" s="16" t="s">
        <v>7656</v>
      </c>
      <c r="C11495" s="16" t="s">
        <v>33748</v>
      </c>
      <c r="D11495" s="16" t="s">
        <v>33749</v>
      </c>
      <c r="E11495" s="16" t="s">
        <v>21299</v>
      </c>
      <c r="F11495">
        <v>0</v>
      </c>
      <c r="G11495">
        <v>0</v>
      </c>
    </row>
    <row r="11496" spans="1:7" x14ac:dyDescent="0.25">
      <c r="A11496" t="str">
        <f>_xlfn.CONCAT(Inadiplentes_Benner_SQL[[#This Row],[EMPRESA]]," - ",Inadiplentes_Benner_SQL[[#This Row],[NUMERO]], " - ",Inadiplentes_Benner_SQL[[#This Row],[CLIENTE]])</f>
        <v>MEDICAR RIBEIRÃO PRETO - FA-00004468-CT - LOURDES TEIXEIRA DE ARAUJO</v>
      </c>
      <c r="B11496" s="16" t="s">
        <v>7656</v>
      </c>
      <c r="C11496" s="16" t="s">
        <v>22679</v>
      </c>
      <c r="D11496" s="16" t="s">
        <v>33750</v>
      </c>
      <c r="E11496" s="16" t="s">
        <v>21299</v>
      </c>
      <c r="F11496">
        <v>0</v>
      </c>
      <c r="G11496">
        <v>0</v>
      </c>
    </row>
    <row r="11497" spans="1:7" x14ac:dyDescent="0.25">
      <c r="A11497" t="str">
        <f>_xlfn.CONCAT(Inadiplentes_Benner_SQL[[#This Row],[EMPRESA]]," - ",Inadiplentes_Benner_SQL[[#This Row],[NUMERO]], " - ",Inadiplentes_Benner_SQL[[#This Row],[CLIENTE]])</f>
        <v>MEDICAR RIBEIRÃO PRETO - FA-00004497-CT - CLELIA APARECIDA RODRIGUES DA SILVEIRA</v>
      </c>
      <c r="B11497" s="16" t="s">
        <v>7656</v>
      </c>
      <c r="C11497" s="16" t="s">
        <v>33751</v>
      </c>
      <c r="D11497" s="16" t="s">
        <v>33752</v>
      </c>
      <c r="E11497" s="16" t="s">
        <v>21299</v>
      </c>
      <c r="F11497">
        <v>0</v>
      </c>
      <c r="G11497">
        <v>0</v>
      </c>
    </row>
    <row r="11498" spans="1:7" x14ac:dyDescent="0.25">
      <c r="A11498" t="str">
        <f>_xlfn.CONCAT(Inadiplentes_Benner_SQL[[#This Row],[EMPRESA]]," - ",Inadiplentes_Benner_SQL[[#This Row],[NUMERO]], " - ",Inadiplentes_Benner_SQL[[#This Row],[CLIENTE]])</f>
        <v>MEDICAR RIBEIRÃO PRETO - FA-00004523-CT - VLADIMIR FERNANDO RUSSER</v>
      </c>
      <c r="B11498" s="16" t="s">
        <v>7656</v>
      </c>
      <c r="C11498" s="16" t="s">
        <v>33753</v>
      </c>
      <c r="D11498" s="16" t="s">
        <v>33754</v>
      </c>
      <c r="E11498" s="16" t="s">
        <v>21299</v>
      </c>
      <c r="F11498">
        <v>0</v>
      </c>
      <c r="G11498">
        <v>0</v>
      </c>
    </row>
    <row r="11499" spans="1:7" x14ac:dyDescent="0.25">
      <c r="A11499" t="str">
        <f>_xlfn.CONCAT(Inadiplentes_Benner_SQL[[#This Row],[EMPRESA]]," - ",Inadiplentes_Benner_SQL[[#This Row],[NUMERO]], " - ",Inadiplentes_Benner_SQL[[#This Row],[CLIENTE]])</f>
        <v>MEDICAR RIBEIRÃO PRETO - FA-00004616-CT - JOSE FRANCISCO DIAS</v>
      </c>
      <c r="B11499" s="16" t="s">
        <v>7656</v>
      </c>
      <c r="C11499" s="16" t="s">
        <v>33755</v>
      </c>
      <c r="D11499" s="16" t="s">
        <v>33756</v>
      </c>
      <c r="E11499" s="16" t="s">
        <v>21299</v>
      </c>
      <c r="F11499">
        <v>0</v>
      </c>
      <c r="G11499">
        <v>0</v>
      </c>
    </row>
    <row r="11500" spans="1:7" x14ac:dyDescent="0.25">
      <c r="A11500" t="str">
        <f>_xlfn.CONCAT(Inadiplentes_Benner_SQL[[#This Row],[EMPRESA]]," - ",Inadiplentes_Benner_SQL[[#This Row],[NUMERO]], " - ",Inadiplentes_Benner_SQL[[#This Row],[CLIENTE]])</f>
        <v>MEDICAR RIBEIRÃO PRETO - FA-00004675-CT - LUCIANA DE MATOS TAVARES</v>
      </c>
      <c r="B11500" s="16" t="s">
        <v>7656</v>
      </c>
      <c r="C11500" s="16" t="s">
        <v>33757</v>
      </c>
      <c r="D11500" s="16" t="s">
        <v>33758</v>
      </c>
      <c r="E11500" s="16" t="s">
        <v>21299</v>
      </c>
      <c r="F11500">
        <v>0</v>
      </c>
      <c r="G11500">
        <v>0</v>
      </c>
    </row>
    <row r="11501" spans="1:7" x14ac:dyDescent="0.25">
      <c r="A11501" t="str">
        <f>_xlfn.CONCAT(Inadiplentes_Benner_SQL[[#This Row],[EMPRESA]]," - ",Inadiplentes_Benner_SQL[[#This Row],[NUMERO]], " - ",Inadiplentes_Benner_SQL[[#This Row],[CLIENTE]])</f>
        <v>MEDICAR RIBEIRÃO PRETO - FA-00004731-CT - ARTHUR BELEM NOVAES</v>
      </c>
      <c r="B11501" s="16" t="s">
        <v>7656</v>
      </c>
      <c r="C11501" s="16" t="s">
        <v>33759</v>
      </c>
      <c r="D11501" s="16" t="s">
        <v>33760</v>
      </c>
      <c r="E11501" s="16" t="s">
        <v>21299</v>
      </c>
      <c r="F11501">
        <v>0</v>
      </c>
      <c r="G11501">
        <v>0</v>
      </c>
    </row>
    <row r="11502" spans="1:7" x14ac:dyDescent="0.25">
      <c r="A11502" t="str">
        <f>_xlfn.CONCAT(Inadiplentes_Benner_SQL[[#This Row],[EMPRESA]]," - ",Inadiplentes_Benner_SQL[[#This Row],[NUMERO]], " - ",Inadiplentes_Benner_SQL[[#This Row],[CLIENTE]])</f>
        <v>MEDICAR RIBEIRÃO PRETO - FA-00005009-CT - ADELAIDE PARRO DE MORAES</v>
      </c>
      <c r="B11502" s="16" t="s">
        <v>7656</v>
      </c>
      <c r="C11502" s="16" t="s">
        <v>6713</v>
      </c>
      <c r="D11502" s="16" t="s">
        <v>33761</v>
      </c>
      <c r="E11502" s="16" t="s">
        <v>21299</v>
      </c>
      <c r="F11502">
        <v>0</v>
      </c>
      <c r="G11502">
        <v>0</v>
      </c>
    </row>
    <row r="11503" spans="1:7" x14ac:dyDescent="0.25">
      <c r="A11503" t="str">
        <f>_xlfn.CONCAT(Inadiplentes_Benner_SQL[[#This Row],[EMPRESA]]," - ",Inadiplentes_Benner_SQL[[#This Row],[NUMERO]], " - ",Inadiplentes_Benner_SQL[[#This Row],[CLIENTE]])</f>
        <v>MEDICAR RIBEIRÃO PRETO - FA-00005180-CT - DEBORA REGINA CHICARELLI PASCHOALIN</v>
      </c>
      <c r="B11503" s="16" t="s">
        <v>7656</v>
      </c>
      <c r="C11503" s="16" t="s">
        <v>33762</v>
      </c>
      <c r="D11503" s="16" t="s">
        <v>33763</v>
      </c>
      <c r="E11503" s="16" t="s">
        <v>21299</v>
      </c>
      <c r="F11503">
        <v>0</v>
      </c>
      <c r="G11503">
        <v>0</v>
      </c>
    </row>
    <row r="11504" spans="1:7" x14ac:dyDescent="0.25">
      <c r="A11504" t="str">
        <f>_xlfn.CONCAT(Inadiplentes_Benner_SQL[[#This Row],[EMPRESA]]," - ",Inadiplentes_Benner_SQL[[#This Row],[NUMERO]], " - ",Inadiplentes_Benner_SQL[[#This Row],[CLIENTE]])</f>
        <v>MEDICAR RIBEIRÃO PRETO - FA-00005185-CT - MARIALVA ARROYO DE OLIVEIRA</v>
      </c>
      <c r="B11504" s="16" t="s">
        <v>7656</v>
      </c>
      <c r="C11504" s="16" t="s">
        <v>33764</v>
      </c>
      <c r="D11504" s="16" t="s">
        <v>33765</v>
      </c>
      <c r="E11504" s="16" t="s">
        <v>21299</v>
      </c>
      <c r="F11504">
        <v>0</v>
      </c>
      <c r="G11504">
        <v>0</v>
      </c>
    </row>
    <row r="11505" spans="1:7" x14ac:dyDescent="0.25">
      <c r="A11505" t="str">
        <f>_xlfn.CONCAT(Inadiplentes_Benner_SQL[[#This Row],[EMPRESA]]," - ",Inadiplentes_Benner_SQL[[#This Row],[NUMERO]], " - ",Inadiplentes_Benner_SQL[[#This Row],[CLIENTE]])</f>
        <v>MEDICAR RIBEIRÃO PRETO - FA-00005363-CT - DANILA APARECIDA DE MELO LONGO</v>
      </c>
      <c r="B11505" s="16" t="s">
        <v>7656</v>
      </c>
      <c r="C11505" s="16" t="s">
        <v>33766</v>
      </c>
      <c r="D11505" s="16" t="s">
        <v>33767</v>
      </c>
      <c r="E11505" s="16" t="s">
        <v>21299</v>
      </c>
      <c r="F11505">
        <v>0</v>
      </c>
      <c r="G11505">
        <v>0</v>
      </c>
    </row>
    <row r="11506" spans="1:7" x14ac:dyDescent="0.25">
      <c r="A11506" t="str">
        <f>_xlfn.CONCAT(Inadiplentes_Benner_SQL[[#This Row],[EMPRESA]]," - ",Inadiplentes_Benner_SQL[[#This Row],[NUMERO]], " - ",Inadiplentes_Benner_SQL[[#This Row],[CLIENTE]])</f>
        <v>MEDICAR RIBEIRÃO PRETO - FA-00005467-CT - SIDNEY ROGERIO LEITE</v>
      </c>
      <c r="B11506" s="16" t="s">
        <v>7656</v>
      </c>
      <c r="C11506" s="16" t="s">
        <v>1966</v>
      </c>
      <c r="D11506" s="16" t="s">
        <v>33768</v>
      </c>
      <c r="E11506" s="16" t="s">
        <v>21299</v>
      </c>
      <c r="F11506">
        <v>0</v>
      </c>
      <c r="G11506">
        <v>0</v>
      </c>
    </row>
    <row r="11507" spans="1:7" x14ac:dyDescent="0.25">
      <c r="A11507" t="str">
        <f>_xlfn.CONCAT(Inadiplentes_Benner_SQL[[#This Row],[EMPRESA]]," - ",Inadiplentes_Benner_SQL[[#This Row],[NUMERO]], " - ",Inadiplentes_Benner_SQL[[#This Row],[CLIENTE]])</f>
        <v>MEDICAR RIBEIRÃO PRETO - FA-00005471-CT - SANDRA REGINA WERNER</v>
      </c>
      <c r="B11507" s="16" t="s">
        <v>7656</v>
      </c>
      <c r="C11507" s="16" t="s">
        <v>1148</v>
      </c>
      <c r="D11507" s="16" t="s">
        <v>33769</v>
      </c>
      <c r="E11507" s="16" t="s">
        <v>21299</v>
      </c>
      <c r="F11507">
        <v>0</v>
      </c>
      <c r="G11507">
        <v>0</v>
      </c>
    </row>
    <row r="11508" spans="1:7" x14ac:dyDescent="0.25">
      <c r="A11508" t="str">
        <f>_xlfn.CONCAT(Inadiplentes_Benner_SQL[[#This Row],[EMPRESA]]," - ",Inadiplentes_Benner_SQL[[#This Row],[NUMERO]], " - ",Inadiplentes_Benner_SQL[[#This Row],[CLIENTE]])</f>
        <v>MEDICAR RIBEIRÃO PRETO - FA-00005620-CT - ANA LINO COELHO ULLIAN</v>
      </c>
      <c r="B11508" s="16" t="s">
        <v>7656</v>
      </c>
      <c r="C11508" s="16" t="s">
        <v>435</v>
      </c>
      <c r="D11508" s="16" t="s">
        <v>33770</v>
      </c>
      <c r="E11508" s="16" t="s">
        <v>21299</v>
      </c>
      <c r="F11508">
        <v>0</v>
      </c>
      <c r="G11508">
        <v>0</v>
      </c>
    </row>
    <row r="11509" spans="1:7" x14ac:dyDescent="0.25">
      <c r="A11509" t="str">
        <f>_xlfn.CONCAT(Inadiplentes_Benner_SQL[[#This Row],[EMPRESA]]," - ",Inadiplentes_Benner_SQL[[#This Row],[NUMERO]], " - ",Inadiplentes_Benner_SQL[[#This Row],[CLIENTE]])</f>
        <v>MEDICAR RIBEIRÃO PRETO - FA-00005669-CT - ONOFRA BORGES DA SILVA</v>
      </c>
      <c r="B11509" s="16" t="s">
        <v>7656</v>
      </c>
      <c r="C11509" s="16" t="s">
        <v>3467</v>
      </c>
      <c r="D11509" s="16" t="s">
        <v>33771</v>
      </c>
      <c r="E11509" s="16" t="s">
        <v>21299</v>
      </c>
      <c r="F11509">
        <v>0</v>
      </c>
      <c r="G11509">
        <v>0</v>
      </c>
    </row>
    <row r="11510" spans="1:7" x14ac:dyDescent="0.25">
      <c r="A11510" t="str">
        <f>_xlfn.CONCAT(Inadiplentes_Benner_SQL[[#This Row],[EMPRESA]]," - ",Inadiplentes_Benner_SQL[[#This Row],[NUMERO]], " - ",Inadiplentes_Benner_SQL[[#This Row],[CLIENTE]])</f>
        <v>MEDICAR RIBEIRÃO PRETO - FA-00005670-CT - ABADIA DONIZETE REZENDE</v>
      </c>
      <c r="B11510" s="16" t="s">
        <v>7656</v>
      </c>
      <c r="C11510" s="16" t="s">
        <v>33772</v>
      </c>
      <c r="D11510" s="16" t="s">
        <v>33773</v>
      </c>
      <c r="E11510" s="16" t="s">
        <v>21299</v>
      </c>
      <c r="F11510">
        <v>0</v>
      </c>
      <c r="G11510">
        <v>0</v>
      </c>
    </row>
    <row r="11511" spans="1:7" x14ac:dyDescent="0.25">
      <c r="A11511" t="str">
        <f>_xlfn.CONCAT(Inadiplentes_Benner_SQL[[#This Row],[EMPRESA]]," - ",Inadiplentes_Benner_SQL[[#This Row],[NUMERO]], " - ",Inadiplentes_Benner_SQL[[#This Row],[CLIENTE]])</f>
        <v>MEDICAR RIBEIRÃO PRETO - FA-00005929-CT - IRENE RODRIGUES DOS SANTOS</v>
      </c>
      <c r="B11511" s="16" t="s">
        <v>7656</v>
      </c>
      <c r="C11511" s="16" t="s">
        <v>6757</v>
      </c>
      <c r="D11511" s="16" t="s">
        <v>33774</v>
      </c>
      <c r="E11511" s="16" t="s">
        <v>21299</v>
      </c>
      <c r="F11511">
        <v>0</v>
      </c>
      <c r="G11511">
        <v>0</v>
      </c>
    </row>
    <row r="11512" spans="1:7" x14ac:dyDescent="0.25">
      <c r="A11512" t="str">
        <f>_xlfn.CONCAT(Inadiplentes_Benner_SQL[[#This Row],[EMPRESA]]," - ",Inadiplentes_Benner_SQL[[#This Row],[NUMERO]], " - ",Inadiplentes_Benner_SQL[[#This Row],[CLIENTE]])</f>
        <v>MEDICAR RIBEIRÃO PRETO - FA-00006181-CT - ESTELA REGINA LOURECATO</v>
      </c>
      <c r="B11512" s="16" t="s">
        <v>7656</v>
      </c>
      <c r="C11512" s="16" t="s">
        <v>3318</v>
      </c>
      <c r="D11512" s="16" t="s">
        <v>33775</v>
      </c>
      <c r="E11512" s="16" t="s">
        <v>21299</v>
      </c>
      <c r="F11512">
        <v>0</v>
      </c>
      <c r="G11512">
        <v>0</v>
      </c>
    </row>
    <row r="11513" spans="1:7" x14ac:dyDescent="0.25">
      <c r="A11513" t="str">
        <f>_xlfn.CONCAT(Inadiplentes_Benner_SQL[[#This Row],[EMPRESA]]," - ",Inadiplentes_Benner_SQL[[#This Row],[NUMERO]], " - ",Inadiplentes_Benner_SQL[[#This Row],[CLIENTE]])</f>
        <v>MEDICAR RIBEIRÃO PRETO - FA-00000952-CT - LUVERCY ABRAO PEREIRA</v>
      </c>
      <c r="B11513" s="16" t="s">
        <v>7656</v>
      </c>
      <c r="C11513" s="16" t="s">
        <v>30023</v>
      </c>
      <c r="D11513" s="16" t="s">
        <v>30024</v>
      </c>
      <c r="E11513" s="16" t="s">
        <v>21299</v>
      </c>
      <c r="F11513">
        <v>0</v>
      </c>
      <c r="G11513">
        <v>0</v>
      </c>
    </row>
    <row r="11514" spans="1:7" x14ac:dyDescent="0.25">
      <c r="A11514" t="str">
        <f>_xlfn.CONCAT(Inadiplentes_Benner_SQL[[#This Row],[EMPRESA]]," - ",Inadiplentes_Benner_SQL[[#This Row],[NUMERO]], " - ",Inadiplentes_Benner_SQL[[#This Row],[CLIENTE]])</f>
        <v>MEDICAR RIBEIRÃO PRETO - FA-00001074-CT - JOSE CARLOS PAIXAO</v>
      </c>
      <c r="B11514" s="16" t="s">
        <v>7656</v>
      </c>
      <c r="C11514" s="16" t="s">
        <v>30025</v>
      </c>
      <c r="D11514" s="16" t="s">
        <v>8575</v>
      </c>
      <c r="E11514" s="16" t="s">
        <v>21299</v>
      </c>
      <c r="F11514">
        <v>0</v>
      </c>
      <c r="G11514">
        <v>0</v>
      </c>
    </row>
    <row r="11515" spans="1:7" x14ac:dyDescent="0.25">
      <c r="A11515" t="str">
        <f>_xlfn.CONCAT(Inadiplentes_Benner_SQL[[#This Row],[EMPRESA]]," - ",Inadiplentes_Benner_SQL[[#This Row],[NUMERO]], " - ",Inadiplentes_Benner_SQL[[#This Row],[CLIENTE]])</f>
        <v>MEDICAR RIBEIRÃO PRETO - FA-00001131-CT - ALMA BLASIDA CONCEPCION ELIZAUR BENITEZ CATIRSE</v>
      </c>
      <c r="B11515" s="16" t="s">
        <v>7656</v>
      </c>
      <c r="C11515" s="16" t="s">
        <v>30026</v>
      </c>
      <c r="D11515" s="16" t="s">
        <v>30027</v>
      </c>
      <c r="E11515" s="16" t="s">
        <v>21299</v>
      </c>
      <c r="F11515">
        <v>0</v>
      </c>
      <c r="G11515">
        <v>0</v>
      </c>
    </row>
    <row r="11516" spans="1:7" x14ac:dyDescent="0.25">
      <c r="A11516" t="str">
        <f>_xlfn.CONCAT(Inadiplentes_Benner_SQL[[#This Row],[EMPRESA]]," - ",Inadiplentes_Benner_SQL[[#This Row],[NUMERO]], " - ",Inadiplentes_Benner_SQL[[#This Row],[CLIENTE]])</f>
        <v>MEDICAR RIBEIRÃO PRETO - FA-00001277-CT - PAULO GUILHERME VIESTI</v>
      </c>
      <c r="B11516" s="16" t="s">
        <v>7656</v>
      </c>
      <c r="C11516" s="16" t="s">
        <v>30028</v>
      </c>
      <c r="D11516" s="16" t="s">
        <v>30029</v>
      </c>
      <c r="E11516" s="16" t="s">
        <v>21299</v>
      </c>
      <c r="F11516">
        <v>0</v>
      </c>
      <c r="G11516">
        <v>0</v>
      </c>
    </row>
    <row r="11517" spans="1:7" x14ac:dyDescent="0.25">
      <c r="A11517" t="str">
        <f>_xlfn.CONCAT(Inadiplentes_Benner_SQL[[#This Row],[EMPRESA]]," - ",Inadiplentes_Benner_SQL[[#This Row],[NUMERO]], " - ",Inadiplentes_Benner_SQL[[#This Row],[CLIENTE]])</f>
        <v>MEDICAR RIBEIRÃO PRETO - FA-00001303-CT - CLAUDIA MARIA PALUCCI</v>
      </c>
      <c r="B11517" s="16" t="s">
        <v>7656</v>
      </c>
      <c r="C11517" s="16" t="s">
        <v>30030</v>
      </c>
      <c r="D11517" s="16" t="s">
        <v>30031</v>
      </c>
      <c r="E11517" s="16" t="s">
        <v>21299</v>
      </c>
      <c r="F11517">
        <v>0</v>
      </c>
      <c r="G11517">
        <v>0</v>
      </c>
    </row>
    <row r="11518" spans="1:7" x14ac:dyDescent="0.25">
      <c r="A11518" t="str">
        <f>_xlfn.CONCAT(Inadiplentes_Benner_SQL[[#This Row],[EMPRESA]]," - ",Inadiplentes_Benner_SQL[[#This Row],[NUMERO]], " - ",Inadiplentes_Benner_SQL[[#This Row],[CLIENTE]])</f>
        <v>MEDICAR RIBEIRÃO PRETO - FA-00001393-CT - ALDO ROSARIO FLOSI</v>
      </c>
      <c r="B11518" s="16" t="s">
        <v>7656</v>
      </c>
      <c r="C11518" s="16" t="s">
        <v>30032</v>
      </c>
      <c r="D11518" s="16" t="s">
        <v>30033</v>
      </c>
      <c r="E11518" s="16" t="s">
        <v>21299</v>
      </c>
      <c r="F11518">
        <v>0</v>
      </c>
      <c r="G11518">
        <v>0</v>
      </c>
    </row>
    <row r="11519" spans="1:7" x14ac:dyDescent="0.25">
      <c r="A11519" t="str">
        <f>_xlfn.CONCAT(Inadiplentes_Benner_SQL[[#This Row],[EMPRESA]]," - ",Inadiplentes_Benner_SQL[[#This Row],[NUMERO]], " - ",Inadiplentes_Benner_SQL[[#This Row],[CLIENTE]])</f>
        <v>MEDICAR RIBEIRÃO PRETO - FA-00001630-CT - CLEIA MARIA JARDIM AVILA</v>
      </c>
      <c r="B11519" s="16" t="s">
        <v>7656</v>
      </c>
      <c r="C11519" s="16" t="s">
        <v>30034</v>
      </c>
      <c r="D11519" s="16" t="s">
        <v>30035</v>
      </c>
      <c r="E11519" s="16" t="s">
        <v>21299</v>
      </c>
      <c r="F11519">
        <v>0</v>
      </c>
      <c r="G11519">
        <v>0</v>
      </c>
    </row>
    <row r="11520" spans="1:7" x14ac:dyDescent="0.25">
      <c r="A11520" t="str">
        <f>_xlfn.CONCAT(Inadiplentes_Benner_SQL[[#This Row],[EMPRESA]]," - ",Inadiplentes_Benner_SQL[[#This Row],[NUMERO]], " - ",Inadiplentes_Benner_SQL[[#This Row],[CLIENTE]])</f>
        <v>MEDICAR RIBEIRÃO PRETO - FA-00001789-CT - MARLENE NEUZA IGNACIO PEGORARO</v>
      </c>
      <c r="B11520" s="16" t="s">
        <v>7656</v>
      </c>
      <c r="C11520" s="16" t="s">
        <v>6691</v>
      </c>
      <c r="D11520" s="16" t="s">
        <v>30036</v>
      </c>
      <c r="E11520" s="16" t="s">
        <v>21299</v>
      </c>
      <c r="F11520">
        <v>0</v>
      </c>
      <c r="G11520">
        <v>0</v>
      </c>
    </row>
    <row r="11521" spans="1:7" x14ac:dyDescent="0.25">
      <c r="A11521" t="str">
        <f>_xlfn.CONCAT(Inadiplentes_Benner_SQL[[#This Row],[EMPRESA]]," - ",Inadiplentes_Benner_SQL[[#This Row],[NUMERO]], " - ",Inadiplentes_Benner_SQL[[#This Row],[CLIENTE]])</f>
        <v>MEDICAR RIBEIRÃO PRETO - FA-00001815-CT - JANICE MARIA DUARTE</v>
      </c>
      <c r="B11521" s="16" t="s">
        <v>7656</v>
      </c>
      <c r="C11521" s="16" t="s">
        <v>30037</v>
      </c>
      <c r="D11521" s="16" t="s">
        <v>30038</v>
      </c>
      <c r="E11521" s="16" t="s">
        <v>21299</v>
      </c>
      <c r="F11521">
        <v>0</v>
      </c>
      <c r="G11521">
        <v>0</v>
      </c>
    </row>
    <row r="11522" spans="1:7" x14ac:dyDescent="0.25">
      <c r="A11522" t="str">
        <f>_xlfn.CONCAT(Inadiplentes_Benner_SQL[[#This Row],[EMPRESA]]," - ",Inadiplentes_Benner_SQL[[#This Row],[NUMERO]], " - ",Inadiplentes_Benner_SQL[[#This Row],[CLIENTE]])</f>
        <v>MEDICAR RIBEIRÃO PRETO - FA-00002116-CT - OSWALDO PIMENTA</v>
      </c>
      <c r="B11522" s="16" t="s">
        <v>7656</v>
      </c>
      <c r="C11522" s="16" t="s">
        <v>30039</v>
      </c>
      <c r="D11522" s="16" t="s">
        <v>30040</v>
      </c>
      <c r="E11522" s="16" t="s">
        <v>21299</v>
      </c>
      <c r="F11522">
        <v>0</v>
      </c>
      <c r="G11522">
        <v>0</v>
      </c>
    </row>
    <row r="11523" spans="1:7" x14ac:dyDescent="0.25">
      <c r="A11523" t="str">
        <f>_xlfn.CONCAT(Inadiplentes_Benner_SQL[[#This Row],[EMPRESA]]," - ",Inadiplentes_Benner_SQL[[#This Row],[NUMERO]], " - ",Inadiplentes_Benner_SQL[[#This Row],[CLIENTE]])</f>
        <v>MEDICAR RIBEIRÃO PRETO - FA-00002249-CT - ELZA FERREIRA SUMELE</v>
      </c>
      <c r="B11523" s="16" t="s">
        <v>7656</v>
      </c>
      <c r="C11523" s="16" t="s">
        <v>30041</v>
      </c>
      <c r="D11523" s="16" t="s">
        <v>30042</v>
      </c>
      <c r="E11523" s="16" t="s">
        <v>21299</v>
      </c>
      <c r="F11523">
        <v>0</v>
      </c>
      <c r="G11523">
        <v>0</v>
      </c>
    </row>
    <row r="11524" spans="1:7" x14ac:dyDescent="0.25">
      <c r="A11524" t="str">
        <f>_xlfn.CONCAT(Inadiplentes_Benner_SQL[[#This Row],[EMPRESA]]," - ",Inadiplentes_Benner_SQL[[#This Row],[NUMERO]], " - ",Inadiplentes_Benner_SQL[[#This Row],[CLIENTE]])</f>
        <v>MEDICAR RIBEIRÃO PRETO - FA-00002562-CT - JOICE MIGUEL BITTAR RODRIGUES</v>
      </c>
      <c r="B11524" s="16" t="s">
        <v>7656</v>
      </c>
      <c r="C11524" s="16" t="s">
        <v>30043</v>
      </c>
      <c r="D11524" s="16" t="s">
        <v>30044</v>
      </c>
      <c r="E11524" s="16" t="s">
        <v>21299</v>
      </c>
      <c r="F11524">
        <v>0</v>
      </c>
      <c r="G11524">
        <v>0</v>
      </c>
    </row>
    <row r="11525" spans="1:7" x14ac:dyDescent="0.25">
      <c r="A11525" t="str">
        <f>_xlfn.CONCAT(Inadiplentes_Benner_SQL[[#This Row],[EMPRESA]]," - ",Inadiplentes_Benner_SQL[[#This Row],[NUMERO]], " - ",Inadiplentes_Benner_SQL[[#This Row],[CLIENTE]])</f>
        <v>MEDICAR RIBEIRÃO PRETO - FA-00002598-CT - WOLMER BANZA DE ARRUDA</v>
      </c>
      <c r="B11525" s="16" t="s">
        <v>7656</v>
      </c>
      <c r="C11525" s="16" t="s">
        <v>30045</v>
      </c>
      <c r="D11525" s="16" t="s">
        <v>30046</v>
      </c>
      <c r="E11525" s="16" t="s">
        <v>21299</v>
      </c>
      <c r="F11525">
        <v>0</v>
      </c>
      <c r="G11525">
        <v>0</v>
      </c>
    </row>
    <row r="11526" spans="1:7" x14ac:dyDescent="0.25">
      <c r="A11526" t="str">
        <f>_xlfn.CONCAT(Inadiplentes_Benner_SQL[[#This Row],[EMPRESA]]," - ",Inadiplentes_Benner_SQL[[#This Row],[NUMERO]], " - ",Inadiplentes_Benner_SQL[[#This Row],[CLIENTE]])</f>
        <v>MEDICAR RIBEIRÃO PRETO - FA-00006599-CT - MARIA APARECIDA ROCHA DE OLIVEIRA</v>
      </c>
      <c r="B11526" s="16" t="s">
        <v>7656</v>
      </c>
      <c r="C11526" s="16" t="s">
        <v>33776</v>
      </c>
      <c r="D11526" s="16" t="s">
        <v>33777</v>
      </c>
      <c r="E11526" s="16" t="s">
        <v>21299</v>
      </c>
      <c r="F11526">
        <v>0</v>
      </c>
      <c r="G11526">
        <v>0</v>
      </c>
    </row>
    <row r="11527" spans="1:7" x14ac:dyDescent="0.25">
      <c r="A11527" t="str">
        <f>_xlfn.CONCAT(Inadiplentes_Benner_SQL[[#This Row],[EMPRESA]]," - ",Inadiplentes_Benner_SQL[[#This Row],[NUMERO]], " - ",Inadiplentes_Benner_SQL[[#This Row],[CLIENTE]])</f>
        <v>MEDICAR RIBEIRÃO PRETO - FA-00006612-CT - MARCO ANTONIO LEITE</v>
      </c>
      <c r="B11527" s="16" t="s">
        <v>7656</v>
      </c>
      <c r="C11527" s="16" t="s">
        <v>33778</v>
      </c>
      <c r="D11527" s="16" t="s">
        <v>33779</v>
      </c>
      <c r="E11527" s="16" t="s">
        <v>21299</v>
      </c>
      <c r="F11527">
        <v>0</v>
      </c>
      <c r="G11527">
        <v>0</v>
      </c>
    </row>
    <row r="11528" spans="1:7" x14ac:dyDescent="0.25">
      <c r="A11528" t="str">
        <f>_xlfn.CONCAT(Inadiplentes_Benner_SQL[[#This Row],[EMPRESA]]," - ",Inadiplentes_Benner_SQL[[#This Row],[NUMERO]], " - ",Inadiplentes_Benner_SQL[[#This Row],[CLIENTE]])</f>
        <v>MEDICAR RIBEIRÃO PRETO - FA-00006712-CT - MARIA DE FATIMA MOURA FAHEL</v>
      </c>
      <c r="B11528" s="16" t="s">
        <v>7656</v>
      </c>
      <c r="C11528" s="16" t="s">
        <v>33780</v>
      </c>
      <c r="D11528" s="16" t="s">
        <v>33781</v>
      </c>
      <c r="E11528" s="16" t="s">
        <v>21299</v>
      </c>
      <c r="F11528">
        <v>0</v>
      </c>
      <c r="G11528">
        <v>0</v>
      </c>
    </row>
    <row r="11529" spans="1:7" x14ac:dyDescent="0.25">
      <c r="A11529" t="str">
        <f>_xlfn.CONCAT(Inadiplentes_Benner_SQL[[#This Row],[EMPRESA]]," - ",Inadiplentes_Benner_SQL[[#This Row],[NUMERO]], " - ",Inadiplentes_Benner_SQL[[#This Row],[CLIENTE]])</f>
        <v>MEDICAR RIBEIRÃO PRETO - FA-00006876-CT - GELINORIA COSAC PARANHOS</v>
      </c>
      <c r="B11529" s="16" t="s">
        <v>7656</v>
      </c>
      <c r="C11529" s="16" t="s">
        <v>1342</v>
      </c>
      <c r="D11529" s="16" t="s">
        <v>33782</v>
      </c>
      <c r="E11529" s="16" t="s">
        <v>21299</v>
      </c>
      <c r="F11529">
        <v>0</v>
      </c>
      <c r="G11529">
        <v>0</v>
      </c>
    </row>
    <row r="11530" spans="1:7" x14ac:dyDescent="0.25">
      <c r="A11530" t="str">
        <f>_xlfn.CONCAT(Inadiplentes_Benner_SQL[[#This Row],[EMPRESA]]," - ",Inadiplentes_Benner_SQL[[#This Row],[NUMERO]], " - ",Inadiplentes_Benner_SQL[[#This Row],[CLIENTE]])</f>
        <v>MEDICAR RIBEIRÃO PRETO - FA-00006982-CT - MARIA DA CONCEICAO MORAES</v>
      </c>
      <c r="B11530" s="16" t="s">
        <v>7656</v>
      </c>
      <c r="C11530" s="16" t="s">
        <v>3412</v>
      </c>
      <c r="D11530" s="16" t="s">
        <v>33783</v>
      </c>
      <c r="E11530" s="16" t="s">
        <v>21299</v>
      </c>
      <c r="F11530">
        <v>0</v>
      </c>
      <c r="G11530">
        <v>0</v>
      </c>
    </row>
    <row r="11531" spans="1:7" x14ac:dyDescent="0.25">
      <c r="A11531" t="str">
        <f>_xlfn.CONCAT(Inadiplentes_Benner_SQL[[#This Row],[EMPRESA]]," - ",Inadiplentes_Benner_SQL[[#This Row],[NUMERO]], " - ",Inadiplentes_Benner_SQL[[#This Row],[CLIENTE]])</f>
        <v>MEDICAR RIBEIRÃO PRETO - FA-00007103-CT - RITA DE CASSIA MANFRIN</v>
      </c>
      <c r="B11531" s="16" t="s">
        <v>7656</v>
      </c>
      <c r="C11531" s="16" t="s">
        <v>33784</v>
      </c>
      <c r="D11531" s="16" t="s">
        <v>31115</v>
      </c>
      <c r="E11531" s="16" t="s">
        <v>21299</v>
      </c>
      <c r="F11531">
        <v>0</v>
      </c>
      <c r="G11531">
        <v>0</v>
      </c>
    </row>
    <row r="11532" spans="1:7" x14ac:dyDescent="0.25">
      <c r="A11532" t="str">
        <f>_xlfn.CONCAT(Inadiplentes_Benner_SQL[[#This Row],[EMPRESA]]," - ",Inadiplentes_Benner_SQL[[#This Row],[NUMERO]], " - ",Inadiplentes_Benner_SQL[[#This Row],[CLIENTE]])</f>
        <v>MEDICAR RIBEIRÃO PRETO - FA-00007136-CT - CLAUDIA MARIA DAHER COSAC</v>
      </c>
      <c r="B11532" s="16" t="s">
        <v>7656</v>
      </c>
      <c r="C11532" s="16" t="s">
        <v>33785</v>
      </c>
      <c r="D11532" s="16" t="s">
        <v>33786</v>
      </c>
      <c r="E11532" s="16" t="s">
        <v>21299</v>
      </c>
      <c r="F11532">
        <v>0</v>
      </c>
      <c r="G11532">
        <v>0</v>
      </c>
    </row>
    <row r="11533" spans="1:7" x14ac:dyDescent="0.25">
      <c r="A11533" t="str">
        <f>_xlfn.CONCAT(Inadiplentes_Benner_SQL[[#This Row],[EMPRESA]]," - ",Inadiplentes_Benner_SQL[[#This Row],[NUMERO]], " - ",Inadiplentes_Benner_SQL[[#This Row],[CLIENTE]])</f>
        <v>MEDICAR RIBEIRÃO PRETO - FA-00007226-CT - MARIA IRACEMA GOMES MAURIN</v>
      </c>
      <c r="B11533" s="16" t="s">
        <v>7656</v>
      </c>
      <c r="C11533" s="16" t="s">
        <v>3423</v>
      </c>
      <c r="D11533" s="16" t="s">
        <v>33787</v>
      </c>
      <c r="E11533" s="16" t="s">
        <v>21299</v>
      </c>
      <c r="F11533">
        <v>0</v>
      </c>
      <c r="G11533">
        <v>0</v>
      </c>
    </row>
    <row r="11534" spans="1:7" x14ac:dyDescent="0.25">
      <c r="A11534" t="str">
        <f>_xlfn.CONCAT(Inadiplentes_Benner_SQL[[#This Row],[EMPRESA]]," - ",Inadiplentes_Benner_SQL[[#This Row],[NUMERO]], " - ",Inadiplentes_Benner_SQL[[#This Row],[CLIENTE]])</f>
        <v>MEDICAR RIBEIRÃO PRETO - FA-00007303-CT - MARCO TULIO FERREIRA DE CARVALHO</v>
      </c>
      <c r="B11534" s="16" t="s">
        <v>7656</v>
      </c>
      <c r="C11534" s="16" t="s">
        <v>33788</v>
      </c>
      <c r="D11534" s="16" t="s">
        <v>20012</v>
      </c>
      <c r="E11534" s="16" t="s">
        <v>21299</v>
      </c>
      <c r="F11534">
        <v>0</v>
      </c>
      <c r="G11534">
        <v>0</v>
      </c>
    </row>
    <row r="11535" spans="1:7" x14ac:dyDescent="0.25">
      <c r="A11535" t="str">
        <f>_xlfn.CONCAT(Inadiplentes_Benner_SQL[[#This Row],[EMPRESA]]," - ",Inadiplentes_Benner_SQL[[#This Row],[NUMERO]], " - ",Inadiplentes_Benner_SQL[[#This Row],[CLIENTE]])</f>
        <v>MEDICAR RIBEIRÃO PRETO - FA-00007326-CT - EDNA APARECIDA DE OLIVEIRA BERGO</v>
      </c>
      <c r="B11535" s="16" t="s">
        <v>7656</v>
      </c>
      <c r="C11535" s="16" t="s">
        <v>6802</v>
      </c>
      <c r="D11535" s="16" t="s">
        <v>33789</v>
      </c>
      <c r="E11535" s="16" t="s">
        <v>21299</v>
      </c>
      <c r="F11535">
        <v>0</v>
      </c>
      <c r="G11535">
        <v>0</v>
      </c>
    </row>
    <row r="11536" spans="1:7" x14ac:dyDescent="0.25">
      <c r="A11536" t="str">
        <f>_xlfn.CONCAT(Inadiplentes_Benner_SQL[[#This Row],[EMPRESA]]," - ",Inadiplentes_Benner_SQL[[#This Row],[NUMERO]], " - ",Inadiplentes_Benner_SQL[[#This Row],[CLIENTE]])</f>
        <v>MEDICAR RIBEIRÃO PRETO - FA-00007382-CT - DERCIO FEREZIN</v>
      </c>
      <c r="B11536" s="16" t="s">
        <v>7656</v>
      </c>
      <c r="C11536" s="16" t="s">
        <v>28872</v>
      </c>
      <c r="D11536" s="16" t="s">
        <v>33790</v>
      </c>
      <c r="E11536" s="16" t="s">
        <v>21299</v>
      </c>
      <c r="F11536">
        <v>0</v>
      </c>
      <c r="G11536">
        <v>0</v>
      </c>
    </row>
    <row r="11537" spans="1:7" x14ac:dyDescent="0.25">
      <c r="A11537" t="str">
        <f>_xlfn.CONCAT(Inadiplentes_Benner_SQL[[#This Row],[EMPRESA]]," - ",Inadiplentes_Benner_SQL[[#This Row],[NUMERO]], " - ",Inadiplentes_Benner_SQL[[#This Row],[CLIENTE]])</f>
        <v>MEDICAR RIBEIRÃO PRETO - FA-00007402-CT - ISABEL CRISTINA FAUSTO DE OLIVEIRA</v>
      </c>
      <c r="B11537" s="16" t="s">
        <v>7656</v>
      </c>
      <c r="C11537" s="16" t="s">
        <v>30150</v>
      </c>
      <c r="D11537" s="16" t="s">
        <v>33791</v>
      </c>
      <c r="E11537" s="16" t="s">
        <v>21299</v>
      </c>
      <c r="F11537">
        <v>0</v>
      </c>
      <c r="G11537">
        <v>0</v>
      </c>
    </row>
    <row r="11538" spans="1:7" x14ac:dyDescent="0.25">
      <c r="A11538" t="str">
        <f>_xlfn.CONCAT(Inadiplentes_Benner_SQL[[#This Row],[EMPRESA]]," - ",Inadiplentes_Benner_SQL[[#This Row],[NUMERO]], " - ",Inadiplentes_Benner_SQL[[#This Row],[CLIENTE]])</f>
        <v>MEDICAR RIBEIRÃO PRETO - FA-00007410-CT - JONATAS LACERDA LARA</v>
      </c>
      <c r="B11538" s="16" t="s">
        <v>7656</v>
      </c>
      <c r="C11538" s="16" t="s">
        <v>33792</v>
      </c>
      <c r="D11538" s="16" t="s">
        <v>33793</v>
      </c>
      <c r="E11538" s="16" t="s">
        <v>21299</v>
      </c>
      <c r="F11538">
        <v>0</v>
      </c>
      <c r="G11538">
        <v>0</v>
      </c>
    </row>
    <row r="11539" spans="1:7" x14ac:dyDescent="0.25">
      <c r="A11539" t="str">
        <f>_xlfn.CONCAT(Inadiplentes_Benner_SQL[[#This Row],[EMPRESA]]," - ",Inadiplentes_Benner_SQL[[#This Row],[NUMERO]], " - ",Inadiplentes_Benner_SQL[[#This Row],[CLIENTE]])</f>
        <v>MEDICAR RIBEIRÃO PRETO - FA-00007448-CT - JOEL DE ALMEIDA MELLO</v>
      </c>
      <c r="B11539" s="16" t="s">
        <v>7656</v>
      </c>
      <c r="C11539" s="16" t="s">
        <v>33794</v>
      </c>
      <c r="D11539" s="16" t="s">
        <v>33795</v>
      </c>
      <c r="E11539" s="16" t="s">
        <v>21299</v>
      </c>
      <c r="F11539">
        <v>0</v>
      </c>
      <c r="G11539">
        <v>0</v>
      </c>
    </row>
    <row r="11540" spans="1:7" x14ac:dyDescent="0.25">
      <c r="A11540" t="str">
        <f>_xlfn.CONCAT(Inadiplentes_Benner_SQL[[#This Row],[EMPRESA]]," - ",Inadiplentes_Benner_SQL[[#This Row],[NUMERO]], " - ",Inadiplentes_Benner_SQL[[#This Row],[CLIENTE]])</f>
        <v>MEDICAR RIBEIRÃO PRETO - FA-00007469-CT - WILSON RAMOS JUNIOR</v>
      </c>
      <c r="B11540" s="16" t="s">
        <v>7656</v>
      </c>
      <c r="C11540" s="16" t="s">
        <v>33796</v>
      </c>
      <c r="D11540" s="16" t="s">
        <v>33797</v>
      </c>
      <c r="E11540" s="16" t="s">
        <v>21299</v>
      </c>
      <c r="F11540">
        <v>0</v>
      </c>
      <c r="G11540">
        <v>0</v>
      </c>
    </row>
    <row r="11541" spans="1:7" x14ac:dyDescent="0.25">
      <c r="A11541" t="str">
        <f>_xlfn.CONCAT(Inadiplentes_Benner_SQL[[#This Row],[EMPRESA]]," - ",Inadiplentes_Benner_SQL[[#This Row],[NUMERO]], " - ",Inadiplentes_Benner_SQL[[#This Row],[CLIENTE]])</f>
        <v>MEDICAR RIBEIRÃO PRETO - FA-00007534-CT - JOSE RODRIGUES DE ANDRADE</v>
      </c>
      <c r="B11541" s="16" t="s">
        <v>7656</v>
      </c>
      <c r="C11541" s="16" t="s">
        <v>33798</v>
      </c>
      <c r="D11541" s="16" t="s">
        <v>28411</v>
      </c>
      <c r="E11541" s="16" t="s">
        <v>21299</v>
      </c>
      <c r="F11541">
        <v>0</v>
      </c>
      <c r="G11541">
        <v>0</v>
      </c>
    </row>
    <row r="11542" spans="1:7" x14ac:dyDescent="0.25">
      <c r="A11542" t="str">
        <f>_xlfn.CONCAT(Inadiplentes_Benner_SQL[[#This Row],[EMPRESA]]," - ",Inadiplentes_Benner_SQL[[#This Row],[NUMERO]], " - ",Inadiplentes_Benner_SQL[[#This Row],[CLIENTE]])</f>
        <v>MEDICAR RIBEIRÃO PRETO - FA-00007541-CT - MARCIA APARECIDA ASPIROT</v>
      </c>
      <c r="B11542" s="16" t="s">
        <v>7656</v>
      </c>
      <c r="C11542" s="16" t="s">
        <v>33799</v>
      </c>
      <c r="D11542" s="16" t="s">
        <v>33800</v>
      </c>
      <c r="E11542" s="16" t="s">
        <v>21299</v>
      </c>
      <c r="F11542">
        <v>0</v>
      </c>
      <c r="G11542">
        <v>0</v>
      </c>
    </row>
    <row r="11543" spans="1:7" x14ac:dyDescent="0.25">
      <c r="A11543" t="str">
        <f>_xlfn.CONCAT(Inadiplentes_Benner_SQL[[#This Row],[EMPRESA]]," - ",Inadiplentes_Benner_SQL[[#This Row],[NUMERO]], " - ",Inadiplentes_Benner_SQL[[#This Row],[CLIENTE]])</f>
        <v>MEDICAR RIBEIRÃO PRETO - FA-00007551-CT - JOSE NORBERTO DOS SANTOS</v>
      </c>
      <c r="B11543" s="16" t="s">
        <v>7656</v>
      </c>
      <c r="C11543" s="16" t="s">
        <v>33801</v>
      </c>
      <c r="D11543" s="16" t="s">
        <v>33802</v>
      </c>
      <c r="E11543" s="16" t="s">
        <v>21299</v>
      </c>
      <c r="F11543">
        <v>0</v>
      </c>
      <c r="G11543">
        <v>0</v>
      </c>
    </row>
    <row r="11544" spans="1:7" x14ac:dyDescent="0.25">
      <c r="A11544" t="str">
        <f>_xlfn.CONCAT(Inadiplentes_Benner_SQL[[#This Row],[EMPRESA]]," - ",Inadiplentes_Benner_SQL[[#This Row],[NUMERO]], " - ",Inadiplentes_Benner_SQL[[#This Row],[CLIENTE]])</f>
        <v>MEDICAR RIBEIRÃO PRETO - FA-00007662-CT - JOSE BARBOSA DE PINHO</v>
      </c>
      <c r="B11544" s="16" t="s">
        <v>7656</v>
      </c>
      <c r="C11544" s="16" t="s">
        <v>4446</v>
      </c>
      <c r="D11544" s="16" t="s">
        <v>33803</v>
      </c>
      <c r="E11544" s="16" t="s">
        <v>21299</v>
      </c>
      <c r="F11544">
        <v>0</v>
      </c>
      <c r="G11544">
        <v>0</v>
      </c>
    </row>
    <row r="11545" spans="1:7" x14ac:dyDescent="0.25">
      <c r="A11545" t="str">
        <f>_xlfn.CONCAT(Inadiplentes_Benner_SQL[[#This Row],[EMPRESA]]," - ",Inadiplentes_Benner_SQL[[#This Row],[NUMERO]], " - ",Inadiplentes_Benner_SQL[[#This Row],[CLIENTE]])</f>
        <v>MEDICAR RIBEIRÃO PRETO - FA-00007719-CT - JULIANO NOGUEIRA ROCHA</v>
      </c>
      <c r="B11545" s="16" t="s">
        <v>7656</v>
      </c>
      <c r="C11545" s="16" t="s">
        <v>33804</v>
      </c>
      <c r="D11545" s="16" t="s">
        <v>33805</v>
      </c>
      <c r="E11545" s="16" t="s">
        <v>21299</v>
      </c>
      <c r="F11545">
        <v>0</v>
      </c>
      <c r="G11545">
        <v>0</v>
      </c>
    </row>
    <row r="11546" spans="1:7" x14ac:dyDescent="0.25">
      <c r="A11546" t="str">
        <f>_xlfn.CONCAT(Inadiplentes_Benner_SQL[[#This Row],[EMPRESA]]," - ",Inadiplentes_Benner_SQL[[#This Row],[NUMERO]], " - ",Inadiplentes_Benner_SQL[[#This Row],[CLIENTE]])</f>
        <v>MEDICAR RIBEIRÃO PRETO - FA-00007834-CT - VERA FATIMA PACHECO PINHEIRO</v>
      </c>
      <c r="B11546" s="16" t="s">
        <v>7656</v>
      </c>
      <c r="C11546" s="16" t="s">
        <v>33806</v>
      </c>
      <c r="D11546" s="16" t="s">
        <v>33807</v>
      </c>
      <c r="E11546" s="16" t="s">
        <v>21299</v>
      </c>
      <c r="F11546">
        <v>0</v>
      </c>
      <c r="G11546">
        <v>0</v>
      </c>
    </row>
    <row r="11547" spans="1:7" x14ac:dyDescent="0.25">
      <c r="A11547" t="str">
        <f>_xlfn.CONCAT(Inadiplentes_Benner_SQL[[#This Row],[EMPRESA]]," - ",Inadiplentes_Benner_SQL[[#This Row],[NUMERO]], " - ",Inadiplentes_Benner_SQL[[#This Row],[CLIENTE]])</f>
        <v>MEDICAR RIBEIRÃO PRETO - FA-00009673-CT - JOSE ALMIR PESSINI</v>
      </c>
      <c r="B11547" s="16" t="s">
        <v>7656</v>
      </c>
      <c r="C11547" s="16" t="s">
        <v>33823</v>
      </c>
      <c r="D11547" s="16" t="s">
        <v>33824</v>
      </c>
      <c r="E11547" s="16" t="s">
        <v>21299</v>
      </c>
      <c r="F11547">
        <v>0</v>
      </c>
      <c r="G11547">
        <v>0</v>
      </c>
    </row>
    <row r="11548" spans="1:7" x14ac:dyDescent="0.25">
      <c r="A11548" t="str">
        <f>_xlfn.CONCAT(Inadiplentes_Benner_SQL[[#This Row],[EMPRESA]]," - ",Inadiplentes_Benner_SQL[[#This Row],[NUMERO]], " - ",Inadiplentes_Benner_SQL[[#This Row],[CLIENTE]])</f>
        <v>MEDICAR RIBEIRÃO PRETO - FA-00009796-CT - ISABELLA MENDES BEZERRA</v>
      </c>
      <c r="B11548" s="16" t="s">
        <v>7656</v>
      </c>
      <c r="C11548" s="16" t="s">
        <v>33825</v>
      </c>
      <c r="D11548" s="16" t="s">
        <v>33826</v>
      </c>
      <c r="E11548" s="16" t="s">
        <v>21299</v>
      </c>
      <c r="F11548">
        <v>0</v>
      </c>
      <c r="G11548">
        <v>0</v>
      </c>
    </row>
    <row r="11549" spans="1:7" x14ac:dyDescent="0.25">
      <c r="A11549" t="str">
        <f>_xlfn.CONCAT(Inadiplentes_Benner_SQL[[#This Row],[EMPRESA]]," - ",Inadiplentes_Benner_SQL[[#This Row],[NUMERO]], " - ",Inadiplentes_Benner_SQL[[#This Row],[CLIENTE]])</f>
        <v>MEDICAR RIBEIRÃO PRETO - FA-00009926-CT - NILVA DARC CLEMENTE NUNES</v>
      </c>
      <c r="B11549" s="16" t="s">
        <v>7656</v>
      </c>
      <c r="C11549" s="16" t="s">
        <v>33827</v>
      </c>
      <c r="D11549" s="16" t="s">
        <v>33828</v>
      </c>
      <c r="E11549" s="16" t="s">
        <v>21299</v>
      </c>
      <c r="F11549">
        <v>0</v>
      </c>
      <c r="G11549">
        <v>0</v>
      </c>
    </row>
    <row r="11550" spans="1:7" x14ac:dyDescent="0.25">
      <c r="A11550" t="str">
        <f>_xlfn.CONCAT(Inadiplentes_Benner_SQL[[#This Row],[EMPRESA]]," - ",Inadiplentes_Benner_SQL[[#This Row],[NUMERO]], " - ",Inadiplentes_Benner_SQL[[#This Row],[CLIENTE]])</f>
        <v>MEDICAR RIBEIRÃO PRETO - FA-00010241-CT - TEREZINHA APARECIDA TONELLA VALLIM</v>
      </c>
      <c r="B11550" s="16" t="s">
        <v>7656</v>
      </c>
      <c r="C11550" s="16" t="s">
        <v>33829</v>
      </c>
      <c r="D11550" s="16" t="s">
        <v>33830</v>
      </c>
      <c r="E11550" s="16" t="s">
        <v>21299</v>
      </c>
      <c r="F11550">
        <v>0</v>
      </c>
      <c r="G11550">
        <v>0</v>
      </c>
    </row>
    <row r="11551" spans="1:7" x14ac:dyDescent="0.25">
      <c r="A11551" t="str">
        <f>_xlfn.CONCAT(Inadiplentes_Benner_SQL[[#This Row],[EMPRESA]]," - ",Inadiplentes_Benner_SQL[[#This Row],[NUMERO]], " - ",Inadiplentes_Benner_SQL[[#This Row],[CLIENTE]])</f>
        <v>MEDICAR RIBEIRÃO PRETO - FA-00010493-CT - MARIA LOURDES PEREIRA DA SILVA TARDIANI</v>
      </c>
      <c r="B11551" s="16" t="s">
        <v>7656</v>
      </c>
      <c r="C11551" s="16" t="s">
        <v>33831</v>
      </c>
      <c r="D11551" s="16" t="s">
        <v>33832</v>
      </c>
      <c r="E11551" s="16" t="s">
        <v>21299</v>
      </c>
      <c r="F11551">
        <v>0</v>
      </c>
      <c r="G11551">
        <v>0</v>
      </c>
    </row>
    <row r="11552" spans="1:7" x14ac:dyDescent="0.25">
      <c r="A11552" t="str">
        <f>_xlfn.CONCAT(Inadiplentes_Benner_SQL[[#This Row],[EMPRESA]]," - ",Inadiplentes_Benner_SQL[[#This Row],[NUMERO]], " - ",Inadiplentes_Benner_SQL[[#This Row],[CLIENTE]])</f>
        <v>MEDICAR RIBEIRÃO PRETO - FA-00010662-CT - MARIA EUGENIA PEREIRA CHRISTOFORO GOES</v>
      </c>
      <c r="B11552" s="16" t="s">
        <v>7656</v>
      </c>
      <c r="C11552" s="16" t="s">
        <v>33833</v>
      </c>
      <c r="D11552" s="16" t="s">
        <v>33834</v>
      </c>
      <c r="E11552" s="16" t="s">
        <v>21299</v>
      </c>
      <c r="F11552">
        <v>0</v>
      </c>
      <c r="G11552">
        <v>0</v>
      </c>
    </row>
    <row r="11553" spans="1:7" x14ac:dyDescent="0.25">
      <c r="A11553" t="str">
        <f>_xlfn.CONCAT(Inadiplentes_Benner_SQL[[#This Row],[EMPRESA]]," - ",Inadiplentes_Benner_SQL[[#This Row],[NUMERO]], " - ",Inadiplentes_Benner_SQL[[#This Row],[CLIENTE]])</f>
        <v>MEDICAR RIBEIRÃO PRETO - FA-00010801-CT - MARIA HELENA CELESTRINO</v>
      </c>
      <c r="B11553" s="16" t="s">
        <v>7656</v>
      </c>
      <c r="C11553" s="16" t="s">
        <v>33835</v>
      </c>
      <c r="D11553" s="16" t="s">
        <v>33836</v>
      </c>
      <c r="E11553" s="16" t="s">
        <v>21299</v>
      </c>
      <c r="F11553">
        <v>0</v>
      </c>
      <c r="G11553">
        <v>0</v>
      </c>
    </row>
    <row r="11554" spans="1:7" x14ac:dyDescent="0.25">
      <c r="A11554" t="str">
        <f>_xlfn.CONCAT(Inadiplentes_Benner_SQL[[#This Row],[EMPRESA]]," - ",Inadiplentes_Benner_SQL[[#This Row],[NUMERO]], " - ",Inadiplentes_Benner_SQL[[#This Row],[CLIENTE]])</f>
        <v>MEDICAR RIBEIRÃO PRETO - FA-00010872-CT - NEUZA APPARECIDA TAMBURUS ZANFERDINI</v>
      </c>
      <c r="B11554" s="16" t="s">
        <v>7656</v>
      </c>
      <c r="C11554" s="16" t="s">
        <v>33837</v>
      </c>
      <c r="D11554" s="16" t="s">
        <v>33838</v>
      </c>
      <c r="E11554" s="16" t="s">
        <v>21299</v>
      </c>
      <c r="F11554">
        <v>0</v>
      </c>
      <c r="G11554">
        <v>0</v>
      </c>
    </row>
    <row r="11555" spans="1:7" x14ac:dyDescent="0.25">
      <c r="A11555" t="str">
        <f>_xlfn.CONCAT(Inadiplentes_Benner_SQL[[#This Row],[EMPRESA]]," - ",Inadiplentes_Benner_SQL[[#This Row],[NUMERO]], " - ",Inadiplentes_Benner_SQL[[#This Row],[CLIENTE]])</f>
        <v>MEDICAR RIBEIRÃO PRETO - FA-00011025-CT - ORLANDO CORREA SILVA OMETTO</v>
      </c>
      <c r="B11555" s="16" t="s">
        <v>7656</v>
      </c>
      <c r="C11555" s="16" t="s">
        <v>33839</v>
      </c>
      <c r="D11555" s="16" t="s">
        <v>33840</v>
      </c>
      <c r="E11555" s="16" t="s">
        <v>21299</v>
      </c>
      <c r="F11555">
        <v>0</v>
      </c>
      <c r="G11555">
        <v>0</v>
      </c>
    </row>
    <row r="11556" spans="1:7" x14ac:dyDescent="0.25">
      <c r="A11556" t="str">
        <f>_xlfn.CONCAT(Inadiplentes_Benner_SQL[[#This Row],[EMPRESA]]," - ",Inadiplentes_Benner_SQL[[#This Row],[NUMERO]], " - ",Inadiplentes_Benner_SQL[[#This Row],[CLIENTE]])</f>
        <v>MEDICAR RIBEIRÃO PRETO - FA-00011419-CT - SONIA CRISTINA ANHOLETO MIALICH</v>
      </c>
      <c r="B11556" s="16" t="s">
        <v>7656</v>
      </c>
      <c r="C11556" s="16" t="s">
        <v>33841</v>
      </c>
      <c r="D11556" s="16" t="s">
        <v>33842</v>
      </c>
      <c r="E11556" s="16" t="s">
        <v>21299</v>
      </c>
      <c r="F11556">
        <v>0</v>
      </c>
      <c r="G11556">
        <v>0</v>
      </c>
    </row>
    <row r="11557" spans="1:7" x14ac:dyDescent="0.25">
      <c r="A11557" t="str">
        <f>_xlfn.CONCAT(Inadiplentes_Benner_SQL[[#This Row],[EMPRESA]]," - ",Inadiplentes_Benner_SQL[[#This Row],[NUMERO]], " - ",Inadiplentes_Benner_SQL[[#This Row],[CLIENTE]])</f>
        <v>MEDICAR RIBEIRÃO PRETO - FA-00011642-CT - IVO IOSHIO IOSHIMINE</v>
      </c>
      <c r="B11557" s="16" t="s">
        <v>7656</v>
      </c>
      <c r="C11557" s="16" t="s">
        <v>33843</v>
      </c>
      <c r="D11557" s="16" t="s">
        <v>33844</v>
      </c>
      <c r="E11557" s="16" t="s">
        <v>21299</v>
      </c>
      <c r="F11557">
        <v>0</v>
      </c>
      <c r="G11557">
        <v>0</v>
      </c>
    </row>
    <row r="11558" spans="1:7" x14ac:dyDescent="0.25">
      <c r="A11558" t="str">
        <f>_xlfn.CONCAT(Inadiplentes_Benner_SQL[[#This Row],[EMPRESA]]," - ",Inadiplentes_Benner_SQL[[#This Row],[NUMERO]], " - ",Inadiplentes_Benner_SQL[[#This Row],[CLIENTE]])</f>
        <v>MEDICAR RIBEIRÃO PRETO - FA-00012189-CT - MARIA HELENA FORTES HENRIQUE FARIA DE VERGUEIRO</v>
      </c>
      <c r="B11558" s="16" t="s">
        <v>7656</v>
      </c>
      <c r="C11558" s="16" t="s">
        <v>33845</v>
      </c>
      <c r="D11558" s="16" t="s">
        <v>33846</v>
      </c>
      <c r="E11558" s="16" t="s">
        <v>21299</v>
      </c>
      <c r="F11558">
        <v>0</v>
      </c>
      <c r="G11558">
        <v>0</v>
      </c>
    </row>
    <row r="11559" spans="1:7" x14ac:dyDescent="0.25">
      <c r="A11559" t="str">
        <f>_xlfn.CONCAT(Inadiplentes_Benner_SQL[[#This Row],[EMPRESA]]," - ",Inadiplentes_Benner_SQL[[#This Row],[NUMERO]], " - ",Inadiplentes_Benner_SQL[[#This Row],[CLIENTE]])</f>
        <v>MEDICAR RIBEIRÃO PRETO - FA-00012256-CT - EDSON APARECIDO CONTE</v>
      </c>
      <c r="B11559" s="16" t="s">
        <v>7656</v>
      </c>
      <c r="C11559" s="16" t="s">
        <v>35987</v>
      </c>
      <c r="D11559" s="16" t="s">
        <v>35988</v>
      </c>
      <c r="E11559" s="16" t="s">
        <v>21299</v>
      </c>
      <c r="F11559">
        <v>0</v>
      </c>
      <c r="G11559">
        <v>0</v>
      </c>
    </row>
    <row r="11560" spans="1:7" x14ac:dyDescent="0.25">
      <c r="A11560" t="str">
        <f>_xlfn.CONCAT(Inadiplentes_Benner_SQL[[#This Row],[EMPRESA]]," - ",Inadiplentes_Benner_SQL[[#This Row],[NUMERO]], " - ",Inadiplentes_Benner_SQL[[#This Row],[CLIENTE]])</f>
        <v>MEDICAR RIBEIRÃO PRETO - FA-00012328-CT - MARTA CURY</v>
      </c>
      <c r="B11560" s="16" t="s">
        <v>7656</v>
      </c>
      <c r="C11560" s="16" t="s">
        <v>35989</v>
      </c>
      <c r="D11560" s="16" t="s">
        <v>35990</v>
      </c>
      <c r="E11560" s="16" t="s">
        <v>21299</v>
      </c>
      <c r="F11560">
        <v>0</v>
      </c>
      <c r="G11560">
        <v>0</v>
      </c>
    </row>
    <row r="11561" spans="1:7" x14ac:dyDescent="0.25">
      <c r="A11561" t="str">
        <f>_xlfn.CONCAT(Inadiplentes_Benner_SQL[[#This Row],[EMPRESA]]," - ",Inadiplentes_Benner_SQL[[#This Row],[NUMERO]], " - ",Inadiplentes_Benner_SQL[[#This Row],[CLIENTE]])</f>
        <v>MEDICAR RIBEIRÃO PRETO - FA-00012474-CT - TATIANE CRISTINA PASQUALIN</v>
      </c>
      <c r="B11561" s="16" t="s">
        <v>7656</v>
      </c>
      <c r="C11561" s="16" t="s">
        <v>35991</v>
      </c>
      <c r="D11561" s="16" t="s">
        <v>35992</v>
      </c>
      <c r="E11561" s="16" t="s">
        <v>21299</v>
      </c>
      <c r="F11561">
        <v>0</v>
      </c>
      <c r="G11561">
        <v>0</v>
      </c>
    </row>
    <row r="11562" spans="1:7" x14ac:dyDescent="0.25">
      <c r="A11562" t="str">
        <f>_xlfn.CONCAT(Inadiplentes_Benner_SQL[[#This Row],[EMPRESA]]," - ",Inadiplentes_Benner_SQL[[#This Row],[NUMERO]], " - ",Inadiplentes_Benner_SQL[[#This Row],[CLIENTE]])</f>
        <v>MEDICAR RIBEIRÃO PRETO - FA-00012493-CT - DOACIR FURLAN</v>
      </c>
      <c r="B11562" s="16" t="s">
        <v>7656</v>
      </c>
      <c r="C11562" s="16" t="s">
        <v>35993</v>
      </c>
      <c r="D11562" s="16" t="s">
        <v>35994</v>
      </c>
      <c r="E11562" s="16" t="s">
        <v>21299</v>
      </c>
      <c r="F11562">
        <v>0</v>
      </c>
      <c r="G11562">
        <v>0</v>
      </c>
    </row>
    <row r="11563" spans="1:7" x14ac:dyDescent="0.25">
      <c r="A11563" t="str">
        <f>_xlfn.CONCAT(Inadiplentes_Benner_SQL[[#This Row],[EMPRESA]]," - ",Inadiplentes_Benner_SQL[[#This Row],[NUMERO]], " - ",Inadiplentes_Benner_SQL[[#This Row],[CLIENTE]])</f>
        <v>MEDICAR RIBEIRÃO PRETO - FA-00013162-CT - MAURICIO DONIZETI RODRIGUES</v>
      </c>
      <c r="B11563" s="16" t="s">
        <v>7656</v>
      </c>
      <c r="C11563" s="16" t="s">
        <v>35995</v>
      </c>
      <c r="D11563" s="16" t="s">
        <v>35996</v>
      </c>
      <c r="E11563" s="16" t="s">
        <v>21299</v>
      </c>
      <c r="F11563">
        <v>0</v>
      </c>
      <c r="G11563">
        <v>0</v>
      </c>
    </row>
    <row r="11564" spans="1:7" x14ac:dyDescent="0.25">
      <c r="A11564" t="str">
        <f>_xlfn.CONCAT(Inadiplentes_Benner_SQL[[#This Row],[EMPRESA]]," - ",Inadiplentes_Benner_SQL[[#This Row],[NUMERO]], " - ",Inadiplentes_Benner_SQL[[#This Row],[CLIENTE]])</f>
        <v>MEDICAR RIBEIRÃO PRETO - FA-00013771-CT - SILVIA MARIA BOMFORMAGIO SEMBENELI</v>
      </c>
      <c r="B11564" s="16" t="s">
        <v>7656</v>
      </c>
      <c r="C11564" s="16" t="s">
        <v>35997</v>
      </c>
      <c r="D11564" s="16" t="s">
        <v>35998</v>
      </c>
      <c r="E11564" s="16" t="s">
        <v>21299</v>
      </c>
      <c r="F11564">
        <v>0</v>
      </c>
      <c r="G11564">
        <v>0</v>
      </c>
    </row>
    <row r="11565" spans="1:7" x14ac:dyDescent="0.25">
      <c r="A11565" t="str">
        <f>_xlfn.CONCAT(Inadiplentes_Benner_SQL[[#This Row],[EMPRESA]]," - ",Inadiplentes_Benner_SQL[[#This Row],[NUMERO]], " - ",Inadiplentes_Benner_SQL[[#This Row],[CLIENTE]])</f>
        <v>MEDICAR RIBEIRÃO PRETO - FA-00014320-CT - RITA MARIA AVEZUM</v>
      </c>
      <c r="B11565" s="16" t="s">
        <v>7656</v>
      </c>
      <c r="C11565" s="16" t="s">
        <v>6891</v>
      </c>
      <c r="D11565" s="16" t="s">
        <v>35999</v>
      </c>
      <c r="E11565" s="16" t="s">
        <v>21299</v>
      </c>
      <c r="F11565">
        <v>0</v>
      </c>
      <c r="G11565">
        <v>0</v>
      </c>
    </row>
    <row r="11566" spans="1:7" x14ac:dyDescent="0.25">
      <c r="A11566" t="str">
        <f>_xlfn.CONCAT(Inadiplentes_Benner_SQL[[#This Row],[EMPRESA]]," - ",Inadiplentes_Benner_SQL[[#This Row],[NUMERO]], " - ",Inadiplentes_Benner_SQL[[#This Row],[CLIENTE]])</f>
        <v>MEDICAR RIBEIRÃO PRETO - FA-00014573-CT - TEREZA CRISTINA CHUFALO PATRICK</v>
      </c>
      <c r="B11566" s="16" t="s">
        <v>7656</v>
      </c>
      <c r="C11566" s="16" t="s">
        <v>36000</v>
      </c>
      <c r="D11566" s="16" t="s">
        <v>36001</v>
      </c>
      <c r="E11566" s="16" t="s">
        <v>21299</v>
      </c>
      <c r="F11566">
        <v>0</v>
      </c>
      <c r="G11566">
        <v>0</v>
      </c>
    </row>
    <row r="11567" spans="1:7" x14ac:dyDescent="0.25">
      <c r="A11567" t="str">
        <f>_xlfn.CONCAT(Inadiplentes_Benner_SQL[[#This Row],[EMPRESA]]," - ",Inadiplentes_Benner_SQL[[#This Row],[NUMERO]], " - ",Inadiplentes_Benner_SQL[[#This Row],[CLIENTE]])</f>
        <v>MEDICAR RIBEIRÃO PRETO - FA-00014976-CT - FABRICIA CHECCHIA MILANO</v>
      </c>
      <c r="B11567" s="16" t="s">
        <v>7656</v>
      </c>
      <c r="C11567" s="16" t="s">
        <v>36002</v>
      </c>
      <c r="D11567" s="16" t="s">
        <v>36003</v>
      </c>
      <c r="E11567" s="16" t="s">
        <v>21299</v>
      </c>
      <c r="F11567">
        <v>0</v>
      </c>
      <c r="G11567">
        <v>0</v>
      </c>
    </row>
    <row r="11568" spans="1:7" x14ac:dyDescent="0.25">
      <c r="A11568" t="str">
        <f>_xlfn.CONCAT(Inadiplentes_Benner_SQL[[#This Row],[EMPRESA]]," - ",Inadiplentes_Benner_SQL[[#This Row],[NUMERO]], " - ",Inadiplentes_Benner_SQL[[#This Row],[CLIENTE]])</f>
        <v>MEDICAR RIBEIRÃO PRETO - FA-00015724-CT - WANDERLI CAMPOS FAZAN</v>
      </c>
      <c r="B11568" s="16" t="s">
        <v>7656</v>
      </c>
      <c r="C11568" s="16" t="s">
        <v>36004</v>
      </c>
      <c r="D11568" s="16" t="s">
        <v>36005</v>
      </c>
      <c r="E11568" s="16" t="s">
        <v>21299</v>
      </c>
      <c r="F11568">
        <v>0</v>
      </c>
      <c r="G11568">
        <v>0</v>
      </c>
    </row>
    <row r="11569" spans="1:7" x14ac:dyDescent="0.25">
      <c r="A11569" t="str">
        <f>_xlfn.CONCAT(Inadiplentes_Benner_SQL[[#This Row],[EMPRESA]]," - ",Inadiplentes_Benner_SQL[[#This Row],[NUMERO]], " - ",Inadiplentes_Benner_SQL[[#This Row],[CLIENTE]])</f>
        <v>MEDICAR RIBEIRÃO PRETO - FA-00015893-CT - MARIA VANZELA RODRIGUES</v>
      </c>
      <c r="B11569" s="16" t="s">
        <v>7656</v>
      </c>
      <c r="C11569" s="16" t="s">
        <v>36006</v>
      </c>
      <c r="D11569" s="16" t="s">
        <v>36007</v>
      </c>
      <c r="E11569" s="16" t="s">
        <v>21299</v>
      </c>
      <c r="F11569">
        <v>0</v>
      </c>
      <c r="G11569">
        <v>0</v>
      </c>
    </row>
    <row r="11570" spans="1:7" x14ac:dyDescent="0.25">
      <c r="A11570" t="str">
        <f>_xlfn.CONCAT(Inadiplentes_Benner_SQL[[#This Row],[EMPRESA]]," - ",Inadiplentes_Benner_SQL[[#This Row],[NUMERO]], " - ",Inadiplentes_Benner_SQL[[#This Row],[CLIENTE]])</f>
        <v>MEDICAR RIBEIRÃO PRETO - FA-00016009-CT - LUIZ CARLOS ARCARO</v>
      </c>
      <c r="B11570" s="16" t="s">
        <v>7656</v>
      </c>
      <c r="C11570" s="16" t="s">
        <v>36008</v>
      </c>
      <c r="D11570" s="16" t="s">
        <v>36009</v>
      </c>
      <c r="E11570" s="16" t="s">
        <v>21299</v>
      </c>
      <c r="F11570">
        <v>0</v>
      </c>
      <c r="G11570">
        <v>0</v>
      </c>
    </row>
    <row r="11571" spans="1:7" x14ac:dyDescent="0.25">
      <c r="A11571" t="str">
        <f>_xlfn.CONCAT(Inadiplentes_Benner_SQL[[#This Row],[EMPRESA]]," - ",Inadiplentes_Benner_SQL[[#This Row],[NUMERO]], " - ",Inadiplentes_Benner_SQL[[#This Row],[CLIENTE]])</f>
        <v>MEDICAR RIBEIRÃO PRETO - FA-00016352-CT - FERNANDA CELI MARTINS</v>
      </c>
      <c r="B11571" s="16" t="s">
        <v>7656</v>
      </c>
      <c r="C11571" s="16" t="s">
        <v>36010</v>
      </c>
      <c r="D11571" s="16" t="s">
        <v>36011</v>
      </c>
      <c r="E11571" s="16" t="s">
        <v>21299</v>
      </c>
      <c r="F11571">
        <v>0</v>
      </c>
      <c r="G11571">
        <v>0</v>
      </c>
    </row>
    <row r="11572" spans="1:7" x14ac:dyDescent="0.25">
      <c r="A11572" t="str">
        <f>_xlfn.CONCAT(Inadiplentes_Benner_SQL[[#This Row],[EMPRESA]]," - ",Inadiplentes_Benner_SQL[[#This Row],[NUMERO]], " - ",Inadiplentes_Benner_SQL[[#This Row],[CLIENTE]])</f>
        <v>MEDICAR RIBEIRÃO PRETO - FA-00016392-CT - VITOR ALEXANDRE FRANCOY</v>
      </c>
      <c r="B11572" s="16" t="s">
        <v>7656</v>
      </c>
      <c r="C11572" s="16" t="s">
        <v>36012</v>
      </c>
      <c r="D11572" s="16" t="s">
        <v>36013</v>
      </c>
      <c r="E11572" s="16" t="s">
        <v>21299</v>
      </c>
      <c r="F11572">
        <v>0</v>
      </c>
      <c r="G11572">
        <v>0</v>
      </c>
    </row>
    <row r="11573" spans="1:7" x14ac:dyDescent="0.25">
      <c r="A11573" t="str">
        <f>_xlfn.CONCAT(Inadiplentes_Benner_SQL[[#This Row],[EMPRESA]]," - ",Inadiplentes_Benner_SQL[[#This Row],[NUMERO]], " - ",Inadiplentes_Benner_SQL[[#This Row],[CLIENTE]])</f>
        <v>MEDICAR RIBEIRÃO PRETO - FA-00016911-CT - MARIA CLARA CORREIA GONCALVES</v>
      </c>
      <c r="B11573" s="16" t="s">
        <v>7656</v>
      </c>
      <c r="C11573" s="16" t="s">
        <v>36014</v>
      </c>
      <c r="D11573" s="16" t="s">
        <v>36015</v>
      </c>
      <c r="E11573" s="16" t="s">
        <v>21299</v>
      </c>
      <c r="F11573">
        <v>0</v>
      </c>
      <c r="G11573">
        <v>0</v>
      </c>
    </row>
    <row r="11574" spans="1:7" x14ac:dyDescent="0.25">
      <c r="A11574" t="str">
        <f>_xlfn.CONCAT(Inadiplentes_Benner_SQL[[#This Row],[EMPRESA]]," - ",Inadiplentes_Benner_SQL[[#This Row],[NUMERO]], " - ",Inadiplentes_Benner_SQL[[#This Row],[CLIENTE]])</f>
        <v>MEDICAR RIBEIRÃO PRETO - FA-00017076-CT - MARTHA APARECIDA RIBEIRO CHAVES</v>
      </c>
      <c r="B11574" s="16" t="s">
        <v>7656</v>
      </c>
      <c r="C11574" s="16" t="s">
        <v>36016</v>
      </c>
      <c r="D11574" s="16" t="s">
        <v>34528</v>
      </c>
      <c r="E11574" s="16" t="s">
        <v>21299</v>
      </c>
      <c r="F11574">
        <v>0</v>
      </c>
      <c r="G11574">
        <v>0</v>
      </c>
    </row>
    <row r="11575" spans="1:7" x14ac:dyDescent="0.25">
      <c r="A11575" t="str">
        <f>_xlfn.CONCAT(Inadiplentes_Benner_SQL[[#This Row],[EMPRESA]]," - ",Inadiplentes_Benner_SQL[[#This Row],[NUMERO]], " - ",Inadiplentes_Benner_SQL[[#This Row],[CLIENTE]])</f>
        <v>MEDICAR RIBEIRÃO PRETO - FA-00017341-CT - SHEILA ROSA DE OLIVEIRA VILLALOBOS</v>
      </c>
      <c r="B11575" s="16" t="s">
        <v>7656</v>
      </c>
      <c r="C11575" s="16" t="s">
        <v>36017</v>
      </c>
      <c r="D11575" s="16" t="s">
        <v>36018</v>
      </c>
      <c r="E11575" s="16" t="s">
        <v>21299</v>
      </c>
      <c r="F11575">
        <v>0</v>
      </c>
      <c r="G11575">
        <v>0</v>
      </c>
    </row>
    <row r="11576" spans="1:7" x14ac:dyDescent="0.25">
      <c r="A11576" t="str">
        <f>_xlfn.CONCAT(Inadiplentes_Benner_SQL[[#This Row],[EMPRESA]]," - ",Inadiplentes_Benner_SQL[[#This Row],[NUMERO]], " - ",Inadiplentes_Benner_SQL[[#This Row],[CLIENTE]])</f>
        <v>MEDICAR RIBEIRÃO PRETO - FA-00017346-CT - NELSON STEFANOLI FILHO</v>
      </c>
      <c r="B11576" s="16" t="s">
        <v>7656</v>
      </c>
      <c r="C11576" s="16" t="s">
        <v>36019</v>
      </c>
      <c r="D11576" s="16" t="s">
        <v>36020</v>
      </c>
      <c r="E11576" s="16" t="s">
        <v>21299</v>
      </c>
      <c r="F11576">
        <v>0</v>
      </c>
      <c r="G11576">
        <v>0</v>
      </c>
    </row>
    <row r="11577" spans="1:7" x14ac:dyDescent="0.25">
      <c r="A11577" t="str">
        <f>_xlfn.CONCAT(Inadiplentes_Benner_SQL[[#This Row],[EMPRESA]]," - ",Inadiplentes_Benner_SQL[[#This Row],[NUMERO]], " - ",Inadiplentes_Benner_SQL[[#This Row],[CLIENTE]])</f>
        <v>MEDICAR RIBEIRÃO PRETO - FA-00017723-CT - DONIZETE APARECIDO ZUFELATO</v>
      </c>
      <c r="B11577" s="16" t="s">
        <v>7656</v>
      </c>
      <c r="C11577" s="16" t="s">
        <v>36021</v>
      </c>
      <c r="D11577" s="16" t="s">
        <v>36022</v>
      </c>
      <c r="E11577" s="16" t="s">
        <v>21299</v>
      </c>
      <c r="F11577">
        <v>0</v>
      </c>
      <c r="G11577">
        <v>0</v>
      </c>
    </row>
    <row r="11578" spans="1:7" x14ac:dyDescent="0.25">
      <c r="A11578" t="str">
        <f>_xlfn.CONCAT(Inadiplentes_Benner_SQL[[#This Row],[EMPRESA]]," - ",Inadiplentes_Benner_SQL[[#This Row],[NUMERO]], " - ",Inadiplentes_Benner_SQL[[#This Row],[CLIENTE]])</f>
        <v>MEDICAR RIBEIRÃO PRETO - FA-00018518-CT - IVAN MARTINS DE SOUZA</v>
      </c>
      <c r="B11578" s="16" t="s">
        <v>7656</v>
      </c>
      <c r="C11578" s="16" t="s">
        <v>36023</v>
      </c>
      <c r="D11578" s="16" t="s">
        <v>36024</v>
      </c>
      <c r="E11578" s="16" t="s">
        <v>21299</v>
      </c>
      <c r="F11578">
        <v>0</v>
      </c>
      <c r="G11578">
        <v>0</v>
      </c>
    </row>
    <row r="11579" spans="1:7" x14ac:dyDescent="0.25">
      <c r="A11579" t="str">
        <f>_xlfn.CONCAT(Inadiplentes_Benner_SQL[[#This Row],[EMPRESA]]," - ",Inadiplentes_Benner_SQL[[#This Row],[NUMERO]], " - ",Inadiplentes_Benner_SQL[[#This Row],[CLIENTE]])</f>
        <v>MEDICAR RIBEIRÃO PRETO - FA-00018635-CT - MANOEL MAXIMIANO JUNQUEIRA</v>
      </c>
      <c r="B11579" s="16" t="s">
        <v>7656</v>
      </c>
      <c r="C11579" s="16" t="s">
        <v>36025</v>
      </c>
      <c r="D11579" s="16" t="s">
        <v>36026</v>
      </c>
      <c r="E11579" s="16" t="s">
        <v>21299</v>
      </c>
      <c r="F11579">
        <v>0</v>
      </c>
      <c r="G11579">
        <v>0</v>
      </c>
    </row>
    <row r="11580" spans="1:7" x14ac:dyDescent="0.25">
      <c r="A11580" t="str">
        <f>_xlfn.CONCAT(Inadiplentes_Benner_SQL[[#This Row],[EMPRESA]]," - ",Inadiplentes_Benner_SQL[[#This Row],[NUMERO]], " - ",Inadiplentes_Benner_SQL[[#This Row],[CLIENTE]])</f>
        <v>MEDICAR RIBEIRÃO PRETO - FA-00018661-CT - HORACIO DE SALLES CUNHA JUNIOR</v>
      </c>
      <c r="B11580" s="16" t="s">
        <v>7656</v>
      </c>
      <c r="C11580" s="16" t="s">
        <v>36027</v>
      </c>
      <c r="D11580" s="16" t="s">
        <v>36028</v>
      </c>
      <c r="E11580" s="16" t="s">
        <v>21299</v>
      </c>
      <c r="F11580">
        <v>0</v>
      </c>
      <c r="G11580">
        <v>0</v>
      </c>
    </row>
    <row r="11581" spans="1:7" x14ac:dyDescent="0.25">
      <c r="A11581" t="str">
        <f>_xlfn.CONCAT(Inadiplentes_Benner_SQL[[#This Row],[EMPRESA]]," - ",Inadiplentes_Benner_SQL[[#This Row],[NUMERO]], " - ",Inadiplentes_Benner_SQL[[#This Row],[CLIENTE]])</f>
        <v>MEDICAR RIBEIRÃO PRETO - FA-00018810-CT - ROSA PEDRA PA DE ASSIS</v>
      </c>
      <c r="B11581" s="16" t="s">
        <v>7656</v>
      </c>
      <c r="C11581" s="16" t="s">
        <v>36029</v>
      </c>
      <c r="D11581" s="16" t="s">
        <v>36030</v>
      </c>
      <c r="E11581" s="16" t="s">
        <v>21299</v>
      </c>
      <c r="F11581">
        <v>0</v>
      </c>
      <c r="G11581">
        <v>0</v>
      </c>
    </row>
    <row r="11582" spans="1:7" x14ac:dyDescent="0.25">
      <c r="A11582" t="str">
        <f>_xlfn.CONCAT(Inadiplentes_Benner_SQL[[#This Row],[EMPRESA]]," - ",Inadiplentes_Benner_SQL[[#This Row],[NUMERO]], " - ",Inadiplentes_Benner_SQL[[#This Row],[CLIENTE]])</f>
        <v>MEDICAR RIBEIRÃO PRETO - FA-00018815-CT - IOLANDA APARECIDA RIBEIRO CONRADO</v>
      </c>
      <c r="B11582" s="16" t="s">
        <v>7656</v>
      </c>
      <c r="C11582" s="16" t="s">
        <v>36031</v>
      </c>
      <c r="D11582" s="16" t="s">
        <v>36032</v>
      </c>
      <c r="E11582" s="16" t="s">
        <v>21299</v>
      </c>
      <c r="F11582">
        <v>0</v>
      </c>
      <c r="G11582">
        <v>0</v>
      </c>
    </row>
    <row r="11583" spans="1:7" x14ac:dyDescent="0.25">
      <c r="A11583" t="str">
        <f>_xlfn.CONCAT(Inadiplentes_Benner_SQL[[#This Row],[EMPRESA]]," - ",Inadiplentes_Benner_SQL[[#This Row],[NUMERO]], " - ",Inadiplentes_Benner_SQL[[#This Row],[CLIENTE]])</f>
        <v>MEDICAR RIBEIRÃO PRETO - FA-00018830-CT - TERESINHA DE FATIMA SILVA SANCHEZ</v>
      </c>
      <c r="B11583" s="16" t="s">
        <v>7656</v>
      </c>
      <c r="C11583" s="16" t="s">
        <v>36033</v>
      </c>
      <c r="D11583" s="16" t="s">
        <v>36034</v>
      </c>
      <c r="E11583" s="16" t="s">
        <v>21299</v>
      </c>
      <c r="F11583">
        <v>0</v>
      </c>
      <c r="G11583">
        <v>0</v>
      </c>
    </row>
    <row r="11584" spans="1:7" x14ac:dyDescent="0.25">
      <c r="A11584" t="str">
        <f>_xlfn.CONCAT(Inadiplentes_Benner_SQL[[#This Row],[EMPRESA]]," - ",Inadiplentes_Benner_SQL[[#This Row],[NUMERO]], " - ",Inadiplentes_Benner_SQL[[#This Row],[CLIENTE]])</f>
        <v>MEDICAR RIBEIRÃO PRETO - FA-00018917-CT - FABIO DIAS REGO</v>
      </c>
      <c r="B11584" s="16" t="s">
        <v>7656</v>
      </c>
      <c r="C11584" s="16" t="s">
        <v>36035</v>
      </c>
      <c r="D11584" s="16" t="s">
        <v>36036</v>
      </c>
      <c r="E11584" s="16" t="s">
        <v>21299</v>
      </c>
      <c r="F11584">
        <v>0</v>
      </c>
      <c r="G11584">
        <v>0</v>
      </c>
    </row>
    <row r="11585" spans="1:7" x14ac:dyDescent="0.25">
      <c r="A11585" t="str">
        <f>_xlfn.CONCAT(Inadiplentes_Benner_SQL[[#This Row],[EMPRESA]]," - ",Inadiplentes_Benner_SQL[[#This Row],[NUMERO]], " - ",Inadiplentes_Benner_SQL[[#This Row],[CLIENTE]])</f>
        <v>MEDICAR RIBEIRÃO PRETO - FA-00019002-CT - JOSE BENEDITO DE ANDRADE</v>
      </c>
      <c r="B11585" s="16" t="s">
        <v>7656</v>
      </c>
      <c r="C11585" s="16" t="s">
        <v>36037</v>
      </c>
      <c r="D11585" s="16" t="s">
        <v>36038</v>
      </c>
      <c r="E11585" s="16" t="s">
        <v>21299</v>
      </c>
      <c r="F11585">
        <v>0</v>
      </c>
      <c r="G11585">
        <v>0</v>
      </c>
    </row>
    <row r="11586" spans="1:7" x14ac:dyDescent="0.25">
      <c r="A11586" t="str">
        <f>_xlfn.CONCAT(Inadiplentes_Benner_SQL[[#This Row],[EMPRESA]]," - ",Inadiplentes_Benner_SQL[[#This Row],[NUMERO]], " - ",Inadiplentes_Benner_SQL[[#This Row],[CLIENTE]])</f>
        <v>MEDICAR RIBEIRÃO PRETO - FA-00019007-CT - MUNIR JOSE DAVID</v>
      </c>
      <c r="B11586" s="16" t="s">
        <v>7656</v>
      </c>
      <c r="C11586" s="16" t="s">
        <v>36039</v>
      </c>
      <c r="D11586" s="16" t="s">
        <v>36040</v>
      </c>
      <c r="E11586" s="16" t="s">
        <v>21299</v>
      </c>
      <c r="F11586">
        <v>0</v>
      </c>
      <c r="G11586">
        <v>0</v>
      </c>
    </row>
    <row r="11587" spans="1:7" x14ac:dyDescent="0.25">
      <c r="A11587" t="str">
        <f>_xlfn.CONCAT(Inadiplentes_Benner_SQL[[#This Row],[EMPRESA]]," - ",Inadiplentes_Benner_SQL[[#This Row],[NUMERO]], " - ",Inadiplentes_Benner_SQL[[#This Row],[CLIENTE]])</f>
        <v>MEDICAR RIBEIRÃO PRETO - FA-00019055-CT - ROSANE SANTANNA LACERDA OLIVEIRA</v>
      </c>
      <c r="B11587" s="16" t="s">
        <v>7656</v>
      </c>
      <c r="C11587" s="16" t="s">
        <v>36041</v>
      </c>
      <c r="D11587" s="16" t="s">
        <v>36042</v>
      </c>
      <c r="E11587" s="16" t="s">
        <v>21299</v>
      </c>
      <c r="F11587">
        <v>0</v>
      </c>
      <c r="G11587">
        <v>0</v>
      </c>
    </row>
    <row r="11588" spans="1:7" x14ac:dyDescent="0.25">
      <c r="A11588" t="str">
        <f>_xlfn.CONCAT(Inadiplentes_Benner_SQL[[#This Row],[EMPRESA]]," - ",Inadiplentes_Benner_SQL[[#This Row],[NUMERO]], " - ",Inadiplentes_Benner_SQL[[#This Row],[CLIENTE]])</f>
        <v>MEDICAR RIBEIRÃO PRETO - FA-00019125-CT - ANTONIO TADEU CALIFE CORREA</v>
      </c>
      <c r="B11588" s="16" t="s">
        <v>7656</v>
      </c>
      <c r="C11588" s="16" t="s">
        <v>36043</v>
      </c>
      <c r="D11588" s="16" t="s">
        <v>36044</v>
      </c>
      <c r="E11588" s="16" t="s">
        <v>21299</v>
      </c>
      <c r="F11588">
        <v>0</v>
      </c>
      <c r="G11588">
        <v>0</v>
      </c>
    </row>
    <row r="11589" spans="1:7" x14ac:dyDescent="0.25">
      <c r="A11589" t="str">
        <f>_xlfn.CONCAT(Inadiplentes_Benner_SQL[[#This Row],[EMPRESA]]," - ",Inadiplentes_Benner_SQL[[#This Row],[NUMERO]], " - ",Inadiplentes_Benner_SQL[[#This Row],[CLIENTE]])</f>
        <v>MEDICAR RIBEIRÃO PRETO - FA-00019231-CT - KATHIA MARIA VIEIRA</v>
      </c>
      <c r="B11589" s="16" t="s">
        <v>7656</v>
      </c>
      <c r="C11589" s="16" t="s">
        <v>36045</v>
      </c>
      <c r="D11589" s="16" t="s">
        <v>36046</v>
      </c>
      <c r="E11589" s="16" t="s">
        <v>21299</v>
      </c>
      <c r="F11589">
        <v>0</v>
      </c>
      <c r="G11589">
        <v>0</v>
      </c>
    </row>
    <row r="11590" spans="1:7" x14ac:dyDescent="0.25">
      <c r="A11590" t="str">
        <f>_xlfn.CONCAT(Inadiplentes_Benner_SQL[[#This Row],[EMPRESA]]," - ",Inadiplentes_Benner_SQL[[#This Row],[NUMERO]], " - ",Inadiplentes_Benner_SQL[[#This Row],[CLIENTE]])</f>
        <v>MEDICAR RIBEIRÃO PRETO - FA-00019338-CT - JOSE ROCHA FILHO</v>
      </c>
      <c r="B11590" s="16" t="s">
        <v>7656</v>
      </c>
      <c r="C11590" s="16" t="s">
        <v>36047</v>
      </c>
      <c r="D11590" s="16" t="s">
        <v>36048</v>
      </c>
      <c r="E11590" s="16" t="s">
        <v>21299</v>
      </c>
      <c r="F11590">
        <v>0</v>
      </c>
      <c r="G11590">
        <v>0</v>
      </c>
    </row>
    <row r="11591" spans="1:7" x14ac:dyDescent="0.25">
      <c r="A11591" t="str">
        <f>_xlfn.CONCAT(Inadiplentes_Benner_SQL[[#This Row],[EMPRESA]]," - ",Inadiplentes_Benner_SQL[[#This Row],[NUMERO]], " - ",Inadiplentes_Benner_SQL[[#This Row],[CLIENTE]])</f>
        <v>MEDICAR RIBEIRÃO PRETO - FA-00019409-CT - LIGIA FERRAREZI</v>
      </c>
      <c r="B11591" s="16" t="s">
        <v>7656</v>
      </c>
      <c r="C11591" s="16" t="s">
        <v>7092</v>
      </c>
      <c r="D11591" s="16" t="s">
        <v>36049</v>
      </c>
      <c r="E11591" s="16" t="s">
        <v>21299</v>
      </c>
      <c r="F11591">
        <v>0</v>
      </c>
      <c r="G11591">
        <v>0</v>
      </c>
    </row>
    <row r="11592" spans="1:7" x14ac:dyDescent="0.25">
      <c r="A11592" t="str">
        <f>_xlfn.CONCAT(Inadiplentes_Benner_SQL[[#This Row],[EMPRESA]]," - ",Inadiplentes_Benner_SQL[[#This Row],[NUMERO]], " - ",Inadiplentes_Benner_SQL[[#This Row],[CLIENTE]])</f>
        <v>MEDICAR RIBEIRÃO PRETO - FA-00019423-CT - GILBERTO CASTELLI</v>
      </c>
      <c r="B11592" s="16" t="s">
        <v>7656</v>
      </c>
      <c r="C11592" s="16" t="s">
        <v>36050</v>
      </c>
      <c r="D11592" s="16" t="s">
        <v>36051</v>
      </c>
      <c r="E11592" s="16" t="s">
        <v>21299</v>
      </c>
      <c r="F11592">
        <v>0</v>
      </c>
      <c r="G11592">
        <v>0</v>
      </c>
    </row>
    <row r="11593" spans="1:7" x14ac:dyDescent="0.25">
      <c r="A11593" t="str">
        <f>_xlfn.CONCAT(Inadiplentes_Benner_SQL[[#This Row],[EMPRESA]]," - ",Inadiplentes_Benner_SQL[[#This Row],[NUMERO]], " - ",Inadiplentes_Benner_SQL[[#This Row],[CLIENTE]])</f>
        <v>MEDICAR RIBEIRÃO PRETO - FA-00019442-CT - MAGALI BRUNO AMORIM</v>
      </c>
      <c r="B11593" s="16" t="s">
        <v>7656</v>
      </c>
      <c r="C11593" s="16" t="s">
        <v>36052</v>
      </c>
      <c r="D11593" s="16" t="s">
        <v>36053</v>
      </c>
      <c r="E11593" s="16" t="s">
        <v>21299</v>
      </c>
      <c r="F11593">
        <v>0</v>
      </c>
      <c r="G11593">
        <v>0</v>
      </c>
    </row>
    <row r="11594" spans="1:7" x14ac:dyDescent="0.25">
      <c r="A11594" t="str">
        <f>_xlfn.CONCAT(Inadiplentes_Benner_SQL[[#This Row],[EMPRESA]]," - ",Inadiplentes_Benner_SQL[[#This Row],[NUMERO]], " - ",Inadiplentes_Benner_SQL[[#This Row],[CLIENTE]])</f>
        <v>MEDICAR RIBEIRÃO PRETO - FA-00019521-CT - CASSIA APARECIDA ALI NERE SZASZ</v>
      </c>
      <c r="B11594" s="16" t="s">
        <v>7656</v>
      </c>
      <c r="C11594" s="16" t="s">
        <v>7095</v>
      </c>
      <c r="D11594" s="16" t="s">
        <v>36054</v>
      </c>
      <c r="E11594" s="16" t="s">
        <v>21299</v>
      </c>
      <c r="F11594">
        <v>0</v>
      </c>
      <c r="G11594">
        <v>0</v>
      </c>
    </row>
    <row r="11595" spans="1:7" x14ac:dyDescent="0.25">
      <c r="A11595" t="str">
        <f>_xlfn.CONCAT(Inadiplentes_Benner_SQL[[#This Row],[EMPRESA]]," - ",Inadiplentes_Benner_SQL[[#This Row],[NUMERO]], " - ",Inadiplentes_Benner_SQL[[#This Row],[CLIENTE]])</f>
        <v>MEDICAR RIBEIRÃO PRETO - FA-00019706-CT - MARCIA APARECIDA MARCAL FRANCISCO</v>
      </c>
      <c r="B11595" s="16" t="s">
        <v>7656</v>
      </c>
      <c r="C11595" s="16" t="s">
        <v>7098</v>
      </c>
      <c r="D11595" s="16" t="s">
        <v>36055</v>
      </c>
      <c r="E11595" s="16" t="s">
        <v>21299</v>
      </c>
      <c r="F11595">
        <v>0</v>
      </c>
      <c r="G11595">
        <v>0</v>
      </c>
    </row>
    <row r="11596" spans="1:7" x14ac:dyDescent="0.25">
      <c r="A11596" t="str">
        <f>_xlfn.CONCAT(Inadiplentes_Benner_SQL[[#This Row],[EMPRESA]]," - ",Inadiplentes_Benner_SQL[[#This Row],[NUMERO]], " - ",Inadiplentes_Benner_SQL[[#This Row],[CLIENTE]])</f>
        <v>MEDICAR RIBEIRÃO PRETO - FA-00019716-CT - ISALTO HASHISAKA</v>
      </c>
      <c r="B11596" s="16" t="s">
        <v>7656</v>
      </c>
      <c r="C11596" s="16" t="s">
        <v>36056</v>
      </c>
      <c r="D11596" s="16" t="s">
        <v>36057</v>
      </c>
      <c r="E11596" s="16" t="s">
        <v>21299</v>
      </c>
      <c r="F11596">
        <v>0</v>
      </c>
      <c r="G11596">
        <v>0</v>
      </c>
    </row>
    <row r="11597" spans="1:7" x14ac:dyDescent="0.25">
      <c r="A11597" t="str">
        <f>_xlfn.CONCAT(Inadiplentes_Benner_SQL[[#This Row],[EMPRESA]]," - ",Inadiplentes_Benner_SQL[[#This Row],[NUMERO]], " - ",Inadiplentes_Benner_SQL[[#This Row],[CLIENTE]])</f>
        <v>MEDICAR RIBEIRÃO PRETO - FA-00020010-CT - MARCEL DALTON MARCON</v>
      </c>
      <c r="B11597" s="16" t="s">
        <v>7656</v>
      </c>
      <c r="C11597" s="16" t="s">
        <v>36058</v>
      </c>
      <c r="D11597" s="16" t="s">
        <v>36059</v>
      </c>
      <c r="E11597" s="16" t="s">
        <v>21299</v>
      </c>
      <c r="F11597">
        <v>0</v>
      </c>
      <c r="G11597">
        <v>0</v>
      </c>
    </row>
    <row r="11598" spans="1:7" x14ac:dyDescent="0.25">
      <c r="A11598" t="str">
        <f>_xlfn.CONCAT(Inadiplentes_Benner_SQL[[#This Row],[EMPRESA]]," - ",Inadiplentes_Benner_SQL[[#This Row],[NUMERO]], " - ",Inadiplentes_Benner_SQL[[#This Row],[CLIENTE]])</f>
        <v>MEDICAR RIBEIRÃO PRETO - FA-00020036-CT - PAULO ROBERTO COLOMBO ARNOLDI</v>
      </c>
      <c r="B11598" s="16" t="s">
        <v>7656</v>
      </c>
      <c r="C11598" s="16" t="s">
        <v>36060</v>
      </c>
      <c r="D11598" s="16" t="s">
        <v>36061</v>
      </c>
      <c r="E11598" s="16" t="s">
        <v>21299</v>
      </c>
      <c r="F11598">
        <v>0</v>
      </c>
      <c r="G11598">
        <v>0</v>
      </c>
    </row>
    <row r="11599" spans="1:7" x14ac:dyDescent="0.25">
      <c r="A11599" t="str">
        <f>_xlfn.CONCAT(Inadiplentes_Benner_SQL[[#This Row],[EMPRESA]]," - ",Inadiplentes_Benner_SQL[[#This Row],[NUMERO]], " - ",Inadiplentes_Benner_SQL[[#This Row],[CLIENTE]])</f>
        <v>MEDICAR RIBEIRÃO PRETO - FA-00020078-CT - MARIA VERGINIA DE FREITAS</v>
      </c>
      <c r="B11599" s="16" t="s">
        <v>7656</v>
      </c>
      <c r="C11599" s="16" t="s">
        <v>36062</v>
      </c>
      <c r="D11599" s="16" t="s">
        <v>36063</v>
      </c>
      <c r="E11599" s="16" t="s">
        <v>21299</v>
      </c>
      <c r="F11599">
        <v>0</v>
      </c>
      <c r="G11599">
        <v>0</v>
      </c>
    </row>
    <row r="11600" spans="1:7" x14ac:dyDescent="0.25">
      <c r="A11600" t="str">
        <f>_xlfn.CONCAT(Inadiplentes_Benner_SQL[[#This Row],[EMPRESA]]," - ",Inadiplentes_Benner_SQL[[#This Row],[NUMERO]], " - ",Inadiplentes_Benner_SQL[[#This Row],[CLIENTE]])</f>
        <v>MEDICAR RIBEIRÃO PRETO - FA-00020415-CT - JORGE LUIZ DE OLIVEIRA</v>
      </c>
      <c r="B11600" s="16" t="s">
        <v>7656</v>
      </c>
      <c r="C11600" s="16" t="s">
        <v>36064</v>
      </c>
      <c r="D11600" s="16" t="s">
        <v>36065</v>
      </c>
      <c r="E11600" s="16" t="s">
        <v>21299</v>
      </c>
      <c r="F11600">
        <v>0</v>
      </c>
      <c r="G11600">
        <v>0</v>
      </c>
    </row>
    <row r="11601" spans="1:7" x14ac:dyDescent="0.25">
      <c r="A11601" t="str">
        <f>_xlfn.CONCAT(Inadiplentes_Benner_SQL[[#This Row],[EMPRESA]]," - ",Inadiplentes_Benner_SQL[[#This Row],[NUMERO]], " - ",Inadiplentes_Benner_SQL[[#This Row],[CLIENTE]])</f>
        <v>MEDICAR RIBEIRÃO PRETO - FA-00020473-CT - GILSON MARTINS MARIA</v>
      </c>
      <c r="B11601" s="16" t="s">
        <v>7656</v>
      </c>
      <c r="C11601" s="16" t="s">
        <v>36066</v>
      </c>
      <c r="D11601" s="16" t="s">
        <v>36067</v>
      </c>
      <c r="E11601" s="16" t="s">
        <v>21299</v>
      </c>
      <c r="F11601">
        <v>0</v>
      </c>
      <c r="G11601">
        <v>0</v>
      </c>
    </row>
    <row r="11602" spans="1:7" x14ac:dyDescent="0.25">
      <c r="A11602" t="str">
        <f>_xlfn.CONCAT(Inadiplentes_Benner_SQL[[#This Row],[EMPRESA]]," - ",Inadiplentes_Benner_SQL[[#This Row],[NUMERO]], " - ",Inadiplentes_Benner_SQL[[#This Row],[CLIENTE]])</f>
        <v>MEDICAR RIBEIRÃO PRETO - FA-00020694-CT - JOAO ROBERTO PEDRO</v>
      </c>
      <c r="B11602" s="16" t="s">
        <v>7656</v>
      </c>
      <c r="C11602" s="16" t="s">
        <v>36068</v>
      </c>
      <c r="D11602" s="16" t="s">
        <v>36069</v>
      </c>
      <c r="E11602" s="16" t="s">
        <v>21299</v>
      </c>
      <c r="F11602">
        <v>0</v>
      </c>
      <c r="G11602">
        <v>0</v>
      </c>
    </row>
    <row r="11603" spans="1:7" x14ac:dyDescent="0.25">
      <c r="A11603" t="str">
        <f>_xlfn.CONCAT(Inadiplentes_Benner_SQL[[#This Row],[EMPRESA]]," - ",Inadiplentes_Benner_SQL[[#This Row],[NUMERO]], " - ",Inadiplentes_Benner_SQL[[#This Row],[CLIENTE]])</f>
        <v>MEDICAR RIBEIRÃO PRETO - FA-00020736-CT - ERNESTINA VALIM ALVES</v>
      </c>
      <c r="B11603" s="16" t="s">
        <v>7656</v>
      </c>
      <c r="C11603" s="16" t="s">
        <v>36070</v>
      </c>
      <c r="D11603" s="16" t="s">
        <v>36071</v>
      </c>
      <c r="E11603" s="16" t="s">
        <v>21299</v>
      </c>
      <c r="F11603">
        <v>0</v>
      </c>
      <c r="G11603">
        <v>0</v>
      </c>
    </row>
    <row r="11604" spans="1:7" x14ac:dyDescent="0.25">
      <c r="A11604" t="str">
        <f>_xlfn.CONCAT(Inadiplentes_Benner_SQL[[#This Row],[EMPRESA]]," - ",Inadiplentes_Benner_SQL[[#This Row],[NUMERO]], " - ",Inadiplentes_Benner_SQL[[#This Row],[CLIENTE]])</f>
        <v>MEDICAR RIBEIRÃO PRETO - FA-00020743-CT - SILAS MOREIRA ALVES</v>
      </c>
      <c r="B11604" s="16" t="s">
        <v>7656</v>
      </c>
      <c r="C11604" s="16" t="s">
        <v>36072</v>
      </c>
      <c r="D11604" s="16" t="s">
        <v>36073</v>
      </c>
      <c r="E11604" s="16" t="s">
        <v>21299</v>
      </c>
      <c r="F11604">
        <v>0</v>
      </c>
      <c r="G11604">
        <v>0</v>
      </c>
    </row>
    <row r="11605" spans="1:7" x14ac:dyDescent="0.25">
      <c r="A11605" t="str">
        <f>_xlfn.CONCAT(Inadiplentes_Benner_SQL[[#This Row],[EMPRESA]]," - ",Inadiplentes_Benner_SQL[[#This Row],[NUMERO]], " - ",Inadiplentes_Benner_SQL[[#This Row],[CLIENTE]])</f>
        <v>MEDICAR RIBEIRÃO PRETO - FA-00020851-CT - LUIZA MARIA BENELLI RODRIGUES</v>
      </c>
      <c r="B11605" s="16" t="s">
        <v>7656</v>
      </c>
      <c r="C11605" s="16" t="s">
        <v>36074</v>
      </c>
      <c r="D11605" s="16" t="s">
        <v>36075</v>
      </c>
      <c r="E11605" s="16" t="s">
        <v>21299</v>
      </c>
      <c r="F11605">
        <v>0</v>
      </c>
      <c r="G11605">
        <v>0</v>
      </c>
    </row>
    <row r="11606" spans="1:7" x14ac:dyDescent="0.25">
      <c r="A11606" t="str">
        <f>_xlfn.CONCAT(Inadiplentes_Benner_SQL[[#This Row],[EMPRESA]]," - ",Inadiplentes_Benner_SQL[[#This Row],[NUMERO]], " - ",Inadiplentes_Benner_SQL[[#This Row],[CLIENTE]])</f>
        <v>MEDICAR RIBEIRÃO PRETO - FA-00020854-CT - FRANCISCO KENYTI HOTTA</v>
      </c>
      <c r="B11606" s="16" t="s">
        <v>7656</v>
      </c>
      <c r="C11606" s="16" t="s">
        <v>36076</v>
      </c>
      <c r="D11606" s="16" t="s">
        <v>36077</v>
      </c>
      <c r="E11606" s="16" t="s">
        <v>21299</v>
      </c>
      <c r="F11606">
        <v>0</v>
      </c>
      <c r="G11606">
        <v>0</v>
      </c>
    </row>
    <row r="11607" spans="1:7" x14ac:dyDescent="0.25">
      <c r="A11607" t="str">
        <f>_xlfn.CONCAT(Inadiplentes_Benner_SQL[[#This Row],[EMPRESA]]," - ",Inadiplentes_Benner_SQL[[#This Row],[NUMERO]], " - ",Inadiplentes_Benner_SQL[[#This Row],[CLIENTE]])</f>
        <v>MEDICAR RIBEIRÃO PRETO - FA-00020960-CT - MARIA THEREZINHA MALVESTIO</v>
      </c>
      <c r="B11607" s="16" t="s">
        <v>7656</v>
      </c>
      <c r="C11607" s="16" t="s">
        <v>36078</v>
      </c>
      <c r="D11607" s="16" t="s">
        <v>36079</v>
      </c>
      <c r="E11607" s="16" t="s">
        <v>21299</v>
      </c>
      <c r="F11607">
        <v>0</v>
      </c>
      <c r="G11607">
        <v>0</v>
      </c>
    </row>
    <row r="11608" spans="1:7" x14ac:dyDescent="0.25">
      <c r="A11608" t="str">
        <f>_xlfn.CONCAT(Inadiplentes_Benner_SQL[[#This Row],[EMPRESA]]," - ",Inadiplentes_Benner_SQL[[#This Row],[NUMERO]], " - ",Inadiplentes_Benner_SQL[[#This Row],[CLIENTE]])</f>
        <v>MEDICAR RIBEIRÃO PRETO - FA-00021003-CT - PATRICIA RAQUEL DE OLIVEIRA SALOMAO</v>
      </c>
      <c r="B11608" s="16" t="s">
        <v>7656</v>
      </c>
      <c r="C11608" s="16" t="s">
        <v>36080</v>
      </c>
      <c r="D11608" s="16" t="s">
        <v>36081</v>
      </c>
      <c r="E11608" s="16" t="s">
        <v>21299</v>
      </c>
      <c r="F11608">
        <v>0</v>
      </c>
      <c r="G11608">
        <v>0</v>
      </c>
    </row>
    <row r="11609" spans="1:7" x14ac:dyDescent="0.25">
      <c r="A11609" t="str">
        <f>_xlfn.CONCAT(Inadiplentes_Benner_SQL[[#This Row],[EMPRESA]]," - ",Inadiplentes_Benner_SQL[[#This Row],[NUMERO]], " - ",Inadiplentes_Benner_SQL[[#This Row],[CLIENTE]])</f>
        <v>MEDICAR RIBEIRÃO PRETO - FA-00021246-CT - GILBERTO DE OLIVEIRA</v>
      </c>
      <c r="B11609" s="16" t="s">
        <v>7656</v>
      </c>
      <c r="C11609" s="16" t="s">
        <v>36082</v>
      </c>
      <c r="D11609" s="16" t="s">
        <v>36083</v>
      </c>
      <c r="E11609" s="16" t="s">
        <v>21299</v>
      </c>
      <c r="F11609">
        <v>0</v>
      </c>
      <c r="G11609">
        <v>0</v>
      </c>
    </row>
    <row r="11610" spans="1:7" x14ac:dyDescent="0.25">
      <c r="A11610" t="str">
        <f>_xlfn.CONCAT(Inadiplentes_Benner_SQL[[#This Row],[EMPRESA]]," - ",Inadiplentes_Benner_SQL[[#This Row],[NUMERO]], " - ",Inadiplentes_Benner_SQL[[#This Row],[CLIENTE]])</f>
        <v>MEDICAR RIBEIRÃO PRETO - FA-00021256-CT - ANTONIO LUIZ ROSOLEN</v>
      </c>
      <c r="B11610" s="16" t="s">
        <v>7656</v>
      </c>
      <c r="C11610" s="16" t="s">
        <v>36084</v>
      </c>
      <c r="D11610" s="16" t="s">
        <v>36085</v>
      </c>
      <c r="E11610" s="16" t="s">
        <v>21299</v>
      </c>
      <c r="F11610">
        <v>0</v>
      </c>
      <c r="G11610">
        <v>0</v>
      </c>
    </row>
    <row r="11611" spans="1:7" x14ac:dyDescent="0.25">
      <c r="A11611" t="str">
        <f>_xlfn.CONCAT(Inadiplentes_Benner_SQL[[#This Row],[EMPRESA]]," - ",Inadiplentes_Benner_SQL[[#This Row],[NUMERO]], " - ",Inadiplentes_Benner_SQL[[#This Row],[CLIENTE]])</f>
        <v>MEDICAR RIBEIRÃO PRETO - FA-00021272-CT - EDSON JORGE</v>
      </c>
      <c r="B11611" s="16" t="s">
        <v>7656</v>
      </c>
      <c r="C11611" s="16" t="s">
        <v>36086</v>
      </c>
      <c r="D11611" s="16" t="s">
        <v>36087</v>
      </c>
      <c r="E11611" s="16" t="s">
        <v>21299</v>
      </c>
      <c r="F11611">
        <v>0</v>
      </c>
      <c r="G11611">
        <v>0</v>
      </c>
    </row>
    <row r="11612" spans="1:7" x14ac:dyDescent="0.25">
      <c r="A11612" t="str">
        <f>_xlfn.CONCAT(Inadiplentes_Benner_SQL[[#This Row],[EMPRESA]]," - ",Inadiplentes_Benner_SQL[[#This Row],[NUMERO]], " - ",Inadiplentes_Benner_SQL[[#This Row],[CLIENTE]])</f>
        <v>MEDICAR RIBEIRÃO PRETO - FA-00021411-CT - LILIAN LUCIA DE SOUZA SILVA</v>
      </c>
      <c r="B11612" s="16" t="s">
        <v>7656</v>
      </c>
      <c r="C11612" s="16" t="s">
        <v>36088</v>
      </c>
      <c r="D11612" s="16" t="s">
        <v>36089</v>
      </c>
      <c r="E11612" s="16" t="s">
        <v>21299</v>
      </c>
      <c r="F11612">
        <v>0</v>
      </c>
      <c r="G11612">
        <v>0</v>
      </c>
    </row>
    <row r="11613" spans="1:7" x14ac:dyDescent="0.25">
      <c r="A11613" t="str">
        <f>_xlfn.CONCAT(Inadiplentes_Benner_SQL[[#This Row],[EMPRESA]]," - ",Inadiplentes_Benner_SQL[[#This Row],[NUMERO]], " - ",Inadiplentes_Benner_SQL[[#This Row],[CLIENTE]])</f>
        <v>MEDICAR RIBEIRÃO PRETO - FA-00021425-CT - WANDA APARECIDA CRUZ DA SILVA</v>
      </c>
      <c r="B11613" s="16" t="s">
        <v>7656</v>
      </c>
      <c r="C11613" s="16" t="s">
        <v>36090</v>
      </c>
      <c r="D11613" s="16" t="s">
        <v>36091</v>
      </c>
      <c r="E11613" s="16" t="s">
        <v>21299</v>
      </c>
      <c r="F11613">
        <v>0</v>
      </c>
      <c r="G11613">
        <v>0</v>
      </c>
    </row>
    <row r="11614" spans="1:7" x14ac:dyDescent="0.25">
      <c r="A11614" t="str">
        <f>_xlfn.CONCAT(Inadiplentes_Benner_SQL[[#This Row],[EMPRESA]]," - ",Inadiplentes_Benner_SQL[[#This Row],[NUMERO]], " - ",Inadiplentes_Benner_SQL[[#This Row],[CLIENTE]])</f>
        <v>MEDICAR RIBEIRÃO PRETO - EF-00031589-CT - RENATA APARECIDA DO NASCIMENTO</v>
      </c>
      <c r="B11614" s="16" t="s">
        <v>7656</v>
      </c>
      <c r="C11614" s="16" t="s">
        <v>29199</v>
      </c>
      <c r="D11614" s="16" t="s">
        <v>29200</v>
      </c>
      <c r="E11614" s="16" t="s">
        <v>21299</v>
      </c>
      <c r="F11614">
        <v>0</v>
      </c>
      <c r="G11614">
        <v>0</v>
      </c>
    </row>
    <row r="11615" spans="1:7" x14ac:dyDescent="0.25">
      <c r="A11615" t="str">
        <f>_xlfn.CONCAT(Inadiplentes_Benner_SQL[[#This Row],[EMPRESA]]," - ",Inadiplentes_Benner_SQL[[#This Row],[NUMERO]], " - ",Inadiplentes_Benner_SQL[[#This Row],[CLIENTE]])</f>
        <v>MEDICAR RIBEIRÃO PRETO - EF-00031746-CT - CELINA BARBOSA DOS SANTOS CRUZ</v>
      </c>
      <c r="B11615" s="16" t="s">
        <v>7656</v>
      </c>
      <c r="C11615" s="16" t="s">
        <v>29201</v>
      </c>
      <c r="D11615" s="16" t="s">
        <v>29202</v>
      </c>
      <c r="E11615" s="16" t="s">
        <v>21299</v>
      </c>
      <c r="F11615">
        <v>0</v>
      </c>
      <c r="G11615">
        <v>0</v>
      </c>
    </row>
    <row r="11616" spans="1:7" x14ac:dyDescent="0.25">
      <c r="A11616" t="str">
        <f>_xlfn.CONCAT(Inadiplentes_Benner_SQL[[#This Row],[EMPRESA]]," - ",Inadiplentes_Benner_SQL[[#This Row],[NUMERO]], " - ",Inadiplentes_Benner_SQL[[#This Row],[CLIENTE]])</f>
        <v>MEDICAR RIBEIRÃO PRETO - EF-00031978-CT - FATIMA RAMOS DA SILVA</v>
      </c>
      <c r="B11616" s="16" t="s">
        <v>7656</v>
      </c>
      <c r="C11616" s="16" t="s">
        <v>29953</v>
      </c>
      <c r="D11616" s="16" t="s">
        <v>29954</v>
      </c>
      <c r="E11616" s="16" t="s">
        <v>21299</v>
      </c>
      <c r="F11616">
        <v>0</v>
      </c>
      <c r="G11616">
        <v>0</v>
      </c>
    </row>
    <row r="11617" spans="1:7" x14ac:dyDescent="0.25">
      <c r="A11617" t="str">
        <f>_xlfn.CONCAT(Inadiplentes_Benner_SQL[[#This Row],[EMPRESA]]," - ",Inadiplentes_Benner_SQL[[#This Row],[NUMERO]], " - ",Inadiplentes_Benner_SQL[[#This Row],[CLIENTE]])</f>
        <v>MEDICAR RIBEIRÃO PRETO - EF-00031981-CT - SUENIA ANDRADE DE LUCENA OLIVEIRA</v>
      </c>
      <c r="B11617" s="16" t="s">
        <v>7656</v>
      </c>
      <c r="C11617" s="16" t="s">
        <v>6630</v>
      </c>
      <c r="D11617" s="16" t="s">
        <v>29955</v>
      </c>
      <c r="E11617" s="16" t="s">
        <v>21299</v>
      </c>
      <c r="F11617">
        <v>0</v>
      </c>
      <c r="G11617">
        <v>0</v>
      </c>
    </row>
    <row r="11618" spans="1:7" x14ac:dyDescent="0.25">
      <c r="A11618" t="str">
        <f>_xlfn.CONCAT(Inadiplentes_Benner_SQL[[#This Row],[EMPRESA]]," - ",Inadiplentes_Benner_SQL[[#This Row],[NUMERO]], " - ",Inadiplentes_Benner_SQL[[#This Row],[CLIENTE]])</f>
        <v>MEDICAR RIBEIRÃO PRETO - EF-00032001-CT - MARIA DE FATIMA PEREIRA DOMINGOS</v>
      </c>
      <c r="B11618" s="16" t="s">
        <v>7656</v>
      </c>
      <c r="C11618" s="16" t="s">
        <v>29956</v>
      </c>
      <c r="D11618" s="16" t="s">
        <v>29957</v>
      </c>
      <c r="E11618" s="16" t="s">
        <v>21299</v>
      </c>
      <c r="F11618">
        <v>0</v>
      </c>
      <c r="G11618">
        <v>0</v>
      </c>
    </row>
    <row r="11619" spans="1:7" x14ac:dyDescent="0.25">
      <c r="A11619" t="str">
        <f>_xlfn.CONCAT(Inadiplentes_Benner_SQL[[#This Row],[EMPRESA]]," - ",Inadiplentes_Benner_SQL[[#This Row],[NUMERO]], " - ",Inadiplentes_Benner_SQL[[#This Row],[CLIENTE]])</f>
        <v>MEDICAR RIBEIRÃO PRETO - EF-00031901-CT - MARTA HELENA DA CRUZ BATISTA</v>
      </c>
      <c r="B11619" s="16" t="s">
        <v>7656</v>
      </c>
      <c r="C11619" s="16" t="s">
        <v>29203</v>
      </c>
      <c r="D11619" s="16" t="s">
        <v>29204</v>
      </c>
      <c r="E11619" s="16" t="s">
        <v>21299</v>
      </c>
      <c r="F11619">
        <v>0</v>
      </c>
      <c r="G11619">
        <v>0</v>
      </c>
    </row>
    <row r="11620" spans="1:7" x14ac:dyDescent="0.25">
      <c r="A11620" t="str">
        <f>_xlfn.CONCAT(Inadiplentes_Benner_SQL[[#This Row],[EMPRESA]]," - ",Inadiplentes_Benner_SQL[[#This Row],[NUMERO]], " - ",Inadiplentes_Benner_SQL[[#This Row],[CLIENTE]])</f>
        <v>MEDICAR RIBEIRÃO PRETO - EF-00032524-CT - SUZINEIA LIMA DE SOUZA</v>
      </c>
      <c r="B11620" s="16" t="s">
        <v>7656</v>
      </c>
      <c r="C11620" s="16" t="s">
        <v>29962</v>
      </c>
      <c r="D11620" s="16" t="s">
        <v>29963</v>
      </c>
      <c r="E11620" s="16" t="s">
        <v>21299</v>
      </c>
      <c r="F11620">
        <v>0</v>
      </c>
      <c r="G11620">
        <v>0</v>
      </c>
    </row>
    <row r="11621" spans="1:7" x14ac:dyDescent="0.25">
      <c r="A11621" t="str">
        <f>_xlfn.CONCAT(Inadiplentes_Benner_SQL[[#This Row],[EMPRESA]]," - ",Inadiplentes_Benner_SQL[[#This Row],[NUMERO]], " - ",Inadiplentes_Benner_SQL[[#This Row],[CLIENTE]])</f>
        <v>MEDICAR RIBEIRÃO PRETO - EF-00032530-CT - TAIS SILVA FELIX</v>
      </c>
      <c r="B11621" s="16" t="s">
        <v>7656</v>
      </c>
      <c r="C11621" s="16" t="s">
        <v>29964</v>
      </c>
      <c r="D11621" s="16" t="s">
        <v>29965</v>
      </c>
      <c r="E11621" s="16" t="s">
        <v>21299</v>
      </c>
      <c r="F11621">
        <v>0</v>
      </c>
      <c r="G11621">
        <v>0</v>
      </c>
    </row>
    <row r="11622" spans="1:7" x14ac:dyDescent="0.25">
      <c r="A11622" t="str">
        <f>_xlfn.CONCAT(Inadiplentes_Benner_SQL[[#This Row],[EMPRESA]]," - ",Inadiplentes_Benner_SQL[[#This Row],[NUMERO]], " - ",Inadiplentes_Benner_SQL[[#This Row],[CLIENTE]])</f>
        <v>MEDICAR RIBEIRÃO PRETO - EF-00032587-CT - ADILSON DE OLIVEIRA LIMA</v>
      </c>
      <c r="B11622" s="16" t="s">
        <v>7656</v>
      </c>
      <c r="C11622" s="16" t="s">
        <v>29966</v>
      </c>
      <c r="D11622" s="16" t="s">
        <v>29967</v>
      </c>
      <c r="E11622" s="16" t="s">
        <v>21299</v>
      </c>
      <c r="F11622">
        <v>0</v>
      </c>
      <c r="G11622">
        <v>0</v>
      </c>
    </row>
    <row r="11623" spans="1:7" x14ac:dyDescent="0.25">
      <c r="A11623" t="str">
        <f>_xlfn.CONCAT(Inadiplentes_Benner_SQL[[#This Row],[EMPRESA]]," - ",Inadiplentes_Benner_SQL[[#This Row],[NUMERO]], " - ",Inadiplentes_Benner_SQL[[#This Row],[CLIENTE]])</f>
        <v>MEDICAR RIBEIRÃO PRETO - EF-00032332-CT - PAULO EDUARDO ROSSI</v>
      </c>
      <c r="B11623" s="16" t="s">
        <v>7656</v>
      </c>
      <c r="C11623" s="16" t="s">
        <v>29958</v>
      </c>
      <c r="D11623" s="16" t="s">
        <v>29959</v>
      </c>
      <c r="E11623" s="16" t="s">
        <v>21299</v>
      </c>
      <c r="F11623">
        <v>0</v>
      </c>
      <c r="G11623">
        <v>0</v>
      </c>
    </row>
    <row r="11624" spans="1:7" x14ac:dyDescent="0.25">
      <c r="A11624" t="str">
        <f>_xlfn.CONCAT(Inadiplentes_Benner_SQL[[#This Row],[EMPRESA]]," - ",Inadiplentes_Benner_SQL[[#This Row],[NUMERO]], " - ",Inadiplentes_Benner_SQL[[#This Row],[CLIENTE]])</f>
        <v>MEDICAR RIBEIRÃO PRETO - EF-00032469-CT - MARIA DOS SANTOS DE OLIVEIRA</v>
      </c>
      <c r="B11624" s="16" t="s">
        <v>7656</v>
      </c>
      <c r="C11624" s="16" t="s">
        <v>29960</v>
      </c>
      <c r="D11624" s="16" t="s">
        <v>29961</v>
      </c>
      <c r="E11624" s="16" t="s">
        <v>21299</v>
      </c>
      <c r="F11624">
        <v>0</v>
      </c>
      <c r="G11624">
        <v>0</v>
      </c>
    </row>
    <row r="11625" spans="1:7" x14ac:dyDescent="0.25">
      <c r="A11625" t="str">
        <f>_xlfn.CONCAT(Inadiplentes_Benner_SQL[[#This Row],[EMPRESA]]," - ",Inadiplentes_Benner_SQL[[#This Row],[NUMERO]], " - ",Inadiplentes_Benner_SQL[[#This Row],[CLIENTE]])</f>
        <v>MEDICAR RIBEIRÃO PRETO - EF-00038256-CT - MARCIA DOS SANTOS ARAGAO</v>
      </c>
      <c r="B11625" s="16" t="s">
        <v>7656</v>
      </c>
      <c r="C11625" s="16" t="s">
        <v>29968</v>
      </c>
      <c r="D11625" s="16" t="s">
        <v>29309</v>
      </c>
      <c r="E11625" s="16" t="s">
        <v>21299</v>
      </c>
      <c r="F11625">
        <v>0</v>
      </c>
      <c r="G11625">
        <v>0</v>
      </c>
    </row>
    <row r="11626" spans="1:7" x14ac:dyDescent="0.25">
      <c r="A11626" t="str">
        <f>_xlfn.CONCAT(Inadiplentes_Benner_SQL[[#This Row],[EMPRESA]]," - ",Inadiplentes_Benner_SQL[[#This Row],[NUMERO]], " - ",Inadiplentes_Benner_SQL[[#This Row],[CLIENTE]])</f>
        <v>MEDICAR RIBEIRÃO PRETO - EF-00038279-CT - LARISSA PAULA DOS SANTOS LUIZ</v>
      </c>
      <c r="B11626" s="16" t="s">
        <v>7656</v>
      </c>
      <c r="C11626" s="16" t="s">
        <v>29969</v>
      </c>
      <c r="D11626" s="16" t="s">
        <v>26126</v>
      </c>
      <c r="E11626" s="16" t="s">
        <v>21299</v>
      </c>
      <c r="F11626">
        <v>0</v>
      </c>
      <c r="G11626">
        <v>0</v>
      </c>
    </row>
    <row r="11627" spans="1:7" x14ac:dyDescent="0.25">
      <c r="A11627" t="str">
        <f>_xlfn.CONCAT(Inadiplentes_Benner_SQL[[#This Row],[EMPRESA]]," - ",Inadiplentes_Benner_SQL[[#This Row],[NUMERO]], " - ",Inadiplentes_Benner_SQL[[#This Row],[CLIENTE]])</f>
        <v>MEDICAR RIBEIRÃO PRETO - EF-00038319-CT - MARIAZINHA MOREIRA RODRIGUES DA COSTA</v>
      </c>
      <c r="B11627" s="16" t="s">
        <v>7656</v>
      </c>
      <c r="C11627" s="16" t="s">
        <v>29970</v>
      </c>
      <c r="D11627" s="16" t="s">
        <v>29971</v>
      </c>
      <c r="E11627" s="16" t="s">
        <v>21299</v>
      </c>
      <c r="F11627">
        <v>0</v>
      </c>
      <c r="G11627">
        <v>0</v>
      </c>
    </row>
    <row r="11628" spans="1:7" x14ac:dyDescent="0.25">
      <c r="A11628" t="str">
        <f>_xlfn.CONCAT(Inadiplentes_Benner_SQL[[#This Row],[EMPRESA]]," - ",Inadiplentes_Benner_SQL[[#This Row],[NUMERO]], " - ",Inadiplentes_Benner_SQL[[#This Row],[CLIENTE]])</f>
        <v>MEDICAR RIBEIRÃO PRETO - EF-00038639-CT - ANTONIO CARLOS DA SILVA</v>
      </c>
      <c r="B11628" s="16" t="s">
        <v>7656</v>
      </c>
      <c r="C11628" s="16" t="s">
        <v>29976</v>
      </c>
      <c r="D11628" s="16" t="s">
        <v>8872</v>
      </c>
      <c r="E11628" s="16" t="s">
        <v>21299</v>
      </c>
      <c r="F11628">
        <v>0</v>
      </c>
      <c r="G11628">
        <v>0</v>
      </c>
    </row>
    <row r="11629" spans="1:7" x14ac:dyDescent="0.25">
      <c r="A11629" t="str">
        <f>_xlfn.CONCAT(Inadiplentes_Benner_SQL[[#This Row],[EMPRESA]]," - ",Inadiplentes_Benner_SQL[[#This Row],[NUMERO]], " - ",Inadiplentes_Benner_SQL[[#This Row],[CLIENTE]])</f>
        <v>MEDICAR RIBEIRÃO PRETO - EF-00038690-CT - MONICA MARA VICTORINO ANSANELLO</v>
      </c>
      <c r="B11629" s="16" t="s">
        <v>7656</v>
      </c>
      <c r="C11629" s="16" t="s">
        <v>29977</v>
      </c>
      <c r="D11629" s="16" t="s">
        <v>29978</v>
      </c>
      <c r="E11629" s="16" t="s">
        <v>21299</v>
      </c>
      <c r="F11629">
        <v>0</v>
      </c>
      <c r="G11629">
        <v>0</v>
      </c>
    </row>
    <row r="11630" spans="1:7" x14ac:dyDescent="0.25">
      <c r="A11630" t="str">
        <f>_xlfn.CONCAT(Inadiplentes_Benner_SQL[[#This Row],[EMPRESA]]," - ",Inadiplentes_Benner_SQL[[#This Row],[NUMERO]], " - ",Inadiplentes_Benner_SQL[[#This Row],[CLIENTE]])</f>
        <v>MEDICAR RIBEIRÃO PRETO - EF-00038430-CT - SIMONE MARTINS DE MATOS</v>
      </c>
      <c r="B11630" s="16" t="s">
        <v>7656</v>
      </c>
      <c r="C11630" s="16" t="s">
        <v>29972</v>
      </c>
      <c r="D11630" s="16" t="s">
        <v>29973</v>
      </c>
      <c r="E11630" s="16" t="s">
        <v>21299</v>
      </c>
      <c r="F11630">
        <v>0</v>
      </c>
      <c r="G11630">
        <v>0</v>
      </c>
    </row>
    <row r="11631" spans="1:7" x14ac:dyDescent="0.25">
      <c r="A11631" t="str">
        <f>_xlfn.CONCAT(Inadiplentes_Benner_SQL[[#This Row],[EMPRESA]]," - ",Inadiplentes_Benner_SQL[[#This Row],[NUMERO]], " - ",Inadiplentes_Benner_SQL[[#This Row],[CLIENTE]])</f>
        <v>MEDICAR RIBEIRÃO PRETO - EF-00038434-CT - EVA PEREIRA DA SILVA GOMES</v>
      </c>
      <c r="B11631" s="16" t="s">
        <v>7656</v>
      </c>
      <c r="C11631" s="16" t="s">
        <v>29974</v>
      </c>
      <c r="D11631" s="16" t="s">
        <v>29975</v>
      </c>
      <c r="E11631" s="16" t="s">
        <v>21299</v>
      </c>
      <c r="F11631">
        <v>0</v>
      </c>
      <c r="G11631">
        <v>0</v>
      </c>
    </row>
    <row r="11632" spans="1:7" x14ac:dyDescent="0.25">
      <c r="A11632" t="str">
        <f>_xlfn.CONCAT(Inadiplentes_Benner_SQL[[#This Row],[EMPRESA]]," - ",Inadiplentes_Benner_SQL[[#This Row],[NUMERO]], " - ",Inadiplentes_Benner_SQL[[#This Row],[CLIENTE]])</f>
        <v>MEDICAR RIBEIRÃO PRETO - EF-00038990-CT - MARTA LUCIA MECCHI LIMA</v>
      </c>
      <c r="B11632" s="16" t="s">
        <v>7656</v>
      </c>
      <c r="C11632" s="16" t="s">
        <v>29979</v>
      </c>
      <c r="D11632" s="16" t="s">
        <v>29980</v>
      </c>
      <c r="E11632" s="16" t="s">
        <v>21299</v>
      </c>
      <c r="F11632">
        <v>0</v>
      </c>
      <c r="G11632">
        <v>0</v>
      </c>
    </row>
    <row r="11633" spans="1:7" x14ac:dyDescent="0.25">
      <c r="A11633" t="str">
        <f>_xlfn.CONCAT(Inadiplentes_Benner_SQL[[#This Row],[EMPRESA]]," - ",Inadiplentes_Benner_SQL[[#This Row],[NUMERO]], " - ",Inadiplentes_Benner_SQL[[#This Row],[CLIENTE]])</f>
        <v>MEDICAR RIBEIRÃO PRETO - EF-00039055-CT - ELZA DAS GRACAS VIEIRA</v>
      </c>
      <c r="B11633" s="16" t="s">
        <v>7656</v>
      </c>
      <c r="C11633" s="16" t="s">
        <v>29981</v>
      </c>
      <c r="D11633" s="16" t="s">
        <v>29982</v>
      </c>
      <c r="E11633" s="16" t="s">
        <v>21299</v>
      </c>
      <c r="F11633">
        <v>0</v>
      </c>
      <c r="G11633">
        <v>0</v>
      </c>
    </row>
    <row r="11634" spans="1:7" x14ac:dyDescent="0.25">
      <c r="A11634" t="str">
        <f>_xlfn.CONCAT(Inadiplentes_Benner_SQL[[#This Row],[EMPRESA]]," - ",Inadiplentes_Benner_SQL[[#This Row],[NUMERO]], " - ",Inadiplentes_Benner_SQL[[#This Row],[CLIENTE]])</f>
        <v>MEDICAR RIBEIRÃO PRETO - EF-00039143-CT - LAIO CRISTIAN DE OLIVEIRA BRUNO</v>
      </c>
      <c r="B11634" s="16" t="s">
        <v>7656</v>
      </c>
      <c r="C11634" s="16" t="s">
        <v>29983</v>
      </c>
      <c r="D11634" s="16" t="s">
        <v>29984</v>
      </c>
      <c r="E11634" s="16" t="s">
        <v>21299</v>
      </c>
      <c r="F11634">
        <v>0</v>
      </c>
      <c r="G11634">
        <v>0</v>
      </c>
    </row>
    <row r="11635" spans="1:7" x14ac:dyDescent="0.25">
      <c r="A11635" t="str">
        <f>_xlfn.CONCAT(Inadiplentes_Benner_SQL[[#This Row],[EMPRESA]]," - ",Inadiplentes_Benner_SQL[[#This Row],[NUMERO]], " - ",Inadiplentes_Benner_SQL[[#This Row],[CLIENTE]])</f>
        <v>MEDICAR RIBEIRÃO PRETO - EF-00022419-CT - MARIA RAQUEL DE JESUS SILVA</v>
      </c>
      <c r="B11635" s="16" t="s">
        <v>7656</v>
      </c>
      <c r="C11635" s="16" t="s">
        <v>29162</v>
      </c>
      <c r="D11635" s="16" t="s">
        <v>29163</v>
      </c>
      <c r="E11635" s="16" t="s">
        <v>21299</v>
      </c>
      <c r="F11635">
        <v>0</v>
      </c>
      <c r="G11635">
        <v>0</v>
      </c>
    </row>
    <row r="11636" spans="1:7" x14ac:dyDescent="0.25">
      <c r="A11636" t="str">
        <f>_xlfn.CONCAT(Inadiplentes_Benner_SQL[[#This Row],[EMPRESA]]," - ",Inadiplentes_Benner_SQL[[#This Row],[NUMERO]], " - ",Inadiplentes_Benner_SQL[[#This Row],[CLIENTE]])</f>
        <v>MEDICAR RIBEIRÃO PRETO - EF-00022246-CT - EMERSON SIQUEIRA</v>
      </c>
      <c r="B11636" s="16" t="s">
        <v>7656</v>
      </c>
      <c r="C11636" s="16" t="s">
        <v>29160</v>
      </c>
      <c r="D11636" s="16" t="s">
        <v>29161</v>
      </c>
      <c r="E11636" s="16" t="s">
        <v>21299</v>
      </c>
      <c r="F11636">
        <v>0</v>
      </c>
      <c r="G11636">
        <v>0</v>
      </c>
    </row>
    <row r="11637" spans="1:7" x14ac:dyDescent="0.25">
      <c r="A11637" t="str">
        <f>_xlfn.CONCAT(Inadiplentes_Benner_SQL[[#This Row],[EMPRESA]]," - ",Inadiplentes_Benner_SQL[[#This Row],[NUMERO]], " - ",Inadiplentes_Benner_SQL[[#This Row],[CLIENTE]])</f>
        <v>MEDICAR RIBEIRÃO PRETO - EF-00022464-CT - ANA MARIA DA SILVA FERREIRA LIMA</v>
      </c>
      <c r="B11637" s="16" t="s">
        <v>7656</v>
      </c>
      <c r="C11637" s="16" t="s">
        <v>29164</v>
      </c>
      <c r="D11637" s="16" t="s">
        <v>29165</v>
      </c>
      <c r="E11637" s="16" t="s">
        <v>21299</v>
      </c>
      <c r="F11637">
        <v>0</v>
      </c>
      <c r="G11637">
        <v>0</v>
      </c>
    </row>
    <row r="11638" spans="1:7" x14ac:dyDescent="0.25">
      <c r="A11638" t="str">
        <f>_xlfn.CONCAT(Inadiplentes_Benner_SQL[[#This Row],[EMPRESA]]," - ",Inadiplentes_Benner_SQL[[#This Row],[NUMERO]], " - ",Inadiplentes_Benner_SQL[[#This Row],[CLIENTE]])</f>
        <v>MEDICAR RIBEIRÃO PRETO - EF-00021924-CT - FRANCISCO ERIVAN PEREIRA</v>
      </c>
      <c r="B11638" s="16" t="s">
        <v>7656</v>
      </c>
      <c r="C11638" s="16" t="s">
        <v>29152</v>
      </c>
      <c r="D11638" s="16" t="s">
        <v>29153</v>
      </c>
      <c r="E11638" s="16" t="s">
        <v>21299</v>
      </c>
      <c r="F11638">
        <v>0</v>
      </c>
      <c r="G11638">
        <v>0</v>
      </c>
    </row>
    <row r="11639" spans="1:7" x14ac:dyDescent="0.25">
      <c r="A11639" t="str">
        <f>_xlfn.CONCAT(Inadiplentes_Benner_SQL[[#This Row],[EMPRESA]]," - ",Inadiplentes_Benner_SQL[[#This Row],[NUMERO]], " - ",Inadiplentes_Benner_SQL[[#This Row],[CLIENTE]])</f>
        <v>MEDICAR RIBEIRÃO PRETO - EF-00022034-CT - NORMA APARECIDA REIS ANZALONI PEDROSA</v>
      </c>
      <c r="B11639" s="16" t="s">
        <v>7656</v>
      </c>
      <c r="C11639" s="16" t="s">
        <v>29154</v>
      </c>
      <c r="D11639" s="16" t="s">
        <v>29155</v>
      </c>
      <c r="E11639" s="16" t="s">
        <v>21299</v>
      </c>
      <c r="F11639">
        <v>0</v>
      </c>
      <c r="G11639">
        <v>0</v>
      </c>
    </row>
    <row r="11640" spans="1:7" x14ac:dyDescent="0.25">
      <c r="A11640" t="str">
        <f>_xlfn.CONCAT(Inadiplentes_Benner_SQL[[#This Row],[EMPRESA]]," - ",Inadiplentes_Benner_SQL[[#This Row],[NUMERO]], " - ",Inadiplentes_Benner_SQL[[#This Row],[CLIENTE]])</f>
        <v>MEDICAR RIBEIRÃO PRETO - EF-00022076-CT - DALMA LOPES DA SILVA E SILVA</v>
      </c>
      <c r="B11640" s="16" t="s">
        <v>7656</v>
      </c>
      <c r="C11640" s="16" t="s">
        <v>29156</v>
      </c>
      <c r="D11640" s="16" t="s">
        <v>29157</v>
      </c>
      <c r="E11640" s="16" t="s">
        <v>21299</v>
      </c>
      <c r="F11640">
        <v>0</v>
      </c>
      <c r="G11640">
        <v>0</v>
      </c>
    </row>
    <row r="11641" spans="1:7" x14ac:dyDescent="0.25">
      <c r="A11641" t="str">
        <f>_xlfn.CONCAT(Inadiplentes_Benner_SQL[[#This Row],[EMPRESA]]," - ",Inadiplentes_Benner_SQL[[#This Row],[NUMERO]], " - ",Inadiplentes_Benner_SQL[[#This Row],[CLIENTE]])</f>
        <v>MEDICAR RIBEIRÃO PRETO - EF-00021712-CT - REGINA RODRIGUES DE OLIVEIRA</v>
      </c>
      <c r="B11641" s="16" t="s">
        <v>7656</v>
      </c>
      <c r="C11641" s="16" t="s">
        <v>29148</v>
      </c>
      <c r="D11641" s="16" t="s">
        <v>29149</v>
      </c>
      <c r="E11641" s="16" t="s">
        <v>21299</v>
      </c>
      <c r="F11641">
        <v>0</v>
      </c>
      <c r="G11641">
        <v>0</v>
      </c>
    </row>
    <row r="11642" spans="1:7" x14ac:dyDescent="0.25">
      <c r="A11642" t="str">
        <f>_xlfn.CONCAT(Inadiplentes_Benner_SQL[[#This Row],[EMPRESA]]," - ",Inadiplentes_Benner_SQL[[#This Row],[NUMERO]], " - ",Inadiplentes_Benner_SQL[[#This Row],[CLIENTE]])</f>
        <v>MEDICAR RIBEIRÃO PRETO - EF-00021718-CT - MARIA CAROLINA ESCOURA DE CASTRO</v>
      </c>
      <c r="B11642" s="16" t="s">
        <v>7656</v>
      </c>
      <c r="C11642" s="16" t="s">
        <v>29150</v>
      </c>
      <c r="D11642" s="16" t="s">
        <v>29151</v>
      </c>
      <c r="E11642" s="16" t="s">
        <v>21299</v>
      </c>
      <c r="F11642">
        <v>0</v>
      </c>
      <c r="G11642">
        <v>0</v>
      </c>
    </row>
    <row r="11643" spans="1:7" x14ac:dyDescent="0.25">
      <c r="A11643" t="str">
        <f>_xlfn.CONCAT(Inadiplentes_Benner_SQL[[#This Row],[EMPRESA]]," - ",Inadiplentes_Benner_SQL[[#This Row],[NUMERO]], " - ",Inadiplentes_Benner_SQL[[#This Row],[CLIENTE]])</f>
        <v>MEDICAR RIBEIRÃO PRETO - EF-00022798-CT - LUIZ DOUGLAS ALBERTINI</v>
      </c>
      <c r="B11643" s="16" t="s">
        <v>7656</v>
      </c>
      <c r="C11643" s="16" t="s">
        <v>29173</v>
      </c>
      <c r="D11643" s="16" t="s">
        <v>29174</v>
      </c>
      <c r="E11643" s="16" t="s">
        <v>21299</v>
      </c>
      <c r="F11643">
        <v>0</v>
      </c>
      <c r="G11643">
        <v>0</v>
      </c>
    </row>
    <row r="11644" spans="1:7" x14ac:dyDescent="0.25">
      <c r="A11644" t="str">
        <f>_xlfn.CONCAT(Inadiplentes_Benner_SQL[[#This Row],[EMPRESA]]," - ",Inadiplentes_Benner_SQL[[#This Row],[NUMERO]], " - ",Inadiplentes_Benner_SQL[[#This Row],[CLIENTE]])</f>
        <v>MEDICAR RIBEIRÃO PRETO - EF-00022857-CT - GABRIELA VELLOSO DE FARIA KOTZENT</v>
      </c>
      <c r="B11644" s="16" t="s">
        <v>7656</v>
      </c>
      <c r="C11644" s="16" t="s">
        <v>29175</v>
      </c>
      <c r="D11644" s="16" t="s">
        <v>29176</v>
      </c>
      <c r="E11644" s="16" t="s">
        <v>21299</v>
      </c>
      <c r="F11644">
        <v>0</v>
      </c>
      <c r="G11644">
        <v>0</v>
      </c>
    </row>
    <row r="11645" spans="1:7" x14ac:dyDescent="0.25">
      <c r="A11645" t="str">
        <f>_xlfn.CONCAT(Inadiplentes_Benner_SQL[[#This Row],[EMPRESA]]," - ",Inadiplentes_Benner_SQL[[#This Row],[NUMERO]], " - ",Inadiplentes_Benner_SQL[[#This Row],[CLIENTE]])</f>
        <v>MEDICAR RIBEIRÃO PRETO - EF-00022512-CT - GALISBERTO RIBEIRO DE CAMPOS</v>
      </c>
      <c r="B11645" s="16" t="s">
        <v>7656</v>
      </c>
      <c r="C11645" s="16" t="s">
        <v>29166</v>
      </c>
      <c r="D11645" s="16" t="s">
        <v>29167</v>
      </c>
      <c r="E11645" s="16" t="s">
        <v>21299</v>
      </c>
      <c r="F11645">
        <v>0</v>
      </c>
      <c r="G11645">
        <v>0</v>
      </c>
    </row>
    <row r="11646" spans="1:7" x14ac:dyDescent="0.25">
      <c r="A11646" t="str">
        <f>_xlfn.CONCAT(Inadiplentes_Benner_SQL[[#This Row],[EMPRESA]]," - ",Inadiplentes_Benner_SQL[[#This Row],[NUMERO]], " - ",Inadiplentes_Benner_SQL[[#This Row],[CLIENTE]])</f>
        <v>MEDICAR RIBEIRÃO PRETO - EF-00022529-CT - MARIA APARECIDA DE CARVALHO</v>
      </c>
      <c r="B11646" s="16" t="s">
        <v>7656</v>
      </c>
      <c r="C11646" s="16" t="s">
        <v>29168</v>
      </c>
      <c r="D11646" s="16" t="s">
        <v>12943</v>
      </c>
      <c r="E11646" s="16" t="s">
        <v>21299</v>
      </c>
      <c r="F11646">
        <v>0</v>
      </c>
      <c r="G11646">
        <v>0</v>
      </c>
    </row>
    <row r="11647" spans="1:7" x14ac:dyDescent="0.25">
      <c r="A11647" t="str">
        <f>_xlfn.CONCAT(Inadiplentes_Benner_SQL[[#This Row],[EMPRESA]]," - ",Inadiplentes_Benner_SQL[[#This Row],[NUMERO]], " - ",Inadiplentes_Benner_SQL[[#This Row],[CLIENTE]])</f>
        <v>MEDICAR RIBEIRÃO PRETO - EF-00022534-CT - GABRIELA VANESSA DE LIMA</v>
      </c>
      <c r="B11647" s="16" t="s">
        <v>7656</v>
      </c>
      <c r="C11647" s="16" t="s">
        <v>29169</v>
      </c>
      <c r="D11647" s="16" t="s">
        <v>29170</v>
      </c>
      <c r="E11647" s="16" t="s">
        <v>21299</v>
      </c>
      <c r="F11647">
        <v>0</v>
      </c>
      <c r="G11647">
        <v>0</v>
      </c>
    </row>
    <row r="11648" spans="1:7" x14ac:dyDescent="0.25">
      <c r="A11648" t="str">
        <f>_xlfn.CONCAT(Inadiplentes_Benner_SQL[[#This Row],[EMPRESA]]," - ",Inadiplentes_Benner_SQL[[#This Row],[NUMERO]], " - ",Inadiplentes_Benner_SQL[[#This Row],[CLIENTE]])</f>
        <v>MEDICAR RIBEIRÃO PRETO - EF-00022544-CT - ORLANDO FRANCISCO DIAS</v>
      </c>
      <c r="B11648" s="16" t="s">
        <v>7656</v>
      </c>
      <c r="C11648" s="16" t="s">
        <v>29171</v>
      </c>
      <c r="D11648" s="16" t="s">
        <v>29172</v>
      </c>
      <c r="E11648" s="16" t="s">
        <v>21299</v>
      </c>
      <c r="F11648">
        <v>0</v>
      </c>
      <c r="G11648">
        <v>0</v>
      </c>
    </row>
    <row r="11649" spans="1:7" x14ac:dyDescent="0.25">
      <c r="A11649" t="str">
        <f>_xlfn.CONCAT(Inadiplentes_Benner_SQL[[#This Row],[EMPRESA]]," - ",Inadiplentes_Benner_SQL[[#This Row],[NUMERO]], " - ",Inadiplentes_Benner_SQL[[#This Row],[CLIENTE]])</f>
        <v>MEDICAR RIBEIRÃO PRETO - EF-00030313-CT - ANDRE LUIS BARBOSA DOS SANTOS</v>
      </c>
      <c r="B11649" s="16" t="s">
        <v>7656</v>
      </c>
      <c r="C11649" s="16" t="s">
        <v>29177</v>
      </c>
      <c r="D11649" s="16" t="s">
        <v>29178</v>
      </c>
      <c r="E11649" s="16" t="s">
        <v>21299</v>
      </c>
      <c r="F11649">
        <v>0</v>
      </c>
      <c r="G11649">
        <v>0</v>
      </c>
    </row>
    <row r="11650" spans="1:7" x14ac:dyDescent="0.25">
      <c r="A11650" t="str">
        <f>_xlfn.CONCAT(Inadiplentes_Benner_SQL[[#This Row],[EMPRESA]]," - ",Inadiplentes_Benner_SQL[[#This Row],[NUMERO]], " - ",Inadiplentes_Benner_SQL[[#This Row],[CLIENTE]])</f>
        <v>MEDICAR RIBEIRÃO PRETO - EF-00030481-CT - DEBORA DOS SANTOS</v>
      </c>
      <c r="B11650" s="16" t="s">
        <v>7656</v>
      </c>
      <c r="C11650" s="16" t="s">
        <v>29179</v>
      </c>
      <c r="D11650" s="16" t="s">
        <v>29180</v>
      </c>
      <c r="E11650" s="16" t="s">
        <v>21299</v>
      </c>
      <c r="F11650">
        <v>0</v>
      </c>
      <c r="G11650">
        <v>0</v>
      </c>
    </row>
    <row r="11651" spans="1:7" x14ac:dyDescent="0.25">
      <c r="A11651" t="str">
        <f>_xlfn.CONCAT(Inadiplentes_Benner_SQL[[#This Row],[EMPRESA]]," - ",Inadiplentes_Benner_SQL[[#This Row],[NUMERO]], " - ",Inadiplentes_Benner_SQL[[#This Row],[CLIENTE]])</f>
        <v>MEDICAR RIBEIRÃO PRETO - EF-00030556-CT - JOSE NASCIMENTO LARA</v>
      </c>
      <c r="B11651" s="16" t="s">
        <v>7656</v>
      </c>
      <c r="C11651" s="16" t="s">
        <v>29181</v>
      </c>
      <c r="D11651" s="16" t="s">
        <v>29182</v>
      </c>
      <c r="E11651" s="16" t="s">
        <v>21299</v>
      </c>
      <c r="F11651">
        <v>0</v>
      </c>
      <c r="G11651">
        <v>0</v>
      </c>
    </row>
    <row r="11652" spans="1:7" x14ac:dyDescent="0.25">
      <c r="A11652" t="str">
        <f>_xlfn.CONCAT(Inadiplentes_Benner_SQL[[#This Row],[EMPRESA]]," - ",Inadiplentes_Benner_SQL[[#This Row],[NUMERO]], " - ",Inadiplentes_Benner_SQL[[#This Row],[CLIENTE]])</f>
        <v>MEDICAR RIBEIRÃO PRETO - EF-00030585-CT - DENIS ALEXANDRE DE REZENDE</v>
      </c>
      <c r="B11652" s="16" t="s">
        <v>7656</v>
      </c>
      <c r="C11652" s="16" t="s">
        <v>29183</v>
      </c>
      <c r="D11652" s="16" t="s">
        <v>29184</v>
      </c>
      <c r="E11652" s="16" t="s">
        <v>21299</v>
      </c>
      <c r="F11652">
        <v>0</v>
      </c>
      <c r="G11652">
        <v>0</v>
      </c>
    </row>
    <row r="11653" spans="1:7" x14ac:dyDescent="0.25">
      <c r="A11653" t="str">
        <f>_xlfn.CONCAT(Inadiplentes_Benner_SQL[[#This Row],[EMPRESA]]," - ",Inadiplentes_Benner_SQL[[#This Row],[NUMERO]], " - ",Inadiplentes_Benner_SQL[[#This Row],[CLIENTE]])</f>
        <v>MEDICAR RIBEIRÃO PRETO - EF-00030751-CT - MARIA JOSE RODRIGUES DE SOUZA</v>
      </c>
      <c r="B11653" s="16" t="s">
        <v>7656</v>
      </c>
      <c r="C11653" s="16" t="s">
        <v>29185</v>
      </c>
      <c r="D11653" s="16" t="s">
        <v>29186</v>
      </c>
      <c r="E11653" s="16" t="s">
        <v>21299</v>
      </c>
      <c r="F11653">
        <v>0</v>
      </c>
      <c r="G11653">
        <v>0</v>
      </c>
    </row>
    <row r="11654" spans="1:7" x14ac:dyDescent="0.25">
      <c r="A11654" t="str">
        <f>_xlfn.CONCAT(Inadiplentes_Benner_SQL[[#This Row],[EMPRESA]]," - ",Inadiplentes_Benner_SQL[[#This Row],[NUMERO]], " - ",Inadiplentes_Benner_SQL[[#This Row],[CLIENTE]])</f>
        <v>MEDICAR RIBEIRÃO PRETO - EF-00030771-CT - MATHEUS WILIAN SILVA SOARES DE OLIVEIRA</v>
      </c>
      <c r="B11654" s="16" t="s">
        <v>7656</v>
      </c>
      <c r="C11654" s="16" t="s">
        <v>29187</v>
      </c>
      <c r="D11654" s="16" t="s">
        <v>29188</v>
      </c>
      <c r="E11654" s="16" t="s">
        <v>21299</v>
      </c>
      <c r="F11654">
        <v>0</v>
      </c>
      <c r="G11654">
        <v>0</v>
      </c>
    </row>
    <row r="11655" spans="1:7" x14ac:dyDescent="0.25">
      <c r="A11655" t="str">
        <f>_xlfn.CONCAT(Inadiplentes_Benner_SQL[[#This Row],[EMPRESA]]," - ",Inadiplentes_Benner_SQL[[#This Row],[NUMERO]], " - ",Inadiplentes_Benner_SQL[[#This Row],[CLIENTE]])</f>
        <v>MEDICAR RIBEIRÃO PRETO - EF-00031321-CT - FRANCIELLY APARECIDA MORO SECCO</v>
      </c>
      <c r="B11655" s="16" t="s">
        <v>7656</v>
      </c>
      <c r="C11655" s="16" t="s">
        <v>29189</v>
      </c>
      <c r="D11655" s="16" t="s">
        <v>29190</v>
      </c>
      <c r="E11655" s="16" t="s">
        <v>21299</v>
      </c>
      <c r="F11655">
        <v>0</v>
      </c>
      <c r="G11655">
        <v>0</v>
      </c>
    </row>
    <row r="11656" spans="1:7" x14ac:dyDescent="0.25">
      <c r="A11656" t="str">
        <f>_xlfn.CONCAT(Inadiplentes_Benner_SQL[[#This Row],[EMPRESA]]," - ",Inadiplentes_Benner_SQL[[#This Row],[NUMERO]], " - ",Inadiplentes_Benner_SQL[[#This Row],[CLIENTE]])</f>
        <v>MEDICAR RIBEIRÃO PRETO - EF-00031378-CT - MARIA MADALENA VIEIRA</v>
      </c>
      <c r="B11656" s="16" t="s">
        <v>7656</v>
      </c>
      <c r="C11656" s="16" t="s">
        <v>29191</v>
      </c>
      <c r="D11656" s="16" t="s">
        <v>29192</v>
      </c>
      <c r="E11656" s="16" t="s">
        <v>21299</v>
      </c>
      <c r="F11656">
        <v>0</v>
      </c>
      <c r="G11656">
        <v>0</v>
      </c>
    </row>
    <row r="11657" spans="1:7" x14ac:dyDescent="0.25">
      <c r="A11657" t="str">
        <f>_xlfn.CONCAT(Inadiplentes_Benner_SQL[[#This Row],[EMPRESA]]," - ",Inadiplentes_Benner_SQL[[#This Row],[NUMERO]], " - ",Inadiplentes_Benner_SQL[[#This Row],[CLIENTE]])</f>
        <v>MEDICAR RIBEIRÃO PRETO - EF-00031379-CT - ROSELI APARECIDA BONAFIM DA SILVA</v>
      </c>
      <c r="B11657" s="16" t="s">
        <v>7656</v>
      </c>
      <c r="C11657" s="16" t="s">
        <v>29193</v>
      </c>
      <c r="D11657" s="16" t="s">
        <v>29194</v>
      </c>
      <c r="E11657" s="16" t="s">
        <v>21299</v>
      </c>
      <c r="F11657">
        <v>0</v>
      </c>
      <c r="G11657">
        <v>0</v>
      </c>
    </row>
    <row r="11658" spans="1:7" x14ac:dyDescent="0.25">
      <c r="A11658" t="str">
        <f>_xlfn.CONCAT(Inadiplentes_Benner_SQL[[#This Row],[EMPRESA]]," - ",Inadiplentes_Benner_SQL[[#This Row],[NUMERO]], " - ",Inadiplentes_Benner_SQL[[#This Row],[CLIENTE]])</f>
        <v>MEDICAR RIBEIRÃO PRETO - EF-00031438-CT - AMANDA CARVALHO DA SILVA</v>
      </c>
      <c r="B11658" s="16" t="s">
        <v>7656</v>
      </c>
      <c r="C11658" s="16" t="s">
        <v>29195</v>
      </c>
      <c r="D11658" s="16" t="s">
        <v>29196</v>
      </c>
      <c r="E11658" s="16" t="s">
        <v>21299</v>
      </c>
      <c r="F11658">
        <v>0</v>
      </c>
      <c r="G11658">
        <v>0</v>
      </c>
    </row>
    <row r="11659" spans="1:7" x14ac:dyDescent="0.25">
      <c r="A11659" t="str">
        <f>_xlfn.CONCAT(Inadiplentes_Benner_SQL[[#This Row],[EMPRESA]]," - ",Inadiplentes_Benner_SQL[[#This Row],[NUMERO]], " - ",Inadiplentes_Benner_SQL[[#This Row],[CLIENTE]])</f>
        <v>MEDICAR RIBEIRÃO PRETO - EF-00031513-CT - ADELAYDE RIBEIRO NETTO</v>
      </c>
      <c r="B11659" s="16" t="s">
        <v>7656</v>
      </c>
      <c r="C11659" s="16" t="s">
        <v>29197</v>
      </c>
      <c r="D11659" s="16" t="s">
        <v>29198</v>
      </c>
      <c r="E11659" s="16" t="s">
        <v>21299</v>
      </c>
      <c r="F11659">
        <v>0</v>
      </c>
      <c r="G11659">
        <v>0</v>
      </c>
    </row>
    <row r="11660" spans="1:7" x14ac:dyDescent="0.25">
      <c r="A11660" t="str">
        <f>_xlfn.CONCAT(Inadiplentes_Benner_SQL[[#This Row],[EMPRESA]]," - ",Inadiplentes_Benner_SQL[[#This Row],[NUMERO]], " - ",Inadiplentes_Benner_SQL[[#This Row],[CLIENTE]])</f>
        <v>MEDICAR RIBEIRÃO PRETO - EF-00021254-CT - OSMAR LUIZ CORREA</v>
      </c>
      <c r="B11660" s="16" t="s">
        <v>7656</v>
      </c>
      <c r="C11660" s="16" t="s">
        <v>29140</v>
      </c>
      <c r="D11660" s="16" t="s">
        <v>29141</v>
      </c>
      <c r="E11660" s="16" t="s">
        <v>21299</v>
      </c>
      <c r="F11660">
        <v>0</v>
      </c>
      <c r="G11660">
        <v>0</v>
      </c>
    </row>
    <row r="11661" spans="1:7" x14ac:dyDescent="0.25">
      <c r="A11661" t="str">
        <f>_xlfn.CONCAT(Inadiplentes_Benner_SQL[[#This Row],[EMPRESA]]," - ",Inadiplentes_Benner_SQL[[#This Row],[NUMERO]], " - ",Inadiplentes_Benner_SQL[[#This Row],[CLIENTE]])</f>
        <v>MEDICAR RIBEIRÃO PRETO - EF-00021196-CT - MARIA DE FATIMA MACHIAVELLI MASSONETTO</v>
      </c>
      <c r="B11661" s="16" t="s">
        <v>7656</v>
      </c>
      <c r="C11661" s="16" t="s">
        <v>29136</v>
      </c>
      <c r="D11661" s="16" t="s">
        <v>29137</v>
      </c>
      <c r="E11661" s="16" t="s">
        <v>21299</v>
      </c>
      <c r="F11661">
        <v>0</v>
      </c>
      <c r="G11661">
        <v>0</v>
      </c>
    </row>
    <row r="11662" spans="1:7" x14ac:dyDescent="0.25">
      <c r="A11662" t="str">
        <f>_xlfn.CONCAT(Inadiplentes_Benner_SQL[[#This Row],[EMPRESA]]," - ",Inadiplentes_Benner_SQL[[#This Row],[NUMERO]], " - ",Inadiplentes_Benner_SQL[[#This Row],[CLIENTE]])</f>
        <v>MEDICAR RIBEIRÃO PRETO - EF-00021230-CT - ANGELA MARA FALEIROS VERRI</v>
      </c>
      <c r="B11662" s="16" t="s">
        <v>7656</v>
      </c>
      <c r="C11662" s="16" t="s">
        <v>29138</v>
      </c>
      <c r="D11662" s="16" t="s">
        <v>29139</v>
      </c>
      <c r="E11662" s="16" t="s">
        <v>21299</v>
      </c>
      <c r="F11662">
        <v>0</v>
      </c>
      <c r="G11662">
        <v>0</v>
      </c>
    </row>
    <row r="11663" spans="1:7" x14ac:dyDescent="0.25">
      <c r="A11663" t="str">
        <f>_xlfn.CONCAT(Inadiplentes_Benner_SQL[[#This Row],[EMPRESA]]," - ",Inadiplentes_Benner_SQL[[#This Row],[NUMERO]], " - ",Inadiplentes_Benner_SQL[[#This Row],[CLIENTE]])</f>
        <v>MEDICAR RIBEIRÃO PRETO - EF-00021303-CT - VAGNER ALVES BASTOS</v>
      </c>
      <c r="B11663" s="16" t="s">
        <v>7656</v>
      </c>
      <c r="C11663" s="16" t="s">
        <v>29142</v>
      </c>
      <c r="D11663" s="16" t="s">
        <v>29143</v>
      </c>
      <c r="E11663" s="16" t="s">
        <v>21299</v>
      </c>
      <c r="F11663">
        <v>0</v>
      </c>
      <c r="G11663">
        <v>0</v>
      </c>
    </row>
    <row r="11664" spans="1:7" x14ac:dyDescent="0.25">
      <c r="A11664" t="str">
        <f>_xlfn.CONCAT(Inadiplentes_Benner_SQL[[#This Row],[EMPRESA]]," - ",Inadiplentes_Benner_SQL[[#This Row],[NUMERO]], " - ",Inadiplentes_Benner_SQL[[#This Row],[CLIENTE]])</f>
        <v>MEDICAR RIBEIRÃO PRETO - EF-00021556-CT - EDILAINE APARECIDA LOPES</v>
      </c>
      <c r="B11664" s="16" t="s">
        <v>7656</v>
      </c>
      <c r="C11664" s="16" t="s">
        <v>29144</v>
      </c>
      <c r="D11664" s="16" t="s">
        <v>29145</v>
      </c>
      <c r="E11664" s="16" t="s">
        <v>21299</v>
      </c>
      <c r="F11664">
        <v>0</v>
      </c>
      <c r="G11664">
        <v>0</v>
      </c>
    </row>
    <row r="11665" spans="1:7" x14ac:dyDescent="0.25">
      <c r="A11665" t="str">
        <f>_xlfn.CONCAT(Inadiplentes_Benner_SQL[[#This Row],[EMPRESA]]," - ",Inadiplentes_Benner_SQL[[#This Row],[NUMERO]], " - ",Inadiplentes_Benner_SQL[[#This Row],[CLIENTE]])</f>
        <v>MEDICAR RIBEIRÃO PRETO - EF-00021647-CT - JULIA CRISTINA OLIVEIRA DA CUNHA</v>
      </c>
      <c r="B11665" s="16" t="s">
        <v>7656</v>
      </c>
      <c r="C11665" s="16" t="s">
        <v>29146</v>
      </c>
      <c r="D11665" s="16" t="s">
        <v>29147</v>
      </c>
      <c r="E11665" s="16" t="s">
        <v>21299</v>
      </c>
      <c r="F11665">
        <v>0</v>
      </c>
      <c r="G11665">
        <v>0</v>
      </c>
    </row>
    <row r="11666" spans="1:7" x14ac:dyDescent="0.25">
      <c r="A11666" t="str">
        <f>_xlfn.CONCAT(Inadiplentes_Benner_SQL[[#This Row],[EMPRESA]]," - ",Inadiplentes_Benner_SQL[[#This Row],[NUMERO]], " - ",Inadiplentes_Benner_SQL[[#This Row],[CLIENTE]])</f>
        <v>MEDICAR RIBEIRÃO PRETO - EF-00020789-CT - MANOELA FERREIRA BOLOGNIN</v>
      </c>
      <c r="B11666" s="16" t="s">
        <v>7656</v>
      </c>
      <c r="C11666" s="16" t="s">
        <v>29128</v>
      </c>
      <c r="D11666" s="16" t="s">
        <v>29129</v>
      </c>
      <c r="E11666" s="16" t="s">
        <v>21299</v>
      </c>
      <c r="F11666">
        <v>0</v>
      </c>
      <c r="G11666">
        <v>0</v>
      </c>
    </row>
    <row r="11667" spans="1:7" x14ac:dyDescent="0.25">
      <c r="A11667" t="str">
        <f>_xlfn.CONCAT(Inadiplentes_Benner_SQL[[#This Row],[EMPRESA]]," - ",Inadiplentes_Benner_SQL[[#This Row],[NUMERO]], " - ",Inadiplentes_Benner_SQL[[#This Row],[CLIENTE]])</f>
        <v>MEDICAR RIBEIRÃO PRETO - EF-00020836-CT - RAQUEL LOPES DE ALMEIDA</v>
      </c>
      <c r="B11667" s="16" t="s">
        <v>7656</v>
      </c>
      <c r="C11667" s="16" t="s">
        <v>29130</v>
      </c>
      <c r="D11667" s="16" t="s">
        <v>29131</v>
      </c>
      <c r="E11667" s="16" t="s">
        <v>21299</v>
      </c>
      <c r="F11667">
        <v>0</v>
      </c>
      <c r="G11667">
        <v>0</v>
      </c>
    </row>
    <row r="11668" spans="1:7" x14ac:dyDescent="0.25">
      <c r="A11668" t="str">
        <f>_xlfn.CONCAT(Inadiplentes_Benner_SQL[[#This Row],[EMPRESA]]," - ",Inadiplentes_Benner_SQL[[#This Row],[NUMERO]], " - ",Inadiplentes_Benner_SQL[[#This Row],[CLIENTE]])</f>
        <v>MEDICAR RIBEIRÃO PRETO - EF-00020840-CT - JULIO YABUTA</v>
      </c>
      <c r="B11668" s="16" t="s">
        <v>7656</v>
      </c>
      <c r="C11668" s="16" t="s">
        <v>29132</v>
      </c>
      <c r="D11668" s="16" t="s">
        <v>29133</v>
      </c>
      <c r="E11668" s="16" t="s">
        <v>21299</v>
      </c>
      <c r="F11668">
        <v>0</v>
      </c>
      <c r="G11668">
        <v>0</v>
      </c>
    </row>
    <row r="11669" spans="1:7" x14ac:dyDescent="0.25">
      <c r="A11669" t="str">
        <f>_xlfn.CONCAT(Inadiplentes_Benner_SQL[[#This Row],[EMPRESA]]," - ",Inadiplentes_Benner_SQL[[#This Row],[NUMERO]], " - ",Inadiplentes_Benner_SQL[[#This Row],[CLIENTE]])</f>
        <v>MEDICAR RIBEIRÃO PRETO - EF-00020906-CT - RAIMUNDA DEUSAMAR DE SOUSA</v>
      </c>
      <c r="B11669" s="16" t="s">
        <v>7656</v>
      </c>
      <c r="C11669" s="16" t="s">
        <v>29134</v>
      </c>
      <c r="D11669" s="16" t="s">
        <v>29135</v>
      </c>
      <c r="E11669" s="16" t="s">
        <v>21299</v>
      </c>
      <c r="F11669">
        <v>0</v>
      </c>
      <c r="G11669">
        <v>0</v>
      </c>
    </row>
    <row r="11670" spans="1:7" x14ac:dyDescent="0.25">
      <c r="A11670" t="str">
        <f>_xlfn.CONCAT(Inadiplentes_Benner_SQL[[#This Row],[EMPRESA]]," - ",Inadiplentes_Benner_SQL[[#This Row],[NUMERO]], " - ",Inadiplentes_Benner_SQL[[#This Row],[CLIENTE]])</f>
        <v>MEDICAR RIBEIRÃO PRETO - EF-00020528-CT - CARLOS EDUARDO RISATTO GAMBARINI</v>
      </c>
      <c r="B11670" s="16" t="s">
        <v>7656</v>
      </c>
      <c r="C11670" s="16" t="s">
        <v>24934</v>
      </c>
      <c r="D11670" s="16" t="s">
        <v>24935</v>
      </c>
      <c r="E11670" s="16" t="s">
        <v>21299</v>
      </c>
      <c r="F11670">
        <v>0</v>
      </c>
      <c r="G11670">
        <v>0</v>
      </c>
    </row>
    <row r="11671" spans="1:7" x14ac:dyDescent="0.25">
      <c r="A11671" t="str">
        <f>_xlfn.CONCAT(Inadiplentes_Benner_SQL[[#This Row],[EMPRESA]]," - ",Inadiplentes_Benner_SQL[[#This Row],[NUMERO]], " - ",Inadiplentes_Benner_SQL[[#This Row],[CLIENTE]])</f>
        <v>MEDICAR RIBEIRÃO PRETO - EF-00020538-CT - SIMONE TRINDADE RODRIGUES</v>
      </c>
      <c r="B11671" s="16" t="s">
        <v>7656</v>
      </c>
      <c r="C11671" s="16" t="s">
        <v>24936</v>
      </c>
      <c r="D11671" s="16" t="s">
        <v>14512</v>
      </c>
      <c r="E11671" s="16" t="s">
        <v>21299</v>
      </c>
      <c r="F11671">
        <v>0</v>
      </c>
      <c r="G11671">
        <v>0</v>
      </c>
    </row>
    <row r="11672" spans="1:7" x14ac:dyDescent="0.25">
      <c r="A11672" t="str">
        <f>_xlfn.CONCAT(Inadiplentes_Benner_SQL[[#This Row],[EMPRESA]]," - ",Inadiplentes_Benner_SQL[[#This Row],[NUMERO]], " - ",Inadiplentes_Benner_SQL[[#This Row],[CLIENTE]])</f>
        <v>MEDICAR RIBEIRÃO PRETO - EF-00020567-CT - CLEBERSON BACHUR</v>
      </c>
      <c r="B11672" s="16" t="s">
        <v>7656</v>
      </c>
      <c r="C11672" s="16" t="s">
        <v>29118</v>
      </c>
      <c r="D11672" s="16" t="s">
        <v>29119</v>
      </c>
      <c r="E11672" s="16" t="s">
        <v>21299</v>
      </c>
      <c r="F11672">
        <v>0</v>
      </c>
      <c r="G11672">
        <v>0</v>
      </c>
    </row>
    <row r="11673" spans="1:7" x14ac:dyDescent="0.25">
      <c r="A11673" t="str">
        <f>_xlfn.CONCAT(Inadiplentes_Benner_SQL[[#This Row],[EMPRESA]]," - ",Inadiplentes_Benner_SQL[[#This Row],[NUMERO]], " - ",Inadiplentes_Benner_SQL[[#This Row],[CLIENTE]])</f>
        <v>MEDICAR RIBEIRÃO PRETO - EF-00020574-CT - ANA CRISTINA ALVES DA CUNHA</v>
      </c>
      <c r="B11673" s="16" t="s">
        <v>7656</v>
      </c>
      <c r="C11673" s="16" t="s">
        <v>29120</v>
      </c>
      <c r="D11673" s="16" t="s">
        <v>29121</v>
      </c>
      <c r="E11673" s="16" t="s">
        <v>21299</v>
      </c>
      <c r="F11673">
        <v>0</v>
      </c>
      <c r="G11673">
        <v>0</v>
      </c>
    </row>
    <row r="11674" spans="1:7" x14ac:dyDescent="0.25">
      <c r="A11674" t="str">
        <f>_xlfn.CONCAT(Inadiplentes_Benner_SQL[[#This Row],[EMPRESA]]," - ",Inadiplentes_Benner_SQL[[#This Row],[NUMERO]], " - ",Inadiplentes_Benner_SQL[[#This Row],[CLIENTE]])</f>
        <v>MEDICAR RIBEIRÃO PRETO - EF-00020577-CT - DANIEL ANASTACIO DE AZEVEDO FILHO</v>
      </c>
      <c r="B11674" s="16" t="s">
        <v>7656</v>
      </c>
      <c r="C11674" s="16" t="s">
        <v>29122</v>
      </c>
      <c r="D11674" s="16" t="s">
        <v>29123</v>
      </c>
      <c r="E11674" s="16" t="s">
        <v>21299</v>
      </c>
      <c r="F11674">
        <v>0</v>
      </c>
      <c r="G11674">
        <v>0</v>
      </c>
    </row>
    <row r="11675" spans="1:7" x14ac:dyDescent="0.25">
      <c r="A11675" t="str">
        <f>_xlfn.CONCAT(Inadiplentes_Benner_SQL[[#This Row],[EMPRESA]]," - ",Inadiplentes_Benner_SQL[[#This Row],[NUMERO]], " - ",Inadiplentes_Benner_SQL[[#This Row],[CLIENTE]])</f>
        <v>MEDICAR RIBEIRÃO PRETO - EF-00020595-CT - SAMUEL FERREIRA LEITE</v>
      </c>
      <c r="B11675" s="16" t="s">
        <v>7656</v>
      </c>
      <c r="C11675" s="16" t="s">
        <v>29124</v>
      </c>
      <c r="D11675" s="16" t="s">
        <v>29125</v>
      </c>
      <c r="E11675" s="16" t="s">
        <v>21299</v>
      </c>
      <c r="F11675">
        <v>0</v>
      </c>
      <c r="G11675">
        <v>0</v>
      </c>
    </row>
    <row r="11676" spans="1:7" x14ac:dyDescent="0.25">
      <c r="A11676" t="str">
        <f>_xlfn.CONCAT(Inadiplentes_Benner_SQL[[#This Row],[EMPRESA]]," - ",Inadiplentes_Benner_SQL[[#This Row],[NUMERO]], " - ",Inadiplentes_Benner_SQL[[#This Row],[CLIENTE]])</f>
        <v>MEDICAR RIBEIRÃO PRETO - EF-00020619-CT - VANESSA LOPES TEIXEIRA</v>
      </c>
      <c r="B11676" s="16" t="s">
        <v>7656</v>
      </c>
      <c r="C11676" s="16" t="s">
        <v>29126</v>
      </c>
      <c r="D11676" s="16" t="s">
        <v>29127</v>
      </c>
      <c r="E11676" s="16" t="s">
        <v>21299</v>
      </c>
      <c r="F11676">
        <v>0</v>
      </c>
      <c r="G11676">
        <v>0</v>
      </c>
    </row>
    <row r="11677" spans="1:7" x14ac:dyDescent="0.25">
      <c r="A11677" t="str">
        <f>_xlfn.CONCAT(Inadiplentes_Benner_SQL[[#This Row],[EMPRESA]]," - ",Inadiplentes_Benner_SQL[[#This Row],[NUMERO]], " - ",Inadiplentes_Benner_SQL[[#This Row],[CLIENTE]])</f>
        <v>MEDICAR RIBEIRÃO PRETO - EF-00020147-CT - ELCI APARECIDA DOS SANTOS SOUZA</v>
      </c>
      <c r="B11677" s="16" t="s">
        <v>7656</v>
      </c>
      <c r="C11677" s="16" t="s">
        <v>24929</v>
      </c>
      <c r="D11677" s="16" t="s">
        <v>14455</v>
      </c>
      <c r="E11677" s="16" t="s">
        <v>21299</v>
      </c>
      <c r="F11677">
        <v>0</v>
      </c>
      <c r="G11677">
        <v>0</v>
      </c>
    </row>
    <row r="11678" spans="1:7" x14ac:dyDescent="0.25">
      <c r="A11678" t="str">
        <f>_xlfn.CONCAT(Inadiplentes_Benner_SQL[[#This Row],[EMPRESA]]," - ",Inadiplentes_Benner_SQL[[#This Row],[NUMERO]], " - ",Inadiplentes_Benner_SQL[[#This Row],[CLIENTE]])</f>
        <v>MEDICAR RIBEIRÃO PRETO - EF-00020157-CT - MARIA IZABEL DOS SANTOS LOPES</v>
      </c>
      <c r="B11678" s="16" t="s">
        <v>7656</v>
      </c>
      <c r="C11678" s="16" t="s">
        <v>24930</v>
      </c>
      <c r="D11678" s="16" t="s">
        <v>24931</v>
      </c>
      <c r="E11678" s="16" t="s">
        <v>21299</v>
      </c>
      <c r="F11678">
        <v>0</v>
      </c>
      <c r="G11678">
        <v>0</v>
      </c>
    </row>
    <row r="11679" spans="1:7" x14ac:dyDescent="0.25">
      <c r="A11679" t="str">
        <f>_xlfn.CONCAT(Inadiplentes_Benner_SQL[[#This Row],[EMPRESA]]," - ",Inadiplentes_Benner_SQL[[#This Row],[NUMERO]], " - ",Inadiplentes_Benner_SQL[[#This Row],[CLIENTE]])</f>
        <v>MEDICAR RIBEIRÃO PRETO - EF-00020007-CT - BRUNO CESAR JUNQUEIRA DE TOLEDO</v>
      </c>
      <c r="B11679" s="16" t="s">
        <v>7656</v>
      </c>
      <c r="C11679" s="16" t="s">
        <v>24925</v>
      </c>
      <c r="D11679" s="16" t="s">
        <v>24926</v>
      </c>
      <c r="E11679" s="16" t="s">
        <v>21299</v>
      </c>
      <c r="F11679">
        <v>0</v>
      </c>
      <c r="G11679">
        <v>0</v>
      </c>
    </row>
    <row r="11680" spans="1:7" x14ac:dyDescent="0.25">
      <c r="A11680" t="str">
        <f>_xlfn.CONCAT(Inadiplentes_Benner_SQL[[#This Row],[EMPRESA]]," - ",Inadiplentes_Benner_SQL[[#This Row],[NUMERO]], " - ",Inadiplentes_Benner_SQL[[#This Row],[CLIENTE]])</f>
        <v>MEDICAR RIBEIRÃO PRETO - EF-00020028-CT - SONIA MARIA MARTINEZ DA SILVA</v>
      </c>
      <c r="B11680" s="16" t="s">
        <v>7656</v>
      </c>
      <c r="C11680" s="16" t="s">
        <v>24927</v>
      </c>
      <c r="D11680" s="16" t="s">
        <v>24928</v>
      </c>
      <c r="E11680" s="16" t="s">
        <v>21299</v>
      </c>
      <c r="F11680">
        <v>0</v>
      </c>
      <c r="G11680">
        <v>0</v>
      </c>
    </row>
    <row r="11681" spans="1:7" x14ac:dyDescent="0.25">
      <c r="A11681" t="str">
        <f>_xlfn.CONCAT(Inadiplentes_Benner_SQL[[#This Row],[EMPRESA]]," - ",Inadiplentes_Benner_SQL[[#This Row],[NUMERO]], " - ",Inadiplentes_Benner_SQL[[#This Row],[CLIENTE]])</f>
        <v>MEDICAR RIBEIRÃO PRETO - EF-00020199-CT - LETICIA APARECIDA DE ARRUDA</v>
      </c>
      <c r="B11681" s="16" t="s">
        <v>7656</v>
      </c>
      <c r="C11681" s="16" t="s">
        <v>24932</v>
      </c>
      <c r="D11681" s="16" t="s">
        <v>24933</v>
      </c>
      <c r="E11681" s="16" t="s">
        <v>21299</v>
      </c>
      <c r="F11681">
        <v>0</v>
      </c>
      <c r="G11681">
        <v>0</v>
      </c>
    </row>
    <row r="11682" spans="1:7" x14ac:dyDescent="0.25">
      <c r="A11682" t="str">
        <f>_xlfn.CONCAT(Inadiplentes_Benner_SQL[[#This Row],[EMPRESA]]," - ",Inadiplentes_Benner_SQL[[#This Row],[NUMERO]], " - ",Inadiplentes_Benner_SQL[[#This Row],[CLIENTE]])</f>
        <v>MEDICAR RIBEIRÃO PRETO - EF-00017349-CT - JONES GOMES STRESSER</v>
      </c>
      <c r="B11682" s="16" t="s">
        <v>7656</v>
      </c>
      <c r="C11682" s="16" t="s">
        <v>24882</v>
      </c>
      <c r="D11682" s="16" t="s">
        <v>24883</v>
      </c>
      <c r="E11682" s="16" t="s">
        <v>21299</v>
      </c>
      <c r="F11682">
        <v>0</v>
      </c>
      <c r="G11682">
        <v>0</v>
      </c>
    </row>
    <row r="11683" spans="1:7" x14ac:dyDescent="0.25">
      <c r="A11683" t="str">
        <f>_xlfn.CONCAT(Inadiplentes_Benner_SQL[[#This Row],[EMPRESA]]," - ",Inadiplentes_Benner_SQL[[#This Row],[NUMERO]], " - ",Inadiplentes_Benner_SQL[[#This Row],[CLIENTE]])</f>
        <v>MEDICAR RIBEIRÃO PRETO - EF-00017415-CT - GERLANE DA SILVA LIRA</v>
      </c>
      <c r="B11683" s="16" t="s">
        <v>7656</v>
      </c>
      <c r="C11683" s="16" t="s">
        <v>24884</v>
      </c>
      <c r="D11683" s="16" t="s">
        <v>24885</v>
      </c>
      <c r="E11683" s="16" t="s">
        <v>21299</v>
      </c>
      <c r="F11683">
        <v>0</v>
      </c>
      <c r="G11683">
        <v>0</v>
      </c>
    </row>
    <row r="11684" spans="1:7" x14ac:dyDescent="0.25">
      <c r="A11684" t="str">
        <f>_xlfn.CONCAT(Inadiplentes_Benner_SQL[[#This Row],[EMPRESA]]," - ",Inadiplentes_Benner_SQL[[#This Row],[NUMERO]], " - ",Inadiplentes_Benner_SQL[[#This Row],[CLIENTE]])</f>
        <v>MEDICAR RIBEIRÃO PRETO - EF-00017431-CT - MARIA APARECIDA GARCIA</v>
      </c>
      <c r="B11684" s="16" t="s">
        <v>7656</v>
      </c>
      <c r="C11684" s="16" t="s">
        <v>24886</v>
      </c>
      <c r="D11684" s="16" t="s">
        <v>24887</v>
      </c>
      <c r="E11684" s="16" t="s">
        <v>21299</v>
      </c>
      <c r="F11684">
        <v>0</v>
      </c>
      <c r="G11684">
        <v>0</v>
      </c>
    </row>
    <row r="11685" spans="1:7" x14ac:dyDescent="0.25">
      <c r="A11685" t="str">
        <f>_xlfn.CONCAT(Inadiplentes_Benner_SQL[[#This Row],[EMPRESA]]," - ",Inadiplentes_Benner_SQL[[#This Row],[NUMERO]], " - ",Inadiplentes_Benner_SQL[[#This Row],[CLIENTE]])</f>
        <v>MEDICAR RIBEIRÃO PRETO - EF-00017481-CT - MARLENE DA SILVA DE OLIVEIRA</v>
      </c>
      <c r="B11685" s="16" t="s">
        <v>7656</v>
      </c>
      <c r="C11685" s="16" t="s">
        <v>24888</v>
      </c>
      <c r="D11685" s="16" t="s">
        <v>24889</v>
      </c>
      <c r="E11685" s="16" t="s">
        <v>21299</v>
      </c>
      <c r="F11685">
        <v>0</v>
      </c>
      <c r="G11685">
        <v>0</v>
      </c>
    </row>
    <row r="11686" spans="1:7" x14ac:dyDescent="0.25">
      <c r="A11686" t="str">
        <f>_xlfn.CONCAT(Inadiplentes_Benner_SQL[[#This Row],[EMPRESA]]," - ",Inadiplentes_Benner_SQL[[#This Row],[NUMERO]], " - ",Inadiplentes_Benner_SQL[[#This Row],[CLIENTE]])</f>
        <v>MEDICAR RIBEIRÃO PRETO - EF-00017542-CT - TERESINHA MOREIRA LOPES DA SILVA</v>
      </c>
      <c r="B11686" s="16" t="s">
        <v>7656</v>
      </c>
      <c r="C11686" s="16" t="s">
        <v>24890</v>
      </c>
      <c r="D11686" s="16" t="s">
        <v>24891</v>
      </c>
      <c r="E11686" s="16" t="s">
        <v>21299</v>
      </c>
      <c r="F11686">
        <v>0</v>
      </c>
      <c r="G11686">
        <v>0</v>
      </c>
    </row>
    <row r="11687" spans="1:7" x14ac:dyDescent="0.25">
      <c r="A11687" t="str">
        <f>_xlfn.CONCAT(Inadiplentes_Benner_SQL[[#This Row],[EMPRESA]]," - ",Inadiplentes_Benner_SQL[[#This Row],[NUMERO]], " - ",Inadiplentes_Benner_SQL[[#This Row],[CLIENTE]])</f>
        <v>MEDICAR RIBEIRÃO PRETO - EF-00017593-CT - TALITHA ASQUINI SILVA</v>
      </c>
      <c r="B11687" s="16" t="s">
        <v>7656</v>
      </c>
      <c r="C11687" s="16" t="s">
        <v>6248</v>
      </c>
      <c r="D11687" s="16" t="s">
        <v>24892</v>
      </c>
      <c r="E11687" s="16" t="s">
        <v>21299</v>
      </c>
      <c r="F11687">
        <v>0</v>
      </c>
      <c r="G11687">
        <v>0</v>
      </c>
    </row>
    <row r="11688" spans="1:7" x14ac:dyDescent="0.25">
      <c r="A11688" t="str">
        <f>_xlfn.CONCAT(Inadiplentes_Benner_SQL[[#This Row],[EMPRESA]]," - ",Inadiplentes_Benner_SQL[[#This Row],[NUMERO]], " - ",Inadiplentes_Benner_SQL[[#This Row],[CLIENTE]])</f>
        <v>MEDICAR RIBEIRÃO PRETO - EF-00017594-CT - ISABEL AUGUSTA PAVANELI PENTEADO</v>
      </c>
      <c r="B11688" s="16" t="s">
        <v>7656</v>
      </c>
      <c r="C11688" s="16" t="s">
        <v>24893</v>
      </c>
      <c r="D11688" s="16" t="s">
        <v>24894</v>
      </c>
      <c r="E11688" s="16" t="s">
        <v>21299</v>
      </c>
      <c r="F11688">
        <v>0</v>
      </c>
      <c r="G11688">
        <v>0</v>
      </c>
    </row>
    <row r="11689" spans="1:7" x14ac:dyDescent="0.25">
      <c r="A11689" t="str">
        <f>_xlfn.CONCAT(Inadiplentes_Benner_SQL[[#This Row],[EMPRESA]]," - ",Inadiplentes_Benner_SQL[[#This Row],[NUMERO]], " - ",Inadiplentes_Benner_SQL[[#This Row],[CLIENTE]])</f>
        <v>MEDICAR RIBEIRÃO PRETO - EF-00017599-CT - JAMES FERNANDO SOARES MARTINS</v>
      </c>
      <c r="B11689" s="16" t="s">
        <v>7656</v>
      </c>
      <c r="C11689" s="16" t="s">
        <v>24895</v>
      </c>
      <c r="D11689" s="16" t="s">
        <v>24896</v>
      </c>
      <c r="E11689" s="16" t="s">
        <v>21299</v>
      </c>
      <c r="F11689">
        <v>0</v>
      </c>
      <c r="G11689">
        <v>0</v>
      </c>
    </row>
    <row r="11690" spans="1:7" x14ac:dyDescent="0.25">
      <c r="A11690" t="str">
        <f>_xlfn.CONCAT(Inadiplentes_Benner_SQL[[#This Row],[EMPRESA]]," - ",Inadiplentes_Benner_SQL[[#This Row],[NUMERO]], " - ",Inadiplentes_Benner_SQL[[#This Row],[CLIENTE]])</f>
        <v>MEDICAR RIBEIRÃO PRETO - EF-00017609-CT - LUIZ MORENO</v>
      </c>
      <c r="B11690" s="16" t="s">
        <v>7656</v>
      </c>
      <c r="C11690" s="16" t="s">
        <v>24897</v>
      </c>
      <c r="D11690" s="16" t="s">
        <v>24898</v>
      </c>
      <c r="E11690" s="16" t="s">
        <v>21299</v>
      </c>
      <c r="F11690">
        <v>0</v>
      </c>
      <c r="G11690">
        <v>0</v>
      </c>
    </row>
    <row r="11691" spans="1:7" x14ac:dyDescent="0.25">
      <c r="A11691" t="str">
        <f>_xlfn.CONCAT(Inadiplentes_Benner_SQL[[#This Row],[EMPRESA]]," - ",Inadiplentes_Benner_SQL[[#This Row],[NUMERO]], " - ",Inadiplentes_Benner_SQL[[#This Row],[CLIENTE]])</f>
        <v>MEDICAR RIBEIRÃO PRETO - EF-00017814-CT - MARIANE BRITTO DOS SANTOS</v>
      </c>
      <c r="B11691" s="16" t="s">
        <v>7656</v>
      </c>
      <c r="C11691" s="16" t="s">
        <v>24899</v>
      </c>
      <c r="D11691" s="16" t="s">
        <v>24900</v>
      </c>
      <c r="E11691" s="16" t="s">
        <v>21299</v>
      </c>
      <c r="F11691">
        <v>0</v>
      </c>
      <c r="G11691">
        <v>0</v>
      </c>
    </row>
    <row r="11692" spans="1:7" x14ac:dyDescent="0.25">
      <c r="A11692" t="str">
        <f>_xlfn.CONCAT(Inadiplentes_Benner_SQL[[#This Row],[EMPRESA]]," - ",Inadiplentes_Benner_SQL[[#This Row],[NUMERO]], " - ",Inadiplentes_Benner_SQL[[#This Row],[CLIENTE]])</f>
        <v>MEDICAR RIBEIRÃO PRETO - EF-00017830-CT - LIVIA GONCALVES CICHELLO</v>
      </c>
      <c r="B11692" s="16" t="s">
        <v>7656</v>
      </c>
      <c r="C11692" s="16" t="s">
        <v>24901</v>
      </c>
      <c r="D11692" s="16" t="s">
        <v>23475</v>
      </c>
      <c r="E11692" s="16" t="s">
        <v>21299</v>
      </c>
      <c r="F11692">
        <v>0</v>
      </c>
      <c r="G11692">
        <v>0</v>
      </c>
    </row>
    <row r="11693" spans="1:7" x14ac:dyDescent="0.25">
      <c r="A11693" t="str">
        <f>_xlfn.CONCAT(Inadiplentes_Benner_SQL[[#This Row],[EMPRESA]]," - ",Inadiplentes_Benner_SQL[[#This Row],[NUMERO]], " - ",Inadiplentes_Benner_SQL[[#This Row],[CLIENTE]])</f>
        <v>MEDICAR RIBEIRÃO PRETO - EF-00017837-CT - DEBORA PUGA NOBILE</v>
      </c>
      <c r="B11693" s="16" t="s">
        <v>7656</v>
      </c>
      <c r="C11693" s="16" t="s">
        <v>24902</v>
      </c>
      <c r="D11693" s="16" t="s">
        <v>24903</v>
      </c>
      <c r="E11693" s="16" t="s">
        <v>21299</v>
      </c>
      <c r="F11693">
        <v>0</v>
      </c>
      <c r="G11693">
        <v>0</v>
      </c>
    </row>
    <row r="11694" spans="1:7" x14ac:dyDescent="0.25">
      <c r="A11694" t="str">
        <f>_xlfn.CONCAT(Inadiplentes_Benner_SQL[[#This Row],[EMPRESA]]," - ",Inadiplentes_Benner_SQL[[#This Row],[NUMERO]], " - ",Inadiplentes_Benner_SQL[[#This Row],[CLIENTE]])</f>
        <v>MEDICAR RIBEIRÃO PRETO - EF-00017936-CT - CELSO ELPIDIO DE SOUSA</v>
      </c>
      <c r="B11694" s="16" t="s">
        <v>7656</v>
      </c>
      <c r="C11694" s="16" t="s">
        <v>24904</v>
      </c>
      <c r="D11694" s="16" t="s">
        <v>16577</v>
      </c>
      <c r="E11694" s="16" t="s">
        <v>21299</v>
      </c>
      <c r="F11694">
        <v>0</v>
      </c>
      <c r="G11694">
        <v>0</v>
      </c>
    </row>
    <row r="11695" spans="1:7" x14ac:dyDescent="0.25">
      <c r="A11695" t="str">
        <f>_xlfn.CONCAT(Inadiplentes_Benner_SQL[[#This Row],[EMPRESA]]," - ",Inadiplentes_Benner_SQL[[#This Row],[NUMERO]], " - ",Inadiplentes_Benner_SQL[[#This Row],[CLIENTE]])</f>
        <v>MEDICAR RIBEIRÃO PRETO - EF-00017989-CT - LUCIA HELENA FALCUCCI</v>
      </c>
      <c r="B11695" s="16" t="s">
        <v>7656</v>
      </c>
      <c r="C11695" s="16" t="s">
        <v>24905</v>
      </c>
      <c r="D11695" s="16" t="s">
        <v>24906</v>
      </c>
      <c r="E11695" s="16" t="s">
        <v>21299</v>
      </c>
      <c r="F11695">
        <v>0</v>
      </c>
      <c r="G11695">
        <v>0</v>
      </c>
    </row>
    <row r="11696" spans="1:7" x14ac:dyDescent="0.25">
      <c r="A11696" t="str">
        <f>_xlfn.CONCAT(Inadiplentes_Benner_SQL[[#This Row],[EMPRESA]]," - ",Inadiplentes_Benner_SQL[[#This Row],[NUMERO]], " - ",Inadiplentes_Benner_SQL[[#This Row],[CLIENTE]])</f>
        <v>MEDICAR RIBEIRÃO PRETO - EF-00018053-CT - TATIANA FERNANDA PINTO</v>
      </c>
      <c r="B11696" s="16" t="s">
        <v>7656</v>
      </c>
      <c r="C11696" s="16" t="s">
        <v>24907</v>
      </c>
      <c r="D11696" s="16" t="s">
        <v>10328</v>
      </c>
      <c r="E11696" s="16" t="s">
        <v>21299</v>
      </c>
      <c r="F11696">
        <v>0</v>
      </c>
      <c r="G11696">
        <v>0</v>
      </c>
    </row>
    <row r="11697" spans="1:7" x14ac:dyDescent="0.25">
      <c r="A11697" t="str">
        <f>_xlfn.CONCAT(Inadiplentes_Benner_SQL[[#This Row],[EMPRESA]]," - ",Inadiplentes_Benner_SQL[[#This Row],[NUMERO]], " - ",Inadiplentes_Benner_SQL[[#This Row],[CLIENTE]])</f>
        <v>MEDICAR RIBEIRÃO PRETO - EF-00018097-CT - ANNE CAROLINE LIMA DA SILVA COELHO</v>
      </c>
      <c r="B11697" s="16" t="s">
        <v>7656</v>
      </c>
      <c r="C11697" s="16" t="s">
        <v>24908</v>
      </c>
      <c r="D11697" s="16" t="s">
        <v>24909</v>
      </c>
      <c r="E11697" s="16" t="s">
        <v>21299</v>
      </c>
      <c r="F11697">
        <v>0</v>
      </c>
      <c r="G11697">
        <v>0</v>
      </c>
    </row>
    <row r="11698" spans="1:7" x14ac:dyDescent="0.25">
      <c r="A11698" t="str">
        <f>_xlfn.CONCAT(Inadiplentes_Benner_SQL[[#This Row],[EMPRESA]]," - ",Inadiplentes_Benner_SQL[[#This Row],[NUMERO]], " - ",Inadiplentes_Benner_SQL[[#This Row],[CLIENTE]])</f>
        <v>MEDICAR RIBEIRÃO PRETO - EF-00018511-CT - SUELY NOVAIS SANTANA</v>
      </c>
      <c r="B11698" s="16" t="s">
        <v>7656</v>
      </c>
      <c r="C11698" s="16" t="s">
        <v>24919</v>
      </c>
      <c r="D11698" s="16" t="s">
        <v>24920</v>
      </c>
      <c r="E11698" s="16" t="s">
        <v>21299</v>
      </c>
      <c r="F11698">
        <v>0</v>
      </c>
      <c r="G11698">
        <v>0</v>
      </c>
    </row>
    <row r="11699" spans="1:7" x14ac:dyDescent="0.25">
      <c r="A11699" t="str">
        <f>_xlfn.CONCAT(Inadiplentes_Benner_SQL[[#This Row],[EMPRESA]]," - ",Inadiplentes_Benner_SQL[[#This Row],[NUMERO]], " - ",Inadiplentes_Benner_SQL[[#This Row],[CLIENTE]])</f>
        <v>MEDICAR RIBEIRÃO PRETO - EF-00018534-CT - FLAVIA APARECIDA GAIOTTO</v>
      </c>
      <c r="B11699" s="16" t="s">
        <v>7656</v>
      </c>
      <c r="C11699" s="16" t="s">
        <v>24921</v>
      </c>
      <c r="D11699" s="16" t="s">
        <v>24922</v>
      </c>
      <c r="E11699" s="16" t="s">
        <v>21299</v>
      </c>
      <c r="F11699">
        <v>0</v>
      </c>
      <c r="G11699">
        <v>0</v>
      </c>
    </row>
    <row r="11700" spans="1:7" x14ac:dyDescent="0.25">
      <c r="A11700" t="str">
        <f>_xlfn.CONCAT(Inadiplentes_Benner_SQL[[#This Row],[EMPRESA]]," - ",Inadiplentes_Benner_SQL[[#This Row],[NUMERO]], " - ",Inadiplentes_Benner_SQL[[#This Row],[CLIENTE]])</f>
        <v>MEDICAR RIBEIRÃO PRETO - EF-00019958-CT - PAMELLA ANDRESSA DE OLIVEIRA MARCOS</v>
      </c>
      <c r="B11700" s="16" t="s">
        <v>7656</v>
      </c>
      <c r="C11700" s="16" t="s">
        <v>24923</v>
      </c>
      <c r="D11700" s="16" t="s">
        <v>24924</v>
      </c>
      <c r="E11700" s="16" t="s">
        <v>21299</v>
      </c>
      <c r="F11700">
        <v>0</v>
      </c>
      <c r="G11700">
        <v>0</v>
      </c>
    </row>
    <row r="11701" spans="1:7" x14ac:dyDescent="0.25">
      <c r="A11701" t="str">
        <f>_xlfn.CONCAT(Inadiplentes_Benner_SQL[[#This Row],[EMPRESA]]," - ",Inadiplentes_Benner_SQL[[#This Row],[NUMERO]], " - ",Inadiplentes_Benner_SQL[[#This Row],[CLIENTE]])</f>
        <v>MEDICAR RIBEIRÃO PRETO - EF-00018360-CT - SILVIA HELENA SANTOS DA SILVA</v>
      </c>
      <c r="B11701" s="16" t="s">
        <v>7656</v>
      </c>
      <c r="C11701" s="16" t="s">
        <v>24915</v>
      </c>
      <c r="D11701" s="16" t="s">
        <v>24916</v>
      </c>
      <c r="E11701" s="16" t="s">
        <v>21299</v>
      </c>
      <c r="F11701">
        <v>0</v>
      </c>
      <c r="G11701">
        <v>0</v>
      </c>
    </row>
    <row r="11702" spans="1:7" x14ac:dyDescent="0.25">
      <c r="A11702" t="str">
        <f>_xlfn.CONCAT(Inadiplentes_Benner_SQL[[#This Row],[EMPRESA]]," - ",Inadiplentes_Benner_SQL[[#This Row],[NUMERO]], " - ",Inadiplentes_Benner_SQL[[#This Row],[CLIENTE]])</f>
        <v>MEDICAR RIBEIRÃO PRETO - EF-00018361-CT - NEUZA DA SILVA</v>
      </c>
      <c r="B11702" s="16" t="s">
        <v>7656</v>
      </c>
      <c r="C11702" s="16" t="s">
        <v>24917</v>
      </c>
      <c r="D11702" s="16" t="s">
        <v>24918</v>
      </c>
      <c r="E11702" s="16" t="s">
        <v>21299</v>
      </c>
      <c r="F11702">
        <v>0</v>
      </c>
      <c r="G11702">
        <v>0</v>
      </c>
    </row>
    <row r="11703" spans="1:7" x14ac:dyDescent="0.25">
      <c r="A11703" t="str">
        <f>_xlfn.CONCAT(Inadiplentes_Benner_SQL[[#This Row],[EMPRESA]]," - ",Inadiplentes_Benner_SQL[[#This Row],[NUMERO]], " - ",Inadiplentes_Benner_SQL[[#This Row],[CLIENTE]])</f>
        <v>MEDICAR RIBEIRÃO PRETO - EF-00018370-CT - MARCIA ALEXANDRE MENDES FREITAS</v>
      </c>
      <c r="B11703" s="16" t="s">
        <v>7656</v>
      </c>
      <c r="C11703" s="16" t="s">
        <v>2559</v>
      </c>
      <c r="D11703" s="16" t="s">
        <v>17769</v>
      </c>
      <c r="E11703" s="16" t="s">
        <v>21299</v>
      </c>
      <c r="F11703">
        <v>0</v>
      </c>
      <c r="G11703">
        <v>0</v>
      </c>
    </row>
    <row r="11704" spans="1:7" x14ac:dyDescent="0.25">
      <c r="A11704" t="str">
        <f>_xlfn.CONCAT(Inadiplentes_Benner_SQL[[#This Row],[EMPRESA]]," - ",Inadiplentes_Benner_SQL[[#This Row],[NUMERO]], " - ",Inadiplentes_Benner_SQL[[#This Row],[CLIENTE]])</f>
        <v>MEDICAR RIBEIRÃO PRETO - EF-00018180-CT - MARIA APARECIDA DA SILVA</v>
      </c>
      <c r="B11704" s="16" t="s">
        <v>7656</v>
      </c>
      <c r="C11704" s="16" t="s">
        <v>24910</v>
      </c>
      <c r="D11704" s="16" t="s">
        <v>7705</v>
      </c>
      <c r="E11704" s="16" t="s">
        <v>21299</v>
      </c>
      <c r="F11704">
        <v>0</v>
      </c>
      <c r="G11704">
        <v>0</v>
      </c>
    </row>
    <row r="11705" spans="1:7" x14ac:dyDescent="0.25">
      <c r="A11705" t="str">
        <f>_xlfn.CONCAT(Inadiplentes_Benner_SQL[[#This Row],[EMPRESA]]," - ",Inadiplentes_Benner_SQL[[#This Row],[NUMERO]], " - ",Inadiplentes_Benner_SQL[[#This Row],[CLIENTE]])</f>
        <v>MEDICAR RIBEIRÃO PRETO - EF-00018190-CT - MARIA OLIVEIRA DE MATOS</v>
      </c>
      <c r="B11705" s="16" t="s">
        <v>7656</v>
      </c>
      <c r="C11705" s="16" t="s">
        <v>24911</v>
      </c>
      <c r="D11705" s="16" t="s">
        <v>24912</v>
      </c>
      <c r="E11705" s="16" t="s">
        <v>21299</v>
      </c>
      <c r="F11705">
        <v>0</v>
      </c>
      <c r="G11705">
        <v>0</v>
      </c>
    </row>
    <row r="11706" spans="1:7" x14ac:dyDescent="0.25">
      <c r="A11706" t="str">
        <f>_xlfn.CONCAT(Inadiplentes_Benner_SQL[[#This Row],[EMPRESA]]," - ",Inadiplentes_Benner_SQL[[#This Row],[NUMERO]], " - ",Inadiplentes_Benner_SQL[[#This Row],[CLIENTE]])</f>
        <v>MEDICAR RIBEIRÃO PRETO - EF-00018297-CT - MARIA DA CONCEICAO OZELANE WEBER</v>
      </c>
      <c r="B11706" s="16" t="s">
        <v>7656</v>
      </c>
      <c r="C11706" s="16" t="s">
        <v>24913</v>
      </c>
      <c r="D11706" s="16" t="s">
        <v>24914</v>
      </c>
      <c r="E11706" s="16" t="s">
        <v>21299</v>
      </c>
      <c r="F11706">
        <v>0</v>
      </c>
      <c r="G11706">
        <v>0</v>
      </c>
    </row>
    <row r="11707" spans="1:7" x14ac:dyDescent="0.25">
      <c r="A11707" t="str">
        <f>_xlfn.CONCAT(Inadiplentes_Benner_SQL[[#This Row],[EMPRESA]]," - ",Inadiplentes_Benner_SQL[[#This Row],[NUMERO]], " - ",Inadiplentes_Benner_SQL[[#This Row],[CLIENTE]])</f>
        <v>MEDICAR RIBEIRÃO PRETO - CO-00039561-CT - GRUPO DE APOIO E INCENTIVO A ADOCAO DE RIBEIRAO PRETO - CRESCENDO EM FAMILIA</v>
      </c>
      <c r="B11707" s="16" t="s">
        <v>7656</v>
      </c>
      <c r="C11707" s="16" t="s">
        <v>25709</v>
      </c>
      <c r="D11707" s="16" t="s">
        <v>25710</v>
      </c>
      <c r="E11707" s="16" t="s">
        <v>21267</v>
      </c>
      <c r="F11707">
        <v>0</v>
      </c>
      <c r="G11707">
        <v>0</v>
      </c>
    </row>
    <row r="11708" spans="1:7" x14ac:dyDescent="0.25">
      <c r="A11708" t="str">
        <f>_xlfn.CONCAT(Inadiplentes_Benner_SQL[[#This Row],[EMPRESA]]," - ",Inadiplentes_Benner_SQL[[#This Row],[NUMERO]], " - ",Inadiplentes_Benner_SQL[[#This Row],[CLIENTE]])</f>
        <v>MEDICAR RIBEIRÃO PRETO - EC-00038287-CT - WIEZEL E ROSE EMPREENDIMENTOS LTDA</v>
      </c>
      <c r="B11708" s="16" t="s">
        <v>7656</v>
      </c>
      <c r="C11708" s="16" t="s">
        <v>25711</v>
      </c>
      <c r="D11708" s="16" t="s">
        <v>25712</v>
      </c>
      <c r="E11708" s="16" t="s">
        <v>21267</v>
      </c>
      <c r="F11708">
        <v>0</v>
      </c>
      <c r="G11708">
        <v>0</v>
      </c>
    </row>
    <row r="11709" spans="1:7" x14ac:dyDescent="0.25">
      <c r="A11709" t="str">
        <f>_xlfn.CONCAT(Inadiplentes_Benner_SQL[[#This Row],[EMPRESA]]," - ",Inadiplentes_Benner_SQL[[#This Row],[NUMERO]], " - ",Inadiplentes_Benner_SQL[[#This Row],[CLIENTE]])</f>
        <v>MEDICAR RIBEIRÃO PRETO - CO-00017113-CT - EDIFICIO MARIE METRY</v>
      </c>
      <c r="B11709" s="16" t="s">
        <v>7656</v>
      </c>
      <c r="C11709" s="16" t="s">
        <v>25676</v>
      </c>
      <c r="D11709" s="16" t="s">
        <v>25677</v>
      </c>
      <c r="E11709" s="16" t="s">
        <v>21267</v>
      </c>
      <c r="F11709">
        <v>0</v>
      </c>
      <c r="G11709">
        <v>0</v>
      </c>
    </row>
    <row r="11710" spans="1:7" x14ac:dyDescent="0.25">
      <c r="A11710" t="str">
        <f>_xlfn.CONCAT(Inadiplentes_Benner_SQL[[#This Row],[EMPRESA]]," - ",Inadiplentes_Benner_SQL[[#This Row],[NUMERO]], " - ",Inadiplentes_Benner_SQL[[#This Row],[CLIENTE]])</f>
        <v>MEDICAR RIBEIRÃO PRETO - CO-00017502-CT - VALDEMAR LATARO ME</v>
      </c>
      <c r="B11710" s="16" t="s">
        <v>7656</v>
      </c>
      <c r="C11710" s="16" t="s">
        <v>25678</v>
      </c>
      <c r="D11710" s="16" t="s">
        <v>25679</v>
      </c>
      <c r="E11710" s="16" t="s">
        <v>21267</v>
      </c>
      <c r="F11710">
        <v>0</v>
      </c>
      <c r="G11710">
        <v>0</v>
      </c>
    </row>
    <row r="11711" spans="1:7" x14ac:dyDescent="0.25">
      <c r="A11711" t="str">
        <f>_xlfn.CONCAT(Inadiplentes_Benner_SQL[[#This Row],[EMPRESA]]," - ",Inadiplentes_Benner_SQL[[#This Row],[NUMERO]], " - ",Inadiplentes_Benner_SQL[[#This Row],[CLIENTE]])</f>
        <v>MEDICAR RIBEIRÃO PRETO - CO-00018021-CT - CARIB CENTRO DE ACOLHIMENTO DE RIBEIRAO PRETO</v>
      </c>
      <c r="B11711" s="16" t="s">
        <v>7656</v>
      </c>
      <c r="C11711" s="16" t="s">
        <v>25680</v>
      </c>
      <c r="D11711" s="16" t="s">
        <v>25681</v>
      </c>
      <c r="E11711" s="16" t="s">
        <v>21267</v>
      </c>
      <c r="F11711">
        <v>0</v>
      </c>
      <c r="G11711">
        <v>0</v>
      </c>
    </row>
    <row r="11712" spans="1:7" x14ac:dyDescent="0.25">
      <c r="A11712" t="str">
        <f>_xlfn.CONCAT(Inadiplentes_Benner_SQL[[#This Row],[EMPRESA]]," - ",Inadiplentes_Benner_SQL[[#This Row],[NUMERO]], " - ",Inadiplentes_Benner_SQL[[#This Row],[CLIENTE]])</f>
        <v>MEDICAR RIBEIRÃO PRETO - CO-00018180-CT - CONDOMINIO SAN FRANCISCO VILLAGE</v>
      </c>
      <c r="B11712" s="16" t="s">
        <v>7656</v>
      </c>
      <c r="C11712" s="16" t="s">
        <v>25682</v>
      </c>
      <c r="D11712" s="16" t="s">
        <v>25683</v>
      </c>
      <c r="E11712" s="16" t="s">
        <v>21267</v>
      </c>
      <c r="F11712">
        <v>0</v>
      </c>
      <c r="G11712">
        <v>0</v>
      </c>
    </row>
    <row r="11713" spans="1:7" x14ac:dyDescent="0.25">
      <c r="A11713" t="str">
        <f>_xlfn.CONCAT(Inadiplentes_Benner_SQL[[#This Row],[EMPRESA]]," - ",Inadiplentes_Benner_SQL[[#This Row],[NUMERO]], " - ",Inadiplentes_Benner_SQL[[#This Row],[CLIENTE]])</f>
        <v>MEDICAR RIBEIRÃO PRETO - CO-00019047-CT - OFICIO VERDE JARDINAGEM</v>
      </c>
      <c r="B11713" s="16" t="s">
        <v>7656</v>
      </c>
      <c r="C11713" s="16" t="s">
        <v>25684</v>
      </c>
      <c r="D11713" s="16" t="s">
        <v>25685</v>
      </c>
      <c r="E11713" s="16" t="s">
        <v>21267</v>
      </c>
      <c r="F11713">
        <v>0</v>
      </c>
      <c r="G11713">
        <v>0</v>
      </c>
    </row>
    <row r="11714" spans="1:7" x14ac:dyDescent="0.25">
      <c r="A11714" t="str">
        <f>_xlfn.CONCAT(Inadiplentes_Benner_SQL[[#This Row],[EMPRESA]]," - ",Inadiplentes_Benner_SQL[[#This Row],[NUMERO]], " - ",Inadiplentes_Benner_SQL[[#This Row],[CLIENTE]])</f>
        <v>MEDICAR RIBEIRÃO PRETO - EF-00009602-CT - MARINA HUESCAR GALLON FRANCISCO</v>
      </c>
      <c r="B11714" s="16" t="s">
        <v>7656</v>
      </c>
      <c r="C11714" s="16" t="s">
        <v>25713</v>
      </c>
      <c r="D11714" s="16" t="s">
        <v>25714</v>
      </c>
      <c r="E11714" s="16" t="s">
        <v>21299</v>
      </c>
      <c r="F11714">
        <v>0</v>
      </c>
      <c r="G11714">
        <v>0</v>
      </c>
    </row>
    <row r="11715" spans="1:7" x14ac:dyDescent="0.25">
      <c r="A11715" t="str">
        <f>_xlfn.CONCAT(Inadiplentes_Benner_SQL[[#This Row],[EMPRESA]]," - ",Inadiplentes_Benner_SQL[[#This Row],[NUMERO]], " - ",Inadiplentes_Benner_SQL[[#This Row],[CLIENTE]])</f>
        <v>MEDICAR RIBEIRÃO PRETO - EF-00009623-CT - IRINEA MACHADO</v>
      </c>
      <c r="B11715" s="16" t="s">
        <v>7656</v>
      </c>
      <c r="C11715" s="16" t="s">
        <v>25715</v>
      </c>
      <c r="D11715" s="16" t="s">
        <v>25716</v>
      </c>
      <c r="E11715" s="16" t="s">
        <v>21299</v>
      </c>
      <c r="F11715">
        <v>0</v>
      </c>
      <c r="G11715">
        <v>0</v>
      </c>
    </row>
    <row r="11716" spans="1:7" x14ac:dyDescent="0.25">
      <c r="A11716" t="str">
        <f>_xlfn.CONCAT(Inadiplentes_Benner_SQL[[#This Row],[EMPRESA]]," - ",Inadiplentes_Benner_SQL[[#This Row],[NUMERO]], " - ",Inadiplentes_Benner_SQL[[#This Row],[CLIENTE]])</f>
        <v>MEDICAR RIBEIRÃO PRETO - EF-00009657-CT - FRANCISCA CLEIDE MACEDO SOUSA</v>
      </c>
      <c r="B11716" s="16" t="s">
        <v>7656</v>
      </c>
      <c r="C11716" s="16" t="s">
        <v>25717</v>
      </c>
      <c r="D11716" s="16" t="s">
        <v>17952</v>
      </c>
      <c r="E11716" s="16" t="s">
        <v>21299</v>
      </c>
      <c r="F11716">
        <v>0</v>
      </c>
      <c r="G11716">
        <v>0</v>
      </c>
    </row>
    <row r="11717" spans="1:7" x14ac:dyDescent="0.25">
      <c r="A11717" t="str">
        <f>_xlfn.CONCAT(Inadiplentes_Benner_SQL[[#This Row],[EMPRESA]]," - ",Inadiplentes_Benner_SQL[[#This Row],[NUMERO]], " - ",Inadiplentes_Benner_SQL[[#This Row],[CLIENTE]])</f>
        <v>MEDICAR RIBEIRÃO PRETO - EF-00009674-CT - MARIA LUCIA PAOLELI SELLANI</v>
      </c>
      <c r="B11717" s="16" t="s">
        <v>7656</v>
      </c>
      <c r="C11717" s="16" t="s">
        <v>25718</v>
      </c>
      <c r="D11717" s="16" t="s">
        <v>25719</v>
      </c>
      <c r="E11717" s="16" t="s">
        <v>21299</v>
      </c>
      <c r="F11717">
        <v>0</v>
      </c>
      <c r="G11717">
        <v>0</v>
      </c>
    </row>
    <row r="11718" spans="1:7" x14ac:dyDescent="0.25">
      <c r="A11718" t="str">
        <f>_xlfn.CONCAT(Inadiplentes_Benner_SQL[[#This Row],[EMPRESA]]," - ",Inadiplentes_Benner_SQL[[#This Row],[NUMERO]], " - ",Inadiplentes_Benner_SQL[[#This Row],[CLIENTE]])</f>
        <v>MEDICAR RIBEIRÃO PRETO - EF-00009701-CT - FRANCISCO CARLOS SOARES</v>
      </c>
      <c r="B11718" s="16" t="s">
        <v>7656</v>
      </c>
      <c r="C11718" s="16" t="s">
        <v>25720</v>
      </c>
      <c r="D11718" s="16" t="s">
        <v>25721</v>
      </c>
      <c r="E11718" s="16" t="s">
        <v>21299</v>
      </c>
      <c r="F11718">
        <v>0</v>
      </c>
      <c r="G11718">
        <v>0</v>
      </c>
    </row>
    <row r="11719" spans="1:7" x14ac:dyDescent="0.25">
      <c r="A11719" t="str">
        <f>_xlfn.CONCAT(Inadiplentes_Benner_SQL[[#This Row],[EMPRESA]]," - ",Inadiplentes_Benner_SQL[[#This Row],[NUMERO]], " - ",Inadiplentes_Benner_SQL[[#This Row],[CLIENTE]])</f>
        <v>MEDICAR RIBEIRÃO PRETO - EF-00015576-CT - FABRICIA LOPES FERREIRA</v>
      </c>
      <c r="B11719" s="16" t="s">
        <v>7656</v>
      </c>
      <c r="C11719" s="16" t="s">
        <v>25724</v>
      </c>
      <c r="D11719" s="16" t="s">
        <v>25725</v>
      </c>
      <c r="E11719" s="16" t="s">
        <v>21299</v>
      </c>
      <c r="F11719">
        <v>0</v>
      </c>
      <c r="G11719">
        <v>0</v>
      </c>
    </row>
    <row r="11720" spans="1:7" x14ac:dyDescent="0.25">
      <c r="A11720" t="str">
        <f>_xlfn.CONCAT(Inadiplentes_Benner_SQL[[#This Row],[EMPRESA]]," - ",Inadiplentes_Benner_SQL[[#This Row],[NUMERO]], " - ",Inadiplentes_Benner_SQL[[#This Row],[CLIENTE]])</f>
        <v>MEDICAR RIBEIRÃO PRETO - EF-00015599-CT - TELMA CRISTINA BECARI</v>
      </c>
      <c r="B11720" s="16" t="s">
        <v>7656</v>
      </c>
      <c r="C11720" s="16" t="s">
        <v>25726</v>
      </c>
      <c r="D11720" s="16" t="s">
        <v>25727</v>
      </c>
      <c r="E11720" s="16" t="s">
        <v>21299</v>
      </c>
      <c r="F11720">
        <v>0</v>
      </c>
      <c r="G11720">
        <v>0</v>
      </c>
    </row>
    <row r="11721" spans="1:7" x14ac:dyDescent="0.25">
      <c r="A11721" t="str">
        <f>_xlfn.CONCAT(Inadiplentes_Benner_SQL[[#This Row],[EMPRESA]]," - ",Inadiplentes_Benner_SQL[[#This Row],[NUMERO]], " - ",Inadiplentes_Benner_SQL[[#This Row],[CLIENTE]])</f>
        <v>MEDICAR RIBEIRÃO PRETO - EF-00016836-CT - ATILA JOHNSON DE JESUS</v>
      </c>
      <c r="B11721" s="16" t="s">
        <v>7656</v>
      </c>
      <c r="C11721" s="16" t="s">
        <v>25728</v>
      </c>
      <c r="D11721" s="16" t="s">
        <v>25729</v>
      </c>
      <c r="E11721" s="16" t="s">
        <v>21299</v>
      </c>
      <c r="F11721">
        <v>0</v>
      </c>
      <c r="G11721">
        <v>0</v>
      </c>
    </row>
    <row r="11722" spans="1:7" x14ac:dyDescent="0.25">
      <c r="A11722" t="str">
        <f>_xlfn.CONCAT(Inadiplentes_Benner_SQL[[#This Row],[EMPRESA]]," - ",Inadiplentes_Benner_SQL[[#This Row],[NUMERO]], " - ",Inadiplentes_Benner_SQL[[#This Row],[CLIENTE]])</f>
        <v>MEDICAR RIBEIRÃO PRETO - CO-00020131-CT - OSVALDO GOBBO</v>
      </c>
      <c r="B11722" s="16" t="s">
        <v>7656</v>
      </c>
      <c r="C11722" s="16" t="s">
        <v>25686</v>
      </c>
      <c r="D11722" s="16" t="s">
        <v>25687</v>
      </c>
      <c r="E11722" s="16" t="s">
        <v>21267</v>
      </c>
      <c r="F11722">
        <v>0</v>
      </c>
      <c r="G11722">
        <v>0</v>
      </c>
    </row>
    <row r="11723" spans="1:7" x14ac:dyDescent="0.25">
      <c r="A11723" t="str">
        <f>_xlfn.CONCAT(Inadiplentes_Benner_SQL[[#This Row],[EMPRESA]]," - ",Inadiplentes_Benner_SQL[[#This Row],[NUMERO]], " - ",Inadiplentes_Benner_SQL[[#This Row],[CLIENTE]])</f>
        <v>MEDICAR RIBEIRÃO PRETO - CO-00020188-CT - SEB SISTEMA EDUCACIONAL BRASILEIRO LTDA</v>
      </c>
      <c r="B11723" s="16" t="s">
        <v>7656</v>
      </c>
      <c r="C11723" s="16" t="s">
        <v>25688</v>
      </c>
      <c r="D11723" s="16" t="s">
        <v>25689</v>
      </c>
      <c r="E11723" s="16" t="s">
        <v>21267</v>
      </c>
      <c r="F11723">
        <v>0</v>
      </c>
      <c r="G11723">
        <v>0</v>
      </c>
    </row>
    <row r="11724" spans="1:7" x14ac:dyDescent="0.25">
      <c r="A11724" t="str">
        <f>_xlfn.CONCAT(Inadiplentes_Benner_SQL[[#This Row],[EMPRESA]]," - ",Inadiplentes_Benner_SQL[[#This Row],[NUMERO]], " - ",Inadiplentes_Benner_SQL[[#This Row],[CLIENTE]])</f>
        <v>MEDICAR RIBEIRÃO PRETO - CO-00020256-CT - L O F BRITO PARTICIPACOES LTDA</v>
      </c>
      <c r="B11724" s="16" t="s">
        <v>7656</v>
      </c>
      <c r="C11724" s="16" t="s">
        <v>25690</v>
      </c>
      <c r="D11724" s="16" t="s">
        <v>25691</v>
      </c>
      <c r="E11724" s="16" t="s">
        <v>21267</v>
      </c>
      <c r="F11724">
        <v>0</v>
      </c>
      <c r="G11724">
        <v>0</v>
      </c>
    </row>
    <row r="11725" spans="1:7" x14ac:dyDescent="0.25">
      <c r="A11725" t="str">
        <f>_xlfn.CONCAT(Inadiplentes_Benner_SQL[[#This Row],[EMPRESA]]," - ",Inadiplentes_Benner_SQL[[#This Row],[NUMERO]], " - ",Inadiplentes_Benner_SQL[[#This Row],[CLIENTE]])</f>
        <v>MEDICAR RIBEIRÃO PRETO - CO-00020479-CT - LUCI DE CASTRO DOS SANTOS LOPES DE BRITO</v>
      </c>
      <c r="B11725" s="16" t="s">
        <v>7656</v>
      </c>
      <c r="C11725" s="16" t="s">
        <v>25692</v>
      </c>
      <c r="D11725" s="16" t="s">
        <v>25693</v>
      </c>
      <c r="E11725" s="16" t="s">
        <v>21299</v>
      </c>
      <c r="F11725">
        <v>0</v>
      </c>
      <c r="G11725">
        <v>0</v>
      </c>
    </row>
    <row r="11726" spans="1:7" x14ac:dyDescent="0.25">
      <c r="A11726" t="str">
        <f>_xlfn.CONCAT(Inadiplentes_Benner_SQL[[#This Row],[EMPRESA]]," - ",Inadiplentes_Benner_SQL[[#This Row],[NUMERO]], " - ",Inadiplentes_Benner_SQL[[#This Row],[CLIENTE]])</f>
        <v>MEDICAR RIBEIRÃO PRETO - CO-00020782-CT - HI SERVICE TERCERIZACAO LTDA</v>
      </c>
      <c r="B11726" s="16" t="s">
        <v>7656</v>
      </c>
      <c r="C11726" s="16" t="s">
        <v>25694</v>
      </c>
      <c r="D11726" s="16" t="s">
        <v>17629</v>
      </c>
      <c r="E11726" s="16" t="s">
        <v>21267</v>
      </c>
      <c r="F11726">
        <v>0</v>
      </c>
      <c r="G11726">
        <v>0</v>
      </c>
    </row>
    <row r="11727" spans="1:7" x14ac:dyDescent="0.25">
      <c r="A11727" t="str">
        <f>_xlfn.CONCAT(Inadiplentes_Benner_SQL[[#This Row],[EMPRESA]]," - ",Inadiplentes_Benner_SQL[[#This Row],[NUMERO]], " - ",Inadiplentes_Benner_SQL[[#This Row],[CLIENTE]])</f>
        <v>MEDICAR RIBEIRÃO PRETO - CO-00020892-CT - PATRICIA AFFONSO DA SILVA</v>
      </c>
      <c r="B11727" s="16" t="s">
        <v>7656</v>
      </c>
      <c r="C11727" s="16" t="s">
        <v>25695</v>
      </c>
      <c r="D11727" s="16" t="s">
        <v>25696</v>
      </c>
      <c r="E11727" s="16" t="s">
        <v>21267</v>
      </c>
      <c r="F11727">
        <v>0</v>
      </c>
      <c r="G11727">
        <v>0</v>
      </c>
    </row>
    <row r="11728" spans="1:7" x14ac:dyDescent="0.25">
      <c r="A11728" t="str">
        <f>_xlfn.CONCAT(Inadiplentes_Benner_SQL[[#This Row],[EMPRESA]]," - ",Inadiplentes_Benner_SQL[[#This Row],[NUMERO]], " - ",Inadiplentes_Benner_SQL[[#This Row],[CLIENTE]])</f>
        <v>MEDICAR RIBEIRÃO PRETO - CO-00020953-CT - AMPLA BENEFICIOS LTDA</v>
      </c>
      <c r="B11728" s="16" t="s">
        <v>7656</v>
      </c>
      <c r="C11728" s="16" t="s">
        <v>25697</v>
      </c>
      <c r="D11728" s="16" t="s">
        <v>25698</v>
      </c>
      <c r="E11728" s="16" t="s">
        <v>21267</v>
      </c>
      <c r="F11728">
        <v>0</v>
      </c>
      <c r="G11728">
        <v>0</v>
      </c>
    </row>
    <row r="11729" spans="1:7" x14ac:dyDescent="0.25">
      <c r="A11729" t="str">
        <f>_xlfn.CONCAT(Inadiplentes_Benner_SQL[[#This Row],[EMPRESA]]," - ",Inadiplentes_Benner_SQL[[#This Row],[NUMERO]], " - ",Inadiplentes_Benner_SQL[[#This Row],[CLIENTE]])</f>
        <v>MEDICAR RIBEIRÃO PRETO - CO-00021837-CT - CONDOMINIO EDIFICIO LA DEFENSE</v>
      </c>
      <c r="B11729" s="16" t="s">
        <v>7656</v>
      </c>
      <c r="C11729" s="16" t="s">
        <v>25699</v>
      </c>
      <c r="D11729" s="16" t="s">
        <v>25700</v>
      </c>
      <c r="E11729" s="16" t="s">
        <v>21267</v>
      </c>
      <c r="F11729">
        <v>0</v>
      </c>
      <c r="G11729">
        <v>0</v>
      </c>
    </row>
    <row r="11730" spans="1:7" x14ac:dyDescent="0.25">
      <c r="A11730" t="str">
        <f>_xlfn.CONCAT(Inadiplentes_Benner_SQL[[#This Row],[EMPRESA]]," - ",Inadiplentes_Benner_SQL[[#This Row],[NUMERO]], " - ",Inadiplentes_Benner_SQL[[#This Row],[CLIENTE]])</f>
        <v>MEDICAR RIBEIRÃO PRETO - CO-00022066-CT - SUPRE CARTAO DE SAUDE E PREVIDENCIA LTDA</v>
      </c>
      <c r="B11730" s="16" t="s">
        <v>7656</v>
      </c>
      <c r="C11730" s="16" t="s">
        <v>25701</v>
      </c>
      <c r="D11730" s="16" t="s">
        <v>25702</v>
      </c>
      <c r="E11730" s="16" t="s">
        <v>21267</v>
      </c>
      <c r="F11730">
        <v>0</v>
      </c>
      <c r="G11730">
        <v>0</v>
      </c>
    </row>
    <row r="11731" spans="1:7" x14ac:dyDescent="0.25">
      <c r="A11731" t="str">
        <f>_xlfn.CONCAT(Inadiplentes_Benner_SQL[[#This Row],[EMPRESA]]," - ",Inadiplentes_Benner_SQL[[#This Row],[NUMERO]], " - ",Inadiplentes_Benner_SQL[[#This Row],[CLIENTE]])</f>
        <v>MEDICAR RIBEIRÃO PRETO - CO-00022101-CT - BONS NEGOCIOS SOLUCOES IMOBILIARIAS LTDA</v>
      </c>
      <c r="B11731" s="16" t="s">
        <v>7656</v>
      </c>
      <c r="C11731" s="16" t="s">
        <v>25703</v>
      </c>
      <c r="D11731" s="16" t="s">
        <v>25704</v>
      </c>
      <c r="E11731" s="16" t="s">
        <v>21267</v>
      </c>
      <c r="F11731">
        <v>0</v>
      </c>
      <c r="G11731">
        <v>0</v>
      </c>
    </row>
    <row r="11732" spans="1:7" x14ac:dyDescent="0.25">
      <c r="A11732" t="str">
        <f>_xlfn.CONCAT(Inadiplentes_Benner_SQL[[#This Row],[EMPRESA]]," - ",Inadiplentes_Benner_SQL[[#This Row],[NUMERO]], " - ",Inadiplentes_Benner_SQL[[#This Row],[CLIENTE]])</f>
        <v>MEDICAR RIBEIRÃO PRETO - CO-00022277-CT - N1 CARD ADMSN DE CARTOES DE DESCONTOS E BENEFICIOS LTDA</v>
      </c>
      <c r="B11732" s="16" t="s">
        <v>7656</v>
      </c>
      <c r="C11732" s="16" t="s">
        <v>25705</v>
      </c>
      <c r="D11732" s="16" t="s">
        <v>25706</v>
      </c>
      <c r="E11732" s="16" t="s">
        <v>21267</v>
      </c>
      <c r="F11732">
        <v>0</v>
      </c>
      <c r="G11732">
        <v>0</v>
      </c>
    </row>
    <row r="11733" spans="1:7" x14ac:dyDescent="0.25">
      <c r="A11733" t="str">
        <f>_xlfn.CONCAT(Inadiplentes_Benner_SQL[[#This Row],[EMPRESA]]," - ",Inadiplentes_Benner_SQL[[#This Row],[NUMERO]], " - ",Inadiplentes_Benner_SQL[[#This Row],[CLIENTE]])</f>
        <v>MEDICAR RIBEIRÃO PRETO - CO-00031559-CT - PLANETA RIBEIRAO RECREACAO E LAZER LTDA</v>
      </c>
      <c r="B11733" s="16" t="s">
        <v>7656</v>
      </c>
      <c r="C11733" s="16" t="s">
        <v>25707</v>
      </c>
      <c r="D11733" s="16" t="s">
        <v>25708</v>
      </c>
      <c r="E11733" s="16" t="s">
        <v>21267</v>
      </c>
      <c r="F11733">
        <v>0</v>
      </c>
      <c r="G11733">
        <v>0</v>
      </c>
    </row>
    <row r="11734" spans="1:7" x14ac:dyDescent="0.25">
      <c r="A11734" t="str">
        <f>_xlfn.CONCAT(Inadiplentes_Benner_SQL[[#This Row],[EMPRESA]]," - ",Inadiplentes_Benner_SQL[[#This Row],[NUMERO]], " - ",Inadiplentes_Benner_SQL[[#This Row],[CLIENTE]])</f>
        <v>MEDICAR RIBEIRÃO PRETO - EF-00009797-CT - ROSA FERREIRA CAMARGO</v>
      </c>
      <c r="B11734" s="16" t="s">
        <v>7656</v>
      </c>
      <c r="C11734" s="16" t="s">
        <v>25722</v>
      </c>
      <c r="D11734" s="16" t="s">
        <v>25723</v>
      </c>
      <c r="E11734" s="16" t="s">
        <v>21299</v>
      </c>
      <c r="F11734">
        <v>0</v>
      </c>
      <c r="G11734">
        <v>0</v>
      </c>
    </row>
    <row r="11735" spans="1:7" x14ac:dyDescent="0.25">
      <c r="A11735" t="str">
        <f>_xlfn.CONCAT(Inadiplentes_Benner_SQL[[#This Row],[EMPRESA]]," - ",Inadiplentes_Benner_SQL[[#This Row],[NUMERO]], " - ",Inadiplentes_Benner_SQL[[#This Row],[CLIENTE]])</f>
        <v>MEDICAR RIBEIRÃO PRETO - EF-00016863-CT - NOEL DA SILVA</v>
      </c>
      <c r="B11735" s="16" t="s">
        <v>7656</v>
      </c>
      <c r="C11735" s="16" t="s">
        <v>25730</v>
      </c>
      <c r="D11735" s="16" t="s">
        <v>25731</v>
      </c>
      <c r="E11735" s="16" t="s">
        <v>21299</v>
      </c>
      <c r="F11735">
        <v>0</v>
      </c>
      <c r="G11735">
        <v>0</v>
      </c>
    </row>
    <row r="11736" spans="1:7" x14ac:dyDescent="0.25">
      <c r="A11736" t="str">
        <f>_xlfn.CONCAT(Inadiplentes_Benner_SQL[[#This Row],[EMPRESA]]," - ",Inadiplentes_Benner_SQL[[#This Row],[NUMERO]], " - ",Inadiplentes_Benner_SQL[[#This Row],[CLIENTE]])</f>
        <v>MEDICAR RIBEIRÃO PRETO - EF-00017099-CT - ANA MARIA CUPAIUOLO COUTO</v>
      </c>
      <c r="B11736" s="16" t="s">
        <v>7656</v>
      </c>
      <c r="C11736" s="16" t="s">
        <v>6238</v>
      </c>
      <c r="D11736" s="16" t="s">
        <v>25732</v>
      </c>
      <c r="E11736" s="16" t="s">
        <v>21299</v>
      </c>
      <c r="F11736">
        <v>0</v>
      </c>
      <c r="G11736">
        <v>0</v>
      </c>
    </row>
    <row r="11737" spans="1:7" x14ac:dyDescent="0.25">
      <c r="A11737" t="str">
        <f>_xlfn.CONCAT(Inadiplentes_Benner_SQL[[#This Row],[EMPRESA]]," - ",Inadiplentes_Benner_SQL[[#This Row],[NUMERO]], " - ",Inadiplentes_Benner_SQL[[#This Row],[CLIENTE]])</f>
        <v>MEDICAR RIBEIRÃO PRETO - EF-00017132-CT - VITORIA NASCIMENTO GOMES</v>
      </c>
      <c r="B11737" s="16" t="s">
        <v>7656</v>
      </c>
      <c r="C11737" s="16" t="s">
        <v>25733</v>
      </c>
      <c r="D11737" s="16" t="s">
        <v>25734</v>
      </c>
      <c r="E11737" s="16" t="s">
        <v>21299</v>
      </c>
      <c r="F11737">
        <v>0</v>
      </c>
      <c r="G11737">
        <v>0</v>
      </c>
    </row>
    <row r="11738" spans="1:7" x14ac:dyDescent="0.25">
      <c r="A11738" t="str">
        <f>_xlfn.CONCAT(Inadiplentes_Benner_SQL[[#This Row],[EMPRESA]]," - ",Inadiplentes_Benner_SQL[[#This Row],[NUMERO]], " - ",Inadiplentes_Benner_SQL[[#This Row],[CLIENTE]])</f>
        <v>MEDICAR RIBEIRÃO PRETO - EF-00017262-CT - MARCIA RIBEIRO DE CASTRO</v>
      </c>
      <c r="B11738" s="16" t="s">
        <v>7656</v>
      </c>
      <c r="C11738" s="16" t="s">
        <v>26247</v>
      </c>
      <c r="D11738" s="16" t="s">
        <v>26248</v>
      </c>
      <c r="E11738" s="16" t="s">
        <v>21299</v>
      </c>
      <c r="F11738">
        <v>0</v>
      </c>
      <c r="G11738">
        <v>0</v>
      </c>
    </row>
    <row r="11739" spans="1:7" x14ac:dyDescent="0.25">
      <c r="A11739" t="str">
        <f>_xlfn.CONCAT(Inadiplentes_Benner_SQL[[#This Row],[EMPRESA]]," - ",Inadiplentes_Benner_SQL[[#This Row],[NUMERO]], " - ",Inadiplentes_Benner_SQL[[#This Row],[CLIENTE]])</f>
        <v>MEDICAR RIBEIRÃO PRETO - EF-00017294-CT - JANETE MILCZUK</v>
      </c>
      <c r="B11739" s="16" t="s">
        <v>7656</v>
      </c>
      <c r="C11739" s="16" t="s">
        <v>26249</v>
      </c>
      <c r="D11739" s="16" t="s">
        <v>12061</v>
      </c>
      <c r="E11739" s="16" t="s">
        <v>21299</v>
      </c>
      <c r="F11739">
        <v>0</v>
      </c>
      <c r="G11739">
        <v>0</v>
      </c>
    </row>
    <row r="11740" spans="1:7" x14ac:dyDescent="0.25">
      <c r="A11740" t="str">
        <f>_xlfn.CONCAT(Inadiplentes_Benner_SQL[[#This Row],[EMPRESA]]," - ",Inadiplentes_Benner_SQL[[#This Row],[NUMERO]], " - ",Inadiplentes_Benner_SQL[[#This Row],[CLIENTE]])</f>
        <v>MEDICAR RIBEIRÃO PRETO - EF-00017314-CT - MARCUS VINICIUS CORREA</v>
      </c>
      <c r="B11740" s="16" t="s">
        <v>7656</v>
      </c>
      <c r="C11740" s="16" t="s">
        <v>26250</v>
      </c>
      <c r="D11740" s="16" t="s">
        <v>12059</v>
      </c>
      <c r="E11740" s="16" t="s">
        <v>21299</v>
      </c>
      <c r="F11740">
        <v>0</v>
      </c>
      <c r="G11740">
        <v>0</v>
      </c>
    </row>
    <row r="11741" spans="1:7" x14ac:dyDescent="0.25">
      <c r="A11741" t="str">
        <f>_xlfn.CONCAT(Inadiplentes_Benner_SQL[[#This Row],[EMPRESA]]," - ",Inadiplentes_Benner_SQL[[#This Row],[NUMERO]], " - ",Inadiplentes_Benner_SQL[[#This Row],[CLIENTE]])</f>
        <v>MEDICAR RIBEIRÃO PRETO - EF-00017540-CT - LENI DE CARVALHO</v>
      </c>
      <c r="B11741" s="16" t="s">
        <v>7656</v>
      </c>
      <c r="C11741" s="16" t="s">
        <v>26255</v>
      </c>
      <c r="D11741" s="16" t="s">
        <v>19686</v>
      </c>
      <c r="E11741" s="16" t="s">
        <v>21299</v>
      </c>
      <c r="F11741">
        <v>0</v>
      </c>
      <c r="G11741">
        <v>0</v>
      </c>
    </row>
    <row r="11742" spans="1:7" x14ac:dyDescent="0.25">
      <c r="A11742" t="str">
        <f>_xlfn.CONCAT(Inadiplentes_Benner_SQL[[#This Row],[EMPRESA]]," - ",Inadiplentes_Benner_SQL[[#This Row],[NUMERO]], " - ",Inadiplentes_Benner_SQL[[#This Row],[CLIENTE]])</f>
        <v>MEDICAR RIBEIRÃO PRETO - EF-00017610-CT - WALDECIR BRINGHENTE</v>
      </c>
      <c r="B11742" s="16" t="s">
        <v>7656</v>
      </c>
      <c r="C11742" s="16" t="s">
        <v>26256</v>
      </c>
      <c r="D11742" s="16" t="s">
        <v>26257</v>
      </c>
      <c r="E11742" s="16" t="s">
        <v>21299</v>
      </c>
      <c r="F11742">
        <v>0</v>
      </c>
      <c r="G11742">
        <v>0</v>
      </c>
    </row>
    <row r="11743" spans="1:7" x14ac:dyDescent="0.25">
      <c r="A11743" t="str">
        <f>_xlfn.CONCAT(Inadiplentes_Benner_SQL[[#This Row],[EMPRESA]]," - ",Inadiplentes_Benner_SQL[[#This Row],[NUMERO]], " - ",Inadiplentes_Benner_SQL[[#This Row],[CLIENTE]])</f>
        <v>MEDICAR RIBEIRÃO PRETO - EF-00017649-CT - MARIA CLAUDIA RESENDE DO PRADO</v>
      </c>
      <c r="B11743" s="16" t="s">
        <v>7656</v>
      </c>
      <c r="C11743" s="16" t="s">
        <v>26258</v>
      </c>
      <c r="D11743" s="16" t="s">
        <v>26259</v>
      </c>
      <c r="E11743" s="16" t="s">
        <v>21299</v>
      </c>
      <c r="F11743">
        <v>0</v>
      </c>
      <c r="G11743">
        <v>0</v>
      </c>
    </row>
    <row r="11744" spans="1:7" x14ac:dyDescent="0.25">
      <c r="A11744" t="str">
        <f>_xlfn.CONCAT(Inadiplentes_Benner_SQL[[#This Row],[EMPRESA]]," - ",Inadiplentes_Benner_SQL[[#This Row],[NUMERO]], " - ",Inadiplentes_Benner_SQL[[#This Row],[CLIENTE]])</f>
        <v>MEDICAR RIBEIRÃO PRETO - EF-00017400-CT - TANIA MARTA SETTI GALIANO</v>
      </c>
      <c r="B11744" s="16" t="s">
        <v>7656</v>
      </c>
      <c r="C11744" s="16" t="s">
        <v>26251</v>
      </c>
      <c r="D11744" s="16" t="s">
        <v>26252</v>
      </c>
      <c r="E11744" s="16" t="s">
        <v>21299</v>
      </c>
      <c r="F11744">
        <v>0</v>
      </c>
      <c r="G11744">
        <v>0</v>
      </c>
    </row>
    <row r="11745" spans="1:7" x14ac:dyDescent="0.25">
      <c r="A11745" t="str">
        <f>_xlfn.CONCAT(Inadiplentes_Benner_SQL[[#This Row],[EMPRESA]]," - ",Inadiplentes_Benner_SQL[[#This Row],[NUMERO]], " - ",Inadiplentes_Benner_SQL[[#This Row],[CLIENTE]])</f>
        <v>MEDICAR RIBEIRÃO PRETO - EF-00017518-CT - MARIA DA ANUNCIACAO SOUZA SANTOS</v>
      </c>
      <c r="B11745" s="16" t="s">
        <v>7656</v>
      </c>
      <c r="C11745" s="16" t="s">
        <v>26253</v>
      </c>
      <c r="D11745" s="16" t="s">
        <v>26254</v>
      </c>
      <c r="E11745" s="16" t="s">
        <v>21299</v>
      </c>
      <c r="F11745">
        <v>0</v>
      </c>
      <c r="G11745">
        <v>0</v>
      </c>
    </row>
    <row r="11746" spans="1:7" x14ac:dyDescent="0.25">
      <c r="A11746" t="str">
        <f>_xlfn.CONCAT(Inadiplentes_Benner_SQL[[#This Row],[EMPRESA]]," - ",Inadiplentes_Benner_SQL[[#This Row],[NUMERO]], " - ",Inadiplentes_Benner_SQL[[#This Row],[CLIENTE]])</f>
        <v>MEDICAR RIBEIRÃO PRETO - EF-00018020-CT - ELISABETE APARECIDA PACOLA</v>
      </c>
      <c r="B11746" s="16" t="s">
        <v>7656</v>
      </c>
      <c r="C11746" s="16" t="s">
        <v>26262</v>
      </c>
      <c r="D11746" s="16" t="s">
        <v>26263</v>
      </c>
      <c r="E11746" s="16" t="s">
        <v>21299</v>
      </c>
      <c r="F11746">
        <v>0</v>
      </c>
      <c r="G11746">
        <v>0</v>
      </c>
    </row>
    <row r="11747" spans="1:7" x14ac:dyDescent="0.25">
      <c r="A11747" t="str">
        <f>_xlfn.CONCAT(Inadiplentes_Benner_SQL[[#This Row],[EMPRESA]]," - ",Inadiplentes_Benner_SQL[[#This Row],[NUMERO]], " - ",Inadiplentes_Benner_SQL[[#This Row],[CLIENTE]])</f>
        <v>MEDICAR RIBEIRÃO PRETO - EF-00018048-CT - MARLI SILVA IWAI</v>
      </c>
      <c r="B11747" s="16" t="s">
        <v>7656</v>
      </c>
      <c r="C11747" s="16" t="s">
        <v>26264</v>
      </c>
      <c r="D11747" s="16" t="s">
        <v>26265</v>
      </c>
      <c r="E11747" s="16" t="s">
        <v>21299</v>
      </c>
      <c r="F11747">
        <v>0</v>
      </c>
      <c r="G11747">
        <v>0</v>
      </c>
    </row>
    <row r="11748" spans="1:7" x14ac:dyDescent="0.25">
      <c r="A11748" t="str">
        <f>_xlfn.CONCAT(Inadiplentes_Benner_SQL[[#This Row],[EMPRESA]]," - ",Inadiplentes_Benner_SQL[[#This Row],[NUMERO]], " - ",Inadiplentes_Benner_SQL[[#This Row],[CLIENTE]])</f>
        <v>MEDICAR RIBEIRÃO PRETO - EF-00018071-CT - MARIA HELENA DA CONCEICAO PEREIRA</v>
      </c>
      <c r="B11748" s="16" t="s">
        <v>7656</v>
      </c>
      <c r="C11748" s="16" t="s">
        <v>26266</v>
      </c>
      <c r="D11748" s="16" t="s">
        <v>19512</v>
      </c>
      <c r="E11748" s="16" t="s">
        <v>21299</v>
      </c>
      <c r="F11748">
        <v>0</v>
      </c>
      <c r="G11748">
        <v>0</v>
      </c>
    </row>
    <row r="11749" spans="1:7" x14ac:dyDescent="0.25">
      <c r="A11749" t="str">
        <f>_xlfn.CONCAT(Inadiplentes_Benner_SQL[[#This Row],[EMPRESA]]," - ",Inadiplentes_Benner_SQL[[#This Row],[NUMERO]], " - ",Inadiplentes_Benner_SQL[[#This Row],[CLIENTE]])</f>
        <v>MEDICAR RIBEIRÃO PRETO - EF-00018132-CT - CLOVIS LOPES DE SOUZA</v>
      </c>
      <c r="B11749" s="16" t="s">
        <v>7656</v>
      </c>
      <c r="C11749" s="16" t="s">
        <v>26267</v>
      </c>
      <c r="D11749" s="16" t="s">
        <v>26268</v>
      </c>
      <c r="E11749" s="16" t="s">
        <v>21299</v>
      </c>
      <c r="F11749">
        <v>0</v>
      </c>
      <c r="G11749">
        <v>0</v>
      </c>
    </row>
    <row r="11750" spans="1:7" x14ac:dyDescent="0.25">
      <c r="A11750" t="str">
        <f>_xlfn.CONCAT(Inadiplentes_Benner_SQL[[#This Row],[EMPRESA]]," - ",Inadiplentes_Benner_SQL[[#This Row],[NUMERO]], " - ",Inadiplentes_Benner_SQL[[#This Row],[CLIENTE]])</f>
        <v>MEDICAR RIBEIRÃO PRETO - EF-00017666-CT - ADILSON YOSHIO AONO</v>
      </c>
      <c r="B11750" s="16" t="s">
        <v>7656</v>
      </c>
      <c r="C11750" s="16" t="s">
        <v>26260</v>
      </c>
      <c r="D11750" s="16" t="s">
        <v>26261</v>
      </c>
      <c r="E11750" s="16" t="s">
        <v>21299</v>
      </c>
      <c r="F11750">
        <v>0</v>
      </c>
      <c r="G11750">
        <v>0</v>
      </c>
    </row>
    <row r="11751" spans="1:7" x14ac:dyDescent="0.25">
      <c r="A11751" t="str">
        <f>_xlfn.CONCAT(Inadiplentes_Benner_SQL[[#This Row],[EMPRESA]]," - ",Inadiplentes_Benner_SQL[[#This Row],[NUMERO]], " - ",Inadiplentes_Benner_SQL[[#This Row],[CLIENTE]])</f>
        <v>MEDICAR CAMPINAS - TF-00039674-CT - ROBERTO DONIZETE ALVES</v>
      </c>
      <c r="B11751" s="16" t="s">
        <v>7660</v>
      </c>
      <c r="C11751" s="16" t="s">
        <v>24635</v>
      </c>
      <c r="D11751" s="16" t="s">
        <v>24636</v>
      </c>
      <c r="E11751" s="16" t="s">
        <v>21299</v>
      </c>
      <c r="F11751">
        <v>0</v>
      </c>
      <c r="G11751">
        <v>0</v>
      </c>
    </row>
    <row r="11752" spans="1:7" x14ac:dyDescent="0.25">
      <c r="A11752" t="str">
        <f>_xlfn.CONCAT(Inadiplentes_Benner_SQL[[#This Row],[EMPRESA]]," - ",Inadiplentes_Benner_SQL[[#This Row],[NUMERO]], " - ",Inadiplentes_Benner_SQL[[#This Row],[CLIENTE]])</f>
        <v>MEDICAR CAMPINAS - TF-00039798-CT - ADONAI RAMON DE SOUZA</v>
      </c>
      <c r="B11752" s="16" t="s">
        <v>7660</v>
      </c>
      <c r="C11752" s="16" t="s">
        <v>24637</v>
      </c>
      <c r="D11752" s="16" t="s">
        <v>24638</v>
      </c>
      <c r="E11752" s="16" t="s">
        <v>21299</v>
      </c>
      <c r="F11752">
        <v>0</v>
      </c>
      <c r="G11752">
        <v>0</v>
      </c>
    </row>
    <row r="11753" spans="1:7" x14ac:dyDescent="0.25">
      <c r="A11753" t="str">
        <f>_xlfn.CONCAT(Inadiplentes_Benner_SQL[[#This Row],[EMPRESA]]," - ",Inadiplentes_Benner_SQL[[#This Row],[NUMERO]], " - ",Inadiplentes_Benner_SQL[[#This Row],[CLIENTE]])</f>
        <v>MEDICAR LITORAL LTDA - AP-00022560-CT - CONDOMINIO THE BLUE OFFICEMALL</v>
      </c>
      <c r="B11753" s="16" t="s">
        <v>8385</v>
      </c>
      <c r="C11753" s="16" t="s">
        <v>24639</v>
      </c>
      <c r="D11753" s="16" t="s">
        <v>24640</v>
      </c>
      <c r="E11753" s="16" t="s">
        <v>21267</v>
      </c>
      <c r="F11753">
        <v>0</v>
      </c>
      <c r="G11753">
        <v>0</v>
      </c>
    </row>
    <row r="11754" spans="1:7" x14ac:dyDescent="0.25">
      <c r="A11754" t="str">
        <f>_xlfn.CONCAT(Inadiplentes_Benner_SQL[[#This Row],[EMPRESA]]," - ",Inadiplentes_Benner_SQL[[#This Row],[NUMERO]], " - ",Inadiplentes_Benner_SQL[[#This Row],[CLIENTE]])</f>
        <v>MEDICAR LITORAL LTDA - CO-00031678-CT - ASSOCIACAO SANTA SAUDE</v>
      </c>
      <c r="B11754" s="16" t="s">
        <v>8385</v>
      </c>
      <c r="C11754" s="16" t="s">
        <v>24642</v>
      </c>
      <c r="D11754" s="16" t="s">
        <v>24643</v>
      </c>
      <c r="E11754" s="16" t="s">
        <v>21267</v>
      </c>
      <c r="F11754">
        <v>0</v>
      </c>
      <c r="G11754">
        <v>0</v>
      </c>
    </row>
    <row r="11755" spans="1:7" x14ac:dyDescent="0.25">
      <c r="A11755" t="str">
        <f>_xlfn.CONCAT(Inadiplentes_Benner_SQL[[#This Row],[EMPRESA]]," - ",Inadiplentes_Benner_SQL[[#This Row],[NUMERO]], " - ",Inadiplentes_Benner_SQL[[#This Row],[CLIENTE]])</f>
        <v>MEDICAR CAMPINAS - TF-00038464-CT - MARIA LUCIA FERREIRA DE OLIVEIRA</v>
      </c>
      <c r="B11755" s="16" t="s">
        <v>7660</v>
      </c>
      <c r="C11755" s="16" t="s">
        <v>24624</v>
      </c>
      <c r="D11755" s="16" t="s">
        <v>24625</v>
      </c>
      <c r="E11755" s="16" t="s">
        <v>21299</v>
      </c>
      <c r="F11755">
        <v>0</v>
      </c>
      <c r="G11755">
        <v>0</v>
      </c>
    </row>
    <row r="11756" spans="1:7" x14ac:dyDescent="0.25">
      <c r="A11756" t="str">
        <f>_xlfn.CONCAT(Inadiplentes_Benner_SQL[[#This Row],[EMPRESA]]," - ",Inadiplentes_Benner_SQL[[#This Row],[NUMERO]], " - ",Inadiplentes_Benner_SQL[[#This Row],[CLIENTE]])</f>
        <v>MEDICAR CAMPINAS - TF-00038516-CT - MIRIAN FRANCISCA DE MOURA</v>
      </c>
      <c r="B11756" s="16" t="s">
        <v>7660</v>
      </c>
      <c r="C11756" s="16" t="s">
        <v>24626</v>
      </c>
      <c r="D11756" s="16" t="s">
        <v>24627</v>
      </c>
      <c r="E11756" s="16" t="s">
        <v>21299</v>
      </c>
      <c r="F11756">
        <v>0</v>
      </c>
      <c r="G11756">
        <v>0</v>
      </c>
    </row>
    <row r="11757" spans="1:7" x14ac:dyDescent="0.25">
      <c r="A11757" t="str">
        <f>_xlfn.CONCAT(Inadiplentes_Benner_SQL[[#This Row],[EMPRESA]]," - ",Inadiplentes_Benner_SQL[[#This Row],[NUMERO]], " - ",Inadiplentes_Benner_SQL[[#This Row],[CLIENTE]])</f>
        <v>MEDICAR CAMPINAS - TF-00039056-CT - ANDREW RAMOS RODRIGUES DA SOLEDADE</v>
      </c>
      <c r="B11757" s="16" t="s">
        <v>7660</v>
      </c>
      <c r="C11757" s="16" t="s">
        <v>24628</v>
      </c>
      <c r="D11757" s="16" t="s">
        <v>24629</v>
      </c>
      <c r="E11757" s="16" t="s">
        <v>21299</v>
      </c>
      <c r="F11757">
        <v>0</v>
      </c>
      <c r="G11757">
        <v>0</v>
      </c>
    </row>
    <row r="11758" spans="1:7" x14ac:dyDescent="0.25">
      <c r="A11758" t="str">
        <f>_xlfn.CONCAT(Inadiplentes_Benner_SQL[[#This Row],[EMPRESA]]," - ",Inadiplentes_Benner_SQL[[#This Row],[NUMERO]], " - ",Inadiplentes_Benner_SQL[[#This Row],[CLIENTE]])</f>
        <v>MEDICAR CAMPINAS - TF-00039177-CT - LAURA VIRGINIA AVIGLIANO</v>
      </c>
      <c r="B11758" s="16" t="s">
        <v>7660</v>
      </c>
      <c r="C11758" s="16" t="s">
        <v>24630</v>
      </c>
      <c r="D11758" s="16" t="s">
        <v>24631</v>
      </c>
      <c r="E11758" s="16" t="s">
        <v>21299</v>
      </c>
      <c r="F11758">
        <v>0</v>
      </c>
      <c r="G11758">
        <v>0</v>
      </c>
    </row>
    <row r="11759" spans="1:7" x14ac:dyDescent="0.25">
      <c r="A11759" t="str">
        <f>_xlfn.CONCAT(Inadiplentes_Benner_SQL[[#This Row],[EMPRESA]]," - ",Inadiplentes_Benner_SQL[[#This Row],[NUMERO]], " - ",Inadiplentes_Benner_SQL[[#This Row],[CLIENTE]])</f>
        <v>MEDICAR CAMPINAS - TF-00039265-CT - ELIZABETH BATISTA DE OLIVEIRA</v>
      </c>
      <c r="B11759" s="16" t="s">
        <v>7660</v>
      </c>
      <c r="C11759" s="16" t="s">
        <v>7630</v>
      </c>
      <c r="D11759" s="16" t="s">
        <v>24632</v>
      </c>
      <c r="E11759" s="16" t="s">
        <v>21299</v>
      </c>
      <c r="F11759">
        <v>0</v>
      </c>
      <c r="G11759">
        <v>0</v>
      </c>
    </row>
    <row r="11760" spans="1:7" x14ac:dyDescent="0.25">
      <c r="A11760" t="str">
        <f>_xlfn.CONCAT(Inadiplentes_Benner_SQL[[#This Row],[EMPRESA]]," - ",Inadiplentes_Benner_SQL[[#This Row],[NUMERO]], " - ",Inadiplentes_Benner_SQL[[#This Row],[CLIENTE]])</f>
        <v>MEDICAR CAMPINAS - TF-00039272-CT - ELIZABETE CARPANEZI MARCELINO</v>
      </c>
      <c r="B11760" s="16" t="s">
        <v>7660</v>
      </c>
      <c r="C11760" s="16" t="s">
        <v>24633</v>
      </c>
      <c r="D11760" s="16" t="s">
        <v>24634</v>
      </c>
      <c r="E11760" s="16" t="s">
        <v>21299</v>
      </c>
      <c r="F11760">
        <v>0</v>
      </c>
      <c r="G11760">
        <v>0</v>
      </c>
    </row>
    <row r="11761" spans="1:7" x14ac:dyDescent="0.25">
      <c r="A11761" t="str">
        <f>_xlfn.CONCAT(Inadiplentes_Benner_SQL[[#This Row],[EMPRESA]]," - ",Inadiplentes_Benner_SQL[[#This Row],[NUMERO]], " - ",Inadiplentes_Benner_SQL[[#This Row],[CLIENTE]])</f>
        <v>MEDICAR CAMPINAS - TF-00038302-CT - MARIA TIBURCIO DA SILVA</v>
      </c>
      <c r="B11761" s="16" t="s">
        <v>7660</v>
      </c>
      <c r="C11761" s="16" t="s">
        <v>24622</v>
      </c>
      <c r="D11761" s="16" t="s">
        <v>24623</v>
      </c>
      <c r="E11761" s="16" t="s">
        <v>21299</v>
      </c>
      <c r="F11761">
        <v>0</v>
      </c>
      <c r="G11761">
        <v>0</v>
      </c>
    </row>
    <row r="11762" spans="1:7" x14ac:dyDescent="0.25">
      <c r="A11762" t="str">
        <f>_xlfn.CONCAT(Inadiplentes_Benner_SQL[[#This Row],[EMPRESA]]," - ",Inadiplentes_Benner_SQL[[#This Row],[NUMERO]], " - ",Inadiplentes_Benner_SQL[[#This Row],[CLIENTE]])</f>
        <v>MEDICAR CAMPINAS - TF-00031937-CT - MARCIA REGINA CREDENDIO TONIATTI</v>
      </c>
      <c r="B11762" s="16" t="s">
        <v>7660</v>
      </c>
      <c r="C11762" s="16" t="s">
        <v>24616</v>
      </c>
      <c r="D11762" s="16" t="s">
        <v>24617</v>
      </c>
      <c r="E11762" s="16" t="s">
        <v>21299</v>
      </c>
      <c r="F11762">
        <v>0</v>
      </c>
      <c r="G11762">
        <v>0</v>
      </c>
    </row>
    <row r="11763" spans="1:7" x14ac:dyDescent="0.25">
      <c r="A11763" t="str">
        <f>_xlfn.CONCAT(Inadiplentes_Benner_SQL[[#This Row],[EMPRESA]]," - ",Inadiplentes_Benner_SQL[[#This Row],[NUMERO]], " - ",Inadiplentes_Benner_SQL[[#This Row],[CLIENTE]])</f>
        <v>MEDICAR CAMPINAS - TF-00032457-CT - GICELI FERNANDA BRITO</v>
      </c>
      <c r="B11763" s="16" t="s">
        <v>7660</v>
      </c>
      <c r="C11763" s="16" t="s">
        <v>24618</v>
      </c>
      <c r="D11763" s="16" t="s">
        <v>24619</v>
      </c>
      <c r="E11763" s="16" t="s">
        <v>21299</v>
      </c>
      <c r="F11763">
        <v>0</v>
      </c>
      <c r="G11763">
        <v>0</v>
      </c>
    </row>
    <row r="11764" spans="1:7" x14ac:dyDescent="0.25">
      <c r="A11764" t="str">
        <f>_xlfn.CONCAT(Inadiplentes_Benner_SQL[[#This Row],[EMPRESA]]," - ",Inadiplentes_Benner_SQL[[#This Row],[NUMERO]], " - ",Inadiplentes_Benner_SQL[[#This Row],[CLIENTE]])</f>
        <v>MEDICAR CAMPINAS - TF-00032486-CT - ROSANGELA DITTZ</v>
      </c>
      <c r="B11764" s="16" t="s">
        <v>7660</v>
      </c>
      <c r="C11764" s="16" t="s">
        <v>24620</v>
      </c>
      <c r="D11764" s="16" t="s">
        <v>24621</v>
      </c>
      <c r="E11764" s="16" t="s">
        <v>21299</v>
      </c>
      <c r="F11764">
        <v>0</v>
      </c>
      <c r="G11764">
        <v>0</v>
      </c>
    </row>
    <row r="11765" spans="1:7" x14ac:dyDescent="0.25">
      <c r="A11765" t="str">
        <f>_xlfn.CONCAT(Inadiplentes_Benner_SQL[[#This Row],[EMPRESA]]," - ",Inadiplentes_Benner_SQL[[#This Row],[NUMERO]], " - ",Inadiplentes_Benner_SQL[[#This Row],[CLIENTE]])</f>
        <v>MEDICAR CAMPINAS - TF-00031696-CT - FILOMENA APARECIDA DE CASTRO</v>
      </c>
      <c r="B11765" s="16" t="s">
        <v>7660</v>
      </c>
      <c r="C11765" s="16" t="s">
        <v>24612</v>
      </c>
      <c r="D11765" s="16" t="s">
        <v>24613</v>
      </c>
      <c r="E11765" s="16" t="s">
        <v>21299</v>
      </c>
      <c r="F11765">
        <v>0</v>
      </c>
      <c r="G11765">
        <v>0</v>
      </c>
    </row>
    <row r="11766" spans="1:7" x14ac:dyDescent="0.25">
      <c r="A11766" t="str">
        <f>_xlfn.CONCAT(Inadiplentes_Benner_SQL[[#This Row],[EMPRESA]]," - ",Inadiplentes_Benner_SQL[[#This Row],[NUMERO]], " - ",Inadiplentes_Benner_SQL[[#This Row],[CLIENTE]])</f>
        <v>MEDICAR CAMPINAS - TF-00031771-CT - JESSICA REGINA DE MENEZES</v>
      </c>
      <c r="B11766" s="16" t="s">
        <v>7660</v>
      </c>
      <c r="C11766" s="16" t="s">
        <v>24614</v>
      </c>
      <c r="D11766" s="16" t="s">
        <v>24615</v>
      </c>
      <c r="E11766" s="16" t="s">
        <v>21299</v>
      </c>
      <c r="F11766">
        <v>0</v>
      </c>
      <c r="G11766">
        <v>0</v>
      </c>
    </row>
    <row r="11767" spans="1:7" x14ac:dyDescent="0.25">
      <c r="A11767" t="str">
        <f>_xlfn.CONCAT(Inadiplentes_Benner_SQL[[#This Row],[EMPRESA]]," - ",Inadiplentes_Benner_SQL[[#This Row],[NUMERO]], " - ",Inadiplentes_Benner_SQL[[#This Row],[CLIENTE]])</f>
        <v>MEDICAR CAMPINAS - TF-00023052-CT - LUIS ANTONIO GABRIEL</v>
      </c>
      <c r="B11767" s="16" t="s">
        <v>7660</v>
      </c>
      <c r="C11767" s="16" t="s">
        <v>24608</v>
      </c>
      <c r="D11767" s="16" t="s">
        <v>24609</v>
      </c>
      <c r="E11767" s="16" t="s">
        <v>21299</v>
      </c>
      <c r="F11767">
        <v>0</v>
      </c>
      <c r="G11767">
        <v>0</v>
      </c>
    </row>
    <row r="11768" spans="1:7" x14ac:dyDescent="0.25">
      <c r="A11768" t="str">
        <f>_xlfn.CONCAT(Inadiplentes_Benner_SQL[[#This Row],[EMPRESA]]," - ",Inadiplentes_Benner_SQL[[#This Row],[NUMERO]], " - ",Inadiplentes_Benner_SQL[[#This Row],[CLIENTE]])</f>
        <v>MEDICAR LITORAL LTDA - EF-00020353-CT - FABIANA GONCALVES DINIZ</v>
      </c>
      <c r="B11768" s="16" t="s">
        <v>8385</v>
      </c>
      <c r="C11768" s="16" t="s">
        <v>24644</v>
      </c>
      <c r="D11768" s="16" t="s">
        <v>24645</v>
      </c>
      <c r="E11768" s="16" t="s">
        <v>21299</v>
      </c>
      <c r="F11768">
        <v>0</v>
      </c>
      <c r="G11768">
        <v>0</v>
      </c>
    </row>
    <row r="11769" spans="1:7" x14ac:dyDescent="0.25">
      <c r="A11769" t="str">
        <f>_xlfn.CONCAT(Inadiplentes_Benner_SQL[[#This Row],[EMPRESA]]," - ",Inadiplentes_Benner_SQL[[#This Row],[NUMERO]], " - ",Inadiplentes_Benner_SQL[[#This Row],[CLIENTE]])</f>
        <v>MEDICAR LITORAL LTDA - TF-00022756-CT - ALVARO PEREIRA PINTO JUNIOR</v>
      </c>
      <c r="B11769" s="16" t="s">
        <v>8385</v>
      </c>
      <c r="C11769" s="16" t="s">
        <v>24646</v>
      </c>
      <c r="D11769" s="16" t="s">
        <v>24647</v>
      </c>
      <c r="E11769" s="16" t="s">
        <v>21299</v>
      </c>
      <c r="F11769">
        <v>0</v>
      </c>
      <c r="G11769">
        <v>0</v>
      </c>
    </row>
    <row r="11770" spans="1:7" x14ac:dyDescent="0.25">
      <c r="A11770" t="str">
        <f>_xlfn.CONCAT(Inadiplentes_Benner_SQL[[#This Row],[EMPRESA]]," - ",Inadiplentes_Benner_SQL[[#This Row],[NUMERO]], " - ",Inadiplentes_Benner_SQL[[#This Row],[CLIENTE]])</f>
        <v>MEDICAR LITORAL LTDA - TF-00022981-CT - GISELDA DE OLIVEIRA CAETANO</v>
      </c>
      <c r="B11770" s="16" t="s">
        <v>8385</v>
      </c>
      <c r="C11770" s="16" t="s">
        <v>2817</v>
      </c>
      <c r="D11770" s="16" t="s">
        <v>20883</v>
      </c>
      <c r="E11770" s="16" t="s">
        <v>21299</v>
      </c>
      <c r="F11770">
        <v>0</v>
      </c>
      <c r="G11770">
        <v>0</v>
      </c>
    </row>
    <row r="11771" spans="1:7" x14ac:dyDescent="0.25">
      <c r="A11771" t="str">
        <f>_xlfn.CONCAT(Inadiplentes_Benner_SQL[[#This Row],[EMPRESA]]," - ",Inadiplentes_Benner_SQL[[#This Row],[NUMERO]], " - ",Inadiplentes_Benner_SQL[[#This Row],[CLIENTE]])</f>
        <v>MEDICAR LITORAL LTDA - TF-00039121-CT - CONCEICAO APARECIDA GOMES SILVA</v>
      </c>
      <c r="B11771" s="16" t="s">
        <v>8385</v>
      </c>
      <c r="C11771" s="16" t="s">
        <v>6429</v>
      </c>
      <c r="D11771" s="16" t="s">
        <v>24648</v>
      </c>
      <c r="E11771" s="16" t="s">
        <v>21299</v>
      </c>
      <c r="F11771">
        <v>0</v>
      </c>
      <c r="G11771">
        <v>0</v>
      </c>
    </row>
    <row r="11772" spans="1:7" x14ac:dyDescent="0.25">
      <c r="A11772" t="str">
        <f>_xlfn.CONCAT(Inadiplentes_Benner_SQL[[#This Row],[EMPRESA]]," - ",Inadiplentes_Benner_SQL[[#This Row],[NUMERO]], " - ",Inadiplentes_Benner_SQL[[#This Row],[CLIENTE]])</f>
        <v>MEDICAR LITORAL LTDA - TF-00039279-CT - IRACEMA MARIA DE OLIVEIRA</v>
      </c>
      <c r="B11772" s="16" t="s">
        <v>8385</v>
      </c>
      <c r="C11772" s="16" t="s">
        <v>24649</v>
      </c>
      <c r="D11772" s="16" t="s">
        <v>24650</v>
      </c>
      <c r="E11772" s="16" t="s">
        <v>21299</v>
      </c>
      <c r="F11772">
        <v>0</v>
      </c>
      <c r="G11772">
        <v>0</v>
      </c>
    </row>
    <row r="11773" spans="1:7" x14ac:dyDescent="0.25">
      <c r="A11773" t="str">
        <f>_xlfn.CONCAT(Inadiplentes_Benner_SQL[[#This Row],[EMPRESA]]," - ",Inadiplentes_Benner_SQL[[#This Row],[NUMERO]], " - ",Inadiplentes_Benner_SQL[[#This Row],[CLIENTE]])</f>
        <v>MEDICAR LITORAL LTDA - TF-00039387-CT - SILVANA APARECIDA CORREIA NUNES DE BARROS</v>
      </c>
      <c r="B11773" s="16" t="s">
        <v>8385</v>
      </c>
      <c r="C11773" s="16" t="s">
        <v>24651</v>
      </c>
      <c r="D11773" s="16" t="s">
        <v>24652</v>
      </c>
      <c r="E11773" s="16" t="s">
        <v>21299</v>
      </c>
      <c r="F11773">
        <v>0</v>
      </c>
      <c r="G11773">
        <v>0</v>
      </c>
    </row>
    <row r="11774" spans="1:7" x14ac:dyDescent="0.25">
      <c r="A11774" t="str">
        <f>_xlfn.CONCAT(Inadiplentes_Benner_SQL[[#This Row],[EMPRESA]]," - ",Inadiplentes_Benner_SQL[[#This Row],[NUMERO]], " - ",Inadiplentes_Benner_SQL[[#This Row],[CLIENTE]])</f>
        <v>MEDICAR LITORAL LTDA - TF-00039936-CT - ELZA APARECIDA CHIMINO</v>
      </c>
      <c r="B11774" s="16" t="s">
        <v>8385</v>
      </c>
      <c r="C11774" s="16" t="s">
        <v>24653</v>
      </c>
      <c r="D11774" s="16" t="s">
        <v>24654</v>
      </c>
      <c r="E11774" s="16" t="s">
        <v>21299</v>
      </c>
      <c r="F11774">
        <v>0</v>
      </c>
      <c r="G11774">
        <v>0</v>
      </c>
    </row>
    <row r="11775" spans="1:7" x14ac:dyDescent="0.25">
      <c r="A11775" t="str">
        <f>_xlfn.CONCAT(Inadiplentes_Benner_SQL[[#This Row],[EMPRESA]]," - ",Inadiplentes_Benner_SQL[[#This Row],[NUMERO]], " - ",Inadiplentes_Benner_SQL[[#This Row],[CLIENTE]])</f>
        <v>MEDICAR RIBEIRÃO PRETO - AP-00000276-CT - SOCIEDADE ESPIRITA CINCO DE SETEMBRO</v>
      </c>
      <c r="B11775" s="16" t="s">
        <v>7656</v>
      </c>
      <c r="C11775" s="16" t="s">
        <v>21651</v>
      </c>
      <c r="D11775" s="16" t="s">
        <v>23416</v>
      </c>
      <c r="E11775" s="16" t="s">
        <v>21267</v>
      </c>
      <c r="F11775">
        <v>0</v>
      </c>
      <c r="G11775">
        <v>0</v>
      </c>
    </row>
    <row r="11776" spans="1:7" x14ac:dyDescent="0.25">
      <c r="A11776" t="str">
        <f>_xlfn.CONCAT(Inadiplentes_Benner_SQL[[#This Row],[EMPRESA]]," - ",Inadiplentes_Benner_SQL[[#This Row],[NUMERO]], " - ",Inadiplentes_Benner_SQL[[#This Row],[CLIENTE]])</f>
        <v>MEDICAR RIBEIRÃO PRETO - AP-00001126-CT - SEB SISTEMA EDUCACIONAL BRASILEIRO</v>
      </c>
      <c r="B11776" s="16" t="s">
        <v>7656</v>
      </c>
      <c r="C11776" s="16" t="s">
        <v>24655</v>
      </c>
      <c r="D11776" s="16" t="s">
        <v>19040</v>
      </c>
      <c r="E11776" s="16" t="s">
        <v>21267</v>
      </c>
      <c r="F11776">
        <v>0</v>
      </c>
      <c r="G11776">
        <v>0</v>
      </c>
    </row>
    <row r="11777" spans="1:7" x14ac:dyDescent="0.25">
      <c r="A11777" t="str">
        <f>_xlfn.CONCAT(Inadiplentes_Benner_SQL[[#This Row],[EMPRESA]]," - ",Inadiplentes_Benner_SQL[[#This Row],[NUMERO]], " - ",Inadiplentes_Benner_SQL[[#This Row],[CLIENTE]])</f>
        <v>MEDICAR RIBEIRÃO PRETO - AP-00001697-CT - DAIR CONCEICAO FERRO DE MORAES S C LTDA</v>
      </c>
      <c r="B11777" s="16" t="s">
        <v>7656</v>
      </c>
      <c r="C11777" s="16" t="s">
        <v>24656</v>
      </c>
      <c r="D11777" s="16" t="s">
        <v>24657</v>
      </c>
      <c r="E11777" s="16" t="s">
        <v>21267</v>
      </c>
      <c r="F11777">
        <v>0</v>
      </c>
      <c r="G11777">
        <v>0</v>
      </c>
    </row>
    <row r="11778" spans="1:7" x14ac:dyDescent="0.25">
      <c r="A11778" t="str">
        <f>_xlfn.CONCAT(Inadiplentes_Benner_SQL[[#This Row],[EMPRESA]]," - ",Inadiplentes_Benner_SQL[[#This Row],[NUMERO]], " - ",Inadiplentes_Benner_SQL[[#This Row],[CLIENTE]])</f>
        <v>MEDICAR RIBEIRÃO PRETO - AP-00003415-CT - BERCARIO E ESCOLA INFANTIL RAIO DE SOL LTDA</v>
      </c>
      <c r="B11778" s="16" t="s">
        <v>7656</v>
      </c>
      <c r="C11778" s="16" t="s">
        <v>24658</v>
      </c>
      <c r="D11778" s="16" t="s">
        <v>24659</v>
      </c>
      <c r="E11778" s="16" t="s">
        <v>21267</v>
      </c>
      <c r="F11778">
        <v>0</v>
      </c>
      <c r="G11778">
        <v>0</v>
      </c>
    </row>
    <row r="11779" spans="1:7" x14ac:dyDescent="0.25">
      <c r="A11779" t="str">
        <f>_xlfn.CONCAT(Inadiplentes_Benner_SQL[[#This Row],[EMPRESA]]," - ",Inadiplentes_Benner_SQL[[#This Row],[NUMERO]], " - ",Inadiplentes_Benner_SQL[[#This Row],[CLIENTE]])</f>
        <v>MEDICAR RIBEIRÃO PRETO - AP-00011335-CT - DINAGRO AGROPEARIA LTDA</v>
      </c>
      <c r="B11779" s="16" t="s">
        <v>7656</v>
      </c>
      <c r="C11779" s="16" t="s">
        <v>25646</v>
      </c>
      <c r="D11779" s="16" t="s">
        <v>25647</v>
      </c>
      <c r="E11779" s="16" t="s">
        <v>21267</v>
      </c>
      <c r="F11779">
        <v>0</v>
      </c>
      <c r="G11779">
        <v>0</v>
      </c>
    </row>
    <row r="11780" spans="1:7" x14ac:dyDescent="0.25">
      <c r="A11780" t="str">
        <f>_xlfn.CONCAT(Inadiplentes_Benner_SQL[[#This Row],[EMPRESA]]," - ",Inadiplentes_Benner_SQL[[#This Row],[NUMERO]], " - ",Inadiplentes_Benner_SQL[[#This Row],[CLIENTE]])</f>
        <v>MEDICAR RIBEIRÃO PRETO - AP-00016461-CT - FUNDACAO RADIO E TV EDUCATIVA COC</v>
      </c>
      <c r="B11780" s="16" t="s">
        <v>7656</v>
      </c>
      <c r="C11780" s="16" t="s">
        <v>25648</v>
      </c>
      <c r="D11780" s="16" t="s">
        <v>25649</v>
      </c>
      <c r="E11780" s="16" t="s">
        <v>21267</v>
      </c>
      <c r="F11780">
        <v>0</v>
      </c>
      <c r="G11780">
        <v>0</v>
      </c>
    </row>
    <row r="11781" spans="1:7" x14ac:dyDescent="0.25">
      <c r="A11781" t="str">
        <f>_xlfn.CONCAT(Inadiplentes_Benner_SQL[[#This Row],[EMPRESA]]," - ",Inadiplentes_Benner_SQL[[#This Row],[NUMERO]], " - ",Inadiplentes_Benner_SQL[[#This Row],[CLIENTE]])</f>
        <v>MEDICAR RIBEIRÃO PRETO - AP-00017548-CT - ASSOCIACAO PEDAGOGICA JATOBA</v>
      </c>
      <c r="B11781" s="16" t="s">
        <v>7656</v>
      </c>
      <c r="C11781" s="16" t="s">
        <v>25650</v>
      </c>
      <c r="D11781" s="16" t="s">
        <v>25651</v>
      </c>
      <c r="E11781" s="16" t="s">
        <v>21267</v>
      </c>
      <c r="F11781">
        <v>0</v>
      </c>
      <c r="G11781">
        <v>0</v>
      </c>
    </row>
    <row r="11782" spans="1:7" x14ac:dyDescent="0.25">
      <c r="A11782" t="str">
        <f>_xlfn.CONCAT(Inadiplentes_Benner_SQL[[#This Row],[EMPRESA]]," - ",Inadiplentes_Benner_SQL[[#This Row],[NUMERO]], " - ",Inadiplentes_Benner_SQL[[#This Row],[CLIENTE]])</f>
        <v>MEDICAR RIBEIRÃO PRETO - AP-00020184-CT - ABRAPEC ASS BRAS DE ASSISTENCIA PESSOAS CANCER</v>
      </c>
      <c r="B11782" s="16" t="s">
        <v>7656</v>
      </c>
      <c r="C11782" s="16" t="s">
        <v>25652</v>
      </c>
      <c r="D11782" s="16" t="s">
        <v>25653</v>
      </c>
      <c r="E11782" s="16" t="s">
        <v>21267</v>
      </c>
      <c r="F11782">
        <v>0</v>
      </c>
      <c r="G11782">
        <v>0</v>
      </c>
    </row>
    <row r="11783" spans="1:7" x14ac:dyDescent="0.25">
      <c r="A11783" t="str">
        <f>_xlfn.CONCAT(Inadiplentes_Benner_SQL[[#This Row],[EMPRESA]]," - ",Inadiplentes_Benner_SQL[[#This Row],[NUMERO]], " - ",Inadiplentes_Benner_SQL[[#This Row],[CLIENTE]])</f>
        <v>MEDICAR RIBEIRÃO PRETO - AP-00039605-CT - FUNDACAO PARA PESQUISA, PREVENCAO E ASSISTENCIA DO CANCER</v>
      </c>
      <c r="B11783" s="16" t="s">
        <v>7656</v>
      </c>
      <c r="C11783" s="16" t="s">
        <v>25654</v>
      </c>
      <c r="D11783" s="16" t="s">
        <v>23004</v>
      </c>
      <c r="E11783" s="16" t="s">
        <v>21267</v>
      </c>
      <c r="F11783">
        <v>0</v>
      </c>
      <c r="G11783">
        <v>0</v>
      </c>
    </row>
    <row r="11784" spans="1:7" x14ac:dyDescent="0.25">
      <c r="A11784" t="str">
        <f>_xlfn.CONCAT(Inadiplentes_Benner_SQL[[#This Row],[EMPRESA]]," - ",Inadiplentes_Benner_SQL[[#This Row],[NUMERO]], " - ",Inadiplentes_Benner_SQL[[#This Row],[CLIENTE]])</f>
        <v>MEDICAR RIBEIRÃO PRETO - AP-00039655-CT - TEREZINHA CANTIZANI CORBANI ME</v>
      </c>
      <c r="B11784" s="16" t="s">
        <v>7656</v>
      </c>
      <c r="C11784" s="16" t="s">
        <v>25655</v>
      </c>
      <c r="D11784" s="16" t="s">
        <v>25656</v>
      </c>
      <c r="E11784" s="16" t="s">
        <v>21267</v>
      </c>
      <c r="F11784">
        <v>0</v>
      </c>
      <c r="G11784">
        <v>0</v>
      </c>
    </row>
    <row r="11785" spans="1:7" x14ac:dyDescent="0.25">
      <c r="A11785" t="str">
        <f>_xlfn.CONCAT(Inadiplentes_Benner_SQL[[#This Row],[EMPRESA]]," - ",Inadiplentes_Benner_SQL[[#This Row],[NUMERO]], " - ",Inadiplentes_Benner_SQL[[#This Row],[CLIENTE]])</f>
        <v>MEDICAR RIBEIRÃO PRETO - AS-00014200-CT - SINCOVARP SIND DO COM VAR DE RP</v>
      </c>
      <c r="B11785" s="16" t="s">
        <v>7656</v>
      </c>
      <c r="C11785" s="16" t="s">
        <v>25657</v>
      </c>
      <c r="D11785" s="16" t="s">
        <v>24369</v>
      </c>
      <c r="E11785" s="16" t="s">
        <v>21267</v>
      </c>
      <c r="F11785">
        <v>0</v>
      </c>
      <c r="G11785">
        <v>0</v>
      </c>
    </row>
    <row r="11786" spans="1:7" x14ac:dyDescent="0.25">
      <c r="A11786" t="str">
        <f>_xlfn.CONCAT(Inadiplentes_Benner_SQL[[#This Row],[EMPRESA]]," - ",Inadiplentes_Benner_SQL[[#This Row],[NUMERO]], " - ",Inadiplentes_Benner_SQL[[#This Row],[CLIENTE]])</f>
        <v>MEDICAR RIBEIRÃO PRETO - AS-00016685-CT - SINCOVARP SIND DO COM VAR DE RP</v>
      </c>
      <c r="B11786" s="16" t="s">
        <v>7656</v>
      </c>
      <c r="C11786" s="16" t="s">
        <v>25658</v>
      </c>
      <c r="D11786" s="16" t="s">
        <v>24369</v>
      </c>
      <c r="E11786" s="16" t="s">
        <v>21267</v>
      </c>
      <c r="F11786">
        <v>0</v>
      </c>
      <c r="G11786">
        <v>0</v>
      </c>
    </row>
    <row r="11787" spans="1:7" x14ac:dyDescent="0.25">
      <c r="A11787" t="str">
        <f>_xlfn.CONCAT(Inadiplentes_Benner_SQL[[#This Row],[EMPRESA]]," - ",Inadiplentes_Benner_SQL[[#This Row],[NUMERO]], " - ",Inadiplentes_Benner_SQL[[#This Row],[CLIENTE]])</f>
        <v>MEDICAR RIBEIRÃO PRETO - AS-00023004-CT - ASSOCIACAO COMERCIAL E INDUSTRIAL DE RIBEIRAO PRETO</v>
      </c>
      <c r="B11787" s="16" t="s">
        <v>7656</v>
      </c>
      <c r="C11787" s="16" t="s">
        <v>25659</v>
      </c>
      <c r="D11787" s="16" t="s">
        <v>25529</v>
      </c>
      <c r="E11787" s="16" t="s">
        <v>21267</v>
      </c>
      <c r="F11787">
        <v>0</v>
      </c>
      <c r="G11787">
        <v>0</v>
      </c>
    </row>
    <row r="11788" spans="1:7" x14ac:dyDescent="0.25">
      <c r="A11788" t="str">
        <f>_xlfn.CONCAT(Inadiplentes_Benner_SQL[[#This Row],[EMPRESA]]," - ",Inadiplentes_Benner_SQL[[#This Row],[NUMERO]], " - ",Inadiplentes_Benner_SQL[[#This Row],[CLIENTE]])</f>
        <v>MEDICAR RIBEIRÃO PRETO - CO-00001322-CT - ANTONIO GERMANO GRILI ME</v>
      </c>
      <c r="B11788" s="16" t="s">
        <v>7656</v>
      </c>
      <c r="C11788" s="16" t="s">
        <v>25660</v>
      </c>
      <c r="D11788" s="16" t="s">
        <v>25661</v>
      </c>
      <c r="E11788" s="16" t="s">
        <v>21267</v>
      </c>
      <c r="F11788">
        <v>0</v>
      </c>
      <c r="G11788">
        <v>0</v>
      </c>
    </row>
    <row r="11789" spans="1:7" x14ac:dyDescent="0.25">
      <c r="A11789" t="str">
        <f>_xlfn.CONCAT(Inadiplentes_Benner_SQL[[#This Row],[EMPRESA]]," - ",Inadiplentes_Benner_SQL[[#This Row],[NUMERO]], " - ",Inadiplentes_Benner_SQL[[#This Row],[CLIENTE]])</f>
        <v>MEDICAR RIBEIRÃO PRETO - CO-00002198-CT - ASSOCIACAO DE PRACAS E OF DO INT E PEN DA POL MIL DO SP</v>
      </c>
      <c r="B11789" s="16" t="s">
        <v>7656</v>
      </c>
      <c r="C11789" s="16" t="s">
        <v>25662</v>
      </c>
      <c r="D11789" s="16" t="s">
        <v>25436</v>
      </c>
      <c r="E11789" s="16" t="s">
        <v>21267</v>
      </c>
      <c r="F11789">
        <v>0</v>
      </c>
      <c r="G11789">
        <v>0</v>
      </c>
    </row>
    <row r="11790" spans="1:7" x14ac:dyDescent="0.25">
      <c r="A11790" t="str">
        <f>_xlfn.CONCAT(Inadiplentes_Benner_SQL[[#This Row],[EMPRESA]]," - ",Inadiplentes_Benner_SQL[[#This Row],[NUMERO]], " - ",Inadiplentes_Benner_SQL[[#This Row],[CLIENTE]])</f>
        <v>MEDICAR RIBEIRÃO PRETO - CO-00005040-CT - ASSOCIACAO PAULISTA DE CIRURGIOES DENTISTAS</v>
      </c>
      <c r="B11790" s="16" t="s">
        <v>7656</v>
      </c>
      <c r="C11790" s="16" t="s">
        <v>25663</v>
      </c>
      <c r="D11790" s="16" t="s">
        <v>24068</v>
      </c>
      <c r="E11790" s="16" t="s">
        <v>21267</v>
      </c>
      <c r="F11790">
        <v>0</v>
      </c>
      <c r="G11790">
        <v>0</v>
      </c>
    </row>
    <row r="11791" spans="1:7" x14ac:dyDescent="0.25">
      <c r="A11791" t="str">
        <f>_xlfn.CONCAT(Inadiplentes_Benner_SQL[[#This Row],[EMPRESA]]," - ",Inadiplentes_Benner_SQL[[#This Row],[NUMERO]], " - ",Inadiplentes_Benner_SQL[[#This Row],[CLIENTE]])</f>
        <v>MEDICAR RIBEIRÃO PRETO - CO-00005820-CT - IMUNI - SAUDE AMBIENTAL LTDA</v>
      </c>
      <c r="B11791" s="16" t="s">
        <v>7656</v>
      </c>
      <c r="C11791" s="16" t="s">
        <v>25664</v>
      </c>
      <c r="D11791" s="16" t="s">
        <v>25665</v>
      </c>
      <c r="E11791" s="16" t="s">
        <v>21267</v>
      </c>
      <c r="F11791">
        <v>0</v>
      </c>
      <c r="G11791">
        <v>0</v>
      </c>
    </row>
    <row r="11792" spans="1:7" x14ac:dyDescent="0.25">
      <c r="A11792" t="str">
        <f>_xlfn.CONCAT(Inadiplentes_Benner_SQL[[#This Row],[EMPRESA]]," - ",Inadiplentes_Benner_SQL[[#This Row],[NUMERO]], " - ",Inadiplentes_Benner_SQL[[#This Row],[CLIENTE]])</f>
        <v>MEDICAR RIBEIRÃO PRETO - CO-00011942-CT - MONTRONIC MONTAGENS ELETRO ELETRONICAS LTDA EPP</v>
      </c>
      <c r="B11792" s="16" t="s">
        <v>7656</v>
      </c>
      <c r="C11792" s="16" t="s">
        <v>25666</v>
      </c>
      <c r="D11792" s="16" t="s">
        <v>25667</v>
      </c>
      <c r="E11792" s="16" t="s">
        <v>21267</v>
      </c>
      <c r="F11792">
        <v>0</v>
      </c>
      <c r="G11792">
        <v>0</v>
      </c>
    </row>
    <row r="11793" spans="1:7" x14ac:dyDescent="0.25">
      <c r="A11793" t="str">
        <f>_xlfn.CONCAT(Inadiplentes_Benner_SQL[[#This Row],[EMPRESA]]," - ",Inadiplentes_Benner_SQL[[#This Row],[NUMERO]], " - ",Inadiplentes_Benner_SQL[[#This Row],[CLIENTE]])</f>
        <v>MEDICAR RIBEIRÃO PRETO - CO-00015999-CT - CASA A FAMILIA</v>
      </c>
      <c r="B11793" s="16" t="s">
        <v>7656</v>
      </c>
      <c r="C11793" s="16" t="s">
        <v>25668</v>
      </c>
      <c r="D11793" s="16" t="s">
        <v>25669</v>
      </c>
      <c r="E11793" s="16" t="s">
        <v>21267</v>
      </c>
      <c r="F11793">
        <v>0</v>
      </c>
      <c r="G11793">
        <v>0</v>
      </c>
    </row>
    <row r="11794" spans="1:7" x14ac:dyDescent="0.25">
      <c r="A11794" t="str">
        <f>_xlfn.CONCAT(Inadiplentes_Benner_SQL[[#This Row],[EMPRESA]]," - ",Inadiplentes_Benner_SQL[[#This Row],[NUMERO]], " - ",Inadiplentes_Benner_SQL[[#This Row],[CLIENTE]])</f>
        <v>MEDICAR RIBEIRÃO PRETO - CO-00016036-CT - PAROQUIA CRISTO OPERARIO</v>
      </c>
      <c r="B11794" s="16" t="s">
        <v>7656</v>
      </c>
      <c r="C11794" s="16" t="s">
        <v>25670</v>
      </c>
      <c r="D11794" s="16" t="s">
        <v>25671</v>
      </c>
      <c r="E11794" s="16" t="s">
        <v>21267</v>
      </c>
      <c r="F11794">
        <v>0</v>
      </c>
      <c r="G11794">
        <v>0</v>
      </c>
    </row>
    <row r="11795" spans="1:7" x14ac:dyDescent="0.25">
      <c r="A11795" t="str">
        <f>_xlfn.CONCAT(Inadiplentes_Benner_SQL[[#This Row],[EMPRESA]]," - ",Inadiplentes_Benner_SQL[[#This Row],[NUMERO]], " - ",Inadiplentes_Benner_SQL[[#This Row],[CLIENTE]])</f>
        <v>MEDICAR RIBEIRÃO PRETO - CO-00016058-CT - PAROQUIA SAGRADO CORACAO DE JESUS</v>
      </c>
      <c r="B11795" s="16" t="s">
        <v>7656</v>
      </c>
      <c r="C11795" s="16" t="s">
        <v>25672</v>
      </c>
      <c r="D11795" s="16" t="s">
        <v>25673</v>
      </c>
      <c r="E11795" s="16" t="s">
        <v>21267</v>
      </c>
      <c r="F11795">
        <v>0</v>
      </c>
      <c r="G11795">
        <v>0</v>
      </c>
    </row>
    <row r="11796" spans="1:7" x14ac:dyDescent="0.25">
      <c r="A11796" t="str">
        <f>_xlfn.CONCAT(Inadiplentes_Benner_SQL[[#This Row],[EMPRESA]]," - ",Inadiplentes_Benner_SQL[[#This Row],[NUMERO]], " - ",Inadiplentes_Benner_SQL[[#This Row],[CLIENTE]])</f>
        <v>MEDICAR CAMPINAS - AP-00002666-CT - SOCIEDADE DE EDUCACAO E CULTURA RAPHAEL DI SANTO LTDA EPP</v>
      </c>
      <c r="B11796" s="16" t="s">
        <v>7660</v>
      </c>
      <c r="C11796" s="16" t="s">
        <v>22251</v>
      </c>
      <c r="D11796" s="16" t="s">
        <v>22252</v>
      </c>
      <c r="E11796" s="16" t="s">
        <v>21267</v>
      </c>
      <c r="F11796">
        <v>0</v>
      </c>
      <c r="G11796">
        <v>0</v>
      </c>
    </row>
    <row r="11797" spans="1:7" x14ac:dyDescent="0.25">
      <c r="A11797" t="str">
        <f>_xlfn.CONCAT(Inadiplentes_Benner_SQL[[#This Row],[EMPRESA]]," - ",Inadiplentes_Benner_SQL[[#This Row],[NUMERO]], " - ",Inadiplentes_Benner_SQL[[#This Row],[CLIENTE]])</f>
        <v>MEDICAR CAMPINAS - AP-00004726-CT - CELMA DE JESUS NEVES SOUZA ABRIGO DE IDOSOS</v>
      </c>
      <c r="B11797" s="16" t="s">
        <v>7660</v>
      </c>
      <c r="C11797" s="16" t="s">
        <v>22264</v>
      </c>
      <c r="D11797" s="16" t="s">
        <v>22265</v>
      </c>
      <c r="E11797" s="16" t="s">
        <v>21267</v>
      </c>
      <c r="F11797">
        <v>0</v>
      </c>
      <c r="G11797">
        <v>0</v>
      </c>
    </row>
    <row r="11798" spans="1:7" x14ac:dyDescent="0.25">
      <c r="A11798" t="str">
        <f>_xlfn.CONCAT(Inadiplentes_Benner_SQL[[#This Row],[EMPRESA]]," - ",Inadiplentes_Benner_SQL[[#This Row],[NUMERO]], " - ",Inadiplentes_Benner_SQL[[#This Row],[CLIENTE]])</f>
        <v>MEDICAR CAMPINAS - AP-00004732-CT - SOCIEDADE REGIONAL DE ENSINO E SAUDE LTDA</v>
      </c>
      <c r="B11798" s="16" t="s">
        <v>7660</v>
      </c>
      <c r="C11798" s="16" t="s">
        <v>22266</v>
      </c>
      <c r="D11798" s="16" t="s">
        <v>22267</v>
      </c>
      <c r="E11798" s="16" t="s">
        <v>21267</v>
      </c>
      <c r="F11798">
        <v>0</v>
      </c>
      <c r="G11798">
        <v>0</v>
      </c>
    </row>
    <row r="11799" spans="1:7" x14ac:dyDescent="0.25">
      <c r="A11799" t="str">
        <f>_xlfn.CONCAT(Inadiplentes_Benner_SQL[[#This Row],[EMPRESA]]," - ",Inadiplentes_Benner_SQL[[#This Row],[NUMERO]], " - ",Inadiplentes_Benner_SQL[[#This Row],[CLIENTE]])</f>
        <v>MEDICAR CAMPINAS - AP-00005065-CT - CLINICA DE VACINAS TAQUARAL LTDA</v>
      </c>
      <c r="B11799" s="16" t="s">
        <v>7660</v>
      </c>
      <c r="C11799" s="16" t="s">
        <v>22268</v>
      </c>
      <c r="D11799" s="16" t="s">
        <v>22269</v>
      </c>
      <c r="E11799" s="16" t="s">
        <v>21267</v>
      </c>
      <c r="F11799">
        <v>0</v>
      </c>
      <c r="G11799">
        <v>0</v>
      </c>
    </row>
    <row r="11800" spans="1:7" x14ac:dyDescent="0.25">
      <c r="A11800" t="str">
        <f>_xlfn.CONCAT(Inadiplentes_Benner_SQL[[#This Row],[EMPRESA]]," - ",Inadiplentes_Benner_SQL[[#This Row],[NUMERO]], " - ",Inadiplentes_Benner_SQL[[#This Row],[CLIENTE]])</f>
        <v>MEDICAR CAMPINAS - AP-00005070-CT - IMUNEVIDA CLINICA DE IMUNIZACAO LTDA</v>
      </c>
      <c r="B11800" s="16" t="s">
        <v>7660</v>
      </c>
      <c r="C11800" s="16" t="s">
        <v>22270</v>
      </c>
      <c r="D11800" s="16" t="s">
        <v>22271</v>
      </c>
      <c r="E11800" s="16" t="s">
        <v>21267</v>
      </c>
      <c r="F11800">
        <v>0</v>
      </c>
      <c r="G11800">
        <v>0</v>
      </c>
    </row>
    <row r="11801" spans="1:7" x14ac:dyDescent="0.25">
      <c r="A11801" t="str">
        <f>_xlfn.CONCAT(Inadiplentes_Benner_SQL[[#This Row],[EMPRESA]]," - ",Inadiplentes_Benner_SQL[[#This Row],[NUMERO]], " - ",Inadiplentes_Benner_SQL[[#This Row],[CLIENTE]])</f>
        <v>MEDICAR CAMPINAS - AP-00007696-CT - SPAL INDUSTRIA BRASILEIRA DE BEBIDAS S/A</v>
      </c>
      <c r="B11801" s="16" t="s">
        <v>7660</v>
      </c>
      <c r="C11801" s="16" t="s">
        <v>698</v>
      </c>
      <c r="D11801" s="16" t="s">
        <v>19013</v>
      </c>
      <c r="E11801" s="16" t="s">
        <v>21267</v>
      </c>
      <c r="F11801">
        <v>0</v>
      </c>
      <c r="G11801">
        <v>0</v>
      </c>
    </row>
    <row r="11802" spans="1:7" x14ac:dyDescent="0.25">
      <c r="A11802" t="str">
        <f>_xlfn.CONCAT(Inadiplentes_Benner_SQL[[#This Row],[EMPRESA]]," - ",Inadiplentes_Benner_SQL[[#This Row],[NUMERO]], " - ",Inadiplentes_Benner_SQL[[#This Row],[CLIENTE]])</f>
        <v>MEDICAR CAMPINAS - AP-00021996-CT - LIFE MED SERVICOS MEDICOS S/S LTDA</v>
      </c>
      <c r="B11802" s="16" t="s">
        <v>7660</v>
      </c>
      <c r="C11802" s="16" t="s">
        <v>22276</v>
      </c>
      <c r="D11802" s="16" t="s">
        <v>22277</v>
      </c>
      <c r="E11802" s="16" t="s">
        <v>21267</v>
      </c>
      <c r="F11802">
        <v>0</v>
      </c>
      <c r="G11802">
        <v>0</v>
      </c>
    </row>
    <row r="11803" spans="1:7" x14ac:dyDescent="0.25">
      <c r="A11803" t="str">
        <f>_xlfn.CONCAT(Inadiplentes_Benner_SQL[[#This Row],[EMPRESA]]," - ",Inadiplentes_Benner_SQL[[#This Row],[NUMERO]], " - ",Inadiplentes_Benner_SQL[[#This Row],[CLIENTE]])</f>
        <v>MEDICAR CAMPINAS - AP-00022532-CT - PAULA EDUCA - ESCOLA SER LTDA</v>
      </c>
      <c r="B11803" s="16" t="s">
        <v>7660</v>
      </c>
      <c r="C11803" s="16" t="s">
        <v>22278</v>
      </c>
      <c r="D11803" s="16" t="s">
        <v>22279</v>
      </c>
      <c r="E11803" s="16" t="s">
        <v>21267</v>
      </c>
      <c r="F11803">
        <v>0</v>
      </c>
      <c r="G11803">
        <v>0</v>
      </c>
    </row>
    <row r="11804" spans="1:7" x14ac:dyDescent="0.25">
      <c r="A11804" t="str">
        <f>_xlfn.CONCAT(Inadiplentes_Benner_SQL[[#This Row],[EMPRESA]]," - ",Inadiplentes_Benner_SQL[[#This Row],[NUMERO]], " - ",Inadiplentes_Benner_SQL[[#This Row],[CLIENTE]])</f>
        <v>MEDICAR CAMPINAS - AP-00021284-CT - H M 38 EMPREENDIMENTO IMOBILIARIO SPE LTDA</v>
      </c>
      <c r="B11804" s="16" t="s">
        <v>7660</v>
      </c>
      <c r="C11804" s="16" t="s">
        <v>22274</v>
      </c>
      <c r="D11804" s="16" t="s">
        <v>22275</v>
      </c>
      <c r="E11804" s="16" t="s">
        <v>21267</v>
      </c>
      <c r="F11804">
        <v>0</v>
      </c>
      <c r="G11804">
        <v>0</v>
      </c>
    </row>
    <row r="11805" spans="1:7" x14ac:dyDescent="0.25">
      <c r="A11805" t="str">
        <f>_xlfn.CONCAT(Inadiplentes_Benner_SQL[[#This Row],[EMPRESA]]," - ",Inadiplentes_Benner_SQL[[#This Row],[NUMERO]], " - ",Inadiplentes_Benner_SQL[[#This Row],[CLIENTE]])</f>
        <v>MEDICAR CAMPINAS - AP-00004999-CT - TBFORTE SEGURANCA E TRANSPORTE DE VALORES LTDA</v>
      </c>
      <c r="B11805" s="16" t="s">
        <v>7660</v>
      </c>
      <c r="C11805" s="16" t="s">
        <v>21263</v>
      </c>
      <c r="D11805" s="16" t="s">
        <v>21264</v>
      </c>
      <c r="E11805" s="16" t="s">
        <v>21267</v>
      </c>
      <c r="F11805">
        <v>0</v>
      </c>
      <c r="G11805">
        <v>0</v>
      </c>
    </row>
    <row r="11806" spans="1:7" x14ac:dyDescent="0.25">
      <c r="A11806" t="str">
        <f>_xlfn.CONCAT(Inadiplentes_Benner_SQL[[#This Row],[EMPRESA]]," - ",Inadiplentes_Benner_SQL[[#This Row],[NUMERO]], " - ",Inadiplentes_Benner_SQL[[#This Row],[CLIENTE]])</f>
        <v>MEDICAR CAMPINAS - AP-00018125-CT - ESCOLA INFANTIL DONA GIRAFA EIRELI</v>
      </c>
      <c r="B11806" s="16" t="s">
        <v>7660</v>
      </c>
      <c r="C11806" s="16" t="s">
        <v>22272</v>
      </c>
      <c r="D11806" s="16" t="s">
        <v>22273</v>
      </c>
      <c r="E11806" s="16" t="s">
        <v>21267</v>
      </c>
      <c r="F11806">
        <v>0</v>
      </c>
      <c r="G11806">
        <v>0</v>
      </c>
    </row>
    <row r="11807" spans="1:7" x14ac:dyDescent="0.25">
      <c r="A11807" t="str">
        <f>_xlfn.CONCAT(Inadiplentes_Benner_SQL[[#This Row],[EMPRESA]]," - ",Inadiplentes_Benner_SQL[[#This Row],[NUMERO]], " - ",Inadiplentes_Benner_SQL[[#This Row],[CLIENTE]])</f>
        <v>MEDICAR CAMPINAS - AP-00031605-CT - RV FESTAS INFANTIS E RECREACAO EIRELI</v>
      </c>
      <c r="B11807" s="16" t="s">
        <v>7660</v>
      </c>
      <c r="C11807" s="16" t="s">
        <v>22280</v>
      </c>
      <c r="D11807" s="16" t="s">
        <v>22281</v>
      </c>
      <c r="E11807" s="16" t="s">
        <v>21267</v>
      </c>
      <c r="F11807">
        <v>0</v>
      </c>
      <c r="G11807">
        <v>0</v>
      </c>
    </row>
    <row r="11808" spans="1:7" x14ac:dyDescent="0.25">
      <c r="A11808" t="str">
        <f>_xlfn.CONCAT(Inadiplentes_Benner_SQL[[#This Row],[EMPRESA]]," - ",Inadiplentes_Benner_SQL[[#This Row],[NUMERO]], " - ",Inadiplentes_Benner_SQL[[#This Row],[CLIENTE]])</f>
        <v>MEDICAR CAMPINAS - AP-00032504-CT - CENTRO MEDICO DE OFTALMOLOGIA LTDA</v>
      </c>
      <c r="B11808" s="16" t="s">
        <v>7660</v>
      </c>
      <c r="C11808" s="16" t="s">
        <v>22282</v>
      </c>
      <c r="D11808" s="16" t="s">
        <v>22283</v>
      </c>
      <c r="E11808" s="16" t="s">
        <v>21267</v>
      </c>
      <c r="F11808">
        <v>0</v>
      </c>
      <c r="G11808">
        <v>0</v>
      </c>
    </row>
    <row r="11809" spans="1:7" x14ac:dyDescent="0.25">
      <c r="A11809" t="str">
        <f>_xlfn.CONCAT(Inadiplentes_Benner_SQL[[#This Row],[EMPRESA]]," - ",Inadiplentes_Benner_SQL[[#This Row],[NUMERO]], " - ",Inadiplentes_Benner_SQL[[#This Row],[CLIENTE]])</f>
        <v>MEDICAR CAMPINAS - AP-00039085-CT - LABCLIN LABORATORIO CLINICO DE CAMPINAS LTDA.</v>
      </c>
      <c r="B11809" s="16" t="s">
        <v>7660</v>
      </c>
      <c r="C11809" s="16" t="s">
        <v>22284</v>
      </c>
      <c r="D11809" s="16" t="s">
        <v>22285</v>
      </c>
      <c r="E11809" s="16" t="s">
        <v>21267</v>
      </c>
      <c r="F11809">
        <v>0</v>
      </c>
      <c r="G11809">
        <v>0</v>
      </c>
    </row>
    <row r="11810" spans="1:7" x14ac:dyDescent="0.25">
      <c r="A11810" t="str">
        <f>_xlfn.CONCAT(Inadiplentes_Benner_SQL[[#This Row],[EMPRESA]]," - ",Inadiplentes_Benner_SQL[[#This Row],[NUMERO]], " - ",Inadiplentes_Benner_SQL[[#This Row],[CLIENTE]])</f>
        <v>MEDICAR CAMPINAS - AP-00039284-CT - DANA INDUSTRIAS LTDA</v>
      </c>
      <c r="B11810" s="16" t="s">
        <v>7660</v>
      </c>
      <c r="C11810" s="16" t="s">
        <v>22286</v>
      </c>
      <c r="D11810" s="16" t="s">
        <v>22287</v>
      </c>
      <c r="E11810" s="16" t="s">
        <v>21267</v>
      </c>
      <c r="F11810">
        <v>0</v>
      </c>
      <c r="G11810">
        <v>0</v>
      </c>
    </row>
    <row r="11811" spans="1:7" x14ac:dyDescent="0.25">
      <c r="A11811" t="str">
        <f>_xlfn.CONCAT(Inadiplentes_Benner_SQL[[#This Row],[EMPRESA]]," - ",Inadiplentes_Benner_SQL[[#This Row],[NUMERO]], " - ",Inadiplentes_Benner_SQL[[#This Row],[CLIENTE]])</f>
        <v>MEDICAR CAMPINAS - CO-00000537-CT - ESCOLA DE EDUCACAO INFANTIL PRIMEIRO MUNDO</v>
      </c>
      <c r="B11811" s="16" t="s">
        <v>7660</v>
      </c>
      <c r="C11811" s="16" t="s">
        <v>22288</v>
      </c>
      <c r="D11811" s="16" t="s">
        <v>21761</v>
      </c>
      <c r="E11811" s="16" t="s">
        <v>21267</v>
      </c>
      <c r="F11811">
        <v>0</v>
      </c>
      <c r="G11811">
        <v>0</v>
      </c>
    </row>
    <row r="11812" spans="1:7" x14ac:dyDescent="0.25">
      <c r="A11812" t="str">
        <f>_xlfn.CONCAT(Inadiplentes_Benner_SQL[[#This Row],[EMPRESA]]," - ",Inadiplentes_Benner_SQL[[#This Row],[NUMERO]], " - ",Inadiplentes_Benner_SQL[[#This Row],[CLIENTE]])</f>
        <v>MEDICAR CAMPINAS - CO-00002564-CT - LAR DOS VELHINHOS DE CAMPINAS</v>
      </c>
      <c r="B11812" s="16" t="s">
        <v>7660</v>
      </c>
      <c r="C11812" s="16" t="s">
        <v>22289</v>
      </c>
      <c r="D11812" s="16" t="s">
        <v>22290</v>
      </c>
      <c r="E11812" s="16" t="s">
        <v>21267</v>
      </c>
      <c r="F11812">
        <v>0</v>
      </c>
      <c r="G11812">
        <v>0</v>
      </c>
    </row>
    <row r="11813" spans="1:7" x14ac:dyDescent="0.25">
      <c r="A11813" t="str">
        <f>_xlfn.CONCAT(Inadiplentes_Benner_SQL[[#This Row],[EMPRESA]]," - ",Inadiplentes_Benner_SQL[[#This Row],[NUMERO]], " - ",Inadiplentes_Benner_SQL[[#This Row],[CLIENTE]])</f>
        <v>MEDICAR CAMPINAS - CO-00002680-CT - RAFAEL FERNANDO JAVAROTTI ME</v>
      </c>
      <c r="B11813" s="16" t="s">
        <v>7660</v>
      </c>
      <c r="C11813" s="16" t="s">
        <v>22291</v>
      </c>
      <c r="D11813" s="16" t="s">
        <v>22292</v>
      </c>
      <c r="E11813" s="16" t="s">
        <v>21267</v>
      </c>
      <c r="F11813">
        <v>0</v>
      </c>
      <c r="G11813">
        <v>0</v>
      </c>
    </row>
    <row r="11814" spans="1:7" x14ac:dyDescent="0.25">
      <c r="A11814" t="str">
        <f>_xlfn.CONCAT(Inadiplentes_Benner_SQL[[#This Row],[EMPRESA]]," - ",Inadiplentes_Benner_SQL[[#This Row],[NUMERO]], " - ",Inadiplentes_Benner_SQL[[#This Row],[CLIENTE]])</f>
        <v>MEDICAR CAMPINAS - CO-00002910-CT - TRANSO TRANSPORTES LTDA</v>
      </c>
      <c r="B11814" s="16" t="s">
        <v>7660</v>
      </c>
      <c r="C11814" s="16" t="s">
        <v>22293</v>
      </c>
      <c r="D11814" s="16" t="s">
        <v>22294</v>
      </c>
      <c r="E11814" s="16" t="s">
        <v>21267</v>
      </c>
      <c r="F11814">
        <v>0</v>
      </c>
      <c r="G11814">
        <v>0</v>
      </c>
    </row>
    <row r="11815" spans="1:7" x14ac:dyDescent="0.25">
      <c r="A11815" t="str">
        <f>_xlfn.CONCAT(Inadiplentes_Benner_SQL[[#This Row],[EMPRESA]]," - ",Inadiplentes_Benner_SQL[[#This Row],[NUMERO]], " - ",Inadiplentes_Benner_SQL[[#This Row],[CLIENTE]])</f>
        <v>MEDICAR CAMPINAS - CO-00003395-CT - FHP FOODS EIRELI ME</v>
      </c>
      <c r="B11815" s="16" t="s">
        <v>7660</v>
      </c>
      <c r="C11815" s="16" t="s">
        <v>23545</v>
      </c>
      <c r="D11815" s="16" t="s">
        <v>23546</v>
      </c>
      <c r="E11815" s="16" t="s">
        <v>21267</v>
      </c>
      <c r="F11815">
        <v>0</v>
      </c>
      <c r="G11815">
        <v>0</v>
      </c>
    </row>
    <row r="11816" spans="1:7" x14ac:dyDescent="0.25">
      <c r="A11816" t="str">
        <f>_xlfn.CONCAT(Inadiplentes_Benner_SQL[[#This Row],[EMPRESA]]," - ",Inadiplentes_Benner_SQL[[#This Row],[NUMERO]], " - ",Inadiplentes_Benner_SQL[[#This Row],[CLIENTE]])</f>
        <v>MEDICAR CAMPINAS - CO-00004705-CT - MADIA &amp; DUARTE ADMINISTRADORA DE BENEFICIOS DE SAUDE LTDA</v>
      </c>
      <c r="B11816" s="16" t="s">
        <v>7660</v>
      </c>
      <c r="C11816" s="16" t="s">
        <v>23547</v>
      </c>
      <c r="D11816" s="16" t="s">
        <v>23548</v>
      </c>
      <c r="E11816" s="16" t="s">
        <v>21267</v>
      </c>
      <c r="F11816">
        <v>0</v>
      </c>
      <c r="G11816">
        <v>0</v>
      </c>
    </row>
    <row r="11817" spans="1:7" x14ac:dyDescent="0.25">
      <c r="A11817" t="str">
        <f>_xlfn.CONCAT(Inadiplentes_Benner_SQL[[#This Row],[EMPRESA]]," - ",Inadiplentes_Benner_SQL[[#This Row],[NUMERO]], " - ",Inadiplentes_Benner_SQL[[#This Row],[CLIENTE]])</f>
        <v>MEDICAR CAMPINAS - EF-00031372-CT - RAIMUNDA NONATO DE PAIVA</v>
      </c>
      <c r="B11817" s="16" t="s">
        <v>7660</v>
      </c>
      <c r="C11817" s="16" t="s">
        <v>23549</v>
      </c>
      <c r="D11817" s="16" t="s">
        <v>23550</v>
      </c>
      <c r="E11817" s="16" t="s">
        <v>21299</v>
      </c>
      <c r="F11817">
        <v>0</v>
      </c>
      <c r="G11817">
        <v>0</v>
      </c>
    </row>
    <row r="11818" spans="1:7" x14ac:dyDescent="0.25">
      <c r="A11818" t="str">
        <f>_xlfn.CONCAT(Inadiplentes_Benner_SQL[[#This Row],[EMPRESA]]," - ",Inadiplentes_Benner_SQL[[#This Row],[NUMERO]], " - ",Inadiplentes_Benner_SQL[[#This Row],[CLIENTE]])</f>
        <v>MEDICAR CAMPINAS - EV-00001742-CT - ASSISTENCIA MEDICA DOMICILIAR ASSUNCAO S A</v>
      </c>
      <c r="B11818" s="16" t="s">
        <v>7660</v>
      </c>
      <c r="C11818" s="16" t="s">
        <v>23551</v>
      </c>
      <c r="D11818" s="16" t="s">
        <v>23552</v>
      </c>
      <c r="E11818" s="16" t="s">
        <v>21267</v>
      </c>
      <c r="F11818">
        <v>0</v>
      </c>
      <c r="G11818">
        <v>0</v>
      </c>
    </row>
    <row r="11819" spans="1:7" x14ac:dyDescent="0.25">
      <c r="A11819" t="str">
        <f>_xlfn.CONCAT(Inadiplentes_Benner_SQL[[#This Row],[EMPRESA]]," - ",Inadiplentes_Benner_SQL[[#This Row],[NUMERO]], " - ",Inadiplentes_Benner_SQL[[#This Row],[CLIENTE]])</f>
        <v>MEDICAR CAMPINAS - EV-00003281-CT - CLINICA PIERRO LTDA</v>
      </c>
      <c r="B11819" s="16" t="s">
        <v>7660</v>
      </c>
      <c r="C11819" s="16" t="s">
        <v>23553</v>
      </c>
      <c r="D11819" s="16" t="s">
        <v>23554</v>
      </c>
      <c r="E11819" s="16" t="s">
        <v>21267</v>
      </c>
      <c r="F11819">
        <v>0</v>
      </c>
      <c r="G11819">
        <v>0</v>
      </c>
    </row>
    <row r="11820" spans="1:7" x14ac:dyDescent="0.25">
      <c r="A11820" t="str">
        <f>_xlfn.CONCAT(Inadiplentes_Benner_SQL[[#This Row],[EMPRESA]]," - ",Inadiplentes_Benner_SQL[[#This Row],[NUMERO]], " - ",Inadiplentes_Benner_SQL[[#This Row],[CLIENTE]])</f>
        <v>MEDICAR CAMPINAS - EV-00004505-CT - GENY DO CARMO LIMA</v>
      </c>
      <c r="B11820" s="16" t="s">
        <v>7660</v>
      </c>
      <c r="C11820" s="16" t="s">
        <v>23555</v>
      </c>
      <c r="D11820" s="16" t="s">
        <v>23556</v>
      </c>
      <c r="E11820" s="16" t="s">
        <v>21299</v>
      </c>
      <c r="F11820">
        <v>0</v>
      </c>
      <c r="G11820">
        <v>0</v>
      </c>
    </row>
    <row r="11821" spans="1:7" x14ac:dyDescent="0.25">
      <c r="A11821" t="str">
        <f>_xlfn.CONCAT(Inadiplentes_Benner_SQL[[#This Row],[EMPRESA]]," - ",Inadiplentes_Benner_SQL[[#This Row],[NUMERO]], " - ",Inadiplentes_Benner_SQL[[#This Row],[CLIENTE]])</f>
        <v>MEDICAR CAMPINAS - EV-00006556-CT - ROSANA CRISTINA FRIZZO CONSTANTINO</v>
      </c>
      <c r="B11821" s="16" t="s">
        <v>7660</v>
      </c>
      <c r="C11821" s="16" t="s">
        <v>23557</v>
      </c>
      <c r="D11821" s="16" t="s">
        <v>23558</v>
      </c>
      <c r="E11821" s="16" t="s">
        <v>21299</v>
      </c>
      <c r="F11821">
        <v>0</v>
      </c>
      <c r="G11821">
        <v>0</v>
      </c>
    </row>
    <row r="11822" spans="1:7" x14ac:dyDescent="0.25">
      <c r="A11822" t="str">
        <f>_xlfn.CONCAT(Inadiplentes_Benner_SQL[[#This Row],[EMPRESA]]," - ",Inadiplentes_Benner_SQL[[#This Row],[NUMERO]], " - ",Inadiplentes_Benner_SQL[[#This Row],[CLIENTE]])</f>
        <v>MEDICAR CAMPINAS - AP-00002143-CT - ANTONIA FURIO E CIA LTDA</v>
      </c>
      <c r="B11822" s="16" t="s">
        <v>7660</v>
      </c>
      <c r="C11822" s="16" t="s">
        <v>22241</v>
      </c>
      <c r="D11822" s="16" t="s">
        <v>22242</v>
      </c>
      <c r="E11822" s="16" t="s">
        <v>21267</v>
      </c>
      <c r="F11822">
        <v>0</v>
      </c>
      <c r="G11822">
        <v>0</v>
      </c>
    </row>
    <row r="11823" spans="1:7" x14ac:dyDescent="0.25">
      <c r="A11823" t="str">
        <f>_xlfn.CONCAT(Inadiplentes_Benner_SQL[[#This Row],[EMPRESA]]," - ",Inadiplentes_Benner_SQL[[#This Row],[NUMERO]], " - ",Inadiplentes_Benner_SQL[[#This Row],[CLIENTE]])</f>
        <v>MEDICAR CAMPINAS - AP-00002181-CT - PANSANI &amp; PINHEIRO ACADEMIA LTDA</v>
      </c>
      <c r="B11823" s="16" t="s">
        <v>7660</v>
      </c>
      <c r="C11823" s="16" t="s">
        <v>22243</v>
      </c>
      <c r="D11823" s="16" t="s">
        <v>22244</v>
      </c>
      <c r="E11823" s="16" t="s">
        <v>21267</v>
      </c>
      <c r="F11823">
        <v>0</v>
      </c>
      <c r="G11823">
        <v>0</v>
      </c>
    </row>
    <row r="11824" spans="1:7" x14ac:dyDescent="0.25">
      <c r="A11824" t="str">
        <f>_xlfn.CONCAT(Inadiplentes_Benner_SQL[[#This Row],[EMPRESA]]," - ",Inadiplentes_Benner_SQL[[#This Row],[NUMERO]], " - ",Inadiplentes_Benner_SQL[[#This Row],[CLIENTE]])</f>
        <v>MEDICAR CAMPINAS - AP-00002363-CT - SERVICO NACIONAL DE APRENDIZAGEM COMERCIAL   SENAC</v>
      </c>
      <c r="B11824" s="16" t="s">
        <v>7660</v>
      </c>
      <c r="C11824" s="16" t="s">
        <v>22245</v>
      </c>
      <c r="D11824" s="16" t="s">
        <v>22246</v>
      </c>
      <c r="E11824" s="16" t="s">
        <v>21267</v>
      </c>
      <c r="F11824">
        <v>0</v>
      </c>
      <c r="G11824">
        <v>0</v>
      </c>
    </row>
    <row r="11825" spans="1:7" x14ac:dyDescent="0.25">
      <c r="A11825" t="str">
        <f>_xlfn.CONCAT(Inadiplentes_Benner_SQL[[#This Row],[EMPRESA]]," - ",Inadiplentes_Benner_SQL[[#This Row],[NUMERO]], " - ",Inadiplentes_Benner_SQL[[#This Row],[CLIENTE]])</f>
        <v>MEDICAR CAMPINAS - AP-00002472-CT - DAVITA SERVICOS DE NEFROLOGIA CAMPINAS LTDA</v>
      </c>
      <c r="B11825" s="16" t="s">
        <v>7660</v>
      </c>
      <c r="C11825" s="16" t="s">
        <v>22247</v>
      </c>
      <c r="D11825" s="16" t="s">
        <v>22248</v>
      </c>
      <c r="E11825" s="16" t="s">
        <v>21267</v>
      </c>
      <c r="F11825">
        <v>0</v>
      </c>
      <c r="G11825">
        <v>0</v>
      </c>
    </row>
    <row r="11826" spans="1:7" x14ac:dyDescent="0.25">
      <c r="A11826" t="str">
        <f>_xlfn.CONCAT(Inadiplentes_Benner_SQL[[#This Row],[EMPRESA]]," - ",Inadiplentes_Benner_SQL[[#This Row],[NUMERO]], " - ",Inadiplentes_Benner_SQL[[#This Row],[CLIENTE]])</f>
        <v>MEDICAR CAMPINAS - AP-00002473-CT - ESCOLA INFANTIL NO MUNDO DAS CORES LTDA ME</v>
      </c>
      <c r="B11826" s="16" t="s">
        <v>7660</v>
      </c>
      <c r="C11826" s="16" t="s">
        <v>22249</v>
      </c>
      <c r="D11826" s="16" t="s">
        <v>22250</v>
      </c>
      <c r="E11826" s="16" t="s">
        <v>21267</v>
      </c>
      <c r="F11826">
        <v>0</v>
      </c>
      <c r="G11826">
        <v>0</v>
      </c>
    </row>
    <row r="11827" spans="1:7" x14ac:dyDescent="0.25">
      <c r="A11827" t="str">
        <f>_xlfn.CONCAT(Inadiplentes_Benner_SQL[[#This Row],[EMPRESA]]," - ",Inadiplentes_Benner_SQL[[#This Row],[NUMERO]], " - ",Inadiplentes_Benner_SQL[[#This Row],[CLIENTE]])</f>
        <v>MEDICAR  SAO PAULO - AP-00020699-CT - TANIA MARA RODRIGUES</v>
      </c>
      <c r="B11827" s="16" t="s">
        <v>8420</v>
      </c>
      <c r="C11827" s="16" t="s">
        <v>22225</v>
      </c>
      <c r="D11827" s="16" t="s">
        <v>22226</v>
      </c>
      <c r="E11827" s="16" t="s">
        <v>21267</v>
      </c>
      <c r="F11827">
        <v>0</v>
      </c>
      <c r="G11827">
        <v>0</v>
      </c>
    </row>
    <row r="11828" spans="1:7" x14ac:dyDescent="0.25">
      <c r="A11828" t="str">
        <f>_xlfn.CONCAT(Inadiplentes_Benner_SQL[[#This Row],[EMPRESA]]," - ",Inadiplentes_Benner_SQL[[#This Row],[NUMERO]], " - ",Inadiplentes_Benner_SQL[[#This Row],[CLIENTE]])</f>
        <v>MEDICAR CAMPINAS - AP-00001937-CT - CLUBE SEMANAL DE CULTURA ARTISTICA</v>
      </c>
      <c r="B11828" s="16" t="s">
        <v>7660</v>
      </c>
      <c r="C11828" s="16" t="s">
        <v>22240</v>
      </c>
      <c r="D11828" s="16" t="s">
        <v>21444</v>
      </c>
      <c r="E11828" s="16" t="s">
        <v>21267</v>
      </c>
      <c r="F11828">
        <v>0</v>
      </c>
      <c r="G11828">
        <v>0</v>
      </c>
    </row>
    <row r="11829" spans="1:7" x14ac:dyDescent="0.25">
      <c r="A11829" t="str">
        <f>_xlfn.CONCAT(Inadiplentes_Benner_SQL[[#This Row],[EMPRESA]]," - ",Inadiplentes_Benner_SQL[[#This Row],[NUMERO]], " - ",Inadiplentes_Benner_SQL[[#This Row],[CLIENTE]])</f>
        <v>MEDICAR CAMPINAS - AP-00003028-CT - FUNDACAO VISCONDE DE PORTO SEGURO</v>
      </c>
      <c r="B11829" s="16" t="s">
        <v>7660</v>
      </c>
      <c r="C11829" s="16" t="s">
        <v>22253</v>
      </c>
      <c r="D11829" s="16" t="s">
        <v>21627</v>
      </c>
      <c r="E11829" s="16" t="s">
        <v>21267</v>
      </c>
      <c r="F11829">
        <v>0</v>
      </c>
      <c r="G11829">
        <v>0</v>
      </c>
    </row>
    <row r="11830" spans="1:7" x14ac:dyDescent="0.25">
      <c r="A11830" t="str">
        <f>_xlfn.CONCAT(Inadiplentes_Benner_SQL[[#This Row],[EMPRESA]]," - ",Inadiplentes_Benner_SQL[[#This Row],[NUMERO]], " - ",Inadiplentes_Benner_SQL[[#This Row],[CLIENTE]])</f>
        <v>MEDICAR CAMPINAS - AP-00003542-CT - LABORATORIO DE PATOLOGIA CLINICA DR FRANCESCHI SOCIEDADE A</v>
      </c>
      <c r="B11830" s="16" t="s">
        <v>7660</v>
      </c>
      <c r="C11830" s="16" t="s">
        <v>22254</v>
      </c>
      <c r="D11830" s="16" t="s">
        <v>22255</v>
      </c>
      <c r="E11830" s="16" t="s">
        <v>21267</v>
      </c>
      <c r="F11830">
        <v>0</v>
      </c>
      <c r="G11830">
        <v>0</v>
      </c>
    </row>
    <row r="11831" spans="1:7" x14ac:dyDescent="0.25">
      <c r="A11831" t="str">
        <f>_xlfn.CONCAT(Inadiplentes_Benner_SQL[[#This Row],[EMPRESA]]," - ",Inadiplentes_Benner_SQL[[#This Row],[NUMERO]], " - ",Inadiplentes_Benner_SQL[[#This Row],[CLIENTE]])</f>
        <v>MEDICAR CAMPINAS - AP-00003721-CT - KOSMOSCIENCE CIENCIA E TECN COSMETICA, IMPORTACAO E EXP LTDA</v>
      </c>
      <c r="B11831" s="16" t="s">
        <v>7660</v>
      </c>
      <c r="C11831" s="16" t="s">
        <v>22256</v>
      </c>
      <c r="D11831" s="16" t="s">
        <v>22257</v>
      </c>
      <c r="E11831" s="16" t="s">
        <v>21267</v>
      </c>
      <c r="F11831">
        <v>0</v>
      </c>
      <c r="G11831">
        <v>0</v>
      </c>
    </row>
    <row r="11832" spans="1:7" x14ac:dyDescent="0.25">
      <c r="A11832" t="str">
        <f>_xlfn.CONCAT(Inadiplentes_Benner_SQL[[#This Row],[EMPRESA]]," - ",Inadiplentes_Benner_SQL[[#This Row],[NUMERO]], " - ",Inadiplentes_Benner_SQL[[#This Row],[CLIENTE]])</f>
        <v>MEDICAR CAMPINAS - AP-00004054-CT - ALERGO LOGICA DIAGNOSTICO EM ALERGIA LTDA ME</v>
      </c>
      <c r="B11832" s="16" t="s">
        <v>7660</v>
      </c>
      <c r="C11832" s="16" t="s">
        <v>22258</v>
      </c>
      <c r="D11832" s="16" t="s">
        <v>22259</v>
      </c>
      <c r="E11832" s="16" t="s">
        <v>21267</v>
      </c>
      <c r="F11832">
        <v>0</v>
      </c>
      <c r="G11832">
        <v>0</v>
      </c>
    </row>
    <row r="11833" spans="1:7" x14ac:dyDescent="0.25">
      <c r="A11833" t="str">
        <f>_xlfn.CONCAT(Inadiplentes_Benner_SQL[[#This Row],[EMPRESA]]," - ",Inadiplentes_Benner_SQL[[#This Row],[NUMERO]], " - ",Inadiplentes_Benner_SQL[[#This Row],[CLIENTE]])</f>
        <v>MEDICAR CAMPINAS - AP-00004122-CT - INSTITUTO DE MEDICINA NUCLEAR DE RIBEIRAO PRETO LTDA</v>
      </c>
      <c r="B11833" s="16" t="s">
        <v>7660</v>
      </c>
      <c r="C11833" s="16" t="s">
        <v>22260</v>
      </c>
      <c r="D11833" s="16" t="s">
        <v>22261</v>
      </c>
      <c r="E11833" s="16" t="s">
        <v>21267</v>
      </c>
      <c r="F11833">
        <v>0</v>
      </c>
      <c r="G11833">
        <v>0</v>
      </c>
    </row>
    <row r="11834" spans="1:7" x14ac:dyDescent="0.25">
      <c r="A11834" t="str">
        <f>_xlfn.CONCAT(Inadiplentes_Benner_SQL[[#This Row],[EMPRESA]]," - ",Inadiplentes_Benner_SQL[[#This Row],[NUMERO]], " - ",Inadiplentes_Benner_SQL[[#This Row],[CLIENTE]])</f>
        <v>MEDICAR CAMPINAS - AP-00004152-CT - ESCOLA DE EDUCACAO INFANTIL DIMENSAO LTDA</v>
      </c>
      <c r="B11834" s="16" t="s">
        <v>7660</v>
      </c>
      <c r="C11834" s="16" t="s">
        <v>22262</v>
      </c>
      <c r="D11834" s="16" t="s">
        <v>22263</v>
      </c>
      <c r="E11834" s="16" t="s">
        <v>21267</v>
      </c>
      <c r="F11834">
        <v>0</v>
      </c>
      <c r="G11834">
        <v>0</v>
      </c>
    </row>
    <row r="11835" spans="1:7" x14ac:dyDescent="0.25">
      <c r="A11835" t="str">
        <f>_xlfn.CONCAT(Inadiplentes_Benner_SQL[[#This Row],[EMPRESA]]," - ",Inadiplentes_Benner_SQL[[#This Row],[NUMERO]], " - ",Inadiplentes_Benner_SQL[[#This Row],[CLIENTE]])</f>
        <v>MEDICAR  SAO PAULO - AP-00019959-CT - VEREDA EDUCACAO S.A.</v>
      </c>
      <c r="B11835" s="16" t="s">
        <v>8420</v>
      </c>
      <c r="C11835" s="16" t="s">
        <v>22224</v>
      </c>
      <c r="D11835" s="16" t="s">
        <v>22144</v>
      </c>
      <c r="E11835" s="16" t="s">
        <v>21267</v>
      </c>
      <c r="F11835">
        <v>0</v>
      </c>
      <c r="G11835">
        <v>0</v>
      </c>
    </row>
    <row r="11836" spans="1:7" x14ac:dyDescent="0.25">
      <c r="A11836" t="str">
        <f>_xlfn.CONCAT(Inadiplentes_Benner_SQL[[#This Row],[EMPRESA]]," - ",Inadiplentes_Benner_SQL[[#This Row],[NUMERO]], " - ",Inadiplentes_Benner_SQL[[#This Row],[CLIENTE]])</f>
        <v>MEDICAR  SAO PAULO - AP-00000297-CT - CENTRO DE DIAGNOSTICO E TRAT EM GASTROENTEROLOGIA LTDA</v>
      </c>
      <c r="B11836" s="16" t="s">
        <v>8420</v>
      </c>
      <c r="C11836" s="16" t="s">
        <v>22218</v>
      </c>
      <c r="D11836" s="16" t="s">
        <v>22219</v>
      </c>
      <c r="E11836" s="16" t="s">
        <v>21267</v>
      </c>
      <c r="F11836">
        <v>0</v>
      </c>
      <c r="G11836">
        <v>0</v>
      </c>
    </row>
    <row r="11837" spans="1:7" x14ac:dyDescent="0.25">
      <c r="A11837" t="str">
        <f>_xlfn.CONCAT(Inadiplentes_Benner_SQL[[#This Row],[EMPRESA]]," - ",Inadiplentes_Benner_SQL[[#This Row],[NUMERO]], " - ",Inadiplentes_Benner_SQL[[#This Row],[CLIENTE]])</f>
        <v>MEDICAR  SAO PAULO - AP-00000318-CT - CIP SA</v>
      </c>
      <c r="B11837" s="16" t="s">
        <v>8420</v>
      </c>
      <c r="C11837" s="16" t="s">
        <v>22220</v>
      </c>
      <c r="D11837" s="16" t="s">
        <v>22221</v>
      </c>
      <c r="E11837" s="16" t="s">
        <v>21267</v>
      </c>
      <c r="F11837">
        <v>0</v>
      </c>
      <c r="G11837">
        <v>0</v>
      </c>
    </row>
    <row r="11838" spans="1:7" x14ac:dyDescent="0.25">
      <c r="A11838" t="str">
        <f>_xlfn.CONCAT(Inadiplentes_Benner_SQL[[#This Row],[EMPRESA]]," - ",Inadiplentes_Benner_SQL[[#This Row],[NUMERO]], " - ",Inadiplentes_Benner_SQL[[#This Row],[CLIENTE]])</f>
        <v>MEDICAR  SAO PAULO - AP-00000098-CT - HILTON DO BRASIL LTDA</v>
      </c>
      <c r="B11838" s="16" t="s">
        <v>8420</v>
      </c>
      <c r="C11838" s="16" t="s">
        <v>22212</v>
      </c>
      <c r="D11838" s="16" t="s">
        <v>22213</v>
      </c>
      <c r="E11838" s="16" t="s">
        <v>21267</v>
      </c>
      <c r="F11838">
        <v>0</v>
      </c>
      <c r="G11838">
        <v>0</v>
      </c>
    </row>
    <row r="11839" spans="1:7" x14ac:dyDescent="0.25">
      <c r="A11839" t="str">
        <f>_xlfn.CONCAT(Inadiplentes_Benner_SQL[[#This Row],[EMPRESA]]," - ",Inadiplentes_Benner_SQL[[#This Row],[NUMERO]], " - ",Inadiplentes_Benner_SQL[[#This Row],[CLIENTE]])</f>
        <v>MEDICAR  SAO PAULO - AP-00000214-CT - HYUNDAI ROTEM BRASIL INDUSTRIA E COMERCIO DE TRENS LTDA.</v>
      </c>
      <c r="B11839" s="16" t="s">
        <v>8420</v>
      </c>
      <c r="C11839" s="16" t="s">
        <v>22214</v>
      </c>
      <c r="D11839" s="16" t="s">
        <v>22215</v>
      </c>
      <c r="E11839" s="16" t="s">
        <v>21267</v>
      </c>
      <c r="F11839">
        <v>0</v>
      </c>
      <c r="G11839">
        <v>0</v>
      </c>
    </row>
    <row r="11840" spans="1:7" x14ac:dyDescent="0.25">
      <c r="A11840" t="str">
        <f>_xlfn.CONCAT(Inadiplentes_Benner_SQL[[#This Row],[EMPRESA]]," - ",Inadiplentes_Benner_SQL[[#This Row],[NUMERO]], " - ",Inadiplentes_Benner_SQL[[#This Row],[CLIENTE]])</f>
        <v>MEDICAR  SAO PAULO - AM-00000026-CT - CONDOMINIO SHOPPING CENTER IGUATEMI</v>
      </c>
      <c r="B11840" s="16" t="s">
        <v>8420</v>
      </c>
      <c r="C11840" s="16" t="s">
        <v>22209</v>
      </c>
      <c r="D11840" s="16" t="s">
        <v>21747</v>
      </c>
      <c r="E11840" s="16" t="s">
        <v>21267</v>
      </c>
      <c r="F11840">
        <v>0</v>
      </c>
      <c r="G11840">
        <v>0</v>
      </c>
    </row>
    <row r="11841" spans="1:7" x14ac:dyDescent="0.25">
      <c r="A11841" t="str">
        <f>_xlfn.CONCAT(Inadiplentes_Benner_SQL[[#This Row],[EMPRESA]]," - ",Inadiplentes_Benner_SQL[[#This Row],[NUMERO]], " - ",Inadiplentes_Benner_SQL[[#This Row],[CLIENTE]])</f>
        <v>MEDICAR  SAO PAULO - AP-00000068-CT - SANSIM SERVICOS MEDICOS LTDA</v>
      </c>
      <c r="B11841" s="16" t="s">
        <v>8420</v>
      </c>
      <c r="C11841" s="16" t="s">
        <v>22210</v>
      </c>
      <c r="D11841" s="16" t="s">
        <v>22211</v>
      </c>
      <c r="E11841" s="16" t="s">
        <v>21267</v>
      </c>
      <c r="F11841">
        <v>0</v>
      </c>
      <c r="G11841">
        <v>0</v>
      </c>
    </row>
    <row r="11842" spans="1:7" x14ac:dyDescent="0.25">
      <c r="A11842" t="str">
        <f>_xlfn.CONCAT(Inadiplentes_Benner_SQL[[#This Row],[EMPRESA]]," - ",Inadiplentes_Benner_SQL[[#This Row],[NUMERO]], " - ",Inadiplentes_Benner_SQL[[#This Row],[CLIENTE]])</f>
        <v>MEDICAR  SAO PAULO - AP-00021867-CT - RAIA DROGASIL S/A</v>
      </c>
      <c r="B11842" s="16" t="s">
        <v>8420</v>
      </c>
      <c r="C11842" s="16" t="s">
        <v>22227</v>
      </c>
      <c r="D11842" s="16" t="s">
        <v>19003</v>
      </c>
      <c r="E11842" s="16" t="s">
        <v>21267</v>
      </c>
      <c r="F11842">
        <v>0</v>
      </c>
      <c r="G11842">
        <v>0</v>
      </c>
    </row>
    <row r="11843" spans="1:7" x14ac:dyDescent="0.25">
      <c r="A11843" t="str">
        <f>_xlfn.CONCAT(Inadiplentes_Benner_SQL[[#This Row],[EMPRESA]]," - ",Inadiplentes_Benner_SQL[[#This Row],[NUMERO]], " - ",Inadiplentes_Benner_SQL[[#This Row],[CLIENTE]])</f>
        <v>MEDICAR  SAO PAULO - AP-00022171-CT - VEREDA EDUCACAO S.A.</v>
      </c>
      <c r="B11843" s="16" t="s">
        <v>8420</v>
      </c>
      <c r="C11843" s="16" t="s">
        <v>22228</v>
      </c>
      <c r="D11843" s="16" t="s">
        <v>22144</v>
      </c>
      <c r="E11843" s="16" t="s">
        <v>21267</v>
      </c>
      <c r="F11843">
        <v>0</v>
      </c>
      <c r="G11843">
        <v>0</v>
      </c>
    </row>
    <row r="11844" spans="1:7" x14ac:dyDescent="0.25">
      <c r="A11844" t="str">
        <f>_xlfn.CONCAT(Inadiplentes_Benner_SQL[[#This Row],[EMPRESA]]," - ",Inadiplentes_Benner_SQL[[#This Row],[NUMERO]], " - ",Inadiplentes_Benner_SQL[[#This Row],[CLIENTE]])</f>
        <v>MEDICAR  SAO PAULO - AP-00039368-CT - FENIX SERVICOS MEDICOS LTDA</v>
      </c>
      <c r="B11844" s="16" t="s">
        <v>8420</v>
      </c>
      <c r="C11844" s="16" t="s">
        <v>22229</v>
      </c>
      <c r="D11844" s="16" t="s">
        <v>22230</v>
      </c>
      <c r="E11844" s="16" t="s">
        <v>21267</v>
      </c>
      <c r="F11844">
        <v>0</v>
      </c>
      <c r="G11844">
        <v>0</v>
      </c>
    </row>
    <row r="11845" spans="1:7" x14ac:dyDescent="0.25">
      <c r="A11845" t="str">
        <f>_xlfn.CONCAT(Inadiplentes_Benner_SQL[[#This Row],[EMPRESA]]," - ",Inadiplentes_Benner_SQL[[#This Row],[NUMERO]], " - ",Inadiplentes_Benner_SQL[[#This Row],[CLIENTE]])</f>
        <v>MEDICAR  SAO PAULO - FA-00005705-CT - ROSINA ROCCO SILVEIRA DA MOTA</v>
      </c>
      <c r="B11845" s="16" t="s">
        <v>8420</v>
      </c>
      <c r="C11845" s="16" t="s">
        <v>22231</v>
      </c>
      <c r="D11845" s="16" t="s">
        <v>22232</v>
      </c>
      <c r="E11845" s="16" t="s">
        <v>21299</v>
      </c>
      <c r="F11845">
        <v>0</v>
      </c>
      <c r="G11845">
        <v>0</v>
      </c>
    </row>
    <row r="11846" spans="1:7" x14ac:dyDescent="0.25">
      <c r="A11846" t="str">
        <f>_xlfn.CONCAT(Inadiplentes_Benner_SQL[[#This Row],[EMPRESA]]," - ",Inadiplentes_Benner_SQL[[#This Row],[NUMERO]], " - ",Inadiplentes_Benner_SQL[[#This Row],[CLIENTE]])</f>
        <v>MEDICAR  SAO PAULO - FA-00021349-CT - FATIMA APARECIDA DOS SANTOS</v>
      </c>
      <c r="B11846" s="16" t="s">
        <v>8420</v>
      </c>
      <c r="C11846" s="16" t="s">
        <v>22233</v>
      </c>
      <c r="D11846" s="16" t="s">
        <v>20444</v>
      </c>
      <c r="E11846" s="16" t="s">
        <v>21299</v>
      </c>
      <c r="F11846">
        <v>0</v>
      </c>
      <c r="G11846">
        <v>0</v>
      </c>
    </row>
    <row r="11847" spans="1:7" x14ac:dyDescent="0.25">
      <c r="A11847" t="str">
        <f>_xlfn.CONCAT(Inadiplentes_Benner_SQL[[#This Row],[EMPRESA]]," - ",Inadiplentes_Benner_SQL[[#This Row],[NUMERO]], " - ",Inadiplentes_Benner_SQL[[#This Row],[CLIENTE]])</f>
        <v>MEDICAR  SAO PAULO - RE-00000859-CT - VOAR AVIATION TAXI AEREO E MANUTENCAO LTDA</v>
      </c>
      <c r="B11847" s="16" t="s">
        <v>8420</v>
      </c>
      <c r="C11847" s="16" t="s">
        <v>22234</v>
      </c>
      <c r="D11847" s="16" t="s">
        <v>21484</v>
      </c>
      <c r="E11847" s="16" t="s">
        <v>21267</v>
      </c>
      <c r="F11847">
        <v>0</v>
      </c>
      <c r="G11847">
        <v>0</v>
      </c>
    </row>
    <row r="11848" spans="1:7" x14ac:dyDescent="0.25">
      <c r="A11848" t="str">
        <f>_xlfn.CONCAT(Inadiplentes_Benner_SQL[[#This Row],[EMPRESA]]," - ",Inadiplentes_Benner_SQL[[#This Row],[NUMERO]], " - ",Inadiplentes_Benner_SQL[[#This Row],[CLIENTE]])</f>
        <v>MEDICAR CAMPINAS - AE-00002021-CT - SHALOM INSTITUTO EDUCACIONAL EPP</v>
      </c>
      <c r="B11848" s="16" t="s">
        <v>7660</v>
      </c>
      <c r="C11848" s="16" t="s">
        <v>22235</v>
      </c>
      <c r="D11848" s="16" t="s">
        <v>21608</v>
      </c>
      <c r="E11848" s="16" t="s">
        <v>21267</v>
      </c>
      <c r="F11848">
        <v>0</v>
      </c>
      <c r="G11848">
        <v>0</v>
      </c>
    </row>
    <row r="11849" spans="1:7" x14ac:dyDescent="0.25">
      <c r="A11849" t="str">
        <f>_xlfn.CONCAT(Inadiplentes_Benner_SQL[[#This Row],[EMPRESA]]," - ",Inadiplentes_Benner_SQL[[#This Row],[NUMERO]], " - ",Inadiplentes_Benner_SQL[[#This Row],[CLIENTE]])</f>
        <v>MEDICAR CAMPINAS - AP-00000275-CT - PRIMAVERA BERCARIO E ESCOLA DE EDUCACAO INFANTIL LTDA</v>
      </c>
      <c r="B11849" s="16" t="s">
        <v>7660</v>
      </c>
      <c r="C11849" s="16" t="s">
        <v>22236</v>
      </c>
      <c r="D11849" s="16" t="s">
        <v>22237</v>
      </c>
      <c r="E11849" s="16" t="s">
        <v>21267</v>
      </c>
      <c r="F11849">
        <v>0</v>
      </c>
      <c r="G11849">
        <v>0</v>
      </c>
    </row>
    <row r="11850" spans="1:7" x14ac:dyDescent="0.25">
      <c r="A11850" t="str">
        <f>_xlfn.CONCAT(Inadiplentes_Benner_SQL[[#This Row],[EMPRESA]]," - ",Inadiplentes_Benner_SQL[[#This Row],[NUMERO]], " - ",Inadiplentes_Benner_SQL[[#This Row],[CLIENTE]])</f>
        <v>MEDICAR CAMPINAS - AP-00001448-CT - ESCOLA DE EDUCACAO INFANTIL PEQUENO MUNDO LTDA ME</v>
      </c>
      <c r="B11850" s="16" t="s">
        <v>7660</v>
      </c>
      <c r="C11850" s="16" t="s">
        <v>22238</v>
      </c>
      <c r="D11850" s="16" t="s">
        <v>22239</v>
      </c>
      <c r="E11850" s="16" t="s">
        <v>21267</v>
      </c>
      <c r="F11850">
        <v>0</v>
      </c>
      <c r="G11850">
        <v>0</v>
      </c>
    </row>
    <row r="11851" spans="1:7" x14ac:dyDescent="0.25">
      <c r="A11851" t="str">
        <f>_xlfn.CONCAT(Inadiplentes_Benner_SQL[[#This Row],[EMPRESA]]," - ",Inadiplentes_Benner_SQL[[#This Row],[NUMERO]], " - ",Inadiplentes_Benner_SQL[[#This Row],[CLIENTE]])</f>
        <v>MEDICAR CAMPINAS - TF-00021849-CT - CARLOS ROBERTO SARDINHA</v>
      </c>
      <c r="B11851" s="16" t="s">
        <v>7660</v>
      </c>
      <c r="C11851" s="16" t="s">
        <v>23622</v>
      </c>
      <c r="D11851" s="16" t="s">
        <v>23623</v>
      </c>
      <c r="E11851" s="16" t="s">
        <v>21299</v>
      </c>
      <c r="F11851">
        <v>0</v>
      </c>
      <c r="G11851">
        <v>0</v>
      </c>
    </row>
    <row r="11852" spans="1:7" x14ac:dyDescent="0.25">
      <c r="A11852" t="str">
        <f>_xlfn.CONCAT(Inadiplentes_Benner_SQL[[#This Row],[EMPRESA]]," - ",Inadiplentes_Benner_SQL[[#This Row],[NUMERO]], " - ",Inadiplentes_Benner_SQL[[#This Row],[CLIENTE]])</f>
        <v>MEDICAR CAMPINAS - TF-00021850-CT - ALESSANDRA CONCEICAO VILELA</v>
      </c>
      <c r="B11852" s="16" t="s">
        <v>7660</v>
      </c>
      <c r="C11852" s="16" t="s">
        <v>23624</v>
      </c>
      <c r="D11852" s="16" t="s">
        <v>23625</v>
      </c>
      <c r="E11852" s="16" t="s">
        <v>21299</v>
      </c>
      <c r="F11852">
        <v>0</v>
      </c>
      <c r="G11852">
        <v>0</v>
      </c>
    </row>
    <row r="11853" spans="1:7" x14ac:dyDescent="0.25">
      <c r="A11853" t="str">
        <f>_xlfn.CONCAT(Inadiplentes_Benner_SQL[[#This Row],[EMPRESA]]," - ",Inadiplentes_Benner_SQL[[#This Row],[NUMERO]], " - ",Inadiplentes_Benner_SQL[[#This Row],[CLIENTE]])</f>
        <v>MEDICAR CAMPINAS - TF-00021983-CT - RUBENALDA SILVA PEREIRA</v>
      </c>
      <c r="B11853" s="16" t="s">
        <v>7660</v>
      </c>
      <c r="C11853" s="16" t="s">
        <v>23626</v>
      </c>
      <c r="D11853" s="16" t="s">
        <v>23230</v>
      </c>
      <c r="E11853" s="16" t="s">
        <v>21299</v>
      </c>
      <c r="F11853">
        <v>0</v>
      </c>
      <c r="G11853">
        <v>0</v>
      </c>
    </row>
    <row r="11854" spans="1:7" x14ac:dyDescent="0.25">
      <c r="A11854" t="str">
        <f>_xlfn.CONCAT(Inadiplentes_Benner_SQL[[#This Row],[EMPRESA]]," - ",Inadiplentes_Benner_SQL[[#This Row],[NUMERO]], " - ",Inadiplentes_Benner_SQL[[#This Row],[CLIENTE]])</f>
        <v>MEDICAR CAMPINAS - TF-00020607-CT - ANTONIO FERREIRA DE BARROS</v>
      </c>
      <c r="B11854" s="16" t="s">
        <v>7660</v>
      </c>
      <c r="C11854" s="16" t="s">
        <v>23616</v>
      </c>
      <c r="D11854" s="16" t="s">
        <v>23617</v>
      </c>
      <c r="E11854" s="16" t="s">
        <v>21299</v>
      </c>
      <c r="F11854">
        <v>0</v>
      </c>
      <c r="G11854">
        <v>0</v>
      </c>
    </row>
    <row r="11855" spans="1:7" x14ac:dyDescent="0.25">
      <c r="A11855" t="str">
        <f>_xlfn.CONCAT(Inadiplentes_Benner_SQL[[#This Row],[EMPRESA]]," - ",Inadiplentes_Benner_SQL[[#This Row],[NUMERO]], " - ",Inadiplentes_Benner_SQL[[#This Row],[CLIENTE]])</f>
        <v>MEDICAR CAMPINAS - TF-00021253-CT - SUELY TACCO</v>
      </c>
      <c r="B11855" s="16" t="s">
        <v>7660</v>
      </c>
      <c r="C11855" s="16" t="s">
        <v>23618</v>
      </c>
      <c r="D11855" s="16" t="s">
        <v>23619</v>
      </c>
      <c r="E11855" s="16" t="s">
        <v>21299</v>
      </c>
      <c r="F11855">
        <v>0</v>
      </c>
      <c r="G11855">
        <v>0</v>
      </c>
    </row>
    <row r="11856" spans="1:7" x14ac:dyDescent="0.25">
      <c r="A11856" t="str">
        <f>_xlfn.CONCAT(Inadiplentes_Benner_SQL[[#This Row],[EMPRESA]]," - ",Inadiplentes_Benner_SQL[[#This Row],[NUMERO]], " - ",Inadiplentes_Benner_SQL[[#This Row],[CLIENTE]])</f>
        <v>MEDICAR CAMPINAS - TF-00021262-CT - AMANDA FIGUEIREDO RODRIGUES DOS SANTOS</v>
      </c>
      <c r="B11856" s="16" t="s">
        <v>7660</v>
      </c>
      <c r="C11856" s="16" t="s">
        <v>23620</v>
      </c>
      <c r="D11856" s="16" t="s">
        <v>23621</v>
      </c>
      <c r="E11856" s="16" t="s">
        <v>21299</v>
      </c>
      <c r="F11856">
        <v>0</v>
      </c>
      <c r="G11856">
        <v>0</v>
      </c>
    </row>
    <row r="11857" spans="1:7" x14ac:dyDescent="0.25">
      <c r="A11857" t="str">
        <f>_xlfn.CONCAT(Inadiplentes_Benner_SQL[[#This Row],[EMPRESA]]," - ",Inadiplentes_Benner_SQL[[#This Row],[NUMERO]], " - ",Inadiplentes_Benner_SQL[[#This Row],[CLIENTE]])</f>
        <v>MEDICAR CAMPINAS - TF-00031354-CT - MARIA DAS GRACAS ROCHA BORGES MARQUES VIEIRA</v>
      </c>
      <c r="B11857" s="16" t="s">
        <v>7660</v>
      </c>
      <c r="C11857" s="16" t="s">
        <v>24610</v>
      </c>
      <c r="D11857" s="16" t="s">
        <v>24611</v>
      </c>
      <c r="E11857" s="16" t="s">
        <v>21299</v>
      </c>
      <c r="F11857">
        <v>0</v>
      </c>
      <c r="G11857">
        <v>0</v>
      </c>
    </row>
    <row r="11858" spans="1:7" x14ac:dyDescent="0.25">
      <c r="A11858" t="str">
        <f>_xlfn.CONCAT(Inadiplentes_Benner_SQL[[#This Row],[EMPRESA]]," - ",Inadiplentes_Benner_SQL[[#This Row],[NUMERO]], " - ",Inadiplentes_Benner_SQL[[#This Row],[CLIENTE]])</f>
        <v>MEDICAR CAMPINAS - TF-00022653-CT - MARIA APARECIDA DE PAULA SILVA</v>
      </c>
      <c r="B11858" s="16" t="s">
        <v>7660</v>
      </c>
      <c r="C11858" s="16" t="s">
        <v>24606</v>
      </c>
      <c r="D11858" s="16" t="s">
        <v>24607</v>
      </c>
      <c r="E11858" s="16" t="s">
        <v>21299</v>
      </c>
      <c r="F11858">
        <v>0</v>
      </c>
      <c r="G11858">
        <v>0</v>
      </c>
    </row>
    <row r="11859" spans="1:7" x14ac:dyDescent="0.25">
      <c r="A11859" t="str">
        <f>_xlfn.CONCAT(Inadiplentes_Benner_SQL[[#This Row],[EMPRESA]]," - ",Inadiplentes_Benner_SQL[[#This Row],[NUMERO]], " - ",Inadiplentes_Benner_SQL[[#This Row],[CLIENTE]])</f>
        <v>MEDICAR CAMPINAS - TF-00020119-CT - NESTOR BRASILINO DA ROCHA</v>
      </c>
      <c r="B11859" s="16" t="s">
        <v>7660</v>
      </c>
      <c r="C11859" s="16" t="s">
        <v>23614</v>
      </c>
      <c r="D11859" s="16" t="s">
        <v>23615</v>
      </c>
      <c r="E11859" s="16" t="s">
        <v>21299</v>
      </c>
      <c r="F11859">
        <v>0</v>
      </c>
      <c r="G11859">
        <v>0</v>
      </c>
    </row>
    <row r="11860" spans="1:7" x14ac:dyDescent="0.25">
      <c r="A11860" t="str">
        <f>_xlfn.CONCAT(Inadiplentes_Benner_SQL[[#This Row],[EMPRESA]]," - ",Inadiplentes_Benner_SQL[[#This Row],[NUMERO]], " - ",Inadiplentes_Benner_SQL[[#This Row],[CLIENTE]])</f>
        <v>MEDICAR CAMPINAS - TF-00020016-CT - ELTON LUIS GRANDOLPHO</v>
      </c>
      <c r="B11860" s="16" t="s">
        <v>7660</v>
      </c>
      <c r="C11860" s="16" t="s">
        <v>7217</v>
      </c>
      <c r="D11860" s="16" t="s">
        <v>23609</v>
      </c>
      <c r="E11860" s="16" t="s">
        <v>21299</v>
      </c>
      <c r="F11860">
        <v>0</v>
      </c>
      <c r="G11860">
        <v>0</v>
      </c>
    </row>
    <row r="11861" spans="1:7" x14ac:dyDescent="0.25">
      <c r="A11861" t="str">
        <f>_xlfn.CONCAT(Inadiplentes_Benner_SQL[[#This Row],[EMPRESA]]," - ",Inadiplentes_Benner_SQL[[#This Row],[NUMERO]], " - ",Inadiplentes_Benner_SQL[[#This Row],[CLIENTE]])</f>
        <v>MEDICAR CAMPINAS - TF-00020023-CT - LUIZ ROBERTO BARBOZA JUNIOR</v>
      </c>
      <c r="B11861" s="16" t="s">
        <v>7660</v>
      </c>
      <c r="C11861" s="16" t="s">
        <v>23610</v>
      </c>
      <c r="D11861" s="16" t="s">
        <v>23611</v>
      </c>
      <c r="E11861" s="16" t="s">
        <v>21299</v>
      </c>
      <c r="F11861">
        <v>0</v>
      </c>
      <c r="G11861">
        <v>0</v>
      </c>
    </row>
    <row r="11862" spans="1:7" x14ac:dyDescent="0.25">
      <c r="A11862" t="str">
        <f>_xlfn.CONCAT(Inadiplentes_Benner_SQL[[#This Row],[EMPRESA]]," - ",Inadiplentes_Benner_SQL[[#This Row],[NUMERO]], " - ",Inadiplentes_Benner_SQL[[#This Row],[CLIENTE]])</f>
        <v>MEDICAR CAMPINAS - TF-00020063-CT - VANIA MARIA SONATI DOS SANTOS</v>
      </c>
      <c r="B11862" s="16" t="s">
        <v>7660</v>
      </c>
      <c r="C11862" s="16" t="s">
        <v>23612</v>
      </c>
      <c r="D11862" s="16" t="s">
        <v>23613</v>
      </c>
      <c r="E11862" s="16" t="s">
        <v>21299</v>
      </c>
      <c r="F11862">
        <v>0</v>
      </c>
      <c r="G11862">
        <v>0</v>
      </c>
    </row>
    <row r="11863" spans="1:7" x14ac:dyDescent="0.25">
      <c r="A11863" t="str">
        <f>_xlfn.CONCAT(Inadiplentes_Benner_SQL[[#This Row],[EMPRESA]]," - ",Inadiplentes_Benner_SQL[[#This Row],[NUMERO]], " - ",Inadiplentes_Benner_SQL[[#This Row],[CLIENTE]])</f>
        <v>MEDICAR CAMPINAS - FA-00015623-CT - MARIA GENIL ZANETI PEREZ</v>
      </c>
      <c r="B11863" s="16" t="s">
        <v>7660</v>
      </c>
      <c r="C11863" s="16" t="s">
        <v>23602</v>
      </c>
      <c r="D11863" s="16" t="s">
        <v>23603</v>
      </c>
      <c r="E11863" s="16" t="s">
        <v>21299</v>
      </c>
      <c r="F11863">
        <v>0</v>
      </c>
      <c r="G11863">
        <v>0</v>
      </c>
    </row>
    <row r="11864" spans="1:7" x14ac:dyDescent="0.25">
      <c r="A11864" t="str">
        <f>_xlfn.CONCAT(Inadiplentes_Benner_SQL[[#This Row],[EMPRESA]]," - ",Inadiplentes_Benner_SQL[[#This Row],[NUMERO]], " - ",Inadiplentes_Benner_SQL[[#This Row],[CLIENTE]])</f>
        <v>MEDICAR CAMPINAS - FA-00017019-CT - ANA CLAUDIA PEREIRA</v>
      </c>
      <c r="B11864" s="16" t="s">
        <v>7660</v>
      </c>
      <c r="C11864" s="16" t="s">
        <v>23604</v>
      </c>
      <c r="D11864" s="16" t="s">
        <v>23605</v>
      </c>
      <c r="E11864" s="16" t="s">
        <v>21299</v>
      </c>
      <c r="F11864">
        <v>0</v>
      </c>
      <c r="G11864">
        <v>0</v>
      </c>
    </row>
    <row r="11865" spans="1:7" x14ac:dyDescent="0.25">
      <c r="A11865" t="str">
        <f>_xlfn.CONCAT(Inadiplentes_Benner_SQL[[#This Row],[EMPRESA]]," - ",Inadiplentes_Benner_SQL[[#This Row],[NUMERO]], " - ",Inadiplentes_Benner_SQL[[#This Row],[CLIENTE]])</f>
        <v>MEDICAR CAMPINAS - FA-00004129-CT - MARILZE LIMOLI CALDAS SPINA</v>
      </c>
      <c r="B11865" s="16" t="s">
        <v>7660</v>
      </c>
      <c r="C11865" s="16" t="s">
        <v>23584</v>
      </c>
      <c r="D11865" s="16" t="s">
        <v>23585</v>
      </c>
      <c r="E11865" s="16" t="s">
        <v>21299</v>
      </c>
      <c r="F11865">
        <v>0</v>
      </c>
      <c r="G11865">
        <v>0</v>
      </c>
    </row>
    <row r="11866" spans="1:7" x14ac:dyDescent="0.25">
      <c r="A11866" t="str">
        <f>_xlfn.CONCAT(Inadiplentes_Benner_SQL[[#This Row],[EMPRESA]]," - ",Inadiplentes_Benner_SQL[[#This Row],[NUMERO]], " - ",Inadiplentes_Benner_SQL[[#This Row],[CLIENTE]])</f>
        <v>MEDICAR CAMPINAS - FA-00004481-CT - JOAO CARLOS DE LIMA JUNIOR</v>
      </c>
      <c r="B11866" s="16" t="s">
        <v>7660</v>
      </c>
      <c r="C11866" s="16" t="s">
        <v>6542</v>
      </c>
      <c r="D11866" s="16" t="s">
        <v>23586</v>
      </c>
      <c r="E11866" s="16" t="s">
        <v>21299</v>
      </c>
      <c r="F11866">
        <v>0</v>
      </c>
      <c r="G11866">
        <v>0</v>
      </c>
    </row>
    <row r="11867" spans="1:7" x14ac:dyDescent="0.25">
      <c r="A11867" t="str">
        <f>_xlfn.CONCAT(Inadiplentes_Benner_SQL[[#This Row],[EMPRESA]]," - ",Inadiplentes_Benner_SQL[[#This Row],[NUMERO]], " - ",Inadiplentes_Benner_SQL[[#This Row],[CLIENTE]])</f>
        <v>MEDICAR CAMPINAS - RE-00002687-CT - GEVISA S A</v>
      </c>
      <c r="B11867" s="16" t="s">
        <v>7660</v>
      </c>
      <c r="C11867" s="16" t="s">
        <v>23606</v>
      </c>
      <c r="D11867" s="16" t="s">
        <v>21494</v>
      </c>
      <c r="E11867" s="16" t="s">
        <v>21267</v>
      </c>
      <c r="F11867">
        <v>0</v>
      </c>
      <c r="G11867">
        <v>0</v>
      </c>
    </row>
    <row r="11868" spans="1:7" x14ac:dyDescent="0.25">
      <c r="A11868" t="str">
        <f>_xlfn.CONCAT(Inadiplentes_Benner_SQL[[#This Row],[EMPRESA]]," - ",Inadiplentes_Benner_SQL[[#This Row],[NUMERO]], " - ",Inadiplentes_Benner_SQL[[#This Row],[CLIENTE]])</f>
        <v>MEDICAR CAMPINAS - TF-00017456-CT - GILIARDE DUARTE MARTINS</v>
      </c>
      <c r="B11868" s="16" t="s">
        <v>7660</v>
      </c>
      <c r="C11868" s="16" t="s">
        <v>23607</v>
      </c>
      <c r="D11868" s="16" t="s">
        <v>23608</v>
      </c>
      <c r="E11868" s="16" t="s">
        <v>21299</v>
      </c>
      <c r="F11868">
        <v>0</v>
      </c>
      <c r="G11868">
        <v>0</v>
      </c>
    </row>
    <row r="11869" spans="1:7" x14ac:dyDescent="0.25">
      <c r="A11869" t="str">
        <f>_xlfn.CONCAT(Inadiplentes_Benner_SQL[[#This Row],[EMPRESA]]," - ",Inadiplentes_Benner_SQL[[#This Row],[NUMERO]], " - ",Inadiplentes_Benner_SQL[[#This Row],[CLIENTE]])</f>
        <v>MEDICAR CAMPINAS - FA-00001145-CT - HILDA DE MORAES CAMILO</v>
      </c>
      <c r="B11869" s="16" t="s">
        <v>7660</v>
      </c>
      <c r="C11869" s="16" t="s">
        <v>23559</v>
      </c>
      <c r="D11869" s="16" t="s">
        <v>23560</v>
      </c>
      <c r="E11869" s="16" t="s">
        <v>21299</v>
      </c>
      <c r="F11869">
        <v>0</v>
      </c>
      <c r="G11869">
        <v>0</v>
      </c>
    </row>
    <row r="11870" spans="1:7" x14ac:dyDescent="0.25">
      <c r="A11870" t="str">
        <f>_xlfn.CONCAT(Inadiplentes_Benner_SQL[[#This Row],[EMPRESA]]," - ",Inadiplentes_Benner_SQL[[#This Row],[NUMERO]], " - ",Inadiplentes_Benner_SQL[[#This Row],[CLIENTE]])</f>
        <v>MEDICAR CAMPINAS - FA-00001232-CT - JOAO PRETO DE OLIVEIRA</v>
      </c>
      <c r="B11870" s="16" t="s">
        <v>7660</v>
      </c>
      <c r="C11870" s="16" t="s">
        <v>23561</v>
      </c>
      <c r="D11870" s="16" t="s">
        <v>23562</v>
      </c>
      <c r="E11870" s="16" t="s">
        <v>21299</v>
      </c>
      <c r="F11870">
        <v>0</v>
      </c>
      <c r="G11870">
        <v>0</v>
      </c>
    </row>
    <row r="11871" spans="1:7" x14ac:dyDescent="0.25">
      <c r="A11871" t="str">
        <f>_xlfn.CONCAT(Inadiplentes_Benner_SQL[[#This Row],[EMPRESA]]," - ",Inadiplentes_Benner_SQL[[#This Row],[NUMERO]], " - ",Inadiplentes_Benner_SQL[[#This Row],[CLIENTE]])</f>
        <v>MEDICAR CAMPINAS - FA-00001849-CT - JANNETTE MARCO FERREIRA</v>
      </c>
      <c r="B11871" s="16" t="s">
        <v>7660</v>
      </c>
      <c r="C11871" s="16" t="s">
        <v>23563</v>
      </c>
      <c r="D11871" s="16" t="s">
        <v>23564</v>
      </c>
      <c r="E11871" s="16" t="s">
        <v>21299</v>
      </c>
      <c r="F11871">
        <v>0</v>
      </c>
      <c r="G11871">
        <v>0</v>
      </c>
    </row>
    <row r="11872" spans="1:7" x14ac:dyDescent="0.25">
      <c r="A11872" t="str">
        <f>_xlfn.CONCAT(Inadiplentes_Benner_SQL[[#This Row],[EMPRESA]]," - ",Inadiplentes_Benner_SQL[[#This Row],[NUMERO]], " - ",Inadiplentes_Benner_SQL[[#This Row],[CLIENTE]])</f>
        <v>MEDICAR CAMPINAS - FA-00002039-CT - MARIA AMELIA HAKIME DE ASSIS</v>
      </c>
      <c r="B11872" s="16" t="s">
        <v>7660</v>
      </c>
      <c r="C11872" s="16" t="s">
        <v>23565</v>
      </c>
      <c r="D11872" s="16" t="s">
        <v>23566</v>
      </c>
      <c r="E11872" s="16" t="s">
        <v>21299</v>
      </c>
      <c r="F11872">
        <v>0</v>
      </c>
      <c r="G11872">
        <v>0</v>
      </c>
    </row>
    <row r="11873" spans="1:7" x14ac:dyDescent="0.25">
      <c r="A11873" t="str">
        <f>_xlfn.CONCAT(Inadiplentes_Benner_SQL[[#This Row],[EMPRESA]]," - ",Inadiplentes_Benner_SQL[[#This Row],[NUMERO]], " - ",Inadiplentes_Benner_SQL[[#This Row],[CLIENTE]])</f>
        <v>MEDICAR CAMPINAS - FA-00003047-CT - JUVENAL FERNANDES DE SOUZA</v>
      </c>
      <c r="B11873" s="16" t="s">
        <v>7660</v>
      </c>
      <c r="C11873" s="16" t="s">
        <v>23567</v>
      </c>
      <c r="D11873" s="16" t="s">
        <v>23568</v>
      </c>
      <c r="E11873" s="16" t="s">
        <v>21299</v>
      </c>
      <c r="F11873">
        <v>0</v>
      </c>
      <c r="G11873">
        <v>0</v>
      </c>
    </row>
    <row r="11874" spans="1:7" x14ac:dyDescent="0.25">
      <c r="A11874" t="str">
        <f>_xlfn.CONCAT(Inadiplentes_Benner_SQL[[#This Row],[EMPRESA]]," - ",Inadiplentes_Benner_SQL[[#This Row],[NUMERO]], " - ",Inadiplentes_Benner_SQL[[#This Row],[CLIENTE]])</f>
        <v>MEDICAR CAMPINAS - FA-00003104-CT - MARCIA GOMES</v>
      </c>
      <c r="B11874" s="16" t="s">
        <v>7660</v>
      </c>
      <c r="C11874" s="16" t="s">
        <v>23569</v>
      </c>
      <c r="D11874" s="16" t="s">
        <v>23570</v>
      </c>
      <c r="E11874" s="16" t="s">
        <v>21299</v>
      </c>
      <c r="F11874">
        <v>0</v>
      </c>
      <c r="G11874">
        <v>0</v>
      </c>
    </row>
    <row r="11875" spans="1:7" x14ac:dyDescent="0.25">
      <c r="A11875" t="str">
        <f>_xlfn.CONCAT(Inadiplentes_Benner_SQL[[#This Row],[EMPRESA]]," - ",Inadiplentes_Benner_SQL[[#This Row],[NUMERO]], " - ",Inadiplentes_Benner_SQL[[#This Row],[CLIENTE]])</f>
        <v>MEDICAR CAMPINAS - FA-00003158-CT - SERGIO LEME ROMEIRO</v>
      </c>
      <c r="B11875" s="16" t="s">
        <v>7660</v>
      </c>
      <c r="C11875" s="16" t="s">
        <v>23571</v>
      </c>
      <c r="D11875" s="16" t="s">
        <v>23572</v>
      </c>
      <c r="E11875" s="16" t="s">
        <v>21299</v>
      </c>
      <c r="F11875">
        <v>0</v>
      </c>
      <c r="G11875">
        <v>0</v>
      </c>
    </row>
    <row r="11876" spans="1:7" x14ac:dyDescent="0.25">
      <c r="A11876" t="str">
        <f>_xlfn.CONCAT(Inadiplentes_Benner_SQL[[#This Row],[EMPRESA]]," - ",Inadiplentes_Benner_SQL[[#This Row],[NUMERO]], " - ",Inadiplentes_Benner_SQL[[#This Row],[CLIENTE]])</f>
        <v>MEDICAR CAMPINAS - FA-00003211-CT - SALVINO MACHADO DE MORAES NETO</v>
      </c>
      <c r="B11876" s="16" t="s">
        <v>7660</v>
      </c>
      <c r="C11876" s="16" t="s">
        <v>23573</v>
      </c>
      <c r="D11876" s="16" t="s">
        <v>23574</v>
      </c>
      <c r="E11876" s="16" t="s">
        <v>21299</v>
      </c>
      <c r="F11876">
        <v>0</v>
      </c>
      <c r="G11876">
        <v>0</v>
      </c>
    </row>
    <row r="11877" spans="1:7" x14ac:dyDescent="0.25">
      <c r="A11877" t="str">
        <f>_xlfn.CONCAT(Inadiplentes_Benner_SQL[[#This Row],[EMPRESA]]," - ",Inadiplentes_Benner_SQL[[#This Row],[NUMERO]], " - ",Inadiplentes_Benner_SQL[[#This Row],[CLIENTE]])</f>
        <v>MEDICAR CAMPINAS - FA-00003283-CT - ELYDA FIM DE CAMARGO</v>
      </c>
      <c r="B11877" s="16" t="s">
        <v>7660</v>
      </c>
      <c r="C11877" s="16" t="s">
        <v>23575</v>
      </c>
      <c r="D11877" s="16" t="s">
        <v>23576</v>
      </c>
      <c r="E11877" s="16" t="s">
        <v>21299</v>
      </c>
      <c r="F11877">
        <v>0</v>
      </c>
      <c r="G11877">
        <v>0</v>
      </c>
    </row>
    <row r="11878" spans="1:7" x14ac:dyDescent="0.25">
      <c r="A11878" t="str">
        <f>_xlfn.CONCAT(Inadiplentes_Benner_SQL[[#This Row],[EMPRESA]]," - ",Inadiplentes_Benner_SQL[[#This Row],[NUMERO]], " - ",Inadiplentes_Benner_SQL[[#This Row],[CLIENTE]])</f>
        <v>MEDICAR CAMPINAS - FA-00003420-CT - JULIANA DE CASSIA LINER</v>
      </c>
      <c r="B11878" s="16" t="s">
        <v>7660</v>
      </c>
      <c r="C11878" s="16" t="s">
        <v>23577</v>
      </c>
      <c r="D11878" s="16" t="s">
        <v>23578</v>
      </c>
      <c r="E11878" s="16" t="s">
        <v>21299</v>
      </c>
      <c r="F11878">
        <v>0</v>
      </c>
      <c r="G11878">
        <v>0</v>
      </c>
    </row>
    <row r="11879" spans="1:7" x14ac:dyDescent="0.25">
      <c r="A11879" t="str">
        <f>_xlfn.CONCAT(Inadiplentes_Benner_SQL[[#This Row],[EMPRESA]]," - ",Inadiplentes_Benner_SQL[[#This Row],[NUMERO]], " - ",Inadiplentes_Benner_SQL[[#This Row],[CLIENTE]])</f>
        <v>MEDICAR CAMPINAS - FA-00003444-CT - ZILDA APARECIDA DE ANDRADE</v>
      </c>
      <c r="B11879" s="16" t="s">
        <v>7660</v>
      </c>
      <c r="C11879" s="16" t="s">
        <v>23579</v>
      </c>
      <c r="D11879" s="16" t="s">
        <v>23580</v>
      </c>
      <c r="E11879" s="16" t="s">
        <v>21299</v>
      </c>
      <c r="F11879">
        <v>0</v>
      </c>
      <c r="G11879">
        <v>0</v>
      </c>
    </row>
    <row r="11880" spans="1:7" x14ac:dyDescent="0.25">
      <c r="A11880" t="str">
        <f>_xlfn.CONCAT(Inadiplentes_Benner_SQL[[#This Row],[EMPRESA]]," - ",Inadiplentes_Benner_SQL[[#This Row],[NUMERO]], " - ",Inadiplentes_Benner_SQL[[#This Row],[CLIENTE]])</f>
        <v>MEDICAR CAMPINAS - FA-00003540-CT - MARCELO BERNARDES ORLANDI</v>
      </c>
      <c r="B11880" s="16" t="s">
        <v>7660</v>
      </c>
      <c r="C11880" s="16" t="s">
        <v>1461</v>
      </c>
      <c r="D11880" s="16" t="s">
        <v>23456</v>
      </c>
      <c r="E11880" s="16" t="s">
        <v>21299</v>
      </c>
      <c r="F11880">
        <v>0</v>
      </c>
      <c r="G11880">
        <v>0</v>
      </c>
    </row>
    <row r="11881" spans="1:7" x14ac:dyDescent="0.25">
      <c r="A11881" t="str">
        <f>_xlfn.CONCAT(Inadiplentes_Benner_SQL[[#This Row],[EMPRESA]]," - ",Inadiplentes_Benner_SQL[[#This Row],[NUMERO]], " - ",Inadiplentes_Benner_SQL[[#This Row],[CLIENTE]])</f>
        <v>MEDICAR CAMPINAS - FA-00003616-CT - REGINA FUKAI</v>
      </c>
      <c r="B11881" s="16" t="s">
        <v>7660</v>
      </c>
      <c r="C11881" s="16" t="s">
        <v>6700</v>
      </c>
      <c r="D11881" s="16" t="s">
        <v>23581</v>
      </c>
      <c r="E11881" s="16" t="s">
        <v>21299</v>
      </c>
      <c r="F11881">
        <v>0</v>
      </c>
      <c r="G11881">
        <v>0</v>
      </c>
    </row>
    <row r="11882" spans="1:7" x14ac:dyDescent="0.25">
      <c r="A11882" t="str">
        <f>_xlfn.CONCAT(Inadiplentes_Benner_SQL[[#This Row],[EMPRESA]]," - ",Inadiplentes_Benner_SQL[[#This Row],[NUMERO]], " - ",Inadiplentes_Benner_SQL[[#This Row],[CLIENTE]])</f>
        <v>MEDICAR CAMPINAS - FA-00003673-CT - SANDRA DAVID MAGDALENA</v>
      </c>
      <c r="B11882" s="16" t="s">
        <v>7660</v>
      </c>
      <c r="C11882" s="16" t="s">
        <v>23582</v>
      </c>
      <c r="D11882" s="16" t="s">
        <v>23583</v>
      </c>
      <c r="E11882" s="16" t="s">
        <v>21299</v>
      </c>
      <c r="F11882">
        <v>0</v>
      </c>
      <c r="G11882">
        <v>0</v>
      </c>
    </row>
    <row r="11883" spans="1:7" x14ac:dyDescent="0.25">
      <c r="A11883" t="str">
        <f>_xlfn.CONCAT(Inadiplentes_Benner_SQL[[#This Row],[EMPRESA]]," - ",Inadiplentes_Benner_SQL[[#This Row],[NUMERO]], " - ",Inadiplentes_Benner_SQL[[#This Row],[CLIENTE]])</f>
        <v>MEDICAR CAMPINAS - FA-00004828-CT - MARIA APARECIDA ANDERY VILAR</v>
      </c>
      <c r="B11883" s="16" t="s">
        <v>7660</v>
      </c>
      <c r="C11883" s="16" t="s">
        <v>23587</v>
      </c>
      <c r="D11883" s="16" t="s">
        <v>23588</v>
      </c>
      <c r="E11883" s="16" t="s">
        <v>21299</v>
      </c>
      <c r="F11883">
        <v>0</v>
      </c>
      <c r="G11883">
        <v>0</v>
      </c>
    </row>
    <row r="11884" spans="1:7" x14ac:dyDescent="0.25">
      <c r="A11884" t="str">
        <f>_xlfn.CONCAT(Inadiplentes_Benner_SQL[[#This Row],[EMPRESA]]," - ",Inadiplentes_Benner_SQL[[#This Row],[NUMERO]], " - ",Inadiplentes_Benner_SQL[[#This Row],[CLIENTE]])</f>
        <v>MEDICAR CAMPINAS - FA-00004846-CT - RAYNERO TORRES DE BRITO</v>
      </c>
      <c r="B11884" s="16" t="s">
        <v>7660</v>
      </c>
      <c r="C11884" s="16" t="s">
        <v>23589</v>
      </c>
      <c r="D11884" s="16" t="s">
        <v>23590</v>
      </c>
      <c r="E11884" s="16" t="s">
        <v>21299</v>
      </c>
      <c r="F11884">
        <v>0</v>
      </c>
      <c r="G11884">
        <v>0</v>
      </c>
    </row>
    <row r="11885" spans="1:7" x14ac:dyDescent="0.25">
      <c r="A11885" t="str">
        <f>_xlfn.CONCAT(Inadiplentes_Benner_SQL[[#This Row],[EMPRESA]]," - ",Inadiplentes_Benner_SQL[[#This Row],[NUMERO]], " - ",Inadiplentes_Benner_SQL[[#This Row],[CLIENTE]])</f>
        <v>MEDICAR CAMPINAS - FA-00005017-CT - SANDRA SIMOES BUFARAH</v>
      </c>
      <c r="B11885" s="16" t="s">
        <v>7660</v>
      </c>
      <c r="C11885" s="16" t="s">
        <v>23591</v>
      </c>
      <c r="D11885" s="16" t="s">
        <v>23592</v>
      </c>
      <c r="E11885" s="16" t="s">
        <v>21299</v>
      </c>
      <c r="F11885">
        <v>0</v>
      </c>
      <c r="G11885">
        <v>0</v>
      </c>
    </row>
    <row r="11886" spans="1:7" x14ac:dyDescent="0.25">
      <c r="A11886" t="str">
        <f>_xlfn.CONCAT(Inadiplentes_Benner_SQL[[#This Row],[EMPRESA]]," - ",Inadiplentes_Benner_SQL[[#This Row],[NUMERO]], " - ",Inadiplentes_Benner_SQL[[#This Row],[CLIENTE]])</f>
        <v>MEDICAR CAMPINAS - FA-00005116-CT - OZAYR RIZZO</v>
      </c>
      <c r="B11886" s="16" t="s">
        <v>7660</v>
      </c>
      <c r="C11886" s="16" t="s">
        <v>23593</v>
      </c>
      <c r="D11886" s="16" t="s">
        <v>23594</v>
      </c>
      <c r="E11886" s="16" t="s">
        <v>21299</v>
      </c>
      <c r="F11886">
        <v>0</v>
      </c>
      <c r="G11886">
        <v>0</v>
      </c>
    </row>
    <row r="11887" spans="1:7" x14ac:dyDescent="0.25">
      <c r="A11887" t="str">
        <f>_xlfn.CONCAT(Inadiplentes_Benner_SQL[[#This Row],[EMPRESA]]," - ",Inadiplentes_Benner_SQL[[#This Row],[NUMERO]], " - ",Inadiplentes_Benner_SQL[[#This Row],[CLIENTE]])</f>
        <v>MEDICAR CAMPINAS - FA-00006517-CT - CILENE DE LOURDES PIPOLO</v>
      </c>
      <c r="B11887" s="16" t="s">
        <v>7660</v>
      </c>
      <c r="C11887" s="16" t="s">
        <v>23595</v>
      </c>
      <c r="D11887" s="16" t="s">
        <v>23434</v>
      </c>
      <c r="E11887" s="16" t="s">
        <v>21299</v>
      </c>
      <c r="F11887">
        <v>0</v>
      </c>
      <c r="G11887">
        <v>0</v>
      </c>
    </row>
    <row r="11888" spans="1:7" x14ac:dyDescent="0.25">
      <c r="A11888" t="str">
        <f>_xlfn.CONCAT(Inadiplentes_Benner_SQL[[#This Row],[EMPRESA]]," - ",Inadiplentes_Benner_SQL[[#This Row],[NUMERO]], " - ",Inadiplentes_Benner_SQL[[#This Row],[CLIENTE]])</f>
        <v>MEDICAR CAMPINAS - FA-00007078-CT - OLSON PEMBERTON JR</v>
      </c>
      <c r="B11888" s="16" t="s">
        <v>7660</v>
      </c>
      <c r="C11888" s="16" t="s">
        <v>23596</v>
      </c>
      <c r="D11888" s="16" t="s">
        <v>23597</v>
      </c>
      <c r="E11888" s="16" t="s">
        <v>21299</v>
      </c>
      <c r="F11888">
        <v>0</v>
      </c>
      <c r="G11888">
        <v>0</v>
      </c>
    </row>
    <row r="11889" spans="1:7" x14ac:dyDescent="0.25">
      <c r="A11889" t="str">
        <f>_xlfn.CONCAT(Inadiplentes_Benner_SQL[[#This Row],[EMPRESA]]," - ",Inadiplentes_Benner_SQL[[#This Row],[NUMERO]], " - ",Inadiplentes_Benner_SQL[[#This Row],[CLIENTE]])</f>
        <v>MEDICAR CAMPINAS - FA-00007637-CT - HELENA CRISTINA VELARDI DOS SANTOS</v>
      </c>
      <c r="B11889" s="16" t="s">
        <v>7660</v>
      </c>
      <c r="C11889" s="16" t="s">
        <v>23598</v>
      </c>
      <c r="D11889" s="16" t="s">
        <v>23599</v>
      </c>
      <c r="E11889" s="16" t="s">
        <v>21299</v>
      </c>
      <c r="F11889">
        <v>0</v>
      </c>
      <c r="G11889">
        <v>0</v>
      </c>
    </row>
    <row r="11890" spans="1:7" x14ac:dyDescent="0.25">
      <c r="A11890" t="str">
        <f>_xlfn.CONCAT(Inadiplentes_Benner_SQL[[#This Row],[EMPRESA]]," - ",Inadiplentes_Benner_SQL[[#This Row],[NUMERO]], " - ",Inadiplentes_Benner_SQL[[#This Row],[CLIENTE]])</f>
        <v>MEDICAR CAMPINAS - FA-00008845-CT - IVONE BOTONE BAZIOLLI</v>
      </c>
      <c r="B11890" s="16" t="s">
        <v>7660</v>
      </c>
      <c r="C11890" s="16" t="s">
        <v>23600</v>
      </c>
      <c r="D11890" s="16" t="s">
        <v>23601</v>
      </c>
      <c r="E11890" s="16" t="s">
        <v>21299</v>
      </c>
      <c r="F11890">
        <v>0</v>
      </c>
      <c r="G11890">
        <v>0</v>
      </c>
    </row>
    <row r="11891" spans="1:7" x14ac:dyDescent="0.25">
      <c r="A11891" t="str">
        <f>_xlfn.CONCAT(Inadiplentes_Benner_SQL[[#This Row],[EMPRESA]]," - ",Inadiplentes_Benner_SQL[[#This Row],[NUMERO]], " - ",Inadiplentes_Benner_SQL[[#This Row],[CLIENTE]])</f>
        <v>MEDICAR RIBEIRÃO PRETO - EF-00021061-CT - MARIA APARECIDA FERREIRA DA SILVA</v>
      </c>
      <c r="B11891" s="16" t="s">
        <v>7656</v>
      </c>
      <c r="C11891" s="16" t="s">
        <v>26310</v>
      </c>
      <c r="D11891" s="16" t="s">
        <v>26311</v>
      </c>
      <c r="E11891" s="16" t="s">
        <v>21299</v>
      </c>
      <c r="F11891">
        <v>0</v>
      </c>
      <c r="G11891">
        <v>0</v>
      </c>
    </row>
    <row r="11892" spans="1:7" x14ac:dyDescent="0.25">
      <c r="A11892" t="str">
        <f>_xlfn.CONCAT(Inadiplentes_Benner_SQL[[#This Row],[EMPRESA]]," - ",Inadiplentes_Benner_SQL[[#This Row],[NUMERO]], " - ",Inadiplentes_Benner_SQL[[#This Row],[CLIENTE]])</f>
        <v>MEDICAR RIBEIRÃO PRETO - EF-00021019-CT - SANDRA REGINA DE PAULA MARTINS</v>
      </c>
      <c r="B11892" s="16" t="s">
        <v>7656</v>
      </c>
      <c r="C11892" s="16" t="s">
        <v>26308</v>
      </c>
      <c r="D11892" s="16" t="s">
        <v>26309</v>
      </c>
      <c r="E11892" s="16" t="s">
        <v>21299</v>
      </c>
      <c r="F11892">
        <v>0</v>
      </c>
      <c r="G11892">
        <v>0</v>
      </c>
    </row>
    <row r="11893" spans="1:7" x14ac:dyDescent="0.25">
      <c r="A11893" t="str">
        <f>_xlfn.CONCAT(Inadiplentes_Benner_SQL[[#This Row],[EMPRESA]]," - ",Inadiplentes_Benner_SQL[[#This Row],[NUMERO]], " - ",Inadiplentes_Benner_SQL[[#This Row],[CLIENTE]])</f>
        <v>MEDICAR RIBEIRÃO PRETO - EF-00021166-CT - VALERIA DA CONCEICAO CARDOSO DA SILVA</v>
      </c>
      <c r="B11893" s="16" t="s">
        <v>7656</v>
      </c>
      <c r="C11893" s="16" t="s">
        <v>26312</v>
      </c>
      <c r="D11893" s="16" t="s">
        <v>26313</v>
      </c>
      <c r="E11893" s="16" t="s">
        <v>21299</v>
      </c>
      <c r="F11893">
        <v>0</v>
      </c>
      <c r="G11893">
        <v>0</v>
      </c>
    </row>
    <row r="11894" spans="1:7" x14ac:dyDescent="0.25">
      <c r="A11894" t="str">
        <f>_xlfn.CONCAT(Inadiplentes_Benner_SQL[[#This Row],[EMPRESA]]," - ",Inadiplentes_Benner_SQL[[#This Row],[NUMERO]], " - ",Inadiplentes_Benner_SQL[[#This Row],[CLIENTE]])</f>
        <v>MEDICAR RIBEIRÃO PRETO - EF-00021179-CT - CANDIDA DE ALMEIDA COSTA</v>
      </c>
      <c r="B11894" s="16" t="s">
        <v>7656</v>
      </c>
      <c r="C11894" s="16" t="s">
        <v>26314</v>
      </c>
      <c r="D11894" s="16" t="s">
        <v>26315</v>
      </c>
      <c r="E11894" s="16" t="s">
        <v>21299</v>
      </c>
      <c r="F11894">
        <v>0</v>
      </c>
      <c r="G11894">
        <v>0</v>
      </c>
    </row>
    <row r="11895" spans="1:7" x14ac:dyDescent="0.25">
      <c r="A11895" t="str">
        <f>_xlfn.CONCAT(Inadiplentes_Benner_SQL[[#This Row],[EMPRESA]]," - ",Inadiplentes_Benner_SQL[[#This Row],[NUMERO]], " - ",Inadiplentes_Benner_SQL[[#This Row],[CLIENTE]])</f>
        <v>MEDICAR RIBEIRÃO PRETO - EF-00021232-CT - CLAUDIA REGINA FELICIANO</v>
      </c>
      <c r="B11895" s="16" t="s">
        <v>7656</v>
      </c>
      <c r="C11895" s="16" t="s">
        <v>26316</v>
      </c>
      <c r="D11895" s="16" t="s">
        <v>26317</v>
      </c>
      <c r="E11895" s="16" t="s">
        <v>21299</v>
      </c>
      <c r="F11895">
        <v>0</v>
      </c>
      <c r="G11895">
        <v>0</v>
      </c>
    </row>
    <row r="11896" spans="1:7" x14ac:dyDescent="0.25">
      <c r="A11896" t="str">
        <f>_xlfn.CONCAT(Inadiplentes_Benner_SQL[[#This Row],[EMPRESA]]," - ",Inadiplentes_Benner_SQL[[#This Row],[NUMERO]], " - ",Inadiplentes_Benner_SQL[[#This Row],[CLIENTE]])</f>
        <v>MEDICAR RIBEIRÃO PRETO - EF-00021323-CT - DAMARES ALVES SIQUEIRA DOS REIS</v>
      </c>
      <c r="B11896" s="16" t="s">
        <v>7656</v>
      </c>
      <c r="C11896" s="16" t="s">
        <v>26318</v>
      </c>
      <c r="D11896" s="16" t="s">
        <v>26319</v>
      </c>
      <c r="E11896" s="16" t="s">
        <v>21299</v>
      </c>
      <c r="F11896">
        <v>0</v>
      </c>
      <c r="G11896">
        <v>0</v>
      </c>
    </row>
    <row r="11897" spans="1:7" x14ac:dyDescent="0.25">
      <c r="A11897" t="str">
        <f>_xlfn.CONCAT(Inadiplentes_Benner_SQL[[#This Row],[EMPRESA]]," - ",Inadiplentes_Benner_SQL[[#This Row],[NUMERO]], " - ",Inadiplentes_Benner_SQL[[#This Row],[CLIENTE]])</f>
        <v>MEDICAR RIBEIRÃO PRETO - EF-00021483-CT - ANA LUCIA MASCARIN BARROS</v>
      </c>
      <c r="B11897" s="16" t="s">
        <v>7656</v>
      </c>
      <c r="C11897" s="16" t="s">
        <v>26930</v>
      </c>
      <c r="D11897" s="16" t="s">
        <v>26931</v>
      </c>
      <c r="E11897" s="16" t="s">
        <v>21299</v>
      </c>
      <c r="F11897">
        <v>0</v>
      </c>
      <c r="G11897">
        <v>0</v>
      </c>
    </row>
    <row r="11898" spans="1:7" x14ac:dyDescent="0.25">
      <c r="A11898" t="str">
        <f>_xlfn.CONCAT(Inadiplentes_Benner_SQL[[#This Row],[EMPRESA]]," - ",Inadiplentes_Benner_SQL[[#This Row],[NUMERO]], " - ",Inadiplentes_Benner_SQL[[#This Row],[CLIENTE]])</f>
        <v>MEDICAR RIBEIRÃO PRETO - EF-00021528-CT - LUCIANA GONCALVES BRANDAO</v>
      </c>
      <c r="B11898" s="16" t="s">
        <v>7656</v>
      </c>
      <c r="C11898" s="16" t="s">
        <v>26932</v>
      </c>
      <c r="D11898" s="16" t="s">
        <v>26933</v>
      </c>
      <c r="E11898" s="16" t="s">
        <v>21299</v>
      </c>
      <c r="F11898">
        <v>0</v>
      </c>
      <c r="G11898">
        <v>0</v>
      </c>
    </row>
    <row r="11899" spans="1:7" x14ac:dyDescent="0.25">
      <c r="A11899" t="str">
        <f>_xlfn.CONCAT(Inadiplentes_Benner_SQL[[#This Row],[EMPRESA]]," - ",Inadiplentes_Benner_SQL[[#This Row],[NUMERO]], " - ",Inadiplentes_Benner_SQL[[#This Row],[CLIENTE]])</f>
        <v>MEDICAR RIBEIRÃO PRETO - EF-00021674-CT - APARECIDA FATIMA DO AMARAL SIMAO</v>
      </c>
      <c r="B11899" s="16" t="s">
        <v>7656</v>
      </c>
      <c r="C11899" s="16" t="s">
        <v>26934</v>
      </c>
      <c r="D11899" s="16" t="s">
        <v>26935</v>
      </c>
      <c r="E11899" s="16" t="s">
        <v>21299</v>
      </c>
      <c r="F11899">
        <v>0</v>
      </c>
      <c r="G11899">
        <v>0</v>
      </c>
    </row>
    <row r="11900" spans="1:7" x14ac:dyDescent="0.25">
      <c r="A11900" t="str">
        <f>_xlfn.CONCAT(Inadiplentes_Benner_SQL[[#This Row],[EMPRESA]]," - ",Inadiplentes_Benner_SQL[[#This Row],[NUMERO]], " - ",Inadiplentes_Benner_SQL[[#This Row],[CLIENTE]])</f>
        <v>MEDICAR RIBEIRÃO PRETO - EF-00021675-CT - JOSSILY HIANNY MARQUES LOPES</v>
      </c>
      <c r="B11900" s="16" t="s">
        <v>7656</v>
      </c>
      <c r="C11900" s="16" t="s">
        <v>26936</v>
      </c>
      <c r="D11900" s="16" t="s">
        <v>26937</v>
      </c>
      <c r="E11900" s="16" t="s">
        <v>21299</v>
      </c>
      <c r="F11900">
        <v>0</v>
      </c>
      <c r="G11900">
        <v>0</v>
      </c>
    </row>
    <row r="11901" spans="1:7" x14ac:dyDescent="0.25">
      <c r="A11901" t="str">
        <f>_xlfn.CONCAT(Inadiplentes_Benner_SQL[[#This Row],[EMPRESA]]," - ",Inadiplentes_Benner_SQL[[#This Row],[NUMERO]], " - ",Inadiplentes_Benner_SQL[[#This Row],[CLIENTE]])</f>
        <v>MEDICAR RIBEIRÃO PRETO - EF-00022183-CT - ANTONIO CORREIA DE LIMA</v>
      </c>
      <c r="B11901" s="16" t="s">
        <v>7656</v>
      </c>
      <c r="C11901" s="16" t="s">
        <v>26940</v>
      </c>
      <c r="D11901" s="16" t="s">
        <v>26941</v>
      </c>
      <c r="E11901" s="16" t="s">
        <v>21299</v>
      </c>
      <c r="F11901">
        <v>0</v>
      </c>
      <c r="G11901">
        <v>0</v>
      </c>
    </row>
    <row r="11902" spans="1:7" x14ac:dyDescent="0.25">
      <c r="A11902" t="str">
        <f>_xlfn.CONCAT(Inadiplentes_Benner_SQL[[#This Row],[EMPRESA]]," - ",Inadiplentes_Benner_SQL[[#This Row],[NUMERO]], " - ",Inadiplentes_Benner_SQL[[#This Row],[CLIENTE]])</f>
        <v>MEDICAR RIBEIRÃO PRETO - EF-00022292-CT - ADRIANA CRISTIAN DUARTE MALAQUIAS</v>
      </c>
      <c r="B11902" s="16" t="s">
        <v>7656</v>
      </c>
      <c r="C11902" s="16" t="s">
        <v>26942</v>
      </c>
      <c r="D11902" s="16" t="s">
        <v>26943</v>
      </c>
      <c r="E11902" s="16" t="s">
        <v>21299</v>
      </c>
      <c r="F11902">
        <v>0</v>
      </c>
      <c r="G11902">
        <v>0</v>
      </c>
    </row>
    <row r="11903" spans="1:7" x14ac:dyDescent="0.25">
      <c r="A11903" t="str">
        <f>_xlfn.CONCAT(Inadiplentes_Benner_SQL[[#This Row],[EMPRESA]]," - ",Inadiplentes_Benner_SQL[[#This Row],[NUMERO]], " - ",Inadiplentes_Benner_SQL[[#This Row],[CLIENTE]])</f>
        <v>MEDICAR RIBEIRÃO PRETO - EF-00022331-CT - ANGELICA DONIZETE DE PAULA SILVA DE OLIVEIRA</v>
      </c>
      <c r="B11903" s="16" t="s">
        <v>7656</v>
      </c>
      <c r="C11903" s="16" t="s">
        <v>26944</v>
      </c>
      <c r="D11903" s="16" t="s">
        <v>26945</v>
      </c>
      <c r="E11903" s="16" t="s">
        <v>21299</v>
      </c>
      <c r="F11903">
        <v>0</v>
      </c>
      <c r="G11903">
        <v>0</v>
      </c>
    </row>
    <row r="11904" spans="1:7" x14ac:dyDescent="0.25">
      <c r="A11904" t="str">
        <f>_xlfn.CONCAT(Inadiplentes_Benner_SQL[[#This Row],[EMPRESA]]," - ",Inadiplentes_Benner_SQL[[#This Row],[NUMERO]], " - ",Inadiplentes_Benner_SQL[[#This Row],[CLIENTE]])</f>
        <v>MEDICAR RIBEIRÃO PRETO - EF-00022368-CT - SANDRA IVANETE LIMA DA SILVA</v>
      </c>
      <c r="B11904" s="16" t="s">
        <v>7656</v>
      </c>
      <c r="C11904" s="16" t="s">
        <v>6310</v>
      </c>
      <c r="D11904" s="16" t="s">
        <v>26946</v>
      </c>
      <c r="E11904" s="16" t="s">
        <v>21299</v>
      </c>
      <c r="F11904">
        <v>0</v>
      </c>
      <c r="G11904">
        <v>0</v>
      </c>
    </row>
    <row r="11905" spans="1:7" x14ac:dyDescent="0.25">
      <c r="A11905" t="str">
        <f>_xlfn.CONCAT(Inadiplentes_Benner_SQL[[#This Row],[EMPRESA]]," - ",Inadiplentes_Benner_SQL[[#This Row],[NUMERO]], " - ",Inadiplentes_Benner_SQL[[#This Row],[CLIENTE]])</f>
        <v>MEDICAR RIBEIRÃO PRETO - EF-00022028-CT - MARIO DAS GRACAS PINHEIRO JARDIM</v>
      </c>
      <c r="B11905" s="16" t="s">
        <v>7656</v>
      </c>
      <c r="C11905" s="16" t="s">
        <v>26938</v>
      </c>
      <c r="D11905" s="16" t="s">
        <v>26939</v>
      </c>
      <c r="E11905" s="16" t="s">
        <v>21299</v>
      </c>
      <c r="F11905">
        <v>0</v>
      </c>
      <c r="G11905">
        <v>0</v>
      </c>
    </row>
    <row r="11906" spans="1:7" x14ac:dyDescent="0.25">
      <c r="A11906" t="str">
        <f>_xlfn.CONCAT(Inadiplentes_Benner_SQL[[#This Row],[EMPRESA]]," - ",Inadiplentes_Benner_SQL[[#This Row],[NUMERO]], " - ",Inadiplentes_Benner_SQL[[#This Row],[CLIENTE]])</f>
        <v>MEDICAR RIBEIRÃO PRETO - EF-00022459-CT - GINA APARECIDA ANDRADE DE PAULA</v>
      </c>
      <c r="B11906" s="16" t="s">
        <v>7656</v>
      </c>
      <c r="C11906" s="16" t="s">
        <v>26947</v>
      </c>
      <c r="D11906" s="16" t="s">
        <v>26948</v>
      </c>
      <c r="E11906" s="16" t="s">
        <v>21299</v>
      </c>
      <c r="F11906">
        <v>0</v>
      </c>
      <c r="G11906">
        <v>0</v>
      </c>
    </row>
    <row r="11907" spans="1:7" x14ac:dyDescent="0.25">
      <c r="A11907" t="str">
        <f>_xlfn.CONCAT(Inadiplentes_Benner_SQL[[#This Row],[EMPRESA]]," - ",Inadiplentes_Benner_SQL[[#This Row],[NUMERO]], " - ",Inadiplentes_Benner_SQL[[#This Row],[CLIENTE]])</f>
        <v>MEDICAR RIBEIRÃO PRETO - EF-00022665-CT - RICARDO NUNES DO NASCIMENTO</v>
      </c>
      <c r="B11907" s="16" t="s">
        <v>7656</v>
      </c>
      <c r="C11907" s="16" t="s">
        <v>26949</v>
      </c>
      <c r="D11907" s="16" t="s">
        <v>26950</v>
      </c>
      <c r="E11907" s="16" t="s">
        <v>21299</v>
      </c>
      <c r="F11907">
        <v>0</v>
      </c>
      <c r="G11907">
        <v>0</v>
      </c>
    </row>
    <row r="11908" spans="1:7" x14ac:dyDescent="0.25">
      <c r="A11908" t="str">
        <f>_xlfn.CONCAT(Inadiplentes_Benner_SQL[[#This Row],[EMPRESA]]," - ",Inadiplentes_Benner_SQL[[#This Row],[NUMERO]], " - ",Inadiplentes_Benner_SQL[[#This Row],[CLIENTE]])</f>
        <v>MEDICAR RIBEIRÃO PRETO - EF-00022677-CT - LUCIANA CRISTINA DO ESPIRITO SANTO</v>
      </c>
      <c r="B11908" s="16" t="s">
        <v>7656</v>
      </c>
      <c r="C11908" s="16" t="s">
        <v>26951</v>
      </c>
      <c r="D11908" s="16" t="s">
        <v>26952</v>
      </c>
      <c r="E11908" s="16" t="s">
        <v>21299</v>
      </c>
      <c r="F11908">
        <v>0</v>
      </c>
      <c r="G11908">
        <v>0</v>
      </c>
    </row>
    <row r="11909" spans="1:7" x14ac:dyDescent="0.25">
      <c r="A11909" t="str">
        <f>_xlfn.CONCAT(Inadiplentes_Benner_SQL[[#This Row],[EMPRESA]]," - ",Inadiplentes_Benner_SQL[[#This Row],[NUMERO]], " - ",Inadiplentes_Benner_SQL[[#This Row],[CLIENTE]])</f>
        <v>MEDICAR RIBEIRÃO PRETO - EF-00018223-CT - PAMELA DA SILVA BAPTISTA DOS SANTOS</v>
      </c>
      <c r="B11909" s="16" t="s">
        <v>7656</v>
      </c>
      <c r="C11909" s="16" t="s">
        <v>26269</v>
      </c>
      <c r="D11909" s="16" t="s">
        <v>26270</v>
      </c>
      <c r="E11909" s="16" t="s">
        <v>21299</v>
      </c>
      <c r="F11909">
        <v>0</v>
      </c>
      <c r="G11909">
        <v>0</v>
      </c>
    </row>
    <row r="11910" spans="1:7" x14ac:dyDescent="0.25">
      <c r="A11910" t="str">
        <f>_xlfn.CONCAT(Inadiplentes_Benner_SQL[[#This Row],[EMPRESA]]," - ",Inadiplentes_Benner_SQL[[#This Row],[NUMERO]], " - ",Inadiplentes_Benner_SQL[[#This Row],[CLIENTE]])</f>
        <v>MEDICAR RIBEIRÃO PRETO - EF-00018228-CT - LILIANI APARECIDA FERRO</v>
      </c>
      <c r="B11910" s="16" t="s">
        <v>7656</v>
      </c>
      <c r="C11910" s="16" t="s">
        <v>26271</v>
      </c>
      <c r="D11910" s="16" t="s">
        <v>26272</v>
      </c>
      <c r="E11910" s="16" t="s">
        <v>21299</v>
      </c>
      <c r="F11910">
        <v>0</v>
      </c>
      <c r="G11910">
        <v>0</v>
      </c>
    </row>
    <row r="11911" spans="1:7" x14ac:dyDescent="0.25">
      <c r="A11911" t="str">
        <f>_xlfn.CONCAT(Inadiplentes_Benner_SQL[[#This Row],[EMPRESA]]," - ",Inadiplentes_Benner_SQL[[#This Row],[NUMERO]], " - ",Inadiplentes_Benner_SQL[[#This Row],[CLIENTE]])</f>
        <v>MEDICAR RIBEIRÃO PRETO - EF-00018471-CT - LUCINEIDE SANTA ROSA DE FREITAS</v>
      </c>
      <c r="B11911" s="16" t="s">
        <v>7656</v>
      </c>
      <c r="C11911" s="16" t="s">
        <v>26276</v>
      </c>
      <c r="D11911" s="16" t="s">
        <v>19515</v>
      </c>
      <c r="E11911" s="16" t="s">
        <v>21299</v>
      </c>
      <c r="F11911">
        <v>0</v>
      </c>
      <c r="G11911">
        <v>0</v>
      </c>
    </row>
    <row r="11912" spans="1:7" x14ac:dyDescent="0.25">
      <c r="A11912" t="str">
        <f>_xlfn.CONCAT(Inadiplentes_Benner_SQL[[#This Row],[EMPRESA]]," - ",Inadiplentes_Benner_SQL[[#This Row],[NUMERO]], " - ",Inadiplentes_Benner_SQL[[#This Row],[CLIENTE]])</f>
        <v>MEDICAR RIBEIRÃO PRETO - EF-00018522-CT - JANAINA MARTINS FIGUEIRA</v>
      </c>
      <c r="B11912" s="16" t="s">
        <v>7656</v>
      </c>
      <c r="C11912" s="16" t="s">
        <v>26277</v>
      </c>
      <c r="D11912" s="16" t="s">
        <v>26278</v>
      </c>
      <c r="E11912" s="16" t="s">
        <v>21299</v>
      </c>
      <c r="F11912">
        <v>0</v>
      </c>
      <c r="G11912">
        <v>0</v>
      </c>
    </row>
    <row r="11913" spans="1:7" x14ac:dyDescent="0.25">
      <c r="A11913" t="str">
        <f>_xlfn.CONCAT(Inadiplentes_Benner_SQL[[#This Row],[EMPRESA]]," - ",Inadiplentes_Benner_SQL[[#This Row],[NUMERO]], " - ",Inadiplentes_Benner_SQL[[#This Row],[CLIENTE]])</f>
        <v>MEDICAR RIBEIRÃO PRETO - EF-00019926-CT - GEOVANIA ROSA DE ALMEIDA SILVA</v>
      </c>
      <c r="B11913" s="16" t="s">
        <v>7656</v>
      </c>
      <c r="C11913" s="16" t="s">
        <v>26279</v>
      </c>
      <c r="D11913" s="16" t="s">
        <v>26280</v>
      </c>
      <c r="E11913" s="16" t="s">
        <v>21299</v>
      </c>
      <c r="F11913">
        <v>0</v>
      </c>
      <c r="G11913">
        <v>0</v>
      </c>
    </row>
    <row r="11914" spans="1:7" x14ac:dyDescent="0.25">
      <c r="A11914" t="str">
        <f>_xlfn.CONCAT(Inadiplentes_Benner_SQL[[#This Row],[EMPRESA]]," - ",Inadiplentes_Benner_SQL[[#This Row],[NUMERO]], " - ",Inadiplentes_Benner_SQL[[#This Row],[CLIENTE]])</f>
        <v>MEDICAR RIBEIRÃO PRETO - EF-00019948-CT - MARCELO HENRIQUE ALVES OLIVEIRA</v>
      </c>
      <c r="B11914" s="16" t="s">
        <v>7656</v>
      </c>
      <c r="C11914" s="16" t="s">
        <v>26281</v>
      </c>
      <c r="D11914" s="16" t="s">
        <v>26282</v>
      </c>
      <c r="E11914" s="16" t="s">
        <v>21299</v>
      </c>
      <c r="F11914">
        <v>0</v>
      </c>
      <c r="G11914">
        <v>0</v>
      </c>
    </row>
    <row r="11915" spans="1:7" x14ac:dyDescent="0.25">
      <c r="A11915" t="str">
        <f>_xlfn.CONCAT(Inadiplentes_Benner_SQL[[#This Row],[EMPRESA]]," - ",Inadiplentes_Benner_SQL[[#This Row],[NUMERO]], " - ",Inadiplentes_Benner_SQL[[#This Row],[CLIENTE]])</f>
        <v>MEDICAR RIBEIRÃO PRETO - EF-00018310-CT - MAICON CESAR MARIA</v>
      </c>
      <c r="B11915" s="16" t="s">
        <v>7656</v>
      </c>
      <c r="C11915" s="16" t="s">
        <v>26273</v>
      </c>
      <c r="D11915" s="16" t="s">
        <v>26274</v>
      </c>
      <c r="E11915" s="16" t="s">
        <v>21299</v>
      </c>
      <c r="F11915">
        <v>0</v>
      </c>
      <c r="G11915">
        <v>0</v>
      </c>
    </row>
    <row r="11916" spans="1:7" x14ac:dyDescent="0.25">
      <c r="A11916" t="str">
        <f>_xlfn.CONCAT(Inadiplentes_Benner_SQL[[#This Row],[EMPRESA]]," - ",Inadiplentes_Benner_SQL[[#This Row],[NUMERO]], " - ",Inadiplentes_Benner_SQL[[#This Row],[CLIENTE]])</f>
        <v>MEDICAR RIBEIRÃO PRETO - EF-00018348-CT - VANESSA GOMES GREGORIO</v>
      </c>
      <c r="B11916" s="16" t="s">
        <v>7656</v>
      </c>
      <c r="C11916" s="16" t="s">
        <v>26275</v>
      </c>
      <c r="D11916" s="16" t="s">
        <v>10348</v>
      </c>
      <c r="E11916" s="16" t="s">
        <v>21299</v>
      </c>
      <c r="F11916">
        <v>0</v>
      </c>
      <c r="G11916">
        <v>0</v>
      </c>
    </row>
    <row r="11917" spans="1:7" x14ac:dyDescent="0.25">
      <c r="A11917" t="str">
        <f>_xlfn.CONCAT(Inadiplentes_Benner_SQL[[#This Row],[EMPRESA]]," - ",Inadiplentes_Benner_SQL[[#This Row],[NUMERO]], " - ",Inadiplentes_Benner_SQL[[#This Row],[CLIENTE]])</f>
        <v>MEDICAR RIBEIRÃO PRETO - EF-00020088-CT - DENISE SENHORINI</v>
      </c>
      <c r="B11917" s="16" t="s">
        <v>7656</v>
      </c>
      <c r="C11917" s="16" t="s">
        <v>26283</v>
      </c>
      <c r="D11917" s="16" t="s">
        <v>26284</v>
      </c>
      <c r="E11917" s="16" t="s">
        <v>21299</v>
      </c>
      <c r="F11917">
        <v>0</v>
      </c>
      <c r="G11917">
        <v>0</v>
      </c>
    </row>
    <row r="11918" spans="1:7" x14ac:dyDescent="0.25">
      <c r="A11918" t="str">
        <f>_xlfn.CONCAT(Inadiplentes_Benner_SQL[[#This Row],[EMPRESA]]," - ",Inadiplentes_Benner_SQL[[#This Row],[NUMERO]], " - ",Inadiplentes_Benner_SQL[[#This Row],[CLIENTE]])</f>
        <v>MEDICAR RIBEIRÃO PRETO - EF-00020095-CT - LUIZ RODRIGUES COSTA</v>
      </c>
      <c r="B11918" s="16" t="s">
        <v>7656</v>
      </c>
      <c r="C11918" s="16" t="s">
        <v>26285</v>
      </c>
      <c r="D11918" s="16" t="s">
        <v>26286</v>
      </c>
      <c r="E11918" s="16" t="s">
        <v>21299</v>
      </c>
      <c r="F11918">
        <v>0</v>
      </c>
      <c r="G11918">
        <v>0</v>
      </c>
    </row>
    <row r="11919" spans="1:7" x14ac:dyDescent="0.25">
      <c r="A11919" t="str">
        <f>_xlfn.CONCAT(Inadiplentes_Benner_SQL[[#This Row],[EMPRESA]]," - ",Inadiplentes_Benner_SQL[[#This Row],[NUMERO]], " - ",Inadiplentes_Benner_SQL[[#This Row],[CLIENTE]])</f>
        <v>MEDICAR RIBEIRÃO PRETO - EF-00020159-CT - ANTONIO CARLOS ALVES PEREIRA</v>
      </c>
      <c r="B11919" s="16" t="s">
        <v>7656</v>
      </c>
      <c r="C11919" s="16" t="s">
        <v>26287</v>
      </c>
      <c r="D11919" s="16" t="s">
        <v>26288</v>
      </c>
      <c r="E11919" s="16" t="s">
        <v>21299</v>
      </c>
      <c r="F11919">
        <v>0</v>
      </c>
      <c r="G11919">
        <v>0</v>
      </c>
    </row>
    <row r="11920" spans="1:7" x14ac:dyDescent="0.25">
      <c r="A11920" t="str">
        <f>_xlfn.CONCAT(Inadiplentes_Benner_SQL[[#This Row],[EMPRESA]]," - ",Inadiplentes_Benner_SQL[[#This Row],[NUMERO]], " - ",Inadiplentes_Benner_SQL[[#This Row],[CLIENTE]])</f>
        <v>MEDICAR RIBEIRÃO PRETO - EF-00020339-CT - MARIA DE MAGDALA DAMASCENO OLIVEIRA</v>
      </c>
      <c r="B11920" s="16" t="s">
        <v>7656</v>
      </c>
      <c r="C11920" s="16" t="s">
        <v>26289</v>
      </c>
      <c r="D11920" s="16" t="s">
        <v>26290</v>
      </c>
      <c r="E11920" s="16" t="s">
        <v>21299</v>
      </c>
      <c r="F11920">
        <v>0</v>
      </c>
      <c r="G11920">
        <v>0</v>
      </c>
    </row>
    <row r="11921" spans="1:7" x14ac:dyDescent="0.25">
      <c r="A11921" t="str">
        <f>_xlfn.CONCAT(Inadiplentes_Benner_SQL[[#This Row],[EMPRESA]]," - ",Inadiplentes_Benner_SQL[[#This Row],[NUMERO]], " - ",Inadiplentes_Benner_SQL[[#This Row],[CLIENTE]])</f>
        <v>MEDICAR RIBEIRÃO PRETO - EF-00020342-CT - SILVANA CILENE DE PADUA</v>
      </c>
      <c r="B11921" s="16" t="s">
        <v>7656</v>
      </c>
      <c r="C11921" s="16" t="s">
        <v>26291</v>
      </c>
      <c r="D11921" s="16" t="s">
        <v>26292</v>
      </c>
      <c r="E11921" s="16" t="s">
        <v>21299</v>
      </c>
      <c r="F11921">
        <v>0</v>
      </c>
      <c r="G11921">
        <v>0</v>
      </c>
    </row>
    <row r="11922" spans="1:7" x14ac:dyDescent="0.25">
      <c r="A11922" t="str">
        <f>_xlfn.CONCAT(Inadiplentes_Benner_SQL[[#This Row],[EMPRESA]]," - ",Inadiplentes_Benner_SQL[[#This Row],[NUMERO]], " - ",Inadiplentes_Benner_SQL[[#This Row],[CLIENTE]])</f>
        <v>MEDICAR RIBEIRÃO PRETO - EF-00020396-CT - IRIA DAS GRACAS GOMES</v>
      </c>
      <c r="B11922" s="16" t="s">
        <v>7656</v>
      </c>
      <c r="C11922" s="16" t="s">
        <v>26293</v>
      </c>
      <c r="D11922" s="16" t="s">
        <v>26294</v>
      </c>
      <c r="E11922" s="16" t="s">
        <v>21299</v>
      </c>
      <c r="F11922">
        <v>0</v>
      </c>
      <c r="G11922">
        <v>0</v>
      </c>
    </row>
    <row r="11923" spans="1:7" x14ac:dyDescent="0.25">
      <c r="A11923" t="str">
        <f>_xlfn.CONCAT(Inadiplentes_Benner_SQL[[#This Row],[EMPRESA]]," - ",Inadiplentes_Benner_SQL[[#This Row],[NUMERO]], " - ",Inadiplentes_Benner_SQL[[#This Row],[CLIENTE]])</f>
        <v>MEDICAR RIBEIRÃO PRETO - EF-00020403-CT - MARIA GLORIA DA SILVA</v>
      </c>
      <c r="B11923" s="16" t="s">
        <v>7656</v>
      </c>
      <c r="C11923" s="16" t="s">
        <v>26295</v>
      </c>
      <c r="D11923" s="16" t="s">
        <v>26296</v>
      </c>
      <c r="E11923" s="16" t="s">
        <v>21299</v>
      </c>
      <c r="F11923">
        <v>0</v>
      </c>
      <c r="G11923">
        <v>0</v>
      </c>
    </row>
    <row r="11924" spans="1:7" x14ac:dyDescent="0.25">
      <c r="A11924" t="str">
        <f>_xlfn.CONCAT(Inadiplentes_Benner_SQL[[#This Row],[EMPRESA]]," - ",Inadiplentes_Benner_SQL[[#This Row],[NUMERO]], " - ",Inadiplentes_Benner_SQL[[#This Row],[CLIENTE]])</f>
        <v>MEDICAR RIBEIRÃO PRETO - EF-00020404-CT - TIAGO ALVES</v>
      </c>
      <c r="B11924" s="16" t="s">
        <v>7656</v>
      </c>
      <c r="C11924" s="16" t="s">
        <v>26297</v>
      </c>
      <c r="D11924" s="16" t="s">
        <v>26298</v>
      </c>
      <c r="E11924" s="16" t="s">
        <v>21299</v>
      </c>
      <c r="F11924">
        <v>0</v>
      </c>
      <c r="G11924">
        <v>0</v>
      </c>
    </row>
    <row r="11925" spans="1:7" x14ac:dyDescent="0.25">
      <c r="A11925" t="str">
        <f>_xlfn.CONCAT(Inadiplentes_Benner_SQL[[#This Row],[EMPRESA]]," - ",Inadiplentes_Benner_SQL[[#This Row],[NUMERO]], " - ",Inadiplentes_Benner_SQL[[#This Row],[CLIENTE]])</f>
        <v>MEDICAR RIBEIRÃO PRETO - EF-00020483-CT - MARIA DA CONCEICAO DAMAS BRITO</v>
      </c>
      <c r="B11925" s="16" t="s">
        <v>7656</v>
      </c>
      <c r="C11925" s="16" t="s">
        <v>26299</v>
      </c>
      <c r="D11925" s="16" t="s">
        <v>26300</v>
      </c>
      <c r="E11925" s="16" t="s">
        <v>21299</v>
      </c>
      <c r="F11925">
        <v>0</v>
      </c>
      <c r="G11925">
        <v>0</v>
      </c>
    </row>
    <row r="11926" spans="1:7" x14ac:dyDescent="0.25">
      <c r="A11926" t="str">
        <f>_xlfn.CONCAT(Inadiplentes_Benner_SQL[[#This Row],[EMPRESA]]," - ",Inadiplentes_Benner_SQL[[#This Row],[NUMERO]], " - ",Inadiplentes_Benner_SQL[[#This Row],[CLIENTE]])</f>
        <v>MEDICAR RIBEIRÃO PRETO - EF-00020580-CT - MARCOS CESAR SILVA</v>
      </c>
      <c r="B11926" s="16" t="s">
        <v>7656</v>
      </c>
      <c r="C11926" s="16" t="s">
        <v>26301</v>
      </c>
      <c r="D11926" s="16" t="s">
        <v>26302</v>
      </c>
      <c r="E11926" s="16" t="s">
        <v>21299</v>
      </c>
      <c r="F11926">
        <v>0</v>
      </c>
      <c r="G11926">
        <v>0</v>
      </c>
    </row>
    <row r="11927" spans="1:7" x14ac:dyDescent="0.25">
      <c r="A11927" t="str">
        <f>_xlfn.CONCAT(Inadiplentes_Benner_SQL[[#This Row],[EMPRESA]]," - ",Inadiplentes_Benner_SQL[[#This Row],[NUMERO]], " - ",Inadiplentes_Benner_SQL[[#This Row],[CLIENTE]])</f>
        <v>MEDICAR RIBEIRÃO PRETO - EF-00020642-CT - JOSE LUCIMARIO RAIMUNDO DE OLIVEIRA</v>
      </c>
      <c r="B11927" s="16" t="s">
        <v>7656</v>
      </c>
      <c r="C11927" s="16" t="s">
        <v>26303</v>
      </c>
      <c r="D11927" s="16" t="s">
        <v>18017</v>
      </c>
      <c r="E11927" s="16" t="s">
        <v>21299</v>
      </c>
      <c r="F11927">
        <v>0</v>
      </c>
      <c r="G11927">
        <v>0</v>
      </c>
    </row>
    <row r="11928" spans="1:7" x14ac:dyDescent="0.25">
      <c r="A11928" t="str">
        <f>_xlfn.CONCAT(Inadiplentes_Benner_SQL[[#This Row],[EMPRESA]]," - ",Inadiplentes_Benner_SQL[[#This Row],[NUMERO]], " - ",Inadiplentes_Benner_SQL[[#This Row],[CLIENTE]])</f>
        <v>MEDICAR RIBEIRÃO PRETO - EF-00020883-CT - MARCIA REGINA DA SILVEIRA</v>
      </c>
      <c r="B11928" s="16" t="s">
        <v>7656</v>
      </c>
      <c r="C11928" s="16" t="s">
        <v>26306</v>
      </c>
      <c r="D11928" s="16" t="s">
        <v>26307</v>
      </c>
      <c r="E11928" s="16" t="s">
        <v>21299</v>
      </c>
      <c r="F11928">
        <v>0</v>
      </c>
      <c r="G11928">
        <v>0</v>
      </c>
    </row>
    <row r="11929" spans="1:7" x14ac:dyDescent="0.25">
      <c r="A11929" t="str">
        <f>_xlfn.CONCAT(Inadiplentes_Benner_SQL[[#This Row],[EMPRESA]]," - ",Inadiplentes_Benner_SQL[[#This Row],[NUMERO]], " - ",Inadiplentes_Benner_SQL[[#This Row],[CLIENTE]])</f>
        <v>MEDICAR RIBEIRÃO PRETO - EF-00020777-CT - SERGIO RICARDO PEREIRA</v>
      </c>
      <c r="B11929" s="16" t="s">
        <v>7656</v>
      </c>
      <c r="C11929" s="16" t="s">
        <v>26304</v>
      </c>
      <c r="D11929" s="16" t="s">
        <v>26305</v>
      </c>
      <c r="E11929" s="16" t="s">
        <v>21299</v>
      </c>
      <c r="F11929">
        <v>0</v>
      </c>
      <c r="G11929">
        <v>0</v>
      </c>
    </row>
    <row r="11930" spans="1:7" x14ac:dyDescent="0.25">
      <c r="A11930" t="str">
        <f>_xlfn.CONCAT(Inadiplentes_Benner_SQL[[#This Row],[EMPRESA]]," - ",Inadiplentes_Benner_SQL[[#This Row],[NUMERO]], " - ",Inadiplentes_Benner_SQL[[#This Row],[CLIENTE]])</f>
        <v>MEDICAR RIBEIRÃO PRETO - EF-00030632-CT - MARIO JOSE LEITE</v>
      </c>
      <c r="B11930" s="16" t="s">
        <v>7656</v>
      </c>
      <c r="C11930" s="16" t="s">
        <v>26969</v>
      </c>
      <c r="D11930" s="16" t="s">
        <v>26970</v>
      </c>
      <c r="E11930" s="16" t="s">
        <v>21299</v>
      </c>
      <c r="F11930">
        <v>0</v>
      </c>
      <c r="G11930">
        <v>0</v>
      </c>
    </row>
    <row r="11931" spans="1:7" x14ac:dyDescent="0.25">
      <c r="A11931" t="str">
        <f>_xlfn.CONCAT(Inadiplentes_Benner_SQL[[#This Row],[EMPRESA]]," - ",Inadiplentes_Benner_SQL[[#This Row],[NUMERO]], " - ",Inadiplentes_Benner_SQL[[#This Row],[CLIENTE]])</f>
        <v>MEDICAR RIBEIRÃO PRETO - EF-00030701-CT - LUIS EDUARDO SILVA DIAS</v>
      </c>
      <c r="B11931" s="16" t="s">
        <v>7656</v>
      </c>
      <c r="C11931" s="16" t="s">
        <v>26971</v>
      </c>
      <c r="D11931" s="16" t="s">
        <v>26972</v>
      </c>
      <c r="E11931" s="16" t="s">
        <v>21299</v>
      </c>
      <c r="F11931">
        <v>0</v>
      </c>
      <c r="G11931">
        <v>0</v>
      </c>
    </row>
    <row r="11932" spans="1:7" x14ac:dyDescent="0.25">
      <c r="A11932" t="str">
        <f>_xlfn.CONCAT(Inadiplentes_Benner_SQL[[#This Row],[EMPRESA]]," - ",Inadiplentes_Benner_SQL[[#This Row],[NUMERO]], " - ",Inadiplentes_Benner_SQL[[#This Row],[CLIENTE]])</f>
        <v>MEDICAR RIBEIRÃO PRETO - EF-00031091-CT - WEBER MATEUS DA SILVA</v>
      </c>
      <c r="B11932" s="16" t="s">
        <v>7656</v>
      </c>
      <c r="C11932" s="16" t="s">
        <v>26973</v>
      </c>
      <c r="D11932" s="16" t="s">
        <v>26974</v>
      </c>
      <c r="E11932" s="16" t="s">
        <v>21299</v>
      </c>
      <c r="F11932">
        <v>0</v>
      </c>
      <c r="G11932">
        <v>0</v>
      </c>
    </row>
    <row r="11933" spans="1:7" x14ac:dyDescent="0.25">
      <c r="A11933" t="str">
        <f>_xlfn.CONCAT(Inadiplentes_Benner_SQL[[#This Row],[EMPRESA]]," - ",Inadiplentes_Benner_SQL[[#This Row],[NUMERO]], " - ",Inadiplentes_Benner_SQL[[#This Row],[CLIENTE]])</f>
        <v>MEDICAR RIBEIRÃO PRETO - EF-00022722-CT - THAIS DE PAULA ARANTES RODRIGUES</v>
      </c>
      <c r="B11933" s="16" t="s">
        <v>7656</v>
      </c>
      <c r="C11933" s="16" t="s">
        <v>26955</v>
      </c>
      <c r="D11933" s="16" t="s">
        <v>26956</v>
      </c>
      <c r="E11933" s="16" t="s">
        <v>21299</v>
      </c>
      <c r="F11933">
        <v>0</v>
      </c>
      <c r="G11933">
        <v>0</v>
      </c>
    </row>
    <row r="11934" spans="1:7" x14ac:dyDescent="0.25">
      <c r="A11934" t="str">
        <f>_xlfn.CONCAT(Inadiplentes_Benner_SQL[[#This Row],[EMPRESA]]," - ",Inadiplentes_Benner_SQL[[#This Row],[NUMERO]], " - ",Inadiplentes_Benner_SQL[[#This Row],[CLIENTE]])</f>
        <v>MEDICAR RIBEIRÃO PRETO - EF-00031329-CT - CAMILA ESCOBAR DUZI</v>
      </c>
      <c r="B11934" s="16" t="s">
        <v>7656</v>
      </c>
      <c r="C11934" s="16" t="s">
        <v>26975</v>
      </c>
      <c r="D11934" s="16" t="s">
        <v>26976</v>
      </c>
      <c r="E11934" s="16" t="s">
        <v>21299</v>
      </c>
      <c r="F11934">
        <v>0</v>
      </c>
      <c r="G11934">
        <v>0</v>
      </c>
    </row>
    <row r="11935" spans="1:7" x14ac:dyDescent="0.25">
      <c r="A11935" t="str">
        <f>_xlfn.CONCAT(Inadiplentes_Benner_SQL[[#This Row],[EMPRESA]]," - ",Inadiplentes_Benner_SQL[[#This Row],[NUMERO]], " - ",Inadiplentes_Benner_SQL[[#This Row],[CLIENTE]])</f>
        <v>MEDICAR RIBEIRÃO PRETO - EF-00030356-CT - SONIA MARIA BARROS PRADO</v>
      </c>
      <c r="B11935" s="16" t="s">
        <v>7656</v>
      </c>
      <c r="C11935" s="16" t="s">
        <v>26963</v>
      </c>
      <c r="D11935" s="16" t="s">
        <v>26964</v>
      </c>
      <c r="E11935" s="16" t="s">
        <v>21299</v>
      </c>
      <c r="F11935">
        <v>0</v>
      </c>
      <c r="G11935">
        <v>0</v>
      </c>
    </row>
    <row r="11936" spans="1:7" x14ac:dyDescent="0.25">
      <c r="A11936" t="str">
        <f>_xlfn.CONCAT(Inadiplentes_Benner_SQL[[#This Row],[EMPRESA]]," - ",Inadiplentes_Benner_SQL[[#This Row],[NUMERO]], " - ",Inadiplentes_Benner_SQL[[#This Row],[CLIENTE]])</f>
        <v>MEDICAR RIBEIRÃO PRETO - EF-00030386-CT - GLICIELZA HERCULANO BARBOSA VIANNA</v>
      </c>
      <c r="B11936" s="16" t="s">
        <v>7656</v>
      </c>
      <c r="C11936" s="16" t="s">
        <v>26965</v>
      </c>
      <c r="D11936" s="16" t="s">
        <v>26966</v>
      </c>
      <c r="E11936" s="16" t="s">
        <v>21299</v>
      </c>
      <c r="F11936">
        <v>0</v>
      </c>
      <c r="G11936">
        <v>0</v>
      </c>
    </row>
    <row r="11937" spans="1:7" x14ac:dyDescent="0.25">
      <c r="A11937" t="str">
        <f>_xlfn.CONCAT(Inadiplentes_Benner_SQL[[#This Row],[EMPRESA]]," - ",Inadiplentes_Benner_SQL[[#This Row],[NUMERO]], " - ",Inadiplentes_Benner_SQL[[#This Row],[CLIENTE]])</f>
        <v>MEDICAR RIBEIRÃO PRETO - EF-00030451-CT - VALERIA APARECIDA ROMAO GUI</v>
      </c>
      <c r="B11937" s="16" t="s">
        <v>7656</v>
      </c>
      <c r="C11937" s="16" t="s">
        <v>26967</v>
      </c>
      <c r="D11937" s="16" t="s">
        <v>26968</v>
      </c>
      <c r="E11937" s="16" t="s">
        <v>21299</v>
      </c>
      <c r="F11937">
        <v>0</v>
      </c>
      <c r="G11937">
        <v>0</v>
      </c>
    </row>
    <row r="11938" spans="1:7" x14ac:dyDescent="0.25">
      <c r="A11938" t="str">
        <f>_xlfn.CONCAT(Inadiplentes_Benner_SQL[[#This Row],[EMPRESA]]," - ",Inadiplentes_Benner_SQL[[#This Row],[NUMERO]], " - ",Inadiplentes_Benner_SQL[[#This Row],[CLIENTE]])</f>
        <v>MEDICAR RIBEIRÃO PRETO - EF-00022851-CT - ANA CLAUDIA FERREIRA</v>
      </c>
      <c r="B11938" s="16" t="s">
        <v>7656</v>
      </c>
      <c r="C11938" s="16" t="s">
        <v>26957</v>
      </c>
      <c r="D11938" s="16" t="s">
        <v>26958</v>
      </c>
      <c r="E11938" s="16" t="s">
        <v>21299</v>
      </c>
      <c r="F11938">
        <v>0</v>
      </c>
      <c r="G11938">
        <v>0</v>
      </c>
    </row>
    <row r="11939" spans="1:7" x14ac:dyDescent="0.25">
      <c r="A11939" t="str">
        <f>_xlfn.CONCAT(Inadiplentes_Benner_SQL[[#This Row],[EMPRESA]]," - ",Inadiplentes_Benner_SQL[[#This Row],[NUMERO]], " - ",Inadiplentes_Benner_SQL[[#This Row],[CLIENTE]])</f>
        <v>MEDICAR RIBEIRÃO PRETO - EF-00022997-CT - DEOLINA RODRIGUES DE SOUSA</v>
      </c>
      <c r="B11939" s="16" t="s">
        <v>7656</v>
      </c>
      <c r="C11939" s="16" t="s">
        <v>6317</v>
      </c>
      <c r="D11939" s="16" t="s">
        <v>26959</v>
      </c>
      <c r="E11939" s="16" t="s">
        <v>21299</v>
      </c>
      <c r="F11939">
        <v>0</v>
      </c>
      <c r="G11939">
        <v>0</v>
      </c>
    </row>
    <row r="11940" spans="1:7" x14ac:dyDescent="0.25">
      <c r="A11940" t="str">
        <f>_xlfn.CONCAT(Inadiplentes_Benner_SQL[[#This Row],[EMPRESA]]," - ",Inadiplentes_Benner_SQL[[#This Row],[NUMERO]], " - ",Inadiplentes_Benner_SQL[[#This Row],[CLIENTE]])</f>
        <v>MEDICAR RIBEIRÃO PRETO - EF-00023077-CT - LUIZ CARLOS DE CASTRO</v>
      </c>
      <c r="B11940" s="16" t="s">
        <v>7656</v>
      </c>
      <c r="C11940" s="16" t="s">
        <v>6320</v>
      </c>
      <c r="D11940" s="16" t="s">
        <v>26960</v>
      </c>
      <c r="E11940" s="16" t="s">
        <v>21299</v>
      </c>
      <c r="F11940">
        <v>0</v>
      </c>
      <c r="G11940">
        <v>0</v>
      </c>
    </row>
    <row r="11941" spans="1:7" x14ac:dyDescent="0.25">
      <c r="A11941" t="str">
        <f>_xlfn.CONCAT(Inadiplentes_Benner_SQL[[#This Row],[EMPRESA]]," - ",Inadiplentes_Benner_SQL[[#This Row],[NUMERO]], " - ",Inadiplentes_Benner_SQL[[#This Row],[CLIENTE]])</f>
        <v>MEDICAR RIBEIRÃO PRETO - EF-00030315-CT - BENEDITO ALMEIDA TANAN</v>
      </c>
      <c r="B11941" s="16" t="s">
        <v>7656</v>
      </c>
      <c r="C11941" s="16" t="s">
        <v>26961</v>
      </c>
      <c r="D11941" s="16" t="s">
        <v>26962</v>
      </c>
      <c r="E11941" s="16" t="s">
        <v>21299</v>
      </c>
      <c r="F11941">
        <v>0</v>
      </c>
      <c r="G11941">
        <v>0</v>
      </c>
    </row>
    <row r="11942" spans="1:7" x14ac:dyDescent="0.25">
      <c r="A11942" t="str">
        <f>_xlfn.CONCAT(Inadiplentes_Benner_SQL[[#This Row],[EMPRESA]]," - ",Inadiplentes_Benner_SQL[[#This Row],[NUMERO]], " - ",Inadiplentes_Benner_SQL[[#This Row],[CLIENTE]])</f>
        <v>MEDICAR RIBEIRÃO PRETO - EF-00031718-CT - VANDELICE DO CARMO CASTORINO</v>
      </c>
      <c r="B11942" s="16" t="s">
        <v>7656</v>
      </c>
      <c r="C11942" s="16" t="s">
        <v>26983</v>
      </c>
      <c r="D11942" s="16" t="s">
        <v>26984</v>
      </c>
      <c r="E11942" s="16" t="s">
        <v>21299</v>
      </c>
      <c r="F11942">
        <v>0</v>
      </c>
      <c r="G11942">
        <v>0</v>
      </c>
    </row>
    <row r="11943" spans="1:7" x14ac:dyDescent="0.25">
      <c r="A11943" t="str">
        <f>_xlfn.CONCAT(Inadiplentes_Benner_SQL[[#This Row],[EMPRESA]]," - ",Inadiplentes_Benner_SQL[[#This Row],[NUMERO]], " - ",Inadiplentes_Benner_SQL[[#This Row],[CLIENTE]])</f>
        <v>MEDICAR RIBEIRÃO PRETO - EF-00031852-CT - ANDRESA DOS SANTOS LEITE</v>
      </c>
      <c r="B11943" s="16" t="s">
        <v>7656</v>
      </c>
      <c r="C11943" s="16" t="s">
        <v>26985</v>
      </c>
      <c r="D11943" s="16" t="s">
        <v>26986</v>
      </c>
      <c r="E11943" s="16" t="s">
        <v>21299</v>
      </c>
      <c r="F11943">
        <v>0</v>
      </c>
      <c r="G11943">
        <v>0</v>
      </c>
    </row>
    <row r="11944" spans="1:7" x14ac:dyDescent="0.25">
      <c r="A11944" t="str">
        <f>_xlfn.CONCAT(Inadiplentes_Benner_SQL[[#This Row],[EMPRESA]]," - ",Inadiplentes_Benner_SQL[[#This Row],[NUMERO]], " - ",Inadiplentes_Benner_SQL[[#This Row],[CLIENTE]])</f>
        <v>MEDICAR RIBEIRÃO PRETO - EF-00031487-CT - JESSICA MIRANDA DE SOUZA</v>
      </c>
      <c r="B11944" s="16" t="s">
        <v>7656</v>
      </c>
      <c r="C11944" s="16" t="s">
        <v>26977</v>
      </c>
      <c r="D11944" s="16" t="s">
        <v>26978</v>
      </c>
      <c r="E11944" s="16" t="s">
        <v>21299</v>
      </c>
      <c r="F11944">
        <v>0</v>
      </c>
      <c r="G11944">
        <v>0</v>
      </c>
    </row>
    <row r="11945" spans="1:7" x14ac:dyDescent="0.25">
      <c r="A11945" t="str">
        <f>_xlfn.CONCAT(Inadiplentes_Benner_SQL[[#This Row],[EMPRESA]]," - ",Inadiplentes_Benner_SQL[[#This Row],[NUMERO]], " - ",Inadiplentes_Benner_SQL[[#This Row],[CLIENTE]])</f>
        <v>MEDICAR RIBEIRÃO PRETO - EF-00031546-CT - MARIA EUNICE DOS SANTOS GOMES</v>
      </c>
      <c r="B11945" s="16" t="s">
        <v>7656</v>
      </c>
      <c r="C11945" s="16" t="s">
        <v>26979</v>
      </c>
      <c r="D11945" s="16" t="s">
        <v>26980</v>
      </c>
      <c r="E11945" s="16" t="s">
        <v>21299</v>
      </c>
      <c r="F11945">
        <v>0</v>
      </c>
      <c r="G11945">
        <v>0</v>
      </c>
    </row>
    <row r="11946" spans="1:7" x14ac:dyDescent="0.25">
      <c r="A11946" t="str">
        <f>_xlfn.CONCAT(Inadiplentes_Benner_SQL[[#This Row],[EMPRESA]]," - ",Inadiplentes_Benner_SQL[[#This Row],[NUMERO]], " - ",Inadiplentes_Benner_SQL[[#This Row],[CLIENTE]])</f>
        <v>MEDICAR RIBEIRÃO PRETO - EF-00031557-CT - LILIA LOPES</v>
      </c>
      <c r="B11946" s="16" t="s">
        <v>7656</v>
      </c>
      <c r="C11946" s="16" t="s">
        <v>26981</v>
      </c>
      <c r="D11946" s="16" t="s">
        <v>26982</v>
      </c>
      <c r="E11946" s="16" t="s">
        <v>21299</v>
      </c>
      <c r="F11946">
        <v>0</v>
      </c>
      <c r="G11946">
        <v>0</v>
      </c>
    </row>
    <row r="11947" spans="1:7" x14ac:dyDescent="0.25">
      <c r="A11947" t="str">
        <f>_xlfn.CONCAT(Inadiplentes_Benner_SQL[[#This Row],[EMPRESA]]," - ",Inadiplentes_Benner_SQL[[#This Row],[NUMERO]], " - ",Inadiplentes_Benner_SQL[[#This Row],[CLIENTE]])</f>
        <v>MEDICAR RIBEIRÃO PRETO - EF-00032525-CT - AZELIA MARIA NUNES GONCALVES</v>
      </c>
      <c r="B11947" s="16" t="s">
        <v>7656</v>
      </c>
      <c r="C11947" s="16" t="s">
        <v>26996</v>
      </c>
      <c r="D11947" s="16" t="s">
        <v>26997</v>
      </c>
      <c r="E11947" s="16" t="s">
        <v>21299</v>
      </c>
      <c r="F11947">
        <v>0</v>
      </c>
      <c r="G11947">
        <v>0</v>
      </c>
    </row>
    <row r="11948" spans="1:7" x14ac:dyDescent="0.25">
      <c r="A11948" t="str">
        <f>_xlfn.CONCAT(Inadiplentes_Benner_SQL[[#This Row],[EMPRESA]]," - ",Inadiplentes_Benner_SQL[[#This Row],[NUMERO]], " - ",Inadiplentes_Benner_SQL[[#This Row],[CLIENTE]])</f>
        <v>MEDICAR RIBEIRÃO PRETO - EF-00032615-CT - ALDENI LACERDA COSTA FERREIRA</v>
      </c>
      <c r="B11948" s="16" t="s">
        <v>7656</v>
      </c>
      <c r="C11948" s="16" t="s">
        <v>26998</v>
      </c>
      <c r="D11948" s="16" t="s">
        <v>26999</v>
      </c>
      <c r="E11948" s="16" t="s">
        <v>21299</v>
      </c>
      <c r="F11948">
        <v>0</v>
      </c>
      <c r="G11948">
        <v>0</v>
      </c>
    </row>
    <row r="11949" spans="1:7" x14ac:dyDescent="0.25">
      <c r="A11949" t="str">
        <f>_xlfn.CONCAT(Inadiplentes_Benner_SQL[[#This Row],[EMPRESA]]," - ",Inadiplentes_Benner_SQL[[#This Row],[NUMERO]], " - ",Inadiplentes_Benner_SQL[[#This Row],[CLIENTE]])</f>
        <v>MEDICAR RIBEIRÃO PRETO - EF-00032635-CT - LUCIANA CRISTINA DO ESPIRITO SANTO</v>
      </c>
      <c r="B11949" s="16" t="s">
        <v>7656</v>
      </c>
      <c r="C11949" s="16" t="s">
        <v>27000</v>
      </c>
      <c r="D11949" s="16" t="s">
        <v>26952</v>
      </c>
      <c r="E11949" s="16" t="s">
        <v>21299</v>
      </c>
      <c r="F11949">
        <v>0</v>
      </c>
      <c r="G11949">
        <v>0</v>
      </c>
    </row>
    <row r="11950" spans="1:7" x14ac:dyDescent="0.25">
      <c r="A11950" t="str">
        <f>_xlfn.CONCAT(Inadiplentes_Benner_SQL[[#This Row],[EMPRESA]]," - ",Inadiplentes_Benner_SQL[[#This Row],[NUMERO]], " - ",Inadiplentes_Benner_SQL[[#This Row],[CLIENTE]])</f>
        <v>MEDICAR RIBEIRÃO PRETO - EF-00032244-CT - RUTH MARIA DE CARVALHO</v>
      </c>
      <c r="B11950" s="16" t="s">
        <v>7656</v>
      </c>
      <c r="C11950" s="16" t="s">
        <v>26990</v>
      </c>
      <c r="D11950" s="16" t="s">
        <v>26991</v>
      </c>
      <c r="E11950" s="16" t="s">
        <v>21299</v>
      </c>
      <c r="F11950">
        <v>0</v>
      </c>
      <c r="G11950">
        <v>0</v>
      </c>
    </row>
    <row r="11951" spans="1:7" x14ac:dyDescent="0.25">
      <c r="A11951" t="str">
        <f>_xlfn.CONCAT(Inadiplentes_Benner_SQL[[#This Row],[EMPRESA]]," - ",Inadiplentes_Benner_SQL[[#This Row],[NUMERO]], " - ",Inadiplentes_Benner_SQL[[#This Row],[CLIENTE]])</f>
        <v>MEDICAR RIBEIRÃO PRETO - EF-00032350-CT - JULIA CASTRECHINI BISPO</v>
      </c>
      <c r="B11951" s="16" t="s">
        <v>7656</v>
      </c>
      <c r="C11951" s="16" t="s">
        <v>26992</v>
      </c>
      <c r="D11951" s="16" t="s">
        <v>26993</v>
      </c>
      <c r="E11951" s="16" t="s">
        <v>21299</v>
      </c>
      <c r="F11951">
        <v>0</v>
      </c>
      <c r="G11951">
        <v>0</v>
      </c>
    </row>
    <row r="11952" spans="1:7" x14ac:dyDescent="0.25">
      <c r="A11952" t="str">
        <f>_xlfn.CONCAT(Inadiplentes_Benner_SQL[[#This Row],[EMPRESA]]," - ",Inadiplentes_Benner_SQL[[#This Row],[NUMERO]], " - ",Inadiplentes_Benner_SQL[[#This Row],[CLIENTE]])</f>
        <v>MEDICAR RIBEIRÃO PRETO - EF-00032415-CT - MARIANA ALVES</v>
      </c>
      <c r="B11952" s="16" t="s">
        <v>7656</v>
      </c>
      <c r="C11952" s="16" t="s">
        <v>26994</v>
      </c>
      <c r="D11952" s="16" t="s">
        <v>26995</v>
      </c>
      <c r="E11952" s="16" t="s">
        <v>21299</v>
      </c>
      <c r="F11952">
        <v>0</v>
      </c>
      <c r="G11952">
        <v>0</v>
      </c>
    </row>
    <row r="11953" spans="1:7" x14ac:dyDescent="0.25">
      <c r="A11953" t="str">
        <f>_xlfn.CONCAT(Inadiplentes_Benner_SQL[[#This Row],[EMPRESA]]," - ",Inadiplentes_Benner_SQL[[#This Row],[NUMERO]], " - ",Inadiplentes_Benner_SQL[[#This Row],[CLIENTE]])</f>
        <v>MEDICAR RIBEIRÃO PRETO - EF-00038835-CT - JULIANA CRISTINA CAMILO HONORATO</v>
      </c>
      <c r="B11953" s="16" t="s">
        <v>7656</v>
      </c>
      <c r="C11953" s="16" t="s">
        <v>27014</v>
      </c>
      <c r="D11953" s="16" t="s">
        <v>27015</v>
      </c>
      <c r="E11953" s="16" t="s">
        <v>21299</v>
      </c>
      <c r="F11953">
        <v>0</v>
      </c>
      <c r="G11953">
        <v>0</v>
      </c>
    </row>
    <row r="11954" spans="1:7" x14ac:dyDescent="0.25">
      <c r="A11954" t="str">
        <f>_xlfn.CONCAT(Inadiplentes_Benner_SQL[[#This Row],[EMPRESA]]," - ",Inadiplentes_Benner_SQL[[#This Row],[NUMERO]], " - ",Inadiplentes_Benner_SQL[[#This Row],[CLIENTE]])</f>
        <v>MEDICAR RIBEIRÃO PRETO - EF-00038916-CT - LETICIA AURELIO MORITA FUKUTI</v>
      </c>
      <c r="B11954" s="16" t="s">
        <v>7656</v>
      </c>
      <c r="C11954" s="16" t="s">
        <v>27016</v>
      </c>
      <c r="D11954" s="16" t="s">
        <v>27017</v>
      </c>
      <c r="E11954" s="16" t="s">
        <v>21299</v>
      </c>
      <c r="F11954">
        <v>0</v>
      </c>
      <c r="G11954">
        <v>0</v>
      </c>
    </row>
    <row r="11955" spans="1:7" x14ac:dyDescent="0.25">
      <c r="A11955" t="str">
        <f>_xlfn.CONCAT(Inadiplentes_Benner_SQL[[#This Row],[EMPRESA]]," - ",Inadiplentes_Benner_SQL[[#This Row],[NUMERO]], " - ",Inadiplentes_Benner_SQL[[#This Row],[CLIENTE]])</f>
        <v>MEDICAR RIBEIRÃO PRETO - EF-00039040-CT - CARLOS AUGUSTO DA CONCEICAO</v>
      </c>
      <c r="B11955" s="16" t="s">
        <v>7656</v>
      </c>
      <c r="C11955" s="16" t="s">
        <v>28525</v>
      </c>
      <c r="D11955" s="16" t="s">
        <v>28526</v>
      </c>
      <c r="E11955" s="16" t="s">
        <v>21299</v>
      </c>
      <c r="F11955">
        <v>0</v>
      </c>
      <c r="G11955">
        <v>0</v>
      </c>
    </row>
    <row r="11956" spans="1:7" x14ac:dyDescent="0.25">
      <c r="A11956" t="str">
        <f>_xlfn.CONCAT(Inadiplentes_Benner_SQL[[#This Row],[EMPRESA]]," - ",Inadiplentes_Benner_SQL[[#This Row],[NUMERO]], " - ",Inadiplentes_Benner_SQL[[#This Row],[CLIENTE]])</f>
        <v>MEDICAR RIBEIRÃO PRETO - EF-00039210-CT - ANTONIO CARLOS DA SILVA</v>
      </c>
      <c r="B11956" s="16" t="s">
        <v>7656</v>
      </c>
      <c r="C11956" s="16" t="s">
        <v>28527</v>
      </c>
      <c r="D11956" s="16" t="s">
        <v>8872</v>
      </c>
      <c r="E11956" s="16" t="s">
        <v>21299</v>
      </c>
      <c r="F11956">
        <v>0</v>
      </c>
      <c r="G11956">
        <v>0</v>
      </c>
    </row>
    <row r="11957" spans="1:7" x14ac:dyDescent="0.25">
      <c r="A11957" t="str">
        <f>_xlfn.CONCAT(Inadiplentes_Benner_SQL[[#This Row],[EMPRESA]]," - ",Inadiplentes_Benner_SQL[[#This Row],[NUMERO]], " - ",Inadiplentes_Benner_SQL[[#This Row],[CLIENTE]])</f>
        <v>MEDICAR RIBEIRÃO PRETO - EF-00039326-CT - JACI RODRIGUES</v>
      </c>
      <c r="B11957" s="16" t="s">
        <v>7656</v>
      </c>
      <c r="C11957" s="16" t="s">
        <v>28528</v>
      </c>
      <c r="D11957" s="16" t="s">
        <v>28529</v>
      </c>
      <c r="E11957" s="16" t="s">
        <v>21299</v>
      </c>
      <c r="F11957">
        <v>0</v>
      </c>
      <c r="G11957">
        <v>0</v>
      </c>
    </row>
    <row r="11958" spans="1:7" x14ac:dyDescent="0.25">
      <c r="A11958" t="str">
        <f>_xlfn.CONCAT(Inadiplentes_Benner_SQL[[#This Row],[EMPRESA]]," - ",Inadiplentes_Benner_SQL[[#This Row],[NUMERO]], " - ",Inadiplentes_Benner_SQL[[#This Row],[CLIENTE]])</f>
        <v>MEDICAR RIBEIRÃO PRETO - EF-00039330-CT - CRISTIANI SILVA SANTOS</v>
      </c>
      <c r="B11958" s="16" t="s">
        <v>7656</v>
      </c>
      <c r="C11958" s="16" t="s">
        <v>28530</v>
      </c>
      <c r="D11958" s="16" t="s">
        <v>28531</v>
      </c>
      <c r="E11958" s="16" t="s">
        <v>21299</v>
      </c>
      <c r="F11958">
        <v>0</v>
      </c>
      <c r="G11958">
        <v>0</v>
      </c>
    </row>
    <row r="11959" spans="1:7" x14ac:dyDescent="0.25">
      <c r="A11959" t="str">
        <f>_xlfn.CONCAT(Inadiplentes_Benner_SQL[[#This Row],[EMPRESA]]," - ",Inadiplentes_Benner_SQL[[#This Row],[NUMERO]], " - ",Inadiplentes_Benner_SQL[[#This Row],[CLIENTE]])</f>
        <v>MEDICAR RIBEIRÃO PRETO - EF-00039348-CT - RONILSON CLEMENTI ALVES</v>
      </c>
      <c r="B11959" s="16" t="s">
        <v>7656</v>
      </c>
      <c r="C11959" s="16" t="s">
        <v>6661</v>
      </c>
      <c r="D11959" s="16" t="s">
        <v>28532</v>
      </c>
      <c r="E11959" s="16" t="s">
        <v>21299</v>
      </c>
      <c r="F11959">
        <v>0</v>
      </c>
      <c r="G11959">
        <v>0</v>
      </c>
    </row>
    <row r="11960" spans="1:7" x14ac:dyDescent="0.25">
      <c r="A11960" t="str">
        <f>_xlfn.CONCAT(Inadiplentes_Benner_SQL[[#This Row],[EMPRESA]]," - ",Inadiplentes_Benner_SQL[[#This Row],[NUMERO]], " - ",Inadiplentes_Benner_SQL[[#This Row],[CLIENTE]])</f>
        <v>MEDICAR RIBEIRÃO PRETO - EF-00039439-CT - RENATA DE OLIVEIRA GARCIA</v>
      </c>
      <c r="B11960" s="16" t="s">
        <v>7656</v>
      </c>
      <c r="C11960" s="16" t="s">
        <v>1625</v>
      </c>
      <c r="D11960" s="16" t="s">
        <v>18517</v>
      </c>
      <c r="E11960" s="16" t="s">
        <v>21299</v>
      </c>
      <c r="F11960">
        <v>0</v>
      </c>
      <c r="G11960">
        <v>0</v>
      </c>
    </row>
    <row r="11961" spans="1:7" x14ac:dyDescent="0.25">
      <c r="A11961" t="str">
        <f>_xlfn.CONCAT(Inadiplentes_Benner_SQL[[#This Row],[EMPRESA]]," - ",Inadiplentes_Benner_SQL[[#This Row],[NUMERO]], " - ",Inadiplentes_Benner_SQL[[#This Row],[CLIENTE]])</f>
        <v>MEDICAR RIBEIRÃO PRETO - EF-00038502-CT - WILSON GUSTAVO DOS REIS</v>
      </c>
      <c r="B11961" s="16" t="s">
        <v>7656</v>
      </c>
      <c r="C11961" s="16" t="s">
        <v>27001</v>
      </c>
      <c r="D11961" s="16" t="s">
        <v>27002</v>
      </c>
      <c r="E11961" s="16" t="s">
        <v>21299</v>
      </c>
      <c r="F11961">
        <v>0</v>
      </c>
      <c r="G11961">
        <v>0</v>
      </c>
    </row>
    <row r="11962" spans="1:7" x14ac:dyDescent="0.25">
      <c r="A11962" t="str">
        <f>_xlfn.CONCAT(Inadiplentes_Benner_SQL[[#This Row],[EMPRESA]]," - ",Inadiplentes_Benner_SQL[[#This Row],[NUMERO]], " - ",Inadiplentes_Benner_SQL[[#This Row],[CLIENTE]])</f>
        <v>MEDICAR RIBEIRÃO PRETO - EF-00038511-CT - DANIELA CARDOSO</v>
      </c>
      <c r="B11962" s="16" t="s">
        <v>7656</v>
      </c>
      <c r="C11962" s="16" t="s">
        <v>3350</v>
      </c>
      <c r="D11962" s="16" t="s">
        <v>19534</v>
      </c>
      <c r="E11962" s="16" t="s">
        <v>21299</v>
      </c>
      <c r="F11962">
        <v>0</v>
      </c>
      <c r="G11962">
        <v>0</v>
      </c>
    </row>
    <row r="11963" spans="1:7" x14ac:dyDescent="0.25">
      <c r="A11963" t="str">
        <f>_xlfn.CONCAT(Inadiplentes_Benner_SQL[[#This Row],[EMPRESA]]," - ",Inadiplentes_Benner_SQL[[#This Row],[NUMERO]], " - ",Inadiplentes_Benner_SQL[[#This Row],[CLIENTE]])</f>
        <v>MEDICAR RIBEIRÃO PRETO - EF-00038515-CT - DONIZETI APARECIDO DOS SANTOS FILHO</v>
      </c>
      <c r="B11963" s="16" t="s">
        <v>7656</v>
      </c>
      <c r="C11963" s="16" t="s">
        <v>27003</v>
      </c>
      <c r="D11963" s="16" t="s">
        <v>27004</v>
      </c>
      <c r="E11963" s="16" t="s">
        <v>21299</v>
      </c>
      <c r="F11963">
        <v>0</v>
      </c>
      <c r="G11963">
        <v>0</v>
      </c>
    </row>
    <row r="11964" spans="1:7" x14ac:dyDescent="0.25">
      <c r="A11964" t="str">
        <f>_xlfn.CONCAT(Inadiplentes_Benner_SQL[[#This Row],[EMPRESA]]," - ",Inadiplentes_Benner_SQL[[#This Row],[NUMERO]], " - ",Inadiplentes_Benner_SQL[[#This Row],[CLIENTE]])</f>
        <v>MEDICAR RIBEIRÃO PRETO - EF-00038635-CT - MARILZA DIVINA ROSA</v>
      </c>
      <c r="B11964" s="16" t="s">
        <v>7656</v>
      </c>
      <c r="C11964" s="16" t="s">
        <v>27005</v>
      </c>
      <c r="D11964" s="16" t="s">
        <v>26862</v>
      </c>
      <c r="E11964" s="16" t="s">
        <v>21299</v>
      </c>
      <c r="F11964">
        <v>0</v>
      </c>
      <c r="G11964">
        <v>0</v>
      </c>
    </row>
    <row r="11965" spans="1:7" x14ac:dyDescent="0.25">
      <c r="A11965" t="str">
        <f>_xlfn.CONCAT(Inadiplentes_Benner_SQL[[#This Row],[EMPRESA]]," - ",Inadiplentes_Benner_SQL[[#This Row],[NUMERO]], " - ",Inadiplentes_Benner_SQL[[#This Row],[CLIENTE]])</f>
        <v>MEDICAR RIBEIRÃO PRETO - EF-00038728-CT - SANDRA REGINA DE OLIVEIRA</v>
      </c>
      <c r="B11965" s="16" t="s">
        <v>7656</v>
      </c>
      <c r="C11965" s="16" t="s">
        <v>27006</v>
      </c>
      <c r="D11965" s="16" t="s">
        <v>27007</v>
      </c>
      <c r="E11965" s="16" t="s">
        <v>21299</v>
      </c>
      <c r="F11965">
        <v>0</v>
      </c>
      <c r="G11965">
        <v>0</v>
      </c>
    </row>
    <row r="11966" spans="1:7" x14ac:dyDescent="0.25">
      <c r="A11966" t="str">
        <f>_xlfn.CONCAT(Inadiplentes_Benner_SQL[[#This Row],[EMPRESA]]," - ",Inadiplentes_Benner_SQL[[#This Row],[NUMERO]], " - ",Inadiplentes_Benner_SQL[[#This Row],[CLIENTE]])</f>
        <v>MEDICAR RIBEIRÃO PRETO - EF-00038750-CT - MARIA JOSE NOGUEIRA DOS SANTOS</v>
      </c>
      <c r="B11966" s="16" t="s">
        <v>7656</v>
      </c>
      <c r="C11966" s="16" t="s">
        <v>27008</v>
      </c>
      <c r="D11966" s="16" t="s">
        <v>27009</v>
      </c>
      <c r="E11966" s="16" t="s">
        <v>21299</v>
      </c>
      <c r="F11966">
        <v>0</v>
      </c>
      <c r="G11966">
        <v>0</v>
      </c>
    </row>
    <row r="11967" spans="1:7" x14ac:dyDescent="0.25">
      <c r="A11967" t="str">
        <f>_xlfn.CONCAT(Inadiplentes_Benner_SQL[[#This Row],[EMPRESA]]," - ",Inadiplentes_Benner_SQL[[#This Row],[NUMERO]], " - ",Inadiplentes_Benner_SQL[[#This Row],[CLIENTE]])</f>
        <v>MEDICAR RIBEIRÃO PRETO - EF-00038753-CT - CAMILA JESSICA GARCIA</v>
      </c>
      <c r="B11967" s="16" t="s">
        <v>7656</v>
      </c>
      <c r="C11967" s="16" t="s">
        <v>27010</v>
      </c>
      <c r="D11967" s="16" t="s">
        <v>27011</v>
      </c>
      <c r="E11967" s="16" t="s">
        <v>21299</v>
      </c>
      <c r="F11967">
        <v>0</v>
      </c>
      <c r="G11967">
        <v>0</v>
      </c>
    </row>
    <row r="11968" spans="1:7" x14ac:dyDescent="0.25">
      <c r="A11968" t="str">
        <f>_xlfn.CONCAT(Inadiplentes_Benner_SQL[[#This Row],[EMPRESA]]," - ",Inadiplentes_Benner_SQL[[#This Row],[NUMERO]], " - ",Inadiplentes_Benner_SQL[[#This Row],[CLIENTE]])</f>
        <v>MEDICAR RIBEIRÃO PRETO - EF-00038819-CT - ALESSANDRO DOS SANTOS</v>
      </c>
      <c r="B11968" s="16" t="s">
        <v>7656</v>
      </c>
      <c r="C11968" s="16" t="s">
        <v>27012</v>
      </c>
      <c r="D11968" s="16" t="s">
        <v>27013</v>
      </c>
      <c r="E11968" s="16" t="s">
        <v>21299</v>
      </c>
      <c r="F11968">
        <v>0</v>
      </c>
      <c r="G11968">
        <v>0</v>
      </c>
    </row>
    <row r="11969" spans="1:7" x14ac:dyDescent="0.25">
      <c r="A11969" t="str">
        <f>_xlfn.CONCAT(Inadiplentes_Benner_SQL[[#This Row],[EMPRESA]]," - ",Inadiplentes_Benner_SQL[[#This Row],[NUMERO]], " - ",Inadiplentes_Benner_SQL[[#This Row],[CLIENTE]])</f>
        <v>MEDICAR RIBEIRÃO PRETO - EF-00040161-CT - MARIZIA STELLA PARIS</v>
      </c>
      <c r="B11969" s="16" t="s">
        <v>7656</v>
      </c>
      <c r="C11969" s="16" t="s">
        <v>28547</v>
      </c>
      <c r="D11969" s="16" t="s">
        <v>28548</v>
      </c>
      <c r="E11969" s="16" t="s">
        <v>21299</v>
      </c>
      <c r="F11969">
        <v>0</v>
      </c>
      <c r="G11969">
        <v>0</v>
      </c>
    </row>
    <row r="11970" spans="1:7" x14ac:dyDescent="0.25">
      <c r="A11970" t="str">
        <f>_xlfn.CONCAT(Inadiplentes_Benner_SQL[[#This Row],[EMPRESA]]," - ",Inadiplentes_Benner_SQL[[#This Row],[NUMERO]], " - ",Inadiplentes_Benner_SQL[[#This Row],[CLIENTE]])</f>
        <v>MEDICAR RIBEIRÃO PRETO - FA-00000014-CT - HAMILTON FERNANDO CREMONEZ</v>
      </c>
      <c r="B11970" s="16" t="s">
        <v>7656</v>
      </c>
      <c r="C11970" s="16" t="s">
        <v>28549</v>
      </c>
      <c r="D11970" s="16" t="s">
        <v>28550</v>
      </c>
      <c r="E11970" s="16" t="s">
        <v>21299</v>
      </c>
      <c r="F11970">
        <v>0</v>
      </c>
      <c r="G11970">
        <v>0</v>
      </c>
    </row>
    <row r="11971" spans="1:7" x14ac:dyDescent="0.25">
      <c r="A11971" t="str">
        <f>_xlfn.CONCAT(Inadiplentes_Benner_SQL[[#This Row],[EMPRESA]]," - ",Inadiplentes_Benner_SQL[[#This Row],[NUMERO]], " - ",Inadiplentes_Benner_SQL[[#This Row],[CLIENTE]])</f>
        <v>MEDICAR RIBEIRÃO PRETO - FA-00000200-CT - MARCIA PROTTI BERNARDI</v>
      </c>
      <c r="B11971" s="16" t="s">
        <v>7656</v>
      </c>
      <c r="C11971" s="16" t="s">
        <v>28551</v>
      </c>
      <c r="D11971" s="16" t="s">
        <v>28552</v>
      </c>
      <c r="E11971" s="16" t="s">
        <v>21299</v>
      </c>
      <c r="F11971">
        <v>0</v>
      </c>
      <c r="G11971">
        <v>0</v>
      </c>
    </row>
    <row r="11972" spans="1:7" x14ac:dyDescent="0.25">
      <c r="A11972" t="str">
        <f>_xlfn.CONCAT(Inadiplentes_Benner_SQL[[#This Row],[EMPRESA]]," - ",Inadiplentes_Benner_SQL[[#This Row],[NUMERO]], " - ",Inadiplentes_Benner_SQL[[#This Row],[CLIENTE]])</f>
        <v>MEDICAR RIBEIRÃO PRETO - FA-00000482-CT - WILMA BORGHETTI</v>
      </c>
      <c r="B11972" s="16" t="s">
        <v>7656</v>
      </c>
      <c r="C11972" s="16" t="s">
        <v>28553</v>
      </c>
      <c r="D11972" s="16" t="s">
        <v>28554</v>
      </c>
      <c r="E11972" s="16" t="s">
        <v>21299</v>
      </c>
      <c r="F11972">
        <v>0</v>
      </c>
      <c r="G11972">
        <v>0</v>
      </c>
    </row>
    <row r="11973" spans="1:7" x14ac:dyDescent="0.25">
      <c r="A11973" t="str">
        <f>_xlfn.CONCAT(Inadiplentes_Benner_SQL[[#This Row],[EMPRESA]]," - ",Inadiplentes_Benner_SQL[[#This Row],[NUMERO]], " - ",Inadiplentes_Benner_SQL[[#This Row],[CLIENTE]])</f>
        <v>MEDICAR RIBEIRÃO PRETO - FA-00000528-CT - NAIDE APARECIDA IUCIF</v>
      </c>
      <c r="B11973" s="16" t="s">
        <v>7656</v>
      </c>
      <c r="C11973" s="16" t="s">
        <v>28555</v>
      </c>
      <c r="D11973" s="16" t="s">
        <v>28556</v>
      </c>
      <c r="E11973" s="16" t="s">
        <v>21299</v>
      </c>
      <c r="F11973">
        <v>0</v>
      </c>
      <c r="G11973">
        <v>0</v>
      </c>
    </row>
    <row r="11974" spans="1:7" x14ac:dyDescent="0.25">
      <c r="A11974" t="str">
        <f>_xlfn.CONCAT(Inadiplentes_Benner_SQL[[#This Row],[EMPRESA]]," - ",Inadiplentes_Benner_SQL[[#This Row],[NUMERO]], " - ",Inadiplentes_Benner_SQL[[#This Row],[CLIENTE]])</f>
        <v>MEDICAR RIBEIRÃO PRETO - FA-00000529-CT - ANGELA MARIA BELLINI ARANTES</v>
      </c>
      <c r="B11974" s="16" t="s">
        <v>7656</v>
      </c>
      <c r="C11974" s="16" t="s">
        <v>28557</v>
      </c>
      <c r="D11974" s="16" t="s">
        <v>28558</v>
      </c>
      <c r="E11974" s="16" t="s">
        <v>21299</v>
      </c>
      <c r="F11974">
        <v>0</v>
      </c>
      <c r="G11974">
        <v>0</v>
      </c>
    </row>
    <row r="11975" spans="1:7" x14ac:dyDescent="0.25">
      <c r="A11975" t="str">
        <f>_xlfn.CONCAT(Inadiplentes_Benner_SQL[[#This Row],[EMPRESA]]," - ",Inadiplentes_Benner_SQL[[#This Row],[NUMERO]], " - ",Inadiplentes_Benner_SQL[[#This Row],[CLIENTE]])</f>
        <v>MEDICAR RIBEIRÃO PRETO - FA-00000583-CT - MARIA LUIZA DOS SANTOS</v>
      </c>
      <c r="B11975" s="16" t="s">
        <v>7656</v>
      </c>
      <c r="C11975" s="16" t="s">
        <v>6509</v>
      </c>
      <c r="D11975" s="16" t="s">
        <v>11533</v>
      </c>
      <c r="E11975" s="16" t="s">
        <v>21299</v>
      </c>
      <c r="F11975">
        <v>0</v>
      </c>
      <c r="G11975">
        <v>0</v>
      </c>
    </row>
    <row r="11976" spans="1:7" x14ac:dyDescent="0.25">
      <c r="A11976" t="str">
        <f>_xlfn.CONCAT(Inadiplentes_Benner_SQL[[#This Row],[EMPRESA]]," - ",Inadiplentes_Benner_SQL[[#This Row],[NUMERO]], " - ",Inadiplentes_Benner_SQL[[#This Row],[CLIENTE]])</f>
        <v>MEDICAR RIBEIRÃO PRETO - FA-00000607-CT - ROSALIA ROTONNO TUMULO</v>
      </c>
      <c r="B11976" s="16" t="s">
        <v>7656</v>
      </c>
      <c r="C11976" s="16" t="s">
        <v>28559</v>
      </c>
      <c r="D11976" s="16" t="s">
        <v>28560</v>
      </c>
      <c r="E11976" s="16" t="s">
        <v>21299</v>
      </c>
      <c r="F11976">
        <v>0</v>
      </c>
      <c r="G11976">
        <v>0</v>
      </c>
    </row>
    <row r="11977" spans="1:7" x14ac:dyDescent="0.25">
      <c r="A11977" t="str">
        <f>_xlfn.CONCAT(Inadiplentes_Benner_SQL[[#This Row],[EMPRESA]]," - ",Inadiplentes_Benner_SQL[[#This Row],[NUMERO]], " - ",Inadiplentes_Benner_SQL[[#This Row],[CLIENTE]])</f>
        <v>MEDICAR RIBEIRÃO PRETO - FA-00000616-CT - JOSE DOMINGOS DE LIMA NETO</v>
      </c>
      <c r="B11977" s="16" t="s">
        <v>7656</v>
      </c>
      <c r="C11977" s="16" t="s">
        <v>28561</v>
      </c>
      <c r="D11977" s="16" t="s">
        <v>28562</v>
      </c>
      <c r="E11977" s="16" t="s">
        <v>21299</v>
      </c>
      <c r="F11977">
        <v>0</v>
      </c>
      <c r="G11977">
        <v>0</v>
      </c>
    </row>
    <row r="11978" spans="1:7" x14ac:dyDescent="0.25">
      <c r="A11978" t="str">
        <f>_xlfn.CONCAT(Inadiplentes_Benner_SQL[[#This Row],[EMPRESA]]," - ",Inadiplentes_Benner_SQL[[#This Row],[NUMERO]], " - ",Inadiplentes_Benner_SQL[[#This Row],[CLIENTE]])</f>
        <v>MEDICAR RIBEIRÃO PRETO - FA-00000831-CT - JANE GALLAO GHERARDI VIEIRA</v>
      </c>
      <c r="B11978" s="16" t="s">
        <v>7656</v>
      </c>
      <c r="C11978" s="16" t="s">
        <v>28563</v>
      </c>
      <c r="D11978" s="16" t="s">
        <v>28564</v>
      </c>
      <c r="E11978" s="16" t="s">
        <v>21299</v>
      </c>
      <c r="F11978">
        <v>0</v>
      </c>
      <c r="G11978">
        <v>0</v>
      </c>
    </row>
    <row r="11979" spans="1:7" x14ac:dyDescent="0.25">
      <c r="A11979" t="str">
        <f>_xlfn.CONCAT(Inadiplentes_Benner_SQL[[#This Row],[EMPRESA]]," - ",Inadiplentes_Benner_SQL[[#This Row],[NUMERO]], " - ",Inadiplentes_Benner_SQL[[#This Row],[CLIENTE]])</f>
        <v>MEDICAR RIBEIRÃO PRETO - FA-00000845-CT - HERLON SANTANA DE PAULO</v>
      </c>
      <c r="B11979" s="16" t="s">
        <v>7656</v>
      </c>
      <c r="C11979" s="16" t="s">
        <v>28565</v>
      </c>
      <c r="D11979" s="16" t="s">
        <v>28566</v>
      </c>
      <c r="E11979" s="16" t="s">
        <v>21299</v>
      </c>
      <c r="F11979">
        <v>0</v>
      </c>
      <c r="G11979">
        <v>0</v>
      </c>
    </row>
    <row r="11980" spans="1:7" x14ac:dyDescent="0.25">
      <c r="A11980" t="str">
        <f>_xlfn.CONCAT(Inadiplentes_Benner_SQL[[#This Row],[EMPRESA]]," - ",Inadiplentes_Benner_SQL[[#This Row],[NUMERO]], " - ",Inadiplentes_Benner_SQL[[#This Row],[CLIENTE]])</f>
        <v>MEDICAR RIBEIRÃO PRETO - FA-00000847-CT - ADELAIDE SOUZA VERRI</v>
      </c>
      <c r="B11980" s="16" t="s">
        <v>7656</v>
      </c>
      <c r="C11980" s="16" t="s">
        <v>28567</v>
      </c>
      <c r="D11980" s="16" t="s">
        <v>28568</v>
      </c>
      <c r="E11980" s="16" t="s">
        <v>21299</v>
      </c>
      <c r="F11980">
        <v>0</v>
      </c>
      <c r="G11980">
        <v>0</v>
      </c>
    </row>
    <row r="11981" spans="1:7" x14ac:dyDescent="0.25">
      <c r="A11981" t="str">
        <f>_xlfn.CONCAT(Inadiplentes_Benner_SQL[[#This Row],[EMPRESA]]," - ",Inadiplentes_Benner_SQL[[#This Row],[NUMERO]], " - ",Inadiplentes_Benner_SQL[[#This Row],[CLIENTE]])</f>
        <v>MEDICAR RIBEIRÃO PRETO - FA-00001066-CT - DEISE LEMES MOBIGLIA</v>
      </c>
      <c r="B11981" s="16" t="s">
        <v>7656</v>
      </c>
      <c r="C11981" s="16" t="s">
        <v>28569</v>
      </c>
      <c r="D11981" s="16" t="s">
        <v>28570</v>
      </c>
      <c r="E11981" s="16" t="s">
        <v>21299</v>
      </c>
      <c r="F11981">
        <v>0</v>
      </c>
      <c r="G11981">
        <v>0</v>
      </c>
    </row>
    <row r="11982" spans="1:7" x14ac:dyDescent="0.25">
      <c r="A11982" t="str">
        <f>_xlfn.CONCAT(Inadiplentes_Benner_SQL[[#This Row],[EMPRESA]]," - ",Inadiplentes_Benner_SQL[[#This Row],[NUMERO]], " - ",Inadiplentes_Benner_SQL[[#This Row],[CLIENTE]])</f>
        <v>MEDICAR RIBEIRÃO PRETO - FA-00001163-CT - LAZARO FERREIRA SANTOS</v>
      </c>
      <c r="B11982" s="16" t="s">
        <v>7656</v>
      </c>
      <c r="C11982" s="16" t="s">
        <v>28571</v>
      </c>
      <c r="D11982" s="16" t="s">
        <v>28572</v>
      </c>
      <c r="E11982" s="16" t="s">
        <v>21299</v>
      </c>
      <c r="F11982">
        <v>0</v>
      </c>
      <c r="G11982">
        <v>0</v>
      </c>
    </row>
    <row r="11983" spans="1:7" x14ac:dyDescent="0.25">
      <c r="A11983" t="str">
        <f>_xlfn.CONCAT(Inadiplentes_Benner_SQL[[#This Row],[EMPRESA]]," - ",Inadiplentes_Benner_SQL[[#This Row],[NUMERO]], " - ",Inadiplentes_Benner_SQL[[#This Row],[CLIENTE]])</f>
        <v>MEDICAR RIBEIRÃO PRETO - FA-00001191-CT - HELOISA DIAS BARRETTO JUNQUEIRA</v>
      </c>
      <c r="B11983" s="16" t="s">
        <v>7656</v>
      </c>
      <c r="C11983" s="16" t="s">
        <v>28573</v>
      </c>
      <c r="D11983" s="16" t="s">
        <v>28574</v>
      </c>
      <c r="E11983" s="16" t="s">
        <v>21299</v>
      </c>
      <c r="F11983">
        <v>0</v>
      </c>
      <c r="G11983">
        <v>0</v>
      </c>
    </row>
    <row r="11984" spans="1:7" x14ac:dyDescent="0.25">
      <c r="A11984" t="str">
        <f>_xlfn.CONCAT(Inadiplentes_Benner_SQL[[#This Row],[EMPRESA]]," - ",Inadiplentes_Benner_SQL[[#This Row],[NUMERO]], " - ",Inadiplentes_Benner_SQL[[#This Row],[CLIENTE]])</f>
        <v>MEDICAR RIBEIRÃO PRETO - FA-00001208-CT - MARIA HELENICE ACCORSINI</v>
      </c>
      <c r="B11984" s="16" t="s">
        <v>7656</v>
      </c>
      <c r="C11984" s="16" t="s">
        <v>28575</v>
      </c>
      <c r="D11984" s="16" t="s">
        <v>28576</v>
      </c>
      <c r="E11984" s="16" t="s">
        <v>21299</v>
      </c>
      <c r="F11984">
        <v>0</v>
      </c>
      <c r="G11984">
        <v>0</v>
      </c>
    </row>
    <row r="11985" spans="1:7" x14ac:dyDescent="0.25">
      <c r="A11985" t="str">
        <f>_xlfn.CONCAT(Inadiplentes_Benner_SQL[[#This Row],[EMPRESA]]," - ",Inadiplentes_Benner_SQL[[#This Row],[NUMERO]], " - ",Inadiplentes_Benner_SQL[[#This Row],[CLIENTE]])</f>
        <v>MEDICAR RIBEIRÃO PRETO - FA-00001215-CT - MARIA APPARECIDA DE OLIVEIRA LUCAS</v>
      </c>
      <c r="B11985" s="16" t="s">
        <v>7656</v>
      </c>
      <c r="C11985" s="16" t="s">
        <v>28577</v>
      </c>
      <c r="D11985" s="16" t="s">
        <v>28578</v>
      </c>
      <c r="E11985" s="16" t="s">
        <v>21299</v>
      </c>
      <c r="F11985">
        <v>0</v>
      </c>
      <c r="G11985">
        <v>0</v>
      </c>
    </row>
    <row r="11986" spans="1:7" x14ac:dyDescent="0.25">
      <c r="A11986" t="str">
        <f>_xlfn.CONCAT(Inadiplentes_Benner_SQL[[#This Row],[EMPRESA]]," - ",Inadiplentes_Benner_SQL[[#This Row],[NUMERO]], " - ",Inadiplentes_Benner_SQL[[#This Row],[CLIENTE]])</f>
        <v>MEDICAR RIBEIRÃO PRETO - FA-00001247-CT - AIDA DE AZEVEDO GABARRA</v>
      </c>
      <c r="B11986" s="16" t="s">
        <v>7656</v>
      </c>
      <c r="C11986" s="16" t="s">
        <v>28579</v>
      </c>
      <c r="D11986" s="16" t="s">
        <v>28580</v>
      </c>
      <c r="E11986" s="16" t="s">
        <v>21299</v>
      </c>
      <c r="F11986">
        <v>0</v>
      </c>
      <c r="G11986">
        <v>0</v>
      </c>
    </row>
    <row r="11987" spans="1:7" x14ac:dyDescent="0.25">
      <c r="A11987" t="str">
        <f>_xlfn.CONCAT(Inadiplentes_Benner_SQL[[#This Row],[EMPRESA]]," - ",Inadiplentes_Benner_SQL[[#This Row],[NUMERO]], " - ",Inadiplentes_Benner_SQL[[#This Row],[CLIENTE]])</f>
        <v>MEDICAR RIBEIRÃO PRETO - FA-00001414-CT - MARIA HELENA FERNANDES RIBEIRO</v>
      </c>
      <c r="B11987" s="16" t="s">
        <v>7656</v>
      </c>
      <c r="C11987" s="16" t="s">
        <v>28581</v>
      </c>
      <c r="D11987" s="16" t="s">
        <v>28582</v>
      </c>
      <c r="E11987" s="16" t="s">
        <v>21299</v>
      </c>
      <c r="F11987">
        <v>0</v>
      </c>
      <c r="G11987">
        <v>0</v>
      </c>
    </row>
    <row r="11988" spans="1:7" x14ac:dyDescent="0.25">
      <c r="A11988" t="str">
        <f>_xlfn.CONCAT(Inadiplentes_Benner_SQL[[#This Row],[EMPRESA]]," - ",Inadiplentes_Benner_SQL[[#This Row],[NUMERO]], " - ",Inadiplentes_Benner_SQL[[#This Row],[CLIENTE]])</f>
        <v>MEDICAR RIBEIRÃO PRETO - FA-00001449-CT - BENEDICTA GONCALVES AMICI</v>
      </c>
      <c r="B11988" s="16" t="s">
        <v>7656</v>
      </c>
      <c r="C11988" s="16" t="s">
        <v>6514</v>
      </c>
      <c r="D11988" s="16" t="s">
        <v>28583</v>
      </c>
      <c r="E11988" s="16" t="s">
        <v>21299</v>
      </c>
      <c r="F11988">
        <v>0</v>
      </c>
      <c r="G11988">
        <v>0</v>
      </c>
    </row>
    <row r="11989" spans="1:7" x14ac:dyDescent="0.25">
      <c r="A11989" t="str">
        <f>_xlfn.CONCAT(Inadiplentes_Benner_SQL[[#This Row],[EMPRESA]]," - ",Inadiplentes_Benner_SQL[[#This Row],[NUMERO]], " - ",Inadiplentes_Benner_SQL[[#This Row],[CLIENTE]])</f>
        <v>MEDICAR RIBEIRÃO PRETO - FA-00001451-CT - MARIA APARECIDA DE OLIVEIRA</v>
      </c>
      <c r="B11989" s="16" t="s">
        <v>7656</v>
      </c>
      <c r="C11989" s="16" t="s">
        <v>28584</v>
      </c>
      <c r="D11989" s="16" t="s">
        <v>9887</v>
      </c>
      <c r="E11989" s="16" t="s">
        <v>21299</v>
      </c>
      <c r="F11989">
        <v>0</v>
      </c>
      <c r="G11989">
        <v>0</v>
      </c>
    </row>
    <row r="11990" spans="1:7" x14ac:dyDescent="0.25">
      <c r="A11990" t="str">
        <f>_xlfn.CONCAT(Inadiplentes_Benner_SQL[[#This Row],[EMPRESA]]," - ",Inadiplentes_Benner_SQL[[#This Row],[NUMERO]], " - ",Inadiplentes_Benner_SQL[[#This Row],[CLIENTE]])</f>
        <v>MEDICAR RIBEIRÃO PRETO - FA-00020401-CT - VERA LUCIA BORINI</v>
      </c>
      <c r="B11990" s="16" t="s">
        <v>7656</v>
      </c>
      <c r="C11990" s="16" t="s">
        <v>33384</v>
      </c>
      <c r="D11990" s="16" t="s">
        <v>33385</v>
      </c>
      <c r="E11990" s="16" t="s">
        <v>21299</v>
      </c>
      <c r="F11990">
        <v>0</v>
      </c>
      <c r="G11990">
        <v>0</v>
      </c>
    </row>
    <row r="11991" spans="1:7" x14ac:dyDescent="0.25">
      <c r="A11991" t="str">
        <f>_xlfn.CONCAT(Inadiplentes_Benner_SQL[[#This Row],[EMPRESA]]," - ",Inadiplentes_Benner_SQL[[#This Row],[NUMERO]], " - ",Inadiplentes_Benner_SQL[[#This Row],[CLIENTE]])</f>
        <v>MEDICAR RIBEIRÃO PRETO - FA-00020418-CT - GEORGE GLOVER</v>
      </c>
      <c r="B11991" s="16" t="s">
        <v>7656</v>
      </c>
      <c r="C11991" s="16" t="s">
        <v>33386</v>
      </c>
      <c r="D11991" s="16" t="s">
        <v>33387</v>
      </c>
      <c r="E11991" s="16" t="s">
        <v>21299</v>
      </c>
      <c r="F11991">
        <v>0</v>
      </c>
      <c r="G11991">
        <v>0</v>
      </c>
    </row>
    <row r="11992" spans="1:7" x14ac:dyDescent="0.25">
      <c r="A11992" t="str">
        <f>_xlfn.CONCAT(Inadiplentes_Benner_SQL[[#This Row],[EMPRESA]]," - ",Inadiplentes_Benner_SQL[[#This Row],[NUMERO]], " - ",Inadiplentes_Benner_SQL[[#This Row],[CLIENTE]])</f>
        <v>MEDICAR RIBEIRÃO PRETO - FA-00020443-CT - MARIA ALICE NOGUEIRA ALVES</v>
      </c>
      <c r="B11992" s="16" t="s">
        <v>7656</v>
      </c>
      <c r="C11992" s="16" t="s">
        <v>33388</v>
      </c>
      <c r="D11992" s="16" t="s">
        <v>33389</v>
      </c>
      <c r="E11992" s="16" t="s">
        <v>21299</v>
      </c>
      <c r="F11992">
        <v>0</v>
      </c>
      <c r="G11992">
        <v>0</v>
      </c>
    </row>
    <row r="11993" spans="1:7" x14ac:dyDescent="0.25">
      <c r="A11993" t="str">
        <f>_xlfn.CONCAT(Inadiplentes_Benner_SQL[[#This Row],[EMPRESA]]," - ",Inadiplentes_Benner_SQL[[#This Row],[NUMERO]], " - ",Inadiplentes_Benner_SQL[[#This Row],[CLIENTE]])</f>
        <v>MEDICAR RIBEIRÃO PRETO - FA-00020510-CT - EDSON EVANGELISTA DOS REIS</v>
      </c>
      <c r="B11993" s="16" t="s">
        <v>7656</v>
      </c>
      <c r="C11993" s="16" t="s">
        <v>33390</v>
      </c>
      <c r="D11993" s="16" t="s">
        <v>33391</v>
      </c>
      <c r="E11993" s="16" t="s">
        <v>21299</v>
      </c>
      <c r="F11993">
        <v>0</v>
      </c>
      <c r="G11993">
        <v>0</v>
      </c>
    </row>
    <row r="11994" spans="1:7" x14ac:dyDescent="0.25">
      <c r="A11994" t="str">
        <f>_xlfn.CONCAT(Inadiplentes_Benner_SQL[[#This Row],[EMPRESA]]," - ",Inadiplentes_Benner_SQL[[#This Row],[NUMERO]], " - ",Inadiplentes_Benner_SQL[[#This Row],[CLIENTE]])</f>
        <v>MEDICAR RIBEIRÃO PRETO - FA-00020607-CT - DULCINEA COSME ORSO</v>
      </c>
      <c r="B11994" s="16" t="s">
        <v>7656</v>
      </c>
      <c r="C11994" s="16" t="s">
        <v>33392</v>
      </c>
      <c r="D11994" s="16" t="s">
        <v>33393</v>
      </c>
      <c r="E11994" s="16" t="s">
        <v>21299</v>
      </c>
      <c r="F11994">
        <v>0</v>
      </c>
      <c r="G11994">
        <v>0</v>
      </c>
    </row>
    <row r="11995" spans="1:7" x14ac:dyDescent="0.25">
      <c r="A11995" t="str">
        <f>_xlfn.CONCAT(Inadiplentes_Benner_SQL[[#This Row],[EMPRESA]]," - ",Inadiplentes_Benner_SQL[[#This Row],[NUMERO]], " - ",Inadiplentes_Benner_SQL[[#This Row],[CLIENTE]])</f>
        <v>MEDICAR RIBEIRÃO PRETO - FA-00020652-CT - MARIA APARECIDA DE PASCOLI MINCHIO</v>
      </c>
      <c r="B11995" s="16" t="s">
        <v>7656</v>
      </c>
      <c r="C11995" s="16" t="s">
        <v>33394</v>
      </c>
      <c r="D11995" s="16" t="s">
        <v>33395</v>
      </c>
      <c r="E11995" s="16" t="s">
        <v>21299</v>
      </c>
      <c r="F11995">
        <v>0</v>
      </c>
      <c r="G11995">
        <v>0</v>
      </c>
    </row>
    <row r="11996" spans="1:7" x14ac:dyDescent="0.25">
      <c r="A11996" t="str">
        <f>_xlfn.CONCAT(Inadiplentes_Benner_SQL[[#This Row],[EMPRESA]]," - ",Inadiplentes_Benner_SQL[[#This Row],[NUMERO]], " - ",Inadiplentes_Benner_SQL[[#This Row],[CLIENTE]])</f>
        <v>MEDICAR RIBEIRÃO PRETO - FA-00020737-CT - ANA MARIA URBANO DE OLIVEIRA</v>
      </c>
      <c r="B11996" s="16" t="s">
        <v>7656</v>
      </c>
      <c r="C11996" s="16" t="s">
        <v>6925</v>
      </c>
      <c r="D11996" s="16" t="s">
        <v>33396</v>
      </c>
      <c r="E11996" s="16" t="s">
        <v>21299</v>
      </c>
      <c r="F11996">
        <v>0</v>
      </c>
      <c r="G11996">
        <v>0</v>
      </c>
    </row>
    <row r="11997" spans="1:7" x14ac:dyDescent="0.25">
      <c r="A11997" t="str">
        <f>_xlfn.CONCAT(Inadiplentes_Benner_SQL[[#This Row],[EMPRESA]]," - ",Inadiplentes_Benner_SQL[[#This Row],[NUMERO]], " - ",Inadiplentes_Benner_SQL[[#This Row],[CLIENTE]])</f>
        <v>MEDICAR RIBEIRÃO PRETO - FA-00020765-CT - LUIZ ERNESTO DE ALMEIDA TRONCON</v>
      </c>
      <c r="B11997" s="16" t="s">
        <v>7656</v>
      </c>
      <c r="C11997" s="16" t="s">
        <v>33397</v>
      </c>
      <c r="D11997" s="16" t="s">
        <v>33398</v>
      </c>
      <c r="E11997" s="16" t="s">
        <v>21299</v>
      </c>
      <c r="F11997">
        <v>0</v>
      </c>
      <c r="G11997">
        <v>0</v>
      </c>
    </row>
    <row r="11998" spans="1:7" x14ac:dyDescent="0.25">
      <c r="A11998" t="str">
        <f>_xlfn.CONCAT(Inadiplentes_Benner_SQL[[#This Row],[EMPRESA]]," - ",Inadiplentes_Benner_SQL[[#This Row],[NUMERO]], " - ",Inadiplentes_Benner_SQL[[#This Row],[CLIENTE]])</f>
        <v>MEDICAR RIBEIRÃO PRETO - FA-00019700-CT - LIGIA MARIA DELAMANHA</v>
      </c>
      <c r="B11998" s="16" t="s">
        <v>7656</v>
      </c>
      <c r="C11998" s="16" t="s">
        <v>33369</v>
      </c>
      <c r="D11998" s="16" t="s">
        <v>33370</v>
      </c>
      <c r="E11998" s="16" t="s">
        <v>21299</v>
      </c>
      <c r="F11998">
        <v>0</v>
      </c>
      <c r="G11998">
        <v>0</v>
      </c>
    </row>
    <row r="11999" spans="1:7" x14ac:dyDescent="0.25">
      <c r="A11999" t="str">
        <f>_xlfn.CONCAT(Inadiplentes_Benner_SQL[[#This Row],[EMPRESA]]," - ",Inadiplentes_Benner_SQL[[#This Row],[NUMERO]], " - ",Inadiplentes_Benner_SQL[[#This Row],[CLIENTE]])</f>
        <v>MEDICAR RIBEIRÃO PRETO - FA-00019726-CT - ALESSANDRA PEREIRA TEODORO</v>
      </c>
      <c r="B11999" s="16" t="s">
        <v>7656</v>
      </c>
      <c r="C11999" s="16" t="s">
        <v>33371</v>
      </c>
      <c r="D11999" s="16" t="s">
        <v>33372</v>
      </c>
      <c r="E11999" s="16" t="s">
        <v>21299</v>
      </c>
      <c r="F11999">
        <v>0</v>
      </c>
      <c r="G11999">
        <v>0</v>
      </c>
    </row>
    <row r="12000" spans="1:7" x14ac:dyDescent="0.25">
      <c r="A12000" t="str">
        <f>_xlfn.CONCAT(Inadiplentes_Benner_SQL[[#This Row],[EMPRESA]]," - ",Inadiplentes_Benner_SQL[[#This Row],[NUMERO]], " - ",Inadiplentes_Benner_SQL[[#This Row],[CLIENTE]])</f>
        <v>MEDICAR RIBEIRÃO PRETO - FA-00019936-CT - MARIA JOSE CALIENTO</v>
      </c>
      <c r="B12000" s="16" t="s">
        <v>7656</v>
      </c>
      <c r="C12000" s="16" t="s">
        <v>33373</v>
      </c>
      <c r="D12000" s="16" t="s">
        <v>33374</v>
      </c>
      <c r="E12000" s="16" t="s">
        <v>21299</v>
      </c>
      <c r="F12000">
        <v>0</v>
      </c>
      <c r="G12000">
        <v>0</v>
      </c>
    </row>
    <row r="12001" spans="1:7" x14ac:dyDescent="0.25">
      <c r="A12001" t="str">
        <f>_xlfn.CONCAT(Inadiplentes_Benner_SQL[[#This Row],[EMPRESA]]," - ",Inadiplentes_Benner_SQL[[#This Row],[NUMERO]], " - ",Inadiplentes_Benner_SQL[[#This Row],[CLIENTE]])</f>
        <v>MEDICAR RIBEIRÃO PRETO - FA-00019985-CT - RODRIGO DA CRUZ GOULART</v>
      </c>
      <c r="B12001" s="16" t="s">
        <v>7656</v>
      </c>
      <c r="C12001" s="16" t="s">
        <v>7099</v>
      </c>
      <c r="D12001" s="16" t="s">
        <v>33375</v>
      </c>
      <c r="E12001" s="16" t="s">
        <v>21299</v>
      </c>
      <c r="F12001">
        <v>0</v>
      </c>
      <c r="G12001">
        <v>0</v>
      </c>
    </row>
    <row r="12002" spans="1:7" x14ac:dyDescent="0.25">
      <c r="A12002" t="str">
        <f>_xlfn.CONCAT(Inadiplentes_Benner_SQL[[#This Row],[EMPRESA]]," - ",Inadiplentes_Benner_SQL[[#This Row],[NUMERO]], " - ",Inadiplentes_Benner_SQL[[#This Row],[CLIENTE]])</f>
        <v>MEDICAR RIBEIRÃO PRETO - FA-00020120-CT - DEVANIR MIAN</v>
      </c>
      <c r="B12002" s="16" t="s">
        <v>7656</v>
      </c>
      <c r="C12002" s="16" t="s">
        <v>33376</v>
      </c>
      <c r="D12002" s="16" t="s">
        <v>33377</v>
      </c>
      <c r="E12002" s="16" t="s">
        <v>21299</v>
      </c>
      <c r="F12002">
        <v>0</v>
      </c>
      <c r="G12002">
        <v>0</v>
      </c>
    </row>
    <row r="12003" spans="1:7" x14ac:dyDescent="0.25">
      <c r="A12003" t="str">
        <f>_xlfn.CONCAT(Inadiplentes_Benner_SQL[[#This Row],[EMPRESA]]," - ",Inadiplentes_Benner_SQL[[#This Row],[NUMERO]], " - ",Inadiplentes_Benner_SQL[[#This Row],[CLIENTE]])</f>
        <v>MEDICAR RIBEIRÃO PRETO - FA-00020314-CT - PATRICIA CRISTINA SILVA FRANCISCO GALVAN</v>
      </c>
      <c r="B12003" s="16" t="s">
        <v>7656</v>
      </c>
      <c r="C12003" s="16" t="s">
        <v>33378</v>
      </c>
      <c r="D12003" s="16" t="s">
        <v>33379</v>
      </c>
      <c r="E12003" s="16" t="s">
        <v>21299</v>
      </c>
      <c r="F12003">
        <v>0</v>
      </c>
      <c r="G12003">
        <v>0</v>
      </c>
    </row>
    <row r="12004" spans="1:7" x14ac:dyDescent="0.25">
      <c r="A12004" t="str">
        <f>_xlfn.CONCAT(Inadiplentes_Benner_SQL[[#This Row],[EMPRESA]]," - ",Inadiplentes_Benner_SQL[[#This Row],[NUMERO]], " - ",Inadiplentes_Benner_SQL[[#This Row],[CLIENTE]])</f>
        <v>MEDICAR RIBEIRÃO PRETO - FA-00020317-CT - GERALDO MANOEL DA SILVA</v>
      </c>
      <c r="B12004" s="16" t="s">
        <v>7656</v>
      </c>
      <c r="C12004" s="16" t="s">
        <v>33380</v>
      </c>
      <c r="D12004" s="16" t="s">
        <v>33381</v>
      </c>
      <c r="E12004" s="16" t="s">
        <v>21299</v>
      </c>
      <c r="F12004">
        <v>0</v>
      </c>
      <c r="G12004">
        <v>0</v>
      </c>
    </row>
    <row r="12005" spans="1:7" x14ac:dyDescent="0.25">
      <c r="A12005" t="str">
        <f>_xlfn.CONCAT(Inadiplentes_Benner_SQL[[#This Row],[EMPRESA]]," - ",Inadiplentes_Benner_SQL[[#This Row],[NUMERO]], " - ",Inadiplentes_Benner_SQL[[#This Row],[CLIENTE]])</f>
        <v>MEDICAR RIBEIRÃO PRETO - FA-00020364-CT - MARIA APARECIDA MENDES BOTELHO</v>
      </c>
      <c r="B12005" s="16" t="s">
        <v>7656</v>
      </c>
      <c r="C12005" s="16" t="s">
        <v>33382</v>
      </c>
      <c r="D12005" s="16" t="s">
        <v>33383</v>
      </c>
      <c r="E12005" s="16" t="s">
        <v>21299</v>
      </c>
      <c r="F12005">
        <v>0</v>
      </c>
      <c r="G12005">
        <v>0</v>
      </c>
    </row>
    <row r="12006" spans="1:7" x14ac:dyDescent="0.25">
      <c r="A12006" t="str">
        <f>_xlfn.CONCAT(Inadiplentes_Benner_SQL[[#This Row],[EMPRESA]]," - ",Inadiplentes_Benner_SQL[[#This Row],[NUMERO]], " - ",Inadiplentes_Benner_SQL[[#This Row],[CLIENTE]])</f>
        <v>MEDICAR RIBEIRÃO PRETO - FA-00017472-CT - PAULO HENRIQUE MAIESE FERREIRA</v>
      </c>
      <c r="B12006" s="16" t="s">
        <v>7656</v>
      </c>
      <c r="C12006" s="16" t="s">
        <v>31802</v>
      </c>
      <c r="D12006" s="16" t="s">
        <v>31803</v>
      </c>
      <c r="E12006" s="16" t="s">
        <v>21299</v>
      </c>
      <c r="F12006">
        <v>0</v>
      </c>
      <c r="G12006">
        <v>0</v>
      </c>
    </row>
    <row r="12007" spans="1:7" x14ac:dyDescent="0.25">
      <c r="A12007" t="str">
        <f>_xlfn.CONCAT(Inadiplentes_Benner_SQL[[#This Row],[EMPRESA]]," - ",Inadiplentes_Benner_SQL[[#This Row],[NUMERO]], " - ",Inadiplentes_Benner_SQL[[#This Row],[CLIENTE]])</f>
        <v>MEDICAR RIBEIRÃO PRETO - FA-00017647-CT - ALMERITA SANTOS DE OLIVEIRA PENA</v>
      </c>
      <c r="B12007" s="16" t="s">
        <v>7656</v>
      </c>
      <c r="C12007" s="16" t="s">
        <v>31804</v>
      </c>
      <c r="D12007" s="16" t="s">
        <v>31805</v>
      </c>
      <c r="E12007" s="16" t="s">
        <v>21299</v>
      </c>
      <c r="F12007">
        <v>0</v>
      </c>
      <c r="G12007">
        <v>0</v>
      </c>
    </row>
    <row r="12008" spans="1:7" x14ac:dyDescent="0.25">
      <c r="A12008" t="str">
        <f>_xlfn.CONCAT(Inadiplentes_Benner_SQL[[#This Row],[EMPRESA]]," - ",Inadiplentes_Benner_SQL[[#This Row],[NUMERO]], " - ",Inadiplentes_Benner_SQL[[#This Row],[CLIENTE]])</f>
        <v>MEDICAR RIBEIRÃO PRETO - FA-00017702-CT - ANA MARIA BORGES</v>
      </c>
      <c r="B12008" s="16" t="s">
        <v>7656</v>
      </c>
      <c r="C12008" s="16" t="s">
        <v>33323</v>
      </c>
      <c r="D12008" s="16" t="s">
        <v>33324</v>
      </c>
      <c r="E12008" s="16" t="s">
        <v>21299</v>
      </c>
      <c r="F12008">
        <v>0</v>
      </c>
      <c r="G12008">
        <v>0</v>
      </c>
    </row>
    <row r="12009" spans="1:7" x14ac:dyDescent="0.25">
      <c r="A12009" t="str">
        <f>_xlfn.CONCAT(Inadiplentes_Benner_SQL[[#This Row],[EMPRESA]]," - ",Inadiplentes_Benner_SQL[[#This Row],[NUMERO]], " - ",Inadiplentes_Benner_SQL[[#This Row],[CLIENTE]])</f>
        <v>MEDICAR RIBEIRÃO PRETO - FA-00017815-CT - ANDERSON ANTONIO CAPELARI</v>
      </c>
      <c r="B12009" s="16" t="s">
        <v>7656</v>
      </c>
      <c r="C12009" s="16" t="s">
        <v>33325</v>
      </c>
      <c r="D12009" s="16" t="s">
        <v>33326</v>
      </c>
      <c r="E12009" s="16" t="s">
        <v>21299</v>
      </c>
      <c r="F12009">
        <v>0</v>
      </c>
      <c r="G12009">
        <v>0</v>
      </c>
    </row>
    <row r="12010" spans="1:7" x14ac:dyDescent="0.25">
      <c r="A12010" t="str">
        <f>_xlfn.CONCAT(Inadiplentes_Benner_SQL[[#This Row],[EMPRESA]]," - ",Inadiplentes_Benner_SQL[[#This Row],[NUMERO]], " - ",Inadiplentes_Benner_SQL[[#This Row],[CLIENTE]])</f>
        <v>MEDICAR RIBEIRÃO PRETO - FA-00017833-CT - GISELDA APARECIDA PINTON DOS REIS</v>
      </c>
      <c r="B12010" s="16" t="s">
        <v>7656</v>
      </c>
      <c r="C12010" s="16" t="s">
        <v>33327</v>
      </c>
      <c r="D12010" s="16" t="s">
        <v>33328</v>
      </c>
      <c r="E12010" s="16" t="s">
        <v>21299</v>
      </c>
      <c r="F12010">
        <v>0</v>
      </c>
      <c r="G12010">
        <v>0</v>
      </c>
    </row>
    <row r="12011" spans="1:7" x14ac:dyDescent="0.25">
      <c r="A12011" t="str">
        <f>_xlfn.CONCAT(Inadiplentes_Benner_SQL[[#This Row],[EMPRESA]]," - ",Inadiplentes_Benner_SQL[[#This Row],[NUMERO]], " - ",Inadiplentes_Benner_SQL[[#This Row],[CLIENTE]])</f>
        <v>MEDICAR RIBEIRÃO PRETO - FA-00017898-CT - ANDERSON PEDRO PATERLINI</v>
      </c>
      <c r="B12011" s="16" t="s">
        <v>7656</v>
      </c>
      <c r="C12011" s="16" t="s">
        <v>33329</v>
      </c>
      <c r="D12011" s="16" t="s">
        <v>33330</v>
      </c>
      <c r="E12011" s="16" t="s">
        <v>21299</v>
      </c>
      <c r="F12011">
        <v>0</v>
      </c>
      <c r="G12011">
        <v>0</v>
      </c>
    </row>
    <row r="12012" spans="1:7" x14ac:dyDescent="0.25">
      <c r="A12012" t="str">
        <f>_xlfn.CONCAT(Inadiplentes_Benner_SQL[[#This Row],[EMPRESA]]," - ",Inadiplentes_Benner_SQL[[#This Row],[NUMERO]], " - ",Inadiplentes_Benner_SQL[[#This Row],[CLIENTE]])</f>
        <v>MEDICAR RIBEIRÃO PRETO - FA-00017902-CT - JUREMA PEREIRA JARDIM</v>
      </c>
      <c r="B12012" s="16" t="s">
        <v>7656</v>
      </c>
      <c r="C12012" s="16" t="s">
        <v>33331</v>
      </c>
      <c r="D12012" s="16" t="s">
        <v>33332</v>
      </c>
      <c r="E12012" s="16" t="s">
        <v>21299</v>
      </c>
      <c r="F12012">
        <v>0</v>
      </c>
      <c r="G12012">
        <v>0</v>
      </c>
    </row>
    <row r="12013" spans="1:7" x14ac:dyDescent="0.25">
      <c r="A12013" t="str">
        <f>_xlfn.CONCAT(Inadiplentes_Benner_SQL[[#This Row],[EMPRESA]]," - ",Inadiplentes_Benner_SQL[[#This Row],[NUMERO]], " - ",Inadiplentes_Benner_SQL[[#This Row],[CLIENTE]])</f>
        <v>MEDICAR RIBEIRÃO PRETO - FA-00018011-CT - ANA LUIZA NORMANHA RIBEIRO DE ALMEIDA</v>
      </c>
      <c r="B12013" s="16" t="s">
        <v>7656</v>
      </c>
      <c r="C12013" s="16" t="s">
        <v>33333</v>
      </c>
      <c r="D12013" s="16" t="s">
        <v>33334</v>
      </c>
      <c r="E12013" s="16" t="s">
        <v>21299</v>
      </c>
      <c r="F12013">
        <v>0</v>
      </c>
      <c r="G12013">
        <v>0</v>
      </c>
    </row>
    <row r="12014" spans="1:7" x14ac:dyDescent="0.25">
      <c r="A12014" t="str">
        <f>_xlfn.CONCAT(Inadiplentes_Benner_SQL[[#This Row],[EMPRESA]]," - ",Inadiplentes_Benner_SQL[[#This Row],[NUMERO]], " - ",Inadiplentes_Benner_SQL[[#This Row],[CLIENTE]])</f>
        <v>MEDICAR RIBEIRÃO PRETO - FA-00018100-CT - JOSE EDUARDO CALDEIRA</v>
      </c>
      <c r="B12014" s="16" t="s">
        <v>7656</v>
      </c>
      <c r="C12014" s="16" t="s">
        <v>33335</v>
      </c>
      <c r="D12014" s="16" t="s">
        <v>33336</v>
      </c>
      <c r="E12014" s="16" t="s">
        <v>21299</v>
      </c>
      <c r="F12014">
        <v>0</v>
      </c>
      <c r="G12014">
        <v>0</v>
      </c>
    </row>
    <row r="12015" spans="1:7" x14ac:dyDescent="0.25">
      <c r="A12015" t="str">
        <f>_xlfn.CONCAT(Inadiplentes_Benner_SQL[[#This Row],[EMPRESA]]," - ",Inadiplentes_Benner_SQL[[#This Row],[NUMERO]], " - ",Inadiplentes_Benner_SQL[[#This Row],[CLIENTE]])</f>
        <v>MEDICAR RIBEIRÃO PRETO - FA-00018330-CT - GERALDA ALEIXO FERREIRA</v>
      </c>
      <c r="B12015" s="16" t="s">
        <v>7656</v>
      </c>
      <c r="C12015" s="16" t="s">
        <v>33337</v>
      </c>
      <c r="D12015" s="16" t="s">
        <v>33338</v>
      </c>
      <c r="E12015" s="16" t="s">
        <v>21299</v>
      </c>
      <c r="F12015">
        <v>0</v>
      </c>
      <c r="G12015">
        <v>0</v>
      </c>
    </row>
    <row r="12016" spans="1:7" x14ac:dyDescent="0.25">
      <c r="A12016" t="str">
        <f>_xlfn.CONCAT(Inadiplentes_Benner_SQL[[#This Row],[EMPRESA]]," - ",Inadiplentes_Benner_SQL[[#This Row],[NUMERO]], " - ",Inadiplentes_Benner_SQL[[#This Row],[CLIENTE]])</f>
        <v>MEDICAR RIBEIRÃO PRETO - FA-00018816-CT - JOSE ROBERTO NESSI</v>
      </c>
      <c r="B12016" s="16" t="s">
        <v>7656</v>
      </c>
      <c r="C12016" s="16" t="s">
        <v>33339</v>
      </c>
      <c r="D12016" s="16" t="s">
        <v>33340</v>
      </c>
      <c r="E12016" s="16" t="s">
        <v>21299</v>
      </c>
      <c r="F12016">
        <v>0</v>
      </c>
      <c r="G12016">
        <v>0</v>
      </c>
    </row>
    <row r="12017" spans="1:7" x14ac:dyDescent="0.25">
      <c r="A12017" t="str">
        <f>_xlfn.CONCAT(Inadiplentes_Benner_SQL[[#This Row],[EMPRESA]]," - ",Inadiplentes_Benner_SQL[[#This Row],[NUMERO]], " - ",Inadiplentes_Benner_SQL[[#This Row],[CLIENTE]])</f>
        <v>MEDICAR RIBEIRÃO PRETO - FA-00018826-CT - CARLOS ROBERTO ENVERNIZE</v>
      </c>
      <c r="B12017" s="16" t="s">
        <v>7656</v>
      </c>
      <c r="C12017" s="16" t="s">
        <v>33341</v>
      </c>
      <c r="D12017" s="16" t="s">
        <v>33342</v>
      </c>
      <c r="E12017" s="16" t="s">
        <v>21299</v>
      </c>
      <c r="F12017">
        <v>0</v>
      </c>
      <c r="G12017">
        <v>0</v>
      </c>
    </row>
    <row r="12018" spans="1:7" x14ac:dyDescent="0.25">
      <c r="A12018" t="str">
        <f>_xlfn.CONCAT(Inadiplentes_Benner_SQL[[#This Row],[EMPRESA]]," - ",Inadiplentes_Benner_SQL[[#This Row],[NUMERO]], " - ",Inadiplentes_Benner_SQL[[#This Row],[CLIENTE]])</f>
        <v>MEDICAR RIBEIRÃO PRETO - FA-00019110-CT - MARIA DA CONCEICAO PEREIRA DEFELIPPO</v>
      </c>
      <c r="B12018" s="16" t="s">
        <v>7656</v>
      </c>
      <c r="C12018" s="16" t="s">
        <v>33345</v>
      </c>
      <c r="D12018" s="16" t="s">
        <v>33346</v>
      </c>
      <c r="E12018" s="16" t="s">
        <v>21299</v>
      </c>
      <c r="F12018">
        <v>0</v>
      </c>
      <c r="G12018">
        <v>0</v>
      </c>
    </row>
    <row r="12019" spans="1:7" x14ac:dyDescent="0.25">
      <c r="A12019" t="str">
        <f>_xlfn.CONCAT(Inadiplentes_Benner_SQL[[#This Row],[EMPRESA]]," - ",Inadiplentes_Benner_SQL[[#This Row],[NUMERO]], " - ",Inadiplentes_Benner_SQL[[#This Row],[CLIENTE]])</f>
        <v>MEDICAR RIBEIRÃO PRETO - FA-00019149-CT - SIEGFRIED GRADNAUER</v>
      </c>
      <c r="B12019" s="16" t="s">
        <v>7656</v>
      </c>
      <c r="C12019" s="16" t="s">
        <v>33347</v>
      </c>
      <c r="D12019" s="16" t="s">
        <v>33348</v>
      </c>
      <c r="E12019" s="16" t="s">
        <v>21299</v>
      </c>
      <c r="F12019">
        <v>0</v>
      </c>
      <c r="G12019">
        <v>0</v>
      </c>
    </row>
    <row r="12020" spans="1:7" x14ac:dyDescent="0.25">
      <c r="A12020" t="str">
        <f>_xlfn.CONCAT(Inadiplentes_Benner_SQL[[#This Row],[EMPRESA]]," - ",Inadiplentes_Benner_SQL[[#This Row],[NUMERO]], " - ",Inadiplentes_Benner_SQL[[#This Row],[CLIENTE]])</f>
        <v>MEDICAR RIBEIRÃO PRETO - FA-00019150-CT - MARIA JOSE ZAMPOLLO DE CASTRO</v>
      </c>
      <c r="B12020" s="16" t="s">
        <v>7656</v>
      </c>
      <c r="C12020" s="16" t="s">
        <v>33349</v>
      </c>
      <c r="D12020" s="16" t="s">
        <v>33350</v>
      </c>
      <c r="E12020" s="16" t="s">
        <v>21299</v>
      </c>
      <c r="F12020">
        <v>0</v>
      </c>
      <c r="G12020">
        <v>0</v>
      </c>
    </row>
    <row r="12021" spans="1:7" x14ac:dyDescent="0.25">
      <c r="A12021" t="str">
        <f>_xlfn.CONCAT(Inadiplentes_Benner_SQL[[#This Row],[EMPRESA]]," - ",Inadiplentes_Benner_SQL[[#This Row],[NUMERO]], " - ",Inadiplentes_Benner_SQL[[#This Row],[CLIENTE]])</f>
        <v>MEDICAR RIBEIRÃO PRETO - FA-00019156-CT - MARLENE GAUDENCIO</v>
      </c>
      <c r="B12021" s="16" t="s">
        <v>7656</v>
      </c>
      <c r="C12021" s="16" t="s">
        <v>33351</v>
      </c>
      <c r="D12021" s="16" t="s">
        <v>33352</v>
      </c>
      <c r="E12021" s="16" t="s">
        <v>21299</v>
      </c>
      <c r="F12021">
        <v>0</v>
      </c>
      <c r="G12021">
        <v>0</v>
      </c>
    </row>
    <row r="12022" spans="1:7" x14ac:dyDescent="0.25">
      <c r="A12022" t="str">
        <f>_xlfn.CONCAT(Inadiplentes_Benner_SQL[[#This Row],[EMPRESA]]," - ",Inadiplentes_Benner_SQL[[#This Row],[NUMERO]], " - ",Inadiplentes_Benner_SQL[[#This Row],[CLIENTE]])</f>
        <v>MEDICAR RIBEIRÃO PRETO - FA-00019198-CT - EMILIA DOCA OSAKABE</v>
      </c>
      <c r="B12022" s="16" t="s">
        <v>7656</v>
      </c>
      <c r="C12022" s="16" t="s">
        <v>33353</v>
      </c>
      <c r="D12022" s="16" t="s">
        <v>33354</v>
      </c>
      <c r="E12022" s="16" t="s">
        <v>21299</v>
      </c>
      <c r="F12022">
        <v>0</v>
      </c>
      <c r="G12022">
        <v>0</v>
      </c>
    </row>
    <row r="12023" spans="1:7" x14ac:dyDescent="0.25">
      <c r="A12023" t="str">
        <f>_xlfn.CONCAT(Inadiplentes_Benner_SQL[[#This Row],[EMPRESA]]," - ",Inadiplentes_Benner_SQL[[#This Row],[NUMERO]], " - ",Inadiplentes_Benner_SQL[[#This Row],[CLIENTE]])</f>
        <v>MEDICAR RIBEIRÃO PRETO - FA-00019210-CT - NEUZA APARECIDA MARTINI FORNEL</v>
      </c>
      <c r="B12023" s="16" t="s">
        <v>7656</v>
      </c>
      <c r="C12023" s="16" t="s">
        <v>33355</v>
      </c>
      <c r="D12023" s="16" t="s">
        <v>33356</v>
      </c>
      <c r="E12023" s="16" t="s">
        <v>21299</v>
      </c>
      <c r="F12023">
        <v>0</v>
      </c>
      <c r="G12023">
        <v>0</v>
      </c>
    </row>
    <row r="12024" spans="1:7" x14ac:dyDescent="0.25">
      <c r="A12024" t="str">
        <f>_xlfn.CONCAT(Inadiplentes_Benner_SQL[[#This Row],[EMPRESA]]," - ",Inadiplentes_Benner_SQL[[#This Row],[NUMERO]], " - ",Inadiplentes_Benner_SQL[[#This Row],[CLIENTE]])</f>
        <v>MEDICAR RIBEIRÃO PRETO - FA-00019314-CT - JOSE ANTONIO DAVID</v>
      </c>
      <c r="B12024" s="16" t="s">
        <v>7656</v>
      </c>
      <c r="C12024" s="16" t="s">
        <v>33357</v>
      </c>
      <c r="D12024" s="16" t="s">
        <v>33358</v>
      </c>
      <c r="E12024" s="16" t="s">
        <v>21299</v>
      </c>
      <c r="F12024">
        <v>0</v>
      </c>
      <c r="G12024">
        <v>0</v>
      </c>
    </row>
    <row r="12025" spans="1:7" x14ac:dyDescent="0.25">
      <c r="A12025" t="str">
        <f>_xlfn.CONCAT(Inadiplentes_Benner_SQL[[#This Row],[EMPRESA]]," - ",Inadiplentes_Benner_SQL[[#This Row],[NUMERO]], " - ",Inadiplentes_Benner_SQL[[#This Row],[CLIENTE]])</f>
        <v>MEDICAR RIBEIRÃO PRETO - FA-00019434-CT - TEISE DE OLIVEIRA GUARANHA GARCIA</v>
      </c>
      <c r="B12025" s="16" t="s">
        <v>7656</v>
      </c>
      <c r="C12025" s="16" t="s">
        <v>33359</v>
      </c>
      <c r="D12025" s="16" t="s">
        <v>33360</v>
      </c>
      <c r="E12025" s="16" t="s">
        <v>21299</v>
      </c>
      <c r="F12025">
        <v>0</v>
      </c>
      <c r="G12025">
        <v>0</v>
      </c>
    </row>
    <row r="12026" spans="1:7" x14ac:dyDescent="0.25">
      <c r="A12026" t="str">
        <f>_xlfn.CONCAT(Inadiplentes_Benner_SQL[[#This Row],[EMPRESA]]," - ",Inadiplentes_Benner_SQL[[#This Row],[NUMERO]], " - ",Inadiplentes_Benner_SQL[[#This Row],[CLIENTE]])</f>
        <v>MEDICAR RIBEIRÃO PRETO - FA-00019457-CT - ANTONIO CARLOS PAGLIOTTO</v>
      </c>
      <c r="B12026" s="16" t="s">
        <v>7656</v>
      </c>
      <c r="C12026" s="16" t="s">
        <v>33361</v>
      </c>
      <c r="D12026" s="16" t="s">
        <v>33362</v>
      </c>
      <c r="E12026" s="16" t="s">
        <v>21299</v>
      </c>
      <c r="F12026">
        <v>0</v>
      </c>
      <c r="G12026">
        <v>0</v>
      </c>
    </row>
    <row r="12027" spans="1:7" x14ac:dyDescent="0.25">
      <c r="A12027" t="str">
        <f>_xlfn.CONCAT(Inadiplentes_Benner_SQL[[#This Row],[EMPRESA]]," - ",Inadiplentes_Benner_SQL[[#This Row],[NUMERO]], " - ",Inadiplentes_Benner_SQL[[#This Row],[CLIENTE]])</f>
        <v>MEDICAR RIBEIRÃO PRETO - FA-00019481-CT - PATRICIA ELIANE SIMOES</v>
      </c>
      <c r="B12027" s="16" t="s">
        <v>7656</v>
      </c>
      <c r="C12027" s="16" t="s">
        <v>33363</v>
      </c>
      <c r="D12027" s="16" t="s">
        <v>33364</v>
      </c>
      <c r="E12027" s="16" t="s">
        <v>21299</v>
      </c>
      <c r="F12027">
        <v>0</v>
      </c>
      <c r="G12027">
        <v>0</v>
      </c>
    </row>
    <row r="12028" spans="1:7" x14ac:dyDescent="0.25">
      <c r="A12028" t="str">
        <f>_xlfn.CONCAT(Inadiplentes_Benner_SQL[[#This Row],[EMPRESA]]," - ",Inadiplentes_Benner_SQL[[#This Row],[NUMERO]], " - ",Inadiplentes_Benner_SQL[[#This Row],[CLIENTE]])</f>
        <v>MEDICAR RIBEIRÃO PRETO - FA-00019551-CT - ANDERSON NOGUEIRA</v>
      </c>
      <c r="B12028" s="16" t="s">
        <v>7656</v>
      </c>
      <c r="C12028" s="16" t="s">
        <v>33365</v>
      </c>
      <c r="D12028" s="16" t="s">
        <v>33366</v>
      </c>
      <c r="E12028" s="16" t="s">
        <v>21299</v>
      </c>
      <c r="F12028">
        <v>0</v>
      </c>
      <c r="G12028">
        <v>0</v>
      </c>
    </row>
    <row r="12029" spans="1:7" x14ac:dyDescent="0.25">
      <c r="A12029" t="str">
        <f>_xlfn.CONCAT(Inadiplentes_Benner_SQL[[#This Row],[EMPRESA]]," - ",Inadiplentes_Benner_SQL[[#This Row],[NUMERO]], " - ",Inadiplentes_Benner_SQL[[#This Row],[CLIENTE]])</f>
        <v>MEDICAR RIBEIRÃO PRETO - FA-00019560-CT - JOAO PAULO BARATO</v>
      </c>
      <c r="B12029" s="16" t="s">
        <v>7656</v>
      </c>
      <c r="C12029" s="16" t="s">
        <v>33367</v>
      </c>
      <c r="D12029" s="16" t="s">
        <v>33368</v>
      </c>
      <c r="E12029" s="16" t="s">
        <v>21299</v>
      </c>
      <c r="F12029">
        <v>0</v>
      </c>
      <c r="G12029">
        <v>0</v>
      </c>
    </row>
    <row r="12030" spans="1:7" x14ac:dyDescent="0.25">
      <c r="A12030" t="str">
        <f>_xlfn.CONCAT(Inadiplentes_Benner_SQL[[#This Row],[EMPRESA]]," - ",Inadiplentes_Benner_SQL[[#This Row],[NUMERO]], " - ",Inadiplentes_Benner_SQL[[#This Row],[CLIENTE]])</f>
        <v>MEDICAR RIBEIRÃO PRETO - FA-00009461-CT - ADA DE OLIVEIRA</v>
      </c>
      <c r="B12030" s="16" t="s">
        <v>7656</v>
      </c>
      <c r="C12030" s="16" t="s">
        <v>31742</v>
      </c>
      <c r="D12030" s="16" t="s">
        <v>31743</v>
      </c>
      <c r="E12030" s="16" t="s">
        <v>21299</v>
      </c>
      <c r="F12030">
        <v>0</v>
      </c>
      <c r="G12030">
        <v>0</v>
      </c>
    </row>
    <row r="12031" spans="1:7" x14ac:dyDescent="0.25">
      <c r="A12031" t="str">
        <f>_xlfn.CONCAT(Inadiplentes_Benner_SQL[[#This Row],[EMPRESA]]," - ",Inadiplentes_Benner_SQL[[#This Row],[NUMERO]], " - ",Inadiplentes_Benner_SQL[[#This Row],[CLIENTE]])</f>
        <v>MEDICAR RIBEIRÃO PRETO - FA-00009544-CT - DEBORA DE BRITO CUNHA FRANCA</v>
      </c>
      <c r="B12031" s="16" t="s">
        <v>7656</v>
      </c>
      <c r="C12031" s="16" t="s">
        <v>6880</v>
      </c>
      <c r="D12031" s="16" t="s">
        <v>31744</v>
      </c>
      <c r="E12031" s="16" t="s">
        <v>21299</v>
      </c>
      <c r="F12031">
        <v>0</v>
      </c>
      <c r="G12031">
        <v>0</v>
      </c>
    </row>
    <row r="12032" spans="1:7" x14ac:dyDescent="0.25">
      <c r="A12032" t="str">
        <f>_xlfn.CONCAT(Inadiplentes_Benner_SQL[[#This Row],[EMPRESA]]," - ",Inadiplentes_Benner_SQL[[#This Row],[NUMERO]], " - ",Inadiplentes_Benner_SQL[[#This Row],[CLIENTE]])</f>
        <v>MEDICAR RIBEIRÃO PRETO - FA-00009581-CT - FLAVIO ANTONIO NOVAES</v>
      </c>
      <c r="B12032" s="16" t="s">
        <v>7656</v>
      </c>
      <c r="C12032" s="16" t="s">
        <v>31745</v>
      </c>
      <c r="D12032" s="16" t="s">
        <v>31746</v>
      </c>
      <c r="E12032" s="16" t="s">
        <v>21299</v>
      </c>
      <c r="F12032">
        <v>0</v>
      </c>
      <c r="G12032">
        <v>0</v>
      </c>
    </row>
    <row r="12033" spans="1:7" x14ac:dyDescent="0.25">
      <c r="A12033" t="str">
        <f>_xlfn.CONCAT(Inadiplentes_Benner_SQL[[#This Row],[EMPRESA]]," - ",Inadiplentes_Benner_SQL[[#This Row],[NUMERO]], " - ",Inadiplentes_Benner_SQL[[#This Row],[CLIENTE]])</f>
        <v>MEDICAR RIBEIRÃO PRETO - FA-00009937-CT - SILVIO ROBERTO DA SILVA</v>
      </c>
      <c r="B12033" s="16" t="s">
        <v>7656</v>
      </c>
      <c r="C12033" s="16" t="s">
        <v>31747</v>
      </c>
      <c r="D12033" s="16" t="s">
        <v>31748</v>
      </c>
      <c r="E12033" s="16" t="s">
        <v>21299</v>
      </c>
      <c r="F12033">
        <v>0</v>
      </c>
      <c r="G12033">
        <v>0</v>
      </c>
    </row>
    <row r="12034" spans="1:7" x14ac:dyDescent="0.25">
      <c r="A12034" t="str">
        <f>_xlfn.CONCAT(Inadiplentes_Benner_SQL[[#This Row],[EMPRESA]]," - ",Inadiplentes_Benner_SQL[[#This Row],[NUMERO]], " - ",Inadiplentes_Benner_SQL[[#This Row],[CLIENTE]])</f>
        <v>MEDICAR RIBEIRÃO PRETO - FA-00010077-CT - APARECIDA ISABEL TORNICI</v>
      </c>
      <c r="B12034" s="16" t="s">
        <v>7656</v>
      </c>
      <c r="C12034" s="16" t="s">
        <v>31749</v>
      </c>
      <c r="D12034" s="16" t="s">
        <v>31750</v>
      </c>
      <c r="E12034" s="16" t="s">
        <v>21299</v>
      </c>
      <c r="F12034">
        <v>0</v>
      </c>
      <c r="G12034">
        <v>0</v>
      </c>
    </row>
    <row r="12035" spans="1:7" x14ac:dyDescent="0.25">
      <c r="A12035" t="str">
        <f>_xlfn.CONCAT(Inadiplentes_Benner_SQL[[#This Row],[EMPRESA]]," - ",Inadiplentes_Benner_SQL[[#This Row],[NUMERO]], " - ",Inadiplentes_Benner_SQL[[#This Row],[CLIENTE]])</f>
        <v>MEDICAR RIBEIRÃO PRETO - FA-00010080-CT - MARCELO RODRIGUES TOMAZ</v>
      </c>
      <c r="B12035" s="16" t="s">
        <v>7656</v>
      </c>
      <c r="C12035" s="16" t="s">
        <v>31751</v>
      </c>
      <c r="D12035" s="16" t="s">
        <v>31752</v>
      </c>
      <c r="E12035" s="16" t="s">
        <v>21299</v>
      </c>
      <c r="F12035">
        <v>0</v>
      </c>
      <c r="G12035">
        <v>0</v>
      </c>
    </row>
    <row r="12036" spans="1:7" x14ac:dyDescent="0.25">
      <c r="A12036" t="str">
        <f>_xlfn.CONCAT(Inadiplentes_Benner_SQL[[#This Row],[EMPRESA]]," - ",Inadiplentes_Benner_SQL[[#This Row],[NUMERO]], " - ",Inadiplentes_Benner_SQL[[#This Row],[CLIENTE]])</f>
        <v>MEDICAR RIBEIRÃO PRETO - FA-00011275-CT - HELOIZA HELENA RIBEIRO MONTIANI</v>
      </c>
      <c r="B12036" s="16" t="s">
        <v>7656</v>
      </c>
      <c r="C12036" s="16" t="s">
        <v>31753</v>
      </c>
      <c r="D12036" s="16" t="s">
        <v>31754</v>
      </c>
      <c r="E12036" s="16" t="s">
        <v>21299</v>
      </c>
      <c r="F12036">
        <v>0</v>
      </c>
      <c r="G12036">
        <v>0</v>
      </c>
    </row>
    <row r="12037" spans="1:7" x14ac:dyDescent="0.25">
      <c r="A12037" t="str">
        <f>_xlfn.CONCAT(Inadiplentes_Benner_SQL[[#This Row],[EMPRESA]]," - ",Inadiplentes_Benner_SQL[[#This Row],[NUMERO]], " - ",Inadiplentes_Benner_SQL[[#This Row],[CLIENTE]])</f>
        <v>MEDICAR RIBEIRÃO PRETO - FA-00011382-CT - MARLENE PANAGGIO PICOLI</v>
      </c>
      <c r="B12037" s="16" t="s">
        <v>7656</v>
      </c>
      <c r="C12037" s="16" t="s">
        <v>31755</v>
      </c>
      <c r="D12037" s="16" t="s">
        <v>31756</v>
      </c>
      <c r="E12037" s="16" t="s">
        <v>21299</v>
      </c>
      <c r="F12037">
        <v>0</v>
      </c>
      <c r="G12037">
        <v>0</v>
      </c>
    </row>
    <row r="12038" spans="1:7" x14ac:dyDescent="0.25">
      <c r="A12038" t="str">
        <f>_xlfn.CONCAT(Inadiplentes_Benner_SQL[[#This Row],[EMPRESA]]," - ",Inadiplentes_Benner_SQL[[#This Row],[NUMERO]], " - ",Inadiplentes_Benner_SQL[[#This Row],[CLIENTE]])</f>
        <v>MEDICAR RIBEIRÃO PRETO - FA-00011417-CT - ROSINEY FAZOLIN FLORINDO</v>
      </c>
      <c r="B12038" s="16" t="s">
        <v>7656</v>
      </c>
      <c r="C12038" s="16" t="s">
        <v>31757</v>
      </c>
      <c r="D12038" s="16" t="s">
        <v>31758</v>
      </c>
      <c r="E12038" s="16" t="s">
        <v>21299</v>
      </c>
      <c r="F12038">
        <v>0</v>
      </c>
      <c r="G12038">
        <v>0</v>
      </c>
    </row>
    <row r="12039" spans="1:7" x14ac:dyDescent="0.25">
      <c r="A12039" t="str">
        <f>_xlfn.CONCAT(Inadiplentes_Benner_SQL[[#This Row],[EMPRESA]]," - ",Inadiplentes_Benner_SQL[[#This Row],[NUMERO]], " - ",Inadiplentes_Benner_SQL[[#This Row],[CLIENTE]])</f>
        <v>MEDICAR RIBEIRÃO PRETO - FA-00013160-CT - CLELIA MONICA PEREIRA GUEDES</v>
      </c>
      <c r="B12039" s="16" t="s">
        <v>7656</v>
      </c>
      <c r="C12039" s="16" t="s">
        <v>31759</v>
      </c>
      <c r="D12039" s="16" t="s">
        <v>31760</v>
      </c>
      <c r="E12039" s="16" t="s">
        <v>21299</v>
      </c>
      <c r="F12039">
        <v>0</v>
      </c>
      <c r="G12039">
        <v>0</v>
      </c>
    </row>
    <row r="12040" spans="1:7" x14ac:dyDescent="0.25">
      <c r="A12040" t="str">
        <f>_xlfn.CONCAT(Inadiplentes_Benner_SQL[[#This Row],[EMPRESA]]," - ",Inadiplentes_Benner_SQL[[#This Row],[NUMERO]], " - ",Inadiplentes_Benner_SQL[[#This Row],[CLIENTE]])</f>
        <v>MEDICAR RIBEIRÃO PRETO - FA-00013261-CT - MARIA ROMANI</v>
      </c>
      <c r="B12040" s="16" t="s">
        <v>7656</v>
      </c>
      <c r="C12040" s="16" t="s">
        <v>31761</v>
      </c>
      <c r="D12040" s="16" t="s">
        <v>31762</v>
      </c>
      <c r="E12040" s="16" t="s">
        <v>21299</v>
      </c>
      <c r="F12040">
        <v>0</v>
      </c>
      <c r="G12040">
        <v>0</v>
      </c>
    </row>
    <row r="12041" spans="1:7" x14ac:dyDescent="0.25">
      <c r="A12041" t="str">
        <f>_xlfn.CONCAT(Inadiplentes_Benner_SQL[[#This Row],[EMPRESA]]," - ",Inadiplentes_Benner_SQL[[#This Row],[NUMERO]], " - ",Inadiplentes_Benner_SQL[[#This Row],[CLIENTE]])</f>
        <v>MEDICAR RIBEIRÃO PRETO - FA-00013420-CT - MERCEDES DE FIGUEIREDO COSCRATO</v>
      </c>
      <c r="B12041" s="16" t="s">
        <v>7656</v>
      </c>
      <c r="C12041" s="16" t="s">
        <v>31763</v>
      </c>
      <c r="D12041" s="16" t="s">
        <v>31764</v>
      </c>
      <c r="E12041" s="16" t="s">
        <v>21299</v>
      </c>
      <c r="F12041">
        <v>0</v>
      </c>
      <c r="G12041">
        <v>0</v>
      </c>
    </row>
    <row r="12042" spans="1:7" x14ac:dyDescent="0.25">
      <c r="A12042" t="str">
        <f>_xlfn.CONCAT(Inadiplentes_Benner_SQL[[#This Row],[EMPRESA]]," - ",Inadiplentes_Benner_SQL[[#This Row],[NUMERO]], " - ",Inadiplentes_Benner_SQL[[#This Row],[CLIENTE]])</f>
        <v>MEDICAR RIBEIRÃO PRETO - FA-00014331-CT - ROBERTA APARECIDA ALMEIDA</v>
      </c>
      <c r="B12042" s="16" t="s">
        <v>7656</v>
      </c>
      <c r="C12042" s="16" t="s">
        <v>31765</v>
      </c>
      <c r="D12042" s="16" t="s">
        <v>31766</v>
      </c>
      <c r="E12042" s="16" t="s">
        <v>21299</v>
      </c>
      <c r="F12042">
        <v>0</v>
      </c>
      <c r="G12042">
        <v>0</v>
      </c>
    </row>
    <row r="12043" spans="1:7" x14ac:dyDescent="0.25">
      <c r="A12043" t="str">
        <f>_xlfn.CONCAT(Inadiplentes_Benner_SQL[[#This Row],[EMPRESA]]," - ",Inadiplentes_Benner_SQL[[#This Row],[NUMERO]], " - ",Inadiplentes_Benner_SQL[[#This Row],[CLIENTE]])</f>
        <v>MEDICAR RIBEIRÃO PRETO - FA-00014453-CT - AMIRA APARECIDA HAIKAL FOSSA</v>
      </c>
      <c r="B12043" s="16" t="s">
        <v>7656</v>
      </c>
      <c r="C12043" s="16" t="s">
        <v>31767</v>
      </c>
      <c r="D12043" s="16" t="s">
        <v>31768</v>
      </c>
      <c r="E12043" s="16" t="s">
        <v>21299</v>
      </c>
      <c r="F12043">
        <v>0</v>
      </c>
      <c r="G12043">
        <v>0</v>
      </c>
    </row>
    <row r="12044" spans="1:7" x14ac:dyDescent="0.25">
      <c r="A12044" t="str">
        <f>_xlfn.CONCAT(Inadiplentes_Benner_SQL[[#This Row],[EMPRESA]]," - ",Inadiplentes_Benner_SQL[[#This Row],[NUMERO]], " - ",Inadiplentes_Benner_SQL[[#This Row],[CLIENTE]])</f>
        <v>MEDICAR RIBEIRÃO PRETO - FA-00014856-CT - MARIA LUIZA ANTUNES</v>
      </c>
      <c r="B12044" s="16" t="s">
        <v>7656</v>
      </c>
      <c r="C12044" s="16" t="s">
        <v>7069</v>
      </c>
      <c r="D12044" s="16" t="s">
        <v>31769</v>
      </c>
      <c r="E12044" s="16" t="s">
        <v>21299</v>
      </c>
      <c r="F12044">
        <v>0</v>
      </c>
      <c r="G12044">
        <v>0</v>
      </c>
    </row>
    <row r="12045" spans="1:7" x14ac:dyDescent="0.25">
      <c r="A12045" t="str">
        <f>_xlfn.CONCAT(Inadiplentes_Benner_SQL[[#This Row],[EMPRESA]]," - ",Inadiplentes_Benner_SQL[[#This Row],[NUMERO]], " - ",Inadiplentes_Benner_SQL[[#This Row],[CLIENTE]])</f>
        <v>MEDICAR RIBEIRÃO PRETO - FA-00014999-CT - MARCIA CRISTINA DE FREITAS SILVA</v>
      </c>
      <c r="B12045" s="16" t="s">
        <v>7656</v>
      </c>
      <c r="C12045" s="16" t="s">
        <v>31770</v>
      </c>
      <c r="D12045" s="16" t="s">
        <v>31771</v>
      </c>
      <c r="E12045" s="16" t="s">
        <v>21299</v>
      </c>
      <c r="F12045">
        <v>0</v>
      </c>
      <c r="G12045">
        <v>0</v>
      </c>
    </row>
    <row r="12046" spans="1:7" x14ac:dyDescent="0.25">
      <c r="A12046" t="str">
        <f>_xlfn.CONCAT(Inadiplentes_Benner_SQL[[#This Row],[EMPRESA]]," - ",Inadiplentes_Benner_SQL[[#This Row],[NUMERO]], " - ",Inadiplentes_Benner_SQL[[#This Row],[CLIENTE]])</f>
        <v>MEDICAR RIBEIRÃO PRETO - FA-00015050-CT - SIMONE ROSANGELA CAMPOS</v>
      </c>
      <c r="B12046" s="16" t="s">
        <v>7656</v>
      </c>
      <c r="C12046" s="16" t="s">
        <v>31772</v>
      </c>
      <c r="D12046" s="16" t="s">
        <v>31773</v>
      </c>
      <c r="E12046" s="16" t="s">
        <v>21299</v>
      </c>
      <c r="F12046">
        <v>0</v>
      </c>
      <c r="G12046">
        <v>0</v>
      </c>
    </row>
    <row r="12047" spans="1:7" x14ac:dyDescent="0.25">
      <c r="A12047" t="str">
        <f>_xlfn.CONCAT(Inadiplentes_Benner_SQL[[#This Row],[EMPRESA]]," - ",Inadiplentes_Benner_SQL[[#This Row],[NUMERO]], " - ",Inadiplentes_Benner_SQL[[#This Row],[CLIENTE]])</f>
        <v>MEDICAR RIBEIRÃO PRETO - FA-00015349-CT - ULISSES FERREIRA FUNCHAL</v>
      </c>
      <c r="B12047" s="16" t="s">
        <v>7656</v>
      </c>
      <c r="C12047" s="16" t="s">
        <v>31774</v>
      </c>
      <c r="D12047" s="16" t="s">
        <v>31775</v>
      </c>
      <c r="E12047" s="16" t="s">
        <v>21299</v>
      </c>
      <c r="F12047">
        <v>0</v>
      </c>
      <c r="G12047">
        <v>0</v>
      </c>
    </row>
    <row r="12048" spans="1:7" x14ac:dyDescent="0.25">
      <c r="A12048" t="str">
        <f>_xlfn.CONCAT(Inadiplentes_Benner_SQL[[#This Row],[EMPRESA]]," - ",Inadiplentes_Benner_SQL[[#This Row],[NUMERO]], " - ",Inadiplentes_Benner_SQL[[#This Row],[CLIENTE]])</f>
        <v>MEDICAR RIBEIRÃO PRETO - FA-00015566-CT - MARIA LUIZA FANTINATTI FERREIRA</v>
      </c>
      <c r="B12048" s="16" t="s">
        <v>7656</v>
      </c>
      <c r="C12048" s="16" t="s">
        <v>31776</v>
      </c>
      <c r="D12048" s="16" t="s">
        <v>31777</v>
      </c>
      <c r="E12048" s="16" t="s">
        <v>21299</v>
      </c>
      <c r="F12048">
        <v>0</v>
      </c>
      <c r="G12048">
        <v>0</v>
      </c>
    </row>
    <row r="12049" spans="1:7" x14ac:dyDescent="0.25">
      <c r="A12049" t="str">
        <f>_xlfn.CONCAT(Inadiplentes_Benner_SQL[[#This Row],[EMPRESA]]," - ",Inadiplentes_Benner_SQL[[#This Row],[NUMERO]], " - ",Inadiplentes_Benner_SQL[[#This Row],[CLIENTE]])</f>
        <v>MEDICAR RIBEIRÃO PRETO - FA-00015950-CT - MARIA LUCIA TOMAZ COELHO</v>
      </c>
      <c r="B12049" s="16" t="s">
        <v>7656</v>
      </c>
      <c r="C12049" s="16" t="s">
        <v>31778</v>
      </c>
      <c r="D12049" s="16" t="s">
        <v>31779</v>
      </c>
      <c r="E12049" s="16" t="s">
        <v>21299</v>
      </c>
      <c r="F12049">
        <v>0</v>
      </c>
      <c r="G12049">
        <v>0</v>
      </c>
    </row>
    <row r="12050" spans="1:7" x14ac:dyDescent="0.25">
      <c r="A12050" t="str">
        <f>_xlfn.CONCAT(Inadiplentes_Benner_SQL[[#This Row],[EMPRESA]]," - ",Inadiplentes_Benner_SQL[[#This Row],[NUMERO]], " - ",Inadiplentes_Benner_SQL[[#This Row],[CLIENTE]])</f>
        <v>MEDICAR RIBEIRÃO PRETO - FA-00015982-CT - EDNA MARIA DE OLIVEIRA</v>
      </c>
      <c r="B12050" s="16" t="s">
        <v>7656</v>
      </c>
      <c r="C12050" s="16" t="s">
        <v>31780</v>
      </c>
      <c r="D12050" s="16" t="s">
        <v>31781</v>
      </c>
      <c r="E12050" s="16" t="s">
        <v>21299</v>
      </c>
      <c r="F12050">
        <v>0</v>
      </c>
      <c r="G12050">
        <v>0</v>
      </c>
    </row>
    <row r="12051" spans="1:7" x14ac:dyDescent="0.25">
      <c r="A12051" t="str">
        <f>_xlfn.CONCAT(Inadiplentes_Benner_SQL[[#This Row],[EMPRESA]]," - ",Inadiplentes_Benner_SQL[[#This Row],[NUMERO]], " - ",Inadiplentes_Benner_SQL[[#This Row],[CLIENTE]])</f>
        <v>MEDICAR RIBEIRÃO PRETO - FA-00016333-CT - LEONOR MARTINS NEVES</v>
      </c>
      <c r="B12051" s="16" t="s">
        <v>7656</v>
      </c>
      <c r="C12051" s="16" t="s">
        <v>31782</v>
      </c>
      <c r="D12051" s="16" t="s">
        <v>31783</v>
      </c>
      <c r="E12051" s="16" t="s">
        <v>21299</v>
      </c>
      <c r="F12051">
        <v>0</v>
      </c>
      <c r="G12051">
        <v>0</v>
      </c>
    </row>
    <row r="12052" spans="1:7" x14ac:dyDescent="0.25">
      <c r="A12052" t="str">
        <f>_xlfn.CONCAT(Inadiplentes_Benner_SQL[[#This Row],[EMPRESA]]," - ",Inadiplentes_Benner_SQL[[#This Row],[NUMERO]], " - ",Inadiplentes_Benner_SQL[[#This Row],[CLIENTE]])</f>
        <v>MEDICAR RIBEIRÃO PRETO - FA-00016528-CT - MARIA ESTHER CHAVES GOMES</v>
      </c>
      <c r="B12052" s="16" t="s">
        <v>7656</v>
      </c>
      <c r="C12052" s="16" t="s">
        <v>31784</v>
      </c>
      <c r="D12052" s="16" t="s">
        <v>31785</v>
      </c>
      <c r="E12052" s="16" t="s">
        <v>21299</v>
      </c>
      <c r="F12052">
        <v>0</v>
      </c>
      <c r="G12052">
        <v>0</v>
      </c>
    </row>
    <row r="12053" spans="1:7" x14ac:dyDescent="0.25">
      <c r="A12053" t="str">
        <f>_xlfn.CONCAT(Inadiplentes_Benner_SQL[[#This Row],[EMPRESA]]," - ",Inadiplentes_Benner_SQL[[#This Row],[NUMERO]], " - ",Inadiplentes_Benner_SQL[[#This Row],[CLIENTE]])</f>
        <v>MEDICAR RIBEIRÃO PRETO - FA-00016749-CT - SUZANA PEREIRA JACINTO GUIMARAES</v>
      </c>
      <c r="B12053" s="16" t="s">
        <v>7656</v>
      </c>
      <c r="C12053" s="16" t="s">
        <v>31786</v>
      </c>
      <c r="D12053" s="16" t="s">
        <v>31787</v>
      </c>
      <c r="E12053" s="16" t="s">
        <v>21299</v>
      </c>
      <c r="F12053">
        <v>0</v>
      </c>
      <c r="G12053">
        <v>0</v>
      </c>
    </row>
    <row r="12054" spans="1:7" x14ac:dyDescent="0.25">
      <c r="A12054" t="str">
        <f>_xlfn.CONCAT(Inadiplentes_Benner_SQL[[#This Row],[EMPRESA]]," - ",Inadiplentes_Benner_SQL[[#This Row],[NUMERO]], " - ",Inadiplentes_Benner_SQL[[#This Row],[CLIENTE]])</f>
        <v>MEDICAR RIBEIRÃO PRETO - FA-00016859-CT - HENRIQUE FERREIRA DA ROSA</v>
      </c>
      <c r="B12054" s="16" t="s">
        <v>7656</v>
      </c>
      <c r="C12054" s="16" t="s">
        <v>7077</v>
      </c>
      <c r="D12054" s="16" t="s">
        <v>31788</v>
      </c>
      <c r="E12054" s="16" t="s">
        <v>21299</v>
      </c>
      <c r="F12054">
        <v>0</v>
      </c>
      <c r="G12054">
        <v>0</v>
      </c>
    </row>
    <row r="12055" spans="1:7" x14ac:dyDescent="0.25">
      <c r="A12055" t="str">
        <f>_xlfn.CONCAT(Inadiplentes_Benner_SQL[[#This Row],[EMPRESA]]," - ",Inadiplentes_Benner_SQL[[#This Row],[NUMERO]], " - ",Inadiplentes_Benner_SQL[[#This Row],[CLIENTE]])</f>
        <v>MEDICAR RIBEIRÃO PRETO - FA-00016873-CT - MARIA HELENA DO AMARAL FERREIRA</v>
      </c>
      <c r="B12055" s="16" t="s">
        <v>7656</v>
      </c>
      <c r="C12055" s="16" t="s">
        <v>31789</v>
      </c>
      <c r="D12055" s="16" t="s">
        <v>31790</v>
      </c>
      <c r="E12055" s="16" t="s">
        <v>21299</v>
      </c>
      <c r="F12055">
        <v>0</v>
      </c>
      <c r="G12055">
        <v>0</v>
      </c>
    </row>
    <row r="12056" spans="1:7" x14ac:dyDescent="0.25">
      <c r="A12056" t="str">
        <f>_xlfn.CONCAT(Inadiplentes_Benner_SQL[[#This Row],[EMPRESA]]," - ",Inadiplentes_Benner_SQL[[#This Row],[NUMERO]], " - ",Inadiplentes_Benner_SQL[[#This Row],[CLIENTE]])</f>
        <v>MEDICAR RIBEIRÃO PRETO - FA-00017032-CT - CLEIDE APARECIDA BARBAN ISAAC</v>
      </c>
      <c r="B12056" s="16" t="s">
        <v>7656</v>
      </c>
      <c r="C12056" s="16" t="s">
        <v>31791</v>
      </c>
      <c r="D12056" s="16" t="s">
        <v>31792</v>
      </c>
      <c r="E12056" s="16" t="s">
        <v>21299</v>
      </c>
      <c r="F12056">
        <v>0</v>
      </c>
      <c r="G12056">
        <v>0</v>
      </c>
    </row>
    <row r="12057" spans="1:7" x14ac:dyDescent="0.25">
      <c r="A12057" t="str">
        <f>_xlfn.CONCAT(Inadiplentes_Benner_SQL[[#This Row],[EMPRESA]]," - ",Inadiplentes_Benner_SQL[[#This Row],[NUMERO]], " - ",Inadiplentes_Benner_SQL[[#This Row],[CLIENTE]])</f>
        <v>MEDICAR RIBEIRÃO PRETO - FA-00017082-CT - JULIANA BRIGATO</v>
      </c>
      <c r="B12057" s="16" t="s">
        <v>7656</v>
      </c>
      <c r="C12057" s="16" t="s">
        <v>31793</v>
      </c>
      <c r="D12057" s="16" t="s">
        <v>31794</v>
      </c>
      <c r="E12057" s="16" t="s">
        <v>21299</v>
      </c>
      <c r="F12057">
        <v>0</v>
      </c>
      <c r="G12057">
        <v>0</v>
      </c>
    </row>
    <row r="12058" spans="1:7" x14ac:dyDescent="0.25">
      <c r="A12058" t="str">
        <f>_xlfn.CONCAT(Inadiplentes_Benner_SQL[[#This Row],[EMPRESA]]," - ",Inadiplentes_Benner_SQL[[#This Row],[NUMERO]], " - ",Inadiplentes_Benner_SQL[[#This Row],[CLIENTE]])</f>
        <v>MEDICAR RIBEIRÃO PRETO - FA-00017094-CT - JOAO LUIZ MICHELE</v>
      </c>
      <c r="B12058" s="16" t="s">
        <v>7656</v>
      </c>
      <c r="C12058" s="16" t="s">
        <v>31795</v>
      </c>
      <c r="D12058" s="16" t="s">
        <v>31796</v>
      </c>
      <c r="E12058" s="16" t="s">
        <v>21299</v>
      </c>
      <c r="F12058">
        <v>0</v>
      </c>
      <c r="G12058">
        <v>0</v>
      </c>
    </row>
    <row r="12059" spans="1:7" x14ac:dyDescent="0.25">
      <c r="A12059" t="str">
        <f>_xlfn.CONCAT(Inadiplentes_Benner_SQL[[#This Row],[EMPRESA]]," - ",Inadiplentes_Benner_SQL[[#This Row],[NUMERO]], " - ",Inadiplentes_Benner_SQL[[#This Row],[CLIENTE]])</f>
        <v>MEDICAR RIBEIRÃO PRETO - FA-00017168-CT - DANIELA DE ALMEIDA BARROS</v>
      </c>
      <c r="B12059" s="16" t="s">
        <v>7656</v>
      </c>
      <c r="C12059" s="16" t="s">
        <v>31797</v>
      </c>
      <c r="D12059" s="16" t="s">
        <v>31798</v>
      </c>
      <c r="E12059" s="16" t="s">
        <v>21299</v>
      </c>
      <c r="F12059">
        <v>0</v>
      </c>
      <c r="G12059">
        <v>0</v>
      </c>
    </row>
    <row r="12060" spans="1:7" x14ac:dyDescent="0.25">
      <c r="A12060" t="str">
        <f>_xlfn.CONCAT(Inadiplentes_Benner_SQL[[#This Row],[EMPRESA]]," - ",Inadiplentes_Benner_SQL[[#This Row],[NUMERO]], " - ",Inadiplentes_Benner_SQL[[#This Row],[CLIENTE]])</f>
        <v>MEDICAR RIBEIRÃO PRETO - FA-00017220-CT - SANDRO BIANCHI</v>
      </c>
      <c r="B12060" s="16" t="s">
        <v>7656</v>
      </c>
      <c r="C12060" s="16" t="s">
        <v>31799</v>
      </c>
      <c r="D12060" s="16" t="s">
        <v>31800</v>
      </c>
      <c r="E12060" s="16" t="s">
        <v>21299</v>
      </c>
      <c r="F12060">
        <v>0</v>
      </c>
      <c r="G12060">
        <v>0</v>
      </c>
    </row>
    <row r="12061" spans="1:7" x14ac:dyDescent="0.25">
      <c r="A12061" t="str">
        <f>_xlfn.CONCAT(Inadiplentes_Benner_SQL[[#This Row],[EMPRESA]]," - ",Inadiplentes_Benner_SQL[[#This Row],[NUMERO]], " - ",Inadiplentes_Benner_SQL[[#This Row],[CLIENTE]])</f>
        <v>MEDICAR RIBEIRÃO PRETO - FA-00017422-CT - JANES OLIVEIRA BUZELLI</v>
      </c>
      <c r="B12061" s="16" t="s">
        <v>7656</v>
      </c>
      <c r="C12061" s="16" t="s">
        <v>7083</v>
      </c>
      <c r="D12061" s="16" t="s">
        <v>31801</v>
      </c>
      <c r="E12061" s="16" t="s">
        <v>21299</v>
      </c>
      <c r="F12061">
        <v>0</v>
      </c>
      <c r="G12061">
        <v>0</v>
      </c>
    </row>
    <row r="12062" spans="1:7" x14ac:dyDescent="0.25">
      <c r="A12062" t="str">
        <f>_xlfn.CONCAT(Inadiplentes_Benner_SQL[[#This Row],[EMPRESA]]," - ",Inadiplentes_Benner_SQL[[#This Row],[NUMERO]], " - ",Inadiplentes_Benner_SQL[[#This Row],[CLIENTE]])</f>
        <v>MEDICAR RIBEIRÃO PRETO - EF-00039775-CT - ROSALINA APARECIDA DA SILVA AFONSO</v>
      </c>
      <c r="B12062" s="16" t="s">
        <v>7656</v>
      </c>
      <c r="C12062" s="16" t="s">
        <v>28537</v>
      </c>
      <c r="D12062" s="16" t="s">
        <v>28538</v>
      </c>
      <c r="E12062" s="16" t="s">
        <v>21299</v>
      </c>
      <c r="F12062">
        <v>0</v>
      </c>
      <c r="G12062">
        <v>0</v>
      </c>
    </row>
    <row r="12063" spans="1:7" x14ac:dyDescent="0.25">
      <c r="A12063" t="str">
        <f>_xlfn.CONCAT(Inadiplentes_Benner_SQL[[#This Row],[EMPRESA]]," - ",Inadiplentes_Benner_SQL[[#This Row],[NUMERO]], " - ",Inadiplentes_Benner_SQL[[#This Row],[CLIENTE]])</f>
        <v>MEDICAR RIBEIRÃO PRETO - EF-00040063-CT - AMANDA ALVES DE MELO</v>
      </c>
      <c r="B12063" s="16" t="s">
        <v>7656</v>
      </c>
      <c r="C12063" s="16" t="s">
        <v>28539</v>
      </c>
      <c r="D12063" s="16" t="s">
        <v>28540</v>
      </c>
      <c r="E12063" s="16" t="s">
        <v>21299</v>
      </c>
      <c r="F12063">
        <v>0</v>
      </c>
      <c r="G12063">
        <v>0</v>
      </c>
    </row>
    <row r="12064" spans="1:7" x14ac:dyDescent="0.25">
      <c r="A12064" t="str">
        <f>_xlfn.CONCAT(Inadiplentes_Benner_SQL[[#This Row],[EMPRESA]]," - ",Inadiplentes_Benner_SQL[[#This Row],[NUMERO]], " - ",Inadiplentes_Benner_SQL[[#This Row],[CLIENTE]])</f>
        <v>MEDICAR RIBEIRÃO PRETO - EF-00040070-CT - JASELMA MOREIRA NUNES</v>
      </c>
      <c r="B12064" s="16" t="s">
        <v>7656</v>
      </c>
      <c r="C12064" s="16" t="s">
        <v>28541</v>
      </c>
      <c r="D12064" s="16" t="s">
        <v>28542</v>
      </c>
      <c r="E12064" s="16" t="s">
        <v>21299</v>
      </c>
      <c r="F12064">
        <v>0</v>
      </c>
      <c r="G12064">
        <v>0</v>
      </c>
    </row>
    <row r="12065" spans="1:7" x14ac:dyDescent="0.25">
      <c r="A12065" t="str">
        <f>_xlfn.CONCAT(Inadiplentes_Benner_SQL[[#This Row],[EMPRESA]]," - ",Inadiplentes_Benner_SQL[[#This Row],[NUMERO]], " - ",Inadiplentes_Benner_SQL[[#This Row],[CLIENTE]])</f>
        <v>MEDICAR RIBEIRÃO PRETO - EF-00040134-CT - GEOCILIA DA SILVA DE SOUSA</v>
      </c>
      <c r="B12065" s="16" t="s">
        <v>7656</v>
      </c>
      <c r="C12065" s="16" t="s">
        <v>28543</v>
      </c>
      <c r="D12065" s="16" t="s">
        <v>28544</v>
      </c>
      <c r="E12065" s="16" t="s">
        <v>21299</v>
      </c>
      <c r="F12065">
        <v>0</v>
      </c>
      <c r="G12065">
        <v>0</v>
      </c>
    </row>
    <row r="12066" spans="1:7" x14ac:dyDescent="0.25">
      <c r="A12066" t="str">
        <f>_xlfn.CONCAT(Inadiplentes_Benner_SQL[[#This Row],[EMPRESA]]," - ",Inadiplentes_Benner_SQL[[#This Row],[NUMERO]], " - ",Inadiplentes_Benner_SQL[[#This Row],[CLIENTE]])</f>
        <v>MEDICAR RIBEIRÃO PRETO - EF-00039503-CT - ALIANE JAQUELINE SOUSA</v>
      </c>
      <c r="B12066" s="16" t="s">
        <v>7656</v>
      </c>
      <c r="C12066" s="16" t="s">
        <v>28533</v>
      </c>
      <c r="D12066" s="16" t="s">
        <v>28534</v>
      </c>
      <c r="E12066" s="16" t="s">
        <v>21299</v>
      </c>
      <c r="F12066">
        <v>0</v>
      </c>
      <c r="G12066">
        <v>0</v>
      </c>
    </row>
    <row r="12067" spans="1:7" x14ac:dyDescent="0.25">
      <c r="A12067" t="str">
        <f>_xlfn.CONCAT(Inadiplentes_Benner_SQL[[#This Row],[EMPRESA]]," - ",Inadiplentes_Benner_SQL[[#This Row],[NUMERO]], " - ",Inadiplentes_Benner_SQL[[#This Row],[CLIENTE]])</f>
        <v>MEDICAR RIBEIRÃO PRETO - EF-00039599-CT - MARIA RAFAELA MOREIRA DE MESQUITA</v>
      </c>
      <c r="B12067" s="16" t="s">
        <v>7656</v>
      </c>
      <c r="C12067" s="16" t="s">
        <v>28535</v>
      </c>
      <c r="D12067" s="16" t="s">
        <v>28536</v>
      </c>
      <c r="E12067" s="16" t="s">
        <v>21299</v>
      </c>
      <c r="F12067">
        <v>0</v>
      </c>
      <c r="G12067">
        <v>0</v>
      </c>
    </row>
    <row r="12068" spans="1:7" x14ac:dyDescent="0.25">
      <c r="A12068" t="str">
        <f>_xlfn.CONCAT(Inadiplentes_Benner_SQL[[#This Row],[EMPRESA]]," - ",Inadiplentes_Benner_SQL[[#This Row],[NUMERO]], " - ",Inadiplentes_Benner_SQL[[#This Row],[CLIENTE]])</f>
        <v>MEDICAR RIBEIRÃO PRETO - EF-00039608-CT - MARCIO ROBERTO PEREIRA</v>
      </c>
      <c r="B12068" s="16" t="s">
        <v>7656</v>
      </c>
      <c r="C12068" s="16" t="s">
        <v>1285</v>
      </c>
      <c r="D12068" s="16" t="s">
        <v>19637</v>
      </c>
      <c r="E12068" s="16" t="s">
        <v>21299</v>
      </c>
      <c r="F12068">
        <v>0</v>
      </c>
      <c r="G12068">
        <v>0</v>
      </c>
    </row>
    <row r="12069" spans="1:7" x14ac:dyDescent="0.25">
      <c r="A12069" t="str">
        <f>_xlfn.CONCAT(Inadiplentes_Benner_SQL[[#This Row],[EMPRESA]]," - ",Inadiplentes_Benner_SQL[[#This Row],[NUMERO]], " - ",Inadiplentes_Benner_SQL[[#This Row],[CLIENTE]])</f>
        <v>MEDICAR RIBEIRÃO PRETO - FA-00002032-CT - MARIO APARECIDO AZIANI</v>
      </c>
      <c r="B12069" s="16" t="s">
        <v>7656</v>
      </c>
      <c r="C12069" s="16" t="s">
        <v>28587</v>
      </c>
      <c r="D12069" s="16" t="s">
        <v>28588</v>
      </c>
      <c r="E12069" s="16" t="s">
        <v>21299</v>
      </c>
      <c r="F12069">
        <v>0</v>
      </c>
      <c r="G12069">
        <v>0</v>
      </c>
    </row>
    <row r="12070" spans="1:7" x14ac:dyDescent="0.25">
      <c r="A12070" t="str">
        <f>_xlfn.CONCAT(Inadiplentes_Benner_SQL[[#This Row],[EMPRESA]]," - ",Inadiplentes_Benner_SQL[[#This Row],[NUMERO]], " - ",Inadiplentes_Benner_SQL[[#This Row],[CLIENTE]])</f>
        <v>MEDICAR RIBEIRÃO PRETO - FA-00002088-CT - TANIA DE SOUZA</v>
      </c>
      <c r="B12070" s="16" t="s">
        <v>7656</v>
      </c>
      <c r="C12070" s="16" t="s">
        <v>22445</v>
      </c>
      <c r="D12070" s="16" t="s">
        <v>28589</v>
      </c>
      <c r="E12070" s="16" t="s">
        <v>21299</v>
      </c>
      <c r="F12070">
        <v>0</v>
      </c>
      <c r="G12070">
        <v>0</v>
      </c>
    </row>
    <row r="12071" spans="1:7" x14ac:dyDescent="0.25">
      <c r="A12071" t="str">
        <f>_xlfn.CONCAT(Inadiplentes_Benner_SQL[[#This Row],[EMPRESA]]," - ",Inadiplentes_Benner_SQL[[#This Row],[NUMERO]], " - ",Inadiplentes_Benner_SQL[[#This Row],[CLIENTE]])</f>
        <v>MEDICAR RIBEIRÃO PRETO - FA-00002149-CT - SOLANGE APARECIDA JACYNTHO DE SOUZA</v>
      </c>
      <c r="B12071" s="16" t="s">
        <v>7656</v>
      </c>
      <c r="C12071" s="16" t="s">
        <v>6522</v>
      </c>
      <c r="D12071" s="16" t="s">
        <v>28590</v>
      </c>
      <c r="E12071" s="16" t="s">
        <v>21299</v>
      </c>
      <c r="F12071">
        <v>0</v>
      </c>
      <c r="G12071">
        <v>0</v>
      </c>
    </row>
    <row r="12072" spans="1:7" x14ac:dyDescent="0.25">
      <c r="A12072" t="str">
        <f>_xlfn.CONCAT(Inadiplentes_Benner_SQL[[#This Row],[EMPRESA]]," - ",Inadiplentes_Benner_SQL[[#This Row],[NUMERO]], " - ",Inadiplentes_Benner_SQL[[#This Row],[CLIENTE]])</f>
        <v>MEDICAR RIBEIRÃO PRETO - FA-00002319-CT - EURYDICE ALVES FEITOSA</v>
      </c>
      <c r="B12072" s="16" t="s">
        <v>7656</v>
      </c>
      <c r="C12072" s="16" t="s">
        <v>28591</v>
      </c>
      <c r="D12072" s="16" t="s">
        <v>28592</v>
      </c>
      <c r="E12072" s="16" t="s">
        <v>21299</v>
      </c>
      <c r="F12072">
        <v>0</v>
      </c>
      <c r="G12072">
        <v>0</v>
      </c>
    </row>
    <row r="12073" spans="1:7" x14ac:dyDescent="0.25">
      <c r="A12073" t="str">
        <f>_xlfn.CONCAT(Inadiplentes_Benner_SQL[[#This Row],[EMPRESA]]," - ",Inadiplentes_Benner_SQL[[#This Row],[NUMERO]], " - ",Inadiplentes_Benner_SQL[[#This Row],[CLIENTE]])</f>
        <v>MEDICAR RIBEIRÃO PRETO - FA-00002325-CT - ANNA APARECIDA GELFUSO ROMANELLI</v>
      </c>
      <c r="B12073" s="16" t="s">
        <v>7656</v>
      </c>
      <c r="C12073" s="16" t="s">
        <v>28593</v>
      </c>
      <c r="D12073" s="16" t="s">
        <v>28594</v>
      </c>
      <c r="E12073" s="16" t="s">
        <v>21299</v>
      </c>
      <c r="F12073">
        <v>0</v>
      </c>
      <c r="G12073">
        <v>0</v>
      </c>
    </row>
    <row r="12074" spans="1:7" x14ac:dyDescent="0.25">
      <c r="A12074" t="str">
        <f>_xlfn.CONCAT(Inadiplentes_Benner_SQL[[#This Row],[EMPRESA]]," - ",Inadiplentes_Benner_SQL[[#This Row],[NUMERO]], " - ",Inadiplentes_Benner_SQL[[#This Row],[CLIENTE]])</f>
        <v>MEDICAR RIBEIRÃO PRETO - FA-00002437-CT - ELIETE GRELLET DIP OLIVEIRA</v>
      </c>
      <c r="B12074" s="16" t="s">
        <v>7656</v>
      </c>
      <c r="C12074" s="16" t="s">
        <v>28595</v>
      </c>
      <c r="D12074" s="16" t="s">
        <v>28596</v>
      </c>
      <c r="E12074" s="16" t="s">
        <v>21299</v>
      </c>
      <c r="F12074">
        <v>0</v>
      </c>
      <c r="G12074">
        <v>0</v>
      </c>
    </row>
    <row r="12075" spans="1:7" x14ac:dyDescent="0.25">
      <c r="A12075" t="str">
        <f>_xlfn.CONCAT(Inadiplentes_Benner_SQL[[#This Row],[EMPRESA]]," - ",Inadiplentes_Benner_SQL[[#This Row],[NUMERO]], " - ",Inadiplentes_Benner_SQL[[#This Row],[CLIENTE]])</f>
        <v>MEDICAR RIBEIRÃO PRETO - FA-00002445-CT - VERA LUCIA COSTA</v>
      </c>
      <c r="B12075" s="16" t="s">
        <v>7656</v>
      </c>
      <c r="C12075" s="16" t="s">
        <v>28597</v>
      </c>
      <c r="D12075" s="16" t="s">
        <v>28598</v>
      </c>
      <c r="E12075" s="16" t="s">
        <v>21299</v>
      </c>
      <c r="F12075">
        <v>0</v>
      </c>
      <c r="G12075">
        <v>0</v>
      </c>
    </row>
    <row r="12076" spans="1:7" x14ac:dyDescent="0.25">
      <c r="A12076" t="str">
        <f>_xlfn.CONCAT(Inadiplentes_Benner_SQL[[#This Row],[EMPRESA]]," - ",Inadiplentes_Benner_SQL[[#This Row],[NUMERO]], " - ",Inadiplentes_Benner_SQL[[#This Row],[CLIENTE]])</f>
        <v>MEDICAR RIBEIRÃO PRETO - FA-00002515-CT - HUMBERTO PEREIRA AMORIM</v>
      </c>
      <c r="B12076" s="16" t="s">
        <v>7656</v>
      </c>
      <c r="C12076" s="16" t="s">
        <v>28599</v>
      </c>
      <c r="D12076" s="16" t="s">
        <v>28600</v>
      </c>
      <c r="E12076" s="16" t="s">
        <v>21299</v>
      </c>
      <c r="F12076">
        <v>0</v>
      </c>
      <c r="G12076">
        <v>0</v>
      </c>
    </row>
    <row r="12077" spans="1:7" x14ac:dyDescent="0.25">
      <c r="A12077" t="str">
        <f>_xlfn.CONCAT(Inadiplentes_Benner_SQL[[#This Row],[EMPRESA]]," - ",Inadiplentes_Benner_SQL[[#This Row],[NUMERO]], " - ",Inadiplentes_Benner_SQL[[#This Row],[CLIENTE]])</f>
        <v>MEDICAR RIBEIRÃO PRETO - FA-00002591-CT - MARLENE DE FATIMA TURCATO</v>
      </c>
      <c r="B12077" s="16" t="s">
        <v>7656</v>
      </c>
      <c r="C12077" s="16" t="s">
        <v>28601</v>
      </c>
      <c r="D12077" s="16" t="s">
        <v>28602</v>
      </c>
      <c r="E12077" s="16" t="s">
        <v>21299</v>
      </c>
      <c r="F12077">
        <v>0</v>
      </c>
      <c r="G12077">
        <v>0</v>
      </c>
    </row>
    <row r="12078" spans="1:7" x14ac:dyDescent="0.25">
      <c r="A12078" t="str">
        <f>_xlfn.CONCAT(Inadiplentes_Benner_SQL[[#This Row],[EMPRESA]]," - ",Inadiplentes_Benner_SQL[[#This Row],[NUMERO]], " - ",Inadiplentes_Benner_SQL[[#This Row],[CLIENTE]])</f>
        <v>MEDICAR RIBEIRÃO PRETO - FA-00002981-CT - DJALMIRA MARIANO PANCOTTO</v>
      </c>
      <c r="B12078" s="16" t="s">
        <v>7656</v>
      </c>
      <c r="C12078" s="16" t="s">
        <v>23186</v>
      </c>
      <c r="D12078" s="16" t="s">
        <v>28603</v>
      </c>
      <c r="E12078" s="16" t="s">
        <v>21299</v>
      </c>
      <c r="F12078">
        <v>0</v>
      </c>
      <c r="G12078">
        <v>0</v>
      </c>
    </row>
    <row r="12079" spans="1:7" x14ac:dyDescent="0.25">
      <c r="A12079" t="str">
        <f>_xlfn.CONCAT(Inadiplentes_Benner_SQL[[#This Row],[EMPRESA]]," - ",Inadiplentes_Benner_SQL[[#This Row],[NUMERO]], " - ",Inadiplentes_Benner_SQL[[#This Row],[CLIENTE]])</f>
        <v>MEDICAR RIBEIRÃO PRETO - FA-00003020-CT - FATIMA APARECIDA BRUNHEROTTI OFICIATI</v>
      </c>
      <c r="B12079" s="16" t="s">
        <v>7656</v>
      </c>
      <c r="C12079" s="16" t="s">
        <v>28604</v>
      </c>
      <c r="D12079" s="16" t="s">
        <v>28605</v>
      </c>
      <c r="E12079" s="16" t="s">
        <v>21299</v>
      </c>
      <c r="F12079">
        <v>0</v>
      </c>
      <c r="G12079">
        <v>0</v>
      </c>
    </row>
    <row r="12080" spans="1:7" x14ac:dyDescent="0.25">
      <c r="A12080" t="str">
        <f>_xlfn.CONCAT(Inadiplentes_Benner_SQL[[#This Row],[EMPRESA]]," - ",Inadiplentes_Benner_SQL[[#This Row],[NUMERO]], " - ",Inadiplentes_Benner_SQL[[#This Row],[CLIENTE]])</f>
        <v>MEDICAR RIBEIRÃO PRETO - FA-00003443-CT - YARA LUCIA BARBOSA GOMES</v>
      </c>
      <c r="B12080" s="16" t="s">
        <v>7656</v>
      </c>
      <c r="C12080" s="16" t="s">
        <v>28606</v>
      </c>
      <c r="D12080" s="16" t="s">
        <v>28607</v>
      </c>
      <c r="E12080" s="16" t="s">
        <v>21299</v>
      </c>
      <c r="F12080">
        <v>0</v>
      </c>
      <c r="G12080">
        <v>0</v>
      </c>
    </row>
    <row r="12081" spans="1:7" x14ac:dyDescent="0.25">
      <c r="A12081" t="str">
        <f>_xlfn.CONCAT(Inadiplentes_Benner_SQL[[#This Row],[EMPRESA]]," - ",Inadiplentes_Benner_SQL[[#This Row],[NUMERO]], " - ",Inadiplentes_Benner_SQL[[#This Row],[CLIENTE]])</f>
        <v>MEDICAR RIBEIRÃO PRETO - FA-00003811-CT - MARIA APARECIDA ZANANDREA</v>
      </c>
      <c r="B12081" s="16" t="s">
        <v>7656</v>
      </c>
      <c r="C12081" s="16" t="s">
        <v>6702</v>
      </c>
      <c r="D12081" s="16" t="s">
        <v>28608</v>
      </c>
      <c r="E12081" s="16" t="s">
        <v>21299</v>
      </c>
      <c r="F12081">
        <v>0</v>
      </c>
      <c r="G12081">
        <v>0</v>
      </c>
    </row>
    <row r="12082" spans="1:7" x14ac:dyDescent="0.25">
      <c r="A12082" t="str">
        <f>_xlfn.CONCAT(Inadiplentes_Benner_SQL[[#This Row],[EMPRESA]]," - ",Inadiplentes_Benner_SQL[[#This Row],[NUMERO]], " - ",Inadiplentes_Benner_SQL[[#This Row],[CLIENTE]])</f>
        <v>MEDICAR RIBEIRÃO PRETO - FA-00003928-CT - JOAO CARLOS MACEDO BARROSO</v>
      </c>
      <c r="B12082" s="16" t="s">
        <v>7656</v>
      </c>
      <c r="C12082" s="16" t="s">
        <v>28609</v>
      </c>
      <c r="D12082" s="16" t="s">
        <v>28610</v>
      </c>
      <c r="E12082" s="16" t="s">
        <v>21299</v>
      </c>
      <c r="F12082">
        <v>0</v>
      </c>
      <c r="G12082">
        <v>0</v>
      </c>
    </row>
    <row r="12083" spans="1:7" x14ac:dyDescent="0.25">
      <c r="A12083" t="str">
        <f>_xlfn.CONCAT(Inadiplentes_Benner_SQL[[#This Row],[EMPRESA]]," - ",Inadiplentes_Benner_SQL[[#This Row],[NUMERO]], " - ",Inadiplentes_Benner_SQL[[#This Row],[CLIENTE]])</f>
        <v>MEDICAR RIBEIRÃO PRETO - FA-00004101-CT - MARISA YURICO TAHARA</v>
      </c>
      <c r="B12083" s="16" t="s">
        <v>7656</v>
      </c>
      <c r="C12083" s="16" t="s">
        <v>28611</v>
      </c>
      <c r="D12083" s="16" t="s">
        <v>28612</v>
      </c>
      <c r="E12083" s="16" t="s">
        <v>21299</v>
      </c>
      <c r="F12083">
        <v>0</v>
      </c>
      <c r="G12083">
        <v>0</v>
      </c>
    </row>
    <row r="12084" spans="1:7" x14ac:dyDescent="0.25">
      <c r="A12084" t="str">
        <f>_xlfn.CONCAT(Inadiplentes_Benner_SQL[[#This Row],[EMPRESA]]," - ",Inadiplentes_Benner_SQL[[#This Row],[NUMERO]], " - ",Inadiplentes_Benner_SQL[[#This Row],[CLIENTE]])</f>
        <v>MEDICAR RIBEIRÃO PRETO - FA-00004483-CT - NELMA GRACA PEREIRA REPAS</v>
      </c>
      <c r="B12084" s="16" t="s">
        <v>7656</v>
      </c>
      <c r="C12084" s="16" t="s">
        <v>6543</v>
      </c>
      <c r="D12084" s="16" t="s">
        <v>28613</v>
      </c>
      <c r="E12084" s="16" t="s">
        <v>21299</v>
      </c>
      <c r="F12084">
        <v>0</v>
      </c>
      <c r="G12084">
        <v>0</v>
      </c>
    </row>
    <row r="12085" spans="1:7" x14ac:dyDescent="0.25">
      <c r="A12085" t="str">
        <f>_xlfn.CONCAT(Inadiplentes_Benner_SQL[[#This Row],[EMPRESA]]," - ",Inadiplentes_Benner_SQL[[#This Row],[NUMERO]], " - ",Inadiplentes_Benner_SQL[[#This Row],[CLIENTE]])</f>
        <v>MEDICAR RIBEIRÃO PRETO - FA-00004502-CT - CARLOS ALBERTO DEL LAMA</v>
      </c>
      <c r="B12085" s="16" t="s">
        <v>7656</v>
      </c>
      <c r="C12085" s="16" t="s">
        <v>3448</v>
      </c>
      <c r="D12085" s="16" t="s">
        <v>28614</v>
      </c>
      <c r="E12085" s="16" t="s">
        <v>21299</v>
      </c>
      <c r="F12085">
        <v>0</v>
      </c>
      <c r="G12085">
        <v>0</v>
      </c>
    </row>
    <row r="12086" spans="1:7" x14ac:dyDescent="0.25">
      <c r="A12086" t="str">
        <f>_xlfn.CONCAT(Inadiplentes_Benner_SQL[[#This Row],[EMPRESA]]," - ",Inadiplentes_Benner_SQL[[#This Row],[NUMERO]], " - ",Inadiplentes_Benner_SQL[[#This Row],[CLIENTE]])</f>
        <v>MEDICAR RIBEIRÃO PRETO - FA-00004510-CT - ISMAEL ALBERTO DE SOUZA ANDRADE</v>
      </c>
      <c r="B12086" s="16" t="s">
        <v>7656</v>
      </c>
      <c r="C12086" s="16" t="s">
        <v>28615</v>
      </c>
      <c r="D12086" s="16" t="s">
        <v>28616</v>
      </c>
      <c r="E12086" s="16" t="s">
        <v>21299</v>
      </c>
      <c r="F12086">
        <v>0</v>
      </c>
      <c r="G12086">
        <v>0</v>
      </c>
    </row>
    <row r="12087" spans="1:7" x14ac:dyDescent="0.25">
      <c r="A12087" t="str">
        <f>_xlfn.CONCAT(Inadiplentes_Benner_SQL[[#This Row],[EMPRESA]]," - ",Inadiplentes_Benner_SQL[[#This Row],[NUMERO]], " - ",Inadiplentes_Benner_SQL[[#This Row],[CLIENTE]])</f>
        <v>MEDICAR RIBEIRÃO PRETO - FA-00004533-CT - VICENTE DE NICOLA NETTO</v>
      </c>
      <c r="B12087" s="16" t="s">
        <v>7656</v>
      </c>
      <c r="C12087" s="16" t="s">
        <v>28617</v>
      </c>
      <c r="D12087" s="16" t="s">
        <v>28618</v>
      </c>
      <c r="E12087" s="16" t="s">
        <v>21299</v>
      </c>
      <c r="F12087">
        <v>0</v>
      </c>
      <c r="G12087">
        <v>0</v>
      </c>
    </row>
    <row r="12088" spans="1:7" x14ac:dyDescent="0.25">
      <c r="A12088" t="str">
        <f>_xlfn.CONCAT(Inadiplentes_Benner_SQL[[#This Row],[EMPRESA]]," - ",Inadiplentes_Benner_SQL[[#This Row],[NUMERO]], " - ",Inadiplentes_Benner_SQL[[#This Row],[CLIENTE]])</f>
        <v>MEDICAR RIBEIRÃO PRETO - FA-00004673-CT - GILDA HELENA DE CASTRO DORIA</v>
      </c>
      <c r="B12088" s="16" t="s">
        <v>7656</v>
      </c>
      <c r="C12088" s="16" t="s">
        <v>28619</v>
      </c>
      <c r="D12088" s="16" t="s">
        <v>28620</v>
      </c>
      <c r="E12088" s="16" t="s">
        <v>21299</v>
      </c>
      <c r="F12088">
        <v>0</v>
      </c>
      <c r="G12088">
        <v>0</v>
      </c>
    </row>
    <row r="12089" spans="1:7" x14ac:dyDescent="0.25">
      <c r="A12089" t="str">
        <f>_xlfn.CONCAT(Inadiplentes_Benner_SQL[[#This Row],[EMPRESA]]," - ",Inadiplentes_Benner_SQL[[#This Row],[NUMERO]], " - ",Inadiplentes_Benner_SQL[[#This Row],[CLIENTE]])</f>
        <v>MEDICAR RIBEIRÃO PRETO - FA-00004678-CT - NELSON ARCADEPANI</v>
      </c>
      <c r="B12089" s="16" t="s">
        <v>7656</v>
      </c>
      <c r="C12089" s="16" t="s">
        <v>28621</v>
      </c>
      <c r="D12089" s="16" t="s">
        <v>28622</v>
      </c>
      <c r="E12089" s="16" t="s">
        <v>21299</v>
      </c>
      <c r="F12089">
        <v>0</v>
      </c>
      <c r="G12089">
        <v>0</v>
      </c>
    </row>
    <row r="12090" spans="1:7" x14ac:dyDescent="0.25">
      <c r="A12090" t="str">
        <f>_xlfn.CONCAT(Inadiplentes_Benner_SQL[[#This Row],[EMPRESA]]," - ",Inadiplentes_Benner_SQL[[#This Row],[NUMERO]], " - ",Inadiplentes_Benner_SQL[[#This Row],[CLIENTE]])</f>
        <v>MEDICAR RIBEIRÃO PRETO - FA-00004767-CT - CLEUSA DE LIMA</v>
      </c>
      <c r="B12090" s="16" t="s">
        <v>7656</v>
      </c>
      <c r="C12090" s="16" t="s">
        <v>22615</v>
      </c>
      <c r="D12090" s="16" t="s">
        <v>28623</v>
      </c>
      <c r="E12090" s="16" t="s">
        <v>21299</v>
      </c>
      <c r="F12090">
        <v>0</v>
      </c>
      <c r="G12090">
        <v>0</v>
      </c>
    </row>
    <row r="12091" spans="1:7" x14ac:dyDescent="0.25">
      <c r="A12091" t="str">
        <f>_xlfn.CONCAT(Inadiplentes_Benner_SQL[[#This Row],[EMPRESA]]," - ",Inadiplentes_Benner_SQL[[#This Row],[NUMERO]], " - ",Inadiplentes_Benner_SQL[[#This Row],[CLIENTE]])</f>
        <v>MEDICAR RIBEIRÃO PRETO - FA-00004772-CT - MARIA APARECIDA DA GRACA DOS SANTOS PASCHOALICK</v>
      </c>
      <c r="B12091" s="16" t="s">
        <v>7656</v>
      </c>
      <c r="C12091" s="16" t="s">
        <v>28624</v>
      </c>
      <c r="D12091" s="16" t="s">
        <v>28625</v>
      </c>
      <c r="E12091" s="16" t="s">
        <v>21299</v>
      </c>
      <c r="F12091">
        <v>0</v>
      </c>
      <c r="G12091">
        <v>0</v>
      </c>
    </row>
    <row r="12092" spans="1:7" x14ac:dyDescent="0.25">
      <c r="A12092" t="str">
        <f>_xlfn.CONCAT(Inadiplentes_Benner_SQL[[#This Row],[EMPRESA]]," - ",Inadiplentes_Benner_SQL[[#This Row],[NUMERO]], " - ",Inadiplentes_Benner_SQL[[#This Row],[CLIENTE]])</f>
        <v>MEDICAR RIBEIRÃO PRETO - FA-00004810-CT - MARIA DAS DORES HONORATO DIAS</v>
      </c>
      <c r="B12092" s="16" t="s">
        <v>7656</v>
      </c>
      <c r="C12092" s="16" t="s">
        <v>28626</v>
      </c>
      <c r="D12092" s="16" t="s">
        <v>27860</v>
      </c>
      <c r="E12092" s="16" t="s">
        <v>21299</v>
      </c>
      <c r="F12092">
        <v>0</v>
      </c>
      <c r="G12092">
        <v>0</v>
      </c>
    </row>
    <row r="12093" spans="1:7" x14ac:dyDescent="0.25">
      <c r="A12093" t="str">
        <f>_xlfn.CONCAT(Inadiplentes_Benner_SQL[[#This Row],[EMPRESA]]," - ",Inadiplentes_Benner_SQL[[#This Row],[NUMERO]], " - ",Inadiplentes_Benner_SQL[[#This Row],[CLIENTE]])</f>
        <v>MEDICAR RIBEIRÃO PRETO - FA-00004837-CT - IVANA RITA ZORATTI DE MIRANDA</v>
      </c>
      <c r="B12093" s="16" t="s">
        <v>7656</v>
      </c>
      <c r="C12093" s="16" t="s">
        <v>28627</v>
      </c>
      <c r="D12093" s="16" t="s">
        <v>28628</v>
      </c>
      <c r="E12093" s="16" t="s">
        <v>21299</v>
      </c>
      <c r="F12093">
        <v>0</v>
      </c>
      <c r="G12093">
        <v>0</v>
      </c>
    </row>
    <row r="12094" spans="1:7" x14ac:dyDescent="0.25">
      <c r="A12094" t="str">
        <f>_xlfn.CONCAT(Inadiplentes_Benner_SQL[[#This Row],[EMPRESA]]," - ",Inadiplentes_Benner_SQL[[#This Row],[NUMERO]], " - ",Inadiplentes_Benner_SQL[[#This Row],[CLIENTE]])</f>
        <v>MEDICAR RIBEIRÃO PRETO - FA-00004883-CT - MARLUCE CORREA NAVES MARTINS</v>
      </c>
      <c r="B12094" s="16" t="s">
        <v>7656</v>
      </c>
      <c r="C12094" s="16" t="s">
        <v>28629</v>
      </c>
      <c r="D12094" s="16" t="s">
        <v>28630</v>
      </c>
      <c r="E12094" s="16" t="s">
        <v>21299</v>
      </c>
      <c r="F12094">
        <v>0</v>
      </c>
      <c r="G12094">
        <v>0</v>
      </c>
    </row>
    <row r="12095" spans="1:7" x14ac:dyDescent="0.25">
      <c r="A12095" t="str">
        <f>_xlfn.CONCAT(Inadiplentes_Benner_SQL[[#This Row],[EMPRESA]]," - ",Inadiplentes_Benner_SQL[[#This Row],[NUMERO]], " - ",Inadiplentes_Benner_SQL[[#This Row],[CLIENTE]])</f>
        <v>MEDICAR RIBEIRÃO PRETO - FA-00005050-CT - MARIA CECILIA DELARISSE DIAS</v>
      </c>
      <c r="B12095" s="16" t="s">
        <v>7656</v>
      </c>
      <c r="C12095" s="16" t="s">
        <v>28631</v>
      </c>
      <c r="D12095" s="16" t="s">
        <v>28632</v>
      </c>
      <c r="E12095" s="16" t="s">
        <v>21299</v>
      </c>
      <c r="F12095">
        <v>0</v>
      </c>
      <c r="G12095">
        <v>0</v>
      </c>
    </row>
    <row r="12096" spans="1:7" x14ac:dyDescent="0.25">
      <c r="A12096" t="str">
        <f>_xlfn.CONCAT(Inadiplentes_Benner_SQL[[#This Row],[EMPRESA]]," - ",Inadiplentes_Benner_SQL[[#This Row],[NUMERO]], " - ",Inadiplentes_Benner_SQL[[#This Row],[CLIENTE]])</f>
        <v>MEDICAR RIBEIRÃO PRETO - FA-00005132-CT - JOSE MARIO DE FRANCESCHI</v>
      </c>
      <c r="B12096" s="16" t="s">
        <v>7656</v>
      </c>
      <c r="C12096" s="16" t="s">
        <v>28633</v>
      </c>
      <c r="D12096" s="16" t="s">
        <v>28634</v>
      </c>
      <c r="E12096" s="16" t="s">
        <v>21299</v>
      </c>
      <c r="F12096">
        <v>0</v>
      </c>
      <c r="G12096">
        <v>0</v>
      </c>
    </row>
    <row r="12097" spans="1:7" x14ac:dyDescent="0.25">
      <c r="A12097" t="str">
        <f>_xlfn.CONCAT(Inadiplentes_Benner_SQL[[#This Row],[EMPRESA]]," - ",Inadiplentes_Benner_SQL[[#This Row],[NUMERO]], " - ",Inadiplentes_Benner_SQL[[#This Row],[CLIENTE]])</f>
        <v>MEDICAR RIBEIRÃO PRETO - FA-00005144-CT - JOAO CARLOS DA SILVA</v>
      </c>
      <c r="B12097" s="16" t="s">
        <v>7656</v>
      </c>
      <c r="C12097" s="16" t="s">
        <v>28635</v>
      </c>
      <c r="D12097" s="16" t="s">
        <v>28636</v>
      </c>
      <c r="E12097" s="16" t="s">
        <v>21299</v>
      </c>
      <c r="F12097">
        <v>0</v>
      </c>
      <c r="G12097">
        <v>0</v>
      </c>
    </row>
    <row r="12098" spans="1:7" x14ac:dyDescent="0.25">
      <c r="A12098" t="str">
        <f>_xlfn.CONCAT(Inadiplentes_Benner_SQL[[#This Row],[EMPRESA]]," - ",Inadiplentes_Benner_SQL[[#This Row],[NUMERO]], " - ",Inadiplentes_Benner_SQL[[#This Row],[CLIENTE]])</f>
        <v>MEDICAR RIBEIRÃO PRETO - FA-00005167-CT - MARIA ELENA RIUL</v>
      </c>
      <c r="B12098" s="16" t="s">
        <v>7656</v>
      </c>
      <c r="C12098" s="16" t="s">
        <v>28637</v>
      </c>
      <c r="D12098" s="16" t="s">
        <v>28638</v>
      </c>
      <c r="E12098" s="16" t="s">
        <v>21299</v>
      </c>
      <c r="F12098">
        <v>0</v>
      </c>
      <c r="G12098">
        <v>0</v>
      </c>
    </row>
    <row r="12099" spans="1:7" x14ac:dyDescent="0.25">
      <c r="A12099" t="str">
        <f>_xlfn.CONCAT(Inadiplentes_Benner_SQL[[#This Row],[EMPRESA]]," - ",Inadiplentes_Benner_SQL[[#This Row],[NUMERO]], " - ",Inadiplentes_Benner_SQL[[#This Row],[CLIENTE]])</f>
        <v>MEDICAR RIBEIRÃO PRETO - FA-00005177-CT - ELIANE CAROL RATIER GASPAR</v>
      </c>
      <c r="B12099" s="16" t="s">
        <v>7656</v>
      </c>
      <c r="C12099" s="16" t="s">
        <v>28639</v>
      </c>
      <c r="D12099" s="16" t="s">
        <v>28640</v>
      </c>
      <c r="E12099" s="16" t="s">
        <v>21299</v>
      </c>
      <c r="F12099">
        <v>0</v>
      </c>
      <c r="G12099">
        <v>0</v>
      </c>
    </row>
    <row r="12100" spans="1:7" x14ac:dyDescent="0.25">
      <c r="A12100" t="str">
        <f>_xlfn.CONCAT(Inadiplentes_Benner_SQL[[#This Row],[EMPRESA]]," - ",Inadiplentes_Benner_SQL[[#This Row],[NUMERO]], " - ",Inadiplentes_Benner_SQL[[#This Row],[CLIENTE]])</f>
        <v>MEDICAR RIBEIRÃO PRETO - FA-00005199-CT - RODRIGO LEONARDO MUNDIN</v>
      </c>
      <c r="B12100" s="16" t="s">
        <v>7656</v>
      </c>
      <c r="C12100" s="16" t="s">
        <v>28641</v>
      </c>
      <c r="D12100" s="16" t="s">
        <v>28642</v>
      </c>
      <c r="E12100" s="16" t="s">
        <v>21299</v>
      </c>
      <c r="F12100">
        <v>0</v>
      </c>
      <c r="G12100">
        <v>0</v>
      </c>
    </row>
    <row r="12101" spans="1:7" x14ac:dyDescent="0.25">
      <c r="A12101" t="str">
        <f>_xlfn.CONCAT(Inadiplentes_Benner_SQL[[#This Row],[EMPRESA]]," - ",Inadiplentes_Benner_SQL[[#This Row],[NUMERO]], " - ",Inadiplentes_Benner_SQL[[#This Row],[CLIENTE]])</f>
        <v>MEDICAR RIBEIRÃO PRETO - FA-00005310-CT - DIEGO FERNANDO PEREIRA MOREIRA</v>
      </c>
      <c r="B12101" s="16" t="s">
        <v>7656</v>
      </c>
      <c r="C12101" s="16" t="s">
        <v>31690</v>
      </c>
      <c r="D12101" s="16" t="s">
        <v>31691</v>
      </c>
      <c r="E12101" s="16" t="s">
        <v>21299</v>
      </c>
      <c r="F12101">
        <v>0</v>
      </c>
      <c r="G12101">
        <v>0</v>
      </c>
    </row>
    <row r="12102" spans="1:7" x14ac:dyDescent="0.25">
      <c r="A12102" t="str">
        <f>_xlfn.CONCAT(Inadiplentes_Benner_SQL[[#This Row],[EMPRESA]]," - ",Inadiplentes_Benner_SQL[[#This Row],[NUMERO]], " - ",Inadiplentes_Benner_SQL[[#This Row],[CLIENTE]])</f>
        <v>MEDICAR RIBEIRÃO PRETO - FA-00005485-CT - MARIA APARECIDA NALON</v>
      </c>
      <c r="B12102" s="16" t="s">
        <v>7656</v>
      </c>
      <c r="C12102" s="16" t="s">
        <v>31692</v>
      </c>
      <c r="D12102" s="16" t="s">
        <v>31693</v>
      </c>
      <c r="E12102" s="16" t="s">
        <v>21299</v>
      </c>
      <c r="F12102">
        <v>0</v>
      </c>
      <c r="G12102">
        <v>0</v>
      </c>
    </row>
    <row r="12103" spans="1:7" x14ac:dyDescent="0.25">
      <c r="A12103" t="str">
        <f>_xlfn.CONCAT(Inadiplentes_Benner_SQL[[#This Row],[EMPRESA]]," - ",Inadiplentes_Benner_SQL[[#This Row],[NUMERO]], " - ",Inadiplentes_Benner_SQL[[#This Row],[CLIENTE]])</f>
        <v>MEDICAR RIBEIRÃO PRETO - FA-00006087-CT - CLEUSA CATARINA MAURIN MARTINS</v>
      </c>
      <c r="B12103" s="16" t="s">
        <v>7656</v>
      </c>
      <c r="C12103" s="16" t="s">
        <v>31694</v>
      </c>
      <c r="D12103" s="16" t="s">
        <v>31695</v>
      </c>
      <c r="E12103" s="16" t="s">
        <v>21299</v>
      </c>
      <c r="F12103">
        <v>0</v>
      </c>
      <c r="G12103">
        <v>0</v>
      </c>
    </row>
    <row r="12104" spans="1:7" x14ac:dyDescent="0.25">
      <c r="A12104" t="str">
        <f>_xlfn.CONCAT(Inadiplentes_Benner_SQL[[#This Row],[EMPRESA]]," - ",Inadiplentes_Benner_SQL[[#This Row],[NUMERO]], " - ",Inadiplentes_Benner_SQL[[#This Row],[CLIENTE]])</f>
        <v>MEDICAR RIBEIRÃO PRETO - EF-00031903-CT - JENIFER PRISCILA CUNHA</v>
      </c>
      <c r="B12104" s="16" t="s">
        <v>7656</v>
      </c>
      <c r="C12104" s="16" t="s">
        <v>26987</v>
      </c>
      <c r="D12104" s="16" t="s">
        <v>26988</v>
      </c>
      <c r="E12104" s="16" t="s">
        <v>21299</v>
      </c>
      <c r="F12104">
        <v>0</v>
      </c>
      <c r="G12104">
        <v>0</v>
      </c>
    </row>
    <row r="12105" spans="1:7" x14ac:dyDescent="0.25">
      <c r="A12105" t="str">
        <f>_xlfn.CONCAT(Inadiplentes_Benner_SQL[[#This Row],[EMPRESA]]," - ",Inadiplentes_Benner_SQL[[#This Row],[NUMERO]], " - ",Inadiplentes_Benner_SQL[[#This Row],[CLIENTE]])</f>
        <v>MEDICAR RIBEIRÃO PRETO - EF-00032194-CT - FRANCISCO DA SILVA TERRA</v>
      </c>
      <c r="B12105" s="16" t="s">
        <v>7656</v>
      </c>
      <c r="C12105" s="16" t="s">
        <v>6632</v>
      </c>
      <c r="D12105" s="16" t="s">
        <v>26989</v>
      </c>
      <c r="E12105" s="16" t="s">
        <v>21299</v>
      </c>
      <c r="F12105">
        <v>0</v>
      </c>
      <c r="G12105">
        <v>0</v>
      </c>
    </row>
    <row r="12106" spans="1:7" x14ac:dyDescent="0.25">
      <c r="A12106" t="str">
        <f>_xlfn.CONCAT(Inadiplentes_Benner_SQL[[#This Row],[EMPRESA]]," - ",Inadiplentes_Benner_SQL[[#This Row],[NUMERO]], " - ",Inadiplentes_Benner_SQL[[#This Row],[CLIENTE]])</f>
        <v>MEDICAR RIBEIRÃO PRETO - FA-00001947-CT - MILTON NUEVO CAMPOS JUNIOR</v>
      </c>
      <c r="B12106" s="16" t="s">
        <v>7656</v>
      </c>
      <c r="C12106" s="16" t="s">
        <v>28585</v>
      </c>
      <c r="D12106" s="16" t="s">
        <v>28586</v>
      </c>
      <c r="E12106" s="16" t="s">
        <v>21299</v>
      </c>
      <c r="F12106">
        <v>0</v>
      </c>
      <c r="G12106">
        <v>0</v>
      </c>
    </row>
    <row r="12107" spans="1:7" x14ac:dyDescent="0.25">
      <c r="A12107" t="str">
        <f>_xlfn.CONCAT(Inadiplentes_Benner_SQL[[#This Row],[EMPRESA]]," - ",Inadiplentes_Benner_SQL[[#This Row],[NUMERO]], " - ",Inadiplentes_Benner_SQL[[#This Row],[CLIENTE]])</f>
        <v>MEDICAR RIBEIRÃO PRETO - FA-00007092-CT - HELOISA HELENA SAMPAIO</v>
      </c>
      <c r="B12107" s="16" t="s">
        <v>7656</v>
      </c>
      <c r="C12107" s="16" t="s">
        <v>31711</v>
      </c>
      <c r="D12107" s="16" t="s">
        <v>31712</v>
      </c>
      <c r="E12107" s="16" t="s">
        <v>21299</v>
      </c>
      <c r="F12107">
        <v>0</v>
      </c>
      <c r="G12107">
        <v>0</v>
      </c>
    </row>
    <row r="12108" spans="1:7" x14ac:dyDescent="0.25">
      <c r="A12108" t="str">
        <f>_xlfn.CONCAT(Inadiplentes_Benner_SQL[[#This Row],[EMPRESA]]," - ",Inadiplentes_Benner_SQL[[#This Row],[NUMERO]], " - ",Inadiplentes_Benner_SQL[[#This Row],[CLIENTE]])</f>
        <v>MEDICAR RIBEIRÃO PRETO - FA-00007342-CT - CELIA MOREIRA MARTINS</v>
      </c>
      <c r="B12108" s="16" t="s">
        <v>7656</v>
      </c>
      <c r="C12108" s="16" t="s">
        <v>31713</v>
      </c>
      <c r="D12108" s="16" t="s">
        <v>31714</v>
      </c>
      <c r="E12108" s="16" t="s">
        <v>21299</v>
      </c>
      <c r="F12108">
        <v>0</v>
      </c>
      <c r="G12108">
        <v>0</v>
      </c>
    </row>
    <row r="12109" spans="1:7" x14ac:dyDescent="0.25">
      <c r="A12109" t="str">
        <f>_xlfn.CONCAT(Inadiplentes_Benner_SQL[[#This Row],[EMPRESA]]," - ",Inadiplentes_Benner_SQL[[#This Row],[NUMERO]], " - ",Inadiplentes_Benner_SQL[[#This Row],[CLIENTE]])</f>
        <v>MEDICAR RIBEIRÃO PRETO - FA-00007365-CT - JOSE ANTONIO VICENTE PEREIRA</v>
      </c>
      <c r="B12109" s="16" t="s">
        <v>7656</v>
      </c>
      <c r="C12109" s="16" t="s">
        <v>6982</v>
      </c>
      <c r="D12109" s="16" t="s">
        <v>31715</v>
      </c>
      <c r="E12109" s="16" t="s">
        <v>21299</v>
      </c>
      <c r="F12109">
        <v>0</v>
      </c>
      <c r="G12109">
        <v>0</v>
      </c>
    </row>
    <row r="12110" spans="1:7" x14ac:dyDescent="0.25">
      <c r="A12110" t="str">
        <f>_xlfn.CONCAT(Inadiplentes_Benner_SQL[[#This Row],[EMPRESA]]," - ",Inadiplentes_Benner_SQL[[#This Row],[NUMERO]], " - ",Inadiplentes_Benner_SQL[[#This Row],[CLIENTE]])</f>
        <v>MEDICAR RIBEIRÃO PRETO - FA-00006333-CT - IRACI RODRIGUES RAMALHO</v>
      </c>
      <c r="B12110" s="16" t="s">
        <v>7656</v>
      </c>
      <c r="C12110" s="16" t="s">
        <v>31696</v>
      </c>
      <c r="D12110" s="16" t="s">
        <v>31697</v>
      </c>
      <c r="E12110" s="16" t="s">
        <v>21299</v>
      </c>
      <c r="F12110">
        <v>0</v>
      </c>
      <c r="G12110">
        <v>0</v>
      </c>
    </row>
    <row r="12111" spans="1:7" x14ac:dyDescent="0.25">
      <c r="A12111" t="str">
        <f>_xlfn.CONCAT(Inadiplentes_Benner_SQL[[#This Row],[EMPRESA]]," - ",Inadiplentes_Benner_SQL[[#This Row],[NUMERO]], " - ",Inadiplentes_Benner_SQL[[#This Row],[CLIENTE]])</f>
        <v>MEDICAR RIBEIRÃO PRETO - FA-00006337-CT - MARCIA LUISA DE ARAUJO</v>
      </c>
      <c r="B12111" s="16" t="s">
        <v>7656</v>
      </c>
      <c r="C12111" s="16" t="s">
        <v>31698</v>
      </c>
      <c r="D12111" s="16" t="s">
        <v>31699</v>
      </c>
      <c r="E12111" s="16" t="s">
        <v>21299</v>
      </c>
      <c r="F12111">
        <v>0</v>
      </c>
      <c r="G12111">
        <v>0</v>
      </c>
    </row>
    <row r="12112" spans="1:7" x14ac:dyDescent="0.25">
      <c r="A12112" t="str">
        <f>_xlfn.CONCAT(Inadiplentes_Benner_SQL[[#This Row],[EMPRESA]]," - ",Inadiplentes_Benner_SQL[[#This Row],[NUMERO]], " - ",Inadiplentes_Benner_SQL[[#This Row],[CLIENTE]])</f>
        <v>MEDICAR RIBEIRÃO PRETO - FA-00006653-CT - MARLENE APARECIDA TOSI SOUSSUMI</v>
      </c>
      <c r="B12112" s="16" t="s">
        <v>7656</v>
      </c>
      <c r="C12112" s="16" t="s">
        <v>31700</v>
      </c>
      <c r="D12112" s="16" t="s">
        <v>31701</v>
      </c>
      <c r="E12112" s="16" t="s">
        <v>21299</v>
      </c>
      <c r="F12112">
        <v>0</v>
      </c>
      <c r="G12112">
        <v>0</v>
      </c>
    </row>
    <row r="12113" spans="1:7" x14ac:dyDescent="0.25">
      <c r="A12113" t="str">
        <f>_xlfn.CONCAT(Inadiplentes_Benner_SQL[[#This Row],[EMPRESA]]," - ",Inadiplentes_Benner_SQL[[#This Row],[NUMERO]], " - ",Inadiplentes_Benner_SQL[[#This Row],[CLIENTE]])</f>
        <v>MEDICAR RIBEIRÃO PRETO - FA-00006664-CT - DIARONE PASCHOARELLI DIAS</v>
      </c>
      <c r="B12113" s="16" t="s">
        <v>7656</v>
      </c>
      <c r="C12113" s="16" t="s">
        <v>6787</v>
      </c>
      <c r="D12113" s="16" t="s">
        <v>31702</v>
      </c>
      <c r="E12113" s="16" t="s">
        <v>21299</v>
      </c>
      <c r="F12113">
        <v>0</v>
      </c>
      <c r="G12113">
        <v>0</v>
      </c>
    </row>
    <row r="12114" spans="1:7" x14ac:dyDescent="0.25">
      <c r="A12114" t="str">
        <f>_xlfn.CONCAT(Inadiplentes_Benner_SQL[[#This Row],[EMPRESA]]," - ",Inadiplentes_Benner_SQL[[#This Row],[NUMERO]], " - ",Inadiplentes_Benner_SQL[[#This Row],[CLIENTE]])</f>
        <v>MEDICAR RIBEIRÃO PRETO - FA-00006686-CT - EURIPEDES CALIXTO COSTA</v>
      </c>
      <c r="B12114" s="16" t="s">
        <v>7656</v>
      </c>
      <c r="C12114" s="16" t="s">
        <v>1513</v>
      </c>
      <c r="D12114" s="16" t="s">
        <v>31703</v>
      </c>
      <c r="E12114" s="16" t="s">
        <v>21299</v>
      </c>
      <c r="F12114">
        <v>0</v>
      </c>
      <c r="G12114">
        <v>0</v>
      </c>
    </row>
    <row r="12115" spans="1:7" x14ac:dyDescent="0.25">
      <c r="A12115" t="str">
        <f>_xlfn.CONCAT(Inadiplentes_Benner_SQL[[#This Row],[EMPRESA]]," - ",Inadiplentes_Benner_SQL[[#This Row],[NUMERO]], " - ",Inadiplentes_Benner_SQL[[#This Row],[CLIENTE]])</f>
        <v>MEDICAR RIBEIRÃO PRETO - FA-00006723-CT - ROSANA MELLO GUIMARAES PACIFICO</v>
      </c>
      <c r="B12115" s="16" t="s">
        <v>7656</v>
      </c>
      <c r="C12115" s="16" t="s">
        <v>1746</v>
      </c>
      <c r="D12115" s="16" t="s">
        <v>31704</v>
      </c>
      <c r="E12115" s="16" t="s">
        <v>21299</v>
      </c>
      <c r="F12115">
        <v>0</v>
      </c>
      <c r="G12115">
        <v>0</v>
      </c>
    </row>
    <row r="12116" spans="1:7" x14ac:dyDescent="0.25">
      <c r="A12116" t="str">
        <f>_xlfn.CONCAT(Inadiplentes_Benner_SQL[[#This Row],[EMPRESA]]," - ",Inadiplentes_Benner_SQL[[#This Row],[NUMERO]], " - ",Inadiplentes_Benner_SQL[[#This Row],[CLIENTE]])</f>
        <v>MEDICAR RIBEIRÃO PRETO - FA-00006854-CT - LUIZ GONZAGA DA SILVA</v>
      </c>
      <c r="B12116" s="16" t="s">
        <v>7656</v>
      </c>
      <c r="C12116" s="16" t="s">
        <v>31705</v>
      </c>
      <c r="D12116" s="16" t="s">
        <v>31706</v>
      </c>
      <c r="E12116" s="16" t="s">
        <v>21299</v>
      </c>
      <c r="F12116">
        <v>0</v>
      </c>
      <c r="G12116">
        <v>0</v>
      </c>
    </row>
    <row r="12117" spans="1:7" x14ac:dyDescent="0.25">
      <c r="A12117" t="str">
        <f>_xlfn.CONCAT(Inadiplentes_Benner_SQL[[#This Row],[EMPRESA]]," - ",Inadiplentes_Benner_SQL[[#This Row],[NUMERO]], " - ",Inadiplentes_Benner_SQL[[#This Row],[CLIENTE]])</f>
        <v>MEDICAR RIBEIRÃO PRETO - FA-00006875-CT - ANNA ZELIA DE CASTRO</v>
      </c>
      <c r="B12117" s="16" t="s">
        <v>7656</v>
      </c>
      <c r="C12117" s="16" t="s">
        <v>31707</v>
      </c>
      <c r="D12117" s="16" t="s">
        <v>31708</v>
      </c>
      <c r="E12117" s="16" t="s">
        <v>21299</v>
      </c>
      <c r="F12117">
        <v>0</v>
      </c>
      <c r="G12117">
        <v>0</v>
      </c>
    </row>
    <row r="12118" spans="1:7" x14ac:dyDescent="0.25">
      <c r="A12118" t="str">
        <f>_xlfn.CONCAT(Inadiplentes_Benner_SQL[[#This Row],[EMPRESA]]," - ",Inadiplentes_Benner_SQL[[#This Row],[NUMERO]], " - ",Inadiplentes_Benner_SQL[[#This Row],[CLIENTE]])</f>
        <v>MEDICAR RIBEIRÃO PRETO - FA-00009093-CT - GILBERTO FLORA DA SILVA</v>
      </c>
      <c r="B12118" s="16" t="s">
        <v>7656</v>
      </c>
      <c r="C12118" s="16" t="s">
        <v>31736</v>
      </c>
      <c r="D12118" s="16" t="s">
        <v>31737</v>
      </c>
      <c r="E12118" s="16" t="s">
        <v>21299</v>
      </c>
      <c r="F12118">
        <v>0</v>
      </c>
      <c r="G12118">
        <v>0</v>
      </c>
    </row>
    <row r="12119" spans="1:7" x14ac:dyDescent="0.25">
      <c r="A12119" t="str">
        <f>_xlfn.CONCAT(Inadiplentes_Benner_SQL[[#This Row],[EMPRESA]]," - ",Inadiplentes_Benner_SQL[[#This Row],[NUMERO]], " - ",Inadiplentes_Benner_SQL[[#This Row],[CLIENTE]])</f>
        <v>MEDICAR RIBEIRÃO PRETO - FA-00009306-CT - MARIA ISABEL CHECCHIA</v>
      </c>
      <c r="B12119" s="16" t="s">
        <v>7656</v>
      </c>
      <c r="C12119" s="16" t="s">
        <v>31738</v>
      </c>
      <c r="D12119" s="16" t="s">
        <v>31739</v>
      </c>
      <c r="E12119" s="16" t="s">
        <v>21299</v>
      </c>
      <c r="F12119">
        <v>0</v>
      </c>
      <c r="G12119">
        <v>0</v>
      </c>
    </row>
    <row r="12120" spans="1:7" x14ac:dyDescent="0.25">
      <c r="A12120" t="str">
        <f>_xlfn.CONCAT(Inadiplentes_Benner_SQL[[#This Row],[EMPRESA]]," - ",Inadiplentes_Benner_SQL[[#This Row],[NUMERO]], " - ",Inadiplentes_Benner_SQL[[#This Row],[CLIENTE]])</f>
        <v>MEDICAR RIBEIRÃO PRETO - FA-00009310-CT - EDUARDO GIMENEZ DUPRAT CARDOSO</v>
      </c>
      <c r="B12120" s="16" t="s">
        <v>7656</v>
      </c>
      <c r="C12120" s="16" t="s">
        <v>31740</v>
      </c>
      <c r="D12120" s="16" t="s">
        <v>31741</v>
      </c>
      <c r="E12120" s="16" t="s">
        <v>21299</v>
      </c>
      <c r="F12120">
        <v>0</v>
      </c>
      <c r="G12120">
        <v>0</v>
      </c>
    </row>
    <row r="12121" spans="1:7" x14ac:dyDescent="0.25">
      <c r="A12121" t="str">
        <f>_xlfn.CONCAT(Inadiplentes_Benner_SQL[[#This Row],[EMPRESA]]," - ",Inadiplentes_Benner_SQL[[#This Row],[NUMERO]], " - ",Inadiplentes_Benner_SQL[[#This Row],[CLIENTE]])</f>
        <v>MEDICAR RIBEIRÃO PRETO - FA-00008412-CT - ELISA ELENA FERREIRA LAURENTI</v>
      </c>
      <c r="B12121" s="16" t="s">
        <v>7656</v>
      </c>
      <c r="C12121" s="16" t="s">
        <v>31733</v>
      </c>
      <c r="D12121" s="16" t="s">
        <v>31734</v>
      </c>
      <c r="E12121" s="16" t="s">
        <v>21299</v>
      </c>
      <c r="F12121">
        <v>0</v>
      </c>
      <c r="G12121">
        <v>0</v>
      </c>
    </row>
    <row r="12122" spans="1:7" x14ac:dyDescent="0.25">
      <c r="A12122" t="str">
        <f>_xlfn.CONCAT(Inadiplentes_Benner_SQL[[#This Row],[EMPRESA]]," - ",Inadiplentes_Benner_SQL[[#This Row],[NUMERO]], " - ",Inadiplentes_Benner_SQL[[#This Row],[CLIENTE]])</f>
        <v>MEDICAR RIBEIRÃO PRETO - FA-00008467-CT - EMERSON CESAR FANTACINI FACCIO</v>
      </c>
      <c r="B12122" s="16" t="s">
        <v>7656</v>
      </c>
      <c r="C12122" s="16" t="s">
        <v>6841</v>
      </c>
      <c r="D12122" s="16" t="s">
        <v>31735</v>
      </c>
      <c r="E12122" s="16" t="s">
        <v>21299</v>
      </c>
      <c r="F12122">
        <v>0</v>
      </c>
      <c r="G12122">
        <v>0</v>
      </c>
    </row>
    <row r="12123" spans="1:7" x14ac:dyDescent="0.25">
      <c r="A12123" t="str">
        <f>_xlfn.CONCAT(Inadiplentes_Benner_SQL[[#This Row],[EMPRESA]]," - ",Inadiplentes_Benner_SQL[[#This Row],[NUMERO]], " - ",Inadiplentes_Benner_SQL[[#This Row],[CLIENTE]])</f>
        <v>MEDICAR RIBEIRÃO PRETO - FA-00006954-CT - APARECIDA DA SILVA</v>
      </c>
      <c r="B12123" s="16" t="s">
        <v>7656</v>
      </c>
      <c r="C12123" s="16" t="s">
        <v>28867</v>
      </c>
      <c r="D12123" s="16" t="s">
        <v>31709</v>
      </c>
      <c r="E12123" s="16" t="s">
        <v>21299</v>
      </c>
      <c r="F12123">
        <v>0</v>
      </c>
      <c r="G12123">
        <v>0</v>
      </c>
    </row>
    <row r="12124" spans="1:7" x14ac:dyDescent="0.25">
      <c r="A12124" t="str">
        <f>_xlfn.CONCAT(Inadiplentes_Benner_SQL[[#This Row],[EMPRESA]]," - ",Inadiplentes_Benner_SQL[[#This Row],[NUMERO]], " - ",Inadiplentes_Benner_SQL[[#This Row],[CLIENTE]])</f>
        <v>MEDICAR RIBEIRÃO PRETO - FA-00006958-CT - ANTONIO CESARINO FERREIRA COSTA</v>
      </c>
      <c r="B12124" s="16" t="s">
        <v>7656</v>
      </c>
      <c r="C12124" s="16" t="s">
        <v>1998</v>
      </c>
      <c r="D12124" s="16" t="s">
        <v>31710</v>
      </c>
      <c r="E12124" s="16" t="s">
        <v>21299</v>
      </c>
      <c r="F12124">
        <v>0</v>
      </c>
      <c r="G12124">
        <v>0</v>
      </c>
    </row>
    <row r="12125" spans="1:7" x14ac:dyDescent="0.25">
      <c r="A12125" t="str">
        <f>_xlfn.CONCAT(Inadiplentes_Benner_SQL[[#This Row],[EMPRESA]]," - ",Inadiplentes_Benner_SQL[[#This Row],[NUMERO]], " - ",Inadiplentes_Benner_SQL[[#This Row],[CLIENTE]])</f>
        <v>MEDICAR RIBEIRÃO PRETO - FA-00007461-CT - VERA LUCIA PECEGO MARTINS ROMANO</v>
      </c>
      <c r="B12125" s="16" t="s">
        <v>7656</v>
      </c>
      <c r="C12125" s="16" t="s">
        <v>31716</v>
      </c>
      <c r="D12125" s="16" t="s">
        <v>31717</v>
      </c>
      <c r="E12125" s="16" t="s">
        <v>21299</v>
      </c>
      <c r="F12125">
        <v>0</v>
      </c>
      <c r="G12125">
        <v>0</v>
      </c>
    </row>
    <row r="12126" spans="1:7" x14ac:dyDescent="0.25">
      <c r="A12126" t="str">
        <f>_xlfn.CONCAT(Inadiplentes_Benner_SQL[[#This Row],[EMPRESA]]," - ",Inadiplentes_Benner_SQL[[#This Row],[NUMERO]], " - ",Inadiplentes_Benner_SQL[[#This Row],[CLIENTE]])</f>
        <v>MEDICAR RIBEIRÃO PRETO - FA-00007562-CT - WALTER DE ALMEIDA</v>
      </c>
      <c r="B12126" s="16" t="s">
        <v>7656</v>
      </c>
      <c r="C12126" s="16" t="s">
        <v>31718</v>
      </c>
      <c r="D12126" s="16" t="s">
        <v>31719</v>
      </c>
      <c r="E12126" s="16" t="s">
        <v>21299</v>
      </c>
      <c r="F12126">
        <v>0</v>
      </c>
      <c r="G12126">
        <v>0</v>
      </c>
    </row>
    <row r="12127" spans="1:7" x14ac:dyDescent="0.25">
      <c r="A12127" t="str">
        <f>_xlfn.CONCAT(Inadiplentes_Benner_SQL[[#This Row],[EMPRESA]]," - ",Inadiplentes_Benner_SQL[[#This Row],[NUMERO]], " - ",Inadiplentes_Benner_SQL[[#This Row],[CLIENTE]])</f>
        <v>MEDICAR RIBEIRÃO PRETO - FA-00007665-CT - SONIA APARECIDA DE OLIVEIRA</v>
      </c>
      <c r="B12127" s="16" t="s">
        <v>7656</v>
      </c>
      <c r="C12127" s="16" t="s">
        <v>3434</v>
      </c>
      <c r="D12127" s="16" t="s">
        <v>31720</v>
      </c>
      <c r="E12127" s="16" t="s">
        <v>21299</v>
      </c>
      <c r="F12127">
        <v>0</v>
      </c>
      <c r="G12127">
        <v>0</v>
      </c>
    </row>
    <row r="12128" spans="1:7" x14ac:dyDescent="0.25">
      <c r="A12128" t="str">
        <f>_xlfn.CONCAT(Inadiplentes_Benner_SQL[[#This Row],[EMPRESA]]," - ",Inadiplentes_Benner_SQL[[#This Row],[NUMERO]], " - ",Inadiplentes_Benner_SQL[[#This Row],[CLIENTE]])</f>
        <v>MEDICAR RIBEIRÃO PRETO - FA-00007760-CT - MARIA DEOLINDA BORESSO DE SOUZA</v>
      </c>
      <c r="B12128" s="16" t="s">
        <v>7656</v>
      </c>
      <c r="C12128" s="16" t="s">
        <v>31721</v>
      </c>
      <c r="D12128" s="16" t="s">
        <v>31722</v>
      </c>
      <c r="E12128" s="16" t="s">
        <v>21299</v>
      </c>
      <c r="F12128">
        <v>0</v>
      </c>
      <c r="G12128">
        <v>0</v>
      </c>
    </row>
    <row r="12129" spans="1:7" x14ac:dyDescent="0.25">
      <c r="A12129" t="str">
        <f>_xlfn.CONCAT(Inadiplentes_Benner_SQL[[#This Row],[EMPRESA]]," - ",Inadiplentes_Benner_SQL[[#This Row],[NUMERO]], " - ",Inadiplentes_Benner_SQL[[#This Row],[CLIENTE]])</f>
        <v>MEDICAR RIBEIRÃO PRETO - FA-00007798-CT - RITA DA ROCHA DOS SANTOS</v>
      </c>
      <c r="B12129" s="16" t="s">
        <v>7656</v>
      </c>
      <c r="C12129" s="16" t="s">
        <v>31723</v>
      </c>
      <c r="D12129" s="16" t="s">
        <v>31724</v>
      </c>
      <c r="E12129" s="16" t="s">
        <v>21299</v>
      </c>
      <c r="F12129">
        <v>0</v>
      </c>
      <c r="G12129">
        <v>0</v>
      </c>
    </row>
    <row r="12130" spans="1:7" x14ac:dyDescent="0.25">
      <c r="A12130" t="str">
        <f>_xlfn.CONCAT(Inadiplentes_Benner_SQL[[#This Row],[EMPRESA]]," - ",Inadiplentes_Benner_SQL[[#This Row],[NUMERO]], " - ",Inadiplentes_Benner_SQL[[#This Row],[CLIENTE]])</f>
        <v>MEDICAR RIBEIRÃO PRETO - FA-00008056-CT - ELISETE APARECIDA PERSONA DE ALMEIDA</v>
      </c>
      <c r="B12130" s="16" t="s">
        <v>7656</v>
      </c>
      <c r="C12130" s="16" t="s">
        <v>31725</v>
      </c>
      <c r="D12130" s="16" t="s">
        <v>31726</v>
      </c>
      <c r="E12130" s="16" t="s">
        <v>21299</v>
      </c>
      <c r="F12130">
        <v>0</v>
      </c>
      <c r="G12130">
        <v>0</v>
      </c>
    </row>
    <row r="12131" spans="1:7" x14ac:dyDescent="0.25">
      <c r="A12131" t="str">
        <f>_xlfn.CONCAT(Inadiplentes_Benner_SQL[[#This Row],[EMPRESA]]," - ",Inadiplentes_Benner_SQL[[#This Row],[NUMERO]], " - ",Inadiplentes_Benner_SQL[[#This Row],[CLIENTE]])</f>
        <v>MEDICAR RIBEIRÃO PRETO - FA-00008102-CT - SILVIA MARIA DE LIMA GARCIA</v>
      </c>
      <c r="B12131" s="16" t="s">
        <v>7656</v>
      </c>
      <c r="C12131" s="16" t="s">
        <v>31727</v>
      </c>
      <c r="D12131" s="16" t="s">
        <v>31728</v>
      </c>
      <c r="E12131" s="16" t="s">
        <v>21299</v>
      </c>
      <c r="F12131">
        <v>0</v>
      </c>
      <c r="G12131">
        <v>0</v>
      </c>
    </row>
    <row r="12132" spans="1:7" x14ac:dyDescent="0.25">
      <c r="A12132" t="str">
        <f>_xlfn.CONCAT(Inadiplentes_Benner_SQL[[#This Row],[EMPRESA]]," - ",Inadiplentes_Benner_SQL[[#This Row],[NUMERO]], " - ",Inadiplentes_Benner_SQL[[#This Row],[CLIENTE]])</f>
        <v>MEDICAR RIBEIRÃO PRETO - FA-00008140-CT - INES PERICIN DA SILVA</v>
      </c>
      <c r="B12132" s="16" t="s">
        <v>7656</v>
      </c>
      <c r="C12132" s="16" t="s">
        <v>31729</v>
      </c>
      <c r="D12132" s="16" t="s">
        <v>31730</v>
      </c>
      <c r="E12132" s="16" t="s">
        <v>21299</v>
      </c>
      <c r="F12132">
        <v>0</v>
      </c>
      <c r="G12132">
        <v>0</v>
      </c>
    </row>
    <row r="12133" spans="1:7" x14ac:dyDescent="0.25">
      <c r="A12133" t="str">
        <f>_xlfn.CONCAT(Inadiplentes_Benner_SQL[[#This Row],[EMPRESA]]," - ",Inadiplentes_Benner_SQL[[#This Row],[NUMERO]], " - ",Inadiplentes_Benner_SQL[[#This Row],[CLIENTE]])</f>
        <v>MEDICAR RIBEIRÃO PRETO - FA-00008291-CT - SILVANA APARECIDA FARINELLI</v>
      </c>
      <c r="B12133" s="16" t="s">
        <v>7656</v>
      </c>
      <c r="C12133" s="16" t="s">
        <v>31731</v>
      </c>
      <c r="D12133" s="16" t="s">
        <v>31732</v>
      </c>
      <c r="E12133" s="16" t="s">
        <v>21299</v>
      </c>
      <c r="F12133">
        <v>0</v>
      </c>
      <c r="G12133">
        <v>0</v>
      </c>
    </row>
    <row r="12134" spans="1:7" x14ac:dyDescent="0.25">
      <c r="A12134" t="str">
        <f>_xlfn.CONCAT(Inadiplentes_Benner_SQL[[#This Row],[EMPRESA]]," - ",Inadiplentes_Benner_SQL[[#This Row],[NUMERO]], " - ",Inadiplentes_Benner_SQL[[#This Row],[CLIENTE]])</f>
        <v>N1 CARD - FA-00024234-CT - ROSEMEIRE APARECIDA DE OLIVEIRA GODOI</v>
      </c>
      <c r="B12134" s="16" t="s">
        <v>8429</v>
      </c>
      <c r="C12134" s="16" t="s">
        <v>7326</v>
      </c>
      <c r="D12134" s="16" t="s">
        <v>38100</v>
      </c>
      <c r="E12134" s="16" t="s">
        <v>21299</v>
      </c>
      <c r="F12134">
        <v>0</v>
      </c>
      <c r="G12134">
        <v>0</v>
      </c>
    </row>
    <row r="12135" spans="1:7" x14ac:dyDescent="0.25">
      <c r="A12135" t="str">
        <f>_xlfn.CONCAT(Inadiplentes_Benner_SQL[[#This Row],[EMPRESA]]," - ",Inadiplentes_Benner_SQL[[#This Row],[NUMERO]], " - ",Inadiplentes_Benner_SQL[[#This Row],[CLIENTE]])</f>
        <v>N1 CARD - FA-00024333-CT - MARIA APARECIDA DE AQUINO</v>
      </c>
      <c r="B12135" s="16" t="s">
        <v>8429</v>
      </c>
      <c r="C12135" s="16" t="s">
        <v>38101</v>
      </c>
      <c r="D12135" s="16" t="s">
        <v>38102</v>
      </c>
      <c r="E12135" s="16" t="s">
        <v>21299</v>
      </c>
      <c r="F12135">
        <v>0</v>
      </c>
      <c r="G12135">
        <v>0</v>
      </c>
    </row>
    <row r="12136" spans="1:7" x14ac:dyDescent="0.25">
      <c r="A12136" t="str">
        <f>_xlfn.CONCAT(Inadiplentes_Benner_SQL[[#This Row],[EMPRESA]]," - ",Inadiplentes_Benner_SQL[[#This Row],[NUMERO]], " - ",Inadiplentes_Benner_SQL[[#This Row],[CLIENTE]])</f>
        <v>N1 CARD - FA-00024340-CT - CRISTIANE APARECIDA BRITO DO VALLE</v>
      </c>
      <c r="B12136" s="16" t="s">
        <v>8429</v>
      </c>
      <c r="C12136" s="16" t="s">
        <v>4343</v>
      </c>
      <c r="D12136" s="16" t="s">
        <v>20585</v>
      </c>
      <c r="E12136" s="16" t="s">
        <v>21299</v>
      </c>
      <c r="F12136">
        <v>0</v>
      </c>
      <c r="G12136">
        <v>0</v>
      </c>
    </row>
    <row r="12137" spans="1:7" x14ac:dyDescent="0.25">
      <c r="A12137" t="str">
        <f>_xlfn.CONCAT(Inadiplentes_Benner_SQL[[#This Row],[EMPRESA]]," - ",Inadiplentes_Benner_SQL[[#This Row],[NUMERO]], " - ",Inadiplentes_Benner_SQL[[#This Row],[CLIENTE]])</f>
        <v>N1 CARD - FA-00024370-CT - ROSANGELA SANCHES</v>
      </c>
      <c r="B12137" s="16" t="s">
        <v>8429</v>
      </c>
      <c r="C12137" s="16" t="s">
        <v>38103</v>
      </c>
      <c r="D12137" s="16" t="s">
        <v>29579</v>
      </c>
      <c r="E12137" s="16" t="s">
        <v>21299</v>
      </c>
      <c r="F12137">
        <v>0</v>
      </c>
      <c r="G12137">
        <v>0</v>
      </c>
    </row>
    <row r="12138" spans="1:7" x14ac:dyDescent="0.25">
      <c r="A12138" t="str">
        <f>_xlfn.CONCAT(Inadiplentes_Benner_SQL[[#This Row],[EMPRESA]]," - ",Inadiplentes_Benner_SQL[[#This Row],[NUMERO]], " - ",Inadiplentes_Benner_SQL[[#This Row],[CLIENTE]])</f>
        <v>N1 CARD - FA-00024176-CT - ERONILDES TEIXEIRA LIMA</v>
      </c>
      <c r="B12138" s="16" t="s">
        <v>8429</v>
      </c>
      <c r="C12138" s="16" t="s">
        <v>7167</v>
      </c>
      <c r="D12138" s="16" t="s">
        <v>38099</v>
      </c>
      <c r="E12138" s="16" t="s">
        <v>21299</v>
      </c>
      <c r="F12138">
        <v>0</v>
      </c>
      <c r="G12138">
        <v>0</v>
      </c>
    </row>
    <row r="12139" spans="1:7" x14ac:dyDescent="0.25">
      <c r="A12139" t="str">
        <f>_xlfn.CONCAT(Inadiplentes_Benner_SQL[[#This Row],[EMPRESA]]," - ",Inadiplentes_Benner_SQL[[#This Row],[NUMERO]], " - ",Inadiplentes_Benner_SQL[[#This Row],[CLIENTE]])</f>
        <v>N1 CARD - FA-00024100-CT - REGINA CLAUDIA MACIEL TERCEIRO</v>
      </c>
      <c r="B12139" s="16" t="s">
        <v>8429</v>
      </c>
      <c r="C12139" s="16" t="s">
        <v>38092</v>
      </c>
      <c r="D12139" s="16" t="s">
        <v>38093</v>
      </c>
      <c r="E12139" s="16" t="s">
        <v>21299</v>
      </c>
      <c r="F12139">
        <v>0</v>
      </c>
      <c r="G12139">
        <v>0</v>
      </c>
    </row>
    <row r="12140" spans="1:7" x14ac:dyDescent="0.25">
      <c r="A12140" t="str">
        <f>_xlfn.CONCAT(Inadiplentes_Benner_SQL[[#This Row],[EMPRESA]]," - ",Inadiplentes_Benner_SQL[[#This Row],[NUMERO]], " - ",Inadiplentes_Benner_SQL[[#This Row],[CLIENTE]])</f>
        <v>N1 CARD - FA-00024105-CT - CLECIO GOMES DO NASCIMENTO</v>
      </c>
      <c r="B12140" s="16" t="s">
        <v>8429</v>
      </c>
      <c r="C12140" s="16" t="s">
        <v>38094</v>
      </c>
      <c r="D12140" s="16" t="s">
        <v>38095</v>
      </c>
      <c r="E12140" s="16" t="s">
        <v>21299</v>
      </c>
      <c r="F12140">
        <v>0</v>
      </c>
      <c r="G12140">
        <v>0</v>
      </c>
    </row>
    <row r="12141" spans="1:7" x14ac:dyDescent="0.25">
      <c r="A12141" t="str">
        <f>_xlfn.CONCAT(Inadiplentes_Benner_SQL[[#This Row],[EMPRESA]]," - ",Inadiplentes_Benner_SQL[[#This Row],[NUMERO]], " - ",Inadiplentes_Benner_SQL[[#This Row],[CLIENTE]])</f>
        <v>N1 CARD - FA-00024111-CT - ISABEL ALVAREZ DE CIENFUEGOS SOL</v>
      </c>
      <c r="B12141" s="16" t="s">
        <v>8429</v>
      </c>
      <c r="C12141" s="16" t="s">
        <v>38096</v>
      </c>
      <c r="D12141" s="16" t="s">
        <v>38097</v>
      </c>
      <c r="E12141" s="16" t="s">
        <v>21299</v>
      </c>
      <c r="F12141">
        <v>0</v>
      </c>
      <c r="G12141">
        <v>0</v>
      </c>
    </row>
    <row r="12142" spans="1:7" x14ac:dyDescent="0.25">
      <c r="A12142" t="str">
        <f>_xlfn.CONCAT(Inadiplentes_Benner_SQL[[#This Row],[EMPRESA]]," - ",Inadiplentes_Benner_SQL[[#This Row],[NUMERO]], " - ",Inadiplentes_Benner_SQL[[#This Row],[CLIENTE]])</f>
        <v>N1 CARD - FA-00024118-CT - ANDRE DE CASTRO</v>
      </c>
      <c r="B12142" s="16" t="s">
        <v>8429</v>
      </c>
      <c r="C12142" s="16" t="s">
        <v>38098</v>
      </c>
      <c r="D12142" s="16" t="s">
        <v>13563</v>
      </c>
      <c r="E12142" s="16" t="s">
        <v>21299</v>
      </c>
      <c r="F12142">
        <v>0</v>
      </c>
      <c r="G12142">
        <v>0</v>
      </c>
    </row>
    <row r="12143" spans="1:7" x14ac:dyDescent="0.25">
      <c r="A12143" t="str">
        <f>_xlfn.CONCAT(Inadiplentes_Benner_SQL[[#This Row],[EMPRESA]]," - ",Inadiplentes_Benner_SQL[[#This Row],[NUMERO]], " - ",Inadiplentes_Benner_SQL[[#This Row],[CLIENTE]])</f>
        <v>N1 CARD - FA-00023661-CT - ALEXANDRE SPRIOLI</v>
      </c>
      <c r="B12143" s="16" t="s">
        <v>8429</v>
      </c>
      <c r="C12143" s="16" t="s">
        <v>38071</v>
      </c>
      <c r="D12143" s="16" t="s">
        <v>38072</v>
      </c>
      <c r="E12143" s="16" t="s">
        <v>21299</v>
      </c>
      <c r="F12143">
        <v>0</v>
      </c>
      <c r="G12143">
        <v>0</v>
      </c>
    </row>
    <row r="12144" spans="1:7" x14ac:dyDescent="0.25">
      <c r="A12144" t="str">
        <f>_xlfn.CONCAT(Inadiplentes_Benner_SQL[[#This Row],[EMPRESA]]," - ",Inadiplentes_Benner_SQL[[#This Row],[NUMERO]], " - ",Inadiplentes_Benner_SQL[[#This Row],[CLIENTE]])</f>
        <v>N1 CARD - FA-00023676-CT - LUCAS MORELLI GIMENES</v>
      </c>
      <c r="B12144" s="16" t="s">
        <v>8429</v>
      </c>
      <c r="C12144" s="16" t="s">
        <v>38073</v>
      </c>
      <c r="D12144" s="16" t="s">
        <v>38074</v>
      </c>
      <c r="E12144" s="16" t="s">
        <v>21299</v>
      </c>
      <c r="F12144">
        <v>0</v>
      </c>
      <c r="G12144">
        <v>0</v>
      </c>
    </row>
    <row r="12145" spans="1:7" x14ac:dyDescent="0.25">
      <c r="A12145" t="str">
        <f>_xlfn.CONCAT(Inadiplentes_Benner_SQL[[#This Row],[EMPRESA]]," - ",Inadiplentes_Benner_SQL[[#This Row],[NUMERO]], " - ",Inadiplentes_Benner_SQL[[#This Row],[CLIENTE]])</f>
        <v>N1 CARD - FA-00023775-CT - ELIANE CRISTINA APOLINARIO DA SILVA</v>
      </c>
      <c r="B12145" s="16" t="s">
        <v>8429</v>
      </c>
      <c r="C12145" s="16" t="s">
        <v>38079</v>
      </c>
      <c r="D12145" s="16" t="s">
        <v>19442</v>
      </c>
      <c r="E12145" s="16" t="s">
        <v>21299</v>
      </c>
      <c r="F12145">
        <v>0</v>
      </c>
      <c r="G12145">
        <v>0</v>
      </c>
    </row>
    <row r="12146" spans="1:7" x14ac:dyDescent="0.25">
      <c r="A12146" t="str">
        <f>_xlfn.CONCAT(Inadiplentes_Benner_SQL[[#This Row],[EMPRESA]]," - ",Inadiplentes_Benner_SQL[[#This Row],[NUMERO]], " - ",Inadiplentes_Benner_SQL[[#This Row],[CLIENTE]])</f>
        <v>N1 CARD - FA-00023683-CT - ELIZANGELA TORRES MOTA</v>
      </c>
      <c r="B12146" s="16" t="s">
        <v>8429</v>
      </c>
      <c r="C12146" s="16" t="s">
        <v>38075</v>
      </c>
      <c r="D12146" s="16" t="s">
        <v>9247</v>
      </c>
      <c r="E12146" s="16" t="s">
        <v>21299</v>
      </c>
      <c r="F12146">
        <v>0</v>
      </c>
      <c r="G12146">
        <v>0</v>
      </c>
    </row>
    <row r="12147" spans="1:7" x14ac:dyDescent="0.25">
      <c r="A12147" t="str">
        <f>_xlfn.CONCAT(Inadiplentes_Benner_SQL[[#This Row],[EMPRESA]]," - ",Inadiplentes_Benner_SQL[[#This Row],[NUMERO]], " - ",Inadiplentes_Benner_SQL[[#This Row],[CLIENTE]])</f>
        <v>N1 CARD - FA-00023713-CT - MARIA SUELI ELIANA FRANCISCO</v>
      </c>
      <c r="B12147" s="16" t="s">
        <v>8429</v>
      </c>
      <c r="C12147" s="16" t="s">
        <v>38076</v>
      </c>
      <c r="D12147" s="16" t="s">
        <v>38077</v>
      </c>
      <c r="E12147" s="16" t="s">
        <v>21299</v>
      </c>
      <c r="F12147">
        <v>0</v>
      </c>
      <c r="G12147">
        <v>0</v>
      </c>
    </row>
    <row r="12148" spans="1:7" x14ac:dyDescent="0.25">
      <c r="A12148" t="str">
        <f>_xlfn.CONCAT(Inadiplentes_Benner_SQL[[#This Row],[EMPRESA]]," - ",Inadiplentes_Benner_SQL[[#This Row],[NUMERO]], " - ",Inadiplentes_Benner_SQL[[#This Row],[CLIENTE]])</f>
        <v>N1 CARD - FA-00023717-CT - MARIA HELENA MOREIRA SALGADO</v>
      </c>
      <c r="B12148" s="16" t="s">
        <v>8429</v>
      </c>
      <c r="C12148" s="16" t="s">
        <v>38078</v>
      </c>
      <c r="D12148" s="16" t="s">
        <v>10282</v>
      </c>
      <c r="E12148" s="16" t="s">
        <v>21299</v>
      </c>
      <c r="F12148">
        <v>0</v>
      </c>
      <c r="G12148">
        <v>0</v>
      </c>
    </row>
    <row r="12149" spans="1:7" x14ac:dyDescent="0.25">
      <c r="A12149" t="str">
        <f>_xlfn.CONCAT(Inadiplentes_Benner_SQL[[#This Row],[EMPRESA]]," - ",Inadiplentes_Benner_SQL[[#This Row],[NUMERO]], " - ",Inadiplentes_Benner_SQL[[#This Row],[CLIENTE]])</f>
        <v>N1 CARD - FA-00024026-CT - MANOEL JUSTINO DA SILVA</v>
      </c>
      <c r="B12149" s="16" t="s">
        <v>8429</v>
      </c>
      <c r="C12149" s="16" t="s">
        <v>38088</v>
      </c>
      <c r="D12149" s="16" t="s">
        <v>38089</v>
      </c>
      <c r="E12149" s="16" t="s">
        <v>21299</v>
      </c>
      <c r="F12149">
        <v>0</v>
      </c>
      <c r="G12149">
        <v>0</v>
      </c>
    </row>
    <row r="12150" spans="1:7" x14ac:dyDescent="0.25">
      <c r="A12150" t="str">
        <f>_xlfn.CONCAT(Inadiplentes_Benner_SQL[[#This Row],[EMPRESA]]," - ",Inadiplentes_Benner_SQL[[#This Row],[NUMERO]], " - ",Inadiplentes_Benner_SQL[[#This Row],[CLIENTE]])</f>
        <v>N1 CARD - FA-00024060-CT - PALMIRA APARECIDA FRANCISCHINI</v>
      </c>
      <c r="B12150" s="16" t="s">
        <v>8429</v>
      </c>
      <c r="C12150" s="16" t="s">
        <v>38090</v>
      </c>
      <c r="D12150" s="16" t="s">
        <v>38091</v>
      </c>
      <c r="E12150" s="16" t="s">
        <v>21299</v>
      </c>
      <c r="F12150">
        <v>0</v>
      </c>
      <c r="G12150">
        <v>0</v>
      </c>
    </row>
    <row r="12151" spans="1:7" x14ac:dyDescent="0.25">
      <c r="A12151" t="str">
        <f>_xlfn.CONCAT(Inadiplentes_Benner_SQL[[#This Row],[EMPRESA]]," - ",Inadiplentes_Benner_SQL[[#This Row],[NUMERO]], " - ",Inadiplentes_Benner_SQL[[#This Row],[CLIENTE]])</f>
        <v>N1 CARD - FA-00023947-CT - GLAUCILEIDE MADALENA DE JESUS VITORINO</v>
      </c>
      <c r="B12151" s="16" t="s">
        <v>8429</v>
      </c>
      <c r="C12151" s="16" t="s">
        <v>38086</v>
      </c>
      <c r="D12151" s="16" t="s">
        <v>38087</v>
      </c>
      <c r="E12151" s="16" t="s">
        <v>21299</v>
      </c>
      <c r="F12151">
        <v>0</v>
      </c>
      <c r="G12151">
        <v>0</v>
      </c>
    </row>
    <row r="12152" spans="1:7" x14ac:dyDescent="0.25">
      <c r="A12152" t="str">
        <f>_xlfn.CONCAT(Inadiplentes_Benner_SQL[[#This Row],[EMPRESA]]," - ",Inadiplentes_Benner_SQL[[#This Row],[NUMERO]], " - ",Inadiplentes_Benner_SQL[[#This Row],[CLIENTE]])</f>
        <v>N1 CARD - FA-00023904-CT - IRACI SANTOS DA CUNHA</v>
      </c>
      <c r="B12152" s="16" t="s">
        <v>8429</v>
      </c>
      <c r="C12152" s="16" t="s">
        <v>38084</v>
      </c>
      <c r="D12152" s="16" t="s">
        <v>38085</v>
      </c>
      <c r="E12152" s="16" t="s">
        <v>21299</v>
      </c>
      <c r="F12152">
        <v>0</v>
      </c>
      <c r="G12152">
        <v>0</v>
      </c>
    </row>
    <row r="12153" spans="1:7" x14ac:dyDescent="0.25">
      <c r="A12153" t="str">
        <f>_xlfn.CONCAT(Inadiplentes_Benner_SQL[[#This Row],[EMPRESA]]," - ",Inadiplentes_Benner_SQL[[#This Row],[NUMERO]], " - ",Inadiplentes_Benner_SQL[[#This Row],[CLIENTE]])</f>
        <v>N1 CARD - FA-00023826-CT - ANTONIO JORGE FRANCISCO</v>
      </c>
      <c r="B12153" s="16" t="s">
        <v>8429</v>
      </c>
      <c r="C12153" s="16" t="s">
        <v>38080</v>
      </c>
      <c r="D12153" s="16" t="s">
        <v>38081</v>
      </c>
      <c r="E12153" s="16" t="s">
        <v>21299</v>
      </c>
      <c r="F12153">
        <v>0</v>
      </c>
      <c r="G12153">
        <v>0</v>
      </c>
    </row>
    <row r="12154" spans="1:7" x14ac:dyDescent="0.25">
      <c r="A12154" t="str">
        <f>_xlfn.CONCAT(Inadiplentes_Benner_SQL[[#This Row],[EMPRESA]]," - ",Inadiplentes_Benner_SQL[[#This Row],[NUMERO]], " - ",Inadiplentes_Benner_SQL[[#This Row],[CLIENTE]])</f>
        <v>N1 CARD - FA-00023851-CT - WILLYAM FERREIRA DE OLIVEIRA</v>
      </c>
      <c r="B12154" s="16" t="s">
        <v>8429</v>
      </c>
      <c r="C12154" s="16" t="s">
        <v>38082</v>
      </c>
      <c r="D12154" s="16" t="s">
        <v>38083</v>
      </c>
      <c r="E12154" s="16" t="s">
        <v>21299</v>
      </c>
      <c r="F12154">
        <v>0</v>
      </c>
      <c r="G12154">
        <v>0</v>
      </c>
    </row>
    <row r="12155" spans="1:7" x14ac:dyDescent="0.25">
      <c r="A12155" t="str">
        <f>_xlfn.CONCAT(Inadiplentes_Benner_SQL[[#This Row],[EMPRESA]]," - ",Inadiplentes_Benner_SQL[[#This Row],[NUMERO]], " - ",Inadiplentes_Benner_SQL[[#This Row],[CLIENTE]])</f>
        <v>N1 CARD - FA-00008909-CT - GLEYDSON DA SILVA MARQUES</v>
      </c>
      <c r="B12155" s="16" t="s">
        <v>8429</v>
      </c>
      <c r="C12155" s="16" t="s">
        <v>37153</v>
      </c>
      <c r="D12155" s="16" t="s">
        <v>37154</v>
      </c>
      <c r="E12155" s="16" t="s">
        <v>21299</v>
      </c>
      <c r="F12155">
        <v>0</v>
      </c>
      <c r="G12155">
        <v>0</v>
      </c>
    </row>
    <row r="12156" spans="1:7" x14ac:dyDescent="0.25">
      <c r="A12156" t="str">
        <f>_xlfn.CONCAT(Inadiplentes_Benner_SQL[[#This Row],[EMPRESA]]," - ",Inadiplentes_Benner_SQL[[#This Row],[NUMERO]], " - ",Inadiplentes_Benner_SQL[[#This Row],[CLIENTE]])</f>
        <v>N1 CARD - FA-00008844-CT - JOSE ROBERTO BIASOTTO</v>
      </c>
      <c r="B12156" s="16" t="s">
        <v>8429</v>
      </c>
      <c r="C12156" s="16" t="s">
        <v>7031</v>
      </c>
      <c r="D12156" s="16" t="s">
        <v>37150</v>
      </c>
      <c r="E12156" s="16" t="s">
        <v>21299</v>
      </c>
      <c r="F12156">
        <v>0</v>
      </c>
      <c r="G12156">
        <v>0</v>
      </c>
    </row>
    <row r="12157" spans="1:7" x14ac:dyDescent="0.25">
      <c r="A12157" t="str">
        <f>_xlfn.CONCAT(Inadiplentes_Benner_SQL[[#This Row],[EMPRESA]]," - ",Inadiplentes_Benner_SQL[[#This Row],[NUMERO]], " - ",Inadiplentes_Benner_SQL[[#This Row],[CLIENTE]])</f>
        <v>N1 CARD - FA-00008848-CT - NATHALLY SOUZA LOPES DE CARVALHO</v>
      </c>
      <c r="B12157" s="16" t="s">
        <v>8429</v>
      </c>
      <c r="C12157" s="16" t="s">
        <v>37151</v>
      </c>
      <c r="D12157" s="16" t="s">
        <v>37152</v>
      </c>
      <c r="E12157" s="16" t="s">
        <v>21299</v>
      </c>
      <c r="F12157">
        <v>0</v>
      </c>
      <c r="G12157">
        <v>0</v>
      </c>
    </row>
    <row r="12158" spans="1:7" x14ac:dyDescent="0.25">
      <c r="A12158" t="str">
        <f>_xlfn.CONCAT(Inadiplentes_Benner_SQL[[#This Row],[EMPRESA]]," - ",Inadiplentes_Benner_SQL[[#This Row],[NUMERO]], " - ",Inadiplentes_Benner_SQL[[#This Row],[CLIENTE]])</f>
        <v>N1 CARD - FA-00008799-CT - CLEUSA APARECIDA DE BARROS</v>
      </c>
      <c r="B12158" s="16" t="s">
        <v>8429</v>
      </c>
      <c r="C12158" s="16" t="s">
        <v>37148</v>
      </c>
      <c r="D12158" s="16" t="s">
        <v>37149</v>
      </c>
      <c r="E12158" s="16" t="s">
        <v>21299</v>
      </c>
      <c r="F12158">
        <v>0</v>
      </c>
      <c r="G12158">
        <v>0</v>
      </c>
    </row>
    <row r="12159" spans="1:7" x14ac:dyDescent="0.25">
      <c r="A12159" t="str">
        <f>_xlfn.CONCAT(Inadiplentes_Benner_SQL[[#This Row],[EMPRESA]]," - ",Inadiplentes_Benner_SQL[[#This Row],[NUMERO]], " - ",Inadiplentes_Benner_SQL[[#This Row],[CLIENTE]])</f>
        <v>N1 CARD - FA-00008793-CT - MARILENA RODRIGUES DE OLIVEIRA</v>
      </c>
      <c r="B12159" s="16" t="s">
        <v>8429</v>
      </c>
      <c r="C12159" s="16" t="s">
        <v>37146</v>
      </c>
      <c r="D12159" s="16" t="s">
        <v>37147</v>
      </c>
      <c r="E12159" s="16" t="s">
        <v>21299</v>
      </c>
      <c r="F12159">
        <v>0</v>
      </c>
      <c r="G12159">
        <v>0</v>
      </c>
    </row>
    <row r="12160" spans="1:7" x14ac:dyDescent="0.25">
      <c r="A12160" t="str">
        <f>_xlfn.CONCAT(Inadiplentes_Benner_SQL[[#This Row],[EMPRESA]]," - ",Inadiplentes_Benner_SQL[[#This Row],[NUMERO]], " - ",Inadiplentes_Benner_SQL[[#This Row],[CLIENTE]])</f>
        <v>N1 CARD - FA-00008738-CT - DONIZETI APARECIDO DE OLIVEIRA</v>
      </c>
      <c r="B12160" s="16" t="s">
        <v>8429</v>
      </c>
      <c r="C12160" s="16" t="s">
        <v>37142</v>
      </c>
      <c r="D12160" s="16" t="s">
        <v>37143</v>
      </c>
      <c r="E12160" s="16" t="s">
        <v>21299</v>
      </c>
      <c r="F12160">
        <v>0</v>
      </c>
      <c r="G12160">
        <v>0</v>
      </c>
    </row>
    <row r="12161" spans="1:7" x14ac:dyDescent="0.25">
      <c r="A12161" t="str">
        <f>_xlfn.CONCAT(Inadiplentes_Benner_SQL[[#This Row],[EMPRESA]]," - ",Inadiplentes_Benner_SQL[[#This Row],[NUMERO]], " - ",Inadiplentes_Benner_SQL[[#This Row],[CLIENTE]])</f>
        <v>N1 CARD - FA-00008745-CT - GENAINA LIMA PEREIRA SOARES</v>
      </c>
      <c r="B12161" s="16" t="s">
        <v>8429</v>
      </c>
      <c r="C12161" s="16" t="s">
        <v>37144</v>
      </c>
      <c r="D12161" s="16" t="s">
        <v>37145</v>
      </c>
      <c r="E12161" s="16" t="s">
        <v>21299</v>
      </c>
      <c r="F12161">
        <v>0</v>
      </c>
      <c r="G12161">
        <v>0</v>
      </c>
    </row>
    <row r="12162" spans="1:7" x14ac:dyDescent="0.25">
      <c r="A12162" t="str">
        <f>_xlfn.CONCAT(Inadiplentes_Benner_SQL[[#This Row],[EMPRESA]]," - ",Inadiplentes_Benner_SQL[[#This Row],[NUMERO]], " - ",Inadiplentes_Benner_SQL[[#This Row],[CLIENTE]])</f>
        <v>N1 CARD - FA-00008923-CT - LAERCIO RICARDO SOBRINHO</v>
      </c>
      <c r="B12162" s="16" t="s">
        <v>8429</v>
      </c>
      <c r="C12162" s="16" t="s">
        <v>37155</v>
      </c>
      <c r="D12162" s="16" t="s">
        <v>37156</v>
      </c>
      <c r="E12162" s="16" t="s">
        <v>21299</v>
      </c>
      <c r="F12162">
        <v>0</v>
      </c>
      <c r="G12162">
        <v>0</v>
      </c>
    </row>
    <row r="12163" spans="1:7" x14ac:dyDescent="0.25">
      <c r="A12163" t="str">
        <f>_xlfn.CONCAT(Inadiplentes_Benner_SQL[[#This Row],[EMPRESA]]," - ",Inadiplentes_Benner_SQL[[#This Row],[NUMERO]], " - ",Inadiplentes_Benner_SQL[[#This Row],[CLIENTE]])</f>
        <v>N1 CARD - FA-00008942-CT - EVANILDA EUGENIO</v>
      </c>
      <c r="B12163" s="16" t="s">
        <v>8429</v>
      </c>
      <c r="C12163" s="16" t="s">
        <v>37157</v>
      </c>
      <c r="D12163" s="16" t="s">
        <v>37158</v>
      </c>
      <c r="E12163" s="16" t="s">
        <v>21299</v>
      </c>
      <c r="F12163">
        <v>0</v>
      </c>
      <c r="G12163">
        <v>0</v>
      </c>
    </row>
    <row r="12164" spans="1:7" x14ac:dyDescent="0.25">
      <c r="A12164" t="str">
        <f>_xlfn.CONCAT(Inadiplentes_Benner_SQL[[#This Row],[EMPRESA]]," - ",Inadiplentes_Benner_SQL[[#This Row],[NUMERO]], " - ",Inadiplentes_Benner_SQL[[#This Row],[CLIENTE]])</f>
        <v>N1 CARD - FA-00009062-CT - CLEBIA DA GAMA VIEIRA</v>
      </c>
      <c r="B12164" s="16" t="s">
        <v>8429</v>
      </c>
      <c r="C12164" s="16" t="s">
        <v>37159</v>
      </c>
      <c r="D12164" s="16" t="s">
        <v>37160</v>
      </c>
      <c r="E12164" s="16" t="s">
        <v>21299</v>
      </c>
      <c r="F12164">
        <v>0</v>
      </c>
      <c r="G12164">
        <v>0</v>
      </c>
    </row>
    <row r="12165" spans="1:7" x14ac:dyDescent="0.25">
      <c r="A12165" t="str">
        <f>_xlfn.CONCAT(Inadiplentes_Benner_SQL[[#This Row],[EMPRESA]]," - ",Inadiplentes_Benner_SQL[[#This Row],[NUMERO]], " - ",Inadiplentes_Benner_SQL[[#This Row],[CLIENTE]])</f>
        <v>N1 CARD - FA-00009084-CT - MARIA DA SILVA FERNANDES</v>
      </c>
      <c r="B12165" s="16" t="s">
        <v>8429</v>
      </c>
      <c r="C12165" s="16" t="s">
        <v>37161</v>
      </c>
      <c r="D12165" s="16" t="s">
        <v>31344</v>
      </c>
      <c r="E12165" s="16" t="s">
        <v>21299</v>
      </c>
      <c r="F12165">
        <v>0</v>
      </c>
      <c r="G12165">
        <v>0</v>
      </c>
    </row>
    <row r="12166" spans="1:7" x14ac:dyDescent="0.25">
      <c r="A12166" t="str">
        <f>_xlfn.CONCAT(Inadiplentes_Benner_SQL[[#This Row],[EMPRESA]]," - ",Inadiplentes_Benner_SQL[[#This Row],[NUMERO]], " - ",Inadiplentes_Benner_SQL[[#This Row],[CLIENTE]])</f>
        <v>N1 CARD - FA-00009089-CT - EDSON CARLOS ESCATOLINE</v>
      </c>
      <c r="B12166" s="16" t="s">
        <v>8429</v>
      </c>
      <c r="C12166" s="16" t="s">
        <v>37162</v>
      </c>
      <c r="D12166" s="16" t="s">
        <v>37163</v>
      </c>
      <c r="E12166" s="16" t="s">
        <v>21299</v>
      </c>
      <c r="F12166">
        <v>0</v>
      </c>
      <c r="G12166">
        <v>0</v>
      </c>
    </row>
    <row r="12167" spans="1:7" x14ac:dyDescent="0.25">
      <c r="A12167" t="str">
        <f>_xlfn.CONCAT(Inadiplentes_Benner_SQL[[#This Row],[EMPRESA]]," - ",Inadiplentes_Benner_SQL[[#This Row],[NUMERO]], " - ",Inadiplentes_Benner_SQL[[#This Row],[CLIENTE]])</f>
        <v>N1 CARD - FA-00009111-CT - LUCIANA FERREIRA MARQUES</v>
      </c>
      <c r="B12167" s="16" t="s">
        <v>8429</v>
      </c>
      <c r="C12167" s="16" t="s">
        <v>37164</v>
      </c>
      <c r="D12167" s="16" t="s">
        <v>37165</v>
      </c>
      <c r="E12167" s="16" t="s">
        <v>21299</v>
      </c>
      <c r="F12167">
        <v>0</v>
      </c>
      <c r="G12167">
        <v>0</v>
      </c>
    </row>
    <row r="12168" spans="1:7" x14ac:dyDescent="0.25">
      <c r="A12168" t="str">
        <f>_xlfn.CONCAT(Inadiplentes_Benner_SQL[[#This Row],[EMPRESA]]," - ",Inadiplentes_Benner_SQL[[#This Row],[NUMERO]], " - ",Inadiplentes_Benner_SQL[[#This Row],[CLIENTE]])</f>
        <v>N1 CARD - FA-00009120-CT - VILMA SANTANA SILVA OLIVEIRA</v>
      </c>
      <c r="B12168" s="16" t="s">
        <v>8429</v>
      </c>
      <c r="C12168" s="16" t="s">
        <v>2373</v>
      </c>
      <c r="D12168" s="16" t="s">
        <v>28298</v>
      </c>
      <c r="E12168" s="16" t="s">
        <v>21299</v>
      </c>
      <c r="F12168">
        <v>0</v>
      </c>
      <c r="G12168">
        <v>0</v>
      </c>
    </row>
    <row r="12169" spans="1:7" x14ac:dyDescent="0.25">
      <c r="A12169" t="str">
        <f>_xlfn.CONCAT(Inadiplentes_Benner_SQL[[#This Row],[EMPRESA]]," - ",Inadiplentes_Benner_SQL[[#This Row],[NUMERO]], " - ",Inadiplentes_Benner_SQL[[#This Row],[CLIENTE]])</f>
        <v>N1 CARD - FA-00009121-CT - LUCAS BARBOSA DOS SANTOS</v>
      </c>
      <c r="B12169" s="16" t="s">
        <v>8429</v>
      </c>
      <c r="C12169" s="16" t="s">
        <v>37166</v>
      </c>
      <c r="D12169" s="16" t="s">
        <v>37167</v>
      </c>
      <c r="E12169" s="16" t="s">
        <v>21299</v>
      </c>
      <c r="F12169">
        <v>0</v>
      </c>
      <c r="G12169">
        <v>0</v>
      </c>
    </row>
    <row r="12170" spans="1:7" x14ac:dyDescent="0.25">
      <c r="A12170" t="str">
        <f>_xlfn.CONCAT(Inadiplentes_Benner_SQL[[#This Row],[EMPRESA]]," - ",Inadiplentes_Benner_SQL[[#This Row],[NUMERO]], " - ",Inadiplentes_Benner_SQL[[#This Row],[CLIENTE]])</f>
        <v>N1 CARD - FA-00009130-CT - MARCIO FERREIRA DA SILVA</v>
      </c>
      <c r="B12170" s="16" t="s">
        <v>8429</v>
      </c>
      <c r="C12170" s="16" t="s">
        <v>37168</v>
      </c>
      <c r="D12170" s="16" t="s">
        <v>37169</v>
      </c>
      <c r="E12170" s="16" t="s">
        <v>21299</v>
      </c>
      <c r="F12170">
        <v>0</v>
      </c>
      <c r="G12170">
        <v>0</v>
      </c>
    </row>
    <row r="12171" spans="1:7" x14ac:dyDescent="0.25">
      <c r="A12171" t="str">
        <f>_xlfn.CONCAT(Inadiplentes_Benner_SQL[[#This Row],[EMPRESA]]," - ",Inadiplentes_Benner_SQL[[#This Row],[NUMERO]], " - ",Inadiplentes_Benner_SQL[[#This Row],[CLIENTE]])</f>
        <v>N1 CARD - FA-00009184-CT - VERA MARIA PIZORUSSO NARDI</v>
      </c>
      <c r="B12171" s="16" t="s">
        <v>8429</v>
      </c>
      <c r="C12171" s="16" t="s">
        <v>37170</v>
      </c>
      <c r="D12171" s="16" t="s">
        <v>37171</v>
      </c>
      <c r="E12171" s="16" t="s">
        <v>21299</v>
      </c>
      <c r="F12171">
        <v>0</v>
      </c>
      <c r="G12171">
        <v>0</v>
      </c>
    </row>
    <row r="12172" spans="1:7" x14ac:dyDescent="0.25">
      <c r="A12172" t="str">
        <f>_xlfn.CONCAT(Inadiplentes_Benner_SQL[[#This Row],[EMPRESA]]," - ",Inadiplentes_Benner_SQL[[#This Row],[NUMERO]], " - ",Inadiplentes_Benner_SQL[[#This Row],[CLIENTE]])</f>
        <v>N1 CARD - FA-00023371-CT - JURACI CARME PEREIRA</v>
      </c>
      <c r="B12172" s="16" t="s">
        <v>8429</v>
      </c>
      <c r="C12172" s="16" t="s">
        <v>38065</v>
      </c>
      <c r="D12172" s="16" t="s">
        <v>26899</v>
      </c>
      <c r="E12172" s="16" t="s">
        <v>21299</v>
      </c>
      <c r="F12172">
        <v>0</v>
      </c>
      <c r="G12172">
        <v>0</v>
      </c>
    </row>
    <row r="12173" spans="1:7" x14ac:dyDescent="0.25">
      <c r="A12173" t="str">
        <f>_xlfn.CONCAT(Inadiplentes_Benner_SQL[[#This Row],[EMPRESA]]," - ",Inadiplentes_Benner_SQL[[#This Row],[NUMERO]], " - ",Inadiplentes_Benner_SQL[[#This Row],[CLIENTE]])</f>
        <v>N1 CARD - FA-00023213-CT - MARIO JOSE FERREIRA JUNIOR</v>
      </c>
      <c r="B12173" s="16" t="s">
        <v>8429</v>
      </c>
      <c r="C12173" s="16" t="s">
        <v>38059</v>
      </c>
      <c r="D12173" s="16" t="s">
        <v>27230</v>
      </c>
      <c r="E12173" s="16" t="s">
        <v>21299</v>
      </c>
      <c r="F12173">
        <v>0</v>
      </c>
      <c r="G12173">
        <v>0</v>
      </c>
    </row>
    <row r="12174" spans="1:7" x14ac:dyDescent="0.25">
      <c r="A12174" t="str">
        <f>_xlfn.CONCAT(Inadiplentes_Benner_SQL[[#This Row],[EMPRESA]]," - ",Inadiplentes_Benner_SQL[[#This Row],[NUMERO]], " - ",Inadiplentes_Benner_SQL[[#This Row],[CLIENTE]])</f>
        <v>N1 CARD - FA-00023297-CT - ROSANGELA APARECIDA DA SILVA</v>
      </c>
      <c r="B12174" s="16" t="s">
        <v>8429</v>
      </c>
      <c r="C12174" s="16" t="s">
        <v>38060</v>
      </c>
      <c r="D12174" s="16" t="s">
        <v>8769</v>
      </c>
      <c r="E12174" s="16" t="s">
        <v>21299</v>
      </c>
      <c r="F12174">
        <v>0</v>
      </c>
      <c r="G12174">
        <v>0</v>
      </c>
    </row>
    <row r="12175" spans="1:7" x14ac:dyDescent="0.25">
      <c r="A12175" t="str">
        <f>_xlfn.CONCAT(Inadiplentes_Benner_SQL[[#This Row],[EMPRESA]]," - ",Inadiplentes_Benner_SQL[[#This Row],[NUMERO]], " - ",Inadiplentes_Benner_SQL[[#This Row],[CLIENTE]])</f>
        <v>N1 CARD - FA-00023326-CT - HELENICE MARIA RODRIGUES CUNHA</v>
      </c>
      <c r="B12175" s="16" t="s">
        <v>8429</v>
      </c>
      <c r="C12175" s="16" t="s">
        <v>38061</v>
      </c>
      <c r="D12175" s="16" t="s">
        <v>38062</v>
      </c>
      <c r="E12175" s="16" t="s">
        <v>21299</v>
      </c>
      <c r="F12175">
        <v>0</v>
      </c>
      <c r="G12175">
        <v>0</v>
      </c>
    </row>
    <row r="12176" spans="1:7" x14ac:dyDescent="0.25">
      <c r="A12176" t="str">
        <f>_xlfn.CONCAT(Inadiplentes_Benner_SQL[[#This Row],[EMPRESA]]," - ",Inadiplentes_Benner_SQL[[#This Row],[NUMERO]], " - ",Inadiplentes_Benner_SQL[[#This Row],[CLIENTE]])</f>
        <v>N1 CARD - FA-00023327-CT - BERNADETE MARIA DE CARVALHO</v>
      </c>
      <c r="B12176" s="16" t="s">
        <v>8429</v>
      </c>
      <c r="C12176" s="16" t="s">
        <v>38063</v>
      </c>
      <c r="D12176" s="16" t="s">
        <v>38064</v>
      </c>
      <c r="E12176" s="16" t="s">
        <v>21299</v>
      </c>
      <c r="F12176">
        <v>0</v>
      </c>
      <c r="G12176">
        <v>0</v>
      </c>
    </row>
    <row r="12177" spans="1:7" x14ac:dyDescent="0.25">
      <c r="A12177" t="str">
        <f>_xlfn.CONCAT(Inadiplentes_Benner_SQL[[#This Row],[EMPRESA]]," - ",Inadiplentes_Benner_SQL[[#This Row],[NUMERO]], " - ",Inadiplentes_Benner_SQL[[#This Row],[CLIENTE]])</f>
        <v>N1 CARD - FA-00023442-CT - DULCINEASOUZA QUINIKI</v>
      </c>
      <c r="B12177" s="16" t="s">
        <v>8429</v>
      </c>
      <c r="C12177" s="16" t="s">
        <v>38066</v>
      </c>
      <c r="D12177" s="16" t="s">
        <v>38067</v>
      </c>
      <c r="E12177" s="16" t="s">
        <v>21299</v>
      </c>
      <c r="F12177">
        <v>0</v>
      </c>
      <c r="G12177">
        <v>0</v>
      </c>
    </row>
    <row r="12178" spans="1:7" x14ac:dyDescent="0.25">
      <c r="A12178" t="str">
        <f>_xlfn.CONCAT(Inadiplentes_Benner_SQL[[#This Row],[EMPRESA]]," - ",Inadiplentes_Benner_SQL[[#This Row],[NUMERO]], " - ",Inadiplentes_Benner_SQL[[#This Row],[CLIENTE]])</f>
        <v>N1 CARD - FA-00023448-CT - MIGUEL ANTONIO DA CUNHA</v>
      </c>
      <c r="B12178" s="16" t="s">
        <v>8429</v>
      </c>
      <c r="C12178" s="16" t="s">
        <v>38068</v>
      </c>
      <c r="D12178" s="16" t="s">
        <v>38069</v>
      </c>
      <c r="E12178" s="16" t="s">
        <v>21299</v>
      </c>
      <c r="F12178">
        <v>0</v>
      </c>
      <c r="G12178">
        <v>0</v>
      </c>
    </row>
    <row r="12179" spans="1:7" x14ac:dyDescent="0.25">
      <c r="A12179" t="str">
        <f>_xlfn.CONCAT(Inadiplentes_Benner_SQL[[#This Row],[EMPRESA]]," - ",Inadiplentes_Benner_SQL[[#This Row],[NUMERO]], " - ",Inadiplentes_Benner_SQL[[#This Row],[CLIENTE]])</f>
        <v>N1 CARD - FA-00023572-CT - THALIA SILVA DOS SANTOS</v>
      </c>
      <c r="B12179" s="16" t="s">
        <v>8429</v>
      </c>
      <c r="C12179" s="16" t="s">
        <v>38070</v>
      </c>
      <c r="D12179" s="16" t="s">
        <v>17996</v>
      </c>
      <c r="E12179" s="16" t="s">
        <v>21299</v>
      </c>
      <c r="F12179">
        <v>0</v>
      </c>
      <c r="G12179">
        <v>0</v>
      </c>
    </row>
    <row r="12180" spans="1:7" x14ac:dyDescent="0.25">
      <c r="A12180" t="str">
        <f>_xlfn.CONCAT(Inadiplentes_Benner_SQL[[#This Row],[EMPRESA]]," - ",Inadiplentes_Benner_SQL[[#This Row],[NUMERO]], " - ",Inadiplentes_Benner_SQL[[#This Row],[CLIENTE]])</f>
        <v>N1 CARD - FA-00009502-CT - SILVIA APARECIDA TEIXEIRA PEREIRA LIMA</v>
      </c>
      <c r="B12180" s="16" t="s">
        <v>8429</v>
      </c>
      <c r="C12180" s="16" t="s">
        <v>37176</v>
      </c>
      <c r="D12180" s="16" t="s">
        <v>20614</v>
      </c>
      <c r="E12180" s="16" t="s">
        <v>21299</v>
      </c>
      <c r="F12180">
        <v>0</v>
      </c>
      <c r="G12180">
        <v>0</v>
      </c>
    </row>
    <row r="12181" spans="1:7" x14ac:dyDescent="0.25">
      <c r="A12181" t="str">
        <f>_xlfn.CONCAT(Inadiplentes_Benner_SQL[[#This Row],[EMPRESA]]," - ",Inadiplentes_Benner_SQL[[#This Row],[NUMERO]], " - ",Inadiplentes_Benner_SQL[[#This Row],[CLIENTE]])</f>
        <v>N1 CARD - FA-00009516-CT - LUCIMARA DA SILVA CAMPANA</v>
      </c>
      <c r="B12181" s="16" t="s">
        <v>8429</v>
      </c>
      <c r="C12181" s="16" t="s">
        <v>37177</v>
      </c>
      <c r="D12181" s="16" t="s">
        <v>19471</v>
      </c>
      <c r="E12181" s="16" t="s">
        <v>21299</v>
      </c>
      <c r="F12181">
        <v>0</v>
      </c>
      <c r="G12181">
        <v>0</v>
      </c>
    </row>
    <row r="12182" spans="1:7" x14ac:dyDescent="0.25">
      <c r="A12182" t="str">
        <f>_xlfn.CONCAT(Inadiplentes_Benner_SQL[[#This Row],[EMPRESA]]," - ",Inadiplentes_Benner_SQL[[#This Row],[NUMERO]], " - ",Inadiplentes_Benner_SQL[[#This Row],[CLIENTE]])</f>
        <v>N1 CARD - FA-00009324-CT - GLORIA MARIA MATIOLI</v>
      </c>
      <c r="B12182" s="16" t="s">
        <v>8429</v>
      </c>
      <c r="C12182" s="16" t="s">
        <v>37172</v>
      </c>
      <c r="D12182" s="16" t="s">
        <v>37173</v>
      </c>
      <c r="E12182" s="16" t="s">
        <v>21299</v>
      </c>
      <c r="F12182">
        <v>0</v>
      </c>
      <c r="G12182">
        <v>0</v>
      </c>
    </row>
    <row r="12183" spans="1:7" x14ac:dyDescent="0.25">
      <c r="A12183" t="str">
        <f>_xlfn.CONCAT(Inadiplentes_Benner_SQL[[#This Row],[EMPRESA]]," - ",Inadiplentes_Benner_SQL[[#This Row],[NUMERO]], " - ",Inadiplentes_Benner_SQL[[#This Row],[CLIENTE]])</f>
        <v>N1 CARD - FA-00009349-CT - DIANA MOTA TORO</v>
      </c>
      <c r="B12183" s="16" t="s">
        <v>8429</v>
      </c>
      <c r="C12183" s="16" t="s">
        <v>37174</v>
      </c>
      <c r="D12183" s="16" t="s">
        <v>37175</v>
      </c>
      <c r="E12183" s="16" t="s">
        <v>21299</v>
      </c>
      <c r="F12183">
        <v>0</v>
      </c>
      <c r="G12183">
        <v>0</v>
      </c>
    </row>
    <row r="12184" spans="1:7" x14ac:dyDescent="0.25">
      <c r="A12184" t="str">
        <f>_xlfn.CONCAT(Inadiplentes_Benner_SQL[[#This Row],[EMPRESA]]," - ",Inadiplentes_Benner_SQL[[#This Row],[NUMERO]], " - ",Inadiplentes_Benner_SQL[[#This Row],[CLIENTE]])</f>
        <v>N1 CARD - FA-00009531-CT - SONIA MARIA CARVALHO DE MATOS</v>
      </c>
      <c r="B12184" s="16" t="s">
        <v>8429</v>
      </c>
      <c r="C12184" s="16" t="s">
        <v>37178</v>
      </c>
      <c r="D12184" s="16" t="s">
        <v>37179</v>
      </c>
      <c r="E12184" s="16" t="s">
        <v>21299</v>
      </c>
      <c r="F12184">
        <v>0</v>
      </c>
      <c r="G12184">
        <v>0</v>
      </c>
    </row>
    <row r="12185" spans="1:7" x14ac:dyDescent="0.25">
      <c r="A12185" t="str">
        <f>_xlfn.CONCAT(Inadiplentes_Benner_SQL[[#This Row],[EMPRESA]]," - ",Inadiplentes_Benner_SQL[[#This Row],[NUMERO]], " - ",Inadiplentes_Benner_SQL[[#This Row],[CLIENTE]])</f>
        <v>N1 CARD - FA-00009545-CT - JESSICA DE OLIVEIRA BARONI ROMEIRO</v>
      </c>
      <c r="B12185" s="16" t="s">
        <v>8429</v>
      </c>
      <c r="C12185" s="16" t="s">
        <v>37180</v>
      </c>
      <c r="D12185" s="16" t="s">
        <v>37181</v>
      </c>
      <c r="E12185" s="16" t="s">
        <v>21299</v>
      </c>
      <c r="F12185">
        <v>0</v>
      </c>
      <c r="G12185">
        <v>0</v>
      </c>
    </row>
    <row r="12186" spans="1:7" x14ac:dyDescent="0.25">
      <c r="A12186" t="str">
        <f>_xlfn.CONCAT(Inadiplentes_Benner_SQL[[#This Row],[EMPRESA]]," - ",Inadiplentes_Benner_SQL[[#This Row],[NUMERO]], " - ",Inadiplentes_Benner_SQL[[#This Row],[CLIENTE]])</f>
        <v>N1 CARD - FA-00009700-CT - MICHELE SOUSA</v>
      </c>
      <c r="B12186" s="16" t="s">
        <v>8429</v>
      </c>
      <c r="C12186" s="16" t="s">
        <v>38052</v>
      </c>
      <c r="D12186" s="16" t="s">
        <v>38053</v>
      </c>
      <c r="E12186" s="16" t="s">
        <v>21299</v>
      </c>
      <c r="F12186">
        <v>0</v>
      </c>
      <c r="G12186">
        <v>0</v>
      </c>
    </row>
    <row r="12187" spans="1:7" x14ac:dyDescent="0.25">
      <c r="A12187" t="str">
        <f>_xlfn.CONCAT(Inadiplentes_Benner_SQL[[#This Row],[EMPRESA]]," - ",Inadiplentes_Benner_SQL[[#This Row],[NUMERO]], " - ",Inadiplentes_Benner_SQL[[#This Row],[CLIENTE]])</f>
        <v>N1 CARD - FA-00023070-CT - GALMIRA QUEIROZ DA SILVA</v>
      </c>
      <c r="B12187" s="16" t="s">
        <v>8429</v>
      </c>
      <c r="C12187" s="16" t="s">
        <v>38054</v>
      </c>
      <c r="D12187" s="16" t="s">
        <v>38055</v>
      </c>
      <c r="E12187" s="16" t="s">
        <v>21299</v>
      </c>
      <c r="F12187">
        <v>0</v>
      </c>
      <c r="G12187">
        <v>0</v>
      </c>
    </row>
    <row r="12188" spans="1:7" x14ac:dyDescent="0.25">
      <c r="A12188" t="str">
        <f>_xlfn.CONCAT(Inadiplentes_Benner_SQL[[#This Row],[EMPRESA]]," - ",Inadiplentes_Benner_SQL[[#This Row],[NUMERO]], " - ",Inadiplentes_Benner_SQL[[#This Row],[CLIENTE]])</f>
        <v>N1 CARD - FA-00023087-CT - TANIA FILGUEIRA SANTANA</v>
      </c>
      <c r="B12188" s="16" t="s">
        <v>8429</v>
      </c>
      <c r="C12188" s="16" t="s">
        <v>38056</v>
      </c>
      <c r="D12188" s="16" t="s">
        <v>38057</v>
      </c>
      <c r="E12188" s="16" t="s">
        <v>21299</v>
      </c>
      <c r="F12188">
        <v>0</v>
      </c>
      <c r="G12188">
        <v>0</v>
      </c>
    </row>
    <row r="12189" spans="1:7" x14ac:dyDescent="0.25">
      <c r="A12189" t="str">
        <f>_xlfn.CONCAT(Inadiplentes_Benner_SQL[[#This Row],[EMPRESA]]," - ",Inadiplentes_Benner_SQL[[#This Row],[NUMERO]], " - ",Inadiplentes_Benner_SQL[[#This Row],[CLIENTE]])</f>
        <v>N1 CARD - FA-00023162-CT - VERA LUCIA ALVES CORNETI</v>
      </c>
      <c r="B12189" s="16" t="s">
        <v>8429</v>
      </c>
      <c r="C12189" s="16" t="s">
        <v>38058</v>
      </c>
      <c r="D12189" s="16" t="s">
        <v>31376</v>
      </c>
      <c r="E12189" s="16" t="s">
        <v>21299</v>
      </c>
      <c r="F12189">
        <v>0</v>
      </c>
      <c r="G12189">
        <v>0</v>
      </c>
    </row>
    <row r="12190" spans="1:7" x14ac:dyDescent="0.25">
      <c r="A12190" t="str">
        <f>_xlfn.CONCAT(Inadiplentes_Benner_SQL[[#This Row],[EMPRESA]]," - ",Inadiplentes_Benner_SQL[[#This Row],[NUMERO]], " - ",Inadiplentes_Benner_SQL[[#This Row],[CLIENTE]])</f>
        <v>N1 CARD - FA-00007581-CT - ELIZETE GOMIDES DE OLIVEIRA PEREIRA</v>
      </c>
      <c r="B12190" s="16" t="s">
        <v>8429</v>
      </c>
      <c r="C12190" s="16" t="s">
        <v>36308</v>
      </c>
      <c r="D12190" s="16" t="s">
        <v>27066</v>
      </c>
      <c r="E12190" s="16" t="s">
        <v>21299</v>
      </c>
      <c r="F12190">
        <v>0</v>
      </c>
      <c r="G12190">
        <v>0</v>
      </c>
    </row>
    <row r="12191" spans="1:7" x14ac:dyDescent="0.25">
      <c r="A12191" t="str">
        <f>_xlfn.CONCAT(Inadiplentes_Benner_SQL[[#This Row],[EMPRESA]]," - ",Inadiplentes_Benner_SQL[[#This Row],[NUMERO]], " - ",Inadiplentes_Benner_SQL[[#This Row],[CLIENTE]])</f>
        <v>N1 CARD - FA-00007600-CT - MARIA ILSA DE ARAUJO</v>
      </c>
      <c r="B12191" s="16" t="s">
        <v>8429</v>
      </c>
      <c r="C12191" s="16" t="s">
        <v>36309</v>
      </c>
      <c r="D12191" s="16" t="s">
        <v>36310</v>
      </c>
      <c r="E12191" s="16" t="s">
        <v>21299</v>
      </c>
      <c r="F12191">
        <v>0</v>
      </c>
      <c r="G12191">
        <v>0</v>
      </c>
    </row>
    <row r="12192" spans="1:7" x14ac:dyDescent="0.25">
      <c r="A12192" t="str">
        <f>_xlfn.CONCAT(Inadiplentes_Benner_SQL[[#This Row],[EMPRESA]]," - ",Inadiplentes_Benner_SQL[[#This Row],[NUMERO]], " - ",Inadiplentes_Benner_SQL[[#This Row],[CLIENTE]])</f>
        <v>N1 CARD - FA-00007604-CT - APARECIDA DE FATIMA FERNANDES MARTINS</v>
      </c>
      <c r="B12192" s="16" t="s">
        <v>8429</v>
      </c>
      <c r="C12192" s="16" t="s">
        <v>30584</v>
      </c>
      <c r="D12192" s="16" t="s">
        <v>36311</v>
      </c>
      <c r="E12192" s="16" t="s">
        <v>21299</v>
      </c>
      <c r="F12192">
        <v>0</v>
      </c>
      <c r="G12192">
        <v>0</v>
      </c>
    </row>
    <row r="12193" spans="1:7" x14ac:dyDescent="0.25">
      <c r="A12193" t="str">
        <f>_xlfn.CONCAT(Inadiplentes_Benner_SQL[[#This Row],[EMPRESA]]," - ",Inadiplentes_Benner_SQL[[#This Row],[NUMERO]], " - ",Inadiplentes_Benner_SQL[[#This Row],[CLIENTE]])</f>
        <v>N1 CARD - FA-00007508-CT - VICENTE DE PAULA GERMANO DA SILVA</v>
      </c>
      <c r="B12193" s="16" t="s">
        <v>8429</v>
      </c>
      <c r="C12193" s="16" t="s">
        <v>36304</v>
      </c>
      <c r="D12193" s="16" t="s">
        <v>36305</v>
      </c>
      <c r="E12193" s="16" t="s">
        <v>21299</v>
      </c>
      <c r="F12193">
        <v>0</v>
      </c>
      <c r="G12193">
        <v>0</v>
      </c>
    </row>
    <row r="12194" spans="1:7" x14ac:dyDescent="0.25">
      <c r="A12194" t="str">
        <f>_xlfn.CONCAT(Inadiplentes_Benner_SQL[[#This Row],[EMPRESA]]," - ",Inadiplentes_Benner_SQL[[#This Row],[NUMERO]], " - ",Inadiplentes_Benner_SQL[[#This Row],[CLIENTE]])</f>
        <v>N1 CARD - FA-00007522-CT - ANTONIO MARCOS DE ARAUJO</v>
      </c>
      <c r="B12194" s="16" t="s">
        <v>8429</v>
      </c>
      <c r="C12194" s="16" t="s">
        <v>36306</v>
      </c>
      <c r="D12194" s="16" t="s">
        <v>36307</v>
      </c>
      <c r="E12194" s="16" t="s">
        <v>21299</v>
      </c>
      <c r="F12194">
        <v>0</v>
      </c>
      <c r="G12194">
        <v>0</v>
      </c>
    </row>
    <row r="12195" spans="1:7" x14ac:dyDescent="0.25">
      <c r="A12195" t="str">
        <f>_xlfn.CONCAT(Inadiplentes_Benner_SQL[[#This Row],[EMPRESA]]," - ",Inadiplentes_Benner_SQL[[#This Row],[NUMERO]], " - ",Inadiplentes_Benner_SQL[[#This Row],[CLIENTE]])</f>
        <v>N1 CARD - FA-00007367-CT - DANIELA CORSINI RODRIGUES</v>
      </c>
      <c r="B12195" s="16" t="s">
        <v>8429</v>
      </c>
      <c r="C12195" s="16" t="s">
        <v>2321</v>
      </c>
      <c r="D12195" s="16" t="s">
        <v>36298</v>
      </c>
      <c r="E12195" s="16" t="s">
        <v>21299</v>
      </c>
      <c r="F12195">
        <v>0</v>
      </c>
      <c r="G12195">
        <v>0</v>
      </c>
    </row>
    <row r="12196" spans="1:7" x14ac:dyDescent="0.25">
      <c r="A12196" t="str">
        <f>_xlfn.CONCAT(Inadiplentes_Benner_SQL[[#This Row],[EMPRESA]]," - ",Inadiplentes_Benner_SQL[[#This Row],[NUMERO]], " - ",Inadiplentes_Benner_SQL[[#This Row],[CLIENTE]])</f>
        <v>N1 CARD - FA-00007369-CT - GEANE DOS SANTOS SILVA</v>
      </c>
      <c r="B12196" s="16" t="s">
        <v>8429</v>
      </c>
      <c r="C12196" s="16" t="s">
        <v>36299</v>
      </c>
      <c r="D12196" s="16" t="s">
        <v>36300</v>
      </c>
      <c r="E12196" s="16" t="s">
        <v>21299</v>
      </c>
      <c r="F12196">
        <v>0</v>
      </c>
      <c r="G12196">
        <v>0</v>
      </c>
    </row>
    <row r="12197" spans="1:7" x14ac:dyDescent="0.25">
      <c r="A12197" t="str">
        <f>_xlfn.CONCAT(Inadiplentes_Benner_SQL[[#This Row],[EMPRESA]]," - ",Inadiplentes_Benner_SQL[[#This Row],[NUMERO]], " - ",Inadiplentes_Benner_SQL[[#This Row],[CLIENTE]])</f>
        <v>N1 CARD - FA-00007455-CT - JOSE CARMINO MASTRASCOSE</v>
      </c>
      <c r="B12197" s="16" t="s">
        <v>8429</v>
      </c>
      <c r="C12197" s="16" t="s">
        <v>36301</v>
      </c>
      <c r="D12197" s="16" t="s">
        <v>36302</v>
      </c>
      <c r="E12197" s="16" t="s">
        <v>21299</v>
      </c>
      <c r="F12197">
        <v>0</v>
      </c>
      <c r="G12197">
        <v>0</v>
      </c>
    </row>
    <row r="12198" spans="1:7" x14ac:dyDescent="0.25">
      <c r="A12198" t="str">
        <f>_xlfn.CONCAT(Inadiplentes_Benner_SQL[[#This Row],[EMPRESA]]," - ",Inadiplentes_Benner_SQL[[#This Row],[NUMERO]], " - ",Inadiplentes_Benner_SQL[[#This Row],[CLIENTE]])</f>
        <v>N1 CARD - FA-00007468-CT - SANDRA MARIA ABADIO REIS</v>
      </c>
      <c r="B12198" s="16" t="s">
        <v>8429</v>
      </c>
      <c r="C12198" s="16" t="s">
        <v>36303</v>
      </c>
      <c r="D12198" s="16" t="s">
        <v>17903</v>
      </c>
      <c r="E12198" s="16" t="s">
        <v>21299</v>
      </c>
      <c r="F12198">
        <v>0</v>
      </c>
      <c r="G12198">
        <v>0</v>
      </c>
    </row>
    <row r="12199" spans="1:7" x14ac:dyDescent="0.25">
      <c r="A12199" t="str">
        <f>_xlfn.CONCAT(Inadiplentes_Benner_SQL[[#This Row],[EMPRESA]]," - ",Inadiplentes_Benner_SQL[[#This Row],[NUMERO]], " - ",Inadiplentes_Benner_SQL[[#This Row],[CLIENTE]])</f>
        <v>N1 CARD - FA-00007159-CT - NEUSA ROSA DE OLIVEIRA SILVA</v>
      </c>
      <c r="B12199" s="16" t="s">
        <v>8429</v>
      </c>
      <c r="C12199" s="16" t="s">
        <v>36293</v>
      </c>
      <c r="D12199" s="16" t="s">
        <v>36294</v>
      </c>
      <c r="E12199" s="16" t="s">
        <v>21299</v>
      </c>
      <c r="F12199">
        <v>0</v>
      </c>
      <c r="G12199">
        <v>0</v>
      </c>
    </row>
    <row r="12200" spans="1:7" x14ac:dyDescent="0.25">
      <c r="A12200" t="str">
        <f>_xlfn.CONCAT(Inadiplentes_Benner_SQL[[#This Row],[EMPRESA]]," - ",Inadiplentes_Benner_SQL[[#This Row],[NUMERO]], " - ",Inadiplentes_Benner_SQL[[#This Row],[CLIENTE]])</f>
        <v>N1 CARD - FA-00007195-CT - GISLAINE FERNANDA DA SILVA GOMES</v>
      </c>
      <c r="B12200" s="16" t="s">
        <v>8429</v>
      </c>
      <c r="C12200" s="16" t="s">
        <v>36295</v>
      </c>
      <c r="D12200" s="16" t="s">
        <v>36296</v>
      </c>
      <c r="E12200" s="16" t="s">
        <v>21299</v>
      </c>
      <c r="F12200">
        <v>0</v>
      </c>
      <c r="G12200">
        <v>0</v>
      </c>
    </row>
    <row r="12201" spans="1:7" x14ac:dyDescent="0.25">
      <c r="A12201" t="str">
        <f>_xlfn.CONCAT(Inadiplentes_Benner_SQL[[#This Row],[EMPRESA]]," - ",Inadiplentes_Benner_SQL[[#This Row],[NUMERO]], " - ",Inadiplentes_Benner_SQL[[#This Row],[CLIENTE]])</f>
        <v>N1 CARD - FA-00007199-CT - LARISSA CARLA SELENGUINE</v>
      </c>
      <c r="B12201" s="16" t="s">
        <v>8429</v>
      </c>
      <c r="C12201" s="16" t="s">
        <v>36297</v>
      </c>
      <c r="D12201" s="16" t="s">
        <v>35427</v>
      </c>
      <c r="E12201" s="16" t="s">
        <v>21299</v>
      </c>
      <c r="F12201">
        <v>0</v>
      </c>
      <c r="G12201">
        <v>0</v>
      </c>
    </row>
    <row r="12202" spans="1:7" x14ac:dyDescent="0.25">
      <c r="A12202" t="str">
        <f>_xlfn.CONCAT(Inadiplentes_Benner_SQL[[#This Row],[EMPRESA]]," - ",Inadiplentes_Benner_SQL[[#This Row],[NUMERO]], " - ",Inadiplentes_Benner_SQL[[#This Row],[CLIENTE]])</f>
        <v>N1 CARD - FA-00007115-CT - SIDNEI DE LOURDES MASSERATI QUAIOTTI</v>
      </c>
      <c r="B12202" s="16" t="s">
        <v>8429</v>
      </c>
      <c r="C12202" s="16" t="s">
        <v>36289</v>
      </c>
      <c r="D12202" s="16" t="s">
        <v>36290</v>
      </c>
      <c r="E12202" s="16" t="s">
        <v>21299</v>
      </c>
      <c r="F12202">
        <v>0</v>
      </c>
      <c r="G12202">
        <v>0</v>
      </c>
    </row>
    <row r="12203" spans="1:7" x14ac:dyDescent="0.25">
      <c r="A12203" t="str">
        <f>_xlfn.CONCAT(Inadiplentes_Benner_SQL[[#This Row],[EMPRESA]]," - ",Inadiplentes_Benner_SQL[[#This Row],[NUMERO]], " - ",Inadiplentes_Benner_SQL[[#This Row],[CLIENTE]])</f>
        <v>N1 CARD - FA-00007123-CT - MIRIAN ELISABETE PEREIRA PENEZI</v>
      </c>
      <c r="B12203" s="16" t="s">
        <v>8429</v>
      </c>
      <c r="C12203" s="16" t="s">
        <v>36291</v>
      </c>
      <c r="D12203" s="16" t="s">
        <v>36292</v>
      </c>
      <c r="E12203" s="16" t="s">
        <v>21299</v>
      </c>
      <c r="F12203">
        <v>0</v>
      </c>
      <c r="G12203">
        <v>0</v>
      </c>
    </row>
    <row r="12204" spans="1:7" x14ac:dyDescent="0.25">
      <c r="A12204" t="str">
        <f>_xlfn.CONCAT(Inadiplentes_Benner_SQL[[#This Row],[EMPRESA]]," - ",Inadiplentes_Benner_SQL[[#This Row],[NUMERO]], " - ",Inadiplentes_Benner_SQL[[#This Row],[CLIENTE]])</f>
        <v>N1 CARD - FA-00007044-CT - KIOCO NAKAFUCASACO MAEDA</v>
      </c>
      <c r="B12204" s="16" t="s">
        <v>8429</v>
      </c>
      <c r="C12204" s="16" t="s">
        <v>36284</v>
      </c>
      <c r="D12204" s="16" t="s">
        <v>36285</v>
      </c>
      <c r="E12204" s="16" t="s">
        <v>21299</v>
      </c>
      <c r="F12204">
        <v>0</v>
      </c>
      <c r="G12204">
        <v>0</v>
      </c>
    </row>
    <row r="12205" spans="1:7" x14ac:dyDescent="0.25">
      <c r="A12205" t="str">
        <f>_xlfn.CONCAT(Inadiplentes_Benner_SQL[[#This Row],[EMPRESA]]," - ",Inadiplentes_Benner_SQL[[#This Row],[NUMERO]], " - ",Inadiplentes_Benner_SQL[[#This Row],[CLIENTE]])</f>
        <v>N1 CARD - FA-00007086-CT - MARIA JOSE NEVES FERNANDES</v>
      </c>
      <c r="B12205" s="16" t="s">
        <v>8429</v>
      </c>
      <c r="C12205" s="16" t="s">
        <v>36286</v>
      </c>
      <c r="D12205" s="16" t="s">
        <v>36287</v>
      </c>
      <c r="E12205" s="16" t="s">
        <v>21299</v>
      </c>
      <c r="F12205">
        <v>0</v>
      </c>
      <c r="G12205">
        <v>0</v>
      </c>
    </row>
    <row r="12206" spans="1:7" x14ac:dyDescent="0.25">
      <c r="A12206" t="str">
        <f>_xlfn.CONCAT(Inadiplentes_Benner_SQL[[#This Row],[EMPRESA]]," - ",Inadiplentes_Benner_SQL[[#This Row],[NUMERO]], " - ",Inadiplentes_Benner_SQL[[#This Row],[CLIENTE]])</f>
        <v>N1 CARD - FA-00007097-CT - JOSE HENRIQUE GOMES DA SILVA</v>
      </c>
      <c r="B12206" s="16" t="s">
        <v>8429</v>
      </c>
      <c r="C12206" s="16" t="s">
        <v>36288</v>
      </c>
      <c r="D12206" s="16" t="s">
        <v>19671</v>
      </c>
      <c r="E12206" s="16" t="s">
        <v>21299</v>
      </c>
      <c r="F12206">
        <v>0</v>
      </c>
      <c r="G12206">
        <v>0</v>
      </c>
    </row>
    <row r="12207" spans="1:7" x14ac:dyDescent="0.25">
      <c r="A12207" t="str">
        <f>_xlfn.CONCAT(Inadiplentes_Benner_SQL[[#This Row],[EMPRESA]]," - ",Inadiplentes_Benner_SQL[[#This Row],[NUMERO]], " - ",Inadiplentes_Benner_SQL[[#This Row],[CLIENTE]])</f>
        <v>N1 CARD - FA-00006749-CT - VALMIR ALVES DE MORAIS</v>
      </c>
      <c r="B12207" s="16" t="s">
        <v>8429</v>
      </c>
      <c r="C12207" s="16" t="s">
        <v>36274</v>
      </c>
      <c r="D12207" s="16" t="s">
        <v>36275</v>
      </c>
      <c r="E12207" s="16" t="s">
        <v>21299</v>
      </c>
      <c r="F12207">
        <v>0</v>
      </c>
      <c r="G12207">
        <v>0</v>
      </c>
    </row>
    <row r="12208" spans="1:7" x14ac:dyDescent="0.25">
      <c r="A12208" t="str">
        <f>_xlfn.CONCAT(Inadiplentes_Benner_SQL[[#This Row],[EMPRESA]]," - ",Inadiplentes_Benner_SQL[[#This Row],[NUMERO]], " - ",Inadiplentes_Benner_SQL[[#This Row],[CLIENTE]])</f>
        <v>N1 CARD - FA-00006942-CT - CELIA PEREIRA DOS SANTOS DE SOUZA</v>
      </c>
      <c r="B12208" s="16" t="s">
        <v>8429</v>
      </c>
      <c r="C12208" s="16" t="s">
        <v>36280</v>
      </c>
      <c r="D12208" s="16" t="s">
        <v>36281</v>
      </c>
      <c r="E12208" s="16" t="s">
        <v>21299</v>
      </c>
      <c r="F12208">
        <v>0</v>
      </c>
      <c r="G12208">
        <v>0</v>
      </c>
    </row>
    <row r="12209" spans="1:7" x14ac:dyDescent="0.25">
      <c r="A12209" t="str">
        <f>_xlfn.CONCAT(Inadiplentes_Benner_SQL[[#This Row],[EMPRESA]]," - ",Inadiplentes_Benner_SQL[[#This Row],[NUMERO]], " - ",Inadiplentes_Benner_SQL[[#This Row],[CLIENTE]])</f>
        <v>N1 CARD - FA-00006981-CT - VITOR MARCIANO GOMES</v>
      </c>
      <c r="B12209" s="16" t="s">
        <v>8429</v>
      </c>
      <c r="C12209" s="16" t="s">
        <v>36282</v>
      </c>
      <c r="D12209" s="16" t="s">
        <v>36283</v>
      </c>
      <c r="E12209" s="16" t="s">
        <v>21299</v>
      </c>
      <c r="F12209">
        <v>0</v>
      </c>
      <c r="G12209">
        <v>0</v>
      </c>
    </row>
    <row r="12210" spans="1:7" x14ac:dyDescent="0.25">
      <c r="A12210" t="str">
        <f>_xlfn.CONCAT(Inadiplentes_Benner_SQL[[#This Row],[EMPRESA]]," - ",Inadiplentes_Benner_SQL[[#This Row],[NUMERO]], " - ",Inadiplentes_Benner_SQL[[#This Row],[CLIENTE]])</f>
        <v>N1 CARD - FA-00008505-CT - ABETON VAGNER DE SOUZA</v>
      </c>
      <c r="B12210" s="16" t="s">
        <v>8429</v>
      </c>
      <c r="C12210" s="16" t="s">
        <v>37131</v>
      </c>
      <c r="D12210" s="16" t="s">
        <v>37132</v>
      </c>
      <c r="E12210" s="16" t="s">
        <v>21299</v>
      </c>
      <c r="F12210">
        <v>0</v>
      </c>
      <c r="G12210">
        <v>0</v>
      </c>
    </row>
    <row r="12211" spans="1:7" x14ac:dyDescent="0.25">
      <c r="A12211" t="str">
        <f>_xlfn.CONCAT(Inadiplentes_Benner_SQL[[#This Row],[EMPRESA]]," - ",Inadiplentes_Benner_SQL[[#This Row],[NUMERO]], " - ",Inadiplentes_Benner_SQL[[#This Row],[CLIENTE]])</f>
        <v>N1 CARD - FA-00008509-CT - JOSIMAR DA SILVA GONCALVES</v>
      </c>
      <c r="B12211" s="16" t="s">
        <v>8429</v>
      </c>
      <c r="C12211" s="16" t="s">
        <v>37133</v>
      </c>
      <c r="D12211" s="16" t="s">
        <v>37134</v>
      </c>
      <c r="E12211" s="16" t="s">
        <v>21299</v>
      </c>
      <c r="F12211">
        <v>0</v>
      </c>
      <c r="G12211">
        <v>0</v>
      </c>
    </row>
    <row r="12212" spans="1:7" x14ac:dyDescent="0.25">
      <c r="A12212" t="str">
        <f>_xlfn.CONCAT(Inadiplentes_Benner_SQL[[#This Row],[EMPRESA]]," - ",Inadiplentes_Benner_SQL[[#This Row],[NUMERO]], " - ",Inadiplentes_Benner_SQL[[#This Row],[CLIENTE]])</f>
        <v>N1 CARD - FA-00008524-CT - CAMILA FERNANDA SEIXAS GONCALVES DOS SANTOS</v>
      </c>
      <c r="B12212" s="16" t="s">
        <v>8429</v>
      </c>
      <c r="C12212" s="16" t="s">
        <v>37135</v>
      </c>
      <c r="D12212" s="16" t="s">
        <v>32015</v>
      </c>
      <c r="E12212" s="16" t="s">
        <v>21299</v>
      </c>
      <c r="F12212">
        <v>0</v>
      </c>
      <c r="G12212">
        <v>0</v>
      </c>
    </row>
    <row r="12213" spans="1:7" x14ac:dyDescent="0.25">
      <c r="A12213" t="str">
        <f>_xlfn.CONCAT(Inadiplentes_Benner_SQL[[#This Row],[EMPRESA]]," - ",Inadiplentes_Benner_SQL[[#This Row],[NUMERO]], " - ",Inadiplentes_Benner_SQL[[#This Row],[CLIENTE]])</f>
        <v>N1 CARD - FA-00008527-CT - GILDA APARECIDA GARCIA BORGES</v>
      </c>
      <c r="B12213" s="16" t="s">
        <v>8429</v>
      </c>
      <c r="C12213" s="16" t="s">
        <v>37136</v>
      </c>
      <c r="D12213" s="16" t="s">
        <v>37137</v>
      </c>
      <c r="E12213" s="16" t="s">
        <v>21299</v>
      </c>
      <c r="F12213">
        <v>0</v>
      </c>
      <c r="G12213">
        <v>0</v>
      </c>
    </row>
    <row r="12214" spans="1:7" x14ac:dyDescent="0.25">
      <c r="A12214" t="str">
        <f>_xlfn.CONCAT(Inadiplentes_Benner_SQL[[#This Row],[EMPRESA]]," - ",Inadiplentes_Benner_SQL[[#This Row],[NUMERO]], " - ",Inadiplentes_Benner_SQL[[#This Row],[CLIENTE]])</f>
        <v>N1 CARD - FA-00008649-CT - TAISA MAYARA DE BARROS</v>
      </c>
      <c r="B12214" s="16" t="s">
        <v>8429</v>
      </c>
      <c r="C12214" s="16" t="s">
        <v>37138</v>
      </c>
      <c r="D12214" s="16" t="s">
        <v>37139</v>
      </c>
      <c r="E12214" s="16" t="s">
        <v>21299</v>
      </c>
      <c r="F12214">
        <v>0</v>
      </c>
      <c r="G12214">
        <v>0</v>
      </c>
    </row>
    <row r="12215" spans="1:7" x14ac:dyDescent="0.25">
      <c r="A12215" t="str">
        <f>_xlfn.CONCAT(Inadiplentes_Benner_SQL[[#This Row],[EMPRESA]]," - ",Inadiplentes_Benner_SQL[[#This Row],[NUMERO]], " - ",Inadiplentes_Benner_SQL[[#This Row],[CLIENTE]])</f>
        <v>N1 CARD - FA-00008711-CT - GILBERTO ANTONIO RODRIGUES</v>
      </c>
      <c r="B12215" s="16" t="s">
        <v>8429</v>
      </c>
      <c r="C12215" s="16" t="s">
        <v>37140</v>
      </c>
      <c r="D12215" s="16" t="s">
        <v>37141</v>
      </c>
      <c r="E12215" s="16" t="s">
        <v>21299</v>
      </c>
      <c r="F12215">
        <v>0</v>
      </c>
      <c r="G12215">
        <v>0</v>
      </c>
    </row>
    <row r="12216" spans="1:7" x14ac:dyDescent="0.25">
      <c r="A12216" t="str">
        <f>_xlfn.CONCAT(Inadiplentes_Benner_SQL[[#This Row],[EMPRESA]]," - ",Inadiplentes_Benner_SQL[[#This Row],[NUMERO]], " - ",Inadiplentes_Benner_SQL[[#This Row],[CLIENTE]])</f>
        <v>N1 CARD - FA-00008258-CT - ALINE PATRICIA DA SILVA DOS SANTOS</v>
      </c>
      <c r="B12216" s="16" t="s">
        <v>8429</v>
      </c>
      <c r="C12216" s="16" t="s">
        <v>37122</v>
      </c>
      <c r="D12216" s="16" t="s">
        <v>37123</v>
      </c>
      <c r="E12216" s="16" t="s">
        <v>21299</v>
      </c>
      <c r="F12216">
        <v>0</v>
      </c>
      <c r="G12216">
        <v>0</v>
      </c>
    </row>
    <row r="12217" spans="1:7" x14ac:dyDescent="0.25">
      <c r="A12217" t="str">
        <f>_xlfn.CONCAT(Inadiplentes_Benner_SQL[[#This Row],[EMPRESA]]," - ",Inadiplentes_Benner_SQL[[#This Row],[NUMERO]], " - ",Inadiplentes_Benner_SQL[[#This Row],[CLIENTE]])</f>
        <v>N1 CARD - FA-00008268-CT - ANA CLAUDIA FERREIRA</v>
      </c>
      <c r="B12217" s="16" t="s">
        <v>8429</v>
      </c>
      <c r="C12217" s="16" t="s">
        <v>37124</v>
      </c>
      <c r="D12217" s="16" t="s">
        <v>26958</v>
      </c>
      <c r="E12217" s="16" t="s">
        <v>21299</v>
      </c>
      <c r="F12217">
        <v>0</v>
      </c>
      <c r="G12217">
        <v>0</v>
      </c>
    </row>
    <row r="12218" spans="1:7" x14ac:dyDescent="0.25">
      <c r="A12218" t="str">
        <f>_xlfn.CONCAT(Inadiplentes_Benner_SQL[[#This Row],[EMPRESA]]," - ",Inadiplentes_Benner_SQL[[#This Row],[NUMERO]], " - ",Inadiplentes_Benner_SQL[[#This Row],[CLIENTE]])</f>
        <v>N1 CARD - FA-00008320-CT - JOSE VALTER DA SILVA</v>
      </c>
      <c r="B12218" s="16" t="s">
        <v>8429</v>
      </c>
      <c r="C12218" s="16" t="s">
        <v>37125</v>
      </c>
      <c r="D12218" s="16" t="s">
        <v>37126</v>
      </c>
      <c r="E12218" s="16" t="s">
        <v>21299</v>
      </c>
      <c r="F12218">
        <v>0</v>
      </c>
      <c r="G12218">
        <v>0</v>
      </c>
    </row>
    <row r="12219" spans="1:7" x14ac:dyDescent="0.25">
      <c r="A12219" t="str">
        <f>_xlfn.CONCAT(Inadiplentes_Benner_SQL[[#This Row],[EMPRESA]]," - ",Inadiplentes_Benner_SQL[[#This Row],[NUMERO]], " - ",Inadiplentes_Benner_SQL[[#This Row],[CLIENTE]])</f>
        <v>N1 CARD - FA-00008386-CT - MARA APARECIDA GUEDES DA CRUZ</v>
      </c>
      <c r="B12219" s="16" t="s">
        <v>8429</v>
      </c>
      <c r="C12219" s="16" t="s">
        <v>37127</v>
      </c>
      <c r="D12219" s="16" t="s">
        <v>31161</v>
      </c>
      <c r="E12219" s="16" t="s">
        <v>21299</v>
      </c>
      <c r="F12219">
        <v>0</v>
      </c>
      <c r="G12219">
        <v>0</v>
      </c>
    </row>
    <row r="12220" spans="1:7" x14ac:dyDescent="0.25">
      <c r="A12220" t="str">
        <f>_xlfn.CONCAT(Inadiplentes_Benner_SQL[[#This Row],[EMPRESA]]," - ",Inadiplentes_Benner_SQL[[#This Row],[NUMERO]], " - ",Inadiplentes_Benner_SQL[[#This Row],[CLIENTE]])</f>
        <v>N1 CARD - FA-00008415-CT - MARIA LUCIA PEREIRA</v>
      </c>
      <c r="B12220" s="16" t="s">
        <v>8429</v>
      </c>
      <c r="C12220" s="16" t="s">
        <v>37128</v>
      </c>
      <c r="D12220" s="16" t="s">
        <v>37129</v>
      </c>
      <c r="E12220" s="16" t="s">
        <v>21299</v>
      </c>
      <c r="F12220">
        <v>0</v>
      </c>
      <c r="G12220">
        <v>0</v>
      </c>
    </row>
    <row r="12221" spans="1:7" x14ac:dyDescent="0.25">
      <c r="A12221" t="str">
        <f>_xlfn.CONCAT(Inadiplentes_Benner_SQL[[#This Row],[EMPRESA]]," - ",Inadiplentes_Benner_SQL[[#This Row],[NUMERO]], " - ",Inadiplentes_Benner_SQL[[#This Row],[CLIENTE]])</f>
        <v>N1 CARD - FA-00008417-CT - MARIA CRISTINA DA SILVA</v>
      </c>
      <c r="B12221" s="16" t="s">
        <v>8429</v>
      </c>
      <c r="C12221" s="16" t="s">
        <v>37130</v>
      </c>
      <c r="D12221" s="16" t="s">
        <v>10185</v>
      </c>
      <c r="E12221" s="16" t="s">
        <v>21299</v>
      </c>
      <c r="F12221">
        <v>0</v>
      </c>
      <c r="G12221">
        <v>0</v>
      </c>
    </row>
    <row r="12222" spans="1:7" x14ac:dyDescent="0.25">
      <c r="A12222" t="str">
        <f>_xlfn.CONCAT(Inadiplentes_Benner_SQL[[#This Row],[EMPRESA]]," - ",Inadiplentes_Benner_SQL[[#This Row],[NUMERO]], " - ",Inadiplentes_Benner_SQL[[#This Row],[CLIENTE]])</f>
        <v>N1 CARD - FA-00007645-CT - CLAUDENY RODRIGUES GOMES DA SILVA</v>
      </c>
      <c r="B12222" s="16" t="s">
        <v>8429</v>
      </c>
      <c r="C12222" s="16" t="s">
        <v>36313</v>
      </c>
      <c r="D12222" s="16" t="s">
        <v>36314</v>
      </c>
      <c r="E12222" s="16" t="s">
        <v>21299</v>
      </c>
      <c r="F12222">
        <v>0</v>
      </c>
      <c r="G12222">
        <v>0</v>
      </c>
    </row>
    <row r="12223" spans="1:7" x14ac:dyDescent="0.25">
      <c r="A12223" t="str">
        <f>_xlfn.CONCAT(Inadiplentes_Benner_SQL[[#This Row],[EMPRESA]]," - ",Inadiplentes_Benner_SQL[[#This Row],[NUMERO]], " - ",Inadiplentes_Benner_SQL[[#This Row],[CLIENTE]])</f>
        <v>N1 CARD - FA-00007674-CT - KAUANY ARARUNA BELLUCCO DE GODOY</v>
      </c>
      <c r="B12223" s="16" t="s">
        <v>8429</v>
      </c>
      <c r="C12223" s="16" t="s">
        <v>36315</v>
      </c>
      <c r="D12223" s="16" t="s">
        <v>36316</v>
      </c>
      <c r="E12223" s="16" t="s">
        <v>21299</v>
      </c>
      <c r="F12223">
        <v>0</v>
      </c>
      <c r="G12223">
        <v>0</v>
      </c>
    </row>
    <row r="12224" spans="1:7" x14ac:dyDescent="0.25">
      <c r="A12224" t="str">
        <f>_xlfn.CONCAT(Inadiplentes_Benner_SQL[[#This Row],[EMPRESA]]," - ",Inadiplentes_Benner_SQL[[#This Row],[NUMERO]], " - ",Inadiplentes_Benner_SQL[[#This Row],[CLIENTE]])</f>
        <v>N1 CARD - FA-00007749-CT - BRUNO MESQUITA GUIRALDELLI</v>
      </c>
      <c r="B12224" s="16" t="s">
        <v>8429</v>
      </c>
      <c r="C12224" s="16" t="s">
        <v>37103</v>
      </c>
      <c r="D12224" s="16" t="s">
        <v>37104</v>
      </c>
      <c r="E12224" s="16" t="s">
        <v>21299</v>
      </c>
      <c r="F12224">
        <v>0</v>
      </c>
      <c r="G12224">
        <v>0</v>
      </c>
    </row>
    <row r="12225" spans="1:7" x14ac:dyDescent="0.25">
      <c r="A12225" t="str">
        <f>_xlfn.CONCAT(Inadiplentes_Benner_SQL[[#This Row],[EMPRESA]]," - ",Inadiplentes_Benner_SQL[[#This Row],[NUMERO]], " - ",Inadiplentes_Benner_SQL[[#This Row],[CLIENTE]])</f>
        <v>N1 CARD - FA-00007783-CT - WASHINGTON RODRIGUES JUNIOR</v>
      </c>
      <c r="B12225" s="16" t="s">
        <v>8429</v>
      </c>
      <c r="C12225" s="16" t="s">
        <v>37105</v>
      </c>
      <c r="D12225" s="16" t="s">
        <v>37106</v>
      </c>
      <c r="E12225" s="16" t="s">
        <v>21299</v>
      </c>
      <c r="F12225">
        <v>0</v>
      </c>
      <c r="G12225">
        <v>0</v>
      </c>
    </row>
    <row r="12226" spans="1:7" x14ac:dyDescent="0.25">
      <c r="A12226" t="str">
        <f>_xlfn.CONCAT(Inadiplentes_Benner_SQL[[#This Row],[EMPRESA]]," - ",Inadiplentes_Benner_SQL[[#This Row],[NUMERO]], " - ",Inadiplentes_Benner_SQL[[#This Row],[CLIENTE]])</f>
        <v>N1 CARD - FA-00007785-CT - JULIANA APARECIDA BRAGA DE OLIVEIRA PALLIOTTI</v>
      </c>
      <c r="B12226" s="16" t="s">
        <v>8429</v>
      </c>
      <c r="C12226" s="16" t="s">
        <v>37107</v>
      </c>
      <c r="D12226" s="16" t="s">
        <v>37108</v>
      </c>
      <c r="E12226" s="16" t="s">
        <v>21299</v>
      </c>
      <c r="F12226">
        <v>0</v>
      </c>
      <c r="G12226">
        <v>0</v>
      </c>
    </row>
    <row r="12227" spans="1:7" x14ac:dyDescent="0.25">
      <c r="A12227" t="str">
        <f>_xlfn.CONCAT(Inadiplentes_Benner_SQL[[#This Row],[EMPRESA]]," - ",Inadiplentes_Benner_SQL[[#This Row],[NUMERO]], " - ",Inadiplentes_Benner_SQL[[#This Row],[CLIENTE]])</f>
        <v>N1 CARD - FA-00007824-CT - CARLOS ROBERTO LOPES</v>
      </c>
      <c r="B12227" s="16" t="s">
        <v>8429</v>
      </c>
      <c r="C12227" s="16" t="s">
        <v>37109</v>
      </c>
      <c r="D12227" s="16" t="s">
        <v>37110</v>
      </c>
      <c r="E12227" s="16" t="s">
        <v>21299</v>
      </c>
      <c r="F12227">
        <v>0</v>
      </c>
      <c r="G12227">
        <v>0</v>
      </c>
    </row>
    <row r="12228" spans="1:7" x14ac:dyDescent="0.25">
      <c r="A12228" t="str">
        <f>_xlfn.CONCAT(Inadiplentes_Benner_SQL[[#This Row],[EMPRESA]]," - ",Inadiplentes_Benner_SQL[[#This Row],[NUMERO]], " - ",Inadiplentes_Benner_SQL[[#This Row],[CLIENTE]])</f>
        <v>N1 CARD - FA-00007841-CT - JOSE AUGUSTO GALVAO DA SILVA</v>
      </c>
      <c r="B12228" s="16" t="s">
        <v>8429</v>
      </c>
      <c r="C12228" s="16" t="s">
        <v>37111</v>
      </c>
      <c r="D12228" s="16" t="s">
        <v>37112</v>
      </c>
      <c r="E12228" s="16" t="s">
        <v>21299</v>
      </c>
      <c r="F12228">
        <v>0</v>
      </c>
      <c r="G12228">
        <v>0</v>
      </c>
    </row>
    <row r="12229" spans="1:7" x14ac:dyDescent="0.25">
      <c r="A12229" t="str">
        <f>_xlfn.CONCAT(Inadiplentes_Benner_SQL[[#This Row],[EMPRESA]]," - ",Inadiplentes_Benner_SQL[[#This Row],[NUMERO]], " - ",Inadiplentes_Benner_SQL[[#This Row],[CLIENTE]])</f>
        <v>N1 CARD - FA-00007910-CT - GISLAINE MARQUES DE OLIVEIRA</v>
      </c>
      <c r="B12229" s="16" t="s">
        <v>8429</v>
      </c>
      <c r="C12229" s="16" t="s">
        <v>37113</v>
      </c>
      <c r="D12229" s="16" t="s">
        <v>37114</v>
      </c>
      <c r="E12229" s="16" t="s">
        <v>21299</v>
      </c>
      <c r="F12229">
        <v>0</v>
      </c>
      <c r="G12229">
        <v>0</v>
      </c>
    </row>
    <row r="12230" spans="1:7" x14ac:dyDescent="0.25">
      <c r="A12230" t="str">
        <f>_xlfn.CONCAT(Inadiplentes_Benner_SQL[[#This Row],[EMPRESA]]," - ",Inadiplentes_Benner_SQL[[#This Row],[NUMERO]], " - ",Inadiplentes_Benner_SQL[[#This Row],[CLIENTE]])</f>
        <v>N1 CARD - FA-00007915-CT - LUCIVANIA MARTINS GUILHERME</v>
      </c>
      <c r="B12230" s="16" t="s">
        <v>8429</v>
      </c>
      <c r="C12230" s="16" t="s">
        <v>37115</v>
      </c>
      <c r="D12230" s="16" t="s">
        <v>37116</v>
      </c>
      <c r="E12230" s="16" t="s">
        <v>21299</v>
      </c>
      <c r="F12230">
        <v>0</v>
      </c>
      <c r="G12230">
        <v>0</v>
      </c>
    </row>
    <row r="12231" spans="1:7" x14ac:dyDescent="0.25">
      <c r="A12231" t="str">
        <f>_xlfn.CONCAT(Inadiplentes_Benner_SQL[[#This Row],[EMPRESA]]," - ",Inadiplentes_Benner_SQL[[#This Row],[NUMERO]], " - ",Inadiplentes_Benner_SQL[[#This Row],[CLIENTE]])</f>
        <v>N1 CARD - FA-00008113-CT - RENATO FELICIO DE OLIVEIRA</v>
      </c>
      <c r="B12231" s="16" t="s">
        <v>8429</v>
      </c>
      <c r="C12231" s="16" t="s">
        <v>37117</v>
      </c>
      <c r="D12231" s="16" t="s">
        <v>37118</v>
      </c>
      <c r="E12231" s="16" t="s">
        <v>21299</v>
      </c>
      <c r="F12231">
        <v>0</v>
      </c>
      <c r="G12231">
        <v>0</v>
      </c>
    </row>
    <row r="12232" spans="1:7" x14ac:dyDescent="0.25">
      <c r="A12232" t="str">
        <f>_xlfn.CONCAT(Inadiplentes_Benner_SQL[[#This Row],[EMPRESA]]," - ",Inadiplentes_Benner_SQL[[#This Row],[NUMERO]], " - ",Inadiplentes_Benner_SQL[[#This Row],[CLIENTE]])</f>
        <v>N1 CARD - FA-00008174-CT - EDUARDO LUCHETI BARCELOS</v>
      </c>
      <c r="B12232" s="16" t="s">
        <v>8429</v>
      </c>
      <c r="C12232" s="16" t="s">
        <v>37119</v>
      </c>
      <c r="D12232" s="16" t="s">
        <v>31556</v>
      </c>
      <c r="E12232" s="16" t="s">
        <v>21299</v>
      </c>
      <c r="F12232">
        <v>0</v>
      </c>
      <c r="G12232">
        <v>0</v>
      </c>
    </row>
    <row r="12233" spans="1:7" x14ac:dyDescent="0.25">
      <c r="A12233" t="str">
        <f>_xlfn.CONCAT(Inadiplentes_Benner_SQL[[#This Row],[EMPRESA]]," - ",Inadiplentes_Benner_SQL[[#This Row],[NUMERO]], " - ",Inadiplentes_Benner_SQL[[#This Row],[CLIENTE]])</f>
        <v>N1 CARD - FA-00008240-CT - ELIONETE GUIMARAES ROSA</v>
      </c>
      <c r="B12233" s="16" t="s">
        <v>8429</v>
      </c>
      <c r="C12233" s="16" t="s">
        <v>37120</v>
      </c>
      <c r="D12233" s="16" t="s">
        <v>37121</v>
      </c>
      <c r="E12233" s="16" t="s">
        <v>21299</v>
      </c>
      <c r="F12233">
        <v>0</v>
      </c>
      <c r="G12233">
        <v>0</v>
      </c>
    </row>
    <row r="12234" spans="1:7" x14ac:dyDescent="0.25">
      <c r="A12234" t="str">
        <f>_xlfn.CONCAT(Inadiplentes_Benner_SQL[[#This Row],[EMPRESA]]," - ",Inadiplentes_Benner_SQL[[#This Row],[NUMERO]], " - ",Inadiplentes_Benner_SQL[[#This Row],[CLIENTE]])</f>
        <v>N1 CARD - FA-00006687-CT - CARLA MIRANDA MORENO</v>
      </c>
      <c r="B12234" s="16" t="s">
        <v>8429</v>
      </c>
      <c r="C12234" s="16" t="s">
        <v>36271</v>
      </c>
      <c r="D12234" s="16" t="s">
        <v>36272</v>
      </c>
      <c r="E12234" s="16" t="s">
        <v>21299</v>
      </c>
      <c r="F12234">
        <v>0</v>
      </c>
      <c r="G12234">
        <v>0</v>
      </c>
    </row>
    <row r="12235" spans="1:7" x14ac:dyDescent="0.25">
      <c r="A12235" t="str">
        <f>_xlfn.CONCAT(Inadiplentes_Benner_SQL[[#This Row],[EMPRESA]]," - ",Inadiplentes_Benner_SQL[[#This Row],[NUMERO]], " - ",Inadiplentes_Benner_SQL[[#This Row],[CLIENTE]])</f>
        <v>N1 CARD - FA-00006716-CT - SAULA BATISTA DA CRUZ</v>
      </c>
      <c r="B12235" s="16" t="s">
        <v>8429</v>
      </c>
      <c r="C12235" s="16" t="s">
        <v>36273</v>
      </c>
      <c r="D12235" s="16" t="s">
        <v>10497</v>
      </c>
      <c r="E12235" s="16" t="s">
        <v>21299</v>
      </c>
      <c r="F12235">
        <v>0</v>
      </c>
      <c r="G12235">
        <v>0</v>
      </c>
    </row>
    <row r="12236" spans="1:7" x14ac:dyDescent="0.25">
      <c r="A12236" t="str">
        <f>_xlfn.CONCAT(Inadiplentes_Benner_SQL[[#This Row],[EMPRESA]]," - ",Inadiplentes_Benner_SQL[[#This Row],[NUMERO]], " - ",Inadiplentes_Benner_SQL[[#This Row],[CLIENTE]])</f>
        <v>N1 CARD - FA-00006583-CT - ELISA MARA OLIVEIRA DE LUCENA</v>
      </c>
      <c r="B12236" s="16" t="s">
        <v>8429</v>
      </c>
      <c r="C12236" s="16" t="s">
        <v>36263</v>
      </c>
      <c r="D12236" s="16" t="s">
        <v>36264</v>
      </c>
      <c r="E12236" s="16" t="s">
        <v>21299</v>
      </c>
      <c r="F12236">
        <v>0</v>
      </c>
      <c r="G12236">
        <v>0</v>
      </c>
    </row>
    <row r="12237" spans="1:7" x14ac:dyDescent="0.25">
      <c r="A12237" t="str">
        <f>_xlfn.CONCAT(Inadiplentes_Benner_SQL[[#This Row],[EMPRESA]]," - ",Inadiplentes_Benner_SQL[[#This Row],[NUMERO]], " - ",Inadiplentes_Benner_SQL[[#This Row],[CLIENTE]])</f>
        <v>N1 CARD - FA-00006871-CT - CLAUDIO SABBATO</v>
      </c>
      <c r="B12237" s="16" t="s">
        <v>8429</v>
      </c>
      <c r="C12237" s="16" t="s">
        <v>36276</v>
      </c>
      <c r="D12237" s="16" t="s">
        <v>36277</v>
      </c>
      <c r="E12237" s="16" t="s">
        <v>21299</v>
      </c>
      <c r="F12237">
        <v>0</v>
      </c>
      <c r="G12237">
        <v>0</v>
      </c>
    </row>
    <row r="12238" spans="1:7" x14ac:dyDescent="0.25">
      <c r="A12238" t="str">
        <f>_xlfn.CONCAT(Inadiplentes_Benner_SQL[[#This Row],[EMPRESA]]," - ",Inadiplentes_Benner_SQL[[#This Row],[NUMERO]], " - ",Inadiplentes_Benner_SQL[[#This Row],[CLIENTE]])</f>
        <v>N1 CARD - FA-00006891-CT - GIVANILDA SAMPAIO DOS SANTOS</v>
      </c>
      <c r="B12238" s="16" t="s">
        <v>8429</v>
      </c>
      <c r="C12238" s="16" t="s">
        <v>36278</v>
      </c>
      <c r="D12238" s="16" t="s">
        <v>36279</v>
      </c>
      <c r="E12238" s="16" t="s">
        <v>21299</v>
      </c>
      <c r="F12238">
        <v>0</v>
      </c>
      <c r="G12238">
        <v>0</v>
      </c>
    </row>
    <row r="12239" spans="1:7" x14ac:dyDescent="0.25">
      <c r="A12239" t="str">
        <f>_xlfn.CONCAT(Inadiplentes_Benner_SQL[[#This Row],[EMPRESA]]," - ",Inadiplentes_Benner_SQL[[#This Row],[NUMERO]], " - ",Inadiplentes_Benner_SQL[[#This Row],[CLIENTE]])</f>
        <v>N1 CARD - FA-00006644-CT - MARIA APARECIDA LOURENCIO DA SILVA</v>
      </c>
      <c r="B12239" s="16" t="s">
        <v>8429</v>
      </c>
      <c r="C12239" s="16" t="s">
        <v>36265</v>
      </c>
      <c r="D12239" s="16" t="s">
        <v>36266</v>
      </c>
      <c r="E12239" s="16" t="s">
        <v>21299</v>
      </c>
      <c r="F12239">
        <v>0</v>
      </c>
      <c r="G12239">
        <v>0</v>
      </c>
    </row>
    <row r="12240" spans="1:7" x14ac:dyDescent="0.25">
      <c r="A12240" t="str">
        <f>_xlfn.CONCAT(Inadiplentes_Benner_SQL[[#This Row],[EMPRESA]]," - ",Inadiplentes_Benner_SQL[[#This Row],[NUMERO]], " - ",Inadiplentes_Benner_SQL[[#This Row],[CLIENTE]])</f>
        <v>N1 CARD - FA-00006650-CT - PRISCILA DE OLIVEIRA</v>
      </c>
      <c r="B12240" s="16" t="s">
        <v>8429</v>
      </c>
      <c r="C12240" s="16" t="s">
        <v>36267</v>
      </c>
      <c r="D12240" s="16" t="s">
        <v>36268</v>
      </c>
      <c r="E12240" s="16" t="s">
        <v>21299</v>
      </c>
      <c r="F12240">
        <v>0</v>
      </c>
      <c r="G12240">
        <v>0</v>
      </c>
    </row>
    <row r="12241" spans="1:7" x14ac:dyDescent="0.25">
      <c r="A12241" t="str">
        <f>_xlfn.CONCAT(Inadiplentes_Benner_SQL[[#This Row],[EMPRESA]]," - ",Inadiplentes_Benner_SQL[[#This Row],[NUMERO]], " - ",Inadiplentes_Benner_SQL[[#This Row],[CLIENTE]])</f>
        <v>N1 CARD - FA-00006673-CT - ONESIO BERGAMO</v>
      </c>
      <c r="B12241" s="16" t="s">
        <v>8429</v>
      </c>
      <c r="C12241" s="16" t="s">
        <v>36269</v>
      </c>
      <c r="D12241" s="16" t="s">
        <v>36270</v>
      </c>
      <c r="E12241" s="16" t="s">
        <v>21299</v>
      </c>
      <c r="F12241">
        <v>0</v>
      </c>
      <c r="G12241">
        <v>0</v>
      </c>
    </row>
    <row r="12242" spans="1:7" x14ac:dyDescent="0.25">
      <c r="A12242" t="str">
        <f>_xlfn.CONCAT(Inadiplentes_Benner_SQL[[#This Row],[EMPRESA]]," - ",Inadiplentes_Benner_SQL[[#This Row],[NUMERO]], " - ",Inadiplentes_Benner_SQL[[#This Row],[CLIENTE]])</f>
        <v>N1 CARD - FA-00006242-CT - DANIELA CERQUEIRA PINTO</v>
      </c>
      <c r="B12242" s="16" t="s">
        <v>8429</v>
      </c>
      <c r="C12242" s="16" t="s">
        <v>36252</v>
      </c>
      <c r="D12242" s="16" t="s">
        <v>36253</v>
      </c>
      <c r="E12242" s="16" t="s">
        <v>21299</v>
      </c>
      <c r="F12242">
        <v>0</v>
      </c>
      <c r="G12242">
        <v>0</v>
      </c>
    </row>
    <row r="12243" spans="1:7" x14ac:dyDescent="0.25">
      <c r="A12243" t="str">
        <f>_xlfn.CONCAT(Inadiplentes_Benner_SQL[[#This Row],[EMPRESA]]," - ",Inadiplentes_Benner_SQL[[#This Row],[NUMERO]], " - ",Inadiplentes_Benner_SQL[[#This Row],[CLIENTE]])</f>
        <v>N1 CARD - FA-00006254-CT - JOSE NASCIMENTO LARA</v>
      </c>
      <c r="B12243" s="16" t="s">
        <v>8429</v>
      </c>
      <c r="C12243" s="16" t="s">
        <v>36254</v>
      </c>
      <c r="D12243" s="16" t="s">
        <v>29182</v>
      </c>
      <c r="E12243" s="16" t="s">
        <v>21299</v>
      </c>
      <c r="F12243">
        <v>0</v>
      </c>
      <c r="G12243">
        <v>0</v>
      </c>
    </row>
    <row r="12244" spans="1:7" x14ac:dyDescent="0.25">
      <c r="A12244" t="str">
        <f>_xlfn.CONCAT(Inadiplentes_Benner_SQL[[#This Row],[EMPRESA]]," - ",Inadiplentes_Benner_SQL[[#This Row],[NUMERO]], " - ",Inadiplentes_Benner_SQL[[#This Row],[CLIENTE]])</f>
        <v>N1 CARD - FA-00006092-CT - SUELIA DA SILVA SANTOS</v>
      </c>
      <c r="B12244" s="16" t="s">
        <v>8429</v>
      </c>
      <c r="C12244" s="16" t="s">
        <v>3474</v>
      </c>
      <c r="D12244" s="16" t="s">
        <v>19861</v>
      </c>
      <c r="E12244" s="16" t="s">
        <v>21299</v>
      </c>
      <c r="F12244">
        <v>0</v>
      </c>
      <c r="G12244">
        <v>0</v>
      </c>
    </row>
    <row r="12245" spans="1:7" x14ac:dyDescent="0.25">
      <c r="A12245" t="str">
        <f>_xlfn.CONCAT(Inadiplentes_Benner_SQL[[#This Row],[EMPRESA]]," - ",Inadiplentes_Benner_SQL[[#This Row],[NUMERO]], " - ",Inadiplentes_Benner_SQL[[#This Row],[CLIENTE]])</f>
        <v>N1 CARD - FA-00006544-CT - JACYNTHO ELEODORO DOS SANTOS</v>
      </c>
      <c r="B12245" s="16" t="s">
        <v>8429</v>
      </c>
      <c r="C12245" s="16" t="s">
        <v>34115</v>
      </c>
      <c r="D12245" s="16" t="s">
        <v>36260</v>
      </c>
      <c r="E12245" s="16" t="s">
        <v>21299</v>
      </c>
      <c r="F12245">
        <v>0</v>
      </c>
      <c r="G12245">
        <v>0</v>
      </c>
    </row>
    <row r="12246" spans="1:7" x14ac:dyDescent="0.25">
      <c r="A12246" t="str">
        <f>_xlfn.CONCAT(Inadiplentes_Benner_SQL[[#This Row],[EMPRESA]]," - ",Inadiplentes_Benner_SQL[[#This Row],[NUMERO]], " - ",Inadiplentes_Benner_SQL[[#This Row],[CLIENTE]])</f>
        <v>N1 CARD - FA-00006559-CT - JOSE MARIO CELESTINO</v>
      </c>
      <c r="B12246" s="16" t="s">
        <v>8429</v>
      </c>
      <c r="C12246" s="16" t="s">
        <v>36261</v>
      </c>
      <c r="D12246" s="16" t="s">
        <v>36262</v>
      </c>
      <c r="E12246" s="16" t="s">
        <v>21299</v>
      </c>
      <c r="F12246">
        <v>0</v>
      </c>
      <c r="G12246">
        <v>0</v>
      </c>
    </row>
    <row r="12247" spans="1:7" x14ac:dyDescent="0.25">
      <c r="A12247" t="str">
        <f>_xlfn.CONCAT(Inadiplentes_Benner_SQL[[#This Row],[EMPRESA]]," - ",Inadiplentes_Benner_SQL[[#This Row],[NUMERO]], " - ",Inadiplentes_Benner_SQL[[#This Row],[CLIENTE]])</f>
        <v>N1 CARD - FA-00006347-CT - LILIAN SARATTIELE SANTOS OLIVEIRA</v>
      </c>
      <c r="B12247" s="16" t="s">
        <v>8429</v>
      </c>
      <c r="C12247" s="16" t="s">
        <v>36255</v>
      </c>
      <c r="D12247" s="16" t="s">
        <v>12121</v>
      </c>
      <c r="E12247" s="16" t="s">
        <v>21299</v>
      </c>
      <c r="F12247">
        <v>0</v>
      </c>
      <c r="G12247">
        <v>0</v>
      </c>
    </row>
    <row r="12248" spans="1:7" x14ac:dyDescent="0.25">
      <c r="A12248" t="str">
        <f>_xlfn.CONCAT(Inadiplentes_Benner_SQL[[#This Row],[EMPRESA]]," - ",Inadiplentes_Benner_SQL[[#This Row],[NUMERO]], " - ",Inadiplentes_Benner_SQL[[#This Row],[CLIENTE]])</f>
        <v>N1 CARD - FA-00006358-CT - LINIA SOUZA GALAN</v>
      </c>
      <c r="B12248" s="16" t="s">
        <v>8429</v>
      </c>
      <c r="C12248" s="16" t="s">
        <v>36256</v>
      </c>
      <c r="D12248" s="16" t="s">
        <v>26823</v>
      </c>
      <c r="E12248" s="16" t="s">
        <v>21299</v>
      </c>
      <c r="F12248">
        <v>0</v>
      </c>
      <c r="G12248">
        <v>0</v>
      </c>
    </row>
    <row r="12249" spans="1:7" x14ac:dyDescent="0.25">
      <c r="A12249" t="str">
        <f>_xlfn.CONCAT(Inadiplentes_Benner_SQL[[#This Row],[EMPRESA]]," - ",Inadiplentes_Benner_SQL[[#This Row],[NUMERO]], " - ",Inadiplentes_Benner_SQL[[#This Row],[CLIENTE]])</f>
        <v>N1 CARD - FA-00006365-CT - MARIA JOSE DA SILVA</v>
      </c>
      <c r="B12249" s="16" t="s">
        <v>8429</v>
      </c>
      <c r="C12249" s="16" t="s">
        <v>36257</v>
      </c>
      <c r="D12249" s="16" t="s">
        <v>8777</v>
      </c>
      <c r="E12249" s="16" t="s">
        <v>21299</v>
      </c>
      <c r="F12249">
        <v>0</v>
      </c>
      <c r="G12249">
        <v>0</v>
      </c>
    </row>
    <row r="12250" spans="1:7" x14ac:dyDescent="0.25">
      <c r="A12250" t="str">
        <f>_xlfn.CONCAT(Inadiplentes_Benner_SQL[[#This Row],[EMPRESA]]," - ",Inadiplentes_Benner_SQL[[#This Row],[NUMERO]], " - ",Inadiplentes_Benner_SQL[[#This Row],[CLIENTE]])</f>
        <v>N1 CARD - FA-00006453-CT - CRISTIANA APARECIDA DE FREITAS DOS SANTOS</v>
      </c>
      <c r="B12250" s="16" t="s">
        <v>8429</v>
      </c>
      <c r="C12250" s="16" t="s">
        <v>36258</v>
      </c>
      <c r="D12250" s="16" t="s">
        <v>32026</v>
      </c>
      <c r="E12250" s="16" t="s">
        <v>21299</v>
      </c>
      <c r="F12250">
        <v>0</v>
      </c>
      <c r="G12250">
        <v>0</v>
      </c>
    </row>
    <row r="12251" spans="1:7" x14ac:dyDescent="0.25">
      <c r="A12251" t="str">
        <f>_xlfn.CONCAT(Inadiplentes_Benner_SQL[[#This Row],[EMPRESA]]," - ",Inadiplentes_Benner_SQL[[#This Row],[NUMERO]], " - ",Inadiplentes_Benner_SQL[[#This Row],[CLIENTE]])</f>
        <v>N1 CARD - FA-00006498-CT - MARIA HELENA NUNES DOS SANTOS</v>
      </c>
      <c r="B12251" s="16" t="s">
        <v>8429</v>
      </c>
      <c r="C12251" s="16" t="s">
        <v>36259</v>
      </c>
      <c r="D12251" s="16" t="s">
        <v>17819</v>
      </c>
      <c r="E12251" s="16" t="s">
        <v>21299</v>
      </c>
      <c r="F12251">
        <v>0</v>
      </c>
      <c r="G12251">
        <v>0</v>
      </c>
    </row>
    <row r="12252" spans="1:7" x14ac:dyDescent="0.25">
      <c r="A12252" t="str">
        <f>_xlfn.CONCAT(Inadiplentes_Benner_SQL[[#This Row],[EMPRESA]]," - ",Inadiplentes_Benner_SQL[[#This Row],[NUMERO]], " - ",Inadiplentes_Benner_SQL[[#This Row],[CLIENTE]])</f>
        <v>N1 CARD - FA-00005305-CT - INGRID APARECIDA DA SILVA</v>
      </c>
      <c r="B12252" s="16" t="s">
        <v>8429</v>
      </c>
      <c r="C12252" s="16" t="s">
        <v>35443</v>
      </c>
      <c r="D12252" s="16" t="s">
        <v>35444</v>
      </c>
      <c r="E12252" s="16" t="s">
        <v>21299</v>
      </c>
      <c r="F12252">
        <v>0</v>
      </c>
      <c r="G12252">
        <v>0</v>
      </c>
    </row>
    <row r="12253" spans="1:7" x14ac:dyDescent="0.25">
      <c r="A12253" t="str">
        <f>_xlfn.CONCAT(Inadiplentes_Benner_SQL[[#This Row],[EMPRESA]]," - ",Inadiplentes_Benner_SQL[[#This Row],[NUMERO]], " - ",Inadiplentes_Benner_SQL[[#This Row],[CLIENTE]])</f>
        <v>N1 CARD - FA-00005338-CT - MARIA SOLANGE DE CHRISTO</v>
      </c>
      <c r="B12253" s="16" t="s">
        <v>8429</v>
      </c>
      <c r="C12253" s="16" t="s">
        <v>35445</v>
      </c>
      <c r="D12253" s="16" t="s">
        <v>27085</v>
      </c>
      <c r="E12253" s="16" t="s">
        <v>21299</v>
      </c>
      <c r="F12253">
        <v>0</v>
      </c>
      <c r="G12253">
        <v>0</v>
      </c>
    </row>
    <row r="12254" spans="1:7" x14ac:dyDescent="0.25">
      <c r="A12254" t="str">
        <f>_xlfn.CONCAT(Inadiplentes_Benner_SQL[[#This Row],[EMPRESA]]," - ",Inadiplentes_Benner_SQL[[#This Row],[NUMERO]], " - ",Inadiplentes_Benner_SQL[[#This Row],[CLIENTE]])</f>
        <v>N1 CARD - FA-00005342-CT - VANDERLENE GOMES MACEDO</v>
      </c>
      <c r="B12254" s="16" t="s">
        <v>8429</v>
      </c>
      <c r="C12254" s="16" t="s">
        <v>35446</v>
      </c>
      <c r="D12254" s="16" t="s">
        <v>20723</v>
      </c>
      <c r="E12254" s="16" t="s">
        <v>21299</v>
      </c>
      <c r="F12254">
        <v>0</v>
      </c>
      <c r="G12254">
        <v>0</v>
      </c>
    </row>
    <row r="12255" spans="1:7" x14ac:dyDescent="0.25">
      <c r="A12255" t="str">
        <f>_xlfn.CONCAT(Inadiplentes_Benner_SQL[[#This Row],[EMPRESA]]," - ",Inadiplentes_Benner_SQL[[#This Row],[NUMERO]], " - ",Inadiplentes_Benner_SQL[[#This Row],[CLIENTE]])</f>
        <v>N1 CARD - FA-00005353-CT - LILIANI APARECIDA FERRO</v>
      </c>
      <c r="B12255" s="16" t="s">
        <v>8429</v>
      </c>
      <c r="C12255" s="16" t="s">
        <v>35447</v>
      </c>
      <c r="D12255" s="16" t="s">
        <v>26272</v>
      </c>
      <c r="E12255" s="16" t="s">
        <v>21299</v>
      </c>
      <c r="F12255">
        <v>0</v>
      </c>
      <c r="G12255">
        <v>0</v>
      </c>
    </row>
    <row r="12256" spans="1:7" x14ac:dyDescent="0.25">
      <c r="A12256" t="str">
        <f>_xlfn.CONCAT(Inadiplentes_Benner_SQL[[#This Row],[EMPRESA]]," - ",Inadiplentes_Benner_SQL[[#This Row],[NUMERO]], " - ",Inadiplentes_Benner_SQL[[#This Row],[CLIENTE]])</f>
        <v>N1 CARD - FA-00005438-CT - DECIO AMERICO DO NASCIMENTO</v>
      </c>
      <c r="B12256" s="16" t="s">
        <v>8429</v>
      </c>
      <c r="C12256" s="16" t="s">
        <v>35448</v>
      </c>
      <c r="D12256" s="16" t="s">
        <v>35449</v>
      </c>
      <c r="E12256" s="16" t="s">
        <v>21299</v>
      </c>
      <c r="F12256">
        <v>0</v>
      </c>
      <c r="G12256">
        <v>0</v>
      </c>
    </row>
    <row r="12257" spans="1:7" x14ac:dyDescent="0.25">
      <c r="A12257" t="str">
        <f>_xlfn.CONCAT(Inadiplentes_Benner_SQL[[#This Row],[EMPRESA]]," - ",Inadiplentes_Benner_SQL[[#This Row],[NUMERO]], " - ",Inadiplentes_Benner_SQL[[#This Row],[CLIENTE]])</f>
        <v>N1 CARD - FA-00005536-CT - EDENILDA DE SOUSA SANTOS</v>
      </c>
      <c r="B12257" s="16" t="s">
        <v>8429</v>
      </c>
      <c r="C12257" s="16" t="s">
        <v>35451</v>
      </c>
      <c r="D12257" s="16" t="s">
        <v>10601</v>
      </c>
      <c r="E12257" s="16" t="s">
        <v>21299</v>
      </c>
      <c r="F12257">
        <v>0</v>
      </c>
      <c r="G12257">
        <v>0</v>
      </c>
    </row>
    <row r="12258" spans="1:7" x14ac:dyDescent="0.25">
      <c r="A12258" t="str">
        <f>_xlfn.CONCAT(Inadiplentes_Benner_SQL[[#This Row],[EMPRESA]]," - ",Inadiplentes_Benner_SQL[[#This Row],[NUMERO]], " - ",Inadiplentes_Benner_SQL[[#This Row],[CLIENTE]])</f>
        <v>N1 CARD - FA-00005460-CT - LILIAN KELHI TEIXEIRA DE ARAGÃO</v>
      </c>
      <c r="B12258" s="16" t="s">
        <v>8429</v>
      </c>
      <c r="C12258" s="16" t="s">
        <v>27688</v>
      </c>
      <c r="D12258" s="16" t="s">
        <v>35450</v>
      </c>
      <c r="E12258" s="16" t="s">
        <v>21299</v>
      </c>
      <c r="F12258">
        <v>0</v>
      </c>
      <c r="G12258">
        <v>0</v>
      </c>
    </row>
    <row r="12259" spans="1:7" x14ac:dyDescent="0.25">
      <c r="A12259" t="str">
        <f>_xlfn.CONCAT(Inadiplentes_Benner_SQL[[#This Row],[EMPRESA]]," - ",Inadiplentes_Benner_SQL[[#This Row],[NUMERO]], " - ",Inadiplentes_Benner_SQL[[#This Row],[CLIENTE]])</f>
        <v>N1 CARD - FA-00005607-CT - CLARICE VIEIRA</v>
      </c>
      <c r="B12259" s="16" t="s">
        <v>8429</v>
      </c>
      <c r="C12259" s="16" t="s">
        <v>35452</v>
      </c>
      <c r="D12259" s="16" t="s">
        <v>35453</v>
      </c>
      <c r="E12259" s="16" t="s">
        <v>21299</v>
      </c>
      <c r="F12259">
        <v>0</v>
      </c>
      <c r="G12259">
        <v>0</v>
      </c>
    </row>
    <row r="12260" spans="1:7" x14ac:dyDescent="0.25">
      <c r="A12260" t="str">
        <f>_xlfn.CONCAT(Inadiplentes_Benner_SQL[[#This Row],[EMPRESA]]," - ",Inadiplentes_Benner_SQL[[#This Row],[NUMERO]], " - ",Inadiplentes_Benner_SQL[[#This Row],[CLIENTE]])</f>
        <v>N1 CARD - FA-00005609-CT - VILMA VIEIRA DE OLIVEIRA</v>
      </c>
      <c r="B12260" s="16" t="s">
        <v>8429</v>
      </c>
      <c r="C12260" s="16" t="s">
        <v>35454</v>
      </c>
      <c r="D12260" s="16" t="s">
        <v>25286</v>
      </c>
      <c r="E12260" s="16" t="s">
        <v>21299</v>
      </c>
      <c r="F12260">
        <v>0</v>
      </c>
      <c r="G12260">
        <v>0</v>
      </c>
    </row>
    <row r="12261" spans="1:7" x14ac:dyDescent="0.25">
      <c r="A12261" t="str">
        <f>_xlfn.CONCAT(Inadiplentes_Benner_SQL[[#This Row],[EMPRESA]]," - ",Inadiplentes_Benner_SQL[[#This Row],[NUMERO]], " - ",Inadiplentes_Benner_SQL[[#This Row],[CLIENTE]])</f>
        <v>N1 CARD - FA-00005612-CT - LUCIANO DA SILVA GUIMARAES</v>
      </c>
      <c r="B12261" s="16" t="s">
        <v>8429</v>
      </c>
      <c r="C12261" s="16" t="s">
        <v>35455</v>
      </c>
      <c r="D12261" s="16" t="s">
        <v>34489</v>
      </c>
      <c r="E12261" s="16" t="s">
        <v>21299</v>
      </c>
      <c r="F12261">
        <v>0</v>
      </c>
      <c r="G12261">
        <v>0</v>
      </c>
    </row>
    <row r="12262" spans="1:7" x14ac:dyDescent="0.25">
      <c r="A12262" t="str">
        <f>_xlfn.CONCAT(Inadiplentes_Benner_SQL[[#This Row],[EMPRESA]]," - ",Inadiplentes_Benner_SQL[[#This Row],[NUMERO]], " - ",Inadiplentes_Benner_SQL[[#This Row],[CLIENTE]])</f>
        <v>N1 CARD - FA-00005619-CT - ROSELI APARECIDA MARTINS MENDES</v>
      </c>
      <c r="B12262" s="16" t="s">
        <v>8429</v>
      </c>
      <c r="C12262" s="16" t="s">
        <v>35456</v>
      </c>
      <c r="D12262" s="16" t="s">
        <v>14267</v>
      </c>
      <c r="E12262" s="16" t="s">
        <v>21299</v>
      </c>
      <c r="F12262">
        <v>0</v>
      </c>
      <c r="G12262">
        <v>0</v>
      </c>
    </row>
    <row r="12263" spans="1:7" x14ac:dyDescent="0.25">
      <c r="A12263" t="str">
        <f>_xlfn.CONCAT(Inadiplentes_Benner_SQL[[#This Row],[EMPRESA]]," - ",Inadiplentes_Benner_SQL[[#This Row],[NUMERO]], " - ",Inadiplentes_Benner_SQL[[#This Row],[CLIENTE]])</f>
        <v>N1 CARD - FA-00005634-CT - ROSELI DAS GRAÇAS SILVA PEDRO</v>
      </c>
      <c r="B12263" s="16" t="s">
        <v>8429</v>
      </c>
      <c r="C12263" s="16" t="s">
        <v>35457</v>
      </c>
      <c r="D12263" s="16" t="s">
        <v>35458</v>
      </c>
      <c r="E12263" s="16" t="s">
        <v>21299</v>
      </c>
      <c r="F12263">
        <v>0</v>
      </c>
      <c r="G12263">
        <v>0</v>
      </c>
    </row>
    <row r="12264" spans="1:7" x14ac:dyDescent="0.25">
      <c r="A12264" t="str">
        <f>_xlfn.CONCAT(Inadiplentes_Benner_SQL[[#This Row],[EMPRESA]]," - ",Inadiplentes_Benner_SQL[[#This Row],[NUMERO]], " - ",Inadiplentes_Benner_SQL[[#This Row],[CLIENTE]])</f>
        <v>N1 CARD - FA-00005660-CT - MARCIO ROBERTO PEREIRA</v>
      </c>
      <c r="B12264" s="16" t="s">
        <v>8429</v>
      </c>
      <c r="C12264" s="16" t="s">
        <v>35459</v>
      </c>
      <c r="D12264" s="16" t="s">
        <v>19637</v>
      </c>
      <c r="E12264" s="16" t="s">
        <v>21299</v>
      </c>
      <c r="F12264">
        <v>0</v>
      </c>
      <c r="G12264">
        <v>0</v>
      </c>
    </row>
    <row r="12265" spans="1:7" x14ac:dyDescent="0.25">
      <c r="A12265" t="str">
        <f>_xlfn.CONCAT(Inadiplentes_Benner_SQL[[#This Row],[EMPRESA]]," - ",Inadiplentes_Benner_SQL[[#This Row],[NUMERO]], " - ",Inadiplentes_Benner_SQL[[#This Row],[CLIENTE]])</f>
        <v>N1 CARD - FA-00005722-CT - MARIANA MULLER RUY BARBOSA</v>
      </c>
      <c r="B12265" s="16" t="s">
        <v>8429</v>
      </c>
      <c r="C12265" s="16" t="s">
        <v>35460</v>
      </c>
      <c r="D12265" s="16" t="s">
        <v>35461</v>
      </c>
      <c r="E12265" s="16" t="s">
        <v>21299</v>
      </c>
      <c r="F12265">
        <v>0</v>
      </c>
      <c r="G12265">
        <v>0</v>
      </c>
    </row>
    <row r="12266" spans="1:7" x14ac:dyDescent="0.25">
      <c r="A12266" t="str">
        <f>_xlfn.CONCAT(Inadiplentes_Benner_SQL[[#This Row],[EMPRESA]]," - ",Inadiplentes_Benner_SQL[[#This Row],[NUMERO]], " - ",Inadiplentes_Benner_SQL[[#This Row],[CLIENTE]])</f>
        <v>N1 CARD - FA-00005757-CT - HOSANA ZANOTTI PARACATU</v>
      </c>
      <c r="B12266" s="16" t="s">
        <v>8429</v>
      </c>
      <c r="C12266" s="16" t="s">
        <v>35462</v>
      </c>
      <c r="D12266" s="16" t="s">
        <v>35463</v>
      </c>
      <c r="E12266" s="16" t="s">
        <v>21299</v>
      </c>
      <c r="F12266">
        <v>0</v>
      </c>
      <c r="G12266">
        <v>0</v>
      </c>
    </row>
    <row r="12267" spans="1:7" x14ac:dyDescent="0.25">
      <c r="A12267" t="str">
        <f>_xlfn.CONCAT(Inadiplentes_Benner_SQL[[#This Row],[EMPRESA]]," - ",Inadiplentes_Benner_SQL[[#This Row],[NUMERO]], " - ",Inadiplentes_Benner_SQL[[#This Row],[CLIENTE]])</f>
        <v>N1 CARD - FA-00005784-CT - SILVANA CASSAO</v>
      </c>
      <c r="B12267" s="16" t="s">
        <v>8429</v>
      </c>
      <c r="C12267" s="16" t="s">
        <v>35464</v>
      </c>
      <c r="D12267" s="16" t="s">
        <v>35465</v>
      </c>
      <c r="E12267" s="16" t="s">
        <v>21299</v>
      </c>
      <c r="F12267">
        <v>0</v>
      </c>
      <c r="G12267">
        <v>0</v>
      </c>
    </row>
    <row r="12268" spans="1:7" x14ac:dyDescent="0.25">
      <c r="A12268" t="str">
        <f>_xlfn.CONCAT(Inadiplentes_Benner_SQL[[#This Row],[EMPRESA]]," - ",Inadiplentes_Benner_SQL[[#This Row],[NUMERO]], " - ",Inadiplentes_Benner_SQL[[#This Row],[CLIENTE]])</f>
        <v>N1 CARD - FA-00005839-CT - NOEMIA APARECIDA VALADAO</v>
      </c>
      <c r="B12268" s="16" t="s">
        <v>8429</v>
      </c>
      <c r="C12268" s="16" t="s">
        <v>35466</v>
      </c>
      <c r="D12268" s="16" t="s">
        <v>19527</v>
      </c>
      <c r="E12268" s="16" t="s">
        <v>21299</v>
      </c>
      <c r="F12268">
        <v>0</v>
      </c>
      <c r="G12268">
        <v>0</v>
      </c>
    </row>
    <row r="12269" spans="1:7" x14ac:dyDescent="0.25">
      <c r="A12269" t="str">
        <f>_xlfn.CONCAT(Inadiplentes_Benner_SQL[[#This Row],[EMPRESA]]," - ",Inadiplentes_Benner_SQL[[#This Row],[NUMERO]], " - ",Inadiplentes_Benner_SQL[[#This Row],[CLIENTE]])</f>
        <v>N1 CARD - FA-00005982-CT - DIVINA MARIA DE ALMEIDA</v>
      </c>
      <c r="B12269" s="16" t="s">
        <v>8429</v>
      </c>
      <c r="C12269" s="16" t="s">
        <v>36247</v>
      </c>
      <c r="D12269" s="16" t="s">
        <v>36248</v>
      </c>
      <c r="E12269" s="16" t="s">
        <v>21299</v>
      </c>
      <c r="F12269">
        <v>0</v>
      </c>
      <c r="G12269">
        <v>0</v>
      </c>
    </row>
    <row r="12270" spans="1:7" x14ac:dyDescent="0.25">
      <c r="A12270" t="str">
        <f>_xlfn.CONCAT(Inadiplentes_Benner_SQL[[#This Row],[EMPRESA]]," - ",Inadiplentes_Benner_SQL[[#This Row],[NUMERO]], " - ",Inadiplentes_Benner_SQL[[#This Row],[CLIENTE]])</f>
        <v>N1 CARD - FA-00006021-CT - LEIDE APARECIDA GUEDES DOS SANTOS</v>
      </c>
      <c r="B12270" s="16" t="s">
        <v>8429</v>
      </c>
      <c r="C12270" s="16" t="s">
        <v>36249</v>
      </c>
      <c r="D12270" s="16" t="s">
        <v>36250</v>
      </c>
      <c r="E12270" s="16" t="s">
        <v>21299</v>
      </c>
      <c r="F12270">
        <v>0</v>
      </c>
      <c r="G12270">
        <v>0</v>
      </c>
    </row>
    <row r="12271" spans="1:7" x14ac:dyDescent="0.25">
      <c r="A12271" t="str">
        <f>_xlfn.CONCAT(Inadiplentes_Benner_SQL[[#This Row],[EMPRESA]]," - ",Inadiplentes_Benner_SQL[[#This Row],[NUMERO]], " - ",Inadiplentes_Benner_SQL[[#This Row],[CLIENTE]])</f>
        <v>N1 CARD - FA-00006070-CT - DIVINO VITAL DA SILVA JUNIOR</v>
      </c>
      <c r="B12271" s="16" t="s">
        <v>8429</v>
      </c>
      <c r="C12271" s="16" t="s">
        <v>27807</v>
      </c>
      <c r="D12271" s="16" t="s">
        <v>36251</v>
      </c>
      <c r="E12271" s="16" t="s">
        <v>21299</v>
      </c>
      <c r="F12271">
        <v>0</v>
      </c>
      <c r="G12271">
        <v>0</v>
      </c>
    </row>
    <row r="12272" spans="1:7" x14ac:dyDescent="0.25">
      <c r="A12272" t="str">
        <f>_xlfn.CONCAT(Inadiplentes_Benner_SQL[[#This Row],[EMPRESA]]," - ",Inadiplentes_Benner_SQL[[#This Row],[NUMERO]], " - ",Inadiplentes_Benner_SQL[[#This Row],[CLIENTE]])</f>
        <v>N1 CARD - FA-00006071-CT - ANTONIO DE PADUA SANTIAGO</v>
      </c>
      <c r="B12272" s="16" t="s">
        <v>8429</v>
      </c>
      <c r="C12272" s="16" t="s">
        <v>444</v>
      </c>
      <c r="D12272" s="16" t="s">
        <v>12534</v>
      </c>
      <c r="E12272" s="16" t="s">
        <v>21299</v>
      </c>
      <c r="F12272">
        <v>0</v>
      </c>
      <c r="G12272">
        <v>0</v>
      </c>
    </row>
    <row r="12273" spans="1:7" x14ac:dyDescent="0.25">
      <c r="A12273" t="str">
        <f>_xlfn.CONCAT(Inadiplentes_Benner_SQL[[#This Row],[EMPRESA]]," - ",Inadiplentes_Benner_SQL[[#This Row],[NUMERO]], " - ",Inadiplentes_Benner_SQL[[#This Row],[CLIENTE]])</f>
        <v>MEDICAR RIBEIRÃO PRETO - TF-00032570-CT - MARIO APARECIDO AZIANI</v>
      </c>
      <c r="B12273" s="16" t="s">
        <v>7656</v>
      </c>
      <c r="C12273" s="16" t="s">
        <v>35391</v>
      </c>
      <c r="D12273" s="16" t="s">
        <v>28588</v>
      </c>
      <c r="E12273" s="16" t="s">
        <v>21299</v>
      </c>
      <c r="F12273">
        <v>0</v>
      </c>
      <c r="G12273">
        <v>0</v>
      </c>
    </row>
    <row r="12274" spans="1:7" x14ac:dyDescent="0.25">
      <c r="A12274" t="str">
        <f>_xlfn.CONCAT(Inadiplentes_Benner_SQL[[#This Row],[EMPRESA]]," - ",Inadiplentes_Benner_SQL[[#This Row],[NUMERO]], " - ",Inadiplentes_Benner_SQL[[#This Row],[CLIENTE]])</f>
        <v>MEDICAR RIBEIRÃO PRETO - TF-00032583-CT - SONIA MARA DIAS DA CRUZ</v>
      </c>
      <c r="B12274" s="16" t="s">
        <v>7656</v>
      </c>
      <c r="C12274" s="16" t="s">
        <v>35392</v>
      </c>
      <c r="D12274" s="16" t="s">
        <v>35393</v>
      </c>
      <c r="E12274" s="16" t="s">
        <v>21299</v>
      </c>
      <c r="F12274">
        <v>0</v>
      </c>
      <c r="G12274">
        <v>0</v>
      </c>
    </row>
    <row r="12275" spans="1:7" x14ac:dyDescent="0.25">
      <c r="A12275" t="str">
        <f>_xlfn.CONCAT(Inadiplentes_Benner_SQL[[#This Row],[EMPRESA]]," - ",Inadiplentes_Benner_SQL[[#This Row],[NUMERO]], " - ",Inadiplentes_Benner_SQL[[#This Row],[CLIENTE]])</f>
        <v>MEDICAR RIBEIRÃO PRETO - TF-00032624-CT - JORGE NAGAI</v>
      </c>
      <c r="B12275" s="16" t="s">
        <v>7656</v>
      </c>
      <c r="C12275" s="16" t="s">
        <v>35394</v>
      </c>
      <c r="D12275" s="16" t="s">
        <v>35395</v>
      </c>
      <c r="E12275" s="16" t="s">
        <v>21299</v>
      </c>
      <c r="F12275">
        <v>0</v>
      </c>
      <c r="G12275">
        <v>0</v>
      </c>
    </row>
    <row r="12276" spans="1:7" x14ac:dyDescent="0.25">
      <c r="A12276" t="str">
        <f>_xlfn.CONCAT(Inadiplentes_Benner_SQL[[#This Row],[EMPRESA]]," - ",Inadiplentes_Benner_SQL[[#This Row],[NUMERO]], " - ",Inadiplentes_Benner_SQL[[#This Row],[CLIENTE]])</f>
        <v>MEDICAR RIBEIRÃO PRETO - TF-00038312-CT - FELIPE TADEU DIAS</v>
      </c>
      <c r="B12276" s="16" t="s">
        <v>7656</v>
      </c>
      <c r="C12276" s="16" t="s">
        <v>35396</v>
      </c>
      <c r="D12276" s="16" t="s">
        <v>35397</v>
      </c>
      <c r="E12276" s="16" t="s">
        <v>21299</v>
      </c>
      <c r="F12276">
        <v>0</v>
      </c>
      <c r="G12276">
        <v>0</v>
      </c>
    </row>
    <row r="12277" spans="1:7" x14ac:dyDescent="0.25">
      <c r="A12277" t="str">
        <f>_xlfn.CONCAT(Inadiplentes_Benner_SQL[[#This Row],[EMPRESA]]," - ",Inadiplentes_Benner_SQL[[#This Row],[NUMERO]], " - ",Inadiplentes_Benner_SQL[[#This Row],[CLIENTE]])</f>
        <v>MEDICAR RIBEIRÃO PRETO - TF-00038318-CT - OSANA DE ALMEIDA</v>
      </c>
      <c r="B12277" s="16" t="s">
        <v>7656</v>
      </c>
      <c r="C12277" s="16" t="s">
        <v>35398</v>
      </c>
      <c r="D12277" s="16" t="s">
        <v>35399</v>
      </c>
      <c r="E12277" s="16" t="s">
        <v>21299</v>
      </c>
      <c r="F12277">
        <v>0</v>
      </c>
      <c r="G12277">
        <v>0</v>
      </c>
    </row>
    <row r="12278" spans="1:7" x14ac:dyDescent="0.25">
      <c r="A12278" t="str">
        <f>_xlfn.CONCAT(Inadiplentes_Benner_SQL[[#This Row],[EMPRESA]]," - ",Inadiplentes_Benner_SQL[[#This Row],[NUMERO]], " - ",Inadiplentes_Benner_SQL[[#This Row],[CLIENTE]])</f>
        <v>MEDICAR RIBEIRÃO PRETO - TF-00038331-CT - WALQUIRIA JESUS DE OLIVEIRA ALVES</v>
      </c>
      <c r="B12278" s="16" t="s">
        <v>7656</v>
      </c>
      <c r="C12278" s="16" t="s">
        <v>5604</v>
      </c>
      <c r="D12278" s="16" t="s">
        <v>21055</v>
      </c>
      <c r="E12278" s="16" t="s">
        <v>21299</v>
      </c>
      <c r="F12278">
        <v>0</v>
      </c>
      <c r="G12278">
        <v>0</v>
      </c>
    </row>
    <row r="12279" spans="1:7" x14ac:dyDescent="0.25">
      <c r="A12279" t="str">
        <f>_xlfn.CONCAT(Inadiplentes_Benner_SQL[[#This Row],[EMPRESA]]," - ",Inadiplentes_Benner_SQL[[#This Row],[NUMERO]], " - ",Inadiplentes_Benner_SQL[[#This Row],[CLIENTE]])</f>
        <v>MEDICAR RIBEIRÃO PRETO - TF-00032172-CT - ISABEL ALVES PACHECO</v>
      </c>
      <c r="B12279" s="16" t="s">
        <v>7656</v>
      </c>
      <c r="C12279" s="16" t="s">
        <v>35038</v>
      </c>
      <c r="D12279" s="16" t="s">
        <v>35039</v>
      </c>
      <c r="E12279" s="16" t="s">
        <v>21299</v>
      </c>
      <c r="F12279">
        <v>0</v>
      </c>
      <c r="G12279">
        <v>0</v>
      </c>
    </row>
    <row r="12280" spans="1:7" x14ac:dyDescent="0.25">
      <c r="A12280" t="str">
        <f>_xlfn.CONCAT(Inadiplentes_Benner_SQL[[#This Row],[EMPRESA]]," - ",Inadiplentes_Benner_SQL[[#This Row],[NUMERO]], " - ",Inadiplentes_Benner_SQL[[#This Row],[CLIENTE]])</f>
        <v>MEDICAR RIBEIRÃO PRETO - TF-00032228-CT - GLADEMIR REIS</v>
      </c>
      <c r="B12280" s="16" t="s">
        <v>7656</v>
      </c>
      <c r="C12280" s="16" t="s">
        <v>35040</v>
      </c>
      <c r="D12280" s="16" t="s">
        <v>35041</v>
      </c>
      <c r="E12280" s="16" t="s">
        <v>21299</v>
      </c>
      <c r="F12280">
        <v>0</v>
      </c>
      <c r="G12280">
        <v>0</v>
      </c>
    </row>
    <row r="12281" spans="1:7" x14ac:dyDescent="0.25">
      <c r="A12281" t="str">
        <f>_xlfn.CONCAT(Inadiplentes_Benner_SQL[[#This Row],[EMPRESA]]," - ",Inadiplentes_Benner_SQL[[#This Row],[NUMERO]], " - ",Inadiplentes_Benner_SQL[[#This Row],[CLIENTE]])</f>
        <v>MEDICAR RIBEIRÃO PRETO - TF-00032259-CT - BRUNO JHONATAN COSTA BORDEST LIMA</v>
      </c>
      <c r="B12281" s="16" t="s">
        <v>7656</v>
      </c>
      <c r="C12281" s="16" t="s">
        <v>35042</v>
      </c>
      <c r="D12281" s="16" t="s">
        <v>35043</v>
      </c>
      <c r="E12281" s="16" t="s">
        <v>21299</v>
      </c>
      <c r="F12281">
        <v>0</v>
      </c>
      <c r="G12281">
        <v>0</v>
      </c>
    </row>
    <row r="12282" spans="1:7" x14ac:dyDescent="0.25">
      <c r="A12282" t="str">
        <f>_xlfn.CONCAT(Inadiplentes_Benner_SQL[[#This Row],[EMPRESA]]," - ",Inadiplentes_Benner_SQL[[#This Row],[NUMERO]], " - ",Inadiplentes_Benner_SQL[[#This Row],[CLIENTE]])</f>
        <v>MEDICAR RIBEIRÃO PRETO - TF-00032471-CT - SEBASTIANA DE FATIMA FREITAS RODRIGUES</v>
      </c>
      <c r="B12282" s="16" t="s">
        <v>7656</v>
      </c>
      <c r="C12282" s="16" t="s">
        <v>35048</v>
      </c>
      <c r="D12282" s="16" t="s">
        <v>35049</v>
      </c>
      <c r="E12282" s="16" t="s">
        <v>21299</v>
      </c>
      <c r="F12282">
        <v>0</v>
      </c>
      <c r="G12282">
        <v>0</v>
      </c>
    </row>
    <row r="12283" spans="1:7" x14ac:dyDescent="0.25">
      <c r="A12283" t="str">
        <f>_xlfn.CONCAT(Inadiplentes_Benner_SQL[[#This Row],[EMPRESA]]," - ",Inadiplentes_Benner_SQL[[#This Row],[NUMERO]], " - ",Inadiplentes_Benner_SQL[[#This Row],[CLIENTE]])</f>
        <v>MEDICAR RIBEIRÃO PRETO - TF-00032474-CT - MARCOS ELEUTERIO</v>
      </c>
      <c r="B12283" s="16" t="s">
        <v>7656</v>
      </c>
      <c r="C12283" s="16" t="s">
        <v>35050</v>
      </c>
      <c r="D12283" s="16" t="s">
        <v>35051</v>
      </c>
      <c r="E12283" s="16" t="s">
        <v>21299</v>
      </c>
      <c r="F12283">
        <v>0</v>
      </c>
      <c r="G12283">
        <v>0</v>
      </c>
    </row>
    <row r="12284" spans="1:7" x14ac:dyDescent="0.25">
      <c r="A12284" t="str">
        <f>_xlfn.CONCAT(Inadiplentes_Benner_SQL[[#This Row],[EMPRESA]]," - ",Inadiplentes_Benner_SQL[[#This Row],[NUMERO]], " - ",Inadiplentes_Benner_SQL[[#This Row],[CLIENTE]])</f>
        <v>MEDICAR RIBEIRÃO PRETO - TF-00032498-CT - RITA DE CASSIA SORENSEN</v>
      </c>
      <c r="B12284" s="16" t="s">
        <v>7656</v>
      </c>
      <c r="C12284" s="16" t="s">
        <v>35389</v>
      </c>
      <c r="D12284" s="16" t="s">
        <v>35390</v>
      </c>
      <c r="E12284" s="16" t="s">
        <v>21299</v>
      </c>
      <c r="F12284">
        <v>0</v>
      </c>
      <c r="G12284">
        <v>0</v>
      </c>
    </row>
    <row r="12285" spans="1:7" x14ac:dyDescent="0.25">
      <c r="A12285" t="str">
        <f>_xlfn.CONCAT(Inadiplentes_Benner_SQL[[#This Row],[EMPRESA]]," - ",Inadiplentes_Benner_SQL[[#This Row],[NUMERO]], " - ",Inadiplentes_Benner_SQL[[#This Row],[CLIENTE]])</f>
        <v>MEDICAR RIBEIRÃO PRETO - TF-00031330-CT - LILIAN FLAVIA LEITE</v>
      </c>
      <c r="B12285" s="16" t="s">
        <v>7656</v>
      </c>
      <c r="C12285" s="16" t="s">
        <v>35015</v>
      </c>
      <c r="D12285" s="16" t="s">
        <v>35016</v>
      </c>
      <c r="E12285" s="16" t="s">
        <v>21299</v>
      </c>
      <c r="F12285">
        <v>0</v>
      </c>
      <c r="G12285">
        <v>0</v>
      </c>
    </row>
    <row r="12286" spans="1:7" x14ac:dyDescent="0.25">
      <c r="A12286" t="str">
        <f>_xlfn.CONCAT(Inadiplentes_Benner_SQL[[#This Row],[EMPRESA]]," - ",Inadiplentes_Benner_SQL[[#This Row],[NUMERO]], " - ",Inadiplentes_Benner_SQL[[#This Row],[CLIENTE]])</f>
        <v>MEDICAR RIBEIRÃO PRETO - TF-00031493-CT - OSWALDO FERREIRA</v>
      </c>
      <c r="B12286" s="16" t="s">
        <v>7656</v>
      </c>
      <c r="C12286" s="16" t="s">
        <v>35017</v>
      </c>
      <c r="D12286" s="16" t="s">
        <v>35018</v>
      </c>
      <c r="E12286" s="16" t="s">
        <v>21299</v>
      </c>
      <c r="F12286">
        <v>0</v>
      </c>
      <c r="G12286">
        <v>0</v>
      </c>
    </row>
    <row r="12287" spans="1:7" x14ac:dyDescent="0.25">
      <c r="A12287" t="str">
        <f>_xlfn.CONCAT(Inadiplentes_Benner_SQL[[#This Row],[EMPRESA]]," - ",Inadiplentes_Benner_SQL[[#This Row],[NUMERO]], " - ",Inadiplentes_Benner_SQL[[#This Row],[CLIENTE]])</f>
        <v>MEDICAR RIBEIRÃO PRETO - TF-00031575-CT - ARICILA RODRIGUES BERNARDES RIBEIRO</v>
      </c>
      <c r="B12287" s="16" t="s">
        <v>7656</v>
      </c>
      <c r="C12287" s="16" t="s">
        <v>35019</v>
      </c>
      <c r="D12287" s="16" t="s">
        <v>35020</v>
      </c>
      <c r="E12287" s="16" t="s">
        <v>21299</v>
      </c>
      <c r="F12287">
        <v>0</v>
      </c>
      <c r="G12287">
        <v>0</v>
      </c>
    </row>
    <row r="12288" spans="1:7" x14ac:dyDescent="0.25">
      <c r="A12288" t="str">
        <f>_xlfn.CONCAT(Inadiplentes_Benner_SQL[[#This Row],[EMPRESA]]," - ",Inadiplentes_Benner_SQL[[#This Row],[NUMERO]], " - ",Inadiplentes_Benner_SQL[[#This Row],[CLIENTE]])</f>
        <v>MEDICAR RIBEIRÃO PRETO - TF-00031588-CT - VILMA MAIA DA SILVEIRA BARISSA</v>
      </c>
      <c r="B12288" s="16" t="s">
        <v>7656</v>
      </c>
      <c r="C12288" s="16" t="s">
        <v>35021</v>
      </c>
      <c r="D12288" s="16" t="s">
        <v>35022</v>
      </c>
      <c r="E12288" s="16" t="s">
        <v>21299</v>
      </c>
      <c r="F12288">
        <v>0</v>
      </c>
      <c r="G12288">
        <v>0</v>
      </c>
    </row>
    <row r="12289" spans="1:7" x14ac:dyDescent="0.25">
      <c r="A12289" t="str">
        <f>_xlfn.CONCAT(Inadiplentes_Benner_SQL[[#This Row],[EMPRESA]]," - ",Inadiplentes_Benner_SQL[[#This Row],[NUMERO]], " - ",Inadiplentes_Benner_SQL[[#This Row],[CLIENTE]])</f>
        <v>MEDICAR RIBEIRÃO PRETO - TF-00031667-CT - SONIA DE JESUS LIMA OLIVEIRA</v>
      </c>
      <c r="B12289" s="16" t="s">
        <v>7656</v>
      </c>
      <c r="C12289" s="16" t="s">
        <v>35023</v>
      </c>
      <c r="D12289" s="16" t="s">
        <v>35024</v>
      </c>
      <c r="E12289" s="16" t="s">
        <v>21299</v>
      </c>
      <c r="F12289">
        <v>0</v>
      </c>
      <c r="G12289">
        <v>0</v>
      </c>
    </row>
    <row r="12290" spans="1:7" x14ac:dyDescent="0.25">
      <c r="A12290" t="str">
        <f>_xlfn.CONCAT(Inadiplentes_Benner_SQL[[#This Row],[EMPRESA]]," - ",Inadiplentes_Benner_SQL[[#This Row],[NUMERO]], " - ",Inadiplentes_Benner_SQL[[#This Row],[CLIENTE]])</f>
        <v>MEDICAR RIBEIRÃO PRETO - TF-00032025-CT - ANTONIO JOSE DA SILVA</v>
      </c>
      <c r="B12290" s="16" t="s">
        <v>7656</v>
      </c>
      <c r="C12290" s="16" t="s">
        <v>35028</v>
      </c>
      <c r="D12290" s="16" t="s">
        <v>35029</v>
      </c>
      <c r="E12290" s="16" t="s">
        <v>21299</v>
      </c>
      <c r="F12290">
        <v>0</v>
      </c>
      <c r="G12290">
        <v>0</v>
      </c>
    </row>
    <row r="12291" spans="1:7" x14ac:dyDescent="0.25">
      <c r="A12291" t="str">
        <f>_xlfn.CONCAT(Inadiplentes_Benner_SQL[[#This Row],[EMPRESA]]," - ",Inadiplentes_Benner_SQL[[#This Row],[NUMERO]], " - ",Inadiplentes_Benner_SQL[[#This Row],[CLIENTE]])</f>
        <v>MEDICAR RIBEIRÃO PRETO - TF-00032044-CT - PEDRO PAULA GUISLANDE</v>
      </c>
      <c r="B12291" s="16" t="s">
        <v>7656</v>
      </c>
      <c r="C12291" s="16" t="s">
        <v>35030</v>
      </c>
      <c r="D12291" s="16" t="s">
        <v>35031</v>
      </c>
      <c r="E12291" s="16" t="s">
        <v>21299</v>
      </c>
      <c r="F12291">
        <v>0</v>
      </c>
      <c r="G12291">
        <v>0</v>
      </c>
    </row>
    <row r="12292" spans="1:7" x14ac:dyDescent="0.25">
      <c r="A12292" t="str">
        <f>_xlfn.CONCAT(Inadiplentes_Benner_SQL[[#This Row],[EMPRESA]]," - ",Inadiplentes_Benner_SQL[[#This Row],[NUMERO]], " - ",Inadiplentes_Benner_SQL[[#This Row],[CLIENTE]])</f>
        <v>MEDICAR RIBEIRÃO PRETO - TF-00032095-CT - THAIS DEL MONTE BUZATO</v>
      </c>
      <c r="B12292" s="16" t="s">
        <v>7656</v>
      </c>
      <c r="C12292" s="16" t="s">
        <v>35032</v>
      </c>
      <c r="D12292" s="16" t="s">
        <v>35033</v>
      </c>
      <c r="E12292" s="16" t="s">
        <v>21299</v>
      </c>
      <c r="F12292">
        <v>0</v>
      </c>
      <c r="G12292">
        <v>0</v>
      </c>
    </row>
    <row r="12293" spans="1:7" x14ac:dyDescent="0.25">
      <c r="A12293" t="str">
        <f>_xlfn.CONCAT(Inadiplentes_Benner_SQL[[#This Row],[EMPRESA]]," - ",Inadiplentes_Benner_SQL[[#This Row],[NUMERO]], " - ",Inadiplentes_Benner_SQL[[#This Row],[CLIENTE]])</f>
        <v>MEDICAR RIBEIRÃO PRETO - TF-00032140-CT - JOSE MARIO BRUNAZI</v>
      </c>
      <c r="B12293" s="16" t="s">
        <v>7656</v>
      </c>
      <c r="C12293" s="16" t="s">
        <v>35034</v>
      </c>
      <c r="D12293" s="16" t="s">
        <v>35035</v>
      </c>
      <c r="E12293" s="16" t="s">
        <v>21299</v>
      </c>
      <c r="F12293">
        <v>0</v>
      </c>
      <c r="G12293">
        <v>0</v>
      </c>
    </row>
    <row r="12294" spans="1:7" x14ac:dyDescent="0.25">
      <c r="A12294" t="str">
        <f>_xlfn.CONCAT(Inadiplentes_Benner_SQL[[#This Row],[EMPRESA]]," - ",Inadiplentes_Benner_SQL[[#This Row],[NUMERO]], " - ",Inadiplentes_Benner_SQL[[#This Row],[CLIENTE]])</f>
        <v>MEDICAR RIBEIRÃO PRETO - TF-00032142-CT - APARECIDA MARIA LEMOS CARRASCOZA</v>
      </c>
      <c r="B12294" s="16" t="s">
        <v>7656</v>
      </c>
      <c r="C12294" s="16" t="s">
        <v>35036</v>
      </c>
      <c r="D12294" s="16" t="s">
        <v>35037</v>
      </c>
      <c r="E12294" s="16" t="s">
        <v>21299</v>
      </c>
      <c r="F12294">
        <v>0</v>
      </c>
      <c r="G12294">
        <v>0</v>
      </c>
    </row>
    <row r="12295" spans="1:7" x14ac:dyDescent="0.25">
      <c r="A12295" t="str">
        <f>_xlfn.CONCAT(Inadiplentes_Benner_SQL[[#This Row],[EMPRESA]]," - ",Inadiplentes_Benner_SQL[[#This Row],[NUMERO]], " - ",Inadiplentes_Benner_SQL[[#This Row],[CLIENTE]])</f>
        <v>MEDICAR RIBEIRÃO PRETO - TF-00031786-CT - JULIO CESAR CRUZ GUILLENS</v>
      </c>
      <c r="B12295" s="16" t="s">
        <v>7656</v>
      </c>
      <c r="C12295" s="16" t="s">
        <v>35025</v>
      </c>
      <c r="D12295" s="16" t="s">
        <v>35026</v>
      </c>
      <c r="E12295" s="16" t="s">
        <v>21299</v>
      </c>
      <c r="F12295">
        <v>0</v>
      </c>
      <c r="G12295">
        <v>0</v>
      </c>
    </row>
    <row r="12296" spans="1:7" x14ac:dyDescent="0.25">
      <c r="A12296" t="str">
        <f>_xlfn.CONCAT(Inadiplentes_Benner_SQL[[#This Row],[EMPRESA]]," - ",Inadiplentes_Benner_SQL[[#This Row],[NUMERO]], " - ",Inadiplentes_Benner_SQL[[#This Row],[CLIENTE]])</f>
        <v>MEDICAR RIBEIRÃO PRETO - TF-00031891-CT - ISMENIA QUIRINO DE MELO</v>
      </c>
      <c r="B12296" s="16" t="s">
        <v>7656</v>
      </c>
      <c r="C12296" s="16" t="s">
        <v>7468</v>
      </c>
      <c r="D12296" s="16" t="s">
        <v>35027</v>
      </c>
      <c r="E12296" s="16" t="s">
        <v>21299</v>
      </c>
      <c r="F12296">
        <v>0</v>
      </c>
      <c r="G12296">
        <v>0</v>
      </c>
    </row>
    <row r="12297" spans="1:7" x14ac:dyDescent="0.25">
      <c r="A12297" t="str">
        <f>_xlfn.CONCAT(Inadiplentes_Benner_SQL[[#This Row],[EMPRESA]]," - ",Inadiplentes_Benner_SQL[[#This Row],[NUMERO]], " - ",Inadiplentes_Benner_SQL[[#This Row],[CLIENTE]])</f>
        <v>MEDICAR RIBEIRÃO PRETO - TF-00038822-CT - ALESSANDRA RENATA MANFRIM</v>
      </c>
      <c r="B12297" s="16" t="s">
        <v>7656</v>
      </c>
      <c r="C12297" s="16" t="s">
        <v>3828</v>
      </c>
      <c r="D12297" s="16" t="s">
        <v>18726</v>
      </c>
      <c r="E12297" s="16" t="s">
        <v>21299</v>
      </c>
      <c r="F12297">
        <v>0</v>
      </c>
      <c r="G12297">
        <v>0</v>
      </c>
    </row>
    <row r="12298" spans="1:7" x14ac:dyDescent="0.25">
      <c r="A12298" t="str">
        <f>_xlfn.CONCAT(Inadiplentes_Benner_SQL[[#This Row],[EMPRESA]]," - ",Inadiplentes_Benner_SQL[[#This Row],[NUMERO]], " - ",Inadiplentes_Benner_SQL[[#This Row],[CLIENTE]])</f>
        <v>MEDICAR RIBEIRÃO PRETO - TF-00038839-CT - NILZA RODRIGUES TOTOLI</v>
      </c>
      <c r="B12298" s="16" t="s">
        <v>7656</v>
      </c>
      <c r="C12298" s="16" t="s">
        <v>35409</v>
      </c>
      <c r="D12298" s="16" t="s">
        <v>35410</v>
      </c>
      <c r="E12298" s="16" t="s">
        <v>21299</v>
      </c>
      <c r="F12298">
        <v>0</v>
      </c>
      <c r="G12298">
        <v>0</v>
      </c>
    </row>
    <row r="12299" spans="1:7" x14ac:dyDescent="0.25">
      <c r="A12299" t="str">
        <f>_xlfn.CONCAT(Inadiplentes_Benner_SQL[[#This Row],[EMPRESA]]," - ",Inadiplentes_Benner_SQL[[#This Row],[NUMERO]], " - ",Inadiplentes_Benner_SQL[[#This Row],[CLIENTE]])</f>
        <v>MEDICAR RIBEIRÃO PRETO - TF-00038873-CT - LUCI MARA LEITE VEIGA</v>
      </c>
      <c r="B12299" s="16" t="s">
        <v>7656</v>
      </c>
      <c r="C12299" s="16" t="s">
        <v>7622</v>
      </c>
      <c r="D12299" s="16" t="s">
        <v>35411</v>
      </c>
      <c r="E12299" s="16" t="s">
        <v>21299</v>
      </c>
      <c r="F12299">
        <v>0</v>
      </c>
      <c r="G12299">
        <v>0</v>
      </c>
    </row>
    <row r="12300" spans="1:7" x14ac:dyDescent="0.25">
      <c r="A12300" t="str">
        <f>_xlfn.CONCAT(Inadiplentes_Benner_SQL[[#This Row],[EMPRESA]]," - ",Inadiplentes_Benner_SQL[[#This Row],[NUMERO]], " - ",Inadiplentes_Benner_SQL[[#This Row],[CLIENTE]])</f>
        <v>MEDICAR RIBEIRÃO PRETO - TF-00038923-CT - MARIA LUCIA DE MELO LEONEL</v>
      </c>
      <c r="B12300" s="16" t="s">
        <v>7656</v>
      </c>
      <c r="C12300" s="16" t="s">
        <v>35412</v>
      </c>
      <c r="D12300" s="16" t="s">
        <v>35413</v>
      </c>
      <c r="E12300" s="16" t="s">
        <v>21299</v>
      </c>
      <c r="F12300">
        <v>0</v>
      </c>
      <c r="G12300">
        <v>0</v>
      </c>
    </row>
    <row r="12301" spans="1:7" x14ac:dyDescent="0.25">
      <c r="A12301" t="str">
        <f>_xlfn.CONCAT(Inadiplentes_Benner_SQL[[#This Row],[EMPRESA]]," - ",Inadiplentes_Benner_SQL[[#This Row],[NUMERO]], " - ",Inadiplentes_Benner_SQL[[#This Row],[CLIENTE]])</f>
        <v>MEDICAR RIBEIRÃO PRETO - TF-00039008-CT - LUIS CARLOS FELIPPE DA SILVA</v>
      </c>
      <c r="B12301" s="16" t="s">
        <v>7656</v>
      </c>
      <c r="C12301" s="16" t="s">
        <v>35414</v>
      </c>
      <c r="D12301" s="16" t="s">
        <v>35415</v>
      </c>
      <c r="E12301" s="16" t="s">
        <v>21299</v>
      </c>
      <c r="F12301">
        <v>0</v>
      </c>
      <c r="G12301">
        <v>0</v>
      </c>
    </row>
    <row r="12302" spans="1:7" x14ac:dyDescent="0.25">
      <c r="A12302" t="str">
        <f>_xlfn.CONCAT(Inadiplentes_Benner_SQL[[#This Row],[EMPRESA]]," - ",Inadiplentes_Benner_SQL[[#This Row],[NUMERO]], " - ",Inadiplentes_Benner_SQL[[#This Row],[CLIENTE]])</f>
        <v>MEDICAR RIBEIRÃO PRETO - TF-00039075-CT - FERNANDO CESAR DE ANDRADE</v>
      </c>
      <c r="B12302" s="16" t="s">
        <v>7656</v>
      </c>
      <c r="C12302" s="16" t="s">
        <v>35416</v>
      </c>
      <c r="D12302" s="16" t="s">
        <v>35417</v>
      </c>
      <c r="E12302" s="16" t="s">
        <v>21299</v>
      </c>
      <c r="F12302">
        <v>0</v>
      </c>
      <c r="G12302">
        <v>0</v>
      </c>
    </row>
    <row r="12303" spans="1:7" x14ac:dyDescent="0.25">
      <c r="A12303" t="str">
        <f>_xlfn.CONCAT(Inadiplentes_Benner_SQL[[#This Row],[EMPRESA]]," - ",Inadiplentes_Benner_SQL[[#This Row],[NUMERO]], " - ",Inadiplentes_Benner_SQL[[#This Row],[CLIENTE]])</f>
        <v>MEDICAR RIBEIRÃO PRETO - TF-00039222-CT - APARECIDA DONIZETTI PEREIRA FRANCHIN</v>
      </c>
      <c r="B12303" s="16" t="s">
        <v>7656</v>
      </c>
      <c r="C12303" s="16" t="s">
        <v>35418</v>
      </c>
      <c r="D12303" s="16" t="s">
        <v>32211</v>
      </c>
      <c r="E12303" s="16" t="s">
        <v>21299</v>
      </c>
      <c r="F12303">
        <v>0</v>
      </c>
      <c r="G12303">
        <v>0</v>
      </c>
    </row>
    <row r="12304" spans="1:7" x14ac:dyDescent="0.25">
      <c r="A12304" t="str">
        <f>_xlfn.CONCAT(Inadiplentes_Benner_SQL[[#This Row],[EMPRESA]]," - ",Inadiplentes_Benner_SQL[[#This Row],[NUMERO]], " - ",Inadiplentes_Benner_SQL[[#This Row],[CLIENTE]])</f>
        <v>MEDICAR RIBEIRÃO PRETO - TF-00038709-CT - HELIO JOSE DOS SANTOS</v>
      </c>
      <c r="B12304" s="16" t="s">
        <v>7656</v>
      </c>
      <c r="C12304" s="16" t="s">
        <v>35405</v>
      </c>
      <c r="D12304" s="16" t="s">
        <v>35406</v>
      </c>
      <c r="E12304" s="16" t="s">
        <v>21299</v>
      </c>
      <c r="F12304">
        <v>0</v>
      </c>
      <c r="G12304">
        <v>0</v>
      </c>
    </row>
    <row r="12305" spans="1:7" x14ac:dyDescent="0.25">
      <c r="A12305" t="str">
        <f>_xlfn.CONCAT(Inadiplentes_Benner_SQL[[#This Row],[EMPRESA]]," - ",Inadiplentes_Benner_SQL[[#This Row],[NUMERO]], " - ",Inadiplentes_Benner_SQL[[#This Row],[CLIENTE]])</f>
        <v>MEDICAR RIBEIRÃO PRETO - TF-00038722-CT - SIDNEIA CELESTINO DOS SANTOS AMADO</v>
      </c>
      <c r="B12305" s="16" t="s">
        <v>7656</v>
      </c>
      <c r="C12305" s="16" t="s">
        <v>35407</v>
      </c>
      <c r="D12305" s="16" t="s">
        <v>35408</v>
      </c>
      <c r="E12305" s="16" t="s">
        <v>21299</v>
      </c>
      <c r="F12305">
        <v>0</v>
      </c>
      <c r="G12305">
        <v>0</v>
      </c>
    </row>
    <row r="12306" spans="1:7" x14ac:dyDescent="0.25">
      <c r="A12306" t="str">
        <f>_xlfn.CONCAT(Inadiplentes_Benner_SQL[[#This Row],[EMPRESA]]," - ",Inadiplentes_Benner_SQL[[#This Row],[NUMERO]], " - ",Inadiplentes_Benner_SQL[[#This Row],[CLIENTE]])</f>
        <v>MEDICAR RIBEIRÃO PRETO - TF-00032326-CT - CLEUSA MARIA DIAS</v>
      </c>
      <c r="B12306" s="16" t="s">
        <v>7656</v>
      </c>
      <c r="C12306" s="16" t="s">
        <v>35044</v>
      </c>
      <c r="D12306" s="16" t="s">
        <v>35045</v>
      </c>
      <c r="E12306" s="16" t="s">
        <v>21299</v>
      </c>
      <c r="F12306">
        <v>0</v>
      </c>
      <c r="G12306">
        <v>0</v>
      </c>
    </row>
    <row r="12307" spans="1:7" x14ac:dyDescent="0.25">
      <c r="A12307" t="str">
        <f>_xlfn.CONCAT(Inadiplentes_Benner_SQL[[#This Row],[EMPRESA]]," - ",Inadiplentes_Benner_SQL[[#This Row],[NUMERO]], " - ",Inadiplentes_Benner_SQL[[#This Row],[CLIENTE]])</f>
        <v>MEDICAR RIBEIRÃO PRETO - TF-00032386-CT - MIRIA KELLY GOULART TONELLI</v>
      </c>
      <c r="B12307" s="16" t="s">
        <v>7656</v>
      </c>
      <c r="C12307" s="16" t="s">
        <v>35046</v>
      </c>
      <c r="D12307" s="16" t="s">
        <v>35047</v>
      </c>
      <c r="E12307" s="16" t="s">
        <v>21299</v>
      </c>
      <c r="F12307">
        <v>0</v>
      </c>
      <c r="G12307">
        <v>0</v>
      </c>
    </row>
    <row r="12308" spans="1:7" x14ac:dyDescent="0.25">
      <c r="A12308" t="str">
        <f>_xlfn.CONCAT(Inadiplentes_Benner_SQL[[#This Row],[EMPRESA]]," - ",Inadiplentes_Benner_SQL[[#This Row],[NUMERO]], " - ",Inadiplentes_Benner_SQL[[#This Row],[CLIENTE]])</f>
        <v>MEDICAR RIBEIRÃO PRETO - TF-00038508-CT - ALICE CARREGOSA DOS SANTOS</v>
      </c>
      <c r="B12308" s="16" t="s">
        <v>7656</v>
      </c>
      <c r="C12308" s="16" t="s">
        <v>35400</v>
      </c>
      <c r="D12308" s="16" t="s">
        <v>35401</v>
      </c>
      <c r="E12308" s="16" t="s">
        <v>21299</v>
      </c>
      <c r="F12308">
        <v>0</v>
      </c>
      <c r="G12308">
        <v>0</v>
      </c>
    </row>
    <row r="12309" spans="1:7" x14ac:dyDescent="0.25">
      <c r="A12309" t="str">
        <f>_xlfn.CONCAT(Inadiplentes_Benner_SQL[[#This Row],[EMPRESA]]," - ",Inadiplentes_Benner_SQL[[#This Row],[NUMERO]], " - ",Inadiplentes_Benner_SQL[[#This Row],[CLIENTE]])</f>
        <v>MEDICAR RIBEIRÃO PRETO - TF-00038564-CT - HELENA GARCIA GONCALVES</v>
      </c>
      <c r="B12309" s="16" t="s">
        <v>7656</v>
      </c>
      <c r="C12309" s="16" t="s">
        <v>35402</v>
      </c>
      <c r="D12309" s="16" t="s">
        <v>35403</v>
      </c>
      <c r="E12309" s="16" t="s">
        <v>21299</v>
      </c>
      <c r="F12309">
        <v>0</v>
      </c>
      <c r="G12309">
        <v>0</v>
      </c>
    </row>
    <row r="12310" spans="1:7" x14ac:dyDescent="0.25">
      <c r="A12310" t="str">
        <f>_xlfn.CONCAT(Inadiplentes_Benner_SQL[[#This Row],[EMPRESA]]," - ",Inadiplentes_Benner_SQL[[#This Row],[NUMERO]], " - ",Inadiplentes_Benner_SQL[[#This Row],[CLIENTE]])</f>
        <v>MEDICAR RIBEIRÃO PRETO - TF-00038569-CT - FABIANA VITALIANO RESTINO</v>
      </c>
      <c r="B12310" s="16" t="s">
        <v>7656</v>
      </c>
      <c r="C12310" s="16" t="s">
        <v>7511</v>
      </c>
      <c r="D12310" s="16" t="s">
        <v>35404</v>
      </c>
      <c r="E12310" s="16" t="s">
        <v>21299</v>
      </c>
      <c r="F12310">
        <v>0</v>
      </c>
      <c r="G12310">
        <v>0</v>
      </c>
    </row>
    <row r="12311" spans="1:7" x14ac:dyDescent="0.25">
      <c r="A12311" t="str">
        <f>_xlfn.CONCAT(Inadiplentes_Benner_SQL[[#This Row],[EMPRESA]]," - ",Inadiplentes_Benner_SQL[[#This Row],[NUMERO]], " - ",Inadiplentes_Benner_SQL[[#This Row],[CLIENTE]])</f>
        <v>MEDICAR RIBEIRÃO PRETO - TF-00039606-CT - SILVIA HELENA DE SANTI LAURINDO</v>
      </c>
      <c r="B12311" s="16" t="s">
        <v>7656</v>
      </c>
      <c r="C12311" s="16" t="s">
        <v>35424</v>
      </c>
      <c r="D12311" s="16" t="s">
        <v>35425</v>
      </c>
      <c r="E12311" s="16" t="s">
        <v>21299</v>
      </c>
      <c r="F12311">
        <v>0</v>
      </c>
      <c r="G12311">
        <v>0</v>
      </c>
    </row>
    <row r="12312" spans="1:7" x14ac:dyDescent="0.25">
      <c r="A12312" t="str">
        <f>_xlfn.CONCAT(Inadiplentes_Benner_SQL[[#This Row],[EMPRESA]]," - ",Inadiplentes_Benner_SQL[[#This Row],[NUMERO]], " - ",Inadiplentes_Benner_SQL[[#This Row],[CLIENTE]])</f>
        <v>MEDICAR RIBEIRÃO PRETO - TF-00039761-CT - LARISSA CARLA SELENGUINE</v>
      </c>
      <c r="B12312" s="16" t="s">
        <v>7656</v>
      </c>
      <c r="C12312" s="16" t="s">
        <v>35426</v>
      </c>
      <c r="D12312" s="16" t="s">
        <v>35427</v>
      </c>
      <c r="E12312" s="16" t="s">
        <v>21299</v>
      </c>
      <c r="F12312">
        <v>0</v>
      </c>
      <c r="G12312">
        <v>0</v>
      </c>
    </row>
    <row r="12313" spans="1:7" x14ac:dyDescent="0.25">
      <c r="A12313" t="str">
        <f>_xlfn.CONCAT(Inadiplentes_Benner_SQL[[#This Row],[EMPRESA]]," - ",Inadiplentes_Benner_SQL[[#This Row],[NUMERO]], " - ",Inadiplentes_Benner_SQL[[#This Row],[CLIENTE]])</f>
        <v>MEDICAR RIBEIRÃO PRETO - TF-00039895-CT - HELENA APARECIDA BATISTA DE SOUZA</v>
      </c>
      <c r="B12313" s="16" t="s">
        <v>7656</v>
      </c>
      <c r="C12313" s="16" t="s">
        <v>35428</v>
      </c>
      <c r="D12313" s="16" t="s">
        <v>35429</v>
      </c>
      <c r="E12313" s="16" t="s">
        <v>21299</v>
      </c>
      <c r="F12313">
        <v>0</v>
      </c>
      <c r="G12313">
        <v>0</v>
      </c>
    </row>
    <row r="12314" spans="1:7" x14ac:dyDescent="0.25">
      <c r="A12314" t="str">
        <f>_xlfn.CONCAT(Inadiplentes_Benner_SQL[[#This Row],[EMPRESA]]," - ",Inadiplentes_Benner_SQL[[#This Row],[NUMERO]], " - ",Inadiplentes_Benner_SQL[[#This Row],[CLIENTE]])</f>
        <v>MEDICAR RIBEIRÃO PRETO - TF-00039931-CT - VANESSA VALADARES DE ALMEIDA</v>
      </c>
      <c r="B12314" s="16" t="s">
        <v>7656</v>
      </c>
      <c r="C12314" s="16" t="s">
        <v>35430</v>
      </c>
      <c r="D12314" s="16" t="s">
        <v>35431</v>
      </c>
      <c r="E12314" s="16" t="s">
        <v>21299</v>
      </c>
      <c r="F12314">
        <v>0</v>
      </c>
      <c r="G12314">
        <v>0</v>
      </c>
    </row>
    <row r="12315" spans="1:7" x14ac:dyDescent="0.25">
      <c r="A12315" t="str">
        <f>_xlfn.CONCAT(Inadiplentes_Benner_SQL[[#This Row],[EMPRESA]]," - ",Inadiplentes_Benner_SQL[[#This Row],[NUMERO]], " - ",Inadiplentes_Benner_SQL[[#This Row],[CLIENTE]])</f>
        <v>MEDICAR RIBEIRÃO PRETO - TF-00040130-CT - MARIA LUCIA PUGA DE SOUZA</v>
      </c>
      <c r="B12315" s="16" t="s">
        <v>7656</v>
      </c>
      <c r="C12315" s="16" t="s">
        <v>35432</v>
      </c>
      <c r="D12315" s="16" t="s">
        <v>35433</v>
      </c>
      <c r="E12315" s="16" t="s">
        <v>21299</v>
      </c>
      <c r="F12315">
        <v>0</v>
      </c>
      <c r="G12315">
        <v>0</v>
      </c>
    </row>
    <row r="12316" spans="1:7" x14ac:dyDescent="0.25">
      <c r="A12316" t="str">
        <f>_xlfn.CONCAT(Inadiplentes_Benner_SQL[[#This Row],[EMPRESA]]," - ",Inadiplentes_Benner_SQL[[#This Row],[NUMERO]], " - ",Inadiplentes_Benner_SQL[[#This Row],[CLIENTE]])</f>
        <v>MEDICAR RIBEIRÃO PRETO - TF-00040147-CT - NICOLY SOARES CARDOSO</v>
      </c>
      <c r="B12316" s="16" t="s">
        <v>7656</v>
      </c>
      <c r="C12316" s="16" t="s">
        <v>35434</v>
      </c>
      <c r="D12316" s="16" t="s">
        <v>35435</v>
      </c>
      <c r="E12316" s="16" t="s">
        <v>21299</v>
      </c>
      <c r="F12316">
        <v>0</v>
      </c>
      <c r="G12316">
        <v>0</v>
      </c>
    </row>
    <row r="12317" spans="1:7" x14ac:dyDescent="0.25">
      <c r="A12317" t="str">
        <f>_xlfn.CONCAT(Inadiplentes_Benner_SQL[[#This Row],[EMPRESA]]," - ",Inadiplentes_Benner_SQL[[#This Row],[NUMERO]], " - ",Inadiplentes_Benner_SQL[[#This Row],[CLIENTE]])</f>
        <v>N1 CARD - CO-00008852-CT - NADIR FAGUNDES DE OLIVEIRA</v>
      </c>
      <c r="B12317" s="16" t="s">
        <v>8429</v>
      </c>
      <c r="C12317" s="16" t="s">
        <v>35436</v>
      </c>
      <c r="D12317" s="16" t="s">
        <v>35437</v>
      </c>
      <c r="E12317" s="16" t="s">
        <v>21267</v>
      </c>
      <c r="F12317">
        <v>0</v>
      </c>
      <c r="G12317">
        <v>0</v>
      </c>
    </row>
    <row r="12318" spans="1:7" x14ac:dyDescent="0.25">
      <c r="A12318" t="str">
        <f>_xlfn.CONCAT(Inadiplentes_Benner_SQL[[#This Row],[EMPRESA]]," - ",Inadiplentes_Benner_SQL[[#This Row],[NUMERO]], " - ",Inadiplentes_Benner_SQL[[#This Row],[CLIENTE]])</f>
        <v>MEDICAR RIBEIRÃO PRETO - TF-00039412-CT - GERALDO DE OLIVEIRA CORTES</v>
      </c>
      <c r="B12318" s="16" t="s">
        <v>7656</v>
      </c>
      <c r="C12318" s="16" t="s">
        <v>35422</v>
      </c>
      <c r="D12318" s="16" t="s">
        <v>35423</v>
      </c>
      <c r="E12318" s="16" t="s">
        <v>21299</v>
      </c>
      <c r="F12318">
        <v>0</v>
      </c>
      <c r="G12318">
        <v>0</v>
      </c>
    </row>
    <row r="12319" spans="1:7" x14ac:dyDescent="0.25">
      <c r="A12319" t="str">
        <f>_xlfn.CONCAT(Inadiplentes_Benner_SQL[[#This Row],[EMPRESA]]," - ",Inadiplentes_Benner_SQL[[#This Row],[NUMERO]], " - ",Inadiplentes_Benner_SQL[[#This Row],[CLIENTE]])</f>
        <v>MEDICAR RIBEIRÃO PRETO - TF-00039346-CT - DOLIVAR CORAUCCI NETO</v>
      </c>
      <c r="B12319" s="16" t="s">
        <v>7656</v>
      </c>
      <c r="C12319" s="16" t="s">
        <v>35419</v>
      </c>
      <c r="D12319" s="16" t="s">
        <v>35420</v>
      </c>
      <c r="E12319" s="16" t="s">
        <v>21299</v>
      </c>
      <c r="F12319">
        <v>0</v>
      </c>
      <c r="G12319">
        <v>0</v>
      </c>
    </row>
    <row r="12320" spans="1:7" x14ac:dyDescent="0.25">
      <c r="A12320" t="str">
        <f>_xlfn.CONCAT(Inadiplentes_Benner_SQL[[#This Row],[EMPRESA]]," - ",Inadiplentes_Benner_SQL[[#This Row],[NUMERO]], " - ",Inadiplentes_Benner_SQL[[#This Row],[CLIENTE]])</f>
        <v>MEDICAR RIBEIRÃO PRETO - TF-00039353-CT - VANDA SONODA</v>
      </c>
      <c r="B12320" s="16" t="s">
        <v>7656</v>
      </c>
      <c r="C12320" s="16" t="s">
        <v>7632</v>
      </c>
      <c r="D12320" s="16" t="s">
        <v>35421</v>
      </c>
      <c r="E12320" s="16" t="s">
        <v>21299</v>
      </c>
      <c r="F12320">
        <v>0</v>
      </c>
      <c r="G12320">
        <v>0</v>
      </c>
    </row>
    <row r="12321" spans="1:7" x14ac:dyDescent="0.25">
      <c r="A12321" t="str">
        <f>_xlfn.CONCAT(Inadiplentes_Benner_SQL[[#This Row],[EMPRESA]]," - ",Inadiplentes_Benner_SQL[[#This Row],[NUMERO]], " - ",Inadiplentes_Benner_SQL[[#This Row],[CLIENTE]])</f>
        <v>N1 CARD - CO-00023418-CT - LIBERTY SERVICOS COMPARTILHADOS EIRELLI   EPP</v>
      </c>
      <c r="B12321" s="16" t="s">
        <v>8429</v>
      </c>
      <c r="C12321" s="16" t="s">
        <v>35438</v>
      </c>
      <c r="D12321" s="16" t="s">
        <v>9615</v>
      </c>
      <c r="E12321" s="16" t="s">
        <v>21267</v>
      </c>
      <c r="F12321">
        <v>0</v>
      </c>
      <c r="G12321">
        <v>0</v>
      </c>
    </row>
    <row r="12322" spans="1:7" x14ac:dyDescent="0.25">
      <c r="A12322" t="str">
        <f>_xlfn.CONCAT(Inadiplentes_Benner_SQL[[#This Row],[EMPRESA]]," - ",Inadiplentes_Benner_SQL[[#This Row],[NUMERO]], " - ",Inadiplentes_Benner_SQL[[#This Row],[CLIENTE]])</f>
        <v>N1 CARD - FA-00005219-CT - Osvaldo Luiz Mataruco</v>
      </c>
      <c r="B12322" s="16" t="s">
        <v>8429</v>
      </c>
      <c r="C12322" s="16" t="s">
        <v>35439</v>
      </c>
      <c r="D12322" s="16" t="s">
        <v>35440</v>
      </c>
      <c r="E12322" s="16" t="s">
        <v>21299</v>
      </c>
      <c r="F12322">
        <v>0</v>
      </c>
      <c r="G12322">
        <v>0</v>
      </c>
    </row>
    <row r="12323" spans="1:7" x14ac:dyDescent="0.25">
      <c r="A12323" t="str">
        <f>_xlfn.CONCAT(Inadiplentes_Benner_SQL[[#This Row],[EMPRESA]]," - ",Inadiplentes_Benner_SQL[[#This Row],[NUMERO]], " - ",Inadiplentes_Benner_SQL[[#This Row],[CLIENTE]])</f>
        <v>N1 CARD - FA-00005242-CT - JACKELINE RODRIGUES DOS SANTOS</v>
      </c>
      <c r="B12323" s="16" t="s">
        <v>8429</v>
      </c>
      <c r="C12323" s="16" t="s">
        <v>35441</v>
      </c>
      <c r="D12323" s="16" t="s">
        <v>35442</v>
      </c>
      <c r="E12323" s="16" t="s">
        <v>21299</v>
      </c>
      <c r="F12323">
        <v>0</v>
      </c>
      <c r="G12323">
        <v>0</v>
      </c>
    </row>
    <row r="12324" spans="1:7" x14ac:dyDescent="0.25">
      <c r="A12324" t="str">
        <f>_xlfn.CONCAT(Inadiplentes_Benner_SQL[[#This Row],[EMPRESA]]," - ",Inadiplentes_Benner_SQL[[#This Row],[NUMERO]], " - ",Inadiplentes_Benner_SQL[[#This Row],[CLIENTE]])</f>
        <v>MEDICAR RIBEIRÃO PRETO - TF-00016817-CT - JOAO PAULO GOMES DE PAULA</v>
      </c>
      <c r="B12324" s="16" t="s">
        <v>7656</v>
      </c>
      <c r="C12324" s="16" t="s">
        <v>34660</v>
      </c>
      <c r="D12324" s="16" t="s">
        <v>34661</v>
      </c>
      <c r="E12324" s="16" t="s">
        <v>21299</v>
      </c>
      <c r="F12324">
        <v>0</v>
      </c>
      <c r="G12324">
        <v>0</v>
      </c>
    </row>
    <row r="12325" spans="1:7" x14ac:dyDescent="0.25">
      <c r="A12325" t="str">
        <f>_xlfn.CONCAT(Inadiplentes_Benner_SQL[[#This Row],[EMPRESA]]," - ",Inadiplentes_Benner_SQL[[#This Row],[NUMERO]], " - ",Inadiplentes_Benner_SQL[[#This Row],[CLIENTE]])</f>
        <v>MEDICAR RIBEIRÃO PRETO - TF-00016842-CT - THIAGO ANASTACIO FERNANDES</v>
      </c>
      <c r="B12325" s="16" t="s">
        <v>7656</v>
      </c>
      <c r="C12325" s="16" t="s">
        <v>34662</v>
      </c>
      <c r="D12325" s="16" t="s">
        <v>34663</v>
      </c>
      <c r="E12325" s="16" t="s">
        <v>21299</v>
      </c>
      <c r="F12325">
        <v>0</v>
      </c>
      <c r="G12325">
        <v>0</v>
      </c>
    </row>
    <row r="12326" spans="1:7" x14ac:dyDescent="0.25">
      <c r="A12326" t="str">
        <f>_xlfn.CONCAT(Inadiplentes_Benner_SQL[[#This Row],[EMPRESA]]," - ",Inadiplentes_Benner_SQL[[#This Row],[NUMERO]], " - ",Inadiplentes_Benner_SQL[[#This Row],[CLIENTE]])</f>
        <v>MEDICAR RIBEIRÃO PRETO - TF-00017002-CT - MARIA DE LOURDES DE SOUZA CORREIA</v>
      </c>
      <c r="B12326" s="16" t="s">
        <v>7656</v>
      </c>
      <c r="C12326" s="16" t="s">
        <v>34664</v>
      </c>
      <c r="D12326" s="16" t="s">
        <v>28210</v>
      </c>
      <c r="E12326" s="16" t="s">
        <v>21299</v>
      </c>
      <c r="F12326">
        <v>0</v>
      </c>
      <c r="G12326">
        <v>0</v>
      </c>
    </row>
    <row r="12327" spans="1:7" x14ac:dyDescent="0.25">
      <c r="A12327" t="str">
        <f>_xlfn.CONCAT(Inadiplentes_Benner_SQL[[#This Row],[EMPRESA]]," - ",Inadiplentes_Benner_SQL[[#This Row],[NUMERO]], " - ",Inadiplentes_Benner_SQL[[#This Row],[CLIENTE]])</f>
        <v>MEDICAR RIBEIRÃO PRETO - TC-00039173-CT - COMERCIO DE PEDRAS PARAISO RIB PRETO EIRELI</v>
      </c>
      <c r="B12327" s="16" t="s">
        <v>7656</v>
      </c>
      <c r="C12327" s="16" t="s">
        <v>34648</v>
      </c>
      <c r="D12327" s="16" t="s">
        <v>34649</v>
      </c>
      <c r="E12327" s="16" t="s">
        <v>21267</v>
      </c>
      <c r="F12327">
        <v>0</v>
      </c>
      <c r="G12327">
        <v>0</v>
      </c>
    </row>
    <row r="12328" spans="1:7" x14ac:dyDescent="0.25">
      <c r="A12328" t="str">
        <f>_xlfn.CONCAT(Inadiplentes_Benner_SQL[[#This Row],[EMPRESA]]," - ",Inadiplentes_Benner_SQL[[#This Row],[NUMERO]], " - ",Inadiplentes_Benner_SQL[[#This Row],[CLIENTE]])</f>
        <v>MEDICAR RIBEIRÃO PRETO - TC-00039282-CT - ELTON RODRIGUES DA SILVA MANDRILHAMENTO</v>
      </c>
      <c r="B12328" s="16" t="s">
        <v>7656</v>
      </c>
      <c r="C12328" s="16" t="s">
        <v>36410</v>
      </c>
      <c r="D12328" s="16" t="s">
        <v>41082</v>
      </c>
      <c r="E12328" s="16" t="s">
        <v>21267</v>
      </c>
      <c r="F12328">
        <v>0</v>
      </c>
      <c r="G12328">
        <v>0</v>
      </c>
    </row>
    <row r="12329" spans="1:7" x14ac:dyDescent="0.25">
      <c r="A12329" t="str">
        <f>_xlfn.CONCAT(Inadiplentes_Benner_SQL[[#This Row],[EMPRESA]]," - ",Inadiplentes_Benner_SQL[[#This Row],[NUMERO]], " - ",Inadiplentes_Benner_SQL[[#This Row],[CLIENTE]])</f>
        <v>MEDICAR RIBEIRÃO PRETO - TC-00039418-CT - CASSIA E SOUZA SERVICOS TERCEIRIZADOS LTDA</v>
      </c>
      <c r="B12329" s="16" t="s">
        <v>7656</v>
      </c>
      <c r="C12329" s="16" t="s">
        <v>34650</v>
      </c>
      <c r="D12329" s="16" t="s">
        <v>19177</v>
      </c>
      <c r="E12329" s="16" t="s">
        <v>21267</v>
      </c>
      <c r="F12329">
        <v>0</v>
      </c>
      <c r="G12329">
        <v>0</v>
      </c>
    </row>
    <row r="12330" spans="1:7" x14ac:dyDescent="0.25">
      <c r="A12330" t="str">
        <f>_xlfn.CONCAT(Inadiplentes_Benner_SQL[[#This Row],[EMPRESA]]," - ",Inadiplentes_Benner_SQL[[#This Row],[NUMERO]], " - ",Inadiplentes_Benner_SQL[[#This Row],[CLIENTE]])</f>
        <v>MEDICAR RIBEIRÃO PRETO - TC-00039464-CT - MHC LTDA</v>
      </c>
      <c r="B12330" s="16" t="s">
        <v>7656</v>
      </c>
      <c r="C12330" s="16" t="s">
        <v>34651</v>
      </c>
      <c r="D12330" s="16" t="s">
        <v>26723</v>
      </c>
      <c r="E12330" s="16" t="s">
        <v>21267</v>
      </c>
      <c r="F12330">
        <v>0</v>
      </c>
      <c r="G12330">
        <v>0</v>
      </c>
    </row>
    <row r="12331" spans="1:7" x14ac:dyDescent="0.25">
      <c r="A12331" t="str">
        <f>_xlfn.CONCAT(Inadiplentes_Benner_SQL[[#This Row],[EMPRESA]]," - ",Inadiplentes_Benner_SQL[[#This Row],[NUMERO]], " - ",Inadiplentes_Benner_SQL[[#This Row],[CLIENTE]])</f>
        <v>MEDICAR RIBEIRÃO PRETO - TC-00039601-CT - BRIO INCORPORADORA LTDA</v>
      </c>
      <c r="B12331" s="16" t="s">
        <v>7656</v>
      </c>
      <c r="C12331" s="16" t="s">
        <v>34652</v>
      </c>
      <c r="D12331" s="16" t="s">
        <v>34653</v>
      </c>
      <c r="E12331" s="16" t="s">
        <v>21267</v>
      </c>
      <c r="F12331">
        <v>0</v>
      </c>
      <c r="G12331">
        <v>0</v>
      </c>
    </row>
    <row r="12332" spans="1:7" x14ac:dyDescent="0.25">
      <c r="A12332" t="str">
        <f>_xlfn.CONCAT(Inadiplentes_Benner_SQL[[#This Row],[EMPRESA]]," - ",Inadiplentes_Benner_SQL[[#This Row],[NUMERO]], " - ",Inadiplentes_Benner_SQL[[#This Row],[CLIENTE]])</f>
        <v>MEDICAR RIBEIRÃO PRETO - TC-00039714-CT - MAGNOLIA RESIDENCIAL INCORPORADORA IMOBILIARIA 416 SPE LTDA</v>
      </c>
      <c r="B12332" s="16" t="s">
        <v>7656</v>
      </c>
      <c r="C12332" s="16" t="s">
        <v>4698</v>
      </c>
      <c r="D12332" s="16" t="s">
        <v>20669</v>
      </c>
      <c r="E12332" s="16" t="s">
        <v>21267</v>
      </c>
      <c r="F12332">
        <v>0</v>
      </c>
      <c r="G12332">
        <v>0</v>
      </c>
    </row>
    <row r="12333" spans="1:7" x14ac:dyDescent="0.25">
      <c r="A12333" t="str">
        <f>_xlfn.CONCAT(Inadiplentes_Benner_SQL[[#This Row],[EMPRESA]]," - ",Inadiplentes_Benner_SQL[[#This Row],[NUMERO]], " - ",Inadiplentes_Benner_SQL[[#This Row],[CLIENTE]])</f>
        <v>MEDICAR RIBEIRÃO PRETO - TF-00009541-CT - RICARDO CANDIDO DE SOUZA JUNIOR</v>
      </c>
      <c r="B12333" s="16" t="s">
        <v>7656</v>
      </c>
      <c r="C12333" s="16" t="s">
        <v>34654</v>
      </c>
      <c r="D12333" s="16" t="s">
        <v>34655</v>
      </c>
      <c r="E12333" s="16" t="s">
        <v>21299</v>
      </c>
      <c r="F12333">
        <v>0</v>
      </c>
      <c r="G12333">
        <v>0</v>
      </c>
    </row>
    <row r="12334" spans="1:7" x14ac:dyDescent="0.25">
      <c r="A12334" t="str">
        <f>_xlfn.CONCAT(Inadiplentes_Benner_SQL[[#This Row],[EMPRESA]]," - ",Inadiplentes_Benner_SQL[[#This Row],[NUMERO]], " - ",Inadiplentes_Benner_SQL[[#This Row],[CLIENTE]])</f>
        <v>MEDICAR RIBEIRÃO PRETO - TF-00009560-CT - DRIELLY PENA CESAR</v>
      </c>
      <c r="B12334" s="16" t="s">
        <v>7656</v>
      </c>
      <c r="C12334" s="16" t="s">
        <v>34656</v>
      </c>
      <c r="D12334" s="16" t="s">
        <v>34657</v>
      </c>
      <c r="E12334" s="16" t="s">
        <v>21299</v>
      </c>
      <c r="F12334">
        <v>0</v>
      </c>
      <c r="G12334">
        <v>0</v>
      </c>
    </row>
    <row r="12335" spans="1:7" x14ac:dyDescent="0.25">
      <c r="A12335" t="str">
        <f>_xlfn.CONCAT(Inadiplentes_Benner_SQL[[#This Row],[EMPRESA]]," - ",Inadiplentes_Benner_SQL[[#This Row],[NUMERO]], " - ",Inadiplentes_Benner_SQL[[#This Row],[CLIENTE]])</f>
        <v>MEDICAR RIBEIRÃO PRETO - TF-00009568-CT - NEUSA TERESA OLIN</v>
      </c>
      <c r="B12335" s="16" t="s">
        <v>7656</v>
      </c>
      <c r="C12335" s="16" t="s">
        <v>34658</v>
      </c>
      <c r="D12335" s="16" t="s">
        <v>34659</v>
      </c>
      <c r="E12335" s="16" t="s">
        <v>21299</v>
      </c>
      <c r="F12335">
        <v>0</v>
      </c>
      <c r="G12335">
        <v>0</v>
      </c>
    </row>
    <row r="12336" spans="1:7" x14ac:dyDescent="0.25">
      <c r="A12336" t="str">
        <f>_xlfn.CONCAT(Inadiplentes_Benner_SQL[[#This Row],[EMPRESA]]," - ",Inadiplentes_Benner_SQL[[#This Row],[NUMERO]], " - ",Inadiplentes_Benner_SQL[[#This Row],[CLIENTE]])</f>
        <v>MEDICAR RIBEIRÃO PRETO - TF-00017180-CT - GENI DA CONCEICAO DE PAULA FREITAS</v>
      </c>
      <c r="B12336" s="16" t="s">
        <v>7656</v>
      </c>
      <c r="C12336" s="16" t="s">
        <v>34665</v>
      </c>
      <c r="D12336" s="16" t="s">
        <v>34666</v>
      </c>
      <c r="E12336" s="16" t="s">
        <v>21299</v>
      </c>
      <c r="F12336">
        <v>0</v>
      </c>
      <c r="G12336">
        <v>0</v>
      </c>
    </row>
    <row r="12337" spans="1:7" x14ac:dyDescent="0.25">
      <c r="A12337" t="str">
        <f>_xlfn.CONCAT(Inadiplentes_Benner_SQL[[#This Row],[EMPRESA]]," - ",Inadiplentes_Benner_SQL[[#This Row],[NUMERO]], " - ",Inadiplentes_Benner_SQL[[#This Row],[CLIENTE]])</f>
        <v>MEDICAR RIBEIRÃO PRETO - TF-00017196-CT - MARA ELAINE TONETTO</v>
      </c>
      <c r="B12337" s="16" t="s">
        <v>7656</v>
      </c>
      <c r="C12337" s="16" t="s">
        <v>34667</v>
      </c>
      <c r="D12337" s="16" t="s">
        <v>34668</v>
      </c>
      <c r="E12337" s="16" t="s">
        <v>21299</v>
      </c>
      <c r="F12337">
        <v>0</v>
      </c>
      <c r="G12337">
        <v>0</v>
      </c>
    </row>
    <row r="12338" spans="1:7" x14ac:dyDescent="0.25">
      <c r="A12338" t="str">
        <f>_xlfn.CONCAT(Inadiplentes_Benner_SQL[[#This Row],[EMPRESA]]," - ",Inadiplentes_Benner_SQL[[#This Row],[NUMERO]], " - ",Inadiplentes_Benner_SQL[[#This Row],[CLIENTE]])</f>
        <v>MEDICAR RIBEIRÃO PRETO - TF-00017199-CT - FUMIKO KAZIWARA</v>
      </c>
      <c r="B12338" s="16" t="s">
        <v>7656</v>
      </c>
      <c r="C12338" s="16" t="s">
        <v>34669</v>
      </c>
      <c r="D12338" s="16" t="s">
        <v>34670</v>
      </c>
      <c r="E12338" s="16" t="s">
        <v>21299</v>
      </c>
      <c r="F12338">
        <v>0</v>
      </c>
      <c r="G12338">
        <v>0</v>
      </c>
    </row>
    <row r="12339" spans="1:7" x14ac:dyDescent="0.25">
      <c r="A12339" t="str">
        <f>_xlfn.CONCAT(Inadiplentes_Benner_SQL[[#This Row],[EMPRESA]]," - ",Inadiplentes_Benner_SQL[[#This Row],[NUMERO]], " - ",Inadiplentes_Benner_SQL[[#This Row],[CLIENTE]])</f>
        <v>MEDICAR RIBEIRÃO PRETO - TF-00017302-CT - SERGIO RODRIGUES</v>
      </c>
      <c r="B12339" s="16" t="s">
        <v>7656</v>
      </c>
      <c r="C12339" s="16" t="s">
        <v>34671</v>
      </c>
      <c r="D12339" s="16" t="s">
        <v>34672</v>
      </c>
      <c r="E12339" s="16" t="s">
        <v>21299</v>
      </c>
      <c r="F12339">
        <v>0</v>
      </c>
      <c r="G12339">
        <v>0</v>
      </c>
    </row>
    <row r="12340" spans="1:7" x14ac:dyDescent="0.25">
      <c r="A12340" t="str">
        <f>_xlfn.CONCAT(Inadiplentes_Benner_SQL[[#This Row],[EMPRESA]]," - ",Inadiplentes_Benner_SQL[[#This Row],[NUMERO]], " - ",Inadiplentes_Benner_SQL[[#This Row],[CLIENTE]])</f>
        <v>MEDICAR RIBEIRÃO PRETO - TF-00017384-CT - DULCE MARIA PAMPLONA GUIMARAES</v>
      </c>
      <c r="B12340" s="16" t="s">
        <v>7656</v>
      </c>
      <c r="C12340" s="16" t="s">
        <v>34673</v>
      </c>
      <c r="D12340" s="16" t="s">
        <v>34674</v>
      </c>
      <c r="E12340" s="16" t="s">
        <v>21299</v>
      </c>
      <c r="F12340">
        <v>0</v>
      </c>
      <c r="G12340">
        <v>0</v>
      </c>
    </row>
    <row r="12341" spans="1:7" x14ac:dyDescent="0.25">
      <c r="A12341" t="str">
        <f>_xlfn.CONCAT(Inadiplentes_Benner_SQL[[#This Row],[EMPRESA]]," - ",Inadiplentes_Benner_SQL[[#This Row],[NUMERO]], " - ",Inadiplentes_Benner_SQL[[#This Row],[CLIENTE]])</f>
        <v>MEDICAR RIBEIRÃO PRETO - TF-00017467-CT - PEROLA CAROLINA FERREIRA DE SENA</v>
      </c>
      <c r="B12341" s="16" t="s">
        <v>7656</v>
      </c>
      <c r="C12341" s="16" t="s">
        <v>34675</v>
      </c>
      <c r="D12341" s="16" t="s">
        <v>34676</v>
      </c>
      <c r="E12341" s="16" t="s">
        <v>21299</v>
      </c>
      <c r="F12341">
        <v>0</v>
      </c>
      <c r="G12341">
        <v>0</v>
      </c>
    </row>
    <row r="12342" spans="1:7" x14ac:dyDescent="0.25">
      <c r="A12342" t="str">
        <f>_xlfn.CONCAT(Inadiplentes_Benner_SQL[[#This Row],[EMPRESA]]," - ",Inadiplentes_Benner_SQL[[#This Row],[NUMERO]], " - ",Inadiplentes_Benner_SQL[[#This Row],[CLIENTE]])</f>
        <v>MEDICAR RIBEIRÃO PRETO - TC-00030671-CT - PRIMA CLASSE ACABAMENTOS E MANUTENCOES LTDA</v>
      </c>
      <c r="B12342" s="16" t="s">
        <v>7656</v>
      </c>
      <c r="C12342" s="16" t="s">
        <v>34646</v>
      </c>
      <c r="D12342" s="16" t="s">
        <v>34647</v>
      </c>
      <c r="E12342" s="16" t="s">
        <v>21267</v>
      </c>
      <c r="F12342">
        <v>0</v>
      </c>
      <c r="G12342">
        <v>0</v>
      </c>
    </row>
    <row r="12343" spans="1:7" x14ac:dyDescent="0.25">
      <c r="A12343" t="str">
        <f>_xlfn.CONCAT(Inadiplentes_Benner_SQL[[#This Row],[EMPRESA]]," - ",Inadiplentes_Benner_SQL[[#This Row],[NUMERO]], " - ",Inadiplentes_Benner_SQL[[#This Row],[CLIENTE]])</f>
        <v>MEDICAR RIBEIRÃO PRETO - TF-00017859-CT - FERNANDO MARIGHETTI FERREIRA</v>
      </c>
      <c r="B12343" s="16" t="s">
        <v>7656</v>
      </c>
      <c r="C12343" s="16" t="s">
        <v>34679</v>
      </c>
      <c r="D12343" s="16" t="s">
        <v>34680</v>
      </c>
      <c r="E12343" s="16" t="s">
        <v>21299</v>
      </c>
      <c r="F12343">
        <v>0</v>
      </c>
      <c r="G12343">
        <v>0</v>
      </c>
    </row>
    <row r="12344" spans="1:7" x14ac:dyDescent="0.25">
      <c r="A12344" t="str">
        <f>_xlfn.CONCAT(Inadiplentes_Benner_SQL[[#This Row],[EMPRESA]]," - ",Inadiplentes_Benner_SQL[[#This Row],[NUMERO]], " - ",Inadiplentes_Benner_SQL[[#This Row],[CLIENTE]])</f>
        <v>MEDICAR RIBEIRÃO PRETO - TF-00017897-CT - OLEGARIO RODRIGUES CATITA</v>
      </c>
      <c r="B12344" s="16" t="s">
        <v>7656</v>
      </c>
      <c r="C12344" s="16" t="s">
        <v>7203</v>
      </c>
      <c r="D12344" s="16" t="s">
        <v>34681</v>
      </c>
      <c r="E12344" s="16" t="s">
        <v>21299</v>
      </c>
      <c r="F12344">
        <v>0</v>
      </c>
      <c r="G12344">
        <v>0</v>
      </c>
    </row>
    <row r="12345" spans="1:7" x14ac:dyDescent="0.25">
      <c r="A12345" t="str">
        <f>_xlfn.CONCAT(Inadiplentes_Benner_SQL[[#This Row],[EMPRESA]]," - ",Inadiplentes_Benner_SQL[[#This Row],[NUMERO]], " - ",Inadiplentes_Benner_SQL[[#This Row],[CLIENTE]])</f>
        <v>MEDICAR RIBEIRÃO PRETO - TF-00018151-CT - DALVA CRISTINA GEROLAMO ALVES</v>
      </c>
      <c r="B12345" s="16" t="s">
        <v>7656</v>
      </c>
      <c r="C12345" s="16" t="s">
        <v>34682</v>
      </c>
      <c r="D12345" s="16" t="s">
        <v>34683</v>
      </c>
      <c r="E12345" s="16" t="s">
        <v>21299</v>
      </c>
      <c r="F12345">
        <v>0</v>
      </c>
      <c r="G12345">
        <v>0</v>
      </c>
    </row>
    <row r="12346" spans="1:7" x14ac:dyDescent="0.25">
      <c r="A12346" t="str">
        <f>_xlfn.CONCAT(Inadiplentes_Benner_SQL[[#This Row],[EMPRESA]]," - ",Inadiplentes_Benner_SQL[[#This Row],[NUMERO]], " - ",Inadiplentes_Benner_SQL[[#This Row],[CLIENTE]])</f>
        <v>MEDICAR RIBEIRÃO PRETO - TF-00018161-CT - MARINA CARVALHO DEZENA GONCALVES</v>
      </c>
      <c r="B12346" s="16" t="s">
        <v>7656</v>
      </c>
      <c r="C12346" s="16" t="s">
        <v>34684</v>
      </c>
      <c r="D12346" s="16" t="s">
        <v>34685</v>
      </c>
      <c r="E12346" s="16" t="s">
        <v>21299</v>
      </c>
      <c r="F12346">
        <v>0</v>
      </c>
      <c r="G12346">
        <v>0</v>
      </c>
    </row>
    <row r="12347" spans="1:7" x14ac:dyDescent="0.25">
      <c r="A12347" t="str">
        <f>_xlfn.CONCAT(Inadiplentes_Benner_SQL[[#This Row],[EMPRESA]]," - ",Inadiplentes_Benner_SQL[[#This Row],[NUMERO]], " - ",Inadiplentes_Benner_SQL[[#This Row],[CLIENTE]])</f>
        <v>MEDICAR RIBEIRÃO PRETO - TF-00018290-CT - MARIA ELIENE CONCEICAO DE CARVALHO VALLADARES</v>
      </c>
      <c r="B12347" s="16" t="s">
        <v>7656</v>
      </c>
      <c r="C12347" s="16" t="s">
        <v>34686</v>
      </c>
      <c r="D12347" s="16" t="s">
        <v>34687</v>
      </c>
      <c r="E12347" s="16" t="s">
        <v>21299</v>
      </c>
      <c r="F12347">
        <v>0</v>
      </c>
      <c r="G12347">
        <v>0</v>
      </c>
    </row>
    <row r="12348" spans="1:7" x14ac:dyDescent="0.25">
      <c r="A12348" t="str">
        <f>_xlfn.CONCAT(Inadiplentes_Benner_SQL[[#This Row],[EMPRESA]]," - ",Inadiplentes_Benner_SQL[[#This Row],[NUMERO]], " - ",Inadiplentes_Benner_SQL[[#This Row],[CLIENTE]])</f>
        <v>MEDICAR RIBEIRÃO PRETO - TF-00018375-CT - DENISE MARINA GONCALVES</v>
      </c>
      <c r="B12348" s="16" t="s">
        <v>7656</v>
      </c>
      <c r="C12348" s="16" t="s">
        <v>34688</v>
      </c>
      <c r="D12348" s="16" t="s">
        <v>34689</v>
      </c>
      <c r="E12348" s="16" t="s">
        <v>21299</v>
      </c>
      <c r="F12348">
        <v>0</v>
      </c>
      <c r="G12348">
        <v>0</v>
      </c>
    </row>
    <row r="12349" spans="1:7" x14ac:dyDescent="0.25">
      <c r="A12349" t="str">
        <f>_xlfn.CONCAT(Inadiplentes_Benner_SQL[[#This Row],[EMPRESA]]," - ",Inadiplentes_Benner_SQL[[#This Row],[NUMERO]], " - ",Inadiplentes_Benner_SQL[[#This Row],[CLIENTE]])</f>
        <v>MEDICAR RIBEIRÃO PRETO - TF-00018412-CT - MARIA JOSE MENDES BENTO</v>
      </c>
      <c r="B12349" s="16" t="s">
        <v>7656</v>
      </c>
      <c r="C12349" s="16" t="s">
        <v>34690</v>
      </c>
      <c r="D12349" s="16" t="s">
        <v>34691</v>
      </c>
      <c r="E12349" s="16" t="s">
        <v>21299</v>
      </c>
      <c r="F12349">
        <v>0</v>
      </c>
      <c r="G12349">
        <v>0</v>
      </c>
    </row>
    <row r="12350" spans="1:7" x14ac:dyDescent="0.25">
      <c r="A12350" t="str">
        <f>_xlfn.CONCAT(Inadiplentes_Benner_SQL[[#This Row],[EMPRESA]]," - ",Inadiplentes_Benner_SQL[[#This Row],[NUMERO]], " - ",Inadiplentes_Benner_SQL[[#This Row],[CLIENTE]])</f>
        <v>MEDICAR RIBEIRÃO PRETO - TF-00018535-CT - HELENICE APARECIDA DOS SANTOS FERNANDES LAMAS</v>
      </c>
      <c r="B12350" s="16" t="s">
        <v>7656</v>
      </c>
      <c r="C12350" s="16" t="s">
        <v>7216</v>
      </c>
      <c r="D12350" s="16" t="s">
        <v>34692</v>
      </c>
      <c r="E12350" s="16" t="s">
        <v>21299</v>
      </c>
      <c r="F12350">
        <v>0</v>
      </c>
      <c r="G12350">
        <v>0</v>
      </c>
    </row>
    <row r="12351" spans="1:7" x14ac:dyDescent="0.25">
      <c r="A12351" t="str">
        <f>_xlfn.CONCAT(Inadiplentes_Benner_SQL[[#This Row],[EMPRESA]]," - ",Inadiplentes_Benner_SQL[[#This Row],[NUMERO]], " - ",Inadiplentes_Benner_SQL[[#This Row],[CLIENTE]])</f>
        <v>MEDICAR RIBEIRÃO PRETO - FA-00018868-CT - KENIA DALEFI BIANCHI</v>
      </c>
      <c r="B12351" s="16" t="s">
        <v>7656</v>
      </c>
      <c r="C12351" s="16" t="s">
        <v>33343</v>
      </c>
      <c r="D12351" s="16" t="s">
        <v>33344</v>
      </c>
      <c r="E12351" s="16" t="s">
        <v>21299</v>
      </c>
      <c r="F12351">
        <v>0</v>
      </c>
      <c r="G12351">
        <v>0</v>
      </c>
    </row>
    <row r="12352" spans="1:7" x14ac:dyDescent="0.25">
      <c r="A12352" t="str">
        <f>_xlfn.CONCAT(Inadiplentes_Benner_SQL[[#This Row],[EMPRESA]]," - ",Inadiplentes_Benner_SQL[[#This Row],[NUMERO]], " - ",Inadiplentes_Benner_SQL[[#This Row],[CLIENTE]])</f>
        <v>MEDICAR RIBEIRÃO PRETO - FA-00022204-CT - ELIZANDRA LIOPES  DE PAULA CARIS</v>
      </c>
      <c r="B12352" s="16" t="s">
        <v>7656</v>
      </c>
      <c r="C12352" s="16" t="s">
        <v>33429</v>
      </c>
      <c r="D12352" s="16" t="s">
        <v>33430</v>
      </c>
      <c r="E12352" s="16" t="s">
        <v>21299</v>
      </c>
      <c r="F12352">
        <v>0</v>
      </c>
      <c r="G12352">
        <v>0</v>
      </c>
    </row>
    <row r="12353" spans="1:7" x14ac:dyDescent="0.25">
      <c r="A12353" t="str">
        <f>_xlfn.CONCAT(Inadiplentes_Benner_SQL[[#This Row],[EMPRESA]]," - ",Inadiplentes_Benner_SQL[[#This Row],[NUMERO]], " - ",Inadiplentes_Benner_SQL[[#This Row],[CLIENTE]])</f>
        <v>MEDICAR RIBEIRÃO PRETO - RE-00021901-CT - SERVICO DE ASSISTENCIA A SAUDE DOS MUNICIPIARIOS DE RIBEIRAO</v>
      </c>
      <c r="B12353" s="16" t="s">
        <v>7656</v>
      </c>
      <c r="C12353" s="16" t="s">
        <v>34639</v>
      </c>
      <c r="D12353" s="16" t="s">
        <v>28119</v>
      </c>
      <c r="E12353" s="16" t="s">
        <v>21267</v>
      </c>
      <c r="F12353">
        <v>0</v>
      </c>
      <c r="G12353">
        <v>0</v>
      </c>
    </row>
    <row r="12354" spans="1:7" x14ac:dyDescent="0.25">
      <c r="A12354" t="str">
        <f>_xlfn.CONCAT(Inadiplentes_Benner_SQL[[#This Row],[EMPRESA]]," - ",Inadiplentes_Benner_SQL[[#This Row],[NUMERO]], " - ",Inadiplentes_Benner_SQL[[#This Row],[CLIENTE]])</f>
        <v>MEDICAR RIBEIRÃO PRETO - RE-00023015-CT - UNIMED DE SERTAOZINHO COOPERATIVA DE TRABALHO MEDICO</v>
      </c>
      <c r="B12354" s="16" t="s">
        <v>7656</v>
      </c>
      <c r="C12354" s="16" t="s">
        <v>34640</v>
      </c>
      <c r="D12354" s="16" t="s">
        <v>34641</v>
      </c>
      <c r="E12354" s="16" t="s">
        <v>21267</v>
      </c>
      <c r="F12354">
        <v>0</v>
      </c>
      <c r="G12354">
        <v>0</v>
      </c>
    </row>
    <row r="12355" spans="1:7" x14ac:dyDescent="0.25">
      <c r="A12355" t="str">
        <f>_xlfn.CONCAT(Inadiplentes_Benner_SQL[[#This Row],[EMPRESA]]," - ",Inadiplentes_Benner_SQL[[#This Row],[NUMERO]], " - ",Inadiplentes_Benner_SQL[[#This Row],[CLIENTE]])</f>
        <v>MEDICAR RIBEIRÃO PRETO - TC-00020100-CT - ESAL EMPREEND E SOLUCOES AMBIENTAIS LTDA</v>
      </c>
      <c r="B12355" s="16" t="s">
        <v>7656</v>
      </c>
      <c r="C12355" s="16" t="s">
        <v>34642</v>
      </c>
      <c r="D12355" s="16" t="s">
        <v>34643</v>
      </c>
      <c r="E12355" s="16" t="s">
        <v>21267</v>
      </c>
      <c r="F12355">
        <v>0</v>
      </c>
      <c r="G12355">
        <v>0</v>
      </c>
    </row>
    <row r="12356" spans="1:7" x14ac:dyDescent="0.25">
      <c r="A12356" t="str">
        <f>_xlfn.CONCAT(Inadiplentes_Benner_SQL[[#This Row],[EMPRESA]]," - ",Inadiplentes_Benner_SQL[[#This Row],[NUMERO]], " - ",Inadiplentes_Benner_SQL[[#This Row],[CLIENTE]])</f>
        <v>MEDICAR RIBEIRÃO PRETO - TC-00020338-CT - AUTEM ENGENHARIA LTDA</v>
      </c>
      <c r="B12356" s="16" t="s">
        <v>7656</v>
      </c>
      <c r="C12356" s="16" t="s">
        <v>34644</v>
      </c>
      <c r="D12356" s="16" t="s">
        <v>34645</v>
      </c>
      <c r="E12356" s="16" t="s">
        <v>21267</v>
      </c>
      <c r="F12356">
        <v>0</v>
      </c>
      <c r="G12356">
        <v>0</v>
      </c>
    </row>
    <row r="12357" spans="1:7" x14ac:dyDescent="0.25">
      <c r="A12357" t="str">
        <f>_xlfn.CONCAT(Inadiplentes_Benner_SQL[[#This Row],[EMPRESA]]," - ",Inadiplentes_Benner_SQL[[#This Row],[NUMERO]], " - ",Inadiplentes_Benner_SQL[[#This Row],[CLIENTE]])</f>
        <v>MEDICAR RIBEIRÃO PRETO - FA-00022270-CT - ANTONIO PINTO DE ALMEIDA</v>
      </c>
      <c r="B12357" s="16" t="s">
        <v>7656</v>
      </c>
      <c r="C12357" s="16" t="s">
        <v>33431</v>
      </c>
      <c r="D12357" s="16" t="s">
        <v>33432</v>
      </c>
      <c r="E12357" s="16" t="s">
        <v>21299</v>
      </c>
      <c r="F12357">
        <v>0</v>
      </c>
      <c r="G12357">
        <v>0</v>
      </c>
    </row>
    <row r="12358" spans="1:7" x14ac:dyDescent="0.25">
      <c r="A12358" t="str">
        <f>_xlfn.CONCAT(Inadiplentes_Benner_SQL[[#This Row],[EMPRESA]]," - ",Inadiplentes_Benner_SQL[[#This Row],[NUMERO]], " - ",Inadiplentes_Benner_SQL[[#This Row],[CLIENTE]])</f>
        <v>MEDICAR RIBEIRÃO PRETO - FA-00022272-CT - ZULEICA VIEIRA</v>
      </c>
      <c r="B12358" s="16" t="s">
        <v>7656</v>
      </c>
      <c r="C12358" s="16" t="s">
        <v>33433</v>
      </c>
      <c r="D12358" s="16" t="s">
        <v>33434</v>
      </c>
      <c r="E12358" s="16" t="s">
        <v>21299</v>
      </c>
      <c r="F12358">
        <v>0</v>
      </c>
      <c r="G12358">
        <v>0</v>
      </c>
    </row>
    <row r="12359" spans="1:7" x14ac:dyDescent="0.25">
      <c r="A12359" t="str">
        <f>_xlfn.CONCAT(Inadiplentes_Benner_SQL[[#This Row],[EMPRESA]]," - ",Inadiplentes_Benner_SQL[[#This Row],[NUMERO]], " - ",Inadiplentes_Benner_SQL[[#This Row],[CLIENTE]])</f>
        <v>MEDICAR RIBEIRÃO PRETO - FA-00022353-CT - LUCIMAR COSTA PRATALI CAMILLO</v>
      </c>
      <c r="B12359" s="16" t="s">
        <v>7656</v>
      </c>
      <c r="C12359" s="16" t="s">
        <v>33435</v>
      </c>
      <c r="D12359" s="16" t="s">
        <v>33436</v>
      </c>
      <c r="E12359" s="16" t="s">
        <v>21299</v>
      </c>
      <c r="F12359">
        <v>0</v>
      </c>
      <c r="G12359">
        <v>0</v>
      </c>
    </row>
    <row r="12360" spans="1:7" x14ac:dyDescent="0.25">
      <c r="A12360" t="str">
        <f>_xlfn.CONCAT(Inadiplentes_Benner_SQL[[#This Row],[EMPRESA]]," - ",Inadiplentes_Benner_SQL[[#This Row],[NUMERO]], " - ",Inadiplentes_Benner_SQL[[#This Row],[CLIENTE]])</f>
        <v>MEDICAR RIBEIRÃO PRETO - FA-00022367-CT - JUCIMARI SILVEIRA DA ROSA</v>
      </c>
      <c r="B12360" s="16" t="s">
        <v>7656</v>
      </c>
      <c r="C12360" s="16" t="s">
        <v>33437</v>
      </c>
      <c r="D12360" s="16" t="s">
        <v>33438</v>
      </c>
      <c r="E12360" s="16" t="s">
        <v>21299</v>
      </c>
      <c r="F12360">
        <v>0</v>
      </c>
      <c r="G12360">
        <v>0</v>
      </c>
    </row>
    <row r="12361" spans="1:7" x14ac:dyDescent="0.25">
      <c r="A12361" t="str">
        <f>_xlfn.CONCAT(Inadiplentes_Benner_SQL[[#This Row],[EMPRESA]]," - ",Inadiplentes_Benner_SQL[[#This Row],[NUMERO]], " - ",Inadiplentes_Benner_SQL[[#This Row],[CLIENTE]])</f>
        <v>MEDICAR RIBEIRÃO PRETO - FA-00022768-CT - CARLOS JOSE FIGUEIRA DE OLIVEIRA</v>
      </c>
      <c r="B12361" s="16" t="s">
        <v>7656</v>
      </c>
      <c r="C12361" s="16" t="s">
        <v>33439</v>
      </c>
      <c r="D12361" s="16" t="s">
        <v>33440</v>
      </c>
      <c r="E12361" s="16" t="s">
        <v>21299</v>
      </c>
      <c r="F12361">
        <v>0</v>
      </c>
      <c r="G12361">
        <v>0</v>
      </c>
    </row>
    <row r="12362" spans="1:7" x14ac:dyDescent="0.25">
      <c r="A12362" t="str">
        <f>_xlfn.CONCAT(Inadiplentes_Benner_SQL[[#This Row],[EMPRESA]]," - ",Inadiplentes_Benner_SQL[[#This Row],[NUMERO]], " - ",Inadiplentes_Benner_SQL[[#This Row],[CLIENTE]])</f>
        <v>MEDICAR RIBEIRÃO PRETO - FA-00022769-CT - LUCIANA ROSSI</v>
      </c>
      <c r="B12362" s="16" t="s">
        <v>7656</v>
      </c>
      <c r="C12362" s="16" t="s">
        <v>33441</v>
      </c>
      <c r="D12362" s="16" t="s">
        <v>33442</v>
      </c>
      <c r="E12362" s="16" t="s">
        <v>21299</v>
      </c>
      <c r="F12362">
        <v>0</v>
      </c>
      <c r="G12362">
        <v>0</v>
      </c>
    </row>
    <row r="12363" spans="1:7" x14ac:dyDescent="0.25">
      <c r="A12363" t="str">
        <f>_xlfn.CONCAT(Inadiplentes_Benner_SQL[[#This Row],[EMPRESA]]," - ",Inadiplentes_Benner_SQL[[#This Row],[NUMERO]], " - ",Inadiplentes_Benner_SQL[[#This Row],[CLIENTE]])</f>
        <v>MEDICAR RIBEIRÃO PRETO - FA-00022989-CT - DENISE ARAUJO DE PAIVA RONDI</v>
      </c>
      <c r="B12363" s="16" t="s">
        <v>7656</v>
      </c>
      <c r="C12363" s="16" t="s">
        <v>33443</v>
      </c>
      <c r="D12363" s="16" t="s">
        <v>33444</v>
      </c>
      <c r="E12363" s="16" t="s">
        <v>21299</v>
      </c>
      <c r="F12363">
        <v>0</v>
      </c>
      <c r="G12363">
        <v>0</v>
      </c>
    </row>
    <row r="12364" spans="1:7" x14ac:dyDescent="0.25">
      <c r="A12364" t="str">
        <f>_xlfn.CONCAT(Inadiplentes_Benner_SQL[[#This Row],[EMPRESA]]," - ",Inadiplentes_Benner_SQL[[#This Row],[NUMERO]], " - ",Inadiplentes_Benner_SQL[[#This Row],[CLIENTE]])</f>
        <v>MEDICAR RIBEIRÃO PRETO - LO-00038643-CT - TEREOS ACUCAR E ENERGIA BRASIL S.A.</v>
      </c>
      <c r="B12364" s="16" t="s">
        <v>7656</v>
      </c>
      <c r="C12364" s="16" t="s">
        <v>33445</v>
      </c>
      <c r="D12364" s="16" t="s">
        <v>30338</v>
      </c>
      <c r="E12364" s="16" t="s">
        <v>21267</v>
      </c>
      <c r="F12364">
        <v>0</v>
      </c>
      <c r="G12364">
        <v>0</v>
      </c>
    </row>
    <row r="12365" spans="1:7" x14ac:dyDescent="0.25">
      <c r="A12365" t="str">
        <f>_xlfn.CONCAT(Inadiplentes_Benner_SQL[[#This Row],[EMPRESA]]," - ",Inadiplentes_Benner_SQL[[#This Row],[NUMERO]], " - ",Inadiplentes_Benner_SQL[[#This Row],[CLIENTE]])</f>
        <v>MEDICAR RIBEIRÃO PRETO - FA-00021970-CT - CAMILA MARGENTE PIACENTE</v>
      </c>
      <c r="B12365" s="16" t="s">
        <v>7656</v>
      </c>
      <c r="C12365" s="16" t="s">
        <v>33423</v>
      </c>
      <c r="D12365" s="16" t="s">
        <v>33424</v>
      </c>
      <c r="E12365" s="16" t="s">
        <v>21299</v>
      </c>
      <c r="F12365">
        <v>0</v>
      </c>
      <c r="G12365">
        <v>0</v>
      </c>
    </row>
    <row r="12366" spans="1:7" x14ac:dyDescent="0.25">
      <c r="A12366" t="str">
        <f>_xlfn.CONCAT(Inadiplentes_Benner_SQL[[#This Row],[EMPRESA]]," - ",Inadiplentes_Benner_SQL[[#This Row],[NUMERO]], " - ",Inadiplentes_Benner_SQL[[#This Row],[CLIENTE]])</f>
        <v>MEDICAR RIBEIRÃO PRETO - FA-00021981-CT - NEUSA FERNANDES AZENHA PIZANI</v>
      </c>
      <c r="B12366" s="16" t="s">
        <v>7656</v>
      </c>
      <c r="C12366" s="16" t="s">
        <v>33425</v>
      </c>
      <c r="D12366" s="16" t="s">
        <v>33426</v>
      </c>
      <c r="E12366" s="16" t="s">
        <v>21299</v>
      </c>
      <c r="F12366">
        <v>0</v>
      </c>
      <c r="G12366">
        <v>0</v>
      </c>
    </row>
    <row r="12367" spans="1:7" x14ac:dyDescent="0.25">
      <c r="A12367" t="str">
        <f>_xlfn.CONCAT(Inadiplentes_Benner_SQL[[#This Row],[EMPRESA]]," - ",Inadiplentes_Benner_SQL[[#This Row],[NUMERO]], " - ",Inadiplentes_Benner_SQL[[#This Row],[CLIENTE]])</f>
        <v>MEDICAR RIBEIRÃO PRETO - FA-00021983-CT - CLEUZA MARIA DANTAS KANO</v>
      </c>
      <c r="B12367" s="16" t="s">
        <v>7656</v>
      </c>
      <c r="C12367" s="16" t="s">
        <v>33427</v>
      </c>
      <c r="D12367" s="16" t="s">
        <v>33428</v>
      </c>
      <c r="E12367" s="16" t="s">
        <v>21299</v>
      </c>
      <c r="F12367">
        <v>0</v>
      </c>
      <c r="G12367">
        <v>0</v>
      </c>
    </row>
    <row r="12368" spans="1:7" x14ac:dyDescent="0.25">
      <c r="A12368" t="str">
        <f>_xlfn.CONCAT(Inadiplentes_Benner_SQL[[#This Row],[EMPRESA]]," - ",Inadiplentes_Benner_SQL[[#This Row],[NUMERO]], " - ",Inadiplentes_Benner_SQL[[#This Row],[CLIENTE]])</f>
        <v>MEDICAR RIBEIRÃO PRETO - FA-00021758-CT - MOACYR VIEIRA</v>
      </c>
      <c r="B12368" s="16" t="s">
        <v>7656</v>
      </c>
      <c r="C12368" s="16" t="s">
        <v>33417</v>
      </c>
      <c r="D12368" s="16" t="s">
        <v>33418</v>
      </c>
      <c r="E12368" s="16" t="s">
        <v>21299</v>
      </c>
      <c r="F12368">
        <v>0</v>
      </c>
      <c r="G12368">
        <v>0</v>
      </c>
    </row>
    <row r="12369" spans="1:7" x14ac:dyDescent="0.25">
      <c r="A12369" t="str">
        <f>_xlfn.CONCAT(Inadiplentes_Benner_SQL[[#This Row],[EMPRESA]]," - ",Inadiplentes_Benner_SQL[[#This Row],[NUMERO]], " - ",Inadiplentes_Benner_SQL[[#This Row],[CLIENTE]])</f>
        <v>MEDICAR RIBEIRÃO PRETO - FA-00021865-CT - BENEDITO JOSE ZANETTI</v>
      </c>
      <c r="B12369" s="16" t="s">
        <v>7656</v>
      </c>
      <c r="C12369" s="16" t="s">
        <v>33419</v>
      </c>
      <c r="D12369" s="16" t="s">
        <v>33420</v>
      </c>
      <c r="E12369" s="16" t="s">
        <v>21299</v>
      </c>
      <c r="F12369">
        <v>0</v>
      </c>
      <c r="G12369">
        <v>0</v>
      </c>
    </row>
    <row r="12370" spans="1:7" x14ac:dyDescent="0.25">
      <c r="A12370" t="str">
        <f>_xlfn.CONCAT(Inadiplentes_Benner_SQL[[#This Row],[EMPRESA]]," - ",Inadiplentes_Benner_SQL[[#This Row],[NUMERO]], " - ",Inadiplentes_Benner_SQL[[#This Row],[CLIENTE]])</f>
        <v>MEDICAR RIBEIRÃO PRETO - FA-00021919-CT - PATRICIA DE ALMEIDA BARBOSA</v>
      </c>
      <c r="B12370" s="16" t="s">
        <v>7656</v>
      </c>
      <c r="C12370" s="16" t="s">
        <v>33421</v>
      </c>
      <c r="D12370" s="16" t="s">
        <v>33422</v>
      </c>
      <c r="E12370" s="16" t="s">
        <v>21299</v>
      </c>
      <c r="F12370">
        <v>0</v>
      </c>
      <c r="G12370">
        <v>0</v>
      </c>
    </row>
    <row r="12371" spans="1:7" x14ac:dyDescent="0.25">
      <c r="A12371" t="str">
        <f>_xlfn.CONCAT(Inadiplentes_Benner_SQL[[#This Row],[EMPRESA]]," - ",Inadiplentes_Benner_SQL[[#This Row],[NUMERO]], " - ",Inadiplentes_Benner_SQL[[#This Row],[CLIENTE]])</f>
        <v>MEDICAR RIBEIRÃO PRETO - FA-00021532-CT - SHEILA APARECIDA PAVANELLI</v>
      </c>
      <c r="B12371" s="16" t="s">
        <v>7656</v>
      </c>
      <c r="C12371" s="16" t="s">
        <v>33409</v>
      </c>
      <c r="D12371" s="16" t="s">
        <v>33410</v>
      </c>
      <c r="E12371" s="16" t="s">
        <v>21299</v>
      </c>
      <c r="F12371">
        <v>0</v>
      </c>
      <c r="G12371">
        <v>0</v>
      </c>
    </row>
    <row r="12372" spans="1:7" x14ac:dyDescent="0.25">
      <c r="A12372" t="str">
        <f>_xlfn.CONCAT(Inadiplentes_Benner_SQL[[#This Row],[EMPRESA]]," - ",Inadiplentes_Benner_SQL[[#This Row],[NUMERO]], " - ",Inadiplentes_Benner_SQL[[#This Row],[CLIENTE]])</f>
        <v>MEDICAR RIBEIRÃO PRETO - FA-00021635-CT - ANA MARIA MARTINS MAUAD</v>
      </c>
      <c r="B12372" s="16" t="s">
        <v>7656</v>
      </c>
      <c r="C12372" s="16" t="s">
        <v>33411</v>
      </c>
      <c r="D12372" s="16" t="s">
        <v>33412</v>
      </c>
      <c r="E12372" s="16" t="s">
        <v>21299</v>
      </c>
      <c r="F12372">
        <v>0</v>
      </c>
      <c r="G12372">
        <v>0</v>
      </c>
    </row>
    <row r="12373" spans="1:7" x14ac:dyDescent="0.25">
      <c r="A12373" t="str">
        <f>_xlfn.CONCAT(Inadiplentes_Benner_SQL[[#This Row],[EMPRESA]]," - ",Inadiplentes_Benner_SQL[[#This Row],[NUMERO]], " - ",Inadiplentes_Benner_SQL[[#This Row],[CLIENTE]])</f>
        <v>MEDICAR RIBEIRÃO PRETO - FA-00021691-CT - ANA BEATRIZ GOMES GARCIA</v>
      </c>
      <c r="B12373" s="16" t="s">
        <v>7656</v>
      </c>
      <c r="C12373" s="16" t="s">
        <v>33413</v>
      </c>
      <c r="D12373" s="16" t="s">
        <v>33414</v>
      </c>
      <c r="E12373" s="16" t="s">
        <v>21299</v>
      </c>
      <c r="F12373">
        <v>0</v>
      </c>
      <c r="G12373">
        <v>0</v>
      </c>
    </row>
    <row r="12374" spans="1:7" x14ac:dyDescent="0.25">
      <c r="A12374" t="str">
        <f>_xlfn.CONCAT(Inadiplentes_Benner_SQL[[#This Row],[EMPRESA]]," - ",Inadiplentes_Benner_SQL[[#This Row],[NUMERO]], " - ",Inadiplentes_Benner_SQL[[#This Row],[CLIENTE]])</f>
        <v>MEDICAR RIBEIRÃO PRETO - FA-00021728-CT - REGINA MARIA GUERRA FERREIRA MARTINS LISON</v>
      </c>
      <c r="B12374" s="16" t="s">
        <v>7656</v>
      </c>
      <c r="C12374" s="16" t="s">
        <v>33415</v>
      </c>
      <c r="D12374" s="16" t="s">
        <v>33416</v>
      </c>
      <c r="E12374" s="16" t="s">
        <v>21299</v>
      </c>
      <c r="F12374">
        <v>0</v>
      </c>
      <c r="G12374">
        <v>0</v>
      </c>
    </row>
    <row r="12375" spans="1:7" x14ac:dyDescent="0.25">
      <c r="A12375" t="str">
        <f>_xlfn.CONCAT(Inadiplentes_Benner_SQL[[#This Row],[EMPRESA]]," - ",Inadiplentes_Benner_SQL[[#This Row],[NUMERO]], " - ",Inadiplentes_Benner_SQL[[#This Row],[CLIENTE]])</f>
        <v>MEDICAR RIBEIRÃO PRETO - FA-00020882-CT - GILVANIA COSTA DE OLIVEIRA DE DEUS</v>
      </c>
      <c r="B12375" s="16" t="s">
        <v>7656</v>
      </c>
      <c r="C12375" s="16" t="s">
        <v>33399</v>
      </c>
      <c r="D12375" s="16" t="s">
        <v>33400</v>
      </c>
      <c r="E12375" s="16" t="s">
        <v>21299</v>
      </c>
      <c r="F12375">
        <v>0</v>
      </c>
      <c r="G12375">
        <v>0</v>
      </c>
    </row>
    <row r="12376" spans="1:7" x14ac:dyDescent="0.25">
      <c r="A12376" t="str">
        <f>_xlfn.CONCAT(Inadiplentes_Benner_SQL[[#This Row],[EMPRESA]]," - ",Inadiplentes_Benner_SQL[[#This Row],[NUMERO]], " - ",Inadiplentes_Benner_SQL[[#This Row],[CLIENTE]])</f>
        <v>MEDICAR RIBEIRÃO PRETO - FA-00021073-CT - NEIDE CARNICELLI HOMEM DE MELLO</v>
      </c>
      <c r="B12376" s="16" t="s">
        <v>7656</v>
      </c>
      <c r="C12376" s="16" t="s">
        <v>33401</v>
      </c>
      <c r="D12376" s="16" t="s">
        <v>33402</v>
      </c>
      <c r="E12376" s="16" t="s">
        <v>21299</v>
      </c>
      <c r="F12376">
        <v>0</v>
      </c>
      <c r="G12376">
        <v>0</v>
      </c>
    </row>
    <row r="12377" spans="1:7" x14ac:dyDescent="0.25">
      <c r="A12377" t="str">
        <f>_xlfn.CONCAT(Inadiplentes_Benner_SQL[[#This Row],[EMPRESA]]," - ",Inadiplentes_Benner_SQL[[#This Row],[NUMERO]], " - ",Inadiplentes_Benner_SQL[[#This Row],[CLIENTE]])</f>
        <v>MEDICAR RIBEIRÃO PRETO - FA-00021078-CT - MARLENE SIMOES MARTINS</v>
      </c>
      <c r="B12377" s="16" t="s">
        <v>7656</v>
      </c>
      <c r="C12377" s="16" t="s">
        <v>33403</v>
      </c>
      <c r="D12377" s="16" t="s">
        <v>33404</v>
      </c>
      <c r="E12377" s="16" t="s">
        <v>21299</v>
      </c>
      <c r="F12377">
        <v>0</v>
      </c>
      <c r="G12377">
        <v>0</v>
      </c>
    </row>
    <row r="12378" spans="1:7" x14ac:dyDescent="0.25">
      <c r="A12378" t="str">
        <f>_xlfn.CONCAT(Inadiplentes_Benner_SQL[[#This Row],[EMPRESA]]," - ",Inadiplentes_Benner_SQL[[#This Row],[NUMERO]], " - ",Inadiplentes_Benner_SQL[[#This Row],[CLIENTE]])</f>
        <v>MEDICAR RIBEIRÃO PRETO - FA-00021447-CT - BRUNA MARIA CARBONERI</v>
      </c>
      <c r="B12378" s="16" t="s">
        <v>7656</v>
      </c>
      <c r="C12378" s="16" t="s">
        <v>33405</v>
      </c>
      <c r="D12378" s="16" t="s">
        <v>33406</v>
      </c>
      <c r="E12378" s="16" t="s">
        <v>21299</v>
      </c>
      <c r="F12378">
        <v>0</v>
      </c>
      <c r="G12378">
        <v>0</v>
      </c>
    </row>
    <row r="12379" spans="1:7" x14ac:dyDescent="0.25">
      <c r="A12379" t="str">
        <f>_xlfn.CONCAT(Inadiplentes_Benner_SQL[[#This Row],[EMPRESA]]," - ",Inadiplentes_Benner_SQL[[#This Row],[NUMERO]], " - ",Inadiplentes_Benner_SQL[[#This Row],[CLIENTE]])</f>
        <v>MEDICAR RIBEIRÃO PRETO - FA-00021460-CT - MARIA ISABEL CROCCETI FERREIRA</v>
      </c>
      <c r="B12379" s="16" t="s">
        <v>7656</v>
      </c>
      <c r="C12379" s="16" t="s">
        <v>33407</v>
      </c>
      <c r="D12379" s="16" t="s">
        <v>33408</v>
      </c>
      <c r="E12379" s="16" t="s">
        <v>21299</v>
      </c>
      <c r="F12379">
        <v>0</v>
      </c>
      <c r="G12379">
        <v>0</v>
      </c>
    </row>
    <row r="12380" spans="1:7" x14ac:dyDescent="0.25">
      <c r="A12380" t="str">
        <f>_xlfn.CONCAT(Inadiplentes_Benner_SQL[[#This Row],[EMPRESA]]," - ",Inadiplentes_Benner_SQL[[#This Row],[NUMERO]], " - ",Inadiplentes_Benner_SQL[[#This Row],[CLIENTE]])</f>
        <v>MEDICAR RIBEIRÃO PRETO - TF-00020656-CT - VANDERLEI FRANCA</v>
      </c>
      <c r="B12380" s="16" t="s">
        <v>7656</v>
      </c>
      <c r="C12380" s="16" t="s">
        <v>34696</v>
      </c>
      <c r="D12380" s="16" t="s">
        <v>34697</v>
      </c>
      <c r="E12380" s="16" t="s">
        <v>21299</v>
      </c>
      <c r="F12380">
        <v>0</v>
      </c>
      <c r="G12380">
        <v>0</v>
      </c>
    </row>
    <row r="12381" spans="1:7" x14ac:dyDescent="0.25">
      <c r="A12381" t="str">
        <f>_xlfn.CONCAT(Inadiplentes_Benner_SQL[[#This Row],[EMPRESA]]," - ",Inadiplentes_Benner_SQL[[#This Row],[NUMERO]], " - ",Inadiplentes_Benner_SQL[[#This Row],[CLIENTE]])</f>
        <v>MEDICAR RIBEIRÃO PRETO - TF-00020904-CT - ELVIRA GULA FUENTES</v>
      </c>
      <c r="B12381" s="16" t="s">
        <v>7656</v>
      </c>
      <c r="C12381" s="16" t="s">
        <v>34698</v>
      </c>
      <c r="D12381" s="16" t="s">
        <v>34699</v>
      </c>
      <c r="E12381" s="16" t="s">
        <v>21299</v>
      </c>
      <c r="F12381">
        <v>0</v>
      </c>
      <c r="G12381">
        <v>0</v>
      </c>
    </row>
    <row r="12382" spans="1:7" x14ac:dyDescent="0.25">
      <c r="A12382" t="str">
        <f>_xlfn.CONCAT(Inadiplentes_Benner_SQL[[#This Row],[EMPRESA]]," - ",Inadiplentes_Benner_SQL[[#This Row],[NUMERO]], " - ",Inadiplentes_Benner_SQL[[#This Row],[CLIENTE]])</f>
        <v>MEDICAR RIBEIRÃO PRETO - TF-00020017-CT - SUZETE MARIA FERREIRA VARES</v>
      </c>
      <c r="B12382" s="16" t="s">
        <v>7656</v>
      </c>
      <c r="C12382" s="16" t="s">
        <v>34693</v>
      </c>
      <c r="D12382" s="16" t="s">
        <v>34694</v>
      </c>
      <c r="E12382" s="16" t="s">
        <v>21299</v>
      </c>
      <c r="F12382">
        <v>0</v>
      </c>
      <c r="G12382">
        <v>0</v>
      </c>
    </row>
    <row r="12383" spans="1:7" x14ac:dyDescent="0.25">
      <c r="A12383" t="str">
        <f>_xlfn.CONCAT(Inadiplentes_Benner_SQL[[#This Row],[EMPRESA]]," - ",Inadiplentes_Benner_SQL[[#This Row],[NUMERO]], " - ",Inadiplentes_Benner_SQL[[#This Row],[CLIENTE]])</f>
        <v>MEDICAR RIBEIRÃO PRETO - TF-00020216-CT - MARIA LUCIA DO NASCIMENTO NOGUEIRA</v>
      </c>
      <c r="B12383" s="16" t="s">
        <v>7656</v>
      </c>
      <c r="C12383" s="16" t="s">
        <v>34695</v>
      </c>
      <c r="D12383" s="16" t="s">
        <v>27407</v>
      </c>
      <c r="E12383" s="16" t="s">
        <v>21299</v>
      </c>
      <c r="F12383">
        <v>0</v>
      </c>
      <c r="G12383">
        <v>0</v>
      </c>
    </row>
    <row r="12384" spans="1:7" x14ac:dyDescent="0.25">
      <c r="A12384" t="str">
        <f>_xlfn.CONCAT(Inadiplentes_Benner_SQL[[#This Row],[EMPRESA]]," - ",Inadiplentes_Benner_SQL[[#This Row],[NUMERO]], " - ",Inadiplentes_Benner_SQL[[#This Row],[CLIENTE]])</f>
        <v>MEDICAR RIBEIRÃO PRETO - TF-00017491-CT - ELIZABETH KATSUE SAKAMOTO PATELLI</v>
      </c>
      <c r="B12384" s="16" t="s">
        <v>7656</v>
      </c>
      <c r="C12384" s="16" t="s">
        <v>34677</v>
      </c>
      <c r="D12384" s="16" t="s">
        <v>34678</v>
      </c>
      <c r="E12384" s="16" t="s">
        <v>21299</v>
      </c>
      <c r="F12384">
        <v>0</v>
      </c>
      <c r="G12384">
        <v>0</v>
      </c>
    </row>
    <row r="12385" spans="1:7" x14ac:dyDescent="0.25">
      <c r="A12385" t="str">
        <f>_xlfn.CONCAT(Inadiplentes_Benner_SQL[[#This Row],[EMPRESA]]," - ",Inadiplentes_Benner_SQL[[#This Row],[NUMERO]], " - ",Inadiplentes_Benner_SQL[[#This Row],[CLIENTE]])</f>
        <v>MEDICAR RIBEIRÃO PRETO - TF-00021338-CT - WANDA APPARECIDA VENDRUSCOLO</v>
      </c>
      <c r="B12385" s="16" t="s">
        <v>7656</v>
      </c>
      <c r="C12385" s="16" t="s">
        <v>34705</v>
      </c>
      <c r="D12385" s="16" t="s">
        <v>34706</v>
      </c>
      <c r="E12385" s="16" t="s">
        <v>21299</v>
      </c>
      <c r="F12385">
        <v>0</v>
      </c>
      <c r="G12385">
        <v>0</v>
      </c>
    </row>
    <row r="12386" spans="1:7" x14ac:dyDescent="0.25">
      <c r="A12386" t="str">
        <f>_xlfn.CONCAT(Inadiplentes_Benner_SQL[[#This Row],[EMPRESA]]," - ",Inadiplentes_Benner_SQL[[#This Row],[NUMERO]], " - ",Inadiplentes_Benner_SQL[[#This Row],[CLIENTE]])</f>
        <v>MEDICAR RIBEIRÃO PRETO - TF-00021038-CT - LUIZ HENRIQUE NOGUEIRA TERRA</v>
      </c>
      <c r="B12386" s="16" t="s">
        <v>7656</v>
      </c>
      <c r="C12386" s="16" t="s">
        <v>34700</v>
      </c>
      <c r="D12386" s="16" t="s">
        <v>34701</v>
      </c>
      <c r="E12386" s="16" t="s">
        <v>21299</v>
      </c>
      <c r="F12386">
        <v>0</v>
      </c>
      <c r="G12386">
        <v>0</v>
      </c>
    </row>
    <row r="12387" spans="1:7" x14ac:dyDescent="0.25">
      <c r="A12387" t="str">
        <f>_xlfn.CONCAT(Inadiplentes_Benner_SQL[[#This Row],[EMPRESA]]," - ",Inadiplentes_Benner_SQL[[#This Row],[NUMERO]], " - ",Inadiplentes_Benner_SQL[[#This Row],[CLIENTE]])</f>
        <v>MEDICAR RIBEIRÃO PRETO - TF-00021046-CT - MANOEL PEREIRA FARIAS</v>
      </c>
      <c r="B12387" s="16" t="s">
        <v>7656</v>
      </c>
      <c r="C12387" s="16" t="s">
        <v>34702</v>
      </c>
      <c r="D12387" s="16" t="s">
        <v>17299</v>
      </c>
      <c r="E12387" s="16" t="s">
        <v>21299</v>
      </c>
      <c r="F12387">
        <v>0</v>
      </c>
      <c r="G12387">
        <v>0</v>
      </c>
    </row>
    <row r="12388" spans="1:7" x14ac:dyDescent="0.25">
      <c r="A12388" t="str">
        <f>_xlfn.CONCAT(Inadiplentes_Benner_SQL[[#This Row],[EMPRESA]]," - ",Inadiplentes_Benner_SQL[[#This Row],[NUMERO]], " - ",Inadiplentes_Benner_SQL[[#This Row],[CLIENTE]])</f>
        <v>MEDICAR RIBEIRÃO PRETO - TF-00021103-CT - JOSE GERALDO FLORES</v>
      </c>
      <c r="B12388" s="16" t="s">
        <v>7656</v>
      </c>
      <c r="C12388" s="16" t="s">
        <v>34703</v>
      </c>
      <c r="D12388" s="16" t="s">
        <v>34704</v>
      </c>
      <c r="E12388" s="16" t="s">
        <v>21299</v>
      </c>
      <c r="F12388">
        <v>0</v>
      </c>
      <c r="G12388">
        <v>0</v>
      </c>
    </row>
    <row r="12389" spans="1:7" x14ac:dyDescent="0.25">
      <c r="A12389" t="str">
        <f>_xlfn.CONCAT(Inadiplentes_Benner_SQL[[#This Row],[EMPRESA]]," - ",Inadiplentes_Benner_SQL[[#This Row],[NUMERO]], " - ",Inadiplentes_Benner_SQL[[#This Row],[CLIENTE]])</f>
        <v>MEDICAR RIBEIRÃO PRETO - TF-00022737-CT - ALDO VALMIR DOS SANTOS</v>
      </c>
      <c r="B12389" s="16" t="s">
        <v>7656</v>
      </c>
      <c r="C12389" s="16" t="s">
        <v>34973</v>
      </c>
      <c r="D12389" s="16" t="s">
        <v>27172</v>
      </c>
      <c r="E12389" s="16" t="s">
        <v>21299</v>
      </c>
      <c r="F12389">
        <v>0</v>
      </c>
      <c r="G12389">
        <v>0</v>
      </c>
    </row>
    <row r="12390" spans="1:7" x14ac:dyDescent="0.25">
      <c r="A12390" t="str">
        <f>_xlfn.CONCAT(Inadiplentes_Benner_SQL[[#This Row],[EMPRESA]]," - ",Inadiplentes_Benner_SQL[[#This Row],[NUMERO]], " - ",Inadiplentes_Benner_SQL[[#This Row],[CLIENTE]])</f>
        <v>MEDICAR RIBEIRÃO PRETO - TF-00022856-CT - TATIANA COBRA MINGHINI</v>
      </c>
      <c r="B12390" s="16" t="s">
        <v>7656</v>
      </c>
      <c r="C12390" s="16" t="s">
        <v>34974</v>
      </c>
      <c r="D12390" s="16" t="s">
        <v>34975</v>
      </c>
      <c r="E12390" s="16" t="s">
        <v>21299</v>
      </c>
      <c r="F12390">
        <v>0</v>
      </c>
      <c r="G12390">
        <v>0</v>
      </c>
    </row>
    <row r="12391" spans="1:7" x14ac:dyDescent="0.25">
      <c r="A12391" t="str">
        <f>_xlfn.CONCAT(Inadiplentes_Benner_SQL[[#This Row],[EMPRESA]]," - ",Inadiplentes_Benner_SQL[[#This Row],[NUMERO]], " - ",Inadiplentes_Benner_SQL[[#This Row],[CLIENTE]])</f>
        <v>MEDICAR RIBEIRÃO PRETO - TF-00022862-CT - AMANDA CRISTINA DOS SANTOS CHAGAS</v>
      </c>
      <c r="B12391" s="16" t="s">
        <v>7656</v>
      </c>
      <c r="C12391" s="16" t="s">
        <v>34976</v>
      </c>
      <c r="D12391" s="16" t="s">
        <v>34977</v>
      </c>
      <c r="E12391" s="16" t="s">
        <v>21299</v>
      </c>
      <c r="F12391">
        <v>0</v>
      </c>
      <c r="G12391">
        <v>0</v>
      </c>
    </row>
    <row r="12392" spans="1:7" x14ac:dyDescent="0.25">
      <c r="A12392" t="str">
        <f>_xlfn.CONCAT(Inadiplentes_Benner_SQL[[#This Row],[EMPRESA]]," - ",Inadiplentes_Benner_SQL[[#This Row],[NUMERO]], " - ",Inadiplentes_Benner_SQL[[#This Row],[CLIENTE]])</f>
        <v>MEDICAR RIBEIRÃO PRETO - TF-00022290-CT - AMAURI MAZARAO GARCIA</v>
      </c>
      <c r="B12392" s="16" t="s">
        <v>7656</v>
      </c>
      <c r="C12392" s="16" t="s">
        <v>34966</v>
      </c>
      <c r="D12392" s="16" t="s">
        <v>34967</v>
      </c>
      <c r="E12392" s="16" t="s">
        <v>21299</v>
      </c>
      <c r="F12392">
        <v>0</v>
      </c>
      <c r="G12392">
        <v>0</v>
      </c>
    </row>
    <row r="12393" spans="1:7" x14ac:dyDescent="0.25">
      <c r="A12393" t="str">
        <f>_xlfn.CONCAT(Inadiplentes_Benner_SQL[[#This Row],[EMPRESA]]," - ",Inadiplentes_Benner_SQL[[#This Row],[NUMERO]], " - ",Inadiplentes_Benner_SQL[[#This Row],[CLIENTE]])</f>
        <v>MEDICAR RIBEIRÃO PRETO - TF-00022300-CT - MARGARETH CONCEICAO MORENO LINARES</v>
      </c>
      <c r="B12393" s="16" t="s">
        <v>7656</v>
      </c>
      <c r="C12393" s="16" t="s">
        <v>34968</v>
      </c>
      <c r="D12393" s="16" t="s">
        <v>34969</v>
      </c>
      <c r="E12393" s="16" t="s">
        <v>21299</v>
      </c>
      <c r="F12393">
        <v>0</v>
      </c>
      <c r="G12393">
        <v>0</v>
      </c>
    </row>
    <row r="12394" spans="1:7" x14ac:dyDescent="0.25">
      <c r="A12394" t="str">
        <f>_xlfn.CONCAT(Inadiplentes_Benner_SQL[[#This Row],[EMPRESA]]," - ",Inadiplentes_Benner_SQL[[#This Row],[NUMERO]], " - ",Inadiplentes_Benner_SQL[[#This Row],[CLIENTE]])</f>
        <v>MEDICAR RIBEIRÃO PRETO - TF-00022469-CT - MARIA MADALENA DE OLIVEIRA</v>
      </c>
      <c r="B12394" s="16" t="s">
        <v>7656</v>
      </c>
      <c r="C12394" s="16" t="s">
        <v>34970</v>
      </c>
      <c r="D12394" s="16" t="s">
        <v>17913</v>
      </c>
      <c r="E12394" s="16" t="s">
        <v>21299</v>
      </c>
      <c r="F12394">
        <v>0</v>
      </c>
      <c r="G12394">
        <v>0</v>
      </c>
    </row>
    <row r="12395" spans="1:7" x14ac:dyDescent="0.25">
      <c r="A12395" t="str">
        <f>_xlfn.CONCAT(Inadiplentes_Benner_SQL[[#This Row],[EMPRESA]]," - ",Inadiplentes_Benner_SQL[[#This Row],[NUMERO]], " - ",Inadiplentes_Benner_SQL[[#This Row],[CLIENTE]])</f>
        <v>MEDICAR RIBEIRÃO PRETO - TF-00021922-CT - LIDIANE CRISTINA ARANTES INOCENTE</v>
      </c>
      <c r="B12395" s="16" t="s">
        <v>7656</v>
      </c>
      <c r="C12395" s="16" t="s">
        <v>34718</v>
      </c>
      <c r="D12395" s="16" t="s">
        <v>34719</v>
      </c>
      <c r="E12395" s="16" t="s">
        <v>21299</v>
      </c>
      <c r="F12395">
        <v>0</v>
      </c>
      <c r="G12395">
        <v>0</v>
      </c>
    </row>
    <row r="12396" spans="1:7" x14ac:dyDescent="0.25">
      <c r="A12396" t="str">
        <f>_xlfn.CONCAT(Inadiplentes_Benner_SQL[[#This Row],[EMPRESA]]," - ",Inadiplentes_Benner_SQL[[#This Row],[NUMERO]], " - ",Inadiplentes_Benner_SQL[[#This Row],[CLIENTE]])</f>
        <v>MEDICAR RIBEIRÃO PRETO - TF-00022048-CT - FRANCISCA TOMAZ TAVARES</v>
      </c>
      <c r="B12396" s="16" t="s">
        <v>7656</v>
      </c>
      <c r="C12396" s="16" t="s">
        <v>34720</v>
      </c>
      <c r="D12396" s="16" t="s">
        <v>34721</v>
      </c>
      <c r="E12396" s="16" t="s">
        <v>21299</v>
      </c>
      <c r="F12396">
        <v>0</v>
      </c>
      <c r="G12396">
        <v>0</v>
      </c>
    </row>
    <row r="12397" spans="1:7" x14ac:dyDescent="0.25">
      <c r="A12397" t="str">
        <f>_xlfn.CONCAT(Inadiplentes_Benner_SQL[[#This Row],[EMPRESA]]," - ",Inadiplentes_Benner_SQL[[#This Row],[NUMERO]], " - ",Inadiplentes_Benner_SQL[[#This Row],[CLIENTE]])</f>
        <v>MEDICAR RIBEIRÃO PRETO - TF-00022144-CT - ADRIELLE FABIANA DA CRUZ</v>
      </c>
      <c r="B12397" s="16" t="s">
        <v>7656</v>
      </c>
      <c r="C12397" s="16" t="s">
        <v>34722</v>
      </c>
      <c r="D12397" s="16" t="s">
        <v>34723</v>
      </c>
      <c r="E12397" s="16" t="s">
        <v>21299</v>
      </c>
      <c r="F12397">
        <v>0</v>
      </c>
      <c r="G12397">
        <v>0</v>
      </c>
    </row>
    <row r="12398" spans="1:7" x14ac:dyDescent="0.25">
      <c r="A12398" t="str">
        <f>_xlfn.CONCAT(Inadiplentes_Benner_SQL[[#This Row],[EMPRESA]]," - ",Inadiplentes_Benner_SQL[[#This Row],[NUMERO]], " - ",Inadiplentes_Benner_SQL[[#This Row],[CLIENTE]])</f>
        <v>MEDICAR RIBEIRÃO PRETO - TF-00021522-CT - MARILAINE ALVES SAMPAIO</v>
      </c>
      <c r="B12398" s="16" t="s">
        <v>7656</v>
      </c>
      <c r="C12398" s="16" t="s">
        <v>34707</v>
      </c>
      <c r="D12398" s="16" t="s">
        <v>34708</v>
      </c>
      <c r="E12398" s="16" t="s">
        <v>21299</v>
      </c>
      <c r="F12398">
        <v>0</v>
      </c>
      <c r="G12398">
        <v>0</v>
      </c>
    </row>
    <row r="12399" spans="1:7" x14ac:dyDescent="0.25">
      <c r="A12399" t="str">
        <f>_xlfn.CONCAT(Inadiplentes_Benner_SQL[[#This Row],[EMPRESA]]," - ",Inadiplentes_Benner_SQL[[#This Row],[NUMERO]], " - ",Inadiplentes_Benner_SQL[[#This Row],[CLIENTE]])</f>
        <v>MEDICAR RIBEIRÃO PRETO - TF-00021549-CT - JOSIANE DE SOUZA JOB</v>
      </c>
      <c r="B12399" s="16" t="s">
        <v>7656</v>
      </c>
      <c r="C12399" s="16" t="s">
        <v>34709</v>
      </c>
      <c r="D12399" s="16" t="s">
        <v>19543</v>
      </c>
      <c r="E12399" s="16" t="s">
        <v>21299</v>
      </c>
      <c r="F12399">
        <v>0</v>
      </c>
      <c r="G12399">
        <v>0</v>
      </c>
    </row>
    <row r="12400" spans="1:7" x14ac:dyDescent="0.25">
      <c r="A12400" t="str">
        <f>_xlfn.CONCAT(Inadiplentes_Benner_SQL[[#This Row],[EMPRESA]]," - ",Inadiplentes_Benner_SQL[[#This Row],[NUMERO]], " - ",Inadiplentes_Benner_SQL[[#This Row],[CLIENTE]])</f>
        <v>MEDICAR RIBEIRÃO PRETO - TF-00021690-CT - MARIA CECILIA DOS SANTOS SIQUEIRA</v>
      </c>
      <c r="B12400" s="16" t="s">
        <v>7656</v>
      </c>
      <c r="C12400" s="16" t="s">
        <v>34710</v>
      </c>
      <c r="D12400" s="16" t="s">
        <v>34711</v>
      </c>
      <c r="E12400" s="16" t="s">
        <v>21299</v>
      </c>
      <c r="F12400">
        <v>0</v>
      </c>
      <c r="G12400">
        <v>0</v>
      </c>
    </row>
    <row r="12401" spans="1:7" x14ac:dyDescent="0.25">
      <c r="A12401" t="str">
        <f>_xlfn.CONCAT(Inadiplentes_Benner_SQL[[#This Row],[EMPRESA]]," - ",Inadiplentes_Benner_SQL[[#This Row],[NUMERO]], " - ",Inadiplentes_Benner_SQL[[#This Row],[CLIENTE]])</f>
        <v>MEDICAR RIBEIRÃO PRETO - TF-00021762-CT - MARIA DOS REMEDIOS PARENTE RIBEIRO</v>
      </c>
      <c r="B12401" s="16" t="s">
        <v>7656</v>
      </c>
      <c r="C12401" s="16" t="s">
        <v>34712</v>
      </c>
      <c r="D12401" s="16" t="s">
        <v>34713</v>
      </c>
      <c r="E12401" s="16" t="s">
        <v>21299</v>
      </c>
      <c r="F12401">
        <v>0</v>
      </c>
      <c r="G12401">
        <v>0</v>
      </c>
    </row>
    <row r="12402" spans="1:7" x14ac:dyDescent="0.25">
      <c r="A12402" t="str">
        <f>_xlfn.CONCAT(Inadiplentes_Benner_SQL[[#This Row],[EMPRESA]]," - ",Inadiplentes_Benner_SQL[[#This Row],[NUMERO]], " - ",Inadiplentes_Benner_SQL[[#This Row],[CLIENTE]])</f>
        <v>MEDICAR RIBEIRÃO PRETO - TF-00021831-CT - ANTONIO JOSE FERNANDEZ</v>
      </c>
      <c r="B12402" s="16" t="s">
        <v>7656</v>
      </c>
      <c r="C12402" s="16" t="s">
        <v>34714</v>
      </c>
      <c r="D12402" s="16" t="s">
        <v>34715</v>
      </c>
      <c r="E12402" s="16" t="s">
        <v>21299</v>
      </c>
      <c r="F12402">
        <v>0</v>
      </c>
      <c r="G12402">
        <v>0</v>
      </c>
    </row>
    <row r="12403" spans="1:7" x14ac:dyDescent="0.25">
      <c r="A12403" t="str">
        <f>_xlfn.CONCAT(Inadiplentes_Benner_SQL[[#This Row],[EMPRESA]]," - ",Inadiplentes_Benner_SQL[[#This Row],[NUMERO]], " - ",Inadiplentes_Benner_SQL[[#This Row],[CLIENTE]])</f>
        <v>MEDICAR RIBEIRÃO PRETO - TF-00021895-CT - GILDA DE SOUZA</v>
      </c>
      <c r="B12403" s="16" t="s">
        <v>7656</v>
      </c>
      <c r="C12403" s="16" t="s">
        <v>34716</v>
      </c>
      <c r="D12403" s="16" t="s">
        <v>34717</v>
      </c>
      <c r="E12403" s="16" t="s">
        <v>21299</v>
      </c>
      <c r="F12403">
        <v>0</v>
      </c>
      <c r="G12403">
        <v>0</v>
      </c>
    </row>
    <row r="12404" spans="1:7" x14ac:dyDescent="0.25">
      <c r="A12404" t="str">
        <f>_xlfn.CONCAT(Inadiplentes_Benner_SQL[[#This Row],[EMPRESA]]," - ",Inadiplentes_Benner_SQL[[#This Row],[NUMERO]], " - ",Inadiplentes_Benner_SQL[[#This Row],[CLIENTE]])</f>
        <v>MEDICAR RIBEIRÃO PRETO - TF-00031320-CT - ELIZABETE BARBOSA DE SOUZA</v>
      </c>
      <c r="B12404" s="16" t="s">
        <v>7656</v>
      </c>
      <c r="C12404" s="16" t="s">
        <v>35013</v>
      </c>
      <c r="D12404" s="16" t="s">
        <v>35014</v>
      </c>
      <c r="E12404" s="16" t="s">
        <v>21299</v>
      </c>
      <c r="F12404">
        <v>0</v>
      </c>
      <c r="G12404">
        <v>0</v>
      </c>
    </row>
    <row r="12405" spans="1:7" x14ac:dyDescent="0.25">
      <c r="A12405" t="str">
        <f>_xlfn.CONCAT(Inadiplentes_Benner_SQL[[#This Row],[EMPRESA]]," - ",Inadiplentes_Benner_SQL[[#This Row],[NUMERO]], " - ",Inadiplentes_Benner_SQL[[#This Row],[CLIENTE]])</f>
        <v>MEDICAR RIBEIRÃO PRETO - TF-00031237-CT - ODILHA ZANATTO ZORZETTO</v>
      </c>
      <c r="B12405" s="16" t="s">
        <v>7656</v>
      </c>
      <c r="C12405" s="16" t="s">
        <v>35011</v>
      </c>
      <c r="D12405" s="16" t="s">
        <v>35012</v>
      </c>
      <c r="E12405" s="16" t="s">
        <v>21299</v>
      </c>
      <c r="F12405">
        <v>0</v>
      </c>
      <c r="G12405">
        <v>0</v>
      </c>
    </row>
    <row r="12406" spans="1:7" x14ac:dyDescent="0.25">
      <c r="A12406" t="str">
        <f>_xlfn.CONCAT(Inadiplentes_Benner_SQL[[#This Row],[EMPRESA]]," - ",Inadiplentes_Benner_SQL[[#This Row],[NUMERO]], " - ",Inadiplentes_Benner_SQL[[#This Row],[CLIENTE]])</f>
        <v>MEDICAR RIBEIRÃO PRETO - TF-00030766-CT - MAXWEL CLEBERSON DOS SANTOS PEREIRA</v>
      </c>
      <c r="B12406" s="16" t="s">
        <v>7656</v>
      </c>
      <c r="C12406" s="16" t="s">
        <v>35004</v>
      </c>
      <c r="D12406" s="16" t="s">
        <v>18700</v>
      </c>
      <c r="E12406" s="16" t="s">
        <v>21299</v>
      </c>
      <c r="F12406">
        <v>0</v>
      </c>
      <c r="G12406">
        <v>0</v>
      </c>
    </row>
    <row r="12407" spans="1:7" x14ac:dyDescent="0.25">
      <c r="A12407" t="str">
        <f>_xlfn.CONCAT(Inadiplentes_Benner_SQL[[#This Row],[EMPRESA]]," - ",Inadiplentes_Benner_SQL[[#This Row],[NUMERO]], " - ",Inadiplentes_Benner_SQL[[#This Row],[CLIENTE]])</f>
        <v>MEDICAR RIBEIRÃO PRETO - TF-00031173-CT - SIMONE DOS SANTOS BENEDITO</v>
      </c>
      <c r="B12407" s="16" t="s">
        <v>7656</v>
      </c>
      <c r="C12407" s="16" t="s">
        <v>7451</v>
      </c>
      <c r="D12407" s="16" t="s">
        <v>35005</v>
      </c>
      <c r="E12407" s="16" t="s">
        <v>21299</v>
      </c>
      <c r="F12407">
        <v>0</v>
      </c>
      <c r="G12407">
        <v>0</v>
      </c>
    </row>
    <row r="12408" spans="1:7" x14ac:dyDescent="0.25">
      <c r="A12408" t="str">
        <f>_xlfn.CONCAT(Inadiplentes_Benner_SQL[[#This Row],[EMPRESA]]," - ",Inadiplentes_Benner_SQL[[#This Row],[NUMERO]], " - ",Inadiplentes_Benner_SQL[[#This Row],[CLIENTE]])</f>
        <v>MEDICAR RIBEIRÃO PRETO - TF-00031180-CT - CARLOS EDUARDO CERNOV ROCHA</v>
      </c>
      <c r="B12408" s="16" t="s">
        <v>7656</v>
      </c>
      <c r="C12408" s="16" t="s">
        <v>7453</v>
      </c>
      <c r="D12408" s="16" t="s">
        <v>35006</v>
      </c>
      <c r="E12408" s="16" t="s">
        <v>21299</v>
      </c>
      <c r="F12408">
        <v>0</v>
      </c>
      <c r="G12408">
        <v>0</v>
      </c>
    </row>
    <row r="12409" spans="1:7" x14ac:dyDescent="0.25">
      <c r="A12409" t="str">
        <f>_xlfn.CONCAT(Inadiplentes_Benner_SQL[[#This Row],[EMPRESA]]," - ",Inadiplentes_Benner_SQL[[#This Row],[NUMERO]], " - ",Inadiplentes_Benner_SQL[[#This Row],[CLIENTE]])</f>
        <v>MEDICAR RIBEIRÃO PRETO - TF-00031181-CT - MARIA MIGUEL PEREIRA</v>
      </c>
      <c r="B12409" s="16" t="s">
        <v>7656</v>
      </c>
      <c r="C12409" s="16" t="s">
        <v>35007</v>
      </c>
      <c r="D12409" s="16" t="s">
        <v>35008</v>
      </c>
      <c r="E12409" s="16" t="s">
        <v>21299</v>
      </c>
      <c r="F12409">
        <v>0</v>
      </c>
      <c r="G12409">
        <v>0</v>
      </c>
    </row>
    <row r="12410" spans="1:7" x14ac:dyDescent="0.25">
      <c r="A12410" t="str">
        <f>_xlfn.CONCAT(Inadiplentes_Benner_SQL[[#This Row],[EMPRESA]]," - ",Inadiplentes_Benner_SQL[[#This Row],[NUMERO]], " - ",Inadiplentes_Benner_SQL[[#This Row],[CLIENTE]])</f>
        <v>MEDICAR RIBEIRÃO PRETO - TF-00031184-CT - LUIZ CARLOS MATIAS</v>
      </c>
      <c r="B12410" s="16" t="s">
        <v>7656</v>
      </c>
      <c r="C12410" s="16" t="s">
        <v>35009</v>
      </c>
      <c r="D12410" s="16" t="s">
        <v>35010</v>
      </c>
      <c r="E12410" s="16" t="s">
        <v>21299</v>
      </c>
      <c r="F12410">
        <v>0</v>
      </c>
      <c r="G12410">
        <v>0</v>
      </c>
    </row>
    <row r="12411" spans="1:7" x14ac:dyDescent="0.25">
      <c r="A12411" t="str">
        <f>_xlfn.CONCAT(Inadiplentes_Benner_SQL[[#This Row],[EMPRESA]]," - ",Inadiplentes_Benner_SQL[[#This Row],[NUMERO]], " - ",Inadiplentes_Benner_SQL[[#This Row],[CLIENTE]])</f>
        <v>MEDICAR RIBEIRÃO PRETO - TF-00030577-CT - JACYRA MOTTA BAPTISTA</v>
      </c>
      <c r="B12411" s="16" t="s">
        <v>7656</v>
      </c>
      <c r="C12411" s="16" t="s">
        <v>6348</v>
      </c>
      <c r="D12411" s="16" t="s">
        <v>34995</v>
      </c>
      <c r="E12411" s="16" t="s">
        <v>21299</v>
      </c>
      <c r="F12411">
        <v>0</v>
      </c>
      <c r="G12411">
        <v>0</v>
      </c>
    </row>
    <row r="12412" spans="1:7" x14ac:dyDescent="0.25">
      <c r="A12412" t="str">
        <f>_xlfn.CONCAT(Inadiplentes_Benner_SQL[[#This Row],[EMPRESA]]," - ",Inadiplentes_Benner_SQL[[#This Row],[NUMERO]], " - ",Inadiplentes_Benner_SQL[[#This Row],[CLIENTE]])</f>
        <v>MEDICAR RIBEIRÃO PRETO - TF-00030598-CT - HOEBERT CAMILO DE SOUZA GARCIA</v>
      </c>
      <c r="B12412" s="16" t="s">
        <v>7656</v>
      </c>
      <c r="C12412" s="16" t="s">
        <v>34996</v>
      </c>
      <c r="D12412" s="16" t="s">
        <v>34997</v>
      </c>
      <c r="E12412" s="16" t="s">
        <v>21299</v>
      </c>
      <c r="F12412">
        <v>0</v>
      </c>
      <c r="G12412">
        <v>0</v>
      </c>
    </row>
    <row r="12413" spans="1:7" x14ac:dyDescent="0.25">
      <c r="A12413" t="str">
        <f>_xlfn.CONCAT(Inadiplentes_Benner_SQL[[#This Row],[EMPRESA]]," - ",Inadiplentes_Benner_SQL[[#This Row],[NUMERO]], " - ",Inadiplentes_Benner_SQL[[#This Row],[CLIENTE]])</f>
        <v>MEDICAR RIBEIRÃO PRETO - TF-00030621-CT - ADRIANA TRISTAO CINTRA</v>
      </c>
      <c r="B12413" s="16" t="s">
        <v>7656</v>
      </c>
      <c r="C12413" s="16" t="s">
        <v>34998</v>
      </c>
      <c r="D12413" s="16" t="s">
        <v>34999</v>
      </c>
      <c r="E12413" s="16" t="s">
        <v>21299</v>
      </c>
      <c r="F12413">
        <v>0</v>
      </c>
      <c r="G12413">
        <v>0</v>
      </c>
    </row>
    <row r="12414" spans="1:7" x14ac:dyDescent="0.25">
      <c r="A12414" t="str">
        <f>_xlfn.CONCAT(Inadiplentes_Benner_SQL[[#This Row],[EMPRESA]]," - ",Inadiplentes_Benner_SQL[[#This Row],[NUMERO]], " - ",Inadiplentes_Benner_SQL[[#This Row],[CLIENTE]])</f>
        <v>MEDICAR RIBEIRÃO PRETO - TF-00030676-CT - SOLANGE NATALINA NOGUEIRA LIMA</v>
      </c>
      <c r="B12414" s="16" t="s">
        <v>7656</v>
      </c>
      <c r="C12414" s="16" t="s">
        <v>35000</v>
      </c>
      <c r="D12414" s="16" t="s">
        <v>35001</v>
      </c>
      <c r="E12414" s="16" t="s">
        <v>21299</v>
      </c>
      <c r="F12414">
        <v>0</v>
      </c>
      <c r="G12414">
        <v>0</v>
      </c>
    </row>
    <row r="12415" spans="1:7" x14ac:dyDescent="0.25">
      <c r="A12415" t="str">
        <f>_xlfn.CONCAT(Inadiplentes_Benner_SQL[[#This Row],[EMPRESA]]," - ",Inadiplentes_Benner_SQL[[#This Row],[NUMERO]], " - ",Inadiplentes_Benner_SQL[[#This Row],[CLIENTE]])</f>
        <v>MEDICAR RIBEIRÃO PRETO - TF-00030680-CT - EDNA APARECIDA EMILIANO FERREIRA</v>
      </c>
      <c r="B12415" s="16" t="s">
        <v>7656</v>
      </c>
      <c r="C12415" s="16" t="s">
        <v>35002</v>
      </c>
      <c r="D12415" s="16" t="s">
        <v>35003</v>
      </c>
      <c r="E12415" s="16" t="s">
        <v>21299</v>
      </c>
      <c r="F12415">
        <v>0</v>
      </c>
      <c r="G12415">
        <v>0</v>
      </c>
    </row>
    <row r="12416" spans="1:7" x14ac:dyDescent="0.25">
      <c r="A12416" t="str">
        <f>_xlfn.CONCAT(Inadiplentes_Benner_SQL[[#This Row],[EMPRESA]]," - ",Inadiplentes_Benner_SQL[[#This Row],[NUMERO]], " - ",Inadiplentes_Benner_SQL[[#This Row],[CLIENTE]])</f>
        <v>MEDICAR RIBEIRÃO PRETO - TF-00023058-CT - SANDRA MARA CAVENAGUE CASANOVA</v>
      </c>
      <c r="B12416" s="16" t="s">
        <v>7656</v>
      </c>
      <c r="C12416" s="16" t="s">
        <v>34983</v>
      </c>
      <c r="D12416" s="16" t="s">
        <v>34984</v>
      </c>
      <c r="E12416" s="16" t="s">
        <v>21299</v>
      </c>
      <c r="F12416">
        <v>0</v>
      </c>
      <c r="G12416">
        <v>0</v>
      </c>
    </row>
    <row r="12417" spans="1:7" x14ac:dyDescent="0.25">
      <c r="A12417" t="str">
        <f>_xlfn.CONCAT(Inadiplentes_Benner_SQL[[#This Row],[EMPRESA]]," - ",Inadiplentes_Benner_SQL[[#This Row],[NUMERO]], " - ",Inadiplentes_Benner_SQL[[#This Row],[CLIENTE]])</f>
        <v>MEDICAR RIBEIRÃO PRETO - TF-00023081-CT - NATASHA SANT ANNA</v>
      </c>
      <c r="B12417" s="16" t="s">
        <v>7656</v>
      </c>
      <c r="C12417" s="16" t="s">
        <v>34985</v>
      </c>
      <c r="D12417" s="16" t="s">
        <v>34986</v>
      </c>
      <c r="E12417" s="16" t="s">
        <v>21299</v>
      </c>
      <c r="F12417">
        <v>0</v>
      </c>
      <c r="G12417">
        <v>0</v>
      </c>
    </row>
    <row r="12418" spans="1:7" x14ac:dyDescent="0.25">
      <c r="A12418" t="str">
        <f>_xlfn.CONCAT(Inadiplentes_Benner_SQL[[#This Row],[EMPRESA]]," - ",Inadiplentes_Benner_SQL[[#This Row],[NUMERO]], " - ",Inadiplentes_Benner_SQL[[#This Row],[CLIENTE]])</f>
        <v>MEDICAR RIBEIRÃO PRETO - TF-00022902-CT - DENISE APARECIDA DOS SANTOS</v>
      </c>
      <c r="B12418" s="16" t="s">
        <v>7656</v>
      </c>
      <c r="C12418" s="16" t="s">
        <v>34978</v>
      </c>
      <c r="D12418" s="16" t="s">
        <v>34979</v>
      </c>
      <c r="E12418" s="16" t="s">
        <v>21299</v>
      </c>
      <c r="F12418">
        <v>0</v>
      </c>
      <c r="G12418">
        <v>0</v>
      </c>
    </row>
    <row r="12419" spans="1:7" x14ac:dyDescent="0.25">
      <c r="A12419" t="str">
        <f>_xlfn.CONCAT(Inadiplentes_Benner_SQL[[#This Row],[EMPRESA]]," - ",Inadiplentes_Benner_SQL[[#This Row],[NUMERO]], " - ",Inadiplentes_Benner_SQL[[#This Row],[CLIENTE]])</f>
        <v>MEDICAR RIBEIRÃO PRETO - TF-00022985-CT - IRACILDA LAUDELINA RODRIGUES</v>
      </c>
      <c r="B12419" s="16" t="s">
        <v>7656</v>
      </c>
      <c r="C12419" s="16" t="s">
        <v>34980</v>
      </c>
      <c r="D12419" s="16" t="s">
        <v>34981</v>
      </c>
      <c r="E12419" s="16" t="s">
        <v>21299</v>
      </c>
      <c r="F12419">
        <v>0</v>
      </c>
      <c r="G12419">
        <v>0</v>
      </c>
    </row>
    <row r="12420" spans="1:7" x14ac:dyDescent="0.25">
      <c r="A12420" t="str">
        <f>_xlfn.CONCAT(Inadiplentes_Benner_SQL[[#This Row],[EMPRESA]]," - ",Inadiplentes_Benner_SQL[[#This Row],[NUMERO]], " - ",Inadiplentes_Benner_SQL[[#This Row],[CLIENTE]])</f>
        <v>MEDICAR RIBEIRÃO PRETO - TF-00023035-CT - AMELIA CARVALHO SCAVAZZINI</v>
      </c>
      <c r="B12420" s="16" t="s">
        <v>7656</v>
      </c>
      <c r="C12420" s="16" t="s">
        <v>7441</v>
      </c>
      <c r="D12420" s="16" t="s">
        <v>34982</v>
      </c>
      <c r="E12420" s="16" t="s">
        <v>21299</v>
      </c>
      <c r="F12420">
        <v>0</v>
      </c>
      <c r="G12420">
        <v>0</v>
      </c>
    </row>
    <row r="12421" spans="1:7" x14ac:dyDescent="0.25">
      <c r="A12421" t="str">
        <f>_xlfn.CONCAT(Inadiplentes_Benner_SQL[[#This Row],[EMPRESA]]," - ",Inadiplentes_Benner_SQL[[#This Row],[NUMERO]], " - ",Inadiplentes_Benner_SQL[[#This Row],[CLIENTE]])</f>
        <v>MEDICAR RIBEIRÃO PRETO - TF-00030303-CT - RAPHAELA MOEDANO DO NASCIMENTO</v>
      </c>
      <c r="B12421" s="16" t="s">
        <v>7656</v>
      </c>
      <c r="C12421" s="16" t="s">
        <v>34987</v>
      </c>
      <c r="D12421" s="16" t="s">
        <v>34988</v>
      </c>
      <c r="E12421" s="16" t="s">
        <v>21299</v>
      </c>
      <c r="F12421">
        <v>0</v>
      </c>
      <c r="G12421">
        <v>0</v>
      </c>
    </row>
    <row r="12422" spans="1:7" x14ac:dyDescent="0.25">
      <c r="A12422" t="str">
        <f>_xlfn.CONCAT(Inadiplentes_Benner_SQL[[#This Row],[EMPRESA]]," - ",Inadiplentes_Benner_SQL[[#This Row],[NUMERO]], " - ",Inadiplentes_Benner_SQL[[#This Row],[CLIENTE]])</f>
        <v>MEDICAR RIBEIRÃO PRETO - TF-00030496-CT - IONE DE ARAUJO CARLOS</v>
      </c>
      <c r="B12422" s="16" t="s">
        <v>7656</v>
      </c>
      <c r="C12422" s="16" t="s">
        <v>34989</v>
      </c>
      <c r="D12422" s="16" t="s">
        <v>34990</v>
      </c>
      <c r="E12422" s="16" t="s">
        <v>21299</v>
      </c>
      <c r="F12422">
        <v>0</v>
      </c>
      <c r="G12422">
        <v>0</v>
      </c>
    </row>
    <row r="12423" spans="1:7" x14ac:dyDescent="0.25">
      <c r="A12423" t="str">
        <f>_xlfn.CONCAT(Inadiplentes_Benner_SQL[[#This Row],[EMPRESA]]," - ",Inadiplentes_Benner_SQL[[#This Row],[NUMERO]], " - ",Inadiplentes_Benner_SQL[[#This Row],[CLIENTE]])</f>
        <v>MEDICAR RIBEIRÃO PRETO - TF-00030513-CT - CAROLINA TONIOLLI AREAS SANTOS</v>
      </c>
      <c r="B12423" s="16" t="s">
        <v>7656</v>
      </c>
      <c r="C12423" s="16" t="s">
        <v>34991</v>
      </c>
      <c r="D12423" s="16" t="s">
        <v>34992</v>
      </c>
      <c r="E12423" s="16" t="s">
        <v>21299</v>
      </c>
      <c r="F12423">
        <v>0</v>
      </c>
      <c r="G12423">
        <v>0</v>
      </c>
    </row>
    <row r="12424" spans="1:7" x14ac:dyDescent="0.25">
      <c r="A12424" t="str">
        <f>_xlfn.CONCAT(Inadiplentes_Benner_SQL[[#This Row],[EMPRESA]]," - ",Inadiplentes_Benner_SQL[[#This Row],[NUMERO]], " - ",Inadiplentes_Benner_SQL[[#This Row],[CLIENTE]])</f>
        <v>MEDICAR RIBEIRÃO PRETO - TF-00030549-CT - LEONOR DE GOUVEA MENEZES TEREVIZA</v>
      </c>
      <c r="B12424" s="16" t="s">
        <v>7656</v>
      </c>
      <c r="C12424" s="16" t="s">
        <v>34993</v>
      </c>
      <c r="D12424" s="16" t="s">
        <v>34994</v>
      </c>
      <c r="E12424" s="16" t="s">
        <v>21299</v>
      </c>
      <c r="F12424">
        <v>0</v>
      </c>
      <c r="G12424">
        <v>0</v>
      </c>
    </row>
    <row r="12425" spans="1:7" x14ac:dyDescent="0.25">
      <c r="A12425" t="str">
        <f>_xlfn.CONCAT(Inadiplentes_Benner_SQL[[#This Row],[EMPRESA]]," - ",Inadiplentes_Benner_SQL[[#This Row],[NUMERO]], " - ",Inadiplentes_Benner_SQL[[#This Row],[CLIENTE]])</f>
        <v>MEDICAR RIBEIRÃO PRETO - CO-00016133-CT - SOCIEDADE ESPIRITA OBREIROS DO BEM</v>
      </c>
      <c r="B12425" s="16" t="s">
        <v>7656</v>
      </c>
      <c r="C12425" s="16" t="s">
        <v>24296</v>
      </c>
      <c r="D12425" s="16" t="s">
        <v>24297</v>
      </c>
      <c r="E12425" s="16" t="s">
        <v>21267</v>
      </c>
      <c r="F12425">
        <v>0</v>
      </c>
      <c r="G12425">
        <v>0</v>
      </c>
    </row>
    <row r="12426" spans="1:7" x14ac:dyDescent="0.25">
      <c r="A12426" t="str">
        <f>_xlfn.CONCAT(Inadiplentes_Benner_SQL[[#This Row],[EMPRESA]]," - ",Inadiplentes_Benner_SQL[[#This Row],[NUMERO]], " - ",Inadiplentes_Benner_SQL[[#This Row],[CLIENTE]])</f>
        <v>MEDICAR RIBEIRÃO PRETO - CO-00016227-CT - SOCIEDADE ESPIRITA ALLAN KARDEC</v>
      </c>
      <c r="B12426" s="16" t="s">
        <v>7656</v>
      </c>
      <c r="C12426" s="16" t="s">
        <v>24298</v>
      </c>
      <c r="D12426" s="16" t="s">
        <v>24299</v>
      </c>
      <c r="E12426" s="16" t="s">
        <v>21267</v>
      </c>
      <c r="F12426">
        <v>0</v>
      </c>
      <c r="G12426">
        <v>0</v>
      </c>
    </row>
    <row r="12427" spans="1:7" x14ac:dyDescent="0.25">
      <c r="A12427" t="str">
        <f>_xlfn.CONCAT(Inadiplentes_Benner_SQL[[#This Row],[EMPRESA]]," - ",Inadiplentes_Benner_SQL[[#This Row],[NUMERO]], " - ",Inadiplentes_Benner_SQL[[#This Row],[CLIENTE]])</f>
        <v>MEDICAR RIBEIRÃO PRETO - CO-00016356-CT - IGREJA BATISTA MONTE SINAI</v>
      </c>
      <c r="B12427" s="16" t="s">
        <v>7656</v>
      </c>
      <c r="C12427" s="16" t="s">
        <v>24300</v>
      </c>
      <c r="D12427" s="16" t="s">
        <v>24301</v>
      </c>
      <c r="E12427" s="16" t="s">
        <v>21267</v>
      </c>
      <c r="F12427">
        <v>0</v>
      </c>
      <c r="G12427">
        <v>0</v>
      </c>
    </row>
    <row r="12428" spans="1:7" x14ac:dyDescent="0.25">
      <c r="A12428" t="str">
        <f>_xlfn.CONCAT(Inadiplentes_Benner_SQL[[#This Row],[EMPRESA]]," - ",Inadiplentes_Benner_SQL[[#This Row],[NUMERO]], " - ",Inadiplentes_Benner_SQL[[#This Row],[CLIENTE]])</f>
        <v>MEDICAR RIBEIRÃO PRETO - CO-00016985-CT - ANGELO BEVILACQUA NEVES GUIDUGLI MATERIAIS PARA CONSTRUCAO</v>
      </c>
      <c r="B12428" s="16" t="s">
        <v>7656</v>
      </c>
      <c r="C12428" s="16" t="s">
        <v>6210</v>
      </c>
      <c r="D12428" s="16" t="s">
        <v>24302</v>
      </c>
      <c r="E12428" s="16" t="s">
        <v>21267</v>
      </c>
      <c r="F12428">
        <v>0</v>
      </c>
      <c r="G12428">
        <v>0</v>
      </c>
    </row>
    <row r="12429" spans="1:7" x14ac:dyDescent="0.25">
      <c r="A12429" t="str">
        <f>_xlfn.CONCAT(Inadiplentes_Benner_SQL[[#This Row],[EMPRESA]]," - ",Inadiplentes_Benner_SQL[[#This Row],[NUMERO]], " - ",Inadiplentes_Benner_SQL[[#This Row],[CLIENTE]])</f>
        <v>MEDICAR RIBEIRÃO PRETO - CO-00017091-CT - LIAN ADMINISTRACAO IMOBILIARIA LTDA EPP</v>
      </c>
      <c r="B12429" s="16" t="s">
        <v>7656</v>
      </c>
      <c r="C12429" s="16" t="s">
        <v>24303</v>
      </c>
      <c r="D12429" s="16" t="s">
        <v>24304</v>
      </c>
      <c r="E12429" s="16" t="s">
        <v>21267</v>
      </c>
      <c r="F12429">
        <v>0</v>
      </c>
      <c r="G12429">
        <v>0</v>
      </c>
    </row>
    <row r="12430" spans="1:7" x14ac:dyDescent="0.25">
      <c r="A12430" t="str">
        <f>_xlfn.CONCAT(Inadiplentes_Benner_SQL[[#This Row],[EMPRESA]]," - ",Inadiplentes_Benner_SQL[[#This Row],[NUMERO]], " - ",Inadiplentes_Benner_SQL[[#This Row],[CLIENTE]])</f>
        <v>MEDICAR RIBEIRÃO PRETO - CO-00017258-CT - CONDOMINIO UBER GAUDI</v>
      </c>
      <c r="B12430" s="16" t="s">
        <v>7656</v>
      </c>
      <c r="C12430" s="16" t="s">
        <v>24305</v>
      </c>
      <c r="D12430" s="16" t="s">
        <v>24306</v>
      </c>
      <c r="E12430" s="16" t="s">
        <v>21267</v>
      </c>
      <c r="F12430">
        <v>0</v>
      </c>
      <c r="G12430">
        <v>0</v>
      </c>
    </row>
    <row r="12431" spans="1:7" x14ac:dyDescent="0.25">
      <c r="A12431" t="str">
        <f>_xlfn.CONCAT(Inadiplentes_Benner_SQL[[#This Row],[EMPRESA]]," - ",Inadiplentes_Benner_SQL[[#This Row],[NUMERO]], " - ",Inadiplentes_Benner_SQL[[#This Row],[CLIENTE]])</f>
        <v>MEDICAR RIBEIRÃO PRETO - CO-00017457-CT - SEB SISTEMA EDUCACIONAL BRASILEIRO</v>
      </c>
      <c r="B12431" s="16" t="s">
        <v>7656</v>
      </c>
      <c r="C12431" s="16" t="s">
        <v>24307</v>
      </c>
      <c r="D12431" s="16" t="s">
        <v>19040</v>
      </c>
      <c r="E12431" s="16" t="s">
        <v>21267</v>
      </c>
      <c r="F12431">
        <v>0</v>
      </c>
      <c r="G12431">
        <v>0</v>
      </c>
    </row>
    <row r="12432" spans="1:7" x14ac:dyDescent="0.25">
      <c r="A12432" t="str">
        <f>_xlfn.CONCAT(Inadiplentes_Benner_SQL[[#This Row],[EMPRESA]]," - ",Inadiplentes_Benner_SQL[[#This Row],[NUMERO]], " - ",Inadiplentes_Benner_SQL[[#This Row],[CLIENTE]])</f>
        <v>MEDICAR RIBEIRÃO PRETO - CO-00017627-CT - CLEANIC AMBIENTAL COMERCIO E SERVICOS DE HIGIENIZACAO LTDA</v>
      </c>
      <c r="B12432" s="16" t="s">
        <v>7656</v>
      </c>
      <c r="C12432" s="16" t="s">
        <v>24308</v>
      </c>
      <c r="D12432" s="16" t="s">
        <v>24309</v>
      </c>
      <c r="E12432" s="16" t="s">
        <v>21267</v>
      </c>
      <c r="F12432">
        <v>0</v>
      </c>
      <c r="G12432">
        <v>0</v>
      </c>
    </row>
    <row r="12433" spans="1:7" x14ac:dyDescent="0.25">
      <c r="A12433" t="str">
        <f>_xlfn.CONCAT(Inadiplentes_Benner_SQL[[#This Row],[EMPRESA]]," - ",Inadiplentes_Benner_SQL[[#This Row],[NUMERO]], " - ",Inadiplentes_Benner_SQL[[#This Row],[CLIENTE]])</f>
        <v>MEDICAR RIBEIRÃO PRETO - CO-00017917-CT - STANKEVITIUS EMPREENDIMENTOS IMOB LTDA</v>
      </c>
      <c r="B12433" s="16" t="s">
        <v>7656</v>
      </c>
      <c r="C12433" s="16" t="s">
        <v>24310</v>
      </c>
      <c r="D12433" s="16" t="s">
        <v>24311</v>
      </c>
      <c r="E12433" s="16" t="s">
        <v>21267</v>
      </c>
      <c r="F12433">
        <v>0</v>
      </c>
      <c r="G12433">
        <v>0</v>
      </c>
    </row>
    <row r="12434" spans="1:7" x14ac:dyDescent="0.25">
      <c r="A12434" t="str">
        <f>_xlfn.CONCAT(Inadiplentes_Benner_SQL[[#This Row],[EMPRESA]]," - ",Inadiplentes_Benner_SQL[[#This Row],[NUMERO]], " - ",Inadiplentes_Benner_SQL[[#This Row],[CLIENTE]])</f>
        <v>MEDICAR RIBEIRÃO PRETO - CO-00018423-CT - DROGAN DROGARIAS LTDA</v>
      </c>
      <c r="B12434" s="16" t="s">
        <v>7656</v>
      </c>
      <c r="C12434" s="16" t="s">
        <v>24312</v>
      </c>
      <c r="D12434" s="16" t="s">
        <v>24313</v>
      </c>
      <c r="E12434" s="16" t="s">
        <v>21267</v>
      </c>
      <c r="F12434">
        <v>0</v>
      </c>
      <c r="G12434">
        <v>0</v>
      </c>
    </row>
    <row r="12435" spans="1:7" x14ac:dyDescent="0.25">
      <c r="A12435" t="str">
        <f>_xlfn.CONCAT(Inadiplentes_Benner_SQL[[#This Row],[EMPRESA]]," - ",Inadiplentes_Benner_SQL[[#This Row],[NUMERO]], " - ",Inadiplentes_Benner_SQL[[#This Row],[CLIENTE]])</f>
        <v>MEDICAR RIBEIRÃO PRETO - CO-00018675-CT - CLINICA BASILE DE ESTETICA FIUZA EIRELI</v>
      </c>
      <c r="B12435" s="16" t="s">
        <v>7656</v>
      </c>
      <c r="C12435" s="16" t="s">
        <v>24314</v>
      </c>
      <c r="D12435" s="16" t="s">
        <v>24315</v>
      </c>
      <c r="E12435" s="16" t="s">
        <v>21267</v>
      </c>
      <c r="F12435">
        <v>0</v>
      </c>
      <c r="G12435">
        <v>0</v>
      </c>
    </row>
    <row r="12436" spans="1:7" x14ac:dyDescent="0.25">
      <c r="A12436" t="str">
        <f>_xlfn.CONCAT(Inadiplentes_Benner_SQL[[#This Row],[EMPRESA]]," - ",Inadiplentes_Benner_SQL[[#This Row],[NUMERO]], " - ",Inadiplentes_Benner_SQL[[#This Row],[CLIENTE]])</f>
        <v>MEDICAR RIBEIRÃO PRETO - CO-00018805-CT - CDM PARAFUSOS E FERRAMENTAS</v>
      </c>
      <c r="B12436" s="16" t="s">
        <v>7656</v>
      </c>
      <c r="C12436" s="16" t="s">
        <v>24316</v>
      </c>
      <c r="D12436" s="16" t="s">
        <v>24317</v>
      </c>
      <c r="E12436" s="16" t="s">
        <v>21267</v>
      </c>
      <c r="F12436">
        <v>0</v>
      </c>
      <c r="G12436">
        <v>0</v>
      </c>
    </row>
    <row r="12437" spans="1:7" x14ac:dyDescent="0.25">
      <c r="A12437" t="str">
        <f>_xlfn.CONCAT(Inadiplentes_Benner_SQL[[#This Row],[EMPRESA]]," - ",Inadiplentes_Benner_SQL[[#This Row],[NUMERO]], " - ",Inadiplentes_Benner_SQL[[#This Row],[CLIENTE]])</f>
        <v>MEDICAR RIBEIRÃO PRETO - CO-00018885-CT - CLEBER GILSON BARBARO ME</v>
      </c>
      <c r="B12437" s="16" t="s">
        <v>7656</v>
      </c>
      <c r="C12437" s="16" t="s">
        <v>24318</v>
      </c>
      <c r="D12437" s="16" t="s">
        <v>24319</v>
      </c>
      <c r="E12437" s="16" t="s">
        <v>21267</v>
      </c>
      <c r="F12437">
        <v>0</v>
      </c>
      <c r="G12437">
        <v>0</v>
      </c>
    </row>
    <row r="12438" spans="1:7" x14ac:dyDescent="0.25">
      <c r="A12438" t="str">
        <f>_xlfn.CONCAT(Inadiplentes_Benner_SQL[[#This Row],[EMPRESA]]," - ",Inadiplentes_Benner_SQL[[#This Row],[NUMERO]], " - ",Inadiplentes_Benner_SQL[[#This Row],[CLIENTE]])</f>
        <v>MEDICAR RIBEIRÃO PRETO - CO-00019228-CT - B &amp; BP TERCEIRIZACAO DE SERVICOS ME</v>
      </c>
      <c r="B12438" s="16" t="s">
        <v>7656</v>
      </c>
      <c r="C12438" s="16" t="s">
        <v>24320</v>
      </c>
      <c r="D12438" s="16" t="s">
        <v>24321</v>
      </c>
      <c r="E12438" s="16" t="s">
        <v>21267</v>
      </c>
      <c r="F12438">
        <v>0</v>
      </c>
      <c r="G12438">
        <v>0</v>
      </c>
    </row>
    <row r="12439" spans="1:7" x14ac:dyDescent="0.25">
      <c r="A12439" t="str">
        <f>_xlfn.CONCAT(Inadiplentes_Benner_SQL[[#This Row],[EMPRESA]]," - ",Inadiplentes_Benner_SQL[[#This Row],[NUMERO]], " - ",Inadiplentes_Benner_SQL[[#This Row],[CLIENTE]])</f>
        <v>MEDICAR RIBEIRÃO PRETO - CO-00019230-CT - TUPY GERENCIAMENTOS DE RESIDUOS E RECICLAGEM LTDA</v>
      </c>
      <c r="B12439" s="16" t="s">
        <v>7656</v>
      </c>
      <c r="C12439" s="16" t="s">
        <v>24322</v>
      </c>
      <c r="D12439" s="16" t="s">
        <v>24323</v>
      </c>
      <c r="E12439" s="16" t="s">
        <v>21267</v>
      </c>
      <c r="F12439">
        <v>0</v>
      </c>
      <c r="G12439">
        <v>0</v>
      </c>
    </row>
    <row r="12440" spans="1:7" x14ac:dyDescent="0.25">
      <c r="A12440" t="str">
        <f>_xlfn.CONCAT(Inadiplentes_Benner_SQL[[#This Row],[EMPRESA]]," - ",Inadiplentes_Benner_SQL[[#This Row],[NUMERO]], " - ",Inadiplentes_Benner_SQL[[#This Row],[CLIENTE]])</f>
        <v>MEDICAR RIBEIRÃO PRETO - CO-00019333-CT - CHAN E ZHU LTDA</v>
      </c>
      <c r="B12440" s="16" t="s">
        <v>7656</v>
      </c>
      <c r="C12440" s="16" t="s">
        <v>24324</v>
      </c>
      <c r="D12440" s="16" t="s">
        <v>17683</v>
      </c>
      <c r="E12440" s="16" t="s">
        <v>21267</v>
      </c>
      <c r="F12440">
        <v>0</v>
      </c>
      <c r="G12440">
        <v>0</v>
      </c>
    </row>
    <row r="12441" spans="1:7" x14ac:dyDescent="0.25">
      <c r="A12441" t="str">
        <f>_xlfn.CONCAT(Inadiplentes_Benner_SQL[[#This Row],[EMPRESA]]," - ",Inadiplentes_Benner_SQL[[#This Row],[NUMERO]], " - ",Inadiplentes_Benner_SQL[[#This Row],[CLIENTE]])</f>
        <v>MEDICAR RIBEIRÃO PRETO - CO-00019465-CT - ADM DO BRASIL LTDA</v>
      </c>
      <c r="B12441" s="16" t="s">
        <v>7656</v>
      </c>
      <c r="C12441" s="16" t="s">
        <v>24325</v>
      </c>
      <c r="D12441" s="16" t="s">
        <v>24326</v>
      </c>
      <c r="E12441" s="16" t="s">
        <v>21267</v>
      </c>
      <c r="F12441">
        <v>0</v>
      </c>
      <c r="G12441">
        <v>0</v>
      </c>
    </row>
    <row r="12442" spans="1:7" x14ac:dyDescent="0.25">
      <c r="A12442" t="str">
        <f>_xlfn.CONCAT(Inadiplentes_Benner_SQL[[#This Row],[EMPRESA]]," - ",Inadiplentes_Benner_SQL[[#This Row],[NUMERO]], " - ",Inadiplentes_Benner_SQL[[#This Row],[CLIENTE]])</f>
        <v>MEDICAR RIBEIRÃO PRETO - CO-00020280-CT - VERENICE VICARI DE MELO EPP</v>
      </c>
      <c r="B12442" s="16" t="s">
        <v>7656</v>
      </c>
      <c r="C12442" s="16" t="s">
        <v>6218</v>
      </c>
      <c r="D12442" s="16" t="s">
        <v>24327</v>
      </c>
      <c r="E12442" s="16" t="s">
        <v>21267</v>
      </c>
      <c r="F12442">
        <v>0</v>
      </c>
      <c r="G12442">
        <v>0</v>
      </c>
    </row>
    <row r="12443" spans="1:7" x14ac:dyDescent="0.25">
      <c r="A12443" t="str">
        <f>_xlfn.CONCAT(Inadiplentes_Benner_SQL[[#This Row],[EMPRESA]]," - ",Inadiplentes_Benner_SQL[[#This Row],[NUMERO]], " - ",Inadiplentes_Benner_SQL[[#This Row],[CLIENTE]])</f>
        <v>MEDICAR RIBEIRÃO PRETO - CO-00020390-CT - A C CENTRO DE ESTETICA</v>
      </c>
      <c r="B12443" s="16" t="s">
        <v>7656</v>
      </c>
      <c r="C12443" s="16" t="s">
        <v>24328</v>
      </c>
      <c r="D12443" s="16" t="s">
        <v>24329</v>
      </c>
      <c r="E12443" s="16" t="s">
        <v>21267</v>
      </c>
      <c r="F12443">
        <v>0</v>
      </c>
      <c r="G12443">
        <v>0</v>
      </c>
    </row>
    <row r="12444" spans="1:7" x14ac:dyDescent="0.25">
      <c r="A12444" t="str">
        <f>_xlfn.CONCAT(Inadiplentes_Benner_SQL[[#This Row],[EMPRESA]]," - ",Inadiplentes_Benner_SQL[[#This Row],[NUMERO]], " - ",Inadiplentes_Benner_SQL[[#This Row],[CLIENTE]])</f>
        <v>MEDICAR LITORAL LTDA - EF-00020152-CT - RAQUEL GESINI</v>
      </c>
      <c r="B12444" s="16" t="s">
        <v>8385</v>
      </c>
      <c r="C12444" s="16" t="s">
        <v>22913</v>
      </c>
      <c r="D12444" s="16" t="s">
        <v>22914</v>
      </c>
      <c r="E12444" s="16" t="s">
        <v>21299</v>
      </c>
      <c r="F12444">
        <v>0</v>
      </c>
      <c r="G12444">
        <v>0</v>
      </c>
    </row>
    <row r="12445" spans="1:7" x14ac:dyDescent="0.25">
      <c r="A12445" t="str">
        <f>_xlfn.CONCAT(Inadiplentes_Benner_SQL[[#This Row],[EMPRESA]]," - ",Inadiplentes_Benner_SQL[[#This Row],[NUMERO]], " - ",Inadiplentes_Benner_SQL[[#This Row],[CLIENTE]])</f>
        <v>MEDICAR LITORAL LTDA - TF-00031684-CT - AUXILIADORA MADALENA DE SOUSA</v>
      </c>
      <c r="B12445" s="16" t="s">
        <v>8385</v>
      </c>
      <c r="C12445" s="16" t="s">
        <v>22927</v>
      </c>
      <c r="D12445" s="16" t="s">
        <v>22928</v>
      </c>
      <c r="E12445" s="16" t="s">
        <v>21299</v>
      </c>
      <c r="F12445">
        <v>0</v>
      </c>
      <c r="G12445">
        <v>0</v>
      </c>
    </row>
    <row r="12446" spans="1:7" x14ac:dyDescent="0.25">
      <c r="A12446" t="str">
        <f>_xlfn.CONCAT(Inadiplentes_Benner_SQL[[#This Row],[EMPRESA]]," - ",Inadiplentes_Benner_SQL[[#This Row],[NUMERO]], " - ",Inadiplentes_Benner_SQL[[#This Row],[CLIENTE]])</f>
        <v>MEDICAR LITORAL LTDA - TF-00031748-CT - DALVA DOMINGOS IENNE</v>
      </c>
      <c r="B12446" s="16" t="s">
        <v>8385</v>
      </c>
      <c r="C12446" s="16" t="s">
        <v>22929</v>
      </c>
      <c r="D12446" s="16" t="s">
        <v>22930</v>
      </c>
      <c r="E12446" s="16" t="s">
        <v>21299</v>
      </c>
      <c r="F12446">
        <v>0</v>
      </c>
      <c r="G12446">
        <v>0</v>
      </c>
    </row>
    <row r="12447" spans="1:7" x14ac:dyDescent="0.25">
      <c r="A12447" t="str">
        <f>_xlfn.CONCAT(Inadiplentes_Benner_SQL[[#This Row],[EMPRESA]]," - ",Inadiplentes_Benner_SQL[[#This Row],[NUMERO]], " - ",Inadiplentes_Benner_SQL[[#This Row],[CLIENTE]])</f>
        <v>MEDICAR LITORAL LTDA - TF-00032224-CT - RENATO MARINHO DE OLIVEIRA SANTANA</v>
      </c>
      <c r="B12447" s="16" t="s">
        <v>8385</v>
      </c>
      <c r="C12447" s="16" t="s">
        <v>22931</v>
      </c>
      <c r="D12447" s="16" t="s">
        <v>22932</v>
      </c>
      <c r="E12447" s="16" t="s">
        <v>21299</v>
      </c>
      <c r="F12447">
        <v>0</v>
      </c>
      <c r="G12447">
        <v>0</v>
      </c>
    </row>
    <row r="12448" spans="1:7" x14ac:dyDescent="0.25">
      <c r="A12448" t="str">
        <f>_xlfn.CONCAT(Inadiplentes_Benner_SQL[[#This Row],[EMPRESA]]," - ",Inadiplentes_Benner_SQL[[#This Row],[NUMERO]], " - ",Inadiplentes_Benner_SQL[[#This Row],[CLIENTE]])</f>
        <v>MEDICAR RIBEIRÃO PRETO - CO-00000660-CT - ASSOCIACAO PAULISTA DO MINISTERIO PUBLICO</v>
      </c>
      <c r="B12448" s="16" t="s">
        <v>7656</v>
      </c>
      <c r="C12448" s="16" t="s">
        <v>24278</v>
      </c>
      <c r="D12448" s="16" t="s">
        <v>24279</v>
      </c>
      <c r="E12448" s="16" t="s">
        <v>21267</v>
      </c>
      <c r="F12448">
        <v>0</v>
      </c>
      <c r="G12448">
        <v>0</v>
      </c>
    </row>
    <row r="12449" spans="1:7" x14ac:dyDescent="0.25">
      <c r="A12449" t="str">
        <f>_xlfn.CONCAT(Inadiplentes_Benner_SQL[[#This Row],[EMPRESA]]," - ",Inadiplentes_Benner_SQL[[#This Row],[NUMERO]], " - ",Inadiplentes_Benner_SQL[[#This Row],[CLIENTE]])</f>
        <v>MEDICAR RIBEIRÃO PRETO - CO-00002364-CT - INSTITUTO DE PREVIDENCIA DOS MUNICIPIARIOS</v>
      </c>
      <c r="B12449" s="16" t="s">
        <v>7656</v>
      </c>
      <c r="C12449" s="16" t="s">
        <v>24280</v>
      </c>
      <c r="D12449" s="16" t="s">
        <v>24281</v>
      </c>
      <c r="E12449" s="16" t="s">
        <v>21267</v>
      </c>
      <c r="F12449">
        <v>0</v>
      </c>
      <c r="G12449">
        <v>0</v>
      </c>
    </row>
    <row r="12450" spans="1:7" x14ac:dyDescent="0.25">
      <c r="A12450" t="str">
        <f>_xlfn.CONCAT(Inadiplentes_Benner_SQL[[#This Row],[EMPRESA]]," - ",Inadiplentes_Benner_SQL[[#This Row],[NUMERO]], " - ",Inadiplentes_Benner_SQL[[#This Row],[CLIENTE]])</f>
        <v>MEDICAR RIBEIRÃO PRETO - CO-00003180-CT - SP EVENTOS E TURISMO LTDA</v>
      </c>
      <c r="B12450" s="16" t="s">
        <v>7656</v>
      </c>
      <c r="C12450" s="16" t="s">
        <v>24282</v>
      </c>
      <c r="D12450" s="16" t="s">
        <v>24283</v>
      </c>
      <c r="E12450" s="16" t="s">
        <v>21267</v>
      </c>
      <c r="F12450">
        <v>0</v>
      </c>
      <c r="G12450">
        <v>0</v>
      </c>
    </row>
    <row r="12451" spans="1:7" x14ac:dyDescent="0.25">
      <c r="A12451" t="str">
        <f>_xlfn.CONCAT(Inadiplentes_Benner_SQL[[#This Row],[EMPRESA]]," - ",Inadiplentes_Benner_SQL[[#This Row],[NUMERO]], " - ",Inadiplentes_Benner_SQL[[#This Row],[CLIENTE]])</f>
        <v>MEDICAR RIBEIRÃO PRETO - CO-00006109-CT - SIND EMP EMPR AS CONS LIMP AMB A V SIM R PRETO E REGIAO</v>
      </c>
      <c r="B12451" s="16" t="s">
        <v>7656</v>
      </c>
      <c r="C12451" s="16" t="s">
        <v>24284</v>
      </c>
      <c r="D12451" s="16" t="s">
        <v>24285</v>
      </c>
      <c r="E12451" s="16" t="s">
        <v>21267</v>
      </c>
      <c r="F12451">
        <v>0</v>
      </c>
      <c r="G12451">
        <v>0</v>
      </c>
    </row>
    <row r="12452" spans="1:7" x14ac:dyDescent="0.25">
      <c r="A12452" t="str">
        <f>_xlfn.CONCAT(Inadiplentes_Benner_SQL[[#This Row],[EMPRESA]]," - ",Inadiplentes_Benner_SQL[[#This Row],[NUMERO]], " - ",Inadiplentes_Benner_SQL[[#This Row],[CLIENTE]])</f>
        <v>MEDICAR RIBEIRÃO PRETO - CO-00011900-CT - TENNIS COUNTRY CLUB</v>
      </c>
      <c r="B12452" s="16" t="s">
        <v>7656</v>
      </c>
      <c r="C12452" s="16" t="s">
        <v>24286</v>
      </c>
      <c r="D12452" s="16" t="s">
        <v>24287</v>
      </c>
      <c r="E12452" s="16" t="s">
        <v>21267</v>
      </c>
      <c r="F12452">
        <v>0</v>
      </c>
      <c r="G12452">
        <v>0</v>
      </c>
    </row>
    <row r="12453" spans="1:7" x14ac:dyDescent="0.25">
      <c r="A12453" t="str">
        <f>_xlfn.CONCAT(Inadiplentes_Benner_SQL[[#This Row],[EMPRESA]]," - ",Inadiplentes_Benner_SQL[[#This Row],[NUMERO]], " - ",Inadiplentes_Benner_SQL[[#This Row],[CLIENTE]])</f>
        <v>MEDICAR RIBEIRÃO PRETO - CO-00012138-CT - CENTRO MEDICO DE RIBEIRAO PRETO</v>
      </c>
      <c r="B12453" s="16" t="s">
        <v>7656</v>
      </c>
      <c r="C12453" s="16" t="s">
        <v>24288</v>
      </c>
      <c r="D12453" s="16" t="s">
        <v>24289</v>
      </c>
      <c r="E12453" s="16" t="s">
        <v>21267</v>
      </c>
      <c r="F12453">
        <v>0</v>
      </c>
      <c r="G12453">
        <v>0</v>
      </c>
    </row>
    <row r="12454" spans="1:7" x14ac:dyDescent="0.25">
      <c r="A12454" t="str">
        <f>_xlfn.CONCAT(Inadiplentes_Benner_SQL[[#This Row],[EMPRESA]]," - ",Inadiplentes_Benner_SQL[[#This Row],[NUMERO]], " - ",Inadiplentes_Benner_SQL[[#This Row],[CLIENTE]])</f>
        <v>MEDICAR RIBEIRÃO PRETO - CO-00015065-CT - TRANSMOG TRANSPORTES S/A</v>
      </c>
      <c r="B12454" s="16" t="s">
        <v>7656</v>
      </c>
      <c r="C12454" s="16" t="s">
        <v>24290</v>
      </c>
      <c r="D12454" s="16" t="s">
        <v>24291</v>
      </c>
      <c r="E12454" s="16" t="s">
        <v>21267</v>
      </c>
      <c r="F12454">
        <v>0</v>
      </c>
      <c r="G12454">
        <v>0</v>
      </c>
    </row>
    <row r="12455" spans="1:7" x14ac:dyDescent="0.25">
      <c r="A12455" t="str">
        <f>_xlfn.CONCAT(Inadiplentes_Benner_SQL[[#This Row],[EMPRESA]]," - ",Inadiplentes_Benner_SQL[[#This Row],[NUMERO]], " - ",Inadiplentes_Benner_SQL[[#This Row],[CLIENTE]])</f>
        <v>MEDICAR RIBEIRÃO PRETO - CO-00015962-CT - LAR DOS VELHOS DA IGREJA PRESBITERIANA</v>
      </c>
      <c r="B12455" s="16" t="s">
        <v>7656</v>
      </c>
      <c r="C12455" s="16" t="s">
        <v>24292</v>
      </c>
      <c r="D12455" s="16" t="s">
        <v>24293</v>
      </c>
      <c r="E12455" s="16" t="s">
        <v>21267</v>
      </c>
      <c r="F12455">
        <v>0</v>
      </c>
      <c r="G12455">
        <v>0</v>
      </c>
    </row>
    <row r="12456" spans="1:7" x14ac:dyDescent="0.25">
      <c r="A12456" t="str">
        <f>_xlfn.CONCAT(Inadiplentes_Benner_SQL[[#This Row],[EMPRESA]]," - ",Inadiplentes_Benner_SQL[[#This Row],[NUMERO]], " - ",Inadiplentes_Benner_SQL[[#This Row],[CLIENTE]])</f>
        <v>MEDICAR RIBEIRÃO PRETO - CO-00015976-CT - ARQUIDIOCESE DE RIBEIRAO PRETO CURIA METROPOLITANA</v>
      </c>
      <c r="B12456" s="16" t="s">
        <v>7656</v>
      </c>
      <c r="C12456" s="16" t="s">
        <v>24294</v>
      </c>
      <c r="D12456" s="16" t="s">
        <v>24295</v>
      </c>
      <c r="E12456" s="16" t="s">
        <v>21267</v>
      </c>
      <c r="F12456">
        <v>0</v>
      </c>
      <c r="G12456">
        <v>0</v>
      </c>
    </row>
    <row r="12457" spans="1:7" x14ac:dyDescent="0.25">
      <c r="A12457" t="str">
        <f>_xlfn.CONCAT(Inadiplentes_Benner_SQL[[#This Row],[EMPRESA]]," - ",Inadiplentes_Benner_SQL[[#This Row],[NUMERO]], " - ",Inadiplentes_Benner_SQL[[#This Row],[CLIENTE]])</f>
        <v>MEDICAR RIBEIRÃO PRETO - EF-00016925-CT - CELIA APARECIDA MARIANI</v>
      </c>
      <c r="B12457" s="16" t="s">
        <v>7656</v>
      </c>
      <c r="C12457" s="16" t="s">
        <v>25178</v>
      </c>
      <c r="D12457" s="16" t="s">
        <v>25179</v>
      </c>
      <c r="E12457" s="16" t="s">
        <v>21299</v>
      </c>
      <c r="F12457">
        <v>0</v>
      </c>
      <c r="G12457">
        <v>0</v>
      </c>
    </row>
    <row r="12458" spans="1:7" x14ac:dyDescent="0.25">
      <c r="A12458" t="str">
        <f>_xlfn.CONCAT(Inadiplentes_Benner_SQL[[#This Row],[EMPRESA]]," - ",Inadiplentes_Benner_SQL[[#This Row],[NUMERO]], " - ",Inadiplentes_Benner_SQL[[#This Row],[CLIENTE]])</f>
        <v>MEDICAR RIBEIRÃO PRETO - EF-00016967-CT - ALDIRANIA QUEIROZ DAMACENO</v>
      </c>
      <c r="B12458" s="16" t="s">
        <v>7656</v>
      </c>
      <c r="C12458" s="16" t="s">
        <v>25180</v>
      </c>
      <c r="D12458" s="16" t="s">
        <v>25181</v>
      </c>
      <c r="E12458" s="16" t="s">
        <v>21299</v>
      </c>
      <c r="F12458">
        <v>0</v>
      </c>
      <c r="G12458">
        <v>0</v>
      </c>
    </row>
    <row r="12459" spans="1:7" x14ac:dyDescent="0.25">
      <c r="A12459" t="str">
        <f>_xlfn.CONCAT(Inadiplentes_Benner_SQL[[#This Row],[EMPRESA]]," - ",Inadiplentes_Benner_SQL[[#This Row],[NUMERO]], " - ",Inadiplentes_Benner_SQL[[#This Row],[CLIENTE]])</f>
        <v>MEDICAR RIBEIRÃO PRETO - EF-00016890-CT - EDILSON ANGELO DE SOUZA</v>
      </c>
      <c r="B12459" s="16" t="s">
        <v>7656</v>
      </c>
      <c r="C12459" s="16" t="s">
        <v>25174</v>
      </c>
      <c r="D12459" s="16" t="s">
        <v>25175</v>
      </c>
      <c r="E12459" s="16" t="s">
        <v>21299</v>
      </c>
      <c r="F12459">
        <v>0</v>
      </c>
      <c r="G12459">
        <v>0</v>
      </c>
    </row>
    <row r="12460" spans="1:7" x14ac:dyDescent="0.25">
      <c r="A12460" t="str">
        <f>_xlfn.CONCAT(Inadiplentes_Benner_SQL[[#This Row],[EMPRESA]]," - ",Inadiplentes_Benner_SQL[[#This Row],[NUMERO]], " - ",Inadiplentes_Benner_SQL[[#This Row],[CLIENTE]])</f>
        <v>MEDICAR RIBEIRÃO PRETO - EF-00016902-CT - FRANCISCA SABRINA BRITO DOS SANTOS</v>
      </c>
      <c r="B12460" s="16" t="s">
        <v>7656</v>
      </c>
      <c r="C12460" s="16" t="s">
        <v>25176</v>
      </c>
      <c r="D12460" s="16" t="s">
        <v>25177</v>
      </c>
      <c r="E12460" s="16" t="s">
        <v>21299</v>
      </c>
      <c r="F12460">
        <v>0</v>
      </c>
      <c r="G12460">
        <v>0</v>
      </c>
    </row>
    <row r="12461" spans="1:7" x14ac:dyDescent="0.25">
      <c r="A12461" t="str">
        <f>_xlfn.CONCAT(Inadiplentes_Benner_SQL[[#This Row],[EMPRESA]]," - ",Inadiplentes_Benner_SQL[[#This Row],[NUMERO]], " - ",Inadiplentes_Benner_SQL[[#This Row],[CLIENTE]])</f>
        <v>MEDICAR RIBEIRÃO PRETO - EF-00009767-CT - AILTON ANTONIO HENRIQUE</v>
      </c>
      <c r="B12461" s="16" t="s">
        <v>7656</v>
      </c>
      <c r="C12461" s="16" t="s">
        <v>24348</v>
      </c>
      <c r="D12461" s="16" t="s">
        <v>24349</v>
      </c>
      <c r="E12461" s="16" t="s">
        <v>21299</v>
      </c>
      <c r="F12461">
        <v>0</v>
      </c>
      <c r="G12461">
        <v>0</v>
      </c>
    </row>
    <row r="12462" spans="1:7" x14ac:dyDescent="0.25">
      <c r="A12462" t="str">
        <f>_xlfn.CONCAT(Inadiplentes_Benner_SQL[[#This Row],[EMPRESA]]," - ",Inadiplentes_Benner_SQL[[#This Row],[NUMERO]], " - ",Inadiplentes_Benner_SQL[[#This Row],[CLIENTE]])</f>
        <v>MEDICAR RIBEIRÃO PRETO - EF-00017327-CT - NEUZA NAIR CARDOSO</v>
      </c>
      <c r="B12462" s="16" t="s">
        <v>7656</v>
      </c>
      <c r="C12462" s="16" t="s">
        <v>25188</v>
      </c>
      <c r="D12462" s="16" t="s">
        <v>25189</v>
      </c>
      <c r="E12462" s="16" t="s">
        <v>21299</v>
      </c>
      <c r="F12462">
        <v>0</v>
      </c>
      <c r="G12462">
        <v>0</v>
      </c>
    </row>
    <row r="12463" spans="1:7" x14ac:dyDescent="0.25">
      <c r="A12463" t="str">
        <f>_xlfn.CONCAT(Inadiplentes_Benner_SQL[[#This Row],[EMPRESA]]," - ",Inadiplentes_Benner_SQL[[#This Row],[NUMERO]], " - ",Inadiplentes_Benner_SQL[[#This Row],[CLIENTE]])</f>
        <v>MEDICAR RIBEIRÃO PRETO - EF-00017608-CT - GENI APARECIDA AMORIM LIRA</v>
      </c>
      <c r="B12463" s="16" t="s">
        <v>7656</v>
      </c>
      <c r="C12463" s="16" t="s">
        <v>25190</v>
      </c>
      <c r="D12463" s="16" t="s">
        <v>25191</v>
      </c>
      <c r="E12463" s="16" t="s">
        <v>21299</v>
      </c>
      <c r="F12463">
        <v>0</v>
      </c>
      <c r="G12463">
        <v>0</v>
      </c>
    </row>
    <row r="12464" spans="1:7" x14ac:dyDescent="0.25">
      <c r="A12464" t="str">
        <f>_xlfn.CONCAT(Inadiplentes_Benner_SQL[[#This Row],[EMPRESA]]," - ",Inadiplentes_Benner_SQL[[#This Row],[NUMERO]], " - ",Inadiplentes_Benner_SQL[[#This Row],[CLIENTE]])</f>
        <v>MEDICAR RIBEIRÃO PRETO - EF-00017041-CT - LUIZ AUGUSTO CASTAGINI ZAMARIOLLI</v>
      </c>
      <c r="B12464" s="16" t="s">
        <v>7656</v>
      </c>
      <c r="C12464" s="16" t="s">
        <v>25182</v>
      </c>
      <c r="D12464" s="16" t="s">
        <v>25183</v>
      </c>
      <c r="E12464" s="16" t="s">
        <v>21299</v>
      </c>
      <c r="F12464">
        <v>0</v>
      </c>
      <c r="G12464">
        <v>0</v>
      </c>
    </row>
    <row r="12465" spans="1:7" x14ac:dyDescent="0.25">
      <c r="A12465" t="str">
        <f>_xlfn.CONCAT(Inadiplentes_Benner_SQL[[#This Row],[EMPRESA]]," - ",Inadiplentes_Benner_SQL[[#This Row],[NUMERO]], " - ",Inadiplentes_Benner_SQL[[#This Row],[CLIENTE]])</f>
        <v>MEDICAR RIBEIRÃO PRETO - EF-00017137-CT - REGINALDO ELIAS DE ANDRADE</v>
      </c>
      <c r="B12465" s="16" t="s">
        <v>7656</v>
      </c>
      <c r="C12465" s="16" t="s">
        <v>25184</v>
      </c>
      <c r="D12465" s="16" t="s">
        <v>25185</v>
      </c>
      <c r="E12465" s="16" t="s">
        <v>21299</v>
      </c>
      <c r="F12465">
        <v>0</v>
      </c>
      <c r="G12465">
        <v>0</v>
      </c>
    </row>
    <row r="12466" spans="1:7" x14ac:dyDescent="0.25">
      <c r="A12466" t="str">
        <f>_xlfn.CONCAT(Inadiplentes_Benner_SQL[[#This Row],[EMPRESA]]," - ",Inadiplentes_Benner_SQL[[#This Row],[NUMERO]], " - ",Inadiplentes_Benner_SQL[[#This Row],[CLIENTE]])</f>
        <v>MEDICAR RIBEIRÃO PRETO - EF-00017300-CT - ANA DOS SANTOS SILVA ROCHA</v>
      </c>
      <c r="B12466" s="16" t="s">
        <v>7656</v>
      </c>
      <c r="C12466" s="16" t="s">
        <v>25186</v>
      </c>
      <c r="D12466" s="16" t="s">
        <v>25187</v>
      </c>
      <c r="E12466" s="16" t="s">
        <v>21299</v>
      </c>
      <c r="F12466">
        <v>0</v>
      </c>
      <c r="G12466">
        <v>0</v>
      </c>
    </row>
    <row r="12467" spans="1:7" x14ac:dyDescent="0.25">
      <c r="A12467" t="str">
        <f>_xlfn.CONCAT(Inadiplentes_Benner_SQL[[#This Row],[EMPRESA]]," - ",Inadiplentes_Benner_SQL[[#This Row],[NUMERO]], " - ",Inadiplentes_Benner_SQL[[#This Row],[CLIENTE]])</f>
        <v>MEDICAR RIBEIRÃO PRETO - CO-00022385-CT - CARTAO MUITO MAIS DESCONTOS ADMINISTRACAO LTDA</v>
      </c>
      <c r="B12467" s="16" t="s">
        <v>7656</v>
      </c>
      <c r="C12467" s="16" t="s">
        <v>24342</v>
      </c>
      <c r="D12467" s="16" t="s">
        <v>24343</v>
      </c>
      <c r="E12467" s="16" t="s">
        <v>21267</v>
      </c>
      <c r="F12467">
        <v>0</v>
      </c>
      <c r="G12467">
        <v>0</v>
      </c>
    </row>
    <row r="12468" spans="1:7" x14ac:dyDescent="0.25">
      <c r="A12468" t="str">
        <f>_xlfn.CONCAT(Inadiplentes_Benner_SQL[[#This Row],[EMPRESA]]," - ",Inadiplentes_Benner_SQL[[#This Row],[NUMERO]], " - ",Inadiplentes_Benner_SQL[[#This Row],[CLIENTE]])</f>
        <v>MEDICAR RIBEIRÃO PRETO - EC-00038638-CT - MACSOLAN CONSTRUTORA LTDA</v>
      </c>
      <c r="B12468" s="16" t="s">
        <v>7656</v>
      </c>
      <c r="C12468" s="16" t="s">
        <v>24344</v>
      </c>
      <c r="D12468" s="16" t="s">
        <v>24345</v>
      </c>
      <c r="E12468" s="16" t="s">
        <v>21267</v>
      </c>
      <c r="F12468">
        <v>0</v>
      </c>
      <c r="G12468">
        <v>0</v>
      </c>
    </row>
    <row r="12469" spans="1:7" x14ac:dyDescent="0.25">
      <c r="A12469" t="str">
        <f>_xlfn.CONCAT(Inadiplentes_Benner_SQL[[#This Row],[EMPRESA]]," - ",Inadiplentes_Benner_SQL[[#This Row],[NUMERO]], " - ",Inadiplentes_Benner_SQL[[#This Row],[CLIENTE]])</f>
        <v>MEDICAR RIBEIRÃO PRETO - EC-00038700-CT - PADROEIRA CONSTRUTORA LTDA</v>
      </c>
      <c r="B12469" s="16" t="s">
        <v>7656</v>
      </c>
      <c r="C12469" s="16" t="s">
        <v>24346</v>
      </c>
      <c r="D12469" s="16" t="s">
        <v>24347</v>
      </c>
      <c r="E12469" s="16" t="s">
        <v>21267</v>
      </c>
      <c r="F12469">
        <v>0</v>
      </c>
      <c r="G12469">
        <v>0</v>
      </c>
    </row>
    <row r="12470" spans="1:7" x14ac:dyDescent="0.25">
      <c r="A12470" t="str">
        <f>_xlfn.CONCAT(Inadiplentes_Benner_SQL[[#This Row],[EMPRESA]]," - ",Inadiplentes_Benner_SQL[[#This Row],[NUMERO]], " - ",Inadiplentes_Benner_SQL[[#This Row],[CLIENTE]])</f>
        <v>MEDICAR RIBEIRÃO PRETO - EF-00009775-CT - SANDRA CRISTINA DOS SANTOS BALERA</v>
      </c>
      <c r="B12470" s="16" t="s">
        <v>7656</v>
      </c>
      <c r="C12470" s="16" t="s">
        <v>24350</v>
      </c>
      <c r="D12470" s="16" t="s">
        <v>24351</v>
      </c>
      <c r="E12470" s="16" t="s">
        <v>21299</v>
      </c>
      <c r="F12470">
        <v>0</v>
      </c>
      <c r="G12470">
        <v>0</v>
      </c>
    </row>
    <row r="12471" spans="1:7" x14ac:dyDescent="0.25">
      <c r="A12471" t="str">
        <f>_xlfn.CONCAT(Inadiplentes_Benner_SQL[[#This Row],[EMPRESA]]," - ",Inadiplentes_Benner_SQL[[#This Row],[NUMERO]], " - ",Inadiplentes_Benner_SQL[[#This Row],[CLIENTE]])</f>
        <v>MEDICAR RIBEIRÃO PRETO - EF-00009777-CT - SHEYLA APARECIDA FERNANDES</v>
      </c>
      <c r="B12471" s="16" t="s">
        <v>7656</v>
      </c>
      <c r="C12471" s="16" t="s">
        <v>25167</v>
      </c>
      <c r="D12471" s="16" t="s">
        <v>25168</v>
      </c>
      <c r="E12471" s="16" t="s">
        <v>21299</v>
      </c>
      <c r="F12471">
        <v>0</v>
      </c>
      <c r="G12471">
        <v>0</v>
      </c>
    </row>
    <row r="12472" spans="1:7" x14ac:dyDescent="0.25">
      <c r="A12472" t="str">
        <f>_xlfn.CONCAT(Inadiplentes_Benner_SQL[[#This Row],[EMPRESA]]," - ",Inadiplentes_Benner_SQL[[#This Row],[NUMERO]], " - ",Inadiplentes_Benner_SQL[[#This Row],[CLIENTE]])</f>
        <v>MEDICAR RIBEIRÃO PRETO - EF-00009822-CT - VASCO DA SILVA MATOS</v>
      </c>
      <c r="B12472" s="16" t="s">
        <v>7656</v>
      </c>
      <c r="C12472" s="16" t="s">
        <v>6230</v>
      </c>
      <c r="D12472" s="16" t="s">
        <v>25169</v>
      </c>
      <c r="E12472" s="16" t="s">
        <v>21299</v>
      </c>
      <c r="F12472">
        <v>0</v>
      </c>
      <c r="G12472">
        <v>0</v>
      </c>
    </row>
    <row r="12473" spans="1:7" x14ac:dyDescent="0.25">
      <c r="A12473" t="str">
        <f>_xlfn.CONCAT(Inadiplentes_Benner_SQL[[#This Row],[EMPRESA]]," - ",Inadiplentes_Benner_SQL[[#This Row],[NUMERO]], " - ",Inadiplentes_Benner_SQL[[#This Row],[CLIENTE]])</f>
        <v>MEDICAR RIBEIRÃO PRETO - EF-00015674-CT - LORRAINE CRISTINA LOPES NASCIMENTO</v>
      </c>
      <c r="B12473" s="16" t="s">
        <v>7656</v>
      </c>
      <c r="C12473" s="16" t="s">
        <v>25170</v>
      </c>
      <c r="D12473" s="16" t="s">
        <v>25171</v>
      </c>
      <c r="E12473" s="16" t="s">
        <v>21299</v>
      </c>
      <c r="F12473">
        <v>0</v>
      </c>
      <c r="G12473">
        <v>0</v>
      </c>
    </row>
    <row r="12474" spans="1:7" x14ac:dyDescent="0.25">
      <c r="A12474" t="str">
        <f>_xlfn.CONCAT(Inadiplentes_Benner_SQL[[#This Row],[EMPRESA]]," - ",Inadiplentes_Benner_SQL[[#This Row],[NUMERO]], " - ",Inadiplentes_Benner_SQL[[#This Row],[CLIENTE]])</f>
        <v>MEDICAR RIBEIRÃO PRETO - EF-00016844-CT - CARLOS CESAR DE MELO</v>
      </c>
      <c r="B12474" s="16" t="s">
        <v>7656</v>
      </c>
      <c r="C12474" s="16" t="s">
        <v>25172</v>
      </c>
      <c r="D12474" s="16" t="s">
        <v>25173</v>
      </c>
      <c r="E12474" s="16" t="s">
        <v>21299</v>
      </c>
      <c r="F12474">
        <v>0</v>
      </c>
      <c r="G12474">
        <v>0</v>
      </c>
    </row>
    <row r="12475" spans="1:7" x14ac:dyDescent="0.25">
      <c r="A12475" t="str">
        <f>_xlfn.CONCAT(Inadiplentes_Benner_SQL[[#This Row],[EMPRESA]]," - ",Inadiplentes_Benner_SQL[[#This Row],[NUMERO]], " - ",Inadiplentes_Benner_SQL[[#This Row],[CLIENTE]])</f>
        <v>MEDICAR RIBEIRÃO PRETO - CO-00020819-CT - PAROQUIA SANTO ESTEVAO DIACONO</v>
      </c>
      <c r="B12475" s="16" t="s">
        <v>7656</v>
      </c>
      <c r="C12475" s="16" t="s">
        <v>24330</v>
      </c>
      <c r="D12475" s="16" t="s">
        <v>24331</v>
      </c>
      <c r="E12475" s="16" t="s">
        <v>21267</v>
      </c>
      <c r="F12475">
        <v>0</v>
      </c>
      <c r="G12475">
        <v>0</v>
      </c>
    </row>
    <row r="12476" spans="1:7" x14ac:dyDescent="0.25">
      <c r="A12476" t="str">
        <f>_xlfn.CONCAT(Inadiplentes_Benner_SQL[[#This Row],[EMPRESA]]," - ",Inadiplentes_Benner_SQL[[#This Row],[NUMERO]], " - ",Inadiplentes_Benner_SQL[[#This Row],[CLIENTE]])</f>
        <v>MEDICAR RIBEIRÃO PRETO - CO-00020873-CT - DONNA DI SALTO CALCADOS EIRELI ME</v>
      </c>
      <c r="B12476" s="16" t="s">
        <v>7656</v>
      </c>
      <c r="C12476" s="16" t="s">
        <v>24332</v>
      </c>
      <c r="D12476" s="16" t="s">
        <v>24333</v>
      </c>
      <c r="E12476" s="16" t="s">
        <v>21267</v>
      </c>
      <c r="F12476">
        <v>0</v>
      </c>
      <c r="G12476">
        <v>0</v>
      </c>
    </row>
    <row r="12477" spans="1:7" x14ac:dyDescent="0.25">
      <c r="A12477" t="str">
        <f>_xlfn.CONCAT(Inadiplentes_Benner_SQL[[#This Row],[EMPRESA]]," - ",Inadiplentes_Benner_SQL[[#This Row],[NUMERO]], " - ",Inadiplentes_Benner_SQL[[#This Row],[CLIENTE]])</f>
        <v>MEDICAR RIBEIRÃO PRETO - CO-00020923-CT - LAVINIA ZANETTI ME</v>
      </c>
      <c r="B12477" s="16" t="s">
        <v>7656</v>
      </c>
      <c r="C12477" s="16" t="s">
        <v>24334</v>
      </c>
      <c r="D12477" s="16" t="s">
        <v>24335</v>
      </c>
      <c r="E12477" s="16" t="s">
        <v>21267</v>
      </c>
      <c r="F12477">
        <v>0</v>
      </c>
      <c r="G12477">
        <v>0</v>
      </c>
    </row>
    <row r="12478" spans="1:7" x14ac:dyDescent="0.25">
      <c r="A12478" t="str">
        <f>_xlfn.CONCAT(Inadiplentes_Benner_SQL[[#This Row],[EMPRESA]]," - ",Inadiplentes_Benner_SQL[[#This Row],[NUMERO]], " - ",Inadiplentes_Benner_SQL[[#This Row],[CLIENTE]])</f>
        <v>MEDICAR RIBEIRÃO PRETO - CO-00021169-CT - ORGANIZACAO DE LUTO BALDOCCHI LTDA EPP</v>
      </c>
      <c r="B12478" s="16" t="s">
        <v>7656</v>
      </c>
      <c r="C12478" s="16" t="s">
        <v>24336</v>
      </c>
      <c r="D12478" s="16" t="s">
        <v>24337</v>
      </c>
      <c r="E12478" s="16" t="s">
        <v>21267</v>
      </c>
      <c r="F12478">
        <v>0</v>
      </c>
      <c r="G12478">
        <v>0</v>
      </c>
    </row>
    <row r="12479" spans="1:7" x14ac:dyDescent="0.25">
      <c r="A12479" t="str">
        <f>_xlfn.CONCAT(Inadiplentes_Benner_SQL[[#This Row],[EMPRESA]]," - ",Inadiplentes_Benner_SQL[[#This Row],[NUMERO]], " - ",Inadiplentes_Benner_SQL[[#This Row],[CLIENTE]])</f>
        <v>MEDICAR RIBEIRÃO PRETO - CO-00021242-CT - AGILE TERCEIRIZACOES DE SERVICOS LTDA</v>
      </c>
      <c r="B12479" s="16" t="s">
        <v>7656</v>
      </c>
      <c r="C12479" s="16" t="s">
        <v>24338</v>
      </c>
      <c r="D12479" s="16" t="s">
        <v>24339</v>
      </c>
      <c r="E12479" s="16" t="s">
        <v>21267</v>
      </c>
      <c r="F12479">
        <v>0</v>
      </c>
      <c r="G12479">
        <v>0</v>
      </c>
    </row>
    <row r="12480" spans="1:7" x14ac:dyDescent="0.25">
      <c r="A12480" t="str">
        <f>_xlfn.CONCAT(Inadiplentes_Benner_SQL[[#This Row],[EMPRESA]]," - ",Inadiplentes_Benner_SQL[[#This Row],[NUMERO]], " - ",Inadiplentes_Benner_SQL[[#This Row],[CLIENTE]])</f>
        <v>MEDICAR RIBEIRÃO PRETO - CO-00021721-CT - ASSOCIACAO DOS AMIGOS DA PRACA DAS ARVORES</v>
      </c>
      <c r="B12480" s="16" t="s">
        <v>7656</v>
      </c>
      <c r="C12480" s="16" t="s">
        <v>24340</v>
      </c>
      <c r="D12480" s="16" t="s">
        <v>24341</v>
      </c>
      <c r="E12480" s="16" t="s">
        <v>21267</v>
      </c>
      <c r="F12480">
        <v>0</v>
      </c>
      <c r="G12480">
        <v>0</v>
      </c>
    </row>
    <row r="12481" spans="1:7" x14ac:dyDescent="0.25">
      <c r="A12481" t="str">
        <f>_xlfn.CONCAT(Inadiplentes_Benner_SQL[[#This Row],[EMPRESA]]," - ",Inadiplentes_Benner_SQL[[#This Row],[NUMERO]], " - ",Inadiplentes_Benner_SQL[[#This Row],[CLIENTE]])</f>
        <v>MEDICAR CAMPINAS - TF-00038683-CT - NORMA DE OLIVEIRA ANDRADE</v>
      </c>
      <c r="B12481" s="16" t="s">
        <v>7660</v>
      </c>
      <c r="C12481" s="16" t="s">
        <v>22892</v>
      </c>
      <c r="D12481" s="16" t="s">
        <v>22893</v>
      </c>
      <c r="E12481" s="16" t="s">
        <v>21299</v>
      </c>
      <c r="F12481">
        <v>0</v>
      </c>
      <c r="G12481">
        <v>0</v>
      </c>
    </row>
    <row r="12482" spans="1:7" x14ac:dyDescent="0.25">
      <c r="A12482" t="str">
        <f>_xlfn.CONCAT(Inadiplentes_Benner_SQL[[#This Row],[EMPRESA]]," - ",Inadiplentes_Benner_SQL[[#This Row],[NUMERO]], " - ",Inadiplentes_Benner_SQL[[#This Row],[CLIENTE]])</f>
        <v>MEDICAR CAMPINAS - TF-00039806-CT - SONIA MARIA DE OLIVEIRA</v>
      </c>
      <c r="B12482" s="16" t="s">
        <v>7660</v>
      </c>
      <c r="C12482" s="16" t="s">
        <v>22908</v>
      </c>
      <c r="D12482" s="16" t="s">
        <v>22909</v>
      </c>
      <c r="E12482" s="16" t="s">
        <v>21299</v>
      </c>
      <c r="F12482">
        <v>0</v>
      </c>
      <c r="G12482">
        <v>0</v>
      </c>
    </row>
    <row r="12483" spans="1:7" x14ac:dyDescent="0.25">
      <c r="A12483" t="str">
        <f>_xlfn.CONCAT(Inadiplentes_Benner_SQL[[#This Row],[EMPRESA]]," - ",Inadiplentes_Benner_SQL[[#This Row],[NUMERO]], " - ",Inadiplentes_Benner_SQL[[#This Row],[CLIENTE]])</f>
        <v>MEDICAR CAMPINAS - TF-00039982-CT - ROBERTA CRISTINA CAMERLENGO FACHINI EVARISTO</v>
      </c>
      <c r="B12483" s="16" t="s">
        <v>7660</v>
      </c>
      <c r="C12483" s="16" t="s">
        <v>6448</v>
      </c>
      <c r="D12483" s="16" t="s">
        <v>22910</v>
      </c>
      <c r="E12483" s="16" t="s">
        <v>21299</v>
      </c>
      <c r="F12483">
        <v>0</v>
      </c>
      <c r="G12483">
        <v>0</v>
      </c>
    </row>
    <row r="12484" spans="1:7" x14ac:dyDescent="0.25">
      <c r="A12484" t="str">
        <f>_xlfn.CONCAT(Inadiplentes_Benner_SQL[[#This Row],[EMPRESA]]," - ",Inadiplentes_Benner_SQL[[#This Row],[NUMERO]], " - ",Inadiplentes_Benner_SQL[[#This Row],[CLIENTE]])</f>
        <v>MEDICAR CAMPINAS - TF-00040004-CT - AUREA DE OLIVEIRA ALBINO LIRA</v>
      </c>
      <c r="B12484" s="16" t="s">
        <v>7660</v>
      </c>
      <c r="C12484" s="16" t="s">
        <v>22911</v>
      </c>
      <c r="D12484" s="16" t="s">
        <v>22912</v>
      </c>
      <c r="E12484" s="16" t="s">
        <v>21299</v>
      </c>
      <c r="F12484">
        <v>0</v>
      </c>
      <c r="G12484">
        <v>0</v>
      </c>
    </row>
    <row r="12485" spans="1:7" x14ac:dyDescent="0.25">
      <c r="A12485" t="str">
        <f>_xlfn.CONCAT(Inadiplentes_Benner_SQL[[#This Row],[EMPRESA]]," - ",Inadiplentes_Benner_SQL[[#This Row],[NUMERO]], " - ",Inadiplentes_Benner_SQL[[#This Row],[CLIENTE]])</f>
        <v>MEDICAR LITORAL LTDA - EF-00030440-CT - DESYREE SOUZA DA SILVA</v>
      </c>
      <c r="B12485" s="16" t="s">
        <v>8385</v>
      </c>
      <c r="C12485" s="16" t="s">
        <v>22915</v>
      </c>
      <c r="D12485" s="16" t="s">
        <v>14490</v>
      </c>
      <c r="E12485" s="16" t="s">
        <v>21299</v>
      </c>
      <c r="F12485">
        <v>0</v>
      </c>
      <c r="G12485">
        <v>0</v>
      </c>
    </row>
    <row r="12486" spans="1:7" x14ac:dyDescent="0.25">
      <c r="A12486" t="str">
        <f>_xlfn.CONCAT(Inadiplentes_Benner_SQL[[#This Row],[EMPRESA]]," - ",Inadiplentes_Benner_SQL[[#This Row],[NUMERO]], " - ",Inadiplentes_Benner_SQL[[#This Row],[CLIENTE]])</f>
        <v>MEDICAR LITORAL LTDA - EF-00039868-CT - LUIZ HENRIQUE MARTA DOS SANTOS</v>
      </c>
      <c r="B12486" s="16" t="s">
        <v>8385</v>
      </c>
      <c r="C12486" s="16" t="s">
        <v>22916</v>
      </c>
      <c r="D12486" s="16" t="s">
        <v>22917</v>
      </c>
      <c r="E12486" s="16" t="s">
        <v>21299</v>
      </c>
      <c r="F12486">
        <v>0</v>
      </c>
      <c r="G12486">
        <v>0</v>
      </c>
    </row>
    <row r="12487" spans="1:7" x14ac:dyDescent="0.25">
      <c r="A12487" t="str">
        <f>_xlfn.CONCAT(Inadiplentes_Benner_SQL[[#This Row],[EMPRESA]]," - ",Inadiplentes_Benner_SQL[[#This Row],[NUMERO]], " - ",Inadiplentes_Benner_SQL[[#This Row],[CLIENTE]])</f>
        <v>MEDICAR LITORAL LTDA - TCV-00038830-CT - SIND PRAT FARM EMP COM DROG MED PRODUT FARMACEUT SANTOS E REG</v>
      </c>
      <c r="B12487" s="16" t="s">
        <v>8385</v>
      </c>
      <c r="C12487" s="16" t="s">
        <v>22918</v>
      </c>
      <c r="D12487" s="16" t="s">
        <v>22919</v>
      </c>
      <c r="E12487" s="16" t="s">
        <v>21267</v>
      </c>
      <c r="F12487">
        <v>0</v>
      </c>
      <c r="G12487">
        <v>0</v>
      </c>
    </row>
    <row r="12488" spans="1:7" x14ac:dyDescent="0.25">
      <c r="A12488" t="str">
        <f>_xlfn.CONCAT(Inadiplentes_Benner_SQL[[#This Row],[EMPRESA]]," - ",Inadiplentes_Benner_SQL[[#This Row],[NUMERO]], " - ",Inadiplentes_Benner_SQL[[#This Row],[CLIENTE]])</f>
        <v>MEDICAR LITORAL LTDA - TF-00021956-CT - HELENA MARCELINA COSTA</v>
      </c>
      <c r="B12488" s="16" t="s">
        <v>8385</v>
      </c>
      <c r="C12488" s="16" t="s">
        <v>7407</v>
      </c>
      <c r="D12488" s="16" t="s">
        <v>22920</v>
      </c>
      <c r="E12488" s="16" t="s">
        <v>21299</v>
      </c>
      <c r="F12488">
        <v>0</v>
      </c>
      <c r="G12488">
        <v>0</v>
      </c>
    </row>
    <row r="12489" spans="1:7" x14ac:dyDescent="0.25">
      <c r="A12489" t="str">
        <f>_xlfn.CONCAT(Inadiplentes_Benner_SQL[[#This Row],[EMPRESA]]," - ",Inadiplentes_Benner_SQL[[#This Row],[NUMERO]], " - ",Inadiplentes_Benner_SQL[[#This Row],[CLIENTE]])</f>
        <v>MEDICAR LITORAL LTDA - TF-00022354-CT - ABILIO MOCCHI FILHO</v>
      </c>
      <c r="B12489" s="16" t="s">
        <v>8385</v>
      </c>
      <c r="C12489" s="16" t="s">
        <v>22921</v>
      </c>
      <c r="D12489" s="16" t="s">
        <v>22922</v>
      </c>
      <c r="E12489" s="16" t="s">
        <v>21299</v>
      </c>
      <c r="F12489">
        <v>0</v>
      </c>
      <c r="G12489">
        <v>0</v>
      </c>
    </row>
    <row r="12490" spans="1:7" x14ac:dyDescent="0.25">
      <c r="A12490" t="str">
        <f>_xlfn.CONCAT(Inadiplentes_Benner_SQL[[#This Row],[EMPRESA]]," - ",Inadiplentes_Benner_SQL[[#This Row],[NUMERO]], " - ",Inadiplentes_Benner_SQL[[#This Row],[CLIENTE]])</f>
        <v>MEDICAR LITORAL LTDA - TF-00022448-CT - JOSE KOKAN</v>
      </c>
      <c r="B12490" s="16" t="s">
        <v>8385</v>
      </c>
      <c r="C12490" s="16" t="s">
        <v>22923</v>
      </c>
      <c r="D12490" s="16" t="s">
        <v>22924</v>
      </c>
      <c r="E12490" s="16" t="s">
        <v>21299</v>
      </c>
      <c r="F12490">
        <v>0</v>
      </c>
      <c r="G12490">
        <v>0</v>
      </c>
    </row>
    <row r="12491" spans="1:7" x14ac:dyDescent="0.25">
      <c r="A12491" t="str">
        <f>_xlfn.CONCAT(Inadiplentes_Benner_SQL[[#This Row],[EMPRESA]]," - ",Inadiplentes_Benner_SQL[[#This Row],[NUMERO]], " - ",Inadiplentes_Benner_SQL[[#This Row],[CLIENTE]])</f>
        <v>MEDICAR LITORAL LTDA - TF-00030442-CT - ANTONIO JOSE AZAMBUJA</v>
      </c>
      <c r="B12491" s="16" t="s">
        <v>8385</v>
      </c>
      <c r="C12491" s="16" t="s">
        <v>22925</v>
      </c>
      <c r="D12491" s="16" t="s">
        <v>22926</v>
      </c>
      <c r="E12491" s="16" t="s">
        <v>21299</v>
      </c>
      <c r="F12491">
        <v>0</v>
      </c>
      <c r="G12491">
        <v>0</v>
      </c>
    </row>
    <row r="12492" spans="1:7" x14ac:dyDescent="0.25">
      <c r="A12492" t="str">
        <f>_xlfn.CONCAT(Inadiplentes_Benner_SQL[[#This Row],[EMPRESA]]," - ",Inadiplentes_Benner_SQL[[#This Row],[NUMERO]], " - ",Inadiplentes_Benner_SQL[[#This Row],[CLIENTE]])</f>
        <v>MEDICAR RIBEIRÃO PRETO - AM-00008255-CT - CLUBE DE REGATAS RIBEIRAO PRETO</v>
      </c>
      <c r="B12492" s="16" t="s">
        <v>7656</v>
      </c>
      <c r="C12492" s="16" t="s">
        <v>24248</v>
      </c>
      <c r="D12492" s="16" t="s">
        <v>24249</v>
      </c>
      <c r="E12492" s="16" t="s">
        <v>21267</v>
      </c>
      <c r="F12492">
        <v>0</v>
      </c>
      <c r="G12492">
        <v>0</v>
      </c>
    </row>
    <row r="12493" spans="1:7" x14ac:dyDescent="0.25">
      <c r="A12493" t="str">
        <f>_xlfn.CONCAT(Inadiplentes_Benner_SQL[[#This Row],[EMPRESA]]," - ",Inadiplentes_Benner_SQL[[#This Row],[NUMERO]], " - ",Inadiplentes_Benner_SQL[[#This Row],[CLIENTE]])</f>
        <v>MEDICAR RIBEIRÃO PRETO - AP-00002160-CT - PEREIRA ALVIM PARTICIPACOES EMPRE LTDA</v>
      </c>
      <c r="B12493" s="16" t="s">
        <v>7656</v>
      </c>
      <c r="C12493" s="16" t="s">
        <v>24250</v>
      </c>
      <c r="D12493" s="16" t="s">
        <v>24251</v>
      </c>
      <c r="E12493" s="16" t="s">
        <v>21267</v>
      </c>
      <c r="F12493">
        <v>0</v>
      </c>
      <c r="G12493">
        <v>0</v>
      </c>
    </row>
    <row r="12494" spans="1:7" x14ac:dyDescent="0.25">
      <c r="A12494" t="str">
        <f>_xlfn.CONCAT(Inadiplentes_Benner_SQL[[#This Row],[EMPRESA]]," - ",Inadiplentes_Benner_SQL[[#This Row],[NUMERO]], " - ",Inadiplentes_Benner_SQL[[#This Row],[CLIENTE]])</f>
        <v>MEDICAR RIBEIRÃO PRETO - AP-00003838-CT - CONDOMINIO EDIFICIO RESIDENCE PLAZA</v>
      </c>
      <c r="B12494" s="16" t="s">
        <v>7656</v>
      </c>
      <c r="C12494" s="16" t="s">
        <v>22062</v>
      </c>
      <c r="D12494" s="16" t="s">
        <v>24252</v>
      </c>
      <c r="E12494" s="16" t="s">
        <v>21267</v>
      </c>
      <c r="F12494">
        <v>0</v>
      </c>
      <c r="G12494">
        <v>0</v>
      </c>
    </row>
    <row r="12495" spans="1:7" x14ac:dyDescent="0.25">
      <c r="A12495" t="str">
        <f>_xlfn.CONCAT(Inadiplentes_Benner_SQL[[#This Row],[EMPRESA]]," - ",Inadiplentes_Benner_SQL[[#This Row],[NUMERO]], " - ",Inadiplentes_Benner_SQL[[#This Row],[CLIENTE]])</f>
        <v>MEDICAR RIBEIRÃO PRETO - AP-00005554-CT - BILD QUINTA DA PRIMAVERA L3 Q10 RP DES IMOB SPE LTDA</v>
      </c>
      <c r="B12495" s="16" t="s">
        <v>7656</v>
      </c>
      <c r="C12495" s="16" t="s">
        <v>24253</v>
      </c>
      <c r="D12495" s="16" t="s">
        <v>24254</v>
      </c>
      <c r="E12495" s="16" t="s">
        <v>21267</v>
      </c>
      <c r="F12495">
        <v>0</v>
      </c>
      <c r="G12495">
        <v>0</v>
      </c>
    </row>
    <row r="12496" spans="1:7" x14ac:dyDescent="0.25">
      <c r="A12496" t="str">
        <f>_xlfn.CONCAT(Inadiplentes_Benner_SQL[[#This Row],[EMPRESA]]," - ",Inadiplentes_Benner_SQL[[#This Row],[NUMERO]], " - ",Inadiplentes_Benner_SQL[[#This Row],[CLIENTE]])</f>
        <v>MEDICAR RIBEIRÃO PRETO - AP-00014586-CT - MARCIO FERNANDO DE MORAES GRISI</v>
      </c>
      <c r="B12496" s="16" t="s">
        <v>7656</v>
      </c>
      <c r="C12496" s="16" t="s">
        <v>24255</v>
      </c>
      <c r="D12496" s="16" t="s">
        <v>24256</v>
      </c>
      <c r="E12496" s="16" t="s">
        <v>21267</v>
      </c>
      <c r="F12496">
        <v>0</v>
      </c>
      <c r="G12496">
        <v>0</v>
      </c>
    </row>
    <row r="12497" spans="1:7" x14ac:dyDescent="0.25">
      <c r="A12497" t="str">
        <f>_xlfn.CONCAT(Inadiplentes_Benner_SQL[[#This Row],[EMPRESA]]," - ",Inadiplentes_Benner_SQL[[#This Row],[NUMERO]], " - ",Inadiplentes_Benner_SQL[[#This Row],[CLIENTE]])</f>
        <v>MEDICAR RIBEIRÃO PRETO - AP-00015596-CT - SINDICATO DOS EMPREGADOS DO COMERCIO RIB PRETO</v>
      </c>
      <c r="B12497" s="16" t="s">
        <v>7656</v>
      </c>
      <c r="C12497" s="16" t="s">
        <v>24257</v>
      </c>
      <c r="D12497" s="16" t="s">
        <v>24258</v>
      </c>
      <c r="E12497" s="16" t="s">
        <v>21267</v>
      </c>
      <c r="F12497">
        <v>0</v>
      </c>
      <c r="G12497">
        <v>0</v>
      </c>
    </row>
    <row r="12498" spans="1:7" x14ac:dyDescent="0.25">
      <c r="A12498" t="str">
        <f>_xlfn.CONCAT(Inadiplentes_Benner_SQL[[#This Row],[EMPRESA]]," - ",Inadiplentes_Benner_SQL[[#This Row],[NUMERO]], " - ",Inadiplentes_Benner_SQL[[#This Row],[CLIENTE]])</f>
        <v>MEDICAR RIBEIRÃO PRETO - AP-00015608-CT - LUCILENE DA SILVA COELHO - CENTRO DE CONVIVENCIA</v>
      </c>
      <c r="B12498" s="16" t="s">
        <v>7656</v>
      </c>
      <c r="C12498" s="16" t="s">
        <v>24259</v>
      </c>
      <c r="D12498" s="16" t="s">
        <v>24260</v>
      </c>
      <c r="E12498" s="16" t="s">
        <v>21267</v>
      </c>
      <c r="F12498">
        <v>0</v>
      </c>
      <c r="G12498">
        <v>0</v>
      </c>
    </row>
    <row r="12499" spans="1:7" x14ac:dyDescent="0.25">
      <c r="A12499" t="str">
        <f>_xlfn.CONCAT(Inadiplentes_Benner_SQL[[#This Row],[EMPRESA]]," - ",Inadiplentes_Benner_SQL[[#This Row],[NUMERO]], " - ",Inadiplentes_Benner_SQL[[#This Row],[CLIENTE]])</f>
        <v>MEDICAR RIBEIRÃO PRETO - AP-00016455-CT - SEB SISTEMA EDUCACIONAL BRASILEIRO</v>
      </c>
      <c r="B12499" s="16" t="s">
        <v>7656</v>
      </c>
      <c r="C12499" s="16" t="s">
        <v>24261</v>
      </c>
      <c r="D12499" s="16" t="s">
        <v>19040</v>
      </c>
      <c r="E12499" s="16" t="s">
        <v>21267</v>
      </c>
      <c r="F12499">
        <v>0</v>
      </c>
      <c r="G12499">
        <v>0</v>
      </c>
    </row>
    <row r="12500" spans="1:7" x14ac:dyDescent="0.25">
      <c r="A12500" t="str">
        <f>_xlfn.CONCAT(Inadiplentes_Benner_SQL[[#This Row],[EMPRESA]]," - ",Inadiplentes_Benner_SQL[[#This Row],[NUMERO]], " - ",Inadiplentes_Benner_SQL[[#This Row],[CLIENTE]])</f>
        <v>MEDICAR RIBEIRÃO PRETO - AP-00017246-CT - LUIZ ROBERTO CALIGARES PIRES</v>
      </c>
      <c r="B12500" s="16" t="s">
        <v>7656</v>
      </c>
      <c r="C12500" s="16" t="s">
        <v>24262</v>
      </c>
      <c r="D12500" s="16" t="s">
        <v>24263</v>
      </c>
      <c r="E12500" s="16" t="s">
        <v>21299</v>
      </c>
      <c r="F12500">
        <v>0</v>
      </c>
      <c r="G12500">
        <v>0</v>
      </c>
    </row>
    <row r="12501" spans="1:7" x14ac:dyDescent="0.25">
      <c r="A12501" t="str">
        <f>_xlfn.CONCAT(Inadiplentes_Benner_SQL[[#This Row],[EMPRESA]]," - ",Inadiplentes_Benner_SQL[[#This Row],[NUMERO]], " - ",Inadiplentes_Benner_SQL[[#This Row],[CLIENTE]])</f>
        <v>MEDICAR RIBEIRÃO PRETO - AP-00017436-CT - OLHOS D AGUA Q2 L7 RPO DESENV. IMOBILIARIO SPE LTDA</v>
      </c>
      <c r="B12501" s="16" t="s">
        <v>7656</v>
      </c>
      <c r="C12501" s="16" t="s">
        <v>24264</v>
      </c>
      <c r="D12501" s="16" t="s">
        <v>24265</v>
      </c>
      <c r="E12501" s="16" t="s">
        <v>21267</v>
      </c>
      <c r="F12501">
        <v>0</v>
      </c>
      <c r="G12501">
        <v>0</v>
      </c>
    </row>
    <row r="12502" spans="1:7" x14ac:dyDescent="0.25">
      <c r="A12502" t="str">
        <f>_xlfn.CONCAT(Inadiplentes_Benner_SQL[[#This Row],[EMPRESA]]," - ",Inadiplentes_Benner_SQL[[#This Row],[NUMERO]], " - ",Inadiplentes_Benner_SQL[[#This Row],[CLIENTE]])</f>
        <v>MEDICAR RIBEIRÃO PRETO - AP-00017584-CT - MMV ANTOLINI RECREACAO INFANTIL LTDA ME</v>
      </c>
      <c r="B12502" s="16" t="s">
        <v>7656</v>
      </c>
      <c r="C12502" s="16" t="s">
        <v>24266</v>
      </c>
      <c r="D12502" s="16" t="s">
        <v>24267</v>
      </c>
      <c r="E12502" s="16" t="s">
        <v>21267</v>
      </c>
      <c r="F12502">
        <v>0</v>
      </c>
      <c r="G12502">
        <v>0</v>
      </c>
    </row>
    <row r="12503" spans="1:7" x14ac:dyDescent="0.25">
      <c r="A12503" t="str">
        <f>_xlfn.CONCAT(Inadiplentes_Benner_SQL[[#This Row],[EMPRESA]]," - ",Inadiplentes_Benner_SQL[[#This Row],[NUMERO]], " - ",Inadiplentes_Benner_SQL[[#This Row],[CLIENTE]])</f>
        <v>MEDICAR RIBEIRÃO PRETO - AP-00017607-CT - LIGA DAS SENHORAS CATOLICAS DE RIBEIRAO PRETO</v>
      </c>
      <c r="B12503" s="16" t="s">
        <v>7656</v>
      </c>
      <c r="C12503" s="16" t="s">
        <v>24268</v>
      </c>
      <c r="D12503" s="16" t="s">
        <v>24269</v>
      </c>
      <c r="E12503" s="16" t="s">
        <v>21267</v>
      </c>
      <c r="F12503">
        <v>0</v>
      </c>
      <c r="G12503">
        <v>0</v>
      </c>
    </row>
    <row r="12504" spans="1:7" x14ac:dyDescent="0.25">
      <c r="A12504" t="str">
        <f>_xlfn.CONCAT(Inadiplentes_Benner_SQL[[#This Row],[EMPRESA]]," - ",Inadiplentes_Benner_SQL[[#This Row],[NUMERO]], " - ",Inadiplentes_Benner_SQL[[#This Row],[CLIENTE]])</f>
        <v>MEDICAR RIBEIRÃO PRETO - AP-00017697-CT - ROBSON RICARDO BUENO LOPES</v>
      </c>
      <c r="B12504" s="16" t="s">
        <v>7656</v>
      </c>
      <c r="C12504" s="16" t="s">
        <v>24270</v>
      </c>
      <c r="D12504" s="16" t="s">
        <v>24271</v>
      </c>
      <c r="E12504" s="16" t="s">
        <v>21267</v>
      </c>
      <c r="F12504">
        <v>0</v>
      </c>
      <c r="G12504">
        <v>0</v>
      </c>
    </row>
    <row r="12505" spans="1:7" x14ac:dyDescent="0.25">
      <c r="A12505" t="str">
        <f>_xlfn.CONCAT(Inadiplentes_Benner_SQL[[#This Row],[EMPRESA]]," - ",Inadiplentes_Benner_SQL[[#This Row],[NUMERO]], " - ",Inadiplentes_Benner_SQL[[#This Row],[CLIENTE]])</f>
        <v>MEDICAR RIBEIRÃO PRETO - AP-00018698-CT - CTR CENTRO DE TRATAMENTO EM RADIO ONCOLOGIA LTDA</v>
      </c>
      <c r="B12505" s="16" t="s">
        <v>7656</v>
      </c>
      <c r="C12505" s="16" t="s">
        <v>24272</v>
      </c>
      <c r="D12505" s="16" t="s">
        <v>24273</v>
      </c>
      <c r="E12505" s="16" t="s">
        <v>21267</v>
      </c>
      <c r="F12505">
        <v>0</v>
      </c>
      <c r="G12505">
        <v>0</v>
      </c>
    </row>
    <row r="12506" spans="1:7" x14ac:dyDescent="0.25">
      <c r="A12506" t="str">
        <f>_xlfn.CONCAT(Inadiplentes_Benner_SQL[[#This Row],[EMPRESA]]," - ",Inadiplentes_Benner_SQL[[#This Row],[NUMERO]], " - ",Inadiplentes_Benner_SQL[[#This Row],[CLIENTE]])</f>
        <v>MEDICAR RIBEIRÃO PRETO - AP-00020224-CT - CLINICA DE FISIOTERAPIA SANTE LTDA ME</v>
      </c>
      <c r="B12506" s="16" t="s">
        <v>7656</v>
      </c>
      <c r="C12506" s="16" t="s">
        <v>24274</v>
      </c>
      <c r="D12506" s="16" t="s">
        <v>24275</v>
      </c>
      <c r="E12506" s="16" t="s">
        <v>21267</v>
      </c>
      <c r="F12506">
        <v>0</v>
      </c>
      <c r="G12506">
        <v>0</v>
      </c>
    </row>
    <row r="12507" spans="1:7" x14ac:dyDescent="0.25">
      <c r="A12507" t="str">
        <f>_xlfn.CONCAT(Inadiplentes_Benner_SQL[[#This Row],[EMPRESA]]," - ",Inadiplentes_Benner_SQL[[#This Row],[NUMERO]], " - ",Inadiplentes_Benner_SQL[[#This Row],[CLIENTE]])</f>
        <v>MEDICAR RIBEIRÃO PRETO - AP-00021876-CT - ZXPERIENCES BARES E RESTAURANTES LTDA</v>
      </c>
      <c r="B12507" s="16" t="s">
        <v>7656</v>
      </c>
      <c r="C12507" s="16" t="s">
        <v>24276</v>
      </c>
      <c r="D12507" s="16" t="s">
        <v>24277</v>
      </c>
      <c r="E12507" s="16" t="s">
        <v>21267</v>
      </c>
      <c r="F12507">
        <v>0</v>
      </c>
      <c r="G12507">
        <v>0</v>
      </c>
    </row>
    <row r="12508" spans="1:7" x14ac:dyDescent="0.25">
      <c r="A12508" t="str">
        <f>_xlfn.CONCAT(Inadiplentes_Benner_SQL[[#This Row],[EMPRESA]]," - ",Inadiplentes_Benner_SQL[[#This Row],[NUMERO]], " - ",Inadiplentes_Benner_SQL[[#This Row],[CLIENTE]])</f>
        <v>MEDICAR CAMPINAS - TF-00030465-CT - JOANA D ARC MARTINS DOS SANTOS</v>
      </c>
      <c r="B12508" s="16" t="s">
        <v>7660</v>
      </c>
      <c r="C12508" s="16" t="s">
        <v>22872</v>
      </c>
      <c r="D12508" s="16" t="s">
        <v>22873</v>
      </c>
      <c r="E12508" s="16" t="s">
        <v>21299</v>
      </c>
      <c r="F12508">
        <v>0</v>
      </c>
      <c r="G12508">
        <v>0</v>
      </c>
    </row>
    <row r="12509" spans="1:7" x14ac:dyDescent="0.25">
      <c r="A12509" t="str">
        <f>_xlfn.CONCAT(Inadiplentes_Benner_SQL[[#This Row],[EMPRESA]]," - ",Inadiplentes_Benner_SQL[[#This Row],[NUMERO]], " - ",Inadiplentes_Benner_SQL[[#This Row],[CLIENTE]])</f>
        <v>MEDICAR CAMPINAS - TF-00031163-CT - ADEMIR DA SILVA LANDI</v>
      </c>
      <c r="B12509" s="16" t="s">
        <v>7660</v>
      </c>
      <c r="C12509" s="16" t="s">
        <v>22874</v>
      </c>
      <c r="D12509" s="16" t="s">
        <v>22875</v>
      </c>
      <c r="E12509" s="16" t="s">
        <v>21299</v>
      </c>
      <c r="F12509">
        <v>0</v>
      </c>
      <c r="G12509">
        <v>0</v>
      </c>
    </row>
    <row r="12510" spans="1:7" x14ac:dyDescent="0.25">
      <c r="A12510" t="str">
        <f>_xlfn.CONCAT(Inadiplentes_Benner_SQL[[#This Row],[EMPRESA]]," - ",Inadiplentes_Benner_SQL[[#This Row],[NUMERO]], " - ",Inadiplentes_Benner_SQL[[#This Row],[CLIENTE]])</f>
        <v>MEDICAR CAMPINAS - TF-00031202-CT - REBEKA CRISTINA DOS SANTOS</v>
      </c>
      <c r="B12510" s="16" t="s">
        <v>7660</v>
      </c>
      <c r="C12510" s="16" t="s">
        <v>22876</v>
      </c>
      <c r="D12510" s="16" t="s">
        <v>22877</v>
      </c>
      <c r="E12510" s="16" t="s">
        <v>21299</v>
      </c>
      <c r="F12510">
        <v>0</v>
      </c>
      <c r="G12510">
        <v>0</v>
      </c>
    </row>
    <row r="12511" spans="1:7" x14ac:dyDescent="0.25">
      <c r="A12511" t="str">
        <f>_xlfn.CONCAT(Inadiplentes_Benner_SQL[[#This Row],[EMPRESA]]," - ",Inadiplentes_Benner_SQL[[#This Row],[NUMERO]], " - ",Inadiplentes_Benner_SQL[[#This Row],[CLIENTE]])</f>
        <v>MEDICAR CAMPINAS - TF-00031262-CT - ALDO HUMBERTO LOPES</v>
      </c>
      <c r="B12511" s="16" t="s">
        <v>7660</v>
      </c>
      <c r="C12511" s="16" t="s">
        <v>6357</v>
      </c>
      <c r="D12511" s="16" t="s">
        <v>22878</v>
      </c>
      <c r="E12511" s="16" t="s">
        <v>21299</v>
      </c>
      <c r="F12511">
        <v>0</v>
      </c>
      <c r="G12511">
        <v>0</v>
      </c>
    </row>
    <row r="12512" spans="1:7" x14ac:dyDescent="0.25">
      <c r="A12512" t="str">
        <f>_xlfn.CONCAT(Inadiplentes_Benner_SQL[[#This Row],[EMPRESA]]," - ",Inadiplentes_Benner_SQL[[#This Row],[NUMERO]], " - ",Inadiplentes_Benner_SQL[[#This Row],[CLIENTE]])</f>
        <v>MEDICAR CAMPINAS - TF-00031820-CT - ADRIANE CRISTINA BARBOSA</v>
      </c>
      <c r="B12512" s="16" t="s">
        <v>7660</v>
      </c>
      <c r="C12512" s="16" t="s">
        <v>22879</v>
      </c>
      <c r="D12512" s="16" t="s">
        <v>22880</v>
      </c>
      <c r="E12512" s="16" t="s">
        <v>21299</v>
      </c>
      <c r="F12512">
        <v>0</v>
      </c>
      <c r="G12512">
        <v>0</v>
      </c>
    </row>
    <row r="12513" spans="1:7" x14ac:dyDescent="0.25">
      <c r="A12513" t="str">
        <f>_xlfn.CONCAT(Inadiplentes_Benner_SQL[[#This Row],[EMPRESA]]," - ",Inadiplentes_Benner_SQL[[#This Row],[NUMERO]], " - ",Inadiplentes_Benner_SQL[[#This Row],[CLIENTE]])</f>
        <v>MEDICAR CAMPINAS - TF-00031869-CT - JOSE RALFO MICCOLI</v>
      </c>
      <c r="B12513" s="16" t="s">
        <v>7660</v>
      </c>
      <c r="C12513" s="16" t="s">
        <v>22881</v>
      </c>
      <c r="D12513" s="16" t="s">
        <v>22882</v>
      </c>
      <c r="E12513" s="16" t="s">
        <v>21299</v>
      </c>
      <c r="F12513">
        <v>0</v>
      </c>
      <c r="G12513">
        <v>0</v>
      </c>
    </row>
    <row r="12514" spans="1:7" x14ac:dyDescent="0.25">
      <c r="A12514" t="str">
        <f>_xlfn.CONCAT(Inadiplentes_Benner_SQL[[#This Row],[EMPRESA]]," - ",Inadiplentes_Benner_SQL[[#This Row],[NUMERO]], " - ",Inadiplentes_Benner_SQL[[#This Row],[CLIENTE]])</f>
        <v>MEDICAR CAMPINAS - TF-00031919-CT - ROSILDA DE SOUZA COSTA</v>
      </c>
      <c r="B12514" s="16" t="s">
        <v>7660</v>
      </c>
      <c r="C12514" s="16" t="s">
        <v>22883</v>
      </c>
      <c r="D12514" s="16" t="s">
        <v>22884</v>
      </c>
      <c r="E12514" s="16" t="s">
        <v>21299</v>
      </c>
      <c r="F12514">
        <v>0</v>
      </c>
      <c r="G12514">
        <v>0</v>
      </c>
    </row>
    <row r="12515" spans="1:7" x14ac:dyDescent="0.25">
      <c r="A12515" t="str">
        <f>_xlfn.CONCAT(Inadiplentes_Benner_SQL[[#This Row],[EMPRESA]]," - ",Inadiplentes_Benner_SQL[[#This Row],[NUMERO]], " - ",Inadiplentes_Benner_SQL[[#This Row],[CLIENTE]])</f>
        <v>MEDICAR CAMPINAS - TF-00031973-CT - MARLENE FERREIRA  DA SILVA</v>
      </c>
      <c r="B12515" s="16" t="s">
        <v>7660</v>
      </c>
      <c r="C12515" s="16" t="s">
        <v>7473</v>
      </c>
      <c r="D12515" s="16" t="s">
        <v>22885</v>
      </c>
      <c r="E12515" s="16" t="s">
        <v>21299</v>
      </c>
      <c r="F12515">
        <v>0</v>
      </c>
      <c r="G12515">
        <v>0</v>
      </c>
    </row>
    <row r="12516" spans="1:7" x14ac:dyDescent="0.25">
      <c r="A12516" t="str">
        <f>_xlfn.CONCAT(Inadiplentes_Benner_SQL[[#This Row],[EMPRESA]]," - ",Inadiplentes_Benner_SQL[[#This Row],[NUMERO]], " - ",Inadiplentes_Benner_SQL[[#This Row],[CLIENTE]])</f>
        <v>MEDICAR CAMPINAS - TF-00030308-CT - ROSANA GERMANO ALEXANDRE DE FREITAS</v>
      </c>
      <c r="B12516" s="16" t="s">
        <v>7660</v>
      </c>
      <c r="C12516" s="16" t="s">
        <v>22870</v>
      </c>
      <c r="D12516" s="16" t="s">
        <v>22871</v>
      </c>
      <c r="E12516" s="16" t="s">
        <v>21299</v>
      </c>
      <c r="F12516">
        <v>0</v>
      </c>
      <c r="G12516">
        <v>0</v>
      </c>
    </row>
    <row r="12517" spans="1:7" x14ac:dyDescent="0.25">
      <c r="A12517" t="str">
        <f>_xlfn.CONCAT(Inadiplentes_Benner_SQL[[#This Row],[EMPRESA]]," - ",Inadiplentes_Benner_SQL[[#This Row],[NUMERO]], " - ",Inadiplentes_Benner_SQL[[#This Row],[CLIENTE]])</f>
        <v>MEDICAR CAMPINAS - TF-00032253-CT - JOAO BATISTA FERRAZ</v>
      </c>
      <c r="B12517" s="16" t="s">
        <v>7660</v>
      </c>
      <c r="C12517" s="16" t="s">
        <v>22886</v>
      </c>
      <c r="D12517" s="16" t="s">
        <v>22887</v>
      </c>
      <c r="E12517" s="16" t="s">
        <v>21299</v>
      </c>
      <c r="F12517">
        <v>0</v>
      </c>
      <c r="G12517">
        <v>0</v>
      </c>
    </row>
    <row r="12518" spans="1:7" x14ac:dyDescent="0.25">
      <c r="A12518" t="str">
        <f>_xlfn.CONCAT(Inadiplentes_Benner_SQL[[#This Row],[EMPRESA]]," - ",Inadiplentes_Benner_SQL[[#This Row],[NUMERO]], " - ",Inadiplentes_Benner_SQL[[#This Row],[CLIENTE]])</f>
        <v>MEDICAR CAMPINAS - TF-00032255-CT - RENATA APARECIDA DIAS RIBEIRO</v>
      </c>
      <c r="B12518" s="16" t="s">
        <v>7660</v>
      </c>
      <c r="C12518" s="16" t="s">
        <v>6388</v>
      </c>
      <c r="D12518" s="16" t="s">
        <v>22888</v>
      </c>
      <c r="E12518" s="16" t="s">
        <v>21299</v>
      </c>
      <c r="F12518">
        <v>0</v>
      </c>
      <c r="G12518">
        <v>0</v>
      </c>
    </row>
    <row r="12519" spans="1:7" x14ac:dyDescent="0.25">
      <c r="A12519" t="str">
        <f>_xlfn.CONCAT(Inadiplentes_Benner_SQL[[#This Row],[EMPRESA]]," - ",Inadiplentes_Benner_SQL[[#This Row],[NUMERO]], " - ",Inadiplentes_Benner_SQL[[#This Row],[CLIENTE]])</f>
        <v>MEDICAR CAMPINAS - TF-00032273-CT - LUCIANE CRISTINA URBANO DA SILVA</v>
      </c>
      <c r="B12519" s="16" t="s">
        <v>7660</v>
      </c>
      <c r="C12519" s="16" t="s">
        <v>6390</v>
      </c>
      <c r="D12519" s="16" t="s">
        <v>22889</v>
      </c>
      <c r="E12519" s="16" t="s">
        <v>21299</v>
      </c>
      <c r="F12519">
        <v>0</v>
      </c>
      <c r="G12519">
        <v>0</v>
      </c>
    </row>
    <row r="12520" spans="1:7" x14ac:dyDescent="0.25">
      <c r="A12520" t="str">
        <f>_xlfn.CONCAT(Inadiplentes_Benner_SQL[[#This Row],[EMPRESA]]," - ",Inadiplentes_Benner_SQL[[#This Row],[NUMERO]], " - ",Inadiplentes_Benner_SQL[[#This Row],[CLIENTE]])</f>
        <v>MEDICAR CAMPINAS - TF-00032313-CT - LUIS ROBERTO EUDOXIO FRANCISCO</v>
      </c>
      <c r="B12520" s="16" t="s">
        <v>7660</v>
      </c>
      <c r="C12520" s="16" t="s">
        <v>22890</v>
      </c>
      <c r="D12520" s="16" t="s">
        <v>22891</v>
      </c>
      <c r="E12520" s="16" t="s">
        <v>21299</v>
      </c>
      <c r="F12520">
        <v>0</v>
      </c>
      <c r="G12520">
        <v>0</v>
      </c>
    </row>
    <row r="12521" spans="1:7" x14ac:dyDescent="0.25">
      <c r="A12521" t="str">
        <f>_xlfn.CONCAT(Inadiplentes_Benner_SQL[[#This Row],[EMPRESA]]," - ",Inadiplentes_Benner_SQL[[#This Row],[NUMERO]], " - ",Inadiplentes_Benner_SQL[[#This Row],[CLIENTE]])</f>
        <v>MEDICAR CAMPINAS - TF-00038761-CT - JANI APARECIDA ARAUJO TELES</v>
      </c>
      <c r="B12521" s="16" t="s">
        <v>7660</v>
      </c>
      <c r="C12521" s="16" t="s">
        <v>22894</v>
      </c>
      <c r="D12521" s="16" t="s">
        <v>22895</v>
      </c>
      <c r="E12521" s="16" t="s">
        <v>21299</v>
      </c>
      <c r="F12521">
        <v>0</v>
      </c>
      <c r="G12521">
        <v>0</v>
      </c>
    </row>
    <row r="12522" spans="1:7" x14ac:dyDescent="0.25">
      <c r="A12522" t="str">
        <f>_xlfn.CONCAT(Inadiplentes_Benner_SQL[[#This Row],[EMPRESA]]," - ",Inadiplentes_Benner_SQL[[#This Row],[NUMERO]], " - ",Inadiplentes_Benner_SQL[[#This Row],[CLIENTE]])</f>
        <v>MEDICAR CAMPINAS - TF-00038762-CT - CATARINA DE FATIMA FERREIRA FONTES</v>
      </c>
      <c r="B12522" s="16" t="s">
        <v>7660</v>
      </c>
      <c r="C12522" s="16" t="s">
        <v>22896</v>
      </c>
      <c r="D12522" s="16" t="s">
        <v>22897</v>
      </c>
      <c r="E12522" s="16" t="s">
        <v>21299</v>
      </c>
      <c r="F12522">
        <v>0</v>
      </c>
      <c r="G12522">
        <v>0</v>
      </c>
    </row>
    <row r="12523" spans="1:7" x14ac:dyDescent="0.25">
      <c r="A12523" t="str">
        <f>_xlfn.CONCAT(Inadiplentes_Benner_SQL[[#This Row],[EMPRESA]]," - ",Inadiplentes_Benner_SQL[[#This Row],[NUMERO]], " - ",Inadiplentes_Benner_SQL[[#This Row],[CLIENTE]])</f>
        <v>MEDICAR CAMPINAS - TF-00038852-CT - ESTEFANI CRISTINA TEIXEIRA ALVARES</v>
      </c>
      <c r="B12523" s="16" t="s">
        <v>7660</v>
      </c>
      <c r="C12523" s="16" t="s">
        <v>22898</v>
      </c>
      <c r="D12523" s="16" t="s">
        <v>22899</v>
      </c>
      <c r="E12523" s="16" t="s">
        <v>21299</v>
      </c>
      <c r="F12523">
        <v>0</v>
      </c>
      <c r="G12523">
        <v>0</v>
      </c>
    </row>
    <row r="12524" spans="1:7" x14ac:dyDescent="0.25">
      <c r="A12524" t="str">
        <f>_xlfn.CONCAT(Inadiplentes_Benner_SQL[[#This Row],[EMPRESA]]," - ",Inadiplentes_Benner_SQL[[#This Row],[NUMERO]], " - ",Inadiplentes_Benner_SQL[[#This Row],[CLIENTE]])</f>
        <v>MEDICAR CAMPINAS - TF-00038908-CT - GILSIMAR DOS SANTOS SILVA</v>
      </c>
      <c r="B12524" s="16" t="s">
        <v>7660</v>
      </c>
      <c r="C12524" s="16" t="s">
        <v>22900</v>
      </c>
      <c r="D12524" s="16" t="s">
        <v>22901</v>
      </c>
      <c r="E12524" s="16" t="s">
        <v>21299</v>
      </c>
      <c r="F12524">
        <v>0</v>
      </c>
      <c r="G12524">
        <v>0</v>
      </c>
    </row>
    <row r="12525" spans="1:7" x14ac:dyDescent="0.25">
      <c r="A12525" t="str">
        <f>_xlfn.CONCAT(Inadiplentes_Benner_SQL[[#This Row],[EMPRESA]]," - ",Inadiplentes_Benner_SQL[[#This Row],[NUMERO]], " - ",Inadiplentes_Benner_SQL[[#This Row],[CLIENTE]])</f>
        <v>MEDICAR CAMPINAS - TF-00038965-CT - RAFAELA MAINARA DA SILVA DE SOUSA</v>
      </c>
      <c r="B12525" s="16" t="s">
        <v>7660</v>
      </c>
      <c r="C12525" s="16" t="s">
        <v>22902</v>
      </c>
      <c r="D12525" s="16" t="s">
        <v>22903</v>
      </c>
      <c r="E12525" s="16" t="s">
        <v>21299</v>
      </c>
      <c r="F12525">
        <v>0</v>
      </c>
      <c r="G12525">
        <v>0</v>
      </c>
    </row>
    <row r="12526" spans="1:7" x14ac:dyDescent="0.25">
      <c r="A12526" t="str">
        <f>_xlfn.CONCAT(Inadiplentes_Benner_SQL[[#This Row],[EMPRESA]]," - ",Inadiplentes_Benner_SQL[[#This Row],[NUMERO]], " - ",Inadiplentes_Benner_SQL[[#This Row],[CLIENTE]])</f>
        <v>MEDICAR CAMPINAS - TF-00039062-CT - ELIANA AUGUSTO RIBEIRO</v>
      </c>
      <c r="B12526" s="16" t="s">
        <v>7660</v>
      </c>
      <c r="C12526" s="16" t="s">
        <v>22904</v>
      </c>
      <c r="D12526" s="16" t="s">
        <v>22905</v>
      </c>
      <c r="E12526" s="16" t="s">
        <v>21299</v>
      </c>
      <c r="F12526">
        <v>0</v>
      </c>
      <c r="G12526">
        <v>0</v>
      </c>
    </row>
    <row r="12527" spans="1:7" x14ac:dyDescent="0.25">
      <c r="A12527" t="str">
        <f>_xlfn.CONCAT(Inadiplentes_Benner_SQL[[#This Row],[EMPRESA]]," - ",Inadiplentes_Benner_SQL[[#This Row],[NUMERO]], " - ",Inadiplentes_Benner_SQL[[#This Row],[CLIENTE]])</f>
        <v>MEDICAR CAMPINAS - TF-00039351-CT - MARILEY FIGUEIREDO DE LIMA ALVES</v>
      </c>
      <c r="B12527" s="16" t="s">
        <v>7660</v>
      </c>
      <c r="C12527" s="16" t="s">
        <v>5946</v>
      </c>
      <c r="D12527" s="16" t="s">
        <v>18787</v>
      </c>
      <c r="E12527" s="16" t="s">
        <v>21299</v>
      </c>
      <c r="F12527">
        <v>0</v>
      </c>
      <c r="G12527">
        <v>0</v>
      </c>
    </row>
    <row r="12528" spans="1:7" x14ac:dyDescent="0.25">
      <c r="A12528" t="str">
        <f>_xlfn.CONCAT(Inadiplentes_Benner_SQL[[#This Row],[EMPRESA]]," - ",Inadiplentes_Benner_SQL[[#This Row],[NUMERO]], " - ",Inadiplentes_Benner_SQL[[#This Row],[CLIENTE]])</f>
        <v>MEDICAR CAMPINAS - TF-00039676-CT - LEANDRO ROBERTO CENEDESI</v>
      </c>
      <c r="B12528" s="16" t="s">
        <v>7660</v>
      </c>
      <c r="C12528" s="16" t="s">
        <v>22906</v>
      </c>
      <c r="D12528" s="16" t="s">
        <v>22907</v>
      </c>
      <c r="E12528" s="16" t="s">
        <v>21299</v>
      </c>
      <c r="F12528">
        <v>0</v>
      </c>
      <c r="G12528">
        <v>0</v>
      </c>
    </row>
    <row r="12529" spans="1:7" x14ac:dyDescent="0.25">
      <c r="A12529" t="str">
        <f>_xlfn.CONCAT(Inadiplentes_Benner_SQL[[#This Row],[EMPRESA]]," - ",Inadiplentes_Benner_SQL[[#This Row],[NUMERO]], " - ",Inadiplentes_Benner_SQL[[#This Row],[CLIENTE]])</f>
        <v>MEDICAR CAMPINAS - AE-00002249-CT - ESCOLA DE EDUC INF P XAVIER LTDA ME</v>
      </c>
      <c r="B12529" s="16" t="s">
        <v>7660</v>
      </c>
      <c r="C12529" s="16" t="s">
        <v>21310</v>
      </c>
      <c r="D12529" s="16" t="s">
        <v>21311</v>
      </c>
      <c r="E12529" s="16" t="s">
        <v>21267</v>
      </c>
      <c r="F12529">
        <v>0</v>
      </c>
      <c r="G12529">
        <v>0</v>
      </c>
    </row>
    <row r="12530" spans="1:7" x14ac:dyDescent="0.25">
      <c r="A12530" t="str">
        <f>_xlfn.CONCAT(Inadiplentes_Benner_SQL[[#This Row],[EMPRESA]]," - ",Inadiplentes_Benner_SQL[[#This Row],[NUMERO]], " - ",Inadiplentes_Benner_SQL[[#This Row],[CLIENTE]])</f>
        <v>MEDICAR CAMPINAS - AP-00021288-CT - HM 33 EMPREENDIMENTO IMOBILIARIO LTDA</v>
      </c>
      <c r="B12530" s="16" t="s">
        <v>7660</v>
      </c>
      <c r="C12530" s="16" t="s">
        <v>21343</v>
      </c>
      <c r="D12530" s="16" t="s">
        <v>21344</v>
      </c>
      <c r="E12530" s="16" t="s">
        <v>21267</v>
      </c>
      <c r="F12530">
        <v>0</v>
      </c>
      <c r="G12530">
        <v>0</v>
      </c>
    </row>
    <row r="12531" spans="1:7" x14ac:dyDescent="0.25">
      <c r="A12531" t="str">
        <f>_xlfn.CONCAT(Inadiplentes_Benner_SQL[[#This Row],[EMPRESA]]," - ",Inadiplentes_Benner_SQL[[#This Row],[NUMERO]], " - ",Inadiplentes_Benner_SQL[[#This Row],[CLIENTE]])</f>
        <v>MEDICAR CAMPINAS - AP-00032558-CT - UTE PAULINIA VERDE S.A.</v>
      </c>
      <c r="B12531" s="16" t="s">
        <v>7660</v>
      </c>
      <c r="C12531" s="16" t="s">
        <v>21345</v>
      </c>
      <c r="D12531" s="16" t="s">
        <v>21346</v>
      </c>
      <c r="E12531" s="16" t="s">
        <v>21267</v>
      </c>
      <c r="F12531">
        <v>0</v>
      </c>
      <c r="G12531">
        <v>0</v>
      </c>
    </row>
    <row r="12532" spans="1:7" x14ac:dyDescent="0.25">
      <c r="A12532" t="str">
        <f>_xlfn.CONCAT(Inadiplentes_Benner_SQL[[#This Row],[EMPRESA]]," - ",Inadiplentes_Benner_SQL[[#This Row],[NUMERO]], " - ",Inadiplentes_Benner_SQL[[#This Row],[CLIENTE]])</f>
        <v>MEDICAR CAMPINAS - AP-00038695-CT - TOURNIEUX INSTITUTO MEDICO LTDA</v>
      </c>
      <c r="B12532" s="16" t="s">
        <v>7660</v>
      </c>
      <c r="C12532" s="16" t="s">
        <v>21347</v>
      </c>
      <c r="D12532" s="16" t="s">
        <v>21348</v>
      </c>
      <c r="E12532" s="16" t="s">
        <v>21267</v>
      </c>
      <c r="F12532">
        <v>0</v>
      </c>
      <c r="G12532">
        <v>0</v>
      </c>
    </row>
    <row r="12533" spans="1:7" x14ac:dyDescent="0.25">
      <c r="A12533" t="str">
        <f>_xlfn.CONCAT(Inadiplentes_Benner_SQL[[#This Row],[EMPRESA]]," - ",Inadiplentes_Benner_SQL[[#This Row],[NUMERO]], " - ",Inadiplentes_Benner_SQL[[#This Row],[CLIENTE]])</f>
        <v>MEDICAR CAMPINAS - AP-00020039-CT - RAQUEL FACANALI</v>
      </c>
      <c r="B12533" s="16" t="s">
        <v>7660</v>
      </c>
      <c r="C12533" s="16" t="s">
        <v>21337</v>
      </c>
      <c r="D12533" s="16" t="s">
        <v>21338</v>
      </c>
      <c r="E12533" s="16" t="s">
        <v>21299</v>
      </c>
      <c r="F12533">
        <v>0</v>
      </c>
      <c r="G12533">
        <v>0</v>
      </c>
    </row>
    <row r="12534" spans="1:7" x14ac:dyDescent="0.25">
      <c r="A12534" t="str">
        <f>_xlfn.CONCAT(Inadiplentes_Benner_SQL[[#This Row],[EMPRESA]]," - ",Inadiplentes_Benner_SQL[[#This Row],[NUMERO]], " - ",Inadiplentes_Benner_SQL[[#This Row],[CLIENTE]])</f>
        <v>MEDICAR CAMPINAS - AP-00020052-CT - SISTEMA DE ENSINO POLIEDRO VESTIBULARES LTDA</v>
      </c>
      <c r="B12534" s="16" t="s">
        <v>7660</v>
      </c>
      <c r="C12534" s="16" t="s">
        <v>21339</v>
      </c>
      <c r="D12534" s="16" t="s">
        <v>21340</v>
      </c>
      <c r="E12534" s="16" t="s">
        <v>21267</v>
      </c>
      <c r="F12534">
        <v>0</v>
      </c>
      <c r="G12534">
        <v>0</v>
      </c>
    </row>
    <row r="12535" spans="1:7" x14ac:dyDescent="0.25">
      <c r="A12535" t="str">
        <f>_xlfn.CONCAT(Inadiplentes_Benner_SQL[[#This Row],[EMPRESA]]," - ",Inadiplentes_Benner_SQL[[#This Row],[NUMERO]], " - ",Inadiplentes_Benner_SQL[[#This Row],[CLIENTE]])</f>
        <v>MEDICAR CAMPINAS - AP-00020060-CT - EDITORA POLIEDRO LTDA</v>
      </c>
      <c r="B12535" s="16" t="s">
        <v>7660</v>
      </c>
      <c r="C12535" s="16" t="s">
        <v>21341</v>
      </c>
      <c r="D12535" s="16" t="s">
        <v>21342</v>
      </c>
      <c r="E12535" s="16" t="s">
        <v>21267</v>
      </c>
      <c r="F12535">
        <v>0</v>
      </c>
      <c r="G12535">
        <v>0</v>
      </c>
    </row>
    <row r="12536" spans="1:7" x14ac:dyDescent="0.25">
      <c r="A12536" t="str">
        <f>_xlfn.CONCAT(Inadiplentes_Benner_SQL[[#This Row],[EMPRESA]]," - ",Inadiplentes_Benner_SQL[[#This Row],[NUMERO]], " - ",Inadiplentes_Benner_SQL[[#This Row],[CLIENTE]])</f>
        <v>MEDICAR CAMPINAS - AP-00038993-CT - SCHULTZ &amp; GALEMBECK ENSINO DE ESPORTES LTDA</v>
      </c>
      <c r="B12536" s="16" t="s">
        <v>7660</v>
      </c>
      <c r="C12536" s="16" t="s">
        <v>21349</v>
      </c>
      <c r="D12536" s="16" t="s">
        <v>21350</v>
      </c>
      <c r="E12536" s="16" t="s">
        <v>21267</v>
      </c>
      <c r="F12536">
        <v>0</v>
      </c>
      <c r="G12536">
        <v>0</v>
      </c>
    </row>
    <row r="12537" spans="1:7" x14ac:dyDescent="0.25">
      <c r="A12537" t="str">
        <f>_xlfn.CONCAT(Inadiplentes_Benner_SQL[[#This Row],[EMPRESA]]," - ",Inadiplentes_Benner_SQL[[#This Row],[NUMERO]], " - ",Inadiplentes_Benner_SQL[[#This Row],[CLIENTE]])</f>
        <v>MEDICAR CAMPINAS - AP-00039728-CT - CLINICA MEDICA DE NEFROLOGIA PREMIUM CAMPINAS LTDA</v>
      </c>
      <c r="B12537" s="16" t="s">
        <v>7660</v>
      </c>
      <c r="C12537" s="16" t="s">
        <v>1022</v>
      </c>
      <c r="D12537" s="16" t="s">
        <v>19141</v>
      </c>
      <c r="E12537" s="16" t="s">
        <v>21267</v>
      </c>
      <c r="F12537">
        <v>0</v>
      </c>
      <c r="G12537">
        <v>0</v>
      </c>
    </row>
    <row r="12538" spans="1:7" x14ac:dyDescent="0.25">
      <c r="A12538" t="str">
        <f>_xlfn.CONCAT(Inadiplentes_Benner_SQL[[#This Row],[EMPRESA]]," - ",Inadiplentes_Benner_SQL[[#This Row],[NUMERO]], " - ",Inadiplentes_Benner_SQL[[#This Row],[CLIENTE]])</f>
        <v>MEDICAR CAMPINAS - AP-00040081-CT - DRA ALINE CURCIO DE ARAUJO SERVICOS MEDICOS LTDA</v>
      </c>
      <c r="B12538" s="16" t="s">
        <v>7660</v>
      </c>
      <c r="C12538" s="16" t="s">
        <v>40970</v>
      </c>
      <c r="D12538" s="16" t="s">
        <v>40971</v>
      </c>
      <c r="E12538" s="16" t="s">
        <v>21267</v>
      </c>
      <c r="F12538">
        <v>0</v>
      </c>
      <c r="G12538">
        <v>0</v>
      </c>
    </row>
    <row r="12539" spans="1:7" x14ac:dyDescent="0.25">
      <c r="A12539" t="str">
        <f>_xlfn.CONCAT(Inadiplentes_Benner_SQL[[#This Row],[EMPRESA]]," - ",Inadiplentes_Benner_SQL[[#This Row],[NUMERO]], " - ",Inadiplentes_Benner_SQL[[#This Row],[CLIENTE]])</f>
        <v>MEDICAR CAMPINAS - AP-00040176-CT - P.H.D SERVICOS MEDICOS LTDA</v>
      </c>
      <c r="B12539" s="16" t="s">
        <v>7660</v>
      </c>
      <c r="C12539" s="16" t="s">
        <v>40972</v>
      </c>
      <c r="D12539" s="16" t="s">
        <v>40973</v>
      </c>
      <c r="E12539" s="16" t="s">
        <v>21267</v>
      </c>
      <c r="F12539">
        <v>0</v>
      </c>
      <c r="G12539">
        <v>0</v>
      </c>
    </row>
    <row r="12540" spans="1:7" x14ac:dyDescent="0.25">
      <c r="A12540" t="str">
        <f>_xlfn.CONCAT(Inadiplentes_Benner_SQL[[#This Row],[EMPRESA]]," - ",Inadiplentes_Benner_SQL[[#This Row],[NUMERO]], " - ",Inadiplentes_Benner_SQL[[#This Row],[CLIENTE]])</f>
        <v>MEDICAR CAMPINAS - CO-00030383-CT - EXTREMAMEDIC PLANOS DE SAUDE LTDA</v>
      </c>
      <c r="B12540" s="16" t="s">
        <v>7660</v>
      </c>
      <c r="C12540" s="16" t="s">
        <v>21351</v>
      </c>
      <c r="D12540" s="16" t="s">
        <v>21352</v>
      </c>
      <c r="E12540" s="16" t="s">
        <v>21267</v>
      </c>
      <c r="F12540">
        <v>0</v>
      </c>
      <c r="G12540">
        <v>0</v>
      </c>
    </row>
    <row r="12541" spans="1:7" x14ac:dyDescent="0.25">
      <c r="A12541" t="str">
        <f>_xlfn.CONCAT(Inadiplentes_Benner_SQL[[#This Row],[EMPRESA]]," - ",Inadiplentes_Benner_SQL[[#This Row],[NUMERO]], " - ",Inadiplentes_Benner_SQL[[#This Row],[CLIENTE]])</f>
        <v>MEDICAR CAMPINAS - FA-00003195-CT - MAGALI GONCALVES DE ALMEIDA MIATO</v>
      </c>
      <c r="B12541" s="16" t="s">
        <v>7660</v>
      </c>
      <c r="C12541" s="16" t="s">
        <v>22382</v>
      </c>
      <c r="D12541" s="16" t="s">
        <v>22383</v>
      </c>
      <c r="E12541" s="16" t="s">
        <v>21299</v>
      </c>
      <c r="F12541">
        <v>0</v>
      </c>
      <c r="G12541">
        <v>0</v>
      </c>
    </row>
    <row r="12542" spans="1:7" x14ac:dyDescent="0.25">
      <c r="A12542" t="str">
        <f>_xlfn.CONCAT(Inadiplentes_Benner_SQL[[#This Row],[EMPRESA]]," - ",Inadiplentes_Benner_SQL[[#This Row],[NUMERO]], " - ",Inadiplentes_Benner_SQL[[#This Row],[CLIENTE]])</f>
        <v>MEDICAR CAMPINAS - FA-00003205-CT - SEBASTIANA GUILHERME DE ARAUJO</v>
      </c>
      <c r="B12542" s="16" t="s">
        <v>7660</v>
      </c>
      <c r="C12542" s="16" t="s">
        <v>22384</v>
      </c>
      <c r="D12542" s="16" t="s">
        <v>22385</v>
      </c>
      <c r="E12542" s="16" t="s">
        <v>21299</v>
      </c>
      <c r="F12542">
        <v>0</v>
      </c>
      <c r="G12542">
        <v>0</v>
      </c>
    </row>
    <row r="12543" spans="1:7" x14ac:dyDescent="0.25">
      <c r="A12543" t="str">
        <f>_xlfn.CONCAT(Inadiplentes_Benner_SQL[[#This Row],[EMPRESA]]," - ",Inadiplentes_Benner_SQL[[#This Row],[NUMERO]], " - ",Inadiplentes_Benner_SQL[[#This Row],[CLIENTE]])</f>
        <v>MEDICAR CAMPINAS - FA-00003382-CT - SUELY LINA DA ROCHA</v>
      </c>
      <c r="B12543" s="16" t="s">
        <v>7660</v>
      </c>
      <c r="C12543" s="16" t="s">
        <v>22386</v>
      </c>
      <c r="D12543" s="16" t="s">
        <v>22387</v>
      </c>
      <c r="E12543" s="16" t="s">
        <v>21299</v>
      </c>
      <c r="F12543">
        <v>0</v>
      </c>
      <c r="G12543">
        <v>0</v>
      </c>
    </row>
    <row r="12544" spans="1:7" x14ac:dyDescent="0.25">
      <c r="A12544" t="str">
        <f>_xlfn.CONCAT(Inadiplentes_Benner_SQL[[#This Row],[EMPRESA]]," - ",Inadiplentes_Benner_SQL[[#This Row],[NUMERO]], " - ",Inadiplentes_Benner_SQL[[#This Row],[CLIENTE]])</f>
        <v>MEDICAR CAMPINAS - FA-00003755-CT - FRANCISCA LUCIA QUEIROZ MARQUES</v>
      </c>
      <c r="B12544" s="16" t="s">
        <v>7660</v>
      </c>
      <c r="C12544" s="16" t="s">
        <v>22388</v>
      </c>
      <c r="D12544" s="16" t="s">
        <v>22389</v>
      </c>
      <c r="E12544" s="16" t="s">
        <v>21299</v>
      </c>
      <c r="F12544">
        <v>0</v>
      </c>
      <c r="G12544">
        <v>0</v>
      </c>
    </row>
    <row r="12545" spans="1:7" x14ac:dyDescent="0.25">
      <c r="A12545" t="str">
        <f>_xlfn.CONCAT(Inadiplentes_Benner_SQL[[#This Row],[EMPRESA]]," - ",Inadiplentes_Benner_SQL[[#This Row],[NUMERO]], " - ",Inadiplentes_Benner_SQL[[#This Row],[CLIENTE]])</f>
        <v>MEDICAR CAMPINAS - FA-00003920-CT - MARILDA DE OLIVEIRA</v>
      </c>
      <c r="B12545" s="16" t="s">
        <v>7660</v>
      </c>
      <c r="C12545" s="16" t="s">
        <v>22390</v>
      </c>
      <c r="D12545" s="16" t="s">
        <v>22391</v>
      </c>
      <c r="E12545" s="16" t="s">
        <v>21299</v>
      </c>
      <c r="F12545">
        <v>0</v>
      </c>
      <c r="G12545">
        <v>0</v>
      </c>
    </row>
    <row r="12546" spans="1:7" x14ac:dyDescent="0.25">
      <c r="A12546" t="str">
        <f>_xlfn.CONCAT(Inadiplentes_Benner_SQL[[#This Row],[EMPRESA]]," - ",Inadiplentes_Benner_SQL[[#This Row],[NUMERO]], " - ",Inadiplentes_Benner_SQL[[#This Row],[CLIENTE]])</f>
        <v>MEDICAR CAMPINAS - FA-00004098-CT - JOSE SERGIO MIGUEZ CAUZZO</v>
      </c>
      <c r="B12546" s="16" t="s">
        <v>7660</v>
      </c>
      <c r="C12546" s="16" t="s">
        <v>22392</v>
      </c>
      <c r="D12546" s="16" t="s">
        <v>22393</v>
      </c>
      <c r="E12546" s="16" t="s">
        <v>21299</v>
      </c>
      <c r="F12546">
        <v>0</v>
      </c>
      <c r="G12546">
        <v>0</v>
      </c>
    </row>
    <row r="12547" spans="1:7" x14ac:dyDescent="0.25">
      <c r="A12547" t="str">
        <f>_xlfn.CONCAT(Inadiplentes_Benner_SQL[[#This Row],[EMPRESA]]," - ",Inadiplentes_Benner_SQL[[#This Row],[NUMERO]], " - ",Inadiplentes_Benner_SQL[[#This Row],[CLIENTE]])</f>
        <v>MEDICAR CAMPINAS - FA-00004227-CT - NEIDA BARBOSA</v>
      </c>
      <c r="B12547" s="16" t="s">
        <v>7660</v>
      </c>
      <c r="C12547" s="16" t="s">
        <v>22394</v>
      </c>
      <c r="D12547" s="16" t="s">
        <v>22395</v>
      </c>
      <c r="E12547" s="16" t="s">
        <v>21299</v>
      </c>
      <c r="F12547">
        <v>0</v>
      </c>
      <c r="G12547">
        <v>0</v>
      </c>
    </row>
    <row r="12548" spans="1:7" x14ac:dyDescent="0.25">
      <c r="A12548" t="str">
        <f>_xlfn.CONCAT(Inadiplentes_Benner_SQL[[#This Row],[EMPRESA]]," - ",Inadiplentes_Benner_SQL[[#This Row],[NUMERO]], " - ",Inadiplentes_Benner_SQL[[#This Row],[CLIENTE]])</f>
        <v>MEDICAR CAMPINAS - FA-00004591-CT - JOSE GILBERTO SANCHES</v>
      </c>
      <c r="B12548" s="16" t="s">
        <v>7660</v>
      </c>
      <c r="C12548" s="16" t="s">
        <v>22396</v>
      </c>
      <c r="D12548" s="16" t="s">
        <v>22397</v>
      </c>
      <c r="E12548" s="16" t="s">
        <v>21299</v>
      </c>
      <c r="F12548">
        <v>0</v>
      </c>
      <c r="G12548">
        <v>0</v>
      </c>
    </row>
    <row r="12549" spans="1:7" x14ac:dyDescent="0.25">
      <c r="A12549" t="str">
        <f>_xlfn.CONCAT(Inadiplentes_Benner_SQL[[#This Row],[EMPRESA]]," - ",Inadiplentes_Benner_SQL[[#This Row],[NUMERO]], " - ",Inadiplentes_Benner_SQL[[#This Row],[CLIENTE]])</f>
        <v>MEDICAR CAMPINAS - FA-00004657-CT - LYANA OLIVEIRA BREDA</v>
      </c>
      <c r="B12549" s="16" t="s">
        <v>7660</v>
      </c>
      <c r="C12549" s="16" t="s">
        <v>22398</v>
      </c>
      <c r="D12549" s="16" t="s">
        <v>22399</v>
      </c>
      <c r="E12549" s="16" t="s">
        <v>21299</v>
      </c>
      <c r="F12549">
        <v>0</v>
      </c>
      <c r="G12549">
        <v>0</v>
      </c>
    </row>
    <row r="12550" spans="1:7" x14ac:dyDescent="0.25">
      <c r="A12550" t="str">
        <f>_xlfn.CONCAT(Inadiplentes_Benner_SQL[[#This Row],[EMPRESA]]," - ",Inadiplentes_Benner_SQL[[#This Row],[NUMERO]], " - ",Inadiplentes_Benner_SQL[[#This Row],[CLIENTE]])</f>
        <v>MEDICAR  SAO PAULO - AP-00017042-CT - FORD MOTOR COMPANY BRASIL LTDA</v>
      </c>
      <c r="B12550" s="16" t="s">
        <v>8420</v>
      </c>
      <c r="C12550" s="16" t="s">
        <v>21282</v>
      </c>
      <c r="D12550" s="16" t="s">
        <v>21283</v>
      </c>
      <c r="E12550" s="16" t="s">
        <v>21267</v>
      </c>
      <c r="F12550">
        <v>0</v>
      </c>
      <c r="G12550">
        <v>0</v>
      </c>
    </row>
    <row r="12551" spans="1:7" x14ac:dyDescent="0.25">
      <c r="A12551" t="str">
        <f>_xlfn.CONCAT(Inadiplentes_Benner_SQL[[#This Row],[EMPRESA]]," - ",Inadiplentes_Benner_SQL[[#This Row],[NUMERO]], " - ",Inadiplentes_Benner_SQL[[#This Row],[CLIENTE]])</f>
        <v>MEDICAR  SAO PAULO - AP-00020272-CT - MERCADO ENVIOS SERVICOS DE LOGISTICA LTDA.</v>
      </c>
      <c r="B12551" s="16" t="s">
        <v>8420</v>
      </c>
      <c r="C12551" s="16" t="s">
        <v>21284</v>
      </c>
      <c r="D12551" s="16" t="s">
        <v>21285</v>
      </c>
      <c r="E12551" s="16" t="s">
        <v>21267</v>
      </c>
      <c r="F12551">
        <v>0</v>
      </c>
      <c r="G12551">
        <v>0</v>
      </c>
    </row>
    <row r="12552" spans="1:7" x14ac:dyDescent="0.25">
      <c r="A12552" t="str">
        <f>_xlfn.CONCAT(Inadiplentes_Benner_SQL[[#This Row],[EMPRESA]]," - ",Inadiplentes_Benner_SQL[[#This Row],[NUMERO]], " - ",Inadiplentes_Benner_SQL[[#This Row],[CLIENTE]])</f>
        <v>MEDICAR  SAO PAULO - AP-00031164-CT - LEAR DO BRASIL IND E COM DE INTERIORES AUTO LTDA</v>
      </c>
      <c r="B12552" s="16" t="s">
        <v>8420</v>
      </c>
      <c r="C12552" s="16" t="s">
        <v>21286</v>
      </c>
      <c r="D12552" s="16" t="s">
        <v>21287</v>
      </c>
      <c r="E12552" s="16" t="s">
        <v>21267</v>
      </c>
      <c r="F12552">
        <v>0</v>
      </c>
      <c r="G12552">
        <v>0</v>
      </c>
    </row>
    <row r="12553" spans="1:7" x14ac:dyDescent="0.25">
      <c r="A12553" t="str">
        <f>_xlfn.CONCAT(Inadiplentes_Benner_SQL[[#This Row],[EMPRESA]]," - ",Inadiplentes_Benner_SQL[[#This Row],[NUMERO]], " - ",Inadiplentes_Benner_SQL[[#This Row],[CLIENTE]])</f>
        <v>MEDICAR  SAO PAULO - AP-00031536-CT - NESTLE BRASIL LTDA.</v>
      </c>
      <c r="B12553" s="16" t="s">
        <v>8420</v>
      </c>
      <c r="C12553" s="16" t="s">
        <v>21288</v>
      </c>
      <c r="D12553" s="16" t="s">
        <v>21289</v>
      </c>
      <c r="E12553" s="16" t="s">
        <v>21267</v>
      </c>
      <c r="F12553">
        <v>0</v>
      </c>
      <c r="G12553">
        <v>0</v>
      </c>
    </row>
    <row r="12554" spans="1:7" x14ac:dyDescent="0.25">
      <c r="A12554" t="str">
        <f>_xlfn.CONCAT(Inadiplentes_Benner_SQL[[#This Row],[EMPRESA]]," - ",Inadiplentes_Benner_SQL[[#This Row],[NUMERO]], " - ",Inadiplentes_Benner_SQL[[#This Row],[CLIENTE]])</f>
        <v>MEDICAR  SAO PAULO - AP-00039526-CT - FACEBOOK SERVICOS ONLINE DO BRASIL LTDA</v>
      </c>
      <c r="B12554" s="16" t="s">
        <v>8420</v>
      </c>
      <c r="C12554" s="16" t="s">
        <v>21290</v>
      </c>
      <c r="D12554" s="16" t="s">
        <v>21291</v>
      </c>
      <c r="E12554" s="16" t="s">
        <v>21267</v>
      </c>
      <c r="F12554">
        <v>0</v>
      </c>
      <c r="G12554">
        <v>0</v>
      </c>
    </row>
    <row r="12555" spans="1:7" x14ac:dyDescent="0.25">
      <c r="A12555" t="str">
        <f>_xlfn.CONCAT(Inadiplentes_Benner_SQL[[#This Row],[EMPRESA]]," - ",Inadiplentes_Benner_SQL[[#This Row],[NUMERO]], " - ",Inadiplentes_Benner_SQL[[#This Row],[CLIENTE]])</f>
        <v>MEDICAR  SAO PAULO - AP-00000194-CT - GENERAL MOTORS DO BRASIL LDTA</v>
      </c>
      <c r="B12555" s="16" t="s">
        <v>8420</v>
      </c>
      <c r="C12555" s="16" t="s">
        <v>21275</v>
      </c>
      <c r="D12555" s="16" t="s">
        <v>21276</v>
      </c>
      <c r="E12555" s="16" t="s">
        <v>21267</v>
      </c>
      <c r="F12555">
        <v>0</v>
      </c>
      <c r="G12555">
        <v>0</v>
      </c>
    </row>
    <row r="12556" spans="1:7" x14ac:dyDescent="0.25">
      <c r="A12556" t="str">
        <f>_xlfn.CONCAT(Inadiplentes_Benner_SQL[[#This Row],[EMPRESA]]," - ",Inadiplentes_Benner_SQL[[#This Row],[NUMERO]], " - ",Inadiplentes_Benner_SQL[[#This Row],[CLIENTE]])</f>
        <v>MEDICAR  SAO PAULO - AP-00008690-CT - BH1 MG CLINICA ODONTOLOGICA LTDA</v>
      </c>
      <c r="B12556" s="16" t="s">
        <v>8420</v>
      </c>
      <c r="C12556" s="16" t="s">
        <v>21280</v>
      </c>
      <c r="D12556" s="16" t="s">
        <v>21281</v>
      </c>
      <c r="E12556" s="16" t="s">
        <v>21267</v>
      </c>
      <c r="F12556">
        <v>0</v>
      </c>
      <c r="G12556">
        <v>0</v>
      </c>
    </row>
    <row r="12557" spans="1:7" x14ac:dyDescent="0.25">
      <c r="A12557" t="str">
        <f>_xlfn.CONCAT(Inadiplentes_Benner_SQL[[#This Row],[EMPRESA]]," - ",Inadiplentes_Benner_SQL[[#This Row],[NUMERO]], " - ",Inadiplentes_Benner_SQL[[#This Row],[CLIENTE]])</f>
        <v>MEDICAR  SAO PAULO - AP-00000161-CT - HOME DOCTOR FORN INF APOIO E ASSIST  PAC EM DOMICILIO LTDA</v>
      </c>
      <c r="B12557" s="16" t="s">
        <v>8420</v>
      </c>
      <c r="C12557" s="16" t="s">
        <v>21273</v>
      </c>
      <c r="D12557" s="16" t="s">
        <v>21274</v>
      </c>
      <c r="E12557" s="16" t="s">
        <v>21267</v>
      </c>
      <c r="F12557">
        <v>0</v>
      </c>
      <c r="G12557">
        <v>0</v>
      </c>
    </row>
    <row r="12558" spans="1:7" x14ac:dyDescent="0.25">
      <c r="A12558" t="str">
        <f>_xlfn.CONCAT(Inadiplentes_Benner_SQL[[#This Row],[EMPRESA]]," - ",Inadiplentes_Benner_SQL[[#This Row],[NUMERO]], " - ",Inadiplentes_Benner_SQL[[#This Row],[CLIENTE]])</f>
        <v>MEDICAR  SAO PAULO - AP-00000072-CT - SCANSOURCE BRASIL DISTRIBUIDORA DE TECNOLOGIAS LTDA</v>
      </c>
      <c r="B12558" s="16" t="s">
        <v>8420</v>
      </c>
      <c r="C12558" s="16" t="s">
        <v>21268</v>
      </c>
      <c r="D12558" s="16" t="s">
        <v>21269</v>
      </c>
      <c r="E12558" s="16" t="s">
        <v>21267</v>
      </c>
      <c r="F12558">
        <v>0</v>
      </c>
      <c r="G12558">
        <v>0</v>
      </c>
    </row>
    <row r="12559" spans="1:7" x14ac:dyDescent="0.25">
      <c r="A12559" t="str">
        <f>_xlfn.CONCAT(Inadiplentes_Benner_SQL[[#This Row],[EMPRESA]]," - ",Inadiplentes_Benner_SQL[[#This Row],[NUMERO]], " - ",Inadiplentes_Benner_SQL[[#This Row],[CLIENTE]])</f>
        <v>MEDICAR  SAO PAULO - AP-00000074-CT - PRONTOFTALMO ASSISTENCIA OFTALMOLOGICA LTDA</v>
      </c>
      <c r="B12559" s="16" t="s">
        <v>8420</v>
      </c>
      <c r="C12559" s="16" t="s">
        <v>21270</v>
      </c>
      <c r="D12559" s="16" t="s">
        <v>21271</v>
      </c>
      <c r="E12559" s="16" t="s">
        <v>21267</v>
      </c>
      <c r="F12559">
        <v>0</v>
      </c>
      <c r="G12559">
        <v>0</v>
      </c>
    </row>
    <row r="12560" spans="1:7" x14ac:dyDescent="0.25">
      <c r="A12560" t="str">
        <f>_xlfn.CONCAT(Inadiplentes_Benner_SQL[[#This Row],[EMPRESA]]," - ",Inadiplentes_Benner_SQL[[#This Row],[NUMERO]], " - ",Inadiplentes_Benner_SQL[[#This Row],[CLIENTE]])</f>
        <v>MEDICAR  SAO PAULO - AP-00000316-CT - KSJ CLINICA ODONTOLOGICA EIRELI</v>
      </c>
      <c r="B12560" s="16" t="s">
        <v>8420</v>
      </c>
      <c r="C12560" s="16" t="s">
        <v>6170</v>
      </c>
      <c r="D12560" s="16" t="s">
        <v>21277</v>
      </c>
      <c r="E12560" s="16" t="s">
        <v>21267</v>
      </c>
      <c r="F12560">
        <v>0</v>
      </c>
      <c r="G12560">
        <v>0</v>
      </c>
    </row>
    <row r="12561" spans="1:7" x14ac:dyDescent="0.25">
      <c r="A12561" t="str">
        <f>_xlfn.CONCAT(Inadiplentes_Benner_SQL[[#This Row],[EMPRESA]]," - ",Inadiplentes_Benner_SQL[[#This Row],[NUMERO]], " - ",Inadiplentes_Benner_SQL[[#This Row],[CLIENTE]])</f>
        <v>MEDICAR  SAO PAULO - AP-00006421-CT - ROSEBUD SERVICOS ADMINISTRATIVOS E CLINICA MEDICA LTDA</v>
      </c>
      <c r="B12561" s="16" t="s">
        <v>8420</v>
      </c>
      <c r="C12561" s="16" t="s">
        <v>21278</v>
      </c>
      <c r="D12561" s="16" t="s">
        <v>21279</v>
      </c>
      <c r="E12561" s="16" t="s">
        <v>21267</v>
      </c>
      <c r="F12561">
        <v>0</v>
      </c>
      <c r="G12561">
        <v>0</v>
      </c>
    </row>
    <row r="12562" spans="1:7" x14ac:dyDescent="0.25">
      <c r="A12562" t="str">
        <f>_xlfn.CONCAT(Inadiplentes_Benner_SQL[[#This Row],[EMPRESA]]," - ",Inadiplentes_Benner_SQL[[#This Row],[NUMERO]], " - ",Inadiplentes_Benner_SQL[[#This Row],[CLIENTE]])</f>
        <v>MEDICAR  SAO PAULO - AP-00006422-CT - ASSOCIACAO FUNDO DE INCENTIVO A PESQUISA</v>
      </c>
      <c r="B12562" s="16" t="s">
        <v>8420</v>
      </c>
      <c r="C12562" s="16" t="s">
        <v>2611</v>
      </c>
      <c r="D12562" s="16" t="s">
        <v>19004</v>
      </c>
      <c r="E12562" s="16" t="s">
        <v>21267</v>
      </c>
      <c r="F12562">
        <v>0</v>
      </c>
      <c r="G12562">
        <v>0</v>
      </c>
    </row>
    <row r="12563" spans="1:7" x14ac:dyDescent="0.25">
      <c r="A12563" t="str">
        <f>_xlfn.CONCAT(Inadiplentes_Benner_SQL[[#This Row],[EMPRESA]]," - ",Inadiplentes_Benner_SQL[[#This Row],[NUMERO]], " - ",Inadiplentes_Benner_SQL[[#This Row],[CLIENTE]])</f>
        <v>MEDICAR  SAO PAULO - CO-00000741-CT - DOCTOR PRIME CLINICA E DIAGNOSTICOS LTDA</v>
      </c>
      <c r="B12563" s="16" t="s">
        <v>8420</v>
      </c>
      <c r="C12563" s="16" t="s">
        <v>21294</v>
      </c>
      <c r="D12563" s="16" t="s">
        <v>21295</v>
      </c>
      <c r="E12563" s="16" t="s">
        <v>21267</v>
      </c>
      <c r="F12563">
        <v>0</v>
      </c>
      <c r="G12563">
        <v>0</v>
      </c>
    </row>
    <row r="12564" spans="1:7" x14ac:dyDescent="0.25">
      <c r="A12564" t="str">
        <f>_xlfn.CONCAT(Inadiplentes_Benner_SQL[[#This Row],[EMPRESA]]," - ",Inadiplentes_Benner_SQL[[#This Row],[NUMERO]], " - ",Inadiplentes_Benner_SQL[[#This Row],[CLIENTE]])</f>
        <v>MEDICAR  SAO PAULO - FA-00005272-CT - EGON MORCELLE</v>
      </c>
      <c r="B12564" s="16" t="s">
        <v>8420</v>
      </c>
      <c r="C12564" s="16" t="s">
        <v>21297</v>
      </c>
      <c r="D12564" s="16" t="s">
        <v>21298</v>
      </c>
      <c r="E12564" s="16" t="s">
        <v>21299</v>
      </c>
      <c r="F12564">
        <v>0</v>
      </c>
      <c r="G12564">
        <v>0</v>
      </c>
    </row>
    <row r="12565" spans="1:7" x14ac:dyDescent="0.25">
      <c r="A12565" t="str">
        <f>_xlfn.CONCAT(Inadiplentes_Benner_SQL[[#This Row],[EMPRESA]]," - ",Inadiplentes_Benner_SQL[[#This Row],[NUMERO]], " - ",Inadiplentes_Benner_SQL[[#This Row],[CLIENTE]])</f>
        <v>MEDICAR  SAO PAULO - FA-00007401-CT - ROBERTO SANTOS PONTE</v>
      </c>
      <c r="B12565" s="16" t="s">
        <v>8420</v>
      </c>
      <c r="C12565" s="16" t="s">
        <v>21300</v>
      </c>
      <c r="D12565" s="16" t="s">
        <v>21301</v>
      </c>
      <c r="E12565" s="16" t="s">
        <v>21299</v>
      </c>
      <c r="F12565">
        <v>0</v>
      </c>
      <c r="G12565">
        <v>0</v>
      </c>
    </row>
    <row r="12566" spans="1:7" x14ac:dyDescent="0.25">
      <c r="A12566" t="str">
        <f>_xlfn.CONCAT(Inadiplentes_Benner_SQL[[#This Row],[EMPRESA]]," - ",Inadiplentes_Benner_SQL[[#This Row],[NUMERO]], " - ",Inadiplentes_Benner_SQL[[#This Row],[CLIENTE]])</f>
        <v>MEDICAR  SAO PAULO - FA-00007880-CT - LUIZ ALEXANDRE GERARDI TANINO</v>
      </c>
      <c r="B12566" s="16" t="s">
        <v>8420</v>
      </c>
      <c r="C12566" s="16" t="s">
        <v>21302</v>
      </c>
      <c r="D12566" s="16" t="s">
        <v>21303</v>
      </c>
      <c r="E12566" s="16" t="s">
        <v>21299</v>
      </c>
      <c r="F12566">
        <v>0</v>
      </c>
      <c r="G12566">
        <v>0</v>
      </c>
    </row>
    <row r="12567" spans="1:7" x14ac:dyDescent="0.25">
      <c r="A12567" t="str">
        <f>_xlfn.CONCAT(Inadiplentes_Benner_SQL[[#This Row],[EMPRESA]]," - ",Inadiplentes_Benner_SQL[[#This Row],[NUMERO]], " - ",Inadiplentes_Benner_SQL[[#This Row],[CLIENTE]])</f>
        <v>MEDICAR  SAO PAULO - FA-00020662-CT - REINALDO CASSA</v>
      </c>
      <c r="B12567" s="16" t="s">
        <v>8420</v>
      </c>
      <c r="C12567" s="16" t="s">
        <v>21304</v>
      </c>
      <c r="D12567" s="16" t="s">
        <v>21305</v>
      </c>
      <c r="E12567" s="16" t="s">
        <v>21299</v>
      </c>
      <c r="F12567">
        <v>0</v>
      </c>
      <c r="G12567">
        <v>0</v>
      </c>
    </row>
    <row r="12568" spans="1:7" x14ac:dyDescent="0.25">
      <c r="A12568" t="str">
        <f>_xlfn.CONCAT(Inadiplentes_Benner_SQL[[#This Row],[EMPRESA]]," - ",Inadiplentes_Benner_SQL[[#This Row],[NUMERO]], " - ",Inadiplentes_Benner_SQL[[#This Row],[CLIENTE]])</f>
        <v>MEDICAR  SAO PAULO - FA-00023072-CT - ALVA CLEMENTINA BERTONHA</v>
      </c>
      <c r="B12568" s="16" t="s">
        <v>8420</v>
      </c>
      <c r="C12568" s="16" t="s">
        <v>21306</v>
      </c>
      <c r="D12568" s="16" t="s">
        <v>21307</v>
      </c>
      <c r="E12568" s="16" t="s">
        <v>21299</v>
      </c>
      <c r="F12568">
        <v>0</v>
      </c>
      <c r="G12568">
        <v>0</v>
      </c>
    </row>
    <row r="12569" spans="1:7" x14ac:dyDescent="0.25">
      <c r="A12569" t="str">
        <f>_xlfn.CONCAT(Inadiplentes_Benner_SQL[[#This Row],[EMPRESA]]," - ",Inadiplentes_Benner_SQL[[#This Row],[NUMERO]], " - ",Inadiplentes_Benner_SQL[[#This Row],[CLIENTE]])</f>
        <v>MEDICAR  SAO PAULO - HC-00032114-CT - SR. CARE ASSISTENCIA DOMICILIAR LTDA</v>
      </c>
      <c r="B12569" s="16" t="s">
        <v>8420</v>
      </c>
      <c r="C12569" s="16" t="s">
        <v>21308</v>
      </c>
      <c r="D12569" s="16" t="s">
        <v>21309</v>
      </c>
      <c r="E12569" s="16" t="s">
        <v>21267</v>
      </c>
      <c r="F12569">
        <v>0</v>
      </c>
      <c r="G12569">
        <v>0</v>
      </c>
    </row>
    <row r="12570" spans="1:7" x14ac:dyDescent="0.25">
      <c r="A12570" t="str">
        <f>_xlfn.CONCAT(Inadiplentes_Benner_SQL[[#This Row],[EMPRESA]]," - ",Inadiplentes_Benner_SQL[[#This Row],[NUMERO]], " - ",Inadiplentes_Benner_SQL[[#This Row],[CLIENTE]])</f>
        <v>MEDICAR CAMPINAS - AP-00002031-CT - GLOBAL CARE ASSISTENCIA DOMICILIAR LTDA</v>
      </c>
      <c r="B12570" s="16" t="s">
        <v>7660</v>
      </c>
      <c r="C12570" s="16" t="s">
        <v>21312</v>
      </c>
      <c r="D12570" s="16" t="s">
        <v>21313</v>
      </c>
      <c r="E12570" s="16" t="s">
        <v>21267</v>
      </c>
      <c r="F12570">
        <v>0</v>
      </c>
      <c r="G12570">
        <v>0</v>
      </c>
    </row>
    <row r="12571" spans="1:7" x14ac:dyDescent="0.25">
      <c r="A12571" t="str">
        <f>_xlfn.CONCAT(Inadiplentes_Benner_SQL[[#This Row],[EMPRESA]]," - ",Inadiplentes_Benner_SQL[[#This Row],[NUMERO]], " - ",Inadiplentes_Benner_SQL[[#This Row],[CLIENTE]])</f>
        <v>MEDICAR CAMPINAS - AP-00002142-CT - HONDA LOCK SAO PAULO INDUSTRIA E COMERCIO DE PECAS LTDA</v>
      </c>
      <c r="B12571" s="16" t="s">
        <v>7660</v>
      </c>
      <c r="C12571" s="16" t="s">
        <v>21314</v>
      </c>
      <c r="D12571" s="16" t="s">
        <v>21315</v>
      </c>
      <c r="E12571" s="16" t="s">
        <v>21267</v>
      </c>
      <c r="F12571">
        <v>0</v>
      </c>
      <c r="G12571">
        <v>0</v>
      </c>
    </row>
    <row r="12572" spans="1:7" x14ac:dyDescent="0.25">
      <c r="A12572" t="str">
        <f>_xlfn.CONCAT(Inadiplentes_Benner_SQL[[#This Row],[EMPRESA]]," - ",Inadiplentes_Benner_SQL[[#This Row],[NUMERO]], " - ",Inadiplentes_Benner_SQL[[#This Row],[CLIENTE]])</f>
        <v>MEDICAR CAMPINAS - AP-00002172-CT - ANIMA ACADEMIA DE ARTE LTDA ME</v>
      </c>
      <c r="B12572" s="16" t="s">
        <v>7660</v>
      </c>
      <c r="C12572" s="16" t="s">
        <v>21316</v>
      </c>
      <c r="D12572" s="16" t="s">
        <v>21317</v>
      </c>
      <c r="E12572" s="16" t="s">
        <v>21267</v>
      </c>
      <c r="F12572">
        <v>0</v>
      </c>
      <c r="G12572">
        <v>0</v>
      </c>
    </row>
    <row r="12573" spans="1:7" x14ac:dyDescent="0.25">
      <c r="A12573" t="str">
        <f>_xlfn.CONCAT(Inadiplentes_Benner_SQL[[#This Row],[EMPRESA]]," - ",Inadiplentes_Benner_SQL[[#This Row],[NUMERO]], " - ",Inadiplentes_Benner_SQL[[#This Row],[CLIENTE]])</f>
        <v>MEDICAR CAMPINAS - AP-00002251-CT - FMC QUIMICA DO BRASIL LTDA</v>
      </c>
      <c r="B12573" s="16" t="s">
        <v>7660</v>
      </c>
      <c r="C12573" s="16" t="s">
        <v>21318</v>
      </c>
      <c r="D12573" s="16" t="s">
        <v>21319</v>
      </c>
      <c r="E12573" s="16" t="s">
        <v>21267</v>
      </c>
      <c r="F12573">
        <v>0</v>
      </c>
      <c r="G12573">
        <v>0</v>
      </c>
    </row>
    <row r="12574" spans="1:7" x14ac:dyDescent="0.25">
      <c r="A12574" t="str">
        <f>_xlfn.CONCAT(Inadiplentes_Benner_SQL[[#This Row],[EMPRESA]]," - ",Inadiplentes_Benner_SQL[[#This Row],[NUMERO]], " - ",Inadiplentes_Benner_SQL[[#This Row],[CLIENTE]])</f>
        <v>MEDICAR CAMPINAS - AP-00002422-CT - ASSOCIACAO DO CONDOMINIO DO SHOPPING PARQUE DAS BANDEIRAS</v>
      </c>
      <c r="B12574" s="16" t="s">
        <v>7660</v>
      </c>
      <c r="C12574" s="16" t="s">
        <v>2409</v>
      </c>
      <c r="D12574" s="16" t="s">
        <v>18920</v>
      </c>
      <c r="E12574" s="16" t="s">
        <v>21267</v>
      </c>
      <c r="F12574">
        <v>0</v>
      </c>
      <c r="G12574">
        <v>0</v>
      </c>
    </row>
    <row r="12575" spans="1:7" x14ac:dyDescent="0.25">
      <c r="A12575" t="str">
        <f>_xlfn.CONCAT(Inadiplentes_Benner_SQL[[#This Row],[EMPRESA]]," - ",Inadiplentes_Benner_SQL[[#This Row],[NUMERO]], " - ",Inadiplentes_Benner_SQL[[#This Row],[CLIENTE]])</f>
        <v>MEDICAR CAMPINAS - AP-00002790-CT - MEDVACINAS CLINICA DE VACINACAO E SERVICOS MEDICOS EIRELLE</v>
      </c>
      <c r="B12575" s="16" t="s">
        <v>7660</v>
      </c>
      <c r="C12575" s="16" t="s">
        <v>21320</v>
      </c>
      <c r="D12575" s="16" t="s">
        <v>21321</v>
      </c>
      <c r="E12575" s="16" t="s">
        <v>21267</v>
      </c>
      <c r="F12575">
        <v>0</v>
      </c>
      <c r="G12575">
        <v>0</v>
      </c>
    </row>
    <row r="12576" spans="1:7" x14ac:dyDescent="0.25">
      <c r="A12576" t="str">
        <f>_xlfn.CONCAT(Inadiplentes_Benner_SQL[[#This Row],[EMPRESA]]," - ",Inadiplentes_Benner_SQL[[#This Row],[NUMERO]], " - ",Inadiplentes_Benner_SQL[[#This Row],[CLIENTE]])</f>
        <v>MEDICAR CAMPINAS - AP-00003418-CT - 3M DO BRASIL LTDA</v>
      </c>
      <c r="B12576" s="16" t="s">
        <v>7660</v>
      </c>
      <c r="C12576" s="16" t="s">
        <v>21322</v>
      </c>
      <c r="D12576" s="16" t="s">
        <v>21323</v>
      </c>
      <c r="E12576" s="16" t="s">
        <v>21267</v>
      </c>
      <c r="F12576">
        <v>0</v>
      </c>
      <c r="G12576">
        <v>0</v>
      </c>
    </row>
    <row r="12577" spans="1:7" x14ac:dyDescent="0.25">
      <c r="A12577" t="str">
        <f>_xlfn.CONCAT(Inadiplentes_Benner_SQL[[#This Row],[EMPRESA]]," - ",Inadiplentes_Benner_SQL[[#This Row],[NUMERO]], " - ",Inadiplentes_Benner_SQL[[#This Row],[CLIENTE]])</f>
        <v>MEDICAR CAMPINAS - AP-00003743-CT - QUALIMEDI SERVICOS MEDICOS SOCIEDADE SIMPLES LTDA</v>
      </c>
      <c r="B12577" s="16" t="s">
        <v>7660</v>
      </c>
      <c r="C12577" s="16" t="s">
        <v>21324</v>
      </c>
      <c r="D12577" s="16" t="s">
        <v>21325</v>
      </c>
      <c r="E12577" s="16" t="s">
        <v>21267</v>
      </c>
      <c r="F12577">
        <v>0</v>
      </c>
      <c r="G12577">
        <v>0</v>
      </c>
    </row>
    <row r="12578" spans="1:7" x14ac:dyDescent="0.25">
      <c r="A12578" t="str">
        <f>_xlfn.CONCAT(Inadiplentes_Benner_SQL[[#This Row],[EMPRESA]]," - ",Inadiplentes_Benner_SQL[[#This Row],[NUMERO]], " - ",Inadiplentes_Benner_SQL[[#This Row],[CLIENTE]])</f>
        <v>MEDICAR CAMPINAS - AP-00003800-CT - EDER MAGNO OLIVEIRA CIRURGIA E IMPLANTODONTIA LTDA</v>
      </c>
      <c r="B12578" s="16" t="s">
        <v>7660</v>
      </c>
      <c r="C12578" s="16" t="s">
        <v>21326</v>
      </c>
      <c r="D12578" s="16" t="s">
        <v>21327</v>
      </c>
      <c r="E12578" s="16" t="s">
        <v>21267</v>
      </c>
      <c r="F12578">
        <v>0</v>
      </c>
      <c r="G12578">
        <v>0</v>
      </c>
    </row>
    <row r="12579" spans="1:7" x14ac:dyDescent="0.25">
      <c r="A12579" t="str">
        <f>_xlfn.CONCAT(Inadiplentes_Benner_SQL[[#This Row],[EMPRESA]]," - ",Inadiplentes_Benner_SQL[[#This Row],[NUMERO]], " - ",Inadiplentes_Benner_SQL[[#This Row],[CLIENTE]])</f>
        <v>MEDICAR CAMPINAS - AP-00003910-CT - BERCARIO WALDORF AMORINHAS LTDA ME</v>
      </c>
      <c r="B12579" s="16" t="s">
        <v>7660</v>
      </c>
      <c r="C12579" s="16" t="s">
        <v>21328</v>
      </c>
      <c r="D12579" s="16" t="s">
        <v>21329</v>
      </c>
      <c r="E12579" s="16" t="s">
        <v>21267</v>
      </c>
      <c r="F12579">
        <v>0</v>
      </c>
      <c r="G12579">
        <v>0</v>
      </c>
    </row>
    <row r="12580" spans="1:7" x14ac:dyDescent="0.25">
      <c r="A12580" t="str">
        <f>_xlfn.CONCAT(Inadiplentes_Benner_SQL[[#This Row],[EMPRESA]]," - ",Inadiplentes_Benner_SQL[[#This Row],[NUMERO]], " - ",Inadiplentes_Benner_SQL[[#This Row],[CLIENTE]])</f>
        <v>MEDICAR CAMPINAS - AP-00004055-CT - IMUNOCAMP SERVICOS DE IMUNIZACAO HUMANA LTDA EPP</v>
      </c>
      <c r="B12580" s="16" t="s">
        <v>7660</v>
      </c>
      <c r="C12580" s="16" t="s">
        <v>21331</v>
      </c>
      <c r="D12580" s="16" t="s">
        <v>21332</v>
      </c>
      <c r="E12580" s="16" t="s">
        <v>21267</v>
      </c>
      <c r="F12580">
        <v>0</v>
      </c>
      <c r="G12580">
        <v>0</v>
      </c>
    </row>
    <row r="12581" spans="1:7" x14ac:dyDescent="0.25">
      <c r="A12581" t="str">
        <f>_xlfn.CONCAT(Inadiplentes_Benner_SQL[[#This Row],[EMPRESA]]," - ",Inadiplentes_Benner_SQL[[#This Row],[NUMERO]], " - ",Inadiplentes_Benner_SQL[[#This Row],[CLIENTE]])</f>
        <v>MEDICAR CAMPINAS - AP-00004708-CT - DHL LOGISTICS BRAZIL LTDA</v>
      </c>
      <c r="B12581" s="16" t="s">
        <v>7660</v>
      </c>
      <c r="C12581" s="16" t="s">
        <v>21333</v>
      </c>
      <c r="D12581" s="16" t="s">
        <v>21334</v>
      </c>
      <c r="E12581" s="16" t="s">
        <v>21267</v>
      </c>
      <c r="F12581">
        <v>0</v>
      </c>
      <c r="G12581">
        <v>0</v>
      </c>
    </row>
    <row r="12582" spans="1:7" x14ac:dyDescent="0.25">
      <c r="A12582" t="str">
        <f>_xlfn.CONCAT(Inadiplentes_Benner_SQL[[#This Row],[EMPRESA]]," - ",Inadiplentes_Benner_SQL[[#This Row],[NUMERO]], " - ",Inadiplentes_Benner_SQL[[#This Row],[CLIENTE]])</f>
        <v>MEDICAR CAMPINAS - AP-00004780-CT - CENTRO CULTURAL BRASIL ESTADOS UNIDOS DE CAMPINAS</v>
      </c>
      <c r="B12582" s="16" t="s">
        <v>7660</v>
      </c>
      <c r="C12582" s="16" t="s">
        <v>21335</v>
      </c>
      <c r="D12582" s="16" t="s">
        <v>21336</v>
      </c>
      <c r="E12582" s="16" t="s">
        <v>21267</v>
      </c>
      <c r="F12582">
        <v>0</v>
      </c>
      <c r="G12582">
        <v>0</v>
      </c>
    </row>
    <row r="12583" spans="1:7" x14ac:dyDescent="0.25">
      <c r="A12583" t="str">
        <f>_xlfn.CONCAT(Inadiplentes_Benner_SQL[[#This Row],[EMPRESA]]," - ",Inadiplentes_Benner_SQL[[#This Row],[NUMERO]], " - ",Inadiplentes_Benner_SQL[[#This Row],[CLIENTE]])</f>
        <v>MEDICAR CAMPINAS - TF-00022203-CT - MARIA DAS GRACAS SILVA</v>
      </c>
      <c r="B12583" s="16" t="s">
        <v>7660</v>
      </c>
      <c r="C12583" s="16" t="s">
        <v>22862</v>
      </c>
      <c r="D12583" s="16" t="s">
        <v>9473</v>
      </c>
      <c r="E12583" s="16" t="s">
        <v>21299</v>
      </c>
      <c r="F12583">
        <v>0</v>
      </c>
      <c r="G12583">
        <v>0</v>
      </c>
    </row>
    <row r="12584" spans="1:7" x14ac:dyDescent="0.25">
      <c r="A12584" t="str">
        <f>_xlfn.CONCAT(Inadiplentes_Benner_SQL[[#This Row],[EMPRESA]]," - ",Inadiplentes_Benner_SQL[[#This Row],[NUMERO]], " - ",Inadiplentes_Benner_SQL[[#This Row],[CLIENTE]])</f>
        <v>MEDICAR CAMPINAS - TF-00022209-CT - CAMILA FERNANDA DE SOUZA OLIVEIRA</v>
      </c>
      <c r="B12584" s="16" t="s">
        <v>7660</v>
      </c>
      <c r="C12584" s="16" t="s">
        <v>22863</v>
      </c>
      <c r="D12584" s="16" t="s">
        <v>22864</v>
      </c>
      <c r="E12584" s="16" t="s">
        <v>21299</v>
      </c>
      <c r="F12584">
        <v>0</v>
      </c>
      <c r="G12584">
        <v>0</v>
      </c>
    </row>
    <row r="12585" spans="1:7" x14ac:dyDescent="0.25">
      <c r="A12585" t="str">
        <f>_xlfn.CONCAT(Inadiplentes_Benner_SQL[[#This Row],[EMPRESA]]," - ",Inadiplentes_Benner_SQL[[#This Row],[NUMERO]], " - ",Inadiplentes_Benner_SQL[[#This Row],[CLIENTE]])</f>
        <v>MEDICAR CAMPINAS - TF-00022283-CT - RENATO PAULINO DE SOUZA</v>
      </c>
      <c r="B12585" s="16" t="s">
        <v>7660</v>
      </c>
      <c r="C12585" s="16" t="s">
        <v>22865</v>
      </c>
      <c r="D12585" s="16" t="s">
        <v>22866</v>
      </c>
      <c r="E12585" s="16" t="s">
        <v>21299</v>
      </c>
      <c r="F12585">
        <v>0</v>
      </c>
      <c r="G12585">
        <v>0</v>
      </c>
    </row>
    <row r="12586" spans="1:7" x14ac:dyDescent="0.25">
      <c r="A12586" t="str">
        <f>_xlfn.CONCAT(Inadiplentes_Benner_SQL[[#This Row],[EMPRESA]]," - ",Inadiplentes_Benner_SQL[[#This Row],[NUMERO]], " - ",Inadiplentes_Benner_SQL[[#This Row],[CLIENTE]])</f>
        <v>MEDICAR CAMPINAS - TF-00022391-CT - LUIZA ALVES FERREIRA</v>
      </c>
      <c r="B12586" s="16" t="s">
        <v>7660</v>
      </c>
      <c r="C12586" s="16" t="s">
        <v>22867</v>
      </c>
      <c r="D12586" s="16" t="s">
        <v>22868</v>
      </c>
      <c r="E12586" s="16" t="s">
        <v>21299</v>
      </c>
      <c r="F12586">
        <v>0</v>
      </c>
      <c r="G12586">
        <v>0</v>
      </c>
    </row>
    <row r="12587" spans="1:7" x14ac:dyDescent="0.25">
      <c r="A12587" t="str">
        <f>_xlfn.CONCAT(Inadiplentes_Benner_SQL[[#This Row],[EMPRESA]]," - ",Inadiplentes_Benner_SQL[[#This Row],[NUMERO]], " - ",Inadiplentes_Benner_SQL[[#This Row],[CLIENTE]])</f>
        <v>MEDICAR CAMPINAS - TF-00020860-CT - LUCIA HELENA CARRIERO EIRAS</v>
      </c>
      <c r="B12587" s="16" t="s">
        <v>7660</v>
      </c>
      <c r="C12587" s="16" t="s">
        <v>22435</v>
      </c>
      <c r="D12587" s="16" t="s">
        <v>22436</v>
      </c>
      <c r="E12587" s="16" t="s">
        <v>21299</v>
      </c>
      <c r="F12587">
        <v>0</v>
      </c>
      <c r="G12587">
        <v>0</v>
      </c>
    </row>
    <row r="12588" spans="1:7" x14ac:dyDescent="0.25">
      <c r="A12588" t="str">
        <f>_xlfn.CONCAT(Inadiplentes_Benner_SQL[[#This Row],[EMPRESA]]," - ",Inadiplentes_Benner_SQL[[#This Row],[NUMERO]], " - ",Inadiplentes_Benner_SQL[[#This Row],[CLIENTE]])</f>
        <v>MEDICAR CAMPINAS - TF-00020738-CT - JANAINA GUIMARAES</v>
      </c>
      <c r="B12588" s="16" t="s">
        <v>7660</v>
      </c>
      <c r="C12588" s="16" t="s">
        <v>22433</v>
      </c>
      <c r="D12588" s="16" t="s">
        <v>22434</v>
      </c>
      <c r="E12588" s="16" t="s">
        <v>21299</v>
      </c>
      <c r="F12588">
        <v>0</v>
      </c>
      <c r="G12588">
        <v>0</v>
      </c>
    </row>
    <row r="12589" spans="1:7" x14ac:dyDescent="0.25">
      <c r="A12589" t="str">
        <f>_xlfn.CONCAT(Inadiplentes_Benner_SQL[[#This Row],[EMPRESA]]," - ",Inadiplentes_Benner_SQL[[#This Row],[NUMERO]], " - ",Inadiplentes_Benner_SQL[[#This Row],[CLIENTE]])</f>
        <v>MEDICAR CAMPINAS - TF-00020116-CT - ELOISA GIRALDI</v>
      </c>
      <c r="B12589" s="16" t="s">
        <v>7660</v>
      </c>
      <c r="C12589" s="16" t="s">
        <v>7220</v>
      </c>
      <c r="D12589" s="16" t="s">
        <v>22426</v>
      </c>
      <c r="E12589" s="16" t="s">
        <v>21299</v>
      </c>
      <c r="F12589">
        <v>0</v>
      </c>
      <c r="G12589">
        <v>0</v>
      </c>
    </row>
    <row r="12590" spans="1:7" x14ac:dyDescent="0.25">
      <c r="A12590" t="str">
        <f>_xlfn.CONCAT(Inadiplentes_Benner_SQL[[#This Row],[EMPRESA]]," - ",Inadiplentes_Benner_SQL[[#This Row],[NUMERO]], " - ",Inadiplentes_Benner_SQL[[#This Row],[CLIENTE]])</f>
        <v>MEDICAR CAMPINAS - TF-00020162-CT - OLGA DE ARAUJO LIBERATO</v>
      </c>
      <c r="B12590" s="16" t="s">
        <v>7660</v>
      </c>
      <c r="C12590" s="16" t="s">
        <v>22427</v>
      </c>
      <c r="D12590" s="16" t="s">
        <v>22428</v>
      </c>
      <c r="E12590" s="16" t="s">
        <v>21299</v>
      </c>
      <c r="F12590">
        <v>0</v>
      </c>
      <c r="G12590">
        <v>0</v>
      </c>
    </row>
    <row r="12591" spans="1:7" x14ac:dyDescent="0.25">
      <c r="A12591" t="str">
        <f>_xlfn.CONCAT(Inadiplentes_Benner_SQL[[#This Row],[EMPRESA]]," - ",Inadiplentes_Benner_SQL[[#This Row],[NUMERO]], " - ",Inadiplentes_Benner_SQL[[#This Row],[CLIENTE]])</f>
        <v>MEDICAR CAMPINAS - TF-00021455-CT - CLEUSA LOPES CERQUEIRA</v>
      </c>
      <c r="B12591" s="16" t="s">
        <v>7660</v>
      </c>
      <c r="C12591" s="16" t="s">
        <v>22443</v>
      </c>
      <c r="D12591" s="16" t="s">
        <v>22444</v>
      </c>
      <c r="E12591" s="16" t="s">
        <v>21299</v>
      </c>
      <c r="F12591">
        <v>0</v>
      </c>
      <c r="G12591">
        <v>0</v>
      </c>
    </row>
    <row r="12592" spans="1:7" x14ac:dyDescent="0.25">
      <c r="A12592" t="str">
        <f>_xlfn.CONCAT(Inadiplentes_Benner_SQL[[#This Row],[EMPRESA]]," - ",Inadiplentes_Benner_SQL[[#This Row],[NUMERO]], " - ",Inadiplentes_Benner_SQL[[#This Row],[CLIENTE]])</f>
        <v>MEDICAR CAMPINAS - TF-00021193-CT - CLAUDIRCE BARBIERI DALMORA</v>
      </c>
      <c r="B12592" s="16" t="s">
        <v>7660</v>
      </c>
      <c r="C12592" s="16" t="s">
        <v>22437</v>
      </c>
      <c r="D12592" s="16" t="s">
        <v>22438</v>
      </c>
      <c r="E12592" s="16" t="s">
        <v>21299</v>
      </c>
      <c r="F12592">
        <v>0</v>
      </c>
      <c r="G12592">
        <v>0</v>
      </c>
    </row>
    <row r="12593" spans="1:7" x14ac:dyDescent="0.25">
      <c r="A12593" t="str">
        <f>_xlfn.CONCAT(Inadiplentes_Benner_SQL[[#This Row],[EMPRESA]]," - ",Inadiplentes_Benner_SQL[[#This Row],[NUMERO]], " - ",Inadiplentes_Benner_SQL[[#This Row],[CLIENTE]])</f>
        <v>MEDICAR CAMPINAS - TF-00021224-CT - JORGE TAKAO SUGUIUTI</v>
      </c>
      <c r="B12593" s="16" t="s">
        <v>7660</v>
      </c>
      <c r="C12593" s="16" t="s">
        <v>22439</v>
      </c>
      <c r="D12593" s="16" t="s">
        <v>22440</v>
      </c>
      <c r="E12593" s="16" t="s">
        <v>21299</v>
      </c>
      <c r="F12593">
        <v>0</v>
      </c>
      <c r="G12593">
        <v>0</v>
      </c>
    </row>
    <row r="12594" spans="1:7" x14ac:dyDescent="0.25">
      <c r="A12594" t="str">
        <f>_xlfn.CONCAT(Inadiplentes_Benner_SQL[[#This Row],[EMPRESA]]," - ",Inadiplentes_Benner_SQL[[#This Row],[NUMERO]], " - ",Inadiplentes_Benner_SQL[[#This Row],[CLIENTE]])</f>
        <v>MEDICAR CAMPINAS - TF-00021312-CT - LAIS MISTERO DOS SANTOS</v>
      </c>
      <c r="B12594" s="16" t="s">
        <v>7660</v>
      </c>
      <c r="C12594" s="16" t="s">
        <v>22441</v>
      </c>
      <c r="D12594" s="16" t="s">
        <v>22442</v>
      </c>
      <c r="E12594" s="16" t="s">
        <v>21299</v>
      </c>
      <c r="F12594">
        <v>0</v>
      </c>
      <c r="G12594">
        <v>0</v>
      </c>
    </row>
    <row r="12595" spans="1:7" x14ac:dyDescent="0.25">
      <c r="A12595" t="str">
        <f>_xlfn.CONCAT(Inadiplentes_Benner_SQL[[#This Row],[EMPRESA]]," - ",Inadiplentes_Benner_SQL[[#This Row],[NUMERO]], " - ",Inadiplentes_Benner_SQL[[#This Row],[CLIENTE]])</f>
        <v>MEDICAR CAMPINAS - TF-00017754-CT - TEREZINHA FRANCO DOS SANTOS</v>
      </c>
      <c r="B12595" s="16" t="s">
        <v>7660</v>
      </c>
      <c r="C12595" s="16" t="s">
        <v>22416</v>
      </c>
      <c r="D12595" s="16" t="s">
        <v>22417</v>
      </c>
      <c r="E12595" s="16" t="s">
        <v>21299</v>
      </c>
      <c r="F12595">
        <v>0</v>
      </c>
      <c r="G12595">
        <v>0</v>
      </c>
    </row>
    <row r="12596" spans="1:7" x14ac:dyDescent="0.25">
      <c r="A12596" t="str">
        <f>_xlfn.CONCAT(Inadiplentes_Benner_SQL[[#This Row],[EMPRESA]]," - ",Inadiplentes_Benner_SQL[[#This Row],[NUMERO]], " - ",Inadiplentes_Benner_SQL[[#This Row],[CLIENTE]])</f>
        <v>MEDICAR CAMPINAS - TF-00017778-CT - DENISE TONANNI RIBEIRO DE CARVALHO GERALDO</v>
      </c>
      <c r="B12596" s="16" t="s">
        <v>7660</v>
      </c>
      <c r="C12596" s="16" t="s">
        <v>22418</v>
      </c>
      <c r="D12596" s="16" t="s">
        <v>22419</v>
      </c>
      <c r="E12596" s="16" t="s">
        <v>21299</v>
      </c>
      <c r="F12596">
        <v>0</v>
      </c>
      <c r="G12596">
        <v>0</v>
      </c>
    </row>
    <row r="12597" spans="1:7" x14ac:dyDescent="0.25">
      <c r="A12597" t="str">
        <f>_xlfn.CONCAT(Inadiplentes_Benner_SQL[[#This Row],[EMPRESA]]," - ",Inadiplentes_Benner_SQL[[#This Row],[NUMERO]], " - ",Inadiplentes_Benner_SQL[[#This Row],[CLIENTE]])</f>
        <v>MEDICAR CAMPINAS - TF-00018266-CT - RENATA ROMILIA VAZ DO AMARAL</v>
      </c>
      <c r="B12597" s="16" t="s">
        <v>7660</v>
      </c>
      <c r="C12597" s="16" t="s">
        <v>22420</v>
      </c>
      <c r="D12597" s="16" t="s">
        <v>22421</v>
      </c>
      <c r="E12597" s="16" t="s">
        <v>21299</v>
      </c>
      <c r="F12597">
        <v>0</v>
      </c>
      <c r="G12597">
        <v>0</v>
      </c>
    </row>
    <row r="12598" spans="1:7" x14ac:dyDescent="0.25">
      <c r="A12598" t="str">
        <f>_xlfn.CONCAT(Inadiplentes_Benner_SQL[[#This Row],[EMPRESA]]," - ",Inadiplentes_Benner_SQL[[#This Row],[NUMERO]], " - ",Inadiplentes_Benner_SQL[[#This Row],[CLIENTE]])</f>
        <v>MEDICAR CAMPINAS - TF-00018333-CT - CLARIVALDO ALVES TEIXEIRA</v>
      </c>
      <c r="B12598" s="16" t="s">
        <v>7660</v>
      </c>
      <c r="C12598" s="16" t="s">
        <v>22422</v>
      </c>
      <c r="D12598" s="16" t="s">
        <v>22423</v>
      </c>
      <c r="E12598" s="16" t="s">
        <v>21299</v>
      </c>
      <c r="F12598">
        <v>0</v>
      </c>
      <c r="G12598">
        <v>0</v>
      </c>
    </row>
    <row r="12599" spans="1:7" x14ac:dyDescent="0.25">
      <c r="A12599" t="str">
        <f>_xlfn.CONCAT(Inadiplentes_Benner_SQL[[#This Row],[EMPRESA]]," - ",Inadiplentes_Benner_SQL[[#This Row],[NUMERO]], " - ",Inadiplentes_Benner_SQL[[#This Row],[CLIENTE]])</f>
        <v>MEDICAR CAMPINAS - TF-00020495-CT - SIMONE CRISTINA DE OLIVEIRA RIBEIRO</v>
      </c>
      <c r="B12599" s="16" t="s">
        <v>7660</v>
      </c>
      <c r="C12599" s="16" t="s">
        <v>22429</v>
      </c>
      <c r="D12599" s="16" t="s">
        <v>22430</v>
      </c>
      <c r="E12599" s="16" t="s">
        <v>21299</v>
      </c>
      <c r="F12599">
        <v>0</v>
      </c>
      <c r="G12599">
        <v>0</v>
      </c>
    </row>
    <row r="12600" spans="1:7" x14ac:dyDescent="0.25">
      <c r="A12600" t="str">
        <f>_xlfn.CONCAT(Inadiplentes_Benner_SQL[[#This Row],[EMPRESA]]," - ",Inadiplentes_Benner_SQL[[#This Row],[NUMERO]], " - ",Inadiplentes_Benner_SQL[[#This Row],[CLIENTE]])</f>
        <v>MEDICAR CAMPINAS - TF-00020557-CT - THABATA KAORI KOBAYASHI</v>
      </c>
      <c r="B12600" s="16" t="s">
        <v>7660</v>
      </c>
      <c r="C12600" s="16" t="s">
        <v>22431</v>
      </c>
      <c r="D12600" s="16" t="s">
        <v>22432</v>
      </c>
      <c r="E12600" s="16" t="s">
        <v>21299</v>
      </c>
      <c r="F12600">
        <v>0</v>
      </c>
      <c r="G12600">
        <v>0</v>
      </c>
    </row>
    <row r="12601" spans="1:7" x14ac:dyDescent="0.25">
      <c r="A12601" t="str">
        <f>_xlfn.CONCAT(Inadiplentes_Benner_SQL[[#This Row],[EMPRESA]]," - ",Inadiplentes_Benner_SQL[[#This Row],[NUMERO]], " - ",Inadiplentes_Benner_SQL[[#This Row],[CLIENTE]])</f>
        <v>MEDICAR CAMPINAS - TF-00019942-CT - NEIDE APARECIDA NICOLAU ALAITE</v>
      </c>
      <c r="B12601" s="16" t="s">
        <v>7660</v>
      </c>
      <c r="C12601" s="16" t="s">
        <v>22424</v>
      </c>
      <c r="D12601" s="16" t="s">
        <v>22425</v>
      </c>
      <c r="E12601" s="16" t="s">
        <v>21299</v>
      </c>
      <c r="F12601">
        <v>0</v>
      </c>
      <c r="G12601">
        <v>0</v>
      </c>
    </row>
    <row r="12602" spans="1:7" x14ac:dyDescent="0.25">
      <c r="A12602" t="str">
        <f>_xlfn.CONCAT(Inadiplentes_Benner_SQL[[#This Row],[EMPRESA]]," - ",Inadiplentes_Benner_SQL[[#This Row],[NUMERO]], " - ",Inadiplentes_Benner_SQL[[#This Row],[CLIENTE]])</f>
        <v>MEDICAR CAMPINAS - FA-00002097-CT - JULIA FUJIE TAMIYA</v>
      </c>
      <c r="B12602" s="16" t="s">
        <v>7660</v>
      </c>
      <c r="C12602" s="16" t="s">
        <v>22372</v>
      </c>
      <c r="D12602" s="16" t="s">
        <v>22373</v>
      </c>
      <c r="E12602" s="16" t="s">
        <v>21299</v>
      </c>
      <c r="F12602">
        <v>0</v>
      </c>
      <c r="G12602">
        <v>0</v>
      </c>
    </row>
    <row r="12603" spans="1:7" x14ac:dyDescent="0.25">
      <c r="A12603" t="str">
        <f>_xlfn.CONCAT(Inadiplentes_Benner_SQL[[#This Row],[EMPRESA]]," - ",Inadiplentes_Benner_SQL[[#This Row],[NUMERO]], " - ",Inadiplentes_Benner_SQL[[#This Row],[CLIENTE]])</f>
        <v>MEDICAR CAMPINAS - FA-00002269-CT - MARIA HELENA MISSIATO MARTINS</v>
      </c>
      <c r="B12603" s="16" t="s">
        <v>7660</v>
      </c>
      <c r="C12603" s="16" t="s">
        <v>22374</v>
      </c>
      <c r="D12603" s="16" t="s">
        <v>22375</v>
      </c>
      <c r="E12603" s="16" t="s">
        <v>21299</v>
      </c>
      <c r="F12603">
        <v>0</v>
      </c>
      <c r="G12603">
        <v>0</v>
      </c>
    </row>
    <row r="12604" spans="1:7" x14ac:dyDescent="0.25">
      <c r="A12604" t="str">
        <f>_xlfn.CONCAT(Inadiplentes_Benner_SQL[[#This Row],[EMPRESA]]," - ",Inadiplentes_Benner_SQL[[#This Row],[NUMERO]], " - ",Inadiplentes_Benner_SQL[[#This Row],[CLIENTE]])</f>
        <v>MEDICAR CAMPINAS - FA-00002605-CT - PAULO JOSE PANTOJA JUNQUEIRA</v>
      </c>
      <c r="B12604" s="16" t="s">
        <v>7660</v>
      </c>
      <c r="C12604" s="16" t="s">
        <v>22376</v>
      </c>
      <c r="D12604" s="16" t="s">
        <v>22377</v>
      </c>
      <c r="E12604" s="16" t="s">
        <v>21299</v>
      </c>
      <c r="F12604">
        <v>0</v>
      </c>
      <c r="G12604">
        <v>0</v>
      </c>
    </row>
    <row r="12605" spans="1:7" x14ac:dyDescent="0.25">
      <c r="A12605" t="str">
        <f>_xlfn.CONCAT(Inadiplentes_Benner_SQL[[#This Row],[EMPRESA]]," - ",Inadiplentes_Benner_SQL[[#This Row],[NUMERO]], " - ",Inadiplentes_Benner_SQL[[#This Row],[CLIENTE]])</f>
        <v>MEDICAR CAMPINAS - FA-00002925-CT - LUZIA FERREIRA DA SILVA</v>
      </c>
      <c r="B12605" s="16" t="s">
        <v>7660</v>
      </c>
      <c r="C12605" s="16" t="s">
        <v>22378</v>
      </c>
      <c r="D12605" s="16" t="s">
        <v>22379</v>
      </c>
      <c r="E12605" s="16" t="s">
        <v>21299</v>
      </c>
      <c r="F12605">
        <v>0</v>
      </c>
      <c r="G12605">
        <v>0</v>
      </c>
    </row>
    <row r="12606" spans="1:7" x14ac:dyDescent="0.25">
      <c r="A12606" t="str">
        <f>_xlfn.CONCAT(Inadiplentes_Benner_SQL[[#This Row],[EMPRESA]]," - ",Inadiplentes_Benner_SQL[[#This Row],[NUMERO]], " - ",Inadiplentes_Benner_SQL[[#This Row],[CLIENTE]])</f>
        <v>MEDICAR CAMPINAS - FA-00003044-CT - ANGELA MARIA ARAUJO</v>
      </c>
      <c r="B12606" s="16" t="s">
        <v>7660</v>
      </c>
      <c r="C12606" s="16" t="s">
        <v>22380</v>
      </c>
      <c r="D12606" s="16" t="s">
        <v>22381</v>
      </c>
      <c r="E12606" s="16" t="s">
        <v>21299</v>
      </c>
      <c r="F12606">
        <v>0</v>
      </c>
      <c r="G12606">
        <v>0</v>
      </c>
    </row>
    <row r="12607" spans="1:7" x14ac:dyDescent="0.25">
      <c r="A12607" t="str">
        <f>_xlfn.CONCAT(Inadiplentes_Benner_SQL[[#This Row],[EMPRESA]]," - ",Inadiplentes_Benner_SQL[[#This Row],[NUMERO]], " - ",Inadiplentes_Benner_SQL[[#This Row],[CLIENTE]])</f>
        <v>MEDICAR CAMPINAS - FA-00004757-CT - MARIA APARECIDA FERREIRA</v>
      </c>
      <c r="B12607" s="16" t="s">
        <v>7660</v>
      </c>
      <c r="C12607" s="16" t="s">
        <v>22400</v>
      </c>
      <c r="D12607" s="16" t="s">
        <v>22401</v>
      </c>
      <c r="E12607" s="16" t="s">
        <v>21299</v>
      </c>
      <c r="F12607">
        <v>0</v>
      </c>
      <c r="G12607">
        <v>0</v>
      </c>
    </row>
    <row r="12608" spans="1:7" x14ac:dyDescent="0.25">
      <c r="A12608" t="str">
        <f>_xlfn.CONCAT(Inadiplentes_Benner_SQL[[#This Row],[EMPRESA]]," - ",Inadiplentes_Benner_SQL[[#This Row],[NUMERO]], " - ",Inadiplentes_Benner_SQL[[#This Row],[CLIENTE]])</f>
        <v>MEDICAR CAMPINAS - FA-00004758-CT - ROSELENE DO NASCIMENTO</v>
      </c>
      <c r="B12608" s="16" t="s">
        <v>7660</v>
      </c>
      <c r="C12608" s="16" t="s">
        <v>6550</v>
      </c>
      <c r="D12608" s="16" t="s">
        <v>22402</v>
      </c>
      <c r="E12608" s="16" t="s">
        <v>21299</v>
      </c>
      <c r="F12608">
        <v>0</v>
      </c>
      <c r="G12608">
        <v>0</v>
      </c>
    </row>
    <row r="12609" spans="1:7" x14ac:dyDescent="0.25">
      <c r="A12609" t="str">
        <f>_xlfn.CONCAT(Inadiplentes_Benner_SQL[[#This Row],[EMPRESA]]," - ",Inadiplentes_Benner_SQL[[#This Row],[NUMERO]], " - ",Inadiplentes_Benner_SQL[[#This Row],[CLIENTE]])</f>
        <v>MEDICAR CAMPINAS - FA-00004877-CT - MARIA JOSE LEMOS DOS SANTOS</v>
      </c>
      <c r="B12609" s="16" t="s">
        <v>7660</v>
      </c>
      <c r="C12609" s="16" t="s">
        <v>22403</v>
      </c>
      <c r="D12609" s="16" t="s">
        <v>22404</v>
      </c>
      <c r="E12609" s="16" t="s">
        <v>21299</v>
      </c>
      <c r="F12609">
        <v>0</v>
      </c>
      <c r="G12609">
        <v>0</v>
      </c>
    </row>
    <row r="12610" spans="1:7" x14ac:dyDescent="0.25">
      <c r="A12610" t="str">
        <f>_xlfn.CONCAT(Inadiplentes_Benner_SQL[[#This Row],[EMPRESA]]," - ",Inadiplentes_Benner_SQL[[#This Row],[NUMERO]], " - ",Inadiplentes_Benner_SQL[[#This Row],[CLIENTE]])</f>
        <v>MEDICAR CAMPINAS - FA-00005009-CT - THEREZA GUIMARAES DE SOUZA</v>
      </c>
      <c r="B12610" s="16" t="s">
        <v>7660</v>
      </c>
      <c r="C12610" s="16" t="s">
        <v>6713</v>
      </c>
      <c r="D12610" s="16" t="s">
        <v>22405</v>
      </c>
      <c r="E12610" s="16" t="s">
        <v>21299</v>
      </c>
      <c r="F12610">
        <v>0</v>
      </c>
      <c r="G12610">
        <v>0</v>
      </c>
    </row>
    <row r="12611" spans="1:7" x14ac:dyDescent="0.25">
      <c r="A12611" t="str">
        <f>_xlfn.CONCAT(Inadiplentes_Benner_SQL[[#This Row],[EMPRESA]]," - ",Inadiplentes_Benner_SQL[[#This Row],[NUMERO]], " - ",Inadiplentes_Benner_SQL[[#This Row],[CLIENTE]])</f>
        <v>MEDICAR CAMPINAS - FA-00005060-CT - FATIMA CRISTINA DA SILVA FERREIRA</v>
      </c>
      <c r="B12611" s="16" t="s">
        <v>7660</v>
      </c>
      <c r="C12611" s="16" t="s">
        <v>22406</v>
      </c>
      <c r="D12611" s="16" t="s">
        <v>22407</v>
      </c>
      <c r="E12611" s="16" t="s">
        <v>21299</v>
      </c>
      <c r="F12611">
        <v>0</v>
      </c>
      <c r="G12611">
        <v>0</v>
      </c>
    </row>
    <row r="12612" spans="1:7" x14ac:dyDescent="0.25">
      <c r="A12612" t="str">
        <f>_xlfn.CONCAT(Inadiplentes_Benner_SQL[[#This Row],[EMPRESA]]," - ",Inadiplentes_Benner_SQL[[#This Row],[NUMERO]], " - ",Inadiplentes_Benner_SQL[[#This Row],[CLIENTE]])</f>
        <v>MEDICAR CAMPINAS - FA-00016950-CT - IOLANDA RODRIGUES SCARPINI</v>
      </c>
      <c r="B12612" s="16" t="s">
        <v>7660</v>
      </c>
      <c r="C12612" s="16" t="s">
        <v>7078</v>
      </c>
      <c r="D12612" s="16" t="s">
        <v>22408</v>
      </c>
      <c r="E12612" s="16" t="s">
        <v>21299</v>
      </c>
      <c r="F12612">
        <v>0</v>
      </c>
      <c r="G12612">
        <v>0</v>
      </c>
    </row>
    <row r="12613" spans="1:7" x14ac:dyDescent="0.25">
      <c r="A12613" t="str">
        <f>_xlfn.CONCAT(Inadiplentes_Benner_SQL[[#This Row],[EMPRESA]]," - ",Inadiplentes_Benner_SQL[[#This Row],[NUMERO]], " - ",Inadiplentes_Benner_SQL[[#This Row],[CLIENTE]])</f>
        <v>MEDICAR CAMPINAS - FA-00017018-CT - FERNANDA SOARES DA SILVA</v>
      </c>
      <c r="B12613" s="16" t="s">
        <v>7660</v>
      </c>
      <c r="C12613" s="16" t="s">
        <v>22409</v>
      </c>
      <c r="D12613" s="16" t="s">
        <v>22410</v>
      </c>
      <c r="E12613" s="16" t="s">
        <v>21299</v>
      </c>
      <c r="F12613">
        <v>0</v>
      </c>
      <c r="G12613">
        <v>0</v>
      </c>
    </row>
    <row r="12614" spans="1:7" x14ac:dyDescent="0.25">
      <c r="A12614" t="str">
        <f>_xlfn.CONCAT(Inadiplentes_Benner_SQL[[#This Row],[EMPRESA]]," - ",Inadiplentes_Benner_SQL[[#This Row],[NUMERO]], " - ",Inadiplentes_Benner_SQL[[#This Row],[CLIENTE]])</f>
        <v>MEDICAR CAMPINAS - TF-00017512-CT - TANIA REGINA NAVARRO</v>
      </c>
      <c r="B12614" s="16" t="s">
        <v>7660</v>
      </c>
      <c r="C12614" s="16" t="s">
        <v>22411</v>
      </c>
      <c r="D12614" s="16" t="s">
        <v>22412</v>
      </c>
      <c r="E12614" s="16" t="s">
        <v>21299</v>
      </c>
      <c r="F12614">
        <v>0</v>
      </c>
      <c r="G12614">
        <v>0</v>
      </c>
    </row>
    <row r="12615" spans="1:7" x14ac:dyDescent="0.25">
      <c r="A12615" t="str">
        <f>_xlfn.CONCAT(Inadiplentes_Benner_SQL[[#This Row],[EMPRESA]]," - ",Inadiplentes_Benner_SQL[[#This Row],[NUMERO]], " - ",Inadiplentes_Benner_SQL[[#This Row],[CLIENTE]])</f>
        <v>MEDICAR CAMPINAS - TF-00017535-CT - SANDRA APPARECIDA ROCHA</v>
      </c>
      <c r="B12615" s="16" t="s">
        <v>7660</v>
      </c>
      <c r="C12615" s="16" t="s">
        <v>22413</v>
      </c>
      <c r="D12615" s="16" t="s">
        <v>22414</v>
      </c>
      <c r="E12615" s="16" t="s">
        <v>21299</v>
      </c>
      <c r="F12615">
        <v>0</v>
      </c>
      <c r="G12615">
        <v>0</v>
      </c>
    </row>
    <row r="12616" spans="1:7" x14ac:dyDescent="0.25">
      <c r="A12616" t="str">
        <f>_xlfn.CONCAT(Inadiplentes_Benner_SQL[[#This Row],[EMPRESA]]," - ",Inadiplentes_Benner_SQL[[#This Row],[NUMERO]], " - ",Inadiplentes_Benner_SQL[[#This Row],[CLIENTE]])</f>
        <v>MEDICAR CAMPINAS - TF-00017561-CT - NEUSA MARIA DA SILVA</v>
      </c>
      <c r="B12616" s="16" t="s">
        <v>7660</v>
      </c>
      <c r="C12616" s="16" t="s">
        <v>22415</v>
      </c>
      <c r="D12616" s="16" t="s">
        <v>10575</v>
      </c>
      <c r="E12616" s="16" t="s">
        <v>21299</v>
      </c>
      <c r="F12616">
        <v>0</v>
      </c>
      <c r="G12616">
        <v>0</v>
      </c>
    </row>
    <row r="12617" spans="1:7" x14ac:dyDescent="0.25">
      <c r="A12617" t="str">
        <f>_xlfn.CONCAT(Inadiplentes_Benner_SQL[[#This Row],[EMPRESA]]," - ",Inadiplentes_Benner_SQL[[#This Row],[NUMERO]], " - ",Inadiplentes_Benner_SQL[[#This Row],[CLIENTE]])</f>
        <v>MEDICAR RIBEIRÃO PRETO - EF-00017759-CT - FELIPE MARTINS</v>
      </c>
      <c r="B12617" s="16" t="s">
        <v>7656</v>
      </c>
      <c r="C12617" s="16" t="s">
        <v>25192</v>
      </c>
      <c r="D12617" s="16" t="s">
        <v>25193</v>
      </c>
      <c r="E12617" s="16" t="s">
        <v>21299</v>
      </c>
      <c r="F12617">
        <v>0</v>
      </c>
      <c r="G12617">
        <v>0</v>
      </c>
    </row>
    <row r="12618" spans="1:7" x14ac:dyDescent="0.25">
      <c r="A12618" t="str">
        <f>_xlfn.CONCAT(Inadiplentes_Benner_SQL[[#This Row],[EMPRESA]]," - ",Inadiplentes_Benner_SQL[[#This Row],[NUMERO]], " - ",Inadiplentes_Benner_SQL[[#This Row],[CLIENTE]])</f>
        <v>MEDICAR RIBEIRÃO PRETO - EF-00017780-CT - MARCIO ROBERTO MESTRINER</v>
      </c>
      <c r="B12618" s="16" t="s">
        <v>7656</v>
      </c>
      <c r="C12618" s="16" t="s">
        <v>64</v>
      </c>
      <c r="D12618" s="16" t="s">
        <v>17737</v>
      </c>
      <c r="E12618" s="16" t="s">
        <v>21299</v>
      </c>
      <c r="F12618">
        <v>0</v>
      </c>
      <c r="G12618">
        <v>0</v>
      </c>
    </row>
    <row r="12619" spans="1:7" x14ac:dyDescent="0.25">
      <c r="A12619" t="str">
        <f>_xlfn.CONCAT(Inadiplentes_Benner_SQL[[#This Row],[EMPRESA]]," - ",Inadiplentes_Benner_SQL[[#This Row],[NUMERO]], " - ",Inadiplentes_Benner_SQL[[#This Row],[CLIENTE]])</f>
        <v>MEDICAR RIBEIRÃO PRETO - EF-00017838-CT - YASSARA LIMA RODRIGUES</v>
      </c>
      <c r="B12619" s="16" t="s">
        <v>7656</v>
      </c>
      <c r="C12619" s="16" t="s">
        <v>25194</v>
      </c>
      <c r="D12619" s="16" t="s">
        <v>23477</v>
      </c>
      <c r="E12619" s="16" t="s">
        <v>21299</v>
      </c>
      <c r="F12619">
        <v>0</v>
      </c>
      <c r="G12619">
        <v>0</v>
      </c>
    </row>
    <row r="12620" spans="1:7" x14ac:dyDescent="0.25">
      <c r="A12620" t="str">
        <f>_xlfn.CONCAT(Inadiplentes_Benner_SQL[[#This Row],[EMPRESA]]," - ",Inadiplentes_Benner_SQL[[#This Row],[NUMERO]], " - ",Inadiplentes_Benner_SQL[[#This Row],[CLIENTE]])</f>
        <v>MEDICAR RIBEIRÃO PRETO - EF-00017866-CT - JOAO VITOR DOS SANTOS CAMARGO</v>
      </c>
      <c r="B12620" s="16" t="s">
        <v>7656</v>
      </c>
      <c r="C12620" s="16" t="s">
        <v>25195</v>
      </c>
      <c r="D12620" s="16" t="s">
        <v>10320</v>
      </c>
      <c r="E12620" s="16" t="s">
        <v>21299</v>
      </c>
      <c r="F12620">
        <v>0</v>
      </c>
      <c r="G12620">
        <v>0</v>
      </c>
    </row>
    <row r="12621" spans="1:7" x14ac:dyDescent="0.25">
      <c r="A12621" t="str">
        <f>_xlfn.CONCAT(Inadiplentes_Benner_SQL[[#This Row],[EMPRESA]]," - ",Inadiplentes_Benner_SQL[[#This Row],[NUMERO]], " - ",Inadiplentes_Benner_SQL[[#This Row],[CLIENTE]])</f>
        <v>MEDICAR RIBEIRÃO PRETO - EF-00018054-CT - LUIZ MIGUEL DA SILVA FERREIRA</v>
      </c>
      <c r="B12621" s="16" t="s">
        <v>7656</v>
      </c>
      <c r="C12621" s="16" t="s">
        <v>25196</v>
      </c>
      <c r="D12621" s="16" t="s">
        <v>10332</v>
      </c>
      <c r="E12621" s="16" t="s">
        <v>21299</v>
      </c>
      <c r="F12621">
        <v>0</v>
      </c>
      <c r="G12621">
        <v>0</v>
      </c>
    </row>
    <row r="12622" spans="1:7" x14ac:dyDescent="0.25">
      <c r="A12622" t="str">
        <f>_xlfn.CONCAT(Inadiplentes_Benner_SQL[[#This Row],[EMPRESA]]," - ",Inadiplentes_Benner_SQL[[#This Row],[NUMERO]], " - ",Inadiplentes_Benner_SQL[[#This Row],[CLIENTE]])</f>
        <v>MEDICAR RIBEIRÃO PRETO - EF-00018254-CT - VALERIA APARECIDA GOMES SARTORI</v>
      </c>
      <c r="B12622" s="16" t="s">
        <v>7656</v>
      </c>
      <c r="C12622" s="16" t="s">
        <v>25197</v>
      </c>
      <c r="D12622" s="16" t="s">
        <v>25198</v>
      </c>
      <c r="E12622" s="16" t="s">
        <v>21299</v>
      </c>
      <c r="F12622">
        <v>0</v>
      </c>
      <c r="G12622">
        <v>0</v>
      </c>
    </row>
    <row r="12623" spans="1:7" x14ac:dyDescent="0.25">
      <c r="A12623" t="str">
        <f>_xlfn.CONCAT(Inadiplentes_Benner_SQL[[#This Row],[EMPRESA]]," - ",Inadiplentes_Benner_SQL[[#This Row],[NUMERO]], " - ",Inadiplentes_Benner_SQL[[#This Row],[CLIENTE]])</f>
        <v>MEDICAR RIBEIRÃO PRETO - EF-00018314-CT - BRUNA ANGELICA DE ARAUJO FERNANDES</v>
      </c>
      <c r="B12623" s="16" t="s">
        <v>7656</v>
      </c>
      <c r="C12623" s="16" t="s">
        <v>25199</v>
      </c>
      <c r="D12623" s="16" t="s">
        <v>25200</v>
      </c>
      <c r="E12623" s="16" t="s">
        <v>21299</v>
      </c>
      <c r="F12623">
        <v>0</v>
      </c>
      <c r="G12623">
        <v>0</v>
      </c>
    </row>
    <row r="12624" spans="1:7" x14ac:dyDescent="0.25">
      <c r="A12624" t="str">
        <f>_xlfn.CONCAT(Inadiplentes_Benner_SQL[[#This Row],[EMPRESA]]," - ",Inadiplentes_Benner_SQL[[#This Row],[NUMERO]], " - ",Inadiplentes_Benner_SQL[[#This Row],[CLIENTE]])</f>
        <v>MEDICAR RIBEIRÃO PRETO - EF-00018435-CT - LUCIANA DE MOURA</v>
      </c>
      <c r="B12624" s="16" t="s">
        <v>7656</v>
      </c>
      <c r="C12624" s="16" t="s">
        <v>25201</v>
      </c>
      <c r="D12624" s="16" t="s">
        <v>25202</v>
      </c>
      <c r="E12624" s="16" t="s">
        <v>21299</v>
      </c>
      <c r="F12624">
        <v>0</v>
      </c>
      <c r="G12624">
        <v>0</v>
      </c>
    </row>
    <row r="12625" spans="1:7" x14ac:dyDescent="0.25">
      <c r="A12625" t="str">
        <f>_xlfn.CONCAT(Inadiplentes_Benner_SQL[[#This Row],[EMPRESA]]," - ",Inadiplentes_Benner_SQL[[#This Row],[NUMERO]], " - ",Inadiplentes_Benner_SQL[[#This Row],[CLIENTE]])</f>
        <v>MEDICAR RIBEIRÃO PRETO - EF-00018488-CT - CLAUDIO CESAR PIMENTEL DE CASTRO</v>
      </c>
      <c r="B12625" s="16" t="s">
        <v>7656</v>
      </c>
      <c r="C12625" s="16" t="s">
        <v>25203</v>
      </c>
      <c r="D12625" s="16" t="s">
        <v>25204</v>
      </c>
      <c r="E12625" s="16" t="s">
        <v>21299</v>
      </c>
      <c r="F12625">
        <v>0</v>
      </c>
      <c r="G12625">
        <v>0</v>
      </c>
    </row>
    <row r="12626" spans="1:7" x14ac:dyDescent="0.25">
      <c r="A12626" t="str">
        <f>_xlfn.CONCAT(Inadiplentes_Benner_SQL[[#This Row],[EMPRESA]]," - ",Inadiplentes_Benner_SQL[[#This Row],[NUMERO]], " - ",Inadiplentes_Benner_SQL[[#This Row],[CLIENTE]])</f>
        <v>MEDICAR RIBEIRÃO PRETO - EF-00018506-CT - JORGE SEBASTIAO DO PRADO</v>
      </c>
      <c r="B12626" s="16" t="s">
        <v>7656</v>
      </c>
      <c r="C12626" s="16" t="s">
        <v>25205</v>
      </c>
      <c r="D12626" s="16" t="s">
        <v>25206</v>
      </c>
      <c r="E12626" s="16" t="s">
        <v>21299</v>
      </c>
      <c r="F12626">
        <v>0</v>
      </c>
      <c r="G12626">
        <v>0</v>
      </c>
    </row>
    <row r="12627" spans="1:7" x14ac:dyDescent="0.25">
      <c r="A12627" t="str">
        <f>_xlfn.CONCAT(Inadiplentes_Benner_SQL[[#This Row],[EMPRESA]]," - ",Inadiplentes_Benner_SQL[[#This Row],[NUMERO]], " - ",Inadiplentes_Benner_SQL[[#This Row],[CLIENTE]])</f>
        <v>MEDICAR RIBEIRÃO PRETO - EF-00020522-CT - MARIA APARECIDA DE OLIVEIRA</v>
      </c>
      <c r="B12627" s="16" t="s">
        <v>7656</v>
      </c>
      <c r="C12627" s="16" t="s">
        <v>25227</v>
      </c>
      <c r="D12627" s="16" t="s">
        <v>9887</v>
      </c>
      <c r="E12627" s="16" t="s">
        <v>21299</v>
      </c>
      <c r="F12627">
        <v>0</v>
      </c>
      <c r="G12627">
        <v>0</v>
      </c>
    </row>
    <row r="12628" spans="1:7" x14ac:dyDescent="0.25">
      <c r="A12628" t="str">
        <f>_xlfn.CONCAT(Inadiplentes_Benner_SQL[[#This Row],[EMPRESA]]," - ",Inadiplentes_Benner_SQL[[#This Row],[NUMERO]], " - ",Inadiplentes_Benner_SQL[[#This Row],[CLIENTE]])</f>
        <v>MEDICAR RIBEIRÃO PRETO - EF-00020596-CT - BRUNO DA PURIFICACAO LISI</v>
      </c>
      <c r="B12628" s="16" t="s">
        <v>7656</v>
      </c>
      <c r="C12628" s="16" t="s">
        <v>25228</v>
      </c>
      <c r="D12628" s="16" t="s">
        <v>25229</v>
      </c>
      <c r="E12628" s="16" t="s">
        <v>21299</v>
      </c>
      <c r="F12628">
        <v>0</v>
      </c>
      <c r="G12628">
        <v>0</v>
      </c>
    </row>
    <row r="12629" spans="1:7" x14ac:dyDescent="0.25">
      <c r="A12629" t="str">
        <f>_xlfn.CONCAT(Inadiplentes_Benner_SQL[[#This Row],[EMPRESA]]," - ",Inadiplentes_Benner_SQL[[#This Row],[NUMERO]], " - ",Inadiplentes_Benner_SQL[[#This Row],[CLIENTE]])</f>
        <v>MEDICAR RIBEIRÃO PRETO - EF-00020610-CT - ROSANA HELENA REIGADA</v>
      </c>
      <c r="B12629" s="16" t="s">
        <v>7656</v>
      </c>
      <c r="C12629" s="16" t="s">
        <v>25230</v>
      </c>
      <c r="D12629" s="16" t="s">
        <v>25231</v>
      </c>
      <c r="E12629" s="16" t="s">
        <v>21299</v>
      </c>
      <c r="F12629">
        <v>0</v>
      </c>
      <c r="G12629">
        <v>0</v>
      </c>
    </row>
    <row r="12630" spans="1:7" x14ac:dyDescent="0.25">
      <c r="A12630" t="str">
        <f>_xlfn.CONCAT(Inadiplentes_Benner_SQL[[#This Row],[EMPRESA]]," - ",Inadiplentes_Benner_SQL[[#This Row],[NUMERO]], " - ",Inadiplentes_Benner_SQL[[#This Row],[CLIENTE]])</f>
        <v>MEDICAR RIBEIRÃO PRETO - EF-00020197-CT - FATIMA APARECIDA DE OLIVEIRA</v>
      </c>
      <c r="B12630" s="16" t="s">
        <v>7656</v>
      </c>
      <c r="C12630" s="16" t="s">
        <v>25219</v>
      </c>
      <c r="D12630" s="16" t="s">
        <v>25220</v>
      </c>
      <c r="E12630" s="16" t="s">
        <v>21299</v>
      </c>
      <c r="F12630">
        <v>0</v>
      </c>
      <c r="G12630">
        <v>0</v>
      </c>
    </row>
    <row r="12631" spans="1:7" x14ac:dyDescent="0.25">
      <c r="A12631" t="str">
        <f>_xlfn.CONCAT(Inadiplentes_Benner_SQL[[#This Row],[EMPRESA]]," - ",Inadiplentes_Benner_SQL[[#This Row],[NUMERO]], " - ",Inadiplentes_Benner_SQL[[#This Row],[CLIENTE]])</f>
        <v>MEDICAR RIBEIRÃO PRETO - EF-00020261-CT - VALTER FELIS ALCAINE</v>
      </c>
      <c r="B12631" s="16" t="s">
        <v>7656</v>
      </c>
      <c r="C12631" s="16" t="s">
        <v>25221</v>
      </c>
      <c r="D12631" s="16" t="s">
        <v>25222</v>
      </c>
      <c r="E12631" s="16" t="s">
        <v>21299</v>
      </c>
      <c r="F12631">
        <v>0</v>
      </c>
      <c r="G12631">
        <v>0</v>
      </c>
    </row>
    <row r="12632" spans="1:7" x14ac:dyDescent="0.25">
      <c r="A12632" t="str">
        <f>_xlfn.CONCAT(Inadiplentes_Benner_SQL[[#This Row],[EMPRESA]]," - ",Inadiplentes_Benner_SQL[[#This Row],[NUMERO]], " - ",Inadiplentes_Benner_SQL[[#This Row],[CLIENTE]])</f>
        <v>MEDICAR RIBEIRÃO PRETO - EF-00020273-CT - GRACIELE DO NASCIMENTO CARDOSO MOREIRA</v>
      </c>
      <c r="B12632" s="16" t="s">
        <v>7656</v>
      </c>
      <c r="C12632" s="16" t="s">
        <v>25223</v>
      </c>
      <c r="D12632" s="16" t="s">
        <v>25224</v>
      </c>
      <c r="E12632" s="16" t="s">
        <v>21299</v>
      </c>
      <c r="F12632">
        <v>0</v>
      </c>
      <c r="G12632">
        <v>0</v>
      </c>
    </row>
    <row r="12633" spans="1:7" x14ac:dyDescent="0.25">
      <c r="A12633" t="str">
        <f>_xlfn.CONCAT(Inadiplentes_Benner_SQL[[#This Row],[EMPRESA]]," - ",Inadiplentes_Benner_SQL[[#This Row],[NUMERO]], " - ",Inadiplentes_Benner_SQL[[#This Row],[CLIENTE]])</f>
        <v>MEDICAR RIBEIRÃO PRETO - EF-00020305-CT - JULIANA QUEIROZ DE SOUSA MORAIS</v>
      </c>
      <c r="B12633" s="16" t="s">
        <v>7656</v>
      </c>
      <c r="C12633" s="16" t="s">
        <v>25225</v>
      </c>
      <c r="D12633" s="16" t="s">
        <v>25226</v>
      </c>
      <c r="E12633" s="16" t="s">
        <v>21299</v>
      </c>
      <c r="F12633">
        <v>0</v>
      </c>
      <c r="G12633">
        <v>0</v>
      </c>
    </row>
    <row r="12634" spans="1:7" x14ac:dyDescent="0.25">
      <c r="A12634" t="str">
        <f>_xlfn.CONCAT(Inadiplentes_Benner_SQL[[#This Row],[EMPRESA]]," - ",Inadiplentes_Benner_SQL[[#This Row],[NUMERO]], " - ",Inadiplentes_Benner_SQL[[#This Row],[CLIENTE]])</f>
        <v>MEDICAR RIBEIRÃO PRETO - EF-00019950-CT - JOSUE DE OLIVEIRA FRANCO</v>
      </c>
      <c r="B12634" s="16" t="s">
        <v>7656</v>
      </c>
      <c r="C12634" s="16" t="s">
        <v>25207</v>
      </c>
      <c r="D12634" s="16" t="s">
        <v>25208</v>
      </c>
      <c r="E12634" s="16" t="s">
        <v>21299</v>
      </c>
      <c r="F12634">
        <v>0</v>
      </c>
      <c r="G12634">
        <v>0</v>
      </c>
    </row>
    <row r="12635" spans="1:7" x14ac:dyDescent="0.25">
      <c r="A12635" t="str">
        <f>_xlfn.CONCAT(Inadiplentes_Benner_SQL[[#This Row],[EMPRESA]]," - ",Inadiplentes_Benner_SQL[[#This Row],[NUMERO]], " - ",Inadiplentes_Benner_SQL[[#This Row],[CLIENTE]])</f>
        <v>MEDICAR RIBEIRÃO PRETO - EF-00019956-CT - MARCOS VINICIUS SANTOS SILVA</v>
      </c>
      <c r="B12635" s="16" t="s">
        <v>7656</v>
      </c>
      <c r="C12635" s="16" t="s">
        <v>25209</v>
      </c>
      <c r="D12635" s="16" t="s">
        <v>25210</v>
      </c>
      <c r="E12635" s="16" t="s">
        <v>21299</v>
      </c>
      <c r="F12635">
        <v>0</v>
      </c>
      <c r="G12635">
        <v>0</v>
      </c>
    </row>
    <row r="12636" spans="1:7" x14ac:dyDescent="0.25">
      <c r="A12636" t="str">
        <f>_xlfn.CONCAT(Inadiplentes_Benner_SQL[[#This Row],[EMPRESA]]," - ",Inadiplentes_Benner_SQL[[#This Row],[NUMERO]], " - ",Inadiplentes_Benner_SQL[[#This Row],[CLIENTE]])</f>
        <v>MEDICAR RIBEIRÃO PRETO - EF-00019988-CT - HILDA HELENA DUARTE DE CARLO</v>
      </c>
      <c r="B12636" s="16" t="s">
        <v>7656</v>
      </c>
      <c r="C12636" s="16" t="s">
        <v>25211</v>
      </c>
      <c r="D12636" s="16" t="s">
        <v>25212</v>
      </c>
      <c r="E12636" s="16" t="s">
        <v>21299</v>
      </c>
      <c r="F12636">
        <v>0</v>
      </c>
      <c r="G12636">
        <v>0</v>
      </c>
    </row>
    <row r="12637" spans="1:7" x14ac:dyDescent="0.25">
      <c r="A12637" t="str">
        <f>_xlfn.CONCAT(Inadiplentes_Benner_SQL[[#This Row],[EMPRESA]]," - ",Inadiplentes_Benner_SQL[[#This Row],[NUMERO]], " - ",Inadiplentes_Benner_SQL[[#This Row],[CLIENTE]])</f>
        <v>MEDICAR RIBEIRÃO PRETO - EF-00020022-CT - ALINE RODRIGUES CASALLI</v>
      </c>
      <c r="B12637" s="16" t="s">
        <v>7656</v>
      </c>
      <c r="C12637" s="16" t="s">
        <v>25213</v>
      </c>
      <c r="D12637" s="16" t="s">
        <v>25214</v>
      </c>
      <c r="E12637" s="16" t="s">
        <v>21299</v>
      </c>
      <c r="F12637">
        <v>0</v>
      </c>
      <c r="G12637">
        <v>0</v>
      </c>
    </row>
    <row r="12638" spans="1:7" x14ac:dyDescent="0.25">
      <c r="A12638" t="str">
        <f>_xlfn.CONCAT(Inadiplentes_Benner_SQL[[#This Row],[EMPRESA]]," - ",Inadiplentes_Benner_SQL[[#This Row],[NUMERO]], " - ",Inadiplentes_Benner_SQL[[#This Row],[CLIENTE]])</f>
        <v>MEDICAR RIBEIRÃO PRETO - EF-00020044-CT - ALTINA DIAS DOS SANTOS</v>
      </c>
      <c r="B12638" s="16" t="s">
        <v>7656</v>
      </c>
      <c r="C12638" s="16" t="s">
        <v>25215</v>
      </c>
      <c r="D12638" s="16" t="s">
        <v>25216</v>
      </c>
      <c r="E12638" s="16" t="s">
        <v>21299</v>
      </c>
      <c r="F12638">
        <v>0</v>
      </c>
      <c r="G12638">
        <v>0</v>
      </c>
    </row>
    <row r="12639" spans="1:7" x14ac:dyDescent="0.25">
      <c r="A12639" t="str">
        <f>_xlfn.CONCAT(Inadiplentes_Benner_SQL[[#This Row],[EMPRESA]]," - ",Inadiplentes_Benner_SQL[[#This Row],[NUMERO]], " - ",Inadiplentes_Benner_SQL[[#This Row],[CLIENTE]])</f>
        <v>MEDICAR RIBEIRÃO PRETO - EF-00020094-CT - MARIA APARECIDA BORINI</v>
      </c>
      <c r="B12639" s="16" t="s">
        <v>7656</v>
      </c>
      <c r="C12639" s="16" t="s">
        <v>25217</v>
      </c>
      <c r="D12639" s="16" t="s">
        <v>25218</v>
      </c>
      <c r="E12639" s="16" t="s">
        <v>21299</v>
      </c>
      <c r="F12639">
        <v>0</v>
      </c>
      <c r="G12639">
        <v>0</v>
      </c>
    </row>
    <row r="12640" spans="1:7" x14ac:dyDescent="0.25">
      <c r="A12640" t="str">
        <f>_xlfn.CONCAT(Inadiplentes_Benner_SQL[[#This Row],[EMPRESA]]," - ",Inadiplentes_Benner_SQL[[#This Row],[NUMERO]], " - ",Inadiplentes_Benner_SQL[[#This Row],[CLIENTE]])</f>
        <v>MEDICAR RIBEIRÃO PRETO - EF-00022291-CT - NEUZA DE OLIVEIRA</v>
      </c>
      <c r="B12640" s="16" t="s">
        <v>7656</v>
      </c>
      <c r="C12640" s="16" t="s">
        <v>25884</v>
      </c>
      <c r="D12640" s="16" t="s">
        <v>25885</v>
      </c>
      <c r="E12640" s="16" t="s">
        <v>21299</v>
      </c>
      <c r="F12640">
        <v>0</v>
      </c>
      <c r="G12640">
        <v>0</v>
      </c>
    </row>
    <row r="12641" spans="1:7" x14ac:dyDescent="0.25">
      <c r="A12641" t="str">
        <f>_xlfn.CONCAT(Inadiplentes_Benner_SQL[[#This Row],[EMPRESA]]," - ",Inadiplentes_Benner_SQL[[#This Row],[NUMERO]], " - ",Inadiplentes_Benner_SQL[[#This Row],[CLIENTE]])</f>
        <v>MEDICAR RIBEIRÃO PRETO - EF-00022451-CT - ANA MARIA MOROTTI STOPPA</v>
      </c>
      <c r="B12641" s="16" t="s">
        <v>7656</v>
      </c>
      <c r="C12641" s="16" t="s">
        <v>25886</v>
      </c>
      <c r="D12641" s="16" t="s">
        <v>25887</v>
      </c>
      <c r="E12641" s="16" t="s">
        <v>21299</v>
      </c>
      <c r="F12641">
        <v>0</v>
      </c>
      <c r="G12641">
        <v>0</v>
      </c>
    </row>
    <row r="12642" spans="1:7" x14ac:dyDescent="0.25">
      <c r="A12642" t="str">
        <f>_xlfn.CONCAT(Inadiplentes_Benner_SQL[[#This Row],[EMPRESA]]," - ",Inadiplentes_Benner_SQL[[#This Row],[NUMERO]], " - ",Inadiplentes_Benner_SQL[[#This Row],[CLIENTE]])</f>
        <v>MEDICAR RIBEIRÃO PRETO - EF-00022596-CT - MARIA DE FATIMA RODRIGUES DE LIMA</v>
      </c>
      <c r="B12642" s="16" t="s">
        <v>7656</v>
      </c>
      <c r="C12642" s="16" t="s">
        <v>25888</v>
      </c>
      <c r="D12642" s="16" t="s">
        <v>25889</v>
      </c>
      <c r="E12642" s="16" t="s">
        <v>21299</v>
      </c>
      <c r="F12642">
        <v>0</v>
      </c>
      <c r="G12642">
        <v>0</v>
      </c>
    </row>
    <row r="12643" spans="1:7" x14ac:dyDescent="0.25">
      <c r="A12643" t="str">
        <f>_xlfn.CONCAT(Inadiplentes_Benner_SQL[[#This Row],[EMPRESA]]," - ",Inadiplentes_Benner_SQL[[#This Row],[NUMERO]], " - ",Inadiplentes_Benner_SQL[[#This Row],[CLIENTE]])</f>
        <v>MEDICAR RIBEIRÃO PRETO - EF-00022626-CT - ANA PAULA VITORINO CABULON ALEXANDRE</v>
      </c>
      <c r="B12643" s="16" t="s">
        <v>7656</v>
      </c>
      <c r="C12643" s="16" t="s">
        <v>25890</v>
      </c>
      <c r="D12643" s="16" t="s">
        <v>25891</v>
      </c>
      <c r="E12643" s="16" t="s">
        <v>21299</v>
      </c>
      <c r="F12643">
        <v>0</v>
      </c>
      <c r="G12643">
        <v>0</v>
      </c>
    </row>
    <row r="12644" spans="1:7" x14ac:dyDescent="0.25">
      <c r="A12644" t="str">
        <f>_xlfn.CONCAT(Inadiplentes_Benner_SQL[[#This Row],[EMPRESA]]," - ",Inadiplentes_Benner_SQL[[#This Row],[NUMERO]], " - ",Inadiplentes_Benner_SQL[[#This Row],[CLIENTE]])</f>
        <v>MEDICAR RIBEIRÃO PRETO - EF-00022818-CT - SOLANGE APARECIDA DOS SANTOS BRITO</v>
      </c>
      <c r="B12644" s="16" t="s">
        <v>7656</v>
      </c>
      <c r="C12644" s="16" t="s">
        <v>25892</v>
      </c>
      <c r="D12644" s="16" t="s">
        <v>25893</v>
      </c>
      <c r="E12644" s="16" t="s">
        <v>21299</v>
      </c>
      <c r="F12644">
        <v>0</v>
      </c>
      <c r="G12644">
        <v>0</v>
      </c>
    </row>
    <row r="12645" spans="1:7" x14ac:dyDescent="0.25">
      <c r="A12645" t="str">
        <f>_xlfn.CONCAT(Inadiplentes_Benner_SQL[[#This Row],[EMPRESA]]," - ",Inadiplentes_Benner_SQL[[#This Row],[NUMERO]], " - ",Inadiplentes_Benner_SQL[[#This Row],[CLIENTE]])</f>
        <v>MEDICAR RIBEIRÃO PRETO - EF-00021738-CT - JORGE ANTONIO MENDONCA SALGADO</v>
      </c>
      <c r="B12645" s="16" t="s">
        <v>7656</v>
      </c>
      <c r="C12645" s="16" t="s">
        <v>25876</v>
      </c>
      <c r="D12645" s="16" t="s">
        <v>25877</v>
      </c>
      <c r="E12645" s="16" t="s">
        <v>21299</v>
      </c>
      <c r="F12645">
        <v>0</v>
      </c>
      <c r="G12645">
        <v>0</v>
      </c>
    </row>
    <row r="12646" spans="1:7" x14ac:dyDescent="0.25">
      <c r="A12646" t="str">
        <f>_xlfn.CONCAT(Inadiplentes_Benner_SQL[[#This Row],[EMPRESA]]," - ",Inadiplentes_Benner_SQL[[#This Row],[NUMERO]], " - ",Inadiplentes_Benner_SQL[[#This Row],[CLIENTE]])</f>
        <v>MEDICAR RIBEIRÃO PRETO - EF-00021773-CT - PAULO HENRIQUE NERY DANIEL</v>
      </c>
      <c r="B12646" s="16" t="s">
        <v>7656</v>
      </c>
      <c r="C12646" s="16" t="s">
        <v>25878</v>
      </c>
      <c r="D12646" s="16" t="s">
        <v>25879</v>
      </c>
      <c r="E12646" s="16" t="s">
        <v>21299</v>
      </c>
      <c r="F12646">
        <v>0</v>
      </c>
      <c r="G12646">
        <v>0</v>
      </c>
    </row>
    <row r="12647" spans="1:7" x14ac:dyDescent="0.25">
      <c r="A12647" t="str">
        <f>_xlfn.CONCAT(Inadiplentes_Benner_SQL[[#This Row],[EMPRESA]]," - ",Inadiplentes_Benner_SQL[[#This Row],[NUMERO]], " - ",Inadiplentes_Benner_SQL[[#This Row],[CLIENTE]])</f>
        <v>MEDICAR RIBEIRÃO PRETO - EF-00021887-CT - MARIZETE MEDEIROS LOPES OLIVEIRA</v>
      </c>
      <c r="B12647" s="16" t="s">
        <v>7656</v>
      </c>
      <c r="C12647" s="16" t="s">
        <v>25880</v>
      </c>
      <c r="D12647" s="16" t="s">
        <v>25881</v>
      </c>
      <c r="E12647" s="16" t="s">
        <v>21299</v>
      </c>
      <c r="F12647">
        <v>0</v>
      </c>
      <c r="G12647">
        <v>0</v>
      </c>
    </row>
    <row r="12648" spans="1:7" x14ac:dyDescent="0.25">
      <c r="A12648" t="str">
        <f>_xlfn.CONCAT(Inadiplentes_Benner_SQL[[#This Row],[EMPRESA]]," - ",Inadiplentes_Benner_SQL[[#This Row],[NUMERO]], " - ",Inadiplentes_Benner_SQL[[#This Row],[CLIENTE]])</f>
        <v>MEDICAR RIBEIRÃO PRETO - EF-00021890-CT - KARINA DANIELA DE OLIVEIRA DA SILVA</v>
      </c>
      <c r="B12648" s="16" t="s">
        <v>7656</v>
      </c>
      <c r="C12648" s="16" t="s">
        <v>25882</v>
      </c>
      <c r="D12648" s="16" t="s">
        <v>25883</v>
      </c>
      <c r="E12648" s="16" t="s">
        <v>21299</v>
      </c>
      <c r="F12648">
        <v>0</v>
      </c>
      <c r="G12648">
        <v>0</v>
      </c>
    </row>
    <row r="12649" spans="1:7" x14ac:dyDescent="0.25">
      <c r="A12649" t="str">
        <f>_xlfn.CONCAT(Inadiplentes_Benner_SQL[[#This Row],[EMPRESA]]," - ",Inadiplentes_Benner_SQL[[#This Row],[NUMERO]], " - ",Inadiplentes_Benner_SQL[[#This Row],[CLIENTE]])</f>
        <v>MEDICAR RIBEIRÃO PRETO - EF-00021624-CT - MARIA APARECIDA DOS REIS DA SILVA</v>
      </c>
      <c r="B12649" s="16" t="s">
        <v>7656</v>
      </c>
      <c r="C12649" s="16" t="s">
        <v>25872</v>
      </c>
      <c r="D12649" s="16" t="s">
        <v>25873</v>
      </c>
      <c r="E12649" s="16" t="s">
        <v>21299</v>
      </c>
      <c r="F12649">
        <v>0</v>
      </c>
      <c r="G12649">
        <v>0</v>
      </c>
    </row>
    <row r="12650" spans="1:7" x14ac:dyDescent="0.25">
      <c r="A12650" t="str">
        <f>_xlfn.CONCAT(Inadiplentes_Benner_SQL[[#This Row],[EMPRESA]]," - ",Inadiplentes_Benner_SQL[[#This Row],[NUMERO]], " - ",Inadiplentes_Benner_SQL[[#This Row],[CLIENTE]])</f>
        <v>MEDICAR RIBEIRÃO PRETO - EF-00021660-CT - CARLOS ROCHA DA SILVA</v>
      </c>
      <c r="B12650" s="16" t="s">
        <v>7656</v>
      </c>
      <c r="C12650" s="16" t="s">
        <v>25874</v>
      </c>
      <c r="D12650" s="16" t="s">
        <v>25875</v>
      </c>
      <c r="E12650" s="16" t="s">
        <v>21299</v>
      </c>
      <c r="F12650">
        <v>0</v>
      </c>
      <c r="G12650">
        <v>0</v>
      </c>
    </row>
    <row r="12651" spans="1:7" x14ac:dyDescent="0.25">
      <c r="A12651" t="str">
        <f>_xlfn.CONCAT(Inadiplentes_Benner_SQL[[#This Row],[EMPRESA]]," - ",Inadiplentes_Benner_SQL[[#This Row],[NUMERO]], " - ",Inadiplentes_Benner_SQL[[#This Row],[CLIENTE]])</f>
        <v>MEDICAR RIBEIRÃO PRETO - EF-00021571-CT - MARCIA DE LIMA ROSSI DE ALMEIDA</v>
      </c>
      <c r="B12651" s="16" t="s">
        <v>7656</v>
      </c>
      <c r="C12651" s="16" t="s">
        <v>6299</v>
      </c>
      <c r="D12651" s="16" t="s">
        <v>25871</v>
      </c>
      <c r="E12651" s="16" t="s">
        <v>21299</v>
      </c>
      <c r="F12651">
        <v>0</v>
      </c>
      <c r="G12651">
        <v>0</v>
      </c>
    </row>
    <row r="12652" spans="1:7" x14ac:dyDescent="0.25">
      <c r="A12652" t="str">
        <f>_xlfn.CONCAT(Inadiplentes_Benner_SQL[[#This Row],[EMPRESA]]," - ",Inadiplentes_Benner_SQL[[#This Row],[NUMERO]], " - ",Inadiplentes_Benner_SQL[[#This Row],[CLIENTE]])</f>
        <v>MEDICAR RIBEIRÃO PRETO - EF-00021300-CT - REGILANE DA SILVA</v>
      </c>
      <c r="B12652" s="16" t="s">
        <v>7656</v>
      </c>
      <c r="C12652" s="16" t="s">
        <v>25244</v>
      </c>
      <c r="D12652" s="16" t="s">
        <v>25245</v>
      </c>
      <c r="E12652" s="16" t="s">
        <v>21299</v>
      </c>
      <c r="F12652">
        <v>0</v>
      </c>
      <c r="G12652">
        <v>0</v>
      </c>
    </row>
    <row r="12653" spans="1:7" x14ac:dyDescent="0.25">
      <c r="A12653" t="str">
        <f>_xlfn.CONCAT(Inadiplentes_Benner_SQL[[#This Row],[EMPRESA]]," - ",Inadiplentes_Benner_SQL[[#This Row],[NUMERO]], " - ",Inadiplentes_Benner_SQL[[#This Row],[CLIENTE]])</f>
        <v>MEDICAR RIBEIRÃO PRETO - EF-00021319-CT - GILVANETE BARBOSA JATOBA MOURA</v>
      </c>
      <c r="B12653" s="16" t="s">
        <v>7656</v>
      </c>
      <c r="C12653" s="16" t="s">
        <v>25866</v>
      </c>
      <c r="D12653" s="16" t="s">
        <v>25867</v>
      </c>
      <c r="E12653" s="16" t="s">
        <v>21299</v>
      </c>
      <c r="F12653">
        <v>0</v>
      </c>
      <c r="G12653">
        <v>0</v>
      </c>
    </row>
    <row r="12654" spans="1:7" x14ac:dyDescent="0.25">
      <c r="A12654" t="str">
        <f>_xlfn.CONCAT(Inadiplentes_Benner_SQL[[#This Row],[EMPRESA]]," - ",Inadiplentes_Benner_SQL[[#This Row],[NUMERO]], " - ",Inadiplentes_Benner_SQL[[#This Row],[CLIENTE]])</f>
        <v>MEDICAR RIBEIRÃO PRETO - EF-00021320-CT - OLEGARIA BIZERRA DA MOTA</v>
      </c>
      <c r="B12654" s="16" t="s">
        <v>7656</v>
      </c>
      <c r="C12654" s="16" t="s">
        <v>25868</v>
      </c>
      <c r="D12654" s="16" t="s">
        <v>25869</v>
      </c>
      <c r="E12654" s="16" t="s">
        <v>21299</v>
      </c>
      <c r="F12654">
        <v>0</v>
      </c>
      <c r="G12654">
        <v>0</v>
      </c>
    </row>
    <row r="12655" spans="1:7" x14ac:dyDescent="0.25">
      <c r="A12655" t="str">
        <f>_xlfn.CONCAT(Inadiplentes_Benner_SQL[[#This Row],[EMPRESA]]," - ",Inadiplentes_Benner_SQL[[#This Row],[NUMERO]], " - ",Inadiplentes_Benner_SQL[[#This Row],[CLIENTE]])</f>
        <v>MEDICAR RIBEIRÃO PRETO - EF-00021371-CT - FABRICIO PICON MASSATELI</v>
      </c>
      <c r="B12655" s="16" t="s">
        <v>7656</v>
      </c>
      <c r="C12655" s="16" t="s">
        <v>25870</v>
      </c>
      <c r="D12655" s="16" t="s">
        <v>14519</v>
      </c>
      <c r="E12655" s="16" t="s">
        <v>21299</v>
      </c>
      <c r="F12655">
        <v>0</v>
      </c>
      <c r="G12655">
        <v>0</v>
      </c>
    </row>
    <row r="12656" spans="1:7" x14ac:dyDescent="0.25">
      <c r="A12656" t="str">
        <f>_xlfn.CONCAT(Inadiplentes_Benner_SQL[[#This Row],[EMPRESA]]," - ",Inadiplentes_Benner_SQL[[#This Row],[NUMERO]], " - ",Inadiplentes_Benner_SQL[[#This Row],[CLIENTE]])</f>
        <v>MEDICAR RIBEIRÃO PRETO - EF-00021053-CT - GUIMES DE OLIVEIRA AFONSO</v>
      </c>
      <c r="B12656" s="16" t="s">
        <v>7656</v>
      </c>
      <c r="C12656" s="16" t="s">
        <v>25236</v>
      </c>
      <c r="D12656" s="16" t="s">
        <v>25237</v>
      </c>
      <c r="E12656" s="16" t="s">
        <v>21299</v>
      </c>
      <c r="F12656">
        <v>0</v>
      </c>
      <c r="G12656">
        <v>0</v>
      </c>
    </row>
    <row r="12657" spans="1:7" x14ac:dyDescent="0.25">
      <c r="A12657" t="str">
        <f>_xlfn.CONCAT(Inadiplentes_Benner_SQL[[#This Row],[EMPRESA]]," - ",Inadiplentes_Benner_SQL[[#This Row],[NUMERO]], " - ",Inadiplentes_Benner_SQL[[#This Row],[CLIENTE]])</f>
        <v>MEDICAR RIBEIRÃO PRETO - EF-00021092-CT - LAURA CRISTINA CARVALHO</v>
      </c>
      <c r="B12657" s="16" t="s">
        <v>7656</v>
      </c>
      <c r="C12657" s="16" t="s">
        <v>965</v>
      </c>
      <c r="D12657" s="16" t="s">
        <v>10411</v>
      </c>
      <c r="E12657" s="16" t="s">
        <v>21299</v>
      </c>
      <c r="F12657">
        <v>0</v>
      </c>
      <c r="G12657">
        <v>0</v>
      </c>
    </row>
    <row r="12658" spans="1:7" x14ac:dyDescent="0.25">
      <c r="A12658" t="str">
        <f>_xlfn.CONCAT(Inadiplentes_Benner_SQL[[#This Row],[EMPRESA]]," - ",Inadiplentes_Benner_SQL[[#This Row],[NUMERO]], " - ",Inadiplentes_Benner_SQL[[#This Row],[CLIENTE]])</f>
        <v>MEDICAR RIBEIRÃO PRETO - EF-00021097-CT - APARECIDA REGINA FIRMINO DA SILVA</v>
      </c>
      <c r="B12658" s="16" t="s">
        <v>7656</v>
      </c>
      <c r="C12658" s="16" t="s">
        <v>25238</v>
      </c>
      <c r="D12658" s="16" t="s">
        <v>25239</v>
      </c>
      <c r="E12658" s="16" t="s">
        <v>21299</v>
      </c>
      <c r="F12658">
        <v>0</v>
      </c>
      <c r="G12658">
        <v>0</v>
      </c>
    </row>
    <row r="12659" spans="1:7" x14ac:dyDescent="0.25">
      <c r="A12659" t="str">
        <f>_xlfn.CONCAT(Inadiplentes_Benner_SQL[[#This Row],[EMPRESA]]," - ",Inadiplentes_Benner_SQL[[#This Row],[NUMERO]], " - ",Inadiplentes_Benner_SQL[[#This Row],[CLIENTE]])</f>
        <v>MEDICAR RIBEIRÃO PRETO - EF-00021112-CT - MARCELO LUIZ DAS GRACAS</v>
      </c>
      <c r="B12659" s="16" t="s">
        <v>7656</v>
      </c>
      <c r="C12659" s="16" t="s">
        <v>25240</v>
      </c>
      <c r="D12659" s="16" t="s">
        <v>25241</v>
      </c>
      <c r="E12659" s="16" t="s">
        <v>21299</v>
      </c>
      <c r="F12659">
        <v>0</v>
      </c>
      <c r="G12659">
        <v>0</v>
      </c>
    </row>
    <row r="12660" spans="1:7" x14ac:dyDescent="0.25">
      <c r="A12660" t="str">
        <f>_xlfn.CONCAT(Inadiplentes_Benner_SQL[[#This Row],[EMPRESA]]," - ",Inadiplentes_Benner_SQL[[#This Row],[NUMERO]], " - ",Inadiplentes_Benner_SQL[[#This Row],[CLIENTE]])</f>
        <v>MEDICAR RIBEIRÃO PRETO - EF-00021240-CT - ELIANA SOUZA PEREIRA DOURADO</v>
      </c>
      <c r="B12660" s="16" t="s">
        <v>7656</v>
      </c>
      <c r="C12660" s="16" t="s">
        <v>25242</v>
      </c>
      <c r="D12660" s="16" t="s">
        <v>25243</v>
      </c>
      <c r="E12660" s="16" t="s">
        <v>21299</v>
      </c>
      <c r="F12660">
        <v>0</v>
      </c>
      <c r="G12660">
        <v>0</v>
      </c>
    </row>
    <row r="12661" spans="1:7" x14ac:dyDescent="0.25">
      <c r="A12661" t="str">
        <f>_xlfn.CONCAT(Inadiplentes_Benner_SQL[[#This Row],[EMPRESA]]," - ",Inadiplentes_Benner_SQL[[#This Row],[NUMERO]], " - ",Inadiplentes_Benner_SQL[[#This Row],[CLIENTE]])</f>
        <v>MEDICAR RIBEIRÃO PRETO - EF-00020989-CT - ELIANDRA FERREIRA ASSIS</v>
      </c>
      <c r="B12661" s="16" t="s">
        <v>7656</v>
      </c>
      <c r="C12661" s="16" t="s">
        <v>25234</v>
      </c>
      <c r="D12661" s="16" t="s">
        <v>25235</v>
      </c>
      <c r="E12661" s="16" t="s">
        <v>21299</v>
      </c>
      <c r="F12661">
        <v>0</v>
      </c>
      <c r="G12661">
        <v>0</v>
      </c>
    </row>
    <row r="12662" spans="1:7" x14ac:dyDescent="0.25">
      <c r="A12662" t="str">
        <f>_xlfn.CONCAT(Inadiplentes_Benner_SQL[[#This Row],[EMPRESA]]," - ",Inadiplentes_Benner_SQL[[#This Row],[NUMERO]], " - ",Inadiplentes_Benner_SQL[[#This Row],[CLIENTE]])</f>
        <v>MEDICAR RIBEIRÃO PRETO - EF-00020800-CT - ANDREA APARECIDA DE JESUS DE LIMA</v>
      </c>
      <c r="B12662" s="16" t="s">
        <v>7656</v>
      </c>
      <c r="C12662" s="16" t="s">
        <v>25232</v>
      </c>
      <c r="D12662" s="16" t="s">
        <v>25233</v>
      </c>
      <c r="E12662" s="16" t="s">
        <v>21299</v>
      </c>
      <c r="F12662">
        <v>0</v>
      </c>
      <c r="G12662">
        <v>0</v>
      </c>
    </row>
    <row r="12663" spans="1:7" x14ac:dyDescent="0.25">
      <c r="A12663" t="str">
        <f>_xlfn.CONCAT(Inadiplentes_Benner_SQL[[#This Row],[EMPRESA]]," - ",Inadiplentes_Benner_SQL[[#This Row],[NUMERO]], " - ",Inadiplentes_Benner_SQL[[#This Row],[CLIENTE]])</f>
        <v>MEDICAR RIBEIRÃO PRETO - EF-00023021-CT - ANTONIO CARLOS DA SILVA</v>
      </c>
      <c r="B12663" s="16" t="s">
        <v>7656</v>
      </c>
      <c r="C12663" s="16" t="s">
        <v>25896</v>
      </c>
      <c r="D12663" s="16" t="s">
        <v>8872</v>
      </c>
      <c r="E12663" s="16" t="s">
        <v>21299</v>
      </c>
      <c r="F12663">
        <v>0</v>
      </c>
      <c r="G12663">
        <v>0</v>
      </c>
    </row>
    <row r="12664" spans="1:7" x14ac:dyDescent="0.25">
      <c r="A12664" t="str">
        <f>_xlfn.CONCAT(Inadiplentes_Benner_SQL[[#This Row],[EMPRESA]]," - ",Inadiplentes_Benner_SQL[[#This Row],[NUMERO]], " - ",Inadiplentes_Benner_SQL[[#This Row],[CLIENTE]])</f>
        <v>MEDICAR RIBEIRÃO PRETO - EF-00030347-CT - MARIA REGINA DE FREITAS BRAGHIN</v>
      </c>
      <c r="B12664" s="16" t="s">
        <v>7656</v>
      </c>
      <c r="C12664" s="16" t="s">
        <v>25897</v>
      </c>
      <c r="D12664" s="16" t="s">
        <v>25898</v>
      </c>
      <c r="E12664" s="16" t="s">
        <v>21299</v>
      </c>
      <c r="F12664">
        <v>0</v>
      </c>
      <c r="G12664">
        <v>0</v>
      </c>
    </row>
    <row r="12665" spans="1:7" x14ac:dyDescent="0.25">
      <c r="A12665" t="str">
        <f>_xlfn.CONCAT(Inadiplentes_Benner_SQL[[#This Row],[EMPRESA]]," - ",Inadiplentes_Benner_SQL[[#This Row],[NUMERO]], " - ",Inadiplentes_Benner_SQL[[#This Row],[CLIENTE]])</f>
        <v>MEDICAR RIBEIRÃO PRETO - EF-00030605-CT - LAZARA ANTONIA DOS SANTOS</v>
      </c>
      <c r="B12665" s="16" t="s">
        <v>7656</v>
      </c>
      <c r="C12665" s="16" t="s">
        <v>25899</v>
      </c>
      <c r="D12665" s="16" t="s">
        <v>19643</v>
      </c>
      <c r="E12665" s="16" t="s">
        <v>21299</v>
      </c>
      <c r="F12665">
        <v>0</v>
      </c>
      <c r="G12665">
        <v>0</v>
      </c>
    </row>
    <row r="12666" spans="1:7" x14ac:dyDescent="0.25">
      <c r="A12666" t="str">
        <f>_xlfn.CONCAT(Inadiplentes_Benner_SQL[[#This Row],[EMPRESA]]," - ",Inadiplentes_Benner_SQL[[#This Row],[NUMERO]], " - ",Inadiplentes_Benner_SQL[[#This Row],[CLIENTE]])</f>
        <v>MEDICAR RIBEIRÃO PRETO - EF-00030645-CT - LEIDE MARIA BENEDITO PIRES</v>
      </c>
      <c r="B12666" s="16" t="s">
        <v>7656</v>
      </c>
      <c r="C12666" s="16" t="s">
        <v>25900</v>
      </c>
      <c r="D12666" s="16" t="s">
        <v>25901</v>
      </c>
      <c r="E12666" s="16" t="s">
        <v>21299</v>
      </c>
      <c r="F12666">
        <v>0</v>
      </c>
      <c r="G12666">
        <v>0</v>
      </c>
    </row>
    <row r="12667" spans="1:7" x14ac:dyDescent="0.25">
      <c r="A12667" t="str">
        <f>_xlfn.CONCAT(Inadiplentes_Benner_SQL[[#This Row],[EMPRESA]]," - ",Inadiplentes_Benner_SQL[[#This Row],[NUMERO]], " - ",Inadiplentes_Benner_SQL[[#This Row],[CLIENTE]])</f>
        <v>MEDICAR RIBEIRÃO PRETO - EF-00030750-CT - DANIELA CRISTINA CARNIO DE SOUZA</v>
      </c>
      <c r="B12667" s="16" t="s">
        <v>7656</v>
      </c>
      <c r="C12667" s="16" t="s">
        <v>25902</v>
      </c>
      <c r="D12667" s="16" t="s">
        <v>25903</v>
      </c>
      <c r="E12667" s="16" t="s">
        <v>21299</v>
      </c>
      <c r="F12667">
        <v>0</v>
      </c>
      <c r="G12667">
        <v>0</v>
      </c>
    </row>
    <row r="12668" spans="1:7" x14ac:dyDescent="0.25">
      <c r="A12668" t="str">
        <f>_xlfn.CONCAT(Inadiplentes_Benner_SQL[[#This Row],[EMPRESA]]," - ",Inadiplentes_Benner_SQL[[#This Row],[NUMERO]], " - ",Inadiplentes_Benner_SQL[[#This Row],[CLIENTE]])</f>
        <v>MEDICAR RIBEIRÃO PRETO - EF-00030773-CT - MARIA DAS GRACAS ANDRADE MARTINS DE SOUZA LIMA</v>
      </c>
      <c r="B12668" s="16" t="s">
        <v>7656</v>
      </c>
      <c r="C12668" s="16" t="s">
        <v>25904</v>
      </c>
      <c r="D12668" s="16" t="s">
        <v>25905</v>
      </c>
      <c r="E12668" s="16" t="s">
        <v>21299</v>
      </c>
      <c r="F12668">
        <v>0</v>
      </c>
      <c r="G12668">
        <v>0</v>
      </c>
    </row>
    <row r="12669" spans="1:7" x14ac:dyDescent="0.25">
      <c r="A12669" t="str">
        <f>_xlfn.CONCAT(Inadiplentes_Benner_SQL[[#This Row],[EMPRESA]]," - ",Inadiplentes_Benner_SQL[[#This Row],[NUMERO]], " - ",Inadiplentes_Benner_SQL[[#This Row],[CLIENTE]])</f>
        <v>MEDICAR RIBEIRÃO PRETO - EF-00022917-CT - CREUZA MARIA TORRES</v>
      </c>
      <c r="B12669" s="16" t="s">
        <v>7656</v>
      </c>
      <c r="C12669" s="16" t="s">
        <v>25894</v>
      </c>
      <c r="D12669" s="16" t="s">
        <v>25895</v>
      </c>
      <c r="E12669" s="16" t="s">
        <v>21299</v>
      </c>
      <c r="F12669">
        <v>0</v>
      </c>
      <c r="G12669">
        <v>0</v>
      </c>
    </row>
    <row r="12670" spans="1:7" x14ac:dyDescent="0.25">
      <c r="A12670" t="str">
        <f>_xlfn.CONCAT(Inadiplentes_Benner_SQL[[#This Row],[EMPRESA]]," - ",Inadiplentes_Benner_SQL[[#This Row],[NUMERO]], " - ",Inadiplentes_Benner_SQL[[#This Row],[CLIENTE]])</f>
        <v>MEDICAR RIBEIRÃO PRETO - EF-00031481-CT - MARIA LUCIA FERNANDES DE SOUZA</v>
      </c>
      <c r="B12670" s="16" t="s">
        <v>7656</v>
      </c>
      <c r="C12670" s="16" t="s">
        <v>6457</v>
      </c>
      <c r="D12670" s="16" t="s">
        <v>25906</v>
      </c>
      <c r="E12670" s="16" t="s">
        <v>21299</v>
      </c>
      <c r="F12670">
        <v>0</v>
      </c>
      <c r="G12670">
        <v>0</v>
      </c>
    </row>
    <row r="12671" spans="1:7" x14ac:dyDescent="0.25">
      <c r="A12671" t="str">
        <f>_xlfn.CONCAT(Inadiplentes_Benner_SQL[[#This Row],[EMPRESA]]," - ",Inadiplentes_Benner_SQL[[#This Row],[NUMERO]], " - ",Inadiplentes_Benner_SQL[[#This Row],[CLIENTE]])</f>
        <v>MEDICAR RIBEIRÃO PRETO - EF-00031544-CT - ANA FATIMA BARBOSA VIEIRA</v>
      </c>
      <c r="B12671" s="16" t="s">
        <v>7656</v>
      </c>
      <c r="C12671" s="16" t="s">
        <v>25907</v>
      </c>
      <c r="D12671" s="16" t="s">
        <v>25908</v>
      </c>
      <c r="E12671" s="16" t="s">
        <v>21299</v>
      </c>
      <c r="F12671">
        <v>0</v>
      </c>
      <c r="G12671">
        <v>0</v>
      </c>
    </row>
    <row r="12672" spans="1:7" x14ac:dyDescent="0.25">
      <c r="A12672" t="str">
        <f>_xlfn.CONCAT(Inadiplentes_Benner_SQL[[#This Row],[EMPRESA]]," - ",Inadiplentes_Benner_SQL[[#This Row],[NUMERO]], " - ",Inadiplentes_Benner_SQL[[#This Row],[CLIENTE]])</f>
        <v>MEDICAR RIBEIRÃO PRETO - EF-00031672-CT - MARIA IVANILDA BARROS DO NASCIMENTO COSTA</v>
      </c>
      <c r="B12672" s="16" t="s">
        <v>7656</v>
      </c>
      <c r="C12672" s="16" t="s">
        <v>25909</v>
      </c>
      <c r="D12672" s="16" t="s">
        <v>25910</v>
      </c>
      <c r="E12672" s="16" t="s">
        <v>21299</v>
      </c>
      <c r="F12672">
        <v>0</v>
      </c>
      <c r="G12672">
        <v>0</v>
      </c>
    </row>
    <row r="12673" spans="1:7" x14ac:dyDescent="0.25">
      <c r="A12673" t="str">
        <f>_xlfn.CONCAT(Inadiplentes_Benner_SQL[[#This Row],[EMPRESA]]," - ",Inadiplentes_Benner_SQL[[#This Row],[NUMERO]], " - ",Inadiplentes_Benner_SQL[[#This Row],[CLIENTE]])</f>
        <v>MEDICAR RIBEIRÃO PRETO - EF-00031750-CT - CLAUDINEIA RIBEIRO PATACHI</v>
      </c>
      <c r="B12673" s="16" t="s">
        <v>7656</v>
      </c>
      <c r="C12673" s="16" t="s">
        <v>25911</v>
      </c>
      <c r="D12673" s="16" t="s">
        <v>25912</v>
      </c>
      <c r="E12673" s="16" t="s">
        <v>21299</v>
      </c>
      <c r="F12673">
        <v>0</v>
      </c>
      <c r="G12673">
        <v>0</v>
      </c>
    </row>
    <row r="12674" spans="1:7" x14ac:dyDescent="0.25">
      <c r="A12674" t="str">
        <f>_xlfn.CONCAT(Inadiplentes_Benner_SQL[[#This Row],[EMPRESA]]," - ",Inadiplentes_Benner_SQL[[#This Row],[NUMERO]], " - ",Inadiplentes_Benner_SQL[[#This Row],[CLIENTE]])</f>
        <v>MEDICAR RIBEIRÃO PRETO - EF-00031765-CT - ADRIANA PAULA PEDERSOLI</v>
      </c>
      <c r="B12674" s="16" t="s">
        <v>7656</v>
      </c>
      <c r="C12674" s="16" t="s">
        <v>25913</v>
      </c>
      <c r="D12674" s="16" t="s">
        <v>25914</v>
      </c>
      <c r="E12674" s="16" t="s">
        <v>21299</v>
      </c>
      <c r="F12674">
        <v>0</v>
      </c>
      <c r="G12674">
        <v>0</v>
      </c>
    </row>
    <row r="12675" spans="1:7" x14ac:dyDescent="0.25">
      <c r="A12675" t="str">
        <f>_xlfn.CONCAT(Inadiplentes_Benner_SQL[[#This Row],[EMPRESA]]," - ",Inadiplentes_Benner_SQL[[#This Row],[NUMERO]], " - ",Inadiplentes_Benner_SQL[[#This Row],[CLIENTE]])</f>
        <v>MEDICAR RIBEIRÃO PRETO - EF-00032055-CT - AMANDA APARECIDA RIBEIRO JUSTINIANO</v>
      </c>
      <c r="B12675" s="16" t="s">
        <v>7656</v>
      </c>
      <c r="C12675" s="16" t="s">
        <v>25915</v>
      </c>
      <c r="D12675" s="16" t="s">
        <v>25916</v>
      </c>
      <c r="E12675" s="16" t="s">
        <v>21299</v>
      </c>
      <c r="F12675">
        <v>0</v>
      </c>
      <c r="G12675">
        <v>0</v>
      </c>
    </row>
    <row r="12676" spans="1:7" x14ac:dyDescent="0.25">
      <c r="A12676" t="str">
        <f>_xlfn.CONCAT(Inadiplentes_Benner_SQL[[#This Row],[EMPRESA]]," - ",Inadiplentes_Benner_SQL[[#This Row],[NUMERO]], " - ",Inadiplentes_Benner_SQL[[#This Row],[CLIENTE]])</f>
        <v>MEDICAR RIBEIRÃO PRETO - EF-00032101-CT - ANA MARIA DA SILVA MACHADO</v>
      </c>
      <c r="B12676" s="16" t="s">
        <v>7656</v>
      </c>
      <c r="C12676" s="16" t="s">
        <v>25917</v>
      </c>
      <c r="D12676" s="16" t="s">
        <v>25918</v>
      </c>
      <c r="E12676" s="16" t="s">
        <v>21299</v>
      </c>
      <c r="F12676">
        <v>0</v>
      </c>
      <c r="G12676">
        <v>0</v>
      </c>
    </row>
    <row r="12677" spans="1:7" x14ac:dyDescent="0.25">
      <c r="A12677" t="str">
        <f>_xlfn.CONCAT(Inadiplentes_Benner_SQL[[#This Row],[EMPRESA]]," - ",Inadiplentes_Benner_SQL[[#This Row],[NUMERO]], " - ",Inadiplentes_Benner_SQL[[#This Row],[CLIENTE]])</f>
        <v>MEDICAR RIBEIRÃO PRETO - EF-00032102-CT - ELIANA APARECIDA ESPOSITO SILVA</v>
      </c>
      <c r="B12677" s="16" t="s">
        <v>7656</v>
      </c>
      <c r="C12677" s="16" t="s">
        <v>25919</v>
      </c>
      <c r="D12677" s="16" t="s">
        <v>25920</v>
      </c>
      <c r="E12677" s="16" t="s">
        <v>21299</v>
      </c>
      <c r="F12677">
        <v>0</v>
      </c>
      <c r="G12677">
        <v>0</v>
      </c>
    </row>
    <row r="12678" spans="1:7" x14ac:dyDescent="0.25">
      <c r="A12678" t="str">
        <f>_xlfn.CONCAT(Inadiplentes_Benner_SQL[[#This Row],[EMPRESA]]," - ",Inadiplentes_Benner_SQL[[#This Row],[NUMERO]], " - ",Inadiplentes_Benner_SQL[[#This Row],[CLIENTE]])</f>
        <v>MEDICAR RIBEIRÃO PRETO - EF-00038426-CT - FERNANDO APARECIDO GERALDELLO</v>
      </c>
      <c r="B12678" s="16" t="s">
        <v>7656</v>
      </c>
      <c r="C12678" s="16" t="s">
        <v>25930</v>
      </c>
      <c r="D12678" s="16" t="s">
        <v>25931</v>
      </c>
      <c r="E12678" s="16" t="s">
        <v>21299</v>
      </c>
      <c r="F12678">
        <v>0</v>
      </c>
      <c r="G12678">
        <v>0</v>
      </c>
    </row>
    <row r="12679" spans="1:7" x14ac:dyDescent="0.25">
      <c r="A12679" t="str">
        <f>_xlfn.CONCAT(Inadiplentes_Benner_SQL[[#This Row],[EMPRESA]]," - ",Inadiplentes_Benner_SQL[[#This Row],[NUMERO]], " - ",Inadiplentes_Benner_SQL[[#This Row],[CLIENTE]])</f>
        <v>MEDICAR RIBEIRÃO PRETO - EF-00038435-CT - ENILDA AUGUSTA DE OLIVEIRA MOURA</v>
      </c>
      <c r="B12679" s="16" t="s">
        <v>7656</v>
      </c>
      <c r="C12679" s="16" t="s">
        <v>25932</v>
      </c>
      <c r="D12679" s="16" t="s">
        <v>25933</v>
      </c>
      <c r="E12679" s="16" t="s">
        <v>21299</v>
      </c>
      <c r="F12679">
        <v>0</v>
      </c>
      <c r="G12679">
        <v>0</v>
      </c>
    </row>
    <row r="12680" spans="1:7" x14ac:dyDescent="0.25">
      <c r="A12680" t="str">
        <f>_xlfn.CONCAT(Inadiplentes_Benner_SQL[[#This Row],[EMPRESA]]," - ",Inadiplentes_Benner_SQL[[#This Row],[NUMERO]], " - ",Inadiplentes_Benner_SQL[[#This Row],[CLIENTE]])</f>
        <v>MEDICAR RIBEIRÃO PRETO - EF-00038239-CT - JOAO BATISTA MELO</v>
      </c>
      <c r="B12680" s="16" t="s">
        <v>7656</v>
      </c>
      <c r="C12680" s="16" t="s">
        <v>25928</v>
      </c>
      <c r="D12680" s="16" t="s">
        <v>25929</v>
      </c>
      <c r="E12680" s="16" t="s">
        <v>21299</v>
      </c>
      <c r="F12680">
        <v>0</v>
      </c>
      <c r="G12680">
        <v>0</v>
      </c>
    </row>
    <row r="12681" spans="1:7" x14ac:dyDescent="0.25">
      <c r="A12681" t="str">
        <f>_xlfn.CONCAT(Inadiplentes_Benner_SQL[[#This Row],[EMPRESA]]," - ",Inadiplentes_Benner_SQL[[#This Row],[NUMERO]], " - ",Inadiplentes_Benner_SQL[[#This Row],[CLIENTE]])</f>
        <v>MEDICAR RIBEIRÃO PRETO - EF-00038241-CT - GLORIA MARIA RAMOS</v>
      </c>
      <c r="B12681" s="16" t="s">
        <v>7656</v>
      </c>
      <c r="C12681" s="16" t="s">
        <v>2693</v>
      </c>
      <c r="D12681" s="16" t="s">
        <v>14476</v>
      </c>
      <c r="E12681" s="16" t="s">
        <v>21299</v>
      </c>
      <c r="F12681">
        <v>0</v>
      </c>
      <c r="G12681">
        <v>0</v>
      </c>
    </row>
    <row r="12682" spans="1:7" x14ac:dyDescent="0.25">
      <c r="A12682" t="str">
        <f>_xlfn.CONCAT(Inadiplentes_Benner_SQL[[#This Row],[EMPRESA]]," - ",Inadiplentes_Benner_SQL[[#This Row],[NUMERO]], " - ",Inadiplentes_Benner_SQL[[#This Row],[CLIENTE]])</f>
        <v>MEDICAR RIBEIRÃO PRETO - EF-00038308-CT - PATRICIA ELAINE MACIEL SOUZA GONZAGA</v>
      </c>
      <c r="B12682" s="16" t="s">
        <v>7656</v>
      </c>
      <c r="C12682" s="16" t="s">
        <v>4864</v>
      </c>
      <c r="D12682" s="16" t="s">
        <v>19503</v>
      </c>
      <c r="E12682" s="16" t="s">
        <v>21299</v>
      </c>
      <c r="F12682">
        <v>0</v>
      </c>
      <c r="G12682">
        <v>0</v>
      </c>
    </row>
    <row r="12683" spans="1:7" x14ac:dyDescent="0.25">
      <c r="A12683" t="str">
        <f>_xlfn.CONCAT(Inadiplentes_Benner_SQL[[#This Row],[EMPRESA]]," - ",Inadiplentes_Benner_SQL[[#This Row],[NUMERO]], " - ",Inadiplentes_Benner_SQL[[#This Row],[CLIENTE]])</f>
        <v>MEDICAR RIBEIRÃO PRETO - EF-00032339-CT - JOSIVANIA MARIA DE BARROS FARIAS</v>
      </c>
      <c r="B12683" s="16" t="s">
        <v>7656</v>
      </c>
      <c r="C12683" s="16" t="s">
        <v>25921</v>
      </c>
      <c r="D12683" s="16" t="s">
        <v>25922</v>
      </c>
      <c r="E12683" s="16" t="s">
        <v>21299</v>
      </c>
      <c r="F12683">
        <v>0</v>
      </c>
      <c r="G12683">
        <v>0</v>
      </c>
    </row>
    <row r="12684" spans="1:7" x14ac:dyDescent="0.25">
      <c r="A12684" t="str">
        <f>_xlfn.CONCAT(Inadiplentes_Benner_SQL[[#This Row],[EMPRESA]]," - ",Inadiplentes_Benner_SQL[[#This Row],[NUMERO]], " - ",Inadiplentes_Benner_SQL[[#This Row],[CLIENTE]])</f>
        <v>MEDICAR RIBEIRÃO PRETO - EF-00032512-CT - CONCEICAO APARECIDA FARIA DE SOUZA</v>
      </c>
      <c r="B12684" s="16" t="s">
        <v>7656</v>
      </c>
      <c r="C12684" s="16" t="s">
        <v>25926</v>
      </c>
      <c r="D12684" s="16" t="s">
        <v>25927</v>
      </c>
      <c r="E12684" s="16" t="s">
        <v>21299</v>
      </c>
      <c r="F12684">
        <v>0</v>
      </c>
      <c r="G12684">
        <v>0</v>
      </c>
    </row>
    <row r="12685" spans="1:7" x14ac:dyDescent="0.25">
      <c r="A12685" t="str">
        <f>_xlfn.CONCAT(Inadiplentes_Benner_SQL[[#This Row],[EMPRESA]]," - ",Inadiplentes_Benner_SQL[[#This Row],[NUMERO]], " - ",Inadiplentes_Benner_SQL[[#This Row],[CLIENTE]])</f>
        <v>MEDICAR RIBEIRÃO PRETO - EF-00032353-CT - DEBORA BOTECHIA DA SILVA</v>
      </c>
      <c r="B12685" s="16" t="s">
        <v>7656</v>
      </c>
      <c r="C12685" s="16" t="s">
        <v>25923</v>
      </c>
      <c r="D12685" s="16" t="s">
        <v>25924</v>
      </c>
      <c r="E12685" s="16" t="s">
        <v>21299</v>
      </c>
      <c r="F12685">
        <v>0</v>
      </c>
      <c r="G12685">
        <v>0</v>
      </c>
    </row>
    <row r="12686" spans="1:7" x14ac:dyDescent="0.25">
      <c r="A12686" t="str">
        <f>_xlfn.CONCAT(Inadiplentes_Benner_SQL[[#This Row],[EMPRESA]]," - ",Inadiplentes_Benner_SQL[[#This Row],[NUMERO]], " - ",Inadiplentes_Benner_SQL[[#This Row],[CLIENTE]])</f>
        <v>MEDICAR RIBEIRÃO PRETO - EF-00032384-CT - ANA PAULA BALTAZAR GUILHERME</v>
      </c>
      <c r="B12686" s="16" t="s">
        <v>7656</v>
      </c>
      <c r="C12686" s="16" t="s">
        <v>687</v>
      </c>
      <c r="D12686" s="16" t="s">
        <v>19480</v>
      </c>
      <c r="E12686" s="16" t="s">
        <v>21299</v>
      </c>
      <c r="F12686">
        <v>0</v>
      </c>
      <c r="G12686">
        <v>0</v>
      </c>
    </row>
    <row r="12687" spans="1:7" x14ac:dyDescent="0.25">
      <c r="A12687" t="str">
        <f>_xlfn.CONCAT(Inadiplentes_Benner_SQL[[#This Row],[EMPRESA]]," - ",Inadiplentes_Benner_SQL[[#This Row],[NUMERO]], " - ",Inadiplentes_Benner_SQL[[#This Row],[CLIENTE]])</f>
        <v>MEDICAR RIBEIRÃO PRETO - EF-00032400-CT - FRANCISCA GARCIA DA SILVA</v>
      </c>
      <c r="B12687" s="16" t="s">
        <v>7656</v>
      </c>
      <c r="C12687" s="16" t="s">
        <v>397</v>
      </c>
      <c r="D12687" s="16" t="s">
        <v>19483</v>
      </c>
      <c r="E12687" s="16" t="s">
        <v>21299</v>
      </c>
      <c r="F12687">
        <v>0</v>
      </c>
      <c r="G12687">
        <v>0</v>
      </c>
    </row>
    <row r="12688" spans="1:7" x14ac:dyDescent="0.25">
      <c r="A12688" t="str">
        <f>_xlfn.CONCAT(Inadiplentes_Benner_SQL[[#This Row],[EMPRESA]]," - ",Inadiplentes_Benner_SQL[[#This Row],[NUMERO]], " - ",Inadiplentes_Benner_SQL[[#This Row],[CLIENTE]])</f>
        <v>MEDICAR RIBEIRÃO PRETO - EF-00032445-CT - MARINA HUESCAR GALLON FRANCISCO</v>
      </c>
      <c r="B12688" s="16" t="s">
        <v>7656</v>
      </c>
      <c r="C12688" s="16" t="s">
        <v>25925</v>
      </c>
      <c r="D12688" s="16" t="s">
        <v>25714</v>
      </c>
      <c r="E12688" s="16" t="s">
        <v>21299</v>
      </c>
      <c r="F12688">
        <v>0</v>
      </c>
      <c r="G12688">
        <v>0</v>
      </c>
    </row>
    <row r="12689" spans="1:7" x14ac:dyDescent="0.25">
      <c r="A12689" t="str">
        <f>_xlfn.CONCAT(Inadiplentes_Benner_SQL[[#This Row],[EMPRESA]]," - ",Inadiplentes_Benner_SQL[[#This Row],[NUMERO]], " - ",Inadiplentes_Benner_SQL[[#This Row],[CLIENTE]])</f>
        <v>MEDICAR RIBEIRÃO PRETO - EF-00040029-CT - JESSICA CAROLINE ALVES</v>
      </c>
      <c r="B12689" s="16" t="s">
        <v>7656</v>
      </c>
      <c r="C12689" s="16" t="s">
        <v>26611</v>
      </c>
      <c r="D12689" s="16" t="s">
        <v>26612</v>
      </c>
      <c r="E12689" s="16" t="s">
        <v>21299</v>
      </c>
      <c r="F12689">
        <v>0</v>
      </c>
      <c r="G12689">
        <v>0</v>
      </c>
    </row>
    <row r="12690" spans="1:7" x14ac:dyDescent="0.25">
      <c r="A12690" t="str">
        <f>_xlfn.CONCAT(Inadiplentes_Benner_SQL[[#This Row],[EMPRESA]]," - ",Inadiplentes_Benner_SQL[[#This Row],[NUMERO]], " - ",Inadiplentes_Benner_SQL[[#This Row],[CLIENTE]])</f>
        <v>MEDICAR RIBEIRÃO PRETO - EF-00040084-CT - RAIMUNDO CARDOSO DA SILVA</v>
      </c>
      <c r="B12690" s="16" t="s">
        <v>7656</v>
      </c>
      <c r="C12690" s="16" t="s">
        <v>26613</v>
      </c>
      <c r="D12690" s="16" t="s">
        <v>26614</v>
      </c>
      <c r="E12690" s="16" t="s">
        <v>21299</v>
      </c>
      <c r="F12690">
        <v>0</v>
      </c>
      <c r="G12690">
        <v>0</v>
      </c>
    </row>
    <row r="12691" spans="1:7" x14ac:dyDescent="0.25">
      <c r="A12691" t="str">
        <f>_xlfn.CONCAT(Inadiplentes_Benner_SQL[[#This Row],[EMPRESA]]," - ",Inadiplentes_Benner_SQL[[#This Row],[NUMERO]], " - ",Inadiplentes_Benner_SQL[[#This Row],[CLIENTE]])</f>
        <v>MEDICAR RIBEIRÃO PRETO - EF-00040100-CT - ROSANA LEMOS MICAELA</v>
      </c>
      <c r="B12691" s="16" t="s">
        <v>7656</v>
      </c>
      <c r="C12691" s="16" t="s">
        <v>26615</v>
      </c>
      <c r="D12691" s="16" t="s">
        <v>26616</v>
      </c>
      <c r="E12691" s="16" t="s">
        <v>21299</v>
      </c>
      <c r="F12691">
        <v>0</v>
      </c>
      <c r="G12691">
        <v>0</v>
      </c>
    </row>
    <row r="12692" spans="1:7" x14ac:dyDescent="0.25">
      <c r="A12692" t="str">
        <f>_xlfn.CONCAT(Inadiplentes_Benner_SQL[[#This Row],[EMPRESA]]," - ",Inadiplentes_Benner_SQL[[#This Row],[NUMERO]], " - ",Inadiplentes_Benner_SQL[[#This Row],[CLIENTE]])</f>
        <v>MEDICAR RIBEIRÃO PRETO - EF-00040121-CT - JUCELIA MOREIRA DOS SANTOS DA ROCHA</v>
      </c>
      <c r="B12692" s="16" t="s">
        <v>7656</v>
      </c>
      <c r="C12692" s="16" t="s">
        <v>26617</v>
      </c>
      <c r="D12692" s="16" t="s">
        <v>26618</v>
      </c>
      <c r="E12692" s="16" t="s">
        <v>21299</v>
      </c>
      <c r="F12692">
        <v>0</v>
      </c>
      <c r="G12692">
        <v>0</v>
      </c>
    </row>
    <row r="12693" spans="1:7" x14ac:dyDescent="0.25">
      <c r="A12693" t="str">
        <f>_xlfn.CONCAT(Inadiplentes_Benner_SQL[[#This Row],[EMPRESA]]," - ",Inadiplentes_Benner_SQL[[#This Row],[NUMERO]], " - ",Inadiplentes_Benner_SQL[[#This Row],[CLIENTE]])</f>
        <v>MEDICAR RIBEIRÃO PRETO - FA-00000078-CT - WALTER SETTE</v>
      </c>
      <c r="B12693" s="16" t="s">
        <v>7656</v>
      </c>
      <c r="C12693" s="16" t="s">
        <v>26619</v>
      </c>
      <c r="D12693" s="16" t="s">
        <v>26620</v>
      </c>
      <c r="E12693" s="16" t="s">
        <v>21299</v>
      </c>
      <c r="F12693">
        <v>0</v>
      </c>
      <c r="G12693">
        <v>0</v>
      </c>
    </row>
    <row r="12694" spans="1:7" x14ac:dyDescent="0.25">
      <c r="A12694" t="str">
        <f>_xlfn.CONCAT(Inadiplentes_Benner_SQL[[#This Row],[EMPRESA]]," - ",Inadiplentes_Benner_SQL[[#This Row],[NUMERO]], " - ",Inadiplentes_Benner_SQL[[#This Row],[CLIENTE]])</f>
        <v>MEDICAR RIBEIRÃO PRETO - FA-00000132-CT - MARIA ANTONIA DE OLIVEIRA</v>
      </c>
      <c r="B12694" s="16" t="s">
        <v>7656</v>
      </c>
      <c r="C12694" s="16" t="s">
        <v>26621</v>
      </c>
      <c r="D12694" s="16" t="s">
        <v>26622</v>
      </c>
      <c r="E12694" s="16" t="s">
        <v>21299</v>
      </c>
      <c r="F12694">
        <v>0</v>
      </c>
      <c r="G12694">
        <v>0</v>
      </c>
    </row>
    <row r="12695" spans="1:7" x14ac:dyDescent="0.25">
      <c r="A12695" t="str">
        <f>_xlfn.CONCAT(Inadiplentes_Benner_SQL[[#This Row],[EMPRESA]]," - ",Inadiplentes_Benner_SQL[[#This Row],[NUMERO]], " - ",Inadiplentes_Benner_SQL[[#This Row],[CLIENTE]])</f>
        <v>MEDICAR RIBEIRÃO PRETO - FA-00000146-CT - ALDEMAR QUEIROZ PINTO</v>
      </c>
      <c r="B12695" s="16" t="s">
        <v>7656</v>
      </c>
      <c r="C12695" s="16" t="s">
        <v>26623</v>
      </c>
      <c r="D12695" s="16" t="s">
        <v>26624</v>
      </c>
      <c r="E12695" s="16" t="s">
        <v>21299</v>
      </c>
      <c r="F12695">
        <v>0</v>
      </c>
      <c r="G12695">
        <v>0</v>
      </c>
    </row>
    <row r="12696" spans="1:7" x14ac:dyDescent="0.25">
      <c r="A12696" t="str">
        <f>_xlfn.CONCAT(Inadiplentes_Benner_SQL[[#This Row],[EMPRESA]]," - ",Inadiplentes_Benner_SQL[[#This Row],[NUMERO]], " - ",Inadiplentes_Benner_SQL[[#This Row],[CLIENTE]])</f>
        <v>MEDICAR RIBEIRÃO PRETO - FA-00000263-CT - ADORACINDA NUNES DA SILVA</v>
      </c>
      <c r="B12696" s="16" t="s">
        <v>7656</v>
      </c>
      <c r="C12696" s="16" t="s">
        <v>26625</v>
      </c>
      <c r="D12696" s="16" t="s">
        <v>26626</v>
      </c>
      <c r="E12696" s="16" t="s">
        <v>21299</v>
      </c>
      <c r="F12696">
        <v>0</v>
      </c>
      <c r="G12696">
        <v>0</v>
      </c>
    </row>
    <row r="12697" spans="1:7" x14ac:dyDescent="0.25">
      <c r="A12697" t="str">
        <f>_xlfn.CONCAT(Inadiplentes_Benner_SQL[[#This Row],[EMPRESA]]," - ",Inadiplentes_Benner_SQL[[#This Row],[NUMERO]], " - ",Inadiplentes_Benner_SQL[[#This Row],[CLIENTE]])</f>
        <v>MEDICAR RIBEIRÃO PRETO - FA-00000287-CT - ANA MARIA FERLIN</v>
      </c>
      <c r="B12697" s="16" t="s">
        <v>7656</v>
      </c>
      <c r="C12697" s="16" t="s">
        <v>26627</v>
      </c>
      <c r="D12697" s="16" t="s">
        <v>26628</v>
      </c>
      <c r="E12697" s="16" t="s">
        <v>21299</v>
      </c>
      <c r="F12697">
        <v>0</v>
      </c>
      <c r="G12697">
        <v>0</v>
      </c>
    </row>
    <row r="12698" spans="1:7" x14ac:dyDescent="0.25">
      <c r="A12698" t="str">
        <f>_xlfn.CONCAT(Inadiplentes_Benner_SQL[[#This Row],[EMPRESA]]," - ",Inadiplentes_Benner_SQL[[#This Row],[NUMERO]], " - ",Inadiplentes_Benner_SQL[[#This Row],[CLIENTE]])</f>
        <v>MEDICAR RIBEIRÃO PRETO - FA-00000384-CT - WLADIMIR SILVA</v>
      </c>
      <c r="B12698" s="16" t="s">
        <v>7656</v>
      </c>
      <c r="C12698" s="16" t="s">
        <v>26629</v>
      </c>
      <c r="D12698" s="16" t="s">
        <v>26630</v>
      </c>
      <c r="E12698" s="16" t="s">
        <v>21299</v>
      </c>
      <c r="F12698">
        <v>0</v>
      </c>
      <c r="G12698">
        <v>0</v>
      </c>
    </row>
    <row r="12699" spans="1:7" x14ac:dyDescent="0.25">
      <c r="A12699" t="str">
        <f>_xlfn.CONCAT(Inadiplentes_Benner_SQL[[#This Row],[EMPRESA]]," - ",Inadiplentes_Benner_SQL[[#This Row],[NUMERO]], " - ",Inadiplentes_Benner_SQL[[#This Row],[CLIENTE]])</f>
        <v>MEDICAR RIBEIRÃO PRETO - FA-00000536-CT - MARIA TEREZA XAVIER RODRIGUES</v>
      </c>
      <c r="B12699" s="16" t="s">
        <v>7656</v>
      </c>
      <c r="C12699" s="16" t="s">
        <v>26631</v>
      </c>
      <c r="D12699" s="16" t="s">
        <v>26632</v>
      </c>
      <c r="E12699" s="16" t="s">
        <v>21299</v>
      </c>
      <c r="F12699">
        <v>0</v>
      </c>
      <c r="G12699">
        <v>0</v>
      </c>
    </row>
    <row r="12700" spans="1:7" x14ac:dyDescent="0.25">
      <c r="A12700" t="str">
        <f>_xlfn.CONCAT(Inadiplentes_Benner_SQL[[#This Row],[EMPRESA]]," - ",Inadiplentes_Benner_SQL[[#This Row],[NUMERO]], " - ",Inadiplentes_Benner_SQL[[#This Row],[CLIENTE]])</f>
        <v>MEDICAR RIBEIRÃO PRETO - FA-00000601-CT - JACIRA RISSI DEBRINO</v>
      </c>
      <c r="B12700" s="16" t="s">
        <v>7656</v>
      </c>
      <c r="C12700" s="16" t="s">
        <v>26633</v>
      </c>
      <c r="D12700" s="16" t="s">
        <v>26634</v>
      </c>
      <c r="E12700" s="16" t="s">
        <v>21299</v>
      </c>
      <c r="F12700">
        <v>0</v>
      </c>
      <c r="G12700">
        <v>0</v>
      </c>
    </row>
    <row r="12701" spans="1:7" x14ac:dyDescent="0.25">
      <c r="A12701" t="str">
        <f>_xlfn.CONCAT(Inadiplentes_Benner_SQL[[#This Row],[EMPRESA]]," - ",Inadiplentes_Benner_SQL[[#This Row],[NUMERO]], " - ",Inadiplentes_Benner_SQL[[#This Row],[CLIENTE]])</f>
        <v>MEDICAR RIBEIRÃO PRETO - FA-00000667-CT - LUCINEIA MAZER</v>
      </c>
      <c r="B12701" s="16" t="s">
        <v>7656</v>
      </c>
      <c r="C12701" s="16" t="s">
        <v>26635</v>
      </c>
      <c r="D12701" s="16" t="s">
        <v>26636</v>
      </c>
      <c r="E12701" s="16" t="s">
        <v>21299</v>
      </c>
      <c r="F12701">
        <v>0</v>
      </c>
      <c r="G12701">
        <v>0</v>
      </c>
    </row>
    <row r="12702" spans="1:7" x14ac:dyDescent="0.25">
      <c r="A12702" t="str">
        <f>_xlfn.CONCAT(Inadiplentes_Benner_SQL[[#This Row],[EMPRESA]]," - ",Inadiplentes_Benner_SQL[[#This Row],[NUMERO]], " - ",Inadiplentes_Benner_SQL[[#This Row],[CLIENTE]])</f>
        <v>MEDICAR RIBEIRÃO PRETO - FA-00000683-CT - MOZART DE FIGUEIREDO</v>
      </c>
      <c r="B12702" s="16" t="s">
        <v>7656</v>
      </c>
      <c r="C12702" s="16" t="s">
        <v>26637</v>
      </c>
      <c r="D12702" s="16" t="s">
        <v>26638</v>
      </c>
      <c r="E12702" s="16" t="s">
        <v>21299</v>
      </c>
      <c r="F12702">
        <v>0</v>
      </c>
      <c r="G12702">
        <v>0</v>
      </c>
    </row>
    <row r="12703" spans="1:7" x14ac:dyDescent="0.25">
      <c r="A12703" t="str">
        <f>_xlfn.CONCAT(Inadiplentes_Benner_SQL[[#This Row],[EMPRESA]]," - ",Inadiplentes_Benner_SQL[[#This Row],[NUMERO]], " - ",Inadiplentes_Benner_SQL[[#This Row],[CLIENTE]])</f>
        <v>MEDICAR RIBEIRÃO PRETO - FA-00000788-CT - MARIA JOSE LEAL ROCHA</v>
      </c>
      <c r="B12703" s="16" t="s">
        <v>7656</v>
      </c>
      <c r="C12703" s="16" t="s">
        <v>26639</v>
      </c>
      <c r="D12703" s="16" t="s">
        <v>26640</v>
      </c>
      <c r="E12703" s="16" t="s">
        <v>21299</v>
      </c>
      <c r="F12703">
        <v>0</v>
      </c>
      <c r="G12703">
        <v>0</v>
      </c>
    </row>
    <row r="12704" spans="1:7" x14ac:dyDescent="0.25">
      <c r="A12704" t="str">
        <f>_xlfn.CONCAT(Inadiplentes_Benner_SQL[[#This Row],[EMPRESA]]," - ",Inadiplentes_Benner_SQL[[#This Row],[NUMERO]], " - ",Inadiplentes_Benner_SQL[[#This Row],[CLIENTE]])</f>
        <v>MEDICAR RIBEIRÃO PRETO - FA-00000987-CT - TERESA APARECIDA DANCINI</v>
      </c>
      <c r="B12704" s="16" t="s">
        <v>7656</v>
      </c>
      <c r="C12704" s="16" t="s">
        <v>26641</v>
      </c>
      <c r="D12704" s="16" t="s">
        <v>26642</v>
      </c>
      <c r="E12704" s="16" t="s">
        <v>21299</v>
      </c>
      <c r="F12704">
        <v>0</v>
      </c>
      <c r="G12704">
        <v>0</v>
      </c>
    </row>
    <row r="12705" spans="1:7" x14ac:dyDescent="0.25">
      <c r="A12705" t="str">
        <f>_xlfn.CONCAT(Inadiplentes_Benner_SQL[[#This Row],[EMPRESA]]," - ",Inadiplentes_Benner_SQL[[#This Row],[NUMERO]], " - ",Inadiplentes_Benner_SQL[[#This Row],[CLIENTE]])</f>
        <v>MEDICAR RIBEIRÃO PRETO - FA-00001023-CT - MARIA APARECIDA SILVA</v>
      </c>
      <c r="B12705" s="16" t="s">
        <v>7656</v>
      </c>
      <c r="C12705" s="16" t="s">
        <v>26643</v>
      </c>
      <c r="D12705" s="16" t="s">
        <v>9841</v>
      </c>
      <c r="E12705" s="16" t="s">
        <v>21299</v>
      </c>
      <c r="F12705">
        <v>0</v>
      </c>
      <c r="G12705">
        <v>0</v>
      </c>
    </row>
    <row r="12706" spans="1:7" x14ac:dyDescent="0.25">
      <c r="A12706" t="str">
        <f>_xlfn.CONCAT(Inadiplentes_Benner_SQL[[#This Row],[EMPRESA]]," - ",Inadiplentes_Benner_SQL[[#This Row],[NUMERO]], " - ",Inadiplentes_Benner_SQL[[#This Row],[CLIENTE]])</f>
        <v>MEDICAR RIBEIRÃO PRETO - FA-00001040-CT - ANDREA FOCOSI SARTORE</v>
      </c>
      <c r="B12706" s="16" t="s">
        <v>7656</v>
      </c>
      <c r="C12706" s="16" t="s">
        <v>26644</v>
      </c>
      <c r="D12706" s="16" t="s">
        <v>26645</v>
      </c>
      <c r="E12706" s="16" t="s">
        <v>21299</v>
      </c>
      <c r="F12706">
        <v>0</v>
      </c>
      <c r="G12706">
        <v>0</v>
      </c>
    </row>
    <row r="12707" spans="1:7" x14ac:dyDescent="0.25">
      <c r="A12707" t="str">
        <f>_xlfn.CONCAT(Inadiplentes_Benner_SQL[[#This Row],[EMPRESA]]," - ",Inadiplentes_Benner_SQL[[#This Row],[NUMERO]], " - ",Inadiplentes_Benner_SQL[[#This Row],[CLIENTE]])</f>
        <v>MEDICAR RIBEIRÃO PRETO - FA-00001195-CT - ANTONIO HADDAD</v>
      </c>
      <c r="B12707" s="16" t="s">
        <v>7656</v>
      </c>
      <c r="C12707" s="16" t="s">
        <v>26646</v>
      </c>
      <c r="D12707" s="16" t="s">
        <v>26647</v>
      </c>
      <c r="E12707" s="16" t="s">
        <v>21299</v>
      </c>
      <c r="F12707">
        <v>0</v>
      </c>
      <c r="G12707">
        <v>0</v>
      </c>
    </row>
    <row r="12708" spans="1:7" x14ac:dyDescent="0.25">
      <c r="A12708" t="str">
        <f>_xlfn.CONCAT(Inadiplentes_Benner_SQL[[#This Row],[EMPRESA]]," - ",Inadiplentes_Benner_SQL[[#This Row],[NUMERO]], " - ",Inadiplentes_Benner_SQL[[#This Row],[CLIENTE]])</f>
        <v>MEDICAR RIBEIRÃO PRETO - FA-00001202-CT - OSVALDO DE CARVALHO</v>
      </c>
      <c r="B12708" s="16" t="s">
        <v>7656</v>
      </c>
      <c r="C12708" s="16" t="s">
        <v>26648</v>
      </c>
      <c r="D12708" s="16" t="s">
        <v>26649</v>
      </c>
      <c r="E12708" s="16" t="s">
        <v>21299</v>
      </c>
      <c r="F12708">
        <v>0</v>
      </c>
      <c r="G12708">
        <v>0</v>
      </c>
    </row>
    <row r="12709" spans="1:7" x14ac:dyDescent="0.25">
      <c r="A12709" t="str">
        <f>_xlfn.CONCAT(Inadiplentes_Benner_SQL[[#This Row],[EMPRESA]]," - ",Inadiplentes_Benner_SQL[[#This Row],[NUMERO]], " - ",Inadiplentes_Benner_SQL[[#This Row],[CLIENTE]])</f>
        <v>MEDICAR RIBEIRÃO PRETO - FA-00001222-CT - BENEDICTO FELIX CAVALCANTI FERNANDES</v>
      </c>
      <c r="B12709" s="16" t="s">
        <v>7656</v>
      </c>
      <c r="C12709" s="16" t="s">
        <v>26650</v>
      </c>
      <c r="D12709" s="16" t="s">
        <v>26651</v>
      </c>
      <c r="E12709" s="16" t="s">
        <v>21299</v>
      </c>
      <c r="F12709">
        <v>0</v>
      </c>
      <c r="G12709">
        <v>0</v>
      </c>
    </row>
    <row r="12710" spans="1:7" x14ac:dyDescent="0.25">
      <c r="A12710" t="str">
        <f>_xlfn.CONCAT(Inadiplentes_Benner_SQL[[#This Row],[EMPRESA]]," - ",Inadiplentes_Benner_SQL[[#This Row],[NUMERO]], " - ",Inadiplentes_Benner_SQL[[#This Row],[CLIENTE]])</f>
        <v>MEDICAR RIBEIRÃO PRETO - FA-00001301-CT - ROBERTA PASTORE VILLA MANAIA MOREIRA</v>
      </c>
      <c r="B12710" s="16" t="s">
        <v>7656</v>
      </c>
      <c r="C12710" s="16" t="s">
        <v>26652</v>
      </c>
      <c r="D12710" s="16" t="s">
        <v>26653</v>
      </c>
      <c r="E12710" s="16" t="s">
        <v>21299</v>
      </c>
      <c r="F12710">
        <v>0</v>
      </c>
      <c r="G12710">
        <v>0</v>
      </c>
    </row>
    <row r="12711" spans="1:7" x14ac:dyDescent="0.25">
      <c r="A12711" t="str">
        <f>_xlfn.CONCAT(Inadiplentes_Benner_SQL[[#This Row],[EMPRESA]]," - ",Inadiplentes_Benner_SQL[[#This Row],[NUMERO]], " - ",Inadiplentes_Benner_SQL[[#This Row],[CLIENTE]])</f>
        <v>MEDICAR RIBEIRÃO PRETO - FA-00001317-CT - JOSE ANTUNES RODRIGUES</v>
      </c>
      <c r="B12711" s="16" t="s">
        <v>7656</v>
      </c>
      <c r="C12711" s="16" t="s">
        <v>26654</v>
      </c>
      <c r="D12711" s="16" t="s">
        <v>26655</v>
      </c>
      <c r="E12711" s="16" t="s">
        <v>21299</v>
      </c>
      <c r="F12711">
        <v>0</v>
      </c>
      <c r="G12711">
        <v>0</v>
      </c>
    </row>
    <row r="12712" spans="1:7" x14ac:dyDescent="0.25">
      <c r="A12712" t="str">
        <f>_xlfn.CONCAT(Inadiplentes_Benner_SQL[[#This Row],[EMPRESA]]," - ",Inadiplentes_Benner_SQL[[#This Row],[NUMERO]], " - ",Inadiplentes_Benner_SQL[[#This Row],[CLIENTE]])</f>
        <v>MEDICAR RIBEIRÃO PRETO - FA-00001348-CT - MARGARIDA ROLANDO BOSCHIN</v>
      </c>
      <c r="B12712" s="16" t="s">
        <v>7656</v>
      </c>
      <c r="C12712" s="16" t="s">
        <v>26656</v>
      </c>
      <c r="D12712" s="16" t="s">
        <v>26657</v>
      </c>
      <c r="E12712" s="16" t="s">
        <v>21299</v>
      </c>
      <c r="F12712">
        <v>0</v>
      </c>
      <c r="G12712">
        <v>0</v>
      </c>
    </row>
    <row r="12713" spans="1:7" x14ac:dyDescent="0.25">
      <c r="A12713" t="str">
        <f>_xlfn.CONCAT(Inadiplentes_Benner_SQL[[#This Row],[EMPRESA]]," - ",Inadiplentes_Benner_SQL[[#This Row],[NUMERO]], " - ",Inadiplentes_Benner_SQL[[#This Row],[CLIENTE]])</f>
        <v>MEDICAR RIBEIRÃO PRETO - FA-00001394-CT - VANIA FERNANDEZ</v>
      </c>
      <c r="B12713" s="16" t="s">
        <v>7656</v>
      </c>
      <c r="C12713" s="16" t="s">
        <v>26658</v>
      </c>
      <c r="D12713" s="16" t="s">
        <v>26659</v>
      </c>
      <c r="E12713" s="16" t="s">
        <v>21299</v>
      </c>
      <c r="F12713">
        <v>0</v>
      </c>
      <c r="G12713">
        <v>0</v>
      </c>
    </row>
    <row r="12714" spans="1:7" x14ac:dyDescent="0.25">
      <c r="A12714" t="str">
        <f>_xlfn.CONCAT(Inadiplentes_Benner_SQL[[#This Row],[EMPRESA]]," - ",Inadiplentes_Benner_SQL[[#This Row],[NUMERO]], " - ",Inadiplentes_Benner_SQL[[#This Row],[CLIENTE]])</f>
        <v>MEDICAR RIBEIRÃO PRETO - FA-00001466-CT - MARINA SAMPAIO GUTIERREZ</v>
      </c>
      <c r="B12714" s="16" t="s">
        <v>7656</v>
      </c>
      <c r="C12714" s="16" t="s">
        <v>26660</v>
      </c>
      <c r="D12714" s="16" t="s">
        <v>26661</v>
      </c>
      <c r="E12714" s="16" t="s">
        <v>21299</v>
      </c>
      <c r="F12714">
        <v>0</v>
      </c>
      <c r="G12714">
        <v>0</v>
      </c>
    </row>
    <row r="12715" spans="1:7" x14ac:dyDescent="0.25">
      <c r="A12715" t="str">
        <f>_xlfn.CONCAT(Inadiplentes_Benner_SQL[[#This Row],[EMPRESA]]," - ",Inadiplentes_Benner_SQL[[#This Row],[NUMERO]], " - ",Inadiplentes_Benner_SQL[[#This Row],[CLIENTE]])</f>
        <v>MEDICAR RIBEIRÃO PRETO - FA-00001520-CT - MARIA DA GRACA SAUD TEIXEIRA</v>
      </c>
      <c r="B12715" s="16" t="s">
        <v>7656</v>
      </c>
      <c r="C12715" s="16" t="s">
        <v>26662</v>
      </c>
      <c r="D12715" s="16" t="s">
        <v>26663</v>
      </c>
      <c r="E12715" s="16" t="s">
        <v>21299</v>
      </c>
      <c r="F12715">
        <v>0</v>
      </c>
      <c r="G12715">
        <v>0</v>
      </c>
    </row>
    <row r="12716" spans="1:7" x14ac:dyDescent="0.25">
      <c r="A12716" t="str">
        <f>_xlfn.CONCAT(Inadiplentes_Benner_SQL[[#This Row],[EMPRESA]]," - ",Inadiplentes_Benner_SQL[[#This Row],[NUMERO]], " - ",Inadiplentes_Benner_SQL[[#This Row],[CLIENTE]])</f>
        <v>MEDICAR RIBEIRÃO PRETO - FA-00001628-CT - MAURICIO EUSTAQUIO RODRIGUES</v>
      </c>
      <c r="B12716" s="16" t="s">
        <v>7656</v>
      </c>
      <c r="C12716" s="16" t="s">
        <v>26664</v>
      </c>
      <c r="D12716" s="16" t="s">
        <v>26665</v>
      </c>
      <c r="E12716" s="16" t="s">
        <v>21299</v>
      </c>
      <c r="F12716">
        <v>0</v>
      </c>
      <c r="G12716">
        <v>0</v>
      </c>
    </row>
    <row r="12717" spans="1:7" x14ac:dyDescent="0.25">
      <c r="A12717" t="str">
        <f>_xlfn.CONCAT(Inadiplentes_Benner_SQL[[#This Row],[EMPRESA]]," - ",Inadiplentes_Benner_SQL[[#This Row],[NUMERO]], " - ",Inadiplentes_Benner_SQL[[#This Row],[CLIENTE]])</f>
        <v>MEDICAR RIBEIRÃO PRETO - FA-00001656-CT - MARLY FELIPPE DA SILVA</v>
      </c>
      <c r="B12717" s="16" t="s">
        <v>7656</v>
      </c>
      <c r="C12717" s="16" t="s">
        <v>26666</v>
      </c>
      <c r="D12717" s="16" t="s">
        <v>26667</v>
      </c>
      <c r="E12717" s="16" t="s">
        <v>21299</v>
      </c>
      <c r="F12717">
        <v>0</v>
      </c>
      <c r="G12717">
        <v>0</v>
      </c>
    </row>
    <row r="12718" spans="1:7" x14ac:dyDescent="0.25">
      <c r="A12718" t="str">
        <f>_xlfn.CONCAT(Inadiplentes_Benner_SQL[[#This Row],[EMPRESA]]," - ",Inadiplentes_Benner_SQL[[#This Row],[NUMERO]], " - ",Inadiplentes_Benner_SQL[[#This Row],[CLIENTE]])</f>
        <v>MEDICAR RIBEIRÃO PRETO - FA-00001698-CT - WALDET COTIAS DE ANDRADE</v>
      </c>
      <c r="B12718" s="16" t="s">
        <v>7656</v>
      </c>
      <c r="C12718" s="16" t="s">
        <v>26668</v>
      </c>
      <c r="D12718" s="16" t="s">
        <v>26669</v>
      </c>
      <c r="E12718" s="16" t="s">
        <v>21299</v>
      </c>
      <c r="F12718">
        <v>0</v>
      </c>
      <c r="G12718">
        <v>0</v>
      </c>
    </row>
    <row r="12719" spans="1:7" x14ac:dyDescent="0.25">
      <c r="A12719" t="str">
        <f>_xlfn.CONCAT(Inadiplentes_Benner_SQL[[#This Row],[EMPRESA]]," - ",Inadiplentes_Benner_SQL[[#This Row],[NUMERO]], " - ",Inadiplentes_Benner_SQL[[#This Row],[CLIENTE]])</f>
        <v>MEDICAR RIBEIRÃO PRETO - FA-00001807-CT - ESTHER DE ARAUJO</v>
      </c>
      <c r="B12719" s="16" t="s">
        <v>7656</v>
      </c>
      <c r="C12719" s="16" t="s">
        <v>26670</v>
      </c>
      <c r="D12719" s="16" t="s">
        <v>26671</v>
      </c>
      <c r="E12719" s="16" t="s">
        <v>21299</v>
      </c>
      <c r="F12719">
        <v>0</v>
      </c>
      <c r="G12719">
        <v>0</v>
      </c>
    </row>
    <row r="12720" spans="1:7" x14ac:dyDescent="0.25">
      <c r="A12720" t="str">
        <f>_xlfn.CONCAT(Inadiplentes_Benner_SQL[[#This Row],[EMPRESA]]," - ",Inadiplentes_Benner_SQL[[#This Row],[NUMERO]], " - ",Inadiplentes_Benner_SQL[[#This Row],[CLIENTE]])</f>
        <v>MEDICAR RIBEIRÃO PRETO - FA-00001824-CT - KIMIE TANAKA</v>
      </c>
      <c r="B12720" s="16" t="s">
        <v>7656</v>
      </c>
      <c r="C12720" s="16" t="s">
        <v>26672</v>
      </c>
      <c r="D12720" s="16" t="s">
        <v>26673</v>
      </c>
      <c r="E12720" s="16" t="s">
        <v>21299</v>
      </c>
      <c r="F12720">
        <v>0</v>
      </c>
      <c r="G12720">
        <v>0</v>
      </c>
    </row>
    <row r="12721" spans="1:7" x14ac:dyDescent="0.25">
      <c r="A12721" t="str">
        <f>_xlfn.CONCAT(Inadiplentes_Benner_SQL[[#This Row],[EMPRESA]]," - ",Inadiplentes_Benner_SQL[[#This Row],[NUMERO]], " - ",Inadiplentes_Benner_SQL[[#This Row],[CLIENTE]])</f>
        <v>MEDICAR RIBEIRÃO PRETO - FA-00001830-CT - MARIA CONCEICAO FERREIRA</v>
      </c>
      <c r="B12721" s="16" t="s">
        <v>7656</v>
      </c>
      <c r="C12721" s="16" t="s">
        <v>26674</v>
      </c>
      <c r="D12721" s="16" t="s">
        <v>26675</v>
      </c>
      <c r="E12721" s="16" t="s">
        <v>21299</v>
      </c>
      <c r="F12721">
        <v>0</v>
      </c>
      <c r="G12721">
        <v>0</v>
      </c>
    </row>
    <row r="12722" spans="1:7" x14ac:dyDescent="0.25">
      <c r="A12722" t="str">
        <f>_xlfn.CONCAT(Inadiplentes_Benner_SQL[[#This Row],[EMPRESA]]," - ",Inadiplentes_Benner_SQL[[#This Row],[NUMERO]], " - ",Inadiplentes_Benner_SQL[[#This Row],[CLIENTE]])</f>
        <v>MEDICAR RIBEIRÃO PRETO - FA-00001843-CT - PRIMITIVA CALVITTI GONCALVES</v>
      </c>
      <c r="B12722" s="16" t="s">
        <v>7656</v>
      </c>
      <c r="C12722" s="16" t="s">
        <v>26676</v>
      </c>
      <c r="D12722" s="16" t="s">
        <v>26677</v>
      </c>
      <c r="E12722" s="16" t="s">
        <v>21299</v>
      </c>
      <c r="F12722">
        <v>0</v>
      </c>
      <c r="G12722">
        <v>0</v>
      </c>
    </row>
    <row r="12723" spans="1:7" x14ac:dyDescent="0.25">
      <c r="A12723" t="str">
        <f>_xlfn.CONCAT(Inadiplentes_Benner_SQL[[#This Row],[EMPRESA]]," - ",Inadiplentes_Benner_SQL[[#This Row],[NUMERO]], " - ",Inadiplentes_Benner_SQL[[#This Row],[CLIENTE]])</f>
        <v>MEDICAR RIBEIRÃO PRETO - FA-00002066-CT - LUSANIA MARIA GREGGI ANTUNES</v>
      </c>
      <c r="B12723" s="16" t="s">
        <v>7656</v>
      </c>
      <c r="C12723" s="16" t="s">
        <v>26678</v>
      </c>
      <c r="D12723" s="16" t="s">
        <v>26679</v>
      </c>
      <c r="E12723" s="16" t="s">
        <v>21299</v>
      </c>
      <c r="F12723">
        <v>0</v>
      </c>
      <c r="G12723">
        <v>0</v>
      </c>
    </row>
    <row r="12724" spans="1:7" x14ac:dyDescent="0.25">
      <c r="A12724" t="str">
        <f>_xlfn.CONCAT(Inadiplentes_Benner_SQL[[#This Row],[EMPRESA]]," - ",Inadiplentes_Benner_SQL[[#This Row],[NUMERO]], " - ",Inadiplentes_Benner_SQL[[#This Row],[CLIENTE]])</f>
        <v>MEDICAR RIBEIRÃO PRETO - FA-00002202-CT - CARMEN APARICIO DOS SANTOS</v>
      </c>
      <c r="B12724" s="16" t="s">
        <v>7656</v>
      </c>
      <c r="C12724" s="16" t="s">
        <v>6523</v>
      </c>
      <c r="D12724" s="16" t="s">
        <v>26680</v>
      </c>
      <c r="E12724" s="16" t="s">
        <v>21299</v>
      </c>
      <c r="F12724">
        <v>0</v>
      </c>
      <c r="G12724">
        <v>0</v>
      </c>
    </row>
    <row r="12725" spans="1:7" x14ac:dyDescent="0.25">
      <c r="A12725" t="str">
        <f>_xlfn.CONCAT(Inadiplentes_Benner_SQL[[#This Row],[EMPRESA]]," - ",Inadiplentes_Benner_SQL[[#This Row],[NUMERO]], " - ",Inadiplentes_Benner_SQL[[#This Row],[CLIENTE]])</f>
        <v>MEDICAR RIBEIRÃO PRETO - FA-00002446-CT - LUCIA GRAZI TASSO</v>
      </c>
      <c r="B12725" s="16" t="s">
        <v>7656</v>
      </c>
      <c r="C12725" s="16" t="s">
        <v>26681</v>
      </c>
      <c r="D12725" s="16" t="s">
        <v>26682</v>
      </c>
      <c r="E12725" s="16" t="s">
        <v>21299</v>
      </c>
      <c r="F12725">
        <v>0</v>
      </c>
      <c r="G12725">
        <v>0</v>
      </c>
    </row>
    <row r="12726" spans="1:7" x14ac:dyDescent="0.25">
      <c r="A12726" t="str">
        <f>_xlfn.CONCAT(Inadiplentes_Benner_SQL[[#This Row],[EMPRESA]]," - ",Inadiplentes_Benner_SQL[[#This Row],[NUMERO]], " - ",Inadiplentes_Benner_SQL[[#This Row],[CLIENTE]])</f>
        <v>MEDICAR RIBEIRÃO PRETO - FA-00002514-CT - EDSON ALVES DE BARROS</v>
      </c>
      <c r="B12726" s="16" t="s">
        <v>7656</v>
      </c>
      <c r="C12726" s="16" t="s">
        <v>26683</v>
      </c>
      <c r="D12726" s="16" t="s">
        <v>26684</v>
      </c>
      <c r="E12726" s="16" t="s">
        <v>21299</v>
      </c>
      <c r="F12726">
        <v>0</v>
      </c>
      <c r="G12726">
        <v>0</v>
      </c>
    </row>
    <row r="12727" spans="1:7" x14ac:dyDescent="0.25">
      <c r="A12727" t="str">
        <f>_xlfn.CONCAT(Inadiplentes_Benner_SQL[[#This Row],[EMPRESA]]," - ",Inadiplentes_Benner_SQL[[#This Row],[NUMERO]], " - ",Inadiplentes_Benner_SQL[[#This Row],[CLIENTE]])</f>
        <v>MEDICAR RIBEIRÃO PRETO - FA-00002632-CT - VALENTINA GOMES BARBOSA</v>
      </c>
      <c r="B12727" s="16" t="s">
        <v>7656</v>
      </c>
      <c r="C12727" s="16" t="s">
        <v>26685</v>
      </c>
      <c r="D12727" s="16" t="s">
        <v>26686</v>
      </c>
      <c r="E12727" s="16" t="s">
        <v>21299</v>
      </c>
      <c r="F12727">
        <v>0</v>
      </c>
      <c r="G12727">
        <v>0</v>
      </c>
    </row>
    <row r="12728" spans="1:7" x14ac:dyDescent="0.25">
      <c r="A12728" t="str">
        <f>_xlfn.CONCAT(Inadiplentes_Benner_SQL[[#This Row],[EMPRESA]]," - ",Inadiplentes_Benner_SQL[[#This Row],[NUMERO]], " - ",Inadiplentes_Benner_SQL[[#This Row],[CLIENTE]])</f>
        <v>MEDICAR RIBEIRÃO PRETO - FA-00002734-CT - JOSE OLIVIO SIMOES</v>
      </c>
      <c r="B12728" s="16" t="s">
        <v>7656</v>
      </c>
      <c r="C12728" s="16" t="s">
        <v>26687</v>
      </c>
      <c r="D12728" s="16" t="s">
        <v>26688</v>
      </c>
      <c r="E12728" s="16" t="s">
        <v>21299</v>
      </c>
      <c r="F12728">
        <v>0</v>
      </c>
      <c r="G12728">
        <v>0</v>
      </c>
    </row>
    <row r="12729" spans="1:7" x14ac:dyDescent="0.25">
      <c r="A12729" t="str">
        <f>_xlfn.CONCAT(Inadiplentes_Benner_SQL[[#This Row],[EMPRESA]]," - ",Inadiplentes_Benner_SQL[[#This Row],[NUMERO]], " - ",Inadiplentes_Benner_SQL[[#This Row],[CLIENTE]])</f>
        <v>MEDICAR RIBEIRÃO PRETO - FA-00002820-CT - ANTONIO CARLOS ESPAGNOLO</v>
      </c>
      <c r="B12729" s="16" t="s">
        <v>7656</v>
      </c>
      <c r="C12729" s="16" t="s">
        <v>26689</v>
      </c>
      <c r="D12729" s="16" t="s">
        <v>26690</v>
      </c>
      <c r="E12729" s="16" t="s">
        <v>21299</v>
      </c>
      <c r="F12729">
        <v>0</v>
      </c>
      <c r="G12729">
        <v>0</v>
      </c>
    </row>
    <row r="12730" spans="1:7" x14ac:dyDescent="0.25">
      <c r="A12730" t="str">
        <f>_xlfn.CONCAT(Inadiplentes_Benner_SQL[[#This Row],[EMPRESA]]," - ",Inadiplentes_Benner_SQL[[#This Row],[NUMERO]], " - ",Inadiplentes_Benner_SQL[[#This Row],[CLIENTE]])</f>
        <v>MEDICAR RIBEIRÃO PRETO - FA-00002844-CT - LILIAN YAMMINE YACOUB BELISSIMO</v>
      </c>
      <c r="B12730" s="16" t="s">
        <v>7656</v>
      </c>
      <c r="C12730" s="16" t="s">
        <v>26691</v>
      </c>
      <c r="D12730" s="16" t="s">
        <v>26692</v>
      </c>
      <c r="E12730" s="16" t="s">
        <v>21299</v>
      </c>
      <c r="F12730">
        <v>0</v>
      </c>
      <c r="G12730">
        <v>0</v>
      </c>
    </row>
    <row r="12731" spans="1:7" x14ac:dyDescent="0.25">
      <c r="A12731" t="str">
        <f>_xlfn.CONCAT(Inadiplentes_Benner_SQL[[#This Row],[EMPRESA]]," - ",Inadiplentes_Benner_SQL[[#This Row],[NUMERO]], " - ",Inadiplentes_Benner_SQL[[#This Row],[CLIENTE]])</f>
        <v>MEDICAR RIBEIRÃO PRETO - FA-00003098-CT - MARIA BERNADETI MATIZONE NEME</v>
      </c>
      <c r="B12731" s="16" t="s">
        <v>7656</v>
      </c>
      <c r="C12731" s="16" t="s">
        <v>27463</v>
      </c>
      <c r="D12731" s="16" t="s">
        <v>27464</v>
      </c>
      <c r="E12731" s="16" t="s">
        <v>21299</v>
      </c>
      <c r="F12731">
        <v>0</v>
      </c>
      <c r="G12731">
        <v>0</v>
      </c>
    </row>
    <row r="12732" spans="1:7" x14ac:dyDescent="0.25">
      <c r="A12732" t="str">
        <f>_xlfn.CONCAT(Inadiplentes_Benner_SQL[[#This Row],[EMPRESA]]," - ",Inadiplentes_Benner_SQL[[#This Row],[NUMERO]], " - ",Inadiplentes_Benner_SQL[[#This Row],[CLIENTE]])</f>
        <v>MEDICAR RIBEIRÃO PRETO - FA-00003326-CT - MARIA SALOME NORBERTO</v>
      </c>
      <c r="B12732" s="16" t="s">
        <v>7656</v>
      </c>
      <c r="C12732" s="16" t="s">
        <v>27465</v>
      </c>
      <c r="D12732" s="16" t="s">
        <v>27466</v>
      </c>
      <c r="E12732" s="16" t="s">
        <v>21299</v>
      </c>
      <c r="F12732">
        <v>0</v>
      </c>
      <c r="G12732">
        <v>0</v>
      </c>
    </row>
    <row r="12733" spans="1:7" x14ac:dyDescent="0.25">
      <c r="A12733" t="str">
        <f>_xlfn.CONCAT(Inadiplentes_Benner_SQL[[#This Row],[EMPRESA]]," - ",Inadiplentes_Benner_SQL[[#This Row],[NUMERO]], " - ",Inadiplentes_Benner_SQL[[#This Row],[CLIENTE]])</f>
        <v>MEDICAR RIBEIRÃO PRETO - FA-00003585-CT - EURICO DONIZETE FERREIRA COSTA</v>
      </c>
      <c r="B12733" s="16" t="s">
        <v>7656</v>
      </c>
      <c r="C12733" s="16" t="s">
        <v>27467</v>
      </c>
      <c r="D12733" s="16" t="s">
        <v>27468</v>
      </c>
      <c r="E12733" s="16" t="s">
        <v>21299</v>
      </c>
      <c r="F12733">
        <v>0</v>
      </c>
      <c r="G12733">
        <v>0</v>
      </c>
    </row>
    <row r="12734" spans="1:7" x14ac:dyDescent="0.25">
      <c r="A12734" t="str">
        <f>_xlfn.CONCAT(Inadiplentes_Benner_SQL[[#This Row],[EMPRESA]]," - ",Inadiplentes_Benner_SQL[[#This Row],[NUMERO]], " - ",Inadiplentes_Benner_SQL[[#This Row],[CLIENTE]])</f>
        <v>MEDICAR RIBEIRÃO PRETO - FA-00003826-CT - ADRIANA FERREIRA XAVIER MAGNANI</v>
      </c>
      <c r="B12734" s="16" t="s">
        <v>7656</v>
      </c>
      <c r="C12734" s="16" t="s">
        <v>27469</v>
      </c>
      <c r="D12734" s="16" t="s">
        <v>27470</v>
      </c>
      <c r="E12734" s="16" t="s">
        <v>21299</v>
      </c>
      <c r="F12734">
        <v>0</v>
      </c>
      <c r="G12734">
        <v>0</v>
      </c>
    </row>
    <row r="12735" spans="1:7" x14ac:dyDescent="0.25">
      <c r="A12735" t="str">
        <f>_xlfn.CONCAT(Inadiplentes_Benner_SQL[[#This Row],[EMPRESA]]," - ",Inadiplentes_Benner_SQL[[#This Row],[NUMERO]], " - ",Inadiplentes_Benner_SQL[[#This Row],[CLIENTE]])</f>
        <v>MEDICAR RIBEIRÃO PRETO - FA-00003846-CT - MARIA LUCIA FERREIRA</v>
      </c>
      <c r="B12735" s="16" t="s">
        <v>7656</v>
      </c>
      <c r="C12735" s="16" t="s">
        <v>27471</v>
      </c>
      <c r="D12735" s="16" t="s">
        <v>27472</v>
      </c>
      <c r="E12735" s="16" t="s">
        <v>21299</v>
      </c>
      <c r="F12735">
        <v>0</v>
      </c>
      <c r="G12735">
        <v>0</v>
      </c>
    </row>
    <row r="12736" spans="1:7" x14ac:dyDescent="0.25">
      <c r="A12736" t="str">
        <f>_xlfn.CONCAT(Inadiplentes_Benner_SQL[[#This Row],[EMPRESA]]," - ",Inadiplentes_Benner_SQL[[#This Row],[NUMERO]], " - ",Inadiplentes_Benner_SQL[[#This Row],[CLIENTE]])</f>
        <v>MEDICAR RIBEIRÃO PRETO - FA-00021738-CT - ANTONIA FERNANDA VARGAS E SILVA</v>
      </c>
      <c r="B12736" s="16" t="s">
        <v>7656</v>
      </c>
      <c r="C12736" s="16" t="s">
        <v>28833</v>
      </c>
      <c r="D12736" s="16" t="s">
        <v>28834</v>
      </c>
      <c r="E12736" s="16" t="s">
        <v>21299</v>
      </c>
      <c r="F12736">
        <v>0</v>
      </c>
      <c r="G12736">
        <v>0</v>
      </c>
    </row>
    <row r="12737" spans="1:7" x14ac:dyDescent="0.25">
      <c r="A12737" t="str">
        <f>_xlfn.CONCAT(Inadiplentes_Benner_SQL[[#This Row],[EMPRESA]]," - ",Inadiplentes_Benner_SQL[[#This Row],[NUMERO]], " - ",Inadiplentes_Benner_SQL[[#This Row],[CLIENTE]])</f>
        <v>MEDICAR RIBEIRÃO PRETO - FA-00021851-CT - SILVIA HELENA OLIVEIRA DE SOUSA</v>
      </c>
      <c r="B12737" s="16" t="s">
        <v>7656</v>
      </c>
      <c r="C12737" s="16" t="s">
        <v>28835</v>
      </c>
      <c r="D12737" s="16" t="s">
        <v>28836</v>
      </c>
      <c r="E12737" s="16" t="s">
        <v>21299</v>
      </c>
      <c r="F12737">
        <v>0</v>
      </c>
      <c r="G12737">
        <v>0</v>
      </c>
    </row>
    <row r="12738" spans="1:7" x14ac:dyDescent="0.25">
      <c r="A12738" t="str">
        <f>_xlfn.CONCAT(Inadiplentes_Benner_SQL[[#This Row],[EMPRESA]]," - ",Inadiplentes_Benner_SQL[[#This Row],[NUMERO]], " - ",Inadiplentes_Benner_SQL[[#This Row],[CLIENTE]])</f>
        <v>MEDICAR RIBEIRÃO PRETO - FA-00021861-CT - JOSE PEREIRA DOS SANTOS</v>
      </c>
      <c r="B12738" s="16" t="s">
        <v>7656</v>
      </c>
      <c r="C12738" s="16" t="s">
        <v>28837</v>
      </c>
      <c r="D12738" s="16" t="s">
        <v>28838</v>
      </c>
      <c r="E12738" s="16" t="s">
        <v>21299</v>
      </c>
      <c r="F12738">
        <v>0</v>
      </c>
      <c r="G12738">
        <v>0</v>
      </c>
    </row>
    <row r="12739" spans="1:7" x14ac:dyDescent="0.25">
      <c r="A12739" t="str">
        <f>_xlfn.CONCAT(Inadiplentes_Benner_SQL[[#This Row],[EMPRESA]]," - ",Inadiplentes_Benner_SQL[[#This Row],[NUMERO]], " - ",Inadiplentes_Benner_SQL[[#This Row],[CLIENTE]])</f>
        <v>MEDICAR RIBEIRÃO PRETO - FA-00021881-CT - MARIO DE SANT</v>
      </c>
      <c r="B12739" s="16" t="s">
        <v>7656</v>
      </c>
      <c r="C12739" s="16" t="s">
        <v>28839</v>
      </c>
      <c r="D12739" s="16" t="s">
        <v>28840</v>
      </c>
      <c r="E12739" s="16" t="s">
        <v>21299</v>
      </c>
      <c r="F12739">
        <v>0</v>
      </c>
      <c r="G12739">
        <v>0</v>
      </c>
    </row>
    <row r="12740" spans="1:7" x14ac:dyDescent="0.25">
      <c r="A12740" t="str">
        <f>_xlfn.CONCAT(Inadiplentes_Benner_SQL[[#This Row],[EMPRESA]]," - ",Inadiplentes_Benner_SQL[[#This Row],[NUMERO]], " - ",Inadiplentes_Benner_SQL[[#This Row],[CLIENTE]])</f>
        <v>MEDICAR RIBEIRÃO PRETO - FA-00021920-CT - SANDRA MARIA MEDEIROS CABRAL</v>
      </c>
      <c r="B12740" s="16" t="s">
        <v>7656</v>
      </c>
      <c r="C12740" s="16" t="s">
        <v>28841</v>
      </c>
      <c r="D12740" s="16" t="s">
        <v>28842</v>
      </c>
      <c r="E12740" s="16" t="s">
        <v>21299</v>
      </c>
      <c r="F12740">
        <v>0</v>
      </c>
      <c r="G12740">
        <v>0</v>
      </c>
    </row>
    <row r="12741" spans="1:7" x14ac:dyDescent="0.25">
      <c r="A12741" t="str">
        <f>_xlfn.CONCAT(Inadiplentes_Benner_SQL[[#This Row],[EMPRESA]]," - ",Inadiplentes_Benner_SQL[[#This Row],[NUMERO]], " - ",Inadiplentes_Benner_SQL[[#This Row],[CLIENTE]])</f>
        <v>MEDICAR RIBEIRÃO PRETO - FA-00021682-CT - LEILA MORATO DE AZEVEDO</v>
      </c>
      <c r="B12741" s="16" t="s">
        <v>7656</v>
      </c>
      <c r="C12741" s="16" t="s">
        <v>28831</v>
      </c>
      <c r="D12741" s="16" t="s">
        <v>28832</v>
      </c>
      <c r="E12741" s="16" t="s">
        <v>21299</v>
      </c>
      <c r="F12741">
        <v>0</v>
      </c>
      <c r="G12741">
        <v>0</v>
      </c>
    </row>
    <row r="12742" spans="1:7" x14ac:dyDescent="0.25">
      <c r="A12742" t="str">
        <f>_xlfn.CONCAT(Inadiplentes_Benner_SQL[[#This Row],[EMPRESA]]," - ",Inadiplentes_Benner_SQL[[#This Row],[NUMERO]], " - ",Inadiplentes_Benner_SQL[[#This Row],[CLIENTE]])</f>
        <v>MEDICAR RIBEIRÃO PRETO - FA-00021565-CT - MARIA JOSE XIMENES PETRI</v>
      </c>
      <c r="B12742" s="16" t="s">
        <v>7656</v>
      </c>
      <c r="C12742" s="16" t="s">
        <v>28829</v>
      </c>
      <c r="D12742" s="16" t="s">
        <v>28830</v>
      </c>
      <c r="E12742" s="16" t="s">
        <v>21299</v>
      </c>
      <c r="F12742">
        <v>0</v>
      </c>
      <c r="G12742">
        <v>0</v>
      </c>
    </row>
    <row r="12743" spans="1:7" x14ac:dyDescent="0.25">
      <c r="A12743" t="str">
        <f>_xlfn.CONCAT(Inadiplentes_Benner_SQL[[#This Row],[EMPRESA]]," - ",Inadiplentes_Benner_SQL[[#This Row],[NUMERO]], " - ",Inadiplentes_Benner_SQL[[#This Row],[CLIENTE]])</f>
        <v>MEDICAR RIBEIRÃO PRETO - FA-00019233-CT - REGINA CELIA GARCIA DE ANDRADE</v>
      </c>
      <c r="B12743" s="16" t="s">
        <v>7656</v>
      </c>
      <c r="C12743" s="16" t="s">
        <v>6913</v>
      </c>
      <c r="D12743" s="16" t="s">
        <v>28777</v>
      </c>
      <c r="E12743" s="16" t="s">
        <v>21299</v>
      </c>
      <c r="F12743">
        <v>0</v>
      </c>
      <c r="G12743">
        <v>0</v>
      </c>
    </row>
    <row r="12744" spans="1:7" x14ac:dyDescent="0.25">
      <c r="A12744" t="str">
        <f>_xlfn.CONCAT(Inadiplentes_Benner_SQL[[#This Row],[EMPRESA]]," - ",Inadiplentes_Benner_SQL[[#This Row],[NUMERO]], " - ",Inadiplentes_Benner_SQL[[#This Row],[CLIENTE]])</f>
        <v>MEDICAR RIBEIRÃO PRETO - FA-00019289-CT - MARCIO LUIZ GRAFFIETTI</v>
      </c>
      <c r="B12744" s="16" t="s">
        <v>7656</v>
      </c>
      <c r="C12744" s="16" t="s">
        <v>28778</v>
      </c>
      <c r="D12744" s="16" t="s">
        <v>28779</v>
      </c>
      <c r="E12744" s="16" t="s">
        <v>21299</v>
      </c>
      <c r="F12744">
        <v>0</v>
      </c>
      <c r="G12744">
        <v>0</v>
      </c>
    </row>
    <row r="12745" spans="1:7" x14ac:dyDescent="0.25">
      <c r="A12745" t="str">
        <f>_xlfn.CONCAT(Inadiplentes_Benner_SQL[[#This Row],[EMPRESA]]," - ",Inadiplentes_Benner_SQL[[#This Row],[NUMERO]], " - ",Inadiplentes_Benner_SQL[[#This Row],[CLIENTE]])</f>
        <v>MEDICAR RIBEIRÃO PRETO - FA-00019478-CT - JOAO ERNANDE</v>
      </c>
      <c r="B12745" s="16" t="s">
        <v>7656</v>
      </c>
      <c r="C12745" s="16" t="s">
        <v>28780</v>
      </c>
      <c r="D12745" s="16" t="s">
        <v>28781</v>
      </c>
      <c r="E12745" s="16" t="s">
        <v>21299</v>
      </c>
      <c r="F12745">
        <v>0</v>
      </c>
      <c r="G12745">
        <v>0</v>
      </c>
    </row>
    <row r="12746" spans="1:7" x14ac:dyDescent="0.25">
      <c r="A12746" t="str">
        <f>_xlfn.CONCAT(Inadiplentes_Benner_SQL[[#This Row],[EMPRESA]]," - ",Inadiplentes_Benner_SQL[[#This Row],[NUMERO]], " - ",Inadiplentes_Benner_SQL[[#This Row],[CLIENTE]])</f>
        <v>MEDICAR RIBEIRÃO PRETO - FA-00019500-CT - MARIA MEIRA DE OLIVEIRA ROSSI</v>
      </c>
      <c r="B12746" s="16" t="s">
        <v>7656</v>
      </c>
      <c r="C12746" s="16" t="s">
        <v>6914</v>
      </c>
      <c r="D12746" s="16" t="s">
        <v>28782</v>
      </c>
      <c r="E12746" s="16" t="s">
        <v>21299</v>
      </c>
      <c r="F12746">
        <v>0</v>
      </c>
      <c r="G12746">
        <v>0</v>
      </c>
    </row>
    <row r="12747" spans="1:7" x14ac:dyDescent="0.25">
      <c r="A12747" t="str">
        <f>_xlfn.CONCAT(Inadiplentes_Benner_SQL[[#This Row],[EMPRESA]]," - ",Inadiplentes_Benner_SQL[[#This Row],[NUMERO]], " - ",Inadiplentes_Benner_SQL[[#This Row],[CLIENTE]])</f>
        <v>MEDICAR RIBEIRÃO PRETO - FA-00019702-CT - SONIA MARIA GRESPAN</v>
      </c>
      <c r="B12747" s="16" t="s">
        <v>7656</v>
      </c>
      <c r="C12747" s="16" t="s">
        <v>28783</v>
      </c>
      <c r="D12747" s="16" t="s">
        <v>28784</v>
      </c>
      <c r="E12747" s="16" t="s">
        <v>21299</v>
      </c>
      <c r="F12747">
        <v>0</v>
      </c>
      <c r="G12747">
        <v>0</v>
      </c>
    </row>
    <row r="12748" spans="1:7" x14ac:dyDescent="0.25">
      <c r="A12748" t="str">
        <f>_xlfn.CONCAT(Inadiplentes_Benner_SQL[[#This Row],[EMPRESA]]," - ",Inadiplentes_Benner_SQL[[#This Row],[NUMERO]], " - ",Inadiplentes_Benner_SQL[[#This Row],[CLIENTE]])</f>
        <v>MEDICAR RIBEIRÃO PRETO - FA-00019729-CT - ROSA VENTRICE DIAS</v>
      </c>
      <c r="B12748" s="16" t="s">
        <v>7656</v>
      </c>
      <c r="C12748" s="16" t="s">
        <v>28785</v>
      </c>
      <c r="D12748" s="16" t="s">
        <v>28786</v>
      </c>
      <c r="E12748" s="16" t="s">
        <v>21299</v>
      </c>
      <c r="F12748">
        <v>0</v>
      </c>
      <c r="G12748">
        <v>0</v>
      </c>
    </row>
    <row r="12749" spans="1:7" x14ac:dyDescent="0.25">
      <c r="A12749" t="str">
        <f>_xlfn.CONCAT(Inadiplentes_Benner_SQL[[#This Row],[EMPRESA]]," - ",Inadiplentes_Benner_SQL[[#This Row],[NUMERO]], " - ",Inadiplentes_Benner_SQL[[#This Row],[CLIENTE]])</f>
        <v>MEDICAR RIBEIRÃO PRETO - FA-00019756-CT - HILDA MARIA MENDONCA RAMOS SIMOES</v>
      </c>
      <c r="B12749" s="16" t="s">
        <v>7656</v>
      </c>
      <c r="C12749" s="16" t="s">
        <v>28787</v>
      </c>
      <c r="D12749" s="16" t="s">
        <v>28788</v>
      </c>
      <c r="E12749" s="16" t="s">
        <v>21299</v>
      </c>
      <c r="F12749">
        <v>0</v>
      </c>
      <c r="G12749">
        <v>0</v>
      </c>
    </row>
    <row r="12750" spans="1:7" x14ac:dyDescent="0.25">
      <c r="A12750" t="str">
        <f>_xlfn.CONCAT(Inadiplentes_Benner_SQL[[#This Row],[EMPRESA]]," - ",Inadiplentes_Benner_SQL[[#This Row],[NUMERO]], " - ",Inadiplentes_Benner_SQL[[#This Row],[CLIENTE]])</f>
        <v>MEDICAR RIBEIRÃO PRETO - FA-00019865-CT - JUAREZ DONIZETE DA SILVA</v>
      </c>
      <c r="B12750" s="16" t="s">
        <v>7656</v>
      </c>
      <c r="C12750" s="16" t="s">
        <v>28789</v>
      </c>
      <c r="D12750" s="16" t="s">
        <v>28790</v>
      </c>
      <c r="E12750" s="16" t="s">
        <v>21299</v>
      </c>
      <c r="F12750">
        <v>0</v>
      </c>
      <c r="G12750">
        <v>0</v>
      </c>
    </row>
    <row r="12751" spans="1:7" x14ac:dyDescent="0.25">
      <c r="A12751" t="str">
        <f>_xlfn.CONCAT(Inadiplentes_Benner_SQL[[#This Row],[EMPRESA]]," - ",Inadiplentes_Benner_SQL[[#This Row],[NUMERO]], " - ",Inadiplentes_Benner_SQL[[#This Row],[CLIENTE]])</f>
        <v>MEDICAR RIBEIRÃO PRETO - FA-00020021-CT - CLAUDINEI ROBERTO ARCENCIO</v>
      </c>
      <c r="B12751" s="16" t="s">
        <v>7656</v>
      </c>
      <c r="C12751" s="16" t="s">
        <v>28791</v>
      </c>
      <c r="D12751" s="16" t="s">
        <v>28792</v>
      </c>
      <c r="E12751" s="16" t="s">
        <v>21299</v>
      </c>
      <c r="F12751">
        <v>0</v>
      </c>
      <c r="G12751">
        <v>0</v>
      </c>
    </row>
    <row r="12752" spans="1:7" x14ac:dyDescent="0.25">
      <c r="A12752" t="str">
        <f>_xlfn.CONCAT(Inadiplentes_Benner_SQL[[#This Row],[EMPRESA]]," - ",Inadiplentes_Benner_SQL[[#This Row],[NUMERO]], " - ",Inadiplentes_Benner_SQL[[#This Row],[CLIENTE]])</f>
        <v>MEDICAR RIBEIRÃO PRETO - FA-00020158-CT - NATHALIA MARCONDES TORRICO ROMANO ROCHA MIGUEL</v>
      </c>
      <c r="B12752" s="16" t="s">
        <v>7656</v>
      </c>
      <c r="C12752" s="16" t="s">
        <v>28793</v>
      </c>
      <c r="D12752" s="16" t="s">
        <v>28794</v>
      </c>
      <c r="E12752" s="16" t="s">
        <v>21299</v>
      </c>
      <c r="F12752">
        <v>0</v>
      </c>
      <c r="G12752">
        <v>0</v>
      </c>
    </row>
    <row r="12753" spans="1:7" x14ac:dyDescent="0.25">
      <c r="A12753" t="str">
        <f>_xlfn.CONCAT(Inadiplentes_Benner_SQL[[#This Row],[EMPRESA]]," - ",Inadiplentes_Benner_SQL[[#This Row],[NUMERO]], " - ",Inadiplentes_Benner_SQL[[#This Row],[CLIENTE]])</f>
        <v>MEDICAR RIBEIRÃO PRETO - FA-00020461-CT - ALEXANDRE SIMIONI</v>
      </c>
      <c r="B12753" s="16" t="s">
        <v>7656</v>
      </c>
      <c r="C12753" s="16" t="s">
        <v>28795</v>
      </c>
      <c r="D12753" s="16" t="s">
        <v>28796</v>
      </c>
      <c r="E12753" s="16" t="s">
        <v>21299</v>
      </c>
      <c r="F12753">
        <v>0</v>
      </c>
      <c r="G12753">
        <v>0</v>
      </c>
    </row>
    <row r="12754" spans="1:7" x14ac:dyDescent="0.25">
      <c r="A12754" t="str">
        <f>_xlfn.CONCAT(Inadiplentes_Benner_SQL[[#This Row],[EMPRESA]]," - ",Inadiplentes_Benner_SQL[[#This Row],[NUMERO]], " - ",Inadiplentes_Benner_SQL[[#This Row],[CLIENTE]])</f>
        <v>MEDICAR RIBEIRÃO PRETO - FA-00020468-CT - IZALDA APARECIDA FURLANETTO LUCENTE</v>
      </c>
      <c r="B12754" s="16" t="s">
        <v>7656</v>
      </c>
      <c r="C12754" s="16" t="s">
        <v>28797</v>
      </c>
      <c r="D12754" s="16" t="s">
        <v>28798</v>
      </c>
      <c r="E12754" s="16" t="s">
        <v>21299</v>
      </c>
      <c r="F12754">
        <v>0</v>
      </c>
      <c r="G12754">
        <v>0</v>
      </c>
    </row>
    <row r="12755" spans="1:7" x14ac:dyDescent="0.25">
      <c r="A12755" t="str">
        <f>_xlfn.CONCAT(Inadiplentes_Benner_SQL[[#This Row],[EMPRESA]]," - ",Inadiplentes_Benner_SQL[[#This Row],[NUMERO]], " - ",Inadiplentes_Benner_SQL[[#This Row],[CLIENTE]])</f>
        <v>MEDICAR RIBEIRÃO PRETO - FA-00020530-CT - MARIA DO ROSARIO CONTI MOREIRA</v>
      </c>
      <c r="B12755" s="16" t="s">
        <v>7656</v>
      </c>
      <c r="C12755" s="16" t="s">
        <v>28799</v>
      </c>
      <c r="D12755" s="16" t="s">
        <v>28800</v>
      </c>
      <c r="E12755" s="16" t="s">
        <v>21299</v>
      </c>
      <c r="F12755">
        <v>0</v>
      </c>
      <c r="G12755">
        <v>0</v>
      </c>
    </row>
    <row r="12756" spans="1:7" x14ac:dyDescent="0.25">
      <c r="A12756" t="str">
        <f>_xlfn.CONCAT(Inadiplentes_Benner_SQL[[#This Row],[EMPRESA]]," - ",Inadiplentes_Benner_SQL[[#This Row],[NUMERO]], " - ",Inadiplentes_Benner_SQL[[#This Row],[CLIENTE]])</f>
        <v>MEDICAR RIBEIRÃO PRETO - FA-00020584-CT - JOSE RUBENS MENDES</v>
      </c>
      <c r="B12756" s="16" t="s">
        <v>7656</v>
      </c>
      <c r="C12756" s="16" t="s">
        <v>6922</v>
      </c>
      <c r="D12756" s="16" t="s">
        <v>28801</v>
      </c>
      <c r="E12756" s="16" t="s">
        <v>21299</v>
      </c>
      <c r="F12756">
        <v>0</v>
      </c>
      <c r="G12756">
        <v>0</v>
      </c>
    </row>
    <row r="12757" spans="1:7" x14ac:dyDescent="0.25">
      <c r="A12757" t="str">
        <f>_xlfn.CONCAT(Inadiplentes_Benner_SQL[[#This Row],[EMPRESA]]," - ",Inadiplentes_Benner_SQL[[#This Row],[NUMERO]], " - ",Inadiplentes_Benner_SQL[[#This Row],[CLIENTE]])</f>
        <v>MEDICAR RIBEIRÃO PRETO - FA-00020599-CT - MARIA CECILIA GUTIERREZ DE MENEZES</v>
      </c>
      <c r="B12757" s="16" t="s">
        <v>7656</v>
      </c>
      <c r="C12757" s="16" t="s">
        <v>28802</v>
      </c>
      <c r="D12757" s="16" t="s">
        <v>28803</v>
      </c>
      <c r="E12757" s="16" t="s">
        <v>21299</v>
      </c>
      <c r="F12757">
        <v>0</v>
      </c>
      <c r="G12757">
        <v>0</v>
      </c>
    </row>
    <row r="12758" spans="1:7" x14ac:dyDescent="0.25">
      <c r="A12758" t="str">
        <f>_xlfn.CONCAT(Inadiplentes_Benner_SQL[[#This Row],[EMPRESA]]," - ",Inadiplentes_Benner_SQL[[#This Row],[NUMERO]], " - ",Inadiplentes_Benner_SQL[[#This Row],[CLIENTE]])</f>
        <v>MEDICAR RIBEIRÃO PRETO - FA-00020600-CT - MARIA ELISABETE DARBELLO ZANIQUELLI</v>
      </c>
      <c r="B12758" s="16" t="s">
        <v>7656</v>
      </c>
      <c r="C12758" s="16" t="s">
        <v>28804</v>
      </c>
      <c r="D12758" s="16" t="s">
        <v>28805</v>
      </c>
      <c r="E12758" s="16" t="s">
        <v>21299</v>
      </c>
      <c r="F12758">
        <v>0</v>
      </c>
      <c r="G12758">
        <v>0</v>
      </c>
    </row>
    <row r="12759" spans="1:7" x14ac:dyDescent="0.25">
      <c r="A12759" t="str">
        <f>_xlfn.CONCAT(Inadiplentes_Benner_SQL[[#This Row],[EMPRESA]]," - ",Inadiplentes_Benner_SQL[[#This Row],[NUMERO]], " - ",Inadiplentes_Benner_SQL[[#This Row],[CLIENTE]])</f>
        <v>MEDICAR RIBEIRÃO PRETO - FA-00020626-CT - JOSEPHA VENDRAMETTO</v>
      </c>
      <c r="B12759" s="16" t="s">
        <v>7656</v>
      </c>
      <c r="C12759" s="16" t="s">
        <v>28806</v>
      </c>
      <c r="D12759" s="16" t="s">
        <v>28807</v>
      </c>
      <c r="E12759" s="16" t="s">
        <v>21299</v>
      </c>
      <c r="F12759">
        <v>0</v>
      </c>
      <c r="G12759">
        <v>0</v>
      </c>
    </row>
    <row r="12760" spans="1:7" x14ac:dyDescent="0.25">
      <c r="A12760" t="str">
        <f>_xlfn.CONCAT(Inadiplentes_Benner_SQL[[#This Row],[EMPRESA]]," - ",Inadiplentes_Benner_SQL[[#This Row],[NUMERO]], " - ",Inadiplentes_Benner_SQL[[#This Row],[CLIENTE]])</f>
        <v>MEDICAR RIBEIRÃO PRETO - FA-00020706-CT - ADONIRO BORGES DE ANDRADE</v>
      </c>
      <c r="B12760" s="16" t="s">
        <v>7656</v>
      </c>
      <c r="C12760" s="16" t="s">
        <v>23881</v>
      </c>
      <c r="D12760" s="16" t="s">
        <v>28808</v>
      </c>
      <c r="E12760" s="16" t="s">
        <v>21299</v>
      </c>
      <c r="F12760">
        <v>0</v>
      </c>
      <c r="G12760">
        <v>0</v>
      </c>
    </row>
    <row r="12761" spans="1:7" x14ac:dyDescent="0.25">
      <c r="A12761" t="str">
        <f>_xlfn.CONCAT(Inadiplentes_Benner_SQL[[#This Row],[EMPRESA]]," - ",Inadiplentes_Benner_SQL[[#This Row],[NUMERO]], " - ",Inadiplentes_Benner_SQL[[#This Row],[CLIENTE]])</f>
        <v>MEDICAR RIBEIRÃO PRETO - FA-00020727-CT - RENATO WEISSER</v>
      </c>
      <c r="B12761" s="16" t="s">
        <v>7656</v>
      </c>
      <c r="C12761" s="16" t="s">
        <v>28809</v>
      </c>
      <c r="D12761" s="16" t="s">
        <v>28810</v>
      </c>
      <c r="E12761" s="16" t="s">
        <v>21299</v>
      </c>
      <c r="F12761">
        <v>0</v>
      </c>
      <c r="G12761">
        <v>0</v>
      </c>
    </row>
    <row r="12762" spans="1:7" x14ac:dyDescent="0.25">
      <c r="A12762" t="str">
        <f>_xlfn.CONCAT(Inadiplentes_Benner_SQL[[#This Row],[EMPRESA]]," - ",Inadiplentes_Benner_SQL[[#This Row],[NUMERO]], " - ",Inadiplentes_Benner_SQL[[#This Row],[CLIENTE]])</f>
        <v>MEDICAR RIBEIRÃO PRETO - FA-00020781-CT - MARIA ALICE MOURE DE OLIVEIRA</v>
      </c>
      <c r="B12762" s="16" t="s">
        <v>7656</v>
      </c>
      <c r="C12762" s="16" t="s">
        <v>28811</v>
      </c>
      <c r="D12762" s="16" t="s">
        <v>28812</v>
      </c>
      <c r="E12762" s="16" t="s">
        <v>21299</v>
      </c>
      <c r="F12762">
        <v>0</v>
      </c>
      <c r="G12762">
        <v>0</v>
      </c>
    </row>
    <row r="12763" spans="1:7" x14ac:dyDescent="0.25">
      <c r="A12763" t="str">
        <f>_xlfn.CONCAT(Inadiplentes_Benner_SQL[[#This Row],[EMPRESA]]," - ",Inadiplentes_Benner_SQL[[#This Row],[NUMERO]], " - ",Inadiplentes_Benner_SQL[[#This Row],[CLIENTE]])</f>
        <v>MEDICAR RIBEIRÃO PRETO - FA-00020783-CT - OSNILDO DE ANDRADE VIEIRA</v>
      </c>
      <c r="B12763" s="16" t="s">
        <v>7656</v>
      </c>
      <c r="C12763" s="16" t="s">
        <v>28813</v>
      </c>
      <c r="D12763" s="16" t="s">
        <v>28814</v>
      </c>
      <c r="E12763" s="16" t="s">
        <v>21299</v>
      </c>
      <c r="F12763">
        <v>0</v>
      </c>
      <c r="G12763">
        <v>0</v>
      </c>
    </row>
    <row r="12764" spans="1:7" x14ac:dyDescent="0.25">
      <c r="A12764" t="str">
        <f>_xlfn.CONCAT(Inadiplentes_Benner_SQL[[#This Row],[EMPRESA]]," - ",Inadiplentes_Benner_SQL[[#This Row],[NUMERO]], " - ",Inadiplentes_Benner_SQL[[#This Row],[CLIENTE]])</f>
        <v>MEDICAR RIBEIRÃO PRETO - FA-00020799-CT - ARY GRELLET FILHO</v>
      </c>
      <c r="B12764" s="16" t="s">
        <v>7656</v>
      </c>
      <c r="C12764" s="16" t="s">
        <v>28815</v>
      </c>
      <c r="D12764" s="16" t="s">
        <v>28816</v>
      </c>
      <c r="E12764" s="16" t="s">
        <v>21299</v>
      </c>
      <c r="F12764">
        <v>0</v>
      </c>
      <c r="G12764">
        <v>0</v>
      </c>
    </row>
    <row r="12765" spans="1:7" x14ac:dyDescent="0.25">
      <c r="A12765" t="str">
        <f>_xlfn.CONCAT(Inadiplentes_Benner_SQL[[#This Row],[EMPRESA]]," - ",Inadiplentes_Benner_SQL[[#This Row],[NUMERO]], " - ",Inadiplentes_Benner_SQL[[#This Row],[CLIENTE]])</f>
        <v>MEDICAR RIBEIRÃO PRETO - FA-00020991-CT - SARA CECILIA CESCA</v>
      </c>
      <c r="B12765" s="16" t="s">
        <v>7656</v>
      </c>
      <c r="C12765" s="16" t="s">
        <v>28817</v>
      </c>
      <c r="D12765" s="16" t="s">
        <v>28818</v>
      </c>
      <c r="E12765" s="16" t="s">
        <v>21299</v>
      </c>
      <c r="F12765">
        <v>0</v>
      </c>
      <c r="G12765">
        <v>0</v>
      </c>
    </row>
    <row r="12766" spans="1:7" x14ac:dyDescent="0.25">
      <c r="A12766" t="str">
        <f>_xlfn.CONCAT(Inadiplentes_Benner_SQL[[#This Row],[EMPRESA]]," - ",Inadiplentes_Benner_SQL[[#This Row],[NUMERO]], " - ",Inadiplentes_Benner_SQL[[#This Row],[CLIENTE]])</f>
        <v>MEDICAR RIBEIRÃO PRETO - FA-00021017-CT - JOELMA TRINDADE</v>
      </c>
      <c r="B12766" s="16" t="s">
        <v>7656</v>
      </c>
      <c r="C12766" s="16" t="s">
        <v>28819</v>
      </c>
      <c r="D12766" s="16" t="s">
        <v>28820</v>
      </c>
      <c r="E12766" s="16" t="s">
        <v>21299</v>
      </c>
      <c r="F12766">
        <v>0</v>
      </c>
      <c r="G12766">
        <v>0</v>
      </c>
    </row>
    <row r="12767" spans="1:7" x14ac:dyDescent="0.25">
      <c r="A12767" t="str">
        <f>_xlfn.CONCAT(Inadiplentes_Benner_SQL[[#This Row],[EMPRESA]]," - ",Inadiplentes_Benner_SQL[[#This Row],[NUMERO]], " - ",Inadiplentes_Benner_SQL[[#This Row],[CLIENTE]])</f>
        <v>MEDICAR RIBEIRÃO PRETO - FA-00021091-CT - DAISY MARQUES BARBOSA DO ROSARIO</v>
      </c>
      <c r="B12767" s="16" t="s">
        <v>7656</v>
      </c>
      <c r="C12767" s="16" t="s">
        <v>28821</v>
      </c>
      <c r="D12767" s="16" t="s">
        <v>28822</v>
      </c>
      <c r="E12767" s="16" t="s">
        <v>21299</v>
      </c>
      <c r="F12767">
        <v>0</v>
      </c>
      <c r="G12767">
        <v>0</v>
      </c>
    </row>
    <row r="12768" spans="1:7" x14ac:dyDescent="0.25">
      <c r="A12768" t="str">
        <f>_xlfn.CONCAT(Inadiplentes_Benner_SQL[[#This Row],[EMPRESA]]," - ",Inadiplentes_Benner_SQL[[#This Row],[NUMERO]], " - ",Inadiplentes_Benner_SQL[[#This Row],[CLIENTE]])</f>
        <v>MEDICAR RIBEIRÃO PRETO - FA-00021142-CT - LENITA MATICO KATO</v>
      </c>
      <c r="B12768" s="16" t="s">
        <v>7656</v>
      </c>
      <c r="C12768" s="16" t="s">
        <v>28823</v>
      </c>
      <c r="D12768" s="16" t="s">
        <v>28824</v>
      </c>
      <c r="E12768" s="16" t="s">
        <v>21299</v>
      </c>
      <c r="F12768">
        <v>0</v>
      </c>
      <c r="G12768">
        <v>0</v>
      </c>
    </row>
    <row r="12769" spans="1:7" x14ac:dyDescent="0.25">
      <c r="A12769" t="str">
        <f>_xlfn.CONCAT(Inadiplentes_Benner_SQL[[#This Row],[EMPRESA]]," - ",Inadiplentes_Benner_SQL[[#This Row],[NUMERO]], " - ",Inadiplentes_Benner_SQL[[#This Row],[CLIENTE]])</f>
        <v>MEDICAR RIBEIRÃO PRETO - FA-00021167-CT - EDY RUTH RODRIGUES PINHO</v>
      </c>
      <c r="B12769" s="16" t="s">
        <v>7656</v>
      </c>
      <c r="C12769" s="16" t="s">
        <v>28825</v>
      </c>
      <c r="D12769" s="16" t="s">
        <v>28826</v>
      </c>
      <c r="E12769" s="16" t="s">
        <v>21299</v>
      </c>
      <c r="F12769">
        <v>0</v>
      </c>
      <c r="G12769">
        <v>0</v>
      </c>
    </row>
    <row r="12770" spans="1:7" x14ac:dyDescent="0.25">
      <c r="A12770" t="str">
        <f>_xlfn.CONCAT(Inadiplentes_Benner_SQL[[#This Row],[EMPRESA]]," - ",Inadiplentes_Benner_SQL[[#This Row],[NUMERO]], " - ",Inadiplentes_Benner_SQL[[#This Row],[CLIENTE]])</f>
        <v>MEDICAR RIBEIRÃO PRETO - FA-00021528-CT - ANTONIO DEMITROV</v>
      </c>
      <c r="B12770" s="16" t="s">
        <v>7656</v>
      </c>
      <c r="C12770" s="16" t="s">
        <v>28827</v>
      </c>
      <c r="D12770" s="16" t="s">
        <v>28828</v>
      </c>
      <c r="E12770" s="16" t="s">
        <v>21299</v>
      </c>
      <c r="F12770">
        <v>0</v>
      </c>
      <c r="G12770">
        <v>0</v>
      </c>
    </row>
    <row r="12771" spans="1:7" x14ac:dyDescent="0.25">
      <c r="A12771" t="str">
        <f>_xlfn.CONCAT(Inadiplentes_Benner_SQL[[#This Row],[EMPRESA]]," - ",Inadiplentes_Benner_SQL[[#This Row],[NUMERO]], " - ",Inadiplentes_Benner_SQL[[#This Row],[CLIENTE]])</f>
        <v>MEDICAR RIBEIRÃO PRETO - FA-00012186-CT - LUIZ CARLOS PINTO COSTA</v>
      </c>
      <c r="B12771" s="16" t="s">
        <v>7656</v>
      </c>
      <c r="C12771" s="16" t="s">
        <v>27548</v>
      </c>
      <c r="D12771" s="16" t="s">
        <v>27549</v>
      </c>
      <c r="E12771" s="16" t="s">
        <v>21299</v>
      </c>
      <c r="F12771">
        <v>0</v>
      </c>
      <c r="G12771">
        <v>0</v>
      </c>
    </row>
    <row r="12772" spans="1:7" x14ac:dyDescent="0.25">
      <c r="A12772" t="str">
        <f>_xlfn.CONCAT(Inadiplentes_Benner_SQL[[#This Row],[EMPRESA]]," - ",Inadiplentes_Benner_SQL[[#This Row],[NUMERO]], " - ",Inadiplentes_Benner_SQL[[#This Row],[CLIENTE]])</f>
        <v>MEDICAR RIBEIRÃO PRETO - FA-00012555-CT - PASCHOALINA CANDIDO REINA</v>
      </c>
      <c r="B12772" s="16" t="s">
        <v>7656</v>
      </c>
      <c r="C12772" s="16" t="s">
        <v>27550</v>
      </c>
      <c r="D12772" s="16" t="s">
        <v>27551</v>
      </c>
      <c r="E12772" s="16" t="s">
        <v>21299</v>
      </c>
      <c r="F12772">
        <v>0</v>
      </c>
      <c r="G12772">
        <v>0</v>
      </c>
    </row>
    <row r="12773" spans="1:7" x14ac:dyDescent="0.25">
      <c r="A12773" t="str">
        <f>_xlfn.CONCAT(Inadiplentes_Benner_SQL[[#This Row],[EMPRESA]]," - ",Inadiplentes_Benner_SQL[[#This Row],[NUMERO]], " - ",Inadiplentes_Benner_SQL[[#This Row],[CLIENTE]])</f>
        <v>MEDICAR RIBEIRÃO PRETO - FA-00012774-CT - NAILA ATWA MUSA UTHMAN</v>
      </c>
      <c r="B12773" s="16" t="s">
        <v>7656</v>
      </c>
      <c r="C12773" s="16" t="s">
        <v>27552</v>
      </c>
      <c r="D12773" s="16" t="s">
        <v>27553</v>
      </c>
      <c r="E12773" s="16" t="s">
        <v>21299</v>
      </c>
      <c r="F12773">
        <v>0</v>
      </c>
      <c r="G12773">
        <v>0</v>
      </c>
    </row>
    <row r="12774" spans="1:7" x14ac:dyDescent="0.25">
      <c r="A12774" t="str">
        <f>_xlfn.CONCAT(Inadiplentes_Benner_SQL[[#This Row],[EMPRESA]]," - ",Inadiplentes_Benner_SQL[[#This Row],[NUMERO]], " - ",Inadiplentes_Benner_SQL[[#This Row],[CLIENTE]])</f>
        <v>MEDICAR RIBEIRÃO PRETO - FA-00013010-CT - ERICA ALVES DE OLIVEIRA</v>
      </c>
      <c r="B12774" s="16" t="s">
        <v>7656</v>
      </c>
      <c r="C12774" s="16" t="s">
        <v>27554</v>
      </c>
      <c r="D12774" s="16" t="s">
        <v>27555</v>
      </c>
      <c r="E12774" s="16" t="s">
        <v>21299</v>
      </c>
      <c r="F12774">
        <v>0</v>
      </c>
      <c r="G12774">
        <v>0</v>
      </c>
    </row>
    <row r="12775" spans="1:7" x14ac:dyDescent="0.25">
      <c r="A12775" t="str">
        <f>_xlfn.CONCAT(Inadiplentes_Benner_SQL[[#This Row],[EMPRESA]]," - ",Inadiplentes_Benner_SQL[[#This Row],[NUMERO]], " - ",Inadiplentes_Benner_SQL[[#This Row],[CLIENTE]])</f>
        <v>MEDICAR RIBEIRÃO PRETO - FA-00013256-CT - MARIA LUIZA PRADO FERREIRA</v>
      </c>
      <c r="B12775" s="16" t="s">
        <v>7656</v>
      </c>
      <c r="C12775" s="16" t="s">
        <v>27556</v>
      </c>
      <c r="D12775" s="16" t="s">
        <v>27557</v>
      </c>
      <c r="E12775" s="16" t="s">
        <v>21299</v>
      </c>
      <c r="F12775">
        <v>0</v>
      </c>
      <c r="G12775">
        <v>0</v>
      </c>
    </row>
    <row r="12776" spans="1:7" x14ac:dyDescent="0.25">
      <c r="A12776" t="str">
        <f>_xlfn.CONCAT(Inadiplentes_Benner_SQL[[#This Row],[EMPRESA]]," - ",Inadiplentes_Benner_SQL[[#This Row],[NUMERO]], " - ",Inadiplentes_Benner_SQL[[#This Row],[CLIENTE]])</f>
        <v>MEDICAR RIBEIRÃO PRETO - FA-00014090-CT - ATAIDE FERREIRA DE LIMA</v>
      </c>
      <c r="B12776" s="16" t="s">
        <v>7656</v>
      </c>
      <c r="C12776" s="16" t="s">
        <v>27558</v>
      </c>
      <c r="D12776" s="16" t="s">
        <v>27559</v>
      </c>
      <c r="E12776" s="16" t="s">
        <v>21299</v>
      </c>
      <c r="F12776">
        <v>0</v>
      </c>
      <c r="G12776">
        <v>0</v>
      </c>
    </row>
    <row r="12777" spans="1:7" x14ac:dyDescent="0.25">
      <c r="A12777" t="str">
        <f>_xlfn.CONCAT(Inadiplentes_Benner_SQL[[#This Row],[EMPRESA]]," - ",Inadiplentes_Benner_SQL[[#This Row],[NUMERO]], " - ",Inadiplentes_Benner_SQL[[#This Row],[CLIENTE]])</f>
        <v>MEDICAR RIBEIRÃO PRETO - FA-00014142-CT - DANIEL ELIAS DOS SANTOS</v>
      </c>
      <c r="B12777" s="16" t="s">
        <v>7656</v>
      </c>
      <c r="C12777" s="16" t="s">
        <v>7067</v>
      </c>
      <c r="D12777" s="16" t="s">
        <v>27560</v>
      </c>
      <c r="E12777" s="16" t="s">
        <v>21299</v>
      </c>
      <c r="F12777">
        <v>0</v>
      </c>
      <c r="G12777">
        <v>0</v>
      </c>
    </row>
    <row r="12778" spans="1:7" x14ac:dyDescent="0.25">
      <c r="A12778" t="str">
        <f>_xlfn.CONCAT(Inadiplentes_Benner_SQL[[#This Row],[EMPRESA]]," - ",Inadiplentes_Benner_SQL[[#This Row],[NUMERO]], " - ",Inadiplentes_Benner_SQL[[#This Row],[CLIENTE]])</f>
        <v>MEDICAR RIBEIRÃO PRETO - FA-00014222-CT - MARLENE APARECIDA TOMAZ CIRINO</v>
      </c>
      <c r="B12778" s="16" t="s">
        <v>7656</v>
      </c>
      <c r="C12778" s="16" t="s">
        <v>27561</v>
      </c>
      <c r="D12778" s="16" t="s">
        <v>27562</v>
      </c>
      <c r="E12778" s="16" t="s">
        <v>21299</v>
      </c>
      <c r="F12778">
        <v>0</v>
      </c>
      <c r="G12778">
        <v>0</v>
      </c>
    </row>
    <row r="12779" spans="1:7" x14ac:dyDescent="0.25">
      <c r="A12779" t="str">
        <f>_xlfn.CONCAT(Inadiplentes_Benner_SQL[[#This Row],[EMPRESA]]," - ",Inadiplentes_Benner_SQL[[#This Row],[NUMERO]], " - ",Inadiplentes_Benner_SQL[[#This Row],[CLIENTE]])</f>
        <v>MEDICAR RIBEIRÃO PRETO - FA-00014426-CT - MARINALVA MAIA GONCALVES</v>
      </c>
      <c r="B12779" s="16" t="s">
        <v>7656</v>
      </c>
      <c r="C12779" s="16" t="s">
        <v>27563</v>
      </c>
      <c r="D12779" s="16" t="s">
        <v>27564</v>
      </c>
      <c r="E12779" s="16" t="s">
        <v>21299</v>
      </c>
      <c r="F12779">
        <v>0</v>
      </c>
      <c r="G12779">
        <v>0</v>
      </c>
    </row>
    <row r="12780" spans="1:7" x14ac:dyDescent="0.25">
      <c r="A12780" t="str">
        <f>_xlfn.CONCAT(Inadiplentes_Benner_SQL[[#This Row],[EMPRESA]]," - ",Inadiplentes_Benner_SQL[[#This Row],[NUMERO]], " - ",Inadiplentes_Benner_SQL[[#This Row],[CLIENTE]])</f>
        <v>MEDICAR RIBEIRÃO PRETO - FA-00014477-CT - CARLA REGINA AITA</v>
      </c>
      <c r="B12780" s="16" t="s">
        <v>7656</v>
      </c>
      <c r="C12780" s="16" t="s">
        <v>27565</v>
      </c>
      <c r="D12780" s="16" t="s">
        <v>27566</v>
      </c>
      <c r="E12780" s="16" t="s">
        <v>21299</v>
      </c>
      <c r="F12780">
        <v>0</v>
      </c>
      <c r="G12780">
        <v>0</v>
      </c>
    </row>
    <row r="12781" spans="1:7" x14ac:dyDescent="0.25">
      <c r="A12781" t="str">
        <f>_xlfn.CONCAT(Inadiplentes_Benner_SQL[[#This Row],[EMPRESA]]," - ",Inadiplentes_Benner_SQL[[#This Row],[NUMERO]], " - ",Inadiplentes_Benner_SQL[[#This Row],[CLIENTE]])</f>
        <v>MEDICAR RIBEIRÃO PRETO - FA-00014489-CT - SUELI APARECIDA RIBEIRO GASPARIN</v>
      </c>
      <c r="B12781" s="16" t="s">
        <v>7656</v>
      </c>
      <c r="C12781" s="16" t="s">
        <v>27567</v>
      </c>
      <c r="D12781" s="16" t="s">
        <v>27568</v>
      </c>
      <c r="E12781" s="16" t="s">
        <v>21299</v>
      </c>
      <c r="F12781">
        <v>0</v>
      </c>
      <c r="G12781">
        <v>0</v>
      </c>
    </row>
    <row r="12782" spans="1:7" x14ac:dyDescent="0.25">
      <c r="A12782" t="str">
        <f>_xlfn.CONCAT(Inadiplentes_Benner_SQL[[#This Row],[EMPRESA]]," - ",Inadiplentes_Benner_SQL[[#This Row],[NUMERO]], " - ",Inadiplentes_Benner_SQL[[#This Row],[CLIENTE]])</f>
        <v>MEDICAR RIBEIRÃO PRETO - FA-00014908-CT - ANA LUCIA CAMARGO PEREIRA PANTOZZI</v>
      </c>
      <c r="B12782" s="16" t="s">
        <v>7656</v>
      </c>
      <c r="C12782" s="16" t="s">
        <v>27569</v>
      </c>
      <c r="D12782" s="16" t="s">
        <v>27570</v>
      </c>
      <c r="E12782" s="16" t="s">
        <v>21299</v>
      </c>
      <c r="F12782">
        <v>0</v>
      </c>
      <c r="G12782">
        <v>0</v>
      </c>
    </row>
    <row r="12783" spans="1:7" x14ac:dyDescent="0.25">
      <c r="A12783" t="str">
        <f>_xlfn.CONCAT(Inadiplentes_Benner_SQL[[#This Row],[EMPRESA]]," - ",Inadiplentes_Benner_SQL[[#This Row],[NUMERO]], " - ",Inadiplentes_Benner_SQL[[#This Row],[CLIENTE]])</f>
        <v>MEDICAR RIBEIRÃO PRETO - FA-00015098-CT - ROSANE BOSQUIM</v>
      </c>
      <c r="B12783" s="16" t="s">
        <v>7656</v>
      </c>
      <c r="C12783" s="16" t="s">
        <v>27571</v>
      </c>
      <c r="D12783" s="16" t="s">
        <v>27572</v>
      </c>
      <c r="E12783" s="16" t="s">
        <v>21299</v>
      </c>
      <c r="F12783">
        <v>0</v>
      </c>
      <c r="G12783">
        <v>0</v>
      </c>
    </row>
    <row r="12784" spans="1:7" x14ac:dyDescent="0.25">
      <c r="A12784" t="str">
        <f>_xlfn.CONCAT(Inadiplentes_Benner_SQL[[#This Row],[EMPRESA]]," - ",Inadiplentes_Benner_SQL[[#This Row],[NUMERO]], " - ",Inadiplentes_Benner_SQL[[#This Row],[CLIENTE]])</f>
        <v>MEDICAR RIBEIRÃO PRETO - FA-00015160-CT - FRANCISCO MIRAGAIA PERUZZO</v>
      </c>
      <c r="B12784" s="16" t="s">
        <v>7656</v>
      </c>
      <c r="C12784" s="16" t="s">
        <v>6894</v>
      </c>
      <c r="D12784" s="16" t="s">
        <v>27573</v>
      </c>
      <c r="E12784" s="16" t="s">
        <v>21299</v>
      </c>
      <c r="F12784">
        <v>0</v>
      </c>
      <c r="G12784">
        <v>0</v>
      </c>
    </row>
    <row r="12785" spans="1:7" x14ac:dyDescent="0.25">
      <c r="A12785" t="str">
        <f>_xlfn.CONCAT(Inadiplentes_Benner_SQL[[#This Row],[EMPRESA]]," - ",Inadiplentes_Benner_SQL[[#This Row],[NUMERO]], " - ",Inadiplentes_Benner_SQL[[#This Row],[CLIENTE]])</f>
        <v>MEDICAR RIBEIRÃO PRETO - FA-00015571-CT - CHRISTIANO CUSTODIO DA SILVA</v>
      </c>
      <c r="B12785" s="16" t="s">
        <v>7656</v>
      </c>
      <c r="C12785" s="16" t="s">
        <v>27574</v>
      </c>
      <c r="D12785" s="16" t="s">
        <v>27575</v>
      </c>
      <c r="E12785" s="16" t="s">
        <v>21299</v>
      </c>
      <c r="F12785">
        <v>0</v>
      </c>
      <c r="G12785">
        <v>0</v>
      </c>
    </row>
    <row r="12786" spans="1:7" x14ac:dyDescent="0.25">
      <c r="A12786" t="str">
        <f>_xlfn.CONCAT(Inadiplentes_Benner_SQL[[#This Row],[EMPRESA]]," - ",Inadiplentes_Benner_SQL[[#This Row],[NUMERO]], " - ",Inadiplentes_Benner_SQL[[#This Row],[CLIENTE]])</f>
        <v>MEDICAR RIBEIRÃO PRETO - FA-00015583-CT - VILMA APARECIDA AFONSO</v>
      </c>
      <c r="B12786" s="16" t="s">
        <v>7656</v>
      </c>
      <c r="C12786" s="16" t="s">
        <v>28738</v>
      </c>
      <c r="D12786" s="16" t="s">
        <v>28739</v>
      </c>
      <c r="E12786" s="16" t="s">
        <v>21299</v>
      </c>
      <c r="F12786">
        <v>0</v>
      </c>
      <c r="G12786">
        <v>0</v>
      </c>
    </row>
    <row r="12787" spans="1:7" x14ac:dyDescent="0.25">
      <c r="A12787" t="str">
        <f>_xlfn.CONCAT(Inadiplentes_Benner_SQL[[#This Row],[EMPRESA]]," - ",Inadiplentes_Benner_SQL[[#This Row],[NUMERO]], " - ",Inadiplentes_Benner_SQL[[#This Row],[CLIENTE]])</f>
        <v>MEDICAR RIBEIRÃO PRETO - FA-00015644-CT - JOSE BATISTA VOLPON</v>
      </c>
      <c r="B12787" s="16" t="s">
        <v>7656</v>
      </c>
      <c r="C12787" s="16" t="s">
        <v>28740</v>
      </c>
      <c r="D12787" s="16" t="s">
        <v>28741</v>
      </c>
      <c r="E12787" s="16" t="s">
        <v>21299</v>
      </c>
      <c r="F12787">
        <v>0</v>
      </c>
      <c r="G12787">
        <v>0</v>
      </c>
    </row>
    <row r="12788" spans="1:7" x14ac:dyDescent="0.25">
      <c r="A12788" t="str">
        <f>_xlfn.CONCAT(Inadiplentes_Benner_SQL[[#This Row],[EMPRESA]]," - ",Inadiplentes_Benner_SQL[[#This Row],[NUMERO]], " - ",Inadiplentes_Benner_SQL[[#This Row],[CLIENTE]])</f>
        <v>MEDICAR RIBEIRÃO PRETO - FA-00016331-CT - DULCINEIA REGINA GUALBINO</v>
      </c>
      <c r="B12788" s="16" t="s">
        <v>7656</v>
      </c>
      <c r="C12788" s="16" t="s">
        <v>7075</v>
      </c>
      <c r="D12788" s="16" t="s">
        <v>28742</v>
      </c>
      <c r="E12788" s="16" t="s">
        <v>21299</v>
      </c>
      <c r="F12788">
        <v>0</v>
      </c>
      <c r="G12788">
        <v>0</v>
      </c>
    </row>
    <row r="12789" spans="1:7" x14ac:dyDescent="0.25">
      <c r="A12789" t="str">
        <f>_xlfn.CONCAT(Inadiplentes_Benner_SQL[[#This Row],[EMPRESA]]," - ",Inadiplentes_Benner_SQL[[#This Row],[NUMERO]], " - ",Inadiplentes_Benner_SQL[[#This Row],[CLIENTE]])</f>
        <v>MEDICAR RIBEIRÃO PRETO - FA-00016383-CT - CARLA CRISTINA PESSOA KFOURI</v>
      </c>
      <c r="B12789" s="16" t="s">
        <v>7656</v>
      </c>
      <c r="C12789" s="16" t="s">
        <v>28743</v>
      </c>
      <c r="D12789" s="16" t="s">
        <v>28744</v>
      </c>
      <c r="E12789" s="16" t="s">
        <v>21299</v>
      </c>
      <c r="F12789">
        <v>0</v>
      </c>
      <c r="G12789">
        <v>0</v>
      </c>
    </row>
    <row r="12790" spans="1:7" x14ac:dyDescent="0.25">
      <c r="A12790" t="str">
        <f>_xlfn.CONCAT(Inadiplentes_Benner_SQL[[#This Row],[EMPRESA]]," - ",Inadiplentes_Benner_SQL[[#This Row],[NUMERO]], " - ",Inadiplentes_Benner_SQL[[#This Row],[CLIENTE]])</f>
        <v>MEDICAR RIBEIRÃO PRETO - FA-00016620-CT - JOSE ROBERTO MESSAGE</v>
      </c>
      <c r="B12790" s="16" t="s">
        <v>7656</v>
      </c>
      <c r="C12790" s="16" t="s">
        <v>28745</v>
      </c>
      <c r="D12790" s="16" t="s">
        <v>28746</v>
      </c>
      <c r="E12790" s="16" t="s">
        <v>21299</v>
      </c>
      <c r="F12790">
        <v>0</v>
      </c>
      <c r="G12790">
        <v>0</v>
      </c>
    </row>
    <row r="12791" spans="1:7" x14ac:dyDescent="0.25">
      <c r="A12791" t="str">
        <f>_xlfn.CONCAT(Inadiplentes_Benner_SQL[[#This Row],[EMPRESA]]," - ",Inadiplentes_Benner_SQL[[#This Row],[NUMERO]], " - ",Inadiplentes_Benner_SQL[[#This Row],[CLIENTE]])</f>
        <v>MEDICAR RIBEIRÃO PRETO - FA-00016925-CT - NOBUHIRO HASEGAWA</v>
      </c>
      <c r="B12791" s="16" t="s">
        <v>7656</v>
      </c>
      <c r="C12791" s="16" t="s">
        <v>28747</v>
      </c>
      <c r="D12791" s="16" t="s">
        <v>28748</v>
      </c>
      <c r="E12791" s="16" t="s">
        <v>21299</v>
      </c>
      <c r="F12791">
        <v>0</v>
      </c>
      <c r="G12791">
        <v>0</v>
      </c>
    </row>
    <row r="12792" spans="1:7" x14ac:dyDescent="0.25">
      <c r="A12792" t="str">
        <f>_xlfn.CONCAT(Inadiplentes_Benner_SQL[[#This Row],[EMPRESA]]," - ",Inadiplentes_Benner_SQL[[#This Row],[NUMERO]], " - ",Inadiplentes_Benner_SQL[[#This Row],[CLIENTE]])</f>
        <v>MEDICAR RIBEIRÃO PRETO - FA-00017219-CT - TARCISIO GOMES DE PAULA PESSOA</v>
      </c>
      <c r="B12792" s="16" t="s">
        <v>7656</v>
      </c>
      <c r="C12792" s="16" t="s">
        <v>28749</v>
      </c>
      <c r="D12792" s="16" t="s">
        <v>28750</v>
      </c>
      <c r="E12792" s="16" t="s">
        <v>21299</v>
      </c>
      <c r="F12792">
        <v>0</v>
      </c>
      <c r="G12792">
        <v>0</v>
      </c>
    </row>
    <row r="12793" spans="1:7" x14ac:dyDescent="0.25">
      <c r="A12793" t="str">
        <f>_xlfn.CONCAT(Inadiplentes_Benner_SQL[[#This Row],[EMPRESA]]," - ",Inadiplentes_Benner_SQL[[#This Row],[NUMERO]], " - ",Inadiplentes_Benner_SQL[[#This Row],[CLIENTE]])</f>
        <v>MEDICAR RIBEIRÃO PRETO - FA-00017492-CT - MARCIA APARECIDA FERREIRA DE SOUZA</v>
      </c>
      <c r="B12793" s="16" t="s">
        <v>7656</v>
      </c>
      <c r="C12793" s="16" t="s">
        <v>28751</v>
      </c>
      <c r="D12793" s="16" t="s">
        <v>28752</v>
      </c>
      <c r="E12793" s="16" t="s">
        <v>21299</v>
      </c>
      <c r="F12793">
        <v>0</v>
      </c>
      <c r="G12793">
        <v>0</v>
      </c>
    </row>
    <row r="12794" spans="1:7" x14ac:dyDescent="0.25">
      <c r="A12794" t="str">
        <f>_xlfn.CONCAT(Inadiplentes_Benner_SQL[[#This Row],[EMPRESA]]," - ",Inadiplentes_Benner_SQL[[#This Row],[NUMERO]], " - ",Inadiplentes_Benner_SQL[[#This Row],[CLIENTE]])</f>
        <v>MEDICAR RIBEIRÃO PRETO - FA-00017689-CT - CLEIDE STUANI DE CASTRO</v>
      </c>
      <c r="B12794" s="16" t="s">
        <v>7656</v>
      </c>
      <c r="C12794" s="16" t="s">
        <v>28753</v>
      </c>
      <c r="D12794" s="16" t="s">
        <v>28754</v>
      </c>
      <c r="E12794" s="16" t="s">
        <v>21299</v>
      </c>
      <c r="F12794">
        <v>0</v>
      </c>
      <c r="G12794">
        <v>0</v>
      </c>
    </row>
    <row r="12795" spans="1:7" x14ac:dyDescent="0.25">
      <c r="A12795" t="str">
        <f>_xlfn.CONCAT(Inadiplentes_Benner_SQL[[#This Row],[EMPRESA]]," - ",Inadiplentes_Benner_SQL[[#This Row],[NUMERO]], " - ",Inadiplentes_Benner_SQL[[#This Row],[CLIENTE]])</f>
        <v>MEDICAR RIBEIRÃO PRETO - FA-00017737-CT - IDENIS MARTINS DE SOUZA</v>
      </c>
      <c r="B12795" s="16" t="s">
        <v>7656</v>
      </c>
      <c r="C12795" s="16" t="s">
        <v>28755</v>
      </c>
      <c r="D12795" s="16" t="s">
        <v>28756</v>
      </c>
      <c r="E12795" s="16" t="s">
        <v>21299</v>
      </c>
      <c r="F12795">
        <v>0</v>
      </c>
      <c r="G12795">
        <v>0</v>
      </c>
    </row>
    <row r="12796" spans="1:7" x14ac:dyDescent="0.25">
      <c r="A12796" t="str">
        <f>_xlfn.CONCAT(Inadiplentes_Benner_SQL[[#This Row],[EMPRESA]]," - ",Inadiplentes_Benner_SQL[[#This Row],[NUMERO]], " - ",Inadiplentes_Benner_SQL[[#This Row],[CLIENTE]])</f>
        <v>MEDICAR RIBEIRÃO PRETO - FA-00017793-CT - HELENA JACOB RICHI</v>
      </c>
      <c r="B12796" s="16" t="s">
        <v>7656</v>
      </c>
      <c r="C12796" s="16" t="s">
        <v>28757</v>
      </c>
      <c r="D12796" s="16" t="s">
        <v>28758</v>
      </c>
      <c r="E12796" s="16" t="s">
        <v>21299</v>
      </c>
      <c r="F12796">
        <v>0</v>
      </c>
      <c r="G12796">
        <v>0</v>
      </c>
    </row>
    <row r="12797" spans="1:7" x14ac:dyDescent="0.25">
      <c r="A12797" t="str">
        <f>_xlfn.CONCAT(Inadiplentes_Benner_SQL[[#This Row],[EMPRESA]]," - ",Inadiplentes_Benner_SQL[[#This Row],[NUMERO]], " - ",Inadiplentes_Benner_SQL[[#This Row],[CLIENTE]])</f>
        <v>MEDICAR RIBEIRÃO PRETO - FA-00017800-CT - DENISE BESSA DA SILVA</v>
      </c>
      <c r="B12797" s="16" t="s">
        <v>7656</v>
      </c>
      <c r="C12797" s="16" t="s">
        <v>28759</v>
      </c>
      <c r="D12797" s="16" t="s">
        <v>28760</v>
      </c>
      <c r="E12797" s="16" t="s">
        <v>21299</v>
      </c>
      <c r="F12797">
        <v>0</v>
      </c>
      <c r="G12797">
        <v>0</v>
      </c>
    </row>
    <row r="12798" spans="1:7" x14ac:dyDescent="0.25">
      <c r="A12798" t="str">
        <f>_xlfn.CONCAT(Inadiplentes_Benner_SQL[[#This Row],[EMPRESA]]," - ",Inadiplentes_Benner_SQL[[#This Row],[NUMERO]], " - ",Inadiplentes_Benner_SQL[[#This Row],[CLIENTE]])</f>
        <v>MEDICAR RIBEIRÃO PRETO - FA-00017817-CT - MARIA DOS ANJOS DA SILVA</v>
      </c>
      <c r="B12798" s="16" t="s">
        <v>7656</v>
      </c>
      <c r="C12798" s="16" t="s">
        <v>28761</v>
      </c>
      <c r="D12798" s="16" t="s">
        <v>28762</v>
      </c>
      <c r="E12798" s="16" t="s">
        <v>21299</v>
      </c>
      <c r="F12798">
        <v>0</v>
      </c>
      <c r="G12798">
        <v>0</v>
      </c>
    </row>
    <row r="12799" spans="1:7" x14ac:dyDescent="0.25">
      <c r="A12799" t="str">
        <f>_xlfn.CONCAT(Inadiplentes_Benner_SQL[[#This Row],[EMPRESA]]," - ",Inadiplentes_Benner_SQL[[#This Row],[NUMERO]], " - ",Inadiplentes_Benner_SQL[[#This Row],[CLIENTE]])</f>
        <v>MEDICAR RIBEIRÃO PRETO - FA-00018012-CT - LYA ELBA PAIVA DE MELLO</v>
      </c>
      <c r="B12799" s="16" t="s">
        <v>7656</v>
      </c>
      <c r="C12799" s="16" t="s">
        <v>28763</v>
      </c>
      <c r="D12799" s="16" t="s">
        <v>28764</v>
      </c>
      <c r="E12799" s="16" t="s">
        <v>21299</v>
      </c>
      <c r="F12799">
        <v>0</v>
      </c>
      <c r="G12799">
        <v>0</v>
      </c>
    </row>
    <row r="12800" spans="1:7" x14ac:dyDescent="0.25">
      <c r="A12800" t="str">
        <f>_xlfn.CONCAT(Inadiplentes_Benner_SQL[[#This Row],[EMPRESA]]," - ",Inadiplentes_Benner_SQL[[#This Row],[NUMERO]], " - ",Inadiplentes_Benner_SQL[[#This Row],[CLIENTE]])</f>
        <v>MEDICAR RIBEIRÃO PRETO - FA-00018054-CT - VAGNER ANTUNES</v>
      </c>
      <c r="B12800" s="16" t="s">
        <v>7656</v>
      </c>
      <c r="C12800" s="16" t="s">
        <v>6906</v>
      </c>
      <c r="D12800" s="16" t="s">
        <v>28765</v>
      </c>
      <c r="E12800" s="16" t="s">
        <v>21299</v>
      </c>
      <c r="F12800">
        <v>0</v>
      </c>
      <c r="G12800">
        <v>0</v>
      </c>
    </row>
    <row r="12801" spans="1:7" x14ac:dyDescent="0.25">
      <c r="A12801" t="str">
        <f>_xlfn.CONCAT(Inadiplentes_Benner_SQL[[#This Row],[EMPRESA]]," - ",Inadiplentes_Benner_SQL[[#This Row],[NUMERO]], " - ",Inadiplentes_Benner_SQL[[#This Row],[CLIENTE]])</f>
        <v>MEDICAR RIBEIRÃO PRETO - FA-00018074-CT - MARIA IZILDA PROSPERO</v>
      </c>
      <c r="B12801" s="16" t="s">
        <v>7656</v>
      </c>
      <c r="C12801" s="16" t="s">
        <v>28766</v>
      </c>
      <c r="D12801" s="16" t="s">
        <v>28767</v>
      </c>
      <c r="E12801" s="16" t="s">
        <v>21299</v>
      </c>
      <c r="F12801">
        <v>0</v>
      </c>
      <c r="G12801">
        <v>0</v>
      </c>
    </row>
    <row r="12802" spans="1:7" x14ac:dyDescent="0.25">
      <c r="A12802" t="str">
        <f>_xlfn.CONCAT(Inadiplentes_Benner_SQL[[#This Row],[EMPRESA]]," - ",Inadiplentes_Benner_SQL[[#This Row],[NUMERO]], " - ",Inadiplentes_Benner_SQL[[#This Row],[CLIENTE]])</f>
        <v>MEDICAR RIBEIRÃO PRETO - FA-00018581-CT - LUIZ CARLOS BRAVO</v>
      </c>
      <c r="B12802" s="16" t="s">
        <v>7656</v>
      </c>
      <c r="C12802" s="16" t="s">
        <v>28768</v>
      </c>
      <c r="D12802" s="16" t="s">
        <v>28769</v>
      </c>
      <c r="E12802" s="16" t="s">
        <v>21299</v>
      </c>
      <c r="F12802">
        <v>0</v>
      </c>
      <c r="G12802">
        <v>0</v>
      </c>
    </row>
    <row r="12803" spans="1:7" x14ac:dyDescent="0.25">
      <c r="A12803" t="str">
        <f>_xlfn.CONCAT(Inadiplentes_Benner_SQL[[#This Row],[EMPRESA]]," - ",Inadiplentes_Benner_SQL[[#This Row],[NUMERO]], " - ",Inadiplentes_Benner_SQL[[#This Row],[CLIENTE]])</f>
        <v>MEDICAR RIBEIRÃO PRETO - FA-00018582-CT - ALCINEI DE LIMA GUEDES LOPES</v>
      </c>
      <c r="B12803" s="16" t="s">
        <v>7656</v>
      </c>
      <c r="C12803" s="16" t="s">
        <v>28770</v>
      </c>
      <c r="D12803" s="16" t="s">
        <v>28771</v>
      </c>
      <c r="E12803" s="16" t="s">
        <v>21299</v>
      </c>
      <c r="F12803">
        <v>0</v>
      </c>
      <c r="G12803">
        <v>0</v>
      </c>
    </row>
    <row r="12804" spans="1:7" x14ac:dyDescent="0.25">
      <c r="A12804" t="str">
        <f>_xlfn.CONCAT(Inadiplentes_Benner_SQL[[#This Row],[EMPRESA]]," - ",Inadiplentes_Benner_SQL[[#This Row],[NUMERO]], " - ",Inadiplentes_Benner_SQL[[#This Row],[CLIENTE]])</f>
        <v>MEDICAR RIBEIRÃO PRETO - FA-00018644-CT - TULIO CELINI</v>
      </c>
      <c r="B12804" s="16" t="s">
        <v>7656</v>
      </c>
      <c r="C12804" s="16" t="s">
        <v>28772</v>
      </c>
      <c r="D12804" s="16" t="s">
        <v>28773</v>
      </c>
      <c r="E12804" s="16" t="s">
        <v>21299</v>
      </c>
      <c r="F12804">
        <v>0</v>
      </c>
      <c r="G12804">
        <v>0</v>
      </c>
    </row>
    <row r="12805" spans="1:7" x14ac:dyDescent="0.25">
      <c r="A12805" t="str">
        <f>_xlfn.CONCAT(Inadiplentes_Benner_SQL[[#This Row],[EMPRESA]]," - ",Inadiplentes_Benner_SQL[[#This Row],[NUMERO]], " - ",Inadiplentes_Benner_SQL[[#This Row],[CLIENTE]])</f>
        <v>MEDICAR RIBEIRÃO PRETO - FA-00018798-CT - CARLA CRISTINA BENELLI MORILHA</v>
      </c>
      <c r="B12805" s="16" t="s">
        <v>7656</v>
      </c>
      <c r="C12805" s="16" t="s">
        <v>6911</v>
      </c>
      <c r="D12805" s="16" t="s">
        <v>28774</v>
      </c>
      <c r="E12805" s="16" t="s">
        <v>21299</v>
      </c>
      <c r="F12805">
        <v>0</v>
      </c>
      <c r="G12805">
        <v>0</v>
      </c>
    </row>
    <row r="12806" spans="1:7" x14ac:dyDescent="0.25">
      <c r="A12806" t="str">
        <f>_xlfn.CONCAT(Inadiplentes_Benner_SQL[[#This Row],[EMPRESA]]," - ",Inadiplentes_Benner_SQL[[#This Row],[NUMERO]], " - ",Inadiplentes_Benner_SQL[[#This Row],[CLIENTE]])</f>
        <v>MEDICAR RIBEIRÃO PRETO - FA-00018832-CT - REGINA MULIN</v>
      </c>
      <c r="B12806" s="16" t="s">
        <v>7656</v>
      </c>
      <c r="C12806" s="16" t="s">
        <v>28775</v>
      </c>
      <c r="D12806" s="16" t="s">
        <v>28776</v>
      </c>
      <c r="E12806" s="16" t="s">
        <v>21299</v>
      </c>
      <c r="F12806">
        <v>0</v>
      </c>
      <c r="G12806">
        <v>0</v>
      </c>
    </row>
    <row r="12807" spans="1:7" x14ac:dyDescent="0.25">
      <c r="A12807" t="str">
        <f>_xlfn.CONCAT(Inadiplentes_Benner_SQL[[#This Row],[EMPRESA]]," - ",Inadiplentes_Benner_SQL[[#This Row],[NUMERO]], " - ",Inadiplentes_Benner_SQL[[#This Row],[CLIENTE]])</f>
        <v>MEDICAR RIBEIRÃO PRETO - EF-00038604-CT - ILDA AKABOCI DAMASCENO</v>
      </c>
      <c r="B12807" s="16" t="s">
        <v>7656</v>
      </c>
      <c r="C12807" s="16" t="s">
        <v>25934</v>
      </c>
      <c r="D12807" s="16" t="s">
        <v>25935</v>
      </c>
      <c r="E12807" s="16" t="s">
        <v>21299</v>
      </c>
      <c r="F12807">
        <v>0</v>
      </c>
      <c r="G12807">
        <v>0</v>
      </c>
    </row>
    <row r="12808" spans="1:7" x14ac:dyDescent="0.25">
      <c r="A12808" t="str">
        <f>_xlfn.CONCAT(Inadiplentes_Benner_SQL[[#This Row],[EMPRESA]]," - ",Inadiplentes_Benner_SQL[[#This Row],[NUMERO]], " - ",Inadiplentes_Benner_SQL[[#This Row],[CLIENTE]])</f>
        <v>MEDICAR RIBEIRÃO PRETO - EF-00038636-CT - ANGELA MARIA INACIO COSTA</v>
      </c>
      <c r="B12808" s="16" t="s">
        <v>7656</v>
      </c>
      <c r="C12808" s="16" t="s">
        <v>26570</v>
      </c>
      <c r="D12808" s="16" t="s">
        <v>26571</v>
      </c>
      <c r="E12808" s="16" t="s">
        <v>21299</v>
      </c>
      <c r="F12808">
        <v>0</v>
      </c>
      <c r="G12808">
        <v>0</v>
      </c>
    </row>
    <row r="12809" spans="1:7" x14ac:dyDescent="0.25">
      <c r="A12809" t="str">
        <f>_xlfn.CONCAT(Inadiplentes_Benner_SQL[[#This Row],[EMPRESA]]," - ",Inadiplentes_Benner_SQL[[#This Row],[NUMERO]], " - ",Inadiplentes_Benner_SQL[[#This Row],[CLIENTE]])</f>
        <v>MEDICAR RIBEIRÃO PRETO - EF-00038918-CT - APARECIDA ZAMPARO NOSSA</v>
      </c>
      <c r="B12809" s="16" t="s">
        <v>7656</v>
      </c>
      <c r="C12809" s="16" t="s">
        <v>26574</v>
      </c>
      <c r="D12809" s="16" t="s">
        <v>26575</v>
      </c>
      <c r="E12809" s="16" t="s">
        <v>21299</v>
      </c>
      <c r="F12809">
        <v>0</v>
      </c>
      <c r="G12809">
        <v>0</v>
      </c>
    </row>
    <row r="12810" spans="1:7" x14ac:dyDescent="0.25">
      <c r="A12810" t="str">
        <f>_xlfn.CONCAT(Inadiplentes_Benner_SQL[[#This Row],[EMPRESA]]," - ",Inadiplentes_Benner_SQL[[#This Row],[NUMERO]], " - ",Inadiplentes_Benner_SQL[[#This Row],[CLIENTE]])</f>
        <v>MEDICAR RIBEIRÃO PRETO - EF-00038978-CT - WILLIAN YABUTA</v>
      </c>
      <c r="B12810" s="16" t="s">
        <v>7656</v>
      </c>
      <c r="C12810" s="16" t="s">
        <v>26576</v>
      </c>
      <c r="D12810" s="16" t="s">
        <v>26577</v>
      </c>
      <c r="E12810" s="16" t="s">
        <v>21299</v>
      </c>
      <c r="F12810">
        <v>0</v>
      </c>
      <c r="G12810">
        <v>0</v>
      </c>
    </row>
    <row r="12811" spans="1:7" x14ac:dyDescent="0.25">
      <c r="A12811" t="str">
        <f>_xlfn.CONCAT(Inadiplentes_Benner_SQL[[#This Row],[EMPRESA]]," - ",Inadiplentes_Benner_SQL[[#This Row],[NUMERO]], " - ",Inadiplentes_Benner_SQL[[#This Row],[CLIENTE]])</f>
        <v>MEDICAR RIBEIRÃO PRETO - EF-00038687-CT - JOSIANE RIBEIRO ALVES</v>
      </c>
      <c r="B12811" s="16" t="s">
        <v>7656</v>
      </c>
      <c r="C12811" s="16" t="s">
        <v>26572</v>
      </c>
      <c r="D12811" s="16" t="s">
        <v>26573</v>
      </c>
      <c r="E12811" s="16" t="s">
        <v>21299</v>
      </c>
      <c r="F12811">
        <v>0</v>
      </c>
      <c r="G12811">
        <v>0</v>
      </c>
    </row>
    <row r="12812" spans="1:7" x14ac:dyDescent="0.25">
      <c r="A12812" t="str">
        <f>_xlfn.CONCAT(Inadiplentes_Benner_SQL[[#This Row],[EMPRESA]]," - ",Inadiplentes_Benner_SQL[[#This Row],[NUMERO]], " - ",Inadiplentes_Benner_SQL[[#This Row],[CLIENTE]])</f>
        <v>MEDICAR RIBEIRÃO PRETO - EF-00039175-CT - ARLETE FATIMA ZUCATTI ALVARES</v>
      </c>
      <c r="B12812" s="16" t="s">
        <v>7656</v>
      </c>
      <c r="C12812" s="16" t="s">
        <v>6657</v>
      </c>
      <c r="D12812" s="16" t="s">
        <v>26578</v>
      </c>
      <c r="E12812" s="16" t="s">
        <v>21299</v>
      </c>
      <c r="F12812">
        <v>0</v>
      </c>
      <c r="G12812">
        <v>0</v>
      </c>
    </row>
    <row r="12813" spans="1:7" x14ac:dyDescent="0.25">
      <c r="A12813" t="str">
        <f>_xlfn.CONCAT(Inadiplentes_Benner_SQL[[#This Row],[EMPRESA]]," - ",Inadiplentes_Benner_SQL[[#This Row],[NUMERO]], " - ",Inadiplentes_Benner_SQL[[#This Row],[CLIENTE]])</f>
        <v>MEDICAR RIBEIRÃO PRETO - EF-00039206-CT - MARIA DOS REMEDIOS DE BRITO SOUSA</v>
      </c>
      <c r="B12813" s="16" t="s">
        <v>7656</v>
      </c>
      <c r="C12813" s="16" t="s">
        <v>26579</v>
      </c>
      <c r="D12813" s="16" t="s">
        <v>26580</v>
      </c>
      <c r="E12813" s="16" t="s">
        <v>21299</v>
      </c>
      <c r="F12813">
        <v>0</v>
      </c>
      <c r="G12813">
        <v>0</v>
      </c>
    </row>
    <row r="12814" spans="1:7" x14ac:dyDescent="0.25">
      <c r="A12814" t="str">
        <f>_xlfn.CONCAT(Inadiplentes_Benner_SQL[[#This Row],[EMPRESA]]," - ",Inadiplentes_Benner_SQL[[#This Row],[NUMERO]], " - ",Inadiplentes_Benner_SQL[[#This Row],[CLIENTE]])</f>
        <v>MEDICAR RIBEIRÃO PRETO - EF-00039288-CT - LETICIA CARINA POSCA MIRANDA</v>
      </c>
      <c r="B12814" s="16" t="s">
        <v>7656</v>
      </c>
      <c r="C12814" s="16" t="s">
        <v>6490</v>
      </c>
      <c r="D12814" s="16" t="s">
        <v>26581</v>
      </c>
      <c r="E12814" s="16" t="s">
        <v>21299</v>
      </c>
      <c r="F12814">
        <v>0</v>
      </c>
      <c r="G12814">
        <v>0</v>
      </c>
    </row>
    <row r="12815" spans="1:7" x14ac:dyDescent="0.25">
      <c r="A12815" t="str">
        <f>_xlfn.CONCAT(Inadiplentes_Benner_SQL[[#This Row],[EMPRESA]]," - ",Inadiplentes_Benner_SQL[[#This Row],[NUMERO]], " - ",Inadiplentes_Benner_SQL[[#This Row],[CLIENTE]])</f>
        <v>MEDICAR RIBEIRÃO PRETO - EF-00039333-CT - EDSON RIBEIRO</v>
      </c>
      <c r="B12815" s="16" t="s">
        <v>7656</v>
      </c>
      <c r="C12815" s="16" t="s">
        <v>26582</v>
      </c>
      <c r="D12815" s="16" t="s">
        <v>26583</v>
      </c>
      <c r="E12815" s="16" t="s">
        <v>21299</v>
      </c>
      <c r="F12815">
        <v>0</v>
      </c>
      <c r="G12815">
        <v>0</v>
      </c>
    </row>
    <row r="12816" spans="1:7" x14ac:dyDescent="0.25">
      <c r="A12816" t="str">
        <f>_xlfn.CONCAT(Inadiplentes_Benner_SQL[[#This Row],[EMPRESA]]," - ",Inadiplentes_Benner_SQL[[#This Row],[NUMERO]], " - ",Inadiplentes_Benner_SQL[[#This Row],[CLIENTE]])</f>
        <v>MEDICAR RIBEIRÃO PRETO - EF-00039393-CT - BENEDITA TEIXEIRA SANTOS PEREIRA</v>
      </c>
      <c r="B12816" s="16" t="s">
        <v>7656</v>
      </c>
      <c r="C12816" s="16" t="s">
        <v>26584</v>
      </c>
      <c r="D12816" s="16" t="s">
        <v>19830</v>
      </c>
      <c r="E12816" s="16" t="s">
        <v>21299</v>
      </c>
      <c r="F12816">
        <v>0</v>
      </c>
      <c r="G12816">
        <v>0</v>
      </c>
    </row>
    <row r="12817" spans="1:7" x14ac:dyDescent="0.25">
      <c r="A12817" t="str">
        <f>_xlfn.CONCAT(Inadiplentes_Benner_SQL[[#This Row],[EMPRESA]]," - ",Inadiplentes_Benner_SQL[[#This Row],[NUMERO]], " - ",Inadiplentes_Benner_SQL[[#This Row],[CLIENTE]])</f>
        <v>MEDICAR RIBEIRÃO PRETO - EF-00039410-CT - ROSANGELA CRISTINA DE ANDRADE</v>
      </c>
      <c r="B12817" s="16" t="s">
        <v>7656</v>
      </c>
      <c r="C12817" s="16" t="s">
        <v>26585</v>
      </c>
      <c r="D12817" s="16" t="s">
        <v>26586</v>
      </c>
      <c r="E12817" s="16" t="s">
        <v>21299</v>
      </c>
      <c r="F12817">
        <v>0</v>
      </c>
      <c r="G12817">
        <v>0</v>
      </c>
    </row>
    <row r="12818" spans="1:7" x14ac:dyDescent="0.25">
      <c r="A12818" t="str">
        <f>_xlfn.CONCAT(Inadiplentes_Benner_SQL[[#This Row],[EMPRESA]]," - ",Inadiplentes_Benner_SQL[[#This Row],[NUMERO]], " - ",Inadiplentes_Benner_SQL[[#This Row],[CLIENTE]])</f>
        <v>MEDICAR RIBEIRÃO PRETO - EF-00039486-CT - CAMILA DA SILVA FERREIRA DE SOUZA</v>
      </c>
      <c r="B12818" s="16" t="s">
        <v>7656</v>
      </c>
      <c r="C12818" s="16" t="s">
        <v>26587</v>
      </c>
      <c r="D12818" s="16" t="s">
        <v>26588</v>
      </c>
      <c r="E12818" s="16" t="s">
        <v>21299</v>
      </c>
      <c r="F12818">
        <v>0</v>
      </c>
      <c r="G12818">
        <v>0</v>
      </c>
    </row>
    <row r="12819" spans="1:7" x14ac:dyDescent="0.25">
      <c r="A12819" t="str">
        <f>_xlfn.CONCAT(Inadiplentes_Benner_SQL[[#This Row],[EMPRESA]]," - ",Inadiplentes_Benner_SQL[[#This Row],[NUMERO]], " - ",Inadiplentes_Benner_SQL[[#This Row],[CLIENTE]])</f>
        <v>MEDICAR RIBEIRÃO PRETO - EF-00039504-CT - ALESSANDRA SILVA DAVID DE OLIVEIRA</v>
      </c>
      <c r="B12819" s="16" t="s">
        <v>7656</v>
      </c>
      <c r="C12819" s="16" t="s">
        <v>26589</v>
      </c>
      <c r="D12819" s="16" t="s">
        <v>26590</v>
      </c>
      <c r="E12819" s="16" t="s">
        <v>21299</v>
      </c>
      <c r="F12819">
        <v>0</v>
      </c>
      <c r="G12819">
        <v>0</v>
      </c>
    </row>
    <row r="12820" spans="1:7" x14ac:dyDescent="0.25">
      <c r="A12820" t="str">
        <f>_xlfn.CONCAT(Inadiplentes_Benner_SQL[[#This Row],[EMPRESA]]," - ",Inadiplentes_Benner_SQL[[#This Row],[NUMERO]], " - ",Inadiplentes_Benner_SQL[[#This Row],[CLIENTE]])</f>
        <v>MEDICAR RIBEIRÃO PRETO - EF-00039507-CT - EVA MARCELINA DA FONSECA</v>
      </c>
      <c r="B12820" s="16" t="s">
        <v>7656</v>
      </c>
      <c r="C12820" s="16" t="s">
        <v>26591</v>
      </c>
      <c r="D12820" s="16" t="s">
        <v>26592</v>
      </c>
      <c r="E12820" s="16" t="s">
        <v>21299</v>
      </c>
      <c r="F12820">
        <v>0</v>
      </c>
      <c r="G12820">
        <v>0</v>
      </c>
    </row>
    <row r="12821" spans="1:7" x14ac:dyDescent="0.25">
      <c r="A12821" t="str">
        <f>_xlfn.CONCAT(Inadiplentes_Benner_SQL[[#This Row],[EMPRESA]]," - ",Inadiplentes_Benner_SQL[[#This Row],[NUMERO]], " - ",Inadiplentes_Benner_SQL[[#This Row],[CLIENTE]])</f>
        <v>MEDICAR RIBEIRÃO PRETO - EF-00039567-CT - VALMIR ALVES DE SOUZA</v>
      </c>
      <c r="B12821" s="16" t="s">
        <v>7656</v>
      </c>
      <c r="C12821" s="16" t="s">
        <v>26593</v>
      </c>
      <c r="D12821" s="16" t="s">
        <v>26594</v>
      </c>
      <c r="E12821" s="16" t="s">
        <v>21299</v>
      </c>
      <c r="F12821">
        <v>0</v>
      </c>
      <c r="G12821">
        <v>0</v>
      </c>
    </row>
    <row r="12822" spans="1:7" x14ac:dyDescent="0.25">
      <c r="A12822" t="str">
        <f>_xlfn.CONCAT(Inadiplentes_Benner_SQL[[#This Row],[EMPRESA]]," - ",Inadiplentes_Benner_SQL[[#This Row],[NUMERO]], " - ",Inadiplentes_Benner_SQL[[#This Row],[CLIENTE]])</f>
        <v>MEDICAR RIBEIRÃO PRETO - EF-00039636-CT - ROSANA VALADARES DE ALMEIDA</v>
      </c>
      <c r="B12822" s="16" t="s">
        <v>7656</v>
      </c>
      <c r="C12822" s="16" t="s">
        <v>26595</v>
      </c>
      <c r="D12822" s="16" t="s">
        <v>26596</v>
      </c>
      <c r="E12822" s="16" t="s">
        <v>21299</v>
      </c>
      <c r="F12822">
        <v>0</v>
      </c>
      <c r="G12822">
        <v>0</v>
      </c>
    </row>
    <row r="12823" spans="1:7" x14ac:dyDescent="0.25">
      <c r="A12823" t="str">
        <f>_xlfn.CONCAT(Inadiplentes_Benner_SQL[[#This Row],[EMPRESA]]," - ",Inadiplentes_Benner_SQL[[#This Row],[NUMERO]], " - ",Inadiplentes_Benner_SQL[[#This Row],[CLIENTE]])</f>
        <v>MEDICAR RIBEIRÃO PRETO - EF-00039778-CT - JOSE SERTORI</v>
      </c>
      <c r="B12823" s="16" t="s">
        <v>7656</v>
      </c>
      <c r="C12823" s="16" t="s">
        <v>26597</v>
      </c>
      <c r="D12823" s="16" t="s">
        <v>26598</v>
      </c>
      <c r="E12823" s="16" t="s">
        <v>21299</v>
      </c>
      <c r="F12823">
        <v>0</v>
      </c>
      <c r="G12823">
        <v>0</v>
      </c>
    </row>
    <row r="12824" spans="1:7" x14ac:dyDescent="0.25">
      <c r="A12824" t="str">
        <f>_xlfn.CONCAT(Inadiplentes_Benner_SQL[[#This Row],[EMPRESA]]," - ",Inadiplentes_Benner_SQL[[#This Row],[NUMERO]], " - ",Inadiplentes_Benner_SQL[[#This Row],[CLIENTE]])</f>
        <v>MEDICAR RIBEIRÃO PRETO - EF-00039852-CT - JESUINO JOSE MERCHAN</v>
      </c>
      <c r="B12824" s="16" t="s">
        <v>7656</v>
      </c>
      <c r="C12824" s="16" t="s">
        <v>6499</v>
      </c>
      <c r="D12824" s="16" t="s">
        <v>26599</v>
      </c>
      <c r="E12824" s="16" t="s">
        <v>21299</v>
      </c>
      <c r="F12824">
        <v>0</v>
      </c>
      <c r="G12824">
        <v>0</v>
      </c>
    </row>
    <row r="12825" spans="1:7" x14ac:dyDescent="0.25">
      <c r="A12825" t="str">
        <f>_xlfn.CONCAT(Inadiplentes_Benner_SQL[[#This Row],[EMPRESA]]," - ",Inadiplentes_Benner_SQL[[#This Row],[NUMERO]], " - ",Inadiplentes_Benner_SQL[[#This Row],[CLIENTE]])</f>
        <v>MEDICAR RIBEIRÃO PRETO - EF-00039879-CT - GLEICE CHAVES DOS SANTOS</v>
      </c>
      <c r="B12825" s="16" t="s">
        <v>7656</v>
      </c>
      <c r="C12825" s="16" t="s">
        <v>26600</v>
      </c>
      <c r="D12825" s="16" t="s">
        <v>26601</v>
      </c>
      <c r="E12825" s="16" t="s">
        <v>21299</v>
      </c>
      <c r="F12825">
        <v>0</v>
      </c>
      <c r="G12825">
        <v>0</v>
      </c>
    </row>
    <row r="12826" spans="1:7" x14ac:dyDescent="0.25">
      <c r="A12826" t="str">
        <f>_xlfn.CONCAT(Inadiplentes_Benner_SQL[[#This Row],[EMPRESA]]," - ",Inadiplentes_Benner_SQL[[#This Row],[NUMERO]], " - ",Inadiplentes_Benner_SQL[[#This Row],[CLIENTE]])</f>
        <v>MEDICAR RIBEIRÃO PRETO - EF-00039929-CT - PALOMA MONIQUE DANIEL DE OLIVEIRA</v>
      </c>
      <c r="B12826" s="16" t="s">
        <v>7656</v>
      </c>
      <c r="C12826" s="16" t="s">
        <v>26602</v>
      </c>
      <c r="D12826" s="16" t="s">
        <v>26603</v>
      </c>
      <c r="E12826" s="16" t="s">
        <v>21299</v>
      </c>
      <c r="F12826">
        <v>0</v>
      </c>
      <c r="G12826">
        <v>0</v>
      </c>
    </row>
    <row r="12827" spans="1:7" x14ac:dyDescent="0.25">
      <c r="A12827" t="str">
        <f>_xlfn.CONCAT(Inadiplentes_Benner_SQL[[#This Row],[EMPRESA]]," - ",Inadiplentes_Benner_SQL[[#This Row],[NUMERO]], " - ",Inadiplentes_Benner_SQL[[#This Row],[CLIENTE]])</f>
        <v>MEDICAR RIBEIRÃO PRETO - EF-00039935-CT - ELISABETE CAMILA SOBRINHO</v>
      </c>
      <c r="B12827" s="16" t="s">
        <v>7656</v>
      </c>
      <c r="C12827" s="16" t="s">
        <v>26604</v>
      </c>
      <c r="D12827" s="16" t="s">
        <v>26605</v>
      </c>
      <c r="E12827" s="16" t="s">
        <v>21299</v>
      </c>
      <c r="F12827">
        <v>0</v>
      </c>
      <c r="G12827">
        <v>0</v>
      </c>
    </row>
    <row r="12828" spans="1:7" x14ac:dyDescent="0.25">
      <c r="A12828" t="str">
        <f>_xlfn.CONCAT(Inadiplentes_Benner_SQL[[#This Row],[EMPRESA]]," - ",Inadiplentes_Benner_SQL[[#This Row],[NUMERO]], " - ",Inadiplentes_Benner_SQL[[#This Row],[CLIENTE]])</f>
        <v>MEDICAR RIBEIRÃO PRETO - EF-00039964-CT - DANIELA DOS SANTOS</v>
      </c>
      <c r="B12828" s="16" t="s">
        <v>7656</v>
      </c>
      <c r="C12828" s="16" t="s">
        <v>6503</v>
      </c>
      <c r="D12828" s="16" t="s">
        <v>26606</v>
      </c>
      <c r="E12828" s="16" t="s">
        <v>21299</v>
      </c>
      <c r="F12828">
        <v>0</v>
      </c>
      <c r="G12828">
        <v>0</v>
      </c>
    </row>
    <row r="12829" spans="1:7" x14ac:dyDescent="0.25">
      <c r="A12829" t="str">
        <f>_xlfn.CONCAT(Inadiplentes_Benner_SQL[[#This Row],[EMPRESA]]," - ",Inadiplentes_Benner_SQL[[#This Row],[NUMERO]], " - ",Inadiplentes_Benner_SQL[[#This Row],[CLIENTE]])</f>
        <v>MEDICAR RIBEIRÃO PRETO - EF-00039974-CT - VERA SILVIA LABATE</v>
      </c>
      <c r="B12829" s="16" t="s">
        <v>7656</v>
      </c>
      <c r="C12829" s="16" t="s">
        <v>26607</v>
      </c>
      <c r="D12829" s="16" t="s">
        <v>26608</v>
      </c>
      <c r="E12829" s="16" t="s">
        <v>21299</v>
      </c>
      <c r="F12829">
        <v>0</v>
      </c>
      <c r="G12829">
        <v>0</v>
      </c>
    </row>
    <row r="12830" spans="1:7" x14ac:dyDescent="0.25">
      <c r="A12830" t="str">
        <f>_xlfn.CONCAT(Inadiplentes_Benner_SQL[[#This Row],[EMPRESA]]," - ",Inadiplentes_Benner_SQL[[#This Row],[NUMERO]], " - ",Inadiplentes_Benner_SQL[[#This Row],[CLIENTE]])</f>
        <v>MEDICAR RIBEIRÃO PRETO - EF-00039976-CT - EURIPEDES JOSE CADELCA</v>
      </c>
      <c r="B12830" s="16" t="s">
        <v>7656</v>
      </c>
      <c r="C12830" s="16" t="s">
        <v>26609</v>
      </c>
      <c r="D12830" s="16" t="s">
        <v>26610</v>
      </c>
      <c r="E12830" s="16" t="s">
        <v>21299</v>
      </c>
      <c r="F12830">
        <v>0</v>
      </c>
      <c r="G12830">
        <v>0</v>
      </c>
    </row>
    <row r="12831" spans="1:7" x14ac:dyDescent="0.25">
      <c r="A12831" t="str">
        <f>_xlfn.CONCAT(Inadiplentes_Benner_SQL[[#This Row],[EMPRESA]]," - ",Inadiplentes_Benner_SQL[[#This Row],[NUMERO]], " - ",Inadiplentes_Benner_SQL[[#This Row],[CLIENTE]])</f>
        <v>MEDICAR RIBEIRÃO PRETO - FA-00005271-CT - MARIA MANOELA MIRANDA DOS REIS</v>
      </c>
      <c r="B12831" s="16" t="s">
        <v>7656</v>
      </c>
      <c r="C12831" s="16" t="s">
        <v>27477</v>
      </c>
      <c r="D12831" s="16" t="s">
        <v>27478</v>
      </c>
      <c r="E12831" s="16" t="s">
        <v>21299</v>
      </c>
      <c r="F12831">
        <v>0</v>
      </c>
      <c r="G12831">
        <v>0</v>
      </c>
    </row>
    <row r="12832" spans="1:7" x14ac:dyDescent="0.25">
      <c r="A12832" t="str">
        <f>_xlfn.CONCAT(Inadiplentes_Benner_SQL[[#This Row],[EMPRESA]]," - ",Inadiplentes_Benner_SQL[[#This Row],[NUMERO]], " - ",Inadiplentes_Benner_SQL[[#This Row],[CLIENTE]])</f>
        <v>MEDICAR RIBEIRÃO PRETO - FA-00005331-CT - JOEL MIAN</v>
      </c>
      <c r="B12832" s="16" t="s">
        <v>7656</v>
      </c>
      <c r="C12832" s="16" t="s">
        <v>27479</v>
      </c>
      <c r="D12832" s="16" t="s">
        <v>27480</v>
      </c>
      <c r="E12832" s="16" t="s">
        <v>21299</v>
      </c>
      <c r="F12832">
        <v>0</v>
      </c>
      <c r="G12832">
        <v>0</v>
      </c>
    </row>
    <row r="12833" spans="1:7" x14ac:dyDescent="0.25">
      <c r="A12833" t="str">
        <f>_xlfn.CONCAT(Inadiplentes_Benner_SQL[[#This Row],[EMPRESA]]," - ",Inadiplentes_Benner_SQL[[#This Row],[NUMERO]], " - ",Inadiplentes_Benner_SQL[[#This Row],[CLIENTE]])</f>
        <v>MEDICAR RIBEIRÃO PRETO - FA-00005461-CT - APARECIDA ANTONIA DONEGA CARVALHO</v>
      </c>
      <c r="B12833" s="16" t="s">
        <v>7656</v>
      </c>
      <c r="C12833" s="16" t="s">
        <v>27481</v>
      </c>
      <c r="D12833" s="16" t="s">
        <v>27482</v>
      </c>
      <c r="E12833" s="16" t="s">
        <v>21299</v>
      </c>
      <c r="F12833">
        <v>0</v>
      </c>
      <c r="G12833">
        <v>0</v>
      </c>
    </row>
    <row r="12834" spans="1:7" x14ac:dyDescent="0.25">
      <c r="A12834" t="str">
        <f>_xlfn.CONCAT(Inadiplentes_Benner_SQL[[#This Row],[EMPRESA]]," - ",Inadiplentes_Benner_SQL[[#This Row],[NUMERO]], " - ",Inadiplentes_Benner_SQL[[#This Row],[CLIENTE]])</f>
        <v>MEDICAR RIBEIRÃO PRETO - FA-00005494-CT - MIRLEN HELENA MARZOTTO LOPES</v>
      </c>
      <c r="B12834" s="16" t="s">
        <v>7656</v>
      </c>
      <c r="C12834" s="16" t="s">
        <v>27483</v>
      </c>
      <c r="D12834" s="16" t="s">
        <v>27484</v>
      </c>
      <c r="E12834" s="16" t="s">
        <v>21299</v>
      </c>
      <c r="F12834">
        <v>0</v>
      </c>
      <c r="G12834">
        <v>0</v>
      </c>
    </row>
    <row r="12835" spans="1:7" x14ac:dyDescent="0.25">
      <c r="A12835" t="str">
        <f>_xlfn.CONCAT(Inadiplentes_Benner_SQL[[#This Row],[EMPRESA]]," - ",Inadiplentes_Benner_SQL[[#This Row],[NUMERO]], " - ",Inadiplentes_Benner_SQL[[#This Row],[CLIENTE]])</f>
        <v>MEDICAR RIBEIRÃO PRETO - FA-00005654-CT - LUIZ APARECIDO BERRUEZO</v>
      </c>
      <c r="B12835" s="16" t="s">
        <v>7656</v>
      </c>
      <c r="C12835" s="16" t="s">
        <v>6738</v>
      </c>
      <c r="D12835" s="16" t="s">
        <v>27485</v>
      </c>
      <c r="E12835" s="16" t="s">
        <v>21299</v>
      </c>
      <c r="F12835">
        <v>0</v>
      </c>
      <c r="G12835">
        <v>0</v>
      </c>
    </row>
    <row r="12836" spans="1:7" x14ac:dyDescent="0.25">
      <c r="A12836" t="str">
        <f>_xlfn.CONCAT(Inadiplentes_Benner_SQL[[#This Row],[EMPRESA]]," - ",Inadiplentes_Benner_SQL[[#This Row],[NUMERO]], " - ",Inadiplentes_Benner_SQL[[#This Row],[CLIENTE]])</f>
        <v>MEDICAR RIBEIRÃO PRETO - FA-00005819-CT - MERCI SALTORI</v>
      </c>
      <c r="B12836" s="16" t="s">
        <v>7656</v>
      </c>
      <c r="C12836" s="16" t="s">
        <v>1732</v>
      </c>
      <c r="D12836" s="16" t="s">
        <v>27486</v>
      </c>
      <c r="E12836" s="16" t="s">
        <v>21299</v>
      </c>
      <c r="F12836">
        <v>0</v>
      </c>
      <c r="G12836">
        <v>0</v>
      </c>
    </row>
    <row r="12837" spans="1:7" x14ac:dyDescent="0.25">
      <c r="A12837" t="str">
        <f>_xlfn.CONCAT(Inadiplentes_Benner_SQL[[#This Row],[EMPRESA]]," - ",Inadiplentes_Benner_SQL[[#This Row],[NUMERO]], " - ",Inadiplentes_Benner_SQL[[#This Row],[CLIENTE]])</f>
        <v>MEDICAR RIBEIRÃO PRETO - FA-00006136-CT - JARBAS PRADO DE FRANCISCHI</v>
      </c>
      <c r="B12837" s="16" t="s">
        <v>7656</v>
      </c>
      <c r="C12837" s="16" t="s">
        <v>27487</v>
      </c>
      <c r="D12837" s="16" t="s">
        <v>27488</v>
      </c>
      <c r="E12837" s="16" t="s">
        <v>21299</v>
      </c>
      <c r="F12837">
        <v>0</v>
      </c>
      <c r="G12837">
        <v>0</v>
      </c>
    </row>
    <row r="12838" spans="1:7" x14ac:dyDescent="0.25">
      <c r="A12838" t="str">
        <f>_xlfn.CONCAT(Inadiplentes_Benner_SQL[[#This Row],[EMPRESA]]," - ",Inadiplentes_Benner_SQL[[#This Row],[NUMERO]], " - ",Inadiplentes_Benner_SQL[[#This Row],[CLIENTE]])</f>
        <v>MEDICAR RIBEIRÃO PRETO - FA-00006223-CT - FERNANDA MARCIA PEREIRA PANCHIN</v>
      </c>
      <c r="B12838" s="16" t="s">
        <v>7656</v>
      </c>
      <c r="C12838" s="16" t="s">
        <v>27489</v>
      </c>
      <c r="D12838" s="16" t="s">
        <v>27490</v>
      </c>
      <c r="E12838" s="16" t="s">
        <v>21299</v>
      </c>
      <c r="F12838">
        <v>0</v>
      </c>
      <c r="G12838">
        <v>0</v>
      </c>
    </row>
    <row r="12839" spans="1:7" x14ac:dyDescent="0.25">
      <c r="A12839" t="str">
        <f>_xlfn.CONCAT(Inadiplentes_Benner_SQL[[#This Row],[EMPRESA]]," - ",Inadiplentes_Benner_SQL[[#This Row],[NUMERO]], " - ",Inadiplentes_Benner_SQL[[#This Row],[CLIENTE]])</f>
        <v>MEDICAR RIBEIRÃO PRETO - FA-00006227-CT - CESAR AUGUSTO DAMIAO</v>
      </c>
      <c r="B12839" s="16" t="s">
        <v>7656</v>
      </c>
      <c r="C12839" s="16" t="s">
        <v>27491</v>
      </c>
      <c r="D12839" s="16" t="s">
        <v>27492</v>
      </c>
      <c r="E12839" s="16" t="s">
        <v>21299</v>
      </c>
      <c r="F12839">
        <v>0</v>
      </c>
      <c r="G12839">
        <v>0</v>
      </c>
    </row>
    <row r="12840" spans="1:7" x14ac:dyDescent="0.25">
      <c r="A12840" t="str">
        <f>_xlfn.CONCAT(Inadiplentes_Benner_SQL[[#This Row],[EMPRESA]]," - ",Inadiplentes_Benner_SQL[[#This Row],[NUMERO]], " - ",Inadiplentes_Benner_SQL[[#This Row],[CLIENTE]])</f>
        <v>MEDICAR RIBEIRÃO PRETO - FA-00006439-CT - MARIA DE LOURDES GONCALVES DE ANDRADE</v>
      </c>
      <c r="B12840" s="16" t="s">
        <v>7656</v>
      </c>
      <c r="C12840" s="16" t="s">
        <v>1741</v>
      </c>
      <c r="D12840" s="16" t="s">
        <v>27493</v>
      </c>
      <c r="E12840" s="16" t="s">
        <v>21299</v>
      </c>
      <c r="F12840">
        <v>0</v>
      </c>
      <c r="G12840">
        <v>0</v>
      </c>
    </row>
    <row r="12841" spans="1:7" x14ac:dyDescent="0.25">
      <c r="A12841" t="str">
        <f>_xlfn.CONCAT(Inadiplentes_Benner_SQL[[#This Row],[EMPRESA]]," - ",Inadiplentes_Benner_SQL[[#This Row],[NUMERO]], " - ",Inadiplentes_Benner_SQL[[#This Row],[CLIENTE]])</f>
        <v>MEDICAR RIBEIRÃO PRETO - FA-00006674-CT - HILDA SUELY SILVA</v>
      </c>
      <c r="B12841" s="16" t="s">
        <v>7656</v>
      </c>
      <c r="C12841" s="16" t="s">
        <v>27494</v>
      </c>
      <c r="D12841" s="16" t="s">
        <v>27495</v>
      </c>
      <c r="E12841" s="16" t="s">
        <v>21299</v>
      </c>
      <c r="F12841">
        <v>0</v>
      </c>
      <c r="G12841">
        <v>0</v>
      </c>
    </row>
    <row r="12842" spans="1:7" x14ac:dyDescent="0.25">
      <c r="A12842" t="str">
        <f>_xlfn.CONCAT(Inadiplentes_Benner_SQL[[#This Row],[EMPRESA]]," - ",Inadiplentes_Benner_SQL[[#This Row],[NUMERO]], " - ",Inadiplentes_Benner_SQL[[#This Row],[CLIENTE]])</f>
        <v>MEDICAR RIBEIRÃO PRETO - FA-00006760-CT - ANTONIO SPANO NETTO</v>
      </c>
      <c r="B12842" s="16" t="s">
        <v>7656</v>
      </c>
      <c r="C12842" s="16" t="s">
        <v>1846</v>
      </c>
      <c r="D12842" s="16" t="s">
        <v>27496</v>
      </c>
      <c r="E12842" s="16" t="s">
        <v>21299</v>
      </c>
      <c r="F12842">
        <v>0</v>
      </c>
      <c r="G12842">
        <v>0</v>
      </c>
    </row>
    <row r="12843" spans="1:7" x14ac:dyDescent="0.25">
      <c r="A12843" t="str">
        <f>_xlfn.CONCAT(Inadiplentes_Benner_SQL[[#This Row],[EMPRESA]]," - ",Inadiplentes_Benner_SQL[[#This Row],[NUMERO]], " - ",Inadiplentes_Benner_SQL[[#This Row],[CLIENTE]])</f>
        <v>MEDICAR RIBEIRÃO PRETO - FA-00006804-CT - ROSEMARY TAMBURU</v>
      </c>
      <c r="B12843" s="16" t="s">
        <v>7656</v>
      </c>
      <c r="C12843" s="16" t="s">
        <v>27497</v>
      </c>
      <c r="D12843" s="16" t="s">
        <v>27498</v>
      </c>
      <c r="E12843" s="16" t="s">
        <v>21299</v>
      </c>
      <c r="F12843">
        <v>0</v>
      </c>
      <c r="G12843">
        <v>0</v>
      </c>
    </row>
    <row r="12844" spans="1:7" x14ac:dyDescent="0.25">
      <c r="A12844" t="str">
        <f>_xlfn.CONCAT(Inadiplentes_Benner_SQL[[#This Row],[EMPRESA]]," - ",Inadiplentes_Benner_SQL[[#This Row],[NUMERO]], " - ",Inadiplentes_Benner_SQL[[#This Row],[CLIENTE]])</f>
        <v>MEDICAR RIBEIRÃO PRETO - FA-00007203-CT - MARIA HELENA SALGADO PEROVANI</v>
      </c>
      <c r="B12844" s="16" t="s">
        <v>7656</v>
      </c>
      <c r="C12844" s="16" t="s">
        <v>27504</v>
      </c>
      <c r="D12844" s="16" t="s">
        <v>27505</v>
      </c>
      <c r="E12844" s="16" t="s">
        <v>21299</v>
      </c>
      <c r="F12844">
        <v>0</v>
      </c>
      <c r="G12844">
        <v>0</v>
      </c>
    </row>
    <row r="12845" spans="1:7" x14ac:dyDescent="0.25">
      <c r="A12845" t="str">
        <f>_xlfn.CONCAT(Inadiplentes_Benner_SQL[[#This Row],[EMPRESA]]," - ",Inadiplentes_Benner_SQL[[#This Row],[NUMERO]], " - ",Inadiplentes_Benner_SQL[[#This Row],[CLIENTE]])</f>
        <v>MEDICAR RIBEIRÃO PRETO - FA-00007223-CT - MARGARIDA DE SOUZA</v>
      </c>
      <c r="B12845" s="16" t="s">
        <v>7656</v>
      </c>
      <c r="C12845" s="16" t="s">
        <v>3422</v>
      </c>
      <c r="D12845" s="16" t="s">
        <v>27506</v>
      </c>
      <c r="E12845" s="16" t="s">
        <v>21299</v>
      </c>
      <c r="F12845">
        <v>0</v>
      </c>
      <c r="G12845">
        <v>0</v>
      </c>
    </row>
    <row r="12846" spans="1:7" x14ac:dyDescent="0.25">
      <c r="A12846" t="str">
        <f>_xlfn.CONCAT(Inadiplentes_Benner_SQL[[#This Row],[EMPRESA]]," - ",Inadiplentes_Benner_SQL[[#This Row],[NUMERO]], " - ",Inadiplentes_Benner_SQL[[#This Row],[CLIENTE]])</f>
        <v>MEDICAR RIBEIRÃO PRETO - FA-00007355-CT - LEONOR DE SOUZA GONCALVES</v>
      </c>
      <c r="B12846" s="16" t="s">
        <v>7656</v>
      </c>
      <c r="C12846" s="16" t="s">
        <v>27507</v>
      </c>
      <c r="D12846" s="16" t="s">
        <v>27508</v>
      </c>
      <c r="E12846" s="16" t="s">
        <v>21299</v>
      </c>
      <c r="F12846">
        <v>0</v>
      </c>
      <c r="G12846">
        <v>0</v>
      </c>
    </row>
    <row r="12847" spans="1:7" x14ac:dyDescent="0.25">
      <c r="A12847" t="str">
        <f>_xlfn.CONCAT(Inadiplentes_Benner_SQL[[#This Row],[EMPRESA]]," - ",Inadiplentes_Benner_SQL[[#This Row],[NUMERO]], " - ",Inadiplentes_Benner_SQL[[#This Row],[CLIENTE]])</f>
        <v>MEDICAR RIBEIRÃO PRETO - FA-00007378-CT - ONICE DE SOUZA ARAUJO</v>
      </c>
      <c r="B12847" s="16" t="s">
        <v>7656</v>
      </c>
      <c r="C12847" s="16" t="s">
        <v>1256</v>
      </c>
      <c r="D12847" s="16" t="s">
        <v>27509</v>
      </c>
      <c r="E12847" s="16" t="s">
        <v>21299</v>
      </c>
      <c r="F12847">
        <v>0</v>
      </c>
      <c r="G12847">
        <v>0</v>
      </c>
    </row>
    <row r="12848" spans="1:7" x14ac:dyDescent="0.25">
      <c r="A12848" t="str">
        <f>_xlfn.CONCAT(Inadiplentes_Benner_SQL[[#This Row],[EMPRESA]]," - ",Inadiplentes_Benner_SQL[[#This Row],[NUMERO]], " - ",Inadiplentes_Benner_SQL[[#This Row],[CLIENTE]])</f>
        <v>MEDICAR RIBEIRÃO PRETO - FA-00007426-CT - WILSON ROBERTO GERALDO</v>
      </c>
      <c r="B12848" s="16" t="s">
        <v>7656</v>
      </c>
      <c r="C12848" s="16" t="s">
        <v>1860</v>
      </c>
      <c r="D12848" s="16" t="s">
        <v>27510</v>
      </c>
      <c r="E12848" s="16" t="s">
        <v>21299</v>
      </c>
      <c r="F12848">
        <v>0</v>
      </c>
      <c r="G12848">
        <v>0</v>
      </c>
    </row>
    <row r="12849" spans="1:7" x14ac:dyDescent="0.25">
      <c r="A12849" t="str">
        <f>_xlfn.CONCAT(Inadiplentes_Benner_SQL[[#This Row],[EMPRESA]]," - ",Inadiplentes_Benner_SQL[[#This Row],[NUMERO]], " - ",Inadiplentes_Benner_SQL[[#This Row],[CLIENTE]])</f>
        <v>MEDICAR RIBEIRÃO PRETO - FA-00007512-CT - JEREMIAS TEODORO FERREIRA</v>
      </c>
      <c r="B12849" s="16" t="s">
        <v>7656</v>
      </c>
      <c r="C12849" s="16" t="s">
        <v>3704</v>
      </c>
      <c r="D12849" s="16" t="s">
        <v>27511</v>
      </c>
      <c r="E12849" s="16" t="s">
        <v>21299</v>
      </c>
      <c r="F12849">
        <v>0</v>
      </c>
      <c r="G12849">
        <v>0</v>
      </c>
    </row>
    <row r="12850" spans="1:7" x14ac:dyDescent="0.25">
      <c r="A12850" t="str">
        <f>_xlfn.CONCAT(Inadiplentes_Benner_SQL[[#This Row],[EMPRESA]]," - ",Inadiplentes_Benner_SQL[[#This Row],[NUMERO]], " - ",Inadiplentes_Benner_SQL[[#This Row],[CLIENTE]])</f>
        <v>MEDICAR RIBEIRÃO PRETO - FA-00007519-CT - PEDRO DE OLIVEIRA FERNANDES</v>
      </c>
      <c r="B12850" s="16" t="s">
        <v>7656</v>
      </c>
      <c r="C12850" s="16" t="s">
        <v>3514</v>
      </c>
      <c r="D12850" s="16" t="s">
        <v>27512</v>
      </c>
      <c r="E12850" s="16" t="s">
        <v>21299</v>
      </c>
      <c r="F12850">
        <v>0</v>
      </c>
      <c r="G12850">
        <v>0</v>
      </c>
    </row>
    <row r="12851" spans="1:7" x14ac:dyDescent="0.25">
      <c r="A12851" t="str">
        <f>_xlfn.CONCAT(Inadiplentes_Benner_SQL[[#This Row],[EMPRESA]]," - ",Inadiplentes_Benner_SQL[[#This Row],[NUMERO]], " - ",Inadiplentes_Benner_SQL[[#This Row],[CLIENTE]])</f>
        <v>MEDICAR RIBEIRÃO PRETO - FA-00007524-CT - KAREN BATTAGLION</v>
      </c>
      <c r="B12851" s="16" t="s">
        <v>7656</v>
      </c>
      <c r="C12851" s="16" t="s">
        <v>27513</v>
      </c>
      <c r="D12851" s="16" t="s">
        <v>27514</v>
      </c>
      <c r="E12851" s="16" t="s">
        <v>21299</v>
      </c>
      <c r="F12851">
        <v>0</v>
      </c>
      <c r="G12851">
        <v>0</v>
      </c>
    </row>
    <row r="12852" spans="1:7" x14ac:dyDescent="0.25">
      <c r="A12852" t="str">
        <f>_xlfn.CONCAT(Inadiplentes_Benner_SQL[[#This Row],[EMPRESA]]," - ",Inadiplentes_Benner_SQL[[#This Row],[NUMERO]], " - ",Inadiplentes_Benner_SQL[[#This Row],[CLIENTE]])</f>
        <v>MEDICAR RIBEIRÃO PRETO - FA-00007559-CT - MARILENE APPARECIDA SGOBBI CINTRA</v>
      </c>
      <c r="B12852" s="16" t="s">
        <v>7656</v>
      </c>
      <c r="C12852" s="16" t="s">
        <v>27515</v>
      </c>
      <c r="D12852" s="16" t="s">
        <v>27516</v>
      </c>
      <c r="E12852" s="16" t="s">
        <v>21299</v>
      </c>
      <c r="F12852">
        <v>0</v>
      </c>
      <c r="G12852">
        <v>0</v>
      </c>
    </row>
    <row r="12853" spans="1:7" x14ac:dyDescent="0.25">
      <c r="A12853" t="str">
        <f>_xlfn.CONCAT(Inadiplentes_Benner_SQL[[#This Row],[EMPRESA]]," - ",Inadiplentes_Benner_SQL[[#This Row],[NUMERO]], " - ",Inadiplentes_Benner_SQL[[#This Row],[CLIENTE]])</f>
        <v>MEDICAR RIBEIRÃO PRETO - FA-00007673-CT - TERESA CRISTINA LOPES SERRANO SIMOES</v>
      </c>
      <c r="B12853" s="16" t="s">
        <v>7656</v>
      </c>
      <c r="C12853" s="16" t="s">
        <v>5488</v>
      </c>
      <c r="D12853" s="16" t="s">
        <v>27517</v>
      </c>
      <c r="E12853" s="16" t="s">
        <v>21299</v>
      </c>
      <c r="F12853">
        <v>0</v>
      </c>
      <c r="G12853">
        <v>0</v>
      </c>
    </row>
    <row r="12854" spans="1:7" x14ac:dyDescent="0.25">
      <c r="A12854" t="str">
        <f>_xlfn.CONCAT(Inadiplentes_Benner_SQL[[#This Row],[EMPRESA]]," - ",Inadiplentes_Benner_SQL[[#This Row],[NUMERO]], " - ",Inadiplentes_Benner_SQL[[#This Row],[CLIENTE]])</f>
        <v>MEDICAR RIBEIRÃO PRETO - FA-00007693-CT - GILBERTO FRANCISCO DE LEO</v>
      </c>
      <c r="B12854" s="16" t="s">
        <v>7656</v>
      </c>
      <c r="C12854" s="16" t="s">
        <v>27518</v>
      </c>
      <c r="D12854" s="16" t="s">
        <v>27519</v>
      </c>
      <c r="E12854" s="16" t="s">
        <v>21299</v>
      </c>
      <c r="F12854">
        <v>0</v>
      </c>
      <c r="G12854">
        <v>0</v>
      </c>
    </row>
    <row r="12855" spans="1:7" x14ac:dyDescent="0.25">
      <c r="A12855" t="str">
        <f>_xlfn.CONCAT(Inadiplentes_Benner_SQL[[#This Row],[EMPRESA]]," - ",Inadiplentes_Benner_SQL[[#This Row],[NUMERO]], " - ",Inadiplentes_Benner_SQL[[#This Row],[CLIENTE]])</f>
        <v>MEDICAR RIBEIRÃO PRETO - FA-00007776-CT - WALTER FERNANDO NOGUEIRA CAMPOS</v>
      </c>
      <c r="B12855" s="16" t="s">
        <v>7656</v>
      </c>
      <c r="C12855" s="16" t="s">
        <v>27520</v>
      </c>
      <c r="D12855" s="16" t="s">
        <v>27521</v>
      </c>
      <c r="E12855" s="16" t="s">
        <v>21299</v>
      </c>
      <c r="F12855">
        <v>0</v>
      </c>
      <c r="G12855">
        <v>0</v>
      </c>
    </row>
    <row r="12856" spans="1:7" x14ac:dyDescent="0.25">
      <c r="A12856" t="str">
        <f>_xlfn.CONCAT(Inadiplentes_Benner_SQL[[#This Row],[EMPRESA]]," - ",Inadiplentes_Benner_SQL[[#This Row],[NUMERO]], " - ",Inadiplentes_Benner_SQL[[#This Row],[CLIENTE]])</f>
        <v>MEDICAR RIBEIRÃO PRETO - FA-00006855-CT - LUISA MARTINS DE ALMEIDA</v>
      </c>
      <c r="B12856" s="16" t="s">
        <v>7656</v>
      </c>
      <c r="C12856" s="16" t="s">
        <v>27499</v>
      </c>
      <c r="D12856" s="16" t="s">
        <v>27500</v>
      </c>
      <c r="E12856" s="16" t="s">
        <v>21299</v>
      </c>
      <c r="F12856">
        <v>0</v>
      </c>
      <c r="G12856">
        <v>0</v>
      </c>
    </row>
    <row r="12857" spans="1:7" x14ac:dyDescent="0.25">
      <c r="A12857" t="str">
        <f>_xlfn.CONCAT(Inadiplentes_Benner_SQL[[#This Row],[EMPRESA]]," - ",Inadiplentes_Benner_SQL[[#This Row],[NUMERO]], " - ",Inadiplentes_Benner_SQL[[#This Row],[CLIENTE]])</f>
        <v>MEDICAR RIBEIRÃO PRETO - FA-00006937-CT - MANUEL TEODORO MACHADO DE MACEDO</v>
      </c>
      <c r="B12857" s="16" t="s">
        <v>7656</v>
      </c>
      <c r="C12857" s="16" t="s">
        <v>27501</v>
      </c>
      <c r="D12857" s="16" t="s">
        <v>27502</v>
      </c>
      <c r="E12857" s="16" t="s">
        <v>21299</v>
      </c>
      <c r="F12857">
        <v>0</v>
      </c>
      <c r="G12857">
        <v>0</v>
      </c>
    </row>
    <row r="12858" spans="1:7" x14ac:dyDescent="0.25">
      <c r="A12858" t="str">
        <f>_xlfn.CONCAT(Inadiplentes_Benner_SQL[[#This Row],[EMPRESA]]," - ",Inadiplentes_Benner_SQL[[#This Row],[NUMERO]], " - ",Inadiplentes_Benner_SQL[[#This Row],[CLIENTE]])</f>
        <v>MEDICAR RIBEIRÃO PRETO - FA-00006989-CT - DIANA PAULA DO NASCIMENTO</v>
      </c>
      <c r="B12858" s="16" t="s">
        <v>7656</v>
      </c>
      <c r="C12858" s="16" t="s">
        <v>6968</v>
      </c>
      <c r="D12858" s="16" t="s">
        <v>27503</v>
      </c>
      <c r="E12858" s="16" t="s">
        <v>21299</v>
      </c>
      <c r="F12858">
        <v>0</v>
      </c>
      <c r="G12858">
        <v>0</v>
      </c>
    </row>
    <row r="12859" spans="1:7" x14ac:dyDescent="0.25">
      <c r="A12859" t="str">
        <f>_xlfn.CONCAT(Inadiplentes_Benner_SQL[[#This Row],[EMPRESA]]," - ",Inadiplentes_Benner_SQL[[#This Row],[NUMERO]], " - ",Inadiplentes_Benner_SQL[[#This Row],[CLIENTE]])</f>
        <v>MEDICAR RIBEIRÃO PRETO - FA-00004753-CT - ANA MARIA CELLOTO DIAS</v>
      </c>
      <c r="B12859" s="16" t="s">
        <v>7656</v>
      </c>
      <c r="C12859" s="16" t="s">
        <v>27473</v>
      </c>
      <c r="D12859" s="16" t="s">
        <v>27474</v>
      </c>
      <c r="E12859" s="16" t="s">
        <v>21299</v>
      </c>
      <c r="F12859">
        <v>0</v>
      </c>
      <c r="G12859">
        <v>0</v>
      </c>
    </row>
    <row r="12860" spans="1:7" x14ac:dyDescent="0.25">
      <c r="A12860" t="str">
        <f>_xlfn.CONCAT(Inadiplentes_Benner_SQL[[#This Row],[EMPRESA]]," - ",Inadiplentes_Benner_SQL[[#This Row],[NUMERO]], " - ",Inadiplentes_Benner_SQL[[#This Row],[CLIENTE]])</f>
        <v>MEDICAR RIBEIRÃO PRETO - FA-00005169-CT - CARLOS ALTAMIR FERREIRA</v>
      </c>
      <c r="B12860" s="16" t="s">
        <v>7656</v>
      </c>
      <c r="C12860" s="16" t="s">
        <v>27475</v>
      </c>
      <c r="D12860" s="16" t="s">
        <v>27476</v>
      </c>
      <c r="E12860" s="16" t="s">
        <v>21299</v>
      </c>
      <c r="F12860">
        <v>0</v>
      </c>
      <c r="G12860">
        <v>0</v>
      </c>
    </row>
    <row r="12861" spans="1:7" x14ac:dyDescent="0.25">
      <c r="A12861" t="str">
        <f>_xlfn.CONCAT(Inadiplentes_Benner_SQL[[#This Row],[EMPRESA]]," - ",Inadiplentes_Benner_SQL[[#This Row],[NUMERO]], " - ",Inadiplentes_Benner_SQL[[#This Row],[CLIENTE]])</f>
        <v>MEDICAR RIBEIRÃO PRETO - FA-00007887-CT - CLEIDE SILVANA PETTI DA CRUZ</v>
      </c>
      <c r="B12861" s="16" t="s">
        <v>7656</v>
      </c>
      <c r="C12861" s="16" t="s">
        <v>27522</v>
      </c>
      <c r="D12861" s="16" t="s">
        <v>27523</v>
      </c>
      <c r="E12861" s="16" t="s">
        <v>21299</v>
      </c>
      <c r="F12861">
        <v>0</v>
      </c>
      <c r="G12861">
        <v>0</v>
      </c>
    </row>
    <row r="12862" spans="1:7" x14ac:dyDescent="0.25">
      <c r="A12862" t="str">
        <f>_xlfn.CONCAT(Inadiplentes_Benner_SQL[[#This Row],[EMPRESA]]," - ",Inadiplentes_Benner_SQL[[#This Row],[NUMERO]], " - ",Inadiplentes_Benner_SQL[[#This Row],[CLIENTE]])</f>
        <v>MEDICAR RIBEIRÃO PRETO - FA-00008092-CT - FATIMA CONCEICAO TOZZI VEDOVATO DE MIRANDA</v>
      </c>
      <c r="B12862" s="16" t="s">
        <v>7656</v>
      </c>
      <c r="C12862" s="16" t="s">
        <v>27524</v>
      </c>
      <c r="D12862" s="16" t="s">
        <v>27525</v>
      </c>
      <c r="E12862" s="16" t="s">
        <v>21299</v>
      </c>
      <c r="F12862">
        <v>0</v>
      </c>
      <c r="G12862">
        <v>0</v>
      </c>
    </row>
    <row r="12863" spans="1:7" x14ac:dyDescent="0.25">
      <c r="A12863" t="str">
        <f>_xlfn.CONCAT(Inadiplentes_Benner_SQL[[#This Row],[EMPRESA]]," - ",Inadiplentes_Benner_SQL[[#This Row],[NUMERO]], " - ",Inadiplentes_Benner_SQL[[#This Row],[CLIENTE]])</f>
        <v>MEDICAR RIBEIRÃO PRETO - FA-00008322-CT - LUIZ DE LIMA</v>
      </c>
      <c r="B12863" s="16" t="s">
        <v>7656</v>
      </c>
      <c r="C12863" s="16" t="s">
        <v>27526</v>
      </c>
      <c r="D12863" s="16" t="s">
        <v>27527</v>
      </c>
      <c r="E12863" s="16" t="s">
        <v>21299</v>
      </c>
      <c r="F12863">
        <v>0</v>
      </c>
      <c r="G12863">
        <v>0</v>
      </c>
    </row>
    <row r="12864" spans="1:7" x14ac:dyDescent="0.25">
      <c r="A12864" t="str">
        <f>_xlfn.CONCAT(Inadiplentes_Benner_SQL[[#This Row],[EMPRESA]]," - ",Inadiplentes_Benner_SQL[[#This Row],[NUMERO]], " - ",Inadiplentes_Benner_SQL[[#This Row],[CLIENTE]])</f>
        <v>MEDICAR RIBEIRÃO PRETO - FA-00008344-CT - MONICA AKEL DAHER</v>
      </c>
      <c r="B12864" s="16" t="s">
        <v>7656</v>
      </c>
      <c r="C12864" s="16" t="s">
        <v>27528</v>
      </c>
      <c r="D12864" s="16" t="s">
        <v>27529</v>
      </c>
      <c r="E12864" s="16" t="s">
        <v>21299</v>
      </c>
      <c r="F12864">
        <v>0</v>
      </c>
      <c r="G12864">
        <v>0</v>
      </c>
    </row>
    <row r="12865" spans="1:7" x14ac:dyDescent="0.25">
      <c r="A12865" t="str">
        <f>_xlfn.CONCAT(Inadiplentes_Benner_SQL[[#This Row],[EMPRESA]]," - ",Inadiplentes_Benner_SQL[[#This Row],[NUMERO]], " - ",Inadiplentes_Benner_SQL[[#This Row],[CLIENTE]])</f>
        <v>MEDICAR RIBEIRÃO PRETO - FA-00008466-CT - AILTON PEREIRA DE LIMA</v>
      </c>
      <c r="B12865" s="16" t="s">
        <v>7656</v>
      </c>
      <c r="C12865" s="16" t="s">
        <v>27530</v>
      </c>
      <c r="D12865" s="16" t="s">
        <v>27531</v>
      </c>
      <c r="E12865" s="16" t="s">
        <v>21299</v>
      </c>
      <c r="F12865">
        <v>0</v>
      </c>
      <c r="G12865">
        <v>0</v>
      </c>
    </row>
    <row r="12866" spans="1:7" x14ac:dyDescent="0.25">
      <c r="A12866" t="str">
        <f>_xlfn.CONCAT(Inadiplentes_Benner_SQL[[#This Row],[EMPRESA]]," - ",Inadiplentes_Benner_SQL[[#This Row],[NUMERO]], " - ",Inadiplentes_Benner_SQL[[#This Row],[CLIENTE]])</f>
        <v>MEDICAR RIBEIRÃO PRETO - FA-00008865-CT - ANDREA FABIANA PIOVESAN DA COSTA</v>
      </c>
      <c r="B12866" s="16" t="s">
        <v>7656</v>
      </c>
      <c r="C12866" s="16" t="s">
        <v>27532</v>
      </c>
      <c r="D12866" s="16" t="s">
        <v>27533</v>
      </c>
      <c r="E12866" s="16" t="s">
        <v>21299</v>
      </c>
      <c r="F12866">
        <v>0</v>
      </c>
      <c r="G12866">
        <v>0</v>
      </c>
    </row>
    <row r="12867" spans="1:7" x14ac:dyDescent="0.25">
      <c r="A12867" t="str">
        <f>_xlfn.CONCAT(Inadiplentes_Benner_SQL[[#This Row],[EMPRESA]]," - ",Inadiplentes_Benner_SQL[[#This Row],[NUMERO]], " - ",Inadiplentes_Benner_SQL[[#This Row],[CLIENTE]])</f>
        <v>MEDICAR RIBEIRÃO PRETO - FA-00008908-CT - MARCUS VINICIUS BERZOTI RIBEIRO</v>
      </c>
      <c r="B12867" s="16" t="s">
        <v>7656</v>
      </c>
      <c r="C12867" s="16" t="s">
        <v>6856</v>
      </c>
      <c r="D12867" s="16" t="s">
        <v>27534</v>
      </c>
      <c r="E12867" s="16" t="s">
        <v>21299</v>
      </c>
      <c r="F12867">
        <v>0</v>
      </c>
      <c r="G12867">
        <v>0</v>
      </c>
    </row>
    <row r="12868" spans="1:7" x14ac:dyDescent="0.25">
      <c r="A12868" t="str">
        <f>_xlfn.CONCAT(Inadiplentes_Benner_SQL[[#This Row],[EMPRESA]]," - ",Inadiplentes_Benner_SQL[[#This Row],[NUMERO]], " - ",Inadiplentes_Benner_SQL[[#This Row],[CLIENTE]])</f>
        <v>MEDICAR RIBEIRÃO PRETO - FA-00009312-CT - PAULO DIAS JARDIM</v>
      </c>
      <c r="B12868" s="16" t="s">
        <v>7656</v>
      </c>
      <c r="C12868" s="16" t="s">
        <v>27535</v>
      </c>
      <c r="D12868" s="16" t="s">
        <v>27536</v>
      </c>
      <c r="E12868" s="16" t="s">
        <v>21299</v>
      </c>
      <c r="F12868">
        <v>0</v>
      </c>
      <c r="G12868">
        <v>0</v>
      </c>
    </row>
    <row r="12869" spans="1:7" x14ac:dyDescent="0.25">
      <c r="A12869" t="str">
        <f>_xlfn.CONCAT(Inadiplentes_Benner_SQL[[#This Row],[EMPRESA]]," - ",Inadiplentes_Benner_SQL[[#This Row],[NUMERO]], " - ",Inadiplentes_Benner_SQL[[#This Row],[CLIENTE]])</f>
        <v>MEDICAR RIBEIRÃO PRETO - FA-00009378-CT - MARCIA GALATTE PASCOAL FORESTO</v>
      </c>
      <c r="B12869" s="16" t="s">
        <v>7656</v>
      </c>
      <c r="C12869" s="16" t="s">
        <v>7049</v>
      </c>
      <c r="D12869" s="16" t="s">
        <v>27537</v>
      </c>
      <c r="E12869" s="16" t="s">
        <v>21299</v>
      </c>
      <c r="F12869">
        <v>0</v>
      </c>
      <c r="G12869">
        <v>0</v>
      </c>
    </row>
    <row r="12870" spans="1:7" x14ac:dyDescent="0.25">
      <c r="A12870" t="str">
        <f>_xlfn.CONCAT(Inadiplentes_Benner_SQL[[#This Row],[EMPRESA]]," - ",Inadiplentes_Benner_SQL[[#This Row],[NUMERO]], " - ",Inadiplentes_Benner_SQL[[#This Row],[CLIENTE]])</f>
        <v>MEDICAR RIBEIRÃO PRETO - FA-00009430-CT - NEUSA APARECIDA TAVARES OTOBONI</v>
      </c>
      <c r="B12870" s="16" t="s">
        <v>7656</v>
      </c>
      <c r="C12870" s="16" t="s">
        <v>27538</v>
      </c>
      <c r="D12870" s="16" t="s">
        <v>27539</v>
      </c>
      <c r="E12870" s="16" t="s">
        <v>21299</v>
      </c>
      <c r="F12870">
        <v>0</v>
      </c>
      <c r="G12870">
        <v>0</v>
      </c>
    </row>
    <row r="12871" spans="1:7" x14ac:dyDescent="0.25">
      <c r="A12871" t="str">
        <f>_xlfn.CONCAT(Inadiplentes_Benner_SQL[[#This Row],[EMPRESA]]," - ",Inadiplentes_Benner_SQL[[#This Row],[NUMERO]], " - ",Inadiplentes_Benner_SQL[[#This Row],[CLIENTE]])</f>
        <v>MEDICAR RIBEIRÃO PRETO - FA-00009492-CT - THAIS MARTINS DO NASCIMENTO</v>
      </c>
      <c r="B12871" s="16" t="s">
        <v>7656</v>
      </c>
      <c r="C12871" s="16" t="s">
        <v>27540</v>
      </c>
      <c r="D12871" s="16" t="s">
        <v>27541</v>
      </c>
      <c r="E12871" s="16" t="s">
        <v>21299</v>
      </c>
      <c r="F12871">
        <v>0</v>
      </c>
      <c r="G12871">
        <v>0</v>
      </c>
    </row>
    <row r="12872" spans="1:7" x14ac:dyDescent="0.25">
      <c r="A12872" t="str">
        <f>_xlfn.CONCAT(Inadiplentes_Benner_SQL[[#This Row],[EMPRESA]]," - ",Inadiplentes_Benner_SQL[[#This Row],[NUMERO]], " - ",Inadiplentes_Benner_SQL[[#This Row],[CLIENTE]])</f>
        <v>MEDICAR RIBEIRÃO PRETO - FA-00010066-CT - SANTINA OCTAVIANO MENDES VINAGRE</v>
      </c>
      <c r="B12872" s="16" t="s">
        <v>7656</v>
      </c>
      <c r="C12872" s="16" t="s">
        <v>27542</v>
      </c>
      <c r="D12872" s="16" t="s">
        <v>27543</v>
      </c>
      <c r="E12872" s="16" t="s">
        <v>21299</v>
      </c>
      <c r="F12872">
        <v>0</v>
      </c>
      <c r="G12872">
        <v>0</v>
      </c>
    </row>
    <row r="12873" spans="1:7" x14ac:dyDescent="0.25">
      <c r="A12873" t="str">
        <f>_xlfn.CONCAT(Inadiplentes_Benner_SQL[[#This Row],[EMPRESA]]," - ",Inadiplentes_Benner_SQL[[#This Row],[NUMERO]], " - ",Inadiplentes_Benner_SQL[[#This Row],[CLIENTE]])</f>
        <v>MEDICAR RIBEIRÃO PRETO - FA-00010555-CT - ESMERALDA FERREIRA MOURA</v>
      </c>
      <c r="B12873" s="16" t="s">
        <v>7656</v>
      </c>
      <c r="C12873" s="16" t="s">
        <v>27544</v>
      </c>
      <c r="D12873" s="16" t="s">
        <v>27545</v>
      </c>
      <c r="E12873" s="16" t="s">
        <v>21299</v>
      </c>
      <c r="F12873">
        <v>0</v>
      </c>
      <c r="G12873">
        <v>0</v>
      </c>
    </row>
    <row r="12874" spans="1:7" x14ac:dyDescent="0.25">
      <c r="A12874" t="str">
        <f>_xlfn.CONCAT(Inadiplentes_Benner_SQL[[#This Row],[EMPRESA]]," - ",Inadiplentes_Benner_SQL[[#This Row],[NUMERO]], " - ",Inadiplentes_Benner_SQL[[#This Row],[CLIENTE]])</f>
        <v>MEDICAR RIBEIRÃO PRETO - FA-00010848-CT - MARIA JOSE BEITUM</v>
      </c>
      <c r="B12874" s="16" t="s">
        <v>7656</v>
      </c>
      <c r="C12874" s="16" t="s">
        <v>27546</v>
      </c>
      <c r="D12874" s="16" t="s">
        <v>27547</v>
      </c>
      <c r="E12874" s="16" t="s">
        <v>21299</v>
      </c>
      <c r="F12874">
        <v>0</v>
      </c>
      <c r="G12874">
        <v>0</v>
      </c>
    </row>
    <row r="12875" spans="1:7" x14ac:dyDescent="0.25">
      <c r="A12875" t="str">
        <f>_xlfn.CONCAT(Inadiplentes_Benner_SQL[[#This Row],[EMPRESA]]," - ",Inadiplentes_Benner_SQL[[#This Row],[NUMERO]], " - ",Inadiplentes_Benner_SQL[[#This Row],[CLIENTE]])</f>
        <v>N1 CARD - FA-00006601-CT - DENISE APARECIDA FARIAS DE MELO</v>
      </c>
      <c r="B12875" s="16" t="s">
        <v>8429</v>
      </c>
      <c r="C12875" s="16" t="s">
        <v>35188</v>
      </c>
      <c r="D12875" s="16" t="s">
        <v>35189</v>
      </c>
      <c r="E12875" s="16" t="s">
        <v>21299</v>
      </c>
      <c r="F12875">
        <v>0</v>
      </c>
      <c r="G12875">
        <v>0</v>
      </c>
    </row>
    <row r="12876" spans="1:7" x14ac:dyDescent="0.25">
      <c r="A12876" t="str">
        <f>_xlfn.CONCAT(Inadiplentes_Benner_SQL[[#This Row],[EMPRESA]]," - ",Inadiplentes_Benner_SQL[[#This Row],[NUMERO]], " - ",Inadiplentes_Benner_SQL[[#This Row],[CLIENTE]])</f>
        <v>N1 CARD - FA-00006761-CT - BENEDICTA GONCALVES SOARES</v>
      </c>
      <c r="B12876" s="16" t="s">
        <v>8429</v>
      </c>
      <c r="C12876" s="16" t="s">
        <v>32366</v>
      </c>
      <c r="D12876" s="16" t="s">
        <v>35192</v>
      </c>
      <c r="E12876" s="16" t="s">
        <v>21299</v>
      </c>
      <c r="F12876">
        <v>0</v>
      </c>
      <c r="G12876">
        <v>0</v>
      </c>
    </row>
    <row r="12877" spans="1:7" x14ac:dyDescent="0.25">
      <c r="A12877" t="str">
        <f>_xlfn.CONCAT(Inadiplentes_Benner_SQL[[#This Row],[EMPRESA]]," - ",Inadiplentes_Benner_SQL[[#This Row],[NUMERO]], " - ",Inadiplentes_Benner_SQL[[#This Row],[CLIENTE]])</f>
        <v>N1 CARD - FA-00006774-CT - SANDRA MARIA ANDRAOS NASSIF</v>
      </c>
      <c r="B12877" s="16" t="s">
        <v>8429</v>
      </c>
      <c r="C12877" s="16" t="s">
        <v>35193</v>
      </c>
      <c r="D12877" s="16" t="s">
        <v>35194</v>
      </c>
      <c r="E12877" s="16" t="s">
        <v>21299</v>
      </c>
      <c r="F12877">
        <v>0</v>
      </c>
      <c r="G12877">
        <v>0</v>
      </c>
    </row>
    <row r="12878" spans="1:7" x14ac:dyDescent="0.25">
      <c r="A12878" t="str">
        <f>_xlfn.CONCAT(Inadiplentes_Benner_SQL[[#This Row],[EMPRESA]]," - ",Inadiplentes_Benner_SQL[[#This Row],[NUMERO]], " - ",Inadiplentes_Benner_SQL[[#This Row],[CLIENTE]])</f>
        <v>N1 CARD - FA-00006754-CT - ELIANA PAVIANI</v>
      </c>
      <c r="B12878" s="16" t="s">
        <v>8429</v>
      </c>
      <c r="C12878" s="16" t="s">
        <v>35190</v>
      </c>
      <c r="D12878" s="16" t="s">
        <v>35191</v>
      </c>
      <c r="E12878" s="16" t="s">
        <v>21299</v>
      </c>
      <c r="F12878">
        <v>0</v>
      </c>
      <c r="G12878">
        <v>0</v>
      </c>
    </row>
    <row r="12879" spans="1:7" x14ac:dyDescent="0.25">
      <c r="A12879" t="str">
        <f>_xlfn.CONCAT(Inadiplentes_Benner_SQL[[#This Row],[EMPRESA]]," - ",Inadiplentes_Benner_SQL[[#This Row],[NUMERO]], " - ",Inadiplentes_Benner_SQL[[#This Row],[CLIENTE]])</f>
        <v>N1 CARD - FA-00006577-CT - ILZA SORDI FERLIM FERREIRA</v>
      </c>
      <c r="B12879" s="16" t="s">
        <v>8429</v>
      </c>
      <c r="C12879" s="16" t="s">
        <v>35184</v>
      </c>
      <c r="D12879" s="16" t="s">
        <v>35185</v>
      </c>
      <c r="E12879" s="16" t="s">
        <v>21299</v>
      </c>
      <c r="F12879">
        <v>0</v>
      </c>
      <c r="G12879">
        <v>0</v>
      </c>
    </row>
    <row r="12880" spans="1:7" x14ac:dyDescent="0.25">
      <c r="A12880" t="str">
        <f>_xlfn.CONCAT(Inadiplentes_Benner_SQL[[#This Row],[EMPRESA]]," - ",Inadiplentes_Benner_SQL[[#This Row],[NUMERO]], " - ",Inadiplentes_Benner_SQL[[#This Row],[CLIENTE]])</f>
        <v>N1 CARD - FA-00006586-CT - DEISE HELENA TARGA</v>
      </c>
      <c r="B12880" s="16" t="s">
        <v>8429</v>
      </c>
      <c r="C12880" s="16" t="s">
        <v>35186</v>
      </c>
      <c r="D12880" s="16" t="s">
        <v>35187</v>
      </c>
      <c r="E12880" s="16" t="s">
        <v>21299</v>
      </c>
      <c r="F12880">
        <v>0</v>
      </c>
      <c r="G12880">
        <v>0</v>
      </c>
    </row>
    <row r="12881" spans="1:7" x14ac:dyDescent="0.25">
      <c r="A12881" t="str">
        <f>_xlfn.CONCAT(Inadiplentes_Benner_SQL[[#This Row],[EMPRESA]]," - ",Inadiplentes_Benner_SQL[[#This Row],[NUMERO]], " - ",Inadiplentes_Benner_SQL[[#This Row],[CLIENTE]])</f>
        <v>N1 CARD - FA-00006524-CT - MARIA APARECIDA FERNANDES DE OLIVEIRA</v>
      </c>
      <c r="B12881" s="16" t="s">
        <v>8429</v>
      </c>
      <c r="C12881" s="16" t="s">
        <v>35182</v>
      </c>
      <c r="D12881" s="16" t="s">
        <v>35183</v>
      </c>
      <c r="E12881" s="16" t="s">
        <v>21299</v>
      </c>
      <c r="F12881">
        <v>0</v>
      </c>
      <c r="G12881">
        <v>0</v>
      </c>
    </row>
    <row r="12882" spans="1:7" x14ac:dyDescent="0.25">
      <c r="A12882" t="str">
        <f>_xlfn.CONCAT(Inadiplentes_Benner_SQL[[#This Row],[EMPRESA]]," - ",Inadiplentes_Benner_SQL[[#This Row],[NUMERO]], " - ",Inadiplentes_Benner_SQL[[#This Row],[CLIENTE]])</f>
        <v>N1 CARD - FA-00006473-CT - CLARINHA DE JESUS HERNANDES CHICONI</v>
      </c>
      <c r="B12882" s="16" t="s">
        <v>8429</v>
      </c>
      <c r="C12882" s="16" t="s">
        <v>35180</v>
      </c>
      <c r="D12882" s="16" t="s">
        <v>35181</v>
      </c>
      <c r="E12882" s="16" t="s">
        <v>21299</v>
      </c>
      <c r="F12882">
        <v>0</v>
      </c>
      <c r="G12882">
        <v>0</v>
      </c>
    </row>
    <row r="12883" spans="1:7" x14ac:dyDescent="0.25">
      <c r="A12883" t="str">
        <f>_xlfn.CONCAT(Inadiplentes_Benner_SQL[[#This Row],[EMPRESA]]," - ",Inadiplentes_Benner_SQL[[#This Row],[NUMERO]], " - ",Inadiplentes_Benner_SQL[[#This Row],[CLIENTE]])</f>
        <v>N1 CARD - FA-00007012-CT - OLGA DIVINA MARÇAL DE SOUZA</v>
      </c>
      <c r="B12883" s="16" t="s">
        <v>8429</v>
      </c>
      <c r="C12883" s="16" t="s">
        <v>3500</v>
      </c>
      <c r="D12883" s="16" t="s">
        <v>35927</v>
      </c>
      <c r="E12883" s="16" t="s">
        <v>21299</v>
      </c>
      <c r="F12883">
        <v>0</v>
      </c>
      <c r="G12883">
        <v>0</v>
      </c>
    </row>
    <row r="12884" spans="1:7" x14ac:dyDescent="0.25">
      <c r="A12884" t="str">
        <f>_xlfn.CONCAT(Inadiplentes_Benner_SQL[[#This Row],[EMPRESA]]," - ",Inadiplentes_Benner_SQL[[#This Row],[NUMERO]], " - ",Inadiplentes_Benner_SQL[[#This Row],[CLIENTE]])</f>
        <v>N1 CARD - FA-00006939-CT - APARECIDA DA SILVA MARACIA</v>
      </c>
      <c r="B12884" s="16" t="s">
        <v>8429</v>
      </c>
      <c r="C12884" s="16" t="s">
        <v>35924</v>
      </c>
      <c r="D12884" s="16" t="s">
        <v>35925</v>
      </c>
      <c r="E12884" s="16" t="s">
        <v>21299</v>
      </c>
      <c r="F12884">
        <v>0</v>
      </c>
      <c r="G12884">
        <v>0</v>
      </c>
    </row>
    <row r="12885" spans="1:7" x14ac:dyDescent="0.25">
      <c r="A12885" t="str">
        <f>_xlfn.CONCAT(Inadiplentes_Benner_SQL[[#This Row],[EMPRESA]]," - ",Inadiplentes_Benner_SQL[[#This Row],[NUMERO]], " - ",Inadiplentes_Benner_SQL[[#This Row],[CLIENTE]])</f>
        <v>N1 CARD - FA-00006980-CT - NATAEL JOSE DE MELO</v>
      </c>
      <c r="B12885" s="16" t="s">
        <v>8429</v>
      </c>
      <c r="C12885" s="16" t="s">
        <v>35926</v>
      </c>
      <c r="D12885" s="16" t="s">
        <v>28198</v>
      </c>
      <c r="E12885" s="16" t="s">
        <v>21299</v>
      </c>
      <c r="F12885">
        <v>0</v>
      </c>
      <c r="G12885">
        <v>0</v>
      </c>
    </row>
    <row r="12886" spans="1:7" x14ac:dyDescent="0.25">
      <c r="A12886" t="str">
        <f>_xlfn.CONCAT(Inadiplentes_Benner_SQL[[#This Row],[EMPRESA]]," - ",Inadiplentes_Benner_SQL[[#This Row],[NUMERO]], " - ",Inadiplentes_Benner_SQL[[#This Row],[CLIENTE]])</f>
        <v>N1 CARD - FA-00006829-CT - DORCAS CARDOSO LUCENA</v>
      </c>
      <c r="B12886" s="16" t="s">
        <v>8429</v>
      </c>
      <c r="C12886" s="16" t="s">
        <v>35919</v>
      </c>
      <c r="D12886" s="16" t="s">
        <v>35920</v>
      </c>
      <c r="E12886" s="16" t="s">
        <v>21299</v>
      </c>
      <c r="F12886">
        <v>0</v>
      </c>
      <c r="G12886">
        <v>0</v>
      </c>
    </row>
    <row r="12887" spans="1:7" x14ac:dyDescent="0.25">
      <c r="A12887" t="str">
        <f>_xlfn.CONCAT(Inadiplentes_Benner_SQL[[#This Row],[EMPRESA]]," - ",Inadiplentes_Benner_SQL[[#This Row],[NUMERO]], " - ",Inadiplentes_Benner_SQL[[#This Row],[CLIENTE]])</f>
        <v>N1 CARD - FA-00006847-CT - MARIA DAS DORES DE OLIVEIRA</v>
      </c>
      <c r="B12887" s="16" t="s">
        <v>8429</v>
      </c>
      <c r="C12887" s="16" t="s">
        <v>35921</v>
      </c>
      <c r="D12887" s="16" t="s">
        <v>35922</v>
      </c>
      <c r="E12887" s="16" t="s">
        <v>21299</v>
      </c>
      <c r="F12887">
        <v>0</v>
      </c>
      <c r="G12887">
        <v>0</v>
      </c>
    </row>
    <row r="12888" spans="1:7" x14ac:dyDescent="0.25">
      <c r="A12888" t="str">
        <f>_xlfn.CONCAT(Inadiplentes_Benner_SQL[[#This Row],[EMPRESA]]," - ",Inadiplentes_Benner_SQL[[#This Row],[NUMERO]], " - ",Inadiplentes_Benner_SQL[[#This Row],[CLIENTE]])</f>
        <v>N1 CARD - FA-00006911-CT - ADRIELLE CRISTINA APARECIDA DOS SANTOS</v>
      </c>
      <c r="B12888" s="16" t="s">
        <v>8429</v>
      </c>
      <c r="C12888" s="16" t="s">
        <v>35923</v>
      </c>
      <c r="D12888" s="16" t="s">
        <v>14321</v>
      </c>
      <c r="E12888" s="16" t="s">
        <v>21299</v>
      </c>
      <c r="F12888">
        <v>0</v>
      </c>
      <c r="G12888">
        <v>0</v>
      </c>
    </row>
    <row r="12889" spans="1:7" x14ac:dyDescent="0.25">
      <c r="A12889" t="str">
        <f>_xlfn.CONCAT(Inadiplentes_Benner_SQL[[#This Row],[EMPRESA]]," - ",Inadiplentes_Benner_SQL[[#This Row],[NUMERO]], " - ",Inadiplentes_Benner_SQL[[#This Row],[CLIENTE]])</f>
        <v>N1 CARD - FA-00007436-CT - JOSE DOMINGOS GONCALVES PEREIRA</v>
      </c>
      <c r="B12889" s="16" t="s">
        <v>8429</v>
      </c>
      <c r="C12889" s="16" t="s">
        <v>35952</v>
      </c>
      <c r="D12889" s="16" t="s">
        <v>35953</v>
      </c>
      <c r="E12889" s="16" t="s">
        <v>21299</v>
      </c>
      <c r="F12889">
        <v>0</v>
      </c>
      <c r="G12889">
        <v>0</v>
      </c>
    </row>
    <row r="12890" spans="1:7" x14ac:dyDescent="0.25">
      <c r="A12890" t="str">
        <f>_xlfn.CONCAT(Inadiplentes_Benner_SQL[[#This Row],[EMPRESA]]," - ",Inadiplentes_Benner_SQL[[#This Row],[NUMERO]], " - ",Inadiplentes_Benner_SQL[[#This Row],[CLIENTE]])</f>
        <v>N1 CARD - FA-00007470-CT - SAMANTA PAZELLO LEITE</v>
      </c>
      <c r="B12890" s="16" t="s">
        <v>8429</v>
      </c>
      <c r="C12890" s="16" t="s">
        <v>35954</v>
      </c>
      <c r="D12890" s="16" t="s">
        <v>12309</v>
      </c>
      <c r="E12890" s="16" t="s">
        <v>21299</v>
      </c>
      <c r="F12890">
        <v>0</v>
      </c>
      <c r="G12890">
        <v>0</v>
      </c>
    </row>
    <row r="12891" spans="1:7" x14ac:dyDescent="0.25">
      <c r="A12891" t="str">
        <f>_xlfn.CONCAT(Inadiplentes_Benner_SQL[[#This Row],[EMPRESA]]," - ",Inadiplentes_Benner_SQL[[#This Row],[NUMERO]], " - ",Inadiplentes_Benner_SQL[[#This Row],[CLIENTE]])</f>
        <v>N1 CARD - FA-00007484-CT - LAURA GONÇALVES PREVIATELLO</v>
      </c>
      <c r="B12891" s="16" t="s">
        <v>8429</v>
      </c>
      <c r="C12891" s="16" t="s">
        <v>35955</v>
      </c>
      <c r="D12891" s="16" t="s">
        <v>35956</v>
      </c>
      <c r="E12891" s="16" t="s">
        <v>21299</v>
      </c>
      <c r="F12891">
        <v>0</v>
      </c>
      <c r="G12891">
        <v>0</v>
      </c>
    </row>
    <row r="12892" spans="1:7" x14ac:dyDescent="0.25">
      <c r="A12892" t="str">
        <f>_xlfn.CONCAT(Inadiplentes_Benner_SQL[[#This Row],[EMPRESA]]," - ",Inadiplentes_Benner_SQL[[#This Row],[NUMERO]], " - ",Inadiplentes_Benner_SQL[[#This Row],[CLIENTE]])</f>
        <v>N1 CARD - FA-00007371-CT - JACQUELINE ALCANTARA BORGES DA SILVA</v>
      </c>
      <c r="B12892" s="16" t="s">
        <v>8429</v>
      </c>
      <c r="C12892" s="16" t="s">
        <v>35950</v>
      </c>
      <c r="D12892" s="16" t="s">
        <v>35951</v>
      </c>
      <c r="E12892" s="16" t="s">
        <v>21299</v>
      </c>
      <c r="F12892">
        <v>0</v>
      </c>
      <c r="G12892">
        <v>0</v>
      </c>
    </row>
    <row r="12893" spans="1:7" x14ac:dyDescent="0.25">
      <c r="A12893" t="str">
        <f>_xlfn.CONCAT(Inadiplentes_Benner_SQL[[#This Row],[EMPRESA]]," - ",Inadiplentes_Benner_SQL[[#This Row],[NUMERO]], " - ",Inadiplentes_Benner_SQL[[#This Row],[CLIENTE]])</f>
        <v>N1 CARD - FA-00007264-CT - BARBARA DA SILVA GENARO</v>
      </c>
      <c r="B12893" s="16" t="s">
        <v>8429</v>
      </c>
      <c r="C12893" s="16" t="s">
        <v>35942</v>
      </c>
      <c r="D12893" s="16" t="s">
        <v>35943</v>
      </c>
      <c r="E12893" s="16" t="s">
        <v>21299</v>
      </c>
      <c r="F12893">
        <v>0</v>
      </c>
      <c r="G12893">
        <v>0</v>
      </c>
    </row>
    <row r="12894" spans="1:7" x14ac:dyDescent="0.25">
      <c r="A12894" t="str">
        <f>_xlfn.CONCAT(Inadiplentes_Benner_SQL[[#This Row],[EMPRESA]]," - ",Inadiplentes_Benner_SQL[[#This Row],[NUMERO]], " - ",Inadiplentes_Benner_SQL[[#This Row],[CLIENTE]])</f>
        <v>N1 CARD - FA-00007493-CT - ROSILANIA DOS SANTOS</v>
      </c>
      <c r="B12894" s="16" t="s">
        <v>8429</v>
      </c>
      <c r="C12894" s="16" t="s">
        <v>1862</v>
      </c>
      <c r="D12894" s="16" t="s">
        <v>35957</v>
      </c>
      <c r="E12894" s="16" t="s">
        <v>21299</v>
      </c>
      <c r="F12894">
        <v>0</v>
      </c>
      <c r="G12894">
        <v>0</v>
      </c>
    </row>
    <row r="12895" spans="1:7" x14ac:dyDescent="0.25">
      <c r="A12895" t="str">
        <f>_xlfn.CONCAT(Inadiplentes_Benner_SQL[[#This Row],[EMPRESA]]," - ",Inadiplentes_Benner_SQL[[#This Row],[NUMERO]], " - ",Inadiplentes_Benner_SQL[[#This Row],[CLIENTE]])</f>
        <v>N1 CARD - FA-00007499-CT - MAGALY CAMARGO DA CRUZ</v>
      </c>
      <c r="B12895" s="16" t="s">
        <v>8429</v>
      </c>
      <c r="C12895" s="16" t="s">
        <v>35958</v>
      </c>
      <c r="D12895" s="16" t="s">
        <v>8453</v>
      </c>
      <c r="E12895" s="16" t="s">
        <v>21299</v>
      </c>
      <c r="F12895">
        <v>0</v>
      </c>
      <c r="G12895">
        <v>0</v>
      </c>
    </row>
    <row r="12896" spans="1:7" x14ac:dyDescent="0.25">
      <c r="A12896" t="str">
        <f>_xlfn.CONCAT(Inadiplentes_Benner_SQL[[#This Row],[EMPRESA]]," - ",Inadiplentes_Benner_SQL[[#This Row],[NUMERO]], " - ",Inadiplentes_Benner_SQL[[#This Row],[CLIENTE]])</f>
        <v>N1 CARD - FA-00007503-CT - JOAO PEDRO DE SOUZA</v>
      </c>
      <c r="B12896" s="16" t="s">
        <v>8429</v>
      </c>
      <c r="C12896" s="16" t="s">
        <v>35959</v>
      </c>
      <c r="D12896" s="16" t="s">
        <v>35960</v>
      </c>
      <c r="E12896" s="16" t="s">
        <v>21299</v>
      </c>
      <c r="F12896">
        <v>0</v>
      </c>
      <c r="G12896">
        <v>0</v>
      </c>
    </row>
    <row r="12897" spans="1:7" x14ac:dyDescent="0.25">
      <c r="A12897" t="str">
        <f>_xlfn.CONCAT(Inadiplentes_Benner_SQL[[#This Row],[EMPRESA]]," - ",Inadiplentes_Benner_SQL[[#This Row],[NUMERO]], " - ",Inadiplentes_Benner_SQL[[#This Row],[CLIENTE]])</f>
        <v>N1 CARD - FA-00007121-CT - LUZIA MASSERATI</v>
      </c>
      <c r="B12897" s="16" t="s">
        <v>8429</v>
      </c>
      <c r="C12897" s="16" t="s">
        <v>35930</v>
      </c>
      <c r="D12897" s="16" t="s">
        <v>35931</v>
      </c>
      <c r="E12897" s="16" t="s">
        <v>21299</v>
      </c>
      <c r="F12897">
        <v>0</v>
      </c>
      <c r="G12897">
        <v>0</v>
      </c>
    </row>
    <row r="12898" spans="1:7" x14ac:dyDescent="0.25">
      <c r="A12898" t="str">
        <f>_xlfn.CONCAT(Inadiplentes_Benner_SQL[[#This Row],[EMPRESA]]," - ",Inadiplentes_Benner_SQL[[#This Row],[NUMERO]], " - ",Inadiplentes_Benner_SQL[[#This Row],[CLIENTE]])</f>
        <v>N1 CARD - FA-00007082-CT - DANIEL ANTONIO DE OLIVEIRA</v>
      </c>
      <c r="B12898" s="16" t="s">
        <v>8429</v>
      </c>
      <c r="C12898" s="16" t="s">
        <v>35928</v>
      </c>
      <c r="D12898" s="16" t="s">
        <v>35929</v>
      </c>
      <c r="E12898" s="16" t="s">
        <v>21299</v>
      </c>
      <c r="F12898">
        <v>0</v>
      </c>
      <c r="G12898">
        <v>0</v>
      </c>
    </row>
    <row r="12899" spans="1:7" x14ac:dyDescent="0.25">
      <c r="A12899" t="str">
        <f>_xlfn.CONCAT(Inadiplentes_Benner_SQL[[#This Row],[EMPRESA]]," - ",Inadiplentes_Benner_SQL[[#This Row],[NUMERO]], " - ",Inadiplentes_Benner_SQL[[#This Row],[CLIENTE]])</f>
        <v>N1 CARD - FA-00007142-CT - ANAILDA DE SOUZA PIRES DANTAS</v>
      </c>
      <c r="B12899" s="16" t="s">
        <v>8429</v>
      </c>
      <c r="C12899" s="16" t="s">
        <v>35934</v>
      </c>
      <c r="D12899" s="16" t="s">
        <v>35935</v>
      </c>
      <c r="E12899" s="16" t="s">
        <v>21299</v>
      </c>
      <c r="F12899">
        <v>0</v>
      </c>
      <c r="G12899">
        <v>0</v>
      </c>
    </row>
    <row r="12900" spans="1:7" x14ac:dyDescent="0.25">
      <c r="A12900" t="str">
        <f>_xlfn.CONCAT(Inadiplentes_Benner_SQL[[#This Row],[EMPRESA]]," - ",Inadiplentes_Benner_SQL[[#This Row],[NUMERO]], " - ",Inadiplentes_Benner_SQL[[#This Row],[CLIENTE]])</f>
        <v>N1 CARD - FA-00007166-CT - MARIA RUTE RUFINO DOS SANTOS XAVIER</v>
      </c>
      <c r="B12900" s="16" t="s">
        <v>8429</v>
      </c>
      <c r="C12900" s="16" t="s">
        <v>35936</v>
      </c>
      <c r="D12900" s="16" t="s">
        <v>35937</v>
      </c>
      <c r="E12900" s="16" t="s">
        <v>21299</v>
      </c>
      <c r="F12900">
        <v>0</v>
      </c>
      <c r="G12900">
        <v>0</v>
      </c>
    </row>
    <row r="12901" spans="1:7" x14ac:dyDescent="0.25">
      <c r="A12901" t="str">
        <f>_xlfn.CONCAT(Inadiplentes_Benner_SQL[[#This Row],[EMPRESA]]," - ",Inadiplentes_Benner_SQL[[#This Row],[NUMERO]], " - ",Inadiplentes_Benner_SQL[[#This Row],[CLIENTE]])</f>
        <v>N1 CARD - FA-00007171-CT - GRAZIELE CARDOSO LOIOLA</v>
      </c>
      <c r="B12901" s="16" t="s">
        <v>8429</v>
      </c>
      <c r="C12901" s="16" t="s">
        <v>35938</v>
      </c>
      <c r="D12901" s="16" t="s">
        <v>35939</v>
      </c>
      <c r="E12901" s="16" t="s">
        <v>21299</v>
      </c>
      <c r="F12901">
        <v>0</v>
      </c>
      <c r="G12901">
        <v>0</v>
      </c>
    </row>
    <row r="12902" spans="1:7" x14ac:dyDescent="0.25">
      <c r="A12902" t="str">
        <f>_xlfn.CONCAT(Inadiplentes_Benner_SQL[[#This Row],[EMPRESA]]," - ",Inadiplentes_Benner_SQL[[#This Row],[NUMERO]], " - ",Inadiplentes_Benner_SQL[[#This Row],[CLIENTE]])</f>
        <v>N1 CARD - FA-00007215-CT - MICHELLE CRISTINA DA SILVA TERRA</v>
      </c>
      <c r="B12902" s="16" t="s">
        <v>8429</v>
      </c>
      <c r="C12902" s="16" t="s">
        <v>35940</v>
      </c>
      <c r="D12902" s="16" t="s">
        <v>35941</v>
      </c>
      <c r="E12902" s="16" t="s">
        <v>21299</v>
      </c>
      <c r="F12902">
        <v>0</v>
      </c>
      <c r="G12902">
        <v>0</v>
      </c>
    </row>
    <row r="12903" spans="1:7" x14ac:dyDescent="0.25">
      <c r="A12903" t="str">
        <f>_xlfn.CONCAT(Inadiplentes_Benner_SQL[[#This Row],[EMPRESA]]," - ",Inadiplentes_Benner_SQL[[#This Row],[NUMERO]], " - ",Inadiplentes_Benner_SQL[[#This Row],[CLIENTE]])</f>
        <v>N1 CARD - FA-00007128-CT - BEATRIZ BUNIZIO DE SOUZA</v>
      </c>
      <c r="B12903" s="16" t="s">
        <v>8429</v>
      </c>
      <c r="C12903" s="16" t="s">
        <v>35932</v>
      </c>
      <c r="D12903" s="16" t="s">
        <v>35933</v>
      </c>
      <c r="E12903" s="16" t="s">
        <v>21299</v>
      </c>
      <c r="F12903">
        <v>0</v>
      </c>
      <c r="G12903">
        <v>0</v>
      </c>
    </row>
    <row r="12904" spans="1:7" x14ac:dyDescent="0.25">
      <c r="A12904" t="str">
        <f>_xlfn.CONCAT(Inadiplentes_Benner_SQL[[#This Row],[EMPRESA]]," - ",Inadiplentes_Benner_SQL[[#This Row],[NUMERO]], " - ",Inadiplentes_Benner_SQL[[#This Row],[CLIENTE]])</f>
        <v>N1 CARD - FA-00007336-CT - FABRICIO BARBOSA DE MELLO</v>
      </c>
      <c r="B12904" s="16" t="s">
        <v>8429</v>
      </c>
      <c r="C12904" s="16" t="s">
        <v>35944</v>
      </c>
      <c r="D12904" s="16" t="s">
        <v>35945</v>
      </c>
      <c r="E12904" s="16" t="s">
        <v>21299</v>
      </c>
      <c r="F12904">
        <v>0</v>
      </c>
      <c r="G12904">
        <v>0</v>
      </c>
    </row>
    <row r="12905" spans="1:7" x14ac:dyDescent="0.25">
      <c r="A12905" t="str">
        <f>_xlfn.CONCAT(Inadiplentes_Benner_SQL[[#This Row],[EMPRESA]]," - ",Inadiplentes_Benner_SQL[[#This Row],[NUMERO]], " - ",Inadiplentes_Benner_SQL[[#This Row],[CLIENTE]])</f>
        <v>N1 CARD - FA-00007341-CT - LARISSA GABRIELA DUTRA</v>
      </c>
      <c r="B12905" s="16" t="s">
        <v>8429</v>
      </c>
      <c r="C12905" s="16" t="s">
        <v>35946</v>
      </c>
      <c r="D12905" s="16" t="s">
        <v>35947</v>
      </c>
      <c r="E12905" s="16" t="s">
        <v>21299</v>
      </c>
      <c r="F12905">
        <v>0</v>
      </c>
      <c r="G12905">
        <v>0</v>
      </c>
    </row>
    <row r="12906" spans="1:7" x14ac:dyDescent="0.25">
      <c r="A12906" t="str">
        <f>_xlfn.CONCAT(Inadiplentes_Benner_SQL[[#This Row],[EMPRESA]]," - ",Inadiplentes_Benner_SQL[[#This Row],[NUMERO]], " - ",Inadiplentes_Benner_SQL[[#This Row],[CLIENTE]])</f>
        <v>N1 CARD - FA-00007347-CT - MARIA DO CARMO  PUPIN</v>
      </c>
      <c r="B12906" s="16" t="s">
        <v>8429</v>
      </c>
      <c r="C12906" s="16" t="s">
        <v>35948</v>
      </c>
      <c r="D12906" s="16" t="s">
        <v>35949</v>
      </c>
      <c r="E12906" s="16" t="s">
        <v>21299</v>
      </c>
      <c r="F12906">
        <v>0</v>
      </c>
      <c r="G12906">
        <v>0</v>
      </c>
    </row>
    <row r="12907" spans="1:7" x14ac:dyDescent="0.25">
      <c r="A12907" t="str">
        <f>_xlfn.CONCAT(Inadiplentes_Benner_SQL[[#This Row],[EMPRESA]]," - ",Inadiplentes_Benner_SQL[[#This Row],[NUMERO]], " - ",Inadiplentes_Benner_SQL[[#This Row],[CLIENTE]])</f>
        <v>N1 CARD - FA-00008647-CT - LUCAS DE PAULA</v>
      </c>
      <c r="B12907" s="16" t="s">
        <v>8429</v>
      </c>
      <c r="C12907" s="16" t="s">
        <v>36642</v>
      </c>
      <c r="D12907" s="16" t="s">
        <v>9681</v>
      </c>
      <c r="E12907" s="16" t="s">
        <v>21299</v>
      </c>
      <c r="F12907">
        <v>0</v>
      </c>
      <c r="G12907">
        <v>0</v>
      </c>
    </row>
    <row r="12908" spans="1:7" x14ac:dyDescent="0.25">
      <c r="A12908" t="str">
        <f>_xlfn.CONCAT(Inadiplentes_Benner_SQL[[#This Row],[EMPRESA]]," - ",Inadiplentes_Benner_SQL[[#This Row],[NUMERO]], " - ",Inadiplentes_Benner_SQL[[#This Row],[CLIENTE]])</f>
        <v>N1 CARD - FA-00008879-CT - JESSICA DOS REIS DE AGUIAR</v>
      </c>
      <c r="B12908" s="16" t="s">
        <v>8429</v>
      </c>
      <c r="C12908" s="16" t="s">
        <v>36653</v>
      </c>
      <c r="D12908" s="16" t="s">
        <v>36654</v>
      </c>
      <c r="E12908" s="16" t="s">
        <v>21299</v>
      </c>
      <c r="F12908">
        <v>0</v>
      </c>
      <c r="G12908">
        <v>0</v>
      </c>
    </row>
    <row r="12909" spans="1:7" x14ac:dyDescent="0.25">
      <c r="A12909" t="str">
        <f>_xlfn.CONCAT(Inadiplentes_Benner_SQL[[#This Row],[EMPRESA]]," - ",Inadiplentes_Benner_SQL[[#This Row],[NUMERO]], " - ",Inadiplentes_Benner_SQL[[#This Row],[CLIENTE]])</f>
        <v>N1 CARD - FA-00008858-CT - RUBENS JOSE JACINTO</v>
      </c>
      <c r="B12909" s="16" t="s">
        <v>8429</v>
      </c>
      <c r="C12909" s="16" t="s">
        <v>7032</v>
      </c>
      <c r="D12909" s="16" t="s">
        <v>36649</v>
      </c>
      <c r="E12909" s="16" t="s">
        <v>21299</v>
      </c>
      <c r="F12909">
        <v>0</v>
      </c>
      <c r="G12909">
        <v>0</v>
      </c>
    </row>
    <row r="12910" spans="1:7" x14ac:dyDescent="0.25">
      <c r="A12910" t="str">
        <f>_xlfn.CONCAT(Inadiplentes_Benner_SQL[[#This Row],[EMPRESA]]," - ",Inadiplentes_Benner_SQL[[#This Row],[NUMERO]], " - ",Inadiplentes_Benner_SQL[[#This Row],[CLIENTE]])</f>
        <v>N1 CARD - FA-00008864-CT - STEFANIA CRISTINA APOLINARIO DA SILVA</v>
      </c>
      <c r="B12910" s="16" t="s">
        <v>8429</v>
      </c>
      <c r="C12910" s="16" t="s">
        <v>36650</v>
      </c>
      <c r="D12910" s="16" t="s">
        <v>26021</v>
      </c>
      <c r="E12910" s="16" t="s">
        <v>21299</v>
      </c>
      <c r="F12910">
        <v>0</v>
      </c>
      <c r="G12910">
        <v>0</v>
      </c>
    </row>
    <row r="12911" spans="1:7" x14ac:dyDescent="0.25">
      <c r="A12911" t="str">
        <f>_xlfn.CONCAT(Inadiplentes_Benner_SQL[[#This Row],[EMPRESA]]," - ",Inadiplentes_Benner_SQL[[#This Row],[NUMERO]], " - ",Inadiplentes_Benner_SQL[[#This Row],[CLIENTE]])</f>
        <v>N1 CARD - FA-00008481-CT - JESSICA LALESKA DE SOUZA DELEIGO</v>
      </c>
      <c r="B12911" s="16" t="s">
        <v>8429</v>
      </c>
      <c r="C12911" s="16" t="s">
        <v>36638</v>
      </c>
      <c r="D12911" s="16" t="s">
        <v>36639</v>
      </c>
      <c r="E12911" s="16" t="s">
        <v>21299</v>
      </c>
      <c r="F12911">
        <v>0</v>
      </c>
      <c r="G12911">
        <v>0</v>
      </c>
    </row>
    <row r="12912" spans="1:7" x14ac:dyDescent="0.25">
      <c r="A12912" t="str">
        <f>_xlfn.CONCAT(Inadiplentes_Benner_SQL[[#This Row],[EMPRESA]]," - ",Inadiplentes_Benner_SQL[[#This Row],[NUMERO]], " - ",Inadiplentes_Benner_SQL[[#This Row],[CLIENTE]])</f>
        <v>N1 CARD - FA-00008676-CT - ROSINEI APARECIDA DA CRUZ GUTIERRES</v>
      </c>
      <c r="B12912" s="16" t="s">
        <v>8429</v>
      </c>
      <c r="C12912" s="16" t="s">
        <v>36643</v>
      </c>
      <c r="D12912" s="16" t="s">
        <v>36644</v>
      </c>
      <c r="E12912" s="16" t="s">
        <v>21299</v>
      </c>
      <c r="F12912">
        <v>0</v>
      </c>
      <c r="G12912">
        <v>0</v>
      </c>
    </row>
    <row r="12913" spans="1:7" x14ac:dyDescent="0.25">
      <c r="A12913" t="str">
        <f>_xlfn.CONCAT(Inadiplentes_Benner_SQL[[#This Row],[EMPRESA]]," - ",Inadiplentes_Benner_SQL[[#This Row],[NUMERO]], " - ",Inadiplentes_Benner_SQL[[#This Row],[CLIENTE]])</f>
        <v>N1 CARD - FA-00008686-CT - FRANCIELA DA CRUZ SANTANA</v>
      </c>
      <c r="B12913" s="16" t="s">
        <v>8429</v>
      </c>
      <c r="C12913" s="16" t="s">
        <v>36645</v>
      </c>
      <c r="D12913" s="16" t="s">
        <v>36646</v>
      </c>
      <c r="E12913" s="16" t="s">
        <v>21299</v>
      </c>
      <c r="F12913">
        <v>0</v>
      </c>
      <c r="G12913">
        <v>0</v>
      </c>
    </row>
    <row r="12914" spans="1:7" x14ac:dyDescent="0.25">
      <c r="A12914" t="str">
        <f>_xlfn.CONCAT(Inadiplentes_Benner_SQL[[#This Row],[EMPRESA]]," - ",Inadiplentes_Benner_SQL[[#This Row],[NUMERO]], " - ",Inadiplentes_Benner_SQL[[#This Row],[CLIENTE]])</f>
        <v>N1 CARD - FA-00008697-CT - RUBIA CARLA DE JESUS DUDENA</v>
      </c>
      <c r="B12914" s="16" t="s">
        <v>8429</v>
      </c>
      <c r="C12914" s="16" t="s">
        <v>36647</v>
      </c>
      <c r="D12914" s="16" t="s">
        <v>36648</v>
      </c>
      <c r="E12914" s="16" t="s">
        <v>21299</v>
      </c>
      <c r="F12914">
        <v>0</v>
      </c>
      <c r="G12914">
        <v>0</v>
      </c>
    </row>
    <row r="12915" spans="1:7" x14ac:dyDescent="0.25">
      <c r="A12915" t="str">
        <f>_xlfn.CONCAT(Inadiplentes_Benner_SQL[[#This Row],[EMPRESA]]," - ",Inadiplentes_Benner_SQL[[#This Row],[NUMERO]], " - ",Inadiplentes_Benner_SQL[[#This Row],[CLIENTE]])</f>
        <v>N1 CARD - FA-00009314-CT - VALERIA CRISTINA RIBEIRO</v>
      </c>
      <c r="B12915" s="16" t="s">
        <v>8429</v>
      </c>
      <c r="C12915" s="16" t="s">
        <v>36663</v>
      </c>
      <c r="D12915" s="16" t="s">
        <v>36664</v>
      </c>
      <c r="E12915" s="16" t="s">
        <v>21299</v>
      </c>
      <c r="F12915">
        <v>0</v>
      </c>
      <c r="G12915">
        <v>0</v>
      </c>
    </row>
    <row r="12916" spans="1:7" x14ac:dyDescent="0.25">
      <c r="A12916" t="str">
        <f>_xlfn.CONCAT(Inadiplentes_Benner_SQL[[#This Row],[EMPRESA]]," - ",Inadiplentes_Benner_SQL[[#This Row],[NUMERO]], " - ",Inadiplentes_Benner_SQL[[#This Row],[CLIENTE]])</f>
        <v>N1 CARD - FA-00009328-CT - STEPHANIE PASTORI STARA</v>
      </c>
      <c r="B12916" s="16" t="s">
        <v>8429</v>
      </c>
      <c r="C12916" s="16" t="s">
        <v>36665</v>
      </c>
      <c r="D12916" s="16" t="s">
        <v>36666</v>
      </c>
      <c r="E12916" s="16" t="s">
        <v>21299</v>
      </c>
      <c r="F12916">
        <v>0</v>
      </c>
      <c r="G12916">
        <v>0</v>
      </c>
    </row>
    <row r="12917" spans="1:7" x14ac:dyDescent="0.25">
      <c r="A12917" t="str">
        <f>_xlfn.CONCAT(Inadiplentes_Benner_SQL[[#This Row],[EMPRESA]]," - ",Inadiplentes_Benner_SQL[[#This Row],[NUMERO]], " - ",Inadiplentes_Benner_SQL[[#This Row],[CLIENTE]])</f>
        <v>N1 CARD - FA-00009236-CT - CELINA APARECIDA LINO DE OLIVEIRA</v>
      </c>
      <c r="B12917" s="16" t="s">
        <v>8429</v>
      </c>
      <c r="C12917" s="16" t="s">
        <v>36659</v>
      </c>
      <c r="D12917" s="16" t="s">
        <v>36660</v>
      </c>
      <c r="E12917" s="16" t="s">
        <v>21299</v>
      </c>
      <c r="F12917">
        <v>0</v>
      </c>
      <c r="G12917">
        <v>0</v>
      </c>
    </row>
    <row r="12918" spans="1:7" x14ac:dyDescent="0.25">
      <c r="A12918" t="str">
        <f>_xlfn.CONCAT(Inadiplentes_Benner_SQL[[#This Row],[EMPRESA]]," - ",Inadiplentes_Benner_SQL[[#This Row],[NUMERO]], " - ",Inadiplentes_Benner_SQL[[#This Row],[CLIENTE]])</f>
        <v>N1 CARD - FA-00009267-CT - ALINE APARECIDA DOS SANTOS LIMA</v>
      </c>
      <c r="B12918" s="16" t="s">
        <v>8429</v>
      </c>
      <c r="C12918" s="16" t="s">
        <v>36661</v>
      </c>
      <c r="D12918" s="16" t="s">
        <v>36662</v>
      </c>
      <c r="E12918" s="16" t="s">
        <v>21299</v>
      </c>
      <c r="F12918">
        <v>0</v>
      </c>
      <c r="G12918">
        <v>0</v>
      </c>
    </row>
    <row r="12919" spans="1:7" x14ac:dyDescent="0.25">
      <c r="A12919" t="str">
        <f>_xlfn.CONCAT(Inadiplentes_Benner_SQL[[#This Row],[EMPRESA]]," - ",Inadiplentes_Benner_SQL[[#This Row],[NUMERO]], " - ",Inadiplentes_Benner_SQL[[#This Row],[CLIENTE]])</f>
        <v>N1 CARD - FA-00009071-CT - RAFAELA FERNANDES DOS SANTOS</v>
      </c>
      <c r="B12919" s="16" t="s">
        <v>8429</v>
      </c>
      <c r="C12919" s="16" t="s">
        <v>36655</v>
      </c>
      <c r="D12919" s="16" t="s">
        <v>36656</v>
      </c>
      <c r="E12919" s="16" t="s">
        <v>21299</v>
      </c>
      <c r="F12919">
        <v>0</v>
      </c>
      <c r="G12919">
        <v>0</v>
      </c>
    </row>
    <row r="12920" spans="1:7" x14ac:dyDescent="0.25">
      <c r="A12920" t="str">
        <f>_xlfn.CONCAT(Inadiplentes_Benner_SQL[[#This Row],[EMPRESA]]," - ",Inadiplentes_Benner_SQL[[#This Row],[NUMERO]], " - ",Inadiplentes_Benner_SQL[[#This Row],[CLIENTE]])</f>
        <v>N1 CARD - FA-00009074-CT - FERNANDA MARIA FERNANDES SILVA</v>
      </c>
      <c r="B12920" s="16" t="s">
        <v>8429</v>
      </c>
      <c r="C12920" s="16" t="s">
        <v>36657</v>
      </c>
      <c r="D12920" s="16" t="s">
        <v>36658</v>
      </c>
      <c r="E12920" s="16" t="s">
        <v>21299</v>
      </c>
      <c r="F12920">
        <v>0</v>
      </c>
      <c r="G12920">
        <v>0</v>
      </c>
    </row>
    <row r="12921" spans="1:7" x14ac:dyDescent="0.25">
      <c r="A12921" t="str">
        <f>_xlfn.CONCAT(Inadiplentes_Benner_SQL[[#This Row],[EMPRESA]]," - ",Inadiplentes_Benner_SQL[[#This Row],[NUMERO]], " - ",Inadiplentes_Benner_SQL[[#This Row],[CLIENTE]])</f>
        <v>N1 CARD - FA-00007926-CT - DEBORA BRAGHIN FERRO</v>
      </c>
      <c r="B12921" s="16" t="s">
        <v>8429</v>
      </c>
      <c r="C12921" s="16" t="s">
        <v>35968</v>
      </c>
      <c r="D12921" s="16" t="s">
        <v>35969</v>
      </c>
      <c r="E12921" s="16" t="s">
        <v>21299</v>
      </c>
      <c r="F12921">
        <v>0</v>
      </c>
      <c r="G12921">
        <v>0</v>
      </c>
    </row>
    <row r="12922" spans="1:7" x14ac:dyDescent="0.25">
      <c r="A12922" t="str">
        <f>_xlfn.CONCAT(Inadiplentes_Benner_SQL[[#This Row],[EMPRESA]]," - ",Inadiplentes_Benner_SQL[[#This Row],[NUMERO]], " - ",Inadiplentes_Benner_SQL[[#This Row],[CLIENTE]])</f>
        <v>N1 CARD - FA-00007929-CT - GILSON RIBEIRO MARQUES</v>
      </c>
      <c r="B12922" s="16" t="s">
        <v>8429</v>
      </c>
      <c r="C12922" s="16" t="s">
        <v>35970</v>
      </c>
      <c r="D12922" s="16" t="s">
        <v>35971</v>
      </c>
      <c r="E12922" s="16" t="s">
        <v>21299</v>
      </c>
      <c r="F12922">
        <v>0</v>
      </c>
      <c r="G12922">
        <v>0</v>
      </c>
    </row>
    <row r="12923" spans="1:7" x14ac:dyDescent="0.25">
      <c r="A12923" t="str">
        <f>_xlfn.CONCAT(Inadiplentes_Benner_SQL[[#This Row],[EMPRESA]]," - ",Inadiplentes_Benner_SQL[[#This Row],[NUMERO]], " - ",Inadiplentes_Benner_SQL[[#This Row],[CLIENTE]])</f>
        <v>N1 CARD - FA-00007740-CT - RICARDO GOBI SANTOS</v>
      </c>
      <c r="B12923" s="16" t="s">
        <v>8429</v>
      </c>
      <c r="C12923" s="16" t="s">
        <v>35963</v>
      </c>
      <c r="D12923" s="16" t="s">
        <v>35964</v>
      </c>
      <c r="E12923" s="16" t="s">
        <v>21299</v>
      </c>
      <c r="F12923">
        <v>0</v>
      </c>
      <c r="G12923">
        <v>0</v>
      </c>
    </row>
    <row r="12924" spans="1:7" x14ac:dyDescent="0.25">
      <c r="A12924" t="str">
        <f>_xlfn.CONCAT(Inadiplentes_Benner_SQL[[#This Row],[EMPRESA]]," - ",Inadiplentes_Benner_SQL[[#This Row],[NUMERO]], " - ",Inadiplentes_Benner_SQL[[#This Row],[CLIENTE]])</f>
        <v>N1 CARD - FA-00007742-CT - GILMAR DE JESUS PERSONA</v>
      </c>
      <c r="B12924" s="16" t="s">
        <v>8429</v>
      </c>
      <c r="C12924" s="16" t="s">
        <v>35965</v>
      </c>
      <c r="D12924" s="16" t="s">
        <v>35966</v>
      </c>
      <c r="E12924" s="16" t="s">
        <v>21299</v>
      </c>
      <c r="F12924">
        <v>0</v>
      </c>
      <c r="G12924">
        <v>0</v>
      </c>
    </row>
    <row r="12925" spans="1:7" x14ac:dyDescent="0.25">
      <c r="A12925" t="str">
        <f>_xlfn.CONCAT(Inadiplentes_Benner_SQL[[#This Row],[EMPRESA]]," - ",Inadiplentes_Benner_SQL[[#This Row],[NUMERO]], " - ",Inadiplentes_Benner_SQL[[#This Row],[CLIENTE]])</f>
        <v>N1 CARD - FA-00007752-CT - MADALENA DE ASSIS SILVIA IRIA</v>
      </c>
      <c r="B12925" s="16" t="s">
        <v>8429</v>
      </c>
      <c r="C12925" s="16" t="s">
        <v>31016</v>
      </c>
      <c r="D12925" s="16" t="s">
        <v>35967</v>
      </c>
      <c r="E12925" s="16" t="s">
        <v>21299</v>
      </c>
      <c r="F12925">
        <v>0</v>
      </c>
      <c r="G12925">
        <v>0</v>
      </c>
    </row>
    <row r="12926" spans="1:7" x14ac:dyDescent="0.25">
      <c r="A12926" t="str">
        <f>_xlfn.CONCAT(Inadiplentes_Benner_SQL[[#This Row],[EMPRESA]]," - ",Inadiplentes_Benner_SQL[[#This Row],[NUMERO]], " - ",Inadiplentes_Benner_SQL[[#This Row],[CLIENTE]])</f>
        <v>N1 CARD - FA-00008070-CT - AMANDA CRISTINA ALVES FERREIRA</v>
      </c>
      <c r="B12926" s="16" t="s">
        <v>8429</v>
      </c>
      <c r="C12926" s="16" t="s">
        <v>35976</v>
      </c>
      <c r="D12926" s="16" t="s">
        <v>21246</v>
      </c>
      <c r="E12926" s="16" t="s">
        <v>21299</v>
      </c>
      <c r="F12926">
        <v>0</v>
      </c>
      <c r="G12926">
        <v>0</v>
      </c>
    </row>
    <row r="12927" spans="1:7" x14ac:dyDescent="0.25">
      <c r="A12927" t="str">
        <f>_xlfn.CONCAT(Inadiplentes_Benner_SQL[[#This Row],[EMPRESA]]," - ",Inadiplentes_Benner_SQL[[#This Row],[NUMERO]], " - ",Inadiplentes_Benner_SQL[[#This Row],[CLIENTE]])</f>
        <v>N1 CARD - FA-00007602-CT - ELAINE APARECIDA QUINTERNO BEVILACQUA</v>
      </c>
      <c r="B12927" s="16" t="s">
        <v>8429</v>
      </c>
      <c r="C12927" s="16" t="s">
        <v>35961</v>
      </c>
      <c r="D12927" s="16" t="s">
        <v>35962</v>
      </c>
      <c r="E12927" s="16" t="s">
        <v>21299</v>
      </c>
      <c r="F12927">
        <v>0</v>
      </c>
      <c r="G12927">
        <v>0</v>
      </c>
    </row>
    <row r="12928" spans="1:7" x14ac:dyDescent="0.25">
      <c r="A12928" t="str">
        <f>_xlfn.CONCAT(Inadiplentes_Benner_SQL[[#This Row],[EMPRESA]]," - ",Inadiplentes_Benner_SQL[[#This Row],[NUMERO]], " - ",Inadiplentes_Benner_SQL[[#This Row],[CLIENTE]])</f>
        <v>N1 CARD - FA-00007964-CT - ROSANGELA ALEXANDRE LOPES DA SILVA</v>
      </c>
      <c r="B12928" s="16" t="s">
        <v>8429</v>
      </c>
      <c r="C12928" s="16" t="s">
        <v>35972</v>
      </c>
      <c r="D12928" s="16" t="s">
        <v>35973</v>
      </c>
      <c r="E12928" s="16" t="s">
        <v>21299</v>
      </c>
      <c r="F12928">
        <v>0</v>
      </c>
      <c r="G12928">
        <v>0</v>
      </c>
    </row>
    <row r="12929" spans="1:7" x14ac:dyDescent="0.25">
      <c r="A12929" t="str">
        <f>_xlfn.CONCAT(Inadiplentes_Benner_SQL[[#This Row],[EMPRESA]]," - ",Inadiplentes_Benner_SQL[[#This Row],[NUMERO]], " - ",Inadiplentes_Benner_SQL[[#This Row],[CLIENTE]])</f>
        <v>N1 CARD - FA-00007965-CT - CARLOS HENRIQUE RICHTER</v>
      </c>
      <c r="B12929" s="16" t="s">
        <v>8429</v>
      </c>
      <c r="C12929" s="16" t="s">
        <v>35974</v>
      </c>
      <c r="D12929" s="16" t="s">
        <v>35975</v>
      </c>
      <c r="E12929" s="16" t="s">
        <v>21299</v>
      </c>
      <c r="F12929">
        <v>0</v>
      </c>
      <c r="G12929">
        <v>0</v>
      </c>
    </row>
    <row r="12930" spans="1:7" x14ac:dyDescent="0.25">
      <c r="A12930" t="str">
        <f>_xlfn.CONCAT(Inadiplentes_Benner_SQL[[#This Row],[EMPRESA]]," - ",Inadiplentes_Benner_SQL[[#This Row],[NUMERO]], " - ",Inadiplentes_Benner_SQL[[#This Row],[CLIENTE]])</f>
        <v>N1 CARD - FA-00008545-CT - RICARDO MOREIRA DA SILVA</v>
      </c>
      <c r="B12930" s="16" t="s">
        <v>8429</v>
      </c>
      <c r="C12930" s="16" t="s">
        <v>36640</v>
      </c>
      <c r="D12930" s="16" t="s">
        <v>28977</v>
      </c>
      <c r="E12930" s="16" t="s">
        <v>21299</v>
      </c>
      <c r="F12930">
        <v>0</v>
      </c>
      <c r="G12930">
        <v>0</v>
      </c>
    </row>
    <row r="12931" spans="1:7" x14ac:dyDescent="0.25">
      <c r="A12931" t="str">
        <f>_xlfn.CONCAT(Inadiplentes_Benner_SQL[[#This Row],[EMPRESA]]," - ",Inadiplentes_Benner_SQL[[#This Row],[NUMERO]], " - ",Inadiplentes_Benner_SQL[[#This Row],[CLIENTE]])</f>
        <v>N1 CARD - FA-00008574-CT - DEISE CRISTINA DE CASTRO</v>
      </c>
      <c r="B12931" s="16" t="s">
        <v>8429</v>
      </c>
      <c r="C12931" s="16" t="s">
        <v>36641</v>
      </c>
      <c r="D12931" s="16" t="s">
        <v>14259</v>
      </c>
      <c r="E12931" s="16" t="s">
        <v>21299</v>
      </c>
      <c r="F12931">
        <v>0</v>
      </c>
      <c r="G12931">
        <v>0</v>
      </c>
    </row>
    <row r="12932" spans="1:7" x14ac:dyDescent="0.25">
      <c r="A12932" t="str">
        <f>_xlfn.CONCAT(Inadiplentes_Benner_SQL[[#This Row],[EMPRESA]]," - ",Inadiplentes_Benner_SQL[[#This Row],[NUMERO]], " - ",Inadiplentes_Benner_SQL[[#This Row],[CLIENTE]])</f>
        <v>N1 CARD - FA-00008360-CT - MARCIO DE SOUZA</v>
      </c>
      <c r="B12932" s="16" t="s">
        <v>8429</v>
      </c>
      <c r="C12932" s="16" t="s">
        <v>35981</v>
      </c>
      <c r="D12932" s="16" t="s">
        <v>35982</v>
      </c>
      <c r="E12932" s="16" t="s">
        <v>21299</v>
      </c>
      <c r="F12932">
        <v>0</v>
      </c>
      <c r="G12932">
        <v>0</v>
      </c>
    </row>
    <row r="12933" spans="1:7" x14ac:dyDescent="0.25">
      <c r="A12933" t="str">
        <f>_xlfn.CONCAT(Inadiplentes_Benner_SQL[[#This Row],[EMPRESA]]," - ",Inadiplentes_Benner_SQL[[#This Row],[NUMERO]], " - ",Inadiplentes_Benner_SQL[[#This Row],[CLIENTE]])</f>
        <v>N1 CARD - FA-00008385-CT - BEATRIZ DE OLIVEIRA LORENZONI</v>
      </c>
      <c r="B12933" s="16" t="s">
        <v>8429</v>
      </c>
      <c r="C12933" s="16" t="s">
        <v>35983</v>
      </c>
      <c r="D12933" s="16" t="s">
        <v>35984</v>
      </c>
      <c r="E12933" s="16" t="s">
        <v>21299</v>
      </c>
      <c r="F12933">
        <v>0</v>
      </c>
      <c r="G12933">
        <v>0</v>
      </c>
    </row>
    <row r="12934" spans="1:7" x14ac:dyDescent="0.25">
      <c r="A12934" t="str">
        <f>_xlfn.CONCAT(Inadiplentes_Benner_SQL[[#This Row],[EMPRESA]]," - ",Inadiplentes_Benner_SQL[[#This Row],[NUMERO]], " - ",Inadiplentes_Benner_SQL[[#This Row],[CLIENTE]])</f>
        <v>N1 CARD - FA-00008410-CT - MARIA TERESA FERREIRA PAVANELLO</v>
      </c>
      <c r="B12934" s="16" t="s">
        <v>8429</v>
      </c>
      <c r="C12934" s="16" t="s">
        <v>35985</v>
      </c>
      <c r="D12934" s="16" t="s">
        <v>35986</v>
      </c>
      <c r="E12934" s="16" t="s">
        <v>21299</v>
      </c>
      <c r="F12934">
        <v>0</v>
      </c>
      <c r="G12934">
        <v>0</v>
      </c>
    </row>
    <row r="12935" spans="1:7" x14ac:dyDescent="0.25">
      <c r="A12935" t="str">
        <f>_xlfn.CONCAT(Inadiplentes_Benner_SQL[[#This Row],[EMPRESA]]," - ",Inadiplentes_Benner_SQL[[#This Row],[NUMERO]], " - ",Inadiplentes_Benner_SQL[[#This Row],[CLIENTE]])</f>
        <v>N1 CARD - FA-00008201-CT - JOAO CARLOS DA SILVA</v>
      </c>
      <c r="B12935" s="16" t="s">
        <v>8429</v>
      </c>
      <c r="C12935" s="16" t="s">
        <v>35977</v>
      </c>
      <c r="D12935" s="16" t="s">
        <v>28636</v>
      </c>
      <c r="E12935" s="16" t="s">
        <v>21299</v>
      </c>
      <c r="F12935">
        <v>0</v>
      </c>
      <c r="G12935">
        <v>0</v>
      </c>
    </row>
    <row r="12936" spans="1:7" x14ac:dyDescent="0.25">
      <c r="A12936" t="str">
        <f>_xlfn.CONCAT(Inadiplentes_Benner_SQL[[#This Row],[EMPRESA]]," - ",Inadiplentes_Benner_SQL[[#This Row],[NUMERO]], " - ",Inadiplentes_Benner_SQL[[#This Row],[CLIENTE]])</f>
        <v>N1 CARD - FA-00008219-CT - NATALIA VIEIRA OLIVATO</v>
      </c>
      <c r="B12936" s="16" t="s">
        <v>8429</v>
      </c>
      <c r="C12936" s="16" t="s">
        <v>35978</v>
      </c>
      <c r="D12936" s="16" t="s">
        <v>35979</v>
      </c>
      <c r="E12936" s="16" t="s">
        <v>21299</v>
      </c>
      <c r="F12936">
        <v>0</v>
      </c>
      <c r="G12936">
        <v>0</v>
      </c>
    </row>
    <row r="12937" spans="1:7" x14ac:dyDescent="0.25">
      <c r="A12937" t="str">
        <f>_xlfn.CONCAT(Inadiplentes_Benner_SQL[[#This Row],[EMPRESA]]," - ",Inadiplentes_Benner_SQL[[#This Row],[NUMERO]], " - ",Inadiplentes_Benner_SQL[[#This Row],[CLIENTE]])</f>
        <v>N1 CARD - FA-00008252-CT - MARCIA BUZINARI MAURICIO BORHER</v>
      </c>
      <c r="B12937" s="16" t="s">
        <v>8429</v>
      </c>
      <c r="C12937" s="16" t="s">
        <v>2060</v>
      </c>
      <c r="D12937" s="16" t="s">
        <v>35980</v>
      </c>
      <c r="E12937" s="16" t="s">
        <v>21299</v>
      </c>
      <c r="F12937">
        <v>0</v>
      </c>
      <c r="G12937">
        <v>0</v>
      </c>
    </row>
    <row r="12938" spans="1:7" x14ac:dyDescent="0.25">
      <c r="A12938" t="str">
        <f>_xlfn.CONCAT(Inadiplentes_Benner_SQL[[#This Row],[EMPRESA]]," - ",Inadiplentes_Benner_SQL[[#This Row],[NUMERO]], " - ",Inadiplentes_Benner_SQL[[#This Row],[CLIENTE]])</f>
        <v>N1 CARD - FA-00023604-CT - MARIA DE LOURDES PEREIRA DA SILVA</v>
      </c>
      <c r="B12938" s="16" t="s">
        <v>8429</v>
      </c>
      <c r="C12938" s="16" t="s">
        <v>36685</v>
      </c>
      <c r="D12938" s="16" t="s">
        <v>36686</v>
      </c>
      <c r="E12938" s="16" t="s">
        <v>21299</v>
      </c>
      <c r="F12938">
        <v>0</v>
      </c>
      <c r="G12938">
        <v>0</v>
      </c>
    </row>
    <row r="12939" spans="1:7" x14ac:dyDescent="0.25">
      <c r="A12939" t="str">
        <f>_xlfn.CONCAT(Inadiplentes_Benner_SQL[[#This Row],[EMPRESA]]," - ",Inadiplentes_Benner_SQL[[#This Row],[NUMERO]], " - ",Inadiplentes_Benner_SQL[[#This Row],[CLIENTE]])</f>
        <v>N1 CARD - FA-00023642-CT - GENECY PEREIRA DE OLIVEIRA BRUSCHI</v>
      </c>
      <c r="B12939" s="16" t="s">
        <v>8429</v>
      </c>
      <c r="C12939" s="16" t="s">
        <v>36687</v>
      </c>
      <c r="D12939" s="16" t="s">
        <v>36688</v>
      </c>
      <c r="E12939" s="16" t="s">
        <v>21299</v>
      </c>
      <c r="F12939">
        <v>0</v>
      </c>
      <c r="G12939">
        <v>0</v>
      </c>
    </row>
    <row r="12940" spans="1:7" x14ac:dyDescent="0.25">
      <c r="A12940" t="str">
        <f>_xlfn.CONCAT(Inadiplentes_Benner_SQL[[#This Row],[EMPRESA]]," - ",Inadiplentes_Benner_SQL[[#This Row],[NUMERO]], " - ",Inadiplentes_Benner_SQL[[#This Row],[CLIENTE]])</f>
        <v>N1 CARD - FA-00023847-CT - RITA MATIAS</v>
      </c>
      <c r="B12940" s="16" t="s">
        <v>8429</v>
      </c>
      <c r="C12940" s="16" t="s">
        <v>7147</v>
      </c>
      <c r="D12940" s="16" t="s">
        <v>36691</v>
      </c>
      <c r="E12940" s="16" t="s">
        <v>21299</v>
      </c>
      <c r="F12940">
        <v>0</v>
      </c>
      <c r="G12940">
        <v>0</v>
      </c>
    </row>
    <row r="12941" spans="1:7" x14ac:dyDescent="0.25">
      <c r="A12941" t="str">
        <f>_xlfn.CONCAT(Inadiplentes_Benner_SQL[[#This Row],[EMPRESA]]," - ",Inadiplentes_Benner_SQL[[#This Row],[NUMERO]], " - ",Inadiplentes_Benner_SQL[[#This Row],[CLIENTE]])</f>
        <v>N1 CARD - FA-00023952-CT - VERA LUCIA ORLANDINI</v>
      </c>
      <c r="B12941" s="16" t="s">
        <v>8429</v>
      </c>
      <c r="C12941" s="16" t="s">
        <v>36692</v>
      </c>
      <c r="D12941" s="16" t="s">
        <v>36693</v>
      </c>
      <c r="E12941" s="16" t="s">
        <v>21299</v>
      </c>
      <c r="F12941">
        <v>0</v>
      </c>
      <c r="G12941">
        <v>0</v>
      </c>
    </row>
    <row r="12942" spans="1:7" x14ac:dyDescent="0.25">
      <c r="A12942" t="str">
        <f>_xlfn.CONCAT(Inadiplentes_Benner_SQL[[#This Row],[EMPRESA]]," - ",Inadiplentes_Benner_SQL[[#This Row],[NUMERO]], " - ",Inadiplentes_Benner_SQL[[#This Row],[CLIENTE]])</f>
        <v>N1 CARD - FA-00023965-CT - MARIA DO NASCIMENTO GOMES</v>
      </c>
      <c r="B12942" s="16" t="s">
        <v>8429</v>
      </c>
      <c r="C12942" s="16" t="s">
        <v>36694</v>
      </c>
      <c r="D12942" s="16" t="s">
        <v>36695</v>
      </c>
      <c r="E12942" s="16" t="s">
        <v>21299</v>
      </c>
      <c r="F12942">
        <v>0</v>
      </c>
      <c r="G12942">
        <v>0</v>
      </c>
    </row>
    <row r="12943" spans="1:7" x14ac:dyDescent="0.25">
      <c r="A12943" t="str">
        <f>_xlfn.CONCAT(Inadiplentes_Benner_SQL[[#This Row],[EMPRESA]]," - ",Inadiplentes_Benner_SQL[[#This Row],[NUMERO]], " - ",Inadiplentes_Benner_SQL[[#This Row],[CLIENTE]])</f>
        <v>N1 CARD - FA-00024085-CT - RENATA CRISTINA DA SILVA RODRIGUES</v>
      </c>
      <c r="B12943" s="16" t="s">
        <v>8429</v>
      </c>
      <c r="C12943" s="16" t="s">
        <v>37184</v>
      </c>
      <c r="D12943" s="16" t="s">
        <v>10493</v>
      </c>
      <c r="E12943" s="16" t="s">
        <v>21299</v>
      </c>
      <c r="F12943">
        <v>0</v>
      </c>
      <c r="G12943">
        <v>0</v>
      </c>
    </row>
    <row r="12944" spans="1:7" x14ac:dyDescent="0.25">
      <c r="A12944" t="str">
        <f>_xlfn.CONCAT(Inadiplentes_Benner_SQL[[#This Row],[EMPRESA]]," - ",Inadiplentes_Benner_SQL[[#This Row],[NUMERO]], " - ",Inadiplentes_Benner_SQL[[#This Row],[CLIENTE]])</f>
        <v>N1 CARD - FA-00024109-CT - EUJACIO RICARDO MACEDO FILHO</v>
      </c>
      <c r="B12944" s="16" t="s">
        <v>8429</v>
      </c>
      <c r="C12944" s="16" t="s">
        <v>37185</v>
      </c>
      <c r="D12944" s="16" t="s">
        <v>37186</v>
      </c>
      <c r="E12944" s="16" t="s">
        <v>21299</v>
      </c>
      <c r="F12944">
        <v>0</v>
      </c>
      <c r="G12944">
        <v>0</v>
      </c>
    </row>
    <row r="12945" spans="1:7" x14ac:dyDescent="0.25">
      <c r="A12945" t="str">
        <f>_xlfn.CONCAT(Inadiplentes_Benner_SQL[[#This Row],[EMPRESA]]," - ",Inadiplentes_Benner_SQL[[#This Row],[NUMERO]], " - ",Inadiplentes_Benner_SQL[[#This Row],[CLIENTE]])</f>
        <v>N1 CARD - FA-00024110-CT - JOSE RENATO MIGUEL</v>
      </c>
      <c r="B12945" s="16" t="s">
        <v>8429</v>
      </c>
      <c r="C12945" s="16" t="s">
        <v>37187</v>
      </c>
      <c r="D12945" s="16" t="s">
        <v>37188</v>
      </c>
      <c r="E12945" s="16" t="s">
        <v>21299</v>
      </c>
      <c r="F12945">
        <v>0</v>
      </c>
      <c r="G12945">
        <v>0</v>
      </c>
    </row>
    <row r="12946" spans="1:7" x14ac:dyDescent="0.25">
      <c r="A12946" t="str">
        <f>_xlfn.CONCAT(Inadiplentes_Benner_SQL[[#This Row],[EMPRESA]]," - ",Inadiplentes_Benner_SQL[[#This Row],[NUMERO]], " - ",Inadiplentes_Benner_SQL[[#This Row],[CLIENTE]])</f>
        <v>N1 CARD - FA-00024225-CT - ANA PAULA VITORINO CABULON ALEXANDRE</v>
      </c>
      <c r="B12946" s="16" t="s">
        <v>8429</v>
      </c>
      <c r="C12946" s="16" t="s">
        <v>37189</v>
      </c>
      <c r="D12946" s="16" t="s">
        <v>25891</v>
      </c>
      <c r="E12946" s="16" t="s">
        <v>21299</v>
      </c>
      <c r="F12946">
        <v>0</v>
      </c>
      <c r="G12946">
        <v>0</v>
      </c>
    </row>
    <row r="12947" spans="1:7" x14ac:dyDescent="0.25">
      <c r="A12947" t="str">
        <f>_xlfn.CONCAT(Inadiplentes_Benner_SQL[[#This Row],[EMPRESA]]," - ",Inadiplentes_Benner_SQL[[#This Row],[NUMERO]], " - ",Inadiplentes_Benner_SQL[[#This Row],[CLIENTE]])</f>
        <v>N1 CARD - FA-00024241-CT - LUIZ ANDRE GODINHO</v>
      </c>
      <c r="B12947" s="16" t="s">
        <v>8429</v>
      </c>
      <c r="C12947" s="16" t="s">
        <v>37190</v>
      </c>
      <c r="D12947" s="16" t="s">
        <v>37191</v>
      </c>
      <c r="E12947" s="16" t="s">
        <v>21299</v>
      </c>
      <c r="F12947">
        <v>0</v>
      </c>
      <c r="G12947">
        <v>0</v>
      </c>
    </row>
    <row r="12948" spans="1:7" x14ac:dyDescent="0.25">
      <c r="A12948" t="str">
        <f>_xlfn.CONCAT(Inadiplentes_Benner_SQL[[#This Row],[EMPRESA]]," - ",Inadiplentes_Benner_SQL[[#This Row],[NUMERO]], " - ",Inadiplentes_Benner_SQL[[#This Row],[CLIENTE]])</f>
        <v>N1 CARD - FA-00024296-CT - NEUSA MARIA SEVERIANO DE SOUSA</v>
      </c>
      <c r="B12948" s="16" t="s">
        <v>8429</v>
      </c>
      <c r="C12948" s="16" t="s">
        <v>37192</v>
      </c>
      <c r="D12948" s="16" t="s">
        <v>37193</v>
      </c>
      <c r="E12948" s="16" t="s">
        <v>21299</v>
      </c>
      <c r="F12948">
        <v>0</v>
      </c>
      <c r="G12948">
        <v>0</v>
      </c>
    </row>
    <row r="12949" spans="1:7" x14ac:dyDescent="0.25">
      <c r="A12949" t="str">
        <f>_xlfn.CONCAT(Inadiplentes_Benner_SQL[[#This Row],[EMPRESA]]," - ",Inadiplentes_Benner_SQL[[#This Row],[NUMERO]], " - ",Inadiplentes_Benner_SQL[[#This Row],[CLIENTE]])</f>
        <v>N1 CARD - FA-00024302-CT - ROSINETE DOS SANTOS DA SILVA</v>
      </c>
      <c r="B12949" s="16" t="s">
        <v>8429</v>
      </c>
      <c r="C12949" s="16" t="s">
        <v>37194</v>
      </c>
      <c r="D12949" s="16" t="s">
        <v>37195</v>
      </c>
      <c r="E12949" s="16" t="s">
        <v>21299</v>
      </c>
      <c r="F12949">
        <v>0</v>
      </c>
      <c r="G12949">
        <v>0</v>
      </c>
    </row>
    <row r="12950" spans="1:7" x14ac:dyDescent="0.25">
      <c r="A12950" t="str">
        <f>_xlfn.CONCAT(Inadiplentes_Benner_SQL[[#This Row],[EMPRESA]]," - ",Inadiplentes_Benner_SQL[[#This Row],[NUMERO]], " - ",Inadiplentes_Benner_SQL[[#This Row],[CLIENTE]])</f>
        <v>N1 CARD - FA-00024311-CT - ELISIA CECILIA IVO RAFHAEL DOS SANTOS</v>
      </c>
      <c r="B12950" s="16" t="s">
        <v>8429</v>
      </c>
      <c r="C12950" s="16" t="s">
        <v>37196</v>
      </c>
      <c r="D12950" s="16" t="s">
        <v>37197</v>
      </c>
      <c r="E12950" s="16" t="s">
        <v>21299</v>
      </c>
      <c r="F12950">
        <v>0</v>
      </c>
      <c r="G12950">
        <v>0</v>
      </c>
    </row>
    <row r="12951" spans="1:7" x14ac:dyDescent="0.25">
      <c r="A12951" t="str">
        <f>_xlfn.CONCAT(Inadiplentes_Benner_SQL[[#This Row],[EMPRESA]]," - ",Inadiplentes_Benner_SQL[[#This Row],[NUMERO]], " - ",Inadiplentes_Benner_SQL[[#This Row],[CLIENTE]])</f>
        <v>N1 CARD - FA-00023779-CT - SANDRO DA SILVA PEDROSA</v>
      </c>
      <c r="B12951" s="16" t="s">
        <v>8429</v>
      </c>
      <c r="C12951" s="16" t="s">
        <v>36689</v>
      </c>
      <c r="D12951" s="16" t="s">
        <v>36690</v>
      </c>
      <c r="E12951" s="16" t="s">
        <v>21299</v>
      </c>
      <c r="F12951">
        <v>0</v>
      </c>
      <c r="G12951">
        <v>0</v>
      </c>
    </row>
    <row r="12952" spans="1:7" x14ac:dyDescent="0.25">
      <c r="A12952" t="str">
        <f>_xlfn.CONCAT(Inadiplentes_Benner_SQL[[#This Row],[EMPRESA]]," - ",Inadiplentes_Benner_SQL[[#This Row],[NUMERO]], " - ",Inadiplentes_Benner_SQL[[#This Row],[CLIENTE]])</f>
        <v>N1 CARD - FA-00023565-CT - ANTONIA DONIZETTI BATISTA</v>
      </c>
      <c r="B12952" s="16" t="s">
        <v>8429</v>
      </c>
      <c r="C12952" s="16" t="s">
        <v>36682</v>
      </c>
      <c r="D12952" s="16" t="s">
        <v>36683</v>
      </c>
      <c r="E12952" s="16" t="s">
        <v>21299</v>
      </c>
      <c r="F12952">
        <v>0</v>
      </c>
      <c r="G12952">
        <v>0</v>
      </c>
    </row>
    <row r="12953" spans="1:7" x14ac:dyDescent="0.25">
      <c r="A12953" t="str">
        <f>_xlfn.CONCAT(Inadiplentes_Benner_SQL[[#This Row],[EMPRESA]]," - ",Inadiplentes_Benner_SQL[[#This Row],[NUMERO]], " - ",Inadiplentes_Benner_SQL[[#This Row],[CLIENTE]])</f>
        <v>N1 CARD - FA-00023591-CT - REGINA CELIA DE CASTRO</v>
      </c>
      <c r="B12953" s="16" t="s">
        <v>8429</v>
      </c>
      <c r="C12953" s="16" t="s">
        <v>7134</v>
      </c>
      <c r="D12953" s="16" t="s">
        <v>36684</v>
      </c>
      <c r="E12953" s="16" t="s">
        <v>21299</v>
      </c>
      <c r="F12953">
        <v>0</v>
      </c>
      <c r="G12953">
        <v>0</v>
      </c>
    </row>
    <row r="12954" spans="1:7" x14ac:dyDescent="0.25">
      <c r="A12954" t="str">
        <f>_xlfn.CONCAT(Inadiplentes_Benner_SQL[[#This Row],[EMPRESA]]," - ",Inadiplentes_Benner_SQL[[#This Row],[NUMERO]], " - ",Inadiplentes_Benner_SQL[[#This Row],[CLIENTE]])</f>
        <v>N1 CARD - FA-00023467-CT - WALDECIR BRINGHENTE</v>
      </c>
      <c r="B12954" s="16" t="s">
        <v>8429</v>
      </c>
      <c r="C12954" s="16" t="s">
        <v>36681</v>
      </c>
      <c r="D12954" s="16" t="s">
        <v>26257</v>
      </c>
      <c r="E12954" s="16" t="s">
        <v>21299</v>
      </c>
      <c r="F12954">
        <v>0</v>
      </c>
      <c r="G12954">
        <v>0</v>
      </c>
    </row>
    <row r="12955" spans="1:7" x14ac:dyDescent="0.25">
      <c r="A12955" t="str">
        <f>_xlfn.CONCAT(Inadiplentes_Benner_SQL[[#This Row],[EMPRESA]]," - ",Inadiplentes_Benner_SQL[[#This Row],[NUMERO]], " - ",Inadiplentes_Benner_SQL[[#This Row],[CLIENTE]])</f>
        <v>N1 CARD - FA-00023287-CT - APARECIDA VALDEREZ GOUVEIA</v>
      </c>
      <c r="B12955" s="16" t="s">
        <v>8429</v>
      </c>
      <c r="C12955" s="16" t="s">
        <v>36675</v>
      </c>
      <c r="D12955" s="16" t="s">
        <v>36676</v>
      </c>
      <c r="E12955" s="16" t="s">
        <v>21299</v>
      </c>
      <c r="F12955">
        <v>0</v>
      </c>
      <c r="G12955">
        <v>0</v>
      </c>
    </row>
    <row r="12956" spans="1:7" x14ac:dyDescent="0.25">
      <c r="A12956" t="str">
        <f>_xlfn.CONCAT(Inadiplentes_Benner_SQL[[#This Row],[EMPRESA]]," - ",Inadiplentes_Benner_SQL[[#This Row],[NUMERO]], " - ",Inadiplentes_Benner_SQL[[#This Row],[CLIENTE]])</f>
        <v>N1 CARD - FA-00023347-CT - VANESSA GREGOLINI PAIXAO VIALE</v>
      </c>
      <c r="B12956" s="16" t="s">
        <v>8429</v>
      </c>
      <c r="C12956" s="16" t="s">
        <v>36677</v>
      </c>
      <c r="D12956" s="16" t="s">
        <v>36678</v>
      </c>
      <c r="E12956" s="16" t="s">
        <v>21299</v>
      </c>
      <c r="F12956">
        <v>0</v>
      </c>
      <c r="G12956">
        <v>0</v>
      </c>
    </row>
    <row r="12957" spans="1:7" x14ac:dyDescent="0.25">
      <c r="A12957" t="str">
        <f>_xlfn.CONCAT(Inadiplentes_Benner_SQL[[#This Row],[EMPRESA]]," - ",Inadiplentes_Benner_SQL[[#This Row],[NUMERO]], " - ",Inadiplentes_Benner_SQL[[#This Row],[CLIENTE]])</f>
        <v>N1 CARD - FA-00023354-CT - MARIA AMELIA DA CRUZ DIAS</v>
      </c>
      <c r="B12957" s="16" t="s">
        <v>8429</v>
      </c>
      <c r="C12957" s="16" t="s">
        <v>7301</v>
      </c>
      <c r="D12957" s="16" t="s">
        <v>36679</v>
      </c>
      <c r="E12957" s="16" t="s">
        <v>21299</v>
      </c>
      <c r="F12957">
        <v>0</v>
      </c>
      <c r="G12957">
        <v>0</v>
      </c>
    </row>
    <row r="12958" spans="1:7" x14ac:dyDescent="0.25">
      <c r="A12958" t="str">
        <f>_xlfn.CONCAT(Inadiplentes_Benner_SQL[[#This Row],[EMPRESA]]," - ",Inadiplentes_Benner_SQL[[#This Row],[NUMERO]], " - ",Inadiplentes_Benner_SQL[[#This Row],[CLIENTE]])</f>
        <v>N1 CARD - FA-00023376-CT - GABRIEL BARBOSA GIGLIO MADEIRA</v>
      </c>
      <c r="B12958" s="16" t="s">
        <v>8429</v>
      </c>
      <c r="C12958" s="16" t="s">
        <v>36680</v>
      </c>
      <c r="D12958" s="16" t="s">
        <v>12485</v>
      </c>
      <c r="E12958" s="16" t="s">
        <v>21299</v>
      </c>
      <c r="F12958">
        <v>0</v>
      </c>
      <c r="G12958">
        <v>0</v>
      </c>
    </row>
    <row r="12959" spans="1:7" x14ac:dyDescent="0.25">
      <c r="A12959" t="str">
        <f>_xlfn.CONCAT(Inadiplentes_Benner_SQL[[#This Row],[EMPRESA]]," - ",Inadiplentes_Benner_SQL[[#This Row],[NUMERO]], " - ",Inadiplentes_Benner_SQL[[#This Row],[CLIENTE]])</f>
        <v>N1 CARD - FA-00009508-CT - JUNIOR CESAR DOS SANTOS</v>
      </c>
      <c r="B12959" s="16" t="s">
        <v>8429</v>
      </c>
      <c r="C12959" s="16" t="s">
        <v>36671</v>
      </c>
      <c r="D12959" s="16" t="s">
        <v>36672</v>
      </c>
      <c r="E12959" s="16" t="s">
        <v>21299</v>
      </c>
      <c r="F12959">
        <v>0</v>
      </c>
      <c r="G12959">
        <v>0</v>
      </c>
    </row>
    <row r="12960" spans="1:7" x14ac:dyDescent="0.25">
      <c r="A12960" t="str">
        <f>_xlfn.CONCAT(Inadiplentes_Benner_SQL[[#This Row],[EMPRESA]]," - ",Inadiplentes_Benner_SQL[[#This Row],[NUMERO]], " - ",Inadiplentes_Benner_SQL[[#This Row],[CLIENTE]])</f>
        <v>N1 CARD - FA-00023230-CT - PAULO CESAR PEDRINHO</v>
      </c>
      <c r="B12960" s="16" t="s">
        <v>8429</v>
      </c>
      <c r="C12960" s="16" t="s">
        <v>36673</v>
      </c>
      <c r="D12960" s="16" t="s">
        <v>36674</v>
      </c>
      <c r="E12960" s="16" t="s">
        <v>21299</v>
      </c>
      <c r="F12960">
        <v>0</v>
      </c>
      <c r="G12960">
        <v>0</v>
      </c>
    </row>
    <row r="12961" spans="1:7" x14ac:dyDescent="0.25">
      <c r="A12961" t="str">
        <f>_xlfn.CONCAT(Inadiplentes_Benner_SQL[[#This Row],[EMPRESA]]," - ",Inadiplentes_Benner_SQL[[#This Row],[NUMERO]], " - ",Inadiplentes_Benner_SQL[[#This Row],[CLIENTE]])</f>
        <v>N1 CARD - FA-00009449-CT - HELDER FERNANDES CAMARA</v>
      </c>
      <c r="B12961" s="16" t="s">
        <v>8429</v>
      </c>
      <c r="C12961" s="16" t="s">
        <v>36669</v>
      </c>
      <c r="D12961" s="16" t="s">
        <v>36670</v>
      </c>
      <c r="E12961" s="16" t="s">
        <v>21299</v>
      </c>
      <c r="F12961">
        <v>0</v>
      </c>
      <c r="G12961">
        <v>0</v>
      </c>
    </row>
    <row r="12962" spans="1:7" x14ac:dyDescent="0.25">
      <c r="A12962" t="str">
        <f>_xlfn.CONCAT(Inadiplentes_Benner_SQL[[#This Row],[EMPRESA]]," - ",Inadiplentes_Benner_SQL[[#This Row],[NUMERO]], " - ",Inadiplentes_Benner_SQL[[#This Row],[CLIENTE]])</f>
        <v>N1 CARD - FA-00009403-CT - NELSON RODRIGUES DOURADO</v>
      </c>
      <c r="B12962" s="16" t="s">
        <v>8429</v>
      </c>
      <c r="C12962" s="16" t="s">
        <v>36667</v>
      </c>
      <c r="D12962" s="16" t="s">
        <v>36668</v>
      </c>
      <c r="E12962" s="16" t="s">
        <v>21299</v>
      </c>
      <c r="F12962">
        <v>0</v>
      </c>
      <c r="G12962">
        <v>0</v>
      </c>
    </row>
    <row r="12963" spans="1:7" x14ac:dyDescent="0.25">
      <c r="A12963" t="str">
        <f>_xlfn.CONCAT(Inadiplentes_Benner_SQL[[#This Row],[EMPRESA]]," - ",Inadiplentes_Benner_SQL[[#This Row],[NUMERO]], " - ",Inadiplentes_Benner_SQL[[#This Row],[CLIENTE]])</f>
        <v>MEDICAR RIBEIRÃO PRETO - TF-00039629-CT - ANA MARIA LIMA DOS SANTOS</v>
      </c>
      <c r="B12963" s="16" t="s">
        <v>7656</v>
      </c>
      <c r="C12963" s="16" t="s">
        <v>34551</v>
      </c>
      <c r="D12963" s="16" t="s">
        <v>34552</v>
      </c>
      <c r="E12963" s="16" t="s">
        <v>21299</v>
      </c>
      <c r="F12963">
        <v>0</v>
      </c>
      <c r="G12963">
        <v>0</v>
      </c>
    </row>
    <row r="12964" spans="1:7" x14ac:dyDescent="0.25">
      <c r="A12964" t="str">
        <f>_xlfn.CONCAT(Inadiplentes_Benner_SQL[[#This Row],[EMPRESA]]," - ",Inadiplentes_Benner_SQL[[#This Row],[NUMERO]], " - ",Inadiplentes_Benner_SQL[[#This Row],[CLIENTE]])</f>
        <v>N1 CARD - FA-00005229-CT - ERIVELTON VIEIRA NUNES</v>
      </c>
      <c r="B12964" s="16" t="s">
        <v>8429</v>
      </c>
      <c r="C12964" s="16" t="s">
        <v>35134</v>
      </c>
      <c r="D12964" s="16" t="s">
        <v>35135</v>
      </c>
      <c r="E12964" s="16" t="s">
        <v>21299</v>
      </c>
      <c r="F12964">
        <v>0</v>
      </c>
      <c r="G12964">
        <v>0</v>
      </c>
    </row>
    <row r="12965" spans="1:7" x14ac:dyDescent="0.25">
      <c r="A12965" t="str">
        <f>_xlfn.CONCAT(Inadiplentes_Benner_SQL[[#This Row],[EMPRESA]]," - ",Inadiplentes_Benner_SQL[[#This Row],[NUMERO]], " - ",Inadiplentes_Benner_SQL[[#This Row],[CLIENTE]])</f>
        <v>MEDICAR RIBEIRÃO PRETO - TF-00039953-CT - ROBISON LIMA DE JESUS</v>
      </c>
      <c r="B12965" s="16" t="s">
        <v>7656</v>
      </c>
      <c r="C12965" s="16" t="s">
        <v>34553</v>
      </c>
      <c r="D12965" s="16" t="s">
        <v>34554</v>
      </c>
      <c r="E12965" s="16" t="s">
        <v>21299</v>
      </c>
      <c r="F12965">
        <v>0</v>
      </c>
      <c r="G12965">
        <v>0</v>
      </c>
    </row>
    <row r="12966" spans="1:7" x14ac:dyDescent="0.25">
      <c r="A12966" t="str">
        <f>_xlfn.CONCAT(Inadiplentes_Benner_SQL[[#This Row],[EMPRESA]]," - ",Inadiplentes_Benner_SQL[[#This Row],[NUMERO]], " - ",Inadiplentes_Benner_SQL[[#This Row],[CLIENTE]])</f>
        <v>MEDICAR RIBEIRÃO PRETO - TF-00040052-CT - WANDERLEY OLIVON</v>
      </c>
      <c r="B12966" s="16" t="s">
        <v>7656</v>
      </c>
      <c r="C12966" s="16" t="s">
        <v>34555</v>
      </c>
      <c r="D12966" s="16" t="s">
        <v>34556</v>
      </c>
      <c r="E12966" s="16" t="s">
        <v>21299</v>
      </c>
      <c r="F12966">
        <v>0</v>
      </c>
      <c r="G12966">
        <v>0</v>
      </c>
    </row>
    <row r="12967" spans="1:7" x14ac:dyDescent="0.25">
      <c r="A12967" t="str">
        <f>_xlfn.CONCAT(Inadiplentes_Benner_SQL[[#This Row],[EMPRESA]]," - ",Inadiplentes_Benner_SQL[[#This Row],[NUMERO]], " - ",Inadiplentes_Benner_SQL[[#This Row],[CLIENTE]])</f>
        <v>MEDICAR RIBEIRÃO PRETO - TF-00040058-CT - APARECIDA DE FATIMA JUVENCIO</v>
      </c>
      <c r="B12967" s="16" t="s">
        <v>7656</v>
      </c>
      <c r="C12967" s="16" t="s">
        <v>34557</v>
      </c>
      <c r="D12967" s="16" t="s">
        <v>34558</v>
      </c>
      <c r="E12967" s="16" t="s">
        <v>21299</v>
      </c>
      <c r="F12967">
        <v>0</v>
      </c>
      <c r="G12967">
        <v>0</v>
      </c>
    </row>
    <row r="12968" spans="1:7" x14ac:dyDescent="0.25">
      <c r="A12968" t="str">
        <f>_xlfn.CONCAT(Inadiplentes_Benner_SQL[[#This Row],[EMPRESA]]," - ",Inadiplentes_Benner_SQL[[#This Row],[NUMERO]], " - ",Inadiplentes_Benner_SQL[[#This Row],[CLIENTE]])</f>
        <v>MEDICAR RIBEIRÃO PRETO - TF-00040062-CT - DAVI DOS ANJOS COSTA</v>
      </c>
      <c r="B12968" s="16" t="s">
        <v>7656</v>
      </c>
      <c r="C12968" s="16" t="s">
        <v>34559</v>
      </c>
      <c r="D12968" s="16" t="s">
        <v>34560</v>
      </c>
      <c r="E12968" s="16" t="s">
        <v>21299</v>
      </c>
      <c r="F12968">
        <v>0</v>
      </c>
      <c r="G12968">
        <v>0</v>
      </c>
    </row>
    <row r="12969" spans="1:7" x14ac:dyDescent="0.25">
      <c r="A12969" t="str">
        <f>_xlfn.CONCAT(Inadiplentes_Benner_SQL[[#This Row],[EMPRESA]]," - ",Inadiplentes_Benner_SQL[[#This Row],[NUMERO]], " - ",Inadiplentes_Benner_SQL[[#This Row],[CLIENTE]])</f>
        <v>MEDICAR RIBEIRÃO PRETO - TF-00040066-CT - BRAYAN ALEXIS ZAPATA CASTANO</v>
      </c>
      <c r="B12969" s="16" t="s">
        <v>7656</v>
      </c>
      <c r="C12969" s="16" t="s">
        <v>34561</v>
      </c>
      <c r="D12969" s="16" t="s">
        <v>18121</v>
      </c>
      <c r="E12969" s="16" t="s">
        <v>21299</v>
      </c>
      <c r="F12969">
        <v>0</v>
      </c>
      <c r="G12969">
        <v>0</v>
      </c>
    </row>
    <row r="12970" spans="1:7" x14ac:dyDescent="0.25">
      <c r="A12970" t="str">
        <f>_xlfn.CONCAT(Inadiplentes_Benner_SQL[[#This Row],[EMPRESA]]," - ",Inadiplentes_Benner_SQL[[#This Row],[NUMERO]], " - ",Inadiplentes_Benner_SQL[[#This Row],[CLIENTE]])</f>
        <v>N1 CARD - CO-00006116-CT - MASSIMAX INDUSTRIA E COMERCIO DE ARGAMASSA EIRELI</v>
      </c>
      <c r="B12970" s="16" t="s">
        <v>8429</v>
      </c>
      <c r="C12970" s="16" t="s">
        <v>34562</v>
      </c>
      <c r="D12970" s="16" t="s">
        <v>34563</v>
      </c>
      <c r="E12970" s="16" t="s">
        <v>21267</v>
      </c>
      <c r="F12970">
        <v>0</v>
      </c>
      <c r="G12970">
        <v>0</v>
      </c>
    </row>
    <row r="12971" spans="1:7" x14ac:dyDescent="0.25">
      <c r="A12971" t="str">
        <f>_xlfn.CONCAT(Inadiplentes_Benner_SQL[[#This Row],[EMPRESA]]," - ",Inadiplentes_Benner_SQL[[#This Row],[NUMERO]], " - ",Inadiplentes_Benner_SQL[[#This Row],[CLIENTE]])</f>
        <v>N1 CARD - CO-00008288-CT - DISTRINOX DISTR DE ART AGRIC E SEG EIRELI</v>
      </c>
      <c r="B12971" s="16" t="s">
        <v>8429</v>
      </c>
      <c r="C12971" s="16" t="s">
        <v>34564</v>
      </c>
      <c r="D12971" s="16" t="s">
        <v>34565</v>
      </c>
      <c r="E12971" s="16" t="s">
        <v>21267</v>
      </c>
      <c r="F12971">
        <v>0</v>
      </c>
      <c r="G12971">
        <v>0</v>
      </c>
    </row>
    <row r="12972" spans="1:7" x14ac:dyDescent="0.25">
      <c r="A12972" t="str">
        <f>_xlfn.CONCAT(Inadiplentes_Benner_SQL[[#This Row],[EMPRESA]]," - ",Inadiplentes_Benner_SQL[[#This Row],[NUMERO]], " - ",Inadiplentes_Benner_SQL[[#This Row],[CLIENTE]])</f>
        <v>N1 CARD - CO-00008854-CT - JOSE ROBERTO DE ALMEIDA JUNIOR</v>
      </c>
      <c r="B12972" s="16" t="s">
        <v>8429</v>
      </c>
      <c r="C12972" s="16" t="s">
        <v>34566</v>
      </c>
      <c r="D12972" s="16" t="s">
        <v>34567</v>
      </c>
      <c r="E12972" s="16" t="s">
        <v>21267</v>
      </c>
      <c r="F12972">
        <v>0</v>
      </c>
      <c r="G12972">
        <v>0</v>
      </c>
    </row>
    <row r="12973" spans="1:7" x14ac:dyDescent="0.25">
      <c r="A12973" t="str">
        <f>_xlfn.CONCAT(Inadiplentes_Benner_SQL[[#This Row],[EMPRESA]]," - ",Inadiplentes_Benner_SQL[[#This Row],[NUMERO]], " - ",Inadiplentes_Benner_SQL[[#This Row],[CLIENTE]])</f>
        <v>N1 CARD - FA-00005651-CT - ALICE FERREIRA DE SENA</v>
      </c>
      <c r="B12973" s="16" t="s">
        <v>8429</v>
      </c>
      <c r="C12973" s="16" t="s">
        <v>35143</v>
      </c>
      <c r="D12973" s="16" t="s">
        <v>35144</v>
      </c>
      <c r="E12973" s="16" t="s">
        <v>21299</v>
      </c>
      <c r="F12973">
        <v>0</v>
      </c>
      <c r="G12973">
        <v>0</v>
      </c>
    </row>
    <row r="12974" spans="1:7" x14ac:dyDescent="0.25">
      <c r="A12974" t="str">
        <f>_xlfn.CONCAT(Inadiplentes_Benner_SQL[[#This Row],[EMPRESA]]," - ",Inadiplentes_Benner_SQL[[#This Row],[NUMERO]], " - ",Inadiplentes_Benner_SQL[[#This Row],[CLIENTE]])</f>
        <v>N1 CARD - FA-00005564-CT - JOSIANE APARECIDA GABRIEL BEVILACQUA</v>
      </c>
      <c r="B12974" s="16" t="s">
        <v>8429</v>
      </c>
      <c r="C12974" s="16" t="s">
        <v>35139</v>
      </c>
      <c r="D12974" s="16" t="s">
        <v>35140</v>
      </c>
      <c r="E12974" s="16" t="s">
        <v>21299</v>
      </c>
      <c r="F12974">
        <v>0</v>
      </c>
      <c r="G12974">
        <v>0</v>
      </c>
    </row>
    <row r="12975" spans="1:7" x14ac:dyDescent="0.25">
      <c r="A12975" t="str">
        <f>_xlfn.CONCAT(Inadiplentes_Benner_SQL[[#This Row],[EMPRESA]]," - ",Inadiplentes_Benner_SQL[[#This Row],[NUMERO]], " - ",Inadiplentes_Benner_SQL[[#This Row],[CLIENTE]])</f>
        <v>N1 CARD - FA-00005616-CT - VALDO EUGENIO DA SILVA</v>
      </c>
      <c r="B12975" s="16" t="s">
        <v>8429</v>
      </c>
      <c r="C12975" s="16" t="s">
        <v>35141</v>
      </c>
      <c r="D12975" s="16" t="s">
        <v>35142</v>
      </c>
      <c r="E12975" s="16" t="s">
        <v>21299</v>
      </c>
      <c r="F12975">
        <v>0</v>
      </c>
      <c r="G12975">
        <v>0</v>
      </c>
    </row>
    <row r="12976" spans="1:7" x14ac:dyDescent="0.25">
      <c r="A12976" t="str">
        <f>_xlfn.CONCAT(Inadiplentes_Benner_SQL[[#This Row],[EMPRESA]]," - ",Inadiplentes_Benner_SQL[[#This Row],[NUMERO]], " - ",Inadiplentes_Benner_SQL[[#This Row],[CLIENTE]])</f>
        <v>N1 CARD - FA-00005511-CT - MARIA RAFAELA MOREIRA DE MESQUITA</v>
      </c>
      <c r="B12976" s="16" t="s">
        <v>8429</v>
      </c>
      <c r="C12976" s="16" t="s">
        <v>35138</v>
      </c>
      <c r="D12976" s="16" t="s">
        <v>28536</v>
      </c>
      <c r="E12976" s="16" t="s">
        <v>21299</v>
      </c>
      <c r="F12976">
        <v>0</v>
      </c>
      <c r="G12976">
        <v>0</v>
      </c>
    </row>
    <row r="12977" spans="1:7" x14ac:dyDescent="0.25">
      <c r="A12977" t="str">
        <f>_xlfn.CONCAT(Inadiplentes_Benner_SQL[[#This Row],[EMPRESA]]," - ",Inadiplentes_Benner_SQL[[#This Row],[NUMERO]], " - ",Inadiplentes_Benner_SQL[[#This Row],[CLIENTE]])</f>
        <v>N1 CARD - FA-00005431-CT - EXPEDITO AMANCIO DE OLIVEIRA</v>
      </c>
      <c r="B12977" s="16" t="s">
        <v>8429</v>
      </c>
      <c r="C12977" s="16" t="s">
        <v>35136</v>
      </c>
      <c r="D12977" s="16" t="s">
        <v>35137</v>
      </c>
      <c r="E12977" s="16" t="s">
        <v>21299</v>
      </c>
      <c r="F12977">
        <v>0</v>
      </c>
      <c r="G12977">
        <v>0</v>
      </c>
    </row>
    <row r="12978" spans="1:7" x14ac:dyDescent="0.25">
      <c r="A12978" t="str">
        <f>_xlfn.CONCAT(Inadiplentes_Benner_SQL[[#This Row],[EMPRESA]]," - ",Inadiplentes_Benner_SQL[[#This Row],[NUMERO]], " - ",Inadiplentes_Benner_SQL[[#This Row],[CLIENTE]])</f>
        <v>N1 CARD - FA-00005703-CT - VIVIANE SANTOS NOGUEIRA</v>
      </c>
      <c r="B12978" s="16" t="s">
        <v>8429</v>
      </c>
      <c r="C12978" s="16" t="s">
        <v>35145</v>
      </c>
      <c r="D12978" s="16" t="s">
        <v>35146</v>
      </c>
      <c r="E12978" s="16" t="s">
        <v>21299</v>
      </c>
      <c r="F12978">
        <v>0</v>
      </c>
      <c r="G12978">
        <v>0</v>
      </c>
    </row>
    <row r="12979" spans="1:7" x14ac:dyDescent="0.25">
      <c r="A12979" t="str">
        <f>_xlfn.CONCAT(Inadiplentes_Benner_SQL[[#This Row],[EMPRESA]]," - ",Inadiplentes_Benner_SQL[[#This Row],[NUMERO]], " - ",Inadiplentes_Benner_SQL[[#This Row],[CLIENTE]])</f>
        <v>N1 CARD - FA-00005765-CT - VANIRA DOS SANTOS FERREIRA</v>
      </c>
      <c r="B12979" s="16" t="s">
        <v>8429</v>
      </c>
      <c r="C12979" s="16" t="s">
        <v>35147</v>
      </c>
      <c r="D12979" s="16" t="s">
        <v>18258</v>
      </c>
      <c r="E12979" s="16" t="s">
        <v>21299</v>
      </c>
      <c r="F12979">
        <v>0</v>
      </c>
      <c r="G12979">
        <v>0</v>
      </c>
    </row>
    <row r="12980" spans="1:7" x14ac:dyDescent="0.25">
      <c r="A12980" t="str">
        <f>_xlfn.CONCAT(Inadiplentes_Benner_SQL[[#This Row],[EMPRESA]]," - ",Inadiplentes_Benner_SQL[[#This Row],[NUMERO]], " - ",Inadiplentes_Benner_SQL[[#This Row],[CLIENTE]])</f>
        <v>N1 CARD - FA-00005768-CT - ERIKA FERNANDA ADAO</v>
      </c>
      <c r="B12980" s="16" t="s">
        <v>8429</v>
      </c>
      <c r="C12980" s="16" t="s">
        <v>35148</v>
      </c>
      <c r="D12980" s="16" t="s">
        <v>35149</v>
      </c>
      <c r="E12980" s="16" t="s">
        <v>21299</v>
      </c>
      <c r="F12980">
        <v>0</v>
      </c>
      <c r="G12980">
        <v>0</v>
      </c>
    </row>
    <row r="12981" spans="1:7" x14ac:dyDescent="0.25">
      <c r="A12981" t="str">
        <f>_xlfn.CONCAT(Inadiplentes_Benner_SQL[[#This Row],[EMPRESA]]," - ",Inadiplentes_Benner_SQL[[#This Row],[NUMERO]], " - ",Inadiplentes_Benner_SQL[[#This Row],[CLIENTE]])</f>
        <v>N1 CARD - FA-00005779-CT - CARLOS VITAL CORREIA</v>
      </c>
      <c r="B12981" s="16" t="s">
        <v>8429</v>
      </c>
      <c r="C12981" s="16" t="s">
        <v>35150</v>
      </c>
      <c r="D12981" s="16" t="s">
        <v>35151</v>
      </c>
      <c r="E12981" s="16" t="s">
        <v>21299</v>
      </c>
      <c r="F12981">
        <v>0</v>
      </c>
      <c r="G12981">
        <v>0</v>
      </c>
    </row>
    <row r="12982" spans="1:7" x14ac:dyDescent="0.25">
      <c r="A12982" t="str">
        <f>_xlfn.CONCAT(Inadiplentes_Benner_SQL[[#This Row],[EMPRESA]]," - ",Inadiplentes_Benner_SQL[[#This Row],[NUMERO]], " - ",Inadiplentes_Benner_SQL[[#This Row],[CLIENTE]])</f>
        <v>N1 CARD - FA-00005871-CT - ANA PAULA PRINI LEAO</v>
      </c>
      <c r="B12982" s="16" t="s">
        <v>8429</v>
      </c>
      <c r="C12982" s="16" t="s">
        <v>6752</v>
      </c>
      <c r="D12982" s="16" t="s">
        <v>35153</v>
      </c>
      <c r="E12982" s="16" t="s">
        <v>21299</v>
      </c>
      <c r="F12982">
        <v>0</v>
      </c>
      <c r="G12982">
        <v>0</v>
      </c>
    </row>
    <row r="12983" spans="1:7" x14ac:dyDescent="0.25">
      <c r="A12983" t="str">
        <f>_xlfn.CONCAT(Inadiplentes_Benner_SQL[[#This Row],[EMPRESA]]," - ",Inadiplentes_Benner_SQL[[#This Row],[NUMERO]], " - ",Inadiplentes_Benner_SQL[[#This Row],[CLIENTE]])</f>
        <v>N1 CARD - FA-00005886-CT - WEBER ALVES TEIXEIRA</v>
      </c>
      <c r="B12983" s="16" t="s">
        <v>8429</v>
      </c>
      <c r="C12983" s="16" t="s">
        <v>35154</v>
      </c>
      <c r="D12983" s="16" t="s">
        <v>35155</v>
      </c>
      <c r="E12983" s="16" t="s">
        <v>21299</v>
      </c>
      <c r="F12983">
        <v>0</v>
      </c>
      <c r="G12983">
        <v>0</v>
      </c>
    </row>
    <row r="12984" spans="1:7" x14ac:dyDescent="0.25">
      <c r="A12984" t="str">
        <f>_xlfn.CONCAT(Inadiplentes_Benner_SQL[[#This Row],[EMPRESA]]," - ",Inadiplentes_Benner_SQL[[#This Row],[NUMERO]], " - ",Inadiplentes_Benner_SQL[[#This Row],[CLIENTE]])</f>
        <v>N1 CARD - FA-00005812-CT - LAURINDA DE SOUZA SIMAO</v>
      </c>
      <c r="B12984" s="16" t="s">
        <v>8429</v>
      </c>
      <c r="C12984" s="16" t="s">
        <v>6578</v>
      </c>
      <c r="D12984" s="16" t="s">
        <v>35152</v>
      </c>
      <c r="E12984" s="16" t="s">
        <v>21299</v>
      </c>
      <c r="F12984">
        <v>0</v>
      </c>
      <c r="G12984">
        <v>0</v>
      </c>
    </row>
    <row r="12985" spans="1:7" x14ac:dyDescent="0.25">
      <c r="A12985" t="str">
        <f>_xlfn.CONCAT(Inadiplentes_Benner_SQL[[#This Row],[EMPRESA]]," - ",Inadiplentes_Benner_SQL[[#This Row],[NUMERO]], " - ",Inadiplentes_Benner_SQL[[#This Row],[CLIENTE]])</f>
        <v>N1 CARD - FA-00006402-CT - CARLA ALESSANDRA ANTUNES BARROSO</v>
      </c>
      <c r="B12985" s="16" t="s">
        <v>8429</v>
      </c>
      <c r="C12985" s="16" t="s">
        <v>35170</v>
      </c>
      <c r="D12985" s="16" t="s">
        <v>35171</v>
      </c>
      <c r="E12985" s="16" t="s">
        <v>21299</v>
      </c>
      <c r="F12985">
        <v>0</v>
      </c>
      <c r="G12985">
        <v>0</v>
      </c>
    </row>
    <row r="12986" spans="1:7" x14ac:dyDescent="0.25">
      <c r="A12986" t="str">
        <f>_xlfn.CONCAT(Inadiplentes_Benner_SQL[[#This Row],[EMPRESA]]," - ",Inadiplentes_Benner_SQL[[#This Row],[NUMERO]], " - ",Inadiplentes_Benner_SQL[[#This Row],[CLIENTE]])</f>
        <v>N1 CARD - FA-00006442-CT - MARIA APARECIDA DA SILVA</v>
      </c>
      <c r="B12986" s="16" t="s">
        <v>8429</v>
      </c>
      <c r="C12986" s="16" t="s">
        <v>35172</v>
      </c>
      <c r="D12986" s="16" t="s">
        <v>7705</v>
      </c>
      <c r="E12986" s="16" t="s">
        <v>21299</v>
      </c>
      <c r="F12986">
        <v>0</v>
      </c>
      <c r="G12986">
        <v>0</v>
      </c>
    </row>
    <row r="12987" spans="1:7" x14ac:dyDescent="0.25">
      <c r="A12987" t="str">
        <f>_xlfn.CONCAT(Inadiplentes_Benner_SQL[[#This Row],[EMPRESA]]," - ",Inadiplentes_Benner_SQL[[#This Row],[NUMERO]], " - ",Inadiplentes_Benner_SQL[[#This Row],[CLIENTE]])</f>
        <v>N1 CARD - FA-00006447-CT - FELIPE CONQUISTA</v>
      </c>
      <c r="B12987" s="16" t="s">
        <v>8429</v>
      </c>
      <c r="C12987" s="16" t="s">
        <v>35173</v>
      </c>
      <c r="D12987" s="16" t="s">
        <v>35174</v>
      </c>
      <c r="E12987" s="16" t="s">
        <v>21299</v>
      </c>
      <c r="F12987">
        <v>0</v>
      </c>
      <c r="G12987">
        <v>0</v>
      </c>
    </row>
    <row r="12988" spans="1:7" x14ac:dyDescent="0.25">
      <c r="A12988" t="str">
        <f>_xlfn.CONCAT(Inadiplentes_Benner_SQL[[#This Row],[EMPRESA]]," - ",Inadiplentes_Benner_SQL[[#This Row],[NUMERO]], " - ",Inadiplentes_Benner_SQL[[#This Row],[CLIENTE]])</f>
        <v>N1 CARD - FA-00006452-CT - MARLI PAULA DA SILVA OKABE</v>
      </c>
      <c r="B12988" s="16" t="s">
        <v>8429</v>
      </c>
      <c r="C12988" s="16" t="s">
        <v>35175</v>
      </c>
      <c r="D12988" s="16" t="s">
        <v>19302</v>
      </c>
      <c r="E12988" s="16" t="s">
        <v>21299</v>
      </c>
      <c r="F12988">
        <v>0</v>
      </c>
      <c r="G12988">
        <v>0</v>
      </c>
    </row>
    <row r="12989" spans="1:7" x14ac:dyDescent="0.25">
      <c r="A12989" t="str">
        <f>_xlfn.CONCAT(Inadiplentes_Benner_SQL[[#This Row],[EMPRESA]]," - ",Inadiplentes_Benner_SQL[[#This Row],[NUMERO]], " - ",Inadiplentes_Benner_SQL[[#This Row],[CLIENTE]])</f>
        <v>N1 CARD - FA-00006463-CT - MARIA EDNA DE AGUIAR DAMASCENA</v>
      </c>
      <c r="B12989" s="16" t="s">
        <v>8429</v>
      </c>
      <c r="C12989" s="16" t="s">
        <v>35176</v>
      </c>
      <c r="D12989" s="16" t="s">
        <v>35177</v>
      </c>
      <c r="E12989" s="16" t="s">
        <v>21299</v>
      </c>
      <c r="F12989">
        <v>0</v>
      </c>
      <c r="G12989">
        <v>0</v>
      </c>
    </row>
    <row r="12990" spans="1:7" x14ac:dyDescent="0.25">
      <c r="A12990" t="str">
        <f>_xlfn.CONCAT(Inadiplentes_Benner_SQL[[#This Row],[EMPRESA]]," - ",Inadiplentes_Benner_SQL[[#This Row],[NUMERO]], " - ",Inadiplentes_Benner_SQL[[#This Row],[CLIENTE]])</f>
        <v>N1 CARD - FA-00006466-CT - FIDELCINO JOSE DA SILVA</v>
      </c>
      <c r="B12990" s="16" t="s">
        <v>8429</v>
      </c>
      <c r="C12990" s="16" t="s">
        <v>35178</v>
      </c>
      <c r="D12990" s="16" t="s">
        <v>35179</v>
      </c>
      <c r="E12990" s="16" t="s">
        <v>21299</v>
      </c>
      <c r="F12990">
        <v>0</v>
      </c>
      <c r="G12990">
        <v>0</v>
      </c>
    </row>
    <row r="12991" spans="1:7" x14ac:dyDescent="0.25">
      <c r="A12991" t="str">
        <f>_xlfn.CONCAT(Inadiplentes_Benner_SQL[[#This Row],[EMPRESA]]," - ",Inadiplentes_Benner_SQL[[#This Row],[NUMERO]], " - ",Inadiplentes_Benner_SQL[[#This Row],[CLIENTE]])</f>
        <v>N1 CARD - FA-00006316-CT - ELIZABETH SIQUEIRA DE OLIVEIRA</v>
      </c>
      <c r="B12991" s="16" t="s">
        <v>8429</v>
      </c>
      <c r="C12991" s="16" t="s">
        <v>35167</v>
      </c>
      <c r="D12991" s="16" t="s">
        <v>35168</v>
      </c>
      <c r="E12991" s="16" t="s">
        <v>21299</v>
      </c>
      <c r="F12991">
        <v>0</v>
      </c>
      <c r="G12991">
        <v>0</v>
      </c>
    </row>
    <row r="12992" spans="1:7" x14ac:dyDescent="0.25">
      <c r="A12992" t="str">
        <f>_xlfn.CONCAT(Inadiplentes_Benner_SQL[[#This Row],[EMPRESA]]," - ",Inadiplentes_Benner_SQL[[#This Row],[NUMERO]], " - ",Inadiplentes_Benner_SQL[[#This Row],[CLIENTE]])</f>
        <v>N1 CARD - FA-00006389-CT - MARIANA CELIA DA SILVA</v>
      </c>
      <c r="B12992" s="16" t="s">
        <v>8429</v>
      </c>
      <c r="C12992" s="16" t="s">
        <v>32995</v>
      </c>
      <c r="D12992" s="16" t="s">
        <v>35169</v>
      </c>
      <c r="E12992" s="16" t="s">
        <v>21299</v>
      </c>
      <c r="F12992">
        <v>0</v>
      </c>
      <c r="G12992">
        <v>0</v>
      </c>
    </row>
    <row r="12993" spans="1:7" x14ac:dyDescent="0.25">
      <c r="A12993" t="str">
        <f>_xlfn.CONCAT(Inadiplentes_Benner_SQL[[#This Row],[EMPRESA]]," - ",Inadiplentes_Benner_SQL[[#This Row],[NUMERO]], " - ",Inadiplentes_Benner_SQL[[#This Row],[CLIENTE]])</f>
        <v>N1 CARD - FA-00006067-CT - VITORIA MARIA PEREIRA</v>
      </c>
      <c r="B12993" s="16" t="s">
        <v>8429</v>
      </c>
      <c r="C12993" s="16" t="s">
        <v>35159</v>
      </c>
      <c r="D12993" s="16" t="s">
        <v>35160</v>
      </c>
      <c r="E12993" s="16" t="s">
        <v>21299</v>
      </c>
      <c r="F12993">
        <v>0</v>
      </c>
      <c r="G12993">
        <v>0</v>
      </c>
    </row>
    <row r="12994" spans="1:7" x14ac:dyDescent="0.25">
      <c r="A12994" t="str">
        <f>_xlfn.CONCAT(Inadiplentes_Benner_SQL[[#This Row],[EMPRESA]]," - ",Inadiplentes_Benner_SQL[[#This Row],[NUMERO]], " - ",Inadiplentes_Benner_SQL[[#This Row],[CLIENTE]])</f>
        <v>N1 CARD - FA-00006080-CT - MAYARA FERNANDA DE OLIVEIRA</v>
      </c>
      <c r="B12994" s="16" t="s">
        <v>8429</v>
      </c>
      <c r="C12994" s="16" t="s">
        <v>35161</v>
      </c>
      <c r="D12994" s="16" t="s">
        <v>35162</v>
      </c>
      <c r="E12994" s="16" t="s">
        <v>21299</v>
      </c>
      <c r="F12994">
        <v>0</v>
      </c>
      <c r="G12994">
        <v>0</v>
      </c>
    </row>
    <row r="12995" spans="1:7" x14ac:dyDescent="0.25">
      <c r="A12995" t="str">
        <f>_xlfn.CONCAT(Inadiplentes_Benner_SQL[[#This Row],[EMPRESA]]," - ",Inadiplentes_Benner_SQL[[#This Row],[NUMERO]], " - ",Inadiplentes_Benner_SQL[[#This Row],[CLIENTE]])</f>
        <v>N1 CARD - FA-00006147-CT - CARINA GOMES DA MOTA</v>
      </c>
      <c r="B12995" s="16" t="s">
        <v>8429</v>
      </c>
      <c r="C12995" s="16" t="s">
        <v>35163</v>
      </c>
      <c r="D12995" s="16" t="s">
        <v>35164</v>
      </c>
      <c r="E12995" s="16" t="s">
        <v>21299</v>
      </c>
      <c r="F12995">
        <v>0</v>
      </c>
      <c r="G12995">
        <v>0</v>
      </c>
    </row>
    <row r="12996" spans="1:7" x14ac:dyDescent="0.25">
      <c r="A12996" t="str">
        <f>_xlfn.CONCAT(Inadiplentes_Benner_SQL[[#This Row],[EMPRESA]]," - ",Inadiplentes_Benner_SQL[[#This Row],[NUMERO]], " - ",Inadiplentes_Benner_SQL[[#This Row],[CLIENTE]])</f>
        <v>N1 CARD - FA-00006251-CT - FERNANDA ROCHA NOGUEIRA</v>
      </c>
      <c r="B12996" s="16" t="s">
        <v>8429</v>
      </c>
      <c r="C12996" s="16" t="s">
        <v>35165</v>
      </c>
      <c r="D12996" s="16" t="s">
        <v>8843</v>
      </c>
      <c r="E12996" s="16" t="s">
        <v>21299</v>
      </c>
      <c r="F12996">
        <v>0</v>
      </c>
      <c r="G12996">
        <v>0</v>
      </c>
    </row>
    <row r="12997" spans="1:7" x14ac:dyDescent="0.25">
      <c r="A12997" t="str">
        <f>_xlfn.CONCAT(Inadiplentes_Benner_SQL[[#This Row],[EMPRESA]]," - ",Inadiplentes_Benner_SQL[[#This Row],[NUMERO]], " - ",Inadiplentes_Benner_SQL[[#This Row],[CLIENTE]])</f>
        <v>N1 CARD - FA-00006260-CT - ETELVINA MARIA OLIVEIRA PEREIRA</v>
      </c>
      <c r="B12997" s="16" t="s">
        <v>8429</v>
      </c>
      <c r="C12997" s="16" t="s">
        <v>35166</v>
      </c>
      <c r="D12997" s="16" t="s">
        <v>17433</v>
      </c>
      <c r="E12997" s="16" t="s">
        <v>21299</v>
      </c>
      <c r="F12997">
        <v>0</v>
      </c>
      <c r="G12997">
        <v>0</v>
      </c>
    </row>
    <row r="12998" spans="1:7" x14ac:dyDescent="0.25">
      <c r="A12998" t="str">
        <f>_xlfn.CONCAT(Inadiplentes_Benner_SQL[[#This Row],[EMPRESA]]," - ",Inadiplentes_Benner_SQL[[#This Row],[NUMERO]], " - ",Inadiplentes_Benner_SQL[[#This Row],[CLIENTE]])</f>
        <v>N1 CARD - FA-00005904-CT - FRANCISCA CICERA DA SILVA</v>
      </c>
      <c r="B12998" s="16" t="s">
        <v>8429</v>
      </c>
      <c r="C12998" s="16" t="s">
        <v>35156</v>
      </c>
      <c r="D12998" s="16" t="s">
        <v>35157</v>
      </c>
      <c r="E12998" s="16" t="s">
        <v>21299</v>
      </c>
      <c r="F12998">
        <v>0</v>
      </c>
      <c r="G12998">
        <v>0</v>
      </c>
    </row>
    <row r="12999" spans="1:7" x14ac:dyDescent="0.25">
      <c r="A12999" t="str">
        <f>_xlfn.CONCAT(Inadiplentes_Benner_SQL[[#This Row],[EMPRESA]]," - ",Inadiplentes_Benner_SQL[[#This Row],[NUMERO]], " - ",Inadiplentes_Benner_SQL[[#This Row],[CLIENTE]])</f>
        <v>N1 CARD - FA-00005988-CT - LEONARDO JOSE BARBOSA</v>
      </c>
      <c r="B12999" s="16" t="s">
        <v>8429</v>
      </c>
      <c r="C12999" s="16" t="s">
        <v>35158</v>
      </c>
      <c r="D12999" s="16" t="s">
        <v>18671</v>
      </c>
      <c r="E12999" s="16" t="s">
        <v>21299</v>
      </c>
      <c r="F12999">
        <v>0</v>
      </c>
      <c r="G12999">
        <v>0</v>
      </c>
    </row>
    <row r="13000" spans="1:7" x14ac:dyDescent="0.25">
      <c r="A13000" t="str">
        <f>_xlfn.CONCAT(Inadiplentes_Benner_SQL[[#This Row],[EMPRESA]]," - ",Inadiplentes_Benner_SQL[[#This Row],[NUMERO]], " - ",Inadiplentes_Benner_SQL[[#This Row],[CLIENTE]])</f>
        <v>MEDICAR RIBEIRÃO PRETO - TF-00032640-CT - LUIZA HELENA FERREIRA</v>
      </c>
      <c r="B13000" s="16" t="s">
        <v>7656</v>
      </c>
      <c r="C13000" s="16" t="s">
        <v>34508</v>
      </c>
      <c r="D13000" s="16" t="s">
        <v>34509</v>
      </c>
      <c r="E13000" s="16" t="s">
        <v>21299</v>
      </c>
      <c r="F13000">
        <v>0</v>
      </c>
      <c r="G13000">
        <v>0</v>
      </c>
    </row>
    <row r="13001" spans="1:7" x14ac:dyDescent="0.25">
      <c r="A13001" t="str">
        <f>_xlfn.CONCAT(Inadiplentes_Benner_SQL[[#This Row],[EMPRESA]]," - ",Inadiplentes_Benner_SQL[[#This Row],[NUMERO]], " - ",Inadiplentes_Benner_SQL[[#This Row],[CLIENTE]])</f>
        <v>MEDICAR RIBEIRÃO PRETO - TF-00038296-CT - SUELEM APARECIDA GUEDES</v>
      </c>
      <c r="B13001" s="16" t="s">
        <v>7656</v>
      </c>
      <c r="C13001" s="16" t="s">
        <v>34515</v>
      </c>
      <c r="D13001" s="16" t="s">
        <v>34516</v>
      </c>
      <c r="E13001" s="16" t="s">
        <v>21299</v>
      </c>
      <c r="F13001">
        <v>0</v>
      </c>
      <c r="G13001">
        <v>0</v>
      </c>
    </row>
    <row r="13002" spans="1:7" x14ac:dyDescent="0.25">
      <c r="A13002" t="str">
        <f>_xlfn.CONCAT(Inadiplentes_Benner_SQL[[#This Row],[EMPRESA]]," - ",Inadiplentes_Benner_SQL[[#This Row],[NUMERO]], " - ",Inadiplentes_Benner_SQL[[#This Row],[CLIENTE]])</f>
        <v>MEDICAR RIBEIRÃO PRETO - TF-00032692-CT - JULINALDO SANTANA DE OLIVEIRA</v>
      </c>
      <c r="B13002" s="16" t="s">
        <v>7656</v>
      </c>
      <c r="C13002" s="16" t="s">
        <v>34510</v>
      </c>
      <c r="D13002" s="16" t="s">
        <v>34511</v>
      </c>
      <c r="E13002" s="16" t="s">
        <v>21299</v>
      </c>
      <c r="F13002">
        <v>0</v>
      </c>
      <c r="G13002">
        <v>0</v>
      </c>
    </row>
    <row r="13003" spans="1:7" x14ac:dyDescent="0.25">
      <c r="A13003" t="str">
        <f>_xlfn.CONCAT(Inadiplentes_Benner_SQL[[#This Row],[EMPRESA]]," - ",Inadiplentes_Benner_SQL[[#This Row],[NUMERO]], " - ",Inadiplentes_Benner_SQL[[#This Row],[CLIENTE]])</f>
        <v>MEDICAR RIBEIRÃO PRETO - TF-00032699-CT - CLAUDIA APARECIDA RODRIGUES SARGENTO BARATELLA</v>
      </c>
      <c r="B13003" s="16" t="s">
        <v>7656</v>
      </c>
      <c r="C13003" s="16" t="s">
        <v>34512</v>
      </c>
      <c r="D13003" s="16" t="s">
        <v>34513</v>
      </c>
      <c r="E13003" s="16" t="s">
        <v>21299</v>
      </c>
      <c r="F13003">
        <v>0</v>
      </c>
      <c r="G13003">
        <v>0</v>
      </c>
    </row>
    <row r="13004" spans="1:7" x14ac:dyDescent="0.25">
      <c r="A13004" t="str">
        <f>_xlfn.CONCAT(Inadiplentes_Benner_SQL[[#This Row],[EMPRESA]]," - ",Inadiplentes_Benner_SQL[[#This Row],[NUMERO]], " - ",Inadiplentes_Benner_SQL[[#This Row],[CLIENTE]])</f>
        <v>MEDICAR RIBEIRÃO PRETO - TF-00032748-CT - CELIA REGINA DUARTE</v>
      </c>
      <c r="B13004" s="16" t="s">
        <v>7656</v>
      </c>
      <c r="C13004" s="16" t="s">
        <v>34514</v>
      </c>
      <c r="D13004" s="16" t="s">
        <v>20010</v>
      </c>
      <c r="E13004" s="16" t="s">
        <v>21299</v>
      </c>
      <c r="F13004">
        <v>0</v>
      </c>
      <c r="G13004">
        <v>0</v>
      </c>
    </row>
    <row r="13005" spans="1:7" x14ac:dyDescent="0.25">
      <c r="A13005" t="str">
        <f>_xlfn.CONCAT(Inadiplentes_Benner_SQL[[#This Row],[EMPRESA]]," - ",Inadiplentes_Benner_SQL[[#This Row],[NUMERO]], " - ",Inadiplentes_Benner_SQL[[#This Row],[CLIENTE]])</f>
        <v>MEDICAR RIBEIRÃO PRETO - TF-00032472-CT - CELSO RENATO FRANCISCO GABRIEL</v>
      </c>
      <c r="B13005" s="16" t="s">
        <v>7656</v>
      </c>
      <c r="C13005" s="16" t="s">
        <v>34503</v>
      </c>
      <c r="D13005" s="16" t="s">
        <v>31429</v>
      </c>
      <c r="E13005" s="16" t="s">
        <v>21299</v>
      </c>
      <c r="F13005">
        <v>0</v>
      </c>
      <c r="G13005">
        <v>0</v>
      </c>
    </row>
    <row r="13006" spans="1:7" x14ac:dyDescent="0.25">
      <c r="A13006" t="str">
        <f>_xlfn.CONCAT(Inadiplentes_Benner_SQL[[#This Row],[EMPRESA]]," - ",Inadiplentes_Benner_SQL[[#This Row],[NUMERO]], " - ",Inadiplentes_Benner_SQL[[#This Row],[CLIENTE]])</f>
        <v>MEDICAR RIBEIRÃO PRETO - TF-00032598-CT - GISELE APARECIDA COSTA</v>
      </c>
      <c r="B13006" s="16" t="s">
        <v>7656</v>
      </c>
      <c r="C13006" s="16" t="s">
        <v>34504</v>
      </c>
      <c r="D13006" s="16" t="s">
        <v>34505</v>
      </c>
      <c r="E13006" s="16" t="s">
        <v>21299</v>
      </c>
      <c r="F13006">
        <v>0</v>
      </c>
      <c r="G13006">
        <v>0</v>
      </c>
    </row>
    <row r="13007" spans="1:7" x14ac:dyDescent="0.25">
      <c r="A13007" t="str">
        <f>_xlfn.CONCAT(Inadiplentes_Benner_SQL[[#This Row],[EMPRESA]]," - ",Inadiplentes_Benner_SQL[[#This Row],[NUMERO]], " - ",Inadiplentes_Benner_SQL[[#This Row],[CLIENTE]])</f>
        <v>MEDICAR RIBEIRÃO PRETO - TF-00032603-CT - EDUARDO LUIZ CAMILO</v>
      </c>
      <c r="B13007" s="16" t="s">
        <v>7656</v>
      </c>
      <c r="C13007" s="16" t="s">
        <v>34506</v>
      </c>
      <c r="D13007" s="16" t="s">
        <v>34507</v>
      </c>
      <c r="E13007" s="16" t="s">
        <v>21299</v>
      </c>
      <c r="F13007">
        <v>0</v>
      </c>
      <c r="G13007">
        <v>0</v>
      </c>
    </row>
    <row r="13008" spans="1:7" x14ac:dyDescent="0.25">
      <c r="A13008" t="str">
        <f>_xlfn.CONCAT(Inadiplentes_Benner_SQL[[#This Row],[EMPRESA]]," - ",Inadiplentes_Benner_SQL[[#This Row],[NUMERO]], " - ",Inadiplentes_Benner_SQL[[#This Row],[CLIENTE]])</f>
        <v>MEDICAR RIBEIRÃO PRETO - TF-00032007-CT - SONIA MARIA VIANNA TREVISAN</v>
      </c>
      <c r="B13008" s="16" t="s">
        <v>7656</v>
      </c>
      <c r="C13008" s="16" t="s">
        <v>34494</v>
      </c>
      <c r="D13008" s="16" t="s">
        <v>34495</v>
      </c>
      <c r="E13008" s="16" t="s">
        <v>21299</v>
      </c>
      <c r="F13008">
        <v>0</v>
      </c>
      <c r="G13008">
        <v>0</v>
      </c>
    </row>
    <row r="13009" spans="1:7" x14ac:dyDescent="0.25">
      <c r="A13009" t="str">
        <f>_xlfn.CONCAT(Inadiplentes_Benner_SQL[[#This Row],[EMPRESA]]," - ",Inadiplentes_Benner_SQL[[#This Row],[NUMERO]], " - ",Inadiplentes_Benner_SQL[[#This Row],[CLIENTE]])</f>
        <v>MEDICAR RIBEIRÃO PRETO - TF-00032348-CT - OSCAR LUIZ DE MOURA LACERDA</v>
      </c>
      <c r="B13009" s="16" t="s">
        <v>7656</v>
      </c>
      <c r="C13009" s="16" t="s">
        <v>34501</v>
      </c>
      <c r="D13009" s="16" t="s">
        <v>34502</v>
      </c>
      <c r="E13009" s="16" t="s">
        <v>21299</v>
      </c>
      <c r="F13009">
        <v>0</v>
      </c>
      <c r="G13009">
        <v>0</v>
      </c>
    </row>
    <row r="13010" spans="1:7" x14ac:dyDescent="0.25">
      <c r="A13010" t="str">
        <f>_xlfn.CONCAT(Inadiplentes_Benner_SQL[[#This Row],[EMPRESA]]," - ",Inadiplentes_Benner_SQL[[#This Row],[NUMERO]], " - ",Inadiplentes_Benner_SQL[[#This Row],[CLIENTE]])</f>
        <v>MEDICAR RIBEIRÃO PRETO - TF-00032091-CT - WESLEY CAIO ACELO ARAUJO</v>
      </c>
      <c r="B13010" s="16" t="s">
        <v>7656</v>
      </c>
      <c r="C13010" s="16" t="s">
        <v>34496</v>
      </c>
      <c r="D13010" s="16" t="s">
        <v>34497</v>
      </c>
      <c r="E13010" s="16" t="s">
        <v>21299</v>
      </c>
      <c r="F13010">
        <v>0</v>
      </c>
      <c r="G13010">
        <v>0</v>
      </c>
    </row>
    <row r="13011" spans="1:7" x14ac:dyDescent="0.25">
      <c r="A13011" t="str">
        <f>_xlfn.CONCAT(Inadiplentes_Benner_SQL[[#This Row],[EMPRESA]]," - ",Inadiplentes_Benner_SQL[[#This Row],[NUMERO]], " - ",Inadiplentes_Benner_SQL[[#This Row],[CLIENTE]])</f>
        <v>MEDICAR RIBEIRÃO PRETO - TF-00032164-CT - MARGARIDA MARIA CARDOSO</v>
      </c>
      <c r="B13011" s="16" t="s">
        <v>7656</v>
      </c>
      <c r="C13011" s="16" t="s">
        <v>34498</v>
      </c>
      <c r="D13011" s="16" t="s">
        <v>29791</v>
      </c>
      <c r="E13011" s="16" t="s">
        <v>21299</v>
      </c>
      <c r="F13011">
        <v>0</v>
      </c>
      <c r="G13011">
        <v>0</v>
      </c>
    </row>
    <row r="13012" spans="1:7" x14ac:dyDescent="0.25">
      <c r="A13012" t="str">
        <f>_xlfn.CONCAT(Inadiplentes_Benner_SQL[[#This Row],[EMPRESA]]," - ",Inadiplentes_Benner_SQL[[#This Row],[NUMERO]], " - ",Inadiplentes_Benner_SQL[[#This Row],[CLIENTE]])</f>
        <v>MEDICAR RIBEIRÃO PRETO - TF-00032190-CT - ALESSANDRA DE ALMEIDA</v>
      </c>
      <c r="B13012" s="16" t="s">
        <v>7656</v>
      </c>
      <c r="C13012" s="16" t="s">
        <v>6383</v>
      </c>
      <c r="D13012" s="16" t="s">
        <v>34499</v>
      </c>
      <c r="E13012" s="16" t="s">
        <v>21299</v>
      </c>
      <c r="F13012">
        <v>0</v>
      </c>
      <c r="G13012">
        <v>0</v>
      </c>
    </row>
    <row r="13013" spans="1:7" x14ac:dyDescent="0.25">
      <c r="A13013" t="str">
        <f>_xlfn.CONCAT(Inadiplentes_Benner_SQL[[#This Row],[EMPRESA]]," - ",Inadiplentes_Benner_SQL[[#This Row],[NUMERO]], " - ",Inadiplentes_Benner_SQL[[#This Row],[CLIENTE]])</f>
        <v>MEDICAR RIBEIRÃO PRETO - TF-00032230-CT - ARNALDO PEREIRA DA SILVA</v>
      </c>
      <c r="B13013" s="16" t="s">
        <v>7656</v>
      </c>
      <c r="C13013" s="16" t="s">
        <v>7483</v>
      </c>
      <c r="D13013" s="16" t="s">
        <v>34500</v>
      </c>
      <c r="E13013" s="16" t="s">
        <v>21299</v>
      </c>
      <c r="F13013">
        <v>0</v>
      </c>
      <c r="G13013">
        <v>0</v>
      </c>
    </row>
    <row r="13014" spans="1:7" x14ac:dyDescent="0.25">
      <c r="A13014" t="str">
        <f>_xlfn.CONCAT(Inadiplentes_Benner_SQL[[#This Row],[EMPRESA]]," - ",Inadiplentes_Benner_SQL[[#This Row],[NUMERO]], " - ",Inadiplentes_Benner_SQL[[#This Row],[CLIENTE]])</f>
        <v>MEDICAR RIBEIRÃO PRETO - TF-00031640-CT - ANA PAULA MACIEL CAETANO</v>
      </c>
      <c r="B13014" s="16" t="s">
        <v>7656</v>
      </c>
      <c r="C13014" s="16" t="s">
        <v>32892</v>
      </c>
      <c r="D13014" s="16" t="s">
        <v>32893</v>
      </c>
      <c r="E13014" s="16" t="s">
        <v>21299</v>
      </c>
      <c r="F13014">
        <v>0</v>
      </c>
      <c r="G13014">
        <v>0</v>
      </c>
    </row>
    <row r="13015" spans="1:7" x14ac:dyDescent="0.25">
      <c r="A13015" t="str">
        <f>_xlfn.CONCAT(Inadiplentes_Benner_SQL[[#This Row],[EMPRESA]]," - ",Inadiplentes_Benner_SQL[[#This Row],[NUMERO]], " - ",Inadiplentes_Benner_SQL[[#This Row],[CLIENTE]])</f>
        <v>MEDICAR RIBEIRÃO PRETO - TF-00031700-CT - NEUZA ALVES SPOZITO</v>
      </c>
      <c r="B13015" s="16" t="s">
        <v>7656</v>
      </c>
      <c r="C13015" s="16" t="s">
        <v>32894</v>
      </c>
      <c r="D13015" s="16" t="s">
        <v>32895</v>
      </c>
      <c r="E13015" s="16" t="s">
        <v>21299</v>
      </c>
      <c r="F13015">
        <v>0</v>
      </c>
      <c r="G13015">
        <v>0</v>
      </c>
    </row>
    <row r="13016" spans="1:7" x14ac:dyDescent="0.25">
      <c r="A13016" t="str">
        <f>_xlfn.CONCAT(Inadiplentes_Benner_SQL[[#This Row],[EMPRESA]]," - ",Inadiplentes_Benner_SQL[[#This Row],[NUMERO]], " - ",Inadiplentes_Benner_SQL[[#This Row],[CLIENTE]])</f>
        <v>MEDICAR RIBEIRÃO PRETO - TF-00031806-CT - CELINA FERREIRA AGUIAR</v>
      </c>
      <c r="B13016" s="16" t="s">
        <v>7656</v>
      </c>
      <c r="C13016" s="16" t="s">
        <v>32896</v>
      </c>
      <c r="D13016" s="16" t="s">
        <v>32897</v>
      </c>
      <c r="E13016" s="16" t="s">
        <v>21299</v>
      </c>
      <c r="F13016">
        <v>0</v>
      </c>
      <c r="G13016">
        <v>0</v>
      </c>
    </row>
    <row r="13017" spans="1:7" x14ac:dyDescent="0.25">
      <c r="A13017" t="str">
        <f>_xlfn.CONCAT(Inadiplentes_Benner_SQL[[#This Row],[EMPRESA]]," - ",Inadiplentes_Benner_SQL[[#This Row],[NUMERO]], " - ",Inadiplentes_Benner_SQL[[#This Row],[CLIENTE]])</f>
        <v>MEDICAR RIBEIRÃO PRETO - TF-00031931-CT - SONIA RODRIGUES</v>
      </c>
      <c r="B13017" s="16" t="s">
        <v>7656</v>
      </c>
      <c r="C13017" s="16" t="s">
        <v>32898</v>
      </c>
      <c r="D13017" s="16" t="s">
        <v>32899</v>
      </c>
      <c r="E13017" s="16" t="s">
        <v>21299</v>
      </c>
      <c r="F13017">
        <v>0</v>
      </c>
      <c r="G13017">
        <v>0</v>
      </c>
    </row>
    <row r="13018" spans="1:7" x14ac:dyDescent="0.25">
      <c r="A13018" t="str">
        <f>_xlfn.CONCAT(Inadiplentes_Benner_SQL[[#This Row],[EMPRESA]]," - ",Inadiplentes_Benner_SQL[[#This Row],[NUMERO]], " - ",Inadiplentes_Benner_SQL[[#This Row],[CLIENTE]])</f>
        <v>MEDICAR RIBEIRÃO PRETO - TF-00031464-CT - VITOR LUIZ GUEDES</v>
      </c>
      <c r="B13018" s="16" t="s">
        <v>7656</v>
      </c>
      <c r="C13018" s="16" t="s">
        <v>32886</v>
      </c>
      <c r="D13018" s="16" t="s">
        <v>32887</v>
      </c>
      <c r="E13018" s="16" t="s">
        <v>21299</v>
      </c>
      <c r="F13018">
        <v>0</v>
      </c>
      <c r="G13018">
        <v>0</v>
      </c>
    </row>
    <row r="13019" spans="1:7" x14ac:dyDescent="0.25">
      <c r="A13019" t="str">
        <f>_xlfn.CONCAT(Inadiplentes_Benner_SQL[[#This Row],[EMPRESA]]," - ",Inadiplentes_Benner_SQL[[#This Row],[NUMERO]], " - ",Inadiplentes_Benner_SQL[[#This Row],[CLIENTE]])</f>
        <v>MEDICAR RIBEIRÃO PRETO - TF-00031511-CT - GERVASIO RAPHAEL DA SILVA</v>
      </c>
      <c r="B13019" s="16" t="s">
        <v>7656</v>
      </c>
      <c r="C13019" s="16" t="s">
        <v>32888</v>
      </c>
      <c r="D13019" s="16" t="s">
        <v>32889</v>
      </c>
      <c r="E13019" s="16" t="s">
        <v>21299</v>
      </c>
      <c r="F13019">
        <v>0</v>
      </c>
      <c r="G13019">
        <v>0</v>
      </c>
    </row>
    <row r="13020" spans="1:7" x14ac:dyDescent="0.25">
      <c r="A13020" t="str">
        <f>_xlfn.CONCAT(Inadiplentes_Benner_SQL[[#This Row],[EMPRESA]]," - ",Inadiplentes_Benner_SQL[[#This Row],[NUMERO]], " - ",Inadiplentes_Benner_SQL[[#This Row],[CLIENTE]])</f>
        <v>MEDICAR RIBEIRÃO PRETO - TF-00031545-CT - ROSEMARY APARECIDA BORGHI DO NASCIMENTO</v>
      </c>
      <c r="B13020" s="16" t="s">
        <v>7656</v>
      </c>
      <c r="C13020" s="16" t="s">
        <v>32890</v>
      </c>
      <c r="D13020" s="16" t="s">
        <v>32891</v>
      </c>
      <c r="E13020" s="16" t="s">
        <v>21299</v>
      </c>
      <c r="F13020">
        <v>0</v>
      </c>
      <c r="G13020">
        <v>0</v>
      </c>
    </row>
    <row r="13021" spans="1:7" x14ac:dyDescent="0.25">
      <c r="A13021" t="str">
        <f>_xlfn.CONCAT(Inadiplentes_Benner_SQL[[#This Row],[EMPRESA]]," - ",Inadiplentes_Benner_SQL[[#This Row],[NUMERO]], " - ",Inadiplentes_Benner_SQL[[#This Row],[CLIENTE]])</f>
        <v>MEDICAR RIBEIRÃO PRETO - TF-00038933-CT - IVETE APARECIDA GONCALVES CABRERA</v>
      </c>
      <c r="B13021" s="16" t="s">
        <v>7656</v>
      </c>
      <c r="C13021" s="16" t="s">
        <v>34533</v>
      </c>
      <c r="D13021" s="16" t="s">
        <v>34534</v>
      </c>
      <c r="E13021" s="16" t="s">
        <v>21299</v>
      </c>
      <c r="F13021">
        <v>0</v>
      </c>
      <c r="G13021">
        <v>0</v>
      </c>
    </row>
    <row r="13022" spans="1:7" x14ac:dyDescent="0.25">
      <c r="A13022" t="str">
        <f>_xlfn.CONCAT(Inadiplentes_Benner_SQL[[#This Row],[EMPRESA]]," - ",Inadiplentes_Benner_SQL[[#This Row],[NUMERO]], " - ",Inadiplentes_Benner_SQL[[#This Row],[CLIENTE]])</f>
        <v>MEDICAR RIBEIRÃO PRETO - TF-00038980-CT - LIDIA MARA JUSTIMIANO DA SILVA</v>
      </c>
      <c r="B13022" s="16" t="s">
        <v>7656</v>
      </c>
      <c r="C13022" s="16" t="s">
        <v>34535</v>
      </c>
      <c r="D13022" s="16" t="s">
        <v>34536</v>
      </c>
      <c r="E13022" s="16" t="s">
        <v>21299</v>
      </c>
      <c r="F13022">
        <v>0</v>
      </c>
      <c r="G13022">
        <v>0</v>
      </c>
    </row>
    <row r="13023" spans="1:7" x14ac:dyDescent="0.25">
      <c r="A13023" t="str">
        <f>_xlfn.CONCAT(Inadiplentes_Benner_SQL[[#This Row],[EMPRESA]]," - ",Inadiplentes_Benner_SQL[[#This Row],[NUMERO]], " - ",Inadiplentes_Benner_SQL[[#This Row],[CLIENTE]])</f>
        <v>MEDICAR RIBEIRÃO PRETO - TF-00038983-CT - ANA RITA DIAS DA SILVA FICHER</v>
      </c>
      <c r="B13023" s="16" t="s">
        <v>7656</v>
      </c>
      <c r="C13023" s="16" t="s">
        <v>34537</v>
      </c>
      <c r="D13023" s="16" t="s">
        <v>34538</v>
      </c>
      <c r="E13023" s="16" t="s">
        <v>21299</v>
      </c>
      <c r="F13023">
        <v>0</v>
      </c>
      <c r="G13023">
        <v>0</v>
      </c>
    </row>
    <row r="13024" spans="1:7" x14ac:dyDescent="0.25">
      <c r="A13024" t="str">
        <f>_xlfn.CONCAT(Inadiplentes_Benner_SQL[[#This Row],[EMPRESA]]," - ",Inadiplentes_Benner_SQL[[#This Row],[NUMERO]], " - ",Inadiplentes_Benner_SQL[[#This Row],[CLIENTE]])</f>
        <v>MEDICAR RIBEIRÃO PRETO - TF-00039236-CT - EDNA NASCIMENTO DOS SANTOS</v>
      </c>
      <c r="B13024" s="16" t="s">
        <v>7656</v>
      </c>
      <c r="C13024" s="16" t="s">
        <v>34543</v>
      </c>
      <c r="D13024" s="16" t="s">
        <v>34544</v>
      </c>
      <c r="E13024" s="16" t="s">
        <v>21299</v>
      </c>
      <c r="F13024">
        <v>0</v>
      </c>
      <c r="G13024">
        <v>0</v>
      </c>
    </row>
    <row r="13025" spans="1:7" x14ac:dyDescent="0.25">
      <c r="A13025" t="str">
        <f>_xlfn.CONCAT(Inadiplentes_Benner_SQL[[#This Row],[EMPRESA]]," - ",Inadiplentes_Benner_SQL[[#This Row],[NUMERO]], " - ",Inadiplentes_Benner_SQL[[#This Row],[CLIENTE]])</f>
        <v>MEDICAR RIBEIRÃO PRETO - TF-00039156-CT - PAULO EDSON MARCHETTI</v>
      </c>
      <c r="B13025" s="16" t="s">
        <v>7656</v>
      </c>
      <c r="C13025" s="16" t="s">
        <v>34539</v>
      </c>
      <c r="D13025" s="16" t="s">
        <v>34540</v>
      </c>
      <c r="E13025" s="16" t="s">
        <v>21299</v>
      </c>
      <c r="F13025">
        <v>0</v>
      </c>
      <c r="G13025">
        <v>0</v>
      </c>
    </row>
    <row r="13026" spans="1:7" x14ac:dyDescent="0.25">
      <c r="A13026" t="str">
        <f>_xlfn.CONCAT(Inadiplentes_Benner_SQL[[#This Row],[EMPRESA]]," - ",Inadiplentes_Benner_SQL[[#This Row],[NUMERO]], " - ",Inadiplentes_Benner_SQL[[#This Row],[CLIENTE]])</f>
        <v>MEDICAR RIBEIRÃO PRETO - TF-00039164-CT - ELAINE CRISTINA BERALDO</v>
      </c>
      <c r="B13026" s="16" t="s">
        <v>7656</v>
      </c>
      <c r="C13026" s="16" t="s">
        <v>34541</v>
      </c>
      <c r="D13026" s="16" t="s">
        <v>34542</v>
      </c>
      <c r="E13026" s="16" t="s">
        <v>21299</v>
      </c>
      <c r="F13026">
        <v>0</v>
      </c>
      <c r="G13026">
        <v>0</v>
      </c>
    </row>
    <row r="13027" spans="1:7" x14ac:dyDescent="0.25">
      <c r="A13027" t="str">
        <f>_xlfn.CONCAT(Inadiplentes_Benner_SQL[[#This Row],[EMPRESA]]," - ",Inadiplentes_Benner_SQL[[#This Row],[NUMERO]], " - ",Inadiplentes_Benner_SQL[[#This Row],[CLIENTE]])</f>
        <v>MEDICAR RIBEIRÃO PRETO - TF-00039321-CT - FILIPE ANDRE RODRIGUES</v>
      </c>
      <c r="B13027" s="16" t="s">
        <v>7656</v>
      </c>
      <c r="C13027" s="16" t="s">
        <v>34545</v>
      </c>
      <c r="D13027" s="16" t="s">
        <v>34546</v>
      </c>
      <c r="E13027" s="16" t="s">
        <v>21299</v>
      </c>
      <c r="F13027">
        <v>0</v>
      </c>
      <c r="G13027">
        <v>0</v>
      </c>
    </row>
    <row r="13028" spans="1:7" x14ac:dyDescent="0.25">
      <c r="A13028" t="str">
        <f>_xlfn.CONCAT(Inadiplentes_Benner_SQL[[#This Row],[EMPRESA]]," - ",Inadiplentes_Benner_SQL[[#This Row],[NUMERO]], " - ",Inadiplentes_Benner_SQL[[#This Row],[CLIENTE]])</f>
        <v>MEDICAR RIBEIRÃO PRETO - TF-00039495-CT - OSVALDO PEREIRA DA SILVA</v>
      </c>
      <c r="B13028" s="16" t="s">
        <v>7656</v>
      </c>
      <c r="C13028" s="16" t="s">
        <v>5281</v>
      </c>
      <c r="D13028" s="16" t="s">
        <v>21168</v>
      </c>
      <c r="E13028" s="16" t="s">
        <v>21299</v>
      </c>
      <c r="F13028">
        <v>0</v>
      </c>
      <c r="G13028">
        <v>0</v>
      </c>
    </row>
    <row r="13029" spans="1:7" x14ac:dyDescent="0.25">
      <c r="A13029" t="str">
        <f>_xlfn.CONCAT(Inadiplentes_Benner_SQL[[#This Row],[EMPRESA]]," - ",Inadiplentes_Benner_SQL[[#This Row],[NUMERO]], " - ",Inadiplentes_Benner_SQL[[#This Row],[CLIENTE]])</f>
        <v>MEDICAR RIBEIRÃO PRETO - TF-00039529-CT - TARCIANA DE MOURA BRITO</v>
      </c>
      <c r="B13029" s="16" t="s">
        <v>7656</v>
      </c>
      <c r="C13029" s="16" t="s">
        <v>34547</v>
      </c>
      <c r="D13029" s="16" t="s">
        <v>34548</v>
      </c>
      <c r="E13029" s="16" t="s">
        <v>21299</v>
      </c>
      <c r="F13029">
        <v>0</v>
      </c>
      <c r="G13029">
        <v>0</v>
      </c>
    </row>
    <row r="13030" spans="1:7" x14ac:dyDescent="0.25">
      <c r="A13030" t="str">
        <f>_xlfn.CONCAT(Inadiplentes_Benner_SQL[[#This Row],[EMPRESA]]," - ",Inadiplentes_Benner_SQL[[#This Row],[NUMERO]], " - ",Inadiplentes_Benner_SQL[[#This Row],[CLIENTE]])</f>
        <v>MEDICAR RIBEIRÃO PRETO - TF-00039568-CT - JANETE MARCIANO FERRACIOLI</v>
      </c>
      <c r="B13030" s="16" t="s">
        <v>7656</v>
      </c>
      <c r="C13030" s="16" t="s">
        <v>34549</v>
      </c>
      <c r="D13030" s="16" t="s">
        <v>34550</v>
      </c>
      <c r="E13030" s="16" t="s">
        <v>21299</v>
      </c>
      <c r="F13030">
        <v>0</v>
      </c>
      <c r="G13030">
        <v>0</v>
      </c>
    </row>
    <row r="13031" spans="1:7" x14ac:dyDescent="0.25">
      <c r="A13031" t="str">
        <f>_xlfn.CONCAT(Inadiplentes_Benner_SQL[[#This Row],[EMPRESA]]," - ",Inadiplentes_Benner_SQL[[#This Row],[NUMERO]], " - ",Inadiplentes_Benner_SQL[[#This Row],[CLIENTE]])</f>
        <v>MEDICAR RIBEIRÃO PRETO - TF-00038648-CT - CLARICE FRANCA DE MATOS</v>
      </c>
      <c r="B13031" s="16" t="s">
        <v>7656</v>
      </c>
      <c r="C13031" s="16" t="s">
        <v>34524</v>
      </c>
      <c r="D13031" s="16" t="s">
        <v>34525</v>
      </c>
      <c r="E13031" s="16" t="s">
        <v>21299</v>
      </c>
      <c r="F13031">
        <v>0</v>
      </c>
      <c r="G13031">
        <v>0</v>
      </c>
    </row>
    <row r="13032" spans="1:7" x14ac:dyDescent="0.25">
      <c r="A13032" t="str">
        <f>_xlfn.CONCAT(Inadiplentes_Benner_SQL[[#This Row],[EMPRESA]]," - ",Inadiplentes_Benner_SQL[[#This Row],[NUMERO]], " - ",Inadiplentes_Benner_SQL[[#This Row],[CLIENTE]])</f>
        <v>MEDICAR RIBEIRÃO PRETO - TF-00038657-CT - SAMUEL DAVID DE PAULA</v>
      </c>
      <c r="B13032" s="16" t="s">
        <v>7656</v>
      </c>
      <c r="C13032" s="16" t="s">
        <v>34526</v>
      </c>
      <c r="D13032" s="16" t="s">
        <v>34527</v>
      </c>
      <c r="E13032" s="16" t="s">
        <v>21299</v>
      </c>
      <c r="F13032">
        <v>0</v>
      </c>
      <c r="G13032">
        <v>0</v>
      </c>
    </row>
    <row r="13033" spans="1:7" x14ac:dyDescent="0.25">
      <c r="A13033" t="str">
        <f>_xlfn.CONCAT(Inadiplentes_Benner_SQL[[#This Row],[EMPRESA]]," - ",Inadiplentes_Benner_SQL[[#This Row],[NUMERO]], " - ",Inadiplentes_Benner_SQL[[#This Row],[CLIENTE]])</f>
        <v>MEDICAR RIBEIRÃO PRETO - TF-00038834-CT - MARIA DE LOURDES APARECIDA DE SOBRAL</v>
      </c>
      <c r="B13033" s="16" t="s">
        <v>7656</v>
      </c>
      <c r="C13033" s="16" t="s">
        <v>34529</v>
      </c>
      <c r="D13033" s="16" t="s">
        <v>34530</v>
      </c>
      <c r="E13033" s="16" t="s">
        <v>21299</v>
      </c>
      <c r="F13033">
        <v>0</v>
      </c>
      <c r="G13033">
        <v>0</v>
      </c>
    </row>
    <row r="13034" spans="1:7" x14ac:dyDescent="0.25">
      <c r="A13034" t="str">
        <f>_xlfn.CONCAT(Inadiplentes_Benner_SQL[[#This Row],[EMPRESA]]," - ",Inadiplentes_Benner_SQL[[#This Row],[NUMERO]], " - ",Inadiplentes_Benner_SQL[[#This Row],[CLIENTE]])</f>
        <v>MEDICAR RIBEIRÃO PRETO - TF-00038840-CT - SARA DE FALCO VENTURI</v>
      </c>
      <c r="B13034" s="16" t="s">
        <v>7656</v>
      </c>
      <c r="C13034" s="16" t="s">
        <v>34531</v>
      </c>
      <c r="D13034" s="16" t="s">
        <v>34532</v>
      </c>
      <c r="E13034" s="16" t="s">
        <v>21299</v>
      </c>
      <c r="F13034">
        <v>0</v>
      </c>
      <c r="G13034">
        <v>0</v>
      </c>
    </row>
    <row r="13035" spans="1:7" x14ac:dyDescent="0.25">
      <c r="A13035" t="str">
        <f>_xlfn.CONCAT(Inadiplentes_Benner_SQL[[#This Row],[EMPRESA]]," - ",Inadiplentes_Benner_SQL[[#This Row],[NUMERO]], " - ",Inadiplentes_Benner_SQL[[#This Row],[CLIENTE]])</f>
        <v>MEDICAR RIBEIRÃO PRETO - TF-00038816-CT - MARTHA APARECIDA RIBEIRO CHAVES</v>
      </c>
      <c r="B13035" s="16" t="s">
        <v>7656</v>
      </c>
      <c r="C13035" s="16" t="s">
        <v>7619</v>
      </c>
      <c r="D13035" s="16" t="s">
        <v>34528</v>
      </c>
      <c r="E13035" s="16" t="s">
        <v>21299</v>
      </c>
      <c r="F13035">
        <v>0</v>
      </c>
      <c r="G13035">
        <v>0</v>
      </c>
    </row>
    <row r="13036" spans="1:7" x14ac:dyDescent="0.25">
      <c r="A13036" t="str">
        <f>_xlfn.CONCAT(Inadiplentes_Benner_SQL[[#This Row],[EMPRESA]]," - ",Inadiplentes_Benner_SQL[[#This Row],[NUMERO]], " - ",Inadiplentes_Benner_SQL[[#This Row],[CLIENTE]])</f>
        <v>MEDICAR RIBEIRÃO PRETO - TF-00038392-CT - ARLETE FATIMA ZUCATTI ALVARES</v>
      </c>
      <c r="B13036" s="16" t="s">
        <v>7656</v>
      </c>
      <c r="C13036" s="16" t="s">
        <v>34517</v>
      </c>
      <c r="D13036" s="16" t="s">
        <v>26578</v>
      </c>
      <c r="E13036" s="16" t="s">
        <v>21299</v>
      </c>
      <c r="F13036">
        <v>0</v>
      </c>
      <c r="G13036">
        <v>0</v>
      </c>
    </row>
    <row r="13037" spans="1:7" x14ac:dyDescent="0.25">
      <c r="A13037" t="str">
        <f>_xlfn.CONCAT(Inadiplentes_Benner_SQL[[#This Row],[EMPRESA]]," - ",Inadiplentes_Benner_SQL[[#This Row],[NUMERO]], " - ",Inadiplentes_Benner_SQL[[#This Row],[CLIENTE]])</f>
        <v>MEDICAR RIBEIRÃO PRETO - TF-00038423-CT - CELIA REGINA SAWAZAKI DE OLIVEIRA</v>
      </c>
      <c r="B13037" s="16" t="s">
        <v>7656</v>
      </c>
      <c r="C13037" s="16" t="s">
        <v>34518</v>
      </c>
      <c r="D13037" s="16" t="s">
        <v>34519</v>
      </c>
      <c r="E13037" s="16" t="s">
        <v>21299</v>
      </c>
      <c r="F13037">
        <v>0</v>
      </c>
      <c r="G13037">
        <v>0</v>
      </c>
    </row>
    <row r="13038" spans="1:7" x14ac:dyDescent="0.25">
      <c r="A13038" t="str">
        <f>_xlfn.CONCAT(Inadiplentes_Benner_SQL[[#This Row],[EMPRESA]]," - ",Inadiplentes_Benner_SQL[[#This Row],[NUMERO]], " - ",Inadiplentes_Benner_SQL[[#This Row],[CLIENTE]])</f>
        <v>MEDICAR RIBEIRÃO PRETO - TF-00038438-CT - CARLOS AUGUSTO CROCETTI</v>
      </c>
      <c r="B13038" s="16" t="s">
        <v>7656</v>
      </c>
      <c r="C13038" s="16" t="s">
        <v>34520</v>
      </c>
      <c r="D13038" s="16" t="s">
        <v>30216</v>
      </c>
      <c r="E13038" s="16" t="s">
        <v>21299</v>
      </c>
      <c r="F13038">
        <v>0</v>
      </c>
      <c r="G13038">
        <v>0</v>
      </c>
    </row>
    <row r="13039" spans="1:7" x14ac:dyDescent="0.25">
      <c r="A13039" t="str">
        <f>_xlfn.CONCAT(Inadiplentes_Benner_SQL[[#This Row],[EMPRESA]]," - ",Inadiplentes_Benner_SQL[[#This Row],[NUMERO]], " - ",Inadiplentes_Benner_SQL[[#This Row],[CLIENTE]])</f>
        <v>MEDICAR RIBEIRÃO PRETO - TF-00038488-CT - MARCO ANTONIO MARTINS</v>
      </c>
      <c r="B13039" s="16" t="s">
        <v>7656</v>
      </c>
      <c r="C13039" s="16" t="s">
        <v>34521</v>
      </c>
      <c r="D13039" s="16" t="s">
        <v>22981</v>
      </c>
      <c r="E13039" s="16" t="s">
        <v>21299</v>
      </c>
      <c r="F13039">
        <v>0</v>
      </c>
      <c r="G13039">
        <v>0</v>
      </c>
    </row>
    <row r="13040" spans="1:7" x14ac:dyDescent="0.25">
      <c r="A13040" t="str">
        <f>_xlfn.CONCAT(Inadiplentes_Benner_SQL[[#This Row],[EMPRESA]]," - ",Inadiplentes_Benner_SQL[[#This Row],[NUMERO]], " - ",Inadiplentes_Benner_SQL[[#This Row],[CLIENTE]])</f>
        <v>MEDICAR RIBEIRÃO PRETO - TF-00038541-CT - NEUSA APARECIDA TAVARES OTOBONI</v>
      </c>
      <c r="B13040" s="16" t="s">
        <v>7656</v>
      </c>
      <c r="C13040" s="16" t="s">
        <v>34522</v>
      </c>
      <c r="D13040" s="16" t="s">
        <v>27539</v>
      </c>
      <c r="E13040" s="16" t="s">
        <v>21299</v>
      </c>
      <c r="F13040">
        <v>0</v>
      </c>
      <c r="G13040">
        <v>0</v>
      </c>
    </row>
    <row r="13041" spans="1:7" x14ac:dyDescent="0.25">
      <c r="A13041" t="str">
        <f>_xlfn.CONCAT(Inadiplentes_Benner_SQL[[#This Row],[EMPRESA]]," - ",Inadiplentes_Benner_SQL[[#This Row],[NUMERO]], " - ",Inadiplentes_Benner_SQL[[#This Row],[CLIENTE]])</f>
        <v>MEDICAR RIBEIRÃO PRETO - TF-00038543-CT - ROSANA APARECIDA RODRIGUES DA SILVA</v>
      </c>
      <c r="B13041" s="16" t="s">
        <v>7656</v>
      </c>
      <c r="C13041" s="16" t="s">
        <v>34523</v>
      </c>
      <c r="D13041" s="16" t="s">
        <v>32161</v>
      </c>
      <c r="E13041" s="16" t="s">
        <v>21299</v>
      </c>
      <c r="F13041">
        <v>0</v>
      </c>
      <c r="G13041">
        <v>0</v>
      </c>
    </row>
    <row r="13042" spans="1:7" x14ac:dyDescent="0.25">
      <c r="A13042" t="str">
        <f>_xlfn.CONCAT(Inadiplentes_Benner_SQL[[#This Row],[EMPRESA]]," - ",Inadiplentes_Benner_SQL[[#This Row],[NUMERO]], " - ",Inadiplentes_Benner_SQL[[#This Row],[CLIENTE]])</f>
        <v>MEDICAR RIBEIRÃO PRETO - TF-00021506-CT - ULYSSES RICARDO DE OLIVEIRA</v>
      </c>
      <c r="B13042" s="16" t="s">
        <v>7656</v>
      </c>
      <c r="C13042" s="16" t="s">
        <v>32838</v>
      </c>
      <c r="D13042" s="16" t="s">
        <v>32839</v>
      </c>
      <c r="E13042" s="16" t="s">
        <v>21299</v>
      </c>
      <c r="F13042">
        <v>0</v>
      </c>
      <c r="G13042">
        <v>0</v>
      </c>
    </row>
    <row r="13043" spans="1:7" x14ac:dyDescent="0.25">
      <c r="A13043" t="str">
        <f>_xlfn.CONCAT(Inadiplentes_Benner_SQL[[#This Row],[EMPRESA]]," - ",Inadiplentes_Benner_SQL[[#This Row],[NUMERO]], " - ",Inadiplentes_Benner_SQL[[#This Row],[CLIENTE]])</f>
        <v>MEDICAR RIBEIRÃO PRETO - TF-00021595-CT - DENIS EDUARDO BERTINI BO</v>
      </c>
      <c r="B13043" s="16" t="s">
        <v>7656</v>
      </c>
      <c r="C13043" s="16" t="s">
        <v>32840</v>
      </c>
      <c r="D13043" s="16" t="s">
        <v>32841</v>
      </c>
      <c r="E13043" s="16" t="s">
        <v>21299</v>
      </c>
      <c r="F13043">
        <v>0</v>
      </c>
      <c r="G13043">
        <v>0</v>
      </c>
    </row>
    <row r="13044" spans="1:7" x14ac:dyDescent="0.25">
      <c r="A13044" t="str">
        <f>_xlfn.CONCAT(Inadiplentes_Benner_SQL[[#This Row],[EMPRESA]]," - ",Inadiplentes_Benner_SQL[[#This Row],[NUMERO]], " - ",Inadiplentes_Benner_SQL[[#This Row],[CLIENTE]])</f>
        <v>MEDICAR RIBEIRÃO PRETO - TF-00021635-CT - MARIA APARECIDA ALVES CHAVES</v>
      </c>
      <c r="B13044" s="16" t="s">
        <v>7656</v>
      </c>
      <c r="C13044" s="16" t="s">
        <v>32842</v>
      </c>
      <c r="D13044" s="16" t="s">
        <v>32843</v>
      </c>
      <c r="E13044" s="16" t="s">
        <v>21299</v>
      </c>
      <c r="F13044">
        <v>0</v>
      </c>
      <c r="G13044">
        <v>0</v>
      </c>
    </row>
    <row r="13045" spans="1:7" x14ac:dyDescent="0.25">
      <c r="A13045" t="str">
        <f>_xlfn.CONCAT(Inadiplentes_Benner_SQL[[#This Row],[EMPRESA]]," - ",Inadiplentes_Benner_SQL[[#This Row],[NUMERO]], " - ",Inadiplentes_Benner_SQL[[#This Row],[CLIENTE]])</f>
        <v>MEDICAR RIBEIRÃO PRETO - TF-00021687-CT - BIANCA VIEIRA SAMPAIO LEITE</v>
      </c>
      <c r="B13045" s="16" t="s">
        <v>7656</v>
      </c>
      <c r="C13045" s="16" t="s">
        <v>32844</v>
      </c>
      <c r="D13045" s="16" t="s">
        <v>32845</v>
      </c>
      <c r="E13045" s="16" t="s">
        <v>21299</v>
      </c>
      <c r="F13045">
        <v>0</v>
      </c>
      <c r="G13045">
        <v>0</v>
      </c>
    </row>
    <row r="13046" spans="1:7" x14ac:dyDescent="0.25">
      <c r="A13046" t="str">
        <f>_xlfn.CONCAT(Inadiplentes_Benner_SQL[[#This Row],[EMPRESA]]," - ",Inadiplentes_Benner_SQL[[#This Row],[NUMERO]], " - ",Inadiplentes_Benner_SQL[[#This Row],[CLIENTE]])</f>
        <v>MEDICAR RIBEIRÃO PRETO - TF-00021815-CT - APARECIDA MARIA BEIRIGO ALVES</v>
      </c>
      <c r="B13046" s="16" t="s">
        <v>7656</v>
      </c>
      <c r="C13046" s="16" t="s">
        <v>32846</v>
      </c>
      <c r="D13046" s="16" t="s">
        <v>31352</v>
      </c>
      <c r="E13046" s="16" t="s">
        <v>21299</v>
      </c>
      <c r="F13046">
        <v>0</v>
      </c>
      <c r="G13046">
        <v>0</v>
      </c>
    </row>
    <row r="13047" spans="1:7" x14ac:dyDescent="0.25">
      <c r="A13047" t="str">
        <f>_xlfn.CONCAT(Inadiplentes_Benner_SQL[[#This Row],[EMPRESA]]," - ",Inadiplentes_Benner_SQL[[#This Row],[NUMERO]], " - ",Inadiplentes_Benner_SQL[[#This Row],[CLIENTE]])</f>
        <v>MEDICAR RIBEIRÃO PRETO - TF-00021865-CT - ANDERSON LOPES DIAS</v>
      </c>
      <c r="B13047" s="16" t="s">
        <v>7656</v>
      </c>
      <c r="C13047" s="16" t="s">
        <v>32847</v>
      </c>
      <c r="D13047" s="16" t="s">
        <v>32848</v>
      </c>
      <c r="E13047" s="16" t="s">
        <v>21299</v>
      </c>
      <c r="F13047">
        <v>0</v>
      </c>
      <c r="G13047">
        <v>0</v>
      </c>
    </row>
    <row r="13048" spans="1:7" x14ac:dyDescent="0.25">
      <c r="A13048" t="str">
        <f>_xlfn.CONCAT(Inadiplentes_Benner_SQL[[#This Row],[EMPRESA]]," - ",Inadiplentes_Benner_SQL[[#This Row],[NUMERO]], " - ",Inadiplentes_Benner_SQL[[#This Row],[CLIENTE]])</f>
        <v>MEDICAR RIBEIRÃO PRETO - TF-00021926-CT - MARCIA HELENA INVERNIZZI</v>
      </c>
      <c r="B13048" s="16" t="s">
        <v>7656</v>
      </c>
      <c r="C13048" s="16" t="s">
        <v>32849</v>
      </c>
      <c r="D13048" s="16" t="s">
        <v>32850</v>
      </c>
      <c r="E13048" s="16" t="s">
        <v>21299</v>
      </c>
      <c r="F13048">
        <v>0</v>
      </c>
      <c r="G13048">
        <v>0</v>
      </c>
    </row>
    <row r="13049" spans="1:7" x14ac:dyDescent="0.25">
      <c r="A13049" t="str">
        <f>_xlfn.CONCAT(Inadiplentes_Benner_SQL[[#This Row],[EMPRESA]]," - ",Inadiplentes_Benner_SQL[[#This Row],[NUMERO]], " - ",Inadiplentes_Benner_SQL[[#This Row],[CLIENTE]])</f>
        <v>MEDICAR RIBEIRÃO PRETO - TF-00021948-CT - MARIA HELENA ANTUNES</v>
      </c>
      <c r="B13049" s="16" t="s">
        <v>7656</v>
      </c>
      <c r="C13049" s="16" t="s">
        <v>32851</v>
      </c>
      <c r="D13049" s="16" t="s">
        <v>32852</v>
      </c>
      <c r="E13049" s="16" t="s">
        <v>21299</v>
      </c>
      <c r="F13049">
        <v>0</v>
      </c>
      <c r="G13049">
        <v>0</v>
      </c>
    </row>
    <row r="13050" spans="1:7" x14ac:dyDescent="0.25">
      <c r="A13050" t="str">
        <f>_xlfn.CONCAT(Inadiplentes_Benner_SQL[[#This Row],[EMPRESA]]," - ",Inadiplentes_Benner_SQL[[#This Row],[NUMERO]], " - ",Inadiplentes_Benner_SQL[[#This Row],[CLIENTE]])</f>
        <v>MEDICAR RIBEIRÃO PRETO - TF-00021348-CT - ELOI APARECIDO FERRARI</v>
      </c>
      <c r="B13050" s="16" t="s">
        <v>7656</v>
      </c>
      <c r="C13050" s="16" t="s">
        <v>32836</v>
      </c>
      <c r="D13050" s="16" t="s">
        <v>32837</v>
      </c>
      <c r="E13050" s="16" t="s">
        <v>21299</v>
      </c>
      <c r="F13050">
        <v>0</v>
      </c>
      <c r="G13050">
        <v>0</v>
      </c>
    </row>
    <row r="13051" spans="1:7" x14ac:dyDescent="0.25">
      <c r="A13051" t="str">
        <f>_xlfn.CONCAT(Inadiplentes_Benner_SQL[[#This Row],[EMPRESA]]," - ",Inadiplentes_Benner_SQL[[#This Row],[NUMERO]], " - ",Inadiplentes_Benner_SQL[[#This Row],[CLIENTE]])</f>
        <v>MEDICAR RIBEIRÃO PRETO - TF-00021064-CT - MARIA HELENA MACHADO DE OLIVEIRA</v>
      </c>
      <c r="B13051" s="16" t="s">
        <v>7656</v>
      </c>
      <c r="C13051" s="16" t="s">
        <v>7387</v>
      </c>
      <c r="D13051" s="16" t="s">
        <v>32829</v>
      </c>
      <c r="E13051" s="16" t="s">
        <v>21299</v>
      </c>
      <c r="F13051">
        <v>0</v>
      </c>
      <c r="G13051">
        <v>0</v>
      </c>
    </row>
    <row r="13052" spans="1:7" x14ac:dyDescent="0.25">
      <c r="A13052" t="str">
        <f>_xlfn.CONCAT(Inadiplentes_Benner_SQL[[#This Row],[EMPRESA]]," - ",Inadiplentes_Benner_SQL[[#This Row],[NUMERO]], " - ",Inadiplentes_Benner_SQL[[#This Row],[CLIENTE]])</f>
        <v>MEDICAR RIBEIRÃO PRETO - TF-00021160-CT - JOANA DARC SACCHI CHICO ARANTES</v>
      </c>
      <c r="B13052" s="16" t="s">
        <v>7656</v>
      </c>
      <c r="C13052" s="16" t="s">
        <v>32830</v>
      </c>
      <c r="D13052" s="16" t="s">
        <v>32831</v>
      </c>
      <c r="E13052" s="16" t="s">
        <v>21299</v>
      </c>
      <c r="F13052">
        <v>0</v>
      </c>
      <c r="G13052">
        <v>0</v>
      </c>
    </row>
    <row r="13053" spans="1:7" x14ac:dyDescent="0.25">
      <c r="A13053" t="str">
        <f>_xlfn.CONCAT(Inadiplentes_Benner_SQL[[#This Row],[EMPRESA]]," - ",Inadiplentes_Benner_SQL[[#This Row],[NUMERO]], " - ",Inadiplentes_Benner_SQL[[#This Row],[CLIENTE]])</f>
        <v>MEDICAR RIBEIRÃO PRETO - TF-00021200-CT - MONICA APARECIDA BORGES DE MORAIS</v>
      </c>
      <c r="B13053" s="16" t="s">
        <v>7656</v>
      </c>
      <c r="C13053" s="16" t="s">
        <v>32832</v>
      </c>
      <c r="D13053" s="16" t="s">
        <v>32833</v>
      </c>
      <c r="E13053" s="16" t="s">
        <v>21299</v>
      </c>
      <c r="F13053">
        <v>0</v>
      </c>
      <c r="G13053">
        <v>0</v>
      </c>
    </row>
    <row r="13054" spans="1:7" x14ac:dyDescent="0.25">
      <c r="A13054" t="str">
        <f>_xlfn.CONCAT(Inadiplentes_Benner_SQL[[#This Row],[EMPRESA]]," - ",Inadiplentes_Benner_SQL[[#This Row],[NUMERO]], " - ",Inadiplentes_Benner_SQL[[#This Row],[CLIENTE]])</f>
        <v>MEDICAR RIBEIRÃO PRETO - TF-00021239-CT - CLAUDETE APARECIDA MENDES</v>
      </c>
      <c r="B13054" s="16" t="s">
        <v>7656</v>
      </c>
      <c r="C13054" s="16" t="s">
        <v>32834</v>
      </c>
      <c r="D13054" s="16" t="s">
        <v>32835</v>
      </c>
      <c r="E13054" s="16" t="s">
        <v>21299</v>
      </c>
      <c r="F13054">
        <v>0</v>
      </c>
      <c r="G13054">
        <v>0</v>
      </c>
    </row>
    <row r="13055" spans="1:7" x14ac:dyDescent="0.25">
      <c r="A13055" t="str">
        <f>_xlfn.CONCAT(Inadiplentes_Benner_SQL[[#This Row],[EMPRESA]]," - ",Inadiplentes_Benner_SQL[[#This Row],[NUMERO]], " - ",Inadiplentes_Benner_SQL[[#This Row],[CLIENTE]])</f>
        <v>MEDICAR RIBEIRÃO PRETO - TF-00020519-CT - JOAO BATISTA DIAS</v>
      </c>
      <c r="B13055" s="16" t="s">
        <v>7656</v>
      </c>
      <c r="C13055" s="16" t="s">
        <v>32166</v>
      </c>
      <c r="D13055" s="16" t="s">
        <v>19430</v>
      </c>
      <c r="E13055" s="16" t="s">
        <v>21299</v>
      </c>
      <c r="F13055">
        <v>0</v>
      </c>
      <c r="G13055">
        <v>0</v>
      </c>
    </row>
    <row r="13056" spans="1:7" x14ac:dyDescent="0.25">
      <c r="A13056" t="str">
        <f>_xlfn.CONCAT(Inadiplentes_Benner_SQL[[#This Row],[EMPRESA]]," - ",Inadiplentes_Benner_SQL[[#This Row],[NUMERO]], " - ",Inadiplentes_Benner_SQL[[#This Row],[CLIENTE]])</f>
        <v>MEDICAR RIBEIRÃO PRETO - TF-00020629-CT - YVANILDA GOMES DA SILVA</v>
      </c>
      <c r="B13056" s="16" t="s">
        <v>7656</v>
      </c>
      <c r="C13056" s="16" t="s">
        <v>32167</v>
      </c>
      <c r="D13056" s="16" t="s">
        <v>17357</v>
      </c>
      <c r="E13056" s="16" t="s">
        <v>21299</v>
      </c>
      <c r="F13056">
        <v>0</v>
      </c>
      <c r="G13056">
        <v>0</v>
      </c>
    </row>
    <row r="13057" spans="1:7" x14ac:dyDescent="0.25">
      <c r="A13057" t="str">
        <f>_xlfn.CONCAT(Inadiplentes_Benner_SQL[[#This Row],[EMPRESA]]," - ",Inadiplentes_Benner_SQL[[#This Row],[NUMERO]], " - ",Inadiplentes_Benner_SQL[[#This Row],[CLIENTE]])</f>
        <v>MEDICAR RIBEIRÃO PRETO - TF-00020667-CT - DANIELA RENATA DE MEDEIROS</v>
      </c>
      <c r="B13057" s="16" t="s">
        <v>7656</v>
      </c>
      <c r="C13057" s="16" t="s">
        <v>32168</v>
      </c>
      <c r="D13057" s="16" t="s">
        <v>32169</v>
      </c>
      <c r="E13057" s="16" t="s">
        <v>21299</v>
      </c>
      <c r="F13057">
        <v>0</v>
      </c>
      <c r="G13057">
        <v>0</v>
      </c>
    </row>
    <row r="13058" spans="1:7" x14ac:dyDescent="0.25">
      <c r="A13058" t="str">
        <f>_xlfn.CONCAT(Inadiplentes_Benner_SQL[[#This Row],[EMPRESA]]," - ",Inadiplentes_Benner_SQL[[#This Row],[NUMERO]], " - ",Inadiplentes_Benner_SQL[[#This Row],[CLIENTE]])</f>
        <v>MEDICAR RIBEIRÃO PRETO - TF-00020679-CT - SANDRA CRISTINA PAOLINI SORBARA</v>
      </c>
      <c r="B13058" s="16" t="s">
        <v>7656</v>
      </c>
      <c r="C13058" s="16" t="s">
        <v>32818</v>
      </c>
      <c r="D13058" s="16" t="s">
        <v>32819</v>
      </c>
      <c r="E13058" s="16" t="s">
        <v>21299</v>
      </c>
      <c r="F13058">
        <v>0</v>
      </c>
      <c r="G13058">
        <v>0</v>
      </c>
    </row>
    <row r="13059" spans="1:7" x14ac:dyDescent="0.25">
      <c r="A13059" t="str">
        <f>_xlfn.CONCAT(Inadiplentes_Benner_SQL[[#This Row],[EMPRESA]]," - ",Inadiplentes_Benner_SQL[[#This Row],[NUMERO]], " - ",Inadiplentes_Benner_SQL[[#This Row],[CLIENTE]])</f>
        <v>MEDICAR RIBEIRÃO PRETO - TF-00020804-CT - MARIALVA BRANQUINHO PIZZA</v>
      </c>
      <c r="B13059" s="16" t="s">
        <v>7656</v>
      </c>
      <c r="C13059" s="16" t="s">
        <v>32820</v>
      </c>
      <c r="D13059" s="16" t="s">
        <v>32821</v>
      </c>
      <c r="E13059" s="16" t="s">
        <v>21299</v>
      </c>
      <c r="F13059">
        <v>0</v>
      </c>
      <c r="G13059">
        <v>0</v>
      </c>
    </row>
    <row r="13060" spans="1:7" x14ac:dyDescent="0.25">
      <c r="A13060" t="str">
        <f>_xlfn.CONCAT(Inadiplentes_Benner_SQL[[#This Row],[EMPRESA]]," - ",Inadiplentes_Benner_SQL[[#This Row],[NUMERO]], " - ",Inadiplentes_Benner_SQL[[#This Row],[CLIENTE]])</f>
        <v>MEDICAR RIBEIRÃO PRETO - TF-00020897-CT - MATHEUS SCHNEIDER DOS REIS</v>
      </c>
      <c r="B13060" s="16" t="s">
        <v>7656</v>
      </c>
      <c r="C13060" s="16" t="s">
        <v>32822</v>
      </c>
      <c r="D13060" s="16" t="s">
        <v>32823</v>
      </c>
      <c r="E13060" s="16" t="s">
        <v>21299</v>
      </c>
      <c r="F13060">
        <v>0</v>
      </c>
      <c r="G13060">
        <v>0</v>
      </c>
    </row>
    <row r="13061" spans="1:7" x14ac:dyDescent="0.25">
      <c r="A13061" t="str">
        <f>_xlfn.CONCAT(Inadiplentes_Benner_SQL[[#This Row],[EMPRESA]]," - ",Inadiplentes_Benner_SQL[[#This Row],[NUMERO]], " - ",Inadiplentes_Benner_SQL[[#This Row],[CLIENTE]])</f>
        <v>MEDICAR RIBEIRÃO PRETO - TF-00020905-CT - ELOY ZORTEA DEL SANT</v>
      </c>
      <c r="B13061" s="16" t="s">
        <v>7656</v>
      </c>
      <c r="C13061" s="16" t="s">
        <v>32824</v>
      </c>
      <c r="D13061" s="16" t="s">
        <v>32825</v>
      </c>
      <c r="E13061" s="16" t="s">
        <v>21299</v>
      </c>
      <c r="F13061">
        <v>0</v>
      </c>
      <c r="G13061">
        <v>0</v>
      </c>
    </row>
    <row r="13062" spans="1:7" x14ac:dyDescent="0.25">
      <c r="A13062" t="str">
        <f>_xlfn.CONCAT(Inadiplentes_Benner_SQL[[#This Row],[EMPRESA]]," - ",Inadiplentes_Benner_SQL[[#This Row],[NUMERO]], " - ",Inadiplentes_Benner_SQL[[#This Row],[CLIENTE]])</f>
        <v>MEDICAR RIBEIRÃO PRETO - TF-00020937-CT - APARECIDA DE FATIMA CHIQUITO</v>
      </c>
      <c r="B13062" s="16" t="s">
        <v>7656</v>
      </c>
      <c r="C13062" s="16" t="s">
        <v>32826</v>
      </c>
      <c r="D13062" s="16" t="s">
        <v>25966</v>
      </c>
      <c r="E13062" s="16" t="s">
        <v>21299</v>
      </c>
      <c r="F13062">
        <v>0</v>
      </c>
      <c r="G13062">
        <v>0</v>
      </c>
    </row>
    <row r="13063" spans="1:7" x14ac:dyDescent="0.25">
      <c r="A13063" t="str">
        <f>_xlfn.CONCAT(Inadiplentes_Benner_SQL[[#This Row],[EMPRESA]]," - ",Inadiplentes_Benner_SQL[[#This Row],[NUMERO]], " - ",Inadiplentes_Benner_SQL[[#This Row],[CLIENTE]])</f>
        <v>MEDICAR RIBEIRÃO PRETO - TF-00020993-CT - MARCELO APARECIDO GOMES</v>
      </c>
      <c r="B13063" s="16" t="s">
        <v>7656</v>
      </c>
      <c r="C13063" s="16" t="s">
        <v>32827</v>
      </c>
      <c r="D13063" s="16" t="s">
        <v>32828</v>
      </c>
      <c r="E13063" s="16" t="s">
        <v>21299</v>
      </c>
      <c r="F13063">
        <v>0</v>
      </c>
      <c r="G13063">
        <v>0</v>
      </c>
    </row>
    <row r="13064" spans="1:7" x14ac:dyDescent="0.25">
      <c r="A13064" t="str">
        <f>_xlfn.CONCAT(Inadiplentes_Benner_SQL[[#This Row],[EMPRESA]]," - ",Inadiplentes_Benner_SQL[[#This Row],[NUMERO]], " - ",Inadiplentes_Benner_SQL[[#This Row],[CLIENTE]])</f>
        <v>MEDICAR RIBEIRÃO PRETO - TF-00022627-CT - CAROLINA BERRUEZO BRUCOGLIERI</v>
      </c>
      <c r="B13064" s="16" t="s">
        <v>7656</v>
      </c>
      <c r="C13064" s="16" t="s">
        <v>32861</v>
      </c>
      <c r="D13064" s="16" t="s">
        <v>32862</v>
      </c>
      <c r="E13064" s="16" t="s">
        <v>21299</v>
      </c>
      <c r="F13064">
        <v>0</v>
      </c>
      <c r="G13064">
        <v>0</v>
      </c>
    </row>
    <row r="13065" spans="1:7" x14ac:dyDescent="0.25">
      <c r="A13065" t="str">
        <f>_xlfn.CONCAT(Inadiplentes_Benner_SQL[[#This Row],[EMPRESA]]," - ",Inadiplentes_Benner_SQL[[#This Row],[NUMERO]], " - ",Inadiplentes_Benner_SQL[[#This Row],[CLIENTE]])</f>
        <v>MEDICAR RIBEIRÃO PRETO - TF-00022726-CT - SONIA MARIA GIROTTO</v>
      </c>
      <c r="B13065" s="16" t="s">
        <v>7656</v>
      </c>
      <c r="C13065" s="16" t="s">
        <v>32863</v>
      </c>
      <c r="D13065" s="16" t="s">
        <v>32864</v>
      </c>
      <c r="E13065" s="16" t="s">
        <v>21299</v>
      </c>
      <c r="F13065">
        <v>0</v>
      </c>
      <c r="G13065">
        <v>0</v>
      </c>
    </row>
    <row r="13066" spans="1:7" x14ac:dyDescent="0.25">
      <c r="A13066" t="str">
        <f>_xlfn.CONCAT(Inadiplentes_Benner_SQL[[#This Row],[EMPRESA]]," - ",Inadiplentes_Benner_SQL[[#This Row],[NUMERO]], " - ",Inadiplentes_Benner_SQL[[#This Row],[CLIENTE]])</f>
        <v>MEDICAR RIBEIRÃO PRETO - TF-00022577-CT - ALINE JESSICA KAWAMATA PRADO</v>
      </c>
      <c r="B13066" s="16" t="s">
        <v>7656</v>
      </c>
      <c r="C13066" s="16" t="s">
        <v>32859</v>
      </c>
      <c r="D13066" s="16" t="s">
        <v>32860</v>
      </c>
      <c r="E13066" s="16" t="s">
        <v>21299</v>
      </c>
      <c r="F13066">
        <v>0</v>
      </c>
      <c r="G13066">
        <v>0</v>
      </c>
    </row>
    <row r="13067" spans="1:7" x14ac:dyDescent="0.25">
      <c r="A13067" t="str">
        <f>_xlfn.CONCAT(Inadiplentes_Benner_SQL[[#This Row],[EMPRESA]]," - ",Inadiplentes_Benner_SQL[[#This Row],[NUMERO]], " - ",Inadiplentes_Benner_SQL[[#This Row],[CLIENTE]])</f>
        <v>MEDICAR RIBEIRÃO PRETO - TF-00022355-CT - APARECIDA TAVARES DA SILVA</v>
      </c>
      <c r="B13067" s="16" t="s">
        <v>7656</v>
      </c>
      <c r="C13067" s="16" t="s">
        <v>32853</v>
      </c>
      <c r="D13067" s="16" t="s">
        <v>32854</v>
      </c>
      <c r="E13067" s="16" t="s">
        <v>21299</v>
      </c>
      <c r="F13067">
        <v>0</v>
      </c>
      <c r="G13067">
        <v>0</v>
      </c>
    </row>
    <row r="13068" spans="1:7" x14ac:dyDescent="0.25">
      <c r="A13068" t="str">
        <f>_xlfn.CONCAT(Inadiplentes_Benner_SQL[[#This Row],[EMPRESA]]," - ",Inadiplentes_Benner_SQL[[#This Row],[NUMERO]], " - ",Inadiplentes_Benner_SQL[[#This Row],[CLIENTE]])</f>
        <v>MEDICAR RIBEIRÃO PRETO - TF-00022366-CT - SONIA APARECIDA LOPES DOS SANTOS</v>
      </c>
      <c r="B13068" s="16" t="s">
        <v>7656</v>
      </c>
      <c r="C13068" s="16" t="s">
        <v>32855</v>
      </c>
      <c r="D13068" s="16" t="s">
        <v>32856</v>
      </c>
      <c r="E13068" s="16" t="s">
        <v>21299</v>
      </c>
      <c r="F13068">
        <v>0</v>
      </c>
      <c r="G13068">
        <v>0</v>
      </c>
    </row>
    <row r="13069" spans="1:7" x14ac:dyDescent="0.25">
      <c r="A13069" t="str">
        <f>_xlfn.CONCAT(Inadiplentes_Benner_SQL[[#This Row],[EMPRESA]]," - ",Inadiplentes_Benner_SQL[[#This Row],[NUMERO]], " - ",Inadiplentes_Benner_SQL[[#This Row],[CLIENTE]])</f>
        <v>MEDICAR RIBEIRÃO PRETO - TF-00022404-CT - ANA PAULA TAVARES DA CRUZ</v>
      </c>
      <c r="B13069" s="16" t="s">
        <v>7656</v>
      </c>
      <c r="C13069" s="16" t="s">
        <v>32857</v>
      </c>
      <c r="D13069" s="16" t="s">
        <v>32858</v>
      </c>
      <c r="E13069" s="16" t="s">
        <v>21299</v>
      </c>
      <c r="F13069">
        <v>0</v>
      </c>
      <c r="G13069">
        <v>0</v>
      </c>
    </row>
    <row r="13070" spans="1:7" x14ac:dyDescent="0.25">
      <c r="A13070" t="str">
        <f>_xlfn.CONCAT(Inadiplentes_Benner_SQL[[#This Row],[EMPRESA]]," - ",Inadiplentes_Benner_SQL[[#This Row],[NUMERO]], " - ",Inadiplentes_Benner_SQL[[#This Row],[CLIENTE]])</f>
        <v>MEDICAR RIBEIRÃO PRETO - TF-00022972-CT - CLEUSA MARIA ROSA</v>
      </c>
      <c r="B13070" s="16" t="s">
        <v>7656</v>
      </c>
      <c r="C13070" s="16" t="s">
        <v>32865</v>
      </c>
      <c r="D13070" s="16" t="s">
        <v>32866</v>
      </c>
      <c r="E13070" s="16" t="s">
        <v>21299</v>
      </c>
      <c r="F13070">
        <v>0</v>
      </c>
      <c r="G13070">
        <v>0</v>
      </c>
    </row>
    <row r="13071" spans="1:7" x14ac:dyDescent="0.25">
      <c r="A13071" t="str">
        <f>_xlfn.CONCAT(Inadiplentes_Benner_SQL[[#This Row],[EMPRESA]]," - ",Inadiplentes_Benner_SQL[[#This Row],[NUMERO]], " - ",Inadiplentes_Benner_SQL[[#This Row],[CLIENTE]])</f>
        <v>MEDICAR RIBEIRÃO PRETO - TF-00022977-CT - LAERTH TEIXEIRA DA SILVA</v>
      </c>
      <c r="B13071" s="16" t="s">
        <v>7656</v>
      </c>
      <c r="C13071" s="16" t="s">
        <v>32867</v>
      </c>
      <c r="D13071" s="16" t="s">
        <v>32868</v>
      </c>
      <c r="E13071" s="16" t="s">
        <v>21299</v>
      </c>
      <c r="F13071">
        <v>0</v>
      </c>
      <c r="G13071">
        <v>0</v>
      </c>
    </row>
    <row r="13072" spans="1:7" x14ac:dyDescent="0.25">
      <c r="A13072" t="str">
        <f>_xlfn.CONCAT(Inadiplentes_Benner_SQL[[#This Row],[EMPRESA]]," - ",Inadiplentes_Benner_SQL[[#This Row],[NUMERO]], " - ",Inadiplentes_Benner_SQL[[#This Row],[CLIENTE]])</f>
        <v>MEDICAR RIBEIRÃO PRETO - TF-00030439-CT - HELENA APARECIDA VRBAN AQUINO</v>
      </c>
      <c r="B13072" s="16" t="s">
        <v>7656</v>
      </c>
      <c r="C13072" s="16" t="s">
        <v>32869</v>
      </c>
      <c r="D13072" s="16" t="s">
        <v>32870</v>
      </c>
      <c r="E13072" s="16" t="s">
        <v>21299</v>
      </c>
      <c r="F13072">
        <v>0</v>
      </c>
      <c r="G13072">
        <v>0</v>
      </c>
    </row>
    <row r="13073" spans="1:7" x14ac:dyDescent="0.25">
      <c r="A13073" t="str">
        <f>_xlfn.CONCAT(Inadiplentes_Benner_SQL[[#This Row],[EMPRESA]]," - ",Inadiplentes_Benner_SQL[[#This Row],[NUMERO]], " - ",Inadiplentes_Benner_SQL[[#This Row],[CLIENTE]])</f>
        <v>MEDICAR RIBEIRÃO PRETO - TF-00031092-CT - CLELIA LUCIA BARBAN DO PATROCINIO</v>
      </c>
      <c r="B13073" s="16" t="s">
        <v>7656</v>
      </c>
      <c r="C13073" s="16" t="s">
        <v>7560</v>
      </c>
      <c r="D13073" s="16" t="s">
        <v>32871</v>
      </c>
      <c r="E13073" s="16" t="s">
        <v>21299</v>
      </c>
      <c r="F13073">
        <v>0</v>
      </c>
      <c r="G13073">
        <v>0</v>
      </c>
    </row>
    <row r="13074" spans="1:7" x14ac:dyDescent="0.25">
      <c r="A13074" t="str">
        <f>_xlfn.CONCAT(Inadiplentes_Benner_SQL[[#This Row],[EMPRESA]]," - ",Inadiplentes_Benner_SQL[[#This Row],[NUMERO]], " - ",Inadiplentes_Benner_SQL[[#This Row],[CLIENTE]])</f>
        <v>MEDICAR RIBEIRÃO PRETO - TF-00031203-CT - LUZIA DE FATIMA LOPRESTE</v>
      </c>
      <c r="B13074" s="16" t="s">
        <v>7656</v>
      </c>
      <c r="C13074" s="16" t="s">
        <v>32872</v>
      </c>
      <c r="D13074" s="16" t="s">
        <v>32873</v>
      </c>
      <c r="E13074" s="16" t="s">
        <v>21299</v>
      </c>
      <c r="F13074">
        <v>0</v>
      </c>
      <c r="G13074">
        <v>0</v>
      </c>
    </row>
    <row r="13075" spans="1:7" x14ac:dyDescent="0.25">
      <c r="A13075" t="str">
        <f>_xlfn.CONCAT(Inadiplentes_Benner_SQL[[#This Row],[EMPRESA]]," - ",Inadiplentes_Benner_SQL[[#This Row],[NUMERO]], " - ",Inadiplentes_Benner_SQL[[#This Row],[CLIENTE]])</f>
        <v>MEDICAR RIBEIRÃO PRETO - TF-00031235-CT - ALZIRA COSTA LOPES DE MACEDO</v>
      </c>
      <c r="B13075" s="16" t="s">
        <v>7656</v>
      </c>
      <c r="C13075" s="16" t="s">
        <v>32874</v>
      </c>
      <c r="D13075" s="16" t="s">
        <v>32875</v>
      </c>
      <c r="E13075" s="16" t="s">
        <v>21299</v>
      </c>
      <c r="F13075">
        <v>0</v>
      </c>
      <c r="G13075">
        <v>0</v>
      </c>
    </row>
    <row r="13076" spans="1:7" x14ac:dyDescent="0.25">
      <c r="A13076" t="str">
        <f>_xlfn.CONCAT(Inadiplentes_Benner_SQL[[#This Row],[EMPRESA]]," - ",Inadiplentes_Benner_SQL[[#This Row],[NUMERO]], " - ",Inadiplentes_Benner_SQL[[#This Row],[CLIENTE]])</f>
        <v>MEDICAR RIBEIRÃO PRETO - TF-00031281-CT - CARLA MARIA DO AMARAL FERRAZ</v>
      </c>
      <c r="B13076" s="16" t="s">
        <v>7656</v>
      </c>
      <c r="C13076" s="16" t="s">
        <v>32876</v>
      </c>
      <c r="D13076" s="16" t="s">
        <v>32877</v>
      </c>
      <c r="E13076" s="16" t="s">
        <v>21299</v>
      </c>
      <c r="F13076">
        <v>0</v>
      </c>
      <c r="G13076">
        <v>0</v>
      </c>
    </row>
    <row r="13077" spans="1:7" x14ac:dyDescent="0.25">
      <c r="A13077" t="str">
        <f>_xlfn.CONCAT(Inadiplentes_Benner_SQL[[#This Row],[EMPRESA]]," - ",Inadiplentes_Benner_SQL[[#This Row],[NUMERO]], " - ",Inadiplentes_Benner_SQL[[#This Row],[CLIENTE]])</f>
        <v>MEDICAR RIBEIRÃO PRETO - TF-00031310-CT - ANDREA CREMASCO MAMBRIM DE OLIVEIRA</v>
      </c>
      <c r="B13077" s="16" t="s">
        <v>7656</v>
      </c>
      <c r="C13077" s="16" t="s">
        <v>32878</v>
      </c>
      <c r="D13077" s="16" t="s">
        <v>32879</v>
      </c>
      <c r="E13077" s="16" t="s">
        <v>21299</v>
      </c>
      <c r="F13077">
        <v>0</v>
      </c>
      <c r="G13077">
        <v>0</v>
      </c>
    </row>
    <row r="13078" spans="1:7" x14ac:dyDescent="0.25">
      <c r="A13078" t="str">
        <f>_xlfn.CONCAT(Inadiplentes_Benner_SQL[[#This Row],[EMPRESA]]," - ",Inadiplentes_Benner_SQL[[#This Row],[NUMERO]], " - ",Inadiplentes_Benner_SQL[[#This Row],[CLIENTE]])</f>
        <v>MEDICAR RIBEIRÃO PRETO - TF-00031370-CT - CICERA SANDRA BEZERRA</v>
      </c>
      <c r="B13078" s="16" t="s">
        <v>7656</v>
      </c>
      <c r="C13078" s="16" t="s">
        <v>32880</v>
      </c>
      <c r="D13078" s="16" t="s">
        <v>32881</v>
      </c>
      <c r="E13078" s="16" t="s">
        <v>21299</v>
      </c>
      <c r="F13078">
        <v>0</v>
      </c>
      <c r="G13078">
        <v>0</v>
      </c>
    </row>
    <row r="13079" spans="1:7" x14ac:dyDescent="0.25">
      <c r="A13079" t="str">
        <f>_xlfn.CONCAT(Inadiplentes_Benner_SQL[[#This Row],[EMPRESA]]," - ",Inadiplentes_Benner_SQL[[#This Row],[NUMERO]], " - ",Inadiplentes_Benner_SQL[[#This Row],[CLIENTE]])</f>
        <v>MEDICAR RIBEIRÃO PRETO - TF-00031389-CT - ANDREA SALVI</v>
      </c>
      <c r="B13079" s="16" t="s">
        <v>7656</v>
      </c>
      <c r="C13079" s="16" t="s">
        <v>32882</v>
      </c>
      <c r="D13079" s="16" t="s">
        <v>32883</v>
      </c>
      <c r="E13079" s="16" t="s">
        <v>21299</v>
      </c>
      <c r="F13079">
        <v>0</v>
      </c>
      <c r="G13079">
        <v>0</v>
      </c>
    </row>
    <row r="13080" spans="1:7" x14ac:dyDescent="0.25">
      <c r="A13080" t="str">
        <f>_xlfn.CONCAT(Inadiplentes_Benner_SQL[[#This Row],[EMPRESA]]," - ",Inadiplentes_Benner_SQL[[#This Row],[NUMERO]], " - ",Inadiplentes_Benner_SQL[[#This Row],[CLIENTE]])</f>
        <v>MEDICAR RIBEIRÃO PRETO - TF-00031408-CT - HERCILDA MENDES BATISTA</v>
      </c>
      <c r="B13080" s="16" t="s">
        <v>7656</v>
      </c>
      <c r="C13080" s="16" t="s">
        <v>32884</v>
      </c>
      <c r="D13080" s="16" t="s">
        <v>32885</v>
      </c>
      <c r="E13080" s="16" t="s">
        <v>21299</v>
      </c>
      <c r="F13080">
        <v>0</v>
      </c>
      <c r="G13080">
        <v>0</v>
      </c>
    </row>
    <row r="13081" spans="1:7" x14ac:dyDescent="0.25">
      <c r="A13081" t="str">
        <f>_xlfn.CONCAT(Inadiplentes_Benner_SQL[[#This Row],[EMPRESA]]," - ",Inadiplentes_Benner_SQL[[#This Row],[NUMERO]], " - ",Inadiplentes_Benner_SQL[[#This Row],[CLIENTE]])</f>
        <v>MEDICAR RIBEIRÃO PRETO - FA-00022381-CT - LUCIA EMILIA DE OLIVEIRA CASTIGIO</v>
      </c>
      <c r="B13081" s="16" t="s">
        <v>7656</v>
      </c>
      <c r="C13081" s="16" t="s">
        <v>28849</v>
      </c>
      <c r="D13081" s="16" t="s">
        <v>28850</v>
      </c>
      <c r="E13081" s="16" t="s">
        <v>21299</v>
      </c>
      <c r="F13081">
        <v>0</v>
      </c>
      <c r="G13081">
        <v>0</v>
      </c>
    </row>
    <row r="13082" spans="1:7" x14ac:dyDescent="0.25">
      <c r="A13082" t="str">
        <f>_xlfn.CONCAT(Inadiplentes_Benner_SQL[[#This Row],[EMPRESA]]," - ",Inadiplentes_Benner_SQL[[#This Row],[NUMERO]], " - ",Inadiplentes_Benner_SQL[[#This Row],[CLIENTE]])</f>
        <v>MEDICAR RIBEIRÃO PRETO - FA-00022030-CT - ELZA MARILDA BERGAMIN CARVALHAIS</v>
      </c>
      <c r="B13082" s="16" t="s">
        <v>7656</v>
      </c>
      <c r="C13082" s="16" t="s">
        <v>28843</v>
      </c>
      <c r="D13082" s="16" t="s">
        <v>28844</v>
      </c>
      <c r="E13082" s="16" t="s">
        <v>21299</v>
      </c>
      <c r="F13082">
        <v>0</v>
      </c>
      <c r="G13082">
        <v>0</v>
      </c>
    </row>
    <row r="13083" spans="1:7" x14ac:dyDescent="0.25">
      <c r="A13083" t="str">
        <f>_xlfn.CONCAT(Inadiplentes_Benner_SQL[[#This Row],[EMPRESA]]," - ",Inadiplentes_Benner_SQL[[#This Row],[NUMERO]], " - ",Inadiplentes_Benner_SQL[[#This Row],[CLIENTE]])</f>
        <v>MEDICAR RIBEIRÃO PRETO - FA-00022036-CT - ANGELO APARECIDO CINTRA</v>
      </c>
      <c r="B13083" s="16" t="s">
        <v>7656</v>
      </c>
      <c r="C13083" s="16" t="s">
        <v>28845</v>
      </c>
      <c r="D13083" s="16" t="s">
        <v>28846</v>
      </c>
      <c r="E13083" s="16" t="s">
        <v>21299</v>
      </c>
      <c r="F13083">
        <v>0</v>
      </c>
      <c r="G13083">
        <v>0</v>
      </c>
    </row>
    <row r="13084" spans="1:7" x14ac:dyDescent="0.25">
      <c r="A13084" t="str">
        <f>_xlfn.CONCAT(Inadiplentes_Benner_SQL[[#This Row],[EMPRESA]]," - ",Inadiplentes_Benner_SQL[[#This Row],[NUMERO]], " - ",Inadiplentes_Benner_SQL[[#This Row],[CLIENTE]])</f>
        <v>MEDICAR RIBEIRÃO PRETO - FA-00022274-CT - JOSE ROBERTO MEDINA LANDIM</v>
      </c>
      <c r="B13084" s="16" t="s">
        <v>7656</v>
      </c>
      <c r="C13084" s="16" t="s">
        <v>28847</v>
      </c>
      <c r="D13084" s="16" t="s">
        <v>28848</v>
      </c>
      <c r="E13084" s="16" t="s">
        <v>21299</v>
      </c>
      <c r="F13084">
        <v>0</v>
      </c>
      <c r="G13084">
        <v>0</v>
      </c>
    </row>
    <row r="13085" spans="1:7" x14ac:dyDescent="0.25">
      <c r="A13085" t="str">
        <f>_xlfn.CONCAT(Inadiplentes_Benner_SQL[[#This Row],[EMPRESA]]," - ",Inadiplentes_Benner_SQL[[#This Row],[NUMERO]], " - ",Inadiplentes_Benner_SQL[[#This Row],[CLIENTE]])</f>
        <v>MEDICAR RIBEIRÃO PRETO - TC-00021081-CT - JOSE GERALDO LOPES DA PAIXAO</v>
      </c>
      <c r="B13085" s="16" t="s">
        <v>7656</v>
      </c>
      <c r="C13085" s="16" t="s">
        <v>7341</v>
      </c>
      <c r="D13085" s="16" t="s">
        <v>20624</v>
      </c>
      <c r="E13085" s="16" t="s">
        <v>21267</v>
      </c>
      <c r="F13085">
        <v>0</v>
      </c>
      <c r="G13085">
        <v>0</v>
      </c>
    </row>
    <row r="13086" spans="1:7" x14ac:dyDescent="0.25">
      <c r="A13086" t="str">
        <f>_xlfn.CONCAT(Inadiplentes_Benner_SQL[[#This Row],[EMPRESA]]," - ",Inadiplentes_Benner_SQL[[#This Row],[NUMERO]], " - ",Inadiplentes_Benner_SQL[[#This Row],[CLIENTE]])</f>
        <v>MEDICAR RIBEIRÃO PRETO - TC-00021120-CT - ELIZAH LTDA</v>
      </c>
      <c r="B13086" s="16" t="s">
        <v>7656</v>
      </c>
      <c r="C13086" s="16" t="s">
        <v>32099</v>
      </c>
      <c r="D13086" s="16" t="s">
        <v>32100</v>
      </c>
      <c r="E13086" s="16" t="s">
        <v>21267</v>
      </c>
      <c r="F13086">
        <v>0</v>
      </c>
      <c r="G13086">
        <v>0</v>
      </c>
    </row>
    <row r="13087" spans="1:7" x14ac:dyDescent="0.25">
      <c r="A13087" t="str">
        <f>_xlfn.CONCAT(Inadiplentes_Benner_SQL[[#This Row],[EMPRESA]]," - ",Inadiplentes_Benner_SQL[[#This Row],[NUMERO]], " - ",Inadiplentes_Benner_SQL[[#This Row],[CLIENTE]])</f>
        <v>MEDICAR RIBEIRÃO PRETO - TC-00021382-CT - LAVORINOX INOVACAO LTDA</v>
      </c>
      <c r="B13087" s="16" t="s">
        <v>7656</v>
      </c>
      <c r="C13087" s="16" t="s">
        <v>32101</v>
      </c>
      <c r="D13087" s="16" t="s">
        <v>32102</v>
      </c>
      <c r="E13087" s="16" t="s">
        <v>21267</v>
      </c>
      <c r="F13087">
        <v>0</v>
      </c>
      <c r="G13087">
        <v>0</v>
      </c>
    </row>
    <row r="13088" spans="1:7" x14ac:dyDescent="0.25">
      <c r="A13088" t="str">
        <f>_xlfn.CONCAT(Inadiplentes_Benner_SQL[[#This Row],[EMPRESA]]," - ",Inadiplentes_Benner_SQL[[#This Row],[NUMERO]], " - ",Inadiplentes_Benner_SQL[[#This Row],[CLIENTE]])</f>
        <v>MEDICAR RIBEIRÃO PRETO - TC-00021679-CT - UMIDADE ZERO IMPERMEABILIZACAO LTDA</v>
      </c>
      <c r="B13088" s="16" t="s">
        <v>7656</v>
      </c>
      <c r="C13088" s="16" t="s">
        <v>32103</v>
      </c>
      <c r="D13088" s="16" t="s">
        <v>32104</v>
      </c>
      <c r="E13088" s="16" t="s">
        <v>21267</v>
      </c>
      <c r="F13088">
        <v>0</v>
      </c>
      <c r="G13088">
        <v>0</v>
      </c>
    </row>
    <row r="13089" spans="1:7" x14ac:dyDescent="0.25">
      <c r="A13089" t="str">
        <f>_xlfn.CONCAT(Inadiplentes_Benner_SQL[[#This Row],[EMPRESA]]," - ",Inadiplentes_Benner_SQL[[#This Row],[NUMERO]], " - ",Inadiplentes_Benner_SQL[[#This Row],[CLIENTE]])</f>
        <v>MEDICAR RIBEIRÃO PRETO - TC-00022365-CT - TECNICA E COM BOMBAS I SUPER LTDA</v>
      </c>
      <c r="B13089" s="16" t="s">
        <v>7656</v>
      </c>
      <c r="C13089" s="16" t="s">
        <v>32105</v>
      </c>
      <c r="D13089" s="16" t="s">
        <v>32106</v>
      </c>
      <c r="E13089" s="16" t="s">
        <v>21267</v>
      </c>
      <c r="F13089">
        <v>0</v>
      </c>
      <c r="G13089">
        <v>0</v>
      </c>
    </row>
    <row r="13090" spans="1:7" x14ac:dyDescent="0.25">
      <c r="A13090" t="str">
        <f>_xlfn.CONCAT(Inadiplentes_Benner_SQL[[#This Row],[EMPRESA]]," - ",Inadiplentes_Benner_SQL[[#This Row],[NUMERO]], " - ",Inadiplentes_Benner_SQL[[#This Row],[CLIENTE]])</f>
        <v>MEDICAR RIBEIRÃO PRETO - TC-00017703-CT - EDUARDO ANDRE MOBIGLIA</v>
      </c>
      <c r="B13090" s="16" t="s">
        <v>7656</v>
      </c>
      <c r="C13090" s="16" t="s">
        <v>32094</v>
      </c>
      <c r="D13090" s="16" t="s">
        <v>32095</v>
      </c>
      <c r="E13090" s="16" t="s">
        <v>21267</v>
      </c>
      <c r="F13090">
        <v>0</v>
      </c>
      <c r="G13090">
        <v>0</v>
      </c>
    </row>
    <row r="13091" spans="1:7" x14ac:dyDescent="0.25">
      <c r="A13091" t="str">
        <f>_xlfn.CONCAT(Inadiplentes_Benner_SQL[[#This Row],[EMPRESA]]," - ",Inadiplentes_Benner_SQL[[#This Row],[NUMERO]], " - ",Inadiplentes_Benner_SQL[[#This Row],[CLIENTE]])</f>
        <v>MEDICAR RIBEIRÃO PRETO - TC-00020163-CT - SINDICATO DE TURISMO E HOSP DE RIBEIRAO PRETO</v>
      </c>
      <c r="B13091" s="16" t="s">
        <v>7656</v>
      </c>
      <c r="C13091" s="16" t="s">
        <v>32096</v>
      </c>
      <c r="D13091" s="16" t="s">
        <v>19212</v>
      </c>
      <c r="E13091" s="16" t="s">
        <v>21267</v>
      </c>
      <c r="F13091">
        <v>0</v>
      </c>
      <c r="G13091">
        <v>0</v>
      </c>
    </row>
    <row r="13092" spans="1:7" x14ac:dyDescent="0.25">
      <c r="A13092" t="str">
        <f>_xlfn.CONCAT(Inadiplentes_Benner_SQL[[#This Row],[EMPRESA]]," - ",Inadiplentes_Benner_SQL[[#This Row],[NUMERO]], " - ",Inadiplentes_Benner_SQL[[#This Row],[CLIENTE]])</f>
        <v>MEDICAR RIBEIRÃO PRETO - TC-00020584-CT - GESSO VERSATIL SERTAOZINHO LTDA</v>
      </c>
      <c r="B13092" s="16" t="s">
        <v>7656</v>
      </c>
      <c r="C13092" s="16" t="s">
        <v>32097</v>
      </c>
      <c r="D13092" s="16" t="s">
        <v>32098</v>
      </c>
      <c r="E13092" s="16" t="s">
        <v>21267</v>
      </c>
      <c r="F13092">
        <v>0</v>
      </c>
      <c r="G13092">
        <v>0</v>
      </c>
    </row>
    <row r="13093" spans="1:7" x14ac:dyDescent="0.25">
      <c r="A13093" t="str">
        <f>_xlfn.CONCAT(Inadiplentes_Benner_SQL[[#This Row],[EMPRESA]]," - ",Inadiplentes_Benner_SQL[[#This Row],[NUMERO]], " - ",Inadiplentes_Benner_SQL[[#This Row],[CLIENTE]])</f>
        <v>MEDICAR RIBEIRÃO PRETO - TF-00009651-CT - CLAUDIA DELSIN GUIMARAES</v>
      </c>
      <c r="B13093" s="16" t="s">
        <v>7656</v>
      </c>
      <c r="C13093" s="16" t="s">
        <v>32119</v>
      </c>
      <c r="D13093" s="16" t="s">
        <v>32120</v>
      </c>
      <c r="E13093" s="16" t="s">
        <v>21299</v>
      </c>
      <c r="F13093">
        <v>0</v>
      </c>
      <c r="G13093">
        <v>0</v>
      </c>
    </row>
    <row r="13094" spans="1:7" x14ac:dyDescent="0.25">
      <c r="A13094" t="str">
        <f>_xlfn.CONCAT(Inadiplentes_Benner_SQL[[#This Row],[EMPRESA]]," - ",Inadiplentes_Benner_SQL[[#This Row],[NUMERO]], " - ",Inadiplentes_Benner_SQL[[#This Row],[CLIENTE]])</f>
        <v>MEDICAR RIBEIRÃO PRETO - TF-00009722-CT - VALDIR PAULA OLIVEIRA</v>
      </c>
      <c r="B13094" s="16" t="s">
        <v>7656</v>
      </c>
      <c r="C13094" s="16" t="s">
        <v>32121</v>
      </c>
      <c r="D13094" s="16" t="s">
        <v>32122</v>
      </c>
      <c r="E13094" s="16" t="s">
        <v>21299</v>
      </c>
      <c r="F13094">
        <v>0</v>
      </c>
      <c r="G13094">
        <v>0</v>
      </c>
    </row>
    <row r="13095" spans="1:7" x14ac:dyDescent="0.25">
      <c r="A13095" t="str">
        <f>_xlfn.CONCAT(Inadiplentes_Benner_SQL[[#This Row],[EMPRESA]]," - ",Inadiplentes_Benner_SQL[[#This Row],[NUMERO]], " - ",Inadiplentes_Benner_SQL[[#This Row],[CLIENTE]])</f>
        <v>MEDICAR RIBEIRÃO PRETO - TF-00015584-CT - LUIZ CARLOS DA SILVA</v>
      </c>
      <c r="B13095" s="16" t="s">
        <v>7656</v>
      </c>
      <c r="C13095" s="16" t="s">
        <v>32123</v>
      </c>
      <c r="D13095" s="16" t="s">
        <v>12677</v>
      </c>
      <c r="E13095" s="16" t="s">
        <v>21299</v>
      </c>
      <c r="F13095">
        <v>0</v>
      </c>
      <c r="G13095">
        <v>0</v>
      </c>
    </row>
    <row r="13096" spans="1:7" x14ac:dyDescent="0.25">
      <c r="A13096" t="str">
        <f>_xlfn.CONCAT(Inadiplentes_Benner_SQL[[#This Row],[EMPRESA]]," - ",Inadiplentes_Benner_SQL[[#This Row],[NUMERO]], " - ",Inadiplentes_Benner_SQL[[#This Row],[CLIENTE]])</f>
        <v>MEDICAR RIBEIRÃO PRETO - TC-00039323-CT - PATRICIA AFFONSO DA SILVA</v>
      </c>
      <c r="B13096" s="16" t="s">
        <v>7656</v>
      </c>
      <c r="C13096" s="16" t="s">
        <v>32113</v>
      </c>
      <c r="D13096" s="16" t="s">
        <v>25696</v>
      </c>
      <c r="E13096" s="16" t="s">
        <v>21267</v>
      </c>
      <c r="F13096">
        <v>0</v>
      </c>
      <c r="G13096">
        <v>0</v>
      </c>
    </row>
    <row r="13097" spans="1:7" x14ac:dyDescent="0.25">
      <c r="A13097" t="str">
        <f>_xlfn.CONCAT(Inadiplentes_Benner_SQL[[#This Row],[EMPRESA]]," - ",Inadiplentes_Benner_SQL[[#This Row],[NUMERO]], " - ",Inadiplentes_Benner_SQL[[#This Row],[CLIENTE]])</f>
        <v>MEDICAR RIBEIRÃO PRETO - TC-00039803-CT - WERLLEY RIOS DOS SANTOS</v>
      </c>
      <c r="B13097" s="16" t="s">
        <v>7656</v>
      </c>
      <c r="C13097" s="16" t="s">
        <v>32114</v>
      </c>
      <c r="D13097" s="16" t="s">
        <v>32115</v>
      </c>
      <c r="E13097" s="16" t="s">
        <v>21267</v>
      </c>
      <c r="F13097">
        <v>0</v>
      </c>
      <c r="G13097">
        <v>0</v>
      </c>
    </row>
    <row r="13098" spans="1:7" x14ac:dyDescent="0.25">
      <c r="A13098" t="str">
        <f>_xlfn.CONCAT(Inadiplentes_Benner_SQL[[#This Row],[EMPRESA]]," - ",Inadiplentes_Benner_SQL[[#This Row],[NUMERO]], " - ",Inadiplentes_Benner_SQL[[#This Row],[CLIENTE]])</f>
        <v>MEDICAR RIBEIRÃO PRETO - TC-00039952-CT - RESIDENCIAL IPE 2 SPE EMPREENDIMENTO IMOBILIARIO LTDA</v>
      </c>
      <c r="B13098" s="16" t="s">
        <v>7656</v>
      </c>
      <c r="C13098" s="16" t="s">
        <v>32116</v>
      </c>
      <c r="D13098" s="16" t="s">
        <v>32117</v>
      </c>
      <c r="E13098" s="16" t="s">
        <v>21267</v>
      </c>
      <c r="F13098">
        <v>0</v>
      </c>
      <c r="G13098">
        <v>0</v>
      </c>
    </row>
    <row r="13099" spans="1:7" x14ac:dyDescent="0.25">
      <c r="A13099" t="str">
        <f>_xlfn.CONCAT(Inadiplentes_Benner_SQL[[#This Row],[EMPRESA]]," - ",Inadiplentes_Benner_SQL[[#This Row],[NUMERO]], " - ",Inadiplentes_Benner_SQL[[#This Row],[CLIENTE]])</f>
        <v>MEDICAR RIBEIRÃO PRETO - TC-00040000-CT - TECNOART ENG E CONSULT DE PROJ LTDA</v>
      </c>
      <c r="B13099" s="16" t="s">
        <v>7656</v>
      </c>
      <c r="C13099" s="16" t="s">
        <v>41012</v>
      </c>
      <c r="D13099" s="16" t="s">
        <v>41013</v>
      </c>
      <c r="E13099" s="16" t="s">
        <v>21267</v>
      </c>
      <c r="F13099">
        <v>0</v>
      </c>
      <c r="G13099">
        <v>0</v>
      </c>
    </row>
    <row r="13100" spans="1:7" x14ac:dyDescent="0.25">
      <c r="A13100" t="str">
        <f>_xlfn.CONCAT(Inadiplentes_Benner_SQL[[#This Row],[EMPRESA]]," - ",Inadiplentes_Benner_SQL[[#This Row],[NUMERO]], " - ",Inadiplentes_Benner_SQL[[#This Row],[CLIENTE]])</f>
        <v>MEDICAR RIBEIRÃO PRETO - TCV-00039196-CT - PAPALEGUAS COM E PRES DE SERV LTDA-EPP</v>
      </c>
      <c r="B13100" s="16" t="s">
        <v>7656</v>
      </c>
      <c r="C13100" s="16" t="s">
        <v>32118</v>
      </c>
      <c r="D13100" s="16" t="s">
        <v>24564</v>
      </c>
      <c r="E13100" s="16" t="s">
        <v>21267</v>
      </c>
      <c r="F13100">
        <v>0</v>
      </c>
      <c r="G13100">
        <v>0</v>
      </c>
    </row>
    <row r="13101" spans="1:7" x14ac:dyDescent="0.25">
      <c r="A13101" t="str">
        <f>_xlfn.CONCAT(Inadiplentes_Benner_SQL[[#This Row],[EMPRESA]]," - ",Inadiplentes_Benner_SQL[[#This Row],[NUMERO]], " - ",Inadiplentes_Benner_SQL[[#This Row],[CLIENTE]])</f>
        <v>MEDICAR RIBEIRÃO PRETO - TC-00031988-CT - JOSE JOAO DA SILVA EMPREITEIRA LTDA</v>
      </c>
      <c r="B13101" s="16" t="s">
        <v>7656</v>
      </c>
      <c r="C13101" s="16" t="s">
        <v>32107</v>
      </c>
      <c r="D13101" s="16" t="s">
        <v>32108</v>
      </c>
      <c r="E13101" s="16" t="s">
        <v>21267</v>
      </c>
      <c r="F13101">
        <v>0</v>
      </c>
      <c r="G13101">
        <v>0</v>
      </c>
    </row>
    <row r="13102" spans="1:7" x14ac:dyDescent="0.25">
      <c r="A13102" t="str">
        <f>_xlfn.CONCAT(Inadiplentes_Benner_SQL[[#This Row],[EMPRESA]]," - ",Inadiplentes_Benner_SQL[[#This Row],[NUMERO]], " - ",Inadiplentes_Benner_SQL[[#This Row],[CLIENTE]])</f>
        <v>MEDICAR RIBEIRÃO PRETO - FA-00022479-CT - VAGNER RODRIGUES DA SILVA</v>
      </c>
      <c r="B13102" s="16" t="s">
        <v>7656</v>
      </c>
      <c r="C13102" s="16" t="s">
        <v>28851</v>
      </c>
      <c r="D13102" s="16" t="s">
        <v>28852</v>
      </c>
      <c r="E13102" s="16" t="s">
        <v>21299</v>
      </c>
      <c r="F13102">
        <v>0</v>
      </c>
      <c r="G13102">
        <v>0</v>
      </c>
    </row>
    <row r="13103" spans="1:7" x14ac:dyDescent="0.25">
      <c r="A13103" t="str">
        <f>_xlfn.CONCAT(Inadiplentes_Benner_SQL[[#This Row],[EMPRESA]]," - ",Inadiplentes_Benner_SQL[[#This Row],[NUMERO]], " - ",Inadiplentes_Benner_SQL[[#This Row],[CLIENTE]])</f>
        <v>MEDICAR RIBEIRÃO PRETO - FA-00022930-CT - KARLA MOTA DA FONSECA MACHADO</v>
      </c>
      <c r="B13103" s="16" t="s">
        <v>7656</v>
      </c>
      <c r="C13103" s="16" t="s">
        <v>32092</v>
      </c>
      <c r="D13103" s="16" t="s">
        <v>32093</v>
      </c>
      <c r="E13103" s="16" t="s">
        <v>21299</v>
      </c>
      <c r="F13103">
        <v>0</v>
      </c>
      <c r="G13103">
        <v>0</v>
      </c>
    </row>
    <row r="13104" spans="1:7" x14ac:dyDescent="0.25">
      <c r="A13104" t="str">
        <f>_xlfn.CONCAT(Inadiplentes_Benner_SQL[[#This Row],[EMPRESA]]," - ",Inadiplentes_Benner_SQL[[#This Row],[NUMERO]], " - ",Inadiplentes_Benner_SQL[[#This Row],[CLIENTE]])</f>
        <v>MEDICAR RIBEIRÃO PRETO - TC-00038324-CT - M. H. RODRIGUES E CESAR CONST E EDIF LTDA</v>
      </c>
      <c r="B13104" s="16" t="s">
        <v>7656</v>
      </c>
      <c r="C13104" s="16" t="s">
        <v>32109</v>
      </c>
      <c r="D13104" s="16" t="s">
        <v>32110</v>
      </c>
      <c r="E13104" s="16" t="s">
        <v>21267</v>
      </c>
      <c r="F13104">
        <v>0</v>
      </c>
      <c r="G13104">
        <v>0</v>
      </c>
    </row>
    <row r="13105" spans="1:7" x14ac:dyDescent="0.25">
      <c r="A13105" t="str">
        <f>_xlfn.CONCAT(Inadiplentes_Benner_SQL[[#This Row],[EMPRESA]]," - ",Inadiplentes_Benner_SQL[[#This Row],[NUMERO]], " - ",Inadiplentes_Benner_SQL[[#This Row],[CLIENTE]])</f>
        <v>MEDICAR RIBEIRÃO PRETO - TC-00038645-CT - AFABAN RIBEIRAO PRETO E REGIAO</v>
      </c>
      <c r="B13105" s="16" t="s">
        <v>7656</v>
      </c>
      <c r="C13105" s="16" t="s">
        <v>32111</v>
      </c>
      <c r="D13105" s="16" t="s">
        <v>26698</v>
      </c>
      <c r="E13105" s="16" t="s">
        <v>21267</v>
      </c>
      <c r="F13105">
        <v>0</v>
      </c>
      <c r="G13105">
        <v>0</v>
      </c>
    </row>
    <row r="13106" spans="1:7" x14ac:dyDescent="0.25">
      <c r="A13106" t="str">
        <f>_xlfn.CONCAT(Inadiplentes_Benner_SQL[[#This Row],[EMPRESA]]," - ",Inadiplentes_Benner_SQL[[#This Row],[NUMERO]], " - ",Inadiplentes_Benner_SQL[[#This Row],[CLIENTE]])</f>
        <v>MEDICAR RIBEIRÃO PRETO - TC-00038784-CT - ARQUIDIOCESE DE RIBEIRAO PRETO CURIA METROPOLITANA</v>
      </c>
      <c r="B13106" s="16" t="s">
        <v>7656</v>
      </c>
      <c r="C13106" s="16" t="s">
        <v>32112</v>
      </c>
      <c r="D13106" s="16" t="s">
        <v>24295</v>
      </c>
      <c r="E13106" s="16" t="s">
        <v>21267</v>
      </c>
      <c r="F13106">
        <v>0</v>
      </c>
      <c r="G13106">
        <v>0</v>
      </c>
    </row>
    <row r="13107" spans="1:7" x14ac:dyDescent="0.25">
      <c r="A13107" t="str">
        <f>_xlfn.CONCAT(Inadiplentes_Benner_SQL[[#This Row],[EMPRESA]]," - ",Inadiplentes_Benner_SQL[[#This Row],[NUMERO]], " - ",Inadiplentes_Benner_SQL[[#This Row],[CLIENTE]])</f>
        <v>MEDICAR RIBEIRÃO PRETO - TF-00017843-CT - LIDIANE APARECIDA DE FREITAS</v>
      </c>
      <c r="B13107" s="16" t="s">
        <v>7656</v>
      </c>
      <c r="C13107" s="16" t="s">
        <v>32144</v>
      </c>
      <c r="D13107" s="16" t="s">
        <v>32145</v>
      </c>
      <c r="E13107" s="16" t="s">
        <v>21299</v>
      </c>
      <c r="F13107">
        <v>0</v>
      </c>
      <c r="G13107">
        <v>0</v>
      </c>
    </row>
    <row r="13108" spans="1:7" x14ac:dyDescent="0.25">
      <c r="A13108" t="str">
        <f>_xlfn.CONCAT(Inadiplentes_Benner_SQL[[#This Row],[EMPRESA]]," - ",Inadiplentes_Benner_SQL[[#This Row],[NUMERO]], " - ",Inadiplentes_Benner_SQL[[#This Row],[CLIENTE]])</f>
        <v>MEDICAR RIBEIRÃO PRETO - TF-00020115-CT - LUCY MARIA NUNES</v>
      </c>
      <c r="B13108" s="16" t="s">
        <v>7656</v>
      </c>
      <c r="C13108" s="16" t="s">
        <v>32162</v>
      </c>
      <c r="D13108" s="16" t="s">
        <v>32163</v>
      </c>
      <c r="E13108" s="16" t="s">
        <v>21299</v>
      </c>
      <c r="F13108">
        <v>0</v>
      </c>
      <c r="G13108">
        <v>0</v>
      </c>
    </row>
    <row r="13109" spans="1:7" x14ac:dyDescent="0.25">
      <c r="A13109" t="str">
        <f>_xlfn.CONCAT(Inadiplentes_Benner_SQL[[#This Row],[EMPRESA]]," - ",Inadiplentes_Benner_SQL[[#This Row],[NUMERO]], " - ",Inadiplentes_Benner_SQL[[#This Row],[CLIENTE]])</f>
        <v>MEDICAR RIBEIRÃO PRETO - TF-00020122-CT - ROSANGELA APARECIDA DA SILVA PEREIRA</v>
      </c>
      <c r="B13109" s="16" t="s">
        <v>7656</v>
      </c>
      <c r="C13109" s="16" t="s">
        <v>32164</v>
      </c>
      <c r="D13109" s="16" t="s">
        <v>32165</v>
      </c>
      <c r="E13109" s="16" t="s">
        <v>21299</v>
      </c>
      <c r="F13109">
        <v>0</v>
      </c>
      <c r="G13109">
        <v>0</v>
      </c>
    </row>
    <row r="13110" spans="1:7" x14ac:dyDescent="0.25">
      <c r="A13110" t="str">
        <f>_xlfn.CONCAT(Inadiplentes_Benner_SQL[[#This Row],[EMPRESA]]," - ",Inadiplentes_Benner_SQL[[#This Row],[NUMERO]], " - ",Inadiplentes_Benner_SQL[[#This Row],[CLIENTE]])</f>
        <v>MEDICAR RIBEIRÃO PRETO - TF-00017964-CT - ISABEL DE FATIMA MITIDIERI CORREA</v>
      </c>
      <c r="B13110" s="16" t="s">
        <v>7656</v>
      </c>
      <c r="C13110" s="16" t="s">
        <v>32146</v>
      </c>
      <c r="D13110" s="16" t="s">
        <v>32147</v>
      </c>
      <c r="E13110" s="16" t="s">
        <v>21299</v>
      </c>
      <c r="F13110">
        <v>0</v>
      </c>
      <c r="G13110">
        <v>0</v>
      </c>
    </row>
    <row r="13111" spans="1:7" x14ac:dyDescent="0.25">
      <c r="A13111" t="str">
        <f>_xlfn.CONCAT(Inadiplentes_Benner_SQL[[#This Row],[EMPRESA]]," - ",Inadiplentes_Benner_SQL[[#This Row],[NUMERO]], " - ",Inadiplentes_Benner_SQL[[#This Row],[CLIENTE]])</f>
        <v>MEDICAR RIBEIRÃO PRETO - TF-00018024-CT - BRUNA FERNANDA BRITO DA SILVA</v>
      </c>
      <c r="B13111" s="16" t="s">
        <v>7656</v>
      </c>
      <c r="C13111" s="16" t="s">
        <v>32148</v>
      </c>
      <c r="D13111" s="16" t="s">
        <v>32149</v>
      </c>
      <c r="E13111" s="16" t="s">
        <v>21299</v>
      </c>
      <c r="F13111">
        <v>0</v>
      </c>
      <c r="G13111">
        <v>0</v>
      </c>
    </row>
    <row r="13112" spans="1:7" x14ac:dyDescent="0.25">
      <c r="A13112" t="str">
        <f>_xlfn.CONCAT(Inadiplentes_Benner_SQL[[#This Row],[EMPRESA]]," - ",Inadiplentes_Benner_SQL[[#This Row],[NUMERO]], " - ",Inadiplentes_Benner_SQL[[#This Row],[CLIENTE]])</f>
        <v>MEDICAR RIBEIRÃO PRETO - TF-00018111-CT - MARIA DO CARMO TREVISAN MENEZES</v>
      </c>
      <c r="B13112" s="16" t="s">
        <v>7656</v>
      </c>
      <c r="C13112" s="16" t="s">
        <v>32150</v>
      </c>
      <c r="D13112" s="16" t="s">
        <v>32151</v>
      </c>
      <c r="E13112" s="16" t="s">
        <v>21299</v>
      </c>
      <c r="F13112">
        <v>0</v>
      </c>
      <c r="G13112">
        <v>0</v>
      </c>
    </row>
    <row r="13113" spans="1:7" x14ac:dyDescent="0.25">
      <c r="A13113" t="str">
        <f>_xlfn.CONCAT(Inadiplentes_Benner_SQL[[#This Row],[EMPRESA]]," - ",Inadiplentes_Benner_SQL[[#This Row],[NUMERO]], " - ",Inadiplentes_Benner_SQL[[#This Row],[CLIENTE]])</f>
        <v>MEDICAR RIBEIRÃO PRETO - TF-00018115-CT - GRACA APARECIDA MAURIN PEREIRA</v>
      </c>
      <c r="B13113" s="16" t="s">
        <v>7656</v>
      </c>
      <c r="C13113" s="16" t="s">
        <v>32152</v>
      </c>
      <c r="D13113" s="16" t="s">
        <v>32153</v>
      </c>
      <c r="E13113" s="16" t="s">
        <v>21299</v>
      </c>
      <c r="F13113">
        <v>0</v>
      </c>
      <c r="G13113">
        <v>0</v>
      </c>
    </row>
    <row r="13114" spans="1:7" x14ac:dyDescent="0.25">
      <c r="A13114" t="str">
        <f>_xlfn.CONCAT(Inadiplentes_Benner_SQL[[#This Row],[EMPRESA]]," - ",Inadiplentes_Benner_SQL[[#This Row],[NUMERO]], " - ",Inadiplentes_Benner_SQL[[#This Row],[CLIENTE]])</f>
        <v>MEDICAR RIBEIRÃO PRETO - TF-00018156-CT - MARIA SUELI VIEIRA FERNANDES</v>
      </c>
      <c r="B13114" s="16" t="s">
        <v>7656</v>
      </c>
      <c r="C13114" s="16" t="s">
        <v>32154</v>
      </c>
      <c r="D13114" s="16" t="s">
        <v>32155</v>
      </c>
      <c r="E13114" s="16" t="s">
        <v>21299</v>
      </c>
      <c r="F13114">
        <v>0</v>
      </c>
      <c r="G13114">
        <v>0</v>
      </c>
    </row>
    <row r="13115" spans="1:7" x14ac:dyDescent="0.25">
      <c r="A13115" t="str">
        <f>_xlfn.CONCAT(Inadiplentes_Benner_SQL[[#This Row],[EMPRESA]]," - ",Inadiplentes_Benner_SQL[[#This Row],[NUMERO]], " - ",Inadiplentes_Benner_SQL[[#This Row],[CLIENTE]])</f>
        <v>MEDICAR RIBEIRÃO PRETO - TF-00018183-CT - FILOMENA VALENCA CARVALHO CAPELLOCI</v>
      </c>
      <c r="B13115" s="16" t="s">
        <v>7656</v>
      </c>
      <c r="C13115" s="16" t="s">
        <v>32156</v>
      </c>
      <c r="D13115" s="16" t="s">
        <v>32157</v>
      </c>
      <c r="E13115" s="16" t="s">
        <v>21299</v>
      </c>
      <c r="F13115">
        <v>0</v>
      </c>
      <c r="G13115">
        <v>0</v>
      </c>
    </row>
    <row r="13116" spans="1:7" x14ac:dyDescent="0.25">
      <c r="A13116" t="str">
        <f>_xlfn.CONCAT(Inadiplentes_Benner_SQL[[#This Row],[EMPRESA]]," - ",Inadiplentes_Benner_SQL[[#This Row],[NUMERO]], " - ",Inadiplentes_Benner_SQL[[#This Row],[CLIENTE]])</f>
        <v>MEDICAR RIBEIRÃO PRETO - TF-00018231-CT - HELENA MARIA NONATO DE SOUZA SILVA</v>
      </c>
      <c r="B13116" s="16" t="s">
        <v>7656</v>
      </c>
      <c r="C13116" s="16" t="s">
        <v>32158</v>
      </c>
      <c r="D13116" s="16" t="s">
        <v>32159</v>
      </c>
      <c r="E13116" s="16" t="s">
        <v>21299</v>
      </c>
      <c r="F13116">
        <v>0</v>
      </c>
      <c r="G13116">
        <v>0</v>
      </c>
    </row>
    <row r="13117" spans="1:7" x14ac:dyDescent="0.25">
      <c r="A13117" t="str">
        <f>_xlfn.CONCAT(Inadiplentes_Benner_SQL[[#This Row],[EMPRESA]]," - ",Inadiplentes_Benner_SQL[[#This Row],[NUMERO]], " - ",Inadiplentes_Benner_SQL[[#This Row],[CLIENTE]])</f>
        <v>MEDICAR RIBEIRÃO PRETO - TF-00019944-CT - ROSANA APARECIDA RODRIGUES DA SILVA</v>
      </c>
      <c r="B13117" s="16" t="s">
        <v>7656</v>
      </c>
      <c r="C13117" s="16" t="s">
        <v>32160</v>
      </c>
      <c r="D13117" s="16" t="s">
        <v>32161</v>
      </c>
      <c r="E13117" s="16" t="s">
        <v>21299</v>
      </c>
      <c r="F13117">
        <v>0</v>
      </c>
      <c r="G13117">
        <v>0</v>
      </c>
    </row>
    <row r="13118" spans="1:7" x14ac:dyDescent="0.25">
      <c r="A13118" t="str">
        <f>_xlfn.CONCAT(Inadiplentes_Benner_SQL[[#This Row],[EMPRESA]]," - ",Inadiplentes_Benner_SQL[[#This Row],[NUMERO]], " - ",Inadiplentes_Benner_SQL[[#This Row],[CLIENTE]])</f>
        <v>MEDICAR RIBEIRÃO PRETO - TF-00017212-CT - SONIA DAISE DE QUEIROZ</v>
      </c>
      <c r="B13118" s="16" t="s">
        <v>7656</v>
      </c>
      <c r="C13118" s="16" t="s">
        <v>32132</v>
      </c>
      <c r="D13118" s="16" t="s">
        <v>32133</v>
      </c>
      <c r="E13118" s="16" t="s">
        <v>21299</v>
      </c>
      <c r="F13118">
        <v>0</v>
      </c>
      <c r="G13118">
        <v>0</v>
      </c>
    </row>
    <row r="13119" spans="1:7" x14ac:dyDescent="0.25">
      <c r="A13119" t="str">
        <f>_xlfn.CONCAT(Inadiplentes_Benner_SQL[[#This Row],[EMPRESA]]," - ",Inadiplentes_Benner_SQL[[#This Row],[NUMERO]], " - ",Inadiplentes_Benner_SQL[[#This Row],[CLIENTE]])</f>
        <v>MEDICAR RIBEIRÃO PRETO - TF-00017503-CT - MARIA INES DAMETTO VALLENTINO</v>
      </c>
      <c r="B13119" s="16" t="s">
        <v>7656</v>
      </c>
      <c r="C13119" s="16" t="s">
        <v>32134</v>
      </c>
      <c r="D13119" s="16" t="s">
        <v>32135</v>
      </c>
      <c r="E13119" s="16" t="s">
        <v>21299</v>
      </c>
      <c r="F13119">
        <v>0</v>
      </c>
      <c r="G13119">
        <v>0</v>
      </c>
    </row>
    <row r="13120" spans="1:7" x14ac:dyDescent="0.25">
      <c r="A13120" t="str">
        <f>_xlfn.CONCAT(Inadiplentes_Benner_SQL[[#This Row],[EMPRESA]]," - ",Inadiplentes_Benner_SQL[[#This Row],[NUMERO]], " - ",Inadiplentes_Benner_SQL[[#This Row],[CLIENTE]])</f>
        <v>MEDICAR RIBEIRÃO PRETO - TF-00017525-CT - LUCIMARY BARBOSA DA SILVA</v>
      </c>
      <c r="B13120" s="16" t="s">
        <v>7656</v>
      </c>
      <c r="C13120" s="16" t="s">
        <v>32136</v>
      </c>
      <c r="D13120" s="16" t="s">
        <v>32137</v>
      </c>
      <c r="E13120" s="16" t="s">
        <v>21299</v>
      </c>
      <c r="F13120">
        <v>0</v>
      </c>
      <c r="G13120">
        <v>0</v>
      </c>
    </row>
    <row r="13121" spans="1:7" x14ac:dyDescent="0.25">
      <c r="A13121" t="str">
        <f>_xlfn.CONCAT(Inadiplentes_Benner_SQL[[#This Row],[EMPRESA]]," - ",Inadiplentes_Benner_SQL[[#This Row],[NUMERO]], " - ",Inadiplentes_Benner_SQL[[#This Row],[CLIENTE]])</f>
        <v>MEDICAR RIBEIRÃO PRETO - TF-00017633-CT - ANTONIO DONIZETTI MENDONCA</v>
      </c>
      <c r="B13121" s="16" t="s">
        <v>7656</v>
      </c>
      <c r="C13121" s="16" t="s">
        <v>32138</v>
      </c>
      <c r="D13121" s="16" t="s">
        <v>27413</v>
      </c>
      <c r="E13121" s="16" t="s">
        <v>21299</v>
      </c>
      <c r="F13121">
        <v>0</v>
      </c>
      <c r="G13121">
        <v>0</v>
      </c>
    </row>
    <row r="13122" spans="1:7" x14ac:dyDescent="0.25">
      <c r="A13122" t="str">
        <f>_xlfn.CONCAT(Inadiplentes_Benner_SQL[[#This Row],[EMPRESA]]," - ",Inadiplentes_Benner_SQL[[#This Row],[NUMERO]], " - ",Inadiplentes_Benner_SQL[[#This Row],[CLIENTE]])</f>
        <v>MEDICAR RIBEIRÃO PRETO - TF-00017648-CT - MARIA REGINA DA SILVA</v>
      </c>
      <c r="B13122" s="16" t="s">
        <v>7656</v>
      </c>
      <c r="C13122" s="16" t="s">
        <v>32139</v>
      </c>
      <c r="D13122" s="16" t="s">
        <v>32140</v>
      </c>
      <c r="E13122" s="16" t="s">
        <v>21299</v>
      </c>
      <c r="F13122">
        <v>0</v>
      </c>
      <c r="G13122">
        <v>0</v>
      </c>
    </row>
    <row r="13123" spans="1:7" x14ac:dyDescent="0.25">
      <c r="A13123" t="str">
        <f>_xlfn.CONCAT(Inadiplentes_Benner_SQL[[#This Row],[EMPRESA]]," - ",Inadiplentes_Benner_SQL[[#This Row],[NUMERO]], " - ",Inadiplentes_Benner_SQL[[#This Row],[CLIENTE]])</f>
        <v>MEDICAR RIBEIRÃO PRETO - TF-00017674-CT - CLAUDIA REGINA SEVERINO PEREIRA</v>
      </c>
      <c r="B13123" s="16" t="s">
        <v>7656</v>
      </c>
      <c r="C13123" s="16" t="s">
        <v>32141</v>
      </c>
      <c r="D13123" s="16" t="s">
        <v>32142</v>
      </c>
      <c r="E13123" s="16" t="s">
        <v>21299</v>
      </c>
      <c r="F13123">
        <v>0</v>
      </c>
      <c r="G13123">
        <v>0</v>
      </c>
    </row>
    <row r="13124" spans="1:7" x14ac:dyDescent="0.25">
      <c r="A13124" t="str">
        <f>_xlfn.CONCAT(Inadiplentes_Benner_SQL[[#This Row],[EMPRESA]]," - ",Inadiplentes_Benner_SQL[[#This Row],[NUMERO]], " - ",Inadiplentes_Benner_SQL[[#This Row],[CLIENTE]])</f>
        <v>MEDICAR RIBEIRÃO PRETO - TF-00016943-CT - DALILA SILVA DE REZENDE</v>
      </c>
      <c r="B13124" s="16" t="s">
        <v>7656</v>
      </c>
      <c r="C13124" s="16" t="s">
        <v>32128</v>
      </c>
      <c r="D13124" s="16" t="s">
        <v>32129</v>
      </c>
      <c r="E13124" s="16" t="s">
        <v>21299</v>
      </c>
      <c r="F13124">
        <v>0</v>
      </c>
      <c r="G13124">
        <v>0</v>
      </c>
    </row>
    <row r="13125" spans="1:7" x14ac:dyDescent="0.25">
      <c r="A13125" t="str">
        <f>_xlfn.CONCAT(Inadiplentes_Benner_SQL[[#This Row],[EMPRESA]]," - ",Inadiplentes_Benner_SQL[[#This Row],[NUMERO]], " - ",Inadiplentes_Benner_SQL[[#This Row],[CLIENTE]])</f>
        <v>MEDICAR RIBEIRÃO PRETO - TF-00017056-CT - MARIA DE LOURDES SOUZA MACIEL</v>
      </c>
      <c r="B13125" s="16" t="s">
        <v>7656</v>
      </c>
      <c r="C13125" s="16" t="s">
        <v>32130</v>
      </c>
      <c r="D13125" s="16" t="s">
        <v>32131</v>
      </c>
      <c r="E13125" s="16" t="s">
        <v>21299</v>
      </c>
      <c r="F13125">
        <v>0</v>
      </c>
      <c r="G13125">
        <v>0</v>
      </c>
    </row>
    <row r="13126" spans="1:7" x14ac:dyDescent="0.25">
      <c r="A13126" t="str">
        <f>_xlfn.CONCAT(Inadiplentes_Benner_SQL[[#This Row],[EMPRESA]]," - ",Inadiplentes_Benner_SQL[[#This Row],[NUMERO]], " - ",Inadiplentes_Benner_SQL[[#This Row],[CLIENTE]])</f>
        <v>MEDICAR RIBEIRÃO PRETO - TF-00015641-CT - IVONE COSTA</v>
      </c>
      <c r="B13126" s="16" t="s">
        <v>7656</v>
      </c>
      <c r="C13126" s="16" t="s">
        <v>32124</v>
      </c>
      <c r="D13126" s="16" t="s">
        <v>32125</v>
      </c>
      <c r="E13126" s="16" t="s">
        <v>21299</v>
      </c>
      <c r="F13126">
        <v>0</v>
      </c>
      <c r="G13126">
        <v>0</v>
      </c>
    </row>
    <row r="13127" spans="1:7" x14ac:dyDescent="0.25">
      <c r="A13127" t="str">
        <f>_xlfn.CONCAT(Inadiplentes_Benner_SQL[[#This Row],[EMPRESA]]," - ",Inadiplentes_Benner_SQL[[#This Row],[NUMERO]], " - ",Inadiplentes_Benner_SQL[[#This Row],[CLIENTE]])</f>
        <v>MEDICAR RIBEIRÃO PRETO - TF-00015658-CT - MARCIA REGINA XAVIER</v>
      </c>
      <c r="B13127" s="16" t="s">
        <v>7656</v>
      </c>
      <c r="C13127" s="16" t="s">
        <v>32126</v>
      </c>
      <c r="D13127" s="16" t="s">
        <v>32127</v>
      </c>
      <c r="E13127" s="16" t="s">
        <v>21299</v>
      </c>
      <c r="F13127">
        <v>0</v>
      </c>
      <c r="G13127">
        <v>0</v>
      </c>
    </row>
    <row r="13128" spans="1:7" x14ac:dyDescent="0.25">
      <c r="A13128" t="str">
        <f>_xlfn.CONCAT(Inadiplentes_Benner_SQL[[#This Row],[EMPRESA]]," - ",Inadiplentes_Benner_SQL[[#This Row],[NUMERO]], " - ",Inadiplentes_Benner_SQL[[#This Row],[CLIENTE]])</f>
        <v>MEDICAR RIBEIRÃO PRETO - TF-00017806-CT - EVANDRO DIMAS GAMES</v>
      </c>
      <c r="B13128" s="16" t="s">
        <v>7656</v>
      </c>
      <c r="C13128" s="16" t="s">
        <v>32143</v>
      </c>
      <c r="D13128" s="16" t="s">
        <v>27623</v>
      </c>
      <c r="E13128" s="16" t="s">
        <v>21299</v>
      </c>
      <c r="F13128">
        <v>0</v>
      </c>
      <c r="G13128">
        <v>0</v>
      </c>
    </row>
    <row r="13129" spans="1:7" x14ac:dyDescent="0.25">
      <c r="A13129" t="str">
        <f>_xlfn.CONCAT(Inadiplentes_Benner_SQL[[#This Row],[EMPRESA]]," - ",Inadiplentes_Benner_SQL[[#This Row],[NUMERO]], " - ",Inadiplentes_Benner_SQL[[#This Row],[CLIENTE]])</f>
        <v>MEDICAR CAMPINAS - AP-00008234-CT - ALMC CLINICA DE ODONTOLOGIA E IMPLANTES LTDA</v>
      </c>
      <c r="B13129" s="16" t="s">
        <v>7660</v>
      </c>
      <c r="C13129" s="16" t="s">
        <v>5970</v>
      </c>
      <c r="D13129" s="16" t="s">
        <v>19016</v>
      </c>
      <c r="E13129" s="16" t="s">
        <v>21267</v>
      </c>
      <c r="F13129">
        <v>0</v>
      </c>
      <c r="G13129">
        <v>0</v>
      </c>
    </row>
    <row r="13130" spans="1:7" x14ac:dyDescent="0.25">
      <c r="A13130" t="str">
        <f>_xlfn.CONCAT(Inadiplentes_Benner_SQL[[#This Row],[EMPRESA]]," - ",Inadiplentes_Benner_SQL[[#This Row],[NUMERO]], " - ",Inadiplentes_Benner_SQL[[#This Row],[CLIENTE]])</f>
        <v>MEDICAR CAMPINAS - AP-00009621-CT - SERO - SERVICOS EM ONCOLOGIA LTDA</v>
      </c>
      <c r="B13130" s="16" t="s">
        <v>7660</v>
      </c>
      <c r="C13130" s="16" t="s">
        <v>22370</v>
      </c>
      <c r="D13130" s="16" t="s">
        <v>22371</v>
      </c>
      <c r="E13130" s="16" t="s">
        <v>21267</v>
      </c>
      <c r="F13130">
        <v>0</v>
      </c>
      <c r="G13130">
        <v>0</v>
      </c>
    </row>
    <row r="13131" spans="1:7" x14ac:dyDescent="0.25">
      <c r="A13131" t="str">
        <f>_xlfn.CONCAT(Inadiplentes_Benner_SQL[[#This Row],[EMPRESA]]," - ",Inadiplentes_Benner_SQL[[#This Row],[NUMERO]], " - ",Inadiplentes_Benner_SQL[[#This Row],[CLIENTE]])</f>
        <v>MEDICAR CAMPINAS - CO-00002409-CT - EMBALIXO INDUSTRIA E COMERCIO DE EMBALAGENS PLASTICAS LTDA</v>
      </c>
      <c r="B13131" s="16" t="s">
        <v>7660</v>
      </c>
      <c r="C13131" s="16" t="s">
        <v>23770</v>
      </c>
      <c r="D13131" s="16" t="s">
        <v>23771</v>
      </c>
      <c r="E13131" s="16" t="s">
        <v>21267</v>
      </c>
      <c r="F13131">
        <v>0</v>
      </c>
      <c r="G13131">
        <v>0</v>
      </c>
    </row>
    <row r="13132" spans="1:7" x14ac:dyDescent="0.25">
      <c r="A13132" t="str">
        <f>_xlfn.CONCAT(Inadiplentes_Benner_SQL[[#This Row],[EMPRESA]]," - ",Inadiplentes_Benner_SQL[[#This Row],[NUMERO]], " - ",Inadiplentes_Benner_SQL[[#This Row],[CLIENTE]])</f>
        <v>MEDICAR CAMPINAS - CO-00004993-CT - LM PELICULAS PROTETORA EIRELI</v>
      </c>
      <c r="B13132" s="16" t="s">
        <v>7660</v>
      </c>
      <c r="C13132" s="16" t="s">
        <v>23772</v>
      </c>
      <c r="D13132" s="16" t="s">
        <v>23773</v>
      </c>
      <c r="E13132" s="16" t="s">
        <v>21267</v>
      </c>
      <c r="F13132">
        <v>0</v>
      </c>
      <c r="G13132">
        <v>0</v>
      </c>
    </row>
    <row r="13133" spans="1:7" x14ac:dyDescent="0.25">
      <c r="A13133" t="str">
        <f>_xlfn.CONCAT(Inadiplentes_Benner_SQL[[#This Row],[EMPRESA]]," - ",Inadiplentes_Benner_SQL[[#This Row],[NUMERO]], " - ",Inadiplentes_Benner_SQL[[#This Row],[CLIENTE]])</f>
        <v>MEDICAR CAMPINAS - EV-00005675-CT - MARIO GUILHERME ROBERTO DONALISIO</v>
      </c>
      <c r="B13133" s="16" t="s">
        <v>7660</v>
      </c>
      <c r="C13133" s="16" t="s">
        <v>23778</v>
      </c>
      <c r="D13133" s="16" t="s">
        <v>23779</v>
      </c>
      <c r="E13133" s="16" t="s">
        <v>21299</v>
      </c>
      <c r="F13133">
        <v>0</v>
      </c>
      <c r="G13133">
        <v>0</v>
      </c>
    </row>
    <row r="13134" spans="1:7" x14ac:dyDescent="0.25">
      <c r="A13134" t="str">
        <f>_xlfn.CONCAT(Inadiplentes_Benner_SQL[[#This Row],[EMPRESA]]," - ",Inadiplentes_Benner_SQL[[#This Row],[NUMERO]], " - ",Inadiplentes_Benner_SQL[[#This Row],[CLIENTE]])</f>
        <v>MEDICAR CAMPINAS - EV-00006667-CT - JULIO CESAR BARBOSA DE SOUZA</v>
      </c>
      <c r="B13134" s="16" t="s">
        <v>7660</v>
      </c>
      <c r="C13134" s="16" t="s">
        <v>23780</v>
      </c>
      <c r="D13134" s="16" t="s">
        <v>23781</v>
      </c>
      <c r="E13134" s="16" t="s">
        <v>21299</v>
      </c>
      <c r="F13134">
        <v>0</v>
      </c>
      <c r="G13134">
        <v>0</v>
      </c>
    </row>
    <row r="13135" spans="1:7" x14ac:dyDescent="0.25">
      <c r="A13135" t="str">
        <f>_xlfn.CONCAT(Inadiplentes_Benner_SQL[[#This Row],[EMPRESA]]," - ",Inadiplentes_Benner_SQL[[#This Row],[NUMERO]], " - ",Inadiplentes_Benner_SQL[[#This Row],[CLIENTE]])</f>
        <v>MEDICAR CAMPINAS - FA-00001558-CT - HEITOR WAGNER LOURENCO JUNIOR</v>
      </c>
      <c r="B13135" s="16" t="s">
        <v>7660</v>
      </c>
      <c r="C13135" s="16" t="s">
        <v>23782</v>
      </c>
      <c r="D13135" s="16" t="s">
        <v>23783</v>
      </c>
      <c r="E13135" s="16" t="s">
        <v>21299</v>
      </c>
      <c r="F13135">
        <v>0</v>
      </c>
      <c r="G13135">
        <v>0</v>
      </c>
    </row>
    <row r="13136" spans="1:7" x14ac:dyDescent="0.25">
      <c r="A13136" t="str">
        <f>_xlfn.CONCAT(Inadiplentes_Benner_SQL[[#This Row],[EMPRESA]]," - ",Inadiplentes_Benner_SQL[[#This Row],[NUMERO]], " - ",Inadiplentes_Benner_SQL[[#This Row],[CLIENTE]])</f>
        <v>MEDICAR CAMPINAS - FA-00001814-CT - GERALDO MARINS DOS REIS</v>
      </c>
      <c r="B13136" s="16" t="s">
        <v>7660</v>
      </c>
      <c r="C13136" s="16" t="s">
        <v>23784</v>
      </c>
      <c r="D13136" s="16" t="s">
        <v>23785</v>
      </c>
      <c r="E13136" s="16" t="s">
        <v>21299</v>
      </c>
      <c r="F13136">
        <v>0</v>
      </c>
      <c r="G13136">
        <v>0</v>
      </c>
    </row>
    <row r="13137" spans="1:7" x14ac:dyDescent="0.25">
      <c r="A13137" t="str">
        <f>_xlfn.CONCAT(Inadiplentes_Benner_SQL[[#This Row],[EMPRESA]]," - ",Inadiplentes_Benner_SQL[[#This Row],[NUMERO]], " - ",Inadiplentes_Benner_SQL[[#This Row],[CLIENTE]])</f>
        <v>MEDICAR CAMPINAS - FA-00002175-CT - SILVIA MIDORI TAKAHASHI OSHIRO</v>
      </c>
      <c r="B13137" s="16" t="s">
        <v>7660</v>
      </c>
      <c r="C13137" s="16" t="s">
        <v>23786</v>
      </c>
      <c r="D13137" s="16" t="s">
        <v>23787</v>
      </c>
      <c r="E13137" s="16" t="s">
        <v>21299</v>
      </c>
      <c r="F13137">
        <v>0</v>
      </c>
      <c r="G13137">
        <v>0</v>
      </c>
    </row>
    <row r="13138" spans="1:7" x14ac:dyDescent="0.25">
      <c r="A13138" t="str">
        <f>_xlfn.CONCAT(Inadiplentes_Benner_SQL[[#This Row],[EMPRESA]]," - ",Inadiplentes_Benner_SQL[[#This Row],[NUMERO]], " - ",Inadiplentes_Benner_SQL[[#This Row],[CLIENTE]])</f>
        <v>MEDICAR CAMPINAS - FA-00002280-CT - MOISES LINCOLN NADIN</v>
      </c>
      <c r="B13138" s="16" t="s">
        <v>7660</v>
      </c>
      <c r="C13138" s="16" t="s">
        <v>23788</v>
      </c>
      <c r="D13138" s="16" t="s">
        <v>17391</v>
      </c>
      <c r="E13138" s="16" t="s">
        <v>21299</v>
      </c>
      <c r="F13138">
        <v>0</v>
      </c>
      <c r="G13138">
        <v>0</v>
      </c>
    </row>
    <row r="13139" spans="1:7" x14ac:dyDescent="0.25">
      <c r="A13139" t="str">
        <f>_xlfn.CONCAT(Inadiplentes_Benner_SQL[[#This Row],[EMPRESA]]," - ",Inadiplentes_Benner_SQL[[#This Row],[NUMERO]], " - ",Inadiplentes_Benner_SQL[[#This Row],[CLIENTE]])</f>
        <v>MEDICAR CAMPINAS - FA-00002287-CT - ANA BEATRIZ DUPRA COLUCIO</v>
      </c>
      <c r="B13139" s="16" t="s">
        <v>7660</v>
      </c>
      <c r="C13139" s="16" t="s">
        <v>23789</v>
      </c>
      <c r="D13139" s="16" t="s">
        <v>23790</v>
      </c>
      <c r="E13139" s="16" t="s">
        <v>21299</v>
      </c>
      <c r="F13139">
        <v>0</v>
      </c>
      <c r="G13139">
        <v>0</v>
      </c>
    </row>
    <row r="13140" spans="1:7" x14ac:dyDescent="0.25">
      <c r="A13140" t="str">
        <f>_xlfn.CONCAT(Inadiplentes_Benner_SQL[[#This Row],[EMPRESA]]," - ",Inadiplentes_Benner_SQL[[#This Row],[NUMERO]], " - ",Inadiplentes_Benner_SQL[[#This Row],[CLIENTE]])</f>
        <v>MEDICAR CAMPINAS - FA-00002830-CT - RITA DE CASSIA SALES GIRALDO</v>
      </c>
      <c r="B13140" s="16" t="s">
        <v>7660</v>
      </c>
      <c r="C13140" s="16" t="s">
        <v>23791</v>
      </c>
      <c r="D13140" s="16" t="s">
        <v>23792</v>
      </c>
      <c r="E13140" s="16" t="s">
        <v>21299</v>
      </c>
      <c r="F13140">
        <v>0</v>
      </c>
      <c r="G13140">
        <v>0</v>
      </c>
    </row>
    <row r="13141" spans="1:7" x14ac:dyDescent="0.25">
      <c r="A13141" t="str">
        <f>_xlfn.CONCAT(Inadiplentes_Benner_SQL[[#This Row],[EMPRESA]]," - ",Inadiplentes_Benner_SQL[[#This Row],[NUMERO]], " - ",Inadiplentes_Benner_SQL[[#This Row],[CLIENTE]])</f>
        <v>MEDICAR CAMPINAS - FA-00002919-CT - REGINA SILVA BATISTA SCABELLO</v>
      </c>
      <c r="B13141" s="16" t="s">
        <v>7660</v>
      </c>
      <c r="C13141" s="16" t="s">
        <v>23793</v>
      </c>
      <c r="D13141" s="16" t="s">
        <v>23794</v>
      </c>
      <c r="E13141" s="16" t="s">
        <v>21299</v>
      </c>
      <c r="F13141">
        <v>0</v>
      </c>
      <c r="G13141">
        <v>0</v>
      </c>
    </row>
    <row r="13142" spans="1:7" x14ac:dyDescent="0.25">
      <c r="A13142" t="str">
        <f>_xlfn.CONCAT(Inadiplentes_Benner_SQL[[#This Row],[EMPRESA]]," - ",Inadiplentes_Benner_SQL[[#This Row],[NUMERO]], " - ",Inadiplentes_Benner_SQL[[#This Row],[CLIENTE]])</f>
        <v>MEDICAR CAMPINAS - FA-00003037-CT - FLAVIA CRISTINA BULL</v>
      </c>
      <c r="B13142" s="16" t="s">
        <v>7660</v>
      </c>
      <c r="C13142" s="16" t="s">
        <v>23795</v>
      </c>
      <c r="D13142" s="16" t="s">
        <v>23796</v>
      </c>
      <c r="E13142" s="16" t="s">
        <v>21299</v>
      </c>
      <c r="F13142">
        <v>0</v>
      </c>
      <c r="G13142">
        <v>0</v>
      </c>
    </row>
    <row r="13143" spans="1:7" x14ac:dyDescent="0.25">
      <c r="A13143" t="str">
        <f>_xlfn.CONCAT(Inadiplentes_Benner_SQL[[#This Row],[EMPRESA]]," - ",Inadiplentes_Benner_SQL[[#This Row],[NUMERO]], " - ",Inadiplentes_Benner_SQL[[#This Row],[CLIENTE]])</f>
        <v>MEDICAR CAMPINAS - FA-00003252-CT - JOAO GILBERTO DE MOURA E SILVA</v>
      </c>
      <c r="B13143" s="16" t="s">
        <v>7660</v>
      </c>
      <c r="C13143" s="16" t="s">
        <v>23797</v>
      </c>
      <c r="D13143" s="16" t="s">
        <v>23798</v>
      </c>
      <c r="E13143" s="16" t="s">
        <v>21299</v>
      </c>
      <c r="F13143">
        <v>0</v>
      </c>
      <c r="G13143">
        <v>0</v>
      </c>
    </row>
    <row r="13144" spans="1:7" x14ac:dyDescent="0.25">
      <c r="A13144" t="str">
        <f>_xlfn.CONCAT(Inadiplentes_Benner_SQL[[#This Row],[EMPRESA]]," - ",Inadiplentes_Benner_SQL[[#This Row],[NUMERO]], " - ",Inadiplentes_Benner_SQL[[#This Row],[CLIENTE]])</f>
        <v>MEDICAR CAMPINAS - FA-00003327-CT - CLOVIS DE SOUZA</v>
      </c>
      <c r="B13144" s="16" t="s">
        <v>7660</v>
      </c>
      <c r="C13144" s="16" t="s">
        <v>23799</v>
      </c>
      <c r="D13144" s="16" t="s">
        <v>23800</v>
      </c>
      <c r="E13144" s="16" t="s">
        <v>21299</v>
      </c>
      <c r="F13144">
        <v>0</v>
      </c>
      <c r="G13144">
        <v>0</v>
      </c>
    </row>
    <row r="13145" spans="1:7" x14ac:dyDescent="0.25">
      <c r="A13145" t="str">
        <f>_xlfn.CONCAT(Inadiplentes_Benner_SQL[[#This Row],[EMPRESA]]," - ",Inadiplentes_Benner_SQL[[#This Row],[NUMERO]], " - ",Inadiplentes_Benner_SQL[[#This Row],[CLIENTE]])</f>
        <v>MEDICAR CAMPINAS - AP-00001956-CT - ESCOLA DE EDUCACAO INFANTIL MUNDO MAGICO LTDA ME</v>
      </c>
      <c r="B13145" s="16" t="s">
        <v>7660</v>
      </c>
      <c r="C13145" s="16" t="s">
        <v>22328</v>
      </c>
      <c r="D13145" s="16" t="s">
        <v>22329</v>
      </c>
      <c r="E13145" s="16" t="s">
        <v>21267</v>
      </c>
      <c r="F13145">
        <v>0</v>
      </c>
      <c r="G13145">
        <v>0</v>
      </c>
    </row>
    <row r="13146" spans="1:7" x14ac:dyDescent="0.25">
      <c r="A13146" t="str">
        <f>_xlfn.CONCAT(Inadiplentes_Benner_SQL[[#This Row],[EMPRESA]]," - ",Inadiplentes_Benner_SQL[[#This Row],[NUMERO]], " - ",Inadiplentes_Benner_SQL[[#This Row],[CLIENTE]])</f>
        <v>MEDICAR CAMPINAS - AP-00003506-CT - CENTRO DE CIRURGIA OFTALMOLOGICA EIRELI</v>
      </c>
      <c r="B13146" s="16" t="s">
        <v>7660</v>
      </c>
      <c r="C13146" s="16" t="s">
        <v>22348</v>
      </c>
      <c r="D13146" s="16" t="s">
        <v>22349</v>
      </c>
      <c r="E13146" s="16" t="s">
        <v>21267</v>
      </c>
      <c r="F13146">
        <v>0</v>
      </c>
      <c r="G13146">
        <v>0</v>
      </c>
    </row>
    <row r="13147" spans="1:7" x14ac:dyDescent="0.25">
      <c r="A13147" t="str">
        <f>_xlfn.CONCAT(Inadiplentes_Benner_SQL[[#This Row],[EMPRESA]]," - ",Inadiplentes_Benner_SQL[[#This Row],[NUMERO]], " - ",Inadiplentes_Benner_SQL[[#This Row],[CLIENTE]])</f>
        <v>MEDICAR CAMPINAS - AP-00003599-CT - ESCOLA INFANTIL FADA MADRINHA LTDA ME</v>
      </c>
      <c r="B13147" s="16" t="s">
        <v>7660</v>
      </c>
      <c r="C13147" s="16" t="s">
        <v>22350</v>
      </c>
      <c r="D13147" s="16" t="s">
        <v>22351</v>
      </c>
      <c r="E13147" s="16" t="s">
        <v>21267</v>
      </c>
      <c r="F13147">
        <v>0</v>
      </c>
      <c r="G13147">
        <v>0</v>
      </c>
    </row>
    <row r="13148" spans="1:7" x14ac:dyDescent="0.25">
      <c r="A13148" t="str">
        <f>_xlfn.CONCAT(Inadiplentes_Benner_SQL[[#This Row],[EMPRESA]]," - ",Inadiplentes_Benner_SQL[[#This Row],[NUMERO]], " - ",Inadiplentes_Benner_SQL[[#This Row],[CLIENTE]])</f>
        <v>MEDICAR CAMPINAS - AP-00003819-CT - NUCLEO DE RECREACAO INFANTIL FABULAS ENCANTADAS LTDA</v>
      </c>
      <c r="B13148" s="16" t="s">
        <v>7660</v>
      </c>
      <c r="C13148" s="16" t="s">
        <v>22352</v>
      </c>
      <c r="D13148" s="16" t="s">
        <v>22353</v>
      </c>
      <c r="E13148" s="16" t="s">
        <v>21267</v>
      </c>
      <c r="F13148">
        <v>0</v>
      </c>
      <c r="G13148">
        <v>0</v>
      </c>
    </row>
    <row r="13149" spans="1:7" x14ac:dyDescent="0.25">
      <c r="A13149" t="str">
        <f>_xlfn.CONCAT(Inadiplentes_Benner_SQL[[#This Row],[EMPRESA]]," - ",Inadiplentes_Benner_SQL[[#This Row],[NUMERO]], " - ",Inadiplentes_Benner_SQL[[#This Row],[CLIENTE]])</f>
        <v>MEDICAR CAMPINAS - AP-00003846-CT - LABORATORIO DE ANALISES CLINICAS RAMOS DE SOUZA LTDA</v>
      </c>
      <c r="B13149" s="16" t="s">
        <v>7660</v>
      </c>
      <c r="C13149" s="16" t="s">
        <v>22354</v>
      </c>
      <c r="D13149" s="16" t="s">
        <v>22355</v>
      </c>
      <c r="E13149" s="16" t="s">
        <v>21267</v>
      </c>
      <c r="F13149">
        <v>0</v>
      </c>
      <c r="G13149">
        <v>0</v>
      </c>
    </row>
    <row r="13150" spans="1:7" x14ac:dyDescent="0.25">
      <c r="A13150" t="str">
        <f>_xlfn.CONCAT(Inadiplentes_Benner_SQL[[#This Row],[EMPRESA]]," - ",Inadiplentes_Benner_SQL[[#This Row],[NUMERO]], " - ",Inadiplentes_Benner_SQL[[#This Row],[CLIENTE]])</f>
        <v>MEDICAR CAMPINAS - AP-00003900-CT - VITORIA HOTEIS LTDA</v>
      </c>
      <c r="B13150" s="16" t="s">
        <v>7660</v>
      </c>
      <c r="C13150" s="16" t="s">
        <v>22356</v>
      </c>
      <c r="D13150" s="16" t="s">
        <v>21606</v>
      </c>
      <c r="E13150" s="16" t="s">
        <v>21267</v>
      </c>
      <c r="F13150">
        <v>0</v>
      </c>
      <c r="G13150">
        <v>0</v>
      </c>
    </row>
    <row r="13151" spans="1:7" x14ac:dyDescent="0.25">
      <c r="A13151" t="str">
        <f>_xlfn.CONCAT(Inadiplentes_Benner_SQL[[#This Row],[EMPRESA]]," - ",Inadiplentes_Benner_SQL[[#This Row],[NUMERO]], " - ",Inadiplentes_Benner_SQL[[#This Row],[CLIENTE]])</f>
        <v>MEDICAR CAMPINAS - AP-00004308-CT - ESCOLA ASSOCIATIVA WALDORF VEREDAS</v>
      </c>
      <c r="B13151" s="16" t="s">
        <v>7660</v>
      </c>
      <c r="C13151" s="16" t="s">
        <v>22361</v>
      </c>
      <c r="D13151" s="16" t="s">
        <v>22362</v>
      </c>
      <c r="E13151" s="16" t="s">
        <v>21267</v>
      </c>
      <c r="F13151">
        <v>0</v>
      </c>
      <c r="G13151">
        <v>0</v>
      </c>
    </row>
    <row r="13152" spans="1:7" x14ac:dyDescent="0.25">
      <c r="A13152" t="str">
        <f>_xlfn.CONCAT(Inadiplentes_Benner_SQL[[#This Row],[EMPRESA]]," - ",Inadiplentes_Benner_SQL[[#This Row],[NUMERO]], " - ",Inadiplentes_Benner_SQL[[#This Row],[CLIENTE]])</f>
        <v>MEDICAR CAMPINAS - AP-00005114-CT - MRV ENGENHARIA E PARTICIPACOES SA</v>
      </c>
      <c r="B13152" s="16" t="s">
        <v>7660</v>
      </c>
      <c r="C13152" s="16" t="s">
        <v>22368</v>
      </c>
      <c r="D13152" s="16" t="s">
        <v>18985</v>
      </c>
      <c r="E13152" s="16" t="s">
        <v>21267</v>
      </c>
      <c r="F13152">
        <v>0</v>
      </c>
      <c r="G13152">
        <v>0</v>
      </c>
    </row>
    <row r="13153" spans="1:7" x14ac:dyDescent="0.25">
      <c r="A13153" t="str">
        <f>_xlfn.CONCAT(Inadiplentes_Benner_SQL[[#This Row],[EMPRESA]]," - ",Inadiplentes_Benner_SQL[[#This Row],[NUMERO]], " - ",Inadiplentes_Benner_SQL[[#This Row],[CLIENTE]])</f>
        <v>MEDICAR CAMPINAS - AP-00005115-CT - MRV ENGENHARIA E PARTICIPACOES SA</v>
      </c>
      <c r="B13153" s="16" t="s">
        <v>7660</v>
      </c>
      <c r="C13153" s="16" t="s">
        <v>22369</v>
      </c>
      <c r="D13153" s="16" t="s">
        <v>18985</v>
      </c>
      <c r="E13153" s="16" t="s">
        <v>21267</v>
      </c>
      <c r="F13153">
        <v>0</v>
      </c>
      <c r="G13153">
        <v>0</v>
      </c>
    </row>
    <row r="13154" spans="1:7" x14ac:dyDescent="0.25">
      <c r="A13154" t="str">
        <f>_xlfn.CONCAT(Inadiplentes_Benner_SQL[[#This Row],[EMPRESA]]," - ",Inadiplentes_Benner_SQL[[#This Row],[NUMERO]], " - ",Inadiplentes_Benner_SQL[[#This Row],[CLIENTE]])</f>
        <v>MEDICAR CAMPINAS - AP-00004810-CT - DANA INDUSTRIAS LTDA</v>
      </c>
      <c r="B13154" s="16" t="s">
        <v>7660</v>
      </c>
      <c r="C13154" s="16" t="s">
        <v>22363</v>
      </c>
      <c r="D13154" s="16" t="s">
        <v>22287</v>
      </c>
      <c r="E13154" s="16" t="s">
        <v>21267</v>
      </c>
      <c r="F13154">
        <v>0</v>
      </c>
      <c r="G13154">
        <v>0</v>
      </c>
    </row>
    <row r="13155" spans="1:7" x14ac:dyDescent="0.25">
      <c r="A13155" t="str">
        <f>_xlfn.CONCAT(Inadiplentes_Benner_SQL[[#This Row],[EMPRESA]]," - ",Inadiplentes_Benner_SQL[[#This Row],[NUMERO]], " - ",Inadiplentes_Benner_SQL[[#This Row],[CLIENTE]])</f>
        <v>MEDICAR CAMPINAS - AP-00004929-CT - CLINICA DE ONCOLOGIA DIAGNOSE E TERAPIA LTDA</v>
      </c>
      <c r="B13155" s="16" t="s">
        <v>7660</v>
      </c>
      <c r="C13155" s="16" t="s">
        <v>22364</v>
      </c>
      <c r="D13155" s="16" t="s">
        <v>22365</v>
      </c>
      <c r="E13155" s="16" t="s">
        <v>21267</v>
      </c>
      <c r="F13155">
        <v>0</v>
      </c>
      <c r="G13155">
        <v>0</v>
      </c>
    </row>
    <row r="13156" spans="1:7" x14ac:dyDescent="0.25">
      <c r="A13156" t="str">
        <f>_xlfn.CONCAT(Inadiplentes_Benner_SQL[[#This Row],[EMPRESA]]," - ",Inadiplentes_Benner_SQL[[#This Row],[NUMERO]], " - ",Inadiplentes_Benner_SQL[[#This Row],[CLIENTE]])</f>
        <v>MEDICAR CAMPINAS - AP-00004943-CT - NOVA CAMPINAS ORTOPEDIA CLINICA MEDICA E FISIOTERAPIA ESPOR</v>
      </c>
      <c r="B13156" s="16" t="s">
        <v>7660</v>
      </c>
      <c r="C13156" s="16" t="s">
        <v>22366</v>
      </c>
      <c r="D13156" s="16" t="s">
        <v>22367</v>
      </c>
      <c r="E13156" s="16" t="s">
        <v>21267</v>
      </c>
      <c r="F13156">
        <v>0</v>
      </c>
      <c r="G13156">
        <v>0</v>
      </c>
    </row>
    <row r="13157" spans="1:7" x14ac:dyDescent="0.25">
      <c r="A13157" t="str">
        <f>_xlfn.CONCAT(Inadiplentes_Benner_SQL[[#This Row],[EMPRESA]]," - ",Inadiplentes_Benner_SQL[[#This Row],[NUMERO]], " - ",Inadiplentes_Benner_SQL[[#This Row],[CLIENTE]])</f>
        <v>MEDICAR CAMPINAS - AP-00002084-CT - RV HOME CARE SERVICOS MEDICOS HOSPITALAR DOMICILIAR LTDA EPP</v>
      </c>
      <c r="B13157" s="16" t="s">
        <v>7660</v>
      </c>
      <c r="C13157" s="16" t="s">
        <v>22330</v>
      </c>
      <c r="D13157" s="16" t="s">
        <v>22331</v>
      </c>
      <c r="E13157" s="16" t="s">
        <v>21267</v>
      </c>
      <c r="F13157">
        <v>0</v>
      </c>
      <c r="G13157">
        <v>0</v>
      </c>
    </row>
    <row r="13158" spans="1:7" x14ac:dyDescent="0.25">
      <c r="A13158" t="str">
        <f>_xlfn.CONCAT(Inadiplentes_Benner_SQL[[#This Row],[EMPRESA]]," - ",Inadiplentes_Benner_SQL[[#This Row],[NUMERO]], " - ",Inadiplentes_Benner_SQL[[#This Row],[CLIENTE]])</f>
        <v>MEDICAR CAMPINAS - AP-00002114-CT - CENTRO DE APOIO ARTISTICO PEDAGOGICO LTDA EPP</v>
      </c>
      <c r="B13158" s="16" t="s">
        <v>7660</v>
      </c>
      <c r="C13158" s="16" t="s">
        <v>22332</v>
      </c>
      <c r="D13158" s="16" t="s">
        <v>22333</v>
      </c>
      <c r="E13158" s="16" t="s">
        <v>21267</v>
      </c>
      <c r="F13158">
        <v>0</v>
      </c>
      <c r="G13158">
        <v>0</v>
      </c>
    </row>
    <row r="13159" spans="1:7" x14ac:dyDescent="0.25">
      <c r="A13159" t="str">
        <f>_xlfn.CONCAT(Inadiplentes_Benner_SQL[[#This Row],[EMPRESA]]," - ",Inadiplentes_Benner_SQL[[#This Row],[NUMERO]], " - ",Inadiplentes_Benner_SQL[[#This Row],[CLIENTE]])</f>
        <v>MEDICAR CAMPINAS - AP-00002115-CT - CENTRO COMERCIAL EDUCACIONAL BRASINHA LTDA EPP</v>
      </c>
      <c r="B13159" s="16" t="s">
        <v>7660</v>
      </c>
      <c r="C13159" s="16" t="s">
        <v>22334</v>
      </c>
      <c r="D13159" s="16" t="s">
        <v>22335</v>
      </c>
      <c r="E13159" s="16" t="s">
        <v>21267</v>
      </c>
      <c r="F13159">
        <v>0</v>
      </c>
      <c r="G13159">
        <v>0</v>
      </c>
    </row>
    <row r="13160" spans="1:7" x14ac:dyDescent="0.25">
      <c r="A13160" t="str">
        <f>_xlfn.CONCAT(Inadiplentes_Benner_SQL[[#This Row],[EMPRESA]]," - ",Inadiplentes_Benner_SQL[[#This Row],[NUMERO]], " - ",Inadiplentes_Benner_SQL[[#This Row],[CLIENTE]])</f>
        <v>MEDICAR CAMPINAS - AP-00002158-CT - MOGIANA ALIMENTOS S A</v>
      </c>
      <c r="B13160" s="16" t="s">
        <v>7660</v>
      </c>
      <c r="C13160" s="16" t="s">
        <v>292</v>
      </c>
      <c r="D13160" s="16" t="s">
        <v>18911</v>
      </c>
      <c r="E13160" s="16" t="s">
        <v>21267</v>
      </c>
      <c r="F13160">
        <v>0</v>
      </c>
      <c r="G13160">
        <v>0</v>
      </c>
    </row>
    <row r="13161" spans="1:7" x14ac:dyDescent="0.25">
      <c r="A13161" t="str">
        <f>_xlfn.CONCAT(Inadiplentes_Benner_SQL[[#This Row],[EMPRESA]]," - ",Inadiplentes_Benner_SQL[[#This Row],[NUMERO]], " - ",Inadiplentes_Benner_SQL[[#This Row],[CLIENTE]])</f>
        <v>MEDICAR CAMPINAS - AP-00002174-CT - CONDOMINIO COMERCIAL DO PRADO</v>
      </c>
      <c r="B13161" s="16" t="s">
        <v>7660</v>
      </c>
      <c r="C13161" s="16" t="s">
        <v>22336</v>
      </c>
      <c r="D13161" s="16" t="s">
        <v>22337</v>
      </c>
      <c r="E13161" s="16" t="s">
        <v>21267</v>
      </c>
      <c r="F13161">
        <v>0</v>
      </c>
      <c r="G13161">
        <v>0</v>
      </c>
    </row>
    <row r="13162" spans="1:7" x14ac:dyDescent="0.25">
      <c r="A13162" t="str">
        <f>_xlfn.CONCAT(Inadiplentes_Benner_SQL[[#This Row],[EMPRESA]]," - ",Inadiplentes_Benner_SQL[[#This Row],[NUMERO]], " - ",Inadiplentes_Benner_SQL[[#This Row],[CLIENTE]])</f>
        <v>MEDICAR CAMPINAS - AP-00002188-CT - ATMO EDUCACAO LTDA</v>
      </c>
      <c r="B13162" s="16" t="s">
        <v>7660</v>
      </c>
      <c r="C13162" s="16" t="s">
        <v>22338</v>
      </c>
      <c r="D13162" s="16" t="s">
        <v>22339</v>
      </c>
      <c r="E13162" s="16" t="s">
        <v>21267</v>
      </c>
      <c r="F13162">
        <v>0</v>
      </c>
      <c r="G13162">
        <v>0</v>
      </c>
    </row>
    <row r="13163" spans="1:7" x14ac:dyDescent="0.25">
      <c r="A13163" t="str">
        <f>_xlfn.CONCAT(Inadiplentes_Benner_SQL[[#This Row],[EMPRESA]]," - ",Inadiplentes_Benner_SQL[[#This Row],[NUMERO]], " - ",Inadiplentes_Benner_SQL[[#This Row],[CLIENTE]])</f>
        <v>MEDICAR CAMPINAS - AP-00002431-CT - PANIFICADORA E CONFEITARIA BARAO DE ITAPURA LTDA EPP</v>
      </c>
      <c r="B13163" s="16" t="s">
        <v>7660</v>
      </c>
      <c r="C13163" s="16" t="s">
        <v>22340</v>
      </c>
      <c r="D13163" s="16" t="s">
        <v>22341</v>
      </c>
      <c r="E13163" s="16" t="s">
        <v>21267</v>
      </c>
      <c r="F13163">
        <v>0</v>
      </c>
      <c r="G13163">
        <v>0</v>
      </c>
    </row>
    <row r="13164" spans="1:7" x14ac:dyDescent="0.25">
      <c r="A13164" t="str">
        <f>_xlfn.CONCAT(Inadiplentes_Benner_SQL[[#This Row],[EMPRESA]]," - ",Inadiplentes_Benner_SQL[[#This Row],[NUMERO]], " - ",Inadiplentes_Benner_SQL[[#This Row],[CLIENTE]])</f>
        <v>MEDICAR CAMPINAS - AP-00002506-CT - CLEOMAR QUIMICA INDUSTRIA E COMERCIO EIRELLI</v>
      </c>
      <c r="B13164" s="16" t="s">
        <v>7660</v>
      </c>
      <c r="C13164" s="16" t="s">
        <v>22342</v>
      </c>
      <c r="D13164" s="16" t="s">
        <v>22343</v>
      </c>
      <c r="E13164" s="16" t="s">
        <v>21267</v>
      </c>
      <c r="F13164">
        <v>0</v>
      </c>
      <c r="G13164">
        <v>0</v>
      </c>
    </row>
    <row r="13165" spans="1:7" x14ac:dyDescent="0.25">
      <c r="A13165" t="str">
        <f>_xlfn.CONCAT(Inadiplentes_Benner_SQL[[#This Row],[EMPRESA]]," - ",Inadiplentes_Benner_SQL[[#This Row],[NUMERO]], " - ",Inadiplentes_Benner_SQL[[#This Row],[CLIENTE]])</f>
        <v>MEDICAR CAMPINAS - AP-00002603-CT - T&amp;E ANALITICA COMERCIO E ANALISES QUIMICAS LTDA</v>
      </c>
      <c r="B13165" s="16" t="s">
        <v>7660</v>
      </c>
      <c r="C13165" s="16" t="s">
        <v>22344</v>
      </c>
      <c r="D13165" s="16" t="s">
        <v>22345</v>
      </c>
      <c r="E13165" s="16" t="s">
        <v>21267</v>
      </c>
      <c r="F13165">
        <v>0</v>
      </c>
      <c r="G13165">
        <v>0</v>
      </c>
    </row>
    <row r="13166" spans="1:7" x14ac:dyDescent="0.25">
      <c r="A13166" t="str">
        <f>_xlfn.CONCAT(Inadiplentes_Benner_SQL[[#This Row],[EMPRESA]]," - ",Inadiplentes_Benner_SQL[[#This Row],[NUMERO]], " - ",Inadiplentes_Benner_SQL[[#This Row],[CLIENTE]])</f>
        <v>MEDICAR CAMPINAS - AP-00003261-CT - OLIVEIRA E OLIVEIRA LTDA ME</v>
      </c>
      <c r="B13166" s="16" t="s">
        <v>7660</v>
      </c>
      <c r="C13166" s="16" t="s">
        <v>22346</v>
      </c>
      <c r="D13166" s="16" t="s">
        <v>22347</v>
      </c>
      <c r="E13166" s="16" t="s">
        <v>21267</v>
      </c>
      <c r="F13166">
        <v>0</v>
      </c>
      <c r="G13166">
        <v>0</v>
      </c>
    </row>
    <row r="13167" spans="1:7" x14ac:dyDescent="0.25">
      <c r="A13167" t="str">
        <f>_xlfn.CONCAT(Inadiplentes_Benner_SQL[[#This Row],[EMPRESA]]," - ",Inadiplentes_Benner_SQL[[#This Row],[NUMERO]], " - ",Inadiplentes_Benner_SQL[[#This Row],[CLIENTE]])</f>
        <v>MEDICAR  SAO PAULO - AP-00021869-CT - RAIA DROGASIL S/A</v>
      </c>
      <c r="B13167" s="16" t="s">
        <v>8420</v>
      </c>
      <c r="C13167" s="16" t="s">
        <v>22310</v>
      </c>
      <c r="D13167" s="16" t="s">
        <v>19003</v>
      </c>
      <c r="E13167" s="16" t="s">
        <v>21267</v>
      </c>
      <c r="F13167">
        <v>0</v>
      </c>
      <c r="G13167">
        <v>0</v>
      </c>
    </row>
    <row r="13168" spans="1:7" x14ac:dyDescent="0.25">
      <c r="A13168" t="str">
        <f>_xlfn.CONCAT(Inadiplentes_Benner_SQL[[#This Row],[EMPRESA]]," - ",Inadiplentes_Benner_SQL[[#This Row],[NUMERO]], " - ",Inadiplentes_Benner_SQL[[#This Row],[CLIENTE]])</f>
        <v>MEDICAR  SAO PAULO - AP-00021941-CT - ESCOLA DE EDUCACAO INFANTIL NOSSO ESPACO LTDA</v>
      </c>
      <c r="B13168" s="16" t="s">
        <v>8420</v>
      </c>
      <c r="C13168" s="16" t="s">
        <v>22311</v>
      </c>
      <c r="D13168" s="16" t="s">
        <v>22312</v>
      </c>
      <c r="E13168" s="16" t="s">
        <v>21267</v>
      </c>
      <c r="F13168">
        <v>0</v>
      </c>
      <c r="G13168">
        <v>0</v>
      </c>
    </row>
    <row r="13169" spans="1:7" x14ac:dyDescent="0.25">
      <c r="A13169" t="str">
        <f>_xlfn.CONCAT(Inadiplentes_Benner_SQL[[#This Row],[EMPRESA]]," - ",Inadiplentes_Benner_SQL[[#This Row],[NUMERO]], " - ",Inadiplentes_Benner_SQL[[#This Row],[CLIENTE]])</f>
        <v>MEDICAR CAMPINAS - AP-00000055-CT - INSTITUTO EDUCACIONAL CRESCER</v>
      </c>
      <c r="B13169" s="16" t="s">
        <v>7660</v>
      </c>
      <c r="C13169" s="16" t="s">
        <v>22324</v>
      </c>
      <c r="D13169" s="16" t="s">
        <v>22325</v>
      </c>
      <c r="E13169" s="16" t="s">
        <v>21267</v>
      </c>
      <c r="F13169">
        <v>0</v>
      </c>
      <c r="G13169">
        <v>0</v>
      </c>
    </row>
    <row r="13170" spans="1:7" x14ac:dyDescent="0.25">
      <c r="A13170" t="str">
        <f>_xlfn.CONCAT(Inadiplentes_Benner_SQL[[#This Row],[EMPRESA]]," - ",Inadiplentes_Benner_SQL[[#This Row],[NUMERO]], " - ",Inadiplentes_Benner_SQL[[#This Row],[CLIENTE]])</f>
        <v>MEDICAR CAMPINAS - AP-00000187-CT - CAMPINAS EMPREENDIMENTOS ESPORTIVOS LTDA</v>
      </c>
      <c r="B13170" s="16" t="s">
        <v>7660</v>
      </c>
      <c r="C13170" s="16" t="s">
        <v>22326</v>
      </c>
      <c r="D13170" s="16" t="s">
        <v>22327</v>
      </c>
      <c r="E13170" s="16" t="s">
        <v>21267</v>
      </c>
      <c r="F13170">
        <v>0</v>
      </c>
      <c r="G13170">
        <v>0</v>
      </c>
    </row>
    <row r="13171" spans="1:7" x14ac:dyDescent="0.25">
      <c r="A13171" t="str">
        <f>_xlfn.CONCAT(Inadiplentes_Benner_SQL[[#This Row],[EMPRESA]]," - ",Inadiplentes_Benner_SQL[[#This Row],[NUMERO]], " - ",Inadiplentes_Benner_SQL[[#This Row],[CLIENTE]])</f>
        <v>MEDICAR  SAO PAULO - FA-00031383-CT - LUIZ EDUARDO SOARES DOS SANTOS</v>
      </c>
      <c r="B13171" s="16" t="s">
        <v>8420</v>
      </c>
      <c r="C13171" s="16" t="s">
        <v>22319</v>
      </c>
      <c r="D13171" s="16" t="s">
        <v>22320</v>
      </c>
      <c r="E13171" s="16" t="s">
        <v>21299</v>
      </c>
      <c r="F13171">
        <v>0</v>
      </c>
      <c r="G13171">
        <v>0</v>
      </c>
    </row>
    <row r="13172" spans="1:7" x14ac:dyDescent="0.25">
      <c r="A13172" t="str">
        <f>_xlfn.CONCAT(Inadiplentes_Benner_SQL[[#This Row],[EMPRESA]]," - ",Inadiplentes_Benner_SQL[[#This Row],[NUMERO]], " - ",Inadiplentes_Benner_SQL[[#This Row],[CLIENTE]])</f>
        <v>MEDICAR  SAO PAULO - OMT-00009248/20 - POP ADMINISTRADORA DE BENEFICIOS LTDA</v>
      </c>
      <c r="B13172" s="16" t="s">
        <v>8420</v>
      </c>
      <c r="C13172" s="16" t="s">
        <v>22321</v>
      </c>
      <c r="D13172" s="16" t="s">
        <v>22322</v>
      </c>
      <c r="E13172" s="16" t="s">
        <v>21267</v>
      </c>
      <c r="F13172">
        <v>0</v>
      </c>
      <c r="G13172">
        <v>0</v>
      </c>
    </row>
    <row r="13173" spans="1:7" x14ac:dyDescent="0.25">
      <c r="A13173" t="str">
        <f>_xlfn.CONCAT(Inadiplentes_Benner_SQL[[#This Row],[EMPRESA]]," - ",Inadiplentes_Benner_SQL[[#This Row],[NUMERO]], " - ",Inadiplentes_Benner_SQL[[#This Row],[CLIENTE]])</f>
        <v>MEDICAR  SAO PAULO - RE-00000855-CT - TELEHELP SISTEMAS DE ATENDIMENTO EMERGENCIAL SA</v>
      </c>
      <c r="B13173" s="16" t="s">
        <v>8420</v>
      </c>
      <c r="C13173" s="16" t="s">
        <v>22323</v>
      </c>
      <c r="D13173" s="16" t="s">
        <v>22034</v>
      </c>
      <c r="E13173" s="16" t="s">
        <v>21267</v>
      </c>
      <c r="F13173">
        <v>0</v>
      </c>
      <c r="G13173">
        <v>0</v>
      </c>
    </row>
    <row r="13174" spans="1:7" x14ac:dyDescent="0.25">
      <c r="A13174" t="str">
        <f>_xlfn.CONCAT(Inadiplentes_Benner_SQL[[#This Row],[EMPRESA]]," - ",Inadiplentes_Benner_SQL[[#This Row],[NUMERO]], " - ",Inadiplentes_Benner_SQL[[#This Row],[CLIENTE]])</f>
        <v>MEDICAR  SAO PAULO - AP-00000255-CT - EDIFICIO SPAZIO FARIA LIMA</v>
      </c>
      <c r="B13174" s="16" t="s">
        <v>8420</v>
      </c>
      <c r="C13174" s="16" t="s">
        <v>22304</v>
      </c>
      <c r="D13174" s="16" t="s">
        <v>22305</v>
      </c>
      <c r="E13174" s="16" t="s">
        <v>21267</v>
      </c>
      <c r="F13174">
        <v>0</v>
      </c>
      <c r="G13174">
        <v>0</v>
      </c>
    </row>
    <row r="13175" spans="1:7" x14ac:dyDescent="0.25">
      <c r="A13175" t="str">
        <f>_xlfn.CONCAT(Inadiplentes_Benner_SQL[[#This Row],[EMPRESA]]," - ",Inadiplentes_Benner_SQL[[#This Row],[NUMERO]], " - ",Inadiplentes_Benner_SQL[[#This Row],[CLIENTE]])</f>
        <v>MEDICAR  SAO PAULO - AP-00022982-CT - ENDOS SP MEDICINA LTDA</v>
      </c>
      <c r="B13175" s="16" t="s">
        <v>8420</v>
      </c>
      <c r="C13175" s="16" t="s">
        <v>22313</v>
      </c>
      <c r="D13175" s="16" t="s">
        <v>22314</v>
      </c>
      <c r="E13175" s="16" t="s">
        <v>21267</v>
      </c>
      <c r="F13175">
        <v>0</v>
      </c>
      <c r="G13175">
        <v>0</v>
      </c>
    </row>
    <row r="13176" spans="1:7" x14ac:dyDescent="0.25">
      <c r="A13176" t="str">
        <f>_xlfn.CONCAT(Inadiplentes_Benner_SQL[[#This Row],[EMPRESA]]," - ",Inadiplentes_Benner_SQL[[#This Row],[NUMERO]], " - ",Inadiplentes_Benner_SQL[[#This Row],[CLIENTE]])</f>
        <v>MEDICAR  SAO PAULO - AP-00031843-CT - EDEM CENTRO DIA E HOSPITALIDADE LTDA</v>
      </c>
      <c r="B13176" s="16" t="s">
        <v>8420</v>
      </c>
      <c r="C13176" s="16" t="s">
        <v>22315</v>
      </c>
      <c r="D13176" s="16" t="s">
        <v>22316</v>
      </c>
      <c r="E13176" s="16" t="s">
        <v>21267</v>
      </c>
      <c r="F13176">
        <v>0</v>
      </c>
      <c r="G13176">
        <v>0</v>
      </c>
    </row>
    <row r="13177" spans="1:7" x14ac:dyDescent="0.25">
      <c r="A13177" t="str">
        <f>_xlfn.CONCAT(Inadiplentes_Benner_SQL[[#This Row],[EMPRESA]]," - ",Inadiplentes_Benner_SQL[[#This Row],[NUMERO]], " - ",Inadiplentes_Benner_SQL[[#This Row],[CLIENTE]])</f>
        <v>MEDICAR  SAO PAULO - CO-00000739-CT - CLUDE CLUBE DE DESCONTOS LTDA</v>
      </c>
      <c r="B13177" s="16" t="s">
        <v>8420</v>
      </c>
      <c r="C13177" s="16" t="s">
        <v>22317</v>
      </c>
      <c r="D13177" s="16" t="s">
        <v>22318</v>
      </c>
      <c r="E13177" s="16" t="s">
        <v>21267</v>
      </c>
      <c r="F13177">
        <v>0</v>
      </c>
      <c r="G13177">
        <v>0</v>
      </c>
    </row>
    <row r="13178" spans="1:7" x14ac:dyDescent="0.25">
      <c r="A13178" t="str">
        <f>_xlfn.CONCAT(Inadiplentes_Benner_SQL[[#This Row],[EMPRESA]]," - ",Inadiplentes_Benner_SQL[[#This Row],[NUMERO]], " - ",Inadiplentes_Benner_SQL[[#This Row],[CLIENTE]])</f>
        <v>MEDICAR  SAO PAULO - AP-00017913-CT - CENTRO PAULISTA DE ONCOLOGIA S.A.</v>
      </c>
      <c r="B13178" s="16" t="s">
        <v>8420</v>
      </c>
      <c r="C13178" s="16" t="s">
        <v>22306</v>
      </c>
      <c r="D13178" s="16" t="s">
        <v>22307</v>
      </c>
      <c r="E13178" s="16" t="s">
        <v>21267</v>
      </c>
      <c r="F13178">
        <v>0</v>
      </c>
      <c r="G13178">
        <v>0</v>
      </c>
    </row>
    <row r="13179" spans="1:7" x14ac:dyDescent="0.25">
      <c r="A13179" t="str">
        <f>_xlfn.CONCAT(Inadiplentes_Benner_SQL[[#This Row],[EMPRESA]]," - ",Inadiplentes_Benner_SQL[[#This Row],[NUMERO]], " - ",Inadiplentes_Benner_SQL[[#This Row],[CLIENTE]])</f>
        <v>MEDICAR  SAO PAULO - AP-00018170-CT - RECANTO INFANTIL GIRASSOL LTDA EPP</v>
      </c>
      <c r="B13179" s="16" t="s">
        <v>8420</v>
      </c>
      <c r="C13179" s="16" t="s">
        <v>22308</v>
      </c>
      <c r="D13179" s="16" t="s">
        <v>22309</v>
      </c>
      <c r="E13179" s="16" t="s">
        <v>21267</v>
      </c>
      <c r="F13179">
        <v>0</v>
      </c>
      <c r="G13179">
        <v>0</v>
      </c>
    </row>
    <row r="13180" spans="1:7" x14ac:dyDescent="0.25">
      <c r="A13180" t="str">
        <f>_xlfn.CONCAT(Inadiplentes_Benner_SQL[[#This Row],[EMPRESA]]," - ",Inadiplentes_Benner_SQL[[#This Row],[NUMERO]], " - ",Inadiplentes_Benner_SQL[[#This Row],[CLIENTE]])</f>
        <v>MEDICAR  SAO PAULO - AM-00000012-CT - CONDOMINIO EDIFICIO INTERNATIONAL PLAZA II</v>
      </c>
      <c r="B13180" s="16" t="s">
        <v>8420</v>
      </c>
      <c r="C13180" s="16" t="s">
        <v>22295</v>
      </c>
      <c r="D13180" s="16" t="s">
        <v>22296</v>
      </c>
      <c r="E13180" s="16" t="s">
        <v>21267</v>
      </c>
      <c r="F13180">
        <v>0</v>
      </c>
      <c r="G13180">
        <v>0</v>
      </c>
    </row>
    <row r="13181" spans="1:7" x14ac:dyDescent="0.25">
      <c r="A13181" t="str">
        <f>_xlfn.CONCAT(Inadiplentes_Benner_SQL[[#This Row],[EMPRESA]]," - ",Inadiplentes_Benner_SQL[[#This Row],[NUMERO]], " - ",Inadiplentes_Benner_SQL[[#This Row],[CLIENTE]])</f>
        <v>MEDICAR  SAO PAULO - AM-00000016-CT - CONDOMINIO NOVO CENTRO SAO PAULO SETOR CONDOMINIAL TORRE Z</v>
      </c>
      <c r="B13181" s="16" t="s">
        <v>8420</v>
      </c>
      <c r="C13181" s="16" t="s">
        <v>22297</v>
      </c>
      <c r="D13181" s="16" t="s">
        <v>21825</v>
      </c>
      <c r="E13181" s="16" t="s">
        <v>21267</v>
      </c>
      <c r="F13181">
        <v>0</v>
      </c>
      <c r="G13181">
        <v>0</v>
      </c>
    </row>
    <row r="13182" spans="1:7" x14ac:dyDescent="0.25">
      <c r="A13182" t="str">
        <f>_xlfn.CONCAT(Inadiplentes_Benner_SQL[[#This Row],[EMPRESA]]," - ",Inadiplentes_Benner_SQL[[#This Row],[NUMERO]], " - ",Inadiplentes_Benner_SQL[[#This Row],[CLIENTE]])</f>
        <v>MEDICAR  SAO PAULO - AM-00018110-CT - INTERMARCOS ADMINISTRADORA LTDA</v>
      </c>
      <c r="B13182" s="16" t="s">
        <v>8420</v>
      </c>
      <c r="C13182" s="16" t="s">
        <v>22298</v>
      </c>
      <c r="D13182" s="16" t="s">
        <v>22299</v>
      </c>
      <c r="E13182" s="16" t="s">
        <v>21267</v>
      </c>
      <c r="F13182">
        <v>0</v>
      </c>
      <c r="G13182">
        <v>0</v>
      </c>
    </row>
    <row r="13183" spans="1:7" x14ac:dyDescent="0.25">
      <c r="A13183" t="str">
        <f>_xlfn.CONCAT(Inadiplentes_Benner_SQL[[#This Row],[EMPRESA]]," - ",Inadiplentes_Benner_SQL[[#This Row],[NUMERO]], " - ",Inadiplentes_Benner_SQL[[#This Row],[CLIENTE]])</f>
        <v>MEDICAR  SAO PAULO - AM-00022696-CT - CONDOMINIO EDIFICIO INTERNATIONAL PLAZA II</v>
      </c>
      <c r="B13183" s="16" t="s">
        <v>8420</v>
      </c>
      <c r="C13183" s="16" t="s">
        <v>22300</v>
      </c>
      <c r="D13183" s="16" t="s">
        <v>22296</v>
      </c>
      <c r="E13183" s="16" t="s">
        <v>21267</v>
      </c>
      <c r="F13183">
        <v>0</v>
      </c>
      <c r="G13183">
        <v>0</v>
      </c>
    </row>
    <row r="13184" spans="1:7" x14ac:dyDescent="0.25">
      <c r="A13184" t="str">
        <f>_xlfn.CONCAT(Inadiplentes_Benner_SQL[[#This Row],[EMPRESA]]," - ",Inadiplentes_Benner_SQL[[#This Row],[NUMERO]], " - ",Inadiplentes_Benner_SQL[[#This Row],[CLIENTE]])</f>
        <v>MEDICAR  SAO PAULO - AM-00031280-CT - RAIZEN ENERGIA S A</v>
      </c>
      <c r="B13184" s="16" t="s">
        <v>8420</v>
      </c>
      <c r="C13184" s="16" t="s">
        <v>22301</v>
      </c>
      <c r="D13184" s="16" t="s">
        <v>17520</v>
      </c>
      <c r="E13184" s="16" t="s">
        <v>21267</v>
      </c>
      <c r="F13184">
        <v>0</v>
      </c>
      <c r="G13184">
        <v>0</v>
      </c>
    </row>
    <row r="13185" spans="1:7" x14ac:dyDescent="0.25">
      <c r="A13185" t="str">
        <f>_xlfn.CONCAT(Inadiplentes_Benner_SQL[[#This Row],[EMPRESA]]," - ",Inadiplentes_Benner_SQL[[#This Row],[NUMERO]], " - ",Inadiplentes_Benner_SQL[[#This Row],[CLIENTE]])</f>
        <v>MEDICAR  SAO PAULO - AP-00000064-CT - PREVENCAO PERSONALIZADA CONSULTORIOS ASSOCIADOS LTDA</v>
      </c>
      <c r="B13185" s="16" t="s">
        <v>8420</v>
      </c>
      <c r="C13185" s="16" t="s">
        <v>22302</v>
      </c>
      <c r="D13185" s="16" t="s">
        <v>22303</v>
      </c>
      <c r="E13185" s="16" t="s">
        <v>21267</v>
      </c>
      <c r="F13185">
        <v>0</v>
      </c>
      <c r="G13185">
        <v>0</v>
      </c>
    </row>
    <row r="13186" spans="1:7" x14ac:dyDescent="0.25">
      <c r="A13186" t="str">
        <f>_xlfn.CONCAT(Inadiplentes_Benner_SQL[[#This Row],[EMPRESA]]," - ",Inadiplentes_Benner_SQL[[#This Row],[NUMERO]], " - ",Inadiplentes_Benner_SQL[[#This Row],[CLIENTE]])</f>
        <v>MEDICAR CAMPINAS - TF-00020604-CT - MARIA DE FATIMA DIAS RODRIGUES</v>
      </c>
      <c r="B13186" s="16" t="s">
        <v>7660</v>
      </c>
      <c r="C13186" s="16" t="s">
        <v>23833</v>
      </c>
      <c r="D13186" s="16" t="s">
        <v>23834</v>
      </c>
      <c r="E13186" s="16" t="s">
        <v>21299</v>
      </c>
      <c r="F13186">
        <v>0</v>
      </c>
      <c r="G13186">
        <v>0</v>
      </c>
    </row>
    <row r="13187" spans="1:7" x14ac:dyDescent="0.25">
      <c r="A13187" t="str">
        <f>_xlfn.CONCAT(Inadiplentes_Benner_SQL[[#This Row],[EMPRESA]]," - ",Inadiplentes_Benner_SQL[[#This Row],[NUMERO]], " - ",Inadiplentes_Benner_SQL[[#This Row],[CLIENTE]])</f>
        <v>MEDICAR CAMPINAS - TF-00022014-CT - EDELVEIS MARIA PORTO</v>
      </c>
      <c r="B13187" s="16" t="s">
        <v>7660</v>
      </c>
      <c r="C13187" s="16" t="s">
        <v>23835</v>
      </c>
      <c r="D13187" s="16" t="s">
        <v>23836</v>
      </c>
      <c r="E13187" s="16" t="s">
        <v>21299</v>
      </c>
      <c r="F13187">
        <v>0</v>
      </c>
      <c r="G13187">
        <v>0</v>
      </c>
    </row>
    <row r="13188" spans="1:7" x14ac:dyDescent="0.25">
      <c r="A13188" t="str">
        <f>_xlfn.CONCAT(Inadiplentes_Benner_SQL[[#This Row],[EMPRESA]]," - ",Inadiplentes_Benner_SQL[[#This Row],[NUMERO]], " - ",Inadiplentes_Benner_SQL[[#This Row],[CLIENTE]])</f>
        <v>MEDICAR CAMPINAS - TF-00022215-CT - ADINALVA PEREIRA DOS SANTOS</v>
      </c>
      <c r="B13188" s="16" t="s">
        <v>7660</v>
      </c>
      <c r="C13188" s="16" t="s">
        <v>23837</v>
      </c>
      <c r="D13188" s="16" t="s">
        <v>23838</v>
      </c>
      <c r="E13188" s="16" t="s">
        <v>21299</v>
      </c>
      <c r="F13188">
        <v>0</v>
      </c>
      <c r="G13188">
        <v>0</v>
      </c>
    </row>
    <row r="13189" spans="1:7" x14ac:dyDescent="0.25">
      <c r="A13189" t="str">
        <f>_xlfn.CONCAT(Inadiplentes_Benner_SQL[[#This Row],[EMPRESA]]," - ",Inadiplentes_Benner_SQL[[#This Row],[NUMERO]], " - ",Inadiplentes_Benner_SQL[[#This Row],[CLIENTE]])</f>
        <v>MEDICAR CAMPINAS - TF-00022553-CT - TIAGO MAICON DA SILVA</v>
      </c>
      <c r="B13189" s="16" t="s">
        <v>7660</v>
      </c>
      <c r="C13189" s="16" t="s">
        <v>25092</v>
      </c>
      <c r="D13189" s="16" t="s">
        <v>25093</v>
      </c>
      <c r="E13189" s="16" t="s">
        <v>21299</v>
      </c>
      <c r="F13189">
        <v>0</v>
      </c>
      <c r="G13189">
        <v>0</v>
      </c>
    </row>
    <row r="13190" spans="1:7" x14ac:dyDescent="0.25">
      <c r="A13190" t="str">
        <f>_xlfn.CONCAT(Inadiplentes_Benner_SQL[[#This Row],[EMPRESA]]," - ",Inadiplentes_Benner_SQL[[#This Row],[NUMERO]], " - ",Inadiplentes_Benner_SQL[[#This Row],[CLIENTE]])</f>
        <v>MEDICAR CAMPINAS - TF-00022955-CT - MARIA DE FATIMA BRITO SOUSA SUNDIN</v>
      </c>
      <c r="B13190" s="16" t="s">
        <v>7660</v>
      </c>
      <c r="C13190" s="16" t="s">
        <v>25096</v>
      </c>
      <c r="D13190" s="16" t="s">
        <v>25097</v>
      </c>
      <c r="E13190" s="16" t="s">
        <v>21299</v>
      </c>
      <c r="F13190">
        <v>0</v>
      </c>
      <c r="G13190">
        <v>0</v>
      </c>
    </row>
    <row r="13191" spans="1:7" x14ac:dyDescent="0.25">
      <c r="A13191" t="str">
        <f>_xlfn.CONCAT(Inadiplentes_Benner_SQL[[#This Row],[EMPRESA]]," - ",Inadiplentes_Benner_SQL[[#This Row],[NUMERO]], " - ",Inadiplentes_Benner_SQL[[#This Row],[CLIENTE]])</f>
        <v>MEDICAR CAMPINAS - TF-00022980-CT - ADRIANO ALVES DOS SANTOS</v>
      </c>
      <c r="B13191" s="16" t="s">
        <v>7660</v>
      </c>
      <c r="C13191" s="16" t="s">
        <v>25098</v>
      </c>
      <c r="D13191" s="16" t="s">
        <v>25099</v>
      </c>
      <c r="E13191" s="16" t="s">
        <v>21299</v>
      </c>
      <c r="F13191">
        <v>0</v>
      </c>
      <c r="G13191">
        <v>0</v>
      </c>
    </row>
    <row r="13192" spans="1:7" x14ac:dyDescent="0.25">
      <c r="A13192" t="str">
        <f>_xlfn.CONCAT(Inadiplentes_Benner_SQL[[#This Row],[EMPRESA]]," - ",Inadiplentes_Benner_SQL[[#This Row],[NUMERO]], " - ",Inadiplentes_Benner_SQL[[#This Row],[CLIENTE]])</f>
        <v>MEDICAR CAMPINAS - TF-00030462-CT - ELCIO LEBENSZTAYN</v>
      </c>
      <c r="B13192" s="16" t="s">
        <v>7660</v>
      </c>
      <c r="C13192" s="16" t="s">
        <v>25108</v>
      </c>
      <c r="D13192" s="16" t="s">
        <v>25109</v>
      </c>
      <c r="E13192" s="16" t="s">
        <v>21299</v>
      </c>
      <c r="F13192">
        <v>0</v>
      </c>
      <c r="G13192">
        <v>0</v>
      </c>
    </row>
    <row r="13193" spans="1:7" x14ac:dyDescent="0.25">
      <c r="A13193" t="str">
        <f>_xlfn.CONCAT(Inadiplentes_Benner_SQL[[#This Row],[EMPRESA]]," - ",Inadiplentes_Benner_SQL[[#This Row],[NUMERO]], " - ",Inadiplentes_Benner_SQL[[#This Row],[CLIENTE]])</f>
        <v>MEDICAR CAMPINAS - TF-00022657-CT - LUZIA JESUS DE BARROS</v>
      </c>
      <c r="B13193" s="16" t="s">
        <v>7660</v>
      </c>
      <c r="C13193" s="16" t="s">
        <v>25094</v>
      </c>
      <c r="D13193" s="16" t="s">
        <v>25095</v>
      </c>
      <c r="E13193" s="16" t="s">
        <v>21299</v>
      </c>
      <c r="F13193">
        <v>0</v>
      </c>
      <c r="G13193">
        <v>0</v>
      </c>
    </row>
    <row r="13194" spans="1:7" x14ac:dyDescent="0.25">
      <c r="A13194" t="str">
        <f>_xlfn.CONCAT(Inadiplentes_Benner_SQL[[#This Row],[EMPRESA]]," - ",Inadiplentes_Benner_SQL[[#This Row],[NUMERO]], " - ",Inadiplentes_Benner_SQL[[#This Row],[CLIENTE]])</f>
        <v>MEDICAR CAMPINAS - TF-00023059-CT - MARIA JOSE CAETANO RODRIGUES</v>
      </c>
      <c r="B13194" s="16" t="s">
        <v>7660</v>
      </c>
      <c r="C13194" s="16" t="s">
        <v>25100</v>
      </c>
      <c r="D13194" s="16" t="s">
        <v>25101</v>
      </c>
      <c r="E13194" s="16" t="s">
        <v>21299</v>
      </c>
      <c r="F13194">
        <v>0</v>
      </c>
      <c r="G13194">
        <v>0</v>
      </c>
    </row>
    <row r="13195" spans="1:7" x14ac:dyDescent="0.25">
      <c r="A13195" t="str">
        <f>_xlfn.CONCAT(Inadiplentes_Benner_SQL[[#This Row],[EMPRESA]]," - ",Inadiplentes_Benner_SQL[[#This Row],[NUMERO]], " - ",Inadiplentes_Benner_SQL[[#This Row],[CLIENTE]])</f>
        <v>MEDICAR CAMPINAS - TF-00030328-CT - IVANILDA DA SILVA AMORIM</v>
      </c>
      <c r="B13195" s="16" t="s">
        <v>7660</v>
      </c>
      <c r="C13195" s="16" t="s">
        <v>25102</v>
      </c>
      <c r="D13195" s="16" t="s">
        <v>25103</v>
      </c>
      <c r="E13195" s="16" t="s">
        <v>21299</v>
      </c>
      <c r="F13195">
        <v>0</v>
      </c>
      <c r="G13195">
        <v>0</v>
      </c>
    </row>
    <row r="13196" spans="1:7" x14ac:dyDescent="0.25">
      <c r="A13196" t="str">
        <f>_xlfn.CONCAT(Inadiplentes_Benner_SQL[[#This Row],[EMPRESA]]," - ",Inadiplentes_Benner_SQL[[#This Row],[NUMERO]], " - ",Inadiplentes_Benner_SQL[[#This Row],[CLIENTE]])</f>
        <v>MEDICAR CAMPINAS - TF-00030329-CT - VIVIANE CRISTINA LACERDA VICENZI</v>
      </c>
      <c r="B13196" s="16" t="s">
        <v>7660</v>
      </c>
      <c r="C13196" s="16" t="s">
        <v>25104</v>
      </c>
      <c r="D13196" s="16" t="s">
        <v>25105</v>
      </c>
      <c r="E13196" s="16" t="s">
        <v>21299</v>
      </c>
      <c r="F13196">
        <v>0</v>
      </c>
      <c r="G13196">
        <v>0</v>
      </c>
    </row>
    <row r="13197" spans="1:7" x14ac:dyDescent="0.25">
      <c r="A13197" t="str">
        <f>_xlfn.CONCAT(Inadiplentes_Benner_SQL[[#This Row],[EMPRESA]]," - ",Inadiplentes_Benner_SQL[[#This Row],[NUMERO]], " - ",Inadiplentes_Benner_SQL[[#This Row],[CLIENTE]])</f>
        <v>MEDICAR CAMPINAS - TF-00030348-CT - MARIA DAS DORES FREITAS DE ALMEIDA</v>
      </c>
      <c r="B13197" s="16" t="s">
        <v>7660</v>
      </c>
      <c r="C13197" s="16" t="s">
        <v>25106</v>
      </c>
      <c r="D13197" s="16" t="s">
        <v>25107</v>
      </c>
      <c r="E13197" s="16" t="s">
        <v>21299</v>
      </c>
      <c r="F13197">
        <v>0</v>
      </c>
      <c r="G13197">
        <v>0</v>
      </c>
    </row>
    <row r="13198" spans="1:7" x14ac:dyDescent="0.25">
      <c r="A13198" t="str">
        <f>_xlfn.CONCAT(Inadiplentes_Benner_SQL[[#This Row],[EMPRESA]]," - ",Inadiplentes_Benner_SQL[[#This Row],[NUMERO]], " - ",Inadiplentes_Benner_SQL[[#This Row],[CLIENTE]])</f>
        <v>MEDICAR CAMPINAS - TF-00017870-CT - TEREZINHA BIANQUESSI</v>
      </c>
      <c r="B13198" s="16" t="s">
        <v>7660</v>
      </c>
      <c r="C13198" s="16" t="s">
        <v>23823</v>
      </c>
      <c r="D13198" s="16" t="s">
        <v>23824</v>
      </c>
      <c r="E13198" s="16" t="s">
        <v>21299</v>
      </c>
      <c r="F13198">
        <v>0</v>
      </c>
      <c r="G13198">
        <v>0</v>
      </c>
    </row>
    <row r="13199" spans="1:7" x14ac:dyDescent="0.25">
      <c r="A13199" t="str">
        <f>_xlfn.CONCAT(Inadiplentes_Benner_SQL[[#This Row],[EMPRESA]]," - ",Inadiplentes_Benner_SQL[[#This Row],[NUMERO]], " - ",Inadiplentes_Benner_SQL[[#This Row],[CLIENTE]])</f>
        <v>MEDICAR CAMPINAS - TF-00018025-CT - ANA MARIA PINTO</v>
      </c>
      <c r="B13199" s="16" t="s">
        <v>7660</v>
      </c>
      <c r="C13199" s="16" t="s">
        <v>23825</v>
      </c>
      <c r="D13199" s="16" t="s">
        <v>23826</v>
      </c>
      <c r="E13199" s="16" t="s">
        <v>21299</v>
      </c>
      <c r="F13199">
        <v>0</v>
      </c>
      <c r="G13199">
        <v>0</v>
      </c>
    </row>
    <row r="13200" spans="1:7" x14ac:dyDescent="0.25">
      <c r="A13200" t="str">
        <f>_xlfn.CONCAT(Inadiplentes_Benner_SQL[[#This Row],[EMPRESA]]," - ",Inadiplentes_Benner_SQL[[#This Row],[NUMERO]], " - ",Inadiplentes_Benner_SQL[[#This Row],[CLIENTE]])</f>
        <v>MEDICAR CAMPINAS - FA-00016981-CT - ELIZETE APARECIDA ELOI</v>
      </c>
      <c r="B13200" s="16" t="s">
        <v>7660</v>
      </c>
      <c r="C13200" s="16" t="s">
        <v>23818</v>
      </c>
      <c r="D13200" s="16" t="s">
        <v>17409</v>
      </c>
      <c r="E13200" s="16" t="s">
        <v>21299</v>
      </c>
      <c r="F13200">
        <v>0</v>
      </c>
      <c r="G13200">
        <v>0</v>
      </c>
    </row>
    <row r="13201" spans="1:7" x14ac:dyDescent="0.25">
      <c r="A13201" t="str">
        <f>_xlfn.CONCAT(Inadiplentes_Benner_SQL[[#This Row],[EMPRESA]]," - ",Inadiplentes_Benner_SQL[[#This Row],[NUMERO]], " - ",Inadiplentes_Benner_SQL[[#This Row],[CLIENTE]])</f>
        <v>MEDICAR CAMPINAS - TF-00018131-CT - LUIZA STEFANY PEREIRA DOS SANTOS</v>
      </c>
      <c r="B13201" s="16" t="s">
        <v>7660</v>
      </c>
      <c r="C13201" s="16" t="s">
        <v>23827</v>
      </c>
      <c r="D13201" s="16" t="s">
        <v>23828</v>
      </c>
      <c r="E13201" s="16" t="s">
        <v>21299</v>
      </c>
      <c r="F13201">
        <v>0</v>
      </c>
      <c r="G13201">
        <v>0</v>
      </c>
    </row>
    <row r="13202" spans="1:7" x14ac:dyDescent="0.25">
      <c r="A13202" t="str">
        <f>_xlfn.CONCAT(Inadiplentes_Benner_SQL[[#This Row],[EMPRESA]]," - ",Inadiplentes_Benner_SQL[[#This Row],[NUMERO]], " - ",Inadiplentes_Benner_SQL[[#This Row],[CLIENTE]])</f>
        <v>MEDICAR CAMPINAS - TF-00020249-CT - EVA IDENIS DAS NEVES FEITOSA</v>
      </c>
      <c r="B13202" s="16" t="s">
        <v>7660</v>
      </c>
      <c r="C13202" s="16" t="s">
        <v>23831</v>
      </c>
      <c r="D13202" s="16" t="s">
        <v>23832</v>
      </c>
      <c r="E13202" s="16" t="s">
        <v>21299</v>
      </c>
      <c r="F13202">
        <v>0</v>
      </c>
      <c r="G13202">
        <v>0</v>
      </c>
    </row>
    <row r="13203" spans="1:7" x14ac:dyDescent="0.25">
      <c r="A13203" t="str">
        <f>_xlfn.CONCAT(Inadiplentes_Benner_SQL[[#This Row],[EMPRESA]]," - ",Inadiplentes_Benner_SQL[[#This Row],[NUMERO]], " - ",Inadiplentes_Benner_SQL[[#This Row],[CLIENTE]])</f>
        <v>MEDICAR CAMPINAS - TF-00018478-CT - CLEUTILDE DE FATIMA CASALE MARQUES</v>
      </c>
      <c r="B13203" s="16" t="s">
        <v>7660</v>
      </c>
      <c r="C13203" s="16" t="s">
        <v>23829</v>
      </c>
      <c r="D13203" s="16" t="s">
        <v>23830</v>
      </c>
      <c r="E13203" s="16" t="s">
        <v>21299</v>
      </c>
      <c r="F13203">
        <v>0</v>
      </c>
      <c r="G13203">
        <v>0</v>
      </c>
    </row>
    <row r="13204" spans="1:7" x14ac:dyDescent="0.25">
      <c r="A13204" t="str">
        <f>_xlfn.CONCAT(Inadiplentes_Benner_SQL[[#This Row],[EMPRESA]]," - ",Inadiplentes_Benner_SQL[[#This Row],[NUMERO]], " - ",Inadiplentes_Benner_SQL[[#This Row],[CLIENTE]])</f>
        <v>MEDICAR CAMPINAS - EF-00030519-CT - OMAR LEGENDRE MACUL</v>
      </c>
      <c r="B13204" s="16" t="s">
        <v>7660</v>
      </c>
      <c r="C13204" s="16" t="s">
        <v>23774</v>
      </c>
      <c r="D13204" s="16" t="s">
        <v>23775</v>
      </c>
      <c r="E13204" s="16" t="s">
        <v>21299</v>
      </c>
      <c r="F13204">
        <v>0</v>
      </c>
      <c r="G13204">
        <v>0</v>
      </c>
    </row>
    <row r="13205" spans="1:7" x14ac:dyDescent="0.25">
      <c r="A13205" t="str">
        <f>_xlfn.CONCAT(Inadiplentes_Benner_SQL[[#This Row],[EMPRESA]]," - ",Inadiplentes_Benner_SQL[[#This Row],[NUMERO]], " - ",Inadiplentes_Benner_SQL[[#This Row],[CLIENTE]])</f>
        <v>MEDICAR CAMPINAS - EF-00031868-CT - TANIA MARIA LISONI</v>
      </c>
      <c r="B13205" s="16" t="s">
        <v>7660</v>
      </c>
      <c r="C13205" s="16" t="s">
        <v>23776</v>
      </c>
      <c r="D13205" s="16" t="s">
        <v>23777</v>
      </c>
      <c r="E13205" s="16" t="s">
        <v>21299</v>
      </c>
      <c r="F13205">
        <v>0</v>
      </c>
      <c r="G13205">
        <v>0</v>
      </c>
    </row>
    <row r="13206" spans="1:7" x14ac:dyDescent="0.25">
      <c r="A13206" t="str">
        <f>_xlfn.CONCAT(Inadiplentes_Benner_SQL[[#This Row],[EMPRESA]]," - ",Inadiplentes_Benner_SQL[[#This Row],[NUMERO]], " - ",Inadiplentes_Benner_SQL[[#This Row],[CLIENTE]])</f>
        <v>MEDICAR CAMPINAS - FA-00008768-CT - AGDA ERNESTINA FELICIO DOS SANTOS LIMA</v>
      </c>
      <c r="B13206" s="16" t="s">
        <v>7660</v>
      </c>
      <c r="C13206" s="16" t="s">
        <v>5518</v>
      </c>
      <c r="D13206" s="16" t="s">
        <v>20185</v>
      </c>
      <c r="E13206" s="16" t="s">
        <v>21299</v>
      </c>
      <c r="F13206">
        <v>0</v>
      </c>
      <c r="G13206">
        <v>0</v>
      </c>
    </row>
    <row r="13207" spans="1:7" x14ac:dyDescent="0.25">
      <c r="A13207" t="str">
        <f>_xlfn.CONCAT(Inadiplentes_Benner_SQL[[#This Row],[EMPRESA]]," - ",Inadiplentes_Benner_SQL[[#This Row],[NUMERO]], " - ",Inadiplentes_Benner_SQL[[#This Row],[CLIENTE]])</f>
        <v>MEDICAR CAMPINAS - FA-00017189-CT - LUIZ JULIO DE MATOS</v>
      </c>
      <c r="B13207" s="16" t="s">
        <v>7660</v>
      </c>
      <c r="C13207" s="16" t="s">
        <v>23819</v>
      </c>
      <c r="D13207" s="16" t="s">
        <v>23820</v>
      </c>
      <c r="E13207" s="16" t="s">
        <v>21299</v>
      </c>
      <c r="F13207">
        <v>0</v>
      </c>
      <c r="G13207">
        <v>0</v>
      </c>
    </row>
    <row r="13208" spans="1:7" x14ac:dyDescent="0.25">
      <c r="A13208" t="str">
        <f>_xlfn.CONCAT(Inadiplentes_Benner_SQL[[#This Row],[EMPRESA]]," - ",Inadiplentes_Benner_SQL[[#This Row],[NUMERO]], " - ",Inadiplentes_Benner_SQL[[#This Row],[CLIENTE]])</f>
        <v>MEDICAR CAMPINAS - RE-00002831-CT - HOSPITAL SANTA SOFIA LTDA</v>
      </c>
      <c r="B13208" s="16" t="s">
        <v>7660</v>
      </c>
      <c r="C13208" s="16" t="s">
        <v>23821</v>
      </c>
      <c r="D13208" s="16" t="s">
        <v>23822</v>
      </c>
      <c r="E13208" s="16" t="s">
        <v>21267</v>
      </c>
      <c r="F13208">
        <v>0</v>
      </c>
      <c r="G13208">
        <v>0</v>
      </c>
    </row>
    <row r="13209" spans="1:7" x14ac:dyDescent="0.25">
      <c r="A13209" t="str">
        <f>_xlfn.CONCAT(Inadiplentes_Benner_SQL[[#This Row],[EMPRESA]]," - ",Inadiplentes_Benner_SQL[[#This Row],[NUMERO]], " - ",Inadiplentes_Benner_SQL[[#This Row],[CLIENTE]])</f>
        <v>MEDICAR CAMPINAS - FA-00003709-CT - KELLY CHRISTINA DA CRUZ KNAUER</v>
      </c>
      <c r="B13209" s="16" t="s">
        <v>7660</v>
      </c>
      <c r="C13209" s="16" t="s">
        <v>23801</v>
      </c>
      <c r="D13209" s="16" t="s">
        <v>23802</v>
      </c>
      <c r="E13209" s="16" t="s">
        <v>21299</v>
      </c>
      <c r="F13209">
        <v>0</v>
      </c>
      <c r="G13209">
        <v>0</v>
      </c>
    </row>
    <row r="13210" spans="1:7" x14ac:dyDescent="0.25">
      <c r="A13210" t="str">
        <f>_xlfn.CONCAT(Inadiplentes_Benner_SQL[[#This Row],[EMPRESA]]," - ",Inadiplentes_Benner_SQL[[#This Row],[NUMERO]], " - ",Inadiplentes_Benner_SQL[[#This Row],[CLIENTE]])</f>
        <v>MEDICAR CAMPINAS - FA-00003818-CT - THAIS PASQUINI</v>
      </c>
      <c r="B13210" s="16" t="s">
        <v>7660</v>
      </c>
      <c r="C13210" s="16" t="s">
        <v>23803</v>
      </c>
      <c r="D13210" s="16" t="s">
        <v>23804</v>
      </c>
      <c r="E13210" s="16" t="s">
        <v>21299</v>
      </c>
      <c r="F13210">
        <v>0</v>
      </c>
      <c r="G13210">
        <v>0</v>
      </c>
    </row>
    <row r="13211" spans="1:7" x14ac:dyDescent="0.25">
      <c r="A13211" t="str">
        <f>_xlfn.CONCAT(Inadiplentes_Benner_SQL[[#This Row],[EMPRESA]]," - ",Inadiplentes_Benner_SQL[[#This Row],[NUMERO]], " - ",Inadiplentes_Benner_SQL[[#This Row],[CLIENTE]])</f>
        <v>MEDICAR CAMPINAS - FA-00003926-CT - MARCIA MARIA GAMBETTA</v>
      </c>
      <c r="B13211" s="16" t="s">
        <v>7660</v>
      </c>
      <c r="C13211" s="16" t="s">
        <v>23805</v>
      </c>
      <c r="D13211" s="16" t="s">
        <v>23806</v>
      </c>
      <c r="E13211" s="16" t="s">
        <v>21299</v>
      </c>
      <c r="F13211">
        <v>0</v>
      </c>
      <c r="G13211">
        <v>0</v>
      </c>
    </row>
    <row r="13212" spans="1:7" x14ac:dyDescent="0.25">
      <c r="A13212" t="str">
        <f>_xlfn.CONCAT(Inadiplentes_Benner_SQL[[#This Row],[EMPRESA]]," - ",Inadiplentes_Benner_SQL[[#This Row],[NUMERO]], " - ",Inadiplentes_Benner_SQL[[#This Row],[CLIENTE]])</f>
        <v>MEDICAR CAMPINAS - FA-00004291-CT - PEDRO VICENTE PETRINI</v>
      </c>
      <c r="B13212" s="16" t="s">
        <v>7660</v>
      </c>
      <c r="C13212" s="16" t="s">
        <v>23807</v>
      </c>
      <c r="D13212" s="16" t="s">
        <v>23808</v>
      </c>
      <c r="E13212" s="16" t="s">
        <v>21299</v>
      </c>
      <c r="F13212">
        <v>0</v>
      </c>
      <c r="G13212">
        <v>0</v>
      </c>
    </row>
    <row r="13213" spans="1:7" x14ac:dyDescent="0.25">
      <c r="A13213" t="str">
        <f>_xlfn.CONCAT(Inadiplentes_Benner_SQL[[#This Row],[EMPRESA]]," - ",Inadiplentes_Benner_SQL[[#This Row],[NUMERO]], " - ",Inadiplentes_Benner_SQL[[#This Row],[CLIENTE]])</f>
        <v>MEDICAR CAMPINAS - FA-00004396-CT - GUIOMAR APARECIDA NICA</v>
      </c>
      <c r="B13213" s="16" t="s">
        <v>7660</v>
      </c>
      <c r="C13213" s="16" t="s">
        <v>23809</v>
      </c>
      <c r="D13213" s="16" t="s">
        <v>23810</v>
      </c>
      <c r="E13213" s="16" t="s">
        <v>21299</v>
      </c>
      <c r="F13213">
        <v>0</v>
      </c>
      <c r="G13213">
        <v>0</v>
      </c>
    </row>
    <row r="13214" spans="1:7" x14ac:dyDescent="0.25">
      <c r="A13214" t="str">
        <f>_xlfn.CONCAT(Inadiplentes_Benner_SQL[[#This Row],[EMPRESA]]," - ",Inadiplentes_Benner_SQL[[#This Row],[NUMERO]], " - ",Inadiplentes_Benner_SQL[[#This Row],[CLIENTE]])</f>
        <v>MEDICAR CAMPINAS - FA-00004557-CT - LEDA MARCIA DE JESUS BARRETO</v>
      </c>
      <c r="B13214" s="16" t="s">
        <v>7660</v>
      </c>
      <c r="C13214" s="16" t="s">
        <v>6546</v>
      </c>
      <c r="D13214" s="16" t="s">
        <v>23811</v>
      </c>
      <c r="E13214" s="16" t="s">
        <v>21299</v>
      </c>
      <c r="F13214">
        <v>0</v>
      </c>
      <c r="G13214">
        <v>0</v>
      </c>
    </row>
    <row r="13215" spans="1:7" x14ac:dyDescent="0.25">
      <c r="A13215" t="str">
        <f>_xlfn.CONCAT(Inadiplentes_Benner_SQL[[#This Row],[EMPRESA]]," - ",Inadiplentes_Benner_SQL[[#This Row],[NUMERO]], " - ",Inadiplentes_Benner_SQL[[#This Row],[CLIENTE]])</f>
        <v>MEDICAR CAMPINAS - FA-00004992-CT - DENISE DE SOUZA BUENO</v>
      </c>
      <c r="B13215" s="16" t="s">
        <v>7660</v>
      </c>
      <c r="C13215" s="16" t="s">
        <v>23812</v>
      </c>
      <c r="D13215" s="16" t="s">
        <v>23813</v>
      </c>
      <c r="E13215" s="16" t="s">
        <v>21299</v>
      </c>
      <c r="F13215">
        <v>0</v>
      </c>
      <c r="G13215">
        <v>0</v>
      </c>
    </row>
    <row r="13216" spans="1:7" x14ac:dyDescent="0.25">
      <c r="A13216" t="str">
        <f>_xlfn.CONCAT(Inadiplentes_Benner_SQL[[#This Row],[EMPRESA]]," - ",Inadiplentes_Benner_SQL[[#This Row],[NUMERO]], " - ",Inadiplentes_Benner_SQL[[#This Row],[CLIENTE]])</f>
        <v>MEDICAR CAMPINAS - FA-00006654-CT - DIVINA GOMES</v>
      </c>
      <c r="B13216" s="16" t="s">
        <v>7660</v>
      </c>
      <c r="C13216" s="16" t="s">
        <v>23814</v>
      </c>
      <c r="D13216" s="16" t="s">
        <v>23815</v>
      </c>
      <c r="E13216" s="16" t="s">
        <v>21299</v>
      </c>
      <c r="F13216">
        <v>0</v>
      </c>
      <c r="G13216">
        <v>0</v>
      </c>
    </row>
    <row r="13217" spans="1:7" x14ac:dyDescent="0.25">
      <c r="A13217" t="str">
        <f>_xlfn.CONCAT(Inadiplentes_Benner_SQL[[#This Row],[EMPRESA]]," - ",Inadiplentes_Benner_SQL[[#This Row],[NUMERO]], " - ",Inadiplentes_Benner_SQL[[#This Row],[CLIENTE]])</f>
        <v>MEDICAR CAMPINAS - FA-00006825-CT - STELIO DASCENZI JUNIOR</v>
      </c>
      <c r="B13217" s="16" t="s">
        <v>7660</v>
      </c>
      <c r="C13217" s="16" t="s">
        <v>23816</v>
      </c>
      <c r="D13217" s="16" t="s">
        <v>23817</v>
      </c>
      <c r="E13217" s="16" t="s">
        <v>21299</v>
      </c>
      <c r="F13217">
        <v>0</v>
      </c>
      <c r="G13217">
        <v>0</v>
      </c>
    </row>
    <row r="13218" spans="1:7" x14ac:dyDescent="0.25">
      <c r="A13218" t="str">
        <f>_xlfn.CONCAT(Inadiplentes_Benner_SQL[[#This Row],[EMPRESA]]," - ",Inadiplentes_Benner_SQL[[#This Row],[NUMERO]], " - ",Inadiplentes_Benner_SQL[[#This Row],[CLIENTE]])</f>
        <v>MEDICAR RIBEIRÃO PRETO - EF-00016923-CT - ROBLEDO APARECIDO DA SILVA MARCHETTI</v>
      </c>
      <c r="B13218" s="16" t="s">
        <v>7656</v>
      </c>
      <c r="C13218" s="16" t="s">
        <v>30621</v>
      </c>
      <c r="D13218" s="16" t="s">
        <v>30622</v>
      </c>
      <c r="E13218" s="16" t="s">
        <v>21299</v>
      </c>
      <c r="F13218">
        <v>0</v>
      </c>
      <c r="G13218">
        <v>0</v>
      </c>
    </row>
    <row r="13219" spans="1:7" x14ac:dyDescent="0.25">
      <c r="A13219" t="str">
        <f>_xlfn.CONCAT(Inadiplentes_Benner_SQL[[#This Row],[EMPRESA]]," - ",Inadiplentes_Benner_SQL[[#This Row],[NUMERO]], " - ",Inadiplentes_Benner_SQL[[#This Row],[CLIENTE]])</f>
        <v>MEDICAR RIBEIRÃO PRETO - EF-00016979-CT - SEBASTIANA TERESINHA ZANCANELLA</v>
      </c>
      <c r="B13219" s="16" t="s">
        <v>7656</v>
      </c>
      <c r="C13219" s="16" t="s">
        <v>30623</v>
      </c>
      <c r="D13219" s="16" t="s">
        <v>30624</v>
      </c>
      <c r="E13219" s="16" t="s">
        <v>21299</v>
      </c>
      <c r="F13219">
        <v>0</v>
      </c>
      <c r="G13219">
        <v>0</v>
      </c>
    </row>
    <row r="13220" spans="1:7" x14ac:dyDescent="0.25">
      <c r="A13220" t="str">
        <f>_xlfn.CONCAT(Inadiplentes_Benner_SQL[[#This Row],[EMPRESA]]," - ",Inadiplentes_Benner_SQL[[#This Row],[NUMERO]], " - ",Inadiplentes_Benner_SQL[[#This Row],[CLIENTE]])</f>
        <v>MEDICAR RIBEIRÃO PRETO - EF-00016999-CT - REGIANE ZUNFRILLI</v>
      </c>
      <c r="B13220" s="16" t="s">
        <v>7656</v>
      </c>
      <c r="C13220" s="16" t="s">
        <v>30625</v>
      </c>
      <c r="D13220" s="16" t="s">
        <v>30626</v>
      </c>
      <c r="E13220" s="16" t="s">
        <v>21299</v>
      </c>
      <c r="F13220">
        <v>0</v>
      </c>
      <c r="G13220">
        <v>0</v>
      </c>
    </row>
    <row r="13221" spans="1:7" x14ac:dyDescent="0.25">
      <c r="A13221" t="str">
        <f>_xlfn.CONCAT(Inadiplentes_Benner_SQL[[#This Row],[EMPRESA]]," - ",Inadiplentes_Benner_SQL[[#This Row],[NUMERO]], " - ",Inadiplentes_Benner_SQL[[#This Row],[CLIENTE]])</f>
        <v>MEDICAR RIBEIRÃO PRETO - EF-00017334-CT - ILZA MARIA DA SILVA</v>
      </c>
      <c r="B13221" s="16" t="s">
        <v>7656</v>
      </c>
      <c r="C13221" s="16" t="s">
        <v>30637</v>
      </c>
      <c r="D13221" s="16" t="s">
        <v>30638</v>
      </c>
      <c r="E13221" s="16" t="s">
        <v>21299</v>
      </c>
      <c r="F13221">
        <v>0</v>
      </c>
      <c r="G13221">
        <v>0</v>
      </c>
    </row>
    <row r="13222" spans="1:7" x14ac:dyDescent="0.25">
      <c r="A13222" t="str">
        <f>_xlfn.CONCAT(Inadiplentes_Benner_SQL[[#This Row],[EMPRESA]]," - ",Inadiplentes_Benner_SQL[[#This Row],[NUMERO]], " - ",Inadiplentes_Benner_SQL[[#This Row],[CLIENTE]])</f>
        <v>MEDICAR RIBEIRÃO PRETO - EF-00017369-CT - ELIANE DE PAULO MARQUES</v>
      </c>
      <c r="B13222" s="16" t="s">
        <v>7656</v>
      </c>
      <c r="C13222" s="16" t="s">
        <v>30639</v>
      </c>
      <c r="D13222" s="16" t="s">
        <v>17753</v>
      </c>
      <c r="E13222" s="16" t="s">
        <v>21299</v>
      </c>
      <c r="F13222">
        <v>0</v>
      </c>
      <c r="G13222">
        <v>0</v>
      </c>
    </row>
    <row r="13223" spans="1:7" x14ac:dyDescent="0.25">
      <c r="A13223" t="str">
        <f>_xlfn.CONCAT(Inadiplentes_Benner_SQL[[#This Row],[EMPRESA]]," - ",Inadiplentes_Benner_SQL[[#This Row],[NUMERO]], " - ",Inadiplentes_Benner_SQL[[#This Row],[CLIENTE]])</f>
        <v>MEDICAR RIBEIRÃO PRETO - EF-00017390-CT - FRANCINALVA DA SILVA LIRA</v>
      </c>
      <c r="B13223" s="16" t="s">
        <v>7656</v>
      </c>
      <c r="C13223" s="16" t="s">
        <v>30640</v>
      </c>
      <c r="D13223" s="16" t="s">
        <v>30641</v>
      </c>
      <c r="E13223" s="16" t="s">
        <v>21299</v>
      </c>
      <c r="F13223">
        <v>0</v>
      </c>
      <c r="G13223">
        <v>0</v>
      </c>
    </row>
    <row r="13224" spans="1:7" x14ac:dyDescent="0.25">
      <c r="A13224" t="str">
        <f>_xlfn.CONCAT(Inadiplentes_Benner_SQL[[#This Row],[EMPRESA]]," - ",Inadiplentes_Benner_SQL[[#This Row],[NUMERO]], " - ",Inadiplentes_Benner_SQL[[#This Row],[CLIENTE]])</f>
        <v>MEDICAR RIBEIRÃO PRETO - EF-00017142-CT - ANDERSON DE LIMA MIRANDA</v>
      </c>
      <c r="B13224" s="16" t="s">
        <v>7656</v>
      </c>
      <c r="C13224" s="16" t="s">
        <v>30627</v>
      </c>
      <c r="D13224" s="16" t="s">
        <v>12051</v>
      </c>
      <c r="E13224" s="16" t="s">
        <v>21299</v>
      </c>
      <c r="F13224">
        <v>0</v>
      </c>
      <c r="G13224">
        <v>0</v>
      </c>
    </row>
    <row r="13225" spans="1:7" x14ac:dyDescent="0.25">
      <c r="A13225" t="str">
        <f>_xlfn.CONCAT(Inadiplentes_Benner_SQL[[#This Row],[EMPRESA]]," - ",Inadiplentes_Benner_SQL[[#This Row],[NUMERO]], " - ",Inadiplentes_Benner_SQL[[#This Row],[CLIENTE]])</f>
        <v>MEDICAR RIBEIRÃO PRETO - EF-00017217-CT - MILTON FERNANDO BERGO</v>
      </c>
      <c r="B13225" s="16" t="s">
        <v>7656</v>
      </c>
      <c r="C13225" s="16" t="s">
        <v>30628</v>
      </c>
      <c r="D13225" s="16" t="s">
        <v>30629</v>
      </c>
      <c r="E13225" s="16" t="s">
        <v>21299</v>
      </c>
      <c r="F13225">
        <v>0</v>
      </c>
      <c r="G13225">
        <v>0</v>
      </c>
    </row>
    <row r="13226" spans="1:7" x14ac:dyDescent="0.25">
      <c r="A13226" t="str">
        <f>_xlfn.CONCAT(Inadiplentes_Benner_SQL[[#This Row],[EMPRESA]]," - ",Inadiplentes_Benner_SQL[[#This Row],[NUMERO]], " - ",Inadiplentes_Benner_SQL[[#This Row],[CLIENTE]])</f>
        <v>MEDICAR RIBEIRÃO PRETO - EF-00017228-CT - MARIA RITA LORENZI DOS SANTOS</v>
      </c>
      <c r="B13226" s="16" t="s">
        <v>7656</v>
      </c>
      <c r="C13226" s="16" t="s">
        <v>30630</v>
      </c>
      <c r="D13226" s="16" t="s">
        <v>30631</v>
      </c>
      <c r="E13226" s="16" t="s">
        <v>21299</v>
      </c>
      <c r="F13226">
        <v>0</v>
      </c>
      <c r="G13226">
        <v>0</v>
      </c>
    </row>
    <row r="13227" spans="1:7" x14ac:dyDescent="0.25">
      <c r="A13227" t="str">
        <f>_xlfn.CONCAT(Inadiplentes_Benner_SQL[[#This Row],[EMPRESA]]," - ",Inadiplentes_Benner_SQL[[#This Row],[NUMERO]], " - ",Inadiplentes_Benner_SQL[[#This Row],[CLIENTE]])</f>
        <v>MEDICAR RIBEIRÃO PRETO - EF-00017229-CT - ANTONIO NATALINO BERTOLUCCI</v>
      </c>
      <c r="B13227" s="16" t="s">
        <v>7656</v>
      </c>
      <c r="C13227" s="16" t="s">
        <v>30632</v>
      </c>
      <c r="D13227" s="16" t="s">
        <v>30633</v>
      </c>
      <c r="E13227" s="16" t="s">
        <v>21299</v>
      </c>
      <c r="F13227">
        <v>0</v>
      </c>
      <c r="G13227">
        <v>0</v>
      </c>
    </row>
    <row r="13228" spans="1:7" x14ac:dyDescent="0.25">
      <c r="A13228" t="str">
        <f>_xlfn.CONCAT(Inadiplentes_Benner_SQL[[#This Row],[EMPRESA]]," - ",Inadiplentes_Benner_SQL[[#This Row],[NUMERO]], " - ",Inadiplentes_Benner_SQL[[#This Row],[CLIENTE]])</f>
        <v>MEDICAR RIBEIRÃO PRETO - EF-00017235-CT - RICHARD GUACHALLA CHUQUIMIA</v>
      </c>
      <c r="B13228" s="16" t="s">
        <v>7656</v>
      </c>
      <c r="C13228" s="16" t="s">
        <v>30634</v>
      </c>
      <c r="D13228" s="16" t="s">
        <v>30635</v>
      </c>
      <c r="E13228" s="16" t="s">
        <v>21299</v>
      </c>
      <c r="F13228">
        <v>0</v>
      </c>
      <c r="G13228">
        <v>0</v>
      </c>
    </row>
    <row r="13229" spans="1:7" x14ac:dyDescent="0.25">
      <c r="A13229" t="str">
        <f>_xlfn.CONCAT(Inadiplentes_Benner_SQL[[#This Row],[EMPRESA]]," - ",Inadiplentes_Benner_SQL[[#This Row],[NUMERO]], " - ",Inadiplentes_Benner_SQL[[#This Row],[CLIENTE]])</f>
        <v>MEDICAR RIBEIRÃO PRETO - EF-00017292-CT - PAOLA DI PARDO</v>
      </c>
      <c r="B13229" s="16" t="s">
        <v>7656</v>
      </c>
      <c r="C13229" s="16" t="s">
        <v>30636</v>
      </c>
      <c r="D13229" s="16" t="s">
        <v>24764</v>
      </c>
      <c r="E13229" s="16" t="s">
        <v>21299</v>
      </c>
      <c r="F13229">
        <v>0</v>
      </c>
      <c r="G13229">
        <v>0</v>
      </c>
    </row>
    <row r="13230" spans="1:7" x14ac:dyDescent="0.25">
      <c r="A13230" t="str">
        <f>_xlfn.CONCAT(Inadiplentes_Benner_SQL[[#This Row],[EMPRESA]]," - ",Inadiplentes_Benner_SQL[[#This Row],[NUMERO]], " - ",Inadiplentes_Benner_SQL[[#This Row],[CLIENTE]])</f>
        <v>MEDICAR RIBEIRÃO PRETO - CO-00039099-CT - SEB ESCOLAS DE ALTA PERFORMANCE LTDA</v>
      </c>
      <c r="B13230" s="16" t="s">
        <v>7656</v>
      </c>
      <c r="C13230" s="16" t="s">
        <v>28510</v>
      </c>
      <c r="D13230" s="16" t="s">
        <v>24139</v>
      </c>
      <c r="E13230" s="16" t="s">
        <v>21267</v>
      </c>
      <c r="F13230">
        <v>0</v>
      </c>
      <c r="G13230">
        <v>0</v>
      </c>
    </row>
    <row r="13231" spans="1:7" x14ac:dyDescent="0.25">
      <c r="A13231" t="str">
        <f>_xlfn.CONCAT(Inadiplentes_Benner_SQL[[#This Row],[EMPRESA]]," - ",Inadiplentes_Benner_SQL[[#This Row],[NUMERO]], " - ",Inadiplentes_Benner_SQL[[#This Row],[CLIENTE]])</f>
        <v>MEDICAR RIBEIRÃO PRETO - EC-00038655-CT - ENGERIBER CONSTRUTORA LTDA</v>
      </c>
      <c r="B13231" s="16" t="s">
        <v>7656</v>
      </c>
      <c r="C13231" s="16" t="s">
        <v>28511</v>
      </c>
      <c r="D13231" s="16" t="s">
        <v>28512</v>
      </c>
      <c r="E13231" s="16" t="s">
        <v>21267</v>
      </c>
      <c r="F13231">
        <v>0</v>
      </c>
      <c r="G13231">
        <v>0</v>
      </c>
    </row>
    <row r="13232" spans="1:7" x14ac:dyDescent="0.25">
      <c r="A13232" t="str">
        <f>_xlfn.CONCAT(Inadiplentes_Benner_SQL[[#This Row],[EMPRESA]]," - ",Inadiplentes_Benner_SQL[[#This Row],[NUMERO]], " - ",Inadiplentes_Benner_SQL[[#This Row],[CLIENTE]])</f>
        <v>MEDICAR RIBEIRÃO PRETO - EC-00039034-CT - ENGE REIS IMPERMEBEALIZACOES E CONST LTDA</v>
      </c>
      <c r="B13232" s="16" t="s">
        <v>7656</v>
      </c>
      <c r="C13232" s="16" t="s">
        <v>28513</v>
      </c>
      <c r="D13232" s="16" t="s">
        <v>28514</v>
      </c>
      <c r="E13232" s="16" t="s">
        <v>21267</v>
      </c>
      <c r="F13232">
        <v>0</v>
      </c>
      <c r="G13232">
        <v>0</v>
      </c>
    </row>
    <row r="13233" spans="1:7" x14ac:dyDescent="0.25">
      <c r="A13233" t="str">
        <f>_xlfn.CONCAT(Inadiplentes_Benner_SQL[[#This Row],[EMPRESA]]," - ",Inadiplentes_Benner_SQL[[#This Row],[NUMERO]], " - ",Inadiplentes_Benner_SQL[[#This Row],[CLIENTE]])</f>
        <v>MEDICAR RIBEIRÃO PRETO - EC-00039154-CT - GARCIA, MONTEIRO E CIA LTDA</v>
      </c>
      <c r="B13233" s="16" t="s">
        <v>7656</v>
      </c>
      <c r="C13233" s="16" t="s">
        <v>28515</v>
      </c>
      <c r="D13233" s="16" t="s">
        <v>28516</v>
      </c>
      <c r="E13233" s="16" t="s">
        <v>21267</v>
      </c>
      <c r="F13233">
        <v>0</v>
      </c>
      <c r="G13233">
        <v>0</v>
      </c>
    </row>
    <row r="13234" spans="1:7" x14ac:dyDescent="0.25">
      <c r="A13234" t="str">
        <f>_xlfn.CONCAT(Inadiplentes_Benner_SQL[[#This Row],[EMPRESA]]," - ",Inadiplentes_Benner_SQL[[#This Row],[NUMERO]], " - ",Inadiplentes_Benner_SQL[[#This Row],[CLIENTE]])</f>
        <v>MEDICAR RIBEIRÃO PRETO - EF-00009583-CT - JURACI MENEGHINI</v>
      </c>
      <c r="B13234" s="16" t="s">
        <v>7656</v>
      </c>
      <c r="C13234" s="16" t="s">
        <v>28517</v>
      </c>
      <c r="D13234" s="16" t="s">
        <v>28518</v>
      </c>
      <c r="E13234" s="16" t="s">
        <v>21299</v>
      </c>
      <c r="F13234">
        <v>0</v>
      </c>
      <c r="G13234">
        <v>0</v>
      </c>
    </row>
    <row r="13235" spans="1:7" x14ac:dyDescent="0.25">
      <c r="A13235" t="str">
        <f>_xlfn.CONCAT(Inadiplentes_Benner_SQL[[#This Row],[EMPRESA]]," - ",Inadiplentes_Benner_SQL[[#This Row],[NUMERO]], " - ",Inadiplentes_Benner_SQL[[#This Row],[CLIENTE]])</f>
        <v>MEDICAR RIBEIRÃO PRETO - EF-00009588-CT - EDNA FRANCO DA SILVA CHAGAS</v>
      </c>
      <c r="B13235" s="16" t="s">
        <v>7656</v>
      </c>
      <c r="C13235" s="16" t="s">
        <v>28519</v>
      </c>
      <c r="D13235" s="16" t="s">
        <v>28520</v>
      </c>
      <c r="E13235" s="16" t="s">
        <v>21299</v>
      </c>
      <c r="F13235">
        <v>0</v>
      </c>
      <c r="G13235">
        <v>0</v>
      </c>
    </row>
    <row r="13236" spans="1:7" x14ac:dyDescent="0.25">
      <c r="A13236" t="str">
        <f>_xlfn.CONCAT(Inadiplentes_Benner_SQL[[#This Row],[EMPRESA]]," - ",Inadiplentes_Benner_SQL[[#This Row],[NUMERO]], " - ",Inadiplentes_Benner_SQL[[#This Row],[CLIENTE]])</f>
        <v>MEDICAR RIBEIRÃO PRETO - EF-00009589-CT - JUSCELINO PEREIRA DOS SANTOS</v>
      </c>
      <c r="B13236" s="16" t="s">
        <v>7656</v>
      </c>
      <c r="C13236" s="16" t="s">
        <v>28521</v>
      </c>
      <c r="D13236" s="16" t="s">
        <v>28522</v>
      </c>
      <c r="E13236" s="16" t="s">
        <v>21299</v>
      </c>
      <c r="F13236">
        <v>0</v>
      </c>
      <c r="G13236">
        <v>0</v>
      </c>
    </row>
    <row r="13237" spans="1:7" x14ac:dyDescent="0.25">
      <c r="A13237" t="str">
        <f>_xlfn.CONCAT(Inadiplentes_Benner_SQL[[#This Row],[EMPRESA]]," - ",Inadiplentes_Benner_SQL[[#This Row],[NUMERO]], " - ",Inadiplentes_Benner_SQL[[#This Row],[CLIENTE]])</f>
        <v>MEDICAR RIBEIRÃO PRETO - EF-00009656-CT - IONE CARDOSO</v>
      </c>
      <c r="B13237" s="16" t="s">
        <v>7656</v>
      </c>
      <c r="C13237" s="16" t="s">
        <v>28523</v>
      </c>
      <c r="D13237" s="16" t="s">
        <v>28524</v>
      </c>
      <c r="E13237" s="16" t="s">
        <v>21299</v>
      </c>
      <c r="F13237">
        <v>0</v>
      </c>
      <c r="G13237">
        <v>0</v>
      </c>
    </row>
    <row r="13238" spans="1:7" x14ac:dyDescent="0.25">
      <c r="A13238" t="str">
        <f>_xlfn.CONCAT(Inadiplentes_Benner_SQL[[#This Row],[EMPRESA]]," - ",Inadiplentes_Benner_SQL[[#This Row],[NUMERO]], " - ",Inadiplentes_Benner_SQL[[#This Row],[CLIENTE]])</f>
        <v>MEDICAR RIBEIRÃO PRETO - EF-00009661-CT - EVELYN CRISTINA TEIXEIRA</v>
      </c>
      <c r="B13238" s="16" t="s">
        <v>7656</v>
      </c>
      <c r="C13238" s="16" t="s">
        <v>30603</v>
      </c>
      <c r="D13238" s="16" t="s">
        <v>30604</v>
      </c>
      <c r="E13238" s="16" t="s">
        <v>21299</v>
      </c>
      <c r="F13238">
        <v>0</v>
      </c>
      <c r="G13238">
        <v>0</v>
      </c>
    </row>
    <row r="13239" spans="1:7" x14ac:dyDescent="0.25">
      <c r="A13239" t="str">
        <f>_xlfn.CONCAT(Inadiplentes_Benner_SQL[[#This Row],[EMPRESA]]," - ",Inadiplentes_Benner_SQL[[#This Row],[NUMERO]], " - ",Inadiplentes_Benner_SQL[[#This Row],[CLIENTE]])</f>
        <v>MEDICAR RIBEIRÃO PRETO - EF-00009688-CT - ANA CAROLINA LEDO DE ABREU</v>
      </c>
      <c r="B13239" s="16" t="s">
        <v>7656</v>
      </c>
      <c r="C13239" s="16" t="s">
        <v>30605</v>
      </c>
      <c r="D13239" s="16" t="s">
        <v>30606</v>
      </c>
      <c r="E13239" s="16" t="s">
        <v>21299</v>
      </c>
      <c r="F13239">
        <v>0</v>
      </c>
      <c r="G13239">
        <v>0</v>
      </c>
    </row>
    <row r="13240" spans="1:7" x14ac:dyDescent="0.25">
      <c r="A13240" t="str">
        <f>_xlfn.CONCAT(Inadiplentes_Benner_SQL[[#This Row],[EMPRESA]]," - ",Inadiplentes_Benner_SQL[[#This Row],[NUMERO]], " - ",Inadiplentes_Benner_SQL[[#This Row],[CLIENTE]])</f>
        <v>MEDICAR RIBEIRÃO PRETO - EF-00009762-CT - PRISCILLA ROSSI DELGADO TAVELIN</v>
      </c>
      <c r="B13240" s="16" t="s">
        <v>7656</v>
      </c>
      <c r="C13240" s="16" t="s">
        <v>30607</v>
      </c>
      <c r="D13240" s="16" t="s">
        <v>30608</v>
      </c>
      <c r="E13240" s="16" t="s">
        <v>21299</v>
      </c>
      <c r="F13240">
        <v>0</v>
      </c>
      <c r="G13240">
        <v>0</v>
      </c>
    </row>
    <row r="13241" spans="1:7" x14ac:dyDescent="0.25">
      <c r="A13241" t="str">
        <f>_xlfn.CONCAT(Inadiplentes_Benner_SQL[[#This Row],[EMPRESA]]," - ",Inadiplentes_Benner_SQL[[#This Row],[NUMERO]], " - ",Inadiplentes_Benner_SQL[[#This Row],[CLIENTE]])</f>
        <v>MEDICAR RIBEIRÃO PRETO - EF-00009824-CT - CELSO LEITE RIBEIRO</v>
      </c>
      <c r="B13241" s="16" t="s">
        <v>7656</v>
      </c>
      <c r="C13241" s="16" t="s">
        <v>30609</v>
      </c>
      <c r="D13241" s="16" t="s">
        <v>30610</v>
      </c>
      <c r="E13241" s="16" t="s">
        <v>21299</v>
      </c>
      <c r="F13241">
        <v>0</v>
      </c>
      <c r="G13241">
        <v>0</v>
      </c>
    </row>
    <row r="13242" spans="1:7" x14ac:dyDescent="0.25">
      <c r="A13242" t="str">
        <f>_xlfn.CONCAT(Inadiplentes_Benner_SQL[[#This Row],[EMPRESA]]," - ",Inadiplentes_Benner_SQL[[#This Row],[NUMERO]], " - ",Inadiplentes_Benner_SQL[[#This Row],[CLIENTE]])</f>
        <v>MEDICAR RIBEIRÃO PRETO - EF-00015609-CT - FELIPE CESAR DA COSTA DIAS E SILVA</v>
      </c>
      <c r="B13242" s="16" t="s">
        <v>7656</v>
      </c>
      <c r="C13242" s="16" t="s">
        <v>30611</v>
      </c>
      <c r="D13242" s="16" t="s">
        <v>30612</v>
      </c>
      <c r="E13242" s="16" t="s">
        <v>21299</v>
      </c>
      <c r="F13242">
        <v>0</v>
      </c>
      <c r="G13242">
        <v>0</v>
      </c>
    </row>
    <row r="13243" spans="1:7" x14ac:dyDescent="0.25">
      <c r="A13243" t="str">
        <f>_xlfn.CONCAT(Inadiplentes_Benner_SQL[[#This Row],[EMPRESA]]," - ",Inadiplentes_Benner_SQL[[#This Row],[NUMERO]], " - ",Inadiplentes_Benner_SQL[[#This Row],[CLIENTE]])</f>
        <v>MEDICAR RIBEIRÃO PRETO - EF-00015610-CT - ANTONIO PINTO DA SILVA</v>
      </c>
      <c r="B13243" s="16" t="s">
        <v>7656</v>
      </c>
      <c r="C13243" s="16" t="s">
        <v>30613</v>
      </c>
      <c r="D13243" s="16" t="s">
        <v>30614</v>
      </c>
      <c r="E13243" s="16" t="s">
        <v>21299</v>
      </c>
      <c r="F13243">
        <v>0</v>
      </c>
      <c r="G13243">
        <v>0</v>
      </c>
    </row>
    <row r="13244" spans="1:7" x14ac:dyDescent="0.25">
      <c r="A13244" t="str">
        <f>_xlfn.CONCAT(Inadiplentes_Benner_SQL[[#This Row],[EMPRESA]]," - ",Inadiplentes_Benner_SQL[[#This Row],[NUMERO]], " - ",Inadiplentes_Benner_SQL[[#This Row],[CLIENTE]])</f>
        <v>MEDICAR RIBEIRÃO PRETO - EF-00015670-CT - LARISSA JANE DE ALMEIDA</v>
      </c>
      <c r="B13244" s="16" t="s">
        <v>7656</v>
      </c>
      <c r="C13244" s="16" t="s">
        <v>30615</v>
      </c>
      <c r="D13244" s="16" t="s">
        <v>30616</v>
      </c>
      <c r="E13244" s="16" t="s">
        <v>21299</v>
      </c>
      <c r="F13244">
        <v>0</v>
      </c>
      <c r="G13244">
        <v>0</v>
      </c>
    </row>
    <row r="13245" spans="1:7" x14ac:dyDescent="0.25">
      <c r="A13245" t="str">
        <f>_xlfn.CONCAT(Inadiplentes_Benner_SQL[[#This Row],[EMPRESA]]," - ",Inadiplentes_Benner_SQL[[#This Row],[NUMERO]], " - ",Inadiplentes_Benner_SQL[[#This Row],[CLIENTE]])</f>
        <v>MEDICAR RIBEIRÃO PRETO - EF-00016822-CT - ROSEMEIRE SOUZA MARTELLI</v>
      </c>
      <c r="B13245" s="16" t="s">
        <v>7656</v>
      </c>
      <c r="C13245" s="16" t="s">
        <v>30617</v>
      </c>
      <c r="D13245" s="16" t="s">
        <v>30618</v>
      </c>
      <c r="E13245" s="16" t="s">
        <v>21299</v>
      </c>
      <c r="F13245">
        <v>0</v>
      </c>
      <c r="G13245">
        <v>0</v>
      </c>
    </row>
    <row r="13246" spans="1:7" x14ac:dyDescent="0.25">
      <c r="A13246" t="str">
        <f>_xlfn.CONCAT(Inadiplentes_Benner_SQL[[#This Row],[EMPRESA]]," - ",Inadiplentes_Benner_SQL[[#This Row],[NUMERO]], " - ",Inadiplentes_Benner_SQL[[#This Row],[CLIENTE]])</f>
        <v>MEDICAR RIBEIRÃO PRETO - EF-00016868-CT - WANDA PEREIRA MATIAS</v>
      </c>
      <c r="B13246" s="16" t="s">
        <v>7656</v>
      </c>
      <c r="C13246" s="16" t="s">
        <v>30619</v>
      </c>
      <c r="D13246" s="16" t="s">
        <v>30620</v>
      </c>
      <c r="E13246" s="16" t="s">
        <v>21299</v>
      </c>
      <c r="F13246">
        <v>0</v>
      </c>
      <c r="G13246">
        <v>0</v>
      </c>
    </row>
    <row r="13247" spans="1:7" x14ac:dyDescent="0.25">
      <c r="A13247" t="str">
        <f>_xlfn.CONCAT(Inadiplentes_Benner_SQL[[#This Row],[EMPRESA]]," - ",Inadiplentes_Benner_SQL[[#This Row],[NUMERO]], " - ",Inadiplentes_Benner_SQL[[#This Row],[CLIENTE]])</f>
        <v>MEDICAR RIBEIRÃO PRETO - CO-00021897-CT - POLICLINICA TIBIRICA LTDA</v>
      </c>
      <c r="B13247" s="16" t="s">
        <v>7656</v>
      </c>
      <c r="C13247" s="16" t="s">
        <v>28506</v>
      </c>
      <c r="D13247" s="16" t="s">
        <v>19102</v>
      </c>
      <c r="E13247" s="16" t="s">
        <v>21267</v>
      </c>
      <c r="F13247">
        <v>0</v>
      </c>
      <c r="G13247">
        <v>0</v>
      </c>
    </row>
    <row r="13248" spans="1:7" x14ac:dyDescent="0.25">
      <c r="A13248" t="str">
        <f>_xlfn.CONCAT(Inadiplentes_Benner_SQL[[#This Row],[EMPRESA]]," - ",Inadiplentes_Benner_SQL[[#This Row],[NUMERO]], " - ",Inadiplentes_Benner_SQL[[#This Row],[CLIENTE]])</f>
        <v>MEDICAR RIBEIRÃO PRETO - CO-00021947-CT - LUCI DE CASTRO DOS SANTOS LOPES DE BRITO</v>
      </c>
      <c r="B13248" s="16" t="s">
        <v>7656</v>
      </c>
      <c r="C13248" s="16" t="s">
        <v>28507</v>
      </c>
      <c r="D13248" s="16" t="s">
        <v>25693</v>
      </c>
      <c r="E13248" s="16" t="s">
        <v>21299</v>
      </c>
      <c r="F13248">
        <v>0</v>
      </c>
      <c r="G13248">
        <v>0</v>
      </c>
    </row>
    <row r="13249" spans="1:7" x14ac:dyDescent="0.25">
      <c r="A13249" t="str">
        <f>_xlfn.CONCAT(Inadiplentes_Benner_SQL[[#This Row],[EMPRESA]]," - ",Inadiplentes_Benner_SQL[[#This Row],[NUMERO]], " - ",Inadiplentes_Benner_SQL[[#This Row],[CLIENTE]])</f>
        <v>MEDICAR RIBEIRÃO PRETO - CO-00022120-CT - MILANI PRODUCOES ARTISTICAS LTDA   ME</v>
      </c>
      <c r="B13249" s="16" t="s">
        <v>7656</v>
      </c>
      <c r="C13249" s="16" t="s">
        <v>28508</v>
      </c>
      <c r="D13249" s="16" t="s">
        <v>28509</v>
      </c>
      <c r="E13249" s="16" t="s">
        <v>21267</v>
      </c>
      <c r="F13249">
        <v>0</v>
      </c>
      <c r="G13249">
        <v>0</v>
      </c>
    </row>
    <row r="13250" spans="1:7" x14ac:dyDescent="0.25">
      <c r="A13250" t="str">
        <f>_xlfn.CONCAT(Inadiplentes_Benner_SQL[[#This Row],[EMPRESA]]," - ",Inadiplentes_Benner_SQL[[#This Row],[NUMERO]], " - ",Inadiplentes_Benner_SQL[[#This Row],[CLIENTE]])</f>
        <v>MEDICAR RIBEIRÃO PRETO - CO-00020824-CT - PAROQUIA SAO FRANCISCO DE ASSIS</v>
      </c>
      <c r="B13250" s="16" t="s">
        <v>7656</v>
      </c>
      <c r="C13250" s="16" t="s">
        <v>28498</v>
      </c>
      <c r="D13250" s="16" t="s">
        <v>28499</v>
      </c>
      <c r="E13250" s="16" t="s">
        <v>21267</v>
      </c>
      <c r="F13250">
        <v>0</v>
      </c>
      <c r="G13250">
        <v>0</v>
      </c>
    </row>
    <row r="13251" spans="1:7" x14ac:dyDescent="0.25">
      <c r="A13251" t="str">
        <f>_xlfn.CONCAT(Inadiplentes_Benner_SQL[[#This Row],[EMPRESA]]," - ",Inadiplentes_Benner_SQL[[#This Row],[NUMERO]], " - ",Inadiplentes_Benner_SQL[[#This Row],[CLIENTE]])</f>
        <v>MEDICAR RIBEIRÃO PRETO - CO-00021375-CT - ANA CAROLINA LOPES MENDES STUDIO DE BELEZA LTDA</v>
      </c>
      <c r="B13251" s="16" t="s">
        <v>7656</v>
      </c>
      <c r="C13251" s="16" t="s">
        <v>28500</v>
      </c>
      <c r="D13251" s="16" t="s">
        <v>28501</v>
      </c>
      <c r="E13251" s="16" t="s">
        <v>21267</v>
      </c>
      <c r="F13251">
        <v>0</v>
      </c>
      <c r="G13251">
        <v>0</v>
      </c>
    </row>
    <row r="13252" spans="1:7" x14ac:dyDescent="0.25">
      <c r="A13252" t="str">
        <f>_xlfn.CONCAT(Inadiplentes_Benner_SQL[[#This Row],[EMPRESA]]," - ",Inadiplentes_Benner_SQL[[#This Row],[NUMERO]], " - ",Inadiplentes_Benner_SQL[[#This Row],[CLIENTE]])</f>
        <v>MEDICAR RIBEIRÃO PRETO - CO-00021397-CT - CENTRO DE ESTETICA GISELA PAJOLLA LTDA</v>
      </c>
      <c r="B13252" s="16" t="s">
        <v>7656</v>
      </c>
      <c r="C13252" s="16" t="s">
        <v>28502</v>
      </c>
      <c r="D13252" s="16" t="s">
        <v>28503</v>
      </c>
      <c r="E13252" s="16" t="s">
        <v>21267</v>
      </c>
      <c r="F13252">
        <v>0</v>
      </c>
      <c r="G13252">
        <v>0</v>
      </c>
    </row>
    <row r="13253" spans="1:7" x14ac:dyDescent="0.25">
      <c r="A13253" t="str">
        <f>_xlfn.CONCAT(Inadiplentes_Benner_SQL[[#This Row],[EMPRESA]]," - ",Inadiplentes_Benner_SQL[[#This Row],[NUMERO]], " - ",Inadiplentes_Benner_SQL[[#This Row],[CLIENTE]])</f>
        <v>MEDICAR RIBEIRÃO PRETO - CO-00021731-CT - CONDOMINIO PAINEIRAS</v>
      </c>
      <c r="B13253" s="16" t="s">
        <v>7656</v>
      </c>
      <c r="C13253" s="16" t="s">
        <v>28504</v>
      </c>
      <c r="D13253" s="16" t="s">
        <v>28505</v>
      </c>
      <c r="E13253" s="16" t="s">
        <v>21267</v>
      </c>
      <c r="F13253">
        <v>0</v>
      </c>
      <c r="G13253">
        <v>0</v>
      </c>
    </row>
    <row r="13254" spans="1:7" x14ac:dyDescent="0.25">
      <c r="A13254" t="str">
        <f>_xlfn.CONCAT(Inadiplentes_Benner_SQL[[#This Row],[EMPRESA]]," - ",Inadiplentes_Benner_SQL[[#This Row],[NUMERO]], " - ",Inadiplentes_Benner_SQL[[#This Row],[CLIENTE]])</f>
        <v>MEDICAR RIBEIRÃO PRETO - CO-00020586-CT - ASSOCIACAO BENEFICENTE VIVER</v>
      </c>
      <c r="B13254" s="16" t="s">
        <v>7656</v>
      </c>
      <c r="C13254" s="16" t="s">
        <v>28496</v>
      </c>
      <c r="D13254" s="16" t="s">
        <v>28497</v>
      </c>
      <c r="E13254" s="16" t="s">
        <v>21267</v>
      </c>
      <c r="F13254">
        <v>0</v>
      </c>
      <c r="G13254">
        <v>0</v>
      </c>
    </row>
    <row r="13255" spans="1:7" x14ac:dyDescent="0.25">
      <c r="A13255" t="str">
        <f>_xlfn.CONCAT(Inadiplentes_Benner_SQL[[#This Row],[EMPRESA]]," - ",Inadiplentes_Benner_SQL[[#This Row],[NUMERO]], " - ",Inadiplentes_Benner_SQL[[#This Row],[CLIENTE]])</f>
        <v>MEDICAR RIBEIRÃO PRETO - CO-00020002-CT - CENTRO DE FORMACAO DE CONDUTORES SEVERI LTDA ME</v>
      </c>
      <c r="B13255" s="16" t="s">
        <v>7656</v>
      </c>
      <c r="C13255" s="16" t="s">
        <v>28494</v>
      </c>
      <c r="D13255" s="16" t="s">
        <v>28495</v>
      </c>
      <c r="E13255" s="16" t="s">
        <v>21267</v>
      </c>
      <c r="F13255">
        <v>0</v>
      </c>
      <c r="G13255">
        <v>0</v>
      </c>
    </row>
    <row r="13256" spans="1:7" x14ac:dyDescent="0.25">
      <c r="A13256" t="str">
        <f>_xlfn.CONCAT(Inadiplentes_Benner_SQL[[#This Row],[EMPRESA]]," - ",Inadiplentes_Benner_SQL[[#This Row],[NUMERO]], " - ",Inadiplentes_Benner_SQL[[#This Row],[CLIENTE]])</f>
        <v>MEDICAR LITORAL LTDA - TF-00022396-CT - WILSON LASSI</v>
      </c>
      <c r="B13256" s="16" t="s">
        <v>8385</v>
      </c>
      <c r="C13256" s="16" t="s">
        <v>25157</v>
      </c>
      <c r="D13256" s="16" t="s">
        <v>25158</v>
      </c>
      <c r="E13256" s="16" t="s">
        <v>21299</v>
      </c>
      <c r="F13256">
        <v>0</v>
      </c>
      <c r="G13256">
        <v>0</v>
      </c>
    </row>
    <row r="13257" spans="1:7" x14ac:dyDescent="0.25">
      <c r="A13257" t="str">
        <f>_xlfn.CONCAT(Inadiplentes_Benner_SQL[[#This Row],[EMPRESA]]," - ",Inadiplentes_Benner_SQL[[#This Row],[NUMERO]], " - ",Inadiplentes_Benner_SQL[[#This Row],[CLIENTE]])</f>
        <v>MEDICAR RIBEIRÃO PRETO - AP-00020631-CT - RPO VITTA RESIDENCIAL 55 SPE LTDA</v>
      </c>
      <c r="B13257" s="16" t="s">
        <v>7656</v>
      </c>
      <c r="C13257" s="16" t="s">
        <v>28435</v>
      </c>
      <c r="D13257" s="16" t="s">
        <v>28436</v>
      </c>
      <c r="E13257" s="16" t="s">
        <v>21267</v>
      </c>
      <c r="F13257">
        <v>0</v>
      </c>
      <c r="G13257">
        <v>0</v>
      </c>
    </row>
    <row r="13258" spans="1:7" x14ac:dyDescent="0.25">
      <c r="A13258" t="str">
        <f>_xlfn.CONCAT(Inadiplentes_Benner_SQL[[#This Row],[EMPRESA]]," - ",Inadiplentes_Benner_SQL[[#This Row],[NUMERO]], " - ",Inadiplentes_Benner_SQL[[#This Row],[CLIENTE]])</f>
        <v>MEDICAR LITORAL LTDA - EF-00020437-CT - ROBERTO DO NASCIMENTO</v>
      </c>
      <c r="B13258" s="16" t="s">
        <v>8385</v>
      </c>
      <c r="C13258" s="16" t="s">
        <v>25151</v>
      </c>
      <c r="D13258" s="16" t="s">
        <v>25152</v>
      </c>
      <c r="E13258" s="16" t="s">
        <v>21299</v>
      </c>
      <c r="F13258">
        <v>0</v>
      </c>
      <c r="G13258">
        <v>0</v>
      </c>
    </row>
    <row r="13259" spans="1:7" x14ac:dyDescent="0.25">
      <c r="A13259" t="str">
        <f>_xlfn.CONCAT(Inadiplentes_Benner_SQL[[#This Row],[EMPRESA]]," - ",Inadiplentes_Benner_SQL[[#This Row],[NUMERO]], " - ",Inadiplentes_Benner_SQL[[#This Row],[CLIENTE]])</f>
        <v>MEDICAR LITORAL LTDA - EF-00020003-CT - CLELIA REGINA RODRIGUES DOS SANTOS</v>
      </c>
      <c r="B13259" s="16" t="s">
        <v>8385</v>
      </c>
      <c r="C13259" s="16" t="s">
        <v>25149</v>
      </c>
      <c r="D13259" s="16" t="s">
        <v>25150</v>
      </c>
      <c r="E13259" s="16" t="s">
        <v>21299</v>
      </c>
      <c r="F13259">
        <v>0</v>
      </c>
      <c r="G13259">
        <v>0</v>
      </c>
    </row>
    <row r="13260" spans="1:7" x14ac:dyDescent="0.25">
      <c r="A13260" t="str">
        <f>_xlfn.CONCAT(Inadiplentes_Benner_SQL[[#This Row],[EMPRESA]]," - ",Inadiplentes_Benner_SQL[[#This Row],[NUMERO]], " - ",Inadiplentes_Benner_SQL[[#This Row],[CLIENTE]])</f>
        <v>MEDICAR LITORAL LTDA - EF-00031689-CT - JOSINETE LINS DE OLIVEIRA</v>
      </c>
      <c r="B13260" s="16" t="s">
        <v>8385</v>
      </c>
      <c r="C13260" s="16" t="s">
        <v>25153</v>
      </c>
      <c r="D13260" s="16" t="s">
        <v>25154</v>
      </c>
      <c r="E13260" s="16" t="s">
        <v>21299</v>
      </c>
      <c r="F13260">
        <v>0</v>
      </c>
      <c r="G13260">
        <v>0</v>
      </c>
    </row>
    <row r="13261" spans="1:7" x14ac:dyDescent="0.25">
      <c r="A13261" t="str">
        <f>_xlfn.CONCAT(Inadiplentes_Benner_SQL[[#This Row],[EMPRESA]]," - ",Inadiplentes_Benner_SQL[[#This Row],[NUMERO]], " - ",Inadiplentes_Benner_SQL[[#This Row],[CLIENTE]])</f>
        <v>MEDICAR LITORAL LTDA - HC-00040082-CT - ROYAL LIFE SERVICOS MEDICOS LTDA</v>
      </c>
      <c r="B13261" s="16" t="s">
        <v>8385</v>
      </c>
      <c r="C13261" s="16" t="s">
        <v>40993</v>
      </c>
      <c r="D13261" s="16" t="s">
        <v>40994</v>
      </c>
      <c r="E13261" s="16" t="s">
        <v>21267</v>
      </c>
      <c r="F13261">
        <v>0</v>
      </c>
      <c r="G13261">
        <v>0</v>
      </c>
    </row>
    <row r="13262" spans="1:7" x14ac:dyDescent="0.25">
      <c r="A13262" t="str">
        <f>_xlfn.CONCAT(Inadiplentes_Benner_SQL[[#This Row],[EMPRESA]]," - ",Inadiplentes_Benner_SQL[[#This Row],[NUMERO]], " - ",Inadiplentes_Benner_SQL[[#This Row],[CLIENTE]])</f>
        <v>MEDICAR LITORAL LTDA - TC-00021551-CT - SINTRASAUDE</v>
      </c>
      <c r="B13262" s="16" t="s">
        <v>8385</v>
      </c>
      <c r="C13262" s="16" t="s">
        <v>25155</v>
      </c>
      <c r="D13262" s="16" t="s">
        <v>25156</v>
      </c>
      <c r="E13262" s="16" t="s">
        <v>21267</v>
      </c>
      <c r="F13262">
        <v>0</v>
      </c>
      <c r="G13262">
        <v>0</v>
      </c>
    </row>
    <row r="13263" spans="1:7" x14ac:dyDescent="0.25">
      <c r="A13263" t="str">
        <f>_xlfn.CONCAT(Inadiplentes_Benner_SQL[[#This Row],[EMPRESA]]," - ",Inadiplentes_Benner_SQL[[#This Row],[NUMERO]], " - ",Inadiplentes_Benner_SQL[[#This Row],[CLIENTE]])</f>
        <v>MEDICAR LITORAL LTDA - TF-00038766-CT - IARA SOARES RAMALHO ALGE</v>
      </c>
      <c r="B13263" s="16" t="s">
        <v>8385</v>
      </c>
      <c r="C13263" s="16" t="s">
        <v>7617</v>
      </c>
      <c r="D13263" s="16" t="s">
        <v>25159</v>
      </c>
      <c r="E13263" s="16" t="s">
        <v>21299</v>
      </c>
      <c r="F13263">
        <v>0</v>
      </c>
      <c r="G13263">
        <v>0</v>
      </c>
    </row>
    <row r="13264" spans="1:7" x14ac:dyDescent="0.25">
      <c r="A13264" t="str">
        <f>_xlfn.CONCAT(Inadiplentes_Benner_SQL[[#This Row],[EMPRESA]]," - ",Inadiplentes_Benner_SQL[[#This Row],[NUMERO]], " - ",Inadiplentes_Benner_SQL[[#This Row],[CLIENTE]])</f>
        <v>MEDICAR LITORAL LTDA - TF-00038828-CT - FATIMA MARIA BALBINO DE OLIVEIRA</v>
      </c>
      <c r="B13264" s="16" t="s">
        <v>8385</v>
      </c>
      <c r="C13264" s="16" t="s">
        <v>6420</v>
      </c>
      <c r="D13264" s="16" t="s">
        <v>25160</v>
      </c>
      <c r="E13264" s="16" t="s">
        <v>21299</v>
      </c>
      <c r="F13264">
        <v>0</v>
      </c>
      <c r="G13264">
        <v>0</v>
      </c>
    </row>
    <row r="13265" spans="1:7" x14ac:dyDescent="0.25">
      <c r="A13265" t="str">
        <f>_xlfn.CONCAT(Inadiplentes_Benner_SQL[[#This Row],[EMPRESA]]," - ",Inadiplentes_Benner_SQL[[#This Row],[NUMERO]], " - ",Inadiplentes_Benner_SQL[[#This Row],[CLIENTE]])</f>
        <v>MEDICAR LITORAL LTDA - TF-00039933-CT - VALDENICE BARRETO DE SOUSA</v>
      </c>
      <c r="B13265" s="16" t="s">
        <v>8385</v>
      </c>
      <c r="C13265" s="16" t="s">
        <v>25161</v>
      </c>
      <c r="D13265" s="16" t="s">
        <v>25162</v>
      </c>
      <c r="E13265" s="16" t="s">
        <v>21299</v>
      </c>
      <c r="F13265">
        <v>0</v>
      </c>
      <c r="G13265">
        <v>0</v>
      </c>
    </row>
    <row r="13266" spans="1:7" x14ac:dyDescent="0.25">
      <c r="A13266" t="str">
        <f>_xlfn.CONCAT(Inadiplentes_Benner_SQL[[#This Row],[EMPRESA]]," - ",Inadiplentes_Benner_SQL[[#This Row],[NUMERO]], " - ",Inadiplentes_Benner_SQL[[#This Row],[CLIENTE]])</f>
        <v>MEDICAR LITORAL LTDA - TF-00039985-CT - MARGARETH ALVES KIHARA</v>
      </c>
      <c r="B13266" s="16" t="s">
        <v>8385</v>
      </c>
      <c r="C13266" s="16" t="s">
        <v>25163</v>
      </c>
      <c r="D13266" s="16" t="s">
        <v>25164</v>
      </c>
      <c r="E13266" s="16" t="s">
        <v>21299</v>
      </c>
      <c r="F13266">
        <v>0</v>
      </c>
      <c r="G13266">
        <v>0</v>
      </c>
    </row>
    <row r="13267" spans="1:7" x14ac:dyDescent="0.25">
      <c r="A13267" t="str">
        <f>_xlfn.CONCAT(Inadiplentes_Benner_SQL[[#This Row],[EMPRESA]]," - ",Inadiplentes_Benner_SQL[[#This Row],[NUMERO]], " - ",Inadiplentes_Benner_SQL[[#This Row],[CLIENTE]])</f>
        <v>MEDICAR LITORAL LTDA - TF-00040122-CT - ARMANDINO PEREIRA DA SILVA</v>
      </c>
      <c r="B13267" s="16" t="s">
        <v>8385</v>
      </c>
      <c r="C13267" s="16" t="s">
        <v>25165</v>
      </c>
      <c r="D13267" s="16" t="s">
        <v>25166</v>
      </c>
      <c r="E13267" s="16" t="s">
        <v>21299</v>
      </c>
      <c r="F13267">
        <v>0</v>
      </c>
      <c r="G13267">
        <v>0</v>
      </c>
    </row>
    <row r="13268" spans="1:7" x14ac:dyDescent="0.25">
      <c r="A13268" t="str">
        <f>_xlfn.CONCAT(Inadiplentes_Benner_SQL[[#This Row],[EMPRESA]]," - ",Inadiplentes_Benner_SQL[[#This Row],[NUMERO]], " - ",Inadiplentes_Benner_SQL[[#This Row],[CLIENTE]])</f>
        <v>MEDICAR RIBEIRÃO PRETO - AP-00013838-CT - ULYSSES NICIDA SOARES</v>
      </c>
      <c r="B13268" s="16" t="s">
        <v>7656</v>
      </c>
      <c r="C13268" s="16" t="s">
        <v>28421</v>
      </c>
      <c r="D13268" s="16" t="s">
        <v>28422</v>
      </c>
      <c r="E13268" s="16" t="s">
        <v>21299</v>
      </c>
      <c r="F13268">
        <v>0</v>
      </c>
      <c r="G13268">
        <v>0</v>
      </c>
    </row>
    <row r="13269" spans="1:7" x14ac:dyDescent="0.25">
      <c r="A13269" t="str">
        <f>_xlfn.CONCAT(Inadiplentes_Benner_SQL[[#This Row],[EMPRESA]]," - ",Inadiplentes_Benner_SQL[[#This Row],[NUMERO]], " - ",Inadiplentes_Benner_SQL[[#This Row],[CLIENTE]])</f>
        <v>MEDICAR RIBEIRÃO PRETO - AP-00014053-CT - CONDOMINIO EDIFICIO ARAUCARIA FLAT</v>
      </c>
      <c r="B13269" s="16" t="s">
        <v>7656</v>
      </c>
      <c r="C13269" s="16" t="s">
        <v>28423</v>
      </c>
      <c r="D13269" s="16" t="s">
        <v>28424</v>
      </c>
      <c r="E13269" s="16" t="s">
        <v>21267</v>
      </c>
      <c r="F13269">
        <v>0</v>
      </c>
      <c r="G13269">
        <v>0</v>
      </c>
    </row>
    <row r="13270" spans="1:7" x14ac:dyDescent="0.25">
      <c r="A13270" t="str">
        <f>_xlfn.CONCAT(Inadiplentes_Benner_SQL[[#This Row],[EMPRESA]]," - ",Inadiplentes_Benner_SQL[[#This Row],[NUMERO]], " - ",Inadiplentes_Benner_SQL[[#This Row],[CLIENTE]])</f>
        <v>MEDICAR RIBEIRÃO PRETO - AP-00016456-CT - SEB SISTEMA EDUCACIONAL BRASILEIRO</v>
      </c>
      <c r="B13270" s="16" t="s">
        <v>7656</v>
      </c>
      <c r="C13270" s="16" t="s">
        <v>28425</v>
      </c>
      <c r="D13270" s="16" t="s">
        <v>19040</v>
      </c>
      <c r="E13270" s="16" t="s">
        <v>21267</v>
      </c>
      <c r="F13270">
        <v>0</v>
      </c>
      <c r="G13270">
        <v>0</v>
      </c>
    </row>
    <row r="13271" spans="1:7" x14ac:dyDescent="0.25">
      <c r="A13271" t="str">
        <f>_xlfn.CONCAT(Inadiplentes_Benner_SQL[[#This Row],[EMPRESA]]," - ",Inadiplentes_Benner_SQL[[#This Row],[NUMERO]], " - ",Inadiplentes_Benner_SQL[[#This Row],[CLIENTE]])</f>
        <v>MEDICAR RIBEIRÃO PRETO - AP-00016905-CT - ELEVE EDUCACAO LTDA</v>
      </c>
      <c r="B13271" s="16" t="s">
        <v>7656</v>
      </c>
      <c r="C13271" s="16" t="s">
        <v>28426</v>
      </c>
      <c r="D13271" s="16" t="s">
        <v>28427</v>
      </c>
      <c r="E13271" s="16" t="s">
        <v>21267</v>
      </c>
      <c r="F13271">
        <v>0</v>
      </c>
      <c r="G13271">
        <v>0</v>
      </c>
    </row>
    <row r="13272" spans="1:7" x14ac:dyDescent="0.25">
      <c r="A13272" t="str">
        <f>_xlfn.CONCAT(Inadiplentes_Benner_SQL[[#This Row],[EMPRESA]]," - ",Inadiplentes_Benner_SQL[[#This Row],[NUMERO]], " - ",Inadiplentes_Benner_SQL[[#This Row],[CLIENTE]])</f>
        <v>MEDICAR RIBEIRÃO PRETO - AP-00016929-CT - COLEGIO ESCUDEIRO LTDA</v>
      </c>
      <c r="B13272" s="16" t="s">
        <v>7656</v>
      </c>
      <c r="C13272" s="16" t="s">
        <v>28428</v>
      </c>
      <c r="D13272" s="16" t="s">
        <v>28429</v>
      </c>
      <c r="E13272" s="16" t="s">
        <v>21267</v>
      </c>
      <c r="F13272">
        <v>0</v>
      </c>
      <c r="G13272">
        <v>0</v>
      </c>
    </row>
    <row r="13273" spans="1:7" x14ac:dyDescent="0.25">
      <c r="A13273" t="str">
        <f>_xlfn.CONCAT(Inadiplentes_Benner_SQL[[#This Row],[EMPRESA]]," - ",Inadiplentes_Benner_SQL[[#This Row],[NUMERO]], " - ",Inadiplentes_Benner_SQL[[#This Row],[CLIENTE]])</f>
        <v>MEDICAR RIBEIRÃO PRETO - AP-00019115-CT - COPEMA ENGENHARIA E CONSTRUCOES LTDA</v>
      </c>
      <c r="B13273" s="16" t="s">
        <v>7656</v>
      </c>
      <c r="C13273" s="16" t="s">
        <v>28430</v>
      </c>
      <c r="D13273" s="16" t="s">
        <v>28431</v>
      </c>
      <c r="E13273" s="16" t="s">
        <v>21267</v>
      </c>
      <c r="F13273">
        <v>0</v>
      </c>
      <c r="G13273">
        <v>0</v>
      </c>
    </row>
    <row r="13274" spans="1:7" x14ac:dyDescent="0.25">
      <c r="A13274" t="str">
        <f>_xlfn.CONCAT(Inadiplentes_Benner_SQL[[#This Row],[EMPRESA]]," - ",Inadiplentes_Benner_SQL[[#This Row],[NUMERO]], " - ",Inadiplentes_Benner_SQL[[#This Row],[CLIENTE]])</f>
        <v>MEDICAR RIBEIRÃO PRETO - AP-00020052-CT - SESMA CLINICA DE REPRODUCAO HUMANA LTDA</v>
      </c>
      <c r="B13274" s="16" t="s">
        <v>7656</v>
      </c>
      <c r="C13274" s="16" t="s">
        <v>21339</v>
      </c>
      <c r="D13274" s="16" t="s">
        <v>28432</v>
      </c>
      <c r="E13274" s="16" t="s">
        <v>21267</v>
      </c>
      <c r="F13274">
        <v>0</v>
      </c>
      <c r="G13274">
        <v>0</v>
      </c>
    </row>
    <row r="13275" spans="1:7" x14ac:dyDescent="0.25">
      <c r="A13275" t="str">
        <f>_xlfn.CONCAT(Inadiplentes_Benner_SQL[[#This Row],[EMPRESA]]," - ",Inadiplentes_Benner_SQL[[#This Row],[NUMERO]], " - ",Inadiplentes_Benner_SQL[[#This Row],[CLIENTE]])</f>
        <v>MEDICAR RIBEIRÃO PRETO - AP-00020220-CT - COLEGIO PINHEIRINHO S S ME</v>
      </c>
      <c r="B13275" s="16" t="s">
        <v>7656</v>
      </c>
      <c r="C13275" s="16" t="s">
        <v>28433</v>
      </c>
      <c r="D13275" s="16" t="s">
        <v>28434</v>
      </c>
      <c r="E13275" s="16" t="s">
        <v>21267</v>
      </c>
      <c r="F13275">
        <v>0</v>
      </c>
      <c r="G13275">
        <v>0</v>
      </c>
    </row>
    <row r="13276" spans="1:7" x14ac:dyDescent="0.25">
      <c r="A13276" t="str">
        <f>_xlfn.CONCAT(Inadiplentes_Benner_SQL[[#This Row],[EMPRESA]]," - ",Inadiplentes_Benner_SQL[[#This Row],[NUMERO]], " - ",Inadiplentes_Benner_SQL[[#This Row],[CLIENTE]])</f>
        <v>MEDICAR CAMPINAS - TF-00031656-CT - SUELY FERREIRA</v>
      </c>
      <c r="B13276" s="16" t="s">
        <v>7660</v>
      </c>
      <c r="C13276" s="16" t="s">
        <v>25115</v>
      </c>
      <c r="D13276" s="16" t="s">
        <v>25116</v>
      </c>
      <c r="E13276" s="16" t="s">
        <v>21299</v>
      </c>
      <c r="F13276">
        <v>0</v>
      </c>
      <c r="G13276">
        <v>0</v>
      </c>
    </row>
    <row r="13277" spans="1:7" x14ac:dyDescent="0.25">
      <c r="A13277" t="str">
        <f>_xlfn.CONCAT(Inadiplentes_Benner_SQL[[#This Row],[EMPRESA]]," - ",Inadiplentes_Benner_SQL[[#This Row],[NUMERO]], " - ",Inadiplentes_Benner_SQL[[#This Row],[CLIENTE]])</f>
        <v>MEDICAR CAMPINAS - TF-00031913-CT - SIMONE CRISTINA ISAIAS DE QUEIROS</v>
      </c>
      <c r="B13277" s="16" t="s">
        <v>7660</v>
      </c>
      <c r="C13277" s="16" t="s">
        <v>25117</v>
      </c>
      <c r="D13277" s="16" t="s">
        <v>25118</v>
      </c>
      <c r="E13277" s="16" t="s">
        <v>21299</v>
      </c>
      <c r="F13277">
        <v>0</v>
      </c>
      <c r="G13277">
        <v>0</v>
      </c>
    </row>
    <row r="13278" spans="1:7" x14ac:dyDescent="0.25">
      <c r="A13278" t="str">
        <f>_xlfn.CONCAT(Inadiplentes_Benner_SQL[[#This Row],[EMPRESA]]," - ",Inadiplentes_Benner_SQL[[#This Row],[NUMERO]], " - ",Inadiplentes_Benner_SQL[[#This Row],[CLIENTE]])</f>
        <v>MEDICAR CAMPINAS - TF-00032551-CT - MARCOS RAMOS FIGUEIREDO</v>
      </c>
      <c r="B13278" s="16" t="s">
        <v>7660</v>
      </c>
      <c r="C13278" s="16" t="s">
        <v>25119</v>
      </c>
      <c r="D13278" s="16" t="s">
        <v>25120</v>
      </c>
      <c r="E13278" s="16" t="s">
        <v>21299</v>
      </c>
      <c r="F13278">
        <v>0</v>
      </c>
      <c r="G13278">
        <v>0</v>
      </c>
    </row>
    <row r="13279" spans="1:7" x14ac:dyDescent="0.25">
      <c r="A13279" t="str">
        <f>_xlfn.CONCAT(Inadiplentes_Benner_SQL[[#This Row],[EMPRESA]]," - ",Inadiplentes_Benner_SQL[[#This Row],[NUMERO]], " - ",Inadiplentes_Benner_SQL[[#This Row],[CLIENTE]])</f>
        <v>MEDICAR CAMPINAS - TF-00032641-CT - MAURA DIAS LOPES</v>
      </c>
      <c r="B13279" s="16" t="s">
        <v>7660</v>
      </c>
      <c r="C13279" s="16" t="s">
        <v>25121</v>
      </c>
      <c r="D13279" s="16" t="s">
        <v>25122</v>
      </c>
      <c r="E13279" s="16" t="s">
        <v>21299</v>
      </c>
      <c r="F13279">
        <v>0</v>
      </c>
      <c r="G13279">
        <v>0</v>
      </c>
    </row>
    <row r="13280" spans="1:7" x14ac:dyDescent="0.25">
      <c r="A13280" t="str">
        <f>_xlfn.CONCAT(Inadiplentes_Benner_SQL[[#This Row],[EMPRESA]]," - ",Inadiplentes_Benner_SQL[[#This Row],[NUMERO]], " - ",Inadiplentes_Benner_SQL[[#This Row],[CLIENTE]])</f>
        <v>MEDICAR CAMPINAS - TF-00030538-CT - JOSE MANOEL VICENTE</v>
      </c>
      <c r="B13280" s="16" t="s">
        <v>7660</v>
      </c>
      <c r="C13280" s="16" t="s">
        <v>25110</v>
      </c>
      <c r="D13280" s="16" t="s">
        <v>25111</v>
      </c>
      <c r="E13280" s="16" t="s">
        <v>21299</v>
      </c>
      <c r="F13280">
        <v>0</v>
      </c>
      <c r="G13280">
        <v>0</v>
      </c>
    </row>
    <row r="13281" spans="1:7" x14ac:dyDescent="0.25">
      <c r="A13281" t="str">
        <f>_xlfn.CONCAT(Inadiplentes_Benner_SQL[[#This Row],[EMPRESA]]," - ",Inadiplentes_Benner_SQL[[#This Row],[NUMERO]], " - ",Inadiplentes_Benner_SQL[[#This Row],[CLIENTE]])</f>
        <v>MEDICAR CAMPINAS - TF-00030694-CT - MARIA DIVINA FIGUEIREDO SANTOS</v>
      </c>
      <c r="B13281" s="16" t="s">
        <v>7660</v>
      </c>
      <c r="C13281" s="16" t="s">
        <v>7559</v>
      </c>
      <c r="D13281" s="16" t="s">
        <v>25112</v>
      </c>
      <c r="E13281" s="16" t="s">
        <v>21299</v>
      </c>
      <c r="F13281">
        <v>0</v>
      </c>
      <c r="G13281">
        <v>0</v>
      </c>
    </row>
    <row r="13282" spans="1:7" x14ac:dyDescent="0.25">
      <c r="A13282" t="str">
        <f>_xlfn.CONCAT(Inadiplentes_Benner_SQL[[#This Row],[EMPRESA]]," - ",Inadiplentes_Benner_SQL[[#This Row],[NUMERO]], " - ",Inadiplentes_Benner_SQL[[#This Row],[CLIENTE]])</f>
        <v>MEDICAR CAMPINAS - TF-00031456-CT - SARA VIVIANI ALVES</v>
      </c>
      <c r="B13282" s="16" t="s">
        <v>7660</v>
      </c>
      <c r="C13282" s="16" t="s">
        <v>25113</v>
      </c>
      <c r="D13282" s="16" t="s">
        <v>25114</v>
      </c>
      <c r="E13282" s="16" t="s">
        <v>21299</v>
      </c>
      <c r="F13282">
        <v>0</v>
      </c>
      <c r="G13282">
        <v>0</v>
      </c>
    </row>
    <row r="13283" spans="1:7" x14ac:dyDescent="0.25">
      <c r="A13283" t="str">
        <f>_xlfn.CONCAT(Inadiplentes_Benner_SQL[[#This Row],[EMPRESA]]," - ",Inadiplentes_Benner_SQL[[#This Row],[NUMERO]], " - ",Inadiplentes_Benner_SQL[[#This Row],[CLIENTE]])</f>
        <v>MEDICAR CAMPINAS - TF-00039661-CT - MARCO ANTONIO DA SILVA</v>
      </c>
      <c r="B13283" s="16" t="s">
        <v>7660</v>
      </c>
      <c r="C13283" s="16" t="s">
        <v>25136</v>
      </c>
      <c r="D13283" s="16" t="s">
        <v>25137</v>
      </c>
      <c r="E13283" s="16" t="s">
        <v>21299</v>
      </c>
      <c r="F13283">
        <v>0</v>
      </c>
      <c r="G13283">
        <v>0</v>
      </c>
    </row>
    <row r="13284" spans="1:7" x14ac:dyDescent="0.25">
      <c r="A13284" t="str">
        <f>_xlfn.CONCAT(Inadiplentes_Benner_SQL[[#This Row],[EMPRESA]]," - ",Inadiplentes_Benner_SQL[[#This Row],[NUMERO]], " - ",Inadiplentes_Benner_SQL[[#This Row],[CLIENTE]])</f>
        <v>MEDICAR CAMPINAS - TF-00039140-CT - ELIAS DE OLIVEIRA</v>
      </c>
      <c r="B13284" s="16" t="s">
        <v>7660</v>
      </c>
      <c r="C13284" s="16" t="s">
        <v>25132</v>
      </c>
      <c r="D13284" s="16" t="s">
        <v>25133</v>
      </c>
      <c r="E13284" s="16" t="s">
        <v>21299</v>
      </c>
      <c r="F13284">
        <v>0</v>
      </c>
      <c r="G13284">
        <v>0</v>
      </c>
    </row>
    <row r="13285" spans="1:7" x14ac:dyDescent="0.25">
      <c r="A13285" t="str">
        <f>_xlfn.CONCAT(Inadiplentes_Benner_SQL[[#This Row],[EMPRESA]]," - ",Inadiplentes_Benner_SQL[[#This Row],[NUMERO]], " - ",Inadiplentes_Benner_SQL[[#This Row],[CLIENTE]])</f>
        <v>MEDICAR CAMPINAS - TF-00039270-CT - ABILIO GONCALVES FERREIRA</v>
      </c>
      <c r="B13285" s="16" t="s">
        <v>7660</v>
      </c>
      <c r="C13285" s="16" t="s">
        <v>25134</v>
      </c>
      <c r="D13285" s="16" t="s">
        <v>25135</v>
      </c>
      <c r="E13285" s="16" t="s">
        <v>21299</v>
      </c>
      <c r="F13285">
        <v>0</v>
      </c>
      <c r="G13285">
        <v>0</v>
      </c>
    </row>
    <row r="13286" spans="1:7" x14ac:dyDescent="0.25">
      <c r="A13286" t="str">
        <f>_xlfn.CONCAT(Inadiplentes_Benner_SQL[[#This Row],[EMPRESA]]," - ",Inadiplentes_Benner_SQL[[#This Row],[NUMERO]], " - ",Inadiplentes_Benner_SQL[[#This Row],[CLIENTE]])</f>
        <v>MEDICAR CAMPINAS - TF-00039829-CT - JOSE ROBERTO RODRIGUES DE ALMEIDA</v>
      </c>
      <c r="B13286" s="16" t="s">
        <v>7660</v>
      </c>
      <c r="C13286" s="16" t="s">
        <v>25138</v>
      </c>
      <c r="D13286" s="16" t="s">
        <v>25139</v>
      </c>
      <c r="E13286" s="16" t="s">
        <v>21299</v>
      </c>
      <c r="F13286">
        <v>0</v>
      </c>
      <c r="G13286">
        <v>0</v>
      </c>
    </row>
    <row r="13287" spans="1:7" x14ac:dyDescent="0.25">
      <c r="A13287" t="str">
        <f>_xlfn.CONCAT(Inadiplentes_Benner_SQL[[#This Row],[EMPRESA]]," - ",Inadiplentes_Benner_SQL[[#This Row],[NUMERO]], " - ",Inadiplentes_Benner_SQL[[#This Row],[CLIENTE]])</f>
        <v>MEDICAR CAMPINAS - TF-00039856-CT - TEREZA CRISTINA MASCARO</v>
      </c>
      <c r="B13287" s="16" t="s">
        <v>7660</v>
      </c>
      <c r="C13287" s="16" t="s">
        <v>7537</v>
      </c>
      <c r="D13287" s="16" t="s">
        <v>25140</v>
      </c>
      <c r="E13287" s="16" t="s">
        <v>21299</v>
      </c>
      <c r="F13287">
        <v>0</v>
      </c>
      <c r="G13287">
        <v>0</v>
      </c>
    </row>
    <row r="13288" spans="1:7" x14ac:dyDescent="0.25">
      <c r="A13288" t="str">
        <f>_xlfn.CONCAT(Inadiplentes_Benner_SQL[[#This Row],[EMPRESA]]," - ",Inadiplentes_Benner_SQL[[#This Row],[NUMERO]], " - ",Inadiplentes_Benner_SQL[[#This Row],[CLIENTE]])</f>
        <v>MEDICAR CAMPINAS - TF-00039918-CT - YVIOTTA ANDRE</v>
      </c>
      <c r="B13288" s="16" t="s">
        <v>7660</v>
      </c>
      <c r="C13288" s="16" t="s">
        <v>25141</v>
      </c>
      <c r="D13288" s="16" t="s">
        <v>25142</v>
      </c>
      <c r="E13288" s="16" t="s">
        <v>21299</v>
      </c>
      <c r="F13288">
        <v>0</v>
      </c>
      <c r="G13288">
        <v>0</v>
      </c>
    </row>
    <row r="13289" spans="1:7" x14ac:dyDescent="0.25">
      <c r="A13289" t="str">
        <f>_xlfn.CONCAT(Inadiplentes_Benner_SQL[[#This Row],[EMPRESA]]," - ",Inadiplentes_Benner_SQL[[#This Row],[NUMERO]], " - ",Inadiplentes_Benner_SQL[[#This Row],[CLIENTE]])</f>
        <v>MEDICAR CAMPINAS - TF-00039927-CT - JESSICA MARIA DA SILVA BARRETO</v>
      </c>
      <c r="B13289" s="16" t="s">
        <v>7660</v>
      </c>
      <c r="C13289" s="16" t="s">
        <v>25143</v>
      </c>
      <c r="D13289" s="16" t="s">
        <v>25144</v>
      </c>
      <c r="E13289" s="16" t="s">
        <v>21299</v>
      </c>
      <c r="F13289">
        <v>0</v>
      </c>
      <c r="G13289">
        <v>0</v>
      </c>
    </row>
    <row r="13290" spans="1:7" x14ac:dyDescent="0.25">
      <c r="A13290" t="str">
        <f>_xlfn.CONCAT(Inadiplentes_Benner_SQL[[#This Row],[EMPRESA]]," - ",Inadiplentes_Benner_SQL[[#This Row],[NUMERO]], " - ",Inadiplentes_Benner_SQL[[#This Row],[CLIENTE]])</f>
        <v>MEDICAR CAMPINAS - TF-00039965-CT - JESSICA SOUZA ROCHA</v>
      </c>
      <c r="B13290" s="16" t="s">
        <v>7660</v>
      </c>
      <c r="C13290" s="16" t="s">
        <v>25145</v>
      </c>
      <c r="D13290" s="16" t="s">
        <v>25146</v>
      </c>
      <c r="E13290" s="16" t="s">
        <v>21299</v>
      </c>
      <c r="F13290">
        <v>0</v>
      </c>
      <c r="G13290">
        <v>0</v>
      </c>
    </row>
    <row r="13291" spans="1:7" x14ac:dyDescent="0.25">
      <c r="A13291" t="str">
        <f>_xlfn.CONCAT(Inadiplentes_Benner_SQL[[#This Row],[EMPRESA]]," - ",Inadiplentes_Benner_SQL[[#This Row],[NUMERO]], " - ",Inadiplentes_Benner_SQL[[#This Row],[CLIENTE]])</f>
        <v>MEDICAR CAMPINAS - TF-00039995-CT - VALDEMIR VIEIRA DA COSTA</v>
      </c>
      <c r="B13291" s="16" t="s">
        <v>7660</v>
      </c>
      <c r="C13291" s="16" t="s">
        <v>25147</v>
      </c>
      <c r="D13291" s="16" t="s">
        <v>25148</v>
      </c>
      <c r="E13291" s="16" t="s">
        <v>21299</v>
      </c>
      <c r="F13291">
        <v>0</v>
      </c>
      <c r="G13291">
        <v>0</v>
      </c>
    </row>
    <row r="13292" spans="1:7" x14ac:dyDescent="0.25">
      <c r="A13292" t="str">
        <f>_xlfn.CONCAT(Inadiplentes_Benner_SQL[[#This Row],[EMPRESA]]," - ",Inadiplentes_Benner_SQL[[#This Row],[NUMERO]], " - ",Inadiplentes_Benner_SQL[[#This Row],[CLIENTE]])</f>
        <v>MEDICAR CAMPINAS - TF-00032701-CT - ANA KATIA GRACIANA DE SOUZA</v>
      </c>
      <c r="B13292" s="16" t="s">
        <v>7660</v>
      </c>
      <c r="C13292" s="16" t="s">
        <v>25123</v>
      </c>
      <c r="D13292" s="16" t="s">
        <v>25124</v>
      </c>
      <c r="E13292" s="16" t="s">
        <v>21299</v>
      </c>
      <c r="F13292">
        <v>0</v>
      </c>
      <c r="G13292">
        <v>0</v>
      </c>
    </row>
    <row r="13293" spans="1:7" x14ac:dyDescent="0.25">
      <c r="A13293" t="str">
        <f>_xlfn.CONCAT(Inadiplentes_Benner_SQL[[#This Row],[EMPRESA]]," - ",Inadiplentes_Benner_SQL[[#This Row],[NUMERO]], " - ",Inadiplentes_Benner_SQL[[#This Row],[CLIENTE]])</f>
        <v>MEDICAR CAMPINAS - TF-00038490-CT - RITA APARECIDA MINGATTO</v>
      </c>
      <c r="B13293" s="16" t="s">
        <v>7660</v>
      </c>
      <c r="C13293" s="16" t="s">
        <v>25125</v>
      </c>
      <c r="D13293" s="16" t="s">
        <v>25126</v>
      </c>
      <c r="E13293" s="16" t="s">
        <v>21299</v>
      </c>
      <c r="F13293">
        <v>0</v>
      </c>
      <c r="G13293">
        <v>0</v>
      </c>
    </row>
    <row r="13294" spans="1:7" x14ac:dyDescent="0.25">
      <c r="A13294" t="str">
        <f>_xlfn.CONCAT(Inadiplentes_Benner_SQL[[#This Row],[EMPRESA]]," - ",Inadiplentes_Benner_SQL[[#This Row],[NUMERO]], " - ",Inadiplentes_Benner_SQL[[#This Row],[CLIENTE]])</f>
        <v>MEDICAR CAMPINAS - TF-00038546-CT - SUELI SABIO PIRES</v>
      </c>
      <c r="B13294" s="16" t="s">
        <v>7660</v>
      </c>
      <c r="C13294" s="16" t="s">
        <v>7614</v>
      </c>
      <c r="D13294" s="16" t="s">
        <v>25127</v>
      </c>
      <c r="E13294" s="16" t="s">
        <v>21299</v>
      </c>
      <c r="F13294">
        <v>0</v>
      </c>
      <c r="G13294">
        <v>0</v>
      </c>
    </row>
    <row r="13295" spans="1:7" x14ac:dyDescent="0.25">
      <c r="A13295" t="str">
        <f>_xlfn.CONCAT(Inadiplentes_Benner_SQL[[#This Row],[EMPRESA]]," - ",Inadiplentes_Benner_SQL[[#This Row],[NUMERO]], " - ",Inadiplentes_Benner_SQL[[#This Row],[CLIENTE]])</f>
        <v>MEDICAR CAMPINAS - TF-00038617-CT - SERGIO BRAVI</v>
      </c>
      <c r="B13295" s="16" t="s">
        <v>7660</v>
      </c>
      <c r="C13295" s="16" t="s">
        <v>25128</v>
      </c>
      <c r="D13295" s="16" t="s">
        <v>25129</v>
      </c>
      <c r="E13295" s="16" t="s">
        <v>21299</v>
      </c>
      <c r="F13295">
        <v>0</v>
      </c>
      <c r="G13295">
        <v>0</v>
      </c>
    </row>
    <row r="13296" spans="1:7" x14ac:dyDescent="0.25">
      <c r="A13296" t="str">
        <f>_xlfn.CONCAT(Inadiplentes_Benner_SQL[[#This Row],[EMPRESA]]," - ",Inadiplentes_Benner_SQL[[#This Row],[NUMERO]], " - ",Inadiplentes_Benner_SQL[[#This Row],[CLIENTE]])</f>
        <v>MEDICAR CAMPINAS - TF-00038921-CT - RUBENS ROBERTO CIOLFI JUNIOR</v>
      </c>
      <c r="B13296" s="16" t="s">
        <v>7660</v>
      </c>
      <c r="C13296" s="16" t="s">
        <v>25130</v>
      </c>
      <c r="D13296" s="16" t="s">
        <v>25131</v>
      </c>
      <c r="E13296" s="16" t="s">
        <v>21299</v>
      </c>
      <c r="F13296">
        <v>0</v>
      </c>
      <c r="G13296">
        <v>0</v>
      </c>
    </row>
    <row r="13297" spans="1:7" x14ac:dyDescent="0.25">
      <c r="A13297" t="str">
        <f>_xlfn.CONCAT(Inadiplentes_Benner_SQL[[#This Row],[EMPRESA]]," - ",Inadiplentes_Benner_SQL[[#This Row],[NUMERO]], " - ",Inadiplentes_Benner_SQL[[#This Row],[CLIENTE]])</f>
        <v>MEDICAR RIBEIRÃO PRETO - AP-00021379-CT - COLEGIO NOSSA SENHORA AUXILIADORA</v>
      </c>
      <c r="B13297" s="16" t="s">
        <v>7656</v>
      </c>
      <c r="C13297" s="16" t="s">
        <v>28437</v>
      </c>
      <c r="D13297" s="16" t="s">
        <v>28438</v>
      </c>
      <c r="E13297" s="16" t="s">
        <v>21267</v>
      </c>
      <c r="F13297">
        <v>0</v>
      </c>
      <c r="G13297">
        <v>0</v>
      </c>
    </row>
    <row r="13298" spans="1:7" x14ac:dyDescent="0.25">
      <c r="A13298" t="str">
        <f>_xlfn.CONCAT(Inadiplentes_Benner_SQL[[#This Row],[EMPRESA]]," - ",Inadiplentes_Benner_SQL[[#This Row],[NUMERO]], " - ",Inadiplentes_Benner_SQL[[#This Row],[CLIENTE]])</f>
        <v>MEDICAR RIBEIRÃO PRETO - AP-00021655-CT - ANDRADE E SILVA ANDRADE CLINICA ODONTOLOGICA LTDA</v>
      </c>
      <c r="B13298" s="16" t="s">
        <v>7656</v>
      </c>
      <c r="C13298" s="16" t="s">
        <v>28439</v>
      </c>
      <c r="D13298" s="16" t="s">
        <v>28440</v>
      </c>
      <c r="E13298" s="16" t="s">
        <v>21267</v>
      </c>
      <c r="F13298">
        <v>0</v>
      </c>
      <c r="G13298">
        <v>0</v>
      </c>
    </row>
    <row r="13299" spans="1:7" x14ac:dyDescent="0.25">
      <c r="A13299" t="str">
        <f>_xlfn.CONCAT(Inadiplentes_Benner_SQL[[#This Row],[EMPRESA]]," - ",Inadiplentes_Benner_SQL[[#This Row],[NUMERO]], " - ",Inadiplentes_Benner_SQL[[#This Row],[CLIENTE]])</f>
        <v>MEDICAR RIBEIRÃO PRETO - AP-00021722-CT - KAREN MIRNA LORO MOREJON CLINICA MEDICA SS</v>
      </c>
      <c r="B13299" s="16" t="s">
        <v>7656</v>
      </c>
      <c r="C13299" s="16" t="s">
        <v>28441</v>
      </c>
      <c r="D13299" s="16" t="s">
        <v>28442</v>
      </c>
      <c r="E13299" s="16" t="s">
        <v>21267</v>
      </c>
      <c r="F13299">
        <v>0</v>
      </c>
      <c r="G13299">
        <v>0</v>
      </c>
    </row>
    <row r="13300" spans="1:7" x14ac:dyDescent="0.25">
      <c r="A13300" t="str">
        <f>_xlfn.CONCAT(Inadiplentes_Benner_SQL[[#This Row],[EMPRESA]]," - ",Inadiplentes_Benner_SQL[[#This Row],[NUMERO]], " - ",Inadiplentes_Benner_SQL[[#This Row],[CLIENTE]])</f>
        <v>MEDICAR RIBEIRÃO PRETO - AP-00023021-CT - VITTA VIA NORTE 3 RPO DESENVOLVIMENTO IMOBILIARIO SPE LTDA</v>
      </c>
      <c r="B13300" s="16" t="s">
        <v>7656</v>
      </c>
      <c r="C13300" s="16" t="s">
        <v>28443</v>
      </c>
      <c r="D13300" s="16" t="s">
        <v>28444</v>
      </c>
      <c r="E13300" s="16" t="s">
        <v>21267</v>
      </c>
      <c r="F13300">
        <v>0</v>
      </c>
      <c r="G13300">
        <v>0</v>
      </c>
    </row>
    <row r="13301" spans="1:7" x14ac:dyDescent="0.25">
      <c r="A13301" t="str">
        <f>_xlfn.CONCAT(Inadiplentes_Benner_SQL[[#This Row],[EMPRESA]]," - ",Inadiplentes_Benner_SQL[[#This Row],[NUMERO]], " - ",Inadiplentes_Benner_SQL[[#This Row],[CLIENTE]])</f>
        <v>MEDICAR RIBEIRÃO PRETO - AP-00032146-CT - CM HOSPITALAR</v>
      </c>
      <c r="B13301" s="16" t="s">
        <v>7656</v>
      </c>
      <c r="C13301" s="16" t="s">
        <v>28445</v>
      </c>
      <c r="D13301" s="16" t="s">
        <v>19079</v>
      </c>
      <c r="E13301" s="16" t="s">
        <v>21267</v>
      </c>
      <c r="F13301">
        <v>0</v>
      </c>
      <c r="G13301">
        <v>0</v>
      </c>
    </row>
    <row r="13302" spans="1:7" x14ac:dyDescent="0.25">
      <c r="A13302" t="str">
        <f>_xlfn.CONCAT(Inadiplentes_Benner_SQL[[#This Row],[EMPRESA]]," - ",Inadiplentes_Benner_SQL[[#This Row],[NUMERO]], " - ",Inadiplentes_Benner_SQL[[#This Row],[CLIENTE]])</f>
        <v>MEDICAR RIBEIRÃO PRETO - AP-00039098-CT - SEB ESCOLAS DE ALTA PERFORMANCE LTDA</v>
      </c>
      <c r="B13302" s="16" t="s">
        <v>7656</v>
      </c>
      <c r="C13302" s="16" t="s">
        <v>28446</v>
      </c>
      <c r="D13302" s="16" t="s">
        <v>24139</v>
      </c>
      <c r="E13302" s="16" t="s">
        <v>21267</v>
      </c>
      <c r="F13302">
        <v>0</v>
      </c>
      <c r="G13302">
        <v>0</v>
      </c>
    </row>
    <row r="13303" spans="1:7" x14ac:dyDescent="0.25">
      <c r="A13303" t="str">
        <f>_xlfn.CONCAT(Inadiplentes_Benner_SQL[[#This Row],[EMPRESA]]," - ",Inadiplentes_Benner_SQL[[#This Row],[NUMERO]], " - ",Inadiplentes_Benner_SQL[[#This Row],[CLIENTE]])</f>
        <v>MEDICAR RIBEIRÃO PRETO - CO-00000415-CT - ASSOJURIS ASSOC DOS SERV DO PODER JUDIC DE SP SUB SEDE CP</v>
      </c>
      <c r="B13303" s="16" t="s">
        <v>7656</v>
      </c>
      <c r="C13303" s="16" t="s">
        <v>28447</v>
      </c>
      <c r="D13303" s="16" t="s">
        <v>22094</v>
      </c>
      <c r="E13303" s="16" t="s">
        <v>21267</v>
      </c>
      <c r="F13303">
        <v>0</v>
      </c>
      <c r="G13303">
        <v>0</v>
      </c>
    </row>
    <row r="13304" spans="1:7" x14ac:dyDescent="0.25">
      <c r="A13304" t="str">
        <f>_xlfn.CONCAT(Inadiplentes_Benner_SQL[[#This Row],[EMPRESA]]," - ",Inadiplentes_Benner_SQL[[#This Row],[NUMERO]], " - ",Inadiplentes_Benner_SQL[[#This Row],[CLIENTE]])</f>
        <v>MEDICAR RIBEIRÃO PRETO - CO-00000735-CT - PRILET COMERCIO ARTIGOS ESPORTIVOS LTDA</v>
      </c>
      <c r="B13304" s="16" t="s">
        <v>7656</v>
      </c>
      <c r="C13304" s="16" t="s">
        <v>28448</v>
      </c>
      <c r="D13304" s="16" t="s">
        <v>22996</v>
      </c>
      <c r="E13304" s="16" t="s">
        <v>21267</v>
      </c>
      <c r="F13304">
        <v>0</v>
      </c>
      <c r="G13304">
        <v>0</v>
      </c>
    </row>
    <row r="13305" spans="1:7" x14ac:dyDescent="0.25">
      <c r="A13305" t="str">
        <f>_xlfn.CONCAT(Inadiplentes_Benner_SQL[[#This Row],[EMPRESA]]," - ",Inadiplentes_Benner_SQL[[#This Row],[NUMERO]], " - ",Inadiplentes_Benner_SQL[[#This Row],[CLIENTE]])</f>
        <v>MEDICAR RIBEIRÃO PRETO - CO-00000763-CT - RP EIXO´S LTDA</v>
      </c>
      <c r="B13305" s="16" t="s">
        <v>7656</v>
      </c>
      <c r="C13305" s="16" t="s">
        <v>28449</v>
      </c>
      <c r="D13305" s="16" t="s">
        <v>28450</v>
      </c>
      <c r="E13305" s="16" t="s">
        <v>21267</v>
      </c>
      <c r="F13305">
        <v>0</v>
      </c>
      <c r="G13305">
        <v>0</v>
      </c>
    </row>
    <row r="13306" spans="1:7" x14ac:dyDescent="0.25">
      <c r="A13306" t="str">
        <f>_xlfn.CONCAT(Inadiplentes_Benner_SQL[[#This Row],[EMPRESA]]," - ",Inadiplentes_Benner_SQL[[#This Row],[NUMERO]], " - ",Inadiplentes_Benner_SQL[[#This Row],[CLIENTE]])</f>
        <v>MEDICAR RIBEIRÃO PRETO - CO-00002394-CT - ZULEIKA AMARAL BICAS REIS ME</v>
      </c>
      <c r="B13306" s="16" t="s">
        <v>7656</v>
      </c>
      <c r="C13306" s="16" t="s">
        <v>28451</v>
      </c>
      <c r="D13306" s="16" t="s">
        <v>28452</v>
      </c>
      <c r="E13306" s="16" t="s">
        <v>21299</v>
      </c>
      <c r="F13306">
        <v>0</v>
      </c>
      <c r="G13306">
        <v>0</v>
      </c>
    </row>
    <row r="13307" spans="1:7" x14ac:dyDescent="0.25">
      <c r="A13307" t="str">
        <f>_xlfn.CONCAT(Inadiplentes_Benner_SQL[[#This Row],[EMPRESA]]," - ",Inadiplentes_Benner_SQL[[#This Row],[NUMERO]], " - ",Inadiplentes_Benner_SQL[[#This Row],[CLIENTE]])</f>
        <v>MEDICAR RIBEIRÃO PRETO - CO-00002922-CT - MARIA LUIZA DE FARIA</v>
      </c>
      <c r="B13307" s="16" t="s">
        <v>7656</v>
      </c>
      <c r="C13307" s="16" t="s">
        <v>28453</v>
      </c>
      <c r="D13307" s="16" t="s">
        <v>28454</v>
      </c>
      <c r="E13307" s="16" t="s">
        <v>21299</v>
      </c>
      <c r="F13307">
        <v>0</v>
      </c>
      <c r="G13307">
        <v>0</v>
      </c>
    </row>
    <row r="13308" spans="1:7" x14ac:dyDescent="0.25">
      <c r="A13308" t="str">
        <f>_xlfn.CONCAT(Inadiplentes_Benner_SQL[[#This Row],[EMPRESA]]," - ",Inadiplentes_Benner_SQL[[#This Row],[NUMERO]], " - ",Inadiplentes_Benner_SQL[[#This Row],[CLIENTE]])</f>
        <v>MEDICAR RIBEIRÃO PRETO - CO-00003172-CT - LUCHESI TURISMO AGENCIA DE VIAGENS E TURISMO LTDA</v>
      </c>
      <c r="B13308" s="16" t="s">
        <v>7656</v>
      </c>
      <c r="C13308" s="16" t="s">
        <v>28455</v>
      </c>
      <c r="D13308" s="16" t="s">
        <v>28456</v>
      </c>
      <c r="E13308" s="16" t="s">
        <v>21267</v>
      </c>
      <c r="F13308">
        <v>0</v>
      </c>
      <c r="G13308">
        <v>0</v>
      </c>
    </row>
    <row r="13309" spans="1:7" x14ac:dyDescent="0.25">
      <c r="A13309" t="str">
        <f>_xlfn.CONCAT(Inadiplentes_Benner_SQL[[#This Row],[EMPRESA]]," - ",Inadiplentes_Benner_SQL[[#This Row],[NUMERO]], " - ",Inadiplentes_Benner_SQL[[#This Row],[CLIENTE]])</f>
        <v>MEDICAR RIBEIRÃO PRETO - CO-00003786-CT - RESTAURANTE MIRAI</v>
      </c>
      <c r="B13309" s="16" t="s">
        <v>7656</v>
      </c>
      <c r="C13309" s="16" t="s">
        <v>28457</v>
      </c>
      <c r="D13309" s="16" t="s">
        <v>28458</v>
      </c>
      <c r="E13309" s="16" t="s">
        <v>21267</v>
      </c>
      <c r="F13309">
        <v>0</v>
      </c>
      <c r="G13309">
        <v>0</v>
      </c>
    </row>
    <row r="13310" spans="1:7" x14ac:dyDescent="0.25">
      <c r="A13310" t="str">
        <f>_xlfn.CONCAT(Inadiplentes_Benner_SQL[[#This Row],[EMPRESA]]," - ",Inadiplentes_Benner_SQL[[#This Row],[NUMERO]], " - ",Inadiplentes_Benner_SQL[[#This Row],[CLIENTE]])</f>
        <v>MEDICAR RIBEIRÃO PRETO - CO-00003880-CT - PAULO RICARDO SICCHIERI</v>
      </c>
      <c r="B13310" s="16" t="s">
        <v>7656</v>
      </c>
      <c r="C13310" s="16" t="s">
        <v>28459</v>
      </c>
      <c r="D13310" s="16" t="s">
        <v>28460</v>
      </c>
      <c r="E13310" s="16" t="s">
        <v>21299</v>
      </c>
      <c r="F13310">
        <v>0</v>
      </c>
      <c r="G13310">
        <v>0</v>
      </c>
    </row>
    <row r="13311" spans="1:7" x14ac:dyDescent="0.25">
      <c r="A13311" t="str">
        <f>_xlfn.CONCAT(Inadiplentes_Benner_SQL[[#This Row],[EMPRESA]]," - ",Inadiplentes_Benner_SQL[[#This Row],[NUMERO]], " - ",Inadiplentes_Benner_SQL[[#This Row],[CLIENTE]])</f>
        <v>MEDICAR RIBEIRÃO PRETO - CO-00005749-CT - COMASUL COMERCIO PECAS P TRATORES LTDA</v>
      </c>
      <c r="B13311" s="16" t="s">
        <v>7656</v>
      </c>
      <c r="C13311" s="16" t="s">
        <v>28461</v>
      </c>
      <c r="D13311" s="16" t="s">
        <v>28462</v>
      </c>
      <c r="E13311" s="16" t="s">
        <v>21267</v>
      </c>
      <c r="F13311">
        <v>0</v>
      </c>
      <c r="G13311">
        <v>0</v>
      </c>
    </row>
    <row r="13312" spans="1:7" x14ac:dyDescent="0.25">
      <c r="A13312" t="str">
        <f>_xlfn.CONCAT(Inadiplentes_Benner_SQL[[#This Row],[EMPRESA]]," - ",Inadiplentes_Benner_SQL[[#This Row],[NUMERO]], " - ",Inadiplentes_Benner_SQL[[#This Row],[CLIENTE]])</f>
        <v>MEDICAR RIBEIRÃO PRETO - CO-00006057-CT - ASSOCIACAO DE MELHORAMENTOS BUONA VITA RIBEIRAO PRETO</v>
      </c>
      <c r="B13312" s="16" t="s">
        <v>7656</v>
      </c>
      <c r="C13312" s="16" t="s">
        <v>28463</v>
      </c>
      <c r="D13312" s="16" t="s">
        <v>28464</v>
      </c>
      <c r="E13312" s="16" t="s">
        <v>21267</v>
      </c>
      <c r="F13312">
        <v>0</v>
      </c>
      <c r="G13312">
        <v>0</v>
      </c>
    </row>
    <row r="13313" spans="1:7" x14ac:dyDescent="0.25">
      <c r="A13313" t="str">
        <f>_xlfn.CONCAT(Inadiplentes_Benner_SQL[[#This Row],[EMPRESA]]," - ",Inadiplentes_Benner_SQL[[#This Row],[NUMERO]], " - ",Inadiplentes_Benner_SQL[[#This Row],[CLIENTE]])</f>
        <v>MEDICAR RIBEIRÃO PRETO - CO-00006289-CT - POPMED SEGURO E PREVIDENCIA COMPLEMENTAR LTDA</v>
      </c>
      <c r="B13313" s="16" t="s">
        <v>7656</v>
      </c>
      <c r="C13313" s="16" t="s">
        <v>28465</v>
      </c>
      <c r="D13313" s="16" t="s">
        <v>28466</v>
      </c>
      <c r="E13313" s="16" t="s">
        <v>21267</v>
      </c>
      <c r="F13313">
        <v>0</v>
      </c>
      <c r="G13313">
        <v>0</v>
      </c>
    </row>
    <row r="13314" spans="1:7" x14ac:dyDescent="0.25">
      <c r="A13314" t="str">
        <f>_xlfn.CONCAT(Inadiplentes_Benner_SQL[[#This Row],[EMPRESA]]," - ",Inadiplentes_Benner_SQL[[#This Row],[NUMERO]], " - ",Inadiplentes_Benner_SQL[[#This Row],[CLIENTE]])</f>
        <v>MEDICAR RIBEIRÃO PRETO - CO-00009478-CT - O LAVANDEIRO LAVANDERIA LTDA</v>
      </c>
      <c r="B13314" s="16" t="s">
        <v>7656</v>
      </c>
      <c r="C13314" s="16" t="s">
        <v>28467</v>
      </c>
      <c r="D13314" s="16" t="s">
        <v>28468</v>
      </c>
      <c r="E13314" s="16" t="s">
        <v>21267</v>
      </c>
      <c r="F13314">
        <v>0</v>
      </c>
      <c r="G13314">
        <v>0</v>
      </c>
    </row>
    <row r="13315" spans="1:7" x14ac:dyDescent="0.25">
      <c r="A13315" t="str">
        <f>_xlfn.CONCAT(Inadiplentes_Benner_SQL[[#This Row],[EMPRESA]]," - ",Inadiplentes_Benner_SQL[[#This Row],[NUMERO]], " - ",Inadiplentes_Benner_SQL[[#This Row],[CLIENTE]])</f>
        <v>MEDICAR RIBEIRÃO PRETO - CO-00016018-CT - ABRAPEC ASS BRAS DE ASSISTENCIA PESSOAS CANCER</v>
      </c>
      <c r="B13315" s="16" t="s">
        <v>7656</v>
      </c>
      <c r="C13315" s="16" t="s">
        <v>28469</v>
      </c>
      <c r="D13315" s="16" t="s">
        <v>25653</v>
      </c>
      <c r="E13315" s="16" t="s">
        <v>21267</v>
      </c>
      <c r="F13315">
        <v>0</v>
      </c>
      <c r="G13315">
        <v>0</v>
      </c>
    </row>
    <row r="13316" spans="1:7" x14ac:dyDescent="0.25">
      <c r="A13316" t="str">
        <f>_xlfn.CONCAT(Inadiplentes_Benner_SQL[[#This Row],[EMPRESA]]," - ",Inadiplentes_Benner_SQL[[#This Row],[NUMERO]], " - ",Inadiplentes_Benner_SQL[[#This Row],[CLIENTE]])</f>
        <v>MEDICAR RIBEIRÃO PRETO - CO-00016073-CT - SALAO DE BELEZA MARISA BALDIN LTDA</v>
      </c>
      <c r="B13316" s="16" t="s">
        <v>7656</v>
      </c>
      <c r="C13316" s="16" t="s">
        <v>28470</v>
      </c>
      <c r="D13316" s="16" t="s">
        <v>28471</v>
      </c>
      <c r="E13316" s="16" t="s">
        <v>21267</v>
      </c>
      <c r="F13316">
        <v>0</v>
      </c>
      <c r="G13316">
        <v>0</v>
      </c>
    </row>
    <row r="13317" spans="1:7" x14ac:dyDescent="0.25">
      <c r="A13317" t="str">
        <f>_xlfn.CONCAT(Inadiplentes_Benner_SQL[[#This Row],[EMPRESA]]," - ",Inadiplentes_Benner_SQL[[#This Row],[NUMERO]], " - ",Inadiplentes_Benner_SQL[[#This Row],[CLIENTE]])</f>
        <v>MEDICAR RIBEIRÃO PRETO - CO-00016140-CT - PAROQUIA ESPIRITO SANTO</v>
      </c>
      <c r="B13317" s="16" t="s">
        <v>7656</v>
      </c>
      <c r="C13317" s="16" t="s">
        <v>28472</v>
      </c>
      <c r="D13317" s="16" t="s">
        <v>28473</v>
      </c>
      <c r="E13317" s="16" t="s">
        <v>21267</v>
      </c>
      <c r="F13317">
        <v>0</v>
      </c>
      <c r="G13317">
        <v>0</v>
      </c>
    </row>
    <row r="13318" spans="1:7" x14ac:dyDescent="0.25">
      <c r="A13318" t="str">
        <f>_xlfn.CONCAT(Inadiplentes_Benner_SQL[[#This Row],[EMPRESA]]," - ",Inadiplentes_Benner_SQL[[#This Row],[NUMERO]], " - ",Inadiplentes_Benner_SQL[[#This Row],[CLIENTE]])</f>
        <v>MEDICAR RIBEIRÃO PRETO - CO-00016170-CT - SP EVENTOS E TURISMO LTDA</v>
      </c>
      <c r="B13318" s="16" t="s">
        <v>7656</v>
      </c>
      <c r="C13318" s="16" t="s">
        <v>28474</v>
      </c>
      <c r="D13318" s="16" t="s">
        <v>24283</v>
      </c>
      <c r="E13318" s="16" t="s">
        <v>21267</v>
      </c>
      <c r="F13318">
        <v>0</v>
      </c>
      <c r="G13318">
        <v>0</v>
      </c>
    </row>
    <row r="13319" spans="1:7" x14ac:dyDescent="0.25">
      <c r="A13319" t="str">
        <f>_xlfn.CONCAT(Inadiplentes_Benner_SQL[[#This Row],[EMPRESA]]," - ",Inadiplentes_Benner_SQL[[#This Row],[NUMERO]], " - ",Inadiplentes_Benner_SQL[[#This Row],[CLIENTE]])</f>
        <v>MEDICAR RIBEIRÃO PRETO - CO-00016269-CT - FRATERNIDADE SOLIDARIA SAO FRANCISCO DE ASSIS</v>
      </c>
      <c r="B13319" s="16" t="s">
        <v>7656</v>
      </c>
      <c r="C13319" s="16" t="s">
        <v>28475</v>
      </c>
      <c r="D13319" s="16" t="s">
        <v>28476</v>
      </c>
      <c r="E13319" s="16" t="s">
        <v>21267</v>
      </c>
      <c r="F13319">
        <v>0</v>
      </c>
      <c r="G13319">
        <v>0</v>
      </c>
    </row>
    <row r="13320" spans="1:7" x14ac:dyDescent="0.25">
      <c r="A13320" t="str">
        <f>_xlfn.CONCAT(Inadiplentes_Benner_SQL[[#This Row],[EMPRESA]]," - ",Inadiplentes_Benner_SQL[[#This Row],[NUMERO]], " - ",Inadiplentes_Benner_SQL[[#This Row],[CLIENTE]])</f>
        <v>MEDICAR RIBEIRÃO PRETO - CO-00016387-CT - R R G VIAGENS E TURISMO LTDA ME</v>
      </c>
      <c r="B13320" s="16" t="s">
        <v>7656</v>
      </c>
      <c r="C13320" s="16" t="s">
        <v>28477</v>
      </c>
      <c r="D13320" s="16" t="s">
        <v>28478</v>
      </c>
      <c r="E13320" s="16" t="s">
        <v>21267</v>
      </c>
      <c r="F13320">
        <v>0</v>
      </c>
      <c r="G13320">
        <v>0</v>
      </c>
    </row>
    <row r="13321" spans="1:7" x14ac:dyDescent="0.25">
      <c r="A13321" t="str">
        <f>_xlfn.CONCAT(Inadiplentes_Benner_SQL[[#This Row],[EMPRESA]]," - ",Inadiplentes_Benner_SQL[[#This Row],[NUMERO]], " - ",Inadiplentes_Benner_SQL[[#This Row],[CLIENTE]])</f>
        <v>MEDICAR RIBEIRÃO PRETO - CO-00016492-CT - MARCELO JOSE DE ARAUJO RIB PRETO ME</v>
      </c>
      <c r="B13321" s="16" t="s">
        <v>7656</v>
      </c>
      <c r="C13321" s="16" t="s">
        <v>28479</v>
      </c>
      <c r="D13321" s="16" t="s">
        <v>28480</v>
      </c>
      <c r="E13321" s="16" t="s">
        <v>21267</v>
      </c>
      <c r="F13321">
        <v>0</v>
      </c>
      <c r="G13321">
        <v>0</v>
      </c>
    </row>
    <row r="13322" spans="1:7" x14ac:dyDescent="0.25">
      <c r="A13322" t="str">
        <f>_xlfn.CONCAT(Inadiplentes_Benner_SQL[[#This Row],[EMPRESA]]," - ",Inadiplentes_Benner_SQL[[#This Row],[NUMERO]], " - ",Inadiplentes_Benner_SQL[[#This Row],[CLIENTE]])</f>
        <v>MEDICAR RIBEIRÃO PRETO - CO-00017456-CT - SEB SISTEMA EDUCACIONAL BRASILEIRO</v>
      </c>
      <c r="B13322" s="16" t="s">
        <v>7656</v>
      </c>
      <c r="C13322" s="16" t="s">
        <v>28481</v>
      </c>
      <c r="D13322" s="16" t="s">
        <v>19040</v>
      </c>
      <c r="E13322" s="16" t="s">
        <v>21267</v>
      </c>
      <c r="F13322">
        <v>0</v>
      </c>
      <c r="G13322">
        <v>0</v>
      </c>
    </row>
    <row r="13323" spans="1:7" x14ac:dyDescent="0.25">
      <c r="A13323" t="str">
        <f>_xlfn.CONCAT(Inadiplentes_Benner_SQL[[#This Row],[EMPRESA]]," - ",Inadiplentes_Benner_SQL[[#This Row],[NUMERO]], " - ",Inadiplentes_Benner_SQL[[#This Row],[CLIENTE]])</f>
        <v>MEDICAR RIBEIRÃO PRETO - CO-00017487-CT - ADRIANA BAPTISTON CEFALI ZAHER 211</v>
      </c>
      <c r="B13323" s="16" t="s">
        <v>7656</v>
      </c>
      <c r="C13323" s="16" t="s">
        <v>28482</v>
      </c>
      <c r="D13323" s="16" t="s">
        <v>28483</v>
      </c>
      <c r="E13323" s="16" t="s">
        <v>21299</v>
      </c>
      <c r="F13323">
        <v>0</v>
      </c>
      <c r="G13323">
        <v>0</v>
      </c>
    </row>
    <row r="13324" spans="1:7" x14ac:dyDescent="0.25">
      <c r="A13324" t="str">
        <f>_xlfn.CONCAT(Inadiplentes_Benner_SQL[[#This Row],[EMPRESA]]," - ",Inadiplentes_Benner_SQL[[#This Row],[NUMERO]], " - ",Inadiplentes_Benner_SQL[[#This Row],[CLIENTE]])</f>
        <v>MEDICAR RIBEIRÃO PRETO - CO-00017530-CT - M TB Q EMPREENDIMENTOS E PARTICIPACOES</v>
      </c>
      <c r="B13324" s="16" t="s">
        <v>7656</v>
      </c>
      <c r="C13324" s="16" t="s">
        <v>28484</v>
      </c>
      <c r="D13324" s="16" t="s">
        <v>28485</v>
      </c>
      <c r="E13324" s="16" t="s">
        <v>21267</v>
      </c>
      <c r="F13324">
        <v>0</v>
      </c>
      <c r="G13324">
        <v>0</v>
      </c>
    </row>
    <row r="13325" spans="1:7" x14ac:dyDescent="0.25">
      <c r="A13325" t="str">
        <f>_xlfn.CONCAT(Inadiplentes_Benner_SQL[[#This Row],[EMPRESA]]," - ",Inadiplentes_Benner_SQL[[#This Row],[NUMERO]], " - ",Inadiplentes_Benner_SQL[[#This Row],[CLIENTE]])</f>
        <v>MEDICAR RIBEIRÃO PRETO - CO-00017688-CT - NONINO E DINIZ LTDA</v>
      </c>
      <c r="B13325" s="16" t="s">
        <v>7656</v>
      </c>
      <c r="C13325" s="16" t="s">
        <v>28486</v>
      </c>
      <c r="D13325" s="16" t="s">
        <v>28487</v>
      </c>
      <c r="E13325" s="16" t="s">
        <v>21267</v>
      </c>
      <c r="F13325">
        <v>0</v>
      </c>
      <c r="G13325">
        <v>0</v>
      </c>
    </row>
    <row r="13326" spans="1:7" x14ac:dyDescent="0.25">
      <c r="A13326" t="str">
        <f>_xlfn.CONCAT(Inadiplentes_Benner_SQL[[#This Row],[EMPRESA]]," - ",Inadiplentes_Benner_SQL[[#This Row],[NUMERO]], " - ",Inadiplentes_Benner_SQL[[#This Row],[CLIENTE]])</f>
        <v>MEDICAR RIBEIRÃO PRETO - CO-00018066-CT - RIBEIRAO PECAS GENUINAS LTDA</v>
      </c>
      <c r="B13326" s="16" t="s">
        <v>7656</v>
      </c>
      <c r="C13326" s="16" t="s">
        <v>28488</v>
      </c>
      <c r="D13326" s="16" t="s">
        <v>28489</v>
      </c>
      <c r="E13326" s="16" t="s">
        <v>21267</v>
      </c>
      <c r="F13326">
        <v>0</v>
      </c>
      <c r="G13326">
        <v>0</v>
      </c>
    </row>
    <row r="13327" spans="1:7" x14ac:dyDescent="0.25">
      <c r="A13327" t="str">
        <f>_xlfn.CONCAT(Inadiplentes_Benner_SQL[[#This Row],[EMPRESA]]," - ",Inadiplentes_Benner_SQL[[#This Row],[NUMERO]], " - ",Inadiplentes_Benner_SQL[[#This Row],[CLIENTE]])</f>
        <v>MEDICAR RIBEIRÃO PRETO - CO-00018148-CT - PAROQUIA SANTA TEREZA DE AVILA</v>
      </c>
      <c r="B13327" s="16" t="s">
        <v>7656</v>
      </c>
      <c r="C13327" s="16" t="s">
        <v>28490</v>
      </c>
      <c r="D13327" s="16" t="s">
        <v>28491</v>
      </c>
      <c r="E13327" s="16" t="s">
        <v>21267</v>
      </c>
      <c r="F13327">
        <v>0</v>
      </c>
      <c r="G13327">
        <v>0</v>
      </c>
    </row>
    <row r="13328" spans="1:7" x14ac:dyDescent="0.25">
      <c r="A13328" t="str">
        <f>_xlfn.CONCAT(Inadiplentes_Benner_SQL[[#This Row],[EMPRESA]]," - ",Inadiplentes_Benner_SQL[[#This Row],[NUMERO]], " - ",Inadiplentes_Benner_SQL[[#This Row],[CLIENTE]])</f>
        <v>MEDICAR RIBEIRÃO PRETO - CO-00018184-CT - CONDOMINIO EDIFICIO HUMAITA</v>
      </c>
      <c r="B13328" s="16" t="s">
        <v>7656</v>
      </c>
      <c r="C13328" s="16" t="s">
        <v>28492</v>
      </c>
      <c r="D13328" s="16" t="s">
        <v>28493</v>
      </c>
      <c r="E13328" s="16" t="s">
        <v>21267</v>
      </c>
      <c r="F13328">
        <v>0</v>
      </c>
      <c r="G13328">
        <v>0</v>
      </c>
    </row>
    <row r="13329" spans="1:7" x14ac:dyDescent="0.25">
      <c r="A13329" t="str">
        <f>_xlfn.CONCAT(Inadiplentes_Benner_SQL[[#This Row],[EMPRESA]]," - ",Inadiplentes_Benner_SQL[[#This Row],[NUMERO]], " - ",Inadiplentes_Benner_SQL[[#This Row],[CLIENTE]])</f>
        <v>MEDICAR RIBEIRÃO PRETO - EF-00038870-CT - MARCIO APARECIDO PALMEIRAS</v>
      </c>
      <c r="B13329" s="16" t="s">
        <v>7656</v>
      </c>
      <c r="C13329" s="16" t="s">
        <v>31468</v>
      </c>
      <c r="D13329" s="16" t="s">
        <v>31469</v>
      </c>
      <c r="E13329" s="16" t="s">
        <v>21299</v>
      </c>
      <c r="F13329">
        <v>0</v>
      </c>
      <c r="G13329">
        <v>0</v>
      </c>
    </row>
    <row r="13330" spans="1:7" x14ac:dyDescent="0.25">
      <c r="A13330" t="str">
        <f>_xlfn.CONCAT(Inadiplentes_Benner_SQL[[#This Row],[EMPRESA]]," - ",Inadiplentes_Benner_SQL[[#This Row],[NUMERO]], " - ",Inadiplentes_Benner_SQL[[#This Row],[CLIENTE]])</f>
        <v>MEDICAR RIBEIRÃO PRETO - EF-00038799-CT - PAULO EDUARDO DE SOUZA POLTRONIERI</v>
      </c>
      <c r="B13330" s="16" t="s">
        <v>7656</v>
      </c>
      <c r="C13330" s="16" t="s">
        <v>31464</v>
      </c>
      <c r="D13330" s="16" t="s">
        <v>31465</v>
      </c>
      <c r="E13330" s="16" t="s">
        <v>21299</v>
      </c>
      <c r="F13330">
        <v>0</v>
      </c>
      <c r="G13330">
        <v>0</v>
      </c>
    </row>
    <row r="13331" spans="1:7" x14ac:dyDescent="0.25">
      <c r="A13331" t="str">
        <f>_xlfn.CONCAT(Inadiplentes_Benner_SQL[[#This Row],[EMPRESA]]," - ",Inadiplentes_Benner_SQL[[#This Row],[NUMERO]], " - ",Inadiplentes_Benner_SQL[[#This Row],[CLIENTE]])</f>
        <v>MEDICAR RIBEIRÃO PRETO - EF-00038845-CT - IRMA MARIA PEREIRA DE SALES</v>
      </c>
      <c r="B13331" s="16" t="s">
        <v>7656</v>
      </c>
      <c r="C13331" s="16" t="s">
        <v>31466</v>
      </c>
      <c r="D13331" s="16" t="s">
        <v>31467</v>
      </c>
      <c r="E13331" s="16" t="s">
        <v>21299</v>
      </c>
      <c r="F13331">
        <v>0</v>
      </c>
      <c r="G13331">
        <v>0</v>
      </c>
    </row>
    <row r="13332" spans="1:7" x14ac:dyDescent="0.25">
      <c r="A13332" t="str">
        <f>_xlfn.CONCAT(Inadiplentes_Benner_SQL[[#This Row],[EMPRESA]]," - ",Inadiplentes_Benner_SQL[[#This Row],[NUMERO]], " - ",Inadiplentes_Benner_SQL[[#This Row],[CLIENTE]])</f>
        <v>MEDICAR RIBEIRÃO PRETO - EF-00039401-CT - LAIS HERNANDES D ANDRADE</v>
      </c>
      <c r="B13332" s="16" t="s">
        <v>7656</v>
      </c>
      <c r="C13332" s="16" t="s">
        <v>31472</v>
      </c>
      <c r="D13332" s="16" t="s">
        <v>31473</v>
      </c>
      <c r="E13332" s="16" t="s">
        <v>21299</v>
      </c>
      <c r="F13332">
        <v>0</v>
      </c>
      <c r="G13332">
        <v>0</v>
      </c>
    </row>
    <row r="13333" spans="1:7" x14ac:dyDescent="0.25">
      <c r="A13333" t="str">
        <f>_xlfn.CONCAT(Inadiplentes_Benner_SQL[[#This Row],[EMPRESA]]," - ",Inadiplentes_Benner_SQL[[#This Row],[NUMERO]], " - ",Inadiplentes_Benner_SQL[[#This Row],[CLIENTE]])</f>
        <v>MEDICAR RIBEIRÃO PRETO - EF-00039425-CT - APARECIDA ODETE RIBEIRO DE ALMEIDA</v>
      </c>
      <c r="B13333" s="16" t="s">
        <v>7656</v>
      </c>
      <c r="C13333" s="16" t="s">
        <v>31474</v>
      </c>
      <c r="D13333" s="16" t="s">
        <v>31475</v>
      </c>
      <c r="E13333" s="16" t="s">
        <v>21299</v>
      </c>
      <c r="F13333">
        <v>0</v>
      </c>
      <c r="G13333">
        <v>0</v>
      </c>
    </row>
    <row r="13334" spans="1:7" x14ac:dyDescent="0.25">
      <c r="A13334" t="str">
        <f>_xlfn.CONCAT(Inadiplentes_Benner_SQL[[#This Row],[EMPRESA]]," - ",Inadiplentes_Benner_SQL[[#This Row],[NUMERO]], " - ",Inadiplentes_Benner_SQL[[#This Row],[CLIENTE]])</f>
        <v>MEDICAR RIBEIRÃO PRETO - EF-00038955-CT - CELIA MARTINS FONTANA</v>
      </c>
      <c r="B13334" s="16" t="s">
        <v>7656</v>
      </c>
      <c r="C13334" s="16" t="s">
        <v>31470</v>
      </c>
      <c r="D13334" s="16" t="s">
        <v>31471</v>
      </c>
      <c r="E13334" s="16" t="s">
        <v>21299</v>
      </c>
      <c r="F13334">
        <v>0</v>
      </c>
      <c r="G13334">
        <v>0</v>
      </c>
    </row>
    <row r="13335" spans="1:7" x14ac:dyDescent="0.25">
      <c r="A13335" t="str">
        <f>_xlfn.CONCAT(Inadiplentes_Benner_SQL[[#This Row],[EMPRESA]]," - ",Inadiplentes_Benner_SQL[[#This Row],[NUMERO]], " - ",Inadiplentes_Benner_SQL[[#This Row],[CLIENTE]])</f>
        <v>MEDICAR RIBEIRÃO PRETO - EF-00039039-CT - THAISA NAIARA OLIVEIRA DOS SANTOS</v>
      </c>
      <c r="B13335" s="16" t="s">
        <v>7656</v>
      </c>
      <c r="C13335" s="16" t="s">
        <v>6489</v>
      </c>
      <c r="D13335" s="16" t="s">
        <v>29331</v>
      </c>
      <c r="E13335" s="16" t="s">
        <v>21299</v>
      </c>
      <c r="F13335">
        <v>0</v>
      </c>
      <c r="G13335">
        <v>0</v>
      </c>
    </row>
    <row r="13336" spans="1:7" x14ac:dyDescent="0.25">
      <c r="A13336" t="str">
        <f>_xlfn.CONCAT(Inadiplentes_Benner_SQL[[#This Row],[EMPRESA]]," - ",Inadiplentes_Benner_SQL[[#This Row],[NUMERO]], " - ",Inadiplentes_Benner_SQL[[#This Row],[CLIENTE]])</f>
        <v>MEDICAR RIBEIRÃO PRETO - EF-00039632-CT - ISAC SANTOS DA SILVA</v>
      </c>
      <c r="B13336" s="16" t="s">
        <v>7656</v>
      </c>
      <c r="C13336" s="16" t="s">
        <v>31480</v>
      </c>
      <c r="D13336" s="16" t="s">
        <v>31481</v>
      </c>
      <c r="E13336" s="16" t="s">
        <v>21299</v>
      </c>
      <c r="F13336">
        <v>0</v>
      </c>
      <c r="G13336">
        <v>0</v>
      </c>
    </row>
    <row r="13337" spans="1:7" x14ac:dyDescent="0.25">
      <c r="A13337" t="str">
        <f>_xlfn.CONCAT(Inadiplentes_Benner_SQL[[#This Row],[EMPRESA]]," - ",Inadiplentes_Benner_SQL[[#This Row],[NUMERO]], " - ",Inadiplentes_Benner_SQL[[#This Row],[CLIENTE]])</f>
        <v>MEDICAR RIBEIRÃO PRETO - EF-00039654-CT - MARIA VITORIA DE OLIVEIRA</v>
      </c>
      <c r="B13337" s="16" t="s">
        <v>7656</v>
      </c>
      <c r="C13337" s="16" t="s">
        <v>31482</v>
      </c>
      <c r="D13337" s="16" t="s">
        <v>31483</v>
      </c>
      <c r="E13337" s="16" t="s">
        <v>21299</v>
      </c>
      <c r="F13337">
        <v>0</v>
      </c>
      <c r="G13337">
        <v>0</v>
      </c>
    </row>
    <row r="13338" spans="1:7" x14ac:dyDescent="0.25">
      <c r="A13338" t="str">
        <f>_xlfn.CONCAT(Inadiplentes_Benner_SQL[[#This Row],[EMPRESA]]," - ",Inadiplentes_Benner_SQL[[#This Row],[NUMERO]], " - ",Inadiplentes_Benner_SQL[[#This Row],[CLIENTE]])</f>
        <v>MEDICAR RIBEIRÃO PRETO - EF-00039734-CT - GILDETE DA SILVA MAGALHAES</v>
      </c>
      <c r="B13338" s="16" t="s">
        <v>7656</v>
      </c>
      <c r="C13338" s="16" t="s">
        <v>31484</v>
      </c>
      <c r="D13338" s="16" t="s">
        <v>31485</v>
      </c>
      <c r="E13338" s="16" t="s">
        <v>21299</v>
      </c>
      <c r="F13338">
        <v>0</v>
      </c>
      <c r="G13338">
        <v>0</v>
      </c>
    </row>
    <row r="13339" spans="1:7" x14ac:dyDescent="0.25">
      <c r="A13339" t="str">
        <f>_xlfn.CONCAT(Inadiplentes_Benner_SQL[[#This Row],[EMPRESA]]," - ",Inadiplentes_Benner_SQL[[#This Row],[NUMERO]], " - ",Inadiplentes_Benner_SQL[[#This Row],[CLIENTE]])</f>
        <v>MEDICAR RIBEIRÃO PRETO - EF-00039468-CT - SILVANA ZAMARIOLLI</v>
      </c>
      <c r="B13339" s="16" t="s">
        <v>7656</v>
      </c>
      <c r="C13339" s="16" t="s">
        <v>1773</v>
      </c>
      <c r="D13339" s="16" t="s">
        <v>19620</v>
      </c>
      <c r="E13339" s="16" t="s">
        <v>21299</v>
      </c>
      <c r="F13339">
        <v>0</v>
      </c>
      <c r="G13339">
        <v>0</v>
      </c>
    </row>
    <row r="13340" spans="1:7" x14ac:dyDescent="0.25">
      <c r="A13340" t="str">
        <f>_xlfn.CONCAT(Inadiplentes_Benner_SQL[[#This Row],[EMPRESA]]," - ",Inadiplentes_Benner_SQL[[#This Row],[NUMERO]], " - ",Inadiplentes_Benner_SQL[[#This Row],[CLIENTE]])</f>
        <v>MEDICAR RIBEIRÃO PRETO - EF-00039513-CT - AGNALDO DOS SANTOS CARDOSO</v>
      </c>
      <c r="B13340" s="16" t="s">
        <v>7656</v>
      </c>
      <c r="C13340" s="16" t="s">
        <v>6665</v>
      </c>
      <c r="D13340" s="16" t="s">
        <v>19627</v>
      </c>
      <c r="E13340" s="16" t="s">
        <v>21299</v>
      </c>
      <c r="F13340">
        <v>0</v>
      </c>
      <c r="G13340">
        <v>0</v>
      </c>
    </row>
    <row r="13341" spans="1:7" x14ac:dyDescent="0.25">
      <c r="A13341" t="str">
        <f>_xlfn.CONCAT(Inadiplentes_Benner_SQL[[#This Row],[EMPRESA]]," - ",Inadiplentes_Benner_SQL[[#This Row],[NUMERO]], " - ",Inadiplentes_Benner_SQL[[#This Row],[CLIENTE]])</f>
        <v>MEDICAR RIBEIRÃO PRETO - EF-00039581-CT - LOURDES GARCIA CALDEIRA</v>
      </c>
      <c r="B13341" s="16" t="s">
        <v>7656</v>
      </c>
      <c r="C13341" s="16" t="s">
        <v>31476</v>
      </c>
      <c r="D13341" s="16" t="s">
        <v>31477</v>
      </c>
      <c r="E13341" s="16" t="s">
        <v>21299</v>
      </c>
      <c r="F13341">
        <v>0</v>
      </c>
      <c r="G13341">
        <v>0</v>
      </c>
    </row>
    <row r="13342" spans="1:7" x14ac:dyDescent="0.25">
      <c r="A13342" t="str">
        <f>_xlfn.CONCAT(Inadiplentes_Benner_SQL[[#This Row],[EMPRESA]]," - ",Inadiplentes_Benner_SQL[[#This Row],[NUMERO]], " - ",Inadiplentes_Benner_SQL[[#This Row],[CLIENTE]])</f>
        <v>MEDICAR RIBEIRÃO PRETO - EF-00039590-CT - MARCOS ANDRE MOMENTI</v>
      </c>
      <c r="B13342" s="16" t="s">
        <v>7656</v>
      </c>
      <c r="C13342" s="16" t="s">
        <v>31478</v>
      </c>
      <c r="D13342" s="16" t="s">
        <v>31479</v>
      </c>
      <c r="E13342" s="16" t="s">
        <v>21299</v>
      </c>
      <c r="F13342">
        <v>0</v>
      </c>
      <c r="G13342">
        <v>0</v>
      </c>
    </row>
    <row r="13343" spans="1:7" x14ac:dyDescent="0.25">
      <c r="A13343" t="str">
        <f>_xlfn.CONCAT(Inadiplentes_Benner_SQL[[#This Row],[EMPRESA]]," - ",Inadiplentes_Benner_SQL[[#This Row],[NUMERO]], " - ",Inadiplentes_Benner_SQL[[#This Row],[CLIENTE]])</f>
        <v>MEDICAR RIBEIRÃO PRETO - EF-00039909-CT - REGIANE PIAI</v>
      </c>
      <c r="B13343" s="16" t="s">
        <v>7656</v>
      </c>
      <c r="C13343" s="16" t="s">
        <v>31486</v>
      </c>
      <c r="D13343" s="16" t="s">
        <v>31487</v>
      </c>
      <c r="E13343" s="16" t="s">
        <v>21299</v>
      </c>
      <c r="F13343">
        <v>0</v>
      </c>
      <c r="G13343">
        <v>0</v>
      </c>
    </row>
    <row r="13344" spans="1:7" x14ac:dyDescent="0.25">
      <c r="A13344" t="str">
        <f>_xlfn.CONCAT(Inadiplentes_Benner_SQL[[#This Row],[EMPRESA]]," - ",Inadiplentes_Benner_SQL[[#This Row],[NUMERO]], " - ",Inadiplentes_Benner_SQL[[#This Row],[CLIENTE]])</f>
        <v>MEDICAR RIBEIRÃO PRETO - EF-00039913-CT - CLEIDE SEVERINO BOTELHO SANTOS</v>
      </c>
      <c r="B13344" s="16" t="s">
        <v>7656</v>
      </c>
      <c r="C13344" s="16" t="s">
        <v>1627</v>
      </c>
      <c r="D13344" s="16" t="s">
        <v>19687</v>
      </c>
      <c r="E13344" s="16" t="s">
        <v>21299</v>
      </c>
      <c r="F13344">
        <v>0</v>
      </c>
      <c r="G13344">
        <v>0</v>
      </c>
    </row>
    <row r="13345" spans="1:7" x14ac:dyDescent="0.25">
      <c r="A13345" t="str">
        <f>_xlfn.CONCAT(Inadiplentes_Benner_SQL[[#This Row],[EMPRESA]]," - ",Inadiplentes_Benner_SQL[[#This Row],[NUMERO]], " - ",Inadiplentes_Benner_SQL[[#This Row],[CLIENTE]])</f>
        <v>MEDICAR RIBEIRÃO PRETO - EF-00039986-CT - SUELI GALATI</v>
      </c>
      <c r="B13345" s="16" t="s">
        <v>7656</v>
      </c>
      <c r="C13345" s="16" t="s">
        <v>31488</v>
      </c>
      <c r="D13345" s="16" t="s">
        <v>31489</v>
      </c>
      <c r="E13345" s="16" t="s">
        <v>21299</v>
      </c>
      <c r="F13345">
        <v>0</v>
      </c>
      <c r="G13345">
        <v>0</v>
      </c>
    </row>
    <row r="13346" spans="1:7" x14ac:dyDescent="0.25">
      <c r="A13346" t="str">
        <f>_xlfn.CONCAT(Inadiplentes_Benner_SQL[[#This Row],[EMPRESA]]," - ",Inadiplentes_Benner_SQL[[#This Row],[NUMERO]], " - ",Inadiplentes_Benner_SQL[[#This Row],[CLIENTE]])</f>
        <v>MEDICAR RIBEIRÃO PRETO - EF-00040030-CT - MARCIA MARIA DE FREITAS</v>
      </c>
      <c r="B13346" s="16" t="s">
        <v>7656</v>
      </c>
      <c r="C13346" s="16" t="s">
        <v>31490</v>
      </c>
      <c r="D13346" s="16" t="s">
        <v>31491</v>
      </c>
      <c r="E13346" s="16" t="s">
        <v>21299</v>
      </c>
      <c r="F13346">
        <v>0</v>
      </c>
      <c r="G13346">
        <v>0</v>
      </c>
    </row>
    <row r="13347" spans="1:7" x14ac:dyDescent="0.25">
      <c r="A13347" t="str">
        <f>_xlfn.CONCAT(Inadiplentes_Benner_SQL[[#This Row],[EMPRESA]]," - ",Inadiplentes_Benner_SQL[[#This Row],[NUMERO]], " - ",Inadiplentes_Benner_SQL[[#This Row],[CLIENTE]])</f>
        <v>MEDICAR RIBEIRÃO PRETO - EF-00040124-CT - JOSE ADELMO DA SILVA</v>
      </c>
      <c r="B13347" s="16" t="s">
        <v>7656</v>
      </c>
      <c r="C13347" s="16" t="s">
        <v>6506</v>
      </c>
      <c r="D13347" s="16" t="s">
        <v>31492</v>
      </c>
      <c r="E13347" s="16" t="s">
        <v>21299</v>
      </c>
      <c r="F13347">
        <v>0</v>
      </c>
      <c r="G13347">
        <v>0</v>
      </c>
    </row>
    <row r="13348" spans="1:7" x14ac:dyDescent="0.25">
      <c r="A13348" t="str">
        <f>_xlfn.CONCAT(Inadiplentes_Benner_SQL[[#This Row],[EMPRESA]]," - ",Inadiplentes_Benner_SQL[[#This Row],[NUMERO]], " - ",Inadiplentes_Benner_SQL[[#This Row],[CLIENTE]])</f>
        <v>MEDICAR RIBEIRÃO PRETO - EV-00006377-CT - CTC - CENTRO DE TECNOLOGIA CANAVIEIRA S.A.</v>
      </c>
      <c r="B13348" s="16" t="s">
        <v>7656</v>
      </c>
      <c r="C13348" s="16" t="s">
        <v>31493</v>
      </c>
      <c r="D13348" s="16" t="s">
        <v>31494</v>
      </c>
      <c r="E13348" s="16" t="s">
        <v>21267</v>
      </c>
      <c r="F13348">
        <v>0</v>
      </c>
      <c r="G13348">
        <v>0</v>
      </c>
    </row>
    <row r="13349" spans="1:7" x14ac:dyDescent="0.25">
      <c r="A13349" t="str">
        <f>_xlfn.CONCAT(Inadiplentes_Benner_SQL[[#This Row],[EMPRESA]]," - ",Inadiplentes_Benner_SQL[[#This Row],[NUMERO]], " - ",Inadiplentes_Benner_SQL[[#This Row],[CLIENTE]])</f>
        <v>MEDICAR RIBEIRÃO PRETO - EV-00021039-CT - SIND EMP EMPR AS CONS LIMP AMB A V SIM R PRETO E REGIAO</v>
      </c>
      <c r="B13349" s="16" t="s">
        <v>7656</v>
      </c>
      <c r="C13349" s="16" t="s">
        <v>31495</v>
      </c>
      <c r="D13349" s="16" t="s">
        <v>24285</v>
      </c>
      <c r="E13349" s="16" t="s">
        <v>21267</v>
      </c>
      <c r="F13349">
        <v>0</v>
      </c>
      <c r="G13349">
        <v>0</v>
      </c>
    </row>
    <row r="13350" spans="1:7" x14ac:dyDescent="0.25">
      <c r="A13350" t="str">
        <f>_xlfn.CONCAT(Inadiplentes_Benner_SQL[[#This Row],[EMPRESA]]," - ",Inadiplentes_Benner_SQL[[#This Row],[NUMERO]], " - ",Inadiplentes_Benner_SQL[[#This Row],[CLIENTE]])</f>
        <v>MEDICAR RIBEIRÃO PRETO - FA-00000151-CT - IVAN DANIEL JACOMETTI</v>
      </c>
      <c r="B13350" s="16" t="s">
        <v>7656</v>
      </c>
      <c r="C13350" s="16" t="s">
        <v>31496</v>
      </c>
      <c r="D13350" s="16" t="s">
        <v>31497</v>
      </c>
      <c r="E13350" s="16" t="s">
        <v>21299</v>
      </c>
      <c r="F13350">
        <v>0</v>
      </c>
      <c r="G13350">
        <v>0</v>
      </c>
    </row>
    <row r="13351" spans="1:7" x14ac:dyDescent="0.25">
      <c r="A13351" t="str">
        <f>_xlfn.CONCAT(Inadiplentes_Benner_SQL[[#This Row],[EMPRESA]]," - ",Inadiplentes_Benner_SQL[[#This Row],[NUMERO]], " - ",Inadiplentes_Benner_SQL[[#This Row],[CLIENTE]])</f>
        <v>MEDICAR RIBEIRÃO PRETO - FA-00000509-CT - JOSE LUIZ MORATO</v>
      </c>
      <c r="B13351" s="16" t="s">
        <v>7656</v>
      </c>
      <c r="C13351" s="16" t="s">
        <v>31498</v>
      </c>
      <c r="D13351" s="16" t="s">
        <v>31499</v>
      </c>
      <c r="E13351" s="16" t="s">
        <v>21299</v>
      </c>
      <c r="F13351">
        <v>0</v>
      </c>
      <c r="G13351">
        <v>0</v>
      </c>
    </row>
    <row r="13352" spans="1:7" x14ac:dyDescent="0.25">
      <c r="A13352" t="str">
        <f>_xlfn.CONCAT(Inadiplentes_Benner_SQL[[#This Row],[EMPRESA]]," - ",Inadiplentes_Benner_SQL[[#This Row],[NUMERO]], " - ",Inadiplentes_Benner_SQL[[#This Row],[CLIENTE]])</f>
        <v>MEDICAR RIBEIRÃO PRETO - FA-00000526-CT - LUZIA DERIGO SERAFIM</v>
      </c>
      <c r="B13352" s="16" t="s">
        <v>7656</v>
      </c>
      <c r="C13352" s="16" t="s">
        <v>31500</v>
      </c>
      <c r="D13352" s="16" t="s">
        <v>31501</v>
      </c>
      <c r="E13352" s="16" t="s">
        <v>21299</v>
      </c>
      <c r="F13352">
        <v>0</v>
      </c>
      <c r="G13352">
        <v>0</v>
      </c>
    </row>
    <row r="13353" spans="1:7" x14ac:dyDescent="0.25">
      <c r="A13353" t="str">
        <f>_xlfn.CONCAT(Inadiplentes_Benner_SQL[[#This Row],[EMPRESA]]," - ",Inadiplentes_Benner_SQL[[#This Row],[NUMERO]], " - ",Inadiplentes_Benner_SQL[[#This Row],[CLIENTE]])</f>
        <v>MEDICAR RIBEIRÃO PRETO - FA-00000545-CT - ANTONIO CARLOS MARTINS MARSIGLIA</v>
      </c>
      <c r="B13353" s="16" t="s">
        <v>7656</v>
      </c>
      <c r="C13353" s="16" t="s">
        <v>31502</v>
      </c>
      <c r="D13353" s="16" t="s">
        <v>31503</v>
      </c>
      <c r="E13353" s="16" t="s">
        <v>21299</v>
      </c>
      <c r="F13353">
        <v>0</v>
      </c>
      <c r="G13353">
        <v>0</v>
      </c>
    </row>
    <row r="13354" spans="1:7" x14ac:dyDescent="0.25">
      <c r="A13354" t="str">
        <f>_xlfn.CONCAT(Inadiplentes_Benner_SQL[[#This Row],[EMPRESA]]," - ",Inadiplentes_Benner_SQL[[#This Row],[NUMERO]], " - ",Inadiplentes_Benner_SQL[[#This Row],[CLIENTE]])</f>
        <v>MEDICAR RIBEIRÃO PRETO - FA-00000621-CT - LAIS SABURRI ALVES</v>
      </c>
      <c r="B13354" s="16" t="s">
        <v>7656</v>
      </c>
      <c r="C13354" s="16" t="s">
        <v>31504</v>
      </c>
      <c r="D13354" s="16" t="s">
        <v>31505</v>
      </c>
      <c r="E13354" s="16" t="s">
        <v>21299</v>
      </c>
      <c r="F13354">
        <v>0</v>
      </c>
      <c r="G13354">
        <v>0</v>
      </c>
    </row>
    <row r="13355" spans="1:7" x14ac:dyDescent="0.25">
      <c r="A13355" t="str">
        <f>_xlfn.CONCAT(Inadiplentes_Benner_SQL[[#This Row],[EMPRESA]]," - ",Inadiplentes_Benner_SQL[[#This Row],[NUMERO]], " - ",Inadiplentes_Benner_SQL[[#This Row],[CLIENTE]])</f>
        <v>MEDICAR RIBEIRÃO PRETO - FA-00000773-CT - ADELINA TRIVELLINE DE OLIVEIRA</v>
      </c>
      <c r="B13355" s="16" t="s">
        <v>7656</v>
      </c>
      <c r="C13355" s="16" t="s">
        <v>31506</v>
      </c>
      <c r="D13355" s="16" t="s">
        <v>31507</v>
      </c>
      <c r="E13355" s="16" t="s">
        <v>21299</v>
      </c>
      <c r="F13355">
        <v>0</v>
      </c>
      <c r="G13355">
        <v>0</v>
      </c>
    </row>
    <row r="13356" spans="1:7" x14ac:dyDescent="0.25">
      <c r="A13356" t="str">
        <f>_xlfn.CONCAT(Inadiplentes_Benner_SQL[[#This Row],[EMPRESA]]," - ",Inadiplentes_Benner_SQL[[#This Row],[NUMERO]], " - ",Inadiplentes_Benner_SQL[[#This Row],[CLIENTE]])</f>
        <v>MEDICAR RIBEIRÃO PRETO - FA-00001093-CT - MARIA NILZA PIRES FERREIRA KRASILCHIK</v>
      </c>
      <c r="B13356" s="16" t="s">
        <v>7656</v>
      </c>
      <c r="C13356" s="16" t="s">
        <v>32625</v>
      </c>
      <c r="D13356" s="16" t="s">
        <v>32626</v>
      </c>
      <c r="E13356" s="16" t="s">
        <v>21299</v>
      </c>
      <c r="F13356">
        <v>0</v>
      </c>
      <c r="G13356">
        <v>0</v>
      </c>
    </row>
    <row r="13357" spans="1:7" x14ac:dyDescent="0.25">
      <c r="A13357" t="str">
        <f>_xlfn.CONCAT(Inadiplentes_Benner_SQL[[#This Row],[EMPRESA]]," - ",Inadiplentes_Benner_SQL[[#This Row],[NUMERO]], " - ",Inadiplentes_Benner_SQL[[#This Row],[CLIENTE]])</f>
        <v>MEDICAR RIBEIRÃO PRETO - FA-00001458-CT - MARIA TERESA CHIAVENATO</v>
      </c>
      <c r="B13357" s="16" t="s">
        <v>7656</v>
      </c>
      <c r="C13357" s="16" t="s">
        <v>6515</v>
      </c>
      <c r="D13357" s="16" t="s">
        <v>32627</v>
      </c>
      <c r="E13357" s="16" t="s">
        <v>21299</v>
      </c>
      <c r="F13357">
        <v>0</v>
      </c>
      <c r="G13357">
        <v>0</v>
      </c>
    </row>
    <row r="13358" spans="1:7" x14ac:dyDescent="0.25">
      <c r="A13358" t="str">
        <f>_xlfn.CONCAT(Inadiplentes_Benner_SQL[[#This Row],[EMPRESA]]," - ",Inadiplentes_Benner_SQL[[#This Row],[NUMERO]], " - ",Inadiplentes_Benner_SQL[[#This Row],[CLIENTE]])</f>
        <v>MEDICAR RIBEIRÃO PRETO - FA-00001471-CT - CACILDA BONELA BARIZZA</v>
      </c>
      <c r="B13358" s="16" t="s">
        <v>7656</v>
      </c>
      <c r="C13358" s="16" t="s">
        <v>32628</v>
      </c>
      <c r="D13358" s="16" t="s">
        <v>32629</v>
      </c>
      <c r="E13358" s="16" t="s">
        <v>21299</v>
      </c>
      <c r="F13358">
        <v>0</v>
      </c>
      <c r="G13358">
        <v>0</v>
      </c>
    </row>
    <row r="13359" spans="1:7" x14ac:dyDescent="0.25">
      <c r="A13359" t="str">
        <f>_xlfn.CONCAT(Inadiplentes_Benner_SQL[[#This Row],[EMPRESA]]," - ",Inadiplentes_Benner_SQL[[#This Row],[NUMERO]], " - ",Inadiplentes_Benner_SQL[[#This Row],[CLIENTE]])</f>
        <v>MEDICAR RIBEIRÃO PRETO - FA-00001674-CT - MAURICIO SILVA PERES</v>
      </c>
      <c r="B13359" s="16" t="s">
        <v>7656</v>
      </c>
      <c r="C13359" s="16" t="s">
        <v>32630</v>
      </c>
      <c r="D13359" s="16" t="s">
        <v>32631</v>
      </c>
      <c r="E13359" s="16" t="s">
        <v>21299</v>
      </c>
      <c r="F13359">
        <v>0</v>
      </c>
      <c r="G13359">
        <v>0</v>
      </c>
    </row>
    <row r="13360" spans="1:7" x14ac:dyDescent="0.25">
      <c r="A13360" t="str">
        <f>_xlfn.CONCAT(Inadiplentes_Benner_SQL[[#This Row],[EMPRESA]]," - ",Inadiplentes_Benner_SQL[[#This Row],[NUMERO]], " - ",Inadiplentes_Benner_SQL[[#This Row],[CLIENTE]])</f>
        <v>MEDICAR RIBEIRÃO PRETO - FA-00001712-CT - MARIA TERESA REIS</v>
      </c>
      <c r="B13360" s="16" t="s">
        <v>7656</v>
      </c>
      <c r="C13360" s="16" t="s">
        <v>32632</v>
      </c>
      <c r="D13360" s="16" t="s">
        <v>32633</v>
      </c>
      <c r="E13360" s="16" t="s">
        <v>21299</v>
      </c>
      <c r="F13360">
        <v>0</v>
      </c>
      <c r="G13360">
        <v>0</v>
      </c>
    </row>
    <row r="13361" spans="1:7" x14ac:dyDescent="0.25">
      <c r="A13361" t="str">
        <f>_xlfn.CONCAT(Inadiplentes_Benner_SQL[[#This Row],[EMPRESA]]," - ",Inadiplentes_Benner_SQL[[#This Row],[NUMERO]], " - ",Inadiplentes_Benner_SQL[[#This Row],[CLIENTE]])</f>
        <v>MEDICAR RIBEIRÃO PRETO - FA-00001899-CT - FERNANDO DE CARVALHO</v>
      </c>
      <c r="B13361" s="16" t="s">
        <v>7656</v>
      </c>
      <c r="C13361" s="16" t="s">
        <v>32634</v>
      </c>
      <c r="D13361" s="16" t="s">
        <v>32635</v>
      </c>
      <c r="E13361" s="16" t="s">
        <v>21299</v>
      </c>
      <c r="F13361">
        <v>0</v>
      </c>
      <c r="G13361">
        <v>0</v>
      </c>
    </row>
    <row r="13362" spans="1:7" x14ac:dyDescent="0.25">
      <c r="A13362" t="str">
        <f>_xlfn.CONCAT(Inadiplentes_Benner_SQL[[#This Row],[EMPRESA]]," - ",Inadiplentes_Benner_SQL[[#This Row],[NUMERO]], " - ",Inadiplentes_Benner_SQL[[#This Row],[CLIENTE]])</f>
        <v>MEDICAR RIBEIRÃO PRETO - FA-00001936-CT - IRMA APARECIDA SAGGIORATO SILVEIRA</v>
      </c>
      <c r="B13362" s="16" t="s">
        <v>7656</v>
      </c>
      <c r="C13362" s="16" t="s">
        <v>32636</v>
      </c>
      <c r="D13362" s="16" t="s">
        <v>32637</v>
      </c>
      <c r="E13362" s="16" t="s">
        <v>21299</v>
      </c>
      <c r="F13362">
        <v>0</v>
      </c>
      <c r="G13362">
        <v>0</v>
      </c>
    </row>
    <row r="13363" spans="1:7" x14ac:dyDescent="0.25">
      <c r="A13363" t="str">
        <f>_xlfn.CONCAT(Inadiplentes_Benner_SQL[[#This Row],[EMPRESA]]," - ",Inadiplentes_Benner_SQL[[#This Row],[NUMERO]], " - ",Inadiplentes_Benner_SQL[[#This Row],[CLIENTE]])</f>
        <v>MEDICAR RIBEIRÃO PRETO - FA-00002103-CT - FERNANDO DE TORO DIAZ</v>
      </c>
      <c r="B13363" s="16" t="s">
        <v>7656</v>
      </c>
      <c r="C13363" s="16" t="s">
        <v>32638</v>
      </c>
      <c r="D13363" s="16" t="s">
        <v>32639</v>
      </c>
      <c r="E13363" s="16" t="s">
        <v>21299</v>
      </c>
      <c r="F13363">
        <v>0</v>
      </c>
      <c r="G13363">
        <v>0</v>
      </c>
    </row>
    <row r="13364" spans="1:7" x14ac:dyDescent="0.25">
      <c r="A13364" t="str">
        <f>_xlfn.CONCAT(Inadiplentes_Benner_SQL[[#This Row],[EMPRESA]]," - ",Inadiplentes_Benner_SQL[[#This Row],[NUMERO]], " - ",Inadiplentes_Benner_SQL[[#This Row],[CLIENTE]])</f>
        <v>MEDICAR RIBEIRÃO PRETO - FA-00002190-CT - ANA MARIA PIMENTA CARVALHO</v>
      </c>
      <c r="B13364" s="16" t="s">
        <v>7656</v>
      </c>
      <c r="C13364" s="16" t="s">
        <v>32640</v>
      </c>
      <c r="D13364" s="16" t="s">
        <v>32641</v>
      </c>
      <c r="E13364" s="16" t="s">
        <v>21299</v>
      </c>
      <c r="F13364">
        <v>0</v>
      </c>
      <c r="G13364">
        <v>0</v>
      </c>
    </row>
    <row r="13365" spans="1:7" x14ac:dyDescent="0.25">
      <c r="A13365" t="str">
        <f>_xlfn.CONCAT(Inadiplentes_Benner_SQL[[#This Row],[EMPRESA]]," - ",Inadiplentes_Benner_SQL[[#This Row],[NUMERO]], " - ",Inadiplentes_Benner_SQL[[#This Row],[CLIENTE]])</f>
        <v>MEDICAR RIBEIRÃO PRETO - FA-00002310-CT - JOANA D ARC GAROTTI MONTEIRO</v>
      </c>
      <c r="B13365" s="16" t="s">
        <v>7656</v>
      </c>
      <c r="C13365" s="16" t="s">
        <v>32642</v>
      </c>
      <c r="D13365" s="16" t="s">
        <v>32643</v>
      </c>
      <c r="E13365" s="16" t="s">
        <v>21299</v>
      </c>
      <c r="F13365">
        <v>0</v>
      </c>
      <c r="G13365">
        <v>0</v>
      </c>
    </row>
    <row r="13366" spans="1:7" x14ac:dyDescent="0.25">
      <c r="A13366" t="str">
        <f>_xlfn.CONCAT(Inadiplentes_Benner_SQL[[#This Row],[EMPRESA]]," - ",Inadiplentes_Benner_SQL[[#This Row],[NUMERO]], " - ",Inadiplentes_Benner_SQL[[#This Row],[CLIENTE]])</f>
        <v>MEDICAR RIBEIRÃO PRETO - FA-00002350-CT - RAMATIS ALLAM DE OLIVEIRA</v>
      </c>
      <c r="B13366" s="16" t="s">
        <v>7656</v>
      </c>
      <c r="C13366" s="16" t="s">
        <v>32644</v>
      </c>
      <c r="D13366" s="16" t="s">
        <v>32645</v>
      </c>
      <c r="E13366" s="16" t="s">
        <v>21299</v>
      </c>
      <c r="F13366">
        <v>0</v>
      </c>
      <c r="G13366">
        <v>0</v>
      </c>
    </row>
    <row r="13367" spans="1:7" x14ac:dyDescent="0.25">
      <c r="A13367" t="str">
        <f>_xlfn.CONCAT(Inadiplentes_Benner_SQL[[#This Row],[EMPRESA]]," - ",Inadiplentes_Benner_SQL[[#This Row],[NUMERO]], " - ",Inadiplentes_Benner_SQL[[#This Row],[CLIENTE]])</f>
        <v>MEDICAR RIBEIRÃO PRETO - FA-00003410-CT - MARIA DA GLORIA MARCHI ASSANO</v>
      </c>
      <c r="B13367" s="16" t="s">
        <v>7656</v>
      </c>
      <c r="C13367" s="16" t="s">
        <v>32651</v>
      </c>
      <c r="D13367" s="16" t="s">
        <v>32652</v>
      </c>
      <c r="E13367" s="16" t="s">
        <v>21299</v>
      </c>
      <c r="F13367">
        <v>0</v>
      </c>
      <c r="G13367">
        <v>0</v>
      </c>
    </row>
    <row r="13368" spans="1:7" x14ac:dyDescent="0.25">
      <c r="A13368" t="str">
        <f>_xlfn.CONCAT(Inadiplentes_Benner_SQL[[#This Row],[EMPRESA]]," - ",Inadiplentes_Benner_SQL[[#This Row],[NUMERO]], " - ",Inadiplentes_Benner_SQL[[#This Row],[CLIENTE]])</f>
        <v>MEDICAR RIBEIRÃO PRETO - FA-00003730-CT - VANEIDE DOMENEGHETTI DESSOTI</v>
      </c>
      <c r="B13368" s="16" t="s">
        <v>7656</v>
      </c>
      <c r="C13368" s="16" t="s">
        <v>6534</v>
      </c>
      <c r="D13368" s="16" t="s">
        <v>32653</v>
      </c>
      <c r="E13368" s="16" t="s">
        <v>21299</v>
      </c>
      <c r="F13368">
        <v>0</v>
      </c>
      <c r="G13368">
        <v>0</v>
      </c>
    </row>
    <row r="13369" spans="1:7" x14ac:dyDescent="0.25">
      <c r="A13369" t="str">
        <f>_xlfn.CONCAT(Inadiplentes_Benner_SQL[[#This Row],[EMPRESA]]," - ",Inadiplentes_Benner_SQL[[#This Row],[NUMERO]], " - ",Inadiplentes_Benner_SQL[[#This Row],[CLIENTE]])</f>
        <v>MEDICAR RIBEIRÃO PRETO - FA-00003765-CT - DENISE BARBOSA DOS SANTOS</v>
      </c>
      <c r="B13369" s="16" t="s">
        <v>7656</v>
      </c>
      <c r="C13369" s="16" t="s">
        <v>32654</v>
      </c>
      <c r="D13369" s="16" t="s">
        <v>32655</v>
      </c>
      <c r="E13369" s="16" t="s">
        <v>21299</v>
      </c>
      <c r="F13369">
        <v>0</v>
      </c>
      <c r="G13369">
        <v>0</v>
      </c>
    </row>
    <row r="13370" spans="1:7" x14ac:dyDescent="0.25">
      <c r="A13370" t="str">
        <f>_xlfn.CONCAT(Inadiplentes_Benner_SQL[[#This Row],[EMPRESA]]," - ",Inadiplentes_Benner_SQL[[#This Row],[NUMERO]], " - ",Inadiplentes_Benner_SQL[[#This Row],[CLIENTE]])</f>
        <v>MEDICAR RIBEIRÃO PRETO - FA-00003773-CT - ADELINO PERIM</v>
      </c>
      <c r="B13370" s="16" t="s">
        <v>7656</v>
      </c>
      <c r="C13370" s="16" t="s">
        <v>32656</v>
      </c>
      <c r="D13370" s="16" t="s">
        <v>32657</v>
      </c>
      <c r="E13370" s="16" t="s">
        <v>21299</v>
      </c>
      <c r="F13370">
        <v>0</v>
      </c>
      <c r="G13370">
        <v>0</v>
      </c>
    </row>
    <row r="13371" spans="1:7" x14ac:dyDescent="0.25">
      <c r="A13371" t="str">
        <f>_xlfn.CONCAT(Inadiplentes_Benner_SQL[[#This Row],[EMPRESA]]," - ",Inadiplentes_Benner_SQL[[#This Row],[NUMERO]], " - ",Inadiplentes_Benner_SQL[[#This Row],[CLIENTE]])</f>
        <v>MEDICAR RIBEIRÃO PRETO - FA-00003800-CT - REGINA HELENA ACHE DA SILVA</v>
      </c>
      <c r="B13371" s="16" t="s">
        <v>7656</v>
      </c>
      <c r="C13371" s="16" t="s">
        <v>32658</v>
      </c>
      <c r="D13371" s="16" t="s">
        <v>32659</v>
      </c>
      <c r="E13371" s="16" t="s">
        <v>21299</v>
      </c>
      <c r="F13371">
        <v>0</v>
      </c>
      <c r="G13371">
        <v>0</v>
      </c>
    </row>
    <row r="13372" spans="1:7" x14ac:dyDescent="0.25">
      <c r="A13372" t="str">
        <f>_xlfn.CONCAT(Inadiplentes_Benner_SQL[[#This Row],[EMPRESA]]," - ",Inadiplentes_Benner_SQL[[#This Row],[NUMERO]], " - ",Inadiplentes_Benner_SQL[[#This Row],[CLIENTE]])</f>
        <v>MEDICAR RIBEIRÃO PRETO - FA-00002686-CT - JOSE BARBOSA LIMA FILHO</v>
      </c>
      <c r="B13372" s="16" t="s">
        <v>7656</v>
      </c>
      <c r="C13372" s="16" t="s">
        <v>32646</v>
      </c>
      <c r="D13372" s="16" t="s">
        <v>32647</v>
      </c>
      <c r="E13372" s="16" t="s">
        <v>21299</v>
      </c>
      <c r="F13372">
        <v>0</v>
      </c>
      <c r="G13372">
        <v>0</v>
      </c>
    </row>
    <row r="13373" spans="1:7" x14ac:dyDescent="0.25">
      <c r="A13373" t="str">
        <f>_xlfn.CONCAT(Inadiplentes_Benner_SQL[[#This Row],[EMPRESA]]," - ",Inadiplentes_Benner_SQL[[#This Row],[NUMERO]], " - ",Inadiplentes_Benner_SQL[[#This Row],[CLIENTE]])</f>
        <v>MEDICAR RIBEIRÃO PRETO - FA-00003000-CT - IRACEMA FUGIE KUBO REBELLO</v>
      </c>
      <c r="B13373" s="16" t="s">
        <v>7656</v>
      </c>
      <c r="C13373" s="16" t="s">
        <v>32648</v>
      </c>
      <c r="D13373" s="16" t="s">
        <v>32649</v>
      </c>
      <c r="E13373" s="16" t="s">
        <v>21299</v>
      </c>
      <c r="F13373">
        <v>0</v>
      </c>
      <c r="G13373">
        <v>0</v>
      </c>
    </row>
    <row r="13374" spans="1:7" x14ac:dyDescent="0.25">
      <c r="A13374" t="str">
        <f>_xlfn.CONCAT(Inadiplentes_Benner_SQL[[#This Row],[EMPRESA]]," - ",Inadiplentes_Benner_SQL[[#This Row],[NUMERO]], " - ",Inadiplentes_Benner_SQL[[#This Row],[CLIENTE]])</f>
        <v>MEDICAR RIBEIRÃO PRETO - FA-00003192-CT - SILVIO APARECIDO PRADO GARCIA</v>
      </c>
      <c r="B13374" s="16" t="s">
        <v>7656</v>
      </c>
      <c r="C13374" s="16" t="s">
        <v>6532</v>
      </c>
      <c r="D13374" s="16" t="s">
        <v>32650</v>
      </c>
      <c r="E13374" s="16" t="s">
        <v>21299</v>
      </c>
      <c r="F13374">
        <v>0</v>
      </c>
      <c r="G13374">
        <v>0</v>
      </c>
    </row>
    <row r="13375" spans="1:7" x14ac:dyDescent="0.25">
      <c r="A13375" t="str">
        <f>_xlfn.CONCAT(Inadiplentes_Benner_SQL[[#This Row],[EMPRESA]]," - ",Inadiplentes_Benner_SQL[[#This Row],[NUMERO]], " - ",Inadiplentes_Benner_SQL[[#This Row],[CLIENTE]])</f>
        <v>MEDICAR RIBEIRÃO PRETO - FA-00000888-CT - RENATO BARROSO PEREIRA DE CASTRO</v>
      </c>
      <c r="B13375" s="16" t="s">
        <v>7656</v>
      </c>
      <c r="C13375" s="16" t="s">
        <v>32616</v>
      </c>
      <c r="D13375" s="16" t="s">
        <v>32617</v>
      </c>
      <c r="E13375" s="16" t="s">
        <v>21299</v>
      </c>
      <c r="F13375">
        <v>0</v>
      </c>
      <c r="G13375">
        <v>0</v>
      </c>
    </row>
    <row r="13376" spans="1:7" x14ac:dyDescent="0.25">
      <c r="A13376" t="str">
        <f>_xlfn.CONCAT(Inadiplentes_Benner_SQL[[#This Row],[EMPRESA]]," - ",Inadiplentes_Benner_SQL[[#This Row],[NUMERO]], " - ",Inadiplentes_Benner_SQL[[#This Row],[CLIENTE]])</f>
        <v>MEDICAR RIBEIRÃO PRETO - FA-00001011-CT - ROSEMEIRE FERREIRA DOS SANTOS</v>
      </c>
      <c r="B13376" s="16" t="s">
        <v>7656</v>
      </c>
      <c r="C13376" s="16" t="s">
        <v>32618</v>
      </c>
      <c r="D13376" s="16" t="s">
        <v>32619</v>
      </c>
      <c r="E13376" s="16" t="s">
        <v>21299</v>
      </c>
      <c r="F13376">
        <v>0</v>
      </c>
      <c r="G13376">
        <v>0</v>
      </c>
    </row>
    <row r="13377" spans="1:7" x14ac:dyDescent="0.25">
      <c r="A13377" t="str">
        <f>_xlfn.CONCAT(Inadiplentes_Benner_SQL[[#This Row],[EMPRESA]]," - ",Inadiplentes_Benner_SQL[[#This Row],[NUMERO]], " - ",Inadiplentes_Benner_SQL[[#This Row],[CLIENTE]])</f>
        <v>MEDICAR RIBEIRÃO PRETO - FA-00001045-CT - ROSANE CELIA DINIZ KROLL</v>
      </c>
      <c r="B13377" s="16" t="s">
        <v>7656</v>
      </c>
      <c r="C13377" s="16" t="s">
        <v>6512</v>
      </c>
      <c r="D13377" s="16" t="s">
        <v>32620</v>
      </c>
      <c r="E13377" s="16" t="s">
        <v>21299</v>
      </c>
      <c r="F13377">
        <v>0</v>
      </c>
      <c r="G13377">
        <v>0</v>
      </c>
    </row>
    <row r="13378" spans="1:7" x14ac:dyDescent="0.25">
      <c r="A13378" t="str">
        <f>_xlfn.CONCAT(Inadiplentes_Benner_SQL[[#This Row],[EMPRESA]]," - ",Inadiplentes_Benner_SQL[[#This Row],[NUMERO]], " - ",Inadiplentes_Benner_SQL[[#This Row],[CLIENTE]])</f>
        <v>MEDICAR RIBEIRÃO PRETO - FA-00001052-CT - CARMEN SILVIA CORREA BARONE</v>
      </c>
      <c r="B13378" s="16" t="s">
        <v>7656</v>
      </c>
      <c r="C13378" s="16" t="s">
        <v>32621</v>
      </c>
      <c r="D13378" s="16" t="s">
        <v>32622</v>
      </c>
      <c r="E13378" s="16" t="s">
        <v>21299</v>
      </c>
      <c r="F13378">
        <v>0</v>
      </c>
      <c r="G13378">
        <v>0</v>
      </c>
    </row>
    <row r="13379" spans="1:7" x14ac:dyDescent="0.25">
      <c r="A13379" t="str">
        <f>_xlfn.CONCAT(Inadiplentes_Benner_SQL[[#This Row],[EMPRESA]]," - ",Inadiplentes_Benner_SQL[[#This Row],[NUMERO]], " - ",Inadiplentes_Benner_SQL[[#This Row],[CLIENTE]])</f>
        <v>MEDICAR RIBEIRÃO PRETO - FA-00001057-CT - ARLINDO CAMPOS DE ARAUJO</v>
      </c>
      <c r="B13379" s="16" t="s">
        <v>7656</v>
      </c>
      <c r="C13379" s="16" t="s">
        <v>32623</v>
      </c>
      <c r="D13379" s="16" t="s">
        <v>32624</v>
      </c>
      <c r="E13379" s="16" t="s">
        <v>21299</v>
      </c>
      <c r="F13379">
        <v>0</v>
      </c>
      <c r="G13379">
        <v>0</v>
      </c>
    </row>
    <row r="13380" spans="1:7" x14ac:dyDescent="0.25">
      <c r="A13380" t="str">
        <f>_xlfn.CONCAT(Inadiplentes_Benner_SQL[[#This Row],[EMPRESA]]," - ",Inadiplentes_Benner_SQL[[#This Row],[NUMERO]], " - ",Inadiplentes_Benner_SQL[[#This Row],[CLIENTE]])</f>
        <v>MEDICAR RIBEIRÃO PRETO - FA-00004499-CT - IRMA JACINTO RIOS</v>
      </c>
      <c r="B13380" s="16" t="s">
        <v>7656</v>
      </c>
      <c r="C13380" s="16" t="s">
        <v>32665</v>
      </c>
      <c r="D13380" s="16" t="s">
        <v>32666</v>
      </c>
      <c r="E13380" s="16" t="s">
        <v>21299</v>
      </c>
      <c r="F13380">
        <v>0</v>
      </c>
      <c r="G13380">
        <v>0</v>
      </c>
    </row>
    <row r="13381" spans="1:7" x14ac:dyDescent="0.25">
      <c r="A13381" t="str">
        <f>_xlfn.CONCAT(Inadiplentes_Benner_SQL[[#This Row],[EMPRESA]]," - ",Inadiplentes_Benner_SQL[[#This Row],[NUMERO]], " - ",Inadiplentes_Benner_SQL[[#This Row],[CLIENTE]])</f>
        <v>MEDICAR RIBEIRÃO PRETO - FA-00004846-CT - LAIS ENGRACIA TELLES VICHNEWSKI</v>
      </c>
      <c r="B13381" s="16" t="s">
        <v>7656</v>
      </c>
      <c r="C13381" s="16" t="s">
        <v>23589</v>
      </c>
      <c r="D13381" s="16" t="s">
        <v>32667</v>
      </c>
      <c r="E13381" s="16" t="s">
        <v>21299</v>
      </c>
      <c r="F13381">
        <v>0</v>
      </c>
      <c r="G13381">
        <v>0</v>
      </c>
    </row>
    <row r="13382" spans="1:7" x14ac:dyDescent="0.25">
      <c r="A13382" t="str">
        <f>_xlfn.CONCAT(Inadiplentes_Benner_SQL[[#This Row],[EMPRESA]]," - ",Inadiplentes_Benner_SQL[[#This Row],[NUMERO]], " - ",Inadiplentes_Benner_SQL[[#This Row],[CLIENTE]])</f>
        <v>MEDICAR RIBEIRÃO PRETO - FA-00005149-CT - NOEMIA MARIA DA SILVA</v>
      </c>
      <c r="B13382" s="16" t="s">
        <v>7656</v>
      </c>
      <c r="C13382" s="16" t="s">
        <v>32668</v>
      </c>
      <c r="D13382" s="16" t="s">
        <v>32669</v>
      </c>
      <c r="E13382" s="16" t="s">
        <v>21299</v>
      </c>
      <c r="F13382">
        <v>0</v>
      </c>
      <c r="G13382">
        <v>0</v>
      </c>
    </row>
    <row r="13383" spans="1:7" x14ac:dyDescent="0.25">
      <c r="A13383" t="str">
        <f>_xlfn.CONCAT(Inadiplentes_Benner_SQL[[#This Row],[EMPRESA]]," - ",Inadiplentes_Benner_SQL[[#This Row],[NUMERO]], " - ",Inadiplentes_Benner_SQL[[#This Row],[CLIENTE]])</f>
        <v>MEDICAR RIBEIRÃO PRETO - FA-00005158-CT - FANNY CHRISTINA BISCARO</v>
      </c>
      <c r="B13383" s="16" t="s">
        <v>7656</v>
      </c>
      <c r="C13383" s="16" t="s">
        <v>32670</v>
      </c>
      <c r="D13383" s="16" t="s">
        <v>32671</v>
      </c>
      <c r="E13383" s="16" t="s">
        <v>21299</v>
      </c>
      <c r="F13383">
        <v>0</v>
      </c>
      <c r="G13383">
        <v>0</v>
      </c>
    </row>
    <row r="13384" spans="1:7" x14ac:dyDescent="0.25">
      <c r="A13384" t="str">
        <f>_xlfn.CONCAT(Inadiplentes_Benner_SQL[[#This Row],[EMPRESA]]," - ",Inadiplentes_Benner_SQL[[#This Row],[NUMERO]], " - ",Inadiplentes_Benner_SQL[[#This Row],[CLIENTE]])</f>
        <v>MEDICAR RIBEIRÃO PRETO - FA-00005159-CT - JULIANA RODRIGUES DORING</v>
      </c>
      <c r="B13384" s="16" t="s">
        <v>7656</v>
      </c>
      <c r="C13384" s="16" t="s">
        <v>32672</v>
      </c>
      <c r="D13384" s="16" t="s">
        <v>32673</v>
      </c>
      <c r="E13384" s="16" t="s">
        <v>21299</v>
      </c>
      <c r="F13384">
        <v>0</v>
      </c>
      <c r="G13384">
        <v>0</v>
      </c>
    </row>
    <row r="13385" spans="1:7" x14ac:dyDescent="0.25">
      <c r="A13385" t="str">
        <f>_xlfn.CONCAT(Inadiplentes_Benner_SQL[[#This Row],[EMPRESA]]," - ",Inadiplentes_Benner_SQL[[#This Row],[NUMERO]], " - ",Inadiplentes_Benner_SQL[[#This Row],[CLIENTE]])</f>
        <v>MEDICAR RIBEIRÃO PRETO - FA-00004274-CT - MARIA APARECIDA JULIO</v>
      </c>
      <c r="B13385" s="16" t="s">
        <v>7656</v>
      </c>
      <c r="C13385" s="16" t="s">
        <v>32660</v>
      </c>
      <c r="D13385" s="16" t="s">
        <v>32661</v>
      </c>
      <c r="E13385" s="16" t="s">
        <v>21299</v>
      </c>
      <c r="F13385">
        <v>0</v>
      </c>
      <c r="G13385">
        <v>0</v>
      </c>
    </row>
    <row r="13386" spans="1:7" x14ac:dyDescent="0.25">
      <c r="A13386" t="str">
        <f>_xlfn.CONCAT(Inadiplentes_Benner_SQL[[#This Row],[EMPRESA]]," - ",Inadiplentes_Benner_SQL[[#This Row],[NUMERO]], " - ",Inadiplentes_Benner_SQL[[#This Row],[CLIENTE]])</f>
        <v>MEDICAR RIBEIRÃO PRETO - FA-00004424-CT - EUNICE GARCIA SANTORO</v>
      </c>
      <c r="B13386" s="16" t="s">
        <v>7656</v>
      </c>
      <c r="C13386" s="16" t="s">
        <v>32662</v>
      </c>
      <c r="D13386" s="16" t="s">
        <v>32663</v>
      </c>
      <c r="E13386" s="16" t="s">
        <v>21299</v>
      </c>
      <c r="F13386">
        <v>0</v>
      </c>
      <c r="G13386">
        <v>0</v>
      </c>
    </row>
    <row r="13387" spans="1:7" x14ac:dyDescent="0.25">
      <c r="A13387" t="str">
        <f>_xlfn.CONCAT(Inadiplentes_Benner_SQL[[#This Row],[EMPRESA]]," - ",Inadiplentes_Benner_SQL[[#This Row],[NUMERO]], " - ",Inadiplentes_Benner_SQL[[#This Row],[CLIENTE]])</f>
        <v>MEDICAR RIBEIRÃO PRETO - FA-00004435-CT - EUSTALIA DE OLIVEIRA</v>
      </c>
      <c r="B13387" s="16" t="s">
        <v>7656</v>
      </c>
      <c r="C13387" s="16" t="s">
        <v>6708</v>
      </c>
      <c r="D13387" s="16" t="s">
        <v>32664</v>
      </c>
      <c r="E13387" s="16" t="s">
        <v>21299</v>
      </c>
      <c r="F13387">
        <v>0</v>
      </c>
      <c r="G13387">
        <v>0</v>
      </c>
    </row>
    <row r="13388" spans="1:7" x14ac:dyDescent="0.25">
      <c r="A13388" t="str">
        <f>_xlfn.CONCAT(Inadiplentes_Benner_SQL[[#This Row],[EMPRESA]]," - ",Inadiplentes_Benner_SQL[[#This Row],[NUMERO]], " - ",Inadiplentes_Benner_SQL[[#This Row],[CLIENTE]])</f>
        <v>MEDICAR RIBEIRÃO PRETO - FA-00005399-CT - CARMEM CECILIA BIAGI LUZ</v>
      </c>
      <c r="B13388" s="16" t="s">
        <v>7656</v>
      </c>
      <c r="C13388" s="16" t="s">
        <v>32677</v>
      </c>
      <c r="D13388" s="16" t="s">
        <v>32678</v>
      </c>
      <c r="E13388" s="16" t="s">
        <v>21299</v>
      </c>
      <c r="F13388">
        <v>0</v>
      </c>
      <c r="G13388">
        <v>0</v>
      </c>
    </row>
    <row r="13389" spans="1:7" x14ac:dyDescent="0.25">
      <c r="A13389" t="str">
        <f>_xlfn.CONCAT(Inadiplentes_Benner_SQL[[#This Row],[EMPRESA]]," - ",Inadiplentes_Benner_SQL[[#This Row],[NUMERO]], " - ",Inadiplentes_Benner_SQL[[#This Row],[CLIENTE]])</f>
        <v>MEDICAR RIBEIRÃO PRETO - FA-00005523-CT - MARIA OFELIA BAGGIO</v>
      </c>
      <c r="B13389" s="16" t="s">
        <v>7656</v>
      </c>
      <c r="C13389" s="16" t="s">
        <v>32679</v>
      </c>
      <c r="D13389" s="16" t="s">
        <v>32680</v>
      </c>
      <c r="E13389" s="16" t="s">
        <v>21299</v>
      </c>
      <c r="F13389">
        <v>0</v>
      </c>
      <c r="G13389">
        <v>0</v>
      </c>
    </row>
    <row r="13390" spans="1:7" x14ac:dyDescent="0.25">
      <c r="A13390" t="str">
        <f>_xlfn.CONCAT(Inadiplentes_Benner_SQL[[#This Row],[EMPRESA]]," - ",Inadiplentes_Benner_SQL[[#This Row],[NUMERO]], " - ",Inadiplentes_Benner_SQL[[#This Row],[CLIENTE]])</f>
        <v>MEDICAR RIBEIRÃO PRETO - FA-00005695-CT - EDNA DE ANDRADE GUIDETTI</v>
      </c>
      <c r="B13390" s="16" t="s">
        <v>7656</v>
      </c>
      <c r="C13390" s="16" t="s">
        <v>6739</v>
      </c>
      <c r="D13390" s="16" t="s">
        <v>32681</v>
      </c>
      <c r="E13390" s="16" t="s">
        <v>21299</v>
      </c>
      <c r="F13390">
        <v>0</v>
      </c>
      <c r="G13390">
        <v>0</v>
      </c>
    </row>
    <row r="13391" spans="1:7" x14ac:dyDescent="0.25">
      <c r="A13391" t="str">
        <f>_xlfn.CONCAT(Inadiplentes_Benner_SQL[[#This Row],[EMPRESA]]," - ",Inadiplentes_Benner_SQL[[#This Row],[NUMERO]], " - ",Inadiplentes_Benner_SQL[[#This Row],[CLIENTE]])</f>
        <v>MEDICAR RIBEIRÃO PRETO - FA-00005730-CT - MARLENE APARECIDA CESQUINI TRINDADE</v>
      </c>
      <c r="B13391" s="16" t="s">
        <v>7656</v>
      </c>
      <c r="C13391" s="16" t="s">
        <v>1480</v>
      </c>
      <c r="D13391" s="16" t="s">
        <v>32682</v>
      </c>
      <c r="E13391" s="16" t="s">
        <v>21299</v>
      </c>
      <c r="F13391">
        <v>0</v>
      </c>
      <c r="G13391">
        <v>0</v>
      </c>
    </row>
    <row r="13392" spans="1:7" x14ac:dyDescent="0.25">
      <c r="A13392" t="str">
        <f>_xlfn.CONCAT(Inadiplentes_Benner_SQL[[#This Row],[EMPRESA]]," - ",Inadiplentes_Benner_SQL[[#This Row],[NUMERO]], " - ",Inadiplentes_Benner_SQL[[#This Row],[CLIENTE]])</f>
        <v>MEDICAR RIBEIRÃO PRETO - FA-00005734-CT - DIRCE COCATO SIESSERE</v>
      </c>
      <c r="B13392" s="16" t="s">
        <v>7656</v>
      </c>
      <c r="C13392" s="16" t="s">
        <v>1560</v>
      </c>
      <c r="D13392" s="16" t="s">
        <v>32683</v>
      </c>
      <c r="E13392" s="16" t="s">
        <v>21299</v>
      </c>
      <c r="F13392">
        <v>0</v>
      </c>
      <c r="G13392">
        <v>0</v>
      </c>
    </row>
    <row r="13393" spans="1:7" x14ac:dyDescent="0.25">
      <c r="A13393" t="str">
        <f>_xlfn.CONCAT(Inadiplentes_Benner_SQL[[#This Row],[EMPRESA]]," - ",Inadiplentes_Benner_SQL[[#This Row],[NUMERO]], " - ",Inadiplentes_Benner_SQL[[#This Row],[CLIENTE]])</f>
        <v>MEDICAR RIBEIRÃO PRETO - FA-00005774-CT - LILIAN GIANIZELLA</v>
      </c>
      <c r="B13393" s="16" t="s">
        <v>7656</v>
      </c>
      <c r="C13393" s="16" t="s">
        <v>32684</v>
      </c>
      <c r="D13393" s="16" t="s">
        <v>32685</v>
      </c>
      <c r="E13393" s="16" t="s">
        <v>21299</v>
      </c>
      <c r="F13393">
        <v>0</v>
      </c>
      <c r="G13393">
        <v>0</v>
      </c>
    </row>
    <row r="13394" spans="1:7" x14ac:dyDescent="0.25">
      <c r="A13394" t="str">
        <f>_xlfn.CONCAT(Inadiplentes_Benner_SQL[[#This Row],[EMPRESA]]," - ",Inadiplentes_Benner_SQL[[#This Row],[NUMERO]], " - ",Inadiplentes_Benner_SQL[[#This Row],[CLIENTE]])</f>
        <v>MEDICAR RIBEIRÃO PRETO - FA-00005789-CT - TAMICO KEJOTO YOKOO</v>
      </c>
      <c r="B13394" s="16" t="s">
        <v>7656</v>
      </c>
      <c r="C13394" s="16" t="s">
        <v>1561</v>
      </c>
      <c r="D13394" s="16" t="s">
        <v>32686</v>
      </c>
      <c r="E13394" s="16" t="s">
        <v>21299</v>
      </c>
      <c r="F13394">
        <v>0</v>
      </c>
      <c r="G13394">
        <v>0</v>
      </c>
    </row>
    <row r="13395" spans="1:7" x14ac:dyDescent="0.25">
      <c r="A13395" t="str">
        <f>_xlfn.CONCAT(Inadiplentes_Benner_SQL[[#This Row],[EMPRESA]]," - ",Inadiplentes_Benner_SQL[[#This Row],[NUMERO]], " - ",Inadiplentes_Benner_SQL[[#This Row],[CLIENTE]])</f>
        <v>MEDICAR RIBEIRÃO PRETO - FA-00005822-CT - MILTON CARLOS BINDA</v>
      </c>
      <c r="B13395" s="16" t="s">
        <v>7656</v>
      </c>
      <c r="C13395" s="16" t="s">
        <v>3302</v>
      </c>
      <c r="D13395" s="16" t="s">
        <v>32687</v>
      </c>
      <c r="E13395" s="16" t="s">
        <v>21299</v>
      </c>
      <c r="F13395">
        <v>0</v>
      </c>
      <c r="G13395">
        <v>0</v>
      </c>
    </row>
    <row r="13396" spans="1:7" x14ac:dyDescent="0.25">
      <c r="A13396" t="str">
        <f>_xlfn.CONCAT(Inadiplentes_Benner_SQL[[#This Row],[EMPRESA]]," - ",Inadiplentes_Benner_SQL[[#This Row],[NUMERO]], " - ",Inadiplentes_Benner_SQL[[#This Row],[CLIENTE]])</f>
        <v>MEDICAR RIBEIRÃO PRETO - FA-00005940-CT - CLAUDIMIRA CLAUDINO LEAL</v>
      </c>
      <c r="B13396" s="16" t="s">
        <v>7656</v>
      </c>
      <c r="C13396" s="16" t="s">
        <v>1316</v>
      </c>
      <c r="D13396" s="16" t="s">
        <v>32688</v>
      </c>
      <c r="E13396" s="16" t="s">
        <v>21299</v>
      </c>
      <c r="F13396">
        <v>0</v>
      </c>
      <c r="G13396">
        <v>0</v>
      </c>
    </row>
    <row r="13397" spans="1:7" x14ac:dyDescent="0.25">
      <c r="A13397" t="str">
        <f>_xlfn.CONCAT(Inadiplentes_Benner_SQL[[#This Row],[EMPRESA]]," - ",Inadiplentes_Benner_SQL[[#This Row],[NUMERO]], " - ",Inadiplentes_Benner_SQL[[#This Row],[CLIENTE]])</f>
        <v>MEDICAR RIBEIRÃO PRETO - FA-00005948-CT - RAFAEL FRATUCCI BASTOS</v>
      </c>
      <c r="B13397" s="16" t="s">
        <v>7656</v>
      </c>
      <c r="C13397" s="16" t="s">
        <v>1317</v>
      </c>
      <c r="D13397" s="16" t="s">
        <v>32689</v>
      </c>
      <c r="E13397" s="16" t="s">
        <v>21299</v>
      </c>
      <c r="F13397">
        <v>0</v>
      </c>
      <c r="G13397">
        <v>0</v>
      </c>
    </row>
    <row r="13398" spans="1:7" x14ac:dyDescent="0.25">
      <c r="A13398" t="str">
        <f>_xlfn.CONCAT(Inadiplentes_Benner_SQL[[#This Row],[EMPRESA]]," - ",Inadiplentes_Benner_SQL[[#This Row],[NUMERO]], " - ",Inadiplentes_Benner_SQL[[#This Row],[CLIENTE]])</f>
        <v>MEDICAR RIBEIRÃO PRETO - FA-00005959-CT - ELEUSINA SILVERIO FARIZATTO</v>
      </c>
      <c r="B13398" s="16" t="s">
        <v>7656</v>
      </c>
      <c r="C13398" s="16" t="s">
        <v>32690</v>
      </c>
      <c r="D13398" s="16" t="s">
        <v>32691</v>
      </c>
      <c r="E13398" s="16" t="s">
        <v>21299</v>
      </c>
      <c r="F13398">
        <v>0</v>
      </c>
      <c r="G13398">
        <v>0</v>
      </c>
    </row>
    <row r="13399" spans="1:7" x14ac:dyDescent="0.25">
      <c r="A13399" t="str">
        <f>_xlfn.CONCAT(Inadiplentes_Benner_SQL[[#This Row],[EMPRESA]]," - ",Inadiplentes_Benner_SQL[[#This Row],[NUMERO]], " - ",Inadiplentes_Benner_SQL[[#This Row],[CLIENTE]])</f>
        <v>MEDICAR RIBEIRÃO PRETO - FA-00007355-CT - ADHEMAR BALDO</v>
      </c>
      <c r="B13399" s="16" t="s">
        <v>7656</v>
      </c>
      <c r="C13399" s="16" t="s">
        <v>27507</v>
      </c>
      <c r="D13399" s="16" t="s">
        <v>32705</v>
      </c>
      <c r="E13399" s="16" t="s">
        <v>21299</v>
      </c>
      <c r="F13399">
        <v>0</v>
      </c>
      <c r="G13399">
        <v>0</v>
      </c>
    </row>
    <row r="13400" spans="1:7" x14ac:dyDescent="0.25">
      <c r="A13400" t="str">
        <f>_xlfn.CONCAT(Inadiplentes_Benner_SQL[[#This Row],[EMPRESA]]," - ",Inadiplentes_Benner_SQL[[#This Row],[NUMERO]], " - ",Inadiplentes_Benner_SQL[[#This Row],[CLIENTE]])</f>
        <v>MEDICAR RIBEIRÃO PRETO - FA-00007406-CT - EDIMIR BATISTA GUEDES</v>
      </c>
      <c r="B13400" s="16" t="s">
        <v>7656</v>
      </c>
      <c r="C13400" s="16" t="s">
        <v>32706</v>
      </c>
      <c r="D13400" s="16" t="s">
        <v>32707</v>
      </c>
      <c r="E13400" s="16" t="s">
        <v>21299</v>
      </c>
      <c r="F13400">
        <v>0</v>
      </c>
      <c r="G13400">
        <v>0</v>
      </c>
    </row>
    <row r="13401" spans="1:7" x14ac:dyDescent="0.25">
      <c r="A13401" t="str">
        <f>_xlfn.CONCAT(Inadiplentes_Benner_SQL[[#This Row],[EMPRESA]]," - ",Inadiplentes_Benner_SQL[[#This Row],[NUMERO]], " - ",Inadiplentes_Benner_SQL[[#This Row],[CLIENTE]])</f>
        <v>MEDICAR RIBEIRÃO PRETO - FA-00005174-CT - GIOVANA TITOTO</v>
      </c>
      <c r="B13401" s="16" t="s">
        <v>7656</v>
      </c>
      <c r="C13401" s="16" t="s">
        <v>6717</v>
      </c>
      <c r="D13401" s="16" t="s">
        <v>32674</v>
      </c>
      <c r="E13401" s="16" t="s">
        <v>21299</v>
      </c>
      <c r="F13401">
        <v>0</v>
      </c>
      <c r="G13401">
        <v>0</v>
      </c>
    </row>
    <row r="13402" spans="1:7" x14ac:dyDescent="0.25">
      <c r="A13402" t="str">
        <f>_xlfn.CONCAT(Inadiplentes_Benner_SQL[[#This Row],[EMPRESA]]," - ",Inadiplentes_Benner_SQL[[#This Row],[NUMERO]], " - ",Inadiplentes_Benner_SQL[[#This Row],[CLIENTE]])</f>
        <v>MEDICAR RIBEIRÃO PRETO - FA-00005187-CT - CLENI DE MARTIN</v>
      </c>
      <c r="B13402" s="16" t="s">
        <v>7656</v>
      </c>
      <c r="C13402" s="16" t="s">
        <v>32675</v>
      </c>
      <c r="D13402" s="16" t="s">
        <v>32676</v>
      </c>
      <c r="E13402" s="16" t="s">
        <v>21299</v>
      </c>
      <c r="F13402">
        <v>0</v>
      </c>
      <c r="G13402">
        <v>0</v>
      </c>
    </row>
    <row r="13403" spans="1:7" x14ac:dyDescent="0.25">
      <c r="A13403" t="str">
        <f>_xlfn.CONCAT(Inadiplentes_Benner_SQL[[#This Row],[EMPRESA]]," - ",Inadiplentes_Benner_SQL[[#This Row],[NUMERO]], " - ",Inadiplentes_Benner_SQL[[#This Row],[CLIENTE]])</f>
        <v>MEDICAR RIBEIRÃO PRETO - FA-00007725-CT - RONALDO EGYDIO</v>
      </c>
      <c r="B13403" s="16" t="s">
        <v>7656</v>
      </c>
      <c r="C13403" s="16" t="s">
        <v>2331</v>
      </c>
      <c r="D13403" s="16" t="s">
        <v>32708</v>
      </c>
      <c r="E13403" s="16" t="s">
        <v>21299</v>
      </c>
      <c r="F13403">
        <v>0</v>
      </c>
      <c r="G13403">
        <v>0</v>
      </c>
    </row>
    <row r="13404" spans="1:7" x14ac:dyDescent="0.25">
      <c r="A13404" t="str">
        <f>_xlfn.CONCAT(Inadiplentes_Benner_SQL[[#This Row],[EMPRESA]]," - ",Inadiplentes_Benner_SQL[[#This Row],[NUMERO]], " - ",Inadiplentes_Benner_SQL[[#This Row],[CLIENTE]])</f>
        <v>MEDICAR RIBEIRÃO PRETO - FA-00007726-CT - NEUSA APARECIDA RIBEIRO</v>
      </c>
      <c r="B13404" s="16" t="s">
        <v>7656</v>
      </c>
      <c r="C13404" s="16" t="s">
        <v>32709</v>
      </c>
      <c r="D13404" s="16" t="s">
        <v>15593</v>
      </c>
      <c r="E13404" s="16" t="s">
        <v>21299</v>
      </c>
      <c r="F13404">
        <v>0</v>
      </c>
      <c r="G13404">
        <v>0</v>
      </c>
    </row>
    <row r="13405" spans="1:7" x14ac:dyDescent="0.25">
      <c r="A13405" t="str">
        <f>_xlfn.CONCAT(Inadiplentes_Benner_SQL[[#This Row],[EMPRESA]]," - ",Inadiplentes_Benner_SQL[[#This Row],[NUMERO]], " - ",Inadiplentes_Benner_SQL[[#This Row],[CLIENTE]])</f>
        <v>MEDICAR RIBEIRÃO PRETO - FA-00007759-CT - CECILIA APARECIDA CORREIA FERREIRA</v>
      </c>
      <c r="B13405" s="16" t="s">
        <v>7656</v>
      </c>
      <c r="C13405" s="16" t="s">
        <v>28880</v>
      </c>
      <c r="D13405" s="16" t="s">
        <v>32710</v>
      </c>
      <c r="E13405" s="16" t="s">
        <v>21299</v>
      </c>
      <c r="F13405">
        <v>0</v>
      </c>
      <c r="G13405">
        <v>0</v>
      </c>
    </row>
    <row r="13406" spans="1:7" x14ac:dyDescent="0.25">
      <c r="A13406" t="str">
        <f>_xlfn.CONCAT(Inadiplentes_Benner_SQL[[#This Row],[EMPRESA]]," - ",Inadiplentes_Benner_SQL[[#This Row],[NUMERO]], " - ",Inadiplentes_Benner_SQL[[#This Row],[CLIENTE]])</f>
        <v>MEDICAR RIBEIRÃO PRETO - FA-00007845-CT - ANTONIA LEMES JORGE</v>
      </c>
      <c r="B13406" s="16" t="s">
        <v>7656</v>
      </c>
      <c r="C13406" s="16" t="s">
        <v>32711</v>
      </c>
      <c r="D13406" s="16" t="s">
        <v>32712</v>
      </c>
      <c r="E13406" s="16" t="s">
        <v>21299</v>
      </c>
      <c r="F13406">
        <v>0</v>
      </c>
      <c r="G13406">
        <v>0</v>
      </c>
    </row>
    <row r="13407" spans="1:7" x14ac:dyDescent="0.25">
      <c r="A13407" t="str">
        <f>_xlfn.CONCAT(Inadiplentes_Benner_SQL[[#This Row],[EMPRESA]]," - ",Inadiplentes_Benner_SQL[[#This Row],[NUMERO]], " - ",Inadiplentes_Benner_SQL[[#This Row],[CLIENTE]])</f>
        <v>MEDICAR RIBEIRÃO PRETO - FA-00007920-CT - MARIA DO SOCORRO NASCIMENTO BARBOSA</v>
      </c>
      <c r="B13407" s="16" t="s">
        <v>7656</v>
      </c>
      <c r="C13407" s="16" t="s">
        <v>32713</v>
      </c>
      <c r="D13407" s="16" t="s">
        <v>32714</v>
      </c>
      <c r="E13407" s="16" t="s">
        <v>21299</v>
      </c>
      <c r="F13407">
        <v>0</v>
      </c>
      <c r="G13407">
        <v>0</v>
      </c>
    </row>
    <row r="13408" spans="1:7" x14ac:dyDescent="0.25">
      <c r="A13408" t="str">
        <f>_xlfn.CONCAT(Inadiplentes_Benner_SQL[[#This Row],[EMPRESA]]," - ",Inadiplentes_Benner_SQL[[#This Row],[NUMERO]], " - ",Inadiplentes_Benner_SQL[[#This Row],[CLIENTE]])</f>
        <v>MEDICAR RIBEIRÃO PRETO - FA-00008076-CT - VERA LUCIA DE SOUZA ALVES</v>
      </c>
      <c r="B13408" s="16" t="s">
        <v>7656</v>
      </c>
      <c r="C13408" s="16" t="s">
        <v>3990</v>
      </c>
      <c r="D13408" s="16" t="s">
        <v>36464</v>
      </c>
      <c r="E13408" s="16" t="s">
        <v>21299</v>
      </c>
      <c r="F13408">
        <v>0</v>
      </c>
      <c r="G13408">
        <v>0</v>
      </c>
    </row>
    <row r="13409" spans="1:7" x14ac:dyDescent="0.25">
      <c r="A13409" t="str">
        <f>_xlfn.CONCAT(Inadiplentes_Benner_SQL[[#This Row],[EMPRESA]]," - ",Inadiplentes_Benner_SQL[[#This Row],[NUMERO]], " - ",Inadiplentes_Benner_SQL[[#This Row],[CLIENTE]])</f>
        <v>MEDICAR RIBEIRÃO PRETO - FA-00006212-CT - VALTER ALONSO GOMES</v>
      </c>
      <c r="B13409" s="16" t="s">
        <v>7656</v>
      </c>
      <c r="C13409" s="16" t="s">
        <v>1498</v>
      </c>
      <c r="D13409" s="16" t="s">
        <v>32692</v>
      </c>
      <c r="E13409" s="16" t="s">
        <v>21299</v>
      </c>
      <c r="F13409">
        <v>0</v>
      </c>
      <c r="G13409">
        <v>0</v>
      </c>
    </row>
    <row r="13410" spans="1:7" x14ac:dyDescent="0.25">
      <c r="A13410" t="str">
        <f>_xlfn.CONCAT(Inadiplentes_Benner_SQL[[#This Row],[EMPRESA]]," - ",Inadiplentes_Benner_SQL[[#This Row],[NUMERO]], " - ",Inadiplentes_Benner_SQL[[#This Row],[CLIENTE]])</f>
        <v>MEDICAR RIBEIRÃO PRETO - FA-00006302-CT - MILTON TOSHIHARU ISHIKAWA</v>
      </c>
      <c r="B13410" s="16" t="s">
        <v>7656</v>
      </c>
      <c r="C13410" s="16" t="s">
        <v>32693</v>
      </c>
      <c r="D13410" s="16" t="s">
        <v>32694</v>
      </c>
      <c r="E13410" s="16" t="s">
        <v>21299</v>
      </c>
      <c r="F13410">
        <v>0</v>
      </c>
      <c r="G13410">
        <v>0</v>
      </c>
    </row>
    <row r="13411" spans="1:7" x14ac:dyDescent="0.25">
      <c r="A13411" t="str">
        <f>_xlfn.CONCAT(Inadiplentes_Benner_SQL[[#This Row],[EMPRESA]]," - ",Inadiplentes_Benner_SQL[[#This Row],[NUMERO]], " - ",Inadiplentes_Benner_SQL[[#This Row],[CLIENTE]])</f>
        <v>MEDICAR RIBEIRÃO PRETO - FA-00006351-CT - SONIA LUZIA ROSA</v>
      </c>
      <c r="B13411" s="16" t="s">
        <v>7656</v>
      </c>
      <c r="C13411" s="16" t="s">
        <v>32695</v>
      </c>
      <c r="D13411" s="16" t="s">
        <v>32696</v>
      </c>
      <c r="E13411" s="16" t="s">
        <v>21299</v>
      </c>
      <c r="F13411">
        <v>0</v>
      </c>
      <c r="G13411">
        <v>0</v>
      </c>
    </row>
    <row r="13412" spans="1:7" x14ac:dyDescent="0.25">
      <c r="A13412" t="str">
        <f>_xlfn.CONCAT(Inadiplentes_Benner_SQL[[#This Row],[EMPRESA]]," - ",Inadiplentes_Benner_SQL[[#This Row],[NUMERO]], " - ",Inadiplentes_Benner_SQL[[#This Row],[CLIENTE]])</f>
        <v>MEDICAR RIBEIRÃO PRETO - FA-00006675-CT - WAGNER ABRAHAO</v>
      </c>
      <c r="B13412" s="16" t="s">
        <v>7656</v>
      </c>
      <c r="C13412" s="16" t="s">
        <v>31996</v>
      </c>
      <c r="D13412" s="16" t="s">
        <v>32697</v>
      </c>
      <c r="E13412" s="16" t="s">
        <v>21299</v>
      </c>
      <c r="F13412">
        <v>0</v>
      </c>
      <c r="G13412">
        <v>0</v>
      </c>
    </row>
    <row r="13413" spans="1:7" x14ac:dyDescent="0.25">
      <c r="A13413" t="str">
        <f>_xlfn.CONCAT(Inadiplentes_Benner_SQL[[#This Row],[EMPRESA]]," - ",Inadiplentes_Benner_SQL[[#This Row],[NUMERO]], " - ",Inadiplentes_Benner_SQL[[#This Row],[CLIENTE]])</f>
        <v>MEDICAR RIBEIRÃO PRETO - FA-00006894-CT - MARCO ANTONIO DE FREITAS</v>
      </c>
      <c r="B13413" s="16" t="s">
        <v>7656</v>
      </c>
      <c r="C13413" s="16" t="s">
        <v>32698</v>
      </c>
      <c r="D13413" s="16" t="s">
        <v>32699</v>
      </c>
      <c r="E13413" s="16" t="s">
        <v>21299</v>
      </c>
      <c r="F13413">
        <v>0</v>
      </c>
      <c r="G13413">
        <v>0</v>
      </c>
    </row>
    <row r="13414" spans="1:7" x14ac:dyDescent="0.25">
      <c r="A13414" t="str">
        <f>_xlfn.CONCAT(Inadiplentes_Benner_SQL[[#This Row],[EMPRESA]]," - ",Inadiplentes_Benner_SQL[[#This Row],[NUMERO]], " - ",Inadiplentes_Benner_SQL[[#This Row],[CLIENTE]])</f>
        <v>MEDICAR RIBEIRÃO PRETO - FA-00006906-CT - GERALDO DA SILVA MENDES</v>
      </c>
      <c r="B13414" s="16" t="s">
        <v>7656</v>
      </c>
      <c r="C13414" s="16" t="s">
        <v>1344</v>
      </c>
      <c r="D13414" s="16" t="s">
        <v>32700</v>
      </c>
      <c r="E13414" s="16" t="s">
        <v>21299</v>
      </c>
      <c r="F13414">
        <v>0</v>
      </c>
      <c r="G13414">
        <v>0</v>
      </c>
    </row>
    <row r="13415" spans="1:7" x14ac:dyDescent="0.25">
      <c r="A13415" t="str">
        <f>_xlfn.CONCAT(Inadiplentes_Benner_SQL[[#This Row],[EMPRESA]]," - ",Inadiplentes_Benner_SQL[[#This Row],[NUMERO]], " - ",Inadiplentes_Benner_SQL[[#This Row],[CLIENTE]])</f>
        <v>MEDICAR RIBEIRÃO PRETO - FA-00006992-CT - ANTONIA DE LOURDES FERREIRA FERNANDES</v>
      </c>
      <c r="B13415" s="16" t="s">
        <v>7656</v>
      </c>
      <c r="C13415" s="16" t="s">
        <v>469</v>
      </c>
      <c r="D13415" s="16" t="s">
        <v>32701</v>
      </c>
      <c r="E13415" s="16" t="s">
        <v>21299</v>
      </c>
      <c r="F13415">
        <v>0</v>
      </c>
      <c r="G13415">
        <v>0</v>
      </c>
    </row>
    <row r="13416" spans="1:7" x14ac:dyDescent="0.25">
      <c r="A13416" t="str">
        <f>_xlfn.CONCAT(Inadiplentes_Benner_SQL[[#This Row],[EMPRESA]]," - ",Inadiplentes_Benner_SQL[[#This Row],[NUMERO]], " - ",Inadiplentes_Benner_SQL[[#This Row],[CLIENTE]])</f>
        <v>MEDICAR RIBEIRÃO PRETO - FA-00007011-CT - SYRLEI MENEGUCCI</v>
      </c>
      <c r="B13416" s="16" t="s">
        <v>7656</v>
      </c>
      <c r="C13416" s="16" t="s">
        <v>1838</v>
      </c>
      <c r="D13416" s="16" t="s">
        <v>32702</v>
      </c>
      <c r="E13416" s="16" t="s">
        <v>21299</v>
      </c>
      <c r="F13416">
        <v>0</v>
      </c>
      <c r="G13416">
        <v>0</v>
      </c>
    </row>
    <row r="13417" spans="1:7" x14ac:dyDescent="0.25">
      <c r="A13417" t="str">
        <f>_xlfn.CONCAT(Inadiplentes_Benner_SQL[[#This Row],[EMPRESA]]," - ",Inadiplentes_Benner_SQL[[#This Row],[NUMERO]], " - ",Inadiplentes_Benner_SQL[[#This Row],[CLIENTE]])</f>
        <v>MEDICAR RIBEIRÃO PRETO - FA-00007093-CT - CARLOS EDUARDO SAN GREGORIO THOMAZ</v>
      </c>
      <c r="B13417" s="16" t="s">
        <v>7656</v>
      </c>
      <c r="C13417" s="16" t="s">
        <v>32703</v>
      </c>
      <c r="D13417" s="16" t="s">
        <v>32704</v>
      </c>
      <c r="E13417" s="16" t="s">
        <v>21299</v>
      </c>
      <c r="F13417">
        <v>0</v>
      </c>
      <c r="G13417">
        <v>0</v>
      </c>
    </row>
    <row r="13418" spans="1:7" x14ac:dyDescent="0.25">
      <c r="A13418" t="str">
        <f>_xlfn.CONCAT(Inadiplentes_Benner_SQL[[#This Row],[EMPRESA]]," - ",Inadiplentes_Benner_SQL[[#This Row],[NUMERO]], " - ",Inadiplentes_Benner_SQL[[#This Row],[CLIENTE]])</f>
        <v>MEDICAR RIBEIRÃO PRETO - FA-00008542-CT - DORACI DE LAZZARI CORREA GRIZZI</v>
      </c>
      <c r="B13418" s="16" t="s">
        <v>7656</v>
      </c>
      <c r="C13418" s="16" t="s">
        <v>36465</v>
      </c>
      <c r="D13418" s="16" t="s">
        <v>36466</v>
      </c>
      <c r="E13418" s="16" t="s">
        <v>21299</v>
      </c>
      <c r="F13418">
        <v>0</v>
      </c>
      <c r="G13418">
        <v>0</v>
      </c>
    </row>
    <row r="13419" spans="1:7" x14ac:dyDescent="0.25">
      <c r="A13419" t="str">
        <f>_xlfn.CONCAT(Inadiplentes_Benner_SQL[[#This Row],[EMPRESA]]," - ",Inadiplentes_Benner_SQL[[#This Row],[NUMERO]], " - ",Inadiplentes_Benner_SQL[[#This Row],[CLIENTE]])</f>
        <v>MEDICAR RIBEIRÃO PRETO - FA-00008671-CT - ANTONIO VALENTE DE OLIVEIRA</v>
      </c>
      <c r="B13419" s="16" t="s">
        <v>7656</v>
      </c>
      <c r="C13419" s="16" t="s">
        <v>2069</v>
      </c>
      <c r="D13419" s="16" t="s">
        <v>36467</v>
      </c>
      <c r="E13419" s="16" t="s">
        <v>21299</v>
      </c>
      <c r="F13419">
        <v>0</v>
      </c>
      <c r="G13419">
        <v>0</v>
      </c>
    </row>
    <row r="13420" spans="1:7" x14ac:dyDescent="0.25">
      <c r="A13420" t="str">
        <f>_xlfn.CONCAT(Inadiplentes_Benner_SQL[[#This Row],[EMPRESA]]," - ",Inadiplentes_Benner_SQL[[#This Row],[NUMERO]], " - ",Inadiplentes_Benner_SQL[[#This Row],[CLIENTE]])</f>
        <v>MEDICAR RIBEIRÃO PRETO - FA-00008802-CT - ISILDA MARISA FAIM MATTIUSSO</v>
      </c>
      <c r="B13420" s="16" t="s">
        <v>7656</v>
      </c>
      <c r="C13420" s="16" t="s">
        <v>5883</v>
      </c>
      <c r="D13420" s="16" t="s">
        <v>36468</v>
      </c>
      <c r="E13420" s="16" t="s">
        <v>21299</v>
      </c>
      <c r="F13420">
        <v>0</v>
      </c>
      <c r="G13420">
        <v>0</v>
      </c>
    </row>
    <row r="13421" spans="1:7" x14ac:dyDescent="0.25">
      <c r="A13421" t="str">
        <f>_xlfn.CONCAT(Inadiplentes_Benner_SQL[[#This Row],[EMPRESA]]," - ",Inadiplentes_Benner_SQL[[#This Row],[NUMERO]], " - ",Inadiplentes_Benner_SQL[[#This Row],[CLIENTE]])</f>
        <v>MEDICAR RIBEIRÃO PRETO - FA-00008928-CT - MARIA APARECIDA PAVANIN</v>
      </c>
      <c r="B13421" s="16" t="s">
        <v>7656</v>
      </c>
      <c r="C13421" s="16" t="s">
        <v>2076</v>
      </c>
      <c r="D13421" s="16" t="s">
        <v>36469</v>
      </c>
      <c r="E13421" s="16" t="s">
        <v>21299</v>
      </c>
      <c r="F13421">
        <v>0</v>
      </c>
      <c r="G13421">
        <v>0</v>
      </c>
    </row>
    <row r="13422" spans="1:7" x14ac:dyDescent="0.25">
      <c r="A13422" t="str">
        <f>_xlfn.CONCAT(Inadiplentes_Benner_SQL[[#This Row],[EMPRESA]]," - ",Inadiplentes_Benner_SQL[[#This Row],[NUMERO]], " - ",Inadiplentes_Benner_SQL[[#This Row],[CLIENTE]])</f>
        <v>MEDICAR RIBEIRÃO PRETO - FA-00015287-CT - MARIA DE LOURDES BARBOSA NOVO</v>
      </c>
      <c r="B13422" s="16" t="s">
        <v>7656</v>
      </c>
      <c r="C13422" s="16" t="s">
        <v>6897</v>
      </c>
      <c r="D13422" s="16" t="s">
        <v>36501</v>
      </c>
      <c r="E13422" s="16" t="s">
        <v>21299</v>
      </c>
      <c r="F13422">
        <v>0</v>
      </c>
      <c r="G13422">
        <v>0</v>
      </c>
    </row>
    <row r="13423" spans="1:7" x14ac:dyDescent="0.25">
      <c r="A13423" t="str">
        <f>_xlfn.CONCAT(Inadiplentes_Benner_SQL[[#This Row],[EMPRESA]]," - ",Inadiplentes_Benner_SQL[[#This Row],[NUMERO]], " - ",Inadiplentes_Benner_SQL[[#This Row],[CLIENTE]])</f>
        <v>MEDICAR RIBEIRÃO PRETO - FA-00015419-CT - SANDRA MARIA RESTINO</v>
      </c>
      <c r="B13423" s="16" t="s">
        <v>7656</v>
      </c>
      <c r="C13423" s="16" t="s">
        <v>36502</v>
      </c>
      <c r="D13423" s="16" t="s">
        <v>36503</v>
      </c>
      <c r="E13423" s="16" t="s">
        <v>21299</v>
      </c>
      <c r="F13423">
        <v>0</v>
      </c>
      <c r="G13423">
        <v>0</v>
      </c>
    </row>
    <row r="13424" spans="1:7" x14ac:dyDescent="0.25">
      <c r="A13424" t="str">
        <f>_xlfn.CONCAT(Inadiplentes_Benner_SQL[[#This Row],[EMPRESA]]," - ",Inadiplentes_Benner_SQL[[#This Row],[NUMERO]], " - ",Inadiplentes_Benner_SQL[[#This Row],[CLIENTE]])</f>
        <v>MEDICAR RIBEIRÃO PRETO - FA-00015502-CT - RITA DE JESUS NUNES DA SILVA</v>
      </c>
      <c r="B13424" s="16" t="s">
        <v>7656</v>
      </c>
      <c r="C13424" s="16" t="s">
        <v>36504</v>
      </c>
      <c r="D13424" s="16" t="s">
        <v>36505</v>
      </c>
      <c r="E13424" s="16" t="s">
        <v>21299</v>
      </c>
      <c r="F13424">
        <v>0</v>
      </c>
      <c r="G13424">
        <v>0</v>
      </c>
    </row>
    <row r="13425" spans="1:7" x14ac:dyDescent="0.25">
      <c r="A13425" t="str">
        <f>_xlfn.CONCAT(Inadiplentes_Benner_SQL[[#This Row],[EMPRESA]]," - ",Inadiplentes_Benner_SQL[[#This Row],[NUMERO]], " - ",Inadiplentes_Benner_SQL[[#This Row],[CLIENTE]])</f>
        <v>MEDICAR RIBEIRÃO PRETO - FA-00015854-CT - JOSE ELCIO JULIANI</v>
      </c>
      <c r="B13425" s="16" t="s">
        <v>7656</v>
      </c>
      <c r="C13425" s="16" t="s">
        <v>36506</v>
      </c>
      <c r="D13425" s="16" t="s">
        <v>36507</v>
      </c>
      <c r="E13425" s="16" t="s">
        <v>21299</v>
      </c>
      <c r="F13425">
        <v>0</v>
      </c>
      <c r="G13425">
        <v>0</v>
      </c>
    </row>
    <row r="13426" spans="1:7" x14ac:dyDescent="0.25">
      <c r="A13426" t="str">
        <f>_xlfn.CONCAT(Inadiplentes_Benner_SQL[[#This Row],[EMPRESA]]," - ",Inadiplentes_Benner_SQL[[#This Row],[NUMERO]], " - ",Inadiplentes_Benner_SQL[[#This Row],[CLIENTE]])</f>
        <v>MEDICAR RIBEIRÃO PRETO - FA-00015858-CT - LILIAN DE JESUS RAMOS DE MATTOS</v>
      </c>
      <c r="B13426" s="16" t="s">
        <v>7656</v>
      </c>
      <c r="C13426" s="16" t="s">
        <v>36508</v>
      </c>
      <c r="D13426" s="16" t="s">
        <v>36509</v>
      </c>
      <c r="E13426" s="16" t="s">
        <v>21299</v>
      </c>
      <c r="F13426">
        <v>0</v>
      </c>
      <c r="G13426">
        <v>0</v>
      </c>
    </row>
    <row r="13427" spans="1:7" x14ac:dyDescent="0.25">
      <c r="A13427" t="str">
        <f>_xlfn.CONCAT(Inadiplentes_Benner_SQL[[#This Row],[EMPRESA]]," - ",Inadiplentes_Benner_SQL[[#This Row],[NUMERO]], " - ",Inadiplentes_Benner_SQL[[#This Row],[CLIENTE]])</f>
        <v>MEDICAR RIBEIRÃO PRETO - FA-00009755-CT - MARIANA MOSSIN ROVANHOLO</v>
      </c>
      <c r="B13427" s="16" t="s">
        <v>7656</v>
      </c>
      <c r="C13427" s="16" t="s">
        <v>36470</v>
      </c>
      <c r="D13427" s="16" t="s">
        <v>36471</v>
      </c>
      <c r="E13427" s="16" t="s">
        <v>21299</v>
      </c>
      <c r="F13427">
        <v>0</v>
      </c>
      <c r="G13427">
        <v>0</v>
      </c>
    </row>
    <row r="13428" spans="1:7" x14ac:dyDescent="0.25">
      <c r="A13428" t="str">
        <f>_xlfn.CONCAT(Inadiplentes_Benner_SQL[[#This Row],[EMPRESA]]," - ",Inadiplentes_Benner_SQL[[#This Row],[NUMERO]], " - ",Inadiplentes_Benner_SQL[[#This Row],[CLIENTE]])</f>
        <v>MEDICAR RIBEIRÃO PRETO - FA-00010120-CT - MARGARIDA MARIA TOLEDO SILVA</v>
      </c>
      <c r="B13428" s="16" t="s">
        <v>7656</v>
      </c>
      <c r="C13428" s="16" t="s">
        <v>6883</v>
      </c>
      <c r="D13428" s="16" t="s">
        <v>36472</v>
      </c>
      <c r="E13428" s="16" t="s">
        <v>21299</v>
      </c>
      <c r="F13428">
        <v>0</v>
      </c>
      <c r="G13428">
        <v>0</v>
      </c>
    </row>
    <row r="13429" spans="1:7" x14ac:dyDescent="0.25">
      <c r="A13429" t="str">
        <f>_xlfn.CONCAT(Inadiplentes_Benner_SQL[[#This Row],[EMPRESA]]," - ",Inadiplentes_Benner_SQL[[#This Row],[NUMERO]], " - ",Inadiplentes_Benner_SQL[[#This Row],[CLIENTE]])</f>
        <v>MEDICAR RIBEIRÃO PRETO - FA-00010786-CT - JOSE CARLOS GIROTTO</v>
      </c>
      <c r="B13429" s="16" t="s">
        <v>7656</v>
      </c>
      <c r="C13429" s="16" t="s">
        <v>36473</v>
      </c>
      <c r="D13429" s="16" t="s">
        <v>36474</v>
      </c>
      <c r="E13429" s="16" t="s">
        <v>21299</v>
      </c>
      <c r="F13429">
        <v>0</v>
      </c>
      <c r="G13429">
        <v>0</v>
      </c>
    </row>
    <row r="13430" spans="1:7" x14ac:dyDescent="0.25">
      <c r="A13430" t="str">
        <f>_xlfn.CONCAT(Inadiplentes_Benner_SQL[[#This Row],[EMPRESA]]," - ",Inadiplentes_Benner_SQL[[#This Row],[NUMERO]], " - ",Inadiplentes_Benner_SQL[[#This Row],[CLIENTE]])</f>
        <v>MEDICAR RIBEIRÃO PRETO - FA-00011279-CT - NEIDE NUNES BERNARDES RAMPASIO</v>
      </c>
      <c r="B13430" s="16" t="s">
        <v>7656</v>
      </c>
      <c r="C13430" s="16" t="s">
        <v>36475</v>
      </c>
      <c r="D13430" s="16" t="s">
        <v>36476</v>
      </c>
      <c r="E13430" s="16" t="s">
        <v>21299</v>
      </c>
      <c r="F13430">
        <v>0</v>
      </c>
      <c r="G13430">
        <v>0</v>
      </c>
    </row>
    <row r="13431" spans="1:7" x14ac:dyDescent="0.25">
      <c r="A13431" t="str">
        <f>_xlfn.CONCAT(Inadiplentes_Benner_SQL[[#This Row],[EMPRESA]]," - ",Inadiplentes_Benner_SQL[[#This Row],[NUMERO]], " - ",Inadiplentes_Benner_SQL[[#This Row],[CLIENTE]])</f>
        <v>MEDICAR RIBEIRÃO PRETO - FA-00011670-CT - ARLETE LUCILA VANZO VIANA</v>
      </c>
      <c r="B13431" s="16" t="s">
        <v>7656</v>
      </c>
      <c r="C13431" s="16" t="s">
        <v>36477</v>
      </c>
      <c r="D13431" s="16" t="s">
        <v>36478</v>
      </c>
      <c r="E13431" s="16" t="s">
        <v>21299</v>
      </c>
      <c r="F13431">
        <v>0</v>
      </c>
      <c r="G13431">
        <v>0</v>
      </c>
    </row>
    <row r="13432" spans="1:7" x14ac:dyDescent="0.25">
      <c r="A13432" t="str">
        <f>_xlfn.CONCAT(Inadiplentes_Benner_SQL[[#This Row],[EMPRESA]]," - ",Inadiplentes_Benner_SQL[[#This Row],[NUMERO]], " - ",Inadiplentes_Benner_SQL[[#This Row],[CLIENTE]])</f>
        <v>MEDICAR RIBEIRÃO PRETO - FA-00011768-CT - JUAREZ ROBERTO DE SOUZA</v>
      </c>
      <c r="B13432" s="16" t="s">
        <v>7656</v>
      </c>
      <c r="C13432" s="16" t="s">
        <v>36479</v>
      </c>
      <c r="D13432" s="16" t="s">
        <v>36480</v>
      </c>
      <c r="E13432" s="16" t="s">
        <v>21299</v>
      </c>
      <c r="F13432">
        <v>0</v>
      </c>
      <c r="G13432">
        <v>0</v>
      </c>
    </row>
    <row r="13433" spans="1:7" x14ac:dyDescent="0.25">
      <c r="A13433" t="str">
        <f>_xlfn.CONCAT(Inadiplentes_Benner_SQL[[#This Row],[EMPRESA]]," - ",Inadiplentes_Benner_SQL[[#This Row],[NUMERO]], " - ",Inadiplentes_Benner_SQL[[#This Row],[CLIENTE]])</f>
        <v>MEDICAR RIBEIRÃO PRETO - FA-00012269-CT - AGOSTINHA FRANCISCA</v>
      </c>
      <c r="B13433" s="16" t="s">
        <v>7656</v>
      </c>
      <c r="C13433" s="16" t="s">
        <v>36481</v>
      </c>
      <c r="D13433" s="16" t="s">
        <v>36482</v>
      </c>
      <c r="E13433" s="16" t="s">
        <v>21299</v>
      </c>
      <c r="F13433">
        <v>0</v>
      </c>
      <c r="G13433">
        <v>0</v>
      </c>
    </row>
    <row r="13434" spans="1:7" x14ac:dyDescent="0.25">
      <c r="A13434" t="str">
        <f>_xlfn.CONCAT(Inadiplentes_Benner_SQL[[#This Row],[EMPRESA]]," - ",Inadiplentes_Benner_SQL[[#This Row],[NUMERO]], " - ",Inadiplentes_Benner_SQL[[#This Row],[CLIENTE]])</f>
        <v>MEDICAR RIBEIRÃO PRETO - FA-00012413-CT - STELLA MARIS DO NASCIMENTO</v>
      </c>
      <c r="B13434" s="16" t="s">
        <v>7656</v>
      </c>
      <c r="C13434" s="16" t="s">
        <v>36483</v>
      </c>
      <c r="D13434" s="16" t="s">
        <v>36484</v>
      </c>
      <c r="E13434" s="16" t="s">
        <v>21299</v>
      </c>
      <c r="F13434">
        <v>0</v>
      </c>
      <c r="G13434">
        <v>0</v>
      </c>
    </row>
    <row r="13435" spans="1:7" x14ac:dyDescent="0.25">
      <c r="A13435" t="str">
        <f>_xlfn.CONCAT(Inadiplentes_Benner_SQL[[#This Row],[EMPRESA]]," - ",Inadiplentes_Benner_SQL[[#This Row],[NUMERO]], " - ",Inadiplentes_Benner_SQL[[#This Row],[CLIENTE]])</f>
        <v>MEDICAR RIBEIRÃO PRETO - FA-00012609-CT - ALICE GOMES COIMBRA FABIANO</v>
      </c>
      <c r="B13435" s="16" t="s">
        <v>7656</v>
      </c>
      <c r="C13435" s="16" t="s">
        <v>36485</v>
      </c>
      <c r="D13435" s="16" t="s">
        <v>36486</v>
      </c>
      <c r="E13435" s="16" t="s">
        <v>21299</v>
      </c>
      <c r="F13435">
        <v>0</v>
      </c>
      <c r="G13435">
        <v>0</v>
      </c>
    </row>
    <row r="13436" spans="1:7" x14ac:dyDescent="0.25">
      <c r="A13436" t="str">
        <f>_xlfn.CONCAT(Inadiplentes_Benner_SQL[[#This Row],[EMPRESA]]," - ",Inadiplentes_Benner_SQL[[#This Row],[NUMERO]], " - ",Inadiplentes_Benner_SQL[[#This Row],[CLIENTE]])</f>
        <v>MEDICAR RIBEIRÃO PRETO - FA-00012778-CT - JOSE ROBERTO LOPES</v>
      </c>
      <c r="B13436" s="16" t="s">
        <v>7656</v>
      </c>
      <c r="C13436" s="16" t="s">
        <v>36487</v>
      </c>
      <c r="D13436" s="16" t="s">
        <v>36488</v>
      </c>
      <c r="E13436" s="16" t="s">
        <v>21299</v>
      </c>
      <c r="F13436">
        <v>0</v>
      </c>
      <c r="G13436">
        <v>0</v>
      </c>
    </row>
    <row r="13437" spans="1:7" x14ac:dyDescent="0.25">
      <c r="A13437" t="str">
        <f>_xlfn.CONCAT(Inadiplentes_Benner_SQL[[#This Row],[EMPRESA]]," - ",Inadiplentes_Benner_SQL[[#This Row],[NUMERO]], " - ",Inadiplentes_Benner_SQL[[#This Row],[CLIENTE]])</f>
        <v>MEDICAR RIBEIRÃO PRETO - FA-00012897-CT - SUELI ABBAD</v>
      </c>
      <c r="B13437" s="16" t="s">
        <v>7656</v>
      </c>
      <c r="C13437" s="16" t="s">
        <v>36489</v>
      </c>
      <c r="D13437" s="16" t="s">
        <v>36490</v>
      </c>
      <c r="E13437" s="16" t="s">
        <v>21299</v>
      </c>
      <c r="F13437">
        <v>0</v>
      </c>
      <c r="G13437">
        <v>0</v>
      </c>
    </row>
    <row r="13438" spans="1:7" x14ac:dyDescent="0.25">
      <c r="A13438" t="str">
        <f>_xlfn.CONCAT(Inadiplentes_Benner_SQL[[#This Row],[EMPRESA]]," - ",Inadiplentes_Benner_SQL[[#This Row],[NUMERO]], " - ",Inadiplentes_Benner_SQL[[#This Row],[CLIENTE]])</f>
        <v>MEDICAR RIBEIRÃO PRETO - FA-00012898-CT - MARIA APARECIDA DOMINGOS PAIVA</v>
      </c>
      <c r="B13438" s="16" t="s">
        <v>7656</v>
      </c>
      <c r="C13438" s="16" t="s">
        <v>36491</v>
      </c>
      <c r="D13438" s="16" t="s">
        <v>36492</v>
      </c>
      <c r="E13438" s="16" t="s">
        <v>21299</v>
      </c>
      <c r="F13438">
        <v>0</v>
      </c>
      <c r="G13438">
        <v>0</v>
      </c>
    </row>
    <row r="13439" spans="1:7" x14ac:dyDescent="0.25">
      <c r="A13439" t="str">
        <f>_xlfn.CONCAT(Inadiplentes_Benner_SQL[[#This Row],[EMPRESA]]," - ",Inadiplentes_Benner_SQL[[#This Row],[NUMERO]], " - ",Inadiplentes_Benner_SQL[[#This Row],[CLIENTE]])</f>
        <v>MEDICAR RIBEIRÃO PRETO - FA-00013080-CT - ISALTINA KAMADA SUITO</v>
      </c>
      <c r="B13439" s="16" t="s">
        <v>7656</v>
      </c>
      <c r="C13439" s="16" t="s">
        <v>36493</v>
      </c>
      <c r="D13439" s="16" t="s">
        <v>36494</v>
      </c>
      <c r="E13439" s="16" t="s">
        <v>21299</v>
      </c>
      <c r="F13439">
        <v>0</v>
      </c>
      <c r="G13439">
        <v>0</v>
      </c>
    </row>
    <row r="13440" spans="1:7" x14ac:dyDescent="0.25">
      <c r="A13440" t="str">
        <f>_xlfn.CONCAT(Inadiplentes_Benner_SQL[[#This Row],[EMPRESA]]," - ",Inadiplentes_Benner_SQL[[#This Row],[NUMERO]], " - ",Inadiplentes_Benner_SQL[[#This Row],[CLIENTE]])</f>
        <v>MEDICAR RIBEIRÃO PRETO - FA-00013995-CT - AGENOR DO NASCIMENTO</v>
      </c>
      <c r="B13440" s="16" t="s">
        <v>7656</v>
      </c>
      <c r="C13440" s="16" t="s">
        <v>36495</v>
      </c>
      <c r="D13440" s="16" t="s">
        <v>36496</v>
      </c>
      <c r="E13440" s="16" t="s">
        <v>21299</v>
      </c>
      <c r="F13440">
        <v>0</v>
      </c>
      <c r="G13440">
        <v>0</v>
      </c>
    </row>
    <row r="13441" spans="1:7" x14ac:dyDescent="0.25">
      <c r="A13441" t="str">
        <f>_xlfn.CONCAT(Inadiplentes_Benner_SQL[[#This Row],[EMPRESA]]," - ",Inadiplentes_Benner_SQL[[#This Row],[NUMERO]], " - ",Inadiplentes_Benner_SQL[[#This Row],[CLIENTE]])</f>
        <v>MEDICAR RIBEIRÃO PRETO - FA-00020204-CT - YOSINOBU TOKUNAGA</v>
      </c>
      <c r="B13441" s="16" t="s">
        <v>7656</v>
      </c>
      <c r="C13441" s="16" t="s">
        <v>36561</v>
      </c>
      <c r="D13441" s="16" t="s">
        <v>36562</v>
      </c>
      <c r="E13441" s="16" t="s">
        <v>21299</v>
      </c>
      <c r="F13441">
        <v>0</v>
      </c>
      <c r="G13441">
        <v>0</v>
      </c>
    </row>
    <row r="13442" spans="1:7" x14ac:dyDescent="0.25">
      <c r="A13442" t="str">
        <f>_xlfn.CONCAT(Inadiplentes_Benner_SQL[[#This Row],[EMPRESA]]," - ",Inadiplentes_Benner_SQL[[#This Row],[NUMERO]], " - ",Inadiplentes_Benner_SQL[[#This Row],[CLIENTE]])</f>
        <v>MEDICAR RIBEIRÃO PRETO - FA-00020262-CT - HELENA MARIA ANDRADE COUTO</v>
      </c>
      <c r="B13442" s="16" t="s">
        <v>7656</v>
      </c>
      <c r="C13442" s="16" t="s">
        <v>36563</v>
      </c>
      <c r="D13442" s="16" t="s">
        <v>36564</v>
      </c>
      <c r="E13442" s="16" t="s">
        <v>21299</v>
      </c>
      <c r="F13442">
        <v>0</v>
      </c>
      <c r="G13442">
        <v>0</v>
      </c>
    </row>
    <row r="13443" spans="1:7" x14ac:dyDescent="0.25">
      <c r="A13443" t="str">
        <f>_xlfn.CONCAT(Inadiplentes_Benner_SQL[[#This Row],[EMPRESA]]," - ",Inadiplentes_Benner_SQL[[#This Row],[NUMERO]], " - ",Inadiplentes_Benner_SQL[[#This Row],[CLIENTE]])</f>
        <v>MEDICAR RIBEIRÃO PRETO - FA-00020293-CT - CARMEM LUCIA BORDAO CAVALCANTE</v>
      </c>
      <c r="B13443" s="16" t="s">
        <v>7656</v>
      </c>
      <c r="C13443" s="16" t="s">
        <v>36565</v>
      </c>
      <c r="D13443" s="16" t="s">
        <v>36566</v>
      </c>
      <c r="E13443" s="16" t="s">
        <v>21299</v>
      </c>
      <c r="F13443">
        <v>0</v>
      </c>
      <c r="G13443">
        <v>0</v>
      </c>
    </row>
    <row r="13444" spans="1:7" x14ac:dyDescent="0.25">
      <c r="A13444" t="str">
        <f>_xlfn.CONCAT(Inadiplentes_Benner_SQL[[#This Row],[EMPRESA]]," - ",Inadiplentes_Benner_SQL[[#This Row],[NUMERO]], " - ",Inadiplentes_Benner_SQL[[#This Row],[CLIENTE]])</f>
        <v>MEDICAR RIBEIRÃO PRETO - FA-00020300-CT - ELAINE DO CARMO FERRAZ DO PRADO MACEDO</v>
      </c>
      <c r="B13444" s="16" t="s">
        <v>7656</v>
      </c>
      <c r="C13444" s="16" t="s">
        <v>36567</v>
      </c>
      <c r="D13444" s="16" t="s">
        <v>36568</v>
      </c>
      <c r="E13444" s="16" t="s">
        <v>21299</v>
      </c>
      <c r="F13444">
        <v>0</v>
      </c>
      <c r="G13444">
        <v>0</v>
      </c>
    </row>
    <row r="13445" spans="1:7" x14ac:dyDescent="0.25">
      <c r="A13445" t="str">
        <f>_xlfn.CONCAT(Inadiplentes_Benner_SQL[[#This Row],[EMPRESA]]," - ",Inadiplentes_Benner_SQL[[#This Row],[NUMERO]], " - ",Inadiplentes_Benner_SQL[[#This Row],[CLIENTE]])</f>
        <v>MEDICAR RIBEIRÃO PRETO - FA-00020312-CT - ANA RITA DE ARRUDA</v>
      </c>
      <c r="B13445" s="16" t="s">
        <v>7656</v>
      </c>
      <c r="C13445" s="16" t="s">
        <v>36569</v>
      </c>
      <c r="D13445" s="16" t="s">
        <v>36570</v>
      </c>
      <c r="E13445" s="16" t="s">
        <v>21299</v>
      </c>
      <c r="F13445">
        <v>0</v>
      </c>
      <c r="G13445">
        <v>0</v>
      </c>
    </row>
    <row r="13446" spans="1:7" x14ac:dyDescent="0.25">
      <c r="A13446" t="str">
        <f>_xlfn.CONCAT(Inadiplentes_Benner_SQL[[#This Row],[EMPRESA]]," - ",Inadiplentes_Benner_SQL[[#This Row],[NUMERO]], " - ",Inadiplentes_Benner_SQL[[#This Row],[CLIENTE]])</f>
        <v>MEDICAR RIBEIRÃO PRETO - FA-00020515-CT - LEONICE MORENO RODRIGUES DA SILVA</v>
      </c>
      <c r="B13446" s="16" t="s">
        <v>7656</v>
      </c>
      <c r="C13446" s="16" t="s">
        <v>36571</v>
      </c>
      <c r="D13446" s="16" t="s">
        <v>36572</v>
      </c>
      <c r="E13446" s="16" t="s">
        <v>21299</v>
      </c>
      <c r="F13446">
        <v>0</v>
      </c>
      <c r="G13446">
        <v>0</v>
      </c>
    </row>
    <row r="13447" spans="1:7" x14ac:dyDescent="0.25">
      <c r="A13447" t="str">
        <f>_xlfn.CONCAT(Inadiplentes_Benner_SQL[[#This Row],[EMPRESA]]," - ",Inadiplentes_Benner_SQL[[#This Row],[NUMERO]], " - ",Inadiplentes_Benner_SQL[[#This Row],[CLIENTE]])</f>
        <v>MEDICAR RIBEIRÃO PRETO - FA-00020710-CT - RENATA CRISTINA FRANCISCO</v>
      </c>
      <c r="B13447" s="16" t="s">
        <v>7656</v>
      </c>
      <c r="C13447" s="16" t="s">
        <v>36573</v>
      </c>
      <c r="D13447" s="16" t="s">
        <v>36574</v>
      </c>
      <c r="E13447" s="16" t="s">
        <v>21299</v>
      </c>
      <c r="F13447">
        <v>0</v>
      </c>
      <c r="G13447">
        <v>0</v>
      </c>
    </row>
    <row r="13448" spans="1:7" x14ac:dyDescent="0.25">
      <c r="A13448" t="str">
        <f>_xlfn.CONCAT(Inadiplentes_Benner_SQL[[#This Row],[EMPRESA]]," - ",Inadiplentes_Benner_SQL[[#This Row],[NUMERO]], " - ",Inadiplentes_Benner_SQL[[#This Row],[CLIENTE]])</f>
        <v>MEDICAR RIBEIRÃO PRETO - FA-00020730-CT - SILVIO LUIZ LUCAS</v>
      </c>
      <c r="B13448" s="16" t="s">
        <v>7656</v>
      </c>
      <c r="C13448" s="16" t="s">
        <v>36575</v>
      </c>
      <c r="D13448" s="16" t="s">
        <v>36576</v>
      </c>
      <c r="E13448" s="16" t="s">
        <v>21299</v>
      </c>
      <c r="F13448">
        <v>0</v>
      </c>
      <c r="G13448">
        <v>0</v>
      </c>
    </row>
    <row r="13449" spans="1:7" x14ac:dyDescent="0.25">
      <c r="A13449" t="str">
        <f>_xlfn.CONCAT(Inadiplentes_Benner_SQL[[#This Row],[EMPRESA]]," - ",Inadiplentes_Benner_SQL[[#This Row],[NUMERO]], " - ",Inadiplentes_Benner_SQL[[#This Row],[CLIENTE]])</f>
        <v>MEDICAR RIBEIRÃO PRETO - FA-00020740-CT - TATIANE APARECIDA GELFUSO</v>
      </c>
      <c r="B13449" s="16" t="s">
        <v>7656</v>
      </c>
      <c r="C13449" s="16" t="s">
        <v>36577</v>
      </c>
      <c r="D13449" s="16" t="s">
        <v>36578</v>
      </c>
      <c r="E13449" s="16" t="s">
        <v>21299</v>
      </c>
      <c r="F13449">
        <v>0</v>
      </c>
      <c r="G13449">
        <v>0</v>
      </c>
    </row>
    <row r="13450" spans="1:7" x14ac:dyDescent="0.25">
      <c r="A13450" t="str">
        <f>_xlfn.CONCAT(Inadiplentes_Benner_SQL[[#This Row],[EMPRESA]]," - ",Inadiplentes_Benner_SQL[[#This Row],[NUMERO]], " - ",Inadiplentes_Benner_SQL[[#This Row],[CLIENTE]])</f>
        <v>MEDICAR RIBEIRÃO PRETO - FA-00020796-CT - MARIA APARECIDA ALBANEZ DAZEVEDO</v>
      </c>
      <c r="B13450" s="16" t="s">
        <v>7656</v>
      </c>
      <c r="C13450" s="16" t="s">
        <v>36579</v>
      </c>
      <c r="D13450" s="16" t="s">
        <v>36580</v>
      </c>
      <c r="E13450" s="16" t="s">
        <v>21299</v>
      </c>
      <c r="F13450">
        <v>0</v>
      </c>
      <c r="G13450">
        <v>0</v>
      </c>
    </row>
    <row r="13451" spans="1:7" x14ac:dyDescent="0.25">
      <c r="A13451" t="str">
        <f>_xlfn.CONCAT(Inadiplentes_Benner_SQL[[#This Row],[EMPRESA]]," - ",Inadiplentes_Benner_SQL[[#This Row],[NUMERO]], " - ",Inadiplentes_Benner_SQL[[#This Row],[CLIENTE]])</f>
        <v>MEDICAR RIBEIRÃO PRETO - FA-00020846-CT - DARCI BALBO JARRUCHE</v>
      </c>
      <c r="B13451" s="16" t="s">
        <v>7656</v>
      </c>
      <c r="C13451" s="16" t="s">
        <v>36581</v>
      </c>
      <c r="D13451" s="16" t="s">
        <v>36582</v>
      </c>
      <c r="E13451" s="16" t="s">
        <v>21299</v>
      </c>
      <c r="F13451">
        <v>0</v>
      </c>
      <c r="G13451">
        <v>0</v>
      </c>
    </row>
    <row r="13452" spans="1:7" x14ac:dyDescent="0.25">
      <c r="A13452" t="str">
        <f>_xlfn.CONCAT(Inadiplentes_Benner_SQL[[#This Row],[EMPRESA]]," - ",Inadiplentes_Benner_SQL[[#This Row],[NUMERO]], " - ",Inadiplentes_Benner_SQL[[#This Row],[CLIENTE]])</f>
        <v>MEDICAR RIBEIRÃO PRETO - FA-00020863-CT - MARIA CRISTINA ROQUE ANTUNES BARREIRA</v>
      </c>
      <c r="B13452" s="16" t="s">
        <v>7656</v>
      </c>
      <c r="C13452" s="16" t="s">
        <v>37627</v>
      </c>
      <c r="D13452" s="16" t="s">
        <v>37628</v>
      </c>
      <c r="E13452" s="16" t="s">
        <v>21299</v>
      </c>
      <c r="F13452">
        <v>0</v>
      </c>
      <c r="G13452">
        <v>0</v>
      </c>
    </row>
    <row r="13453" spans="1:7" x14ac:dyDescent="0.25">
      <c r="A13453" t="str">
        <f>_xlfn.CONCAT(Inadiplentes_Benner_SQL[[#This Row],[EMPRESA]]," - ",Inadiplentes_Benner_SQL[[#This Row],[NUMERO]], " - ",Inadiplentes_Benner_SQL[[#This Row],[CLIENTE]])</f>
        <v>MEDICAR RIBEIRÃO PRETO - FA-00020872-CT - HELCIO LUIZ DEFINO</v>
      </c>
      <c r="B13453" s="16" t="s">
        <v>7656</v>
      </c>
      <c r="C13453" s="16" t="s">
        <v>6926</v>
      </c>
      <c r="D13453" s="16" t="s">
        <v>37629</v>
      </c>
      <c r="E13453" s="16" t="s">
        <v>21299</v>
      </c>
      <c r="F13453">
        <v>0</v>
      </c>
      <c r="G13453">
        <v>0</v>
      </c>
    </row>
    <row r="13454" spans="1:7" x14ac:dyDescent="0.25">
      <c r="A13454" t="str">
        <f>_xlfn.CONCAT(Inadiplentes_Benner_SQL[[#This Row],[EMPRESA]]," - ",Inadiplentes_Benner_SQL[[#This Row],[NUMERO]], " - ",Inadiplentes_Benner_SQL[[#This Row],[CLIENTE]])</f>
        <v>MEDICAR RIBEIRÃO PRETO - FA-00021090-CT - SAMUEL JOSE DA SILVA</v>
      </c>
      <c r="B13454" s="16" t="s">
        <v>7656</v>
      </c>
      <c r="C13454" s="16" t="s">
        <v>6929</v>
      </c>
      <c r="D13454" s="16" t="s">
        <v>37630</v>
      </c>
      <c r="E13454" s="16" t="s">
        <v>21299</v>
      </c>
      <c r="F13454">
        <v>0</v>
      </c>
      <c r="G13454">
        <v>0</v>
      </c>
    </row>
    <row r="13455" spans="1:7" x14ac:dyDescent="0.25">
      <c r="A13455" t="str">
        <f>_xlfn.CONCAT(Inadiplentes_Benner_SQL[[#This Row],[EMPRESA]]," - ",Inadiplentes_Benner_SQL[[#This Row],[NUMERO]], " - ",Inadiplentes_Benner_SQL[[#This Row],[CLIENTE]])</f>
        <v>MEDICAR RIBEIRÃO PRETO - FA-00021131-CT - ESTHER HELENA CASTRO</v>
      </c>
      <c r="B13455" s="16" t="s">
        <v>7656</v>
      </c>
      <c r="C13455" s="16" t="s">
        <v>37631</v>
      </c>
      <c r="D13455" s="16" t="s">
        <v>37632</v>
      </c>
      <c r="E13455" s="16" t="s">
        <v>21299</v>
      </c>
      <c r="F13455">
        <v>0</v>
      </c>
      <c r="G13455">
        <v>0</v>
      </c>
    </row>
    <row r="13456" spans="1:7" x14ac:dyDescent="0.25">
      <c r="A13456" t="str">
        <f>_xlfn.CONCAT(Inadiplentes_Benner_SQL[[#This Row],[EMPRESA]]," - ",Inadiplentes_Benner_SQL[[#This Row],[NUMERO]], " - ",Inadiplentes_Benner_SQL[[#This Row],[CLIENTE]])</f>
        <v>MEDICAR RIBEIRÃO PRETO - FA-00021159-CT - LUIS MARCELO CARNAZZA</v>
      </c>
      <c r="B13456" s="16" t="s">
        <v>7656</v>
      </c>
      <c r="C13456" s="16" t="s">
        <v>37633</v>
      </c>
      <c r="D13456" s="16" t="s">
        <v>37634</v>
      </c>
      <c r="E13456" s="16" t="s">
        <v>21299</v>
      </c>
      <c r="F13456">
        <v>0</v>
      </c>
      <c r="G13456">
        <v>0</v>
      </c>
    </row>
    <row r="13457" spans="1:7" x14ac:dyDescent="0.25">
      <c r="A13457" t="str">
        <f>_xlfn.CONCAT(Inadiplentes_Benner_SQL[[#This Row],[EMPRESA]]," - ",Inadiplentes_Benner_SQL[[#This Row],[NUMERO]], " - ",Inadiplentes_Benner_SQL[[#This Row],[CLIENTE]])</f>
        <v>MEDICAR RIBEIRÃO PRETO - FA-00021262-CT - ALINI CRISTINA DE ABREU LIMA</v>
      </c>
      <c r="B13457" s="16" t="s">
        <v>7656</v>
      </c>
      <c r="C13457" s="16" t="s">
        <v>37635</v>
      </c>
      <c r="D13457" s="16" t="s">
        <v>37636</v>
      </c>
      <c r="E13457" s="16" t="s">
        <v>21299</v>
      </c>
      <c r="F13457">
        <v>0</v>
      </c>
      <c r="G13457">
        <v>0</v>
      </c>
    </row>
    <row r="13458" spans="1:7" x14ac:dyDescent="0.25">
      <c r="A13458" t="str">
        <f>_xlfn.CONCAT(Inadiplentes_Benner_SQL[[#This Row],[EMPRESA]]," - ",Inadiplentes_Benner_SQL[[#This Row],[NUMERO]], " - ",Inadiplentes_Benner_SQL[[#This Row],[CLIENTE]])</f>
        <v>MEDICAR RIBEIRÃO PRETO - FA-00021264-CT - SABRINA LOTTI ANSALONI TONATO</v>
      </c>
      <c r="B13458" s="16" t="s">
        <v>7656</v>
      </c>
      <c r="C13458" s="16" t="s">
        <v>37637</v>
      </c>
      <c r="D13458" s="16" t="s">
        <v>37638</v>
      </c>
      <c r="E13458" s="16" t="s">
        <v>21299</v>
      </c>
      <c r="F13458">
        <v>0</v>
      </c>
      <c r="G13458">
        <v>0</v>
      </c>
    </row>
    <row r="13459" spans="1:7" x14ac:dyDescent="0.25">
      <c r="A13459" t="str">
        <f>_xlfn.CONCAT(Inadiplentes_Benner_SQL[[#This Row],[EMPRESA]]," - ",Inadiplentes_Benner_SQL[[#This Row],[NUMERO]], " - ",Inadiplentes_Benner_SQL[[#This Row],[CLIENTE]])</f>
        <v>MEDICAR RIBEIRÃO PRETO - FA-00021309-CT - MARIA MARCIA ETCHEBEHERE ZANETTI</v>
      </c>
      <c r="B13459" s="16" t="s">
        <v>7656</v>
      </c>
      <c r="C13459" s="16" t="s">
        <v>7111</v>
      </c>
      <c r="D13459" s="16" t="s">
        <v>37639</v>
      </c>
      <c r="E13459" s="16" t="s">
        <v>21299</v>
      </c>
      <c r="F13459">
        <v>0</v>
      </c>
      <c r="G13459">
        <v>0</v>
      </c>
    </row>
    <row r="13460" spans="1:7" x14ac:dyDescent="0.25">
      <c r="A13460" t="str">
        <f>_xlfn.CONCAT(Inadiplentes_Benner_SQL[[#This Row],[EMPRESA]]," - ",Inadiplentes_Benner_SQL[[#This Row],[NUMERO]], " - ",Inadiplentes_Benner_SQL[[#This Row],[CLIENTE]])</f>
        <v>MEDICAR RIBEIRÃO PRETO - FA-00018466-CT - LUCIANA GARCIA BRITO</v>
      </c>
      <c r="B13460" s="16" t="s">
        <v>7656</v>
      </c>
      <c r="C13460" s="16" t="s">
        <v>36527</v>
      </c>
      <c r="D13460" s="16" t="s">
        <v>36528</v>
      </c>
      <c r="E13460" s="16" t="s">
        <v>21299</v>
      </c>
      <c r="F13460">
        <v>0</v>
      </c>
      <c r="G13460">
        <v>0</v>
      </c>
    </row>
    <row r="13461" spans="1:7" x14ac:dyDescent="0.25">
      <c r="A13461" t="str">
        <f>_xlfn.CONCAT(Inadiplentes_Benner_SQL[[#This Row],[EMPRESA]]," - ",Inadiplentes_Benner_SQL[[#This Row],[NUMERO]], " - ",Inadiplentes_Benner_SQL[[#This Row],[CLIENTE]])</f>
        <v>MEDICAR RIBEIRÃO PRETO - FA-00018659-CT - MONICA CAROLINA KOHLBACH DACONL</v>
      </c>
      <c r="B13461" s="16" t="s">
        <v>7656</v>
      </c>
      <c r="C13461" s="16" t="s">
        <v>36529</v>
      </c>
      <c r="D13461" s="16" t="s">
        <v>36530</v>
      </c>
      <c r="E13461" s="16" t="s">
        <v>21299</v>
      </c>
      <c r="F13461">
        <v>0</v>
      </c>
      <c r="G13461">
        <v>0</v>
      </c>
    </row>
    <row r="13462" spans="1:7" x14ac:dyDescent="0.25">
      <c r="A13462" t="str">
        <f>_xlfn.CONCAT(Inadiplentes_Benner_SQL[[#This Row],[EMPRESA]]," - ",Inadiplentes_Benner_SQL[[#This Row],[NUMERO]], " - ",Inadiplentes_Benner_SQL[[#This Row],[CLIENTE]])</f>
        <v>MEDICAR RIBEIRÃO PRETO - FA-00018829-CT - MARIA REGINA MAGAZONI GONCALVES</v>
      </c>
      <c r="B13462" s="16" t="s">
        <v>7656</v>
      </c>
      <c r="C13462" s="16" t="s">
        <v>36531</v>
      </c>
      <c r="D13462" s="16" t="s">
        <v>36532</v>
      </c>
      <c r="E13462" s="16" t="s">
        <v>21299</v>
      </c>
      <c r="F13462">
        <v>0</v>
      </c>
      <c r="G13462">
        <v>0</v>
      </c>
    </row>
    <row r="13463" spans="1:7" x14ac:dyDescent="0.25">
      <c r="A13463" t="str">
        <f>_xlfn.CONCAT(Inadiplentes_Benner_SQL[[#This Row],[EMPRESA]]," - ",Inadiplentes_Benner_SQL[[#This Row],[NUMERO]], " - ",Inadiplentes_Benner_SQL[[#This Row],[CLIENTE]])</f>
        <v>MEDICAR RIBEIRÃO PRETO - FA-00018941-CT - JESUINA SILVA DA COSTA LIMAO</v>
      </c>
      <c r="B13463" s="16" t="s">
        <v>7656</v>
      </c>
      <c r="C13463" s="16" t="s">
        <v>36533</v>
      </c>
      <c r="D13463" s="16" t="s">
        <v>36534</v>
      </c>
      <c r="E13463" s="16" t="s">
        <v>21299</v>
      </c>
      <c r="F13463">
        <v>0</v>
      </c>
      <c r="G13463">
        <v>0</v>
      </c>
    </row>
    <row r="13464" spans="1:7" x14ac:dyDescent="0.25">
      <c r="A13464" t="str">
        <f>_xlfn.CONCAT(Inadiplentes_Benner_SQL[[#This Row],[EMPRESA]]," - ",Inadiplentes_Benner_SQL[[#This Row],[NUMERO]], " - ",Inadiplentes_Benner_SQL[[#This Row],[CLIENTE]])</f>
        <v>MEDICAR RIBEIRÃO PRETO - FA-00018975-CT - MARY SILVA ESTEVES</v>
      </c>
      <c r="B13464" s="16" t="s">
        <v>7656</v>
      </c>
      <c r="C13464" s="16" t="s">
        <v>36535</v>
      </c>
      <c r="D13464" s="16" t="s">
        <v>36536</v>
      </c>
      <c r="E13464" s="16" t="s">
        <v>21299</v>
      </c>
      <c r="F13464">
        <v>0</v>
      </c>
      <c r="G13464">
        <v>0</v>
      </c>
    </row>
    <row r="13465" spans="1:7" x14ac:dyDescent="0.25">
      <c r="A13465" t="str">
        <f>_xlfn.CONCAT(Inadiplentes_Benner_SQL[[#This Row],[EMPRESA]]," - ",Inadiplentes_Benner_SQL[[#This Row],[NUMERO]], " - ",Inadiplentes_Benner_SQL[[#This Row],[CLIENTE]])</f>
        <v>MEDICAR RIBEIRÃO PRETO - FA-00019004-CT - FRANCISCO JOSE GALON</v>
      </c>
      <c r="B13465" s="16" t="s">
        <v>7656</v>
      </c>
      <c r="C13465" s="16" t="s">
        <v>36537</v>
      </c>
      <c r="D13465" s="16" t="s">
        <v>36538</v>
      </c>
      <c r="E13465" s="16" t="s">
        <v>21299</v>
      </c>
      <c r="F13465">
        <v>0</v>
      </c>
      <c r="G13465">
        <v>0</v>
      </c>
    </row>
    <row r="13466" spans="1:7" x14ac:dyDescent="0.25">
      <c r="A13466" t="str">
        <f>_xlfn.CONCAT(Inadiplentes_Benner_SQL[[#This Row],[EMPRESA]]," - ",Inadiplentes_Benner_SQL[[#This Row],[NUMERO]], " - ",Inadiplentes_Benner_SQL[[#This Row],[CLIENTE]])</f>
        <v>MEDICAR RIBEIRÃO PRETO - FA-00019131-CT - ROSA CALIXTO</v>
      </c>
      <c r="B13466" s="16" t="s">
        <v>7656</v>
      </c>
      <c r="C13466" s="16" t="s">
        <v>36539</v>
      </c>
      <c r="D13466" s="16" t="s">
        <v>36540</v>
      </c>
      <c r="E13466" s="16" t="s">
        <v>21299</v>
      </c>
      <c r="F13466">
        <v>0</v>
      </c>
      <c r="G13466">
        <v>0</v>
      </c>
    </row>
    <row r="13467" spans="1:7" x14ac:dyDescent="0.25">
      <c r="A13467" t="str">
        <f>_xlfn.CONCAT(Inadiplentes_Benner_SQL[[#This Row],[EMPRESA]]," - ",Inadiplentes_Benner_SQL[[#This Row],[NUMERO]], " - ",Inadiplentes_Benner_SQL[[#This Row],[CLIENTE]])</f>
        <v>MEDICAR RIBEIRÃO PRETO - FA-00019281-CT - MARILDA BOLONHA DA SILVEIRA</v>
      </c>
      <c r="B13467" s="16" t="s">
        <v>7656</v>
      </c>
      <c r="C13467" s="16" t="s">
        <v>36541</v>
      </c>
      <c r="D13467" s="16" t="s">
        <v>36542</v>
      </c>
      <c r="E13467" s="16" t="s">
        <v>21299</v>
      </c>
      <c r="F13467">
        <v>0</v>
      </c>
      <c r="G13467">
        <v>0</v>
      </c>
    </row>
    <row r="13468" spans="1:7" x14ac:dyDescent="0.25">
      <c r="A13468" t="str">
        <f>_xlfn.CONCAT(Inadiplentes_Benner_SQL[[#This Row],[EMPRESA]]," - ",Inadiplentes_Benner_SQL[[#This Row],[NUMERO]], " - ",Inadiplentes_Benner_SQL[[#This Row],[CLIENTE]])</f>
        <v>MEDICAR RIBEIRÃO PRETO - FA-00019303-CT - PAULO ROBERTO FONTANEZI</v>
      </c>
      <c r="B13468" s="16" t="s">
        <v>7656</v>
      </c>
      <c r="C13468" s="16" t="s">
        <v>36543</v>
      </c>
      <c r="D13468" s="16" t="s">
        <v>36544</v>
      </c>
      <c r="E13468" s="16" t="s">
        <v>21299</v>
      </c>
      <c r="F13468">
        <v>0</v>
      </c>
      <c r="G13468">
        <v>0</v>
      </c>
    </row>
    <row r="13469" spans="1:7" x14ac:dyDescent="0.25">
      <c r="A13469" t="str">
        <f>_xlfn.CONCAT(Inadiplentes_Benner_SQL[[#This Row],[EMPRESA]]," - ",Inadiplentes_Benner_SQL[[#This Row],[NUMERO]], " - ",Inadiplentes_Benner_SQL[[#This Row],[CLIENTE]])</f>
        <v>MEDICAR RIBEIRÃO PRETO - FA-00019548-CT - SIMONETE MARIA BEZERRA DE MACEDO</v>
      </c>
      <c r="B13469" s="16" t="s">
        <v>7656</v>
      </c>
      <c r="C13469" s="16" t="s">
        <v>36545</v>
      </c>
      <c r="D13469" s="16" t="s">
        <v>36546</v>
      </c>
      <c r="E13469" s="16" t="s">
        <v>21299</v>
      </c>
      <c r="F13469">
        <v>0</v>
      </c>
      <c r="G13469">
        <v>0</v>
      </c>
    </row>
    <row r="13470" spans="1:7" x14ac:dyDescent="0.25">
      <c r="A13470" t="str">
        <f>_xlfn.CONCAT(Inadiplentes_Benner_SQL[[#This Row],[EMPRESA]]," - ",Inadiplentes_Benner_SQL[[#This Row],[NUMERO]], " - ",Inadiplentes_Benner_SQL[[#This Row],[CLIENTE]])</f>
        <v>MEDICAR RIBEIRÃO PRETO - FA-00019552-CT - CEZAR GONCALVES MEDICI</v>
      </c>
      <c r="B13470" s="16" t="s">
        <v>7656</v>
      </c>
      <c r="C13470" s="16" t="s">
        <v>36547</v>
      </c>
      <c r="D13470" s="16" t="s">
        <v>36548</v>
      </c>
      <c r="E13470" s="16" t="s">
        <v>21299</v>
      </c>
      <c r="F13470">
        <v>0</v>
      </c>
      <c r="G13470">
        <v>0</v>
      </c>
    </row>
    <row r="13471" spans="1:7" x14ac:dyDescent="0.25">
      <c r="A13471" t="str">
        <f>_xlfn.CONCAT(Inadiplentes_Benner_SQL[[#This Row],[EMPRESA]]," - ",Inadiplentes_Benner_SQL[[#This Row],[NUMERO]], " - ",Inadiplentes_Benner_SQL[[#This Row],[CLIENTE]])</f>
        <v>MEDICAR RIBEIRÃO PRETO - FA-00019903-CT - ARLETE DE CASSIA BUOSI</v>
      </c>
      <c r="B13471" s="16" t="s">
        <v>7656</v>
      </c>
      <c r="C13471" s="16" t="s">
        <v>36549</v>
      </c>
      <c r="D13471" s="16" t="s">
        <v>36550</v>
      </c>
      <c r="E13471" s="16" t="s">
        <v>21299</v>
      </c>
      <c r="F13471">
        <v>0</v>
      </c>
      <c r="G13471">
        <v>0</v>
      </c>
    </row>
    <row r="13472" spans="1:7" x14ac:dyDescent="0.25">
      <c r="A13472" t="str">
        <f>_xlfn.CONCAT(Inadiplentes_Benner_SQL[[#This Row],[EMPRESA]]," - ",Inadiplentes_Benner_SQL[[#This Row],[NUMERO]], " - ",Inadiplentes_Benner_SQL[[#This Row],[CLIENTE]])</f>
        <v>MEDICAR RIBEIRÃO PRETO - FA-00019920-CT - JOSE RAMOS PEREIRA</v>
      </c>
      <c r="B13472" s="16" t="s">
        <v>7656</v>
      </c>
      <c r="C13472" s="16" t="s">
        <v>36551</v>
      </c>
      <c r="D13472" s="16" t="s">
        <v>36552</v>
      </c>
      <c r="E13472" s="16" t="s">
        <v>21299</v>
      </c>
      <c r="F13472">
        <v>0</v>
      </c>
      <c r="G13472">
        <v>0</v>
      </c>
    </row>
    <row r="13473" spans="1:7" x14ac:dyDescent="0.25">
      <c r="A13473" t="str">
        <f>_xlfn.CONCAT(Inadiplentes_Benner_SQL[[#This Row],[EMPRESA]]," - ",Inadiplentes_Benner_SQL[[#This Row],[NUMERO]], " - ",Inadiplentes_Benner_SQL[[#This Row],[CLIENTE]])</f>
        <v>MEDICAR RIBEIRÃO PRETO - FA-00019991-CT - SILVANA CANO GREGORI</v>
      </c>
      <c r="B13473" s="16" t="s">
        <v>7656</v>
      </c>
      <c r="C13473" s="16" t="s">
        <v>36553</v>
      </c>
      <c r="D13473" s="16" t="s">
        <v>36554</v>
      </c>
      <c r="E13473" s="16" t="s">
        <v>21299</v>
      </c>
      <c r="F13473">
        <v>0</v>
      </c>
      <c r="G13473">
        <v>0</v>
      </c>
    </row>
    <row r="13474" spans="1:7" x14ac:dyDescent="0.25">
      <c r="A13474" t="str">
        <f>_xlfn.CONCAT(Inadiplentes_Benner_SQL[[#This Row],[EMPRESA]]," - ",Inadiplentes_Benner_SQL[[#This Row],[NUMERO]], " - ",Inadiplentes_Benner_SQL[[#This Row],[CLIENTE]])</f>
        <v>MEDICAR RIBEIRÃO PRETO - FA-00016981-CT - ODIMAR NAVAS FERRITE</v>
      </c>
      <c r="B13474" s="16" t="s">
        <v>7656</v>
      </c>
      <c r="C13474" s="16" t="s">
        <v>23818</v>
      </c>
      <c r="D13474" s="16" t="s">
        <v>36510</v>
      </c>
      <c r="E13474" s="16" t="s">
        <v>21299</v>
      </c>
      <c r="F13474">
        <v>0</v>
      </c>
      <c r="G13474">
        <v>0</v>
      </c>
    </row>
    <row r="13475" spans="1:7" x14ac:dyDescent="0.25">
      <c r="A13475" t="str">
        <f>_xlfn.CONCAT(Inadiplentes_Benner_SQL[[#This Row],[EMPRESA]]," - ",Inadiplentes_Benner_SQL[[#This Row],[NUMERO]], " - ",Inadiplentes_Benner_SQL[[#This Row],[CLIENTE]])</f>
        <v>MEDICAR RIBEIRÃO PRETO - FA-00014652-CT - ANA MARIA LAUREANO</v>
      </c>
      <c r="B13475" s="16" t="s">
        <v>7656</v>
      </c>
      <c r="C13475" s="16" t="s">
        <v>36497</v>
      </c>
      <c r="D13475" s="16" t="s">
        <v>36498</v>
      </c>
      <c r="E13475" s="16" t="s">
        <v>21299</v>
      </c>
      <c r="F13475">
        <v>0</v>
      </c>
      <c r="G13475">
        <v>0</v>
      </c>
    </row>
    <row r="13476" spans="1:7" x14ac:dyDescent="0.25">
      <c r="A13476" t="str">
        <f>_xlfn.CONCAT(Inadiplentes_Benner_SQL[[#This Row],[EMPRESA]]," - ",Inadiplentes_Benner_SQL[[#This Row],[NUMERO]], " - ",Inadiplentes_Benner_SQL[[#This Row],[CLIENTE]])</f>
        <v>MEDICAR RIBEIRÃO PRETO - FA-00014830-CT - GENI MARIA BESAGIO QUEIROZ DA SILVA</v>
      </c>
      <c r="B13476" s="16" t="s">
        <v>7656</v>
      </c>
      <c r="C13476" s="16" t="s">
        <v>36499</v>
      </c>
      <c r="D13476" s="16" t="s">
        <v>36500</v>
      </c>
      <c r="E13476" s="16" t="s">
        <v>21299</v>
      </c>
      <c r="F13476">
        <v>0</v>
      </c>
      <c r="G13476">
        <v>0</v>
      </c>
    </row>
    <row r="13477" spans="1:7" x14ac:dyDescent="0.25">
      <c r="A13477" t="str">
        <f>_xlfn.CONCAT(Inadiplentes_Benner_SQL[[#This Row],[EMPRESA]]," - ",Inadiplentes_Benner_SQL[[#This Row],[NUMERO]], " - ",Inadiplentes_Benner_SQL[[#This Row],[CLIENTE]])</f>
        <v>MEDICAR RIBEIRÃO PRETO - FA-00017307-CT - CELIA REGINA BISCARO</v>
      </c>
      <c r="B13477" s="16" t="s">
        <v>7656</v>
      </c>
      <c r="C13477" s="16" t="s">
        <v>36511</v>
      </c>
      <c r="D13477" s="16" t="s">
        <v>36512</v>
      </c>
      <c r="E13477" s="16" t="s">
        <v>21299</v>
      </c>
      <c r="F13477">
        <v>0</v>
      </c>
      <c r="G13477">
        <v>0</v>
      </c>
    </row>
    <row r="13478" spans="1:7" x14ac:dyDescent="0.25">
      <c r="A13478" t="str">
        <f>_xlfn.CONCAT(Inadiplentes_Benner_SQL[[#This Row],[EMPRESA]]," - ",Inadiplentes_Benner_SQL[[#This Row],[NUMERO]], " - ",Inadiplentes_Benner_SQL[[#This Row],[CLIENTE]])</f>
        <v>MEDICAR RIBEIRÃO PRETO - FA-00017653-CT - ROSANGELA SILVEIRA DE MORAES</v>
      </c>
      <c r="B13478" s="16" t="s">
        <v>7656</v>
      </c>
      <c r="C13478" s="16" t="s">
        <v>36513</v>
      </c>
      <c r="D13478" s="16" t="s">
        <v>36514</v>
      </c>
      <c r="E13478" s="16" t="s">
        <v>21299</v>
      </c>
      <c r="F13478">
        <v>0</v>
      </c>
      <c r="G13478">
        <v>0</v>
      </c>
    </row>
    <row r="13479" spans="1:7" x14ac:dyDescent="0.25">
      <c r="A13479" t="str">
        <f>_xlfn.CONCAT(Inadiplentes_Benner_SQL[[#This Row],[EMPRESA]]," - ",Inadiplentes_Benner_SQL[[#This Row],[NUMERO]], " - ",Inadiplentes_Benner_SQL[[#This Row],[CLIENTE]])</f>
        <v>MEDICAR RIBEIRÃO PRETO - FA-00017719-CT - ANTONIA MARIA RANGON</v>
      </c>
      <c r="B13479" s="16" t="s">
        <v>7656</v>
      </c>
      <c r="C13479" s="16" t="s">
        <v>36515</v>
      </c>
      <c r="D13479" s="16" t="s">
        <v>36516</v>
      </c>
      <c r="E13479" s="16" t="s">
        <v>21299</v>
      </c>
      <c r="F13479">
        <v>0</v>
      </c>
      <c r="G13479">
        <v>0</v>
      </c>
    </row>
    <row r="13480" spans="1:7" x14ac:dyDescent="0.25">
      <c r="A13480" t="str">
        <f>_xlfn.CONCAT(Inadiplentes_Benner_SQL[[#This Row],[EMPRESA]]," - ",Inadiplentes_Benner_SQL[[#This Row],[NUMERO]], " - ",Inadiplentes_Benner_SQL[[#This Row],[CLIENTE]])</f>
        <v>MEDICAR RIBEIRÃO PRETO - EF-00038601-CT - JEAN DE FREITAS DUARTE</v>
      </c>
      <c r="B13480" s="16" t="s">
        <v>7656</v>
      </c>
      <c r="C13480" s="16" t="s">
        <v>31460</v>
      </c>
      <c r="D13480" s="16" t="s">
        <v>31461</v>
      </c>
      <c r="E13480" s="16" t="s">
        <v>21299</v>
      </c>
      <c r="F13480">
        <v>0</v>
      </c>
      <c r="G13480">
        <v>0</v>
      </c>
    </row>
    <row r="13481" spans="1:7" x14ac:dyDescent="0.25">
      <c r="A13481" t="str">
        <f>_xlfn.CONCAT(Inadiplentes_Benner_SQL[[#This Row],[EMPRESA]]," - ",Inadiplentes_Benner_SQL[[#This Row],[NUMERO]], " - ",Inadiplentes_Benner_SQL[[#This Row],[CLIENTE]])</f>
        <v>MEDICAR RIBEIRÃO PRETO - EF-00038711-CT - MARCELINA GONCALVES DE ALMEIDA</v>
      </c>
      <c r="B13481" s="16" t="s">
        <v>7656</v>
      </c>
      <c r="C13481" s="16" t="s">
        <v>31462</v>
      </c>
      <c r="D13481" s="16" t="s">
        <v>31463</v>
      </c>
      <c r="E13481" s="16" t="s">
        <v>21299</v>
      </c>
      <c r="F13481">
        <v>0</v>
      </c>
      <c r="G13481">
        <v>0</v>
      </c>
    </row>
    <row r="13482" spans="1:7" x14ac:dyDescent="0.25">
      <c r="A13482" t="str">
        <f>_xlfn.CONCAT(Inadiplentes_Benner_SQL[[#This Row],[EMPRESA]]," - ",Inadiplentes_Benner_SQL[[#This Row],[NUMERO]], " - ",Inadiplentes_Benner_SQL[[#This Row],[CLIENTE]])</f>
        <v>MEDICAR RIBEIRÃO PRETO - EF-00038487-CT - LUZIA APARECIDA DIAS DE BRITO</v>
      </c>
      <c r="B13482" s="16" t="s">
        <v>7656</v>
      </c>
      <c r="C13482" s="16" t="s">
        <v>31458</v>
      </c>
      <c r="D13482" s="16" t="s">
        <v>31459</v>
      </c>
      <c r="E13482" s="16" t="s">
        <v>21299</v>
      </c>
      <c r="F13482">
        <v>0</v>
      </c>
      <c r="G13482">
        <v>0</v>
      </c>
    </row>
    <row r="13483" spans="1:7" x14ac:dyDescent="0.25">
      <c r="A13483" t="str">
        <f>_xlfn.CONCAT(Inadiplentes_Benner_SQL[[#This Row],[EMPRESA]]," - ",Inadiplentes_Benner_SQL[[#This Row],[NUMERO]], " - ",Inadiplentes_Benner_SQL[[#This Row],[CLIENTE]])</f>
        <v>MEDICAR RIBEIRÃO PRETO - EF-00038523-CT - EDUARDO DOS SANTOS LEMES</v>
      </c>
      <c r="B13483" s="16" t="s">
        <v>7656</v>
      </c>
      <c r="C13483" s="16" t="s">
        <v>402</v>
      </c>
      <c r="D13483" s="16" t="s">
        <v>19535</v>
      </c>
      <c r="E13483" s="16" t="s">
        <v>21299</v>
      </c>
      <c r="F13483">
        <v>0</v>
      </c>
      <c r="G13483">
        <v>0</v>
      </c>
    </row>
    <row r="13484" spans="1:7" x14ac:dyDescent="0.25">
      <c r="A13484" t="str">
        <f>_xlfn.CONCAT(Inadiplentes_Benner_SQL[[#This Row],[EMPRESA]]," - ",Inadiplentes_Benner_SQL[[#This Row],[NUMERO]], " - ",Inadiplentes_Benner_SQL[[#This Row],[CLIENTE]])</f>
        <v>MEDICAR RIBEIRÃO PRETO - EF-00038431-CT - CARLIANE ALVES DE SOUZA</v>
      </c>
      <c r="B13484" s="16" t="s">
        <v>7656</v>
      </c>
      <c r="C13484" s="16" t="s">
        <v>31456</v>
      </c>
      <c r="D13484" s="16" t="s">
        <v>31457</v>
      </c>
      <c r="E13484" s="16" t="s">
        <v>21299</v>
      </c>
      <c r="F13484">
        <v>0</v>
      </c>
      <c r="G13484">
        <v>0</v>
      </c>
    </row>
    <row r="13485" spans="1:7" x14ac:dyDescent="0.25">
      <c r="A13485" t="str">
        <f>_xlfn.CONCAT(Inadiplentes_Benner_SQL[[#This Row],[EMPRESA]]," - ",Inadiplentes_Benner_SQL[[#This Row],[NUMERO]], " - ",Inadiplentes_Benner_SQL[[#This Row],[CLIENTE]])</f>
        <v>MEDICAR RIBEIRÃO PRETO - EF-00032284-CT - KATHIA CRISTINA GOMES</v>
      </c>
      <c r="B13485" s="16" t="s">
        <v>7656</v>
      </c>
      <c r="C13485" s="16" t="s">
        <v>31449</v>
      </c>
      <c r="D13485" s="16" t="s">
        <v>31450</v>
      </c>
      <c r="E13485" s="16" t="s">
        <v>21299</v>
      </c>
      <c r="F13485">
        <v>0</v>
      </c>
      <c r="G13485">
        <v>0</v>
      </c>
    </row>
    <row r="13486" spans="1:7" x14ac:dyDescent="0.25">
      <c r="A13486" t="str">
        <f>_xlfn.CONCAT(Inadiplentes_Benner_SQL[[#This Row],[EMPRESA]]," - ",Inadiplentes_Benner_SQL[[#This Row],[NUMERO]], " - ",Inadiplentes_Benner_SQL[[#This Row],[CLIENTE]])</f>
        <v>MEDICAR RIBEIRÃO PRETO - EF-00032186-CT - MARIA DIVINA FERNANDES</v>
      </c>
      <c r="B13486" s="16" t="s">
        <v>7656</v>
      </c>
      <c r="C13486" s="16" t="s">
        <v>31447</v>
      </c>
      <c r="D13486" s="16" t="s">
        <v>31448</v>
      </c>
      <c r="E13486" s="16" t="s">
        <v>21299</v>
      </c>
      <c r="F13486">
        <v>0</v>
      </c>
      <c r="G13486">
        <v>0</v>
      </c>
    </row>
    <row r="13487" spans="1:7" x14ac:dyDescent="0.25">
      <c r="A13487" t="str">
        <f>_xlfn.CONCAT(Inadiplentes_Benner_SQL[[#This Row],[EMPRESA]]," - ",Inadiplentes_Benner_SQL[[#This Row],[NUMERO]], " - ",Inadiplentes_Benner_SQL[[#This Row],[CLIENTE]])</f>
        <v>MEDICAR RIBEIRÃO PRETO - EF-00032680-CT - LUIZ RODRIGUES COSTA</v>
      </c>
      <c r="B13487" s="16" t="s">
        <v>7656</v>
      </c>
      <c r="C13487" s="16" t="s">
        <v>31451</v>
      </c>
      <c r="D13487" s="16" t="s">
        <v>26286</v>
      </c>
      <c r="E13487" s="16" t="s">
        <v>21299</v>
      </c>
      <c r="F13487">
        <v>0</v>
      </c>
      <c r="G13487">
        <v>0</v>
      </c>
    </row>
    <row r="13488" spans="1:7" x14ac:dyDescent="0.25">
      <c r="A13488" t="str">
        <f>_xlfn.CONCAT(Inadiplentes_Benner_SQL[[#This Row],[EMPRESA]]," - ",Inadiplentes_Benner_SQL[[#This Row],[NUMERO]], " - ",Inadiplentes_Benner_SQL[[#This Row],[CLIENTE]])</f>
        <v>MEDICAR RIBEIRÃO PRETO - EF-00036867-CT - DAVINA MARTA CARVALHO</v>
      </c>
      <c r="B13488" s="16" t="s">
        <v>7656</v>
      </c>
      <c r="C13488" s="16" t="s">
        <v>31452</v>
      </c>
      <c r="D13488" s="16" t="s">
        <v>31453</v>
      </c>
      <c r="E13488" s="16" t="s">
        <v>21299</v>
      </c>
      <c r="F13488">
        <v>0</v>
      </c>
      <c r="G13488">
        <v>0</v>
      </c>
    </row>
    <row r="13489" spans="1:7" x14ac:dyDescent="0.25">
      <c r="A13489" t="str">
        <f>_xlfn.CONCAT(Inadiplentes_Benner_SQL[[#This Row],[EMPRESA]]," - ",Inadiplentes_Benner_SQL[[#This Row],[NUMERO]], " - ",Inadiplentes_Benner_SQL[[#This Row],[CLIENTE]])</f>
        <v>MEDICAR RIBEIRÃO PRETO - EF-00038263-CT - EDSON RODRIGUES DE ALMEIDA</v>
      </c>
      <c r="B13489" s="16" t="s">
        <v>7656</v>
      </c>
      <c r="C13489" s="16" t="s">
        <v>31454</v>
      </c>
      <c r="D13489" s="16" t="s">
        <v>31455</v>
      </c>
      <c r="E13489" s="16" t="s">
        <v>21299</v>
      </c>
      <c r="F13489">
        <v>0</v>
      </c>
      <c r="G13489">
        <v>0</v>
      </c>
    </row>
    <row r="13490" spans="1:7" x14ac:dyDescent="0.25">
      <c r="A13490" t="str">
        <f>_xlfn.CONCAT(Inadiplentes_Benner_SQL[[#This Row],[EMPRESA]]," - ",Inadiplentes_Benner_SQL[[#This Row],[NUMERO]], " - ",Inadiplentes_Benner_SQL[[#This Row],[CLIENTE]])</f>
        <v>MEDICAR RIBEIRÃO PRETO - EF-00031614-CT - GISELE APARECIDA DOMINGUES SANTOS</v>
      </c>
      <c r="B13490" s="16" t="s">
        <v>7656</v>
      </c>
      <c r="C13490" s="16" t="s">
        <v>31436</v>
      </c>
      <c r="D13490" s="16" t="s">
        <v>31437</v>
      </c>
      <c r="E13490" s="16" t="s">
        <v>21299</v>
      </c>
      <c r="F13490">
        <v>0</v>
      </c>
      <c r="G13490">
        <v>0</v>
      </c>
    </row>
    <row r="13491" spans="1:7" x14ac:dyDescent="0.25">
      <c r="A13491" t="str">
        <f>_xlfn.CONCAT(Inadiplentes_Benner_SQL[[#This Row],[EMPRESA]]," - ",Inadiplentes_Benner_SQL[[#This Row],[NUMERO]], " - ",Inadiplentes_Benner_SQL[[#This Row],[CLIENTE]])</f>
        <v>MEDICAR RIBEIRÃO PRETO - EF-00031925-CT - MARIA BRUNA DE VASCONCELOS FERREIRA</v>
      </c>
      <c r="B13491" s="16" t="s">
        <v>7656</v>
      </c>
      <c r="C13491" s="16" t="s">
        <v>31443</v>
      </c>
      <c r="D13491" s="16" t="s">
        <v>31444</v>
      </c>
      <c r="E13491" s="16" t="s">
        <v>21299</v>
      </c>
      <c r="F13491">
        <v>0</v>
      </c>
      <c r="G13491">
        <v>0</v>
      </c>
    </row>
    <row r="13492" spans="1:7" x14ac:dyDescent="0.25">
      <c r="A13492" t="str">
        <f>_xlfn.CONCAT(Inadiplentes_Benner_SQL[[#This Row],[EMPRESA]]," - ",Inadiplentes_Benner_SQL[[#This Row],[NUMERO]], " - ",Inadiplentes_Benner_SQL[[#This Row],[CLIENTE]])</f>
        <v>MEDICAR RIBEIRÃO PRETO - EF-00031954-CT - MIKAELE DA SILVA MACHADO</v>
      </c>
      <c r="B13492" s="16" t="s">
        <v>7656</v>
      </c>
      <c r="C13492" s="16" t="s">
        <v>31445</v>
      </c>
      <c r="D13492" s="16" t="s">
        <v>31446</v>
      </c>
      <c r="E13492" s="16" t="s">
        <v>21299</v>
      </c>
      <c r="F13492">
        <v>0</v>
      </c>
      <c r="G13492">
        <v>0</v>
      </c>
    </row>
    <row r="13493" spans="1:7" x14ac:dyDescent="0.25">
      <c r="A13493" t="str">
        <f>_xlfn.CONCAT(Inadiplentes_Benner_SQL[[#This Row],[EMPRESA]]," - ",Inadiplentes_Benner_SQL[[#This Row],[NUMERO]], " - ",Inadiplentes_Benner_SQL[[#This Row],[CLIENTE]])</f>
        <v>MEDICAR RIBEIRÃO PRETO - EF-00031686-CT - FERNANDA GOMES DA SILVA</v>
      </c>
      <c r="B13493" s="16" t="s">
        <v>7656</v>
      </c>
      <c r="C13493" s="16" t="s">
        <v>6331</v>
      </c>
      <c r="D13493" s="16" t="s">
        <v>31438</v>
      </c>
      <c r="E13493" s="16" t="s">
        <v>21299</v>
      </c>
      <c r="F13493">
        <v>0</v>
      </c>
      <c r="G13493">
        <v>0</v>
      </c>
    </row>
    <row r="13494" spans="1:7" x14ac:dyDescent="0.25">
      <c r="A13494" t="str">
        <f>_xlfn.CONCAT(Inadiplentes_Benner_SQL[[#This Row],[EMPRESA]]," - ",Inadiplentes_Benner_SQL[[#This Row],[NUMERO]], " - ",Inadiplentes_Benner_SQL[[#This Row],[CLIENTE]])</f>
        <v>MEDICAR RIBEIRÃO PRETO - EF-00031791-CT - ALAIDE BERNARDES SANTOS</v>
      </c>
      <c r="B13494" s="16" t="s">
        <v>7656</v>
      </c>
      <c r="C13494" s="16" t="s">
        <v>31439</v>
      </c>
      <c r="D13494" s="16" t="s">
        <v>31440</v>
      </c>
      <c r="E13494" s="16" t="s">
        <v>21299</v>
      </c>
      <c r="F13494">
        <v>0</v>
      </c>
      <c r="G13494">
        <v>0</v>
      </c>
    </row>
    <row r="13495" spans="1:7" x14ac:dyDescent="0.25">
      <c r="A13495" t="str">
        <f>_xlfn.CONCAT(Inadiplentes_Benner_SQL[[#This Row],[EMPRESA]]," - ",Inadiplentes_Benner_SQL[[#This Row],[NUMERO]], " - ",Inadiplentes_Benner_SQL[[#This Row],[CLIENTE]])</f>
        <v>MEDICAR RIBEIRÃO PRETO - EF-00031812-CT - JACKELINE DASSUMPCAO PEREIRA</v>
      </c>
      <c r="B13495" s="16" t="s">
        <v>7656</v>
      </c>
      <c r="C13495" s="16" t="s">
        <v>31441</v>
      </c>
      <c r="D13495" s="16" t="s">
        <v>31442</v>
      </c>
      <c r="E13495" s="16" t="s">
        <v>21299</v>
      </c>
      <c r="F13495">
        <v>0</v>
      </c>
      <c r="G13495">
        <v>0</v>
      </c>
    </row>
    <row r="13496" spans="1:7" x14ac:dyDescent="0.25">
      <c r="A13496" t="str">
        <f>_xlfn.CONCAT(Inadiplentes_Benner_SQL[[#This Row],[EMPRESA]]," - ",Inadiplentes_Benner_SQL[[#This Row],[NUMERO]], " - ",Inadiplentes_Benner_SQL[[#This Row],[CLIENTE]])</f>
        <v>MEDICAR RIBEIRÃO PRETO - EF-00030774-CT - CELSO RENATO FRANCISCO GABRIEL</v>
      </c>
      <c r="B13496" s="16" t="s">
        <v>7656</v>
      </c>
      <c r="C13496" s="16" t="s">
        <v>31428</v>
      </c>
      <c r="D13496" s="16" t="s">
        <v>31429</v>
      </c>
      <c r="E13496" s="16" t="s">
        <v>21299</v>
      </c>
      <c r="F13496">
        <v>0</v>
      </c>
      <c r="G13496">
        <v>0</v>
      </c>
    </row>
    <row r="13497" spans="1:7" x14ac:dyDescent="0.25">
      <c r="A13497" t="str">
        <f>_xlfn.CONCAT(Inadiplentes_Benner_SQL[[#This Row],[EMPRESA]]," - ",Inadiplentes_Benner_SQL[[#This Row],[NUMERO]], " - ",Inadiplentes_Benner_SQL[[#This Row],[CLIENTE]])</f>
        <v>MEDICAR RIBEIRÃO PRETO - EF-00031526-CT - DEUSELICE REIS DE PADUA</v>
      </c>
      <c r="B13497" s="16" t="s">
        <v>7656</v>
      </c>
      <c r="C13497" s="16" t="s">
        <v>31434</v>
      </c>
      <c r="D13497" s="16" t="s">
        <v>31435</v>
      </c>
      <c r="E13497" s="16" t="s">
        <v>21299</v>
      </c>
      <c r="F13497">
        <v>0</v>
      </c>
      <c r="G13497">
        <v>0</v>
      </c>
    </row>
    <row r="13498" spans="1:7" x14ac:dyDescent="0.25">
      <c r="A13498" t="str">
        <f>_xlfn.CONCAT(Inadiplentes_Benner_SQL[[#This Row],[EMPRESA]]," - ",Inadiplentes_Benner_SQL[[#This Row],[NUMERO]], " - ",Inadiplentes_Benner_SQL[[#This Row],[CLIENTE]])</f>
        <v>MEDICAR RIBEIRÃO PRETO - EF-00031406-CT - VERA LUCIA BENZI BRAZ</v>
      </c>
      <c r="B13498" s="16" t="s">
        <v>7656</v>
      </c>
      <c r="C13498" s="16" t="s">
        <v>31430</v>
      </c>
      <c r="D13498" s="16" t="s">
        <v>31431</v>
      </c>
      <c r="E13498" s="16" t="s">
        <v>21299</v>
      </c>
      <c r="F13498">
        <v>0</v>
      </c>
      <c r="G13498">
        <v>0</v>
      </c>
    </row>
    <row r="13499" spans="1:7" x14ac:dyDescent="0.25">
      <c r="A13499" t="str">
        <f>_xlfn.CONCAT(Inadiplentes_Benner_SQL[[#This Row],[EMPRESA]]," - ",Inadiplentes_Benner_SQL[[#This Row],[NUMERO]], " - ",Inadiplentes_Benner_SQL[[#This Row],[CLIENTE]])</f>
        <v>MEDICAR RIBEIRÃO PRETO - EF-00031432-CT - CLEIDE DE LUCAS MASTELLI</v>
      </c>
      <c r="B13499" s="16" t="s">
        <v>7656</v>
      </c>
      <c r="C13499" s="16" t="s">
        <v>31432</v>
      </c>
      <c r="D13499" s="16" t="s">
        <v>31433</v>
      </c>
      <c r="E13499" s="16" t="s">
        <v>21299</v>
      </c>
      <c r="F13499">
        <v>0</v>
      </c>
      <c r="G13499">
        <v>0</v>
      </c>
    </row>
    <row r="13500" spans="1:7" x14ac:dyDescent="0.25">
      <c r="A13500" t="str">
        <f>_xlfn.CONCAT(Inadiplentes_Benner_SQL[[#This Row],[EMPRESA]]," - ",Inadiplentes_Benner_SQL[[#This Row],[NUMERO]], " - ",Inadiplentes_Benner_SQL[[#This Row],[CLIENTE]])</f>
        <v>MEDICAR RIBEIRÃO PRETO - EF-00030643-CT - GERALDO ZAGUI</v>
      </c>
      <c r="B13500" s="16" t="s">
        <v>7656</v>
      </c>
      <c r="C13500" s="16" t="s">
        <v>31208</v>
      </c>
      <c r="D13500" s="16" t="s">
        <v>31209</v>
      </c>
      <c r="E13500" s="16" t="s">
        <v>21299</v>
      </c>
      <c r="F13500">
        <v>0</v>
      </c>
      <c r="G13500">
        <v>0</v>
      </c>
    </row>
    <row r="13501" spans="1:7" x14ac:dyDescent="0.25">
      <c r="A13501" t="str">
        <f>_xlfn.CONCAT(Inadiplentes_Benner_SQL[[#This Row],[EMPRESA]]," - ",Inadiplentes_Benner_SQL[[#This Row],[NUMERO]], " - ",Inadiplentes_Benner_SQL[[#This Row],[CLIENTE]])</f>
        <v>MEDICAR RIBEIRÃO PRETO - EF-00022777-CT - GEAN CARLOS FERNANDES MOTA</v>
      </c>
      <c r="B13501" s="16" t="s">
        <v>7656</v>
      </c>
      <c r="C13501" s="16" t="s">
        <v>31205</v>
      </c>
      <c r="D13501" s="16" t="s">
        <v>31206</v>
      </c>
      <c r="E13501" s="16" t="s">
        <v>21299</v>
      </c>
      <c r="F13501">
        <v>0</v>
      </c>
      <c r="G13501">
        <v>0</v>
      </c>
    </row>
    <row r="13502" spans="1:7" x14ac:dyDescent="0.25">
      <c r="A13502" t="str">
        <f>_xlfn.CONCAT(Inadiplentes_Benner_SQL[[#This Row],[EMPRESA]]," - ",Inadiplentes_Benner_SQL[[#This Row],[NUMERO]], " - ",Inadiplentes_Benner_SQL[[#This Row],[CLIENTE]])</f>
        <v>MEDICAR RIBEIRÃO PRETO - EF-00022979-CT - LUCIMARA RIBEIRO DOS SANTOS</v>
      </c>
      <c r="B13502" s="16" t="s">
        <v>7656</v>
      </c>
      <c r="C13502" s="16" t="s">
        <v>6316</v>
      </c>
      <c r="D13502" s="16" t="s">
        <v>31207</v>
      </c>
      <c r="E13502" s="16" t="s">
        <v>21299</v>
      </c>
      <c r="F13502">
        <v>0</v>
      </c>
      <c r="G13502">
        <v>0</v>
      </c>
    </row>
    <row r="13503" spans="1:7" x14ac:dyDescent="0.25">
      <c r="A13503" t="str">
        <f>_xlfn.CONCAT(Inadiplentes_Benner_SQL[[#This Row],[EMPRESA]]," - ",Inadiplentes_Benner_SQL[[#This Row],[NUMERO]], " - ",Inadiplentes_Benner_SQL[[#This Row],[CLIENTE]])</f>
        <v>MEDICAR RIBEIRÃO PRETO - EF-00022615-CT - JOAO DE FREITAS BARBOSA</v>
      </c>
      <c r="B13503" s="16" t="s">
        <v>7656</v>
      </c>
      <c r="C13503" s="16" t="s">
        <v>31203</v>
      </c>
      <c r="D13503" s="16" t="s">
        <v>31204</v>
      </c>
      <c r="E13503" s="16" t="s">
        <v>21299</v>
      </c>
      <c r="F13503">
        <v>0</v>
      </c>
      <c r="G13503">
        <v>0</v>
      </c>
    </row>
    <row r="13504" spans="1:7" x14ac:dyDescent="0.25">
      <c r="A13504" t="str">
        <f>_xlfn.CONCAT(Inadiplentes_Benner_SQL[[#This Row],[EMPRESA]]," - ",Inadiplentes_Benner_SQL[[#This Row],[NUMERO]], " - ",Inadiplentes_Benner_SQL[[#This Row],[CLIENTE]])</f>
        <v>MEDICAR RIBEIRÃO PRETO - EF-00022311-CT - DANIELA PIRES JACINTO AMARAL</v>
      </c>
      <c r="B13504" s="16" t="s">
        <v>7656</v>
      </c>
      <c r="C13504" s="16" t="s">
        <v>31199</v>
      </c>
      <c r="D13504" s="16" t="s">
        <v>31200</v>
      </c>
      <c r="E13504" s="16" t="s">
        <v>21299</v>
      </c>
      <c r="F13504">
        <v>0</v>
      </c>
      <c r="G13504">
        <v>0</v>
      </c>
    </row>
    <row r="13505" spans="1:7" x14ac:dyDescent="0.25">
      <c r="A13505" t="str">
        <f>_xlfn.CONCAT(Inadiplentes_Benner_SQL[[#This Row],[EMPRESA]]," - ",Inadiplentes_Benner_SQL[[#This Row],[NUMERO]], " - ",Inadiplentes_Benner_SQL[[#This Row],[CLIENTE]])</f>
        <v>MEDICAR RIBEIRÃO PRETO - EF-00022317-CT - NOEMIA GONCALVES COSTA</v>
      </c>
      <c r="B13505" s="16" t="s">
        <v>7656</v>
      </c>
      <c r="C13505" s="16" t="s">
        <v>31201</v>
      </c>
      <c r="D13505" s="16" t="s">
        <v>31202</v>
      </c>
      <c r="E13505" s="16" t="s">
        <v>21299</v>
      </c>
      <c r="F13505">
        <v>0</v>
      </c>
      <c r="G13505">
        <v>0</v>
      </c>
    </row>
    <row r="13506" spans="1:7" x14ac:dyDescent="0.25">
      <c r="A13506" t="str">
        <f>_xlfn.CONCAT(Inadiplentes_Benner_SQL[[#This Row],[EMPRESA]]," - ",Inadiplentes_Benner_SQL[[#This Row],[NUMERO]], " - ",Inadiplentes_Benner_SQL[[#This Row],[CLIENTE]])</f>
        <v>MEDICAR RIBEIRÃO PRETO - EF-00022270-CT - EVA PEREIRA DA SILVA GOMES</v>
      </c>
      <c r="B13506" s="16" t="s">
        <v>7656</v>
      </c>
      <c r="C13506" s="16" t="s">
        <v>31198</v>
      </c>
      <c r="D13506" s="16" t="s">
        <v>29975</v>
      </c>
      <c r="E13506" s="16" t="s">
        <v>21299</v>
      </c>
      <c r="F13506">
        <v>0</v>
      </c>
      <c r="G13506">
        <v>0</v>
      </c>
    </row>
    <row r="13507" spans="1:7" x14ac:dyDescent="0.25">
      <c r="A13507" t="str">
        <f>_xlfn.CONCAT(Inadiplentes_Benner_SQL[[#This Row],[EMPRESA]]," - ",Inadiplentes_Benner_SQL[[#This Row],[NUMERO]], " - ",Inadiplentes_Benner_SQL[[#This Row],[CLIENTE]])</f>
        <v>MEDICAR RIBEIRÃO PRETO - EF-00022005-CT - SONIA APARECIDA CAETANO CARDOSO</v>
      </c>
      <c r="B13507" s="16" t="s">
        <v>7656</v>
      </c>
      <c r="C13507" s="16" t="s">
        <v>31188</v>
      </c>
      <c r="D13507" s="16" t="s">
        <v>31189</v>
      </c>
      <c r="E13507" s="16" t="s">
        <v>21299</v>
      </c>
      <c r="F13507">
        <v>0</v>
      </c>
      <c r="G13507">
        <v>0</v>
      </c>
    </row>
    <row r="13508" spans="1:7" x14ac:dyDescent="0.25">
      <c r="A13508" t="str">
        <f>_xlfn.CONCAT(Inadiplentes_Benner_SQL[[#This Row],[EMPRESA]]," - ",Inadiplentes_Benner_SQL[[#This Row],[NUMERO]], " - ",Inadiplentes_Benner_SQL[[#This Row],[CLIENTE]])</f>
        <v>MEDICAR RIBEIRÃO PRETO - EF-00022060-CT - CRISTIANE FARANO CORTEZ</v>
      </c>
      <c r="B13508" s="16" t="s">
        <v>7656</v>
      </c>
      <c r="C13508" s="16" t="s">
        <v>31190</v>
      </c>
      <c r="D13508" s="16" t="s">
        <v>31191</v>
      </c>
      <c r="E13508" s="16" t="s">
        <v>21299</v>
      </c>
      <c r="F13508">
        <v>0</v>
      </c>
      <c r="G13508">
        <v>0</v>
      </c>
    </row>
    <row r="13509" spans="1:7" x14ac:dyDescent="0.25">
      <c r="A13509" t="str">
        <f>_xlfn.CONCAT(Inadiplentes_Benner_SQL[[#This Row],[EMPRESA]]," - ",Inadiplentes_Benner_SQL[[#This Row],[NUMERO]], " - ",Inadiplentes_Benner_SQL[[#This Row],[CLIENTE]])</f>
        <v>MEDICAR RIBEIRÃO PRETO - EF-00022142-CT - VANESSA AMORIM DE OLIVEIRA</v>
      </c>
      <c r="B13509" s="16" t="s">
        <v>7656</v>
      </c>
      <c r="C13509" s="16" t="s">
        <v>31192</v>
      </c>
      <c r="D13509" s="16" t="s">
        <v>31193</v>
      </c>
      <c r="E13509" s="16" t="s">
        <v>21299</v>
      </c>
      <c r="F13509">
        <v>0</v>
      </c>
      <c r="G13509">
        <v>0</v>
      </c>
    </row>
    <row r="13510" spans="1:7" x14ac:dyDescent="0.25">
      <c r="A13510" t="str">
        <f>_xlfn.CONCAT(Inadiplentes_Benner_SQL[[#This Row],[EMPRESA]]," - ",Inadiplentes_Benner_SQL[[#This Row],[NUMERO]], " - ",Inadiplentes_Benner_SQL[[#This Row],[CLIENTE]])</f>
        <v>MEDICAR RIBEIRÃO PRETO - EF-00022165-CT - NEUSA MARIA DELA RICCI PERES</v>
      </c>
      <c r="B13510" s="16" t="s">
        <v>7656</v>
      </c>
      <c r="C13510" s="16" t="s">
        <v>31194</v>
      </c>
      <c r="D13510" s="16" t="s">
        <v>31195</v>
      </c>
      <c r="E13510" s="16" t="s">
        <v>21299</v>
      </c>
      <c r="F13510">
        <v>0</v>
      </c>
      <c r="G13510">
        <v>0</v>
      </c>
    </row>
    <row r="13511" spans="1:7" x14ac:dyDescent="0.25">
      <c r="A13511" t="str">
        <f>_xlfn.CONCAT(Inadiplentes_Benner_SQL[[#This Row],[EMPRESA]]," - ",Inadiplentes_Benner_SQL[[#This Row],[NUMERO]], " - ",Inadiplentes_Benner_SQL[[#This Row],[CLIENTE]])</f>
        <v>MEDICAR RIBEIRÃO PRETO - EF-00022180-CT - EDILEUZA TEIXEIRA DE ALMEIDA</v>
      </c>
      <c r="B13511" s="16" t="s">
        <v>7656</v>
      </c>
      <c r="C13511" s="16" t="s">
        <v>31196</v>
      </c>
      <c r="D13511" s="16" t="s">
        <v>31197</v>
      </c>
      <c r="E13511" s="16" t="s">
        <v>21299</v>
      </c>
      <c r="F13511">
        <v>0</v>
      </c>
      <c r="G13511">
        <v>0</v>
      </c>
    </row>
    <row r="13512" spans="1:7" x14ac:dyDescent="0.25">
      <c r="A13512" t="str">
        <f>_xlfn.CONCAT(Inadiplentes_Benner_SQL[[#This Row],[EMPRESA]]," - ",Inadiplentes_Benner_SQL[[#This Row],[NUMERO]], " - ",Inadiplentes_Benner_SQL[[#This Row],[CLIENTE]])</f>
        <v>MEDICAR RIBEIRÃO PRETO - EF-00021572-CT - CELINA APARECIDA DA SILVA</v>
      </c>
      <c r="B13512" s="16" t="s">
        <v>7656</v>
      </c>
      <c r="C13512" s="16" t="s">
        <v>31170</v>
      </c>
      <c r="D13512" s="16" t="s">
        <v>31171</v>
      </c>
      <c r="E13512" s="16" t="s">
        <v>21299</v>
      </c>
      <c r="F13512">
        <v>0</v>
      </c>
      <c r="G13512">
        <v>0</v>
      </c>
    </row>
    <row r="13513" spans="1:7" x14ac:dyDescent="0.25">
      <c r="A13513" t="str">
        <f>_xlfn.CONCAT(Inadiplentes_Benner_SQL[[#This Row],[EMPRESA]]," - ",Inadiplentes_Benner_SQL[[#This Row],[NUMERO]], " - ",Inadiplentes_Benner_SQL[[#This Row],[CLIENTE]])</f>
        <v>MEDICAR RIBEIRÃO PRETO - EF-00021950-CT - MARY DA SILVA OLIVEIRA</v>
      </c>
      <c r="B13513" s="16" t="s">
        <v>7656</v>
      </c>
      <c r="C13513" s="16" t="s">
        <v>31184</v>
      </c>
      <c r="D13513" s="16" t="s">
        <v>31185</v>
      </c>
      <c r="E13513" s="16" t="s">
        <v>21299</v>
      </c>
      <c r="F13513">
        <v>0</v>
      </c>
      <c r="G13513">
        <v>0</v>
      </c>
    </row>
    <row r="13514" spans="1:7" x14ac:dyDescent="0.25">
      <c r="A13514" t="str">
        <f>_xlfn.CONCAT(Inadiplentes_Benner_SQL[[#This Row],[EMPRESA]]," - ",Inadiplentes_Benner_SQL[[#This Row],[NUMERO]], " - ",Inadiplentes_Benner_SQL[[#This Row],[CLIENTE]])</f>
        <v>MEDICAR RIBEIRÃO PRETO - EF-00021960-CT - ADRIANO LUIS PIMENTEL TOLEDO</v>
      </c>
      <c r="B13514" s="16" t="s">
        <v>7656</v>
      </c>
      <c r="C13514" s="16" t="s">
        <v>31186</v>
      </c>
      <c r="D13514" s="16" t="s">
        <v>31187</v>
      </c>
      <c r="E13514" s="16" t="s">
        <v>21299</v>
      </c>
      <c r="F13514">
        <v>0</v>
      </c>
      <c r="G13514">
        <v>0</v>
      </c>
    </row>
    <row r="13515" spans="1:7" x14ac:dyDescent="0.25">
      <c r="A13515" t="str">
        <f>_xlfn.CONCAT(Inadiplentes_Benner_SQL[[#This Row],[EMPRESA]]," - ",Inadiplentes_Benner_SQL[[#This Row],[NUMERO]], " - ",Inadiplentes_Benner_SQL[[#This Row],[CLIENTE]])</f>
        <v>MEDICAR RIBEIRÃO PRETO - EF-00021685-CT - RAQUEL SANTOS DE OLIVEIRA</v>
      </c>
      <c r="B13515" s="16" t="s">
        <v>7656</v>
      </c>
      <c r="C13515" s="16" t="s">
        <v>31178</v>
      </c>
      <c r="D13515" s="16" t="s">
        <v>31179</v>
      </c>
      <c r="E13515" s="16" t="s">
        <v>21299</v>
      </c>
      <c r="F13515">
        <v>0</v>
      </c>
      <c r="G13515">
        <v>0</v>
      </c>
    </row>
    <row r="13516" spans="1:7" x14ac:dyDescent="0.25">
      <c r="A13516" t="str">
        <f>_xlfn.CONCAT(Inadiplentes_Benner_SQL[[#This Row],[EMPRESA]]," - ",Inadiplentes_Benner_SQL[[#This Row],[NUMERO]], " - ",Inadiplentes_Benner_SQL[[#This Row],[CLIENTE]])</f>
        <v>MEDICAR RIBEIRÃO PRETO - EF-00021691-CT - SILVANA DE PASSOS VIEIRA SANTOS</v>
      </c>
      <c r="B13516" s="16" t="s">
        <v>7656</v>
      </c>
      <c r="C13516" s="16" t="s">
        <v>31180</v>
      </c>
      <c r="D13516" s="16" t="s">
        <v>31181</v>
      </c>
      <c r="E13516" s="16" t="s">
        <v>21299</v>
      </c>
      <c r="F13516">
        <v>0</v>
      </c>
      <c r="G13516">
        <v>0</v>
      </c>
    </row>
    <row r="13517" spans="1:7" x14ac:dyDescent="0.25">
      <c r="A13517" t="str">
        <f>_xlfn.CONCAT(Inadiplentes_Benner_SQL[[#This Row],[EMPRESA]]," - ",Inadiplentes_Benner_SQL[[#This Row],[NUMERO]], " - ",Inadiplentes_Benner_SQL[[#This Row],[CLIENTE]])</f>
        <v>MEDICAR RIBEIRÃO PRETO - EF-00021724-CT - APARECIDA MARTINS DOS SANTOS</v>
      </c>
      <c r="B13517" s="16" t="s">
        <v>7656</v>
      </c>
      <c r="C13517" s="16" t="s">
        <v>31182</v>
      </c>
      <c r="D13517" s="16" t="s">
        <v>31183</v>
      </c>
      <c r="E13517" s="16" t="s">
        <v>21299</v>
      </c>
      <c r="F13517">
        <v>0</v>
      </c>
      <c r="G13517">
        <v>0</v>
      </c>
    </row>
    <row r="13518" spans="1:7" x14ac:dyDescent="0.25">
      <c r="A13518" t="str">
        <f>_xlfn.CONCAT(Inadiplentes_Benner_SQL[[#This Row],[EMPRESA]]," - ",Inadiplentes_Benner_SQL[[#This Row],[NUMERO]], " - ",Inadiplentes_Benner_SQL[[#This Row],[CLIENTE]])</f>
        <v>MEDICAR RIBEIRÃO PRETO - EF-00021029-CT - LUCIANO FERREIRA DO VALE</v>
      </c>
      <c r="B13518" s="16" t="s">
        <v>7656</v>
      </c>
      <c r="C13518" s="16" t="s">
        <v>31156</v>
      </c>
      <c r="D13518" s="16" t="s">
        <v>31157</v>
      </c>
      <c r="E13518" s="16" t="s">
        <v>21299</v>
      </c>
      <c r="F13518">
        <v>0</v>
      </c>
      <c r="G13518">
        <v>0</v>
      </c>
    </row>
    <row r="13519" spans="1:7" x14ac:dyDescent="0.25">
      <c r="A13519" t="str">
        <f>_xlfn.CONCAT(Inadiplentes_Benner_SQL[[#This Row],[EMPRESA]]," - ",Inadiplentes_Benner_SQL[[#This Row],[NUMERO]], " - ",Inadiplentes_Benner_SQL[[#This Row],[CLIENTE]])</f>
        <v>MEDICAR RIBEIRÃO PRETO - EF-00021048-CT - VILMA MARINHO</v>
      </c>
      <c r="B13519" s="16" t="s">
        <v>7656</v>
      </c>
      <c r="C13519" s="16" t="s">
        <v>31158</v>
      </c>
      <c r="D13519" s="16" t="s">
        <v>31159</v>
      </c>
      <c r="E13519" s="16" t="s">
        <v>21299</v>
      </c>
      <c r="F13519">
        <v>0</v>
      </c>
      <c r="G13519">
        <v>0</v>
      </c>
    </row>
    <row r="13520" spans="1:7" x14ac:dyDescent="0.25">
      <c r="A13520" t="str">
        <f>_xlfn.CONCAT(Inadiplentes_Benner_SQL[[#This Row],[EMPRESA]]," - ",Inadiplentes_Benner_SQL[[#This Row],[NUMERO]], " - ",Inadiplentes_Benner_SQL[[#This Row],[CLIENTE]])</f>
        <v>MEDICAR RIBEIRÃO PRETO - EF-00021270-CT - OSMAR LOURENCO</v>
      </c>
      <c r="B13520" s="16" t="s">
        <v>7656</v>
      </c>
      <c r="C13520" s="16" t="s">
        <v>31164</v>
      </c>
      <c r="D13520" s="16" t="s">
        <v>31165</v>
      </c>
      <c r="E13520" s="16" t="s">
        <v>21299</v>
      </c>
      <c r="F13520">
        <v>0</v>
      </c>
      <c r="G13520">
        <v>0</v>
      </c>
    </row>
    <row r="13521" spans="1:7" x14ac:dyDescent="0.25">
      <c r="A13521" t="str">
        <f>_xlfn.CONCAT(Inadiplentes_Benner_SQL[[#This Row],[EMPRESA]]," - ",Inadiplentes_Benner_SQL[[#This Row],[NUMERO]], " - ",Inadiplentes_Benner_SQL[[#This Row],[CLIENTE]])</f>
        <v>MEDICAR RIBEIRÃO PRETO - EF-00021093-CT - MARA APARECIDA GUEDES DA CRUZ</v>
      </c>
      <c r="B13521" s="16" t="s">
        <v>7656</v>
      </c>
      <c r="C13521" s="16" t="s">
        <v>31160</v>
      </c>
      <c r="D13521" s="16" t="s">
        <v>31161</v>
      </c>
      <c r="E13521" s="16" t="s">
        <v>21299</v>
      </c>
      <c r="F13521">
        <v>0</v>
      </c>
      <c r="G13521">
        <v>0</v>
      </c>
    </row>
    <row r="13522" spans="1:7" x14ac:dyDescent="0.25">
      <c r="A13522" t="str">
        <f>_xlfn.CONCAT(Inadiplentes_Benner_SQL[[#This Row],[EMPRESA]]," - ",Inadiplentes_Benner_SQL[[#This Row],[NUMERO]], " - ",Inadiplentes_Benner_SQL[[#This Row],[CLIENTE]])</f>
        <v>MEDICAR RIBEIRÃO PRETO - EF-00021164-CT - IRMA DOS SANTOS ZAGATTO</v>
      </c>
      <c r="B13522" s="16" t="s">
        <v>7656</v>
      </c>
      <c r="C13522" s="16" t="s">
        <v>31162</v>
      </c>
      <c r="D13522" s="16" t="s">
        <v>31163</v>
      </c>
      <c r="E13522" s="16" t="s">
        <v>21299</v>
      </c>
      <c r="F13522">
        <v>0</v>
      </c>
      <c r="G13522">
        <v>0</v>
      </c>
    </row>
    <row r="13523" spans="1:7" x14ac:dyDescent="0.25">
      <c r="A13523" t="str">
        <f>_xlfn.CONCAT(Inadiplentes_Benner_SQL[[#This Row],[EMPRESA]]," - ",Inadiplentes_Benner_SQL[[#This Row],[NUMERO]], " - ",Inadiplentes_Benner_SQL[[#This Row],[CLIENTE]])</f>
        <v>MEDICAR RIBEIRÃO PRETO - EF-00021531-CT - CARMEN SILVIA VILELA ZAQUI</v>
      </c>
      <c r="B13523" s="16" t="s">
        <v>7656</v>
      </c>
      <c r="C13523" s="16" t="s">
        <v>31166</v>
      </c>
      <c r="D13523" s="16" t="s">
        <v>31167</v>
      </c>
      <c r="E13523" s="16" t="s">
        <v>21299</v>
      </c>
      <c r="F13523">
        <v>0</v>
      </c>
      <c r="G13523">
        <v>0</v>
      </c>
    </row>
    <row r="13524" spans="1:7" x14ac:dyDescent="0.25">
      <c r="A13524" t="str">
        <f>_xlfn.CONCAT(Inadiplentes_Benner_SQL[[#This Row],[EMPRESA]]," - ",Inadiplentes_Benner_SQL[[#This Row],[NUMERO]], " - ",Inadiplentes_Benner_SQL[[#This Row],[CLIENTE]])</f>
        <v>MEDICAR RIBEIRÃO PRETO - EF-00021539-CT - ROSALIA DE FRIAS DE SOUZA</v>
      </c>
      <c r="B13524" s="16" t="s">
        <v>7656</v>
      </c>
      <c r="C13524" s="16" t="s">
        <v>31168</v>
      </c>
      <c r="D13524" s="16" t="s">
        <v>31169</v>
      </c>
      <c r="E13524" s="16" t="s">
        <v>21299</v>
      </c>
      <c r="F13524">
        <v>0</v>
      </c>
      <c r="G13524">
        <v>0</v>
      </c>
    </row>
    <row r="13525" spans="1:7" x14ac:dyDescent="0.25">
      <c r="A13525" t="str">
        <f>_xlfn.CONCAT(Inadiplentes_Benner_SQL[[#This Row],[EMPRESA]]," - ",Inadiplentes_Benner_SQL[[#This Row],[NUMERO]], " - ",Inadiplentes_Benner_SQL[[#This Row],[CLIENTE]])</f>
        <v>MEDICAR RIBEIRÃO PRETO - EF-00021606-CT - RILERY MARIANE DE SOUSA SILVA</v>
      </c>
      <c r="B13525" s="16" t="s">
        <v>7656</v>
      </c>
      <c r="C13525" s="16" t="s">
        <v>31172</v>
      </c>
      <c r="D13525" s="16" t="s">
        <v>31173</v>
      </c>
      <c r="E13525" s="16" t="s">
        <v>21299</v>
      </c>
      <c r="F13525">
        <v>0</v>
      </c>
      <c r="G13525">
        <v>0</v>
      </c>
    </row>
    <row r="13526" spans="1:7" x14ac:dyDescent="0.25">
      <c r="A13526" t="str">
        <f>_xlfn.CONCAT(Inadiplentes_Benner_SQL[[#This Row],[EMPRESA]]," - ",Inadiplentes_Benner_SQL[[#This Row],[NUMERO]], " - ",Inadiplentes_Benner_SQL[[#This Row],[CLIENTE]])</f>
        <v>MEDICAR RIBEIRÃO PRETO - EF-00021643-CT - DILMA MARIA PINTO MOREIRA</v>
      </c>
      <c r="B13526" s="16" t="s">
        <v>7656</v>
      </c>
      <c r="C13526" s="16" t="s">
        <v>31174</v>
      </c>
      <c r="D13526" s="16" t="s">
        <v>31175</v>
      </c>
      <c r="E13526" s="16" t="s">
        <v>21299</v>
      </c>
      <c r="F13526">
        <v>0</v>
      </c>
      <c r="G13526">
        <v>0</v>
      </c>
    </row>
    <row r="13527" spans="1:7" x14ac:dyDescent="0.25">
      <c r="A13527" t="str">
        <f>_xlfn.CONCAT(Inadiplentes_Benner_SQL[[#This Row],[EMPRESA]]," - ",Inadiplentes_Benner_SQL[[#This Row],[NUMERO]], " - ",Inadiplentes_Benner_SQL[[#This Row],[CLIENTE]])</f>
        <v>MEDICAR RIBEIRÃO PRETO - EF-00021657-CT - MARIA ELIETE SILVA DE SOUSA</v>
      </c>
      <c r="B13527" s="16" t="s">
        <v>7656</v>
      </c>
      <c r="C13527" s="16" t="s">
        <v>31176</v>
      </c>
      <c r="D13527" s="16" t="s">
        <v>31177</v>
      </c>
      <c r="E13527" s="16" t="s">
        <v>21299</v>
      </c>
      <c r="F13527">
        <v>0</v>
      </c>
      <c r="G13527">
        <v>0</v>
      </c>
    </row>
    <row r="13528" spans="1:7" x14ac:dyDescent="0.25">
      <c r="A13528" t="str">
        <f>_xlfn.CONCAT(Inadiplentes_Benner_SQL[[#This Row],[EMPRESA]]," - ",Inadiplentes_Benner_SQL[[#This Row],[NUMERO]], " - ",Inadiplentes_Benner_SQL[[#This Row],[CLIENTE]])</f>
        <v>MEDICAR RIBEIRÃO PRETO - EF-00020230-CT - SIMONE MARTINS DE MATOS</v>
      </c>
      <c r="B13528" s="16" t="s">
        <v>7656</v>
      </c>
      <c r="C13528" s="16" t="s">
        <v>30688</v>
      </c>
      <c r="D13528" s="16" t="s">
        <v>29973</v>
      </c>
      <c r="E13528" s="16" t="s">
        <v>21299</v>
      </c>
      <c r="F13528">
        <v>0</v>
      </c>
      <c r="G13528">
        <v>0</v>
      </c>
    </row>
    <row r="13529" spans="1:7" x14ac:dyDescent="0.25">
      <c r="A13529" t="str">
        <f>_xlfn.CONCAT(Inadiplentes_Benner_SQL[[#This Row],[EMPRESA]]," - ",Inadiplentes_Benner_SQL[[#This Row],[NUMERO]], " - ",Inadiplentes_Benner_SQL[[#This Row],[CLIENTE]])</f>
        <v>MEDICAR RIBEIRÃO PRETO - EF-00020336-CT - CARLOS EDUARDO DE ARRUDA</v>
      </c>
      <c r="B13529" s="16" t="s">
        <v>7656</v>
      </c>
      <c r="C13529" s="16" t="s">
        <v>31139</v>
      </c>
      <c r="D13529" s="16" t="s">
        <v>31140</v>
      </c>
      <c r="E13529" s="16" t="s">
        <v>21299</v>
      </c>
      <c r="F13529">
        <v>0</v>
      </c>
      <c r="G13529">
        <v>0</v>
      </c>
    </row>
    <row r="13530" spans="1:7" x14ac:dyDescent="0.25">
      <c r="A13530" t="str">
        <f>_xlfn.CONCAT(Inadiplentes_Benner_SQL[[#This Row],[EMPRESA]]," - ",Inadiplentes_Benner_SQL[[#This Row],[NUMERO]], " - ",Inadiplentes_Benner_SQL[[#This Row],[CLIENTE]])</f>
        <v>MEDICAR RIBEIRÃO PRETO - EF-00020369-CT - ESDRAS MARQUES DE OLIVEIRA JUNIOR</v>
      </c>
      <c r="B13530" s="16" t="s">
        <v>7656</v>
      </c>
      <c r="C13530" s="16" t="s">
        <v>31141</v>
      </c>
      <c r="D13530" s="16" t="s">
        <v>31142</v>
      </c>
      <c r="E13530" s="16" t="s">
        <v>21299</v>
      </c>
      <c r="F13530">
        <v>0</v>
      </c>
      <c r="G13530">
        <v>0</v>
      </c>
    </row>
    <row r="13531" spans="1:7" x14ac:dyDescent="0.25">
      <c r="A13531" t="str">
        <f>_xlfn.CONCAT(Inadiplentes_Benner_SQL[[#This Row],[EMPRESA]]," - ",Inadiplentes_Benner_SQL[[#This Row],[NUMERO]], " - ",Inadiplentes_Benner_SQL[[#This Row],[CLIENTE]])</f>
        <v>MEDICAR RIBEIRÃO PRETO - EF-00020449-CT - LUIZ TADEU DE ALMEIDA</v>
      </c>
      <c r="B13531" s="16" t="s">
        <v>7656</v>
      </c>
      <c r="C13531" s="16" t="s">
        <v>31143</v>
      </c>
      <c r="D13531" s="16" t="s">
        <v>31144</v>
      </c>
      <c r="E13531" s="16" t="s">
        <v>21299</v>
      </c>
      <c r="F13531">
        <v>0</v>
      </c>
      <c r="G13531">
        <v>0</v>
      </c>
    </row>
    <row r="13532" spans="1:7" x14ac:dyDescent="0.25">
      <c r="A13532" t="str">
        <f>_xlfn.CONCAT(Inadiplentes_Benner_SQL[[#This Row],[EMPRESA]]," - ",Inadiplentes_Benner_SQL[[#This Row],[NUMERO]], " - ",Inadiplentes_Benner_SQL[[#This Row],[CLIENTE]])</f>
        <v>MEDICAR RIBEIRÃO PRETO - EF-00020511-CT - DIRCENEIA ALVES DE JESUS CAMILO</v>
      </c>
      <c r="B13532" s="16" t="s">
        <v>7656</v>
      </c>
      <c r="C13532" s="16" t="s">
        <v>31145</v>
      </c>
      <c r="D13532" s="16" t="s">
        <v>31146</v>
      </c>
      <c r="E13532" s="16" t="s">
        <v>21299</v>
      </c>
      <c r="F13532">
        <v>0</v>
      </c>
      <c r="G13532">
        <v>0</v>
      </c>
    </row>
    <row r="13533" spans="1:7" x14ac:dyDescent="0.25">
      <c r="A13533" t="str">
        <f>_xlfn.CONCAT(Inadiplentes_Benner_SQL[[#This Row],[EMPRESA]]," - ",Inadiplentes_Benner_SQL[[#This Row],[NUMERO]], " - ",Inadiplentes_Benner_SQL[[#This Row],[CLIENTE]])</f>
        <v>MEDICAR RIBEIRÃO PRETO - EF-00020561-CT - JOSE TADEU NETTO</v>
      </c>
      <c r="B13533" s="16" t="s">
        <v>7656</v>
      </c>
      <c r="C13533" s="16" t="s">
        <v>31147</v>
      </c>
      <c r="D13533" s="16" t="s">
        <v>31148</v>
      </c>
      <c r="E13533" s="16" t="s">
        <v>21299</v>
      </c>
      <c r="F13533">
        <v>0</v>
      </c>
      <c r="G13533">
        <v>0</v>
      </c>
    </row>
    <row r="13534" spans="1:7" x14ac:dyDescent="0.25">
      <c r="A13534" t="str">
        <f>_xlfn.CONCAT(Inadiplentes_Benner_SQL[[#This Row],[EMPRESA]]," - ",Inadiplentes_Benner_SQL[[#This Row],[NUMERO]], " - ",Inadiplentes_Benner_SQL[[#This Row],[CLIENTE]])</f>
        <v>MEDICAR RIBEIRÃO PRETO - EF-00020565-CT - CARLA APARECIDA SIDRO</v>
      </c>
      <c r="B13534" s="16" t="s">
        <v>7656</v>
      </c>
      <c r="C13534" s="16" t="s">
        <v>31149</v>
      </c>
      <c r="D13534" s="16" t="s">
        <v>31150</v>
      </c>
      <c r="E13534" s="16" t="s">
        <v>21299</v>
      </c>
      <c r="F13534">
        <v>0</v>
      </c>
      <c r="G13534">
        <v>0</v>
      </c>
    </row>
    <row r="13535" spans="1:7" x14ac:dyDescent="0.25">
      <c r="A13535" t="str">
        <f>_xlfn.CONCAT(Inadiplentes_Benner_SQL[[#This Row],[EMPRESA]]," - ",Inadiplentes_Benner_SQL[[#This Row],[NUMERO]], " - ",Inadiplentes_Benner_SQL[[#This Row],[CLIENTE]])</f>
        <v>MEDICAR RIBEIRÃO PRETO - EF-00020702-CT - DEUSANIRA DE JESUS OLIVEIRA</v>
      </c>
      <c r="B13535" s="16" t="s">
        <v>7656</v>
      </c>
      <c r="C13535" s="16" t="s">
        <v>31151</v>
      </c>
      <c r="D13535" s="16" t="s">
        <v>27983</v>
      </c>
      <c r="E13535" s="16" t="s">
        <v>21299</v>
      </c>
      <c r="F13535">
        <v>0</v>
      </c>
      <c r="G13535">
        <v>0</v>
      </c>
    </row>
    <row r="13536" spans="1:7" x14ac:dyDescent="0.25">
      <c r="A13536" t="str">
        <f>_xlfn.CONCAT(Inadiplentes_Benner_SQL[[#This Row],[EMPRESA]]," - ",Inadiplentes_Benner_SQL[[#This Row],[NUMERO]], " - ",Inadiplentes_Benner_SQL[[#This Row],[CLIENTE]])</f>
        <v>MEDICAR RIBEIRÃO PRETO - EF-00020812-CT - MARIA JOSE DA ROCHA</v>
      </c>
      <c r="B13536" s="16" t="s">
        <v>7656</v>
      </c>
      <c r="C13536" s="16" t="s">
        <v>31152</v>
      </c>
      <c r="D13536" s="16" t="s">
        <v>31153</v>
      </c>
      <c r="E13536" s="16" t="s">
        <v>21299</v>
      </c>
      <c r="F13536">
        <v>0</v>
      </c>
      <c r="G13536">
        <v>0</v>
      </c>
    </row>
    <row r="13537" spans="1:7" x14ac:dyDescent="0.25">
      <c r="A13537" t="str">
        <f>_xlfn.CONCAT(Inadiplentes_Benner_SQL[[#This Row],[EMPRESA]]," - ",Inadiplentes_Benner_SQL[[#This Row],[NUMERO]], " - ",Inadiplentes_Benner_SQL[[#This Row],[CLIENTE]])</f>
        <v>MEDICAR RIBEIRÃO PRETO - EF-00020857-CT - MARIA DAS NEVES ALVES DIVINO</v>
      </c>
      <c r="B13537" s="16" t="s">
        <v>7656</v>
      </c>
      <c r="C13537" s="16" t="s">
        <v>31154</v>
      </c>
      <c r="D13537" s="16" t="s">
        <v>31155</v>
      </c>
      <c r="E13537" s="16" t="s">
        <v>21299</v>
      </c>
      <c r="F13537">
        <v>0</v>
      </c>
      <c r="G13537">
        <v>0</v>
      </c>
    </row>
    <row r="13538" spans="1:7" x14ac:dyDescent="0.25">
      <c r="A13538" t="str">
        <f>_xlfn.CONCAT(Inadiplentes_Benner_SQL[[#This Row],[EMPRESA]]," - ",Inadiplentes_Benner_SQL[[#This Row],[NUMERO]], " - ",Inadiplentes_Benner_SQL[[#This Row],[CLIENTE]])</f>
        <v>MEDICAR RIBEIRÃO PRETO - EF-00017472-CT - SOLANGE APARECIDA ELIAS MOREIRA</v>
      </c>
      <c r="B13538" s="16" t="s">
        <v>7656</v>
      </c>
      <c r="C13538" s="16" t="s">
        <v>30642</v>
      </c>
      <c r="D13538" s="16" t="s">
        <v>30643</v>
      </c>
      <c r="E13538" s="16" t="s">
        <v>21299</v>
      </c>
      <c r="F13538">
        <v>0</v>
      </c>
      <c r="G13538">
        <v>0</v>
      </c>
    </row>
    <row r="13539" spans="1:7" x14ac:dyDescent="0.25">
      <c r="A13539" t="str">
        <f>_xlfn.CONCAT(Inadiplentes_Benner_SQL[[#This Row],[EMPRESA]]," - ",Inadiplentes_Benner_SQL[[#This Row],[NUMERO]], " - ",Inadiplentes_Benner_SQL[[#This Row],[CLIENTE]])</f>
        <v>MEDICAR RIBEIRÃO PRETO - EF-00017485-CT - ROSA DE FATIMA BRITO NOGUEIRA</v>
      </c>
      <c r="B13539" s="16" t="s">
        <v>7656</v>
      </c>
      <c r="C13539" s="16" t="s">
        <v>30644</v>
      </c>
      <c r="D13539" s="16" t="s">
        <v>26524</v>
      </c>
      <c r="E13539" s="16" t="s">
        <v>21299</v>
      </c>
      <c r="F13539">
        <v>0</v>
      </c>
      <c r="G13539">
        <v>0</v>
      </c>
    </row>
    <row r="13540" spans="1:7" x14ac:dyDescent="0.25">
      <c r="A13540" t="str">
        <f>_xlfn.CONCAT(Inadiplentes_Benner_SQL[[#This Row],[EMPRESA]]," - ",Inadiplentes_Benner_SQL[[#This Row],[NUMERO]], " - ",Inadiplentes_Benner_SQL[[#This Row],[CLIENTE]])</f>
        <v>MEDICAR RIBEIRÃO PRETO - EF-00017515-CT - FATIMA CRISTINA ANDRADE DA SILVA</v>
      </c>
      <c r="B13540" s="16" t="s">
        <v>7656</v>
      </c>
      <c r="C13540" s="16" t="s">
        <v>30645</v>
      </c>
      <c r="D13540" s="16" t="s">
        <v>30646</v>
      </c>
      <c r="E13540" s="16" t="s">
        <v>21299</v>
      </c>
      <c r="F13540">
        <v>0</v>
      </c>
      <c r="G13540">
        <v>0</v>
      </c>
    </row>
    <row r="13541" spans="1:7" x14ac:dyDescent="0.25">
      <c r="A13541" t="str">
        <f>_xlfn.CONCAT(Inadiplentes_Benner_SQL[[#This Row],[EMPRESA]]," - ",Inadiplentes_Benner_SQL[[#This Row],[NUMERO]], " - ",Inadiplentes_Benner_SQL[[#This Row],[CLIENTE]])</f>
        <v>MEDICAR RIBEIRÃO PRETO - EF-00017545-CT - MONICA REGINA JACOBSEN PEREIRA</v>
      </c>
      <c r="B13541" s="16" t="s">
        <v>7656</v>
      </c>
      <c r="C13541" s="16" t="s">
        <v>30647</v>
      </c>
      <c r="D13541" s="16" t="s">
        <v>30648</v>
      </c>
      <c r="E13541" s="16" t="s">
        <v>21299</v>
      </c>
      <c r="F13541">
        <v>0</v>
      </c>
      <c r="G13541">
        <v>0</v>
      </c>
    </row>
    <row r="13542" spans="1:7" x14ac:dyDescent="0.25">
      <c r="A13542" t="str">
        <f>_xlfn.CONCAT(Inadiplentes_Benner_SQL[[#This Row],[EMPRESA]]," - ",Inadiplentes_Benner_SQL[[#This Row],[NUMERO]], " - ",Inadiplentes_Benner_SQL[[#This Row],[CLIENTE]])</f>
        <v>MEDICAR RIBEIRÃO PRETO - EF-00017587-CT - GABRIELLA ABRAMO BRIGATTO</v>
      </c>
      <c r="B13542" s="16" t="s">
        <v>7656</v>
      </c>
      <c r="C13542" s="16" t="s">
        <v>30649</v>
      </c>
      <c r="D13542" s="16" t="s">
        <v>30650</v>
      </c>
      <c r="E13542" s="16" t="s">
        <v>21299</v>
      </c>
      <c r="F13542">
        <v>0</v>
      </c>
      <c r="G13542">
        <v>0</v>
      </c>
    </row>
    <row r="13543" spans="1:7" x14ac:dyDescent="0.25">
      <c r="A13543" t="str">
        <f>_xlfn.CONCAT(Inadiplentes_Benner_SQL[[#This Row],[EMPRESA]]," - ",Inadiplentes_Benner_SQL[[#This Row],[NUMERO]], " - ",Inadiplentes_Benner_SQL[[#This Row],[CLIENTE]])</f>
        <v>MEDICAR RIBEIRÃO PRETO - EF-00017631-CT - ROSANIA CAETANO DE MORAES MATOS</v>
      </c>
      <c r="B13543" s="16" t="s">
        <v>7656</v>
      </c>
      <c r="C13543" s="16" t="s">
        <v>30651</v>
      </c>
      <c r="D13543" s="16" t="s">
        <v>30652</v>
      </c>
      <c r="E13543" s="16" t="s">
        <v>21299</v>
      </c>
      <c r="F13543">
        <v>0</v>
      </c>
      <c r="G13543">
        <v>0</v>
      </c>
    </row>
    <row r="13544" spans="1:7" x14ac:dyDescent="0.25">
      <c r="A13544" t="str">
        <f>_xlfn.CONCAT(Inadiplentes_Benner_SQL[[#This Row],[EMPRESA]]," - ",Inadiplentes_Benner_SQL[[#This Row],[NUMERO]], " - ",Inadiplentes_Benner_SQL[[#This Row],[CLIENTE]])</f>
        <v>MEDICAR RIBEIRÃO PRETO - EF-00017639-CT - DUCELI APARECIDA LOURENÇO DA SILVA</v>
      </c>
      <c r="B13544" s="16" t="s">
        <v>7656</v>
      </c>
      <c r="C13544" s="16" t="s">
        <v>30653</v>
      </c>
      <c r="D13544" s="16" t="s">
        <v>17755</v>
      </c>
      <c r="E13544" s="16" t="s">
        <v>21299</v>
      </c>
      <c r="F13544">
        <v>0</v>
      </c>
      <c r="G13544">
        <v>0</v>
      </c>
    </row>
    <row r="13545" spans="1:7" x14ac:dyDescent="0.25">
      <c r="A13545" t="str">
        <f>_xlfn.CONCAT(Inadiplentes_Benner_SQL[[#This Row],[EMPRESA]]," - ",Inadiplentes_Benner_SQL[[#This Row],[NUMERO]], " - ",Inadiplentes_Benner_SQL[[#This Row],[CLIENTE]])</f>
        <v>MEDICAR RIBEIRÃO PRETO - EF-00017745-CT - JORGE LUIS FERREIRA QUEIROZ</v>
      </c>
      <c r="B13545" s="16" t="s">
        <v>7656</v>
      </c>
      <c r="C13545" s="16" t="s">
        <v>30654</v>
      </c>
      <c r="D13545" s="16" t="s">
        <v>30655</v>
      </c>
      <c r="E13545" s="16" t="s">
        <v>21299</v>
      </c>
      <c r="F13545">
        <v>0</v>
      </c>
      <c r="G13545">
        <v>0</v>
      </c>
    </row>
    <row r="13546" spans="1:7" x14ac:dyDescent="0.25">
      <c r="A13546" t="str">
        <f>_xlfn.CONCAT(Inadiplentes_Benner_SQL[[#This Row],[EMPRESA]]," - ",Inadiplentes_Benner_SQL[[#This Row],[NUMERO]], " - ",Inadiplentes_Benner_SQL[[#This Row],[CLIENTE]])</f>
        <v>MEDICAR RIBEIRÃO PRETO - EF-00017761-CT - LUANA ALVES EUGENIO</v>
      </c>
      <c r="B13546" s="16" t="s">
        <v>7656</v>
      </c>
      <c r="C13546" s="16" t="s">
        <v>30656</v>
      </c>
      <c r="D13546" s="16" t="s">
        <v>30657</v>
      </c>
      <c r="E13546" s="16" t="s">
        <v>21299</v>
      </c>
      <c r="F13546">
        <v>0</v>
      </c>
      <c r="G13546">
        <v>0</v>
      </c>
    </row>
    <row r="13547" spans="1:7" x14ac:dyDescent="0.25">
      <c r="A13547" t="str">
        <f>_xlfn.CONCAT(Inadiplentes_Benner_SQL[[#This Row],[EMPRESA]]," - ",Inadiplentes_Benner_SQL[[#This Row],[NUMERO]], " - ",Inadiplentes_Benner_SQL[[#This Row],[CLIENTE]])</f>
        <v>MEDICAR RIBEIRÃO PRETO - EF-00018052-CT - ANA CRISTINA NUNES BROCCO</v>
      </c>
      <c r="B13547" s="16" t="s">
        <v>7656</v>
      </c>
      <c r="C13547" s="16" t="s">
        <v>30662</v>
      </c>
      <c r="D13547" s="16" t="s">
        <v>10326</v>
      </c>
      <c r="E13547" s="16" t="s">
        <v>21299</v>
      </c>
      <c r="F13547">
        <v>0</v>
      </c>
      <c r="G13547">
        <v>0</v>
      </c>
    </row>
    <row r="13548" spans="1:7" x14ac:dyDescent="0.25">
      <c r="A13548" t="str">
        <f>_xlfn.CONCAT(Inadiplentes_Benner_SQL[[#This Row],[EMPRESA]]," - ",Inadiplentes_Benner_SQL[[#This Row],[NUMERO]], " - ",Inadiplentes_Benner_SQL[[#This Row],[CLIENTE]])</f>
        <v>MEDICAR RIBEIRÃO PRETO - EF-00017900-CT - ROSA MARIA HENRIQUE</v>
      </c>
      <c r="B13548" s="16" t="s">
        <v>7656</v>
      </c>
      <c r="C13548" s="16" t="s">
        <v>30658</v>
      </c>
      <c r="D13548" s="16" t="s">
        <v>30659</v>
      </c>
      <c r="E13548" s="16" t="s">
        <v>21299</v>
      </c>
      <c r="F13548">
        <v>0</v>
      </c>
      <c r="G13548">
        <v>0</v>
      </c>
    </row>
    <row r="13549" spans="1:7" x14ac:dyDescent="0.25">
      <c r="A13549" t="str">
        <f>_xlfn.CONCAT(Inadiplentes_Benner_SQL[[#This Row],[EMPRESA]]," - ",Inadiplentes_Benner_SQL[[#This Row],[NUMERO]], " - ",Inadiplentes_Benner_SQL[[#This Row],[CLIENTE]])</f>
        <v>MEDICAR RIBEIRÃO PRETO - EF-00017948-CT - DARCI VIEIRA DA SILVA</v>
      </c>
      <c r="B13549" s="16" t="s">
        <v>7656</v>
      </c>
      <c r="C13549" s="16" t="s">
        <v>30660</v>
      </c>
      <c r="D13549" s="16" t="s">
        <v>30661</v>
      </c>
      <c r="E13549" s="16" t="s">
        <v>21299</v>
      </c>
      <c r="F13549">
        <v>0</v>
      </c>
      <c r="G13549">
        <v>0</v>
      </c>
    </row>
    <row r="13550" spans="1:7" x14ac:dyDescent="0.25">
      <c r="A13550" t="str">
        <f>_xlfn.CONCAT(Inadiplentes_Benner_SQL[[#This Row],[EMPRESA]]," - ",Inadiplentes_Benner_SQL[[#This Row],[NUMERO]], " - ",Inadiplentes_Benner_SQL[[#This Row],[CLIENTE]])</f>
        <v>MEDICAR RIBEIRÃO PRETO - EF-00018426-CT - NADIR CEZAR</v>
      </c>
      <c r="B13550" s="16" t="s">
        <v>7656</v>
      </c>
      <c r="C13550" s="16" t="s">
        <v>30678</v>
      </c>
      <c r="D13550" s="16" t="s">
        <v>30679</v>
      </c>
      <c r="E13550" s="16" t="s">
        <v>21299</v>
      </c>
      <c r="F13550">
        <v>0</v>
      </c>
      <c r="G13550">
        <v>0</v>
      </c>
    </row>
    <row r="13551" spans="1:7" x14ac:dyDescent="0.25">
      <c r="A13551" t="str">
        <f>_xlfn.CONCAT(Inadiplentes_Benner_SQL[[#This Row],[EMPRESA]]," - ",Inadiplentes_Benner_SQL[[#This Row],[NUMERO]], " - ",Inadiplentes_Benner_SQL[[#This Row],[CLIENTE]])</f>
        <v>MEDICAR RIBEIRÃO PRETO - EF-00018429-CT - SILBANIA PEREIRA JARDIM</v>
      </c>
      <c r="B13551" s="16" t="s">
        <v>7656</v>
      </c>
      <c r="C13551" s="16" t="s">
        <v>30680</v>
      </c>
      <c r="D13551" s="16" t="s">
        <v>30681</v>
      </c>
      <c r="E13551" s="16" t="s">
        <v>21299</v>
      </c>
      <c r="F13551">
        <v>0</v>
      </c>
      <c r="G13551">
        <v>0</v>
      </c>
    </row>
    <row r="13552" spans="1:7" x14ac:dyDescent="0.25">
      <c r="A13552" t="str">
        <f>_xlfn.CONCAT(Inadiplentes_Benner_SQL[[#This Row],[EMPRESA]]," - ",Inadiplentes_Benner_SQL[[#This Row],[NUMERO]], " - ",Inadiplentes_Benner_SQL[[#This Row],[CLIENTE]])</f>
        <v>MEDICAR RIBEIRÃO PRETO - EF-00018492-CT - EDNEI DOS SANTOS SILVA</v>
      </c>
      <c r="B13552" s="16" t="s">
        <v>7656</v>
      </c>
      <c r="C13552" s="16" t="s">
        <v>30682</v>
      </c>
      <c r="D13552" s="16" t="s">
        <v>14109</v>
      </c>
      <c r="E13552" s="16" t="s">
        <v>21299</v>
      </c>
      <c r="F13552">
        <v>0</v>
      </c>
      <c r="G13552">
        <v>0</v>
      </c>
    </row>
    <row r="13553" spans="1:7" x14ac:dyDescent="0.25">
      <c r="A13553" t="str">
        <f>_xlfn.CONCAT(Inadiplentes_Benner_SQL[[#This Row],[EMPRESA]]," - ",Inadiplentes_Benner_SQL[[#This Row],[NUMERO]], " - ",Inadiplentes_Benner_SQL[[#This Row],[CLIENTE]])</f>
        <v>MEDICAR RIBEIRÃO PRETO - EF-00020019-CT - ANTONIO LUIS JORGE DA SILVA</v>
      </c>
      <c r="B13553" s="16" t="s">
        <v>7656</v>
      </c>
      <c r="C13553" s="16" t="s">
        <v>30683</v>
      </c>
      <c r="D13553" s="16" t="s">
        <v>30684</v>
      </c>
      <c r="E13553" s="16" t="s">
        <v>21299</v>
      </c>
      <c r="F13553">
        <v>0</v>
      </c>
      <c r="G13553">
        <v>0</v>
      </c>
    </row>
    <row r="13554" spans="1:7" x14ac:dyDescent="0.25">
      <c r="A13554" t="str">
        <f>_xlfn.CONCAT(Inadiplentes_Benner_SQL[[#This Row],[EMPRESA]]," - ",Inadiplentes_Benner_SQL[[#This Row],[NUMERO]], " - ",Inadiplentes_Benner_SQL[[#This Row],[CLIENTE]])</f>
        <v>MEDICAR RIBEIRÃO PRETO - EF-00020118-CT - PAULA DE JESUS ALVES DE LIMA SILVA</v>
      </c>
      <c r="B13554" s="16" t="s">
        <v>7656</v>
      </c>
      <c r="C13554" s="16" t="s">
        <v>30685</v>
      </c>
      <c r="D13554" s="16" t="s">
        <v>17961</v>
      </c>
      <c r="E13554" s="16" t="s">
        <v>21299</v>
      </c>
      <c r="F13554">
        <v>0</v>
      </c>
      <c r="G13554">
        <v>0</v>
      </c>
    </row>
    <row r="13555" spans="1:7" x14ac:dyDescent="0.25">
      <c r="A13555" t="str">
        <f>_xlfn.CONCAT(Inadiplentes_Benner_SQL[[#This Row],[EMPRESA]]," - ",Inadiplentes_Benner_SQL[[#This Row],[NUMERO]], " - ",Inadiplentes_Benner_SQL[[#This Row],[CLIENTE]])</f>
        <v>MEDICAR RIBEIRÃO PRETO - EF-00020155-CT - JERONIMO DAS CHAGAS ALVES</v>
      </c>
      <c r="B13555" s="16" t="s">
        <v>7656</v>
      </c>
      <c r="C13555" s="16" t="s">
        <v>30686</v>
      </c>
      <c r="D13555" s="16" t="s">
        <v>30687</v>
      </c>
      <c r="E13555" s="16" t="s">
        <v>21299</v>
      </c>
      <c r="F13555">
        <v>0</v>
      </c>
      <c r="G13555">
        <v>0</v>
      </c>
    </row>
    <row r="13556" spans="1:7" x14ac:dyDescent="0.25">
      <c r="A13556" t="str">
        <f>_xlfn.CONCAT(Inadiplentes_Benner_SQL[[#This Row],[EMPRESA]]," - ",Inadiplentes_Benner_SQL[[#This Row],[NUMERO]], " - ",Inadiplentes_Benner_SQL[[#This Row],[CLIENTE]])</f>
        <v>MEDICAR RIBEIRÃO PRETO - EF-00018358-CT - GRASIELLE AZALINI ALVES</v>
      </c>
      <c r="B13556" s="16" t="s">
        <v>7656</v>
      </c>
      <c r="C13556" s="16" t="s">
        <v>30672</v>
      </c>
      <c r="D13556" s="16" t="s">
        <v>30673</v>
      </c>
      <c r="E13556" s="16" t="s">
        <v>21299</v>
      </c>
      <c r="F13556">
        <v>0</v>
      </c>
      <c r="G13556">
        <v>0</v>
      </c>
    </row>
    <row r="13557" spans="1:7" x14ac:dyDescent="0.25">
      <c r="A13557" t="str">
        <f>_xlfn.CONCAT(Inadiplentes_Benner_SQL[[#This Row],[EMPRESA]]," - ",Inadiplentes_Benner_SQL[[#This Row],[NUMERO]], " - ",Inadiplentes_Benner_SQL[[#This Row],[CLIENTE]])</f>
        <v>MEDICAR RIBEIRÃO PRETO - EF-00018380-CT - ELENILVA GOMES DO NASCIMENTO</v>
      </c>
      <c r="B13557" s="16" t="s">
        <v>7656</v>
      </c>
      <c r="C13557" s="16" t="s">
        <v>30674</v>
      </c>
      <c r="D13557" s="16" t="s">
        <v>30675</v>
      </c>
      <c r="E13557" s="16" t="s">
        <v>21299</v>
      </c>
      <c r="F13557">
        <v>0</v>
      </c>
      <c r="G13557">
        <v>0</v>
      </c>
    </row>
    <row r="13558" spans="1:7" x14ac:dyDescent="0.25">
      <c r="A13558" t="str">
        <f>_xlfn.CONCAT(Inadiplentes_Benner_SQL[[#This Row],[EMPRESA]]," - ",Inadiplentes_Benner_SQL[[#This Row],[NUMERO]], " - ",Inadiplentes_Benner_SQL[[#This Row],[CLIENTE]])</f>
        <v>MEDICAR RIBEIRÃO PRETO - EF-00018397-CT - MARIA DE LOURDES DOS SANTOS RIOS</v>
      </c>
      <c r="B13558" s="16" t="s">
        <v>7656</v>
      </c>
      <c r="C13558" s="16" t="s">
        <v>30676</v>
      </c>
      <c r="D13558" s="16" t="s">
        <v>30677</v>
      </c>
      <c r="E13558" s="16" t="s">
        <v>21299</v>
      </c>
      <c r="F13558">
        <v>0</v>
      </c>
      <c r="G13558">
        <v>0</v>
      </c>
    </row>
    <row r="13559" spans="1:7" x14ac:dyDescent="0.25">
      <c r="A13559" t="str">
        <f>_xlfn.CONCAT(Inadiplentes_Benner_SQL[[#This Row],[EMPRESA]]," - ",Inadiplentes_Benner_SQL[[#This Row],[NUMERO]], " - ",Inadiplentes_Benner_SQL[[#This Row],[CLIENTE]])</f>
        <v>MEDICAR RIBEIRÃO PRETO - EF-00018191-CT - MARIA DE FREITAS SPINELLI</v>
      </c>
      <c r="B13559" s="16" t="s">
        <v>7656</v>
      </c>
      <c r="C13559" s="16" t="s">
        <v>30663</v>
      </c>
      <c r="D13559" s="16" t="s">
        <v>30664</v>
      </c>
      <c r="E13559" s="16" t="s">
        <v>21299</v>
      </c>
      <c r="F13559">
        <v>0</v>
      </c>
      <c r="G13559">
        <v>0</v>
      </c>
    </row>
    <row r="13560" spans="1:7" x14ac:dyDescent="0.25">
      <c r="A13560" t="str">
        <f>_xlfn.CONCAT(Inadiplentes_Benner_SQL[[#This Row],[EMPRESA]]," - ",Inadiplentes_Benner_SQL[[#This Row],[NUMERO]], " - ",Inadiplentes_Benner_SQL[[#This Row],[CLIENTE]])</f>
        <v>MEDICAR RIBEIRÃO PRETO - EF-00018218-CT - ARNALDO NEVES GARCIA</v>
      </c>
      <c r="B13560" s="16" t="s">
        <v>7656</v>
      </c>
      <c r="C13560" s="16" t="s">
        <v>30665</v>
      </c>
      <c r="D13560" s="16" t="s">
        <v>30666</v>
      </c>
      <c r="E13560" s="16" t="s">
        <v>21299</v>
      </c>
      <c r="F13560">
        <v>0</v>
      </c>
      <c r="G13560">
        <v>0</v>
      </c>
    </row>
    <row r="13561" spans="1:7" x14ac:dyDescent="0.25">
      <c r="A13561" t="str">
        <f>_xlfn.CONCAT(Inadiplentes_Benner_SQL[[#This Row],[EMPRESA]]," - ",Inadiplentes_Benner_SQL[[#This Row],[NUMERO]], " - ",Inadiplentes_Benner_SQL[[#This Row],[CLIENTE]])</f>
        <v>MEDICAR RIBEIRÃO PRETO - EF-00018222-CT - LORENZZO VALADAO DE OLIVEIRA</v>
      </c>
      <c r="B13561" s="16" t="s">
        <v>7656</v>
      </c>
      <c r="C13561" s="16" t="s">
        <v>30667</v>
      </c>
      <c r="D13561" s="16" t="s">
        <v>30668</v>
      </c>
      <c r="E13561" s="16" t="s">
        <v>21299</v>
      </c>
      <c r="F13561">
        <v>0</v>
      </c>
      <c r="G13561">
        <v>0</v>
      </c>
    </row>
    <row r="13562" spans="1:7" x14ac:dyDescent="0.25">
      <c r="A13562" t="str">
        <f>_xlfn.CONCAT(Inadiplentes_Benner_SQL[[#This Row],[EMPRESA]]," - ",Inadiplentes_Benner_SQL[[#This Row],[NUMERO]], " - ",Inadiplentes_Benner_SQL[[#This Row],[CLIENTE]])</f>
        <v>MEDICAR RIBEIRÃO PRETO - EF-00018234-CT - GUILHERME MOMENTI SCHNEIDER</v>
      </c>
      <c r="B13562" s="16" t="s">
        <v>7656</v>
      </c>
      <c r="C13562" s="16" t="s">
        <v>30669</v>
      </c>
      <c r="D13562" s="16" t="s">
        <v>30670</v>
      </c>
      <c r="E13562" s="16" t="s">
        <v>21299</v>
      </c>
      <c r="F13562">
        <v>0</v>
      </c>
      <c r="G13562">
        <v>0</v>
      </c>
    </row>
    <row r="13563" spans="1:7" x14ac:dyDescent="0.25">
      <c r="A13563" t="str">
        <f>_xlfn.CONCAT(Inadiplentes_Benner_SQL[[#This Row],[EMPRESA]]," - ",Inadiplentes_Benner_SQL[[#This Row],[NUMERO]], " - ",Inadiplentes_Benner_SQL[[#This Row],[CLIENTE]])</f>
        <v>MEDICAR RIBEIRÃO PRETO - EF-00018263-CT - THAIS DAMIANA DE SOUZA QUEIROZ</v>
      </c>
      <c r="B13563" s="16" t="s">
        <v>7656</v>
      </c>
      <c r="C13563" s="16" t="s">
        <v>30671</v>
      </c>
      <c r="D13563" s="16" t="s">
        <v>10340</v>
      </c>
      <c r="E13563" s="16" t="s">
        <v>21299</v>
      </c>
      <c r="F13563">
        <v>0</v>
      </c>
      <c r="G13563">
        <v>0</v>
      </c>
    </row>
    <row r="13564" spans="1:7" x14ac:dyDescent="0.25">
      <c r="A13564" t="str">
        <f>_xlfn.CONCAT(Inadiplentes_Benner_SQL[[#This Row],[EMPRESA]]," - ",Inadiplentes_Benner_SQL[[#This Row],[NUMERO]], " - ",Inadiplentes_Benner_SQL[[#This Row],[CLIENTE]])</f>
        <v>N1 CARD - FA-00005809-CT - WILLIAM APARECIDO FERNANDES BRUSCHI</v>
      </c>
      <c r="B13564" s="16" t="s">
        <v>8429</v>
      </c>
      <c r="C13564" s="16" t="s">
        <v>39405</v>
      </c>
      <c r="D13564" s="16" t="s">
        <v>35343</v>
      </c>
      <c r="E13564" s="16" t="s">
        <v>21299</v>
      </c>
      <c r="F13564">
        <v>0</v>
      </c>
      <c r="G13564">
        <v>0</v>
      </c>
    </row>
    <row r="13565" spans="1:7" x14ac:dyDescent="0.25">
      <c r="A13565" t="str">
        <f>_xlfn.CONCAT(Inadiplentes_Benner_SQL[[#This Row],[EMPRESA]]," - ",Inadiplentes_Benner_SQL[[#This Row],[NUMERO]], " - ",Inadiplentes_Benner_SQL[[#This Row],[CLIENTE]])</f>
        <v>N1 CARD - FA-00005881-CT - DOUGLAS MARQUES DE OLIVEIRA</v>
      </c>
      <c r="B13565" s="16" t="s">
        <v>8429</v>
      </c>
      <c r="C13565" s="16" t="s">
        <v>39409</v>
      </c>
      <c r="D13565" s="16" t="s">
        <v>39410</v>
      </c>
      <c r="E13565" s="16" t="s">
        <v>21299</v>
      </c>
      <c r="F13565">
        <v>0</v>
      </c>
      <c r="G13565">
        <v>0</v>
      </c>
    </row>
    <row r="13566" spans="1:7" x14ac:dyDescent="0.25">
      <c r="A13566" t="str">
        <f>_xlfn.CONCAT(Inadiplentes_Benner_SQL[[#This Row],[EMPRESA]]," - ",Inadiplentes_Benner_SQL[[#This Row],[NUMERO]], " - ",Inadiplentes_Benner_SQL[[#This Row],[CLIENTE]])</f>
        <v>N1 CARD - FA-00005893-CT - MARIA IZABEL BRITO ZAMBRONI DE SOUZA</v>
      </c>
      <c r="B13566" s="16" t="s">
        <v>8429</v>
      </c>
      <c r="C13566" s="16" t="s">
        <v>6755</v>
      </c>
      <c r="D13566" s="16" t="s">
        <v>39411</v>
      </c>
      <c r="E13566" s="16" t="s">
        <v>21299</v>
      </c>
      <c r="F13566">
        <v>0</v>
      </c>
      <c r="G13566">
        <v>0</v>
      </c>
    </row>
    <row r="13567" spans="1:7" x14ac:dyDescent="0.25">
      <c r="A13567" t="str">
        <f>_xlfn.CONCAT(Inadiplentes_Benner_SQL[[#This Row],[EMPRESA]]," - ",Inadiplentes_Benner_SQL[[#This Row],[NUMERO]], " - ",Inadiplentes_Benner_SQL[[#This Row],[CLIENTE]])</f>
        <v>N1 CARD - FA-00005864-CT - MARIA INES FERREIRA BIN</v>
      </c>
      <c r="B13567" s="16" t="s">
        <v>8429</v>
      </c>
      <c r="C13567" s="16" t="s">
        <v>39406</v>
      </c>
      <c r="D13567" s="16" t="s">
        <v>39407</v>
      </c>
      <c r="E13567" s="16" t="s">
        <v>21299</v>
      </c>
      <c r="F13567">
        <v>0</v>
      </c>
      <c r="G13567">
        <v>0</v>
      </c>
    </row>
    <row r="13568" spans="1:7" x14ac:dyDescent="0.25">
      <c r="A13568" t="str">
        <f>_xlfn.CONCAT(Inadiplentes_Benner_SQL[[#This Row],[EMPRESA]]," - ",Inadiplentes_Benner_SQL[[#This Row],[NUMERO]], " - ",Inadiplentes_Benner_SQL[[#This Row],[CLIENTE]])</f>
        <v>N1 CARD - FA-00005865-CT - MARIA APARECIDA GARCIA</v>
      </c>
      <c r="B13568" s="16" t="s">
        <v>8429</v>
      </c>
      <c r="C13568" s="16" t="s">
        <v>39408</v>
      </c>
      <c r="D13568" s="16" t="s">
        <v>24887</v>
      </c>
      <c r="E13568" s="16" t="s">
        <v>21299</v>
      </c>
      <c r="F13568">
        <v>0</v>
      </c>
      <c r="G13568">
        <v>0</v>
      </c>
    </row>
    <row r="13569" spans="1:7" x14ac:dyDescent="0.25">
      <c r="A13569" t="str">
        <f>_xlfn.CONCAT(Inadiplentes_Benner_SQL[[#This Row],[EMPRESA]]," - ",Inadiplentes_Benner_SQL[[#This Row],[NUMERO]], " - ",Inadiplentes_Benner_SQL[[#This Row],[CLIENTE]])</f>
        <v>N1 CARD - FA-00005975-CT - MARCOS DANIEL PINATI</v>
      </c>
      <c r="B13569" s="16" t="s">
        <v>8429</v>
      </c>
      <c r="C13569" s="16" t="s">
        <v>39413</v>
      </c>
      <c r="D13569" s="16" t="s">
        <v>39414</v>
      </c>
      <c r="E13569" s="16" t="s">
        <v>21299</v>
      </c>
      <c r="F13569">
        <v>0</v>
      </c>
      <c r="G13569">
        <v>0</v>
      </c>
    </row>
    <row r="13570" spans="1:7" x14ac:dyDescent="0.25">
      <c r="A13570" t="str">
        <f>_xlfn.CONCAT(Inadiplentes_Benner_SQL[[#This Row],[EMPRESA]]," - ",Inadiplentes_Benner_SQL[[#This Row],[NUMERO]], " - ",Inadiplentes_Benner_SQL[[#This Row],[CLIENTE]])</f>
        <v>N1 CARD - FA-00005985-CT - MARILINDA CORREIA</v>
      </c>
      <c r="B13570" s="16" t="s">
        <v>8429</v>
      </c>
      <c r="C13570" s="16" t="s">
        <v>39415</v>
      </c>
      <c r="D13570" s="16" t="s">
        <v>39416</v>
      </c>
      <c r="E13570" s="16" t="s">
        <v>21299</v>
      </c>
      <c r="F13570">
        <v>0</v>
      </c>
      <c r="G13570">
        <v>0</v>
      </c>
    </row>
    <row r="13571" spans="1:7" x14ac:dyDescent="0.25">
      <c r="A13571" t="str">
        <f>_xlfn.CONCAT(Inadiplentes_Benner_SQL[[#This Row],[EMPRESA]]," - ",Inadiplentes_Benner_SQL[[#This Row],[NUMERO]], " - ",Inadiplentes_Benner_SQL[[#This Row],[CLIENTE]])</f>
        <v>N1 CARD - FA-00006022-CT - MARIA HELENA DE ALMEIDA FERREIRA NEVES</v>
      </c>
      <c r="B13571" s="16" t="s">
        <v>8429</v>
      </c>
      <c r="C13571" s="16" t="s">
        <v>39417</v>
      </c>
      <c r="D13571" s="16" t="s">
        <v>36183</v>
      </c>
      <c r="E13571" s="16" t="s">
        <v>21299</v>
      </c>
      <c r="F13571">
        <v>0</v>
      </c>
      <c r="G13571">
        <v>0</v>
      </c>
    </row>
    <row r="13572" spans="1:7" x14ac:dyDescent="0.25">
      <c r="A13572" t="str">
        <f>_xlfn.CONCAT(Inadiplentes_Benner_SQL[[#This Row],[EMPRESA]]," - ",Inadiplentes_Benner_SQL[[#This Row],[NUMERO]], " - ",Inadiplentes_Benner_SQL[[#This Row],[CLIENTE]])</f>
        <v>N1 CARD - FA-00006081-CT - MARIA NEUSA MOREIRA BARBOSA LOPES</v>
      </c>
      <c r="B13572" s="16" t="s">
        <v>8429</v>
      </c>
      <c r="C13572" s="16" t="s">
        <v>39418</v>
      </c>
      <c r="D13572" s="16" t="s">
        <v>39419</v>
      </c>
      <c r="E13572" s="16" t="s">
        <v>21299</v>
      </c>
      <c r="F13572">
        <v>0</v>
      </c>
      <c r="G13572">
        <v>0</v>
      </c>
    </row>
    <row r="13573" spans="1:7" x14ac:dyDescent="0.25">
      <c r="A13573" t="str">
        <f>_xlfn.CONCAT(Inadiplentes_Benner_SQL[[#This Row],[EMPRESA]]," - ",Inadiplentes_Benner_SQL[[#This Row],[NUMERO]], " - ",Inadiplentes_Benner_SQL[[#This Row],[CLIENTE]])</f>
        <v>N1 CARD - FA-00006108-CT - JOANA D'ARC DE SOUZA</v>
      </c>
      <c r="B13573" s="16" t="s">
        <v>8429</v>
      </c>
      <c r="C13573" s="16" t="s">
        <v>39420</v>
      </c>
      <c r="D13573" s="16" t="s">
        <v>39421</v>
      </c>
      <c r="E13573" s="16" t="s">
        <v>21299</v>
      </c>
      <c r="F13573">
        <v>0</v>
      </c>
      <c r="G13573">
        <v>0</v>
      </c>
    </row>
    <row r="13574" spans="1:7" x14ac:dyDescent="0.25">
      <c r="A13574" t="str">
        <f>_xlfn.CONCAT(Inadiplentes_Benner_SQL[[#This Row],[EMPRESA]]," - ",Inadiplentes_Benner_SQL[[#This Row],[NUMERO]], " - ",Inadiplentes_Benner_SQL[[#This Row],[CLIENTE]])</f>
        <v>N1 CARD - FA-00005939-CT - BEATRIZ FERNANDES</v>
      </c>
      <c r="B13574" s="16" t="s">
        <v>8429</v>
      </c>
      <c r="C13574" s="16" t="s">
        <v>39412</v>
      </c>
      <c r="D13574" s="16" t="s">
        <v>29765</v>
      </c>
      <c r="E13574" s="16" t="s">
        <v>21299</v>
      </c>
      <c r="F13574">
        <v>0</v>
      </c>
      <c r="G13574">
        <v>0</v>
      </c>
    </row>
    <row r="13575" spans="1:7" x14ac:dyDescent="0.25">
      <c r="A13575" t="str">
        <f>_xlfn.CONCAT(Inadiplentes_Benner_SQL[[#This Row],[EMPRESA]]," - ",Inadiplentes_Benner_SQL[[#This Row],[NUMERO]], " - ",Inadiplentes_Benner_SQL[[#This Row],[CLIENTE]])</f>
        <v>N1 CARD - FA-00005475-CT - APARECIDA ROSA CAETANO</v>
      </c>
      <c r="B13575" s="16" t="s">
        <v>8429</v>
      </c>
      <c r="C13575" s="16" t="s">
        <v>39391</v>
      </c>
      <c r="D13575" s="16" t="s">
        <v>39392</v>
      </c>
      <c r="E13575" s="16" t="s">
        <v>21299</v>
      </c>
      <c r="F13575">
        <v>0</v>
      </c>
      <c r="G13575">
        <v>0</v>
      </c>
    </row>
    <row r="13576" spans="1:7" x14ac:dyDescent="0.25">
      <c r="A13576" t="str">
        <f>_xlfn.CONCAT(Inadiplentes_Benner_SQL[[#This Row],[EMPRESA]]," - ",Inadiplentes_Benner_SQL[[#This Row],[NUMERO]], " - ",Inadiplentes_Benner_SQL[[#This Row],[CLIENTE]])</f>
        <v>N1 CARD - FA-00005486-CT - JOSÉ EGINO DEL LAMA</v>
      </c>
      <c r="B13576" s="16" t="s">
        <v>8429</v>
      </c>
      <c r="C13576" s="16" t="s">
        <v>32987</v>
      </c>
      <c r="D13576" s="16" t="s">
        <v>39393</v>
      </c>
      <c r="E13576" s="16" t="s">
        <v>21299</v>
      </c>
      <c r="F13576">
        <v>0</v>
      </c>
      <c r="G13576">
        <v>0</v>
      </c>
    </row>
    <row r="13577" spans="1:7" x14ac:dyDescent="0.25">
      <c r="A13577" t="str">
        <f>_xlfn.CONCAT(Inadiplentes_Benner_SQL[[#This Row],[EMPRESA]]," - ",Inadiplentes_Benner_SQL[[#This Row],[NUMERO]], " - ",Inadiplentes_Benner_SQL[[#This Row],[CLIENTE]])</f>
        <v>N1 CARD - FA-00005519-CT - VANACI DOS SANTOS</v>
      </c>
      <c r="B13577" s="16" t="s">
        <v>8429</v>
      </c>
      <c r="C13577" s="16" t="s">
        <v>39394</v>
      </c>
      <c r="D13577" s="16" t="s">
        <v>39395</v>
      </c>
      <c r="E13577" s="16" t="s">
        <v>21299</v>
      </c>
      <c r="F13577">
        <v>0</v>
      </c>
      <c r="G13577">
        <v>0</v>
      </c>
    </row>
    <row r="13578" spans="1:7" x14ac:dyDescent="0.25">
      <c r="A13578" t="str">
        <f>_xlfn.CONCAT(Inadiplentes_Benner_SQL[[#This Row],[EMPRESA]]," - ",Inadiplentes_Benner_SQL[[#This Row],[NUMERO]], " - ",Inadiplentes_Benner_SQL[[#This Row],[CLIENTE]])</f>
        <v>N1 CARD - FA-00005529-CT - REGINA CELIA CARNEVALE DOS SANTOS</v>
      </c>
      <c r="B13578" s="16" t="s">
        <v>8429</v>
      </c>
      <c r="C13578" s="16" t="s">
        <v>39396</v>
      </c>
      <c r="D13578" s="16" t="s">
        <v>37533</v>
      </c>
      <c r="E13578" s="16" t="s">
        <v>21299</v>
      </c>
      <c r="F13578">
        <v>0</v>
      </c>
      <c r="G13578">
        <v>0</v>
      </c>
    </row>
    <row r="13579" spans="1:7" x14ac:dyDescent="0.25">
      <c r="A13579" t="str">
        <f>_xlfn.CONCAT(Inadiplentes_Benner_SQL[[#This Row],[EMPRESA]]," - ",Inadiplentes_Benner_SQL[[#This Row],[NUMERO]], " - ",Inadiplentes_Benner_SQL[[#This Row],[CLIENTE]])</f>
        <v>N1 CARD - FA-00005411-CT - ELAINE APARECIDA MARQUESIN PEREIRA</v>
      </c>
      <c r="B13579" s="16" t="s">
        <v>8429</v>
      </c>
      <c r="C13579" s="16" t="s">
        <v>39390</v>
      </c>
      <c r="D13579" s="16" t="s">
        <v>32992</v>
      </c>
      <c r="E13579" s="16" t="s">
        <v>21299</v>
      </c>
      <c r="F13579">
        <v>0</v>
      </c>
      <c r="G13579">
        <v>0</v>
      </c>
    </row>
    <row r="13580" spans="1:7" x14ac:dyDescent="0.25">
      <c r="A13580" t="str">
        <f>_xlfn.CONCAT(Inadiplentes_Benner_SQL[[#This Row],[EMPRESA]]," - ",Inadiplentes_Benner_SQL[[#This Row],[NUMERO]], " - ",Inadiplentes_Benner_SQL[[#This Row],[CLIENTE]])</f>
        <v>N1 CARD - FA-00005729-CT - AGUIMARAES VIEIRA SILVA</v>
      </c>
      <c r="B13580" s="16" t="s">
        <v>8429</v>
      </c>
      <c r="C13580" s="16" t="s">
        <v>39401</v>
      </c>
      <c r="D13580" s="16" t="s">
        <v>39402</v>
      </c>
      <c r="E13580" s="16" t="s">
        <v>21299</v>
      </c>
      <c r="F13580">
        <v>0</v>
      </c>
      <c r="G13580">
        <v>0</v>
      </c>
    </row>
    <row r="13581" spans="1:7" x14ac:dyDescent="0.25">
      <c r="A13581" t="str">
        <f>_xlfn.CONCAT(Inadiplentes_Benner_SQL[[#This Row],[EMPRESA]]," - ",Inadiplentes_Benner_SQL[[#This Row],[NUMERO]], " - ",Inadiplentes_Benner_SQL[[#This Row],[CLIENTE]])</f>
        <v>N1 CARD - FA-00005732-CT - ANTONIO CARLOS DE FREITAS</v>
      </c>
      <c r="B13581" s="16" t="s">
        <v>8429</v>
      </c>
      <c r="C13581" s="16" t="s">
        <v>6573</v>
      </c>
      <c r="D13581" s="16" t="s">
        <v>14880</v>
      </c>
      <c r="E13581" s="16" t="s">
        <v>21299</v>
      </c>
      <c r="F13581">
        <v>0</v>
      </c>
      <c r="G13581">
        <v>0</v>
      </c>
    </row>
    <row r="13582" spans="1:7" x14ac:dyDescent="0.25">
      <c r="A13582" t="str">
        <f>_xlfn.CONCAT(Inadiplentes_Benner_SQL[[#This Row],[EMPRESA]]," - ",Inadiplentes_Benner_SQL[[#This Row],[NUMERO]], " - ",Inadiplentes_Benner_SQL[[#This Row],[CLIENTE]])</f>
        <v>N1 CARD - FA-00005738-CT - REGINA APARECIDA COMPARINI</v>
      </c>
      <c r="B13582" s="16" t="s">
        <v>8429</v>
      </c>
      <c r="C13582" s="16" t="s">
        <v>39403</v>
      </c>
      <c r="D13582" s="16" t="s">
        <v>39404</v>
      </c>
      <c r="E13582" s="16" t="s">
        <v>21299</v>
      </c>
      <c r="F13582">
        <v>0</v>
      </c>
      <c r="G13582">
        <v>0</v>
      </c>
    </row>
    <row r="13583" spans="1:7" x14ac:dyDescent="0.25">
      <c r="A13583" t="str">
        <f>_xlfn.CONCAT(Inadiplentes_Benner_SQL[[#This Row],[EMPRESA]]," - ",Inadiplentes_Benner_SQL[[#This Row],[NUMERO]], " - ",Inadiplentes_Benner_SQL[[#This Row],[CLIENTE]])</f>
        <v>N1 CARD - FA-00005700-CT - IMACULADA CONCEICAO SIQUEIRA</v>
      </c>
      <c r="B13583" s="16" t="s">
        <v>8429</v>
      </c>
      <c r="C13583" s="16" t="s">
        <v>39397</v>
      </c>
      <c r="D13583" s="16" t="s">
        <v>39398</v>
      </c>
      <c r="E13583" s="16" t="s">
        <v>21299</v>
      </c>
      <c r="F13583">
        <v>0</v>
      </c>
      <c r="G13583">
        <v>0</v>
      </c>
    </row>
    <row r="13584" spans="1:7" x14ac:dyDescent="0.25">
      <c r="A13584" t="str">
        <f>_xlfn.CONCAT(Inadiplentes_Benner_SQL[[#This Row],[EMPRESA]]," - ",Inadiplentes_Benner_SQL[[#This Row],[NUMERO]], " - ",Inadiplentes_Benner_SQL[[#This Row],[CLIENTE]])</f>
        <v>N1 CARD - FA-00005710-CT - SUMAIR LUIZA ROSA</v>
      </c>
      <c r="B13584" s="16" t="s">
        <v>8429</v>
      </c>
      <c r="C13584" s="16" t="s">
        <v>39399</v>
      </c>
      <c r="D13584" s="16" t="s">
        <v>39400</v>
      </c>
      <c r="E13584" s="16" t="s">
        <v>21299</v>
      </c>
      <c r="F13584">
        <v>0</v>
      </c>
      <c r="G13584">
        <v>0</v>
      </c>
    </row>
    <row r="13585" spans="1:7" x14ac:dyDescent="0.25">
      <c r="A13585" t="str">
        <f>_xlfn.CONCAT(Inadiplentes_Benner_SQL[[#This Row],[EMPRESA]]," - ",Inadiplentes_Benner_SQL[[#This Row],[NUMERO]], " - ",Inadiplentes_Benner_SQL[[#This Row],[CLIENTE]])</f>
        <v>N1 CARD - FA-00006896-CT - MARLENE ARANTES</v>
      </c>
      <c r="B13585" s="16" t="s">
        <v>8429</v>
      </c>
      <c r="C13585" s="16" t="s">
        <v>39800</v>
      </c>
      <c r="D13585" s="16" t="s">
        <v>39801</v>
      </c>
      <c r="E13585" s="16" t="s">
        <v>21299</v>
      </c>
      <c r="F13585">
        <v>0</v>
      </c>
      <c r="G13585">
        <v>0</v>
      </c>
    </row>
    <row r="13586" spans="1:7" x14ac:dyDescent="0.25">
      <c r="A13586" t="str">
        <f>_xlfn.CONCAT(Inadiplentes_Benner_SQL[[#This Row],[EMPRESA]]," - ",Inadiplentes_Benner_SQL[[#This Row],[NUMERO]], " - ",Inadiplentes_Benner_SQL[[#This Row],[CLIENTE]])</f>
        <v>N1 CARD - FA-00006920-CT - JONAS PAULO DA SILVA FERREIRA</v>
      </c>
      <c r="B13586" s="16" t="s">
        <v>8429</v>
      </c>
      <c r="C13586" s="16" t="s">
        <v>39802</v>
      </c>
      <c r="D13586" s="16" t="s">
        <v>39803</v>
      </c>
      <c r="E13586" s="16" t="s">
        <v>21299</v>
      </c>
      <c r="F13586">
        <v>0</v>
      </c>
      <c r="G13586">
        <v>0</v>
      </c>
    </row>
    <row r="13587" spans="1:7" x14ac:dyDescent="0.25">
      <c r="A13587" t="str">
        <f>_xlfn.CONCAT(Inadiplentes_Benner_SQL[[#This Row],[EMPRESA]]," - ",Inadiplentes_Benner_SQL[[#This Row],[NUMERO]], " - ",Inadiplentes_Benner_SQL[[#This Row],[CLIENTE]])</f>
        <v>N1 CARD - FA-00006659-CT - ERINEIDE SOARES</v>
      </c>
      <c r="B13587" s="16" t="s">
        <v>8429</v>
      </c>
      <c r="C13587" s="16" t="s">
        <v>39443</v>
      </c>
      <c r="D13587" s="16" t="s">
        <v>39444</v>
      </c>
      <c r="E13587" s="16" t="s">
        <v>21299</v>
      </c>
      <c r="F13587">
        <v>0</v>
      </c>
      <c r="G13587">
        <v>0</v>
      </c>
    </row>
    <row r="13588" spans="1:7" x14ac:dyDescent="0.25">
      <c r="A13588" t="str">
        <f>_xlfn.CONCAT(Inadiplentes_Benner_SQL[[#This Row],[EMPRESA]]," - ",Inadiplentes_Benner_SQL[[#This Row],[NUMERO]], " - ",Inadiplentes_Benner_SQL[[#This Row],[CLIENTE]])</f>
        <v>N1 CARD - FA-00006663-CT - LUCIANA RIBEIRO BASSO</v>
      </c>
      <c r="B13588" s="16" t="s">
        <v>8429</v>
      </c>
      <c r="C13588" s="16" t="s">
        <v>39445</v>
      </c>
      <c r="D13588" s="16" t="s">
        <v>39446</v>
      </c>
      <c r="E13588" s="16" t="s">
        <v>21299</v>
      </c>
      <c r="F13588">
        <v>0</v>
      </c>
      <c r="G13588">
        <v>0</v>
      </c>
    </row>
    <row r="13589" spans="1:7" x14ac:dyDescent="0.25">
      <c r="A13589" t="str">
        <f>_xlfn.CONCAT(Inadiplentes_Benner_SQL[[#This Row],[EMPRESA]]," - ",Inadiplentes_Benner_SQL[[#This Row],[NUMERO]], " - ",Inadiplentes_Benner_SQL[[#This Row],[CLIENTE]])</f>
        <v>N1 CARD - FA-00006671-CT - JAMILDRE IMACULADA SPONCHIADO</v>
      </c>
      <c r="B13589" s="16" t="s">
        <v>8429</v>
      </c>
      <c r="C13589" s="16" t="s">
        <v>32533</v>
      </c>
      <c r="D13589" s="16" t="s">
        <v>39447</v>
      </c>
      <c r="E13589" s="16" t="s">
        <v>21299</v>
      </c>
      <c r="F13589">
        <v>0</v>
      </c>
      <c r="G13589">
        <v>0</v>
      </c>
    </row>
    <row r="13590" spans="1:7" x14ac:dyDescent="0.25">
      <c r="A13590" t="str">
        <f>_xlfn.CONCAT(Inadiplentes_Benner_SQL[[#This Row],[EMPRESA]]," - ",Inadiplentes_Benner_SQL[[#This Row],[NUMERO]], " - ",Inadiplentes_Benner_SQL[[#This Row],[CLIENTE]])</f>
        <v>N1 CARD - FA-00006276-CT - ANTONIA PEREIRA DA SILVA</v>
      </c>
      <c r="B13590" s="16" t="s">
        <v>8429</v>
      </c>
      <c r="C13590" s="16" t="s">
        <v>39430</v>
      </c>
      <c r="D13590" s="16" t="s">
        <v>27094</v>
      </c>
      <c r="E13590" s="16" t="s">
        <v>21299</v>
      </c>
      <c r="F13590">
        <v>0</v>
      </c>
      <c r="G13590">
        <v>0</v>
      </c>
    </row>
    <row r="13591" spans="1:7" x14ac:dyDescent="0.25">
      <c r="A13591" t="str">
        <f>_xlfn.CONCAT(Inadiplentes_Benner_SQL[[#This Row],[EMPRESA]]," - ",Inadiplentes_Benner_SQL[[#This Row],[NUMERO]], " - ",Inadiplentes_Benner_SQL[[#This Row],[CLIENTE]])</f>
        <v>N1 CARD - FA-00006277-CT - SOLANGE CONCEICAO BARBOSA DE ANDRADE</v>
      </c>
      <c r="B13591" s="16" t="s">
        <v>8429</v>
      </c>
      <c r="C13591" s="16" t="s">
        <v>39431</v>
      </c>
      <c r="D13591" s="16" t="s">
        <v>39432</v>
      </c>
      <c r="E13591" s="16" t="s">
        <v>21299</v>
      </c>
      <c r="F13591">
        <v>0</v>
      </c>
      <c r="G13591">
        <v>0</v>
      </c>
    </row>
    <row r="13592" spans="1:7" x14ac:dyDescent="0.25">
      <c r="A13592" t="str">
        <f>_xlfn.CONCAT(Inadiplentes_Benner_SQL[[#This Row],[EMPRESA]]," - ",Inadiplentes_Benner_SQL[[#This Row],[NUMERO]], " - ",Inadiplentes_Benner_SQL[[#This Row],[CLIENTE]])</f>
        <v>N1 CARD - FA-00006297-CT - SUELI MORAES AGATI AUGUSTO</v>
      </c>
      <c r="B13592" s="16" t="s">
        <v>8429</v>
      </c>
      <c r="C13592" s="16" t="s">
        <v>39433</v>
      </c>
      <c r="D13592" s="16" t="s">
        <v>39434</v>
      </c>
      <c r="E13592" s="16" t="s">
        <v>21299</v>
      </c>
      <c r="F13592">
        <v>0</v>
      </c>
      <c r="G13592">
        <v>0</v>
      </c>
    </row>
    <row r="13593" spans="1:7" x14ac:dyDescent="0.25">
      <c r="A13593" t="str">
        <f>_xlfn.CONCAT(Inadiplentes_Benner_SQL[[#This Row],[EMPRESA]]," - ",Inadiplentes_Benner_SQL[[#This Row],[NUMERO]], " - ",Inadiplentes_Benner_SQL[[#This Row],[CLIENTE]])</f>
        <v>N1 CARD - FA-00006382-CT - CARLOS ROGERIO JORDAO</v>
      </c>
      <c r="B13593" s="16" t="s">
        <v>8429</v>
      </c>
      <c r="C13593" s="16" t="s">
        <v>39435</v>
      </c>
      <c r="D13593" s="16" t="s">
        <v>39436</v>
      </c>
      <c r="E13593" s="16" t="s">
        <v>21299</v>
      </c>
      <c r="F13593">
        <v>0</v>
      </c>
      <c r="G13593">
        <v>0</v>
      </c>
    </row>
    <row r="13594" spans="1:7" x14ac:dyDescent="0.25">
      <c r="A13594" t="str">
        <f>_xlfn.CONCAT(Inadiplentes_Benner_SQL[[#This Row],[EMPRESA]]," - ",Inadiplentes_Benner_SQL[[#This Row],[NUMERO]], " - ",Inadiplentes_Benner_SQL[[#This Row],[CLIENTE]])</f>
        <v>N1 CARD - FA-00006238-CT - LUCIANA MOREIRA DA SILVA</v>
      </c>
      <c r="B13594" s="16" t="s">
        <v>8429</v>
      </c>
      <c r="C13594" s="16" t="s">
        <v>39424</v>
      </c>
      <c r="D13594" s="16" t="s">
        <v>39425</v>
      </c>
      <c r="E13594" s="16" t="s">
        <v>21299</v>
      </c>
      <c r="F13594">
        <v>0</v>
      </c>
      <c r="G13594">
        <v>0</v>
      </c>
    </row>
    <row r="13595" spans="1:7" x14ac:dyDescent="0.25">
      <c r="A13595" t="str">
        <f>_xlfn.CONCAT(Inadiplentes_Benner_SQL[[#This Row],[EMPRESA]]," - ",Inadiplentes_Benner_SQL[[#This Row],[NUMERO]], " - ",Inadiplentes_Benner_SQL[[#This Row],[CLIENTE]])</f>
        <v>N1 CARD - FA-00006246-CT - ROSINEIDE VIEIRA SANDES DE ARAUJO</v>
      </c>
      <c r="B13595" s="16" t="s">
        <v>8429</v>
      </c>
      <c r="C13595" s="16" t="s">
        <v>39426</v>
      </c>
      <c r="D13595" s="16" t="s">
        <v>39427</v>
      </c>
      <c r="E13595" s="16" t="s">
        <v>21299</v>
      </c>
      <c r="F13595">
        <v>0</v>
      </c>
      <c r="G13595">
        <v>0</v>
      </c>
    </row>
    <row r="13596" spans="1:7" x14ac:dyDescent="0.25">
      <c r="A13596" t="str">
        <f>_xlfn.CONCAT(Inadiplentes_Benner_SQL[[#This Row],[EMPRESA]]," - ",Inadiplentes_Benner_SQL[[#This Row],[NUMERO]], " - ",Inadiplentes_Benner_SQL[[#This Row],[CLIENTE]])</f>
        <v>N1 CARD - FA-00006252-CT - ROBERTO TRIMER JUNIOR</v>
      </c>
      <c r="B13596" s="16" t="s">
        <v>8429</v>
      </c>
      <c r="C13596" s="16" t="s">
        <v>39428</v>
      </c>
      <c r="D13596" s="16" t="s">
        <v>39429</v>
      </c>
      <c r="E13596" s="16" t="s">
        <v>21299</v>
      </c>
      <c r="F13596">
        <v>0</v>
      </c>
      <c r="G13596">
        <v>0</v>
      </c>
    </row>
    <row r="13597" spans="1:7" x14ac:dyDescent="0.25">
      <c r="A13597" t="str">
        <f>_xlfn.CONCAT(Inadiplentes_Benner_SQL[[#This Row],[EMPRESA]]," - ",Inadiplentes_Benner_SQL[[#This Row],[NUMERO]], " - ",Inadiplentes_Benner_SQL[[#This Row],[CLIENTE]])</f>
        <v>N1 CARD - FA-00006446-CT - MARIA APARECIDA PAIXAO SANTANA</v>
      </c>
      <c r="B13597" s="16" t="s">
        <v>8429</v>
      </c>
      <c r="C13597" s="16" t="s">
        <v>6599</v>
      </c>
      <c r="D13597" s="16" t="s">
        <v>39437</v>
      </c>
      <c r="E13597" s="16" t="s">
        <v>21299</v>
      </c>
      <c r="F13597">
        <v>0</v>
      </c>
      <c r="G13597">
        <v>0</v>
      </c>
    </row>
    <row r="13598" spans="1:7" x14ac:dyDescent="0.25">
      <c r="A13598" t="str">
        <f>_xlfn.CONCAT(Inadiplentes_Benner_SQL[[#This Row],[EMPRESA]]," - ",Inadiplentes_Benner_SQL[[#This Row],[NUMERO]], " - ",Inadiplentes_Benner_SQL[[#This Row],[CLIENTE]])</f>
        <v>N1 CARD - FA-00006506-CT - LUIZ ALBERTO DALEFFE</v>
      </c>
      <c r="B13598" s="16" t="s">
        <v>8429</v>
      </c>
      <c r="C13598" s="16" t="s">
        <v>39438</v>
      </c>
      <c r="D13598" s="16" t="s">
        <v>39439</v>
      </c>
      <c r="E13598" s="16" t="s">
        <v>21299</v>
      </c>
      <c r="F13598">
        <v>0</v>
      </c>
      <c r="G13598">
        <v>0</v>
      </c>
    </row>
    <row r="13599" spans="1:7" x14ac:dyDescent="0.25">
      <c r="A13599" t="str">
        <f>_xlfn.CONCAT(Inadiplentes_Benner_SQL[[#This Row],[EMPRESA]]," - ",Inadiplentes_Benner_SQL[[#This Row],[NUMERO]], " - ",Inadiplentes_Benner_SQL[[#This Row],[CLIENTE]])</f>
        <v>N1 CARD - FA-00006561-CT - JOSE DE PAULA BARBOSA</v>
      </c>
      <c r="B13599" s="16" t="s">
        <v>8429</v>
      </c>
      <c r="C13599" s="16" t="s">
        <v>39440</v>
      </c>
      <c r="D13599" s="16" t="s">
        <v>39441</v>
      </c>
      <c r="E13599" s="16" t="s">
        <v>21299</v>
      </c>
      <c r="F13599">
        <v>0</v>
      </c>
      <c r="G13599">
        <v>0</v>
      </c>
    </row>
    <row r="13600" spans="1:7" x14ac:dyDescent="0.25">
      <c r="A13600" t="str">
        <f>_xlfn.CONCAT(Inadiplentes_Benner_SQL[[#This Row],[EMPRESA]]," - ",Inadiplentes_Benner_SQL[[#This Row],[NUMERO]], " - ",Inadiplentes_Benner_SQL[[#This Row],[CLIENTE]])</f>
        <v>N1 CARD - FA-00006602-CT - LUIZ FERNANDES DOS SANTOS</v>
      </c>
      <c r="B13600" s="16" t="s">
        <v>8429</v>
      </c>
      <c r="C13600" s="16" t="s">
        <v>39442</v>
      </c>
      <c r="D13600" s="16" t="s">
        <v>27216</v>
      </c>
      <c r="E13600" s="16" t="s">
        <v>21299</v>
      </c>
      <c r="F13600">
        <v>0</v>
      </c>
      <c r="G13600">
        <v>0</v>
      </c>
    </row>
    <row r="13601" spans="1:7" x14ac:dyDescent="0.25">
      <c r="A13601" t="str">
        <f>_xlfn.CONCAT(Inadiplentes_Benner_SQL[[#This Row],[EMPRESA]]," - ",Inadiplentes_Benner_SQL[[#This Row],[NUMERO]], " - ",Inadiplentes_Benner_SQL[[#This Row],[CLIENTE]])</f>
        <v>N1 CARD - FA-00006149-CT - SERGIO HOMERO GABRIELE GOMES</v>
      </c>
      <c r="B13601" s="16" t="s">
        <v>8429</v>
      </c>
      <c r="C13601" s="16" t="s">
        <v>39422</v>
      </c>
      <c r="D13601" s="16" t="s">
        <v>39423</v>
      </c>
      <c r="E13601" s="16" t="s">
        <v>21299</v>
      </c>
      <c r="F13601">
        <v>0</v>
      </c>
      <c r="G13601">
        <v>0</v>
      </c>
    </row>
    <row r="13602" spans="1:7" x14ac:dyDescent="0.25">
      <c r="A13602" t="str">
        <f>_xlfn.CONCAT(Inadiplentes_Benner_SQL[[#This Row],[EMPRESA]]," - ",Inadiplentes_Benner_SQL[[#This Row],[NUMERO]], " - ",Inadiplentes_Benner_SQL[[#This Row],[CLIENTE]])</f>
        <v>N1 CARD - FA-00005297-CT - IRINETE SANTOS SILVA</v>
      </c>
      <c r="B13602" s="16" t="s">
        <v>8429</v>
      </c>
      <c r="C13602" s="16" t="s">
        <v>39386</v>
      </c>
      <c r="D13602" s="16" t="s">
        <v>39387</v>
      </c>
      <c r="E13602" s="16" t="s">
        <v>21299</v>
      </c>
      <c r="F13602">
        <v>0</v>
      </c>
      <c r="G13602">
        <v>0</v>
      </c>
    </row>
    <row r="13603" spans="1:7" x14ac:dyDescent="0.25">
      <c r="A13603" t="str">
        <f>_xlfn.CONCAT(Inadiplentes_Benner_SQL[[#This Row],[EMPRESA]]," - ",Inadiplentes_Benner_SQL[[#This Row],[NUMERO]], " - ",Inadiplentes_Benner_SQL[[#This Row],[CLIENTE]])</f>
        <v>N1 CARD - FA-00005302-CT - ILZA DE FATIMA HONORATO</v>
      </c>
      <c r="B13603" s="16" t="s">
        <v>8429</v>
      </c>
      <c r="C13603" s="16" t="s">
        <v>39388</v>
      </c>
      <c r="D13603" s="16" t="s">
        <v>39389</v>
      </c>
      <c r="E13603" s="16" t="s">
        <v>21299</v>
      </c>
      <c r="F13603">
        <v>0</v>
      </c>
      <c r="G13603">
        <v>0</v>
      </c>
    </row>
    <row r="13604" spans="1:7" x14ac:dyDescent="0.25">
      <c r="A13604" t="str">
        <f>_xlfn.CONCAT(Inadiplentes_Benner_SQL[[#This Row],[EMPRESA]]," - ",Inadiplentes_Benner_SQL[[#This Row],[NUMERO]], " - ",Inadiplentes_Benner_SQL[[#This Row],[CLIENTE]])</f>
        <v>MEDICAR RIBEIRÃO PRETO - TF-00039782-CT - SIMONE SACILOTTO</v>
      </c>
      <c r="B13604" s="16" t="s">
        <v>7656</v>
      </c>
      <c r="C13604" s="16" t="s">
        <v>38904</v>
      </c>
      <c r="D13604" s="16" t="s">
        <v>38905</v>
      </c>
      <c r="E13604" s="16" t="s">
        <v>21299</v>
      </c>
      <c r="F13604">
        <v>0</v>
      </c>
      <c r="G13604">
        <v>0</v>
      </c>
    </row>
    <row r="13605" spans="1:7" x14ac:dyDescent="0.25">
      <c r="A13605" t="str">
        <f>_xlfn.CONCAT(Inadiplentes_Benner_SQL[[#This Row],[EMPRESA]]," - ",Inadiplentes_Benner_SQL[[#This Row],[NUMERO]], " - ",Inadiplentes_Benner_SQL[[#This Row],[CLIENTE]])</f>
        <v>MEDICAR RIBEIRÃO PRETO - TF-00039849-CT - MARIA ANTONIA MACEDO EVARISTO</v>
      </c>
      <c r="B13605" s="16" t="s">
        <v>7656</v>
      </c>
      <c r="C13605" s="16" t="s">
        <v>38906</v>
      </c>
      <c r="D13605" s="16" t="s">
        <v>38907</v>
      </c>
      <c r="E13605" s="16" t="s">
        <v>21299</v>
      </c>
      <c r="F13605">
        <v>0</v>
      </c>
      <c r="G13605">
        <v>0</v>
      </c>
    </row>
    <row r="13606" spans="1:7" x14ac:dyDescent="0.25">
      <c r="A13606" t="str">
        <f>_xlfn.CONCAT(Inadiplentes_Benner_SQL[[#This Row],[EMPRESA]]," - ",Inadiplentes_Benner_SQL[[#This Row],[NUMERO]], " - ",Inadiplentes_Benner_SQL[[#This Row],[CLIENTE]])</f>
        <v>N1 CARD - FA-00005246-CT - MARILDA LANÇA DE SOUSA</v>
      </c>
      <c r="B13606" s="16" t="s">
        <v>8429</v>
      </c>
      <c r="C13606" s="16" t="s">
        <v>39384</v>
      </c>
      <c r="D13606" s="16" t="s">
        <v>39385</v>
      </c>
      <c r="E13606" s="16" t="s">
        <v>21299</v>
      </c>
      <c r="F13606">
        <v>0</v>
      </c>
      <c r="G13606">
        <v>0</v>
      </c>
    </row>
    <row r="13607" spans="1:7" x14ac:dyDescent="0.25">
      <c r="A13607" t="str">
        <f>_xlfn.CONCAT(Inadiplentes_Benner_SQL[[#This Row],[EMPRESA]]," - ",Inadiplentes_Benner_SQL[[#This Row],[NUMERO]], " - ",Inadiplentes_Benner_SQL[[#This Row],[CLIENTE]])</f>
        <v>MEDICAR RIBEIRÃO PRETO - TF-00040010-CT - NATALINA MARGARIDA DE SOUZA SILVA</v>
      </c>
      <c r="B13607" s="16" t="s">
        <v>7656</v>
      </c>
      <c r="C13607" s="16" t="s">
        <v>39370</v>
      </c>
      <c r="D13607" s="16" t="s">
        <v>39371</v>
      </c>
      <c r="E13607" s="16" t="s">
        <v>21299</v>
      </c>
      <c r="F13607">
        <v>0</v>
      </c>
      <c r="G13607">
        <v>0</v>
      </c>
    </row>
    <row r="13608" spans="1:7" x14ac:dyDescent="0.25">
      <c r="A13608" t="str">
        <f>_xlfn.CONCAT(Inadiplentes_Benner_SQL[[#This Row],[EMPRESA]]," - ",Inadiplentes_Benner_SQL[[#This Row],[NUMERO]], " - ",Inadiplentes_Benner_SQL[[#This Row],[CLIENTE]])</f>
        <v>MEDICAR RIBEIRÃO PRETO - TF-00040018-CT - MARCELO NUNES MACHADO</v>
      </c>
      <c r="B13608" s="16" t="s">
        <v>7656</v>
      </c>
      <c r="C13608" s="16" t="s">
        <v>39372</v>
      </c>
      <c r="D13608" s="16" t="s">
        <v>39373</v>
      </c>
      <c r="E13608" s="16" t="s">
        <v>21299</v>
      </c>
      <c r="F13608">
        <v>0</v>
      </c>
      <c r="G13608">
        <v>0</v>
      </c>
    </row>
    <row r="13609" spans="1:7" x14ac:dyDescent="0.25">
      <c r="A13609" t="str">
        <f>_xlfn.CONCAT(Inadiplentes_Benner_SQL[[#This Row],[EMPRESA]]," - ",Inadiplentes_Benner_SQL[[#This Row],[NUMERO]], " - ",Inadiplentes_Benner_SQL[[#This Row],[CLIENTE]])</f>
        <v>MEDICAR RIBEIRÃO PRETO - TF-00040044-CT - ADONIS APPARECIDO SANTO NICOLA</v>
      </c>
      <c r="B13609" s="16" t="s">
        <v>7656</v>
      </c>
      <c r="C13609" s="16" t="s">
        <v>39374</v>
      </c>
      <c r="D13609" s="16" t="s">
        <v>39375</v>
      </c>
      <c r="E13609" s="16" t="s">
        <v>21299</v>
      </c>
      <c r="F13609">
        <v>0</v>
      </c>
      <c r="G13609">
        <v>0</v>
      </c>
    </row>
    <row r="13610" spans="1:7" x14ac:dyDescent="0.25">
      <c r="A13610" t="str">
        <f>_xlfn.CONCAT(Inadiplentes_Benner_SQL[[#This Row],[EMPRESA]]," - ",Inadiplentes_Benner_SQL[[#This Row],[NUMERO]], " - ",Inadiplentes_Benner_SQL[[#This Row],[CLIENTE]])</f>
        <v>MEDICAR RIBEIRÃO PRETO - TF-00040210-CT - ANGELA MONTEIRO SILVA DE MORAES</v>
      </c>
      <c r="B13610" s="16" t="s">
        <v>7656</v>
      </c>
      <c r="C13610" s="16" t="s">
        <v>39376</v>
      </c>
      <c r="D13610" s="16" t="s">
        <v>39377</v>
      </c>
      <c r="E13610" s="16" t="s">
        <v>21299</v>
      </c>
      <c r="F13610">
        <v>0</v>
      </c>
      <c r="G13610">
        <v>0</v>
      </c>
    </row>
    <row r="13611" spans="1:7" x14ac:dyDescent="0.25">
      <c r="A13611" t="str">
        <f>_xlfn.CONCAT(Inadiplentes_Benner_SQL[[#This Row],[EMPRESA]]," - ",Inadiplentes_Benner_SQL[[#This Row],[NUMERO]], " - ",Inadiplentes_Benner_SQL[[#This Row],[CLIENTE]])</f>
        <v>N1 CARD - CO-00007536-CT - EFSF SERVICOS EIRELI</v>
      </c>
      <c r="B13611" s="16" t="s">
        <v>8429</v>
      </c>
      <c r="C13611" s="16" t="s">
        <v>39378</v>
      </c>
      <c r="D13611" s="16" t="s">
        <v>9613</v>
      </c>
      <c r="E13611" s="16" t="s">
        <v>21267</v>
      </c>
      <c r="F13611">
        <v>0</v>
      </c>
      <c r="G13611">
        <v>0</v>
      </c>
    </row>
    <row r="13612" spans="1:7" x14ac:dyDescent="0.25">
      <c r="A13612" t="str">
        <f>_xlfn.CONCAT(Inadiplentes_Benner_SQL[[#This Row],[EMPRESA]]," - ",Inadiplentes_Benner_SQL[[#This Row],[NUMERO]], " - ",Inadiplentes_Benner_SQL[[#This Row],[CLIENTE]])</f>
        <v>N1 CARD - CO-00008945-CT - MUNDO DOCE DISTRIBUIDORA DE PRODUTOS ALIMENTICIOS LTDA</v>
      </c>
      <c r="B13612" s="16" t="s">
        <v>8429</v>
      </c>
      <c r="C13612" s="16" t="s">
        <v>39379</v>
      </c>
      <c r="D13612" s="16" t="s">
        <v>39380</v>
      </c>
      <c r="E13612" s="16" t="s">
        <v>21267</v>
      </c>
      <c r="F13612">
        <v>0</v>
      </c>
      <c r="G13612">
        <v>0</v>
      </c>
    </row>
    <row r="13613" spans="1:7" x14ac:dyDescent="0.25">
      <c r="A13613" t="str">
        <f>_xlfn.CONCAT(Inadiplentes_Benner_SQL[[#This Row],[EMPRESA]]," - ",Inadiplentes_Benner_SQL[[#This Row],[NUMERO]], " - ",Inadiplentes_Benner_SQL[[#This Row],[CLIENTE]])</f>
        <v>N1 CARD - CO-00023137-CT - ROSELI MARTINS DE AGUIAR TAMBURUS ME</v>
      </c>
      <c r="B13613" s="16" t="s">
        <v>8429</v>
      </c>
      <c r="C13613" s="16" t="s">
        <v>39381</v>
      </c>
      <c r="D13613" s="16" t="s">
        <v>29695</v>
      </c>
      <c r="E13613" s="16" t="s">
        <v>21267</v>
      </c>
      <c r="F13613">
        <v>0</v>
      </c>
      <c r="G13613">
        <v>0</v>
      </c>
    </row>
    <row r="13614" spans="1:7" x14ac:dyDescent="0.25">
      <c r="A13614" t="str">
        <f>_xlfn.CONCAT(Inadiplentes_Benner_SQL[[#This Row],[EMPRESA]]," - ",Inadiplentes_Benner_SQL[[#This Row],[NUMERO]], " - ",Inadiplentes_Benner_SQL[[#This Row],[CLIENTE]])</f>
        <v>N1 CARD - CO-00023151-CT - AMINOCAP INDUSTRIA E COMERCIO LTDA</v>
      </c>
      <c r="B13614" s="16" t="s">
        <v>8429</v>
      </c>
      <c r="C13614" s="16" t="s">
        <v>39382</v>
      </c>
      <c r="D13614" s="16" t="s">
        <v>39383</v>
      </c>
      <c r="E13614" s="16" t="s">
        <v>21267</v>
      </c>
      <c r="F13614">
        <v>0</v>
      </c>
      <c r="G13614">
        <v>0</v>
      </c>
    </row>
    <row r="13615" spans="1:7" x14ac:dyDescent="0.25">
      <c r="A13615" t="str">
        <f>_xlfn.CONCAT(Inadiplentes_Benner_SQL[[#This Row],[EMPRESA]]," - ",Inadiplentes_Benner_SQL[[#This Row],[NUMERO]], " - ",Inadiplentes_Benner_SQL[[#This Row],[CLIENTE]])</f>
        <v>MEDICAR RIBEIRÃO PRETO - TF-00039708-CT - BARBARA KELLY SANTOS BENTO</v>
      </c>
      <c r="B13615" s="16" t="s">
        <v>7656</v>
      </c>
      <c r="C13615" s="16" t="s">
        <v>38900</v>
      </c>
      <c r="D13615" s="16" t="s">
        <v>38901</v>
      </c>
      <c r="E13615" s="16" t="s">
        <v>21299</v>
      </c>
      <c r="F13615">
        <v>0</v>
      </c>
      <c r="G13615">
        <v>0</v>
      </c>
    </row>
    <row r="13616" spans="1:7" x14ac:dyDescent="0.25">
      <c r="A13616" t="str">
        <f>_xlfn.CONCAT(Inadiplentes_Benner_SQL[[#This Row],[EMPRESA]]," - ",Inadiplentes_Benner_SQL[[#This Row],[NUMERO]], " - ",Inadiplentes_Benner_SQL[[#This Row],[CLIENTE]])</f>
        <v>MEDICAR RIBEIRÃO PRETO - TF-00039721-CT - MANOEL FRANCISCO SOUSA DA SILVA</v>
      </c>
      <c r="B13616" s="16" t="s">
        <v>7656</v>
      </c>
      <c r="C13616" s="16" t="s">
        <v>38902</v>
      </c>
      <c r="D13616" s="16" t="s">
        <v>38903</v>
      </c>
      <c r="E13616" s="16" t="s">
        <v>21299</v>
      </c>
      <c r="F13616">
        <v>0</v>
      </c>
      <c r="G13616">
        <v>0</v>
      </c>
    </row>
    <row r="13617" spans="1:7" x14ac:dyDescent="0.25">
      <c r="A13617" t="str">
        <f>_xlfn.CONCAT(Inadiplentes_Benner_SQL[[#This Row],[EMPRESA]]," - ",Inadiplentes_Benner_SQL[[#This Row],[NUMERO]], " - ",Inadiplentes_Benner_SQL[[#This Row],[CLIENTE]])</f>
        <v>MEDICAR RIBEIRÃO PRETO - TF-00039555-CT - MERCIA AGOSTINHO PERONI</v>
      </c>
      <c r="B13617" s="16" t="s">
        <v>7656</v>
      </c>
      <c r="C13617" s="16" t="s">
        <v>38892</v>
      </c>
      <c r="D13617" s="16" t="s">
        <v>38893</v>
      </c>
      <c r="E13617" s="16" t="s">
        <v>21299</v>
      </c>
      <c r="F13617">
        <v>0</v>
      </c>
      <c r="G13617">
        <v>0</v>
      </c>
    </row>
    <row r="13618" spans="1:7" x14ac:dyDescent="0.25">
      <c r="A13618" t="str">
        <f>_xlfn.CONCAT(Inadiplentes_Benner_SQL[[#This Row],[EMPRESA]]," - ",Inadiplentes_Benner_SQL[[#This Row],[NUMERO]], " - ",Inadiplentes_Benner_SQL[[#This Row],[CLIENTE]])</f>
        <v>MEDICAR RIBEIRÃO PRETO - TF-00039638-CT - LUIZ FERNANDO CANDIDO DE OLIVEIRA</v>
      </c>
      <c r="B13618" s="16" t="s">
        <v>7656</v>
      </c>
      <c r="C13618" s="16" t="s">
        <v>38894</v>
      </c>
      <c r="D13618" s="16" t="s">
        <v>38895</v>
      </c>
      <c r="E13618" s="16" t="s">
        <v>21299</v>
      </c>
      <c r="F13618">
        <v>0</v>
      </c>
      <c r="G13618">
        <v>0</v>
      </c>
    </row>
    <row r="13619" spans="1:7" x14ac:dyDescent="0.25">
      <c r="A13619" t="str">
        <f>_xlfn.CONCAT(Inadiplentes_Benner_SQL[[#This Row],[EMPRESA]]," - ",Inadiplentes_Benner_SQL[[#This Row],[NUMERO]], " - ",Inadiplentes_Benner_SQL[[#This Row],[CLIENTE]])</f>
        <v>MEDICAR RIBEIRÃO PRETO - TF-00039645-CT - FERNANDA REGINA OLIVEIRA PONTES</v>
      </c>
      <c r="B13619" s="16" t="s">
        <v>7656</v>
      </c>
      <c r="C13619" s="16" t="s">
        <v>38896</v>
      </c>
      <c r="D13619" s="16" t="s">
        <v>38897</v>
      </c>
      <c r="E13619" s="16" t="s">
        <v>21299</v>
      </c>
      <c r="F13619">
        <v>0</v>
      </c>
      <c r="G13619">
        <v>0</v>
      </c>
    </row>
    <row r="13620" spans="1:7" x14ac:dyDescent="0.25">
      <c r="A13620" t="str">
        <f>_xlfn.CONCAT(Inadiplentes_Benner_SQL[[#This Row],[EMPRESA]]," - ",Inadiplentes_Benner_SQL[[#This Row],[NUMERO]], " - ",Inadiplentes_Benner_SQL[[#This Row],[CLIENTE]])</f>
        <v>MEDICAR RIBEIRÃO PRETO - TF-00039653-CT - SIDINEI BARBOSA VARANDA</v>
      </c>
      <c r="B13620" s="16" t="s">
        <v>7656</v>
      </c>
      <c r="C13620" s="16" t="s">
        <v>38898</v>
      </c>
      <c r="D13620" s="16" t="s">
        <v>38899</v>
      </c>
      <c r="E13620" s="16" t="s">
        <v>21299</v>
      </c>
      <c r="F13620">
        <v>0</v>
      </c>
      <c r="G13620">
        <v>0</v>
      </c>
    </row>
    <row r="13621" spans="1:7" x14ac:dyDescent="0.25">
      <c r="A13621" t="str">
        <f>_xlfn.CONCAT(Inadiplentes_Benner_SQL[[#This Row],[EMPRESA]]," - ",Inadiplentes_Benner_SQL[[#This Row],[NUMERO]], " - ",Inadiplentes_Benner_SQL[[#This Row],[CLIENTE]])</f>
        <v>MEDICAR RIBEIRÃO PRETO - TF-00039407-CT - DIEGO WILLIAM DE OLIVEIRA CORTES</v>
      </c>
      <c r="B13621" s="16" t="s">
        <v>7656</v>
      </c>
      <c r="C13621" s="16" t="s">
        <v>38890</v>
      </c>
      <c r="D13621" s="16" t="s">
        <v>38891</v>
      </c>
      <c r="E13621" s="16" t="s">
        <v>21299</v>
      </c>
      <c r="F13621">
        <v>0</v>
      </c>
      <c r="G13621">
        <v>0</v>
      </c>
    </row>
    <row r="13622" spans="1:7" x14ac:dyDescent="0.25">
      <c r="A13622" t="str">
        <f>_xlfn.CONCAT(Inadiplentes_Benner_SQL[[#This Row],[EMPRESA]]," - ",Inadiplentes_Benner_SQL[[#This Row],[NUMERO]], " - ",Inadiplentes_Benner_SQL[[#This Row],[CLIENTE]])</f>
        <v>MEDICAR RIBEIRÃO PRETO - TF-00038925-CT - EDVANE DA CONCEICAO SANTOS</v>
      </c>
      <c r="B13622" s="16" t="s">
        <v>7656</v>
      </c>
      <c r="C13622" s="16" t="s">
        <v>38873</v>
      </c>
      <c r="D13622" s="16" t="s">
        <v>38874</v>
      </c>
      <c r="E13622" s="16" t="s">
        <v>21299</v>
      </c>
      <c r="F13622">
        <v>0</v>
      </c>
      <c r="G13622">
        <v>0</v>
      </c>
    </row>
    <row r="13623" spans="1:7" x14ac:dyDescent="0.25">
      <c r="A13623" t="str">
        <f>_xlfn.CONCAT(Inadiplentes_Benner_SQL[[#This Row],[EMPRESA]]," - ",Inadiplentes_Benner_SQL[[#This Row],[NUMERO]], " - ",Inadiplentes_Benner_SQL[[#This Row],[CLIENTE]])</f>
        <v>MEDICAR RIBEIRÃO PRETO - TF-00038942-CT - SOLANGE COLUMBARO MOREIRA</v>
      </c>
      <c r="B13623" s="16" t="s">
        <v>7656</v>
      </c>
      <c r="C13623" s="16" t="s">
        <v>38875</v>
      </c>
      <c r="D13623" s="16" t="s">
        <v>38876</v>
      </c>
      <c r="E13623" s="16" t="s">
        <v>21299</v>
      </c>
      <c r="F13623">
        <v>0</v>
      </c>
      <c r="G13623">
        <v>0</v>
      </c>
    </row>
    <row r="13624" spans="1:7" x14ac:dyDescent="0.25">
      <c r="A13624" t="str">
        <f>_xlfn.CONCAT(Inadiplentes_Benner_SQL[[#This Row],[EMPRESA]]," - ",Inadiplentes_Benner_SQL[[#This Row],[NUMERO]], " - ",Inadiplentes_Benner_SQL[[#This Row],[CLIENTE]])</f>
        <v>MEDICAR RIBEIRÃO PRETO - TF-00039188-CT - VANESSA FERREIRA CAETANO</v>
      </c>
      <c r="B13624" s="16" t="s">
        <v>7656</v>
      </c>
      <c r="C13624" s="16" t="s">
        <v>7628</v>
      </c>
      <c r="D13624" s="16" t="s">
        <v>38884</v>
      </c>
      <c r="E13624" s="16" t="s">
        <v>21299</v>
      </c>
      <c r="F13624">
        <v>0</v>
      </c>
      <c r="G13624">
        <v>0</v>
      </c>
    </row>
    <row r="13625" spans="1:7" x14ac:dyDescent="0.25">
      <c r="A13625" t="str">
        <f>_xlfn.CONCAT(Inadiplentes_Benner_SQL[[#This Row],[EMPRESA]]," - ",Inadiplentes_Benner_SQL[[#This Row],[NUMERO]], " - ",Inadiplentes_Benner_SQL[[#This Row],[CLIENTE]])</f>
        <v>MEDICAR RIBEIRÃO PRETO - TF-00039247-CT - MARIO CELSO RUGGIERO</v>
      </c>
      <c r="B13625" s="16" t="s">
        <v>7656</v>
      </c>
      <c r="C13625" s="16" t="s">
        <v>38885</v>
      </c>
      <c r="D13625" s="16" t="s">
        <v>38886</v>
      </c>
      <c r="E13625" s="16" t="s">
        <v>21299</v>
      </c>
      <c r="F13625">
        <v>0</v>
      </c>
      <c r="G13625">
        <v>0</v>
      </c>
    </row>
    <row r="13626" spans="1:7" x14ac:dyDescent="0.25">
      <c r="A13626" t="str">
        <f>_xlfn.CONCAT(Inadiplentes_Benner_SQL[[#This Row],[EMPRESA]]," - ",Inadiplentes_Benner_SQL[[#This Row],[NUMERO]], " - ",Inadiplentes_Benner_SQL[[#This Row],[CLIENTE]])</f>
        <v>MEDICAR RIBEIRÃO PRETO - TF-00039250-CT - COSMO GALDINO DE LIMA</v>
      </c>
      <c r="B13626" s="16" t="s">
        <v>7656</v>
      </c>
      <c r="C13626" s="16" t="s">
        <v>7525</v>
      </c>
      <c r="D13626" s="16" t="s">
        <v>38887</v>
      </c>
      <c r="E13626" s="16" t="s">
        <v>21299</v>
      </c>
      <c r="F13626">
        <v>0</v>
      </c>
      <c r="G13626">
        <v>0</v>
      </c>
    </row>
    <row r="13627" spans="1:7" x14ac:dyDescent="0.25">
      <c r="A13627" t="str">
        <f>_xlfn.CONCAT(Inadiplentes_Benner_SQL[[#This Row],[EMPRESA]]," - ",Inadiplentes_Benner_SQL[[#This Row],[NUMERO]], " - ",Inadiplentes_Benner_SQL[[#This Row],[CLIENTE]])</f>
        <v>MEDICAR RIBEIRÃO PRETO - TF-00038306-CT - ANA BEATRIZ DOS SANTOS SOARES</v>
      </c>
      <c r="B13627" s="16" t="s">
        <v>7656</v>
      </c>
      <c r="C13627" s="16" t="s">
        <v>38865</v>
      </c>
      <c r="D13627" s="16" t="s">
        <v>38866</v>
      </c>
      <c r="E13627" s="16" t="s">
        <v>21299</v>
      </c>
      <c r="F13627">
        <v>0</v>
      </c>
      <c r="G13627">
        <v>0</v>
      </c>
    </row>
    <row r="13628" spans="1:7" x14ac:dyDescent="0.25">
      <c r="A13628" t="str">
        <f>_xlfn.CONCAT(Inadiplentes_Benner_SQL[[#This Row],[EMPRESA]]," - ",Inadiplentes_Benner_SQL[[#This Row],[NUMERO]], " - ",Inadiplentes_Benner_SQL[[#This Row],[CLIENTE]])</f>
        <v>MEDICAR RIBEIRÃO PRETO - TF-00038229-CT - ANDREA APARECIDA DE SOUZA</v>
      </c>
      <c r="B13628" s="16" t="s">
        <v>7656</v>
      </c>
      <c r="C13628" s="16" t="s">
        <v>38863</v>
      </c>
      <c r="D13628" s="16" t="s">
        <v>38864</v>
      </c>
      <c r="E13628" s="16" t="s">
        <v>21299</v>
      </c>
      <c r="F13628">
        <v>0</v>
      </c>
      <c r="G13628">
        <v>0</v>
      </c>
    </row>
    <row r="13629" spans="1:7" x14ac:dyDescent="0.25">
      <c r="A13629" t="str">
        <f>_xlfn.CONCAT(Inadiplentes_Benner_SQL[[#This Row],[EMPRESA]]," - ",Inadiplentes_Benner_SQL[[#This Row],[NUMERO]], " - ",Inadiplentes_Benner_SQL[[#This Row],[CLIENTE]])</f>
        <v>MEDICAR RIBEIRÃO PRETO - TF-00038875-CT - REGINA LUCIA BEZERRA SAMPAIO</v>
      </c>
      <c r="B13629" s="16" t="s">
        <v>7656</v>
      </c>
      <c r="C13629" s="16" t="s">
        <v>38871</v>
      </c>
      <c r="D13629" s="16" t="s">
        <v>37376</v>
      </c>
      <c r="E13629" s="16" t="s">
        <v>21299</v>
      </c>
      <c r="F13629">
        <v>0</v>
      </c>
      <c r="G13629">
        <v>0</v>
      </c>
    </row>
    <row r="13630" spans="1:7" x14ac:dyDescent="0.25">
      <c r="A13630" t="str">
        <f>_xlfn.CONCAT(Inadiplentes_Benner_SQL[[#This Row],[EMPRESA]]," - ",Inadiplentes_Benner_SQL[[#This Row],[NUMERO]], " - ",Inadiplentes_Benner_SQL[[#This Row],[CLIENTE]])</f>
        <v>MEDICAR RIBEIRÃO PRETO - TF-00038878-CT - MAHINA TALITA LUCENA CHAHADE</v>
      </c>
      <c r="B13630" s="16" t="s">
        <v>7656</v>
      </c>
      <c r="C13630" s="16" t="s">
        <v>38872</v>
      </c>
      <c r="D13630" s="16" t="s">
        <v>33989</v>
      </c>
      <c r="E13630" s="16" t="s">
        <v>21299</v>
      </c>
      <c r="F13630">
        <v>0</v>
      </c>
      <c r="G13630">
        <v>0</v>
      </c>
    </row>
    <row r="13631" spans="1:7" x14ac:dyDescent="0.25">
      <c r="A13631" t="str">
        <f>_xlfn.CONCAT(Inadiplentes_Benner_SQL[[#This Row],[EMPRESA]]," - ",Inadiplentes_Benner_SQL[[#This Row],[NUMERO]], " - ",Inadiplentes_Benner_SQL[[#This Row],[CLIENTE]])</f>
        <v>MEDICAR RIBEIRÃO PRETO - TF-00038486-CT - JOSE GERALDO RUIZ</v>
      </c>
      <c r="B13631" s="16" t="s">
        <v>7656</v>
      </c>
      <c r="C13631" s="16" t="s">
        <v>38867</v>
      </c>
      <c r="D13631" s="16" t="s">
        <v>38868</v>
      </c>
      <c r="E13631" s="16" t="s">
        <v>21299</v>
      </c>
      <c r="F13631">
        <v>0</v>
      </c>
      <c r="G13631">
        <v>0</v>
      </c>
    </row>
    <row r="13632" spans="1:7" x14ac:dyDescent="0.25">
      <c r="A13632" t="str">
        <f>_xlfn.CONCAT(Inadiplentes_Benner_SQL[[#This Row],[EMPRESA]]," - ",Inadiplentes_Benner_SQL[[#This Row],[NUMERO]], " - ",Inadiplentes_Benner_SQL[[#This Row],[CLIENTE]])</f>
        <v>MEDICAR RIBEIRÃO PRETO - TF-00038573-CT - PATRICIA LEMES DE OLIVEIRA</v>
      </c>
      <c r="B13632" s="16" t="s">
        <v>7656</v>
      </c>
      <c r="C13632" s="16" t="s">
        <v>38869</v>
      </c>
      <c r="D13632" s="16" t="s">
        <v>38870</v>
      </c>
      <c r="E13632" s="16" t="s">
        <v>21299</v>
      </c>
      <c r="F13632">
        <v>0</v>
      </c>
      <c r="G13632">
        <v>0</v>
      </c>
    </row>
    <row r="13633" spans="1:7" x14ac:dyDescent="0.25">
      <c r="A13633" t="str">
        <f>_xlfn.CONCAT(Inadiplentes_Benner_SQL[[#This Row],[EMPRESA]]," - ",Inadiplentes_Benner_SQL[[#This Row],[NUMERO]], " - ",Inadiplentes_Benner_SQL[[#This Row],[CLIENTE]])</f>
        <v>MEDICAR RIBEIRÃO PRETO - TF-00039084-CT - GEORGETTE LYGEROS</v>
      </c>
      <c r="B13633" s="16" t="s">
        <v>7656</v>
      </c>
      <c r="C13633" s="16" t="s">
        <v>38877</v>
      </c>
      <c r="D13633" s="16" t="s">
        <v>38878</v>
      </c>
      <c r="E13633" s="16" t="s">
        <v>21299</v>
      </c>
      <c r="F13633">
        <v>0</v>
      </c>
      <c r="G13633">
        <v>0</v>
      </c>
    </row>
    <row r="13634" spans="1:7" x14ac:dyDescent="0.25">
      <c r="A13634" t="str">
        <f>_xlfn.CONCAT(Inadiplentes_Benner_SQL[[#This Row],[EMPRESA]]," - ",Inadiplentes_Benner_SQL[[#This Row],[NUMERO]], " - ",Inadiplentes_Benner_SQL[[#This Row],[CLIENTE]])</f>
        <v>MEDICAR RIBEIRÃO PRETO - TF-00039092-CT - STEFANI MAGALHAES ALVES</v>
      </c>
      <c r="B13634" s="16" t="s">
        <v>7656</v>
      </c>
      <c r="C13634" s="16" t="s">
        <v>38879</v>
      </c>
      <c r="D13634" s="16" t="s">
        <v>29540</v>
      </c>
      <c r="E13634" s="16" t="s">
        <v>21299</v>
      </c>
      <c r="F13634">
        <v>0</v>
      </c>
      <c r="G13634">
        <v>0</v>
      </c>
    </row>
    <row r="13635" spans="1:7" x14ac:dyDescent="0.25">
      <c r="A13635" t="str">
        <f>_xlfn.CONCAT(Inadiplentes_Benner_SQL[[#This Row],[EMPRESA]]," - ",Inadiplentes_Benner_SQL[[#This Row],[NUMERO]], " - ",Inadiplentes_Benner_SQL[[#This Row],[CLIENTE]])</f>
        <v>MEDICAR RIBEIRÃO PRETO - TF-00039100-CT - VALDETE DE SOUSA ARAUJO DE PAULA</v>
      </c>
      <c r="B13635" s="16" t="s">
        <v>7656</v>
      </c>
      <c r="C13635" s="16" t="s">
        <v>38880</v>
      </c>
      <c r="D13635" s="16" t="s">
        <v>38881</v>
      </c>
      <c r="E13635" s="16" t="s">
        <v>21299</v>
      </c>
      <c r="F13635">
        <v>0</v>
      </c>
      <c r="G13635">
        <v>0</v>
      </c>
    </row>
    <row r="13636" spans="1:7" x14ac:dyDescent="0.25">
      <c r="A13636" t="str">
        <f>_xlfn.CONCAT(Inadiplentes_Benner_SQL[[#This Row],[EMPRESA]]," - ",Inadiplentes_Benner_SQL[[#This Row],[NUMERO]], " - ",Inadiplentes_Benner_SQL[[#This Row],[CLIENTE]])</f>
        <v>MEDICAR RIBEIRÃO PRETO - TF-00039129-CT - DOMINGOS MAXIMO PEREIRA</v>
      </c>
      <c r="B13636" s="16" t="s">
        <v>7656</v>
      </c>
      <c r="C13636" s="16" t="s">
        <v>38882</v>
      </c>
      <c r="D13636" s="16" t="s">
        <v>38883</v>
      </c>
      <c r="E13636" s="16" t="s">
        <v>21299</v>
      </c>
      <c r="F13636">
        <v>0</v>
      </c>
      <c r="G13636">
        <v>0</v>
      </c>
    </row>
    <row r="13637" spans="1:7" x14ac:dyDescent="0.25">
      <c r="A13637" t="str">
        <f>_xlfn.CONCAT(Inadiplentes_Benner_SQL[[#This Row],[EMPRESA]]," - ",Inadiplentes_Benner_SQL[[#This Row],[NUMERO]], " - ",Inadiplentes_Benner_SQL[[#This Row],[CLIENTE]])</f>
        <v>MEDICAR RIBEIRÃO PRETO - TF-00031467-CT - MARIA DA GRACA FORESTI CHICONELI</v>
      </c>
      <c r="B13637" s="16" t="s">
        <v>7656</v>
      </c>
      <c r="C13637" s="16" t="s">
        <v>38841</v>
      </c>
      <c r="D13637" s="16" t="s">
        <v>38842</v>
      </c>
      <c r="E13637" s="16" t="s">
        <v>21299</v>
      </c>
      <c r="F13637">
        <v>0</v>
      </c>
      <c r="G13637">
        <v>0</v>
      </c>
    </row>
    <row r="13638" spans="1:7" x14ac:dyDescent="0.25">
      <c r="A13638" t="str">
        <f>_xlfn.CONCAT(Inadiplentes_Benner_SQL[[#This Row],[EMPRESA]]," - ",Inadiplentes_Benner_SQL[[#This Row],[NUMERO]], " - ",Inadiplentes_Benner_SQL[[#This Row],[CLIENTE]])</f>
        <v>MEDICAR RIBEIRÃO PRETO - TF-00031477-CT - LUANA ROSA DE OLIVEIRA PAULISTA</v>
      </c>
      <c r="B13638" s="16" t="s">
        <v>7656</v>
      </c>
      <c r="C13638" s="16" t="s">
        <v>38843</v>
      </c>
      <c r="D13638" s="16" t="s">
        <v>38844</v>
      </c>
      <c r="E13638" s="16" t="s">
        <v>21299</v>
      </c>
      <c r="F13638">
        <v>0</v>
      </c>
      <c r="G13638">
        <v>0</v>
      </c>
    </row>
    <row r="13639" spans="1:7" x14ac:dyDescent="0.25">
      <c r="A13639" t="str">
        <f>_xlfn.CONCAT(Inadiplentes_Benner_SQL[[#This Row],[EMPRESA]]," - ",Inadiplentes_Benner_SQL[[#This Row],[NUMERO]], " - ",Inadiplentes_Benner_SQL[[#This Row],[CLIENTE]])</f>
        <v>MEDICAR RIBEIRÃO PRETO - TF-00031509-CT - MARCIA MARIA BATISTA DA SILVA</v>
      </c>
      <c r="B13639" s="16" t="s">
        <v>7656</v>
      </c>
      <c r="C13639" s="16" t="s">
        <v>6365</v>
      </c>
      <c r="D13639" s="16" t="s">
        <v>38845</v>
      </c>
      <c r="E13639" s="16" t="s">
        <v>21299</v>
      </c>
      <c r="F13639">
        <v>0</v>
      </c>
      <c r="G13639">
        <v>0</v>
      </c>
    </row>
    <row r="13640" spans="1:7" x14ac:dyDescent="0.25">
      <c r="A13640" t="str">
        <f>_xlfn.CONCAT(Inadiplentes_Benner_SQL[[#This Row],[EMPRESA]]," - ",Inadiplentes_Benner_SQL[[#This Row],[NUMERO]], " - ",Inadiplentes_Benner_SQL[[#This Row],[CLIENTE]])</f>
        <v>MEDICAR RIBEIRÃO PRETO - TF-00031527-CT - GRACIELI GOMES DE SOUZA</v>
      </c>
      <c r="B13640" s="16" t="s">
        <v>7656</v>
      </c>
      <c r="C13640" s="16" t="s">
        <v>38846</v>
      </c>
      <c r="D13640" s="16" t="s">
        <v>38847</v>
      </c>
      <c r="E13640" s="16" t="s">
        <v>21299</v>
      </c>
      <c r="F13640">
        <v>0</v>
      </c>
      <c r="G13640">
        <v>0</v>
      </c>
    </row>
    <row r="13641" spans="1:7" x14ac:dyDescent="0.25">
      <c r="A13641" t="str">
        <f>_xlfn.CONCAT(Inadiplentes_Benner_SQL[[#This Row],[EMPRESA]]," - ",Inadiplentes_Benner_SQL[[#This Row],[NUMERO]], " - ",Inadiplentes_Benner_SQL[[#This Row],[CLIENTE]])</f>
        <v>MEDICAR RIBEIRÃO PRETO - TF-00031541-CT - RICARDO YASSUO YAMAMURA</v>
      </c>
      <c r="B13641" s="16" t="s">
        <v>7656</v>
      </c>
      <c r="C13641" s="16" t="s">
        <v>38848</v>
      </c>
      <c r="D13641" s="16" t="s">
        <v>38849</v>
      </c>
      <c r="E13641" s="16" t="s">
        <v>21299</v>
      </c>
      <c r="F13641">
        <v>0</v>
      </c>
      <c r="G13641">
        <v>0</v>
      </c>
    </row>
    <row r="13642" spans="1:7" x14ac:dyDescent="0.25">
      <c r="A13642" t="str">
        <f>_xlfn.CONCAT(Inadiplentes_Benner_SQL[[#This Row],[EMPRESA]]," - ",Inadiplentes_Benner_SQL[[#This Row],[NUMERO]], " - ",Inadiplentes_Benner_SQL[[#This Row],[CLIENTE]])</f>
        <v>MEDICAR RIBEIRÃO PRETO - TF-00031570-CT - MARIA JOSE APARECIDA DE PAULA BORGES</v>
      </c>
      <c r="B13642" s="16" t="s">
        <v>7656</v>
      </c>
      <c r="C13642" s="16" t="s">
        <v>38850</v>
      </c>
      <c r="D13642" s="16" t="s">
        <v>38851</v>
      </c>
      <c r="E13642" s="16" t="s">
        <v>21299</v>
      </c>
      <c r="F13642">
        <v>0</v>
      </c>
      <c r="G13642">
        <v>0</v>
      </c>
    </row>
    <row r="13643" spans="1:7" x14ac:dyDescent="0.25">
      <c r="A13643" t="str">
        <f>_xlfn.CONCAT(Inadiplentes_Benner_SQL[[#This Row],[EMPRESA]]," - ",Inadiplentes_Benner_SQL[[#This Row],[NUMERO]], " - ",Inadiplentes_Benner_SQL[[#This Row],[CLIENTE]])</f>
        <v>MEDICAR RIBEIRÃO PRETO - TF-00032028-CT - DORILSA DE JESUS</v>
      </c>
      <c r="B13643" s="16" t="s">
        <v>7656</v>
      </c>
      <c r="C13643" s="16" t="s">
        <v>38856</v>
      </c>
      <c r="D13643" s="16" t="s">
        <v>38857</v>
      </c>
      <c r="E13643" s="16" t="s">
        <v>21299</v>
      </c>
      <c r="F13643">
        <v>0</v>
      </c>
      <c r="G13643">
        <v>0</v>
      </c>
    </row>
    <row r="13644" spans="1:7" x14ac:dyDescent="0.25">
      <c r="A13644" t="str">
        <f>_xlfn.CONCAT(Inadiplentes_Benner_SQL[[#This Row],[EMPRESA]]," - ",Inadiplentes_Benner_SQL[[#This Row],[NUMERO]], " - ",Inadiplentes_Benner_SQL[[#This Row],[CLIENTE]])</f>
        <v>MEDICAR RIBEIRÃO PRETO - TF-00032042-CT - OSVALDO DA SILVA</v>
      </c>
      <c r="B13644" s="16" t="s">
        <v>7656</v>
      </c>
      <c r="C13644" s="16" t="s">
        <v>7478</v>
      </c>
      <c r="D13644" s="16" t="s">
        <v>38858</v>
      </c>
      <c r="E13644" s="16" t="s">
        <v>21299</v>
      </c>
      <c r="F13644">
        <v>0</v>
      </c>
      <c r="G13644">
        <v>0</v>
      </c>
    </row>
    <row r="13645" spans="1:7" x14ac:dyDescent="0.25">
      <c r="A13645" t="str">
        <f>_xlfn.CONCAT(Inadiplentes_Benner_SQL[[#This Row],[EMPRESA]]," - ",Inadiplentes_Benner_SQL[[#This Row],[NUMERO]], " - ",Inadiplentes_Benner_SQL[[#This Row],[CLIENTE]])</f>
        <v>MEDICAR RIBEIRÃO PRETO - TF-00032050-CT - MARCIA DE ALMEIDA</v>
      </c>
      <c r="B13645" s="16" t="s">
        <v>7656</v>
      </c>
      <c r="C13645" s="16" t="s">
        <v>38859</v>
      </c>
      <c r="D13645" s="16" t="s">
        <v>38860</v>
      </c>
      <c r="E13645" s="16" t="s">
        <v>21299</v>
      </c>
      <c r="F13645">
        <v>0</v>
      </c>
      <c r="G13645">
        <v>0</v>
      </c>
    </row>
    <row r="13646" spans="1:7" x14ac:dyDescent="0.25">
      <c r="A13646" t="str">
        <f>_xlfn.CONCAT(Inadiplentes_Benner_SQL[[#This Row],[EMPRESA]]," - ",Inadiplentes_Benner_SQL[[#This Row],[NUMERO]], " - ",Inadiplentes_Benner_SQL[[#This Row],[CLIENTE]])</f>
        <v>MEDICAR RIBEIRÃO PRETO - TF-00032096-CT - WARLEN NELIO PEREIRA DE SOUSA</v>
      </c>
      <c r="B13646" s="16" t="s">
        <v>7656</v>
      </c>
      <c r="C13646" s="16" t="s">
        <v>38861</v>
      </c>
      <c r="D13646" s="16" t="s">
        <v>38862</v>
      </c>
      <c r="E13646" s="16" t="s">
        <v>21299</v>
      </c>
      <c r="F13646">
        <v>0</v>
      </c>
      <c r="G13646">
        <v>0</v>
      </c>
    </row>
    <row r="13647" spans="1:7" x14ac:dyDescent="0.25">
      <c r="A13647" t="str">
        <f>_xlfn.CONCAT(Inadiplentes_Benner_SQL[[#This Row],[EMPRESA]]," - ",Inadiplentes_Benner_SQL[[#This Row],[NUMERO]], " - ",Inadiplentes_Benner_SQL[[#This Row],[CLIENTE]])</f>
        <v>MEDICAR RIBEIRÃO PRETO - TF-00031849-CT - CLAUDIONOR BRUNELLO</v>
      </c>
      <c r="B13647" s="16" t="s">
        <v>7656</v>
      </c>
      <c r="C13647" s="16" t="s">
        <v>38852</v>
      </c>
      <c r="D13647" s="16" t="s">
        <v>38853</v>
      </c>
      <c r="E13647" s="16" t="s">
        <v>21299</v>
      </c>
      <c r="F13647">
        <v>0</v>
      </c>
      <c r="G13647">
        <v>0</v>
      </c>
    </row>
    <row r="13648" spans="1:7" x14ac:dyDescent="0.25">
      <c r="A13648" t="str">
        <f>_xlfn.CONCAT(Inadiplentes_Benner_SQL[[#This Row],[EMPRESA]]," - ",Inadiplentes_Benner_SQL[[#This Row],[NUMERO]], " - ",Inadiplentes_Benner_SQL[[#This Row],[CLIENTE]])</f>
        <v>MEDICAR RIBEIRÃO PRETO - TF-00031942-CT - ADILSON MARTINS</v>
      </c>
      <c r="B13648" s="16" t="s">
        <v>7656</v>
      </c>
      <c r="C13648" s="16" t="s">
        <v>38854</v>
      </c>
      <c r="D13648" s="16" t="s">
        <v>38855</v>
      </c>
      <c r="E13648" s="16" t="s">
        <v>21299</v>
      </c>
      <c r="F13648">
        <v>0</v>
      </c>
      <c r="G13648">
        <v>0</v>
      </c>
    </row>
    <row r="13649" spans="1:7" x14ac:dyDescent="0.25">
      <c r="A13649" t="str">
        <f>_xlfn.CONCAT(Inadiplentes_Benner_SQL[[#This Row],[EMPRESA]]," - ",Inadiplentes_Benner_SQL[[#This Row],[NUMERO]], " - ",Inadiplentes_Benner_SQL[[#This Row],[CLIENTE]])</f>
        <v>MEDICAR RIBEIRÃO PRETO - TF-00009569-CT - ODETE RODRIGUES DE AVILA</v>
      </c>
      <c r="B13649" s="16" t="s">
        <v>7656</v>
      </c>
      <c r="C13649" s="16" t="s">
        <v>37711</v>
      </c>
      <c r="D13649" s="16" t="s">
        <v>37712</v>
      </c>
      <c r="E13649" s="16" t="s">
        <v>21299</v>
      </c>
      <c r="F13649">
        <v>0</v>
      </c>
      <c r="G13649">
        <v>0</v>
      </c>
    </row>
    <row r="13650" spans="1:7" x14ac:dyDescent="0.25">
      <c r="A13650" t="str">
        <f>_xlfn.CONCAT(Inadiplentes_Benner_SQL[[#This Row],[EMPRESA]]," - ",Inadiplentes_Benner_SQL[[#This Row],[NUMERO]], " - ",Inadiplentes_Benner_SQL[[#This Row],[CLIENTE]])</f>
        <v>MEDICAR RIBEIRÃO PRETO - TF-00009615-CT - MARCIA CRISTINA FARIA MARTINS</v>
      </c>
      <c r="B13650" s="16" t="s">
        <v>7656</v>
      </c>
      <c r="C13650" s="16" t="s">
        <v>37713</v>
      </c>
      <c r="D13650" s="16" t="s">
        <v>37714</v>
      </c>
      <c r="E13650" s="16" t="s">
        <v>21299</v>
      </c>
      <c r="F13650">
        <v>0</v>
      </c>
      <c r="G13650">
        <v>0</v>
      </c>
    </row>
    <row r="13651" spans="1:7" x14ac:dyDescent="0.25">
      <c r="A13651" t="str">
        <f>_xlfn.CONCAT(Inadiplentes_Benner_SQL[[#This Row],[EMPRESA]]," - ",Inadiplentes_Benner_SQL[[#This Row],[NUMERO]], " - ",Inadiplentes_Benner_SQL[[#This Row],[CLIENTE]])</f>
        <v>MEDICAR RIBEIRÃO PRETO - TC-00039219-CT - ABRAPEC ASS BRAS DE ASSISTENCIA PESSOAS CANCER</v>
      </c>
      <c r="B13651" s="16" t="s">
        <v>7656</v>
      </c>
      <c r="C13651" s="16" t="s">
        <v>37702</v>
      </c>
      <c r="D13651" s="16" t="s">
        <v>25653</v>
      </c>
      <c r="E13651" s="16" t="s">
        <v>21267</v>
      </c>
      <c r="F13651">
        <v>0</v>
      </c>
      <c r="G13651">
        <v>0</v>
      </c>
    </row>
    <row r="13652" spans="1:7" x14ac:dyDescent="0.25">
      <c r="A13652" t="str">
        <f>_xlfn.CONCAT(Inadiplentes_Benner_SQL[[#This Row],[EMPRESA]]," - ",Inadiplentes_Benner_SQL[[#This Row],[NUMERO]], " - ",Inadiplentes_Benner_SQL[[#This Row],[CLIENTE]])</f>
        <v>MEDICAR RIBEIRÃO PRETO - TC-00039275-CT - SOP INSTALACOES DE REDES FRIGORIGENAS LTDA</v>
      </c>
      <c r="B13652" s="16" t="s">
        <v>7656</v>
      </c>
      <c r="C13652" s="16" t="s">
        <v>37703</v>
      </c>
      <c r="D13652" s="16" t="s">
        <v>37704</v>
      </c>
      <c r="E13652" s="16" t="s">
        <v>21267</v>
      </c>
      <c r="F13652">
        <v>0</v>
      </c>
      <c r="G13652">
        <v>0</v>
      </c>
    </row>
    <row r="13653" spans="1:7" x14ac:dyDescent="0.25">
      <c r="A13653" t="str">
        <f>_xlfn.CONCAT(Inadiplentes_Benner_SQL[[#This Row],[EMPRESA]]," - ",Inadiplentes_Benner_SQL[[#This Row],[NUMERO]], " - ",Inadiplentes_Benner_SQL[[#This Row],[CLIENTE]])</f>
        <v>MEDICAR RIBEIRÃO PRETO - TC-00039285-CT - JDS SERVICOS DE PINTURA LTDA</v>
      </c>
      <c r="B13653" s="16" t="s">
        <v>7656</v>
      </c>
      <c r="C13653" s="16" t="s">
        <v>37705</v>
      </c>
      <c r="D13653" s="16" t="s">
        <v>37706</v>
      </c>
      <c r="E13653" s="16" t="s">
        <v>21267</v>
      </c>
      <c r="F13653">
        <v>0</v>
      </c>
      <c r="G13653">
        <v>0</v>
      </c>
    </row>
    <row r="13654" spans="1:7" x14ac:dyDescent="0.25">
      <c r="A13654" t="str">
        <f>_xlfn.CONCAT(Inadiplentes_Benner_SQL[[#This Row],[EMPRESA]]," - ",Inadiplentes_Benner_SQL[[#This Row],[NUMERO]], " - ",Inadiplentes_Benner_SQL[[#This Row],[CLIENTE]])</f>
        <v>MEDICAR RIBEIRÃO PRETO - TC-00039597-CT - BRIO ENGENHARIA E CONSTRUCOES LTDA.</v>
      </c>
      <c r="B13654" s="16" t="s">
        <v>7656</v>
      </c>
      <c r="C13654" s="16" t="s">
        <v>37707</v>
      </c>
      <c r="D13654" s="16" t="s">
        <v>37708</v>
      </c>
      <c r="E13654" s="16" t="s">
        <v>21267</v>
      </c>
      <c r="F13654">
        <v>0</v>
      </c>
      <c r="G13654">
        <v>0</v>
      </c>
    </row>
    <row r="13655" spans="1:7" x14ac:dyDescent="0.25">
      <c r="A13655" t="str">
        <f>_xlfn.CONCAT(Inadiplentes_Benner_SQL[[#This Row],[EMPRESA]]," - ",Inadiplentes_Benner_SQL[[#This Row],[NUMERO]], " - ",Inadiplentes_Benner_SQL[[#This Row],[CLIENTE]])</f>
        <v>MEDICAR RIBEIRÃO PRETO - TC-00039603-CT - LAR PORTUGAL INCORPORADORA SPE LTDA</v>
      </c>
      <c r="B13655" s="16" t="s">
        <v>7656</v>
      </c>
      <c r="C13655" s="16" t="s">
        <v>37709</v>
      </c>
      <c r="D13655" s="16" t="s">
        <v>37710</v>
      </c>
      <c r="E13655" s="16" t="s">
        <v>21267</v>
      </c>
      <c r="F13655">
        <v>0</v>
      </c>
      <c r="G13655">
        <v>0</v>
      </c>
    </row>
    <row r="13656" spans="1:7" x14ac:dyDescent="0.25">
      <c r="A13656" t="str">
        <f>_xlfn.CONCAT(Inadiplentes_Benner_SQL[[#This Row],[EMPRESA]]," - ",Inadiplentes_Benner_SQL[[#This Row],[NUMERO]], " - ",Inadiplentes_Benner_SQL[[#This Row],[CLIENTE]])</f>
        <v>MEDICAR RIBEIRÃO PRETO - TC-00039702-CT - STEFANI NOGUEIRA URBANIZACAO INCORPORACAO E CONSTRUCAO LTDA</v>
      </c>
      <c r="B13656" s="16" t="s">
        <v>7656</v>
      </c>
      <c r="C13656" s="16" t="s">
        <v>5735</v>
      </c>
      <c r="D13656" s="16" t="s">
        <v>20667</v>
      </c>
      <c r="E13656" s="16" t="s">
        <v>21267</v>
      </c>
      <c r="F13656">
        <v>0</v>
      </c>
      <c r="G13656">
        <v>0</v>
      </c>
    </row>
    <row r="13657" spans="1:7" x14ac:dyDescent="0.25">
      <c r="A13657" t="str">
        <f>_xlfn.CONCAT(Inadiplentes_Benner_SQL[[#This Row],[EMPRESA]]," - ",Inadiplentes_Benner_SQL[[#This Row],[NUMERO]], " - ",Inadiplentes_Benner_SQL[[#This Row],[CLIENTE]])</f>
        <v>MEDICAR RIBEIRÃO PRETO - TF-00015593-CT - MAYARA DE CASSIA VERONEZI ASSUZENE SILVA</v>
      </c>
      <c r="B13657" s="16" t="s">
        <v>7656</v>
      </c>
      <c r="C13657" s="16" t="s">
        <v>37717</v>
      </c>
      <c r="D13657" s="16" t="s">
        <v>37718</v>
      </c>
      <c r="E13657" s="16" t="s">
        <v>21299</v>
      </c>
      <c r="F13657">
        <v>0</v>
      </c>
      <c r="G13657">
        <v>0</v>
      </c>
    </row>
    <row r="13658" spans="1:7" x14ac:dyDescent="0.25">
      <c r="A13658" t="str">
        <f>_xlfn.CONCAT(Inadiplentes_Benner_SQL[[#This Row],[EMPRESA]]," - ",Inadiplentes_Benner_SQL[[#This Row],[NUMERO]], " - ",Inadiplentes_Benner_SQL[[#This Row],[CLIENTE]])</f>
        <v>MEDICAR RIBEIRÃO PRETO - TF-00015665-CT - FABIANE CRISTINA MARTINS</v>
      </c>
      <c r="B13658" s="16" t="s">
        <v>7656</v>
      </c>
      <c r="C13658" s="16" t="s">
        <v>37719</v>
      </c>
      <c r="D13658" s="16" t="s">
        <v>26866</v>
      </c>
      <c r="E13658" s="16" t="s">
        <v>21299</v>
      </c>
      <c r="F13658">
        <v>0</v>
      </c>
      <c r="G13658">
        <v>0</v>
      </c>
    </row>
    <row r="13659" spans="1:7" x14ac:dyDescent="0.25">
      <c r="A13659" t="str">
        <f>_xlfn.CONCAT(Inadiplentes_Benner_SQL[[#This Row],[EMPRESA]]," - ",Inadiplentes_Benner_SQL[[#This Row],[NUMERO]], " - ",Inadiplentes_Benner_SQL[[#This Row],[CLIENTE]])</f>
        <v>MEDICAR RIBEIRÃO PRETO - TF-00016815-CT - SIRLEI APARECIDA SINHORINI RODRIGUES AGOSTINHO</v>
      </c>
      <c r="B13659" s="16" t="s">
        <v>7656</v>
      </c>
      <c r="C13659" s="16" t="s">
        <v>7347</v>
      </c>
      <c r="D13659" s="16" t="s">
        <v>37720</v>
      </c>
      <c r="E13659" s="16" t="s">
        <v>21299</v>
      </c>
      <c r="F13659">
        <v>0</v>
      </c>
      <c r="G13659">
        <v>0</v>
      </c>
    </row>
    <row r="13660" spans="1:7" x14ac:dyDescent="0.25">
      <c r="A13660" t="str">
        <f>_xlfn.CONCAT(Inadiplentes_Benner_SQL[[#This Row],[EMPRESA]]," - ",Inadiplentes_Benner_SQL[[#This Row],[NUMERO]], " - ",Inadiplentes_Benner_SQL[[#This Row],[CLIENTE]])</f>
        <v>MEDICAR RIBEIRÃO PRETO - TF-00016823-CT - VERA MARTA LORENCATO DE FREITAS</v>
      </c>
      <c r="B13660" s="16" t="s">
        <v>7656</v>
      </c>
      <c r="C13660" s="16" t="s">
        <v>37721</v>
      </c>
      <c r="D13660" s="16" t="s">
        <v>19989</v>
      </c>
      <c r="E13660" s="16" t="s">
        <v>21299</v>
      </c>
      <c r="F13660">
        <v>0</v>
      </c>
      <c r="G13660">
        <v>0</v>
      </c>
    </row>
    <row r="13661" spans="1:7" x14ac:dyDescent="0.25">
      <c r="A13661" t="str">
        <f>_xlfn.CONCAT(Inadiplentes_Benner_SQL[[#This Row],[EMPRESA]]," - ",Inadiplentes_Benner_SQL[[#This Row],[NUMERO]], " - ",Inadiplentes_Benner_SQL[[#This Row],[CLIENTE]])</f>
        <v>MEDICAR RIBEIRÃO PRETO - TF-00016945-CT - GISELE APARECIDA AGUIAR DOS SANTOS FERREIRA</v>
      </c>
      <c r="B13661" s="16" t="s">
        <v>7656</v>
      </c>
      <c r="C13661" s="16" t="s">
        <v>37722</v>
      </c>
      <c r="D13661" s="16" t="s">
        <v>37723</v>
      </c>
      <c r="E13661" s="16" t="s">
        <v>21299</v>
      </c>
      <c r="F13661">
        <v>0</v>
      </c>
      <c r="G13661">
        <v>0</v>
      </c>
    </row>
    <row r="13662" spans="1:7" x14ac:dyDescent="0.25">
      <c r="A13662" t="str">
        <f>_xlfn.CONCAT(Inadiplentes_Benner_SQL[[#This Row],[EMPRESA]]," - ",Inadiplentes_Benner_SQL[[#This Row],[NUMERO]], " - ",Inadiplentes_Benner_SQL[[#This Row],[CLIENTE]])</f>
        <v>MEDICAR RIBEIRÃO PRETO - TF-00017061-CT - MARIA DE LOURDES ODDONE</v>
      </c>
      <c r="B13662" s="16" t="s">
        <v>7656</v>
      </c>
      <c r="C13662" s="16" t="s">
        <v>7350</v>
      </c>
      <c r="D13662" s="16" t="s">
        <v>37724</v>
      </c>
      <c r="E13662" s="16" t="s">
        <v>21299</v>
      </c>
      <c r="F13662">
        <v>0</v>
      </c>
      <c r="G13662">
        <v>0</v>
      </c>
    </row>
    <row r="13663" spans="1:7" x14ac:dyDescent="0.25">
      <c r="A13663" t="str">
        <f>_xlfn.CONCAT(Inadiplentes_Benner_SQL[[#This Row],[EMPRESA]]," - ",Inadiplentes_Benner_SQL[[#This Row],[NUMERO]], " - ",Inadiplentes_Benner_SQL[[#This Row],[CLIENTE]])</f>
        <v>MEDICAR RIBEIRÃO PRETO - TF-00017063-CT - SANDRA CANDIDA DA CRUZ PEREIRA</v>
      </c>
      <c r="B13663" s="16" t="s">
        <v>7656</v>
      </c>
      <c r="C13663" s="16" t="s">
        <v>38308</v>
      </c>
      <c r="D13663" s="16" t="s">
        <v>38309</v>
      </c>
      <c r="E13663" s="16" t="s">
        <v>21299</v>
      </c>
      <c r="F13663">
        <v>0</v>
      </c>
      <c r="G13663">
        <v>0</v>
      </c>
    </row>
    <row r="13664" spans="1:7" x14ac:dyDescent="0.25">
      <c r="A13664" t="str">
        <f>_xlfn.CONCAT(Inadiplentes_Benner_SQL[[#This Row],[EMPRESA]]," - ",Inadiplentes_Benner_SQL[[#This Row],[NUMERO]], " - ",Inadiplentes_Benner_SQL[[#This Row],[CLIENTE]])</f>
        <v>MEDICAR RIBEIRÃO PRETO - TC-00021227-CT - C J DE ASSIS CONSTRUCAO CIVIL LTDA ME</v>
      </c>
      <c r="B13664" s="16" t="s">
        <v>7656</v>
      </c>
      <c r="C13664" s="16" t="s">
        <v>37690</v>
      </c>
      <c r="D13664" s="16" t="s">
        <v>37691</v>
      </c>
      <c r="E13664" s="16" t="s">
        <v>21267</v>
      </c>
      <c r="F13664">
        <v>0</v>
      </c>
      <c r="G13664">
        <v>0</v>
      </c>
    </row>
    <row r="13665" spans="1:7" x14ac:dyDescent="0.25">
      <c r="A13665" t="str">
        <f>_xlfn.CONCAT(Inadiplentes_Benner_SQL[[#This Row],[EMPRESA]]," - ",Inadiplentes_Benner_SQL[[#This Row],[NUMERO]], " - ",Inadiplentes_Benner_SQL[[#This Row],[CLIENTE]])</f>
        <v>MEDICAR RIBEIRÃO PRETO - TC-00021800-CT - JSV PINTURAS LTDA</v>
      </c>
      <c r="B13665" s="16" t="s">
        <v>7656</v>
      </c>
      <c r="C13665" s="16" t="s">
        <v>37692</v>
      </c>
      <c r="D13665" s="16" t="s">
        <v>37693</v>
      </c>
      <c r="E13665" s="16" t="s">
        <v>21267</v>
      </c>
      <c r="F13665">
        <v>0</v>
      </c>
      <c r="G13665">
        <v>0</v>
      </c>
    </row>
    <row r="13666" spans="1:7" x14ac:dyDescent="0.25">
      <c r="A13666" t="str">
        <f>_xlfn.CONCAT(Inadiplentes_Benner_SQL[[#This Row],[EMPRESA]]," - ",Inadiplentes_Benner_SQL[[#This Row],[NUMERO]], " - ",Inadiplentes_Benner_SQL[[#This Row],[CLIENTE]])</f>
        <v>MEDICAR RIBEIRÃO PRETO - TC-00022079-CT - JLP CONSTRUCAO CIVIL EIRELI</v>
      </c>
      <c r="B13666" s="16" t="s">
        <v>7656</v>
      </c>
      <c r="C13666" s="16" t="s">
        <v>2752</v>
      </c>
      <c r="D13666" s="16" t="s">
        <v>18413</v>
      </c>
      <c r="E13666" s="16" t="s">
        <v>21267</v>
      </c>
      <c r="F13666">
        <v>0</v>
      </c>
      <c r="G13666">
        <v>0</v>
      </c>
    </row>
    <row r="13667" spans="1:7" x14ac:dyDescent="0.25">
      <c r="A13667" t="str">
        <f>_xlfn.CONCAT(Inadiplentes_Benner_SQL[[#This Row],[EMPRESA]]," - ",Inadiplentes_Benner_SQL[[#This Row],[NUMERO]], " - ",Inadiplentes_Benner_SQL[[#This Row],[CLIENTE]])</f>
        <v>MEDICAR RIBEIRÃO PRETO - TC-00031985-CT - LINEAR CERCAMENTOS LTDA</v>
      </c>
      <c r="B13667" s="16" t="s">
        <v>7656</v>
      </c>
      <c r="C13667" s="16" t="s">
        <v>37694</v>
      </c>
      <c r="D13667" s="16" t="s">
        <v>37695</v>
      </c>
      <c r="E13667" s="16" t="s">
        <v>21267</v>
      </c>
      <c r="F13667">
        <v>0</v>
      </c>
      <c r="G13667">
        <v>0</v>
      </c>
    </row>
    <row r="13668" spans="1:7" x14ac:dyDescent="0.25">
      <c r="A13668" t="str">
        <f>_xlfn.CONCAT(Inadiplentes_Benner_SQL[[#This Row],[EMPRESA]]," - ",Inadiplentes_Benner_SQL[[#This Row],[NUMERO]], " - ",Inadiplentes_Benner_SQL[[#This Row],[CLIENTE]])</f>
        <v>MEDICAR RIBEIRÃO PRETO - TC-00032352-CT - STRADIVARIUS RES RP EMP IMOBILIARIOS SPE LTDA</v>
      </c>
      <c r="B13668" s="16" t="s">
        <v>7656</v>
      </c>
      <c r="C13668" s="16" t="s">
        <v>37696</v>
      </c>
      <c r="D13668" s="16" t="s">
        <v>37697</v>
      </c>
      <c r="E13668" s="16" t="s">
        <v>21267</v>
      </c>
      <c r="F13668">
        <v>0</v>
      </c>
      <c r="G13668">
        <v>0</v>
      </c>
    </row>
    <row r="13669" spans="1:7" x14ac:dyDescent="0.25">
      <c r="A13669" t="str">
        <f>_xlfn.CONCAT(Inadiplentes_Benner_SQL[[#This Row],[EMPRESA]]," - ",Inadiplentes_Benner_SQL[[#This Row],[NUMERO]], " - ",Inadiplentes_Benner_SQL[[#This Row],[CLIENTE]])</f>
        <v>MEDICAR RIBEIRÃO PRETO - TC-00038337-CT - ORCRIS COMERCIO E SERVICOS LTDA</v>
      </c>
      <c r="B13669" s="16" t="s">
        <v>7656</v>
      </c>
      <c r="C13669" s="16" t="s">
        <v>37698</v>
      </c>
      <c r="D13669" s="16" t="s">
        <v>37699</v>
      </c>
      <c r="E13669" s="16" t="s">
        <v>21267</v>
      </c>
      <c r="F13669">
        <v>0</v>
      </c>
      <c r="G13669">
        <v>0</v>
      </c>
    </row>
    <row r="13670" spans="1:7" x14ac:dyDescent="0.25">
      <c r="A13670" t="str">
        <f>_xlfn.CONCAT(Inadiplentes_Benner_SQL[[#This Row],[EMPRESA]]," - ",Inadiplentes_Benner_SQL[[#This Row],[NUMERO]], " - ",Inadiplentes_Benner_SQL[[#This Row],[CLIENTE]])</f>
        <v>MEDICAR RIBEIRÃO PRETO - TC-00039030-CT - THAIS MARIA DA SILVA</v>
      </c>
      <c r="B13670" s="16" t="s">
        <v>7656</v>
      </c>
      <c r="C13670" s="16" t="s">
        <v>37700</v>
      </c>
      <c r="D13670" s="16" t="s">
        <v>37701</v>
      </c>
      <c r="E13670" s="16" t="s">
        <v>21267</v>
      </c>
      <c r="F13670">
        <v>0</v>
      </c>
      <c r="G13670">
        <v>0</v>
      </c>
    </row>
    <row r="13671" spans="1:7" x14ac:dyDescent="0.25">
      <c r="A13671" t="str">
        <f>_xlfn.CONCAT(Inadiplentes_Benner_SQL[[#This Row],[EMPRESA]]," - ",Inadiplentes_Benner_SQL[[#This Row],[NUMERO]], " - ",Inadiplentes_Benner_SQL[[#This Row],[CLIENTE]])</f>
        <v>MEDICAR RIBEIRÃO PRETO - FA-00022945-CT - PEDRO GERALDO LONGO</v>
      </c>
      <c r="B13671" s="16" t="s">
        <v>7656</v>
      </c>
      <c r="C13671" s="16" t="s">
        <v>37680</v>
      </c>
      <c r="D13671" s="16" t="s">
        <v>37681</v>
      </c>
      <c r="E13671" s="16" t="s">
        <v>21299</v>
      </c>
      <c r="F13671">
        <v>0</v>
      </c>
      <c r="G13671">
        <v>0</v>
      </c>
    </row>
    <row r="13672" spans="1:7" x14ac:dyDescent="0.25">
      <c r="A13672" t="str">
        <f>_xlfn.CONCAT(Inadiplentes_Benner_SQL[[#This Row],[EMPRESA]]," - ",Inadiplentes_Benner_SQL[[#This Row],[NUMERO]], " - ",Inadiplentes_Benner_SQL[[#This Row],[CLIENTE]])</f>
        <v>MEDICAR RIBEIRÃO PRETO - FA-00039831-CT - ADRIANA MACEDO MARIANO</v>
      </c>
      <c r="B13672" s="16" t="s">
        <v>7656</v>
      </c>
      <c r="C13672" s="16" t="s">
        <v>37682</v>
      </c>
      <c r="D13672" s="16" t="s">
        <v>37683</v>
      </c>
      <c r="E13672" s="16" t="s">
        <v>21299</v>
      </c>
      <c r="F13672">
        <v>0</v>
      </c>
      <c r="G13672">
        <v>0</v>
      </c>
    </row>
    <row r="13673" spans="1:7" x14ac:dyDescent="0.25">
      <c r="A13673" t="str">
        <f>_xlfn.CONCAT(Inadiplentes_Benner_SQL[[#This Row],[EMPRESA]]," - ",Inadiplentes_Benner_SQL[[#This Row],[NUMERO]], " - ",Inadiplentes_Benner_SQL[[#This Row],[CLIENTE]])</f>
        <v>MEDICAR RIBEIRÃO PRETO - OMT-00030767/22 - SANTA CASA DE MISERICORDIA E ASILO DOS POBRES DE BATATAIS</v>
      </c>
      <c r="B13673" s="16" t="s">
        <v>7656</v>
      </c>
      <c r="C13673" s="16" t="s">
        <v>37684</v>
      </c>
      <c r="D13673" s="16" t="s">
        <v>37685</v>
      </c>
      <c r="E13673" s="16" t="s">
        <v>21267</v>
      </c>
      <c r="F13673">
        <v>0</v>
      </c>
      <c r="G13673">
        <v>0</v>
      </c>
    </row>
    <row r="13674" spans="1:7" x14ac:dyDescent="0.25">
      <c r="A13674" t="str">
        <f>_xlfn.CONCAT(Inadiplentes_Benner_SQL[[#This Row],[EMPRESA]]," - ",Inadiplentes_Benner_SQL[[#This Row],[NUMERO]], " - ",Inadiplentes_Benner_SQL[[#This Row],[CLIENTE]])</f>
        <v>MEDICAR RIBEIRÃO PRETO - TC-00020351-CT - LARA SOARES TERRAPLANAGEM EIRELI</v>
      </c>
      <c r="B13674" s="16" t="s">
        <v>7656</v>
      </c>
      <c r="C13674" s="16" t="s">
        <v>37686</v>
      </c>
      <c r="D13674" s="16" t="s">
        <v>37687</v>
      </c>
      <c r="E13674" s="16" t="s">
        <v>21267</v>
      </c>
      <c r="F13674">
        <v>0</v>
      </c>
      <c r="G13674">
        <v>0</v>
      </c>
    </row>
    <row r="13675" spans="1:7" x14ac:dyDescent="0.25">
      <c r="A13675" t="str">
        <f>_xlfn.CONCAT(Inadiplentes_Benner_SQL[[#This Row],[EMPRESA]]," - ",Inadiplentes_Benner_SQL[[#This Row],[NUMERO]], " - ",Inadiplentes_Benner_SQL[[#This Row],[CLIENTE]])</f>
        <v>MEDICAR RIBEIRÃO PRETO - TC-00020626-CT - ANGELO MATEUS SILVA 22231114836</v>
      </c>
      <c r="B13675" s="16" t="s">
        <v>7656</v>
      </c>
      <c r="C13675" s="16" t="s">
        <v>37688</v>
      </c>
      <c r="D13675" s="16" t="s">
        <v>37689</v>
      </c>
      <c r="E13675" s="16" t="s">
        <v>21267</v>
      </c>
      <c r="F13675">
        <v>0</v>
      </c>
      <c r="G13675">
        <v>0</v>
      </c>
    </row>
    <row r="13676" spans="1:7" x14ac:dyDescent="0.25">
      <c r="A13676" t="str">
        <f>_xlfn.CONCAT(Inadiplentes_Benner_SQL[[#This Row],[EMPRESA]]," - ",Inadiplentes_Benner_SQL[[#This Row],[NUMERO]], " - ",Inadiplentes_Benner_SQL[[#This Row],[CLIENTE]])</f>
        <v>MEDICAR RIBEIRÃO PRETO - FA-00022421-CT - JOSE BARROS CAMPOS</v>
      </c>
      <c r="B13676" s="16" t="s">
        <v>7656</v>
      </c>
      <c r="C13676" s="16" t="s">
        <v>37674</v>
      </c>
      <c r="D13676" s="16" t="s">
        <v>37675</v>
      </c>
      <c r="E13676" s="16" t="s">
        <v>21299</v>
      </c>
      <c r="F13676">
        <v>0</v>
      </c>
      <c r="G13676">
        <v>0</v>
      </c>
    </row>
    <row r="13677" spans="1:7" x14ac:dyDescent="0.25">
      <c r="A13677" t="str">
        <f>_xlfn.CONCAT(Inadiplentes_Benner_SQL[[#This Row],[EMPRESA]]," - ",Inadiplentes_Benner_SQL[[#This Row],[NUMERO]], " - ",Inadiplentes_Benner_SQL[[#This Row],[CLIENTE]])</f>
        <v>MEDICAR RIBEIRÃO PRETO - FA-00022424-CT - ANDRE ALVES FONTES TEIXEIRA</v>
      </c>
      <c r="B13677" s="16" t="s">
        <v>7656</v>
      </c>
      <c r="C13677" s="16" t="s">
        <v>37676</v>
      </c>
      <c r="D13677" s="16" t="s">
        <v>37677</v>
      </c>
      <c r="E13677" s="16" t="s">
        <v>21299</v>
      </c>
      <c r="F13677">
        <v>0</v>
      </c>
      <c r="G13677">
        <v>0</v>
      </c>
    </row>
    <row r="13678" spans="1:7" x14ac:dyDescent="0.25">
      <c r="A13678" t="str">
        <f>_xlfn.CONCAT(Inadiplentes_Benner_SQL[[#This Row],[EMPRESA]]," - ",Inadiplentes_Benner_SQL[[#This Row],[NUMERO]], " - ",Inadiplentes_Benner_SQL[[#This Row],[CLIENTE]])</f>
        <v>MEDICAR RIBEIRÃO PRETO - FA-00022695-CT - CLAUDIA VICCI AMADEU</v>
      </c>
      <c r="B13678" s="16" t="s">
        <v>7656</v>
      </c>
      <c r="C13678" s="16" t="s">
        <v>37678</v>
      </c>
      <c r="D13678" s="16" t="s">
        <v>37679</v>
      </c>
      <c r="E13678" s="16" t="s">
        <v>21299</v>
      </c>
      <c r="F13678">
        <v>0</v>
      </c>
      <c r="G13678">
        <v>0</v>
      </c>
    </row>
    <row r="13679" spans="1:7" x14ac:dyDescent="0.25">
      <c r="A13679" t="str">
        <f>_xlfn.CONCAT(Inadiplentes_Benner_SQL[[#This Row],[EMPRESA]]," - ",Inadiplentes_Benner_SQL[[#This Row],[NUMERO]], " - ",Inadiplentes_Benner_SQL[[#This Row],[CLIENTE]])</f>
        <v>MEDICAR RIBEIRÃO PRETO - FA-00020032-CT - TOMIE ANA IWASE GUELRE</v>
      </c>
      <c r="B13679" s="16" t="s">
        <v>7656</v>
      </c>
      <c r="C13679" s="16" t="s">
        <v>36557</v>
      </c>
      <c r="D13679" s="16" t="s">
        <v>36558</v>
      </c>
      <c r="E13679" s="16" t="s">
        <v>21299</v>
      </c>
      <c r="F13679">
        <v>0</v>
      </c>
      <c r="G13679">
        <v>0</v>
      </c>
    </row>
    <row r="13680" spans="1:7" x14ac:dyDescent="0.25">
      <c r="A13680" t="str">
        <f>_xlfn.CONCAT(Inadiplentes_Benner_SQL[[#This Row],[EMPRESA]]," - ",Inadiplentes_Benner_SQL[[#This Row],[NUMERO]], " - ",Inadiplentes_Benner_SQL[[#This Row],[CLIENTE]])</f>
        <v>MEDICAR RIBEIRÃO PRETO - FA-00020073-CT - RITA DE CASSIA LYRA CORDEIRO</v>
      </c>
      <c r="B13680" s="16" t="s">
        <v>7656</v>
      </c>
      <c r="C13680" s="16" t="s">
        <v>6917</v>
      </c>
      <c r="D13680" s="16" t="s">
        <v>36559</v>
      </c>
      <c r="E13680" s="16" t="s">
        <v>21299</v>
      </c>
      <c r="F13680">
        <v>0</v>
      </c>
      <c r="G13680">
        <v>0</v>
      </c>
    </row>
    <row r="13681" spans="1:7" x14ac:dyDescent="0.25">
      <c r="A13681" t="str">
        <f>_xlfn.CONCAT(Inadiplentes_Benner_SQL[[#This Row],[EMPRESA]]," - ",Inadiplentes_Benner_SQL[[#This Row],[NUMERO]], " - ",Inadiplentes_Benner_SQL[[#This Row],[CLIENTE]])</f>
        <v>MEDICAR RIBEIRÃO PRETO - FA-00020099-CT - EUNICE MATOS FERREIRA</v>
      </c>
      <c r="B13681" s="16" t="s">
        <v>7656</v>
      </c>
      <c r="C13681" s="16" t="s">
        <v>7101</v>
      </c>
      <c r="D13681" s="16" t="s">
        <v>36560</v>
      </c>
      <c r="E13681" s="16" t="s">
        <v>21299</v>
      </c>
      <c r="F13681">
        <v>0</v>
      </c>
      <c r="G13681">
        <v>0</v>
      </c>
    </row>
    <row r="13682" spans="1:7" x14ac:dyDescent="0.25">
      <c r="A13682" t="str">
        <f>_xlfn.CONCAT(Inadiplentes_Benner_SQL[[#This Row],[EMPRESA]]," - ",Inadiplentes_Benner_SQL[[#This Row],[NUMERO]], " - ",Inadiplentes_Benner_SQL[[#This Row],[CLIENTE]])</f>
        <v>MEDICAR RIBEIRÃO PRETO - FA-00018057-CT - GLAUBER JACINTO TARGINO</v>
      </c>
      <c r="B13682" s="16" t="s">
        <v>7656</v>
      </c>
      <c r="C13682" s="16" t="s">
        <v>36519</v>
      </c>
      <c r="D13682" s="16" t="s">
        <v>36520</v>
      </c>
      <c r="E13682" s="16" t="s">
        <v>21299</v>
      </c>
      <c r="F13682">
        <v>0</v>
      </c>
      <c r="G13682">
        <v>0</v>
      </c>
    </row>
    <row r="13683" spans="1:7" x14ac:dyDescent="0.25">
      <c r="A13683" t="str">
        <f>_xlfn.CONCAT(Inadiplentes_Benner_SQL[[#This Row],[EMPRESA]]," - ",Inadiplentes_Benner_SQL[[#This Row],[NUMERO]], " - ",Inadiplentes_Benner_SQL[[#This Row],[CLIENTE]])</f>
        <v>MEDICAR RIBEIRÃO PRETO - FA-00018082-CT - MARIO NEGRAO NETTO</v>
      </c>
      <c r="B13683" s="16" t="s">
        <v>7656</v>
      </c>
      <c r="C13683" s="16" t="s">
        <v>36521</v>
      </c>
      <c r="D13683" s="16" t="s">
        <v>36522</v>
      </c>
      <c r="E13683" s="16" t="s">
        <v>21299</v>
      </c>
      <c r="F13683">
        <v>0</v>
      </c>
      <c r="G13683">
        <v>0</v>
      </c>
    </row>
    <row r="13684" spans="1:7" x14ac:dyDescent="0.25">
      <c r="A13684" t="str">
        <f>_xlfn.CONCAT(Inadiplentes_Benner_SQL[[#This Row],[EMPRESA]]," - ",Inadiplentes_Benner_SQL[[#This Row],[NUMERO]], " - ",Inadiplentes_Benner_SQL[[#This Row],[CLIENTE]])</f>
        <v>MEDICAR RIBEIRÃO PRETO - FA-00018154-CT - CECILIA MARIA PEINADO</v>
      </c>
      <c r="B13684" s="16" t="s">
        <v>7656</v>
      </c>
      <c r="C13684" s="16" t="s">
        <v>36523</v>
      </c>
      <c r="D13684" s="16" t="s">
        <v>36524</v>
      </c>
      <c r="E13684" s="16" t="s">
        <v>21299</v>
      </c>
      <c r="F13684">
        <v>0</v>
      </c>
      <c r="G13684">
        <v>0</v>
      </c>
    </row>
    <row r="13685" spans="1:7" x14ac:dyDescent="0.25">
      <c r="A13685" t="str">
        <f>_xlfn.CONCAT(Inadiplentes_Benner_SQL[[#This Row],[EMPRESA]]," - ",Inadiplentes_Benner_SQL[[#This Row],[NUMERO]], " - ",Inadiplentes_Benner_SQL[[#This Row],[CLIENTE]])</f>
        <v>MEDICAR RIBEIRÃO PRETO - FA-00018202-CT - SEBASTIAO FERREIRA AGUIAR</v>
      </c>
      <c r="B13685" s="16" t="s">
        <v>7656</v>
      </c>
      <c r="C13685" s="16" t="s">
        <v>36525</v>
      </c>
      <c r="D13685" s="16" t="s">
        <v>36526</v>
      </c>
      <c r="E13685" s="16" t="s">
        <v>21299</v>
      </c>
      <c r="F13685">
        <v>0</v>
      </c>
      <c r="G13685">
        <v>0</v>
      </c>
    </row>
    <row r="13686" spans="1:7" x14ac:dyDescent="0.25">
      <c r="A13686" t="str">
        <f>_xlfn.CONCAT(Inadiplentes_Benner_SQL[[#This Row],[EMPRESA]]," - ",Inadiplentes_Benner_SQL[[#This Row],[NUMERO]], " - ",Inadiplentes_Benner_SQL[[#This Row],[CLIENTE]])</f>
        <v>MEDICAR RIBEIRÃO PRETO - FA-00018026-CT - PATRICIA MOURA DE SOUZA BUENO</v>
      </c>
      <c r="B13686" s="16" t="s">
        <v>7656</v>
      </c>
      <c r="C13686" s="16" t="s">
        <v>36517</v>
      </c>
      <c r="D13686" s="16" t="s">
        <v>36518</v>
      </c>
      <c r="E13686" s="16" t="s">
        <v>21299</v>
      </c>
      <c r="F13686">
        <v>0</v>
      </c>
      <c r="G13686">
        <v>0</v>
      </c>
    </row>
    <row r="13687" spans="1:7" x14ac:dyDescent="0.25">
      <c r="A13687" t="str">
        <f>_xlfn.CONCAT(Inadiplentes_Benner_SQL[[#This Row],[EMPRESA]]," - ",Inadiplentes_Benner_SQL[[#This Row],[NUMERO]], " - ",Inadiplentes_Benner_SQL[[#This Row],[CLIENTE]])</f>
        <v>MEDICAR RIBEIRÃO PRETO - FA-00021403-CT - ROGERIO ALVES SARMENTO</v>
      </c>
      <c r="B13687" s="16" t="s">
        <v>7656</v>
      </c>
      <c r="C13687" s="16" t="s">
        <v>37640</v>
      </c>
      <c r="D13687" s="16" t="s">
        <v>37641</v>
      </c>
      <c r="E13687" s="16" t="s">
        <v>21299</v>
      </c>
      <c r="F13687">
        <v>0</v>
      </c>
      <c r="G13687">
        <v>0</v>
      </c>
    </row>
    <row r="13688" spans="1:7" x14ac:dyDescent="0.25">
      <c r="A13688" t="str">
        <f>_xlfn.CONCAT(Inadiplentes_Benner_SQL[[#This Row],[EMPRESA]]," - ",Inadiplentes_Benner_SQL[[#This Row],[NUMERO]], " - ",Inadiplentes_Benner_SQL[[#This Row],[CLIENTE]])</f>
        <v>MEDICAR RIBEIRÃO PRETO - FA-00021488-CT - SILVIA REGINA REINO</v>
      </c>
      <c r="B13688" s="16" t="s">
        <v>7656</v>
      </c>
      <c r="C13688" s="16" t="s">
        <v>37642</v>
      </c>
      <c r="D13688" s="16" t="s">
        <v>37643</v>
      </c>
      <c r="E13688" s="16" t="s">
        <v>21299</v>
      </c>
      <c r="F13688">
        <v>0</v>
      </c>
      <c r="G13688">
        <v>0</v>
      </c>
    </row>
    <row r="13689" spans="1:7" x14ac:dyDescent="0.25">
      <c r="A13689" t="str">
        <f>_xlfn.CONCAT(Inadiplentes_Benner_SQL[[#This Row],[EMPRESA]]," - ",Inadiplentes_Benner_SQL[[#This Row],[NUMERO]], " - ",Inadiplentes_Benner_SQL[[#This Row],[CLIENTE]])</f>
        <v>MEDICAR RIBEIRÃO PRETO - FA-00021541-CT - LUZIA THOMAZO</v>
      </c>
      <c r="B13689" s="16" t="s">
        <v>7656</v>
      </c>
      <c r="C13689" s="16" t="s">
        <v>37644</v>
      </c>
      <c r="D13689" s="16" t="s">
        <v>37645</v>
      </c>
      <c r="E13689" s="16" t="s">
        <v>21299</v>
      </c>
      <c r="F13689">
        <v>0</v>
      </c>
      <c r="G13689">
        <v>0</v>
      </c>
    </row>
    <row r="13690" spans="1:7" x14ac:dyDescent="0.25">
      <c r="A13690" t="str">
        <f>_xlfn.CONCAT(Inadiplentes_Benner_SQL[[#This Row],[EMPRESA]]," - ",Inadiplentes_Benner_SQL[[#This Row],[NUMERO]], " - ",Inadiplentes_Benner_SQL[[#This Row],[CLIENTE]])</f>
        <v>MEDICAR RIBEIRÃO PRETO - FA-00021555-CT - DANIEL RICARDO LODI GALLAO</v>
      </c>
      <c r="B13690" s="16" t="s">
        <v>7656</v>
      </c>
      <c r="C13690" s="16" t="s">
        <v>37646</v>
      </c>
      <c r="D13690" s="16" t="s">
        <v>37647</v>
      </c>
      <c r="E13690" s="16" t="s">
        <v>21299</v>
      </c>
      <c r="F13690">
        <v>0</v>
      </c>
      <c r="G13690">
        <v>0</v>
      </c>
    </row>
    <row r="13691" spans="1:7" x14ac:dyDescent="0.25">
      <c r="A13691" t="str">
        <f>_xlfn.CONCAT(Inadiplentes_Benner_SQL[[#This Row],[EMPRESA]]," - ",Inadiplentes_Benner_SQL[[#This Row],[NUMERO]], " - ",Inadiplentes_Benner_SQL[[#This Row],[CLIENTE]])</f>
        <v>MEDICAR RIBEIRÃO PRETO - FA-00021557-CT - LUCIMARA DO NASCIMENTO</v>
      </c>
      <c r="B13691" s="16" t="s">
        <v>7656</v>
      </c>
      <c r="C13691" s="16" t="s">
        <v>37648</v>
      </c>
      <c r="D13691" s="16" t="s">
        <v>37649</v>
      </c>
      <c r="E13691" s="16" t="s">
        <v>21299</v>
      </c>
      <c r="F13691">
        <v>0</v>
      </c>
      <c r="G13691">
        <v>0</v>
      </c>
    </row>
    <row r="13692" spans="1:7" x14ac:dyDescent="0.25">
      <c r="A13692" t="str">
        <f>_xlfn.CONCAT(Inadiplentes_Benner_SQL[[#This Row],[EMPRESA]]," - ",Inadiplentes_Benner_SQL[[#This Row],[NUMERO]], " - ",Inadiplentes_Benner_SQL[[#This Row],[CLIENTE]])</f>
        <v>MEDICAR RIBEIRÃO PRETO - FA-00021617-CT - LUCIANA CRISTINA TOLOI DE PAULA</v>
      </c>
      <c r="B13692" s="16" t="s">
        <v>7656</v>
      </c>
      <c r="C13692" s="16" t="s">
        <v>37650</v>
      </c>
      <c r="D13692" s="16" t="s">
        <v>37651</v>
      </c>
      <c r="E13692" s="16" t="s">
        <v>21299</v>
      </c>
      <c r="F13692">
        <v>0</v>
      </c>
      <c r="G13692">
        <v>0</v>
      </c>
    </row>
    <row r="13693" spans="1:7" x14ac:dyDescent="0.25">
      <c r="A13693" t="str">
        <f>_xlfn.CONCAT(Inadiplentes_Benner_SQL[[#This Row],[EMPRESA]]," - ",Inadiplentes_Benner_SQL[[#This Row],[NUMERO]], " - ",Inadiplentes_Benner_SQL[[#This Row],[CLIENTE]])</f>
        <v>MEDICAR RIBEIRÃO PRETO - FA-00021781-CT - JOSE EDUARDO BORTOLIEIRO</v>
      </c>
      <c r="B13693" s="16" t="s">
        <v>7656</v>
      </c>
      <c r="C13693" s="16" t="s">
        <v>37652</v>
      </c>
      <c r="D13693" s="16" t="s">
        <v>37653</v>
      </c>
      <c r="E13693" s="16" t="s">
        <v>21299</v>
      </c>
      <c r="F13693">
        <v>0</v>
      </c>
      <c r="G13693">
        <v>0</v>
      </c>
    </row>
    <row r="13694" spans="1:7" x14ac:dyDescent="0.25">
      <c r="A13694" t="str">
        <f>_xlfn.CONCAT(Inadiplentes_Benner_SQL[[#This Row],[EMPRESA]]," - ",Inadiplentes_Benner_SQL[[#This Row],[NUMERO]], " - ",Inadiplentes_Benner_SQL[[#This Row],[CLIENTE]])</f>
        <v>MEDICAR RIBEIRÃO PRETO - FA-00021850-CT - DOMINGOS DOS SANTOS</v>
      </c>
      <c r="B13694" s="16" t="s">
        <v>7656</v>
      </c>
      <c r="C13694" s="16" t="s">
        <v>37654</v>
      </c>
      <c r="D13694" s="16" t="s">
        <v>37655</v>
      </c>
      <c r="E13694" s="16" t="s">
        <v>21299</v>
      </c>
      <c r="F13694">
        <v>0</v>
      </c>
      <c r="G13694">
        <v>0</v>
      </c>
    </row>
    <row r="13695" spans="1:7" x14ac:dyDescent="0.25">
      <c r="A13695" t="str">
        <f>_xlfn.CONCAT(Inadiplentes_Benner_SQL[[#This Row],[EMPRESA]]," - ",Inadiplentes_Benner_SQL[[#This Row],[NUMERO]], " - ",Inadiplentes_Benner_SQL[[#This Row],[CLIENTE]])</f>
        <v>MEDICAR RIBEIRÃO PRETO - FA-00021953-CT - ROSILENE APARECIDA MARQUES IZIDORO</v>
      </c>
      <c r="B13695" s="16" t="s">
        <v>7656</v>
      </c>
      <c r="C13695" s="16" t="s">
        <v>37656</v>
      </c>
      <c r="D13695" s="16" t="s">
        <v>37657</v>
      </c>
      <c r="E13695" s="16" t="s">
        <v>21299</v>
      </c>
      <c r="F13695">
        <v>0</v>
      </c>
      <c r="G13695">
        <v>0</v>
      </c>
    </row>
    <row r="13696" spans="1:7" x14ac:dyDescent="0.25">
      <c r="A13696" t="str">
        <f>_xlfn.CONCAT(Inadiplentes_Benner_SQL[[#This Row],[EMPRESA]]," - ",Inadiplentes_Benner_SQL[[#This Row],[NUMERO]], " - ",Inadiplentes_Benner_SQL[[#This Row],[CLIENTE]])</f>
        <v>MEDICAR RIBEIRÃO PRETO - FA-00022011-CT - PAULO ROBERTO RODRIGUES</v>
      </c>
      <c r="B13696" s="16" t="s">
        <v>7656</v>
      </c>
      <c r="C13696" s="16" t="s">
        <v>37658</v>
      </c>
      <c r="D13696" s="16" t="s">
        <v>37659</v>
      </c>
      <c r="E13696" s="16" t="s">
        <v>21299</v>
      </c>
      <c r="F13696">
        <v>0</v>
      </c>
      <c r="G13696">
        <v>0</v>
      </c>
    </row>
    <row r="13697" spans="1:7" x14ac:dyDescent="0.25">
      <c r="A13697" t="str">
        <f>_xlfn.CONCAT(Inadiplentes_Benner_SQL[[#This Row],[EMPRESA]]," - ",Inadiplentes_Benner_SQL[[#This Row],[NUMERO]], " - ",Inadiplentes_Benner_SQL[[#This Row],[CLIENTE]])</f>
        <v>MEDICAR RIBEIRÃO PRETO - FA-00022056-CT - ELOI JOSE CARLOS PINTO</v>
      </c>
      <c r="B13697" s="16" t="s">
        <v>7656</v>
      </c>
      <c r="C13697" s="16" t="s">
        <v>37660</v>
      </c>
      <c r="D13697" s="16" t="s">
        <v>19502</v>
      </c>
      <c r="E13697" s="16" t="s">
        <v>21299</v>
      </c>
      <c r="F13697">
        <v>0</v>
      </c>
      <c r="G13697">
        <v>0</v>
      </c>
    </row>
    <row r="13698" spans="1:7" x14ac:dyDescent="0.25">
      <c r="A13698" t="str">
        <f>_xlfn.CONCAT(Inadiplentes_Benner_SQL[[#This Row],[EMPRESA]]," - ",Inadiplentes_Benner_SQL[[#This Row],[NUMERO]], " - ",Inadiplentes_Benner_SQL[[#This Row],[CLIENTE]])</f>
        <v>MEDICAR RIBEIRÃO PRETO - FA-00022143-CT - SUELI APARECIDA DA CUNHA RIUL</v>
      </c>
      <c r="B13698" s="16" t="s">
        <v>7656</v>
      </c>
      <c r="C13698" s="16" t="s">
        <v>37661</v>
      </c>
      <c r="D13698" s="16" t="s">
        <v>37662</v>
      </c>
      <c r="E13698" s="16" t="s">
        <v>21299</v>
      </c>
      <c r="F13698">
        <v>0</v>
      </c>
      <c r="G13698">
        <v>0</v>
      </c>
    </row>
    <row r="13699" spans="1:7" x14ac:dyDescent="0.25">
      <c r="A13699" t="str">
        <f>_xlfn.CONCAT(Inadiplentes_Benner_SQL[[#This Row],[EMPRESA]]," - ",Inadiplentes_Benner_SQL[[#This Row],[NUMERO]], " - ",Inadiplentes_Benner_SQL[[#This Row],[CLIENTE]])</f>
        <v>MEDICAR RIBEIRÃO PRETO - FA-00022193-CT - DEBORA PEREIRA DOS SANTOS</v>
      </c>
      <c r="B13699" s="16" t="s">
        <v>7656</v>
      </c>
      <c r="C13699" s="16" t="s">
        <v>6943</v>
      </c>
      <c r="D13699" s="16" t="s">
        <v>37663</v>
      </c>
      <c r="E13699" s="16" t="s">
        <v>21299</v>
      </c>
      <c r="F13699">
        <v>0</v>
      </c>
      <c r="G13699">
        <v>0</v>
      </c>
    </row>
    <row r="13700" spans="1:7" x14ac:dyDescent="0.25">
      <c r="A13700" t="str">
        <f>_xlfn.CONCAT(Inadiplentes_Benner_SQL[[#This Row],[EMPRESA]]," - ",Inadiplentes_Benner_SQL[[#This Row],[NUMERO]], " - ",Inadiplentes_Benner_SQL[[#This Row],[CLIENTE]])</f>
        <v>MEDICAR RIBEIRÃO PRETO - FA-00022223-CT - DEVAIR DE SOUZA</v>
      </c>
      <c r="B13700" s="16" t="s">
        <v>7656</v>
      </c>
      <c r="C13700" s="16" t="s">
        <v>37664</v>
      </c>
      <c r="D13700" s="16" t="s">
        <v>10597</v>
      </c>
      <c r="E13700" s="16" t="s">
        <v>21299</v>
      </c>
      <c r="F13700">
        <v>0</v>
      </c>
      <c r="G13700">
        <v>0</v>
      </c>
    </row>
    <row r="13701" spans="1:7" x14ac:dyDescent="0.25">
      <c r="A13701" t="str">
        <f>_xlfn.CONCAT(Inadiplentes_Benner_SQL[[#This Row],[EMPRESA]]," - ",Inadiplentes_Benner_SQL[[#This Row],[NUMERO]], " - ",Inadiplentes_Benner_SQL[[#This Row],[CLIENTE]])</f>
        <v>MEDICAR RIBEIRÃO PRETO - FA-00022245-CT - JOAO ACACIO DE BARCELOS</v>
      </c>
      <c r="B13701" s="16" t="s">
        <v>7656</v>
      </c>
      <c r="C13701" s="16" t="s">
        <v>37665</v>
      </c>
      <c r="D13701" s="16" t="s">
        <v>31963</v>
      </c>
      <c r="E13701" s="16" t="s">
        <v>21299</v>
      </c>
      <c r="F13701">
        <v>0</v>
      </c>
      <c r="G13701">
        <v>0</v>
      </c>
    </row>
    <row r="13702" spans="1:7" x14ac:dyDescent="0.25">
      <c r="A13702" t="str">
        <f>_xlfn.CONCAT(Inadiplentes_Benner_SQL[[#This Row],[EMPRESA]]," - ",Inadiplentes_Benner_SQL[[#This Row],[NUMERO]], " - ",Inadiplentes_Benner_SQL[[#This Row],[CLIENTE]])</f>
        <v>MEDICAR RIBEIRÃO PRETO - FA-00022263-CT - JORGE LUIZ DA SILVA</v>
      </c>
      <c r="B13702" s="16" t="s">
        <v>7656</v>
      </c>
      <c r="C13702" s="16" t="s">
        <v>37666</v>
      </c>
      <c r="D13702" s="16" t="s">
        <v>37667</v>
      </c>
      <c r="E13702" s="16" t="s">
        <v>21299</v>
      </c>
      <c r="F13702">
        <v>0</v>
      </c>
      <c r="G13702">
        <v>0</v>
      </c>
    </row>
    <row r="13703" spans="1:7" x14ac:dyDescent="0.25">
      <c r="A13703" t="str">
        <f>_xlfn.CONCAT(Inadiplentes_Benner_SQL[[#This Row],[EMPRESA]]," - ",Inadiplentes_Benner_SQL[[#This Row],[NUMERO]], " - ",Inadiplentes_Benner_SQL[[#This Row],[CLIENTE]])</f>
        <v>MEDICAR RIBEIRÃO PRETO - FA-00022338-CT - MARILZA MARTINS DE ABREU WANBERSIE</v>
      </c>
      <c r="B13703" s="16" t="s">
        <v>7656</v>
      </c>
      <c r="C13703" s="16" t="s">
        <v>37668</v>
      </c>
      <c r="D13703" s="16" t="s">
        <v>37669</v>
      </c>
      <c r="E13703" s="16" t="s">
        <v>21299</v>
      </c>
      <c r="F13703">
        <v>0</v>
      </c>
      <c r="G13703">
        <v>0</v>
      </c>
    </row>
    <row r="13704" spans="1:7" x14ac:dyDescent="0.25">
      <c r="A13704" t="str">
        <f>_xlfn.CONCAT(Inadiplentes_Benner_SQL[[#This Row],[EMPRESA]]," - ",Inadiplentes_Benner_SQL[[#This Row],[NUMERO]], " - ",Inadiplentes_Benner_SQL[[#This Row],[CLIENTE]])</f>
        <v>MEDICAR RIBEIRÃO PRETO - FA-00022347-CT - EURA MARINA MONTEIRO ROLIM DE MORAES</v>
      </c>
      <c r="B13704" s="16" t="s">
        <v>7656</v>
      </c>
      <c r="C13704" s="16" t="s">
        <v>37670</v>
      </c>
      <c r="D13704" s="16" t="s">
        <v>37671</v>
      </c>
      <c r="E13704" s="16" t="s">
        <v>21299</v>
      </c>
      <c r="F13704">
        <v>0</v>
      </c>
      <c r="G13704">
        <v>0</v>
      </c>
    </row>
    <row r="13705" spans="1:7" x14ac:dyDescent="0.25">
      <c r="A13705" t="str">
        <f>_xlfn.CONCAT(Inadiplentes_Benner_SQL[[#This Row],[EMPRESA]]," - ",Inadiplentes_Benner_SQL[[#This Row],[NUMERO]], " - ",Inadiplentes_Benner_SQL[[#This Row],[CLIENTE]])</f>
        <v>MEDICAR RIBEIRÃO PRETO - FA-00022363-CT - VERA LUCIA COIMBRA PEDROSO</v>
      </c>
      <c r="B13705" s="16" t="s">
        <v>7656</v>
      </c>
      <c r="C13705" s="16" t="s">
        <v>37672</v>
      </c>
      <c r="D13705" s="16" t="s">
        <v>37673</v>
      </c>
      <c r="E13705" s="16" t="s">
        <v>21299</v>
      </c>
      <c r="F13705">
        <v>0</v>
      </c>
      <c r="G13705">
        <v>0</v>
      </c>
    </row>
    <row r="13706" spans="1:7" x14ac:dyDescent="0.25">
      <c r="A13706" t="str">
        <f>_xlfn.CONCAT(Inadiplentes_Benner_SQL[[#This Row],[EMPRESA]]," - ",Inadiplentes_Benner_SQL[[#This Row],[NUMERO]], " - ",Inadiplentes_Benner_SQL[[#This Row],[CLIENTE]])</f>
        <v>MEDICAR RIBEIRÃO PRETO - TF-00022225-CT - CARLOS GARCIA BRITO</v>
      </c>
      <c r="B13706" s="16" t="s">
        <v>7656</v>
      </c>
      <c r="C13706" s="16" t="s">
        <v>38362</v>
      </c>
      <c r="D13706" s="16" t="s">
        <v>38363</v>
      </c>
      <c r="E13706" s="16" t="s">
        <v>21299</v>
      </c>
      <c r="F13706">
        <v>0</v>
      </c>
      <c r="G13706">
        <v>0</v>
      </c>
    </row>
    <row r="13707" spans="1:7" x14ac:dyDescent="0.25">
      <c r="A13707" t="str">
        <f>_xlfn.CONCAT(Inadiplentes_Benner_SQL[[#This Row],[EMPRESA]]," - ",Inadiplentes_Benner_SQL[[#This Row],[NUMERO]], " - ",Inadiplentes_Benner_SQL[[#This Row],[CLIENTE]])</f>
        <v>MEDICAR RIBEIRÃO PRETO - TF-00022232-CT - MARIA THEREZA DE JESUS SOUZA</v>
      </c>
      <c r="B13707" s="16" t="s">
        <v>7656</v>
      </c>
      <c r="C13707" s="16" t="s">
        <v>38364</v>
      </c>
      <c r="D13707" s="16" t="s">
        <v>38365</v>
      </c>
      <c r="E13707" s="16" t="s">
        <v>21299</v>
      </c>
      <c r="F13707">
        <v>0</v>
      </c>
      <c r="G13707">
        <v>0</v>
      </c>
    </row>
    <row r="13708" spans="1:7" x14ac:dyDescent="0.25">
      <c r="A13708" t="str">
        <f>_xlfn.CONCAT(Inadiplentes_Benner_SQL[[#This Row],[EMPRESA]]," - ",Inadiplentes_Benner_SQL[[#This Row],[NUMERO]], " - ",Inadiplentes_Benner_SQL[[#This Row],[CLIENTE]])</f>
        <v>MEDICAR RIBEIRÃO PRETO - TF-00022245-CT - APARECIDO GONCALVES DOS SANTOS</v>
      </c>
      <c r="B13708" s="16" t="s">
        <v>7656</v>
      </c>
      <c r="C13708" s="16" t="s">
        <v>38366</v>
      </c>
      <c r="D13708" s="16" t="s">
        <v>38367</v>
      </c>
      <c r="E13708" s="16" t="s">
        <v>21299</v>
      </c>
      <c r="F13708">
        <v>0</v>
      </c>
      <c r="G13708">
        <v>0</v>
      </c>
    </row>
    <row r="13709" spans="1:7" x14ac:dyDescent="0.25">
      <c r="A13709" t="str">
        <f>_xlfn.CONCAT(Inadiplentes_Benner_SQL[[#This Row],[EMPRESA]]," - ",Inadiplentes_Benner_SQL[[#This Row],[NUMERO]], " - ",Inadiplentes_Benner_SQL[[#This Row],[CLIENTE]])</f>
        <v>MEDICAR RIBEIRÃO PRETO - TF-00021878-CT - ADRIANA OLIVEIRA FERREIRA DE SOUZA</v>
      </c>
      <c r="B13709" s="16" t="s">
        <v>7656</v>
      </c>
      <c r="C13709" s="16" t="s">
        <v>38360</v>
      </c>
      <c r="D13709" s="16" t="s">
        <v>38361</v>
      </c>
      <c r="E13709" s="16" t="s">
        <v>21299</v>
      </c>
      <c r="F13709">
        <v>0</v>
      </c>
      <c r="G13709">
        <v>0</v>
      </c>
    </row>
    <row r="13710" spans="1:7" x14ac:dyDescent="0.25">
      <c r="A13710" t="str">
        <f>_xlfn.CONCAT(Inadiplentes_Benner_SQL[[#This Row],[EMPRESA]]," - ",Inadiplentes_Benner_SQL[[#This Row],[NUMERO]], " - ",Inadiplentes_Benner_SQL[[#This Row],[CLIENTE]])</f>
        <v>MEDICAR RIBEIRÃO PRETO - TF-00021689-CT - MAGDA APARECIDA ALVES</v>
      </c>
      <c r="B13710" s="16" t="s">
        <v>7656</v>
      </c>
      <c r="C13710" s="16" t="s">
        <v>38358</v>
      </c>
      <c r="D13710" s="16" t="s">
        <v>38359</v>
      </c>
      <c r="E13710" s="16" t="s">
        <v>21299</v>
      </c>
      <c r="F13710">
        <v>0</v>
      </c>
      <c r="G13710">
        <v>0</v>
      </c>
    </row>
    <row r="13711" spans="1:7" x14ac:dyDescent="0.25">
      <c r="A13711" t="str">
        <f>_xlfn.CONCAT(Inadiplentes_Benner_SQL[[#This Row],[EMPRESA]]," - ",Inadiplentes_Benner_SQL[[#This Row],[NUMERO]], " - ",Inadiplentes_Benner_SQL[[#This Row],[CLIENTE]])</f>
        <v>MEDICAR RIBEIRÃO PRETO - TF-00022662-CT - EDILAINE QUALHO DE ANDRADE</v>
      </c>
      <c r="B13711" s="16" t="s">
        <v>7656</v>
      </c>
      <c r="C13711" s="16" t="s">
        <v>38376</v>
      </c>
      <c r="D13711" s="16" t="s">
        <v>38377</v>
      </c>
      <c r="E13711" s="16" t="s">
        <v>21299</v>
      </c>
      <c r="F13711">
        <v>0</v>
      </c>
      <c r="G13711">
        <v>0</v>
      </c>
    </row>
    <row r="13712" spans="1:7" x14ac:dyDescent="0.25">
      <c r="A13712" t="str">
        <f>_xlfn.CONCAT(Inadiplentes_Benner_SQL[[#This Row],[EMPRESA]]," - ",Inadiplentes_Benner_SQL[[#This Row],[NUMERO]], " - ",Inadiplentes_Benner_SQL[[#This Row],[CLIENTE]])</f>
        <v>MEDICAR RIBEIRÃO PRETO - TF-00022680-CT - ISABEL CRISTINA CORSI ZUELLI</v>
      </c>
      <c r="B13712" s="16" t="s">
        <v>7656</v>
      </c>
      <c r="C13712" s="16" t="s">
        <v>38378</v>
      </c>
      <c r="D13712" s="16" t="s">
        <v>38379</v>
      </c>
      <c r="E13712" s="16" t="s">
        <v>21299</v>
      </c>
      <c r="F13712">
        <v>0</v>
      </c>
      <c r="G13712">
        <v>0</v>
      </c>
    </row>
    <row r="13713" spans="1:7" x14ac:dyDescent="0.25">
      <c r="A13713" t="str">
        <f>_xlfn.CONCAT(Inadiplentes_Benner_SQL[[#This Row],[EMPRESA]]," - ",Inadiplentes_Benner_SQL[[#This Row],[NUMERO]], " - ",Inadiplentes_Benner_SQL[[#This Row],[CLIENTE]])</f>
        <v>MEDICAR RIBEIRÃO PRETO - TF-00022730-CT - NADIR APARECIDA ZANANDREA BUGOR</v>
      </c>
      <c r="B13713" s="16" t="s">
        <v>7656</v>
      </c>
      <c r="C13713" s="16" t="s">
        <v>38380</v>
      </c>
      <c r="D13713" s="16" t="s">
        <v>38381</v>
      </c>
      <c r="E13713" s="16" t="s">
        <v>21299</v>
      </c>
      <c r="F13713">
        <v>0</v>
      </c>
      <c r="G13713">
        <v>0</v>
      </c>
    </row>
    <row r="13714" spans="1:7" x14ac:dyDescent="0.25">
      <c r="A13714" t="str">
        <f>_xlfn.CONCAT(Inadiplentes_Benner_SQL[[#This Row],[EMPRESA]]," - ",Inadiplentes_Benner_SQL[[#This Row],[NUMERO]], " - ",Inadiplentes_Benner_SQL[[#This Row],[CLIENTE]])</f>
        <v>MEDICAR RIBEIRÃO PRETO - TF-00022867-CT - FAGNER JUNIO DOS SANTOS</v>
      </c>
      <c r="B13714" s="16" t="s">
        <v>7656</v>
      </c>
      <c r="C13714" s="16" t="s">
        <v>38382</v>
      </c>
      <c r="D13714" s="16" t="s">
        <v>38383</v>
      </c>
      <c r="E13714" s="16" t="s">
        <v>21299</v>
      </c>
      <c r="F13714">
        <v>0</v>
      </c>
      <c r="G13714">
        <v>0</v>
      </c>
    </row>
    <row r="13715" spans="1:7" x14ac:dyDescent="0.25">
      <c r="A13715" t="str">
        <f>_xlfn.CONCAT(Inadiplentes_Benner_SQL[[#This Row],[EMPRESA]]," - ",Inadiplentes_Benner_SQL[[#This Row],[NUMERO]], " - ",Inadiplentes_Benner_SQL[[#This Row],[CLIENTE]])</f>
        <v>MEDICAR RIBEIRÃO PRETO - TF-00022296-CT - CASSIA MARIA PROFETA DE FIGUEIREDO</v>
      </c>
      <c r="B13715" s="16" t="s">
        <v>7656</v>
      </c>
      <c r="C13715" s="16" t="s">
        <v>38368</v>
      </c>
      <c r="D13715" s="16" t="s">
        <v>38369</v>
      </c>
      <c r="E13715" s="16" t="s">
        <v>21299</v>
      </c>
      <c r="F13715">
        <v>0</v>
      </c>
      <c r="G13715">
        <v>0</v>
      </c>
    </row>
    <row r="13716" spans="1:7" x14ac:dyDescent="0.25">
      <c r="A13716" t="str">
        <f>_xlfn.CONCAT(Inadiplentes_Benner_SQL[[#This Row],[EMPRESA]]," - ",Inadiplentes_Benner_SQL[[#This Row],[NUMERO]], " - ",Inadiplentes_Benner_SQL[[#This Row],[CLIENTE]])</f>
        <v>MEDICAR RIBEIRÃO PRETO - TF-00022358-CT - MARLY JOSE DE ANDRADE CANAS</v>
      </c>
      <c r="B13716" s="16" t="s">
        <v>7656</v>
      </c>
      <c r="C13716" s="16" t="s">
        <v>38370</v>
      </c>
      <c r="D13716" s="16" t="s">
        <v>38371</v>
      </c>
      <c r="E13716" s="16" t="s">
        <v>21299</v>
      </c>
      <c r="F13716">
        <v>0</v>
      </c>
      <c r="G13716">
        <v>0</v>
      </c>
    </row>
    <row r="13717" spans="1:7" x14ac:dyDescent="0.25">
      <c r="A13717" t="str">
        <f>_xlfn.CONCAT(Inadiplentes_Benner_SQL[[#This Row],[EMPRESA]]," - ",Inadiplentes_Benner_SQL[[#This Row],[NUMERO]], " - ",Inadiplentes_Benner_SQL[[#This Row],[CLIENTE]])</f>
        <v>MEDICAR RIBEIRÃO PRETO - TF-00022429-CT - MARIA LUCIA FABBRI SILVA</v>
      </c>
      <c r="B13717" s="16" t="s">
        <v>7656</v>
      </c>
      <c r="C13717" s="16" t="s">
        <v>38372</v>
      </c>
      <c r="D13717" s="16" t="s">
        <v>38373</v>
      </c>
      <c r="E13717" s="16" t="s">
        <v>21299</v>
      </c>
      <c r="F13717">
        <v>0</v>
      </c>
      <c r="G13717">
        <v>0</v>
      </c>
    </row>
    <row r="13718" spans="1:7" x14ac:dyDescent="0.25">
      <c r="A13718" t="str">
        <f>_xlfn.CONCAT(Inadiplentes_Benner_SQL[[#This Row],[EMPRESA]]," - ",Inadiplentes_Benner_SQL[[#This Row],[NUMERO]], " - ",Inadiplentes_Benner_SQL[[#This Row],[CLIENTE]])</f>
        <v>MEDICAR RIBEIRÃO PRETO - TF-00022521-CT - NILZA MARIA ELPIDIO</v>
      </c>
      <c r="B13718" s="16" t="s">
        <v>7656</v>
      </c>
      <c r="C13718" s="16" t="s">
        <v>38374</v>
      </c>
      <c r="D13718" s="16" t="s">
        <v>19929</v>
      </c>
      <c r="E13718" s="16" t="s">
        <v>21299</v>
      </c>
      <c r="F13718">
        <v>0</v>
      </c>
      <c r="G13718">
        <v>0</v>
      </c>
    </row>
    <row r="13719" spans="1:7" x14ac:dyDescent="0.25">
      <c r="A13719" t="str">
        <f>_xlfn.CONCAT(Inadiplentes_Benner_SQL[[#This Row],[EMPRESA]]," - ",Inadiplentes_Benner_SQL[[#This Row],[NUMERO]], " - ",Inadiplentes_Benner_SQL[[#This Row],[CLIENTE]])</f>
        <v>MEDICAR RIBEIRÃO PRETO - TF-00022575-CT - MARIVONE DOS SANTOS KERNER</v>
      </c>
      <c r="B13719" s="16" t="s">
        <v>7656</v>
      </c>
      <c r="C13719" s="16" t="s">
        <v>38375</v>
      </c>
      <c r="D13719" s="16" t="s">
        <v>21067</v>
      </c>
      <c r="E13719" s="16" t="s">
        <v>21299</v>
      </c>
      <c r="F13719">
        <v>0</v>
      </c>
      <c r="G13719">
        <v>0</v>
      </c>
    </row>
    <row r="13720" spans="1:7" x14ac:dyDescent="0.25">
      <c r="A13720" t="str">
        <f>_xlfn.CONCAT(Inadiplentes_Benner_SQL[[#This Row],[EMPRESA]]," - ",Inadiplentes_Benner_SQL[[#This Row],[NUMERO]], " - ",Inadiplentes_Benner_SQL[[#This Row],[CLIENTE]])</f>
        <v>MEDICAR RIBEIRÃO PRETO - TF-00030620-CT - TUANNY NATHANE DE OLIVEIRA</v>
      </c>
      <c r="B13720" s="16" t="s">
        <v>7656</v>
      </c>
      <c r="C13720" s="16" t="s">
        <v>7555</v>
      </c>
      <c r="D13720" s="16" t="s">
        <v>38394</v>
      </c>
      <c r="E13720" s="16" t="s">
        <v>21299</v>
      </c>
      <c r="F13720">
        <v>0</v>
      </c>
      <c r="G13720">
        <v>0</v>
      </c>
    </row>
    <row r="13721" spans="1:7" x14ac:dyDescent="0.25">
      <c r="A13721" t="str">
        <f>_xlfn.CONCAT(Inadiplentes_Benner_SQL[[#This Row],[EMPRESA]]," - ",Inadiplentes_Benner_SQL[[#This Row],[NUMERO]], " - ",Inadiplentes_Benner_SQL[[#This Row],[CLIENTE]])</f>
        <v>MEDICAR RIBEIRÃO PRETO - TF-00030649-CT - ELAINE CRISTINA FERREIRA CESAR</v>
      </c>
      <c r="B13721" s="16" t="s">
        <v>7656</v>
      </c>
      <c r="C13721" s="16" t="s">
        <v>38825</v>
      </c>
      <c r="D13721" s="16" t="s">
        <v>38826</v>
      </c>
      <c r="E13721" s="16" t="s">
        <v>21299</v>
      </c>
      <c r="F13721">
        <v>0</v>
      </c>
      <c r="G13721">
        <v>0</v>
      </c>
    </row>
    <row r="13722" spans="1:7" x14ac:dyDescent="0.25">
      <c r="A13722" t="str">
        <f>_xlfn.CONCAT(Inadiplentes_Benner_SQL[[#This Row],[EMPRESA]]," - ",Inadiplentes_Benner_SQL[[#This Row],[NUMERO]], " - ",Inadiplentes_Benner_SQL[[#This Row],[CLIENTE]])</f>
        <v>MEDICAR RIBEIRÃO PRETO - TF-00030677-CT - LUCAS NASCIMENTO BATISTA</v>
      </c>
      <c r="B13722" s="16" t="s">
        <v>7656</v>
      </c>
      <c r="C13722" s="16" t="s">
        <v>38827</v>
      </c>
      <c r="D13722" s="16" t="s">
        <v>38828</v>
      </c>
      <c r="E13722" s="16" t="s">
        <v>21299</v>
      </c>
      <c r="F13722">
        <v>0</v>
      </c>
      <c r="G13722">
        <v>0</v>
      </c>
    </row>
    <row r="13723" spans="1:7" x14ac:dyDescent="0.25">
      <c r="A13723" t="str">
        <f>_xlfn.CONCAT(Inadiplentes_Benner_SQL[[#This Row],[EMPRESA]]," - ",Inadiplentes_Benner_SQL[[#This Row],[NUMERO]], " - ",Inadiplentes_Benner_SQL[[#This Row],[CLIENTE]])</f>
        <v>MEDICAR RIBEIRÃO PRETO - TF-00023005-CT - IVAN DE MACEDO ROCHA</v>
      </c>
      <c r="B13723" s="16" t="s">
        <v>7656</v>
      </c>
      <c r="C13723" s="16" t="s">
        <v>38384</v>
      </c>
      <c r="D13723" s="16" t="s">
        <v>38385</v>
      </c>
      <c r="E13723" s="16" t="s">
        <v>21299</v>
      </c>
      <c r="F13723">
        <v>0</v>
      </c>
      <c r="G13723">
        <v>0</v>
      </c>
    </row>
    <row r="13724" spans="1:7" x14ac:dyDescent="0.25">
      <c r="A13724" t="str">
        <f>_xlfn.CONCAT(Inadiplentes_Benner_SQL[[#This Row],[EMPRESA]]," - ",Inadiplentes_Benner_SQL[[#This Row],[NUMERO]], " - ",Inadiplentes_Benner_SQL[[#This Row],[CLIENTE]])</f>
        <v>MEDICAR RIBEIRÃO PRETO - TF-00030287-CT - MARIA DE LOURDES ALVES BONANI</v>
      </c>
      <c r="B13724" s="16" t="s">
        <v>7656</v>
      </c>
      <c r="C13724" s="16" t="s">
        <v>38386</v>
      </c>
      <c r="D13724" s="16" t="s">
        <v>38387</v>
      </c>
      <c r="E13724" s="16" t="s">
        <v>21299</v>
      </c>
      <c r="F13724">
        <v>0</v>
      </c>
      <c r="G13724">
        <v>0</v>
      </c>
    </row>
    <row r="13725" spans="1:7" x14ac:dyDescent="0.25">
      <c r="A13725" t="str">
        <f>_xlfn.CONCAT(Inadiplentes_Benner_SQL[[#This Row],[EMPRESA]]," - ",Inadiplentes_Benner_SQL[[#This Row],[NUMERO]], " - ",Inadiplentes_Benner_SQL[[#This Row],[CLIENTE]])</f>
        <v>MEDICAR RIBEIRÃO PRETO - TF-00030422-CT - ELIZETE DOS SANTOS</v>
      </c>
      <c r="B13725" s="16" t="s">
        <v>7656</v>
      </c>
      <c r="C13725" s="16" t="s">
        <v>38388</v>
      </c>
      <c r="D13725" s="16" t="s">
        <v>38389</v>
      </c>
      <c r="E13725" s="16" t="s">
        <v>21299</v>
      </c>
      <c r="F13725">
        <v>0</v>
      </c>
      <c r="G13725">
        <v>0</v>
      </c>
    </row>
    <row r="13726" spans="1:7" x14ac:dyDescent="0.25">
      <c r="A13726" t="str">
        <f>_xlfn.CONCAT(Inadiplentes_Benner_SQL[[#This Row],[EMPRESA]]," - ",Inadiplentes_Benner_SQL[[#This Row],[NUMERO]], " - ",Inadiplentes_Benner_SQL[[#This Row],[CLIENTE]])</f>
        <v>MEDICAR RIBEIRÃO PRETO - TF-00030445-CT - MARIA DE LOURDES PIANTA CALCINI</v>
      </c>
      <c r="B13726" s="16" t="s">
        <v>7656</v>
      </c>
      <c r="C13726" s="16" t="s">
        <v>38390</v>
      </c>
      <c r="D13726" s="16" t="s">
        <v>38391</v>
      </c>
      <c r="E13726" s="16" t="s">
        <v>21299</v>
      </c>
      <c r="F13726">
        <v>0</v>
      </c>
      <c r="G13726">
        <v>0</v>
      </c>
    </row>
    <row r="13727" spans="1:7" x14ac:dyDescent="0.25">
      <c r="A13727" t="str">
        <f>_xlfn.CONCAT(Inadiplentes_Benner_SQL[[#This Row],[EMPRESA]]," - ",Inadiplentes_Benner_SQL[[#This Row],[NUMERO]], " - ",Inadiplentes_Benner_SQL[[#This Row],[CLIENTE]])</f>
        <v>MEDICAR RIBEIRÃO PRETO - TF-00030457-CT - LAURA TEIXEIRA DE ANDRADE</v>
      </c>
      <c r="B13727" s="16" t="s">
        <v>7656</v>
      </c>
      <c r="C13727" s="16" t="s">
        <v>38392</v>
      </c>
      <c r="D13727" s="16" t="s">
        <v>38393</v>
      </c>
      <c r="E13727" s="16" t="s">
        <v>21299</v>
      </c>
      <c r="F13727">
        <v>0</v>
      </c>
      <c r="G13727">
        <v>0</v>
      </c>
    </row>
    <row r="13728" spans="1:7" x14ac:dyDescent="0.25">
      <c r="A13728" t="str">
        <f>_xlfn.CONCAT(Inadiplentes_Benner_SQL[[#This Row],[EMPRESA]]," - ",Inadiplentes_Benner_SQL[[#This Row],[NUMERO]], " - ",Inadiplentes_Benner_SQL[[#This Row],[CLIENTE]])</f>
        <v>MEDICAR RIBEIRÃO PRETO - TF-00031325-CT - GESSINO PEREIRA DOS ANJOS</v>
      </c>
      <c r="B13728" s="16" t="s">
        <v>7656</v>
      </c>
      <c r="C13728" s="16" t="s">
        <v>38835</v>
      </c>
      <c r="D13728" s="16" t="s">
        <v>38836</v>
      </c>
      <c r="E13728" s="16" t="s">
        <v>21299</v>
      </c>
      <c r="F13728">
        <v>0</v>
      </c>
      <c r="G13728">
        <v>0</v>
      </c>
    </row>
    <row r="13729" spans="1:7" x14ac:dyDescent="0.25">
      <c r="A13729" t="str">
        <f>_xlfn.CONCAT(Inadiplentes_Benner_SQL[[#This Row],[EMPRESA]]," - ",Inadiplentes_Benner_SQL[[#This Row],[NUMERO]], " - ",Inadiplentes_Benner_SQL[[#This Row],[CLIENTE]])</f>
        <v>MEDICAR RIBEIRÃO PRETO - TF-00031394-CT - WEBER ROSA E SILVA</v>
      </c>
      <c r="B13729" s="16" t="s">
        <v>7656</v>
      </c>
      <c r="C13729" s="16" t="s">
        <v>38837</v>
      </c>
      <c r="D13729" s="16" t="s">
        <v>38838</v>
      </c>
      <c r="E13729" s="16" t="s">
        <v>21299</v>
      </c>
      <c r="F13729">
        <v>0</v>
      </c>
      <c r="G13729">
        <v>0</v>
      </c>
    </row>
    <row r="13730" spans="1:7" x14ac:dyDescent="0.25">
      <c r="A13730" t="str">
        <f>_xlfn.CONCAT(Inadiplentes_Benner_SQL[[#This Row],[EMPRESA]]," - ",Inadiplentes_Benner_SQL[[#This Row],[NUMERO]], " - ",Inadiplentes_Benner_SQL[[#This Row],[CLIENTE]])</f>
        <v>MEDICAR RIBEIRÃO PRETO - TF-00031430-CT - LUIZ CARLOS VIEIRA</v>
      </c>
      <c r="B13730" s="16" t="s">
        <v>7656</v>
      </c>
      <c r="C13730" s="16" t="s">
        <v>38839</v>
      </c>
      <c r="D13730" s="16" t="s">
        <v>38840</v>
      </c>
      <c r="E13730" s="16" t="s">
        <v>21299</v>
      </c>
      <c r="F13730">
        <v>0</v>
      </c>
      <c r="G13730">
        <v>0</v>
      </c>
    </row>
    <row r="13731" spans="1:7" x14ac:dyDescent="0.25">
      <c r="A13731" t="str">
        <f>_xlfn.CONCAT(Inadiplentes_Benner_SQL[[#This Row],[EMPRESA]]," - ",Inadiplentes_Benner_SQL[[#This Row],[NUMERO]], " - ",Inadiplentes_Benner_SQL[[#This Row],[CLIENTE]])</f>
        <v>MEDICAR RIBEIRÃO PRETO - TF-00030735-CT - JANAINA PIMENTA DE SOUSA DIAS</v>
      </c>
      <c r="B13731" s="16" t="s">
        <v>7656</v>
      </c>
      <c r="C13731" s="16" t="s">
        <v>38831</v>
      </c>
      <c r="D13731" s="16" t="s">
        <v>38832</v>
      </c>
      <c r="E13731" s="16" t="s">
        <v>21299</v>
      </c>
      <c r="F13731">
        <v>0</v>
      </c>
      <c r="G13731">
        <v>0</v>
      </c>
    </row>
    <row r="13732" spans="1:7" x14ac:dyDescent="0.25">
      <c r="A13732" t="str">
        <f>_xlfn.CONCAT(Inadiplentes_Benner_SQL[[#This Row],[EMPRESA]]," - ",Inadiplentes_Benner_SQL[[#This Row],[NUMERO]], " - ",Inadiplentes_Benner_SQL[[#This Row],[CLIENTE]])</f>
        <v>MEDICAR RIBEIRÃO PRETO - TF-00031246-CT - MARTA PACCAGNELLA</v>
      </c>
      <c r="B13732" s="16" t="s">
        <v>7656</v>
      </c>
      <c r="C13732" s="16" t="s">
        <v>38833</v>
      </c>
      <c r="D13732" s="16" t="s">
        <v>38834</v>
      </c>
      <c r="E13732" s="16" t="s">
        <v>21299</v>
      </c>
      <c r="F13732">
        <v>0</v>
      </c>
      <c r="G13732">
        <v>0</v>
      </c>
    </row>
    <row r="13733" spans="1:7" x14ac:dyDescent="0.25">
      <c r="A13733" t="str">
        <f>_xlfn.CONCAT(Inadiplentes_Benner_SQL[[#This Row],[EMPRESA]]," - ",Inadiplentes_Benner_SQL[[#This Row],[NUMERO]], " - ",Inadiplentes_Benner_SQL[[#This Row],[CLIENTE]])</f>
        <v>MEDICAR RIBEIRÃO PRETO - TF-00030711-CT - CARLA PUEBLA DA COSTA</v>
      </c>
      <c r="B13733" s="16" t="s">
        <v>7656</v>
      </c>
      <c r="C13733" s="16" t="s">
        <v>38829</v>
      </c>
      <c r="D13733" s="16" t="s">
        <v>38830</v>
      </c>
      <c r="E13733" s="16" t="s">
        <v>21299</v>
      </c>
      <c r="F13733">
        <v>0</v>
      </c>
      <c r="G13733">
        <v>0</v>
      </c>
    </row>
    <row r="13734" spans="1:7" x14ac:dyDescent="0.25">
      <c r="A13734" t="str">
        <f>_xlfn.CONCAT(Inadiplentes_Benner_SQL[[#This Row],[EMPRESA]]," - ",Inadiplentes_Benner_SQL[[#This Row],[NUMERO]], " - ",Inadiplentes_Benner_SQL[[#This Row],[CLIENTE]])</f>
        <v>MEDICAR RIBEIRÃO PRETO - TF-00018139-CT - MARIA JOSE MENDES DOS SANTOS</v>
      </c>
      <c r="B13734" s="16" t="s">
        <v>7656</v>
      </c>
      <c r="C13734" s="16" t="s">
        <v>38329</v>
      </c>
      <c r="D13734" s="16" t="s">
        <v>32491</v>
      </c>
      <c r="E13734" s="16" t="s">
        <v>21299</v>
      </c>
      <c r="F13734">
        <v>0</v>
      </c>
      <c r="G13734">
        <v>0</v>
      </c>
    </row>
    <row r="13735" spans="1:7" x14ac:dyDescent="0.25">
      <c r="A13735" t="str">
        <f>_xlfn.CONCAT(Inadiplentes_Benner_SQL[[#This Row],[EMPRESA]]," - ",Inadiplentes_Benner_SQL[[#This Row],[NUMERO]], " - ",Inadiplentes_Benner_SQL[[#This Row],[CLIENTE]])</f>
        <v>MEDICAR RIBEIRÃO PRETO - TF-00018201-CT - MARIA AUXILIADORA GONCALVES SENTINELI</v>
      </c>
      <c r="B13735" s="16" t="s">
        <v>7656</v>
      </c>
      <c r="C13735" s="16" t="s">
        <v>38330</v>
      </c>
      <c r="D13735" s="16" t="s">
        <v>38331</v>
      </c>
      <c r="E13735" s="16" t="s">
        <v>21299</v>
      </c>
      <c r="F13735">
        <v>0</v>
      </c>
      <c r="G13735">
        <v>0</v>
      </c>
    </row>
    <row r="13736" spans="1:7" x14ac:dyDescent="0.25">
      <c r="A13736" t="str">
        <f>_xlfn.CONCAT(Inadiplentes_Benner_SQL[[#This Row],[EMPRESA]]," - ",Inadiplentes_Benner_SQL[[#This Row],[NUMERO]], " - ",Inadiplentes_Benner_SQL[[#This Row],[CLIENTE]])</f>
        <v>MEDICAR RIBEIRÃO PRETO - TF-00018257-CT - GISELE CRISTINA DA CRUZ BIANCHINI</v>
      </c>
      <c r="B13736" s="16" t="s">
        <v>7656</v>
      </c>
      <c r="C13736" s="16" t="s">
        <v>38332</v>
      </c>
      <c r="D13736" s="16" t="s">
        <v>10481</v>
      </c>
      <c r="E13736" s="16" t="s">
        <v>21299</v>
      </c>
      <c r="F13736">
        <v>0</v>
      </c>
      <c r="G13736">
        <v>0</v>
      </c>
    </row>
    <row r="13737" spans="1:7" x14ac:dyDescent="0.25">
      <c r="A13737" t="str">
        <f>_xlfn.CONCAT(Inadiplentes_Benner_SQL[[#This Row],[EMPRESA]]," - ",Inadiplentes_Benner_SQL[[#This Row],[NUMERO]], " - ",Inadiplentes_Benner_SQL[[#This Row],[CLIENTE]])</f>
        <v>MEDICAR RIBEIRÃO PRETO - TF-00018423-CT - HEDY LAMAR BARBOSA DE OLIVEIRA</v>
      </c>
      <c r="B13737" s="16" t="s">
        <v>7656</v>
      </c>
      <c r="C13737" s="16" t="s">
        <v>38333</v>
      </c>
      <c r="D13737" s="16" t="s">
        <v>38334</v>
      </c>
      <c r="E13737" s="16" t="s">
        <v>21299</v>
      </c>
      <c r="F13737">
        <v>0</v>
      </c>
      <c r="G13737">
        <v>0</v>
      </c>
    </row>
    <row r="13738" spans="1:7" x14ac:dyDescent="0.25">
      <c r="A13738" t="str">
        <f>_xlfn.CONCAT(Inadiplentes_Benner_SQL[[#This Row],[EMPRESA]]," - ",Inadiplentes_Benner_SQL[[#This Row],[NUMERO]], " - ",Inadiplentes_Benner_SQL[[#This Row],[CLIENTE]])</f>
        <v>MEDICAR RIBEIRÃO PRETO - TF-00018440-CT - MARIA CELESTE VIEIRA DE OLIVEIRA</v>
      </c>
      <c r="B13738" s="16" t="s">
        <v>7656</v>
      </c>
      <c r="C13738" s="16" t="s">
        <v>38335</v>
      </c>
      <c r="D13738" s="16" t="s">
        <v>30141</v>
      </c>
      <c r="E13738" s="16" t="s">
        <v>21299</v>
      </c>
      <c r="F13738">
        <v>0</v>
      </c>
      <c r="G13738">
        <v>0</v>
      </c>
    </row>
    <row r="13739" spans="1:7" x14ac:dyDescent="0.25">
      <c r="A13739" t="str">
        <f>_xlfn.CONCAT(Inadiplentes_Benner_SQL[[#This Row],[EMPRESA]]," - ",Inadiplentes_Benner_SQL[[#This Row],[NUMERO]], " - ",Inadiplentes_Benner_SQL[[#This Row],[CLIENTE]])</f>
        <v>MEDICAR RIBEIRÃO PRETO - TF-00018463-CT - MARIA RUTH DE CARVALHO ORLANDIN</v>
      </c>
      <c r="B13739" s="16" t="s">
        <v>7656</v>
      </c>
      <c r="C13739" s="16" t="s">
        <v>7214</v>
      </c>
      <c r="D13739" s="16" t="s">
        <v>38336</v>
      </c>
      <c r="E13739" s="16" t="s">
        <v>21299</v>
      </c>
      <c r="F13739">
        <v>0</v>
      </c>
      <c r="G13739">
        <v>0</v>
      </c>
    </row>
    <row r="13740" spans="1:7" x14ac:dyDescent="0.25">
      <c r="A13740" t="str">
        <f>_xlfn.CONCAT(Inadiplentes_Benner_SQL[[#This Row],[EMPRESA]]," - ",Inadiplentes_Benner_SQL[[#This Row],[NUMERO]], " - ",Inadiplentes_Benner_SQL[[#This Row],[CLIENTE]])</f>
        <v>MEDICAR RIBEIRÃO PRETO - TF-00019978-CT - FLAVIO ANTONIO DE CARVALHO</v>
      </c>
      <c r="B13740" s="16" t="s">
        <v>7656</v>
      </c>
      <c r="C13740" s="16" t="s">
        <v>38337</v>
      </c>
      <c r="D13740" s="16" t="s">
        <v>38338</v>
      </c>
      <c r="E13740" s="16" t="s">
        <v>21299</v>
      </c>
      <c r="F13740">
        <v>0</v>
      </c>
      <c r="G13740">
        <v>0</v>
      </c>
    </row>
    <row r="13741" spans="1:7" x14ac:dyDescent="0.25">
      <c r="A13741" t="str">
        <f>_xlfn.CONCAT(Inadiplentes_Benner_SQL[[#This Row],[EMPRESA]]," - ",Inadiplentes_Benner_SQL[[#This Row],[NUMERO]], " - ",Inadiplentes_Benner_SQL[[#This Row],[CLIENTE]])</f>
        <v>MEDICAR RIBEIRÃO PRETO - TF-00019997-CT - JANIO MARCOS DINE</v>
      </c>
      <c r="B13741" s="16" t="s">
        <v>7656</v>
      </c>
      <c r="C13741" s="16" t="s">
        <v>38339</v>
      </c>
      <c r="D13741" s="16" t="s">
        <v>38340</v>
      </c>
      <c r="E13741" s="16" t="s">
        <v>21299</v>
      </c>
      <c r="F13741">
        <v>0</v>
      </c>
      <c r="G13741">
        <v>0</v>
      </c>
    </row>
    <row r="13742" spans="1:7" x14ac:dyDescent="0.25">
      <c r="A13742" t="str">
        <f>_xlfn.CONCAT(Inadiplentes_Benner_SQL[[#This Row],[EMPRESA]]," - ",Inadiplentes_Benner_SQL[[#This Row],[NUMERO]], " - ",Inadiplentes_Benner_SQL[[#This Row],[CLIENTE]])</f>
        <v>MEDICAR RIBEIRÃO PRETO - TF-00020068-CT - PATRICIA AYUMI MASSITA</v>
      </c>
      <c r="B13742" s="16" t="s">
        <v>7656</v>
      </c>
      <c r="C13742" s="16" t="s">
        <v>38341</v>
      </c>
      <c r="D13742" s="16" t="s">
        <v>36168</v>
      </c>
      <c r="E13742" s="16" t="s">
        <v>21299</v>
      </c>
      <c r="F13742">
        <v>0</v>
      </c>
      <c r="G13742">
        <v>0</v>
      </c>
    </row>
    <row r="13743" spans="1:7" x14ac:dyDescent="0.25">
      <c r="A13743" t="str">
        <f>_xlfn.CONCAT(Inadiplentes_Benner_SQL[[#This Row],[EMPRESA]]," - ",Inadiplentes_Benner_SQL[[#This Row],[NUMERO]], " - ",Inadiplentes_Benner_SQL[[#This Row],[CLIENTE]])</f>
        <v>MEDICAR RIBEIRÃO PRETO - TF-00020091-CT - SUELI PRIMO DE PAIVA</v>
      </c>
      <c r="B13743" s="16" t="s">
        <v>7656</v>
      </c>
      <c r="C13743" s="16" t="s">
        <v>38342</v>
      </c>
      <c r="D13743" s="16" t="s">
        <v>38343</v>
      </c>
      <c r="E13743" s="16" t="s">
        <v>21299</v>
      </c>
      <c r="F13743">
        <v>0</v>
      </c>
      <c r="G13743">
        <v>0</v>
      </c>
    </row>
    <row r="13744" spans="1:7" x14ac:dyDescent="0.25">
      <c r="A13744" t="str">
        <f>_xlfn.CONCAT(Inadiplentes_Benner_SQL[[#This Row],[EMPRESA]]," - ",Inadiplentes_Benner_SQL[[#This Row],[NUMERO]], " - ",Inadiplentes_Benner_SQL[[#This Row],[CLIENTE]])</f>
        <v>MEDICAR RIBEIRÃO PRETO - TF-00020149-CT - EUZIMILA PORTO SATZINGER PINHO</v>
      </c>
      <c r="B13744" s="16" t="s">
        <v>7656</v>
      </c>
      <c r="C13744" s="16" t="s">
        <v>38344</v>
      </c>
      <c r="D13744" s="16" t="s">
        <v>38345</v>
      </c>
      <c r="E13744" s="16" t="s">
        <v>21299</v>
      </c>
      <c r="F13744">
        <v>0</v>
      </c>
      <c r="G13744">
        <v>0</v>
      </c>
    </row>
    <row r="13745" spans="1:7" x14ac:dyDescent="0.25">
      <c r="A13745" t="str">
        <f>_xlfn.CONCAT(Inadiplentes_Benner_SQL[[#This Row],[EMPRESA]]," - ",Inadiplentes_Benner_SQL[[#This Row],[NUMERO]], " - ",Inadiplentes_Benner_SQL[[#This Row],[CLIENTE]])</f>
        <v>MEDICAR RIBEIRÃO PRETO - TF-00020585-CT - CLEBER DE ANDRADE</v>
      </c>
      <c r="B13745" s="16" t="s">
        <v>7656</v>
      </c>
      <c r="C13745" s="16" t="s">
        <v>38346</v>
      </c>
      <c r="D13745" s="16" t="s">
        <v>38347</v>
      </c>
      <c r="E13745" s="16" t="s">
        <v>21299</v>
      </c>
      <c r="F13745">
        <v>0</v>
      </c>
      <c r="G13745">
        <v>0</v>
      </c>
    </row>
    <row r="13746" spans="1:7" x14ac:dyDescent="0.25">
      <c r="A13746" t="str">
        <f>_xlfn.CONCAT(Inadiplentes_Benner_SQL[[#This Row],[EMPRESA]]," - ",Inadiplentes_Benner_SQL[[#This Row],[NUMERO]], " - ",Inadiplentes_Benner_SQL[[#This Row],[CLIENTE]])</f>
        <v>MEDICAR RIBEIRÃO PRETO - TF-00020609-CT - MARIA DURAES PRUDENTE</v>
      </c>
      <c r="B13746" s="16" t="s">
        <v>7656</v>
      </c>
      <c r="C13746" s="16" t="s">
        <v>7380</v>
      </c>
      <c r="D13746" s="16" t="s">
        <v>38348</v>
      </c>
      <c r="E13746" s="16" t="s">
        <v>21299</v>
      </c>
      <c r="F13746">
        <v>0</v>
      </c>
      <c r="G13746">
        <v>0</v>
      </c>
    </row>
    <row r="13747" spans="1:7" x14ac:dyDescent="0.25">
      <c r="A13747" t="str">
        <f>_xlfn.CONCAT(Inadiplentes_Benner_SQL[[#This Row],[EMPRESA]]," - ",Inadiplentes_Benner_SQL[[#This Row],[NUMERO]], " - ",Inadiplentes_Benner_SQL[[#This Row],[CLIENTE]])</f>
        <v>MEDICAR RIBEIRÃO PRETO - TF-00020803-CT - LUIZ JOSE LEANDRO DE SOUZA</v>
      </c>
      <c r="B13747" s="16" t="s">
        <v>7656</v>
      </c>
      <c r="C13747" s="16" t="s">
        <v>38349</v>
      </c>
      <c r="D13747" s="16" t="s">
        <v>27985</v>
      </c>
      <c r="E13747" s="16" t="s">
        <v>21299</v>
      </c>
      <c r="F13747">
        <v>0</v>
      </c>
      <c r="G13747">
        <v>0</v>
      </c>
    </row>
    <row r="13748" spans="1:7" x14ac:dyDescent="0.25">
      <c r="A13748" t="str">
        <f>_xlfn.CONCAT(Inadiplentes_Benner_SQL[[#This Row],[EMPRESA]]," - ",Inadiplentes_Benner_SQL[[#This Row],[NUMERO]], " - ",Inadiplentes_Benner_SQL[[#This Row],[CLIENTE]])</f>
        <v>MEDICAR RIBEIRÃO PRETO - TF-00020808-CT - CIMARA CHRISTIANE MENDES SARANSO</v>
      </c>
      <c r="B13748" s="16" t="s">
        <v>7656</v>
      </c>
      <c r="C13748" s="16" t="s">
        <v>38350</v>
      </c>
      <c r="D13748" s="16" t="s">
        <v>38351</v>
      </c>
      <c r="E13748" s="16" t="s">
        <v>21299</v>
      </c>
      <c r="F13748">
        <v>0</v>
      </c>
      <c r="G13748">
        <v>0</v>
      </c>
    </row>
    <row r="13749" spans="1:7" x14ac:dyDescent="0.25">
      <c r="A13749" t="str">
        <f>_xlfn.CONCAT(Inadiplentes_Benner_SQL[[#This Row],[EMPRESA]]," - ",Inadiplentes_Benner_SQL[[#This Row],[NUMERO]], " - ",Inadiplentes_Benner_SQL[[#This Row],[CLIENTE]])</f>
        <v>MEDICAR RIBEIRÃO PRETO - TF-00020842-CT - DULCENEIA APARECIDA DE SOUZA</v>
      </c>
      <c r="B13749" s="16" t="s">
        <v>7656</v>
      </c>
      <c r="C13749" s="16" t="s">
        <v>38352</v>
      </c>
      <c r="D13749" s="16" t="s">
        <v>38353</v>
      </c>
      <c r="E13749" s="16" t="s">
        <v>21299</v>
      </c>
      <c r="F13749">
        <v>0</v>
      </c>
      <c r="G13749">
        <v>0</v>
      </c>
    </row>
    <row r="13750" spans="1:7" x14ac:dyDescent="0.25">
      <c r="A13750" t="str">
        <f>_xlfn.CONCAT(Inadiplentes_Benner_SQL[[#This Row],[EMPRESA]]," - ",Inadiplentes_Benner_SQL[[#This Row],[NUMERO]], " - ",Inadiplentes_Benner_SQL[[#This Row],[CLIENTE]])</f>
        <v>MEDICAR RIBEIRÃO PRETO - TF-00020979-CT - JOAO JUSTINO DA SILVA</v>
      </c>
      <c r="B13750" s="16" t="s">
        <v>7656</v>
      </c>
      <c r="C13750" s="16" t="s">
        <v>38354</v>
      </c>
      <c r="D13750" s="16" t="s">
        <v>38355</v>
      </c>
      <c r="E13750" s="16" t="s">
        <v>21299</v>
      </c>
      <c r="F13750">
        <v>0</v>
      </c>
      <c r="G13750">
        <v>0</v>
      </c>
    </row>
    <row r="13751" spans="1:7" x14ac:dyDescent="0.25">
      <c r="A13751" t="str">
        <f>_xlfn.CONCAT(Inadiplentes_Benner_SQL[[#This Row],[EMPRESA]]," - ",Inadiplentes_Benner_SQL[[#This Row],[NUMERO]], " - ",Inadiplentes_Benner_SQL[[#This Row],[CLIENTE]])</f>
        <v>MEDICAR RIBEIRÃO PRETO - TF-00021114-CT - DAIANE JOICE APARECIDA TAVARES</v>
      </c>
      <c r="B13751" s="16" t="s">
        <v>7656</v>
      </c>
      <c r="C13751" s="16" t="s">
        <v>7234</v>
      </c>
      <c r="D13751" s="16" t="s">
        <v>38356</v>
      </c>
      <c r="E13751" s="16" t="s">
        <v>21299</v>
      </c>
      <c r="F13751">
        <v>0</v>
      </c>
      <c r="G13751">
        <v>0</v>
      </c>
    </row>
    <row r="13752" spans="1:7" x14ac:dyDescent="0.25">
      <c r="A13752" t="str">
        <f>_xlfn.CONCAT(Inadiplentes_Benner_SQL[[#This Row],[EMPRESA]]," - ",Inadiplentes_Benner_SQL[[#This Row],[NUMERO]], " - ",Inadiplentes_Benner_SQL[[#This Row],[CLIENTE]])</f>
        <v>MEDICAR RIBEIRÃO PRETO - TF-00017558-CT - ANDREIA DE PAULA DO NASCIMENTO DANIEL</v>
      </c>
      <c r="B13752" s="16" t="s">
        <v>7656</v>
      </c>
      <c r="C13752" s="16" t="s">
        <v>38319</v>
      </c>
      <c r="D13752" s="16" t="s">
        <v>38320</v>
      </c>
      <c r="E13752" s="16" t="s">
        <v>21299</v>
      </c>
      <c r="F13752">
        <v>0</v>
      </c>
      <c r="G13752">
        <v>0</v>
      </c>
    </row>
    <row r="13753" spans="1:7" x14ac:dyDescent="0.25">
      <c r="A13753" t="str">
        <f>_xlfn.CONCAT(Inadiplentes_Benner_SQL[[#This Row],[EMPRESA]]," - ",Inadiplentes_Benner_SQL[[#This Row],[NUMERO]], " - ",Inadiplentes_Benner_SQL[[#This Row],[CLIENTE]])</f>
        <v>MEDICAR RIBEIRÃO PRETO - TF-00017574-CT - AGNALDO CARLOS DOS SANTOS</v>
      </c>
      <c r="B13753" s="16" t="s">
        <v>7656</v>
      </c>
      <c r="C13753" s="16" t="s">
        <v>38321</v>
      </c>
      <c r="D13753" s="16" t="s">
        <v>38322</v>
      </c>
      <c r="E13753" s="16" t="s">
        <v>21299</v>
      </c>
      <c r="F13753">
        <v>0</v>
      </c>
      <c r="G13753">
        <v>0</v>
      </c>
    </row>
    <row r="13754" spans="1:7" x14ac:dyDescent="0.25">
      <c r="A13754" t="str">
        <f>_xlfn.CONCAT(Inadiplentes_Benner_SQL[[#This Row],[EMPRESA]]," - ",Inadiplentes_Benner_SQL[[#This Row],[NUMERO]], " - ",Inadiplentes_Benner_SQL[[#This Row],[CLIENTE]])</f>
        <v>MEDICAR RIBEIRÃO PRETO - TF-00017821-CT - LEILA APARECIDA MIGUEL DEL TEDESCO</v>
      </c>
      <c r="B13754" s="16" t="s">
        <v>7656</v>
      </c>
      <c r="C13754" s="16" t="s">
        <v>38323</v>
      </c>
      <c r="D13754" s="16" t="s">
        <v>38324</v>
      </c>
      <c r="E13754" s="16" t="s">
        <v>21299</v>
      </c>
      <c r="F13754">
        <v>0</v>
      </c>
      <c r="G13754">
        <v>0</v>
      </c>
    </row>
    <row r="13755" spans="1:7" x14ac:dyDescent="0.25">
      <c r="A13755" t="str">
        <f>_xlfn.CONCAT(Inadiplentes_Benner_SQL[[#This Row],[EMPRESA]]," - ",Inadiplentes_Benner_SQL[[#This Row],[NUMERO]], " - ",Inadiplentes_Benner_SQL[[#This Row],[CLIENTE]])</f>
        <v>MEDICAR RIBEIRÃO PRETO - TF-00017853-CT - CELIA APARECIDA STOPPA</v>
      </c>
      <c r="B13755" s="16" t="s">
        <v>7656</v>
      </c>
      <c r="C13755" s="16" t="s">
        <v>38325</v>
      </c>
      <c r="D13755" s="16" t="s">
        <v>38326</v>
      </c>
      <c r="E13755" s="16" t="s">
        <v>21299</v>
      </c>
      <c r="F13755">
        <v>0</v>
      </c>
      <c r="G13755">
        <v>0</v>
      </c>
    </row>
    <row r="13756" spans="1:7" x14ac:dyDescent="0.25">
      <c r="A13756" t="str">
        <f>_xlfn.CONCAT(Inadiplentes_Benner_SQL[[#This Row],[EMPRESA]]," - ",Inadiplentes_Benner_SQL[[#This Row],[NUMERO]], " - ",Inadiplentes_Benner_SQL[[#This Row],[CLIENTE]])</f>
        <v>MEDICAR RIBEIRÃO PRETO - TF-00017902-CT - CICERA MARIA DA SILVA MAIA</v>
      </c>
      <c r="B13756" s="16" t="s">
        <v>7656</v>
      </c>
      <c r="C13756" s="16" t="s">
        <v>38327</v>
      </c>
      <c r="D13756" s="16" t="s">
        <v>38328</v>
      </c>
      <c r="E13756" s="16" t="s">
        <v>21299</v>
      </c>
      <c r="F13756">
        <v>0</v>
      </c>
      <c r="G13756">
        <v>0</v>
      </c>
    </row>
    <row r="13757" spans="1:7" x14ac:dyDescent="0.25">
      <c r="A13757" t="str">
        <f>_xlfn.CONCAT(Inadiplentes_Benner_SQL[[#This Row],[EMPRESA]]," - ",Inadiplentes_Benner_SQL[[#This Row],[NUMERO]], " - ",Inadiplentes_Benner_SQL[[#This Row],[CLIENTE]])</f>
        <v>MEDICAR RIBEIRÃO PRETO - TF-00017970-CT - JOSE ALVES</v>
      </c>
      <c r="B13757" s="16" t="s">
        <v>7656</v>
      </c>
      <c r="C13757" s="16" t="s">
        <v>7366</v>
      </c>
      <c r="D13757" s="16" t="s">
        <v>32318</v>
      </c>
      <c r="E13757" s="16" t="s">
        <v>21299</v>
      </c>
      <c r="F13757">
        <v>0</v>
      </c>
      <c r="G13757">
        <v>0</v>
      </c>
    </row>
    <row r="13758" spans="1:7" x14ac:dyDescent="0.25">
      <c r="A13758" t="str">
        <f>_xlfn.CONCAT(Inadiplentes_Benner_SQL[[#This Row],[EMPRESA]]," - ",Inadiplentes_Benner_SQL[[#This Row],[NUMERO]], " - ",Inadiplentes_Benner_SQL[[#This Row],[CLIENTE]])</f>
        <v>MEDICAR RIBEIRÃO PRETO - TF-00009718-CT - NILSON JOSE DA COSTA</v>
      </c>
      <c r="B13758" s="16" t="s">
        <v>7656</v>
      </c>
      <c r="C13758" s="16" t="s">
        <v>37715</v>
      </c>
      <c r="D13758" s="16" t="s">
        <v>37716</v>
      </c>
      <c r="E13758" s="16" t="s">
        <v>21299</v>
      </c>
      <c r="F13758">
        <v>0</v>
      </c>
      <c r="G13758">
        <v>0</v>
      </c>
    </row>
    <row r="13759" spans="1:7" x14ac:dyDescent="0.25">
      <c r="A13759" t="str">
        <f>_xlfn.CONCAT(Inadiplentes_Benner_SQL[[#This Row],[EMPRESA]]," - ",Inadiplentes_Benner_SQL[[#This Row],[NUMERO]], " - ",Inadiplentes_Benner_SQL[[#This Row],[CLIENTE]])</f>
        <v>MEDICAR RIBEIRÃO PRETO - TF-00017383-CT - JANAINA GOMES DA SILVA DE OLIVEIRA</v>
      </c>
      <c r="B13759" s="16" t="s">
        <v>7656</v>
      </c>
      <c r="C13759" s="16" t="s">
        <v>38315</v>
      </c>
      <c r="D13759" s="16" t="s">
        <v>38316</v>
      </c>
      <c r="E13759" s="16" t="s">
        <v>21299</v>
      </c>
      <c r="F13759">
        <v>0</v>
      </c>
      <c r="G13759">
        <v>0</v>
      </c>
    </row>
    <row r="13760" spans="1:7" x14ac:dyDescent="0.25">
      <c r="A13760" t="str">
        <f>_xlfn.CONCAT(Inadiplentes_Benner_SQL[[#This Row],[EMPRESA]]," - ",Inadiplentes_Benner_SQL[[#This Row],[NUMERO]], " - ",Inadiplentes_Benner_SQL[[#This Row],[CLIENTE]])</f>
        <v>MEDICAR RIBEIRÃO PRETO - TF-00017462-CT - MARIA DA PENHA SAQUETTO RODRIGUES</v>
      </c>
      <c r="B13760" s="16" t="s">
        <v>7656</v>
      </c>
      <c r="C13760" s="16" t="s">
        <v>38317</v>
      </c>
      <c r="D13760" s="16" t="s">
        <v>38318</v>
      </c>
      <c r="E13760" s="16" t="s">
        <v>21299</v>
      </c>
      <c r="F13760">
        <v>0</v>
      </c>
      <c r="G13760">
        <v>0</v>
      </c>
    </row>
    <row r="13761" spans="1:7" x14ac:dyDescent="0.25">
      <c r="A13761" t="str">
        <f>_xlfn.CONCAT(Inadiplentes_Benner_SQL[[#This Row],[EMPRESA]]," - ",Inadiplentes_Benner_SQL[[#This Row],[NUMERO]], " - ",Inadiplentes_Benner_SQL[[#This Row],[CLIENTE]])</f>
        <v>MEDICAR RIBEIRÃO PRETO - TF-00017231-CT - MONICA JESUS DE PAULA</v>
      </c>
      <c r="B13761" s="16" t="s">
        <v>7656</v>
      </c>
      <c r="C13761" s="16" t="s">
        <v>38310</v>
      </c>
      <c r="D13761" s="16" t="s">
        <v>38311</v>
      </c>
      <c r="E13761" s="16" t="s">
        <v>21299</v>
      </c>
      <c r="F13761">
        <v>0</v>
      </c>
      <c r="G13761">
        <v>0</v>
      </c>
    </row>
    <row r="13762" spans="1:7" x14ac:dyDescent="0.25">
      <c r="A13762" t="str">
        <f>_xlfn.CONCAT(Inadiplentes_Benner_SQL[[#This Row],[EMPRESA]]," - ",Inadiplentes_Benner_SQL[[#This Row],[NUMERO]], " - ",Inadiplentes_Benner_SQL[[#This Row],[CLIENTE]])</f>
        <v>MEDICAR RIBEIRÃO PRETO - TF-00017268-CT - LIRIS PITELLI ZERBINATI</v>
      </c>
      <c r="B13762" s="16" t="s">
        <v>7656</v>
      </c>
      <c r="C13762" s="16" t="s">
        <v>38312</v>
      </c>
      <c r="D13762" s="16" t="s">
        <v>21107</v>
      </c>
      <c r="E13762" s="16" t="s">
        <v>21299</v>
      </c>
      <c r="F13762">
        <v>0</v>
      </c>
      <c r="G13762">
        <v>0</v>
      </c>
    </row>
    <row r="13763" spans="1:7" x14ac:dyDescent="0.25">
      <c r="A13763" t="str">
        <f>_xlfn.CONCAT(Inadiplentes_Benner_SQL[[#This Row],[EMPRESA]]," - ",Inadiplentes_Benner_SQL[[#This Row],[NUMERO]], " - ",Inadiplentes_Benner_SQL[[#This Row],[CLIENTE]])</f>
        <v>MEDICAR RIBEIRÃO PRETO - TF-00017298-CT - MAURICIO CORO</v>
      </c>
      <c r="B13763" s="16" t="s">
        <v>7656</v>
      </c>
      <c r="C13763" s="16" t="s">
        <v>38313</v>
      </c>
      <c r="D13763" s="16" t="s">
        <v>38314</v>
      </c>
      <c r="E13763" s="16" t="s">
        <v>21299</v>
      </c>
      <c r="F13763">
        <v>0</v>
      </c>
      <c r="G13763">
        <v>0</v>
      </c>
    </row>
    <row r="13764" spans="1:7" x14ac:dyDescent="0.25">
      <c r="A13764" t="str">
        <f>_xlfn.CONCAT(Inadiplentes_Benner_SQL[[#This Row],[EMPRESA]]," - ",Inadiplentes_Benner_SQL[[#This Row],[NUMERO]], " - ",Inadiplentes_Benner_SQL[[#This Row],[CLIENTE]])</f>
        <v>N1 CARD - FA-00009229-CT - WESLEY DOS SANTOS CANDIDO</v>
      </c>
      <c r="B13764" s="16" t="s">
        <v>8429</v>
      </c>
      <c r="C13764" s="16" t="s">
        <v>31806</v>
      </c>
      <c r="D13764" s="16" t="s">
        <v>40293</v>
      </c>
      <c r="E13764" s="16" t="s">
        <v>21299</v>
      </c>
      <c r="F13764">
        <v>0</v>
      </c>
      <c r="G13764">
        <v>0</v>
      </c>
    </row>
    <row r="13765" spans="1:7" x14ac:dyDescent="0.25">
      <c r="A13765" t="str">
        <f>_xlfn.CONCAT(Inadiplentes_Benner_SQL[[#This Row],[EMPRESA]]," - ",Inadiplentes_Benner_SQL[[#This Row],[NUMERO]], " - ",Inadiplentes_Benner_SQL[[#This Row],[CLIENTE]])</f>
        <v>N1 CARD - FA-00009085-CT - ROSA MARIA PINTO DE OLIVEIRA</v>
      </c>
      <c r="B13765" s="16" t="s">
        <v>8429</v>
      </c>
      <c r="C13765" s="16" t="s">
        <v>40292</v>
      </c>
      <c r="D13765" s="16" t="s">
        <v>27284</v>
      </c>
      <c r="E13765" s="16" t="s">
        <v>21299</v>
      </c>
      <c r="F13765">
        <v>0</v>
      </c>
      <c r="G13765">
        <v>0</v>
      </c>
    </row>
    <row r="13766" spans="1:7" x14ac:dyDescent="0.25">
      <c r="A13766" t="str">
        <f>_xlfn.CONCAT(Inadiplentes_Benner_SQL[[#This Row],[EMPRESA]]," - ",Inadiplentes_Benner_SQL[[#This Row],[NUMERO]], " - ",Inadiplentes_Benner_SQL[[#This Row],[CLIENTE]])</f>
        <v>N1 CARD - FA-00009281-CT - LUCINEIA DO ROSARIO LIMA</v>
      </c>
      <c r="B13766" s="16" t="s">
        <v>8429</v>
      </c>
      <c r="C13766" s="16" t="s">
        <v>35735</v>
      </c>
      <c r="D13766" s="16" t="s">
        <v>40295</v>
      </c>
      <c r="E13766" s="16" t="s">
        <v>21299</v>
      </c>
      <c r="F13766">
        <v>0</v>
      </c>
      <c r="G13766">
        <v>0</v>
      </c>
    </row>
    <row r="13767" spans="1:7" x14ac:dyDescent="0.25">
      <c r="A13767" t="str">
        <f>_xlfn.CONCAT(Inadiplentes_Benner_SQL[[#This Row],[EMPRESA]]," - ",Inadiplentes_Benner_SQL[[#This Row],[NUMERO]], " - ",Inadiplentes_Benner_SQL[[#This Row],[CLIENTE]])</f>
        <v>N1 CARD - FA-00009285-CT - MAX WANDERLEY VIEIRA</v>
      </c>
      <c r="B13767" s="16" t="s">
        <v>8429</v>
      </c>
      <c r="C13767" s="16" t="s">
        <v>40296</v>
      </c>
      <c r="D13767" s="16" t="s">
        <v>40297</v>
      </c>
      <c r="E13767" s="16" t="s">
        <v>21299</v>
      </c>
      <c r="F13767">
        <v>0</v>
      </c>
      <c r="G13767">
        <v>0</v>
      </c>
    </row>
    <row r="13768" spans="1:7" x14ac:dyDescent="0.25">
      <c r="A13768" t="str">
        <f>_xlfn.CONCAT(Inadiplentes_Benner_SQL[[#This Row],[EMPRESA]]," - ",Inadiplentes_Benner_SQL[[#This Row],[NUMERO]], " - ",Inadiplentes_Benner_SQL[[#This Row],[CLIENTE]])</f>
        <v>N1 CARD - FA-00009350-CT - CRISTIANI SILVA SANTOS</v>
      </c>
      <c r="B13768" s="16" t="s">
        <v>8429</v>
      </c>
      <c r="C13768" s="16" t="s">
        <v>40298</v>
      </c>
      <c r="D13768" s="16" t="s">
        <v>28531</v>
      </c>
      <c r="E13768" s="16" t="s">
        <v>21299</v>
      </c>
      <c r="F13768">
        <v>0</v>
      </c>
      <c r="G13768">
        <v>0</v>
      </c>
    </row>
    <row r="13769" spans="1:7" x14ac:dyDescent="0.25">
      <c r="A13769" t="str">
        <f>_xlfn.CONCAT(Inadiplentes_Benner_SQL[[#This Row],[EMPRESA]]," - ",Inadiplentes_Benner_SQL[[#This Row],[NUMERO]], " - ",Inadiplentes_Benner_SQL[[#This Row],[CLIENTE]])</f>
        <v>N1 CARD - FA-00009361-CT - DEVANIR NASCIMENTO DOS SANTOS</v>
      </c>
      <c r="B13769" s="16" t="s">
        <v>8429</v>
      </c>
      <c r="C13769" s="16" t="s">
        <v>40299</v>
      </c>
      <c r="D13769" s="16" t="s">
        <v>9777</v>
      </c>
      <c r="E13769" s="16" t="s">
        <v>21299</v>
      </c>
      <c r="F13769">
        <v>0</v>
      </c>
      <c r="G13769">
        <v>0</v>
      </c>
    </row>
    <row r="13770" spans="1:7" x14ac:dyDescent="0.25">
      <c r="A13770" t="str">
        <f>_xlfn.CONCAT(Inadiplentes_Benner_SQL[[#This Row],[EMPRESA]]," - ",Inadiplentes_Benner_SQL[[#This Row],[NUMERO]], " - ",Inadiplentes_Benner_SQL[[#This Row],[CLIENTE]])</f>
        <v>N1 CARD - FA-00009362-CT - ALESSANDRO MACHADO DA SILVA</v>
      </c>
      <c r="B13770" s="16" t="s">
        <v>8429</v>
      </c>
      <c r="C13770" s="16" t="s">
        <v>40300</v>
      </c>
      <c r="D13770" s="16" t="s">
        <v>40301</v>
      </c>
      <c r="E13770" s="16" t="s">
        <v>21299</v>
      </c>
      <c r="F13770">
        <v>0</v>
      </c>
      <c r="G13770">
        <v>0</v>
      </c>
    </row>
    <row r="13771" spans="1:7" x14ac:dyDescent="0.25">
      <c r="A13771" t="str">
        <f>_xlfn.CONCAT(Inadiplentes_Benner_SQL[[#This Row],[EMPRESA]]," - ",Inadiplentes_Benner_SQL[[#This Row],[NUMERO]], " - ",Inadiplentes_Benner_SQL[[#This Row],[CLIENTE]])</f>
        <v>N1 CARD - FA-00009365-CT - NATALIA DI RENZO PAULO</v>
      </c>
      <c r="B13771" s="16" t="s">
        <v>8429</v>
      </c>
      <c r="C13771" s="16" t="s">
        <v>40302</v>
      </c>
      <c r="D13771" s="16" t="s">
        <v>40303</v>
      </c>
      <c r="E13771" s="16" t="s">
        <v>21299</v>
      </c>
      <c r="F13771">
        <v>0</v>
      </c>
      <c r="G13771">
        <v>0</v>
      </c>
    </row>
    <row r="13772" spans="1:7" x14ac:dyDescent="0.25">
      <c r="A13772" t="str">
        <f>_xlfn.CONCAT(Inadiplentes_Benner_SQL[[#This Row],[EMPRESA]]," - ",Inadiplentes_Benner_SQL[[#This Row],[NUMERO]], " - ",Inadiplentes_Benner_SQL[[#This Row],[CLIENTE]])</f>
        <v>N1 CARD - FA-00008300-CT - MARISA DORACENZI</v>
      </c>
      <c r="B13772" s="16" t="s">
        <v>8429</v>
      </c>
      <c r="C13772" s="16" t="s">
        <v>39862</v>
      </c>
      <c r="D13772" s="16" t="s">
        <v>39863</v>
      </c>
      <c r="E13772" s="16" t="s">
        <v>21299</v>
      </c>
      <c r="F13772">
        <v>0</v>
      </c>
      <c r="G13772">
        <v>0</v>
      </c>
    </row>
    <row r="13773" spans="1:7" x14ac:dyDescent="0.25">
      <c r="A13773" t="str">
        <f>_xlfn.CONCAT(Inadiplentes_Benner_SQL[[#This Row],[EMPRESA]]," - ",Inadiplentes_Benner_SQL[[#This Row],[NUMERO]], " - ",Inadiplentes_Benner_SQL[[#This Row],[CLIENTE]])</f>
        <v>N1 CARD - FA-00008998-CT - JOSE QUINTINO DA SILVA FILHO</v>
      </c>
      <c r="B13773" s="16" t="s">
        <v>8429</v>
      </c>
      <c r="C13773" s="16" t="s">
        <v>40288</v>
      </c>
      <c r="D13773" s="16" t="s">
        <v>40289</v>
      </c>
      <c r="E13773" s="16" t="s">
        <v>21299</v>
      </c>
      <c r="F13773">
        <v>0</v>
      </c>
      <c r="G13773">
        <v>0</v>
      </c>
    </row>
    <row r="13774" spans="1:7" x14ac:dyDescent="0.25">
      <c r="A13774" t="str">
        <f>_xlfn.CONCAT(Inadiplentes_Benner_SQL[[#This Row],[EMPRESA]]," - ",Inadiplentes_Benner_SQL[[#This Row],[NUMERO]], " - ",Inadiplentes_Benner_SQL[[#This Row],[CLIENTE]])</f>
        <v>N1 CARD - FA-00009004-CT - CATARINA ROSA DE FREITAS STELLA</v>
      </c>
      <c r="B13774" s="16" t="s">
        <v>8429</v>
      </c>
      <c r="C13774" s="16" t="s">
        <v>40290</v>
      </c>
      <c r="D13774" s="16" t="s">
        <v>40291</v>
      </c>
      <c r="E13774" s="16" t="s">
        <v>21299</v>
      </c>
      <c r="F13774">
        <v>0</v>
      </c>
      <c r="G13774">
        <v>0</v>
      </c>
    </row>
    <row r="13775" spans="1:7" x14ac:dyDescent="0.25">
      <c r="A13775" t="str">
        <f>_xlfn.CONCAT(Inadiplentes_Benner_SQL[[#This Row],[EMPRESA]]," - ",Inadiplentes_Benner_SQL[[#This Row],[NUMERO]], " - ",Inadiplentes_Benner_SQL[[#This Row],[CLIENTE]])</f>
        <v>N1 CARD - FA-00008777-CT - FABIANA DE SOUSA MICHETTI</v>
      </c>
      <c r="B13775" s="16" t="s">
        <v>8429</v>
      </c>
      <c r="C13775" s="16" t="s">
        <v>40284</v>
      </c>
      <c r="D13775" s="16" t="s">
        <v>40285</v>
      </c>
      <c r="E13775" s="16" t="s">
        <v>21299</v>
      </c>
      <c r="F13775">
        <v>0</v>
      </c>
      <c r="G13775">
        <v>0</v>
      </c>
    </row>
    <row r="13776" spans="1:7" x14ac:dyDescent="0.25">
      <c r="A13776" t="str">
        <f>_xlfn.CONCAT(Inadiplentes_Benner_SQL[[#This Row],[EMPRESA]]," - ",Inadiplentes_Benner_SQL[[#This Row],[NUMERO]], " - ",Inadiplentes_Benner_SQL[[#This Row],[CLIENTE]])</f>
        <v>N1 CARD - FA-00008880-CT - KIZZY XAVIER DE MACEDO DE OLIVEIRA</v>
      </c>
      <c r="B13776" s="16" t="s">
        <v>8429</v>
      </c>
      <c r="C13776" s="16" t="s">
        <v>40286</v>
      </c>
      <c r="D13776" s="16" t="s">
        <v>40287</v>
      </c>
      <c r="E13776" s="16" t="s">
        <v>21299</v>
      </c>
      <c r="F13776">
        <v>0</v>
      </c>
      <c r="G13776">
        <v>0</v>
      </c>
    </row>
    <row r="13777" spans="1:7" x14ac:dyDescent="0.25">
      <c r="A13777" t="str">
        <f>_xlfn.CONCAT(Inadiplentes_Benner_SQL[[#This Row],[EMPRESA]]," - ",Inadiplentes_Benner_SQL[[#This Row],[NUMERO]], " - ",Inadiplentes_Benner_SQL[[#This Row],[CLIENTE]])</f>
        <v>N1 CARD - FA-00023388-CT - MARIA ADRIANA SOARES MANSO</v>
      </c>
      <c r="B13777" s="16" t="s">
        <v>8429</v>
      </c>
      <c r="C13777" s="16" t="s">
        <v>40313</v>
      </c>
      <c r="D13777" s="16" t="s">
        <v>40314</v>
      </c>
      <c r="E13777" s="16" t="s">
        <v>21299</v>
      </c>
      <c r="F13777">
        <v>0</v>
      </c>
      <c r="G13777">
        <v>0</v>
      </c>
    </row>
    <row r="13778" spans="1:7" x14ac:dyDescent="0.25">
      <c r="A13778" t="str">
        <f>_xlfn.CONCAT(Inadiplentes_Benner_SQL[[#This Row],[EMPRESA]]," - ",Inadiplentes_Benner_SQL[[#This Row],[NUMERO]], " - ",Inadiplentes_Benner_SQL[[#This Row],[CLIENTE]])</f>
        <v>N1 CARD - FA-00023390-CT - LOURIVALDO PEREIRA DA SILVA</v>
      </c>
      <c r="B13778" s="16" t="s">
        <v>8429</v>
      </c>
      <c r="C13778" s="16" t="s">
        <v>40315</v>
      </c>
      <c r="D13778" s="16" t="s">
        <v>40316</v>
      </c>
      <c r="E13778" s="16" t="s">
        <v>21299</v>
      </c>
      <c r="F13778">
        <v>0</v>
      </c>
      <c r="G13778">
        <v>0</v>
      </c>
    </row>
    <row r="13779" spans="1:7" x14ac:dyDescent="0.25">
      <c r="A13779" t="str">
        <f>_xlfn.CONCAT(Inadiplentes_Benner_SQL[[#This Row],[EMPRESA]]," - ",Inadiplentes_Benner_SQL[[#This Row],[NUMERO]], " - ",Inadiplentes_Benner_SQL[[#This Row],[CLIENTE]])</f>
        <v>N1 CARD - FA-00023425-CT - HELOISA MEDEIROS</v>
      </c>
      <c r="B13779" s="16" t="s">
        <v>8429</v>
      </c>
      <c r="C13779" s="16" t="s">
        <v>40317</v>
      </c>
      <c r="D13779" s="16" t="s">
        <v>40318</v>
      </c>
      <c r="E13779" s="16" t="s">
        <v>21299</v>
      </c>
      <c r="F13779">
        <v>0</v>
      </c>
      <c r="G13779">
        <v>0</v>
      </c>
    </row>
    <row r="13780" spans="1:7" x14ac:dyDescent="0.25">
      <c r="A13780" t="str">
        <f>_xlfn.CONCAT(Inadiplentes_Benner_SQL[[#This Row],[EMPRESA]]," - ",Inadiplentes_Benner_SQL[[#This Row],[NUMERO]], " - ",Inadiplentes_Benner_SQL[[#This Row],[CLIENTE]])</f>
        <v>N1 CARD - FA-00023275-CT - LUCAS ITALO DORETTO</v>
      </c>
      <c r="B13780" s="16" t="s">
        <v>8429</v>
      </c>
      <c r="C13780" s="16" t="s">
        <v>40311</v>
      </c>
      <c r="D13780" s="16" t="s">
        <v>40312</v>
      </c>
      <c r="E13780" s="16" t="s">
        <v>21299</v>
      </c>
      <c r="F13780">
        <v>0</v>
      </c>
      <c r="G13780">
        <v>0</v>
      </c>
    </row>
    <row r="13781" spans="1:7" x14ac:dyDescent="0.25">
      <c r="A13781" t="str">
        <f>_xlfn.CONCAT(Inadiplentes_Benner_SQL[[#This Row],[EMPRESA]]," - ",Inadiplentes_Benner_SQL[[#This Row],[NUMERO]], " - ",Inadiplentes_Benner_SQL[[#This Row],[CLIENTE]])</f>
        <v>N1 CARD - FA-00023222-CT - ENEDINA GOMES</v>
      </c>
      <c r="B13781" s="16" t="s">
        <v>8429</v>
      </c>
      <c r="C13781" s="16" t="s">
        <v>40309</v>
      </c>
      <c r="D13781" s="16" t="s">
        <v>40310</v>
      </c>
      <c r="E13781" s="16" t="s">
        <v>21299</v>
      </c>
      <c r="F13781">
        <v>0</v>
      </c>
      <c r="G13781">
        <v>0</v>
      </c>
    </row>
    <row r="13782" spans="1:7" x14ac:dyDescent="0.25">
      <c r="A13782" t="str">
        <f>_xlfn.CONCAT(Inadiplentes_Benner_SQL[[#This Row],[EMPRESA]]," - ",Inadiplentes_Benner_SQL[[#This Row],[NUMERO]], " - ",Inadiplentes_Benner_SQL[[#This Row],[CLIENTE]])</f>
        <v>N1 CARD - FA-00009491-CT - MARIA APARECIDA BERTOLUCCI DE ALMEIDA</v>
      </c>
      <c r="B13782" s="16" t="s">
        <v>8429</v>
      </c>
      <c r="C13782" s="16" t="s">
        <v>40304</v>
      </c>
      <c r="D13782" s="16" t="s">
        <v>40305</v>
      </c>
      <c r="E13782" s="16" t="s">
        <v>21299</v>
      </c>
      <c r="F13782">
        <v>0</v>
      </c>
      <c r="G13782">
        <v>0</v>
      </c>
    </row>
    <row r="13783" spans="1:7" x14ac:dyDescent="0.25">
      <c r="A13783" t="str">
        <f>_xlfn.CONCAT(Inadiplentes_Benner_SQL[[#This Row],[EMPRESA]]," - ",Inadiplentes_Benner_SQL[[#This Row],[NUMERO]], " - ",Inadiplentes_Benner_SQL[[#This Row],[CLIENTE]])</f>
        <v>N1 CARD - FA-00023147-CT - ROSIANE APARECIDA DA SILVA BARBOSA</v>
      </c>
      <c r="B13783" s="16" t="s">
        <v>8429</v>
      </c>
      <c r="C13783" s="16" t="s">
        <v>40306</v>
      </c>
      <c r="D13783" s="16" t="s">
        <v>29891</v>
      </c>
      <c r="E13783" s="16" t="s">
        <v>21299</v>
      </c>
      <c r="F13783">
        <v>0</v>
      </c>
      <c r="G13783">
        <v>0</v>
      </c>
    </row>
    <row r="13784" spans="1:7" x14ac:dyDescent="0.25">
      <c r="A13784" t="str">
        <f>_xlfn.CONCAT(Inadiplentes_Benner_SQL[[#This Row],[EMPRESA]]," - ",Inadiplentes_Benner_SQL[[#This Row],[NUMERO]], " - ",Inadiplentes_Benner_SQL[[#This Row],[CLIENTE]])</f>
        <v>N1 CARD - FA-00023156-CT - OTACILIO CELESTINO NETO</v>
      </c>
      <c r="B13784" s="16" t="s">
        <v>8429</v>
      </c>
      <c r="C13784" s="16" t="s">
        <v>40307</v>
      </c>
      <c r="D13784" s="16" t="s">
        <v>40308</v>
      </c>
      <c r="E13784" s="16" t="s">
        <v>21299</v>
      </c>
      <c r="F13784">
        <v>0</v>
      </c>
      <c r="G13784">
        <v>0</v>
      </c>
    </row>
    <row r="13785" spans="1:7" x14ac:dyDescent="0.25">
      <c r="A13785" t="str">
        <f>_xlfn.CONCAT(Inadiplentes_Benner_SQL[[#This Row],[EMPRESA]]," - ",Inadiplentes_Benner_SQL[[#This Row],[NUMERO]], " - ",Inadiplentes_Benner_SQL[[#This Row],[CLIENTE]])</f>
        <v>N1 CARD - FA-00023554-CT - RITA DE CASSIA DE LUCCA VIANA</v>
      </c>
      <c r="B13785" s="16" t="s">
        <v>8429</v>
      </c>
      <c r="C13785" s="16" t="s">
        <v>40321</v>
      </c>
      <c r="D13785" s="16" t="s">
        <v>40322</v>
      </c>
      <c r="E13785" s="16" t="s">
        <v>21299</v>
      </c>
      <c r="F13785">
        <v>0</v>
      </c>
      <c r="G13785">
        <v>0</v>
      </c>
    </row>
    <row r="13786" spans="1:7" x14ac:dyDescent="0.25">
      <c r="A13786" t="str">
        <f>_xlfn.CONCAT(Inadiplentes_Benner_SQL[[#This Row],[EMPRESA]]," - ",Inadiplentes_Benner_SQL[[#This Row],[NUMERO]], " - ",Inadiplentes_Benner_SQL[[#This Row],[CLIENTE]])</f>
        <v>N1 CARD - FA-00023831-CT - CARMEN CELIA PAZ HENRIQUE</v>
      </c>
      <c r="B13786" s="16" t="s">
        <v>8429</v>
      </c>
      <c r="C13786" s="16" t="s">
        <v>40331</v>
      </c>
      <c r="D13786" s="16" t="s">
        <v>40332</v>
      </c>
      <c r="E13786" s="16" t="s">
        <v>21299</v>
      </c>
      <c r="F13786">
        <v>0</v>
      </c>
      <c r="G13786">
        <v>0</v>
      </c>
    </row>
    <row r="13787" spans="1:7" x14ac:dyDescent="0.25">
      <c r="A13787" t="str">
        <f>_xlfn.CONCAT(Inadiplentes_Benner_SQL[[#This Row],[EMPRESA]]," - ",Inadiplentes_Benner_SQL[[#This Row],[NUMERO]], " - ",Inadiplentes_Benner_SQL[[#This Row],[CLIENTE]])</f>
        <v>N1 CARD - FA-00023833-CT - MARIA ANGELICA DOS SANTOS</v>
      </c>
      <c r="B13787" s="16" t="s">
        <v>8429</v>
      </c>
      <c r="C13787" s="16" t="s">
        <v>40333</v>
      </c>
      <c r="D13787" s="16" t="s">
        <v>40334</v>
      </c>
      <c r="E13787" s="16" t="s">
        <v>21299</v>
      </c>
      <c r="F13787">
        <v>0</v>
      </c>
      <c r="G13787">
        <v>0</v>
      </c>
    </row>
    <row r="13788" spans="1:7" x14ac:dyDescent="0.25">
      <c r="A13788" t="str">
        <f>_xlfn.CONCAT(Inadiplentes_Benner_SQL[[#This Row],[EMPRESA]]," - ",Inadiplentes_Benner_SQL[[#This Row],[NUMERO]], " - ",Inadiplentes_Benner_SQL[[#This Row],[CLIENTE]])</f>
        <v>N1 CARD - FA-00023844-CT - ALAIDE ROMAO MUNIZ</v>
      </c>
      <c r="B13788" s="16" t="s">
        <v>8429</v>
      </c>
      <c r="C13788" s="16" t="s">
        <v>40335</v>
      </c>
      <c r="D13788" s="16" t="s">
        <v>40336</v>
      </c>
      <c r="E13788" s="16" t="s">
        <v>21299</v>
      </c>
      <c r="F13788">
        <v>0</v>
      </c>
      <c r="G13788">
        <v>0</v>
      </c>
    </row>
    <row r="13789" spans="1:7" x14ac:dyDescent="0.25">
      <c r="A13789" t="str">
        <f>_xlfn.CONCAT(Inadiplentes_Benner_SQL[[#This Row],[EMPRESA]]," - ",Inadiplentes_Benner_SQL[[#This Row],[NUMERO]], " - ",Inadiplentes_Benner_SQL[[#This Row],[CLIENTE]])</f>
        <v>N1 CARD - FA-00023484-CT - VALTER GARCIA DUARTE</v>
      </c>
      <c r="B13789" s="16" t="s">
        <v>8429</v>
      </c>
      <c r="C13789" s="16" t="s">
        <v>40319</v>
      </c>
      <c r="D13789" s="16" t="s">
        <v>40320</v>
      </c>
      <c r="E13789" s="16" t="s">
        <v>21299</v>
      </c>
      <c r="F13789">
        <v>0</v>
      </c>
      <c r="G13789">
        <v>0</v>
      </c>
    </row>
    <row r="13790" spans="1:7" x14ac:dyDescent="0.25">
      <c r="A13790" t="str">
        <f>_xlfn.CONCAT(Inadiplentes_Benner_SQL[[#This Row],[EMPRESA]]," - ",Inadiplentes_Benner_SQL[[#This Row],[NUMERO]], " - ",Inadiplentes_Benner_SQL[[#This Row],[CLIENTE]])</f>
        <v>N1 CARD - FA-00023654-CT - ANA ANGELICA BRANDAO</v>
      </c>
      <c r="B13790" s="16" t="s">
        <v>8429</v>
      </c>
      <c r="C13790" s="16" t="s">
        <v>40323</v>
      </c>
      <c r="D13790" s="16" t="s">
        <v>40324</v>
      </c>
      <c r="E13790" s="16" t="s">
        <v>21299</v>
      </c>
      <c r="F13790">
        <v>0</v>
      </c>
      <c r="G13790">
        <v>0</v>
      </c>
    </row>
    <row r="13791" spans="1:7" x14ac:dyDescent="0.25">
      <c r="A13791" t="str">
        <f>_xlfn.CONCAT(Inadiplentes_Benner_SQL[[#This Row],[EMPRESA]]," - ",Inadiplentes_Benner_SQL[[#This Row],[NUMERO]], " - ",Inadiplentes_Benner_SQL[[#This Row],[CLIENTE]])</f>
        <v>N1 CARD - FA-00023657-CT - EDILAINE SILVA DA CRUZ</v>
      </c>
      <c r="B13791" s="16" t="s">
        <v>8429</v>
      </c>
      <c r="C13791" s="16" t="s">
        <v>40325</v>
      </c>
      <c r="D13791" s="16" t="s">
        <v>40326</v>
      </c>
      <c r="E13791" s="16" t="s">
        <v>21299</v>
      </c>
      <c r="F13791">
        <v>0</v>
      </c>
      <c r="G13791">
        <v>0</v>
      </c>
    </row>
    <row r="13792" spans="1:7" x14ac:dyDescent="0.25">
      <c r="A13792" t="str">
        <f>_xlfn.CONCAT(Inadiplentes_Benner_SQL[[#This Row],[EMPRESA]]," - ",Inadiplentes_Benner_SQL[[#This Row],[NUMERO]], " - ",Inadiplentes_Benner_SQL[[#This Row],[CLIENTE]])</f>
        <v>N1 CARD - FA-00023658-CT - MARIA MARGARIDA PRUDENCIO DA SILVA</v>
      </c>
      <c r="B13792" s="16" t="s">
        <v>8429</v>
      </c>
      <c r="C13792" s="16" t="s">
        <v>40327</v>
      </c>
      <c r="D13792" s="16" t="s">
        <v>40328</v>
      </c>
      <c r="E13792" s="16" t="s">
        <v>21299</v>
      </c>
      <c r="F13792">
        <v>0</v>
      </c>
      <c r="G13792">
        <v>0</v>
      </c>
    </row>
    <row r="13793" spans="1:7" x14ac:dyDescent="0.25">
      <c r="A13793" t="str">
        <f>_xlfn.CONCAT(Inadiplentes_Benner_SQL[[#This Row],[EMPRESA]]," - ",Inadiplentes_Benner_SQL[[#This Row],[NUMERO]], " - ",Inadiplentes_Benner_SQL[[#This Row],[CLIENTE]])</f>
        <v>N1 CARD - FA-00008099-CT - ROSANEA ANDRADE MOREIRA</v>
      </c>
      <c r="B13793" s="16" t="s">
        <v>8429</v>
      </c>
      <c r="C13793" s="16" t="s">
        <v>39851</v>
      </c>
      <c r="D13793" s="16" t="s">
        <v>37090</v>
      </c>
      <c r="E13793" s="16" t="s">
        <v>21299</v>
      </c>
      <c r="F13793">
        <v>0</v>
      </c>
      <c r="G13793">
        <v>0</v>
      </c>
    </row>
    <row r="13794" spans="1:7" x14ac:dyDescent="0.25">
      <c r="A13794" t="str">
        <f>_xlfn.CONCAT(Inadiplentes_Benner_SQL[[#This Row],[EMPRESA]]," - ",Inadiplentes_Benner_SQL[[#This Row],[NUMERO]], " - ",Inadiplentes_Benner_SQL[[#This Row],[CLIENTE]])</f>
        <v>N1 CARD - FA-00008170-CT - ANA LUCIA OLIVITTO MORAES</v>
      </c>
      <c r="B13794" s="16" t="s">
        <v>8429</v>
      </c>
      <c r="C13794" s="16" t="s">
        <v>39854</v>
      </c>
      <c r="D13794" s="16" t="s">
        <v>39855</v>
      </c>
      <c r="E13794" s="16" t="s">
        <v>21299</v>
      </c>
      <c r="F13794">
        <v>0</v>
      </c>
      <c r="G13794">
        <v>0</v>
      </c>
    </row>
    <row r="13795" spans="1:7" x14ac:dyDescent="0.25">
      <c r="A13795" t="str">
        <f>_xlfn.CONCAT(Inadiplentes_Benner_SQL[[#This Row],[EMPRESA]]," - ",Inadiplentes_Benner_SQL[[#This Row],[NUMERO]], " - ",Inadiplentes_Benner_SQL[[#This Row],[CLIENTE]])</f>
        <v>N1 CARD - FA-00008381-CT - EDNA DIAS DOS REIS</v>
      </c>
      <c r="B13795" s="16" t="s">
        <v>8429</v>
      </c>
      <c r="C13795" s="16" t="s">
        <v>39864</v>
      </c>
      <c r="D13795" s="16" t="s">
        <v>39865</v>
      </c>
      <c r="E13795" s="16" t="s">
        <v>21299</v>
      </c>
      <c r="F13795">
        <v>0</v>
      </c>
      <c r="G13795">
        <v>0</v>
      </c>
    </row>
    <row r="13796" spans="1:7" x14ac:dyDescent="0.25">
      <c r="A13796" t="str">
        <f>_xlfn.CONCAT(Inadiplentes_Benner_SQL[[#This Row],[EMPRESA]]," - ",Inadiplentes_Benner_SQL[[#This Row],[NUMERO]], " - ",Inadiplentes_Benner_SQL[[#This Row],[CLIENTE]])</f>
        <v>N1 CARD - FA-00008384-CT - ANTONIO FERNANDO SANTANA SILVA</v>
      </c>
      <c r="B13796" s="16" t="s">
        <v>8429</v>
      </c>
      <c r="C13796" s="16" t="s">
        <v>39866</v>
      </c>
      <c r="D13796" s="16" t="s">
        <v>39867</v>
      </c>
      <c r="E13796" s="16" t="s">
        <v>21299</v>
      </c>
      <c r="F13796">
        <v>0</v>
      </c>
      <c r="G13796">
        <v>0</v>
      </c>
    </row>
    <row r="13797" spans="1:7" x14ac:dyDescent="0.25">
      <c r="A13797" t="str">
        <f>_xlfn.CONCAT(Inadiplentes_Benner_SQL[[#This Row],[EMPRESA]]," - ",Inadiplentes_Benner_SQL[[#This Row],[NUMERO]], " - ",Inadiplentes_Benner_SQL[[#This Row],[CLIENTE]])</f>
        <v>N1 CARD - FA-00008397-CT - CARLOS ALBERTO PEREIRA</v>
      </c>
      <c r="B13797" s="16" t="s">
        <v>8429</v>
      </c>
      <c r="C13797" s="16" t="s">
        <v>39868</v>
      </c>
      <c r="D13797" s="16" t="s">
        <v>26499</v>
      </c>
      <c r="E13797" s="16" t="s">
        <v>21299</v>
      </c>
      <c r="F13797">
        <v>0</v>
      </c>
      <c r="G13797">
        <v>0</v>
      </c>
    </row>
    <row r="13798" spans="1:7" x14ac:dyDescent="0.25">
      <c r="A13798" t="str">
        <f>_xlfn.CONCAT(Inadiplentes_Benner_SQL[[#This Row],[EMPRESA]]," - ",Inadiplentes_Benner_SQL[[#This Row],[NUMERO]], " - ",Inadiplentes_Benner_SQL[[#This Row],[CLIENTE]])</f>
        <v>N1 CARD - FA-00008221-CT - MARLENE RIBAS CARLOS</v>
      </c>
      <c r="B13798" s="16" t="s">
        <v>8429</v>
      </c>
      <c r="C13798" s="16" t="s">
        <v>39856</v>
      </c>
      <c r="D13798" s="16" t="s">
        <v>39857</v>
      </c>
      <c r="E13798" s="16" t="s">
        <v>21299</v>
      </c>
      <c r="F13798">
        <v>0</v>
      </c>
      <c r="G13798">
        <v>0</v>
      </c>
    </row>
    <row r="13799" spans="1:7" x14ac:dyDescent="0.25">
      <c r="A13799" t="str">
        <f>_xlfn.CONCAT(Inadiplentes_Benner_SQL[[#This Row],[EMPRESA]]," - ",Inadiplentes_Benner_SQL[[#This Row],[NUMERO]], " - ",Inadiplentes_Benner_SQL[[#This Row],[CLIENTE]])</f>
        <v>N1 CARD - FA-00008232-CT - MARIA ERCILIA CAMPOS DOMINGOS</v>
      </c>
      <c r="B13799" s="16" t="s">
        <v>8429</v>
      </c>
      <c r="C13799" s="16" t="s">
        <v>39858</v>
      </c>
      <c r="D13799" s="16" t="s">
        <v>39859</v>
      </c>
      <c r="E13799" s="16" t="s">
        <v>21299</v>
      </c>
      <c r="F13799">
        <v>0</v>
      </c>
      <c r="G13799">
        <v>0</v>
      </c>
    </row>
    <row r="13800" spans="1:7" x14ac:dyDescent="0.25">
      <c r="A13800" t="str">
        <f>_xlfn.CONCAT(Inadiplentes_Benner_SQL[[#This Row],[EMPRESA]]," - ",Inadiplentes_Benner_SQL[[#This Row],[NUMERO]], " - ",Inadiplentes_Benner_SQL[[#This Row],[CLIENTE]])</f>
        <v>N1 CARD - FA-00008276-CT - ILDA LAURENCO DE SOUZA</v>
      </c>
      <c r="B13800" s="16" t="s">
        <v>8429</v>
      </c>
      <c r="C13800" s="16" t="s">
        <v>39860</v>
      </c>
      <c r="D13800" s="16" t="s">
        <v>39861</v>
      </c>
      <c r="E13800" s="16" t="s">
        <v>21299</v>
      </c>
      <c r="F13800">
        <v>0</v>
      </c>
      <c r="G13800">
        <v>0</v>
      </c>
    </row>
    <row r="13801" spans="1:7" x14ac:dyDescent="0.25">
      <c r="A13801" t="str">
        <f>_xlfn.CONCAT(Inadiplentes_Benner_SQL[[#This Row],[EMPRESA]]," - ",Inadiplentes_Benner_SQL[[#This Row],[NUMERO]], " - ",Inadiplentes_Benner_SQL[[#This Row],[CLIENTE]])</f>
        <v>N1 CARD - FA-00007718-CT - RENATA DE OLIVEIRA GARCIA</v>
      </c>
      <c r="B13801" s="16" t="s">
        <v>8429</v>
      </c>
      <c r="C13801" s="16" t="s">
        <v>39840</v>
      </c>
      <c r="D13801" s="16" t="s">
        <v>18517</v>
      </c>
      <c r="E13801" s="16" t="s">
        <v>21299</v>
      </c>
      <c r="F13801">
        <v>0</v>
      </c>
      <c r="G13801">
        <v>0</v>
      </c>
    </row>
    <row r="13802" spans="1:7" x14ac:dyDescent="0.25">
      <c r="A13802" t="str">
        <f>_xlfn.CONCAT(Inadiplentes_Benner_SQL[[#This Row],[EMPRESA]]," - ",Inadiplentes_Benner_SQL[[#This Row],[NUMERO]], " - ",Inadiplentes_Benner_SQL[[#This Row],[CLIENTE]])</f>
        <v>N1 CARD - FA-00007649-CT - LAZARA BARBARA DE CARVALHO</v>
      </c>
      <c r="B13802" s="16" t="s">
        <v>8429</v>
      </c>
      <c r="C13802" s="16" t="s">
        <v>39838</v>
      </c>
      <c r="D13802" s="16" t="s">
        <v>39839</v>
      </c>
      <c r="E13802" s="16" t="s">
        <v>21299</v>
      </c>
      <c r="F13802">
        <v>0</v>
      </c>
      <c r="G13802">
        <v>0</v>
      </c>
    </row>
    <row r="13803" spans="1:7" x14ac:dyDescent="0.25">
      <c r="A13803" t="str">
        <f>_xlfn.CONCAT(Inadiplentes_Benner_SQL[[#This Row],[EMPRESA]]," - ",Inadiplentes_Benner_SQL[[#This Row],[NUMERO]], " - ",Inadiplentes_Benner_SQL[[#This Row],[CLIENTE]])</f>
        <v>N1 CARD - FA-00007807-CT - MARTA FELIX ROSA ROMANINI</v>
      </c>
      <c r="B13803" s="16" t="s">
        <v>8429</v>
      </c>
      <c r="C13803" s="16" t="s">
        <v>39841</v>
      </c>
      <c r="D13803" s="16" t="s">
        <v>39842</v>
      </c>
      <c r="E13803" s="16" t="s">
        <v>21299</v>
      </c>
      <c r="F13803">
        <v>0</v>
      </c>
      <c r="G13803">
        <v>0</v>
      </c>
    </row>
    <row r="13804" spans="1:7" x14ac:dyDescent="0.25">
      <c r="A13804" t="str">
        <f>_xlfn.CONCAT(Inadiplentes_Benner_SQL[[#This Row],[EMPRESA]]," - ",Inadiplentes_Benner_SQL[[#This Row],[NUMERO]], " - ",Inadiplentes_Benner_SQL[[#This Row],[CLIENTE]])</f>
        <v>N1 CARD - FA-00007848-CT - GILVANUZIA LIMA DOS SANTOS MARES</v>
      </c>
      <c r="B13804" s="16" t="s">
        <v>8429</v>
      </c>
      <c r="C13804" s="16" t="s">
        <v>39843</v>
      </c>
      <c r="D13804" s="16" t="s">
        <v>39844</v>
      </c>
      <c r="E13804" s="16" t="s">
        <v>21299</v>
      </c>
      <c r="F13804">
        <v>0</v>
      </c>
      <c r="G13804">
        <v>0</v>
      </c>
    </row>
    <row r="13805" spans="1:7" x14ac:dyDescent="0.25">
      <c r="A13805" t="str">
        <f>_xlfn.CONCAT(Inadiplentes_Benner_SQL[[#This Row],[EMPRESA]]," - ",Inadiplentes_Benner_SQL[[#This Row],[NUMERO]], " - ",Inadiplentes_Benner_SQL[[#This Row],[CLIENTE]])</f>
        <v>N1 CARD - FA-00007885-CT - MANOEL VIEIRA DA SILVA</v>
      </c>
      <c r="B13805" s="16" t="s">
        <v>8429</v>
      </c>
      <c r="C13805" s="16" t="s">
        <v>39845</v>
      </c>
      <c r="D13805" s="16" t="s">
        <v>39846</v>
      </c>
      <c r="E13805" s="16" t="s">
        <v>21299</v>
      </c>
      <c r="F13805">
        <v>0</v>
      </c>
      <c r="G13805">
        <v>0</v>
      </c>
    </row>
    <row r="13806" spans="1:7" x14ac:dyDescent="0.25">
      <c r="A13806" t="str">
        <f>_xlfn.CONCAT(Inadiplentes_Benner_SQL[[#This Row],[EMPRESA]]," - ",Inadiplentes_Benner_SQL[[#This Row],[NUMERO]], " - ",Inadiplentes_Benner_SQL[[#This Row],[CLIENTE]])</f>
        <v>N1 CARD - FA-00007969-CT - GRACIANO JOAQUIM DA SILVA</v>
      </c>
      <c r="B13806" s="16" t="s">
        <v>8429</v>
      </c>
      <c r="C13806" s="16" t="s">
        <v>39847</v>
      </c>
      <c r="D13806" s="16" t="s">
        <v>39848</v>
      </c>
      <c r="E13806" s="16" t="s">
        <v>21299</v>
      </c>
      <c r="F13806">
        <v>0</v>
      </c>
      <c r="G13806">
        <v>0</v>
      </c>
    </row>
    <row r="13807" spans="1:7" x14ac:dyDescent="0.25">
      <c r="A13807" t="str">
        <f>_xlfn.CONCAT(Inadiplentes_Benner_SQL[[#This Row],[EMPRESA]]," - ",Inadiplentes_Benner_SQL[[#This Row],[NUMERO]], " - ",Inadiplentes_Benner_SQL[[#This Row],[CLIENTE]])</f>
        <v>N1 CARD - FA-00008013-CT - VIVIANE SOARES DE MELO</v>
      </c>
      <c r="B13807" s="16" t="s">
        <v>8429</v>
      </c>
      <c r="C13807" s="16" t="s">
        <v>39849</v>
      </c>
      <c r="D13807" s="16" t="s">
        <v>39850</v>
      </c>
      <c r="E13807" s="16" t="s">
        <v>21299</v>
      </c>
      <c r="F13807">
        <v>0</v>
      </c>
      <c r="G13807">
        <v>0</v>
      </c>
    </row>
    <row r="13808" spans="1:7" x14ac:dyDescent="0.25">
      <c r="A13808" t="str">
        <f>_xlfn.CONCAT(Inadiplentes_Benner_SQL[[#This Row],[EMPRESA]]," - ",Inadiplentes_Benner_SQL[[#This Row],[NUMERO]], " - ",Inadiplentes_Benner_SQL[[#This Row],[CLIENTE]])</f>
        <v>N1 CARD - FA-00007269-CT - VIVIANE APARECIDA MESSIAS DOS SANTOS</v>
      </c>
      <c r="B13808" s="16" t="s">
        <v>8429</v>
      </c>
      <c r="C13808" s="16" t="s">
        <v>6801</v>
      </c>
      <c r="D13808" s="16" t="s">
        <v>39824</v>
      </c>
      <c r="E13808" s="16" t="s">
        <v>21299</v>
      </c>
      <c r="F13808">
        <v>0</v>
      </c>
      <c r="G13808">
        <v>0</v>
      </c>
    </row>
    <row r="13809" spans="1:7" x14ac:dyDescent="0.25">
      <c r="A13809" t="str">
        <f>_xlfn.CONCAT(Inadiplentes_Benner_SQL[[#This Row],[EMPRESA]]," - ",Inadiplentes_Benner_SQL[[#This Row],[NUMERO]], " - ",Inadiplentes_Benner_SQL[[#This Row],[CLIENTE]])</f>
        <v>N1 CARD - FA-00007316-CT - GERALDO DE OLIVEIRA CORTES</v>
      </c>
      <c r="B13809" s="16" t="s">
        <v>8429</v>
      </c>
      <c r="C13809" s="16" t="s">
        <v>39825</v>
      </c>
      <c r="D13809" s="16" t="s">
        <v>35423</v>
      </c>
      <c r="E13809" s="16" t="s">
        <v>21299</v>
      </c>
      <c r="F13809">
        <v>0</v>
      </c>
      <c r="G13809">
        <v>0</v>
      </c>
    </row>
    <row r="13810" spans="1:7" x14ac:dyDescent="0.25">
      <c r="A13810" t="str">
        <f>_xlfn.CONCAT(Inadiplentes_Benner_SQL[[#This Row],[EMPRESA]]," - ",Inadiplentes_Benner_SQL[[#This Row],[NUMERO]], " - ",Inadiplentes_Benner_SQL[[#This Row],[CLIENTE]])</f>
        <v>N1 CARD - FA-00007342-CT - CLAUDIO RODRIGUES DA COSTA</v>
      </c>
      <c r="B13810" s="16" t="s">
        <v>8429</v>
      </c>
      <c r="C13810" s="16" t="s">
        <v>31713</v>
      </c>
      <c r="D13810" s="16" t="s">
        <v>39826</v>
      </c>
      <c r="E13810" s="16" t="s">
        <v>21299</v>
      </c>
      <c r="F13810">
        <v>0</v>
      </c>
      <c r="G13810">
        <v>0</v>
      </c>
    </row>
    <row r="13811" spans="1:7" x14ac:dyDescent="0.25">
      <c r="A13811" t="str">
        <f>_xlfn.CONCAT(Inadiplentes_Benner_SQL[[#This Row],[EMPRESA]]," - ",Inadiplentes_Benner_SQL[[#This Row],[NUMERO]], " - ",Inadiplentes_Benner_SQL[[#This Row],[CLIENTE]])</f>
        <v>N1 CARD - FA-00007351-CT - DAVID APARECIDO LAVEZ</v>
      </c>
      <c r="B13811" s="16" t="s">
        <v>8429</v>
      </c>
      <c r="C13811" s="16" t="s">
        <v>39827</v>
      </c>
      <c r="D13811" s="16" t="s">
        <v>39828</v>
      </c>
      <c r="E13811" s="16" t="s">
        <v>21299</v>
      </c>
      <c r="F13811">
        <v>0</v>
      </c>
      <c r="G13811">
        <v>0</v>
      </c>
    </row>
    <row r="13812" spans="1:7" x14ac:dyDescent="0.25">
      <c r="A13812" t="str">
        <f>_xlfn.CONCAT(Inadiplentes_Benner_SQL[[#This Row],[EMPRESA]]," - ",Inadiplentes_Benner_SQL[[#This Row],[NUMERO]], " - ",Inadiplentes_Benner_SQL[[#This Row],[CLIENTE]])</f>
        <v>N1 CARD - FA-00007358-CT - KELLY DE CARVALHO ALMEIDA E ALMEIDA</v>
      </c>
      <c r="B13812" s="16" t="s">
        <v>8429</v>
      </c>
      <c r="C13812" s="16" t="s">
        <v>39829</v>
      </c>
      <c r="D13812" s="16" t="s">
        <v>39830</v>
      </c>
      <c r="E13812" s="16" t="s">
        <v>21299</v>
      </c>
      <c r="F13812">
        <v>0</v>
      </c>
      <c r="G13812">
        <v>0</v>
      </c>
    </row>
    <row r="13813" spans="1:7" x14ac:dyDescent="0.25">
      <c r="A13813" t="str">
        <f>_xlfn.CONCAT(Inadiplentes_Benner_SQL[[#This Row],[EMPRESA]]," - ",Inadiplentes_Benner_SQL[[#This Row],[NUMERO]], " - ",Inadiplentes_Benner_SQL[[#This Row],[CLIENTE]])</f>
        <v>N1 CARD - FA-00007158-CT - WELLINGTON DE SOUSA DE LIMA</v>
      </c>
      <c r="B13813" s="16" t="s">
        <v>8429</v>
      </c>
      <c r="C13813" s="16" t="s">
        <v>39816</v>
      </c>
      <c r="D13813" s="16" t="s">
        <v>39817</v>
      </c>
      <c r="E13813" s="16" t="s">
        <v>21299</v>
      </c>
      <c r="F13813">
        <v>0</v>
      </c>
      <c r="G13813">
        <v>0</v>
      </c>
    </row>
    <row r="13814" spans="1:7" x14ac:dyDescent="0.25">
      <c r="A13814" t="str">
        <f>_xlfn.CONCAT(Inadiplentes_Benner_SQL[[#This Row],[EMPRESA]]," - ",Inadiplentes_Benner_SQL[[#This Row],[NUMERO]], " - ",Inadiplentes_Benner_SQL[[#This Row],[CLIENTE]])</f>
        <v>N1 CARD - FA-00007437-CT - SIMONE BOTELHO DOS SANTOS</v>
      </c>
      <c r="B13814" s="16" t="s">
        <v>8429</v>
      </c>
      <c r="C13814" s="16" t="s">
        <v>39831</v>
      </c>
      <c r="D13814" s="16" t="s">
        <v>39832</v>
      </c>
      <c r="E13814" s="16" t="s">
        <v>21299</v>
      </c>
      <c r="F13814">
        <v>0</v>
      </c>
      <c r="G13814">
        <v>0</v>
      </c>
    </row>
    <row r="13815" spans="1:7" x14ac:dyDescent="0.25">
      <c r="A13815" t="str">
        <f>_xlfn.CONCAT(Inadiplentes_Benner_SQL[[#This Row],[EMPRESA]]," - ",Inadiplentes_Benner_SQL[[#This Row],[NUMERO]], " - ",Inadiplentes_Benner_SQL[[#This Row],[CLIENTE]])</f>
        <v>N1 CARD - FA-00007453-CT - JOSEANE FERREIRA BISPO</v>
      </c>
      <c r="B13815" s="16" t="s">
        <v>8429</v>
      </c>
      <c r="C13815" s="16" t="s">
        <v>37556</v>
      </c>
      <c r="D13815" s="16" t="s">
        <v>39833</v>
      </c>
      <c r="E13815" s="16" t="s">
        <v>21299</v>
      </c>
      <c r="F13815">
        <v>0</v>
      </c>
      <c r="G13815">
        <v>0</v>
      </c>
    </row>
    <row r="13816" spans="1:7" x14ac:dyDescent="0.25">
      <c r="A13816" t="str">
        <f>_xlfn.CONCAT(Inadiplentes_Benner_SQL[[#This Row],[EMPRESA]]," - ",Inadiplentes_Benner_SQL[[#This Row],[NUMERO]], " - ",Inadiplentes_Benner_SQL[[#This Row],[CLIENTE]])</f>
        <v>N1 CARD - FA-00007466-CT - REGINALDO DOS SANTOS</v>
      </c>
      <c r="B13816" s="16" t="s">
        <v>8429</v>
      </c>
      <c r="C13816" s="16" t="s">
        <v>39834</v>
      </c>
      <c r="D13816" s="16" t="s">
        <v>39835</v>
      </c>
      <c r="E13816" s="16" t="s">
        <v>21299</v>
      </c>
      <c r="F13816">
        <v>0</v>
      </c>
      <c r="G13816">
        <v>0</v>
      </c>
    </row>
    <row r="13817" spans="1:7" x14ac:dyDescent="0.25">
      <c r="A13817" t="str">
        <f>_xlfn.CONCAT(Inadiplentes_Benner_SQL[[#This Row],[EMPRESA]]," - ",Inadiplentes_Benner_SQL[[#This Row],[NUMERO]], " - ",Inadiplentes_Benner_SQL[[#This Row],[CLIENTE]])</f>
        <v>N1 CARD - FA-00007517-CT - DENILDE VALADARES RODRIGUES</v>
      </c>
      <c r="B13817" s="16" t="s">
        <v>8429</v>
      </c>
      <c r="C13817" s="16" t="s">
        <v>39836</v>
      </c>
      <c r="D13817" s="16" t="s">
        <v>39837</v>
      </c>
      <c r="E13817" s="16" t="s">
        <v>21299</v>
      </c>
      <c r="F13817">
        <v>0</v>
      </c>
      <c r="G13817">
        <v>0</v>
      </c>
    </row>
    <row r="13818" spans="1:7" x14ac:dyDescent="0.25">
      <c r="A13818" t="str">
        <f>_xlfn.CONCAT(Inadiplentes_Benner_SQL[[#This Row],[EMPRESA]]," - ",Inadiplentes_Benner_SQL[[#This Row],[NUMERO]], " - ",Inadiplentes_Benner_SQL[[#This Row],[CLIENTE]])</f>
        <v>N1 CARD - FA-00006988-CT - APARECIDA ROSA DA SILVA</v>
      </c>
      <c r="B13818" s="16" t="s">
        <v>8429</v>
      </c>
      <c r="C13818" s="16" t="s">
        <v>39809</v>
      </c>
      <c r="D13818" s="16" t="s">
        <v>38914</v>
      </c>
      <c r="E13818" s="16" t="s">
        <v>21299</v>
      </c>
      <c r="F13818">
        <v>0</v>
      </c>
      <c r="G13818">
        <v>0</v>
      </c>
    </row>
    <row r="13819" spans="1:7" x14ac:dyDescent="0.25">
      <c r="A13819" t="str">
        <f>_xlfn.CONCAT(Inadiplentes_Benner_SQL[[#This Row],[EMPRESA]]," - ",Inadiplentes_Benner_SQL[[#This Row],[NUMERO]], " - ",Inadiplentes_Benner_SQL[[#This Row],[CLIENTE]])</f>
        <v>N1 CARD - FA-00006993-CT - JONATAS LACERDA LARA</v>
      </c>
      <c r="B13819" s="16" t="s">
        <v>8429</v>
      </c>
      <c r="C13819" s="16" t="s">
        <v>39810</v>
      </c>
      <c r="D13819" s="16" t="s">
        <v>33793</v>
      </c>
      <c r="E13819" s="16" t="s">
        <v>21299</v>
      </c>
      <c r="F13819">
        <v>0</v>
      </c>
      <c r="G13819">
        <v>0</v>
      </c>
    </row>
    <row r="13820" spans="1:7" x14ac:dyDescent="0.25">
      <c r="A13820" t="str">
        <f>_xlfn.CONCAT(Inadiplentes_Benner_SQL[[#This Row],[EMPRESA]]," - ",Inadiplentes_Benner_SQL[[#This Row],[NUMERO]], " - ",Inadiplentes_Benner_SQL[[#This Row],[CLIENTE]])</f>
        <v>N1 CARD - FA-00007181-CT - GRAZIELA URCINO DE ALMEIDA</v>
      </c>
      <c r="B13820" s="16" t="s">
        <v>8429</v>
      </c>
      <c r="C13820" s="16" t="s">
        <v>39818</v>
      </c>
      <c r="D13820" s="16" t="s">
        <v>39819</v>
      </c>
      <c r="E13820" s="16" t="s">
        <v>21299</v>
      </c>
      <c r="F13820">
        <v>0</v>
      </c>
      <c r="G13820">
        <v>0</v>
      </c>
    </row>
    <row r="13821" spans="1:7" x14ac:dyDescent="0.25">
      <c r="A13821" t="str">
        <f>_xlfn.CONCAT(Inadiplentes_Benner_SQL[[#This Row],[EMPRESA]]," - ",Inadiplentes_Benner_SQL[[#This Row],[NUMERO]], " - ",Inadiplentes_Benner_SQL[[#This Row],[CLIENTE]])</f>
        <v>N1 CARD - FA-00007241-CT - REGINA APARECIDA ELIDIO</v>
      </c>
      <c r="B13821" s="16" t="s">
        <v>8429</v>
      </c>
      <c r="C13821" s="16" t="s">
        <v>39820</v>
      </c>
      <c r="D13821" s="16" t="s">
        <v>39821</v>
      </c>
      <c r="E13821" s="16" t="s">
        <v>21299</v>
      </c>
      <c r="F13821">
        <v>0</v>
      </c>
      <c r="G13821">
        <v>0</v>
      </c>
    </row>
    <row r="13822" spans="1:7" x14ac:dyDescent="0.25">
      <c r="A13822" t="str">
        <f>_xlfn.CONCAT(Inadiplentes_Benner_SQL[[#This Row],[EMPRESA]]," - ",Inadiplentes_Benner_SQL[[#This Row],[NUMERO]], " - ",Inadiplentes_Benner_SQL[[#This Row],[CLIENTE]])</f>
        <v>N1 CARD - FA-00007255-CT - SUELI BEVILACQUA</v>
      </c>
      <c r="B13822" s="16" t="s">
        <v>8429</v>
      </c>
      <c r="C13822" s="16" t="s">
        <v>39822</v>
      </c>
      <c r="D13822" s="16" t="s">
        <v>26486</v>
      </c>
      <c r="E13822" s="16" t="s">
        <v>21299</v>
      </c>
      <c r="F13822">
        <v>0</v>
      </c>
      <c r="G13822">
        <v>0</v>
      </c>
    </row>
    <row r="13823" spans="1:7" x14ac:dyDescent="0.25">
      <c r="A13823" t="str">
        <f>_xlfn.CONCAT(Inadiplentes_Benner_SQL[[#This Row],[EMPRESA]]," - ",Inadiplentes_Benner_SQL[[#This Row],[NUMERO]], " - ",Inadiplentes_Benner_SQL[[#This Row],[CLIENTE]])</f>
        <v>N1 CARD - FA-00007260-CT - MARIA CELIA FREIRE DOS SANTOS</v>
      </c>
      <c r="B13823" s="16" t="s">
        <v>8429</v>
      </c>
      <c r="C13823" s="16" t="s">
        <v>39823</v>
      </c>
      <c r="D13823" s="16" t="s">
        <v>31566</v>
      </c>
      <c r="E13823" s="16" t="s">
        <v>21299</v>
      </c>
      <c r="F13823">
        <v>0</v>
      </c>
      <c r="G13823">
        <v>0</v>
      </c>
    </row>
    <row r="13824" spans="1:7" x14ac:dyDescent="0.25">
      <c r="A13824" t="str">
        <f>_xlfn.CONCAT(Inadiplentes_Benner_SQL[[#This Row],[EMPRESA]]," - ",Inadiplentes_Benner_SQL[[#This Row],[NUMERO]], " - ",Inadiplentes_Benner_SQL[[#This Row],[CLIENTE]])</f>
        <v>N1 CARD - FA-00006961-CT - GUILHERMINO MAXIMO DA FONSECA</v>
      </c>
      <c r="B13824" s="16" t="s">
        <v>8429</v>
      </c>
      <c r="C13824" s="16" t="s">
        <v>39804</v>
      </c>
      <c r="D13824" s="16" t="s">
        <v>39805</v>
      </c>
      <c r="E13824" s="16" t="s">
        <v>21299</v>
      </c>
      <c r="F13824">
        <v>0</v>
      </c>
      <c r="G13824">
        <v>0</v>
      </c>
    </row>
    <row r="13825" spans="1:7" x14ac:dyDescent="0.25">
      <c r="A13825" t="str">
        <f>_xlfn.CONCAT(Inadiplentes_Benner_SQL[[#This Row],[EMPRESA]]," - ",Inadiplentes_Benner_SQL[[#This Row],[NUMERO]], " - ",Inadiplentes_Benner_SQL[[#This Row],[CLIENTE]])</f>
        <v>N1 CARD - FA-00006963-CT - MARIA APARECIDA FERREIRA AMADO</v>
      </c>
      <c r="B13825" s="16" t="s">
        <v>8429</v>
      </c>
      <c r="C13825" s="16" t="s">
        <v>39806</v>
      </c>
      <c r="D13825" s="16" t="s">
        <v>39807</v>
      </c>
      <c r="E13825" s="16" t="s">
        <v>21299</v>
      </c>
      <c r="F13825">
        <v>0</v>
      </c>
      <c r="G13825">
        <v>0</v>
      </c>
    </row>
    <row r="13826" spans="1:7" x14ac:dyDescent="0.25">
      <c r="A13826" t="str">
        <f>_xlfn.CONCAT(Inadiplentes_Benner_SQL[[#This Row],[EMPRESA]]," - ",Inadiplentes_Benner_SQL[[#This Row],[NUMERO]], " - ",Inadiplentes_Benner_SQL[[#This Row],[CLIENTE]])</f>
        <v>N1 CARD - FA-00006969-CT - DAIANE OLIVEIRA DOS SANTOS</v>
      </c>
      <c r="B13826" s="16" t="s">
        <v>8429</v>
      </c>
      <c r="C13826" s="16" t="s">
        <v>39808</v>
      </c>
      <c r="D13826" s="16" t="s">
        <v>37253</v>
      </c>
      <c r="E13826" s="16" t="s">
        <v>21299</v>
      </c>
      <c r="F13826">
        <v>0</v>
      </c>
      <c r="G13826">
        <v>0</v>
      </c>
    </row>
    <row r="13827" spans="1:7" x14ac:dyDescent="0.25">
      <c r="A13827" t="str">
        <f>_xlfn.CONCAT(Inadiplentes_Benner_SQL[[#This Row],[EMPRESA]]," - ",Inadiplentes_Benner_SQL[[#This Row],[NUMERO]], " - ",Inadiplentes_Benner_SQL[[#This Row],[CLIENTE]])</f>
        <v>N1 CARD - FA-00007040-CT - ELEUZA TEREZINHA DE ALMEIDA</v>
      </c>
      <c r="B13827" s="16" t="s">
        <v>8429</v>
      </c>
      <c r="C13827" s="16" t="s">
        <v>39811</v>
      </c>
      <c r="D13827" s="16" t="s">
        <v>39812</v>
      </c>
      <c r="E13827" s="16" t="s">
        <v>21299</v>
      </c>
      <c r="F13827">
        <v>0</v>
      </c>
      <c r="G13827">
        <v>0</v>
      </c>
    </row>
    <row r="13828" spans="1:7" x14ac:dyDescent="0.25">
      <c r="A13828" t="str">
        <f>_xlfn.CONCAT(Inadiplentes_Benner_SQL[[#This Row],[EMPRESA]]," - ",Inadiplentes_Benner_SQL[[#This Row],[NUMERO]], " - ",Inadiplentes_Benner_SQL[[#This Row],[CLIENTE]])</f>
        <v>N1 CARD - FA-00007045-CT - MARIA LUCIA DA SILVA E SILVA</v>
      </c>
      <c r="B13828" s="16" t="s">
        <v>8429</v>
      </c>
      <c r="C13828" s="16" t="s">
        <v>39813</v>
      </c>
      <c r="D13828" s="16" t="s">
        <v>14343</v>
      </c>
      <c r="E13828" s="16" t="s">
        <v>21299</v>
      </c>
      <c r="F13828">
        <v>0</v>
      </c>
      <c r="G13828">
        <v>0</v>
      </c>
    </row>
    <row r="13829" spans="1:7" x14ac:dyDescent="0.25">
      <c r="A13829" t="str">
        <f>_xlfn.CONCAT(Inadiplentes_Benner_SQL[[#This Row],[EMPRESA]]," - ",Inadiplentes_Benner_SQL[[#This Row],[NUMERO]], " - ",Inadiplentes_Benner_SQL[[#This Row],[CLIENTE]])</f>
        <v>N1 CARD - FA-00007051-CT - ANA PAULA NOBRE DOS SANTOS</v>
      </c>
      <c r="B13829" s="16" t="s">
        <v>8429</v>
      </c>
      <c r="C13829" s="16" t="s">
        <v>39814</v>
      </c>
      <c r="D13829" s="16" t="s">
        <v>39815</v>
      </c>
      <c r="E13829" s="16" t="s">
        <v>21299</v>
      </c>
      <c r="F13829">
        <v>0</v>
      </c>
      <c r="G13829">
        <v>0</v>
      </c>
    </row>
    <row r="13830" spans="1:7" x14ac:dyDescent="0.25">
      <c r="A13830" t="str">
        <f>_xlfn.CONCAT(Inadiplentes_Benner_SQL[[#This Row],[EMPRESA]]," - ",Inadiplentes_Benner_SQL[[#This Row],[NUMERO]], " - ",Inadiplentes_Benner_SQL[[#This Row],[CLIENTE]])</f>
        <v>N1 CARD - FA-00023787-CT - NELIO PAULINO LINS</v>
      </c>
      <c r="B13830" s="16" t="s">
        <v>8429</v>
      </c>
      <c r="C13830" s="16" t="s">
        <v>40329</v>
      </c>
      <c r="D13830" s="16" t="s">
        <v>40330</v>
      </c>
      <c r="E13830" s="16" t="s">
        <v>21299</v>
      </c>
      <c r="F13830">
        <v>0</v>
      </c>
      <c r="G13830">
        <v>0</v>
      </c>
    </row>
    <row r="13831" spans="1:7" x14ac:dyDescent="0.25">
      <c r="A13831" t="str">
        <f>_xlfn.CONCAT(Inadiplentes_Benner_SQL[[#This Row],[EMPRESA]]," - ",Inadiplentes_Benner_SQL[[#This Row],[NUMERO]], " - ",Inadiplentes_Benner_SQL[[#This Row],[CLIENTE]])</f>
        <v>N1 CARD - FA-00023977-CT - MARIA APARECIDA DOS REIS MARTINEZ</v>
      </c>
      <c r="B13831" s="16" t="s">
        <v>8429</v>
      </c>
      <c r="C13831" s="16" t="s">
        <v>40337</v>
      </c>
      <c r="D13831" s="16" t="s">
        <v>40338</v>
      </c>
      <c r="E13831" s="16" t="s">
        <v>21299</v>
      </c>
      <c r="F13831">
        <v>0</v>
      </c>
      <c r="G13831">
        <v>0</v>
      </c>
    </row>
    <row r="13832" spans="1:7" x14ac:dyDescent="0.25">
      <c r="A13832" t="str">
        <f>_xlfn.CONCAT(Inadiplentes_Benner_SQL[[#This Row],[EMPRESA]]," - ",Inadiplentes_Benner_SQL[[#This Row],[NUMERO]], " - ",Inadiplentes_Benner_SQL[[#This Row],[CLIENTE]])</f>
        <v>N1 CARD - FA-00024128-CT - MARIA CONSUELO DOS SANTOS</v>
      </c>
      <c r="B13832" s="16" t="s">
        <v>8429</v>
      </c>
      <c r="C13832" s="16" t="s">
        <v>40341</v>
      </c>
      <c r="D13832" s="16" t="s">
        <v>40342</v>
      </c>
      <c r="E13832" s="16" t="s">
        <v>21299</v>
      </c>
      <c r="F13832">
        <v>0</v>
      </c>
      <c r="G13832">
        <v>0</v>
      </c>
    </row>
    <row r="13833" spans="1:7" x14ac:dyDescent="0.25">
      <c r="A13833" t="str">
        <f>_xlfn.CONCAT(Inadiplentes_Benner_SQL[[#This Row],[EMPRESA]]," - ",Inadiplentes_Benner_SQL[[#This Row],[NUMERO]], " - ",Inadiplentes_Benner_SQL[[#This Row],[CLIENTE]])</f>
        <v>N1 CARD - FA-00024071-CT - HERCILIA BEZERRA FOCOSI</v>
      </c>
      <c r="B13833" s="16" t="s">
        <v>8429</v>
      </c>
      <c r="C13833" s="16" t="s">
        <v>40339</v>
      </c>
      <c r="D13833" s="16" t="s">
        <v>40340</v>
      </c>
      <c r="E13833" s="16" t="s">
        <v>21299</v>
      </c>
      <c r="F13833">
        <v>0</v>
      </c>
      <c r="G13833">
        <v>0</v>
      </c>
    </row>
    <row r="13834" spans="1:7" x14ac:dyDescent="0.25">
      <c r="A13834" t="str">
        <f>_xlfn.CONCAT(Inadiplentes_Benner_SQL[[#This Row],[EMPRESA]]," - ",Inadiplentes_Benner_SQL[[#This Row],[NUMERO]], " - ",Inadiplentes_Benner_SQL[[#This Row],[CLIENTE]])</f>
        <v>N1 CARD - FA-00024207-CT - VILMA ALVES DOS SANTOS</v>
      </c>
      <c r="B13834" s="16" t="s">
        <v>8429</v>
      </c>
      <c r="C13834" s="16" t="s">
        <v>40344</v>
      </c>
      <c r="D13834" s="16" t="s">
        <v>40345</v>
      </c>
      <c r="E13834" s="16" t="s">
        <v>21299</v>
      </c>
      <c r="F13834">
        <v>0</v>
      </c>
      <c r="G13834">
        <v>0</v>
      </c>
    </row>
    <row r="13835" spans="1:7" x14ac:dyDescent="0.25">
      <c r="A13835" t="str">
        <f>_xlfn.CONCAT(Inadiplentes_Benner_SQL[[#This Row],[EMPRESA]]," - ",Inadiplentes_Benner_SQL[[#This Row],[NUMERO]], " - ",Inadiplentes_Benner_SQL[[#This Row],[CLIENTE]])</f>
        <v>N1 CARD - FA-00024150-CT - SILVANA APARECIDA ANSINE ROCHA</v>
      </c>
      <c r="B13835" s="16" t="s">
        <v>8429</v>
      </c>
      <c r="C13835" s="16" t="s">
        <v>40343</v>
      </c>
      <c r="D13835" s="16" t="s">
        <v>31899</v>
      </c>
      <c r="E13835" s="16" t="s">
        <v>21299</v>
      </c>
      <c r="F13835">
        <v>0</v>
      </c>
      <c r="G13835">
        <v>0</v>
      </c>
    </row>
    <row r="13836" spans="1:7" x14ac:dyDescent="0.25">
      <c r="A13836" t="str">
        <f>_xlfn.CONCAT(Inadiplentes_Benner_SQL[[#This Row],[EMPRESA]]," - ",Inadiplentes_Benner_SQL[[#This Row],[NUMERO]], " - ",Inadiplentes_Benner_SQL[[#This Row],[CLIENTE]])</f>
        <v>N1 CARD - FA-00024252-CT - JOSE RENATO DA SILVA</v>
      </c>
      <c r="B13836" s="16" t="s">
        <v>8429</v>
      </c>
      <c r="C13836" s="16" t="s">
        <v>40346</v>
      </c>
      <c r="D13836" s="16" t="s">
        <v>14521</v>
      </c>
      <c r="E13836" s="16" t="s">
        <v>21299</v>
      </c>
      <c r="F13836">
        <v>0</v>
      </c>
      <c r="G13836">
        <v>0</v>
      </c>
    </row>
    <row r="13837" spans="1:7" x14ac:dyDescent="0.25">
      <c r="A13837" t="str">
        <f>_xlfn.CONCAT(Inadiplentes_Benner_SQL[[#This Row],[EMPRESA]]," - ",Inadiplentes_Benner_SQL[[#This Row],[NUMERO]], " - ",Inadiplentes_Benner_SQL[[#This Row],[CLIENTE]])</f>
        <v>MEDICAR RIBEIRÃO PRETO - CO-00018292-CT - TCA EMPREENDIMENTOS IMOBILIARIOS LTDA</v>
      </c>
      <c r="B13837" s="16" t="s">
        <v>7656</v>
      </c>
      <c r="C13837" s="16" t="s">
        <v>24585</v>
      </c>
      <c r="D13837" s="16" t="s">
        <v>24586</v>
      </c>
      <c r="E13837" s="16" t="s">
        <v>21267</v>
      </c>
      <c r="F13837">
        <v>0</v>
      </c>
      <c r="G13837">
        <v>0</v>
      </c>
    </row>
    <row r="13838" spans="1:7" x14ac:dyDescent="0.25">
      <c r="A13838" t="str">
        <f>_xlfn.CONCAT(Inadiplentes_Benner_SQL[[#This Row],[EMPRESA]]," - ",Inadiplentes_Benner_SQL[[#This Row],[NUMERO]], " - ",Inadiplentes_Benner_SQL[[#This Row],[CLIENTE]])</f>
        <v>MEDICAR RIBEIRÃO PRETO - CO-00018546-CT - MENDES MUNDIN PREST DE SERV DE PORTARIA E LIMPEZA LTDA ME</v>
      </c>
      <c r="B13838" s="16" t="s">
        <v>7656</v>
      </c>
      <c r="C13838" s="16" t="s">
        <v>24587</v>
      </c>
      <c r="D13838" s="16" t="s">
        <v>24588</v>
      </c>
      <c r="E13838" s="16" t="s">
        <v>21267</v>
      </c>
      <c r="F13838">
        <v>0</v>
      </c>
      <c r="G13838">
        <v>0</v>
      </c>
    </row>
    <row r="13839" spans="1:7" x14ac:dyDescent="0.25">
      <c r="A13839" t="str">
        <f>_xlfn.CONCAT(Inadiplentes_Benner_SQL[[#This Row],[EMPRESA]]," - ",Inadiplentes_Benner_SQL[[#This Row],[NUMERO]], " - ",Inadiplentes_Benner_SQL[[#This Row],[CLIENTE]])</f>
        <v>MEDICAR RIBEIRÃO PRETO - CO-00018638-CT - MENDES MUNDIN PREST DE SERV DE PORTARIA E LIMPEZA LTDA ME</v>
      </c>
      <c r="B13839" s="16" t="s">
        <v>7656</v>
      </c>
      <c r="C13839" s="16" t="s">
        <v>24589</v>
      </c>
      <c r="D13839" s="16" t="s">
        <v>24588</v>
      </c>
      <c r="E13839" s="16" t="s">
        <v>21267</v>
      </c>
      <c r="F13839">
        <v>0</v>
      </c>
      <c r="G13839">
        <v>0</v>
      </c>
    </row>
    <row r="13840" spans="1:7" x14ac:dyDescent="0.25">
      <c r="A13840" t="str">
        <f>_xlfn.CONCAT(Inadiplentes_Benner_SQL[[#This Row],[EMPRESA]]," - ",Inadiplentes_Benner_SQL[[#This Row],[NUMERO]], " - ",Inadiplentes_Benner_SQL[[#This Row],[CLIENTE]])</f>
        <v>MEDICAR RIBEIRÃO PRETO - CO-00018672-CT - LIMA E LIMA AGENCIA DE VIAGENS E TURISMO LTDA ME</v>
      </c>
      <c r="B13840" s="16" t="s">
        <v>7656</v>
      </c>
      <c r="C13840" s="16" t="s">
        <v>24590</v>
      </c>
      <c r="D13840" s="16" t="s">
        <v>24415</v>
      </c>
      <c r="E13840" s="16" t="s">
        <v>21267</v>
      </c>
      <c r="F13840">
        <v>0</v>
      </c>
      <c r="G13840">
        <v>0</v>
      </c>
    </row>
    <row r="13841" spans="1:7" x14ac:dyDescent="0.25">
      <c r="A13841" t="str">
        <f>_xlfn.CONCAT(Inadiplentes_Benner_SQL[[#This Row],[EMPRESA]]," - ",Inadiplentes_Benner_SQL[[#This Row],[NUMERO]], " - ",Inadiplentes_Benner_SQL[[#This Row],[CLIENTE]])</f>
        <v>MEDICAR RIBEIRÃO PRETO - CO-00018687-CT - RIBERMIDIA GESTAO DA INFORMACAO LTDA EPP</v>
      </c>
      <c r="B13841" s="16" t="s">
        <v>7656</v>
      </c>
      <c r="C13841" s="16" t="s">
        <v>6216</v>
      </c>
      <c r="D13841" s="16" t="s">
        <v>24591</v>
      </c>
      <c r="E13841" s="16" t="s">
        <v>21267</v>
      </c>
      <c r="F13841">
        <v>0</v>
      </c>
      <c r="G13841">
        <v>0</v>
      </c>
    </row>
    <row r="13842" spans="1:7" x14ac:dyDescent="0.25">
      <c r="A13842" t="str">
        <f>_xlfn.CONCAT(Inadiplentes_Benner_SQL[[#This Row],[EMPRESA]]," - ",Inadiplentes_Benner_SQL[[#This Row],[NUMERO]], " - ",Inadiplentes_Benner_SQL[[#This Row],[CLIENTE]])</f>
        <v>MEDICAR RIBEIRÃO PRETO - CO-00018709-CT - CLUBE DE REGATAS RIBEIRAO PRETO</v>
      </c>
      <c r="B13842" s="16" t="s">
        <v>7656</v>
      </c>
      <c r="C13842" s="16" t="s">
        <v>24592</v>
      </c>
      <c r="D13842" s="16" t="s">
        <v>24249</v>
      </c>
      <c r="E13842" s="16" t="s">
        <v>21267</v>
      </c>
      <c r="F13842">
        <v>0</v>
      </c>
      <c r="G13842">
        <v>0</v>
      </c>
    </row>
    <row r="13843" spans="1:7" x14ac:dyDescent="0.25">
      <c r="A13843" t="str">
        <f>_xlfn.CONCAT(Inadiplentes_Benner_SQL[[#This Row],[EMPRESA]]," - ",Inadiplentes_Benner_SQL[[#This Row],[NUMERO]], " - ",Inadiplentes_Benner_SQL[[#This Row],[CLIENTE]])</f>
        <v>MEDICAR RIBEIRÃO PRETO - CO-00019199-CT - ASSOCIACAO DOS CEGOS RP</v>
      </c>
      <c r="B13843" s="16" t="s">
        <v>7656</v>
      </c>
      <c r="C13843" s="16" t="s">
        <v>24593</v>
      </c>
      <c r="D13843" s="16" t="s">
        <v>24594</v>
      </c>
      <c r="E13843" s="16" t="s">
        <v>21267</v>
      </c>
      <c r="F13843">
        <v>0</v>
      </c>
      <c r="G13843">
        <v>0</v>
      </c>
    </row>
    <row r="13844" spans="1:7" x14ac:dyDescent="0.25">
      <c r="A13844" t="str">
        <f>_xlfn.CONCAT(Inadiplentes_Benner_SQL[[#This Row],[EMPRESA]]," - ",Inadiplentes_Benner_SQL[[#This Row],[NUMERO]], " - ",Inadiplentes_Benner_SQL[[#This Row],[CLIENTE]])</f>
        <v>MEDICAR RIBEIRÃO PRETO - CO-00019208-CT - CELLPLAS INDUSTRIA E COMERCIO LTDA</v>
      </c>
      <c r="B13844" s="16" t="s">
        <v>7656</v>
      </c>
      <c r="C13844" s="16" t="s">
        <v>24595</v>
      </c>
      <c r="D13844" s="16" t="s">
        <v>24596</v>
      </c>
      <c r="E13844" s="16" t="s">
        <v>21267</v>
      </c>
      <c r="F13844">
        <v>0</v>
      </c>
      <c r="G13844">
        <v>0</v>
      </c>
    </row>
    <row r="13845" spans="1:7" x14ac:dyDescent="0.25">
      <c r="A13845" t="str">
        <f>_xlfn.CONCAT(Inadiplentes_Benner_SQL[[#This Row],[EMPRESA]]," - ",Inadiplentes_Benner_SQL[[#This Row],[NUMERO]], " - ",Inadiplentes_Benner_SQL[[#This Row],[CLIENTE]])</f>
        <v>MEDICAR RIBEIRÃO PRETO - CO-00019392-CT - PEDRO LUIS SCHIAVINATO ME</v>
      </c>
      <c r="B13845" s="16" t="s">
        <v>7656</v>
      </c>
      <c r="C13845" s="16" t="s">
        <v>24597</v>
      </c>
      <c r="D13845" s="16" t="s">
        <v>24598</v>
      </c>
      <c r="E13845" s="16" t="s">
        <v>21267</v>
      </c>
      <c r="F13845">
        <v>0</v>
      </c>
      <c r="G13845">
        <v>0</v>
      </c>
    </row>
    <row r="13846" spans="1:7" x14ac:dyDescent="0.25">
      <c r="A13846" t="str">
        <f>_xlfn.CONCAT(Inadiplentes_Benner_SQL[[#This Row],[EMPRESA]]," - ",Inadiplentes_Benner_SQL[[#This Row],[NUMERO]], " - ",Inadiplentes_Benner_SQL[[#This Row],[CLIENTE]])</f>
        <v>MEDICAR RIBEIRÃO PRETO - CO-00019689-CT - ODONTO SAO LUCAS LTDA</v>
      </c>
      <c r="B13846" s="16" t="s">
        <v>7656</v>
      </c>
      <c r="C13846" s="16" t="s">
        <v>24599</v>
      </c>
      <c r="D13846" s="16" t="s">
        <v>13998</v>
      </c>
      <c r="E13846" s="16" t="s">
        <v>21267</v>
      </c>
      <c r="F13846">
        <v>0</v>
      </c>
      <c r="G13846">
        <v>0</v>
      </c>
    </row>
    <row r="13847" spans="1:7" x14ac:dyDescent="0.25">
      <c r="A13847" t="str">
        <f>_xlfn.CONCAT(Inadiplentes_Benner_SQL[[#This Row],[EMPRESA]]," - ",Inadiplentes_Benner_SQL[[#This Row],[NUMERO]], " - ",Inadiplentes_Benner_SQL[[#This Row],[CLIENTE]])</f>
        <v>MEDICAR RIBEIRÃO PRETO - CO-00020825-CT - PAROQUIA DE NOSSA SENHORA DE NAZARE</v>
      </c>
      <c r="B13847" s="16" t="s">
        <v>7656</v>
      </c>
      <c r="C13847" s="16" t="s">
        <v>24600</v>
      </c>
      <c r="D13847" s="16" t="s">
        <v>24601</v>
      </c>
      <c r="E13847" s="16" t="s">
        <v>21267</v>
      </c>
      <c r="F13847">
        <v>0</v>
      </c>
      <c r="G13847">
        <v>0</v>
      </c>
    </row>
    <row r="13848" spans="1:7" x14ac:dyDescent="0.25">
      <c r="A13848" t="str">
        <f>_xlfn.CONCAT(Inadiplentes_Benner_SQL[[#This Row],[EMPRESA]]," - ",Inadiplentes_Benner_SQL[[#This Row],[NUMERO]], " - ",Inadiplentes_Benner_SQL[[#This Row],[CLIENTE]])</f>
        <v>MEDICAR RIBEIRÃO PRETO - CO-00020833-CT - PAROQUIA MARIA MAE POVO E SAO LAZARO</v>
      </c>
      <c r="B13848" s="16" t="s">
        <v>7656</v>
      </c>
      <c r="C13848" s="16" t="s">
        <v>24602</v>
      </c>
      <c r="D13848" s="16" t="s">
        <v>24603</v>
      </c>
      <c r="E13848" s="16" t="s">
        <v>21267</v>
      </c>
      <c r="F13848">
        <v>0</v>
      </c>
      <c r="G13848">
        <v>0</v>
      </c>
    </row>
    <row r="13849" spans="1:7" x14ac:dyDescent="0.25">
      <c r="A13849" t="str">
        <f>_xlfn.CONCAT(Inadiplentes_Benner_SQL[[#This Row],[EMPRESA]]," - ",Inadiplentes_Benner_SQL[[#This Row],[NUMERO]], " - ",Inadiplentes_Benner_SQL[[#This Row],[CLIENTE]])</f>
        <v>MEDICAR RIBEIRÃO PRETO - CO-00021156-CT - UNIOUTDOOR COMUNICACAO VISUAL LTDA ME</v>
      </c>
      <c r="B13849" s="16" t="s">
        <v>7656</v>
      </c>
      <c r="C13849" s="16" t="s">
        <v>24604</v>
      </c>
      <c r="D13849" s="16" t="s">
        <v>24605</v>
      </c>
      <c r="E13849" s="16" t="s">
        <v>21267</v>
      </c>
      <c r="F13849">
        <v>0</v>
      </c>
      <c r="G13849">
        <v>0</v>
      </c>
    </row>
    <row r="13850" spans="1:7" x14ac:dyDescent="0.25">
      <c r="A13850" t="str">
        <f>_xlfn.CONCAT(Inadiplentes_Benner_SQL[[#This Row],[EMPRESA]]," - ",Inadiplentes_Benner_SQL[[#This Row],[NUMERO]], " - ",Inadiplentes_Benner_SQL[[#This Row],[CLIENTE]])</f>
        <v>MEDICAR RIBEIRÃO PRETO - CO-00017836-CT - DBPA CONSTRUCOES INCOP IMOB LTDA</v>
      </c>
      <c r="B13850" s="16" t="s">
        <v>7656</v>
      </c>
      <c r="C13850" s="16" t="s">
        <v>24577</v>
      </c>
      <c r="D13850" s="16" t="s">
        <v>24578</v>
      </c>
      <c r="E13850" s="16" t="s">
        <v>21267</v>
      </c>
      <c r="F13850">
        <v>0</v>
      </c>
      <c r="G13850">
        <v>0</v>
      </c>
    </row>
    <row r="13851" spans="1:7" x14ac:dyDescent="0.25">
      <c r="A13851" t="str">
        <f>_xlfn.CONCAT(Inadiplentes_Benner_SQL[[#This Row],[EMPRESA]]," - ",Inadiplentes_Benner_SQL[[#This Row],[NUMERO]], " - ",Inadiplentes_Benner_SQL[[#This Row],[CLIENTE]])</f>
        <v>MEDICAR RIBEIRÃO PRETO - CO-00017985-CT - LKS SANEAMENTO EIRELI ME</v>
      </c>
      <c r="B13851" s="16" t="s">
        <v>7656</v>
      </c>
      <c r="C13851" s="16" t="s">
        <v>24579</v>
      </c>
      <c r="D13851" s="16" t="s">
        <v>24580</v>
      </c>
      <c r="E13851" s="16" t="s">
        <v>21267</v>
      </c>
      <c r="F13851">
        <v>0</v>
      </c>
      <c r="G13851">
        <v>0</v>
      </c>
    </row>
    <row r="13852" spans="1:7" x14ac:dyDescent="0.25">
      <c r="A13852" t="str">
        <f>_xlfn.CONCAT(Inadiplentes_Benner_SQL[[#This Row],[EMPRESA]]," - ",Inadiplentes_Benner_SQL[[#This Row],[NUMERO]], " - ",Inadiplentes_Benner_SQL[[#This Row],[CLIENTE]])</f>
        <v>MEDICAR RIBEIRÃO PRETO - CO-00018173-CT - CONDOMINIO EDIFICIO MARAUA</v>
      </c>
      <c r="B13852" s="16" t="s">
        <v>7656</v>
      </c>
      <c r="C13852" s="16" t="s">
        <v>24581</v>
      </c>
      <c r="D13852" s="16" t="s">
        <v>24582</v>
      </c>
      <c r="E13852" s="16" t="s">
        <v>21267</v>
      </c>
      <c r="F13852">
        <v>0</v>
      </c>
      <c r="G13852">
        <v>0</v>
      </c>
    </row>
    <row r="13853" spans="1:7" x14ac:dyDescent="0.25">
      <c r="A13853" t="str">
        <f>_xlfn.CONCAT(Inadiplentes_Benner_SQL[[#This Row],[EMPRESA]]," - ",Inadiplentes_Benner_SQL[[#This Row],[NUMERO]], " - ",Inadiplentes_Benner_SQL[[#This Row],[CLIENTE]])</f>
        <v>MEDICAR RIBEIRÃO PRETO - CO-00021924-CT - EDIFICIO CENTRO PROFISSIONAL RIBEIRAO SHOPPING</v>
      </c>
      <c r="B13853" s="16" t="s">
        <v>7656</v>
      </c>
      <c r="C13853" s="16" t="s">
        <v>25246</v>
      </c>
      <c r="D13853" s="16" t="s">
        <v>25247</v>
      </c>
      <c r="E13853" s="16" t="s">
        <v>21267</v>
      </c>
      <c r="F13853">
        <v>0</v>
      </c>
      <c r="G13853">
        <v>0</v>
      </c>
    </row>
    <row r="13854" spans="1:7" x14ac:dyDescent="0.25">
      <c r="A13854" t="str">
        <f>_xlfn.CONCAT(Inadiplentes_Benner_SQL[[#This Row],[EMPRESA]]," - ",Inadiplentes_Benner_SQL[[#This Row],[NUMERO]], " - ",Inadiplentes_Benner_SQL[[#This Row],[CLIENTE]])</f>
        <v>MEDICAR RIBEIRÃO PRETO - CO-00022102-CT - AMPARO SALAO DE BELEZA E ESTETICA LTDA</v>
      </c>
      <c r="B13854" s="16" t="s">
        <v>7656</v>
      </c>
      <c r="C13854" s="16" t="s">
        <v>25248</v>
      </c>
      <c r="D13854" s="16" t="s">
        <v>25249</v>
      </c>
      <c r="E13854" s="16" t="s">
        <v>21267</v>
      </c>
      <c r="F13854">
        <v>0</v>
      </c>
      <c r="G13854">
        <v>0</v>
      </c>
    </row>
    <row r="13855" spans="1:7" x14ac:dyDescent="0.25">
      <c r="A13855" t="str">
        <f>_xlfn.CONCAT(Inadiplentes_Benner_SQL[[#This Row],[EMPRESA]]," - ",Inadiplentes_Benner_SQL[[#This Row],[NUMERO]], " - ",Inadiplentes_Benner_SQL[[#This Row],[CLIENTE]])</f>
        <v>MEDICAR RIBEIRÃO PRETO - CO-00022208-CT - JOSE EVANGELISTA DE OLIVEIRA ESTETICA</v>
      </c>
      <c r="B13855" s="16" t="s">
        <v>7656</v>
      </c>
      <c r="C13855" s="16" t="s">
        <v>25250</v>
      </c>
      <c r="D13855" s="16" t="s">
        <v>25251</v>
      </c>
      <c r="E13855" s="16" t="s">
        <v>21267</v>
      </c>
      <c r="F13855">
        <v>0</v>
      </c>
      <c r="G13855">
        <v>0</v>
      </c>
    </row>
    <row r="13856" spans="1:7" x14ac:dyDescent="0.25">
      <c r="A13856" t="str">
        <f>_xlfn.CONCAT(Inadiplentes_Benner_SQL[[#This Row],[EMPRESA]]," - ",Inadiplentes_Benner_SQL[[#This Row],[NUMERO]], " - ",Inadiplentes_Benner_SQL[[#This Row],[CLIENTE]])</f>
        <v>MEDICAR RIBEIRÃO PRETO - CO-00022378-CT - BASTOS LIMA CORRETAGEM LTDA ME</v>
      </c>
      <c r="B13856" s="16" t="s">
        <v>7656</v>
      </c>
      <c r="C13856" s="16" t="s">
        <v>25252</v>
      </c>
      <c r="D13856" s="16" t="s">
        <v>25253</v>
      </c>
      <c r="E13856" s="16" t="s">
        <v>21267</v>
      </c>
      <c r="F13856">
        <v>0</v>
      </c>
      <c r="G13856">
        <v>0</v>
      </c>
    </row>
    <row r="13857" spans="1:7" x14ac:dyDescent="0.25">
      <c r="A13857" t="str">
        <f>_xlfn.CONCAT(Inadiplentes_Benner_SQL[[#This Row],[EMPRESA]]," - ",Inadiplentes_Benner_SQL[[#This Row],[NUMERO]], " - ",Inadiplentes_Benner_SQL[[#This Row],[CLIENTE]])</f>
        <v>MEDICAR RIBEIRÃO PRETO - CO-00022604-CT - AMOR ASSOC MILITARES OFICIAIS RESERVA</v>
      </c>
      <c r="B13857" s="16" t="s">
        <v>7656</v>
      </c>
      <c r="C13857" s="16" t="s">
        <v>25254</v>
      </c>
      <c r="D13857" s="16" t="s">
        <v>25255</v>
      </c>
      <c r="E13857" s="16" t="s">
        <v>21267</v>
      </c>
      <c r="F13857">
        <v>0</v>
      </c>
      <c r="G13857">
        <v>0</v>
      </c>
    </row>
    <row r="13858" spans="1:7" x14ac:dyDescent="0.25">
      <c r="A13858" t="str">
        <f>_xlfn.CONCAT(Inadiplentes_Benner_SQL[[#This Row],[EMPRESA]]," - ",Inadiplentes_Benner_SQL[[#This Row],[NUMERO]], " - ",Inadiplentes_Benner_SQL[[#This Row],[CLIENTE]])</f>
        <v>MEDICAR RIBEIRÃO PRETO - CO-00016051-CT - COMUNIDADE CRISTA DE RIBEIRAO PRETO</v>
      </c>
      <c r="B13858" s="16" t="s">
        <v>7656</v>
      </c>
      <c r="C13858" s="16" t="s">
        <v>24567</v>
      </c>
      <c r="D13858" s="16" t="s">
        <v>24568</v>
      </c>
      <c r="E13858" s="16" t="s">
        <v>21267</v>
      </c>
      <c r="F13858">
        <v>0</v>
      </c>
      <c r="G13858">
        <v>0</v>
      </c>
    </row>
    <row r="13859" spans="1:7" x14ac:dyDescent="0.25">
      <c r="A13859" t="str">
        <f>_xlfn.CONCAT(Inadiplentes_Benner_SQL[[#This Row],[EMPRESA]]," - ",Inadiplentes_Benner_SQL[[#This Row],[NUMERO]], " - ",Inadiplentes_Benner_SQL[[#This Row],[CLIENTE]])</f>
        <v>MEDICAR RIBEIRÃO PRETO - EC-00039515-CT - CONSTRUTORA MENDONCA ALVARES LTDA</v>
      </c>
      <c r="B13859" s="16" t="s">
        <v>7656</v>
      </c>
      <c r="C13859" s="16" t="s">
        <v>25258</v>
      </c>
      <c r="D13859" s="16" t="s">
        <v>25259</v>
      </c>
      <c r="E13859" s="16" t="s">
        <v>21267</v>
      </c>
      <c r="F13859">
        <v>0</v>
      </c>
      <c r="G13859">
        <v>0</v>
      </c>
    </row>
    <row r="13860" spans="1:7" x14ac:dyDescent="0.25">
      <c r="A13860" t="str">
        <f>_xlfn.CONCAT(Inadiplentes_Benner_SQL[[#This Row],[EMPRESA]]," - ",Inadiplentes_Benner_SQL[[#This Row],[NUMERO]], " - ",Inadiplentes_Benner_SQL[[#This Row],[CLIENTE]])</f>
        <v>MEDICAR RIBEIRÃO PRETO - EC-00039556-CT - INTERATIVA ISOLACOES TERMICAS LTDA</v>
      </c>
      <c r="B13860" s="16" t="s">
        <v>7656</v>
      </c>
      <c r="C13860" s="16" t="s">
        <v>25260</v>
      </c>
      <c r="D13860" s="16" t="s">
        <v>25261</v>
      </c>
      <c r="E13860" s="16" t="s">
        <v>21267</v>
      </c>
      <c r="F13860">
        <v>0</v>
      </c>
      <c r="G13860">
        <v>0</v>
      </c>
    </row>
    <row r="13861" spans="1:7" x14ac:dyDescent="0.25">
      <c r="A13861" t="str">
        <f>_xlfn.CONCAT(Inadiplentes_Benner_SQL[[#This Row],[EMPRESA]]," - ",Inadiplentes_Benner_SQL[[#This Row],[NUMERO]], " - ",Inadiplentes_Benner_SQL[[#This Row],[CLIENTE]])</f>
        <v>MEDICAR RIBEIRÃO PRETO - CO-00022891-CT - AFACEESP ASSOC FUNC AP CX ECON ESTADO SP</v>
      </c>
      <c r="B13861" s="16" t="s">
        <v>7656</v>
      </c>
      <c r="C13861" s="16" t="s">
        <v>25256</v>
      </c>
      <c r="D13861" s="16" t="s">
        <v>25257</v>
      </c>
      <c r="E13861" s="16" t="s">
        <v>21267</v>
      </c>
      <c r="F13861">
        <v>0</v>
      </c>
      <c r="G13861">
        <v>0</v>
      </c>
    </row>
    <row r="13862" spans="1:7" x14ac:dyDescent="0.25">
      <c r="A13862" t="str">
        <f>_xlfn.CONCAT(Inadiplentes_Benner_SQL[[#This Row],[EMPRESA]]," - ",Inadiplentes_Benner_SQL[[#This Row],[NUMERO]], " - ",Inadiplentes_Benner_SQL[[#This Row],[CLIENTE]])</f>
        <v>MEDICAR RIBEIRÃO PRETO - EF-00009746-CT - ANTONIO CARLOS VERONEZ</v>
      </c>
      <c r="B13862" s="16" t="s">
        <v>7656</v>
      </c>
      <c r="C13862" s="16" t="s">
        <v>25264</v>
      </c>
      <c r="D13862" s="16" t="s">
        <v>25265</v>
      </c>
      <c r="E13862" s="16" t="s">
        <v>21299</v>
      </c>
      <c r="F13862">
        <v>0</v>
      </c>
      <c r="G13862">
        <v>0</v>
      </c>
    </row>
    <row r="13863" spans="1:7" x14ac:dyDescent="0.25">
      <c r="A13863" t="str">
        <f>_xlfn.CONCAT(Inadiplentes_Benner_SQL[[#This Row],[EMPRESA]]," - ",Inadiplentes_Benner_SQL[[#This Row],[NUMERO]], " - ",Inadiplentes_Benner_SQL[[#This Row],[CLIENTE]])</f>
        <v>MEDICAR RIBEIRÃO PRETO - EF-00009756-CT - ALESSANDRA DE PAULA PEREIRA</v>
      </c>
      <c r="B13863" s="16" t="s">
        <v>7656</v>
      </c>
      <c r="C13863" s="16" t="s">
        <v>25266</v>
      </c>
      <c r="D13863" s="16" t="s">
        <v>25267</v>
      </c>
      <c r="E13863" s="16" t="s">
        <v>21299</v>
      </c>
      <c r="F13863">
        <v>0</v>
      </c>
      <c r="G13863">
        <v>0</v>
      </c>
    </row>
    <row r="13864" spans="1:7" x14ac:dyDescent="0.25">
      <c r="A13864" t="str">
        <f>_xlfn.CONCAT(Inadiplentes_Benner_SQL[[#This Row],[EMPRESA]]," - ",Inadiplentes_Benner_SQL[[#This Row],[NUMERO]], " - ",Inadiplentes_Benner_SQL[[#This Row],[CLIENTE]])</f>
        <v>MEDICAR RIBEIRÃO PRETO - EF-00009655-CT - SANDRA CRISTINA RODRIGUES ALONSO</v>
      </c>
      <c r="B13864" s="16" t="s">
        <v>7656</v>
      </c>
      <c r="C13864" s="16" t="s">
        <v>25262</v>
      </c>
      <c r="D13864" s="16" t="s">
        <v>25263</v>
      </c>
      <c r="E13864" s="16" t="s">
        <v>21299</v>
      </c>
      <c r="F13864">
        <v>0</v>
      </c>
      <c r="G13864">
        <v>0</v>
      </c>
    </row>
    <row r="13865" spans="1:7" x14ac:dyDescent="0.25">
      <c r="A13865" t="str">
        <f>_xlfn.CONCAT(Inadiplentes_Benner_SQL[[#This Row],[EMPRESA]]," - ",Inadiplentes_Benner_SQL[[#This Row],[NUMERO]], " - ",Inadiplentes_Benner_SQL[[#This Row],[CLIENTE]])</f>
        <v>MEDICAR RIBEIRÃO PRETO - CO-00014987-CT - PAPALEGUAS COM E PRES DE SERV LTDA-EPP</v>
      </c>
      <c r="B13865" s="16" t="s">
        <v>7656</v>
      </c>
      <c r="C13865" s="16" t="s">
        <v>24563</v>
      </c>
      <c r="D13865" s="16" t="s">
        <v>24564</v>
      </c>
      <c r="E13865" s="16" t="s">
        <v>21267</v>
      </c>
      <c r="F13865">
        <v>0</v>
      </c>
      <c r="G13865">
        <v>0</v>
      </c>
    </row>
    <row r="13866" spans="1:7" x14ac:dyDescent="0.25">
      <c r="A13866" t="str">
        <f>_xlfn.CONCAT(Inadiplentes_Benner_SQL[[#This Row],[EMPRESA]]," - ",Inadiplentes_Benner_SQL[[#This Row],[NUMERO]], " - ",Inadiplentes_Benner_SQL[[#This Row],[CLIENTE]])</f>
        <v>MEDICAR RIBEIRÃO PRETO - CO-00016004-CT - PAROQUIA NOSSA SENHORA DO ROSARIO</v>
      </c>
      <c r="B13866" s="16" t="s">
        <v>7656</v>
      </c>
      <c r="C13866" s="16" t="s">
        <v>24565</v>
      </c>
      <c r="D13866" s="16" t="s">
        <v>24566</v>
      </c>
      <c r="E13866" s="16" t="s">
        <v>21267</v>
      </c>
      <c r="F13866">
        <v>0</v>
      </c>
      <c r="G13866">
        <v>0</v>
      </c>
    </row>
    <row r="13867" spans="1:7" x14ac:dyDescent="0.25">
      <c r="A13867" t="str">
        <f>_xlfn.CONCAT(Inadiplentes_Benner_SQL[[#This Row],[EMPRESA]]," - ",Inadiplentes_Benner_SQL[[#This Row],[NUMERO]], " - ",Inadiplentes_Benner_SQL[[#This Row],[CLIENTE]])</f>
        <v>MEDICAR RIBEIRÃO PRETO - CO-00016966-CT - CONDOMINIO EDIFICIO ODILLA MESTRINER</v>
      </c>
      <c r="B13867" s="16" t="s">
        <v>7656</v>
      </c>
      <c r="C13867" s="16" t="s">
        <v>24569</v>
      </c>
      <c r="D13867" s="16" t="s">
        <v>24570</v>
      </c>
      <c r="E13867" s="16" t="s">
        <v>21267</v>
      </c>
      <c r="F13867">
        <v>0</v>
      </c>
      <c r="G13867">
        <v>0</v>
      </c>
    </row>
    <row r="13868" spans="1:7" x14ac:dyDescent="0.25">
      <c r="A13868" t="str">
        <f>_xlfn.CONCAT(Inadiplentes_Benner_SQL[[#This Row],[EMPRESA]]," - ",Inadiplentes_Benner_SQL[[#This Row],[NUMERO]], " - ",Inadiplentes_Benner_SQL[[#This Row],[CLIENTE]])</f>
        <v>MEDICAR RIBEIRÃO PRETO - CO-00017117-CT - IGREJA PRESBITERIANA DO IPIRANGA</v>
      </c>
      <c r="B13868" s="16" t="s">
        <v>7656</v>
      </c>
      <c r="C13868" s="16" t="s">
        <v>24571</v>
      </c>
      <c r="D13868" s="16" t="s">
        <v>24572</v>
      </c>
      <c r="E13868" s="16" t="s">
        <v>21267</v>
      </c>
      <c r="F13868">
        <v>0</v>
      </c>
      <c r="G13868">
        <v>0</v>
      </c>
    </row>
    <row r="13869" spans="1:7" x14ac:dyDescent="0.25">
      <c r="A13869" t="str">
        <f>_xlfn.CONCAT(Inadiplentes_Benner_SQL[[#This Row],[EMPRESA]]," - ",Inadiplentes_Benner_SQL[[#This Row],[NUMERO]], " - ",Inadiplentes_Benner_SQL[[#This Row],[CLIENTE]])</f>
        <v>MEDICAR RIBEIRÃO PRETO - CO-00017153-CT - NOVAEMP RIBEIRAO PRETO EMPREENDIMENTOS IMOBIL LTDA</v>
      </c>
      <c r="B13869" s="16" t="s">
        <v>7656</v>
      </c>
      <c r="C13869" s="16" t="s">
        <v>24573</v>
      </c>
      <c r="D13869" s="16" t="s">
        <v>24574</v>
      </c>
      <c r="E13869" s="16" t="s">
        <v>21267</v>
      </c>
      <c r="F13869">
        <v>0</v>
      </c>
      <c r="G13869">
        <v>0</v>
      </c>
    </row>
    <row r="13870" spans="1:7" x14ac:dyDescent="0.25">
      <c r="A13870" t="str">
        <f>_xlfn.CONCAT(Inadiplentes_Benner_SQL[[#This Row],[EMPRESA]]," - ",Inadiplentes_Benner_SQL[[#This Row],[NUMERO]], " - ",Inadiplentes_Benner_SQL[[#This Row],[CLIENTE]])</f>
        <v>MEDICAR RIBEIRÃO PRETO - CO-00017699-CT - CESLAN EMPREENDIMENTOS IMOBILIARIOS LTDA</v>
      </c>
      <c r="B13870" s="16" t="s">
        <v>7656</v>
      </c>
      <c r="C13870" s="16" t="s">
        <v>24575</v>
      </c>
      <c r="D13870" s="16" t="s">
        <v>24576</v>
      </c>
      <c r="E13870" s="16" t="s">
        <v>21267</v>
      </c>
      <c r="F13870">
        <v>0</v>
      </c>
      <c r="G13870">
        <v>0</v>
      </c>
    </row>
    <row r="13871" spans="1:7" x14ac:dyDescent="0.25">
      <c r="A13871" t="str">
        <f>_xlfn.CONCAT(Inadiplentes_Benner_SQL[[#This Row],[EMPRESA]]," - ",Inadiplentes_Benner_SQL[[#This Row],[NUMERO]], " - ",Inadiplentes_Benner_SQL[[#This Row],[CLIENTE]])</f>
        <v>MEDICAR RIBEIRÃO PRETO - AP-00031331-CT - FALAGUASTA PIZZA ARTESANAL ITALIANA LTDA</v>
      </c>
      <c r="B13871" s="16" t="s">
        <v>7656</v>
      </c>
      <c r="C13871" s="16" t="s">
        <v>24540</v>
      </c>
      <c r="D13871" s="16" t="s">
        <v>24541</v>
      </c>
      <c r="E13871" s="16" t="s">
        <v>21267</v>
      </c>
      <c r="F13871">
        <v>0</v>
      </c>
      <c r="G13871">
        <v>0</v>
      </c>
    </row>
    <row r="13872" spans="1:7" x14ac:dyDescent="0.25">
      <c r="A13872" t="str">
        <f>_xlfn.CONCAT(Inadiplentes_Benner_SQL[[#This Row],[EMPRESA]]," - ",Inadiplentes_Benner_SQL[[#This Row],[NUMERO]], " - ",Inadiplentes_Benner_SQL[[#This Row],[CLIENTE]])</f>
        <v>MEDICAR RIBEIRÃO PRETO - AP-00031356-CT - LIGA DAS SENHORAS CATOLICAS DE RIBEIRAO PRETO</v>
      </c>
      <c r="B13872" s="16" t="s">
        <v>7656</v>
      </c>
      <c r="C13872" s="16" t="s">
        <v>24542</v>
      </c>
      <c r="D13872" s="16" t="s">
        <v>24269</v>
      </c>
      <c r="E13872" s="16" t="s">
        <v>21267</v>
      </c>
      <c r="F13872">
        <v>0</v>
      </c>
      <c r="G13872">
        <v>0</v>
      </c>
    </row>
    <row r="13873" spans="1:7" x14ac:dyDescent="0.25">
      <c r="A13873" t="str">
        <f>_xlfn.CONCAT(Inadiplentes_Benner_SQL[[#This Row],[EMPRESA]]," - ",Inadiplentes_Benner_SQL[[#This Row],[NUMERO]], " - ",Inadiplentes_Benner_SQL[[#This Row],[CLIENTE]])</f>
        <v>MEDICAR RIBEIRÃO PRETO - AP-00031522-CT - COLEGIO PEQUENO PRINCIPE</v>
      </c>
      <c r="B13873" s="16" t="s">
        <v>7656</v>
      </c>
      <c r="C13873" s="16" t="s">
        <v>24543</v>
      </c>
      <c r="D13873" s="16" t="s">
        <v>24544</v>
      </c>
      <c r="E13873" s="16" t="s">
        <v>21267</v>
      </c>
      <c r="F13873">
        <v>0</v>
      </c>
      <c r="G13873">
        <v>0</v>
      </c>
    </row>
    <row r="13874" spans="1:7" x14ac:dyDescent="0.25">
      <c r="A13874" t="str">
        <f>_xlfn.CONCAT(Inadiplentes_Benner_SQL[[#This Row],[EMPRESA]]," - ",Inadiplentes_Benner_SQL[[#This Row],[NUMERO]], " - ",Inadiplentes_Benner_SQL[[#This Row],[CLIENTE]])</f>
        <v>MEDICAR RIBEIRÃO PRETO - AP-00032147-CT - CM HOSPITALAR</v>
      </c>
      <c r="B13874" s="16" t="s">
        <v>7656</v>
      </c>
      <c r="C13874" s="16" t="s">
        <v>24545</v>
      </c>
      <c r="D13874" s="16" t="s">
        <v>19079</v>
      </c>
      <c r="E13874" s="16" t="s">
        <v>21267</v>
      </c>
      <c r="F13874">
        <v>0</v>
      </c>
      <c r="G13874">
        <v>0</v>
      </c>
    </row>
    <row r="13875" spans="1:7" x14ac:dyDescent="0.25">
      <c r="A13875" t="str">
        <f>_xlfn.CONCAT(Inadiplentes_Benner_SQL[[#This Row],[EMPRESA]]," - ",Inadiplentes_Benner_SQL[[#This Row],[NUMERO]], " - ",Inadiplentes_Benner_SQL[[#This Row],[CLIENTE]])</f>
        <v>MEDICAR RIBEIRÃO PRETO - AP-00038615-CT - RGB APOIO ADMINISTRATIVO EIRELI</v>
      </c>
      <c r="B13875" s="16" t="s">
        <v>7656</v>
      </c>
      <c r="C13875" s="16" t="s">
        <v>24546</v>
      </c>
      <c r="D13875" s="16" t="s">
        <v>21365</v>
      </c>
      <c r="E13875" s="16" t="s">
        <v>21267</v>
      </c>
      <c r="F13875">
        <v>0</v>
      </c>
      <c r="G13875">
        <v>0</v>
      </c>
    </row>
    <row r="13876" spans="1:7" x14ac:dyDescent="0.25">
      <c r="A13876" t="str">
        <f>_xlfn.CONCAT(Inadiplentes_Benner_SQL[[#This Row],[EMPRESA]]," - ",Inadiplentes_Benner_SQL[[#This Row],[NUMERO]], " - ",Inadiplentes_Benner_SQL[[#This Row],[CLIENTE]])</f>
        <v>MEDICAR RIBEIRÃO PRETO - AP-00039283-CT - YOCHIDA CLINICA MEDICA S/S LTDA.</v>
      </c>
      <c r="B13876" s="16" t="s">
        <v>7656</v>
      </c>
      <c r="C13876" s="16" t="s">
        <v>24547</v>
      </c>
      <c r="D13876" s="16" t="s">
        <v>24548</v>
      </c>
      <c r="E13876" s="16" t="s">
        <v>21267</v>
      </c>
      <c r="F13876">
        <v>0</v>
      </c>
      <c r="G13876">
        <v>0</v>
      </c>
    </row>
    <row r="13877" spans="1:7" x14ac:dyDescent="0.25">
      <c r="A13877" t="str">
        <f>_xlfn.CONCAT(Inadiplentes_Benner_SQL[[#This Row],[EMPRESA]]," - ",Inadiplentes_Benner_SQL[[#This Row],[NUMERO]], " - ",Inadiplentes_Benner_SQL[[#This Row],[CLIENTE]])</f>
        <v>MEDICAR RIBEIRÃO PRETO - CO-00000665-CT - ATENEU BARAO DE MAUA LTDA S/C</v>
      </c>
      <c r="B13877" s="16" t="s">
        <v>7656</v>
      </c>
      <c r="C13877" s="16" t="s">
        <v>24549</v>
      </c>
      <c r="D13877" s="16" t="s">
        <v>24550</v>
      </c>
      <c r="E13877" s="16" t="s">
        <v>21267</v>
      </c>
      <c r="F13877">
        <v>0</v>
      </c>
      <c r="G13877">
        <v>0</v>
      </c>
    </row>
    <row r="13878" spans="1:7" x14ac:dyDescent="0.25">
      <c r="A13878" t="str">
        <f>_xlfn.CONCAT(Inadiplentes_Benner_SQL[[#This Row],[EMPRESA]]," - ",Inadiplentes_Benner_SQL[[#This Row],[NUMERO]], " - ",Inadiplentes_Benner_SQL[[#This Row],[CLIENTE]])</f>
        <v>MEDICAR RIBEIRÃO PRETO - CO-00002104-CT - PAULO HENRIQUE REZENDE M E</v>
      </c>
      <c r="B13878" s="16" t="s">
        <v>7656</v>
      </c>
      <c r="C13878" s="16" t="s">
        <v>24551</v>
      </c>
      <c r="D13878" s="16" t="s">
        <v>24552</v>
      </c>
      <c r="E13878" s="16" t="s">
        <v>21299</v>
      </c>
      <c r="F13878">
        <v>0</v>
      </c>
      <c r="G13878">
        <v>0</v>
      </c>
    </row>
    <row r="13879" spans="1:7" x14ac:dyDescent="0.25">
      <c r="A13879" t="str">
        <f>_xlfn.CONCAT(Inadiplentes_Benner_SQL[[#This Row],[EMPRESA]]," - ",Inadiplentes_Benner_SQL[[#This Row],[NUMERO]], " - ",Inadiplentes_Benner_SQL[[#This Row],[CLIENTE]])</f>
        <v>MEDICAR RIBEIRÃO PRETO - CO-00006016-CT - EDIFICIO EVEREST</v>
      </c>
      <c r="B13879" s="16" t="s">
        <v>7656</v>
      </c>
      <c r="C13879" s="16" t="s">
        <v>24553</v>
      </c>
      <c r="D13879" s="16" t="s">
        <v>24554</v>
      </c>
      <c r="E13879" s="16" t="s">
        <v>21267</v>
      </c>
      <c r="F13879">
        <v>0</v>
      </c>
      <c r="G13879">
        <v>0</v>
      </c>
    </row>
    <row r="13880" spans="1:7" x14ac:dyDescent="0.25">
      <c r="A13880" t="str">
        <f>_xlfn.CONCAT(Inadiplentes_Benner_SQL[[#This Row],[EMPRESA]]," - ",Inadiplentes_Benner_SQL[[#This Row],[NUMERO]], " - ",Inadiplentes_Benner_SQL[[#This Row],[CLIENTE]])</f>
        <v>MEDICAR RIBEIRÃO PRETO - CO-00006066-CT - SIND.NAC.DOS AUDITORES FISCAIS DA RECEITA FEDERAL DO BRASIL</v>
      </c>
      <c r="B13880" s="16" t="s">
        <v>7656</v>
      </c>
      <c r="C13880" s="16" t="s">
        <v>24555</v>
      </c>
      <c r="D13880" s="16" t="s">
        <v>24556</v>
      </c>
      <c r="E13880" s="16" t="s">
        <v>21267</v>
      </c>
      <c r="F13880">
        <v>0</v>
      </c>
      <c r="G13880">
        <v>0</v>
      </c>
    </row>
    <row r="13881" spans="1:7" x14ac:dyDescent="0.25">
      <c r="A13881" t="str">
        <f>_xlfn.CONCAT(Inadiplentes_Benner_SQL[[#This Row],[EMPRESA]]," - ",Inadiplentes_Benner_SQL[[#This Row],[NUMERO]], " - ",Inadiplentes_Benner_SQL[[#This Row],[CLIENTE]])</f>
        <v>MEDICAR RIBEIRÃO PRETO - CO-00008990-CT - RIB COM DE LUBRIFICANTES LTDA</v>
      </c>
      <c r="B13881" s="16" t="s">
        <v>7656</v>
      </c>
      <c r="C13881" s="16" t="s">
        <v>24557</v>
      </c>
      <c r="D13881" s="16" t="s">
        <v>24558</v>
      </c>
      <c r="E13881" s="16" t="s">
        <v>21267</v>
      </c>
      <c r="F13881">
        <v>0</v>
      </c>
      <c r="G13881">
        <v>0</v>
      </c>
    </row>
    <row r="13882" spans="1:7" x14ac:dyDescent="0.25">
      <c r="A13882" t="str">
        <f>_xlfn.CONCAT(Inadiplentes_Benner_SQL[[#This Row],[EMPRESA]]," - ",Inadiplentes_Benner_SQL[[#This Row],[NUMERO]], " - ",Inadiplentes_Benner_SQL[[#This Row],[CLIENTE]])</f>
        <v>MEDICAR RIBEIRÃO PRETO - CO-00009469-CT - RADIO INDEPENDENCIA DE RIBEIRAO PRETO LTDA</v>
      </c>
      <c r="B13882" s="16" t="s">
        <v>7656</v>
      </c>
      <c r="C13882" s="16" t="s">
        <v>6203</v>
      </c>
      <c r="D13882" s="16" t="s">
        <v>24559</v>
      </c>
      <c r="E13882" s="16" t="s">
        <v>21267</v>
      </c>
      <c r="F13882">
        <v>0</v>
      </c>
      <c r="G13882">
        <v>0</v>
      </c>
    </row>
    <row r="13883" spans="1:7" x14ac:dyDescent="0.25">
      <c r="A13883" t="str">
        <f>_xlfn.CONCAT(Inadiplentes_Benner_SQL[[#This Row],[EMPRESA]]," - ",Inadiplentes_Benner_SQL[[#This Row],[NUMERO]], " - ",Inadiplentes_Benner_SQL[[#This Row],[CLIENTE]])</f>
        <v>MEDICAR RIBEIRÃO PRETO - CO-00009493-CT - RIB COM DE LUBRIFICANTES LTDA</v>
      </c>
      <c r="B13883" s="16" t="s">
        <v>7656</v>
      </c>
      <c r="C13883" s="16" t="s">
        <v>24560</v>
      </c>
      <c r="D13883" s="16" t="s">
        <v>24558</v>
      </c>
      <c r="E13883" s="16" t="s">
        <v>21267</v>
      </c>
      <c r="F13883">
        <v>0</v>
      </c>
      <c r="G13883">
        <v>0</v>
      </c>
    </row>
    <row r="13884" spans="1:7" x14ac:dyDescent="0.25">
      <c r="A13884" t="str">
        <f>_xlfn.CONCAT(Inadiplentes_Benner_SQL[[#This Row],[EMPRESA]]," - ",Inadiplentes_Benner_SQL[[#This Row],[NUMERO]], " - ",Inadiplentes_Benner_SQL[[#This Row],[CLIENTE]])</f>
        <v>MEDICAR RIBEIRÃO PRETO - CO-00011739-CT - CONDOMINIO EDIFICIO REMBRANDT</v>
      </c>
      <c r="B13884" s="16" t="s">
        <v>7656</v>
      </c>
      <c r="C13884" s="16" t="s">
        <v>24561</v>
      </c>
      <c r="D13884" s="16" t="s">
        <v>24562</v>
      </c>
      <c r="E13884" s="16" t="s">
        <v>21267</v>
      </c>
      <c r="F13884">
        <v>0</v>
      </c>
      <c r="G13884">
        <v>0</v>
      </c>
    </row>
    <row r="13885" spans="1:7" x14ac:dyDescent="0.25">
      <c r="A13885" t="str">
        <f>_xlfn.CONCAT(Inadiplentes_Benner_SQL[[#This Row],[EMPRESA]]," - ",Inadiplentes_Benner_SQL[[#This Row],[NUMERO]], " - ",Inadiplentes_Benner_SQL[[#This Row],[CLIENTE]])</f>
        <v>MEDICAR RIBEIRÃO PRETO - AP-00000110-CT - RESINA E FERRAREZI LTDA EPP</v>
      </c>
      <c r="B13885" s="16" t="s">
        <v>7656</v>
      </c>
      <c r="C13885" s="16" t="s">
        <v>22119</v>
      </c>
      <c r="D13885" s="16" t="s">
        <v>24525</v>
      </c>
      <c r="E13885" s="16" t="s">
        <v>21267</v>
      </c>
      <c r="F13885">
        <v>0</v>
      </c>
      <c r="G13885">
        <v>0</v>
      </c>
    </row>
    <row r="13886" spans="1:7" x14ac:dyDescent="0.25">
      <c r="A13886" t="str">
        <f>_xlfn.CONCAT(Inadiplentes_Benner_SQL[[#This Row],[EMPRESA]]," - ",Inadiplentes_Benner_SQL[[#This Row],[NUMERO]], " - ",Inadiplentes_Benner_SQL[[#This Row],[CLIENTE]])</f>
        <v>MEDICAR RIBEIRÃO PRETO - AP-00006156-CT - SISTEMA IAVEC DE ENSINO LTDA ME</v>
      </c>
      <c r="B13886" s="16" t="s">
        <v>7656</v>
      </c>
      <c r="C13886" s="16" t="s">
        <v>6178</v>
      </c>
      <c r="D13886" s="16" t="s">
        <v>24526</v>
      </c>
      <c r="E13886" s="16" t="s">
        <v>21267</v>
      </c>
      <c r="F13886">
        <v>0</v>
      </c>
      <c r="G13886">
        <v>0</v>
      </c>
    </row>
    <row r="13887" spans="1:7" x14ac:dyDescent="0.25">
      <c r="A13887" t="str">
        <f>_xlfn.CONCAT(Inadiplentes_Benner_SQL[[#This Row],[EMPRESA]]," - ",Inadiplentes_Benner_SQL[[#This Row],[NUMERO]], " - ",Inadiplentes_Benner_SQL[[#This Row],[CLIENTE]])</f>
        <v>MEDICAR RIBEIRÃO PRETO - AP-00008511-CT - AVA MARTINS ATENDIMENTO EM PSICOPEDAGOGIA LTDA</v>
      </c>
      <c r="B13887" s="16" t="s">
        <v>7656</v>
      </c>
      <c r="C13887" s="16" t="s">
        <v>24527</v>
      </c>
      <c r="D13887" s="16" t="s">
        <v>24528</v>
      </c>
      <c r="E13887" s="16" t="s">
        <v>21267</v>
      </c>
      <c r="F13887">
        <v>0</v>
      </c>
      <c r="G13887">
        <v>0</v>
      </c>
    </row>
    <row r="13888" spans="1:7" x14ac:dyDescent="0.25">
      <c r="A13888" t="str">
        <f>_xlfn.CONCAT(Inadiplentes_Benner_SQL[[#This Row],[EMPRESA]]," - ",Inadiplentes_Benner_SQL[[#This Row],[NUMERO]], " - ",Inadiplentes_Benner_SQL[[#This Row],[CLIENTE]])</f>
        <v>MEDICAR RIBEIRÃO PRETO - AP-00009397-CT - PERMETAL S A METAIS PERFURADOS</v>
      </c>
      <c r="B13888" s="16" t="s">
        <v>7656</v>
      </c>
      <c r="C13888" s="16" t="s">
        <v>24529</v>
      </c>
      <c r="D13888" s="16" t="s">
        <v>24530</v>
      </c>
      <c r="E13888" s="16" t="s">
        <v>21267</v>
      </c>
      <c r="F13888">
        <v>0</v>
      </c>
      <c r="G13888">
        <v>0</v>
      </c>
    </row>
    <row r="13889" spans="1:7" x14ac:dyDescent="0.25">
      <c r="A13889" t="str">
        <f>_xlfn.CONCAT(Inadiplentes_Benner_SQL[[#This Row],[EMPRESA]]," - ",Inadiplentes_Benner_SQL[[#This Row],[NUMERO]], " - ",Inadiplentes_Benner_SQL[[#This Row],[CLIENTE]])</f>
        <v>MEDICAR RIBEIRÃO PRETO - AP-00014585-CT - DONOSO E DONOSO LTDA ME</v>
      </c>
      <c r="B13889" s="16" t="s">
        <v>7656</v>
      </c>
      <c r="C13889" s="16" t="s">
        <v>24531</v>
      </c>
      <c r="D13889" s="16" t="s">
        <v>24532</v>
      </c>
      <c r="E13889" s="16" t="s">
        <v>21267</v>
      </c>
      <c r="F13889">
        <v>0</v>
      </c>
      <c r="G13889">
        <v>0</v>
      </c>
    </row>
    <row r="13890" spans="1:7" x14ac:dyDescent="0.25">
      <c r="A13890" t="str">
        <f>_xlfn.CONCAT(Inadiplentes_Benner_SQL[[#This Row],[EMPRESA]]," - ",Inadiplentes_Benner_SQL[[#This Row],[NUMERO]], " - ",Inadiplentes_Benner_SQL[[#This Row],[CLIENTE]])</f>
        <v>MEDICAR RIBEIRÃO PRETO - AP-00017425-CT - SEMEAR FERTILIDADE REPRODUCAO HUMANA LTDA</v>
      </c>
      <c r="B13890" s="16" t="s">
        <v>7656</v>
      </c>
      <c r="C13890" s="16" t="s">
        <v>24533</v>
      </c>
      <c r="D13890" s="16" t="s">
        <v>24534</v>
      </c>
      <c r="E13890" s="16" t="s">
        <v>21267</v>
      </c>
      <c r="F13890">
        <v>0</v>
      </c>
      <c r="G13890">
        <v>0</v>
      </c>
    </row>
    <row r="13891" spans="1:7" x14ac:dyDescent="0.25">
      <c r="A13891" t="str">
        <f>_xlfn.CONCAT(Inadiplentes_Benner_SQL[[#This Row],[EMPRESA]]," - ",Inadiplentes_Benner_SQL[[#This Row],[NUMERO]], " - ",Inadiplentes_Benner_SQL[[#This Row],[CLIENTE]])</f>
        <v>MEDICAR LITORAL LTDA - TF-00038637-CT - LENINHA RIBEIRO DA SILVA</v>
      </c>
      <c r="B13891" s="16" t="s">
        <v>8385</v>
      </c>
      <c r="C13891" s="16" t="s">
        <v>7513</v>
      </c>
      <c r="D13891" s="16" t="s">
        <v>21086</v>
      </c>
      <c r="E13891" s="16" t="s">
        <v>21299</v>
      </c>
      <c r="F13891">
        <v>0</v>
      </c>
      <c r="G13891">
        <v>0</v>
      </c>
    </row>
    <row r="13892" spans="1:7" x14ac:dyDescent="0.25">
      <c r="A13892" t="str">
        <f>_xlfn.CONCAT(Inadiplentes_Benner_SQL[[#This Row],[EMPRESA]]," - ",Inadiplentes_Benner_SQL[[#This Row],[NUMERO]], " - ",Inadiplentes_Benner_SQL[[#This Row],[CLIENTE]])</f>
        <v>MEDICAR RIBEIRÃO PRETO - AP-00020077-CT - RECREIO CASA DE REPOUSO EIRELI ME</v>
      </c>
      <c r="B13892" s="16" t="s">
        <v>7656</v>
      </c>
      <c r="C13892" s="16" t="s">
        <v>24535</v>
      </c>
      <c r="D13892" s="16" t="s">
        <v>19069</v>
      </c>
      <c r="E13892" s="16" t="s">
        <v>21267</v>
      </c>
      <c r="F13892">
        <v>0</v>
      </c>
      <c r="G13892">
        <v>0</v>
      </c>
    </row>
    <row r="13893" spans="1:7" x14ac:dyDescent="0.25">
      <c r="A13893" t="str">
        <f>_xlfn.CONCAT(Inadiplentes_Benner_SQL[[#This Row],[EMPRESA]]," - ",Inadiplentes_Benner_SQL[[#This Row],[NUMERO]], " - ",Inadiplentes_Benner_SQL[[#This Row],[CLIENTE]])</f>
        <v>MEDICAR RIBEIRÃO PRETO - AP-00021442-CT - ESCOLA DE EDUCACAO INFANTIL VIVER FELIZ LTDA</v>
      </c>
      <c r="B13893" s="16" t="s">
        <v>7656</v>
      </c>
      <c r="C13893" s="16" t="s">
        <v>24536</v>
      </c>
      <c r="D13893" s="16" t="s">
        <v>24537</v>
      </c>
      <c r="E13893" s="16" t="s">
        <v>21267</v>
      </c>
      <c r="F13893">
        <v>0</v>
      </c>
      <c r="G13893">
        <v>0</v>
      </c>
    </row>
    <row r="13894" spans="1:7" x14ac:dyDescent="0.25">
      <c r="A13894" t="str">
        <f>_xlfn.CONCAT(Inadiplentes_Benner_SQL[[#This Row],[EMPRESA]]," - ",Inadiplentes_Benner_SQL[[#This Row],[NUMERO]], " - ",Inadiplentes_Benner_SQL[[#This Row],[CLIENTE]])</f>
        <v>MEDICAR RIBEIRÃO PRETO - AP-00022273-CT - B &amp; V COLOMBARI RESIDENCIA GERIATRICA LTDA</v>
      </c>
      <c r="B13894" s="16" t="s">
        <v>7656</v>
      </c>
      <c r="C13894" s="16" t="s">
        <v>24538</v>
      </c>
      <c r="D13894" s="16" t="s">
        <v>24539</v>
      </c>
      <c r="E13894" s="16" t="s">
        <v>21267</v>
      </c>
      <c r="F13894">
        <v>0</v>
      </c>
      <c r="G13894">
        <v>0</v>
      </c>
    </row>
    <row r="13895" spans="1:7" x14ac:dyDescent="0.25">
      <c r="A13895" t="str">
        <f>_xlfn.CONCAT(Inadiplentes_Benner_SQL[[#This Row],[EMPRESA]]," - ",Inadiplentes_Benner_SQL[[#This Row],[NUMERO]], " - ",Inadiplentes_Benner_SQL[[#This Row],[CLIENTE]])</f>
        <v>MEDICAR CAMPINAS - TF-00039675-CT - DAWISTON ROBERTO MARCHI</v>
      </c>
      <c r="B13895" s="16" t="s">
        <v>7660</v>
      </c>
      <c r="C13895" s="16" t="s">
        <v>23138</v>
      </c>
      <c r="D13895" s="16" t="s">
        <v>23139</v>
      </c>
      <c r="E13895" s="16" t="s">
        <v>21299</v>
      </c>
      <c r="F13895">
        <v>0</v>
      </c>
      <c r="G13895">
        <v>0</v>
      </c>
    </row>
    <row r="13896" spans="1:7" x14ac:dyDescent="0.25">
      <c r="A13896" t="str">
        <f>_xlfn.CONCAT(Inadiplentes_Benner_SQL[[#This Row],[EMPRESA]]," - ",Inadiplentes_Benner_SQL[[#This Row],[NUMERO]], " - ",Inadiplentes_Benner_SQL[[#This Row],[CLIENTE]])</f>
        <v>MEDICAR CAMPINAS - TF-00039682-CT - ROBERTO CARLOS CALEGARI</v>
      </c>
      <c r="B13896" s="16" t="s">
        <v>7660</v>
      </c>
      <c r="C13896" s="16" t="s">
        <v>6440</v>
      </c>
      <c r="D13896" s="16" t="s">
        <v>23140</v>
      </c>
      <c r="E13896" s="16" t="s">
        <v>21299</v>
      </c>
      <c r="F13896">
        <v>0</v>
      </c>
      <c r="G13896">
        <v>0</v>
      </c>
    </row>
    <row r="13897" spans="1:7" x14ac:dyDescent="0.25">
      <c r="A13897" t="str">
        <f>_xlfn.CONCAT(Inadiplentes_Benner_SQL[[#This Row],[EMPRESA]]," - ",Inadiplentes_Benner_SQL[[#This Row],[NUMERO]], " - ",Inadiplentes_Benner_SQL[[#This Row],[CLIENTE]])</f>
        <v>MEDICAR LITORAL LTDA - LO-00023025-CT - CONSORCIO BRI9 - SANTOS 2.</v>
      </c>
      <c r="B13897" s="16" t="s">
        <v>8385</v>
      </c>
      <c r="C13897" s="16" t="s">
        <v>23154</v>
      </c>
      <c r="D13897" s="16" t="s">
        <v>23155</v>
      </c>
      <c r="E13897" s="16" t="s">
        <v>21267</v>
      </c>
      <c r="F13897">
        <v>0</v>
      </c>
      <c r="G13897">
        <v>0</v>
      </c>
    </row>
    <row r="13898" spans="1:7" x14ac:dyDescent="0.25">
      <c r="A13898" t="str">
        <f>_xlfn.CONCAT(Inadiplentes_Benner_SQL[[#This Row],[EMPRESA]]," - ",Inadiplentes_Benner_SQL[[#This Row],[NUMERO]], " - ",Inadiplentes_Benner_SQL[[#This Row],[CLIENTE]])</f>
        <v>MEDICAR LITORAL LTDA - TF-00032181-CT - LUCIANA APARECIDA DA SILVA DE ANDRADE</v>
      </c>
      <c r="B13898" s="16" t="s">
        <v>8385</v>
      </c>
      <c r="C13898" s="16" t="s">
        <v>24522</v>
      </c>
      <c r="D13898" s="16" t="s">
        <v>24523</v>
      </c>
      <c r="E13898" s="16" t="s">
        <v>21299</v>
      </c>
      <c r="F13898">
        <v>0</v>
      </c>
      <c r="G13898">
        <v>0</v>
      </c>
    </row>
    <row r="13899" spans="1:7" x14ac:dyDescent="0.25">
      <c r="A13899" t="str">
        <f>_xlfn.CONCAT(Inadiplentes_Benner_SQL[[#This Row],[EMPRESA]]," - ",Inadiplentes_Benner_SQL[[#This Row],[NUMERO]], " - ",Inadiplentes_Benner_SQL[[#This Row],[CLIENTE]])</f>
        <v>MEDICAR LITORAL LTDA - TF-00032727-CT - LUIZ HENRIQUE MARTA DOS SANTOS</v>
      </c>
      <c r="B13899" s="16" t="s">
        <v>8385</v>
      </c>
      <c r="C13899" s="16" t="s">
        <v>24524</v>
      </c>
      <c r="D13899" s="16" t="s">
        <v>22917</v>
      </c>
      <c r="E13899" s="16" t="s">
        <v>21299</v>
      </c>
      <c r="F13899">
        <v>0</v>
      </c>
      <c r="G13899">
        <v>0</v>
      </c>
    </row>
    <row r="13900" spans="1:7" x14ac:dyDescent="0.25">
      <c r="A13900" t="str">
        <f>_xlfn.CONCAT(Inadiplentes_Benner_SQL[[#This Row],[EMPRESA]]," - ",Inadiplentes_Benner_SQL[[#This Row],[NUMERO]], " - ",Inadiplentes_Benner_SQL[[#This Row],[CLIENTE]])</f>
        <v>MEDICAR LITORAL LTDA - TF-00031576-CT - MAURO ANDRE GUERRA</v>
      </c>
      <c r="B13900" s="16" t="s">
        <v>8385</v>
      </c>
      <c r="C13900" s="16" t="s">
        <v>23156</v>
      </c>
      <c r="D13900" s="16" t="s">
        <v>23157</v>
      </c>
      <c r="E13900" s="16" t="s">
        <v>21299</v>
      </c>
      <c r="F13900">
        <v>0</v>
      </c>
      <c r="G13900">
        <v>0</v>
      </c>
    </row>
    <row r="13901" spans="1:7" x14ac:dyDescent="0.25">
      <c r="A13901" t="str">
        <f>_xlfn.CONCAT(Inadiplentes_Benner_SQL[[#This Row],[EMPRESA]]," - ",Inadiplentes_Benner_SQL[[#This Row],[NUMERO]], " - ",Inadiplentes_Benner_SQL[[#This Row],[CLIENTE]])</f>
        <v>MEDICAR LITORAL LTDA - TF-00031764-CT - AMARA ANA DE OLIVEIRA</v>
      </c>
      <c r="B13901" s="16" t="s">
        <v>8385</v>
      </c>
      <c r="C13901" s="16" t="s">
        <v>24520</v>
      </c>
      <c r="D13901" s="16" t="s">
        <v>24521</v>
      </c>
      <c r="E13901" s="16" t="s">
        <v>21299</v>
      </c>
      <c r="F13901">
        <v>0</v>
      </c>
      <c r="G13901">
        <v>0</v>
      </c>
    </row>
    <row r="13902" spans="1:7" x14ac:dyDescent="0.25">
      <c r="A13902" t="str">
        <f>_xlfn.CONCAT(Inadiplentes_Benner_SQL[[#This Row],[EMPRESA]]," - ",Inadiplentes_Benner_SQL[[#This Row],[NUMERO]], " - ",Inadiplentes_Benner_SQL[[#This Row],[CLIENTE]])</f>
        <v>MEDICAR CAMPINAS - TF-00032711-CT - GUILHERME MONTEIRO DA SILVA</v>
      </c>
      <c r="B13902" s="16" t="s">
        <v>7660</v>
      </c>
      <c r="C13902" s="16" t="s">
        <v>23129</v>
      </c>
      <c r="D13902" s="16" t="s">
        <v>23130</v>
      </c>
      <c r="E13902" s="16" t="s">
        <v>21299</v>
      </c>
      <c r="F13902">
        <v>0</v>
      </c>
      <c r="G13902">
        <v>0</v>
      </c>
    </row>
    <row r="13903" spans="1:7" x14ac:dyDescent="0.25">
      <c r="A13903" t="str">
        <f>_xlfn.CONCAT(Inadiplentes_Benner_SQL[[#This Row],[EMPRESA]]," - ",Inadiplentes_Benner_SQL[[#This Row],[NUMERO]], " - ",Inadiplentes_Benner_SQL[[#This Row],[CLIENTE]])</f>
        <v>MEDICAR CAMPINAS - TF-00038411-CT - IRANI MARIA DA SILVA MITIURA</v>
      </c>
      <c r="B13903" s="16" t="s">
        <v>7660</v>
      </c>
      <c r="C13903" s="16" t="s">
        <v>23131</v>
      </c>
      <c r="D13903" s="16" t="s">
        <v>23132</v>
      </c>
      <c r="E13903" s="16" t="s">
        <v>21299</v>
      </c>
      <c r="F13903">
        <v>0</v>
      </c>
      <c r="G13903">
        <v>0</v>
      </c>
    </row>
    <row r="13904" spans="1:7" x14ac:dyDescent="0.25">
      <c r="A13904" t="str">
        <f>_xlfn.CONCAT(Inadiplentes_Benner_SQL[[#This Row],[EMPRESA]]," - ",Inadiplentes_Benner_SQL[[#This Row],[NUMERO]], " - ",Inadiplentes_Benner_SQL[[#This Row],[CLIENTE]])</f>
        <v>MEDICAR CAMPINAS - TF-00038440-CT - MARIA INES DE ARRUDA CAMARGO</v>
      </c>
      <c r="B13904" s="16" t="s">
        <v>7660</v>
      </c>
      <c r="C13904" s="16" t="s">
        <v>23133</v>
      </c>
      <c r="D13904" s="16" t="s">
        <v>22575</v>
      </c>
      <c r="E13904" s="16" t="s">
        <v>21299</v>
      </c>
      <c r="F13904">
        <v>0</v>
      </c>
      <c r="G13904">
        <v>0</v>
      </c>
    </row>
    <row r="13905" spans="1:7" x14ac:dyDescent="0.25">
      <c r="A13905" t="str">
        <f>_xlfn.CONCAT(Inadiplentes_Benner_SQL[[#This Row],[EMPRESA]]," - ",Inadiplentes_Benner_SQL[[#This Row],[NUMERO]], " - ",Inadiplentes_Benner_SQL[[#This Row],[CLIENTE]])</f>
        <v>MEDICAR CAMPINAS - TF-00038843-CT - ALDEMIR FERNANDES DE QUEIROZ</v>
      </c>
      <c r="B13905" s="16" t="s">
        <v>7660</v>
      </c>
      <c r="C13905" s="16" t="s">
        <v>23136</v>
      </c>
      <c r="D13905" s="16" t="s">
        <v>23137</v>
      </c>
      <c r="E13905" s="16" t="s">
        <v>21299</v>
      </c>
      <c r="F13905">
        <v>0</v>
      </c>
      <c r="G13905">
        <v>0</v>
      </c>
    </row>
    <row r="13906" spans="1:7" x14ac:dyDescent="0.25">
      <c r="A13906" t="str">
        <f>_xlfn.CONCAT(Inadiplentes_Benner_SQL[[#This Row],[EMPRESA]]," - ",Inadiplentes_Benner_SQL[[#This Row],[NUMERO]], " - ",Inadiplentes_Benner_SQL[[#This Row],[CLIENTE]])</f>
        <v>MEDICAR CAMPINAS - TF-00038739-CT - ROSEMARY DA SILVA ARNAL</v>
      </c>
      <c r="B13906" s="16" t="s">
        <v>7660</v>
      </c>
      <c r="C13906" s="16" t="s">
        <v>23134</v>
      </c>
      <c r="D13906" s="16" t="s">
        <v>23135</v>
      </c>
      <c r="E13906" s="16" t="s">
        <v>21299</v>
      </c>
      <c r="F13906">
        <v>0</v>
      </c>
      <c r="G13906">
        <v>0</v>
      </c>
    </row>
    <row r="13907" spans="1:7" x14ac:dyDescent="0.25">
      <c r="A13907" t="str">
        <f>_xlfn.CONCAT(Inadiplentes_Benner_SQL[[#This Row],[EMPRESA]]," - ",Inadiplentes_Benner_SQL[[#This Row],[NUMERO]], " - ",Inadiplentes_Benner_SQL[[#This Row],[CLIENTE]])</f>
        <v>MEDICAR CAMPINAS - TF-00040002-CT - MARIA CECILIA MICHELINI GUILHERME</v>
      </c>
      <c r="B13907" s="16" t="s">
        <v>7660</v>
      </c>
      <c r="C13907" s="16" t="s">
        <v>23141</v>
      </c>
      <c r="D13907" s="16" t="s">
        <v>22751</v>
      </c>
      <c r="E13907" s="16" t="s">
        <v>21299</v>
      </c>
      <c r="F13907">
        <v>0</v>
      </c>
      <c r="G13907">
        <v>0</v>
      </c>
    </row>
    <row r="13908" spans="1:7" x14ac:dyDescent="0.25">
      <c r="A13908" t="str">
        <f>_xlfn.CONCAT(Inadiplentes_Benner_SQL[[#This Row],[EMPRESA]]," - ",Inadiplentes_Benner_SQL[[#This Row],[NUMERO]], " - ",Inadiplentes_Benner_SQL[[#This Row],[CLIENTE]])</f>
        <v>MEDICAR CAMPINAS - TF-00040007-CT - DOUZANJA MOREIRA DE LIMA</v>
      </c>
      <c r="B13908" s="16" t="s">
        <v>7660</v>
      </c>
      <c r="C13908" s="16" t="s">
        <v>6452</v>
      </c>
      <c r="D13908" s="16" t="s">
        <v>23142</v>
      </c>
      <c r="E13908" s="16" t="s">
        <v>21299</v>
      </c>
      <c r="F13908">
        <v>0</v>
      </c>
      <c r="G13908">
        <v>0</v>
      </c>
    </row>
    <row r="13909" spans="1:7" x14ac:dyDescent="0.25">
      <c r="A13909" t="str">
        <f>_xlfn.CONCAT(Inadiplentes_Benner_SQL[[#This Row],[EMPRESA]]," - ",Inadiplentes_Benner_SQL[[#This Row],[NUMERO]], " - ",Inadiplentes_Benner_SQL[[#This Row],[CLIENTE]])</f>
        <v>MEDICAR CAMPINAS - TF-00040145-CT - RODNEI RODRIGUES DE ALMEIDA</v>
      </c>
      <c r="B13909" s="16" t="s">
        <v>7660</v>
      </c>
      <c r="C13909" s="16" t="s">
        <v>7542</v>
      </c>
      <c r="D13909" s="16" t="s">
        <v>23143</v>
      </c>
      <c r="E13909" s="16" t="s">
        <v>21299</v>
      </c>
      <c r="F13909">
        <v>0</v>
      </c>
      <c r="G13909">
        <v>0</v>
      </c>
    </row>
    <row r="13910" spans="1:7" x14ac:dyDescent="0.25">
      <c r="A13910" t="str">
        <f>_xlfn.CONCAT(Inadiplentes_Benner_SQL[[#This Row],[EMPRESA]]," - ",Inadiplentes_Benner_SQL[[#This Row],[NUMERO]], " - ",Inadiplentes_Benner_SQL[[#This Row],[CLIENTE]])</f>
        <v>MEDICAR CAMPINAS - TFA-00040093-CT - LILIA DE LOURDES MENEZES DA ROSA</v>
      </c>
      <c r="B13910" s="16" t="s">
        <v>7660</v>
      </c>
      <c r="C13910" s="16" t="s">
        <v>23144</v>
      </c>
      <c r="D13910" s="16" t="s">
        <v>23145</v>
      </c>
      <c r="E13910" s="16" t="s">
        <v>21299</v>
      </c>
      <c r="F13910">
        <v>0</v>
      </c>
      <c r="G13910">
        <v>0</v>
      </c>
    </row>
    <row r="13911" spans="1:7" x14ac:dyDescent="0.25">
      <c r="A13911" t="str">
        <f>_xlfn.CONCAT(Inadiplentes_Benner_SQL[[#This Row],[EMPRESA]]," - ",Inadiplentes_Benner_SQL[[#This Row],[NUMERO]], " - ",Inadiplentes_Benner_SQL[[#This Row],[CLIENTE]])</f>
        <v>MEDICAR LITORAL LTDA - AP-00021550-CT - ORIGENES CAETANO BASTOS</v>
      </c>
      <c r="B13911" s="16" t="s">
        <v>8385</v>
      </c>
      <c r="C13911" s="16" t="s">
        <v>23146</v>
      </c>
      <c r="D13911" s="16" t="s">
        <v>23147</v>
      </c>
      <c r="E13911" s="16" t="s">
        <v>21299</v>
      </c>
      <c r="F13911">
        <v>0</v>
      </c>
      <c r="G13911">
        <v>0</v>
      </c>
    </row>
    <row r="13912" spans="1:7" x14ac:dyDescent="0.25">
      <c r="A13912" t="str">
        <f>_xlfn.CONCAT(Inadiplentes_Benner_SQL[[#This Row],[EMPRESA]]," - ",Inadiplentes_Benner_SQL[[#This Row],[NUMERO]], " - ",Inadiplentes_Benner_SQL[[#This Row],[CLIENTE]])</f>
        <v>MEDICAR LITORAL LTDA - AP-00031338-CT - CONCORDIA LOGISTICA PORTUARIA LTDA</v>
      </c>
      <c r="B13912" s="16" t="s">
        <v>8385</v>
      </c>
      <c r="C13912" s="16" t="s">
        <v>23148</v>
      </c>
      <c r="D13912" s="16" t="s">
        <v>23149</v>
      </c>
      <c r="E13912" s="16" t="s">
        <v>21267</v>
      </c>
      <c r="F13912">
        <v>0</v>
      </c>
      <c r="G13912">
        <v>0</v>
      </c>
    </row>
    <row r="13913" spans="1:7" x14ac:dyDescent="0.25">
      <c r="A13913" t="str">
        <f>_xlfn.CONCAT(Inadiplentes_Benner_SQL[[#This Row],[EMPRESA]]," - ",Inadiplentes_Benner_SQL[[#This Row],[NUMERO]], " - ",Inadiplentes_Benner_SQL[[#This Row],[CLIENTE]])</f>
        <v>MEDICAR LITORAL LTDA - AP-00039113-CT - ESTRELA LOGISTICA E TRANSPORTES LTDA</v>
      </c>
      <c r="B13913" s="16" t="s">
        <v>8385</v>
      </c>
      <c r="C13913" s="16" t="s">
        <v>23150</v>
      </c>
      <c r="D13913" s="16" t="s">
        <v>23151</v>
      </c>
      <c r="E13913" s="16" t="s">
        <v>21267</v>
      </c>
      <c r="F13913">
        <v>0</v>
      </c>
      <c r="G13913">
        <v>0</v>
      </c>
    </row>
    <row r="13914" spans="1:7" x14ac:dyDescent="0.25">
      <c r="A13914" t="str">
        <f>_xlfn.CONCAT(Inadiplentes_Benner_SQL[[#This Row],[EMPRESA]]," - ",Inadiplentes_Benner_SQL[[#This Row],[NUMERO]], " - ",Inadiplentes_Benner_SQL[[#This Row],[CLIENTE]])</f>
        <v>MEDICAR LITORAL LTDA - AP-00039554-CT - SAN SABINO EMPREENDIMENTOS HOTELEIROS, PARTICIPACOES EM HOSPEDAGEM E SERVICOS DE EVENTOS LTDA.</v>
      </c>
      <c r="B13914" s="16" t="s">
        <v>8385</v>
      </c>
      <c r="C13914" s="16" t="s">
        <v>23152</v>
      </c>
      <c r="D13914" s="16" t="s">
        <v>23153</v>
      </c>
      <c r="E13914" s="16" t="s">
        <v>21267</v>
      </c>
      <c r="F13914">
        <v>0</v>
      </c>
      <c r="G13914">
        <v>0</v>
      </c>
    </row>
    <row r="13915" spans="1:7" x14ac:dyDescent="0.25">
      <c r="A13915" t="str">
        <f>_xlfn.CONCAT(Inadiplentes_Benner_SQL[[#This Row],[EMPRESA]]," - ",Inadiplentes_Benner_SQL[[#This Row],[NUMERO]], " - ",Inadiplentes_Benner_SQL[[#This Row],[CLIENTE]])</f>
        <v>MEDICAR CAMPINAS - TF-00022379-CT - MARIA APARECIDA BELMIRO</v>
      </c>
      <c r="B13915" s="16" t="s">
        <v>7660</v>
      </c>
      <c r="C13915" s="16" t="s">
        <v>23110</v>
      </c>
      <c r="D13915" s="16" t="s">
        <v>23111</v>
      </c>
      <c r="E13915" s="16" t="s">
        <v>21299</v>
      </c>
      <c r="F13915">
        <v>0</v>
      </c>
      <c r="G13915">
        <v>0</v>
      </c>
    </row>
    <row r="13916" spans="1:7" x14ac:dyDescent="0.25">
      <c r="A13916" t="str">
        <f>_xlfn.CONCAT(Inadiplentes_Benner_SQL[[#This Row],[EMPRESA]]," - ",Inadiplentes_Benner_SQL[[#This Row],[NUMERO]], " - ",Inadiplentes_Benner_SQL[[#This Row],[CLIENTE]])</f>
        <v>MEDICAR CAMPINAS - TF-00030516-CT - TERESA MARIA PORTO</v>
      </c>
      <c r="B13916" s="16" t="s">
        <v>7660</v>
      </c>
      <c r="C13916" s="16" t="s">
        <v>23116</v>
      </c>
      <c r="D13916" s="16" t="s">
        <v>23117</v>
      </c>
      <c r="E13916" s="16" t="s">
        <v>21299</v>
      </c>
      <c r="F13916">
        <v>0</v>
      </c>
      <c r="G13916">
        <v>0</v>
      </c>
    </row>
    <row r="13917" spans="1:7" x14ac:dyDescent="0.25">
      <c r="A13917" t="str">
        <f>_xlfn.CONCAT(Inadiplentes_Benner_SQL[[#This Row],[EMPRESA]]," - ",Inadiplentes_Benner_SQL[[#This Row],[NUMERO]], " - ",Inadiplentes_Benner_SQL[[#This Row],[CLIENTE]])</f>
        <v>MEDICAR CAMPINAS - TF-00022648-CT - CELICIA MARIA FERRAZ SHIMIZU</v>
      </c>
      <c r="B13917" s="16" t="s">
        <v>7660</v>
      </c>
      <c r="C13917" s="16" t="s">
        <v>23112</v>
      </c>
      <c r="D13917" s="16" t="s">
        <v>23113</v>
      </c>
      <c r="E13917" s="16" t="s">
        <v>21299</v>
      </c>
      <c r="F13917">
        <v>0</v>
      </c>
      <c r="G13917">
        <v>0</v>
      </c>
    </row>
    <row r="13918" spans="1:7" x14ac:dyDescent="0.25">
      <c r="A13918" t="str">
        <f>_xlfn.CONCAT(Inadiplentes_Benner_SQL[[#This Row],[EMPRESA]]," - ",Inadiplentes_Benner_SQL[[#This Row],[NUMERO]], " - ",Inadiplentes_Benner_SQL[[#This Row],[CLIENTE]])</f>
        <v>MEDICAR CAMPINAS - TF-00022797-CT - MIGUEL MONTEIRO JUNIOR</v>
      </c>
      <c r="B13918" s="16" t="s">
        <v>7660</v>
      </c>
      <c r="C13918" s="16" t="s">
        <v>23114</v>
      </c>
      <c r="D13918" s="16" t="s">
        <v>23115</v>
      </c>
      <c r="E13918" s="16" t="s">
        <v>21299</v>
      </c>
      <c r="F13918">
        <v>0</v>
      </c>
      <c r="G13918">
        <v>0</v>
      </c>
    </row>
    <row r="13919" spans="1:7" x14ac:dyDescent="0.25">
      <c r="A13919" t="str">
        <f>_xlfn.CONCAT(Inadiplentes_Benner_SQL[[#This Row],[EMPRESA]]," - ",Inadiplentes_Benner_SQL[[#This Row],[NUMERO]], " - ",Inadiplentes_Benner_SQL[[#This Row],[CLIENTE]])</f>
        <v>MEDICAR CAMPINAS - TF-00022230-CT - HELBER SANDRO DE FARIA ORSI</v>
      </c>
      <c r="B13919" s="16" t="s">
        <v>7660</v>
      </c>
      <c r="C13919" s="16" t="s">
        <v>23108</v>
      </c>
      <c r="D13919" s="16" t="s">
        <v>23109</v>
      </c>
      <c r="E13919" s="16" t="s">
        <v>21299</v>
      </c>
      <c r="F13919">
        <v>0</v>
      </c>
      <c r="G13919">
        <v>0</v>
      </c>
    </row>
    <row r="13920" spans="1:7" x14ac:dyDescent="0.25">
      <c r="A13920" t="str">
        <f>_xlfn.CONCAT(Inadiplentes_Benner_SQL[[#This Row],[EMPRESA]]," - ",Inadiplentes_Benner_SQL[[#This Row],[NUMERO]], " - ",Inadiplentes_Benner_SQL[[#This Row],[CLIENTE]])</f>
        <v>MEDICAR CAMPINAS - TF-00031660-CT - MARIA DE FATIMA BRIOTTO RODRIGUES</v>
      </c>
      <c r="B13920" s="16" t="s">
        <v>7660</v>
      </c>
      <c r="C13920" s="16" t="s">
        <v>5655</v>
      </c>
      <c r="D13920" s="16" t="s">
        <v>20930</v>
      </c>
      <c r="E13920" s="16" t="s">
        <v>21299</v>
      </c>
      <c r="F13920">
        <v>0</v>
      </c>
      <c r="G13920">
        <v>0</v>
      </c>
    </row>
    <row r="13921" spans="1:7" x14ac:dyDescent="0.25">
      <c r="A13921" t="str">
        <f>_xlfn.CONCAT(Inadiplentes_Benner_SQL[[#This Row],[EMPRESA]]," - ",Inadiplentes_Benner_SQL[[#This Row],[NUMERO]], " - ",Inadiplentes_Benner_SQL[[#This Row],[CLIENTE]])</f>
        <v>MEDICAR CAMPINAS - TF-00032305-CT - JURANDIR RODRIGUES QUEIROS</v>
      </c>
      <c r="B13921" s="16" t="s">
        <v>7660</v>
      </c>
      <c r="C13921" s="16" t="s">
        <v>23126</v>
      </c>
      <c r="D13921" s="16" t="s">
        <v>23127</v>
      </c>
      <c r="E13921" s="16" t="s">
        <v>21299</v>
      </c>
      <c r="F13921">
        <v>0</v>
      </c>
      <c r="G13921">
        <v>0</v>
      </c>
    </row>
    <row r="13922" spans="1:7" x14ac:dyDescent="0.25">
      <c r="A13922" t="str">
        <f>_xlfn.CONCAT(Inadiplentes_Benner_SQL[[#This Row],[EMPRESA]]," - ",Inadiplentes_Benner_SQL[[#This Row],[NUMERO]], " - ",Inadiplentes_Benner_SQL[[#This Row],[CLIENTE]])</f>
        <v>MEDICAR CAMPINAS - TF-00032416-CT - BENEDITA DE MORAIS COELHO</v>
      </c>
      <c r="B13922" s="16" t="s">
        <v>7660</v>
      </c>
      <c r="C13922" s="16" t="s">
        <v>3869</v>
      </c>
      <c r="D13922" s="16" t="s">
        <v>20999</v>
      </c>
      <c r="E13922" s="16" t="s">
        <v>21299</v>
      </c>
      <c r="F13922">
        <v>0</v>
      </c>
      <c r="G13922">
        <v>0</v>
      </c>
    </row>
    <row r="13923" spans="1:7" x14ac:dyDescent="0.25">
      <c r="A13923" t="str">
        <f>_xlfn.CONCAT(Inadiplentes_Benner_SQL[[#This Row],[EMPRESA]]," - ",Inadiplentes_Benner_SQL[[#This Row],[NUMERO]], " - ",Inadiplentes_Benner_SQL[[#This Row],[CLIENTE]])</f>
        <v>MEDICAR CAMPINAS - TF-00032533-CT - JOSE VITAL DA SILVA</v>
      </c>
      <c r="B13923" s="16" t="s">
        <v>7660</v>
      </c>
      <c r="C13923" s="16" t="s">
        <v>3922</v>
      </c>
      <c r="D13923" s="16" t="s">
        <v>21006</v>
      </c>
      <c r="E13923" s="16" t="s">
        <v>21299</v>
      </c>
      <c r="F13923">
        <v>0</v>
      </c>
      <c r="G13923">
        <v>0</v>
      </c>
    </row>
    <row r="13924" spans="1:7" x14ac:dyDescent="0.25">
      <c r="A13924" t="str">
        <f>_xlfn.CONCAT(Inadiplentes_Benner_SQL[[#This Row],[EMPRESA]]," - ",Inadiplentes_Benner_SQL[[#This Row],[NUMERO]], " - ",Inadiplentes_Benner_SQL[[#This Row],[CLIENTE]])</f>
        <v>MEDICAR CAMPINAS - TF-00032576-CT - ROSELANE LUZIA DA COSTA</v>
      </c>
      <c r="B13924" s="16" t="s">
        <v>7660</v>
      </c>
      <c r="C13924" s="16" t="s">
        <v>7603</v>
      </c>
      <c r="D13924" s="16" t="s">
        <v>23128</v>
      </c>
      <c r="E13924" s="16" t="s">
        <v>21299</v>
      </c>
      <c r="F13924">
        <v>0</v>
      </c>
      <c r="G13924">
        <v>0</v>
      </c>
    </row>
    <row r="13925" spans="1:7" x14ac:dyDescent="0.25">
      <c r="A13925" t="str">
        <f>_xlfn.CONCAT(Inadiplentes_Benner_SQL[[#This Row],[EMPRESA]]," - ",Inadiplentes_Benner_SQL[[#This Row],[NUMERO]], " - ",Inadiplentes_Benner_SQL[[#This Row],[CLIENTE]])</f>
        <v>MEDICAR CAMPINAS - TF-00031402-CT - MARA SUELI ROSA</v>
      </c>
      <c r="B13925" s="16" t="s">
        <v>7660</v>
      </c>
      <c r="C13925" s="16" t="s">
        <v>23118</v>
      </c>
      <c r="D13925" s="16" t="s">
        <v>23119</v>
      </c>
      <c r="E13925" s="16" t="s">
        <v>21299</v>
      </c>
      <c r="F13925">
        <v>0</v>
      </c>
      <c r="G13925">
        <v>0</v>
      </c>
    </row>
    <row r="13926" spans="1:7" x14ac:dyDescent="0.25">
      <c r="A13926" t="str">
        <f>_xlfn.CONCAT(Inadiplentes_Benner_SQL[[#This Row],[EMPRESA]]," - ",Inadiplentes_Benner_SQL[[#This Row],[NUMERO]], " - ",Inadiplentes_Benner_SQL[[#This Row],[CLIENTE]])</f>
        <v>MEDICAR CAMPINAS - TF-00031462-CT - FABIO DE SOUZA</v>
      </c>
      <c r="B13926" s="16" t="s">
        <v>7660</v>
      </c>
      <c r="C13926" s="16" t="s">
        <v>23120</v>
      </c>
      <c r="D13926" s="16" t="s">
        <v>23121</v>
      </c>
      <c r="E13926" s="16" t="s">
        <v>21299</v>
      </c>
      <c r="F13926">
        <v>0</v>
      </c>
      <c r="G13926">
        <v>0</v>
      </c>
    </row>
    <row r="13927" spans="1:7" x14ac:dyDescent="0.25">
      <c r="A13927" t="str">
        <f>_xlfn.CONCAT(Inadiplentes_Benner_SQL[[#This Row],[EMPRESA]]," - ",Inadiplentes_Benner_SQL[[#This Row],[NUMERO]], " - ",Inadiplentes_Benner_SQL[[#This Row],[CLIENTE]])</f>
        <v>MEDICAR CAMPINAS - TF-00031732-CT - ALAIDE ROCHA BENEVIDES</v>
      </c>
      <c r="B13927" s="16" t="s">
        <v>7660</v>
      </c>
      <c r="C13927" s="16" t="s">
        <v>23122</v>
      </c>
      <c r="D13927" s="16" t="s">
        <v>23123</v>
      </c>
      <c r="E13927" s="16" t="s">
        <v>21299</v>
      </c>
      <c r="F13927">
        <v>0</v>
      </c>
      <c r="G13927">
        <v>0</v>
      </c>
    </row>
    <row r="13928" spans="1:7" x14ac:dyDescent="0.25">
      <c r="A13928" t="str">
        <f>_xlfn.CONCAT(Inadiplentes_Benner_SQL[[#This Row],[EMPRESA]]," - ",Inadiplentes_Benner_SQL[[#This Row],[NUMERO]], " - ",Inadiplentes_Benner_SQL[[#This Row],[CLIENTE]])</f>
        <v>MEDICAR CAMPINAS - TF-00031790-CT - EDSON FERREIRA LIMA</v>
      </c>
      <c r="B13928" s="16" t="s">
        <v>7660</v>
      </c>
      <c r="C13928" s="16" t="s">
        <v>7466</v>
      </c>
      <c r="D13928" s="16" t="s">
        <v>18631</v>
      </c>
      <c r="E13928" s="16" t="s">
        <v>21299</v>
      </c>
      <c r="F13928">
        <v>0</v>
      </c>
      <c r="G13928">
        <v>0</v>
      </c>
    </row>
    <row r="13929" spans="1:7" x14ac:dyDescent="0.25">
      <c r="A13929" t="str">
        <f>_xlfn.CONCAT(Inadiplentes_Benner_SQL[[#This Row],[EMPRESA]]," - ",Inadiplentes_Benner_SQL[[#This Row],[NUMERO]], " - ",Inadiplentes_Benner_SQL[[#This Row],[CLIENTE]])</f>
        <v>MEDICAR CAMPINAS - TF-00031857-CT - RONALD DOS SANTOS GABALDO</v>
      </c>
      <c r="B13929" s="16" t="s">
        <v>7660</v>
      </c>
      <c r="C13929" s="16" t="s">
        <v>23124</v>
      </c>
      <c r="D13929" s="16" t="s">
        <v>23125</v>
      </c>
      <c r="E13929" s="16" t="s">
        <v>21299</v>
      </c>
      <c r="F13929">
        <v>0</v>
      </c>
      <c r="G13929">
        <v>0</v>
      </c>
    </row>
    <row r="13930" spans="1:7" x14ac:dyDescent="0.25">
      <c r="A13930" t="str">
        <f>_xlfn.CONCAT(Inadiplentes_Benner_SQL[[#This Row],[EMPRESA]]," - ",Inadiplentes_Benner_SQL[[#This Row],[NUMERO]], " - ",Inadiplentes_Benner_SQL[[#This Row],[CLIENTE]])</f>
        <v>MEDICAR CAMPINAS - TF-00018355-CT - LAODICEIA LUIZA DA SILVA BORTOLETO</v>
      </c>
      <c r="B13930" s="16" t="s">
        <v>7660</v>
      </c>
      <c r="C13930" s="16" t="s">
        <v>22578</v>
      </c>
      <c r="D13930" s="16" t="s">
        <v>22579</v>
      </c>
      <c r="E13930" s="16" t="s">
        <v>21299</v>
      </c>
      <c r="F13930">
        <v>0</v>
      </c>
      <c r="G13930">
        <v>0</v>
      </c>
    </row>
    <row r="13931" spans="1:7" x14ac:dyDescent="0.25">
      <c r="A13931" t="str">
        <f>_xlfn.CONCAT(Inadiplentes_Benner_SQL[[#This Row],[EMPRESA]]," - ",Inadiplentes_Benner_SQL[[#This Row],[NUMERO]], " - ",Inadiplentes_Benner_SQL[[#This Row],[CLIENTE]])</f>
        <v>MEDICAR CAMPINAS - TF-00020498-CT - SUELI APARECIDA SILVA MANSANO</v>
      </c>
      <c r="B13931" s="16" t="s">
        <v>7660</v>
      </c>
      <c r="C13931" s="16" t="s">
        <v>7379</v>
      </c>
      <c r="D13931" s="16" t="s">
        <v>22580</v>
      </c>
      <c r="E13931" s="16" t="s">
        <v>21299</v>
      </c>
      <c r="F13931">
        <v>0</v>
      </c>
      <c r="G13931">
        <v>0</v>
      </c>
    </row>
    <row r="13932" spans="1:7" x14ac:dyDescent="0.25">
      <c r="A13932" t="str">
        <f>_xlfn.CONCAT(Inadiplentes_Benner_SQL[[#This Row],[EMPRESA]]," - ",Inadiplentes_Benner_SQL[[#This Row],[NUMERO]], " - ",Inadiplentes_Benner_SQL[[#This Row],[CLIENTE]])</f>
        <v>MEDICAR CAMPINAS - TF-00020553-CT - NEIDE SOARES DOS SANTOS</v>
      </c>
      <c r="B13932" s="16" t="s">
        <v>7660</v>
      </c>
      <c r="C13932" s="16" t="s">
        <v>22581</v>
      </c>
      <c r="D13932" s="16" t="s">
        <v>22582</v>
      </c>
      <c r="E13932" s="16" t="s">
        <v>21299</v>
      </c>
      <c r="F13932">
        <v>0</v>
      </c>
      <c r="G13932">
        <v>0</v>
      </c>
    </row>
    <row r="13933" spans="1:7" x14ac:dyDescent="0.25">
      <c r="A13933" t="str">
        <f>_xlfn.CONCAT(Inadiplentes_Benner_SQL[[#This Row],[EMPRESA]]," - ",Inadiplentes_Benner_SQL[[#This Row],[NUMERO]], " - ",Inadiplentes_Benner_SQL[[#This Row],[CLIENTE]])</f>
        <v>MEDICAR CAMPINAS - TF-00021245-CT - MARLI PONTES ALVES</v>
      </c>
      <c r="B13933" s="16" t="s">
        <v>7660</v>
      </c>
      <c r="C13933" s="16" t="s">
        <v>22585</v>
      </c>
      <c r="D13933" s="16" t="s">
        <v>22586</v>
      </c>
      <c r="E13933" s="16" t="s">
        <v>21299</v>
      </c>
      <c r="F13933">
        <v>0</v>
      </c>
      <c r="G13933">
        <v>0</v>
      </c>
    </row>
    <row r="13934" spans="1:7" x14ac:dyDescent="0.25">
      <c r="A13934" t="str">
        <f>_xlfn.CONCAT(Inadiplentes_Benner_SQL[[#This Row],[EMPRESA]]," - ",Inadiplentes_Benner_SQL[[#This Row],[NUMERO]], " - ",Inadiplentes_Benner_SQL[[#This Row],[CLIENTE]])</f>
        <v>MEDICAR CAMPINAS - TF-00021026-CT - IVONE FASANELLA</v>
      </c>
      <c r="B13934" s="16" t="s">
        <v>7660</v>
      </c>
      <c r="C13934" s="16" t="s">
        <v>22583</v>
      </c>
      <c r="D13934" s="16" t="s">
        <v>22584</v>
      </c>
      <c r="E13934" s="16" t="s">
        <v>21299</v>
      </c>
      <c r="F13934">
        <v>0</v>
      </c>
      <c r="G13934">
        <v>0</v>
      </c>
    </row>
    <row r="13935" spans="1:7" x14ac:dyDescent="0.25">
      <c r="A13935" t="str">
        <f>_xlfn.CONCAT(Inadiplentes_Benner_SQL[[#This Row],[EMPRESA]]," - ",Inadiplentes_Benner_SQL[[#This Row],[NUMERO]], " - ",Inadiplentes_Benner_SQL[[#This Row],[CLIENTE]])</f>
        <v>MEDICAR CAMPINAS - TF-00021951-CT - JANDYRA CASELATTO MARAN</v>
      </c>
      <c r="B13935" s="16" t="s">
        <v>7660</v>
      </c>
      <c r="C13935" s="16" t="s">
        <v>23106</v>
      </c>
      <c r="D13935" s="16" t="s">
        <v>23107</v>
      </c>
      <c r="E13935" s="16" t="s">
        <v>21299</v>
      </c>
      <c r="F13935">
        <v>0</v>
      </c>
      <c r="G13935">
        <v>0</v>
      </c>
    </row>
    <row r="13936" spans="1:7" x14ac:dyDescent="0.25">
      <c r="A13936" t="str">
        <f>_xlfn.CONCAT(Inadiplentes_Benner_SQL[[#This Row],[EMPRESA]]," - ",Inadiplentes_Benner_SQL[[#This Row],[NUMERO]], " - ",Inadiplentes_Benner_SQL[[#This Row],[CLIENTE]])</f>
        <v>MEDICAR CAMPINAS - TF-00021684-CT - BRIGIDA CONCEICAO ELIAS</v>
      </c>
      <c r="B13936" s="16" t="s">
        <v>7660</v>
      </c>
      <c r="C13936" s="16" t="s">
        <v>22589</v>
      </c>
      <c r="D13936" s="16" t="s">
        <v>22590</v>
      </c>
      <c r="E13936" s="16" t="s">
        <v>21299</v>
      </c>
      <c r="F13936">
        <v>0</v>
      </c>
      <c r="G13936">
        <v>0</v>
      </c>
    </row>
    <row r="13937" spans="1:7" x14ac:dyDescent="0.25">
      <c r="A13937" t="str">
        <f>_xlfn.CONCAT(Inadiplentes_Benner_SQL[[#This Row],[EMPRESA]]," - ",Inadiplentes_Benner_SQL[[#This Row],[NUMERO]], " - ",Inadiplentes_Benner_SQL[[#This Row],[CLIENTE]])</f>
        <v>MEDICAR CAMPINAS - TF-00021512-CT - CIBELE CRISTINA PIVATTO PINHEIRO</v>
      </c>
      <c r="B13937" s="16" t="s">
        <v>7660</v>
      </c>
      <c r="C13937" s="16" t="s">
        <v>22587</v>
      </c>
      <c r="D13937" s="16" t="s">
        <v>22588</v>
      </c>
      <c r="E13937" s="16" t="s">
        <v>21299</v>
      </c>
      <c r="F13937">
        <v>0</v>
      </c>
      <c r="G13937">
        <v>0</v>
      </c>
    </row>
    <row r="13938" spans="1:7" x14ac:dyDescent="0.25">
      <c r="A13938" t="str">
        <f>_xlfn.CONCAT(Inadiplentes_Benner_SQL[[#This Row],[EMPRESA]]," - ",Inadiplentes_Benner_SQL[[#This Row],[NUMERO]], " - ",Inadiplentes_Benner_SQL[[#This Row],[CLIENTE]])</f>
        <v>MEDICAR CAMPINAS - TF-00017818-CT - SHEILA REGINA ROVANI TEIXEIRA</v>
      </c>
      <c r="B13938" s="16" t="s">
        <v>7660</v>
      </c>
      <c r="C13938" s="16" t="s">
        <v>22576</v>
      </c>
      <c r="D13938" s="16" t="s">
        <v>22577</v>
      </c>
      <c r="E13938" s="16" t="s">
        <v>21299</v>
      </c>
      <c r="F13938">
        <v>0</v>
      </c>
      <c r="G13938">
        <v>0</v>
      </c>
    </row>
    <row r="13939" spans="1:7" x14ac:dyDescent="0.25">
      <c r="A13939" t="str">
        <f>_xlfn.CONCAT(Inadiplentes_Benner_SQL[[#This Row],[EMPRESA]]," - ",Inadiplentes_Benner_SQL[[#This Row],[NUMERO]], " - ",Inadiplentes_Benner_SQL[[#This Row],[CLIENTE]])</f>
        <v>MEDICAR CAMPINAS - TF-00017611-CT - JOAO MORETTI BUENO</v>
      </c>
      <c r="B13939" s="16" t="s">
        <v>7660</v>
      </c>
      <c r="C13939" s="16" t="s">
        <v>22572</v>
      </c>
      <c r="D13939" s="16" t="s">
        <v>22573</v>
      </c>
      <c r="E13939" s="16" t="s">
        <v>21299</v>
      </c>
      <c r="F13939">
        <v>0</v>
      </c>
      <c r="G13939">
        <v>0</v>
      </c>
    </row>
    <row r="13940" spans="1:7" x14ac:dyDescent="0.25">
      <c r="A13940" t="str">
        <f>_xlfn.CONCAT(Inadiplentes_Benner_SQL[[#This Row],[EMPRESA]]," - ",Inadiplentes_Benner_SQL[[#This Row],[NUMERO]], " - ",Inadiplentes_Benner_SQL[[#This Row],[CLIENTE]])</f>
        <v>MEDICAR CAMPINAS - TF-00017629-CT - MARIA INES DE ARRUDA CAMARGO</v>
      </c>
      <c r="B13940" s="16" t="s">
        <v>7660</v>
      </c>
      <c r="C13940" s="16" t="s">
        <v>22574</v>
      </c>
      <c r="D13940" s="16" t="s">
        <v>22575</v>
      </c>
      <c r="E13940" s="16" t="s">
        <v>21299</v>
      </c>
      <c r="F13940">
        <v>0</v>
      </c>
      <c r="G13940">
        <v>0</v>
      </c>
    </row>
    <row r="13941" spans="1:7" x14ac:dyDescent="0.25">
      <c r="A13941" t="str">
        <f>_xlfn.CONCAT(Inadiplentes_Benner_SQL[[#This Row],[EMPRESA]]," - ",Inadiplentes_Benner_SQL[[#This Row],[NUMERO]], " - ",Inadiplentes_Benner_SQL[[#This Row],[CLIENTE]])</f>
        <v>MEDICAR CAMPINAS - FA-00017078-CT - DESIREE KARLA DE LIRA SANTOS</v>
      </c>
      <c r="B13941" s="16" t="s">
        <v>7660</v>
      </c>
      <c r="C13941" s="16" t="s">
        <v>22567</v>
      </c>
      <c r="D13941" s="16" t="s">
        <v>22568</v>
      </c>
      <c r="E13941" s="16" t="s">
        <v>21299</v>
      </c>
      <c r="F13941">
        <v>0</v>
      </c>
      <c r="G13941">
        <v>0</v>
      </c>
    </row>
    <row r="13942" spans="1:7" x14ac:dyDescent="0.25">
      <c r="A13942" t="str">
        <f>_xlfn.CONCAT(Inadiplentes_Benner_SQL[[#This Row],[EMPRESA]]," - ",Inadiplentes_Benner_SQL[[#This Row],[NUMERO]], " - ",Inadiplentes_Benner_SQL[[#This Row],[CLIENTE]])</f>
        <v>MEDICAR CAMPINAS - AP-00017766-CT - FISIOTERAPIA PIERONI E TOI LTDA</v>
      </c>
      <c r="B13942" s="16" t="s">
        <v>7660</v>
      </c>
      <c r="C13942" s="16" t="s">
        <v>21428</v>
      </c>
      <c r="D13942" s="16" t="s">
        <v>21429</v>
      </c>
      <c r="E13942" s="16" t="s">
        <v>21267</v>
      </c>
      <c r="F13942">
        <v>0</v>
      </c>
      <c r="G13942">
        <v>0</v>
      </c>
    </row>
    <row r="13943" spans="1:7" x14ac:dyDescent="0.25">
      <c r="A13943" t="str">
        <f>_xlfn.CONCAT(Inadiplentes_Benner_SQL[[#This Row],[EMPRESA]]," - ",Inadiplentes_Benner_SQL[[#This Row],[NUMERO]], " - ",Inadiplentes_Benner_SQL[[#This Row],[CLIENTE]])</f>
        <v>MEDICAR CAMPINAS - LO-00008256-CT - MUNICIPIO DE AGUAI</v>
      </c>
      <c r="B13943" s="16" t="s">
        <v>7660</v>
      </c>
      <c r="C13943" s="16" t="s">
        <v>22569</v>
      </c>
      <c r="D13943" s="16" t="s">
        <v>22570</v>
      </c>
      <c r="E13943" s="16" t="s">
        <v>21267</v>
      </c>
      <c r="F13943">
        <v>0</v>
      </c>
      <c r="G13943">
        <v>0</v>
      </c>
    </row>
    <row r="13944" spans="1:7" x14ac:dyDescent="0.25">
      <c r="A13944" t="str">
        <f>_xlfn.CONCAT(Inadiplentes_Benner_SQL[[#This Row],[EMPRESA]]," - ",Inadiplentes_Benner_SQL[[#This Row],[NUMERO]], " - ",Inadiplentes_Benner_SQL[[#This Row],[CLIENTE]])</f>
        <v>MEDICAR CAMPINAS - RE-00005090-CT - 2CARE OPERADORA DE SAUDE LTDA</v>
      </c>
      <c r="B13944" s="16" t="s">
        <v>7660</v>
      </c>
      <c r="C13944" s="16" t="s">
        <v>22571</v>
      </c>
      <c r="D13944" s="16" t="s">
        <v>19150</v>
      </c>
      <c r="E13944" s="16" t="s">
        <v>21267</v>
      </c>
      <c r="F13944">
        <v>0</v>
      </c>
      <c r="G13944">
        <v>0</v>
      </c>
    </row>
    <row r="13945" spans="1:7" x14ac:dyDescent="0.25">
      <c r="A13945" t="str">
        <f>_xlfn.CONCAT(Inadiplentes_Benner_SQL[[#This Row],[EMPRESA]]," - ",Inadiplentes_Benner_SQL[[#This Row],[NUMERO]], " - ",Inadiplentes_Benner_SQL[[#This Row],[CLIENTE]])</f>
        <v>MEDICAR CAMPINAS - FA-00004762-CT - HELENA DIAS DO PRADO</v>
      </c>
      <c r="B13945" s="16" t="s">
        <v>7660</v>
      </c>
      <c r="C13945" s="16" t="s">
        <v>22543</v>
      </c>
      <c r="D13945" s="16" t="s">
        <v>22544</v>
      </c>
      <c r="E13945" s="16" t="s">
        <v>21299</v>
      </c>
      <c r="F13945">
        <v>0</v>
      </c>
      <c r="G13945">
        <v>0</v>
      </c>
    </row>
    <row r="13946" spans="1:7" x14ac:dyDescent="0.25">
      <c r="A13946" t="str">
        <f>_xlfn.CONCAT(Inadiplentes_Benner_SQL[[#This Row],[EMPRESA]]," - ",Inadiplentes_Benner_SQL[[#This Row],[NUMERO]], " - ",Inadiplentes_Benner_SQL[[#This Row],[CLIENTE]])</f>
        <v>MEDICAR CAMPINAS - FA-00004858-CT - LUCIA DE CASSIA FERREIRA</v>
      </c>
      <c r="B13946" s="16" t="s">
        <v>7660</v>
      </c>
      <c r="C13946" s="16" t="s">
        <v>22545</v>
      </c>
      <c r="D13946" s="16" t="s">
        <v>22546</v>
      </c>
      <c r="E13946" s="16" t="s">
        <v>21299</v>
      </c>
      <c r="F13946">
        <v>0</v>
      </c>
      <c r="G13946">
        <v>0</v>
      </c>
    </row>
    <row r="13947" spans="1:7" x14ac:dyDescent="0.25">
      <c r="A13947" t="str">
        <f>_xlfn.CONCAT(Inadiplentes_Benner_SQL[[#This Row],[EMPRESA]]," - ",Inadiplentes_Benner_SQL[[#This Row],[NUMERO]], " - ",Inadiplentes_Benner_SQL[[#This Row],[CLIENTE]])</f>
        <v>MEDICAR CAMPINAS - FA-00004913-CT - ELIANE APARECIDA IBARRA TOMAZ</v>
      </c>
      <c r="B13947" s="16" t="s">
        <v>7660</v>
      </c>
      <c r="C13947" s="16" t="s">
        <v>22547</v>
      </c>
      <c r="D13947" s="16" t="s">
        <v>22548</v>
      </c>
      <c r="E13947" s="16" t="s">
        <v>21299</v>
      </c>
      <c r="F13947">
        <v>0</v>
      </c>
      <c r="G13947">
        <v>0</v>
      </c>
    </row>
    <row r="13948" spans="1:7" x14ac:dyDescent="0.25">
      <c r="A13948" t="str">
        <f>_xlfn.CONCAT(Inadiplentes_Benner_SQL[[#This Row],[EMPRESA]]," - ",Inadiplentes_Benner_SQL[[#This Row],[NUMERO]], " - ",Inadiplentes_Benner_SQL[[#This Row],[CLIENTE]])</f>
        <v>MEDICAR CAMPINAS - FA-00005004-CT - ROBERTO RODRIGUES DE ALMEIDA</v>
      </c>
      <c r="B13948" s="16" t="s">
        <v>7660</v>
      </c>
      <c r="C13948" s="16" t="s">
        <v>22549</v>
      </c>
      <c r="D13948" s="16" t="s">
        <v>22550</v>
      </c>
      <c r="E13948" s="16" t="s">
        <v>21299</v>
      </c>
      <c r="F13948">
        <v>0</v>
      </c>
      <c r="G13948">
        <v>0</v>
      </c>
    </row>
    <row r="13949" spans="1:7" x14ac:dyDescent="0.25">
      <c r="A13949" t="str">
        <f>_xlfn.CONCAT(Inadiplentes_Benner_SQL[[#This Row],[EMPRESA]]," - ",Inadiplentes_Benner_SQL[[#This Row],[NUMERO]], " - ",Inadiplentes_Benner_SQL[[#This Row],[CLIENTE]])</f>
        <v>MEDICAR CAMPINAS - FA-00005385-CT - MARIA LUCILA MANTOVANI LUCENA</v>
      </c>
      <c r="B13949" s="16" t="s">
        <v>7660</v>
      </c>
      <c r="C13949" s="16" t="s">
        <v>22551</v>
      </c>
      <c r="D13949" s="16" t="s">
        <v>22552</v>
      </c>
      <c r="E13949" s="16" t="s">
        <v>21299</v>
      </c>
      <c r="F13949">
        <v>0</v>
      </c>
      <c r="G13949">
        <v>0</v>
      </c>
    </row>
    <row r="13950" spans="1:7" x14ac:dyDescent="0.25">
      <c r="A13950" t="str">
        <f>_xlfn.CONCAT(Inadiplentes_Benner_SQL[[#This Row],[EMPRESA]]," - ",Inadiplentes_Benner_SQL[[#This Row],[NUMERO]], " - ",Inadiplentes_Benner_SQL[[#This Row],[CLIENTE]])</f>
        <v>MEDICAR CAMPINAS - FA-00005792-CT - MARIA MAZZARELLO RIBEIRO GOMES</v>
      </c>
      <c r="B13950" s="16" t="s">
        <v>7660</v>
      </c>
      <c r="C13950" s="16" t="s">
        <v>22553</v>
      </c>
      <c r="D13950" s="16" t="s">
        <v>22554</v>
      </c>
      <c r="E13950" s="16" t="s">
        <v>21299</v>
      </c>
      <c r="F13950">
        <v>0</v>
      </c>
      <c r="G13950">
        <v>0</v>
      </c>
    </row>
    <row r="13951" spans="1:7" x14ac:dyDescent="0.25">
      <c r="A13951" t="str">
        <f>_xlfn.CONCAT(Inadiplentes_Benner_SQL[[#This Row],[EMPRESA]]," - ",Inadiplentes_Benner_SQL[[#This Row],[NUMERO]], " - ",Inadiplentes_Benner_SQL[[#This Row],[CLIENTE]])</f>
        <v>MEDICAR CAMPINAS - FA-00006533-CT - MONICA OSCAR DE PAULI</v>
      </c>
      <c r="B13951" s="16" t="s">
        <v>7660</v>
      </c>
      <c r="C13951" s="16" t="s">
        <v>22555</v>
      </c>
      <c r="D13951" s="16" t="s">
        <v>22556</v>
      </c>
      <c r="E13951" s="16" t="s">
        <v>21299</v>
      </c>
      <c r="F13951">
        <v>0</v>
      </c>
      <c r="G13951">
        <v>0</v>
      </c>
    </row>
    <row r="13952" spans="1:7" x14ac:dyDescent="0.25">
      <c r="A13952" t="str">
        <f>_xlfn.CONCAT(Inadiplentes_Benner_SQL[[#This Row],[EMPRESA]]," - ",Inadiplentes_Benner_SQL[[#This Row],[NUMERO]], " - ",Inadiplentes_Benner_SQL[[#This Row],[CLIENTE]])</f>
        <v>MEDICAR CAMPINAS - FA-00007756-CT - WILTON PEREIRA DE SOUZA</v>
      </c>
      <c r="B13952" s="16" t="s">
        <v>7660</v>
      </c>
      <c r="C13952" s="16" t="s">
        <v>22557</v>
      </c>
      <c r="D13952" s="16" t="s">
        <v>22558</v>
      </c>
      <c r="E13952" s="16" t="s">
        <v>21299</v>
      </c>
      <c r="F13952">
        <v>0</v>
      </c>
      <c r="G13952">
        <v>0</v>
      </c>
    </row>
    <row r="13953" spans="1:7" x14ac:dyDescent="0.25">
      <c r="A13953" t="str">
        <f>_xlfn.CONCAT(Inadiplentes_Benner_SQL[[#This Row],[EMPRESA]]," - ",Inadiplentes_Benner_SQL[[#This Row],[NUMERO]], " - ",Inadiplentes_Benner_SQL[[#This Row],[CLIENTE]])</f>
        <v>MEDICAR CAMPINAS - FA-00007898-CT - WILSON RICARDO GUIMARAES COIMBRA</v>
      </c>
      <c r="B13953" s="16" t="s">
        <v>7660</v>
      </c>
      <c r="C13953" s="16" t="s">
        <v>22559</v>
      </c>
      <c r="D13953" s="16" t="s">
        <v>22560</v>
      </c>
      <c r="E13953" s="16" t="s">
        <v>21299</v>
      </c>
      <c r="F13953">
        <v>0</v>
      </c>
      <c r="G13953">
        <v>0</v>
      </c>
    </row>
    <row r="13954" spans="1:7" x14ac:dyDescent="0.25">
      <c r="A13954" t="str">
        <f>_xlfn.CONCAT(Inadiplentes_Benner_SQL[[#This Row],[EMPRESA]]," - ",Inadiplentes_Benner_SQL[[#This Row],[NUMERO]], " - ",Inadiplentes_Benner_SQL[[#This Row],[CLIENTE]])</f>
        <v>MEDICAR CAMPINAS - FA-00007995-CT - WILLIAM PASSONI GOMES</v>
      </c>
      <c r="B13954" s="16" t="s">
        <v>7660</v>
      </c>
      <c r="C13954" s="16" t="s">
        <v>22561</v>
      </c>
      <c r="D13954" s="16" t="s">
        <v>22562</v>
      </c>
      <c r="E13954" s="16" t="s">
        <v>21299</v>
      </c>
      <c r="F13954">
        <v>0</v>
      </c>
      <c r="G13954">
        <v>0</v>
      </c>
    </row>
    <row r="13955" spans="1:7" x14ac:dyDescent="0.25">
      <c r="A13955" t="str">
        <f>_xlfn.CONCAT(Inadiplentes_Benner_SQL[[#This Row],[EMPRESA]]," - ",Inadiplentes_Benner_SQL[[#This Row],[NUMERO]], " - ",Inadiplentes_Benner_SQL[[#This Row],[CLIENTE]])</f>
        <v>MEDICAR CAMPINAS - FA-00008245-CT - CLEIDIANE DOS SANTOS RODRIGUES OLIVEIRA</v>
      </c>
      <c r="B13955" s="16" t="s">
        <v>7660</v>
      </c>
      <c r="C13955" s="16" t="s">
        <v>22563</v>
      </c>
      <c r="D13955" s="16" t="s">
        <v>22564</v>
      </c>
      <c r="E13955" s="16" t="s">
        <v>21299</v>
      </c>
      <c r="F13955">
        <v>0</v>
      </c>
      <c r="G13955">
        <v>0</v>
      </c>
    </row>
    <row r="13956" spans="1:7" x14ac:dyDescent="0.25">
      <c r="A13956" t="str">
        <f>_xlfn.CONCAT(Inadiplentes_Benner_SQL[[#This Row],[EMPRESA]]," - ",Inadiplentes_Benner_SQL[[#This Row],[NUMERO]], " - ",Inadiplentes_Benner_SQL[[#This Row],[CLIENTE]])</f>
        <v>MEDICAR CAMPINAS - FA-00009209-CT - HEDY MARA GOMES</v>
      </c>
      <c r="B13956" s="16" t="s">
        <v>7660</v>
      </c>
      <c r="C13956" s="16" t="s">
        <v>22565</v>
      </c>
      <c r="D13956" s="16" t="s">
        <v>22566</v>
      </c>
      <c r="E13956" s="16" t="s">
        <v>21299</v>
      </c>
      <c r="F13956">
        <v>0</v>
      </c>
      <c r="G13956">
        <v>0</v>
      </c>
    </row>
    <row r="13957" spans="1:7" x14ac:dyDescent="0.25">
      <c r="A13957" t="str">
        <f>_xlfn.CONCAT(Inadiplentes_Benner_SQL[[#This Row],[EMPRESA]]," - ",Inadiplentes_Benner_SQL[[#This Row],[NUMERO]], " - ",Inadiplentes_Benner_SQL[[#This Row],[CLIENTE]])</f>
        <v>MEDICAR CAMPINAS - AP-00005120-CT - CASTEL ESCOLA DE EDUCACAO INFANTIL EIRELI</v>
      </c>
      <c r="B13957" s="16" t="s">
        <v>7660</v>
      </c>
      <c r="C13957" s="16" t="s">
        <v>21421</v>
      </c>
      <c r="D13957" s="16" t="s">
        <v>21422</v>
      </c>
      <c r="E13957" s="16" t="s">
        <v>21267</v>
      </c>
      <c r="F13957">
        <v>0</v>
      </c>
      <c r="G13957">
        <v>0</v>
      </c>
    </row>
    <row r="13958" spans="1:7" x14ac:dyDescent="0.25">
      <c r="A13958" t="str">
        <f>_xlfn.CONCAT(Inadiplentes_Benner_SQL[[#This Row],[EMPRESA]]," - ",Inadiplentes_Benner_SQL[[#This Row],[NUMERO]], " - ",Inadiplentes_Benner_SQL[[#This Row],[CLIENTE]])</f>
        <v>MEDICAR CAMPINAS - AP-00006058-CT - INTEGRAL LIFE SERVICOS MEDICOS EIRELI</v>
      </c>
      <c r="B13958" s="16" t="s">
        <v>7660</v>
      </c>
      <c r="C13958" s="16" t="s">
        <v>21423</v>
      </c>
      <c r="D13958" s="16" t="s">
        <v>21424</v>
      </c>
      <c r="E13958" s="16" t="s">
        <v>21267</v>
      </c>
      <c r="F13958">
        <v>0</v>
      </c>
      <c r="G13958">
        <v>0</v>
      </c>
    </row>
    <row r="13959" spans="1:7" x14ac:dyDescent="0.25">
      <c r="A13959" t="str">
        <f>_xlfn.CONCAT(Inadiplentes_Benner_SQL[[#This Row],[EMPRESA]]," - ",Inadiplentes_Benner_SQL[[#This Row],[NUMERO]], " - ",Inadiplentes_Benner_SQL[[#This Row],[CLIENTE]])</f>
        <v>MEDICAR CAMPINAS - AP-00009088-CT - CENTRO MEDICO ESPECIAL OFTALMO E OTORRINOL S/S LTDA</v>
      </c>
      <c r="B13959" s="16" t="s">
        <v>7660</v>
      </c>
      <c r="C13959" s="16" t="s">
        <v>21425</v>
      </c>
      <c r="D13959" s="16" t="s">
        <v>21426</v>
      </c>
      <c r="E13959" s="16" t="s">
        <v>21267</v>
      </c>
      <c r="F13959">
        <v>0</v>
      </c>
      <c r="G13959">
        <v>0</v>
      </c>
    </row>
    <row r="13960" spans="1:7" x14ac:dyDescent="0.25">
      <c r="A13960" t="str">
        <f>_xlfn.CONCAT(Inadiplentes_Benner_SQL[[#This Row],[EMPRESA]]," - ",Inadiplentes_Benner_SQL[[#This Row],[NUMERO]], " - ",Inadiplentes_Benner_SQL[[#This Row],[CLIENTE]])</f>
        <v>MEDICAR CAMPINAS - AP-00009217-CT - MRV ENGENHARIA E PARTICIPACOES SA</v>
      </c>
      <c r="B13960" s="16" t="s">
        <v>7660</v>
      </c>
      <c r="C13960" s="16" t="s">
        <v>21427</v>
      </c>
      <c r="D13960" s="16" t="s">
        <v>18985</v>
      </c>
      <c r="E13960" s="16" t="s">
        <v>21267</v>
      </c>
      <c r="F13960">
        <v>0</v>
      </c>
      <c r="G13960">
        <v>0</v>
      </c>
    </row>
    <row r="13961" spans="1:7" x14ac:dyDescent="0.25">
      <c r="A13961" t="str">
        <f>_xlfn.CONCAT(Inadiplentes_Benner_SQL[[#This Row],[EMPRESA]]," - ",Inadiplentes_Benner_SQL[[#This Row],[NUMERO]], " - ",Inadiplentes_Benner_SQL[[#This Row],[CLIENTE]])</f>
        <v>MEDICAR CAMPINAS - CO-00004397-CT - BERCARIO E ESCOLA DE EDUCACAO INFANTIL MEU SONHO</v>
      </c>
      <c r="B13961" s="16" t="s">
        <v>7660</v>
      </c>
      <c r="C13961" s="16" t="s">
        <v>21449</v>
      </c>
      <c r="D13961" s="16" t="s">
        <v>21393</v>
      </c>
      <c r="E13961" s="16" t="s">
        <v>21267</v>
      </c>
      <c r="F13961">
        <v>0</v>
      </c>
      <c r="G13961">
        <v>0</v>
      </c>
    </row>
    <row r="13962" spans="1:7" x14ac:dyDescent="0.25">
      <c r="A13962" t="str">
        <f>_xlfn.CONCAT(Inadiplentes_Benner_SQL[[#This Row],[EMPRESA]]," - ",Inadiplentes_Benner_SQL[[#This Row],[NUMERO]], " - ",Inadiplentes_Benner_SQL[[#This Row],[CLIENTE]])</f>
        <v>MEDICAR CAMPINAS - EV-00004988-CT - MARIA LUCIA GONZAGA</v>
      </c>
      <c r="B13962" s="16" t="s">
        <v>7660</v>
      </c>
      <c r="C13962" s="16" t="s">
        <v>21450</v>
      </c>
      <c r="D13962" s="16" t="s">
        <v>21451</v>
      </c>
      <c r="E13962" s="16" t="s">
        <v>21299</v>
      </c>
      <c r="F13962">
        <v>0</v>
      </c>
      <c r="G13962">
        <v>0</v>
      </c>
    </row>
    <row r="13963" spans="1:7" x14ac:dyDescent="0.25">
      <c r="A13963" t="str">
        <f>_xlfn.CONCAT(Inadiplentes_Benner_SQL[[#This Row],[EMPRESA]]," - ",Inadiplentes_Benner_SQL[[#This Row],[NUMERO]], " - ",Inadiplentes_Benner_SQL[[#This Row],[CLIENTE]])</f>
        <v>MEDICAR CAMPINAS - EV-00004997-CT - MOTO HONDA DA AMAZONIA LTDA</v>
      </c>
      <c r="B13963" s="16" t="s">
        <v>7660</v>
      </c>
      <c r="C13963" s="16" t="s">
        <v>21452</v>
      </c>
      <c r="D13963" s="16" t="s">
        <v>21453</v>
      </c>
      <c r="E13963" s="16" t="s">
        <v>21267</v>
      </c>
      <c r="F13963">
        <v>0</v>
      </c>
      <c r="G13963">
        <v>0</v>
      </c>
    </row>
    <row r="13964" spans="1:7" x14ac:dyDescent="0.25">
      <c r="A13964" t="str">
        <f>_xlfn.CONCAT(Inadiplentes_Benner_SQL[[#This Row],[EMPRESA]]," - ",Inadiplentes_Benner_SQL[[#This Row],[NUMERO]], " - ",Inadiplentes_Benner_SQL[[#This Row],[CLIENTE]])</f>
        <v>MEDICAR CAMPINAS - EV-00005087-CT - ANTONIA BATISTA DE OLIVEIRA MARCATTO</v>
      </c>
      <c r="B13964" s="16" t="s">
        <v>7660</v>
      </c>
      <c r="C13964" s="16" t="s">
        <v>21454</v>
      </c>
      <c r="D13964" s="16" t="s">
        <v>21455</v>
      </c>
      <c r="E13964" s="16" t="s">
        <v>21299</v>
      </c>
      <c r="F13964">
        <v>0</v>
      </c>
      <c r="G13964">
        <v>0</v>
      </c>
    </row>
    <row r="13965" spans="1:7" x14ac:dyDescent="0.25">
      <c r="A13965" t="str">
        <f>_xlfn.CONCAT(Inadiplentes_Benner_SQL[[#This Row],[EMPRESA]]," - ",Inadiplentes_Benner_SQL[[#This Row],[NUMERO]], " - ",Inadiplentes_Benner_SQL[[#This Row],[CLIENTE]])</f>
        <v>MEDICAR CAMPINAS - EV-00005208-CT - APPARECIDA CORTE MASCARIN</v>
      </c>
      <c r="B13965" s="16" t="s">
        <v>7660</v>
      </c>
      <c r="C13965" s="16" t="s">
        <v>22509</v>
      </c>
      <c r="D13965" s="16" t="s">
        <v>22510</v>
      </c>
      <c r="E13965" s="16" t="s">
        <v>21299</v>
      </c>
      <c r="F13965">
        <v>0</v>
      </c>
      <c r="G13965">
        <v>0</v>
      </c>
    </row>
    <row r="13966" spans="1:7" x14ac:dyDescent="0.25">
      <c r="A13966" t="str">
        <f>_xlfn.CONCAT(Inadiplentes_Benner_SQL[[#This Row],[EMPRESA]]," - ",Inadiplentes_Benner_SQL[[#This Row],[NUMERO]], " - ",Inadiplentes_Benner_SQL[[#This Row],[CLIENTE]])</f>
        <v>MEDICAR CAMPINAS - FA-00000630-CT - EVA CARDOSO GOMES MARIA</v>
      </c>
      <c r="B13966" s="16" t="s">
        <v>7660</v>
      </c>
      <c r="C13966" s="16" t="s">
        <v>6510</v>
      </c>
      <c r="D13966" s="16" t="s">
        <v>22511</v>
      </c>
      <c r="E13966" s="16" t="s">
        <v>21299</v>
      </c>
      <c r="F13966">
        <v>0</v>
      </c>
      <c r="G13966">
        <v>0</v>
      </c>
    </row>
    <row r="13967" spans="1:7" x14ac:dyDescent="0.25">
      <c r="A13967" t="str">
        <f>_xlfn.CONCAT(Inadiplentes_Benner_SQL[[#This Row],[EMPRESA]]," - ",Inadiplentes_Benner_SQL[[#This Row],[NUMERO]], " - ",Inadiplentes_Benner_SQL[[#This Row],[CLIENTE]])</f>
        <v>MEDICAR CAMPINAS - FA-00002017-CT - MARIA NEISE PELEGRINO</v>
      </c>
      <c r="B13967" s="16" t="s">
        <v>7660</v>
      </c>
      <c r="C13967" s="16" t="s">
        <v>22512</v>
      </c>
      <c r="D13967" s="16" t="s">
        <v>22513</v>
      </c>
      <c r="E13967" s="16" t="s">
        <v>21299</v>
      </c>
      <c r="F13967">
        <v>0</v>
      </c>
      <c r="G13967">
        <v>0</v>
      </c>
    </row>
    <row r="13968" spans="1:7" x14ac:dyDescent="0.25">
      <c r="A13968" t="str">
        <f>_xlfn.CONCAT(Inadiplentes_Benner_SQL[[#This Row],[EMPRESA]]," - ",Inadiplentes_Benner_SQL[[#This Row],[NUMERO]], " - ",Inadiplentes_Benner_SQL[[#This Row],[CLIENTE]])</f>
        <v>MEDICAR CAMPINAS - FA-00002311-CT - ANA PAULA DO NASCIMENTO</v>
      </c>
      <c r="B13968" s="16" t="s">
        <v>7660</v>
      </c>
      <c r="C13968" s="16" t="s">
        <v>22514</v>
      </c>
      <c r="D13968" s="16" t="s">
        <v>22515</v>
      </c>
      <c r="E13968" s="16" t="s">
        <v>21299</v>
      </c>
      <c r="F13968">
        <v>0</v>
      </c>
      <c r="G13968">
        <v>0</v>
      </c>
    </row>
    <row r="13969" spans="1:7" x14ac:dyDescent="0.25">
      <c r="A13969" t="str">
        <f>_xlfn.CONCAT(Inadiplentes_Benner_SQL[[#This Row],[EMPRESA]]," - ",Inadiplentes_Benner_SQL[[#This Row],[NUMERO]], " - ",Inadiplentes_Benner_SQL[[#This Row],[CLIENTE]])</f>
        <v>MEDICAR CAMPINAS - FA-00002743-CT - IRACEMA DE OLIVEIRA SILVA</v>
      </c>
      <c r="B13969" s="16" t="s">
        <v>7660</v>
      </c>
      <c r="C13969" s="16" t="s">
        <v>22516</v>
      </c>
      <c r="D13969" s="16" t="s">
        <v>20849</v>
      </c>
      <c r="E13969" s="16" t="s">
        <v>21299</v>
      </c>
      <c r="F13969">
        <v>0</v>
      </c>
      <c r="G13969">
        <v>0</v>
      </c>
    </row>
    <row r="13970" spans="1:7" x14ac:dyDescent="0.25">
      <c r="A13970" t="str">
        <f>_xlfn.CONCAT(Inadiplentes_Benner_SQL[[#This Row],[EMPRESA]]," - ",Inadiplentes_Benner_SQL[[#This Row],[NUMERO]], " - ",Inadiplentes_Benner_SQL[[#This Row],[CLIENTE]])</f>
        <v>MEDICAR CAMPINAS - FA-00002874-CT - BRUNO LESSA DORACIO</v>
      </c>
      <c r="B13970" s="16" t="s">
        <v>7660</v>
      </c>
      <c r="C13970" s="16" t="s">
        <v>6698</v>
      </c>
      <c r="D13970" s="16" t="s">
        <v>22517</v>
      </c>
      <c r="E13970" s="16" t="s">
        <v>21299</v>
      </c>
      <c r="F13970">
        <v>0</v>
      </c>
      <c r="G13970">
        <v>0</v>
      </c>
    </row>
    <row r="13971" spans="1:7" x14ac:dyDescent="0.25">
      <c r="A13971" t="str">
        <f>_xlfn.CONCAT(Inadiplentes_Benner_SQL[[#This Row],[EMPRESA]]," - ",Inadiplentes_Benner_SQL[[#This Row],[NUMERO]], " - ",Inadiplentes_Benner_SQL[[#This Row],[CLIENTE]])</f>
        <v>MEDICAR CAMPINAS - FA-00002977-CT - ROMUALDO GUIDES</v>
      </c>
      <c r="B13971" s="16" t="s">
        <v>7660</v>
      </c>
      <c r="C13971" s="16" t="s">
        <v>22518</v>
      </c>
      <c r="D13971" s="16" t="s">
        <v>22519</v>
      </c>
      <c r="E13971" s="16" t="s">
        <v>21299</v>
      </c>
      <c r="F13971">
        <v>0</v>
      </c>
      <c r="G13971">
        <v>0</v>
      </c>
    </row>
    <row r="13972" spans="1:7" x14ac:dyDescent="0.25">
      <c r="A13972" t="str">
        <f>_xlfn.CONCAT(Inadiplentes_Benner_SQL[[#This Row],[EMPRESA]]," - ",Inadiplentes_Benner_SQL[[#This Row],[NUMERO]], " - ",Inadiplentes_Benner_SQL[[#This Row],[CLIENTE]])</f>
        <v>MEDICAR CAMPINAS - FA-00003018-CT - ELENICE RODRIGUES COUTINHO</v>
      </c>
      <c r="B13972" s="16" t="s">
        <v>7660</v>
      </c>
      <c r="C13972" s="16" t="s">
        <v>22520</v>
      </c>
      <c r="D13972" s="16" t="s">
        <v>22521</v>
      </c>
      <c r="E13972" s="16" t="s">
        <v>21299</v>
      </c>
      <c r="F13972">
        <v>0</v>
      </c>
      <c r="G13972">
        <v>0</v>
      </c>
    </row>
    <row r="13973" spans="1:7" x14ac:dyDescent="0.25">
      <c r="A13973" t="str">
        <f>_xlfn.CONCAT(Inadiplentes_Benner_SQL[[#This Row],[EMPRESA]]," - ",Inadiplentes_Benner_SQL[[#This Row],[NUMERO]], " - ",Inadiplentes_Benner_SQL[[#This Row],[CLIENTE]])</f>
        <v>MEDICAR CAMPINAS - FA-00003135-CT - ROSEMEIRE CONCEICAO SILVA FERREIRA DA CRUZ</v>
      </c>
      <c r="B13973" s="16" t="s">
        <v>7660</v>
      </c>
      <c r="C13973" s="16" t="s">
        <v>22522</v>
      </c>
      <c r="D13973" s="16" t="s">
        <v>22523</v>
      </c>
      <c r="E13973" s="16" t="s">
        <v>21299</v>
      </c>
      <c r="F13973">
        <v>0</v>
      </c>
      <c r="G13973">
        <v>0</v>
      </c>
    </row>
    <row r="13974" spans="1:7" x14ac:dyDescent="0.25">
      <c r="A13974" t="str">
        <f>_xlfn.CONCAT(Inadiplentes_Benner_SQL[[#This Row],[EMPRESA]]," - ",Inadiplentes_Benner_SQL[[#This Row],[NUMERO]], " - ",Inadiplentes_Benner_SQL[[#This Row],[CLIENTE]])</f>
        <v>MEDICAR CAMPINAS - FA-00003157-CT - JOSEFA MENDEZ GARCIA</v>
      </c>
      <c r="B13974" s="16" t="s">
        <v>7660</v>
      </c>
      <c r="C13974" s="16" t="s">
        <v>22524</v>
      </c>
      <c r="D13974" s="16" t="s">
        <v>22525</v>
      </c>
      <c r="E13974" s="16" t="s">
        <v>21299</v>
      </c>
      <c r="F13974">
        <v>0</v>
      </c>
      <c r="G13974">
        <v>0</v>
      </c>
    </row>
    <row r="13975" spans="1:7" x14ac:dyDescent="0.25">
      <c r="A13975" t="str">
        <f>_xlfn.CONCAT(Inadiplentes_Benner_SQL[[#This Row],[EMPRESA]]," - ",Inadiplentes_Benner_SQL[[#This Row],[NUMERO]], " - ",Inadiplentes_Benner_SQL[[#This Row],[CLIENTE]])</f>
        <v>MEDICAR CAMPINAS - FA-00003589-CT - CLEIDE MARIN BELOTTI</v>
      </c>
      <c r="B13975" s="16" t="s">
        <v>7660</v>
      </c>
      <c r="C13975" s="16" t="s">
        <v>22526</v>
      </c>
      <c r="D13975" s="16" t="s">
        <v>22527</v>
      </c>
      <c r="E13975" s="16" t="s">
        <v>21299</v>
      </c>
      <c r="F13975">
        <v>0</v>
      </c>
      <c r="G13975">
        <v>0</v>
      </c>
    </row>
    <row r="13976" spans="1:7" x14ac:dyDescent="0.25">
      <c r="A13976" t="str">
        <f>_xlfn.CONCAT(Inadiplentes_Benner_SQL[[#This Row],[EMPRESA]]," - ",Inadiplentes_Benner_SQL[[#This Row],[NUMERO]], " - ",Inadiplentes_Benner_SQL[[#This Row],[CLIENTE]])</f>
        <v>MEDICAR CAMPINAS - FA-00003731-CT - ROSANA APARECIDA DO NASCIMENTO SILVA</v>
      </c>
      <c r="B13976" s="16" t="s">
        <v>7660</v>
      </c>
      <c r="C13976" s="16" t="s">
        <v>22528</v>
      </c>
      <c r="D13976" s="16" t="s">
        <v>22529</v>
      </c>
      <c r="E13976" s="16" t="s">
        <v>21299</v>
      </c>
      <c r="F13976">
        <v>0</v>
      </c>
      <c r="G13976">
        <v>0</v>
      </c>
    </row>
    <row r="13977" spans="1:7" x14ac:dyDescent="0.25">
      <c r="A13977" t="str">
        <f>_xlfn.CONCAT(Inadiplentes_Benner_SQL[[#This Row],[EMPRESA]]," - ",Inadiplentes_Benner_SQL[[#This Row],[NUMERO]], " - ",Inadiplentes_Benner_SQL[[#This Row],[CLIENTE]])</f>
        <v>MEDICAR CAMPINAS - FA-00003786-CT - SUELI BARBIERI VITORIO</v>
      </c>
      <c r="B13977" s="16" t="s">
        <v>7660</v>
      </c>
      <c r="C13977" s="16" t="s">
        <v>22530</v>
      </c>
      <c r="D13977" s="16" t="s">
        <v>22531</v>
      </c>
      <c r="E13977" s="16" t="s">
        <v>21299</v>
      </c>
      <c r="F13977">
        <v>0</v>
      </c>
      <c r="G13977">
        <v>0</v>
      </c>
    </row>
    <row r="13978" spans="1:7" x14ac:dyDescent="0.25">
      <c r="A13978" t="str">
        <f>_xlfn.CONCAT(Inadiplentes_Benner_SQL[[#This Row],[EMPRESA]]," - ",Inadiplentes_Benner_SQL[[#This Row],[NUMERO]], " - ",Inadiplentes_Benner_SQL[[#This Row],[CLIENTE]])</f>
        <v>MEDICAR CAMPINAS - FA-00003792-CT - CELSO YASSUTAKA FUJIMOTO</v>
      </c>
      <c r="B13978" s="16" t="s">
        <v>7660</v>
      </c>
      <c r="C13978" s="16" t="s">
        <v>22532</v>
      </c>
      <c r="D13978" s="16" t="s">
        <v>22533</v>
      </c>
      <c r="E13978" s="16" t="s">
        <v>21299</v>
      </c>
      <c r="F13978">
        <v>0</v>
      </c>
      <c r="G13978">
        <v>0</v>
      </c>
    </row>
    <row r="13979" spans="1:7" x14ac:dyDescent="0.25">
      <c r="A13979" t="str">
        <f>_xlfn.CONCAT(Inadiplentes_Benner_SQL[[#This Row],[EMPRESA]]," - ",Inadiplentes_Benner_SQL[[#This Row],[NUMERO]], " - ",Inadiplentes_Benner_SQL[[#This Row],[CLIENTE]])</f>
        <v>MEDICAR CAMPINAS - FA-00004087-CT - SUELI APARECIDA PRATES BATISTA</v>
      </c>
      <c r="B13979" s="16" t="s">
        <v>7660</v>
      </c>
      <c r="C13979" s="16" t="s">
        <v>6704</v>
      </c>
      <c r="D13979" s="16" t="s">
        <v>22534</v>
      </c>
      <c r="E13979" s="16" t="s">
        <v>21299</v>
      </c>
      <c r="F13979">
        <v>0</v>
      </c>
      <c r="G13979">
        <v>0</v>
      </c>
    </row>
    <row r="13980" spans="1:7" x14ac:dyDescent="0.25">
      <c r="A13980" t="str">
        <f>_xlfn.CONCAT(Inadiplentes_Benner_SQL[[#This Row],[EMPRESA]]," - ",Inadiplentes_Benner_SQL[[#This Row],[NUMERO]], " - ",Inadiplentes_Benner_SQL[[#This Row],[CLIENTE]])</f>
        <v>MEDICAR CAMPINAS - FA-00004395-CT - JOSE CARLOS RODRIGUES GUILHERME</v>
      </c>
      <c r="B13980" s="16" t="s">
        <v>7660</v>
      </c>
      <c r="C13980" s="16" t="s">
        <v>22535</v>
      </c>
      <c r="D13980" s="16" t="s">
        <v>22536</v>
      </c>
      <c r="E13980" s="16" t="s">
        <v>21299</v>
      </c>
      <c r="F13980">
        <v>0</v>
      </c>
      <c r="G13980">
        <v>0</v>
      </c>
    </row>
    <row r="13981" spans="1:7" x14ac:dyDescent="0.25">
      <c r="A13981" t="str">
        <f>_xlfn.CONCAT(Inadiplentes_Benner_SQL[[#This Row],[EMPRESA]]," - ",Inadiplentes_Benner_SQL[[#This Row],[NUMERO]], " - ",Inadiplentes_Benner_SQL[[#This Row],[CLIENTE]])</f>
        <v>MEDICAR CAMPINAS - FA-00004456-CT - DIVA APARECIDA BORTOLAI RUZZANTE</v>
      </c>
      <c r="B13981" s="16" t="s">
        <v>7660</v>
      </c>
      <c r="C13981" s="16" t="s">
        <v>22537</v>
      </c>
      <c r="D13981" s="16" t="s">
        <v>22538</v>
      </c>
      <c r="E13981" s="16" t="s">
        <v>21299</v>
      </c>
      <c r="F13981">
        <v>0</v>
      </c>
      <c r="G13981">
        <v>0</v>
      </c>
    </row>
    <row r="13982" spans="1:7" x14ac:dyDescent="0.25">
      <c r="A13982" t="str">
        <f>_xlfn.CONCAT(Inadiplentes_Benner_SQL[[#This Row],[EMPRESA]]," - ",Inadiplentes_Benner_SQL[[#This Row],[NUMERO]], " - ",Inadiplentes_Benner_SQL[[#This Row],[CLIENTE]])</f>
        <v>MEDICAR CAMPINAS - FA-00004606-CT - ELISABETE GONCALVES DE OLIVEIRA GASTARDELI</v>
      </c>
      <c r="B13982" s="16" t="s">
        <v>7660</v>
      </c>
      <c r="C13982" s="16" t="s">
        <v>22539</v>
      </c>
      <c r="D13982" s="16" t="s">
        <v>22540</v>
      </c>
      <c r="E13982" s="16" t="s">
        <v>21299</v>
      </c>
      <c r="F13982">
        <v>0</v>
      </c>
      <c r="G13982">
        <v>0</v>
      </c>
    </row>
    <row r="13983" spans="1:7" x14ac:dyDescent="0.25">
      <c r="A13983" t="str">
        <f>_xlfn.CONCAT(Inadiplentes_Benner_SQL[[#This Row],[EMPRESA]]," - ",Inadiplentes_Benner_SQL[[#This Row],[NUMERO]], " - ",Inadiplentes_Benner_SQL[[#This Row],[CLIENTE]])</f>
        <v>MEDICAR CAMPINAS - FA-00004622-CT - ERICA REGINA GOMIDE LUZ</v>
      </c>
      <c r="B13983" s="16" t="s">
        <v>7660</v>
      </c>
      <c r="C13983" s="16" t="s">
        <v>22541</v>
      </c>
      <c r="D13983" s="16" t="s">
        <v>22542</v>
      </c>
      <c r="E13983" s="16" t="s">
        <v>21299</v>
      </c>
      <c r="F13983">
        <v>0</v>
      </c>
      <c r="G13983">
        <v>0</v>
      </c>
    </row>
    <row r="13984" spans="1:7" x14ac:dyDescent="0.25">
      <c r="A13984" t="str">
        <f>_xlfn.CONCAT(Inadiplentes_Benner_SQL[[#This Row],[EMPRESA]]," - ",Inadiplentes_Benner_SQL[[#This Row],[NUMERO]], " - ",Inadiplentes_Benner_SQL[[#This Row],[CLIENTE]])</f>
        <v>MEDICAR CAMPINAS - AP-00020047-CT - COLEGIO POLIEDRO SOCIEDADE LTDA</v>
      </c>
      <c r="B13984" s="16" t="s">
        <v>7660</v>
      </c>
      <c r="C13984" s="16" t="s">
        <v>21430</v>
      </c>
      <c r="D13984" s="16" t="s">
        <v>21431</v>
      </c>
      <c r="E13984" s="16" t="s">
        <v>21267</v>
      </c>
      <c r="F13984">
        <v>0</v>
      </c>
      <c r="G13984">
        <v>0</v>
      </c>
    </row>
    <row r="13985" spans="1:7" x14ac:dyDescent="0.25">
      <c r="A13985" t="str">
        <f>_xlfn.CONCAT(Inadiplentes_Benner_SQL[[#This Row],[EMPRESA]]," - ",Inadiplentes_Benner_SQL[[#This Row],[NUMERO]], " - ",Inadiplentes_Benner_SQL[[#This Row],[CLIENTE]])</f>
        <v>MEDICAR CAMPINAS - AP-00020700-CT - A YOSHII ENGENHARIA E CONSTRUCOES LTDA</v>
      </c>
      <c r="B13985" s="16" t="s">
        <v>7660</v>
      </c>
      <c r="C13985" s="16" t="s">
        <v>21432</v>
      </c>
      <c r="D13985" s="16" t="s">
        <v>19067</v>
      </c>
      <c r="E13985" s="16" t="s">
        <v>21267</v>
      </c>
      <c r="F13985">
        <v>0</v>
      </c>
      <c r="G13985">
        <v>0</v>
      </c>
    </row>
    <row r="13986" spans="1:7" x14ac:dyDescent="0.25">
      <c r="A13986" t="str">
        <f>_xlfn.CONCAT(Inadiplentes_Benner_SQL[[#This Row],[EMPRESA]]," - ",Inadiplentes_Benner_SQL[[#This Row],[NUMERO]], " - ",Inadiplentes_Benner_SQL[[#This Row],[CLIENTE]])</f>
        <v>MEDICAR CAMPINAS - AP-00021287-CT - HM 45 EMPREENDIMENTO IMOBILIARIO LTDA</v>
      </c>
      <c r="B13986" s="16" t="s">
        <v>7660</v>
      </c>
      <c r="C13986" s="16" t="s">
        <v>21433</v>
      </c>
      <c r="D13986" s="16" t="s">
        <v>21434</v>
      </c>
      <c r="E13986" s="16" t="s">
        <v>21267</v>
      </c>
      <c r="F13986">
        <v>0</v>
      </c>
      <c r="G13986">
        <v>0</v>
      </c>
    </row>
    <row r="13987" spans="1:7" x14ac:dyDescent="0.25">
      <c r="A13987" t="str">
        <f>_xlfn.CONCAT(Inadiplentes_Benner_SQL[[#This Row],[EMPRESA]]," - ",Inadiplentes_Benner_SQL[[#This Row],[NUMERO]], " - ",Inadiplentes_Benner_SQL[[#This Row],[CLIENTE]])</f>
        <v>MEDICAR CAMPINAS - AP-00030709-CT - SMART ANESTESIA MOVEL LTDA</v>
      </c>
      <c r="B13987" s="16" t="s">
        <v>7660</v>
      </c>
      <c r="C13987" s="16" t="s">
        <v>21435</v>
      </c>
      <c r="D13987" s="16" t="s">
        <v>21436</v>
      </c>
      <c r="E13987" s="16" t="s">
        <v>21267</v>
      </c>
      <c r="F13987">
        <v>0</v>
      </c>
      <c r="G13987">
        <v>0</v>
      </c>
    </row>
    <row r="13988" spans="1:7" x14ac:dyDescent="0.25">
      <c r="A13988" t="str">
        <f>_xlfn.CONCAT(Inadiplentes_Benner_SQL[[#This Row],[EMPRESA]]," - ",Inadiplentes_Benner_SQL[[#This Row],[NUMERO]], " - ",Inadiplentes_Benner_SQL[[#This Row],[CLIENTE]])</f>
        <v>MEDICAR CAMPINAS - AP-00031967-CT - IMPLANTE CAPILAR LTDA</v>
      </c>
      <c r="B13988" s="16" t="s">
        <v>7660</v>
      </c>
      <c r="C13988" s="16" t="s">
        <v>21437</v>
      </c>
      <c r="D13988" s="16" t="s">
        <v>21438</v>
      </c>
      <c r="E13988" s="16" t="s">
        <v>21267</v>
      </c>
      <c r="F13988">
        <v>0</v>
      </c>
      <c r="G13988">
        <v>0</v>
      </c>
    </row>
    <row r="13989" spans="1:7" x14ac:dyDescent="0.25">
      <c r="A13989" t="str">
        <f>_xlfn.CONCAT(Inadiplentes_Benner_SQL[[#This Row],[EMPRESA]]," - ",Inadiplentes_Benner_SQL[[#This Row],[NUMERO]], " - ",Inadiplentes_Benner_SQL[[#This Row],[CLIENTE]])</f>
        <v>MEDICAR CAMPINAS - AP-00032354-CT - IRCA CLINICA DE ESTETICA LTDA</v>
      </c>
      <c r="B13989" s="16" t="s">
        <v>7660</v>
      </c>
      <c r="C13989" s="16" t="s">
        <v>21439</v>
      </c>
      <c r="D13989" s="16" t="s">
        <v>21440</v>
      </c>
      <c r="E13989" s="16" t="s">
        <v>21267</v>
      </c>
      <c r="F13989">
        <v>0</v>
      </c>
      <c r="G13989">
        <v>0</v>
      </c>
    </row>
    <row r="13990" spans="1:7" x14ac:dyDescent="0.25">
      <c r="A13990" t="str">
        <f>_xlfn.CONCAT(Inadiplentes_Benner_SQL[[#This Row],[EMPRESA]]," - ",Inadiplentes_Benner_SQL[[#This Row],[NUMERO]], " - ",Inadiplentes_Benner_SQL[[#This Row],[CLIENTE]])</f>
        <v>MEDICAR CAMPINAS - AP-00038521-CT - LUME NEFROLOGIA E DIALISE LTDA</v>
      </c>
      <c r="B13990" s="16" t="s">
        <v>7660</v>
      </c>
      <c r="C13990" s="16" t="s">
        <v>21441</v>
      </c>
      <c r="D13990" s="16" t="s">
        <v>21442</v>
      </c>
      <c r="E13990" s="16" t="s">
        <v>21267</v>
      </c>
      <c r="F13990">
        <v>0</v>
      </c>
      <c r="G13990">
        <v>0</v>
      </c>
    </row>
    <row r="13991" spans="1:7" x14ac:dyDescent="0.25">
      <c r="A13991" t="str">
        <f>_xlfn.CONCAT(Inadiplentes_Benner_SQL[[#This Row],[EMPRESA]]," - ",Inadiplentes_Benner_SQL[[#This Row],[NUMERO]], " - ",Inadiplentes_Benner_SQL[[#This Row],[CLIENTE]])</f>
        <v>MEDICAR CAMPINAS - CO-00000175-CT - CLUBE SEMANAL DE CULTURA ARTISTICA</v>
      </c>
      <c r="B13991" s="16" t="s">
        <v>7660</v>
      </c>
      <c r="C13991" s="16" t="s">
        <v>21443</v>
      </c>
      <c r="D13991" s="16" t="s">
        <v>21444</v>
      </c>
      <c r="E13991" s="16" t="s">
        <v>21267</v>
      </c>
      <c r="F13991">
        <v>0</v>
      </c>
      <c r="G13991">
        <v>0</v>
      </c>
    </row>
    <row r="13992" spans="1:7" x14ac:dyDescent="0.25">
      <c r="A13992" t="str">
        <f>_xlfn.CONCAT(Inadiplentes_Benner_SQL[[#This Row],[EMPRESA]]," - ",Inadiplentes_Benner_SQL[[#This Row],[NUMERO]], " - ",Inadiplentes_Benner_SQL[[#This Row],[CLIENTE]])</f>
        <v>MEDICAR CAMPINAS - CO-00002909-CT - TRANSO COMBUSTIVEIS LTDA</v>
      </c>
      <c r="B13992" s="16" t="s">
        <v>7660</v>
      </c>
      <c r="C13992" s="16" t="s">
        <v>21445</v>
      </c>
      <c r="D13992" s="16" t="s">
        <v>21446</v>
      </c>
      <c r="E13992" s="16" t="s">
        <v>21267</v>
      </c>
      <c r="F13992">
        <v>0</v>
      </c>
      <c r="G13992">
        <v>0</v>
      </c>
    </row>
    <row r="13993" spans="1:7" x14ac:dyDescent="0.25">
      <c r="A13993" t="str">
        <f>_xlfn.CONCAT(Inadiplentes_Benner_SQL[[#This Row],[EMPRESA]]," - ",Inadiplentes_Benner_SQL[[#This Row],[NUMERO]], " - ",Inadiplentes_Benner_SQL[[#This Row],[CLIENTE]])</f>
        <v>MEDICAR CAMPINAS - CO-00002954-CT - ASSOCIACAO DOS APOSENTADOS DE CAMPINAS E REGIAO</v>
      </c>
      <c r="B13993" s="16" t="s">
        <v>7660</v>
      </c>
      <c r="C13993" s="16" t="s">
        <v>21447</v>
      </c>
      <c r="D13993" s="16" t="s">
        <v>21448</v>
      </c>
      <c r="E13993" s="16" t="s">
        <v>21267</v>
      </c>
      <c r="F13993">
        <v>0</v>
      </c>
      <c r="G13993">
        <v>0</v>
      </c>
    </row>
    <row r="13994" spans="1:7" x14ac:dyDescent="0.25">
      <c r="A13994" t="str">
        <f>_xlfn.CONCAT(Inadiplentes_Benner_SQL[[#This Row],[EMPRESA]]," - ",Inadiplentes_Benner_SQL[[#This Row],[NUMERO]], " - ",Inadiplentes_Benner_SQL[[#This Row],[CLIENTE]])</f>
        <v>MEDICAR CAMPINAS - AP-00004203-CT - CONDOMINIO PLATZ MALL</v>
      </c>
      <c r="B13994" s="16" t="s">
        <v>7660</v>
      </c>
      <c r="C13994" s="16" t="s">
        <v>21414</v>
      </c>
      <c r="D13994" s="16" t="s">
        <v>21415</v>
      </c>
      <c r="E13994" s="16" t="s">
        <v>21267</v>
      </c>
      <c r="F13994">
        <v>0</v>
      </c>
      <c r="G13994">
        <v>0</v>
      </c>
    </row>
    <row r="13995" spans="1:7" x14ac:dyDescent="0.25">
      <c r="A13995" t="str">
        <f>_xlfn.CONCAT(Inadiplentes_Benner_SQL[[#This Row],[EMPRESA]]," - ",Inadiplentes_Benner_SQL[[#This Row],[NUMERO]], " - ",Inadiplentes_Benner_SQL[[#This Row],[CLIENTE]])</f>
        <v>MEDICAR CAMPINAS - AP-00004283-CT - PAMELA RAIZIA DUTRA RODRIGUES 01746106107</v>
      </c>
      <c r="B13995" s="16" t="s">
        <v>7660</v>
      </c>
      <c r="C13995" s="16" t="s">
        <v>21416</v>
      </c>
      <c r="D13995" s="16" t="s">
        <v>21417</v>
      </c>
      <c r="E13995" s="16" t="s">
        <v>21267</v>
      </c>
      <c r="F13995">
        <v>0</v>
      </c>
      <c r="G13995">
        <v>0</v>
      </c>
    </row>
    <row r="13996" spans="1:7" x14ac:dyDescent="0.25">
      <c r="A13996" t="str">
        <f>_xlfn.CONCAT(Inadiplentes_Benner_SQL[[#This Row],[EMPRESA]]," - ",Inadiplentes_Benner_SQL[[#This Row],[NUMERO]], " - ",Inadiplentes_Benner_SQL[[#This Row],[CLIENTE]])</f>
        <v>MEDICAR CAMPINAS - AP-00004850-CT - MORADA DOS SABIOS RESIDENCIA PARA IDOSOS LTDA</v>
      </c>
      <c r="B13996" s="16" t="s">
        <v>7660</v>
      </c>
      <c r="C13996" s="16" t="s">
        <v>21418</v>
      </c>
      <c r="D13996" s="16" t="s">
        <v>19134</v>
      </c>
      <c r="E13996" s="16" t="s">
        <v>21267</v>
      </c>
      <c r="F13996">
        <v>0</v>
      </c>
      <c r="G13996">
        <v>0</v>
      </c>
    </row>
    <row r="13997" spans="1:7" x14ac:dyDescent="0.25">
      <c r="A13997" t="str">
        <f>_xlfn.CONCAT(Inadiplentes_Benner_SQL[[#This Row],[EMPRESA]]," - ",Inadiplentes_Benner_SQL[[#This Row],[NUMERO]], " - ",Inadiplentes_Benner_SQL[[#This Row],[CLIENTE]])</f>
        <v>MEDICAR CAMPINAS - AP-00004868-CT - SERRA AZUL WATER PARK S A</v>
      </c>
      <c r="B13997" s="16" t="s">
        <v>7660</v>
      </c>
      <c r="C13997" s="16" t="s">
        <v>21419</v>
      </c>
      <c r="D13997" s="16" t="s">
        <v>21420</v>
      </c>
      <c r="E13997" s="16" t="s">
        <v>21267</v>
      </c>
      <c r="F13997">
        <v>0</v>
      </c>
      <c r="G13997">
        <v>0</v>
      </c>
    </row>
    <row r="13998" spans="1:7" x14ac:dyDescent="0.25">
      <c r="A13998" t="str">
        <f>_xlfn.CONCAT(Inadiplentes_Benner_SQL[[#This Row],[EMPRESA]]," - ",Inadiplentes_Benner_SQL[[#This Row],[NUMERO]], " - ",Inadiplentes_Benner_SQL[[#This Row],[CLIENTE]])</f>
        <v>MEDICAR  SAO PAULO - AP-00000151-CT - EUROFARMA LABORATORIOS S.A.</v>
      </c>
      <c r="B13998" s="16" t="s">
        <v>8420</v>
      </c>
      <c r="C13998" s="16" t="s">
        <v>288</v>
      </c>
      <c r="D13998" s="16" t="s">
        <v>18878</v>
      </c>
      <c r="E13998" s="16" t="s">
        <v>21267</v>
      </c>
      <c r="F13998">
        <v>0</v>
      </c>
      <c r="G13998">
        <v>0</v>
      </c>
    </row>
    <row r="13999" spans="1:7" x14ac:dyDescent="0.25">
      <c r="A13999" t="str">
        <f>_xlfn.CONCAT(Inadiplentes_Benner_SQL[[#This Row],[EMPRESA]]," - ",Inadiplentes_Benner_SQL[[#This Row],[NUMERO]], " - ",Inadiplentes_Benner_SQL[[#This Row],[CLIENTE]])</f>
        <v>MEDICAR  SAO PAULO - AP-00000169-CT - AVENUES SAO PAULO EDUCACAO LTDA</v>
      </c>
      <c r="B13999" s="16" t="s">
        <v>8420</v>
      </c>
      <c r="C13999" s="16" t="s">
        <v>21360</v>
      </c>
      <c r="D13999" s="16" t="s">
        <v>21361</v>
      </c>
      <c r="E13999" s="16" t="s">
        <v>21267</v>
      </c>
      <c r="F13999">
        <v>0</v>
      </c>
      <c r="G13999">
        <v>0</v>
      </c>
    </row>
    <row r="14000" spans="1:7" x14ac:dyDescent="0.25">
      <c r="A14000" t="str">
        <f>_xlfn.CONCAT(Inadiplentes_Benner_SQL[[#This Row],[EMPRESA]]," - ",Inadiplentes_Benner_SQL[[#This Row],[NUMERO]], " - ",Inadiplentes_Benner_SQL[[#This Row],[CLIENTE]])</f>
        <v>MEDICAR  SAO PAULO - AP-00000280-CT - BENS CONSULTORIA E CORRETORA DE SEGUROS LTDA</v>
      </c>
      <c r="B14000" s="16" t="s">
        <v>8420</v>
      </c>
      <c r="C14000" s="16" t="s">
        <v>21362</v>
      </c>
      <c r="D14000" s="16" t="s">
        <v>21363</v>
      </c>
      <c r="E14000" s="16" t="s">
        <v>21267</v>
      </c>
      <c r="F14000">
        <v>0</v>
      </c>
      <c r="G14000">
        <v>0</v>
      </c>
    </row>
    <row r="14001" spans="1:7" x14ac:dyDescent="0.25">
      <c r="A14001" t="str">
        <f>_xlfn.CONCAT(Inadiplentes_Benner_SQL[[#This Row],[EMPRESA]]," - ",Inadiplentes_Benner_SQL[[#This Row],[NUMERO]], " - ",Inadiplentes_Benner_SQL[[#This Row],[CLIENTE]])</f>
        <v>MEDICAR  SAO PAULO - AP-00000289-CT - RGB APOIO ADMINISTRATIVO EIRELI</v>
      </c>
      <c r="B14001" s="16" t="s">
        <v>8420</v>
      </c>
      <c r="C14001" s="16" t="s">
        <v>21364</v>
      </c>
      <c r="D14001" s="16" t="s">
        <v>21365</v>
      </c>
      <c r="E14001" s="16" t="s">
        <v>21267</v>
      </c>
      <c r="F14001">
        <v>0</v>
      </c>
      <c r="G14001">
        <v>0</v>
      </c>
    </row>
    <row r="14002" spans="1:7" x14ac:dyDescent="0.25">
      <c r="A14002" t="str">
        <f>_xlfn.CONCAT(Inadiplentes_Benner_SQL[[#This Row],[EMPRESA]]," - ",Inadiplentes_Benner_SQL[[#This Row],[NUMERO]], " - ",Inadiplentes_Benner_SQL[[#This Row],[CLIENTE]])</f>
        <v>MEDICAR  SAO PAULO - AP-00005383-CT - BOEHRINGER INGELHEIM ANIMAL HEALTH DO BRASIL LTDA.</v>
      </c>
      <c r="B14002" s="16" t="s">
        <v>8420</v>
      </c>
      <c r="C14002" s="16" t="s">
        <v>21366</v>
      </c>
      <c r="D14002" s="16" t="s">
        <v>21367</v>
      </c>
      <c r="E14002" s="16" t="s">
        <v>21267</v>
      </c>
      <c r="F14002">
        <v>0</v>
      </c>
      <c r="G14002">
        <v>0</v>
      </c>
    </row>
    <row r="14003" spans="1:7" x14ac:dyDescent="0.25">
      <c r="A14003" t="str">
        <f>_xlfn.CONCAT(Inadiplentes_Benner_SQL[[#This Row],[EMPRESA]]," - ",Inadiplentes_Benner_SQL[[#This Row],[NUMERO]], " - ",Inadiplentes_Benner_SQL[[#This Row],[CLIENTE]])</f>
        <v>MEDICAR  SAO PAULO - AP-00005693-CT - VILA PASCOAL CLINICA EIRELI</v>
      </c>
      <c r="B14003" s="16" t="s">
        <v>8420</v>
      </c>
      <c r="C14003" s="16" t="s">
        <v>21368</v>
      </c>
      <c r="D14003" s="16" t="s">
        <v>21369</v>
      </c>
      <c r="E14003" s="16" t="s">
        <v>21267</v>
      </c>
      <c r="F14003">
        <v>0</v>
      </c>
      <c r="G14003">
        <v>0</v>
      </c>
    </row>
    <row r="14004" spans="1:7" x14ac:dyDescent="0.25">
      <c r="A14004" t="str">
        <f>_xlfn.CONCAT(Inadiplentes_Benner_SQL[[#This Row],[EMPRESA]]," - ",Inadiplentes_Benner_SQL[[#This Row],[NUMERO]], " - ",Inadiplentes_Benner_SQL[[#This Row],[CLIENTE]])</f>
        <v>MEDICAR  SAO PAULO - AM-00000022-CT - CONDOMINIO WTORRES JK</v>
      </c>
      <c r="B14004" s="16" t="s">
        <v>8420</v>
      </c>
      <c r="C14004" s="16" t="s">
        <v>21353</v>
      </c>
      <c r="D14004" s="16" t="s">
        <v>18889</v>
      </c>
      <c r="E14004" s="16" t="s">
        <v>21267</v>
      </c>
      <c r="F14004">
        <v>0</v>
      </c>
      <c r="G14004">
        <v>0</v>
      </c>
    </row>
    <row r="14005" spans="1:7" x14ac:dyDescent="0.25">
      <c r="A14005" t="str">
        <f>_xlfn.CONCAT(Inadiplentes_Benner_SQL[[#This Row],[EMPRESA]]," - ",Inadiplentes_Benner_SQL[[#This Row],[NUMERO]], " - ",Inadiplentes_Benner_SQL[[#This Row],[CLIENTE]])</f>
        <v>MEDICAR  SAO PAULO - AM-00005509-CT - CONDOMINIO EZ TOWERS</v>
      </c>
      <c r="B14005" s="16" t="s">
        <v>8420</v>
      </c>
      <c r="C14005" s="16" t="s">
        <v>21354</v>
      </c>
      <c r="D14005" s="16" t="s">
        <v>21355</v>
      </c>
      <c r="E14005" s="16" t="s">
        <v>21267</v>
      </c>
      <c r="F14005">
        <v>0</v>
      </c>
      <c r="G14005">
        <v>0</v>
      </c>
    </row>
    <row r="14006" spans="1:7" x14ac:dyDescent="0.25">
      <c r="A14006" t="str">
        <f>_xlfn.CONCAT(Inadiplentes_Benner_SQL[[#This Row],[EMPRESA]]," - ",Inadiplentes_Benner_SQL[[#This Row],[NUMERO]], " - ",Inadiplentes_Benner_SQL[[#This Row],[CLIENTE]])</f>
        <v>MEDICAR  SAO PAULO - AM-00017999-CT - CONDOMINIO SHOPPING CENTER FIESTA</v>
      </c>
      <c r="B14006" s="16" t="s">
        <v>8420</v>
      </c>
      <c r="C14006" s="16" t="s">
        <v>21356</v>
      </c>
      <c r="D14006" s="16" t="s">
        <v>21357</v>
      </c>
      <c r="E14006" s="16" t="s">
        <v>21267</v>
      </c>
      <c r="F14006">
        <v>0</v>
      </c>
      <c r="G14006">
        <v>0</v>
      </c>
    </row>
    <row r="14007" spans="1:7" x14ac:dyDescent="0.25">
      <c r="A14007" t="str">
        <f>_xlfn.CONCAT(Inadiplentes_Benner_SQL[[#This Row],[EMPRESA]]," - ",Inadiplentes_Benner_SQL[[#This Row],[NUMERO]], " - ",Inadiplentes_Benner_SQL[[#This Row],[CLIENTE]])</f>
        <v>MEDICAR  SAO PAULO - AP-00000051-CT - FUNDACAO INSTITUTO DE ADMINISTRACAO</v>
      </c>
      <c r="B14007" s="16" t="s">
        <v>8420</v>
      </c>
      <c r="C14007" s="16" t="s">
        <v>21358</v>
      </c>
      <c r="D14007" s="16" t="s">
        <v>21359</v>
      </c>
      <c r="E14007" s="16" t="s">
        <v>21267</v>
      </c>
      <c r="F14007">
        <v>0</v>
      </c>
      <c r="G14007">
        <v>0</v>
      </c>
    </row>
    <row r="14008" spans="1:7" x14ac:dyDescent="0.25">
      <c r="A14008" t="str">
        <f>_xlfn.CONCAT(Inadiplentes_Benner_SQL[[#This Row],[EMPRESA]]," - ",Inadiplentes_Benner_SQL[[#This Row],[NUMERO]], " - ",Inadiplentes_Benner_SQL[[#This Row],[CLIENTE]])</f>
        <v>MEDICAR  SAO PAULO - AP-00039305-CT - HOTELARIA ACCOR BRASIL S/A</v>
      </c>
      <c r="B14008" s="16" t="s">
        <v>8420</v>
      </c>
      <c r="C14008" s="16" t="s">
        <v>21374</v>
      </c>
      <c r="D14008" s="16" t="s">
        <v>21375</v>
      </c>
      <c r="E14008" s="16" t="s">
        <v>21267</v>
      </c>
      <c r="F14008">
        <v>0</v>
      </c>
      <c r="G14008">
        <v>0</v>
      </c>
    </row>
    <row r="14009" spans="1:7" x14ac:dyDescent="0.25">
      <c r="A14009" t="str">
        <f>_xlfn.CONCAT(Inadiplentes_Benner_SQL[[#This Row],[EMPRESA]]," - ",Inadiplentes_Benner_SQL[[#This Row],[NUMERO]], " - ",Inadiplentes_Benner_SQL[[#This Row],[CLIENTE]])</f>
        <v>MEDICAR  SAO PAULO - AP-00039739-CT - AXISMED GESTAO PREVENTIVA DA SAUDE SA</v>
      </c>
      <c r="B14009" s="16" t="s">
        <v>8420</v>
      </c>
      <c r="C14009" s="16" t="s">
        <v>21376</v>
      </c>
      <c r="D14009" s="16" t="s">
        <v>17512</v>
      </c>
      <c r="E14009" s="16" t="s">
        <v>21267</v>
      </c>
      <c r="F14009">
        <v>0</v>
      </c>
      <c r="G14009">
        <v>0</v>
      </c>
    </row>
    <row r="14010" spans="1:7" x14ac:dyDescent="0.25">
      <c r="A14010" t="str">
        <f>_xlfn.CONCAT(Inadiplentes_Benner_SQL[[#This Row],[EMPRESA]]," - ",Inadiplentes_Benner_SQL[[#This Row],[NUMERO]], " - ",Inadiplentes_Benner_SQL[[#This Row],[CLIENTE]])</f>
        <v>MEDICAR  SAO PAULO - CO-00008867-CT - ZAIOM BRASIL FRANQUIAS LTDA</v>
      </c>
      <c r="B14010" s="16" t="s">
        <v>8420</v>
      </c>
      <c r="C14010" s="16" t="s">
        <v>21377</v>
      </c>
      <c r="D14010" s="16" t="s">
        <v>21378</v>
      </c>
      <c r="E14010" s="16" t="s">
        <v>21267</v>
      </c>
      <c r="F14010">
        <v>0</v>
      </c>
      <c r="G14010">
        <v>0</v>
      </c>
    </row>
    <row r="14011" spans="1:7" x14ac:dyDescent="0.25">
      <c r="A14011" t="str">
        <f>_xlfn.CONCAT(Inadiplentes_Benner_SQL[[#This Row],[EMPRESA]]," - ",Inadiplentes_Benner_SQL[[#This Row],[NUMERO]], " - ",Inadiplentes_Benner_SQL[[#This Row],[CLIENTE]])</f>
        <v>MEDICAR  SAO PAULO - EV-00000570-CT - CSU CARDSYSTEM S A MATRIZ</v>
      </c>
      <c r="B14011" s="16" t="s">
        <v>8420</v>
      </c>
      <c r="C14011" s="16" t="s">
        <v>21379</v>
      </c>
      <c r="D14011" s="16" t="s">
        <v>21380</v>
      </c>
      <c r="E14011" s="16" t="s">
        <v>21267</v>
      </c>
      <c r="F14011">
        <v>0</v>
      </c>
      <c r="G14011">
        <v>0</v>
      </c>
    </row>
    <row r="14012" spans="1:7" x14ac:dyDescent="0.25">
      <c r="A14012" t="str">
        <f>_xlfn.CONCAT(Inadiplentes_Benner_SQL[[#This Row],[EMPRESA]]," - ",Inadiplentes_Benner_SQL[[#This Row],[NUMERO]], " - ",Inadiplentes_Benner_SQL[[#This Row],[CLIENTE]])</f>
        <v>MEDICAR  SAO PAULO - EV-00006047-CT - SERVICO SOCIAL DO COM SESC ADM REGIONAL NO EST DE SP</v>
      </c>
      <c r="B14012" s="16" t="s">
        <v>8420</v>
      </c>
      <c r="C14012" s="16" t="s">
        <v>21381</v>
      </c>
      <c r="D14012" s="16" t="s">
        <v>21382</v>
      </c>
      <c r="E14012" s="16" t="s">
        <v>21267</v>
      </c>
      <c r="F14012">
        <v>0</v>
      </c>
      <c r="G14012">
        <v>0</v>
      </c>
    </row>
    <row r="14013" spans="1:7" x14ac:dyDescent="0.25">
      <c r="A14013" t="str">
        <f>_xlfn.CONCAT(Inadiplentes_Benner_SQL[[#This Row],[EMPRESA]]," - ",Inadiplentes_Benner_SQL[[#This Row],[NUMERO]], " - ",Inadiplentes_Benner_SQL[[#This Row],[CLIENTE]])</f>
        <v>MEDICAR  SAO PAULO - FA-00000795-CT - SELMA DA SILVA</v>
      </c>
      <c r="B14013" s="16" t="s">
        <v>8420</v>
      </c>
      <c r="C14013" s="16" t="s">
        <v>21383</v>
      </c>
      <c r="D14013" s="16" t="s">
        <v>11547</v>
      </c>
      <c r="E14013" s="16" t="s">
        <v>21299</v>
      </c>
      <c r="F14013">
        <v>0</v>
      </c>
      <c r="G14013">
        <v>0</v>
      </c>
    </row>
    <row r="14014" spans="1:7" x14ac:dyDescent="0.25">
      <c r="A14014" t="str">
        <f>_xlfn.CONCAT(Inadiplentes_Benner_SQL[[#This Row],[EMPRESA]]," - ",Inadiplentes_Benner_SQL[[#This Row],[NUMERO]], " - ",Inadiplentes_Benner_SQL[[#This Row],[CLIENTE]])</f>
        <v>MEDICAR  SAO PAULO - FA-00021390-CT - CINARA CASAL</v>
      </c>
      <c r="B14014" s="16" t="s">
        <v>8420</v>
      </c>
      <c r="C14014" s="16" t="s">
        <v>21384</v>
      </c>
      <c r="D14014" s="16" t="s">
        <v>21385</v>
      </c>
      <c r="E14014" s="16" t="s">
        <v>21299</v>
      </c>
      <c r="F14014">
        <v>0</v>
      </c>
      <c r="G14014">
        <v>0</v>
      </c>
    </row>
    <row r="14015" spans="1:7" x14ac:dyDescent="0.25">
      <c r="A14015" t="str">
        <f>_xlfn.CONCAT(Inadiplentes_Benner_SQL[[#This Row],[EMPRESA]]," - ",Inadiplentes_Benner_SQL[[#This Row],[NUMERO]], " - ",Inadiplentes_Benner_SQL[[#This Row],[CLIENTE]])</f>
        <v>MEDICAR  SAO PAULO - AP-00018059-CT - VALERIA E ANNA LTDA</v>
      </c>
      <c r="B14015" s="16" t="s">
        <v>8420</v>
      </c>
      <c r="C14015" s="16" t="s">
        <v>21370</v>
      </c>
      <c r="D14015" s="16" t="s">
        <v>21371</v>
      </c>
      <c r="E14015" s="16" t="s">
        <v>21267</v>
      </c>
      <c r="F14015">
        <v>0</v>
      </c>
      <c r="G14015">
        <v>0</v>
      </c>
    </row>
    <row r="14016" spans="1:7" x14ac:dyDescent="0.25">
      <c r="A14016" t="str">
        <f>_xlfn.CONCAT(Inadiplentes_Benner_SQL[[#This Row],[EMPRESA]]," - ",Inadiplentes_Benner_SQL[[#This Row],[NUMERO]], " - ",Inadiplentes_Benner_SQL[[#This Row],[CLIENTE]])</f>
        <v>MEDICAR  SAO PAULO - AP-00020344-CT - SYMPOR LOUNGE INFUSION MEDICINA LTDA</v>
      </c>
      <c r="B14016" s="16" t="s">
        <v>8420</v>
      </c>
      <c r="C14016" s="16" t="s">
        <v>21372</v>
      </c>
      <c r="D14016" s="16" t="s">
        <v>21373</v>
      </c>
      <c r="E14016" s="16" t="s">
        <v>21267</v>
      </c>
      <c r="F14016">
        <v>0</v>
      </c>
      <c r="G14016">
        <v>0</v>
      </c>
    </row>
    <row r="14017" spans="1:7" x14ac:dyDescent="0.25">
      <c r="A14017" t="str">
        <f>_xlfn.CONCAT(Inadiplentes_Benner_SQL[[#This Row],[EMPRESA]]," - ",Inadiplentes_Benner_SQL[[#This Row],[NUMERO]], " - ",Inadiplentes_Benner_SQL[[#This Row],[CLIENTE]])</f>
        <v>MEDICAR  SAO PAULO - RE-00039197-CT - DAY HOME CARE SERVICOS DE ASSISTENCIA A SAUDE S/A</v>
      </c>
      <c r="B14017" s="16" t="s">
        <v>8420</v>
      </c>
      <c r="C14017" s="16" t="s">
        <v>21386</v>
      </c>
      <c r="D14017" s="16" t="s">
        <v>21387</v>
      </c>
      <c r="E14017" s="16" t="s">
        <v>21267</v>
      </c>
      <c r="F14017">
        <v>0</v>
      </c>
      <c r="G14017">
        <v>0</v>
      </c>
    </row>
    <row r="14018" spans="1:7" x14ac:dyDescent="0.25">
      <c r="A14018" t="str">
        <f>_xlfn.CONCAT(Inadiplentes_Benner_SQL[[#This Row],[EMPRESA]]," - ",Inadiplentes_Benner_SQL[[#This Row],[NUMERO]], " - ",Inadiplentes_Benner_SQL[[#This Row],[CLIENTE]])</f>
        <v>MEDICAR CAMPINAS - AM-00017389-CT - ASSOCIACAO DO CONDOMINIO DO SHOPPING PARQUE DAS BANDEIRAS</v>
      </c>
      <c r="B14018" s="16" t="s">
        <v>7660</v>
      </c>
      <c r="C14018" s="16" t="s">
        <v>6166</v>
      </c>
      <c r="D14018" s="16" t="s">
        <v>18920</v>
      </c>
      <c r="E14018" s="16" t="s">
        <v>21267</v>
      </c>
      <c r="F14018">
        <v>0</v>
      </c>
      <c r="G14018">
        <v>0</v>
      </c>
    </row>
    <row r="14019" spans="1:7" x14ac:dyDescent="0.25">
      <c r="A14019" t="str">
        <f>_xlfn.CONCAT(Inadiplentes_Benner_SQL[[#This Row],[EMPRESA]]," - ",Inadiplentes_Benner_SQL[[#This Row],[NUMERO]], " - ",Inadiplentes_Benner_SQL[[#This Row],[CLIENTE]])</f>
        <v>MEDICAR CAMPINAS - AM-00018128-CT - ADMINISTRADORA E COML CENTRO LOGISTICO VIRACOPOS LTDA</v>
      </c>
      <c r="B14019" s="16" t="s">
        <v>7660</v>
      </c>
      <c r="C14019" s="16" t="s">
        <v>21388</v>
      </c>
      <c r="D14019" s="16" t="s">
        <v>21389</v>
      </c>
      <c r="E14019" s="16" t="s">
        <v>21267</v>
      </c>
      <c r="F14019">
        <v>0</v>
      </c>
      <c r="G14019">
        <v>0</v>
      </c>
    </row>
    <row r="14020" spans="1:7" x14ac:dyDescent="0.25">
      <c r="A14020" t="str">
        <f>_xlfn.CONCAT(Inadiplentes_Benner_SQL[[#This Row],[EMPRESA]]," - ",Inadiplentes_Benner_SQL[[#This Row],[NUMERO]], " - ",Inadiplentes_Benner_SQL[[#This Row],[CLIENTE]])</f>
        <v>MEDICAR CAMPINAS - AP-00001279-CT - INSTITUTO EDUCACIONAL JARDINS</v>
      </c>
      <c r="B14020" s="16" t="s">
        <v>7660</v>
      </c>
      <c r="C14020" s="16" t="s">
        <v>21390</v>
      </c>
      <c r="D14020" s="16" t="s">
        <v>21391</v>
      </c>
      <c r="E14020" s="16" t="s">
        <v>21267</v>
      </c>
      <c r="F14020">
        <v>0</v>
      </c>
      <c r="G14020">
        <v>0</v>
      </c>
    </row>
    <row r="14021" spans="1:7" x14ac:dyDescent="0.25">
      <c r="A14021" t="str">
        <f>_xlfn.CONCAT(Inadiplentes_Benner_SQL[[#This Row],[EMPRESA]]," - ",Inadiplentes_Benner_SQL[[#This Row],[NUMERO]], " - ",Inadiplentes_Benner_SQL[[#This Row],[CLIENTE]])</f>
        <v>MEDICAR CAMPINAS - AP-00001552-CT - BERCARIO E ESCOLA DE EDUCACAO INFANTIL MEU SONHO</v>
      </c>
      <c r="B14021" s="16" t="s">
        <v>7660</v>
      </c>
      <c r="C14021" s="16" t="s">
        <v>21392</v>
      </c>
      <c r="D14021" s="16" t="s">
        <v>21393</v>
      </c>
      <c r="E14021" s="16" t="s">
        <v>21267</v>
      </c>
      <c r="F14021">
        <v>0</v>
      </c>
      <c r="G14021">
        <v>0</v>
      </c>
    </row>
    <row r="14022" spans="1:7" x14ac:dyDescent="0.25">
      <c r="A14022" t="str">
        <f>_xlfn.CONCAT(Inadiplentes_Benner_SQL[[#This Row],[EMPRESA]]," - ",Inadiplentes_Benner_SQL[[#This Row],[NUMERO]], " - ",Inadiplentes_Benner_SQL[[#This Row],[CLIENTE]])</f>
        <v>MEDICAR CAMPINAS - AP-00001736-CT - ESCOLA DE EDUCACAO INFANTIL INTERACAO LTDA</v>
      </c>
      <c r="B14022" s="16" t="s">
        <v>7660</v>
      </c>
      <c r="C14022" s="16" t="s">
        <v>21394</v>
      </c>
      <c r="D14022" s="16" t="s">
        <v>21395</v>
      </c>
      <c r="E14022" s="16" t="s">
        <v>21267</v>
      </c>
      <c r="F14022">
        <v>0</v>
      </c>
      <c r="G14022">
        <v>0</v>
      </c>
    </row>
    <row r="14023" spans="1:7" x14ac:dyDescent="0.25">
      <c r="A14023" t="str">
        <f>_xlfn.CONCAT(Inadiplentes_Benner_SQL[[#This Row],[EMPRESA]]," - ",Inadiplentes_Benner_SQL[[#This Row],[NUMERO]], " - ",Inadiplentes_Benner_SQL[[#This Row],[CLIENTE]])</f>
        <v>MEDICAR CAMPINAS - AP-00002405-CT - SAUDE INTEGRADA VIDA LTDA EPP</v>
      </c>
      <c r="B14023" s="16" t="s">
        <v>7660</v>
      </c>
      <c r="C14023" s="16" t="s">
        <v>21396</v>
      </c>
      <c r="D14023" s="16" t="s">
        <v>21397</v>
      </c>
      <c r="E14023" s="16" t="s">
        <v>21267</v>
      </c>
      <c r="F14023">
        <v>0</v>
      </c>
      <c r="G14023">
        <v>0</v>
      </c>
    </row>
    <row r="14024" spans="1:7" x14ac:dyDescent="0.25">
      <c r="A14024" t="str">
        <f>_xlfn.CONCAT(Inadiplentes_Benner_SQL[[#This Row],[EMPRESA]]," - ",Inadiplentes_Benner_SQL[[#This Row],[NUMERO]], " - ",Inadiplentes_Benner_SQL[[#This Row],[CLIENTE]])</f>
        <v>MEDICAR CAMPINAS - AP-00002674-CT - CLINICA OFTALMOLOGICA SIMOES E TORIGOE LTDA ME</v>
      </c>
      <c r="B14024" s="16" t="s">
        <v>7660</v>
      </c>
      <c r="C14024" s="16" t="s">
        <v>21398</v>
      </c>
      <c r="D14024" s="16" t="s">
        <v>21399</v>
      </c>
      <c r="E14024" s="16" t="s">
        <v>21267</v>
      </c>
      <c r="F14024">
        <v>0</v>
      </c>
      <c r="G14024">
        <v>0</v>
      </c>
    </row>
    <row r="14025" spans="1:7" x14ac:dyDescent="0.25">
      <c r="A14025" t="str">
        <f>_xlfn.CONCAT(Inadiplentes_Benner_SQL[[#This Row],[EMPRESA]]," - ",Inadiplentes_Benner_SQL[[#This Row],[NUMERO]], " - ",Inadiplentes_Benner_SQL[[#This Row],[CLIENTE]])</f>
        <v>MEDICAR CAMPINAS - AP-00002950-CT - MEDIMAGEM LTDA ME</v>
      </c>
      <c r="B14025" s="16" t="s">
        <v>7660</v>
      </c>
      <c r="C14025" s="16" t="s">
        <v>21400</v>
      </c>
      <c r="D14025" s="16" t="s">
        <v>21401</v>
      </c>
      <c r="E14025" s="16" t="s">
        <v>21267</v>
      </c>
      <c r="F14025">
        <v>0</v>
      </c>
      <c r="G14025">
        <v>0</v>
      </c>
    </row>
    <row r="14026" spans="1:7" x14ac:dyDescent="0.25">
      <c r="A14026" t="str">
        <f>_xlfn.CONCAT(Inadiplentes_Benner_SQL[[#This Row],[EMPRESA]]," - ",Inadiplentes_Benner_SQL[[#This Row],[NUMERO]], " - ",Inadiplentes_Benner_SQL[[#This Row],[CLIENTE]])</f>
        <v>MEDICAR CAMPINAS - AP-00003505-CT - ESCOLA AMERICANA DE CAMPINAS</v>
      </c>
      <c r="B14026" s="16" t="s">
        <v>7660</v>
      </c>
      <c r="C14026" s="16" t="s">
        <v>21402</v>
      </c>
      <c r="D14026" s="16" t="s">
        <v>21403</v>
      </c>
      <c r="E14026" s="16" t="s">
        <v>21267</v>
      </c>
      <c r="F14026">
        <v>0</v>
      </c>
      <c r="G14026">
        <v>0</v>
      </c>
    </row>
    <row r="14027" spans="1:7" x14ac:dyDescent="0.25">
      <c r="A14027" t="str">
        <f>_xlfn.CONCAT(Inadiplentes_Benner_SQL[[#This Row],[EMPRESA]]," - ",Inadiplentes_Benner_SQL[[#This Row],[NUMERO]], " - ",Inadiplentes_Benner_SQL[[#This Row],[CLIENTE]])</f>
        <v>MEDICAR CAMPINAS - AP-00003625-CT - PERCEPTION PESQUISA EM ANALISE SENSORIAL LTDA</v>
      </c>
      <c r="B14027" s="16" t="s">
        <v>7660</v>
      </c>
      <c r="C14027" s="16" t="s">
        <v>21404</v>
      </c>
      <c r="D14027" s="16" t="s">
        <v>21405</v>
      </c>
      <c r="E14027" s="16" t="s">
        <v>21267</v>
      </c>
      <c r="F14027">
        <v>0</v>
      </c>
      <c r="G14027">
        <v>0</v>
      </c>
    </row>
    <row r="14028" spans="1:7" x14ac:dyDescent="0.25">
      <c r="A14028" t="str">
        <f>_xlfn.CONCAT(Inadiplentes_Benner_SQL[[#This Row],[EMPRESA]]," - ",Inadiplentes_Benner_SQL[[#This Row],[NUMERO]], " - ",Inadiplentes_Benner_SQL[[#This Row],[CLIENTE]])</f>
        <v>MEDICAR CAMPINAS - AP-00003714-CT - ESCOLA LIVRE SOFIA LTDA ME</v>
      </c>
      <c r="B14028" s="16" t="s">
        <v>7660</v>
      </c>
      <c r="C14028" s="16" t="s">
        <v>21406</v>
      </c>
      <c r="D14028" s="16" t="s">
        <v>21407</v>
      </c>
      <c r="E14028" s="16" t="s">
        <v>21267</v>
      </c>
      <c r="F14028">
        <v>0</v>
      </c>
      <c r="G14028">
        <v>0</v>
      </c>
    </row>
    <row r="14029" spans="1:7" x14ac:dyDescent="0.25">
      <c r="A14029" t="str">
        <f>_xlfn.CONCAT(Inadiplentes_Benner_SQL[[#This Row],[EMPRESA]]," - ",Inadiplentes_Benner_SQL[[#This Row],[NUMERO]], " - ",Inadiplentes_Benner_SQL[[#This Row],[CLIENTE]])</f>
        <v>MEDICAR CAMPINAS - AP-00003722-CT - LOGISPOT ARMAZENS GERAIS SA</v>
      </c>
      <c r="B14029" s="16" t="s">
        <v>7660</v>
      </c>
      <c r="C14029" s="16" t="s">
        <v>21408</v>
      </c>
      <c r="D14029" s="16" t="s">
        <v>21409</v>
      </c>
      <c r="E14029" s="16" t="s">
        <v>21267</v>
      </c>
      <c r="F14029">
        <v>0</v>
      </c>
      <c r="G14029">
        <v>0</v>
      </c>
    </row>
    <row r="14030" spans="1:7" x14ac:dyDescent="0.25">
      <c r="A14030" t="str">
        <f>_xlfn.CONCAT(Inadiplentes_Benner_SQL[[#This Row],[EMPRESA]]," - ",Inadiplentes_Benner_SQL[[#This Row],[NUMERO]], " - ",Inadiplentes_Benner_SQL[[#This Row],[CLIENTE]])</f>
        <v>MEDICAR CAMPINAS - AP-00003806-CT - IBTA INSTITUTO BRASILEIRO DE TERAPIAS ALTERNATIVAS EIRELI ME</v>
      </c>
      <c r="B14030" s="16" t="s">
        <v>7660</v>
      </c>
      <c r="C14030" s="16" t="s">
        <v>21410</v>
      </c>
      <c r="D14030" s="16" t="s">
        <v>21411</v>
      </c>
      <c r="E14030" s="16" t="s">
        <v>21267</v>
      </c>
      <c r="F14030">
        <v>0</v>
      </c>
      <c r="G14030">
        <v>0</v>
      </c>
    </row>
    <row r="14031" spans="1:7" x14ac:dyDescent="0.25">
      <c r="A14031" t="str">
        <f>_xlfn.CONCAT(Inadiplentes_Benner_SQL[[#This Row],[EMPRESA]]," - ",Inadiplentes_Benner_SQL[[#This Row],[NUMERO]], " - ",Inadiplentes_Benner_SQL[[#This Row],[CLIENTE]])</f>
        <v>MEDICAR CAMPINAS - AP-00004056-CT - JULLIUS RODRIGO MIAMOTO</v>
      </c>
      <c r="B14031" s="16" t="s">
        <v>7660</v>
      </c>
      <c r="C14031" s="16" t="s">
        <v>21412</v>
      </c>
      <c r="D14031" s="16" t="s">
        <v>21413</v>
      </c>
      <c r="E14031" s="16" t="s">
        <v>21299</v>
      </c>
      <c r="F14031">
        <v>0</v>
      </c>
      <c r="G14031">
        <v>0</v>
      </c>
    </row>
    <row r="14032" spans="1:7" x14ac:dyDescent="0.25">
      <c r="A14032" t="str">
        <f>_xlfn.CONCAT(Inadiplentes_Benner_SQL[[#This Row],[EMPRESA]]," - ",Inadiplentes_Benner_SQL[[#This Row],[NUMERO]], " - ",Inadiplentes_Benner_SQL[[#This Row],[CLIENTE]])</f>
        <v>MEDICAR RIBEIRÃO PRETO - EF-00017736-CT - DENICE APARECIDA SCHIBUOLA VIEIRA</v>
      </c>
      <c r="B14032" s="16" t="s">
        <v>7656</v>
      </c>
      <c r="C14032" s="16" t="s">
        <v>25306</v>
      </c>
      <c r="D14032" s="16" t="s">
        <v>25307</v>
      </c>
      <c r="E14032" s="16" t="s">
        <v>21299</v>
      </c>
      <c r="F14032">
        <v>0</v>
      </c>
      <c r="G14032">
        <v>0</v>
      </c>
    </row>
    <row r="14033" spans="1:7" x14ac:dyDescent="0.25">
      <c r="A14033" t="str">
        <f>_xlfn.CONCAT(Inadiplentes_Benner_SQL[[#This Row],[EMPRESA]]," - ",Inadiplentes_Benner_SQL[[#This Row],[NUMERO]], " - ",Inadiplentes_Benner_SQL[[#This Row],[CLIENTE]])</f>
        <v>MEDICAR RIBEIRÃO PRETO - EF-00017805-CT - MARIA DAS GRACAS DE LIMA FERNANDES</v>
      </c>
      <c r="B14033" s="16" t="s">
        <v>7656</v>
      </c>
      <c r="C14033" s="16" t="s">
        <v>25308</v>
      </c>
      <c r="D14033" s="16" t="s">
        <v>25309</v>
      </c>
      <c r="E14033" s="16" t="s">
        <v>21299</v>
      </c>
      <c r="F14033">
        <v>0</v>
      </c>
      <c r="G14033">
        <v>0</v>
      </c>
    </row>
    <row r="14034" spans="1:7" x14ac:dyDescent="0.25">
      <c r="A14034" t="str">
        <f>_xlfn.CONCAT(Inadiplentes_Benner_SQL[[#This Row],[EMPRESA]]," - ",Inadiplentes_Benner_SQL[[#This Row],[NUMERO]], " - ",Inadiplentes_Benner_SQL[[#This Row],[CLIENTE]])</f>
        <v>MEDICAR RIBEIRÃO PRETO - EF-00017807-CT - JOSEFA TAVARES SILVA</v>
      </c>
      <c r="B14034" s="16" t="s">
        <v>7656</v>
      </c>
      <c r="C14034" s="16" t="s">
        <v>25310</v>
      </c>
      <c r="D14034" s="16" t="s">
        <v>25311</v>
      </c>
      <c r="E14034" s="16" t="s">
        <v>21299</v>
      </c>
      <c r="F14034">
        <v>0</v>
      </c>
      <c r="G14034">
        <v>0</v>
      </c>
    </row>
    <row r="14035" spans="1:7" x14ac:dyDescent="0.25">
      <c r="A14035" t="str">
        <f>_xlfn.CONCAT(Inadiplentes_Benner_SQL[[#This Row],[EMPRESA]]," - ",Inadiplentes_Benner_SQL[[#This Row],[NUMERO]], " - ",Inadiplentes_Benner_SQL[[#This Row],[CLIENTE]])</f>
        <v>MEDICAR RIBEIRÃO PRETO - EF-00017854-CT - ROSELI APARECIDA FAUSTINA DA SILVA</v>
      </c>
      <c r="B14035" s="16" t="s">
        <v>7656</v>
      </c>
      <c r="C14035" s="16" t="s">
        <v>25312</v>
      </c>
      <c r="D14035" s="16" t="s">
        <v>25313</v>
      </c>
      <c r="E14035" s="16" t="s">
        <v>21299</v>
      </c>
      <c r="F14035">
        <v>0</v>
      </c>
      <c r="G14035">
        <v>0</v>
      </c>
    </row>
    <row r="14036" spans="1:7" x14ac:dyDescent="0.25">
      <c r="A14036" t="str">
        <f>_xlfn.CONCAT(Inadiplentes_Benner_SQL[[#This Row],[EMPRESA]]," - ",Inadiplentes_Benner_SQL[[#This Row],[NUMERO]], " - ",Inadiplentes_Benner_SQL[[#This Row],[CLIENTE]])</f>
        <v>MEDICAR RIBEIRÃO PRETO - EF-00017864-CT - MARIA APARECIDA DE SOUZA NEVES</v>
      </c>
      <c r="B14036" s="16" t="s">
        <v>7656</v>
      </c>
      <c r="C14036" s="16" t="s">
        <v>25314</v>
      </c>
      <c r="D14036" s="16" t="s">
        <v>25315</v>
      </c>
      <c r="E14036" s="16" t="s">
        <v>21299</v>
      </c>
      <c r="F14036">
        <v>0</v>
      </c>
      <c r="G14036">
        <v>0</v>
      </c>
    </row>
    <row r="14037" spans="1:7" x14ac:dyDescent="0.25">
      <c r="A14037" t="str">
        <f>_xlfn.CONCAT(Inadiplentes_Benner_SQL[[#This Row],[EMPRESA]]," - ",Inadiplentes_Benner_SQL[[#This Row],[NUMERO]], " - ",Inadiplentes_Benner_SQL[[#This Row],[CLIENTE]])</f>
        <v>MEDICAR RIBEIRÃO PRETO - EF-00017928-CT - MARILDA ZANONI</v>
      </c>
      <c r="B14037" s="16" t="s">
        <v>7656</v>
      </c>
      <c r="C14037" s="16" t="s">
        <v>25316</v>
      </c>
      <c r="D14037" s="16" t="s">
        <v>14551</v>
      </c>
      <c r="E14037" s="16" t="s">
        <v>21299</v>
      </c>
      <c r="F14037">
        <v>0</v>
      </c>
      <c r="G14037">
        <v>0</v>
      </c>
    </row>
    <row r="14038" spans="1:7" x14ac:dyDescent="0.25">
      <c r="A14038" t="str">
        <f>_xlfn.CONCAT(Inadiplentes_Benner_SQL[[#This Row],[EMPRESA]]," - ",Inadiplentes_Benner_SQL[[#This Row],[NUMERO]], " - ",Inadiplentes_Benner_SQL[[#This Row],[CLIENTE]])</f>
        <v>MEDICAR RIBEIRÃO PRETO - EF-00017977-CT - ROSEMERY DE CASSIA BIM BATTISTON</v>
      </c>
      <c r="B14038" s="16" t="s">
        <v>7656</v>
      </c>
      <c r="C14038" s="16" t="s">
        <v>25317</v>
      </c>
      <c r="D14038" s="16" t="s">
        <v>25318</v>
      </c>
      <c r="E14038" s="16" t="s">
        <v>21299</v>
      </c>
      <c r="F14038">
        <v>0</v>
      </c>
      <c r="G14038">
        <v>0</v>
      </c>
    </row>
    <row r="14039" spans="1:7" x14ac:dyDescent="0.25">
      <c r="A14039" t="str">
        <f>_xlfn.CONCAT(Inadiplentes_Benner_SQL[[#This Row],[EMPRESA]]," - ",Inadiplentes_Benner_SQL[[#This Row],[NUMERO]], " - ",Inadiplentes_Benner_SQL[[#This Row],[CLIENTE]])</f>
        <v>MEDICAR RIBEIRÃO PRETO - EF-00018017-CT - DANIELA APARECIDA CARDOSO</v>
      </c>
      <c r="B14039" s="16" t="s">
        <v>7656</v>
      </c>
      <c r="C14039" s="16" t="s">
        <v>25319</v>
      </c>
      <c r="D14039" s="16" t="s">
        <v>25320</v>
      </c>
      <c r="E14039" s="16" t="s">
        <v>21299</v>
      </c>
      <c r="F14039">
        <v>0</v>
      </c>
      <c r="G14039">
        <v>0</v>
      </c>
    </row>
    <row r="14040" spans="1:7" x14ac:dyDescent="0.25">
      <c r="A14040" t="str">
        <f>_xlfn.CONCAT(Inadiplentes_Benner_SQL[[#This Row],[EMPRESA]]," - ",Inadiplentes_Benner_SQL[[#This Row],[NUMERO]], " - ",Inadiplentes_Benner_SQL[[#This Row],[CLIENTE]])</f>
        <v>MEDICAR RIBEIRÃO PRETO - EF-00018063-CT - RONALDO DA SILVA AZIZE</v>
      </c>
      <c r="B14040" s="16" t="s">
        <v>7656</v>
      </c>
      <c r="C14040" s="16" t="s">
        <v>25321</v>
      </c>
      <c r="D14040" s="16" t="s">
        <v>25322</v>
      </c>
      <c r="E14040" s="16" t="s">
        <v>21299</v>
      </c>
      <c r="F14040">
        <v>0</v>
      </c>
      <c r="G14040">
        <v>0</v>
      </c>
    </row>
    <row r="14041" spans="1:7" x14ac:dyDescent="0.25">
      <c r="A14041" t="str">
        <f>_xlfn.CONCAT(Inadiplentes_Benner_SQL[[#This Row],[EMPRESA]]," - ",Inadiplentes_Benner_SQL[[#This Row],[NUMERO]], " - ",Inadiplentes_Benner_SQL[[#This Row],[CLIENTE]])</f>
        <v>MEDICAR RIBEIRÃO PRETO - EF-00018072-CT - LUIZ CARLOS EUZEBIO DA SILVA</v>
      </c>
      <c r="B14041" s="16" t="s">
        <v>7656</v>
      </c>
      <c r="C14041" s="16" t="s">
        <v>25936</v>
      </c>
      <c r="D14041" s="16" t="s">
        <v>25937</v>
      </c>
      <c r="E14041" s="16" t="s">
        <v>21299</v>
      </c>
      <c r="F14041">
        <v>0</v>
      </c>
      <c r="G14041">
        <v>0</v>
      </c>
    </row>
    <row r="14042" spans="1:7" x14ac:dyDescent="0.25">
      <c r="A14042" t="str">
        <f>_xlfn.CONCAT(Inadiplentes_Benner_SQL[[#This Row],[EMPRESA]]," - ",Inadiplentes_Benner_SQL[[#This Row],[NUMERO]], " - ",Inadiplentes_Benner_SQL[[#This Row],[CLIENTE]])</f>
        <v>MEDICAR RIBEIRÃO PRETO - EF-00018293-CT - DIRCE MAIR COBIANCHI RUI</v>
      </c>
      <c r="B14042" s="16" t="s">
        <v>7656</v>
      </c>
      <c r="C14042" s="16" t="s">
        <v>25938</v>
      </c>
      <c r="D14042" s="16" t="s">
        <v>25939</v>
      </c>
      <c r="E14042" s="16" t="s">
        <v>21299</v>
      </c>
      <c r="F14042">
        <v>0</v>
      </c>
      <c r="G14042">
        <v>0</v>
      </c>
    </row>
    <row r="14043" spans="1:7" x14ac:dyDescent="0.25">
      <c r="A14043" t="str">
        <f>_xlfn.CONCAT(Inadiplentes_Benner_SQL[[#This Row],[EMPRESA]]," - ",Inadiplentes_Benner_SQL[[#This Row],[NUMERO]], " - ",Inadiplentes_Benner_SQL[[#This Row],[CLIENTE]])</f>
        <v>MEDICAR RIBEIRÃO PRETO - EF-00018327-CT - MARIA REGINA APOLINARIO PAGANELLI</v>
      </c>
      <c r="B14043" s="16" t="s">
        <v>7656</v>
      </c>
      <c r="C14043" s="16" t="s">
        <v>25940</v>
      </c>
      <c r="D14043" s="16" t="s">
        <v>25941</v>
      </c>
      <c r="E14043" s="16" t="s">
        <v>21299</v>
      </c>
      <c r="F14043">
        <v>0</v>
      </c>
      <c r="G14043">
        <v>0</v>
      </c>
    </row>
    <row r="14044" spans="1:7" x14ac:dyDescent="0.25">
      <c r="A14044" t="str">
        <f>_xlfn.CONCAT(Inadiplentes_Benner_SQL[[#This Row],[EMPRESA]]," - ",Inadiplentes_Benner_SQL[[#This Row],[NUMERO]], " - ",Inadiplentes_Benner_SQL[[#This Row],[CLIENTE]])</f>
        <v>MEDICAR RIBEIRÃO PRETO - EF-00018356-CT - VERA HELENA VIEIRA PIRES</v>
      </c>
      <c r="B14044" s="16" t="s">
        <v>7656</v>
      </c>
      <c r="C14044" s="16" t="s">
        <v>25942</v>
      </c>
      <c r="D14044" s="16" t="s">
        <v>25943</v>
      </c>
      <c r="E14044" s="16" t="s">
        <v>21299</v>
      </c>
      <c r="F14044">
        <v>0</v>
      </c>
      <c r="G14044">
        <v>0</v>
      </c>
    </row>
    <row r="14045" spans="1:7" x14ac:dyDescent="0.25">
      <c r="A14045" t="str">
        <f>_xlfn.CONCAT(Inadiplentes_Benner_SQL[[#This Row],[EMPRESA]]," - ",Inadiplentes_Benner_SQL[[#This Row],[NUMERO]], " - ",Inadiplentes_Benner_SQL[[#This Row],[CLIENTE]])</f>
        <v>MEDICAR RIBEIRÃO PRETO - EF-00018364-CT - PETERSON JOSE DE MELO DE CAMPOS</v>
      </c>
      <c r="B14045" s="16" t="s">
        <v>7656</v>
      </c>
      <c r="C14045" s="16" t="s">
        <v>25944</v>
      </c>
      <c r="D14045" s="16" t="s">
        <v>19521</v>
      </c>
      <c r="E14045" s="16" t="s">
        <v>21299</v>
      </c>
      <c r="F14045">
        <v>0</v>
      </c>
      <c r="G14045">
        <v>0</v>
      </c>
    </row>
    <row r="14046" spans="1:7" x14ac:dyDescent="0.25">
      <c r="A14046" t="str">
        <f>_xlfn.CONCAT(Inadiplentes_Benner_SQL[[#This Row],[EMPRESA]]," - ",Inadiplentes_Benner_SQL[[#This Row],[NUMERO]], " - ",Inadiplentes_Benner_SQL[[#This Row],[CLIENTE]])</f>
        <v>MEDICAR RIBEIRÃO PRETO - EF-00018374-CT - LISABELY MERENDE</v>
      </c>
      <c r="B14046" s="16" t="s">
        <v>7656</v>
      </c>
      <c r="C14046" s="16" t="s">
        <v>25945</v>
      </c>
      <c r="D14046" s="16" t="s">
        <v>25946</v>
      </c>
      <c r="E14046" s="16" t="s">
        <v>21299</v>
      </c>
      <c r="F14046">
        <v>0</v>
      </c>
      <c r="G14046">
        <v>0</v>
      </c>
    </row>
    <row r="14047" spans="1:7" x14ac:dyDescent="0.25">
      <c r="A14047" t="str">
        <f>_xlfn.CONCAT(Inadiplentes_Benner_SQL[[#This Row],[EMPRESA]]," - ",Inadiplentes_Benner_SQL[[#This Row],[NUMERO]], " - ",Inadiplentes_Benner_SQL[[#This Row],[CLIENTE]])</f>
        <v>MEDICAR RIBEIRÃO PRETO - EF-00020078-CT - OSMAR ENEDINO DA SILVA</v>
      </c>
      <c r="B14047" s="16" t="s">
        <v>7656</v>
      </c>
      <c r="C14047" s="16" t="s">
        <v>25947</v>
      </c>
      <c r="D14047" s="16" t="s">
        <v>25948</v>
      </c>
      <c r="E14047" s="16" t="s">
        <v>21299</v>
      </c>
      <c r="F14047">
        <v>0</v>
      </c>
      <c r="G14047">
        <v>0</v>
      </c>
    </row>
    <row r="14048" spans="1:7" x14ac:dyDescent="0.25">
      <c r="A14048" t="str">
        <f>_xlfn.CONCAT(Inadiplentes_Benner_SQL[[#This Row],[EMPRESA]]," - ",Inadiplentes_Benner_SQL[[#This Row],[NUMERO]], " - ",Inadiplentes_Benner_SQL[[#This Row],[CLIENTE]])</f>
        <v>MEDICAR RIBEIRÃO PRETO - EF-00020140-CT - GERMANO PERES PARRA</v>
      </c>
      <c r="B14048" s="16" t="s">
        <v>7656</v>
      </c>
      <c r="C14048" s="16" t="s">
        <v>25949</v>
      </c>
      <c r="D14048" s="16" t="s">
        <v>25950</v>
      </c>
      <c r="E14048" s="16" t="s">
        <v>21299</v>
      </c>
      <c r="F14048">
        <v>0</v>
      </c>
      <c r="G14048">
        <v>0</v>
      </c>
    </row>
    <row r="14049" spans="1:7" x14ac:dyDescent="0.25">
      <c r="A14049" t="str">
        <f>_xlfn.CONCAT(Inadiplentes_Benner_SQL[[#This Row],[EMPRESA]]," - ",Inadiplentes_Benner_SQL[[#This Row],[NUMERO]], " - ",Inadiplentes_Benner_SQL[[#This Row],[CLIENTE]])</f>
        <v>MEDICAR RIBEIRÃO PRETO - EF-00020347-CT - SAMUEL HENRIQUE DE SOUZA</v>
      </c>
      <c r="B14049" s="16" t="s">
        <v>7656</v>
      </c>
      <c r="C14049" s="16" t="s">
        <v>25952</v>
      </c>
      <c r="D14049" s="16" t="s">
        <v>25953</v>
      </c>
      <c r="E14049" s="16" t="s">
        <v>21299</v>
      </c>
      <c r="F14049">
        <v>0</v>
      </c>
      <c r="G14049">
        <v>0</v>
      </c>
    </row>
    <row r="14050" spans="1:7" x14ac:dyDescent="0.25">
      <c r="A14050" t="str">
        <f>_xlfn.CONCAT(Inadiplentes_Benner_SQL[[#This Row],[EMPRESA]]," - ",Inadiplentes_Benner_SQL[[#This Row],[NUMERO]], " - ",Inadiplentes_Benner_SQL[[#This Row],[CLIENTE]])</f>
        <v>MEDICAR RIBEIRÃO PRETO - EF-00020394-CT - MARIA HELENA COSTA SANTOS</v>
      </c>
      <c r="B14050" s="16" t="s">
        <v>7656</v>
      </c>
      <c r="C14050" s="16" t="s">
        <v>25954</v>
      </c>
      <c r="D14050" s="16" t="s">
        <v>25955</v>
      </c>
      <c r="E14050" s="16" t="s">
        <v>21299</v>
      </c>
      <c r="F14050">
        <v>0</v>
      </c>
      <c r="G14050">
        <v>0</v>
      </c>
    </row>
    <row r="14051" spans="1:7" x14ac:dyDescent="0.25">
      <c r="A14051" t="str">
        <f>_xlfn.CONCAT(Inadiplentes_Benner_SQL[[#This Row],[EMPRESA]]," - ",Inadiplentes_Benner_SQL[[#This Row],[NUMERO]], " - ",Inadiplentes_Benner_SQL[[#This Row],[CLIENTE]])</f>
        <v>MEDICAR RIBEIRÃO PRETO - EF-00020291-CT - MAXSUELIO FERREIRA DE ARAUJO</v>
      </c>
      <c r="B14051" s="16" t="s">
        <v>7656</v>
      </c>
      <c r="C14051" s="16" t="s">
        <v>25951</v>
      </c>
      <c r="D14051" s="16" t="s">
        <v>14533</v>
      </c>
      <c r="E14051" s="16" t="s">
        <v>21299</v>
      </c>
      <c r="F14051">
        <v>0</v>
      </c>
      <c r="G14051">
        <v>0</v>
      </c>
    </row>
    <row r="14052" spans="1:7" x14ac:dyDescent="0.25">
      <c r="A14052" t="str">
        <f>_xlfn.CONCAT(Inadiplentes_Benner_SQL[[#This Row],[EMPRESA]]," - ",Inadiplentes_Benner_SQL[[#This Row],[NUMERO]], " - ",Inadiplentes_Benner_SQL[[#This Row],[CLIENTE]])</f>
        <v>MEDICAR RIBEIRÃO PRETO - EF-00016819-CT - ARETHA CRISTIANE MARQUES OLIVEIRA</v>
      </c>
      <c r="B14052" s="16" t="s">
        <v>7656</v>
      </c>
      <c r="C14052" s="16" t="s">
        <v>25270</v>
      </c>
      <c r="D14052" s="16" t="s">
        <v>19555</v>
      </c>
      <c r="E14052" s="16" t="s">
        <v>21299</v>
      </c>
      <c r="F14052">
        <v>0</v>
      </c>
      <c r="G14052">
        <v>0</v>
      </c>
    </row>
    <row r="14053" spans="1:7" x14ac:dyDescent="0.25">
      <c r="A14053" t="str">
        <f>_xlfn.CONCAT(Inadiplentes_Benner_SQL[[#This Row],[EMPRESA]]," - ",Inadiplentes_Benner_SQL[[#This Row],[NUMERO]], " - ",Inadiplentes_Benner_SQL[[#This Row],[CLIENTE]])</f>
        <v>MEDICAR RIBEIRÃO PRETO - EF-00016839-CT - SONIA MARIA LEBRE SBERNI</v>
      </c>
      <c r="B14053" s="16" t="s">
        <v>7656</v>
      </c>
      <c r="C14053" s="16" t="s">
        <v>25271</v>
      </c>
      <c r="D14053" s="16" t="s">
        <v>25272</v>
      </c>
      <c r="E14053" s="16" t="s">
        <v>21299</v>
      </c>
      <c r="F14053">
        <v>0</v>
      </c>
      <c r="G14053">
        <v>0</v>
      </c>
    </row>
    <row r="14054" spans="1:7" x14ac:dyDescent="0.25">
      <c r="A14054" t="str">
        <f>_xlfn.CONCAT(Inadiplentes_Benner_SQL[[#This Row],[EMPRESA]]," - ",Inadiplentes_Benner_SQL[[#This Row],[NUMERO]], " - ",Inadiplentes_Benner_SQL[[#This Row],[CLIENTE]])</f>
        <v>MEDICAR RIBEIRÃO PRETO - EF-00009760-CT - ROSEMEIRE CLAUDINA DA COSTA DOS SANTOS</v>
      </c>
      <c r="B14054" s="16" t="s">
        <v>7656</v>
      </c>
      <c r="C14054" s="16" t="s">
        <v>25268</v>
      </c>
      <c r="D14054" s="16" t="s">
        <v>25269</v>
      </c>
      <c r="E14054" s="16" t="s">
        <v>21299</v>
      </c>
      <c r="F14054">
        <v>0</v>
      </c>
      <c r="G14054">
        <v>0</v>
      </c>
    </row>
    <row r="14055" spans="1:7" x14ac:dyDescent="0.25">
      <c r="A14055" t="str">
        <f>_xlfn.CONCAT(Inadiplentes_Benner_SQL[[#This Row],[EMPRESA]]," - ",Inadiplentes_Benner_SQL[[#This Row],[NUMERO]], " - ",Inadiplentes_Benner_SQL[[#This Row],[CLIENTE]])</f>
        <v>MEDICAR RIBEIRÃO PRETO - EF-00016896-CT - DECIO AMAURI BATISTA POMPOLO</v>
      </c>
      <c r="B14055" s="16" t="s">
        <v>7656</v>
      </c>
      <c r="C14055" s="16" t="s">
        <v>25279</v>
      </c>
      <c r="D14055" s="16" t="s">
        <v>25280</v>
      </c>
      <c r="E14055" s="16" t="s">
        <v>21299</v>
      </c>
      <c r="F14055">
        <v>0</v>
      </c>
      <c r="G14055">
        <v>0</v>
      </c>
    </row>
    <row r="14056" spans="1:7" x14ac:dyDescent="0.25">
      <c r="A14056" t="str">
        <f>_xlfn.CONCAT(Inadiplentes_Benner_SQL[[#This Row],[EMPRESA]]," - ",Inadiplentes_Benner_SQL[[#This Row],[NUMERO]], " - ",Inadiplentes_Benner_SQL[[#This Row],[CLIENTE]])</f>
        <v>MEDICAR RIBEIRÃO PRETO - EF-00016899-CT - SONIA MARIA DA SILVA</v>
      </c>
      <c r="B14056" s="16" t="s">
        <v>7656</v>
      </c>
      <c r="C14056" s="16" t="s">
        <v>25281</v>
      </c>
      <c r="D14056" s="16" t="s">
        <v>25282</v>
      </c>
      <c r="E14056" s="16" t="s">
        <v>21299</v>
      </c>
      <c r="F14056">
        <v>0</v>
      </c>
      <c r="G14056">
        <v>0</v>
      </c>
    </row>
    <row r="14057" spans="1:7" x14ac:dyDescent="0.25">
      <c r="A14057" t="str">
        <f>_xlfn.CONCAT(Inadiplentes_Benner_SQL[[#This Row],[EMPRESA]]," - ",Inadiplentes_Benner_SQL[[#This Row],[NUMERO]], " - ",Inadiplentes_Benner_SQL[[#This Row],[CLIENTE]])</f>
        <v>MEDICAR RIBEIRÃO PRETO - EF-00016976-CT - JOSE ROBERTO DA SILVA</v>
      </c>
      <c r="B14057" s="16" t="s">
        <v>7656</v>
      </c>
      <c r="C14057" s="16" t="s">
        <v>25283</v>
      </c>
      <c r="D14057" s="16" t="s">
        <v>25284</v>
      </c>
      <c r="E14057" s="16" t="s">
        <v>21299</v>
      </c>
      <c r="F14057">
        <v>0</v>
      </c>
      <c r="G14057">
        <v>0</v>
      </c>
    </row>
    <row r="14058" spans="1:7" x14ac:dyDescent="0.25">
      <c r="A14058" t="str">
        <f>_xlfn.CONCAT(Inadiplentes_Benner_SQL[[#This Row],[EMPRESA]]," - ",Inadiplentes_Benner_SQL[[#This Row],[NUMERO]], " - ",Inadiplentes_Benner_SQL[[#This Row],[CLIENTE]])</f>
        <v>MEDICAR RIBEIRÃO PRETO - EF-00016867-CT - JULIA MORGADO DA SILVA</v>
      </c>
      <c r="B14058" s="16" t="s">
        <v>7656</v>
      </c>
      <c r="C14058" s="16" t="s">
        <v>25273</v>
      </c>
      <c r="D14058" s="16" t="s">
        <v>25274</v>
      </c>
      <c r="E14058" s="16" t="s">
        <v>21299</v>
      </c>
      <c r="F14058">
        <v>0</v>
      </c>
      <c r="G14058">
        <v>0</v>
      </c>
    </row>
    <row r="14059" spans="1:7" x14ac:dyDescent="0.25">
      <c r="A14059" t="str">
        <f>_xlfn.CONCAT(Inadiplentes_Benner_SQL[[#This Row],[EMPRESA]]," - ",Inadiplentes_Benner_SQL[[#This Row],[NUMERO]], " - ",Inadiplentes_Benner_SQL[[#This Row],[CLIENTE]])</f>
        <v>MEDICAR RIBEIRÃO PRETO - EF-00016869-CT - DIRCEU AMADOR</v>
      </c>
      <c r="B14059" s="16" t="s">
        <v>7656</v>
      </c>
      <c r="C14059" s="16" t="s">
        <v>25275</v>
      </c>
      <c r="D14059" s="16" t="s">
        <v>25276</v>
      </c>
      <c r="E14059" s="16" t="s">
        <v>21299</v>
      </c>
      <c r="F14059">
        <v>0</v>
      </c>
      <c r="G14059">
        <v>0</v>
      </c>
    </row>
    <row r="14060" spans="1:7" x14ac:dyDescent="0.25">
      <c r="A14060" t="str">
        <f>_xlfn.CONCAT(Inadiplentes_Benner_SQL[[#This Row],[EMPRESA]]," - ",Inadiplentes_Benner_SQL[[#This Row],[NUMERO]], " - ",Inadiplentes_Benner_SQL[[#This Row],[CLIENTE]])</f>
        <v>MEDICAR RIBEIRÃO PRETO - EF-00016874-CT - ALINE NOGUEIRA DE MACENO</v>
      </c>
      <c r="B14060" s="16" t="s">
        <v>7656</v>
      </c>
      <c r="C14060" s="16" t="s">
        <v>25277</v>
      </c>
      <c r="D14060" s="16" t="s">
        <v>25278</v>
      </c>
      <c r="E14060" s="16" t="s">
        <v>21299</v>
      </c>
      <c r="F14060">
        <v>0</v>
      </c>
      <c r="G14060">
        <v>0</v>
      </c>
    </row>
    <row r="14061" spans="1:7" x14ac:dyDescent="0.25">
      <c r="A14061" t="str">
        <f>_xlfn.CONCAT(Inadiplentes_Benner_SQL[[#This Row],[EMPRESA]]," - ",Inadiplentes_Benner_SQL[[#This Row],[NUMERO]], " - ",Inadiplentes_Benner_SQL[[#This Row],[CLIENTE]])</f>
        <v>MEDICAR RIBEIRÃO PRETO - EF-00017156-CT - LUCIANO ARIEL QUEIRUJA</v>
      </c>
      <c r="B14061" s="16" t="s">
        <v>7656</v>
      </c>
      <c r="C14061" s="16" t="s">
        <v>25287</v>
      </c>
      <c r="D14061" s="16" t="s">
        <v>25288</v>
      </c>
      <c r="E14061" s="16" t="s">
        <v>21299</v>
      </c>
      <c r="F14061">
        <v>0</v>
      </c>
      <c r="G14061">
        <v>0</v>
      </c>
    </row>
    <row r="14062" spans="1:7" x14ac:dyDescent="0.25">
      <c r="A14062" t="str">
        <f>_xlfn.CONCAT(Inadiplentes_Benner_SQL[[#This Row],[EMPRESA]]," - ",Inadiplentes_Benner_SQL[[#This Row],[NUMERO]], " - ",Inadiplentes_Benner_SQL[[#This Row],[CLIENTE]])</f>
        <v>MEDICAR RIBEIRÃO PRETO - EF-00017091-CT - VILMA VIEIRA DE OLIVEIRA</v>
      </c>
      <c r="B14062" s="16" t="s">
        <v>7656</v>
      </c>
      <c r="C14062" s="16" t="s">
        <v>25285</v>
      </c>
      <c r="D14062" s="16" t="s">
        <v>25286</v>
      </c>
      <c r="E14062" s="16" t="s">
        <v>21299</v>
      </c>
      <c r="F14062">
        <v>0</v>
      </c>
      <c r="G14062">
        <v>0</v>
      </c>
    </row>
    <row r="14063" spans="1:7" x14ac:dyDescent="0.25">
      <c r="A14063" t="str">
        <f>_xlfn.CONCAT(Inadiplentes_Benner_SQL[[#This Row],[EMPRESA]]," - ",Inadiplentes_Benner_SQL[[#This Row],[NUMERO]], " - ",Inadiplentes_Benner_SQL[[#This Row],[CLIENTE]])</f>
        <v>MEDICAR RIBEIRÃO PRETO - EF-00017277-CT - ISAIAS PEREIRA DA SILVA</v>
      </c>
      <c r="B14063" s="16" t="s">
        <v>7656</v>
      </c>
      <c r="C14063" s="16" t="s">
        <v>25289</v>
      </c>
      <c r="D14063" s="16" t="s">
        <v>9645</v>
      </c>
      <c r="E14063" s="16" t="s">
        <v>21299</v>
      </c>
      <c r="F14063">
        <v>0</v>
      </c>
      <c r="G14063">
        <v>0</v>
      </c>
    </row>
    <row r="14064" spans="1:7" x14ac:dyDescent="0.25">
      <c r="A14064" t="str">
        <f>_xlfn.CONCAT(Inadiplentes_Benner_SQL[[#This Row],[EMPRESA]]," - ",Inadiplentes_Benner_SQL[[#This Row],[NUMERO]], " - ",Inadiplentes_Benner_SQL[[#This Row],[CLIENTE]])</f>
        <v>MEDICAR RIBEIRÃO PRETO - EF-00017278-CT - FRANCISCA IVONETE MEDEIROS LOPES FREITAS</v>
      </c>
      <c r="B14064" s="16" t="s">
        <v>7656</v>
      </c>
      <c r="C14064" s="16" t="s">
        <v>25290</v>
      </c>
      <c r="D14064" s="16" t="s">
        <v>25291</v>
      </c>
      <c r="E14064" s="16" t="s">
        <v>21299</v>
      </c>
      <c r="F14064">
        <v>0</v>
      </c>
      <c r="G14064">
        <v>0</v>
      </c>
    </row>
    <row r="14065" spans="1:7" x14ac:dyDescent="0.25">
      <c r="A14065" t="str">
        <f>_xlfn.CONCAT(Inadiplentes_Benner_SQL[[#This Row],[EMPRESA]]," - ",Inadiplentes_Benner_SQL[[#This Row],[NUMERO]], " - ",Inadiplentes_Benner_SQL[[#This Row],[CLIENTE]])</f>
        <v>MEDICAR RIBEIRÃO PRETO - EF-00017473-CT - JOSE DO NASCIMENTO</v>
      </c>
      <c r="B14065" s="16" t="s">
        <v>7656</v>
      </c>
      <c r="C14065" s="16" t="s">
        <v>25292</v>
      </c>
      <c r="D14065" s="16" t="s">
        <v>25293</v>
      </c>
      <c r="E14065" s="16" t="s">
        <v>21299</v>
      </c>
      <c r="F14065">
        <v>0</v>
      </c>
      <c r="G14065">
        <v>0</v>
      </c>
    </row>
    <row r="14066" spans="1:7" x14ac:dyDescent="0.25">
      <c r="A14066" t="str">
        <f>_xlfn.CONCAT(Inadiplentes_Benner_SQL[[#This Row],[EMPRESA]]," - ",Inadiplentes_Benner_SQL[[#This Row],[NUMERO]], " - ",Inadiplentes_Benner_SQL[[#This Row],[CLIENTE]])</f>
        <v>MEDICAR RIBEIRÃO PRETO - EF-00017514-CT - ANSELMO CARDOSO</v>
      </c>
      <c r="B14066" s="16" t="s">
        <v>7656</v>
      </c>
      <c r="C14066" s="16" t="s">
        <v>25294</v>
      </c>
      <c r="D14066" s="16" t="s">
        <v>25295</v>
      </c>
      <c r="E14066" s="16" t="s">
        <v>21299</v>
      </c>
      <c r="F14066">
        <v>0</v>
      </c>
      <c r="G14066">
        <v>0</v>
      </c>
    </row>
    <row r="14067" spans="1:7" x14ac:dyDescent="0.25">
      <c r="A14067" t="str">
        <f>_xlfn.CONCAT(Inadiplentes_Benner_SQL[[#This Row],[EMPRESA]]," - ",Inadiplentes_Benner_SQL[[#This Row],[NUMERO]], " - ",Inadiplentes_Benner_SQL[[#This Row],[CLIENTE]])</f>
        <v>MEDICAR RIBEIRÃO PRETO - EF-00017522-CT - ANTONIO PAULO SOUZA GOMES</v>
      </c>
      <c r="B14067" s="16" t="s">
        <v>7656</v>
      </c>
      <c r="C14067" s="16" t="s">
        <v>25296</v>
      </c>
      <c r="D14067" s="16" t="s">
        <v>25297</v>
      </c>
      <c r="E14067" s="16" t="s">
        <v>21299</v>
      </c>
      <c r="F14067">
        <v>0</v>
      </c>
      <c r="G14067">
        <v>0</v>
      </c>
    </row>
    <row r="14068" spans="1:7" x14ac:dyDescent="0.25">
      <c r="A14068" t="str">
        <f>_xlfn.CONCAT(Inadiplentes_Benner_SQL[[#This Row],[EMPRESA]]," - ",Inadiplentes_Benner_SQL[[#This Row],[NUMERO]], " - ",Inadiplentes_Benner_SQL[[#This Row],[CLIENTE]])</f>
        <v>MEDICAR RIBEIRÃO PRETO - EF-00017531-CT - RAIMUNDO FERREIRA SANTOS</v>
      </c>
      <c r="B14068" s="16" t="s">
        <v>7656</v>
      </c>
      <c r="C14068" s="16" t="s">
        <v>25298</v>
      </c>
      <c r="D14068" s="16" t="s">
        <v>25299</v>
      </c>
      <c r="E14068" s="16" t="s">
        <v>21299</v>
      </c>
      <c r="F14068">
        <v>0</v>
      </c>
      <c r="G14068">
        <v>0</v>
      </c>
    </row>
    <row r="14069" spans="1:7" x14ac:dyDescent="0.25">
      <c r="A14069" t="str">
        <f>_xlfn.CONCAT(Inadiplentes_Benner_SQL[[#This Row],[EMPRESA]]," - ",Inadiplentes_Benner_SQL[[#This Row],[NUMERO]], " - ",Inadiplentes_Benner_SQL[[#This Row],[CLIENTE]])</f>
        <v>MEDICAR RIBEIRÃO PRETO - EF-00017603-CT - ELIZABETH ALVES ANGELINO</v>
      </c>
      <c r="B14069" s="16" t="s">
        <v>7656</v>
      </c>
      <c r="C14069" s="16" t="s">
        <v>25300</v>
      </c>
      <c r="D14069" s="16" t="s">
        <v>25301</v>
      </c>
      <c r="E14069" s="16" t="s">
        <v>21299</v>
      </c>
      <c r="F14069">
        <v>0</v>
      </c>
      <c r="G14069">
        <v>0</v>
      </c>
    </row>
    <row r="14070" spans="1:7" x14ac:dyDescent="0.25">
      <c r="A14070" t="str">
        <f>_xlfn.CONCAT(Inadiplentes_Benner_SQL[[#This Row],[EMPRESA]]," - ",Inadiplentes_Benner_SQL[[#This Row],[NUMERO]], " - ",Inadiplentes_Benner_SQL[[#This Row],[CLIENTE]])</f>
        <v>MEDICAR RIBEIRÃO PRETO - EF-00017694-CT - ANDRE LUIZ DOS SANTOS</v>
      </c>
      <c r="B14070" s="16" t="s">
        <v>7656</v>
      </c>
      <c r="C14070" s="16" t="s">
        <v>25302</v>
      </c>
      <c r="D14070" s="16" t="s">
        <v>25303</v>
      </c>
      <c r="E14070" s="16" t="s">
        <v>21299</v>
      </c>
      <c r="F14070">
        <v>0</v>
      </c>
      <c r="G14070">
        <v>0</v>
      </c>
    </row>
    <row r="14071" spans="1:7" x14ac:dyDescent="0.25">
      <c r="A14071" t="str">
        <f>_xlfn.CONCAT(Inadiplentes_Benner_SQL[[#This Row],[EMPRESA]]," - ",Inadiplentes_Benner_SQL[[#This Row],[NUMERO]], " - ",Inadiplentes_Benner_SQL[[#This Row],[CLIENTE]])</f>
        <v>MEDICAR RIBEIRÃO PRETO - EF-00017702-CT - ALMIR RAMOS DA SILVA</v>
      </c>
      <c r="B14071" s="16" t="s">
        <v>7656</v>
      </c>
      <c r="C14071" s="16" t="s">
        <v>25304</v>
      </c>
      <c r="D14071" s="16" t="s">
        <v>25305</v>
      </c>
      <c r="E14071" s="16" t="s">
        <v>21299</v>
      </c>
      <c r="F14071">
        <v>0</v>
      </c>
      <c r="G14071">
        <v>0</v>
      </c>
    </row>
    <row r="14072" spans="1:7" x14ac:dyDescent="0.25">
      <c r="A14072" t="str">
        <f>_xlfn.CONCAT(Inadiplentes_Benner_SQL[[#This Row],[EMPRESA]]," - ",Inadiplentes_Benner_SQL[[#This Row],[NUMERO]], " - ",Inadiplentes_Benner_SQL[[#This Row],[CLIENTE]])</f>
        <v>MEDICAR RIBEIRÃO PRETO - EF-00038320-CT - CATIUCI DE ALMEIDA REIS</v>
      </c>
      <c r="B14072" s="16" t="s">
        <v>7656</v>
      </c>
      <c r="C14072" s="16" t="s">
        <v>26513</v>
      </c>
      <c r="D14072" s="16" t="s">
        <v>26514</v>
      </c>
      <c r="E14072" s="16" t="s">
        <v>21299</v>
      </c>
      <c r="F14072">
        <v>0</v>
      </c>
      <c r="G14072">
        <v>0</v>
      </c>
    </row>
    <row r="14073" spans="1:7" x14ac:dyDescent="0.25">
      <c r="A14073" t="str">
        <f>_xlfn.CONCAT(Inadiplentes_Benner_SQL[[#This Row],[EMPRESA]]," - ",Inadiplentes_Benner_SQL[[#This Row],[NUMERO]], " - ",Inadiplentes_Benner_SQL[[#This Row],[CLIENTE]])</f>
        <v>MEDICAR RIBEIRÃO PRETO - EF-00038355-CT - CARLOS ALEXANDRE SILVA</v>
      </c>
      <c r="B14073" s="16" t="s">
        <v>7656</v>
      </c>
      <c r="C14073" s="16" t="s">
        <v>26515</v>
      </c>
      <c r="D14073" s="16" t="s">
        <v>26516</v>
      </c>
      <c r="E14073" s="16" t="s">
        <v>21299</v>
      </c>
      <c r="F14073">
        <v>0</v>
      </c>
      <c r="G14073">
        <v>0</v>
      </c>
    </row>
    <row r="14074" spans="1:7" x14ac:dyDescent="0.25">
      <c r="A14074" t="str">
        <f>_xlfn.CONCAT(Inadiplentes_Benner_SQL[[#This Row],[EMPRESA]]," - ",Inadiplentes_Benner_SQL[[#This Row],[NUMERO]], " - ",Inadiplentes_Benner_SQL[[#This Row],[CLIENTE]])</f>
        <v>MEDICAR RIBEIRÃO PRETO - EF-00032750-CT - ANA PAULA MARQUES DA SILVA MERLI</v>
      </c>
      <c r="B14074" s="16" t="s">
        <v>7656</v>
      </c>
      <c r="C14074" s="16" t="s">
        <v>26511</v>
      </c>
      <c r="D14074" s="16" t="s">
        <v>26512</v>
      </c>
      <c r="E14074" s="16" t="s">
        <v>21299</v>
      </c>
      <c r="F14074">
        <v>0</v>
      </c>
      <c r="G14074">
        <v>0</v>
      </c>
    </row>
    <row r="14075" spans="1:7" x14ac:dyDescent="0.25">
      <c r="A14075" t="str">
        <f>_xlfn.CONCAT(Inadiplentes_Benner_SQL[[#This Row],[EMPRESA]]," - ",Inadiplentes_Benner_SQL[[#This Row],[NUMERO]], " - ",Inadiplentes_Benner_SQL[[#This Row],[CLIENTE]])</f>
        <v>MEDICAR RIBEIRÃO PRETO - EF-00038425-CT - ELIETE JANE DA  SILVA DE SOUSA</v>
      </c>
      <c r="B14075" s="16" t="s">
        <v>7656</v>
      </c>
      <c r="C14075" s="16" t="s">
        <v>26517</v>
      </c>
      <c r="D14075" s="16" t="s">
        <v>26518</v>
      </c>
      <c r="E14075" s="16" t="s">
        <v>21299</v>
      </c>
      <c r="F14075">
        <v>0</v>
      </c>
      <c r="G14075">
        <v>0</v>
      </c>
    </row>
    <row r="14076" spans="1:7" x14ac:dyDescent="0.25">
      <c r="A14076" t="str">
        <f>_xlfn.CONCAT(Inadiplentes_Benner_SQL[[#This Row],[EMPRESA]]," - ",Inadiplentes_Benner_SQL[[#This Row],[NUMERO]], " - ",Inadiplentes_Benner_SQL[[#This Row],[CLIENTE]])</f>
        <v>MEDICAR RIBEIRÃO PRETO - EF-00032135-CT - IZILDINHA APARECIDA RODRIGUES DE SA</v>
      </c>
      <c r="B14076" s="16" t="s">
        <v>7656</v>
      </c>
      <c r="C14076" s="16" t="s">
        <v>26505</v>
      </c>
      <c r="D14076" s="16" t="s">
        <v>26506</v>
      </c>
      <c r="E14076" s="16" t="s">
        <v>21299</v>
      </c>
      <c r="F14076">
        <v>0</v>
      </c>
      <c r="G14076">
        <v>0</v>
      </c>
    </row>
    <row r="14077" spans="1:7" x14ac:dyDescent="0.25">
      <c r="A14077" t="str">
        <f>_xlfn.CONCAT(Inadiplentes_Benner_SQL[[#This Row],[EMPRESA]]," - ",Inadiplentes_Benner_SQL[[#This Row],[NUMERO]], " - ",Inadiplentes_Benner_SQL[[#This Row],[CLIENTE]])</f>
        <v>MEDICAR RIBEIRÃO PRETO - EF-00032154-CT - FLORIANO MARTINS COELHO</v>
      </c>
      <c r="B14077" s="16" t="s">
        <v>7656</v>
      </c>
      <c r="C14077" s="16" t="s">
        <v>26507</v>
      </c>
      <c r="D14077" s="16" t="s">
        <v>26508</v>
      </c>
      <c r="E14077" s="16" t="s">
        <v>21299</v>
      </c>
      <c r="F14077">
        <v>0</v>
      </c>
      <c r="G14077">
        <v>0</v>
      </c>
    </row>
    <row r="14078" spans="1:7" x14ac:dyDescent="0.25">
      <c r="A14078" t="str">
        <f>_xlfn.CONCAT(Inadiplentes_Benner_SQL[[#This Row],[EMPRESA]]," - ",Inadiplentes_Benner_SQL[[#This Row],[NUMERO]], " - ",Inadiplentes_Benner_SQL[[#This Row],[CLIENTE]])</f>
        <v>MEDICAR RIBEIRÃO PRETO - EF-00032411-CT - FRANCISCA DE FATIMA DA SILVA</v>
      </c>
      <c r="B14078" s="16" t="s">
        <v>7656</v>
      </c>
      <c r="C14078" s="16" t="s">
        <v>26509</v>
      </c>
      <c r="D14078" s="16" t="s">
        <v>26510</v>
      </c>
      <c r="E14078" s="16" t="s">
        <v>21299</v>
      </c>
      <c r="F14078">
        <v>0</v>
      </c>
      <c r="G14078">
        <v>0</v>
      </c>
    </row>
    <row r="14079" spans="1:7" x14ac:dyDescent="0.25">
      <c r="A14079" t="str">
        <f>_xlfn.CONCAT(Inadiplentes_Benner_SQL[[#This Row],[EMPRESA]]," - ",Inadiplentes_Benner_SQL[[#This Row],[NUMERO]], " - ",Inadiplentes_Benner_SQL[[#This Row],[CLIENTE]])</f>
        <v>MEDICAR RIBEIRÃO PRETO - EF-00031890-CT - DANIELLE APARECIDA LOPES JERONIMO</v>
      </c>
      <c r="B14079" s="16" t="s">
        <v>7656</v>
      </c>
      <c r="C14079" s="16" t="s">
        <v>26501</v>
      </c>
      <c r="D14079" s="16" t="s">
        <v>26502</v>
      </c>
      <c r="E14079" s="16" t="s">
        <v>21299</v>
      </c>
      <c r="F14079">
        <v>0</v>
      </c>
      <c r="G14079">
        <v>0</v>
      </c>
    </row>
    <row r="14080" spans="1:7" x14ac:dyDescent="0.25">
      <c r="A14080" t="str">
        <f>_xlfn.CONCAT(Inadiplentes_Benner_SQL[[#This Row],[EMPRESA]]," - ",Inadiplentes_Benner_SQL[[#This Row],[NUMERO]], " - ",Inadiplentes_Benner_SQL[[#This Row],[CLIENTE]])</f>
        <v>MEDICAR RIBEIRÃO PRETO - EF-00031922-CT - ANDRELINA ALVES DA PAIXAO</v>
      </c>
      <c r="B14080" s="16" t="s">
        <v>7656</v>
      </c>
      <c r="C14080" s="16" t="s">
        <v>26503</v>
      </c>
      <c r="D14080" s="16" t="s">
        <v>26504</v>
      </c>
      <c r="E14080" s="16" t="s">
        <v>21299</v>
      </c>
      <c r="F14080">
        <v>0</v>
      </c>
      <c r="G14080">
        <v>0</v>
      </c>
    </row>
    <row r="14081" spans="1:7" x14ac:dyDescent="0.25">
      <c r="A14081" t="str">
        <f>_xlfn.CONCAT(Inadiplentes_Benner_SQL[[#This Row],[EMPRESA]]," - ",Inadiplentes_Benner_SQL[[#This Row],[NUMERO]], " - ",Inadiplentes_Benner_SQL[[#This Row],[CLIENTE]])</f>
        <v>MEDICAR RIBEIRÃO PRETO - EF-00031757-CT - CARLOS ALBERTO PEREIRA</v>
      </c>
      <c r="B14081" s="16" t="s">
        <v>7656</v>
      </c>
      <c r="C14081" s="16" t="s">
        <v>26498</v>
      </c>
      <c r="D14081" s="16" t="s">
        <v>26499</v>
      </c>
      <c r="E14081" s="16" t="s">
        <v>21299</v>
      </c>
      <c r="F14081">
        <v>0</v>
      </c>
      <c r="G14081">
        <v>0</v>
      </c>
    </row>
    <row r="14082" spans="1:7" x14ac:dyDescent="0.25">
      <c r="A14082" t="str">
        <f>_xlfn.CONCAT(Inadiplentes_Benner_SQL[[#This Row],[EMPRESA]]," - ",Inadiplentes_Benner_SQL[[#This Row],[NUMERO]], " - ",Inadiplentes_Benner_SQL[[#This Row],[CLIENTE]])</f>
        <v>MEDICAR RIBEIRÃO PRETO - EF-00031810-CT - ERIBERTO ALEXANDRE BORBOREMA</v>
      </c>
      <c r="B14082" s="16" t="s">
        <v>7656</v>
      </c>
      <c r="C14082" s="16" t="s">
        <v>6623</v>
      </c>
      <c r="D14082" s="16" t="s">
        <v>26500</v>
      </c>
      <c r="E14082" s="16" t="s">
        <v>21299</v>
      </c>
      <c r="F14082">
        <v>0</v>
      </c>
      <c r="G14082">
        <v>0</v>
      </c>
    </row>
    <row r="14083" spans="1:7" x14ac:dyDescent="0.25">
      <c r="A14083" t="str">
        <f>_xlfn.CONCAT(Inadiplentes_Benner_SQL[[#This Row],[EMPRESA]]," - ",Inadiplentes_Benner_SQL[[#This Row],[NUMERO]], " - ",Inadiplentes_Benner_SQL[[#This Row],[CLIENTE]])</f>
        <v>MEDICAR RIBEIRÃO PRETO - EF-00030622-CT - SARA APARECIDA RIGO</v>
      </c>
      <c r="B14083" s="16" t="s">
        <v>7656</v>
      </c>
      <c r="C14083" s="16" t="s">
        <v>26014</v>
      </c>
      <c r="D14083" s="16" t="s">
        <v>26015</v>
      </c>
      <c r="E14083" s="16" t="s">
        <v>21299</v>
      </c>
      <c r="F14083">
        <v>0</v>
      </c>
      <c r="G14083">
        <v>0</v>
      </c>
    </row>
    <row r="14084" spans="1:7" x14ac:dyDescent="0.25">
      <c r="A14084" t="str">
        <f>_xlfn.CONCAT(Inadiplentes_Benner_SQL[[#This Row],[EMPRESA]]," - ",Inadiplentes_Benner_SQL[[#This Row],[NUMERO]], " - ",Inadiplentes_Benner_SQL[[#This Row],[CLIENTE]])</f>
        <v>MEDICAR RIBEIRÃO PRETO - EF-00030624-CT - WALLACE FABIO GALDINO DE LIMA</v>
      </c>
      <c r="B14084" s="16" t="s">
        <v>7656</v>
      </c>
      <c r="C14084" s="16" t="s">
        <v>6322</v>
      </c>
      <c r="D14084" s="16" t="s">
        <v>26016</v>
      </c>
      <c r="E14084" s="16" t="s">
        <v>21299</v>
      </c>
      <c r="F14084">
        <v>0</v>
      </c>
      <c r="G14084">
        <v>0</v>
      </c>
    </row>
    <row r="14085" spans="1:7" x14ac:dyDescent="0.25">
      <c r="A14085" t="str">
        <f>_xlfn.CONCAT(Inadiplentes_Benner_SQL[[#This Row],[EMPRESA]]," - ",Inadiplentes_Benner_SQL[[#This Row],[NUMERO]], " - ",Inadiplentes_Benner_SQL[[#This Row],[CLIENTE]])</f>
        <v>MEDICAR RIBEIRÃO PRETO - EF-00023023-CT - SONIA MUNIZ DA SILVA DA ROCHA</v>
      </c>
      <c r="B14085" s="16" t="s">
        <v>7656</v>
      </c>
      <c r="C14085" s="16" t="s">
        <v>26010</v>
      </c>
      <c r="D14085" s="16" t="s">
        <v>26011</v>
      </c>
      <c r="E14085" s="16" t="s">
        <v>21299</v>
      </c>
      <c r="F14085">
        <v>0</v>
      </c>
      <c r="G14085">
        <v>0</v>
      </c>
    </row>
    <row r="14086" spans="1:7" x14ac:dyDescent="0.25">
      <c r="A14086" t="str">
        <f>_xlfn.CONCAT(Inadiplentes_Benner_SQL[[#This Row],[EMPRESA]]," - ",Inadiplentes_Benner_SQL[[#This Row],[NUMERO]], " - ",Inadiplentes_Benner_SQL[[#This Row],[CLIENTE]])</f>
        <v>MEDICAR RIBEIRÃO PRETO - EF-00030352-CT - CLAUDIO RODRIGUES DA SILVA JUNIOR</v>
      </c>
      <c r="B14086" s="16" t="s">
        <v>7656</v>
      </c>
      <c r="C14086" s="16" t="s">
        <v>26012</v>
      </c>
      <c r="D14086" s="16" t="s">
        <v>26013</v>
      </c>
      <c r="E14086" s="16" t="s">
        <v>21299</v>
      </c>
      <c r="F14086">
        <v>0</v>
      </c>
      <c r="G14086">
        <v>0</v>
      </c>
    </row>
    <row r="14087" spans="1:7" x14ac:dyDescent="0.25">
      <c r="A14087" t="str">
        <f>_xlfn.CONCAT(Inadiplentes_Benner_SQL[[#This Row],[EMPRESA]]," - ",Inadiplentes_Benner_SQL[[#This Row],[NUMERO]], " - ",Inadiplentes_Benner_SQL[[#This Row],[CLIENTE]])</f>
        <v>MEDICAR RIBEIRÃO PRETO - EF-00022438-CT - LORENA SILVA DE SOUZA</v>
      </c>
      <c r="B14087" s="16" t="s">
        <v>7656</v>
      </c>
      <c r="C14087" s="16" t="s">
        <v>25998</v>
      </c>
      <c r="D14087" s="16" t="s">
        <v>25999</v>
      </c>
      <c r="E14087" s="16" t="s">
        <v>21299</v>
      </c>
      <c r="F14087">
        <v>0</v>
      </c>
      <c r="G14087">
        <v>0</v>
      </c>
    </row>
    <row r="14088" spans="1:7" x14ac:dyDescent="0.25">
      <c r="A14088" t="str">
        <f>_xlfn.CONCAT(Inadiplentes_Benner_SQL[[#This Row],[EMPRESA]]," - ",Inadiplentes_Benner_SQL[[#This Row],[NUMERO]], " - ",Inadiplentes_Benner_SQL[[#This Row],[CLIENTE]])</f>
        <v>MEDICAR RIBEIRÃO PRETO - EF-00022455-CT - MARTA GOMES LIMA</v>
      </c>
      <c r="B14088" s="16" t="s">
        <v>7656</v>
      </c>
      <c r="C14088" s="16" t="s">
        <v>26000</v>
      </c>
      <c r="D14088" s="16" t="s">
        <v>26001</v>
      </c>
      <c r="E14088" s="16" t="s">
        <v>21299</v>
      </c>
      <c r="F14088">
        <v>0</v>
      </c>
      <c r="G14088">
        <v>0</v>
      </c>
    </row>
    <row r="14089" spans="1:7" x14ac:dyDescent="0.25">
      <c r="A14089" t="str">
        <f>_xlfn.CONCAT(Inadiplentes_Benner_SQL[[#This Row],[EMPRESA]]," - ",Inadiplentes_Benner_SQL[[#This Row],[NUMERO]], " - ",Inadiplentes_Benner_SQL[[#This Row],[CLIENTE]])</f>
        <v>MEDICAR RIBEIRÃO PRETO - EF-00022559-CT - SILVIO JOSE RAMOS</v>
      </c>
      <c r="B14089" s="16" t="s">
        <v>7656</v>
      </c>
      <c r="C14089" s="16" t="s">
        <v>26002</v>
      </c>
      <c r="D14089" s="16" t="s">
        <v>26003</v>
      </c>
      <c r="E14089" s="16" t="s">
        <v>21299</v>
      </c>
      <c r="F14089">
        <v>0</v>
      </c>
      <c r="G14089">
        <v>0</v>
      </c>
    </row>
    <row r="14090" spans="1:7" x14ac:dyDescent="0.25">
      <c r="A14090" t="str">
        <f>_xlfn.CONCAT(Inadiplentes_Benner_SQL[[#This Row],[EMPRESA]]," - ",Inadiplentes_Benner_SQL[[#This Row],[NUMERO]], " - ",Inadiplentes_Benner_SQL[[#This Row],[CLIENTE]])</f>
        <v>MEDICAR RIBEIRÃO PRETO - EF-00022660-CT - DONIZETE PEREIRA</v>
      </c>
      <c r="B14090" s="16" t="s">
        <v>7656</v>
      </c>
      <c r="C14090" s="16" t="s">
        <v>26004</v>
      </c>
      <c r="D14090" s="16" t="s">
        <v>26005</v>
      </c>
      <c r="E14090" s="16" t="s">
        <v>21299</v>
      </c>
      <c r="F14090">
        <v>0</v>
      </c>
      <c r="G14090">
        <v>0</v>
      </c>
    </row>
    <row r="14091" spans="1:7" x14ac:dyDescent="0.25">
      <c r="A14091" t="str">
        <f>_xlfn.CONCAT(Inadiplentes_Benner_SQL[[#This Row],[EMPRESA]]," - ",Inadiplentes_Benner_SQL[[#This Row],[NUMERO]], " - ",Inadiplentes_Benner_SQL[[#This Row],[CLIENTE]])</f>
        <v>MEDICAR RIBEIRÃO PRETO - EF-00022926-CT - JOAO BATISTA DOS SANTOS</v>
      </c>
      <c r="B14091" s="16" t="s">
        <v>7656</v>
      </c>
      <c r="C14091" s="16" t="s">
        <v>26006</v>
      </c>
      <c r="D14091" s="16" t="s">
        <v>26007</v>
      </c>
      <c r="E14091" s="16" t="s">
        <v>21299</v>
      </c>
      <c r="F14091">
        <v>0</v>
      </c>
      <c r="G14091">
        <v>0</v>
      </c>
    </row>
    <row r="14092" spans="1:7" x14ac:dyDescent="0.25">
      <c r="A14092" t="str">
        <f>_xlfn.CONCAT(Inadiplentes_Benner_SQL[[#This Row],[EMPRESA]]," - ",Inadiplentes_Benner_SQL[[#This Row],[NUMERO]], " - ",Inadiplentes_Benner_SQL[[#This Row],[CLIENTE]])</f>
        <v>MEDICAR RIBEIRÃO PRETO - EF-00022963-CT - LUCIANA FERREIRA CORREA</v>
      </c>
      <c r="B14092" s="16" t="s">
        <v>7656</v>
      </c>
      <c r="C14092" s="16" t="s">
        <v>26008</v>
      </c>
      <c r="D14092" s="16" t="s">
        <v>26009</v>
      </c>
      <c r="E14092" s="16" t="s">
        <v>21299</v>
      </c>
      <c r="F14092">
        <v>0</v>
      </c>
      <c r="G14092">
        <v>0</v>
      </c>
    </row>
    <row r="14093" spans="1:7" x14ac:dyDescent="0.25">
      <c r="A14093" t="str">
        <f>_xlfn.CONCAT(Inadiplentes_Benner_SQL[[#This Row],[EMPRESA]]," - ",Inadiplentes_Benner_SQL[[#This Row],[NUMERO]], " - ",Inadiplentes_Benner_SQL[[#This Row],[CLIENTE]])</f>
        <v>MEDICAR RIBEIRÃO PRETO - EF-00031436-CT - EDILA FABIOLA SOUZA PORTUGAL</v>
      </c>
      <c r="B14093" s="16" t="s">
        <v>7656</v>
      </c>
      <c r="C14093" s="16" t="s">
        <v>26017</v>
      </c>
      <c r="D14093" s="16" t="s">
        <v>26018</v>
      </c>
      <c r="E14093" s="16" t="s">
        <v>21299</v>
      </c>
      <c r="F14093">
        <v>0</v>
      </c>
      <c r="G14093">
        <v>0</v>
      </c>
    </row>
    <row r="14094" spans="1:7" x14ac:dyDescent="0.25">
      <c r="A14094" t="str">
        <f>_xlfn.CONCAT(Inadiplentes_Benner_SQL[[#This Row],[EMPRESA]]," - ",Inadiplentes_Benner_SQL[[#This Row],[NUMERO]], " - ",Inadiplentes_Benner_SQL[[#This Row],[CLIENTE]])</f>
        <v>MEDICAR RIBEIRÃO PRETO - EF-00031441-CT - VALDEIR CUSTODIO DE MELO</v>
      </c>
      <c r="B14094" s="16" t="s">
        <v>7656</v>
      </c>
      <c r="C14094" s="16" t="s">
        <v>6456</v>
      </c>
      <c r="D14094" s="16" t="s">
        <v>26019</v>
      </c>
      <c r="E14094" s="16" t="s">
        <v>21299</v>
      </c>
      <c r="F14094">
        <v>0</v>
      </c>
      <c r="G14094">
        <v>0</v>
      </c>
    </row>
    <row r="14095" spans="1:7" x14ac:dyDescent="0.25">
      <c r="A14095" t="str">
        <f>_xlfn.CONCAT(Inadiplentes_Benner_SQL[[#This Row],[EMPRESA]]," - ",Inadiplentes_Benner_SQL[[#This Row],[NUMERO]], " - ",Inadiplentes_Benner_SQL[[#This Row],[CLIENTE]])</f>
        <v>MEDICAR RIBEIRÃO PRETO - EF-00031495-CT - STEFANIA CRISTINA APOLINARIO DA SILVA</v>
      </c>
      <c r="B14095" s="16" t="s">
        <v>7656</v>
      </c>
      <c r="C14095" s="16" t="s">
        <v>26020</v>
      </c>
      <c r="D14095" s="16" t="s">
        <v>26021</v>
      </c>
      <c r="E14095" s="16" t="s">
        <v>21299</v>
      </c>
      <c r="F14095">
        <v>0</v>
      </c>
      <c r="G14095">
        <v>0</v>
      </c>
    </row>
    <row r="14096" spans="1:7" x14ac:dyDescent="0.25">
      <c r="A14096" t="str">
        <f>_xlfn.CONCAT(Inadiplentes_Benner_SQL[[#This Row],[EMPRESA]]," - ",Inadiplentes_Benner_SQL[[#This Row],[NUMERO]], " - ",Inadiplentes_Benner_SQL[[#This Row],[CLIENTE]])</f>
        <v>MEDICAR RIBEIRÃO PRETO - EF-00031505-CT - MARLENE LEME ZANON</v>
      </c>
      <c r="B14096" s="16" t="s">
        <v>7656</v>
      </c>
      <c r="C14096" s="16" t="s">
        <v>26492</v>
      </c>
      <c r="D14096" s="16" t="s">
        <v>26493</v>
      </c>
      <c r="E14096" s="16" t="s">
        <v>21299</v>
      </c>
      <c r="F14096">
        <v>0</v>
      </c>
      <c r="G14096">
        <v>0</v>
      </c>
    </row>
    <row r="14097" spans="1:7" x14ac:dyDescent="0.25">
      <c r="A14097" t="str">
        <f>_xlfn.CONCAT(Inadiplentes_Benner_SQL[[#This Row],[EMPRESA]]," - ",Inadiplentes_Benner_SQL[[#This Row],[NUMERO]], " - ",Inadiplentes_Benner_SQL[[#This Row],[CLIENTE]])</f>
        <v>MEDICAR RIBEIRÃO PRETO - EF-00031533-CT - MATHEUS HENRIQUE DE SOUSA</v>
      </c>
      <c r="B14097" s="16" t="s">
        <v>7656</v>
      </c>
      <c r="C14097" s="16" t="s">
        <v>26494</v>
      </c>
      <c r="D14097" s="16" t="s">
        <v>26495</v>
      </c>
      <c r="E14097" s="16" t="s">
        <v>21299</v>
      </c>
      <c r="F14097">
        <v>0</v>
      </c>
      <c r="G14097">
        <v>0</v>
      </c>
    </row>
    <row r="14098" spans="1:7" x14ac:dyDescent="0.25">
      <c r="A14098" t="str">
        <f>_xlfn.CONCAT(Inadiplentes_Benner_SQL[[#This Row],[EMPRESA]]," - ",Inadiplentes_Benner_SQL[[#This Row],[NUMERO]], " - ",Inadiplentes_Benner_SQL[[#This Row],[CLIENTE]])</f>
        <v>MEDICAR RIBEIRÃO PRETO - EF-00031641-CT - MARCINIO PEREIRA RAMOS</v>
      </c>
      <c r="B14098" s="16" t="s">
        <v>7656</v>
      </c>
      <c r="C14098" s="16" t="s">
        <v>26496</v>
      </c>
      <c r="D14098" s="16" t="s">
        <v>26497</v>
      </c>
      <c r="E14098" s="16" t="s">
        <v>21299</v>
      </c>
      <c r="F14098">
        <v>0</v>
      </c>
      <c r="G14098">
        <v>0</v>
      </c>
    </row>
    <row r="14099" spans="1:7" x14ac:dyDescent="0.25">
      <c r="A14099" t="str">
        <f>_xlfn.CONCAT(Inadiplentes_Benner_SQL[[#This Row],[EMPRESA]]," - ",Inadiplentes_Benner_SQL[[#This Row],[NUMERO]], " - ",Inadiplentes_Benner_SQL[[#This Row],[CLIENTE]])</f>
        <v>MEDICAR RIBEIRÃO PRETO - EF-00021655-CT - JOSE WILLIAN BAPTISTELLA</v>
      </c>
      <c r="B14099" s="16" t="s">
        <v>7656</v>
      </c>
      <c r="C14099" s="16" t="s">
        <v>25985</v>
      </c>
      <c r="D14099" s="16" t="s">
        <v>25986</v>
      </c>
      <c r="E14099" s="16" t="s">
        <v>21299</v>
      </c>
      <c r="F14099">
        <v>0</v>
      </c>
      <c r="G14099">
        <v>0</v>
      </c>
    </row>
    <row r="14100" spans="1:7" x14ac:dyDescent="0.25">
      <c r="A14100" t="str">
        <f>_xlfn.CONCAT(Inadiplentes_Benner_SQL[[#This Row],[EMPRESA]]," - ",Inadiplentes_Benner_SQL[[#This Row],[NUMERO]], " - ",Inadiplentes_Benner_SQL[[#This Row],[CLIENTE]])</f>
        <v>MEDICAR RIBEIRÃO PRETO - EF-00021697-CT - GERALDA FLAUSINA DE SOUZA</v>
      </c>
      <c r="B14100" s="16" t="s">
        <v>7656</v>
      </c>
      <c r="C14100" s="16" t="s">
        <v>25987</v>
      </c>
      <c r="D14100" s="16" t="s">
        <v>25988</v>
      </c>
      <c r="E14100" s="16" t="s">
        <v>21299</v>
      </c>
      <c r="F14100">
        <v>0</v>
      </c>
      <c r="G14100">
        <v>0</v>
      </c>
    </row>
    <row r="14101" spans="1:7" x14ac:dyDescent="0.25">
      <c r="A14101" t="str">
        <f>_xlfn.CONCAT(Inadiplentes_Benner_SQL[[#This Row],[EMPRESA]]," - ",Inadiplentes_Benner_SQL[[#This Row],[NUMERO]], " - ",Inadiplentes_Benner_SQL[[#This Row],[CLIENTE]])</f>
        <v>MEDICAR RIBEIRÃO PRETO - EF-00021973-CT - MARIA DAS GRACAS FACCHIN</v>
      </c>
      <c r="B14101" s="16" t="s">
        <v>7656</v>
      </c>
      <c r="C14101" s="16" t="s">
        <v>25995</v>
      </c>
      <c r="D14101" s="16" t="s">
        <v>25996</v>
      </c>
      <c r="E14101" s="16" t="s">
        <v>21299</v>
      </c>
      <c r="F14101">
        <v>0</v>
      </c>
      <c r="G14101">
        <v>0</v>
      </c>
    </row>
    <row r="14102" spans="1:7" x14ac:dyDescent="0.25">
      <c r="A14102" t="str">
        <f>_xlfn.CONCAT(Inadiplentes_Benner_SQL[[#This Row],[EMPRESA]]," - ",Inadiplentes_Benner_SQL[[#This Row],[NUMERO]], " - ",Inadiplentes_Benner_SQL[[#This Row],[CLIENTE]])</f>
        <v>MEDICAR RIBEIRÃO PRETO - EF-00022007-CT - FRANCISCA DE OLIVEIRA E SILVA</v>
      </c>
      <c r="B14102" s="16" t="s">
        <v>7656</v>
      </c>
      <c r="C14102" s="16" t="s">
        <v>6304</v>
      </c>
      <c r="D14102" s="16" t="s">
        <v>25997</v>
      </c>
      <c r="E14102" s="16" t="s">
        <v>21299</v>
      </c>
      <c r="F14102">
        <v>0</v>
      </c>
      <c r="G14102">
        <v>0</v>
      </c>
    </row>
    <row r="14103" spans="1:7" x14ac:dyDescent="0.25">
      <c r="A14103" t="str">
        <f>_xlfn.CONCAT(Inadiplentes_Benner_SQL[[#This Row],[EMPRESA]]," - ",Inadiplentes_Benner_SQL[[#This Row],[NUMERO]], " - ",Inadiplentes_Benner_SQL[[#This Row],[CLIENTE]])</f>
        <v>MEDICAR RIBEIRÃO PRETO - EF-00021743-CT - MARIA HELOISA DOS SANTOS OLIVEIRA</v>
      </c>
      <c r="B14103" s="16" t="s">
        <v>7656</v>
      </c>
      <c r="C14103" s="16" t="s">
        <v>25989</v>
      </c>
      <c r="D14103" s="16" t="s">
        <v>25990</v>
      </c>
      <c r="E14103" s="16" t="s">
        <v>21299</v>
      </c>
      <c r="F14103">
        <v>0</v>
      </c>
      <c r="G14103">
        <v>0</v>
      </c>
    </row>
    <row r="14104" spans="1:7" x14ac:dyDescent="0.25">
      <c r="A14104" t="str">
        <f>_xlfn.CONCAT(Inadiplentes_Benner_SQL[[#This Row],[EMPRESA]]," - ",Inadiplentes_Benner_SQL[[#This Row],[NUMERO]], " - ",Inadiplentes_Benner_SQL[[#This Row],[CLIENTE]])</f>
        <v>MEDICAR RIBEIRÃO PRETO - EF-00021879-CT - DOMINGAS RODRIGUES DE OLIVEIRA</v>
      </c>
      <c r="B14104" s="16" t="s">
        <v>7656</v>
      </c>
      <c r="C14104" s="16" t="s">
        <v>25991</v>
      </c>
      <c r="D14104" s="16" t="s">
        <v>25992</v>
      </c>
      <c r="E14104" s="16" t="s">
        <v>21299</v>
      </c>
      <c r="F14104">
        <v>0</v>
      </c>
      <c r="G14104">
        <v>0</v>
      </c>
    </row>
    <row r="14105" spans="1:7" x14ac:dyDescent="0.25">
      <c r="A14105" t="str">
        <f>_xlfn.CONCAT(Inadiplentes_Benner_SQL[[#This Row],[EMPRESA]]," - ",Inadiplentes_Benner_SQL[[#This Row],[NUMERO]], " - ",Inadiplentes_Benner_SQL[[#This Row],[CLIENTE]])</f>
        <v>MEDICAR RIBEIRÃO PRETO - EF-00021894-CT - ILIRIS GALHARDI</v>
      </c>
      <c r="B14105" s="16" t="s">
        <v>7656</v>
      </c>
      <c r="C14105" s="16" t="s">
        <v>25993</v>
      </c>
      <c r="D14105" s="16" t="s">
        <v>25994</v>
      </c>
      <c r="E14105" s="16" t="s">
        <v>21299</v>
      </c>
      <c r="F14105">
        <v>0</v>
      </c>
      <c r="G14105">
        <v>0</v>
      </c>
    </row>
    <row r="14106" spans="1:7" x14ac:dyDescent="0.25">
      <c r="A14106" t="str">
        <f>_xlfn.CONCAT(Inadiplentes_Benner_SQL[[#This Row],[EMPRESA]]," - ",Inadiplentes_Benner_SQL[[#This Row],[NUMERO]], " - ",Inadiplentes_Benner_SQL[[#This Row],[CLIENTE]])</f>
        <v>MEDICAR RIBEIRÃO PRETO - EF-00021468-CT - SEBASTIAO SILVEIRO MENDES</v>
      </c>
      <c r="B14106" s="16" t="s">
        <v>7656</v>
      </c>
      <c r="C14106" s="16" t="s">
        <v>25979</v>
      </c>
      <c r="D14106" s="16" t="s">
        <v>25980</v>
      </c>
      <c r="E14106" s="16" t="s">
        <v>21299</v>
      </c>
      <c r="F14106">
        <v>0</v>
      </c>
      <c r="G14106">
        <v>0</v>
      </c>
    </row>
    <row r="14107" spans="1:7" x14ac:dyDescent="0.25">
      <c r="A14107" t="str">
        <f>_xlfn.CONCAT(Inadiplentes_Benner_SQL[[#This Row],[EMPRESA]]," - ",Inadiplentes_Benner_SQL[[#This Row],[NUMERO]], " - ",Inadiplentes_Benner_SQL[[#This Row],[CLIENTE]])</f>
        <v>MEDICAR RIBEIRÃO PRETO - EF-00021519-CT - LUCIANA DA SILVA RIBEIRO</v>
      </c>
      <c r="B14107" s="16" t="s">
        <v>7656</v>
      </c>
      <c r="C14107" s="16" t="s">
        <v>25981</v>
      </c>
      <c r="D14107" s="16" t="s">
        <v>25982</v>
      </c>
      <c r="E14107" s="16" t="s">
        <v>21299</v>
      </c>
      <c r="F14107">
        <v>0</v>
      </c>
      <c r="G14107">
        <v>0</v>
      </c>
    </row>
    <row r="14108" spans="1:7" x14ac:dyDescent="0.25">
      <c r="A14108" t="str">
        <f>_xlfn.CONCAT(Inadiplentes_Benner_SQL[[#This Row],[EMPRESA]]," - ",Inadiplentes_Benner_SQL[[#This Row],[NUMERO]], " - ",Inadiplentes_Benner_SQL[[#This Row],[CLIENTE]])</f>
        <v>MEDICAR RIBEIRÃO PRETO - EF-00021534-CT - DALTON DOS SANTOS</v>
      </c>
      <c r="B14108" s="16" t="s">
        <v>7656</v>
      </c>
      <c r="C14108" s="16" t="s">
        <v>25983</v>
      </c>
      <c r="D14108" s="16" t="s">
        <v>25984</v>
      </c>
      <c r="E14108" s="16" t="s">
        <v>21299</v>
      </c>
      <c r="F14108">
        <v>0</v>
      </c>
      <c r="G14108">
        <v>0</v>
      </c>
    </row>
    <row r="14109" spans="1:7" x14ac:dyDescent="0.25">
      <c r="A14109" t="str">
        <f>_xlfn.CONCAT(Inadiplentes_Benner_SQL[[#This Row],[EMPRESA]]," - ",Inadiplentes_Benner_SQL[[#This Row],[NUMERO]], " - ",Inadiplentes_Benner_SQL[[#This Row],[CLIENTE]])</f>
        <v>MEDICAR RIBEIRÃO PRETO - EF-00020637-CT - PATRICIA SOUZA INACIO MADEIRA</v>
      </c>
      <c r="B14109" s="16" t="s">
        <v>7656</v>
      </c>
      <c r="C14109" s="16" t="s">
        <v>25959</v>
      </c>
      <c r="D14109" s="16" t="s">
        <v>25960</v>
      </c>
      <c r="E14109" s="16" t="s">
        <v>21299</v>
      </c>
      <c r="F14109">
        <v>0</v>
      </c>
      <c r="G14109">
        <v>0</v>
      </c>
    </row>
    <row r="14110" spans="1:7" x14ac:dyDescent="0.25">
      <c r="A14110" t="str">
        <f>_xlfn.CONCAT(Inadiplentes_Benner_SQL[[#This Row],[EMPRESA]]," - ",Inadiplentes_Benner_SQL[[#This Row],[NUMERO]], " - ",Inadiplentes_Benner_SQL[[#This Row],[CLIENTE]])</f>
        <v>MEDICAR RIBEIRÃO PRETO - EF-00020651-CT - MARIA HELENA DE PAULA</v>
      </c>
      <c r="B14110" s="16" t="s">
        <v>7656</v>
      </c>
      <c r="C14110" s="16" t="s">
        <v>25961</v>
      </c>
      <c r="D14110" s="16" t="s">
        <v>25962</v>
      </c>
      <c r="E14110" s="16" t="s">
        <v>21299</v>
      </c>
      <c r="F14110">
        <v>0</v>
      </c>
      <c r="G14110">
        <v>0</v>
      </c>
    </row>
    <row r="14111" spans="1:7" x14ac:dyDescent="0.25">
      <c r="A14111" t="str">
        <f>_xlfn.CONCAT(Inadiplentes_Benner_SQL[[#This Row],[EMPRESA]]," - ",Inadiplentes_Benner_SQL[[#This Row],[NUMERO]], " - ",Inadiplentes_Benner_SQL[[#This Row],[CLIENTE]])</f>
        <v>MEDICAR RIBEIRÃO PRETO - EF-00020752-CT - JOBARD DE OLIVEIRA E SOUZA</v>
      </c>
      <c r="B14111" s="16" t="s">
        <v>7656</v>
      </c>
      <c r="C14111" s="16" t="s">
        <v>25963</v>
      </c>
      <c r="D14111" s="16" t="s">
        <v>25964</v>
      </c>
      <c r="E14111" s="16" t="s">
        <v>21299</v>
      </c>
      <c r="F14111">
        <v>0</v>
      </c>
      <c r="G14111">
        <v>0</v>
      </c>
    </row>
    <row r="14112" spans="1:7" x14ac:dyDescent="0.25">
      <c r="A14112" t="str">
        <f>_xlfn.CONCAT(Inadiplentes_Benner_SQL[[#This Row],[EMPRESA]]," - ",Inadiplentes_Benner_SQL[[#This Row],[NUMERO]], " - ",Inadiplentes_Benner_SQL[[#This Row],[CLIENTE]])</f>
        <v>MEDICAR RIBEIRÃO PRETO - EF-00020417-CT - ZENAIDE SHIRLEY DOS SANTOS</v>
      </c>
      <c r="B14112" s="16" t="s">
        <v>7656</v>
      </c>
      <c r="C14112" s="16" t="s">
        <v>25956</v>
      </c>
      <c r="D14112" s="16" t="s">
        <v>25957</v>
      </c>
      <c r="E14112" s="16" t="s">
        <v>21299</v>
      </c>
      <c r="F14112">
        <v>0</v>
      </c>
      <c r="G14112">
        <v>0</v>
      </c>
    </row>
    <row r="14113" spans="1:7" x14ac:dyDescent="0.25">
      <c r="A14113" t="str">
        <f>_xlfn.CONCAT(Inadiplentes_Benner_SQL[[#This Row],[EMPRESA]]," - ",Inadiplentes_Benner_SQL[[#This Row],[NUMERO]], " - ",Inadiplentes_Benner_SQL[[#This Row],[CLIENTE]])</f>
        <v>MEDICAR RIBEIRÃO PRETO - EF-00020575-CT - BARBARA CRISTINA DONAIRE LUCAS</v>
      </c>
      <c r="B14113" s="16" t="s">
        <v>7656</v>
      </c>
      <c r="C14113" s="16" t="s">
        <v>25958</v>
      </c>
      <c r="D14113" s="16" t="s">
        <v>14508</v>
      </c>
      <c r="E14113" s="16" t="s">
        <v>21299</v>
      </c>
      <c r="F14113">
        <v>0</v>
      </c>
      <c r="G14113">
        <v>0</v>
      </c>
    </row>
    <row r="14114" spans="1:7" x14ac:dyDescent="0.25">
      <c r="A14114" t="str">
        <f>_xlfn.CONCAT(Inadiplentes_Benner_SQL[[#This Row],[EMPRESA]]," - ",Inadiplentes_Benner_SQL[[#This Row],[NUMERO]], " - ",Inadiplentes_Benner_SQL[[#This Row],[CLIENTE]])</f>
        <v>MEDICAR RIBEIRÃO PRETO - EF-00020941-CT - APARECIDA DE FATIMA CHIQUITO</v>
      </c>
      <c r="B14114" s="16" t="s">
        <v>7656</v>
      </c>
      <c r="C14114" s="16" t="s">
        <v>25965</v>
      </c>
      <c r="D14114" s="16" t="s">
        <v>25966</v>
      </c>
      <c r="E14114" s="16" t="s">
        <v>21299</v>
      </c>
      <c r="F14114">
        <v>0</v>
      </c>
      <c r="G14114">
        <v>0</v>
      </c>
    </row>
    <row r="14115" spans="1:7" x14ac:dyDescent="0.25">
      <c r="A14115" t="str">
        <f>_xlfn.CONCAT(Inadiplentes_Benner_SQL[[#This Row],[EMPRESA]]," - ",Inadiplentes_Benner_SQL[[#This Row],[NUMERO]], " - ",Inadiplentes_Benner_SQL[[#This Row],[CLIENTE]])</f>
        <v>MEDICAR RIBEIRÃO PRETO - EF-00021000-CT - ANGELA BEATRIZ DE SOUSA</v>
      </c>
      <c r="B14115" s="16" t="s">
        <v>7656</v>
      </c>
      <c r="C14115" s="16" t="s">
        <v>25967</v>
      </c>
      <c r="D14115" s="16" t="s">
        <v>25968</v>
      </c>
      <c r="E14115" s="16" t="s">
        <v>21299</v>
      </c>
      <c r="F14115">
        <v>0</v>
      </c>
      <c r="G14115">
        <v>0</v>
      </c>
    </row>
    <row r="14116" spans="1:7" x14ac:dyDescent="0.25">
      <c r="A14116" t="str">
        <f>_xlfn.CONCAT(Inadiplentes_Benner_SQL[[#This Row],[EMPRESA]]," - ",Inadiplentes_Benner_SQL[[#This Row],[NUMERO]], " - ",Inadiplentes_Benner_SQL[[#This Row],[CLIENTE]])</f>
        <v>MEDICAR RIBEIRÃO PRETO - EF-00021041-CT - FRANCISCA RODRIGUES DA SILVA</v>
      </c>
      <c r="B14116" s="16" t="s">
        <v>7656</v>
      </c>
      <c r="C14116" s="16" t="s">
        <v>25969</v>
      </c>
      <c r="D14116" s="16" t="s">
        <v>25970</v>
      </c>
      <c r="E14116" s="16" t="s">
        <v>21299</v>
      </c>
      <c r="F14116">
        <v>0</v>
      </c>
      <c r="G14116">
        <v>0</v>
      </c>
    </row>
    <row r="14117" spans="1:7" x14ac:dyDescent="0.25">
      <c r="A14117" t="str">
        <f>_xlfn.CONCAT(Inadiplentes_Benner_SQL[[#This Row],[EMPRESA]]," - ",Inadiplentes_Benner_SQL[[#This Row],[NUMERO]], " - ",Inadiplentes_Benner_SQL[[#This Row],[CLIENTE]])</f>
        <v>MEDICAR RIBEIRÃO PRETO - EF-00021043-CT - ADEMAR NOGUEIRA DA MOTA</v>
      </c>
      <c r="B14117" s="16" t="s">
        <v>7656</v>
      </c>
      <c r="C14117" s="16" t="s">
        <v>25971</v>
      </c>
      <c r="D14117" s="16" t="s">
        <v>25972</v>
      </c>
      <c r="E14117" s="16" t="s">
        <v>21299</v>
      </c>
      <c r="F14117">
        <v>0</v>
      </c>
      <c r="G14117">
        <v>0</v>
      </c>
    </row>
    <row r="14118" spans="1:7" x14ac:dyDescent="0.25">
      <c r="A14118" t="str">
        <f>_xlfn.CONCAT(Inadiplentes_Benner_SQL[[#This Row],[EMPRESA]]," - ",Inadiplentes_Benner_SQL[[#This Row],[NUMERO]], " - ",Inadiplentes_Benner_SQL[[#This Row],[CLIENTE]])</f>
        <v>MEDICAR RIBEIRÃO PRETO - EF-00021090-CT - APARECIDA VENTURA</v>
      </c>
      <c r="B14118" s="16" t="s">
        <v>7656</v>
      </c>
      <c r="C14118" s="16" t="s">
        <v>25973</v>
      </c>
      <c r="D14118" s="16" t="s">
        <v>25974</v>
      </c>
      <c r="E14118" s="16" t="s">
        <v>21299</v>
      </c>
      <c r="F14118">
        <v>0</v>
      </c>
      <c r="G14118">
        <v>0</v>
      </c>
    </row>
    <row r="14119" spans="1:7" x14ac:dyDescent="0.25">
      <c r="A14119" t="str">
        <f>_xlfn.CONCAT(Inadiplentes_Benner_SQL[[#This Row],[EMPRESA]]," - ",Inadiplentes_Benner_SQL[[#This Row],[NUMERO]], " - ",Inadiplentes_Benner_SQL[[#This Row],[CLIENTE]])</f>
        <v>MEDICAR RIBEIRÃO PRETO - EF-00021091-CT - JESSICA APARECIDA CRUZ SOARES</v>
      </c>
      <c r="B14119" s="16" t="s">
        <v>7656</v>
      </c>
      <c r="C14119" s="16" t="s">
        <v>25975</v>
      </c>
      <c r="D14119" s="16" t="s">
        <v>25976</v>
      </c>
      <c r="E14119" s="16" t="s">
        <v>21299</v>
      </c>
      <c r="F14119">
        <v>0</v>
      </c>
      <c r="G14119">
        <v>0</v>
      </c>
    </row>
    <row r="14120" spans="1:7" x14ac:dyDescent="0.25">
      <c r="A14120" t="str">
        <f>_xlfn.CONCAT(Inadiplentes_Benner_SQL[[#This Row],[EMPRESA]]," - ",Inadiplentes_Benner_SQL[[#This Row],[NUMERO]], " - ",Inadiplentes_Benner_SQL[[#This Row],[CLIENTE]])</f>
        <v>MEDICAR RIBEIRÃO PRETO - EF-00021161-CT - ROSIMEIRE DE PAULA MACIEL SELLANI</v>
      </c>
      <c r="B14120" s="16" t="s">
        <v>7656</v>
      </c>
      <c r="C14120" s="16" t="s">
        <v>25977</v>
      </c>
      <c r="D14120" s="16" t="s">
        <v>25978</v>
      </c>
      <c r="E14120" s="16" t="s">
        <v>21299</v>
      </c>
      <c r="F14120">
        <v>0</v>
      </c>
      <c r="G14120">
        <v>0</v>
      </c>
    </row>
    <row r="14121" spans="1:7" x14ac:dyDescent="0.25">
      <c r="A14121" t="str">
        <f>_xlfn.CONCAT(Inadiplentes_Benner_SQL[[#This Row],[EMPRESA]]," - ",Inadiplentes_Benner_SQL[[#This Row],[NUMERO]], " - ",Inadiplentes_Benner_SQL[[#This Row],[CLIENTE]])</f>
        <v>MEDICAR RIBEIRÃO PRETO - EF-00039780-CT - DAVI JOSE DA SILVA</v>
      </c>
      <c r="B14121" s="16" t="s">
        <v>7656</v>
      </c>
      <c r="C14121" s="16" t="s">
        <v>6498</v>
      </c>
      <c r="D14121" s="16" t="s">
        <v>26532</v>
      </c>
      <c r="E14121" s="16" t="s">
        <v>21299</v>
      </c>
      <c r="F14121">
        <v>0</v>
      </c>
      <c r="G14121">
        <v>0</v>
      </c>
    </row>
    <row r="14122" spans="1:7" x14ac:dyDescent="0.25">
      <c r="A14122" t="str">
        <f>_xlfn.CONCAT(Inadiplentes_Benner_SQL[[#This Row],[EMPRESA]]," - ",Inadiplentes_Benner_SQL[[#This Row],[NUMERO]], " - ",Inadiplentes_Benner_SQL[[#This Row],[CLIENTE]])</f>
        <v>MEDICAR RIBEIRÃO PRETO - EF-00039836-CT - LUCIANA MACARIO CUTILAK</v>
      </c>
      <c r="B14122" s="16" t="s">
        <v>7656</v>
      </c>
      <c r="C14122" s="16" t="s">
        <v>26533</v>
      </c>
      <c r="D14122" s="16" t="s">
        <v>26534</v>
      </c>
      <c r="E14122" s="16" t="s">
        <v>21299</v>
      </c>
      <c r="F14122">
        <v>0</v>
      </c>
      <c r="G14122">
        <v>0</v>
      </c>
    </row>
    <row r="14123" spans="1:7" x14ac:dyDescent="0.25">
      <c r="A14123" t="str">
        <f>_xlfn.CONCAT(Inadiplentes_Benner_SQL[[#This Row],[EMPRESA]]," - ",Inadiplentes_Benner_SQL[[#This Row],[NUMERO]], " - ",Inadiplentes_Benner_SQL[[#This Row],[CLIENTE]])</f>
        <v>MEDICAR RIBEIRÃO PRETO - EF-00039870-CT - EDILEUSA CORDEIRO RODRIGUES</v>
      </c>
      <c r="B14123" s="16" t="s">
        <v>7656</v>
      </c>
      <c r="C14123" s="16" t="s">
        <v>26535</v>
      </c>
      <c r="D14123" s="16" t="s">
        <v>26536</v>
      </c>
      <c r="E14123" s="16" t="s">
        <v>21299</v>
      </c>
      <c r="F14123">
        <v>0</v>
      </c>
      <c r="G14123">
        <v>0</v>
      </c>
    </row>
    <row r="14124" spans="1:7" x14ac:dyDescent="0.25">
      <c r="A14124" t="str">
        <f>_xlfn.CONCAT(Inadiplentes_Benner_SQL[[#This Row],[EMPRESA]]," - ",Inadiplentes_Benner_SQL[[#This Row],[NUMERO]], " - ",Inadiplentes_Benner_SQL[[#This Row],[CLIENTE]])</f>
        <v>MEDICAR RIBEIRÃO PRETO - EF-00039911-CT - SEBASTIANIRA MUNIZ DOS SANTOS</v>
      </c>
      <c r="B14124" s="16" t="s">
        <v>7656</v>
      </c>
      <c r="C14124" s="16" t="s">
        <v>6500</v>
      </c>
      <c r="D14124" s="16" t="s">
        <v>26537</v>
      </c>
      <c r="E14124" s="16" t="s">
        <v>21299</v>
      </c>
      <c r="F14124">
        <v>0</v>
      </c>
      <c r="G14124">
        <v>0</v>
      </c>
    </row>
    <row r="14125" spans="1:7" x14ac:dyDescent="0.25">
      <c r="A14125" t="str">
        <f>_xlfn.CONCAT(Inadiplentes_Benner_SQL[[#This Row],[EMPRESA]]," - ",Inadiplentes_Benner_SQL[[#This Row],[NUMERO]], " - ",Inadiplentes_Benner_SQL[[#This Row],[CLIENTE]])</f>
        <v>MEDICAR RIBEIRÃO PRETO - EF-00040023-CT - MARCOS CESAR COELHO</v>
      </c>
      <c r="B14125" s="16" t="s">
        <v>7656</v>
      </c>
      <c r="C14125" s="16" t="s">
        <v>26538</v>
      </c>
      <c r="D14125" s="16" t="s">
        <v>26539</v>
      </c>
      <c r="E14125" s="16" t="s">
        <v>21299</v>
      </c>
      <c r="F14125">
        <v>0</v>
      </c>
      <c r="G14125">
        <v>0</v>
      </c>
    </row>
    <row r="14126" spans="1:7" x14ac:dyDescent="0.25">
      <c r="A14126" t="str">
        <f>_xlfn.CONCAT(Inadiplentes_Benner_SQL[[#This Row],[EMPRESA]]," - ",Inadiplentes_Benner_SQL[[#This Row],[NUMERO]], " - ",Inadiplentes_Benner_SQL[[#This Row],[CLIENTE]])</f>
        <v>MEDICAR RIBEIRÃO PRETO - EF-00039459-CT - NADIR FURQUIM DE MATTOS</v>
      </c>
      <c r="B14126" s="16" t="s">
        <v>7656</v>
      </c>
      <c r="C14126" s="16" t="s">
        <v>1705</v>
      </c>
      <c r="D14126" s="16" t="s">
        <v>18018</v>
      </c>
      <c r="E14126" s="16" t="s">
        <v>21299</v>
      </c>
      <c r="F14126">
        <v>0</v>
      </c>
      <c r="G14126">
        <v>0</v>
      </c>
    </row>
    <row r="14127" spans="1:7" x14ac:dyDescent="0.25">
      <c r="A14127" t="str">
        <f>_xlfn.CONCAT(Inadiplentes_Benner_SQL[[#This Row],[EMPRESA]]," - ",Inadiplentes_Benner_SQL[[#This Row],[NUMERO]], " - ",Inadiplentes_Benner_SQL[[#This Row],[CLIENTE]])</f>
        <v>MEDICAR RIBEIRÃO PRETO - EF-00039494-CT - ARLETE SERAFIM DOS SANTOS</v>
      </c>
      <c r="B14127" s="16" t="s">
        <v>7656</v>
      </c>
      <c r="C14127" s="16" t="s">
        <v>26530</v>
      </c>
      <c r="D14127" s="16" t="s">
        <v>26531</v>
      </c>
      <c r="E14127" s="16" t="s">
        <v>21299</v>
      </c>
      <c r="F14127">
        <v>0</v>
      </c>
      <c r="G14127">
        <v>0</v>
      </c>
    </row>
    <row r="14128" spans="1:7" x14ac:dyDescent="0.25">
      <c r="A14128" t="str">
        <f>_xlfn.CONCAT(Inadiplentes_Benner_SQL[[#This Row],[EMPRESA]]," - ",Inadiplentes_Benner_SQL[[#This Row],[NUMERO]], " - ",Inadiplentes_Benner_SQL[[#This Row],[CLIENTE]])</f>
        <v>MEDICAR RIBEIRÃO PRETO - EF-00039144-CT - MARIA IMACULADA BIANCHINI</v>
      </c>
      <c r="B14128" s="16" t="s">
        <v>7656</v>
      </c>
      <c r="C14128" s="16" t="s">
        <v>26528</v>
      </c>
      <c r="D14128" s="16" t="s">
        <v>26529</v>
      </c>
      <c r="E14128" s="16" t="s">
        <v>21299</v>
      </c>
      <c r="F14128">
        <v>0</v>
      </c>
      <c r="G14128">
        <v>0</v>
      </c>
    </row>
    <row r="14129" spans="1:7" x14ac:dyDescent="0.25">
      <c r="A14129" t="str">
        <f>_xlfn.CONCAT(Inadiplentes_Benner_SQL[[#This Row],[EMPRESA]]," - ",Inadiplentes_Benner_SQL[[#This Row],[NUMERO]], " - ",Inadiplentes_Benner_SQL[[#This Row],[CLIENTE]])</f>
        <v>MEDICAR RIBEIRÃO PRETO - EF-00039068-CT - MARILIA BRIZANTE DE SOUZA</v>
      </c>
      <c r="B14129" s="16" t="s">
        <v>7656</v>
      </c>
      <c r="C14129" s="16" t="s">
        <v>6653</v>
      </c>
      <c r="D14129" s="16" t="s">
        <v>26527</v>
      </c>
      <c r="E14129" s="16" t="s">
        <v>21299</v>
      </c>
      <c r="F14129">
        <v>0</v>
      </c>
      <c r="G14129">
        <v>0</v>
      </c>
    </row>
    <row r="14130" spans="1:7" x14ac:dyDescent="0.25">
      <c r="A14130" t="str">
        <f>_xlfn.CONCAT(Inadiplentes_Benner_SQL[[#This Row],[EMPRESA]]," - ",Inadiplentes_Benner_SQL[[#This Row],[NUMERO]], " - ",Inadiplentes_Benner_SQL[[#This Row],[CLIENTE]])</f>
        <v>MEDICAR RIBEIRÃO PRETO - EF-00038514-CT - VERA REGINA DA SILVA</v>
      </c>
      <c r="B14130" s="16" t="s">
        <v>7656</v>
      </c>
      <c r="C14130" s="16" t="s">
        <v>26521</v>
      </c>
      <c r="D14130" s="16" t="s">
        <v>26522</v>
      </c>
      <c r="E14130" s="16" t="s">
        <v>21299</v>
      </c>
      <c r="F14130">
        <v>0</v>
      </c>
      <c r="G14130">
        <v>0</v>
      </c>
    </row>
    <row r="14131" spans="1:7" x14ac:dyDescent="0.25">
      <c r="A14131" t="str">
        <f>_xlfn.CONCAT(Inadiplentes_Benner_SQL[[#This Row],[EMPRESA]]," - ",Inadiplentes_Benner_SQL[[#This Row],[NUMERO]], " - ",Inadiplentes_Benner_SQL[[#This Row],[CLIENTE]])</f>
        <v>MEDICAR RIBEIRÃO PRETO - EF-00038461-CT - THAIS STEPHANE SANTOS ROCHA</v>
      </c>
      <c r="B14131" s="16" t="s">
        <v>7656</v>
      </c>
      <c r="C14131" s="16" t="s">
        <v>26519</v>
      </c>
      <c r="D14131" s="16" t="s">
        <v>26520</v>
      </c>
      <c r="E14131" s="16" t="s">
        <v>21299</v>
      </c>
      <c r="F14131">
        <v>0</v>
      </c>
      <c r="G14131">
        <v>0</v>
      </c>
    </row>
    <row r="14132" spans="1:7" x14ac:dyDescent="0.25">
      <c r="A14132" t="str">
        <f>_xlfn.CONCAT(Inadiplentes_Benner_SQL[[#This Row],[EMPRESA]]," - ",Inadiplentes_Benner_SQL[[#This Row],[NUMERO]], " - ",Inadiplentes_Benner_SQL[[#This Row],[CLIENTE]])</f>
        <v>MEDICAR RIBEIRÃO PRETO - EF-00038585-CT - ROSA DE FATIMA BRITO NOGUEIRA</v>
      </c>
      <c r="B14132" s="16" t="s">
        <v>7656</v>
      </c>
      <c r="C14132" s="16" t="s">
        <v>26523</v>
      </c>
      <c r="D14132" s="16" t="s">
        <v>26524</v>
      </c>
      <c r="E14132" s="16" t="s">
        <v>21299</v>
      </c>
      <c r="F14132">
        <v>0</v>
      </c>
      <c r="G14132">
        <v>0</v>
      </c>
    </row>
    <row r="14133" spans="1:7" x14ac:dyDescent="0.25">
      <c r="A14133" t="str">
        <f>_xlfn.CONCAT(Inadiplentes_Benner_SQL[[#This Row],[EMPRESA]]," - ",Inadiplentes_Benner_SQL[[#This Row],[NUMERO]], " - ",Inadiplentes_Benner_SQL[[#This Row],[CLIENTE]])</f>
        <v>MEDICAR RIBEIRÃO PRETO - EF-00038610-CT - SOLANGE MARIA DA SILVA LUIZ</v>
      </c>
      <c r="B14133" s="16" t="s">
        <v>7656</v>
      </c>
      <c r="C14133" s="16" t="s">
        <v>26525</v>
      </c>
      <c r="D14133" s="16" t="s">
        <v>26526</v>
      </c>
      <c r="E14133" s="16" t="s">
        <v>21299</v>
      </c>
      <c r="F14133">
        <v>0</v>
      </c>
      <c r="G14133">
        <v>0</v>
      </c>
    </row>
    <row r="14134" spans="1:7" x14ac:dyDescent="0.25">
      <c r="A14134" t="str">
        <f>_xlfn.CONCAT(Inadiplentes_Benner_SQL[[#This Row],[EMPRESA]]," - ",Inadiplentes_Benner_SQL[[#This Row],[NUMERO]], " - ",Inadiplentes_Benner_SQL[[#This Row],[CLIENTE]])</f>
        <v>MEDICAR RIBEIRÃO PRETO - EF-00038801-CT - OSWALDO BEVILACQUA NETO NAVES DOS REIS</v>
      </c>
      <c r="B14134" s="16" t="s">
        <v>7656</v>
      </c>
      <c r="C14134" s="16" t="s">
        <v>6484</v>
      </c>
      <c r="D14134" s="16" t="s">
        <v>19556</v>
      </c>
      <c r="E14134" s="16" t="s">
        <v>21299</v>
      </c>
      <c r="F14134">
        <v>0</v>
      </c>
      <c r="G14134">
        <v>0</v>
      </c>
    </row>
    <row r="14135" spans="1:7" x14ac:dyDescent="0.25">
      <c r="A14135" t="str">
        <f>_xlfn.CONCAT(Inadiplentes_Benner_SQL[[#This Row],[EMPRESA]]," - ",Inadiplentes_Benner_SQL[[#This Row],[NUMERO]], " - ",Inadiplentes_Benner_SQL[[#This Row],[CLIENTE]])</f>
        <v>MEDICAR RIBEIRÃO PRETO - EF-00040089-CT - SAMANTA MARA MODESTO</v>
      </c>
      <c r="B14135" s="16" t="s">
        <v>7656</v>
      </c>
      <c r="C14135" s="16" t="s">
        <v>26540</v>
      </c>
      <c r="D14135" s="16" t="s">
        <v>26541</v>
      </c>
      <c r="E14135" s="16" t="s">
        <v>21299</v>
      </c>
      <c r="F14135">
        <v>0</v>
      </c>
      <c r="G14135">
        <v>0</v>
      </c>
    </row>
    <row r="14136" spans="1:7" x14ac:dyDescent="0.25">
      <c r="A14136" t="str">
        <f>_xlfn.CONCAT(Inadiplentes_Benner_SQL[[#This Row],[EMPRESA]]," - ",Inadiplentes_Benner_SQL[[#This Row],[NUMERO]], " - ",Inadiplentes_Benner_SQL[[#This Row],[CLIENTE]])</f>
        <v>MEDICAR RIBEIRÃO PRETO - EF-00040090-CT - VANISI APARECIDA OLIVEIRA DE SOUZA</v>
      </c>
      <c r="B14136" s="16" t="s">
        <v>7656</v>
      </c>
      <c r="C14136" s="16" t="s">
        <v>26542</v>
      </c>
      <c r="D14136" s="16" t="s">
        <v>26543</v>
      </c>
      <c r="E14136" s="16" t="s">
        <v>21299</v>
      </c>
      <c r="F14136">
        <v>0</v>
      </c>
      <c r="G14136">
        <v>0</v>
      </c>
    </row>
    <row r="14137" spans="1:7" x14ac:dyDescent="0.25">
      <c r="A14137" t="str">
        <f>_xlfn.CONCAT(Inadiplentes_Benner_SQL[[#This Row],[EMPRESA]]," - ",Inadiplentes_Benner_SQL[[#This Row],[NUMERO]], " - ",Inadiplentes_Benner_SQL[[#This Row],[CLIENTE]])</f>
        <v>MEDICAR RIBEIRÃO PRETO - EF-00040123-CT - SIVALDA DOS SANTOS TORRES</v>
      </c>
      <c r="B14137" s="16" t="s">
        <v>7656</v>
      </c>
      <c r="C14137" s="16" t="s">
        <v>26544</v>
      </c>
      <c r="D14137" s="16" t="s">
        <v>26545</v>
      </c>
      <c r="E14137" s="16" t="s">
        <v>21299</v>
      </c>
      <c r="F14137">
        <v>0</v>
      </c>
      <c r="G14137">
        <v>0</v>
      </c>
    </row>
    <row r="14138" spans="1:7" x14ac:dyDescent="0.25">
      <c r="A14138" t="str">
        <f>_xlfn.CONCAT(Inadiplentes_Benner_SQL[[#This Row],[EMPRESA]]," - ",Inadiplentes_Benner_SQL[[#This Row],[NUMERO]], " - ",Inadiplentes_Benner_SQL[[#This Row],[CLIENTE]])</f>
        <v>MEDICAR RIBEIRÃO PRETO - EF-00040128-CT - LILIAN CRISTINA DE SOUZA</v>
      </c>
      <c r="B14138" s="16" t="s">
        <v>7656</v>
      </c>
      <c r="C14138" s="16" t="s">
        <v>26546</v>
      </c>
      <c r="D14138" s="16" t="s">
        <v>26547</v>
      </c>
      <c r="E14138" s="16" t="s">
        <v>21299</v>
      </c>
      <c r="F14138">
        <v>0</v>
      </c>
      <c r="G14138">
        <v>0</v>
      </c>
    </row>
    <row r="14139" spans="1:7" x14ac:dyDescent="0.25">
      <c r="A14139" t="str">
        <f>_xlfn.CONCAT(Inadiplentes_Benner_SQL[[#This Row],[EMPRESA]]," - ",Inadiplentes_Benner_SQL[[#This Row],[NUMERO]], " - ",Inadiplentes_Benner_SQL[[#This Row],[CLIENTE]])</f>
        <v>MEDICAR RIBEIRÃO PRETO - EF-00040226-CT - ELISANGELA TELES DE FARIA EUGENIO</v>
      </c>
      <c r="B14139" s="16" t="s">
        <v>7656</v>
      </c>
      <c r="C14139" s="16" t="s">
        <v>26548</v>
      </c>
      <c r="D14139" s="16" t="s">
        <v>26549</v>
      </c>
      <c r="E14139" s="16" t="s">
        <v>21299</v>
      </c>
      <c r="F14139">
        <v>0</v>
      </c>
      <c r="G14139">
        <v>0</v>
      </c>
    </row>
    <row r="14140" spans="1:7" x14ac:dyDescent="0.25">
      <c r="A14140" t="str">
        <f>_xlfn.CONCAT(Inadiplentes_Benner_SQL[[#This Row],[EMPRESA]]," - ",Inadiplentes_Benner_SQL[[#This Row],[NUMERO]], " - ",Inadiplentes_Benner_SQL[[#This Row],[CLIENTE]])</f>
        <v>MEDICAR RIBEIRÃO PRETO - EV-00006555-CT - MARIA DE FATIMA DE OLIVEIRA SANTOS</v>
      </c>
      <c r="B14140" s="16" t="s">
        <v>7656</v>
      </c>
      <c r="C14140" s="16" t="s">
        <v>26550</v>
      </c>
      <c r="D14140" s="16" t="s">
        <v>26551</v>
      </c>
      <c r="E14140" s="16" t="s">
        <v>21299</v>
      </c>
      <c r="F14140">
        <v>0</v>
      </c>
      <c r="G14140">
        <v>0</v>
      </c>
    </row>
    <row r="14141" spans="1:7" x14ac:dyDescent="0.25">
      <c r="A14141" t="str">
        <f>_xlfn.CONCAT(Inadiplentes_Benner_SQL[[#This Row],[EMPRESA]]," - ",Inadiplentes_Benner_SQL[[#This Row],[NUMERO]], " - ",Inadiplentes_Benner_SQL[[#This Row],[CLIENTE]])</f>
        <v>MEDICAR RIBEIRÃO PRETO - FA-00000335-CT - MARIA DA GLORIA SALOMAO SAID</v>
      </c>
      <c r="B14141" s="16" t="s">
        <v>7656</v>
      </c>
      <c r="C14141" s="16" t="s">
        <v>26552</v>
      </c>
      <c r="D14141" s="16" t="s">
        <v>26553</v>
      </c>
      <c r="E14141" s="16" t="s">
        <v>21299</v>
      </c>
      <c r="F14141">
        <v>0</v>
      </c>
      <c r="G14141">
        <v>0</v>
      </c>
    </row>
    <row r="14142" spans="1:7" x14ac:dyDescent="0.25">
      <c r="A14142" t="str">
        <f>_xlfn.CONCAT(Inadiplentes_Benner_SQL[[#This Row],[EMPRESA]]," - ",Inadiplentes_Benner_SQL[[#This Row],[NUMERO]], " - ",Inadiplentes_Benner_SQL[[#This Row],[CLIENTE]])</f>
        <v>MEDICAR RIBEIRÃO PRETO - FA-00000792-CT - JOANA APARECIDA CAVICHIONI</v>
      </c>
      <c r="B14142" s="16" t="s">
        <v>7656</v>
      </c>
      <c r="C14142" s="16" t="s">
        <v>26554</v>
      </c>
      <c r="D14142" s="16" t="s">
        <v>26555</v>
      </c>
      <c r="E14142" s="16" t="s">
        <v>21299</v>
      </c>
      <c r="F14142">
        <v>0</v>
      </c>
      <c r="G14142">
        <v>0</v>
      </c>
    </row>
    <row r="14143" spans="1:7" x14ac:dyDescent="0.25">
      <c r="A14143" t="str">
        <f>_xlfn.CONCAT(Inadiplentes_Benner_SQL[[#This Row],[EMPRESA]]," - ",Inadiplentes_Benner_SQL[[#This Row],[NUMERO]], " - ",Inadiplentes_Benner_SQL[[#This Row],[CLIENTE]])</f>
        <v>MEDICAR RIBEIRÃO PRETO - FA-00000867-CT - RITA APARECIDA PINGHERA DOS REIS PINHEIRO</v>
      </c>
      <c r="B14143" s="16" t="s">
        <v>7656</v>
      </c>
      <c r="C14143" s="16" t="s">
        <v>26556</v>
      </c>
      <c r="D14143" s="16" t="s">
        <v>26557</v>
      </c>
      <c r="E14143" s="16" t="s">
        <v>21299</v>
      </c>
      <c r="F14143">
        <v>0</v>
      </c>
      <c r="G14143">
        <v>0</v>
      </c>
    </row>
    <row r="14144" spans="1:7" x14ac:dyDescent="0.25">
      <c r="A14144" t="str">
        <f>_xlfn.CONCAT(Inadiplentes_Benner_SQL[[#This Row],[EMPRESA]]," - ",Inadiplentes_Benner_SQL[[#This Row],[NUMERO]], " - ",Inadiplentes_Benner_SQL[[#This Row],[CLIENTE]])</f>
        <v>MEDICAR RIBEIRÃO PRETO - FA-00001029-CT - BERENICE ALVIM GARCIA PALMA</v>
      </c>
      <c r="B14144" s="16" t="s">
        <v>7656</v>
      </c>
      <c r="C14144" s="16" t="s">
        <v>26558</v>
      </c>
      <c r="D14144" s="16" t="s">
        <v>26559</v>
      </c>
      <c r="E14144" s="16" t="s">
        <v>21299</v>
      </c>
      <c r="F14144">
        <v>0</v>
      </c>
      <c r="G14144">
        <v>0</v>
      </c>
    </row>
    <row r="14145" spans="1:7" x14ac:dyDescent="0.25">
      <c r="A14145" t="str">
        <f>_xlfn.CONCAT(Inadiplentes_Benner_SQL[[#This Row],[EMPRESA]]," - ",Inadiplentes_Benner_SQL[[#This Row],[NUMERO]], " - ",Inadiplentes_Benner_SQL[[#This Row],[CLIENTE]])</f>
        <v>MEDICAR RIBEIRÃO PRETO - FA-00001252-CT - ROSANNA VENEZIA BORBA</v>
      </c>
      <c r="B14145" s="16" t="s">
        <v>7656</v>
      </c>
      <c r="C14145" s="16" t="s">
        <v>22659</v>
      </c>
      <c r="D14145" s="16" t="s">
        <v>26560</v>
      </c>
      <c r="E14145" s="16" t="s">
        <v>21299</v>
      </c>
      <c r="F14145">
        <v>0</v>
      </c>
      <c r="G14145">
        <v>0</v>
      </c>
    </row>
    <row r="14146" spans="1:7" x14ac:dyDescent="0.25">
      <c r="A14146" t="str">
        <f>_xlfn.CONCAT(Inadiplentes_Benner_SQL[[#This Row],[EMPRESA]]," - ",Inadiplentes_Benner_SQL[[#This Row],[NUMERO]], " - ",Inadiplentes_Benner_SQL[[#This Row],[CLIENTE]])</f>
        <v>MEDICAR RIBEIRÃO PRETO - FA-00001363-CT - IZABEL CRISTINA FRONER</v>
      </c>
      <c r="B14146" s="16" t="s">
        <v>7656</v>
      </c>
      <c r="C14146" s="16" t="s">
        <v>26561</v>
      </c>
      <c r="D14146" s="16" t="s">
        <v>26562</v>
      </c>
      <c r="E14146" s="16" t="s">
        <v>21299</v>
      </c>
      <c r="F14146">
        <v>0</v>
      </c>
      <c r="G14146">
        <v>0</v>
      </c>
    </row>
    <row r="14147" spans="1:7" x14ac:dyDescent="0.25">
      <c r="A14147" t="str">
        <f>_xlfn.CONCAT(Inadiplentes_Benner_SQL[[#This Row],[EMPRESA]]," - ",Inadiplentes_Benner_SQL[[#This Row],[NUMERO]], " - ",Inadiplentes_Benner_SQL[[#This Row],[CLIENTE]])</f>
        <v>MEDICAR RIBEIRÃO PRETO - FA-00001400-CT - CARMEN BEATRIZ RAMOS</v>
      </c>
      <c r="B14147" s="16" t="s">
        <v>7656</v>
      </c>
      <c r="C14147" s="16" t="s">
        <v>1632</v>
      </c>
      <c r="D14147" s="16" t="s">
        <v>26563</v>
      </c>
      <c r="E14147" s="16" t="s">
        <v>21299</v>
      </c>
      <c r="F14147">
        <v>0</v>
      </c>
      <c r="G14147">
        <v>0</v>
      </c>
    </row>
    <row r="14148" spans="1:7" x14ac:dyDescent="0.25">
      <c r="A14148" t="str">
        <f>_xlfn.CONCAT(Inadiplentes_Benner_SQL[[#This Row],[EMPRESA]]," - ",Inadiplentes_Benner_SQL[[#This Row],[NUMERO]], " - ",Inadiplentes_Benner_SQL[[#This Row],[CLIENTE]])</f>
        <v>MEDICAR RIBEIRÃO PRETO - FA-00001512-CT - AUREA CECILIA PETEAN JANOWSKI</v>
      </c>
      <c r="B14148" s="16" t="s">
        <v>7656</v>
      </c>
      <c r="C14148" s="16" t="s">
        <v>26564</v>
      </c>
      <c r="D14148" s="16" t="s">
        <v>26565</v>
      </c>
      <c r="E14148" s="16" t="s">
        <v>21299</v>
      </c>
      <c r="F14148">
        <v>0</v>
      </c>
      <c r="G14148">
        <v>0</v>
      </c>
    </row>
    <row r="14149" spans="1:7" x14ac:dyDescent="0.25">
      <c r="A14149" t="str">
        <f>_xlfn.CONCAT(Inadiplentes_Benner_SQL[[#This Row],[EMPRESA]]," - ",Inadiplentes_Benner_SQL[[#This Row],[NUMERO]], " - ",Inadiplentes_Benner_SQL[[#This Row],[CLIENTE]])</f>
        <v>MEDICAR RIBEIRÃO PRETO - FA-00001763-CT - VARLEI FRANCISCO MARTINS</v>
      </c>
      <c r="B14149" s="16" t="s">
        <v>7656</v>
      </c>
      <c r="C14149" s="16" t="s">
        <v>26566</v>
      </c>
      <c r="D14149" s="16" t="s">
        <v>26567</v>
      </c>
      <c r="E14149" s="16" t="s">
        <v>21299</v>
      </c>
      <c r="F14149">
        <v>0</v>
      </c>
      <c r="G14149">
        <v>0</v>
      </c>
    </row>
    <row r="14150" spans="1:7" x14ac:dyDescent="0.25">
      <c r="A14150" t="str">
        <f>_xlfn.CONCAT(Inadiplentes_Benner_SQL[[#This Row],[EMPRESA]]," - ",Inadiplentes_Benner_SQL[[#This Row],[NUMERO]], " - ",Inadiplentes_Benner_SQL[[#This Row],[CLIENTE]])</f>
        <v>MEDICAR RIBEIRÃO PRETO - FA-00001839-CT - MAURA DE SOUZA/ASHC</v>
      </c>
      <c r="B14150" s="16" t="s">
        <v>7656</v>
      </c>
      <c r="C14150" s="16" t="s">
        <v>26568</v>
      </c>
      <c r="D14150" s="16" t="s">
        <v>26569</v>
      </c>
      <c r="E14150" s="16" t="s">
        <v>21299</v>
      </c>
      <c r="F14150">
        <v>0</v>
      </c>
      <c r="G14150">
        <v>0</v>
      </c>
    </row>
    <row r="14151" spans="1:7" x14ac:dyDescent="0.25">
      <c r="A14151" t="str">
        <f>_xlfn.CONCAT(Inadiplentes_Benner_SQL[[#This Row],[EMPRESA]]," - ",Inadiplentes_Benner_SQL[[#This Row],[NUMERO]], " - ",Inadiplentes_Benner_SQL[[#This Row],[CLIENTE]])</f>
        <v>MEDICAR RIBEIRÃO PRETO - FA-00001881-CT - ANGELINA GOBBO SOARES</v>
      </c>
      <c r="B14151" s="16" t="s">
        <v>7656</v>
      </c>
      <c r="C14151" s="16" t="s">
        <v>27759</v>
      </c>
      <c r="D14151" s="16" t="s">
        <v>27760</v>
      </c>
      <c r="E14151" s="16" t="s">
        <v>21299</v>
      </c>
      <c r="F14151">
        <v>0</v>
      </c>
      <c r="G14151">
        <v>0</v>
      </c>
    </row>
    <row r="14152" spans="1:7" x14ac:dyDescent="0.25">
      <c r="A14152" t="str">
        <f>_xlfn.CONCAT(Inadiplentes_Benner_SQL[[#This Row],[EMPRESA]]," - ",Inadiplentes_Benner_SQL[[#This Row],[NUMERO]], " - ",Inadiplentes_Benner_SQL[[#This Row],[CLIENTE]])</f>
        <v>MEDICAR RIBEIRÃO PRETO - FA-00002288-CT - ADRIANA RAFAEL</v>
      </c>
      <c r="B14152" s="16" t="s">
        <v>7656</v>
      </c>
      <c r="C14152" s="16" t="s">
        <v>27761</v>
      </c>
      <c r="D14152" s="16" t="s">
        <v>27762</v>
      </c>
      <c r="E14152" s="16" t="s">
        <v>21299</v>
      </c>
      <c r="F14152">
        <v>0</v>
      </c>
      <c r="G14152">
        <v>0</v>
      </c>
    </row>
    <row r="14153" spans="1:7" x14ac:dyDescent="0.25">
      <c r="A14153" t="str">
        <f>_xlfn.CONCAT(Inadiplentes_Benner_SQL[[#This Row],[EMPRESA]]," - ",Inadiplentes_Benner_SQL[[#This Row],[NUMERO]], " - ",Inadiplentes_Benner_SQL[[#This Row],[CLIENTE]])</f>
        <v>MEDICAR RIBEIRÃO PRETO - FA-00002297-CT - ALEXANDRE ROSSETTO JUNIOR</v>
      </c>
      <c r="B14153" s="16" t="s">
        <v>7656</v>
      </c>
      <c r="C14153" s="16" t="s">
        <v>27763</v>
      </c>
      <c r="D14153" s="16" t="s">
        <v>27764</v>
      </c>
      <c r="E14153" s="16" t="s">
        <v>21299</v>
      </c>
      <c r="F14153">
        <v>0</v>
      </c>
      <c r="G14153">
        <v>0</v>
      </c>
    </row>
    <row r="14154" spans="1:7" x14ac:dyDescent="0.25">
      <c r="A14154" t="str">
        <f>_xlfn.CONCAT(Inadiplentes_Benner_SQL[[#This Row],[EMPRESA]]," - ",Inadiplentes_Benner_SQL[[#This Row],[NUMERO]], " - ",Inadiplentes_Benner_SQL[[#This Row],[CLIENTE]])</f>
        <v>MEDICAR RIBEIRÃO PRETO - FA-00002380-CT - NELSON SIMOES LEAL</v>
      </c>
      <c r="B14154" s="16" t="s">
        <v>7656</v>
      </c>
      <c r="C14154" s="16" t="s">
        <v>6524</v>
      </c>
      <c r="D14154" s="16" t="s">
        <v>27765</v>
      </c>
      <c r="E14154" s="16" t="s">
        <v>21299</v>
      </c>
      <c r="F14154">
        <v>0</v>
      </c>
      <c r="G14154">
        <v>0</v>
      </c>
    </row>
    <row r="14155" spans="1:7" x14ac:dyDescent="0.25">
      <c r="A14155" t="str">
        <f>_xlfn.CONCAT(Inadiplentes_Benner_SQL[[#This Row],[EMPRESA]]," - ",Inadiplentes_Benner_SQL[[#This Row],[NUMERO]], " - ",Inadiplentes_Benner_SQL[[#This Row],[CLIENTE]])</f>
        <v>MEDICAR RIBEIRÃO PRETO - FA-00002994-CT - MARIA APARECIDA PRIOLI BUGLIANI</v>
      </c>
      <c r="B14155" s="16" t="s">
        <v>7656</v>
      </c>
      <c r="C14155" s="16" t="s">
        <v>27766</v>
      </c>
      <c r="D14155" s="16" t="s">
        <v>27767</v>
      </c>
      <c r="E14155" s="16" t="s">
        <v>21299</v>
      </c>
      <c r="F14155">
        <v>0</v>
      </c>
      <c r="G14155">
        <v>0</v>
      </c>
    </row>
    <row r="14156" spans="1:7" x14ac:dyDescent="0.25">
      <c r="A14156" t="str">
        <f>_xlfn.CONCAT(Inadiplentes_Benner_SQL[[#This Row],[EMPRESA]]," - ",Inadiplentes_Benner_SQL[[#This Row],[NUMERO]], " - ",Inadiplentes_Benner_SQL[[#This Row],[CLIENTE]])</f>
        <v>MEDICAR RIBEIRÃO PRETO - FA-00003032-CT - TEREZA DE AZEVEDO REZENDE</v>
      </c>
      <c r="B14156" s="16" t="s">
        <v>7656</v>
      </c>
      <c r="C14156" s="16" t="s">
        <v>27768</v>
      </c>
      <c r="D14156" s="16" t="s">
        <v>27769</v>
      </c>
      <c r="E14156" s="16" t="s">
        <v>21299</v>
      </c>
      <c r="F14156">
        <v>0</v>
      </c>
      <c r="G14156">
        <v>0</v>
      </c>
    </row>
    <row r="14157" spans="1:7" x14ac:dyDescent="0.25">
      <c r="A14157" t="str">
        <f>_xlfn.CONCAT(Inadiplentes_Benner_SQL[[#This Row],[EMPRESA]]," - ",Inadiplentes_Benner_SQL[[#This Row],[NUMERO]], " - ",Inadiplentes_Benner_SQL[[#This Row],[CLIENTE]])</f>
        <v>MEDICAR RIBEIRÃO PRETO - FA-00003709-CT - TEREZA GOMES GONCALVES</v>
      </c>
      <c r="B14157" s="16" t="s">
        <v>7656</v>
      </c>
      <c r="C14157" s="16" t="s">
        <v>23801</v>
      </c>
      <c r="D14157" s="16" t="s">
        <v>27770</v>
      </c>
      <c r="E14157" s="16" t="s">
        <v>21299</v>
      </c>
      <c r="F14157">
        <v>0</v>
      </c>
      <c r="G14157">
        <v>0</v>
      </c>
    </row>
    <row r="14158" spans="1:7" x14ac:dyDescent="0.25">
      <c r="A14158" t="str">
        <f>_xlfn.CONCAT(Inadiplentes_Benner_SQL[[#This Row],[EMPRESA]]," - ",Inadiplentes_Benner_SQL[[#This Row],[NUMERO]], " - ",Inadiplentes_Benner_SQL[[#This Row],[CLIENTE]])</f>
        <v>MEDICAR RIBEIRÃO PRETO - FA-00003738-CT - ANNA ROSA RICO SILVA</v>
      </c>
      <c r="B14158" s="16" t="s">
        <v>7656</v>
      </c>
      <c r="C14158" s="16" t="s">
        <v>6701</v>
      </c>
      <c r="D14158" s="16" t="s">
        <v>27771</v>
      </c>
      <c r="E14158" s="16" t="s">
        <v>21299</v>
      </c>
      <c r="F14158">
        <v>0</v>
      </c>
      <c r="G14158">
        <v>0</v>
      </c>
    </row>
    <row r="14159" spans="1:7" x14ac:dyDescent="0.25">
      <c r="A14159" t="str">
        <f>_xlfn.CONCAT(Inadiplentes_Benner_SQL[[#This Row],[EMPRESA]]," - ",Inadiplentes_Benner_SQL[[#This Row],[NUMERO]], " - ",Inadiplentes_Benner_SQL[[#This Row],[CLIENTE]])</f>
        <v>MEDICAR RIBEIRÃO PRETO - FA-00003794-CT - ANTONIO SILVA SANTANA</v>
      </c>
      <c r="B14159" s="16" t="s">
        <v>7656</v>
      </c>
      <c r="C14159" s="16" t="s">
        <v>6535</v>
      </c>
      <c r="D14159" s="16" t="s">
        <v>27772</v>
      </c>
      <c r="E14159" s="16" t="s">
        <v>21299</v>
      </c>
      <c r="F14159">
        <v>0</v>
      </c>
      <c r="G14159">
        <v>0</v>
      </c>
    </row>
    <row r="14160" spans="1:7" x14ac:dyDescent="0.25">
      <c r="A14160" t="str">
        <f>_xlfn.CONCAT(Inadiplentes_Benner_SQL[[#This Row],[EMPRESA]]," - ",Inadiplentes_Benner_SQL[[#This Row],[NUMERO]], " - ",Inadiplentes_Benner_SQL[[#This Row],[CLIENTE]])</f>
        <v>MEDICAR RIBEIRÃO PRETO - FA-00003814-CT - ELIANA FRANCISCO GESSIONE</v>
      </c>
      <c r="B14160" s="16" t="s">
        <v>7656</v>
      </c>
      <c r="C14160" s="16" t="s">
        <v>27773</v>
      </c>
      <c r="D14160" s="16" t="s">
        <v>27774</v>
      </c>
      <c r="E14160" s="16" t="s">
        <v>21299</v>
      </c>
      <c r="F14160">
        <v>0</v>
      </c>
      <c r="G14160">
        <v>0</v>
      </c>
    </row>
    <row r="14161" spans="1:7" x14ac:dyDescent="0.25">
      <c r="A14161" t="str">
        <f>_xlfn.CONCAT(Inadiplentes_Benner_SQL[[#This Row],[EMPRESA]]," - ",Inadiplentes_Benner_SQL[[#This Row],[NUMERO]], " - ",Inadiplentes_Benner_SQL[[#This Row],[CLIENTE]])</f>
        <v>MEDICAR RIBEIRÃO PRETO - FA-00003823-CT - LUIZ HENRIQUE DA SILVA LOURENCO</v>
      </c>
      <c r="B14161" s="16" t="s">
        <v>7656</v>
      </c>
      <c r="C14161" s="16" t="s">
        <v>27775</v>
      </c>
      <c r="D14161" s="16" t="s">
        <v>27776</v>
      </c>
      <c r="E14161" s="16" t="s">
        <v>21299</v>
      </c>
      <c r="F14161">
        <v>0</v>
      </c>
      <c r="G14161">
        <v>0</v>
      </c>
    </row>
    <row r="14162" spans="1:7" x14ac:dyDescent="0.25">
      <c r="A14162" t="str">
        <f>_xlfn.CONCAT(Inadiplentes_Benner_SQL[[#This Row],[EMPRESA]]," - ",Inadiplentes_Benner_SQL[[#This Row],[NUMERO]], " - ",Inadiplentes_Benner_SQL[[#This Row],[CLIENTE]])</f>
        <v>MEDICAR RIBEIRÃO PRETO - FA-00003907-CT - ROSALI SILVA SA ALEM</v>
      </c>
      <c r="B14162" s="16" t="s">
        <v>7656</v>
      </c>
      <c r="C14162" s="16" t="s">
        <v>24495</v>
      </c>
      <c r="D14162" s="16" t="s">
        <v>27777</v>
      </c>
      <c r="E14162" s="16" t="s">
        <v>21299</v>
      </c>
      <c r="F14162">
        <v>0</v>
      </c>
      <c r="G14162">
        <v>0</v>
      </c>
    </row>
    <row r="14163" spans="1:7" x14ac:dyDescent="0.25">
      <c r="A14163" t="str">
        <f>_xlfn.CONCAT(Inadiplentes_Benner_SQL[[#This Row],[EMPRESA]]," - ",Inadiplentes_Benner_SQL[[#This Row],[NUMERO]], " - ",Inadiplentes_Benner_SQL[[#This Row],[CLIENTE]])</f>
        <v>MEDICAR RIBEIRÃO PRETO - FA-00004123-CT - TAMOTU NAKAO</v>
      </c>
      <c r="B14163" s="16" t="s">
        <v>7656</v>
      </c>
      <c r="C14163" s="16" t="s">
        <v>27778</v>
      </c>
      <c r="D14163" s="16" t="s">
        <v>27779</v>
      </c>
      <c r="E14163" s="16" t="s">
        <v>21299</v>
      </c>
      <c r="F14163">
        <v>0</v>
      </c>
      <c r="G14163">
        <v>0</v>
      </c>
    </row>
    <row r="14164" spans="1:7" x14ac:dyDescent="0.25">
      <c r="A14164" t="str">
        <f>_xlfn.CONCAT(Inadiplentes_Benner_SQL[[#This Row],[EMPRESA]]," - ",Inadiplentes_Benner_SQL[[#This Row],[NUMERO]], " - ",Inadiplentes_Benner_SQL[[#This Row],[CLIENTE]])</f>
        <v>MEDICAR RIBEIRÃO PRETO - FA-00004137-CT - NAILDICE BARBOSA LINS</v>
      </c>
      <c r="B14164" s="16" t="s">
        <v>7656</v>
      </c>
      <c r="C14164" s="16" t="s">
        <v>27780</v>
      </c>
      <c r="D14164" s="16" t="s">
        <v>27781</v>
      </c>
      <c r="E14164" s="16" t="s">
        <v>21299</v>
      </c>
      <c r="F14164">
        <v>0</v>
      </c>
      <c r="G14164">
        <v>0</v>
      </c>
    </row>
    <row r="14165" spans="1:7" x14ac:dyDescent="0.25">
      <c r="A14165" t="str">
        <f>_xlfn.CONCAT(Inadiplentes_Benner_SQL[[#This Row],[EMPRESA]]," - ",Inadiplentes_Benner_SQL[[#This Row],[NUMERO]], " - ",Inadiplentes_Benner_SQL[[#This Row],[CLIENTE]])</f>
        <v>MEDICAR RIBEIRÃO PRETO - FA-00004241-CT - JOAO MELLO DO PRADO</v>
      </c>
      <c r="B14165" s="16" t="s">
        <v>7656</v>
      </c>
      <c r="C14165" s="16" t="s">
        <v>27782</v>
      </c>
      <c r="D14165" s="16" t="s">
        <v>27783</v>
      </c>
      <c r="E14165" s="16" t="s">
        <v>21299</v>
      </c>
      <c r="F14165">
        <v>0</v>
      </c>
      <c r="G14165">
        <v>0</v>
      </c>
    </row>
    <row r="14166" spans="1:7" x14ac:dyDescent="0.25">
      <c r="A14166" t="str">
        <f>_xlfn.CONCAT(Inadiplentes_Benner_SQL[[#This Row],[EMPRESA]]," - ",Inadiplentes_Benner_SQL[[#This Row],[NUMERO]], " - ",Inadiplentes_Benner_SQL[[#This Row],[CLIENTE]])</f>
        <v>MEDICAR RIBEIRÃO PRETO - FA-00004564-CT - MARIA DE LOURDES VOLTARELLI</v>
      </c>
      <c r="B14166" s="16" t="s">
        <v>7656</v>
      </c>
      <c r="C14166" s="16" t="s">
        <v>27784</v>
      </c>
      <c r="D14166" s="16" t="s">
        <v>27785</v>
      </c>
      <c r="E14166" s="16" t="s">
        <v>21299</v>
      </c>
      <c r="F14166">
        <v>0</v>
      </c>
      <c r="G14166">
        <v>0</v>
      </c>
    </row>
    <row r="14167" spans="1:7" x14ac:dyDescent="0.25">
      <c r="A14167" t="str">
        <f>_xlfn.CONCAT(Inadiplentes_Benner_SQL[[#This Row],[EMPRESA]]," - ",Inadiplentes_Benner_SQL[[#This Row],[NUMERO]], " - ",Inadiplentes_Benner_SQL[[#This Row],[CLIENTE]])</f>
        <v>MEDICAR RIBEIRÃO PRETO - FA-00021032-CT - NAIR DE SOUZA DE ANGELIS</v>
      </c>
      <c r="B14167" s="16" t="s">
        <v>7656</v>
      </c>
      <c r="C14167" s="16" t="s">
        <v>29654</v>
      </c>
      <c r="D14167" s="16" t="s">
        <v>29655</v>
      </c>
      <c r="E14167" s="16" t="s">
        <v>21299</v>
      </c>
      <c r="F14167">
        <v>0</v>
      </c>
      <c r="G14167">
        <v>0</v>
      </c>
    </row>
    <row r="14168" spans="1:7" x14ac:dyDescent="0.25">
      <c r="A14168" t="str">
        <f>_xlfn.CONCAT(Inadiplentes_Benner_SQL[[#This Row],[EMPRESA]]," - ",Inadiplentes_Benner_SQL[[#This Row],[NUMERO]], " - ",Inadiplentes_Benner_SQL[[#This Row],[CLIENTE]])</f>
        <v>MEDICAR RIBEIRÃO PRETO - FA-00021115-CT - DANIELA OLIVA TEIXEIRA MENDES</v>
      </c>
      <c r="B14168" s="16" t="s">
        <v>7656</v>
      </c>
      <c r="C14168" s="16" t="s">
        <v>29656</v>
      </c>
      <c r="D14168" s="16" t="s">
        <v>29657</v>
      </c>
      <c r="E14168" s="16" t="s">
        <v>21299</v>
      </c>
      <c r="F14168">
        <v>0</v>
      </c>
      <c r="G14168">
        <v>0</v>
      </c>
    </row>
    <row r="14169" spans="1:7" x14ac:dyDescent="0.25">
      <c r="A14169" t="str">
        <f>_xlfn.CONCAT(Inadiplentes_Benner_SQL[[#This Row],[EMPRESA]]," - ",Inadiplentes_Benner_SQL[[#This Row],[NUMERO]], " - ",Inadiplentes_Benner_SQL[[#This Row],[CLIENTE]])</f>
        <v>MEDICAR RIBEIRÃO PRETO - FA-00021181-CT - GERALDO CARLOS RODRIGUES DE SOUZA</v>
      </c>
      <c r="B14169" s="16" t="s">
        <v>7656</v>
      </c>
      <c r="C14169" s="16" t="s">
        <v>29658</v>
      </c>
      <c r="D14169" s="16" t="s">
        <v>29659</v>
      </c>
      <c r="E14169" s="16" t="s">
        <v>21299</v>
      </c>
      <c r="F14169">
        <v>0</v>
      </c>
      <c r="G14169">
        <v>0</v>
      </c>
    </row>
    <row r="14170" spans="1:7" x14ac:dyDescent="0.25">
      <c r="A14170" t="str">
        <f>_xlfn.CONCAT(Inadiplentes_Benner_SQL[[#This Row],[EMPRESA]]," - ",Inadiplentes_Benner_SQL[[#This Row],[NUMERO]], " - ",Inadiplentes_Benner_SQL[[#This Row],[CLIENTE]])</f>
        <v>MEDICAR RIBEIRÃO PRETO - FA-00021224-CT - SANDRA MARISA SANTOS GARCIA</v>
      </c>
      <c r="B14170" s="16" t="s">
        <v>7656</v>
      </c>
      <c r="C14170" s="16" t="s">
        <v>29660</v>
      </c>
      <c r="D14170" s="16" t="s">
        <v>29661</v>
      </c>
      <c r="E14170" s="16" t="s">
        <v>21299</v>
      </c>
      <c r="F14170">
        <v>0</v>
      </c>
      <c r="G14170">
        <v>0</v>
      </c>
    </row>
    <row r="14171" spans="1:7" x14ac:dyDescent="0.25">
      <c r="A14171" t="str">
        <f>_xlfn.CONCAT(Inadiplentes_Benner_SQL[[#This Row],[EMPRESA]]," - ",Inadiplentes_Benner_SQL[[#This Row],[NUMERO]], " - ",Inadiplentes_Benner_SQL[[#This Row],[CLIENTE]])</f>
        <v>MEDICAR RIBEIRÃO PRETO - FA-00021261-CT - NADIR ARAUJO PRADO</v>
      </c>
      <c r="B14171" s="16" t="s">
        <v>7656</v>
      </c>
      <c r="C14171" s="16" t="s">
        <v>29662</v>
      </c>
      <c r="D14171" s="16" t="s">
        <v>29663</v>
      </c>
      <c r="E14171" s="16" t="s">
        <v>21299</v>
      </c>
      <c r="F14171">
        <v>0</v>
      </c>
      <c r="G14171">
        <v>0</v>
      </c>
    </row>
    <row r="14172" spans="1:7" x14ac:dyDescent="0.25">
      <c r="A14172" t="str">
        <f>_xlfn.CONCAT(Inadiplentes_Benner_SQL[[#This Row],[EMPRESA]]," - ",Inadiplentes_Benner_SQL[[#This Row],[NUMERO]], " - ",Inadiplentes_Benner_SQL[[#This Row],[CLIENTE]])</f>
        <v>MEDICAR RIBEIRÃO PRETO - FA-00009436-CT - LUCIA HELENA PLATENIK TAVARES</v>
      </c>
      <c r="B14172" s="16" t="s">
        <v>7656</v>
      </c>
      <c r="C14172" s="16" t="s">
        <v>27843</v>
      </c>
      <c r="D14172" s="16" t="s">
        <v>27844</v>
      </c>
      <c r="E14172" s="16" t="s">
        <v>21299</v>
      </c>
      <c r="F14172">
        <v>0</v>
      </c>
      <c r="G14172">
        <v>0</v>
      </c>
    </row>
    <row r="14173" spans="1:7" x14ac:dyDescent="0.25">
      <c r="A14173" t="str">
        <f>_xlfn.CONCAT(Inadiplentes_Benner_SQL[[#This Row],[EMPRESA]]," - ",Inadiplentes_Benner_SQL[[#This Row],[NUMERO]], " - ",Inadiplentes_Benner_SQL[[#This Row],[CLIENTE]])</f>
        <v>MEDICAR RIBEIRÃO PRETO - FA-00009458-CT - VENINA TIAGO PINHEIRO</v>
      </c>
      <c r="B14173" s="16" t="s">
        <v>7656</v>
      </c>
      <c r="C14173" s="16" t="s">
        <v>27845</v>
      </c>
      <c r="D14173" s="16" t="s">
        <v>27846</v>
      </c>
      <c r="E14173" s="16" t="s">
        <v>21299</v>
      </c>
      <c r="F14173">
        <v>0</v>
      </c>
      <c r="G14173">
        <v>0</v>
      </c>
    </row>
    <row r="14174" spans="1:7" x14ac:dyDescent="0.25">
      <c r="A14174" t="str">
        <f>_xlfn.CONCAT(Inadiplentes_Benner_SQL[[#This Row],[EMPRESA]]," - ",Inadiplentes_Benner_SQL[[#This Row],[NUMERO]], " - ",Inadiplentes_Benner_SQL[[#This Row],[CLIENTE]])</f>
        <v>MEDICAR RIBEIRÃO PRETO - FA-00009462-CT - JOVELINA MANCIOPE</v>
      </c>
      <c r="B14174" s="16" t="s">
        <v>7656</v>
      </c>
      <c r="C14174" s="16" t="s">
        <v>27847</v>
      </c>
      <c r="D14174" s="16" t="s">
        <v>27848</v>
      </c>
      <c r="E14174" s="16" t="s">
        <v>21299</v>
      </c>
      <c r="F14174">
        <v>0</v>
      </c>
      <c r="G14174">
        <v>0</v>
      </c>
    </row>
    <row r="14175" spans="1:7" x14ac:dyDescent="0.25">
      <c r="A14175" t="str">
        <f>_xlfn.CONCAT(Inadiplentes_Benner_SQL[[#This Row],[EMPRESA]]," - ",Inadiplentes_Benner_SQL[[#This Row],[NUMERO]], " - ",Inadiplentes_Benner_SQL[[#This Row],[CLIENTE]])</f>
        <v>MEDICAR RIBEIRÃO PRETO - FA-00009466-CT - OLGA CAROLINE OLIVEIRA SILVEIRA</v>
      </c>
      <c r="B14175" s="16" t="s">
        <v>7656</v>
      </c>
      <c r="C14175" s="16" t="s">
        <v>27849</v>
      </c>
      <c r="D14175" s="16" t="s">
        <v>27850</v>
      </c>
      <c r="E14175" s="16" t="s">
        <v>21299</v>
      </c>
      <c r="F14175">
        <v>0</v>
      </c>
      <c r="G14175">
        <v>0</v>
      </c>
    </row>
    <row r="14176" spans="1:7" x14ac:dyDescent="0.25">
      <c r="A14176" t="str">
        <f>_xlfn.CONCAT(Inadiplentes_Benner_SQL[[#This Row],[EMPRESA]]," - ",Inadiplentes_Benner_SQL[[#This Row],[NUMERO]], " - ",Inadiplentes_Benner_SQL[[#This Row],[CLIENTE]])</f>
        <v>MEDICAR RIBEIRÃO PRETO - FA-00015414-CT - NELIO ALVES DE MELLO</v>
      </c>
      <c r="B14176" s="16" t="s">
        <v>7656</v>
      </c>
      <c r="C14176" s="16" t="s">
        <v>29591</v>
      </c>
      <c r="D14176" s="16" t="s">
        <v>29592</v>
      </c>
      <c r="E14176" s="16" t="s">
        <v>21299</v>
      </c>
      <c r="F14176">
        <v>0</v>
      </c>
      <c r="G14176">
        <v>0</v>
      </c>
    </row>
    <row r="14177" spans="1:7" x14ac:dyDescent="0.25">
      <c r="A14177" t="str">
        <f>_xlfn.CONCAT(Inadiplentes_Benner_SQL[[#This Row],[EMPRESA]]," - ",Inadiplentes_Benner_SQL[[#This Row],[NUMERO]], " - ",Inadiplentes_Benner_SQL[[#This Row],[CLIENTE]])</f>
        <v>MEDICAR RIBEIRÃO PRETO - FA-00015432-CT - FERNANDA CANDIDA DA SILVA</v>
      </c>
      <c r="B14177" s="16" t="s">
        <v>7656</v>
      </c>
      <c r="C14177" s="16" t="s">
        <v>29593</v>
      </c>
      <c r="D14177" s="16" t="s">
        <v>29594</v>
      </c>
      <c r="E14177" s="16" t="s">
        <v>21299</v>
      </c>
      <c r="F14177">
        <v>0</v>
      </c>
      <c r="G14177">
        <v>0</v>
      </c>
    </row>
    <row r="14178" spans="1:7" x14ac:dyDescent="0.25">
      <c r="A14178" t="str">
        <f>_xlfn.CONCAT(Inadiplentes_Benner_SQL[[#This Row],[EMPRESA]]," - ",Inadiplentes_Benner_SQL[[#This Row],[NUMERO]], " - ",Inadiplentes_Benner_SQL[[#This Row],[CLIENTE]])</f>
        <v>MEDICAR RIBEIRÃO PRETO - FA-00015500-CT - ROSEMARY SANTOS DUPRAT</v>
      </c>
      <c r="B14178" s="16" t="s">
        <v>7656</v>
      </c>
      <c r="C14178" s="16" t="s">
        <v>29595</v>
      </c>
      <c r="D14178" s="16" t="s">
        <v>29596</v>
      </c>
      <c r="E14178" s="16" t="s">
        <v>21299</v>
      </c>
      <c r="F14178">
        <v>0</v>
      </c>
      <c r="G14178">
        <v>0</v>
      </c>
    </row>
    <row r="14179" spans="1:7" x14ac:dyDescent="0.25">
      <c r="A14179" t="str">
        <f>_xlfn.CONCAT(Inadiplentes_Benner_SQL[[#This Row],[EMPRESA]]," - ",Inadiplentes_Benner_SQL[[#This Row],[NUMERO]], " - ",Inadiplentes_Benner_SQL[[#This Row],[CLIENTE]])</f>
        <v>MEDICAR RIBEIRÃO PRETO - FA-00015641-CT - ROBERTO MARQUES</v>
      </c>
      <c r="B14179" s="16" t="s">
        <v>7656</v>
      </c>
      <c r="C14179" s="16" t="s">
        <v>29597</v>
      </c>
      <c r="D14179" s="16" t="s">
        <v>29598</v>
      </c>
      <c r="E14179" s="16" t="s">
        <v>21299</v>
      </c>
      <c r="F14179">
        <v>0</v>
      </c>
      <c r="G14179">
        <v>0</v>
      </c>
    </row>
    <row r="14180" spans="1:7" x14ac:dyDescent="0.25">
      <c r="A14180" t="str">
        <f>_xlfn.CONCAT(Inadiplentes_Benner_SQL[[#This Row],[EMPRESA]]," - ",Inadiplentes_Benner_SQL[[#This Row],[NUMERO]], " - ",Inadiplentes_Benner_SQL[[#This Row],[CLIENTE]])</f>
        <v>MEDICAR RIBEIRÃO PRETO - FA-00015766-CT - NEUSA RIBEIRO</v>
      </c>
      <c r="B14180" s="16" t="s">
        <v>7656</v>
      </c>
      <c r="C14180" s="16" t="s">
        <v>29599</v>
      </c>
      <c r="D14180" s="16" t="s">
        <v>29600</v>
      </c>
      <c r="E14180" s="16" t="s">
        <v>21299</v>
      </c>
      <c r="F14180">
        <v>0</v>
      </c>
      <c r="G14180">
        <v>0</v>
      </c>
    </row>
    <row r="14181" spans="1:7" x14ac:dyDescent="0.25">
      <c r="A14181" t="str">
        <f>_xlfn.CONCAT(Inadiplentes_Benner_SQL[[#This Row],[EMPRESA]]," - ",Inadiplentes_Benner_SQL[[#This Row],[NUMERO]], " - ",Inadiplentes_Benner_SQL[[#This Row],[CLIENTE]])</f>
        <v>MEDICAR RIBEIRÃO PRETO - FA-00015779-CT - ROSE MARY JABALI</v>
      </c>
      <c r="B14181" s="16" t="s">
        <v>7656</v>
      </c>
      <c r="C14181" s="16" t="s">
        <v>29601</v>
      </c>
      <c r="D14181" s="16" t="s">
        <v>29602</v>
      </c>
      <c r="E14181" s="16" t="s">
        <v>21299</v>
      </c>
      <c r="F14181">
        <v>0</v>
      </c>
      <c r="G14181">
        <v>0</v>
      </c>
    </row>
    <row r="14182" spans="1:7" x14ac:dyDescent="0.25">
      <c r="A14182" t="str">
        <f>_xlfn.CONCAT(Inadiplentes_Benner_SQL[[#This Row],[EMPRESA]]," - ",Inadiplentes_Benner_SQL[[#This Row],[NUMERO]], " - ",Inadiplentes_Benner_SQL[[#This Row],[CLIENTE]])</f>
        <v>MEDICAR RIBEIRÃO PRETO - FA-00016883-CT - MASSARO FUGIY</v>
      </c>
      <c r="B14182" s="16" t="s">
        <v>7656</v>
      </c>
      <c r="C14182" s="16" t="s">
        <v>29603</v>
      </c>
      <c r="D14182" s="16" t="s">
        <v>29604</v>
      </c>
      <c r="E14182" s="16" t="s">
        <v>21299</v>
      </c>
      <c r="F14182">
        <v>0</v>
      </c>
      <c r="G14182">
        <v>0</v>
      </c>
    </row>
    <row r="14183" spans="1:7" x14ac:dyDescent="0.25">
      <c r="A14183" t="str">
        <f>_xlfn.CONCAT(Inadiplentes_Benner_SQL[[#This Row],[EMPRESA]]," - ",Inadiplentes_Benner_SQL[[#This Row],[NUMERO]], " - ",Inadiplentes_Benner_SQL[[#This Row],[CLIENTE]])</f>
        <v>MEDICAR RIBEIRÃO PRETO - FA-00017109-CT - MARIA PINATO FERRI</v>
      </c>
      <c r="B14183" s="16" t="s">
        <v>7656</v>
      </c>
      <c r="C14183" s="16" t="s">
        <v>29605</v>
      </c>
      <c r="D14183" s="16" t="s">
        <v>29606</v>
      </c>
      <c r="E14183" s="16" t="s">
        <v>21299</v>
      </c>
      <c r="F14183">
        <v>0</v>
      </c>
      <c r="G14183">
        <v>0</v>
      </c>
    </row>
    <row r="14184" spans="1:7" x14ac:dyDescent="0.25">
      <c r="A14184" t="str">
        <f>_xlfn.CONCAT(Inadiplentes_Benner_SQL[[#This Row],[EMPRESA]]," - ",Inadiplentes_Benner_SQL[[#This Row],[NUMERO]], " - ",Inadiplentes_Benner_SQL[[#This Row],[CLIENTE]])</f>
        <v>MEDICAR RIBEIRÃO PRETO - FA-00017299-CT - MARCELO CARRENHO LOPES PENHA</v>
      </c>
      <c r="B14184" s="16" t="s">
        <v>7656</v>
      </c>
      <c r="C14184" s="16" t="s">
        <v>29607</v>
      </c>
      <c r="D14184" s="16" t="s">
        <v>29608</v>
      </c>
      <c r="E14184" s="16" t="s">
        <v>21299</v>
      </c>
      <c r="F14184">
        <v>0</v>
      </c>
      <c r="G14184">
        <v>0</v>
      </c>
    </row>
    <row r="14185" spans="1:7" x14ac:dyDescent="0.25">
      <c r="A14185" t="str">
        <f>_xlfn.CONCAT(Inadiplentes_Benner_SQL[[#This Row],[EMPRESA]]," - ",Inadiplentes_Benner_SQL[[#This Row],[NUMERO]], " - ",Inadiplentes_Benner_SQL[[#This Row],[CLIENTE]])</f>
        <v>MEDICAR RIBEIRÃO PRETO - FA-00017427-CT - ANA CRISTINA LAZARINI</v>
      </c>
      <c r="B14185" s="16" t="s">
        <v>7656</v>
      </c>
      <c r="C14185" s="16" t="s">
        <v>29609</v>
      </c>
      <c r="D14185" s="16" t="s">
        <v>29610</v>
      </c>
      <c r="E14185" s="16" t="s">
        <v>21299</v>
      </c>
      <c r="F14185">
        <v>0</v>
      </c>
      <c r="G14185">
        <v>0</v>
      </c>
    </row>
    <row r="14186" spans="1:7" x14ac:dyDescent="0.25">
      <c r="A14186" t="str">
        <f>_xlfn.CONCAT(Inadiplentes_Benner_SQL[[#This Row],[EMPRESA]]," - ",Inadiplentes_Benner_SQL[[#This Row],[NUMERO]], " - ",Inadiplentes_Benner_SQL[[#This Row],[CLIENTE]])</f>
        <v>MEDICAR RIBEIRÃO PRETO - FA-00017675-CT - CARMEN SILVIA COLAFEMINA CERQUEIRA</v>
      </c>
      <c r="B14186" s="16" t="s">
        <v>7656</v>
      </c>
      <c r="C14186" s="16" t="s">
        <v>29611</v>
      </c>
      <c r="D14186" s="16" t="s">
        <v>29612</v>
      </c>
      <c r="E14186" s="16" t="s">
        <v>21299</v>
      </c>
      <c r="F14186">
        <v>0</v>
      </c>
      <c r="G14186">
        <v>0</v>
      </c>
    </row>
    <row r="14187" spans="1:7" x14ac:dyDescent="0.25">
      <c r="A14187" t="str">
        <f>_xlfn.CONCAT(Inadiplentes_Benner_SQL[[#This Row],[EMPRESA]]," - ",Inadiplentes_Benner_SQL[[#This Row],[NUMERO]], " - ",Inadiplentes_Benner_SQL[[#This Row],[CLIENTE]])</f>
        <v>MEDICAR RIBEIRÃO PRETO - FA-00017790-CT - IONE MARIA CERVEIRA REIS</v>
      </c>
      <c r="B14187" s="16" t="s">
        <v>7656</v>
      </c>
      <c r="C14187" s="16" t="s">
        <v>29613</v>
      </c>
      <c r="D14187" s="16" t="s">
        <v>29614</v>
      </c>
      <c r="E14187" s="16" t="s">
        <v>21299</v>
      </c>
      <c r="F14187">
        <v>0</v>
      </c>
      <c r="G14187">
        <v>0</v>
      </c>
    </row>
    <row r="14188" spans="1:7" x14ac:dyDescent="0.25">
      <c r="A14188" t="str">
        <f>_xlfn.CONCAT(Inadiplentes_Benner_SQL[[#This Row],[EMPRESA]]," - ",Inadiplentes_Benner_SQL[[#This Row],[NUMERO]], " - ",Inadiplentes_Benner_SQL[[#This Row],[CLIENTE]])</f>
        <v>MEDICAR RIBEIRÃO PRETO - FA-00017980-CT - LEILA DIAS DE SOUZA NODA</v>
      </c>
      <c r="B14188" s="16" t="s">
        <v>7656</v>
      </c>
      <c r="C14188" s="16" t="s">
        <v>29615</v>
      </c>
      <c r="D14188" s="16" t="s">
        <v>29616</v>
      </c>
      <c r="E14188" s="16" t="s">
        <v>21299</v>
      </c>
      <c r="F14188">
        <v>0</v>
      </c>
      <c r="G14188">
        <v>0</v>
      </c>
    </row>
    <row r="14189" spans="1:7" x14ac:dyDescent="0.25">
      <c r="A14189" t="str">
        <f>_xlfn.CONCAT(Inadiplentes_Benner_SQL[[#This Row],[EMPRESA]]," - ",Inadiplentes_Benner_SQL[[#This Row],[NUMERO]], " - ",Inadiplentes_Benner_SQL[[#This Row],[CLIENTE]])</f>
        <v>MEDICAR RIBEIRÃO PRETO - FA-00018062-CT - BEATRIZ PACINI COSTA</v>
      </c>
      <c r="B14189" s="16" t="s">
        <v>7656</v>
      </c>
      <c r="C14189" s="16" t="s">
        <v>29617</v>
      </c>
      <c r="D14189" s="16" t="s">
        <v>29618</v>
      </c>
      <c r="E14189" s="16" t="s">
        <v>21299</v>
      </c>
      <c r="F14189">
        <v>0</v>
      </c>
      <c r="G14189">
        <v>0</v>
      </c>
    </row>
    <row r="14190" spans="1:7" x14ac:dyDescent="0.25">
      <c r="A14190" t="str">
        <f>_xlfn.CONCAT(Inadiplentes_Benner_SQL[[#This Row],[EMPRESA]]," - ",Inadiplentes_Benner_SQL[[#This Row],[NUMERO]], " - ",Inadiplentes_Benner_SQL[[#This Row],[CLIENTE]])</f>
        <v>MEDICAR RIBEIRÃO PRETO - FA-00018799-CT - EFIGENIA CANDIDA DE JESUS GONCALVES</v>
      </c>
      <c r="B14190" s="16" t="s">
        <v>7656</v>
      </c>
      <c r="C14190" s="16" t="s">
        <v>29623</v>
      </c>
      <c r="D14190" s="16" t="s">
        <v>29624</v>
      </c>
      <c r="E14190" s="16" t="s">
        <v>21299</v>
      </c>
      <c r="F14190">
        <v>0</v>
      </c>
      <c r="G14190">
        <v>0</v>
      </c>
    </row>
    <row r="14191" spans="1:7" x14ac:dyDescent="0.25">
      <c r="A14191" t="str">
        <f>_xlfn.CONCAT(Inadiplentes_Benner_SQL[[#This Row],[EMPRESA]]," - ",Inadiplentes_Benner_SQL[[#This Row],[NUMERO]], " - ",Inadiplentes_Benner_SQL[[#This Row],[CLIENTE]])</f>
        <v>MEDICAR RIBEIRÃO PRETO - FA-00019020-CT - GONCALO DE ALMEIDA PRADO FRANCO</v>
      </c>
      <c r="B14191" s="16" t="s">
        <v>7656</v>
      </c>
      <c r="C14191" s="16" t="s">
        <v>29625</v>
      </c>
      <c r="D14191" s="16" t="s">
        <v>29626</v>
      </c>
      <c r="E14191" s="16" t="s">
        <v>21299</v>
      </c>
      <c r="F14191">
        <v>0</v>
      </c>
      <c r="G14191">
        <v>0</v>
      </c>
    </row>
    <row r="14192" spans="1:7" x14ac:dyDescent="0.25">
      <c r="A14192" t="str">
        <f>_xlfn.CONCAT(Inadiplentes_Benner_SQL[[#This Row],[EMPRESA]]," - ",Inadiplentes_Benner_SQL[[#This Row],[NUMERO]], " - ",Inadiplentes_Benner_SQL[[#This Row],[CLIENTE]])</f>
        <v>MEDICAR RIBEIRÃO PRETO - FA-00019141-CT - LILIAN CARLA TAGLIACOLLI DEZOTI</v>
      </c>
      <c r="B14192" s="16" t="s">
        <v>7656</v>
      </c>
      <c r="C14192" s="16" t="s">
        <v>29627</v>
      </c>
      <c r="D14192" s="16" t="s">
        <v>29628</v>
      </c>
      <c r="E14192" s="16" t="s">
        <v>21299</v>
      </c>
      <c r="F14192">
        <v>0</v>
      </c>
      <c r="G14192">
        <v>0</v>
      </c>
    </row>
    <row r="14193" spans="1:7" x14ac:dyDescent="0.25">
      <c r="A14193" t="str">
        <f>_xlfn.CONCAT(Inadiplentes_Benner_SQL[[#This Row],[EMPRESA]]," - ",Inadiplentes_Benner_SQL[[#This Row],[NUMERO]], " - ",Inadiplentes_Benner_SQL[[#This Row],[CLIENTE]])</f>
        <v>MEDICAR RIBEIRÃO PRETO - FA-00019518-CT - VERA HELENA ARMANDO DE SIQUEIRA</v>
      </c>
      <c r="B14193" s="16" t="s">
        <v>7656</v>
      </c>
      <c r="C14193" s="16" t="s">
        <v>7094</v>
      </c>
      <c r="D14193" s="16" t="s">
        <v>29629</v>
      </c>
      <c r="E14193" s="16" t="s">
        <v>21299</v>
      </c>
      <c r="F14193">
        <v>0</v>
      </c>
      <c r="G14193">
        <v>0</v>
      </c>
    </row>
    <row r="14194" spans="1:7" x14ac:dyDescent="0.25">
      <c r="A14194" t="str">
        <f>_xlfn.CONCAT(Inadiplentes_Benner_SQL[[#This Row],[EMPRESA]]," - ",Inadiplentes_Benner_SQL[[#This Row],[NUMERO]], " - ",Inadiplentes_Benner_SQL[[#This Row],[CLIENTE]])</f>
        <v>MEDICAR RIBEIRÃO PRETO - FA-00019570-CT - AUGUSTO HENRIQUE TICKOMANTE SOARES</v>
      </c>
      <c r="B14194" s="16" t="s">
        <v>7656</v>
      </c>
      <c r="C14194" s="16" t="s">
        <v>29630</v>
      </c>
      <c r="D14194" s="16" t="s">
        <v>29631</v>
      </c>
      <c r="E14194" s="16" t="s">
        <v>21299</v>
      </c>
      <c r="F14194">
        <v>0</v>
      </c>
      <c r="G14194">
        <v>0</v>
      </c>
    </row>
    <row r="14195" spans="1:7" x14ac:dyDescent="0.25">
      <c r="A14195" t="str">
        <f>_xlfn.CONCAT(Inadiplentes_Benner_SQL[[#This Row],[EMPRESA]]," - ",Inadiplentes_Benner_SQL[[#This Row],[NUMERO]], " - ",Inadiplentes_Benner_SQL[[#This Row],[CLIENTE]])</f>
        <v>MEDICAR RIBEIRÃO PRETO - FA-00019602-CT - JOSE OLAVO FREITAS BONSEGNO</v>
      </c>
      <c r="B14195" s="16" t="s">
        <v>7656</v>
      </c>
      <c r="C14195" s="16" t="s">
        <v>29632</v>
      </c>
      <c r="D14195" s="16" t="s">
        <v>29633</v>
      </c>
      <c r="E14195" s="16" t="s">
        <v>21299</v>
      </c>
      <c r="F14195">
        <v>0</v>
      </c>
      <c r="G14195">
        <v>0</v>
      </c>
    </row>
    <row r="14196" spans="1:7" x14ac:dyDescent="0.25">
      <c r="A14196" t="str">
        <f>_xlfn.CONCAT(Inadiplentes_Benner_SQL[[#This Row],[EMPRESA]]," - ",Inadiplentes_Benner_SQL[[#This Row],[NUMERO]], " - ",Inadiplentes_Benner_SQL[[#This Row],[CLIENTE]])</f>
        <v>MEDICAR RIBEIRÃO PRETO - FA-00019666-CT - ELIANA VIEIRA DE SOUZA LEITE</v>
      </c>
      <c r="B14196" s="16" t="s">
        <v>7656</v>
      </c>
      <c r="C14196" s="16" t="s">
        <v>29634</v>
      </c>
      <c r="D14196" s="16" t="s">
        <v>29635</v>
      </c>
      <c r="E14196" s="16" t="s">
        <v>21299</v>
      </c>
      <c r="F14196">
        <v>0</v>
      </c>
      <c r="G14196">
        <v>0</v>
      </c>
    </row>
    <row r="14197" spans="1:7" x14ac:dyDescent="0.25">
      <c r="A14197" t="str">
        <f>_xlfn.CONCAT(Inadiplentes_Benner_SQL[[#This Row],[EMPRESA]]," - ",Inadiplentes_Benner_SQL[[#This Row],[NUMERO]], " - ",Inadiplentes_Benner_SQL[[#This Row],[CLIENTE]])</f>
        <v>MEDICAR RIBEIRÃO PRETO - FA-00019760-CT - JOSE CARLOS PAGOTO</v>
      </c>
      <c r="B14197" s="16" t="s">
        <v>7656</v>
      </c>
      <c r="C14197" s="16" t="s">
        <v>29636</v>
      </c>
      <c r="D14197" s="16" t="s">
        <v>29637</v>
      </c>
      <c r="E14197" s="16" t="s">
        <v>21299</v>
      </c>
      <c r="F14197">
        <v>0</v>
      </c>
      <c r="G14197">
        <v>0</v>
      </c>
    </row>
    <row r="14198" spans="1:7" x14ac:dyDescent="0.25">
      <c r="A14198" t="str">
        <f>_xlfn.CONCAT(Inadiplentes_Benner_SQL[[#This Row],[EMPRESA]]," - ",Inadiplentes_Benner_SQL[[#This Row],[NUMERO]], " - ",Inadiplentes_Benner_SQL[[#This Row],[CLIENTE]])</f>
        <v>MEDICAR RIBEIRÃO PRETO - FA-00020001-CT - RENATA CRISTINA DA SILVA PAVAN</v>
      </c>
      <c r="B14198" s="16" t="s">
        <v>7656</v>
      </c>
      <c r="C14198" s="16" t="s">
        <v>29638</v>
      </c>
      <c r="D14198" s="16" t="s">
        <v>29639</v>
      </c>
      <c r="E14198" s="16" t="s">
        <v>21299</v>
      </c>
      <c r="F14198">
        <v>0</v>
      </c>
      <c r="G14198">
        <v>0</v>
      </c>
    </row>
    <row r="14199" spans="1:7" x14ac:dyDescent="0.25">
      <c r="A14199" t="str">
        <f>_xlfn.CONCAT(Inadiplentes_Benner_SQL[[#This Row],[EMPRESA]]," - ",Inadiplentes_Benner_SQL[[#This Row],[NUMERO]], " - ",Inadiplentes_Benner_SQL[[#This Row],[CLIENTE]])</f>
        <v>MEDICAR RIBEIRÃO PRETO - FA-00020130-CT - SHIRLEY PEREIRA SHINYASHIKE</v>
      </c>
      <c r="B14199" s="16" t="s">
        <v>7656</v>
      </c>
      <c r="C14199" s="16" t="s">
        <v>29640</v>
      </c>
      <c r="D14199" s="16" t="s">
        <v>29641</v>
      </c>
      <c r="E14199" s="16" t="s">
        <v>21299</v>
      </c>
      <c r="F14199">
        <v>0</v>
      </c>
      <c r="G14199">
        <v>0</v>
      </c>
    </row>
    <row r="14200" spans="1:7" x14ac:dyDescent="0.25">
      <c r="A14200" t="str">
        <f>_xlfn.CONCAT(Inadiplentes_Benner_SQL[[#This Row],[EMPRESA]]," - ",Inadiplentes_Benner_SQL[[#This Row],[NUMERO]], " - ",Inadiplentes_Benner_SQL[[#This Row],[CLIENTE]])</f>
        <v>MEDICAR RIBEIRÃO PRETO - FA-00020414-CT - CARMEN CECILIA MELKI PORTALURI</v>
      </c>
      <c r="B14200" s="16" t="s">
        <v>7656</v>
      </c>
      <c r="C14200" s="16" t="s">
        <v>29642</v>
      </c>
      <c r="D14200" s="16" t="s">
        <v>29643</v>
      </c>
      <c r="E14200" s="16" t="s">
        <v>21299</v>
      </c>
      <c r="F14200">
        <v>0</v>
      </c>
      <c r="G14200">
        <v>0</v>
      </c>
    </row>
    <row r="14201" spans="1:7" x14ac:dyDescent="0.25">
      <c r="A14201" t="str">
        <f>_xlfn.CONCAT(Inadiplentes_Benner_SQL[[#This Row],[EMPRESA]]," - ",Inadiplentes_Benner_SQL[[#This Row],[NUMERO]], " - ",Inadiplentes_Benner_SQL[[#This Row],[CLIENTE]])</f>
        <v>MEDICAR RIBEIRÃO PRETO - FA-00020507-CT - LOURDES DAS GRACAS SERTORIO BARDELLA</v>
      </c>
      <c r="B14201" s="16" t="s">
        <v>7656</v>
      </c>
      <c r="C14201" s="16" t="s">
        <v>29644</v>
      </c>
      <c r="D14201" s="16" t="s">
        <v>29645</v>
      </c>
      <c r="E14201" s="16" t="s">
        <v>21299</v>
      </c>
      <c r="F14201">
        <v>0</v>
      </c>
      <c r="G14201">
        <v>0</v>
      </c>
    </row>
    <row r="14202" spans="1:7" x14ac:dyDescent="0.25">
      <c r="A14202" t="str">
        <f>_xlfn.CONCAT(Inadiplentes_Benner_SQL[[#This Row],[EMPRESA]]," - ",Inadiplentes_Benner_SQL[[#This Row],[NUMERO]], " - ",Inadiplentes_Benner_SQL[[#This Row],[CLIENTE]])</f>
        <v>MEDICAR RIBEIRÃO PRETO - FA-00020568-CT - RAIMUNDO JOSE LEMOS</v>
      </c>
      <c r="B14202" s="16" t="s">
        <v>7656</v>
      </c>
      <c r="C14202" s="16" t="s">
        <v>29646</v>
      </c>
      <c r="D14202" s="16" t="s">
        <v>29647</v>
      </c>
      <c r="E14202" s="16" t="s">
        <v>21299</v>
      </c>
      <c r="F14202">
        <v>0</v>
      </c>
      <c r="G14202">
        <v>0</v>
      </c>
    </row>
    <row r="14203" spans="1:7" x14ac:dyDescent="0.25">
      <c r="A14203" t="str">
        <f>_xlfn.CONCAT(Inadiplentes_Benner_SQL[[#This Row],[EMPRESA]]," - ",Inadiplentes_Benner_SQL[[#This Row],[NUMERO]], " - ",Inadiplentes_Benner_SQL[[#This Row],[CLIENTE]])</f>
        <v>MEDICAR RIBEIRÃO PRETO - FA-00020701-CT - SERGIO ABUD</v>
      </c>
      <c r="B14203" s="16" t="s">
        <v>7656</v>
      </c>
      <c r="C14203" s="16" t="s">
        <v>29648</v>
      </c>
      <c r="D14203" s="16" t="s">
        <v>29649</v>
      </c>
      <c r="E14203" s="16" t="s">
        <v>21299</v>
      </c>
      <c r="F14203">
        <v>0</v>
      </c>
      <c r="G14203">
        <v>0</v>
      </c>
    </row>
    <row r="14204" spans="1:7" x14ac:dyDescent="0.25">
      <c r="A14204" t="str">
        <f>_xlfn.CONCAT(Inadiplentes_Benner_SQL[[#This Row],[EMPRESA]]," - ",Inadiplentes_Benner_SQL[[#This Row],[NUMERO]], " - ",Inadiplentes_Benner_SQL[[#This Row],[CLIENTE]])</f>
        <v>MEDICAR RIBEIRÃO PRETO - FA-00020733-CT - LAURINDO ZOLLA JUNIOR</v>
      </c>
      <c r="B14204" s="16" t="s">
        <v>7656</v>
      </c>
      <c r="C14204" s="16" t="s">
        <v>29650</v>
      </c>
      <c r="D14204" s="16" t="s">
        <v>29651</v>
      </c>
      <c r="E14204" s="16" t="s">
        <v>21299</v>
      </c>
      <c r="F14204">
        <v>0</v>
      </c>
      <c r="G14204">
        <v>0</v>
      </c>
    </row>
    <row r="14205" spans="1:7" x14ac:dyDescent="0.25">
      <c r="A14205" t="str">
        <f>_xlfn.CONCAT(Inadiplentes_Benner_SQL[[#This Row],[EMPRESA]]," - ",Inadiplentes_Benner_SQL[[#This Row],[NUMERO]], " - ",Inadiplentes_Benner_SQL[[#This Row],[CLIENTE]])</f>
        <v>MEDICAR RIBEIRÃO PRETO - FA-00020816-CT - MARIA LUCIA OLIVEIRA FERREIRA FORSTER</v>
      </c>
      <c r="B14205" s="16" t="s">
        <v>7656</v>
      </c>
      <c r="C14205" s="16" t="s">
        <v>29652</v>
      </c>
      <c r="D14205" s="16" t="s">
        <v>29653</v>
      </c>
      <c r="E14205" s="16" t="s">
        <v>21299</v>
      </c>
      <c r="F14205">
        <v>0</v>
      </c>
      <c r="G14205">
        <v>0</v>
      </c>
    </row>
    <row r="14206" spans="1:7" x14ac:dyDescent="0.25">
      <c r="A14206" t="str">
        <f>_xlfn.CONCAT(Inadiplentes_Benner_SQL[[#This Row],[EMPRESA]]," - ",Inadiplentes_Benner_SQL[[#This Row],[NUMERO]], " - ",Inadiplentes_Benner_SQL[[#This Row],[CLIENTE]])</f>
        <v>MEDICAR RIBEIRÃO PRETO - FA-00006326-CT - ERENI RIBEIRO LINO FERREIRA</v>
      </c>
      <c r="B14206" s="16" t="s">
        <v>7656</v>
      </c>
      <c r="C14206" s="16" t="s">
        <v>27809</v>
      </c>
      <c r="D14206" s="16" t="s">
        <v>27810</v>
      </c>
      <c r="E14206" s="16" t="s">
        <v>21299</v>
      </c>
      <c r="F14206">
        <v>0</v>
      </c>
      <c r="G14206">
        <v>0</v>
      </c>
    </row>
    <row r="14207" spans="1:7" x14ac:dyDescent="0.25">
      <c r="A14207" t="str">
        <f>_xlfn.CONCAT(Inadiplentes_Benner_SQL[[#This Row],[EMPRESA]]," - ",Inadiplentes_Benner_SQL[[#This Row],[NUMERO]], " - ",Inadiplentes_Benner_SQL[[#This Row],[CLIENTE]])</f>
        <v>MEDICAR RIBEIRÃO PRETO - FA-00006407-CT - ODEON ANTONIO FONTANA</v>
      </c>
      <c r="B14207" s="16" t="s">
        <v>7656</v>
      </c>
      <c r="C14207" s="16" t="s">
        <v>3328</v>
      </c>
      <c r="D14207" s="16" t="s">
        <v>27811</v>
      </c>
      <c r="E14207" s="16" t="s">
        <v>21299</v>
      </c>
      <c r="F14207">
        <v>0</v>
      </c>
      <c r="G14207">
        <v>0</v>
      </c>
    </row>
    <row r="14208" spans="1:7" x14ac:dyDescent="0.25">
      <c r="A14208" t="str">
        <f>_xlfn.CONCAT(Inadiplentes_Benner_SQL[[#This Row],[EMPRESA]]," - ",Inadiplentes_Benner_SQL[[#This Row],[NUMERO]], " - ",Inadiplentes_Benner_SQL[[#This Row],[CLIENTE]])</f>
        <v>MEDICAR RIBEIRÃO PRETO - FA-00006501-CT - HELENA ATIE ABDALLAH HALLAK GABRIEL</v>
      </c>
      <c r="B14208" s="16" t="s">
        <v>7656</v>
      </c>
      <c r="C14208" s="16" t="s">
        <v>27812</v>
      </c>
      <c r="D14208" s="16" t="s">
        <v>27813</v>
      </c>
      <c r="E14208" s="16" t="s">
        <v>21299</v>
      </c>
      <c r="F14208">
        <v>0</v>
      </c>
      <c r="G14208">
        <v>0</v>
      </c>
    </row>
    <row r="14209" spans="1:7" x14ac:dyDescent="0.25">
      <c r="A14209" t="str">
        <f>_xlfn.CONCAT(Inadiplentes_Benner_SQL[[#This Row],[EMPRESA]]," - ",Inadiplentes_Benner_SQL[[#This Row],[NUMERO]], " - ",Inadiplentes_Benner_SQL[[#This Row],[CLIENTE]])</f>
        <v>MEDICAR RIBEIRÃO PRETO - FA-00007027-CT - SUSANA ZERLENGA</v>
      </c>
      <c r="B14209" s="16" t="s">
        <v>7656</v>
      </c>
      <c r="C14209" s="16" t="s">
        <v>27814</v>
      </c>
      <c r="D14209" s="16" t="s">
        <v>27815</v>
      </c>
      <c r="E14209" s="16" t="s">
        <v>21299</v>
      </c>
      <c r="F14209">
        <v>0</v>
      </c>
      <c r="G14209">
        <v>0</v>
      </c>
    </row>
    <row r="14210" spans="1:7" x14ac:dyDescent="0.25">
      <c r="A14210" t="str">
        <f>_xlfn.CONCAT(Inadiplentes_Benner_SQL[[#This Row],[EMPRESA]]," - ",Inadiplentes_Benner_SQL[[#This Row],[NUMERO]], " - ",Inadiplentes_Benner_SQL[[#This Row],[CLIENTE]])</f>
        <v>MEDICAR RIBEIRÃO PRETO - FA-00007224-CT - ORONDINA FRANCISCO GUARALDO</v>
      </c>
      <c r="B14210" s="16" t="s">
        <v>7656</v>
      </c>
      <c r="C14210" s="16" t="s">
        <v>3962</v>
      </c>
      <c r="D14210" s="16" t="s">
        <v>27816</v>
      </c>
      <c r="E14210" s="16" t="s">
        <v>21299</v>
      </c>
      <c r="F14210">
        <v>0</v>
      </c>
      <c r="G14210">
        <v>0</v>
      </c>
    </row>
    <row r="14211" spans="1:7" x14ac:dyDescent="0.25">
      <c r="A14211" t="str">
        <f>_xlfn.CONCAT(Inadiplentes_Benner_SQL[[#This Row],[EMPRESA]]," - ",Inadiplentes_Benner_SQL[[#This Row],[NUMERO]], " - ",Inadiplentes_Benner_SQL[[#This Row],[CLIENTE]])</f>
        <v>MEDICAR RIBEIRÃO PRETO - FA-00004690-CT - ILDA VILANI BARBIM</v>
      </c>
      <c r="B14211" s="16" t="s">
        <v>7656</v>
      </c>
      <c r="C14211" s="16" t="s">
        <v>25041</v>
      </c>
      <c r="D14211" s="16" t="s">
        <v>27786</v>
      </c>
      <c r="E14211" s="16" t="s">
        <v>21299</v>
      </c>
      <c r="F14211">
        <v>0</v>
      </c>
      <c r="G14211">
        <v>0</v>
      </c>
    </row>
    <row r="14212" spans="1:7" x14ac:dyDescent="0.25">
      <c r="A14212" t="str">
        <f>_xlfn.CONCAT(Inadiplentes_Benner_SQL[[#This Row],[EMPRESA]]," - ",Inadiplentes_Benner_SQL[[#This Row],[NUMERO]], " - ",Inadiplentes_Benner_SQL[[#This Row],[CLIENTE]])</f>
        <v>MEDICAR RIBEIRÃO PRETO - FA-00007405-CT - JUSIANA ISSA</v>
      </c>
      <c r="B14212" s="16" t="s">
        <v>7656</v>
      </c>
      <c r="C14212" s="16" t="s">
        <v>27817</v>
      </c>
      <c r="D14212" s="16" t="s">
        <v>27818</v>
      </c>
      <c r="E14212" s="16" t="s">
        <v>21299</v>
      </c>
      <c r="F14212">
        <v>0</v>
      </c>
      <c r="G14212">
        <v>0</v>
      </c>
    </row>
    <row r="14213" spans="1:7" x14ac:dyDescent="0.25">
      <c r="A14213" t="str">
        <f>_xlfn.CONCAT(Inadiplentes_Benner_SQL[[#This Row],[EMPRESA]]," - ",Inadiplentes_Benner_SQL[[#This Row],[NUMERO]], " - ",Inadiplentes_Benner_SQL[[#This Row],[CLIENTE]])</f>
        <v>MEDICAR RIBEIRÃO PRETO - FA-00004937-CT - MARIA DE LURDES BALDONI</v>
      </c>
      <c r="B14213" s="16" t="s">
        <v>7656</v>
      </c>
      <c r="C14213" s="16" t="s">
        <v>27787</v>
      </c>
      <c r="D14213" s="16" t="s">
        <v>27788</v>
      </c>
      <c r="E14213" s="16" t="s">
        <v>21299</v>
      </c>
      <c r="F14213">
        <v>0</v>
      </c>
      <c r="G14213">
        <v>0</v>
      </c>
    </row>
    <row r="14214" spans="1:7" x14ac:dyDescent="0.25">
      <c r="A14214" t="str">
        <f>_xlfn.CONCAT(Inadiplentes_Benner_SQL[[#This Row],[EMPRESA]]," - ",Inadiplentes_Benner_SQL[[#This Row],[NUMERO]], " - ",Inadiplentes_Benner_SQL[[#This Row],[CLIENTE]])</f>
        <v>MEDICAR RIBEIRÃO PRETO - FA-00004981-CT - ANTONIO LUIZ ANTEQUERA CABRAL</v>
      </c>
      <c r="B14214" s="16" t="s">
        <v>7656</v>
      </c>
      <c r="C14214" s="16" t="s">
        <v>27789</v>
      </c>
      <c r="D14214" s="16" t="s">
        <v>27790</v>
      </c>
      <c r="E14214" s="16" t="s">
        <v>21299</v>
      </c>
      <c r="F14214">
        <v>0</v>
      </c>
      <c r="G14214">
        <v>0</v>
      </c>
    </row>
    <row r="14215" spans="1:7" x14ac:dyDescent="0.25">
      <c r="A14215" t="str">
        <f>_xlfn.CONCAT(Inadiplentes_Benner_SQL[[#This Row],[EMPRESA]]," - ",Inadiplentes_Benner_SQL[[#This Row],[NUMERO]], " - ",Inadiplentes_Benner_SQL[[#This Row],[CLIENTE]])</f>
        <v>MEDICAR RIBEIRÃO PRETO - FA-00005077-CT - NAIR ERNESTINA DE OLIVEIRA CARVALHO</v>
      </c>
      <c r="B14215" s="16" t="s">
        <v>7656</v>
      </c>
      <c r="C14215" s="16" t="s">
        <v>6715</v>
      </c>
      <c r="D14215" s="16" t="s">
        <v>27791</v>
      </c>
      <c r="E14215" s="16" t="s">
        <v>21299</v>
      </c>
      <c r="F14215">
        <v>0</v>
      </c>
      <c r="G14215">
        <v>0</v>
      </c>
    </row>
    <row r="14216" spans="1:7" x14ac:dyDescent="0.25">
      <c r="A14216" t="str">
        <f>_xlfn.CONCAT(Inadiplentes_Benner_SQL[[#This Row],[EMPRESA]]," - ",Inadiplentes_Benner_SQL[[#This Row],[NUMERO]], " - ",Inadiplentes_Benner_SQL[[#This Row],[CLIENTE]])</f>
        <v>MEDICAR RIBEIRÃO PRETO - FA-00005150-CT - IZABEL IMACULADA DE ARRUDA AZIANI</v>
      </c>
      <c r="B14216" s="16" t="s">
        <v>7656</v>
      </c>
      <c r="C14216" s="16" t="s">
        <v>27792</v>
      </c>
      <c r="D14216" s="16" t="s">
        <v>27793</v>
      </c>
      <c r="E14216" s="16" t="s">
        <v>21299</v>
      </c>
      <c r="F14216">
        <v>0</v>
      </c>
      <c r="G14216">
        <v>0</v>
      </c>
    </row>
    <row r="14217" spans="1:7" x14ac:dyDescent="0.25">
      <c r="A14217" t="str">
        <f>_xlfn.CONCAT(Inadiplentes_Benner_SQL[[#This Row],[EMPRESA]]," - ",Inadiplentes_Benner_SQL[[#This Row],[NUMERO]], " - ",Inadiplentes_Benner_SQL[[#This Row],[CLIENTE]])</f>
        <v>MEDICAR RIBEIRÃO PRETO - FA-00005261-CT - MARIA CHRISTINA KOTZENT CAVALLETTI</v>
      </c>
      <c r="B14217" s="16" t="s">
        <v>7656</v>
      </c>
      <c r="C14217" s="16" t="s">
        <v>27794</v>
      </c>
      <c r="D14217" s="16" t="s">
        <v>27795</v>
      </c>
      <c r="E14217" s="16" t="s">
        <v>21299</v>
      </c>
      <c r="F14217">
        <v>0</v>
      </c>
      <c r="G14217">
        <v>0</v>
      </c>
    </row>
    <row r="14218" spans="1:7" x14ac:dyDescent="0.25">
      <c r="A14218" t="str">
        <f>_xlfn.CONCAT(Inadiplentes_Benner_SQL[[#This Row],[EMPRESA]]," - ",Inadiplentes_Benner_SQL[[#This Row],[NUMERO]], " - ",Inadiplentes_Benner_SQL[[#This Row],[CLIENTE]])</f>
        <v>MEDICAR RIBEIRÃO PRETO - FA-00005328-CT - REGINALDO ANTONIETTI</v>
      </c>
      <c r="B14218" s="16" t="s">
        <v>7656</v>
      </c>
      <c r="C14218" s="16" t="s">
        <v>27796</v>
      </c>
      <c r="D14218" s="16" t="s">
        <v>27797</v>
      </c>
      <c r="E14218" s="16" t="s">
        <v>21299</v>
      </c>
      <c r="F14218">
        <v>0</v>
      </c>
      <c r="G14218">
        <v>0</v>
      </c>
    </row>
    <row r="14219" spans="1:7" x14ac:dyDescent="0.25">
      <c r="A14219" t="str">
        <f>_xlfn.CONCAT(Inadiplentes_Benner_SQL[[#This Row],[EMPRESA]]," - ",Inadiplentes_Benner_SQL[[#This Row],[NUMERO]], " - ",Inadiplentes_Benner_SQL[[#This Row],[CLIENTE]])</f>
        <v>MEDICAR RIBEIRÃO PRETO - FA-00005364-CT - SANDRA BARREIRO COLMANETTI</v>
      </c>
      <c r="B14219" s="16" t="s">
        <v>7656</v>
      </c>
      <c r="C14219" s="16" t="s">
        <v>27798</v>
      </c>
      <c r="D14219" s="16" t="s">
        <v>27799</v>
      </c>
      <c r="E14219" s="16" t="s">
        <v>21299</v>
      </c>
      <c r="F14219">
        <v>0</v>
      </c>
      <c r="G14219">
        <v>0</v>
      </c>
    </row>
    <row r="14220" spans="1:7" x14ac:dyDescent="0.25">
      <c r="A14220" t="str">
        <f>_xlfn.CONCAT(Inadiplentes_Benner_SQL[[#This Row],[EMPRESA]]," - ",Inadiplentes_Benner_SQL[[#This Row],[NUMERO]], " - ",Inadiplentes_Benner_SQL[[#This Row],[CLIENTE]])</f>
        <v>MEDICAR RIBEIRÃO PRETO - FA-00005394-CT - DULCE MARIA DIAS DE SOUZA</v>
      </c>
      <c r="B14220" s="16" t="s">
        <v>7656</v>
      </c>
      <c r="C14220" s="16" t="s">
        <v>27800</v>
      </c>
      <c r="D14220" s="16" t="s">
        <v>27801</v>
      </c>
      <c r="E14220" s="16" t="s">
        <v>21299</v>
      </c>
      <c r="F14220">
        <v>0</v>
      </c>
      <c r="G14220">
        <v>0</v>
      </c>
    </row>
    <row r="14221" spans="1:7" x14ac:dyDescent="0.25">
      <c r="A14221" t="str">
        <f>_xlfn.CONCAT(Inadiplentes_Benner_SQL[[#This Row],[EMPRESA]]," - ",Inadiplentes_Benner_SQL[[#This Row],[NUMERO]], " - ",Inadiplentes_Benner_SQL[[#This Row],[CLIENTE]])</f>
        <v>MEDICAR RIBEIRÃO PRETO - FA-00005495-CT - LUCIA HELENA MOTTA LUCIO</v>
      </c>
      <c r="B14221" s="16" t="s">
        <v>7656</v>
      </c>
      <c r="C14221" s="16" t="s">
        <v>27802</v>
      </c>
      <c r="D14221" s="16" t="s">
        <v>27803</v>
      </c>
      <c r="E14221" s="16" t="s">
        <v>21299</v>
      </c>
      <c r="F14221">
        <v>0</v>
      </c>
      <c r="G14221">
        <v>0</v>
      </c>
    </row>
    <row r="14222" spans="1:7" x14ac:dyDescent="0.25">
      <c r="A14222" t="str">
        <f>_xlfn.CONCAT(Inadiplentes_Benner_SQL[[#This Row],[EMPRESA]]," - ",Inadiplentes_Benner_SQL[[#This Row],[NUMERO]], " - ",Inadiplentes_Benner_SQL[[#This Row],[CLIENTE]])</f>
        <v>MEDICAR RIBEIRÃO PRETO - FA-00005941-CT - CLARINDA DORNELES</v>
      </c>
      <c r="B14222" s="16" t="s">
        <v>7656</v>
      </c>
      <c r="C14222" s="16" t="s">
        <v>27804</v>
      </c>
      <c r="D14222" s="16" t="s">
        <v>27805</v>
      </c>
      <c r="E14222" s="16" t="s">
        <v>21299</v>
      </c>
      <c r="F14222">
        <v>0</v>
      </c>
      <c r="G14222">
        <v>0</v>
      </c>
    </row>
    <row r="14223" spans="1:7" x14ac:dyDescent="0.25">
      <c r="A14223" t="str">
        <f>_xlfn.CONCAT(Inadiplentes_Benner_SQL[[#This Row],[EMPRESA]]," - ",Inadiplentes_Benner_SQL[[#This Row],[NUMERO]], " - ",Inadiplentes_Benner_SQL[[#This Row],[CLIENTE]])</f>
        <v>MEDICAR RIBEIRÃO PRETO - FA-00005957-CT - LAZARA DONIZETE MARATELLO</v>
      </c>
      <c r="B14223" s="16" t="s">
        <v>7656</v>
      </c>
      <c r="C14223" s="16" t="s">
        <v>6586</v>
      </c>
      <c r="D14223" s="16" t="s">
        <v>27806</v>
      </c>
      <c r="E14223" s="16" t="s">
        <v>21299</v>
      </c>
      <c r="F14223">
        <v>0</v>
      </c>
      <c r="G14223">
        <v>0</v>
      </c>
    </row>
    <row r="14224" spans="1:7" x14ac:dyDescent="0.25">
      <c r="A14224" t="str">
        <f>_xlfn.CONCAT(Inadiplentes_Benner_SQL[[#This Row],[EMPRESA]]," - ",Inadiplentes_Benner_SQL[[#This Row],[NUMERO]], " - ",Inadiplentes_Benner_SQL[[#This Row],[CLIENTE]])</f>
        <v>MEDICAR RIBEIRÃO PRETO - FA-00006070-CT - MARIA FRANCISCA ASSUZENI DE SOUZA</v>
      </c>
      <c r="B14224" s="16" t="s">
        <v>7656</v>
      </c>
      <c r="C14224" s="16" t="s">
        <v>27807</v>
      </c>
      <c r="D14224" s="16" t="s">
        <v>27808</v>
      </c>
      <c r="E14224" s="16" t="s">
        <v>21299</v>
      </c>
      <c r="F14224">
        <v>0</v>
      </c>
      <c r="G14224">
        <v>0</v>
      </c>
    </row>
    <row r="14225" spans="1:7" x14ac:dyDescent="0.25">
      <c r="A14225" t="str">
        <f>_xlfn.CONCAT(Inadiplentes_Benner_SQL[[#This Row],[EMPRESA]]," - ",Inadiplentes_Benner_SQL[[#This Row],[NUMERO]], " - ",Inadiplentes_Benner_SQL[[#This Row],[CLIENTE]])</f>
        <v>MEDICAR RIBEIRÃO PRETO - FA-00009989-CT - ANA MARIA DE FARIA</v>
      </c>
      <c r="B14225" s="16" t="s">
        <v>7656</v>
      </c>
      <c r="C14225" s="16" t="s">
        <v>27851</v>
      </c>
      <c r="D14225" s="16" t="s">
        <v>27852</v>
      </c>
      <c r="E14225" s="16" t="s">
        <v>21299</v>
      </c>
      <c r="F14225">
        <v>0</v>
      </c>
      <c r="G14225">
        <v>0</v>
      </c>
    </row>
    <row r="14226" spans="1:7" x14ac:dyDescent="0.25">
      <c r="A14226" t="str">
        <f>_xlfn.CONCAT(Inadiplentes_Benner_SQL[[#This Row],[EMPRESA]]," - ",Inadiplentes_Benner_SQL[[#This Row],[NUMERO]], " - ",Inadiplentes_Benner_SQL[[#This Row],[CLIENTE]])</f>
        <v>MEDICAR RIBEIRÃO PRETO - FA-00010194-CT - MARIA DA CONCEICAO DAMAS BRITO</v>
      </c>
      <c r="B14226" s="16" t="s">
        <v>7656</v>
      </c>
      <c r="C14226" s="16" t="s">
        <v>27853</v>
      </c>
      <c r="D14226" s="16" t="s">
        <v>26300</v>
      </c>
      <c r="E14226" s="16" t="s">
        <v>21299</v>
      </c>
      <c r="F14226">
        <v>0</v>
      </c>
      <c r="G14226">
        <v>0</v>
      </c>
    </row>
    <row r="14227" spans="1:7" x14ac:dyDescent="0.25">
      <c r="A14227" t="str">
        <f>_xlfn.CONCAT(Inadiplentes_Benner_SQL[[#This Row],[EMPRESA]]," - ",Inadiplentes_Benner_SQL[[#This Row],[NUMERO]], " - ",Inadiplentes_Benner_SQL[[#This Row],[CLIENTE]])</f>
        <v>MEDICAR RIBEIRÃO PRETO - FA-00010234-CT - RITA DE CASSIA NOGUEIRA DA FONSECA</v>
      </c>
      <c r="B14227" s="16" t="s">
        <v>7656</v>
      </c>
      <c r="C14227" s="16" t="s">
        <v>7058</v>
      </c>
      <c r="D14227" s="16" t="s">
        <v>27854</v>
      </c>
      <c r="E14227" s="16" t="s">
        <v>21299</v>
      </c>
      <c r="F14227">
        <v>0</v>
      </c>
      <c r="G14227">
        <v>0</v>
      </c>
    </row>
    <row r="14228" spans="1:7" x14ac:dyDescent="0.25">
      <c r="A14228" t="str">
        <f>_xlfn.CONCAT(Inadiplentes_Benner_SQL[[#This Row],[EMPRESA]]," - ",Inadiplentes_Benner_SQL[[#This Row],[NUMERO]], " - ",Inadiplentes_Benner_SQL[[#This Row],[CLIENTE]])</f>
        <v>MEDICAR RIBEIRÃO PRETO - FA-00010416-CT - ERZILA NASCIMENTO DA SILVA</v>
      </c>
      <c r="B14228" s="16" t="s">
        <v>7656</v>
      </c>
      <c r="C14228" s="16" t="s">
        <v>27855</v>
      </c>
      <c r="D14228" s="16" t="s">
        <v>27856</v>
      </c>
      <c r="E14228" s="16" t="s">
        <v>21299</v>
      </c>
      <c r="F14228">
        <v>0</v>
      </c>
      <c r="G14228">
        <v>0</v>
      </c>
    </row>
    <row r="14229" spans="1:7" x14ac:dyDescent="0.25">
      <c r="A14229" t="str">
        <f>_xlfn.CONCAT(Inadiplentes_Benner_SQL[[#This Row],[EMPRESA]]," - ",Inadiplentes_Benner_SQL[[#This Row],[NUMERO]], " - ",Inadiplentes_Benner_SQL[[#This Row],[CLIENTE]])</f>
        <v>MEDICAR RIBEIRÃO PRETO - FA-00011220-CT - ROGERIO SIANSI</v>
      </c>
      <c r="B14229" s="16" t="s">
        <v>7656</v>
      </c>
      <c r="C14229" s="16" t="s">
        <v>27857</v>
      </c>
      <c r="D14229" s="16" t="s">
        <v>27858</v>
      </c>
      <c r="E14229" s="16" t="s">
        <v>21299</v>
      </c>
      <c r="F14229">
        <v>0</v>
      </c>
      <c r="G14229">
        <v>0</v>
      </c>
    </row>
    <row r="14230" spans="1:7" x14ac:dyDescent="0.25">
      <c r="A14230" t="str">
        <f>_xlfn.CONCAT(Inadiplentes_Benner_SQL[[#This Row],[EMPRESA]]," - ",Inadiplentes_Benner_SQL[[#This Row],[NUMERO]], " - ",Inadiplentes_Benner_SQL[[#This Row],[CLIENTE]])</f>
        <v>MEDICAR RIBEIRÃO PRETO - FA-00012246-CT - MARIA DAS DORES HONORATO DIAS</v>
      </c>
      <c r="B14230" s="16" t="s">
        <v>7656</v>
      </c>
      <c r="C14230" s="16" t="s">
        <v>27859</v>
      </c>
      <c r="D14230" s="16" t="s">
        <v>27860</v>
      </c>
      <c r="E14230" s="16" t="s">
        <v>21299</v>
      </c>
      <c r="F14230">
        <v>0</v>
      </c>
      <c r="G14230">
        <v>0</v>
      </c>
    </row>
    <row r="14231" spans="1:7" x14ac:dyDescent="0.25">
      <c r="A14231" t="str">
        <f>_xlfn.CONCAT(Inadiplentes_Benner_SQL[[#This Row],[EMPRESA]]," - ",Inadiplentes_Benner_SQL[[#This Row],[NUMERO]], " - ",Inadiplentes_Benner_SQL[[#This Row],[CLIENTE]])</f>
        <v>MEDICAR RIBEIRÃO PRETO - FA-00012962-CT - TERESA CRISTINA DE SOUZA CANDIA</v>
      </c>
      <c r="B14231" s="16" t="s">
        <v>7656</v>
      </c>
      <c r="C14231" s="16" t="s">
        <v>27861</v>
      </c>
      <c r="D14231" s="16" t="s">
        <v>27862</v>
      </c>
      <c r="E14231" s="16" t="s">
        <v>21299</v>
      </c>
      <c r="F14231">
        <v>0</v>
      </c>
      <c r="G14231">
        <v>0</v>
      </c>
    </row>
    <row r="14232" spans="1:7" x14ac:dyDescent="0.25">
      <c r="A14232" t="str">
        <f>_xlfn.CONCAT(Inadiplentes_Benner_SQL[[#This Row],[EMPRESA]]," - ",Inadiplentes_Benner_SQL[[#This Row],[NUMERO]], " - ",Inadiplentes_Benner_SQL[[#This Row],[CLIENTE]])</f>
        <v>MEDICAR RIBEIRÃO PRETO - FA-00013920-CT - CANDIDO PEREIRA LIMA NETO</v>
      </c>
      <c r="B14232" s="16" t="s">
        <v>7656</v>
      </c>
      <c r="C14232" s="16" t="s">
        <v>27863</v>
      </c>
      <c r="D14232" s="16" t="s">
        <v>27864</v>
      </c>
      <c r="E14232" s="16" t="s">
        <v>21299</v>
      </c>
      <c r="F14232">
        <v>0</v>
      </c>
      <c r="G14232">
        <v>0</v>
      </c>
    </row>
    <row r="14233" spans="1:7" x14ac:dyDescent="0.25">
      <c r="A14233" t="str">
        <f>_xlfn.CONCAT(Inadiplentes_Benner_SQL[[#This Row],[EMPRESA]]," - ",Inadiplentes_Benner_SQL[[#This Row],[NUMERO]], " - ",Inadiplentes_Benner_SQL[[#This Row],[CLIENTE]])</f>
        <v>MEDICAR RIBEIRÃO PRETO - FA-00014414-CT - SERGIO AUGUSTO MONTEIRO</v>
      </c>
      <c r="B14233" s="16" t="s">
        <v>7656</v>
      </c>
      <c r="C14233" s="16" t="s">
        <v>27865</v>
      </c>
      <c r="D14233" s="16" t="s">
        <v>27866</v>
      </c>
      <c r="E14233" s="16" t="s">
        <v>21299</v>
      </c>
      <c r="F14233">
        <v>0</v>
      </c>
      <c r="G14233">
        <v>0</v>
      </c>
    </row>
    <row r="14234" spans="1:7" x14ac:dyDescent="0.25">
      <c r="A14234" t="str">
        <f>_xlfn.CONCAT(Inadiplentes_Benner_SQL[[#This Row],[EMPRESA]]," - ",Inadiplentes_Benner_SQL[[#This Row],[NUMERO]], " - ",Inadiplentes_Benner_SQL[[#This Row],[CLIENTE]])</f>
        <v>MEDICAR RIBEIRÃO PRETO - FA-00014492-CT - ESMERALDA GALLO DE OLIVEIRA</v>
      </c>
      <c r="B14234" s="16" t="s">
        <v>7656</v>
      </c>
      <c r="C14234" s="16" t="s">
        <v>27867</v>
      </c>
      <c r="D14234" s="16" t="s">
        <v>27868</v>
      </c>
      <c r="E14234" s="16" t="s">
        <v>21299</v>
      </c>
      <c r="F14234">
        <v>0</v>
      </c>
      <c r="G14234">
        <v>0</v>
      </c>
    </row>
    <row r="14235" spans="1:7" x14ac:dyDescent="0.25">
      <c r="A14235" t="str">
        <f>_xlfn.CONCAT(Inadiplentes_Benner_SQL[[#This Row],[EMPRESA]]," - ",Inadiplentes_Benner_SQL[[#This Row],[NUMERO]], " - ",Inadiplentes_Benner_SQL[[#This Row],[CLIENTE]])</f>
        <v>MEDICAR RIBEIRÃO PRETO - FA-00014677-CT - FABIANA MARCIA COELHO</v>
      </c>
      <c r="B14235" s="16" t="s">
        <v>7656</v>
      </c>
      <c r="C14235" s="16" t="s">
        <v>27869</v>
      </c>
      <c r="D14235" s="16" t="s">
        <v>27870</v>
      </c>
      <c r="E14235" s="16" t="s">
        <v>21299</v>
      </c>
      <c r="F14235">
        <v>0</v>
      </c>
      <c r="G14235">
        <v>0</v>
      </c>
    </row>
    <row r="14236" spans="1:7" x14ac:dyDescent="0.25">
      <c r="A14236" t="str">
        <f>_xlfn.CONCAT(Inadiplentes_Benner_SQL[[#This Row],[EMPRESA]]," - ",Inadiplentes_Benner_SQL[[#This Row],[NUMERO]], " - ",Inadiplentes_Benner_SQL[[#This Row],[CLIENTE]])</f>
        <v>MEDICAR RIBEIRÃO PRETO - FA-00015052-CT - PAULO ROBERTO PAOLINELLI RIBEIRO DA SILVA</v>
      </c>
      <c r="B14236" s="16" t="s">
        <v>7656</v>
      </c>
      <c r="C14236" s="16" t="s">
        <v>29586</v>
      </c>
      <c r="D14236" s="16" t="s">
        <v>29587</v>
      </c>
      <c r="E14236" s="16" t="s">
        <v>21299</v>
      </c>
      <c r="F14236">
        <v>0</v>
      </c>
      <c r="G14236">
        <v>0</v>
      </c>
    </row>
    <row r="14237" spans="1:7" x14ac:dyDescent="0.25">
      <c r="A14237" t="str">
        <f>_xlfn.CONCAT(Inadiplentes_Benner_SQL[[#This Row],[EMPRESA]]," - ",Inadiplentes_Benner_SQL[[#This Row],[NUMERO]], " - ",Inadiplentes_Benner_SQL[[#This Row],[CLIENTE]])</f>
        <v>MEDICAR RIBEIRÃO PRETO - FA-00015139-CT - DEBORA FLORIANO</v>
      </c>
      <c r="B14237" s="16" t="s">
        <v>7656</v>
      </c>
      <c r="C14237" s="16" t="s">
        <v>29588</v>
      </c>
      <c r="D14237" s="16" t="s">
        <v>29589</v>
      </c>
      <c r="E14237" s="16" t="s">
        <v>21299</v>
      </c>
      <c r="F14237">
        <v>0</v>
      </c>
      <c r="G14237">
        <v>0</v>
      </c>
    </row>
    <row r="14238" spans="1:7" x14ac:dyDescent="0.25">
      <c r="A14238" t="str">
        <f>_xlfn.CONCAT(Inadiplentes_Benner_SQL[[#This Row],[EMPRESA]]," - ",Inadiplentes_Benner_SQL[[#This Row],[NUMERO]], " - ",Inadiplentes_Benner_SQL[[#This Row],[CLIENTE]])</f>
        <v>MEDICAR RIBEIRÃO PRETO - FA-00015305-CT - HELENA PERALTA</v>
      </c>
      <c r="B14238" s="16" t="s">
        <v>7656</v>
      </c>
      <c r="C14238" s="16" t="s">
        <v>6898</v>
      </c>
      <c r="D14238" s="16" t="s">
        <v>29590</v>
      </c>
      <c r="E14238" s="16" t="s">
        <v>21299</v>
      </c>
      <c r="F14238">
        <v>0</v>
      </c>
      <c r="G14238">
        <v>0</v>
      </c>
    </row>
    <row r="14239" spans="1:7" x14ac:dyDescent="0.25">
      <c r="A14239" t="str">
        <f>_xlfn.CONCAT(Inadiplentes_Benner_SQL[[#This Row],[EMPRESA]]," - ",Inadiplentes_Benner_SQL[[#This Row],[NUMERO]], " - ",Inadiplentes_Benner_SQL[[#This Row],[CLIENTE]])</f>
        <v>MEDICAR RIBEIRÃO PRETO - FA-00007622-CT - IVANILDY BAPTISTA RABELO</v>
      </c>
      <c r="B14239" s="16" t="s">
        <v>7656</v>
      </c>
      <c r="C14239" s="16" t="s">
        <v>27819</v>
      </c>
      <c r="D14239" s="16" t="s">
        <v>27820</v>
      </c>
      <c r="E14239" s="16" t="s">
        <v>21299</v>
      </c>
      <c r="F14239">
        <v>0</v>
      </c>
      <c r="G14239">
        <v>0</v>
      </c>
    </row>
    <row r="14240" spans="1:7" x14ac:dyDescent="0.25">
      <c r="A14240" t="str">
        <f>_xlfn.CONCAT(Inadiplentes_Benner_SQL[[#This Row],[EMPRESA]]," - ",Inadiplentes_Benner_SQL[[#This Row],[NUMERO]], " - ",Inadiplentes_Benner_SQL[[#This Row],[CLIENTE]])</f>
        <v>MEDICAR RIBEIRÃO PRETO - FA-00007667-CT - ALICE SAVI CASTELLO</v>
      </c>
      <c r="B14240" s="16" t="s">
        <v>7656</v>
      </c>
      <c r="C14240" s="16" t="s">
        <v>27821</v>
      </c>
      <c r="D14240" s="16" t="s">
        <v>27822</v>
      </c>
      <c r="E14240" s="16" t="s">
        <v>21299</v>
      </c>
      <c r="F14240">
        <v>0</v>
      </c>
      <c r="G14240">
        <v>0</v>
      </c>
    </row>
    <row r="14241" spans="1:7" x14ac:dyDescent="0.25">
      <c r="A14241" t="str">
        <f>_xlfn.CONCAT(Inadiplentes_Benner_SQL[[#This Row],[EMPRESA]]," - ",Inadiplentes_Benner_SQL[[#This Row],[NUMERO]], " - ",Inadiplentes_Benner_SQL[[#This Row],[CLIENTE]])</f>
        <v>MEDICAR RIBEIRÃO PRETO - FA-00007698-CT - NEIDE ZAMPOLLO</v>
      </c>
      <c r="B14241" s="16" t="s">
        <v>7656</v>
      </c>
      <c r="C14241" s="16" t="s">
        <v>6988</v>
      </c>
      <c r="D14241" s="16" t="s">
        <v>27823</v>
      </c>
      <c r="E14241" s="16" t="s">
        <v>21299</v>
      </c>
      <c r="F14241">
        <v>0</v>
      </c>
      <c r="G14241">
        <v>0</v>
      </c>
    </row>
    <row r="14242" spans="1:7" x14ac:dyDescent="0.25">
      <c r="A14242" t="str">
        <f>_xlfn.CONCAT(Inadiplentes_Benner_SQL[[#This Row],[EMPRESA]]," - ",Inadiplentes_Benner_SQL[[#This Row],[NUMERO]], " - ",Inadiplentes_Benner_SQL[[#This Row],[CLIENTE]])</f>
        <v>MEDICAR RIBEIRÃO PRETO - FA-00007787-CT - JOSIE FERNANDA GOUVEA</v>
      </c>
      <c r="B14242" s="16" t="s">
        <v>7656</v>
      </c>
      <c r="C14242" s="16" t="s">
        <v>27824</v>
      </c>
      <c r="D14242" s="16" t="s">
        <v>27825</v>
      </c>
      <c r="E14242" s="16" t="s">
        <v>21299</v>
      </c>
      <c r="F14242">
        <v>0</v>
      </c>
      <c r="G14242">
        <v>0</v>
      </c>
    </row>
    <row r="14243" spans="1:7" x14ac:dyDescent="0.25">
      <c r="A14243" t="str">
        <f>_xlfn.CONCAT(Inadiplentes_Benner_SQL[[#This Row],[EMPRESA]]," - ",Inadiplentes_Benner_SQL[[#This Row],[NUMERO]], " - ",Inadiplentes_Benner_SQL[[#This Row],[CLIENTE]])</f>
        <v>MEDICAR RIBEIRÃO PRETO - FA-00007967-CT - DAIR GASPAROTTI</v>
      </c>
      <c r="B14243" s="16" t="s">
        <v>7656</v>
      </c>
      <c r="C14243" s="16" t="s">
        <v>27826</v>
      </c>
      <c r="D14243" s="16" t="s">
        <v>27827</v>
      </c>
      <c r="E14243" s="16" t="s">
        <v>21299</v>
      </c>
      <c r="F14243">
        <v>0</v>
      </c>
      <c r="G14243">
        <v>0</v>
      </c>
    </row>
    <row r="14244" spans="1:7" x14ac:dyDescent="0.25">
      <c r="A14244" t="str">
        <f>_xlfn.CONCAT(Inadiplentes_Benner_SQL[[#This Row],[EMPRESA]]," - ",Inadiplentes_Benner_SQL[[#This Row],[NUMERO]], " - ",Inadiplentes_Benner_SQL[[#This Row],[CLIENTE]])</f>
        <v>MEDICAR RIBEIRÃO PRETO - FA-00008136-CT - ROSIMAR TONACO ABREU DOS SANTOS</v>
      </c>
      <c r="B14244" s="16" t="s">
        <v>7656</v>
      </c>
      <c r="C14244" s="16" t="s">
        <v>27828</v>
      </c>
      <c r="D14244" s="16" t="s">
        <v>27829</v>
      </c>
      <c r="E14244" s="16" t="s">
        <v>21299</v>
      </c>
      <c r="F14244">
        <v>0</v>
      </c>
      <c r="G14244">
        <v>0</v>
      </c>
    </row>
    <row r="14245" spans="1:7" x14ac:dyDescent="0.25">
      <c r="A14245" t="str">
        <f>_xlfn.CONCAT(Inadiplentes_Benner_SQL[[#This Row],[EMPRESA]]," - ",Inadiplentes_Benner_SQL[[#This Row],[NUMERO]], " - ",Inadiplentes_Benner_SQL[[#This Row],[CLIENTE]])</f>
        <v>MEDICAR RIBEIRÃO PRETO - FA-00008193-CT - MARCELO BORDIGNON</v>
      </c>
      <c r="B14245" s="16" t="s">
        <v>7656</v>
      </c>
      <c r="C14245" s="16" t="s">
        <v>27830</v>
      </c>
      <c r="D14245" s="16" t="s">
        <v>27831</v>
      </c>
      <c r="E14245" s="16" t="s">
        <v>21299</v>
      </c>
      <c r="F14245">
        <v>0</v>
      </c>
      <c r="G14245">
        <v>0</v>
      </c>
    </row>
    <row r="14246" spans="1:7" x14ac:dyDescent="0.25">
      <c r="A14246" t="str">
        <f>_xlfn.CONCAT(Inadiplentes_Benner_SQL[[#This Row],[EMPRESA]]," - ",Inadiplentes_Benner_SQL[[#This Row],[NUMERO]], " - ",Inadiplentes_Benner_SQL[[#This Row],[CLIENTE]])</f>
        <v>MEDICAR RIBEIRÃO PRETO - FA-00008301-CT - MARIA EUNICE MARQUES PAULINO</v>
      </c>
      <c r="B14246" s="16" t="s">
        <v>7656</v>
      </c>
      <c r="C14246" s="16" t="s">
        <v>27832</v>
      </c>
      <c r="D14246" s="16" t="s">
        <v>27833</v>
      </c>
      <c r="E14246" s="16" t="s">
        <v>21299</v>
      </c>
      <c r="F14246">
        <v>0</v>
      </c>
      <c r="G14246">
        <v>0</v>
      </c>
    </row>
    <row r="14247" spans="1:7" x14ac:dyDescent="0.25">
      <c r="A14247" t="str">
        <f>_xlfn.CONCAT(Inadiplentes_Benner_SQL[[#This Row],[EMPRESA]]," - ",Inadiplentes_Benner_SQL[[#This Row],[NUMERO]], " - ",Inadiplentes_Benner_SQL[[#This Row],[CLIENTE]])</f>
        <v>MEDICAR RIBEIRÃO PRETO - FA-00008413-CT - MILAINE BASTOS DE SOUSA BARATO</v>
      </c>
      <c r="B14247" s="16" t="s">
        <v>7656</v>
      </c>
      <c r="C14247" s="16" t="s">
        <v>6838</v>
      </c>
      <c r="D14247" s="16" t="s">
        <v>27834</v>
      </c>
      <c r="E14247" s="16" t="s">
        <v>21299</v>
      </c>
      <c r="F14247">
        <v>0</v>
      </c>
      <c r="G14247">
        <v>0</v>
      </c>
    </row>
    <row r="14248" spans="1:7" x14ac:dyDescent="0.25">
      <c r="A14248" t="str">
        <f>_xlfn.CONCAT(Inadiplentes_Benner_SQL[[#This Row],[EMPRESA]]," - ",Inadiplentes_Benner_SQL[[#This Row],[NUMERO]], " - ",Inadiplentes_Benner_SQL[[#This Row],[CLIENTE]])</f>
        <v>MEDICAR RIBEIRÃO PRETO - FA-00008884-CT - MARTA BARBARA</v>
      </c>
      <c r="B14248" s="16" t="s">
        <v>7656</v>
      </c>
      <c r="C14248" s="16" t="s">
        <v>27835</v>
      </c>
      <c r="D14248" s="16" t="s">
        <v>27836</v>
      </c>
      <c r="E14248" s="16" t="s">
        <v>21299</v>
      </c>
      <c r="F14248">
        <v>0</v>
      </c>
      <c r="G14248">
        <v>0</v>
      </c>
    </row>
    <row r="14249" spans="1:7" x14ac:dyDescent="0.25">
      <c r="A14249" t="str">
        <f>_xlfn.CONCAT(Inadiplentes_Benner_SQL[[#This Row],[EMPRESA]]," - ",Inadiplentes_Benner_SQL[[#This Row],[NUMERO]], " - ",Inadiplentes_Benner_SQL[[#This Row],[CLIENTE]])</f>
        <v>MEDICAR RIBEIRÃO PRETO - FA-00009096-CT - DALTON VIEIRA DE SOUZA LEITE</v>
      </c>
      <c r="B14249" s="16" t="s">
        <v>7656</v>
      </c>
      <c r="C14249" s="16" t="s">
        <v>27837</v>
      </c>
      <c r="D14249" s="16" t="s">
        <v>27838</v>
      </c>
      <c r="E14249" s="16" t="s">
        <v>21299</v>
      </c>
      <c r="F14249">
        <v>0</v>
      </c>
      <c r="G14249">
        <v>0</v>
      </c>
    </row>
    <row r="14250" spans="1:7" x14ac:dyDescent="0.25">
      <c r="A14250" t="str">
        <f>_xlfn.CONCAT(Inadiplentes_Benner_SQL[[#This Row],[EMPRESA]]," - ",Inadiplentes_Benner_SQL[[#This Row],[NUMERO]], " - ",Inadiplentes_Benner_SQL[[#This Row],[CLIENTE]])</f>
        <v>MEDICAR RIBEIRÃO PRETO - FA-00009131-CT - ODAIR FERNANDES DOS SANTOS</v>
      </c>
      <c r="B14250" s="16" t="s">
        <v>7656</v>
      </c>
      <c r="C14250" s="16" t="s">
        <v>27839</v>
      </c>
      <c r="D14250" s="16" t="s">
        <v>27840</v>
      </c>
      <c r="E14250" s="16" t="s">
        <v>21299</v>
      </c>
      <c r="F14250">
        <v>0</v>
      </c>
      <c r="G14250">
        <v>0</v>
      </c>
    </row>
    <row r="14251" spans="1:7" x14ac:dyDescent="0.25">
      <c r="A14251" t="str">
        <f>_xlfn.CONCAT(Inadiplentes_Benner_SQL[[#This Row],[EMPRESA]]," - ",Inadiplentes_Benner_SQL[[#This Row],[NUMERO]], " - ",Inadiplentes_Benner_SQL[[#This Row],[CLIENTE]])</f>
        <v>MEDICAR RIBEIRÃO PRETO - FA-00009155-CT - FERNANDA MARIA ALVES DOS SANTOS</v>
      </c>
      <c r="B14251" s="16" t="s">
        <v>7656</v>
      </c>
      <c r="C14251" s="16" t="s">
        <v>27841</v>
      </c>
      <c r="D14251" s="16" t="s">
        <v>27842</v>
      </c>
      <c r="E14251" s="16" t="s">
        <v>21299</v>
      </c>
      <c r="F14251">
        <v>0</v>
      </c>
      <c r="G14251">
        <v>0</v>
      </c>
    </row>
    <row r="14252" spans="1:7" x14ac:dyDescent="0.25">
      <c r="A14252" t="str">
        <f>_xlfn.CONCAT(Inadiplentes_Benner_SQL[[#This Row],[EMPRESA]]," - ",Inadiplentes_Benner_SQL[[#This Row],[NUMERO]], " - ",Inadiplentes_Benner_SQL[[#This Row],[CLIENTE]])</f>
        <v>N1 CARD - FA-00007190-CT - DALVANY ALVES DA CRUZ</v>
      </c>
      <c r="B14252" s="16" t="s">
        <v>8429</v>
      </c>
      <c r="C14252" s="16" t="s">
        <v>35691</v>
      </c>
      <c r="D14252" s="16" t="s">
        <v>35692</v>
      </c>
      <c r="E14252" s="16" t="s">
        <v>21299</v>
      </c>
      <c r="F14252">
        <v>0</v>
      </c>
      <c r="G14252">
        <v>0</v>
      </c>
    </row>
    <row r="14253" spans="1:7" x14ac:dyDescent="0.25">
      <c r="A14253" t="str">
        <f>_xlfn.CONCAT(Inadiplentes_Benner_SQL[[#This Row],[EMPRESA]]," - ",Inadiplentes_Benner_SQL[[#This Row],[NUMERO]], " - ",Inadiplentes_Benner_SQL[[#This Row],[CLIENTE]])</f>
        <v>N1 CARD - FA-00007162-CT - SEBASTIAO BRAZ DE ANDRADE</v>
      </c>
      <c r="B14253" s="16" t="s">
        <v>8429</v>
      </c>
      <c r="C14253" s="16" t="s">
        <v>35689</v>
      </c>
      <c r="D14253" s="16" t="s">
        <v>35690</v>
      </c>
      <c r="E14253" s="16" t="s">
        <v>21299</v>
      </c>
      <c r="F14253">
        <v>0</v>
      </c>
      <c r="G14253">
        <v>0</v>
      </c>
    </row>
    <row r="14254" spans="1:7" x14ac:dyDescent="0.25">
      <c r="A14254" t="str">
        <f>_xlfn.CONCAT(Inadiplentes_Benner_SQL[[#This Row],[EMPRESA]]," - ",Inadiplentes_Benner_SQL[[#This Row],[NUMERO]], " - ",Inadiplentes_Benner_SQL[[#This Row],[CLIENTE]])</f>
        <v>N1 CARD - FA-00007149-CT - PAULO ROBERTO PEREIRA</v>
      </c>
      <c r="B14254" s="16" t="s">
        <v>8429</v>
      </c>
      <c r="C14254" s="16" t="s">
        <v>35687</v>
      </c>
      <c r="D14254" s="16" t="s">
        <v>35688</v>
      </c>
      <c r="E14254" s="16" t="s">
        <v>21299</v>
      </c>
      <c r="F14254">
        <v>0</v>
      </c>
      <c r="G14254">
        <v>0</v>
      </c>
    </row>
    <row r="14255" spans="1:7" x14ac:dyDescent="0.25">
      <c r="A14255" t="str">
        <f>_xlfn.CONCAT(Inadiplentes_Benner_SQL[[#This Row],[EMPRESA]]," - ",Inadiplentes_Benner_SQL[[#This Row],[NUMERO]], " - ",Inadiplentes_Benner_SQL[[#This Row],[CLIENTE]])</f>
        <v>N1 CARD - FA-00007122-CT - MARIA APARECIDA RIBEIRO DA SILVA</v>
      </c>
      <c r="B14255" s="16" t="s">
        <v>8429</v>
      </c>
      <c r="C14255" s="16" t="s">
        <v>35684</v>
      </c>
      <c r="D14255" s="16" t="s">
        <v>34211</v>
      </c>
      <c r="E14255" s="16" t="s">
        <v>21299</v>
      </c>
      <c r="F14255">
        <v>0</v>
      </c>
      <c r="G14255">
        <v>0</v>
      </c>
    </row>
    <row r="14256" spans="1:7" x14ac:dyDescent="0.25">
      <c r="A14256" t="str">
        <f>_xlfn.CONCAT(Inadiplentes_Benner_SQL[[#This Row],[EMPRESA]]," - ",Inadiplentes_Benner_SQL[[#This Row],[NUMERO]], " - ",Inadiplentes_Benner_SQL[[#This Row],[CLIENTE]])</f>
        <v>N1 CARD - FA-00007126-CT - JENNIFER APARECIDA ANANIAS PALACIO</v>
      </c>
      <c r="B14256" s="16" t="s">
        <v>8429</v>
      </c>
      <c r="C14256" s="16" t="s">
        <v>35685</v>
      </c>
      <c r="D14256" s="16" t="s">
        <v>35686</v>
      </c>
      <c r="E14256" s="16" t="s">
        <v>21299</v>
      </c>
      <c r="F14256">
        <v>0</v>
      </c>
      <c r="G14256">
        <v>0</v>
      </c>
    </row>
    <row r="14257" spans="1:7" x14ac:dyDescent="0.25">
      <c r="A14257" t="str">
        <f>_xlfn.CONCAT(Inadiplentes_Benner_SQL[[#This Row],[EMPRESA]]," - ",Inadiplentes_Benner_SQL[[#This Row],[NUMERO]], " - ",Inadiplentes_Benner_SQL[[#This Row],[CLIENTE]])</f>
        <v>N1 CARD - FA-00007006-CT - APARECIDA PAULINA SARAIVA</v>
      </c>
      <c r="B14257" s="16" t="s">
        <v>8429</v>
      </c>
      <c r="C14257" s="16" t="s">
        <v>35679</v>
      </c>
      <c r="D14257" s="16" t="s">
        <v>35680</v>
      </c>
      <c r="E14257" s="16" t="s">
        <v>21299</v>
      </c>
      <c r="F14257">
        <v>0</v>
      </c>
      <c r="G14257">
        <v>0</v>
      </c>
    </row>
    <row r="14258" spans="1:7" x14ac:dyDescent="0.25">
      <c r="A14258" t="str">
        <f>_xlfn.CONCAT(Inadiplentes_Benner_SQL[[#This Row],[EMPRESA]]," - ",Inadiplentes_Benner_SQL[[#This Row],[NUMERO]], " - ",Inadiplentes_Benner_SQL[[#This Row],[CLIENTE]])</f>
        <v>N1 CARD - FA-00007013-CT - ELAINE CRISTINA DOS SANTOS</v>
      </c>
      <c r="B14258" s="16" t="s">
        <v>8429</v>
      </c>
      <c r="C14258" s="16" t="s">
        <v>35681</v>
      </c>
      <c r="D14258" s="16" t="s">
        <v>35682</v>
      </c>
      <c r="E14258" s="16" t="s">
        <v>21299</v>
      </c>
      <c r="F14258">
        <v>0</v>
      </c>
      <c r="G14258">
        <v>0</v>
      </c>
    </row>
    <row r="14259" spans="1:7" x14ac:dyDescent="0.25">
      <c r="A14259" t="str">
        <f>_xlfn.CONCAT(Inadiplentes_Benner_SQL[[#This Row],[EMPRESA]]," - ",Inadiplentes_Benner_SQL[[#This Row],[NUMERO]], " - ",Inadiplentes_Benner_SQL[[#This Row],[CLIENTE]])</f>
        <v>N1 CARD - FA-00007060-CT - LARISSA LORENZINI DA COSTA</v>
      </c>
      <c r="B14259" s="16" t="s">
        <v>8429</v>
      </c>
      <c r="C14259" s="16" t="s">
        <v>35683</v>
      </c>
      <c r="D14259" s="16" t="s">
        <v>30441</v>
      </c>
      <c r="E14259" s="16" t="s">
        <v>21299</v>
      </c>
      <c r="F14259">
        <v>0</v>
      </c>
      <c r="G14259">
        <v>0</v>
      </c>
    </row>
    <row r="14260" spans="1:7" x14ac:dyDescent="0.25">
      <c r="A14260" t="str">
        <f>_xlfn.CONCAT(Inadiplentes_Benner_SQL[[#This Row],[EMPRESA]]," - ",Inadiplentes_Benner_SQL[[#This Row],[NUMERO]], " - ",Inadiplentes_Benner_SQL[[#This Row],[CLIENTE]])</f>
        <v>N1 CARD - FA-00007233-CT - GUILHERME MOMENTI SCHNEIDER</v>
      </c>
      <c r="B14260" s="16" t="s">
        <v>8429</v>
      </c>
      <c r="C14260" s="16" t="s">
        <v>35693</v>
      </c>
      <c r="D14260" s="16" t="s">
        <v>30670</v>
      </c>
      <c r="E14260" s="16" t="s">
        <v>21299</v>
      </c>
      <c r="F14260">
        <v>0</v>
      </c>
      <c r="G14260">
        <v>0</v>
      </c>
    </row>
    <row r="14261" spans="1:7" x14ac:dyDescent="0.25">
      <c r="A14261" t="str">
        <f>_xlfn.CONCAT(Inadiplentes_Benner_SQL[[#This Row],[EMPRESA]]," - ",Inadiplentes_Benner_SQL[[#This Row],[NUMERO]], " - ",Inadiplentes_Benner_SQL[[#This Row],[CLIENTE]])</f>
        <v>N1 CARD - FA-00007299-CT - MARCIO FABIANO MONTEIRO</v>
      </c>
      <c r="B14261" s="16" t="s">
        <v>8429</v>
      </c>
      <c r="C14261" s="16" t="s">
        <v>35694</v>
      </c>
      <c r="D14261" s="16" t="s">
        <v>35695</v>
      </c>
      <c r="E14261" s="16" t="s">
        <v>21299</v>
      </c>
      <c r="F14261">
        <v>0</v>
      </c>
      <c r="G14261">
        <v>0</v>
      </c>
    </row>
    <row r="14262" spans="1:7" x14ac:dyDescent="0.25">
      <c r="A14262" t="str">
        <f>_xlfn.CONCAT(Inadiplentes_Benner_SQL[[#This Row],[EMPRESA]]," - ",Inadiplentes_Benner_SQL[[#This Row],[NUMERO]], " - ",Inadiplentes_Benner_SQL[[#This Row],[CLIENTE]])</f>
        <v>N1 CARD - FA-00007305-CT - ANGELA ELENA PAIVA</v>
      </c>
      <c r="B14262" s="16" t="s">
        <v>8429</v>
      </c>
      <c r="C14262" s="16" t="s">
        <v>35696</v>
      </c>
      <c r="D14262" s="16" t="s">
        <v>35697</v>
      </c>
      <c r="E14262" s="16" t="s">
        <v>21299</v>
      </c>
      <c r="F14262">
        <v>0</v>
      </c>
      <c r="G14262">
        <v>0</v>
      </c>
    </row>
    <row r="14263" spans="1:7" x14ac:dyDescent="0.25">
      <c r="A14263" t="str">
        <f>_xlfn.CONCAT(Inadiplentes_Benner_SQL[[#This Row],[EMPRESA]]," - ",Inadiplentes_Benner_SQL[[#This Row],[NUMERO]], " - ",Inadiplentes_Benner_SQL[[#This Row],[CLIENTE]])</f>
        <v>N1 CARD - FA-00007339-CT - LUZIA FRANCO DA SILVA</v>
      </c>
      <c r="B14263" s="16" t="s">
        <v>8429</v>
      </c>
      <c r="C14263" s="16" t="s">
        <v>6981</v>
      </c>
      <c r="D14263" s="16" t="s">
        <v>35698</v>
      </c>
      <c r="E14263" s="16" t="s">
        <v>21299</v>
      </c>
      <c r="F14263">
        <v>0</v>
      </c>
      <c r="G14263">
        <v>0</v>
      </c>
    </row>
    <row r="14264" spans="1:7" x14ac:dyDescent="0.25">
      <c r="A14264" t="str">
        <f>_xlfn.CONCAT(Inadiplentes_Benner_SQL[[#This Row],[EMPRESA]]," - ",Inadiplentes_Benner_SQL[[#This Row],[NUMERO]], " - ",Inadiplentes_Benner_SQL[[#This Row],[CLIENTE]])</f>
        <v>N1 CARD - FA-00007457-CT - FRANCISCO GILVAN LOPES DE SOUSA</v>
      </c>
      <c r="B14264" s="16" t="s">
        <v>8429</v>
      </c>
      <c r="C14264" s="16" t="s">
        <v>35699</v>
      </c>
      <c r="D14264" s="16" t="s">
        <v>35700</v>
      </c>
      <c r="E14264" s="16" t="s">
        <v>21299</v>
      </c>
      <c r="F14264">
        <v>0</v>
      </c>
      <c r="G14264">
        <v>0</v>
      </c>
    </row>
    <row r="14265" spans="1:7" x14ac:dyDescent="0.25">
      <c r="A14265" t="str">
        <f>_xlfn.CONCAT(Inadiplentes_Benner_SQL[[#This Row],[EMPRESA]]," - ",Inadiplentes_Benner_SQL[[#This Row],[NUMERO]], " - ",Inadiplentes_Benner_SQL[[#This Row],[CLIENTE]])</f>
        <v>N1 CARD - FA-00007465-CT - NATALIA FERTIL FIGUEIRA</v>
      </c>
      <c r="B14265" s="16" t="s">
        <v>8429</v>
      </c>
      <c r="C14265" s="16" t="s">
        <v>35701</v>
      </c>
      <c r="D14265" s="16" t="s">
        <v>35702</v>
      </c>
      <c r="E14265" s="16" t="s">
        <v>21299</v>
      </c>
      <c r="F14265">
        <v>0</v>
      </c>
      <c r="G14265">
        <v>0</v>
      </c>
    </row>
    <row r="14266" spans="1:7" x14ac:dyDescent="0.25">
      <c r="A14266" t="str">
        <f>_xlfn.CONCAT(Inadiplentes_Benner_SQL[[#This Row],[EMPRESA]]," - ",Inadiplentes_Benner_SQL[[#This Row],[NUMERO]], " - ",Inadiplentes_Benner_SQL[[#This Row],[CLIENTE]])</f>
        <v>N1 CARD - FA-00007487-CT - CRISTIANE EVANGELISTA TOSTA DE OLIVEIRA</v>
      </c>
      <c r="B14266" s="16" t="s">
        <v>8429</v>
      </c>
      <c r="C14266" s="16" t="s">
        <v>35703</v>
      </c>
      <c r="D14266" s="16" t="s">
        <v>35704</v>
      </c>
      <c r="E14266" s="16" t="s">
        <v>21299</v>
      </c>
      <c r="F14266">
        <v>0</v>
      </c>
      <c r="G14266">
        <v>0</v>
      </c>
    </row>
    <row r="14267" spans="1:7" x14ac:dyDescent="0.25">
      <c r="A14267" t="str">
        <f>_xlfn.CONCAT(Inadiplentes_Benner_SQL[[#This Row],[EMPRESA]]," - ",Inadiplentes_Benner_SQL[[#This Row],[NUMERO]], " - ",Inadiplentes_Benner_SQL[[#This Row],[CLIENTE]])</f>
        <v>N1 CARD - FA-00007492-CT - MARIA DE LOURDES DE SOUZA CORREIA</v>
      </c>
      <c r="B14267" s="16" t="s">
        <v>8429</v>
      </c>
      <c r="C14267" s="16" t="s">
        <v>31651</v>
      </c>
      <c r="D14267" s="16" t="s">
        <v>28210</v>
      </c>
      <c r="E14267" s="16" t="s">
        <v>21299</v>
      </c>
      <c r="F14267">
        <v>0</v>
      </c>
      <c r="G14267">
        <v>0</v>
      </c>
    </row>
    <row r="14268" spans="1:7" x14ac:dyDescent="0.25">
      <c r="A14268" t="str">
        <f>_xlfn.CONCAT(Inadiplentes_Benner_SQL[[#This Row],[EMPRESA]]," - ",Inadiplentes_Benner_SQL[[#This Row],[NUMERO]], " - ",Inadiplentes_Benner_SQL[[#This Row],[CLIENTE]])</f>
        <v>N1 CARD - FA-00007529-CT - LUIZ ALVES FERREIRA</v>
      </c>
      <c r="B14268" s="16" t="s">
        <v>8429</v>
      </c>
      <c r="C14268" s="16" t="s">
        <v>35705</v>
      </c>
      <c r="D14268" s="16" t="s">
        <v>35706</v>
      </c>
      <c r="E14268" s="16" t="s">
        <v>21299</v>
      </c>
      <c r="F14268">
        <v>0</v>
      </c>
      <c r="G14268">
        <v>0</v>
      </c>
    </row>
    <row r="14269" spans="1:7" x14ac:dyDescent="0.25">
      <c r="A14269" t="str">
        <f>_xlfn.CONCAT(Inadiplentes_Benner_SQL[[#This Row],[EMPRESA]]," - ",Inadiplentes_Benner_SQL[[#This Row],[NUMERO]], " - ",Inadiplentes_Benner_SQL[[#This Row],[CLIENTE]])</f>
        <v>N1 CARD - FA-00006346-CT - SIMONE REGINA QUINTILIANO DA SILVA</v>
      </c>
      <c r="B14269" s="16" t="s">
        <v>8429</v>
      </c>
      <c r="C14269" s="16" t="s">
        <v>34961</v>
      </c>
      <c r="D14269" s="16" t="s">
        <v>34962</v>
      </c>
      <c r="E14269" s="16" t="s">
        <v>21299</v>
      </c>
      <c r="F14269">
        <v>0</v>
      </c>
      <c r="G14269">
        <v>0</v>
      </c>
    </row>
    <row r="14270" spans="1:7" x14ac:dyDescent="0.25">
      <c r="A14270" t="str">
        <f>_xlfn.CONCAT(Inadiplentes_Benner_SQL[[#This Row],[EMPRESA]]," - ",Inadiplentes_Benner_SQL[[#This Row],[NUMERO]], " - ",Inadiplentes_Benner_SQL[[#This Row],[CLIENTE]])</f>
        <v>N1 CARD - FA-00006383-CT - JACIARA DOS SANTOS CASTRO</v>
      </c>
      <c r="B14270" s="16" t="s">
        <v>8429</v>
      </c>
      <c r="C14270" s="16" t="s">
        <v>34963</v>
      </c>
      <c r="D14270" s="16" t="s">
        <v>17946</v>
      </c>
      <c r="E14270" s="16" t="s">
        <v>21299</v>
      </c>
      <c r="F14270">
        <v>0</v>
      </c>
      <c r="G14270">
        <v>0</v>
      </c>
    </row>
    <row r="14271" spans="1:7" x14ac:dyDescent="0.25">
      <c r="A14271" t="str">
        <f>_xlfn.CONCAT(Inadiplentes_Benner_SQL[[#This Row],[EMPRESA]]," - ",Inadiplentes_Benner_SQL[[#This Row],[NUMERO]], " - ",Inadiplentes_Benner_SQL[[#This Row],[CLIENTE]])</f>
        <v>N1 CARD - FA-00005986-CT - CLEUZA APARECIDA DIAS FELICIO</v>
      </c>
      <c r="B14271" s="16" t="s">
        <v>8429</v>
      </c>
      <c r="C14271" s="16" t="s">
        <v>34946</v>
      </c>
      <c r="D14271" s="16" t="s">
        <v>14249</v>
      </c>
      <c r="E14271" s="16" t="s">
        <v>21299</v>
      </c>
      <c r="F14271">
        <v>0</v>
      </c>
      <c r="G14271">
        <v>0</v>
      </c>
    </row>
    <row r="14272" spans="1:7" x14ac:dyDescent="0.25">
      <c r="A14272" t="str">
        <f>_xlfn.CONCAT(Inadiplentes_Benner_SQL[[#This Row],[EMPRESA]]," - ",Inadiplentes_Benner_SQL[[#This Row],[NUMERO]], " - ",Inadiplentes_Benner_SQL[[#This Row],[CLIENTE]])</f>
        <v>N1 CARD - FA-00006068-CT - TELMA MALVEIRA GONCALVES</v>
      </c>
      <c r="B14272" s="16" t="s">
        <v>8429</v>
      </c>
      <c r="C14272" s="16" t="s">
        <v>34947</v>
      </c>
      <c r="D14272" s="16" t="s">
        <v>34948</v>
      </c>
      <c r="E14272" s="16" t="s">
        <v>21299</v>
      </c>
      <c r="F14272">
        <v>0</v>
      </c>
      <c r="G14272">
        <v>0</v>
      </c>
    </row>
    <row r="14273" spans="1:7" x14ac:dyDescent="0.25">
      <c r="A14273" t="str">
        <f>_xlfn.CONCAT(Inadiplentes_Benner_SQL[[#This Row],[EMPRESA]]," - ",Inadiplentes_Benner_SQL[[#This Row],[NUMERO]], " - ",Inadiplentes_Benner_SQL[[#This Row],[CLIENTE]])</f>
        <v>N1 CARD - FA-00006202-CT - GISLAINE DE ALMEIDA</v>
      </c>
      <c r="B14273" s="16" t="s">
        <v>8429</v>
      </c>
      <c r="C14273" s="16" t="s">
        <v>34959</v>
      </c>
      <c r="D14273" s="16" t="s">
        <v>34960</v>
      </c>
      <c r="E14273" s="16" t="s">
        <v>21299</v>
      </c>
      <c r="F14273">
        <v>0</v>
      </c>
      <c r="G14273">
        <v>0</v>
      </c>
    </row>
    <row r="14274" spans="1:7" x14ac:dyDescent="0.25">
      <c r="A14274" t="str">
        <f>_xlfn.CONCAT(Inadiplentes_Benner_SQL[[#This Row],[EMPRESA]]," - ",Inadiplentes_Benner_SQL[[#This Row],[NUMERO]], " - ",Inadiplentes_Benner_SQL[[#This Row],[CLIENTE]])</f>
        <v>N1 CARD - FA-00006157-CT - JOSE ROBERTO PADOVANI</v>
      </c>
      <c r="B14274" s="16" t="s">
        <v>8429</v>
      </c>
      <c r="C14274" s="16" t="s">
        <v>34953</v>
      </c>
      <c r="D14274" s="16" t="s">
        <v>34954</v>
      </c>
      <c r="E14274" s="16" t="s">
        <v>21299</v>
      </c>
      <c r="F14274">
        <v>0</v>
      </c>
      <c r="G14274">
        <v>0</v>
      </c>
    </row>
    <row r="14275" spans="1:7" x14ac:dyDescent="0.25">
      <c r="A14275" t="str">
        <f>_xlfn.CONCAT(Inadiplentes_Benner_SQL[[#This Row],[EMPRESA]]," - ",Inadiplentes_Benner_SQL[[#This Row],[NUMERO]], " - ",Inadiplentes_Benner_SQL[[#This Row],[CLIENTE]])</f>
        <v>N1 CARD - FA-00006161-CT - KAREN DE SOUZA GABRIEL</v>
      </c>
      <c r="B14275" s="16" t="s">
        <v>8429</v>
      </c>
      <c r="C14275" s="16" t="s">
        <v>34955</v>
      </c>
      <c r="D14275" s="16" t="s">
        <v>34956</v>
      </c>
      <c r="E14275" s="16" t="s">
        <v>21299</v>
      </c>
      <c r="F14275">
        <v>0</v>
      </c>
      <c r="G14275">
        <v>0</v>
      </c>
    </row>
    <row r="14276" spans="1:7" x14ac:dyDescent="0.25">
      <c r="A14276" t="str">
        <f>_xlfn.CONCAT(Inadiplentes_Benner_SQL[[#This Row],[EMPRESA]]," - ",Inadiplentes_Benner_SQL[[#This Row],[NUMERO]], " - ",Inadiplentes_Benner_SQL[[#This Row],[CLIENTE]])</f>
        <v>N1 CARD - FA-00006168-CT - KYANNE SOUZA SILVA</v>
      </c>
      <c r="B14276" s="16" t="s">
        <v>8429</v>
      </c>
      <c r="C14276" s="16" t="s">
        <v>34957</v>
      </c>
      <c r="D14276" s="16" t="s">
        <v>34958</v>
      </c>
      <c r="E14276" s="16" t="s">
        <v>21299</v>
      </c>
      <c r="F14276">
        <v>0</v>
      </c>
      <c r="G14276">
        <v>0</v>
      </c>
    </row>
    <row r="14277" spans="1:7" x14ac:dyDescent="0.25">
      <c r="A14277" t="str">
        <f>_xlfn.CONCAT(Inadiplentes_Benner_SQL[[#This Row],[EMPRESA]]," - ",Inadiplentes_Benner_SQL[[#This Row],[NUMERO]], " - ",Inadiplentes_Benner_SQL[[#This Row],[CLIENTE]])</f>
        <v>N1 CARD - FA-00006499-CT - GLORIA MARIA CHAVES TURNLEY</v>
      </c>
      <c r="B14277" s="16" t="s">
        <v>8429</v>
      </c>
      <c r="C14277" s="16" t="s">
        <v>35667</v>
      </c>
      <c r="D14277" s="16" t="s">
        <v>35668</v>
      </c>
      <c r="E14277" s="16" t="s">
        <v>21299</v>
      </c>
      <c r="F14277">
        <v>0</v>
      </c>
      <c r="G14277">
        <v>0</v>
      </c>
    </row>
    <row r="14278" spans="1:7" x14ac:dyDescent="0.25">
      <c r="A14278" t="str">
        <f>_xlfn.CONCAT(Inadiplentes_Benner_SQL[[#This Row],[EMPRESA]]," - ",Inadiplentes_Benner_SQL[[#This Row],[NUMERO]], " - ",Inadiplentes_Benner_SQL[[#This Row],[CLIENTE]])</f>
        <v>N1 CARD - FA-00006579-CT - MARIA ROSANGELA ARAUJO</v>
      </c>
      <c r="B14278" s="16" t="s">
        <v>8429</v>
      </c>
      <c r="C14278" s="16" t="s">
        <v>30566</v>
      </c>
      <c r="D14278" s="16" t="s">
        <v>35671</v>
      </c>
      <c r="E14278" s="16" t="s">
        <v>21299</v>
      </c>
      <c r="F14278">
        <v>0</v>
      </c>
      <c r="G14278">
        <v>0</v>
      </c>
    </row>
    <row r="14279" spans="1:7" x14ac:dyDescent="0.25">
      <c r="A14279" t="str">
        <f>_xlfn.CONCAT(Inadiplentes_Benner_SQL[[#This Row],[EMPRESA]]," - ",Inadiplentes_Benner_SQL[[#This Row],[NUMERO]], " - ",Inadiplentes_Benner_SQL[[#This Row],[CLIENTE]])</f>
        <v>N1 CARD - FA-00006560-CT - MARIA LAURA DONIZETTI PEREIRA DA SILVA</v>
      </c>
      <c r="B14279" s="16" t="s">
        <v>8429</v>
      </c>
      <c r="C14279" s="16" t="s">
        <v>35669</v>
      </c>
      <c r="D14279" s="16" t="s">
        <v>35670</v>
      </c>
      <c r="E14279" s="16" t="s">
        <v>21299</v>
      </c>
      <c r="F14279">
        <v>0</v>
      </c>
      <c r="G14279">
        <v>0</v>
      </c>
    </row>
    <row r="14280" spans="1:7" x14ac:dyDescent="0.25">
      <c r="A14280" t="str">
        <f>_xlfn.CONCAT(Inadiplentes_Benner_SQL[[#This Row],[EMPRESA]]," - ",Inadiplentes_Benner_SQL[[#This Row],[NUMERO]], " - ",Inadiplentes_Benner_SQL[[#This Row],[CLIENTE]])</f>
        <v>N1 CARD - FA-00006647-CT - MARIA DAS DORES GUARIENTO</v>
      </c>
      <c r="B14280" s="16" t="s">
        <v>8429</v>
      </c>
      <c r="C14280" s="16" t="s">
        <v>35672</v>
      </c>
      <c r="D14280" s="16" t="s">
        <v>35673</v>
      </c>
      <c r="E14280" s="16" t="s">
        <v>21299</v>
      </c>
      <c r="F14280">
        <v>0</v>
      </c>
      <c r="G14280">
        <v>0</v>
      </c>
    </row>
    <row r="14281" spans="1:7" x14ac:dyDescent="0.25">
      <c r="A14281" t="str">
        <f>_xlfn.CONCAT(Inadiplentes_Benner_SQL[[#This Row],[EMPRESA]]," - ",Inadiplentes_Benner_SQL[[#This Row],[NUMERO]], " - ",Inadiplentes_Benner_SQL[[#This Row],[CLIENTE]])</f>
        <v>N1 CARD - FA-00006735-CT - JOAO JOSE DE JESUS FILHO</v>
      </c>
      <c r="B14281" s="16" t="s">
        <v>8429</v>
      </c>
      <c r="C14281" s="16" t="s">
        <v>6790</v>
      </c>
      <c r="D14281" s="16" t="s">
        <v>35674</v>
      </c>
      <c r="E14281" s="16" t="s">
        <v>21299</v>
      </c>
      <c r="F14281">
        <v>0</v>
      </c>
      <c r="G14281">
        <v>0</v>
      </c>
    </row>
    <row r="14282" spans="1:7" x14ac:dyDescent="0.25">
      <c r="A14282" t="str">
        <f>_xlfn.CONCAT(Inadiplentes_Benner_SQL[[#This Row],[EMPRESA]]," - ",Inadiplentes_Benner_SQL[[#This Row],[NUMERO]], " - ",Inadiplentes_Benner_SQL[[#This Row],[CLIENTE]])</f>
        <v>N1 CARD - FA-00006766-CT - MARIZA RIBEIRO CARDOSO</v>
      </c>
      <c r="B14282" s="16" t="s">
        <v>8429</v>
      </c>
      <c r="C14282" s="16" t="s">
        <v>35675</v>
      </c>
      <c r="D14282" s="16" t="s">
        <v>35676</v>
      </c>
      <c r="E14282" s="16" t="s">
        <v>21299</v>
      </c>
      <c r="F14282">
        <v>0</v>
      </c>
      <c r="G14282">
        <v>0</v>
      </c>
    </row>
    <row r="14283" spans="1:7" x14ac:dyDescent="0.25">
      <c r="A14283" t="str">
        <f>_xlfn.CONCAT(Inadiplentes_Benner_SQL[[#This Row],[EMPRESA]]," - ",Inadiplentes_Benner_SQL[[#This Row],[NUMERO]], " - ",Inadiplentes_Benner_SQL[[#This Row],[CLIENTE]])</f>
        <v>N1 CARD - FA-00006827-CT - MARINA TEIXEIRA DO NASCIMENTO CORREA</v>
      </c>
      <c r="B14283" s="16" t="s">
        <v>8429</v>
      </c>
      <c r="C14283" s="16" t="s">
        <v>35677</v>
      </c>
      <c r="D14283" s="16" t="s">
        <v>35678</v>
      </c>
      <c r="E14283" s="16" t="s">
        <v>21299</v>
      </c>
      <c r="F14283">
        <v>0</v>
      </c>
      <c r="G14283">
        <v>0</v>
      </c>
    </row>
    <row r="14284" spans="1:7" x14ac:dyDescent="0.25">
      <c r="A14284" t="str">
        <f>_xlfn.CONCAT(Inadiplentes_Benner_SQL[[#This Row],[EMPRESA]]," - ",Inadiplentes_Benner_SQL[[#This Row],[NUMERO]], " - ",Inadiplentes_Benner_SQL[[#This Row],[CLIENTE]])</f>
        <v>N1 CARD - FA-00005440-CT - VERA LUCIA FERREIRA</v>
      </c>
      <c r="B14284" s="16" t="s">
        <v>8429</v>
      </c>
      <c r="C14284" s="16" t="s">
        <v>34929</v>
      </c>
      <c r="D14284" s="16" t="s">
        <v>17965</v>
      </c>
      <c r="E14284" s="16" t="s">
        <v>21299</v>
      </c>
      <c r="F14284">
        <v>0</v>
      </c>
      <c r="G14284">
        <v>0</v>
      </c>
    </row>
    <row r="14285" spans="1:7" x14ac:dyDescent="0.25">
      <c r="A14285" t="str">
        <f>_xlfn.CONCAT(Inadiplentes_Benner_SQL[[#This Row],[EMPRESA]]," - ",Inadiplentes_Benner_SQL[[#This Row],[NUMERO]], " - ",Inadiplentes_Benner_SQL[[#This Row],[CLIENTE]])</f>
        <v>N1 CARD - FA-00005550-CT - GESIO ANTONIO DE TOLEDO</v>
      </c>
      <c r="B14285" s="16" t="s">
        <v>8429</v>
      </c>
      <c r="C14285" s="16" t="s">
        <v>34930</v>
      </c>
      <c r="D14285" s="16" t="s">
        <v>34931</v>
      </c>
      <c r="E14285" s="16" t="s">
        <v>21299</v>
      </c>
      <c r="F14285">
        <v>0</v>
      </c>
      <c r="G14285">
        <v>0</v>
      </c>
    </row>
    <row r="14286" spans="1:7" x14ac:dyDescent="0.25">
      <c r="A14286" t="str">
        <f>_xlfn.CONCAT(Inadiplentes_Benner_SQL[[#This Row],[EMPRESA]]," - ",Inadiplentes_Benner_SQL[[#This Row],[NUMERO]], " - ",Inadiplentes_Benner_SQL[[#This Row],[CLIENTE]])</f>
        <v>N1 CARD - FA-00005557-CT - ALIANE DE SOUZA SILVA</v>
      </c>
      <c r="B14286" s="16" t="s">
        <v>8429</v>
      </c>
      <c r="C14286" s="16" t="s">
        <v>34932</v>
      </c>
      <c r="D14286" s="16" t="s">
        <v>34933</v>
      </c>
      <c r="E14286" s="16" t="s">
        <v>21299</v>
      </c>
      <c r="F14286">
        <v>0</v>
      </c>
      <c r="G14286">
        <v>0</v>
      </c>
    </row>
    <row r="14287" spans="1:7" x14ac:dyDescent="0.25">
      <c r="A14287" t="str">
        <f>_xlfn.CONCAT(Inadiplentes_Benner_SQL[[#This Row],[EMPRESA]]," - ",Inadiplentes_Benner_SQL[[#This Row],[NUMERO]], " - ",Inadiplentes_Benner_SQL[[#This Row],[CLIENTE]])</f>
        <v>N1 CARD - FA-00005645-CT - MARIA CÍCERA SANTOS DE SOUZA</v>
      </c>
      <c r="B14287" s="16" t="s">
        <v>8429</v>
      </c>
      <c r="C14287" s="16" t="s">
        <v>6736</v>
      </c>
      <c r="D14287" s="16" t="s">
        <v>34934</v>
      </c>
      <c r="E14287" s="16" t="s">
        <v>21299</v>
      </c>
      <c r="F14287">
        <v>0</v>
      </c>
      <c r="G14287">
        <v>0</v>
      </c>
    </row>
    <row r="14288" spans="1:7" x14ac:dyDescent="0.25">
      <c r="A14288" t="str">
        <f>_xlfn.CONCAT(Inadiplentes_Benner_SQL[[#This Row],[EMPRESA]]," - ",Inadiplentes_Benner_SQL[[#This Row],[NUMERO]], " - ",Inadiplentes_Benner_SQL[[#This Row],[CLIENTE]])</f>
        <v>N1 CARD - FA-00005671-CT - ALESSANDRO CARNEIRO DE SOUZA</v>
      </c>
      <c r="B14288" s="16" t="s">
        <v>8429</v>
      </c>
      <c r="C14288" s="16" t="s">
        <v>34935</v>
      </c>
      <c r="D14288" s="16" t="s">
        <v>34936</v>
      </c>
      <c r="E14288" s="16" t="s">
        <v>21299</v>
      </c>
      <c r="F14288">
        <v>0</v>
      </c>
      <c r="G14288">
        <v>0</v>
      </c>
    </row>
    <row r="14289" spans="1:7" x14ac:dyDescent="0.25">
      <c r="A14289" t="str">
        <f>_xlfn.CONCAT(Inadiplentes_Benner_SQL[[#This Row],[EMPRESA]]," - ",Inadiplentes_Benner_SQL[[#This Row],[NUMERO]], " - ",Inadiplentes_Benner_SQL[[#This Row],[CLIENTE]])</f>
        <v>N1 CARD - FA-00005845-CT - ALINE CAROLINA PINHEIRO DOS SANTOS</v>
      </c>
      <c r="B14289" s="16" t="s">
        <v>8429</v>
      </c>
      <c r="C14289" s="16" t="s">
        <v>34941</v>
      </c>
      <c r="D14289" s="16" t="s">
        <v>34942</v>
      </c>
      <c r="E14289" s="16" t="s">
        <v>21299</v>
      </c>
      <c r="F14289">
        <v>0</v>
      </c>
      <c r="G14289">
        <v>0</v>
      </c>
    </row>
    <row r="14290" spans="1:7" x14ac:dyDescent="0.25">
      <c r="A14290" t="str">
        <f>_xlfn.CONCAT(Inadiplentes_Benner_SQL[[#This Row],[EMPRESA]]," - ",Inadiplentes_Benner_SQL[[#This Row],[NUMERO]], " - ",Inadiplentes_Benner_SQL[[#This Row],[CLIENTE]])</f>
        <v>N1 CARD - FA-00005894-CT - CARMITA DOS SANTOS</v>
      </c>
      <c r="B14290" s="16" t="s">
        <v>8429</v>
      </c>
      <c r="C14290" s="16" t="s">
        <v>34943</v>
      </c>
      <c r="D14290" s="16" t="s">
        <v>34944</v>
      </c>
      <c r="E14290" s="16" t="s">
        <v>21299</v>
      </c>
      <c r="F14290">
        <v>0</v>
      </c>
      <c r="G14290">
        <v>0</v>
      </c>
    </row>
    <row r="14291" spans="1:7" x14ac:dyDescent="0.25">
      <c r="A14291" t="str">
        <f>_xlfn.CONCAT(Inadiplentes_Benner_SQL[[#This Row],[EMPRESA]]," - ",Inadiplentes_Benner_SQL[[#This Row],[NUMERO]], " - ",Inadiplentes_Benner_SQL[[#This Row],[CLIENTE]])</f>
        <v>N1 CARD - FA-00006106-CT - LUCIA HELENA DA SILVEIRA AMBROZIO</v>
      </c>
      <c r="B14291" s="16" t="s">
        <v>8429</v>
      </c>
      <c r="C14291" s="16" t="s">
        <v>34949</v>
      </c>
      <c r="D14291" s="16" t="s">
        <v>34950</v>
      </c>
      <c r="E14291" s="16" t="s">
        <v>21299</v>
      </c>
      <c r="F14291">
        <v>0</v>
      </c>
      <c r="G14291">
        <v>0</v>
      </c>
    </row>
    <row r="14292" spans="1:7" x14ac:dyDescent="0.25">
      <c r="A14292" t="str">
        <f>_xlfn.CONCAT(Inadiplentes_Benner_SQL[[#This Row],[EMPRESA]]," - ",Inadiplentes_Benner_SQL[[#This Row],[NUMERO]], " - ",Inadiplentes_Benner_SQL[[#This Row],[CLIENTE]])</f>
        <v>N1 CARD - FA-00006126-CT - LOURDES FERREIRA DOS SANTOS SILVA</v>
      </c>
      <c r="B14292" s="16" t="s">
        <v>8429</v>
      </c>
      <c r="C14292" s="16" t="s">
        <v>34951</v>
      </c>
      <c r="D14292" s="16" t="s">
        <v>34952</v>
      </c>
      <c r="E14292" s="16" t="s">
        <v>21299</v>
      </c>
      <c r="F14292">
        <v>0</v>
      </c>
      <c r="G14292">
        <v>0</v>
      </c>
    </row>
    <row r="14293" spans="1:7" x14ac:dyDescent="0.25">
      <c r="A14293" t="str">
        <f>_xlfn.CONCAT(Inadiplentes_Benner_SQL[[#This Row],[EMPRESA]]," - ",Inadiplentes_Benner_SQL[[#This Row],[NUMERO]], " - ",Inadiplentes_Benner_SQL[[#This Row],[CLIENTE]])</f>
        <v>N1 CARD - FA-00005790-CT - ANA CLAUDIA SANTOS SILVA HENNING</v>
      </c>
      <c r="B14293" s="16" t="s">
        <v>8429</v>
      </c>
      <c r="C14293" s="16" t="s">
        <v>34937</v>
      </c>
      <c r="D14293" s="16" t="s">
        <v>34938</v>
      </c>
      <c r="E14293" s="16" t="s">
        <v>21299</v>
      </c>
      <c r="F14293">
        <v>0</v>
      </c>
      <c r="G14293">
        <v>0</v>
      </c>
    </row>
    <row r="14294" spans="1:7" x14ac:dyDescent="0.25">
      <c r="A14294" t="str">
        <f>_xlfn.CONCAT(Inadiplentes_Benner_SQL[[#This Row],[EMPRESA]]," - ",Inadiplentes_Benner_SQL[[#This Row],[NUMERO]], " - ",Inadiplentes_Benner_SQL[[#This Row],[CLIENTE]])</f>
        <v>N1 CARD - FA-00005804-CT - SEANE SANTOS</v>
      </c>
      <c r="B14294" s="16" t="s">
        <v>8429</v>
      </c>
      <c r="C14294" s="16" t="s">
        <v>34939</v>
      </c>
      <c r="D14294" s="16" t="s">
        <v>34940</v>
      </c>
      <c r="E14294" s="16" t="s">
        <v>21299</v>
      </c>
      <c r="F14294">
        <v>0</v>
      </c>
      <c r="G14294">
        <v>0</v>
      </c>
    </row>
    <row r="14295" spans="1:7" x14ac:dyDescent="0.25">
      <c r="A14295" t="str">
        <f>_xlfn.CONCAT(Inadiplentes_Benner_SQL[[#This Row],[EMPRESA]]," - ",Inadiplentes_Benner_SQL[[#This Row],[NUMERO]], " - ",Inadiplentes_Benner_SQL[[#This Row],[CLIENTE]])</f>
        <v>N1 CARD - FA-00005959-CT - ISABEL APARECIDA DAMIAO</v>
      </c>
      <c r="B14295" s="16" t="s">
        <v>8429</v>
      </c>
      <c r="C14295" s="16" t="s">
        <v>32690</v>
      </c>
      <c r="D14295" s="16" t="s">
        <v>34945</v>
      </c>
      <c r="E14295" s="16" t="s">
        <v>21299</v>
      </c>
      <c r="F14295">
        <v>0</v>
      </c>
      <c r="G14295">
        <v>0</v>
      </c>
    </row>
    <row r="14296" spans="1:7" x14ac:dyDescent="0.25">
      <c r="A14296" t="str">
        <f>_xlfn.CONCAT(Inadiplentes_Benner_SQL[[#This Row],[EMPRESA]]," - ",Inadiplentes_Benner_SQL[[#This Row],[NUMERO]], " - ",Inadiplentes_Benner_SQL[[#This Row],[CLIENTE]])</f>
        <v>MEDICAR RIBEIRÃO PRETO - TF-00039396-CT - NILZA REGINA SALIM SAAD</v>
      </c>
      <c r="B14296" s="16" t="s">
        <v>7656</v>
      </c>
      <c r="C14296" s="16" t="s">
        <v>34903</v>
      </c>
      <c r="D14296" s="16" t="s">
        <v>34904</v>
      </c>
      <c r="E14296" s="16" t="s">
        <v>21299</v>
      </c>
      <c r="F14296">
        <v>0</v>
      </c>
      <c r="G14296">
        <v>0</v>
      </c>
    </row>
    <row r="14297" spans="1:7" x14ac:dyDescent="0.25">
      <c r="A14297" t="str">
        <f>_xlfn.CONCAT(Inadiplentes_Benner_SQL[[#This Row],[EMPRESA]]," - ",Inadiplentes_Benner_SQL[[#This Row],[NUMERO]], " - ",Inadiplentes_Benner_SQL[[#This Row],[CLIENTE]])</f>
        <v>MEDICAR RIBEIRÃO PRETO - TF-00039405-CT - LEILA SERAFIM DE MORAES FERREIRA</v>
      </c>
      <c r="B14297" s="16" t="s">
        <v>7656</v>
      </c>
      <c r="C14297" s="16" t="s">
        <v>34905</v>
      </c>
      <c r="D14297" s="16" t="s">
        <v>34906</v>
      </c>
      <c r="E14297" s="16" t="s">
        <v>21299</v>
      </c>
      <c r="F14297">
        <v>0</v>
      </c>
      <c r="G14297">
        <v>0</v>
      </c>
    </row>
    <row r="14298" spans="1:7" x14ac:dyDescent="0.25">
      <c r="A14298" t="str">
        <f>_xlfn.CONCAT(Inadiplentes_Benner_SQL[[#This Row],[EMPRESA]]," - ",Inadiplentes_Benner_SQL[[#This Row],[NUMERO]], " - ",Inadiplentes_Benner_SQL[[#This Row],[CLIENTE]])</f>
        <v>MEDICAR RIBEIRÃO PRETO - TF-00039500-CT - PAULO BORGES</v>
      </c>
      <c r="B14298" s="16" t="s">
        <v>7656</v>
      </c>
      <c r="C14298" s="16" t="s">
        <v>34907</v>
      </c>
      <c r="D14298" s="16" t="s">
        <v>28945</v>
      </c>
      <c r="E14298" s="16" t="s">
        <v>21299</v>
      </c>
      <c r="F14298">
        <v>0</v>
      </c>
      <c r="G14298">
        <v>0</v>
      </c>
    </row>
    <row r="14299" spans="1:7" x14ac:dyDescent="0.25">
      <c r="A14299" t="str">
        <f>_xlfn.CONCAT(Inadiplentes_Benner_SQL[[#This Row],[EMPRESA]]," - ",Inadiplentes_Benner_SQL[[#This Row],[NUMERO]], " - ",Inadiplentes_Benner_SQL[[#This Row],[CLIENTE]])</f>
        <v>MEDICAR RIBEIRÃO PRETO - TF-00039744-CT - YARA ROSELI PIRES ABDO</v>
      </c>
      <c r="B14299" s="16" t="s">
        <v>7656</v>
      </c>
      <c r="C14299" s="16" t="s">
        <v>34908</v>
      </c>
      <c r="D14299" s="16" t="s">
        <v>34909</v>
      </c>
      <c r="E14299" s="16" t="s">
        <v>21299</v>
      </c>
      <c r="F14299">
        <v>0</v>
      </c>
      <c r="G14299">
        <v>0</v>
      </c>
    </row>
    <row r="14300" spans="1:7" x14ac:dyDescent="0.25">
      <c r="A14300" t="str">
        <f>_xlfn.CONCAT(Inadiplentes_Benner_SQL[[#This Row],[EMPRESA]]," - ",Inadiplentes_Benner_SQL[[#This Row],[NUMERO]], " - ",Inadiplentes_Benner_SQL[[#This Row],[CLIENTE]])</f>
        <v>MEDICAR RIBEIRÃO PRETO - TF-00039753-CT - NEIDINA REGINA DA SILVA</v>
      </c>
      <c r="B14300" s="16" t="s">
        <v>7656</v>
      </c>
      <c r="C14300" s="16" t="s">
        <v>34910</v>
      </c>
      <c r="D14300" s="16" t="s">
        <v>34911</v>
      </c>
      <c r="E14300" s="16" t="s">
        <v>21299</v>
      </c>
      <c r="F14300">
        <v>0</v>
      </c>
      <c r="G14300">
        <v>0</v>
      </c>
    </row>
    <row r="14301" spans="1:7" x14ac:dyDescent="0.25">
      <c r="A14301" t="str">
        <f>_xlfn.CONCAT(Inadiplentes_Benner_SQL[[#This Row],[EMPRESA]]," - ",Inadiplentes_Benner_SQL[[#This Row],[NUMERO]], " - ",Inadiplentes_Benner_SQL[[#This Row],[CLIENTE]])</f>
        <v>MEDICAR RIBEIRÃO PRETO - TF-00039989-CT - RODOLFO MACARIO</v>
      </c>
      <c r="B14301" s="16" t="s">
        <v>7656</v>
      </c>
      <c r="C14301" s="16" t="s">
        <v>6449</v>
      </c>
      <c r="D14301" s="16" t="s">
        <v>34912</v>
      </c>
      <c r="E14301" s="16" t="s">
        <v>21299</v>
      </c>
      <c r="F14301">
        <v>0</v>
      </c>
      <c r="G14301">
        <v>0</v>
      </c>
    </row>
    <row r="14302" spans="1:7" x14ac:dyDescent="0.25">
      <c r="A14302" t="str">
        <f>_xlfn.CONCAT(Inadiplentes_Benner_SQL[[#This Row],[EMPRESA]]," - ",Inadiplentes_Benner_SQL[[#This Row],[NUMERO]], " - ",Inadiplentes_Benner_SQL[[#This Row],[CLIENTE]])</f>
        <v>MEDICAR RIBEIRÃO PRETO - TF-00039999-CT - WILSON DE ASSIS FERREIRA</v>
      </c>
      <c r="B14302" s="16" t="s">
        <v>7656</v>
      </c>
      <c r="C14302" s="16" t="s">
        <v>6451</v>
      </c>
      <c r="D14302" s="16" t="s">
        <v>34913</v>
      </c>
      <c r="E14302" s="16" t="s">
        <v>21299</v>
      </c>
      <c r="F14302">
        <v>0</v>
      </c>
      <c r="G14302">
        <v>0</v>
      </c>
    </row>
    <row r="14303" spans="1:7" x14ac:dyDescent="0.25">
      <c r="A14303" t="str">
        <f>_xlfn.CONCAT(Inadiplentes_Benner_SQL[[#This Row],[EMPRESA]]," - ",Inadiplentes_Benner_SQL[[#This Row],[NUMERO]], " - ",Inadiplentes_Benner_SQL[[#This Row],[CLIENTE]])</f>
        <v>MEDICAR RIBEIRÃO PRETO - TF-00040095-CT - ANGELICA CRISTINA RODRIGUES SERTORI</v>
      </c>
      <c r="B14303" s="16" t="s">
        <v>7656</v>
      </c>
      <c r="C14303" s="16" t="s">
        <v>34914</v>
      </c>
      <c r="D14303" s="16" t="s">
        <v>34915</v>
      </c>
      <c r="E14303" s="16" t="s">
        <v>21299</v>
      </c>
      <c r="F14303">
        <v>0</v>
      </c>
      <c r="G14303">
        <v>0</v>
      </c>
    </row>
    <row r="14304" spans="1:7" x14ac:dyDescent="0.25">
      <c r="A14304" t="str">
        <f>_xlfn.CONCAT(Inadiplentes_Benner_SQL[[#This Row],[EMPRESA]]," - ",Inadiplentes_Benner_SQL[[#This Row],[NUMERO]], " - ",Inadiplentes_Benner_SQL[[#This Row],[CLIENTE]])</f>
        <v>MEDICAR RIBEIRÃO PRETO - TF-00040096-CT - CILEIVA CRISTINA GABRIEL DE MORAIS</v>
      </c>
      <c r="B14304" s="16" t="s">
        <v>7656</v>
      </c>
      <c r="C14304" s="16" t="s">
        <v>34916</v>
      </c>
      <c r="D14304" s="16" t="s">
        <v>34917</v>
      </c>
      <c r="E14304" s="16" t="s">
        <v>21299</v>
      </c>
      <c r="F14304">
        <v>0</v>
      </c>
      <c r="G14304">
        <v>0</v>
      </c>
    </row>
    <row r="14305" spans="1:7" x14ac:dyDescent="0.25">
      <c r="A14305" t="str">
        <f>_xlfn.CONCAT(Inadiplentes_Benner_SQL[[#This Row],[EMPRESA]]," - ",Inadiplentes_Benner_SQL[[#This Row],[NUMERO]], " - ",Inadiplentes_Benner_SQL[[#This Row],[CLIENTE]])</f>
        <v>MEDICAR RIBEIRÃO PRETO - TF-00040167-CT - SILVIA HELENA VILLA NOVA CHICARELI</v>
      </c>
      <c r="B14305" s="16" t="s">
        <v>7656</v>
      </c>
      <c r="C14305" s="16" t="s">
        <v>34918</v>
      </c>
      <c r="D14305" s="16" t="s">
        <v>34919</v>
      </c>
      <c r="E14305" s="16" t="s">
        <v>21299</v>
      </c>
      <c r="F14305">
        <v>0</v>
      </c>
      <c r="G14305">
        <v>0</v>
      </c>
    </row>
    <row r="14306" spans="1:7" x14ac:dyDescent="0.25">
      <c r="A14306" t="str">
        <f>_xlfn.CONCAT(Inadiplentes_Benner_SQL[[#This Row],[EMPRESA]]," - ",Inadiplentes_Benner_SQL[[#This Row],[NUMERO]], " - ",Inadiplentes_Benner_SQL[[#This Row],[CLIENTE]])</f>
        <v>MEDICAR RIBEIRÃO PRETO - TF-00040206-CT - MARCELINA APARECIDA DOS SANTOS</v>
      </c>
      <c r="B14306" s="16" t="s">
        <v>7656</v>
      </c>
      <c r="C14306" s="16" t="s">
        <v>34920</v>
      </c>
      <c r="D14306" s="16" t="s">
        <v>34921</v>
      </c>
      <c r="E14306" s="16" t="s">
        <v>21299</v>
      </c>
      <c r="F14306">
        <v>0</v>
      </c>
      <c r="G14306">
        <v>0</v>
      </c>
    </row>
    <row r="14307" spans="1:7" x14ac:dyDescent="0.25">
      <c r="A14307" t="str">
        <f>_xlfn.CONCAT(Inadiplentes_Benner_SQL[[#This Row],[EMPRESA]]," - ",Inadiplentes_Benner_SQL[[#This Row],[NUMERO]], " - ",Inadiplentes_Benner_SQL[[#This Row],[CLIENTE]])</f>
        <v>MEDICAR RIBEIRÃO PRETO - TFA-00039028-CT - JOSIANE CRISTINA MECHI</v>
      </c>
      <c r="B14307" s="16" t="s">
        <v>7656</v>
      </c>
      <c r="C14307" s="16" t="s">
        <v>34922</v>
      </c>
      <c r="D14307" s="16" t="s">
        <v>33723</v>
      </c>
      <c r="E14307" s="16" t="s">
        <v>21299</v>
      </c>
      <c r="F14307">
        <v>0</v>
      </c>
      <c r="G14307">
        <v>0</v>
      </c>
    </row>
    <row r="14308" spans="1:7" x14ac:dyDescent="0.25">
      <c r="A14308" t="str">
        <f>_xlfn.CONCAT(Inadiplentes_Benner_SQL[[#This Row],[EMPRESA]]," - ",Inadiplentes_Benner_SQL[[#This Row],[NUMERO]], " - ",Inadiplentes_Benner_SQL[[#This Row],[CLIENTE]])</f>
        <v>N1 CARD - CO-00009320-CT - MURACA &amp; MURACA RESTAURANTE LTDA</v>
      </c>
      <c r="B14308" s="16" t="s">
        <v>8429</v>
      </c>
      <c r="C14308" s="16" t="s">
        <v>34923</v>
      </c>
      <c r="D14308" s="16" t="s">
        <v>34924</v>
      </c>
      <c r="E14308" s="16" t="s">
        <v>21267</v>
      </c>
      <c r="F14308">
        <v>0</v>
      </c>
      <c r="G14308">
        <v>0</v>
      </c>
    </row>
    <row r="14309" spans="1:7" x14ac:dyDescent="0.25">
      <c r="A14309" t="str">
        <f>_xlfn.CONCAT(Inadiplentes_Benner_SQL[[#This Row],[EMPRESA]]," - ",Inadiplentes_Benner_SQL[[#This Row],[NUMERO]], " - ",Inadiplentes_Benner_SQL[[#This Row],[CLIENTE]])</f>
        <v>N1 CARD - FA-00005235-CT - TELMA MARIA DE SOUSA</v>
      </c>
      <c r="B14309" s="16" t="s">
        <v>8429</v>
      </c>
      <c r="C14309" s="16" t="s">
        <v>34925</v>
      </c>
      <c r="D14309" s="16" t="s">
        <v>34926</v>
      </c>
      <c r="E14309" s="16" t="s">
        <v>21299</v>
      </c>
      <c r="F14309">
        <v>0</v>
      </c>
      <c r="G14309">
        <v>0</v>
      </c>
    </row>
    <row r="14310" spans="1:7" x14ac:dyDescent="0.25">
      <c r="A14310" t="str">
        <f>_xlfn.CONCAT(Inadiplentes_Benner_SQL[[#This Row],[EMPRESA]]," - ",Inadiplentes_Benner_SQL[[#This Row],[NUMERO]], " - ",Inadiplentes_Benner_SQL[[#This Row],[CLIENTE]])</f>
        <v>N1 CARD - FA-00005236-CT - MARCELO VENANCIO DE MAGALHAES</v>
      </c>
      <c r="B14310" s="16" t="s">
        <v>8429</v>
      </c>
      <c r="C14310" s="16" t="s">
        <v>34927</v>
      </c>
      <c r="D14310" s="16" t="s">
        <v>34928</v>
      </c>
      <c r="E14310" s="16" t="s">
        <v>21299</v>
      </c>
      <c r="F14310">
        <v>0</v>
      </c>
      <c r="G14310">
        <v>0</v>
      </c>
    </row>
    <row r="14311" spans="1:7" x14ac:dyDescent="0.25">
      <c r="A14311" t="str">
        <f>_xlfn.CONCAT(Inadiplentes_Benner_SQL[[#This Row],[EMPRESA]]," - ",Inadiplentes_Benner_SQL[[#This Row],[NUMERO]], " - ",Inadiplentes_Benner_SQL[[#This Row],[CLIENTE]])</f>
        <v>MEDICAR RIBEIRÃO PRETO - TF-00039340-CT - CARMEN LUCIA MENEGUCI MARTINS</v>
      </c>
      <c r="B14311" s="16" t="s">
        <v>7656</v>
      </c>
      <c r="C14311" s="16" t="s">
        <v>6434</v>
      </c>
      <c r="D14311" s="16" t="s">
        <v>34902</v>
      </c>
      <c r="E14311" s="16" t="s">
        <v>21299</v>
      </c>
      <c r="F14311">
        <v>0</v>
      </c>
      <c r="G14311">
        <v>0</v>
      </c>
    </row>
    <row r="14312" spans="1:7" x14ac:dyDescent="0.25">
      <c r="A14312" t="str">
        <f>_xlfn.CONCAT(Inadiplentes_Benner_SQL[[#This Row],[EMPRESA]]," - ",Inadiplentes_Benner_SQL[[#This Row],[NUMERO]], " - ",Inadiplentes_Benner_SQL[[#This Row],[CLIENTE]])</f>
        <v>MEDICAR RIBEIRÃO PRETO - TF-00039237-CT - TATIANA CRISTINA RESENDE</v>
      </c>
      <c r="B14312" s="16" t="s">
        <v>7656</v>
      </c>
      <c r="C14312" s="16" t="s">
        <v>34900</v>
      </c>
      <c r="D14312" s="16" t="s">
        <v>34901</v>
      </c>
      <c r="E14312" s="16" t="s">
        <v>21299</v>
      </c>
      <c r="F14312">
        <v>0</v>
      </c>
      <c r="G14312">
        <v>0</v>
      </c>
    </row>
    <row r="14313" spans="1:7" x14ac:dyDescent="0.25">
      <c r="A14313" t="str">
        <f>_xlfn.CONCAT(Inadiplentes_Benner_SQL[[#This Row],[EMPRESA]]," - ",Inadiplentes_Benner_SQL[[#This Row],[NUMERO]], " - ",Inadiplentes_Benner_SQL[[#This Row],[CLIENTE]])</f>
        <v>MEDICAR RIBEIRÃO PRETO - TF-00038475-CT - ILMARIA CRUZ GUIMARAES</v>
      </c>
      <c r="B14313" s="16" t="s">
        <v>7656</v>
      </c>
      <c r="C14313" s="16" t="s">
        <v>7612</v>
      </c>
      <c r="D14313" s="16" t="s">
        <v>21073</v>
      </c>
      <c r="E14313" s="16" t="s">
        <v>21299</v>
      </c>
      <c r="F14313">
        <v>0</v>
      </c>
      <c r="G14313">
        <v>0</v>
      </c>
    </row>
    <row r="14314" spans="1:7" x14ac:dyDescent="0.25">
      <c r="A14314" t="str">
        <f>_xlfn.CONCAT(Inadiplentes_Benner_SQL[[#This Row],[EMPRESA]]," - ",Inadiplentes_Benner_SQL[[#This Row],[NUMERO]], " - ",Inadiplentes_Benner_SQL[[#This Row],[CLIENTE]])</f>
        <v>MEDICAR RIBEIRÃO PRETO - TF-00038647-CT - JOSE AGUINALDO DIAS MADEIRA</v>
      </c>
      <c r="B14314" s="16" t="s">
        <v>7656</v>
      </c>
      <c r="C14314" s="16" t="s">
        <v>34379</v>
      </c>
      <c r="D14314" s="16" t="s">
        <v>34380</v>
      </c>
      <c r="E14314" s="16" t="s">
        <v>21299</v>
      </c>
      <c r="F14314">
        <v>0</v>
      </c>
      <c r="G14314">
        <v>0</v>
      </c>
    </row>
    <row r="14315" spans="1:7" x14ac:dyDescent="0.25">
      <c r="A14315" t="str">
        <f>_xlfn.CONCAT(Inadiplentes_Benner_SQL[[#This Row],[EMPRESA]]," - ",Inadiplentes_Benner_SQL[[#This Row],[NUMERO]], " - ",Inadiplentes_Benner_SQL[[#This Row],[CLIENTE]])</f>
        <v>MEDICAR RIBEIRÃO PRETO - TF-00038650-CT - INES JANKU ACHCAR</v>
      </c>
      <c r="B14315" s="16" t="s">
        <v>7656</v>
      </c>
      <c r="C14315" s="16" t="s">
        <v>7514</v>
      </c>
      <c r="D14315" s="16" t="s">
        <v>34381</v>
      </c>
      <c r="E14315" s="16" t="s">
        <v>21299</v>
      </c>
      <c r="F14315">
        <v>0</v>
      </c>
      <c r="G14315">
        <v>0</v>
      </c>
    </row>
    <row r="14316" spans="1:7" x14ac:dyDescent="0.25">
      <c r="A14316" t="str">
        <f>_xlfn.CONCAT(Inadiplentes_Benner_SQL[[#This Row],[EMPRESA]]," - ",Inadiplentes_Benner_SQL[[#This Row],[NUMERO]], " - ",Inadiplentes_Benner_SQL[[#This Row],[CLIENTE]])</f>
        <v>MEDICAR RIBEIRÃO PRETO - TF-00038846-CT - MARIA CELIA VETTORE DIAS</v>
      </c>
      <c r="B14316" s="16" t="s">
        <v>7656</v>
      </c>
      <c r="C14316" s="16" t="s">
        <v>34382</v>
      </c>
      <c r="D14316" s="16" t="s">
        <v>34383</v>
      </c>
      <c r="E14316" s="16" t="s">
        <v>21299</v>
      </c>
      <c r="F14316">
        <v>0</v>
      </c>
      <c r="G14316">
        <v>0</v>
      </c>
    </row>
    <row r="14317" spans="1:7" x14ac:dyDescent="0.25">
      <c r="A14317" t="str">
        <f>_xlfn.CONCAT(Inadiplentes_Benner_SQL[[#This Row],[EMPRESA]]," - ",Inadiplentes_Benner_SQL[[#This Row],[NUMERO]], " - ",Inadiplentes_Benner_SQL[[#This Row],[CLIENTE]])</f>
        <v>MEDICAR RIBEIRÃO PRETO - TF-00038869-CT - TANIA MARCOLINO</v>
      </c>
      <c r="B14317" s="16" t="s">
        <v>7656</v>
      </c>
      <c r="C14317" s="16" t="s">
        <v>34384</v>
      </c>
      <c r="D14317" s="16" t="s">
        <v>34385</v>
      </c>
      <c r="E14317" s="16" t="s">
        <v>21299</v>
      </c>
      <c r="F14317">
        <v>0</v>
      </c>
      <c r="G14317">
        <v>0</v>
      </c>
    </row>
    <row r="14318" spans="1:7" x14ac:dyDescent="0.25">
      <c r="A14318" t="str">
        <f>_xlfn.CONCAT(Inadiplentes_Benner_SQL[[#This Row],[EMPRESA]]," - ",Inadiplentes_Benner_SQL[[#This Row],[NUMERO]], " - ",Inadiplentes_Benner_SQL[[#This Row],[CLIENTE]])</f>
        <v>MEDICAR RIBEIRÃO PRETO - TF-00038872-CT - ALCIDES LUCAS</v>
      </c>
      <c r="B14318" s="16" t="s">
        <v>7656</v>
      </c>
      <c r="C14318" s="16" t="s">
        <v>34386</v>
      </c>
      <c r="D14318" s="16" t="s">
        <v>34387</v>
      </c>
      <c r="E14318" s="16" t="s">
        <v>21299</v>
      </c>
      <c r="F14318">
        <v>0</v>
      </c>
      <c r="G14318">
        <v>0</v>
      </c>
    </row>
    <row r="14319" spans="1:7" x14ac:dyDescent="0.25">
      <c r="A14319" t="str">
        <f>_xlfn.CONCAT(Inadiplentes_Benner_SQL[[#This Row],[EMPRESA]]," - ",Inadiplentes_Benner_SQL[[#This Row],[NUMERO]], " - ",Inadiplentes_Benner_SQL[[#This Row],[CLIENTE]])</f>
        <v>MEDICAR RIBEIRÃO PRETO - TF-00038906-CT - CASSIA SHIZUE DE LIMA SASSAKI</v>
      </c>
      <c r="B14319" s="16" t="s">
        <v>7656</v>
      </c>
      <c r="C14319" s="16" t="s">
        <v>34388</v>
      </c>
      <c r="D14319" s="16" t="s">
        <v>34389</v>
      </c>
      <c r="E14319" s="16" t="s">
        <v>21299</v>
      </c>
      <c r="F14319">
        <v>0</v>
      </c>
      <c r="G14319">
        <v>0</v>
      </c>
    </row>
    <row r="14320" spans="1:7" x14ac:dyDescent="0.25">
      <c r="A14320" t="str">
        <f>_xlfn.CONCAT(Inadiplentes_Benner_SQL[[#This Row],[EMPRESA]]," - ",Inadiplentes_Benner_SQL[[#This Row],[NUMERO]], " - ",Inadiplentes_Benner_SQL[[#This Row],[CLIENTE]])</f>
        <v>MEDICAR RIBEIRÃO PRETO - TF-00038912-CT - MARIA CRISTINA BRENTIGANI</v>
      </c>
      <c r="B14320" s="16" t="s">
        <v>7656</v>
      </c>
      <c r="C14320" s="16" t="s">
        <v>34390</v>
      </c>
      <c r="D14320" s="16" t="s">
        <v>34391</v>
      </c>
      <c r="E14320" s="16" t="s">
        <v>21299</v>
      </c>
      <c r="F14320">
        <v>0</v>
      </c>
      <c r="G14320">
        <v>0</v>
      </c>
    </row>
    <row r="14321" spans="1:7" x14ac:dyDescent="0.25">
      <c r="A14321" t="str">
        <f>_xlfn.CONCAT(Inadiplentes_Benner_SQL[[#This Row],[EMPRESA]]," - ",Inadiplentes_Benner_SQL[[#This Row],[NUMERO]], " - ",Inadiplentes_Benner_SQL[[#This Row],[CLIENTE]])</f>
        <v>MEDICAR RIBEIRÃO PRETO - TF-00038988-CT - JOSE LUIZ FRANCA</v>
      </c>
      <c r="B14321" s="16" t="s">
        <v>7656</v>
      </c>
      <c r="C14321" s="16" t="s">
        <v>7520</v>
      </c>
      <c r="D14321" s="16" t="s">
        <v>34392</v>
      </c>
      <c r="E14321" s="16" t="s">
        <v>21299</v>
      </c>
      <c r="F14321">
        <v>0</v>
      </c>
      <c r="G14321">
        <v>0</v>
      </c>
    </row>
    <row r="14322" spans="1:7" x14ac:dyDescent="0.25">
      <c r="A14322" t="str">
        <f>_xlfn.CONCAT(Inadiplentes_Benner_SQL[[#This Row],[EMPRESA]]," - ",Inadiplentes_Benner_SQL[[#This Row],[NUMERO]], " - ",Inadiplentes_Benner_SQL[[#This Row],[CLIENTE]])</f>
        <v>MEDICAR RIBEIRÃO PRETO - TF-00039071-CT - ELOAH APARECIDA DE SOUSA ANDRADE</v>
      </c>
      <c r="B14322" s="16" t="s">
        <v>7656</v>
      </c>
      <c r="C14322" s="16" t="s">
        <v>34393</v>
      </c>
      <c r="D14322" s="16" t="s">
        <v>34394</v>
      </c>
      <c r="E14322" s="16" t="s">
        <v>21299</v>
      </c>
      <c r="F14322">
        <v>0</v>
      </c>
      <c r="G14322">
        <v>0</v>
      </c>
    </row>
    <row r="14323" spans="1:7" x14ac:dyDescent="0.25">
      <c r="A14323" t="str">
        <f>_xlfn.CONCAT(Inadiplentes_Benner_SQL[[#This Row],[EMPRESA]]," - ",Inadiplentes_Benner_SQL[[#This Row],[NUMERO]], " - ",Inadiplentes_Benner_SQL[[#This Row],[CLIENTE]])</f>
        <v>MEDICAR RIBEIRÃO PRETO - TF-00039221-CT - KAUANNE BERNARDES PEDRO</v>
      </c>
      <c r="B14323" s="16" t="s">
        <v>7656</v>
      </c>
      <c r="C14323" s="16" t="s">
        <v>3940</v>
      </c>
      <c r="D14323" s="16" t="s">
        <v>21138</v>
      </c>
      <c r="E14323" s="16" t="s">
        <v>21299</v>
      </c>
      <c r="F14323">
        <v>0</v>
      </c>
      <c r="G14323">
        <v>0</v>
      </c>
    </row>
    <row r="14324" spans="1:7" x14ac:dyDescent="0.25">
      <c r="A14324" t="str">
        <f>_xlfn.CONCAT(Inadiplentes_Benner_SQL[[#This Row],[EMPRESA]]," - ",Inadiplentes_Benner_SQL[[#This Row],[NUMERO]], " - ",Inadiplentes_Benner_SQL[[#This Row],[CLIENTE]])</f>
        <v>MEDICAR RIBEIRÃO PRETO - TF-00030707-CT - MARGARIDA GOBBI MOREIRA</v>
      </c>
      <c r="B14324" s="16" t="s">
        <v>7656</v>
      </c>
      <c r="C14324" s="16" t="s">
        <v>34337</v>
      </c>
      <c r="D14324" s="16" t="s">
        <v>34338</v>
      </c>
      <c r="E14324" s="16" t="s">
        <v>21299</v>
      </c>
      <c r="F14324">
        <v>0</v>
      </c>
      <c r="G14324">
        <v>0</v>
      </c>
    </row>
    <row r="14325" spans="1:7" x14ac:dyDescent="0.25">
      <c r="A14325" t="str">
        <f>_xlfn.CONCAT(Inadiplentes_Benner_SQL[[#This Row],[EMPRESA]]," - ",Inadiplentes_Benner_SQL[[#This Row],[NUMERO]], " - ",Inadiplentes_Benner_SQL[[#This Row],[CLIENTE]])</f>
        <v>MEDICAR RIBEIRÃO PRETO - TF-00030728-CT - VICTORIO BARISSA</v>
      </c>
      <c r="B14325" s="16" t="s">
        <v>7656</v>
      </c>
      <c r="C14325" s="16" t="s">
        <v>34339</v>
      </c>
      <c r="D14325" s="16" t="s">
        <v>34340</v>
      </c>
      <c r="E14325" s="16" t="s">
        <v>21299</v>
      </c>
      <c r="F14325">
        <v>0</v>
      </c>
      <c r="G14325">
        <v>0</v>
      </c>
    </row>
    <row r="14326" spans="1:7" x14ac:dyDescent="0.25">
      <c r="A14326" t="str">
        <f>_xlfn.CONCAT(Inadiplentes_Benner_SQL[[#This Row],[EMPRESA]]," - ",Inadiplentes_Benner_SQL[[#This Row],[NUMERO]], " - ",Inadiplentes_Benner_SQL[[#This Row],[CLIENTE]])</f>
        <v>MEDICAR RIBEIRÃO PRETO - TF-00030776-CT - LUCIANA DUTRA</v>
      </c>
      <c r="B14326" s="16" t="s">
        <v>7656</v>
      </c>
      <c r="C14326" s="16" t="s">
        <v>34341</v>
      </c>
      <c r="D14326" s="16" t="s">
        <v>34342</v>
      </c>
      <c r="E14326" s="16" t="s">
        <v>21299</v>
      </c>
      <c r="F14326">
        <v>0</v>
      </c>
      <c r="G14326">
        <v>0</v>
      </c>
    </row>
    <row r="14327" spans="1:7" x14ac:dyDescent="0.25">
      <c r="A14327" t="str">
        <f>_xlfn.CONCAT(Inadiplentes_Benner_SQL[[#This Row],[EMPRESA]]," - ",Inadiplentes_Benner_SQL[[#This Row],[NUMERO]], " - ",Inadiplentes_Benner_SQL[[#This Row],[CLIENTE]])</f>
        <v>MEDICAR RIBEIRÃO PRETO - TF-00031178-CT - DIVINA MARIA</v>
      </c>
      <c r="B14327" s="16" t="s">
        <v>7656</v>
      </c>
      <c r="C14327" s="16" t="s">
        <v>7452</v>
      </c>
      <c r="D14327" s="16" t="s">
        <v>34343</v>
      </c>
      <c r="E14327" s="16" t="s">
        <v>21299</v>
      </c>
      <c r="F14327">
        <v>0</v>
      </c>
      <c r="G14327">
        <v>0</v>
      </c>
    </row>
    <row r="14328" spans="1:7" x14ac:dyDescent="0.25">
      <c r="A14328" t="str">
        <f>_xlfn.CONCAT(Inadiplentes_Benner_SQL[[#This Row],[EMPRESA]]," - ",Inadiplentes_Benner_SQL[[#This Row],[NUMERO]], " - ",Inadiplentes_Benner_SQL[[#This Row],[CLIENTE]])</f>
        <v>MEDICAR RIBEIRÃO PRETO - TF-00031290-CT - ALESSANDRA TOLOI</v>
      </c>
      <c r="B14328" s="16" t="s">
        <v>7656</v>
      </c>
      <c r="C14328" s="16" t="s">
        <v>34344</v>
      </c>
      <c r="D14328" s="16" t="s">
        <v>34345</v>
      </c>
      <c r="E14328" s="16" t="s">
        <v>21299</v>
      </c>
      <c r="F14328">
        <v>0</v>
      </c>
      <c r="G14328">
        <v>0</v>
      </c>
    </row>
    <row r="14329" spans="1:7" x14ac:dyDescent="0.25">
      <c r="A14329" t="str">
        <f>_xlfn.CONCAT(Inadiplentes_Benner_SQL[[#This Row],[EMPRESA]]," - ",Inadiplentes_Benner_SQL[[#This Row],[NUMERO]], " - ",Inadiplentes_Benner_SQL[[#This Row],[CLIENTE]])</f>
        <v>MEDICAR RIBEIRÃO PRETO - TF-00031766-CT - RENATA DE MELLO GRIZANTE</v>
      </c>
      <c r="B14329" s="16" t="s">
        <v>7656</v>
      </c>
      <c r="C14329" s="16" t="s">
        <v>34348</v>
      </c>
      <c r="D14329" s="16" t="s">
        <v>34349</v>
      </c>
      <c r="E14329" s="16" t="s">
        <v>21299</v>
      </c>
      <c r="F14329">
        <v>0</v>
      </c>
      <c r="G14329">
        <v>0</v>
      </c>
    </row>
    <row r="14330" spans="1:7" x14ac:dyDescent="0.25">
      <c r="A14330" t="str">
        <f>_xlfn.CONCAT(Inadiplentes_Benner_SQL[[#This Row],[EMPRESA]]," - ",Inadiplentes_Benner_SQL[[#This Row],[NUMERO]], " - ",Inadiplentes_Benner_SQL[[#This Row],[CLIENTE]])</f>
        <v>MEDICAR RIBEIRÃO PRETO - TF-00031768-CT - MULFORDE MAZELLI JUNIOR</v>
      </c>
      <c r="B14330" s="16" t="s">
        <v>7656</v>
      </c>
      <c r="C14330" s="16" t="s">
        <v>34350</v>
      </c>
      <c r="D14330" s="16" t="s">
        <v>34351</v>
      </c>
      <c r="E14330" s="16" t="s">
        <v>21299</v>
      </c>
      <c r="F14330">
        <v>0</v>
      </c>
      <c r="G14330">
        <v>0</v>
      </c>
    </row>
    <row r="14331" spans="1:7" x14ac:dyDescent="0.25">
      <c r="A14331" t="str">
        <f>_xlfn.CONCAT(Inadiplentes_Benner_SQL[[#This Row],[EMPRESA]]," - ",Inadiplentes_Benner_SQL[[#This Row],[NUMERO]], " - ",Inadiplentes_Benner_SQL[[#This Row],[CLIENTE]])</f>
        <v>MEDICAR RIBEIRÃO PRETO - TF-00031799-CT - KARINA MEIRELLES GARCIA PINTO</v>
      </c>
      <c r="B14331" s="16" t="s">
        <v>7656</v>
      </c>
      <c r="C14331" s="16" t="s">
        <v>34352</v>
      </c>
      <c r="D14331" s="16" t="s">
        <v>34353</v>
      </c>
      <c r="E14331" s="16" t="s">
        <v>21299</v>
      </c>
      <c r="F14331">
        <v>0</v>
      </c>
      <c r="G14331">
        <v>0</v>
      </c>
    </row>
    <row r="14332" spans="1:7" x14ac:dyDescent="0.25">
      <c r="A14332" t="str">
        <f>_xlfn.CONCAT(Inadiplentes_Benner_SQL[[#This Row],[EMPRESA]]," - ",Inadiplentes_Benner_SQL[[#This Row],[NUMERO]], " - ",Inadiplentes_Benner_SQL[[#This Row],[CLIENTE]])</f>
        <v>MEDICAR RIBEIRÃO PRETO - TF-00031800-CT - RICARDO SANTOS MIL HOMENS</v>
      </c>
      <c r="B14332" s="16" t="s">
        <v>7656</v>
      </c>
      <c r="C14332" s="16" t="s">
        <v>34354</v>
      </c>
      <c r="D14332" s="16" t="s">
        <v>34355</v>
      </c>
      <c r="E14332" s="16" t="s">
        <v>21299</v>
      </c>
      <c r="F14332">
        <v>0</v>
      </c>
      <c r="G14332">
        <v>0</v>
      </c>
    </row>
    <row r="14333" spans="1:7" x14ac:dyDescent="0.25">
      <c r="A14333" t="str">
        <f>_xlfn.CONCAT(Inadiplentes_Benner_SQL[[#This Row],[EMPRESA]]," - ",Inadiplentes_Benner_SQL[[#This Row],[NUMERO]], " - ",Inadiplentes_Benner_SQL[[#This Row],[CLIENTE]])</f>
        <v>MEDICAR RIBEIRÃO PRETO - TF-00031923-CT - NATALIA CRISTINA MOTA DE SOUZA</v>
      </c>
      <c r="B14333" s="16" t="s">
        <v>7656</v>
      </c>
      <c r="C14333" s="16" t="s">
        <v>34356</v>
      </c>
      <c r="D14333" s="16" t="s">
        <v>34357</v>
      </c>
      <c r="E14333" s="16" t="s">
        <v>21299</v>
      </c>
      <c r="F14333">
        <v>0</v>
      </c>
      <c r="G14333">
        <v>0</v>
      </c>
    </row>
    <row r="14334" spans="1:7" x14ac:dyDescent="0.25">
      <c r="A14334" t="str">
        <f>_xlfn.CONCAT(Inadiplentes_Benner_SQL[[#This Row],[EMPRESA]]," - ",Inadiplentes_Benner_SQL[[#This Row],[NUMERO]], " - ",Inadiplentes_Benner_SQL[[#This Row],[CLIENTE]])</f>
        <v>MEDICAR RIBEIRÃO PRETO - TF-00031682-CT - JOSIMARA CRISTINA LAVEZZO DE CARVALHO</v>
      </c>
      <c r="B14334" s="16" t="s">
        <v>7656</v>
      </c>
      <c r="C14334" s="16" t="s">
        <v>34346</v>
      </c>
      <c r="D14334" s="16" t="s">
        <v>34347</v>
      </c>
      <c r="E14334" s="16" t="s">
        <v>21299</v>
      </c>
      <c r="F14334">
        <v>0</v>
      </c>
      <c r="G14334">
        <v>0</v>
      </c>
    </row>
    <row r="14335" spans="1:7" x14ac:dyDescent="0.25">
      <c r="A14335" t="str">
        <f>_xlfn.CONCAT(Inadiplentes_Benner_SQL[[#This Row],[EMPRESA]]," - ",Inadiplentes_Benner_SQL[[#This Row],[NUMERO]], " - ",Inadiplentes_Benner_SQL[[#This Row],[CLIENTE]])</f>
        <v>MEDICAR RIBEIRÃO PRETO - TF-00031958-CT - SHIRLEY DAL PICOLO DE OLIVEIRA</v>
      </c>
      <c r="B14335" s="16" t="s">
        <v>7656</v>
      </c>
      <c r="C14335" s="16" t="s">
        <v>34358</v>
      </c>
      <c r="D14335" s="16" t="s">
        <v>34359</v>
      </c>
      <c r="E14335" s="16" t="s">
        <v>21299</v>
      </c>
      <c r="F14335">
        <v>0</v>
      </c>
      <c r="G14335">
        <v>0</v>
      </c>
    </row>
    <row r="14336" spans="1:7" x14ac:dyDescent="0.25">
      <c r="A14336" t="str">
        <f>_xlfn.CONCAT(Inadiplentes_Benner_SQL[[#This Row],[EMPRESA]]," - ",Inadiplentes_Benner_SQL[[#This Row],[NUMERO]], " - ",Inadiplentes_Benner_SQL[[#This Row],[CLIENTE]])</f>
        <v>MEDICAR RIBEIRÃO PRETO - TF-00032462-CT - JOSE CARLOS CHICO MARCON</v>
      </c>
      <c r="B14336" s="16" t="s">
        <v>7656</v>
      </c>
      <c r="C14336" s="16" t="s">
        <v>34374</v>
      </c>
      <c r="D14336" s="16" t="s">
        <v>34375</v>
      </c>
      <c r="E14336" s="16" t="s">
        <v>21299</v>
      </c>
      <c r="F14336">
        <v>0</v>
      </c>
      <c r="G14336">
        <v>0</v>
      </c>
    </row>
    <row r="14337" spans="1:7" x14ac:dyDescent="0.25">
      <c r="A14337" t="str">
        <f>_xlfn.CONCAT(Inadiplentes_Benner_SQL[[#This Row],[EMPRESA]]," - ",Inadiplentes_Benner_SQL[[#This Row],[NUMERO]], " - ",Inadiplentes_Benner_SQL[[#This Row],[CLIENTE]])</f>
        <v>MEDICAR RIBEIRÃO PRETO - TF-00032724-CT - ESTELA BERTOQUI ORLANDINO</v>
      </c>
      <c r="B14337" s="16" t="s">
        <v>7656</v>
      </c>
      <c r="C14337" s="16" t="s">
        <v>34376</v>
      </c>
      <c r="D14337" s="16" t="s">
        <v>18242</v>
      </c>
      <c r="E14337" s="16" t="s">
        <v>21299</v>
      </c>
      <c r="F14337">
        <v>0</v>
      </c>
      <c r="G14337">
        <v>0</v>
      </c>
    </row>
    <row r="14338" spans="1:7" x14ac:dyDescent="0.25">
      <c r="A14338" t="str">
        <f>_xlfn.CONCAT(Inadiplentes_Benner_SQL[[#This Row],[EMPRESA]]," - ",Inadiplentes_Benner_SQL[[#This Row],[NUMERO]], " - ",Inadiplentes_Benner_SQL[[#This Row],[CLIENTE]])</f>
        <v>MEDICAR RIBEIRÃO PRETO - TF-00032742-CT - PAOLA INGRID MORAES DOS SANTOS</v>
      </c>
      <c r="B14338" s="16" t="s">
        <v>7656</v>
      </c>
      <c r="C14338" s="16" t="s">
        <v>34377</v>
      </c>
      <c r="D14338" s="16" t="s">
        <v>34378</v>
      </c>
      <c r="E14338" s="16" t="s">
        <v>21299</v>
      </c>
      <c r="F14338">
        <v>0</v>
      </c>
      <c r="G14338">
        <v>0</v>
      </c>
    </row>
    <row r="14339" spans="1:7" x14ac:dyDescent="0.25">
      <c r="A14339" t="str">
        <f>_xlfn.CONCAT(Inadiplentes_Benner_SQL[[#This Row],[EMPRESA]]," - ",Inadiplentes_Benner_SQL[[#This Row],[NUMERO]], " - ",Inadiplentes_Benner_SQL[[#This Row],[CLIENTE]])</f>
        <v>MEDICAR RIBEIRÃO PRETO - TF-00032030-CT - IDERALDO LUIS COSTA</v>
      </c>
      <c r="B14339" s="16" t="s">
        <v>7656</v>
      </c>
      <c r="C14339" s="16" t="s">
        <v>34360</v>
      </c>
      <c r="D14339" s="16" t="s">
        <v>34361</v>
      </c>
      <c r="E14339" s="16" t="s">
        <v>21299</v>
      </c>
      <c r="F14339">
        <v>0</v>
      </c>
      <c r="G14339">
        <v>0</v>
      </c>
    </row>
    <row r="14340" spans="1:7" x14ac:dyDescent="0.25">
      <c r="A14340" t="str">
        <f>_xlfn.CONCAT(Inadiplentes_Benner_SQL[[#This Row],[EMPRESA]]," - ",Inadiplentes_Benner_SQL[[#This Row],[NUMERO]], " - ",Inadiplentes_Benner_SQL[[#This Row],[CLIENTE]])</f>
        <v>MEDICAR RIBEIRÃO PRETO - TF-00032034-CT - JOAO BATISTA PONCE</v>
      </c>
      <c r="B14340" s="16" t="s">
        <v>7656</v>
      </c>
      <c r="C14340" s="16" t="s">
        <v>7585</v>
      </c>
      <c r="D14340" s="16" t="s">
        <v>34362</v>
      </c>
      <c r="E14340" s="16" t="s">
        <v>21299</v>
      </c>
      <c r="F14340">
        <v>0</v>
      </c>
      <c r="G14340">
        <v>0</v>
      </c>
    </row>
    <row r="14341" spans="1:7" x14ac:dyDescent="0.25">
      <c r="A14341" t="str">
        <f>_xlfn.CONCAT(Inadiplentes_Benner_SQL[[#This Row],[EMPRESA]]," - ",Inadiplentes_Benner_SQL[[#This Row],[NUMERO]], " - ",Inadiplentes_Benner_SQL[[#This Row],[CLIENTE]])</f>
        <v>MEDICAR RIBEIRÃO PRETO - TF-00032089-CT - TIAGO DE SOUSA PINTO</v>
      </c>
      <c r="B14341" s="16" t="s">
        <v>7656</v>
      </c>
      <c r="C14341" s="16" t="s">
        <v>34363</v>
      </c>
      <c r="D14341" s="16" t="s">
        <v>34364</v>
      </c>
      <c r="E14341" s="16" t="s">
        <v>21299</v>
      </c>
      <c r="F14341">
        <v>0</v>
      </c>
      <c r="G14341">
        <v>0</v>
      </c>
    </row>
    <row r="14342" spans="1:7" x14ac:dyDescent="0.25">
      <c r="A14342" t="str">
        <f>_xlfn.CONCAT(Inadiplentes_Benner_SQL[[#This Row],[EMPRESA]]," - ",Inadiplentes_Benner_SQL[[#This Row],[NUMERO]], " - ",Inadiplentes_Benner_SQL[[#This Row],[CLIENTE]])</f>
        <v>MEDICAR RIBEIRÃO PRETO - TF-00032097-CT - MARIA ANGELICA SOLDATI PESSOTTI</v>
      </c>
      <c r="B14342" s="16" t="s">
        <v>7656</v>
      </c>
      <c r="C14342" s="16" t="s">
        <v>34365</v>
      </c>
      <c r="D14342" s="16" t="s">
        <v>34366</v>
      </c>
      <c r="E14342" s="16" t="s">
        <v>21299</v>
      </c>
      <c r="F14342">
        <v>0</v>
      </c>
      <c r="G14342">
        <v>0</v>
      </c>
    </row>
    <row r="14343" spans="1:7" x14ac:dyDescent="0.25">
      <c r="A14343" t="str">
        <f>_xlfn.CONCAT(Inadiplentes_Benner_SQL[[#This Row],[EMPRESA]]," - ",Inadiplentes_Benner_SQL[[#This Row],[NUMERO]], " - ",Inadiplentes_Benner_SQL[[#This Row],[CLIENTE]])</f>
        <v>MEDICAR RIBEIRÃO PRETO - TF-00032121-CT - SONIA SANTOS MARQUES</v>
      </c>
      <c r="B14343" s="16" t="s">
        <v>7656</v>
      </c>
      <c r="C14343" s="16" t="s">
        <v>6381</v>
      </c>
      <c r="D14343" s="16" t="s">
        <v>34367</v>
      </c>
      <c r="E14343" s="16" t="s">
        <v>21299</v>
      </c>
      <c r="F14343">
        <v>0</v>
      </c>
      <c r="G14343">
        <v>0</v>
      </c>
    </row>
    <row r="14344" spans="1:7" x14ac:dyDescent="0.25">
      <c r="A14344" t="str">
        <f>_xlfn.CONCAT(Inadiplentes_Benner_SQL[[#This Row],[EMPRESA]]," - ",Inadiplentes_Benner_SQL[[#This Row],[NUMERO]], " - ",Inadiplentes_Benner_SQL[[#This Row],[CLIENTE]])</f>
        <v>MEDICAR RIBEIRÃO PRETO - TF-00032178-CT - CLARICE NUNES DA CRUZ AMADEU</v>
      </c>
      <c r="B14344" s="16" t="s">
        <v>7656</v>
      </c>
      <c r="C14344" s="16" t="s">
        <v>34368</v>
      </c>
      <c r="D14344" s="16" t="s">
        <v>34369</v>
      </c>
      <c r="E14344" s="16" t="s">
        <v>21299</v>
      </c>
      <c r="F14344">
        <v>0</v>
      </c>
      <c r="G14344">
        <v>0</v>
      </c>
    </row>
    <row r="14345" spans="1:7" x14ac:dyDescent="0.25">
      <c r="A14345" t="str">
        <f>_xlfn.CONCAT(Inadiplentes_Benner_SQL[[#This Row],[EMPRESA]]," - ",Inadiplentes_Benner_SQL[[#This Row],[NUMERO]], " - ",Inadiplentes_Benner_SQL[[#This Row],[CLIENTE]])</f>
        <v>MEDICAR RIBEIRÃO PRETO - TF-00032206-CT - REGIANE DA SILVA PONTES FERREIRA</v>
      </c>
      <c r="B14345" s="16" t="s">
        <v>7656</v>
      </c>
      <c r="C14345" s="16" t="s">
        <v>34370</v>
      </c>
      <c r="D14345" s="16" t="s">
        <v>34371</v>
      </c>
      <c r="E14345" s="16" t="s">
        <v>21299</v>
      </c>
      <c r="F14345">
        <v>0</v>
      </c>
      <c r="G14345">
        <v>0</v>
      </c>
    </row>
    <row r="14346" spans="1:7" x14ac:dyDescent="0.25">
      <c r="A14346" t="str">
        <f>_xlfn.CONCAT(Inadiplentes_Benner_SQL[[#This Row],[EMPRESA]]," - ",Inadiplentes_Benner_SQL[[#This Row],[NUMERO]], " - ",Inadiplentes_Benner_SQL[[#This Row],[CLIENTE]])</f>
        <v>MEDICAR RIBEIRÃO PRETO - TF-00032331-CT - GIOVANNA CACHONI PADUA</v>
      </c>
      <c r="B14346" s="16" t="s">
        <v>7656</v>
      </c>
      <c r="C14346" s="16" t="s">
        <v>34372</v>
      </c>
      <c r="D14346" s="16" t="s">
        <v>34373</v>
      </c>
      <c r="E14346" s="16" t="s">
        <v>21299</v>
      </c>
      <c r="F14346">
        <v>0</v>
      </c>
      <c r="G14346">
        <v>0</v>
      </c>
    </row>
    <row r="14347" spans="1:7" x14ac:dyDescent="0.25">
      <c r="A14347" t="str">
        <f>_xlfn.CONCAT(Inadiplentes_Benner_SQL[[#This Row],[EMPRESA]]," - ",Inadiplentes_Benner_SQL[[#This Row],[NUMERO]], " - ",Inadiplentes_Benner_SQL[[#This Row],[CLIENTE]])</f>
        <v>MEDICAR RIBEIRÃO PRETO - TF-00021346-CT - MARCIO SANTIAGO DE OLIVEIRA</v>
      </c>
      <c r="B14347" s="16" t="s">
        <v>7656</v>
      </c>
      <c r="C14347" s="16" t="s">
        <v>34005</v>
      </c>
      <c r="D14347" s="16" t="s">
        <v>34006</v>
      </c>
      <c r="E14347" s="16" t="s">
        <v>21299</v>
      </c>
      <c r="F14347">
        <v>0</v>
      </c>
      <c r="G14347">
        <v>0</v>
      </c>
    </row>
    <row r="14348" spans="1:7" x14ac:dyDescent="0.25">
      <c r="A14348" t="str">
        <f>_xlfn.CONCAT(Inadiplentes_Benner_SQL[[#This Row],[EMPRESA]]," - ",Inadiplentes_Benner_SQL[[#This Row],[NUMERO]], " - ",Inadiplentes_Benner_SQL[[#This Row],[CLIENTE]])</f>
        <v>MEDICAR RIBEIRÃO PRETO - TF-00021545-CT - GILMARA RODRIGUES GUIMARAES</v>
      </c>
      <c r="B14348" s="16" t="s">
        <v>7656</v>
      </c>
      <c r="C14348" s="16" t="s">
        <v>34007</v>
      </c>
      <c r="D14348" s="16" t="s">
        <v>34008</v>
      </c>
      <c r="E14348" s="16" t="s">
        <v>21299</v>
      </c>
      <c r="F14348">
        <v>0</v>
      </c>
      <c r="G14348">
        <v>0</v>
      </c>
    </row>
    <row r="14349" spans="1:7" x14ac:dyDescent="0.25">
      <c r="A14349" t="str">
        <f>_xlfn.CONCAT(Inadiplentes_Benner_SQL[[#This Row],[EMPRESA]]," - ",Inadiplentes_Benner_SQL[[#This Row],[NUMERO]], " - ",Inadiplentes_Benner_SQL[[#This Row],[CLIENTE]])</f>
        <v>MEDICAR RIBEIRÃO PRETO - TF-00021633-CT - JOSE GERALDO BORGES</v>
      </c>
      <c r="B14349" s="16" t="s">
        <v>7656</v>
      </c>
      <c r="C14349" s="16" t="s">
        <v>34009</v>
      </c>
      <c r="D14349" s="16" t="s">
        <v>34010</v>
      </c>
      <c r="E14349" s="16" t="s">
        <v>21299</v>
      </c>
      <c r="F14349">
        <v>0</v>
      </c>
      <c r="G14349">
        <v>0</v>
      </c>
    </row>
    <row r="14350" spans="1:7" x14ac:dyDescent="0.25">
      <c r="A14350" t="str">
        <f>_xlfn.CONCAT(Inadiplentes_Benner_SQL[[#This Row],[EMPRESA]]," - ",Inadiplentes_Benner_SQL[[#This Row],[NUMERO]], " - ",Inadiplentes_Benner_SQL[[#This Row],[CLIENTE]])</f>
        <v>MEDICAR RIBEIRÃO PRETO - TF-00021638-CT - MARCIA PINHEIRO</v>
      </c>
      <c r="B14350" s="16" t="s">
        <v>7656</v>
      </c>
      <c r="C14350" s="16" t="s">
        <v>34011</v>
      </c>
      <c r="D14350" s="16" t="s">
        <v>34012</v>
      </c>
      <c r="E14350" s="16" t="s">
        <v>21299</v>
      </c>
      <c r="F14350">
        <v>0</v>
      </c>
      <c r="G14350">
        <v>0</v>
      </c>
    </row>
    <row r="14351" spans="1:7" x14ac:dyDescent="0.25">
      <c r="A14351" t="str">
        <f>_xlfn.CONCAT(Inadiplentes_Benner_SQL[[#This Row],[EMPRESA]]," - ",Inadiplentes_Benner_SQL[[#This Row],[NUMERO]], " - ",Inadiplentes_Benner_SQL[[#This Row],[CLIENTE]])</f>
        <v>MEDICAR RIBEIRÃO PRETO - TF-00021699-CT - MARIA DAS GRACAS SOUSA</v>
      </c>
      <c r="B14351" s="16" t="s">
        <v>7656</v>
      </c>
      <c r="C14351" s="16" t="s">
        <v>34013</v>
      </c>
      <c r="D14351" s="16" t="s">
        <v>34014</v>
      </c>
      <c r="E14351" s="16" t="s">
        <v>21299</v>
      </c>
      <c r="F14351">
        <v>0</v>
      </c>
      <c r="G14351">
        <v>0</v>
      </c>
    </row>
    <row r="14352" spans="1:7" x14ac:dyDescent="0.25">
      <c r="A14352" t="str">
        <f>_xlfn.CONCAT(Inadiplentes_Benner_SQL[[#This Row],[EMPRESA]]," - ",Inadiplentes_Benner_SQL[[#This Row],[NUMERO]], " - ",Inadiplentes_Benner_SQL[[#This Row],[CLIENTE]])</f>
        <v>MEDICAR RIBEIRÃO PRETO - TF-00022431-CT - HELIO PEGRUSSI</v>
      </c>
      <c r="B14352" s="16" t="s">
        <v>7656</v>
      </c>
      <c r="C14352" s="16" t="s">
        <v>34310</v>
      </c>
      <c r="D14352" s="16" t="s">
        <v>34311</v>
      </c>
      <c r="E14352" s="16" t="s">
        <v>21299</v>
      </c>
      <c r="F14352">
        <v>0</v>
      </c>
      <c r="G14352">
        <v>0</v>
      </c>
    </row>
    <row r="14353" spans="1:7" x14ac:dyDescent="0.25">
      <c r="A14353" t="str">
        <f>_xlfn.CONCAT(Inadiplentes_Benner_SQL[[#This Row],[EMPRESA]]," - ",Inadiplentes_Benner_SQL[[#This Row],[NUMERO]], " - ",Inadiplentes_Benner_SQL[[#This Row],[CLIENTE]])</f>
        <v>MEDICAR RIBEIRÃO PRETO - TF-00022453-CT - GIRLAINE VARJAO DA SILVA</v>
      </c>
      <c r="B14353" s="16" t="s">
        <v>7656</v>
      </c>
      <c r="C14353" s="16" t="s">
        <v>34312</v>
      </c>
      <c r="D14353" s="16" t="s">
        <v>34313</v>
      </c>
      <c r="E14353" s="16" t="s">
        <v>21299</v>
      </c>
      <c r="F14353">
        <v>0</v>
      </c>
      <c r="G14353">
        <v>0</v>
      </c>
    </row>
    <row r="14354" spans="1:7" x14ac:dyDescent="0.25">
      <c r="A14354" t="str">
        <f>_xlfn.CONCAT(Inadiplentes_Benner_SQL[[#This Row],[EMPRESA]]," - ",Inadiplentes_Benner_SQL[[#This Row],[NUMERO]], " - ",Inadiplentes_Benner_SQL[[#This Row],[CLIENTE]])</f>
        <v>MEDICAR RIBEIRÃO PRETO - TF-00022526-CT - DENISE ROSANA DE PADUA</v>
      </c>
      <c r="B14354" s="16" t="s">
        <v>7656</v>
      </c>
      <c r="C14354" s="16" t="s">
        <v>34314</v>
      </c>
      <c r="D14354" s="16" t="s">
        <v>31683</v>
      </c>
      <c r="E14354" s="16" t="s">
        <v>21299</v>
      </c>
      <c r="F14354">
        <v>0</v>
      </c>
      <c r="G14354">
        <v>0</v>
      </c>
    </row>
    <row r="14355" spans="1:7" x14ac:dyDescent="0.25">
      <c r="A14355" t="str">
        <f>_xlfn.CONCAT(Inadiplentes_Benner_SQL[[#This Row],[EMPRESA]]," - ",Inadiplentes_Benner_SQL[[#This Row],[NUMERO]], " - ",Inadiplentes_Benner_SQL[[#This Row],[CLIENTE]])</f>
        <v>MEDICAR RIBEIRÃO PRETO - TF-00022623-CT - DAYANE APARECIDA ISIDORO</v>
      </c>
      <c r="B14355" s="16" t="s">
        <v>7656</v>
      </c>
      <c r="C14355" s="16" t="s">
        <v>34315</v>
      </c>
      <c r="D14355" s="16" t="s">
        <v>34316</v>
      </c>
      <c r="E14355" s="16" t="s">
        <v>21299</v>
      </c>
      <c r="F14355">
        <v>0</v>
      </c>
      <c r="G14355">
        <v>0</v>
      </c>
    </row>
    <row r="14356" spans="1:7" x14ac:dyDescent="0.25">
      <c r="A14356" t="str">
        <f>_xlfn.CONCAT(Inadiplentes_Benner_SQL[[#This Row],[EMPRESA]]," - ",Inadiplentes_Benner_SQL[[#This Row],[NUMERO]], " - ",Inadiplentes_Benner_SQL[[#This Row],[CLIENTE]])</f>
        <v>MEDICAR RIBEIRÃO PRETO - TF-00022637-CT - ANA PAULA GUIMARES MACHADO</v>
      </c>
      <c r="B14356" s="16" t="s">
        <v>7656</v>
      </c>
      <c r="C14356" s="16" t="s">
        <v>34317</v>
      </c>
      <c r="D14356" s="16" t="s">
        <v>34318</v>
      </c>
      <c r="E14356" s="16" t="s">
        <v>21299</v>
      </c>
      <c r="F14356">
        <v>0</v>
      </c>
      <c r="G14356">
        <v>0</v>
      </c>
    </row>
    <row r="14357" spans="1:7" x14ac:dyDescent="0.25">
      <c r="A14357" t="str">
        <f>_xlfn.CONCAT(Inadiplentes_Benner_SQL[[#This Row],[EMPRESA]]," - ",Inadiplentes_Benner_SQL[[#This Row],[NUMERO]], " - ",Inadiplentes_Benner_SQL[[#This Row],[CLIENTE]])</f>
        <v>MEDICAR RIBEIRÃO PRETO - TF-00020317-CT - MARCIA DE FATIMA GIOVANETTI</v>
      </c>
      <c r="B14357" s="16" t="s">
        <v>7656</v>
      </c>
      <c r="C14357" s="16" t="s">
        <v>33996</v>
      </c>
      <c r="D14357" s="16" t="s">
        <v>33997</v>
      </c>
      <c r="E14357" s="16" t="s">
        <v>21299</v>
      </c>
      <c r="F14357">
        <v>0</v>
      </c>
      <c r="G14357">
        <v>0</v>
      </c>
    </row>
    <row r="14358" spans="1:7" x14ac:dyDescent="0.25">
      <c r="A14358" t="str">
        <f>_xlfn.CONCAT(Inadiplentes_Benner_SQL[[#This Row],[EMPRESA]]," - ",Inadiplentes_Benner_SQL[[#This Row],[NUMERO]], " - ",Inadiplentes_Benner_SQL[[#This Row],[CLIENTE]])</f>
        <v>MEDICAR RIBEIRÃO PRETO - TF-00020386-CT - MARCOS ANTONIO GASPAR</v>
      </c>
      <c r="B14358" s="16" t="s">
        <v>7656</v>
      </c>
      <c r="C14358" s="16" t="s">
        <v>2882</v>
      </c>
      <c r="D14358" s="16" t="s">
        <v>18464</v>
      </c>
      <c r="E14358" s="16" t="s">
        <v>21299</v>
      </c>
      <c r="F14358">
        <v>0</v>
      </c>
      <c r="G14358">
        <v>0</v>
      </c>
    </row>
    <row r="14359" spans="1:7" x14ac:dyDescent="0.25">
      <c r="A14359" t="str">
        <f>_xlfn.CONCAT(Inadiplentes_Benner_SQL[[#This Row],[EMPRESA]]," - ",Inadiplentes_Benner_SQL[[#This Row],[NUMERO]], " - ",Inadiplentes_Benner_SQL[[#This Row],[CLIENTE]])</f>
        <v>MEDICAR RIBEIRÃO PRETO - TF-00020434-CT - LICELIA LUCIANA FRANCO GARBELLINI</v>
      </c>
      <c r="B14359" s="16" t="s">
        <v>7656</v>
      </c>
      <c r="C14359" s="16" t="s">
        <v>33998</v>
      </c>
      <c r="D14359" s="16" t="s">
        <v>33999</v>
      </c>
      <c r="E14359" s="16" t="s">
        <v>21299</v>
      </c>
      <c r="F14359">
        <v>0</v>
      </c>
      <c r="G14359">
        <v>0</v>
      </c>
    </row>
    <row r="14360" spans="1:7" x14ac:dyDescent="0.25">
      <c r="A14360" t="str">
        <f>_xlfn.CONCAT(Inadiplentes_Benner_SQL[[#This Row],[EMPRESA]]," - ",Inadiplentes_Benner_SQL[[#This Row],[NUMERO]], " - ",Inadiplentes_Benner_SQL[[#This Row],[CLIENTE]])</f>
        <v>MEDICAR RIBEIRÃO PRETO - TF-00020750-CT - JERONIMO DE JESUS SANTOS</v>
      </c>
      <c r="B14360" s="16" t="s">
        <v>7656</v>
      </c>
      <c r="C14360" s="16" t="s">
        <v>34000</v>
      </c>
      <c r="D14360" s="16" t="s">
        <v>34001</v>
      </c>
      <c r="E14360" s="16" t="s">
        <v>21299</v>
      </c>
      <c r="F14360">
        <v>0</v>
      </c>
      <c r="G14360">
        <v>0</v>
      </c>
    </row>
    <row r="14361" spans="1:7" x14ac:dyDescent="0.25">
      <c r="A14361" t="str">
        <f>_xlfn.CONCAT(Inadiplentes_Benner_SQL[[#This Row],[EMPRESA]]," - ",Inadiplentes_Benner_SQL[[#This Row],[NUMERO]], " - ",Inadiplentes_Benner_SQL[[#This Row],[CLIENTE]])</f>
        <v>MEDICAR RIBEIRÃO PRETO - TF-00020792-CT - ROBSON CLAUDIO DOS SANTOS MOREIRA</v>
      </c>
      <c r="B14361" s="16" t="s">
        <v>7656</v>
      </c>
      <c r="C14361" s="16" t="s">
        <v>34002</v>
      </c>
      <c r="D14361" s="16" t="s">
        <v>34003</v>
      </c>
      <c r="E14361" s="16" t="s">
        <v>21299</v>
      </c>
      <c r="F14361">
        <v>0</v>
      </c>
      <c r="G14361">
        <v>0</v>
      </c>
    </row>
    <row r="14362" spans="1:7" x14ac:dyDescent="0.25">
      <c r="A14362" t="str">
        <f>_xlfn.CONCAT(Inadiplentes_Benner_SQL[[#This Row],[EMPRESA]]," - ",Inadiplentes_Benner_SQL[[#This Row],[NUMERO]], " - ",Inadiplentes_Benner_SQL[[#This Row],[CLIENTE]])</f>
        <v>MEDICAR RIBEIRÃO PRETO - TF-00020867-CT - MARIA JOSE BENDASOLI SILVA</v>
      </c>
      <c r="B14362" s="16" t="s">
        <v>7656</v>
      </c>
      <c r="C14362" s="16" t="s">
        <v>34004</v>
      </c>
      <c r="D14362" s="16" t="s">
        <v>31350</v>
      </c>
      <c r="E14362" s="16" t="s">
        <v>21299</v>
      </c>
      <c r="F14362">
        <v>0</v>
      </c>
      <c r="G14362">
        <v>0</v>
      </c>
    </row>
    <row r="14363" spans="1:7" x14ac:dyDescent="0.25">
      <c r="A14363" t="str">
        <f>_xlfn.CONCAT(Inadiplentes_Benner_SQL[[#This Row],[EMPRESA]]," - ",Inadiplentes_Benner_SQL[[#This Row],[NUMERO]], " - ",Inadiplentes_Benner_SQL[[#This Row],[CLIENTE]])</f>
        <v>MEDICAR RIBEIRÃO PRETO - TF-00022247-CT - VANIA RODRIGUES RAMOS</v>
      </c>
      <c r="B14363" s="16" t="s">
        <v>7656</v>
      </c>
      <c r="C14363" s="16" t="s">
        <v>7266</v>
      </c>
      <c r="D14363" s="16" t="s">
        <v>34015</v>
      </c>
      <c r="E14363" s="16" t="s">
        <v>21299</v>
      </c>
      <c r="F14363">
        <v>0</v>
      </c>
      <c r="G14363">
        <v>0</v>
      </c>
    </row>
    <row r="14364" spans="1:7" x14ac:dyDescent="0.25">
      <c r="A14364" t="str">
        <f>_xlfn.CONCAT(Inadiplentes_Benner_SQL[[#This Row],[EMPRESA]]," - ",Inadiplentes_Benner_SQL[[#This Row],[NUMERO]], " - ",Inadiplentes_Benner_SQL[[#This Row],[CLIENTE]])</f>
        <v>MEDICAR RIBEIRÃO PRETO - TF-00022363-CT - SONIA MARIA BALTHAZAR RODRIGUES</v>
      </c>
      <c r="B14364" s="16" t="s">
        <v>7656</v>
      </c>
      <c r="C14364" s="16" t="s">
        <v>34016</v>
      </c>
      <c r="D14364" s="16" t="s">
        <v>34017</v>
      </c>
      <c r="E14364" s="16" t="s">
        <v>21299</v>
      </c>
      <c r="F14364">
        <v>0</v>
      </c>
      <c r="G14364">
        <v>0</v>
      </c>
    </row>
    <row r="14365" spans="1:7" x14ac:dyDescent="0.25">
      <c r="A14365" t="str">
        <f>_xlfn.CONCAT(Inadiplentes_Benner_SQL[[#This Row],[EMPRESA]]," - ",Inadiplentes_Benner_SQL[[#This Row],[NUMERO]], " - ",Inadiplentes_Benner_SQL[[#This Row],[CLIENTE]])</f>
        <v>MEDICAR RIBEIRÃO PRETO - TF-00030449-CT - CARLOS ALESSANDRO FRANCO DA SILVA</v>
      </c>
      <c r="B14365" s="16" t="s">
        <v>7656</v>
      </c>
      <c r="C14365" s="16" t="s">
        <v>34329</v>
      </c>
      <c r="D14365" s="16" t="s">
        <v>34330</v>
      </c>
      <c r="E14365" s="16" t="s">
        <v>21299</v>
      </c>
      <c r="F14365">
        <v>0</v>
      </c>
      <c r="G14365">
        <v>0</v>
      </c>
    </row>
    <row r="14366" spans="1:7" x14ac:dyDescent="0.25">
      <c r="A14366" t="str">
        <f>_xlfn.CONCAT(Inadiplentes_Benner_SQL[[#This Row],[EMPRESA]]," - ",Inadiplentes_Benner_SQL[[#This Row],[NUMERO]], " - ",Inadiplentes_Benner_SQL[[#This Row],[CLIENTE]])</f>
        <v>MEDICAR RIBEIRÃO PRETO - TF-00030531-CT - LUIS ANTONIO SICHITANI</v>
      </c>
      <c r="B14366" s="16" t="s">
        <v>7656</v>
      </c>
      <c r="C14366" s="16" t="s">
        <v>34331</v>
      </c>
      <c r="D14366" s="16" t="s">
        <v>34332</v>
      </c>
      <c r="E14366" s="16" t="s">
        <v>21299</v>
      </c>
      <c r="F14366">
        <v>0</v>
      </c>
      <c r="G14366">
        <v>0</v>
      </c>
    </row>
    <row r="14367" spans="1:7" x14ac:dyDescent="0.25">
      <c r="A14367" t="str">
        <f>_xlfn.CONCAT(Inadiplentes_Benner_SQL[[#This Row],[EMPRESA]]," - ",Inadiplentes_Benner_SQL[[#This Row],[NUMERO]], " - ",Inadiplentes_Benner_SQL[[#This Row],[CLIENTE]])</f>
        <v>MEDICAR RIBEIRÃO PRETO - TF-00030546-CT - LUCIA HELENA CANTARANI</v>
      </c>
      <c r="B14367" s="16" t="s">
        <v>7656</v>
      </c>
      <c r="C14367" s="16" t="s">
        <v>34333</v>
      </c>
      <c r="D14367" s="16" t="s">
        <v>34334</v>
      </c>
      <c r="E14367" s="16" t="s">
        <v>21299</v>
      </c>
      <c r="F14367">
        <v>0</v>
      </c>
      <c r="G14367">
        <v>0</v>
      </c>
    </row>
    <row r="14368" spans="1:7" x14ac:dyDescent="0.25">
      <c r="A14368" t="str">
        <f>_xlfn.CONCAT(Inadiplentes_Benner_SQL[[#This Row],[EMPRESA]]," - ",Inadiplentes_Benner_SQL[[#This Row],[NUMERO]], " - ",Inadiplentes_Benner_SQL[[#This Row],[CLIENTE]])</f>
        <v>MEDICAR RIBEIRÃO PRETO - TF-00030568-CT - ELISABETE BARBOSA DE MATOS</v>
      </c>
      <c r="B14368" s="16" t="s">
        <v>7656</v>
      </c>
      <c r="C14368" s="16" t="s">
        <v>34335</v>
      </c>
      <c r="D14368" s="16" t="s">
        <v>34336</v>
      </c>
      <c r="E14368" s="16" t="s">
        <v>21299</v>
      </c>
      <c r="F14368">
        <v>0</v>
      </c>
      <c r="G14368">
        <v>0</v>
      </c>
    </row>
    <row r="14369" spans="1:7" x14ac:dyDescent="0.25">
      <c r="A14369" t="str">
        <f>_xlfn.CONCAT(Inadiplentes_Benner_SQL[[#This Row],[EMPRESA]]," - ",Inadiplentes_Benner_SQL[[#This Row],[NUMERO]], " - ",Inadiplentes_Benner_SQL[[#This Row],[CLIENTE]])</f>
        <v>MEDICAR RIBEIRÃO PRETO - TF-00022820-CT - ISABEL CRISTINA VICENTE EMILIANO</v>
      </c>
      <c r="B14369" s="16" t="s">
        <v>7656</v>
      </c>
      <c r="C14369" s="16" t="s">
        <v>34319</v>
      </c>
      <c r="D14369" s="16" t="s">
        <v>34320</v>
      </c>
      <c r="E14369" s="16" t="s">
        <v>21299</v>
      </c>
      <c r="F14369">
        <v>0</v>
      </c>
      <c r="G14369">
        <v>0</v>
      </c>
    </row>
    <row r="14370" spans="1:7" x14ac:dyDescent="0.25">
      <c r="A14370" t="str">
        <f>_xlfn.CONCAT(Inadiplentes_Benner_SQL[[#This Row],[EMPRESA]]," - ",Inadiplentes_Benner_SQL[[#This Row],[NUMERO]], " - ",Inadiplentes_Benner_SQL[[#This Row],[CLIENTE]])</f>
        <v>MEDICAR RIBEIRÃO PRETO - TF-00022888-CT - ALESSANDRA DOS SANTOS OLIVEIRA</v>
      </c>
      <c r="B14370" s="16" t="s">
        <v>7656</v>
      </c>
      <c r="C14370" s="16" t="s">
        <v>34321</v>
      </c>
      <c r="D14370" s="16" t="s">
        <v>34322</v>
      </c>
      <c r="E14370" s="16" t="s">
        <v>21299</v>
      </c>
      <c r="F14370">
        <v>0</v>
      </c>
      <c r="G14370">
        <v>0</v>
      </c>
    </row>
    <row r="14371" spans="1:7" x14ac:dyDescent="0.25">
      <c r="A14371" t="str">
        <f>_xlfn.CONCAT(Inadiplentes_Benner_SQL[[#This Row],[EMPRESA]]," - ",Inadiplentes_Benner_SQL[[#This Row],[NUMERO]], " - ",Inadiplentes_Benner_SQL[[#This Row],[CLIENTE]])</f>
        <v>MEDICAR RIBEIRÃO PRETO - TF-00022944-CT - ELCIO HENRIQUE LUCIANO</v>
      </c>
      <c r="B14371" s="16" t="s">
        <v>7656</v>
      </c>
      <c r="C14371" s="16" t="s">
        <v>34323</v>
      </c>
      <c r="D14371" s="16" t="s">
        <v>34324</v>
      </c>
      <c r="E14371" s="16" t="s">
        <v>21299</v>
      </c>
      <c r="F14371">
        <v>0</v>
      </c>
      <c r="G14371">
        <v>0</v>
      </c>
    </row>
    <row r="14372" spans="1:7" x14ac:dyDescent="0.25">
      <c r="A14372" t="str">
        <f>_xlfn.CONCAT(Inadiplentes_Benner_SQL[[#This Row],[EMPRESA]]," - ",Inadiplentes_Benner_SQL[[#This Row],[NUMERO]], " - ",Inadiplentes_Benner_SQL[[#This Row],[CLIENTE]])</f>
        <v>MEDICAR RIBEIRÃO PRETO - TF-00030292-CT - LENE FRANCISCA LEAL</v>
      </c>
      <c r="B14372" s="16" t="s">
        <v>7656</v>
      </c>
      <c r="C14372" s="16" t="s">
        <v>34325</v>
      </c>
      <c r="D14372" s="16" t="s">
        <v>34326</v>
      </c>
      <c r="E14372" s="16" t="s">
        <v>21299</v>
      </c>
      <c r="F14372">
        <v>0</v>
      </c>
      <c r="G14372">
        <v>0</v>
      </c>
    </row>
    <row r="14373" spans="1:7" x14ac:dyDescent="0.25">
      <c r="A14373" t="str">
        <f>_xlfn.CONCAT(Inadiplentes_Benner_SQL[[#This Row],[EMPRESA]]," - ",Inadiplentes_Benner_SQL[[#This Row],[NUMERO]], " - ",Inadiplentes_Benner_SQL[[#This Row],[CLIENTE]])</f>
        <v>MEDICAR RIBEIRÃO PRETO - TF-00030307-CT - ROSITA HELENA MIRANDA MARTINS</v>
      </c>
      <c r="B14373" s="16" t="s">
        <v>7656</v>
      </c>
      <c r="C14373" s="16" t="s">
        <v>34327</v>
      </c>
      <c r="D14373" s="16" t="s">
        <v>34328</v>
      </c>
      <c r="E14373" s="16" t="s">
        <v>21299</v>
      </c>
      <c r="F14373">
        <v>0</v>
      </c>
      <c r="G14373">
        <v>0</v>
      </c>
    </row>
    <row r="14374" spans="1:7" x14ac:dyDescent="0.25">
      <c r="A14374" t="str">
        <f>_xlfn.CONCAT(Inadiplentes_Benner_SQL[[#This Row],[EMPRESA]]," - ",Inadiplentes_Benner_SQL[[#This Row],[NUMERO]], " - ",Inadiplentes_Benner_SQL[[#This Row],[CLIENTE]])</f>
        <v>MEDICAR RIBEIRÃO PRETO - TC-00039308-CT - BASEQUIMICA S A</v>
      </c>
      <c r="B14374" s="16" t="s">
        <v>7656</v>
      </c>
      <c r="C14374" s="16" t="s">
        <v>33962</v>
      </c>
      <c r="D14374" s="16" t="s">
        <v>24383</v>
      </c>
      <c r="E14374" s="16" t="s">
        <v>21267</v>
      </c>
      <c r="F14374">
        <v>0</v>
      </c>
      <c r="G14374">
        <v>0</v>
      </c>
    </row>
    <row r="14375" spans="1:7" x14ac:dyDescent="0.25">
      <c r="A14375" t="str">
        <f>_xlfn.CONCAT(Inadiplentes_Benner_SQL[[#This Row],[EMPRESA]]," - ",Inadiplentes_Benner_SQL[[#This Row],[NUMERO]], " - ",Inadiplentes_Benner_SQL[[#This Row],[CLIENTE]])</f>
        <v>MEDICAR RIBEIRÃO PRETO - TC-00039525-CT - RENATA ALVES DA SILVA 29413114838</v>
      </c>
      <c r="B14375" s="16" t="s">
        <v>7656</v>
      </c>
      <c r="C14375" s="16" t="s">
        <v>33963</v>
      </c>
      <c r="D14375" s="16" t="s">
        <v>33964</v>
      </c>
      <c r="E14375" s="16" t="s">
        <v>21267</v>
      </c>
      <c r="F14375">
        <v>0</v>
      </c>
      <c r="G14375">
        <v>0</v>
      </c>
    </row>
    <row r="14376" spans="1:7" x14ac:dyDescent="0.25">
      <c r="A14376" t="str">
        <f>_xlfn.CONCAT(Inadiplentes_Benner_SQL[[#This Row],[EMPRESA]]," - ",Inadiplentes_Benner_SQL[[#This Row],[NUMERO]], " - ",Inadiplentes_Benner_SQL[[#This Row],[CLIENTE]])</f>
        <v>MEDICAR RIBEIRÃO PRETO - TC-00039633-CT - FMX COMERCIO DE VEDACOES EIRELE ME</v>
      </c>
      <c r="B14376" s="16" t="s">
        <v>7656</v>
      </c>
      <c r="C14376" s="16" t="s">
        <v>33965</v>
      </c>
      <c r="D14376" s="16" t="s">
        <v>26419</v>
      </c>
      <c r="E14376" s="16" t="s">
        <v>21267</v>
      </c>
      <c r="F14376">
        <v>0</v>
      </c>
      <c r="G14376">
        <v>0</v>
      </c>
    </row>
    <row r="14377" spans="1:7" x14ac:dyDescent="0.25">
      <c r="A14377" t="str">
        <f>_xlfn.CONCAT(Inadiplentes_Benner_SQL[[#This Row],[EMPRESA]]," - ",Inadiplentes_Benner_SQL[[#This Row],[NUMERO]], " - ",Inadiplentes_Benner_SQL[[#This Row],[CLIENTE]])</f>
        <v>MEDICAR RIBEIRÃO PRETO - TC-00039716-CT - PLAZA LA CORUNA RESIDENCIAL INCORPORADORA IMOBILIARIA SPE LTDA</v>
      </c>
      <c r="B14377" s="16" t="s">
        <v>7656</v>
      </c>
      <c r="C14377" s="16" t="s">
        <v>5068</v>
      </c>
      <c r="D14377" s="16" t="s">
        <v>20671</v>
      </c>
      <c r="E14377" s="16" t="s">
        <v>21267</v>
      </c>
      <c r="F14377">
        <v>0</v>
      </c>
      <c r="G14377">
        <v>0</v>
      </c>
    </row>
    <row r="14378" spans="1:7" x14ac:dyDescent="0.25">
      <c r="A14378" t="str">
        <f>_xlfn.CONCAT(Inadiplentes_Benner_SQL[[#This Row],[EMPRESA]]," - ",Inadiplentes_Benner_SQL[[#This Row],[NUMERO]], " - ",Inadiplentes_Benner_SQL[[#This Row],[CLIENTE]])</f>
        <v>MEDICAR RIBEIRÃO PRETO - TC-00040108-CT - GESSO RAMOS LTDA</v>
      </c>
      <c r="B14378" s="16" t="s">
        <v>7656</v>
      </c>
      <c r="C14378" s="16" t="s">
        <v>41008</v>
      </c>
      <c r="D14378" s="16" t="s">
        <v>41009</v>
      </c>
      <c r="E14378" s="16" t="s">
        <v>21267</v>
      </c>
      <c r="F14378">
        <v>0</v>
      </c>
      <c r="G14378">
        <v>0</v>
      </c>
    </row>
    <row r="14379" spans="1:7" x14ac:dyDescent="0.25">
      <c r="A14379" t="str">
        <f>_xlfn.CONCAT(Inadiplentes_Benner_SQL[[#This Row],[EMPRESA]]," - ",Inadiplentes_Benner_SQL[[#This Row],[NUMERO]], " - ",Inadiplentes_Benner_SQL[[#This Row],[CLIENTE]])</f>
        <v>MEDICAR RIBEIRÃO PRETO - TC-00038667-CT - LAZZARINI REFRATARIOS E MONTAGENS LTDA</v>
      </c>
      <c r="B14379" s="16" t="s">
        <v>7656</v>
      </c>
      <c r="C14379" s="16" t="s">
        <v>33957</v>
      </c>
      <c r="D14379" s="16" t="s">
        <v>33958</v>
      </c>
      <c r="E14379" s="16" t="s">
        <v>21267</v>
      </c>
      <c r="F14379">
        <v>0</v>
      </c>
      <c r="G14379">
        <v>0</v>
      </c>
    </row>
    <row r="14380" spans="1:7" x14ac:dyDescent="0.25">
      <c r="A14380" t="str">
        <f>_xlfn.CONCAT(Inadiplentes_Benner_SQL[[#This Row],[EMPRESA]]," - ",Inadiplentes_Benner_SQL[[#This Row],[NUMERO]], " - ",Inadiplentes_Benner_SQL[[#This Row],[CLIENTE]])</f>
        <v>MEDICAR RIBEIRÃO PRETO - TC-00038693-CT - AESCON ASSOC DAS EMP SERV CONT DE RP E REGIAO</v>
      </c>
      <c r="B14380" s="16" t="s">
        <v>7656</v>
      </c>
      <c r="C14380" s="16" t="s">
        <v>33959</v>
      </c>
      <c r="D14380" s="16" t="s">
        <v>24371</v>
      </c>
      <c r="E14380" s="16" t="s">
        <v>21267</v>
      </c>
      <c r="F14380">
        <v>0</v>
      </c>
      <c r="G14380">
        <v>0</v>
      </c>
    </row>
    <row r="14381" spans="1:7" x14ac:dyDescent="0.25">
      <c r="A14381" t="str">
        <f>_xlfn.CONCAT(Inadiplentes_Benner_SQL[[#This Row],[EMPRESA]]," - ",Inadiplentes_Benner_SQL[[#This Row],[NUMERO]], " - ",Inadiplentes_Benner_SQL[[#This Row],[CLIENTE]])</f>
        <v>MEDICAR RIBEIRÃO PRETO - TC-00038931-CT - MNX EMPREENDIMENTO IMOBILIARIO SPE LTDA</v>
      </c>
      <c r="B14381" s="16" t="s">
        <v>7656</v>
      </c>
      <c r="C14381" s="16" t="s">
        <v>33960</v>
      </c>
      <c r="D14381" s="16" t="s">
        <v>33961</v>
      </c>
      <c r="E14381" s="16" t="s">
        <v>21267</v>
      </c>
      <c r="F14381">
        <v>0</v>
      </c>
      <c r="G14381">
        <v>0</v>
      </c>
    </row>
    <row r="14382" spans="1:7" x14ac:dyDescent="0.25">
      <c r="A14382" t="str">
        <f>_xlfn.CONCAT(Inadiplentes_Benner_SQL[[#This Row],[EMPRESA]]," - ",Inadiplentes_Benner_SQL[[#This Row],[NUMERO]], " - ",Inadiplentes_Benner_SQL[[#This Row],[CLIENTE]])</f>
        <v>MEDICAR RIBEIRÃO PRETO - TC-00020573-CT - SIDNEI ALVES EPP</v>
      </c>
      <c r="B14382" s="16" t="s">
        <v>7656</v>
      </c>
      <c r="C14382" s="16" t="s">
        <v>29702</v>
      </c>
      <c r="D14382" s="16" t="s">
        <v>29703</v>
      </c>
      <c r="E14382" s="16" t="s">
        <v>21267</v>
      </c>
      <c r="F14382">
        <v>0</v>
      </c>
      <c r="G14382">
        <v>0</v>
      </c>
    </row>
    <row r="14383" spans="1:7" x14ac:dyDescent="0.25">
      <c r="A14383" t="str">
        <f>_xlfn.CONCAT(Inadiplentes_Benner_SQL[[#This Row],[EMPRESA]]," - ",Inadiplentes_Benner_SQL[[#This Row],[NUMERO]], " - ",Inadiplentes_Benner_SQL[[#This Row],[CLIENTE]])</f>
        <v>MEDICAR RIBEIRÃO PRETO - TC-00020879-CT - NC AMORIM EMPREITEIRA LTDA</v>
      </c>
      <c r="B14383" s="16" t="s">
        <v>7656</v>
      </c>
      <c r="C14383" s="16" t="s">
        <v>29704</v>
      </c>
      <c r="D14383" s="16" t="s">
        <v>29705</v>
      </c>
      <c r="E14383" s="16" t="s">
        <v>21267</v>
      </c>
      <c r="F14383">
        <v>0</v>
      </c>
      <c r="G14383">
        <v>0</v>
      </c>
    </row>
    <row r="14384" spans="1:7" x14ac:dyDescent="0.25">
      <c r="A14384" t="str">
        <f>_xlfn.CONCAT(Inadiplentes_Benner_SQL[[#This Row],[EMPRESA]]," - ",Inadiplentes_Benner_SQL[[#This Row],[NUMERO]], " - ",Inadiplentes_Benner_SQL[[#This Row],[CLIENTE]])</f>
        <v>MEDICAR RIBEIRÃO PRETO - TC-00021083-CT - L. S. COELHO MAO DE OBRA LTDA ME</v>
      </c>
      <c r="B14384" s="16" t="s">
        <v>7656</v>
      </c>
      <c r="C14384" s="16" t="s">
        <v>5729</v>
      </c>
      <c r="D14384" s="16" t="s">
        <v>20625</v>
      </c>
      <c r="E14384" s="16" t="s">
        <v>21267</v>
      </c>
      <c r="F14384">
        <v>0</v>
      </c>
      <c r="G14384">
        <v>0</v>
      </c>
    </row>
    <row r="14385" spans="1:7" x14ac:dyDescent="0.25">
      <c r="A14385" t="str">
        <f>_xlfn.CONCAT(Inadiplentes_Benner_SQL[[#This Row],[EMPRESA]]," - ",Inadiplentes_Benner_SQL[[#This Row],[NUMERO]], " - ",Inadiplentes_Benner_SQL[[#This Row],[CLIENTE]])</f>
        <v>MEDICAR RIBEIRÃO PRETO - TC-00021141-CT - RENATO GOMES CARDOSO EMPREITEIRA</v>
      </c>
      <c r="B14385" s="16" t="s">
        <v>7656</v>
      </c>
      <c r="C14385" s="16" t="s">
        <v>33945</v>
      </c>
      <c r="D14385" s="16" t="s">
        <v>33946</v>
      </c>
      <c r="E14385" s="16" t="s">
        <v>21267</v>
      </c>
      <c r="F14385">
        <v>0</v>
      </c>
      <c r="G14385">
        <v>0</v>
      </c>
    </row>
    <row r="14386" spans="1:7" x14ac:dyDescent="0.25">
      <c r="A14386" t="str">
        <f>_xlfn.CONCAT(Inadiplentes_Benner_SQL[[#This Row],[EMPRESA]]," - ",Inadiplentes_Benner_SQL[[#This Row],[NUMERO]], " - ",Inadiplentes_Benner_SQL[[#This Row],[CLIENTE]])</f>
        <v>MEDICAR RIBEIRÃO PRETO - TC-00021225-CT - AML CONSTRUCAO CIVIL LTDA</v>
      </c>
      <c r="B14386" s="16" t="s">
        <v>7656</v>
      </c>
      <c r="C14386" s="16" t="s">
        <v>33947</v>
      </c>
      <c r="D14386" s="16" t="s">
        <v>33948</v>
      </c>
      <c r="E14386" s="16" t="s">
        <v>21267</v>
      </c>
      <c r="F14386">
        <v>0</v>
      </c>
      <c r="G14386">
        <v>0</v>
      </c>
    </row>
    <row r="14387" spans="1:7" x14ac:dyDescent="0.25">
      <c r="A14387" t="str">
        <f>_xlfn.CONCAT(Inadiplentes_Benner_SQL[[#This Row],[EMPRESA]]," - ",Inadiplentes_Benner_SQL[[#This Row],[NUMERO]], " - ",Inadiplentes_Benner_SQL[[#This Row],[CLIENTE]])</f>
        <v>MEDICAR RIBEIRÃO PRETO - TC-00021594-CT - DUO GOURMET BANHO LTDA</v>
      </c>
      <c r="B14387" s="16" t="s">
        <v>7656</v>
      </c>
      <c r="C14387" s="16" t="s">
        <v>33949</v>
      </c>
      <c r="D14387" s="16" t="s">
        <v>33950</v>
      </c>
      <c r="E14387" s="16" t="s">
        <v>21267</v>
      </c>
      <c r="F14387">
        <v>0</v>
      </c>
      <c r="G14387">
        <v>0</v>
      </c>
    </row>
    <row r="14388" spans="1:7" x14ac:dyDescent="0.25">
      <c r="A14388" t="str">
        <f>_xlfn.CONCAT(Inadiplentes_Benner_SQL[[#This Row],[EMPRESA]]," - ",Inadiplentes_Benner_SQL[[#This Row],[NUMERO]], " - ",Inadiplentes_Benner_SQL[[#This Row],[CLIENTE]])</f>
        <v>MEDICAR RIBEIRÃO PRETO - TC-00021628-CT - CONSTRUMORO ENGENHARIA E COMERCIO LTDA</v>
      </c>
      <c r="B14388" s="16" t="s">
        <v>7656</v>
      </c>
      <c r="C14388" s="16" t="s">
        <v>33951</v>
      </c>
      <c r="D14388" s="16" t="s">
        <v>33952</v>
      </c>
      <c r="E14388" s="16" t="s">
        <v>21267</v>
      </c>
      <c r="F14388">
        <v>0</v>
      </c>
      <c r="G14388">
        <v>0</v>
      </c>
    </row>
    <row r="14389" spans="1:7" x14ac:dyDescent="0.25">
      <c r="A14389" t="str">
        <f>_xlfn.CONCAT(Inadiplentes_Benner_SQL[[#This Row],[EMPRESA]]," - ",Inadiplentes_Benner_SQL[[#This Row],[NUMERO]], " - ",Inadiplentes_Benner_SQL[[#This Row],[CLIENTE]])</f>
        <v>MEDICAR RIBEIRÃO PRETO - TC-00030715-CT - G S DOS ANJOS EMPREITEIRA</v>
      </c>
      <c r="B14389" s="16" t="s">
        <v>7656</v>
      </c>
      <c r="C14389" s="16" t="s">
        <v>33953</v>
      </c>
      <c r="D14389" s="16" t="s">
        <v>33954</v>
      </c>
      <c r="E14389" s="16" t="s">
        <v>21267</v>
      </c>
      <c r="F14389">
        <v>0</v>
      </c>
      <c r="G14389">
        <v>0</v>
      </c>
    </row>
    <row r="14390" spans="1:7" x14ac:dyDescent="0.25">
      <c r="A14390" t="str">
        <f>_xlfn.CONCAT(Inadiplentes_Benner_SQL[[#This Row],[EMPRESA]]," - ",Inadiplentes_Benner_SQL[[#This Row],[NUMERO]], " - ",Inadiplentes_Benner_SQL[[#This Row],[CLIENTE]])</f>
        <v>MEDICAR RIBEIRÃO PRETO - TC-00031300-CT - JOSE ROBERTO MASTELLI PINTURAS ME</v>
      </c>
      <c r="B14390" s="16" t="s">
        <v>7656</v>
      </c>
      <c r="C14390" s="16" t="s">
        <v>33955</v>
      </c>
      <c r="D14390" s="16" t="s">
        <v>33956</v>
      </c>
      <c r="E14390" s="16" t="s">
        <v>21267</v>
      </c>
      <c r="F14390">
        <v>0</v>
      </c>
      <c r="G14390">
        <v>0</v>
      </c>
    </row>
    <row r="14391" spans="1:7" x14ac:dyDescent="0.25">
      <c r="A14391" t="str">
        <f>_xlfn.CONCAT(Inadiplentes_Benner_SQL[[#This Row],[EMPRESA]]," - ",Inadiplentes_Benner_SQL[[#This Row],[NUMERO]], " - ",Inadiplentes_Benner_SQL[[#This Row],[CLIENTE]])</f>
        <v>MEDICAR RIBEIRÃO PRETO - FA-00022279-CT - ANA MARY MITIKO OSONE</v>
      </c>
      <c r="B14391" s="16" t="s">
        <v>7656</v>
      </c>
      <c r="C14391" s="16" t="s">
        <v>5287</v>
      </c>
      <c r="D14391" s="16" t="s">
        <v>16264</v>
      </c>
      <c r="E14391" s="16" t="s">
        <v>21299</v>
      </c>
      <c r="F14391">
        <v>0</v>
      </c>
      <c r="G14391">
        <v>0</v>
      </c>
    </row>
    <row r="14392" spans="1:7" x14ac:dyDescent="0.25">
      <c r="A14392" t="str">
        <f>_xlfn.CONCAT(Inadiplentes_Benner_SQL[[#This Row],[EMPRESA]]," - ",Inadiplentes_Benner_SQL[[#This Row],[NUMERO]], " - ",Inadiplentes_Benner_SQL[[#This Row],[CLIENTE]])</f>
        <v>MEDICAR RIBEIRÃO PRETO - FA-00022981-CT - GISELE FERNANDES DE SOUZA</v>
      </c>
      <c r="B14392" s="16" t="s">
        <v>7656</v>
      </c>
      <c r="C14392" s="16" t="s">
        <v>29692</v>
      </c>
      <c r="D14392" s="16" t="s">
        <v>29693</v>
      </c>
      <c r="E14392" s="16" t="s">
        <v>21299</v>
      </c>
      <c r="F14392">
        <v>0</v>
      </c>
      <c r="G14392">
        <v>0</v>
      </c>
    </row>
    <row r="14393" spans="1:7" x14ac:dyDescent="0.25">
      <c r="A14393" t="str">
        <f>_xlfn.CONCAT(Inadiplentes_Benner_SQL[[#This Row],[EMPRESA]]," - ",Inadiplentes_Benner_SQL[[#This Row],[NUMERO]], " - ",Inadiplentes_Benner_SQL[[#This Row],[CLIENTE]])</f>
        <v>MEDICAR RIBEIRÃO PRETO - TC-00009620-CT - ROSELI MARTINS DE AGUIAR TAMBURUS ME</v>
      </c>
      <c r="B14393" s="16" t="s">
        <v>7656</v>
      </c>
      <c r="C14393" s="16" t="s">
        <v>29694</v>
      </c>
      <c r="D14393" s="16" t="s">
        <v>29695</v>
      </c>
      <c r="E14393" s="16" t="s">
        <v>21267</v>
      </c>
      <c r="F14393">
        <v>0</v>
      </c>
      <c r="G14393">
        <v>0</v>
      </c>
    </row>
    <row r="14394" spans="1:7" x14ac:dyDescent="0.25">
      <c r="A14394" t="str">
        <f>_xlfn.CONCAT(Inadiplentes_Benner_SQL[[#This Row],[EMPRESA]]," - ",Inadiplentes_Benner_SQL[[#This Row],[NUMERO]], " - ",Inadiplentes_Benner_SQL[[#This Row],[CLIENTE]])</f>
        <v>MEDICAR RIBEIRÃO PRETO - TC-00016908-CT - MULTIGRAPH SOLUCOES GRAFICAS EIRELI</v>
      </c>
      <c r="B14394" s="16" t="s">
        <v>7656</v>
      </c>
      <c r="C14394" s="16" t="s">
        <v>29696</v>
      </c>
      <c r="D14394" s="16" t="s">
        <v>29697</v>
      </c>
      <c r="E14394" s="16" t="s">
        <v>21267</v>
      </c>
      <c r="F14394">
        <v>0</v>
      </c>
      <c r="G14394">
        <v>0</v>
      </c>
    </row>
    <row r="14395" spans="1:7" x14ac:dyDescent="0.25">
      <c r="A14395" t="str">
        <f>_xlfn.CONCAT(Inadiplentes_Benner_SQL[[#This Row],[EMPRESA]]," - ",Inadiplentes_Benner_SQL[[#This Row],[NUMERO]], " - ",Inadiplentes_Benner_SQL[[#This Row],[CLIENTE]])</f>
        <v>MEDICAR RIBEIRÃO PRETO - TC-00020072-CT - BGL CONSTRUTORA LTDA</v>
      </c>
      <c r="B14395" s="16" t="s">
        <v>7656</v>
      </c>
      <c r="C14395" s="16" t="s">
        <v>29698</v>
      </c>
      <c r="D14395" s="16" t="s">
        <v>29699</v>
      </c>
      <c r="E14395" s="16" t="s">
        <v>21267</v>
      </c>
      <c r="F14395">
        <v>0</v>
      </c>
      <c r="G14395">
        <v>0</v>
      </c>
    </row>
    <row r="14396" spans="1:7" x14ac:dyDescent="0.25">
      <c r="A14396" t="str">
        <f>_xlfn.CONCAT(Inadiplentes_Benner_SQL[[#This Row],[EMPRESA]]," - ",Inadiplentes_Benner_SQL[[#This Row],[NUMERO]], " - ",Inadiplentes_Benner_SQL[[#This Row],[CLIENTE]])</f>
        <v>MEDICAR RIBEIRÃO PRETO - TC-00020074-CT - JOSE CARDOZO FILHO EIRELI</v>
      </c>
      <c r="B14396" s="16" t="s">
        <v>7656</v>
      </c>
      <c r="C14396" s="16" t="s">
        <v>29700</v>
      </c>
      <c r="D14396" s="16" t="s">
        <v>29701</v>
      </c>
      <c r="E14396" s="16" t="s">
        <v>21267</v>
      </c>
      <c r="F14396">
        <v>0</v>
      </c>
      <c r="G14396">
        <v>0</v>
      </c>
    </row>
    <row r="14397" spans="1:7" x14ac:dyDescent="0.25">
      <c r="A14397" t="str">
        <f>_xlfn.CONCAT(Inadiplentes_Benner_SQL[[#This Row],[EMPRESA]]," - ",Inadiplentes_Benner_SQL[[#This Row],[NUMERO]], " - ",Inadiplentes_Benner_SQL[[#This Row],[CLIENTE]])</f>
        <v>MEDICAR RIBEIRÃO PRETO - FA-00021918-CT - ELIANA APARECIDA PIMENTA SANTOS</v>
      </c>
      <c r="B14397" s="16" t="s">
        <v>7656</v>
      </c>
      <c r="C14397" s="16" t="s">
        <v>29682</v>
      </c>
      <c r="D14397" s="16" t="s">
        <v>29683</v>
      </c>
      <c r="E14397" s="16" t="s">
        <v>21299</v>
      </c>
      <c r="F14397">
        <v>0</v>
      </c>
      <c r="G14397">
        <v>0</v>
      </c>
    </row>
    <row r="14398" spans="1:7" x14ac:dyDescent="0.25">
      <c r="A14398" t="str">
        <f>_xlfn.CONCAT(Inadiplentes_Benner_SQL[[#This Row],[EMPRESA]]," - ",Inadiplentes_Benner_SQL[[#This Row],[NUMERO]], " - ",Inadiplentes_Benner_SQL[[#This Row],[CLIENTE]])</f>
        <v>MEDICAR RIBEIRÃO PRETO - FA-00021994-CT - ANGELA REGINA RIBEIRO CARVALHO</v>
      </c>
      <c r="B14398" s="16" t="s">
        <v>7656</v>
      </c>
      <c r="C14398" s="16" t="s">
        <v>29684</v>
      </c>
      <c r="D14398" s="16" t="s">
        <v>29685</v>
      </c>
      <c r="E14398" s="16" t="s">
        <v>21299</v>
      </c>
      <c r="F14398">
        <v>0</v>
      </c>
      <c r="G14398">
        <v>0</v>
      </c>
    </row>
    <row r="14399" spans="1:7" x14ac:dyDescent="0.25">
      <c r="A14399" t="str">
        <f>_xlfn.CONCAT(Inadiplentes_Benner_SQL[[#This Row],[EMPRESA]]," - ",Inadiplentes_Benner_SQL[[#This Row],[NUMERO]], " - ",Inadiplentes_Benner_SQL[[#This Row],[CLIENTE]])</f>
        <v>MEDICAR RIBEIRÃO PRETO - FA-00022046-CT - ARY CELSO ALVES MARINHO</v>
      </c>
      <c r="B14399" s="16" t="s">
        <v>7656</v>
      </c>
      <c r="C14399" s="16" t="s">
        <v>29686</v>
      </c>
      <c r="D14399" s="16" t="s">
        <v>29687</v>
      </c>
      <c r="E14399" s="16" t="s">
        <v>21299</v>
      </c>
      <c r="F14399">
        <v>0</v>
      </c>
      <c r="G14399">
        <v>0</v>
      </c>
    </row>
    <row r="14400" spans="1:7" x14ac:dyDescent="0.25">
      <c r="A14400" t="str">
        <f>_xlfn.CONCAT(Inadiplentes_Benner_SQL[[#This Row],[EMPRESA]]," - ",Inadiplentes_Benner_SQL[[#This Row],[NUMERO]], " - ",Inadiplentes_Benner_SQL[[#This Row],[CLIENTE]])</f>
        <v>MEDICAR RIBEIRÃO PRETO - FA-00022053-CT - DINORA PIRES</v>
      </c>
      <c r="B14400" s="16" t="s">
        <v>7656</v>
      </c>
      <c r="C14400" s="16" t="s">
        <v>29688</v>
      </c>
      <c r="D14400" s="16" t="s">
        <v>29689</v>
      </c>
      <c r="E14400" s="16" t="s">
        <v>21299</v>
      </c>
      <c r="F14400">
        <v>0</v>
      </c>
      <c r="G14400">
        <v>0</v>
      </c>
    </row>
    <row r="14401" spans="1:7" x14ac:dyDescent="0.25">
      <c r="A14401" t="str">
        <f>_xlfn.CONCAT(Inadiplentes_Benner_SQL[[#This Row],[EMPRESA]]," - ",Inadiplentes_Benner_SQL[[#This Row],[NUMERO]], " - ",Inadiplentes_Benner_SQL[[#This Row],[CLIENTE]])</f>
        <v>MEDICAR RIBEIRÃO PRETO - FA-00022064-CT - MARCO AURELIO PLEZ HONORATO</v>
      </c>
      <c r="B14401" s="16" t="s">
        <v>7656</v>
      </c>
      <c r="C14401" s="16" t="s">
        <v>29690</v>
      </c>
      <c r="D14401" s="16" t="s">
        <v>29691</v>
      </c>
      <c r="E14401" s="16" t="s">
        <v>21299</v>
      </c>
      <c r="F14401">
        <v>0</v>
      </c>
      <c r="G14401">
        <v>0</v>
      </c>
    </row>
    <row r="14402" spans="1:7" x14ac:dyDescent="0.25">
      <c r="A14402" t="str">
        <f>_xlfn.CONCAT(Inadiplentes_Benner_SQL[[#This Row],[EMPRESA]]," - ",Inadiplentes_Benner_SQL[[#This Row],[NUMERO]], " - ",Inadiplentes_Benner_SQL[[#This Row],[CLIENTE]])</f>
        <v>MEDICAR RIBEIRÃO PRETO - FA-00021517-CT - MARTA APARECIDA LANZA MARQUES</v>
      </c>
      <c r="B14402" s="16" t="s">
        <v>7656</v>
      </c>
      <c r="C14402" s="16" t="s">
        <v>29671</v>
      </c>
      <c r="D14402" s="16" t="s">
        <v>18353</v>
      </c>
      <c r="E14402" s="16" t="s">
        <v>21299</v>
      </c>
      <c r="F14402">
        <v>0</v>
      </c>
      <c r="G14402">
        <v>0</v>
      </c>
    </row>
    <row r="14403" spans="1:7" x14ac:dyDescent="0.25">
      <c r="A14403" t="str">
        <f>_xlfn.CONCAT(Inadiplentes_Benner_SQL[[#This Row],[EMPRESA]]," - ",Inadiplentes_Benner_SQL[[#This Row],[NUMERO]], " - ",Inadiplentes_Benner_SQL[[#This Row],[CLIENTE]])</f>
        <v>MEDICAR RIBEIRÃO PRETO - FA-00021572-CT - ANA MARIA NASCIMENTO RODRIGUES</v>
      </c>
      <c r="B14403" s="16" t="s">
        <v>7656</v>
      </c>
      <c r="C14403" s="16" t="s">
        <v>29672</v>
      </c>
      <c r="D14403" s="16" t="s">
        <v>29673</v>
      </c>
      <c r="E14403" s="16" t="s">
        <v>21299</v>
      </c>
      <c r="F14403">
        <v>0</v>
      </c>
      <c r="G14403">
        <v>0</v>
      </c>
    </row>
    <row r="14404" spans="1:7" x14ac:dyDescent="0.25">
      <c r="A14404" t="str">
        <f>_xlfn.CONCAT(Inadiplentes_Benner_SQL[[#This Row],[EMPRESA]]," - ",Inadiplentes_Benner_SQL[[#This Row],[NUMERO]], " - ",Inadiplentes_Benner_SQL[[#This Row],[CLIENTE]])</f>
        <v>MEDICAR RIBEIRÃO PRETO - FA-00021588-CT - MARIA TEREZINHA DE ARAUJO</v>
      </c>
      <c r="B14404" s="16" t="s">
        <v>7656</v>
      </c>
      <c r="C14404" s="16" t="s">
        <v>29674</v>
      </c>
      <c r="D14404" s="16" t="s">
        <v>29675</v>
      </c>
      <c r="E14404" s="16" t="s">
        <v>21299</v>
      </c>
      <c r="F14404">
        <v>0</v>
      </c>
      <c r="G14404">
        <v>0</v>
      </c>
    </row>
    <row r="14405" spans="1:7" x14ac:dyDescent="0.25">
      <c r="A14405" t="str">
        <f>_xlfn.CONCAT(Inadiplentes_Benner_SQL[[#This Row],[EMPRESA]]," - ",Inadiplentes_Benner_SQL[[#This Row],[NUMERO]], " - ",Inadiplentes_Benner_SQL[[#This Row],[CLIENTE]])</f>
        <v>MEDICAR RIBEIRÃO PRETO - FA-00021632-CT - MARIZA MARTIN MIRANDA</v>
      </c>
      <c r="B14405" s="16" t="s">
        <v>7656</v>
      </c>
      <c r="C14405" s="16" t="s">
        <v>29676</v>
      </c>
      <c r="D14405" s="16" t="s">
        <v>29677</v>
      </c>
      <c r="E14405" s="16" t="s">
        <v>21299</v>
      </c>
      <c r="F14405">
        <v>0</v>
      </c>
      <c r="G14405">
        <v>0</v>
      </c>
    </row>
    <row r="14406" spans="1:7" x14ac:dyDescent="0.25">
      <c r="A14406" t="str">
        <f>_xlfn.CONCAT(Inadiplentes_Benner_SQL[[#This Row],[EMPRESA]]," - ",Inadiplentes_Benner_SQL[[#This Row],[NUMERO]], " - ",Inadiplentes_Benner_SQL[[#This Row],[CLIENTE]])</f>
        <v>MEDICAR RIBEIRÃO PRETO - FA-00021744-CT - LUCIA MARIA DE BORBA</v>
      </c>
      <c r="B14406" s="16" t="s">
        <v>7656</v>
      </c>
      <c r="C14406" s="16" t="s">
        <v>29678</v>
      </c>
      <c r="D14406" s="16" t="s">
        <v>29679</v>
      </c>
      <c r="E14406" s="16" t="s">
        <v>21299</v>
      </c>
      <c r="F14406">
        <v>0</v>
      </c>
      <c r="G14406">
        <v>0</v>
      </c>
    </row>
    <row r="14407" spans="1:7" x14ac:dyDescent="0.25">
      <c r="A14407" t="str">
        <f>_xlfn.CONCAT(Inadiplentes_Benner_SQL[[#This Row],[EMPRESA]]," - ",Inadiplentes_Benner_SQL[[#This Row],[NUMERO]], " - ",Inadiplentes_Benner_SQL[[#This Row],[CLIENTE]])</f>
        <v>MEDICAR RIBEIRÃO PRETO - FA-00021857-CT - ANTONIO EURIPEDES DE OLIVEIRA</v>
      </c>
      <c r="B14407" s="16" t="s">
        <v>7656</v>
      </c>
      <c r="C14407" s="16" t="s">
        <v>29680</v>
      </c>
      <c r="D14407" s="16" t="s">
        <v>29681</v>
      </c>
      <c r="E14407" s="16" t="s">
        <v>21299</v>
      </c>
      <c r="F14407">
        <v>0</v>
      </c>
      <c r="G14407">
        <v>0</v>
      </c>
    </row>
    <row r="14408" spans="1:7" x14ac:dyDescent="0.25">
      <c r="A14408" t="str">
        <f>_xlfn.CONCAT(Inadiplentes_Benner_SQL[[#This Row],[EMPRESA]]," - ",Inadiplentes_Benner_SQL[[#This Row],[NUMERO]], " - ",Inadiplentes_Benner_SQL[[#This Row],[CLIENTE]])</f>
        <v>MEDICAR RIBEIRÃO PRETO - FA-00021399-CT - SILVANA APARECIDA DE PAULA BARBOSA</v>
      </c>
      <c r="B14408" s="16" t="s">
        <v>7656</v>
      </c>
      <c r="C14408" s="16" t="s">
        <v>29664</v>
      </c>
      <c r="D14408" s="16" t="s">
        <v>29665</v>
      </c>
      <c r="E14408" s="16" t="s">
        <v>21299</v>
      </c>
      <c r="F14408">
        <v>0</v>
      </c>
      <c r="G14408">
        <v>0</v>
      </c>
    </row>
    <row r="14409" spans="1:7" x14ac:dyDescent="0.25">
      <c r="A14409" t="str">
        <f>_xlfn.CONCAT(Inadiplentes_Benner_SQL[[#This Row],[EMPRESA]]," - ",Inadiplentes_Benner_SQL[[#This Row],[NUMERO]], " - ",Inadiplentes_Benner_SQL[[#This Row],[CLIENTE]])</f>
        <v>MEDICAR RIBEIRÃO PRETO - FA-00021407-CT - EDVALDO RIBAMAR PRIOLI</v>
      </c>
      <c r="B14409" s="16" t="s">
        <v>7656</v>
      </c>
      <c r="C14409" s="16" t="s">
        <v>29666</v>
      </c>
      <c r="D14409" s="16" t="s">
        <v>29667</v>
      </c>
      <c r="E14409" s="16" t="s">
        <v>21299</v>
      </c>
      <c r="F14409">
        <v>0</v>
      </c>
      <c r="G14409">
        <v>0</v>
      </c>
    </row>
    <row r="14410" spans="1:7" x14ac:dyDescent="0.25">
      <c r="A14410" t="str">
        <f>_xlfn.CONCAT(Inadiplentes_Benner_SQL[[#This Row],[EMPRESA]]," - ",Inadiplentes_Benner_SQL[[#This Row],[NUMERO]], " - ",Inadiplentes_Benner_SQL[[#This Row],[CLIENTE]])</f>
        <v>MEDICAR RIBEIRÃO PRETO - FA-00021433-CT - CRISTIANE APARECIDA NASCIMENTO BATISTA</v>
      </c>
      <c r="B14410" s="16" t="s">
        <v>7656</v>
      </c>
      <c r="C14410" s="16" t="s">
        <v>29668</v>
      </c>
      <c r="D14410" s="16" t="s">
        <v>12925</v>
      </c>
      <c r="E14410" s="16" t="s">
        <v>21299</v>
      </c>
      <c r="F14410">
        <v>0</v>
      </c>
      <c r="G14410">
        <v>0</v>
      </c>
    </row>
    <row r="14411" spans="1:7" x14ac:dyDescent="0.25">
      <c r="A14411" t="str">
        <f>_xlfn.CONCAT(Inadiplentes_Benner_SQL[[#This Row],[EMPRESA]]," - ",Inadiplentes_Benner_SQL[[#This Row],[NUMERO]], " - ",Inadiplentes_Benner_SQL[[#This Row],[CLIENTE]])</f>
        <v>MEDICAR RIBEIRÃO PRETO - FA-00021494-CT - ANTONIO COSTA</v>
      </c>
      <c r="B14411" s="16" t="s">
        <v>7656</v>
      </c>
      <c r="C14411" s="16" t="s">
        <v>29669</v>
      </c>
      <c r="D14411" s="16" t="s">
        <v>29670</v>
      </c>
      <c r="E14411" s="16" t="s">
        <v>21299</v>
      </c>
      <c r="F14411">
        <v>0</v>
      </c>
      <c r="G14411">
        <v>0</v>
      </c>
    </row>
    <row r="14412" spans="1:7" x14ac:dyDescent="0.25">
      <c r="A14412" t="str">
        <f>_xlfn.CONCAT(Inadiplentes_Benner_SQL[[#This Row],[EMPRESA]]," - ",Inadiplentes_Benner_SQL[[#This Row],[NUMERO]], " - ",Inadiplentes_Benner_SQL[[#This Row],[CLIENTE]])</f>
        <v>MEDICAR RIBEIRÃO PRETO - TF-00017478-CT - CAIO HENRIQUE DE OLIVEIRA CARVALHO</v>
      </c>
      <c r="B14412" s="16" t="s">
        <v>7656</v>
      </c>
      <c r="C14412" s="16" t="s">
        <v>33979</v>
      </c>
      <c r="D14412" s="16" t="s">
        <v>33980</v>
      </c>
      <c r="E14412" s="16" t="s">
        <v>21299</v>
      </c>
      <c r="F14412">
        <v>0</v>
      </c>
      <c r="G14412">
        <v>0</v>
      </c>
    </row>
    <row r="14413" spans="1:7" x14ac:dyDescent="0.25">
      <c r="A14413" t="str">
        <f>_xlfn.CONCAT(Inadiplentes_Benner_SQL[[#This Row],[EMPRESA]]," - ",Inadiplentes_Benner_SQL[[#This Row],[NUMERO]], " - ",Inadiplentes_Benner_SQL[[#This Row],[CLIENTE]])</f>
        <v>MEDICAR RIBEIRÃO PRETO - TF-00016929-CT - ANTONIO GILBERTO SALERNO</v>
      </c>
      <c r="B14413" s="16" t="s">
        <v>7656</v>
      </c>
      <c r="C14413" s="16" t="s">
        <v>33970</v>
      </c>
      <c r="D14413" s="16" t="s">
        <v>33971</v>
      </c>
      <c r="E14413" s="16" t="s">
        <v>21299</v>
      </c>
      <c r="F14413">
        <v>0</v>
      </c>
      <c r="G14413">
        <v>0</v>
      </c>
    </row>
    <row r="14414" spans="1:7" x14ac:dyDescent="0.25">
      <c r="A14414" t="str">
        <f>_xlfn.CONCAT(Inadiplentes_Benner_SQL[[#This Row],[EMPRESA]]," - ",Inadiplentes_Benner_SQL[[#This Row],[NUMERO]], " - ",Inadiplentes_Benner_SQL[[#This Row],[CLIENTE]])</f>
        <v>MEDICAR RIBEIRÃO PRETO - TF-00016957-CT - MARIA LUIZA TRENTIN</v>
      </c>
      <c r="B14414" s="16" t="s">
        <v>7656</v>
      </c>
      <c r="C14414" s="16" t="s">
        <v>33972</v>
      </c>
      <c r="D14414" s="16" t="s">
        <v>33973</v>
      </c>
      <c r="E14414" s="16" t="s">
        <v>21299</v>
      </c>
      <c r="F14414">
        <v>0</v>
      </c>
      <c r="G14414">
        <v>0</v>
      </c>
    </row>
    <row r="14415" spans="1:7" x14ac:dyDescent="0.25">
      <c r="A14415" t="str">
        <f>_xlfn.CONCAT(Inadiplentes_Benner_SQL[[#This Row],[EMPRESA]]," - ",Inadiplentes_Benner_SQL[[#This Row],[NUMERO]], " - ",Inadiplentes_Benner_SQL[[#This Row],[CLIENTE]])</f>
        <v>MEDICAR RIBEIRÃO PRETO - TF-00017131-CT - LUZIA APARECIDA CARVALHAES SCARIN</v>
      </c>
      <c r="B14415" s="16" t="s">
        <v>7656</v>
      </c>
      <c r="C14415" s="16" t="s">
        <v>7351</v>
      </c>
      <c r="D14415" s="16" t="s">
        <v>33974</v>
      </c>
      <c r="E14415" s="16" t="s">
        <v>21299</v>
      </c>
      <c r="F14415">
        <v>0</v>
      </c>
      <c r="G14415">
        <v>0</v>
      </c>
    </row>
    <row r="14416" spans="1:7" x14ac:dyDescent="0.25">
      <c r="A14416" t="str">
        <f>_xlfn.CONCAT(Inadiplentes_Benner_SQL[[#This Row],[EMPRESA]]," - ",Inadiplentes_Benner_SQL[[#This Row],[NUMERO]], " - ",Inadiplentes_Benner_SQL[[#This Row],[CLIENTE]])</f>
        <v>MEDICAR RIBEIRÃO PRETO - TF-00017254-CT - ROSELI DE FARIA CLARO</v>
      </c>
      <c r="B14416" s="16" t="s">
        <v>7656</v>
      </c>
      <c r="C14416" s="16" t="s">
        <v>33975</v>
      </c>
      <c r="D14416" s="16" t="s">
        <v>33976</v>
      </c>
      <c r="E14416" s="16" t="s">
        <v>21299</v>
      </c>
      <c r="F14416">
        <v>0</v>
      </c>
      <c r="G14416">
        <v>0</v>
      </c>
    </row>
    <row r="14417" spans="1:7" x14ac:dyDescent="0.25">
      <c r="A14417" t="str">
        <f>_xlfn.CONCAT(Inadiplentes_Benner_SQL[[#This Row],[EMPRESA]]," - ",Inadiplentes_Benner_SQL[[#This Row],[NUMERO]], " - ",Inadiplentes_Benner_SQL[[#This Row],[CLIENTE]])</f>
        <v>MEDICAR RIBEIRÃO PRETO - TF-00017257-CT - MARIA SOLANGE GUARINO TAVARES</v>
      </c>
      <c r="B14417" s="16" t="s">
        <v>7656</v>
      </c>
      <c r="C14417" s="16" t="s">
        <v>33977</v>
      </c>
      <c r="D14417" s="16" t="s">
        <v>33978</v>
      </c>
      <c r="E14417" s="16" t="s">
        <v>21299</v>
      </c>
      <c r="F14417">
        <v>0</v>
      </c>
      <c r="G14417">
        <v>0</v>
      </c>
    </row>
    <row r="14418" spans="1:7" x14ac:dyDescent="0.25">
      <c r="A14418" t="str">
        <f>_xlfn.CONCAT(Inadiplentes_Benner_SQL[[#This Row],[EMPRESA]]," - ",Inadiplentes_Benner_SQL[[#This Row],[NUMERO]], " - ",Inadiplentes_Benner_SQL[[#This Row],[CLIENTE]])</f>
        <v>MEDICAR RIBEIRÃO PRETO - TF-00015627-CT - LUCI COLLOS NOGUEIRA</v>
      </c>
      <c r="B14418" s="16" t="s">
        <v>7656</v>
      </c>
      <c r="C14418" s="16" t="s">
        <v>33968</v>
      </c>
      <c r="D14418" s="16" t="s">
        <v>33969</v>
      </c>
      <c r="E14418" s="16" t="s">
        <v>21299</v>
      </c>
      <c r="F14418">
        <v>0</v>
      </c>
      <c r="G14418">
        <v>0</v>
      </c>
    </row>
    <row r="14419" spans="1:7" x14ac:dyDescent="0.25">
      <c r="A14419" t="str">
        <f>_xlfn.CONCAT(Inadiplentes_Benner_SQL[[#This Row],[EMPRESA]]," - ",Inadiplentes_Benner_SQL[[#This Row],[NUMERO]], " - ",Inadiplentes_Benner_SQL[[#This Row],[CLIENTE]])</f>
        <v>MEDICAR RIBEIRÃO PRETO - TF-00009831-CT - NEUSA MARIA ROBERTO FERNANDES</v>
      </c>
      <c r="B14419" s="16" t="s">
        <v>7656</v>
      </c>
      <c r="C14419" s="16" t="s">
        <v>33966</v>
      </c>
      <c r="D14419" s="16" t="s">
        <v>33967</v>
      </c>
      <c r="E14419" s="16" t="s">
        <v>21299</v>
      </c>
      <c r="F14419">
        <v>0</v>
      </c>
      <c r="G14419">
        <v>0</v>
      </c>
    </row>
    <row r="14420" spans="1:7" x14ac:dyDescent="0.25">
      <c r="A14420" t="str">
        <f>_xlfn.CONCAT(Inadiplentes_Benner_SQL[[#This Row],[EMPRESA]]," - ",Inadiplentes_Benner_SQL[[#This Row],[NUMERO]], " - ",Inadiplentes_Benner_SQL[[#This Row],[CLIENTE]])</f>
        <v>MEDICAR RIBEIRÃO PRETO - FA-00018462-CT - ANTONIA APARECIDA TIOZZO DE LIMA</v>
      </c>
      <c r="B14420" s="16" t="s">
        <v>7656</v>
      </c>
      <c r="C14420" s="16" t="s">
        <v>29619</v>
      </c>
      <c r="D14420" s="16" t="s">
        <v>29620</v>
      </c>
      <c r="E14420" s="16" t="s">
        <v>21299</v>
      </c>
      <c r="F14420">
        <v>0</v>
      </c>
      <c r="G14420">
        <v>0</v>
      </c>
    </row>
    <row r="14421" spans="1:7" x14ac:dyDescent="0.25">
      <c r="A14421" t="str">
        <f>_xlfn.CONCAT(Inadiplentes_Benner_SQL[[#This Row],[EMPRESA]]," - ",Inadiplentes_Benner_SQL[[#This Row],[NUMERO]], " - ",Inadiplentes_Benner_SQL[[#This Row],[CLIENTE]])</f>
        <v>MEDICAR RIBEIRÃO PRETO - FA-00018601-CT - NEIDE FLAUSINO DA SILVA</v>
      </c>
      <c r="B14421" s="16" t="s">
        <v>7656</v>
      </c>
      <c r="C14421" s="16" t="s">
        <v>29621</v>
      </c>
      <c r="D14421" s="16" t="s">
        <v>29622</v>
      </c>
      <c r="E14421" s="16" t="s">
        <v>21299</v>
      </c>
      <c r="F14421">
        <v>0</v>
      </c>
      <c r="G14421">
        <v>0</v>
      </c>
    </row>
    <row r="14422" spans="1:7" x14ac:dyDescent="0.25">
      <c r="A14422" t="str">
        <f>_xlfn.CONCAT(Inadiplentes_Benner_SQL[[#This Row],[EMPRESA]]," - ",Inadiplentes_Benner_SQL[[#This Row],[NUMERO]], " - ",Inadiplentes_Benner_SQL[[#This Row],[CLIENTE]])</f>
        <v>MEDICAR RIBEIRÃO PRETO - TF-00017987-CT - SUELDA APARECIDA DE FARIA</v>
      </c>
      <c r="B14422" s="16" t="s">
        <v>7656</v>
      </c>
      <c r="C14422" s="16" t="s">
        <v>33981</v>
      </c>
      <c r="D14422" s="16" t="s">
        <v>33982</v>
      </c>
      <c r="E14422" s="16" t="s">
        <v>21299</v>
      </c>
      <c r="F14422">
        <v>0</v>
      </c>
      <c r="G14422">
        <v>0</v>
      </c>
    </row>
    <row r="14423" spans="1:7" x14ac:dyDescent="0.25">
      <c r="A14423" t="str">
        <f>_xlfn.CONCAT(Inadiplentes_Benner_SQL[[#This Row],[EMPRESA]]," - ",Inadiplentes_Benner_SQL[[#This Row],[NUMERO]], " - ",Inadiplentes_Benner_SQL[[#This Row],[CLIENTE]])</f>
        <v>MEDICAR RIBEIRÃO PRETO - TF-00017997-CT - ROSELI DOS SANTOS ANIBAL</v>
      </c>
      <c r="B14423" s="16" t="s">
        <v>7656</v>
      </c>
      <c r="C14423" s="16" t="s">
        <v>33983</v>
      </c>
      <c r="D14423" s="16" t="s">
        <v>33984</v>
      </c>
      <c r="E14423" s="16" t="s">
        <v>21299</v>
      </c>
      <c r="F14423">
        <v>0</v>
      </c>
      <c r="G14423">
        <v>0</v>
      </c>
    </row>
    <row r="14424" spans="1:7" x14ac:dyDescent="0.25">
      <c r="A14424" t="str">
        <f>_xlfn.CONCAT(Inadiplentes_Benner_SQL[[#This Row],[EMPRESA]]," - ",Inadiplentes_Benner_SQL[[#This Row],[NUMERO]], " - ",Inadiplentes_Benner_SQL[[#This Row],[CLIENTE]])</f>
        <v>MEDICAR RIBEIRÃO PRETO - TF-00018508-CT - NUBIA SOUSA ARANHA DADALT</v>
      </c>
      <c r="B14424" s="16" t="s">
        <v>7656</v>
      </c>
      <c r="C14424" s="16" t="s">
        <v>33985</v>
      </c>
      <c r="D14424" s="16" t="s">
        <v>33986</v>
      </c>
      <c r="E14424" s="16" t="s">
        <v>21299</v>
      </c>
      <c r="F14424">
        <v>0</v>
      </c>
      <c r="G14424">
        <v>0</v>
      </c>
    </row>
    <row r="14425" spans="1:7" x14ac:dyDescent="0.25">
      <c r="A14425" t="str">
        <f>_xlfn.CONCAT(Inadiplentes_Benner_SQL[[#This Row],[EMPRESA]]," - ",Inadiplentes_Benner_SQL[[#This Row],[NUMERO]], " - ",Inadiplentes_Benner_SQL[[#This Row],[CLIENTE]])</f>
        <v>MEDICAR RIBEIRÃO PRETO - TF-00019990-CT - MARCIA RENATA DURAN</v>
      </c>
      <c r="B14425" s="16" t="s">
        <v>7656</v>
      </c>
      <c r="C14425" s="16" t="s">
        <v>33987</v>
      </c>
      <c r="D14425" s="16" t="s">
        <v>31117</v>
      </c>
      <c r="E14425" s="16" t="s">
        <v>21299</v>
      </c>
      <c r="F14425">
        <v>0</v>
      </c>
      <c r="G14425">
        <v>0</v>
      </c>
    </row>
    <row r="14426" spans="1:7" x14ac:dyDescent="0.25">
      <c r="A14426" t="str">
        <f>_xlfn.CONCAT(Inadiplentes_Benner_SQL[[#This Row],[EMPRESA]]," - ",Inadiplentes_Benner_SQL[[#This Row],[NUMERO]], " - ",Inadiplentes_Benner_SQL[[#This Row],[CLIENTE]])</f>
        <v>MEDICAR RIBEIRÃO PRETO - TF-00020046-CT - MAHINA TALITA LUCENA CHAHADE</v>
      </c>
      <c r="B14426" s="16" t="s">
        <v>7656</v>
      </c>
      <c r="C14426" s="16" t="s">
        <v>33988</v>
      </c>
      <c r="D14426" s="16" t="s">
        <v>33989</v>
      </c>
      <c r="E14426" s="16" t="s">
        <v>21299</v>
      </c>
      <c r="F14426">
        <v>0</v>
      </c>
      <c r="G14426">
        <v>0</v>
      </c>
    </row>
    <row r="14427" spans="1:7" x14ac:dyDescent="0.25">
      <c r="A14427" t="str">
        <f>_xlfn.CONCAT(Inadiplentes_Benner_SQL[[#This Row],[EMPRESA]]," - ",Inadiplentes_Benner_SQL[[#This Row],[NUMERO]], " - ",Inadiplentes_Benner_SQL[[#This Row],[CLIENTE]])</f>
        <v>MEDICAR RIBEIRÃO PRETO - TF-00020083-CT - ANITA GOMES DA SILVA</v>
      </c>
      <c r="B14427" s="16" t="s">
        <v>7656</v>
      </c>
      <c r="C14427" s="16" t="s">
        <v>33990</v>
      </c>
      <c r="D14427" s="16" t="s">
        <v>28281</v>
      </c>
      <c r="E14427" s="16" t="s">
        <v>21299</v>
      </c>
      <c r="F14427">
        <v>0</v>
      </c>
      <c r="G14427">
        <v>0</v>
      </c>
    </row>
    <row r="14428" spans="1:7" x14ac:dyDescent="0.25">
      <c r="A14428" t="str">
        <f>_xlfn.CONCAT(Inadiplentes_Benner_SQL[[#This Row],[EMPRESA]]," - ",Inadiplentes_Benner_SQL[[#This Row],[NUMERO]], " - ",Inadiplentes_Benner_SQL[[#This Row],[CLIENTE]])</f>
        <v>MEDICAR RIBEIRÃO PRETO - TF-00020092-CT - ANGELICA ZAVANELA</v>
      </c>
      <c r="B14428" s="16" t="s">
        <v>7656</v>
      </c>
      <c r="C14428" s="16" t="s">
        <v>33991</v>
      </c>
      <c r="D14428" s="16" t="s">
        <v>33992</v>
      </c>
      <c r="E14428" s="16" t="s">
        <v>21299</v>
      </c>
      <c r="F14428">
        <v>0</v>
      </c>
      <c r="G14428">
        <v>0</v>
      </c>
    </row>
    <row r="14429" spans="1:7" x14ac:dyDescent="0.25">
      <c r="A14429" t="str">
        <f>_xlfn.CONCAT(Inadiplentes_Benner_SQL[[#This Row],[EMPRESA]]," - ",Inadiplentes_Benner_SQL[[#This Row],[NUMERO]], " - ",Inadiplentes_Benner_SQL[[#This Row],[CLIENTE]])</f>
        <v>MEDICAR RIBEIRÃO PRETO - TF-00020128-CT - EURICA BOTELHO ROLIM</v>
      </c>
      <c r="B14429" s="16" t="s">
        <v>7656</v>
      </c>
      <c r="C14429" s="16" t="s">
        <v>33993</v>
      </c>
      <c r="D14429" s="16" t="s">
        <v>17313</v>
      </c>
      <c r="E14429" s="16" t="s">
        <v>21299</v>
      </c>
      <c r="F14429">
        <v>0</v>
      </c>
      <c r="G14429">
        <v>0</v>
      </c>
    </row>
    <row r="14430" spans="1:7" x14ac:dyDescent="0.25">
      <c r="A14430" t="str">
        <f>_xlfn.CONCAT(Inadiplentes_Benner_SQL[[#This Row],[EMPRESA]]," - ",Inadiplentes_Benner_SQL[[#This Row],[NUMERO]], " - ",Inadiplentes_Benner_SQL[[#This Row],[CLIENTE]])</f>
        <v>MEDICAR RIBEIRÃO PRETO - TF-00020156-CT - SHAYENE GABRIELLE FRANCA PEREIRA</v>
      </c>
      <c r="B14430" s="16" t="s">
        <v>7656</v>
      </c>
      <c r="C14430" s="16" t="s">
        <v>33994</v>
      </c>
      <c r="D14430" s="16" t="s">
        <v>33995</v>
      </c>
      <c r="E14430" s="16" t="s">
        <v>21299</v>
      </c>
      <c r="F14430">
        <v>0</v>
      </c>
      <c r="G14430">
        <v>0</v>
      </c>
    </row>
    <row r="14431" spans="1:7" x14ac:dyDescent="0.25">
      <c r="A14431" t="str">
        <f>_xlfn.CONCAT(Inadiplentes_Benner_SQL[[#This Row],[EMPRESA]]," - ",Inadiplentes_Benner_SQL[[#This Row],[NUMERO]], " - ",Inadiplentes_Benner_SQL[[#This Row],[CLIENTE]])</f>
        <v>N1 CARD - FA-00008493-CT - IVANILDA MARIA DE JESUS</v>
      </c>
      <c r="B14431" s="16" t="s">
        <v>8429</v>
      </c>
      <c r="C14431" s="16" t="s">
        <v>37997</v>
      </c>
      <c r="D14431" s="16" t="s">
        <v>37998</v>
      </c>
      <c r="E14431" s="16" t="s">
        <v>21299</v>
      </c>
      <c r="F14431">
        <v>0</v>
      </c>
      <c r="G14431">
        <v>0</v>
      </c>
    </row>
    <row r="14432" spans="1:7" x14ac:dyDescent="0.25">
      <c r="A14432" t="str">
        <f>_xlfn.CONCAT(Inadiplentes_Benner_SQL[[#This Row],[EMPRESA]]," - ",Inadiplentes_Benner_SQL[[#This Row],[NUMERO]], " - ",Inadiplentes_Benner_SQL[[#This Row],[CLIENTE]])</f>
        <v>N1 CARD - FA-00008502-CT - ANTONIO APARECIDO SOARES DE SOUZA</v>
      </c>
      <c r="B14432" s="16" t="s">
        <v>8429</v>
      </c>
      <c r="C14432" s="16" t="s">
        <v>37999</v>
      </c>
      <c r="D14432" s="16" t="s">
        <v>38000</v>
      </c>
      <c r="E14432" s="16" t="s">
        <v>21299</v>
      </c>
      <c r="F14432">
        <v>0</v>
      </c>
      <c r="G14432">
        <v>0</v>
      </c>
    </row>
    <row r="14433" spans="1:7" x14ac:dyDescent="0.25">
      <c r="A14433" t="str">
        <f>_xlfn.CONCAT(Inadiplentes_Benner_SQL[[#This Row],[EMPRESA]]," - ",Inadiplentes_Benner_SQL[[#This Row],[NUMERO]], " - ",Inadiplentes_Benner_SQL[[#This Row],[CLIENTE]])</f>
        <v>N1 CARD - FA-00008504-CT - ANA LUIZA DA SILVA</v>
      </c>
      <c r="B14433" s="16" t="s">
        <v>8429</v>
      </c>
      <c r="C14433" s="16" t="s">
        <v>33023</v>
      </c>
      <c r="D14433" s="16" t="s">
        <v>38001</v>
      </c>
      <c r="E14433" s="16" t="s">
        <v>21299</v>
      </c>
      <c r="F14433">
        <v>0</v>
      </c>
      <c r="G14433">
        <v>0</v>
      </c>
    </row>
    <row r="14434" spans="1:7" x14ac:dyDescent="0.25">
      <c r="A14434" t="str">
        <f>_xlfn.CONCAT(Inadiplentes_Benner_SQL[[#This Row],[EMPRESA]]," - ",Inadiplentes_Benner_SQL[[#This Row],[NUMERO]], " - ",Inadiplentes_Benner_SQL[[#This Row],[CLIENTE]])</f>
        <v>N1 CARD - FA-00008322-CT - MARIA JOSE DO CARMO</v>
      </c>
      <c r="B14434" s="16" t="s">
        <v>8429</v>
      </c>
      <c r="C14434" s="16" t="s">
        <v>27526</v>
      </c>
      <c r="D14434" s="16" t="s">
        <v>37229</v>
      </c>
      <c r="E14434" s="16" t="s">
        <v>21299</v>
      </c>
      <c r="F14434">
        <v>0</v>
      </c>
      <c r="G14434">
        <v>0</v>
      </c>
    </row>
    <row r="14435" spans="1:7" x14ac:dyDescent="0.25">
      <c r="A14435" t="str">
        <f>_xlfn.CONCAT(Inadiplentes_Benner_SQL[[#This Row],[EMPRESA]]," - ",Inadiplentes_Benner_SQL[[#This Row],[NUMERO]], " - ",Inadiplentes_Benner_SQL[[#This Row],[CLIENTE]])</f>
        <v>N1 CARD - FA-00008335-CT - MARIA APARECIDA CARVALHO DE OLIVEIRA</v>
      </c>
      <c r="B14435" s="16" t="s">
        <v>8429</v>
      </c>
      <c r="C14435" s="16" t="s">
        <v>37989</v>
      </c>
      <c r="D14435" s="16" t="s">
        <v>37990</v>
      </c>
      <c r="E14435" s="16" t="s">
        <v>21299</v>
      </c>
      <c r="F14435">
        <v>0</v>
      </c>
      <c r="G14435">
        <v>0</v>
      </c>
    </row>
    <row r="14436" spans="1:7" x14ac:dyDescent="0.25">
      <c r="A14436" t="str">
        <f>_xlfn.CONCAT(Inadiplentes_Benner_SQL[[#This Row],[EMPRESA]]," - ",Inadiplentes_Benner_SQL[[#This Row],[NUMERO]], " - ",Inadiplentes_Benner_SQL[[#This Row],[CLIENTE]])</f>
        <v>N1 CARD - FA-00008356-CT - PALMIRA VIEIRA NEVES</v>
      </c>
      <c r="B14436" s="16" t="s">
        <v>8429</v>
      </c>
      <c r="C14436" s="16" t="s">
        <v>37991</v>
      </c>
      <c r="D14436" s="16" t="s">
        <v>37992</v>
      </c>
      <c r="E14436" s="16" t="s">
        <v>21299</v>
      </c>
      <c r="F14436">
        <v>0</v>
      </c>
      <c r="G14436">
        <v>0</v>
      </c>
    </row>
    <row r="14437" spans="1:7" x14ac:dyDescent="0.25">
      <c r="A14437" t="str">
        <f>_xlfn.CONCAT(Inadiplentes_Benner_SQL[[#This Row],[EMPRESA]]," - ",Inadiplentes_Benner_SQL[[#This Row],[NUMERO]], " - ",Inadiplentes_Benner_SQL[[#This Row],[CLIENTE]])</f>
        <v>N1 CARD - FA-00008365-CT - ELIANA DOS SANTOS FACCIOLI</v>
      </c>
      <c r="B14437" s="16" t="s">
        <v>8429</v>
      </c>
      <c r="C14437" s="16" t="s">
        <v>37993</v>
      </c>
      <c r="D14437" s="16" t="s">
        <v>37994</v>
      </c>
      <c r="E14437" s="16" t="s">
        <v>21299</v>
      </c>
      <c r="F14437">
        <v>0</v>
      </c>
      <c r="G14437">
        <v>0</v>
      </c>
    </row>
    <row r="14438" spans="1:7" x14ac:dyDescent="0.25">
      <c r="A14438" t="str">
        <f>_xlfn.CONCAT(Inadiplentes_Benner_SQL[[#This Row],[EMPRESA]]," - ",Inadiplentes_Benner_SQL[[#This Row],[NUMERO]], " - ",Inadiplentes_Benner_SQL[[#This Row],[CLIENTE]])</f>
        <v>N1 CARD - FA-00008374-CT - HAROLDO JOSE DA SILVA</v>
      </c>
      <c r="B14438" s="16" t="s">
        <v>8429</v>
      </c>
      <c r="C14438" s="16" t="s">
        <v>37995</v>
      </c>
      <c r="D14438" s="16" t="s">
        <v>37996</v>
      </c>
      <c r="E14438" s="16" t="s">
        <v>21299</v>
      </c>
      <c r="F14438">
        <v>0</v>
      </c>
      <c r="G14438">
        <v>0</v>
      </c>
    </row>
    <row r="14439" spans="1:7" x14ac:dyDescent="0.25">
      <c r="A14439" t="str">
        <f>_xlfn.CONCAT(Inadiplentes_Benner_SQL[[#This Row],[EMPRESA]]," - ",Inadiplentes_Benner_SQL[[#This Row],[NUMERO]], " - ",Inadiplentes_Benner_SQL[[#This Row],[CLIENTE]])</f>
        <v>N1 CARD - FA-00008571-CT - REGINA MARIA VALADAO</v>
      </c>
      <c r="B14439" s="16" t="s">
        <v>8429</v>
      </c>
      <c r="C14439" s="16" t="s">
        <v>6846</v>
      </c>
      <c r="D14439" s="16" t="s">
        <v>20158</v>
      </c>
      <c r="E14439" s="16" t="s">
        <v>21299</v>
      </c>
      <c r="F14439">
        <v>0</v>
      </c>
      <c r="G14439">
        <v>0</v>
      </c>
    </row>
    <row r="14440" spans="1:7" x14ac:dyDescent="0.25">
      <c r="A14440" t="str">
        <f>_xlfn.CONCAT(Inadiplentes_Benner_SQL[[#This Row],[EMPRESA]]," - ",Inadiplentes_Benner_SQL[[#This Row],[NUMERO]], " - ",Inadiplentes_Benner_SQL[[#This Row],[CLIENTE]])</f>
        <v>N1 CARD - FA-00008595-CT - VANDERLEI DOS SANTOS</v>
      </c>
      <c r="B14440" s="16" t="s">
        <v>8429</v>
      </c>
      <c r="C14440" s="16" t="s">
        <v>38002</v>
      </c>
      <c r="D14440" s="16" t="s">
        <v>38003</v>
      </c>
      <c r="E14440" s="16" t="s">
        <v>21299</v>
      </c>
      <c r="F14440">
        <v>0</v>
      </c>
      <c r="G14440">
        <v>0</v>
      </c>
    </row>
    <row r="14441" spans="1:7" x14ac:dyDescent="0.25">
      <c r="A14441" t="str">
        <f>_xlfn.CONCAT(Inadiplentes_Benner_SQL[[#This Row],[EMPRESA]]," - ",Inadiplentes_Benner_SQL[[#This Row],[NUMERO]], " - ",Inadiplentes_Benner_SQL[[#This Row],[CLIENTE]])</f>
        <v>N1 CARD - FA-00008610-CT - AILDES MARIA BARROS SILVA</v>
      </c>
      <c r="B14441" s="16" t="s">
        <v>8429</v>
      </c>
      <c r="C14441" s="16" t="s">
        <v>38004</v>
      </c>
      <c r="D14441" s="16" t="s">
        <v>38005</v>
      </c>
      <c r="E14441" s="16" t="s">
        <v>21299</v>
      </c>
      <c r="F14441">
        <v>0</v>
      </c>
      <c r="G14441">
        <v>0</v>
      </c>
    </row>
    <row r="14442" spans="1:7" x14ac:dyDescent="0.25">
      <c r="A14442" t="str">
        <f>_xlfn.CONCAT(Inadiplentes_Benner_SQL[[#This Row],[EMPRESA]]," - ",Inadiplentes_Benner_SQL[[#This Row],[NUMERO]], " - ",Inadiplentes_Benner_SQL[[#This Row],[CLIENTE]])</f>
        <v>N1 CARD - FA-00008636-CT - MARIA HILDA AUGUSTINHO</v>
      </c>
      <c r="B14442" s="16" t="s">
        <v>8429</v>
      </c>
      <c r="C14442" s="16" t="s">
        <v>38006</v>
      </c>
      <c r="D14442" s="16" t="s">
        <v>38007</v>
      </c>
      <c r="E14442" s="16" t="s">
        <v>21299</v>
      </c>
      <c r="F14442">
        <v>0</v>
      </c>
      <c r="G14442">
        <v>0</v>
      </c>
    </row>
    <row r="14443" spans="1:7" x14ac:dyDescent="0.25">
      <c r="A14443" t="str">
        <f>_xlfn.CONCAT(Inadiplentes_Benner_SQL[[#This Row],[EMPRESA]]," - ",Inadiplentes_Benner_SQL[[#This Row],[NUMERO]], " - ",Inadiplentes_Benner_SQL[[#This Row],[CLIENTE]])</f>
        <v>N1 CARD - FA-00008651-CT - MARIA DAS DORES GONZAGA DE SOUSA</v>
      </c>
      <c r="B14443" s="16" t="s">
        <v>8429</v>
      </c>
      <c r="C14443" s="16" t="s">
        <v>38008</v>
      </c>
      <c r="D14443" s="16" t="s">
        <v>38009</v>
      </c>
      <c r="E14443" s="16" t="s">
        <v>21299</v>
      </c>
      <c r="F14443">
        <v>0</v>
      </c>
      <c r="G14443">
        <v>0</v>
      </c>
    </row>
    <row r="14444" spans="1:7" x14ac:dyDescent="0.25">
      <c r="A14444" t="str">
        <f>_xlfn.CONCAT(Inadiplentes_Benner_SQL[[#This Row],[EMPRESA]]," - ",Inadiplentes_Benner_SQL[[#This Row],[NUMERO]], " - ",Inadiplentes_Benner_SQL[[#This Row],[CLIENTE]])</f>
        <v>N1 CARD - FA-00008785-CT - GISLENE MARQUES DE OLIVEIRA JUZZO</v>
      </c>
      <c r="B14444" s="16" t="s">
        <v>8429</v>
      </c>
      <c r="C14444" s="16" t="s">
        <v>38010</v>
      </c>
      <c r="D14444" s="16" t="s">
        <v>38011</v>
      </c>
      <c r="E14444" s="16" t="s">
        <v>21299</v>
      </c>
      <c r="F14444">
        <v>0</v>
      </c>
      <c r="G14444">
        <v>0</v>
      </c>
    </row>
    <row r="14445" spans="1:7" x14ac:dyDescent="0.25">
      <c r="A14445" t="str">
        <f>_xlfn.CONCAT(Inadiplentes_Benner_SQL[[#This Row],[EMPRESA]]," - ",Inadiplentes_Benner_SQL[[#This Row],[NUMERO]], " - ",Inadiplentes_Benner_SQL[[#This Row],[CLIENTE]])</f>
        <v>N1 CARD - FA-00008898-CT - SARA TAVARES DA SILVA</v>
      </c>
      <c r="B14445" s="16" t="s">
        <v>8429</v>
      </c>
      <c r="C14445" s="16" t="s">
        <v>38012</v>
      </c>
      <c r="D14445" s="16" t="s">
        <v>38013</v>
      </c>
      <c r="E14445" s="16" t="s">
        <v>21299</v>
      </c>
      <c r="F14445">
        <v>0</v>
      </c>
      <c r="G14445">
        <v>0</v>
      </c>
    </row>
    <row r="14446" spans="1:7" x14ac:dyDescent="0.25">
      <c r="A14446" t="str">
        <f>_xlfn.CONCAT(Inadiplentes_Benner_SQL[[#This Row],[EMPRESA]]," - ",Inadiplentes_Benner_SQL[[#This Row],[NUMERO]], " - ",Inadiplentes_Benner_SQL[[#This Row],[CLIENTE]])</f>
        <v>N1 CARD - FA-00008925-CT - GENI MARQUES PEREIRA PRETE</v>
      </c>
      <c r="B14446" s="16" t="s">
        <v>8429</v>
      </c>
      <c r="C14446" s="16" t="s">
        <v>38014</v>
      </c>
      <c r="D14446" s="16" t="s">
        <v>38015</v>
      </c>
      <c r="E14446" s="16" t="s">
        <v>21299</v>
      </c>
      <c r="F14446">
        <v>0</v>
      </c>
      <c r="G14446">
        <v>0</v>
      </c>
    </row>
    <row r="14447" spans="1:7" x14ac:dyDescent="0.25">
      <c r="A14447" t="str">
        <f>_xlfn.CONCAT(Inadiplentes_Benner_SQL[[#This Row],[EMPRESA]]," - ",Inadiplentes_Benner_SQL[[#This Row],[NUMERO]], " - ",Inadiplentes_Benner_SQL[[#This Row],[CLIENTE]])</f>
        <v>N1 CARD - FA-00008936-CT - ANTONIO CARLOS PINTO</v>
      </c>
      <c r="B14447" s="16" t="s">
        <v>8429</v>
      </c>
      <c r="C14447" s="16" t="s">
        <v>38016</v>
      </c>
      <c r="D14447" s="16" t="s">
        <v>38017</v>
      </c>
      <c r="E14447" s="16" t="s">
        <v>21299</v>
      </c>
      <c r="F14447">
        <v>0</v>
      </c>
      <c r="G14447">
        <v>0</v>
      </c>
    </row>
    <row r="14448" spans="1:7" x14ac:dyDescent="0.25">
      <c r="A14448" t="str">
        <f>_xlfn.CONCAT(Inadiplentes_Benner_SQL[[#This Row],[EMPRESA]]," - ",Inadiplentes_Benner_SQL[[#This Row],[NUMERO]], " - ",Inadiplentes_Benner_SQL[[#This Row],[CLIENTE]])</f>
        <v>N1 CARD - FA-00008938-CT - JOAO ALVES DA SILVA</v>
      </c>
      <c r="B14448" s="16" t="s">
        <v>8429</v>
      </c>
      <c r="C14448" s="16" t="s">
        <v>38018</v>
      </c>
      <c r="D14448" s="16" t="s">
        <v>38019</v>
      </c>
      <c r="E14448" s="16" t="s">
        <v>21299</v>
      </c>
      <c r="F14448">
        <v>0</v>
      </c>
      <c r="G14448">
        <v>0</v>
      </c>
    </row>
    <row r="14449" spans="1:7" x14ac:dyDescent="0.25">
      <c r="A14449" t="str">
        <f>_xlfn.CONCAT(Inadiplentes_Benner_SQL[[#This Row],[EMPRESA]]," - ",Inadiplentes_Benner_SQL[[#This Row],[NUMERO]], " - ",Inadiplentes_Benner_SQL[[#This Row],[CLIENTE]])</f>
        <v>N1 CARD - FA-00008939-CT - IVONE PEREIRA LEITE</v>
      </c>
      <c r="B14449" s="16" t="s">
        <v>8429</v>
      </c>
      <c r="C14449" s="16" t="s">
        <v>38020</v>
      </c>
      <c r="D14449" s="16" t="s">
        <v>38021</v>
      </c>
      <c r="E14449" s="16" t="s">
        <v>21299</v>
      </c>
      <c r="F14449">
        <v>0</v>
      </c>
      <c r="G14449">
        <v>0</v>
      </c>
    </row>
    <row r="14450" spans="1:7" x14ac:dyDescent="0.25">
      <c r="A14450" t="str">
        <f>_xlfn.CONCAT(Inadiplentes_Benner_SQL[[#This Row],[EMPRESA]]," - ",Inadiplentes_Benner_SQL[[#This Row],[NUMERO]], " - ",Inadiplentes_Benner_SQL[[#This Row],[CLIENTE]])</f>
        <v>N1 CARD - FA-00007903-CT - MARLI VILELA GARCIA</v>
      </c>
      <c r="B14450" s="16" t="s">
        <v>8429</v>
      </c>
      <c r="C14450" s="16" t="s">
        <v>35712</v>
      </c>
      <c r="D14450" s="16" t="s">
        <v>29265</v>
      </c>
      <c r="E14450" s="16" t="s">
        <v>21299</v>
      </c>
      <c r="F14450">
        <v>0</v>
      </c>
      <c r="G14450">
        <v>0</v>
      </c>
    </row>
    <row r="14451" spans="1:7" x14ac:dyDescent="0.25">
      <c r="A14451" t="str">
        <f>_xlfn.CONCAT(Inadiplentes_Benner_SQL[[#This Row],[EMPRESA]]," - ",Inadiplentes_Benner_SQL[[#This Row],[NUMERO]], " - ",Inadiplentes_Benner_SQL[[#This Row],[CLIENTE]])</f>
        <v>N1 CARD - FA-00007919-CT - ISRAEL MAXIMIANO DE NAZARETH KELLY</v>
      </c>
      <c r="B14451" s="16" t="s">
        <v>8429</v>
      </c>
      <c r="C14451" s="16" t="s">
        <v>35713</v>
      </c>
      <c r="D14451" s="16" t="s">
        <v>35714</v>
      </c>
      <c r="E14451" s="16" t="s">
        <v>21299</v>
      </c>
      <c r="F14451">
        <v>0</v>
      </c>
      <c r="G14451">
        <v>0</v>
      </c>
    </row>
    <row r="14452" spans="1:7" x14ac:dyDescent="0.25">
      <c r="A14452" t="str">
        <f>_xlfn.CONCAT(Inadiplentes_Benner_SQL[[#This Row],[EMPRESA]]," - ",Inadiplentes_Benner_SQL[[#This Row],[NUMERO]], " - ",Inadiplentes_Benner_SQL[[#This Row],[CLIENTE]])</f>
        <v>N1 CARD - FA-00007985-CT - VIVIAN CARLA BARBIM</v>
      </c>
      <c r="B14452" s="16" t="s">
        <v>8429</v>
      </c>
      <c r="C14452" s="16" t="s">
        <v>35715</v>
      </c>
      <c r="D14452" s="16" t="s">
        <v>35716</v>
      </c>
      <c r="E14452" s="16" t="s">
        <v>21299</v>
      </c>
      <c r="F14452">
        <v>0</v>
      </c>
      <c r="G14452">
        <v>0</v>
      </c>
    </row>
    <row r="14453" spans="1:7" x14ac:dyDescent="0.25">
      <c r="A14453" t="str">
        <f>_xlfn.CONCAT(Inadiplentes_Benner_SQL[[#This Row],[EMPRESA]]," - ",Inadiplentes_Benner_SQL[[#This Row],[NUMERO]], " - ",Inadiplentes_Benner_SQL[[#This Row],[CLIENTE]])</f>
        <v>N1 CARD - FA-00008007-CT - JULIANA APARECIDA SANTOS DE MELLO</v>
      </c>
      <c r="B14453" s="16" t="s">
        <v>8429</v>
      </c>
      <c r="C14453" s="16" t="s">
        <v>35717</v>
      </c>
      <c r="D14453" s="16" t="s">
        <v>35718</v>
      </c>
      <c r="E14453" s="16" t="s">
        <v>21299</v>
      </c>
      <c r="F14453">
        <v>0</v>
      </c>
      <c r="G14453">
        <v>0</v>
      </c>
    </row>
    <row r="14454" spans="1:7" x14ac:dyDescent="0.25">
      <c r="A14454" t="str">
        <f>_xlfn.CONCAT(Inadiplentes_Benner_SQL[[#This Row],[EMPRESA]]," - ",Inadiplentes_Benner_SQL[[#This Row],[NUMERO]], " - ",Inadiplentes_Benner_SQL[[#This Row],[CLIENTE]])</f>
        <v>N1 CARD - FA-00008024-CT - GLEICE KELLY DO NASCIMENTO DA SILVA</v>
      </c>
      <c r="B14454" s="16" t="s">
        <v>8429</v>
      </c>
      <c r="C14454" s="16" t="s">
        <v>33810</v>
      </c>
      <c r="D14454" s="16" t="s">
        <v>35719</v>
      </c>
      <c r="E14454" s="16" t="s">
        <v>21299</v>
      </c>
      <c r="F14454">
        <v>0</v>
      </c>
      <c r="G14454">
        <v>0</v>
      </c>
    </row>
    <row r="14455" spans="1:7" x14ac:dyDescent="0.25">
      <c r="A14455" t="str">
        <f>_xlfn.CONCAT(Inadiplentes_Benner_SQL[[#This Row],[EMPRESA]]," - ",Inadiplentes_Benner_SQL[[#This Row],[NUMERO]], " - ",Inadiplentes_Benner_SQL[[#This Row],[CLIENTE]])</f>
        <v>N1 CARD - FA-00008048-CT - CARLOS EDUARDO GUZZARDI</v>
      </c>
      <c r="B14455" s="16" t="s">
        <v>8429</v>
      </c>
      <c r="C14455" s="16" t="s">
        <v>7001</v>
      </c>
      <c r="D14455" s="16" t="s">
        <v>35720</v>
      </c>
      <c r="E14455" s="16" t="s">
        <v>21299</v>
      </c>
      <c r="F14455">
        <v>0</v>
      </c>
      <c r="G14455">
        <v>0</v>
      </c>
    </row>
    <row r="14456" spans="1:7" x14ac:dyDescent="0.25">
      <c r="A14456" t="str">
        <f>_xlfn.CONCAT(Inadiplentes_Benner_SQL[[#This Row],[EMPRESA]]," - ",Inadiplentes_Benner_SQL[[#This Row],[NUMERO]], " - ",Inadiplentes_Benner_SQL[[#This Row],[CLIENTE]])</f>
        <v>N1 CARD - FA-00008088-CT - LUCINEIDE GONTIJO DE DEUS MONTEIRO</v>
      </c>
      <c r="B14456" s="16" t="s">
        <v>8429</v>
      </c>
      <c r="C14456" s="16" t="s">
        <v>35721</v>
      </c>
      <c r="D14456" s="16" t="s">
        <v>12017</v>
      </c>
      <c r="E14456" s="16" t="s">
        <v>21299</v>
      </c>
      <c r="F14456">
        <v>0</v>
      </c>
      <c r="G14456">
        <v>0</v>
      </c>
    </row>
    <row r="14457" spans="1:7" x14ac:dyDescent="0.25">
      <c r="A14457" t="str">
        <f>_xlfn.CONCAT(Inadiplentes_Benner_SQL[[#This Row],[EMPRESA]]," - ",Inadiplentes_Benner_SQL[[#This Row],[NUMERO]], " - ",Inadiplentes_Benner_SQL[[#This Row],[CLIENTE]])</f>
        <v>N1 CARD - FA-00008125-CT - MARIA CRISTINA DA SILVA</v>
      </c>
      <c r="B14457" s="16" t="s">
        <v>8429</v>
      </c>
      <c r="C14457" s="16" t="s">
        <v>35722</v>
      </c>
      <c r="D14457" s="16" t="s">
        <v>10185</v>
      </c>
      <c r="E14457" s="16" t="s">
        <v>21299</v>
      </c>
      <c r="F14457">
        <v>0</v>
      </c>
      <c r="G14457">
        <v>0</v>
      </c>
    </row>
    <row r="14458" spans="1:7" x14ac:dyDescent="0.25">
      <c r="A14458" t="str">
        <f>_xlfn.CONCAT(Inadiplentes_Benner_SQL[[#This Row],[EMPRESA]]," - ",Inadiplentes_Benner_SQL[[#This Row],[NUMERO]], " - ",Inadiplentes_Benner_SQL[[#This Row],[CLIENTE]])</f>
        <v>N1 CARD - FA-00008135-CT - ANA LUCIA DOS SANTOS SILVA</v>
      </c>
      <c r="B14458" s="16" t="s">
        <v>8429</v>
      </c>
      <c r="C14458" s="16" t="s">
        <v>37982</v>
      </c>
      <c r="D14458" s="16" t="s">
        <v>37983</v>
      </c>
      <c r="E14458" s="16" t="s">
        <v>21299</v>
      </c>
      <c r="F14458">
        <v>0</v>
      </c>
      <c r="G14458">
        <v>0</v>
      </c>
    </row>
    <row r="14459" spans="1:7" x14ac:dyDescent="0.25">
      <c r="A14459" t="str">
        <f>_xlfn.CONCAT(Inadiplentes_Benner_SQL[[#This Row],[EMPRESA]]," - ",Inadiplentes_Benner_SQL[[#This Row],[NUMERO]], " - ",Inadiplentes_Benner_SQL[[#This Row],[CLIENTE]])</f>
        <v>N1 CARD - FA-00008145-CT - ELITON FERREIRA DA SILVA</v>
      </c>
      <c r="B14459" s="16" t="s">
        <v>8429</v>
      </c>
      <c r="C14459" s="16" t="s">
        <v>37984</v>
      </c>
      <c r="D14459" s="16" t="s">
        <v>37985</v>
      </c>
      <c r="E14459" s="16" t="s">
        <v>21299</v>
      </c>
      <c r="F14459">
        <v>0</v>
      </c>
      <c r="G14459">
        <v>0</v>
      </c>
    </row>
    <row r="14460" spans="1:7" x14ac:dyDescent="0.25">
      <c r="A14460" t="str">
        <f>_xlfn.CONCAT(Inadiplentes_Benner_SQL[[#This Row],[EMPRESA]]," - ",Inadiplentes_Benner_SQL[[#This Row],[NUMERO]], " - ",Inadiplentes_Benner_SQL[[#This Row],[CLIENTE]])</f>
        <v>N1 CARD - FA-00008237-CT - SUSEMAR MARIA DE CARVALHO ALBERICI</v>
      </c>
      <c r="B14460" s="16" t="s">
        <v>8429</v>
      </c>
      <c r="C14460" s="16" t="s">
        <v>37986</v>
      </c>
      <c r="D14460" s="16" t="s">
        <v>30741</v>
      </c>
      <c r="E14460" s="16" t="s">
        <v>21299</v>
      </c>
      <c r="F14460">
        <v>0</v>
      </c>
      <c r="G14460">
        <v>0</v>
      </c>
    </row>
    <row r="14461" spans="1:7" x14ac:dyDescent="0.25">
      <c r="A14461" t="str">
        <f>_xlfn.CONCAT(Inadiplentes_Benner_SQL[[#This Row],[EMPRESA]]," - ",Inadiplentes_Benner_SQL[[#This Row],[NUMERO]], " - ",Inadiplentes_Benner_SQL[[#This Row],[CLIENTE]])</f>
        <v>N1 CARD - FA-00008271-CT - RAFAELA DE SOUZA LOPES BASTOS</v>
      </c>
      <c r="B14461" s="16" t="s">
        <v>8429</v>
      </c>
      <c r="C14461" s="16" t="s">
        <v>37987</v>
      </c>
      <c r="D14461" s="16" t="s">
        <v>37988</v>
      </c>
      <c r="E14461" s="16" t="s">
        <v>21299</v>
      </c>
      <c r="F14461">
        <v>0</v>
      </c>
      <c r="G14461">
        <v>0</v>
      </c>
    </row>
    <row r="14462" spans="1:7" x14ac:dyDescent="0.25">
      <c r="A14462" t="str">
        <f>_xlfn.CONCAT(Inadiplentes_Benner_SQL[[#This Row],[EMPRESA]]," - ",Inadiplentes_Benner_SQL[[#This Row],[NUMERO]], " - ",Inadiplentes_Benner_SQL[[#This Row],[CLIENTE]])</f>
        <v>N1 CARD - FA-00007595-CT - ROSELAINE RODRIGUES</v>
      </c>
      <c r="B14462" s="16" t="s">
        <v>8429</v>
      </c>
      <c r="C14462" s="16" t="s">
        <v>3519</v>
      </c>
      <c r="D14462" s="16" t="s">
        <v>41075</v>
      </c>
      <c r="E14462" s="16" t="s">
        <v>21299</v>
      </c>
      <c r="F14462">
        <v>0</v>
      </c>
      <c r="G14462">
        <v>0</v>
      </c>
    </row>
    <row r="14463" spans="1:7" x14ac:dyDescent="0.25">
      <c r="A14463" t="str">
        <f>_xlfn.CONCAT(Inadiplentes_Benner_SQL[[#This Row],[EMPRESA]]," - ",Inadiplentes_Benner_SQL[[#This Row],[NUMERO]], " - ",Inadiplentes_Benner_SQL[[#This Row],[CLIENTE]])</f>
        <v>N1 CARD - FA-00007663-CT - KENIA DE CASSIA DA SILVA</v>
      </c>
      <c r="B14463" s="16" t="s">
        <v>8429</v>
      </c>
      <c r="C14463" s="16" t="s">
        <v>35707</v>
      </c>
      <c r="D14463" s="16" t="s">
        <v>35708</v>
      </c>
      <c r="E14463" s="16" t="s">
        <v>21299</v>
      </c>
      <c r="F14463">
        <v>0</v>
      </c>
      <c r="G14463">
        <v>0</v>
      </c>
    </row>
    <row r="14464" spans="1:7" x14ac:dyDescent="0.25">
      <c r="A14464" t="str">
        <f>_xlfn.CONCAT(Inadiplentes_Benner_SQL[[#This Row],[EMPRESA]]," - ",Inadiplentes_Benner_SQL[[#This Row],[NUMERO]], " - ",Inadiplentes_Benner_SQL[[#This Row],[CLIENTE]])</f>
        <v>N1 CARD - FA-00007671-CT - AIRTON FELICIO</v>
      </c>
      <c r="B14464" s="16" t="s">
        <v>8429</v>
      </c>
      <c r="C14464" s="16" t="s">
        <v>35709</v>
      </c>
      <c r="D14464" s="16" t="s">
        <v>19486</v>
      </c>
      <c r="E14464" s="16" t="s">
        <v>21299</v>
      </c>
      <c r="F14464">
        <v>0</v>
      </c>
      <c r="G14464">
        <v>0</v>
      </c>
    </row>
    <row r="14465" spans="1:7" x14ac:dyDescent="0.25">
      <c r="A14465" t="str">
        <f>_xlfn.CONCAT(Inadiplentes_Benner_SQL[[#This Row],[EMPRESA]]," - ",Inadiplentes_Benner_SQL[[#This Row],[NUMERO]], " - ",Inadiplentes_Benner_SQL[[#This Row],[CLIENTE]])</f>
        <v>N1 CARD - FA-00007706-CT - TAYNAH OLIVEIRA VIEIRA</v>
      </c>
      <c r="B14465" s="16" t="s">
        <v>8429</v>
      </c>
      <c r="C14465" s="16" t="s">
        <v>35710</v>
      </c>
      <c r="D14465" s="16" t="s">
        <v>35711</v>
      </c>
      <c r="E14465" s="16" t="s">
        <v>21299</v>
      </c>
      <c r="F14465">
        <v>0</v>
      </c>
      <c r="G14465">
        <v>0</v>
      </c>
    </row>
    <row r="14466" spans="1:7" x14ac:dyDescent="0.25">
      <c r="A14466" t="str">
        <f>_xlfn.CONCAT(Inadiplentes_Benner_SQL[[#This Row],[EMPRESA]]," - ",Inadiplentes_Benner_SQL[[#This Row],[NUMERO]], " - ",Inadiplentes_Benner_SQL[[#This Row],[CLIENTE]])</f>
        <v>N1 CARD - FA-00023869-CT - LUIZA HELENA FERREIRA</v>
      </c>
      <c r="B14466" s="16" t="s">
        <v>8429</v>
      </c>
      <c r="C14466" s="16" t="s">
        <v>39928</v>
      </c>
      <c r="D14466" s="16" t="s">
        <v>34509</v>
      </c>
      <c r="E14466" s="16" t="s">
        <v>21299</v>
      </c>
      <c r="F14466">
        <v>0</v>
      </c>
      <c r="G14466">
        <v>0</v>
      </c>
    </row>
    <row r="14467" spans="1:7" x14ac:dyDescent="0.25">
      <c r="A14467" t="str">
        <f>_xlfn.CONCAT(Inadiplentes_Benner_SQL[[#This Row],[EMPRESA]]," - ",Inadiplentes_Benner_SQL[[#This Row],[NUMERO]], " - ",Inadiplentes_Benner_SQL[[#This Row],[CLIENTE]])</f>
        <v>N1 CARD - FA-00023701-CT - MARIA FATIMA PARISE</v>
      </c>
      <c r="B14467" s="16" t="s">
        <v>8429</v>
      </c>
      <c r="C14467" s="16" t="s">
        <v>7310</v>
      </c>
      <c r="D14467" s="16" t="s">
        <v>39923</v>
      </c>
      <c r="E14467" s="16" t="s">
        <v>21299</v>
      </c>
      <c r="F14467">
        <v>0</v>
      </c>
      <c r="G14467">
        <v>0</v>
      </c>
    </row>
    <row r="14468" spans="1:7" x14ac:dyDescent="0.25">
      <c r="A14468" t="str">
        <f>_xlfn.CONCAT(Inadiplentes_Benner_SQL[[#This Row],[EMPRESA]]," - ",Inadiplentes_Benner_SQL[[#This Row],[NUMERO]], " - ",Inadiplentes_Benner_SQL[[#This Row],[CLIENTE]])</f>
        <v>N1 CARD - FA-00023968-CT - JONATHAN RODOLFO ANDRADE FERRALHEIRO</v>
      </c>
      <c r="B14468" s="16" t="s">
        <v>8429</v>
      </c>
      <c r="C14468" s="16" t="s">
        <v>39930</v>
      </c>
      <c r="D14468" s="16" t="s">
        <v>39931</v>
      </c>
      <c r="E14468" s="16" t="s">
        <v>21299</v>
      </c>
      <c r="F14468">
        <v>0</v>
      </c>
      <c r="G14468">
        <v>0</v>
      </c>
    </row>
    <row r="14469" spans="1:7" x14ac:dyDescent="0.25">
      <c r="A14469" t="str">
        <f>_xlfn.CONCAT(Inadiplentes_Benner_SQL[[#This Row],[EMPRESA]]," - ",Inadiplentes_Benner_SQL[[#This Row],[NUMERO]], " - ",Inadiplentes_Benner_SQL[[#This Row],[CLIENTE]])</f>
        <v>N1 CARD - FA-00023882-CT - DANIELA DA SILVA</v>
      </c>
      <c r="B14469" s="16" t="s">
        <v>8429</v>
      </c>
      <c r="C14469" s="16" t="s">
        <v>39929</v>
      </c>
      <c r="D14469" s="16" t="s">
        <v>14283</v>
      </c>
      <c r="E14469" s="16" t="s">
        <v>21299</v>
      </c>
      <c r="F14469">
        <v>0</v>
      </c>
      <c r="G14469">
        <v>0</v>
      </c>
    </row>
    <row r="14470" spans="1:7" x14ac:dyDescent="0.25">
      <c r="A14470" t="str">
        <f>_xlfn.CONCAT(Inadiplentes_Benner_SQL[[#This Row],[EMPRESA]]," - ",Inadiplentes_Benner_SQL[[#This Row],[NUMERO]], " - ",Inadiplentes_Benner_SQL[[#This Row],[CLIENTE]])</f>
        <v>N1 CARD - FA-00023462-CT - THAMIRES CRISTINA DE SOUZA</v>
      </c>
      <c r="B14470" s="16" t="s">
        <v>8429</v>
      </c>
      <c r="C14470" s="16" t="s">
        <v>38050</v>
      </c>
      <c r="D14470" s="16" t="s">
        <v>38051</v>
      </c>
      <c r="E14470" s="16" t="s">
        <v>21299</v>
      </c>
      <c r="F14470">
        <v>0</v>
      </c>
      <c r="G14470">
        <v>0</v>
      </c>
    </row>
    <row r="14471" spans="1:7" x14ac:dyDescent="0.25">
      <c r="A14471" t="str">
        <f>_xlfn.CONCAT(Inadiplentes_Benner_SQL[[#This Row],[EMPRESA]]," - ",Inadiplentes_Benner_SQL[[#This Row],[NUMERO]], " - ",Inadiplentes_Benner_SQL[[#This Row],[CLIENTE]])</f>
        <v>N1 CARD - FA-00023809-CT - VICENTE RODRIGUES MACHADO</v>
      </c>
      <c r="B14471" s="16" t="s">
        <v>8429</v>
      </c>
      <c r="C14471" s="16" t="s">
        <v>7144</v>
      </c>
      <c r="D14471" s="16" t="s">
        <v>39926</v>
      </c>
      <c r="E14471" s="16" t="s">
        <v>21299</v>
      </c>
      <c r="F14471">
        <v>0</v>
      </c>
      <c r="G14471">
        <v>0</v>
      </c>
    </row>
    <row r="14472" spans="1:7" x14ac:dyDescent="0.25">
      <c r="A14472" t="str">
        <f>_xlfn.CONCAT(Inadiplentes_Benner_SQL[[#This Row],[EMPRESA]]," - ",Inadiplentes_Benner_SQL[[#This Row],[NUMERO]], " - ",Inadiplentes_Benner_SQL[[#This Row],[CLIENTE]])</f>
        <v>N1 CARD - FA-00023860-CT - SUELI APARECIDA DA SILVA MARTINS</v>
      </c>
      <c r="B14472" s="16" t="s">
        <v>8429</v>
      </c>
      <c r="C14472" s="16" t="s">
        <v>39927</v>
      </c>
      <c r="D14472" s="16" t="s">
        <v>27275</v>
      </c>
      <c r="E14472" s="16" t="s">
        <v>21299</v>
      </c>
      <c r="F14472">
        <v>0</v>
      </c>
      <c r="G14472">
        <v>0</v>
      </c>
    </row>
    <row r="14473" spans="1:7" x14ac:dyDescent="0.25">
      <c r="A14473" t="str">
        <f>_xlfn.CONCAT(Inadiplentes_Benner_SQL[[#This Row],[EMPRESA]]," - ",Inadiplentes_Benner_SQL[[#This Row],[NUMERO]], " - ",Inadiplentes_Benner_SQL[[#This Row],[CLIENTE]])</f>
        <v>N1 CARD - FA-00009102-CT - VILMA APARECIDA SOUZA ALAMINO</v>
      </c>
      <c r="B14473" s="16" t="s">
        <v>8429</v>
      </c>
      <c r="C14473" s="16" t="s">
        <v>38028</v>
      </c>
      <c r="D14473" s="16" t="s">
        <v>38029</v>
      </c>
      <c r="E14473" s="16" t="s">
        <v>21299</v>
      </c>
      <c r="F14473">
        <v>0</v>
      </c>
      <c r="G14473">
        <v>0</v>
      </c>
    </row>
    <row r="14474" spans="1:7" x14ac:dyDescent="0.25">
      <c r="A14474" t="str">
        <f>_xlfn.CONCAT(Inadiplentes_Benner_SQL[[#This Row],[EMPRESA]]," - ",Inadiplentes_Benner_SQL[[#This Row],[NUMERO]], " - ",Inadiplentes_Benner_SQL[[#This Row],[CLIENTE]])</f>
        <v>N1 CARD - FA-00008967-CT - MARIA JOSE DE SOUZA PIRES</v>
      </c>
      <c r="B14474" s="16" t="s">
        <v>8429</v>
      </c>
      <c r="C14474" s="16" t="s">
        <v>38022</v>
      </c>
      <c r="D14474" s="16" t="s">
        <v>38023</v>
      </c>
      <c r="E14474" s="16" t="s">
        <v>21299</v>
      </c>
      <c r="F14474">
        <v>0</v>
      </c>
      <c r="G14474">
        <v>0</v>
      </c>
    </row>
    <row r="14475" spans="1:7" x14ac:dyDescent="0.25">
      <c r="A14475" t="str">
        <f>_xlfn.CONCAT(Inadiplentes_Benner_SQL[[#This Row],[EMPRESA]]," - ",Inadiplentes_Benner_SQL[[#This Row],[NUMERO]], " - ",Inadiplentes_Benner_SQL[[#This Row],[CLIENTE]])</f>
        <v>N1 CARD - FA-00009064-CT - RAQUEL APARECIDA DIAS DA SILVA</v>
      </c>
      <c r="B14475" s="16" t="s">
        <v>8429</v>
      </c>
      <c r="C14475" s="16" t="s">
        <v>38024</v>
      </c>
      <c r="D14475" s="16" t="s">
        <v>38025</v>
      </c>
      <c r="E14475" s="16" t="s">
        <v>21299</v>
      </c>
      <c r="F14475">
        <v>0</v>
      </c>
      <c r="G14475">
        <v>0</v>
      </c>
    </row>
    <row r="14476" spans="1:7" x14ac:dyDescent="0.25">
      <c r="A14476" t="str">
        <f>_xlfn.CONCAT(Inadiplentes_Benner_SQL[[#This Row],[EMPRESA]]," - ",Inadiplentes_Benner_SQL[[#This Row],[NUMERO]], " - ",Inadiplentes_Benner_SQL[[#This Row],[CLIENTE]])</f>
        <v>N1 CARD - FA-00009079-CT - TAMARA ALVES DA SILVA</v>
      </c>
      <c r="B14476" s="16" t="s">
        <v>8429</v>
      </c>
      <c r="C14476" s="16" t="s">
        <v>38026</v>
      </c>
      <c r="D14476" s="16" t="s">
        <v>38027</v>
      </c>
      <c r="E14476" s="16" t="s">
        <v>21299</v>
      </c>
      <c r="F14476">
        <v>0</v>
      </c>
      <c r="G14476">
        <v>0</v>
      </c>
    </row>
    <row r="14477" spans="1:7" x14ac:dyDescent="0.25">
      <c r="A14477" t="str">
        <f>_xlfn.CONCAT(Inadiplentes_Benner_SQL[[#This Row],[EMPRESA]]," - ",Inadiplentes_Benner_SQL[[#This Row],[NUMERO]], " - ",Inadiplentes_Benner_SQL[[#This Row],[CLIENTE]])</f>
        <v>N1 CARD - FA-00009143-CT - CASSIA MARIA FALEIROS</v>
      </c>
      <c r="B14477" s="16" t="s">
        <v>8429</v>
      </c>
      <c r="C14477" s="16" t="s">
        <v>1404</v>
      </c>
      <c r="D14477" s="16" t="s">
        <v>20216</v>
      </c>
      <c r="E14477" s="16" t="s">
        <v>21299</v>
      </c>
      <c r="F14477">
        <v>0</v>
      </c>
      <c r="G14477">
        <v>0</v>
      </c>
    </row>
    <row r="14478" spans="1:7" x14ac:dyDescent="0.25">
      <c r="A14478" t="str">
        <f>_xlfn.CONCAT(Inadiplentes_Benner_SQL[[#This Row],[EMPRESA]]," - ",Inadiplentes_Benner_SQL[[#This Row],[NUMERO]], " - ",Inadiplentes_Benner_SQL[[#This Row],[CLIENTE]])</f>
        <v>N1 CARD - FA-00009204-CT - ALINE KOWARA</v>
      </c>
      <c r="B14478" s="16" t="s">
        <v>8429</v>
      </c>
      <c r="C14478" s="16" t="s">
        <v>2081</v>
      </c>
      <c r="D14478" s="16" t="s">
        <v>16079</v>
      </c>
      <c r="E14478" s="16" t="s">
        <v>21299</v>
      </c>
      <c r="F14478">
        <v>0</v>
      </c>
      <c r="G14478">
        <v>0</v>
      </c>
    </row>
    <row r="14479" spans="1:7" x14ac:dyDescent="0.25">
      <c r="A14479" t="str">
        <f>_xlfn.CONCAT(Inadiplentes_Benner_SQL[[#This Row],[EMPRESA]]," - ",Inadiplentes_Benner_SQL[[#This Row],[NUMERO]], " - ",Inadiplentes_Benner_SQL[[#This Row],[CLIENTE]])</f>
        <v>N1 CARD - FA-00009226-CT - CARMEN LUCIA DO VALLE LOPES</v>
      </c>
      <c r="B14479" s="16" t="s">
        <v>8429</v>
      </c>
      <c r="C14479" s="16" t="s">
        <v>38030</v>
      </c>
      <c r="D14479" s="16" t="s">
        <v>38031</v>
      </c>
      <c r="E14479" s="16" t="s">
        <v>21299</v>
      </c>
      <c r="F14479">
        <v>0</v>
      </c>
      <c r="G14479">
        <v>0</v>
      </c>
    </row>
    <row r="14480" spans="1:7" x14ac:dyDescent="0.25">
      <c r="A14480" t="str">
        <f>_xlfn.CONCAT(Inadiplentes_Benner_SQL[[#This Row],[EMPRESA]]," - ",Inadiplentes_Benner_SQL[[#This Row],[NUMERO]], " - ",Inadiplentes_Benner_SQL[[#This Row],[CLIENTE]])</f>
        <v>N1 CARD - FA-00023053-CT - FATIMA APARECIDA ROSA</v>
      </c>
      <c r="B14480" s="16" t="s">
        <v>8429</v>
      </c>
      <c r="C14480" s="16" t="s">
        <v>38040</v>
      </c>
      <c r="D14480" s="16" t="s">
        <v>38041</v>
      </c>
      <c r="E14480" s="16" t="s">
        <v>21299</v>
      </c>
      <c r="F14480">
        <v>0</v>
      </c>
      <c r="G14480">
        <v>0</v>
      </c>
    </row>
    <row r="14481" spans="1:7" x14ac:dyDescent="0.25">
      <c r="A14481" t="str">
        <f>_xlfn.CONCAT(Inadiplentes_Benner_SQL[[#This Row],[EMPRESA]]," - ",Inadiplentes_Benner_SQL[[#This Row],[NUMERO]], " - ",Inadiplentes_Benner_SQL[[#This Row],[CLIENTE]])</f>
        <v>N1 CARD - FA-00023107-CT - NAILSON DE JESUS BURYS</v>
      </c>
      <c r="B14481" s="16" t="s">
        <v>8429</v>
      </c>
      <c r="C14481" s="16" t="s">
        <v>38042</v>
      </c>
      <c r="D14481" s="16" t="s">
        <v>38043</v>
      </c>
      <c r="E14481" s="16" t="s">
        <v>21299</v>
      </c>
      <c r="F14481">
        <v>0</v>
      </c>
      <c r="G14481">
        <v>0</v>
      </c>
    </row>
    <row r="14482" spans="1:7" x14ac:dyDescent="0.25">
      <c r="A14482" t="str">
        <f>_xlfn.CONCAT(Inadiplentes_Benner_SQL[[#This Row],[EMPRESA]]," - ",Inadiplentes_Benner_SQL[[#This Row],[NUMERO]], " - ",Inadiplentes_Benner_SQL[[#This Row],[CLIENTE]])</f>
        <v>N1 CARD - FA-00023134-CT - MARIA TERESA MARQUES FORTUNATO</v>
      </c>
      <c r="B14482" s="16" t="s">
        <v>8429</v>
      </c>
      <c r="C14482" s="16" t="s">
        <v>38044</v>
      </c>
      <c r="D14482" s="16" t="s">
        <v>38045</v>
      </c>
      <c r="E14482" s="16" t="s">
        <v>21299</v>
      </c>
      <c r="F14482">
        <v>0</v>
      </c>
      <c r="G14482">
        <v>0</v>
      </c>
    </row>
    <row r="14483" spans="1:7" x14ac:dyDescent="0.25">
      <c r="A14483" t="str">
        <f>_xlfn.CONCAT(Inadiplentes_Benner_SQL[[#This Row],[EMPRESA]]," - ",Inadiplentes_Benner_SQL[[#This Row],[NUMERO]], " - ",Inadiplentes_Benner_SQL[[#This Row],[CLIENTE]])</f>
        <v>N1 CARD - FA-00023145-CT - ADRIANO TUNIS</v>
      </c>
      <c r="B14483" s="16" t="s">
        <v>8429</v>
      </c>
      <c r="C14483" s="16" t="s">
        <v>38046</v>
      </c>
      <c r="D14483" s="16" t="s">
        <v>38047</v>
      </c>
      <c r="E14483" s="16" t="s">
        <v>21299</v>
      </c>
      <c r="F14483">
        <v>0</v>
      </c>
      <c r="G14483">
        <v>0</v>
      </c>
    </row>
    <row r="14484" spans="1:7" x14ac:dyDescent="0.25">
      <c r="A14484" t="str">
        <f>_xlfn.CONCAT(Inadiplentes_Benner_SQL[[#This Row],[EMPRESA]]," - ",Inadiplentes_Benner_SQL[[#This Row],[NUMERO]], " - ",Inadiplentes_Benner_SQL[[#This Row],[CLIENTE]])</f>
        <v>N1 CARD - FA-00023292-CT - JOSE ANTONIO FALEIROS</v>
      </c>
      <c r="B14484" s="16" t="s">
        <v>8429</v>
      </c>
      <c r="C14484" s="16" t="s">
        <v>38048</v>
      </c>
      <c r="D14484" s="16" t="s">
        <v>38049</v>
      </c>
      <c r="E14484" s="16" t="s">
        <v>21299</v>
      </c>
      <c r="F14484">
        <v>0</v>
      </c>
      <c r="G14484">
        <v>0</v>
      </c>
    </row>
    <row r="14485" spans="1:7" x14ac:dyDescent="0.25">
      <c r="A14485" t="str">
        <f>_xlfn.CONCAT(Inadiplentes_Benner_SQL[[#This Row],[EMPRESA]]," - ",Inadiplentes_Benner_SQL[[#This Row],[NUMERO]], " - ",Inadiplentes_Benner_SQL[[#This Row],[CLIENTE]])</f>
        <v>N1 CARD - FA-00009432-CT - MARIA TERESA ZAMENGO DE CARVALHO LORENZETTO</v>
      </c>
      <c r="B14485" s="16" t="s">
        <v>8429</v>
      </c>
      <c r="C14485" s="16" t="s">
        <v>38034</v>
      </c>
      <c r="D14485" s="16" t="s">
        <v>38035</v>
      </c>
      <c r="E14485" s="16" t="s">
        <v>21299</v>
      </c>
      <c r="F14485">
        <v>0</v>
      </c>
      <c r="G14485">
        <v>0</v>
      </c>
    </row>
    <row r="14486" spans="1:7" x14ac:dyDescent="0.25">
      <c r="A14486" t="str">
        <f>_xlfn.CONCAT(Inadiplentes_Benner_SQL[[#This Row],[EMPRESA]]," - ",Inadiplentes_Benner_SQL[[#This Row],[NUMERO]], " - ",Inadiplentes_Benner_SQL[[#This Row],[CLIENTE]])</f>
        <v>N1 CARD - FA-00009496-CT - FARAILDES LOPES DE MORAIS</v>
      </c>
      <c r="B14486" s="16" t="s">
        <v>8429</v>
      </c>
      <c r="C14486" s="16" t="s">
        <v>38036</v>
      </c>
      <c r="D14486" s="16" t="s">
        <v>38037</v>
      </c>
      <c r="E14486" s="16" t="s">
        <v>21299</v>
      </c>
      <c r="F14486">
        <v>0</v>
      </c>
      <c r="G14486">
        <v>0</v>
      </c>
    </row>
    <row r="14487" spans="1:7" x14ac:dyDescent="0.25">
      <c r="A14487" t="str">
        <f>_xlfn.CONCAT(Inadiplentes_Benner_SQL[[#This Row],[EMPRESA]]," - ",Inadiplentes_Benner_SQL[[#This Row],[NUMERO]], " - ",Inadiplentes_Benner_SQL[[#This Row],[CLIENTE]])</f>
        <v>N1 CARD - FA-00009503-CT - MARIANE SILVA JOSE</v>
      </c>
      <c r="B14487" s="16" t="s">
        <v>8429</v>
      </c>
      <c r="C14487" s="16" t="s">
        <v>38038</v>
      </c>
      <c r="D14487" s="16" t="s">
        <v>27457</v>
      </c>
      <c r="E14487" s="16" t="s">
        <v>21299</v>
      </c>
      <c r="F14487">
        <v>0</v>
      </c>
      <c r="G14487">
        <v>0</v>
      </c>
    </row>
    <row r="14488" spans="1:7" x14ac:dyDescent="0.25">
      <c r="A14488" t="str">
        <f>_xlfn.CONCAT(Inadiplentes_Benner_SQL[[#This Row],[EMPRESA]]," - ",Inadiplentes_Benner_SQL[[#This Row],[NUMERO]], " - ",Inadiplentes_Benner_SQL[[#This Row],[CLIENTE]])</f>
        <v>N1 CARD - FA-00009527-CT - MARIA APARECIDA MARQUES SANTOS</v>
      </c>
      <c r="B14488" s="16" t="s">
        <v>8429</v>
      </c>
      <c r="C14488" s="16" t="s">
        <v>38039</v>
      </c>
      <c r="D14488" s="16" t="s">
        <v>19247</v>
      </c>
      <c r="E14488" s="16" t="s">
        <v>21299</v>
      </c>
      <c r="F14488">
        <v>0</v>
      </c>
      <c r="G14488">
        <v>0</v>
      </c>
    </row>
    <row r="14489" spans="1:7" x14ac:dyDescent="0.25">
      <c r="A14489" t="str">
        <f>_xlfn.CONCAT(Inadiplentes_Benner_SQL[[#This Row],[EMPRESA]]," - ",Inadiplentes_Benner_SQL[[#This Row],[NUMERO]], " - ",Inadiplentes_Benner_SQL[[#This Row],[CLIENTE]])</f>
        <v>N1 CARD - FA-00009307-CT - ELOISA PINHEIRO LIMA</v>
      </c>
      <c r="B14489" s="16" t="s">
        <v>8429</v>
      </c>
      <c r="C14489" s="16" t="s">
        <v>38032</v>
      </c>
      <c r="D14489" s="16" t="s">
        <v>38033</v>
      </c>
      <c r="E14489" s="16" t="s">
        <v>21299</v>
      </c>
      <c r="F14489">
        <v>0</v>
      </c>
      <c r="G14489">
        <v>0</v>
      </c>
    </row>
    <row r="14490" spans="1:7" x14ac:dyDescent="0.25">
      <c r="A14490" t="str">
        <f>_xlfn.CONCAT(Inadiplentes_Benner_SQL[[#This Row],[EMPRESA]]," - ",Inadiplentes_Benner_SQL[[#This Row],[NUMERO]], " - ",Inadiplentes_Benner_SQL[[#This Row],[CLIENTE]])</f>
        <v>N1 CARD - FA-00024260-CT - ANTONIO TADEU DE OLIVEIRA</v>
      </c>
      <c r="B14490" s="16" t="s">
        <v>8429</v>
      </c>
      <c r="C14490" s="16" t="s">
        <v>39932</v>
      </c>
      <c r="D14490" s="16" t="s">
        <v>39933</v>
      </c>
      <c r="E14490" s="16" t="s">
        <v>21299</v>
      </c>
      <c r="F14490">
        <v>0</v>
      </c>
      <c r="G14490">
        <v>0</v>
      </c>
    </row>
    <row r="14491" spans="1:7" x14ac:dyDescent="0.25">
      <c r="A14491" t="str">
        <f>_xlfn.CONCAT(Inadiplentes_Benner_SQL[[#This Row],[EMPRESA]]," - ",Inadiplentes_Benner_SQL[[#This Row],[NUMERO]], " - ",Inadiplentes_Benner_SQL[[#This Row],[CLIENTE]])</f>
        <v>N1 CARD - FA-00005407-CT - ANA LUCIA BARBOSA COSTA</v>
      </c>
      <c r="B14491" s="16" t="s">
        <v>8429</v>
      </c>
      <c r="C14491" s="16" t="s">
        <v>40670</v>
      </c>
      <c r="D14491" s="16" t="s">
        <v>40671</v>
      </c>
      <c r="E14491" s="16" t="s">
        <v>21299</v>
      </c>
      <c r="F14491">
        <v>0</v>
      </c>
      <c r="G14491">
        <v>0</v>
      </c>
    </row>
    <row r="14492" spans="1:7" x14ac:dyDescent="0.25">
      <c r="A14492" t="str">
        <f>_xlfn.CONCAT(Inadiplentes_Benner_SQL[[#This Row],[EMPRESA]]," - ",Inadiplentes_Benner_SQL[[#This Row],[NUMERO]], " - ",Inadiplentes_Benner_SQL[[#This Row],[CLIENTE]])</f>
        <v>N1 CARD - FA-00005276-CT - ROSA MARIA PEDREIRO</v>
      </c>
      <c r="B14492" s="16" t="s">
        <v>8429</v>
      </c>
      <c r="C14492" s="16" t="s">
        <v>40667</v>
      </c>
      <c r="D14492" s="16" t="s">
        <v>37961</v>
      </c>
      <c r="E14492" s="16" t="s">
        <v>21299</v>
      </c>
      <c r="F14492">
        <v>0</v>
      </c>
      <c r="G14492">
        <v>0</v>
      </c>
    </row>
    <row r="14493" spans="1:7" x14ac:dyDescent="0.25">
      <c r="A14493" t="str">
        <f>_xlfn.CONCAT(Inadiplentes_Benner_SQL[[#This Row],[EMPRESA]]," - ",Inadiplentes_Benner_SQL[[#This Row],[NUMERO]], " - ",Inadiplentes_Benner_SQL[[#This Row],[CLIENTE]])</f>
        <v>N1 CARD - FA-00005286-CT - TALITA CRISTINA RODRIGUES DA SILVA</v>
      </c>
      <c r="B14493" s="16" t="s">
        <v>8429</v>
      </c>
      <c r="C14493" s="16" t="s">
        <v>40668</v>
      </c>
      <c r="D14493" s="16" t="s">
        <v>40669</v>
      </c>
      <c r="E14493" s="16" t="s">
        <v>21299</v>
      </c>
      <c r="F14493">
        <v>0</v>
      </c>
      <c r="G14493">
        <v>0</v>
      </c>
    </row>
    <row r="14494" spans="1:7" x14ac:dyDescent="0.25">
      <c r="A14494" t="str">
        <f>_xlfn.CONCAT(Inadiplentes_Benner_SQL[[#This Row],[EMPRESA]]," - ",Inadiplentes_Benner_SQL[[#This Row],[NUMERO]], " - ",Inadiplentes_Benner_SQL[[#This Row],[CLIENTE]])</f>
        <v>N1 CARD - FA-00005244-CT - EDILENE ARAUJO SOUZA</v>
      </c>
      <c r="B14494" s="16" t="s">
        <v>8429</v>
      </c>
      <c r="C14494" s="16" t="s">
        <v>40665</v>
      </c>
      <c r="D14494" s="16" t="s">
        <v>40666</v>
      </c>
      <c r="E14494" s="16" t="s">
        <v>21299</v>
      </c>
      <c r="F14494">
        <v>0</v>
      </c>
      <c r="G14494">
        <v>0</v>
      </c>
    </row>
    <row r="14495" spans="1:7" x14ac:dyDescent="0.25">
      <c r="A14495" t="str">
        <f>_xlfn.CONCAT(Inadiplentes_Benner_SQL[[#This Row],[EMPRESA]]," - ",Inadiplentes_Benner_SQL[[#This Row],[NUMERO]], " - ",Inadiplentes_Benner_SQL[[#This Row],[CLIENTE]])</f>
        <v>MEDICAR RIBEIRÃO PRETO - TF-00039502-CT - WENDELL JOHN DOS REIS VIEIRA</v>
      </c>
      <c r="B14495" s="16" t="s">
        <v>7656</v>
      </c>
      <c r="C14495" s="16" t="s">
        <v>40651</v>
      </c>
      <c r="D14495" s="16" t="s">
        <v>40652</v>
      </c>
      <c r="E14495" s="16" t="s">
        <v>21299</v>
      </c>
      <c r="F14495">
        <v>0</v>
      </c>
      <c r="G14495">
        <v>0</v>
      </c>
    </row>
    <row r="14496" spans="1:7" x14ac:dyDescent="0.25">
      <c r="A14496" t="str">
        <f>_xlfn.CONCAT(Inadiplentes_Benner_SQL[[#This Row],[EMPRESA]]," - ",Inadiplentes_Benner_SQL[[#This Row],[NUMERO]], " - ",Inadiplentes_Benner_SQL[[#This Row],[CLIENTE]])</f>
        <v>MEDICAR RIBEIRÃO PRETO - TF-00039591-CT - JULIO YABUTA</v>
      </c>
      <c r="B14496" s="16" t="s">
        <v>7656</v>
      </c>
      <c r="C14496" s="16" t="s">
        <v>40653</v>
      </c>
      <c r="D14496" s="16" t="s">
        <v>29133</v>
      </c>
      <c r="E14496" s="16" t="s">
        <v>21299</v>
      </c>
      <c r="F14496">
        <v>0</v>
      </c>
      <c r="G14496">
        <v>0</v>
      </c>
    </row>
    <row r="14497" spans="1:7" x14ac:dyDescent="0.25">
      <c r="A14497" t="str">
        <f>_xlfn.CONCAT(Inadiplentes_Benner_SQL[[#This Row],[EMPRESA]]," - ",Inadiplentes_Benner_SQL[[#This Row],[NUMERO]], " - ",Inadiplentes_Benner_SQL[[#This Row],[CLIENTE]])</f>
        <v>MEDICAR RIBEIRÃO PRETO - TF-00039726-CT - INGRID EDUARDA FERNANDES</v>
      </c>
      <c r="B14497" s="16" t="s">
        <v>7656</v>
      </c>
      <c r="C14497" s="16" t="s">
        <v>7639</v>
      </c>
      <c r="D14497" s="16" t="s">
        <v>40654</v>
      </c>
      <c r="E14497" s="16" t="s">
        <v>21299</v>
      </c>
      <c r="F14497">
        <v>0</v>
      </c>
      <c r="G14497">
        <v>0</v>
      </c>
    </row>
    <row r="14498" spans="1:7" x14ac:dyDescent="0.25">
      <c r="A14498" t="str">
        <f>_xlfn.CONCAT(Inadiplentes_Benner_SQL[[#This Row],[EMPRESA]]," - ",Inadiplentes_Benner_SQL[[#This Row],[NUMERO]], " - ",Inadiplentes_Benner_SQL[[#This Row],[CLIENTE]])</f>
        <v>MEDICAR RIBEIRÃO PRETO - TF-00039934-CT - SHIRLEY APARECIDA GOMES</v>
      </c>
      <c r="B14498" s="16" t="s">
        <v>7656</v>
      </c>
      <c r="C14498" s="16" t="s">
        <v>40655</v>
      </c>
      <c r="D14498" s="16" t="s">
        <v>40656</v>
      </c>
      <c r="E14498" s="16" t="s">
        <v>21299</v>
      </c>
      <c r="F14498">
        <v>0</v>
      </c>
      <c r="G14498">
        <v>0</v>
      </c>
    </row>
    <row r="14499" spans="1:7" x14ac:dyDescent="0.25">
      <c r="A14499" t="str">
        <f>_xlfn.CONCAT(Inadiplentes_Benner_SQL[[#This Row],[EMPRESA]]," - ",Inadiplentes_Benner_SQL[[#This Row],[NUMERO]], " - ",Inadiplentes_Benner_SQL[[#This Row],[CLIENTE]])</f>
        <v>MEDICAR RIBEIRÃO PRETO - TF-00039991-CT - ANTONIO CARLOS ELPIDIO</v>
      </c>
      <c r="B14499" s="16" t="s">
        <v>7656</v>
      </c>
      <c r="C14499" s="16" t="s">
        <v>40657</v>
      </c>
      <c r="D14499" s="16" t="s">
        <v>40658</v>
      </c>
      <c r="E14499" s="16" t="s">
        <v>21299</v>
      </c>
      <c r="F14499">
        <v>0</v>
      </c>
      <c r="G14499">
        <v>0</v>
      </c>
    </row>
    <row r="14500" spans="1:7" x14ac:dyDescent="0.25">
      <c r="A14500" t="str">
        <f>_xlfn.CONCAT(Inadiplentes_Benner_SQL[[#This Row],[EMPRESA]]," - ",Inadiplentes_Benner_SQL[[#This Row],[NUMERO]], " - ",Inadiplentes_Benner_SQL[[#This Row],[CLIENTE]])</f>
        <v>MEDICAR RIBEIRÃO PRETO - TF-00040059-CT - WALDIR DONIZETE DE FREITAS</v>
      </c>
      <c r="B14500" s="16" t="s">
        <v>7656</v>
      </c>
      <c r="C14500" s="16" t="s">
        <v>40659</v>
      </c>
      <c r="D14500" s="16" t="s">
        <v>37781</v>
      </c>
      <c r="E14500" s="16" t="s">
        <v>21299</v>
      </c>
      <c r="F14500">
        <v>0</v>
      </c>
      <c r="G14500">
        <v>0</v>
      </c>
    </row>
    <row r="14501" spans="1:7" x14ac:dyDescent="0.25">
      <c r="A14501" t="str">
        <f>_xlfn.CONCAT(Inadiplentes_Benner_SQL[[#This Row],[EMPRESA]]," - ",Inadiplentes_Benner_SQL[[#This Row],[NUMERO]], " - ",Inadiplentes_Benner_SQL[[#This Row],[CLIENTE]])</f>
        <v>MEDICAR RIBEIRÃO PRETO - TF-00040065-CT - LETICIA RIBEIRO BRIGATO</v>
      </c>
      <c r="B14501" s="16" t="s">
        <v>7656</v>
      </c>
      <c r="C14501" s="16" t="s">
        <v>7647</v>
      </c>
      <c r="D14501" s="16" t="s">
        <v>40660</v>
      </c>
      <c r="E14501" s="16" t="s">
        <v>21299</v>
      </c>
      <c r="F14501">
        <v>0</v>
      </c>
      <c r="G14501">
        <v>0</v>
      </c>
    </row>
    <row r="14502" spans="1:7" x14ac:dyDescent="0.25">
      <c r="A14502" t="str">
        <f>_xlfn.CONCAT(Inadiplentes_Benner_SQL[[#This Row],[EMPRESA]]," - ",Inadiplentes_Benner_SQL[[#This Row],[NUMERO]], " - ",Inadiplentes_Benner_SQL[[#This Row],[CLIENTE]])</f>
        <v>MEDICAR RIBEIRÃO PRETO - TF-00040178-CT - CLEUSA DE ALMEIDA</v>
      </c>
      <c r="B14502" s="16" t="s">
        <v>7656</v>
      </c>
      <c r="C14502" s="16" t="s">
        <v>40661</v>
      </c>
      <c r="D14502" s="16" t="s">
        <v>40662</v>
      </c>
      <c r="E14502" s="16" t="s">
        <v>21299</v>
      </c>
      <c r="F14502">
        <v>0</v>
      </c>
      <c r="G14502">
        <v>0</v>
      </c>
    </row>
    <row r="14503" spans="1:7" x14ac:dyDescent="0.25">
      <c r="A14503" t="str">
        <f>_xlfn.CONCAT(Inadiplentes_Benner_SQL[[#This Row],[EMPRESA]]," - ",Inadiplentes_Benner_SQL[[#This Row],[NUMERO]], " - ",Inadiplentes_Benner_SQL[[#This Row],[CLIENTE]])</f>
        <v>MEDICAR TECH LTDA - TCV-00040257-CT - CENTRO DE IMAGEM DIAGNOSTICOS S/A</v>
      </c>
      <c r="B14503" s="16" t="s">
        <v>31931</v>
      </c>
      <c r="C14503" s="16" t="s">
        <v>40997</v>
      </c>
      <c r="D14503" s="16" t="s">
        <v>40998</v>
      </c>
      <c r="E14503" s="16" t="s">
        <v>21267</v>
      </c>
      <c r="F14503">
        <v>0</v>
      </c>
      <c r="G14503">
        <v>0</v>
      </c>
    </row>
    <row r="14504" spans="1:7" x14ac:dyDescent="0.25">
      <c r="A14504" t="str">
        <f>_xlfn.CONCAT(Inadiplentes_Benner_SQL[[#This Row],[EMPRESA]]," - ",Inadiplentes_Benner_SQL[[#This Row],[NUMERO]], " - ",Inadiplentes_Benner_SQL[[#This Row],[CLIENTE]])</f>
        <v>N1 CARD - CO-00005633-CT - PACIFICO &amp; PACIFICO JARDINAGENS LTDA</v>
      </c>
      <c r="B14504" s="16" t="s">
        <v>8429</v>
      </c>
      <c r="C14504" s="16" t="s">
        <v>40663</v>
      </c>
      <c r="D14504" s="16" t="s">
        <v>40664</v>
      </c>
      <c r="E14504" s="16" t="s">
        <v>21267</v>
      </c>
      <c r="F14504">
        <v>0</v>
      </c>
      <c r="G14504">
        <v>0</v>
      </c>
    </row>
    <row r="14505" spans="1:7" x14ac:dyDescent="0.25">
      <c r="A14505" t="str">
        <f>_xlfn.CONCAT(Inadiplentes_Benner_SQL[[#This Row],[EMPRESA]]," - ",Inadiplentes_Benner_SQL[[#This Row],[NUMERO]], " - ",Inadiplentes_Benner_SQL[[#This Row],[CLIENTE]])</f>
        <v>N1 CARD - FA-00005834-CT - ELISABETE APARECIDA PACOLA</v>
      </c>
      <c r="B14505" s="16" t="s">
        <v>8429</v>
      </c>
      <c r="C14505" s="16" t="s">
        <v>40679</v>
      </c>
      <c r="D14505" s="16" t="s">
        <v>26263</v>
      </c>
      <c r="E14505" s="16" t="s">
        <v>21299</v>
      </c>
      <c r="F14505">
        <v>0</v>
      </c>
      <c r="G14505">
        <v>0</v>
      </c>
    </row>
    <row r="14506" spans="1:7" x14ac:dyDescent="0.25">
      <c r="A14506" t="str">
        <f>_xlfn.CONCAT(Inadiplentes_Benner_SQL[[#This Row],[EMPRESA]]," - ",Inadiplentes_Benner_SQL[[#This Row],[NUMERO]], " - ",Inadiplentes_Benner_SQL[[#This Row],[CLIENTE]])</f>
        <v>N1 CARD - FA-00005838-CT - CLEONICE DA SILVA BRITO CRUZ</v>
      </c>
      <c r="B14506" s="16" t="s">
        <v>8429</v>
      </c>
      <c r="C14506" s="16" t="s">
        <v>40680</v>
      </c>
      <c r="D14506" s="16" t="s">
        <v>40681</v>
      </c>
      <c r="E14506" s="16" t="s">
        <v>21299</v>
      </c>
      <c r="F14506">
        <v>0</v>
      </c>
      <c r="G14506">
        <v>0</v>
      </c>
    </row>
    <row r="14507" spans="1:7" x14ac:dyDescent="0.25">
      <c r="A14507" t="str">
        <f>_xlfn.CONCAT(Inadiplentes_Benner_SQL[[#This Row],[EMPRESA]]," - ",Inadiplentes_Benner_SQL[[#This Row],[NUMERO]], " - ",Inadiplentes_Benner_SQL[[#This Row],[CLIENTE]])</f>
        <v>N1 CARD - FA-00005847-CT - TEREZA COLARES DA SILVA</v>
      </c>
      <c r="B14507" s="16" t="s">
        <v>8429</v>
      </c>
      <c r="C14507" s="16" t="s">
        <v>40682</v>
      </c>
      <c r="D14507" s="16" t="s">
        <v>33016</v>
      </c>
      <c r="E14507" s="16" t="s">
        <v>21299</v>
      </c>
      <c r="F14507">
        <v>0</v>
      </c>
      <c r="G14507">
        <v>0</v>
      </c>
    </row>
    <row r="14508" spans="1:7" x14ac:dyDescent="0.25">
      <c r="A14508" t="str">
        <f>_xlfn.CONCAT(Inadiplentes_Benner_SQL[[#This Row],[EMPRESA]]," - ",Inadiplentes_Benner_SQL[[#This Row],[NUMERO]], " - ",Inadiplentes_Benner_SQL[[#This Row],[CLIENTE]])</f>
        <v>N1 CARD - FA-00005884-CT - JAIME APARECIDO BARROSO</v>
      </c>
      <c r="B14508" s="16" t="s">
        <v>8429</v>
      </c>
      <c r="C14508" s="16" t="s">
        <v>40683</v>
      </c>
      <c r="D14508" s="16" t="s">
        <v>40684</v>
      </c>
      <c r="E14508" s="16" t="s">
        <v>21299</v>
      </c>
      <c r="F14508">
        <v>0</v>
      </c>
      <c r="G14508">
        <v>0</v>
      </c>
    </row>
    <row r="14509" spans="1:7" x14ac:dyDescent="0.25">
      <c r="A14509" t="str">
        <f>_xlfn.CONCAT(Inadiplentes_Benner_SQL[[#This Row],[EMPRESA]]," - ",Inadiplentes_Benner_SQL[[#This Row],[NUMERO]], " - ",Inadiplentes_Benner_SQL[[#This Row],[CLIENTE]])</f>
        <v>N1 CARD - FA-00005897-CT - LUCIA TEIXEIRA DE OLIVEIRA</v>
      </c>
      <c r="B14509" s="16" t="s">
        <v>8429</v>
      </c>
      <c r="C14509" s="16" t="s">
        <v>40685</v>
      </c>
      <c r="D14509" s="16" t="s">
        <v>40686</v>
      </c>
      <c r="E14509" s="16" t="s">
        <v>21299</v>
      </c>
      <c r="F14509">
        <v>0</v>
      </c>
      <c r="G14509">
        <v>0</v>
      </c>
    </row>
    <row r="14510" spans="1:7" x14ac:dyDescent="0.25">
      <c r="A14510" t="str">
        <f>_xlfn.CONCAT(Inadiplentes_Benner_SQL[[#This Row],[EMPRESA]]," - ",Inadiplentes_Benner_SQL[[#This Row],[NUMERO]], " - ",Inadiplentes_Benner_SQL[[#This Row],[CLIENTE]])</f>
        <v>N1 CARD - FA-00005610-CT - EMILIA GUTIERREZ DOS REIS MICHETTI</v>
      </c>
      <c r="B14510" s="16" t="s">
        <v>8429</v>
      </c>
      <c r="C14510" s="16" t="s">
        <v>40674</v>
      </c>
      <c r="D14510" s="16" t="s">
        <v>40675</v>
      </c>
      <c r="E14510" s="16" t="s">
        <v>21299</v>
      </c>
      <c r="F14510">
        <v>0</v>
      </c>
      <c r="G14510">
        <v>0</v>
      </c>
    </row>
    <row r="14511" spans="1:7" x14ac:dyDescent="0.25">
      <c r="A14511" t="str">
        <f>_xlfn.CONCAT(Inadiplentes_Benner_SQL[[#This Row],[EMPRESA]]," - ",Inadiplentes_Benner_SQL[[#This Row],[NUMERO]], " - ",Inadiplentes_Benner_SQL[[#This Row],[CLIENTE]])</f>
        <v>N1 CARD - FA-00005686-CT - JOSE MESSIAS DOS SANTOS</v>
      </c>
      <c r="B14511" s="16" t="s">
        <v>8429</v>
      </c>
      <c r="C14511" s="16" t="s">
        <v>40676</v>
      </c>
      <c r="D14511" s="16" t="s">
        <v>27249</v>
      </c>
      <c r="E14511" s="16" t="s">
        <v>21299</v>
      </c>
      <c r="F14511">
        <v>0</v>
      </c>
      <c r="G14511">
        <v>0</v>
      </c>
    </row>
    <row r="14512" spans="1:7" x14ac:dyDescent="0.25">
      <c r="A14512" t="str">
        <f>_xlfn.CONCAT(Inadiplentes_Benner_SQL[[#This Row],[EMPRESA]]," - ",Inadiplentes_Benner_SQL[[#This Row],[NUMERO]], " - ",Inadiplentes_Benner_SQL[[#This Row],[CLIENTE]])</f>
        <v>N1 CARD - FA-00005694-CT - HELEN CRISTINA DE CARLOS SANTOS</v>
      </c>
      <c r="B14512" s="16" t="s">
        <v>8429</v>
      </c>
      <c r="C14512" s="16" t="s">
        <v>40677</v>
      </c>
      <c r="D14512" s="16" t="s">
        <v>40678</v>
      </c>
      <c r="E14512" s="16" t="s">
        <v>21299</v>
      </c>
      <c r="F14512">
        <v>0</v>
      </c>
      <c r="G14512">
        <v>0</v>
      </c>
    </row>
    <row r="14513" spans="1:7" x14ac:dyDescent="0.25">
      <c r="A14513" t="str">
        <f>_xlfn.CONCAT(Inadiplentes_Benner_SQL[[#This Row],[EMPRESA]]," - ",Inadiplentes_Benner_SQL[[#This Row],[NUMERO]], " - ",Inadiplentes_Benner_SQL[[#This Row],[CLIENTE]])</f>
        <v>N1 CARD - FA-00005498-CT - MARIA BERNADETE DO NASCIMENTO</v>
      </c>
      <c r="B14513" s="16" t="s">
        <v>8429</v>
      </c>
      <c r="C14513" s="16" t="s">
        <v>40672</v>
      </c>
      <c r="D14513" s="16" t="s">
        <v>40673</v>
      </c>
      <c r="E14513" s="16" t="s">
        <v>21299</v>
      </c>
      <c r="F14513">
        <v>0</v>
      </c>
      <c r="G14513">
        <v>0</v>
      </c>
    </row>
    <row r="14514" spans="1:7" x14ac:dyDescent="0.25">
      <c r="A14514" t="str">
        <f>_xlfn.CONCAT(Inadiplentes_Benner_SQL[[#This Row],[EMPRESA]]," - ",Inadiplentes_Benner_SQL[[#This Row],[NUMERO]], " - ",Inadiplentes_Benner_SQL[[#This Row],[CLIENTE]])</f>
        <v>N1 CARD - FA-00005970-CT - JOELMA MORIGE CINTRA</v>
      </c>
      <c r="B14514" s="16" t="s">
        <v>8429</v>
      </c>
      <c r="C14514" s="16" t="s">
        <v>40687</v>
      </c>
      <c r="D14514" s="16" t="s">
        <v>40688</v>
      </c>
      <c r="E14514" s="16" t="s">
        <v>21299</v>
      </c>
      <c r="F14514">
        <v>0</v>
      </c>
      <c r="G14514">
        <v>0</v>
      </c>
    </row>
    <row r="14515" spans="1:7" x14ac:dyDescent="0.25">
      <c r="A14515" t="str">
        <f>_xlfn.CONCAT(Inadiplentes_Benner_SQL[[#This Row],[EMPRESA]]," - ",Inadiplentes_Benner_SQL[[#This Row],[NUMERO]], " - ",Inadiplentes_Benner_SQL[[#This Row],[CLIENTE]])</f>
        <v>N1 CARD - FA-00006001-CT - MARIA RITA DANIEL CRUZ</v>
      </c>
      <c r="B14515" s="16" t="s">
        <v>8429</v>
      </c>
      <c r="C14515" s="16" t="s">
        <v>6760</v>
      </c>
      <c r="D14515" s="16" t="s">
        <v>40689</v>
      </c>
      <c r="E14515" s="16" t="s">
        <v>21299</v>
      </c>
      <c r="F14515">
        <v>0</v>
      </c>
      <c r="G14515">
        <v>0</v>
      </c>
    </row>
    <row r="14516" spans="1:7" x14ac:dyDescent="0.25">
      <c r="A14516" t="str">
        <f>_xlfn.CONCAT(Inadiplentes_Benner_SQL[[#This Row],[EMPRESA]]," - ",Inadiplentes_Benner_SQL[[#This Row],[NUMERO]], " - ",Inadiplentes_Benner_SQL[[#This Row],[CLIENTE]])</f>
        <v>MEDICAR RIBEIRÃO PRETO - TF-00038960-CT - AMARO SEVERINO DA SILVA</v>
      </c>
      <c r="B14516" s="16" t="s">
        <v>7656</v>
      </c>
      <c r="C14516" s="16" t="s">
        <v>40644</v>
      </c>
      <c r="D14516" s="16" t="s">
        <v>40645</v>
      </c>
      <c r="E14516" s="16" t="s">
        <v>21299</v>
      </c>
      <c r="F14516">
        <v>0</v>
      </c>
      <c r="G14516">
        <v>0</v>
      </c>
    </row>
    <row r="14517" spans="1:7" x14ac:dyDescent="0.25">
      <c r="A14517" t="str">
        <f>_xlfn.CONCAT(Inadiplentes_Benner_SQL[[#This Row],[EMPRESA]]," - ",Inadiplentes_Benner_SQL[[#This Row],[NUMERO]], " - ",Inadiplentes_Benner_SQL[[#This Row],[CLIENTE]])</f>
        <v>MEDICAR RIBEIRÃO PRETO - TF-00039077-CT - RENATO MENDES BARILLARI VICARI</v>
      </c>
      <c r="B14517" s="16" t="s">
        <v>7656</v>
      </c>
      <c r="C14517" s="16" t="s">
        <v>40646</v>
      </c>
      <c r="D14517" s="16" t="s">
        <v>40647</v>
      </c>
      <c r="E14517" s="16" t="s">
        <v>21299</v>
      </c>
      <c r="F14517">
        <v>0</v>
      </c>
      <c r="G14517">
        <v>0</v>
      </c>
    </row>
    <row r="14518" spans="1:7" x14ac:dyDescent="0.25">
      <c r="A14518" t="str">
        <f>_xlfn.CONCAT(Inadiplentes_Benner_SQL[[#This Row],[EMPRESA]]," - ",Inadiplentes_Benner_SQL[[#This Row],[NUMERO]], " - ",Inadiplentes_Benner_SQL[[#This Row],[CLIENTE]])</f>
        <v>MEDICAR RIBEIRÃO PRETO - TF-00039182-CT - ROSANGELA MACHADO DA SILVA</v>
      </c>
      <c r="B14518" s="16" t="s">
        <v>7656</v>
      </c>
      <c r="C14518" s="16" t="s">
        <v>40648</v>
      </c>
      <c r="D14518" s="16" t="s">
        <v>40649</v>
      </c>
      <c r="E14518" s="16" t="s">
        <v>21299</v>
      </c>
      <c r="F14518">
        <v>0</v>
      </c>
      <c r="G14518">
        <v>0</v>
      </c>
    </row>
    <row r="14519" spans="1:7" x14ac:dyDescent="0.25">
      <c r="A14519" t="str">
        <f>_xlfn.CONCAT(Inadiplentes_Benner_SQL[[#This Row],[EMPRESA]]," - ",Inadiplentes_Benner_SQL[[#This Row],[NUMERO]], " - ",Inadiplentes_Benner_SQL[[#This Row],[CLIENTE]])</f>
        <v>MEDICAR RIBEIRÃO PRETO - TF-00039369-CT - TANIA MARA DECHECHI</v>
      </c>
      <c r="B14519" s="16" t="s">
        <v>7656</v>
      </c>
      <c r="C14519" s="16" t="s">
        <v>6436</v>
      </c>
      <c r="D14519" s="16" t="s">
        <v>40650</v>
      </c>
      <c r="E14519" s="16" t="s">
        <v>21299</v>
      </c>
      <c r="F14519">
        <v>0</v>
      </c>
      <c r="G14519">
        <v>0</v>
      </c>
    </row>
    <row r="14520" spans="1:7" x14ac:dyDescent="0.25">
      <c r="A14520" t="str">
        <f>_xlfn.CONCAT(Inadiplentes_Benner_SQL[[#This Row],[EMPRESA]]," - ",Inadiplentes_Benner_SQL[[#This Row],[NUMERO]], " - ",Inadiplentes_Benner_SQL[[#This Row],[CLIENTE]])</f>
        <v>MEDICAR RIBEIRÃO PRETO - TF-00038476-CT - MARIA ELFA RIBEIRO NASSARO</v>
      </c>
      <c r="B14520" s="16" t="s">
        <v>7656</v>
      </c>
      <c r="C14520" s="16" t="s">
        <v>7613</v>
      </c>
      <c r="D14520" s="16" t="s">
        <v>32771</v>
      </c>
      <c r="E14520" s="16" t="s">
        <v>21299</v>
      </c>
      <c r="F14520">
        <v>0</v>
      </c>
      <c r="G14520">
        <v>0</v>
      </c>
    </row>
    <row r="14521" spans="1:7" x14ac:dyDescent="0.25">
      <c r="A14521" t="str">
        <f>_xlfn.CONCAT(Inadiplentes_Benner_SQL[[#This Row],[EMPRESA]]," - ",Inadiplentes_Benner_SQL[[#This Row],[NUMERO]], " - ",Inadiplentes_Benner_SQL[[#This Row],[CLIENTE]])</f>
        <v>MEDICAR RIBEIRÃO PRETO - TF-00032023-CT - ALBERTO MOURA DE GOES</v>
      </c>
      <c r="B14521" s="16" t="s">
        <v>7656</v>
      </c>
      <c r="C14521" s="16" t="s">
        <v>40543</v>
      </c>
      <c r="D14521" s="16" t="s">
        <v>40544</v>
      </c>
      <c r="E14521" s="16" t="s">
        <v>21299</v>
      </c>
      <c r="F14521">
        <v>0</v>
      </c>
      <c r="G14521">
        <v>0</v>
      </c>
    </row>
    <row r="14522" spans="1:7" x14ac:dyDescent="0.25">
      <c r="A14522" t="str">
        <f>_xlfn.CONCAT(Inadiplentes_Benner_SQL[[#This Row],[EMPRESA]]," - ",Inadiplentes_Benner_SQL[[#This Row],[NUMERO]], " - ",Inadiplentes_Benner_SQL[[#This Row],[CLIENTE]])</f>
        <v>MEDICAR RIBEIRÃO PRETO - TF-00032049-CT - BEATRIZ DANIELLY DOS SANTOS REZENDE</v>
      </c>
      <c r="B14522" s="16" t="s">
        <v>7656</v>
      </c>
      <c r="C14522" s="16" t="s">
        <v>40545</v>
      </c>
      <c r="D14522" s="16" t="s">
        <v>40546</v>
      </c>
      <c r="E14522" s="16" t="s">
        <v>21299</v>
      </c>
      <c r="F14522">
        <v>0</v>
      </c>
      <c r="G14522">
        <v>0</v>
      </c>
    </row>
    <row r="14523" spans="1:7" x14ac:dyDescent="0.25">
      <c r="A14523" t="str">
        <f>_xlfn.CONCAT(Inadiplentes_Benner_SQL[[#This Row],[EMPRESA]]," - ",Inadiplentes_Benner_SQL[[#This Row],[NUMERO]], " - ",Inadiplentes_Benner_SQL[[#This Row],[CLIENTE]])</f>
        <v>MEDICAR RIBEIRÃO PRETO - TF-00038489-CT - ANTONIO APPARECIDO CONTI</v>
      </c>
      <c r="B14523" s="16" t="s">
        <v>7656</v>
      </c>
      <c r="C14523" s="16" t="s">
        <v>40560</v>
      </c>
      <c r="D14523" s="16" t="s">
        <v>40561</v>
      </c>
      <c r="E14523" s="16" t="s">
        <v>21299</v>
      </c>
      <c r="F14523">
        <v>0</v>
      </c>
      <c r="G14523">
        <v>0</v>
      </c>
    </row>
    <row r="14524" spans="1:7" x14ac:dyDescent="0.25">
      <c r="A14524" t="str">
        <f>_xlfn.CONCAT(Inadiplentes_Benner_SQL[[#This Row],[EMPRESA]]," - ",Inadiplentes_Benner_SQL[[#This Row],[NUMERO]], " - ",Inadiplentes_Benner_SQL[[#This Row],[CLIENTE]])</f>
        <v>MEDICAR RIBEIRÃO PRETO - TF-00038566-CT - GLAUCIANA NASCIMENTO BORGES</v>
      </c>
      <c r="B14524" s="16" t="s">
        <v>7656</v>
      </c>
      <c r="C14524" s="16" t="s">
        <v>40639</v>
      </c>
      <c r="D14524" s="16" t="s">
        <v>36381</v>
      </c>
      <c r="E14524" s="16" t="s">
        <v>21299</v>
      </c>
      <c r="F14524">
        <v>0</v>
      </c>
      <c r="G14524">
        <v>0</v>
      </c>
    </row>
    <row r="14525" spans="1:7" x14ac:dyDescent="0.25">
      <c r="A14525" t="str">
        <f>_xlfn.CONCAT(Inadiplentes_Benner_SQL[[#This Row],[EMPRESA]]," - ",Inadiplentes_Benner_SQL[[#This Row],[NUMERO]], " - ",Inadiplentes_Benner_SQL[[#This Row],[CLIENTE]])</f>
        <v>MEDICAR RIBEIRÃO PRETO - TF-00038810-CT - MARIA ISABEL DIAS DE BRITO</v>
      </c>
      <c r="B14525" s="16" t="s">
        <v>7656</v>
      </c>
      <c r="C14525" s="16" t="s">
        <v>40640</v>
      </c>
      <c r="D14525" s="16" t="s">
        <v>27236</v>
      </c>
      <c r="E14525" s="16" t="s">
        <v>21299</v>
      </c>
      <c r="F14525">
        <v>0</v>
      </c>
      <c r="G14525">
        <v>0</v>
      </c>
    </row>
    <row r="14526" spans="1:7" x14ac:dyDescent="0.25">
      <c r="A14526" t="str">
        <f>_xlfn.CONCAT(Inadiplentes_Benner_SQL[[#This Row],[EMPRESA]]," - ",Inadiplentes_Benner_SQL[[#This Row],[NUMERO]], " - ",Inadiplentes_Benner_SQL[[#This Row],[CLIENTE]])</f>
        <v>MEDICAR RIBEIRÃO PRETO - TF-00038856-CT - CARLOS ROBERTO DOS SANTOS GARIERI</v>
      </c>
      <c r="B14526" s="16" t="s">
        <v>7656</v>
      </c>
      <c r="C14526" s="16" t="s">
        <v>40641</v>
      </c>
      <c r="D14526" s="16" t="s">
        <v>40642</v>
      </c>
      <c r="E14526" s="16" t="s">
        <v>21299</v>
      </c>
      <c r="F14526">
        <v>0</v>
      </c>
      <c r="G14526">
        <v>0</v>
      </c>
    </row>
    <row r="14527" spans="1:7" x14ac:dyDescent="0.25">
      <c r="A14527" t="str">
        <f>_xlfn.CONCAT(Inadiplentes_Benner_SQL[[#This Row],[EMPRESA]]," - ",Inadiplentes_Benner_SQL[[#This Row],[NUMERO]], " - ",Inadiplentes_Benner_SQL[[#This Row],[CLIENTE]])</f>
        <v>MEDICAR RIBEIRÃO PRETO - TF-00038883-CT - ENICE ALVES DA SILVA OLIVEIRA</v>
      </c>
      <c r="B14527" s="16" t="s">
        <v>7656</v>
      </c>
      <c r="C14527" s="16" t="s">
        <v>7517</v>
      </c>
      <c r="D14527" s="16" t="s">
        <v>40643</v>
      </c>
      <c r="E14527" s="16" t="s">
        <v>21299</v>
      </c>
      <c r="F14527">
        <v>0</v>
      </c>
      <c r="G14527">
        <v>0</v>
      </c>
    </row>
    <row r="14528" spans="1:7" x14ac:dyDescent="0.25">
      <c r="A14528" t="str">
        <f>_xlfn.CONCAT(Inadiplentes_Benner_SQL[[#This Row],[EMPRESA]]," - ",Inadiplentes_Benner_SQL[[#This Row],[NUMERO]], " - ",Inadiplentes_Benner_SQL[[#This Row],[CLIENTE]])</f>
        <v>MEDICAR RIBEIRÃO PRETO - TF-00032453-CT - SARAH LUANA FINATTO VIEIRA</v>
      </c>
      <c r="B14528" s="16" t="s">
        <v>7656</v>
      </c>
      <c r="C14528" s="16" t="s">
        <v>7490</v>
      </c>
      <c r="D14528" s="16" t="s">
        <v>40552</v>
      </c>
      <c r="E14528" s="16" t="s">
        <v>21299</v>
      </c>
      <c r="F14528">
        <v>0</v>
      </c>
      <c r="G14528">
        <v>0</v>
      </c>
    </row>
    <row r="14529" spans="1:7" x14ac:dyDescent="0.25">
      <c r="A14529" t="str">
        <f>_xlfn.CONCAT(Inadiplentes_Benner_SQL[[#This Row],[EMPRESA]]," - ",Inadiplentes_Benner_SQL[[#This Row],[NUMERO]], " - ",Inadiplentes_Benner_SQL[[#This Row],[CLIENTE]])</f>
        <v>MEDICAR RIBEIRÃO PRETO - TF-00032476-CT - TEREZA CRISTINA CHUFALO PATRICK</v>
      </c>
      <c r="B14529" s="16" t="s">
        <v>7656</v>
      </c>
      <c r="C14529" s="16" t="s">
        <v>40553</v>
      </c>
      <c r="D14529" s="16" t="s">
        <v>36001</v>
      </c>
      <c r="E14529" s="16" t="s">
        <v>21299</v>
      </c>
      <c r="F14529">
        <v>0</v>
      </c>
      <c r="G14529">
        <v>0</v>
      </c>
    </row>
    <row r="14530" spans="1:7" x14ac:dyDescent="0.25">
      <c r="A14530" t="str">
        <f>_xlfn.CONCAT(Inadiplentes_Benner_SQL[[#This Row],[EMPRESA]]," - ",Inadiplentes_Benner_SQL[[#This Row],[NUMERO]], " - ",Inadiplentes_Benner_SQL[[#This Row],[CLIENTE]])</f>
        <v>MEDICAR RIBEIRÃO PRETO - TF-00032487-CT - FERNANDA ARCANJO DAMASCENO</v>
      </c>
      <c r="B14530" s="16" t="s">
        <v>7656</v>
      </c>
      <c r="C14530" s="16" t="s">
        <v>40554</v>
      </c>
      <c r="D14530" s="16" t="s">
        <v>40555</v>
      </c>
      <c r="E14530" s="16" t="s">
        <v>21299</v>
      </c>
      <c r="F14530">
        <v>0</v>
      </c>
      <c r="G14530">
        <v>0</v>
      </c>
    </row>
    <row r="14531" spans="1:7" x14ac:dyDescent="0.25">
      <c r="A14531" t="str">
        <f>_xlfn.CONCAT(Inadiplentes_Benner_SQL[[#This Row],[EMPRESA]]," - ",Inadiplentes_Benner_SQL[[#This Row],[NUMERO]], " - ",Inadiplentes_Benner_SQL[[#This Row],[CLIENTE]])</f>
        <v>MEDICAR RIBEIRÃO PRETO - TF-00032720-CT - ANTONIO LUIZ MANZOLI</v>
      </c>
      <c r="B14531" s="16" t="s">
        <v>7656</v>
      </c>
      <c r="C14531" s="16" t="s">
        <v>5677</v>
      </c>
      <c r="D14531" s="16" t="s">
        <v>21032</v>
      </c>
      <c r="E14531" s="16" t="s">
        <v>21299</v>
      </c>
      <c r="F14531">
        <v>0</v>
      </c>
      <c r="G14531">
        <v>0</v>
      </c>
    </row>
    <row r="14532" spans="1:7" x14ac:dyDescent="0.25">
      <c r="A14532" t="str">
        <f>_xlfn.CONCAT(Inadiplentes_Benner_SQL[[#This Row],[EMPRESA]]," - ",Inadiplentes_Benner_SQL[[#This Row],[NUMERO]], " - ",Inadiplentes_Benner_SQL[[#This Row],[CLIENTE]])</f>
        <v>MEDICAR RIBEIRÃO PRETO - TF-00038255-CT - ROSELI FERNANDES</v>
      </c>
      <c r="B14532" s="16" t="s">
        <v>7656</v>
      </c>
      <c r="C14532" s="16" t="s">
        <v>40556</v>
      </c>
      <c r="D14532" s="16" t="s">
        <v>40557</v>
      </c>
      <c r="E14532" s="16" t="s">
        <v>21299</v>
      </c>
      <c r="F14532">
        <v>0</v>
      </c>
      <c r="G14532">
        <v>0</v>
      </c>
    </row>
    <row r="14533" spans="1:7" x14ac:dyDescent="0.25">
      <c r="A14533" t="str">
        <f>_xlfn.CONCAT(Inadiplentes_Benner_SQL[[#This Row],[EMPRESA]]," - ",Inadiplentes_Benner_SQL[[#This Row],[NUMERO]], " - ",Inadiplentes_Benner_SQL[[#This Row],[CLIENTE]])</f>
        <v>MEDICAR RIBEIRÃO PRETO - TF-00038272-CT - GRAZIELA MARCELINO PORTELLA</v>
      </c>
      <c r="B14533" s="16" t="s">
        <v>7656</v>
      </c>
      <c r="C14533" s="16" t="s">
        <v>40558</v>
      </c>
      <c r="D14533" s="16" t="s">
        <v>40559</v>
      </c>
      <c r="E14533" s="16" t="s">
        <v>21299</v>
      </c>
      <c r="F14533">
        <v>0</v>
      </c>
      <c r="G14533">
        <v>0</v>
      </c>
    </row>
    <row r="14534" spans="1:7" x14ac:dyDescent="0.25">
      <c r="A14534" t="str">
        <f>_xlfn.CONCAT(Inadiplentes_Benner_SQL[[#This Row],[EMPRESA]]," - ",Inadiplentes_Benner_SQL[[#This Row],[NUMERO]], " - ",Inadiplentes_Benner_SQL[[#This Row],[CLIENTE]])</f>
        <v>MEDICAR RIBEIRÃO PRETO - TF-00031754-CT - MARLI DA SILVA E SILVA</v>
      </c>
      <c r="B14534" s="16" t="s">
        <v>7656</v>
      </c>
      <c r="C14534" s="16" t="s">
        <v>40539</v>
      </c>
      <c r="D14534" s="16" t="s">
        <v>40540</v>
      </c>
      <c r="E14534" s="16" t="s">
        <v>21299</v>
      </c>
      <c r="F14534">
        <v>0</v>
      </c>
      <c r="G14534">
        <v>0</v>
      </c>
    </row>
    <row r="14535" spans="1:7" x14ac:dyDescent="0.25">
      <c r="A14535" t="str">
        <f>_xlfn.CONCAT(Inadiplentes_Benner_SQL[[#This Row],[EMPRESA]]," - ",Inadiplentes_Benner_SQL[[#This Row],[NUMERO]], " - ",Inadiplentes_Benner_SQL[[#This Row],[CLIENTE]])</f>
        <v>MEDICAR RIBEIRÃO PRETO - TF-00031801-CT - MAFALDA FERREIRA DOS SANTOS AMANCIO</v>
      </c>
      <c r="B14535" s="16" t="s">
        <v>7656</v>
      </c>
      <c r="C14535" s="16" t="s">
        <v>40541</v>
      </c>
      <c r="D14535" s="16" t="s">
        <v>40542</v>
      </c>
      <c r="E14535" s="16" t="s">
        <v>21299</v>
      </c>
      <c r="F14535">
        <v>0</v>
      </c>
      <c r="G14535">
        <v>0</v>
      </c>
    </row>
    <row r="14536" spans="1:7" x14ac:dyDescent="0.25">
      <c r="A14536" t="str">
        <f>_xlfn.CONCAT(Inadiplentes_Benner_SQL[[#This Row],[EMPRESA]]," - ",Inadiplentes_Benner_SQL[[#This Row],[NUMERO]], " - ",Inadiplentes_Benner_SQL[[#This Row],[CLIENTE]])</f>
        <v>MEDICAR RIBEIRÃO PRETO - TF-00032213-CT - ELIZABETE TEIXEIRA FERREIRA</v>
      </c>
      <c r="B14536" s="16" t="s">
        <v>7656</v>
      </c>
      <c r="C14536" s="16" t="s">
        <v>7592</v>
      </c>
      <c r="D14536" s="16" t="s">
        <v>40547</v>
      </c>
      <c r="E14536" s="16" t="s">
        <v>21299</v>
      </c>
      <c r="F14536">
        <v>0</v>
      </c>
      <c r="G14536">
        <v>0</v>
      </c>
    </row>
    <row r="14537" spans="1:7" x14ac:dyDescent="0.25">
      <c r="A14537" t="str">
        <f>_xlfn.CONCAT(Inadiplentes_Benner_SQL[[#This Row],[EMPRESA]]," - ",Inadiplentes_Benner_SQL[[#This Row],[NUMERO]], " - ",Inadiplentes_Benner_SQL[[#This Row],[CLIENTE]])</f>
        <v>MEDICAR RIBEIRÃO PRETO - TF-00032343-CT - CECILIA INES RIBAS DA CUNHA</v>
      </c>
      <c r="B14537" s="16" t="s">
        <v>7656</v>
      </c>
      <c r="C14537" s="16" t="s">
        <v>6393</v>
      </c>
      <c r="D14537" s="16" t="s">
        <v>40548</v>
      </c>
      <c r="E14537" s="16" t="s">
        <v>21299</v>
      </c>
      <c r="F14537">
        <v>0</v>
      </c>
      <c r="G14537">
        <v>0</v>
      </c>
    </row>
    <row r="14538" spans="1:7" x14ac:dyDescent="0.25">
      <c r="A14538" t="str">
        <f>_xlfn.CONCAT(Inadiplentes_Benner_SQL[[#This Row],[EMPRESA]]," - ",Inadiplentes_Benner_SQL[[#This Row],[NUMERO]], " - ",Inadiplentes_Benner_SQL[[#This Row],[CLIENTE]])</f>
        <v>MEDICAR RIBEIRÃO PRETO - TF-00032345-CT - ANTONIO RAFAEL ROSA</v>
      </c>
      <c r="B14538" s="16" t="s">
        <v>7656</v>
      </c>
      <c r="C14538" s="16" t="s">
        <v>40549</v>
      </c>
      <c r="D14538" s="16" t="s">
        <v>31939</v>
      </c>
      <c r="E14538" s="16" t="s">
        <v>21299</v>
      </c>
      <c r="F14538">
        <v>0</v>
      </c>
      <c r="G14538">
        <v>0</v>
      </c>
    </row>
    <row r="14539" spans="1:7" x14ac:dyDescent="0.25">
      <c r="A14539" t="str">
        <f>_xlfn.CONCAT(Inadiplentes_Benner_SQL[[#This Row],[EMPRESA]]," - ",Inadiplentes_Benner_SQL[[#This Row],[NUMERO]], " - ",Inadiplentes_Benner_SQL[[#This Row],[CLIENTE]])</f>
        <v>MEDICAR RIBEIRÃO PRETO - TF-00032385-CT - TASSIA POLIANA GOMES RODRIGUES</v>
      </c>
      <c r="B14539" s="16" t="s">
        <v>7656</v>
      </c>
      <c r="C14539" s="16" t="s">
        <v>40550</v>
      </c>
      <c r="D14539" s="16" t="s">
        <v>40551</v>
      </c>
      <c r="E14539" s="16" t="s">
        <v>21299</v>
      </c>
      <c r="F14539">
        <v>0</v>
      </c>
      <c r="G14539">
        <v>0</v>
      </c>
    </row>
    <row r="14540" spans="1:7" x14ac:dyDescent="0.25">
      <c r="A14540" t="str">
        <f>_xlfn.CONCAT(Inadiplentes_Benner_SQL[[#This Row],[EMPRESA]]," - ",Inadiplentes_Benner_SQL[[#This Row],[NUMERO]], " - ",Inadiplentes_Benner_SQL[[#This Row],[CLIENTE]])</f>
        <v>N1 CARD - FA-00006419-CT - HAMILTON RAMOS RIBEIRO</v>
      </c>
      <c r="B14540" s="16" t="s">
        <v>8429</v>
      </c>
      <c r="C14540" s="16" t="s">
        <v>40694</v>
      </c>
      <c r="D14540" s="16" t="s">
        <v>40695</v>
      </c>
      <c r="E14540" s="16" t="s">
        <v>21299</v>
      </c>
      <c r="F14540">
        <v>0</v>
      </c>
      <c r="G14540">
        <v>0</v>
      </c>
    </row>
    <row r="14541" spans="1:7" x14ac:dyDescent="0.25">
      <c r="A14541" t="str">
        <f>_xlfn.CONCAT(Inadiplentes_Benner_SQL[[#This Row],[EMPRESA]]," - ",Inadiplentes_Benner_SQL[[#This Row],[NUMERO]], " - ",Inadiplentes_Benner_SQL[[#This Row],[CLIENTE]])</f>
        <v>N1 CARD - FA-00006427-CT - ADRIANA CRISTINA DE MORAIS</v>
      </c>
      <c r="B14541" s="16" t="s">
        <v>8429</v>
      </c>
      <c r="C14541" s="16" t="s">
        <v>40696</v>
      </c>
      <c r="D14541" s="16" t="s">
        <v>40697</v>
      </c>
      <c r="E14541" s="16" t="s">
        <v>21299</v>
      </c>
      <c r="F14541">
        <v>0</v>
      </c>
      <c r="G14541">
        <v>0</v>
      </c>
    </row>
    <row r="14542" spans="1:7" x14ac:dyDescent="0.25">
      <c r="A14542" t="str">
        <f>_xlfn.CONCAT(Inadiplentes_Benner_SQL[[#This Row],[EMPRESA]]," - ",Inadiplentes_Benner_SQL[[#This Row],[NUMERO]], " - ",Inadiplentes_Benner_SQL[[#This Row],[CLIENTE]])</f>
        <v>N1 CARD - FA-00006502-CT - NEUZA DA SILVA</v>
      </c>
      <c r="B14542" s="16" t="s">
        <v>8429</v>
      </c>
      <c r="C14542" s="16" t="s">
        <v>40698</v>
      </c>
      <c r="D14542" s="16" t="s">
        <v>24918</v>
      </c>
      <c r="E14542" s="16" t="s">
        <v>21299</v>
      </c>
      <c r="F14542">
        <v>0</v>
      </c>
      <c r="G14542">
        <v>0</v>
      </c>
    </row>
    <row r="14543" spans="1:7" x14ac:dyDescent="0.25">
      <c r="A14543" t="str">
        <f>_xlfn.CONCAT(Inadiplentes_Benner_SQL[[#This Row],[EMPRESA]]," - ",Inadiplentes_Benner_SQL[[#This Row],[NUMERO]], " - ",Inadiplentes_Benner_SQL[[#This Row],[CLIENTE]])</f>
        <v>N1 CARD - FA-00006156-CT - MARIA NORMA DE CARVALHO BRAIDOTI</v>
      </c>
      <c r="B14543" s="16" t="s">
        <v>8429</v>
      </c>
      <c r="C14543" s="16" t="s">
        <v>40690</v>
      </c>
      <c r="D14543" s="16" t="s">
        <v>40691</v>
      </c>
      <c r="E14543" s="16" t="s">
        <v>21299</v>
      </c>
      <c r="F14543">
        <v>0</v>
      </c>
      <c r="G14543">
        <v>0</v>
      </c>
    </row>
    <row r="14544" spans="1:7" x14ac:dyDescent="0.25">
      <c r="A14544" t="str">
        <f>_xlfn.CONCAT(Inadiplentes_Benner_SQL[[#This Row],[EMPRESA]]," - ",Inadiplentes_Benner_SQL[[#This Row],[NUMERO]], " - ",Inadiplentes_Benner_SQL[[#This Row],[CLIENTE]])</f>
        <v>N1 CARD - FA-00006322-CT - EVERANE HELENA LEITE MENDONÇA CONSCIENCIA</v>
      </c>
      <c r="B14544" s="16" t="s">
        <v>8429</v>
      </c>
      <c r="C14544" s="16" t="s">
        <v>40692</v>
      </c>
      <c r="D14544" s="16" t="s">
        <v>40693</v>
      </c>
      <c r="E14544" s="16" t="s">
        <v>21299</v>
      </c>
      <c r="F14544">
        <v>0</v>
      </c>
      <c r="G14544">
        <v>0</v>
      </c>
    </row>
    <row r="14545" spans="1:7" x14ac:dyDescent="0.25">
      <c r="A14545" t="str">
        <f>_xlfn.CONCAT(Inadiplentes_Benner_SQL[[#This Row],[EMPRESA]]," - ",Inadiplentes_Benner_SQL[[#This Row],[NUMERO]], " - ",Inadiplentes_Benner_SQL[[#This Row],[CLIENTE]])</f>
        <v>N1 CARD - FA-00006585-CT - ELIETE SOUZA FERNANDES</v>
      </c>
      <c r="B14545" s="16" t="s">
        <v>8429</v>
      </c>
      <c r="C14545" s="16" t="s">
        <v>40699</v>
      </c>
      <c r="D14545" s="16" t="s">
        <v>40700</v>
      </c>
      <c r="E14545" s="16" t="s">
        <v>21299</v>
      </c>
      <c r="F14545">
        <v>0</v>
      </c>
      <c r="G14545">
        <v>0</v>
      </c>
    </row>
    <row r="14546" spans="1:7" x14ac:dyDescent="0.25">
      <c r="A14546" t="str">
        <f>_xlfn.CONCAT(Inadiplentes_Benner_SQL[[#This Row],[EMPRESA]]," - ",Inadiplentes_Benner_SQL[[#This Row],[NUMERO]], " - ",Inadiplentes_Benner_SQL[[#This Row],[CLIENTE]])</f>
        <v>N1 CARD - FA-00006637-CT - VITOR LUIS BEDO</v>
      </c>
      <c r="B14546" s="16" t="s">
        <v>8429</v>
      </c>
      <c r="C14546" s="16" t="s">
        <v>40701</v>
      </c>
      <c r="D14546" s="16" t="s">
        <v>40702</v>
      </c>
      <c r="E14546" s="16" t="s">
        <v>21299</v>
      </c>
      <c r="F14546">
        <v>0</v>
      </c>
      <c r="G14546">
        <v>0</v>
      </c>
    </row>
    <row r="14547" spans="1:7" x14ac:dyDescent="0.25">
      <c r="A14547" t="str">
        <f>_xlfn.CONCAT(Inadiplentes_Benner_SQL[[#This Row],[EMPRESA]]," - ",Inadiplentes_Benner_SQL[[#This Row],[NUMERO]], " - ",Inadiplentes_Benner_SQL[[#This Row],[CLIENTE]])</f>
        <v>N1 CARD - FA-00006684-CT - GUSTAVO SILVA DE AGUIAR</v>
      </c>
      <c r="B14547" s="16" t="s">
        <v>8429</v>
      </c>
      <c r="C14547" s="16" t="s">
        <v>40703</v>
      </c>
      <c r="D14547" s="16" t="s">
        <v>40704</v>
      </c>
      <c r="E14547" s="16" t="s">
        <v>21299</v>
      </c>
      <c r="F14547">
        <v>0</v>
      </c>
      <c r="G14547">
        <v>0</v>
      </c>
    </row>
    <row r="14548" spans="1:7" x14ac:dyDescent="0.25">
      <c r="A14548" t="str">
        <f>_xlfn.CONCAT(Inadiplentes_Benner_SQL[[#This Row],[EMPRESA]]," - ",Inadiplentes_Benner_SQL[[#This Row],[NUMERO]], " - ",Inadiplentes_Benner_SQL[[#This Row],[CLIENTE]])</f>
        <v>N1 CARD - FA-00006898-CT - ANTONIO SOARES DA ROCHA</v>
      </c>
      <c r="B14548" s="16" t="s">
        <v>8429</v>
      </c>
      <c r="C14548" s="16" t="s">
        <v>6964</v>
      </c>
      <c r="D14548" s="16" t="s">
        <v>31232</v>
      </c>
      <c r="E14548" s="16" t="s">
        <v>21299</v>
      </c>
      <c r="F14548">
        <v>0</v>
      </c>
      <c r="G14548">
        <v>0</v>
      </c>
    </row>
    <row r="14549" spans="1:7" x14ac:dyDescent="0.25">
      <c r="A14549" t="str">
        <f>_xlfn.CONCAT(Inadiplentes_Benner_SQL[[#This Row],[EMPRESA]]," - ",Inadiplentes_Benner_SQL[[#This Row],[NUMERO]], " - ",Inadiplentes_Benner_SQL[[#This Row],[CLIENTE]])</f>
        <v>N1 CARD - FA-00006914-CT - TELMA NOGUEIRA DOS SANTOS MAGALHAES</v>
      </c>
      <c r="B14549" s="16" t="s">
        <v>8429</v>
      </c>
      <c r="C14549" s="16" t="s">
        <v>40705</v>
      </c>
      <c r="D14549" s="16" t="s">
        <v>40706</v>
      </c>
      <c r="E14549" s="16" t="s">
        <v>21299</v>
      </c>
      <c r="F14549">
        <v>0</v>
      </c>
      <c r="G14549">
        <v>0</v>
      </c>
    </row>
    <row r="14550" spans="1:7" x14ac:dyDescent="0.25">
      <c r="A14550" t="str">
        <f>_xlfn.CONCAT(Inadiplentes_Benner_SQL[[#This Row],[EMPRESA]]," - ",Inadiplentes_Benner_SQL[[#This Row],[NUMERO]], " - ",Inadiplentes_Benner_SQL[[#This Row],[CLIENTE]])</f>
        <v>N1 CARD - FA-00006919-CT - CLEUSA TEREZINHA BORELA</v>
      </c>
      <c r="B14550" s="16" t="s">
        <v>8429</v>
      </c>
      <c r="C14550" s="16" t="s">
        <v>40707</v>
      </c>
      <c r="D14550" s="16" t="s">
        <v>40708</v>
      </c>
      <c r="E14550" s="16" t="s">
        <v>21299</v>
      </c>
      <c r="F14550">
        <v>0</v>
      </c>
      <c r="G14550">
        <v>0</v>
      </c>
    </row>
    <row r="14551" spans="1:7" x14ac:dyDescent="0.25">
      <c r="A14551" t="str">
        <f>_xlfn.CONCAT(Inadiplentes_Benner_SQL[[#This Row],[EMPRESA]]," - ",Inadiplentes_Benner_SQL[[#This Row],[NUMERO]], " - ",Inadiplentes_Benner_SQL[[#This Row],[CLIENTE]])</f>
        <v>N1 CARD - FA-00007014-CT - KARINA MATIAS ROSA</v>
      </c>
      <c r="B14551" s="16" t="s">
        <v>8429</v>
      </c>
      <c r="C14551" s="16" t="s">
        <v>40785</v>
      </c>
      <c r="D14551" s="16" t="s">
        <v>36219</v>
      </c>
      <c r="E14551" s="16" t="s">
        <v>21299</v>
      </c>
      <c r="F14551">
        <v>0</v>
      </c>
      <c r="G14551">
        <v>0</v>
      </c>
    </row>
    <row r="14552" spans="1:7" x14ac:dyDescent="0.25">
      <c r="A14552" t="str">
        <f>_xlfn.CONCAT(Inadiplentes_Benner_SQL[[#This Row],[EMPRESA]]," - ",Inadiplentes_Benner_SQL[[#This Row],[NUMERO]], " - ",Inadiplentes_Benner_SQL[[#This Row],[CLIENTE]])</f>
        <v>N1 CARD - FA-00007052-CT - MARIA SUELI DA SILVA DOS PASSOS</v>
      </c>
      <c r="B14552" s="16" t="s">
        <v>8429</v>
      </c>
      <c r="C14552" s="16" t="s">
        <v>40786</v>
      </c>
      <c r="D14552" s="16" t="s">
        <v>40787</v>
      </c>
      <c r="E14552" s="16" t="s">
        <v>21299</v>
      </c>
      <c r="F14552">
        <v>0</v>
      </c>
      <c r="G14552">
        <v>0</v>
      </c>
    </row>
    <row r="14553" spans="1:7" x14ac:dyDescent="0.25">
      <c r="A14553" t="str">
        <f>_xlfn.CONCAT(Inadiplentes_Benner_SQL[[#This Row],[EMPRESA]]," - ",Inadiplentes_Benner_SQL[[#This Row],[NUMERO]], " - ",Inadiplentes_Benner_SQL[[#This Row],[CLIENTE]])</f>
        <v>N1 CARD - FA-00007314-CT - TANIA MARIA CABRAL NONATO</v>
      </c>
      <c r="B14553" s="16" t="s">
        <v>8429</v>
      </c>
      <c r="C14553" s="16" t="s">
        <v>40794</v>
      </c>
      <c r="D14553" s="16" t="s">
        <v>40795</v>
      </c>
      <c r="E14553" s="16" t="s">
        <v>21299</v>
      </c>
      <c r="F14553">
        <v>0</v>
      </c>
      <c r="G14553">
        <v>0</v>
      </c>
    </row>
    <row r="14554" spans="1:7" x14ac:dyDescent="0.25">
      <c r="A14554" t="str">
        <f>_xlfn.CONCAT(Inadiplentes_Benner_SQL[[#This Row],[EMPRESA]]," - ",Inadiplentes_Benner_SQL[[#This Row],[NUMERO]], " - ",Inadiplentes_Benner_SQL[[#This Row],[CLIENTE]])</f>
        <v>N1 CARD - FA-00007315-CT - ROSENI RODRIGUES DOS SANTOS</v>
      </c>
      <c r="B14554" s="16" t="s">
        <v>8429</v>
      </c>
      <c r="C14554" s="16" t="s">
        <v>40796</v>
      </c>
      <c r="D14554" s="16" t="s">
        <v>39586</v>
      </c>
      <c r="E14554" s="16" t="s">
        <v>21299</v>
      </c>
      <c r="F14554">
        <v>0</v>
      </c>
      <c r="G14554">
        <v>0</v>
      </c>
    </row>
    <row r="14555" spans="1:7" x14ac:dyDescent="0.25">
      <c r="A14555" t="str">
        <f>_xlfn.CONCAT(Inadiplentes_Benner_SQL[[#This Row],[EMPRESA]]," - ",Inadiplentes_Benner_SQL[[#This Row],[NUMERO]], " - ",Inadiplentes_Benner_SQL[[#This Row],[CLIENTE]])</f>
        <v>N1 CARD - FA-00007318-CT - GISLAINE MARIA PERDERSOLI</v>
      </c>
      <c r="B14555" s="16" t="s">
        <v>8429</v>
      </c>
      <c r="C14555" s="16" t="s">
        <v>40797</v>
      </c>
      <c r="D14555" s="16" t="s">
        <v>40798</v>
      </c>
      <c r="E14555" s="16" t="s">
        <v>21299</v>
      </c>
      <c r="F14555">
        <v>0</v>
      </c>
      <c r="G14555">
        <v>0</v>
      </c>
    </row>
    <row r="14556" spans="1:7" x14ac:dyDescent="0.25">
      <c r="A14556" t="str">
        <f>_xlfn.CONCAT(Inadiplentes_Benner_SQL[[#This Row],[EMPRESA]]," - ",Inadiplentes_Benner_SQL[[#This Row],[NUMERO]], " - ",Inadiplentes_Benner_SQL[[#This Row],[CLIENTE]])</f>
        <v>N1 CARD - FA-00007364-CT - CARINA CORREIA</v>
      </c>
      <c r="B14556" s="16" t="s">
        <v>8429</v>
      </c>
      <c r="C14556" s="16" t="s">
        <v>40799</v>
      </c>
      <c r="D14556" s="16" t="s">
        <v>40800</v>
      </c>
      <c r="E14556" s="16" t="s">
        <v>21299</v>
      </c>
      <c r="F14556">
        <v>0</v>
      </c>
      <c r="G14556">
        <v>0</v>
      </c>
    </row>
    <row r="14557" spans="1:7" x14ac:dyDescent="0.25">
      <c r="A14557" t="str">
        <f>_xlfn.CONCAT(Inadiplentes_Benner_SQL[[#This Row],[EMPRESA]]," - ",Inadiplentes_Benner_SQL[[#This Row],[NUMERO]], " - ",Inadiplentes_Benner_SQL[[#This Row],[CLIENTE]])</f>
        <v>N1 CARD - FA-00007245-CT - JOSE ROBERTO CARDOSO</v>
      </c>
      <c r="B14557" s="16" t="s">
        <v>8429</v>
      </c>
      <c r="C14557" s="16" t="s">
        <v>3506</v>
      </c>
      <c r="D14557" s="16" t="s">
        <v>19996</v>
      </c>
      <c r="E14557" s="16" t="s">
        <v>21299</v>
      </c>
      <c r="F14557">
        <v>0</v>
      </c>
      <c r="G14557">
        <v>0</v>
      </c>
    </row>
    <row r="14558" spans="1:7" x14ac:dyDescent="0.25">
      <c r="A14558" t="str">
        <f>_xlfn.CONCAT(Inadiplentes_Benner_SQL[[#This Row],[EMPRESA]]," - ",Inadiplentes_Benner_SQL[[#This Row],[NUMERO]], " - ",Inadiplentes_Benner_SQL[[#This Row],[CLIENTE]])</f>
        <v>N1 CARD - FA-00007246-CT - ROSENVAL PIRES RIBEIRO</v>
      </c>
      <c r="B14558" s="16" t="s">
        <v>8429</v>
      </c>
      <c r="C14558" s="16" t="s">
        <v>40789</v>
      </c>
      <c r="D14558" s="16" t="s">
        <v>40790</v>
      </c>
      <c r="E14558" s="16" t="s">
        <v>21299</v>
      </c>
      <c r="F14558">
        <v>0</v>
      </c>
      <c r="G14558">
        <v>0</v>
      </c>
    </row>
    <row r="14559" spans="1:7" x14ac:dyDescent="0.25">
      <c r="A14559" t="str">
        <f>_xlfn.CONCAT(Inadiplentes_Benner_SQL[[#This Row],[EMPRESA]]," - ",Inadiplentes_Benner_SQL[[#This Row],[NUMERO]], " - ",Inadiplentes_Benner_SQL[[#This Row],[CLIENTE]])</f>
        <v>N1 CARD - FA-00007197-CT - CLEIDE ENEDINA DA SILVA</v>
      </c>
      <c r="B14559" s="16" t="s">
        <v>8429</v>
      </c>
      <c r="C14559" s="16" t="s">
        <v>40788</v>
      </c>
      <c r="D14559" s="16" t="s">
        <v>14478</v>
      </c>
      <c r="E14559" s="16" t="s">
        <v>21299</v>
      </c>
      <c r="F14559">
        <v>0</v>
      </c>
      <c r="G14559">
        <v>0</v>
      </c>
    </row>
    <row r="14560" spans="1:7" x14ac:dyDescent="0.25">
      <c r="A14560" t="str">
        <f>_xlfn.CONCAT(Inadiplentes_Benner_SQL[[#This Row],[EMPRESA]]," - ",Inadiplentes_Benner_SQL[[#This Row],[NUMERO]], " - ",Inadiplentes_Benner_SQL[[#This Row],[CLIENTE]])</f>
        <v>N1 CARD - FA-00007134-CT - ANDRE HENRIQUE MORENO MARTINEZ</v>
      </c>
      <c r="B14560" s="16" t="s">
        <v>8429</v>
      </c>
      <c r="C14560" s="16" t="s">
        <v>1853</v>
      </c>
      <c r="D14560" s="16" t="s">
        <v>18182</v>
      </c>
      <c r="E14560" s="16" t="s">
        <v>21267</v>
      </c>
      <c r="F14560">
        <v>0</v>
      </c>
      <c r="G14560">
        <v>0</v>
      </c>
    </row>
    <row r="14561" spans="1:7" x14ac:dyDescent="0.25">
      <c r="A14561" t="str">
        <f>_xlfn.CONCAT(Inadiplentes_Benner_SQL[[#This Row],[EMPRESA]]," - ",Inadiplentes_Benner_SQL[[#This Row],[NUMERO]], " - ",Inadiplentes_Benner_SQL[[#This Row],[CLIENTE]])</f>
        <v>N1 CARD - FA-00007763-CT - AURELIO ALVES DOS SANTOS</v>
      </c>
      <c r="B14561" s="16" t="s">
        <v>8429</v>
      </c>
      <c r="C14561" s="16" t="s">
        <v>40810</v>
      </c>
      <c r="D14561" s="16" t="s">
        <v>40811</v>
      </c>
      <c r="E14561" s="16" t="s">
        <v>21299</v>
      </c>
      <c r="F14561">
        <v>0</v>
      </c>
      <c r="G14561">
        <v>0</v>
      </c>
    </row>
    <row r="14562" spans="1:7" x14ac:dyDescent="0.25">
      <c r="A14562" t="str">
        <f>_xlfn.CONCAT(Inadiplentes_Benner_SQL[[#This Row],[EMPRESA]]," - ",Inadiplentes_Benner_SQL[[#This Row],[NUMERO]], " - ",Inadiplentes_Benner_SQL[[#This Row],[CLIENTE]])</f>
        <v>N1 CARD - FA-00007773-CT - GRAZIELA SILVA COSTA</v>
      </c>
      <c r="B14562" s="16" t="s">
        <v>8429</v>
      </c>
      <c r="C14562" s="16" t="s">
        <v>40812</v>
      </c>
      <c r="D14562" s="16" t="s">
        <v>35057</v>
      </c>
      <c r="E14562" s="16" t="s">
        <v>21299</v>
      </c>
      <c r="F14562">
        <v>0</v>
      </c>
      <c r="G14562">
        <v>0</v>
      </c>
    </row>
    <row r="14563" spans="1:7" x14ac:dyDescent="0.25">
      <c r="A14563" t="str">
        <f>_xlfn.CONCAT(Inadiplentes_Benner_SQL[[#This Row],[EMPRESA]]," - ",Inadiplentes_Benner_SQL[[#This Row],[NUMERO]], " - ",Inadiplentes_Benner_SQL[[#This Row],[CLIENTE]])</f>
        <v>N1 CARD - FA-00007612-CT - JOAO PAULO ANTONIO DE SOUZA</v>
      </c>
      <c r="B14563" s="16" t="s">
        <v>8429</v>
      </c>
      <c r="C14563" s="16" t="s">
        <v>40807</v>
      </c>
      <c r="D14563" s="16" t="s">
        <v>32003</v>
      </c>
      <c r="E14563" s="16" t="s">
        <v>21299</v>
      </c>
      <c r="F14563">
        <v>0</v>
      </c>
      <c r="G14563">
        <v>0</v>
      </c>
    </row>
    <row r="14564" spans="1:7" x14ac:dyDescent="0.25">
      <c r="A14564" t="str">
        <f>_xlfn.CONCAT(Inadiplentes_Benner_SQL[[#This Row],[EMPRESA]]," - ",Inadiplentes_Benner_SQL[[#This Row],[NUMERO]], " - ",Inadiplentes_Benner_SQL[[#This Row],[CLIENTE]])</f>
        <v>N1 CARD - FA-00007565-CT - GILBERTO ITAGINO PINTO</v>
      </c>
      <c r="B14564" s="16" t="s">
        <v>8429</v>
      </c>
      <c r="C14564" s="16" t="s">
        <v>40806</v>
      </c>
      <c r="D14564" s="16" t="s">
        <v>29996</v>
      </c>
      <c r="E14564" s="16" t="s">
        <v>21299</v>
      </c>
      <c r="F14564">
        <v>0</v>
      </c>
      <c r="G14564">
        <v>0</v>
      </c>
    </row>
    <row r="14565" spans="1:7" x14ac:dyDescent="0.25">
      <c r="A14565" t="str">
        <f>_xlfn.CONCAT(Inadiplentes_Benner_SQL[[#This Row],[EMPRESA]]," - ",Inadiplentes_Benner_SQL[[#This Row],[NUMERO]], " - ",Inadiplentes_Benner_SQL[[#This Row],[CLIENTE]])</f>
        <v>N1 CARD - FA-00007266-CT - POMPILIO FERREIRA DA SILVA</v>
      </c>
      <c r="B14565" s="16" t="s">
        <v>8429</v>
      </c>
      <c r="C14565" s="16" t="s">
        <v>40791</v>
      </c>
      <c r="D14565" s="16" t="s">
        <v>40792</v>
      </c>
      <c r="E14565" s="16" t="s">
        <v>21299</v>
      </c>
      <c r="F14565">
        <v>0</v>
      </c>
      <c r="G14565">
        <v>0</v>
      </c>
    </row>
    <row r="14566" spans="1:7" x14ac:dyDescent="0.25">
      <c r="A14566" t="str">
        <f>_xlfn.CONCAT(Inadiplentes_Benner_SQL[[#This Row],[EMPRESA]]," - ",Inadiplentes_Benner_SQL[[#This Row],[NUMERO]], " - ",Inadiplentes_Benner_SQL[[#This Row],[CLIENTE]])</f>
        <v>N1 CARD - FA-00007271-CT - PATRICIA DE MELO ANTONELLI</v>
      </c>
      <c r="B14566" s="16" t="s">
        <v>8429</v>
      </c>
      <c r="C14566" s="16" t="s">
        <v>40793</v>
      </c>
      <c r="D14566" s="16" t="s">
        <v>18184</v>
      </c>
      <c r="E14566" s="16" t="s">
        <v>21299</v>
      </c>
      <c r="F14566">
        <v>0</v>
      </c>
      <c r="G14566">
        <v>0</v>
      </c>
    </row>
    <row r="14567" spans="1:7" x14ac:dyDescent="0.25">
      <c r="A14567" t="str">
        <f>_xlfn.CONCAT(Inadiplentes_Benner_SQL[[#This Row],[EMPRESA]]," - ",Inadiplentes_Benner_SQL[[#This Row],[NUMERO]], " - ",Inadiplentes_Benner_SQL[[#This Row],[CLIENTE]])</f>
        <v>N1 CARD - FA-00007467-CT - WILSON PEREIRA GOMES</v>
      </c>
      <c r="B14567" s="16" t="s">
        <v>8429</v>
      </c>
      <c r="C14567" s="16" t="s">
        <v>40801</v>
      </c>
      <c r="D14567" s="16" t="s">
        <v>40802</v>
      </c>
      <c r="E14567" s="16" t="s">
        <v>21299</v>
      </c>
      <c r="F14567">
        <v>0</v>
      </c>
      <c r="G14567">
        <v>0</v>
      </c>
    </row>
    <row r="14568" spans="1:7" x14ac:dyDescent="0.25">
      <c r="A14568" t="str">
        <f>_xlfn.CONCAT(Inadiplentes_Benner_SQL[[#This Row],[EMPRESA]]," - ",Inadiplentes_Benner_SQL[[#This Row],[NUMERO]], " - ",Inadiplentes_Benner_SQL[[#This Row],[CLIENTE]])</f>
        <v>N1 CARD - FA-00007502-CT - MARIA HELENA JESUS SANTOS</v>
      </c>
      <c r="B14568" s="16" t="s">
        <v>8429</v>
      </c>
      <c r="C14568" s="16" t="s">
        <v>40803</v>
      </c>
      <c r="D14568" s="16" t="s">
        <v>40804</v>
      </c>
      <c r="E14568" s="16" t="s">
        <v>21299</v>
      </c>
      <c r="F14568">
        <v>0</v>
      </c>
      <c r="G14568">
        <v>0</v>
      </c>
    </row>
    <row r="14569" spans="1:7" x14ac:dyDescent="0.25">
      <c r="A14569" t="str">
        <f>_xlfn.CONCAT(Inadiplentes_Benner_SQL[[#This Row],[EMPRESA]]," - ",Inadiplentes_Benner_SQL[[#This Row],[NUMERO]], " - ",Inadiplentes_Benner_SQL[[#This Row],[CLIENTE]])</f>
        <v>N1 CARD - FA-00007507-CT - JOAO PEDRO DA SILVA</v>
      </c>
      <c r="B14569" s="16" t="s">
        <v>8429</v>
      </c>
      <c r="C14569" s="16" t="s">
        <v>40805</v>
      </c>
      <c r="D14569" s="16" t="s">
        <v>14049</v>
      </c>
      <c r="E14569" s="16" t="s">
        <v>21299</v>
      </c>
      <c r="F14569">
        <v>0</v>
      </c>
      <c r="G14569">
        <v>0</v>
      </c>
    </row>
    <row r="14570" spans="1:7" x14ac:dyDescent="0.25">
      <c r="A14570" t="str">
        <f>_xlfn.CONCAT(Inadiplentes_Benner_SQL[[#This Row],[EMPRESA]]," - ",Inadiplentes_Benner_SQL[[#This Row],[NUMERO]], " - ",Inadiplentes_Benner_SQL[[#This Row],[CLIENTE]])</f>
        <v>MEDICAR RIBEIRÃO PRETO - TF-00031311-CT - ROBERTO FALEIROS</v>
      </c>
      <c r="B14570" s="16" t="s">
        <v>7656</v>
      </c>
      <c r="C14570" s="16" t="s">
        <v>7562</v>
      </c>
      <c r="D14570" s="16" t="s">
        <v>40527</v>
      </c>
      <c r="E14570" s="16" t="s">
        <v>21299</v>
      </c>
      <c r="F14570">
        <v>0</v>
      </c>
      <c r="G14570">
        <v>0</v>
      </c>
    </row>
    <row r="14571" spans="1:7" x14ac:dyDescent="0.25">
      <c r="A14571" t="str">
        <f>_xlfn.CONCAT(Inadiplentes_Benner_SQL[[#This Row],[EMPRESA]]," - ",Inadiplentes_Benner_SQL[[#This Row],[NUMERO]], " - ",Inadiplentes_Benner_SQL[[#This Row],[CLIENTE]])</f>
        <v>MEDICAR RIBEIRÃO PRETO - TF-00031423-CT - MARIA APARECIDA CARLOS</v>
      </c>
      <c r="B14571" s="16" t="s">
        <v>7656</v>
      </c>
      <c r="C14571" s="16" t="s">
        <v>40528</v>
      </c>
      <c r="D14571" s="16" t="s">
        <v>20969</v>
      </c>
      <c r="E14571" s="16" t="s">
        <v>21299</v>
      </c>
      <c r="F14571">
        <v>0</v>
      </c>
      <c r="G14571">
        <v>0</v>
      </c>
    </row>
    <row r="14572" spans="1:7" x14ac:dyDescent="0.25">
      <c r="A14572" t="str">
        <f>_xlfn.CONCAT(Inadiplentes_Benner_SQL[[#This Row],[EMPRESA]]," - ",Inadiplentes_Benner_SQL[[#This Row],[NUMERO]], " - ",Inadiplentes_Benner_SQL[[#This Row],[CLIENTE]])</f>
        <v>MEDICAR RIBEIRÃO PRETO - TF-00031252-CT - REGINA CELIA DE OLIVEIRA CARDOSO</v>
      </c>
      <c r="B14572" s="16" t="s">
        <v>7656</v>
      </c>
      <c r="C14572" s="16" t="s">
        <v>40521</v>
      </c>
      <c r="D14572" s="16" t="s">
        <v>40522</v>
      </c>
      <c r="E14572" s="16" t="s">
        <v>21299</v>
      </c>
      <c r="F14572">
        <v>0</v>
      </c>
      <c r="G14572">
        <v>0</v>
      </c>
    </row>
    <row r="14573" spans="1:7" x14ac:dyDescent="0.25">
      <c r="A14573" t="str">
        <f>_xlfn.CONCAT(Inadiplentes_Benner_SQL[[#This Row],[EMPRESA]]," - ",Inadiplentes_Benner_SQL[[#This Row],[NUMERO]], " - ",Inadiplentes_Benner_SQL[[#This Row],[CLIENTE]])</f>
        <v>MEDICAR RIBEIRÃO PRETO - TF-00031272-CT - JULIETA CUSTODIO PEREIRA</v>
      </c>
      <c r="B14573" s="16" t="s">
        <v>7656</v>
      </c>
      <c r="C14573" s="16" t="s">
        <v>40523</v>
      </c>
      <c r="D14573" s="16" t="s">
        <v>40524</v>
      </c>
      <c r="E14573" s="16" t="s">
        <v>21299</v>
      </c>
      <c r="F14573">
        <v>0</v>
      </c>
      <c r="G14573">
        <v>0</v>
      </c>
    </row>
    <row r="14574" spans="1:7" x14ac:dyDescent="0.25">
      <c r="A14574" t="str">
        <f>_xlfn.CONCAT(Inadiplentes_Benner_SQL[[#This Row],[EMPRESA]]," - ",Inadiplentes_Benner_SQL[[#This Row],[NUMERO]], " - ",Inadiplentes_Benner_SQL[[#This Row],[CLIENTE]])</f>
        <v>MEDICAR RIBEIRÃO PRETO - TF-00031295-CT - CLEIDE ALVES DOMINGUES LACERDA</v>
      </c>
      <c r="B14574" s="16" t="s">
        <v>7656</v>
      </c>
      <c r="C14574" s="16" t="s">
        <v>40525</v>
      </c>
      <c r="D14574" s="16" t="s">
        <v>40526</v>
      </c>
      <c r="E14574" s="16" t="s">
        <v>21299</v>
      </c>
      <c r="F14574">
        <v>0</v>
      </c>
      <c r="G14574">
        <v>0</v>
      </c>
    </row>
    <row r="14575" spans="1:7" x14ac:dyDescent="0.25">
      <c r="A14575" t="str">
        <f>_xlfn.CONCAT(Inadiplentes_Benner_SQL[[#This Row],[EMPRESA]]," - ",Inadiplentes_Benner_SQL[[#This Row],[NUMERO]], " - ",Inadiplentes_Benner_SQL[[#This Row],[CLIENTE]])</f>
        <v>MEDICAR RIBEIRÃO PRETO - TF-00031724-CT - MARIA MADALENA PIERAZO ANSELMO</v>
      </c>
      <c r="B14575" s="16" t="s">
        <v>7656</v>
      </c>
      <c r="C14575" s="16" t="s">
        <v>40537</v>
      </c>
      <c r="D14575" s="16" t="s">
        <v>40538</v>
      </c>
      <c r="E14575" s="16" t="s">
        <v>21299</v>
      </c>
      <c r="F14575">
        <v>0</v>
      </c>
      <c r="G14575">
        <v>0</v>
      </c>
    </row>
    <row r="14576" spans="1:7" x14ac:dyDescent="0.25">
      <c r="A14576" t="str">
        <f>_xlfn.CONCAT(Inadiplentes_Benner_SQL[[#This Row],[EMPRESA]]," - ",Inadiplentes_Benner_SQL[[#This Row],[NUMERO]], " - ",Inadiplentes_Benner_SQL[[#This Row],[CLIENTE]])</f>
        <v>MEDICAR RIBEIRÃO PRETO - TF-00031496-CT - WESLEY DOUGLAS RAMOS</v>
      </c>
      <c r="B14576" s="16" t="s">
        <v>7656</v>
      </c>
      <c r="C14576" s="16" t="s">
        <v>6364</v>
      </c>
      <c r="D14576" s="16" t="s">
        <v>40529</v>
      </c>
      <c r="E14576" s="16" t="s">
        <v>21299</v>
      </c>
      <c r="F14576">
        <v>0</v>
      </c>
      <c r="G14576">
        <v>0</v>
      </c>
    </row>
    <row r="14577" spans="1:7" x14ac:dyDescent="0.25">
      <c r="A14577" t="str">
        <f>_xlfn.CONCAT(Inadiplentes_Benner_SQL[[#This Row],[EMPRESA]]," - ",Inadiplentes_Benner_SQL[[#This Row],[NUMERO]], " - ",Inadiplentes_Benner_SQL[[#This Row],[CLIENTE]])</f>
        <v>MEDICAR RIBEIRÃO PRETO - TF-00031499-CT - SILVANA APARECIDA SARO ESTEVES DIAS</v>
      </c>
      <c r="B14577" s="16" t="s">
        <v>7656</v>
      </c>
      <c r="C14577" s="16" t="s">
        <v>40530</v>
      </c>
      <c r="D14577" s="16" t="s">
        <v>40531</v>
      </c>
      <c r="E14577" s="16" t="s">
        <v>21299</v>
      </c>
      <c r="F14577">
        <v>0</v>
      </c>
      <c r="G14577">
        <v>0</v>
      </c>
    </row>
    <row r="14578" spans="1:7" x14ac:dyDescent="0.25">
      <c r="A14578" t="str">
        <f>_xlfn.CONCAT(Inadiplentes_Benner_SQL[[#This Row],[EMPRESA]]," - ",Inadiplentes_Benner_SQL[[#This Row],[NUMERO]], " - ",Inadiplentes_Benner_SQL[[#This Row],[CLIENTE]])</f>
        <v>MEDICAR RIBEIRÃO PRETO - TF-00031623-CT - SUELI RIBEIRO DA MOTA</v>
      </c>
      <c r="B14578" s="16" t="s">
        <v>7656</v>
      </c>
      <c r="C14578" s="16" t="s">
        <v>40532</v>
      </c>
      <c r="D14578" s="16" t="s">
        <v>40533</v>
      </c>
      <c r="E14578" s="16" t="s">
        <v>21299</v>
      </c>
      <c r="F14578">
        <v>0</v>
      </c>
      <c r="G14578">
        <v>0</v>
      </c>
    </row>
    <row r="14579" spans="1:7" x14ac:dyDescent="0.25">
      <c r="A14579" t="str">
        <f>_xlfn.CONCAT(Inadiplentes_Benner_SQL[[#This Row],[EMPRESA]]," - ",Inadiplentes_Benner_SQL[[#This Row],[NUMERO]], " - ",Inadiplentes_Benner_SQL[[#This Row],[CLIENTE]])</f>
        <v>MEDICAR RIBEIRÃO PRETO - TF-00031645-CT - MAISA GALHARDO SILVA GAVIRATE</v>
      </c>
      <c r="B14579" s="16" t="s">
        <v>7656</v>
      </c>
      <c r="C14579" s="16" t="s">
        <v>40534</v>
      </c>
      <c r="D14579" s="16" t="s">
        <v>40535</v>
      </c>
      <c r="E14579" s="16" t="s">
        <v>21299</v>
      </c>
      <c r="F14579">
        <v>0</v>
      </c>
      <c r="G14579">
        <v>0</v>
      </c>
    </row>
    <row r="14580" spans="1:7" x14ac:dyDescent="0.25">
      <c r="A14580" t="str">
        <f>_xlfn.CONCAT(Inadiplentes_Benner_SQL[[#This Row],[EMPRESA]]," - ",Inadiplentes_Benner_SQL[[#This Row],[NUMERO]], " - ",Inadiplentes_Benner_SQL[[#This Row],[CLIENTE]])</f>
        <v>MEDICAR RIBEIRÃO PRETO - TF-00031646-CT - CRISTIANO APARECIDO FERREIRA DA SILVA</v>
      </c>
      <c r="B14580" s="16" t="s">
        <v>7656</v>
      </c>
      <c r="C14580" s="16" t="s">
        <v>3545</v>
      </c>
      <c r="D14580" s="16" t="s">
        <v>20929</v>
      </c>
      <c r="E14580" s="16" t="s">
        <v>21299</v>
      </c>
      <c r="F14580">
        <v>0</v>
      </c>
      <c r="G14580">
        <v>0</v>
      </c>
    </row>
    <row r="14581" spans="1:7" x14ac:dyDescent="0.25">
      <c r="A14581" t="str">
        <f>_xlfn.CONCAT(Inadiplentes_Benner_SQL[[#This Row],[EMPRESA]]," - ",Inadiplentes_Benner_SQL[[#This Row],[NUMERO]], " - ",Inadiplentes_Benner_SQL[[#This Row],[CLIENTE]])</f>
        <v>MEDICAR RIBEIRÃO PRETO - TF-00031659-CT - MARIA HELENA DANIEL GARCIA</v>
      </c>
      <c r="B14581" s="16" t="s">
        <v>7656</v>
      </c>
      <c r="C14581" s="16" t="s">
        <v>40536</v>
      </c>
      <c r="D14581" s="16" t="s">
        <v>39711</v>
      </c>
      <c r="E14581" s="16" t="s">
        <v>21299</v>
      </c>
      <c r="F14581">
        <v>0</v>
      </c>
      <c r="G14581">
        <v>0</v>
      </c>
    </row>
    <row r="14582" spans="1:7" x14ac:dyDescent="0.25">
      <c r="A14582" t="str">
        <f>_xlfn.CONCAT(Inadiplentes_Benner_SQL[[#This Row],[EMPRESA]]," - ",Inadiplentes_Benner_SQL[[#This Row],[NUMERO]], " - ",Inadiplentes_Benner_SQL[[#This Row],[CLIENTE]])</f>
        <v>MEDICAR RIBEIRÃO PRETO - TF-00022864-CT - AGOSTINHO LUIZ DE MATOS</v>
      </c>
      <c r="B14582" s="16" t="s">
        <v>7656</v>
      </c>
      <c r="C14582" s="16" t="s">
        <v>40503</v>
      </c>
      <c r="D14582" s="16" t="s">
        <v>40504</v>
      </c>
      <c r="E14582" s="16" t="s">
        <v>21299</v>
      </c>
      <c r="F14582">
        <v>0</v>
      </c>
      <c r="G14582">
        <v>0</v>
      </c>
    </row>
    <row r="14583" spans="1:7" x14ac:dyDescent="0.25">
      <c r="A14583" t="str">
        <f>_xlfn.CONCAT(Inadiplentes_Benner_SQL[[#This Row],[EMPRESA]]," - ",Inadiplentes_Benner_SQL[[#This Row],[NUMERO]], " - ",Inadiplentes_Benner_SQL[[#This Row],[CLIENTE]])</f>
        <v>MEDICAR RIBEIRÃO PRETO - TF-00022873-CT - ELIANA APARECIDA GONCALVES TARGON</v>
      </c>
      <c r="B14583" s="16" t="s">
        <v>7656</v>
      </c>
      <c r="C14583" s="16" t="s">
        <v>40505</v>
      </c>
      <c r="D14583" s="16" t="s">
        <v>33816</v>
      </c>
      <c r="E14583" s="16" t="s">
        <v>21299</v>
      </c>
      <c r="F14583">
        <v>0</v>
      </c>
      <c r="G14583">
        <v>0</v>
      </c>
    </row>
    <row r="14584" spans="1:7" x14ac:dyDescent="0.25">
      <c r="A14584" t="str">
        <f>_xlfn.CONCAT(Inadiplentes_Benner_SQL[[#This Row],[EMPRESA]]," - ",Inadiplentes_Benner_SQL[[#This Row],[NUMERO]], " - ",Inadiplentes_Benner_SQL[[#This Row],[CLIENTE]])</f>
        <v>MEDICAR RIBEIRÃO PRETO - TF-00022920-CT - CARLOS ALBERTO DE LIMA</v>
      </c>
      <c r="B14584" s="16" t="s">
        <v>7656</v>
      </c>
      <c r="C14584" s="16" t="s">
        <v>40506</v>
      </c>
      <c r="D14584" s="16" t="s">
        <v>40507</v>
      </c>
      <c r="E14584" s="16" t="s">
        <v>21299</v>
      </c>
      <c r="F14584">
        <v>0</v>
      </c>
      <c r="G14584">
        <v>0</v>
      </c>
    </row>
    <row r="14585" spans="1:7" x14ac:dyDescent="0.25">
      <c r="A14585" t="str">
        <f>_xlfn.CONCAT(Inadiplentes_Benner_SQL[[#This Row],[EMPRESA]]," - ",Inadiplentes_Benner_SQL[[#This Row],[NUMERO]], " - ",Inadiplentes_Benner_SQL[[#This Row],[CLIENTE]])</f>
        <v>MEDICAR RIBEIRÃO PRETO - TF-00022991-CT - ROSA MARIA DE MACEDO</v>
      </c>
      <c r="B14585" s="16" t="s">
        <v>7656</v>
      </c>
      <c r="C14585" s="16" t="s">
        <v>40508</v>
      </c>
      <c r="D14585" s="16" t="s">
        <v>40509</v>
      </c>
      <c r="E14585" s="16" t="s">
        <v>21299</v>
      </c>
      <c r="F14585">
        <v>0</v>
      </c>
      <c r="G14585">
        <v>0</v>
      </c>
    </row>
    <row r="14586" spans="1:7" x14ac:dyDescent="0.25">
      <c r="A14586" t="str">
        <f>_xlfn.CONCAT(Inadiplentes_Benner_SQL[[#This Row],[EMPRESA]]," - ",Inadiplentes_Benner_SQL[[#This Row],[NUMERO]], " - ",Inadiplentes_Benner_SQL[[#This Row],[CLIENTE]])</f>
        <v>MEDICAR RIBEIRÃO PRETO - TF-00023041-CT - BERNADETE DE ARAUJO</v>
      </c>
      <c r="B14586" s="16" t="s">
        <v>7656</v>
      </c>
      <c r="C14586" s="16" t="s">
        <v>40510</v>
      </c>
      <c r="D14586" s="16" t="s">
        <v>27706</v>
      </c>
      <c r="E14586" s="16" t="s">
        <v>21299</v>
      </c>
      <c r="F14586">
        <v>0</v>
      </c>
      <c r="G14586">
        <v>0</v>
      </c>
    </row>
    <row r="14587" spans="1:7" x14ac:dyDescent="0.25">
      <c r="A14587" t="str">
        <f>_xlfn.CONCAT(Inadiplentes_Benner_SQL[[#This Row],[EMPRESA]]," - ",Inadiplentes_Benner_SQL[[#This Row],[NUMERO]], " - ",Inadiplentes_Benner_SQL[[#This Row],[CLIENTE]])</f>
        <v>MEDICAR RIBEIRÃO PRETO - TF-00030551-CT - JOAO ANTONIO DE SARRO</v>
      </c>
      <c r="B14587" s="16" t="s">
        <v>7656</v>
      </c>
      <c r="C14587" s="16" t="s">
        <v>40514</v>
      </c>
      <c r="D14587" s="16" t="s">
        <v>40515</v>
      </c>
      <c r="E14587" s="16" t="s">
        <v>21299</v>
      </c>
      <c r="F14587">
        <v>0</v>
      </c>
      <c r="G14587">
        <v>0</v>
      </c>
    </row>
    <row r="14588" spans="1:7" x14ac:dyDescent="0.25">
      <c r="A14588" t="str">
        <f>_xlfn.CONCAT(Inadiplentes_Benner_SQL[[#This Row],[EMPRESA]]," - ",Inadiplentes_Benner_SQL[[#This Row],[NUMERO]], " - ",Inadiplentes_Benner_SQL[[#This Row],[CLIENTE]])</f>
        <v>MEDICAR RIBEIRÃO PRETO - TF-00030563-CT - DELCIO ANTONIO DE SOUZA ROSA</v>
      </c>
      <c r="B14588" s="16" t="s">
        <v>7656</v>
      </c>
      <c r="C14588" s="16" t="s">
        <v>7554</v>
      </c>
      <c r="D14588" s="16" t="s">
        <v>40516</v>
      </c>
      <c r="E14588" s="16" t="s">
        <v>21299</v>
      </c>
      <c r="F14588">
        <v>0</v>
      </c>
      <c r="G14588">
        <v>0</v>
      </c>
    </row>
    <row r="14589" spans="1:7" x14ac:dyDescent="0.25">
      <c r="A14589" t="str">
        <f>_xlfn.CONCAT(Inadiplentes_Benner_SQL[[#This Row],[EMPRESA]]," - ",Inadiplentes_Benner_SQL[[#This Row],[NUMERO]], " - ",Inadiplentes_Benner_SQL[[#This Row],[CLIENTE]])</f>
        <v>MEDICAR RIBEIRÃO PRETO - TF-00030614-CT - FABIO BELAVENUTO</v>
      </c>
      <c r="B14589" s="16" t="s">
        <v>7656</v>
      </c>
      <c r="C14589" s="16" t="s">
        <v>40517</v>
      </c>
      <c r="D14589" s="16" t="s">
        <v>40518</v>
      </c>
      <c r="E14589" s="16" t="s">
        <v>21299</v>
      </c>
      <c r="F14589">
        <v>0</v>
      </c>
      <c r="G14589">
        <v>0</v>
      </c>
    </row>
    <row r="14590" spans="1:7" x14ac:dyDescent="0.25">
      <c r="A14590" t="str">
        <f>_xlfn.CONCAT(Inadiplentes_Benner_SQL[[#This Row],[EMPRESA]]," - ",Inadiplentes_Benner_SQL[[#This Row],[NUMERO]], " - ",Inadiplentes_Benner_SQL[[#This Row],[CLIENTE]])</f>
        <v>MEDICAR RIBEIRÃO PRETO - TF-00031174-CT - NILZA BERENICE VICTOR PEREIRA</v>
      </c>
      <c r="B14590" s="16" t="s">
        <v>7656</v>
      </c>
      <c r="C14590" s="16" t="s">
        <v>40519</v>
      </c>
      <c r="D14590" s="16" t="s">
        <v>40520</v>
      </c>
      <c r="E14590" s="16" t="s">
        <v>21299</v>
      </c>
      <c r="F14590">
        <v>0</v>
      </c>
      <c r="G14590">
        <v>0</v>
      </c>
    </row>
    <row r="14591" spans="1:7" x14ac:dyDescent="0.25">
      <c r="A14591" t="str">
        <f>_xlfn.CONCAT(Inadiplentes_Benner_SQL[[#This Row],[EMPRESA]]," - ",Inadiplentes_Benner_SQL[[#This Row],[NUMERO]], " - ",Inadiplentes_Benner_SQL[[#This Row],[CLIENTE]])</f>
        <v>MEDICAR RIBEIRÃO PRETO - TF-00030530-CT - MARIA HELENA SAGULA BRUNINI</v>
      </c>
      <c r="B14591" s="16" t="s">
        <v>7656</v>
      </c>
      <c r="C14591" s="16" t="s">
        <v>40512</v>
      </c>
      <c r="D14591" s="16" t="s">
        <v>40513</v>
      </c>
      <c r="E14591" s="16" t="s">
        <v>21299</v>
      </c>
      <c r="F14591">
        <v>0</v>
      </c>
      <c r="G14591">
        <v>0</v>
      </c>
    </row>
    <row r="14592" spans="1:7" x14ac:dyDescent="0.25">
      <c r="A14592" t="str">
        <f>_xlfn.CONCAT(Inadiplentes_Benner_SQL[[#This Row],[EMPRESA]]," - ",Inadiplentes_Benner_SQL[[#This Row],[NUMERO]], " - ",Inadiplentes_Benner_SQL[[#This Row],[CLIENTE]])</f>
        <v>MEDICAR RIBEIRÃO PRETO - TF-00030360-CT - ANDREIA PAULA DE ALMEIDA SOUZA</v>
      </c>
      <c r="B14592" s="16" t="s">
        <v>7656</v>
      </c>
      <c r="C14592" s="16" t="s">
        <v>7442</v>
      </c>
      <c r="D14592" s="16" t="s">
        <v>40511</v>
      </c>
      <c r="E14592" s="16" t="s">
        <v>21299</v>
      </c>
      <c r="F14592">
        <v>0</v>
      </c>
      <c r="G14592">
        <v>0</v>
      </c>
    </row>
    <row r="14593" spans="1:7" x14ac:dyDescent="0.25">
      <c r="A14593" t="str">
        <f>_xlfn.CONCAT(Inadiplentes_Benner_SQL[[#This Row],[EMPRESA]]," - ",Inadiplentes_Benner_SQL[[#This Row],[NUMERO]], " - ",Inadiplentes_Benner_SQL[[#This Row],[CLIENTE]])</f>
        <v>MEDICAR RIBEIRÃO PRETO - TF-00020893-CT - ANDRE LUIS SILVA RAMOS</v>
      </c>
      <c r="B14593" s="16" t="s">
        <v>7656</v>
      </c>
      <c r="C14593" s="16" t="s">
        <v>40103</v>
      </c>
      <c r="D14593" s="16" t="s">
        <v>40104</v>
      </c>
      <c r="E14593" s="16" t="s">
        <v>21299</v>
      </c>
      <c r="F14593">
        <v>0</v>
      </c>
      <c r="G14593">
        <v>0</v>
      </c>
    </row>
    <row r="14594" spans="1:7" x14ac:dyDescent="0.25">
      <c r="A14594" t="str">
        <f>_xlfn.CONCAT(Inadiplentes_Benner_SQL[[#This Row],[EMPRESA]]," - ",Inadiplentes_Benner_SQL[[#This Row],[NUMERO]], " - ",Inadiplentes_Benner_SQL[[#This Row],[CLIENTE]])</f>
        <v>MEDICAR RIBEIRÃO PRETO - TF-00020931-CT - JOAO ANTONIO FERREIRA DE LIMA</v>
      </c>
      <c r="B14594" s="16" t="s">
        <v>7656</v>
      </c>
      <c r="C14594" s="16" t="s">
        <v>40105</v>
      </c>
      <c r="D14594" s="16" t="s">
        <v>40106</v>
      </c>
      <c r="E14594" s="16" t="s">
        <v>21299</v>
      </c>
      <c r="F14594">
        <v>0</v>
      </c>
      <c r="G14594">
        <v>0</v>
      </c>
    </row>
    <row r="14595" spans="1:7" x14ac:dyDescent="0.25">
      <c r="A14595" t="str">
        <f>_xlfn.CONCAT(Inadiplentes_Benner_SQL[[#This Row],[EMPRESA]]," - ",Inadiplentes_Benner_SQL[[#This Row],[NUMERO]], " - ",Inadiplentes_Benner_SQL[[#This Row],[CLIENTE]])</f>
        <v>MEDICAR RIBEIRÃO PRETO - TF-00020689-CT - LUCIENE GOMES BARBOSA</v>
      </c>
      <c r="B14595" s="16" t="s">
        <v>7656</v>
      </c>
      <c r="C14595" s="16" t="s">
        <v>40101</v>
      </c>
      <c r="D14595" s="16" t="s">
        <v>40102</v>
      </c>
      <c r="E14595" s="16" t="s">
        <v>21299</v>
      </c>
      <c r="F14595">
        <v>0</v>
      </c>
      <c r="G14595">
        <v>0</v>
      </c>
    </row>
    <row r="14596" spans="1:7" x14ac:dyDescent="0.25">
      <c r="A14596" t="str">
        <f>_xlfn.CONCAT(Inadiplentes_Benner_SQL[[#This Row],[EMPRESA]]," - ",Inadiplentes_Benner_SQL[[#This Row],[NUMERO]], " - ",Inadiplentes_Benner_SQL[[#This Row],[CLIENTE]])</f>
        <v>MEDICAR RIBEIRÃO PRETO - TF-00021212-CT - DAIANE RODRIGUES BRANDAO</v>
      </c>
      <c r="B14596" s="16" t="s">
        <v>7656</v>
      </c>
      <c r="C14596" s="16" t="s">
        <v>4973</v>
      </c>
      <c r="D14596" s="16" t="s">
        <v>16586</v>
      </c>
      <c r="E14596" s="16" t="s">
        <v>21299</v>
      </c>
      <c r="F14596">
        <v>0</v>
      </c>
      <c r="G14596">
        <v>0</v>
      </c>
    </row>
    <row r="14597" spans="1:7" x14ac:dyDescent="0.25">
      <c r="A14597" t="str">
        <f>_xlfn.CONCAT(Inadiplentes_Benner_SQL[[#This Row],[EMPRESA]]," - ",Inadiplentes_Benner_SQL[[#This Row],[NUMERO]], " - ",Inadiplentes_Benner_SQL[[#This Row],[CLIENTE]])</f>
        <v>MEDICAR RIBEIRÃO PRETO - TF-00021383-CT - FERNANDO CESAR CARRARO</v>
      </c>
      <c r="B14597" s="16" t="s">
        <v>7656</v>
      </c>
      <c r="C14597" s="16" t="s">
        <v>40107</v>
      </c>
      <c r="D14597" s="16" t="s">
        <v>40108</v>
      </c>
      <c r="E14597" s="16" t="s">
        <v>21299</v>
      </c>
      <c r="F14597">
        <v>0</v>
      </c>
      <c r="G14597">
        <v>0</v>
      </c>
    </row>
    <row r="14598" spans="1:7" x14ac:dyDescent="0.25">
      <c r="A14598" t="str">
        <f>_xlfn.CONCAT(Inadiplentes_Benner_SQL[[#This Row],[EMPRESA]]," - ",Inadiplentes_Benner_SQL[[#This Row],[NUMERO]], " - ",Inadiplentes_Benner_SQL[[#This Row],[CLIENTE]])</f>
        <v>MEDICAR RIBEIRÃO PRETO - TF-00021634-CT - FRANCISCO CARLOS FERREIRA</v>
      </c>
      <c r="B14598" s="16" t="s">
        <v>7656</v>
      </c>
      <c r="C14598" s="16" t="s">
        <v>40115</v>
      </c>
      <c r="D14598" s="16" t="s">
        <v>40116</v>
      </c>
      <c r="E14598" s="16" t="s">
        <v>21299</v>
      </c>
      <c r="F14598">
        <v>0</v>
      </c>
      <c r="G14598">
        <v>0</v>
      </c>
    </row>
    <row r="14599" spans="1:7" x14ac:dyDescent="0.25">
      <c r="A14599" t="str">
        <f>_xlfn.CONCAT(Inadiplentes_Benner_SQL[[#This Row],[EMPRESA]]," - ",Inadiplentes_Benner_SQL[[#This Row],[NUMERO]], " - ",Inadiplentes_Benner_SQL[[#This Row],[CLIENTE]])</f>
        <v>MEDICAR RIBEIRÃO PRETO - TF-00021663-CT - LUZIA APARECIDA FRANCE DE OLIVEIRA</v>
      </c>
      <c r="B14599" s="16" t="s">
        <v>7656</v>
      </c>
      <c r="C14599" s="16" t="s">
        <v>40117</v>
      </c>
      <c r="D14599" s="16" t="s">
        <v>40118</v>
      </c>
      <c r="E14599" s="16" t="s">
        <v>21299</v>
      </c>
      <c r="F14599">
        <v>0</v>
      </c>
      <c r="G14599">
        <v>0</v>
      </c>
    </row>
    <row r="14600" spans="1:7" x14ac:dyDescent="0.25">
      <c r="A14600" t="str">
        <f>_xlfn.CONCAT(Inadiplentes_Benner_SQL[[#This Row],[EMPRESA]]," - ",Inadiplentes_Benner_SQL[[#This Row],[NUMERO]], " - ",Inadiplentes_Benner_SQL[[#This Row],[CLIENTE]])</f>
        <v>MEDICAR RIBEIRÃO PRETO - TF-00021486-CT - JAIME APARECIDO DE MORAES</v>
      </c>
      <c r="B14600" s="16" t="s">
        <v>7656</v>
      </c>
      <c r="C14600" s="16" t="s">
        <v>40109</v>
      </c>
      <c r="D14600" s="16" t="s">
        <v>40110</v>
      </c>
      <c r="E14600" s="16" t="s">
        <v>21299</v>
      </c>
      <c r="F14600">
        <v>0</v>
      </c>
      <c r="G14600">
        <v>0</v>
      </c>
    </row>
    <row r="14601" spans="1:7" x14ac:dyDescent="0.25">
      <c r="A14601" t="str">
        <f>_xlfn.CONCAT(Inadiplentes_Benner_SQL[[#This Row],[EMPRESA]]," - ",Inadiplentes_Benner_SQL[[#This Row],[NUMERO]], " - ",Inadiplentes_Benner_SQL[[#This Row],[CLIENTE]])</f>
        <v>MEDICAR RIBEIRÃO PRETO - TF-00021493-CT - MARIA REGINA BORIN</v>
      </c>
      <c r="B14601" s="16" t="s">
        <v>7656</v>
      </c>
      <c r="C14601" s="16" t="s">
        <v>40111</v>
      </c>
      <c r="D14601" s="16" t="s">
        <v>40112</v>
      </c>
      <c r="E14601" s="16" t="s">
        <v>21299</v>
      </c>
      <c r="F14601">
        <v>0</v>
      </c>
      <c r="G14601">
        <v>0</v>
      </c>
    </row>
    <row r="14602" spans="1:7" x14ac:dyDescent="0.25">
      <c r="A14602" t="str">
        <f>_xlfn.CONCAT(Inadiplentes_Benner_SQL[[#This Row],[EMPRESA]]," - ",Inadiplentes_Benner_SQL[[#This Row],[NUMERO]], " - ",Inadiplentes_Benner_SQL[[#This Row],[CLIENTE]])</f>
        <v>MEDICAR RIBEIRÃO PRETO - TF-00021509-CT - FRANCILDA DOS SANTOS MARQUES</v>
      </c>
      <c r="B14602" s="16" t="s">
        <v>7656</v>
      </c>
      <c r="C14602" s="16" t="s">
        <v>40113</v>
      </c>
      <c r="D14602" s="16" t="s">
        <v>40114</v>
      </c>
      <c r="E14602" s="16" t="s">
        <v>21299</v>
      </c>
      <c r="F14602">
        <v>0</v>
      </c>
      <c r="G14602">
        <v>0</v>
      </c>
    </row>
    <row r="14603" spans="1:7" x14ac:dyDescent="0.25">
      <c r="A14603" t="str">
        <f>_xlfn.CONCAT(Inadiplentes_Benner_SQL[[#This Row],[EMPRESA]]," - ",Inadiplentes_Benner_SQL[[#This Row],[NUMERO]], " - ",Inadiplentes_Benner_SQL[[#This Row],[CLIENTE]])</f>
        <v>MEDICAR RIBEIRÃO PRETO - TF-00022399-CT - KELLER REGIANE WINCKLER JANSEN</v>
      </c>
      <c r="B14603" s="16" t="s">
        <v>7656</v>
      </c>
      <c r="C14603" s="16" t="s">
        <v>40124</v>
      </c>
      <c r="D14603" s="16" t="s">
        <v>29262</v>
      </c>
      <c r="E14603" s="16" t="s">
        <v>21299</v>
      </c>
      <c r="F14603">
        <v>0</v>
      </c>
      <c r="G14603">
        <v>0</v>
      </c>
    </row>
    <row r="14604" spans="1:7" x14ac:dyDescent="0.25">
      <c r="A14604" t="str">
        <f>_xlfn.CONCAT(Inadiplentes_Benner_SQL[[#This Row],[EMPRESA]]," - ",Inadiplentes_Benner_SQL[[#This Row],[NUMERO]], " - ",Inadiplentes_Benner_SQL[[#This Row],[CLIENTE]])</f>
        <v>MEDICAR RIBEIRÃO PRETO - TF-00022406-CT - MARILDA FATIMA AZEVEDO DE SOUSA</v>
      </c>
      <c r="B14604" s="16" t="s">
        <v>7656</v>
      </c>
      <c r="C14604" s="16" t="s">
        <v>40125</v>
      </c>
      <c r="D14604" s="16" t="s">
        <v>40126</v>
      </c>
      <c r="E14604" s="16" t="s">
        <v>21299</v>
      </c>
      <c r="F14604">
        <v>0</v>
      </c>
      <c r="G14604">
        <v>0</v>
      </c>
    </row>
    <row r="14605" spans="1:7" x14ac:dyDescent="0.25">
      <c r="A14605" t="str">
        <f>_xlfn.CONCAT(Inadiplentes_Benner_SQL[[#This Row],[EMPRESA]]," - ",Inadiplentes_Benner_SQL[[#This Row],[NUMERO]], " - ",Inadiplentes_Benner_SQL[[#This Row],[CLIENTE]])</f>
        <v>MEDICAR RIBEIRÃO PRETO - TF-00021778-CT - WILLIAMS SANTANA SANTOS</v>
      </c>
      <c r="B14605" s="16" t="s">
        <v>7656</v>
      </c>
      <c r="C14605" s="16" t="s">
        <v>40119</v>
      </c>
      <c r="D14605" s="16" t="s">
        <v>40120</v>
      </c>
      <c r="E14605" s="16" t="s">
        <v>21299</v>
      </c>
      <c r="F14605">
        <v>0</v>
      </c>
      <c r="G14605">
        <v>0</v>
      </c>
    </row>
    <row r="14606" spans="1:7" x14ac:dyDescent="0.25">
      <c r="A14606" t="str">
        <f>_xlfn.CONCAT(Inadiplentes_Benner_SQL[[#This Row],[EMPRESA]]," - ",Inadiplentes_Benner_SQL[[#This Row],[NUMERO]], " - ",Inadiplentes_Benner_SQL[[#This Row],[CLIENTE]])</f>
        <v>MEDICAR RIBEIRÃO PRETO - TF-00021974-CT - CRISTIANA FERREIRA MACHADO</v>
      </c>
      <c r="B14606" s="16" t="s">
        <v>7656</v>
      </c>
      <c r="C14606" s="16" t="s">
        <v>40121</v>
      </c>
      <c r="D14606" s="16" t="s">
        <v>40122</v>
      </c>
      <c r="E14606" s="16" t="s">
        <v>21299</v>
      </c>
      <c r="F14606">
        <v>0</v>
      </c>
      <c r="G14606">
        <v>0</v>
      </c>
    </row>
    <row r="14607" spans="1:7" x14ac:dyDescent="0.25">
      <c r="A14607" t="str">
        <f>_xlfn.CONCAT(Inadiplentes_Benner_SQL[[#This Row],[EMPRESA]]," - ",Inadiplentes_Benner_SQL[[#This Row],[NUMERO]], " - ",Inadiplentes_Benner_SQL[[#This Row],[CLIENTE]])</f>
        <v>MEDICAR RIBEIRÃO PRETO - TF-00022162-CT - LAURA CASTILHO DE ALMEIDA MAZALI</v>
      </c>
      <c r="B14607" s="16" t="s">
        <v>7656</v>
      </c>
      <c r="C14607" s="16" t="s">
        <v>40123</v>
      </c>
      <c r="D14607" s="16" t="s">
        <v>30864</v>
      </c>
      <c r="E14607" s="16" t="s">
        <v>21299</v>
      </c>
      <c r="F14607">
        <v>0</v>
      </c>
      <c r="G14607">
        <v>0</v>
      </c>
    </row>
    <row r="14608" spans="1:7" x14ac:dyDescent="0.25">
      <c r="A14608" t="str">
        <f>_xlfn.CONCAT(Inadiplentes_Benner_SQL[[#This Row],[EMPRESA]]," - ",Inadiplentes_Benner_SQL[[#This Row],[NUMERO]], " - ",Inadiplentes_Benner_SQL[[#This Row],[CLIENTE]])</f>
        <v>MEDICAR RIBEIRÃO PRETO - TF-00022567-CT - MARIA LEONOR TEODORO</v>
      </c>
      <c r="B14608" s="16" t="s">
        <v>7656</v>
      </c>
      <c r="C14608" s="16" t="s">
        <v>40496</v>
      </c>
      <c r="D14608" s="16" t="s">
        <v>40497</v>
      </c>
      <c r="E14608" s="16" t="s">
        <v>21299</v>
      </c>
      <c r="F14608">
        <v>0</v>
      </c>
      <c r="G14608">
        <v>0</v>
      </c>
    </row>
    <row r="14609" spans="1:7" x14ac:dyDescent="0.25">
      <c r="A14609" t="str">
        <f>_xlfn.CONCAT(Inadiplentes_Benner_SQL[[#This Row],[EMPRESA]]," - ",Inadiplentes_Benner_SQL[[#This Row],[NUMERO]], " - ",Inadiplentes_Benner_SQL[[#This Row],[CLIENTE]])</f>
        <v>MEDICAR RIBEIRÃO PRETO - TF-00022610-CT - FLAVIA GONCALVES DA SILVA</v>
      </c>
      <c r="B14609" s="16" t="s">
        <v>7656</v>
      </c>
      <c r="C14609" s="16" t="s">
        <v>7280</v>
      </c>
      <c r="D14609" s="16" t="s">
        <v>40498</v>
      </c>
      <c r="E14609" s="16" t="s">
        <v>21299</v>
      </c>
      <c r="F14609">
        <v>0</v>
      </c>
      <c r="G14609">
        <v>0</v>
      </c>
    </row>
    <row r="14610" spans="1:7" x14ac:dyDescent="0.25">
      <c r="A14610" t="str">
        <f>_xlfn.CONCAT(Inadiplentes_Benner_SQL[[#This Row],[EMPRESA]]," - ",Inadiplentes_Benner_SQL[[#This Row],[NUMERO]], " - ",Inadiplentes_Benner_SQL[[#This Row],[CLIENTE]])</f>
        <v>MEDICAR RIBEIRÃO PRETO - TF-00022636-CT - SIMEAO FERREIRA GUIMARAES</v>
      </c>
      <c r="B14610" s="16" t="s">
        <v>7656</v>
      </c>
      <c r="C14610" s="16" t="s">
        <v>40499</v>
      </c>
      <c r="D14610" s="16" t="s">
        <v>40500</v>
      </c>
      <c r="E14610" s="16" t="s">
        <v>21299</v>
      </c>
      <c r="F14610">
        <v>0</v>
      </c>
      <c r="G14610">
        <v>0</v>
      </c>
    </row>
    <row r="14611" spans="1:7" x14ac:dyDescent="0.25">
      <c r="A14611" t="str">
        <f>_xlfn.CONCAT(Inadiplentes_Benner_SQL[[#This Row],[EMPRESA]]," - ",Inadiplentes_Benner_SQL[[#This Row],[NUMERO]], " - ",Inadiplentes_Benner_SQL[[#This Row],[CLIENTE]])</f>
        <v>MEDICAR RIBEIRÃO PRETO - TF-00022650-CT - CLODOALDO PEREIRA DOS SANTOS</v>
      </c>
      <c r="B14611" s="16" t="s">
        <v>7656</v>
      </c>
      <c r="C14611" s="16" t="s">
        <v>40501</v>
      </c>
      <c r="D14611" s="16" t="s">
        <v>40502</v>
      </c>
      <c r="E14611" s="16" t="s">
        <v>21299</v>
      </c>
      <c r="F14611">
        <v>0</v>
      </c>
      <c r="G14611">
        <v>0</v>
      </c>
    </row>
    <row r="14612" spans="1:7" x14ac:dyDescent="0.25">
      <c r="A14612" t="str">
        <f>_xlfn.CONCAT(Inadiplentes_Benner_SQL[[#This Row],[EMPRESA]]," - ",Inadiplentes_Benner_SQL[[#This Row],[NUMERO]], " - ",Inadiplentes_Benner_SQL[[#This Row],[CLIENTE]])</f>
        <v>MEDICAR RIBEIRÃO PRETO - TC-00022516-CT - LUIS HENRIQUE ALVES PEREIRA</v>
      </c>
      <c r="B14612" s="16" t="s">
        <v>7656</v>
      </c>
      <c r="C14612" s="16" t="s">
        <v>40041</v>
      </c>
      <c r="D14612" s="16" t="s">
        <v>40042</v>
      </c>
      <c r="E14612" s="16" t="s">
        <v>21267</v>
      </c>
      <c r="F14612">
        <v>0</v>
      </c>
      <c r="G14612">
        <v>0</v>
      </c>
    </row>
    <row r="14613" spans="1:7" x14ac:dyDescent="0.25">
      <c r="A14613" t="str">
        <f>_xlfn.CONCAT(Inadiplentes_Benner_SQL[[#This Row],[EMPRESA]]," - ",Inadiplentes_Benner_SQL[[#This Row],[NUMERO]], " - ",Inadiplentes_Benner_SQL[[#This Row],[CLIENTE]])</f>
        <v>MEDICAR RIBEIRÃO PRETO - TC-00023061-CT - ANISIO REVESTIMENTOS LTDA</v>
      </c>
      <c r="B14613" s="16" t="s">
        <v>7656</v>
      </c>
      <c r="C14613" s="16" t="s">
        <v>40043</v>
      </c>
      <c r="D14613" s="16" t="s">
        <v>40044</v>
      </c>
      <c r="E14613" s="16" t="s">
        <v>21267</v>
      </c>
      <c r="F14613">
        <v>0</v>
      </c>
      <c r="G14613">
        <v>0</v>
      </c>
    </row>
    <row r="14614" spans="1:7" x14ac:dyDescent="0.25">
      <c r="A14614" t="str">
        <f>_xlfn.CONCAT(Inadiplentes_Benner_SQL[[#This Row],[EMPRESA]]," - ",Inadiplentes_Benner_SQL[[#This Row],[NUMERO]], " - ",Inadiplentes_Benner_SQL[[#This Row],[CLIENTE]])</f>
        <v>MEDICAR RIBEIRÃO PRETO - TC-00030688-CT - RR DESIGNER FILMAGENS E COMERCIO LTDA</v>
      </c>
      <c r="B14614" s="16" t="s">
        <v>7656</v>
      </c>
      <c r="C14614" s="16" t="s">
        <v>40045</v>
      </c>
      <c r="D14614" s="16" t="s">
        <v>40046</v>
      </c>
      <c r="E14614" s="16" t="s">
        <v>21267</v>
      </c>
      <c r="F14614">
        <v>0</v>
      </c>
      <c r="G14614">
        <v>0</v>
      </c>
    </row>
    <row r="14615" spans="1:7" x14ac:dyDescent="0.25">
      <c r="A14615" t="str">
        <f>_xlfn.CONCAT(Inadiplentes_Benner_SQL[[#This Row],[EMPRESA]]," - ",Inadiplentes_Benner_SQL[[#This Row],[NUMERO]], " - ",Inadiplentes_Benner_SQL[[#This Row],[CLIENTE]])</f>
        <v>MEDICAR RIBEIRÃO PRETO - TC-00031661-CT - MORETTI EMPREITEIRA E CONSTRUCOES LTDA</v>
      </c>
      <c r="B14615" s="16" t="s">
        <v>7656</v>
      </c>
      <c r="C14615" s="16" t="s">
        <v>40047</v>
      </c>
      <c r="D14615" s="16" t="s">
        <v>40048</v>
      </c>
      <c r="E14615" s="16" t="s">
        <v>21267</v>
      </c>
      <c r="F14615">
        <v>0</v>
      </c>
      <c r="G14615">
        <v>0</v>
      </c>
    </row>
    <row r="14616" spans="1:7" x14ac:dyDescent="0.25">
      <c r="A14616" t="str">
        <f>_xlfn.CONCAT(Inadiplentes_Benner_SQL[[#This Row],[EMPRESA]]," - ",Inadiplentes_Benner_SQL[[#This Row],[NUMERO]], " - ",Inadiplentes_Benner_SQL[[#This Row],[CLIENTE]])</f>
        <v>MEDICAR RIBEIRÃO PRETO - TC-00032125-CT - CAETANO HOTEL E RESTAURANTE LTDA</v>
      </c>
      <c r="B14616" s="16" t="s">
        <v>7656</v>
      </c>
      <c r="C14616" s="16" t="s">
        <v>40049</v>
      </c>
      <c r="D14616" s="16" t="s">
        <v>40050</v>
      </c>
      <c r="E14616" s="16" t="s">
        <v>21267</v>
      </c>
      <c r="F14616">
        <v>0</v>
      </c>
      <c r="G14616">
        <v>0</v>
      </c>
    </row>
    <row r="14617" spans="1:7" x14ac:dyDescent="0.25">
      <c r="A14617" t="str">
        <f>_xlfn.CONCAT(Inadiplentes_Benner_SQL[[#This Row],[EMPRESA]]," - ",Inadiplentes_Benner_SQL[[#This Row],[NUMERO]], " - ",Inadiplentes_Benner_SQL[[#This Row],[CLIENTE]])</f>
        <v>MEDICAR RIBEIRÃO PRETO - TF-00017345-CT - ROSENILDE GOMES DOS SANTOS</v>
      </c>
      <c r="B14617" s="16" t="s">
        <v>7656</v>
      </c>
      <c r="C14617" s="16" t="s">
        <v>40066</v>
      </c>
      <c r="D14617" s="16" t="s">
        <v>40067</v>
      </c>
      <c r="E14617" s="16" t="s">
        <v>21299</v>
      </c>
      <c r="F14617">
        <v>0</v>
      </c>
      <c r="G14617">
        <v>0</v>
      </c>
    </row>
    <row r="14618" spans="1:7" x14ac:dyDescent="0.25">
      <c r="A14618" t="str">
        <f>_xlfn.CONCAT(Inadiplentes_Benner_SQL[[#This Row],[EMPRESA]]," - ",Inadiplentes_Benner_SQL[[#This Row],[NUMERO]], " - ",Inadiplentes_Benner_SQL[[#This Row],[CLIENTE]])</f>
        <v>MEDICAR RIBEIRÃO PRETO - TF-00017378-CT - ANTONIO TADEU DOS SANTOS HENRIQUES</v>
      </c>
      <c r="B14618" s="16" t="s">
        <v>7656</v>
      </c>
      <c r="C14618" s="16" t="s">
        <v>40068</v>
      </c>
      <c r="D14618" s="16" t="s">
        <v>40069</v>
      </c>
      <c r="E14618" s="16" t="s">
        <v>21299</v>
      </c>
      <c r="F14618">
        <v>0</v>
      </c>
      <c r="G14618">
        <v>0</v>
      </c>
    </row>
    <row r="14619" spans="1:7" x14ac:dyDescent="0.25">
      <c r="A14619" t="str">
        <f>_xlfn.CONCAT(Inadiplentes_Benner_SQL[[#This Row],[EMPRESA]]," - ",Inadiplentes_Benner_SQL[[#This Row],[NUMERO]], " - ",Inadiplentes_Benner_SQL[[#This Row],[CLIENTE]])</f>
        <v>MEDICAR RIBEIRÃO PRETO - TF-00017395-CT - GISLAINE XAVIER DA SILVA</v>
      </c>
      <c r="B14619" s="16" t="s">
        <v>7656</v>
      </c>
      <c r="C14619" s="16" t="s">
        <v>40070</v>
      </c>
      <c r="D14619" s="16" t="s">
        <v>40071</v>
      </c>
      <c r="E14619" s="16" t="s">
        <v>21299</v>
      </c>
      <c r="F14619">
        <v>0</v>
      </c>
      <c r="G14619">
        <v>0</v>
      </c>
    </row>
    <row r="14620" spans="1:7" x14ac:dyDescent="0.25">
      <c r="A14620" t="str">
        <f>_xlfn.CONCAT(Inadiplentes_Benner_SQL[[#This Row],[EMPRESA]]," - ",Inadiplentes_Benner_SQL[[#This Row],[NUMERO]], " - ",Inadiplentes_Benner_SQL[[#This Row],[CLIENTE]])</f>
        <v>MEDICAR RIBEIRÃO PRETO - TF-00017497-CT - JENNIFER CARDOSO SIQUEIRA DE OLIVEIRA</v>
      </c>
      <c r="B14620" s="16" t="s">
        <v>7656</v>
      </c>
      <c r="C14620" s="16" t="s">
        <v>7357</v>
      </c>
      <c r="D14620" s="16" t="s">
        <v>40072</v>
      </c>
      <c r="E14620" s="16" t="s">
        <v>21299</v>
      </c>
      <c r="F14620">
        <v>0</v>
      </c>
      <c r="G14620">
        <v>0</v>
      </c>
    </row>
    <row r="14621" spans="1:7" x14ac:dyDescent="0.25">
      <c r="A14621" t="str">
        <f>_xlfn.CONCAT(Inadiplentes_Benner_SQL[[#This Row],[EMPRESA]]," - ",Inadiplentes_Benner_SQL[[#This Row],[NUMERO]], " - ",Inadiplentes_Benner_SQL[[#This Row],[CLIENTE]])</f>
        <v>MEDICAR RIBEIRÃO PRETO - TF-00017551-CT - VALDIR CARROCINI</v>
      </c>
      <c r="B14621" s="16" t="s">
        <v>7656</v>
      </c>
      <c r="C14621" s="16" t="s">
        <v>40073</v>
      </c>
      <c r="D14621" s="16" t="s">
        <v>40074</v>
      </c>
      <c r="E14621" s="16" t="s">
        <v>21299</v>
      </c>
      <c r="F14621">
        <v>0</v>
      </c>
      <c r="G14621">
        <v>0</v>
      </c>
    </row>
    <row r="14622" spans="1:7" x14ac:dyDescent="0.25">
      <c r="A14622" t="str">
        <f>_xlfn.CONCAT(Inadiplentes_Benner_SQL[[#This Row],[EMPRESA]]," - ",Inadiplentes_Benner_SQL[[#This Row],[NUMERO]], " - ",Inadiplentes_Benner_SQL[[#This Row],[CLIENTE]])</f>
        <v>MEDICAR RIBEIRÃO PRETO - TF-00017552-CT - LUCIA HELENA DEMACQ VIEIRA</v>
      </c>
      <c r="B14622" s="16" t="s">
        <v>7656</v>
      </c>
      <c r="C14622" s="16" t="s">
        <v>40075</v>
      </c>
      <c r="D14622" s="16" t="s">
        <v>40076</v>
      </c>
      <c r="E14622" s="16" t="s">
        <v>21299</v>
      </c>
      <c r="F14622">
        <v>0</v>
      </c>
      <c r="G14622">
        <v>0</v>
      </c>
    </row>
    <row r="14623" spans="1:7" x14ac:dyDescent="0.25">
      <c r="A14623" t="str">
        <f>_xlfn.CONCAT(Inadiplentes_Benner_SQL[[#This Row],[EMPRESA]]," - ",Inadiplentes_Benner_SQL[[#This Row],[NUMERO]], " - ",Inadiplentes_Benner_SQL[[#This Row],[CLIENTE]])</f>
        <v>MEDICAR RIBEIRÃO PRETO - TF-00020327-CT - LUIZ ROBERTO GUIMARAES</v>
      </c>
      <c r="B14623" s="16" t="s">
        <v>7656</v>
      </c>
      <c r="C14623" s="16" t="s">
        <v>40091</v>
      </c>
      <c r="D14623" s="16" t="s">
        <v>40092</v>
      </c>
      <c r="E14623" s="16" t="s">
        <v>21299</v>
      </c>
      <c r="F14623">
        <v>0</v>
      </c>
      <c r="G14623">
        <v>0</v>
      </c>
    </row>
    <row r="14624" spans="1:7" x14ac:dyDescent="0.25">
      <c r="A14624" t="str">
        <f>_xlfn.CONCAT(Inadiplentes_Benner_SQL[[#This Row],[EMPRESA]]," - ",Inadiplentes_Benner_SQL[[#This Row],[NUMERO]], " - ",Inadiplentes_Benner_SQL[[#This Row],[CLIENTE]])</f>
        <v>MEDICAR RIBEIRÃO PRETO - TF-00020357-CT - ROSA MARIA MARQUES</v>
      </c>
      <c r="B14624" s="16" t="s">
        <v>7656</v>
      </c>
      <c r="C14624" s="16" t="s">
        <v>40093</v>
      </c>
      <c r="D14624" s="16" t="s">
        <v>40094</v>
      </c>
      <c r="E14624" s="16" t="s">
        <v>21299</v>
      </c>
      <c r="F14624">
        <v>0</v>
      </c>
      <c r="G14624">
        <v>0</v>
      </c>
    </row>
    <row r="14625" spans="1:7" x14ac:dyDescent="0.25">
      <c r="A14625" t="str">
        <f>_xlfn.CONCAT(Inadiplentes_Benner_SQL[[#This Row],[EMPRESA]]," - ",Inadiplentes_Benner_SQL[[#This Row],[NUMERO]], " - ",Inadiplentes_Benner_SQL[[#This Row],[CLIENTE]])</f>
        <v>MEDICAR RIBEIRÃO PRETO - TF-00017790-CT - VANDERLENE GOMES MACEDO</v>
      </c>
      <c r="B14625" s="16" t="s">
        <v>7656</v>
      </c>
      <c r="C14625" s="16" t="s">
        <v>4354</v>
      </c>
      <c r="D14625" s="16" t="s">
        <v>20723</v>
      </c>
      <c r="E14625" s="16" t="s">
        <v>21299</v>
      </c>
      <c r="F14625">
        <v>0</v>
      </c>
      <c r="G14625">
        <v>0</v>
      </c>
    </row>
    <row r="14626" spans="1:7" x14ac:dyDescent="0.25">
      <c r="A14626" t="str">
        <f>_xlfn.CONCAT(Inadiplentes_Benner_SQL[[#This Row],[EMPRESA]]," - ",Inadiplentes_Benner_SQL[[#This Row],[NUMERO]], " - ",Inadiplentes_Benner_SQL[[#This Row],[CLIENTE]])</f>
        <v>MEDICAR RIBEIRÃO PRETO - TF-00017844-CT - NEIVA PEREZ DA SILVA</v>
      </c>
      <c r="B14626" s="16" t="s">
        <v>7656</v>
      </c>
      <c r="C14626" s="16" t="s">
        <v>40077</v>
      </c>
      <c r="D14626" s="16" t="s">
        <v>40078</v>
      </c>
      <c r="E14626" s="16" t="s">
        <v>21299</v>
      </c>
      <c r="F14626">
        <v>0</v>
      </c>
      <c r="G14626">
        <v>0</v>
      </c>
    </row>
    <row r="14627" spans="1:7" x14ac:dyDescent="0.25">
      <c r="A14627" t="str">
        <f>_xlfn.CONCAT(Inadiplentes_Benner_SQL[[#This Row],[EMPRESA]]," - ",Inadiplentes_Benner_SQL[[#This Row],[NUMERO]], " - ",Inadiplentes_Benner_SQL[[#This Row],[CLIENTE]])</f>
        <v>MEDICAR RIBEIRÃO PRETO - TF-00020405-CT - DALVA APARECIDA COSTA BISTOCHI</v>
      </c>
      <c r="B14627" s="16" t="s">
        <v>7656</v>
      </c>
      <c r="C14627" s="16" t="s">
        <v>40095</v>
      </c>
      <c r="D14627" s="16" t="s">
        <v>40096</v>
      </c>
      <c r="E14627" s="16" t="s">
        <v>21299</v>
      </c>
      <c r="F14627">
        <v>0</v>
      </c>
      <c r="G14627">
        <v>0</v>
      </c>
    </row>
    <row r="14628" spans="1:7" x14ac:dyDescent="0.25">
      <c r="A14628" t="str">
        <f>_xlfn.CONCAT(Inadiplentes_Benner_SQL[[#This Row],[EMPRESA]]," - ",Inadiplentes_Benner_SQL[[#This Row],[NUMERO]], " - ",Inadiplentes_Benner_SQL[[#This Row],[CLIENTE]])</f>
        <v>MEDICAR RIBEIRÃO PRETO - TF-00020418-CT - EURIPIDINA DA SILVA ALVES</v>
      </c>
      <c r="B14628" s="16" t="s">
        <v>7656</v>
      </c>
      <c r="C14628" s="16" t="s">
        <v>40097</v>
      </c>
      <c r="D14628" s="16" t="s">
        <v>40098</v>
      </c>
      <c r="E14628" s="16" t="s">
        <v>21299</v>
      </c>
      <c r="F14628">
        <v>0</v>
      </c>
      <c r="G14628">
        <v>0</v>
      </c>
    </row>
    <row r="14629" spans="1:7" x14ac:dyDescent="0.25">
      <c r="A14629" t="str">
        <f>_xlfn.CONCAT(Inadiplentes_Benner_SQL[[#This Row],[EMPRESA]]," - ",Inadiplentes_Benner_SQL[[#This Row],[NUMERO]], " - ",Inadiplentes_Benner_SQL[[#This Row],[CLIENTE]])</f>
        <v>MEDICAR RIBEIRÃO PRETO - TF-00020464-CT - ANTENOR MARIANO MENDES</v>
      </c>
      <c r="B14629" s="16" t="s">
        <v>7656</v>
      </c>
      <c r="C14629" s="16" t="s">
        <v>40099</v>
      </c>
      <c r="D14629" s="16" t="s">
        <v>40100</v>
      </c>
      <c r="E14629" s="16" t="s">
        <v>21299</v>
      </c>
      <c r="F14629">
        <v>0</v>
      </c>
      <c r="G14629">
        <v>0</v>
      </c>
    </row>
    <row r="14630" spans="1:7" x14ac:dyDescent="0.25">
      <c r="A14630" t="str">
        <f>_xlfn.CONCAT(Inadiplentes_Benner_SQL[[#This Row],[EMPRESA]]," - ",Inadiplentes_Benner_SQL[[#This Row],[NUMERO]], " - ",Inadiplentes_Benner_SQL[[#This Row],[CLIENTE]])</f>
        <v>MEDICAR RIBEIRÃO PRETO - TF-00018152-CT - ROSIANE DE FATIMA GIMENES</v>
      </c>
      <c r="B14630" s="16" t="s">
        <v>7656</v>
      </c>
      <c r="C14630" s="16" t="s">
        <v>40079</v>
      </c>
      <c r="D14630" s="16" t="s">
        <v>40080</v>
      </c>
      <c r="E14630" s="16" t="s">
        <v>21299</v>
      </c>
      <c r="F14630">
        <v>0</v>
      </c>
      <c r="G14630">
        <v>0</v>
      </c>
    </row>
    <row r="14631" spans="1:7" x14ac:dyDescent="0.25">
      <c r="A14631" t="str">
        <f>_xlfn.CONCAT(Inadiplentes_Benner_SQL[[#This Row],[EMPRESA]]," - ",Inadiplentes_Benner_SQL[[#This Row],[NUMERO]], " - ",Inadiplentes_Benner_SQL[[#This Row],[CLIENTE]])</f>
        <v>MEDICAR RIBEIRÃO PRETO - TF-00018241-CT - LUIZ FERNANDO MALDONADO DE ALMEIDA LIMA</v>
      </c>
      <c r="B14631" s="16" t="s">
        <v>7656</v>
      </c>
      <c r="C14631" s="16" t="s">
        <v>7211</v>
      </c>
      <c r="D14631" s="16" t="s">
        <v>40081</v>
      </c>
      <c r="E14631" s="16" t="s">
        <v>21299</v>
      </c>
      <c r="F14631">
        <v>0</v>
      </c>
      <c r="G14631">
        <v>0</v>
      </c>
    </row>
    <row r="14632" spans="1:7" x14ac:dyDescent="0.25">
      <c r="A14632" t="str">
        <f>_xlfn.CONCAT(Inadiplentes_Benner_SQL[[#This Row],[EMPRESA]]," - ",Inadiplentes_Benner_SQL[[#This Row],[NUMERO]], " - ",Inadiplentes_Benner_SQL[[#This Row],[CLIENTE]])</f>
        <v>MEDICAR RIBEIRÃO PRETO - TF-00018408-CT - ROSELY APARECIDA GULO GANZELLA</v>
      </c>
      <c r="B14632" s="16" t="s">
        <v>7656</v>
      </c>
      <c r="C14632" s="16" t="s">
        <v>40082</v>
      </c>
      <c r="D14632" s="16" t="s">
        <v>40083</v>
      </c>
      <c r="E14632" s="16" t="s">
        <v>21299</v>
      </c>
      <c r="F14632">
        <v>0</v>
      </c>
      <c r="G14632">
        <v>0</v>
      </c>
    </row>
    <row r="14633" spans="1:7" x14ac:dyDescent="0.25">
      <c r="A14633" t="str">
        <f>_xlfn.CONCAT(Inadiplentes_Benner_SQL[[#This Row],[EMPRESA]]," - ",Inadiplentes_Benner_SQL[[#This Row],[NUMERO]], " - ",Inadiplentes_Benner_SQL[[#This Row],[CLIENTE]])</f>
        <v>MEDICAR RIBEIRÃO PRETO - TF-00018433-CT - VIRGILIO BALDINI</v>
      </c>
      <c r="B14633" s="16" t="s">
        <v>7656</v>
      </c>
      <c r="C14633" s="16" t="s">
        <v>40084</v>
      </c>
      <c r="D14633" s="16" t="s">
        <v>40085</v>
      </c>
      <c r="E14633" s="16" t="s">
        <v>21299</v>
      </c>
      <c r="F14633">
        <v>0</v>
      </c>
      <c r="G14633">
        <v>0</v>
      </c>
    </row>
    <row r="14634" spans="1:7" x14ac:dyDescent="0.25">
      <c r="A14634" t="str">
        <f>_xlfn.CONCAT(Inadiplentes_Benner_SQL[[#This Row],[EMPRESA]]," - ",Inadiplentes_Benner_SQL[[#This Row],[NUMERO]], " - ",Inadiplentes_Benner_SQL[[#This Row],[CLIENTE]])</f>
        <v>MEDICAR RIBEIRÃO PRETO - TF-00019931-CT - DORALICE BARBOSA CAPELLO</v>
      </c>
      <c r="B14634" s="16" t="s">
        <v>7656</v>
      </c>
      <c r="C14634" s="16" t="s">
        <v>40086</v>
      </c>
      <c r="D14634" s="16" t="s">
        <v>21230</v>
      </c>
      <c r="E14634" s="16" t="s">
        <v>21299</v>
      </c>
      <c r="F14634">
        <v>0</v>
      </c>
      <c r="G14634">
        <v>0</v>
      </c>
    </row>
    <row r="14635" spans="1:7" x14ac:dyDescent="0.25">
      <c r="A14635" t="str">
        <f>_xlfn.CONCAT(Inadiplentes_Benner_SQL[[#This Row],[EMPRESA]]," - ",Inadiplentes_Benner_SQL[[#This Row],[NUMERO]], " - ",Inadiplentes_Benner_SQL[[#This Row],[CLIENTE]])</f>
        <v>MEDICAR RIBEIRÃO PRETO - TF-00020008-CT - ANA CAROLINA VERISSIMO PARREIRA</v>
      </c>
      <c r="B14635" s="16" t="s">
        <v>7656</v>
      </c>
      <c r="C14635" s="16" t="s">
        <v>40087</v>
      </c>
      <c r="D14635" s="16" t="s">
        <v>40088</v>
      </c>
      <c r="E14635" s="16" t="s">
        <v>21299</v>
      </c>
      <c r="F14635">
        <v>0</v>
      </c>
      <c r="G14635">
        <v>0</v>
      </c>
    </row>
    <row r="14636" spans="1:7" x14ac:dyDescent="0.25">
      <c r="A14636" t="str">
        <f>_xlfn.CONCAT(Inadiplentes_Benner_SQL[[#This Row],[EMPRESA]]," - ",Inadiplentes_Benner_SQL[[#This Row],[NUMERO]], " - ",Inadiplentes_Benner_SQL[[#This Row],[CLIENTE]])</f>
        <v>MEDICAR RIBEIRÃO PRETO - TF-00020123-CT - CARINA MANOEL PERUSSO</v>
      </c>
      <c r="B14636" s="16" t="s">
        <v>7656</v>
      </c>
      <c r="C14636" s="16" t="s">
        <v>40089</v>
      </c>
      <c r="D14636" s="16" t="s">
        <v>40090</v>
      </c>
      <c r="E14636" s="16" t="s">
        <v>21299</v>
      </c>
      <c r="F14636">
        <v>0</v>
      </c>
      <c r="G14636">
        <v>0</v>
      </c>
    </row>
    <row r="14637" spans="1:7" x14ac:dyDescent="0.25">
      <c r="A14637" t="str">
        <f>_xlfn.CONCAT(Inadiplentes_Benner_SQL[[#This Row],[EMPRESA]]," - ",Inadiplentes_Benner_SQL[[#This Row],[NUMERO]], " - ",Inadiplentes_Benner_SQL[[#This Row],[CLIENTE]])</f>
        <v>MEDICAR RIBEIRÃO PRETO - TC-00038794-CT - RP CONSTRUCOES METALICAS LTDA</v>
      </c>
      <c r="B14637" s="16" t="s">
        <v>7656</v>
      </c>
      <c r="C14637" s="16" t="s">
        <v>40051</v>
      </c>
      <c r="D14637" s="16" t="s">
        <v>40052</v>
      </c>
      <c r="E14637" s="16" t="s">
        <v>21267</v>
      </c>
      <c r="F14637">
        <v>0</v>
      </c>
      <c r="G14637">
        <v>0</v>
      </c>
    </row>
    <row r="14638" spans="1:7" x14ac:dyDescent="0.25">
      <c r="A14638" t="str">
        <f>_xlfn.CONCAT(Inadiplentes_Benner_SQL[[#This Row],[EMPRESA]]," - ",Inadiplentes_Benner_SQL[[#This Row],[NUMERO]], " - ",Inadiplentes_Benner_SQL[[#This Row],[CLIENTE]])</f>
        <v>MEDICAR RIBEIRÃO PRETO - TC-00038877-CT - ECS CONSTRUCOES E PROPAGANDA LTDA</v>
      </c>
      <c r="B14638" s="16" t="s">
        <v>7656</v>
      </c>
      <c r="C14638" s="16" t="s">
        <v>40053</v>
      </c>
      <c r="D14638" s="16" t="s">
        <v>40054</v>
      </c>
      <c r="E14638" s="16" t="s">
        <v>21267</v>
      </c>
      <c r="F14638">
        <v>0</v>
      </c>
      <c r="G14638">
        <v>0</v>
      </c>
    </row>
    <row r="14639" spans="1:7" x14ac:dyDescent="0.25">
      <c r="A14639" t="str">
        <f>_xlfn.CONCAT(Inadiplentes_Benner_SQL[[#This Row],[EMPRESA]]," - ",Inadiplentes_Benner_SQL[[#This Row],[NUMERO]], " - ",Inadiplentes_Benner_SQL[[#This Row],[CLIENTE]])</f>
        <v>MEDICAR RIBEIRÃO PRETO - TC-00039207-CT - TRANSERP E TRANS E TRANSP URB DE RIB PRETO S/A</v>
      </c>
      <c r="B14639" s="16" t="s">
        <v>7656</v>
      </c>
      <c r="C14639" s="16" t="s">
        <v>40055</v>
      </c>
      <c r="D14639" s="16" t="s">
        <v>25412</v>
      </c>
      <c r="E14639" s="16" t="s">
        <v>21267</v>
      </c>
      <c r="F14639">
        <v>0</v>
      </c>
      <c r="G14639">
        <v>0</v>
      </c>
    </row>
    <row r="14640" spans="1:7" x14ac:dyDescent="0.25">
      <c r="A14640" t="str">
        <f>_xlfn.CONCAT(Inadiplentes_Benner_SQL[[#This Row],[EMPRESA]]," - ",Inadiplentes_Benner_SQL[[#This Row],[NUMERO]], " - ",Inadiplentes_Benner_SQL[[#This Row],[CLIENTE]])</f>
        <v>MEDICAR RIBEIRÃO PRETO - TC-00039280-CT - SOP INSTALACOES DE COMBATES A INCENDIO LTDA</v>
      </c>
      <c r="B14640" s="16" t="s">
        <v>7656</v>
      </c>
      <c r="C14640" s="16" t="s">
        <v>40056</v>
      </c>
      <c r="D14640" s="16" t="s">
        <v>40057</v>
      </c>
      <c r="E14640" s="16" t="s">
        <v>21267</v>
      </c>
      <c r="F14640">
        <v>0</v>
      </c>
      <c r="G14640">
        <v>0</v>
      </c>
    </row>
    <row r="14641" spans="1:7" x14ac:dyDescent="0.25">
      <c r="A14641" t="str">
        <f>_xlfn.CONCAT(Inadiplentes_Benner_SQL[[#This Row],[EMPRESA]]," - ",Inadiplentes_Benner_SQL[[#This Row],[NUMERO]], " - ",Inadiplentes_Benner_SQL[[#This Row],[CLIENTE]])</f>
        <v>MEDICAR RIBEIRÃO PRETO - TC-00040057-CT - RIB COM DE LUBRIFICANTES LTDA</v>
      </c>
      <c r="B14641" s="16" t="s">
        <v>7656</v>
      </c>
      <c r="C14641" s="16" t="s">
        <v>41025</v>
      </c>
      <c r="D14641" s="16" t="s">
        <v>24558</v>
      </c>
      <c r="E14641" s="16" t="s">
        <v>21267</v>
      </c>
      <c r="F14641">
        <v>0</v>
      </c>
      <c r="G14641">
        <v>0</v>
      </c>
    </row>
    <row r="14642" spans="1:7" x14ac:dyDescent="0.25">
      <c r="A14642" t="str">
        <f>_xlfn.CONCAT(Inadiplentes_Benner_SQL[[#This Row],[EMPRESA]]," - ",Inadiplentes_Benner_SQL[[#This Row],[NUMERO]], " - ",Inadiplentes_Benner_SQL[[#This Row],[CLIENTE]])</f>
        <v>MEDICAR RIBEIRÃO PRETO - TC-00040207-CT - CANTINHO DO CEU LAR DOS EXCEPCIONAIS</v>
      </c>
      <c r="B14642" s="16" t="s">
        <v>7656</v>
      </c>
      <c r="C14642" s="16" t="s">
        <v>41026</v>
      </c>
      <c r="D14642" s="16" t="s">
        <v>26704</v>
      </c>
      <c r="E14642" s="16" t="s">
        <v>21267</v>
      </c>
      <c r="F14642">
        <v>0</v>
      </c>
      <c r="G14642">
        <v>0</v>
      </c>
    </row>
    <row r="14643" spans="1:7" x14ac:dyDescent="0.25">
      <c r="A14643" t="str">
        <f>_xlfn.CONCAT(Inadiplentes_Benner_SQL[[#This Row],[EMPRESA]]," - ",Inadiplentes_Benner_SQL[[#This Row],[NUMERO]], " - ",Inadiplentes_Benner_SQL[[#This Row],[CLIENTE]])</f>
        <v>MEDICAR RIBEIRÃO PRETO - TC-00040225-CT - RESINA E FERRAREZI S C LTDA</v>
      </c>
      <c r="B14643" s="16" t="s">
        <v>7656</v>
      </c>
      <c r="C14643" s="16" t="s">
        <v>41027</v>
      </c>
      <c r="D14643" s="16" t="s">
        <v>27891</v>
      </c>
      <c r="E14643" s="16" t="s">
        <v>21267</v>
      </c>
      <c r="F14643">
        <v>0</v>
      </c>
      <c r="G14643">
        <v>0</v>
      </c>
    </row>
    <row r="14644" spans="1:7" x14ac:dyDescent="0.25">
      <c r="A14644" t="str">
        <f>_xlfn.CONCAT(Inadiplentes_Benner_SQL[[#This Row],[EMPRESA]]," - ",Inadiplentes_Benner_SQL[[#This Row],[NUMERO]], " - ",Inadiplentes_Benner_SQL[[#This Row],[CLIENTE]])</f>
        <v>MEDICAR RIBEIRÃO PRETO - TC-00040261-CT - BOTA PROJETOS E CONSTRUCOES LTDA</v>
      </c>
      <c r="B14644" s="16" t="s">
        <v>7656</v>
      </c>
      <c r="C14644" s="16" t="s">
        <v>41028</v>
      </c>
      <c r="D14644" s="16" t="s">
        <v>41029</v>
      </c>
      <c r="E14644" s="16" t="s">
        <v>21267</v>
      </c>
      <c r="F14644">
        <v>0</v>
      </c>
      <c r="G14644">
        <v>0</v>
      </c>
    </row>
    <row r="14645" spans="1:7" x14ac:dyDescent="0.25">
      <c r="A14645" t="str">
        <f>_xlfn.CONCAT(Inadiplentes_Benner_SQL[[#This Row],[EMPRESA]]," - ",Inadiplentes_Benner_SQL[[#This Row],[NUMERO]], " - ",Inadiplentes_Benner_SQL[[#This Row],[CLIENTE]])</f>
        <v>MEDICAR RIBEIRÃO PRETO - TF-00009686-CT - MARISI DE CASSIA VAZ ZUCOLO</v>
      </c>
      <c r="B14645" s="16" t="s">
        <v>7656</v>
      </c>
      <c r="C14645" s="16" t="s">
        <v>40058</v>
      </c>
      <c r="D14645" s="16" t="s">
        <v>40059</v>
      </c>
      <c r="E14645" s="16" t="s">
        <v>21299</v>
      </c>
      <c r="F14645">
        <v>0</v>
      </c>
      <c r="G14645">
        <v>0</v>
      </c>
    </row>
    <row r="14646" spans="1:7" x14ac:dyDescent="0.25">
      <c r="A14646" t="str">
        <f>_xlfn.CONCAT(Inadiplentes_Benner_SQL[[#This Row],[EMPRESA]]," - ",Inadiplentes_Benner_SQL[[#This Row],[NUMERO]], " - ",Inadiplentes_Benner_SQL[[#This Row],[CLIENTE]])</f>
        <v>MEDICAR RIBEIRÃO PRETO - TF-00009710-CT - MARIA ALVES DE LIMA</v>
      </c>
      <c r="B14646" s="16" t="s">
        <v>7656</v>
      </c>
      <c r="C14646" s="16" t="s">
        <v>40060</v>
      </c>
      <c r="D14646" s="16" t="s">
        <v>40061</v>
      </c>
      <c r="E14646" s="16" t="s">
        <v>21299</v>
      </c>
      <c r="F14646">
        <v>0</v>
      </c>
      <c r="G14646">
        <v>0</v>
      </c>
    </row>
    <row r="14647" spans="1:7" x14ac:dyDescent="0.25">
      <c r="A14647" t="str">
        <f>_xlfn.CONCAT(Inadiplentes_Benner_SQL[[#This Row],[EMPRESA]]," - ",Inadiplentes_Benner_SQL[[#This Row],[NUMERO]], " - ",Inadiplentes_Benner_SQL[[#This Row],[CLIENTE]])</f>
        <v>MEDICAR RIBEIRÃO PRETO - TF-00009795-CT - SANDRA MARIA FONTANA</v>
      </c>
      <c r="B14647" s="16" t="s">
        <v>7656</v>
      </c>
      <c r="C14647" s="16" t="s">
        <v>40062</v>
      </c>
      <c r="D14647" s="16" t="s">
        <v>40063</v>
      </c>
      <c r="E14647" s="16" t="s">
        <v>21299</v>
      </c>
      <c r="F14647">
        <v>0</v>
      </c>
      <c r="G14647">
        <v>0</v>
      </c>
    </row>
    <row r="14648" spans="1:7" x14ac:dyDescent="0.25">
      <c r="A14648" t="str">
        <f>_xlfn.CONCAT(Inadiplentes_Benner_SQL[[#This Row],[EMPRESA]]," - ",Inadiplentes_Benner_SQL[[#This Row],[NUMERO]], " - ",Inadiplentes_Benner_SQL[[#This Row],[CLIENTE]])</f>
        <v>MEDICAR RIBEIRÃO PRETO - TF-00015617-CT - ALICE CRISTINA DE PAULA RODRIGUES</v>
      </c>
      <c r="B14648" s="16" t="s">
        <v>7656</v>
      </c>
      <c r="C14648" s="16" t="s">
        <v>40064</v>
      </c>
      <c r="D14648" s="16" t="s">
        <v>40065</v>
      </c>
      <c r="E14648" s="16" t="s">
        <v>21299</v>
      </c>
      <c r="F14648">
        <v>0</v>
      </c>
      <c r="G14648">
        <v>0</v>
      </c>
    </row>
    <row r="14649" spans="1:7" x14ac:dyDescent="0.25">
      <c r="A14649" t="str">
        <f>_xlfn.CONCAT(Inadiplentes_Benner_SQL[[#This Row],[EMPRESA]]," - ",Inadiplentes_Benner_SQL[[#This Row],[NUMERO]], " - ",Inadiplentes_Benner_SQL[[#This Row],[CLIENTE]])</f>
        <v>MEDICAR RIBEIRÃO PRETO - FA-00022658-CT - ARNALDO ANTONIO LUMBERG</v>
      </c>
      <c r="B14649" s="16" t="s">
        <v>7656</v>
      </c>
      <c r="C14649" s="16" t="s">
        <v>39703</v>
      </c>
      <c r="D14649" s="16" t="s">
        <v>39704</v>
      </c>
      <c r="E14649" s="16" t="s">
        <v>21299</v>
      </c>
      <c r="F14649">
        <v>0</v>
      </c>
      <c r="G14649">
        <v>0</v>
      </c>
    </row>
    <row r="14650" spans="1:7" x14ac:dyDescent="0.25">
      <c r="A14650" t="str">
        <f>_xlfn.CONCAT(Inadiplentes_Benner_SQL[[#This Row],[EMPRESA]]," - ",Inadiplentes_Benner_SQL[[#This Row],[NUMERO]], " - ",Inadiplentes_Benner_SQL[[#This Row],[CLIENTE]])</f>
        <v>MEDICAR RIBEIRÃO PRETO - OMT-00032658/22 - CMA CONSULTORES MEDICOS ASSOCIADOS LTDA</v>
      </c>
      <c r="B14650" s="16" t="s">
        <v>7656</v>
      </c>
      <c r="C14650" s="16" t="s">
        <v>39705</v>
      </c>
      <c r="D14650" s="16" t="s">
        <v>39706</v>
      </c>
      <c r="E14650" s="16" t="s">
        <v>21267</v>
      </c>
      <c r="F14650">
        <v>0</v>
      </c>
      <c r="G14650">
        <v>0</v>
      </c>
    </row>
    <row r="14651" spans="1:7" x14ac:dyDescent="0.25">
      <c r="A14651" t="str">
        <f>_xlfn.CONCAT(Inadiplentes_Benner_SQL[[#This Row],[EMPRESA]]," - ",Inadiplentes_Benner_SQL[[#This Row],[NUMERO]], " - ",Inadiplentes_Benner_SQL[[#This Row],[CLIENTE]])</f>
        <v>MEDICAR RIBEIRÃO PRETO - TC-00018259-CT - ESCOLA DE EDUCACAO INFANTIL PEQUENO APRENDIZ</v>
      </c>
      <c r="B14651" s="16" t="s">
        <v>7656</v>
      </c>
      <c r="C14651" s="16" t="s">
        <v>39707</v>
      </c>
      <c r="D14651" s="16" t="s">
        <v>19020</v>
      </c>
      <c r="E14651" s="16" t="s">
        <v>21267</v>
      </c>
      <c r="F14651">
        <v>0</v>
      </c>
      <c r="G14651">
        <v>0</v>
      </c>
    </row>
    <row r="14652" spans="1:7" x14ac:dyDescent="0.25">
      <c r="A14652" t="str">
        <f>_xlfn.CONCAT(Inadiplentes_Benner_SQL[[#This Row],[EMPRESA]]," - ",Inadiplentes_Benner_SQL[[#This Row],[NUMERO]], " - ",Inadiplentes_Benner_SQL[[#This Row],[CLIENTE]])</f>
        <v>MEDICAR RIBEIRÃO PRETO - TC-00020064-CT - FABIANO GARCIA RIBEIRO ARMANDO ME</v>
      </c>
      <c r="B14652" s="16" t="s">
        <v>7656</v>
      </c>
      <c r="C14652" s="16" t="s">
        <v>39708</v>
      </c>
      <c r="D14652" s="16" t="s">
        <v>39709</v>
      </c>
      <c r="E14652" s="16" t="s">
        <v>21267</v>
      </c>
      <c r="F14652">
        <v>0</v>
      </c>
      <c r="G14652">
        <v>0</v>
      </c>
    </row>
    <row r="14653" spans="1:7" x14ac:dyDescent="0.25">
      <c r="A14653" t="str">
        <f>_xlfn.CONCAT(Inadiplentes_Benner_SQL[[#This Row],[EMPRESA]]," - ",Inadiplentes_Benner_SQL[[#This Row],[NUMERO]], " - ",Inadiplentes_Benner_SQL[[#This Row],[CLIENTE]])</f>
        <v>MEDICAR RIBEIRÃO PRETO - FA-00022255-CT - TERESA CRISTINA MALACO</v>
      </c>
      <c r="B14653" s="16" t="s">
        <v>7656</v>
      </c>
      <c r="C14653" s="16" t="s">
        <v>39683</v>
      </c>
      <c r="D14653" s="16" t="s">
        <v>39684</v>
      </c>
      <c r="E14653" s="16" t="s">
        <v>21299</v>
      </c>
      <c r="F14653">
        <v>0</v>
      </c>
      <c r="G14653">
        <v>0</v>
      </c>
    </row>
    <row r="14654" spans="1:7" x14ac:dyDescent="0.25">
      <c r="A14654" t="str">
        <f>_xlfn.CONCAT(Inadiplentes_Benner_SQL[[#This Row],[EMPRESA]]," - ",Inadiplentes_Benner_SQL[[#This Row],[NUMERO]], " - ",Inadiplentes_Benner_SQL[[#This Row],[CLIENTE]])</f>
        <v>MEDICAR RIBEIRÃO PRETO - FA-00022264-CT - SUELLEN SABRINA BARBOSA FRANCISCO TEIXEIRA</v>
      </c>
      <c r="B14654" s="16" t="s">
        <v>7656</v>
      </c>
      <c r="C14654" s="16" t="s">
        <v>39685</v>
      </c>
      <c r="D14654" s="16" t="s">
        <v>39686</v>
      </c>
      <c r="E14654" s="16" t="s">
        <v>21299</v>
      </c>
      <c r="F14654">
        <v>0</v>
      </c>
      <c r="G14654">
        <v>0</v>
      </c>
    </row>
    <row r="14655" spans="1:7" x14ac:dyDescent="0.25">
      <c r="A14655" t="str">
        <f>_xlfn.CONCAT(Inadiplentes_Benner_SQL[[#This Row],[EMPRESA]]," - ",Inadiplentes_Benner_SQL[[#This Row],[NUMERO]], " - ",Inadiplentes_Benner_SQL[[#This Row],[CLIENTE]])</f>
        <v>MEDICAR RIBEIRÃO PRETO - FA-00022309-CT - ANTONIA ARLETE ASSALI</v>
      </c>
      <c r="B14655" s="16" t="s">
        <v>7656</v>
      </c>
      <c r="C14655" s="16" t="s">
        <v>39687</v>
      </c>
      <c r="D14655" s="16" t="s">
        <v>39688</v>
      </c>
      <c r="E14655" s="16" t="s">
        <v>21299</v>
      </c>
      <c r="F14655">
        <v>0</v>
      </c>
      <c r="G14655">
        <v>0</v>
      </c>
    </row>
    <row r="14656" spans="1:7" x14ac:dyDescent="0.25">
      <c r="A14656" t="str">
        <f>_xlfn.CONCAT(Inadiplentes_Benner_SQL[[#This Row],[EMPRESA]]," - ",Inadiplentes_Benner_SQL[[#This Row],[NUMERO]], " - ",Inadiplentes_Benner_SQL[[#This Row],[CLIENTE]])</f>
        <v>MEDICAR RIBEIRÃO PRETO - FA-00022323-CT - LUCIANA OLIVEIRA VASSIMON</v>
      </c>
      <c r="B14656" s="16" t="s">
        <v>7656</v>
      </c>
      <c r="C14656" s="16" t="s">
        <v>39689</v>
      </c>
      <c r="D14656" s="16" t="s">
        <v>39690</v>
      </c>
      <c r="E14656" s="16" t="s">
        <v>21299</v>
      </c>
      <c r="F14656">
        <v>0</v>
      </c>
      <c r="G14656">
        <v>0</v>
      </c>
    </row>
    <row r="14657" spans="1:7" x14ac:dyDescent="0.25">
      <c r="A14657" t="str">
        <f>_xlfn.CONCAT(Inadiplentes_Benner_SQL[[#This Row],[EMPRESA]]," - ",Inadiplentes_Benner_SQL[[#This Row],[NUMERO]], " - ",Inadiplentes_Benner_SQL[[#This Row],[CLIENTE]])</f>
        <v>MEDICAR RIBEIRÃO PRETO - FA-00022327-CT - REGINA BRUSCHINI AGUIAR DA FONSECA</v>
      </c>
      <c r="B14657" s="16" t="s">
        <v>7656</v>
      </c>
      <c r="C14657" s="16" t="s">
        <v>39691</v>
      </c>
      <c r="D14657" s="16" t="s">
        <v>39692</v>
      </c>
      <c r="E14657" s="16" t="s">
        <v>21299</v>
      </c>
      <c r="F14657">
        <v>0</v>
      </c>
      <c r="G14657">
        <v>0</v>
      </c>
    </row>
    <row r="14658" spans="1:7" x14ac:dyDescent="0.25">
      <c r="A14658" t="str">
        <f>_xlfn.CONCAT(Inadiplentes_Benner_SQL[[#This Row],[EMPRESA]]," - ",Inadiplentes_Benner_SQL[[#This Row],[NUMERO]], " - ",Inadiplentes_Benner_SQL[[#This Row],[CLIENTE]])</f>
        <v>MEDICAR RIBEIRÃO PRETO - FA-00022337-CT - LUIZ GONZAGA MAFFEIS</v>
      </c>
      <c r="B14658" s="16" t="s">
        <v>7656</v>
      </c>
      <c r="C14658" s="16" t="s">
        <v>39693</v>
      </c>
      <c r="D14658" s="16" t="s">
        <v>39694</v>
      </c>
      <c r="E14658" s="16" t="s">
        <v>21299</v>
      </c>
      <c r="F14658">
        <v>0</v>
      </c>
      <c r="G14658">
        <v>0</v>
      </c>
    </row>
    <row r="14659" spans="1:7" x14ac:dyDescent="0.25">
      <c r="A14659" t="str">
        <f>_xlfn.CONCAT(Inadiplentes_Benner_SQL[[#This Row],[EMPRESA]]," - ",Inadiplentes_Benner_SQL[[#This Row],[NUMERO]], " - ",Inadiplentes_Benner_SQL[[#This Row],[CLIENTE]])</f>
        <v>MEDICAR RIBEIRÃO PRETO - FA-00022364-CT - WANDERLY COIMBRA PEDROSO</v>
      </c>
      <c r="B14659" s="16" t="s">
        <v>7656</v>
      </c>
      <c r="C14659" s="16" t="s">
        <v>39695</v>
      </c>
      <c r="D14659" s="16" t="s">
        <v>39696</v>
      </c>
      <c r="E14659" s="16" t="s">
        <v>21299</v>
      </c>
      <c r="F14659">
        <v>0</v>
      </c>
      <c r="G14659">
        <v>0</v>
      </c>
    </row>
    <row r="14660" spans="1:7" x14ac:dyDescent="0.25">
      <c r="A14660" t="str">
        <f>_xlfn.CONCAT(Inadiplentes_Benner_SQL[[#This Row],[EMPRESA]]," - ",Inadiplentes_Benner_SQL[[#This Row],[NUMERO]], " - ",Inadiplentes_Benner_SQL[[#This Row],[CLIENTE]])</f>
        <v>MEDICAR RIBEIRÃO PRETO - FA-00022369-CT - IMARA TRIVELATTO NASCIMENTO</v>
      </c>
      <c r="B14660" s="16" t="s">
        <v>7656</v>
      </c>
      <c r="C14660" s="16" t="s">
        <v>39697</v>
      </c>
      <c r="D14660" s="16" t="s">
        <v>39698</v>
      </c>
      <c r="E14660" s="16" t="s">
        <v>21299</v>
      </c>
      <c r="F14660">
        <v>0</v>
      </c>
      <c r="G14660">
        <v>0</v>
      </c>
    </row>
    <row r="14661" spans="1:7" x14ac:dyDescent="0.25">
      <c r="A14661" t="str">
        <f>_xlfn.CONCAT(Inadiplentes_Benner_SQL[[#This Row],[EMPRESA]]," - ",Inadiplentes_Benner_SQL[[#This Row],[NUMERO]], " - ",Inadiplentes_Benner_SQL[[#This Row],[CLIENTE]])</f>
        <v>MEDICAR RIBEIRÃO PRETO - FA-00022375-CT - MARLISE APARECIDA MISALE DE LAURENTIIS</v>
      </c>
      <c r="B14661" s="16" t="s">
        <v>7656</v>
      </c>
      <c r="C14661" s="16" t="s">
        <v>39699</v>
      </c>
      <c r="D14661" s="16" t="s">
        <v>39700</v>
      </c>
      <c r="E14661" s="16" t="s">
        <v>21299</v>
      </c>
      <c r="F14661">
        <v>0</v>
      </c>
      <c r="G14661">
        <v>0</v>
      </c>
    </row>
    <row r="14662" spans="1:7" x14ac:dyDescent="0.25">
      <c r="A14662" t="str">
        <f>_xlfn.CONCAT(Inadiplentes_Benner_SQL[[#This Row],[EMPRESA]]," - ",Inadiplentes_Benner_SQL[[#This Row],[NUMERO]], " - ",Inadiplentes_Benner_SQL[[#This Row],[CLIENTE]])</f>
        <v>MEDICAR RIBEIRÃO PRETO - FA-00022388-CT - ANELISA PAULA BAPTISTA SILVA</v>
      </c>
      <c r="B14662" s="16" t="s">
        <v>7656</v>
      </c>
      <c r="C14662" s="16" t="s">
        <v>39701</v>
      </c>
      <c r="D14662" s="16" t="s">
        <v>39702</v>
      </c>
      <c r="E14662" s="16" t="s">
        <v>21299</v>
      </c>
      <c r="F14662">
        <v>0</v>
      </c>
      <c r="G14662">
        <v>0</v>
      </c>
    </row>
    <row r="14663" spans="1:7" x14ac:dyDescent="0.25">
      <c r="A14663" t="str">
        <f>_xlfn.CONCAT(Inadiplentes_Benner_SQL[[#This Row],[EMPRESA]]," - ",Inadiplentes_Benner_SQL[[#This Row],[NUMERO]], " - ",Inadiplentes_Benner_SQL[[#This Row],[CLIENTE]])</f>
        <v>MEDICAR RIBEIRÃO PRETO - FA-00022050-CT - ANDREIA GOMES</v>
      </c>
      <c r="B14663" s="16" t="s">
        <v>7656</v>
      </c>
      <c r="C14663" s="16" t="s">
        <v>39675</v>
      </c>
      <c r="D14663" s="16" t="s">
        <v>39676</v>
      </c>
      <c r="E14663" s="16" t="s">
        <v>21299</v>
      </c>
      <c r="F14663">
        <v>0</v>
      </c>
      <c r="G14663">
        <v>0</v>
      </c>
    </row>
    <row r="14664" spans="1:7" x14ac:dyDescent="0.25">
      <c r="A14664" t="str">
        <f>_xlfn.CONCAT(Inadiplentes_Benner_SQL[[#This Row],[EMPRESA]]," - ",Inadiplentes_Benner_SQL[[#This Row],[NUMERO]], " - ",Inadiplentes_Benner_SQL[[#This Row],[CLIENTE]])</f>
        <v>MEDICAR RIBEIRÃO PRETO - FA-00022127-CT - THALITA TRUJILLO DA SILVA</v>
      </c>
      <c r="B14664" s="16" t="s">
        <v>7656</v>
      </c>
      <c r="C14664" s="16" t="s">
        <v>39677</v>
      </c>
      <c r="D14664" s="16" t="s">
        <v>39678</v>
      </c>
      <c r="E14664" s="16" t="s">
        <v>21299</v>
      </c>
      <c r="F14664">
        <v>0</v>
      </c>
      <c r="G14664">
        <v>0</v>
      </c>
    </row>
    <row r="14665" spans="1:7" x14ac:dyDescent="0.25">
      <c r="A14665" t="str">
        <f>_xlfn.CONCAT(Inadiplentes_Benner_SQL[[#This Row],[EMPRESA]]," - ",Inadiplentes_Benner_SQL[[#This Row],[NUMERO]], " - ",Inadiplentes_Benner_SQL[[#This Row],[CLIENTE]])</f>
        <v>MEDICAR RIBEIRÃO PRETO - FA-00022169-CT - LAURA MARIA TANNURI AYRES</v>
      </c>
      <c r="B14665" s="16" t="s">
        <v>7656</v>
      </c>
      <c r="C14665" s="16" t="s">
        <v>7120</v>
      </c>
      <c r="D14665" s="16" t="s">
        <v>39679</v>
      </c>
      <c r="E14665" s="16" t="s">
        <v>21299</v>
      </c>
      <c r="F14665">
        <v>0</v>
      </c>
      <c r="G14665">
        <v>0</v>
      </c>
    </row>
    <row r="14666" spans="1:7" x14ac:dyDescent="0.25">
      <c r="A14666" t="str">
        <f>_xlfn.CONCAT(Inadiplentes_Benner_SQL[[#This Row],[EMPRESA]]," - ",Inadiplentes_Benner_SQL[[#This Row],[NUMERO]], " - ",Inadiplentes_Benner_SQL[[#This Row],[CLIENTE]])</f>
        <v>MEDICAR RIBEIRÃO PRETO - FA-00022172-CT - URSULA CHARLOTTE ROHR</v>
      </c>
      <c r="B14666" s="16" t="s">
        <v>7656</v>
      </c>
      <c r="C14666" s="16" t="s">
        <v>7121</v>
      </c>
      <c r="D14666" s="16" t="s">
        <v>39680</v>
      </c>
      <c r="E14666" s="16" t="s">
        <v>21299</v>
      </c>
      <c r="F14666">
        <v>0</v>
      </c>
      <c r="G14666">
        <v>0</v>
      </c>
    </row>
    <row r="14667" spans="1:7" x14ac:dyDescent="0.25">
      <c r="A14667" t="str">
        <f>_xlfn.CONCAT(Inadiplentes_Benner_SQL[[#This Row],[EMPRESA]]," - ",Inadiplentes_Benner_SQL[[#This Row],[NUMERO]], " - ",Inadiplentes_Benner_SQL[[#This Row],[CLIENTE]])</f>
        <v>MEDICAR RIBEIRÃO PRETO - FA-00022201-CT - LUZIA FRANCISCA SOUSA DA SILVA</v>
      </c>
      <c r="B14667" s="16" t="s">
        <v>7656</v>
      </c>
      <c r="C14667" s="16" t="s">
        <v>39681</v>
      </c>
      <c r="D14667" s="16" t="s">
        <v>39682</v>
      </c>
      <c r="E14667" s="16" t="s">
        <v>21299</v>
      </c>
      <c r="F14667">
        <v>0</v>
      </c>
      <c r="G14667">
        <v>0</v>
      </c>
    </row>
    <row r="14668" spans="1:7" x14ac:dyDescent="0.25">
      <c r="A14668" t="str">
        <f>_xlfn.CONCAT(Inadiplentes_Benner_SQL[[#This Row],[EMPRESA]]," - ",Inadiplentes_Benner_SQL[[#This Row],[NUMERO]], " - ",Inadiplentes_Benner_SQL[[#This Row],[CLIENTE]])</f>
        <v>N1 CARD - FA-00008860-CT - LAURECI JACINTO</v>
      </c>
      <c r="B14668" s="16" t="s">
        <v>8429</v>
      </c>
      <c r="C14668" s="16" t="s">
        <v>40842</v>
      </c>
      <c r="D14668" s="16" t="s">
        <v>40843</v>
      </c>
      <c r="E14668" s="16" t="s">
        <v>21299</v>
      </c>
      <c r="F14668">
        <v>0</v>
      </c>
      <c r="G14668">
        <v>0</v>
      </c>
    </row>
    <row r="14669" spans="1:7" x14ac:dyDescent="0.25">
      <c r="A14669" t="str">
        <f>_xlfn.CONCAT(Inadiplentes_Benner_SQL[[#This Row],[EMPRESA]]," - ",Inadiplentes_Benner_SQL[[#This Row],[NUMERO]], " - ",Inadiplentes_Benner_SQL[[#This Row],[CLIENTE]])</f>
        <v>N1 CARD - FA-00008717-CT - JOAO MOREIRA DA SILVA JUNIOR</v>
      </c>
      <c r="B14669" s="16" t="s">
        <v>8429</v>
      </c>
      <c r="C14669" s="16" t="s">
        <v>40841</v>
      </c>
      <c r="D14669" s="16" t="s">
        <v>27739</v>
      </c>
      <c r="E14669" s="16" t="s">
        <v>21299</v>
      </c>
      <c r="F14669">
        <v>0</v>
      </c>
      <c r="G14669">
        <v>0</v>
      </c>
    </row>
    <row r="14670" spans="1:7" x14ac:dyDescent="0.25">
      <c r="A14670" t="str">
        <f>_xlfn.CONCAT(Inadiplentes_Benner_SQL[[#This Row],[EMPRESA]]," - ",Inadiplentes_Benner_SQL[[#This Row],[NUMERO]], " - ",Inadiplentes_Benner_SQL[[#This Row],[CLIENTE]])</f>
        <v>N1 CARD - FA-00009026-CT - VIVIANE DE REZENDE MARTINS SILVA</v>
      </c>
      <c r="B14670" s="16" t="s">
        <v>8429</v>
      </c>
      <c r="C14670" s="16" t="s">
        <v>40850</v>
      </c>
      <c r="D14670" s="16" t="s">
        <v>8868</v>
      </c>
      <c r="E14670" s="16" t="s">
        <v>21299</v>
      </c>
      <c r="F14670">
        <v>0</v>
      </c>
      <c r="G14670">
        <v>0</v>
      </c>
    </row>
    <row r="14671" spans="1:7" x14ac:dyDescent="0.25">
      <c r="A14671" t="str">
        <f>_xlfn.CONCAT(Inadiplentes_Benner_SQL[[#This Row],[EMPRESA]]," - ",Inadiplentes_Benner_SQL[[#This Row],[NUMERO]], " - ",Inadiplentes_Benner_SQL[[#This Row],[CLIENTE]])</f>
        <v>N1 CARD - FA-00009068-CT - SUELI SATIKO SOTOOKA</v>
      </c>
      <c r="B14671" s="16" t="s">
        <v>8429</v>
      </c>
      <c r="C14671" s="16" t="s">
        <v>40851</v>
      </c>
      <c r="D14671" s="16" t="s">
        <v>40852</v>
      </c>
      <c r="E14671" s="16" t="s">
        <v>21299</v>
      </c>
      <c r="F14671">
        <v>0</v>
      </c>
      <c r="G14671">
        <v>0</v>
      </c>
    </row>
    <row r="14672" spans="1:7" x14ac:dyDescent="0.25">
      <c r="A14672" t="str">
        <f>_xlfn.CONCAT(Inadiplentes_Benner_SQL[[#This Row],[EMPRESA]]," - ",Inadiplentes_Benner_SQL[[#This Row],[NUMERO]], " - ",Inadiplentes_Benner_SQL[[#This Row],[CLIENTE]])</f>
        <v>N1 CARD - FA-00009075-CT - FABIANA DA SILVA</v>
      </c>
      <c r="B14672" s="16" t="s">
        <v>8429</v>
      </c>
      <c r="C14672" s="16" t="s">
        <v>40853</v>
      </c>
      <c r="D14672" s="16" t="s">
        <v>40854</v>
      </c>
      <c r="E14672" s="16" t="s">
        <v>21299</v>
      </c>
      <c r="F14672">
        <v>0</v>
      </c>
      <c r="G14672">
        <v>0</v>
      </c>
    </row>
    <row r="14673" spans="1:7" x14ac:dyDescent="0.25">
      <c r="A14673" t="str">
        <f>_xlfn.CONCAT(Inadiplentes_Benner_SQL[[#This Row],[EMPRESA]]," - ",Inadiplentes_Benner_SQL[[#This Row],[NUMERO]], " - ",Inadiplentes_Benner_SQL[[#This Row],[CLIENTE]])</f>
        <v>N1 CARD - FA-00008937-CT - MARIA APARECIDA BARBOSA QUINTINO</v>
      </c>
      <c r="B14673" s="16" t="s">
        <v>8429</v>
      </c>
      <c r="C14673" s="16" t="s">
        <v>40844</v>
      </c>
      <c r="D14673" s="16" t="s">
        <v>40845</v>
      </c>
      <c r="E14673" s="16" t="s">
        <v>21299</v>
      </c>
      <c r="F14673">
        <v>0</v>
      </c>
      <c r="G14673">
        <v>0</v>
      </c>
    </row>
    <row r="14674" spans="1:7" x14ac:dyDescent="0.25">
      <c r="A14674" t="str">
        <f>_xlfn.CONCAT(Inadiplentes_Benner_SQL[[#This Row],[EMPRESA]]," - ",Inadiplentes_Benner_SQL[[#This Row],[NUMERO]], " - ",Inadiplentes_Benner_SQL[[#This Row],[CLIENTE]])</f>
        <v>N1 CARD - FA-00008976-CT - SILVIA CARDOSO BRUNHERA</v>
      </c>
      <c r="B14674" s="16" t="s">
        <v>8429</v>
      </c>
      <c r="C14674" s="16" t="s">
        <v>40846</v>
      </c>
      <c r="D14674" s="16" t="s">
        <v>40847</v>
      </c>
      <c r="E14674" s="16" t="s">
        <v>21299</v>
      </c>
      <c r="F14674">
        <v>0</v>
      </c>
      <c r="G14674">
        <v>0</v>
      </c>
    </row>
    <row r="14675" spans="1:7" x14ac:dyDescent="0.25">
      <c r="A14675" t="str">
        <f>_xlfn.CONCAT(Inadiplentes_Benner_SQL[[#This Row],[EMPRESA]]," - ",Inadiplentes_Benner_SQL[[#This Row],[NUMERO]], " - ",Inadiplentes_Benner_SQL[[#This Row],[CLIENTE]])</f>
        <v>N1 CARD - FA-00008978-CT - LUCILEI JOSE LOPES</v>
      </c>
      <c r="B14675" s="16" t="s">
        <v>8429</v>
      </c>
      <c r="C14675" s="16" t="s">
        <v>40848</v>
      </c>
      <c r="D14675" s="16" t="s">
        <v>40849</v>
      </c>
      <c r="E14675" s="16" t="s">
        <v>21299</v>
      </c>
      <c r="F14675">
        <v>0</v>
      </c>
      <c r="G14675">
        <v>0</v>
      </c>
    </row>
    <row r="14676" spans="1:7" x14ac:dyDescent="0.25">
      <c r="A14676" t="str">
        <f>_xlfn.CONCAT(Inadiplentes_Benner_SQL[[#This Row],[EMPRESA]]," - ",Inadiplentes_Benner_SQL[[#This Row],[NUMERO]], " - ",Inadiplentes_Benner_SQL[[#This Row],[CLIENTE]])</f>
        <v>N1 CARD - FA-00009154-CT - MARIA CELIA ANTICO LIMA</v>
      </c>
      <c r="B14676" s="16" t="s">
        <v>8429</v>
      </c>
      <c r="C14676" s="16" t="s">
        <v>40859</v>
      </c>
      <c r="D14676" s="16" t="s">
        <v>40860</v>
      </c>
      <c r="E14676" s="16" t="s">
        <v>21299</v>
      </c>
      <c r="F14676">
        <v>0</v>
      </c>
      <c r="G14676">
        <v>0</v>
      </c>
    </row>
    <row r="14677" spans="1:7" x14ac:dyDescent="0.25">
      <c r="A14677" t="str">
        <f>_xlfn.CONCAT(Inadiplentes_Benner_SQL[[#This Row],[EMPRESA]]," - ",Inadiplentes_Benner_SQL[[#This Row],[NUMERO]], " - ",Inadiplentes_Benner_SQL[[#This Row],[CLIENTE]])</f>
        <v>N1 CARD - FA-00009344-CT - MARIA DONIZETI DE SOUSA SILVA</v>
      </c>
      <c r="B14677" s="16" t="s">
        <v>8429</v>
      </c>
      <c r="C14677" s="16" t="s">
        <v>40862</v>
      </c>
      <c r="D14677" s="16" t="s">
        <v>40863</v>
      </c>
      <c r="E14677" s="16" t="s">
        <v>21299</v>
      </c>
      <c r="F14677">
        <v>0</v>
      </c>
      <c r="G14677">
        <v>0</v>
      </c>
    </row>
    <row r="14678" spans="1:7" x14ac:dyDescent="0.25">
      <c r="A14678" t="str">
        <f>_xlfn.CONCAT(Inadiplentes_Benner_SQL[[#This Row],[EMPRESA]]," - ",Inadiplentes_Benner_SQL[[#This Row],[NUMERO]], " - ",Inadiplentes_Benner_SQL[[#This Row],[CLIENTE]])</f>
        <v>N1 CARD - FA-00009389-CT - MARIA DO SOCORRO LEITE</v>
      </c>
      <c r="B14678" s="16" t="s">
        <v>8429</v>
      </c>
      <c r="C14678" s="16" t="s">
        <v>40864</v>
      </c>
      <c r="D14678" s="16" t="s">
        <v>40865</v>
      </c>
      <c r="E14678" s="16" t="s">
        <v>21299</v>
      </c>
      <c r="F14678">
        <v>0</v>
      </c>
      <c r="G14678">
        <v>0</v>
      </c>
    </row>
    <row r="14679" spans="1:7" x14ac:dyDescent="0.25">
      <c r="A14679" t="str">
        <f>_xlfn.CONCAT(Inadiplentes_Benner_SQL[[#This Row],[EMPRESA]]," - ",Inadiplentes_Benner_SQL[[#This Row],[NUMERO]], " - ",Inadiplentes_Benner_SQL[[#This Row],[CLIENTE]])</f>
        <v>N1 CARD - FA-00009398-CT - RENATA DA SILVA FERRARO</v>
      </c>
      <c r="B14679" s="16" t="s">
        <v>8429</v>
      </c>
      <c r="C14679" s="16" t="s">
        <v>40866</v>
      </c>
      <c r="D14679" s="16" t="s">
        <v>40867</v>
      </c>
      <c r="E14679" s="16" t="s">
        <v>21299</v>
      </c>
      <c r="F14679">
        <v>0</v>
      </c>
      <c r="G14679">
        <v>0</v>
      </c>
    </row>
    <row r="14680" spans="1:7" x14ac:dyDescent="0.25">
      <c r="A14680" t="str">
        <f>_xlfn.CONCAT(Inadiplentes_Benner_SQL[[#This Row],[EMPRESA]]," - ",Inadiplentes_Benner_SQL[[#This Row],[NUMERO]], " - ",Inadiplentes_Benner_SQL[[#This Row],[CLIENTE]])</f>
        <v>N1 CARD - FA-00009411-CT - VALERIA CRISTINA NASCIMENTO MOREIRA</v>
      </c>
      <c r="B14680" s="16" t="s">
        <v>8429</v>
      </c>
      <c r="C14680" s="16" t="s">
        <v>40868</v>
      </c>
      <c r="D14680" s="16" t="s">
        <v>40869</v>
      </c>
      <c r="E14680" s="16" t="s">
        <v>21299</v>
      </c>
      <c r="F14680">
        <v>0</v>
      </c>
      <c r="G14680">
        <v>0</v>
      </c>
    </row>
    <row r="14681" spans="1:7" x14ac:dyDescent="0.25">
      <c r="A14681" t="str">
        <f>_xlfn.CONCAT(Inadiplentes_Benner_SQL[[#This Row],[EMPRESA]]," - ",Inadiplentes_Benner_SQL[[#This Row],[NUMERO]], " - ",Inadiplentes_Benner_SQL[[#This Row],[CLIENTE]])</f>
        <v>N1 CARD - FA-00009443-CT - MARCIO SILVA DOS SANTOS</v>
      </c>
      <c r="B14681" s="16" t="s">
        <v>8429</v>
      </c>
      <c r="C14681" s="16" t="s">
        <v>40870</v>
      </c>
      <c r="D14681" s="16" t="s">
        <v>40871</v>
      </c>
      <c r="E14681" s="16" t="s">
        <v>21299</v>
      </c>
      <c r="F14681">
        <v>0</v>
      </c>
      <c r="G14681">
        <v>0</v>
      </c>
    </row>
    <row r="14682" spans="1:7" x14ac:dyDescent="0.25">
      <c r="A14682" t="str">
        <f>_xlfn.CONCAT(Inadiplentes_Benner_SQL[[#This Row],[EMPRESA]]," - ",Inadiplentes_Benner_SQL[[#This Row],[NUMERO]], " - ",Inadiplentes_Benner_SQL[[#This Row],[CLIENTE]])</f>
        <v>N1 CARD - FA-00009517-CT - KLEBENILSON FONSECA CARDOSO</v>
      </c>
      <c r="B14682" s="16" t="s">
        <v>8429</v>
      </c>
      <c r="C14682" s="16" t="s">
        <v>40872</v>
      </c>
      <c r="D14682" s="16" t="s">
        <v>40873</v>
      </c>
      <c r="E14682" s="16" t="s">
        <v>21299</v>
      </c>
      <c r="F14682">
        <v>0</v>
      </c>
      <c r="G14682">
        <v>0</v>
      </c>
    </row>
    <row r="14683" spans="1:7" x14ac:dyDescent="0.25">
      <c r="A14683" t="str">
        <f>_xlfn.CONCAT(Inadiplentes_Benner_SQL[[#This Row],[EMPRESA]]," - ",Inadiplentes_Benner_SQL[[#This Row],[NUMERO]], " - ",Inadiplentes_Benner_SQL[[#This Row],[CLIENTE]])</f>
        <v>N1 CARD - FA-00009122-CT - MARIA HOSANA SILVA</v>
      </c>
      <c r="B14683" s="16" t="s">
        <v>8429</v>
      </c>
      <c r="C14683" s="16" t="s">
        <v>40855</v>
      </c>
      <c r="D14683" s="16" t="s">
        <v>40856</v>
      </c>
      <c r="E14683" s="16" t="s">
        <v>21299</v>
      </c>
      <c r="F14683">
        <v>0</v>
      </c>
      <c r="G14683">
        <v>0</v>
      </c>
    </row>
    <row r="14684" spans="1:7" x14ac:dyDescent="0.25">
      <c r="A14684" t="str">
        <f>_xlfn.CONCAT(Inadiplentes_Benner_SQL[[#This Row],[EMPRESA]]," - ",Inadiplentes_Benner_SQL[[#This Row],[NUMERO]], " - ",Inadiplentes_Benner_SQL[[#This Row],[CLIENTE]])</f>
        <v>N1 CARD - FA-00009135-CT - ANDREA GUARDIEIRO CANDIDO FERREIRA</v>
      </c>
      <c r="B14684" s="16" t="s">
        <v>8429</v>
      </c>
      <c r="C14684" s="16" t="s">
        <v>40857</v>
      </c>
      <c r="D14684" s="16" t="s">
        <v>40858</v>
      </c>
      <c r="E14684" s="16" t="s">
        <v>21299</v>
      </c>
      <c r="F14684">
        <v>0</v>
      </c>
      <c r="G14684">
        <v>0</v>
      </c>
    </row>
    <row r="14685" spans="1:7" x14ac:dyDescent="0.25">
      <c r="A14685" t="str">
        <f>_xlfn.CONCAT(Inadiplentes_Benner_SQL[[#This Row],[EMPRESA]]," - ",Inadiplentes_Benner_SQL[[#This Row],[NUMERO]], " - ",Inadiplentes_Benner_SQL[[#This Row],[CLIENTE]])</f>
        <v>N1 CARD - FA-00009233-CT - CRISTIANE LAURENTINA DA SILVA</v>
      </c>
      <c r="B14685" s="16" t="s">
        <v>8429</v>
      </c>
      <c r="C14685" s="16" t="s">
        <v>40861</v>
      </c>
      <c r="D14685" s="16" t="s">
        <v>18718</v>
      </c>
      <c r="E14685" s="16" t="s">
        <v>21299</v>
      </c>
      <c r="F14685">
        <v>0</v>
      </c>
      <c r="G14685">
        <v>0</v>
      </c>
    </row>
    <row r="14686" spans="1:7" x14ac:dyDescent="0.25">
      <c r="A14686" t="str">
        <f>_xlfn.CONCAT(Inadiplentes_Benner_SQL[[#This Row],[EMPRESA]]," - ",Inadiplentes_Benner_SQL[[#This Row],[NUMERO]], " - ",Inadiplentes_Benner_SQL[[#This Row],[CLIENTE]])</f>
        <v>N1 CARD - FA-00008030-CT - FATIMA APARECIDA MOREIRA</v>
      </c>
      <c r="B14686" s="16" t="s">
        <v>8429</v>
      </c>
      <c r="C14686" s="16" t="s">
        <v>40815</v>
      </c>
      <c r="D14686" s="16" t="s">
        <v>40816</v>
      </c>
      <c r="E14686" s="16" t="s">
        <v>21299</v>
      </c>
      <c r="F14686">
        <v>0</v>
      </c>
      <c r="G14686">
        <v>0</v>
      </c>
    </row>
    <row r="14687" spans="1:7" x14ac:dyDescent="0.25">
      <c r="A14687" t="str">
        <f>_xlfn.CONCAT(Inadiplentes_Benner_SQL[[#This Row],[EMPRESA]]," - ",Inadiplentes_Benner_SQL[[#This Row],[NUMERO]], " - ",Inadiplentes_Benner_SQL[[#This Row],[CLIENTE]])</f>
        <v>N1 CARD - FA-00008032-CT - MARIA JOSE VALERIO</v>
      </c>
      <c r="B14687" s="16" t="s">
        <v>8429</v>
      </c>
      <c r="C14687" s="16" t="s">
        <v>40817</v>
      </c>
      <c r="D14687" s="16" t="s">
        <v>40818</v>
      </c>
      <c r="E14687" s="16" t="s">
        <v>21299</v>
      </c>
      <c r="F14687">
        <v>0</v>
      </c>
      <c r="G14687">
        <v>0</v>
      </c>
    </row>
    <row r="14688" spans="1:7" x14ac:dyDescent="0.25">
      <c r="A14688" t="str">
        <f>_xlfn.CONCAT(Inadiplentes_Benner_SQL[[#This Row],[EMPRESA]]," - ",Inadiplentes_Benner_SQL[[#This Row],[NUMERO]], " - ",Inadiplentes_Benner_SQL[[#This Row],[CLIENTE]])</f>
        <v>N1 CARD - FA-00007900-CT - JORGE SINHORATTO</v>
      </c>
      <c r="B14688" s="16" t="s">
        <v>8429</v>
      </c>
      <c r="C14688" s="16" t="s">
        <v>40813</v>
      </c>
      <c r="D14688" s="16" t="s">
        <v>40814</v>
      </c>
      <c r="E14688" s="16" t="s">
        <v>21299</v>
      </c>
      <c r="F14688">
        <v>0</v>
      </c>
      <c r="G14688">
        <v>0</v>
      </c>
    </row>
    <row r="14689" spans="1:7" x14ac:dyDescent="0.25">
      <c r="A14689" t="str">
        <f>_xlfn.CONCAT(Inadiplentes_Benner_SQL[[#This Row],[EMPRESA]]," - ",Inadiplentes_Benner_SQL[[#This Row],[NUMERO]], " - ",Inadiplentes_Benner_SQL[[#This Row],[CLIENTE]])</f>
        <v>N1 CARD - FA-00007689-CT - LEONOR CALDEIRA BEZERRA</v>
      </c>
      <c r="B14689" s="16" t="s">
        <v>8429</v>
      </c>
      <c r="C14689" s="16" t="s">
        <v>40808</v>
      </c>
      <c r="D14689" s="16" t="s">
        <v>40809</v>
      </c>
      <c r="E14689" s="16" t="s">
        <v>21299</v>
      </c>
      <c r="F14689">
        <v>0</v>
      </c>
      <c r="G14689">
        <v>0</v>
      </c>
    </row>
    <row r="14690" spans="1:7" x14ac:dyDescent="0.25">
      <c r="A14690" t="str">
        <f>_xlfn.CONCAT(Inadiplentes_Benner_SQL[[#This Row],[EMPRESA]]," - ",Inadiplentes_Benner_SQL[[#This Row],[NUMERO]], " - ",Inadiplentes_Benner_SQL[[#This Row],[CLIENTE]])</f>
        <v>N1 CARD - FA-00008062-CT - MARIA DA CONCEICAO NASCIMENTO SILVA</v>
      </c>
      <c r="B14690" s="16" t="s">
        <v>8429</v>
      </c>
      <c r="C14690" s="16" t="s">
        <v>40819</v>
      </c>
      <c r="D14690" s="16" t="s">
        <v>40820</v>
      </c>
      <c r="E14690" s="16" t="s">
        <v>21299</v>
      </c>
      <c r="F14690">
        <v>0</v>
      </c>
      <c r="G14690">
        <v>0</v>
      </c>
    </row>
    <row r="14691" spans="1:7" x14ac:dyDescent="0.25">
      <c r="A14691" t="str">
        <f>_xlfn.CONCAT(Inadiplentes_Benner_SQL[[#This Row],[EMPRESA]]," - ",Inadiplentes_Benner_SQL[[#This Row],[NUMERO]], " - ",Inadiplentes_Benner_SQL[[#This Row],[CLIENTE]])</f>
        <v>N1 CARD - FA-00008086-CT - MARIA JOSE DE LUNA OLIVEIRA</v>
      </c>
      <c r="B14691" s="16" t="s">
        <v>8429</v>
      </c>
      <c r="C14691" s="16" t="s">
        <v>7004</v>
      </c>
      <c r="D14691" s="16" t="s">
        <v>40821</v>
      </c>
      <c r="E14691" s="16" t="s">
        <v>21299</v>
      </c>
      <c r="F14691">
        <v>0</v>
      </c>
      <c r="G14691">
        <v>0</v>
      </c>
    </row>
    <row r="14692" spans="1:7" x14ac:dyDescent="0.25">
      <c r="A14692" t="str">
        <f>_xlfn.CONCAT(Inadiplentes_Benner_SQL[[#This Row],[EMPRESA]]," - ",Inadiplentes_Benner_SQL[[#This Row],[NUMERO]], " - ",Inadiplentes_Benner_SQL[[#This Row],[CLIENTE]])</f>
        <v>N1 CARD - FA-00008090-CT - ODILA TEODORO NUNES</v>
      </c>
      <c r="B14692" s="16" t="s">
        <v>8429</v>
      </c>
      <c r="C14692" s="16" t="s">
        <v>40822</v>
      </c>
      <c r="D14692" s="16" t="s">
        <v>40823</v>
      </c>
      <c r="E14692" s="16" t="s">
        <v>21299</v>
      </c>
      <c r="F14692">
        <v>0</v>
      </c>
      <c r="G14692">
        <v>0</v>
      </c>
    </row>
    <row r="14693" spans="1:7" x14ac:dyDescent="0.25">
      <c r="A14693" t="str">
        <f>_xlfn.CONCAT(Inadiplentes_Benner_SQL[[#This Row],[EMPRESA]]," - ",Inadiplentes_Benner_SQL[[#This Row],[NUMERO]], " - ",Inadiplentes_Benner_SQL[[#This Row],[CLIENTE]])</f>
        <v>N1 CARD - FA-00008119-CT - FABIANA BUOSI OLIVEIRA DE FREITAS</v>
      </c>
      <c r="B14693" s="16" t="s">
        <v>8429</v>
      </c>
      <c r="C14693" s="16" t="s">
        <v>40824</v>
      </c>
      <c r="D14693" s="16" t="s">
        <v>40825</v>
      </c>
      <c r="E14693" s="16" t="s">
        <v>21299</v>
      </c>
      <c r="F14693">
        <v>0</v>
      </c>
      <c r="G14693">
        <v>0</v>
      </c>
    </row>
    <row r="14694" spans="1:7" x14ac:dyDescent="0.25">
      <c r="A14694" t="str">
        <f>_xlfn.CONCAT(Inadiplentes_Benner_SQL[[#This Row],[EMPRESA]]," - ",Inadiplentes_Benner_SQL[[#This Row],[NUMERO]], " - ",Inadiplentes_Benner_SQL[[#This Row],[CLIENTE]])</f>
        <v>N1 CARD - FA-00008528-CT - FRANCISCA VICENTE SILVA</v>
      </c>
      <c r="B14694" s="16" t="s">
        <v>8429</v>
      </c>
      <c r="C14694" s="16" t="s">
        <v>40837</v>
      </c>
      <c r="D14694" s="16" t="s">
        <v>40838</v>
      </c>
      <c r="E14694" s="16" t="s">
        <v>21299</v>
      </c>
      <c r="F14694">
        <v>0</v>
      </c>
      <c r="G14694">
        <v>0</v>
      </c>
    </row>
    <row r="14695" spans="1:7" x14ac:dyDescent="0.25">
      <c r="A14695" t="str">
        <f>_xlfn.CONCAT(Inadiplentes_Benner_SQL[[#This Row],[EMPRESA]]," - ",Inadiplentes_Benner_SQL[[#This Row],[NUMERO]], " - ",Inadiplentes_Benner_SQL[[#This Row],[CLIENTE]])</f>
        <v>N1 CARD - FA-00008538-CT - ALINE PATRICIA MENDES DA SILVA LIMA</v>
      </c>
      <c r="B14695" s="16" t="s">
        <v>8429</v>
      </c>
      <c r="C14695" s="16" t="s">
        <v>40839</v>
      </c>
      <c r="D14695" s="16" t="s">
        <v>40840</v>
      </c>
      <c r="E14695" s="16" t="s">
        <v>21299</v>
      </c>
      <c r="F14695">
        <v>0</v>
      </c>
      <c r="G14695">
        <v>0</v>
      </c>
    </row>
    <row r="14696" spans="1:7" x14ac:dyDescent="0.25">
      <c r="A14696" t="str">
        <f>_xlfn.CONCAT(Inadiplentes_Benner_SQL[[#This Row],[EMPRESA]]," - ",Inadiplentes_Benner_SQL[[#This Row],[NUMERO]], " - ",Inadiplentes_Benner_SQL[[#This Row],[CLIENTE]])</f>
        <v>N1 CARD - FA-00008426-CT - ELIZANGELA MARIA MARQUES MARTINS</v>
      </c>
      <c r="B14696" s="16" t="s">
        <v>8429</v>
      </c>
      <c r="C14696" s="16" t="s">
        <v>40835</v>
      </c>
      <c r="D14696" s="16" t="s">
        <v>40836</v>
      </c>
      <c r="E14696" s="16" t="s">
        <v>21299</v>
      </c>
      <c r="F14696">
        <v>0</v>
      </c>
      <c r="G14696">
        <v>0</v>
      </c>
    </row>
    <row r="14697" spans="1:7" x14ac:dyDescent="0.25">
      <c r="A14697" t="str">
        <f>_xlfn.CONCAT(Inadiplentes_Benner_SQL[[#This Row],[EMPRESA]]," - ",Inadiplentes_Benner_SQL[[#This Row],[NUMERO]], " - ",Inadiplentes_Benner_SQL[[#This Row],[CLIENTE]])</f>
        <v>N1 CARD - FA-00008402-CT - CRISTINA DE LOURDES DA SILVA</v>
      </c>
      <c r="B14697" s="16" t="s">
        <v>8429</v>
      </c>
      <c r="C14697" s="16" t="s">
        <v>40834</v>
      </c>
      <c r="D14697" s="16" t="s">
        <v>11875</v>
      </c>
      <c r="E14697" s="16" t="s">
        <v>21299</v>
      </c>
      <c r="F14697">
        <v>0</v>
      </c>
      <c r="G14697">
        <v>0</v>
      </c>
    </row>
    <row r="14698" spans="1:7" x14ac:dyDescent="0.25">
      <c r="A14698" t="str">
        <f>_xlfn.CONCAT(Inadiplentes_Benner_SQL[[#This Row],[EMPRESA]]," - ",Inadiplentes_Benner_SQL[[#This Row],[NUMERO]], " - ",Inadiplentes_Benner_SQL[[#This Row],[CLIENTE]])</f>
        <v>N1 CARD - FA-00008347-CT - SUSANNE BETINARDI FERREIRA</v>
      </c>
      <c r="B14698" s="16" t="s">
        <v>8429</v>
      </c>
      <c r="C14698" s="16" t="s">
        <v>40831</v>
      </c>
      <c r="D14698" s="16" t="s">
        <v>30088</v>
      </c>
      <c r="E14698" s="16" t="s">
        <v>21299</v>
      </c>
      <c r="F14698">
        <v>0</v>
      </c>
      <c r="G14698">
        <v>0</v>
      </c>
    </row>
    <row r="14699" spans="1:7" x14ac:dyDescent="0.25">
      <c r="A14699" t="str">
        <f>_xlfn.CONCAT(Inadiplentes_Benner_SQL[[#This Row],[EMPRESA]]," - ",Inadiplentes_Benner_SQL[[#This Row],[NUMERO]], " - ",Inadiplentes_Benner_SQL[[#This Row],[CLIENTE]])</f>
        <v>N1 CARD - FA-00008351-CT - LILIA LUCRECIO</v>
      </c>
      <c r="B14699" s="16" t="s">
        <v>8429</v>
      </c>
      <c r="C14699" s="16" t="s">
        <v>40832</v>
      </c>
      <c r="D14699" s="16" t="s">
        <v>40833</v>
      </c>
      <c r="E14699" s="16" t="s">
        <v>21299</v>
      </c>
      <c r="F14699">
        <v>0</v>
      </c>
      <c r="G14699">
        <v>0</v>
      </c>
    </row>
    <row r="14700" spans="1:7" x14ac:dyDescent="0.25">
      <c r="A14700" t="str">
        <f>_xlfn.CONCAT(Inadiplentes_Benner_SQL[[#This Row],[EMPRESA]]," - ",Inadiplentes_Benner_SQL[[#This Row],[NUMERO]], " - ",Inadiplentes_Benner_SQL[[#This Row],[CLIENTE]])</f>
        <v>N1 CARD - FA-00008179-CT - JULIANA APARECIDA NUNES DA SILVA</v>
      </c>
      <c r="B14700" s="16" t="s">
        <v>8429</v>
      </c>
      <c r="C14700" s="16" t="s">
        <v>40826</v>
      </c>
      <c r="D14700" s="16" t="s">
        <v>40827</v>
      </c>
      <c r="E14700" s="16" t="s">
        <v>21299</v>
      </c>
      <c r="F14700">
        <v>0</v>
      </c>
      <c r="G14700">
        <v>0</v>
      </c>
    </row>
    <row r="14701" spans="1:7" x14ac:dyDescent="0.25">
      <c r="A14701" t="str">
        <f>_xlfn.CONCAT(Inadiplentes_Benner_SQL[[#This Row],[EMPRESA]]," - ",Inadiplentes_Benner_SQL[[#This Row],[NUMERO]], " - ",Inadiplentes_Benner_SQL[[#This Row],[CLIENTE]])</f>
        <v>N1 CARD - FA-00008230-CT - IGOR ZAMARIOLLI SANTOS</v>
      </c>
      <c r="B14701" s="16" t="s">
        <v>8429</v>
      </c>
      <c r="C14701" s="16" t="s">
        <v>40828</v>
      </c>
      <c r="D14701" s="16" t="s">
        <v>36873</v>
      </c>
      <c r="E14701" s="16" t="s">
        <v>21299</v>
      </c>
      <c r="F14701">
        <v>0</v>
      </c>
      <c r="G14701">
        <v>0</v>
      </c>
    </row>
    <row r="14702" spans="1:7" x14ac:dyDescent="0.25">
      <c r="A14702" t="str">
        <f>_xlfn.CONCAT(Inadiplentes_Benner_SQL[[#This Row],[EMPRESA]]," - ",Inadiplentes_Benner_SQL[[#This Row],[NUMERO]], " - ",Inadiplentes_Benner_SQL[[#This Row],[CLIENTE]])</f>
        <v>N1 CARD - FA-00008299-CT - CLAUDINEIA DA SILVA DE SOUZA</v>
      </c>
      <c r="B14702" s="16" t="s">
        <v>8429</v>
      </c>
      <c r="C14702" s="16" t="s">
        <v>40829</v>
      </c>
      <c r="D14702" s="16" t="s">
        <v>40830</v>
      </c>
      <c r="E14702" s="16" t="s">
        <v>21299</v>
      </c>
      <c r="F14702">
        <v>0</v>
      </c>
      <c r="G14702">
        <v>0</v>
      </c>
    </row>
    <row r="14703" spans="1:7" x14ac:dyDescent="0.25">
      <c r="A14703" t="str">
        <f>_xlfn.CONCAT(Inadiplentes_Benner_SQL[[#This Row],[EMPRESA]]," - ",Inadiplentes_Benner_SQL[[#This Row],[NUMERO]], " - ",Inadiplentes_Benner_SQL[[#This Row],[CLIENTE]])</f>
        <v>N1 CARD - FA-00023876-CT - RAIMUNDO BATISTA DOS NASCIMENTO</v>
      </c>
      <c r="B14703" s="16" t="s">
        <v>8429</v>
      </c>
      <c r="C14703" s="16" t="s">
        <v>40886</v>
      </c>
      <c r="D14703" s="16" t="s">
        <v>40887</v>
      </c>
      <c r="E14703" s="16" t="s">
        <v>21299</v>
      </c>
      <c r="F14703">
        <v>0</v>
      </c>
      <c r="G14703">
        <v>0</v>
      </c>
    </row>
    <row r="14704" spans="1:7" x14ac:dyDescent="0.25">
      <c r="A14704" t="str">
        <f>_xlfn.CONCAT(Inadiplentes_Benner_SQL[[#This Row],[EMPRESA]]," - ",Inadiplentes_Benner_SQL[[#This Row],[NUMERO]], " - ",Inadiplentes_Benner_SQL[[#This Row],[CLIENTE]])</f>
        <v>N1 CARD - FA-00024029-CT - SUZANE CRISTINE TRINDADE DA SILVA</v>
      </c>
      <c r="B14704" s="16" t="s">
        <v>8429</v>
      </c>
      <c r="C14704" s="16" t="s">
        <v>40888</v>
      </c>
      <c r="D14704" s="16" t="s">
        <v>10419</v>
      </c>
      <c r="E14704" s="16" t="s">
        <v>21299</v>
      </c>
      <c r="F14704">
        <v>0</v>
      </c>
      <c r="G14704">
        <v>0</v>
      </c>
    </row>
    <row r="14705" spans="1:7" x14ac:dyDescent="0.25">
      <c r="A14705" t="str">
        <f>_xlfn.CONCAT(Inadiplentes_Benner_SQL[[#This Row],[EMPRESA]]," - ",Inadiplentes_Benner_SQL[[#This Row],[NUMERO]], " - ",Inadiplentes_Benner_SQL[[#This Row],[CLIENTE]])</f>
        <v>N1 CARD - FA-00024090-CT - DIVANI MARTINS DA SILVA E SILVA</v>
      </c>
      <c r="B14705" s="16" t="s">
        <v>8429</v>
      </c>
      <c r="C14705" s="16" t="s">
        <v>40889</v>
      </c>
      <c r="D14705" s="16" t="s">
        <v>40890</v>
      </c>
      <c r="E14705" s="16" t="s">
        <v>21299</v>
      </c>
      <c r="F14705">
        <v>0</v>
      </c>
      <c r="G14705">
        <v>0</v>
      </c>
    </row>
    <row r="14706" spans="1:7" x14ac:dyDescent="0.25">
      <c r="A14706" t="str">
        <f>_xlfn.CONCAT(Inadiplentes_Benner_SQL[[#This Row],[EMPRESA]]," - ",Inadiplentes_Benner_SQL[[#This Row],[NUMERO]], " - ",Inadiplentes_Benner_SQL[[#This Row],[CLIENTE]])</f>
        <v>N1 CARD - FA-00024309-CT - PAULO CEZAR BRANDOLIN</v>
      </c>
      <c r="B14706" s="16" t="s">
        <v>8429</v>
      </c>
      <c r="C14706" s="16" t="s">
        <v>40898</v>
      </c>
      <c r="D14706" s="16" t="s">
        <v>40899</v>
      </c>
      <c r="E14706" s="16" t="s">
        <v>21299</v>
      </c>
      <c r="F14706">
        <v>0</v>
      </c>
      <c r="G14706">
        <v>0</v>
      </c>
    </row>
    <row r="14707" spans="1:7" x14ac:dyDescent="0.25">
      <c r="A14707" t="str">
        <f>_xlfn.CONCAT(Inadiplentes_Benner_SQL[[#This Row],[EMPRESA]]," - ",Inadiplentes_Benner_SQL[[#This Row],[NUMERO]], " - ",Inadiplentes_Benner_SQL[[#This Row],[CLIENTE]])</f>
        <v>N1 CARD - FA-00024313-CT - NIECIO SBROGLIA</v>
      </c>
      <c r="B14707" s="16" t="s">
        <v>8429</v>
      </c>
      <c r="C14707" s="16" t="s">
        <v>40900</v>
      </c>
      <c r="D14707" s="16" t="s">
        <v>40901</v>
      </c>
      <c r="E14707" s="16" t="s">
        <v>21299</v>
      </c>
      <c r="F14707">
        <v>0</v>
      </c>
      <c r="G14707">
        <v>0</v>
      </c>
    </row>
    <row r="14708" spans="1:7" x14ac:dyDescent="0.25">
      <c r="A14708" t="str">
        <f>_xlfn.CONCAT(Inadiplentes_Benner_SQL[[#This Row],[EMPRESA]]," - ",Inadiplentes_Benner_SQL[[#This Row],[NUMERO]], " - ",Inadiplentes_Benner_SQL[[#This Row],[CLIENTE]])</f>
        <v>N1 CARD - FA-00024181-CT - IZAQUE MALAQUIAS</v>
      </c>
      <c r="B14708" s="16" t="s">
        <v>8429</v>
      </c>
      <c r="C14708" s="16" t="s">
        <v>40891</v>
      </c>
      <c r="D14708" s="16" t="s">
        <v>40892</v>
      </c>
      <c r="E14708" s="16" t="s">
        <v>21299</v>
      </c>
      <c r="F14708">
        <v>0</v>
      </c>
      <c r="G14708">
        <v>0</v>
      </c>
    </row>
    <row r="14709" spans="1:7" x14ac:dyDescent="0.25">
      <c r="A14709" t="str">
        <f>_xlfn.CONCAT(Inadiplentes_Benner_SQL[[#This Row],[EMPRESA]]," - ",Inadiplentes_Benner_SQL[[#This Row],[NUMERO]], " - ",Inadiplentes_Benner_SQL[[#This Row],[CLIENTE]])</f>
        <v>N1 CARD - FA-00024219-CT - RAQUEL ALVES FERREIRA VIANNA</v>
      </c>
      <c r="B14709" s="16" t="s">
        <v>8429</v>
      </c>
      <c r="C14709" s="16" t="s">
        <v>40893</v>
      </c>
      <c r="D14709" s="16" t="s">
        <v>27987</v>
      </c>
      <c r="E14709" s="16" t="s">
        <v>21299</v>
      </c>
      <c r="F14709">
        <v>0</v>
      </c>
      <c r="G14709">
        <v>0</v>
      </c>
    </row>
    <row r="14710" spans="1:7" x14ac:dyDescent="0.25">
      <c r="A14710" t="str">
        <f>_xlfn.CONCAT(Inadiplentes_Benner_SQL[[#This Row],[EMPRESA]]," - ",Inadiplentes_Benner_SQL[[#This Row],[NUMERO]], " - ",Inadiplentes_Benner_SQL[[#This Row],[CLIENTE]])</f>
        <v>N1 CARD - FA-00024243-CT - NEUSA APARECIDA DE LIMA</v>
      </c>
      <c r="B14710" s="16" t="s">
        <v>8429</v>
      </c>
      <c r="C14710" s="16" t="s">
        <v>40894</v>
      </c>
      <c r="D14710" s="16" t="s">
        <v>40895</v>
      </c>
      <c r="E14710" s="16" t="s">
        <v>21299</v>
      </c>
      <c r="F14710">
        <v>0</v>
      </c>
      <c r="G14710">
        <v>0</v>
      </c>
    </row>
    <row r="14711" spans="1:7" x14ac:dyDescent="0.25">
      <c r="A14711" t="str">
        <f>_xlfn.CONCAT(Inadiplentes_Benner_SQL[[#This Row],[EMPRESA]]," - ",Inadiplentes_Benner_SQL[[#This Row],[NUMERO]], " - ",Inadiplentes_Benner_SQL[[#This Row],[CLIENTE]])</f>
        <v>N1 CARD - FA-00024279-CT - MARLI DE FATIMA PAULINO</v>
      </c>
      <c r="B14711" s="16" t="s">
        <v>8429</v>
      </c>
      <c r="C14711" s="16" t="s">
        <v>40896</v>
      </c>
      <c r="D14711" s="16" t="s">
        <v>40897</v>
      </c>
      <c r="E14711" s="16" t="s">
        <v>21299</v>
      </c>
      <c r="F14711">
        <v>0</v>
      </c>
      <c r="G14711">
        <v>0</v>
      </c>
    </row>
    <row r="14712" spans="1:7" x14ac:dyDescent="0.25">
      <c r="A14712" t="str">
        <f>_xlfn.CONCAT(Inadiplentes_Benner_SQL[[#This Row],[EMPRESA]]," - ",Inadiplentes_Benner_SQL[[#This Row],[NUMERO]], " - ",Inadiplentes_Benner_SQL[[#This Row],[CLIENTE]])</f>
        <v>N1 CARD - FA-00015606-CT - WELITHANIA MACENA DA SILVA FANTINE</v>
      </c>
      <c r="B14712" s="16" t="s">
        <v>8429</v>
      </c>
      <c r="C14712" s="16" t="s">
        <v>40874</v>
      </c>
      <c r="D14712" s="16" t="s">
        <v>13919</v>
      </c>
      <c r="E14712" s="16" t="s">
        <v>21299</v>
      </c>
      <c r="F14712">
        <v>0</v>
      </c>
      <c r="G14712">
        <v>0</v>
      </c>
    </row>
    <row r="14713" spans="1:7" x14ac:dyDescent="0.25">
      <c r="A14713" t="str">
        <f>_xlfn.CONCAT(Inadiplentes_Benner_SQL[[#This Row],[EMPRESA]]," - ",Inadiplentes_Benner_SQL[[#This Row],[NUMERO]], " - ",Inadiplentes_Benner_SQL[[#This Row],[CLIENTE]])</f>
        <v>N1 CARD - FA-00023209-CT - LUIS ANTONIO ORIANI FERNANDES</v>
      </c>
      <c r="B14713" s="16" t="s">
        <v>8429</v>
      </c>
      <c r="C14713" s="16" t="s">
        <v>40875</v>
      </c>
      <c r="D14713" s="16" t="s">
        <v>32757</v>
      </c>
      <c r="E14713" s="16" t="s">
        <v>21299</v>
      </c>
      <c r="F14713">
        <v>0</v>
      </c>
      <c r="G14713">
        <v>0</v>
      </c>
    </row>
    <row r="14714" spans="1:7" x14ac:dyDescent="0.25">
      <c r="A14714" t="str">
        <f>_xlfn.CONCAT(Inadiplentes_Benner_SQL[[#This Row],[EMPRESA]]," - ",Inadiplentes_Benner_SQL[[#This Row],[NUMERO]], " - ",Inadiplentes_Benner_SQL[[#This Row],[CLIENTE]])</f>
        <v>N1 CARD - FA-00023288-CT - CASSIO REIS FARIA FERNANDES</v>
      </c>
      <c r="B14714" s="16" t="s">
        <v>8429</v>
      </c>
      <c r="C14714" s="16" t="s">
        <v>40876</v>
      </c>
      <c r="D14714" s="16" t="s">
        <v>40877</v>
      </c>
      <c r="E14714" s="16" t="s">
        <v>21299</v>
      </c>
      <c r="F14714">
        <v>0</v>
      </c>
      <c r="G14714">
        <v>0</v>
      </c>
    </row>
    <row r="14715" spans="1:7" x14ac:dyDescent="0.25">
      <c r="A14715" t="str">
        <f>_xlfn.CONCAT(Inadiplentes_Benner_SQL[[#This Row],[EMPRESA]]," - ",Inadiplentes_Benner_SQL[[#This Row],[NUMERO]], " - ",Inadiplentes_Benner_SQL[[#This Row],[CLIENTE]])</f>
        <v>N1 CARD - FA-00023305-CT - JORGE ANTONIO DA SILVA</v>
      </c>
      <c r="B14715" s="16" t="s">
        <v>8429</v>
      </c>
      <c r="C14715" s="16" t="s">
        <v>40878</v>
      </c>
      <c r="D14715" s="16" t="s">
        <v>40879</v>
      </c>
      <c r="E14715" s="16" t="s">
        <v>21299</v>
      </c>
      <c r="F14715">
        <v>0</v>
      </c>
      <c r="G14715">
        <v>0</v>
      </c>
    </row>
    <row r="14716" spans="1:7" x14ac:dyDescent="0.25">
      <c r="A14716" t="str">
        <f>_xlfn.CONCAT(Inadiplentes_Benner_SQL[[#This Row],[EMPRESA]]," - ",Inadiplentes_Benner_SQL[[#This Row],[NUMERO]], " - ",Inadiplentes_Benner_SQL[[#This Row],[CLIENTE]])</f>
        <v>N1 CARD - FA-00023348-CT - ROSE ANGELA DE MELO MACIEL</v>
      </c>
      <c r="B14716" s="16" t="s">
        <v>8429</v>
      </c>
      <c r="C14716" s="16" t="s">
        <v>40880</v>
      </c>
      <c r="D14716" s="16" t="s">
        <v>40881</v>
      </c>
      <c r="E14716" s="16" t="s">
        <v>21299</v>
      </c>
      <c r="F14716">
        <v>0</v>
      </c>
      <c r="G14716">
        <v>0</v>
      </c>
    </row>
    <row r="14717" spans="1:7" x14ac:dyDescent="0.25">
      <c r="A14717" t="str">
        <f>_xlfn.CONCAT(Inadiplentes_Benner_SQL[[#This Row],[EMPRESA]]," - ",Inadiplentes_Benner_SQL[[#This Row],[NUMERO]], " - ",Inadiplentes_Benner_SQL[[#This Row],[CLIENTE]])</f>
        <v>N1 CARD - FA-00023823-CT - MERCIA MARIA MONEZI</v>
      </c>
      <c r="B14717" s="16" t="s">
        <v>8429</v>
      </c>
      <c r="C14717" s="16" t="s">
        <v>40884</v>
      </c>
      <c r="D14717" s="16" t="s">
        <v>40885</v>
      </c>
      <c r="E14717" s="16" t="s">
        <v>21299</v>
      </c>
      <c r="F14717">
        <v>0</v>
      </c>
      <c r="G14717">
        <v>0</v>
      </c>
    </row>
    <row r="14718" spans="1:7" x14ac:dyDescent="0.25">
      <c r="A14718" t="str">
        <f>_xlfn.CONCAT(Inadiplentes_Benner_SQL[[#This Row],[EMPRESA]]," - ",Inadiplentes_Benner_SQL[[#This Row],[NUMERO]], " - ",Inadiplentes_Benner_SQL[[#This Row],[CLIENTE]])</f>
        <v>N1 CARD - FA-00023666-CT - MAURO ROGERIO BARBOSA DOS SANTOS</v>
      </c>
      <c r="B14718" s="16" t="s">
        <v>8429</v>
      </c>
      <c r="C14718" s="16" t="s">
        <v>40882</v>
      </c>
      <c r="D14718" s="16" t="s">
        <v>40883</v>
      </c>
      <c r="E14718" s="16" t="s">
        <v>21299</v>
      </c>
      <c r="F14718">
        <v>0</v>
      </c>
      <c r="G14718">
        <v>0</v>
      </c>
    </row>
    <row r="14719" spans="1:7" x14ac:dyDescent="0.25">
      <c r="A14719" t="str">
        <f>_xlfn.CONCAT(Inadiplentes_Benner_SQL[[#This Row],[EMPRESA]]," - ",Inadiplentes_Benner_SQL[[#This Row],[NUMERO]], " - ",Inadiplentes_Benner_SQL[[#This Row],[CLIENTE]])</f>
        <v>N1 CARD - FA-00023711-CT - APARECIDA DA CONCEICAO GRIGOLETE</v>
      </c>
      <c r="B14719" s="16" t="s">
        <v>8429</v>
      </c>
      <c r="C14719" s="16" t="s">
        <v>2116</v>
      </c>
      <c r="D14719" s="16" t="s">
        <v>20493</v>
      </c>
      <c r="E14719" s="16" t="s">
        <v>21299</v>
      </c>
      <c r="F14719">
        <v>0</v>
      </c>
      <c r="G14719">
        <v>0</v>
      </c>
    </row>
    <row r="14720" spans="1:7" x14ac:dyDescent="0.25">
      <c r="A14720" t="str">
        <f>_xlfn.CONCAT(Inadiplentes_Benner_SQL[[#This Row],[EMPRESA]]," - ",Inadiplentes_Benner_SQL[[#This Row],[NUMERO]], " - ",Inadiplentes_Benner_SQL[[#This Row],[CLIENTE]])</f>
        <v>MEDICAR RIBEIRÃO PRETO - EF-00017238-CT - NATHALIA LUIZA MATIAS LEITE</v>
      </c>
      <c r="B14720" s="16" t="s">
        <v>7656</v>
      </c>
      <c r="C14720" s="16" t="s">
        <v>30361</v>
      </c>
      <c r="D14720" s="16" t="s">
        <v>30362</v>
      </c>
      <c r="E14720" s="16" t="s">
        <v>21299</v>
      </c>
      <c r="F14720">
        <v>0</v>
      </c>
      <c r="G14720">
        <v>0</v>
      </c>
    </row>
    <row r="14721" spans="1:7" x14ac:dyDescent="0.25">
      <c r="A14721" t="str">
        <f>_xlfn.CONCAT(Inadiplentes_Benner_SQL[[#This Row],[EMPRESA]]," - ",Inadiplentes_Benner_SQL[[#This Row],[NUMERO]], " - ",Inadiplentes_Benner_SQL[[#This Row],[CLIENTE]])</f>
        <v>MEDICAR RIBEIRÃO PRETO - EF-00017632-CT - ARI TEIXEIRA</v>
      </c>
      <c r="B14721" s="16" t="s">
        <v>7656</v>
      </c>
      <c r="C14721" s="16" t="s">
        <v>30371</v>
      </c>
      <c r="D14721" s="16" t="s">
        <v>30372</v>
      </c>
      <c r="E14721" s="16" t="s">
        <v>21299</v>
      </c>
      <c r="F14721">
        <v>0</v>
      </c>
      <c r="G14721">
        <v>0</v>
      </c>
    </row>
    <row r="14722" spans="1:7" x14ac:dyDescent="0.25">
      <c r="A14722" t="str">
        <f>_xlfn.CONCAT(Inadiplentes_Benner_SQL[[#This Row],[EMPRESA]]," - ",Inadiplentes_Benner_SQL[[#This Row],[NUMERO]], " - ",Inadiplentes_Benner_SQL[[#This Row],[CLIENTE]])</f>
        <v>MEDICAR RIBEIRÃO PRETO - EF-00017660-CT - LILIAN VIEIRA</v>
      </c>
      <c r="B14722" s="16" t="s">
        <v>7656</v>
      </c>
      <c r="C14722" s="16" t="s">
        <v>30373</v>
      </c>
      <c r="D14722" s="16" t="s">
        <v>30374</v>
      </c>
      <c r="E14722" s="16" t="s">
        <v>21299</v>
      </c>
      <c r="F14722">
        <v>0</v>
      </c>
      <c r="G14722">
        <v>0</v>
      </c>
    </row>
    <row r="14723" spans="1:7" x14ac:dyDescent="0.25">
      <c r="A14723" t="str">
        <f>_xlfn.CONCAT(Inadiplentes_Benner_SQL[[#This Row],[EMPRESA]]," - ",Inadiplentes_Benner_SQL[[#This Row],[NUMERO]], " - ",Inadiplentes_Benner_SQL[[#This Row],[CLIENTE]])</f>
        <v>MEDICAR RIBEIRÃO PRETO - EF-00017704-CT - CRISTINA GOMES SILVA</v>
      </c>
      <c r="B14723" s="16" t="s">
        <v>7656</v>
      </c>
      <c r="C14723" s="16" t="s">
        <v>30375</v>
      </c>
      <c r="D14723" s="16" t="s">
        <v>30376</v>
      </c>
      <c r="E14723" s="16" t="s">
        <v>21299</v>
      </c>
      <c r="F14723">
        <v>0</v>
      </c>
      <c r="G14723">
        <v>0</v>
      </c>
    </row>
    <row r="14724" spans="1:7" x14ac:dyDescent="0.25">
      <c r="A14724" t="str">
        <f>_xlfn.CONCAT(Inadiplentes_Benner_SQL[[#This Row],[EMPRESA]]," - ",Inadiplentes_Benner_SQL[[#This Row],[NUMERO]], " - ",Inadiplentes_Benner_SQL[[#This Row],[CLIENTE]])</f>
        <v>MEDICAR RIBEIRÃO PRETO - EF-00017283-CT - SUELI ROSA DE OLIVEIRA</v>
      </c>
      <c r="B14724" s="16" t="s">
        <v>7656</v>
      </c>
      <c r="C14724" s="16" t="s">
        <v>30363</v>
      </c>
      <c r="D14724" s="16" t="s">
        <v>9647</v>
      </c>
      <c r="E14724" s="16" t="s">
        <v>21299</v>
      </c>
      <c r="F14724">
        <v>0</v>
      </c>
      <c r="G14724">
        <v>0</v>
      </c>
    </row>
    <row r="14725" spans="1:7" x14ac:dyDescent="0.25">
      <c r="A14725" t="str">
        <f>_xlfn.CONCAT(Inadiplentes_Benner_SQL[[#This Row],[EMPRESA]]," - ",Inadiplentes_Benner_SQL[[#This Row],[NUMERO]], " - ",Inadiplentes_Benner_SQL[[#This Row],[CLIENTE]])</f>
        <v>MEDICAR RIBEIRÃO PRETO - EF-00017297-CT - NEUZA GOMES DE FREITAS</v>
      </c>
      <c r="B14725" s="16" t="s">
        <v>7656</v>
      </c>
      <c r="C14725" s="16" t="s">
        <v>30364</v>
      </c>
      <c r="D14725" s="16" t="s">
        <v>30365</v>
      </c>
      <c r="E14725" s="16" t="s">
        <v>21299</v>
      </c>
      <c r="F14725">
        <v>0</v>
      </c>
      <c r="G14725">
        <v>0</v>
      </c>
    </row>
    <row r="14726" spans="1:7" x14ac:dyDescent="0.25">
      <c r="A14726" t="str">
        <f>_xlfn.CONCAT(Inadiplentes_Benner_SQL[[#This Row],[EMPRESA]]," - ",Inadiplentes_Benner_SQL[[#This Row],[NUMERO]], " - ",Inadiplentes_Benner_SQL[[#This Row],[CLIENTE]])</f>
        <v>MEDICAR RIBEIRÃO PRETO - EF-00017301-CT - ADRIANA DOS SANTOS SOUZA</v>
      </c>
      <c r="B14726" s="16" t="s">
        <v>7656</v>
      </c>
      <c r="C14726" s="16" t="s">
        <v>30366</v>
      </c>
      <c r="D14726" s="16" t="s">
        <v>12065</v>
      </c>
      <c r="E14726" s="16" t="s">
        <v>21299</v>
      </c>
      <c r="F14726">
        <v>0</v>
      </c>
      <c r="G14726">
        <v>0</v>
      </c>
    </row>
    <row r="14727" spans="1:7" x14ac:dyDescent="0.25">
      <c r="A14727" t="str">
        <f>_xlfn.CONCAT(Inadiplentes_Benner_SQL[[#This Row],[EMPRESA]]," - ",Inadiplentes_Benner_SQL[[#This Row],[NUMERO]], " - ",Inadiplentes_Benner_SQL[[#This Row],[CLIENTE]])</f>
        <v>MEDICAR RIBEIRÃO PRETO - EF-00017386-CT - LUZIA DOS SANTOS LIMA</v>
      </c>
      <c r="B14727" s="16" t="s">
        <v>7656</v>
      </c>
      <c r="C14727" s="16" t="s">
        <v>30367</v>
      </c>
      <c r="D14727" s="16" t="s">
        <v>30368</v>
      </c>
      <c r="E14727" s="16" t="s">
        <v>21299</v>
      </c>
      <c r="F14727">
        <v>0</v>
      </c>
      <c r="G14727">
        <v>0</v>
      </c>
    </row>
    <row r="14728" spans="1:7" x14ac:dyDescent="0.25">
      <c r="A14728" t="str">
        <f>_xlfn.CONCAT(Inadiplentes_Benner_SQL[[#This Row],[EMPRESA]]," - ",Inadiplentes_Benner_SQL[[#This Row],[NUMERO]], " - ",Inadiplentes_Benner_SQL[[#This Row],[CLIENTE]])</f>
        <v>MEDICAR RIBEIRÃO PRETO - EF-00017427-CT - REGINA HELENA MENDES MORETO</v>
      </c>
      <c r="B14728" s="16" t="s">
        <v>7656</v>
      </c>
      <c r="C14728" s="16" t="s">
        <v>30369</v>
      </c>
      <c r="D14728" s="16" t="s">
        <v>30370</v>
      </c>
      <c r="E14728" s="16" t="s">
        <v>21299</v>
      </c>
      <c r="F14728">
        <v>0</v>
      </c>
      <c r="G14728">
        <v>0</v>
      </c>
    </row>
    <row r="14729" spans="1:7" x14ac:dyDescent="0.25">
      <c r="A14729" t="str">
        <f>_xlfn.CONCAT(Inadiplentes_Benner_SQL[[#This Row],[EMPRESA]]," - ",Inadiplentes_Benner_SQL[[#This Row],[NUMERO]], " - ",Inadiplentes_Benner_SQL[[#This Row],[CLIENTE]])</f>
        <v>MEDICAR RIBEIRÃO PRETO - EF-00017169-CT - SUELI VAZ MAESTRE DOS SANTOS</v>
      </c>
      <c r="B14729" s="16" t="s">
        <v>7656</v>
      </c>
      <c r="C14729" s="16" t="s">
        <v>30357</v>
      </c>
      <c r="D14729" s="16" t="s">
        <v>30358</v>
      </c>
      <c r="E14729" s="16" t="s">
        <v>21299</v>
      </c>
      <c r="F14729">
        <v>0</v>
      </c>
      <c r="G14729">
        <v>0</v>
      </c>
    </row>
    <row r="14730" spans="1:7" x14ac:dyDescent="0.25">
      <c r="A14730" t="str">
        <f>_xlfn.CONCAT(Inadiplentes_Benner_SQL[[#This Row],[EMPRESA]]," - ",Inadiplentes_Benner_SQL[[#This Row],[NUMERO]], " - ",Inadiplentes_Benner_SQL[[#This Row],[CLIENTE]])</f>
        <v>MEDICAR RIBEIRÃO PRETO - EF-00017179-CT - ANA RUTH GOMES BACELAR ARRUDA</v>
      </c>
      <c r="B14730" s="16" t="s">
        <v>7656</v>
      </c>
      <c r="C14730" s="16" t="s">
        <v>30359</v>
      </c>
      <c r="D14730" s="16" t="s">
        <v>30360</v>
      </c>
      <c r="E14730" s="16" t="s">
        <v>21299</v>
      </c>
      <c r="F14730">
        <v>0</v>
      </c>
      <c r="G14730">
        <v>0</v>
      </c>
    </row>
    <row r="14731" spans="1:7" x14ac:dyDescent="0.25">
      <c r="A14731" t="str">
        <f>_xlfn.CONCAT(Inadiplentes_Benner_SQL[[#This Row],[EMPRESA]]," - ",Inadiplentes_Benner_SQL[[#This Row],[NUMERO]], " - ",Inadiplentes_Benner_SQL[[#This Row],[CLIENTE]])</f>
        <v>MEDICAR RIBEIRÃO PRETO - EF-00016879-CT - AILTON FAUSTINO DA SILVA</v>
      </c>
      <c r="B14731" s="16" t="s">
        <v>7656</v>
      </c>
      <c r="C14731" s="16" t="s">
        <v>30352</v>
      </c>
      <c r="D14731" s="16" t="s">
        <v>30353</v>
      </c>
      <c r="E14731" s="16" t="s">
        <v>21299</v>
      </c>
      <c r="F14731">
        <v>0</v>
      </c>
      <c r="G14731">
        <v>0</v>
      </c>
    </row>
    <row r="14732" spans="1:7" x14ac:dyDescent="0.25">
      <c r="A14732" t="str">
        <f>_xlfn.CONCAT(Inadiplentes_Benner_SQL[[#This Row],[EMPRESA]]," - ",Inadiplentes_Benner_SQL[[#This Row],[NUMERO]], " - ",Inadiplentes_Benner_SQL[[#This Row],[CLIENTE]])</f>
        <v>MEDICAR RIBEIRÃO PRETO - EF-00016821-CT - IVETE HIGINO ARROYO PINTO</v>
      </c>
      <c r="B14732" s="16" t="s">
        <v>7656</v>
      </c>
      <c r="C14732" s="16" t="s">
        <v>27380</v>
      </c>
      <c r="D14732" s="16" t="s">
        <v>27381</v>
      </c>
      <c r="E14732" s="16" t="s">
        <v>21299</v>
      </c>
      <c r="F14732">
        <v>0</v>
      </c>
      <c r="G14732">
        <v>0</v>
      </c>
    </row>
    <row r="14733" spans="1:7" x14ac:dyDescent="0.25">
      <c r="A14733" t="str">
        <f>_xlfn.CONCAT(Inadiplentes_Benner_SQL[[#This Row],[EMPRESA]]," - ",Inadiplentes_Benner_SQL[[#This Row],[NUMERO]], " - ",Inadiplentes_Benner_SQL[[#This Row],[CLIENTE]])</f>
        <v>MEDICAR RIBEIRÃO PRETO - EF-00016827-CT - MONICA CRISTINA DE OLIVEIRA SIMOES</v>
      </c>
      <c r="B14733" s="16" t="s">
        <v>7656</v>
      </c>
      <c r="C14733" s="16" t="s">
        <v>27382</v>
      </c>
      <c r="D14733" s="16" t="s">
        <v>27383</v>
      </c>
      <c r="E14733" s="16" t="s">
        <v>21299</v>
      </c>
      <c r="F14733">
        <v>0</v>
      </c>
      <c r="G14733">
        <v>0</v>
      </c>
    </row>
    <row r="14734" spans="1:7" x14ac:dyDescent="0.25">
      <c r="A14734" t="str">
        <f>_xlfn.CONCAT(Inadiplentes_Benner_SQL[[#This Row],[EMPRESA]]," - ",Inadiplentes_Benner_SQL[[#This Row],[NUMERO]], " - ",Inadiplentes_Benner_SQL[[#This Row],[CLIENTE]])</f>
        <v>MEDICAR RIBEIRÃO PRETO - EF-00017030-CT - THAIS STEPHANE SANTOS ROCHA</v>
      </c>
      <c r="B14734" s="16" t="s">
        <v>7656</v>
      </c>
      <c r="C14734" s="16" t="s">
        <v>30354</v>
      </c>
      <c r="D14734" s="16" t="s">
        <v>26520</v>
      </c>
      <c r="E14734" s="16" t="s">
        <v>21299</v>
      </c>
      <c r="F14734">
        <v>0</v>
      </c>
      <c r="G14734">
        <v>0</v>
      </c>
    </row>
    <row r="14735" spans="1:7" x14ac:dyDescent="0.25">
      <c r="A14735" t="str">
        <f>_xlfn.CONCAT(Inadiplentes_Benner_SQL[[#This Row],[EMPRESA]]," - ",Inadiplentes_Benner_SQL[[#This Row],[NUMERO]], " - ",Inadiplentes_Benner_SQL[[#This Row],[CLIENTE]])</f>
        <v>MEDICAR RIBEIRÃO PRETO - EF-00017060-CT - MAIANE NUNES RODRIGUES</v>
      </c>
      <c r="B14735" s="16" t="s">
        <v>7656</v>
      </c>
      <c r="C14735" s="16" t="s">
        <v>30355</v>
      </c>
      <c r="D14735" s="16" t="s">
        <v>30356</v>
      </c>
      <c r="E14735" s="16" t="s">
        <v>21299</v>
      </c>
      <c r="F14735">
        <v>0</v>
      </c>
      <c r="G14735">
        <v>0</v>
      </c>
    </row>
    <row r="14736" spans="1:7" x14ac:dyDescent="0.25">
      <c r="A14736" t="str">
        <f>_xlfn.CONCAT(Inadiplentes_Benner_SQL[[#This Row],[EMPRESA]]," - ",Inadiplentes_Benner_SQL[[#This Row],[NUMERO]], " - ",Inadiplentes_Benner_SQL[[#This Row],[CLIENTE]])</f>
        <v>MEDICAR RIBEIRÃO PRETO - EF-00009702-CT - GILBERTO PEREIRA BARRETO</v>
      </c>
      <c r="B14736" s="16" t="s">
        <v>7656</v>
      </c>
      <c r="C14736" s="16" t="s">
        <v>27370</v>
      </c>
      <c r="D14736" s="16" t="s">
        <v>27371</v>
      </c>
      <c r="E14736" s="16" t="s">
        <v>21299</v>
      </c>
      <c r="F14736">
        <v>0</v>
      </c>
      <c r="G14736">
        <v>0</v>
      </c>
    </row>
    <row r="14737" spans="1:7" x14ac:dyDescent="0.25">
      <c r="A14737" t="str">
        <f>_xlfn.CONCAT(Inadiplentes_Benner_SQL[[#This Row],[EMPRESA]]," - ",Inadiplentes_Benner_SQL[[#This Row],[NUMERO]], " - ",Inadiplentes_Benner_SQL[[#This Row],[CLIENTE]])</f>
        <v>MEDICAR RIBEIRÃO PRETO - EF-00009704-CT - TALITA TEIXEIRA GOMES</v>
      </c>
      <c r="B14737" s="16" t="s">
        <v>7656</v>
      </c>
      <c r="C14737" s="16" t="s">
        <v>27372</v>
      </c>
      <c r="D14737" s="16" t="s">
        <v>27373</v>
      </c>
      <c r="E14737" s="16" t="s">
        <v>21299</v>
      </c>
      <c r="F14737">
        <v>0</v>
      </c>
      <c r="G14737">
        <v>0</v>
      </c>
    </row>
    <row r="14738" spans="1:7" x14ac:dyDescent="0.25">
      <c r="A14738" t="str">
        <f>_xlfn.CONCAT(Inadiplentes_Benner_SQL[[#This Row],[EMPRESA]]," - ",Inadiplentes_Benner_SQL[[#This Row],[NUMERO]], " - ",Inadiplentes_Benner_SQL[[#This Row],[CLIENTE]])</f>
        <v>MEDICAR RIBEIRÃO PRETO - CO-00018169-CT - CONDOMINIO EDIFICIO RENAISSANCE</v>
      </c>
      <c r="B14738" s="16" t="s">
        <v>7656</v>
      </c>
      <c r="C14738" s="16" t="s">
        <v>27341</v>
      </c>
      <c r="D14738" s="16" t="s">
        <v>27342</v>
      </c>
      <c r="E14738" s="16" t="s">
        <v>21267</v>
      </c>
      <c r="F14738">
        <v>0</v>
      </c>
      <c r="G14738">
        <v>0</v>
      </c>
    </row>
    <row r="14739" spans="1:7" x14ac:dyDescent="0.25">
      <c r="A14739" t="str">
        <f>_xlfn.CONCAT(Inadiplentes_Benner_SQL[[#This Row],[EMPRESA]]," - ",Inadiplentes_Benner_SQL[[#This Row],[NUMERO]], " - ",Inadiplentes_Benner_SQL[[#This Row],[CLIENTE]])</f>
        <v>MEDICAR RIBEIRÃO PRETO - CO-00018181-CT - CONDOMINIO EDIFICIO CENTER PLAZA</v>
      </c>
      <c r="B14739" s="16" t="s">
        <v>7656</v>
      </c>
      <c r="C14739" s="16" t="s">
        <v>6214</v>
      </c>
      <c r="D14739" s="16" t="s">
        <v>27343</v>
      </c>
      <c r="E14739" s="16" t="s">
        <v>21267</v>
      </c>
      <c r="F14739">
        <v>0</v>
      </c>
      <c r="G14739">
        <v>0</v>
      </c>
    </row>
    <row r="14740" spans="1:7" x14ac:dyDescent="0.25">
      <c r="A14740" t="str">
        <f>_xlfn.CONCAT(Inadiplentes_Benner_SQL[[#This Row],[EMPRESA]]," - ",Inadiplentes_Benner_SQL[[#This Row],[NUMERO]], " - ",Inadiplentes_Benner_SQL[[#This Row],[CLIENTE]])</f>
        <v>MEDICAR RIBEIRÃO PRETO - EF-00009729-CT - LUCIMAR APARECIDA VIOLA DA SILVA</v>
      </c>
      <c r="B14740" s="16" t="s">
        <v>7656</v>
      </c>
      <c r="C14740" s="16" t="s">
        <v>27374</v>
      </c>
      <c r="D14740" s="16" t="s">
        <v>27375</v>
      </c>
      <c r="E14740" s="16" t="s">
        <v>21299</v>
      </c>
      <c r="F14740">
        <v>0</v>
      </c>
      <c r="G14740">
        <v>0</v>
      </c>
    </row>
    <row r="14741" spans="1:7" x14ac:dyDescent="0.25">
      <c r="A14741" t="str">
        <f>_xlfn.CONCAT(Inadiplentes_Benner_SQL[[#This Row],[EMPRESA]]," - ",Inadiplentes_Benner_SQL[[#This Row],[NUMERO]], " - ",Inadiplentes_Benner_SQL[[#This Row],[CLIENTE]])</f>
        <v>MEDICAR RIBEIRÃO PRETO - EF-00009778-CT - ANA LAURA DE OLIVEIRA FERREIRA NOGUEIRA</v>
      </c>
      <c r="B14741" s="16" t="s">
        <v>7656</v>
      </c>
      <c r="C14741" s="16" t="s">
        <v>27376</v>
      </c>
      <c r="D14741" s="16" t="s">
        <v>27377</v>
      </c>
      <c r="E14741" s="16" t="s">
        <v>21299</v>
      </c>
      <c r="F14741">
        <v>0</v>
      </c>
      <c r="G14741">
        <v>0</v>
      </c>
    </row>
    <row r="14742" spans="1:7" x14ac:dyDescent="0.25">
      <c r="A14742" t="str">
        <f>_xlfn.CONCAT(Inadiplentes_Benner_SQL[[#This Row],[EMPRESA]]," - ",Inadiplentes_Benner_SQL[[#This Row],[NUMERO]], " - ",Inadiplentes_Benner_SQL[[#This Row],[CLIENTE]])</f>
        <v>MEDICAR RIBEIRÃO PRETO - EF-00015578-CT - AURELIANO HENRIQUE ELIZEI</v>
      </c>
      <c r="B14742" s="16" t="s">
        <v>7656</v>
      </c>
      <c r="C14742" s="16" t="s">
        <v>27378</v>
      </c>
      <c r="D14742" s="16" t="s">
        <v>27379</v>
      </c>
      <c r="E14742" s="16" t="s">
        <v>21299</v>
      </c>
      <c r="F14742">
        <v>0</v>
      </c>
      <c r="G14742">
        <v>0</v>
      </c>
    </row>
    <row r="14743" spans="1:7" x14ac:dyDescent="0.25">
      <c r="A14743" t="str">
        <f>_xlfn.CONCAT(Inadiplentes_Benner_SQL[[#This Row],[EMPRESA]]," - ",Inadiplentes_Benner_SQL[[#This Row],[NUMERO]], " - ",Inadiplentes_Benner_SQL[[#This Row],[CLIENTE]])</f>
        <v>MEDICAR LITORAL LTDA - TCV-00038242-CT - MAISHOME LAB LTDA</v>
      </c>
      <c r="B14743" s="16" t="s">
        <v>8385</v>
      </c>
      <c r="C14743" s="16" t="s">
        <v>25376</v>
      </c>
      <c r="D14743" s="16" t="s">
        <v>25377</v>
      </c>
      <c r="E14743" s="16" t="s">
        <v>21267</v>
      </c>
      <c r="F14743">
        <v>0</v>
      </c>
      <c r="G14743">
        <v>0</v>
      </c>
    </row>
    <row r="14744" spans="1:7" x14ac:dyDescent="0.25">
      <c r="A14744" t="str">
        <f>_xlfn.CONCAT(Inadiplentes_Benner_SQL[[#This Row],[EMPRESA]]," - ",Inadiplentes_Benner_SQL[[#This Row],[NUMERO]], " - ",Inadiplentes_Benner_SQL[[#This Row],[CLIENTE]])</f>
        <v>MEDICAR LITORAL LTDA - TF-00022954-CT - ANA MARTHA DE ALMEIDA LIMONGELLI</v>
      </c>
      <c r="B14744" s="16" t="s">
        <v>8385</v>
      </c>
      <c r="C14744" s="16" t="s">
        <v>25378</v>
      </c>
      <c r="D14744" s="16" t="s">
        <v>25379</v>
      </c>
      <c r="E14744" s="16" t="s">
        <v>21299</v>
      </c>
      <c r="F14744">
        <v>0</v>
      </c>
      <c r="G14744">
        <v>0</v>
      </c>
    </row>
    <row r="14745" spans="1:7" x14ac:dyDescent="0.25">
      <c r="A14745" t="str">
        <f>_xlfn.CONCAT(Inadiplentes_Benner_SQL[[#This Row],[EMPRESA]]," - ",Inadiplentes_Benner_SQL[[#This Row],[NUMERO]], " - ",Inadiplentes_Benner_SQL[[#This Row],[CLIENTE]])</f>
        <v>MEDICAR RIBEIRÃO PRETO - AP-00020190-CT - HQI SAUDE SERVICOS MEDICOS LTDA   EPP</v>
      </c>
      <c r="B14745" s="16" t="s">
        <v>7656</v>
      </c>
      <c r="C14745" s="16" t="s">
        <v>27299</v>
      </c>
      <c r="D14745" s="16" t="s">
        <v>21471</v>
      </c>
      <c r="E14745" s="16" t="s">
        <v>21267</v>
      </c>
      <c r="F14745">
        <v>0</v>
      </c>
      <c r="G14745">
        <v>0</v>
      </c>
    </row>
    <row r="14746" spans="1:7" x14ac:dyDescent="0.25">
      <c r="A14746" t="str">
        <f>_xlfn.CONCAT(Inadiplentes_Benner_SQL[[#This Row],[EMPRESA]]," - ",Inadiplentes_Benner_SQL[[#This Row],[NUMERO]], " - ",Inadiplentes_Benner_SQL[[#This Row],[CLIENTE]])</f>
        <v>MEDICAR RIBEIRÃO PRETO - CO-00017557-CT - ASSOCIACAO DE CARIDADE SANTA RITA DE CASSIA</v>
      </c>
      <c r="B14746" s="16" t="s">
        <v>7656</v>
      </c>
      <c r="C14746" s="16" t="s">
        <v>27336</v>
      </c>
      <c r="D14746" s="16" t="s">
        <v>27337</v>
      </c>
      <c r="E14746" s="16" t="s">
        <v>21267</v>
      </c>
      <c r="F14746">
        <v>0</v>
      </c>
      <c r="G14746">
        <v>0</v>
      </c>
    </row>
    <row r="14747" spans="1:7" x14ac:dyDescent="0.25">
      <c r="A14747" t="str">
        <f>_xlfn.CONCAT(Inadiplentes_Benner_SQL[[#This Row],[EMPRESA]]," - ",Inadiplentes_Benner_SQL[[#This Row],[NUMERO]], " - ",Inadiplentes_Benner_SQL[[#This Row],[CLIENTE]])</f>
        <v>MEDICAR RIBEIRÃO PRETO - CO-00017718-CT - TEREZINHA CANTIZANI CORBANI ME</v>
      </c>
      <c r="B14747" s="16" t="s">
        <v>7656</v>
      </c>
      <c r="C14747" s="16" t="s">
        <v>27338</v>
      </c>
      <c r="D14747" s="16" t="s">
        <v>25656</v>
      </c>
      <c r="E14747" s="16" t="s">
        <v>21267</v>
      </c>
      <c r="F14747">
        <v>0</v>
      </c>
      <c r="G14747">
        <v>0</v>
      </c>
    </row>
    <row r="14748" spans="1:7" x14ac:dyDescent="0.25">
      <c r="A14748" t="str">
        <f>_xlfn.CONCAT(Inadiplentes_Benner_SQL[[#This Row],[EMPRESA]]," - ",Inadiplentes_Benner_SQL[[#This Row],[NUMERO]], " - ",Inadiplentes_Benner_SQL[[#This Row],[CLIENTE]])</f>
        <v>MEDICAR RIBEIRÃO PRETO - CO-00017934-CT - CIDIS POLI CABELEIREIROS LTDA ME</v>
      </c>
      <c r="B14748" s="16" t="s">
        <v>7656</v>
      </c>
      <c r="C14748" s="16" t="s">
        <v>27339</v>
      </c>
      <c r="D14748" s="16" t="s">
        <v>27340</v>
      </c>
      <c r="E14748" s="16" t="s">
        <v>21267</v>
      </c>
      <c r="F14748">
        <v>0</v>
      </c>
      <c r="G14748">
        <v>0</v>
      </c>
    </row>
    <row r="14749" spans="1:7" x14ac:dyDescent="0.25">
      <c r="A14749" t="str">
        <f>_xlfn.CONCAT(Inadiplentes_Benner_SQL[[#This Row],[EMPRESA]]," - ",Inadiplentes_Benner_SQL[[#This Row],[NUMERO]], " - ",Inadiplentes_Benner_SQL[[#This Row],[CLIENTE]])</f>
        <v>MEDICAR LITORAL LTDA - TF-00039159-CT - ANNA MEDEIROS BRANDAO</v>
      </c>
      <c r="B14749" s="16" t="s">
        <v>8385</v>
      </c>
      <c r="C14749" s="16" t="s">
        <v>6431</v>
      </c>
      <c r="D14749" s="16" t="s">
        <v>22985</v>
      </c>
      <c r="E14749" s="16" t="s">
        <v>21299</v>
      </c>
      <c r="F14749">
        <v>0</v>
      </c>
      <c r="G14749">
        <v>0</v>
      </c>
    </row>
    <row r="14750" spans="1:7" x14ac:dyDescent="0.25">
      <c r="A14750" t="str">
        <f>_xlfn.CONCAT(Inadiplentes_Benner_SQL[[#This Row],[EMPRESA]]," - ",Inadiplentes_Benner_SQL[[#This Row],[NUMERO]], " - ",Inadiplentes_Benner_SQL[[#This Row],[CLIENTE]])</f>
        <v>MEDICAR LITORAL LTDA - TF-00039259-CT - ROGERIO TELMO AMALIO</v>
      </c>
      <c r="B14750" s="16" t="s">
        <v>8385</v>
      </c>
      <c r="C14750" s="16" t="s">
        <v>25380</v>
      </c>
      <c r="D14750" s="16" t="s">
        <v>25381</v>
      </c>
      <c r="E14750" s="16" t="s">
        <v>21299</v>
      </c>
      <c r="F14750">
        <v>0</v>
      </c>
      <c r="G14750">
        <v>0</v>
      </c>
    </row>
    <row r="14751" spans="1:7" x14ac:dyDescent="0.25">
      <c r="A14751" t="str">
        <f>_xlfn.CONCAT(Inadiplentes_Benner_SQL[[#This Row],[EMPRESA]]," - ",Inadiplentes_Benner_SQL[[#This Row],[NUMERO]], " - ",Inadiplentes_Benner_SQL[[#This Row],[CLIENTE]])</f>
        <v>MEDICAR RIBEIRÃO PRETO - AM-00021564-CT - COND ORDIN DO NOVO SHOPPING CENTER RIB PRETO</v>
      </c>
      <c r="B14751" s="16" t="s">
        <v>7656</v>
      </c>
      <c r="C14751" s="16" t="s">
        <v>25382</v>
      </c>
      <c r="D14751" s="16" t="s">
        <v>25383</v>
      </c>
      <c r="E14751" s="16" t="s">
        <v>21267</v>
      </c>
      <c r="F14751">
        <v>0</v>
      </c>
      <c r="G14751">
        <v>0</v>
      </c>
    </row>
    <row r="14752" spans="1:7" x14ac:dyDescent="0.25">
      <c r="A14752" t="str">
        <f>_xlfn.CONCAT(Inadiplentes_Benner_SQL[[#This Row],[EMPRESA]]," - ",Inadiplentes_Benner_SQL[[#This Row],[NUMERO]], " - ",Inadiplentes_Benner_SQL[[#This Row],[CLIENTE]])</f>
        <v>MEDICAR RIBEIRÃO PRETO - AM-00030547-CT - CONDOMINIO COMPLEXO IGUATEMI RIBEIRAO PRETO</v>
      </c>
      <c r="B14752" s="16" t="s">
        <v>7656</v>
      </c>
      <c r="C14752" s="16" t="s">
        <v>25384</v>
      </c>
      <c r="D14752" s="16" t="s">
        <v>25385</v>
      </c>
      <c r="E14752" s="16" t="s">
        <v>21267</v>
      </c>
      <c r="F14752">
        <v>0</v>
      </c>
      <c r="G14752">
        <v>0</v>
      </c>
    </row>
    <row r="14753" spans="1:7" x14ac:dyDescent="0.25">
      <c r="A14753" t="str">
        <f>_xlfn.CONCAT(Inadiplentes_Benner_SQL[[#This Row],[EMPRESA]]," - ",Inadiplentes_Benner_SQL[[#This Row],[NUMERO]], " - ",Inadiplentes_Benner_SQL[[#This Row],[CLIENTE]])</f>
        <v>MEDICAR RIBEIRÃO PRETO - AP-00002728-CT - CLINICA ODONTOLOGICA DR JOSE BENEDITO DIAS</v>
      </c>
      <c r="B14753" s="16" t="s">
        <v>7656</v>
      </c>
      <c r="C14753" s="16" t="s">
        <v>27291</v>
      </c>
      <c r="D14753" s="16" t="s">
        <v>27292</v>
      </c>
      <c r="E14753" s="16" t="s">
        <v>21299</v>
      </c>
      <c r="F14753">
        <v>0</v>
      </c>
      <c r="G14753">
        <v>0</v>
      </c>
    </row>
    <row r="14754" spans="1:7" x14ac:dyDescent="0.25">
      <c r="A14754" t="str">
        <f>_xlfn.CONCAT(Inadiplentes_Benner_SQL[[#This Row],[EMPRESA]]," - ",Inadiplentes_Benner_SQL[[#This Row],[NUMERO]], " - ",Inadiplentes_Benner_SQL[[#This Row],[CLIENTE]])</f>
        <v>MEDICAR RIBEIRÃO PRETO - AP-00006222-CT - SAO LUCAS RIBEIRANIA LTDA - CEMED</v>
      </c>
      <c r="B14754" s="16" t="s">
        <v>7656</v>
      </c>
      <c r="C14754" s="16" t="s">
        <v>27293</v>
      </c>
      <c r="D14754" s="16" t="s">
        <v>27294</v>
      </c>
      <c r="E14754" s="16" t="s">
        <v>21267</v>
      </c>
      <c r="F14754">
        <v>0</v>
      </c>
      <c r="G14754">
        <v>0</v>
      </c>
    </row>
    <row r="14755" spans="1:7" x14ac:dyDescent="0.25">
      <c r="A14755" t="str">
        <f>_xlfn.CONCAT(Inadiplentes_Benner_SQL[[#This Row],[EMPRESA]]," - ",Inadiplentes_Benner_SQL[[#This Row],[NUMERO]], " - ",Inadiplentes_Benner_SQL[[#This Row],[CLIENTE]])</f>
        <v>MEDICAR RIBEIRÃO PRETO - AP-00009155-CT - OLHOS D AGUA Q6 L1 RPO DES IM SPE LTDA</v>
      </c>
      <c r="B14755" s="16" t="s">
        <v>7656</v>
      </c>
      <c r="C14755" s="16" t="s">
        <v>27295</v>
      </c>
      <c r="D14755" s="16" t="s">
        <v>27296</v>
      </c>
      <c r="E14755" s="16" t="s">
        <v>21267</v>
      </c>
      <c r="F14755">
        <v>0</v>
      </c>
      <c r="G14755">
        <v>0</v>
      </c>
    </row>
    <row r="14756" spans="1:7" x14ac:dyDescent="0.25">
      <c r="A14756" t="str">
        <f>_xlfn.CONCAT(Inadiplentes_Benner_SQL[[#This Row],[EMPRESA]]," - ",Inadiplentes_Benner_SQL[[#This Row],[NUMERO]], " - ",Inadiplentes_Benner_SQL[[#This Row],[CLIENTE]])</f>
        <v>MEDICAR RIBEIRÃO PRETO - AP-00010391-CT - JEAN PIAGET</v>
      </c>
      <c r="B14756" s="16" t="s">
        <v>7656</v>
      </c>
      <c r="C14756" s="16" t="s">
        <v>27297</v>
      </c>
      <c r="D14756" s="16" t="s">
        <v>27298</v>
      </c>
      <c r="E14756" s="16" t="s">
        <v>21267</v>
      </c>
      <c r="F14756">
        <v>0</v>
      </c>
      <c r="G14756">
        <v>0</v>
      </c>
    </row>
    <row r="14757" spans="1:7" x14ac:dyDescent="0.25">
      <c r="A14757" t="str">
        <f>_xlfn.CONCAT(Inadiplentes_Benner_SQL[[#This Row],[EMPRESA]]," - ",Inadiplentes_Benner_SQL[[#This Row],[NUMERO]], " - ",Inadiplentes_Benner_SQL[[#This Row],[CLIENTE]])</f>
        <v>MEDICAR RIBEIRÃO PRETO - CO-00018301-CT - RADIO RIBEIRAO PRETO LTDA</v>
      </c>
      <c r="B14757" s="16" t="s">
        <v>7656</v>
      </c>
      <c r="C14757" s="16" t="s">
        <v>27344</v>
      </c>
      <c r="D14757" s="16" t="s">
        <v>19042</v>
      </c>
      <c r="E14757" s="16" t="s">
        <v>21267</v>
      </c>
      <c r="F14757">
        <v>0</v>
      </c>
      <c r="G14757">
        <v>0</v>
      </c>
    </row>
    <row r="14758" spans="1:7" x14ac:dyDescent="0.25">
      <c r="A14758" t="str">
        <f>_xlfn.CONCAT(Inadiplentes_Benner_SQL[[#This Row],[EMPRESA]]," - ",Inadiplentes_Benner_SQL[[#This Row],[NUMERO]], " - ",Inadiplentes_Benner_SQL[[#This Row],[CLIENTE]])</f>
        <v>MEDICAR RIBEIRÃO PRETO - CO-00018985-CT - FUNDACAO EDUCANDARIO CORONEL QUITO JUNQUEIRA</v>
      </c>
      <c r="B14758" s="16" t="s">
        <v>7656</v>
      </c>
      <c r="C14758" s="16" t="s">
        <v>6217</v>
      </c>
      <c r="D14758" s="16" t="s">
        <v>26413</v>
      </c>
      <c r="E14758" s="16" t="s">
        <v>21267</v>
      </c>
      <c r="F14758">
        <v>0</v>
      </c>
      <c r="G14758">
        <v>0</v>
      </c>
    </row>
    <row r="14759" spans="1:7" x14ac:dyDescent="0.25">
      <c r="A14759" t="str">
        <f>_xlfn.CONCAT(Inadiplentes_Benner_SQL[[#This Row],[EMPRESA]]," - ",Inadiplentes_Benner_SQL[[#This Row],[NUMERO]], " - ",Inadiplentes_Benner_SQL[[#This Row],[CLIENTE]])</f>
        <v>MEDICAR RIBEIRÃO PRETO - CO-00019363-CT - BONINI E BONINI AGENCIA DE TURISMO</v>
      </c>
      <c r="B14759" s="16" t="s">
        <v>7656</v>
      </c>
      <c r="C14759" s="16" t="s">
        <v>27345</v>
      </c>
      <c r="D14759" s="16" t="s">
        <v>27346</v>
      </c>
      <c r="E14759" s="16" t="s">
        <v>21267</v>
      </c>
      <c r="F14759">
        <v>0</v>
      </c>
      <c r="G14759">
        <v>0</v>
      </c>
    </row>
    <row r="14760" spans="1:7" x14ac:dyDescent="0.25">
      <c r="A14760" t="str">
        <f>_xlfn.CONCAT(Inadiplentes_Benner_SQL[[#This Row],[EMPRESA]]," - ",Inadiplentes_Benner_SQL[[#This Row],[NUMERO]], " - ",Inadiplentes_Benner_SQL[[#This Row],[CLIENTE]])</f>
        <v>MEDICAR RIBEIRÃO PRETO - CO-00019424-CT - HOTTA E GASPAR LTDA ME</v>
      </c>
      <c r="B14760" s="16" t="s">
        <v>7656</v>
      </c>
      <c r="C14760" s="16" t="s">
        <v>27347</v>
      </c>
      <c r="D14760" s="16" t="s">
        <v>23002</v>
      </c>
      <c r="E14760" s="16" t="s">
        <v>21267</v>
      </c>
      <c r="F14760">
        <v>0</v>
      </c>
      <c r="G14760">
        <v>0</v>
      </c>
    </row>
    <row r="14761" spans="1:7" x14ac:dyDescent="0.25">
      <c r="A14761" t="str">
        <f>_xlfn.CONCAT(Inadiplentes_Benner_SQL[[#This Row],[EMPRESA]]," - ",Inadiplentes_Benner_SQL[[#This Row],[NUMERO]], " - ",Inadiplentes_Benner_SQL[[#This Row],[CLIENTE]])</f>
        <v>MEDICAR RIBEIRÃO PRETO - CO-00019717-CT - FARO CAPITAL AMD</v>
      </c>
      <c r="B14761" s="16" t="s">
        <v>7656</v>
      </c>
      <c r="C14761" s="16" t="s">
        <v>27348</v>
      </c>
      <c r="D14761" s="16" t="s">
        <v>27349</v>
      </c>
      <c r="E14761" s="16" t="s">
        <v>21267</v>
      </c>
      <c r="F14761">
        <v>0</v>
      </c>
      <c r="G14761">
        <v>0</v>
      </c>
    </row>
    <row r="14762" spans="1:7" x14ac:dyDescent="0.25">
      <c r="A14762" t="str">
        <f>_xlfn.CONCAT(Inadiplentes_Benner_SQL[[#This Row],[EMPRESA]]," - ",Inadiplentes_Benner_SQL[[#This Row],[NUMERO]], " - ",Inadiplentes_Benner_SQL[[#This Row],[CLIENTE]])</f>
        <v>MEDICAR RIBEIRÃO PRETO - CO-00020919-CT - PATIO CG DIVERSOES LTDA EPP</v>
      </c>
      <c r="B14762" s="16" t="s">
        <v>7656</v>
      </c>
      <c r="C14762" s="16" t="s">
        <v>27350</v>
      </c>
      <c r="D14762" s="16" t="s">
        <v>27351</v>
      </c>
      <c r="E14762" s="16" t="s">
        <v>21267</v>
      </c>
      <c r="F14762">
        <v>0</v>
      </c>
      <c r="G14762">
        <v>0</v>
      </c>
    </row>
    <row r="14763" spans="1:7" x14ac:dyDescent="0.25">
      <c r="A14763" t="str">
        <f>_xlfn.CONCAT(Inadiplentes_Benner_SQL[[#This Row],[EMPRESA]]," - ",Inadiplentes_Benner_SQL[[#This Row],[NUMERO]], " - ",Inadiplentes_Benner_SQL[[#This Row],[CLIENTE]])</f>
        <v>MEDICAR RIBEIRÃO PRETO - CO-00021088-CT - ARQUIDIOCESE DE RIBEIRAO PRETO</v>
      </c>
      <c r="B14763" s="16" t="s">
        <v>7656</v>
      </c>
      <c r="C14763" s="16" t="s">
        <v>27352</v>
      </c>
      <c r="D14763" s="16" t="s">
        <v>27353</v>
      </c>
      <c r="E14763" s="16" t="s">
        <v>21267</v>
      </c>
      <c r="F14763">
        <v>0</v>
      </c>
      <c r="G14763">
        <v>0</v>
      </c>
    </row>
    <row r="14764" spans="1:7" x14ac:dyDescent="0.25">
      <c r="A14764" t="str">
        <f>_xlfn.CONCAT(Inadiplentes_Benner_SQL[[#This Row],[EMPRESA]]," - ",Inadiplentes_Benner_SQL[[#This Row],[NUMERO]], " - ",Inadiplentes_Benner_SQL[[#This Row],[CLIENTE]])</f>
        <v>MEDICAR RIBEIRÃO PRETO - CO-00021817-CT - ORBENK ADMINISTRACAO E SERVICOS LTDA</v>
      </c>
      <c r="B14764" s="16" t="s">
        <v>7656</v>
      </c>
      <c r="C14764" s="16" t="s">
        <v>27354</v>
      </c>
      <c r="D14764" s="16" t="s">
        <v>27355</v>
      </c>
      <c r="E14764" s="16" t="s">
        <v>21267</v>
      </c>
      <c r="F14764">
        <v>0</v>
      </c>
      <c r="G14764">
        <v>0</v>
      </c>
    </row>
    <row r="14765" spans="1:7" x14ac:dyDescent="0.25">
      <c r="A14765" t="str">
        <f>_xlfn.CONCAT(Inadiplentes_Benner_SQL[[#This Row],[EMPRESA]]," - ",Inadiplentes_Benner_SQL[[#This Row],[NUMERO]], " - ",Inadiplentes_Benner_SQL[[#This Row],[CLIENTE]])</f>
        <v>MEDICAR RIBEIRÃO PRETO - CO-00021896-CT - NAVES VIAGENS E TURISMO LTDA</v>
      </c>
      <c r="B14765" s="16" t="s">
        <v>7656</v>
      </c>
      <c r="C14765" s="16" t="s">
        <v>27356</v>
      </c>
      <c r="D14765" s="16" t="s">
        <v>27357</v>
      </c>
      <c r="E14765" s="16" t="s">
        <v>21267</v>
      </c>
      <c r="F14765">
        <v>0</v>
      </c>
      <c r="G14765">
        <v>0</v>
      </c>
    </row>
    <row r="14766" spans="1:7" x14ac:dyDescent="0.25">
      <c r="A14766" t="str">
        <f>_xlfn.CONCAT(Inadiplentes_Benner_SQL[[#This Row],[EMPRESA]]," - ",Inadiplentes_Benner_SQL[[#This Row],[NUMERO]], " - ",Inadiplentes_Benner_SQL[[#This Row],[CLIENTE]])</f>
        <v>MEDICAR RIBEIRÃO PRETO - CO-00022134-CT - LS BOMFIM EQUIPAMENTOS CONTRA INCENDIO EIRELI</v>
      </c>
      <c r="B14766" s="16" t="s">
        <v>7656</v>
      </c>
      <c r="C14766" s="16" t="s">
        <v>27358</v>
      </c>
      <c r="D14766" s="16" t="s">
        <v>27359</v>
      </c>
      <c r="E14766" s="16" t="s">
        <v>21267</v>
      </c>
      <c r="F14766">
        <v>0</v>
      </c>
      <c r="G14766">
        <v>0</v>
      </c>
    </row>
    <row r="14767" spans="1:7" x14ac:dyDescent="0.25">
      <c r="A14767" t="str">
        <f>_xlfn.CONCAT(Inadiplentes_Benner_SQL[[#This Row],[EMPRESA]]," - ",Inadiplentes_Benner_SQL[[#This Row],[NUMERO]], " - ",Inadiplentes_Benner_SQL[[#This Row],[CLIENTE]])</f>
        <v>MEDICAR RIBEIRÃO PRETO - CO-00022170-CT - PERSONAL NET TECNOLOGIA DE INFORMACAO LTDA</v>
      </c>
      <c r="B14767" s="16" t="s">
        <v>7656</v>
      </c>
      <c r="C14767" s="16" t="s">
        <v>27360</v>
      </c>
      <c r="D14767" s="16" t="s">
        <v>27361</v>
      </c>
      <c r="E14767" s="16" t="s">
        <v>21267</v>
      </c>
      <c r="F14767">
        <v>0</v>
      </c>
      <c r="G14767">
        <v>0</v>
      </c>
    </row>
    <row r="14768" spans="1:7" x14ac:dyDescent="0.25">
      <c r="A14768" t="str">
        <f>_xlfn.CONCAT(Inadiplentes_Benner_SQL[[#This Row],[EMPRESA]]," - ",Inadiplentes_Benner_SQL[[#This Row],[NUMERO]], " - ",Inadiplentes_Benner_SQL[[#This Row],[CLIENTE]])</f>
        <v>MEDICAR RIBEIRÃO PRETO - CO-00022348-CT - RR PLASTIC COMERCIO E INDUSTRIA E SACOLAS LTDA</v>
      </c>
      <c r="B14768" s="16" t="s">
        <v>7656</v>
      </c>
      <c r="C14768" s="16" t="s">
        <v>27362</v>
      </c>
      <c r="D14768" s="16" t="s">
        <v>27363</v>
      </c>
      <c r="E14768" s="16" t="s">
        <v>21267</v>
      </c>
      <c r="F14768">
        <v>0</v>
      </c>
      <c r="G14768">
        <v>0</v>
      </c>
    </row>
    <row r="14769" spans="1:7" x14ac:dyDescent="0.25">
      <c r="A14769" t="str">
        <f>_xlfn.CONCAT(Inadiplentes_Benner_SQL[[#This Row],[EMPRESA]]," - ",Inadiplentes_Benner_SQL[[#This Row],[NUMERO]], " - ",Inadiplentes_Benner_SQL[[#This Row],[CLIENTE]])</f>
        <v>MEDICAR RIBEIRÃO PRETO - CO-00022742-CT - PEREIRA CURSOS DE BELEZA LTDA   EPP</v>
      </c>
      <c r="B14769" s="16" t="s">
        <v>7656</v>
      </c>
      <c r="C14769" s="16" t="s">
        <v>27364</v>
      </c>
      <c r="D14769" s="16" t="s">
        <v>27365</v>
      </c>
      <c r="E14769" s="16" t="s">
        <v>21267</v>
      </c>
      <c r="F14769">
        <v>0</v>
      </c>
      <c r="G14769">
        <v>0</v>
      </c>
    </row>
    <row r="14770" spans="1:7" x14ac:dyDescent="0.25">
      <c r="A14770" t="str">
        <f>_xlfn.CONCAT(Inadiplentes_Benner_SQL[[#This Row],[EMPRESA]]," - ",Inadiplentes_Benner_SQL[[#This Row],[NUMERO]], " - ",Inadiplentes_Benner_SQL[[#This Row],[CLIENTE]])</f>
        <v>MEDICAR RIBEIRÃO PRETO - CO-00039971-CT - ANAFE SAUDE</v>
      </c>
      <c r="B14770" s="16" t="s">
        <v>7656</v>
      </c>
      <c r="C14770" s="16" t="s">
        <v>41063</v>
      </c>
      <c r="D14770" s="16" t="s">
        <v>41064</v>
      </c>
      <c r="E14770" s="16" t="s">
        <v>21267</v>
      </c>
      <c r="F14770">
        <v>0</v>
      </c>
      <c r="G14770">
        <v>0</v>
      </c>
    </row>
    <row r="14771" spans="1:7" x14ac:dyDescent="0.25">
      <c r="A14771" t="str">
        <f>_xlfn.CONCAT(Inadiplentes_Benner_SQL[[#This Row],[EMPRESA]]," - ",Inadiplentes_Benner_SQL[[#This Row],[NUMERO]], " - ",Inadiplentes_Benner_SQL[[#This Row],[CLIENTE]])</f>
        <v>MEDICAR RIBEIRÃO PRETO - EF-00009616-CT - VALERIA MARTINS PIMENTA PANARI</v>
      </c>
      <c r="B14771" s="16" t="s">
        <v>7656</v>
      </c>
      <c r="C14771" s="16" t="s">
        <v>27366</v>
      </c>
      <c r="D14771" s="16" t="s">
        <v>27367</v>
      </c>
      <c r="E14771" s="16" t="s">
        <v>21299</v>
      </c>
      <c r="F14771">
        <v>0</v>
      </c>
      <c r="G14771">
        <v>0</v>
      </c>
    </row>
    <row r="14772" spans="1:7" x14ac:dyDescent="0.25">
      <c r="A14772" t="str">
        <f>_xlfn.CONCAT(Inadiplentes_Benner_SQL[[#This Row],[EMPRESA]]," - ",Inadiplentes_Benner_SQL[[#This Row],[NUMERO]], " - ",Inadiplentes_Benner_SQL[[#This Row],[CLIENTE]])</f>
        <v>MEDICAR RIBEIRÃO PRETO - EF-00009628-CT - ABADIA GOMES DE JESUS</v>
      </c>
      <c r="B14772" s="16" t="s">
        <v>7656</v>
      </c>
      <c r="C14772" s="16" t="s">
        <v>27368</v>
      </c>
      <c r="D14772" s="16" t="s">
        <v>27369</v>
      </c>
      <c r="E14772" s="16" t="s">
        <v>21299</v>
      </c>
      <c r="F14772">
        <v>0</v>
      </c>
      <c r="G14772">
        <v>0</v>
      </c>
    </row>
    <row r="14773" spans="1:7" x14ac:dyDescent="0.25">
      <c r="A14773" t="str">
        <f>_xlfn.CONCAT(Inadiplentes_Benner_SQL[[#This Row],[EMPRESA]]," - ",Inadiplentes_Benner_SQL[[#This Row],[NUMERO]], " - ",Inadiplentes_Benner_SQL[[#This Row],[CLIENTE]])</f>
        <v>MEDICAR LITORAL LTDA - EF-00021426-CT - CAROLINA MOTA KOBAYASHI GOMES</v>
      </c>
      <c r="B14773" s="16" t="s">
        <v>8385</v>
      </c>
      <c r="C14773" s="16" t="s">
        <v>25372</v>
      </c>
      <c r="D14773" s="16" t="s">
        <v>25373</v>
      </c>
      <c r="E14773" s="16" t="s">
        <v>21299</v>
      </c>
      <c r="F14773">
        <v>0</v>
      </c>
      <c r="G14773">
        <v>0</v>
      </c>
    </row>
    <row r="14774" spans="1:7" x14ac:dyDescent="0.25">
      <c r="A14774" t="str">
        <f>_xlfn.CONCAT(Inadiplentes_Benner_SQL[[#This Row],[EMPRESA]]," - ",Inadiplentes_Benner_SQL[[#This Row],[NUMERO]], " - ",Inadiplentes_Benner_SQL[[#This Row],[CLIENTE]])</f>
        <v>MEDICAR LITORAL LTDA - EF-00021664-CT - REGINA APARECIDA SALMAZI</v>
      </c>
      <c r="B14774" s="16" t="s">
        <v>8385</v>
      </c>
      <c r="C14774" s="16" t="s">
        <v>25374</v>
      </c>
      <c r="D14774" s="16" t="s">
        <v>25375</v>
      </c>
      <c r="E14774" s="16" t="s">
        <v>21299</v>
      </c>
      <c r="F14774">
        <v>0</v>
      </c>
      <c r="G14774">
        <v>0</v>
      </c>
    </row>
    <row r="14775" spans="1:7" x14ac:dyDescent="0.25">
      <c r="A14775" t="str">
        <f>_xlfn.CONCAT(Inadiplentes_Benner_SQL[[#This Row],[EMPRESA]]," - ",Inadiplentes_Benner_SQL[[#This Row],[NUMERO]], " - ",Inadiplentes_Benner_SQL[[#This Row],[CLIENTE]])</f>
        <v>MEDICAR LITORAL LTDA - EF-00018480-CT - MARIA EDITE DO NASCIMENTO FONTES</v>
      </c>
      <c r="B14775" s="16" t="s">
        <v>8385</v>
      </c>
      <c r="C14775" s="16" t="s">
        <v>25370</v>
      </c>
      <c r="D14775" s="16" t="s">
        <v>25371</v>
      </c>
      <c r="E14775" s="16" t="s">
        <v>21299</v>
      </c>
      <c r="F14775">
        <v>0</v>
      </c>
      <c r="G14775">
        <v>0</v>
      </c>
    </row>
    <row r="14776" spans="1:7" x14ac:dyDescent="0.25">
      <c r="A14776" t="str">
        <f>_xlfn.CONCAT(Inadiplentes_Benner_SQL[[#This Row],[EMPRESA]]," - ",Inadiplentes_Benner_SQL[[#This Row],[NUMERO]], " - ",Inadiplentes_Benner_SQL[[#This Row],[CLIENTE]])</f>
        <v>MEDICAR CAMPINAS - TF-00039506-CT - DANAE SACHI NATALE</v>
      </c>
      <c r="B14776" s="16" t="s">
        <v>7660</v>
      </c>
      <c r="C14776" s="16" t="s">
        <v>25360</v>
      </c>
      <c r="D14776" s="16" t="s">
        <v>25361</v>
      </c>
      <c r="E14776" s="16" t="s">
        <v>21299</v>
      </c>
      <c r="F14776">
        <v>0</v>
      </c>
      <c r="G14776">
        <v>0</v>
      </c>
    </row>
    <row r="14777" spans="1:7" x14ac:dyDescent="0.25">
      <c r="A14777" t="str">
        <f>_xlfn.CONCAT(Inadiplentes_Benner_SQL[[#This Row],[EMPRESA]]," - ",Inadiplentes_Benner_SQL[[#This Row],[NUMERO]], " - ",Inadiplentes_Benner_SQL[[#This Row],[CLIENTE]])</f>
        <v>MEDICAR CAMPINAS - TF-00039727-CT - MARIA HELENA VENANCIO IGNACIO DA SILVA</v>
      </c>
      <c r="B14777" s="16" t="s">
        <v>7660</v>
      </c>
      <c r="C14777" s="16" t="s">
        <v>25362</v>
      </c>
      <c r="D14777" s="16" t="s">
        <v>25363</v>
      </c>
      <c r="E14777" s="16" t="s">
        <v>21299</v>
      </c>
      <c r="F14777">
        <v>0</v>
      </c>
      <c r="G14777">
        <v>0</v>
      </c>
    </row>
    <row r="14778" spans="1:7" x14ac:dyDescent="0.25">
      <c r="A14778" t="str">
        <f>_xlfn.CONCAT(Inadiplentes_Benner_SQL[[#This Row],[EMPRESA]]," - ",Inadiplentes_Benner_SQL[[#This Row],[NUMERO]], " - ",Inadiplentes_Benner_SQL[[#This Row],[CLIENTE]])</f>
        <v>MEDICAR CAMPINAS - TF-00039921-CT - FLAVIO RIBEIRO DE BRITO</v>
      </c>
      <c r="B14778" s="16" t="s">
        <v>7660</v>
      </c>
      <c r="C14778" s="16" t="s">
        <v>25364</v>
      </c>
      <c r="D14778" s="16" t="s">
        <v>25365</v>
      </c>
      <c r="E14778" s="16" t="s">
        <v>21299</v>
      </c>
      <c r="F14778">
        <v>0</v>
      </c>
      <c r="G14778">
        <v>0</v>
      </c>
    </row>
    <row r="14779" spans="1:7" x14ac:dyDescent="0.25">
      <c r="A14779" t="str">
        <f>_xlfn.CONCAT(Inadiplentes_Benner_SQL[[#This Row],[EMPRESA]]," - ",Inadiplentes_Benner_SQL[[#This Row],[NUMERO]], " - ",Inadiplentes_Benner_SQL[[#This Row],[CLIENTE]])</f>
        <v>MEDICAR CAMPINAS - TF-00039957-CT - RAQUEL LOPES DE SOUZA</v>
      </c>
      <c r="B14779" s="16" t="s">
        <v>7660</v>
      </c>
      <c r="C14779" s="16" t="s">
        <v>25366</v>
      </c>
      <c r="D14779" s="16" t="s">
        <v>25367</v>
      </c>
      <c r="E14779" s="16" t="s">
        <v>21299</v>
      </c>
      <c r="F14779">
        <v>0</v>
      </c>
      <c r="G14779">
        <v>0</v>
      </c>
    </row>
    <row r="14780" spans="1:7" x14ac:dyDescent="0.25">
      <c r="A14780" t="str">
        <f>_xlfn.CONCAT(Inadiplentes_Benner_SQL[[#This Row],[EMPRESA]]," - ",Inadiplentes_Benner_SQL[[#This Row],[NUMERO]], " - ",Inadiplentes_Benner_SQL[[#This Row],[CLIENTE]])</f>
        <v>MEDICAR CAMPINAS - TF-00040019-CT - FERNANDA MARIA ANDRADE VARGAS</v>
      </c>
      <c r="B14780" s="16" t="s">
        <v>7660</v>
      </c>
      <c r="C14780" s="16" t="s">
        <v>25368</v>
      </c>
      <c r="D14780" s="16" t="s">
        <v>25369</v>
      </c>
      <c r="E14780" s="16" t="s">
        <v>21299</v>
      </c>
      <c r="F14780">
        <v>0</v>
      </c>
      <c r="G14780">
        <v>0</v>
      </c>
    </row>
    <row r="14781" spans="1:7" x14ac:dyDescent="0.25">
      <c r="A14781" t="str">
        <f>_xlfn.CONCAT(Inadiplentes_Benner_SQL[[#This Row],[EMPRESA]]," - ",Inadiplentes_Benner_SQL[[#This Row],[NUMERO]], " - ",Inadiplentes_Benner_SQL[[#This Row],[CLIENTE]])</f>
        <v>MEDICAR RIBEIRÃO PRETO - AP-00022982-CT - UNIFICACAO KARDECISTA DE RIBEIRAO PRETO</v>
      </c>
      <c r="B14781" s="16" t="s">
        <v>7656</v>
      </c>
      <c r="C14781" s="16" t="s">
        <v>22313</v>
      </c>
      <c r="D14781" s="16" t="s">
        <v>27300</v>
      </c>
      <c r="E14781" s="16" t="s">
        <v>21267</v>
      </c>
      <c r="F14781">
        <v>0</v>
      </c>
      <c r="G14781">
        <v>0</v>
      </c>
    </row>
    <row r="14782" spans="1:7" x14ac:dyDescent="0.25">
      <c r="A14782" t="str">
        <f>_xlfn.CONCAT(Inadiplentes_Benner_SQL[[#This Row],[EMPRESA]]," - ",Inadiplentes_Benner_SQL[[#This Row],[NUMERO]], " - ",Inadiplentes_Benner_SQL[[#This Row],[CLIENTE]])</f>
        <v>MEDICAR RIBEIRÃO PRETO - AP-00031344-CT - CONDOMINIO COMPLEXO IGUATEMI RIBEIRAO PRETO</v>
      </c>
      <c r="B14782" s="16" t="s">
        <v>7656</v>
      </c>
      <c r="C14782" s="16" t="s">
        <v>27301</v>
      </c>
      <c r="D14782" s="16" t="s">
        <v>25385</v>
      </c>
      <c r="E14782" s="16" t="s">
        <v>21267</v>
      </c>
      <c r="F14782">
        <v>0</v>
      </c>
      <c r="G14782">
        <v>0</v>
      </c>
    </row>
    <row r="14783" spans="1:7" x14ac:dyDescent="0.25">
      <c r="A14783" t="str">
        <f>_xlfn.CONCAT(Inadiplentes_Benner_SQL[[#This Row],[EMPRESA]]," - ",Inadiplentes_Benner_SQL[[#This Row],[NUMERO]], " - ",Inadiplentes_Benner_SQL[[#This Row],[CLIENTE]])</f>
        <v>MEDICAR RIBEIRÃO PRETO - AP-00031953-CT - CROSS FIT 1500 ACADEMIA LTDA</v>
      </c>
      <c r="B14783" s="16" t="s">
        <v>7656</v>
      </c>
      <c r="C14783" s="16" t="s">
        <v>27302</v>
      </c>
      <c r="D14783" s="16" t="s">
        <v>27303</v>
      </c>
      <c r="E14783" s="16" t="s">
        <v>21267</v>
      </c>
      <c r="F14783">
        <v>0</v>
      </c>
      <c r="G14783">
        <v>0</v>
      </c>
    </row>
    <row r="14784" spans="1:7" x14ac:dyDescent="0.25">
      <c r="A14784" t="str">
        <f>_xlfn.CONCAT(Inadiplentes_Benner_SQL[[#This Row],[EMPRESA]]," - ",Inadiplentes_Benner_SQL[[#This Row],[NUMERO]], " - ",Inadiplentes_Benner_SQL[[#This Row],[CLIENTE]])</f>
        <v>MEDICAR RIBEIRÃO PRETO - AP-00038603-CT - BORELLI SERVICOS MEDICOS EIRELI</v>
      </c>
      <c r="B14784" s="16" t="s">
        <v>7656</v>
      </c>
      <c r="C14784" s="16" t="s">
        <v>27304</v>
      </c>
      <c r="D14784" s="16" t="s">
        <v>27305</v>
      </c>
      <c r="E14784" s="16" t="s">
        <v>21267</v>
      </c>
      <c r="F14784">
        <v>0</v>
      </c>
      <c r="G14784">
        <v>0</v>
      </c>
    </row>
    <row r="14785" spans="1:7" x14ac:dyDescent="0.25">
      <c r="A14785" t="str">
        <f>_xlfn.CONCAT(Inadiplentes_Benner_SQL[[#This Row],[EMPRESA]]," - ",Inadiplentes_Benner_SQL[[#This Row],[NUMERO]], " - ",Inadiplentes_Benner_SQL[[#This Row],[CLIENTE]])</f>
        <v>MEDICAR RIBEIRÃO PRETO - CO-00000104-CT - RITA DE CASSIA NOGUEIRA LOPES TERRA E CIA LTDA EPP</v>
      </c>
      <c r="B14785" s="16" t="s">
        <v>7656</v>
      </c>
      <c r="C14785" s="16" t="s">
        <v>27306</v>
      </c>
      <c r="D14785" s="16" t="s">
        <v>27307</v>
      </c>
      <c r="E14785" s="16" t="s">
        <v>21267</v>
      </c>
      <c r="F14785">
        <v>0</v>
      </c>
      <c r="G14785">
        <v>0</v>
      </c>
    </row>
    <row r="14786" spans="1:7" x14ac:dyDescent="0.25">
      <c r="A14786" t="str">
        <f>_xlfn.CONCAT(Inadiplentes_Benner_SQL[[#This Row],[EMPRESA]]," - ",Inadiplentes_Benner_SQL[[#This Row],[NUMERO]], " - ",Inadiplentes_Benner_SQL[[#This Row],[CLIENTE]])</f>
        <v>MEDICAR RIBEIRÃO PRETO - CO-00000271-CT - ASSOCIACAO DE ENSINO DE RIBEIRAO PRETO UNAERP</v>
      </c>
      <c r="B14786" s="16" t="s">
        <v>7656</v>
      </c>
      <c r="C14786" s="16" t="s">
        <v>27308</v>
      </c>
      <c r="D14786" s="16" t="s">
        <v>25521</v>
      </c>
      <c r="E14786" s="16" t="s">
        <v>21267</v>
      </c>
      <c r="F14786">
        <v>0</v>
      </c>
      <c r="G14786">
        <v>0</v>
      </c>
    </row>
    <row r="14787" spans="1:7" x14ac:dyDescent="0.25">
      <c r="A14787" t="str">
        <f>_xlfn.CONCAT(Inadiplentes_Benner_SQL[[#This Row],[EMPRESA]]," - ",Inadiplentes_Benner_SQL[[#This Row],[NUMERO]], " - ",Inadiplentes_Benner_SQL[[#This Row],[CLIENTE]])</f>
        <v>MEDICAR RIBEIRÃO PRETO - CO-00001636-CT - BEABISA AGRICULTURA LTDA</v>
      </c>
      <c r="B14787" s="16" t="s">
        <v>7656</v>
      </c>
      <c r="C14787" s="16" t="s">
        <v>27309</v>
      </c>
      <c r="D14787" s="16" t="s">
        <v>27310</v>
      </c>
      <c r="E14787" s="16" t="s">
        <v>21267</v>
      </c>
      <c r="F14787">
        <v>0</v>
      </c>
      <c r="G14787">
        <v>0</v>
      </c>
    </row>
    <row r="14788" spans="1:7" x14ac:dyDescent="0.25">
      <c r="A14788" t="str">
        <f>_xlfn.CONCAT(Inadiplentes_Benner_SQL[[#This Row],[EMPRESA]]," - ",Inadiplentes_Benner_SQL[[#This Row],[NUMERO]], " - ",Inadiplentes_Benner_SQL[[#This Row],[CLIENTE]])</f>
        <v>MEDICAR RIBEIRÃO PRETO - CO-00001685-CT - UNIAO DOS FUNCIONARIOS DO BANCO NOSSA CAIXA</v>
      </c>
      <c r="B14788" s="16" t="s">
        <v>7656</v>
      </c>
      <c r="C14788" s="16" t="s">
        <v>123</v>
      </c>
      <c r="D14788" s="16" t="s">
        <v>19146</v>
      </c>
      <c r="E14788" s="16" t="s">
        <v>21267</v>
      </c>
      <c r="F14788">
        <v>0</v>
      </c>
      <c r="G14788">
        <v>0</v>
      </c>
    </row>
    <row r="14789" spans="1:7" x14ac:dyDescent="0.25">
      <c r="A14789" t="str">
        <f>_xlfn.CONCAT(Inadiplentes_Benner_SQL[[#This Row],[EMPRESA]]," - ",Inadiplentes_Benner_SQL[[#This Row],[NUMERO]], " - ",Inadiplentes_Benner_SQL[[#This Row],[CLIENTE]])</f>
        <v>MEDICAR RIBEIRÃO PRETO - CO-00007972-CT - AFABAN RIBEIRAO PRETO E REGIAO</v>
      </c>
      <c r="B14789" s="16" t="s">
        <v>7656</v>
      </c>
      <c r="C14789" s="16" t="s">
        <v>27311</v>
      </c>
      <c r="D14789" s="16" t="s">
        <v>26698</v>
      </c>
      <c r="E14789" s="16" t="s">
        <v>21267</v>
      </c>
      <c r="F14789">
        <v>0</v>
      </c>
      <c r="G14789">
        <v>0</v>
      </c>
    </row>
    <row r="14790" spans="1:7" x14ac:dyDescent="0.25">
      <c r="A14790" t="str">
        <f>_xlfn.CONCAT(Inadiplentes_Benner_SQL[[#This Row],[EMPRESA]]," - ",Inadiplentes_Benner_SQL[[#This Row],[NUMERO]], " - ",Inadiplentes_Benner_SQL[[#This Row],[CLIENTE]])</f>
        <v>MEDICAR RIBEIRÃO PRETO - CO-00007994-CT - MUNDIAL IMOVEIS LTDA</v>
      </c>
      <c r="B14790" s="16" t="s">
        <v>7656</v>
      </c>
      <c r="C14790" s="16" t="s">
        <v>27312</v>
      </c>
      <c r="D14790" s="16" t="s">
        <v>27313</v>
      </c>
      <c r="E14790" s="16" t="s">
        <v>21267</v>
      </c>
      <c r="F14790">
        <v>0</v>
      </c>
      <c r="G14790">
        <v>0</v>
      </c>
    </row>
    <row r="14791" spans="1:7" x14ac:dyDescent="0.25">
      <c r="A14791" t="str">
        <f>_xlfn.CONCAT(Inadiplentes_Benner_SQL[[#This Row],[EMPRESA]]," - ",Inadiplentes_Benner_SQL[[#This Row],[NUMERO]], " - ",Inadiplentes_Benner_SQL[[#This Row],[CLIENTE]])</f>
        <v>MEDICAR RIBEIRÃO PRETO - CO-00009513-CT - SANTOS E FARIA COMERCIO DE FRIOS LTDA</v>
      </c>
      <c r="B14791" s="16" t="s">
        <v>7656</v>
      </c>
      <c r="C14791" s="16" t="s">
        <v>27314</v>
      </c>
      <c r="D14791" s="16" t="s">
        <v>27315</v>
      </c>
      <c r="E14791" s="16" t="s">
        <v>21267</v>
      </c>
      <c r="F14791">
        <v>0</v>
      </c>
      <c r="G14791">
        <v>0</v>
      </c>
    </row>
    <row r="14792" spans="1:7" x14ac:dyDescent="0.25">
      <c r="A14792" t="str">
        <f>_xlfn.CONCAT(Inadiplentes_Benner_SQL[[#This Row],[EMPRESA]]," - ",Inadiplentes_Benner_SQL[[#This Row],[NUMERO]], " - ",Inadiplentes_Benner_SQL[[#This Row],[CLIENTE]])</f>
        <v>MEDICAR RIBEIRÃO PRETO - CO-00016034-CT - CRECHE PINGO DE LEITE</v>
      </c>
      <c r="B14792" s="16" t="s">
        <v>7656</v>
      </c>
      <c r="C14792" s="16" t="s">
        <v>27316</v>
      </c>
      <c r="D14792" s="16" t="s">
        <v>27317</v>
      </c>
      <c r="E14792" s="16" t="s">
        <v>21267</v>
      </c>
      <c r="F14792">
        <v>0</v>
      </c>
      <c r="G14792">
        <v>0</v>
      </c>
    </row>
    <row r="14793" spans="1:7" x14ac:dyDescent="0.25">
      <c r="A14793" t="str">
        <f>_xlfn.CONCAT(Inadiplentes_Benner_SQL[[#This Row],[EMPRESA]]," - ",Inadiplentes_Benner_SQL[[#This Row],[NUMERO]], " - ",Inadiplentes_Benner_SQL[[#This Row],[CLIENTE]])</f>
        <v>MEDICAR RIBEIRÃO PRETO - CO-00016037-CT - ALZIRA TURISMO LTDA</v>
      </c>
      <c r="B14793" s="16" t="s">
        <v>7656</v>
      </c>
      <c r="C14793" s="16" t="s">
        <v>27318</v>
      </c>
      <c r="D14793" s="16" t="s">
        <v>27319</v>
      </c>
      <c r="E14793" s="16" t="s">
        <v>21267</v>
      </c>
      <c r="F14793">
        <v>0</v>
      </c>
      <c r="G14793">
        <v>0</v>
      </c>
    </row>
    <row r="14794" spans="1:7" x14ac:dyDescent="0.25">
      <c r="A14794" t="str">
        <f>_xlfn.CONCAT(Inadiplentes_Benner_SQL[[#This Row],[EMPRESA]]," - ",Inadiplentes_Benner_SQL[[#This Row],[NUMERO]], " - ",Inadiplentes_Benner_SQL[[#This Row],[CLIENTE]])</f>
        <v>MEDICAR RIBEIRÃO PRETO - CO-00016057-CT - PAROQUIA NOSSA SENHORA DE LOURDES</v>
      </c>
      <c r="B14794" s="16" t="s">
        <v>7656</v>
      </c>
      <c r="C14794" s="16" t="s">
        <v>27320</v>
      </c>
      <c r="D14794" s="16" t="s">
        <v>27321</v>
      </c>
      <c r="E14794" s="16" t="s">
        <v>21267</v>
      </c>
      <c r="F14794">
        <v>0</v>
      </c>
      <c r="G14794">
        <v>0</v>
      </c>
    </row>
    <row r="14795" spans="1:7" x14ac:dyDescent="0.25">
      <c r="A14795" t="str">
        <f>_xlfn.CONCAT(Inadiplentes_Benner_SQL[[#This Row],[EMPRESA]]," - ",Inadiplentes_Benner_SQL[[#This Row],[NUMERO]], " - ",Inadiplentes_Benner_SQL[[#This Row],[CLIENTE]])</f>
        <v>MEDICAR RIBEIRÃO PRETO - CO-00016077-CT - MARIA LUCIA BASILIO DONOSO ME</v>
      </c>
      <c r="B14795" s="16" t="s">
        <v>7656</v>
      </c>
      <c r="C14795" s="16" t="s">
        <v>27322</v>
      </c>
      <c r="D14795" s="16" t="s">
        <v>27323</v>
      </c>
      <c r="E14795" s="16" t="s">
        <v>21267</v>
      </c>
      <c r="F14795">
        <v>0</v>
      </c>
      <c r="G14795">
        <v>0</v>
      </c>
    </row>
    <row r="14796" spans="1:7" x14ac:dyDescent="0.25">
      <c r="A14796" t="str">
        <f>_xlfn.CONCAT(Inadiplentes_Benner_SQL[[#This Row],[EMPRESA]]," - ",Inadiplentes_Benner_SQL[[#This Row],[NUMERO]], " - ",Inadiplentes_Benner_SQL[[#This Row],[CLIENTE]])</f>
        <v>MEDICAR RIBEIRÃO PRETO - CO-00016151-CT - GRUPO DE APOIO A CRIANCA COM CANCER</v>
      </c>
      <c r="B14796" s="16" t="s">
        <v>7656</v>
      </c>
      <c r="C14796" s="16" t="s">
        <v>27324</v>
      </c>
      <c r="D14796" s="16" t="s">
        <v>27325</v>
      </c>
      <c r="E14796" s="16" t="s">
        <v>21267</v>
      </c>
      <c r="F14796">
        <v>0</v>
      </c>
      <c r="G14796">
        <v>0</v>
      </c>
    </row>
    <row r="14797" spans="1:7" x14ac:dyDescent="0.25">
      <c r="A14797" t="str">
        <f>_xlfn.CONCAT(Inadiplentes_Benner_SQL[[#This Row],[EMPRESA]]," - ",Inadiplentes_Benner_SQL[[#This Row],[NUMERO]], " - ",Inadiplentes_Benner_SQL[[#This Row],[CLIENTE]])</f>
        <v>MEDICAR RIBEIRÃO PRETO - CO-00016161-CT - IGREJA APOSTOLICA FONTE DA VIDA</v>
      </c>
      <c r="B14797" s="16" t="s">
        <v>7656</v>
      </c>
      <c r="C14797" s="16" t="s">
        <v>27326</v>
      </c>
      <c r="D14797" s="16" t="s">
        <v>27327</v>
      </c>
      <c r="E14797" s="16" t="s">
        <v>21267</v>
      </c>
      <c r="F14797">
        <v>0</v>
      </c>
      <c r="G14797">
        <v>0</v>
      </c>
    </row>
    <row r="14798" spans="1:7" x14ac:dyDescent="0.25">
      <c r="A14798" t="str">
        <f>_xlfn.CONCAT(Inadiplentes_Benner_SQL[[#This Row],[EMPRESA]]," - ",Inadiplentes_Benner_SQL[[#This Row],[NUMERO]], " - ",Inadiplentes_Benner_SQL[[#This Row],[CLIENTE]])</f>
        <v>MEDICAR RIBEIRÃO PRETO - CO-00016406-CT - ELICON SERVICOS LTDA</v>
      </c>
      <c r="B14798" s="16" t="s">
        <v>7656</v>
      </c>
      <c r="C14798" s="16" t="s">
        <v>27328</v>
      </c>
      <c r="D14798" s="16" t="s">
        <v>27329</v>
      </c>
      <c r="E14798" s="16" t="s">
        <v>21267</v>
      </c>
      <c r="F14798">
        <v>0</v>
      </c>
      <c r="G14798">
        <v>0</v>
      </c>
    </row>
    <row r="14799" spans="1:7" x14ac:dyDescent="0.25">
      <c r="A14799" t="str">
        <f>_xlfn.CONCAT(Inadiplentes_Benner_SQL[[#This Row],[EMPRESA]]," - ",Inadiplentes_Benner_SQL[[#This Row],[NUMERO]], " - ",Inadiplentes_Benner_SQL[[#This Row],[CLIENTE]])</f>
        <v>MEDICAR RIBEIRÃO PRETO - CO-00016616-CT - JPN EMPREEMDIMENTOS IMOBILIARIO LTDA</v>
      </c>
      <c r="B14799" s="16" t="s">
        <v>7656</v>
      </c>
      <c r="C14799" s="16" t="s">
        <v>27330</v>
      </c>
      <c r="D14799" s="16" t="s">
        <v>26182</v>
      </c>
      <c r="E14799" s="16" t="s">
        <v>21267</v>
      </c>
      <c r="F14799">
        <v>0</v>
      </c>
      <c r="G14799">
        <v>0</v>
      </c>
    </row>
    <row r="14800" spans="1:7" x14ac:dyDescent="0.25">
      <c r="A14800" t="str">
        <f>_xlfn.CONCAT(Inadiplentes_Benner_SQL[[#This Row],[EMPRESA]]," - ",Inadiplentes_Benner_SQL[[#This Row],[NUMERO]], " - ",Inadiplentes_Benner_SQL[[#This Row],[CLIENTE]])</f>
        <v>MEDICAR RIBEIRÃO PRETO - CO-00017134-CT - PONTUAL COMERCIO E SERVICOS DE APOIO LTDA</v>
      </c>
      <c r="B14800" s="16" t="s">
        <v>7656</v>
      </c>
      <c r="C14800" s="16" t="s">
        <v>27331</v>
      </c>
      <c r="D14800" s="16" t="s">
        <v>27332</v>
      </c>
      <c r="E14800" s="16" t="s">
        <v>21267</v>
      </c>
      <c r="F14800">
        <v>0</v>
      </c>
      <c r="G14800">
        <v>0</v>
      </c>
    </row>
    <row r="14801" spans="1:7" x14ac:dyDescent="0.25">
      <c r="A14801" t="str">
        <f>_xlfn.CONCAT(Inadiplentes_Benner_SQL[[#This Row],[EMPRESA]]," - ",Inadiplentes_Benner_SQL[[#This Row],[NUMERO]], " - ",Inadiplentes_Benner_SQL[[#This Row],[CLIENTE]])</f>
        <v>MEDICAR RIBEIRÃO PRETO - CO-00017141-CT - SERV CESTAS RIBEIRAO PRETO ATACADISTA LTDA</v>
      </c>
      <c r="B14801" s="16" t="s">
        <v>7656</v>
      </c>
      <c r="C14801" s="16" t="s">
        <v>27333</v>
      </c>
      <c r="D14801" s="16" t="s">
        <v>27334</v>
      </c>
      <c r="E14801" s="16" t="s">
        <v>21267</v>
      </c>
      <c r="F14801">
        <v>0</v>
      </c>
      <c r="G14801">
        <v>0</v>
      </c>
    </row>
    <row r="14802" spans="1:7" x14ac:dyDescent="0.25">
      <c r="A14802" t="str">
        <f>_xlfn.CONCAT(Inadiplentes_Benner_SQL[[#This Row],[EMPRESA]]," - ",Inadiplentes_Benner_SQL[[#This Row],[NUMERO]], " - ",Inadiplentes_Benner_SQL[[#This Row],[CLIENTE]])</f>
        <v>MEDICAR RIBEIRÃO PRETO - CO-00017390-CT - CONDOMINIO CENTRO EMPRESARIAL RIBEIRAO SHOPPING</v>
      </c>
      <c r="B14802" s="16" t="s">
        <v>7656</v>
      </c>
      <c r="C14802" s="16" t="s">
        <v>27335</v>
      </c>
      <c r="D14802" s="16" t="s">
        <v>25632</v>
      </c>
      <c r="E14802" s="16" t="s">
        <v>21267</v>
      </c>
      <c r="F14802">
        <v>0</v>
      </c>
      <c r="G14802">
        <v>0</v>
      </c>
    </row>
    <row r="14803" spans="1:7" x14ac:dyDescent="0.25">
      <c r="A14803" t="str">
        <f>_xlfn.CONCAT(Inadiplentes_Benner_SQL[[#This Row],[EMPRESA]]," - ",Inadiplentes_Benner_SQL[[#This Row],[NUMERO]], " - ",Inadiplentes_Benner_SQL[[#This Row],[CLIENTE]])</f>
        <v>MEDICAR CAMPINAS - TF-00031969-CT - JESSICA CRISTINA SARTORI</v>
      </c>
      <c r="B14803" s="16" t="s">
        <v>7660</v>
      </c>
      <c r="C14803" s="16" t="s">
        <v>25344</v>
      </c>
      <c r="D14803" s="16" t="s">
        <v>25345</v>
      </c>
      <c r="E14803" s="16" t="s">
        <v>21299</v>
      </c>
      <c r="F14803">
        <v>0</v>
      </c>
      <c r="G14803">
        <v>0</v>
      </c>
    </row>
    <row r="14804" spans="1:7" x14ac:dyDescent="0.25">
      <c r="A14804" t="str">
        <f>_xlfn.CONCAT(Inadiplentes_Benner_SQL[[#This Row],[EMPRESA]]," - ",Inadiplentes_Benner_SQL[[#This Row],[NUMERO]], " - ",Inadiplentes_Benner_SQL[[#This Row],[CLIENTE]])</f>
        <v>MEDICAR CAMPINAS - TF-00031894-CT - DAIANE APARECIDA DESORDI</v>
      </c>
      <c r="B14804" s="16" t="s">
        <v>7660</v>
      </c>
      <c r="C14804" s="16" t="s">
        <v>25342</v>
      </c>
      <c r="D14804" s="16" t="s">
        <v>25343</v>
      </c>
      <c r="E14804" s="16" t="s">
        <v>21299</v>
      </c>
      <c r="F14804">
        <v>0</v>
      </c>
      <c r="G14804">
        <v>0</v>
      </c>
    </row>
    <row r="14805" spans="1:7" x14ac:dyDescent="0.25">
      <c r="A14805" t="str">
        <f>_xlfn.CONCAT(Inadiplentes_Benner_SQL[[#This Row],[EMPRESA]]," - ",Inadiplentes_Benner_SQL[[#This Row],[NUMERO]], " - ",Inadiplentes_Benner_SQL[[#This Row],[CLIENTE]])</f>
        <v>MEDICAR CAMPINAS - TF-00032454-CT - ROSEMEIRE DE LOURDES REGINALDO ALMEIDA</v>
      </c>
      <c r="B14805" s="16" t="s">
        <v>7660</v>
      </c>
      <c r="C14805" s="16" t="s">
        <v>25346</v>
      </c>
      <c r="D14805" s="16" t="s">
        <v>25347</v>
      </c>
      <c r="E14805" s="16" t="s">
        <v>21299</v>
      </c>
      <c r="F14805">
        <v>0</v>
      </c>
      <c r="G14805">
        <v>0</v>
      </c>
    </row>
    <row r="14806" spans="1:7" x14ac:dyDescent="0.25">
      <c r="A14806" t="str">
        <f>_xlfn.CONCAT(Inadiplentes_Benner_SQL[[#This Row],[EMPRESA]]," - ",Inadiplentes_Benner_SQL[[#This Row],[NUMERO]], " - ",Inadiplentes_Benner_SQL[[#This Row],[CLIENTE]])</f>
        <v>MEDICAR CAMPINAS - TF-00031232-CT - APARECIDA CARVALHO</v>
      </c>
      <c r="B14806" s="16" t="s">
        <v>7660</v>
      </c>
      <c r="C14806" s="16" t="s">
        <v>25336</v>
      </c>
      <c r="D14806" s="16" t="s">
        <v>25337</v>
      </c>
      <c r="E14806" s="16" t="s">
        <v>21299</v>
      </c>
      <c r="F14806">
        <v>0</v>
      </c>
      <c r="G14806">
        <v>0</v>
      </c>
    </row>
    <row r="14807" spans="1:7" x14ac:dyDescent="0.25">
      <c r="A14807" t="str">
        <f>_xlfn.CONCAT(Inadiplentes_Benner_SQL[[#This Row],[EMPRESA]]," - ",Inadiplentes_Benner_SQL[[#This Row],[NUMERO]], " - ",Inadiplentes_Benner_SQL[[#This Row],[CLIENTE]])</f>
        <v>MEDICAR CAMPINAS - TF-00031628-CT - MARIA REGINA DE JESUS</v>
      </c>
      <c r="B14807" s="16" t="s">
        <v>7660</v>
      </c>
      <c r="C14807" s="16" t="s">
        <v>25338</v>
      </c>
      <c r="D14807" s="16" t="s">
        <v>25339</v>
      </c>
      <c r="E14807" s="16" t="s">
        <v>21299</v>
      </c>
      <c r="F14807">
        <v>0</v>
      </c>
      <c r="G14807">
        <v>0</v>
      </c>
    </row>
    <row r="14808" spans="1:7" x14ac:dyDescent="0.25">
      <c r="A14808" t="str">
        <f>_xlfn.CONCAT(Inadiplentes_Benner_SQL[[#This Row],[EMPRESA]]," - ",Inadiplentes_Benner_SQL[[#This Row],[NUMERO]], " - ",Inadiplentes_Benner_SQL[[#This Row],[CLIENTE]])</f>
        <v>MEDICAR CAMPINAS - TF-00031681-CT - MARCOS ANTONIO RIBEIRO</v>
      </c>
      <c r="B14808" s="16" t="s">
        <v>7660</v>
      </c>
      <c r="C14808" s="16" t="s">
        <v>25340</v>
      </c>
      <c r="D14808" s="16" t="s">
        <v>25341</v>
      </c>
      <c r="E14808" s="16" t="s">
        <v>21299</v>
      </c>
      <c r="F14808">
        <v>0</v>
      </c>
      <c r="G14808">
        <v>0</v>
      </c>
    </row>
    <row r="14809" spans="1:7" x14ac:dyDescent="0.25">
      <c r="A14809" t="str">
        <f>_xlfn.CONCAT(Inadiplentes_Benner_SQL[[#This Row],[EMPRESA]]," - ",Inadiplentes_Benner_SQL[[#This Row],[NUMERO]], " - ",Inadiplentes_Benner_SQL[[#This Row],[CLIENTE]])</f>
        <v>MEDICAR CAMPINAS - TF-00038712-CT - LINCOLN ALEX BECK GELATTI</v>
      </c>
      <c r="B14809" s="16" t="s">
        <v>7660</v>
      </c>
      <c r="C14809" s="16" t="s">
        <v>25354</v>
      </c>
      <c r="D14809" s="16" t="s">
        <v>25355</v>
      </c>
      <c r="E14809" s="16" t="s">
        <v>21299</v>
      </c>
      <c r="F14809">
        <v>0</v>
      </c>
      <c r="G14809">
        <v>0</v>
      </c>
    </row>
    <row r="14810" spans="1:7" x14ac:dyDescent="0.25">
      <c r="A14810" t="str">
        <f>_xlfn.CONCAT(Inadiplentes_Benner_SQL[[#This Row],[EMPRESA]]," - ",Inadiplentes_Benner_SQL[[#This Row],[NUMERO]], " - ",Inadiplentes_Benner_SQL[[#This Row],[CLIENTE]])</f>
        <v>MEDICAR CAMPINAS - TF-00038735-CT - ROSEMARY RAMOS DOS SANTOS</v>
      </c>
      <c r="B14810" s="16" t="s">
        <v>7660</v>
      </c>
      <c r="C14810" s="16" t="s">
        <v>25356</v>
      </c>
      <c r="D14810" s="16" t="s">
        <v>25357</v>
      </c>
      <c r="E14810" s="16" t="s">
        <v>21299</v>
      </c>
      <c r="F14810">
        <v>0</v>
      </c>
      <c r="G14810">
        <v>0</v>
      </c>
    </row>
    <row r="14811" spans="1:7" x14ac:dyDescent="0.25">
      <c r="A14811" t="str">
        <f>_xlfn.CONCAT(Inadiplentes_Benner_SQL[[#This Row],[EMPRESA]]," - ",Inadiplentes_Benner_SQL[[#This Row],[NUMERO]], " - ",Inadiplentes_Benner_SQL[[#This Row],[CLIENTE]])</f>
        <v>MEDICAR CAMPINAS - TF-00038817-CT - ADMIR DOMENICO</v>
      </c>
      <c r="B14811" s="16" t="s">
        <v>7660</v>
      </c>
      <c r="C14811" s="16" t="s">
        <v>25358</v>
      </c>
      <c r="D14811" s="16" t="s">
        <v>25359</v>
      </c>
      <c r="E14811" s="16" t="s">
        <v>21299</v>
      </c>
      <c r="F14811">
        <v>0</v>
      </c>
      <c r="G14811">
        <v>0</v>
      </c>
    </row>
    <row r="14812" spans="1:7" x14ac:dyDescent="0.25">
      <c r="A14812" t="str">
        <f>_xlfn.CONCAT(Inadiplentes_Benner_SQL[[#This Row],[EMPRESA]]," - ",Inadiplentes_Benner_SQL[[#This Row],[NUMERO]], " - ",Inadiplentes_Benner_SQL[[#This Row],[CLIENTE]])</f>
        <v>MEDICAR CAMPINAS - TF-00032649-CT - JAQUELINE RODRIGUES PASSOS</v>
      </c>
      <c r="B14812" s="16" t="s">
        <v>7660</v>
      </c>
      <c r="C14812" s="16" t="s">
        <v>7605</v>
      </c>
      <c r="D14812" s="16" t="s">
        <v>25348</v>
      </c>
      <c r="E14812" s="16" t="s">
        <v>21299</v>
      </c>
      <c r="F14812">
        <v>0</v>
      </c>
      <c r="G14812">
        <v>0</v>
      </c>
    </row>
    <row r="14813" spans="1:7" x14ac:dyDescent="0.25">
      <c r="A14813" t="str">
        <f>_xlfn.CONCAT(Inadiplentes_Benner_SQL[[#This Row],[EMPRESA]]," - ",Inadiplentes_Benner_SQL[[#This Row],[NUMERO]], " - ",Inadiplentes_Benner_SQL[[#This Row],[CLIENTE]])</f>
        <v>MEDICAR CAMPINAS - TF-00038283-CT - BEATRIZ FERNANDA RUI</v>
      </c>
      <c r="B14813" s="16" t="s">
        <v>7660</v>
      </c>
      <c r="C14813" s="16" t="s">
        <v>25349</v>
      </c>
      <c r="D14813" s="16" t="s">
        <v>25350</v>
      </c>
      <c r="E14813" s="16" t="s">
        <v>21299</v>
      </c>
      <c r="F14813">
        <v>0</v>
      </c>
      <c r="G14813">
        <v>0</v>
      </c>
    </row>
    <row r="14814" spans="1:7" x14ac:dyDescent="0.25">
      <c r="A14814" t="str">
        <f>_xlfn.CONCAT(Inadiplentes_Benner_SQL[[#This Row],[EMPRESA]]," - ",Inadiplentes_Benner_SQL[[#This Row],[NUMERO]], " - ",Inadiplentes_Benner_SQL[[#This Row],[CLIENTE]])</f>
        <v>MEDICAR CAMPINAS - TF-00038578-CT - ANDREA DE JESUS MARQUES</v>
      </c>
      <c r="B14814" s="16" t="s">
        <v>7660</v>
      </c>
      <c r="C14814" s="16" t="s">
        <v>25351</v>
      </c>
      <c r="D14814" s="16" t="s">
        <v>24681</v>
      </c>
      <c r="E14814" s="16" t="s">
        <v>21299</v>
      </c>
      <c r="F14814">
        <v>0</v>
      </c>
      <c r="G14814">
        <v>0</v>
      </c>
    </row>
    <row r="14815" spans="1:7" x14ac:dyDescent="0.25">
      <c r="A14815" t="str">
        <f>_xlfn.CONCAT(Inadiplentes_Benner_SQL[[#This Row],[EMPRESA]]," - ",Inadiplentes_Benner_SQL[[#This Row],[NUMERO]], " - ",Inadiplentes_Benner_SQL[[#This Row],[CLIENTE]])</f>
        <v>MEDICAR CAMPINAS - TF-00038586-CT - JAMILLE ESTEVES GARCIA LAVORATO</v>
      </c>
      <c r="B14815" s="16" t="s">
        <v>7660</v>
      </c>
      <c r="C14815" s="16" t="s">
        <v>25352</v>
      </c>
      <c r="D14815" s="16" t="s">
        <v>25353</v>
      </c>
      <c r="E14815" s="16" t="s">
        <v>21299</v>
      </c>
      <c r="F14815">
        <v>0</v>
      </c>
      <c r="G14815">
        <v>0</v>
      </c>
    </row>
    <row r="14816" spans="1:7" x14ac:dyDescent="0.25">
      <c r="A14816" t="str">
        <f>_xlfn.CONCAT(Inadiplentes_Benner_SQL[[#This Row],[EMPRESA]]," - ",Inadiplentes_Benner_SQL[[#This Row],[NUMERO]], " - ",Inadiplentes_Benner_SQL[[#This Row],[CLIENTE]])</f>
        <v>MEDICAR CAMPINAS - TF-00030524-CT - CRISTIANE APARECIDA ALVES NOVELLO DO AMARAL</v>
      </c>
      <c r="B14816" s="16" t="s">
        <v>7660</v>
      </c>
      <c r="C14816" s="16" t="s">
        <v>25331</v>
      </c>
      <c r="D14816" s="16" t="s">
        <v>25332</v>
      </c>
      <c r="E14816" s="16" t="s">
        <v>21299</v>
      </c>
      <c r="F14816">
        <v>0</v>
      </c>
      <c r="G14816">
        <v>0</v>
      </c>
    </row>
    <row r="14817" spans="1:7" x14ac:dyDescent="0.25">
      <c r="A14817" t="str">
        <f>_xlfn.CONCAT(Inadiplentes_Benner_SQL[[#This Row],[EMPRESA]]," - ",Inadiplentes_Benner_SQL[[#This Row],[NUMERO]], " - ",Inadiplentes_Benner_SQL[[#This Row],[CLIENTE]])</f>
        <v>MEDICAR CAMPINAS - TF-00030527-CT - JOSE CARLOS DA SILVA</v>
      </c>
      <c r="B14817" s="16" t="s">
        <v>7660</v>
      </c>
      <c r="C14817" s="16" t="s">
        <v>25333</v>
      </c>
      <c r="D14817" s="16" t="s">
        <v>14746</v>
      </c>
      <c r="E14817" s="16" t="s">
        <v>21299</v>
      </c>
      <c r="F14817">
        <v>0</v>
      </c>
      <c r="G14817">
        <v>0</v>
      </c>
    </row>
    <row r="14818" spans="1:7" x14ac:dyDescent="0.25">
      <c r="A14818" t="str">
        <f>_xlfn.CONCAT(Inadiplentes_Benner_SQL[[#This Row],[EMPRESA]]," - ",Inadiplentes_Benner_SQL[[#This Row],[NUMERO]], " - ",Inadiplentes_Benner_SQL[[#This Row],[CLIENTE]])</f>
        <v>MEDICAR CAMPINAS - TF-00030569-CT - RONALDO PEREIRA FERREIRA</v>
      </c>
      <c r="B14818" s="16" t="s">
        <v>7660</v>
      </c>
      <c r="C14818" s="16" t="s">
        <v>25334</v>
      </c>
      <c r="D14818" s="16" t="s">
        <v>25335</v>
      </c>
      <c r="E14818" s="16" t="s">
        <v>21299</v>
      </c>
      <c r="F14818">
        <v>0</v>
      </c>
      <c r="G14818">
        <v>0</v>
      </c>
    </row>
    <row r="14819" spans="1:7" x14ac:dyDescent="0.25">
      <c r="A14819" t="str">
        <f>_xlfn.CONCAT(Inadiplentes_Benner_SQL[[#This Row],[EMPRESA]]," - ",Inadiplentes_Benner_SQL[[#This Row],[NUMERO]], " - ",Inadiplentes_Benner_SQL[[#This Row],[CLIENTE]])</f>
        <v>MEDICAR CAMPINAS - TF-00022838-CT - ORANI MARIA DE SOUZA</v>
      </c>
      <c r="B14819" s="16" t="s">
        <v>7660</v>
      </c>
      <c r="C14819" s="16" t="s">
        <v>25327</v>
      </c>
      <c r="D14819" s="16" t="s">
        <v>25328</v>
      </c>
      <c r="E14819" s="16" t="s">
        <v>21299</v>
      </c>
      <c r="F14819">
        <v>0</v>
      </c>
      <c r="G14819">
        <v>0</v>
      </c>
    </row>
    <row r="14820" spans="1:7" x14ac:dyDescent="0.25">
      <c r="A14820" t="str">
        <f>_xlfn.CONCAT(Inadiplentes_Benner_SQL[[#This Row],[EMPRESA]]," - ",Inadiplentes_Benner_SQL[[#This Row],[NUMERO]], " - ",Inadiplentes_Benner_SQL[[#This Row],[CLIENTE]])</f>
        <v>MEDICAR CAMPINAS - TF-00022971-CT - JOSE GOMES DE ALMEIDA</v>
      </c>
      <c r="B14820" s="16" t="s">
        <v>7660</v>
      </c>
      <c r="C14820" s="16" t="s">
        <v>25329</v>
      </c>
      <c r="D14820" s="16" t="s">
        <v>25330</v>
      </c>
      <c r="E14820" s="16" t="s">
        <v>21299</v>
      </c>
      <c r="F14820">
        <v>0</v>
      </c>
      <c r="G14820">
        <v>0</v>
      </c>
    </row>
    <row r="14821" spans="1:7" x14ac:dyDescent="0.25">
      <c r="A14821" t="str">
        <f>_xlfn.CONCAT(Inadiplentes_Benner_SQL[[#This Row],[EMPRESA]]," - ",Inadiplentes_Benner_SQL[[#This Row],[NUMERO]], " - ",Inadiplentes_Benner_SQL[[#This Row],[CLIENTE]])</f>
        <v>MEDICAR CAMPINAS - TF-00021918-CT - ALCIONE CRISTINA SEVERINO</v>
      </c>
      <c r="B14821" s="16" t="s">
        <v>7660</v>
      </c>
      <c r="C14821" s="16" t="s">
        <v>25323</v>
      </c>
      <c r="D14821" s="16" t="s">
        <v>25324</v>
      </c>
      <c r="E14821" s="16" t="s">
        <v>21299</v>
      </c>
      <c r="F14821">
        <v>0</v>
      </c>
      <c r="G14821">
        <v>0</v>
      </c>
    </row>
    <row r="14822" spans="1:7" x14ac:dyDescent="0.25">
      <c r="A14822" t="str">
        <f>_xlfn.CONCAT(Inadiplentes_Benner_SQL[[#This Row],[EMPRESA]]," - ",Inadiplentes_Benner_SQL[[#This Row],[NUMERO]], " - ",Inadiplentes_Benner_SQL[[#This Row],[CLIENTE]])</f>
        <v>MEDICAR CAMPINAS - TF-00021936-CT - DAIANA DELAZERI LIMA</v>
      </c>
      <c r="B14822" s="16" t="s">
        <v>7660</v>
      </c>
      <c r="C14822" s="16" t="s">
        <v>25325</v>
      </c>
      <c r="D14822" s="16" t="s">
        <v>25326</v>
      </c>
      <c r="E14822" s="16" t="s">
        <v>21299</v>
      </c>
      <c r="F14822">
        <v>0</v>
      </c>
      <c r="G14822">
        <v>0</v>
      </c>
    </row>
    <row r="14823" spans="1:7" x14ac:dyDescent="0.25">
      <c r="A14823" t="str">
        <f>_xlfn.CONCAT(Inadiplentes_Benner_SQL[[#This Row],[EMPRESA]]," - ",Inadiplentes_Benner_SQL[[#This Row],[NUMERO]], " - ",Inadiplentes_Benner_SQL[[#This Row],[CLIENTE]])</f>
        <v>MEDICAR CAMPINAS - TF-00020743-CT - MARTA JANE COMINOTTI</v>
      </c>
      <c r="B14823" s="16" t="s">
        <v>7660</v>
      </c>
      <c r="C14823" s="16" t="s">
        <v>23233</v>
      </c>
      <c r="D14823" s="16" t="s">
        <v>23234</v>
      </c>
      <c r="E14823" s="16" t="s">
        <v>21299</v>
      </c>
      <c r="F14823">
        <v>0</v>
      </c>
      <c r="G14823">
        <v>0</v>
      </c>
    </row>
    <row r="14824" spans="1:7" x14ac:dyDescent="0.25">
      <c r="A14824" t="str">
        <f>_xlfn.CONCAT(Inadiplentes_Benner_SQL[[#This Row],[EMPRESA]]," - ",Inadiplentes_Benner_SQL[[#This Row],[NUMERO]], " - ",Inadiplentes_Benner_SQL[[#This Row],[CLIENTE]])</f>
        <v>MEDICAR CAMPINAS - TF-00021558-CT - FABIO LUIZ DA SILVA</v>
      </c>
      <c r="B14824" s="16" t="s">
        <v>7660</v>
      </c>
      <c r="C14824" s="16" t="s">
        <v>23235</v>
      </c>
      <c r="D14824" s="16" t="s">
        <v>23236</v>
      </c>
      <c r="E14824" s="16" t="s">
        <v>21299</v>
      </c>
      <c r="F14824">
        <v>0</v>
      </c>
      <c r="G14824">
        <v>0</v>
      </c>
    </row>
    <row r="14825" spans="1:7" x14ac:dyDescent="0.25">
      <c r="A14825" t="str">
        <f>_xlfn.CONCAT(Inadiplentes_Benner_SQL[[#This Row],[EMPRESA]]," - ",Inadiplentes_Benner_SQL[[#This Row],[NUMERO]], " - ",Inadiplentes_Benner_SQL[[#This Row],[CLIENTE]])</f>
        <v>MEDICAR CAMPINAS - TF-00021599-CT - VANILDO ANTONIO SILVA</v>
      </c>
      <c r="B14825" s="16" t="s">
        <v>7660</v>
      </c>
      <c r="C14825" s="16" t="s">
        <v>23237</v>
      </c>
      <c r="D14825" s="16" t="s">
        <v>23238</v>
      </c>
      <c r="E14825" s="16" t="s">
        <v>21299</v>
      </c>
      <c r="F14825">
        <v>0</v>
      </c>
      <c r="G14825">
        <v>0</v>
      </c>
    </row>
    <row r="14826" spans="1:7" x14ac:dyDescent="0.25">
      <c r="A14826" t="str">
        <f>_xlfn.CONCAT(Inadiplentes_Benner_SQL[[#This Row],[EMPRESA]]," - ",Inadiplentes_Benner_SQL[[#This Row],[NUMERO]], " - ",Inadiplentes_Benner_SQL[[#This Row],[CLIENTE]])</f>
        <v>MEDICAR CAMPINAS - TF-00018367-CT - DULCINEA MESSIAS VIRGINIO DOS SANTOS</v>
      </c>
      <c r="B14826" s="16" t="s">
        <v>7660</v>
      </c>
      <c r="C14826" s="16" t="s">
        <v>23225</v>
      </c>
      <c r="D14826" s="16" t="s">
        <v>23226</v>
      </c>
      <c r="E14826" s="16" t="s">
        <v>21299</v>
      </c>
      <c r="F14826">
        <v>0</v>
      </c>
      <c r="G14826">
        <v>0</v>
      </c>
    </row>
    <row r="14827" spans="1:7" x14ac:dyDescent="0.25">
      <c r="A14827" t="str">
        <f>_xlfn.CONCAT(Inadiplentes_Benner_SQL[[#This Row],[EMPRESA]]," - ",Inadiplentes_Benner_SQL[[#This Row],[NUMERO]], " - ",Inadiplentes_Benner_SQL[[#This Row],[CLIENTE]])</f>
        <v>MEDICAR CAMPINAS - TF-00018401-CT - FABIANA VARUZZA</v>
      </c>
      <c r="B14827" s="16" t="s">
        <v>7660</v>
      </c>
      <c r="C14827" s="16" t="s">
        <v>23227</v>
      </c>
      <c r="D14827" s="16" t="s">
        <v>23228</v>
      </c>
      <c r="E14827" s="16" t="s">
        <v>21299</v>
      </c>
      <c r="F14827">
        <v>0</v>
      </c>
      <c r="G14827">
        <v>0</v>
      </c>
    </row>
    <row r="14828" spans="1:7" x14ac:dyDescent="0.25">
      <c r="A14828" t="str">
        <f>_xlfn.CONCAT(Inadiplentes_Benner_SQL[[#This Row],[EMPRESA]]," - ",Inadiplentes_Benner_SQL[[#This Row],[NUMERO]], " - ",Inadiplentes_Benner_SQL[[#This Row],[CLIENTE]])</f>
        <v>MEDICAR CAMPINAS - TF-00019965-CT - RUBENALDA SILVA PEREIRA</v>
      </c>
      <c r="B14828" s="16" t="s">
        <v>7660</v>
      </c>
      <c r="C14828" s="16" t="s">
        <v>23229</v>
      </c>
      <c r="D14828" s="16" t="s">
        <v>23230</v>
      </c>
      <c r="E14828" s="16" t="s">
        <v>21299</v>
      </c>
      <c r="F14828">
        <v>0</v>
      </c>
      <c r="G14828">
        <v>0</v>
      </c>
    </row>
    <row r="14829" spans="1:7" x14ac:dyDescent="0.25">
      <c r="A14829" t="str">
        <f>_xlfn.CONCAT(Inadiplentes_Benner_SQL[[#This Row],[EMPRESA]]," - ",Inadiplentes_Benner_SQL[[#This Row],[NUMERO]], " - ",Inadiplentes_Benner_SQL[[#This Row],[CLIENTE]])</f>
        <v>MEDICAR CAMPINAS - TF-00019967-CT - MARIA VILMA CARDOSO</v>
      </c>
      <c r="B14829" s="16" t="s">
        <v>7660</v>
      </c>
      <c r="C14829" s="16" t="s">
        <v>7372</v>
      </c>
      <c r="D14829" s="16" t="s">
        <v>23231</v>
      </c>
      <c r="E14829" s="16" t="s">
        <v>21299</v>
      </c>
      <c r="F14829">
        <v>0</v>
      </c>
      <c r="G14829">
        <v>0</v>
      </c>
    </row>
    <row r="14830" spans="1:7" x14ac:dyDescent="0.25">
      <c r="A14830" t="str">
        <f>_xlfn.CONCAT(Inadiplentes_Benner_SQL[[#This Row],[EMPRESA]]," - ",Inadiplentes_Benner_SQL[[#This Row],[NUMERO]], " - ",Inadiplentes_Benner_SQL[[#This Row],[CLIENTE]])</f>
        <v>MEDICAR CAMPINAS - TF-00020233-CT - SIMONE TAULOIS LIDINGTON</v>
      </c>
      <c r="B14830" s="16" t="s">
        <v>7660</v>
      </c>
      <c r="C14830" s="16" t="s">
        <v>7223</v>
      </c>
      <c r="D14830" s="16" t="s">
        <v>23232</v>
      </c>
      <c r="E14830" s="16" t="s">
        <v>21299</v>
      </c>
      <c r="F14830">
        <v>0</v>
      </c>
      <c r="G14830">
        <v>0</v>
      </c>
    </row>
    <row r="14831" spans="1:7" x14ac:dyDescent="0.25">
      <c r="A14831" t="str">
        <f>_xlfn.CONCAT(Inadiplentes_Benner_SQL[[#This Row],[EMPRESA]]," - ",Inadiplentes_Benner_SQL[[#This Row],[NUMERO]], " - ",Inadiplentes_Benner_SQL[[#This Row],[CLIENTE]])</f>
        <v>MEDICAR CAMPINAS - TF-00017944-CT - CELIA LUCIA GOMES DOS REIS</v>
      </c>
      <c r="B14831" s="16" t="s">
        <v>7660</v>
      </c>
      <c r="C14831" s="16" t="s">
        <v>23221</v>
      </c>
      <c r="D14831" s="16" t="s">
        <v>23222</v>
      </c>
      <c r="E14831" s="16" t="s">
        <v>21299</v>
      </c>
      <c r="F14831">
        <v>0</v>
      </c>
      <c r="G14831">
        <v>0</v>
      </c>
    </row>
    <row r="14832" spans="1:7" x14ac:dyDescent="0.25">
      <c r="A14832" t="str">
        <f>_xlfn.CONCAT(Inadiplentes_Benner_SQL[[#This Row],[EMPRESA]]," - ",Inadiplentes_Benner_SQL[[#This Row],[NUMERO]], " - ",Inadiplentes_Benner_SQL[[#This Row],[CLIENTE]])</f>
        <v>MEDICAR CAMPINAS - TF-00018113-CT - DANIELA LOPES ROSSI</v>
      </c>
      <c r="B14832" s="16" t="s">
        <v>7660</v>
      </c>
      <c r="C14832" s="16" t="s">
        <v>23223</v>
      </c>
      <c r="D14832" s="16" t="s">
        <v>23224</v>
      </c>
      <c r="E14832" s="16" t="s">
        <v>21299</v>
      </c>
      <c r="F14832">
        <v>0</v>
      </c>
      <c r="G14832">
        <v>0</v>
      </c>
    </row>
    <row r="14833" spans="1:7" x14ac:dyDescent="0.25">
      <c r="A14833" t="str">
        <f>_xlfn.CONCAT(Inadiplentes_Benner_SQL[[#This Row],[EMPRESA]]," - ",Inadiplentes_Benner_SQL[[#This Row],[NUMERO]], " - ",Inadiplentes_Benner_SQL[[#This Row],[CLIENTE]])</f>
        <v>MEDICAR CAMPINAS - RE-00009433-CT - HOSPITAL VERA CRUZ S A</v>
      </c>
      <c r="B14833" s="16" t="s">
        <v>7660</v>
      </c>
      <c r="C14833" s="16" t="s">
        <v>23218</v>
      </c>
      <c r="D14833" s="16" t="s">
        <v>18396</v>
      </c>
      <c r="E14833" s="16" t="s">
        <v>21267</v>
      </c>
      <c r="F14833">
        <v>0</v>
      </c>
      <c r="G14833">
        <v>0</v>
      </c>
    </row>
    <row r="14834" spans="1:7" x14ac:dyDescent="0.25">
      <c r="A14834" t="str">
        <f>_xlfn.CONCAT(Inadiplentes_Benner_SQL[[#This Row],[EMPRESA]]," - ",Inadiplentes_Benner_SQL[[#This Row],[NUMERO]], " - ",Inadiplentes_Benner_SQL[[#This Row],[CLIENTE]])</f>
        <v>MEDICAR CAMPINAS - TC-00040120-CT - BERCARIO E ESCOLA DE EDUCACAO INFANTIL MEU SONHO</v>
      </c>
      <c r="B14834" s="16" t="s">
        <v>7660</v>
      </c>
      <c r="C14834" s="16" t="s">
        <v>40982</v>
      </c>
      <c r="D14834" s="16" t="s">
        <v>21393</v>
      </c>
      <c r="E14834" s="16" t="s">
        <v>21267</v>
      </c>
      <c r="F14834">
        <v>0</v>
      </c>
      <c r="G14834">
        <v>0</v>
      </c>
    </row>
    <row r="14835" spans="1:7" x14ac:dyDescent="0.25">
      <c r="A14835" t="str">
        <f>_xlfn.CONCAT(Inadiplentes_Benner_SQL[[#This Row],[EMPRESA]]," - ",Inadiplentes_Benner_SQL[[#This Row],[NUMERO]], " - ",Inadiplentes_Benner_SQL[[#This Row],[CLIENTE]])</f>
        <v>MEDICAR CAMPINAS - TF-00017565-CT - ANTONIETA CURSINO MEDEIROS CHAGAS</v>
      </c>
      <c r="B14835" s="16" t="s">
        <v>7660</v>
      </c>
      <c r="C14835" s="16" t="s">
        <v>23219</v>
      </c>
      <c r="D14835" s="16" t="s">
        <v>23220</v>
      </c>
      <c r="E14835" s="16" t="s">
        <v>21299</v>
      </c>
      <c r="F14835">
        <v>0</v>
      </c>
      <c r="G14835">
        <v>0</v>
      </c>
    </row>
    <row r="14836" spans="1:7" x14ac:dyDescent="0.25">
      <c r="A14836" t="str">
        <f>_xlfn.CONCAT(Inadiplentes_Benner_SQL[[#This Row],[EMPRESA]]," - ",Inadiplentes_Benner_SQL[[#This Row],[NUMERO]], " - ",Inadiplentes_Benner_SQL[[#This Row],[CLIENTE]])</f>
        <v>MEDICAR CAMPINAS - FA-00008243-CT - CELIO TEIXEIRA DOS SANTOS</v>
      </c>
      <c r="B14836" s="16" t="s">
        <v>7660</v>
      </c>
      <c r="C14836" s="16" t="s">
        <v>23212</v>
      </c>
      <c r="D14836" s="16" t="s">
        <v>23213</v>
      </c>
      <c r="E14836" s="16" t="s">
        <v>21299</v>
      </c>
      <c r="F14836">
        <v>0</v>
      </c>
      <c r="G14836">
        <v>0</v>
      </c>
    </row>
    <row r="14837" spans="1:7" x14ac:dyDescent="0.25">
      <c r="A14837" t="str">
        <f>_xlfn.CONCAT(Inadiplentes_Benner_SQL[[#This Row],[EMPRESA]]," - ",Inadiplentes_Benner_SQL[[#This Row],[NUMERO]], " - ",Inadiplentes_Benner_SQL[[#This Row],[CLIENTE]])</f>
        <v>MEDICAR CAMPINAS - FA-00009040-CT - LUCIA HELENA DO NASCIMENTO</v>
      </c>
      <c r="B14837" s="16" t="s">
        <v>7660</v>
      </c>
      <c r="C14837" s="16" t="s">
        <v>23214</v>
      </c>
      <c r="D14837" s="16" t="s">
        <v>23215</v>
      </c>
      <c r="E14837" s="16" t="s">
        <v>21299</v>
      </c>
      <c r="F14837">
        <v>0</v>
      </c>
      <c r="G14837">
        <v>0</v>
      </c>
    </row>
    <row r="14838" spans="1:7" x14ac:dyDescent="0.25">
      <c r="A14838" t="str">
        <f>_xlfn.CONCAT(Inadiplentes_Benner_SQL[[#This Row],[EMPRESA]]," - ",Inadiplentes_Benner_SQL[[#This Row],[NUMERO]], " - ",Inadiplentes_Benner_SQL[[#This Row],[CLIENTE]])</f>
        <v>MEDICAR CAMPINAS - FA-00009622-CT - MARCIA REGINA TOZZI DA CUNHA</v>
      </c>
      <c r="B14838" s="16" t="s">
        <v>7660</v>
      </c>
      <c r="C14838" s="16" t="s">
        <v>23216</v>
      </c>
      <c r="D14838" s="16" t="s">
        <v>23217</v>
      </c>
      <c r="E14838" s="16" t="s">
        <v>21299</v>
      </c>
      <c r="F14838">
        <v>0</v>
      </c>
      <c r="G14838">
        <v>0</v>
      </c>
    </row>
    <row r="14839" spans="1:7" x14ac:dyDescent="0.25">
      <c r="A14839" t="str">
        <f>_xlfn.CONCAT(Inadiplentes_Benner_SQL[[#This Row],[EMPRESA]]," - ",Inadiplentes_Benner_SQL[[#This Row],[NUMERO]], " - ",Inadiplentes_Benner_SQL[[#This Row],[CLIENTE]])</f>
        <v>MEDICAR CAMPINAS - FA-00004845-CT - ARLENE MARIA DE JESUS</v>
      </c>
      <c r="B14839" s="16" t="s">
        <v>7660</v>
      </c>
      <c r="C14839" s="16" t="s">
        <v>23200</v>
      </c>
      <c r="D14839" s="16" t="s">
        <v>23201</v>
      </c>
      <c r="E14839" s="16" t="s">
        <v>21299</v>
      </c>
      <c r="F14839">
        <v>0</v>
      </c>
      <c r="G14839">
        <v>0</v>
      </c>
    </row>
    <row r="14840" spans="1:7" x14ac:dyDescent="0.25">
      <c r="A14840" t="str">
        <f>_xlfn.CONCAT(Inadiplentes_Benner_SQL[[#This Row],[EMPRESA]]," - ",Inadiplentes_Benner_SQL[[#This Row],[NUMERO]], " - ",Inadiplentes_Benner_SQL[[#This Row],[CLIENTE]])</f>
        <v>MEDICAR CAMPINAS - FA-00004924-CT - VERA REGINA TUFAILE</v>
      </c>
      <c r="B14840" s="16" t="s">
        <v>7660</v>
      </c>
      <c r="C14840" s="16" t="s">
        <v>23202</v>
      </c>
      <c r="D14840" s="16" t="s">
        <v>23203</v>
      </c>
      <c r="E14840" s="16" t="s">
        <v>21299</v>
      </c>
      <c r="F14840">
        <v>0</v>
      </c>
      <c r="G14840">
        <v>0</v>
      </c>
    </row>
    <row r="14841" spans="1:7" x14ac:dyDescent="0.25">
      <c r="A14841" t="str">
        <f>_xlfn.CONCAT(Inadiplentes_Benner_SQL[[#This Row],[EMPRESA]]," - ",Inadiplentes_Benner_SQL[[#This Row],[NUMERO]], " - ",Inadiplentes_Benner_SQL[[#This Row],[CLIENTE]])</f>
        <v>MEDICAR CAMPINAS - FA-00005014-CT - MARCOS REYS VUKOMANOVIC</v>
      </c>
      <c r="B14841" s="16" t="s">
        <v>7660</v>
      </c>
      <c r="C14841" s="16" t="s">
        <v>23204</v>
      </c>
      <c r="D14841" s="16" t="s">
        <v>23205</v>
      </c>
      <c r="E14841" s="16" t="s">
        <v>21299</v>
      </c>
      <c r="F14841">
        <v>0</v>
      </c>
      <c r="G14841">
        <v>0</v>
      </c>
    </row>
    <row r="14842" spans="1:7" x14ac:dyDescent="0.25">
      <c r="A14842" t="str">
        <f>_xlfn.CONCAT(Inadiplentes_Benner_SQL[[#This Row],[EMPRESA]]," - ",Inadiplentes_Benner_SQL[[#This Row],[NUMERO]], " - ",Inadiplentes_Benner_SQL[[#This Row],[CLIENTE]])</f>
        <v>MEDICAR CAMPINAS - FA-00006118-CT - CHRISTIANE DA SILVA</v>
      </c>
      <c r="B14842" s="16" t="s">
        <v>7660</v>
      </c>
      <c r="C14842" s="16" t="s">
        <v>23206</v>
      </c>
      <c r="D14842" s="16" t="s">
        <v>23207</v>
      </c>
      <c r="E14842" s="16" t="s">
        <v>21299</v>
      </c>
      <c r="F14842">
        <v>0</v>
      </c>
      <c r="G14842">
        <v>0</v>
      </c>
    </row>
    <row r="14843" spans="1:7" x14ac:dyDescent="0.25">
      <c r="A14843" t="str">
        <f>_xlfn.CONCAT(Inadiplentes_Benner_SQL[[#This Row],[EMPRESA]]," - ",Inadiplentes_Benner_SQL[[#This Row],[NUMERO]], " - ",Inadiplentes_Benner_SQL[[#This Row],[CLIENTE]])</f>
        <v>MEDICAR CAMPINAS - FA-00006272-CT - MURILO FONT JULIA</v>
      </c>
      <c r="B14843" s="16" t="s">
        <v>7660</v>
      </c>
      <c r="C14843" s="16" t="s">
        <v>23208</v>
      </c>
      <c r="D14843" s="16" t="s">
        <v>23209</v>
      </c>
      <c r="E14843" s="16" t="s">
        <v>21299</v>
      </c>
      <c r="F14843">
        <v>0</v>
      </c>
      <c r="G14843">
        <v>0</v>
      </c>
    </row>
    <row r="14844" spans="1:7" x14ac:dyDescent="0.25">
      <c r="A14844" t="str">
        <f>_xlfn.CONCAT(Inadiplentes_Benner_SQL[[#This Row],[EMPRESA]]," - ",Inadiplentes_Benner_SQL[[#This Row],[NUMERO]], " - ",Inadiplentes_Benner_SQL[[#This Row],[CLIENTE]])</f>
        <v>MEDICAR CAMPINAS - FA-00007878-CT - JOAO ALBERTO DOS REIS</v>
      </c>
      <c r="B14844" s="16" t="s">
        <v>7660</v>
      </c>
      <c r="C14844" s="16" t="s">
        <v>23210</v>
      </c>
      <c r="D14844" s="16" t="s">
        <v>23211</v>
      </c>
      <c r="E14844" s="16" t="s">
        <v>21299</v>
      </c>
      <c r="F14844">
        <v>0</v>
      </c>
      <c r="G14844">
        <v>0</v>
      </c>
    </row>
    <row r="14845" spans="1:7" x14ac:dyDescent="0.25">
      <c r="A14845" t="str">
        <f>_xlfn.CONCAT(Inadiplentes_Benner_SQL[[#This Row],[EMPRESA]]," - ",Inadiplentes_Benner_SQL[[#This Row],[NUMERO]], " - ",Inadiplentes_Benner_SQL[[#This Row],[CLIENTE]])</f>
        <v>MEDICAR CAMPINAS - EF-00039172-CT - MELHEM DIEGO DA SILVA NASCIMENTO</v>
      </c>
      <c r="B14845" s="16" t="s">
        <v>7660</v>
      </c>
      <c r="C14845" s="16" t="s">
        <v>23174</v>
      </c>
      <c r="D14845" s="16" t="s">
        <v>18011</v>
      </c>
      <c r="E14845" s="16" t="s">
        <v>21299</v>
      </c>
      <c r="F14845">
        <v>0</v>
      </c>
      <c r="G14845">
        <v>0</v>
      </c>
    </row>
    <row r="14846" spans="1:7" x14ac:dyDescent="0.25">
      <c r="A14846" t="str">
        <f>_xlfn.CONCAT(Inadiplentes_Benner_SQL[[#This Row],[EMPRESA]]," - ",Inadiplentes_Benner_SQL[[#This Row],[NUMERO]], " - ",Inadiplentes_Benner_SQL[[#This Row],[CLIENTE]])</f>
        <v>MEDICAR CAMPINAS - EV-00002329-CT - VIDAS HOME CARE LTDA</v>
      </c>
      <c r="B14846" s="16" t="s">
        <v>7660</v>
      </c>
      <c r="C14846" s="16" t="s">
        <v>23175</v>
      </c>
      <c r="D14846" s="16" t="s">
        <v>21966</v>
      </c>
      <c r="E14846" s="16" t="s">
        <v>21267</v>
      </c>
      <c r="F14846">
        <v>0</v>
      </c>
      <c r="G14846">
        <v>0</v>
      </c>
    </row>
    <row r="14847" spans="1:7" x14ac:dyDescent="0.25">
      <c r="A14847" t="str">
        <f>_xlfn.CONCAT(Inadiplentes_Benner_SQL[[#This Row],[EMPRESA]]," - ",Inadiplentes_Benner_SQL[[#This Row],[NUMERO]], " - ",Inadiplentes_Benner_SQL[[#This Row],[CLIENTE]])</f>
        <v>MEDICAR CAMPINAS - EV-00004579-CT - JAIRO ABIB AIUB</v>
      </c>
      <c r="B14847" s="16" t="s">
        <v>7660</v>
      </c>
      <c r="C14847" s="16" t="s">
        <v>23176</v>
      </c>
      <c r="D14847" s="16" t="s">
        <v>23177</v>
      </c>
      <c r="E14847" s="16" t="s">
        <v>21299</v>
      </c>
      <c r="F14847">
        <v>0</v>
      </c>
      <c r="G14847">
        <v>0</v>
      </c>
    </row>
    <row r="14848" spans="1:7" x14ac:dyDescent="0.25">
      <c r="A14848" t="str">
        <f>_xlfn.CONCAT(Inadiplentes_Benner_SQL[[#This Row],[EMPRESA]]," - ",Inadiplentes_Benner_SQL[[#This Row],[NUMERO]], " - ",Inadiplentes_Benner_SQL[[#This Row],[CLIENTE]])</f>
        <v>MEDICAR CAMPINAS - AP-00008883-CT - STRANGHETTI &amp; RIBEIRO ESCOLA DE EDUC INF LTDA ME</v>
      </c>
      <c r="B14848" s="16" t="s">
        <v>7660</v>
      </c>
      <c r="C14848" s="16" t="s">
        <v>22207</v>
      </c>
      <c r="D14848" s="16" t="s">
        <v>22208</v>
      </c>
      <c r="E14848" s="16" t="s">
        <v>21267</v>
      </c>
      <c r="F14848">
        <v>0</v>
      </c>
      <c r="G14848">
        <v>0</v>
      </c>
    </row>
    <row r="14849" spans="1:7" x14ac:dyDescent="0.25">
      <c r="A14849" t="str">
        <f>_xlfn.CONCAT(Inadiplentes_Benner_SQL[[#This Row],[EMPRESA]]," - ",Inadiplentes_Benner_SQL[[#This Row],[NUMERO]], " - ",Inadiplentes_Benner_SQL[[#This Row],[CLIENTE]])</f>
        <v>MEDICAR CAMPINAS - EV-00006572-CT - MARIA THEREZA NOGUEIRA PINTO</v>
      </c>
      <c r="B14849" s="16" t="s">
        <v>7660</v>
      </c>
      <c r="C14849" s="16" t="s">
        <v>23178</v>
      </c>
      <c r="D14849" s="16" t="s">
        <v>23179</v>
      </c>
      <c r="E14849" s="16" t="s">
        <v>21299</v>
      </c>
      <c r="F14849">
        <v>0</v>
      </c>
      <c r="G14849">
        <v>0</v>
      </c>
    </row>
    <row r="14850" spans="1:7" x14ac:dyDescent="0.25">
      <c r="A14850" t="str">
        <f>_xlfn.CONCAT(Inadiplentes_Benner_SQL[[#This Row],[EMPRESA]]," - ",Inadiplentes_Benner_SQL[[#This Row],[NUMERO]], " - ",Inadiplentes_Benner_SQL[[#This Row],[CLIENTE]])</f>
        <v>MEDICAR CAMPINAS - EV-00006575-CT - MARIA ALBERTINI</v>
      </c>
      <c r="B14850" s="16" t="s">
        <v>7660</v>
      </c>
      <c r="C14850" s="16" t="s">
        <v>23180</v>
      </c>
      <c r="D14850" s="16" t="s">
        <v>23181</v>
      </c>
      <c r="E14850" s="16" t="s">
        <v>21299</v>
      </c>
      <c r="F14850">
        <v>0</v>
      </c>
      <c r="G14850">
        <v>0</v>
      </c>
    </row>
    <row r="14851" spans="1:7" x14ac:dyDescent="0.25">
      <c r="A14851" t="str">
        <f>_xlfn.CONCAT(Inadiplentes_Benner_SQL[[#This Row],[EMPRESA]]," - ",Inadiplentes_Benner_SQL[[#This Row],[NUMERO]], " - ",Inadiplentes_Benner_SQL[[#This Row],[CLIENTE]])</f>
        <v>MEDICAR CAMPINAS - EV-00006609-CT - MARIA DE LOURDES LUPPI</v>
      </c>
      <c r="B14851" s="16" t="s">
        <v>7660</v>
      </c>
      <c r="C14851" s="16" t="s">
        <v>23182</v>
      </c>
      <c r="D14851" s="16" t="s">
        <v>23183</v>
      </c>
      <c r="E14851" s="16" t="s">
        <v>21299</v>
      </c>
      <c r="F14851">
        <v>0</v>
      </c>
      <c r="G14851">
        <v>0</v>
      </c>
    </row>
    <row r="14852" spans="1:7" x14ac:dyDescent="0.25">
      <c r="A14852" t="str">
        <f>_xlfn.CONCAT(Inadiplentes_Benner_SQL[[#This Row],[EMPRESA]]," - ",Inadiplentes_Benner_SQL[[#This Row],[NUMERO]], " - ",Inadiplentes_Benner_SQL[[#This Row],[CLIENTE]])</f>
        <v>MEDICAR CAMPINAS - EV-00006696-CT - LOURENCO MATHEUS JUNIOR</v>
      </c>
      <c r="B14852" s="16" t="s">
        <v>7660</v>
      </c>
      <c r="C14852" s="16" t="s">
        <v>23184</v>
      </c>
      <c r="D14852" s="16" t="s">
        <v>23185</v>
      </c>
      <c r="E14852" s="16" t="s">
        <v>21299</v>
      </c>
      <c r="F14852">
        <v>0</v>
      </c>
      <c r="G14852">
        <v>0</v>
      </c>
    </row>
    <row r="14853" spans="1:7" x14ac:dyDescent="0.25">
      <c r="A14853" t="str">
        <f>_xlfn.CONCAT(Inadiplentes_Benner_SQL[[#This Row],[EMPRESA]]," - ",Inadiplentes_Benner_SQL[[#This Row],[NUMERO]], " - ",Inadiplentes_Benner_SQL[[#This Row],[CLIENTE]])</f>
        <v>MEDICAR CAMPINAS - FA-00002981-CT - CHRISTIANE APARECIDA RIBEIRO TORRES</v>
      </c>
      <c r="B14853" s="16" t="s">
        <v>7660</v>
      </c>
      <c r="C14853" s="16" t="s">
        <v>23186</v>
      </c>
      <c r="D14853" s="16" t="s">
        <v>23187</v>
      </c>
      <c r="E14853" s="16" t="s">
        <v>21299</v>
      </c>
      <c r="F14853">
        <v>0</v>
      </c>
      <c r="G14853">
        <v>0</v>
      </c>
    </row>
    <row r="14854" spans="1:7" x14ac:dyDescent="0.25">
      <c r="A14854" t="str">
        <f>_xlfn.CONCAT(Inadiplentes_Benner_SQL[[#This Row],[EMPRESA]]," - ",Inadiplentes_Benner_SQL[[#This Row],[NUMERO]], " - ",Inadiplentes_Benner_SQL[[#This Row],[CLIENTE]])</f>
        <v>MEDICAR CAMPINAS - FA-00003016-CT - ANGELA REDE</v>
      </c>
      <c r="B14854" s="16" t="s">
        <v>7660</v>
      </c>
      <c r="C14854" s="16" t="s">
        <v>23188</v>
      </c>
      <c r="D14854" s="16" t="s">
        <v>23189</v>
      </c>
      <c r="E14854" s="16" t="s">
        <v>21299</v>
      </c>
      <c r="F14854">
        <v>0</v>
      </c>
      <c r="G14854">
        <v>0</v>
      </c>
    </row>
    <row r="14855" spans="1:7" x14ac:dyDescent="0.25">
      <c r="A14855" t="str">
        <f>_xlfn.CONCAT(Inadiplentes_Benner_SQL[[#This Row],[EMPRESA]]," - ",Inadiplentes_Benner_SQL[[#This Row],[NUMERO]], " - ",Inadiplentes_Benner_SQL[[#This Row],[CLIENTE]])</f>
        <v>MEDICAR CAMPINAS - FA-00003188-CT - RONALDO PIRES</v>
      </c>
      <c r="B14855" s="16" t="s">
        <v>7660</v>
      </c>
      <c r="C14855" s="16" t="s">
        <v>23190</v>
      </c>
      <c r="D14855" s="16" t="s">
        <v>23191</v>
      </c>
      <c r="E14855" s="16" t="s">
        <v>21299</v>
      </c>
      <c r="F14855">
        <v>0</v>
      </c>
      <c r="G14855">
        <v>0</v>
      </c>
    </row>
    <row r="14856" spans="1:7" x14ac:dyDescent="0.25">
      <c r="A14856" t="str">
        <f>_xlfn.CONCAT(Inadiplentes_Benner_SQL[[#This Row],[EMPRESA]]," - ",Inadiplentes_Benner_SQL[[#This Row],[NUMERO]], " - ",Inadiplentes_Benner_SQL[[#This Row],[CLIENTE]])</f>
        <v>MEDICAR CAMPINAS - FA-00003346-CT - TEREZINHA RODRIGUES</v>
      </c>
      <c r="B14856" s="16" t="s">
        <v>7660</v>
      </c>
      <c r="C14856" s="16" t="s">
        <v>23192</v>
      </c>
      <c r="D14856" s="16" t="s">
        <v>23193</v>
      </c>
      <c r="E14856" s="16" t="s">
        <v>21299</v>
      </c>
      <c r="F14856">
        <v>0</v>
      </c>
      <c r="G14856">
        <v>0</v>
      </c>
    </row>
    <row r="14857" spans="1:7" x14ac:dyDescent="0.25">
      <c r="A14857" t="str">
        <f>_xlfn.CONCAT(Inadiplentes_Benner_SQL[[#This Row],[EMPRESA]]," - ",Inadiplentes_Benner_SQL[[#This Row],[NUMERO]], " - ",Inadiplentes_Benner_SQL[[#This Row],[CLIENTE]])</f>
        <v>MEDICAR CAMPINAS - FA-00003371-CT - MANOEL FERREIRA NEVES</v>
      </c>
      <c r="B14857" s="16" t="s">
        <v>7660</v>
      </c>
      <c r="C14857" s="16" t="s">
        <v>23194</v>
      </c>
      <c r="D14857" s="16" t="s">
        <v>23195</v>
      </c>
      <c r="E14857" s="16" t="s">
        <v>21299</v>
      </c>
      <c r="F14857">
        <v>0</v>
      </c>
      <c r="G14857">
        <v>0</v>
      </c>
    </row>
    <row r="14858" spans="1:7" x14ac:dyDescent="0.25">
      <c r="A14858" t="str">
        <f>_xlfn.CONCAT(Inadiplentes_Benner_SQL[[#This Row],[EMPRESA]]," - ",Inadiplentes_Benner_SQL[[#This Row],[NUMERO]], " - ",Inadiplentes_Benner_SQL[[#This Row],[CLIENTE]])</f>
        <v>MEDICAR CAMPINAS - FA-00003633-CT - CARLOTA BARRIONUEVO MARTIN CHAGAS</v>
      </c>
      <c r="B14858" s="16" t="s">
        <v>7660</v>
      </c>
      <c r="C14858" s="16" t="s">
        <v>23196</v>
      </c>
      <c r="D14858" s="16" t="s">
        <v>23197</v>
      </c>
      <c r="E14858" s="16" t="s">
        <v>21299</v>
      </c>
      <c r="F14858">
        <v>0</v>
      </c>
      <c r="G14858">
        <v>0</v>
      </c>
    </row>
    <row r="14859" spans="1:7" x14ac:dyDescent="0.25">
      <c r="A14859" t="str">
        <f>_xlfn.CONCAT(Inadiplentes_Benner_SQL[[#This Row],[EMPRESA]]," - ",Inadiplentes_Benner_SQL[[#This Row],[NUMERO]], " - ",Inadiplentes_Benner_SQL[[#This Row],[CLIENTE]])</f>
        <v>MEDICAR CAMPINAS - FA-00003725-CT - SUELI SONIA SAVITSKY</v>
      </c>
      <c r="B14859" s="16" t="s">
        <v>7660</v>
      </c>
      <c r="C14859" s="16" t="s">
        <v>23198</v>
      </c>
      <c r="D14859" s="16" t="s">
        <v>23199</v>
      </c>
      <c r="E14859" s="16" t="s">
        <v>21299</v>
      </c>
      <c r="F14859">
        <v>0</v>
      </c>
      <c r="G14859">
        <v>0</v>
      </c>
    </row>
    <row r="14860" spans="1:7" x14ac:dyDescent="0.25">
      <c r="A14860" t="str">
        <f>_xlfn.CONCAT(Inadiplentes_Benner_SQL[[#This Row],[EMPRESA]]," - ",Inadiplentes_Benner_SQL[[#This Row],[NUMERO]], " - ",Inadiplentes_Benner_SQL[[#This Row],[CLIENTE]])</f>
        <v>MEDICAR CAMPINAS - AP-00031607-CT - ATOP AUTOMACAO E SERVICOS EIRELI</v>
      </c>
      <c r="B14860" s="16" t="s">
        <v>7660</v>
      </c>
      <c r="C14860" s="16" t="s">
        <v>23162</v>
      </c>
      <c r="D14860" s="16" t="s">
        <v>22809</v>
      </c>
      <c r="E14860" s="16" t="s">
        <v>21267</v>
      </c>
      <c r="F14860">
        <v>0</v>
      </c>
      <c r="G14860">
        <v>0</v>
      </c>
    </row>
    <row r="14861" spans="1:7" x14ac:dyDescent="0.25">
      <c r="A14861" t="str">
        <f>_xlfn.CONCAT(Inadiplentes_Benner_SQL[[#This Row],[EMPRESA]]," - ",Inadiplentes_Benner_SQL[[#This Row],[NUMERO]], " - ",Inadiplentes_Benner_SQL[[#This Row],[CLIENTE]])</f>
        <v>MEDICAR CAMPINAS - AP-00031752-CT - PAMELA RAIZIA DUTRA RODRIGUES 01746106107</v>
      </c>
      <c r="B14861" s="16" t="s">
        <v>7660</v>
      </c>
      <c r="C14861" s="16" t="s">
        <v>23163</v>
      </c>
      <c r="D14861" s="16" t="s">
        <v>21417</v>
      </c>
      <c r="E14861" s="16" t="s">
        <v>21267</v>
      </c>
      <c r="F14861">
        <v>0</v>
      </c>
      <c r="G14861">
        <v>0</v>
      </c>
    </row>
    <row r="14862" spans="1:7" x14ac:dyDescent="0.25">
      <c r="A14862" t="str">
        <f>_xlfn.CONCAT(Inadiplentes_Benner_SQL[[#This Row],[EMPRESA]]," - ",Inadiplentes_Benner_SQL[[#This Row],[NUMERO]], " - ",Inadiplentes_Benner_SQL[[#This Row],[CLIENTE]])</f>
        <v>MEDICAR CAMPINAS - AP-00038380-CT - DAVITA SERVICOS DE NEFROLOGIA HORTOLANDIA LTDA.</v>
      </c>
      <c r="B14862" s="16" t="s">
        <v>7660</v>
      </c>
      <c r="C14862" s="16" t="s">
        <v>6195</v>
      </c>
      <c r="D14862" s="16" t="s">
        <v>23164</v>
      </c>
      <c r="E14862" s="16" t="s">
        <v>21267</v>
      </c>
      <c r="F14862">
        <v>0</v>
      </c>
      <c r="G14862">
        <v>0</v>
      </c>
    </row>
    <row r="14863" spans="1:7" x14ac:dyDescent="0.25">
      <c r="A14863" t="str">
        <f>_xlfn.CONCAT(Inadiplentes_Benner_SQL[[#This Row],[EMPRESA]]," - ",Inadiplentes_Benner_SQL[[#This Row],[NUMERO]], " - ",Inadiplentes_Benner_SQL[[#This Row],[CLIENTE]])</f>
        <v>MEDICAR CAMPINAS - AP-00020058-CT - SISTEMA DE ENSINO POLIEDRO LTDA</v>
      </c>
      <c r="B14863" s="16" t="s">
        <v>7660</v>
      </c>
      <c r="C14863" s="16" t="s">
        <v>23158</v>
      </c>
      <c r="D14863" s="16" t="s">
        <v>23159</v>
      </c>
      <c r="E14863" s="16" t="s">
        <v>21267</v>
      </c>
      <c r="F14863">
        <v>0</v>
      </c>
      <c r="G14863">
        <v>0</v>
      </c>
    </row>
    <row r="14864" spans="1:7" x14ac:dyDescent="0.25">
      <c r="A14864" t="str">
        <f>_xlfn.CONCAT(Inadiplentes_Benner_SQL[[#This Row],[EMPRESA]]," - ",Inadiplentes_Benner_SQL[[#This Row],[NUMERO]], " - ",Inadiplentes_Benner_SQL[[#This Row],[CLIENTE]])</f>
        <v>MEDICAR CAMPINAS - AP-00021714-CT - RGA ACADEMIA DE GINASTICA LTDA</v>
      </c>
      <c r="B14864" s="16" t="s">
        <v>7660</v>
      </c>
      <c r="C14864" s="16" t="s">
        <v>23160</v>
      </c>
      <c r="D14864" s="16" t="s">
        <v>23161</v>
      </c>
      <c r="E14864" s="16" t="s">
        <v>21267</v>
      </c>
      <c r="F14864">
        <v>0</v>
      </c>
      <c r="G14864">
        <v>0</v>
      </c>
    </row>
    <row r="14865" spans="1:7" x14ac:dyDescent="0.25">
      <c r="A14865" t="str">
        <f>_xlfn.CONCAT(Inadiplentes_Benner_SQL[[#This Row],[EMPRESA]]," - ",Inadiplentes_Benner_SQL[[#This Row],[NUMERO]], " - ",Inadiplentes_Benner_SQL[[#This Row],[CLIENTE]])</f>
        <v>MEDICAR CAMPINAS - AP-00039932-CT - HM 34 EMPREENDIMENTO IMOBILIARIO LTDA</v>
      </c>
      <c r="B14865" s="16" t="s">
        <v>7660</v>
      </c>
      <c r="C14865" s="16" t="s">
        <v>23165</v>
      </c>
      <c r="D14865" s="16" t="s">
        <v>23166</v>
      </c>
      <c r="E14865" s="16" t="s">
        <v>21267</v>
      </c>
      <c r="F14865">
        <v>0</v>
      </c>
      <c r="G14865">
        <v>0</v>
      </c>
    </row>
    <row r="14866" spans="1:7" x14ac:dyDescent="0.25">
      <c r="A14866" t="str">
        <f>_xlfn.CONCAT(Inadiplentes_Benner_SQL[[#This Row],[EMPRESA]]," - ",Inadiplentes_Benner_SQL[[#This Row],[NUMERO]], " - ",Inadiplentes_Benner_SQL[[#This Row],[CLIENTE]])</f>
        <v>MEDICAR CAMPINAS - CO-00002125-CT - DOCTOR PRIME CLINICA E DIAGNOSTICOS LTDA</v>
      </c>
      <c r="B14866" s="16" t="s">
        <v>7660</v>
      </c>
      <c r="C14866" s="16" t="s">
        <v>23167</v>
      </c>
      <c r="D14866" s="16" t="s">
        <v>21295</v>
      </c>
      <c r="E14866" s="16" t="s">
        <v>21267</v>
      </c>
      <c r="F14866">
        <v>0</v>
      </c>
      <c r="G14866">
        <v>0</v>
      </c>
    </row>
    <row r="14867" spans="1:7" x14ac:dyDescent="0.25">
      <c r="A14867" t="str">
        <f>_xlfn.CONCAT(Inadiplentes_Benner_SQL[[#This Row],[EMPRESA]]," - ",Inadiplentes_Benner_SQL[[#This Row],[NUMERO]], " - ",Inadiplentes_Benner_SQL[[#This Row],[CLIENTE]])</f>
        <v>MEDICAR CAMPINAS - CO-00003379-CT - SINDICATO DOS EMPR NO COM DE CAMPINAS</v>
      </c>
      <c r="B14867" s="16" t="s">
        <v>7660</v>
      </c>
      <c r="C14867" s="16" t="s">
        <v>23168</v>
      </c>
      <c r="D14867" s="16" t="s">
        <v>23169</v>
      </c>
      <c r="E14867" s="16" t="s">
        <v>21267</v>
      </c>
      <c r="F14867">
        <v>0</v>
      </c>
      <c r="G14867">
        <v>0</v>
      </c>
    </row>
    <row r="14868" spans="1:7" x14ac:dyDescent="0.25">
      <c r="A14868" t="str">
        <f>_xlfn.CONCAT(Inadiplentes_Benner_SQL[[#This Row],[EMPRESA]]," - ",Inadiplentes_Benner_SQL[[#This Row],[NUMERO]], " - ",Inadiplentes_Benner_SQL[[#This Row],[CLIENTE]])</f>
        <v>MEDICAR CAMPINAS - CO-00004539-CT - NUCLEO DE RECREACAO INFANTIL FABULAS ENCANTADAS LTDA</v>
      </c>
      <c r="B14868" s="16" t="s">
        <v>7660</v>
      </c>
      <c r="C14868" s="16" t="s">
        <v>23170</v>
      </c>
      <c r="D14868" s="16" t="s">
        <v>22353</v>
      </c>
      <c r="E14868" s="16" t="s">
        <v>21267</v>
      </c>
      <c r="F14868">
        <v>0</v>
      </c>
      <c r="G14868">
        <v>0</v>
      </c>
    </row>
    <row r="14869" spans="1:7" x14ac:dyDescent="0.25">
      <c r="A14869" t="str">
        <f>_xlfn.CONCAT(Inadiplentes_Benner_SQL[[#This Row],[EMPRESA]]," - ",Inadiplentes_Benner_SQL[[#This Row],[NUMERO]], " - ",Inadiplentes_Benner_SQL[[#This Row],[CLIENTE]])</f>
        <v>MEDICAR CAMPINAS - CO-00006055-CT - VECTIS CARD CARTAO DE DESCONTO LTDA</v>
      </c>
      <c r="B14869" s="16" t="s">
        <v>7660</v>
      </c>
      <c r="C14869" s="16" t="s">
        <v>23171</v>
      </c>
      <c r="D14869" s="16" t="s">
        <v>23172</v>
      </c>
      <c r="E14869" s="16" t="s">
        <v>21267</v>
      </c>
      <c r="F14869">
        <v>0</v>
      </c>
      <c r="G14869">
        <v>0</v>
      </c>
    </row>
    <row r="14870" spans="1:7" x14ac:dyDescent="0.25">
      <c r="A14870" t="str">
        <f>_xlfn.CONCAT(Inadiplentes_Benner_SQL[[#This Row],[EMPRESA]]," - ",Inadiplentes_Benner_SQL[[#This Row],[NUMERO]], " - ",Inadiplentes_Benner_SQL[[#This Row],[CLIENTE]])</f>
        <v>MEDICAR CAMPINAS - CO-00018086-CT - ATOP AUTOMACAO E SERVICOS EIRELI</v>
      </c>
      <c r="B14870" s="16" t="s">
        <v>7660</v>
      </c>
      <c r="C14870" s="16" t="s">
        <v>23173</v>
      </c>
      <c r="D14870" s="16" t="s">
        <v>22809</v>
      </c>
      <c r="E14870" s="16" t="s">
        <v>21267</v>
      </c>
      <c r="F14870">
        <v>0</v>
      </c>
      <c r="G14870">
        <v>0</v>
      </c>
    </row>
    <row r="14871" spans="1:7" x14ac:dyDescent="0.25">
      <c r="A14871" t="str">
        <f>_xlfn.CONCAT(Inadiplentes_Benner_SQL[[#This Row],[EMPRESA]]," - ",Inadiplentes_Benner_SQL[[#This Row],[NUMERO]], " - ",Inadiplentes_Benner_SQL[[#This Row],[CLIENTE]])</f>
        <v>MEDICAR CAMPINAS - AP-00004802-CT - CAMPINAS EDUCACAO SA</v>
      </c>
      <c r="B14871" s="16" t="s">
        <v>7660</v>
      </c>
      <c r="C14871" s="16" t="s">
        <v>22199</v>
      </c>
      <c r="D14871" s="16" t="s">
        <v>22200</v>
      </c>
      <c r="E14871" s="16" t="s">
        <v>21267</v>
      </c>
      <c r="F14871">
        <v>0</v>
      </c>
      <c r="G14871">
        <v>0</v>
      </c>
    </row>
    <row r="14872" spans="1:7" x14ac:dyDescent="0.25">
      <c r="A14872" t="str">
        <f>_xlfn.CONCAT(Inadiplentes_Benner_SQL[[#This Row],[EMPRESA]]," - ",Inadiplentes_Benner_SQL[[#This Row],[NUMERO]], " - ",Inadiplentes_Benner_SQL[[#This Row],[CLIENTE]])</f>
        <v>MEDICAR CAMPINAS - AP-00004844-CT - LHT SPORT LTDA</v>
      </c>
      <c r="B14872" s="16" t="s">
        <v>7660</v>
      </c>
      <c r="C14872" s="16" t="s">
        <v>22201</v>
      </c>
      <c r="D14872" s="16" t="s">
        <v>22202</v>
      </c>
      <c r="E14872" s="16" t="s">
        <v>21267</v>
      </c>
      <c r="F14872">
        <v>0</v>
      </c>
      <c r="G14872">
        <v>0</v>
      </c>
    </row>
    <row r="14873" spans="1:7" x14ac:dyDescent="0.25">
      <c r="A14873" t="str">
        <f>_xlfn.CONCAT(Inadiplentes_Benner_SQL[[#This Row],[EMPRESA]]," - ",Inadiplentes_Benner_SQL[[#This Row],[NUMERO]], " - ",Inadiplentes_Benner_SQL[[#This Row],[CLIENTE]])</f>
        <v>MEDICAR CAMPINAS - AP-00004989-CT - IFOOD COM AGENCIA DE RESTAURANTES ONLINE SA</v>
      </c>
      <c r="B14873" s="16" t="s">
        <v>7660</v>
      </c>
      <c r="C14873" s="16" t="s">
        <v>22203</v>
      </c>
      <c r="D14873" s="16" t="s">
        <v>22204</v>
      </c>
      <c r="E14873" s="16" t="s">
        <v>21267</v>
      </c>
      <c r="F14873">
        <v>0</v>
      </c>
      <c r="G14873">
        <v>0</v>
      </c>
    </row>
    <row r="14874" spans="1:7" x14ac:dyDescent="0.25">
      <c r="A14874" t="str">
        <f>_xlfn.CONCAT(Inadiplentes_Benner_SQL[[#This Row],[EMPRESA]]," - ",Inadiplentes_Benner_SQL[[#This Row],[NUMERO]], " - ",Inadiplentes_Benner_SQL[[#This Row],[CLIENTE]])</f>
        <v>MEDICAR CAMPINAS - AP-00005048-CT - RCC RADIOLOGIA CLINICA DE CAMPINAS LTDA</v>
      </c>
      <c r="B14874" s="16" t="s">
        <v>7660</v>
      </c>
      <c r="C14874" s="16" t="s">
        <v>22205</v>
      </c>
      <c r="D14874" s="16" t="s">
        <v>22206</v>
      </c>
      <c r="E14874" s="16" t="s">
        <v>21267</v>
      </c>
      <c r="F14874">
        <v>0</v>
      </c>
      <c r="G14874">
        <v>0</v>
      </c>
    </row>
    <row r="14875" spans="1:7" x14ac:dyDescent="0.25">
      <c r="A14875" t="str">
        <f>_xlfn.CONCAT(Inadiplentes_Benner_SQL[[#This Row],[EMPRESA]]," - ",Inadiplentes_Benner_SQL[[#This Row],[NUMERO]], " - ",Inadiplentes_Benner_SQL[[#This Row],[CLIENTE]])</f>
        <v>MEDICAR CAMPINAS - AP-00003796-CT - CLINICAL CENTER SERVICO MEDICOS LTDA</v>
      </c>
      <c r="B14875" s="16" t="s">
        <v>7660</v>
      </c>
      <c r="C14875" s="16" t="s">
        <v>6172</v>
      </c>
      <c r="D14875" s="16" t="s">
        <v>22183</v>
      </c>
      <c r="E14875" s="16" t="s">
        <v>21267</v>
      </c>
      <c r="F14875">
        <v>0</v>
      </c>
      <c r="G14875">
        <v>0</v>
      </c>
    </row>
    <row r="14876" spans="1:7" x14ac:dyDescent="0.25">
      <c r="A14876" t="str">
        <f>_xlfn.CONCAT(Inadiplentes_Benner_SQL[[#This Row],[EMPRESA]]," - ",Inadiplentes_Benner_SQL[[#This Row],[NUMERO]], " - ",Inadiplentes_Benner_SQL[[#This Row],[CLIENTE]])</f>
        <v>MEDICAR CAMPINAS - AP-00003812-CT - ORGANON FARMACEUTICA LTDA</v>
      </c>
      <c r="B14876" s="16" t="s">
        <v>7660</v>
      </c>
      <c r="C14876" s="16" t="s">
        <v>22184</v>
      </c>
      <c r="D14876" s="16" t="s">
        <v>22185</v>
      </c>
      <c r="E14876" s="16" t="s">
        <v>21267</v>
      </c>
      <c r="F14876">
        <v>0</v>
      </c>
      <c r="G14876">
        <v>0</v>
      </c>
    </row>
    <row r="14877" spans="1:7" x14ac:dyDescent="0.25">
      <c r="A14877" t="str">
        <f>_xlfn.CONCAT(Inadiplentes_Benner_SQL[[#This Row],[EMPRESA]]," - ",Inadiplentes_Benner_SQL[[#This Row],[NUMERO]], " - ",Inadiplentes_Benner_SQL[[#This Row],[CLIENTE]])</f>
        <v>MEDICAR CAMPINAS - AP-00003849-CT - AUTOPEC COMERCIO DE AUTO PECAS LTDA</v>
      </c>
      <c r="B14877" s="16" t="s">
        <v>7660</v>
      </c>
      <c r="C14877" s="16" t="s">
        <v>22186</v>
      </c>
      <c r="D14877" s="16" t="s">
        <v>22187</v>
      </c>
      <c r="E14877" s="16" t="s">
        <v>21267</v>
      </c>
      <c r="F14877">
        <v>0</v>
      </c>
      <c r="G14877">
        <v>0</v>
      </c>
    </row>
    <row r="14878" spans="1:7" x14ac:dyDescent="0.25">
      <c r="A14878" t="str">
        <f>_xlfn.CONCAT(Inadiplentes_Benner_SQL[[#This Row],[EMPRESA]]," - ",Inadiplentes_Benner_SQL[[#This Row],[NUMERO]], " - ",Inadiplentes_Benner_SQL[[#This Row],[CLIENTE]])</f>
        <v>MEDICAR CAMPINAS - AP-00003854-CT - FISIO CLINICA LTDA EPP</v>
      </c>
      <c r="B14878" s="16" t="s">
        <v>7660</v>
      </c>
      <c r="C14878" s="16" t="s">
        <v>22188</v>
      </c>
      <c r="D14878" s="16" t="s">
        <v>22189</v>
      </c>
      <c r="E14878" s="16" t="s">
        <v>21267</v>
      </c>
      <c r="F14878">
        <v>0</v>
      </c>
      <c r="G14878">
        <v>0</v>
      </c>
    </row>
    <row r="14879" spans="1:7" x14ac:dyDescent="0.25">
      <c r="A14879" t="str">
        <f>_xlfn.CONCAT(Inadiplentes_Benner_SQL[[#This Row],[EMPRESA]]," - ",Inadiplentes_Benner_SQL[[#This Row],[NUMERO]], " - ",Inadiplentes_Benner_SQL[[#This Row],[CLIENTE]])</f>
        <v>MEDICAR CAMPINAS - AP-00004205-CT - ASSOCIACAO ATLETICA PONTE PRETA COUNTRY CLUB</v>
      </c>
      <c r="B14879" s="16" t="s">
        <v>7660</v>
      </c>
      <c r="C14879" s="16" t="s">
        <v>22190</v>
      </c>
      <c r="D14879" s="16" t="s">
        <v>22191</v>
      </c>
      <c r="E14879" s="16" t="s">
        <v>21267</v>
      </c>
      <c r="F14879">
        <v>0</v>
      </c>
      <c r="G14879">
        <v>0</v>
      </c>
    </row>
    <row r="14880" spans="1:7" x14ac:dyDescent="0.25">
      <c r="A14880" t="str">
        <f>_xlfn.CONCAT(Inadiplentes_Benner_SQL[[#This Row],[EMPRESA]]," - ",Inadiplentes_Benner_SQL[[#This Row],[NUMERO]], " - ",Inadiplentes_Benner_SQL[[#This Row],[CLIENTE]])</f>
        <v>MEDICAR CAMPINAS - AP-00004221-CT - RESIDENCIAL GERIATRICO DOCE VIVER EIRELI ME</v>
      </c>
      <c r="B14880" s="16" t="s">
        <v>7660</v>
      </c>
      <c r="C14880" s="16" t="s">
        <v>22192</v>
      </c>
      <c r="D14880" s="16" t="s">
        <v>22193</v>
      </c>
      <c r="E14880" s="16" t="s">
        <v>21267</v>
      </c>
      <c r="F14880">
        <v>0</v>
      </c>
      <c r="G14880">
        <v>0</v>
      </c>
    </row>
    <row r="14881" spans="1:7" x14ac:dyDescent="0.25">
      <c r="A14881" t="str">
        <f>_xlfn.CONCAT(Inadiplentes_Benner_SQL[[#This Row],[EMPRESA]]," - ",Inadiplentes_Benner_SQL[[#This Row],[NUMERO]], " - ",Inadiplentes_Benner_SQL[[#This Row],[CLIENTE]])</f>
        <v>MEDICAR CAMPINAS - AP-00004511-CT - CLINICA REIS NETO LTDA</v>
      </c>
      <c r="B14881" s="16" t="s">
        <v>7660</v>
      </c>
      <c r="C14881" s="16" t="s">
        <v>22194</v>
      </c>
      <c r="D14881" s="16" t="s">
        <v>22195</v>
      </c>
      <c r="E14881" s="16" t="s">
        <v>21267</v>
      </c>
      <c r="F14881">
        <v>0</v>
      </c>
      <c r="G14881">
        <v>0</v>
      </c>
    </row>
    <row r="14882" spans="1:7" x14ac:dyDescent="0.25">
      <c r="A14882" t="str">
        <f>_xlfn.CONCAT(Inadiplentes_Benner_SQL[[#This Row],[EMPRESA]]," - ",Inadiplentes_Benner_SQL[[#This Row],[NUMERO]], " - ",Inadiplentes_Benner_SQL[[#This Row],[CLIENTE]])</f>
        <v>MEDICAR CAMPINAS - AP-00004711-CT - CENTRO IMAGEM RADIODIAGNOSTICO LTDA</v>
      </c>
      <c r="B14882" s="16" t="s">
        <v>7660</v>
      </c>
      <c r="C14882" s="16" t="s">
        <v>22196</v>
      </c>
      <c r="D14882" s="16" t="s">
        <v>22197</v>
      </c>
      <c r="E14882" s="16" t="s">
        <v>21267</v>
      </c>
      <c r="F14882">
        <v>0</v>
      </c>
      <c r="G14882">
        <v>0</v>
      </c>
    </row>
    <row r="14883" spans="1:7" x14ac:dyDescent="0.25">
      <c r="A14883" t="str">
        <f>_xlfn.CONCAT(Inadiplentes_Benner_SQL[[#This Row],[EMPRESA]]," - ",Inadiplentes_Benner_SQL[[#This Row],[NUMERO]], " - ",Inadiplentes_Benner_SQL[[#This Row],[CLIENTE]])</f>
        <v>MEDICAR CAMPINAS - AP-00004741-CT - MRV ENGENHARIA E PARTICIPACOES SA</v>
      </c>
      <c r="B14883" s="16" t="s">
        <v>7660</v>
      </c>
      <c r="C14883" s="16" t="s">
        <v>22198</v>
      </c>
      <c r="D14883" s="16" t="s">
        <v>18985</v>
      </c>
      <c r="E14883" s="16" t="s">
        <v>21267</v>
      </c>
      <c r="F14883">
        <v>0</v>
      </c>
      <c r="G14883">
        <v>0</v>
      </c>
    </row>
    <row r="14884" spans="1:7" x14ac:dyDescent="0.25">
      <c r="A14884" t="str">
        <f>_xlfn.CONCAT(Inadiplentes_Benner_SQL[[#This Row],[EMPRESA]]," - ",Inadiplentes_Benner_SQL[[#This Row],[NUMERO]], " - ",Inadiplentes_Benner_SQL[[#This Row],[CLIENTE]])</f>
        <v>MEDICAR  SAO PAULO - AP-00000246-CT - CONDOMINIO EDIFICIO SAO LUIZ</v>
      </c>
      <c r="B14884" s="16" t="s">
        <v>8420</v>
      </c>
      <c r="C14884" s="16" t="s">
        <v>22130</v>
      </c>
      <c r="D14884" s="16" t="s">
        <v>22131</v>
      </c>
      <c r="E14884" s="16" t="s">
        <v>21267</v>
      </c>
      <c r="F14884">
        <v>0</v>
      </c>
      <c r="G14884">
        <v>0</v>
      </c>
    </row>
    <row r="14885" spans="1:7" x14ac:dyDescent="0.25">
      <c r="A14885" t="str">
        <f>_xlfn.CONCAT(Inadiplentes_Benner_SQL[[#This Row],[EMPRESA]]," - ",Inadiplentes_Benner_SQL[[#This Row],[NUMERO]], " - ",Inadiplentes_Benner_SQL[[#This Row],[CLIENTE]])</f>
        <v>MEDICAR  SAO PAULO - AP-00000299-CT - CLINICA MEDICA SAO REMO EIRELI</v>
      </c>
      <c r="B14885" s="16" t="s">
        <v>8420</v>
      </c>
      <c r="C14885" s="16" t="s">
        <v>22132</v>
      </c>
      <c r="D14885" s="16" t="s">
        <v>22133</v>
      </c>
      <c r="E14885" s="16" t="s">
        <v>21267</v>
      </c>
      <c r="F14885">
        <v>0</v>
      </c>
      <c r="G14885">
        <v>0</v>
      </c>
    </row>
    <row r="14886" spans="1:7" x14ac:dyDescent="0.25">
      <c r="A14886" t="str">
        <f>_xlfn.CONCAT(Inadiplentes_Benner_SQL[[#This Row],[EMPRESA]]," - ",Inadiplentes_Benner_SQL[[#This Row],[NUMERO]], " - ",Inadiplentes_Benner_SQL[[#This Row],[CLIENTE]])</f>
        <v>MEDICAR  SAO PAULO - AP-00007084-CT - RAIA DROGASIL S/A</v>
      </c>
      <c r="B14886" s="16" t="s">
        <v>8420</v>
      </c>
      <c r="C14886" s="16" t="s">
        <v>22134</v>
      </c>
      <c r="D14886" s="16" t="s">
        <v>19003</v>
      </c>
      <c r="E14886" s="16" t="s">
        <v>21267</v>
      </c>
      <c r="F14886">
        <v>0</v>
      </c>
      <c r="G14886">
        <v>0</v>
      </c>
    </row>
    <row r="14887" spans="1:7" x14ac:dyDescent="0.25">
      <c r="A14887" t="str">
        <f>_xlfn.CONCAT(Inadiplentes_Benner_SQL[[#This Row],[EMPRESA]]," - ",Inadiplentes_Benner_SQL[[#This Row],[NUMERO]], " - ",Inadiplentes_Benner_SQL[[#This Row],[CLIENTE]])</f>
        <v>MEDICAR  SAO PAULO - AP-00007324-CT - SAUDE SANTA CELINA SSISTENCIA MEDICA SA</v>
      </c>
      <c r="B14887" s="16" t="s">
        <v>8420</v>
      </c>
      <c r="C14887" s="16" t="s">
        <v>22135</v>
      </c>
      <c r="D14887" s="16" t="s">
        <v>22136</v>
      </c>
      <c r="E14887" s="16" t="s">
        <v>21267</v>
      </c>
      <c r="F14887">
        <v>0</v>
      </c>
      <c r="G14887">
        <v>0</v>
      </c>
    </row>
    <row r="14888" spans="1:7" x14ac:dyDescent="0.25">
      <c r="A14888" t="str">
        <f>_xlfn.CONCAT(Inadiplentes_Benner_SQL[[#This Row],[EMPRESA]]," - ",Inadiplentes_Benner_SQL[[#This Row],[NUMERO]], " - ",Inadiplentes_Benner_SQL[[#This Row],[CLIENTE]])</f>
        <v>MEDICAR  SAO PAULO - AP-00007755-CT - ALICE OPERADORA LTDA.</v>
      </c>
      <c r="B14888" s="16" t="s">
        <v>8420</v>
      </c>
      <c r="C14888" s="16" t="s">
        <v>22137</v>
      </c>
      <c r="D14888" s="16" t="s">
        <v>22138</v>
      </c>
      <c r="E14888" s="16" t="s">
        <v>21267</v>
      </c>
      <c r="F14888">
        <v>0</v>
      </c>
      <c r="G14888">
        <v>0</v>
      </c>
    </row>
    <row r="14889" spans="1:7" x14ac:dyDescent="0.25">
      <c r="A14889" t="str">
        <f>_xlfn.CONCAT(Inadiplentes_Benner_SQL[[#This Row],[EMPRESA]]," - ",Inadiplentes_Benner_SQL[[#This Row],[NUMERO]], " - ",Inadiplentes_Benner_SQL[[#This Row],[CLIENTE]])</f>
        <v>MEDICAR  SAO PAULO - AP-00000122-CT - QUADRA HUNGRIA</v>
      </c>
      <c r="B14889" s="16" t="s">
        <v>8420</v>
      </c>
      <c r="C14889" s="16" t="s">
        <v>22122</v>
      </c>
      <c r="D14889" s="16" t="s">
        <v>22123</v>
      </c>
      <c r="E14889" s="16" t="s">
        <v>21267</v>
      </c>
      <c r="F14889">
        <v>0</v>
      </c>
      <c r="G14889">
        <v>0</v>
      </c>
    </row>
    <row r="14890" spans="1:7" x14ac:dyDescent="0.25">
      <c r="A14890" t="str">
        <f>_xlfn.CONCAT(Inadiplentes_Benner_SQL[[#This Row],[EMPRESA]]," - ",Inadiplentes_Benner_SQL[[#This Row],[NUMERO]], " - ",Inadiplentes_Benner_SQL[[#This Row],[CLIENTE]])</f>
        <v>MEDICAR  SAO PAULO - AP-00018396-CT - NATALY NOGUEIRA</v>
      </c>
      <c r="B14890" s="16" t="s">
        <v>8420</v>
      </c>
      <c r="C14890" s="16" t="s">
        <v>22139</v>
      </c>
      <c r="D14890" s="16" t="s">
        <v>22140</v>
      </c>
      <c r="E14890" s="16" t="s">
        <v>21267</v>
      </c>
      <c r="F14890">
        <v>0</v>
      </c>
      <c r="G14890">
        <v>0</v>
      </c>
    </row>
    <row r="14891" spans="1:7" x14ac:dyDescent="0.25">
      <c r="A14891" t="str">
        <f>_xlfn.CONCAT(Inadiplentes_Benner_SQL[[#This Row],[EMPRESA]]," - ",Inadiplentes_Benner_SQL[[#This Row],[NUMERO]], " - ",Inadiplentes_Benner_SQL[[#This Row],[CLIENTE]])</f>
        <v>MEDICAR  SAO PAULO - AP-00000143-CT - ATOS DO BRASIL LTDA</v>
      </c>
      <c r="B14891" s="16" t="s">
        <v>8420</v>
      </c>
      <c r="C14891" s="16" t="s">
        <v>22124</v>
      </c>
      <c r="D14891" s="16" t="s">
        <v>22125</v>
      </c>
      <c r="E14891" s="16" t="s">
        <v>21267</v>
      </c>
      <c r="F14891">
        <v>0</v>
      </c>
      <c r="G14891">
        <v>0</v>
      </c>
    </row>
    <row r="14892" spans="1:7" x14ac:dyDescent="0.25">
      <c r="A14892" t="str">
        <f>_xlfn.CONCAT(Inadiplentes_Benner_SQL[[#This Row],[EMPRESA]]," - ",Inadiplentes_Benner_SQL[[#This Row],[NUMERO]], " - ",Inadiplentes_Benner_SQL[[#This Row],[CLIENTE]])</f>
        <v>MEDICAR  SAO PAULO - AP-00000165-CT - CONSORCIO CCIN CCCC</v>
      </c>
      <c r="B14892" s="16" t="s">
        <v>8420</v>
      </c>
      <c r="C14892" s="16" t="s">
        <v>22126</v>
      </c>
      <c r="D14892" s="16" t="s">
        <v>22127</v>
      </c>
      <c r="E14892" s="16" t="s">
        <v>21267</v>
      </c>
      <c r="F14892">
        <v>0</v>
      </c>
      <c r="G14892">
        <v>0</v>
      </c>
    </row>
    <row r="14893" spans="1:7" x14ac:dyDescent="0.25">
      <c r="A14893" t="str">
        <f>_xlfn.CONCAT(Inadiplentes_Benner_SQL[[#This Row],[EMPRESA]]," - ",Inadiplentes_Benner_SQL[[#This Row],[NUMERO]], " - ",Inadiplentes_Benner_SQL[[#This Row],[CLIENTE]])</f>
        <v>MEDICAR  SAO PAULO - AP-00000167-CT - THOMSON REUTERS BRASIL CONTEUDO E TECNOLOGIA LTDA</v>
      </c>
      <c r="B14893" s="16" t="s">
        <v>8420</v>
      </c>
      <c r="C14893" s="16" t="s">
        <v>22128</v>
      </c>
      <c r="D14893" s="16" t="s">
        <v>22129</v>
      </c>
      <c r="E14893" s="16" t="s">
        <v>21267</v>
      </c>
      <c r="F14893">
        <v>0</v>
      </c>
      <c r="G14893">
        <v>0</v>
      </c>
    </row>
    <row r="14894" spans="1:7" x14ac:dyDescent="0.25">
      <c r="A14894" t="str">
        <f>_xlfn.CONCAT(Inadiplentes_Benner_SQL[[#This Row],[EMPRESA]]," - ",Inadiplentes_Benner_SQL[[#This Row],[NUMERO]], " - ",Inadiplentes_Benner_SQL[[#This Row],[CLIENTE]])</f>
        <v>MEDICAR  SAO PAULO - AP-00000108-CT - CONDOMINIO EDIFICIO SKY CORPORATE</v>
      </c>
      <c r="B14894" s="16" t="s">
        <v>8420</v>
      </c>
      <c r="C14894" s="16" t="s">
        <v>22117</v>
      </c>
      <c r="D14894" s="16" t="s">
        <v>22118</v>
      </c>
      <c r="E14894" s="16" t="s">
        <v>21267</v>
      </c>
      <c r="F14894">
        <v>0</v>
      </c>
      <c r="G14894">
        <v>0</v>
      </c>
    </row>
    <row r="14895" spans="1:7" x14ac:dyDescent="0.25">
      <c r="A14895" t="str">
        <f>_xlfn.CONCAT(Inadiplentes_Benner_SQL[[#This Row],[EMPRESA]]," - ",Inadiplentes_Benner_SQL[[#This Row],[NUMERO]], " - ",Inadiplentes_Benner_SQL[[#This Row],[CLIENTE]])</f>
        <v>MEDICAR  SAO PAULO - AP-00000110-CT - SUBCONDOMINIO EDIFICIO INFINITY</v>
      </c>
      <c r="B14895" s="16" t="s">
        <v>8420</v>
      </c>
      <c r="C14895" s="16" t="s">
        <v>22119</v>
      </c>
      <c r="D14895" s="16" t="s">
        <v>22120</v>
      </c>
      <c r="E14895" s="16" t="s">
        <v>21267</v>
      </c>
      <c r="F14895">
        <v>0</v>
      </c>
      <c r="G14895">
        <v>0</v>
      </c>
    </row>
    <row r="14896" spans="1:7" x14ac:dyDescent="0.25">
      <c r="A14896" t="str">
        <f>_xlfn.CONCAT(Inadiplentes_Benner_SQL[[#This Row],[EMPRESA]]," - ",Inadiplentes_Benner_SQL[[#This Row],[NUMERO]], " - ",Inadiplentes_Benner_SQL[[#This Row],[CLIENTE]])</f>
        <v>MEDICAR  SAO PAULO - AM-00000020-CT - CONDOMINIO PATIO VICTOR MALZONI</v>
      </c>
      <c r="B14896" s="16" t="s">
        <v>8420</v>
      </c>
      <c r="C14896" s="16" t="s">
        <v>22112</v>
      </c>
      <c r="D14896" s="16" t="s">
        <v>22113</v>
      </c>
      <c r="E14896" s="16" t="s">
        <v>21267</v>
      </c>
      <c r="F14896">
        <v>0</v>
      </c>
      <c r="G14896">
        <v>0</v>
      </c>
    </row>
    <row r="14897" spans="1:7" x14ac:dyDescent="0.25">
      <c r="A14897" t="str">
        <f>_xlfn.CONCAT(Inadiplentes_Benner_SQL[[#This Row],[EMPRESA]]," - ",Inadiplentes_Benner_SQL[[#This Row],[NUMERO]], " - ",Inadiplentes_Benner_SQL[[#This Row],[CLIENTE]])</f>
        <v>MEDICAR  SAO PAULO - AM-00005510-CT - CONDOMINIO PANAMERICA PARK</v>
      </c>
      <c r="B14897" s="16" t="s">
        <v>8420</v>
      </c>
      <c r="C14897" s="16" t="s">
        <v>22114</v>
      </c>
      <c r="D14897" s="16" t="s">
        <v>21564</v>
      </c>
      <c r="E14897" s="16" t="s">
        <v>21267</v>
      </c>
      <c r="F14897">
        <v>0</v>
      </c>
      <c r="G14897">
        <v>0</v>
      </c>
    </row>
    <row r="14898" spans="1:7" x14ac:dyDescent="0.25">
      <c r="A14898" t="str">
        <f>_xlfn.CONCAT(Inadiplentes_Benner_SQL[[#This Row],[EMPRESA]]," - ",Inadiplentes_Benner_SQL[[#This Row],[NUMERO]], " - ",Inadiplentes_Benner_SQL[[#This Row],[CLIENTE]])</f>
        <v>MEDICAR  SAO PAULO - AM-00016948-CT - BRASCAN CENTURY PLAZA</v>
      </c>
      <c r="B14898" s="16" t="s">
        <v>8420</v>
      </c>
      <c r="C14898" s="16" t="s">
        <v>22115</v>
      </c>
      <c r="D14898" s="16" t="s">
        <v>22116</v>
      </c>
      <c r="E14898" s="16" t="s">
        <v>21267</v>
      </c>
      <c r="F14898">
        <v>0</v>
      </c>
      <c r="G14898">
        <v>0</v>
      </c>
    </row>
    <row r="14899" spans="1:7" x14ac:dyDescent="0.25">
      <c r="A14899" t="str">
        <f>_xlfn.CONCAT(Inadiplentes_Benner_SQL[[#This Row],[EMPRESA]]," - ",Inadiplentes_Benner_SQL[[#This Row],[NUMERO]], " - ",Inadiplentes_Benner_SQL[[#This Row],[CLIENTE]])</f>
        <v>MEDICAR  SAO PAULO - AP-00021350-CT - COLEGIO BOM RETIRO S/C LTDA</v>
      </c>
      <c r="B14899" s="16" t="s">
        <v>8420</v>
      </c>
      <c r="C14899" s="16" t="s">
        <v>1019</v>
      </c>
      <c r="D14899" s="16" t="s">
        <v>22141</v>
      </c>
      <c r="E14899" s="16" t="s">
        <v>21267</v>
      </c>
      <c r="F14899">
        <v>0</v>
      </c>
      <c r="G14899">
        <v>0</v>
      </c>
    </row>
    <row r="14900" spans="1:7" x14ac:dyDescent="0.25">
      <c r="A14900" t="str">
        <f>_xlfn.CONCAT(Inadiplentes_Benner_SQL[[#This Row],[EMPRESA]]," - ",Inadiplentes_Benner_SQL[[#This Row],[NUMERO]], " - ",Inadiplentes_Benner_SQL[[#This Row],[CLIENTE]])</f>
        <v>MEDICAR  SAO PAULO - AP-00021372-CT - RAJAS SKATE PARK LTDA</v>
      </c>
      <c r="B14900" s="16" t="s">
        <v>8420</v>
      </c>
      <c r="C14900" s="16" t="s">
        <v>22142</v>
      </c>
      <c r="D14900" s="16" t="s">
        <v>21660</v>
      </c>
      <c r="E14900" s="16" t="s">
        <v>21267</v>
      </c>
      <c r="F14900">
        <v>0</v>
      </c>
      <c r="G14900">
        <v>0</v>
      </c>
    </row>
    <row r="14901" spans="1:7" x14ac:dyDescent="0.25">
      <c r="A14901" t="str">
        <f>_xlfn.CONCAT(Inadiplentes_Benner_SQL[[#This Row],[EMPRESA]]," - ",Inadiplentes_Benner_SQL[[#This Row],[NUMERO]], " - ",Inadiplentes_Benner_SQL[[#This Row],[CLIENTE]])</f>
        <v>MEDICAR  SAO PAULO - AP-00022174-CT - VEREDA EDUCACAO S.A.</v>
      </c>
      <c r="B14901" s="16" t="s">
        <v>8420</v>
      </c>
      <c r="C14901" s="16" t="s">
        <v>22143</v>
      </c>
      <c r="D14901" s="16" t="s">
        <v>22144</v>
      </c>
      <c r="E14901" s="16" t="s">
        <v>21267</v>
      </c>
      <c r="F14901">
        <v>0</v>
      </c>
      <c r="G14901">
        <v>0</v>
      </c>
    </row>
    <row r="14902" spans="1:7" x14ac:dyDescent="0.25">
      <c r="A14902" t="str">
        <f>_xlfn.CONCAT(Inadiplentes_Benner_SQL[[#This Row],[EMPRESA]]," - ",Inadiplentes_Benner_SQL[[#This Row],[NUMERO]], " - ",Inadiplentes_Benner_SQL[[#This Row],[CLIENTE]])</f>
        <v>MEDICAR  SAO PAULO - CO-00007638-CT - SHARECARE BRASIL SERVICOS DE CONSULTORIA LTDA.</v>
      </c>
      <c r="B14902" s="16" t="s">
        <v>8420</v>
      </c>
      <c r="C14902" s="16" t="s">
        <v>22145</v>
      </c>
      <c r="D14902" s="16" t="s">
        <v>22146</v>
      </c>
      <c r="E14902" s="16" t="s">
        <v>21267</v>
      </c>
      <c r="F14902">
        <v>0</v>
      </c>
      <c r="G14902">
        <v>0</v>
      </c>
    </row>
    <row r="14903" spans="1:7" x14ac:dyDescent="0.25">
      <c r="A14903" t="str">
        <f>_xlfn.CONCAT(Inadiplentes_Benner_SQL[[#This Row],[EMPRESA]]," - ",Inadiplentes_Benner_SQL[[#This Row],[NUMERO]], " - ",Inadiplentes_Benner_SQL[[#This Row],[CLIENTE]])</f>
        <v>MEDICAR  SAO PAULO - CO-00020666-CT - RESIDENCIAL PARA IDOSOS QUATRO ESTACOES LTDA</v>
      </c>
      <c r="B14903" s="16" t="s">
        <v>8420</v>
      </c>
      <c r="C14903" s="16" t="s">
        <v>22147</v>
      </c>
      <c r="D14903" s="16" t="s">
        <v>22148</v>
      </c>
      <c r="E14903" s="16" t="s">
        <v>21267</v>
      </c>
      <c r="F14903">
        <v>0</v>
      </c>
      <c r="G14903">
        <v>0</v>
      </c>
    </row>
    <row r="14904" spans="1:7" x14ac:dyDescent="0.25">
      <c r="A14904" t="str">
        <f>_xlfn.CONCAT(Inadiplentes_Benner_SQL[[#This Row],[EMPRESA]]," - ",Inadiplentes_Benner_SQL[[#This Row],[NUMERO]], " - ",Inadiplentes_Benner_SQL[[#This Row],[CLIENTE]])</f>
        <v>MEDICAR CAMPINAS - AP-00002855-CT - M5FUN EVENTOS LTDA EPP</v>
      </c>
      <c r="B14904" s="16" t="s">
        <v>7660</v>
      </c>
      <c r="C14904" s="16" t="s">
        <v>22175</v>
      </c>
      <c r="D14904" s="16" t="s">
        <v>22176</v>
      </c>
      <c r="E14904" s="16" t="s">
        <v>21267</v>
      </c>
      <c r="F14904">
        <v>0</v>
      </c>
      <c r="G14904">
        <v>0</v>
      </c>
    </row>
    <row r="14905" spans="1:7" x14ac:dyDescent="0.25">
      <c r="A14905" t="str">
        <f>_xlfn.CONCAT(Inadiplentes_Benner_SQL[[#This Row],[EMPRESA]]," - ",Inadiplentes_Benner_SQL[[#This Row],[NUMERO]], " - ",Inadiplentes_Benner_SQL[[#This Row],[CLIENTE]])</f>
        <v>MEDICAR CAMPINAS - AP-00002888-CT - FILDI HOTEL LTDA</v>
      </c>
      <c r="B14905" s="16" t="s">
        <v>7660</v>
      </c>
      <c r="C14905" s="16" t="s">
        <v>22177</v>
      </c>
      <c r="D14905" s="16" t="s">
        <v>22178</v>
      </c>
      <c r="E14905" s="16" t="s">
        <v>21267</v>
      </c>
      <c r="F14905">
        <v>0</v>
      </c>
      <c r="G14905">
        <v>0</v>
      </c>
    </row>
    <row r="14906" spans="1:7" x14ac:dyDescent="0.25">
      <c r="A14906" t="str">
        <f>_xlfn.CONCAT(Inadiplentes_Benner_SQL[[#This Row],[EMPRESA]]," - ",Inadiplentes_Benner_SQL[[#This Row],[NUMERO]], " - ",Inadiplentes_Benner_SQL[[#This Row],[CLIENTE]])</f>
        <v>MEDICAR CAMPINAS - AP-00003229-CT - ANDROFERT CLINICA DE ANDROLOGIA E REPRODUCAO HUMANA S C LTDA</v>
      </c>
      <c r="B14906" s="16" t="s">
        <v>7660</v>
      </c>
      <c r="C14906" s="16" t="s">
        <v>22179</v>
      </c>
      <c r="D14906" s="16" t="s">
        <v>22180</v>
      </c>
      <c r="E14906" s="16" t="s">
        <v>21267</v>
      </c>
      <c r="F14906">
        <v>0</v>
      </c>
      <c r="G14906">
        <v>0</v>
      </c>
    </row>
    <row r="14907" spans="1:7" x14ac:dyDescent="0.25">
      <c r="A14907" t="str">
        <f>_xlfn.CONCAT(Inadiplentes_Benner_SQL[[#This Row],[EMPRESA]]," - ",Inadiplentes_Benner_SQL[[#This Row],[NUMERO]], " - ",Inadiplentes_Benner_SQL[[#This Row],[CLIENTE]])</f>
        <v>MEDICAR CAMPINAS - AP-00003243-CT - MULTILOG BRASIL S A</v>
      </c>
      <c r="B14907" s="16" t="s">
        <v>7660</v>
      </c>
      <c r="C14907" s="16" t="s">
        <v>22181</v>
      </c>
      <c r="D14907" s="16" t="s">
        <v>22182</v>
      </c>
      <c r="E14907" s="16" t="s">
        <v>21267</v>
      </c>
      <c r="F14907">
        <v>0</v>
      </c>
      <c r="G14907">
        <v>0</v>
      </c>
    </row>
    <row r="14908" spans="1:7" x14ac:dyDescent="0.25">
      <c r="A14908" t="str">
        <f>_xlfn.CONCAT(Inadiplentes_Benner_SQL[[#This Row],[EMPRESA]]," - ",Inadiplentes_Benner_SQL[[#This Row],[NUMERO]], " - ",Inadiplentes_Benner_SQL[[#This Row],[CLIENTE]])</f>
        <v>MEDICAR  SAO PAULO - FA-00000783-CT - SERGIO MARCHETTI</v>
      </c>
      <c r="B14908" s="16" t="s">
        <v>8420</v>
      </c>
      <c r="C14908" s="16" t="s">
        <v>22149</v>
      </c>
      <c r="D14908" s="16" t="s">
        <v>22150</v>
      </c>
      <c r="E14908" s="16" t="s">
        <v>21299</v>
      </c>
      <c r="F14908">
        <v>0</v>
      </c>
      <c r="G14908">
        <v>0</v>
      </c>
    </row>
    <row r="14909" spans="1:7" x14ac:dyDescent="0.25">
      <c r="A14909" t="str">
        <f>_xlfn.CONCAT(Inadiplentes_Benner_SQL[[#This Row],[EMPRESA]]," - ",Inadiplentes_Benner_SQL[[#This Row],[NUMERO]], " - ",Inadiplentes_Benner_SQL[[#This Row],[CLIENTE]])</f>
        <v>MEDICAR  SAO PAULO - FA-00000797-CT - REGINA MARIA FALCAO RANGEL VILA</v>
      </c>
      <c r="B14909" s="16" t="s">
        <v>8420</v>
      </c>
      <c r="C14909" s="16" t="s">
        <v>22151</v>
      </c>
      <c r="D14909" s="16" t="s">
        <v>22152</v>
      </c>
      <c r="E14909" s="16" t="s">
        <v>21299</v>
      </c>
      <c r="F14909">
        <v>0</v>
      </c>
      <c r="G14909">
        <v>0</v>
      </c>
    </row>
    <row r="14910" spans="1:7" x14ac:dyDescent="0.25">
      <c r="A14910" t="str">
        <f>_xlfn.CONCAT(Inadiplentes_Benner_SQL[[#This Row],[EMPRESA]]," - ",Inadiplentes_Benner_SQL[[#This Row],[NUMERO]], " - ",Inadiplentes_Benner_SQL[[#This Row],[CLIENTE]])</f>
        <v>MEDICAR  SAO PAULO - FA-00018472-CT - CAROLINE SOARES</v>
      </c>
      <c r="B14910" s="16" t="s">
        <v>8420</v>
      </c>
      <c r="C14910" s="16" t="s">
        <v>22153</v>
      </c>
      <c r="D14910" s="16" t="s">
        <v>22154</v>
      </c>
      <c r="E14910" s="16" t="s">
        <v>21299</v>
      </c>
      <c r="F14910">
        <v>0</v>
      </c>
      <c r="G14910">
        <v>0</v>
      </c>
    </row>
    <row r="14911" spans="1:7" x14ac:dyDescent="0.25">
      <c r="A14911" t="str">
        <f>_xlfn.CONCAT(Inadiplentes_Benner_SQL[[#This Row],[EMPRESA]]," - ",Inadiplentes_Benner_SQL[[#This Row],[NUMERO]], " - ",Inadiplentes_Benner_SQL[[#This Row],[CLIENTE]])</f>
        <v>MEDICAR  SAO PAULO - FA-00031256-CT - ENRIQUE ENRICH ROJAS</v>
      </c>
      <c r="B14911" s="16" t="s">
        <v>8420</v>
      </c>
      <c r="C14911" s="16" t="s">
        <v>22155</v>
      </c>
      <c r="D14911" s="16" t="s">
        <v>22156</v>
      </c>
      <c r="E14911" s="16" t="s">
        <v>21299</v>
      </c>
      <c r="F14911">
        <v>0</v>
      </c>
      <c r="G14911">
        <v>0</v>
      </c>
    </row>
    <row r="14912" spans="1:7" x14ac:dyDescent="0.25">
      <c r="A14912" t="str">
        <f>_xlfn.CONCAT(Inadiplentes_Benner_SQL[[#This Row],[EMPRESA]]," - ",Inadiplentes_Benner_SQL[[#This Row],[NUMERO]], " - ",Inadiplentes_Benner_SQL[[#This Row],[CLIENTE]])</f>
        <v>MEDICAR  SAO PAULO - HC-00032275-CT - PEDIATRICS HOME CARE INTERNACAO MEDICA DOMICILIAR LTDA</v>
      </c>
      <c r="B14912" s="16" t="s">
        <v>8420</v>
      </c>
      <c r="C14912" s="16" t="s">
        <v>22157</v>
      </c>
      <c r="D14912" s="16" t="s">
        <v>21669</v>
      </c>
      <c r="E14912" s="16" t="s">
        <v>21267</v>
      </c>
      <c r="F14912">
        <v>0</v>
      </c>
      <c r="G14912">
        <v>0</v>
      </c>
    </row>
    <row r="14913" spans="1:7" x14ac:dyDescent="0.25">
      <c r="A14913" t="str">
        <f>_xlfn.CONCAT(Inadiplentes_Benner_SQL[[#This Row],[EMPRESA]]," - ",Inadiplentes_Benner_SQL[[#This Row],[NUMERO]], " - ",Inadiplentes_Benner_SQL[[#This Row],[CLIENTE]])</f>
        <v>MEDICAR  SAO PAULO - HC-00032439-CT - SAUDEC PREST DE SERV DE SAUDE E TECNOLOGIA LTDA</v>
      </c>
      <c r="B14913" s="16" t="s">
        <v>8420</v>
      </c>
      <c r="C14913" s="16" t="s">
        <v>22158</v>
      </c>
      <c r="D14913" s="16" t="s">
        <v>22159</v>
      </c>
      <c r="E14913" s="16" t="s">
        <v>21267</v>
      </c>
      <c r="F14913">
        <v>0</v>
      </c>
      <c r="G14913">
        <v>0</v>
      </c>
    </row>
    <row r="14914" spans="1:7" x14ac:dyDescent="0.25">
      <c r="A14914" t="str">
        <f>_xlfn.CONCAT(Inadiplentes_Benner_SQL[[#This Row],[EMPRESA]]," - ",Inadiplentes_Benner_SQL[[#This Row],[NUMERO]], " - ",Inadiplentes_Benner_SQL[[#This Row],[CLIENTE]])</f>
        <v>MEDICAR CAMPINAS - AP-00001077-CT - ESCOLA DE EDUC INFANTIL E ENS FUND EDUCARTE DE CAMPINAS</v>
      </c>
      <c r="B14914" s="16" t="s">
        <v>7660</v>
      </c>
      <c r="C14914" s="16" t="s">
        <v>22160</v>
      </c>
      <c r="D14914" s="16" t="s">
        <v>22161</v>
      </c>
      <c r="E14914" s="16" t="s">
        <v>21267</v>
      </c>
      <c r="F14914">
        <v>0</v>
      </c>
      <c r="G14914">
        <v>0</v>
      </c>
    </row>
    <row r="14915" spans="1:7" x14ac:dyDescent="0.25">
      <c r="A14915" t="str">
        <f>_xlfn.CONCAT(Inadiplentes_Benner_SQL[[#This Row],[EMPRESA]]," - ",Inadiplentes_Benner_SQL[[#This Row],[NUMERO]], " - ",Inadiplentes_Benner_SQL[[#This Row],[CLIENTE]])</f>
        <v>MEDICAR CAMPINAS - AP-00001082-CT - EDEN BAR RESTAURANTE LTDA</v>
      </c>
      <c r="B14915" s="16" t="s">
        <v>7660</v>
      </c>
      <c r="C14915" s="16" t="s">
        <v>22162</v>
      </c>
      <c r="D14915" s="16" t="s">
        <v>22163</v>
      </c>
      <c r="E14915" s="16" t="s">
        <v>21267</v>
      </c>
      <c r="F14915">
        <v>0</v>
      </c>
      <c r="G14915">
        <v>0</v>
      </c>
    </row>
    <row r="14916" spans="1:7" x14ac:dyDescent="0.25">
      <c r="A14916" t="str">
        <f>_xlfn.CONCAT(Inadiplentes_Benner_SQL[[#This Row],[EMPRESA]]," - ",Inadiplentes_Benner_SQL[[#This Row],[NUMERO]], " - ",Inadiplentes_Benner_SQL[[#This Row],[CLIENTE]])</f>
        <v>MEDICAR CAMPINAS - AP-00001568-CT - SERVICO SOCIAL DO COMERCIO SESC</v>
      </c>
      <c r="B14916" s="16" t="s">
        <v>7660</v>
      </c>
      <c r="C14916" s="16" t="s">
        <v>22164</v>
      </c>
      <c r="D14916" s="16" t="s">
        <v>22165</v>
      </c>
      <c r="E14916" s="16" t="s">
        <v>21267</v>
      </c>
      <c r="F14916">
        <v>0</v>
      </c>
      <c r="G14916">
        <v>0</v>
      </c>
    </row>
    <row r="14917" spans="1:7" x14ac:dyDescent="0.25">
      <c r="A14917" t="str">
        <f>_xlfn.CONCAT(Inadiplentes_Benner_SQL[[#This Row],[EMPRESA]]," - ",Inadiplentes_Benner_SQL[[#This Row],[NUMERO]], " - ",Inadiplentes_Benner_SQL[[#This Row],[CLIENTE]])</f>
        <v>MEDICAR CAMPINAS - AP-00002043-CT - ESCOLA INFANTIL BRINCANDO COM A GENTE LTDA ME</v>
      </c>
      <c r="B14917" s="16" t="s">
        <v>7660</v>
      </c>
      <c r="C14917" s="16" t="s">
        <v>22166</v>
      </c>
      <c r="D14917" s="16" t="s">
        <v>22167</v>
      </c>
      <c r="E14917" s="16" t="s">
        <v>21267</v>
      </c>
      <c r="F14917">
        <v>0</v>
      </c>
      <c r="G14917">
        <v>0</v>
      </c>
    </row>
    <row r="14918" spans="1:7" x14ac:dyDescent="0.25">
      <c r="A14918" t="str">
        <f>_xlfn.CONCAT(Inadiplentes_Benner_SQL[[#This Row],[EMPRESA]]," - ",Inadiplentes_Benner_SQL[[#This Row],[NUMERO]], " - ",Inadiplentes_Benner_SQL[[#This Row],[CLIENTE]])</f>
        <v>MEDICAR CAMPINAS - AP-00002162-CT - HITACHI ASTEMO CAMPINAS LTDA</v>
      </c>
      <c r="B14918" s="16" t="s">
        <v>7660</v>
      </c>
      <c r="C14918" s="16" t="s">
        <v>22168</v>
      </c>
      <c r="D14918" s="16" t="s">
        <v>21811</v>
      </c>
      <c r="E14918" s="16" t="s">
        <v>21267</v>
      </c>
      <c r="F14918">
        <v>0</v>
      </c>
      <c r="G14918">
        <v>0</v>
      </c>
    </row>
    <row r="14919" spans="1:7" x14ac:dyDescent="0.25">
      <c r="A14919" t="str">
        <f>_xlfn.CONCAT(Inadiplentes_Benner_SQL[[#This Row],[EMPRESA]]," - ",Inadiplentes_Benner_SQL[[#This Row],[NUMERO]], " - ",Inadiplentes_Benner_SQL[[#This Row],[CLIENTE]])</f>
        <v>MEDICAR CAMPINAS - AP-00002377-CT - INSTITUTO NOVA CAMPINAS DE MEDICINA E CIRURGIA LTDA</v>
      </c>
      <c r="B14919" s="16" t="s">
        <v>7660</v>
      </c>
      <c r="C14919" s="16" t="s">
        <v>22169</v>
      </c>
      <c r="D14919" s="16" t="s">
        <v>22170</v>
      </c>
      <c r="E14919" s="16" t="s">
        <v>21267</v>
      </c>
      <c r="F14919">
        <v>0</v>
      </c>
      <c r="G14919">
        <v>0</v>
      </c>
    </row>
    <row r="14920" spans="1:7" x14ac:dyDescent="0.25">
      <c r="A14920" t="str">
        <f>_xlfn.CONCAT(Inadiplentes_Benner_SQL[[#This Row],[EMPRESA]]," - ",Inadiplentes_Benner_SQL[[#This Row],[NUMERO]], " - ",Inadiplentes_Benner_SQL[[#This Row],[CLIENTE]])</f>
        <v>MEDICAR CAMPINAS - AP-00002539-CT - SAN FRANCISCO DAY HOSPITAL LTDA</v>
      </c>
      <c r="B14920" s="16" t="s">
        <v>7660</v>
      </c>
      <c r="C14920" s="16" t="s">
        <v>22171</v>
      </c>
      <c r="D14920" s="16" t="s">
        <v>22172</v>
      </c>
      <c r="E14920" s="16" t="s">
        <v>21267</v>
      </c>
      <c r="F14920">
        <v>0</v>
      </c>
      <c r="G14920">
        <v>0</v>
      </c>
    </row>
    <row r="14921" spans="1:7" x14ac:dyDescent="0.25">
      <c r="A14921" t="str">
        <f>_xlfn.CONCAT(Inadiplentes_Benner_SQL[[#This Row],[EMPRESA]]," - ",Inadiplentes_Benner_SQL[[#This Row],[NUMERO]], " - ",Inadiplentes_Benner_SQL[[#This Row],[CLIENTE]])</f>
        <v>MEDICAR RIBEIRÃO PRETO - EF-00020038-CT - SARA FERREIRA SILVA</v>
      </c>
      <c r="B14921" s="16" t="s">
        <v>7656</v>
      </c>
      <c r="C14921" s="16" t="s">
        <v>30405</v>
      </c>
      <c r="D14921" s="16" t="s">
        <v>30406</v>
      </c>
      <c r="E14921" s="16" t="s">
        <v>21299</v>
      </c>
      <c r="F14921">
        <v>0</v>
      </c>
      <c r="G14921">
        <v>0</v>
      </c>
    </row>
    <row r="14922" spans="1:7" x14ac:dyDescent="0.25">
      <c r="A14922" t="str">
        <f>_xlfn.CONCAT(Inadiplentes_Benner_SQL[[#This Row],[EMPRESA]]," - ",Inadiplentes_Benner_SQL[[#This Row],[NUMERO]], " - ",Inadiplentes_Benner_SQL[[#This Row],[CLIENTE]])</f>
        <v>MEDICAR RIBEIRÃO PRETO - EF-00018532-CT - ALAIDE JUSTINO</v>
      </c>
      <c r="B14922" s="16" t="s">
        <v>7656</v>
      </c>
      <c r="C14922" s="16" t="s">
        <v>30399</v>
      </c>
      <c r="D14922" s="16" t="s">
        <v>30400</v>
      </c>
      <c r="E14922" s="16" t="s">
        <v>21299</v>
      </c>
      <c r="F14922">
        <v>0</v>
      </c>
      <c r="G14922">
        <v>0</v>
      </c>
    </row>
    <row r="14923" spans="1:7" x14ac:dyDescent="0.25">
      <c r="A14923" t="str">
        <f>_xlfn.CONCAT(Inadiplentes_Benner_SQL[[#This Row],[EMPRESA]]," - ",Inadiplentes_Benner_SQL[[#This Row],[NUMERO]], " - ",Inadiplentes_Benner_SQL[[#This Row],[CLIENTE]])</f>
        <v>MEDICAR RIBEIRÃO PRETO - EF-00019927-CT - EWERTON DE OLIVEIRA COSTA</v>
      </c>
      <c r="B14923" s="16" t="s">
        <v>7656</v>
      </c>
      <c r="C14923" s="16" t="s">
        <v>30401</v>
      </c>
      <c r="D14923" s="16" t="s">
        <v>30402</v>
      </c>
      <c r="E14923" s="16" t="s">
        <v>21299</v>
      </c>
      <c r="F14923">
        <v>0</v>
      </c>
      <c r="G14923">
        <v>0</v>
      </c>
    </row>
    <row r="14924" spans="1:7" x14ac:dyDescent="0.25">
      <c r="A14924" t="str">
        <f>_xlfn.CONCAT(Inadiplentes_Benner_SQL[[#This Row],[EMPRESA]]," - ",Inadiplentes_Benner_SQL[[#This Row],[NUMERO]], " - ",Inadiplentes_Benner_SQL[[#This Row],[CLIENTE]])</f>
        <v>MEDICAR RIBEIRÃO PRETO - EF-00019952-CT - JOSE ANTONIO GIMENEZ</v>
      </c>
      <c r="B14924" s="16" t="s">
        <v>7656</v>
      </c>
      <c r="C14924" s="16" t="s">
        <v>30403</v>
      </c>
      <c r="D14924" s="16" t="s">
        <v>30404</v>
      </c>
      <c r="E14924" s="16" t="s">
        <v>21299</v>
      </c>
      <c r="F14924">
        <v>0</v>
      </c>
      <c r="G14924">
        <v>0</v>
      </c>
    </row>
    <row r="14925" spans="1:7" x14ac:dyDescent="0.25">
      <c r="A14925" t="str">
        <f>_xlfn.CONCAT(Inadiplentes_Benner_SQL[[#This Row],[EMPRESA]]," - ",Inadiplentes_Benner_SQL[[#This Row],[NUMERO]], " - ",Inadiplentes_Benner_SQL[[#This Row],[CLIENTE]])</f>
        <v>MEDICAR RIBEIRÃO PRETO - EF-00020186-CT - MARCIA REGINA BARBOZA DO NASCIMENTO</v>
      </c>
      <c r="B14925" s="16" t="s">
        <v>7656</v>
      </c>
      <c r="C14925" s="16" t="s">
        <v>30409</v>
      </c>
      <c r="D14925" s="16" t="s">
        <v>30410</v>
      </c>
      <c r="E14925" s="16" t="s">
        <v>21299</v>
      </c>
      <c r="F14925">
        <v>0</v>
      </c>
      <c r="G14925">
        <v>0</v>
      </c>
    </row>
    <row r="14926" spans="1:7" x14ac:dyDescent="0.25">
      <c r="A14926" t="str">
        <f>_xlfn.CONCAT(Inadiplentes_Benner_SQL[[#This Row],[EMPRESA]]," - ",Inadiplentes_Benner_SQL[[#This Row],[NUMERO]], " - ",Inadiplentes_Benner_SQL[[#This Row],[CLIENTE]])</f>
        <v>MEDICAR RIBEIRÃO PRETO - EF-00020138-CT - DONIZETE APARECIDO PEREIRA</v>
      </c>
      <c r="B14926" s="16" t="s">
        <v>7656</v>
      </c>
      <c r="C14926" s="16" t="s">
        <v>30407</v>
      </c>
      <c r="D14926" s="16" t="s">
        <v>30408</v>
      </c>
      <c r="E14926" s="16" t="s">
        <v>21299</v>
      </c>
      <c r="F14926">
        <v>0</v>
      </c>
      <c r="G14926">
        <v>0</v>
      </c>
    </row>
    <row r="14927" spans="1:7" x14ac:dyDescent="0.25">
      <c r="A14927" t="str">
        <f>_xlfn.CONCAT(Inadiplentes_Benner_SQL[[#This Row],[EMPRESA]]," - ",Inadiplentes_Benner_SQL[[#This Row],[NUMERO]], " - ",Inadiplentes_Benner_SQL[[#This Row],[CLIENTE]])</f>
        <v>MEDICAR RIBEIRÃO PRETO - EF-00020518-CT - KARINA DANIELA BRANCO VALERIANO</v>
      </c>
      <c r="B14927" s="16" t="s">
        <v>7656</v>
      </c>
      <c r="C14927" s="16" t="s">
        <v>30411</v>
      </c>
      <c r="D14927" s="16" t="s">
        <v>28157</v>
      </c>
      <c r="E14927" s="16" t="s">
        <v>21299</v>
      </c>
      <c r="F14927">
        <v>0</v>
      </c>
      <c r="G14927">
        <v>0</v>
      </c>
    </row>
    <row r="14928" spans="1:7" x14ac:dyDescent="0.25">
      <c r="A14928" t="str">
        <f>_xlfn.CONCAT(Inadiplentes_Benner_SQL[[#This Row],[EMPRESA]]," - ",Inadiplentes_Benner_SQL[[#This Row],[NUMERO]], " - ",Inadiplentes_Benner_SQL[[#This Row],[CLIENTE]])</f>
        <v>MEDICAR RIBEIRÃO PRETO - EF-00020536-CT - ROSANGELA RODRIGUES DOS SANTOS</v>
      </c>
      <c r="B14928" s="16" t="s">
        <v>7656</v>
      </c>
      <c r="C14928" s="16" t="s">
        <v>30412</v>
      </c>
      <c r="D14928" s="16" t="s">
        <v>30413</v>
      </c>
      <c r="E14928" s="16" t="s">
        <v>21299</v>
      </c>
      <c r="F14928">
        <v>0</v>
      </c>
      <c r="G14928">
        <v>0</v>
      </c>
    </row>
    <row r="14929" spans="1:7" x14ac:dyDescent="0.25">
      <c r="A14929" t="str">
        <f>_xlfn.CONCAT(Inadiplentes_Benner_SQL[[#This Row],[EMPRESA]]," - ",Inadiplentes_Benner_SQL[[#This Row],[NUMERO]], " - ",Inadiplentes_Benner_SQL[[#This Row],[CLIENTE]])</f>
        <v>MEDICAR RIBEIRÃO PRETO - EF-00020602-CT - VERA LUCIA FERREIRA</v>
      </c>
      <c r="B14929" s="16" t="s">
        <v>7656</v>
      </c>
      <c r="C14929" s="16" t="s">
        <v>30414</v>
      </c>
      <c r="D14929" s="16" t="s">
        <v>17965</v>
      </c>
      <c r="E14929" s="16" t="s">
        <v>21299</v>
      </c>
      <c r="F14929">
        <v>0</v>
      </c>
      <c r="G14929">
        <v>0</v>
      </c>
    </row>
    <row r="14930" spans="1:7" x14ac:dyDescent="0.25">
      <c r="A14930" t="str">
        <f>_xlfn.CONCAT(Inadiplentes_Benner_SQL[[#This Row],[EMPRESA]]," - ",Inadiplentes_Benner_SQL[[#This Row],[NUMERO]], " - ",Inadiplentes_Benner_SQL[[#This Row],[CLIENTE]])</f>
        <v>MEDICAR RIBEIRÃO PRETO - EF-00018102-CT - GISLEIDE DOS SANTOS PINTO</v>
      </c>
      <c r="B14930" s="16" t="s">
        <v>7656</v>
      </c>
      <c r="C14930" s="16" t="s">
        <v>30385</v>
      </c>
      <c r="D14930" s="16" t="s">
        <v>30386</v>
      </c>
      <c r="E14930" s="16" t="s">
        <v>21299</v>
      </c>
      <c r="F14930">
        <v>0</v>
      </c>
      <c r="G14930">
        <v>0</v>
      </c>
    </row>
    <row r="14931" spans="1:7" x14ac:dyDescent="0.25">
      <c r="A14931" t="str">
        <f>_xlfn.CONCAT(Inadiplentes_Benner_SQL[[#This Row],[EMPRESA]]," - ",Inadiplentes_Benner_SQL[[#This Row],[NUMERO]], " - ",Inadiplentes_Benner_SQL[[#This Row],[CLIENTE]])</f>
        <v>MEDICAR RIBEIRÃO PRETO - EF-00018031-CT - LIDINEIA SANTOS DA SILVA</v>
      </c>
      <c r="B14931" s="16" t="s">
        <v>7656</v>
      </c>
      <c r="C14931" s="16" t="s">
        <v>30383</v>
      </c>
      <c r="D14931" s="16" t="s">
        <v>30384</v>
      </c>
      <c r="E14931" s="16" t="s">
        <v>21299</v>
      </c>
      <c r="F14931">
        <v>0</v>
      </c>
      <c r="G14931">
        <v>0</v>
      </c>
    </row>
    <row r="14932" spans="1:7" x14ac:dyDescent="0.25">
      <c r="A14932" t="str">
        <f>_xlfn.CONCAT(Inadiplentes_Benner_SQL[[#This Row],[EMPRESA]]," - ",Inadiplentes_Benner_SQL[[#This Row],[NUMERO]], " - ",Inadiplentes_Benner_SQL[[#This Row],[CLIENTE]])</f>
        <v>MEDICAR RIBEIRÃO PRETO - EF-00017753-CT - ANTONIA ANTUNES FERNANDES</v>
      </c>
      <c r="B14932" s="16" t="s">
        <v>7656</v>
      </c>
      <c r="C14932" s="16" t="s">
        <v>30377</v>
      </c>
      <c r="D14932" s="16" t="s">
        <v>30378</v>
      </c>
      <c r="E14932" s="16" t="s">
        <v>21299</v>
      </c>
      <c r="F14932">
        <v>0</v>
      </c>
      <c r="G14932">
        <v>0</v>
      </c>
    </row>
    <row r="14933" spans="1:7" x14ac:dyDescent="0.25">
      <c r="A14933" t="str">
        <f>_xlfn.CONCAT(Inadiplentes_Benner_SQL[[#This Row],[EMPRESA]]," - ",Inadiplentes_Benner_SQL[[#This Row],[NUMERO]], " - ",Inadiplentes_Benner_SQL[[#This Row],[CLIENTE]])</f>
        <v>MEDICAR RIBEIRÃO PRETO - EF-00017788-CT - SUELI APARECIDA GIMENES DUTRA</v>
      </c>
      <c r="B14933" s="16" t="s">
        <v>7656</v>
      </c>
      <c r="C14933" s="16" t="s">
        <v>30379</v>
      </c>
      <c r="D14933" s="16" t="s">
        <v>30380</v>
      </c>
      <c r="E14933" s="16" t="s">
        <v>21299</v>
      </c>
      <c r="F14933">
        <v>0</v>
      </c>
      <c r="G14933">
        <v>0</v>
      </c>
    </row>
    <row r="14934" spans="1:7" x14ac:dyDescent="0.25">
      <c r="A14934" t="str">
        <f>_xlfn.CONCAT(Inadiplentes_Benner_SQL[[#This Row],[EMPRESA]]," - ",Inadiplentes_Benner_SQL[[#This Row],[NUMERO]], " - ",Inadiplentes_Benner_SQL[[#This Row],[CLIENTE]])</f>
        <v>MEDICAR RIBEIRÃO PRETO - EF-00017874-CT - EVA MARIA DE SOUZA</v>
      </c>
      <c r="B14934" s="16" t="s">
        <v>7656</v>
      </c>
      <c r="C14934" s="16" t="s">
        <v>30381</v>
      </c>
      <c r="D14934" s="16" t="s">
        <v>30382</v>
      </c>
      <c r="E14934" s="16" t="s">
        <v>21299</v>
      </c>
      <c r="F14934">
        <v>0</v>
      </c>
      <c r="G14934">
        <v>0</v>
      </c>
    </row>
    <row r="14935" spans="1:7" x14ac:dyDescent="0.25">
      <c r="A14935" t="str">
        <f>_xlfn.CONCAT(Inadiplentes_Benner_SQL[[#This Row],[EMPRESA]]," - ",Inadiplentes_Benner_SQL[[#This Row],[NUMERO]], " - ",Inadiplentes_Benner_SQL[[#This Row],[CLIENTE]])</f>
        <v>MEDICAR RIBEIRÃO PRETO - EF-00018439-CT - SOLANGE PEDERSOLI</v>
      </c>
      <c r="B14935" s="16" t="s">
        <v>7656</v>
      </c>
      <c r="C14935" s="16" t="s">
        <v>30397</v>
      </c>
      <c r="D14935" s="16" t="s">
        <v>30398</v>
      </c>
      <c r="E14935" s="16" t="s">
        <v>21299</v>
      </c>
      <c r="F14935">
        <v>0</v>
      </c>
      <c r="G14935">
        <v>0</v>
      </c>
    </row>
    <row r="14936" spans="1:7" x14ac:dyDescent="0.25">
      <c r="A14936" t="str">
        <f>_xlfn.CONCAT(Inadiplentes_Benner_SQL[[#This Row],[EMPRESA]]," - ",Inadiplentes_Benner_SQL[[#This Row],[NUMERO]], " - ",Inadiplentes_Benner_SQL[[#This Row],[CLIENTE]])</f>
        <v>MEDICAR RIBEIRÃO PRETO - EF-00018394-CT - AILMA FREITAS SANTA ROSA DA CRUZ</v>
      </c>
      <c r="B14936" s="16" t="s">
        <v>7656</v>
      </c>
      <c r="C14936" s="16" t="s">
        <v>30393</v>
      </c>
      <c r="D14936" s="16" t="s">
        <v>30394</v>
      </c>
      <c r="E14936" s="16" t="s">
        <v>21299</v>
      </c>
      <c r="F14936">
        <v>0</v>
      </c>
      <c r="G14936">
        <v>0</v>
      </c>
    </row>
    <row r="14937" spans="1:7" x14ac:dyDescent="0.25">
      <c r="A14937" t="str">
        <f>_xlfn.CONCAT(Inadiplentes_Benner_SQL[[#This Row],[EMPRESA]]," - ",Inadiplentes_Benner_SQL[[#This Row],[NUMERO]], " - ",Inadiplentes_Benner_SQL[[#This Row],[CLIENTE]])</f>
        <v>MEDICAR RIBEIRÃO PRETO - EF-00018399-CT - JOANA SILVA DE LIMA RIGOTTI</v>
      </c>
      <c r="B14937" s="16" t="s">
        <v>7656</v>
      </c>
      <c r="C14937" s="16" t="s">
        <v>30395</v>
      </c>
      <c r="D14937" s="16" t="s">
        <v>30396</v>
      </c>
      <c r="E14937" s="16" t="s">
        <v>21299</v>
      </c>
      <c r="F14937">
        <v>0</v>
      </c>
      <c r="G14937">
        <v>0</v>
      </c>
    </row>
    <row r="14938" spans="1:7" x14ac:dyDescent="0.25">
      <c r="A14938" t="str">
        <f>_xlfn.CONCAT(Inadiplentes_Benner_SQL[[#This Row],[EMPRESA]]," - ",Inadiplentes_Benner_SQL[[#This Row],[NUMERO]], " - ",Inadiplentes_Benner_SQL[[#This Row],[CLIENTE]])</f>
        <v>MEDICAR RIBEIRÃO PRETO - EF-00018332-CT - MARINEI KIYOMI MIYAZAWA</v>
      </c>
      <c r="B14938" s="16" t="s">
        <v>7656</v>
      </c>
      <c r="C14938" s="16" t="s">
        <v>30391</v>
      </c>
      <c r="D14938" s="16" t="s">
        <v>30392</v>
      </c>
      <c r="E14938" s="16" t="s">
        <v>21299</v>
      </c>
      <c r="F14938">
        <v>0</v>
      </c>
      <c r="G14938">
        <v>0</v>
      </c>
    </row>
    <row r="14939" spans="1:7" x14ac:dyDescent="0.25">
      <c r="A14939" t="str">
        <f>_xlfn.CONCAT(Inadiplentes_Benner_SQL[[#This Row],[EMPRESA]]," - ",Inadiplentes_Benner_SQL[[#This Row],[NUMERO]], " - ",Inadiplentes_Benner_SQL[[#This Row],[CLIENTE]])</f>
        <v>MEDICAR RIBEIRÃO PRETO - EF-00018215-CT - MARIA JOSE RAMOS REIS RIBEIRO</v>
      </c>
      <c r="B14939" s="16" t="s">
        <v>7656</v>
      </c>
      <c r="C14939" s="16" t="s">
        <v>30387</v>
      </c>
      <c r="D14939" s="16" t="s">
        <v>30388</v>
      </c>
      <c r="E14939" s="16" t="s">
        <v>21299</v>
      </c>
      <c r="F14939">
        <v>0</v>
      </c>
      <c r="G14939">
        <v>0</v>
      </c>
    </row>
    <row r="14940" spans="1:7" x14ac:dyDescent="0.25">
      <c r="A14940" t="str">
        <f>_xlfn.CONCAT(Inadiplentes_Benner_SQL[[#This Row],[EMPRESA]]," - ",Inadiplentes_Benner_SQL[[#This Row],[NUMERO]], " - ",Inadiplentes_Benner_SQL[[#This Row],[CLIENTE]])</f>
        <v>MEDICAR RIBEIRÃO PRETO - EF-00018243-CT - ALEX DA SILVA FRANCISCO</v>
      </c>
      <c r="B14940" s="16" t="s">
        <v>7656</v>
      </c>
      <c r="C14940" s="16" t="s">
        <v>30389</v>
      </c>
      <c r="D14940" s="16" t="s">
        <v>30390</v>
      </c>
      <c r="E14940" s="16" t="s">
        <v>21299</v>
      </c>
      <c r="F14940">
        <v>0</v>
      </c>
      <c r="G14940">
        <v>0</v>
      </c>
    </row>
    <row r="14941" spans="1:7" x14ac:dyDescent="0.25">
      <c r="A14941" t="str">
        <f>_xlfn.CONCAT(Inadiplentes_Benner_SQL[[#This Row],[EMPRESA]]," - ",Inadiplentes_Benner_SQL[[#This Row],[NUMERO]], " - ",Inadiplentes_Benner_SQL[[#This Row],[CLIENTE]])</f>
        <v>MEDICAR RIBEIRÃO PRETO - EF-00020801-CT - DIONISIA DE OLIVEIRA GIMENEZ</v>
      </c>
      <c r="B14941" s="16" t="s">
        <v>7656</v>
      </c>
      <c r="C14941" s="16" t="s">
        <v>30415</v>
      </c>
      <c r="D14941" s="16" t="s">
        <v>30416</v>
      </c>
      <c r="E14941" s="16" t="s">
        <v>21299</v>
      </c>
      <c r="F14941">
        <v>0</v>
      </c>
      <c r="G14941">
        <v>0</v>
      </c>
    </row>
    <row r="14942" spans="1:7" x14ac:dyDescent="0.25">
      <c r="A14942" t="str">
        <f>_xlfn.CONCAT(Inadiplentes_Benner_SQL[[#This Row],[EMPRESA]]," - ",Inadiplentes_Benner_SQL[[#This Row],[NUMERO]], " - ",Inadiplentes_Benner_SQL[[#This Row],[CLIENTE]])</f>
        <v>MEDICAR RIBEIRÃO PRETO - EF-00020806-CT - MARIA APARECIDA DA SILVA SANTOS</v>
      </c>
      <c r="B14942" s="16" t="s">
        <v>7656</v>
      </c>
      <c r="C14942" s="16" t="s">
        <v>30417</v>
      </c>
      <c r="D14942" s="16" t="s">
        <v>30418</v>
      </c>
      <c r="E14942" s="16" t="s">
        <v>21299</v>
      </c>
      <c r="F14942">
        <v>0</v>
      </c>
      <c r="G14942">
        <v>0</v>
      </c>
    </row>
    <row r="14943" spans="1:7" x14ac:dyDescent="0.25">
      <c r="A14943" t="str">
        <f>_xlfn.CONCAT(Inadiplentes_Benner_SQL[[#This Row],[EMPRESA]]," - ",Inadiplentes_Benner_SQL[[#This Row],[NUMERO]], " - ",Inadiplentes_Benner_SQL[[#This Row],[CLIENTE]])</f>
        <v>MEDICAR RIBEIRÃO PRETO - EF-00020862-CT - LENI SOUZA DOS SANTOS FONSECA</v>
      </c>
      <c r="B14943" s="16" t="s">
        <v>7656</v>
      </c>
      <c r="C14943" s="16" t="s">
        <v>30419</v>
      </c>
      <c r="D14943" s="16" t="s">
        <v>30420</v>
      </c>
      <c r="E14943" s="16" t="s">
        <v>21299</v>
      </c>
      <c r="F14943">
        <v>0</v>
      </c>
      <c r="G14943">
        <v>0</v>
      </c>
    </row>
    <row r="14944" spans="1:7" x14ac:dyDescent="0.25">
      <c r="A14944" t="str">
        <f>_xlfn.CONCAT(Inadiplentes_Benner_SQL[[#This Row],[EMPRESA]]," - ",Inadiplentes_Benner_SQL[[#This Row],[NUMERO]], " - ",Inadiplentes_Benner_SQL[[#This Row],[CLIENTE]])</f>
        <v>MEDICAR RIBEIRÃO PRETO - EF-00020926-CT - FRANCISCA ASSIS DO CARMO SILVA</v>
      </c>
      <c r="B14944" s="16" t="s">
        <v>7656</v>
      </c>
      <c r="C14944" s="16" t="s">
        <v>30421</v>
      </c>
      <c r="D14944" s="16" t="s">
        <v>30422</v>
      </c>
      <c r="E14944" s="16" t="s">
        <v>21299</v>
      </c>
      <c r="F14944">
        <v>0</v>
      </c>
      <c r="G14944">
        <v>0</v>
      </c>
    </row>
    <row r="14945" spans="1:7" x14ac:dyDescent="0.25">
      <c r="A14945" t="str">
        <f>_xlfn.CONCAT(Inadiplentes_Benner_SQL[[#This Row],[EMPRESA]]," - ",Inadiplentes_Benner_SQL[[#This Row],[NUMERO]], " - ",Inadiplentes_Benner_SQL[[#This Row],[CLIENTE]])</f>
        <v>MEDICAR RIBEIRÃO PRETO - EF-00020967-CT - LUSDETE MOCO MONTEIRO</v>
      </c>
      <c r="B14945" s="16" t="s">
        <v>7656</v>
      </c>
      <c r="C14945" s="16" t="s">
        <v>30423</v>
      </c>
      <c r="D14945" s="16" t="s">
        <v>30424</v>
      </c>
      <c r="E14945" s="16" t="s">
        <v>21299</v>
      </c>
      <c r="F14945">
        <v>0</v>
      </c>
      <c r="G14945">
        <v>0</v>
      </c>
    </row>
    <row r="14946" spans="1:7" x14ac:dyDescent="0.25">
      <c r="A14946" t="str">
        <f>_xlfn.CONCAT(Inadiplentes_Benner_SQL[[#This Row],[EMPRESA]]," - ",Inadiplentes_Benner_SQL[[#This Row],[NUMERO]], " - ",Inadiplentes_Benner_SQL[[#This Row],[CLIENTE]])</f>
        <v>MEDICAR RIBEIRÃO PRETO - EF-00020972-CT - LENIR MARIA LACERDA</v>
      </c>
      <c r="B14946" s="16" t="s">
        <v>7656</v>
      </c>
      <c r="C14946" s="16" t="s">
        <v>30425</v>
      </c>
      <c r="D14946" s="16" t="s">
        <v>30426</v>
      </c>
      <c r="E14946" s="16" t="s">
        <v>21299</v>
      </c>
      <c r="F14946">
        <v>0</v>
      </c>
      <c r="G14946">
        <v>0</v>
      </c>
    </row>
    <row r="14947" spans="1:7" x14ac:dyDescent="0.25">
      <c r="A14947" t="str">
        <f>_xlfn.CONCAT(Inadiplentes_Benner_SQL[[#This Row],[EMPRESA]]," - ",Inadiplentes_Benner_SQL[[#This Row],[NUMERO]], " - ",Inadiplentes_Benner_SQL[[#This Row],[CLIENTE]])</f>
        <v>MEDICAR RIBEIRÃO PRETO - EF-00021023-CT - APARECIDA DE FATIMA PEREIRA DE SOUZA</v>
      </c>
      <c r="B14947" s="16" t="s">
        <v>7656</v>
      </c>
      <c r="C14947" s="16" t="s">
        <v>30427</v>
      </c>
      <c r="D14947" s="16" t="s">
        <v>30428</v>
      </c>
      <c r="E14947" s="16" t="s">
        <v>21299</v>
      </c>
      <c r="F14947">
        <v>0</v>
      </c>
      <c r="G14947">
        <v>0</v>
      </c>
    </row>
    <row r="14948" spans="1:7" x14ac:dyDescent="0.25">
      <c r="A14948" t="str">
        <f>_xlfn.CONCAT(Inadiplentes_Benner_SQL[[#This Row],[EMPRESA]]," - ",Inadiplentes_Benner_SQL[[#This Row],[NUMERO]], " - ",Inadiplentes_Benner_SQL[[#This Row],[CLIENTE]])</f>
        <v>MEDICAR RIBEIRÃO PRETO - EF-00021045-CT - ELISANGELA PAULA DOS SANTOS TRINDADE</v>
      </c>
      <c r="B14948" s="16" t="s">
        <v>7656</v>
      </c>
      <c r="C14948" s="16" t="s">
        <v>30429</v>
      </c>
      <c r="D14948" s="16" t="s">
        <v>30430</v>
      </c>
      <c r="E14948" s="16" t="s">
        <v>21299</v>
      </c>
      <c r="F14948">
        <v>0</v>
      </c>
      <c r="G14948">
        <v>0</v>
      </c>
    </row>
    <row r="14949" spans="1:7" x14ac:dyDescent="0.25">
      <c r="A14949" t="str">
        <f>_xlfn.CONCAT(Inadiplentes_Benner_SQL[[#This Row],[EMPRESA]]," - ",Inadiplentes_Benner_SQL[[#This Row],[NUMERO]], " - ",Inadiplentes_Benner_SQL[[#This Row],[CLIENTE]])</f>
        <v>MEDICAR RIBEIRÃO PRETO - EF-00021055-CT - MARIA BEATRIZ FIRMINO CAETANO</v>
      </c>
      <c r="B14949" s="16" t="s">
        <v>7656</v>
      </c>
      <c r="C14949" s="16" t="s">
        <v>31508</v>
      </c>
      <c r="D14949" s="16" t="s">
        <v>31509</v>
      </c>
      <c r="E14949" s="16" t="s">
        <v>21299</v>
      </c>
      <c r="F14949">
        <v>0</v>
      </c>
      <c r="G14949">
        <v>0</v>
      </c>
    </row>
    <row r="14950" spans="1:7" x14ac:dyDescent="0.25">
      <c r="A14950" t="str">
        <f>_xlfn.CONCAT(Inadiplentes_Benner_SQL[[#This Row],[EMPRESA]]," - ",Inadiplentes_Benner_SQL[[#This Row],[NUMERO]], " - ",Inadiplentes_Benner_SQL[[#This Row],[CLIENTE]])</f>
        <v>MEDICAR RIBEIRÃO PRETO - EF-00021074-CT - VANESSA CARLA FERES DA SILVA CANDIDO</v>
      </c>
      <c r="B14950" s="16" t="s">
        <v>7656</v>
      </c>
      <c r="C14950" s="16" t="s">
        <v>31510</v>
      </c>
      <c r="D14950" s="16" t="s">
        <v>31511</v>
      </c>
      <c r="E14950" s="16" t="s">
        <v>21299</v>
      </c>
      <c r="F14950">
        <v>0</v>
      </c>
      <c r="G14950">
        <v>0</v>
      </c>
    </row>
    <row r="14951" spans="1:7" x14ac:dyDescent="0.25">
      <c r="A14951" t="str">
        <f>_xlfn.CONCAT(Inadiplentes_Benner_SQL[[#This Row],[EMPRESA]]," - ",Inadiplentes_Benner_SQL[[#This Row],[NUMERO]], " - ",Inadiplentes_Benner_SQL[[#This Row],[CLIENTE]])</f>
        <v>MEDICAR RIBEIRÃO PRETO - EF-00021185-CT - ADENIR DE BARROS MEDINA</v>
      </c>
      <c r="B14951" s="16" t="s">
        <v>7656</v>
      </c>
      <c r="C14951" s="16" t="s">
        <v>31512</v>
      </c>
      <c r="D14951" s="16" t="s">
        <v>31513</v>
      </c>
      <c r="E14951" s="16" t="s">
        <v>21299</v>
      </c>
      <c r="F14951">
        <v>0</v>
      </c>
      <c r="G14951">
        <v>0</v>
      </c>
    </row>
    <row r="14952" spans="1:7" x14ac:dyDescent="0.25">
      <c r="A14952" t="str">
        <f>_xlfn.CONCAT(Inadiplentes_Benner_SQL[[#This Row],[EMPRESA]]," - ",Inadiplentes_Benner_SQL[[#This Row],[NUMERO]], " - ",Inadiplentes_Benner_SQL[[#This Row],[CLIENTE]])</f>
        <v>MEDICAR RIBEIRÃO PRETO - EF-00021267-CT - VIVIANE FERREIRA DE ASSIS BEZERRA</v>
      </c>
      <c r="B14952" s="16" t="s">
        <v>7656</v>
      </c>
      <c r="C14952" s="16" t="s">
        <v>6296</v>
      </c>
      <c r="D14952" s="16" t="s">
        <v>31514</v>
      </c>
      <c r="E14952" s="16" t="s">
        <v>21299</v>
      </c>
      <c r="F14952">
        <v>0</v>
      </c>
      <c r="G14952">
        <v>0</v>
      </c>
    </row>
    <row r="14953" spans="1:7" x14ac:dyDescent="0.25">
      <c r="A14953" t="str">
        <f>_xlfn.CONCAT(Inadiplentes_Benner_SQL[[#This Row],[EMPRESA]]," - ",Inadiplentes_Benner_SQL[[#This Row],[NUMERO]], " - ",Inadiplentes_Benner_SQL[[#This Row],[CLIENTE]])</f>
        <v>MEDICAR RIBEIRÃO PRETO - EF-00021797-CT - FABIANA OLIVEIRA AIRES DA SILVA</v>
      </c>
      <c r="B14953" s="16" t="s">
        <v>7656</v>
      </c>
      <c r="C14953" s="16" t="s">
        <v>31527</v>
      </c>
      <c r="D14953" s="16" t="s">
        <v>31528</v>
      </c>
      <c r="E14953" s="16" t="s">
        <v>21299</v>
      </c>
      <c r="F14953">
        <v>0</v>
      </c>
      <c r="G14953">
        <v>0</v>
      </c>
    </row>
    <row r="14954" spans="1:7" x14ac:dyDescent="0.25">
      <c r="A14954" t="str">
        <f>_xlfn.CONCAT(Inadiplentes_Benner_SQL[[#This Row],[EMPRESA]]," - ",Inadiplentes_Benner_SQL[[#This Row],[NUMERO]], " - ",Inadiplentes_Benner_SQL[[#This Row],[CLIENTE]])</f>
        <v>MEDICAR RIBEIRÃO PRETO - EF-00021822-CT - LEE GABRIEL DA SILVA</v>
      </c>
      <c r="B14954" s="16" t="s">
        <v>7656</v>
      </c>
      <c r="C14954" s="16" t="s">
        <v>31529</v>
      </c>
      <c r="D14954" s="16" t="s">
        <v>31530</v>
      </c>
      <c r="E14954" s="16" t="s">
        <v>21299</v>
      </c>
      <c r="F14954">
        <v>0</v>
      </c>
      <c r="G14954">
        <v>0</v>
      </c>
    </row>
    <row r="14955" spans="1:7" x14ac:dyDescent="0.25">
      <c r="A14955" t="str">
        <f>_xlfn.CONCAT(Inadiplentes_Benner_SQL[[#This Row],[EMPRESA]]," - ",Inadiplentes_Benner_SQL[[#This Row],[NUMERO]], " - ",Inadiplentes_Benner_SQL[[#This Row],[CLIENTE]])</f>
        <v>MEDICAR RIBEIRÃO PRETO - EF-00021784-CT - GISLAINE BARBOSA MANOEL</v>
      </c>
      <c r="B14955" s="16" t="s">
        <v>7656</v>
      </c>
      <c r="C14955" s="16" t="s">
        <v>31525</v>
      </c>
      <c r="D14955" s="16" t="s">
        <v>31526</v>
      </c>
      <c r="E14955" s="16" t="s">
        <v>21299</v>
      </c>
      <c r="F14955">
        <v>0</v>
      </c>
      <c r="G14955">
        <v>0</v>
      </c>
    </row>
    <row r="14956" spans="1:7" x14ac:dyDescent="0.25">
      <c r="A14956" t="str">
        <f>_xlfn.CONCAT(Inadiplentes_Benner_SQL[[#This Row],[EMPRESA]]," - ",Inadiplentes_Benner_SQL[[#This Row],[NUMERO]], " - ",Inadiplentes_Benner_SQL[[#This Row],[CLIENTE]])</f>
        <v>MEDICAR RIBEIRÃO PRETO - EF-00021661-CT - GISELI APARECIDA BATISTELA</v>
      </c>
      <c r="B14956" s="16" t="s">
        <v>7656</v>
      </c>
      <c r="C14956" s="16" t="s">
        <v>31523</v>
      </c>
      <c r="D14956" s="16" t="s">
        <v>31524</v>
      </c>
      <c r="E14956" s="16" t="s">
        <v>21299</v>
      </c>
      <c r="F14956">
        <v>0</v>
      </c>
      <c r="G14956">
        <v>0</v>
      </c>
    </row>
    <row r="14957" spans="1:7" x14ac:dyDescent="0.25">
      <c r="A14957" t="str">
        <f>_xlfn.CONCAT(Inadiplentes_Benner_SQL[[#This Row],[EMPRESA]]," - ",Inadiplentes_Benner_SQL[[#This Row],[NUMERO]], " - ",Inadiplentes_Benner_SQL[[#This Row],[CLIENTE]])</f>
        <v>MEDICAR RIBEIRÃO PRETO - EF-00021600-CT - ARIANE ARETHA DA SILVA GOMES</v>
      </c>
      <c r="B14957" s="16" t="s">
        <v>7656</v>
      </c>
      <c r="C14957" s="16" t="s">
        <v>31521</v>
      </c>
      <c r="D14957" s="16" t="s">
        <v>31522</v>
      </c>
      <c r="E14957" s="16" t="s">
        <v>21299</v>
      </c>
      <c r="F14957">
        <v>0</v>
      </c>
      <c r="G14957">
        <v>0</v>
      </c>
    </row>
    <row r="14958" spans="1:7" x14ac:dyDescent="0.25">
      <c r="A14958" t="str">
        <f>_xlfn.CONCAT(Inadiplentes_Benner_SQL[[#This Row],[EMPRESA]]," - ",Inadiplentes_Benner_SQL[[#This Row],[NUMERO]], " - ",Inadiplentes_Benner_SQL[[#This Row],[CLIENTE]])</f>
        <v>MEDICAR RIBEIRÃO PRETO - EF-00021565-CT - APARECIDA HILZA DA SILVA SPINELLI</v>
      </c>
      <c r="B14958" s="16" t="s">
        <v>7656</v>
      </c>
      <c r="C14958" s="16" t="s">
        <v>31519</v>
      </c>
      <c r="D14958" s="16" t="s">
        <v>31520</v>
      </c>
      <c r="E14958" s="16" t="s">
        <v>21299</v>
      </c>
      <c r="F14958">
        <v>0</v>
      </c>
      <c r="G14958">
        <v>0</v>
      </c>
    </row>
    <row r="14959" spans="1:7" x14ac:dyDescent="0.25">
      <c r="A14959" t="str">
        <f>_xlfn.CONCAT(Inadiplentes_Benner_SQL[[#This Row],[EMPRESA]]," - ",Inadiplentes_Benner_SQL[[#This Row],[NUMERO]], " - ",Inadiplentes_Benner_SQL[[#This Row],[CLIENTE]])</f>
        <v>MEDICAR RIBEIRÃO PRETO - EF-00021412-CT - CLEUSA GOULART DE ANDRADE DA SILVA</v>
      </c>
      <c r="B14959" s="16" t="s">
        <v>7656</v>
      </c>
      <c r="C14959" s="16" t="s">
        <v>31515</v>
      </c>
      <c r="D14959" s="16" t="s">
        <v>31516</v>
      </c>
      <c r="E14959" s="16" t="s">
        <v>21299</v>
      </c>
      <c r="F14959">
        <v>0</v>
      </c>
      <c r="G14959">
        <v>0</v>
      </c>
    </row>
    <row r="14960" spans="1:7" x14ac:dyDescent="0.25">
      <c r="A14960" t="str">
        <f>_xlfn.CONCAT(Inadiplentes_Benner_SQL[[#This Row],[EMPRESA]]," - ",Inadiplentes_Benner_SQL[[#This Row],[NUMERO]], " - ",Inadiplentes_Benner_SQL[[#This Row],[CLIENTE]])</f>
        <v>MEDICAR RIBEIRÃO PRETO - EF-00021440-CT - DEMILSON ALVES AVILA</v>
      </c>
      <c r="B14960" s="16" t="s">
        <v>7656</v>
      </c>
      <c r="C14960" s="16" t="s">
        <v>31517</v>
      </c>
      <c r="D14960" s="16" t="s">
        <v>30459</v>
      </c>
      <c r="E14960" s="16" t="s">
        <v>21299</v>
      </c>
      <c r="F14960">
        <v>0</v>
      </c>
      <c r="G14960">
        <v>0</v>
      </c>
    </row>
    <row r="14961" spans="1:7" x14ac:dyDescent="0.25">
      <c r="A14961" t="str">
        <f>_xlfn.CONCAT(Inadiplentes_Benner_SQL[[#This Row],[EMPRESA]]," - ",Inadiplentes_Benner_SQL[[#This Row],[NUMERO]], " - ",Inadiplentes_Benner_SQL[[#This Row],[CLIENTE]])</f>
        <v>MEDICAR RIBEIRÃO PRETO - EF-00021477-CT - EURIDES CANDIDO DE MORAES</v>
      </c>
      <c r="B14961" s="16" t="s">
        <v>7656</v>
      </c>
      <c r="C14961" s="16" t="s">
        <v>6298</v>
      </c>
      <c r="D14961" s="16" t="s">
        <v>31518</v>
      </c>
      <c r="E14961" s="16" t="s">
        <v>21299</v>
      </c>
      <c r="F14961">
        <v>0</v>
      </c>
      <c r="G14961">
        <v>0</v>
      </c>
    </row>
    <row r="14962" spans="1:7" x14ac:dyDescent="0.25">
      <c r="A14962" t="str">
        <f>_xlfn.CONCAT(Inadiplentes_Benner_SQL[[#This Row],[EMPRESA]]," - ",Inadiplentes_Benner_SQL[[#This Row],[NUMERO]], " - ",Inadiplentes_Benner_SQL[[#This Row],[CLIENTE]])</f>
        <v>MEDICAR RIBEIRÃO PRETO - EF-00031249-CT - SUELI GOULART DE ANDRADE SILVA</v>
      </c>
      <c r="B14962" s="16" t="s">
        <v>7656</v>
      </c>
      <c r="C14962" s="16" t="s">
        <v>31553</v>
      </c>
      <c r="D14962" s="16" t="s">
        <v>31554</v>
      </c>
      <c r="E14962" s="16" t="s">
        <v>21299</v>
      </c>
      <c r="F14962">
        <v>0</v>
      </c>
      <c r="G14962">
        <v>0</v>
      </c>
    </row>
    <row r="14963" spans="1:7" x14ac:dyDescent="0.25">
      <c r="A14963" t="str">
        <f>_xlfn.CONCAT(Inadiplentes_Benner_SQL[[#This Row],[EMPRESA]]," - ",Inadiplentes_Benner_SQL[[#This Row],[NUMERO]], " - ",Inadiplentes_Benner_SQL[[#This Row],[CLIENTE]])</f>
        <v>MEDICAR RIBEIRÃO PRETO - EF-00023049-CT - SIMONE APARECIDA DA SILVA</v>
      </c>
      <c r="B14963" s="16" t="s">
        <v>7656</v>
      </c>
      <c r="C14963" s="16" t="s">
        <v>31545</v>
      </c>
      <c r="D14963" s="16" t="s">
        <v>31546</v>
      </c>
      <c r="E14963" s="16" t="s">
        <v>21299</v>
      </c>
      <c r="F14963">
        <v>0</v>
      </c>
      <c r="G14963">
        <v>0</v>
      </c>
    </row>
    <row r="14964" spans="1:7" x14ac:dyDescent="0.25">
      <c r="A14964" t="str">
        <f>_xlfn.CONCAT(Inadiplentes_Benner_SQL[[#This Row],[EMPRESA]]," - ",Inadiplentes_Benner_SQL[[#This Row],[NUMERO]], " - ",Inadiplentes_Benner_SQL[[#This Row],[CLIENTE]])</f>
        <v>MEDICAR RIBEIRÃO PRETO - EF-00030412-CT - FATIMA CECILIA FERREIRA SBERNI</v>
      </c>
      <c r="B14964" s="16" t="s">
        <v>7656</v>
      </c>
      <c r="C14964" s="16" t="s">
        <v>31547</v>
      </c>
      <c r="D14964" s="16" t="s">
        <v>31548</v>
      </c>
      <c r="E14964" s="16" t="s">
        <v>21299</v>
      </c>
      <c r="F14964">
        <v>0</v>
      </c>
      <c r="G14964">
        <v>0</v>
      </c>
    </row>
    <row r="14965" spans="1:7" x14ac:dyDescent="0.25">
      <c r="A14965" t="str">
        <f>_xlfn.CONCAT(Inadiplentes_Benner_SQL[[#This Row],[EMPRESA]]," - ",Inadiplentes_Benner_SQL[[#This Row],[NUMERO]], " - ",Inadiplentes_Benner_SQL[[#This Row],[CLIENTE]])</f>
        <v>MEDICAR RIBEIRÃO PRETO - EF-00032098-CT - ANTONIA DE OLIVEIRA</v>
      </c>
      <c r="B14965" s="16" t="s">
        <v>7656</v>
      </c>
      <c r="C14965" s="16" t="s">
        <v>31559</v>
      </c>
      <c r="D14965" s="16" t="s">
        <v>31560</v>
      </c>
      <c r="E14965" s="16" t="s">
        <v>21299</v>
      </c>
      <c r="F14965">
        <v>0</v>
      </c>
      <c r="G14965">
        <v>0</v>
      </c>
    </row>
    <row r="14966" spans="1:7" x14ac:dyDescent="0.25">
      <c r="A14966" t="str">
        <f>_xlfn.CONCAT(Inadiplentes_Benner_SQL[[#This Row],[EMPRESA]]," - ",Inadiplentes_Benner_SQL[[#This Row],[NUMERO]], " - ",Inadiplentes_Benner_SQL[[#This Row],[CLIENTE]])</f>
        <v>MEDICAR RIBEIRÃO PRETO - EF-00032155-CT - BRENDA COSTA DA SILVA</v>
      </c>
      <c r="B14966" s="16" t="s">
        <v>7656</v>
      </c>
      <c r="C14966" s="16" t="s">
        <v>31561</v>
      </c>
      <c r="D14966" s="16" t="s">
        <v>31562</v>
      </c>
      <c r="E14966" s="16" t="s">
        <v>21299</v>
      </c>
      <c r="F14966">
        <v>0</v>
      </c>
      <c r="G14966">
        <v>0</v>
      </c>
    </row>
    <row r="14967" spans="1:7" x14ac:dyDescent="0.25">
      <c r="A14967" t="str">
        <f>_xlfn.CONCAT(Inadiplentes_Benner_SQL[[#This Row],[EMPRESA]]," - ",Inadiplentes_Benner_SQL[[#This Row],[NUMERO]], " - ",Inadiplentes_Benner_SQL[[#This Row],[CLIENTE]])</f>
        <v>MEDICAR RIBEIRÃO PRETO - EF-00031703-CT - EDUARDO LUCHETI BARCELOS</v>
      </c>
      <c r="B14967" s="16" t="s">
        <v>7656</v>
      </c>
      <c r="C14967" s="16" t="s">
        <v>31555</v>
      </c>
      <c r="D14967" s="16" t="s">
        <v>31556</v>
      </c>
      <c r="E14967" s="16" t="s">
        <v>21299</v>
      </c>
      <c r="F14967">
        <v>0</v>
      </c>
      <c r="G14967">
        <v>0</v>
      </c>
    </row>
    <row r="14968" spans="1:7" x14ac:dyDescent="0.25">
      <c r="A14968" t="str">
        <f>_xlfn.CONCAT(Inadiplentes_Benner_SQL[[#This Row],[EMPRESA]]," - ",Inadiplentes_Benner_SQL[[#This Row],[NUMERO]], " - ",Inadiplentes_Benner_SQL[[#This Row],[CLIENTE]])</f>
        <v>MEDICAR RIBEIRÃO PRETO - EF-00031783-CT - GERSON SOUZA SANTA ROSA</v>
      </c>
      <c r="B14968" s="16" t="s">
        <v>7656</v>
      </c>
      <c r="C14968" s="16" t="s">
        <v>31557</v>
      </c>
      <c r="D14968" s="16" t="s">
        <v>31558</v>
      </c>
      <c r="E14968" s="16" t="s">
        <v>21299</v>
      </c>
      <c r="F14968">
        <v>0</v>
      </c>
      <c r="G14968">
        <v>0</v>
      </c>
    </row>
    <row r="14969" spans="1:7" x14ac:dyDescent="0.25">
      <c r="A14969" t="str">
        <f>_xlfn.CONCAT(Inadiplentes_Benner_SQL[[#This Row],[EMPRESA]]," - ",Inadiplentes_Benner_SQL[[#This Row],[NUMERO]], " - ",Inadiplentes_Benner_SQL[[#This Row],[CLIENTE]])</f>
        <v>MEDICAR RIBEIRÃO PRETO - EF-00032451-CT - MARIA VANESSA PEREIRA</v>
      </c>
      <c r="B14969" s="16" t="s">
        <v>7656</v>
      </c>
      <c r="C14969" s="16" t="s">
        <v>31563</v>
      </c>
      <c r="D14969" s="16" t="s">
        <v>31564</v>
      </c>
      <c r="E14969" s="16" t="s">
        <v>21299</v>
      </c>
      <c r="F14969">
        <v>0</v>
      </c>
      <c r="G14969">
        <v>0</v>
      </c>
    </row>
    <row r="14970" spans="1:7" x14ac:dyDescent="0.25">
      <c r="A14970" t="str">
        <f>_xlfn.CONCAT(Inadiplentes_Benner_SQL[[#This Row],[EMPRESA]]," - ",Inadiplentes_Benner_SQL[[#This Row],[NUMERO]], " - ",Inadiplentes_Benner_SQL[[#This Row],[CLIENTE]])</f>
        <v>MEDICAR RIBEIRÃO PRETO - EF-00032464-CT - MARIA CELIA FREIRE DOS SANTOS</v>
      </c>
      <c r="B14970" s="16" t="s">
        <v>7656</v>
      </c>
      <c r="C14970" s="16" t="s">
        <v>31565</v>
      </c>
      <c r="D14970" s="16" t="s">
        <v>31566</v>
      </c>
      <c r="E14970" s="16" t="s">
        <v>21299</v>
      </c>
      <c r="F14970">
        <v>0</v>
      </c>
      <c r="G14970">
        <v>0</v>
      </c>
    </row>
    <row r="14971" spans="1:7" x14ac:dyDescent="0.25">
      <c r="A14971" t="str">
        <f>_xlfn.CONCAT(Inadiplentes_Benner_SQL[[#This Row],[EMPRESA]]," - ",Inadiplentes_Benner_SQL[[#This Row],[NUMERO]], " - ",Inadiplentes_Benner_SQL[[#This Row],[CLIENTE]])</f>
        <v>MEDICAR RIBEIRÃO PRETO - EF-00032662-CT - REGINA APARECIDA PEREIRA</v>
      </c>
      <c r="B14971" s="16" t="s">
        <v>7656</v>
      </c>
      <c r="C14971" s="16" t="s">
        <v>31567</v>
      </c>
      <c r="D14971" s="16" t="s">
        <v>31568</v>
      </c>
      <c r="E14971" s="16" t="s">
        <v>21299</v>
      </c>
      <c r="F14971">
        <v>0</v>
      </c>
      <c r="G14971">
        <v>0</v>
      </c>
    </row>
    <row r="14972" spans="1:7" x14ac:dyDescent="0.25">
      <c r="A14972" t="str">
        <f>_xlfn.CONCAT(Inadiplentes_Benner_SQL[[#This Row],[EMPRESA]]," - ",Inadiplentes_Benner_SQL[[#This Row],[NUMERO]], " - ",Inadiplentes_Benner_SQL[[#This Row],[CLIENTE]])</f>
        <v>MEDICAR RIBEIRÃO PRETO - EF-00022434-CT - ELISABETH CONCEBIDA DANIEL OKAMOTO</v>
      </c>
      <c r="B14972" s="16" t="s">
        <v>7656</v>
      </c>
      <c r="C14972" s="16" t="s">
        <v>31539</v>
      </c>
      <c r="D14972" s="16" t="s">
        <v>31540</v>
      </c>
      <c r="E14972" s="16" t="s">
        <v>21299</v>
      </c>
      <c r="F14972">
        <v>0</v>
      </c>
      <c r="G14972">
        <v>0</v>
      </c>
    </row>
    <row r="14973" spans="1:7" x14ac:dyDescent="0.25">
      <c r="A14973" t="str">
        <f>_xlfn.CONCAT(Inadiplentes_Benner_SQL[[#This Row],[EMPRESA]]," - ",Inadiplentes_Benner_SQL[[#This Row],[NUMERO]], " - ",Inadiplentes_Benner_SQL[[#This Row],[CLIENTE]])</f>
        <v>MEDICAR RIBEIRÃO PRETO - EF-00022483-CT - LETICIA ARAUJO NOGUEIRA</v>
      </c>
      <c r="B14973" s="16" t="s">
        <v>7656</v>
      </c>
      <c r="C14973" s="16" t="s">
        <v>31541</v>
      </c>
      <c r="D14973" s="16" t="s">
        <v>31542</v>
      </c>
      <c r="E14973" s="16" t="s">
        <v>21299</v>
      </c>
      <c r="F14973">
        <v>0</v>
      </c>
      <c r="G14973">
        <v>0</v>
      </c>
    </row>
    <row r="14974" spans="1:7" x14ac:dyDescent="0.25">
      <c r="A14974" t="str">
        <f>_xlfn.CONCAT(Inadiplentes_Benner_SQL[[#This Row],[EMPRESA]]," - ",Inadiplentes_Benner_SQL[[#This Row],[NUMERO]], " - ",Inadiplentes_Benner_SQL[[#This Row],[CLIENTE]])</f>
        <v>MEDICAR RIBEIRÃO PRETO - EF-00022922-CT - FABIANA DE LOURDES ESTEVAO DA SILVA</v>
      </c>
      <c r="B14974" s="16" t="s">
        <v>7656</v>
      </c>
      <c r="C14974" s="16" t="s">
        <v>31543</v>
      </c>
      <c r="D14974" s="16" t="s">
        <v>31544</v>
      </c>
      <c r="E14974" s="16" t="s">
        <v>21299</v>
      </c>
      <c r="F14974">
        <v>0</v>
      </c>
      <c r="G14974">
        <v>0</v>
      </c>
    </row>
    <row r="14975" spans="1:7" x14ac:dyDescent="0.25">
      <c r="A14975" t="str">
        <f>_xlfn.CONCAT(Inadiplentes_Benner_SQL[[#This Row],[EMPRESA]]," - ",Inadiplentes_Benner_SQL[[#This Row],[NUMERO]], " - ",Inadiplentes_Benner_SQL[[#This Row],[CLIENTE]])</f>
        <v>MEDICAR RIBEIRÃO PRETO - EF-00030722-CT - JOAO BATISTA DIAS</v>
      </c>
      <c r="B14975" s="16" t="s">
        <v>7656</v>
      </c>
      <c r="C14975" s="16" t="s">
        <v>4853</v>
      </c>
      <c r="D14975" s="16" t="s">
        <v>19430</v>
      </c>
      <c r="E14975" s="16" t="s">
        <v>21299</v>
      </c>
      <c r="F14975">
        <v>0</v>
      </c>
      <c r="G14975">
        <v>0</v>
      </c>
    </row>
    <row r="14976" spans="1:7" x14ac:dyDescent="0.25">
      <c r="A14976" t="str">
        <f>_xlfn.CONCAT(Inadiplentes_Benner_SQL[[#This Row],[EMPRESA]]," - ",Inadiplentes_Benner_SQL[[#This Row],[NUMERO]], " - ",Inadiplentes_Benner_SQL[[#This Row],[CLIENTE]])</f>
        <v>MEDICAR RIBEIRÃO PRETO - EF-00030744-CT - MARIA EUNICE DE SOUSA SILVA</v>
      </c>
      <c r="B14976" s="16" t="s">
        <v>7656</v>
      </c>
      <c r="C14976" s="16" t="s">
        <v>31549</v>
      </c>
      <c r="D14976" s="16" t="s">
        <v>31550</v>
      </c>
      <c r="E14976" s="16" t="s">
        <v>21299</v>
      </c>
      <c r="F14976">
        <v>0</v>
      </c>
      <c r="G14976">
        <v>0</v>
      </c>
    </row>
    <row r="14977" spans="1:7" x14ac:dyDescent="0.25">
      <c r="A14977" t="str">
        <f>_xlfn.CONCAT(Inadiplentes_Benner_SQL[[#This Row],[EMPRESA]]," - ",Inadiplentes_Benner_SQL[[#This Row],[NUMERO]], " - ",Inadiplentes_Benner_SQL[[#This Row],[CLIENTE]])</f>
        <v>MEDICAR RIBEIRÃO PRETO - EF-00030759-CT - CARLOS EDUARDO RIBEIRO</v>
      </c>
      <c r="B14977" s="16" t="s">
        <v>7656</v>
      </c>
      <c r="C14977" s="16" t="s">
        <v>31551</v>
      </c>
      <c r="D14977" s="16" t="s">
        <v>31552</v>
      </c>
      <c r="E14977" s="16" t="s">
        <v>21299</v>
      </c>
      <c r="F14977">
        <v>0</v>
      </c>
      <c r="G14977">
        <v>0</v>
      </c>
    </row>
    <row r="14978" spans="1:7" x14ac:dyDescent="0.25">
      <c r="A14978" t="str">
        <f>_xlfn.CONCAT(Inadiplentes_Benner_SQL[[#This Row],[EMPRESA]]," - ",Inadiplentes_Benner_SQL[[#This Row],[NUMERO]], " - ",Inadiplentes_Benner_SQL[[#This Row],[CLIENTE]])</f>
        <v>MEDICAR RIBEIRÃO PRETO - EF-00022102-CT - MARIA DE LOURDES EUZEBIO POLIDOR</v>
      </c>
      <c r="B14978" s="16" t="s">
        <v>7656</v>
      </c>
      <c r="C14978" s="16" t="s">
        <v>31535</v>
      </c>
      <c r="D14978" s="16" t="s">
        <v>31536</v>
      </c>
      <c r="E14978" s="16" t="s">
        <v>21299</v>
      </c>
      <c r="F14978">
        <v>0</v>
      </c>
      <c r="G14978">
        <v>0</v>
      </c>
    </row>
    <row r="14979" spans="1:7" x14ac:dyDescent="0.25">
      <c r="A14979" t="str">
        <f>_xlfn.CONCAT(Inadiplentes_Benner_SQL[[#This Row],[EMPRESA]]," - ",Inadiplentes_Benner_SQL[[#This Row],[NUMERO]], " - ",Inadiplentes_Benner_SQL[[#This Row],[CLIENTE]])</f>
        <v>MEDICAR RIBEIRÃO PRETO - EF-00022156-CT - LUCAS DE SANTIS MAGALHAES</v>
      </c>
      <c r="B14979" s="16" t="s">
        <v>7656</v>
      </c>
      <c r="C14979" s="16" t="s">
        <v>31537</v>
      </c>
      <c r="D14979" s="16" t="s">
        <v>31538</v>
      </c>
      <c r="E14979" s="16" t="s">
        <v>21299</v>
      </c>
      <c r="F14979">
        <v>0</v>
      </c>
      <c r="G14979">
        <v>0</v>
      </c>
    </row>
    <row r="14980" spans="1:7" x14ac:dyDescent="0.25">
      <c r="A14980" t="str">
        <f>_xlfn.CONCAT(Inadiplentes_Benner_SQL[[#This Row],[EMPRESA]]," - ",Inadiplentes_Benner_SQL[[#This Row],[NUMERO]], " - ",Inadiplentes_Benner_SQL[[#This Row],[CLIENTE]])</f>
        <v>MEDICAR RIBEIRÃO PRETO - EF-00021919-CT - HELLEN CAROLINE SCATENA</v>
      </c>
      <c r="B14980" s="16" t="s">
        <v>7656</v>
      </c>
      <c r="C14980" s="16" t="s">
        <v>31533</v>
      </c>
      <c r="D14980" s="16" t="s">
        <v>31534</v>
      </c>
      <c r="E14980" s="16" t="s">
        <v>21299</v>
      </c>
      <c r="F14980">
        <v>0</v>
      </c>
      <c r="G14980">
        <v>0</v>
      </c>
    </row>
    <row r="14981" spans="1:7" x14ac:dyDescent="0.25">
      <c r="A14981" t="str">
        <f>_xlfn.CONCAT(Inadiplentes_Benner_SQL[[#This Row],[EMPRESA]]," - ",Inadiplentes_Benner_SQL[[#This Row],[NUMERO]], " - ",Inadiplentes_Benner_SQL[[#This Row],[CLIENTE]])</f>
        <v>MEDICAR RIBEIRÃO PRETO - EF-00021906-CT - CELIA MARIA DEODATO</v>
      </c>
      <c r="B14981" s="16" t="s">
        <v>7656</v>
      </c>
      <c r="C14981" s="16" t="s">
        <v>31531</v>
      </c>
      <c r="D14981" s="16" t="s">
        <v>31532</v>
      </c>
      <c r="E14981" s="16" t="s">
        <v>21299</v>
      </c>
      <c r="F14981">
        <v>0</v>
      </c>
      <c r="G14981">
        <v>0</v>
      </c>
    </row>
    <row r="14982" spans="1:7" x14ac:dyDescent="0.25">
      <c r="A14982" t="str">
        <f>_xlfn.CONCAT(Inadiplentes_Benner_SQL[[#This Row],[EMPRESA]]," - ",Inadiplentes_Benner_SQL[[#This Row],[NUMERO]], " - ",Inadiplentes_Benner_SQL[[#This Row],[CLIENTE]])</f>
        <v>MEDICAR RIBEIRÃO PRETO - EF-00038864-CT - DANIELA DE MATOS OLIVEIRA</v>
      </c>
      <c r="B14982" s="16" t="s">
        <v>7656</v>
      </c>
      <c r="C14982" s="16" t="s">
        <v>6650</v>
      </c>
      <c r="D14982" s="16" t="s">
        <v>31580</v>
      </c>
      <c r="E14982" s="16" t="s">
        <v>21299</v>
      </c>
      <c r="F14982">
        <v>0</v>
      </c>
      <c r="G14982">
        <v>0</v>
      </c>
    </row>
    <row r="14983" spans="1:7" x14ac:dyDescent="0.25">
      <c r="A14983" t="str">
        <f>_xlfn.CONCAT(Inadiplentes_Benner_SQL[[#This Row],[EMPRESA]]," - ",Inadiplentes_Benner_SQL[[#This Row],[NUMERO]], " - ",Inadiplentes_Benner_SQL[[#This Row],[CLIENTE]])</f>
        <v>MEDICAR RIBEIRÃO PRETO - EF-00038917-CT - ANDREIA ANCINE GIMENES</v>
      </c>
      <c r="B14983" s="16" t="s">
        <v>7656</v>
      </c>
      <c r="C14983" s="16" t="s">
        <v>33847</v>
      </c>
      <c r="D14983" s="16" t="s">
        <v>33848</v>
      </c>
      <c r="E14983" s="16" t="s">
        <v>21299</v>
      </c>
      <c r="F14983">
        <v>0</v>
      </c>
      <c r="G14983">
        <v>0</v>
      </c>
    </row>
    <row r="14984" spans="1:7" x14ac:dyDescent="0.25">
      <c r="A14984" t="str">
        <f>_xlfn.CONCAT(Inadiplentes_Benner_SQL[[#This Row],[EMPRESA]]," - ",Inadiplentes_Benner_SQL[[#This Row],[NUMERO]], " - ",Inadiplentes_Benner_SQL[[#This Row],[CLIENTE]])</f>
        <v>MEDICAR RIBEIRÃO PRETO - EF-00038952-CT - LINDENBERG CORREIA</v>
      </c>
      <c r="B14984" s="16" t="s">
        <v>7656</v>
      </c>
      <c r="C14984" s="16" t="s">
        <v>33849</v>
      </c>
      <c r="D14984" s="16" t="s">
        <v>33850</v>
      </c>
      <c r="E14984" s="16" t="s">
        <v>21299</v>
      </c>
      <c r="F14984">
        <v>0</v>
      </c>
      <c r="G14984">
        <v>0</v>
      </c>
    </row>
    <row r="14985" spans="1:7" x14ac:dyDescent="0.25">
      <c r="A14985" t="str">
        <f>_xlfn.CONCAT(Inadiplentes_Benner_SQL[[#This Row],[EMPRESA]]," - ",Inadiplentes_Benner_SQL[[#This Row],[NUMERO]], " - ",Inadiplentes_Benner_SQL[[#This Row],[CLIENTE]])</f>
        <v>MEDICAR RIBEIRÃO PRETO - EF-00039149-CT - SILVIA HELENA SILVA DE BARROS PAINS</v>
      </c>
      <c r="B14985" s="16" t="s">
        <v>7656</v>
      </c>
      <c r="C14985" s="16" t="s">
        <v>1536</v>
      </c>
      <c r="D14985" s="16" t="s">
        <v>17982</v>
      </c>
      <c r="E14985" s="16" t="s">
        <v>21299</v>
      </c>
      <c r="F14985">
        <v>0</v>
      </c>
      <c r="G14985">
        <v>0</v>
      </c>
    </row>
    <row r="14986" spans="1:7" x14ac:dyDescent="0.25">
      <c r="A14986" t="str">
        <f>_xlfn.CONCAT(Inadiplentes_Benner_SQL[[#This Row],[EMPRESA]]," - ",Inadiplentes_Benner_SQL[[#This Row],[NUMERO]], " - ",Inadiplentes_Benner_SQL[[#This Row],[CLIENTE]])</f>
        <v>MEDICAR RIBEIRÃO PRETO - EF-00038666-CT - APARECIDA RUTE DE OLIVEIRA</v>
      </c>
      <c r="B14986" s="16" t="s">
        <v>7656</v>
      </c>
      <c r="C14986" s="16" t="s">
        <v>31579</v>
      </c>
      <c r="D14986" s="16" t="s">
        <v>20076</v>
      </c>
      <c r="E14986" s="16" t="s">
        <v>21299</v>
      </c>
      <c r="F14986">
        <v>0</v>
      </c>
      <c r="G14986">
        <v>0</v>
      </c>
    </row>
    <row r="14987" spans="1:7" x14ac:dyDescent="0.25">
      <c r="A14987" t="str">
        <f>_xlfn.CONCAT(Inadiplentes_Benner_SQL[[#This Row],[EMPRESA]]," - ",Inadiplentes_Benner_SQL[[#This Row],[NUMERO]], " - ",Inadiplentes_Benner_SQL[[#This Row],[CLIENTE]])</f>
        <v>MEDICAR RIBEIRÃO PRETO - EF-00038385-CT - JOAQUIM ALVES DE ALMEIDA</v>
      </c>
      <c r="B14987" s="16" t="s">
        <v>7656</v>
      </c>
      <c r="C14987" s="16" t="s">
        <v>31574</v>
      </c>
      <c r="D14987" s="16" t="s">
        <v>31575</v>
      </c>
      <c r="E14987" s="16" t="s">
        <v>21299</v>
      </c>
      <c r="F14987">
        <v>0</v>
      </c>
      <c r="G14987">
        <v>0</v>
      </c>
    </row>
    <row r="14988" spans="1:7" x14ac:dyDescent="0.25">
      <c r="A14988" t="str">
        <f>_xlfn.CONCAT(Inadiplentes_Benner_SQL[[#This Row],[EMPRESA]]," - ",Inadiplentes_Benner_SQL[[#This Row],[NUMERO]], " - ",Inadiplentes_Benner_SQL[[#This Row],[CLIENTE]])</f>
        <v>MEDICAR RIBEIRÃO PRETO - EF-00038453-CT - MARCO ANTONIO SILVA DOS ANJOS</v>
      </c>
      <c r="B14988" s="16" t="s">
        <v>7656</v>
      </c>
      <c r="C14988" s="16" t="s">
        <v>31576</v>
      </c>
      <c r="D14988" s="16" t="s">
        <v>31577</v>
      </c>
      <c r="E14988" s="16" t="s">
        <v>21299</v>
      </c>
      <c r="F14988">
        <v>0</v>
      </c>
      <c r="G14988">
        <v>0</v>
      </c>
    </row>
    <row r="14989" spans="1:7" x14ac:dyDescent="0.25">
      <c r="A14989" t="str">
        <f>_xlfn.CONCAT(Inadiplentes_Benner_SQL[[#This Row],[EMPRESA]]," - ",Inadiplentes_Benner_SQL[[#This Row],[NUMERO]], " - ",Inadiplentes_Benner_SQL[[#This Row],[CLIENTE]])</f>
        <v>MEDICAR RIBEIRÃO PRETO - EF-00038506-CT - JOSE ANTONIO SILVERIO</v>
      </c>
      <c r="B14989" s="16" t="s">
        <v>7656</v>
      </c>
      <c r="C14989" s="16" t="s">
        <v>6642</v>
      </c>
      <c r="D14989" s="16" t="s">
        <v>31578</v>
      </c>
      <c r="E14989" s="16" t="s">
        <v>21299</v>
      </c>
      <c r="F14989">
        <v>0</v>
      </c>
      <c r="G14989">
        <v>0</v>
      </c>
    </row>
    <row r="14990" spans="1:7" x14ac:dyDescent="0.25">
      <c r="A14990" t="str">
        <f>_xlfn.CONCAT(Inadiplentes_Benner_SQL[[#This Row],[EMPRESA]]," - ",Inadiplentes_Benner_SQL[[#This Row],[NUMERO]], " - ",Inadiplentes_Benner_SQL[[#This Row],[CLIENTE]])</f>
        <v>MEDICAR RIBEIRÃO PRETO - EF-00038234-CT - PATRICIA DE OLIVEIRA GIMENEZ SEGUNDINO</v>
      </c>
      <c r="B14990" s="16" t="s">
        <v>7656</v>
      </c>
      <c r="C14990" s="16" t="s">
        <v>31569</v>
      </c>
      <c r="D14990" s="16" t="s">
        <v>31570</v>
      </c>
      <c r="E14990" s="16" t="s">
        <v>21299</v>
      </c>
      <c r="F14990">
        <v>0</v>
      </c>
      <c r="G14990">
        <v>0</v>
      </c>
    </row>
    <row r="14991" spans="1:7" x14ac:dyDescent="0.25">
      <c r="A14991" t="str">
        <f>_xlfn.CONCAT(Inadiplentes_Benner_SQL[[#This Row],[EMPRESA]]," - ",Inadiplentes_Benner_SQL[[#This Row],[NUMERO]], " - ",Inadiplentes_Benner_SQL[[#This Row],[CLIENTE]])</f>
        <v>MEDICAR RIBEIRÃO PRETO - EF-00038288-CT - MILTON FERNANDO BERGO</v>
      </c>
      <c r="B14991" s="16" t="s">
        <v>7656</v>
      </c>
      <c r="C14991" s="16" t="s">
        <v>31571</v>
      </c>
      <c r="D14991" s="16" t="s">
        <v>30629</v>
      </c>
      <c r="E14991" s="16" t="s">
        <v>21299</v>
      </c>
      <c r="F14991">
        <v>0</v>
      </c>
      <c r="G14991">
        <v>0</v>
      </c>
    </row>
    <row r="14992" spans="1:7" x14ac:dyDescent="0.25">
      <c r="A14992" t="str">
        <f>_xlfn.CONCAT(Inadiplentes_Benner_SQL[[#This Row],[EMPRESA]]," - ",Inadiplentes_Benner_SQL[[#This Row],[NUMERO]], " - ",Inadiplentes_Benner_SQL[[#This Row],[CLIENTE]])</f>
        <v>MEDICAR RIBEIRÃO PRETO - EF-00038345-CT - ANA MARIA MACHADO DA COSTA</v>
      </c>
      <c r="B14992" s="16" t="s">
        <v>7656</v>
      </c>
      <c r="C14992" s="16" t="s">
        <v>31572</v>
      </c>
      <c r="D14992" s="16" t="s">
        <v>31573</v>
      </c>
      <c r="E14992" s="16" t="s">
        <v>21299</v>
      </c>
      <c r="F14992">
        <v>0</v>
      </c>
      <c r="G14992">
        <v>0</v>
      </c>
    </row>
    <row r="14993" spans="1:7" x14ac:dyDescent="0.25">
      <c r="A14993" t="str">
        <f>_xlfn.CONCAT(Inadiplentes_Benner_SQL[[#This Row],[EMPRESA]]," - ",Inadiplentes_Benner_SQL[[#This Row],[NUMERO]], " - ",Inadiplentes_Benner_SQL[[#This Row],[CLIENTE]])</f>
        <v>MEDICAR RIBEIRÃO PRETO - EF-00039843-CT - JORGE BISPO DOS SANTOS</v>
      </c>
      <c r="B14993" s="16" t="s">
        <v>7656</v>
      </c>
      <c r="C14993" s="16" t="s">
        <v>1452</v>
      </c>
      <c r="D14993" s="16" t="s">
        <v>19678</v>
      </c>
      <c r="E14993" s="16" t="s">
        <v>21299</v>
      </c>
      <c r="F14993">
        <v>0</v>
      </c>
      <c r="G14993">
        <v>0</v>
      </c>
    </row>
    <row r="14994" spans="1:7" x14ac:dyDescent="0.25">
      <c r="A14994" t="str">
        <f>_xlfn.CONCAT(Inadiplentes_Benner_SQL[[#This Row],[EMPRESA]]," - ",Inadiplentes_Benner_SQL[[#This Row],[NUMERO]], " - ",Inadiplentes_Benner_SQL[[#This Row],[CLIENTE]])</f>
        <v>MEDICAR RIBEIRÃO PRETO - EF-00039626-CT - HELIO FARIA ALTINO</v>
      </c>
      <c r="B14994" s="16" t="s">
        <v>7656</v>
      </c>
      <c r="C14994" s="16" t="s">
        <v>33863</v>
      </c>
      <c r="D14994" s="16" t="s">
        <v>33864</v>
      </c>
      <c r="E14994" s="16" t="s">
        <v>21299</v>
      </c>
      <c r="F14994">
        <v>0</v>
      </c>
      <c r="G14994">
        <v>0</v>
      </c>
    </row>
    <row r="14995" spans="1:7" x14ac:dyDescent="0.25">
      <c r="A14995" t="str">
        <f>_xlfn.CONCAT(Inadiplentes_Benner_SQL[[#This Row],[EMPRESA]]," - ",Inadiplentes_Benner_SQL[[#This Row],[NUMERO]], " - ",Inadiplentes_Benner_SQL[[#This Row],[CLIENTE]])</f>
        <v>MEDICAR RIBEIRÃO PRETO - EF-00039725-CT - REGINA SANTOS</v>
      </c>
      <c r="B14995" s="16" t="s">
        <v>7656</v>
      </c>
      <c r="C14995" s="16" t="s">
        <v>1707</v>
      </c>
      <c r="D14995" s="16" t="s">
        <v>19661</v>
      </c>
      <c r="E14995" s="16" t="s">
        <v>21299</v>
      </c>
      <c r="F14995">
        <v>0</v>
      </c>
      <c r="G14995">
        <v>0</v>
      </c>
    </row>
    <row r="14996" spans="1:7" x14ac:dyDescent="0.25">
      <c r="A14996" t="str">
        <f>_xlfn.CONCAT(Inadiplentes_Benner_SQL[[#This Row],[EMPRESA]]," - ",Inadiplentes_Benner_SQL[[#This Row],[NUMERO]], " - ",Inadiplentes_Benner_SQL[[#This Row],[CLIENTE]])</f>
        <v>MEDICAR RIBEIRÃO PRETO - EF-00039768-CT - GISELLE BORGHESI ARRUDA</v>
      </c>
      <c r="B14996" s="16" t="s">
        <v>7656</v>
      </c>
      <c r="C14996" s="16" t="s">
        <v>33865</v>
      </c>
      <c r="D14996" s="16" t="s">
        <v>33866</v>
      </c>
      <c r="E14996" s="16" t="s">
        <v>21299</v>
      </c>
      <c r="F14996">
        <v>0</v>
      </c>
      <c r="G14996">
        <v>0</v>
      </c>
    </row>
    <row r="14997" spans="1:7" x14ac:dyDescent="0.25">
      <c r="A14997" t="str">
        <f>_xlfn.CONCAT(Inadiplentes_Benner_SQL[[#This Row],[EMPRESA]]," - ",Inadiplentes_Benner_SQL[[#This Row],[NUMERO]], " - ",Inadiplentes_Benner_SQL[[#This Row],[CLIENTE]])</f>
        <v>MEDICAR RIBEIRÃO PRETO - EF-00039817-CT - DAIANE CRISTINA DE SOUZA DIAS</v>
      </c>
      <c r="B14997" s="16" t="s">
        <v>7656</v>
      </c>
      <c r="C14997" s="16" t="s">
        <v>33867</v>
      </c>
      <c r="D14997" s="16" t="s">
        <v>33868</v>
      </c>
      <c r="E14997" s="16" t="s">
        <v>21299</v>
      </c>
      <c r="F14997">
        <v>0</v>
      </c>
      <c r="G14997">
        <v>0</v>
      </c>
    </row>
    <row r="14998" spans="1:7" x14ac:dyDescent="0.25">
      <c r="A14998" t="str">
        <f>_xlfn.CONCAT(Inadiplentes_Benner_SQL[[#This Row],[EMPRESA]]," - ",Inadiplentes_Benner_SQL[[#This Row],[NUMERO]], " - ",Inadiplentes_Benner_SQL[[#This Row],[CLIENTE]])</f>
        <v>MEDICAR RIBEIRÃO PRETO - EF-00039825-CT - ANTONIA PEREIRA DA SILVA</v>
      </c>
      <c r="B14998" s="16" t="s">
        <v>7656</v>
      </c>
      <c r="C14998" s="16" t="s">
        <v>33869</v>
      </c>
      <c r="D14998" s="16" t="s">
        <v>27094</v>
      </c>
      <c r="E14998" s="16" t="s">
        <v>21299</v>
      </c>
      <c r="F14998">
        <v>0</v>
      </c>
      <c r="G14998">
        <v>0</v>
      </c>
    </row>
    <row r="14999" spans="1:7" x14ac:dyDescent="0.25">
      <c r="A14999" t="str">
        <f>_xlfn.CONCAT(Inadiplentes_Benner_SQL[[#This Row],[EMPRESA]]," - ",Inadiplentes_Benner_SQL[[#This Row],[NUMERO]], " - ",Inadiplentes_Benner_SQL[[#This Row],[CLIENTE]])</f>
        <v>MEDICAR RIBEIRÃO PRETO - EF-00039517-CT - MARIA APARECIDA MARTINS COUTINHO</v>
      </c>
      <c r="B14999" s="16" t="s">
        <v>7656</v>
      </c>
      <c r="C14999" s="16" t="s">
        <v>33861</v>
      </c>
      <c r="D14999" s="16" t="s">
        <v>33862</v>
      </c>
      <c r="E14999" s="16" t="s">
        <v>21299</v>
      </c>
      <c r="F14999">
        <v>0</v>
      </c>
      <c r="G14999">
        <v>0</v>
      </c>
    </row>
    <row r="15000" spans="1:7" x14ac:dyDescent="0.25">
      <c r="A15000" t="str">
        <f>_xlfn.CONCAT(Inadiplentes_Benner_SQL[[#This Row],[EMPRESA]]," - ",Inadiplentes_Benner_SQL[[#This Row],[NUMERO]], " - ",Inadiplentes_Benner_SQL[[#This Row],[CLIENTE]])</f>
        <v>MEDICAR RIBEIRÃO PRETO - EF-00039454-CT - JUCILENE DA VISITACAO DO NASCIMENTO</v>
      </c>
      <c r="B15000" s="16" t="s">
        <v>7656</v>
      </c>
      <c r="C15000" s="16" t="s">
        <v>33857</v>
      </c>
      <c r="D15000" s="16" t="s">
        <v>33858</v>
      </c>
      <c r="E15000" s="16" t="s">
        <v>21299</v>
      </c>
      <c r="F15000">
        <v>0</v>
      </c>
      <c r="G15000">
        <v>0</v>
      </c>
    </row>
    <row r="15001" spans="1:7" x14ac:dyDescent="0.25">
      <c r="A15001" t="str">
        <f>_xlfn.CONCAT(Inadiplentes_Benner_SQL[[#This Row],[EMPRESA]]," - ",Inadiplentes_Benner_SQL[[#This Row],[NUMERO]], " - ",Inadiplentes_Benner_SQL[[#This Row],[CLIENTE]])</f>
        <v>MEDICAR RIBEIRÃO PRETO - EF-00039460-CT - MARIA DE LOURDES GOMES AGUILAR SASSI</v>
      </c>
      <c r="B15001" s="16" t="s">
        <v>7656</v>
      </c>
      <c r="C15001" s="16" t="s">
        <v>33859</v>
      </c>
      <c r="D15001" s="16" t="s">
        <v>33860</v>
      </c>
      <c r="E15001" s="16" t="s">
        <v>21299</v>
      </c>
      <c r="F15001">
        <v>0</v>
      </c>
      <c r="G15001">
        <v>0</v>
      </c>
    </row>
    <row r="15002" spans="1:7" x14ac:dyDescent="0.25">
      <c r="A15002" t="str">
        <f>_xlfn.CONCAT(Inadiplentes_Benner_SQL[[#This Row],[EMPRESA]]," - ",Inadiplentes_Benner_SQL[[#This Row],[NUMERO]], " - ",Inadiplentes_Benner_SQL[[#This Row],[CLIENTE]])</f>
        <v>MEDICAR RIBEIRÃO PRETO - EF-00039254-CT - ELIZETE APARECIDA ZANCAN DOS SANTOS</v>
      </c>
      <c r="B15002" s="16" t="s">
        <v>7656</v>
      </c>
      <c r="C15002" s="16" t="s">
        <v>33851</v>
      </c>
      <c r="D15002" s="16" t="s">
        <v>33852</v>
      </c>
      <c r="E15002" s="16" t="s">
        <v>21299</v>
      </c>
      <c r="F15002">
        <v>0</v>
      </c>
      <c r="G15002">
        <v>0</v>
      </c>
    </row>
    <row r="15003" spans="1:7" x14ac:dyDescent="0.25">
      <c r="A15003" t="str">
        <f>_xlfn.CONCAT(Inadiplentes_Benner_SQL[[#This Row],[EMPRESA]]," - ",Inadiplentes_Benner_SQL[[#This Row],[NUMERO]], " - ",Inadiplentes_Benner_SQL[[#This Row],[CLIENTE]])</f>
        <v>MEDICAR RIBEIRÃO PRETO - EF-00039304-CT - ANA LUIZA DE SOUZA SANTOS</v>
      </c>
      <c r="B15003" s="16" t="s">
        <v>7656</v>
      </c>
      <c r="C15003" s="16" t="s">
        <v>33853</v>
      </c>
      <c r="D15003" s="16" t="s">
        <v>33854</v>
      </c>
      <c r="E15003" s="16" t="s">
        <v>21299</v>
      </c>
      <c r="F15003">
        <v>0</v>
      </c>
      <c r="G15003">
        <v>0</v>
      </c>
    </row>
    <row r="15004" spans="1:7" x14ac:dyDescent="0.25">
      <c r="A15004" t="str">
        <f>_xlfn.CONCAT(Inadiplentes_Benner_SQL[[#This Row],[EMPRESA]]," - ",Inadiplentes_Benner_SQL[[#This Row],[NUMERO]], " - ",Inadiplentes_Benner_SQL[[#This Row],[CLIENTE]])</f>
        <v>MEDICAR RIBEIRÃO PRETO - EF-00039331-CT - CELIA MARIA CURTARELLO</v>
      </c>
      <c r="B15004" s="16" t="s">
        <v>7656</v>
      </c>
      <c r="C15004" s="16" t="s">
        <v>33855</v>
      </c>
      <c r="D15004" s="16" t="s">
        <v>26442</v>
      </c>
      <c r="E15004" s="16" t="s">
        <v>21299</v>
      </c>
      <c r="F15004">
        <v>0</v>
      </c>
      <c r="G15004">
        <v>0</v>
      </c>
    </row>
    <row r="15005" spans="1:7" x14ac:dyDescent="0.25">
      <c r="A15005" t="str">
        <f>_xlfn.CONCAT(Inadiplentes_Benner_SQL[[#This Row],[EMPRESA]]," - ",Inadiplentes_Benner_SQL[[#This Row],[NUMERO]], " - ",Inadiplentes_Benner_SQL[[#This Row],[CLIENTE]])</f>
        <v>MEDICAR RIBEIRÃO PRETO - EF-00039335-CT - CAMILA SMANIA SEMENSATO</v>
      </c>
      <c r="B15005" s="16" t="s">
        <v>7656</v>
      </c>
      <c r="C15005" s="16" t="s">
        <v>6660</v>
      </c>
      <c r="D15005" s="16" t="s">
        <v>33856</v>
      </c>
      <c r="E15005" s="16" t="s">
        <v>21299</v>
      </c>
      <c r="F15005">
        <v>0</v>
      </c>
      <c r="G15005">
        <v>0</v>
      </c>
    </row>
    <row r="15006" spans="1:7" x14ac:dyDescent="0.25">
      <c r="A15006" t="str">
        <f>_xlfn.CONCAT(Inadiplentes_Benner_SQL[[#This Row],[EMPRESA]]," - ",Inadiplentes_Benner_SQL[[#This Row],[NUMERO]], " - ",Inadiplentes_Benner_SQL[[#This Row],[CLIENTE]])</f>
        <v>MEDICAR RIBEIRÃO PRETO - EF-00039897-CT - LENI DE CARVALHO</v>
      </c>
      <c r="B15006" s="16" t="s">
        <v>7656</v>
      </c>
      <c r="C15006" s="16" t="s">
        <v>1777</v>
      </c>
      <c r="D15006" s="16" t="s">
        <v>19686</v>
      </c>
      <c r="E15006" s="16" t="s">
        <v>21299</v>
      </c>
      <c r="F15006">
        <v>0</v>
      </c>
      <c r="G15006">
        <v>0</v>
      </c>
    </row>
    <row r="15007" spans="1:7" x14ac:dyDescent="0.25">
      <c r="A15007" t="str">
        <f>_xlfn.CONCAT(Inadiplentes_Benner_SQL[[#This Row],[EMPRESA]]," - ",Inadiplentes_Benner_SQL[[#This Row],[NUMERO]], " - ",Inadiplentes_Benner_SQL[[#This Row],[CLIENTE]])</f>
        <v>MEDICAR RIBEIRÃO PRETO - EF-00040060-CT - LUCIANA DA SILVA GIMENES DOS SANTOS</v>
      </c>
      <c r="B15007" s="16" t="s">
        <v>7656</v>
      </c>
      <c r="C15007" s="16" t="s">
        <v>33870</v>
      </c>
      <c r="D15007" s="16" t="s">
        <v>33871</v>
      </c>
      <c r="E15007" s="16" t="s">
        <v>21299</v>
      </c>
      <c r="F15007">
        <v>0</v>
      </c>
      <c r="G15007">
        <v>0</v>
      </c>
    </row>
    <row r="15008" spans="1:7" x14ac:dyDescent="0.25">
      <c r="A15008" t="str">
        <f>_xlfn.CONCAT(Inadiplentes_Benner_SQL[[#This Row],[EMPRESA]]," - ",Inadiplentes_Benner_SQL[[#This Row],[NUMERO]], " - ",Inadiplentes_Benner_SQL[[#This Row],[CLIENTE]])</f>
        <v>MEDICAR RIBEIRÃO PRETO - EF-00040097-CT - AMANDA FREITAS DE SOUSA</v>
      </c>
      <c r="B15008" s="16" t="s">
        <v>7656</v>
      </c>
      <c r="C15008" s="16" t="s">
        <v>33872</v>
      </c>
      <c r="D15008" s="16" t="s">
        <v>33873</v>
      </c>
      <c r="E15008" s="16" t="s">
        <v>21299</v>
      </c>
      <c r="F15008">
        <v>0</v>
      </c>
      <c r="G15008">
        <v>0</v>
      </c>
    </row>
    <row r="15009" spans="1:7" x14ac:dyDescent="0.25">
      <c r="A15009" t="str">
        <f>_xlfn.CONCAT(Inadiplentes_Benner_SQL[[#This Row],[EMPRESA]]," - ",Inadiplentes_Benner_SQL[[#This Row],[NUMERO]], " - ",Inadiplentes_Benner_SQL[[#This Row],[CLIENTE]])</f>
        <v>MEDICAR RIBEIRÃO PRETO - EF-00040114-CT - SILVIA HELENA SANTOS DA SILVA</v>
      </c>
      <c r="B15009" s="16" t="s">
        <v>7656</v>
      </c>
      <c r="C15009" s="16" t="s">
        <v>33874</v>
      </c>
      <c r="D15009" s="16" t="s">
        <v>24916</v>
      </c>
      <c r="E15009" s="16" t="s">
        <v>21299</v>
      </c>
      <c r="F15009">
        <v>0</v>
      </c>
      <c r="G15009">
        <v>0</v>
      </c>
    </row>
    <row r="15010" spans="1:7" x14ac:dyDescent="0.25">
      <c r="A15010" t="str">
        <f>_xlfn.CONCAT(Inadiplentes_Benner_SQL[[#This Row],[EMPRESA]]," - ",Inadiplentes_Benner_SQL[[#This Row],[NUMERO]], " - ",Inadiplentes_Benner_SQL[[#This Row],[CLIENTE]])</f>
        <v>MEDICAR RIBEIRÃO PRETO - EF-00040172-CT - MARIA DANIELA DURAES FERREIRA</v>
      </c>
      <c r="B15010" s="16" t="s">
        <v>7656</v>
      </c>
      <c r="C15010" s="16" t="s">
        <v>33875</v>
      </c>
      <c r="D15010" s="16" t="s">
        <v>33876</v>
      </c>
      <c r="E15010" s="16" t="s">
        <v>21299</v>
      </c>
      <c r="F15010">
        <v>0</v>
      </c>
      <c r="G15010">
        <v>0</v>
      </c>
    </row>
    <row r="15011" spans="1:7" x14ac:dyDescent="0.25">
      <c r="A15011" t="str">
        <f>_xlfn.CONCAT(Inadiplentes_Benner_SQL[[#This Row],[EMPRESA]]," - ",Inadiplentes_Benner_SQL[[#This Row],[NUMERO]], " - ",Inadiplentes_Benner_SQL[[#This Row],[CLIENTE]])</f>
        <v>MEDICAR RIBEIRÃO PRETO - FA-00000052-CT - NILDA FERNANDES ROQUE SIANI</v>
      </c>
      <c r="B15011" s="16" t="s">
        <v>7656</v>
      </c>
      <c r="C15011" s="16" t="s">
        <v>33877</v>
      </c>
      <c r="D15011" s="16" t="s">
        <v>33878</v>
      </c>
      <c r="E15011" s="16" t="s">
        <v>21299</v>
      </c>
      <c r="F15011">
        <v>0</v>
      </c>
      <c r="G15011">
        <v>0</v>
      </c>
    </row>
    <row r="15012" spans="1:7" x14ac:dyDescent="0.25">
      <c r="A15012" t="str">
        <f>_xlfn.CONCAT(Inadiplentes_Benner_SQL[[#This Row],[EMPRESA]]," - ",Inadiplentes_Benner_SQL[[#This Row],[NUMERO]], " - ",Inadiplentes_Benner_SQL[[#This Row],[CLIENTE]])</f>
        <v>MEDICAR RIBEIRÃO PRETO - FA-00000091-CT - WILSON DINIZ JUNIOR</v>
      </c>
      <c r="B15012" s="16" t="s">
        <v>7656</v>
      </c>
      <c r="C15012" s="16" t="s">
        <v>6677</v>
      </c>
      <c r="D15012" s="16" t="s">
        <v>33879</v>
      </c>
      <c r="E15012" s="16" t="s">
        <v>21299</v>
      </c>
      <c r="F15012">
        <v>0</v>
      </c>
      <c r="G15012">
        <v>0</v>
      </c>
    </row>
    <row r="15013" spans="1:7" x14ac:dyDescent="0.25">
      <c r="A15013" t="str">
        <f>_xlfn.CONCAT(Inadiplentes_Benner_SQL[[#This Row],[EMPRESA]]," - ",Inadiplentes_Benner_SQL[[#This Row],[NUMERO]], " - ",Inadiplentes_Benner_SQL[[#This Row],[CLIENTE]])</f>
        <v>MEDICAR RIBEIRÃO PRETO - FA-00000214-CT - PATRICIA FERNANDES BENEDETTI</v>
      </c>
      <c r="B15013" s="16" t="s">
        <v>7656</v>
      </c>
      <c r="C15013" s="16" t="s">
        <v>33880</v>
      </c>
      <c r="D15013" s="16" t="s">
        <v>33881</v>
      </c>
      <c r="E15013" s="16" t="s">
        <v>21299</v>
      </c>
      <c r="F15013">
        <v>0</v>
      </c>
      <c r="G15013">
        <v>0</v>
      </c>
    </row>
    <row r="15014" spans="1:7" x14ac:dyDescent="0.25">
      <c r="A15014" t="str">
        <f>_xlfn.CONCAT(Inadiplentes_Benner_SQL[[#This Row],[EMPRESA]]," - ",Inadiplentes_Benner_SQL[[#This Row],[NUMERO]], " - ",Inadiplentes_Benner_SQL[[#This Row],[CLIENTE]])</f>
        <v>MEDICAR RIBEIRÃO PRETO - FA-00000218-CT - HEBE DE OLIVEIRA ALBERTIN</v>
      </c>
      <c r="B15014" s="16" t="s">
        <v>7656</v>
      </c>
      <c r="C15014" s="16" t="s">
        <v>33882</v>
      </c>
      <c r="D15014" s="16" t="s">
        <v>33883</v>
      </c>
      <c r="E15014" s="16" t="s">
        <v>21299</v>
      </c>
      <c r="F15014">
        <v>0</v>
      </c>
      <c r="G15014">
        <v>0</v>
      </c>
    </row>
    <row r="15015" spans="1:7" x14ac:dyDescent="0.25">
      <c r="A15015" t="str">
        <f>_xlfn.CONCAT(Inadiplentes_Benner_SQL[[#This Row],[EMPRESA]]," - ",Inadiplentes_Benner_SQL[[#This Row],[NUMERO]], " - ",Inadiplentes_Benner_SQL[[#This Row],[CLIENTE]])</f>
        <v>MEDICAR RIBEIRÃO PRETO - FA-00000385-CT - SYLVIA CARLUCCI</v>
      </c>
      <c r="B15015" s="16" t="s">
        <v>7656</v>
      </c>
      <c r="C15015" s="16" t="s">
        <v>33885</v>
      </c>
      <c r="D15015" s="16" t="s">
        <v>33886</v>
      </c>
      <c r="E15015" s="16" t="s">
        <v>21299</v>
      </c>
      <c r="F15015">
        <v>0</v>
      </c>
      <c r="G15015">
        <v>0</v>
      </c>
    </row>
    <row r="15016" spans="1:7" x14ac:dyDescent="0.25">
      <c r="A15016" t="str">
        <f>_xlfn.CONCAT(Inadiplentes_Benner_SQL[[#This Row],[EMPRESA]]," - ",Inadiplentes_Benner_SQL[[#This Row],[NUMERO]], " - ",Inadiplentes_Benner_SQL[[#This Row],[CLIENTE]])</f>
        <v>MEDICAR RIBEIRÃO PRETO - FA-00000446-CT - MARIA LUIZA DE LACERDA MEZZENA</v>
      </c>
      <c r="B15016" s="16" t="s">
        <v>7656</v>
      </c>
      <c r="C15016" s="16" t="s">
        <v>33887</v>
      </c>
      <c r="D15016" s="16" t="s">
        <v>33888</v>
      </c>
      <c r="E15016" s="16" t="s">
        <v>21299</v>
      </c>
      <c r="F15016">
        <v>0</v>
      </c>
      <c r="G15016">
        <v>0</v>
      </c>
    </row>
    <row r="15017" spans="1:7" x14ac:dyDescent="0.25">
      <c r="A15017" t="str">
        <f>_xlfn.CONCAT(Inadiplentes_Benner_SQL[[#This Row],[EMPRESA]]," - ",Inadiplentes_Benner_SQL[[#This Row],[NUMERO]], " - ",Inadiplentes_Benner_SQL[[#This Row],[CLIENTE]])</f>
        <v>MEDICAR RIBEIRÃO PRETO - FA-00000511-CT - VERA LUCIA FERREIRA OLIVEIRA</v>
      </c>
      <c r="B15017" s="16" t="s">
        <v>7656</v>
      </c>
      <c r="C15017" s="16" t="s">
        <v>33889</v>
      </c>
      <c r="D15017" s="16" t="s">
        <v>33890</v>
      </c>
      <c r="E15017" s="16" t="s">
        <v>21299</v>
      </c>
      <c r="F15017">
        <v>0</v>
      </c>
      <c r="G15017">
        <v>0</v>
      </c>
    </row>
    <row r="15018" spans="1:7" x14ac:dyDescent="0.25">
      <c r="A15018" t="str">
        <f>_xlfn.CONCAT(Inadiplentes_Benner_SQL[[#This Row],[EMPRESA]]," - ",Inadiplentes_Benner_SQL[[#This Row],[NUMERO]], " - ",Inadiplentes_Benner_SQL[[#This Row],[CLIENTE]])</f>
        <v>MEDICAR RIBEIRÃO PRETO - FA-00000740-CT - CELINA DE FATIMA FISCHER RIBEIRO DA SILVA</v>
      </c>
      <c r="B15018" s="16" t="s">
        <v>7656</v>
      </c>
      <c r="C15018" s="16" t="s">
        <v>33891</v>
      </c>
      <c r="D15018" s="16" t="s">
        <v>33892</v>
      </c>
      <c r="E15018" s="16" t="s">
        <v>21299</v>
      </c>
      <c r="F15018">
        <v>0</v>
      </c>
      <c r="G15018">
        <v>0</v>
      </c>
    </row>
    <row r="15019" spans="1:7" x14ac:dyDescent="0.25">
      <c r="A15019" t="str">
        <f>_xlfn.CONCAT(Inadiplentes_Benner_SQL[[#This Row],[EMPRESA]]," - ",Inadiplentes_Benner_SQL[[#This Row],[NUMERO]], " - ",Inadiplentes_Benner_SQL[[#This Row],[CLIENTE]])</f>
        <v>MEDICAR RIBEIRÃO PRETO - FA-00000803-CT - MARIA CELIA MARQUES</v>
      </c>
      <c r="B15019" s="16" t="s">
        <v>7656</v>
      </c>
      <c r="C15019" s="16" t="s">
        <v>33893</v>
      </c>
      <c r="D15019" s="16" t="s">
        <v>33894</v>
      </c>
      <c r="E15019" s="16" t="s">
        <v>21299</v>
      </c>
      <c r="F15019">
        <v>0</v>
      </c>
      <c r="G15019">
        <v>0</v>
      </c>
    </row>
    <row r="15020" spans="1:7" x14ac:dyDescent="0.25">
      <c r="A15020" t="str">
        <f>_xlfn.CONCAT(Inadiplentes_Benner_SQL[[#This Row],[EMPRESA]]," - ",Inadiplentes_Benner_SQL[[#This Row],[NUMERO]], " - ",Inadiplentes_Benner_SQL[[#This Row],[CLIENTE]])</f>
        <v>MEDICAR RIBEIRÃO PRETO - FA-00001248-CT - VERA LUCIA ALMEIDA DE OLIVEIRA</v>
      </c>
      <c r="B15020" s="16" t="s">
        <v>7656</v>
      </c>
      <c r="C15020" s="16" t="s">
        <v>33899</v>
      </c>
      <c r="D15020" s="16" t="s">
        <v>33900</v>
      </c>
      <c r="E15020" s="16" t="s">
        <v>21299</v>
      </c>
      <c r="F15020">
        <v>0</v>
      </c>
      <c r="G15020">
        <v>0</v>
      </c>
    </row>
    <row r="15021" spans="1:7" x14ac:dyDescent="0.25">
      <c r="A15021" t="str">
        <f>_xlfn.CONCAT(Inadiplentes_Benner_SQL[[#This Row],[EMPRESA]]," - ",Inadiplentes_Benner_SQL[[#This Row],[NUMERO]], " - ",Inadiplentes_Benner_SQL[[#This Row],[CLIENTE]])</f>
        <v>MEDICAR RIBEIRÃO PRETO - FA-00001368-CT - REGINA CELIA CARUCCI</v>
      </c>
      <c r="B15021" s="16" t="s">
        <v>7656</v>
      </c>
      <c r="C15021" s="16" t="s">
        <v>33901</v>
      </c>
      <c r="D15021" s="16" t="s">
        <v>33902</v>
      </c>
      <c r="E15021" s="16" t="s">
        <v>21299</v>
      </c>
      <c r="F15021">
        <v>0</v>
      </c>
      <c r="G15021">
        <v>0</v>
      </c>
    </row>
    <row r="15022" spans="1:7" x14ac:dyDescent="0.25">
      <c r="A15022" t="str">
        <f>_xlfn.CONCAT(Inadiplentes_Benner_SQL[[#This Row],[EMPRESA]]," - ",Inadiplentes_Benner_SQL[[#This Row],[NUMERO]], " - ",Inadiplentes_Benner_SQL[[#This Row],[CLIENTE]])</f>
        <v>MEDICAR RIBEIRÃO PRETO - FA-00001548-CT - MARCIA ANGELICA DOMINGOS</v>
      </c>
      <c r="B15022" s="16" t="s">
        <v>7656</v>
      </c>
      <c r="C15022" s="16" t="s">
        <v>33903</v>
      </c>
      <c r="D15022" s="16" t="s">
        <v>33904</v>
      </c>
      <c r="E15022" s="16" t="s">
        <v>21299</v>
      </c>
      <c r="F15022">
        <v>0</v>
      </c>
      <c r="G15022">
        <v>0</v>
      </c>
    </row>
    <row r="15023" spans="1:7" x14ac:dyDescent="0.25">
      <c r="A15023" t="str">
        <f>_xlfn.CONCAT(Inadiplentes_Benner_SQL[[#This Row],[EMPRESA]]," - ",Inadiplentes_Benner_SQL[[#This Row],[NUMERO]], " - ",Inadiplentes_Benner_SQL[[#This Row],[CLIENTE]])</f>
        <v>MEDICAR RIBEIRÃO PRETO - FA-00001706-CT - OMAR JOSE DE ALMEIDA FERMOSELI</v>
      </c>
      <c r="B15023" s="16" t="s">
        <v>7656</v>
      </c>
      <c r="C15023" s="16" t="s">
        <v>33905</v>
      </c>
      <c r="D15023" s="16" t="s">
        <v>33906</v>
      </c>
      <c r="E15023" s="16" t="s">
        <v>21299</v>
      </c>
      <c r="F15023">
        <v>0</v>
      </c>
      <c r="G15023">
        <v>0</v>
      </c>
    </row>
    <row r="15024" spans="1:7" x14ac:dyDescent="0.25">
      <c r="A15024" t="str">
        <f>_xlfn.CONCAT(Inadiplentes_Benner_SQL[[#This Row],[EMPRESA]]," - ",Inadiplentes_Benner_SQL[[#This Row],[NUMERO]], " - ",Inadiplentes_Benner_SQL[[#This Row],[CLIENTE]])</f>
        <v>MEDICAR RIBEIRÃO PRETO - FA-00002259-CT - AFONSO CELSO MARINO GUIMARAES</v>
      </c>
      <c r="B15024" s="16" t="s">
        <v>7656</v>
      </c>
      <c r="C15024" s="16" t="s">
        <v>33907</v>
      </c>
      <c r="D15024" s="16" t="s">
        <v>33908</v>
      </c>
      <c r="E15024" s="16" t="s">
        <v>21299</v>
      </c>
      <c r="F15024">
        <v>0</v>
      </c>
      <c r="G15024">
        <v>0</v>
      </c>
    </row>
    <row r="15025" spans="1:7" x14ac:dyDescent="0.25">
      <c r="A15025" t="str">
        <f>_xlfn.CONCAT(Inadiplentes_Benner_SQL[[#This Row],[EMPRESA]]," - ",Inadiplentes_Benner_SQL[[#This Row],[NUMERO]], " - ",Inadiplentes_Benner_SQL[[#This Row],[CLIENTE]])</f>
        <v>MEDICAR RIBEIRÃO PRETO - FA-00002431-CT - CLAUDIANE ALVES PEREIRA</v>
      </c>
      <c r="B15025" s="16" t="s">
        <v>7656</v>
      </c>
      <c r="C15025" s="16" t="s">
        <v>33909</v>
      </c>
      <c r="D15025" s="16" t="s">
        <v>33910</v>
      </c>
      <c r="E15025" s="16" t="s">
        <v>21299</v>
      </c>
      <c r="F15025">
        <v>0</v>
      </c>
      <c r="G15025">
        <v>0</v>
      </c>
    </row>
    <row r="15026" spans="1:7" x14ac:dyDescent="0.25">
      <c r="A15026" t="str">
        <f>_xlfn.CONCAT(Inadiplentes_Benner_SQL[[#This Row],[EMPRESA]]," - ",Inadiplentes_Benner_SQL[[#This Row],[NUMERO]], " - ",Inadiplentes_Benner_SQL[[#This Row],[CLIENTE]])</f>
        <v>MEDICAR RIBEIRÃO PRETO - FA-00002457-CT - RUTH FERREIRA DE CAMPOS</v>
      </c>
      <c r="B15026" s="16" t="s">
        <v>7656</v>
      </c>
      <c r="C15026" s="16" t="s">
        <v>33911</v>
      </c>
      <c r="D15026" s="16" t="s">
        <v>32298</v>
      </c>
      <c r="E15026" s="16" t="s">
        <v>21299</v>
      </c>
      <c r="F15026">
        <v>0</v>
      </c>
      <c r="G15026">
        <v>0</v>
      </c>
    </row>
    <row r="15027" spans="1:7" x14ac:dyDescent="0.25">
      <c r="A15027" t="str">
        <f>_xlfn.CONCAT(Inadiplentes_Benner_SQL[[#This Row],[EMPRESA]]," - ",Inadiplentes_Benner_SQL[[#This Row],[NUMERO]], " - ",Inadiplentes_Benner_SQL[[#This Row],[CLIENTE]])</f>
        <v>MEDICAR RIBEIRÃO PRETO - FA-00002480-CT - JOSE PAULINO TOSTES NETTO</v>
      </c>
      <c r="B15027" s="16" t="s">
        <v>7656</v>
      </c>
      <c r="C15027" s="16" t="s">
        <v>33912</v>
      </c>
      <c r="D15027" s="16" t="s">
        <v>33913</v>
      </c>
      <c r="E15027" s="16" t="s">
        <v>21299</v>
      </c>
      <c r="F15027">
        <v>0</v>
      </c>
      <c r="G15027">
        <v>0</v>
      </c>
    </row>
    <row r="15028" spans="1:7" x14ac:dyDescent="0.25">
      <c r="A15028" t="str">
        <f>_xlfn.CONCAT(Inadiplentes_Benner_SQL[[#This Row],[EMPRESA]]," - ",Inadiplentes_Benner_SQL[[#This Row],[NUMERO]], " - ",Inadiplentes_Benner_SQL[[#This Row],[CLIENTE]])</f>
        <v>MEDICAR RIBEIRÃO PRETO - FA-00002509-CT - NAJLA ELIAS CURY</v>
      </c>
      <c r="B15028" s="16" t="s">
        <v>7656</v>
      </c>
      <c r="C15028" s="16" t="s">
        <v>33914</v>
      </c>
      <c r="D15028" s="16" t="s">
        <v>33915</v>
      </c>
      <c r="E15028" s="16" t="s">
        <v>21299</v>
      </c>
      <c r="F15028">
        <v>0</v>
      </c>
      <c r="G15028">
        <v>0</v>
      </c>
    </row>
    <row r="15029" spans="1:7" x14ac:dyDescent="0.25">
      <c r="A15029" t="str">
        <f>_xlfn.CONCAT(Inadiplentes_Benner_SQL[[#This Row],[EMPRESA]]," - ",Inadiplentes_Benner_SQL[[#This Row],[NUMERO]], " - ",Inadiplentes_Benner_SQL[[#This Row],[CLIENTE]])</f>
        <v>MEDICAR RIBEIRÃO PRETO - FA-00002735-CT - RITA APARECIDA LIPORACI</v>
      </c>
      <c r="B15029" s="16" t="s">
        <v>7656</v>
      </c>
      <c r="C15029" s="16" t="s">
        <v>33916</v>
      </c>
      <c r="D15029" s="16" t="s">
        <v>33917</v>
      </c>
      <c r="E15029" s="16" t="s">
        <v>21299</v>
      </c>
      <c r="F15029">
        <v>0</v>
      </c>
      <c r="G15029">
        <v>0</v>
      </c>
    </row>
    <row r="15030" spans="1:7" x14ac:dyDescent="0.25">
      <c r="A15030" t="str">
        <f>_xlfn.CONCAT(Inadiplentes_Benner_SQL[[#This Row],[EMPRESA]]," - ",Inadiplentes_Benner_SQL[[#This Row],[NUMERO]], " - ",Inadiplentes_Benner_SQL[[#This Row],[CLIENTE]])</f>
        <v>MEDICAR RIBEIRÃO PRETO - FA-00002809-CT - SYLVIA MARIA SOARES</v>
      </c>
      <c r="B15030" s="16" t="s">
        <v>7656</v>
      </c>
      <c r="C15030" s="16" t="s">
        <v>33918</v>
      </c>
      <c r="D15030" s="16" t="s">
        <v>33919</v>
      </c>
      <c r="E15030" s="16" t="s">
        <v>21299</v>
      </c>
      <c r="F15030">
        <v>0</v>
      </c>
      <c r="G15030">
        <v>0</v>
      </c>
    </row>
    <row r="15031" spans="1:7" x14ac:dyDescent="0.25">
      <c r="A15031" t="str">
        <f>_xlfn.CONCAT(Inadiplentes_Benner_SQL[[#This Row],[EMPRESA]]," - ",Inadiplentes_Benner_SQL[[#This Row],[NUMERO]], " - ",Inadiplentes_Benner_SQL[[#This Row],[CLIENTE]])</f>
        <v>MEDICAR RIBEIRÃO PRETO - FA-00003287-CT - NILZA SILVA</v>
      </c>
      <c r="B15031" s="16" t="s">
        <v>7656</v>
      </c>
      <c r="C15031" s="16" t="s">
        <v>33920</v>
      </c>
      <c r="D15031" s="16" t="s">
        <v>33921</v>
      </c>
      <c r="E15031" s="16" t="s">
        <v>21299</v>
      </c>
      <c r="F15031">
        <v>0</v>
      </c>
      <c r="G15031">
        <v>0</v>
      </c>
    </row>
    <row r="15032" spans="1:7" x14ac:dyDescent="0.25">
      <c r="A15032" t="str">
        <f>_xlfn.CONCAT(Inadiplentes_Benner_SQL[[#This Row],[EMPRESA]]," - ",Inadiplentes_Benner_SQL[[#This Row],[NUMERO]], " - ",Inadiplentes_Benner_SQL[[#This Row],[CLIENTE]])</f>
        <v>MEDICAR RIBEIRÃO PRETO - FA-00003372-CT - FAUSTO RUBENS VALENTE</v>
      </c>
      <c r="B15032" s="16" t="s">
        <v>7656</v>
      </c>
      <c r="C15032" s="16" t="s">
        <v>33922</v>
      </c>
      <c r="D15032" s="16" t="s">
        <v>33923</v>
      </c>
      <c r="E15032" s="16" t="s">
        <v>21299</v>
      </c>
      <c r="F15032">
        <v>0</v>
      </c>
      <c r="G15032">
        <v>0</v>
      </c>
    </row>
    <row r="15033" spans="1:7" x14ac:dyDescent="0.25">
      <c r="A15033" t="str">
        <f>_xlfn.CONCAT(Inadiplentes_Benner_SQL[[#This Row],[EMPRESA]]," - ",Inadiplentes_Benner_SQL[[#This Row],[NUMERO]], " - ",Inadiplentes_Benner_SQL[[#This Row],[CLIENTE]])</f>
        <v>MEDICAR RIBEIRÃO PRETO - FA-00003854-CT - MARCO ANTONIO GOMES CAVALHEIRO</v>
      </c>
      <c r="B15033" s="16" t="s">
        <v>7656</v>
      </c>
      <c r="C15033" s="16" t="s">
        <v>33924</v>
      </c>
      <c r="D15033" s="16" t="s">
        <v>33925</v>
      </c>
      <c r="E15033" s="16" t="s">
        <v>21299</v>
      </c>
      <c r="F15033">
        <v>0</v>
      </c>
      <c r="G15033">
        <v>0</v>
      </c>
    </row>
    <row r="15034" spans="1:7" x14ac:dyDescent="0.25">
      <c r="A15034" t="str">
        <f>_xlfn.CONCAT(Inadiplentes_Benner_SQL[[#This Row],[EMPRESA]]," - ",Inadiplentes_Benner_SQL[[#This Row],[NUMERO]], " - ",Inadiplentes_Benner_SQL[[#This Row],[CLIENTE]])</f>
        <v>MEDICAR RIBEIRÃO PRETO - FA-00003866-CT - APARECIDA MARIA BORGES</v>
      </c>
      <c r="B15034" s="16" t="s">
        <v>7656</v>
      </c>
      <c r="C15034" s="16" t="s">
        <v>33926</v>
      </c>
      <c r="D15034" s="16" t="s">
        <v>33927</v>
      </c>
      <c r="E15034" s="16" t="s">
        <v>21299</v>
      </c>
      <c r="F15034">
        <v>0</v>
      </c>
      <c r="G15034">
        <v>0</v>
      </c>
    </row>
    <row r="15035" spans="1:7" x14ac:dyDescent="0.25">
      <c r="A15035" t="str">
        <f>_xlfn.CONCAT(Inadiplentes_Benner_SQL[[#This Row],[EMPRESA]]," - ",Inadiplentes_Benner_SQL[[#This Row],[NUMERO]], " - ",Inadiplentes_Benner_SQL[[#This Row],[CLIENTE]])</f>
        <v>MEDICAR RIBEIRÃO PRETO - FA-00004115-CT - MARIA AUGUSTA PARADA</v>
      </c>
      <c r="B15035" s="16" t="s">
        <v>7656</v>
      </c>
      <c r="C15035" s="16" t="s">
        <v>33928</v>
      </c>
      <c r="D15035" s="16" t="s">
        <v>33929</v>
      </c>
      <c r="E15035" s="16" t="s">
        <v>21299</v>
      </c>
      <c r="F15035">
        <v>0</v>
      </c>
      <c r="G15035">
        <v>0</v>
      </c>
    </row>
    <row r="15036" spans="1:7" x14ac:dyDescent="0.25">
      <c r="A15036" t="str">
        <f>_xlfn.CONCAT(Inadiplentes_Benner_SQL[[#This Row],[EMPRESA]]," - ",Inadiplentes_Benner_SQL[[#This Row],[NUMERO]], " - ",Inadiplentes_Benner_SQL[[#This Row],[CLIENTE]])</f>
        <v>MEDICAR RIBEIRÃO PRETO - FA-00004171-CT - JANICE IRIA SOUZA SOARES</v>
      </c>
      <c r="B15036" s="16" t="s">
        <v>7656</v>
      </c>
      <c r="C15036" s="16" t="s">
        <v>23932</v>
      </c>
      <c r="D15036" s="16" t="s">
        <v>33930</v>
      </c>
      <c r="E15036" s="16" t="s">
        <v>21299</v>
      </c>
      <c r="F15036">
        <v>0</v>
      </c>
      <c r="G15036">
        <v>0</v>
      </c>
    </row>
    <row r="15037" spans="1:7" x14ac:dyDescent="0.25">
      <c r="A15037" t="str">
        <f>_xlfn.CONCAT(Inadiplentes_Benner_SQL[[#This Row],[EMPRESA]]," - ",Inadiplentes_Benner_SQL[[#This Row],[NUMERO]], " - ",Inadiplentes_Benner_SQL[[#This Row],[CLIENTE]])</f>
        <v>MEDICAR RIBEIRÃO PRETO - FA-00004340-CT - MARY CLEIDE GALLAN MAIA</v>
      </c>
      <c r="B15037" s="16" t="s">
        <v>7656</v>
      </c>
      <c r="C15037" s="16" t="s">
        <v>33931</v>
      </c>
      <c r="D15037" s="16" t="s">
        <v>33932</v>
      </c>
      <c r="E15037" s="16" t="s">
        <v>21299</v>
      </c>
      <c r="F15037">
        <v>0</v>
      </c>
      <c r="G15037">
        <v>0</v>
      </c>
    </row>
    <row r="15038" spans="1:7" x14ac:dyDescent="0.25">
      <c r="A15038" t="str">
        <f>_xlfn.CONCAT(Inadiplentes_Benner_SQL[[#This Row],[EMPRESA]]," - ",Inadiplentes_Benner_SQL[[#This Row],[NUMERO]], " - ",Inadiplentes_Benner_SQL[[#This Row],[CLIENTE]])</f>
        <v>MEDICAR RIBEIRÃO PRETO - FA-00004426-CT - MARLENE TAVEIRA CINTRA</v>
      </c>
      <c r="B15038" s="16" t="s">
        <v>7656</v>
      </c>
      <c r="C15038" s="16" t="s">
        <v>33933</v>
      </c>
      <c r="D15038" s="16" t="s">
        <v>33934</v>
      </c>
      <c r="E15038" s="16" t="s">
        <v>21299</v>
      </c>
      <c r="F15038">
        <v>0</v>
      </c>
      <c r="G15038">
        <v>0</v>
      </c>
    </row>
    <row r="15039" spans="1:7" x14ac:dyDescent="0.25">
      <c r="A15039" t="str">
        <f>_xlfn.CONCAT(Inadiplentes_Benner_SQL[[#This Row],[EMPRESA]]," - ",Inadiplentes_Benner_SQL[[#This Row],[NUMERO]], " - ",Inadiplentes_Benner_SQL[[#This Row],[CLIENTE]])</f>
        <v>MEDICAR RIBEIRÃO PRETO - FA-00004428-CT - JANICE DEL LAMA MIQUELIM</v>
      </c>
      <c r="B15039" s="16" t="s">
        <v>7656</v>
      </c>
      <c r="C15039" s="16" t="s">
        <v>33935</v>
      </c>
      <c r="D15039" s="16" t="s">
        <v>33936</v>
      </c>
      <c r="E15039" s="16" t="s">
        <v>21299</v>
      </c>
      <c r="F15039">
        <v>0</v>
      </c>
      <c r="G15039">
        <v>0</v>
      </c>
    </row>
    <row r="15040" spans="1:7" x14ac:dyDescent="0.25">
      <c r="A15040" t="str">
        <f>_xlfn.CONCAT(Inadiplentes_Benner_SQL[[#This Row],[EMPRESA]]," - ",Inadiplentes_Benner_SQL[[#This Row],[NUMERO]], " - ",Inadiplentes_Benner_SQL[[#This Row],[CLIENTE]])</f>
        <v>MEDICAR RIBEIRÃO PRETO - FA-00000875-CT - JOSE DE REZENDE JUNIOR</v>
      </c>
      <c r="B15040" s="16" t="s">
        <v>7656</v>
      </c>
      <c r="C15040" s="16" t="s">
        <v>33895</v>
      </c>
      <c r="D15040" s="16" t="s">
        <v>33896</v>
      </c>
      <c r="E15040" s="16" t="s">
        <v>21299</v>
      </c>
      <c r="F15040">
        <v>0</v>
      </c>
      <c r="G15040">
        <v>0</v>
      </c>
    </row>
    <row r="15041" spans="1:7" x14ac:dyDescent="0.25">
      <c r="A15041" t="str">
        <f>_xlfn.CONCAT(Inadiplentes_Benner_SQL[[#This Row],[EMPRESA]]," - ",Inadiplentes_Benner_SQL[[#This Row],[NUMERO]], " - ",Inadiplentes_Benner_SQL[[#This Row],[CLIENTE]])</f>
        <v>MEDICAR RIBEIRÃO PRETO - FA-00000891-CT - CLEUZA ALESSANDRO</v>
      </c>
      <c r="B15041" s="16" t="s">
        <v>7656</v>
      </c>
      <c r="C15041" s="16" t="s">
        <v>33897</v>
      </c>
      <c r="D15041" s="16" t="s">
        <v>33898</v>
      </c>
      <c r="E15041" s="16" t="s">
        <v>21299</v>
      </c>
      <c r="F15041">
        <v>0</v>
      </c>
      <c r="G15041">
        <v>0</v>
      </c>
    </row>
    <row r="15042" spans="1:7" x14ac:dyDescent="0.25">
      <c r="A15042" t="str">
        <f>_xlfn.CONCAT(Inadiplentes_Benner_SQL[[#This Row],[EMPRESA]]," - ",Inadiplentes_Benner_SQL[[#This Row],[NUMERO]], " - ",Inadiplentes_Benner_SQL[[#This Row],[CLIENTE]])</f>
        <v>MEDICAR RIBEIRÃO PRETO - FA-00005176-CT - FERNANDA DOS REIS ALMEIDA</v>
      </c>
      <c r="B15042" s="16" t="s">
        <v>7656</v>
      </c>
      <c r="C15042" s="16" t="s">
        <v>33943</v>
      </c>
      <c r="D15042" s="16" t="s">
        <v>33944</v>
      </c>
      <c r="E15042" s="16" t="s">
        <v>21299</v>
      </c>
      <c r="F15042">
        <v>0</v>
      </c>
      <c r="G15042">
        <v>0</v>
      </c>
    </row>
    <row r="15043" spans="1:7" x14ac:dyDescent="0.25">
      <c r="A15043" t="str">
        <f>_xlfn.CONCAT(Inadiplentes_Benner_SQL[[#This Row],[EMPRESA]]," - ",Inadiplentes_Benner_SQL[[#This Row],[NUMERO]], " - ",Inadiplentes_Benner_SQL[[#This Row],[CLIENTE]])</f>
        <v>MEDICAR RIBEIRÃO PRETO - FA-00004609-CT - NELSON VAL DE ABREU FILHO</v>
      </c>
      <c r="B15043" s="16" t="s">
        <v>7656</v>
      </c>
      <c r="C15043" s="16" t="s">
        <v>33937</v>
      </c>
      <c r="D15043" s="16" t="s">
        <v>33938</v>
      </c>
      <c r="E15043" s="16" t="s">
        <v>21299</v>
      </c>
      <c r="F15043">
        <v>0</v>
      </c>
      <c r="G15043">
        <v>0</v>
      </c>
    </row>
    <row r="15044" spans="1:7" x14ac:dyDescent="0.25">
      <c r="A15044" t="str">
        <f>_xlfn.CONCAT(Inadiplentes_Benner_SQL[[#This Row],[EMPRESA]]," - ",Inadiplentes_Benner_SQL[[#This Row],[NUMERO]], " - ",Inadiplentes_Benner_SQL[[#This Row],[CLIENTE]])</f>
        <v>MEDICAR RIBEIRÃO PRETO - FA-00004870-CT - MARIA APARECIDA PEREZ BORGES</v>
      </c>
      <c r="B15044" s="16" t="s">
        <v>7656</v>
      </c>
      <c r="C15044" s="16" t="s">
        <v>33939</v>
      </c>
      <c r="D15044" s="16" t="s">
        <v>33940</v>
      </c>
      <c r="E15044" s="16" t="s">
        <v>21299</v>
      </c>
      <c r="F15044">
        <v>0</v>
      </c>
      <c r="G15044">
        <v>0</v>
      </c>
    </row>
    <row r="15045" spans="1:7" x14ac:dyDescent="0.25">
      <c r="A15045" t="str">
        <f>_xlfn.CONCAT(Inadiplentes_Benner_SQL[[#This Row],[EMPRESA]]," - ",Inadiplentes_Benner_SQL[[#This Row],[NUMERO]], " - ",Inadiplentes_Benner_SQL[[#This Row],[CLIENTE]])</f>
        <v>MEDICAR RIBEIRÃO PRETO - FA-00004965-CT - ANNA FAGGION CORREA GOMES</v>
      </c>
      <c r="B15045" s="16" t="s">
        <v>7656</v>
      </c>
      <c r="C15045" s="16" t="s">
        <v>33941</v>
      </c>
      <c r="D15045" s="16" t="s">
        <v>33942</v>
      </c>
      <c r="E15045" s="16" t="s">
        <v>21299</v>
      </c>
      <c r="F15045">
        <v>0</v>
      </c>
      <c r="G15045">
        <v>0</v>
      </c>
    </row>
    <row r="15046" spans="1:7" x14ac:dyDescent="0.25">
      <c r="A15046" t="str">
        <f>_xlfn.CONCAT(Inadiplentes_Benner_SQL[[#This Row],[EMPRESA]]," - ",Inadiplentes_Benner_SQL[[#This Row],[NUMERO]], " - ",Inadiplentes_Benner_SQL[[#This Row],[CLIENTE]])</f>
        <v>MEDICAR RIBEIRÃO PRETO - FA-00005186-CT - VERIDIANA TUPYNAMBA</v>
      </c>
      <c r="B15046" s="16" t="s">
        <v>7656</v>
      </c>
      <c r="C15046" s="16" t="s">
        <v>37523</v>
      </c>
      <c r="D15046" s="16" t="s">
        <v>37524</v>
      </c>
      <c r="E15046" s="16" t="s">
        <v>21299</v>
      </c>
      <c r="F15046">
        <v>0</v>
      </c>
      <c r="G15046">
        <v>0</v>
      </c>
    </row>
    <row r="15047" spans="1:7" x14ac:dyDescent="0.25">
      <c r="A15047" t="str">
        <f>_xlfn.CONCAT(Inadiplentes_Benner_SQL[[#This Row],[EMPRESA]]," - ",Inadiplentes_Benner_SQL[[#This Row],[NUMERO]], " - ",Inadiplentes_Benner_SQL[[#This Row],[CLIENTE]])</f>
        <v>MEDICAR RIBEIRÃO PRETO - FA-00005198-CT - ULYSSES GARZELLA MENEGHELLI</v>
      </c>
      <c r="B15047" s="16" t="s">
        <v>7656</v>
      </c>
      <c r="C15047" s="16" t="s">
        <v>37525</v>
      </c>
      <c r="D15047" s="16" t="s">
        <v>37526</v>
      </c>
      <c r="E15047" s="16" t="s">
        <v>21299</v>
      </c>
      <c r="F15047">
        <v>0</v>
      </c>
      <c r="G15047">
        <v>0</v>
      </c>
    </row>
    <row r="15048" spans="1:7" x14ac:dyDescent="0.25">
      <c r="A15048" t="str">
        <f>_xlfn.CONCAT(Inadiplentes_Benner_SQL[[#This Row],[EMPRESA]]," - ",Inadiplentes_Benner_SQL[[#This Row],[NUMERO]], " - ",Inadiplentes_Benner_SQL[[#This Row],[CLIENTE]])</f>
        <v>MEDICAR RIBEIRÃO PRETO - FA-00005263-CT - MARIA THEREZA MEDEIROS MEIRELLES</v>
      </c>
      <c r="B15048" s="16" t="s">
        <v>7656</v>
      </c>
      <c r="C15048" s="16" t="s">
        <v>6724</v>
      </c>
      <c r="D15048" s="16" t="s">
        <v>37527</v>
      </c>
      <c r="E15048" s="16" t="s">
        <v>21299</v>
      </c>
      <c r="F15048">
        <v>0</v>
      </c>
      <c r="G15048">
        <v>0</v>
      </c>
    </row>
    <row r="15049" spans="1:7" x14ac:dyDescent="0.25">
      <c r="A15049" t="str">
        <f>_xlfn.CONCAT(Inadiplentes_Benner_SQL[[#This Row],[EMPRESA]]," - ",Inadiplentes_Benner_SQL[[#This Row],[NUMERO]], " - ",Inadiplentes_Benner_SQL[[#This Row],[CLIENTE]])</f>
        <v>MEDICAR RIBEIRÃO PRETO - FA-00005274-CT - MARIA LUCILA MANTOVANI LUCENA</v>
      </c>
      <c r="B15049" s="16" t="s">
        <v>7656</v>
      </c>
      <c r="C15049" s="16" t="s">
        <v>37528</v>
      </c>
      <c r="D15049" s="16" t="s">
        <v>22552</v>
      </c>
      <c r="E15049" s="16" t="s">
        <v>21299</v>
      </c>
      <c r="F15049">
        <v>0</v>
      </c>
      <c r="G15049">
        <v>0</v>
      </c>
    </row>
    <row r="15050" spans="1:7" x14ac:dyDescent="0.25">
      <c r="A15050" t="str">
        <f>_xlfn.CONCAT(Inadiplentes_Benner_SQL[[#This Row],[EMPRESA]]," - ",Inadiplentes_Benner_SQL[[#This Row],[NUMERO]], " - ",Inadiplentes_Benner_SQL[[#This Row],[CLIENTE]])</f>
        <v>MEDICAR RIBEIRÃO PRETO - FA-00005396-CT - CECILIA GRAUPNER</v>
      </c>
      <c r="B15050" s="16" t="s">
        <v>7656</v>
      </c>
      <c r="C15050" s="16" t="s">
        <v>1212</v>
      </c>
      <c r="D15050" s="16" t="s">
        <v>37529</v>
      </c>
      <c r="E15050" s="16" t="s">
        <v>21299</v>
      </c>
      <c r="F15050">
        <v>0</v>
      </c>
      <c r="G15050">
        <v>0</v>
      </c>
    </row>
    <row r="15051" spans="1:7" x14ac:dyDescent="0.25">
      <c r="A15051" t="str">
        <f>_xlfn.CONCAT(Inadiplentes_Benner_SQL[[#This Row],[EMPRESA]]," - ",Inadiplentes_Benner_SQL[[#This Row],[NUMERO]], " - ",Inadiplentes_Benner_SQL[[#This Row],[CLIENTE]])</f>
        <v>MEDICAR RIBEIRÃO PRETO - FA-00005469-CT - MARIA JOSE BARROS GONCALVES DA FREIRIA</v>
      </c>
      <c r="B15051" s="16" t="s">
        <v>7656</v>
      </c>
      <c r="C15051" s="16" t="s">
        <v>37530</v>
      </c>
      <c r="D15051" s="16" t="s">
        <v>37531</v>
      </c>
      <c r="E15051" s="16" t="s">
        <v>21299</v>
      </c>
      <c r="F15051">
        <v>0</v>
      </c>
      <c r="G15051">
        <v>0</v>
      </c>
    </row>
    <row r="15052" spans="1:7" x14ac:dyDescent="0.25">
      <c r="A15052" t="str">
        <f>_xlfn.CONCAT(Inadiplentes_Benner_SQL[[#This Row],[EMPRESA]]," - ",Inadiplentes_Benner_SQL[[#This Row],[NUMERO]], " - ",Inadiplentes_Benner_SQL[[#This Row],[CLIENTE]])</f>
        <v>MEDICAR RIBEIRÃO PRETO - FA-00005520-CT - REGINA CELIA CARNEVALE DOS SANTOS</v>
      </c>
      <c r="B15052" s="16" t="s">
        <v>7656</v>
      </c>
      <c r="C15052" s="16" t="s">
        <v>37532</v>
      </c>
      <c r="D15052" s="16" t="s">
        <v>37533</v>
      </c>
      <c r="E15052" s="16" t="s">
        <v>21299</v>
      </c>
      <c r="F15052">
        <v>0</v>
      </c>
      <c r="G15052">
        <v>0</v>
      </c>
    </row>
    <row r="15053" spans="1:7" x14ac:dyDescent="0.25">
      <c r="A15053" t="str">
        <f>_xlfn.CONCAT(Inadiplentes_Benner_SQL[[#This Row],[EMPRESA]]," - ",Inadiplentes_Benner_SQL[[#This Row],[NUMERO]], " - ",Inadiplentes_Benner_SQL[[#This Row],[CLIENTE]])</f>
        <v>MEDICAR RIBEIRÃO PRETO - FA-00005613-CT - BEATRIZ AUGUSTA KEMENES</v>
      </c>
      <c r="B15053" s="16" t="s">
        <v>7656</v>
      </c>
      <c r="C15053" s="16" t="s">
        <v>1216</v>
      </c>
      <c r="D15053" s="16" t="s">
        <v>37534</v>
      </c>
      <c r="E15053" s="16" t="s">
        <v>21299</v>
      </c>
      <c r="F15053">
        <v>0</v>
      </c>
      <c r="G15053">
        <v>0</v>
      </c>
    </row>
    <row r="15054" spans="1:7" x14ac:dyDescent="0.25">
      <c r="A15054" t="str">
        <f>_xlfn.CONCAT(Inadiplentes_Benner_SQL[[#This Row],[EMPRESA]]," - ",Inadiplentes_Benner_SQL[[#This Row],[NUMERO]], " - ",Inadiplentes_Benner_SQL[[#This Row],[CLIENTE]])</f>
        <v>MEDICAR RIBEIRÃO PRETO - FA-00005773-CT - ERNESTINA MARTINS JORDAO</v>
      </c>
      <c r="B15054" s="16" t="s">
        <v>7656</v>
      </c>
      <c r="C15054" s="16" t="s">
        <v>37535</v>
      </c>
      <c r="D15054" s="16" t="s">
        <v>37536</v>
      </c>
      <c r="E15054" s="16" t="s">
        <v>21299</v>
      </c>
      <c r="F15054">
        <v>0</v>
      </c>
      <c r="G15054">
        <v>0</v>
      </c>
    </row>
    <row r="15055" spans="1:7" x14ac:dyDescent="0.25">
      <c r="A15055" t="str">
        <f>_xlfn.CONCAT(Inadiplentes_Benner_SQL[[#This Row],[EMPRESA]]," - ",Inadiplentes_Benner_SQL[[#This Row],[NUMERO]], " - ",Inadiplentes_Benner_SQL[[#This Row],[CLIENTE]])</f>
        <v>MEDICAR RIBEIRÃO PRETO - FA-00005988-CT - MANOEL BARBOSA DA SILVA</v>
      </c>
      <c r="B15055" s="16" t="s">
        <v>7656</v>
      </c>
      <c r="C15055" s="16" t="s">
        <v>35158</v>
      </c>
      <c r="D15055" s="16" t="s">
        <v>37537</v>
      </c>
      <c r="E15055" s="16" t="s">
        <v>21299</v>
      </c>
      <c r="F15055">
        <v>0</v>
      </c>
      <c r="G15055">
        <v>0</v>
      </c>
    </row>
    <row r="15056" spans="1:7" x14ac:dyDescent="0.25">
      <c r="A15056" t="str">
        <f>_xlfn.CONCAT(Inadiplentes_Benner_SQL[[#This Row],[EMPRESA]]," - ",Inadiplentes_Benner_SQL[[#This Row],[NUMERO]], " - ",Inadiplentes_Benner_SQL[[#This Row],[CLIENTE]])</f>
        <v>MEDICAR RIBEIRÃO PRETO - FA-00006076-CT - ADRIANA ANDREA VOLPE SILVA</v>
      </c>
      <c r="B15056" s="16" t="s">
        <v>7656</v>
      </c>
      <c r="C15056" s="16" t="s">
        <v>37538</v>
      </c>
      <c r="D15056" s="16" t="s">
        <v>10865</v>
      </c>
      <c r="E15056" s="16" t="s">
        <v>21299</v>
      </c>
      <c r="F15056">
        <v>0</v>
      </c>
      <c r="G15056">
        <v>0</v>
      </c>
    </row>
    <row r="15057" spans="1:7" x14ac:dyDescent="0.25">
      <c r="A15057" t="str">
        <f>_xlfn.CONCAT(Inadiplentes_Benner_SQL[[#This Row],[EMPRESA]]," - ",Inadiplentes_Benner_SQL[[#This Row],[NUMERO]], " - ",Inadiplentes_Benner_SQL[[#This Row],[CLIENTE]])</f>
        <v>MEDICAR RIBEIRÃO PRETO - FA-00006491-CT - MARISA CALMAN ROCCI</v>
      </c>
      <c r="B15057" s="16" t="s">
        <v>7656</v>
      </c>
      <c r="C15057" s="16" t="s">
        <v>5824</v>
      </c>
      <c r="D15057" s="16" t="s">
        <v>37539</v>
      </c>
      <c r="E15057" s="16" t="s">
        <v>21299</v>
      </c>
      <c r="F15057">
        <v>0</v>
      </c>
      <c r="G15057">
        <v>0</v>
      </c>
    </row>
    <row r="15058" spans="1:7" x14ac:dyDescent="0.25">
      <c r="A15058" t="str">
        <f>_xlfn.CONCAT(Inadiplentes_Benner_SQL[[#This Row],[EMPRESA]]," - ",Inadiplentes_Benner_SQL[[#This Row],[NUMERO]], " - ",Inadiplentes_Benner_SQL[[#This Row],[CLIENTE]])</f>
        <v>MEDICAR RIBEIRÃO PRETO - FA-00006495-CT - LUIZ FERNANDO PIERIN</v>
      </c>
      <c r="B15058" s="16" t="s">
        <v>7656</v>
      </c>
      <c r="C15058" s="16" t="s">
        <v>37540</v>
      </c>
      <c r="D15058" s="16" t="s">
        <v>37541</v>
      </c>
      <c r="E15058" s="16" t="s">
        <v>21299</v>
      </c>
      <c r="F15058">
        <v>0</v>
      </c>
      <c r="G15058">
        <v>0</v>
      </c>
    </row>
    <row r="15059" spans="1:7" x14ac:dyDescent="0.25">
      <c r="A15059" t="str">
        <f>_xlfn.CONCAT(Inadiplentes_Benner_SQL[[#This Row],[EMPRESA]]," - ",Inadiplentes_Benner_SQL[[#This Row],[NUMERO]], " - ",Inadiplentes_Benner_SQL[[#This Row],[CLIENTE]])</f>
        <v>MEDICAR RIBEIRÃO PRETO - FA-00006648-CT - CLEONICE GIUBELINI PEREIRA</v>
      </c>
      <c r="B15059" s="16" t="s">
        <v>7656</v>
      </c>
      <c r="C15059" s="16" t="s">
        <v>1241</v>
      </c>
      <c r="D15059" s="16" t="s">
        <v>37542</v>
      </c>
      <c r="E15059" s="16" t="s">
        <v>21299</v>
      </c>
      <c r="F15059">
        <v>0</v>
      </c>
      <c r="G15059">
        <v>0</v>
      </c>
    </row>
    <row r="15060" spans="1:7" x14ac:dyDescent="0.25">
      <c r="A15060" t="str">
        <f>_xlfn.CONCAT(Inadiplentes_Benner_SQL[[#This Row],[EMPRESA]]," - ",Inadiplentes_Benner_SQL[[#This Row],[NUMERO]], " - ",Inadiplentes_Benner_SQL[[#This Row],[CLIENTE]])</f>
        <v>MEDICAR RIBEIRÃO PRETO - FA-00006693-CT - MARCOS ANTONIO AGOSTINHO</v>
      </c>
      <c r="B15060" s="16" t="s">
        <v>7656</v>
      </c>
      <c r="C15060" s="16" t="s">
        <v>3487</v>
      </c>
      <c r="D15060" s="16" t="s">
        <v>37543</v>
      </c>
      <c r="E15060" s="16" t="s">
        <v>21299</v>
      </c>
      <c r="F15060">
        <v>0</v>
      </c>
      <c r="G15060">
        <v>0</v>
      </c>
    </row>
    <row r="15061" spans="1:7" x14ac:dyDescent="0.25">
      <c r="A15061" t="str">
        <f>_xlfn.CONCAT(Inadiplentes_Benner_SQL[[#This Row],[EMPRESA]]," - ",Inadiplentes_Benner_SQL[[#This Row],[NUMERO]], " - ",Inadiplentes_Benner_SQL[[#This Row],[CLIENTE]])</f>
        <v>MEDICAR RIBEIRÃO PRETO - FA-00006733-CT - LUCIANA COSTA TEORO</v>
      </c>
      <c r="B15061" s="16" t="s">
        <v>7656</v>
      </c>
      <c r="C15061" s="16" t="s">
        <v>3403</v>
      </c>
      <c r="D15061" s="16" t="s">
        <v>37544</v>
      </c>
      <c r="E15061" s="16" t="s">
        <v>21299</v>
      </c>
      <c r="F15061">
        <v>0</v>
      </c>
      <c r="G15061">
        <v>0</v>
      </c>
    </row>
    <row r="15062" spans="1:7" x14ac:dyDescent="0.25">
      <c r="A15062" t="str">
        <f>_xlfn.CONCAT(Inadiplentes_Benner_SQL[[#This Row],[EMPRESA]]," - ",Inadiplentes_Benner_SQL[[#This Row],[NUMERO]], " - ",Inadiplentes_Benner_SQL[[#This Row],[CLIENTE]])</f>
        <v>MEDICAR RIBEIRÃO PRETO - FA-00006844-CT - MARIA APARECIDA BARROS TRIFFONI</v>
      </c>
      <c r="B15062" s="16" t="s">
        <v>7656</v>
      </c>
      <c r="C15062" s="16" t="s">
        <v>1994</v>
      </c>
      <c r="D15062" s="16" t="s">
        <v>37545</v>
      </c>
      <c r="E15062" s="16" t="s">
        <v>21299</v>
      </c>
      <c r="F15062">
        <v>0</v>
      </c>
      <c r="G15062">
        <v>0</v>
      </c>
    </row>
    <row r="15063" spans="1:7" x14ac:dyDescent="0.25">
      <c r="A15063" t="str">
        <f>_xlfn.CONCAT(Inadiplentes_Benner_SQL[[#This Row],[EMPRESA]]," - ",Inadiplentes_Benner_SQL[[#This Row],[NUMERO]], " - ",Inadiplentes_Benner_SQL[[#This Row],[CLIENTE]])</f>
        <v>MEDICAR RIBEIRÃO PRETO - FA-00006875-CT - ROSIMEIRE DA SILVA PAIVA</v>
      </c>
      <c r="B15063" s="16" t="s">
        <v>7656</v>
      </c>
      <c r="C15063" s="16" t="s">
        <v>31707</v>
      </c>
      <c r="D15063" s="16" t="s">
        <v>15946</v>
      </c>
      <c r="E15063" s="16" t="s">
        <v>21299</v>
      </c>
      <c r="F15063">
        <v>0</v>
      </c>
      <c r="G15063">
        <v>0</v>
      </c>
    </row>
    <row r="15064" spans="1:7" x14ac:dyDescent="0.25">
      <c r="A15064" t="str">
        <f>_xlfn.CONCAT(Inadiplentes_Benner_SQL[[#This Row],[EMPRESA]]," - ",Inadiplentes_Benner_SQL[[#This Row],[NUMERO]], " - ",Inadiplentes_Benner_SQL[[#This Row],[CLIENTE]])</f>
        <v>MEDICAR RIBEIRÃO PRETO - FA-00007004-CT - TERESA CRISTINA VALEZI</v>
      </c>
      <c r="B15064" s="16" t="s">
        <v>7656</v>
      </c>
      <c r="C15064" s="16" t="s">
        <v>37546</v>
      </c>
      <c r="D15064" s="16" t="s">
        <v>37547</v>
      </c>
      <c r="E15064" s="16" t="s">
        <v>21299</v>
      </c>
      <c r="F15064">
        <v>0</v>
      </c>
      <c r="G15064">
        <v>0</v>
      </c>
    </row>
    <row r="15065" spans="1:7" x14ac:dyDescent="0.25">
      <c r="A15065" t="str">
        <f>_xlfn.CONCAT(Inadiplentes_Benner_SQL[[#This Row],[EMPRESA]]," - ",Inadiplentes_Benner_SQL[[#This Row],[NUMERO]], " - ",Inadiplentes_Benner_SQL[[#This Row],[CLIENTE]])</f>
        <v>MEDICAR RIBEIRÃO PRETO - FA-00007201-CT - EMERSON RENATO CAVALLARI</v>
      </c>
      <c r="B15065" s="16" t="s">
        <v>7656</v>
      </c>
      <c r="C15065" s="16" t="s">
        <v>37548</v>
      </c>
      <c r="D15065" s="16" t="s">
        <v>37549</v>
      </c>
      <c r="E15065" s="16" t="s">
        <v>21299</v>
      </c>
      <c r="F15065">
        <v>0</v>
      </c>
      <c r="G15065">
        <v>0</v>
      </c>
    </row>
    <row r="15066" spans="1:7" x14ac:dyDescent="0.25">
      <c r="A15066" t="str">
        <f>_xlfn.CONCAT(Inadiplentes_Benner_SQL[[#This Row],[EMPRESA]]," - ",Inadiplentes_Benner_SQL[[#This Row],[NUMERO]], " - ",Inadiplentes_Benner_SQL[[#This Row],[CLIENTE]])</f>
        <v>MEDICAR RIBEIRÃO PRETO - FA-00007231-CT - CRISTINA TERRERI PERSEGUIM</v>
      </c>
      <c r="B15066" s="16" t="s">
        <v>7656</v>
      </c>
      <c r="C15066" s="16" t="s">
        <v>37550</v>
      </c>
      <c r="D15066" s="16" t="s">
        <v>37551</v>
      </c>
      <c r="E15066" s="16" t="s">
        <v>21299</v>
      </c>
      <c r="F15066">
        <v>0</v>
      </c>
      <c r="G15066">
        <v>0</v>
      </c>
    </row>
    <row r="15067" spans="1:7" x14ac:dyDescent="0.25">
      <c r="A15067" t="str">
        <f>_xlfn.CONCAT(Inadiplentes_Benner_SQL[[#This Row],[EMPRESA]]," - ",Inadiplentes_Benner_SQL[[#This Row],[NUMERO]], " - ",Inadiplentes_Benner_SQL[[#This Row],[CLIENTE]])</f>
        <v>MEDICAR RIBEIRÃO PRETO - FA-00007248-CT - MATHEUS GONÇALVES CERRI</v>
      </c>
      <c r="B15067" s="16" t="s">
        <v>7656</v>
      </c>
      <c r="C15067" s="16" t="s">
        <v>37552</v>
      </c>
      <c r="D15067" s="16" t="s">
        <v>37553</v>
      </c>
      <c r="E15067" s="16" t="s">
        <v>21299</v>
      </c>
      <c r="F15067">
        <v>0</v>
      </c>
      <c r="G15067">
        <v>0</v>
      </c>
    </row>
    <row r="15068" spans="1:7" x14ac:dyDescent="0.25">
      <c r="A15068" t="str">
        <f>_xlfn.CONCAT(Inadiplentes_Benner_SQL[[#This Row],[EMPRESA]]," - ",Inadiplentes_Benner_SQL[[#This Row],[NUMERO]], " - ",Inadiplentes_Benner_SQL[[#This Row],[CLIENTE]])</f>
        <v>MEDICAR RIBEIRÃO PRETO - FA-00007334-CT - LAURO ALBERTO MICHELUTTI</v>
      </c>
      <c r="B15068" s="16" t="s">
        <v>7656</v>
      </c>
      <c r="C15068" s="16" t="s">
        <v>2028</v>
      </c>
      <c r="D15068" s="16" t="s">
        <v>37554</v>
      </c>
      <c r="E15068" s="16" t="s">
        <v>21299</v>
      </c>
      <c r="F15068">
        <v>0</v>
      </c>
      <c r="G15068">
        <v>0</v>
      </c>
    </row>
    <row r="15069" spans="1:7" x14ac:dyDescent="0.25">
      <c r="A15069" t="str">
        <f>_xlfn.CONCAT(Inadiplentes_Benner_SQL[[#This Row],[EMPRESA]]," - ",Inadiplentes_Benner_SQL[[#This Row],[NUMERO]], " - ",Inadiplentes_Benner_SQL[[#This Row],[CLIENTE]])</f>
        <v>MEDICAR RIBEIRÃO PRETO - FA-00007339-CT - ELIANE GOMES DE BRITO DE PAULA</v>
      </c>
      <c r="B15069" s="16" t="s">
        <v>7656</v>
      </c>
      <c r="C15069" s="16" t="s">
        <v>6981</v>
      </c>
      <c r="D15069" s="16" t="s">
        <v>37555</v>
      </c>
      <c r="E15069" s="16" t="s">
        <v>21299</v>
      </c>
      <c r="F15069">
        <v>0</v>
      </c>
      <c r="G15069">
        <v>0</v>
      </c>
    </row>
    <row r="15070" spans="1:7" x14ac:dyDescent="0.25">
      <c r="A15070" t="str">
        <f>_xlfn.CONCAT(Inadiplentes_Benner_SQL[[#This Row],[EMPRESA]]," - ",Inadiplentes_Benner_SQL[[#This Row],[NUMERO]], " - ",Inadiplentes_Benner_SQL[[#This Row],[CLIENTE]])</f>
        <v>MEDICAR RIBEIRÃO PRETO - FA-00007453-CT - LUIZ JOSE DE SOUZA</v>
      </c>
      <c r="B15070" s="16" t="s">
        <v>7656</v>
      </c>
      <c r="C15070" s="16" t="s">
        <v>37556</v>
      </c>
      <c r="D15070" s="16" t="s">
        <v>37557</v>
      </c>
      <c r="E15070" s="16" t="s">
        <v>21299</v>
      </c>
      <c r="F15070">
        <v>0</v>
      </c>
      <c r="G15070">
        <v>0</v>
      </c>
    </row>
    <row r="15071" spans="1:7" x14ac:dyDescent="0.25">
      <c r="A15071" t="str">
        <f>_xlfn.CONCAT(Inadiplentes_Benner_SQL[[#This Row],[EMPRESA]]," - ",Inadiplentes_Benner_SQL[[#This Row],[NUMERO]], " - ",Inadiplentes_Benner_SQL[[#This Row],[CLIENTE]])</f>
        <v>MEDICAR RIBEIRÃO PRETO - FA-00007603-CT - ANIEL PEREIRA</v>
      </c>
      <c r="B15071" s="16" t="s">
        <v>7656</v>
      </c>
      <c r="C15071" s="16" t="s">
        <v>2325</v>
      </c>
      <c r="D15071" s="16" t="s">
        <v>37558</v>
      </c>
      <c r="E15071" s="16" t="s">
        <v>21299</v>
      </c>
      <c r="F15071">
        <v>0</v>
      </c>
      <c r="G15071">
        <v>0</v>
      </c>
    </row>
    <row r="15072" spans="1:7" x14ac:dyDescent="0.25">
      <c r="A15072" t="str">
        <f>_xlfn.CONCAT(Inadiplentes_Benner_SQL[[#This Row],[EMPRESA]]," - ",Inadiplentes_Benner_SQL[[#This Row],[NUMERO]], " - ",Inadiplentes_Benner_SQL[[#This Row],[CLIENTE]])</f>
        <v>MEDICAR RIBEIRÃO PRETO - FA-00007812-CT - TATIANA FERNANDA RAMA</v>
      </c>
      <c r="B15072" s="16" t="s">
        <v>7656</v>
      </c>
      <c r="C15072" s="16" t="s">
        <v>37559</v>
      </c>
      <c r="D15072" s="16" t="s">
        <v>37560</v>
      </c>
      <c r="E15072" s="16" t="s">
        <v>21299</v>
      </c>
      <c r="F15072">
        <v>0</v>
      </c>
      <c r="G15072">
        <v>0</v>
      </c>
    </row>
    <row r="15073" spans="1:7" x14ac:dyDescent="0.25">
      <c r="A15073" t="str">
        <f>_xlfn.CONCAT(Inadiplentes_Benner_SQL[[#This Row],[EMPRESA]]," - ",Inadiplentes_Benner_SQL[[#This Row],[NUMERO]], " - ",Inadiplentes_Benner_SQL[[#This Row],[CLIENTE]])</f>
        <v>MEDICAR RIBEIRÃO PRETO - FA-00008107-CT - ROBERTO MODESTO JEUKEN</v>
      </c>
      <c r="B15073" s="16" t="s">
        <v>7656</v>
      </c>
      <c r="C15073" s="16" t="s">
        <v>33017</v>
      </c>
      <c r="D15073" s="16" t="s">
        <v>37561</v>
      </c>
      <c r="E15073" s="16" t="s">
        <v>21299</v>
      </c>
      <c r="F15073">
        <v>0</v>
      </c>
      <c r="G15073">
        <v>0</v>
      </c>
    </row>
    <row r="15074" spans="1:7" x14ac:dyDescent="0.25">
      <c r="A15074" t="str">
        <f>_xlfn.CONCAT(Inadiplentes_Benner_SQL[[#This Row],[EMPRESA]]," - ",Inadiplentes_Benner_SQL[[#This Row],[NUMERO]], " - ",Inadiplentes_Benner_SQL[[#This Row],[CLIENTE]])</f>
        <v>MEDICAR RIBEIRÃO PRETO - FA-00008599-CT - JOSE AISSA</v>
      </c>
      <c r="B15074" s="16" t="s">
        <v>7656</v>
      </c>
      <c r="C15074" s="16" t="s">
        <v>3729</v>
      </c>
      <c r="D15074" s="16" t="s">
        <v>37562</v>
      </c>
      <c r="E15074" s="16" t="s">
        <v>21299</v>
      </c>
      <c r="F15074">
        <v>0</v>
      </c>
      <c r="G15074">
        <v>0</v>
      </c>
    </row>
    <row r="15075" spans="1:7" x14ac:dyDescent="0.25">
      <c r="A15075" t="str">
        <f>_xlfn.CONCAT(Inadiplentes_Benner_SQL[[#This Row],[EMPRESA]]," - ",Inadiplentes_Benner_SQL[[#This Row],[NUMERO]], " - ",Inadiplentes_Benner_SQL[[#This Row],[CLIENTE]])</f>
        <v>MEDICAR RIBEIRÃO PRETO - FA-00008617-CT - LILIAN OKUBO</v>
      </c>
      <c r="B15075" s="16" t="s">
        <v>7656</v>
      </c>
      <c r="C15075" s="16" t="s">
        <v>37563</v>
      </c>
      <c r="D15075" s="16" t="s">
        <v>37564</v>
      </c>
      <c r="E15075" s="16" t="s">
        <v>21299</v>
      </c>
      <c r="F15075">
        <v>0</v>
      </c>
      <c r="G15075">
        <v>0</v>
      </c>
    </row>
    <row r="15076" spans="1:7" x14ac:dyDescent="0.25">
      <c r="A15076" t="str">
        <f>_xlfn.CONCAT(Inadiplentes_Benner_SQL[[#This Row],[EMPRESA]]," - ",Inadiplentes_Benner_SQL[[#This Row],[NUMERO]], " - ",Inadiplentes_Benner_SQL[[#This Row],[CLIENTE]])</f>
        <v>MEDICAR RIBEIRÃO PRETO - FA-00008666-CT - CIRO ROBERTO DAMACENO</v>
      </c>
      <c r="B15076" s="16" t="s">
        <v>7656</v>
      </c>
      <c r="C15076" s="16" t="s">
        <v>37565</v>
      </c>
      <c r="D15076" s="16" t="s">
        <v>37566</v>
      </c>
      <c r="E15076" s="16" t="s">
        <v>21299</v>
      </c>
      <c r="F15076">
        <v>0</v>
      </c>
      <c r="G15076">
        <v>0</v>
      </c>
    </row>
    <row r="15077" spans="1:7" x14ac:dyDescent="0.25">
      <c r="A15077" t="str">
        <f>_xlfn.CONCAT(Inadiplentes_Benner_SQL[[#This Row],[EMPRESA]]," - ",Inadiplentes_Benner_SQL[[#This Row],[NUMERO]], " - ",Inadiplentes_Benner_SQL[[#This Row],[CLIENTE]])</f>
        <v>MEDICAR RIBEIRÃO PRETO - FA-00009185-CT - OCTACILIO PAGANINI JUNIOR</v>
      </c>
      <c r="B15077" s="16" t="s">
        <v>7656</v>
      </c>
      <c r="C15077" s="16" t="s">
        <v>4164</v>
      </c>
      <c r="D15077" s="16" t="s">
        <v>37567</v>
      </c>
      <c r="E15077" s="16" t="s">
        <v>21299</v>
      </c>
      <c r="F15077">
        <v>0</v>
      </c>
      <c r="G15077">
        <v>0</v>
      </c>
    </row>
    <row r="15078" spans="1:7" x14ac:dyDescent="0.25">
      <c r="A15078" t="str">
        <f>_xlfn.CONCAT(Inadiplentes_Benner_SQL[[#This Row],[EMPRESA]]," - ",Inadiplentes_Benner_SQL[[#This Row],[NUMERO]], " - ",Inadiplentes_Benner_SQL[[#This Row],[CLIENTE]])</f>
        <v>MEDICAR RIBEIRÃO PRETO - FA-00010330-CT - JOSE CARLOS LEANDRI</v>
      </c>
      <c r="B15078" s="16" t="s">
        <v>7656</v>
      </c>
      <c r="C15078" s="16" t="s">
        <v>37568</v>
      </c>
      <c r="D15078" s="16" t="s">
        <v>37569</v>
      </c>
      <c r="E15078" s="16" t="s">
        <v>21299</v>
      </c>
      <c r="F15078">
        <v>0</v>
      </c>
      <c r="G15078">
        <v>0</v>
      </c>
    </row>
    <row r="15079" spans="1:7" x14ac:dyDescent="0.25">
      <c r="A15079" t="str">
        <f>_xlfn.CONCAT(Inadiplentes_Benner_SQL[[#This Row],[EMPRESA]]," - ",Inadiplentes_Benner_SQL[[#This Row],[NUMERO]], " - ",Inadiplentes_Benner_SQL[[#This Row],[CLIENTE]])</f>
        <v>MEDICAR RIBEIRÃO PRETO - FA-00012533-CT - ALTAIR ANTONINI</v>
      </c>
      <c r="B15079" s="16" t="s">
        <v>7656</v>
      </c>
      <c r="C15079" s="16" t="s">
        <v>37572</v>
      </c>
      <c r="D15079" s="16" t="s">
        <v>37573</v>
      </c>
      <c r="E15079" s="16" t="s">
        <v>21299</v>
      </c>
      <c r="F15079">
        <v>0</v>
      </c>
      <c r="G15079">
        <v>0</v>
      </c>
    </row>
    <row r="15080" spans="1:7" x14ac:dyDescent="0.25">
      <c r="A15080" t="str">
        <f>_xlfn.CONCAT(Inadiplentes_Benner_SQL[[#This Row],[EMPRESA]]," - ",Inadiplentes_Benner_SQL[[#This Row],[NUMERO]], " - ",Inadiplentes_Benner_SQL[[#This Row],[CLIENTE]])</f>
        <v>MEDICAR RIBEIRÃO PRETO - FA-00012600-CT - ANTONIO TORINO</v>
      </c>
      <c r="B15080" s="16" t="s">
        <v>7656</v>
      </c>
      <c r="C15080" s="16" t="s">
        <v>37574</v>
      </c>
      <c r="D15080" s="16" t="s">
        <v>37575</v>
      </c>
      <c r="E15080" s="16" t="s">
        <v>21299</v>
      </c>
      <c r="F15080">
        <v>0</v>
      </c>
      <c r="G15080">
        <v>0</v>
      </c>
    </row>
    <row r="15081" spans="1:7" x14ac:dyDescent="0.25">
      <c r="A15081" t="str">
        <f>_xlfn.CONCAT(Inadiplentes_Benner_SQL[[#This Row],[EMPRESA]]," - ",Inadiplentes_Benner_SQL[[#This Row],[NUMERO]], " - ",Inadiplentes_Benner_SQL[[#This Row],[CLIENTE]])</f>
        <v>MEDICAR RIBEIRÃO PRETO - FA-00011804-CT - REGINA COELI DE GOUVEA</v>
      </c>
      <c r="B15081" s="16" t="s">
        <v>7656</v>
      </c>
      <c r="C15081" s="16" t="s">
        <v>37570</v>
      </c>
      <c r="D15081" s="16" t="s">
        <v>37571</v>
      </c>
      <c r="E15081" s="16" t="s">
        <v>21299</v>
      </c>
      <c r="F15081">
        <v>0</v>
      </c>
      <c r="G15081">
        <v>0</v>
      </c>
    </row>
    <row r="15082" spans="1:7" x14ac:dyDescent="0.25">
      <c r="A15082" t="str">
        <f>_xlfn.CONCAT(Inadiplentes_Benner_SQL[[#This Row],[EMPRESA]]," - ",Inadiplentes_Benner_SQL[[#This Row],[NUMERO]], " - ",Inadiplentes_Benner_SQL[[#This Row],[CLIENTE]])</f>
        <v>MEDICAR RIBEIRÃO PRETO - FA-00015772-CT - JOAO BILIATTO</v>
      </c>
      <c r="B15082" s="16" t="s">
        <v>7656</v>
      </c>
      <c r="C15082" s="16" t="s">
        <v>6900</v>
      </c>
      <c r="D15082" s="16" t="s">
        <v>37592</v>
      </c>
      <c r="E15082" s="16" t="s">
        <v>21299</v>
      </c>
      <c r="F15082">
        <v>0</v>
      </c>
      <c r="G15082">
        <v>0</v>
      </c>
    </row>
    <row r="15083" spans="1:7" x14ac:dyDescent="0.25">
      <c r="A15083" t="str">
        <f>_xlfn.CONCAT(Inadiplentes_Benner_SQL[[#This Row],[EMPRESA]]," - ",Inadiplentes_Benner_SQL[[#This Row],[NUMERO]], " - ",Inadiplentes_Benner_SQL[[#This Row],[CLIENTE]])</f>
        <v>MEDICAR RIBEIRÃO PRETO - FA-00015819-CT - DAISY PELICANO DINIZ</v>
      </c>
      <c r="B15083" s="16" t="s">
        <v>7656</v>
      </c>
      <c r="C15083" s="16" t="s">
        <v>37593</v>
      </c>
      <c r="D15083" s="16" t="s">
        <v>37594</v>
      </c>
      <c r="E15083" s="16" t="s">
        <v>21299</v>
      </c>
      <c r="F15083">
        <v>0</v>
      </c>
      <c r="G15083">
        <v>0</v>
      </c>
    </row>
    <row r="15084" spans="1:7" x14ac:dyDescent="0.25">
      <c r="A15084" t="str">
        <f>_xlfn.CONCAT(Inadiplentes_Benner_SQL[[#This Row],[EMPRESA]]," - ",Inadiplentes_Benner_SQL[[#This Row],[NUMERO]], " - ",Inadiplentes_Benner_SQL[[#This Row],[CLIENTE]])</f>
        <v>MEDICAR RIBEIRÃO PRETO - FA-00015867-CT - MARIA ANGELA CASATO SORDI</v>
      </c>
      <c r="B15084" s="16" t="s">
        <v>7656</v>
      </c>
      <c r="C15084" s="16" t="s">
        <v>37595</v>
      </c>
      <c r="D15084" s="16" t="s">
        <v>37596</v>
      </c>
      <c r="E15084" s="16" t="s">
        <v>21299</v>
      </c>
      <c r="F15084">
        <v>0</v>
      </c>
      <c r="G15084">
        <v>0</v>
      </c>
    </row>
    <row r="15085" spans="1:7" x14ac:dyDescent="0.25">
      <c r="A15085" t="str">
        <f>_xlfn.CONCAT(Inadiplentes_Benner_SQL[[#This Row],[EMPRESA]]," - ",Inadiplentes_Benner_SQL[[#This Row],[NUMERO]], " - ",Inadiplentes_Benner_SQL[[#This Row],[CLIENTE]])</f>
        <v>MEDICAR RIBEIRÃO PRETO - FA-00015989-CT - CLAUDIA REIKO KOGAWA</v>
      </c>
      <c r="B15085" s="16" t="s">
        <v>7656</v>
      </c>
      <c r="C15085" s="16" t="s">
        <v>37597</v>
      </c>
      <c r="D15085" s="16" t="s">
        <v>37598</v>
      </c>
      <c r="E15085" s="16" t="s">
        <v>21299</v>
      </c>
      <c r="F15085">
        <v>0</v>
      </c>
      <c r="G15085">
        <v>0</v>
      </c>
    </row>
    <row r="15086" spans="1:7" x14ac:dyDescent="0.25">
      <c r="A15086" t="str">
        <f>_xlfn.CONCAT(Inadiplentes_Benner_SQL[[#This Row],[EMPRESA]]," - ",Inadiplentes_Benner_SQL[[#This Row],[NUMERO]], " - ",Inadiplentes_Benner_SQL[[#This Row],[CLIENTE]])</f>
        <v>MEDICAR RIBEIRÃO PRETO - FA-00017044-CT - ESTANISLAU MINKIEWCZ FILHO</v>
      </c>
      <c r="B15086" s="16" t="s">
        <v>7656</v>
      </c>
      <c r="C15086" s="16" t="s">
        <v>2096</v>
      </c>
      <c r="D15086" s="16" t="s">
        <v>37599</v>
      </c>
      <c r="E15086" s="16" t="s">
        <v>21299</v>
      </c>
      <c r="F15086">
        <v>0</v>
      </c>
      <c r="G15086">
        <v>0</v>
      </c>
    </row>
    <row r="15087" spans="1:7" x14ac:dyDescent="0.25">
      <c r="A15087" t="str">
        <f>_xlfn.CONCAT(Inadiplentes_Benner_SQL[[#This Row],[EMPRESA]]," - ",Inadiplentes_Benner_SQL[[#This Row],[NUMERO]], " - ",Inadiplentes_Benner_SQL[[#This Row],[CLIENTE]])</f>
        <v>MEDICAR RIBEIRÃO PRETO - FA-00017223-CT - REGINA APARECIDA ALVES</v>
      </c>
      <c r="B15087" s="16" t="s">
        <v>7656</v>
      </c>
      <c r="C15087" s="16" t="s">
        <v>37600</v>
      </c>
      <c r="D15087" s="16" t="s">
        <v>37601</v>
      </c>
      <c r="E15087" s="16" t="s">
        <v>21299</v>
      </c>
      <c r="F15087">
        <v>0</v>
      </c>
      <c r="G15087">
        <v>0</v>
      </c>
    </row>
    <row r="15088" spans="1:7" x14ac:dyDescent="0.25">
      <c r="A15088" t="str">
        <f>_xlfn.CONCAT(Inadiplentes_Benner_SQL[[#This Row],[EMPRESA]]," - ",Inadiplentes_Benner_SQL[[#This Row],[NUMERO]], " - ",Inadiplentes_Benner_SQL[[#This Row],[CLIENTE]])</f>
        <v>MEDICAR RIBEIRÃO PRETO - FA-00017910-CT - MIGUEL ROMEU IGNACIO</v>
      </c>
      <c r="B15088" s="16" t="s">
        <v>7656</v>
      </c>
      <c r="C15088" s="16" t="s">
        <v>37602</v>
      </c>
      <c r="D15088" s="16" t="s">
        <v>37603</v>
      </c>
      <c r="E15088" s="16" t="s">
        <v>21299</v>
      </c>
      <c r="F15088">
        <v>0</v>
      </c>
      <c r="G15088">
        <v>0</v>
      </c>
    </row>
    <row r="15089" spans="1:7" x14ac:dyDescent="0.25">
      <c r="A15089" t="str">
        <f>_xlfn.CONCAT(Inadiplentes_Benner_SQL[[#This Row],[EMPRESA]]," - ",Inadiplentes_Benner_SQL[[#This Row],[NUMERO]], " - ",Inadiplentes_Benner_SQL[[#This Row],[CLIENTE]])</f>
        <v>MEDICAR RIBEIRÃO PRETO - FA-00018093-CT - ANA ISABEL ARAUJO TASSINE</v>
      </c>
      <c r="B15089" s="16" t="s">
        <v>7656</v>
      </c>
      <c r="C15089" s="16" t="s">
        <v>37604</v>
      </c>
      <c r="D15089" s="16" t="s">
        <v>37605</v>
      </c>
      <c r="E15089" s="16" t="s">
        <v>21299</v>
      </c>
      <c r="F15089">
        <v>0</v>
      </c>
      <c r="G15089">
        <v>0</v>
      </c>
    </row>
    <row r="15090" spans="1:7" x14ac:dyDescent="0.25">
      <c r="A15090" t="str">
        <f>_xlfn.CONCAT(Inadiplentes_Benner_SQL[[#This Row],[EMPRESA]]," - ",Inadiplentes_Benner_SQL[[#This Row],[NUMERO]], " - ",Inadiplentes_Benner_SQL[[#This Row],[CLIENTE]])</f>
        <v>MEDICAR RIBEIRÃO PRETO - FA-00018520-CT - MARIA HELENA TOSCANI BRANDAO</v>
      </c>
      <c r="B15090" s="16" t="s">
        <v>7656</v>
      </c>
      <c r="C15090" s="16" t="s">
        <v>37606</v>
      </c>
      <c r="D15090" s="16" t="s">
        <v>37607</v>
      </c>
      <c r="E15090" s="16" t="s">
        <v>21299</v>
      </c>
      <c r="F15090">
        <v>0</v>
      </c>
      <c r="G15090">
        <v>0</v>
      </c>
    </row>
    <row r="15091" spans="1:7" x14ac:dyDescent="0.25">
      <c r="A15091" t="str">
        <f>_xlfn.CONCAT(Inadiplentes_Benner_SQL[[#This Row],[EMPRESA]]," - ",Inadiplentes_Benner_SQL[[#This Row],[NUMERO]], " - ",Inadiplentes_Benner_SQL[[#This Row],[CLIENTE]])</f>
        <v>MEDICAR RIBEIRÃO PRETO - FA-00018642-CT - DAMARIS SIMOES MARCHIORI</v>
      </c>
      <c r="B15091" s="16" t="s">
        <v>7656</v>
      </c>
      <c r="C15091" s="16" t="s">
        <v>37608</v>
      </c>
      <c r="D15091" s="16" t="s">
        <v>37609</v>
      </c>
      <c r="E15091" s="16" t="s">
        <v>21299</v>
      </c>
      <c r="F15091">
        <v>0</v>
      </c>
      <c r="G15091">
        <v>0</v>
      </c>
    </row>
    <row r="15092" spans="1:7" x14ac:dyDescent="0.25">
      <c r="A15092" t="str">
        <f>_xlfn.CONCAT(Inadiplentes_Benner_SQL[[#This Row],[EMPRESA]]," - ",Inadiplentes_Benner_SQL[[#This Row],[NUMERO]], " - ",Inadiplentes_Benner_SQL[[#This Row],[CLIENTE]])</f>
        <v>MEDICAR RIBEIRÃO PRETO - FA-00018758-CT - NAIM ALEM</v>
      </c>
      <c r="B15092" s="16" t="s">
        <v>7656</v>
      </c>
      <c r="C15092" s="16" t="s">
        <v>37610</v>
      </c>
      <c r="D15092" s="16" t="s">
        <v>37611</v>
      </c>
      <c r="E15092" s="16" t="s">
        <v>21299</v>
      </c>
      <c r="F15092">
        <v>0</v>
      </c>
      <c r="G15092">
        <v>0</v>
      </c>
    </row>
    <row r="15093" spans="1:7" x14ac:dyDescent="0.25">
      <c r="A15093" t="str">
        <f>_xlfn.CONCAT(Inadiplentes_Benner_SQL[[#This Row],[EMPRESA]]," - ",Inadiplentes_Benner_SQL[[#This Row],[NUMERO]], " - ",Inadiplentes_Benner_SQL[[#This Row],[CLIENTE]])</f>
        <v>MEDICAR RIBEIRÃO PRETO - FA-00018793-CT - CELI CEREZINI MARCANDALLI</v>
      </c>
      <c r="B15093" s="16" t="s">
        <v>7656</v>
      </c>
      <c r="C15093" s="16" t="s">
        <v>37612</v>
      </c>
      <c r="D15093" s="16" t="s">
        <v>37613</v>
      </c>
      <c r="E15093" s="16" t="s">
        <v>21299</v>
      </c>
      <c r="F15093">
        <v>0</v>
      </c>
      <c r="G15093">
        <v>0</v>
      </c>
    </row>
    <row r="15094" spans="1:7" x14ac:dyDescent="0.25">
      <c r="A15094" t="str">
        <f>_xlfn.CONCAT(Inadiplentes_Benner_SQL[[#This Row],[EMPRESA]]," - ",Inadiplentes_Benner_SQL[[#This Row],[NUMERO]], " - ",Inadiplentes_Benner_SQL[[#This Row],[CLIENTE]])</f>
        <v>MEDICAR RIBEIRÃO PRETO - FA-00019062-CT - UZIEL MARQUES DA SILVA JUNIOR</v>
      </c>
      <c r="B15094" s="16" t="s">
        <v>7656</v>
      </c>
      <c r="C15094" s="16" t="s">
        <v>37614</v>
      </c>
      <c r="D15094" s="16" t="s">
        <v>37615</v>
      </c>
      <c r="E15094" s="16" t="s">
        <v>21299</v>
      </c>
      <c r="F15094">
        <v>0</v>
      </c>
      <c r="G15094">
        <v>0</v>
      </c>
    </row>
    <row r="15095" spans="1:7" x14ac:dyDescent="0.25">
      <c r="A15095" t="str">
        <f>_xlfn.CONCAT(Inadiplentes_Benner_SQL[[#This Row],[EMPRESA]]," - ",Inadiplentes_Benner_SQL[[#This Row],[NUMERO]], " - ",Inadiplentes_Benner_SQL[[#This Row],[CLIENTE]])</f>
        <v>MEDICAR RIBEIRÃO PRETO - FA-00019215-CT - REGINA APARECIDA DEL TEDESCO</v>
      </c>
      <c r="B15095" s="16" t="s">
        <v>7656</v>
      </c>
      <c r="C15095" s="16" t="s">
        <v>37616</v>
      </c>
      <c r="D15095" s="16" t="s">
        <v>37617</v>
      </c>
      <c r="E15095" s="16" t="s">
        <v>21299</v>
      </c>
      <c r="F15095">
        <v>0</v>
      </c>
      <c r="G15095">
        <v>0</v>
      </c>
    </row>
    <row r="15096" spans="1:7" x14ac:dyDescent="0.25">
      <c r="A15096" t="str">
        <f>_xlfn.CONCAT(Inadiplentes_Benner_SQL[[#This Row],[EMPRESA]]," - ",Inadiplentes_Benner_SQL[[#This Row],[NUMERO]], " - ",Inadiplentes_Benner_SQL[[#This Row],[CLIENTE]])</f>
        <v>MEDICAR RIBEIRÃO PRETO - FA-00019477-CT - ADELSON LOPES DE SOUZA</v>
      </c>
      <c r="B15096" s="16" t="s">
        <v>7656</v>
      </c>
      <c r="C15096" s="16" t="s">
        <v>37618</v>
      </c>
      <c r="D15096" s="16" t="s">
        <v>37619</v>
      </c>
      <c r="E15096" s="16" t="s">
        <v>21299</v>
      </c>
      <c r="F15096">
        <v>0</v>
      </c>
      <c r="G15096">
        <v>0</v>
      </c>
    </row>
    <row r="15097" spans="1:7" x14ac:dyDescent="0.25">
      <c r="A15097" t="str">
        <f>_xlfn.CONCAT(Inadiplentes_Benner_SQL[[#This Row],[EMPRESA]]," - ",Inadiplentes_Benner_SQL[[#This Row],[NUMERO]], " - ",Inadiplentes_Benner_SQL[[#This Row],[CLIENTE]])</f>
        <v>MEDICAR RIBEIRÃO PRETO - FA-00019601-CT - JOSE GALATI NETO</v>
      </c>
      <c r="B15097" s="16" t="s">
        <v>7656</v>
      </c>
      <c r="C15097" s="16" t="s">
        <v>7096</v>
      </c>
      <c r="D15097" s="16" t="s">
        <v>37620</v>
      </c>
      <c r="E15097" s="16" t="s">
        <v>21299</v>
      </c>
      <c r="F15097">
        <v>0</v>
      </c>
      <c r="G15097">
        <v>0</v>
      </c>
    </row>
    <row r="15098" spans="1:7" x14ac:dyDescent="0.25">
      <c r="A15098" t="str">
        <f>_xlfn.CONCAT(Inadiplentes_Benner_SQL[[#This Row],[EMPRESA]]," - ",Inadiplentes_Benner_SQL[[#This Row],[NUMERO]], " - ",Inadiplentes_Benner_SQL[[#This Row],[CLIENTE]])</f>
        <v>MEDICAR RIBEIRÃO PRETO - FA-00019844-CT - LUCIA HELENA CARVALHO RAMOS VALLADAO FIUMARI</v>
      </c>
      <c r="B15098" s="16" t="s">
        <v>7656</v>
      </c>
      <c r="C15098" s="16" t="s">
        <v>37621</v>
      </c>
      <c r="D15098" s="16" t="s">
        <v>37622</v>
      </c>
      <c r="E15098" s="16" t="s">
        <v>21299</v>
      </c>
      <c r="F15098">
        <v>0</v>
      </c>
      <c r="G15098">
        <v>0</v>
      </c>
    </row>
    <row r="15099" spans="1:7" x14ac:dyDescent="0.25">
      <c r="A15099" t="str">
        <f>_xlfn.CONCAT(Inadiplentes_Benner_SQL[[#This Row],[EMPRESA]]," - ",Inadiplentes_Benner_SQL[[#This Row],[NUMERO]], " - ",Inadiplentes_Benner_SQL[[#This Row],[CLIENTE]])</f>
        <v>MEDICAR RIBEIRÃO PRETO - FA-00019908-CT - JOSE CARLOS DIAS</v>
      </c>
      <c r="B15099" s="16" t="s">
        <v>7656</v>
      </c>
      <c r="C15099" s="16" t="s">
        <v>37623</v>
      </c>
      <c r="D15099" s="16" t="s">
        <v>37624</v>
      </c>
      <c r="E15099" s="16" t="s">
        <v>21299</v>
      </c>
      <c r="F15099">
        <v>0</v>
      </c>
      <c r="G15099">
        <v>0</v>
      </c>
    </row>
    <row r="15100" spans="1:7" x14ac:dyDescent="0.25">
      <c r="A15100" t="str">
        <f>_xlfn.CONCAT(Inadiplentes_Benner_SQL[[#This Row],[EMPRESA]]," - ",Inadiplentes_Benner_SQL[[#This Row],[NUMERO]], " - ",Inadiplentes_Benner_SQL[[#This Row],[CLIENTE]])</f>
        <v>MEDICAR RIBEIRÃO PRETO - FA-00019950-CT - LIDIANE APARECIDA CAETANO SATURNINO</v>
      </c>
      <c r="B15100" s="16" t="s">
        <v>7656</v>
      </c>
      <c r="C15100" s="16" t="s">
        <v>37625</v>
      </c>
      <c r="D15100" s="16" t="s">
        <v>37626</v>
      </c>
      <c r="E15100" s="16" t="s">
        <v>21299</v>
      </c>
      <c r="F15100">
        <v>0</v>
      </c>
      <c r="G15100">
        <v>0</v>
      </c>
    </row>
    <row r="15101" spans="1:7" x14ac:dyDescent="0.25">
      <c r="A15101" t="str">
        <f>_xlfn.CONCAT(Inadiplentes_Benner_SQL[[#This Row],[EMPRESA]]," - ",Inadiplentes_Benner_SQL[[#This Row],[NUMERO]], " - ",Inadiplentes_Benner_SQL[[#This Row],[CLIENTE]])</f>
        <v>MEDICAR RIBEIRÃO PRETO - FA-00019958-CT - LUIZ MOLINA LUZ</v>
      </c>
      <c r="B15101" s="16" t="s">
        <v>7656</v>
      </c>
      <c r="C15101" s="16" t="s">
        <v>39601</v>
      </c>
      <c r="D15101" s="16" t="s">
        <v>39602</v>
      </c>
      <c r="E15101" s="16" t="s">
        <v>21299</v>
      </c>
      <c r="F15101">
        <v>0</v>
      </c>
      <c r="G15101">
        <v>0</v>
      </c>
    </row>
    <row r="15102" spans="1:7" x14ac:dyDescent="0.25">
      <c r="A15102" t="str">
        <f>_xlfn.CONCAT(Inadiplentes_Benner_SQL[[#This Row],[EMPRESA]]," - ",Inadiplentes_Benner_SQL[[#This Row],[NUMERO]], " - ",Inadiplentes_Benner_SQL[[#This Row],[CLIENTE]])</f>
        <v>MEDICAR RIBEIRÃO PRETO - FA-00019980-CT - ALAYDE CAMARGO</v>
      </c>
      <c r="B15102" s="16" t="s">
        <v>7656</v>
      </c>
      <c r="C15102" s="16" t="s">
        <v>39603</v>
      </c>
      <c r="D15102" s="16" t="s">
        <v>39604</v>
      </c>
      <c r="E15102" s="16" t="s">
        <v>21299</v>
      </c>
      <c r="F15102">
        <v>0</v>
      </c>
      <c r="G15102">
        <v>0</v>
      </c>
    </row>
    <row r="15103" spans="1:7" x14ac:dyDescent="0.25">
      <c r="A15103" t="str">
        <f>_xlfn.CONCAT(Inadiplentes_Benner_SQL[[#This Row],[EMPRESA]]," - ",Inadiplentes_Benner_SQL[[#This Row],[NUMERO]], " - ",Inadiplentes_Benner_SQL[[#This Row],[CLIENTE]])</f>
        <v>MEDICAR RIBEIRÃO PRETO - FA-00019994-CT - RUBENS GARCIA RICCO</v>
      </c>
      <c r="B15103" s="16" t="s">
        <v>7656</v>
      </c>
      <c r="C15103" s="16" t="s">
        <v>7100</v>
      </c>
      <c r="D15103" s="16" t="s">
        <v>39605</v>
      </c>
      <c r="E15103" s="16" t="s">
        <v>21299</v>
      </c>
      <c r="F15103">
        <v>0</v>
      </c>
      <c r="G15103">
        <v>0</v>
      </c>
    </row>
    <row r="15104" spans="1:7" x14ac:dyDescent="0.25">
      <c r="A15104" t="str">
        <f>_xlfn.CONCAT(Inadiplentes_Benner_SQL[[#This Row],[EMPRESA]]," - ",Inadiplentes_Benner_SQL[[#This Row],[NUMERO]], " - ",Inadiplentes_Benner_SQL[[#This Row],[CLIENTE]])</f>
        <v>MEDICAR RIBEIRÃO PRETO - FA-00020116-CT - RICARDO ANTONIO DE MELLO</v>
      </c>
      <c r="B15104" s="16" t="s">
        <v>7656</v>
      </c>
      <c r="C15104" s="16" t="s">
        <v>39606</v>
      </c>
      <c r="D15104" s="16" t="s">
        <v>39607</v>
      </c>
      <c r="E15104" s="16" t="s">
        <v>21299</v>
      </c>
      <c r="F15104">
        <v>0</v>
      </c>
      <c r="G15104">
        <v>0</v>
      </c>
    </row>
    <row r="15105" spans="1:7" x14ac:dyDescent="0.25">
      <c r="A15105" t="str">
        <f>_xlfn.CONCAT(Inadiplentes_Benner_SQL[[#This Row],[EMPRESA]]," - ",Inadiplentes_Benner_SQL[[#This Row],[NUMERO]], " - ",Inadiplentes_Benner_SQL[[#This Row],[CLIENTE]])</f>
        <v>MEDICAR RIBEIRÃO PRETO - FA-00020169-CT - APARECIDA DO CARMO BRUNELLI PIRANI</v>
      </c>
      <c r="B15105" s="16" t="s">
        <v>7656</v>
      </c>
      <c r="C15105" s="16" t="s">
        <v>39608</v>
      </c>
      <c r="D15105" s="16" t="s">
        <v>39609</v>
      </c>
      <c r="E15105" s="16" t="s">
        <v>21299</v>
      </c>
      <c r="F15105">
        <v>0</v>
      </c>
      <c r="G15105">
        <v>0</v>
      </c>
    </row>
    <row r="15106" spans="1:7" x14ac:dyDescent="0.25">
      <c r="A15106" t="str">
        <f>_xlfn.CONCAT(Inadiplentes_Benner_SQL[[#This Row],[EMPRESA]]," - ",Inadiplentes_Benner_SQL[[#This Row],[NUMERO]], " - ",Inadiplentes_Benner_SQL[[#This Row],[CLIENTE]])</f>
        <v>MEDICAR RIBEIRÃO PRETO - FA-00020200-CT - RICARDO LUIZ DE PAULA COSTA</v>
      </c>
      <c r="B15106" s="16" t="s">
        <v>7656</v>
      </c>
      <c r="C15106" s="16" t="s">
        <v>39610</v>
      </c>
      <c r="D15106" s="16" t="s">
        <v>39611</v>
      </c>
      <c r="E15106" s="16" t="s">
        <v>21299</v>
      </c>
      <c r="F15106">
        <v>0</v>
      </c>
      <c r="G15106">
        <v>0</v>
      </c>
    </row>
    <row r="15107" spans="1:7" x14ac:dyDescent="0.25">
      <c r="A15107" t="str">
        <f>_xlfn.CONCAT(Inadiplentes_Benner_SQL[[#This Row],[EMPRESA]]," - ",Inadiplentes_Benner_SQL[[#This Row],[NUMERO]], " - ",Inadiplentes_Benner_SQL[[#This Row],[CLIENTE]])</f>
        <v>MEDICAR RIBEIRÃO PRETO - FA-00020228-CT - MARIA INES MICHELLIN AGUIAR</v>
      </c>
      <c r="B15107" s="16" t="s">
        <v>7656</v>
      </c>
      <c r="C15107" s="16" t="s">
        <v>39612</v>
      </c>
      <c r="D15107" s="16" t="s">
        <v>39613</v>
      </c>
      <c r="E15107" s="16" t="s">
        <v>21299</v>
      </c>
      <c r="F15107">
        <v>0</v>
      </c>
      <c r="G15107">
        <v>0</v>
      </c>
    </row>
    <row r="15108" spans="1:7" x14ac:dyDescent="0.25">
      <c r="A15108" t="str">
        <f>_xlfn.CONCAT(Inadiplentes_Benner_SQL[[#This Row],[EMPRESA]]," - ",Inadiplentes_Benner_SQL[[#This Row],[NUMERO]], " - ",Inadiplentes_Benner_SQL[[#This Row],[CLIENTE]])</f>
        <v>MEDICAR RIBEIRÃO PRETO - FA-00020255-CT - JOSE ROMEU MORANDO DA SILVA</v>
      </c>
      <c r="B15108" s="16" t="s">
        <v>7656</v>
      </c>
      <c r="C15108" s="16" t="s">
        <v>39614</v>
      </c>
      <c r="D15108" s="16" t="s">
        <v>39615</v>
      </c>
      <c r="E15108" s="16" t="s">
        <v>21299</v>
      </c>
      <c r="F15108">
        <v>0</v>
      </c>
      <c r="G15108">
        <v>0</v>
      </c>
    </row>
    <row r="15109" spans="1:7" x14ac:dyDescent="0.25">
      <c r="A15109" t="str">
        <f>_xlfn.CONCAT(Inadiplentes_Benner_SQL[[#This Row],[EMPRESA]]," - ",Inadiplentes_Benner_SQL[[#This Row],[NUMERO]], " - ",Inadiplentes_Benner_SQL[[#This Row],[CLIENTE]])</f>
        <v>MEDICAR RIBEIRÃO PRETO - FA-00020348-CT - GERALDINA LUIS</v>
      </c>
      <c r="B15109" s="16" t="s">
        <v>7656</v>
      </c>
      <c r="C15109" s="16" t="s">
        <v>39616</v>
      </c>
      <c r="D15109" s="16" t="s">
        <v>39617</v>
      </c>
      <c r="E15109" s="16" t="s">
        <v>21299</v>
      </c>
      <c r="F15109">
        <v>0</v>
      </c>
      <c r="G15109">
        <v>0</v>
      </c>
    </row>
    <row r="15110" spans="1:7" x14ac:dyDescent="0.25">
      <c r="A15110" t="str">
        <f>_xlfn.CONCAT(Inadiplentes_Benner_SQL[[#This Row],[EMPRESA]]," - ",Inadiplentes_Benner_SQL[[#This Row],[NUMERO]], " - ",Inadiplentes_Benner_SQL[[#This Row],[CLIENTE]])</f>
        <v>MEDICAR RIBEIRÃO PRETO - FA-00013471-CT - LIDIA APARECIDA PEREIRA JUSTINO</v>
      </c>
      <c r="B15110" s="16" t="s">
        <v>7656</v>
      </c>
      <c r="C15110" s="16" t="s">
        <v>37583</v>
      </c>
      <c r="D15110" s="16" t="s">
        <v>37584</v>
      </c>
      <c r="E15110" s="16" t="s">
        <v>21299</v>
      </c>
      <c r="F15110">
        <v>0</v>
      </c>
      <c r="G15110">
        <v>0</v>
      </c>
    </row>
    <row r="15111" spans="1:7" x14ac:dyDescent="0.25">
      <c r="A15111" t="str">
        <f>_xlfn.CONCAT(Inadiplentes_Benner_SQL[[#This Row],[EMPRESA]]," - ",Inadiplentes_Benner_SQL[[#This Row],[NUMERO]], " - ",Inadiplentes_Benner_SQL[[#This Row],[CLIENTE]])</f>
        <v>MEDICAR RIBEIRÃO PRETO - FA-00013817-CT - JORGE NOBILE</v>
      </c>
      <c r="B15111" s="16" t="s">
        <v>7656</v>
      </c>
      <c r="C15111" s="16" t="s">
        <v>37585</v>
      </c>
      <c r="D15111" s="16" t="s">
        <v>37586</v>
      </c>
      <c r="E15111" s="16" t="s">
        <v>21299</v>
      </c>
      <c r="F15111">
        <v>0</v>
      </c>
      <c r="G15111">
        <v>0</v>
      </c>
    </row>
    <row r="15112" spans="1:7" x14ac:dyDescent="0.25">
      <c r="A15112" t="str">
        <f>_xlfn.CONCAT(Inadiplentes_Benner_SQL[[#This Row],[EMPRESA]]," - ",Inadiplentes_Benner_SQL[[#This Row],[NUMERO]], " - ",Inadiplentes_Benner_SQL[[#This Row],[CLIENTE]])</f>
        <v>MEDICAR RIBEIRÃO PRETO - FA-00014994-CT - IRENE MAURA MOREIRA BENASSI</v>
      </c>
      <c r="B15112" s="16" t="s">
        <v>7656</v>
      </c>
      <c r="C15112" s="16" t="s">
        <v>37587</v>
      </c>
      <c r="D15112" s="16" t="s">
        <v>37588</v>
      </c>
      <c r="E15112" s="16" t="s">
        <v>21299</v>
      </c>
      <c r="F15112">
        <v>0</v>
      </c>
      <c r="G15112">
        <v>0</v>
      </c>
    </row>
    <row r="15113" spans="1:7" x14ac:dyDescent="0.25">
      <c r="A15113" t="str">
        <f>_xlfn.CONCAT(Inadiplentes_Benner_SQL[[#This Row],[EMPRESA]]," - ",Inadiplentes_Benner_SQL[[#This Row],[NUMERO]], " - ",Inadiplentes_Benner_SQL[[#This Row],[CLIENTE]])</f>
        <v>MEDICAR RIBEIRÃO PRETO - FA-00015158-CT - MARIA DE LURDES BALDONI</v>
      </c>
      <c r="B15113" s="16" t="s">
        <v>7656</v>
      </c>
      <c r="C15113" s="16" t="s">
        <v>37589</v>
      </c>
      <c r="D15113" s="16" t="s">
        <v>27788</v>
      </c>
      <c r="E15113" s="16" t="s">
        <v>21299</v>
      </c>
      <c r="F15113">
        <v>0</v>
      </c>
      <c r="G15113">
        <v>0</v>
      </c>
    </row>
    <row r="15114" spans="1:7" x14ac:dyDescent="0.25">
      <c r="A15114" t="str">
        <f>_xlfn.CONCAT(Inadiplentes_Benner_SQL[[#This Row],[EMPRESA]]," - ",Inadiplentes_Benner_SQL[[#This Row],[NUMERO]], " - ",Inadiplentes_Benner_SQL[[#This Row],[CLIENTE]])</f>
        <v>MEDICAR RIBEIRÃO PRETO - FA-00015702-CT - NAIR VIANNA</v>
      </c>
      <c r="B15114" s="16" t="s">
        <v>7656</v>
      </c>
      <c r="C15114" s="16" t="s">
        <v>37590</v>
      </c>
      <c r="D15114" s="16" t="s">
        <v>37591</v>
      </c>
      <c r="E15114" s="16" t="s">
        <v>21299</v>
      </c>
      <c r="F15114">
        <v>0</v>
      </c>
      <c r="G15114">
        <v>0</v>
      </c>
    </row>
    <row r="15115" spans="1:7" x14ac:dyDescent="0.25">
      <c r="A15115" t="str">
        <f>_xlfn.CONCAT(Inadiplentes_Benner_SQL[[#This Row],[EMPRESA]]," - ",Inadiplentes_Benner_SQL[[#This Row],[NUMERO]], " - ",Inadiplentes_Benner_SQL[[#This Row],[CLIENTE]])</f>
        <v>MEDICAR RIBEIRÃO PRETO - FA-00012737-CT - CONCEICAO APARECIDA CANTOLINI</v>
      </c>
      <c r="B15115" s="16" t="s">
        <v>7656</v>
      </c>
      <c r="C15115" s="16" t="s">
        <v>6890</v>
      </c>
      <c r="D15115" s="16" t="s">
        <v>37576</v>
      </c>
      <c r="E15115" s="16" t="s">
        <v>21299</v>
      </c>
      <c r="F15115">
        <v>0</v>
      </c>
      <c r="G15115">
        <v>0</v>
      </c>
    </row>
    <row r="15116" spans="1:7" x14ac:dyDescent="0.25">
      <c r="A15116" t="str">
        <f>_xlfn.CONCAT(Inadiplentes_Benner_SQL[[#This Row],[EMPRESA]]," - ",Inadiplentes_Benner_SQL[[#This Row],[NUMERO]], " - ",Inadiplentes_Benner_SQL[[#This Row],[CLIENTE]])</f>
        <v>MEDICAR RIBEIRÃO PRETO - FA-00012943-CT - EDITE SANTANA MARINHO DE MOURA</v>
      </c>
      <c r="B15116" s="16" t="s">
        <v>7656</v>
      </c>
      <c r="C15116" s="16" t="s">
        <v>37577</v>
      </c>
      <c r="D15116" s="16" t="s">
        <v>37578</v>
      </c>
      <c r="E15116" s="16" t="s">
        <v>21299</v>
      </c>
      <c r="F15116">
        <v>0</v>
      </c>
      <c r="G15116">
        <v>0</v>
      </c>
    </row>
    <row r="15117" spans="1:7" x14ac:dyDescent="0.25">
      <c r="A15117" t="str">
        <f>_xlfn.CONCAT(Inadiplentes_Benner_SQL[[#This Row],[EMPRESA]]," - ",Inadiplentes_Benner_SQL[[#This Row],[NUMERO]], " - ",Inadiplentes_Benner_SQL[[#This Row],[CLIENTE]])</f>
        <v>MEDICAR RIBEIRÃO PRETO - FA-00013176-CT - FRANCISCO POLVERINI NETO</v>
      </c>
      <c r="B15117" s="16" t="s">
        <v>7656</v>
      </c>
      <c r="C15117" s="16" t="s">
        <v>37579</v>
      </c>
      <c r="D15117" s="16" t="s">
        <v>37580</v>
      </c>
      <c r="E15117" s="16" t="s">
        <v>21299</v>
      </c>
      <c r="F15117">
        <v>0</v>
      </c>
      <c r="G15117">
        <v>0</v>
      </c>
    </row>
    <row r="15118" spans="1:7" x14ac:dyDescent="0.25">
      <c r="A15118" t="str">
        <f>_xlfn.CONCAT(Inadiplentes_Benner_SQL[[#This Row],[EMPRESA]]," - ",Inadiplentes_Benner_SQL[[#This Row],[NUMERO]], " - ",Inadiplentes_Benner_SQL[[#This Row],[CLIENTE]])</f>
        <v>MEDICAR RIBEIRÃO PRETO - FA-00013199-CT - HILDA ALVES CAIXETA</v>
      </c>
      <c r="B15118" s="16" t="s">
        <v>7656</v>
      </c>
      <c r="C15118" s="16" t="s">
        <v>37581</v>
      </c>
      <c r="D15118" s="16" t="s">
        <v>37582</v>
      </c>
      <c r="E15118" s="16" t="s">
        <v>21299</v>
      </c>
      <c r="F15118">
        <v>0</v>
      </c>
      <c r="G15118">
        <v>0</v>
      </c>
    </row>
    <row r="15119" spans="1:7" x14ac:dyDescent="0.25">
      <c r="A15119" t="str">
        <f>_xlfn.CONCAT(Inadiplentes_Benner_SQL[[#This Row],[EMPRESA]]," - ",Inadiplentes_Benner_SQL[[#This Row],[NUMERO]], " - ",Inadiplentes_Benner_SQL[[#This Row],[CLIENTE]])</f>
        <v>MEDICAR RIBEIRÃO PRETO - FA-00020641-CT - NEIDE DE JESUS BELUCA LAGANA</v>
      </c>
      <c r="B15119" s="16" t="s">
        <v>7656</v>
      </c>
      <c r="C15119" s="16" t="s">
        <v>39624</v>
      </c>
      <c r="D15119" s="16" t="s">
        <v>39625</v>
      </c>
      <c r="E15119" s="16" t="s">
        <v>21299</v>
      </c>
      <c r="F15119">
        <v>0</v>
      </c>
      <c r="G15119">
        <v>0</v>
      </c>
    </row>
    <row r="15120" spans="1:7" x14ac:dyDescent="0.25">
      <c r="A15120" t="str">
        <f>_xlfn.CONCAT(Inadiplentes_Benner_SQL[[#This Row],[EMPRESA]]," - ",Inadiplentes_Benner_SQL[[#This Row],[NUMERO]], " - ",Inadiplentes_Benner_SQL[[#This Row],[CLIENTE]])</f>
        <v>MEDICAR RIBEIRÃO PRETO - FA-00020642-CT - AURENITA DE CARVALHO</v>
      </c>
      <c r="B15120" s="16" t="s">
        <v>7656</v>
      </c>
      <c r="C15120" s="16" t="s">
        <v>39626</v>
      </c>
      <c r="D15120" s="16" t="s">
        <v>39627</v>
      </c>
      <c r="E15120" s="16" t="s">
        <v>21299</v>
      </c>
      <c r="F15120">
        <v>0</v>
      </c>
      <c r="G15120">
        <v>0</v>
      </c>
    </row>
    <row r="15121" spans="1:7" x14ac:dyDescent="0.25">
      <c r="A15121" t="str">
        <f>_xlfn.CONCAT(Inadiplentes_Benner_SQL[[#This Row],[EMPRESA]]," - ",Inadiplentes_Benner_SQL[[#This Row],[NUMERO]], " - ",Inadiplentes_Benner_SQL[[#This Row],[CLIENTE]])</f>
        <v>MEDICAR RIBEIRÃO PRETO - FA-00020678-CT - ODETE GEROLIN</v>
      </c>
      <c r="B15121" s="16" t="s">
        <v>7656</v>
      </c>
      <c r="C15121" s="16" t="s">
        <v>39628</v>
      </c>
      <c r="D15121" s="16" t="s">
        <v>39629</v>
      </c>
      <c r="E15121" s="16" t="s">
        <v>21299</v>
      </c>
      <c r="F15121">
        <v>0</v>
      </c>
      <c r="G15121">
        <v>0</v>
      </c>
    </row>
    <row r="15122" spans="1:7" x14ac:dyDescent="0.25">
      <c r="A15122" t="str">
        <f>_xlfn.CONCAT(Inadiplentes_Benner_SQL[[#This Row],[EMPRESA]]," - ",Inadiplentes_Benner_SQL[[#This Row],[NUMERO]], " - ",Inadiplentes_Benner_SQL[[#This Row],[CLIENTE]])</f>
        <v>MEDICAR RIBEIRÃO PRETO - FA-00020687-CT - LEIVA ALVES FERREIRA DOS SANTOS</v>
      </c>
      <c r="B15122" s="16" t="s">
        <v>7656</v>
      </c>
      <c r="C15122" s="16" t="s">
        <v>6923</v>
      </c>
      <c r="D15122" s="16" t="s">
        <v>39630</v>
      </c>
      <c r="E15122" s="16" t="s">
        <v>21299</v>
      </c>
      <c r="F15122">
        <v>0</v>
      </c>
      <c r="G15122">
        <v>0</v>
      </c>
    </row>
    <row r="15123" spans="1:7" x14ac:dyDescent="0.25">
      <c r="A15123" t="str">
        <f>_xlfn.CONCAT(Inadiplentes_Benner_SQL[[#This Row],[EMPRESA]]," - ",Inadiplentes_Benner_SQL[[#This Row],[NUMERO]], " - ",Inadiplentes_Benner_SQL[[#This Row],[CLIENTE]])</f>
        <v>MEDICAR RIBEIRÃO PRETO - FA-00020716-CT - ADRIANA SALATINI ABUD</v>
      </c>
      <c r="B15123" s="16" t="s">
        <v>7656</v>
      </c>
      <c r="C15123" s="16" t="s">
        <v>39631</v>
      </c>
      <c r="D15123" s="16" t="s">
        <v>39632</v>
      </c>
      <c r="E15123" s="16" t="s">
        <v>21299</v>
      </c>
      <c r="F15123">
        <v>0</v>
      </c>
      <c r="G15123">
        <v>0</v>
      </c>
    </row>
    <row r="15124" spans="1:7" x14ac:dyDescent="0.25">
      <c r="A15124" t="str">
        <f>_xlfn.CONCAT(Inadiplentes_Benner_SQL[[#This Row],[EMPRESA]]," - ",Inadiplentes_Benner_SQL[[#This Row],[NUMERO]], " - ",Inadiplentes_Benner_SQL[[#This Row],[CLIENTE]])</f>
        <v>MEDICAR RIBEIRÃO PRETO - FA-00020790-CT - NILZA DE BRINO CASTILHO</v>
      </c>
      <c r="B15124" s="16" t="s">
        <v>7656</v>
      </c>
      <c r="C15124" s="16" t="s">
        <v>39633</v>
      </c>
      <c r="D15124" s="16" t="s">
        <v>39634</v>
      </c>
      <c r="E15124" s="16" t="s">
        <v>21299</v>
      </c>
      <c r="F15124">
        <v>0</v>
      </c>
      <c r="G15124">
        <v>0</v>
      </c>
    </row>
    <row r="15125" spans="1:7" x14ac:dyDescent="0.25">
      <c r="A15125" t="str">
        <f>_xlfn.CONCAT(Inadiplentes_Benner_SQL[[#This Row],[EMPRESA]]," - ",Inadiplentes_Benner_SQL[[#This Row],[NUMERO]], " - ",Inadiplentes_Benner_SQL[[#This Row],[CLIENTE]])</f>
        <v>MEDICAR RIBEIRÃO PRETO - FA-00020860-CT - ELISANGELA SILVA</v>
      </c>
      <c r="B15125" s="16" t="s">
        <v>7656</v>
      </c>
      <c r="C15125" s="16" t="s">
        <v>39635</v>
      </c>
      <c r="D15125" s="16" t="s">
        <v>39636</v>
      </c>
      <c r="E15125" s="16" t="s">
        <v>21299</v>
      </c>
      <c r="F15125">
        <v>0</v>
      </c>
      <c r="G15125">
        <v>0</v>
      </c>
    </row>
    <row r="15126" spans="1:7" x14ac:dyDescent="0.25">
      <c r="A15126" t="str">
        <f>_xlfn.CONCAT(Inadiplentes_Benner_SQL[[#This Row],[EMPRESA]]," - ",Inadiplentes_Benner_SQL[[#This Row],[NUMERO]], " - ",Inadiplentes_Benner_SQL[[#This Row],[CLIENTE]])</f>
        <v>MEDICAR RIBEIRÃO PRETO - FA-00020870-CT - CILEIA CRISTINA SISDELLI</v>
      </c>
      <c r="B15126" s="16" t="s">
        <v>7656</v>
      </c>
      <c r="C15126" s="16" t="s">
        <v>39637</v>
      </c>
      <c r="D15126" s="16" t="s">
        <v>39638</v>
      </c>
      <c r="E15126" s="16" t="s">
        <v>21299</v>
      </c>
      <c r="F15126">
        <v>0</v>
      </c>
      <c r="G15126">
        <v>0</v>
      </c>
    </row>
    <row r="15127" spans="1:7" x14ac:dyDescent="0.25">
      <c r="A15127" t="str">
        <f>_xlfn.CONCAT(Inadiplentes_Benner_SQL[[#This Row],[EMPRESA]]," - ",Inadiplentes_Benner_SQL[[#This Row],[NUMERO]], " - ",Inadiplentes_Benner_SQL[[#This Row],[CLIENTE]])</f>
        <v>MEDICAR RIBEIRÃO PRETO - FA-00020898-CT - LUCIO JOSE DE SOUZA</v>
      </c>
      <c r="B15127" s="16" t="s">
        <v>7656</v>
      </c>
      <c r="C15127" s="16" t="s">
        <v>39639</v>
      </c>
      <c r="D15127" s="16" t="s">
        <v>39640</v>
      </c>
      <c r="E15127" s="16" t="s">
        <v>21299</v>
      </c>
      <c r="F15127">
        <v>0</v>
      </c>
      <c r="G15127">
        <v>0</v>
      </c>
    </row>
    <row r="15128" spans="1:7" x14ac:dyDescent="0.25">
      <c r="A15128" t="str">
        <f>_xlfn.CONCAT(Inadiplentes_Benner_SQL[[#This Row],[EMPRESA]]," - ",Inadiplentes_Benner_SQL[[#This Row],[NUMERO]], " - ",Inadiplentes_Benner_SQL[[#This Row],[CLIENTE]])</f>
        <v>MEDICAR RIBEIRÃO PRETO - FA-00020971-CT - LUIZ HENRIQUE DA SILVA</v>
      </c>
      <c r="B15128" s="16" t="s">
        <v>7656</v>
      </c>
      <c r="C15128" s="16" t="s">
        <v>39641</v>
      </c>
      <c r="D15128" s="16" t="s">
        <v>39642</v>
      </c>
      <c r="E15128" s="16" t="s">
        <v>21299</v>
      </c>
      <c r="F15128">
        <v>0</v>
      </c>
      <c r="G15128">
        <v>0</v>
      </c>
    </row>
    <row r="15129" spans="1:7" x14ac:dyDescent="0.25">
      <c r="A15129" t="str">
        <f>_xlfn.CONCAT(Inadiplentes_Benner_SQL[[#This Row],[EMPRESA]]," - ",Inadiplentes_Benner_SQL[[#This Row],[NUMERO]], " - ",Inadiplentes_Benner_SQL[[#This Row],[CLIENTE]])</f>
        <v>MEDICAR RIBEIRÃO PRETO - FA-00021151-CT - ORDARICO JOSE DOS SANTOS</v>
      </c>
      <c r="B15129" s="16" t="s">
        <v>7656</v>
      </c>
      <c r="C15129" s="16" t="s">
        <v>7109</v>
      </c>
      <c r="D15129" s="16" t="s">
        <v>39643</v>
      </c>
      <c r="E15129" s="16" t="s">
        <v>21299</v>
      </c>
      <c r="F15129">
        <v>0</v>
      </c>
      <c r="G15129">
        <v>0</v>
      </c>
    </row>
    <row r="15130" spans="1:7" x14ac:dyDescent="0.25">
      <c r="A15130" t="str">
        <f>_xlfn.CONCAT(Inadiplentes_Benner_SQL[[#This Row],[EMPRESA]]," - ",Inadiplentes_Benner_SQL[[#This Row],[NUMERO]], " - ",Inadiplentes_Benner_SQL[[#This Row],[CLIENTE]])</f>
        <v>MEDICAR RIBEIRÃO PRETO - FA-00021179-CT - LUCIENE MOSCARDINI OLIVEIRA GUIZELINE</v>
      </c>
      <c r="B15130" s="16" t="s">
        <v>7656</v>
      </c>
      <c r="C15130" s="16" t="s">
        <v>39644</v>
      </c>
      <c r="D15130" s="16" t="s">
        <v>39645</v>
      </c>
      <c r="E15130" s="16" t="s">
        <v>21299</v>
      </c>
      <c r="F15130">
        <v>0</v>
      </c>
      <c r="G15130">
        <v>0</v>
      </c>
    </row>
    <row r="15131" spans="1:7" x14ac:dyDescent="0.25">
      <c r="A15131" t="str">
        <f>_xlfn.CONCAT(Inadiplentes_Benner_SQL[[#This Row],[EMPRESA]]," - ",Inadiplentes_Benner_SQL[[#This Row],[NUMERO]], " - ",Inadiplentes_Benner_SQL[[#This Row],[CLIENTE]])</f>
        <v>MEDICAR RIBEIRÃO PRETO - FA-00021185-CT - JUANEZ IDALGO DOMINGUES</v>
      </c>
      <c r="B15131" s="16" t="s">
        <v>7656</v>
      </c>
      <c r="C15131" s="16" t="s">
        <v>39646</v>
      </c>
      <c r="D15131" s="16" t="s">
        <v>39647</v>
      </c>
      <c r="E15131" s="16" t="s">
        <v>21299</v>
      </c>
      <c r="F15131">
        <v>0</v>
      </c>
      <c r="G15131">
        <v>0</v>
      </c>
    </row>
    <row r="15132" spans="1:7" x14ac:dyDescent="0.25">
      <c r="A15132" t="str">
        <f>_xlfn.CONCAT(Inadiplentes_Benner_SQL[[#This Row],[EMPRESA]]," - ",Inadiplentes_Benner_SQL[[#This Row],[NUMERO]], " - ",Inadiplentes_Benner_SQL[[#This Row],[CLIENTE]])</f>
        <v>MEDICAR RIBEIRÃO PRETO - FA-00021216-CT - MARILENE PEREIRA DOS SANTOS</v>
      </c>
      <c r="B15132" s="16" t="s">
        <v>7656</v>
      </c>
      <c r="C15132" s="16" t="s">
        <v>39648</v>
      </c>
      <c r="D15132" s="16" t="s">
        <v>39649</v>
      </c>
      <c r="E15132" s="16" t="s">
        <v>21299</v>
      </c>
      <c r="F15132">
        <v>0</v>
      </c>
      <c r="G15132">
        <v>0</v>
      </c>
    </row>
    <row r="15133" spans="1:7" x14ac:dyDescent="0.25">
      <c r="A15133" t="str">
        <f>_xlfn.CONCAT(Inadiplentes_Benner_SQL[[#This Row],[EMPRESA]]," - ",Inadiplentes_Benner_SQL[[#This Row],[NUMERO]], " - ",Inadiplentes_Benner_SQL[[#This Row],[CLIENTE]])</f>
        <v>MEDICAR RIBEIRÃO PRETO - FA-00020546-CT - ARLENE APARECIDA RODRIGUES</v>
      </c>
      <c r="B15133" s="16" t="s">
        <v>7656</v>
      </c>
      <c r="C15133" s="16" t="s">
        <v>39618</v>
      </c>
      <c r="D15133" s="16" t="s">
        <v>39619</v>
      </c>
      <c r="E15133" s="16" t="s">
        <v>21299</v>
      </c>
      <c r="F15133">
        <v>0</v>
      </c>
      <c r="G15133">
        <v>0</v>
      </c>
    </row>
    <row r="15134" spans="1:7" x14ac:dyDescent="0.25">
      <c r="A15134" t="str">
        <f>_xlfn.CONCAT(Inadiplentes_Benner_SQL[[#This Row],[EMPRESA]]," - ",Inadiplentes_Benner_SQL[[#This Row],[NUMERO]], " - ",Inadiplentes_Benner_SQL[[#This Row],[CLIENTE]])</f>
        <v>MEDICAR RIBEIRÃO PRETO - FA-00020547-CT - MILTON GUISELINI</v>
      </c>
      <c r="B15134" s="16" t="s">
        <v>7656</v>
      </c>
      <c r="C15134" s="16" t="s">
        <v>39620</v>
      </c>
      <c r="D15134" s="16" t="s">
        <v>39621</v>
      </c>
      <c r="E15134" s="16" t="s">
        <v>21299</v>
      </c>
      <c r="F15134">
        <v>0</v>
      </c>
      <c r="G15134">
        <v>0</v>
      </c>
    </row>
    <row r="15135" spans="1:7" x14ac:dyDescent="0.25">
      <c r="A15135" t="str">
        <f>_xlfn.CONCAT(Inadiplentes_Benner_SQL[[#This Row],[EMPRESA]]," - ",Inadiplentes_Benner_SQL[[#This Row],[NUMERO]], " - ",Inadiplentes_Benner_SQL[[#This Row],[CLIENTE]])</f>
        <v>MEDICAR RIBEIRÃO PRETO - FA-00020576-CT - MARGARET BARROS MAIA</v>
      </c>
      <c r="B15135" s="16" t="s">
        <v>7656</v>
      </c>
      <c r="C15135" s="16" t="s">
        <v>39622</v>
      </c>
      <c r="D15135" s="16" t="s">
        <v>39623</v>
      </c>
      <c r="E15135" s="16" t="s">
        <v>21299</v>
      </c>
      <c r="F15135">
        <v>0</v>
      </c>
      <c r="G15135">
        <v>0</v>
      </c>
    </row>
    <row r="15136" spans="1:7" x14ac:dyDescent="0.25">
      <c r="A15136" t="str">
        <f>_xlfn.CONCAT(Inadiplentes_Benner_SQL[[#This Row],[EMPRESA]]," - ",Inadiplentes_Benner_SQL[[#This Row],[NUMERO]], " - ",Inadiplentes_Benner_SQL[[#This Row],[CLIENTE]])</f>
        <v>MEDICAR RIBEIRÃO PRETO - FA-00021739-CT - JOSE CARLOS GARCIA PIRES</v>
      </c>
      <c r="B15136" s="16" t="s">
        <v>7656</v>
      </c>
      <c r="C15136" s="16" t="s">
        <v>39669</v>
      </c>
      <c r="D15136" s="16" t="s">
        <v>39670</v>
      </c>
      <c r="E15136" s="16" t="s">
        <v>21299</v>
      </c>
      <c r="F15136">
        <v>0</v>
      </c>
      <c r="G15136">
        <v>0</v>
      </c>
    </row>
    <row r="15137" spans="1:7" x14ac:dyDescent="0.25">
      <c r="A15137" t="str">
        <f>_xlfn.CONCAT(Inadiplentes_Benner_SQL[[#This Row],[EMPRESA]]," - ",Inadiplentes_Benner_SQL[[#This Row],[NUMERO]], " - ",Inadiplentes_Benner_SQL[[#This Row],[CLIENTE]])</f>
        <v>MEDICAR RIBEIRÃO PRETO - FA-00021752-CT - WASHINGTON GOMES COIMBRA</v>
      </c>
      <c r="B15137" s="16" t="s">
        <v>7656</v>
      </c>
      <c r="C15137" s="16" t="s">
        <v>39671</v>
      </c>
      <c r="D15137" s="16" t="s">
        <v>39672</v>
      </c>
      <c r="E15137" s="16" t="s">
        <v>21299</v>
      </c>
      <c r="F15137">
        <v>0</v>
      </c>
      <c r="G15137">
        <v>0</v>
      </c>
    </row>
    <row r="15138" spans="1:7" x14ac:dyDescent="0.25">
      <c r="A15138" t="str">
        <f>_xlfn.CONCAT(Inadiplentes_Benner_SQL[[#This Row],[EMPRESA]]," - ",Inadiplentes_Benner_SQL[[#This Row],[NUMERO]], " - ",Inadiplentes_Benner_SQL[[#This Row],[CLIENTE]])</f>
        <v>MEDICAR RIBEIRÃO PRETO - FA-00021771-CT - SARAH REGINA VERISSIMO COUTINHO</v>
      </c>
      <c r="B15138" s="16" t="s">
        <v>7656</v>
      </c>
      <c r="C15138" s="16" t="s">
        <v>39673</v>
      </c>
      <c r="D15138" s="16" t="s">
        <v>39674</v>
      </c>
      <c r="E15138" s="16" t="s">
        <v>21299</v>
      </c>
      <c r="F15138">
        <v>0</v>
      </c>
      <c r="G15138">
        <v>0</v>
      </c>
    </row>
    <row r="15139" spans="1:7" x14ac:dyDescent="0.25">
      <c r="A15139" t="str">
        <f>_xlfn.CONCAT(Inadiplentes_Benner_SQL[[#This Row],[EMPRESA]]," - ",Inadiplentes_Benner_SQL[[#This Row],[NUMERO]], " - ",Inadiplentes_Benner_SQL[[#This Row],[CLIENTE]])</f>
        <v>MEDICAR RIBEIRÃO PRETO - FA-00021279-CT - MIRIA FLORENCIANO DO CARMO</v>
      </c>
      <c r="B15139" s="16" t="s">
        <v>7656</v>
      </c>
      <c r="C15139" s="16" t="s">
        <v>39650</v>
      </c>
      <c r="D15139" s="16" t="s">
        <v>39651</v>
      </c>
      <c r="E15139" s="16" t="s">
        <v>21299</v>
      </c>
      <c r="F15139">
        <v>0</v>
      </c>
      <c r="G15139">
        <v>0</v>
      </c>
    </row>
    <row r="15140" spans="1:7" x14ac:dyDescent="0.25">
      <c r="A15140" t="str">
        <f>_xlfn.CONCAT(Inadiplentes_Benner_SQL[[#This Row],[EMPRESA]]," - ",Inadiplentes_Benner_SQL[[#This Row],[NUMERO]], " - ",Inadiplentes_Benner_SQL[[#This Row],[CLIENTE]])</f>
        <v>MEDICAR RIBEIRÃO PRETO - FA-00021290-CT - CARLOS CESAR MALVASO</v>
      </c>
      <c r="B15140" s="16" t="s">
        <v>7656</v>
      </c>
      <c r="C15140" s="16" t="s">
        <v>39652</v>
      </c>
      <c r="D15140" s="16" t="s">
        <v>39653</v>
      </c>
      <c r="E15140" s="16" t="s">
        <v>21299</v>
      </c>
      <c r="F15140">
        <v>0</v>
      </c>
      <c r="G15140">
        <v>0</v>
      </c>
    </row>
    <row r="15141" spans="1:7" x14ac:dyDescent="0.25">
      <c r="A15141" t="str">
        <f>_xlfn.CONCAT(Inadiplentes_Benner_SQL[[#This Row],[EMPRESA]]," - ",Inadiplentes_Benner_SQL[[#This Row],[NUMERO]], " - ",Inadiplentes_Benner_SQL[[#This Row],[CLIENTE]])</f>
        <v>MEDICAR RIBEIRÃO PRETO - FA-00021317-CT - CLEIA LUCIA BITTENCOURT DE FREITAS</v>
      </c>
      <c r="B15141" s="16" t="s">
        <v>7656</v>
      </c>
      <c r="C15141" s="16" t="s">
        <v>39654</v>
      </c>
      <c r="D15141" s="16" t="s">
        <v>39655</v>
      </c>
      <c r="E15141" s="16" t="s">
        <v>21299</v>
      </c>
      <c r="F15141">
        <v>0</v>
      </c>
      <c r="G15141">
        <v>0</v>
      </c>
    </row>
    <row r="15142" spans="1:7" x14ac:dyDescent="0.25">
      <c r="A15142" t="str">
        <f>_xlfn.CONCAT(Inadiplentes_Benner_SQL[[#This Row],[EMPRESA]]," - ",Inadiplentes_Benner_SQL[[#This Row],[NUMERO]], " - ",Inadiplentes_Benner_SQL[[#This Row],[CLIENTE]])</f>
        <v>MEDICAR RIBEIRÃO PRETO - FA-00021351-CT - CLEUZA NUNES DEMITROV</v>
      </c>
      <c r="B15142" s="16" t="s">
        <v>7656</v>
      </c>
      <c r="C15142" s="16" t="s">
        <v>39656</v>
      </c>
      <c r="D15142" s="16" t="s">
        <v>39657</v>
      </c>
      <c r="E15142" s="16" t="s">
        <v>21299</v>
      </c>
      <c r="F15142">
        <v>0</v>
      </c>
      <c r="G15142">
        <v>0</v>
      </c>
    </row>
    <row r="15143" spans="1:7" x14ac:dyDescent="0.25">
      <c r="A15143" t="str">
        <f>_xlfn.CONCAT(Inadiplentes_Benner_SQL[[#This Row],[EMPRESA]]," - ",Inadiplentes_Benner_SQL[[#This Row],[NUMERO]], " - ",Inadiplentes_Benner_SQL[[#This Row],[CLIENTE]])</f>
        <v>MEDICAR RIBEIRÃO PRETO - FA-00021363-CT - FATIMA CONCEICAO CARDOSO</v>
      </c>
      <c r="B15143" s="16" t="s">
        <v>7656</v>
      </c>
      <c r="C15143" s="16" t="s">
        <v>39658</v>
      </c>
      <c r="D15143" s="16" t="s">
        <v>39659</v>
      </c>
      <c r="E15143" s="16" t="s">
        <v>21299</v>
      </c>
      <c r="F15143">
        <v>0</v>
      </c>
      <c r="G15143">
        <v>0</v>
      </c>
    </row>
    <row r="15144" spans="1:7" x14ac:dyDescent="0.25">
      <c r="A15144" t="str">
        <f>_xlfn.CONCAT(Inadiplentes_Benner_SQL[[#This Row],[EMPRESA]]," - ",Inadiplentes_Benner_SQL[[#This Row],[NUMERO]], " - ",Inadiplentes_Benner_SQL[[#This Row],[CLIENTE]])</f>
        <v>MEDICAR RIBEIRÃO PRETO - FA-00021386-CT - MARIA FERREIRA DE OLIVEIRA</v>
      </c>
      <c r="B15144" s="16" t="s">
        <v>7656</v>
      </c>
      <c r="C15144" s="16" t="s">
        <v>39660</v>
      </c>
      <c r="D15144" s="16" t="s">
        <v>39661</v>
      </c>
      <c r="E15144" s="16" t="s">
        <v>21299</v>
      </c>
      <c r="F15144">
        <v>0</v>
      </c>
      <c r="G15144">
        <v>0</v>
      </c>
    </row>
    <row r="15145" spans="1:7" x14ac:dyDescent="0.25">
      <c r="A15145" t="str">
        <f>_xlfn.CONCAT(Inadiplentes_Benner_SQL[[#This Row],[EMPRESA]]," - ",Inadiplentes_Benner_SQL[[#This Row],[NUMERO]], " - ",Inadiplentes_Benner_SQL[[#This Row],[CLIENTE]])</f>
        <v>MEDICAR RIBEIRÃO PRETO - FA-00021418-CT - APARECIDA LOURENCO</v>
      </c>
      <c r="B15145" s="16" t="s">
        <v>7656</v>
      </c>
      <c r="C15145" s="16" t="s">
        <v>39662</v>
      </c>
      <c r="D15145" s="16" t="s">
        <v>39663</v>
      </c>
      <c r="E15145" s="16" t="s">
        <v>21299</v>
      </c>
      <c r="F15145">
        <v>0</v>
      </c>
      <c r="G15145">
        <v>0</v>
      </c>
    </row>
    <row r="15146" spans="1:7" x14ac:dyDescent="0.25">
      <c r="A15146" t="str">
        <f>_xlfn.CONCAT(Inadiplentes_Benner_SQL[[#This Row],[EMPRESA]]," - ",Inadiplentes_Benner_SQL[[#This Row],[NUMERO]], " - ",Inadiplentes_Benner_SQL[[#This Row],[CLIENTE]])</f>
        <v>MEDICAR RIBEIRÃO PRETO - FA-00021457-CT - MARISTELA DE SOUZA NERY DOS SANTOS</v>
      </c>
      <c r="B15146" s="16" t="s">
        <v>7656</v>
      </c>
      <c r="C15146" s="16" t="s">
        <v>39664</v>
      </c>
      <c r="D15146" s="16" t="s">
        <v>39665</v>
      </c>
      <c r="E15146" s="16" t="s">
        <v>21299</v>
      </c>
      <c r="F15146">
        <v>0</v>
      </c>
      <c r="G15146">
        <v>0</v>
      </c>
    </row>
    <row r="15147" spans="1:7" x14ac:dyDescent="0.25">
      <c r="A15147" t="str">
        <f>_xlfn.CONCAT(Inadiplentes_Benner_SQL[[#This Row],[EMPRESA]]," - ",Inadiplentes_Benner_SQL[[#This Row],[NUMERO]], " - ",Inadiplentes_Benner_SQL[[#This Row],[CLIENTE]])</f>
        <v>MEDICAR RIBEIRÃO PRETO - FA-00021661-CT - TEREZA CRISTINA SIMOES MARQUES</v>
      </c>
      <c r="B15147" s="16" t="s">
        <v>7656</v>
      </c>
      <c r="C15147" s="16" t="s">
        <v>6935</v>
      </c>
      <c r="D15147" s="16" t="s">
        <v>39666</v>
      </c>
      <c r="E15147" s="16" t="s">
        <v>21299</v>
      </c>
      <c r="F15147">
        <v>0</v>
      </c>
      <c r="G15147">
        <v>0</v>
      </c>
    </row>
    <row r="15148" spans="1:7" x14ac:dyDescent="0.25">
      <c r="A15148" t="str">
        <f>_xlfn.CONCAT(Inadiplentes_Benner_SQL[[#This Row],[EMPRESA]]," - ",Inadiplentes_Benner_SQL[[#This Row],[NUMERO]], " - ",Inadiplentes_Benner_SQL[[#This Row],[CLIENTE]])</f>
        <v>MEDICAR RIBEIRÃO PRETO - FA-00021684-CT - CELMA CAMPOS</v>
      </c>
      <c r="B15148" s="16" t="s">
        <v>7656</v>
      </c>
      <c r="C15148" s="16" t="s">
        <v>39667</v>
      </c>
      <c r="D15148" s="16" t="s">
        <v>39668</v>
      </c>
      <c r="E15148" s="16" t="s">
        <v>21299</v>
      </c>
      <c r="F15148">
        <v>0</v>
      </c>
      <c r="G15148">
        <v>0</v>
      </c>
    </row>
    <row r="15149" spans="1:7" x14ac:dyDescent="0.25">
      <c r="A15149" t="str">
        <f>_xlfn.CONCAT(Inadiplentes_Benner_SQL[[#This Row],[EMPRESA]]," - ",Inadiplentes_Benner_SQL[[#This Row],[NUMERO]], " - ",Inadiplentes_Benner_SQL[[#This Row],[CLIENTE]])</f>
        <v>MEDICAR RIBEIRÃO PRETO - CO-00016561-CT - JPN EMPREEMDIMENTOS IMOBILIARIO LTDA</v>
      </c>
      <c r="B15149" s="16" t="s">
        <v>7656</v>
      </c>
      <c r="C15149" s="16" t="s">
        <v>26181</v>
      </c>
      <c r="D15149" s="16" t="s">
        <v>26182</v>
      </c>
      <c r="E15149" s="16" t="s">
        <v>21267</v>
      </c>
      <c r="F15149">
        <v>0</v>
      </c>
      <c r="G15149">
        <v>0</v>
      </c>
    </row>
    <row r="15150" spans="1:7" x14ac:dyDescent="0.25">
      <c r="A15150" t="str">
        <f>_xlfn.CONCAT(Inadiplentes_Benner_SQL[[#This Row],[EMPRESA]]," - ",Inadiplentes_Benner_SQL[[#This Row],[NUMERO]], " - ",Inadiplentes_Benner_SQL[[#This Row],[CLIENTE]])</f>
        <v>MEDICAR RIBEIRÃO PRETO - CO-00016641-CT - MARIA DO CARMO PUGA VIEIRA</v>
      </c>
      <c r="B15150" s="16" t="s">
        <v>7656</v>
      </c>
      <c r="C15150" s="16" t="s">
        <v>26183</v>
      </c>
      <c r="D15150" s="16" t="s">
        <v>26184</v>
      </c>
      <c r="E15150" s="16" t="s">
        <v>21267</v>
      </c>
      <c r="F15150">
        <v>0</v>
      </c>
      <c r="G15150">
        <v>0</v>
      </c>
    </row>
    <row r="15151" spans="1:7" x14ac:dyDescent="0.25">
      <c r="A15151" t="str">
        <f>_xlfn.CONCAT(Inadiplentes_Benner_SQL[[#This Row],[EMPRESA]]," - ",Inadiplentes_Benner_SQL[[#This Row],[NUMERO]], " - ",Inadiplentes_Benner_SQL[[#This Row],[CLIENTE]])</f>
        <v>MEDICAR RIBEIRÃO PRETO - CO-00016666-CT - ELOFORT SERVICOS LTDA</v>
      </c>
      <c r="B15151" s="16" t="s">
        <v>7656</v>
      </c>
      <c r="C15151" s="16" t="s">
        <v>26185</v>
      </c>
      <c r="D15151" s="16" t="s">
        <v>26186</v>
      </c>
      <c r="E15151" s="16" t="s">
        <v>21267</v>
      </c>
      <c r="F15151">
        <v>0</v>
      </c>
      <c r="G15151">
        <v>0</v>
      </c>
    </row>
    <row r="15152" spans="1:7" x14ac:dyDescent="0.25">
      <c r="A15152" t="str">
        <f>_xlfn.CONCAT(Inadiplentes_Benner_SQL[[#This Row],[EMPRESA]]," - ",Inadiplentes_Benner_SQL[[#This Row],[NUMERO]], " - ",Inadiplentes_Benner_SQL[[#This Row],[CLIENTE]])</f>
        <v>MEDICAR RIBEIRÃO PRETO - CO-00016674-CT - LUCIANO RICARDO BORESSO LTDA</v>
      </c>
      <c r="B15152" s="16" t="s">
        <v>7656</v>
      </c>
      <c r="C15152" s="16" t="s">
        <v>26187</v>
      </c>
      <c r="D15152" s="16" t="s">
        <v>26188</v>
      </c>
      <c r="E15152" s="16" t="s">
        <v>21267</v>
      </c>
      <c r="F15152">
        <v>0</v>
      </c>
      <c r="G15152">
        <v>0</v>
      </c>
    </row>
    <row r="15153" spans="1:7" x14ac:dyDescent="0.25">
      <c r="A15153" t="str">
        <f>_xlfn.CONCAT(Inadiplentes_Benner_SQL[[#This Row],[EMPRESA]]," - ",Inadiplentes_Benner_SQL[[#This Row],[NUMERO]], " - ",Inadiplentes_Benner_SQL[[#This Row],[CLIENTE]])</f>
        <v>MEDICAR RIBEIRÃO PRETO - CO-00016852-CT - DUQUE ESCOLA DE EDUCACAO INFANTIL LTDA ME</v>
      </c>
      <c r="B15153" s="16" t="s">
        <v>7656</v>
      </c>
      <c r="C15153" s="16" t="s">
        <v>26189</v>
      </c>
      <c r="D15153" s="16" t="s">
        <v>26190</v>
      </c>
      <c r="E15153" s="16" t="s">
        <v>21267</v>
      </c>
      <c r="F15153">
        <v>0</v>
      </c>
      <c r="G15153">
        <v>0</v>
      </c>
    </row>
    <row r="15154" spans="1:7" x14ac:dyDescent="0.25">
      <c r="A15154" t="str">
        <f>_xlfn.CONCAT(Inadiplentes_Benner_SQL[[#This Row],[EMPRESA]]," - ",Inadiplentes_Benner_SQL[[#This Row],[NUMERO]], " - ",Inadiplentes_Benner_SQL[[#This Row],[CLIENTE]])</f>
        <v>MEDICAR RIBEIRÃO PRETO - CO-00016931-CT - VIA PLUS TRANSPORTES LTDA</v>
      </c>
      <c r="B15154" s="16" t="s">
        <v>7656</v>
      </c>
      <c r="C15154" s="16" t="s">
        <v>26191</v>
      </c>
      <c r="D15154" s="16" t="s">
        <v>26192</v>
      </c>
      <c r="E15154" s="16" t="s">
        <v>21267</v>
      </c>
      <c r="F15154">
        <v>0</v>
      </c>
      <c r="G15154">
        <v>0</v>
      </c>
    </row>
    <row r="15155" spans="1:7" x14ac:dyDescent="0.25">
      <c r="A15155" t="str">
        <f>_xlfn.CONCAT(Inadiplentes_Benner_SQL[[#This Row],[EMPRESA]]," - ",Inadiplentes_Benner_SQL[[#This Row],[NUMERO]], " - ",Inadiplentes_Benner_SQL[[#This Row],[CLIENTE]])</f>
        <v>MEDICAR RIBEIRÃO PRETO - CO-00017014-CT - ROSANA MARA DE AGUIAR ROSADO</v>
      </c>
      <c r="B15155" s="16" t="s">
        <v>7656</v>
      </c>
      <c r="C15155" s="16" t="s">
        <v>26193</v>
      </c>
      <c r="D15155" s="16" t="s">
        <v>26194</v>
      </c>
      <c r="E15155" s="16" t="s">
        <v>21267</v>
      </c>
      <c r="F15155">
        <v>0</v>
      </c>
      <c r="G15155">
        <v>0</v>
      </c>
    </row>
    <row r="15156" spans="1:7" x14ac:dyDescent="0.25">
      <c r="A15156" t="str">
        <f>_xlfn.CONCAT(Inadiplentes_Benner_SQL[[#This Row],[EMPRESA]]," - ",Inadiplentes_Benner_SQL[[#This Row],[NUMERO]], " - ",Inadiplentes_Benner_SQL[[#This Row],[CLIENTE]])</f>
        <v>MEDICAR RIBEIRÃO PRETO - CO-00017444-CT - INSTITUTO ESPIRITA PAULO DE TARSO</v>
      </c>
      <c r="B15156" s="16" t="s">
        <v>7656</v>
      </c>
      <c r="C15156" s="16" t="s">
        <v>26195</v>
      </c>
      <c r="D15156" s="16" t="s">
        <v>26196</v>
      </c>
      <c r="E15156" s="16" t="s">
        <v>21267</v>
      </c>
      <c r="F15156">
        <v>0</v>
      </c>
      <c r="G15156">
        <v>0</v>
      </c>
    </row>
    <row r="15157" spans="1:7" x14ac:dyDescent="0.25">
      <c r="A15157" t="str">
        <f>_xlfn.CONCAT(Inadiplentes_Benner_SQL[[#This Row],[EMPRESA]]," - ",Inadiplentes_Benner_SQL[[#This Row],[NUMERO]], " - ",Inadiplentes_Benner_SQL[[#This Row],[CLIENTE]])</f>
        <v>MEDICAR RIBEIRÃO PRETO - CO-00017605-CT - FAZENDA SANTA TEREZINHA FIGUEIRA</v>
      </c>
      <c r="B15157" s="16" t="s">
        <v>7656</v>
      </c>
      <c r="C15157" s="16" t="s">
        <v>26197</v>
      </c>
      <c r="D15157" s="16" t="s">
        <v>26198</v>
      </c>
      <c r="E15157" s="16" t="s">
        <v>21267</v>
      </c>
      <c r="F15157">
        <v>0</v>
      </c>
      <c r="G15157">
        <v>0</v>
      </c>
    </row>
    <row r="15158" spans="1:7" x14ac:dyDescent="0.25">
      <c r="A15158" t="str">
        <f>_xlfn.CONCAT(Inadiplentes_Benner_SQL[[#This Row],[EMPRESA]]," - ",Inadiplentes_Benner_SQL[[#This Row],[NUMERO]], " - ",Inadiplentes_Benner_SQL[[#This Row],[CLIENTE]])</f>
        <v>MEDICAR RIBEIRÃO PRETO - CO-00017741-CT - PAROQUIA BOM JESUS DA LAPA</v>
      </c>
      <c r="B15158" s="16" t="s">
        <v>7656</v>
      </c>
      <c r="C15158" s="16" t="s">
        <v>26199</v>
      </c>
      <c r="D15158" s="16" t="s">
        <v>26200</v>
      </c>
      <c r="E15158" s="16" t="s">
        <v>21267</v>
      </c>
      <c r="F15158">
        <v>0</v>
      </c>
      <c r="G15158">
        <v>0</v>
      </c>
    </row>
    <row r="15159" spans="1:7" x14ac:dyDescent="0.25">
      <c r="A15159" t="str">
        <f>_xlfn.CONCAT(Inadiplentes_Benner_SQL[[#This Row],[EMPRESA]]," - ",Inadiplentes_Benner_SQL[[#This Row],[NUMERO]], " - ",Inadiplentes_Benner_SQL[[#This Row],[CLIENTE]])</f>
        <v>MEDICAR RIBEIRÃO PRETO - CO-00018139-CT - LIGA DAS SENHORAS CATOLICAS DE RIBEIRAO PRETO</v>
      </c>
      <c r="B15159" s="16" t="s">
        <v>7656</v>
      </c>
      <c r="C15159" s="16" t="s">
        <v>26201</v>
      </c>
      <c r="D15159" s="16" t="s">
        <v>24269</v>
      </c>
      <c r="E15159" s="16" t="s">
        <v>21267</v>
      </c>
      <c r="F15159">
        <v>0</v>
      </c>
      <c r="G15159">
        <v>0</v>
      </c>
    </row>
    <row r="15160" spans="1:7" x14ac:dyDescent="0.25">
      <c r="A15160" t="str">
        <f>_xlfn.CONCAT(Inadiplentes_Benner_SQL[[#This Row],[EMPRESA]]," - ",Inadiplentes_Benner_SQL[[#This Row],[NUMERO]], " - ",Inadiplentes_Benner_SQL[[#This Row],[CLIENTE]])</f>
        <v>MEDICAR RIBEIRÃO PRETO - CO-00018305-CT - MARVITUBOS TUBOS E PECAS HIDRAULICAS LTDA</v>
      </c>
      <c r="B15160" s="16" t="s">
        <v>7656</v>
      </c>
      <c r="C15160" s="16" t="s">
        <v>26202</v>
      </c>
      <c r="D15160" s="16" t="s">
        <v>25821</v>
      </c>
      <c r="E15160" s="16" t="s">
        <v>21267</v>
      </c>
      <c r="F15160">
        <v>0</v>
      </c>
      <c r="G15160">
        <v>0</v>
      </c>
    </row>
    <row r="15161" spans="1:7" x14ac:dyDescent="0.25">
      <c r="A15161" t="str">
        <f>_xlfn.CONCAT(Inadiplentes_Benner_SQL[[#This Row],[EMPRESA]]," - ",Inadiplentes_Benner_SQL[[#This Row],[NUMERO]], " - ",Inadiplentes_Benner_SQL[[#This Row],[CLIENTE]])</f>
        <v>MEDICAR RIBEIRÃO PRETO - CO-00018453-CT - T4 LOG CONSULTORIA E DIGITALIZACOES LTDA.</v>
      </c>
      <c r="B15161" s="16" t="s">
        <v>7656</v>
      </c>
      <c r="C15161" s="16" t="s">
        <v>26203</v>
      </c>
      <c r="D15161" s="16" t="s">
        <v>26204</v>
      </c>
      <c r="E15161" s="16" t="s">
        <v>21267</v>
      </c>
      <c r="F15161">
        <v>0</v>
      </c>
      <c r="G15161">
        <v>0</v>
      </c>
    </row>
    <row r="15162" spans="1:7" x14ac:dyDescent="0.25">
      <c r="A15162" t="str">
        <f>_xlfn.CONCAT(Inadiplentes_Benner_SQL[[#This Row],[EMPRESA]]," - ",Inadiplentes_Benner_SQL[[#This Row],[NUMERO]], " - ",Inadiplentes_Benner_SQL[[#This Row],[CLIENTE]])</f>
        <v>MEDICAR RIBEIRÃO PRETO - CO-00018808-CT - LANCERS ADMINISTRADORA DE BENEFICIOS DE SAUDE LTDA</v>
      </c>
      <c r="B15162" s="16" t="s">
        <v>7656</v>
      </c>
      <c r="C15162" s="16" t="s">
        <v>26205</v>
      </c>
      <c r="D15162" s="16" t="s">
        <v>26206</v>
      </c>
      <c r="E15162" s="16" t="s">
        <v>21267</v>
      </c>
      <c r="F15162">
        <v>0</v>
      </c>
      <c r="G15162">
        <v>0</v>
      </c>
    </row>
    <row r="15163" spans="1:7" x14ac:dyDescent="0.25">
      <c r="A15163" t="str">
        <f>_xlfn.CONCAT(Inadiplentes_Benner_SQL[[#This Row],[EMPRESA]]," - ",Inadiplentes_Benner_SQL[[#This Row],[NUMERO]], " - ",Inadiplentes_Benner_SQL[[#This Row],[CLIENTE]])</f>
        <v>MEDICAR RIBEIRÃO PRETO - AP-00020537-CT - RECREIO CASA DE REPOUSO EIRELI ME</v>
      </c>
      <c r="B15163" s="16" t="s">
        <v>7656</v>
      </c>
      <c r="C15163" s="16" t="s">
        <v>25001</v>
      </c>
      <c r="D15163" s="16" t="s">
        <v>19069</v>
      </c>
      <c r="E15163" s="16" t="s">
        <v>21267</v>
      </c>
      <c r="F15163">
        <v>0</v>
      </c>
      <c r="G15163">
        <v>0</v>
      </c>
    </row>
    <row r="15164" spans="1:7" x14ac:dyDescent="0.25">
      <c r="A15164" t="str">
        <f>_xlfn.CONCAT(Inadiplentes_Benner_SQL[[#This Row],[EMPRESA]]," - ",Inadiplentes_Benner_SQL[[#This Row],[NUMERO]], " - ",Inadiplentes_Benner_SQL[[#This Row],[CLIENTE]])</f>
        <v>MEDICAR RIBEIRÃO PRETO - AP-00020753-CT - INSTITUTO MEDICO APRILLI S S</v>
      </c>
      <c r="B15164" s="16" t="s">
        <v>7656</v>
      </c>
      <c r="C15164" s="16" t="s">
        <v>25002</v>
      </c>
      <c r="D15164" s="16" t="s">
        <v>25003</v>
      </c>
      <c r="E15164" s="16" t="s">
        <v>21267</v>
      </c>
      <c r="F15164">
        <v>0</v>
      </c>
      <c r="G15164">
        <v>0</v>
      </c>
    </row>
    <row r="15165" spans="1:7" x14ac:dyDescent="0.25">
      <c r="A15165" t="str">
        <f>_xlfn.CONCAT(Inadiplentes_Benner_SQL[[#This Row],[EMPRESA]]," - ",Inadiplentes_Benner_SQL[[#This Row],[NUMERO]], " - ",Inadiplentes_Benner_SQL[[#This Row],[CLIENTE]])</f>
        <v>MEDICAR RIBEIRÃO PRETO - CO-00020341-CT - SEB GLOBAL LTDA</v>
      </c>
      <c r="B15165" s="16" t="s">
        <v>7656</v>
      </c>
      <c r="C15165" s="16" t="s">
        <v>26207</v>
      </c>
      <c r="D15165" s="16" t="s">
        <v>19073</v>
      </c>
      <c r="E15165" s="16" t="s">
        <v>21267</v>
      </c>
      <c r="F15165">
        <v>0</v>
      </c>
      <c r="G15165">
        <v>0</v>
      </c>
    </row>
    <row r="15166" spans="1:7" x14ac:dyDescent="0.25">
      <c r="A15166" t="str">
        <f>_xlfn.CONCAT(Inadiplentes_Benner_SQL[[#This Row],[EMPRESA]]," - ",Inadiplentes_Benner_SQL[[#This Row],[NUMERO]], " - ",Inadiplentes_Benner_SQL[[#This Row],[CLIENTE]])</f>
        <v>MEDICAR RIBEIRÃO PRETO - CO-00020476-CT - LUCI DE CASTRO DOS SANTOS LOPES DE BRITO</v>
      </c>
      <c r="B15166" s="16" t="s">
        <v>7656</v>
      </c>
      <c r="C15166" s="16" t="s">
        <v>26208</v>
      </c>
      <c r="D15166" s="16" t="s">
        <v>25693</v>
      </c>
      <c r="E15166" s="16" t="s">
        <v>21299</v>
      </c>
      <c r="F15166">
        <v>0</v>
      </c>
      <c r="G15166">
        <v>0</v>
      </c>
    </row>
    <row r="15167" spans="1:7" x14ac:dyDescent="0.25">
      <c r="A15167" t="str">
        <f>_xlfn.CONCAT(Inadiplentes_Benner_SQL[[#This Row],[EMPRESA]]," - ",Inadiplentes_Benner_SQL[[#This Row],[NUMERO]], " - ",Inadiplentes_Benner_SQL[[#This Row],[CLIENTE]])</f>
        <v>MEDICAR RIBEIRÃO PRETO - CO-00020653-CT - VVS EXPRESS TERCERIZACOES LTDA ME</v>
      </c>
      <c r="B15167" s="16" t="s">
        <v>7656</v>
      </c>
      <c r="C15167" s="16" t="s">
        <v>26209</v>
      </c>
      <c r="D15167" s="16" t="s">
        <v>26210</v>
      </c>
      <c r="E15167" s="16" t="s">
        <v>21267</v>
      </c>
      <c r="F15167">
        <v>0</v>
      </c>
      <c r="G15167">
        <v>0</v>
      </c>
    </row>
    <row r="15168" spans="1:7" x14ac:dyDescent="0.25">
      <c r="A15168" t="str">
        <f>_xlfn.CONCAT(Inadiplentes_Benner_SQL[[#This Row],[EMPRESA]]," - ",Inadiplentes_Benner_SQL[[#This Row],[NUMERO]], " - ",Inadiplentes_Benner_SQL[[#This Row],[CLIENTE]])</f>
        <v>MEDICAR RIBEIRÃO PRETO - AP-00018510-CT - NESTLE NORDESTE ALIMENTOS E BEBIDAS LTDA</v>
      </c>
      <c r="B15168" s="16" t="s">
        <v>7656</v>
      </c>
      <c r="C15168" s="16" t="s">
        <v>25000</v>
      </c>
      <c r="D15168" s="16" t="s">
        <v>19081</v>
      </c>
      <c r="E15168" s="16" t="s">
        <v>21267</v>
      </c>
      <c r="F15168">
        <v>0</v>
      </c>
      <c r="G15168">
        <v>0</v>
      </c>
    </row>
    <row r="15169" spans="1:7" x14ac:dyDescent="0.25">
      <c r="A15169" t="str">
        <f>_xlfn.CONCAT(Inadiplentes_Benner_SQL[[#This Row],[EMPRESA]]," - ",Inadiplentes_Benner_SQL[[#This Row],[NUMERO]], " - ",Inadiplentes_Benner_SQL[[#This Row],[CLIENTE]])</f>
        <v>MEDICAR RIBEIRÃO PRETO - CO-00016092-CT - ASSOCIACAO BENEFICENTE ESPIRITA NAVE SAUDADE</v>
      </c>
      <c r="B15169" s="16" t="s">
        <v>7656</v>
      </c>
      <c r="C15169" s="16" t="s">
        <v>26171</v>
      </c>
      <c r="D15169" s="16" t="s">
        <v>26172</v>
      </c>
      <c r="E15169" s="16" t="s">
        <v>21267</v>
      </c>
      <c r="F15169">
        <v>0</v>
      </c>
      <c r="G15169">
        <v>0</v>
      </c>
    </row>
    <row r="15170" spans="1:7" x14ac:dyDescent="0.25">
      <c r="A15170" t="str">
        <f>_xlfn.CONCAT(Inadiplentes_Benner_SQL[[#This Row],[EMPRESA]]," - ",Inadiplentes_Benner_SQL[[#This Row],[NUMERO]], " - ",Inadiplentes_Benner_SQL[[#This Row],[CLIENTE]])</f>
        <v>MEDICAR RIBEIRÃO PRETO - CO-00016121-CT - SEICHO NOIE DO BRASIL</v>
      </c>
      <c r="B15170" s="16" t="s">
        <v>7656</v>
      </c>
      <c r="C15170" s="16" t="s">
        <v>26173</v>
      </c>
      <c r="D15170" s="16" t="s">
        <v>26174</v>
      </c>
      <c r="E15170" s="16" t="s">
        <v>21267</v>
      </c>
      <c r="F15170">
        <v>0</v>
      </c>
      <c r="G15170">
        <v>0</v>
      </c>
    </row>
    <row r="15171" spans="1:7" x14ac:dyDescent="0.25">
      <c r="A15171" t="str">
        <f>_xlfn.CONCAT(Inadiplentes_Benner_SQL[[#This Row],[EMPRESA]]," - ",Inadiplentes_Benner_SQL[[#This Row],[NUMERO]], " - ",Inadiplentes_Benner_SQL[[#This Row],[CLIENTE]])</f>
        <v>MEDICAR RIBEIRÃO PRETO - CO-00016141-CT - PAROQUIA JESUS DE BELEM</v>
      </c>
      <c r="B15171" s="16" t="s">
        <v>7656</v>
      </c>
      <c r="C15171" s="16" t="s">
        <v>26175</v>
      </c>
      <c r="D15171" s="16" t="s">
        <v>26176</v>
      </c>
      <c r="E15171" s="16" t="s">
        <v>21267</v>
      </c>
      <c r="F15171">
        <v>0</v>
      </c>
      <c r="G15171">
        <v>0</v>
      </c>
    </row>
    <row r="15172" spans="1:7" x14ac:dyDescent="0.25">
      <c r="A15172" t="str">
        <f>_xlfn.CONCAT(Inadiplentes_Benner_SQL[[#This Row],[EMPRESA]]," - ",Inadiplentes_Benner_SQL[[#This Row],[NUMERO]], " - ",Inadiplentes_Benner_SQL[[#This Row],[CLIENTE]])</f>
        <v>MEDICAR RIBEIRÃO PRETO - CO-00016144-CT - PAROQUIA SAO BENEDITO</v>
      </c>
      <c r="B15172" s="16" t="s">
        <v>7656</v>
      </c>
      <c r="C15172" s="16" t="s">
        <v>26177</v>
      </c>
      <c r="D15172" s="16" t="s">
        <v>26178</v>
      </c>
      <c r="E15172" s="16" t="s">
        <v>21267</v>
      </c>
      <c r="F15172">
        <v>0</v>
      </c>
      <c r="G15172">
        <v>0</v>
      </c>
    </row>
    <row r="15173" spans="1:7" x14ac:dyDescent="0.25">
      <c r="A15173" t="str">
        <f>_xlfn.CONCAT(Inadiplentes_Benner_SQL[[#This Row],[EMPRESA]]," - ",Inadiplentes_Benner_SQL[[#This Row],[NUMERO]], " - ",Inadiplentes_Benner_SQL[[#This Row],[CLIENTE]])</f>
        <v>MEDICAR RIBEIRÃO PRETO - CO-00016145-CT - PAROQUIA SANTA RITA DE CASSIA DAS PALMEIRAS</v>
      </c>
      <c r="B15173" s="16" t="s">
        <v>7656</v>
      </c>
      <c r="C15173" s="16" t="s">
        <v>26179</v>
      </c>
      <c r="D15173" s="16" t="s">
        <v>26180</v>
      </c>
      <c r="E15173" s="16" t="s">
        <v>21267</v>
      </c>
      <c r="F15173">
        <v>0</v>
      </c>
      <c r="G15173">
        <v>0</v>
      </c>
    </row>
    <row r="15174" spans="1:7" x14ac:dyDescent="0.25">
      <c r="A15174" t="str">
        <f>_xlfn.CONCAT(Inadiplentes_Benner_SQL[[#This Row],[EMPRESA]]," - ",Inadiplentes_Benner_SQL[[#This Row],[NUMERO]], " - ",Inadiplentes_Benner_SQL[[#This Row],[CLIENTE]])</f>
        <v>MEDICAR RIBEIRÃO PRETO - AP-00021024-CT - HOME LIFE ASSISTENCIA DOMICILIAR EM SAUDE LTDA</v>
      </c>
      <c r="B15174" s="16" t="s">
        <v>7656</v>
      </c>
      <c r="C15174" s="16" t="s">
        <v>26157</v>
      </c>
      <c r="D15174" s="16" t="s">
        <v>10239</v>
      </c>
      <c r="E15174" s="16" t="s">
        <v>21267</v>
      </c>
      <c r="F15174">
        <v>0</v>
      </c>
      <c r="G15174">
        <v>0</v>
      </c>
    </row>
    <row r="15175" spans="1:7" x14ac:dyDescent="0.25">
      <c r="A15175" t="str">
        <f>_xlfn.CONCAT(Inadiplentes_Benner_SQL[[#This Row],[EMPRESA]]," - ",Inadiplentes_Benner_SQL[[#This Row],[NUMERO]], " - ",Inadiplentes_Benner_SQL[[#This Row],[CLIENTE]])</f>
        <v>MEDICAR RIBEIRÃO PRETO - AP-00021681-CT - CONDOMINIO JAZZ RESIDENCE</v>
      </c>
      <c r="B15175" s="16" t="s">
        <v>7656</v>
      </c>
      <c r="C15175" s="16" t="s">
        <v>26158</v>
      </c>
      <c r="D15175" s="16" t="s">
        <v>26159</v>
      </c>
      <c r="E15175" s="16" t="s">
        <v>21267</v>
      </c>
      <c r="F15175">
        <v>0</v>
      </c>
      <c r="G15175">
        <v>0</v>
      </c>
    </row>
    <row r="15176" spans="1:7" x14ac:dyDescent="0.25">
      <c r="A15176" t="str">
        <f>_xlfn.CONCAT(Inadiplentes_Benner_SQL[[#This Row],[EMPRESA]]," - ",Inadiplentes_Benner_SQL[[#This Row],[NUMERO]], " - ",Inadiplentes_Benner_SQL[[#This Row],[CLIENTE]])</f>
        <v>MEDICAR RIBEIRÃO PRETO - AP-00022641-CT - CENTRO EDUCACIONAL E CULTURAL ALMEIDA SANTOS LTDA</v>
      </c>
      <c r="B15176" s="16" t="s">
        <v>7656</v>
      </c>
      <c r="C15176" s="16" t="s">
        <v>26160</v>
      </c>
      <c r="D15176" s="16" t="s">
        <v>26161</v>
      </c>
      <c r="E15176" s="16" t="s">
        <v>21267</v>
      </c>
      <c r="F15176">
        <v>0</v>
      </c>
      <c r="G15176">
        <v>0</v>
      </c>
    </row>
    <row r="15177" spans="1:7" x14ac:dyDescent="0.25">
      <c r="A15177" t="str">
        <f>_xlfn.CONCAT(Inadiplentes_Benner_SQL[[#This Row],[EMPRESA]]," - ",Inadiplentes_Benner_SQL[[#This Row],[NUMERO]], " - ",Inadiplentes_Benner_SQL[[#This Row],[CLIENTE]])</f>
        <v>MEDICAR RIBEIRÃO PRETO - CO-00001913-CT - LUIZ VICENTE LUNARDI</v>
      </c>
      <c r="B15177" s="16" t="s">
        <v>7656</v>
      </c>
      <c r="C15177" s="16" t="s">
        <v>26162</v>
      </c>
      <c r="D15177" s="16" t="s">
        <v>26163</v>
      </c>
      <c r="E15177" s="16" t="s">
        <v>21299</v>
      </c>
      <c r="F15177">
        <v>0</v>
      </c>
      <c r="G15177">
        <v>0</v>
      </c>
    </row>
    <row r="15178" spans="1:7" x14ac:dyDescent="0.25">
      <c r="A15178" t="str">
        <f>_xlfn.CONCAT(Inadiplentes_Benner_SQL[[#This Row],[EMPRESA]]," - ",Inadiplentes_Benner_SQL[[#This Row],[NUMERO]], " - ",Inadiplentes_Benner_SQL[[#This Row],[CLIENTE]])</f>
        <v>MEDICAR RIBEIRÃO PRETO - CO-00002381-CT - ARFUSP ASSOC RIBEIRAO PRETANA FUNC USP</v>
      </c>
      <c r="B15178" s="16" t="s">
        <v>7656</v>
      </c>
      <c r="C15178" s="16" t="s">
        <v>26164</v>
      </c>
      <c r="D15178" s="16" t="s">
        <v>26165</v>
      </c>
      <c r="E15178" s="16" t="s">
        <v>21267</v>
      </c>
      <c r="F15178">
        <v>0</v>
      </c>
      <c r="G15178">
        <v>0</v>
      </c>
    </row>
    <row r="15179" spans="1:7" x14ac:dyDescent="0.25">
      <c r="A15179" t="str">
        <f>_xlfn.CONCAT(Inadiplentes_Benner_SQL[[#This Row],[EMPRESA]]," - ",Inadiplentes_Benner_SQL[[#This Row],[NUMERO]], " - ",Inadiplentes_Benner_SQL[[#This Row],[CLIENTE]])</f>
        <v>MEDICAR RIBEIRÃO PRETO - CO-00011071-CT - REAL POLIFORMAS LTDA ME</v>
      </c>
      <c r="B15179" s="16" t="s">
        <v>7656</v>
      </c>
      <c r="C15179" s="16" t="s">
        <v>26166</v>
      </c>
      <c r="D15179" s="16" t="s">
        <v>26167</v>
      </c>
      <c r="E15179" s="16" t="s">
        <v>21267</v>
      </c>
      <c r="F15179">
        <v>0</v>
      </c>
      <c r="G15179">
        <v>0</v>
      </c>
    </row>
    <row r="15180" spans="1:7" x14ac:dyDescent="0.25">
      <c r="A15180" t="str">
        <f>_xlfn.CONCAT(Inadiplentes_Benner_SQL[[#This Row],[EMPRESA]]," - ",Inadiplentes_Benner_SQL[[#This Row],[NUMERO]], " - ",Inadiplentes_Benner_SQL[[#This Row],[CLIENTE]])</f>
        <v>MEDICAR RIBEIRÃO PRETO - CO-00014919-CT - VILA VIRGINIA SERVICOS DE POSTAGEM LTDA EPP</v>
      </c>
      <c r="B15180" s="16" t="s">
        <v>7656</v>
      </c>
      <c r="C15180" s="16" t="s">
        <v>6206</v>
      </c>
      <c r="D15180" s="16" t="s">
        <v>26168</v>
      </c>
      <c r="E15180" s="16" t="s">
        <v>21267</v>
      </c>
      <c r="F15180">
        <v>0</v>
      </c>
      <c r="G15180">
        <v>0</v>
      </c>
    </row>
    <row r="15181" spans="1:7" x14ac:dyDescent="0.25">
      <c r="A15181" t="str">
        <f>_xlfn.CONCAT(Inadiplentes_Benner_SQL[[#This Row],[EMPRESA]]," - ",Inadiplentes_Benner_SQL[[#This Row],[NUMERO]], " - ",Inadiplentes_Benner_SQL[[#This Row],[CLIENTE]])</f>
        <v>MEDICAR RIBEIRÃO PRETO - CO-00015991-CT - IGREJA PRESBITERIANA NOVA CANAA</v>
      </c>
      <c r="B15181" s="16" t="s">
        <v>7656</v>
      </c>
      <c r="C15181" s="16" t="s">
        <v>26169</v>
      </c>
      <c r="D15181" s="16" t="s">
        <v>26170</v>
      </c>
      <c r="E15181" s="16" t="s">
        <v>21267</v>
      </c>
      <c r="F15181">
        <v>0</v>
      </c>
      <c r="G15181">
        <v>0</v>
      </c>
    </row>
    <row r="15182" spans="1:7" x14ac:dyDescent="0.25">
      <c r="A15182" t="str">
        <f>_xlfn.CONCAT(Inadiplentes_Benner_SQL[[#This Row],[EMPRESA]]," - ",Inadiplentes_Benner_SQL[[#This Row],[NUMERO]], " - ",Inadiplentes_Benner_SQL[[#This Row],[CLIENTE]])</f>
        <v>MEDICAR RIBEIRÃO PRETO - EF-00017022-CT - SARA ABADIA DE JESUS SILVA SANTOS</v>
      </c>
      <c r="B15182" s="16" t="s">
        <v>7656</v>
      </c>
      <c r="C15182" s="16" t="s">
        <v>27063</v>
      </c>
      <c r="D15182" s="16" t="s">
        <v>27064</v>
      </c>
      <c r="E15182" s="16" t="s">
        <v>21299</v>
      </c>
      <c r="F15182">
        <v>0</v>
      </c>
      <c r="G15182">
        <v>0</v>
      </c>
    </row>
    <row r="15183" spans="1:7" x14ac:dyDescent="0.25">
      <c r="A15183" t="str">
        <f>_xlfn.CONCAT(Inadiplentes_Benner_SQL[[#This Row],[EMPRESA]]," - ",Inadiplentes_Benner_SQL[[#This Row],[NUMERO]], " - ",Inadiplentes_Benner_SQL[[#This Row],[CLIENTE]])</f>
        <v>MEDICAR RIBEIRÃO PRETO - EF-00016856-CT - LAZARA LIMA DA SILVA OLIVEIRA</v>
      </c>
      <c r="B15183" s="16" t="s">
        <v>7656</v>
      </c>
      <c r="C15183" s="16" t="s">
        <v>26245</v>
      </c>
      <c r="D15183" s="16" t="s">
        <v>26246</v>
      </c>
      <c r="E15183" s="16" t="s">
        <v>21299</v>
      </c>
      <c r="F15183">
        <v>0</v>
      </c>
      <c r="G15183">
        <v>0</v>
      </c>
    </row>
    <row r="15184" spans="1:7" x14ac:dyDescent="0.25">
      <c r="A15184" t="str">
        <f>_xlfn.CONCAT(Inadiplentes_Benner_SQL[[#This Row],[EMPRESA]]," - ",Inadiplentes_Benner_SQL[[#This Row],[NUMERO]], " - ",Inadiplentes_Benner_SQL[[#This Row],[CLIENTE]])</f>
        <v>MEDICAR RIBEIRÃO PRETO - EF-00016964-CT - MARCOS DOMINGOS DOS SANTOS</v>
      </c>
      <c r="B15184" s="16" t="s">
        <v>7656</v>
      </c>
      <c r="C15184" s="16" t="s">
        <v>27061</v>
      </c>
      <c r="D15184" s="16" t="s">
        <v>27062</v>
      </c>
      <c r="E15184" s="16" t="s">
        <v>21299</v>
      </c>
      <c r="F15184">
        <v>0</v>
      </c>
      <c r="G15184">
        <v>0</v>
      </c>
    </row>
    <row r="15185" spans="1:7" x14ac:dyDescent="0.25">
      <c r="A15185" t="str">
        <f>_xlfn.CONCAT(Inadiplentes_Benner_SQL[[#This Row],[EMPRESA]]," - ",Inadiplentes_Benner_SQL[[#This Row],[NUMERO]], " - ",Inadiplentes_Benner_SQL[[#This Row],[CLIENTE]])</f>
        <v>MEDICAR RIBEIRÃO PRETO - EF-00015677-CT - AILTON FERREIRA DA MOTA</v>
      </c>
      <c r="B15185" s="16" t="s">
        <v>7656</v>
      </c>
      <c r="C15185" s="16" t="s">
        <v>26243</v>
      </c>
      <c r="D15185" s="16" t="s">
        <v>26244</v>
      </c>
      <c r="E15185" s="16" t="s">
        <v>21299</v>
      </c>
      <c r="F15185">
        <v>0</v>
      </c>
      <c r="G15185">
        <v>0</v>
      </c>
    </row>
    <row r="15186" spans="1:7" x14ac:dyDescent="0.25">
      <c r="A15186" t="str">
        <f>_xlfn.CONCAT(Inadiplentes_Benner_SQL[[#This Row],[EMPRESA]]," - ",Inadiplentes_Benner_SQL[[#This Row],[NUMERO]], " - ",Inadiplentes_Benner_SQL[[#This Row],[CLIENTE]])</f>
        <v>MEDICAR RIBEIRÃO PRETO - EF-00009785-CT - MAISA DANIELY DIAS</v>
      </c>
      <c r="B15186" s="16" t="s">
        <v>7656</v>
      </c>
      <c r="C15186" s="16" t="s">
        <v>26239</v>
      </c>
      <c r="D15186" s="16" t="s">
        <v>26240</v>
      </c>
      <c r="E15186" s="16" t="s">
        <v>21299</v>
      </c>
      <c r="F15186">
        <v>0</v>
      </c>
      <c r="G15186">
        <v>0</v>
      </c>
    </row>
    <row r="15187" spans="1:7" x14ac:dyDescent="0.25">
      <c r="A15187" t="str">
        <f>_xlfn.CONCAT(Inadiplentes_Benner_SQL[[#This Row],[EMPRESA]]," - ",Inadiplentes_Benner_SQL[[#This Row],[NUMERO]], " - ",Inadiplentes_Benner_SQL[[#This Row],[CLIENTE]])</f>
        <v>MEDICAR RIBEIRÃO PRETO - EF-00015620-CT - GERDI APARECIDO PASTORI</v>
      </c>
      <c r="B15187" s="16" t="s">
        <v>7656</v>
      </c>
      <c r="C15187" s="16" t="s">
        <v>26241</v>
      </c>
      <c r="D15187" s="16" t="s">
        <v>26242</v>
      </c>
      <c r="E15187" s="16" t="s">
        <v>21299</v>
      </c>
      <c r="F15187">
        <v>0</v>
      </c>
      <c r="G15187">
        <v>0</v>
      </c>
    </row>
    <row r="15188" spans="1:7" x14ac:dyDescent="0.25">
      <c r="A15188" t="str">
        <f>_xlfn.CONCAT(Inadiplentes_Benner_SQL[[#This Row],[EMPRESA]]," - ",Inadiplentes_Benner_SQL[[#This Row],[NUMERO]], " - ",Inadiplentes_Benner_SQL[[#This Row],[CLIENTE]])</f>
        <v>MEDICAR RIBEIRÃO PRETO - EF-00009679-CT - ANTONIO ALVES SOARES</v>
      </c>
      <c r="B15188" s="16" t="s">
        <v>7656</v>
      </c>
      <c r="C15188" s="16" t="s">
        <v>26233</v>
      </c>
      <c r="D15188" s="16" t="s">
        <v>26234</v>
      </c>
      <c r="E15188" s="16" t="s">
        <v>21299</v>
      </c>
      <c r="F15188">
        <v>0</v>
      </c>
      <c r="G15188">
        <v>0</v>
      </c>
    </row>
    <row r="15189" spans="1:7" x14ac:dyDescent="0.25">
      <c r="A15189" t="str">
        <f>_xlfn.CONCAT(Inadiplentes_Benner_SQL[[#This Row],[EMPRESA]]," - ",Inadiplentes_Benner_SQL[[#This Row],[NUMERO]], " - ",Inadiplentes_Benner_SQL[[#This Row],[CLIENTE]])</f>
        <v>MEDICAR RIBEIRÃO PRETO - EF-00009728-CT - SANDRA BEATRIZ DOS SANTOS</v>
      </c>
      <c r="B15189" s="16" t="s">
        <v>7656</v>
      </c>
      <c r="C15189" s="16" t="s">
        <v>26235</v>
      </c>
      <c r="D15189" s="16" t="s">
        <v>26236</v>
      </c>
      <c r="E15189" s="16" t="s">
        <v>21299</v>
      </c>
      <c r="F15189">
        <v>0</v>
      </c>
      <c r="G15189">
        <v>0</v>
      </c>
    </row>
    <row r="15190" spans="1:7" x14ac:dyDescent="0.25">
      <c r="A15190" t="str">
        <f>_xlfn.CONCAT(Inadiplentes_Benner_SQL[[#This Row],[EMPRESA]]," - ",Inadiplentes_Benner_SQL[[#This Row],[NUMERO]], " - ",Inadiplentes_Benner_SQL[[#This Row],[CLIENTE]])</f>
        <v>MEDICAR RIBEIRÃO PRETO - EF-00009741-CT - EDMILSON RIBEIRO ROCHA</v>
      </c>
      <c r="B15190" s="16" t="s">
        <v>7656</v>
      </c>
      <c r="C15190" s="16" t="s">
        <v>3196</v>
      </c>
      <c r="D15190" s="16" t="s">
        <v>9156</v>
      </c>
      <c r="E15190" s="16" t="s">
        <v>21299</v>
      </c>
      <c r="F15190">
        <v>0</v>
      </c>
      <c r="G15190">
        <v>0</v>
      </c>
    </row>
    <row r="15191" spans="1:7" x14ac:dyDescent="0.25">
      <c r="A15191" t="str">
        <f>_xlfn.CONCAT(Inadiplentes_Benner_SQL[[#This Row],[EMPRESA]]," - ",Inadiplentes_Benner_SQL[[#This Row],[NUMERO]], " - ",Inadiplentes_Benner_SQL[[#This Row],[CLIENTE]])</f>
        <v>MEDICAR RIBEIRÃO PRETO - EF-00009766-CT - VALERIA NUNES DOS SANTOS</v>
      </c>
      <c r="B15191" s="16" t="s">
        <v>7656</v>
      </c>
      <c r="C15191" s="16" t="s">
        <v>26237</v>
      </c>
      <c r="D15191" s="16" t="s">
        <v>26238</v>
      </c>
      <c r="E15191" s="16" t="s">
        <v>21299</v>
      </c>
      <c r="F15191">
        <v>0</v>
      </c>
      <c r="G15191">
        <v>0</v>
      </c>
    </row>
    <row r="15192" spans="1:7" x14ac:dyDescent="0.25">
      <c r="A15192" t="str">
        <f>_xlfn.CONCAT(Inadiplentes_Benner_SQL[[#This Row],[EMPRESA]]," - ",Inadiplentes_Benner_SQL[[#This Row],[NUMERO]], " - ",Inadiplentes_Benner_SQL[[#This Row],[CLIENTE]])</f>
        <v>MEDICAR RIBEIRÃO PRETO - EC-00040003-CT - SAMSARA CONSTRUTORA LTDA</v>
      </c>
      <c r="B15192" s="16" t="s">
        <v>7656</v>
      </c>
      <c r="C15192" s="16" t="s">
        <v>41003</v>
      </c>
      <c r="D15192" s="16" t="s">
        <v>41004</v>
      </c>
      <c r="E15192" s="16" t="s">
        <v>21267</v>
      </c>
      <c r="F15192">
        <v>0</v>
      </c>
      <c r="G15192">
        <v>0</v>
      </c>
    </row>
    <row r="15193" spans="1:7" x14ac:dyDescent="0.25">
      <c r="A15193" t="str">
        <f>_xlfn.CONCAT(Inadiplentes_Benner_SQL[[#This Row],[EMPRESA]]," - ",Inadiplentes_Benner_SQL[[#This Row],[NUMERO]], " - ",Inadiplentes_Benner_SQL[[#This Row],[CLIENTE]])</f>
        <v>MEDICAR RIBEIRÃO PRETO - CO-00021871-CT - TENNISPARK SERV DE INTERM E ORG DE FESTAS E EVENTOS LTDA</v>
      </c>
      <c r="B15193" s="16" t="s">
        <v>7656</v>
      </c>
      <c r="C15193" s="16" t="s">
        <v>26219</v>
      </c>
      <c r="D15193" s="16" t="s">
        <v>26220</v>
      </c>
      <c r="E15193" s="16" t="s">
        <v>21267</v>
      </c>
      <c r="F15193">
        <v>0</v>
      </c>
      <c r="G15193">
        <v>0</v>
      </c>
    </row>
    <row r="15194" spans="1:7" x14ac:dyDescent="0.25">
      <c r="A15194" t="str">
        <f>_xlfn.CONCAT(Inadiplentes_Benner_SQL[[#This Row],[EMPRESA]]," - ",Inadiplentes_Benner_SQL[[#This Row],[NUMERO]], " - ",Inadiplentes_Benner_SQL[[#This Row],[CLIENTE]])</f>
        <v>MEDICAR RIBEIRÃO PRETO - CO-00022167-CT - M CARDOSO AUTOMOTIVE LTDA</v>
      </c>
      <c r="B15194" s="16" t="s">
        <v>7656</v>
      </c>
      <c r="C15194" s="16" t="s">
        <v>26221</v>
      </c>
      <c r="D15194" s="16" t="s">
        <v>26222</v>
      </c>
      <c r="E15194" s="16" t="s">
        <v>21267</v>
      </c>
      <c r="F15194">
        <v>0</v>
      </c>
      <c r="G15194">
        <v>0</v>
      </c>
    </row>
    <row r="15195" spans="1:7" x14ac:dyDescent="0.25">
      <c r="A15195" t="str">
        <f>_xlfn.CONCAT(Inadiplentes_Benner_SQL[[#This Row],[EMPRESA]]," - ",Inadiplentes_Benner_SQL[[#This Row],[NUMERO]], " - ",Inadiplentes_Benner_SQL[[#This Row],[CLIENTE]])</f>
        <v>MEDICAR RIBEIRÃO PRETO - EF-00009594-CT - JULIANA DO NASCIMENTO RIBEIRO FERREIRA</v>
      </c>
      <c r="B15195" s="16" t="s">
        <v>7656</v>
      </c>
      <c r="C15195" s="16" t="s">
        <v>26231</v>
      </c>
      <c r="D15195" s="16" t="s">
        <v>26232</v>
      </c>
      <c r="E15195" s="16" t="s">
        <v>21299</v>
      </c>
      <c r="F15195">
        <v>0</v>
      </c>
      <c r="G15195">
        <v>0</v>
      </c>
    </row>
    <row r="15196" spans="1:7" x14ac:dyDescent="0.25">
      <c r="A15196" t="str">
        <f>_xlfn.CONCAT(Inadiplentes_Benner_SQL[[#This Row],[EMPRESA]]," - ",Inadiplentes_Benner_SQL[[#This Row],[NUMERO]], " - ",Inadiplentes_Benner_SQL[[#This Row],[CLIENTE]])</f>
        <v>MEDICAR RIBEIRÃO PRETO - CO-00020822-CT - PAROQUIA NOSSA SENHORA DE FATIMA</v>
      </c>
      <c r="B15196" s="16" t="s">
        <v>7656</v>
      </c>
      <c r="C15196" s="16" t="s">
        <v>26211</v>
      </c>
      <c r="D15196" s="16" t="s">
        <v>26212</v>
      </c>
      <c r="E15196" s="16" t="s">
        <v>21267</v>
      </c>
      <c r="F15196">
        <v>0</v>
      </c>
      <c r="G15196">
        <v>0</v>
      </c>
    </row>
    <row r="15197" spans="1:7" x14ac:dyDescent="0.25">
      <c r="A15197" t="str">
        <f>_xlfn.CONCAT(Inadiplentes_Benner_SQL[[#This Row],[EMPRESA]]," - ",Inadiplentes_Benner_SQL[[#This Row],[NUMERO]], " - ",Inadiplentes_Benner_SQL[[#This Row],[CLIENTE]])</f>
        <v>MEDICAR RIBEIRÃO PRETO - CO-00020831-CT - PAROQUIA NOSSA SENHORA DAS GRACAS</v>
      </c>
      <c r="B15197" s="16" t="s">
        <v>7656</v>
      </c>
      <c r="C15197" s="16" t="s">
        <v>26213</v>
      </c>
      <c r="D15197" s="16" t="s">
        <v>26214</v>
      </c>
      <c r="E15197" s="16" t="s">
        <v>21267</v>
      </c>
      <c r="F15197">
        <v>0</v>
      </c>
      <c r="G15197">
        <v>0</v>
      </c>
    </row>
    <row r="15198" spans="1:7" x14ac:dyDescent="0.25">
      <c r="A15198" t="str">
        <f>_xlfn.CONCAT(Inadiplentes_Benner_SQL[[#This Row],[EMPRESA]]," - ",Inadiplentes_Benner_SQL[[#This Row],[NUMERO]], " - ",Inadiplentes_Benner_SQL[[#This Row],[CLIENTE]])</f>
        <v>MEDICAR RIBEIRÃO PRETO - CO-00021144-CT - COMERCIAL VIVACE MIDIA ME</v>
      </c>
      <c r="B15198" s="16" t="s">
        <v>7656</v>
      </c>
      <c r="C15198" s="16" t="s">
        <v>26215</v>
      </c>
      <c r="D15198" s="16" t="s">
        <v>26216</v>
      </c>
      <c r="E15198" s="16" t="s">
        <v>21267</v>
      </c>
      <c r="F15198">
        <v>0</v>
      </c>
      <c r="G15198">
        <v>0</v>
      </c>
    </row>
    <row r="15199" spans="1:7" x14ac:dyDescent="0.25">
      <c r="A15199" t="str">
        <f>_xlfn.CONCAT(Inadiplentes_Benner_SQL[[#This Row],[EMPRESA]]," - ",Inadiplentes_Benner_SQL[[#This Row],[NUMERO]], " - ",Inadiplentes_Benner_SQL[[#This Row],[CLIENTE]])</f>
        <v>MEDICAR RIBEIRÃO PRETO - CO-00021157-CT - VILLIMPRESS IND E COMERCIO GRAFICOS LTDA</v>
      </c>
      <c r="B15199" s="16" t="s">
        <v>7656</v>
      </c>
      <c r="C15199" s="16" t="s">
        <v>26217</v>
      </c>
      <c r="D15199" s="16" t="s">
        <v>26218</v>
      </c>
      <c r="E15199" s="16" t="s">
        <v>21267</v>
      </c>
      <c r="F15199">
        <v>0</v>
      </c>
      <c r="G15199">
        <v>0</v>
      </c>
    </row>
    <row r="15200" spans="1:7" x14ac:dyDescent="0.25">
      <c r="A15200" t="str">
        <f>_xlfn.CONCAT(Inadiplentes_Benner_SQL[[#This Row],[EMPRESA]]," - ",Inadiplentes_Benner_SQL[[#This Row],[NUMERO]], " - ",Inadiplentes_Benner_SQL[[#This Row],[CLIENTE]])</f>
        <v>MEDICAR RIBEIRÃO PRETO - CO-00022393-CT - CT7 PARTICIPACOES E EMPREENDIMENTOS LTDA</v>
      </c>
      <c r="B15200" s="16" t="s">
        <v>7656</v>
      </c>
      <c r="C15200" s="16" t="s">
        <v>26223</v>
      </c>
      <c r="D15200" s="16" t="s">
        <v>26224</v>
      </c>
      <c r="E15200" s="16" t="s">
        <v>21267</v>
      </c>
      <c r="F15200">
        <v>0</v>
      </c>
      <c r="G15200">
        <v>0</v>
      </c>
    </row>
    <row r="15201" spans="1:7" x14ac:dyDescent="0.25">
      <c r="A15201" t="str">
        <f>_xlfn.CONCAT(Inadiplentes_Benner_SQL[[#This Row],[EMPRESA]]," - ",Inadiplentes_Benner_SQL[[#This Row],[NUMERO]], " - ",Inadiplentes_Benner_SQL[[#This Row],[CLIENTE]])</f>
        <v>MEDICAR RIBEIRÃO PRETO - CO-00031414-CT - BIANCO AZURE E-COMMERCE EIRELI</v>
      </c>
      <c r="B15201" s="16" t="s">
        <v>7656</v>
      </c>
      <c r="C15201" s="16" t="s">
        <v>26225</v>
      </c>
      <c r="D15201" s="16" t="s">
        <v>26226</v>
      </c>
      <c r="E15201" s="16" t="s">
        <v>21267</v>
      </c>
      <c r="F15201">
        <v>0</v>
      </c>
      <c r="G15201">
        <v>0</v>
      </c>
    </row>
    <row r="15202" spans="1:7" x14ac:dyDescent="0.25">
      <c r="A15202" t="str">
        <f>_xlfn.CONCAT(Inadiplentes_Benner_SQL[[#This Row],[EMPRESA]]," - ",Inadiplentes_Benner_SQL[[#This Row],[NUMERO]], " - ",Inadiplentes_Benner_SQL[[#This Row],[CLIENTE]])</f>
        <v>MEDICAR RIBEIRÃO PRETO - EC-00038401-CT - GOTHERMA ISOLAMENTOS TERMICOS LTDA</v>
      </c>
      <c r="B15202" s="16" t="s">
        <v>7656</v>
      </c>
      <c r="C15202" s="16" t="s">
        <v>2535</v>
      </c>
      <c r="D15202" s="16" t="s">
        <v>19228</v>
      </c>
      <c r="E15202" s="16" t="s">
        <v>21267</v>
      </c>
      <c r="F15202">
        <v>0</v>
      </c>
      <c r="G15202">
        <v>0</v>
      </c>
    </row>
    <row r="15203" spans="1:7" x14ac:dyDescent="0.25">
      <c r="A15203" t="str">
        <f>_xlfn.CONCAT(Inadiplentes_Benner_SQL[[#This Row],[EMPRESA]]," - ",Inadiplentes_Benner_SQL[[#This Row],[NUMERO]], " - ",Inadiplentes_Benner_SQL[[#This Row],[CLIENTE]])</f>
        <v>MEDICAR RIBEIRÃO PRETO - EC-00038937-CT - JP CONSTRUCOES LTDA</v>
      </c>
      <c r="B15203" s="16" t="s">
        <v>7656</v>
      </c>
      <c r="C15203" s="16" t="s">
        <v>26227</v>
      </c>
      <c r="D15203" s="16" t="s">
        <v>26228</v>
      </c>
      <c r="E15203" s="16" t="s">
        <v>21267</v>
      </c>
      <c r="F15203">
        <v>0</v>
      </c>
      <c r="G15203">
        <v>0</v>
      </c>
    </row>
    <row r="15204" spans="1:7" x14ac:dyDescent="0.25">
      <c r="A15204" t="str">
        <f>_xlfn.CONCAT(Inadiplentes_Benner_SQL[[#This Row],[EMPRESA]]," - ",Inadiplentes_Benner_SQL[[#This Row],[NUMERO]], " - ",Inadiplentes_Benner_SQL[[#This Row],[CLIENTE]])</f>
        <v>MEDICAR RIBEIRÃO PRETO - EC-00039047-CT - CIVE CONSTRUTORA LTDA</v>
      </c>
      <c r="B15204" s="16" t="s">
        <v>7656</v>
      </c>
      <c r="C15204" s="16" t="s">
        <v>26229</v>
      </c>
      <c r="D15204" s="16" t="s">
        <v>26230</v>
      </c>
      <c r="E15204" s="16" t="s">
        <v>21267</v>
      </c>
      <c r="F15204">
        <v>0</v>
      </c>
      <c r="G15204">
        <v>0</v>
      </c>
    </row>
    <row r="15205" spans="1:7" x14ac:dyDescent="0.25">
      <c r="A15205" t="str">
        <f>_xlfn.CONCAT(Inadiplentes_Benner_SQL[[#This Row],[EMPRESA]]," - ",Inadiplentes_Benner_SQL[[#This Row],[NUMERO]], " - ",Inadiplentes_Benner_SQL[[#This Row],[CLIENTE]])</f>
        <v>MEDICAR LITORAL LTDA - EF-00020625-CT - ANA LUCIA DA CRUZ SANTOS</v>
      </c>
      <c r="B15205" s="16" t="s">
        <v>8385</v>
      </c>
      <c r="C15205" s="16" t="s">
        <v>24979</v>
      </c>
      <c r="D15205" s="16" t="s">
        <v>24980</v>
      </c>
      <c r="E15205" s="16" t="s">
        <v>21299</v>
      </c>
      <c r="F15205">
        <v>0</v>
      </c>
      <c r="G15205">
        <v>0</v>
      </c>
    </row>
    <row r="15206" spans="1:7" x14ac:dyDescent="0.25">
      <c r="A15206" t="str">
        <f>_xlfn.CONCAT(Inadiplentes_Benner_SQL[[#This Row],[EMPRESA]]," - ",Inadiplentes_Benner_SQL[[#This Row],[NUMERO]], " - ",Inadiplentes_Benner_SQL[[#This Row],[CLIENTE]])</f>
        <v>MEDICAR CAMPINAS - TF-00039789-CT - MARINA VASCONCELLOS BOZELLI DA SILVA</v>
      </c>
      <c r="B15206" s="16" t="s">
        <v>7660</v>
      </c>
      <c r="C15206" s="16" t="s">
        <v>24975</v>
      </c>
      <c r="D15206" s="16" t="s">
        <v>24976</v>
      </c>
      <c r="E15206" s="16" t="s">
        <v>21299</v>
      </c>
      <c r="F15206">
        <v>0</v>
      </c>
      <c r="G15206">
        <v>0</v>
      </c>
    </row>
    <row r="15207" spans="1:7" x14ac:dyDescent="0.25">
      <c r="A15207" t="str">
        <f>_xlfn.CONCAT(Inadiplentes_Benner_SQL[[#This Row],[EMPRESA]]," - ",Inadiplentes_Benner_SQL[[#This Row],[NUMERO]], " - ",Inadiplentes_Benner_SQL[[#This Row],[CLIENTE]])</f>
        <v>MEDICAR CAMPINAS - TF-00040152-CT - ANA CLAUDIA MORETTI</v>
      </c>
      <c r="B15207" s="16" t="s">
        <v>7660</v>
      </c>
      <c r="C15207" s="16" t="s">
        <v>24977</v>
      </c>
      <c r="D15207" s="16" t="s">
        <v>24978</v>
      </c>
      <c r="E15207" s="16" t="s">
        <v>21299</v>
      </c>
      <c r="F15207">
        <v>0</v>
      </c>
      <c r="G15207">
        <v>0</v>
      </c>
    </row>
    <row r="15208" spans="1:7" x14ac:dyDescent="0.25">
      <c r="A15208" t="str">
        <f>_xlfn.CONCAT(Inadiplentes_Benner_SQL[[#This Row],[EMPRESA]]," - ",Inadiplentes_Benner_SQL[[#This Row],[NUMERO]], " - ",Inadiplentes_Benner_SQL[[#This Row],[CLIENTE]])</f>
        <v>MEDICAR CAMPINAS - TF-00039409-CT - ROSANGELA DE SOUZA LOPES</v>
      </c>
      <c r="B15208" s="16" t="s">
        <v>7660</v>
      </c>
      <c r="C15208" s="16" t="s">
        <v>7533</v>
      </c>
      <c r="D15208" s="16" t="s">
        <v>24974</v>
      </c>
      <c r="E15208" s="16" t="s">
        <v>21299</v>
      </c>
      <c r="F15208">
        <v>0</v>
      </c>
      <c r="G15208">
        <v>0</v>
      </c>
    </row>
    <row r="15209" spans="1:7" x14ac:dyDescent="0.25">
      <c r="A15209" t="str">
        <f>_xlfn.CONCAT(Inadiplentes_Benner_SQL[[#This Row],[EMPRESA]]," - ",Inadiplentes_Benner_SQL[[#This Row],[NUMERO]], " - ",Inadiplentes_Benner_SQL[[#This Row],[CLIENTE]])</f>
        <v>MEDICAR LITORAL LTDA - EF-00021592-CT - SOLANGE DALLE NOGAIRE LIEBANA</v>
      </c>
      <c r="B15209" s="16" t="s">
        <v>8385</v>
      </c>
      <c r="C15209" s="16" t="s">
        <v>24981</v>
      </c>
      <c r="D15209" s="16" t="s">
        <v>24982</v>
      </c>
      <c r="E15209" s="16" t="s">
        <v>21299</v>
      </c>
      <c r="F15209">
        <v>0</v>
      </c>
      <c r="G15209">
        <v>0</v>
      </c>
    </row>
    <row r="15210" spans="1:7" x14ac:dyDescent="0.25">
      <c r="A15210" t="str">
        <f>_xlfn.CONCAT(Inadiplentes_Benner_SQL[[#This Row],[EMPRESA]]," - ",Inadiplentes_Benner_SQL[[#This Row],[NUMERO]], " - ",Inadiplentes_Benner_SQL[[#This Row],[CLIENTE]])</f>
        <v>MEDICAR LITORAL LTDA - EF-00021668-CT - VANDA LUCIA DA SILVA</v>
      </c>
      <c r="B15210" s="16" t="s">
        <v>8385</v>
      </c>
      <c r="C15210" s="16" t="s">
        <v>24983</v>
      </c>
      <c r="D15210" s="16" t="s">
        <v>24984</v>
      </c>
      <c r="E15210" s="16" t="s">
        <v>21299</v>
      </c>
      <c r="F15210">
        <v>0</v>
      </c>
      <c r="G15210">
        <v>0</v>
      </c>
    </row>
    <row r="15211" spans="1:7" x14ac:dyDescent="0.25">
      <c r="A15211" t="str">
        <f>_xlfn.CONCAT(Inadiplentes_Benner_SQL[[#This Row],[EMPRESA]]," - ",Inadiplentes_Benner_SQL[[#This Row],[NUMERO]], " - ",Inadiplentes_Benner_SQL[[#This Row],[CLIENTE]])</f>
        <v>MEDICAR LITORAL LTDA - TF-00031385-CT - ANNA MARIA MARTINS MINOTTI</v>
      </c>
      <c r="B15211" s="16" t="s">
        <v>8385</v>
      </c>
      <c r="C15211" s="16" t="s">
        <v>24985</v>
      </c>
      <c r="D15211" s="16" t="s">
        <v>24986</v>
      </c>
      <c r="E15211" s="16" t="s">
        <v>21299</v>
      </c>
      <c r="F15211">
        <v>0</v>
      </c>
      <c r="G15211">
        <v>0</v>
      </c>
    </row>
    <row r="15212" spans="1:7" x14ac:dyDescent="0.25">
      <c r="A15212" t="str">
        <f>_xlfn.CONCAT(Inadiplentes_Benner_SQL[[#This Row],[EMPRESA]]," - ",Inadiplentes_Benner_SQL[[#This Row],[NUMERO]], " - ",Inadiplentes_Benner_SQL[[#This Row],[CLIENTE]])</f>
        <v>MEDICAR LITORAL LTDA - TF-00032322-CT - CIRLENE MARQUES</v>
      </c>
      <c r="B15212" s="16" t="s">
        <v>8385</v>
      </c>
      <c r="C15212" s="16" t="s">
        <v>24987</v>
      </c>
      <c r="D15212" s="16" t="s">
        <v>24988</v>
      </c>
      <c r="E15212" s="16" t="s">
        <v>21299</v>
      </c>
      <c r="F15212">
        <v>0</v>
      </c>
      <c r="G15212">
        <v>0</v>
      </c>
    </row>
    <row r="15213" spans="1:7" x14ac:dyDescent="0.25">
      <c r="A15213" t="str">
        <f>_xlfn.CONCAT(Inadiplentes_Benner_SQL[[#This Row],[EMPRESA]]," - ",Inadiplentes_Benner_SQL[[#This Row],[NUMERO]], " - ",Inadiplentes_Benner_SQL[[#This Row],[CLIENTE]])</f>
        <v>MEDICAR LITORAL LTDA - TF-00038770-CT - JULIETTE NUNES DA SILVA</v>
      </c>
      <c r="B15213" s="16" t="s">
        <v>8385</v>
      </c>
      <c r="C15213" s="16" t="s">
        <v>24989</v>
      </c>
      <c r="D15213" s="16" t="s">
        <v>24990</v>
      </c>
      <c r="E15213" s="16" t="s">
        <v>21299</v>
      </c>
      <c r="F15213">
        <v>0</v>
      </c>
      <c r="G15213">
        <v>0</v>
      </c>
    </row>
    <row r="15214" spans="1:7" x14ac:dyDescent="0.25">
      <c r="A15214" t="str">
        <f>_xlfn.CONCAT(Inadiplentes_Benner_SQL[[#This Row],[EMPRESA]]," - ",Inadiplentes_Benner_SQL[[#This Row],[NUMERO]], " - ",Inadiplentes_Benner_SQL[[#This Row],[CLIENTE]])</f>
        <v>MEDICAR RIBEIRÃO PRETO - AP-00002634-CT - CLINICA DE TRAT DAS DOENCAS GENGIVAIS PROF RIBAS S C LTDA</v>
      </c>
      <c r="B15214" s="16" t="s">
        <v>7656</v>
      </c>
      <c r="C15214" s="16" t="s">
        <v>24991</v>
      </c>
      <c r="D15214" s="16" t="s">
        <v>24992</v>
      </c>
      <c r="E15214" s="16" t="s">
        <v>21267</v>
      </c>
      <c r="F15214">
        <v>0</v>
      </c>
      <c r="G15214">
        <v>0</v>
      </c>
    </row>
    <row r="15215" spans="1:7" x14ac:dyDescent="0.25">
      <c r="A15215" t="str">
        <f>_xlfn.CONCAT(Inadiplentes_Benner_SQL[[#This Row],[EMPRESA]]," - ",Inadiplentes_Benner_SQL[[#This Row],[NUMERO]], " - ",Inadiplentes_Benner_SQL[[#This Row],[CLIENTE]])</f>
        <v>MEDICAR RIBEIRÃO PRETO - AP-00005116-CT - ASSOCIACAO DE AMIGOS DO AUTISTA AMA RP</v>
      </c>
      <c r="B15215" s="16" t="s">
        <v>7656</v>
      </c>
      <c r="C15215" s="16" t="s">
        <v>24993</v>
      </c>
      <c r="D15215" s="16" t="s">
        <v>24994</v>
      </c>
      <c r="E15215" s="16" t="s">
        <v>21267</v>
      </c>
      <c r="F15215">
        <v>0</v>
      </c>
      <c r="G15215">
        <v>0</v>
      </c>
    </row>
    <row r="15216" spans="1:7" x14ac:dyDescent="0.25">
      <c r="A15216" t="str">
        <f>_xlfn.CONCAT(Inadiplentes_Benner_SQL[[#This Row],[EMPRESA]]," - ",Inadiplentes_Benner_SQL[[#This Row],[NUMERO]], " - ",Inadiplentes_Benner_SQL[[#This Row],[CLIENTE]])</f>
        <v>MEDICAR RIBEIRÃO PRETO - AP-00007563-CT - CLINICA AFFETTIVITA</v>
      </c>
      <c r="B15216" s="16" t="s">
        <v>7656</v>
      </c>
      <c r="C15216" s="16" t="s">
        <v>25393</v>
      </c>
      <c r="D15216" s="16" t="s">
        <v>41069</v>
      </c>
      <c r="E15216" s="16" t="s">
        <v>21267</v>
      </c>
      <c r="F15216">
        <v>0</v>
      </c>
      <c r="G15216">
        <v>0</v>
      </c>
    </row>
    <row r="15217" spans="1:7" x14ac:dyDescent="0.25">
      <c r="A15217" t="str">
        <f>_xlfn.CONCAT(Inadiplentes_Benner_SQL[[#This Row],[EMPRESA]]," - ",Inadiplentes_Benner_SQL[[#This Row],[NUMERO]], " - ",Inadiplentes_Benner_SQL[[#This Row],[CLIENTE]])</f>
        <v>MEDICAR RIBEIRÃO PRETO - AP-00007782-CT - OLHOS D AGUA Q2 L8 RPO DESENV IMOBILIARIO SPE LTDA</v>
      </c>
      <c r="B15217" s="16" t="s">
        <v>7656</v>
      </c>
      <c r="C15217" s="16" t="s">
        <v>24995</v>
      </c>
      <c r="D15217" s="16" t="s">
        <v>24996</v>
      </c>
      <c r="E15217" s="16" t="s">
        <v>21267</v>
      </c>
      <c r="F15217">
        <v>0</v>
      </c>
      <c r="G15217">
        <v>0</v>
      </c>
    </row>
    <row r="15218" spans="1:7" x14ac:dyDescent="0.25">
      <c r="A15218" t="str">
        <f>_xlfn.CONCAT(Inadiplentes_Benner_SQL[[#This Row],[EMPRESA]]," - ",Inadiplentes_Benner_SQL[[#This Row],[NUMERO]], " - ",Inadiplentes_Benner_SQL[[#This Row],[CLIENTE]])</f>
        <v>MEDICAR RIBEIRÃO PRETO - AP-00016837-CT - GLOBAL CARE ASSISTENCIA DOMICILIAR LTDA</v>
      </c>
      <c r="B15218" s="16" t="s">
        <v>7656</v>
      </c>
      <c r="C15218" s="16" t="s">
        <v>24997</v>
      </c>
      <c r="D15218" s="16" t="s">
        <v>21313</v>
      </c>
      <c r="E15218" s="16" t="s">
        <v>21267</v>
      </c>
      <c r="F15218">
        <v>0</v>
      </c>
      <c r="G15218">
        <v>0</v>
      </c>
    </row>
    <row r="15219" spans="1:7" x14ac:dyDescent="0.25">
      <c r="A15219" t="str">
        <f>_xlfn.CONCAT(Inadiplentes_Benner_SQL[[#This Row],[EMPRESA]]," - ",Inadiplentes_Benner_SQL[[#This Row],[NUMERO]], " - ",Inadiplentes_Benner_SQL[[#This Row],[CLIENTE]])</f>
        <v>MEDICAR RIBEIRÃO PRETO - AP-00017229-CT - DOK CONSULTORIO MEDICO S S</v>
      </c>
      <c r="B15219" s="16" t="s">
        <v>7656</v>
      </c>
      <c r="C15219" s="16" t="s">
        <v>24998</v>
      </c>
      <c r="D15219" s="16" t="s">
        <v>24999</v>
      </c>
      <c r="E15219" s="16" t="s">
        <v>21267</v>
      </c>
      <c r="F15219">
        <v>0</v>
      </c>
      <c r="G15219">
        <v>0</v>
      </c>
    </row>
    <row r="15220" spans="1:7" x14ac:dyDescent="0.25">
      <c r="A15220" t="str">
        <f>_xlfn.CONCAT(Inadiplentes_Benner_SQL[[#This Row],[EMPRESA]]," - ",Inadiplentes_Benner_SQL[[#This Row],[NUMERO]], " - ",Inadiplentes_Benner_SQL[[#This Row],[CLIENTE]])</f>
        <v>MEDICAR CAMPINAS - TF-00038549-CT - CELIA CARMEN FLORENTINO JANETTI</v>
      </c>
      <c r="B15220" s="16" t="s">
        <v>7660</v>
      </c>
      <c r="C15220" s="16" t="s">
        <v>24968</v>
      </c>
      <c r="D15220" s="16" t="s">
        <v>24969</v>
      </c>
      <c r="E15220" s="16" t="s">
        <v>21299</v>
      </c>
      <c r="F15220">
        <v>0</v>
      </c>
      <c r="G15220">
        <v>0</v>
      </c>
    </row>
    <row r="15221" spans="1:7" x14ac:dyDescent="0.25">
      <c r="A15221" t="str">
        <f>_xlfn.CONCAT(Inadiplentes_Benner_SQL[[#This Row],[EMPRESA]]," - ",Inadiplentes_Benner_SQL[[#This Row],[NUMERO]], " - ",Inadiplentes_Benner_SQL[[#This Row],[CLIENTE]])</f>
        <v>MEDICAR CAMPINAS - TF-00038904-CT - CARLOS ALBERTO PINTO DE LIMA</v>
      </c>
      <c r="B15221" s="16" t="s">
        <v>7660</v>
      </c>
      <c r="C15221" s="16" t="s">
        <v>24970</v>
      </c>
      <c r="D15221" s="16" t="s">
        <v>24971</v>
      </c>
      <c r="E15221" s="16" t="s">
        <v>21299</v>
      </c>
      <c r="F15221">
        <v>0</v>
      </c>
      <c r="G15221">
        <v>0</v>
      </c>
    </row>
    <row r="15222" spans="1:7" x14ac:dyDescent="0.25">
      <c r="A15222" t="str">
        <f>_xlfn.CONCAT(Inadiplentes_Benner_SQL[[#This Row],[EMPRESA]]," - ",Inadiplentes_Benner_SQL[[#This Row],[NUMERO]], " - ",Inadiplentes_Benner_SQL[[#This Row],[CLIENTE]])</f>
        <v>MEDICAR CAMPINAS - TF-00038915-CT - JOSE FERNANDO DO VALLE</v>
      </c>
      <c r="B15222" s="16" t="s">
        <v>7660</v>
      </c>
      <c r="C15222" s="16" t="s">
        <v>24972</v>
      </c>
      <c r="D15222" s="16" t="s">
        <v>24973</v>
      </c>
      <c r="E15222" s="16" t="s">
        <v>21299</v>
      </c>
      <c r="F15222">
        <v>0</v>
      </c>
      <c r="G15222">
        <v>0</v>
      </c>
    </row>
    <row r="15223" spans="1:7" x14ac:dyDescent="0.25">
      <c r="A15223" t="str">
        <f>_xlfn.CONCAT(Inadiplentes_Benner_SQL[[#This Row],[EMPRESA]]," - ",Inadiplentes_Benner_SQL[[#This Row],[NUMERO]], " - ",Inadiplentes_Benner_SQL[[#This Row],[CLIENTE]])</f>
        <v>MEDICAR CAMPINAS - TF-00032208-CT - LUCIENE SOUSA DE DEUS</v>
      </c>
      <c r="B15223" s="16" t="s">
        <v>7660</v>
      </c>
      <c r="C15223" s="16" t="s">
        <v>7591</v>
      </c>
      <c r="D15223" s="16" t="s">
        <v>24963</v>
      </c>
      <c r="E15223" s="16" t="s">
        <v>21299</v>
      </c>
      <c r="F15223">
        <v>0</v>
      </c>
      <c r="G15223">
        <v>0</v>
      </c>
    </row>
    <row r="15224" spans="1:7" x14ac:dyDescent="0.25">
      <c r="A15224" t="str">
        <f>_xlfn.CONCAT(Inadiplentes_Benner_SQL[[#This Row],[EMPRESA]]," - ",Inadiplentes_Benner_SQL[[#This Row],[NUMERO]], " - ",Inadiplentes_Benner_SQL[[#This Row],[CLIENTE]])</f>
        <v>MEDICAR CAMPINAS - TF-00032704-CT - MARIO PEREIRA DA SILVA</v>
      </c>
      <c r="B15224" s="16" t="s">
        <v>7660</v>
      </c>
      <c r="C15224" s="16" t="s">
        <v>24964</v>
      </c>
      <c r="D15224" s="16" t="s">
        <v>24965</v>
      </c>
      <c r="E15224" s="16" t="s">
        <v>21299</v>
      </c>
      <c r="F15224">
        <v>0</v>
      </c>
      <c r="G15224">
        <v>0</v>
      </c>
    </row>
    <row r="15225" spans="1:7" x14ac:dyDescent="0.25">
      <c r="A15225" t="str">
        <f>_xlfn.CONCAT(Inadiplentes_Benner_SQL[[#This Row],[EMPRESA]]," - ",Inadiplentes_Benner_SQL[[#This Row],[NUMERO]], " - ",Inadiplentes_Benner_SQL[[#This Row],[CLIENTE]])</f>
        <v>MEDICAR CAMPINAS - TF-00038295-CT - ROBERTO DE SOUZA SALLES</v>
      </c>
      <c r="B15225" s="16" t="s">
        <v>7660</v>
      </c>
      <c r="C15225" s="16" t="s">
        <v>24966</v>
      </c>
      <c r="D15225" s="16" t="s">
        <v>24967</v>
      </c>
      <c r="E15225" s="16" t="s">
        <v>21299</v>
      </c>
      <c r="F15225">
        <v>0</v>
      </c>
      <c r="G15225">
        <v>0</v>
      </c>
    </row>
    <row r="15226" spans="1:7" x14ac:dyDescent="0.25">
      <c r="A15226" t="str">
        <f>_xlfn.CONCAT(Inadiplentes_Benner_SQL[[#This Row],[EMPRESA]]," - ",Inadiplentes_Benner_SQL[[#This Row],[NUMERO]], " - ",Inadiplentes_Benner_SQL[[#This Row],[CLIENTE]])</f>
        <v>MEDICAR CAMPINAS - TF-00032116-CT - SONIA REGINA MENEGHINI</v>
      </c>
      <c r="B15226" s="16" t="s">
        <v>7660</v>
      </c>
      <c r="C15226" s="16" t="s">
        <v>24961</v>
      </c>
      <c r="D15226" s="16" t="s">
        <v>24962</v>
      </c>
      <c r="E15226" s="16" t="s">
        <v>21299</v>
      </c>
      <c r="F15226">
        <v>0</v>
      </c>
      <c r="G15226">
        <v>0</v>
      </c>
    </row>
    <row r="15227" spans="1:7" x14ac:dyDescent="0.25">
      <c r="A15227" t="str">
        <f>_xlfn.CONCAT(Inadiplentes_Benner_SQL[[#This Row],[EMPRESA]]," - ",Inadiplentes_Benner_SQL[[#This Row],[NUMERO]], " - ",Inadiplentes_Benner_SQL[[#This Row],[CLIENTE]])</f>
        <v>MEDICAR CAMPINAS - TF-00031970-CT - LUCILIA DE OLIVEIRA RAMOS</v>
      </c>
      <c r="B15227" s="16" t="s">
        <v>7660</v>
      </c>
      <c r="C15227" s="16" t="s">
        <v>24955</v>
      </c>
      <c r="D15227" s="16" t="s">
        <v>24956</v>
      </c>
      <c r="E15227" s="16" t="s">
        <v>21299</v>
      </c>
      <c r="F15227">
        <v>0</v>
      </c>
      <c r="G15227">
        <v>0</v>
      </c>
    </row>
    <row r="15228" spans="1:7" x14ac:dyDescent="0.25">
      <c r="A15228" t="str">
        <f>_xlfn.CONCAT(Inadiplentes_Benner_SQL[[#This Row],[EMPRESA]]," - ",Inadiplentes_Benner_SQL[[#This Row],[NUMERO]], " - ",Inadiplentes_Benner_SQL[[#This Row],[CLIENTE]])</f>
        <v>MEDICAR CAMPINAS - TF-00031996-CT - THAIS PEREIRA DA SILVA</v>
      </c>
      <c r="B15228" s="16" t="s">
        <v>7660</v>
      </c>
      <c r="C15228" s="16" t="s">
        <v>24957</v>
      </c>
      <c r="D15228" s="16" t="s">
        <v>24958</v>
      </c>
      <c r="E15228" s="16" t="s">
        <v>21299</v>
      </c>
      <c r="F15228">
        <v>0</v>
      </c>
      <c r="G15228">
        <v>0</v>
      </c>
    </row>
    <row r="15229" spans="1:7" x14ac:dyDescent="0.25">
      <c r="A15229" t="str">
        <f>_xlfn.CONCAT(Inadiplentes_Benner_SQL[[#This Row],[EMPRESA]]," - ",Inadiplentes_Benner_SQL[[#This Row],[NUMERO]], " - ",Inadiplentes_Benner_SQL[[#This Row],[CLIENTE]])</f>
        <v>MEDICAR CAMPINAS - TF-00032017-CT - LORIVALDO APARECIDO BENTO</v>
      </c>
      <c r="B15229" s="16" t="s">
        <v>7660</v>
      </c>
      <c r="C15229" s="16" t="s">
        <v>24959</v>
      </c>
      <c r="D15229" s="16" t="s">
        <v>24960</v>
      </c>
      <c r="E15229" s="16" t="s">
        <v>21299</v>
      </c>
      <c r="F15229">
        <v>0</v>
      </c>
      <c r="G15229">
        <v>0</v>
      </c>
    </row>
    <row r="15230" spans="1:7" x14ac:dyDescent="0.25">
      <c r="A15230" t="str">
        <f>_xlfn.CONCAT(Inadiplentes_Benner_SQL[[#This Row],[EMPRESA]]," - ",Inadiplentes_Benner_SQL[[#This Row],[NUMERO]], " - ",Inadiplentes_Benner_SQL[[#This Row],[CLIENTE]])</f>
        <v>MEDICAR CAMPINAS - TF-00031592-CT - VICENTE DOMINGOS DOS SANTOS</v>
      </c>
      <c r="B15230" s="16" t="s">
        <v>7660</v>
      </c>
      <c r="C15230" s="16" t="s">
        <v>24948</v>
      </c>
      <c r="D15230" s="16" t="s">
        <v>24949</v>
      </c>
      <c r="E15230" s="16" t="s">
        <v>21299</v>
      </c>
      <c r="F15230">
        <v>0</v>
      </c>
      <c r="G15230">
        <v>0</v>
      </c>
    </row>
    <row r="15231" spans="1:7" x14ac:dyDescent="0.25">
      <c r="A15231" t="str">
        <f>_xlfn.CONCAT(Inadiplentes_Benner_SQL[[#This Row],[EMPRESA]]," - ",Inadiplentes_Benner_SQL[[#This Row],[NUMERO]], " - ",Inadiplentes_Benner_SQL[[#This Row],[CLIENTE]])</f>
        <v>MEDICAR CAMPINAS - TF-00031599-CT - ALECIO BATISTA</v>
      </c>
      <c r="B15231" s="16" t="s">
        <v>7660</v>
      </c>
      <c r="C15231" s="16" t="s">
        <v>7573</v>
      </c>
      <c r="D15231" s="16" t="s">
        <v>24950</v>
      </c>
      <c r="E15231" s="16" t="s">
        <v>21299</v>
      </c>
      <c r="F15231">
        <v>0</v>
      </c>
      <c r="G15231">
        <v>0</v>
      </c>
    </row>
    <row r="15232" spans="1:7" x14ac:dyDescent="0.25">
      <c r="A15232" t="str">
        <f>_xlfn.CONCAT(Inadiplentes_Benner_SQL[[#This Row],[EMPRESA]]," - ",Inadiplentes_Benner_SQL[[#This Row],[NUMERO]], " - ",Inadiplentes_Benner_SQL[[#This Row],[CLIENTE]])</f>
        <v>MEDICAR CAMPINAS - TF-00031709-CT - IEDA SOARES BARRETO DE SOUSA</v>
      </c>
      <c r="B15232" s="16" t="s">
        <v>7660</v>
      </c>
      <c r="C15232" s="16" t="s">
        <v>24951</v>
      </c>
      <c r="D15232" s="16" t="s">
        <v>24952</v>
      </c>
      <c r="E15232" s="16" t="s">
        <v>21299</v>
      </c>
      <c r="F15232">
        <v>0</v>
      </c>
      <c r="G15232">
        <v>0</v>
      </c>
    </row>
    <row r="15233" spans="1:7" x14ac:dyDescent="0.25">
      <c r="A15233" t="str">
        <f>_xlfn.CONCAT(Inadiplentes_Benner_SQL[[#This Row],[EMPRESA]]," - ",Inadiplentes_Benner_SQL[[#This Row],[NUMERO]], " - ",Inadiplentes_Benner_SQL[[#This Row],[CLIENTE]])</f>
        <v>MEDICAR CAMPINAS - TF-00031712-CT - AUGUSTO FERNANDO DOS SANTOS</v>
      </c>
      <c r="B15233" s="16" t="s">
        <v>7660</v>
      </c>
      <c r="C15233" s="16" t="s">
        <v>24953</v>
      </c>
      <c r="D15233" s="16" t="s">
        <v>24954</v>
      </c>
      <c r="E15233" s="16" t="s">
        <v>21299</v>
      </c>
      <c r="F15233">
        <v>0</v>
      </c>
      <c r="G15233">
        <v>0</v>
      </c>
    </row>
    <row r="15234" spans="1:7" x14ac:dyDescent="0.25">
      <c r="A15234" t="str">
        <f>_xlfn.CONCAT(Inadiplentes_Benner_SQL[[#This Row],[EMPRESA]]," - ",Inadiplentes_Benner_SQL[[#This Row],[NUMERO]], " - ",Inadiplentes_Benner_SQL[[#This Row],[CLIENTE]])</f>
        <v>MEDICAR CAMPINAS - TF-00030717-CT - RENATA PAIVA PALADINO</v>
      </c>
      <c r="B15234" s="16" t="s">
        <v>7660</v>
      </c>
      <c r="C15234" s="16" t="s">
        <v>24943</v>
      </c>
      <c r="D15234" s="16" t="s">
        <v>22664</v>
      </c>
      <c r="E15234" s="16" t="s">
        <v>21299</v>
      </c>
      <c r="F15234">
        <v>0</v>
      </c>
      <c r="G15234">
        <v>0</v>
      </c>
    </row>
    <row r="15235" spans="1:7" x14ac:dyDescent="0.25">
      <c r="A15235" t="str">
        <f>_xlfn.CONCAT(Inadiplentes_Benner_SQL[[#This Row],[EMPRESA]]," - ",Inadiplentes_Benner_SQL[[#This Row],[NUMERO]], " - ",Inadiplentes_Benner_SQL[[#This Row],[CLIENTE]])</f>
        <v>MEDICAR CAMPINAS - TF-00031243-CT - JULIO CELIO GOMES</v>
      </c>
      <c r="B15235" s="16" t="s">
        <v>7660</v>
      </c>
      <c r="C15235" s="16" t="s">
        <v>24944</v>
      </c>
      <c r="D15235" s="16" t="s">
        <v>24945</v>
      </c>
      <c r="E15235" s="16" t="s">
        <v>21299</v>
      </c>
      <c r="F15235">
        <v>0</v>
      </c>
      <c r="G15235">
        <v>0</v>
      </c>
    </row>
    <row r="15236" spans="1:7" x14ac:dyDescent="0.25">
      <c r="A15236" t="str">
        <f>_xlfn.CONCAT(Inadiplentes_Benner_SQL[[#This Row],[EMPRESA]]," - ",Inadiplentes_Benner_SQL[[#This Row],[NUMERO]], " - ",Inadiplentes_Benner_SQL[[#This Row],[CLIENTE]])</f>
        <v>MEDICAR CAMPINAS - TF-00031457-CT - NILZO LACERDA SOBRINHO</v>
      </c>
      <c r="B15236" s="16" t="s">
        <v>7660</v>
      </c>
      <c r="C15236" s="16" t="s">
        <v>24946</v>
      </c>
      <c r="D15236" s="16" t="s">
        <v>24947</v>
      </c>
      <c r="E15236" s="16" t="s">
        <v>21299</v>
      </c>
      <c r="F15236">
        <v>0</v>
      </c>
      <c r="G15236">
        <v>0</v>
      </c>
    </row>
    <row r="15237" spans="1:7" x14ac:dyDescent="0.25">
      <c r="A15237" t="str">
        <f>_xlfn.CONCAT(Inadiplentes_Benner_SQL[[#This Row],[EMPRESA]]," - ",Inadiplentes_Benner_SQL[[#This Row],[NUMERO]], " - ",Inadiplentes_Benner_SQL[[#This Row],[CLIENTE]])</f>
        <v>MEDICAR CAMPINAS - TF-00022788-CT - MARIA ITAMARA ALVES GARCIA</v>
      </c>
      <c r="B15237" s="16" t="s">
        <v>7660</v>
      </c>
      <c r="C15237" s="16" t="s">
        <v>24941</v>
      </c>
      <c r="D15237" s="16" t="s">
        <v>24942</v>
      </c>
      <c r="E15237" s="16" t="s">
        <v>21299</v>
      </c>
      <c r="F15237">
        <v>0</v>
      </c>
      <c r="G15237">
        <v>0</v>
      </c>
    </row>
    <row r="15238" spans="1:7" x14ac:dyDescent="0.25">
      <c r="A15238" t="str">
        <f>_xlfn.CONCAT(Inadiplentes_Benner_SQL[[#This Row],[EMPRESA]]," - ",Inadiplentes_Benner_SQL[[#This Row],[NUMERO]], " - ",Inadiplentes_Benner_SQL[[#This Row],[CLIENTE]])</f>
        <v>MEDICAR CAMPINAS - TF-00022542-CT - APARECIDA DONIZETI RIBEIRO MUNIZ</v>
      </c>
      <c r="B15238" s="16" t="s">
        <v>7660</v>
      </c>
      <c r="C15238" s="16" t="s">
        <v>24937</v>
      </c>
      <c r="D15238" s="16" t="s">
        <v>24938</v>
      </c>
      <c r="E15238" s="16" t="s">
        <v>21299</v>
      </c>
      <c r="F15238">
        <v>0</v>
      </c>
      <c r="G15238">
        <v>0</v>
      </c>
    </row>
    <row r="15239" spans="1:7" x14ac:dyDescent="0.25">
      <c r="A15239" t="str">
        <f>_xlfn.CONCAT(Inadiplentes_Benner_SQL[[#This Row],[EMPRESA]]," - ",Inadiplentes_Benner_SQL[[#This Row],[NUMERO]], " - ",Inadiplentes_Benner_SQL[[#This Row],[CLIENTE]])</f>
        <v>MEDICAR CAMPINAS - TF-00022759-CT - MARLENE VIEIRA PARADELO</v>
      </c>
      <c r="B15239" s="16" t="s">
        <v>7660</v>
      </c>
      <c r="C15239" s="16" t="s">
        <v>24939</v>
      </c>
      <c r="D15239" s="16" t="s">
        <v>24940</v>
      </c>
      <c r="E15239" s="16" t="s">
        <v>21299</v>
      </c>
      <c r="F15239">
        <v>0</v>
      </c>
      <c r="G15239">
        <v>0</v>
      </c>
    </row>
    <row r="15240" spans="1:7" x14ac:dyDescent="0.25">
      <c r="A15240" t="str">
        <f>_xlfn.CONCAT(Inadiplentes_Benner_SQL[[#This Row],[EMPRESA]]," - ",Inadiplentes_Benner_SQL[[#This Row],[NUMERO]], " - ",Inadiplentes_Benner_SQL[[#This Row],[CLIENTE]])</f>
        <v>MEDICAR CAMPINAS - TF-00017758-CT - ELIANA LAPLECHADE CEZAR SOTANA</v>
      </c>
      <c r="B15240" s="16" t="s">
        <v>7660</v>
      </c>
      <c r="C15240" s="16" t="s">
        <v>24212</v>
      </c>
      <c r="D15240" s="16" t="s">
        <v>24213</v>
      </c>
      <c r="E15240" s="16" t="s">
        <v>21299</v>
      </c>
      <c r="F15240">
        <v>0</v>
      </c>
      <c r="G15240">
        <v>0</v>
      </c>
    </row>
    <row r="15241" spans="1:7" x14ac:dyDescent="0.25">
      <c r="A15241" t="str">
        <f>_xlfn.CONCAT(Inadiplentes_Benner_SQL[[#This Row],[EMPRESA]]," - ",Inadiplentes_Benner_SQL[[#This Row],[NUMERO]], " - ",Inadiplentes_Benner_SQL[[#This Row],[CLIENTE]])</f>
        <v>MEDICAR CAMPINAS - TF-00017765-CT - LUCILENE GIORGIO GARDESANI</v>
      </c>
      <c r="B15241" s="16" t="s">
        <v>7660</v>
      </c>
      <c r="C15241" s="16" t="s">
        <v>24214</v>
      </c>
      <c r="D15241" s="16" t="s">
        <v>24215</v>
      </c>
      <c r="E15241" s="16" t="s">
        <v>21299</v>
      </c>
      <c r="F15241">
        <v>0</v>
      </c>
      <c r="G15241">
        <v>0</v>
      </c>
    </row>
    <row r="15242" spans="1:7" x14ac:dyDescent="0.25">
      <c r="A15242" t="str">
        <f>_xlfn.CONCAT(Inadiplentes_Benner_SQL[[#This Row],[EMPRESA]]," - ",Inadiplentes_Benner_SQL[[#This Row],[NUMERO]], " - ",Inadiplentes_Benner_SQL[[#This Row],[CLIENTE]])</f>
        <v>MEDICAR CAMPINAS - TF-00017834-CT - DANIELE FAUSTO SAMPAIO</v>
      </c>
      <c r="B15242" s="16" t="s">
        <v>7660</v>
      </c>
      <c r="C15242" s="16" t="s">
        <v>24216</v>
      </c>
      <c r="D15242" s="16" t="s">
        <v>24217</v>
      </c>
      <c r="E15242" s="16" t="s">
        <v>21299</v>
      </c>
      <c r="F15242">
        <v>0</v>
      </c>
      <c r="G15242">
        <v>0</v>
      </c>
    </row>
    <row r="15243" spans="1:7" x14ac:dyDescent="0.25">
      <c r="A15243" t="str">
        <f>_xlfn.CONCAT(Inadiplentes_Benner_SQL[[#This Row],[EMPRESA]]," - ",Inadiplentes_Benner_SQL[[#This Row],[NUMERO]], " - ",Inadiplentes_Benner_SQL[[#This Row],[CLIENTE]])</f>
        <v>MEDICAR CAMPINAS - TF-00018239-CT - ROSALINA DOMINGAS ARRUDA DE CARVALHO</v>
      </c>
      <c r="B15243" s="16" t="s">
        <v>7660</v>
      </c>
      <c r="C15243" s="16" t="s">
        <v>24218</v>
      </c>
      <c r="D15243" s="16" t="s">
        <v>24219</v>
      </c>
      <c r="E15243" s="16" t="s">
        <v>21299</v>
      </c>
      <c r="F15243">
        <v>0</v>
      </c>
      <c r="G15243">
        <v>0</v>
      </c>
    </row>
    <row r="15244" spans="1:7" x14ac:dyDescent="0.25">
      <c r="A15244" t="str">
        <f>_xlfn.CONCAT(Inadiplentes_Benner_SQL[[#This Row],[EMPRESA]]," - ",Inadiplentes_Benner_SQL[[#This Row],[NUMERO]], " - ",Inadiplentes_Benner_SQL[[#This Row],[CLIENTE]])</f>
        <v>MEDICAR CAMPINAS - TF-00018252-CT - JOSE LUCIANO DA SILVA</v>
      </c>
      <c r="B15244" s="16" t="s">
        <v>7660</v>
      </c>
      <c r="C15244" s="16" t="s">
        <v>24220</v>
      </c>
      <c r="D15244" s="16" t="s">
        <v>24221</v>
      </c>
      <c r="E15244" s="16" t="s">
        <v>21299</v>
      </c>
      <c r="F15244">
        <v>0</v>
      </c>
      <c r="G15244">
        <v>0</v>
      </c>
    </row>
    <row r="15245" spans="1:7" x14ac:dyDescent="0.25">
      <c r="A15245" t="str">
        <f>_xlfn.CONCAT(Inadiplentes_Benner_SQL[[#This Row],[EMPRESA]]," - ",Inadiplentes_Benner_SQL[[#This Row],[NUMERO]], " - ",Inadiplentes_Benner_SQL[[#This Row],[CLIENTE]])</f>
        <v>MEDICAR CAMPINAS - TF-00018402-CT - CRISTINA MIYUKI IWAMOTO ITO</v>
      </c>
      <c r="B15245" s="16" t="s">
        <v>7660</v>
      </c>
      <c r="C15245" s="16" t="s">
        <v>7213</v>
      </c>
      <c r="D15245" s="16" t="s">
        <v>24222</v>
      </c>
      <c r="E15245" s="16" t="s">
        <v>21299</v>
      </c>
      <c r="F15245">
        <v>0</v>
      </c>
      <c r="G15245">
        <v>0</v>
      </c>
    </row>
    <row r="15246" spans="1:7" x14ac:dyDescent="0.25">
      <c r="A15246" t="str">
        <f>_xlfn.CONCAT(Inadiplentes_Benner_SQL[[#This Row],[EMPRESA]]," - ",Inadiplentes_Benner_SQL[[#This Row],[NUMERO]], " - ",Inadiplentes_Benner_SQL[[#This Row],[CLIENTE]])</f>
        <v>MEDICAR CAMPINAS - TF-00019981-CT - EDNA MARIA NAPOLEAO DE SOUSA</v>
      </c>
      <c r="B15246" s="16" t="s">
        <v>7660</v>
      </c>
      <c r="C15246" s="16" t="s">
        <v>24223</v>
      </c>
      <c r="D15246" s="16" t="s">
        <v>24224</v>
      </c>
      <c r="E15246" s="16" t="s">
        <v>21299</v>
      </c>
      <c r="F15246">
        <v>0</v>
      </c>
      <c r="G15246">
        <v>0</v>
      </c>
    </row>
    <row r="15247" spans="1:7" x14ac:dyDescent="0.25">
      <c r="A15247" t="str">
        <f>_xlfn.CONCAT(Inadiplentes_Benner_SQL[[#This Row],[EMPRESA]]," - ",Inadiplentes_Benner_SQL[[#This Row],[NUMERO]], " - ",Inadiplentes_Benner_SQL[[#This Row],[CLIENTE]])</f>
        <v>MEDICAR CAMPINAS - TF-00020238-CT - CARLOS ROBERTO SOARES</v>
      </c>
      <c r="B15247" s="16" t="s">
        <v>7660</v>
      </c>
      <c r="C15247" s="16" t="s">
        <v>24225</v>
      </c>
      <c r="D15247" s="16" t="s">
        <v>24226</v>
      </c>
      <c r="E15247" s="16" t="s">
        <v>21299</v>
      </c>
      <c r="F15247">
        <v>0</v>
      </c>
      <c r="G15247">
        <v>0</v>
      </c>
    </row>
    <row r="15248" spans="1:7" x14ac:dyDescent="0.25">
      <c r="A15248" t="str">
        <f>_xlfn.CONCAT(Inadiplentes_Benner_SQL[[#This Row],[EMPRESA]]," - ",Inadiplentes_Benner_SQL[[#This Row],[NUMERO]], " - ",Inadiplentes_Benner_SQL[[#This Row],[CLIENTE]])</f>
        <v>MEDICAR CAMPINAS - TF-00020281-CT - LUIZ ANTONIO PEREIRA LIMA DE VILHENA</v>
      </c>
      <c r="B15248" s="16" t="s">
        <v>7660</v>
      </c>
      <c r="C15248" s="16" t="s">
        <v>24227</v>
      </c>
      <c r="D15248" s="16" t="s">
        <v>24228</v>
      </c>
      <c r="E15248" s="16" t="s">
        <v>21299</v>
      </c>
      <c r="F15248">
        <v>0</v>
      </c>
      <c r="G15248">
        <v>0</v>
      </c>
    </row>
    <row r="15249" spans="1:7" x14ac:dyDescent="0.25">
      <c r="A15249" t="str">
        <f>_xlfn.CONCAT(Inadiplentes_Benner_SQL[[#This Row],[EMPRESA]]," - ",Inadiplentes_Benner_SQL[[#This Row],[NUMERO]], " - ",Inadiplentes_Benner_SQL[[#This Row],[CLIENTE]])</f>
        <v>MEDICAR CAMPINAS - TF-00020285-CT - MARIA IONE DE SAO FELIX SANTANA</v>
      </c>
      <c r="B15249" s="16" t="s">
        <v>7660</v>
      </c>
      <c r="C15249" s="16" t="s">
        <v>24229</v>
      </c>
      <c r="D15249" s="16" t="s">
        <v>24230</v>
      </c>
      <c r="E15249" s="16" t="s">
        <v>21299</v>
      </c>
      <c r="F15249">
        <v>0</v>
      </c>
      <c r="G15249">
        <v>0</v>
      </c>
    </row>
    <row r="15250" spans="1:7" x14ac:dyDescent="0.25">
      <c r="A15250" t="str">
        <f>_xlfn.CONCAT(Inadiplentes_Benner_SQL[[#This Row],[EMPRESA]]," - ",Inadiplentes_Benner_SQL[[#This Row],[NUMERO]], " - ",Inadiplentes_Benner_SQL[[#This Row],[CLIENTE]])</f>
        <v>MEDICAR CAMPINAS - TF-00022045-CT - MARIA BENEDITA CESARIO DE OLIVEIRA</v>
      </c>
      <c r="B15250" s="16" t="s">
        <v>7660</v>
      </c>
      <c r="C15250" s="16" t="s">
        <v>24246</v>
      </c>
      <c r="D15250" s="16" t="s">
        <v>24247</v>
      </c>
      <c r="E15250" s="16" t="s">
        <v>21299</v>
      </c>
      <c r="F15250">
        <v>0</v>
      </c>
      <c r="G15250">
        <v>0</v>
      </c>
    </row>
    <row r="15251" spans="1:7" x14ac:dyDescent="0.25">
      <c r="A15251" t="str">
        <f>_xlfn.CONCAT(Inadiplentes_Benner_SQL[[#This Row],[EMPRESA]]," - ",Inadiplentes_Benner_SQL[[#This Row],[NUMERO]], " - ",Inadiplentes_Benner_SQL[[#This Row],[CLIENTE]])</f>
        <v>MEDICAR CAMPINAS - TF-00021953-CT - RENATA DE CAMARGO FLORENCIO</v>
      </c>
      <c r="B15251" s="16" t="s">
        <v>7660</v>
      </c>
      <c r="C15251" s="16" t="s">
        <v>24244</v>
      </c>
      <c r="D15251" s="16" t="s">
        <v>24245</v>
      </c>
      <c r="E15251" s="16" t="s">
        <v>21299</v>
      </c>
      <c r="F15251">
        <v>0</v>
      </c>
      <c r="G15251">
        <v>0</v>
      </c>
    </row>
    <row r="15252" spans="1:7" x14ac:dyDescent="0.25">
      <c r="A15252" t="str">
        <f>_xlfn.CONCAT(Inadiplentes_Benner_SQL[[#This Row],[EMPRESA]]," - ",Inadiplentes_Benner_SQL[[#This Row],[NUMERO]], " - ",Inadiplentes_Benner_SQL[[#This Row],[CLIENTE]])</f>
        <v>MEDICAR CAMPINAS - TF-00020427-CT - MARIA ALVES DA COSTA OLIVEIRA</v>
      </c>
      <c r="B15252" s="16" t="s">
        <v>7660</v>
      </c>
      <c r="C15252" s="16" t="s">
        <v>24231</v>
      </c>
      <c r="D15252" s="16" t="s">
        <v>24232</v>
      </c>
      <c r="E15252" s="16" t="s">
        <v>21299</v>
      </c>
      <c r="F15252">
        <v>0</v>
      </c>
      <c r="G15252">
        <v>0</v>
      </c>
    </row>
    <row r="15253" spans="1:7" x14ac:dyDescent="0.25">
      <c r="A15253" t="str">
        <f>_xlfn.CONCAT(Inadiplentes_Benner_SQL[[#This Row],[EMPRESA]]," - ",Inadiplentes_Benner_SQL[[#This Row],[NUMERO]], " - ",Inadiplentes_Benner_SQL[[#This Row],[CLIENTE]])</f>
        <v>MEDICAR CAMPINAS - TF-00020430-CT - LUCIANO PIETROSANTO MAIA</v>
      </c>
      <c r="B15253" s="16" t="s">
        <v>7660</v>
      </c>
      <c r="C15253" s="16" t="s">
        <v>24233</v>
      </c>
      <c r="D15253" s="16" t="s">
        <v>24234</v>
      </c>
      <c r="E15253" s="16" t="s">
        <v>21299</v>
      </c>
      <c r="F15253">
        <v>0</v>
      </c>
      <c r="G15253">
        <v>0</v>
      </c>
    </row>
    <row r="15254" spans="1:7" x14ac:dyDescent="0.25">
      <c r="A15254" t="str">
        <f>_xlfn.CONCAT(Inadiplentes_Benner_SQL[[#This Row],[EMPRESA]]," - ",Inadiplentes_Benner_SQL[[#This Row],[NUMERO]], " - ",Inadiplentes_Benner_SQL[[#This Row],[CLIENTE]])</f>
        <v>MEDICAR CAMPINAS - TF-00020558-CT - VALDEMAR VEIGA</v>
      </c>
      <c r="B15254" s="16" t="s">
        <v>7660</v>
      </c>
      <c r="C15254" s="16" t="s">
        <v>24235</v>
      </c>
      <c r="D15254" s="16" t="s">
        <v>24236</v>
      </c>
      <c r="E15254" s="16" t="s">
        <v>21299</v>
      </c>
      <c r="F15254">
        <v>0</v>
      </c>
      <c r="G15254">
        <v>0</v>
      </c>
    </row>
    <row r="15255" spans="1:7" x14ac:dyDescent="0.25">
      <c r="A15255" t="str">
        <f>_xlfn.CONCAT(Inadiplentes_Benner_SQL[[#This Row],[EMPRESA]]," - ",Inadiplentes_Benner_SQL[[#This Row],[NUMERO]], " - ",Inadiplentes_Benner_SQL[[#This Row],[CLIENTE]])</f>
        <v>MEDICAR CAMPINAS - TF-00021101-CT - MARIA ELIZABETE DA SILVA</v>
      </c>
      <c r="B15255" s="16" t="s">
        <v>7660</v>
      </c>
      <c r="C15255" s="16" t="s">
        <v>24240</v>
      </c>
      <c r="D15255" s="16" t="s">
        <v>24241</v>
      </c>
      <c r="E15255" s="16" t="s">
        <v>21299</v>
      </c>
      <c r="F15255">
        <v>0</v>
      </c>
      <c r="G15255">
        <v>0</v>
      </c>
    </row>
    <row r="15256" spans="1:7" x14ac:dyDescent="0.25">
      <c r="A15256" t="str">
        <f>_xlfn.CONCAT(Inadiplentes_Benner_SQL[[#This Row],[EMPRESA]]," - ",Inadiplentes_Benner_SQL[[#This Row],[NUMERO]], " - ",Inadiplentes_Benner_SQL[[#This Row],[CLIENTE]])</f>
        <v>MEDICAR CAMPINAS - TF-00020731-CT - LUIS ANTONIO DA SILVA</v>
      </c>
      <c r="B15256" s="16" t="s">
        <v>7660</v>
      </c>
      <c r="C15256" s="16" t="s">
        <v>24238</v>
      </c>
      <c r="D15256" s="16" t="s">
        <v>24239</v>
      </c>
      <c r="E15256" s="16" t="s">
        <v>21299</v>
      </c>
      <c r="F15256">
        <v>0</v>
      </c>
      <c r="G15256">
        <v>0</v>
      </c>
    </row>
    <row r="15257" spans="1:7" x14ac:dyDescent="0.25">
      <c r="A15257" t="str">
        <f>_xlfn.CONCAT(Inadiplentes_Benner_SQL[[#This Row],[EMPRESA]]," - ",Inadiplentes_Benner_SQL[[#This Row],[NUMERO]], " - ",Inadiplentes_Benner_SQL[[#This Row],[CLIENTE]])</f>
        <v>MEDICAR CAMPINAS - TF-00017463-CT - SEBASTIANA RIBEIRO FERREIRA DA SILVA</v>
      </c>
      <c r="B15257" s="16" t="s">
        <v>7660</v>
      </c>
      <c r="C15257" s="16" t="s">
        <v>24207</v>
      </c>
      <c r="D15257" s="16" t="s">
        <v>22472</v>
      </c>
      <c r="E15257" s="16" t="s">
        <v>21299</v>
      </c>
      <c r="F15257">
        <v>0</v>
      </c>
      <c r="G15257">
        <v>0</v>
      </c>
    </row>
    <row r="15258" spans="1:7" x14ac:dyDescent="0.25">
      <c r="A15258" t="str">
        <f>_xlfn.CONCAT(Inadiplentes_Benner_SQL[[#This Row],[EMPRESA]]," - ",Inadiplentes_Benner_SQL[[#This Row],[NUMERO]], " - ",Inadiplentes_Benner_SQL[[#This Row],[CLIENTE]])</f>
        <v>MEDICAR CAMPINAS - TF-00017573-CT - WALQUIRIA DOS SANTOS GONCALVES</v>
      </c>
      <c r="B15258" s="16" t="s">
        <v>7660</v>
      </c>
      <c r="C15258" s="16" t="s">
        <v>24208</v>
      </c>
      <c r="D15258" s="16" t="s">
        <v>24209</v>
      </c>
      <c r="E15258" s="16" t="s">
        <v>21299</v>
      </c>
      <c r="F15258">
        <v>0</v>
      </c>
      <c r="G15258">
        <v>0</v>
      </c>
    </row>
    <row r="15259" spans="1:7" x14ac:dyDescent="0.25">
      <c r="A15259" t="str">
        <f>_xlfn.CONCAT(Inadiplentes_Benner_SQL[[#This Row],[EMPRESA]]," - ",Inadiplentes_Benner_SQL[[#This Row],[NUMERO]], " - ",Inadiplentes_Benner_SQL[[#This Row],[CLIENTE]])</f>
        <v>MEDICAR CAMPINAS - TF-00017612-CT - DANILO JORGE ZANETTI</v>
      </c>
      <c r="B15259" s="16" t="s">
        <v>7660</v>
      </c>
      <c r="C15259" s="16" t="s">
        <v>24210</v>
      </c>
      <c r="D15259" s="16" t="s">
        <v>24211</v>
      </c>
      <c r="E15259" s="16" t="s">
        <v>21299</v>
      </c>
      <c r="F15259">
        <v>0</v>
      </c>
      <c r="G15259">
        <v>0</v>
      </c>
    </row>
    <row r="15260" spans="1:7" x14ac:dyDescent="0.25">
      <c r="A15260" t="str">
        <f>_xlfn.CONCAT(Inadiplentes_Benner_SQL[[#This Row],[EMPRESA]]," - ",Inadiplentes_Benner_SQL[[#This Row],[NUMERO]], " - ",Inadiplentes_Benner_SQL[[#This Row],[CLIENTE]])</f>
        <v>MEDICAR CAMPINAS - TF-00017306-CT - ARTUR DA PAIXAO FILHO</v>
      </c>
      <c r="B15260" s="16" t="s">
        <v>7660</v>
      </c>
      <c r="C15260" s="16" t="s">
        <v>24201</v>
      </c>
      <c r="D15260" s="16" t="s">
        <v>24202</v>
      </c>
      <c r="E15260" s="16" t="s">
        <v>21299</v>
      </c>
      <c r="F15260">
        <v>0</v>
      </c>
      <c r="G15260">
        <v>0</v>
      </c>
    </row>
    <row r="15261" spans="1:7" x14ac:dyDescent="0.25">
      <c r="A15261" t="str">
        <f>_xlfn.CONCAT(Inadiplentes_Benner_SQL[[#This Row],[EMPRESA]]," - ",Inadiplentes_Benner_SQL[[#This Row],[NUMERO]], " - ",Inadiplentes_Benner_SQL[[#This Row],[CLIENTE]])</f>
        <v>MEDICAR CAMPINAS - TF-00017422-CT - SERGIO LUIZ SACCHI</v>
      </c>
      <c r="B15261" s="16" t="s">
        <v>7660</v>
      </c>
      <c r="C15261" s="16" t="s">
        <v>24203</v>
      </c>
      <c r="D15261" s="16" t="s">
        <v>24204</v>
      </c>
      <c r="E15261" s="16" t="s">
        <v>21299</v>
      </c>
      <c r="F15261">
        <v>0</v>
      </c>
      <c r="G15261">
        <v>0</v>
      </c>
    </row>
    <row r="15262" spans="1:7" x14ac:dyDescent="0.25">
      <c r="A15262" t="str">
        <f>_xlfn.CONCAT(Inadiplentes_Benner_SQL[[#This Row],[EMPRESA]]," - ",Inadiplentes_Benner_SQL[[#This Row],[NUMERO]], " - ",Inadiplentes_Benner_SQL[[#This Row],[CLIENTE]])</f>
        <v>MEDICAR CAMPINAS - TF-00017435-CT - ISABEL FRANCO ALVES</v>
      </c>
      <c r="B15262" s="16" t="s">
        <v>7660</v>
      </c>
      <c r="C15262" s="16" t="s">
        <v>24205</v>
      </c>
      <c r="D15262" s="16" t="s">
        <v>24206</v>
      </c>
      <c r="E15262" s="16" t="s">
        <v>21299</v>
      </c>
      <c r="F15262">
        <v>0</v>
      </c>
      <c r="G15262">
        <v>0</v>
      </c>
    </row>
    <row r="15263" spans="1:7" x14ac:dyDescent="0.25">
      <c r="A15263" t="str">
        <f>_xlfn.CONCAT(Inadiplentes_Benner_SQL[[#This Row],[EMPRESA]]," - ",Inadiplentes_Benner_SQL[[#This Row],[NUMERO]], " - ",Inadiplentes_Benner_SQL[[#This Row],[CLIENTE]])</f>
        <v>MEDICAR CAMPINAS - FA-00001902-CT - EDA DAINESE</v>
      </c>
      <c r="B15263" s="16" t="s">
        <v>7660</v>
      </c>
      <c r="C15263" s="16" t="s">
        <v>24163</v>
      </c>
      <c r="D15263" s="16" t="s">
        <v>24164</v>
      </c>
      <c r="E15263" s="16" t="s">
        <v>21299</v>
      </c>
      <c r="F15263">
        <v>0</v>
      </c>
      <c r="G15263">
        <v>0</v>
      </c>
    </row>
    <row r="15264" spans="1:7" x14ac:dyDescent="0.25">
      <c r="A15264" t="str">
        <f>_xlfn.CONCAT(Inadiplentes_Benner_SQL[[#This Row],[EMPRESA]]," - ",Inadiplentes_Benner_SQL[[#This Row],[NUMERO]], " - ",Inadiplentes_Benner_SQL[[#This Row],[CLIENTE]])</f>
        <v>MEDICAR CAMPINAS - FA-00001903-CT - ALEXANDRE SCOLFARO</v>
      </c>
      <c r="B15264" s="16" t="s">
        <v>7660</v>
      </c>
      <c r="C15264" s="16" t="s">
        <v>6520</v>
      </c>
      <c r="D15264" s="16" t="s">
        <v>24165</v>
      </c>
      <c r="E15264" s="16" t="s">
        <v>21299</v>
      </c>
      <c r="F15264">
        <v>0</v>
      </c>
      <c r="G15264">
        <v>0</v>
      </c>
    </row>
    <row r="15265" spans="1:7" x14ac:dyDescent="0.25">
      <c r="A15265" t="str">
        <f>_xlfn.CONCAT(Inadiplentes_Benner_SQL[[#This Row],[EMPRESA]]," - ",Inadiplentes_Benner_SQL[[#This Row],[NUMERO]], " - ",Inadiplentes_Benner_SQL[[#This Row],[CLIENTE]])</f>
        <v>MEDICAR CAMPINAS - FA-00002195-CT - ALFREDO ANTONIO DE SOUZA FILHO</v>
      </c>
      <c r="B15265" s="16" t="s">
        <v>7660</v>
      </c>
      <c r="C15265" s="16" t="s">
        <v>24166</v>
      </c>
      <c r="D15265" s="16" t="s">
        <v>24167</v>
      </c>
      <c r="E15265" s="16" t="s">
        <v>21299</v>
      </c>
      <c r="F15265">
        <v>0</v>
      </c>
      <c r="G15265">
        <v>0</v>
      </c>
    </row>
    <row r="15266" spans="1:7" x14ac:dyDescent="0.25">
      <c r="A15266" t="str">
        <f>_xlfn.CONCAT(Inadiplentes_Benner_SQL[[#This Row],[EMPRESA]]," - ",Inadiplentes_Benner_SQL[[#This Row],[NUMERO]], " - ",Inadiplentes_Benner_SQL[[#This Row],[CLIENTE]])</f>
        <v>MEDICAR CAMPINAS - FA-00002918-CT - SEBASTIAO STELLA NETO</v>
      </c>
      <c r="B15266" s="16" t="s">
        <v>7660</v>
      </c>
      <c r="C15266" s="16" t="s">
        <v>24170</v>
      </c>
      <c r="D15266" s="16" t="s">
        <v>24171</v>
      </c>
      <c r="E15266" s="16" t="s">
        <v>21299</v>
      </c>
      <c r="F15266">
        <v>0</v>
      </c>
      <c r="G15266">
        <v>0</v>
      </c>
    </row>
    <row r="15267" spans="1:7" x14ac:dyDescent="0.25">
      <c r="A15267" t="str">
        <f>_xlfn.CONCAT(Inadiplentes_Benner_SQL[[#This Row],[EMPRESA]]," - ",Inadiplentes_Benner_SQL[[#This Row],[NUMERO]], " - ",Inadiplentes_Benner_SQL[[#This Row],[CLIENTE]])</f>
        <v>MEDICAR CAMPINAS - FA-00002975-CT - MARIA TEMPESTER PENAQUIN</v>
      </c>
      <c r="B15267" s="16" t="s">
        <v>7660</v>
      </c>
      <c r="C15267" s="16" t="s">
        <v>24172</v>
      </c>
      <c r="D15267" s="16" t="s">
        <v>24173</v>
      </c>
      <c r="E15267" s="16" t="s">
        <v>21299</v>
      </c>
      <c r="F15267">
        <v>0</v>
      </c>
      <c r="G15267">
        <v>0</v>
      </c>
    </row>
    <row r="15268" spans="1:7" x14ac:dyDescent="0.25">
      <c r="A15268" t="str">
        <f>_xlfn.CONCAT(Inadiplentes_Benner_SQL[[#This Row],[EMPRESA]]," - ",Inadiplentes_Benner_SQL[[#This Row],[NUMERO]], " - ",Inadiplentes_Benner_SQL[[#This Row],[CLIENTE]])</f>
        <v>MEDICAR CAMPINAS - FA-00003571-CT - FLORINDO STELLA</v>
      </c>
      <c r="B15268" s="16" t="s">
        <v>7660</v>
      </c>
      <c r="C15268" s="16" t="s">
        <v>24174</v>
      </c>
      <c r="D15268" s="16" t="s">
        <v>24175</v>
      </c>
      <c r="E15268" s="16" t="s">
        <v>21299</v>
      </c>
      <c r="F15268">
        <v>0</v>
      </c>
      <c r="G15268">
        <v>0</v>
      </c>
    </row>
    <row r="15269" spans="1:7" x14ac:dyDescent="0.25">
      <c r="A15269" t="str">
        <f>_xlfn.CONCAT(Inadiplentes_Benner_SQL[[#This Row],[EMPRESA]]," - ",Inadiplentes_Benner_SQL[[#This Row],[NUMERO]], " - ",Inadiplentes_Benner_SQL[[#This Row],[CLIENTE]])</f>
        <v>MEDICAR CAMPINAS - FA-00003611-CT - ODILON FRANCISCO DA SILVA</v>
      </c>
      <c r="B15269" s="16" t="s">
        <v>7660</v>
      </c>
      <c r="C15269" s="16" t="s">
        <v>24176</v>
      </c>
      <c r="D15269" s="16" t="s">
        <v>24177</v>
      </c>
      <c r="E15269" s="16" t="s">
        <v>21299</v>
      </c>
      <c r="F15269">
        <v>0</v>
      </c>
      <c r="G15269">
        <v>0</v>
      </c>
    </row>
    <row r="15270" spans="1:7" x14ac:dyDescent="0.25">
      <c r="A15270" t="str">
        <f>_xlfn.CONCAT(Inadiplentes_Benner_SQL[[#This Row],[EMPRESA]]," - ",Inadiplentes_Benner_SQL[[#This Row],[NUMERO]], " - ",Inadiplentes_Benner_SQL[[#This Row],[CLIENTE]])</f>
        <v>MEDICAR CAMPINAS - FA-00003619-CT - ANGELO ZACHARIAS</v>
      </c>
      <c r="B15270" s="16" t="s">
        <v>7660</v>
      </c>
      <c r="C15270" s="16" t="s">
        <v>24178</v>
      </c>
      <c r="D15270" s="16" t="s">
        <v>24179</v>
      </c>
      <c r="E15270" s="16" t="s">
        <v>21299</v>
      </c>
      <c r="F15270">
        <v>0</v>
      </c>
      <c r="G15270">
        <v>0</v>
      </c>
    </row>
    <row r="15271" spans="1:7" x14ac:dyDescent="0.25">
      <c r="A15271" t="str">
        <f>_xlfn.CONCAT(Inadiplentes_Benner_SQL[[#This Row],[EMPRESA]]," - ",Inadiplentes_Benner_SQL[[#This Row],[NUMERO]], " - ",Inadiplentes_Benner_SQL[[#This Row],[CLIENTE]])</f>
        <v>MEDICAR CAMPINAS - FA-00003885-CT - PAULINA JOSEFA DE ANDRADE LEITE</v>
      </c>
      <c r="B15271" s="16" t="s">
        <v>7660</v>
      </c>
      <c r="C15271" s="16" t="s">
        <v>24180</v>
      </c>
      <c r="D15271" s="16" t="s">
        <v>24181</v>
      </c>
      <c r="E15271" s="16" t="s">
        <v>21299</v>
      </c>
      <c r="F15271">
        <v>0</v>
      </c>
      <c r="G15271">
        <v>0</v>
      </c>
    </row>
    <row r="15272" spans="1:7" x14ac:dyDescent="0.25">
      <c r="A15272" t="str">
        <f>_xlfn.CONCAT(Inadiplentes_Benner_SQL[[#This Row],[EMPRESA]]," - ",Inadiplentes_Benner_SQL[[#This Row],[NUMERO]], " - ",Inadiplentes_Benner_SQL[[#This Row],[CLIENTE]])</f>
        <v>MEDICAR CAMPINAS - FA-00004130-CT - LUIZ TREVENZOLI FILHO</v>
      </c>
      <c r="B15272" s="16" t="s">
        <v>7660</v>
      </c>
      <c r="C15272" s="16" t="s">
        <v>6705</v>
      </c>
      <c r="D15272" s="16" t="s">
        <v>24182</v>
      </c>
      <c r="E15272" s="16" t="s">
        <v>21299</v>
      </c>
      <c r="F15272">
        <v>0</v>
      </c>
      <c r="G15272">
        <v>0</v>
      </c>
    </row>
    <row r="15273" spans="1:7" x14ac:dyDescent="0.25">
      <c r="A15273" t="str">
        <f>_xlfn.CONCAT(Inadiplentes_Benner_SQL[[#This Row],[EMPRESA]]," - ",Inadiplentes_Benner_SQL[[#This Row],[NUMERO]], " - ",Inadiplentes_Benner_SQL[[#This Row],[CLIENTE]])</f>
        <v>MEDICAR CAMPINAS - FA-00004558-CT - CAROLINE SANTOS BARROS</v>
      </c>
      <c r="B15273" s="16" t="s">
        <v>7660</v>
      </c>
      <c r="C15273" s="16" t="s">
        <v>24183</v>
      </c>
      <c r="D15273" s="16" t="s">
        <v>24184</v>
      </c>
      <c r="E15273" s="16" t="s">
        <v>21299</v>
      </c>
      <c r="F15273">
        <v>0</v>
      </c>
      <c r="G15273">
        <v>0</v>
      </c>
    </row>
    <row r="15274" spans="1:7" x14ac:dyDescent="0.25">
      <c r="A15274" t="str">
        <f>_xlfn.CONCAT(Inadiplentes_Benner_SQL[[#This Row],[EMPRESA]]," - ",Inadiplentes_Benner_SQL[[#This Row],[NUMERO]], " - ",Inadiplentes_Benner_SQL[[#This Row],[CLIENTE]])</f>
        <v>MEDICAR CAMPINAS - FA-00004979-CT - MARIO ANTONIO CONCESSO SILVA</v>
      </c>
      <c r="B15274" s="16" t="s">
        <v>7660</v>
      </c>
      <c r="C15274" s="16" t="s">
        <v>24185</v>
      </c>
      <c r="D15274" s="16" t="s">
        <v>24186</v>
      </c>
      <c r="E15274" s="16" t="s">
        <v>21299</v>
      </c>
      <c r="F15274">
        <v>0</v>
      </c>
      <c r="G15274">
        <v>0</v>
      </c>
    </row>
    <row r="15275" spans="1:7" x14ac:dyDescent="0.25">
      <c r="A15275" t="str">
        <f>_xlfn.CONCAT(Inadiplentes_Benner_SQL[[#This Row],[EMPRESA]]," - ",Inadiplentes_Benner_SQL[[#This Row],[NUMERO]], " - ",Inadiplentes_Benner_SQL[[#This Row],[CLIENTE]])</f>
        <v>MEDICAR CAMPINAS - FA-00004991-CT - MARIA CRISTINA LABBATE</v>
      </c>
      <c r="B15275" s="16" t="s">
        <v>7660</v>
      </c>
      <c r="C15275" s="16" t="s">
        <v>24187</v>
      </c>
      <c r="D15275" s="16" t="s">
        <v>24188</v>
      </c>
      <c r="E15275" s="16" t="s">
        <v>21299</v>
      </c>
      <c r="F15275">
        <v>0</v>
      </c>
      <c r="G15275">
        <v>0</v>
      </c>
    </row>
    <row r="15276" spans="1:7" x14ac:dyDescent="0.25">
      <c r="A15276" t="str">
        <f>_xlfn.CONCAT(Inadiplentes_Benner_SQL[[#This Row],[EMPRESA]]," - ",Inadiplentes_Benner_SQL[[#This Row],[NUMERO]], " - ",Inadiplentes_Benner_SQL[[#This Row],[CLIENTE]])</f>
        <v>MEDICAR CAMPINAS - FA-00005025-CT - LIA MARA ANDREATTA ANTONIO BARRETTO</v>
      </c>
      <c r="B15276" s="16" t="s">
        <v>7660</v>
      </c>
      <c r="C15276" s="16" t="s">
        <v>24189</v>
      </c>
      <c r="D15276" s="16" t="s">
        <v>24190</v>
      </c>
      <c r="E15276" s="16" t="s">
        <v>21299</v>
      </c>
      <c r="F15276">
        <v>0</v>
      </c>
      <c r="G15276">
        <v>0</v>
      </c>
    </row>
    <row r="15277" spans="1:7" x14ac:dyDescent="0.25">
      <c r="A15277" t="str">
        <f>_xlfn.CONCAT(Inadiplentes_Benner_SQL[[#This Row],[EMPRESA]]," - ",Inadiplentes_Benner_SQL[[#This Row],[NUMERO]], " - ",Inadiplentes_Benner_SQL[[#This Row],[CLIENTE]])</f>
        <v>MEDICAR CAMPINAS - FA-00005478-CT - AMELIA TAMIKO OMIYA OUTSUKI</v>
      </c>
      <c r="B15277" s="16" t="s">
        <v>7660</v>
      </c>
      <c r="C15277" s="16" t="s">
        <v>24191</v>
      </c>
      <c r="D15277" s="16" t="s">
        <v>24192</v>
      </c>
      <c r="E15277" s="16" t="s">
        <v>21299</v>
      </c>
      <c r="F15277">
        <v>0</v>
      </c>
      <c r="G15277">
        <v>0</v>
      </c>
    </row>
    <row r="15278" spans="1:7" x14ac:dyDescent="0.25">
      <c r="A15278" t="str">
        <f>_xlfn.CONCAT(Inadiplentes_Benner_SQL[[#This Row],[EMPRESA]]," - ",Inadiplentes_Benner_SQL[[#This Row],[NUMERO]], " - ",Inadiplentes_Benner_SQL[[#This Row],[CLIENTE]])</f>
        <v>MEDICAR CAMPINAS - FA-00006480-CT - SUZANA DE BARROS SPECK MATEUS</v>
      </c>
      <c r="B15278" s="16" t="s">
        <v>7660</v>
      </c>
      <c r="C15278" s="16" t="s">
        <v>24193</v>
      </c>
      <c r="D15278" s="16" t="s">
        <v>24194</v>
      </c>
      <c r="E15278" s="16" t="s">
        <v>21299</v>
      </c>
      <c r="F15278">
        <v>0</v>
      </c>
      <c r="G15278">
        <v>0</v>
      </c>
    </row>
    <row r="15279" spans="1:7" x14ac:dyDescent="0.25">
      <c r="A15279" t="str">
        <f>_xlfn.CONCAT(Inadiplentes_Benner_SQL[[#This Row],[EMPRESA]]," - ",Inadiplentes_Benner_SQL[[#This Row],[NUMERO]], " - ",Inadiplentes_Benner_SQL[[#This Row],[CLIENTE]])</f>
        <v>MEDICAR CAMPINAS - FA-00007057-CT - ANTONIO DA CONCEICAO QUINTA</v>
      </c>
      <c r="B15279" s="16" t="s">
        <v>7660</v>
      </c>
      <c r="C15279" s="16" t="s">
        <v>24195</v>
      </c>
      <c r="D15279" s="16" t="s">
        <v>24196</v>
      </c>
      <c r="E15279" s="16" t="s">
        <v>21299</v>
      </c>
      <c r="F15279">
        <v>0</v>
      </c>
      <c r="G15279">
        <v>0</v>
      </c>
    </row>
    <row r="15280" spans="1:7" x14ac:dyDescent="0.25">
      <c r="A15280" t="str">
        <f>_xlfn.CONCAT(Inadiplentes_Benner_SQL[[#This Row],[EMPRESA]]," - ",Inadiplentes_Benner_SQL[[#This Row],[NUMERO]], " - ",Inadiplentes_Benner_SQL[[#This Row],[CLIENTE]])</f>
        <v>MEDICAR CAMPINAS - FA-00007631-CT - MILTON CANDIDO BARBOSA</v>
      </c>
      <c r="B15280" s="16" t="s">
        <v>7660</v>
      </c>
      <c r="C15280" s="16" t="s">
        <v>24197</v>
      </c>
      <c r="D15280" s="16" t="s">
        <v>24198</v>
      </c>
      <c r="E15280" s="16" t="s">
        <v>21299</v>
      </c>
      <c r="F15280">
        <v>0</v>
      </c>
      <c r="G15280">
        <v>0</v>
      </c>
    </row>
    <row r="15281" spans="1:7" x14ac:dyDescent="0.25">
      <c r="A15281" t="str">
        <f>_xlfn.CONCAT(Inadiplentes_Benner_SQL[[#This Row],[EMPRESA]]," - ",Inadiplentes_Benner_SQL[[#This Row],[NUMERO]], " - ",Inadiplentes_Benner_SQL[[#This Row],[CLIENTE]])</f>
        <v>MEDICAR CAMPINAS - FA-00007857-CT - ANTONIO VITOR DE SOUZA</v>
      </c>
      <c r="B15281" s="16" t="s">
        <v>7660</v>
      </c>
      <c r="C15281" s="16" t="s">
        <v>24199</v>
      </c>
      <c r="D15281" s="16" t="s">
        <v>24200</v>
      </c>
      <c r="E15281" s="16" t="s">
        <v>21299</v>
      </c>
      <c r="F15281">
        <v>0</v>
      </c>
      <c r="G15281">
        <v>0</v>
      </c>
    </row>
    <row r="15282" spans="1:7" x14ac:dyDescent="0.25">
      <c r="A15282" t="str">
        <f>_xlfn.CONCAT(Inadiplentes_Benner_SQL[[#This Row],[EMPRESA]]," - ",Inadiplentes_Benner_SQL[[#This Row],[NUMERO]], " - ",Inadiplentes_Benner_SQL[[#This Row],[CLIENTE]])</f>
        <v>MEDICAR CAMPINAS - AP-00019987-CT - VACINE-C CLINICA DE VACINACAO LTDA</v>
      </c>
      <c r="B15282" s="16" t="s">
        <v>7660</v>
      </c>
      <c r="C15282" s="16" t="s">
        <v>21716</v>
      </c>
      <c r="D15282" s="16" t="s">
        <v>21717</v>
      </c>
      <c r="E15282" s="16" t="s">
        <v>21267</v>
      </c>
      <c r="F15282">
        <v>0</v>
      </c>
      <c r="G15282">
        <v>0</v>
      </c>
    </row>
    <row r="15283" spans="1:7" x14ac:dyDescent="0.25">
      <c r="A15283" t="str">
        <f>_xlfn.CONCAT(Inadiplentes_Benner_SQL[[#This Row],[EMPRESA]]," - ",Inadiplentes_Benner_SQL[[#This Row],[NUMERO]], " - ",Inadiplentes_Benner_SQL[[#This Row],[CLIENTE]])</f>
        <v>MEDICAR CAMPINAS - AP-00020048-CT - POLIEDRO SAO PAULO EDUCACAO LTDA</v>
      </c>
      <c r="B15283" s="16" t="s">
        <v>7660</v>
      </c>
      <c r="C15283" s="16" t="s">
        <v>21718</v>
      </c>
      <c r="D15283" s="16" t="s">
        <v>17616</v>
      </c>
      <c r="E15283" s="16" t="s">
        <v>21267</v>
      </c>
      <c r="F15283">
        <v>0</v>
      </c>
      <c r="G15283">
        <v>0</v>
      </c>
    </row>
    <row r="15284" spans="1:7" x14ac:dyDescent="0.25">
      <c r="A15284" t="str">
        <f>_xlfn.CONCAT(Inadiplentes_Benner_SQL[[#This Row],[EMPRESA]]," - ",Inadiplentes_Benner_SQL[[#This Row],[NUMERO]], " - ",Inadiplentes_Benner_SQL[[#This Row],[CLIENTE]])</f>
        <v>MEDICAR CAMPINAS - AP-00020053-CT - MMI EDUCACAO LTDA</v>
      </c>
      <c r="B15284" s="16" t="s">
        <v>7660</v>
      </c>
      <c r="C15284" s="16" t="s">
        <v>21719</v>
      </c>
      <c r="D15284" s="16" t="s">
        <v>21720</v>
      </c>
      <c r="E15284" s="16" t="s">
        <v>21267</v>
      </c>
      <c r="F15284">
        <v>0</v>
      </c>
      <c r="G15284">
        <v>0</v>
      </c>
    </row>
    <row r="15285" spans="1:7" x14ac:dyDescent="0.25">
      <c r="A15285" t="str">
        <f>_xlfn.CONCAT(Inadiplentes_Benner_SQL[[#This Row],[EMPRESA]]," - ",Inadiplentes_Benner_SQL[[#This Row],[NUMERO]], " - ",Inadiplentes_Benner_SQL[[#This Row],[CLIENTE]])</f>
        <v>MEDICAR CAMPINAS - AP-00004911-CT - ORION ENGINEERED CARBONS LTDA</v>
      </c>
      <c r="B15285" s="16" t="s">
        <v>7660</v>
      </c>
      <c r="C15285" s="16" t="s">
        <v>21712</v>
      </c>
      <c r="D15285" s="16" t="s">
        <v>21713</v>
      </c>
      <c r="E15285" s="16" t="s">
        <v>21267</v>
      </c>
      <c r="F15285">
        <v>0</v>
      </c>
      <c r="G15285">
        <v>0</v>
      </c>
    </row>
    <row r="15286" spans="1:7" x14ac:dyDescent="0.25">
      <c r="A15286" t="str">
        <f>_xlfn.CONCAT(Inadiplentes_Benner_SQL[[#This Row],[EMPRESA]]," - ",Inadiplentes_Benner_SQL[[#This Row],[NUMERO]], " - ",Inadiplentes_Benner_SQL[[#This Row],[CLIENTE]])</f>
        <v>MEDICAR CAMPINAS - AP-00004986-CT - LACOS DA VIDA CENTRO DE CONVIVENCIA PARA IDOSOS LTDA ME</v>
      </c>
      <c r="B15286" s="16" t="s">
        <v>7660</v>
      </c>
      <c r="C15286" s="16" t="s">
        <v>21714</v>
      </c>
      <c r="D15286" s="16" t="s">
        <v>21715</v>
      </c>
      <c r="E15286" s="16" t="s">
        <v>21267</v>
      </c>
      <c r="F15286">
        <v>0</v>
      </c>
      <c r="G15286">
        <v>0</v>
      </c>
    </row>
    <row r="15287" spans="1:7" x14ac:dyDescent="0.25">
      <c r="A15287" t="str">
        <f>_xlfn.CONCAT(Inadiplentes_Benner_SQL[[#This Row],[EMPRESA]]," - ",Inadiplentes_Benner_SQL[[#This Row],[NUMERO]], " - ",Inadiplentes_Benner_SQL[[#This Row],[CLIENTE]])</f>
        <v>MEDICAR CAMPINAS - AP-00002843-CT - CLINICA DE CIRURGIA PLASTICA DR GERSON LUIZ JULIO LTDA EPP</v>
      </c>
      <c r="B15287" s="16" t="s">
        <v>7660</v>
      </c>
      <c r="C15287" s="16" t="s">
        <v>21695</v>
      </c>
      <c r="D15287" s="16" t="s">
        <v>21696</v>
      </c>
      <c r="E15287" s="16" t="s">
        <v>21267</v>
      </c>
      <c r="F15287">
        <v>0</v>
      </c>
      <c r="G15287">
        <v>0</v>
      </c>
    </row>
    <row r="15288" spans="1:7" x14ac:dyDescent="0.25">
      <c r="A15288" t="str">
        <f>_xlfn.CONCAT(Inadiplentes_Benner_SQL[[#This Row],[EMPRESA]]," - ",Inadiplentes_Benner_SQL[[#This Row],[NUMERO]], " - ",Inadiplentes_Benner_SQL[[#This Row],[CLIENTE]])</f>
        <v>MEDICAR CAMPINAS - AP-00003082-CT - E MORAES DA SILVA ME</v>
      </c>
      <c r="B15288" s="16" t="s">
        <v>7660</v>
      </c>
      <c r="C15288" s="16" t="s">
        <v>21697</v>
      </c>
      <c r="D15288" s="16" t="s">
        <v>21698</v>
      </c>
      <c r="E15288" s="16" t="s">
        <v>21267</v>
      </c>
      <c r="F15288">
        <v>0</v>
      </c>
      <c r="G15288">
        <v>0</v>
      </c>
    </row>
    <row r="15289" spans="1:7" x14ac:dyDescent="0.25">
      <c r="A15289" t="str">
        <f>_xlfn.CONCAT(Inadiplentes_Benner_SQL[[#This Row],[EMPRESA]]," - ",Inadiplentes_Benner_SQL[[#This Row],[NUMERO]], " - ",Inadiplentes_Benner_SQL[[#This Row],[CLIENTE]])</f>
        <v>MEDICAR CAMPINAS - AP-00003419-CT - 3M DO BRASIL LTDA</v>
      </c>
      <c r="B15289" s="16" t="s">
        <v>7660</v>
      </c>
      <c r="C15289" s="16" t="s">
        <v>21699</v>
      </c>
      <c r="D15289" s="16" t="s">
        <v>21323</v>
      </c>
      <c r="E15289" s="16" t="s">
        <v>21267</v>
      </c>
      <c r="F15289">
        <v>0</v>
      </c>
      <c r="G15289">
        <v>0</v>
      </c>
    </row>
    <row r="15290" spans="1:7" x14ac:dyDescent="0.25">
      <c r="A15290" t="str">
        <f>_xlfn.CONCAT(Inadiplentes_Benner_SQL[[#This Row],[EMPRESA]]," - ",Inadiplentes_Benner_SQL[[#This Row],[NUMERO]], " - ",Inadiplentes_Benner_SQL[[#This Row],[CLIENTE]])</f>
        <v>MEDICAR CAMPINAS - AP-00003671-CT - INSTITUTO DE EDUCACAO TRACO MAGICO LTDA ME</v>
      </c>
      <c r="B15290" s="16" t="s">
        <v>7660</v>
      </c>
      <c r="C15290" s="16" t="s">
        <v>21700</v>
      </c>
      <c r="D15290" s="16" t="s">
        <v>21701</v>
      </c>
      <c r="E15290" s="16" t="s">
        <v>21267</v>
      </c>
      <c r="F15290">
        <v>0</v>
      </c>
      <c r="G15290">
        <v>0</v>
      </c>
    </row>
    <row r="15291" spans="1:7" x14ac:dyDescent="0.25">
      <c r="A15291" t="str">
        <f>_xlfn.CONCAT(Inadiplentes_Benner_SQL[[#This Row],[EMPRESA]]," - ",Inadiplentes_Benner_SQL[[#This Row],[NUMERO]], " - ",Inadiplentes_Benner_SQL[[#This Row],[CLIENTE]])</f>
        <v>MEDICAR CAMPINAS - AP-00004069-CT - CCP COLEGIO CLEMENTE PAVAN LTDA ME</v>
      </c>
      <c r="B15291" s="16" t="s">
        <v>7660</v>
      </c>
      <c r="C15291" s="16" t="s">
        <v>21702</v>
      </c>
      <c r="D15291" s="16" t="s">
        <v>21703</v>
      </c>
      <c r="E15291" s="16" t="s">
        <v>21267</v>
      </c>
      <c r="F15291">
        <v>0</v>
      </c>
      <c r="G15291">
        <v>0</v>
      </c>
    </row>
    <row r="15292" spans="1:7" x14ac:dyDescent="0.25">
      <c r="A15292" t="str">
        <f>_xlfn.CONCAT(Inadiplentes_Benner_SQL[[#This Row],[EMPRESA]]," - ",Inadiplentes_Benner_SQL[[#This Row],[NUMERO]], " - ",Inadiplentes_Benner_SQL[[#This Row],[CLIENTE]])</f>
        <v>MEDICAR CAMPINAS - AP-00004090-CT - ASSOCIACAO BETHEL</v>
      </c>
      <c r="B15292" s="16" t="s">
        <v>7660</v>
      </c>
      <c r="C15292" s="16" t="s">
        <v>21704</v>
      </c>
      <c r="D15292" s="16" t="s">
        <v>21705</v>
      </c>
      <c r="E15292" s="16" t="s">
        <v>21267</v>
      </c>
      <c r="F15292">
        <v>0</v>
      </c>
      <c r="G15292">
        <v>0</v>
      </c>
    </row>
    <row r="15293" spans="1:7" x14ac:dyDescent="0.25">
      <c r="A15293" t="str">
        <f>_xlfn.CONCAT(Inadiplentes_Benner_SQL[[#This Row],[EMPRESA]]," - ",Inadiplentes_Benner_SQL[[#This Row],[NUMERO]], " - ",Inadiplentes_Benner_SQL[[#This Row],[CLIENTE]])</f>
        <v>MEDICAR CAMPINAS - AP-00004202-CT - UPTON CENTRO DE EDUCACAO INFANTIL EIRELI EPP</v>
      </c>
      <c r="B15293" s="16" t="s">
        <v>7660</v>
      </c>
      <c r="C15293" s="16" t="s">
        <v>21706</v>
      </c>
      <c r="D15293" s="16" t="s">
        <v>21707</v>
      </c>
      <c r="E15293" s="16" t="s">
        <v>21267</v>
      </c>
      <c r="F15293">
        <v>0</v>
      </c>
      <c r="G15293">
        <v>0</v>
      </c>
    </row>
    <row r="15294" spans="1:7" x14ac:dyDescent="0.25">
      <c r="A15294" t="str">
        <f>_xlfn.CONCAT(Inadiplentes_Benner_SQL[[#This Row],[EMPRESA]]," - ",Inadiplentes_Benner_SQL[[#This Row],[NUMERO]], " - ",Inadiplentes_Benner_SQL[[#This Row],[CLIENTE]])</f>
        <v>MEDICAR CAMPINAS - AP-00004240-CT - CAROLINE FERREIRA COSTA EIRELI ME</v>
      </c>
      <c r="B15294" s="16" t="s">
        <v>7660</v>
      </c>
      <c r="C15294" s="16" t="s">
        <v>21708</v>
      </c>
      <c r="D15294" s="16" t="s">
        <v>21709</v>
      </c>
      <c r="E15294" s="16" t="s">
        <v>21267</v>
      </c>
      <c r="F15294">
        <v>0</v>
      </c>
      <c r="G15294">
        <v>0</v>
      </c>
    </row>
    <row r="15295" spans="1:7" x14ac:dyDescent="0.25">
      <c r="A15295" t="str">
        <f>_xlfn.CONCAT(Inadiplentes_Benner_SQL[[#This Row],[EMPRESA]]," - ",Inadiplentes_Benner_SQL[[#This Row],[NUMERO]], " - ",Inadiplentes_Benner_SQL[[#This Row],[CLIENTE]])</f>
        <v>MEDICAR CAMPINAS - AP-00004325-CT - JANE CAROLINA GALASSI DA SILVA</v>
      </c>
      <c r="B15295" s="16" t="s">
        <v>7660</v>
      </c>
      <c r="C15295" s="16" t="s">
        <v>21710</v>
      </c>
      <c r="D15295" s="16" t="s">
        <v>21711</v>
      </c>
      <c r="E15295" s="16" t="s">
        <v>21299</v>
      </c>
      <c r="F15295">
        <v>0</v>
      </c>
      <c r="G15295">
        <v>0</v>
      </c>
    </row>
    <row r="15296" spans="1:7" x14ac:dyDescent="0.25">
      <c r="A15296" t="str">
        <f>_xlfn.CONCAT(Inadiplentes_Benner_SQL[[#This Row],[EMPRESA]]," - ",Inadiplentes_Benner_SQL[[#This Row],[NUMERO]], " - ",Inadiplentes_Benner_SQL[[#This Row],[CLIENTE]])</f>
        <v>MEDICAR CAMPINAS - AP-00021274-CT - SABIS SERVICOS EDUCACIONAIS LTDA</v>
      </c>
      <c r="B15296" s="16" t="s">
        <v>7660</v>
      </c>
      <c r="C15296" s="16" t="s">
        <v>21721</v>
      </c>
      <c r="D15296" s="16" t="s">
        <v>21722</v>
      </c>
      <c r="E15296" s="16" t="s">
        <v>21267</v>
      </c>
      <c r="F15296">
        <v>0</v>
      </c>
      <c r="G15296">
        <v>0</v>
      </c>
    </row>
    <row r="15297" spans="1:7" x14ac:dyDescent="0.25">
      <c r="A15297" t="str">
        <f>_xlfn.CONCAT(Inadiplentes_Benner_SQL[[#This Row],[EMPRESA]]," - ",Inadiplentes_Benner_SQL[[#This Row],[NUMERO]], " - ",Inadiplentes_Benner_SQL[[#This Row],[CLIENTE]])</f>
        <v>MEDICAR CAMPINAS - AP-00022520-CT - HM 05 EMPREENDIMENTO IMOBILIARIO LTDA</v>
      </c>
      <c r="B15297" s="16" t="s">
        <v>7660</v>
      </c>
      <c r="C15297" s="16" t="s">
        <v>21723</v>
      </c>
      <c r="D15297" s="16" t="s">
        <v>21724</v>
      </c>
      <c r="E15297" s="16" t="s">
        <v>21267</v>
      </c>
      <c r="F15297">
        <v>0</v>
      </c>
      <c r="G15297">
        <v>0</v>
      </c>
    </row>
    <row r="15298" spans="1:7" x14ac:dyDescent="0.25">
      <c r="A15298" t="str">
        <f>_xlfn.CONCAT(Inadiplentes_Benner_SQL[[#This Row],[EMPRESA]]," - ",Inadiplentes_Benner_SQL[[#This Row],[NUMERO]], " - ",Inadiplentes_Benner_SQL[[#This Row],[CLIENTE]])</f>
        <v>MEDICAR CAMPINAS - AP-00030477-CT - ANDRE FIZZEI ZEFERINO</v>
      </c>
      <c r="B15298" s="16" t="s">
        <v>7660</v>
      </c>
      <c r="C15298" s="16" t="s">
        <v>21725</v>
      </c>
      <c r="D15298" s="16" t="s">
        <v>21726</v>
      </c>
      <c r="E15298" s="16" t="s">
        <v>21299</v>
      </c>
      <c r="F15298">
        <v>0</v>
      </c>
      <c r="G15298">
        <v>0</v>
      </c>
    </row>
    <row r="15299" spans="1:7" x14ac:dyDescent="0.25">
      <c r="A15299" t="str">
        <f>_xlfn.CONCAT(Inadiplentes_Benner_SQL[[#This Row],[EMPRESA]]," - ",Inadiplentes_Benner_SQL[[#This Row],[NUMERO]], " - ",Inadiplentes_Benner_SQL[[#This Row],[CLIENTE]])</f>
        <v>MEDICAR CAMPINAS - AP-00038341-CT - BIOMIN DO BRASIL NUTRICAO ANIMAL LTDA.</v>
      </c>
      <c r="B15299" s="16" t="s">
        <v>7660</v>
      </c>
      <c r="C15299" s="16" t="s">
        <v>21727</v>
      </c>
      <c r="D15299" s="16" t="s">
        <v>21728</v>
      </c>
      <c r="E15299" s="16" t="s">
        <v>21267</v>
      </c>
      <c r="F15299">
        <v>0</v>
      </c>
      <c r="G15299">
        <v>0</v>
      </c>
    </row>
    <row r="15300" spans="1:7" x14ac:dyDescent="0.25">
      <c r="A15300" t="str">
        <f>_xlfn.CONCAT(Inadiplentes_Benner_SQL[[#This Row],[EMPRESA]]," - ",Inadiplentes_Benner_SQL[[#This Row],[NUMERO]], " - ",Inadiplentes_Benner_SQL[[#This Row],[CLIENTE]])</f>
        <v>MEDICAR CAMPINAS - AP-00038378-CT - DAVITA SERVICOS DE NEFROLOGIA BENJAMIN CONSTANT LTDA.</v>
      </c>
      <c r="B15300" s="16" t="s">
        <v>7660</v>
      </c>
      <c r="C15300" s="16" t="s">
        <v>6194</v>
      </c>
      <c r="D15300" s="16" t="s">
        <v>21729</v>
      </c>
      <c r="E15300" s="16" t="s">
        <v>21267</v>
      </c>
      <c r="F15300">
        <v>0</v>
      </c>
      <c r="G15300">
        <v>0</v>
      </c>
    </row>
    <row r="15301" spans="1:7" x14ac:dyDescent="0.25">
      <c r="A15301" t="str">
        <f>_xlfn.CONCAT(Inadiplentes_Benner_SQL[[#This Row],[EMPRESA]]," - ",Inadiplentes_Benner_SQL[[#This Row],[NUMERO]], " - ",Inadiplentes_Benner_SQL[[#This Row],[CLIENTE]])</f>
        <v>MEDICAR CAMPINAS - AP-00040166-CT - PRIME SOLUCOES EM SAUDE EIRELI</v>
      </c>
      <c r="B15301" s="16" t="s">
        <v>7660</v>
      </c>
      <c r="C15301" s="16" t="s">
        <v>40977</v>
      </c>
      <c r="D15301" s="16" t="s">
        <v>40978</v>
      </c>
      <c r="E15301" s="16" t="s">
        <v>21267</v>
      </c>
      <c r="F15301">
        <v>0</v>
      </c>
      <c r="G15301">
        <v>0</v>
      </c>
    </row>
    <row r="15302" spans="1:7" x14ac:dyDescent="0.25">
      <c r="A15302" t="str">
        <f>_xlfn.CONCAT(Inadiplentes_Benner_SQL[[#This Row],[EMPRESA]]," - ",Inadiplentes_Benner_SQL[[#This Row],[NUMERO]], " - ",Inadiplentes_Benner_SQL[[#This Row],[CLIENTE]])</f>
        <v>MEDICAR CAMPINAS - CO-00002341-CT - ASSOCIACAO DOS GUARDAS E SERVIDORES MUNICIP DE HORTOLANDIA</v>
      </c>
      <c r="B15302" s="16" t="s">
        <v>7660</v>
      </c>
      <c r="C15302" s="16" t="s">
        <v>21730</v>
      </c>
      <c r="D15302" s="16" t="s">
        <v>21731</v>
      </c>
      <c r="E15302" s="16" t="s">
        <v>21267</v>
      </c>
      <c r="F15302">
        <v>0</v>
      </c>
      <c r="G15302">
        <v>0</v>
      </c>
    </row>
    <row r="15303" spans="1:7" x14ac:dyDescent="0.25">
      <c r="A15303" t="str">
        <f>_xlfn.CONCAT(Inadiplentes_Benner_SQL[[#This Row],[EMPRESA]]," - ",Inadiplentes_Benner_SQL[[#This Row],[NUMERO]], " - ",Inadiplentes_Benner_SQL[[#This Row],[CLIENTE]])</f>
        <v>MEDICAR CAMPINAS - CO-00002806-CT - SESCAMP COMERCIO DE ALIMENTOS LTDA</v>
      </c>
      <c r="B15303" s="16" t="s">
        <v>7660</v>
      </c>
      <c r="C15303" s="16" t="s">
        <v>21732</v>
      </c>
      <c r="D15303" s="16" t="s">
        <v>21733</v>
      </c>
      <c r="E15303" s="16" t="s">
        <v>21267</v>
      </c>
      <c r="F15303">
        <v>0</v>
      </c>
      <c r="G15303">
        <v>0</v>
      </c>
    </row>
    <row r="15304" spans="1:7" x14ac:dyDescent="0.25">
      <c r="A15304" t="str">
        <f>_xlfn.CONCAT(Inadiplentes_Benner_SQL[[#This Row],[EMPRESA]]," - ",Inadiplentes_Benner_SQL[[#This Row],[NUMERO]], " - ",Inadiplentes_Benner_SQL[[#This Row],[CLIENTE]])</f>
        <v>MEDICAR CAMPINAS - CO-00003133-CT - IRIS SENIOR RIO LOCACAO DE BENS MOVEIS LTDA ME</v>
      </c>
      <c r="B15304" s="16" t="s">
        <v>7660</v>
      </c>
      <c r="C15304" s="16" t="s">
        <v>21734</v>
      </c>
      <c r="D15304" s="16" t="s">
        <v>21735</v>
      </c>
      <c r="E15304" s="16" t="s">
        <v>21267</v>
      </c>
      <c r="F15304">
        <v>0</v>
      </c>
      <c r="G15304">
        <v>0</v>
      </c>
    </row>
    <row r="15305" spans="1:7" x14ac:dyDescent="0.25">
      <c r="A15305" t="str">
        <f>_xlfn.CONCAT(Inadiplentes_Benner_SQL[[#This Row],[EMPRESA]]," - ",Inadiplentes_Benner_SQL[[#This Row],[NUMERO]], " - ",Inadiplentes_Benner_SQL[[#This Row],[CLIENTE]])</f>
        <v>MEDICAR CAMPINAS - CO-00004254-CT - VITORIA MAX SUPERMERCADOS EIRELI EPP</v>
      </c>
      <c r="B15305" s="16" t="s">
        <v>7660</v>
      </c>
      <c r="C15305" s="16" t="s">
        <v>21736</v>
      </c>
      <c r="D15305" s="16" t="s">
        <v>17548</v>
      </c>
      <c r="E15305" s="16" t="s">
        <v>21267</v>
      </c>
      <c r="F15305">
        <v>0</v>
      </c>
      <c r="G15305">
        <v>0</v>
      </c>
    </row>
    <row r="15306" spans="1:7" x14ac:dyDescent="0.25">
      <c r="A15306" t="str">
        <f>_xlfn.CONCAT(Inadiplentes_Benner_SQL[[#This Row],[EMPRESA]]," - ",Inadiplentes_Benner_SQL[[#This Row],[NUMERO]], " - ",Inadiplentes_Benner_SQL[[#This Row],[CLIENTE]])</f>
        <v>MEDICAR CAMPINAS - CO-00009041-CT - HOSPITAL VERA CRUZ S A</v>
      </c>
      <c r="B15306" s="16" t="s">
        <v>7660</v>
      </c>
      <c r="C15306" s="16" t="s">
        <v>6201</v>
      </c>
      <c r="D15306" s="16" t="s">
        <v>18396</v>
      </c>
      <c r="E15306" s="16" t="s">
        <v>21267</v>
      </c>
      <c r="F15306">
        <v>0</v>
      </c>
      <c r="G15306">
        <v>0</v>
      </c>
    </row>
    <row r="15307" spans="1:7" x14ac:dyDescent="0.25">
      <c r="A15307" t="str">
        <f>_xlfn.CONCAT(Inadiplentes_Benner_SQL[[#This Row],[EMPRESA]]," - ",Inadiplentes_Benner_SQL[[#This Row],[NUMERO]], " - ",Inadiplentes_Benner_SQL[[#This Row],[CLIENTE]])</f>
        <v>MEDICAR CAMPINAS - EV-00005072-CT - MARIA JOSE GRANDIN</v>
      </c>
      <c r="B15307" s="16" t="s">
        <v>7660</v>
      </c>
      <c r="C15307" s="16" t="s">
        <v>21737</v>
      </c>
      <c r="D15307" s="16" t="s">
        <v>21738</v>
      </c>
      <c r="E15307" s="16" t="s">
        <v>21299</v>
      </c>
      <c r="F15307">
        <v>0</v>
      </c>
      <c r="G15307">
        <v>0</v>
      </c>
    </row>
    <row r="15308" spans="1:7" x14ac:dyDescent="0.25">
      <c r="A15308" t="str">
        <f>_xlfn.CONCAT(Inadiplentes_Benner_SQL[[#This Row],[EMPRESA]]," - ",Inadiplentes_Benner_SQL[[#This Row],[NUMERO]], " - ",Inadiplentes_Benner_SQL[[#This Row],[CLIENTE]])</f>
        <v>MEDICAR CAMPINAS - EV-00005325-CT - DEOLINDA MARTINS BONATO</v>
      </c>
      <c r="B15308" s="16" t="s">
        <v>7660</v>
      </c>
      <c r="C15308" s="16" t="s">
        <v>21739</v>
      </c>
      <c r="D15308" s="16" t="s">
        <v>21740</v>
      </c>
      <c r="E15308" s="16" t="s">
        <v>21299</v>
      </c>
      <c r="F15308">
        <v>0</v>
      </c>
      <c r="G15308">
        <v>0</v>
      </c>
    </row>
    <row r="15309" spans="1:7" x14ac:dyDescent="0.25">
      <c r="A15309" t="str">
        <f>_xlfn.CONCAT(Inadiplentes_Benner_SQL[[#This Row],[EMPRESA]]," - ",Inadiplentes_Benner_SQL[[#This Row],[NUMERO]], " - ",Inadiplentes_Benner_SQL[[#This Row],[CLIENTE]])</f>
        <v>MEDICAR CAMPINAS - EV-00006114-CT - HARUCO UEHARA HIGA</v>
      </c>
      <c r="B15309" s="16" t="s">
        <v>7660</v>
      </c>
      <c r="C15309" s="16" t="s">
        <v>21741</v>
      </c>
      <c r="D15309" s="16" t="s">
        <v>21742</v>
      </c>
      <c r="E15309" s="16" t="s">
        <v>21299</v>
      </c>
      <c r="F15309">
        <v>0</v>
      </c>
      <c r="G15309">
        <v>0</v>
      </c>
    </row>
    <row r="15310" spans="1:7" x14ac:dyDescent="0.25">
      <c r="A15310" t="str">
        <f>_xlfn.CONCAT(Inadiplentes_Benner_SQL[[#This Row],[EMPRESA]]," - ",Inadiplentes_Benner_SQL[[#This Row],[NUMERO]], " - ",Inadiplentes_Benner_SQL[[#This Row],[CLIENTE]])</f>
        <v>MEDICAR CAMPINAS - EV-00006653-CT - ISALINA DE ARRUDA TARDIVO</v>
      </c>
      <c r="B15310" s="16" t="s">
        <v>7660</v>
      </c>
      <c r="C15310" s="16" t="s">
        <v>21743</v>
      </c>
      <c r="D15310" s="16" t="s">
        <v>21744</v>
      </c>
      <c r="E15310" s="16" t="s">
        <v>21299</v>
      </c>
      <c r="F15310">
        <v>0</v>
      </c>
      <c r="G15310">
        <v>0</v>
      </c>
    </row>
    <row r="15311" spans="1:7" x14ac:dyDescent="0.25">
      <c r="A15311" t="str">
        <f>_xlfn.CONCAT(Inadiplentes_Benner_SQL[[#This Row],[EMPRESA]]," - ",Inadiplentes_Benner_SQL[[#This Row],[NUMERO]], " - ",Inadiplentes_Benner_SQL[[#This Row],[CLIENTE]])</f>
        <v>MEDICAR CAMPINAS - EV-00006703-CT - MARILENE CAPP PACHECO</v>
      </c>
      <c r="B15311" s="16" t="s">
        <v>7660</v>
      </c>
      <c r="C15311" s="16" t="s">
        <v>24159</v>
      </c>
      <c r="D15311" s="16" t="s">
        <v>24160</v>
      </c>
      <c r="E15311" s="16" t="s">
        <v>21299</v>
      </c>
      <c r="F15311">
        <v>0</v>
      </c>
      <c r="G15311">
        <v>0</v>
      </c>
    </row>
    <row r="15312" spans="1:7" x14ac:dyDescent="0.25">
      <c r="A15312" t="str">
        <f>_xlfn.CONCAT(Inadiplentes_Benner_SQL[[#This Row],[EMPRESA]]," - ",Inadiplentes_Benner_SQL[[#This Row],[NUMERO]], " - ",Inadiplentes_Benner_SQL[[#This Row],[CLIENTE]])</f>
        <v>MEDICAR CAMPINAS - EV-00006704-CT - MARCOS ROBERTO BONI</v>
      </c>
      <c r="B15312" s="16" t="s">
        <v>7660</v>
      </c>
      <c r="C15312" s="16" t="s">
        <v>24161</v>
      </c>
      <c r="D15312" s="16" t="s">
        <v>24162</v>
      </c>
      <c r="E15312" s="16" t="s">
        <v>21299</v>
      </c>
      <c r="F15312">
        <v>0</v>
      </c>
      <c r="G15312">
        <v>0</v>
      </c>
    </row>
    <row r="15313" spans="1:7" x14ac:dyDescent="0.25">
      <c r="A15313" t="str">
        <f>_xlfn.CONCAT(Inadiplentes_Benner_SQL[[#This Row],[EMPRESA]]," - ",Inadiplentes_Benner_SQL[[#This Row],[NUMERO]], " - ",Inadiplentes_Benner_SQL[[#This Row],[CLIENTE]])</f>
        <v>MEDICAR CAMPINAS - FA-00000091-CT - JULIANE MACHADO DE OLIVEIRA</v>
      </c>
      <c r="B15313" s="16" t="s">
        <v>7660</v>
      </c>
      <c r="C15313" s="16" t="s">
        <v>6677</v>
      </c>
      <c r="D15313" s="16" t="s">
        <v>23687</v>
      </c>
      <c r="E15313" s="16" t="s">
        <v>21299</v>
      </c>
      <c r="F15313">
        <v>0</v>
      </c>
      <c r="G15313">
        <v>0</v>
      </c>
    </row>
    <row r="15314" spans="1:7" x14ac:dyDescent="0.25">
      <c r="A15314" t="str">
        <f>_xlfn.CONCAT(Inadiplentes_Benner_SQL[[#This Row],[EMPRESA]]," - ",Inadiplentes_Benner_SQL[[#This Row],[NUMERO]], " - ",Inadiplentes_Benner_SQL[[#This Row],[CLIENTE]])</f>
        <v>MEDICAR  SAO PAULO - FA-00038497-CT - MATEUS GUSTAVO AGUILAR</v>
      </c>
      <c r="B15314" s="16" t="s">
        <v>8420</v>
      </c>
      <c r="C15314" s="16" t="s">
        <v>21666</v>
      </c>
      <c r="D15314" s="16" t="s">
        <v>21667</v>
      </c>
      <c r="E15314" s="16" t="s">
        <v>21299</v>
      </c>
      <c r="F15314">
        <v>0</v>
      </c>
      <c r="G15314">
        <v>0</v>
      </c>
    </row>
    <row r="15315" spans="1:7" x14ac:dyDescent="0.25">
      <c r="A15315" t="str">
        <f>_xlfn.CONCAT(Inadiplentes_Benner_SQL[[#This Row],[EMPRESA]]," - ",Inadiplentes_Benner_SQL[[#This Row],[NUMERO]], " - ",Inadiplentes_Benner_SQL[[#This Row],[CLIENTE]])</f>
        <v>MEDICAR  SAO PAULO - HC-00032234-CT - PEDIATRICS HOME CARE INTERNACAO MEDICA DOMICILIAR LTDA</v>
      </c>
      <c r="B15315" s="16" t="s">
        <v>8420</v>
      </c>
      <c r="C15315" s="16" t="s">
        <v>21668</v>
      </c>
      <c r="D15315" s="16" t="s">
        <v>21669</v>
      </c>
      <c r="E15315" s="16" t="s">
        <v>21267</v>
      </c>
      <c r="F15315">
        <v>0</v>
      </c>
      <c r="G15315">
        <v>0</v>
      </c>
    </row>
    <row r="15316" spans="1:7" x14ac:dyDescent="0.25">
      <c r="A15316" t="str">
        <f>_xlfn.CONCAT(Inadiplentes_Benner_SQL[[#This Row],[EMPRESA]]," - ",Inadiplentes_Benner_SQL[[#This Row],[NUMERO]], " - ",Inadiplentes_Benner_SQL[[#This Row],[CLIENTE]])</f>
        <v>MEDICAR  SAO PAULO - HC-00039785-CT - PRIME CARE CLINICA MED E ASSIS DOMICILIAR LTDA</v>
      </c>
      <c r="B15316" s="16" t="s">
        <v>8420</v>
      </c>
      <c r="C15316" s="16" t="s">
        <v>21670</v>
      </c>
      <c r="D15316" s="16" t="s">
        <v>21671</v>
      </c>
      <c r="E15316" s="16" t="s">
        <v>21267</v>
      </c>
      <c r="F15316">
        <v>0</v>
      </c>
      <c r="G15316">
        <v>0</v>
      </c>
    </row>
    <row r="15317" spans="1:7" x14ac:dyDescent="0.25">
      <c r="A15317" t="str">
        <f>_xlfn.CONCAT(Inadiplentes_Benner_SQL[[#This Row],[EMPRESA]]," - ",Inadiplentes_Benner_SQL[[#This Row],[NUMERO]], " - ",Inadiplentes_Benner_SQL[[#This Row],[CLIENTE]])</f>
        <v>MEDICAR CAMPINAS - AP-00000063-CT - KAREN ROSSI FARIA ME</v>
      </c>
      <c r="B15317" s="16" t="s">
        <v>7660</v>
      </c>
      <c r="C15317" s="16" t="s">
        <v>21672</v>
      </c>
      <c r="D15317" s="16" t="s">
        <v>21673</v>
      </c>
      <c r="E15317" s="16" t="s">
        <v>21267</v>
      </c>
      <c r="F15317">
        <v>0</v>
      </c>
      <c r="G15317">
        <v>0</v>
      </c>
    </row>
    <row r="15318" spans="1:7" x14ac:dyDescent="0.25">
      <c r="A15318" t="str">
        <f>_xlfn.CONCAT(Inadiplentes_Benner_SQL[[#This Row],[EMPRESA]]," - ",Inadiplentes_Benner_SQL[[#This Row],[NUMERO]], " - ",Inadiplentes_Benner_SQL[[#This Row],[CLIENTE]])</f>
        <v>MEDICAR CAMPINAS - AP-00001203-CT - ESCOLA BERCARIO MATERNAL PANDINHA</v>
      </c>
      <c r="B15318" s="16" t="s">
        <v>7660</v>
      </c>
      <c r="C15318" s="16" t="s">
        <v>21674</v>
      </c>
      <c r="D15318" s="16" t="s">
        <v>21675</v>
      </c>
      <c r="E15318" s="16" t="s">
        <v>21267</v>
      </c>
      <c r="F15318">
        <v>0</v>
      </c>
      <c r="G15318">
        <v>0</v>
      </c>
    </row>
    <row r="15319" spans="1:7" x14ac:dyDescent="0.25">
      <c r="A15319" t="str">
        <f>_xlfn.CONCAT(Inadiplentes_Benner_SQL[[#This Row],[EMPRESA]]," - ",Inadiplentes_Benner_SQL[[#This Row],[NUMERO]], " - ",Inadiplentes_Benner_SQL[[#This Row],[CLIENTE]])</f>
        <v>MEDICAR CAMPINAS - AP-00002010-CT - COMPANHIA PIRATININGA DE FORCA E LUZ</v>
      </c>
      <c r="B15319" s="16" t="s">
        <v>7660</v>
      </c>
      <c r="C15319" s="16" t="s">
        <v>21676</v>
      </c>
      <c r="D15319" s="16" t="s">
        <v>21677</v>
      </c>
      <c r="E15319" s="16" t="s">
        <v>21267</v>
      </c>
      <c r="F15319">
        <v>0</v>
      </c>
      <c r="G15319">
        <v>0</v>
      </c>
    </row>
    <row r="15320" spans="1:7" x14ac:dyDescent="0.25">
      <c r="A15320" t="str">
        <f>_xlfn.CONCAT(Inadiplentes_Benner_SQL[[#This Row],[EMPRESA]]," - ",Inadiplentes_Benner_SQL[[#This Row],[NUMERO]], " - ",Inadiplentes_Benner_SQL[[#This Row],[CLIENTE]])</f>
        <v>MEDICAR  SAO PAULO - AP-00000084-CT - CONGREGACAO DE SANTA CRUZ</v>
      </c>
      <c r="B15320" s="16" t="s">
        <v>8420</v>
      </c>
      <c r="C15320" s="16" t="s">
        <v>21641</v>
      </c>
      <c r="D15320" s="16" t="s">
        <v>18981</v>
      </c>
      <c r="E15320" s="16" t="s">
        <v>21267</v>
      </c>
      <c r="F15320">
        <v>0</v>
      </c>
      <c r="G15320">
        <v>0</v>
      </c>
    </row>
    <row r="15321" spans="1:7" x14ac:dyDescent="0.25">
      <c r="A15321" t="str">
        <f>_xlfn.CONCAT(Inadiplentes_Benner_SQL[[#This Row],[EMPRESA]]," - ",Inadiplentes_Benner_SQL[[#This Row],[NUMERO]], " - ",Inadiplentes_Benner_SQL[[#This Row],[CLIENTE]])</f>
        <v>MEDICAR  SAO PAULO - AP-00000086-CT - QS CLINICA ODONTOLOGICA LTDA</v>
      </c>
      <c r="B15321" s="16" t="s">
        <v>8420</v>
      </c>
      <c r="C15321" s="16" t="s">
        <v>21642</v>
      </c>
      <c r="D15321" s="16" t="s">
        <v>18868</v>
      </c>
      <c r="E15321" s="16" t="s">
        <v>21267</v>
      </c>
      <c r="F15321">
        <v>0</v>
      </c>
      <c r="G15321">
        <v>0</v>
      </c>
    </row>
    <row r="15322" spans="1:7" x14ac:dyDescent="0.25">
      <c r="A15322" t="str">
        <f>_xlfn.CONCAT(Inadiplentes_Benner_SQL[[#This Row],[EMPRESA]]," - ",Inadiplentes_Benner_SQL[[#This Row],[NUMERO]], " - ",Inadiplentes_Benner_SQL[[#This Row],[CLIENTE]])</f>
        <v>MEDICAR  SAO PAULO - AP-00000200-CT - HP BRASIL INDUSTRIA E COMERCIO DE EQUIPAMENTOS</v>
      </c>
      <c r="B15322" s="16" t="s">
        <v>8420</v>
      </c>
      <c r="C15322" s="16" t="s">
        <v>21643</v>
      </c>
      <c r="D15322" s="16" t="s">
        <v>21644</v>
      </c>
      <c r="E15322" s="16" t="s">
        <v>21267</v>
      </c>
      <c r="F15322">
        <v>0</v>
      </c>
      <c r="G15322">
        <v>0</v>
      </c>
    </row>
    <row r="15323" spans="1:7" x14ac:dyDescent="0.25">
      <c r="A15323" t="str">
        <f>_xlfn.CONCAT(Inadiplentes_Benner_SQL[[#This Row],[EMPRESA]]," - ",Inadiplentes_Benner_SQL[[#This Row],[NUMERO]], " - ",Inadiplentes_Benner_SQL[[#This Row],[CLIENTE]])</f>
        <v>MEDICAR  SAO PAULO - AP-00000204-CT - SARAIVA E SICILIANO SA</v>
      </c>
      <c r="B15323" s="16" t="s">
        <v>8420</v>
      </c>
      <c r="C15323" s="16" t="s">
        <v>21645</v>
      </c>
      <c r="D15323" s="16" t="s">
        <v>21646</v>
      </c>
      <c r="E15323" s="16" t="s">
        <v>21267</v>
      </c>
      <c r="F15323">
        <v>0</v>
      </c>
      <c r="G15323">
        <v>0</v>
      </c>
    </row>
    <row r="15324" spans="1:7" x14ac:dyDescent="0.25">
      <c r="A15324" t="str">
        <f>_xlfn.CONCAT(Inadiplentes_Benner_SQL[[#This Row],[EMPRESA]]," - ",Inadiplentes_Benner_SQL[[#This Row],[NUMERO]], " - ",Inadiplentes_Benner_SQL[[#This Row],[CLIENTE]])</f>
        <v>MEDICAR  SAO PAULO - AP-00000240-CT - PRONEP SAO PAULO   SERV ESPECIALIZADOS DOM E HOSP LTDA</v>
      </c>
      <c r="B15324" s="16" t="s">
        <v>8420</v>
      </c>
      <c r="C15324" s="16" t="s">
        <v>21647</v>
      </c>
      <c r="D15324" s="16" t="s">
        <v>21648</v>
      </c>
      <c r="E15324" s="16" t="s">
        <v>21267</v>
      </c>
      <c r="F15324">
        <v>0</v>
      </c>
      <c r="G15324">
        <v>0</v>
      </c>
    </row>
    <row r="15325" spans="1:7" x14ac:dyDescent="0.25">
      <c r="A15325" t="str">
        <f>_xlfn.CONCAT(Inadiplentes_Benner_SQL[[#This Row],[EMPRESA]]," - ",Inadiplentes_Benner_SQL[[#This Row],[NUMERO]], " - ",Inadiplentes_Benner_SQL[[#This Row],[CLIENTE]])</f>
        <v>MEDICAR  SAO PAULO - AP-00000273-CT - CONDOMINIO ALPHA TOWER</v>
      </c>
      <c r="B15325" s="16" t="s">
        <v>8420</v>
      </c>
      <c r="C15325" s="16" t="s">
        <v>21649</v>
      </c>
      <c r="D15325" s="16" t="s">
        <v>21650</v>
      </c>
      <c r="E15325" s="16" t="s">
        <v>21267</v>
      </c>
      <c r="F15325">
        <v>0</v>
      </c>
      <c r="G15325">
        <v>0</v>
      </c>
    </row>
    <row r="15326" spans="1:7" x14ac:dyDescent="0.25">
      <c r="A15326" t="str">
        <f>_xlfn.CONCAT(Inadiplentes_Benner_SQL[[#This Row],[EMPRESA]]," - ",Inadiplentes_Benner_SQL[[#This Row],[NUMERO]], " - ",Inadiplentes_Benner_SQL[[#This Row],[CLIENTE]])</f>
        <v>MEDICAR  SAO PAULO - AP-00000276-CT - CONDOMINIO EDIFICIO SANTA CATARINA</v>
      </c>
      <c r="B15326" s="16" t="s">
        <v>8420</v>
      </c>
      <c r="C15326" s="16" t="s">
        <v>21651</v>
      </c>
      <c r="D15326" s="16" t="s">
        <v>21652</v>
      </c>
      <c r="E15326" s="16" t="s">
        <v>21267</v>
      </c>
      <c r="F15326">
        <v>0</v>
      </c>
      <c r="G15326">
        <v>0</v>
      </c>
    </row>
    <row r="15327" spans="1:7" x14ac:dyDescent="0.25">
      <c r="A15327" t="str">
        <f>_xlfn.CONCAT(Inadiplentes_Benner_SQL[[#This Row],[EMPRESA]]," - ",Inadiplentes_Benner_SQL[[#This Row],[NUMERO]], " - ",Inadiplentes_Benner_SQL[[#This Row],[CLIENTE]])</f>
        <v>MEDICAR  SAO PAULO - AP-00000301-CT - PROMETHEUS CENTRO DE INFUSAO E IMUNIZACAO LTDA</v>
      </c>
      <c r="B15327" s="16" t="s">
        <v>8420</v>
      </c>
      <c r="C15327" s="16" t="s">
        <v>21653</v>
      </c>
      <c r="D15327" s="16" t="s">
        <v>21654</v>
      </c>
      <c r="E15327" s="16" t="s">
        <v>21267</v>
      </c>
      <c r="F15327">
        <v>0</v>
      </c>
      <c r="G15327">
        <v>0</v>
      </c>
    </row>
    <row r="15328" spans="1:7" x14ac:dyDescent="0.25">
      <c r="A15328" t="str">
        <f>_xlfn.CONCAT(Inadiplentes_Benner_SQL[[#This Row],[EMPRESA]]," - ",Inadiplentes_Benner_SQL[[#This Row],[NUMERO]], " - ",Inadiplentes_Benner_SQL[[#This Row],[CLIENTE]])</f>
        <v>MEDICAR  SAO PAULO - AP-00038640-CT - LANZOTTI SERVICOS MEDICOS LTDA</v>
      </c>
      <c r="B15328" s="16" t="s">
        <v>8420</v>
      </c>
      <c r="C15328" s="16" t="s">
        <v>21662</v>
      </c>
      <c r="D15328" s="16" t="s">
        <v>21663</v>
      </c>
      <c r="E15328" s="16" t="s">
        <v>21267</v>
      </c>
      <c r="F15328">
        <v>0</v>
      </c>
      <c r="G15328">
        <v>0</v>
      </c>
    </row>
    <row r="15329" spans="1:7" x14ac:dyDescent="0.25">
      <c r="A15329" t="str">
        <f>_xlfn.CONCAT(Inadiplentes_Benner_SQL[[#This Row],[EMPRESA]]," - ",Inadiplentes_Benner_SQL[[#This Row],[NUMERO]], " - ",Inadiplentes_Benner_SQL[[#This Row],[CLIENTE]])</f>
        <v>MEDICAR  SAO PAULO - FA-00000785-CT - HELENICE THEREZINHA DALANEZI GARCIA</v>
      </c>
      <c r="B15329" s="16" t="s">
        <v>8420</v>
      </c>
      <c r="C15329" s="16" t="s">
        <v>21664</v>
      </c>
      <c r="D15329" s="16" t="s">
        <v>21665</v>
      </c>
      <c r="E15329" s="16" t="s">
        <v>21299</v>
      </c>
      <c r="F15329">
        <v>0</v>
      </c>
      <c r="G15329">
        <v>0</v>
      </c>
    </row>
    <row r="15330" spans="1:7" x14ac:dyDescent="0.25">
      <c r="A15330" t="str">
        <f>_xlfn.CONCAT(Inadiplentes_Benner_SQL[[#This Row],[EMPRESA]]," - ",Inadiplentes_Benner_SQL[[#This Row],[NUMERO]], " - ",Inadiplentes_Benner_SQL[[#This Row],[CLIENTE]])</f>
        <v>MEDICAR CAMPINAS - AP-00002085-CT - ALLERGISA PESQUISA DERMATO COSMETICA LTDA</v>
      </c>
      <c r="B15330" s="16" t="s">
        <v>7660</v>
      </c>
      <c r="C15330" s="16" t="s">
        <v>21678</v>
      </c>
      <c r="D15330" s="16" t="s">
        <v>18950</v>
      </c>
      <c r="E15330" s="16" t="s">
        <v>21267</v>
      </c>
      <c r="F15330">
        <v>0</v>
      </c>
      <c r="G15330">
        <v>0</v>
      </c>
    </row>
    <row r="15331" spans="1:7" x14ac:dyDescent="0.25">
      <c r="A15331" t="str">
        <f>_xlfn.CONCAT(Inadiplentes_Benner_SQL[[#This Row],[EMPRESA]]," - ",Inadiplentes_Benner_SQL[[#This Row],[NUMERO]], " - ",Inadiplentes_Benner_SQL[[#This Row],[CLIENTE]])</f>
        <v>MEDICAR  SAO PAULO - AP-00020488-CT - REIS E MEDEIROS REIS LTDA</v>
      </c>
      <c r="B15331" s="16" t="s">
        <v>8420</v>
      </c>
      <c r="C15331" s="16" t="s">
        <v>21655</v>
      </c>
      <c r="D15331" s="16" t="s">
        <v>21656</v>
      </c>
      <c r="E15331" s="16" t="s">
        <v>21267</v>
      </c>
      <c r="F15331">
        <v>0</v>
      </c>
      <c r="G15331">
        <v>0</v>
      </c>
    </row>
    <row r="15332" spans="1:7" x14ac:dyDescent="0.25">
      <c r="A15332" t="str">
        <f>_xlfn.CONCAT(Inadiplentes_Benner_SQL[[#This Row],[EMPRESA]]," - ",Inadiplentes_Benner_SQL[[#This Row],[NUMERO]], " - ",Inadiplentes_Benner_SQL[[#This Row],[CLIENTE]])</f>
        <v>MEDICAR  SAO PAULO - AP-00021409-CT - FLPP FARIA LIMA PRIME PROPERTIES S/A</v>
      </c>
      <c r="B15332" s="16" t="s">
        <v>8420</v>
      </c>
      <c r="C15332" s="16" t="s">
        <v>21657</v>
      </c>
      <c r="D15332" s="16" t="s">
        <v>21658</v>
      </c>
      <c r="E15332" s="16" t="s">
        <v>21267</v>
      </c>
      <c r="F15332">
        <v>0</v>
      </c>
      <c r="G15332">
        <v>0</v>
      </c>
    </row>
    <row r="15333" spans="1:7" x14ac:dyDescent="0.25">
      <c r="A15333" t="str">
        <f>_xlfn.CONCAT(Inadiplentes_Benner_SQL[[#This Row],[EMPRESA]]," - ",Inadiplentes_Benner_SQL[[#This Row],[NUMERO]], " - ",Inadiplentes_Benner_SQL[[#This Row],[CLIENTE]])</f>
        <v>MEDICAR  SAO PAULO - AP-00030757-CT - RAJAS SKATE PARK LTDA</v>
      </c>
      <c r="B15333" s="16" t="s">
        <v>8420</v>
      </c>
      <c r="C15333" s="16" t="s">
        <v>21659</v>
      </c>
      <c r="D15333" s="16" t="s">
        <v>21660</v>
      </c>
      <c r="E15333" s="16" t="s">
        <v>21267</v>
      </c>
      <c r="F15333">
        <v>0</v>
      </c>
      <c r="G15333">
        <v>0</v>
      </c>
    </row>
    <row r="15334" spans="1:7" x14ac:dyDescent="0.25">
      <c r="A15334" t="str">
        <f>_xlfn.CONCAT(Inadiplentes_Benner_SQL[[#This Row],[EMPRESA]]," - ",Inadiplentes_Benner_SQL[[#This Row],[NUMERO]], " - ",Inadiplentes_Benner_SQL[[#This Row],[CLIENTE]])</f>
        <v>MEDICAR  SAO PAULO - AP-00031488-CT - RAIA DROGASIL S/A</v>
      </c>
      <c r="B15334" s="16" t="s">
        <v>8420</v>
      </c>
      <c r="C15334" s="16" t="s">
        <v>21661</v>
      </c>
      <c r="D15334" s="16" t="s">
        <v>19003</v>
      </c>
      <c r="E15334" s="16" t="s">
        <v>21267</v>
      </c>
      <c r="F15334">
        <v>0</v>
      </c>
      <c r="G15334">
        <v>0</v>
      </c>
    </row>
    <row r="15335" spans="1:7" x14ac:dyDescent="0.25">
      <c r="A15335" t="str">
        <f>_xlfn.CONCAT(Inadiplentes_Benner_SQL[[#This Row],[EMPRESA]]," - ",Inadiplentes_Benner_SQL[[#This Row],[NUMERO]], " - ",Inadiplentes_Benner_SQL[[#This Row],[CLIENTE]])</f>
        <v>MEDICAR CAMPINAS - AP-00002293-CT - INSTITUTO PRESBITERIANO MACKENZIE</v>
      </c>
      <c r="B15335" s="16" t="s">
        <v>7660</v>
      </c>
      <c r="C15335" s="16" t="s">
        <v>21681</v>
      </c>
      <c r="D15335" s="16" t="s">
        <v>21682</v>
      </c>
      <c r="E15335" s="16" t="s">
        <v>21267</v>
      </c>
      <c r="F15335">
        <v>0</v>
      </c>
      <c r="G15335">
        <v>0</v>
      </c>
    </row>
    <row r="15336" spans="1:7" x14ac:dyDescent="0.25">
      <c r="A15336" t="str">
        <f>_xlfn.CONCAT(Inadiplentes_Benner_SQL[[#This Row],[EMPRESA]]," - ",Inadiplentes_Benner_SQL[[#This Row],[NUMERO]], " - ",Inadiplentes_Benner_SQL[[#This Row],[CLIENTE]])</f>
        <v>MEDICAR CAMPINAS - AP-00002295-CT - COLEGIO SEMEAR DORNELAS LTDA EPP</v>
      </c>
      <c r="B15336" s="16" t="s">
        <v>7660</v>
      </c>
      <c r="C15336" s="16" t="s">
        <v>21683</v>
      </c>
      <c r="D15336" s="16" t="s">
        <v>21684</v>
      </c>
      <c r="E15336" s="16" t="s">
        <v>21267</v>
      </c>
      <c r="F15336">
        <v>0</v>
      </c>
      <c r="G15336">
        <v>0</v>
      </c>
    </row>
    <row r="15337" spans="1:7" x14ac:dyDescent="0.25">
      <c r="A15337" t="str">
        <f>_xlfn.CONCAT(Inadiplentes_Benner_SQL[[#This Row],[EMPRESA]]," - ",Inadiplentes_Benner_SQL[[#This Row],[NUMERO]], " - ",Inadiplentes_Benner_SQL[[#This Row],[CLIENTE]])</f>
        <v>MEDICAR CAMPINAS - AP-00002312-CT - COND CENTRO DE LOGISTICA IND BANDEIRANTES ANHANGUERA</v>
      </c>
      <c r="B15337" s="16" t="s">
        <v>7660</v>
      </c>
      <c r="C15337" s="16" t="s">
        <v>21685</v>
      </c>
      <c r="D15337" s="16" t="s">
        <v>21686</v>
      </c>
      <c r="E15337" s="16" t="s">
        <v>21267</v>
      </c>
      <c r="F15337">
        <v>0</v>
      </c>
      <c r="G15337">
        <v>0</v>
      </c>
    </row>
    <row r="15338" spans="1:7" x14ac:dyDescent="0.25">
      <c r="A15338" t="str">
        <f>_xlfn.CONCAT(Inadiplentes_Benner_SQL[[#This Row],[EMPRESA]]," - ",Inadiplentes_Benner_SQL[[#This Row],[NUMERO]], " - ",Inadiplentes_Benner_SQL[[#This Row],[CLIENTE]])</f>
        <v>MEDICAR CAMPINAS - AP-00002580-CT - ABC KIDS BERCARIO E RECREACAO INFANTIL LTDA ME</v>
      </c>
      <c r="B15338" s="16" t="s">
        <v>7660</v>
      </c>
      <c r="C15338" s="16" t="s">
        <v>21687</v>
      </c>
      <c r="D15338" s="16" t="s">
        <v>21688</v>
      </c>
      <c r="E15338" s="16" t="s">
        <v>21267</v>
      </c>
      <c r="F15338">
        <v>0</v>
      </c>
      <c r="G15338">
        <v>0</v>
      </c>
    </row>
    <row r="15339" spans="1:7" x14ac:dyDescent="0.25">
      <c r="A15339" t="str">
        <f>_xlfn.CONCAT(Inadiplentes_Benner_SQL[[#This Row],[EMPRESA]]," - ",Inadiplentes_Benner_SQL[[#This Row],[NUMERO]], " - ",Inadiplentes_Benner_SQL[[#This Row],[CLIENTE]])</f>
        <v>MEDICAR CAMPINAS - AP-00002617-CT - CONDOMINIO COMERCIAL THE FIRST</v>
      </c>
      <c r="B15339" s="16" t="s">
        <v>7660</v>
      </c>
      <c r="C15339" s="16" t="s">
        <v>21689</v>
      </c>
      <c r="D15339" s="16" t="s">
        <v>21690</v>
      </c>
      <c r="E15339" s="16" t="s">
        <v>21267</v>
      </c>
      <c r="F15339">
        <v>0</v>
      </c>
      <c r="G15339">
        <v>0</v>
      </c>
    </row>
    <row r="15340" spans="1:7" x14ac:dyDescent="0.25">
      <c r="A15340" t="str">
        <f>_xlfn.CONCAT(Inadiplentes_Benner_SQL[[#This Row],[EMPRESA]]," - ",Inadiplentes_Benner_SQL[[#This Row],[NUMERO]], " - ",Inadiplentes_Benner_SQL[[#This Row],[CLIENTE]])</f>
        <v>MEDICAR CAMPINAS - AP-00002623-CT - CONDOMINIO THE MALL</v>
      </c>
      <c r="B15340" s="16" t="s">
        <v>7660</v>
      </c>
      <c r="C15340" s="16" t="s">
        <v>21691</v>
      </c>
      <c r="D15340" s="16" t="s">
        <v>21692</v>
      </c>
      <c r="E15340" s="16" t="s">
        <v>21267</v>
      </c>
      <c r="F15340">
        <v>0</v>
      </c>
      <c r="G15340">
        <v>0</v>
      </c>
    </row>
    <row r="15341" spans="1:7" x14ac:dyDescent="0.25">
      <c r="A15341" t="str">
        <f>_xlfn.CONCAT(Inadiplentes_Benner_SQL[[#This Row],[EMPRESA]]," - ",Inadiplentes_Benner_SQL[[#This Row],[NUMERO]], " - ",Inadiplentes_Benner_SQL[[#This Row],[CLIENTE]])</f>
        <v>MEDICAR CAMPINAS - AP-00002662-CT - ESCOLA GABER EMPREENDIMENTOS EDUCACIONAIS LTDA ME</v>
      </c>
      <c r="B15341" s="16" t="s">
        <v>7660</v>
      </c>
      <c r="C15341" s="16" t="s">
        <v>21693</v>
      </c>
      <c r="D15341" s="16" t="s">
        <v>21694</v>
      </c>
      <c r="E15341" s="16" t="s">
        <v>21267</v>
      </c>
      <c r="F15341">
        <v>0</v>
      </c>
      <c r="G15341">
        <v>0</v>
      </c>
    </row>
    <row r="15342" spans="1:7" x14ac:dyDescent="0.25">
      <c r="A15342" t="str">
        <f>_xlfn.CONCAT(Inadiplentes_Benner_SQL[[#This Row],[EMPRESA]]," - ",Inadiplentes_Benner_SQL[[#This Row],[NUMERO]], " - ",Inadiplentes_Benner_SQL[[#This Row],[CLIENTE]])</f>
        <v>MEDICAR RIBEIRÃO PRETO - EF-00022261-CT - VAGNER GIANNI</v>
      </c>
      <c r="B15342" s="16" t="s">
        <v>7656</v>
      </c>
      <c r="C15342" s="16" t="s">
        <v>28262</v>
      </c>
      <c r="D15342" s="16" t="s">
        <v>28263</v>
      </c>
      <c r="E15342" s="16" t="s">
        <v>21299</v>
      </c>
      <c r="F15342">
        <v>0</v>
      </c>
      <c r="G15342">
        <v>0</v>
      </c>
    </row>
    <row r="15343" spans="1:7" x14ac:dyDescent="0.25">
      <c r="A15343" t="str">
        <f>_xlfn.CONCAT(Inadiplentes_Benner_SQL[[#This Row],[EMPRESA]]," - ",Inadiplentes_Benner_SQL[[#This Row],[NUMERO]], " - ",Inadiplentes_Benner_SQL[[#This Row],[CLIENTE]])</f>
        <v>MEDICAR RIBEIRÃO PRETO - EF-00022339-CT - MARTA MARES RODRIGUES</v>
      </c>
      <c r="B15343" s="16" t="s">
        <v>7656</v>
      </c>
      <c r="C15343" s="16" t="s">
        <v>28264</v>
      </c>
      <c r="D15343" s="16" t="s">
        <v>28265</v>
      </c>
      <c r="E15343" s="16" t="s">
        <v>21299</v>
      </c>
      <c r="F15343">
        <v>0</v>
      </c>
      <c r="G15343">
        <v>0</v>
      </c>
    </row>
    <row r="15344" spans="1:7" x14ac:dyDescent="0.25">
      <c r="A15344" t="str">
        <f>_xlfn.CONCAT(Inadiplentes_Benner_SQL[[#This Row],[EMPRESA]]," - ",Inadiplentes_Benner_SQL[[#This Row],[NUMERO]], " - ",Inadiplentes_Benner_SQL[[#This Row],[CLIENTE]])</f>
        <v>MEDICAR RIBEIRÃO PRETO - EF-00022416-CT - RAISSA CASTRO SILVA</v>
      </c>
      <c r="B15344" s="16" t="s">
        <v>7656</v>
      </c>
      <c r="C15344" s="16" t="s">
        <v>28266</v>
      </c>
      <c r="D15344" s="16" t="s">
        <v>28267</v>
      </c>
      <c r="E15344" s="16" t="s">
        <v>21299</v>
      </c>
      <c r="F15344">
        <v>0</v>
      </c>
      <c r="G15344">
        <v>0</v>
      </c>
    </row>
    <row r="15345" spans="1:7" x14ac:dyDescent="0.25">
      <c r="A15345" t="str">
        <f>_xlfn.CONCAT(Inadiplentes_Benner_SQL[[#This Row],[EMPRESA]]," - ",Inadiplentes_Benner_SQL[[#This Row],[NUMERO]], " - ",Inadiplentes_Benner_SQL[[#This Row],[CLIENTE]])</f>
        <v>MEDICAR RIBEIRÃO PRETO - EF-00022425-CT - EDILAINE EVANGELISTA DA COSTA</v>
      </c>
      <c r="B15345" s="16" t="s">
        <v>7656</v>
      </c>
      <c r="C15345" s="16" t="s">
        <v>28268</v>
      </c>
      <c r="D15345" s="16" t="s">
        <v>28269</v>
      </c>
      <c r="E15345" s="16" t="s">
        <v>21299</v>
      </c>
      <c r="F15345">
        <v>0</v>
      </c>
      <c r="G15345">
        <v>0</v>
      </c>
    </row>
    <row r="15346" spans="1:7" x14ac:dyDescent="0.25">
      <c r="A15346" t="str">
        <f>_xlfn.CONCAT(Inadiplentes_Benner_SQL[[#This Row],[EMPRESA]]," - ",Inadiplentes_Benner_SQL[[#This Row],[NUMERO]], " - ",Inadiplentes_Benner_SQL[[#This Row],[CLIENTE]])</f>
        <v>MEDICAR RIBEIRÃO PRETO - EF-00022625-CT - IVANETE LAURINDA DA SILVA BARBOSA</v>
      </c>
      <c r="B15346" s="16" t="s">
        <v>7656</v>
      </c>
      <c r="C15346" s="16" t="s">
        <v>28270</v>
      </c>
      <c r="D15346" s="16" t="s">
        <v>28271</v>
      </c>
      <c r="E15346" s="16" t="s">
        <v>21299</v>
      </c>
      <c r="F15346">
        <v>0</v>
      </c>
      <c r="G15346">
        <v>0</v>
      </c>
    </row>
    <row r="15347" spans="1:7" x14ac:dyDescent="0.25">
      <c r="A15347" t="str">
        <f>_xlfn.CONCAT(Inadiplentes_Benner_SQL[[#This Row],[EMPRESA]]," - ",Inadiplentes_Benner_SQL[[#This Row],[NUMERO]], " - ",Inadiplentes_Benner_SQL[[#This Row],[CLIENTE]])</f>
        <v>MEDICAR RIBEIRÃO PRETO - EF-00022739-CT - MARIA DOS REIS DEFENDE</v>
      </c>
      <c r="B15347" s="16" t="s">
        <v>7656</v>
      </c>
      <c r="C15347" s="16" t="s">
        <v>28272</v>
      </c>
      <c r="D15347" s="16" t="s">
        <v>28273</v>
      </c>
      <c r="E15347" s="16" t="s">
        <v>21299</v>
      </c>
      <c r="F15347">
        <v>0</v>
      </c>
      <c r="G15347">
        <v>0</v>
      </c>
    </row>
    <row r="15348" spans="1:7" x14ac:dyDescent="0.25">
      <c r="A15348" t="str">
        <f>_xlfn.CONCAT(Inadiplentes_Benner_SQL[[#This Row],[EMPRESA]]," - ",Inadiplentes_Benner_SQL[[#This Row],[NUMERO]], " - ",Inadiplentes_Benner_SQL[[#This Row],[CLIENTE]])</f>
        <v>MEDICAR RIBEIRÃO PRETO - EF-00021971-CT - ROSENILDA SILVA DE BRITO MAGALHAES</v>
      </c>
      <c r="B15348" s="16" t="s">
        <v>7656</v>
      </c>
      <c r="C15348" s="16" t="s">
        <v>28260</v>
      </c>
      <c r="D15348" s="16" t="s">
        <v>28261</v>
      </c>
      <c r="E15348" s="16" t="s">
        <v>21299</v>
      </c>
      <c r="F15348">
        <v>0</v>
      </c>
      <c r="G15348">
        <v>0</v>
      </c>
    </row>
    <row r="15349" spans="1:7" x14ac:dyDescent="0.25">
      <c r="A15349" t="str">
        <f>_xlfn.CONCAT(Inadiplentes_Benner_SQL[[#This Row],[EMPRESA]]," - ",Inadiplentes_Benner_SQL[[#This Row],[NUMERO]], " - ",Inadiplentes_Benner_SQL[[#This Row],[CLIENTE]])</f>
        <v>MEDICAR RIBEIRÃO PRETO - EF-00021737-CT - ISABEL CRISTINA ALVES DE SOUZA</v>
      </c>
      <c r="B15349" s="16" t="s">
        <v>7656</v>
      </c>
      <c r="C15349" s="16" t="s">
        <v>28252</v>
      </c>
      <c r="D15349" s="16" t="s">
        <v>28253</v>
      </c>
      <c r="E15349" s="16" t="s">
        <v>21299</v>
      </c>
      <c r="F15349">
        <v>0</v>
      </c>
      <c r="G15349">
        <v>0</v>
      </c>
    </row>
    <row r="15350" spans="1:7" x14ac:dyDescent="0.25">
      <c r="A15350" t="str">
        <f>_xlfn.CONCAT(Inadiplentes_Benner_SQL[[#This Row],[EMPRESA]]," - ",Inadiplentes_Benner_SQL[[#This Row],[NUMERO]], " - ",Inadiplentes_Benner_SQL[[#This Row],[CLIENTE]])</f>
        <v>MEDICAR RIBEIRÃO PRETO - EF-00021772-CT - VITOR ANTONIO DOMINGUES</v>
      </c>
      <c r="B15350" s="16" t="s">
        <v>7656</v>
      </c>
      <c r="C15350" s="16" t="s">
        <v>28254</v>
      </c>
      <c r="D15350" s="16" t="s">
        <v>28255</v>
      </c>
      <c r="E15350" s="16" t="s">
        <v>21299</v>
      </c>
      <c r="F15350">
        <v>0</v>
      </c>
      <c r="G15350">
        <v>0</v>
      </c>
    </row>
    <row r="15351" spans="1:7" x14ac:dyDescent="0.25">
      <c r="A15351" t="str">
        <f>_xlfn.CONCAT(Inadiplentes_Benner_SQL[[#This Row],[EMPRESA]]," - ",Inadiplentes_Benner_SQL[[#This Row],[NUMERO]], " - ",Inadiplentes_Benner_SQL[[#This Row],[CLIENTE]])</f>
        <v>MEDICAR RIBEIRÃO PRETO - EF-00021829-CT - CAMILA FAUSTINO DA SILVA</v>
      </c>
      <c r="B15351" s="16" t="s">
        <v>7656</v>
      </c>
      <c r="C15351" s="16" t="s">
        <v>28256</v>
      </c>
      <c r="D15351" s="16" t="s">
        <v>28257</v>
      </c>
      <c r="E15351" s="16" t="s">
        <v>21299</v>
      </c>
      <c r="F15351">
        <v>0</v>
      </c>
      <c r="G15351">
        <v>0</v>
      </c>
    </row>
    <row r="15352" spans="1:7" x14ac:dyDescent="0.25">
      <c r="A15352" t="str">
        <f>_xlfn.CONCAT(Inadiplentes_Benner_SQL[[#This Row],[EMPRESA]]," - ",Inadiplentes_Benner_SQL[[#This Row],[NUMERO]], " - ",Inadiplentes_Benner_SQL[[#This Row],[CLIENTE]])</f>
        <v>MEDICAR RIBEIRÃO PRETO - EF-00021902-CT - ANA CAROLINA ANTUNES</v>
      </c>
      <c r="B15352" s="16" t="s">
        <v>7656</v>
      </c>
      <c r="C15352" s="16" t="s">
        <v>28258</v>
      </c>
      <c r="D15352" s="16" t="s">
        <v>28259</v>
      </c>
      <c r="E15352" s="16" t="s">
        <v>21299</v>
      </c>
      <c r="F15352">
        <v>0</v>
      </c>
      <c r="G15352">
        <v>0</v>
      </c>
    </row>
    <row r="15353" spans="1:7" x14ac:dyDescent="0.25">
      <c r="A15353" t="str">
        <f>_xlfn.CONCAT(Inadiplentes_Benner_SQL[[#This Row],[EMPRESA]]," - ",Inadiplentes_Benner_SQL[[#This Row],[NUMERO]], " - ",Inadiplentes_Benner_SQL[[#This Row],[CLIENTE]])</f>
        <v>MEDICAR RIBEIRÃO PRETO - EF-00021368-CT - SERGIO DOS SANTOS FALEIROS</v>
      </c>
      <c r="B15353" s="16" t="s">
        <v>7656</v>
      </c>
      <c r="C15353" s="16" t="s">
        <v>28242</v>
      </c>
      <c r="D15353" s="16" t="s">
        <v>28243</v>
      </c>
      <c r="E15353" s="16" t="s">
        <v>21299</v>
      </c>
      <c r="F15353">
        <v>0</v>
      </c>
      <c r="G15353">
        <v>0</v>
      </c>
    </row>
    <row r="15354" spans="1:7" x14ac:dyDescent="0.25">
      <c r="A15354" t="str">
        <f>_xlfn.CONCAT(Inadiplentes_Benner_SQL[[#This Row],[EMPRESA]]," - ",Inadiplentes_Benner_SQL[[#This Row],[NUMERO]], " - ",Inadiplentes_Benner_SQL[[#This Row],[CLIENTE]])</f>
        <v>MEDICAR RIBEIRÃO PRETO - EF-00021385-CT - EDICARLOS FONSECA</v>
      </c>
      <c r="B15354" s="16" t="s">
        <v>7656</v>
      </c>
      <c r="C15354" s="16" t="s">
        <v>28244</v>
      </c>
      <c r="D15354" s="16" t="s">
        <v>28245</v>
      </c>
      <c r="E15354" s="16" t="s">
        <v>21299</v>
      </c>
      <c r="F15354">
        <v>0</v>
      </c>
      <c r="G15354">
        <v>0</v>
      </c>
    </row>
    <row r="15355" spans="1:7" x14ac:dyDescent="0.25">
      <c r="A15355" t="str">
        <f>_xlfn.CONCAT(Inadiplentes_Benner_SQL[[#This Row],[EMPRESA]]," - ",Inadiplentes_Benner_SQL[[#This Row],[NUMERO]], " - ",Inadiplentes_Benner_SQL[[#This Row],[CLIENTE]])</f>
        <v>MEDICAR RIBEIRÃO PRETO - EF-00021472-CT - CLAUDIA ZANONI OBINA</v>
      </c>
      <c r="B15355" s="16" t="s">
        <v>7656</v>
      </c>
      <c r="C15355" s="16" t="s">
        <v>28246</v>
      </c>
      <c r="D15355" s="16" t="s">
        <v>28247</v>
      </c>
      <c r="E15355" s="16" t="s">
        <v>21299</v>
      </c>
      <c r="F15355">
        <v>0</v>
      </c>
      <c r="G15355">
        <v>0</v>
      </c>
    </row>
    <row r="15356" spans="1:7" x14ac:dyDescent="0.25">
      <c r="A15356" t="str">
        <f>_xlfn.CONCAT(Inadiplentes_Benner_SQL[[#This Row],[EMPRESA]]," - ",Inadiplentes_Benner_SQL[[#This Row],[NUMERO]], " - ",Inadiplentes_Benner_SQL[[#This Row],[CLIENTE]])</f>
        <v>MEDICAR RIBEIRÃO PRETO - EF-00021602-CT - MARIA CHRISTINA IANNACCIO DA SILVEIRA</v>
      </c>
      <c r="B15356" s="16" t="s">
        <v>7656</v>
      </c>
      <c r="C15356" s="16" t="s">
        <v>28248</v>
      </c>
      <c r="D15356" s="16" t="s">
        <v>28249</v>
      </c>
      <c r="E15356" s="16" t="s">
        <v>21299</v>
      </c>
      <c r="F15356">
        <v>0</v>
      </c>
      <c r="G15356">
        <v>0</v>
      </c>
    </row>
    <row r="15357" spans="1:7" x14ac:dyDescent="0.25">
      <c r="A15357" t="str">
        <f>_xlfn.CONCAT(Inadiplentes_Benner_SQL[[#This Row],[EMPRESA]]," - ",Inadiplentes_Benner_SQL[[#This Row],[NUMERO]], " - ",Inadiplentes_Benner_SQL[[#This Row],[CLIENTE]])</f>
        <v>MEDICAR RIBEIRÃO PRETO - EF-00021650-CT - FRANCISCO CARLOS CRUZ</v>
      </c>
      <c r="B15357" s="16" t="s">
        <v>7656</v>
      </c>
      <c r="C15357" s="16" t="s">
        <v>28250</v>
      </c>
      <c r="D15357" s="16" t="s">
        <v>28251</v>
      </c>
      <c r="E15357" s="16" t="s">
        <v>21299</v>
      </c>
      <c r="F15357">
        <v>0</v>
      </c>
      <c r="G15357">
        <v>0</v>
      </c>
    </row>
    <row r="15358" spans="1:7" x14ac:dyDescent="0.25">
      <c r="A15358" t="str">
        <f>_xlfn.CONCAT(Inadiplentes_Benner_SQL[[#This Row],[EMPRESA]]," - ",Inadiplentes_Benner_SQL[[#This Row],[NUMERO]], " - ",Inadiplentes_Benner_SQL[[#This Row],[CLIENTE]])</f>
        <v>MEDICAR RIBEIRÃO PRETO - EF-00021211-CT - LUCIANO DE SOUZA</v>
      </c>
      <c r="B15358" s="16" t="s">
        <v>7656</v>
      </c>
      <c r="C15358" s="16" t="s">
        <v>28238</v>
      </c>
      <c r="D15358" s="16" t="s">
        <v>28239</v>
      </c>
      <c r="E15358" s="16" t="s">
        <v>21299</v>
      </c>
      <c r="F15358">
        <v>0</v>
      </c>
      <c r="G15358">
        <v>0</v>
      </c>
    </row>
    <row r="15359" spans="1:7" x14ac:dyDescent="0.25">
      <c r="A15359" t="str">
        <f>_xlfn.CONCAT(Inadiplentes_Benner_SQL[[#This Row],[EMPRESA]]," - ",Inadiplentes_Benner_SQL[[#This Row],[NUMERO]], " - ",Inadiplentes_Benner_SQL[[#This Row],[CLIENTE]])</f>
        <v>MEDICAR RIBEIRÃO PRETO - EF-00021301-CT - RENATA DA SILVA BRAGUIROLLI</v>
      </c>
      <c r="B15359" s="16" t="s">
        <v>7656</v>
      </c>
      <c r="C15359" s="16" t="s">
        <v>28240</v>
      </c>
      <c r="D15359" s="16" t="s">
        <v>28241</v>
      </c>
      <c r="E15359" s="16" t="s">
        <v>21299</v>
      </c>
      <c r="F15359">
        <v>0</v>
      </c>
      <c r="G15359">
        <v>0</v>
      </c>
    </row>
    <row r="15360" spans="1:7" x14ac:dyDescent="0.25">
      <c r="A15360" t="str">
        <f>_xlfn.CONCAT(Inadiplentes_Benner_SQL[[#This Row],[EMPRESA]]," - ",Inadiplentes_Benner_SQL[[#This Row],[NUMERO]], " - ",Inadiplentes_Benner_SQL[[#This Row],[CLIENTE]])</f>
        <v>MEDICAR RIBEIRÃO PRETO - EF-00020903-CT - JESSICA QUINTINO DA SILVA</v>
      </c>
      <c r="B15360" s="16" t="s">
        <v>7656</v>
      </c>
      <c r="C15360" s="16" t="s">
        <v>28229</v>
      </c>
      <c r="D15360" s="16" t="s">
        <v>24441</v>
      </c>
      <c r="E15360" s="16" t="s">
        <v>21299</v>
      </c>
      <c r="F15360">
        <v>0</v>
      </c>
      <c r="G15360">
        <v>0</v>
      </c>
    </row>
    <row r="15361" spans="1:7" x14ac:dyDescent="0.25">
      <c r="A15361" t="str">
        <f>_xlfn.CONCAT(Inadiplentes_Benner_SQL[[#This Row],[EMPRESA]]," - ",Inadiplentes_Benner_SQL[[#This Row],[NUMERO]], " - ",Inadiplentes_Benner_SQL[[#This Row],[CLIENTE]])</f>
        <v>MEDICAR RIBEIRÃO PRETO - EF-00021135-CT - ERCILIA APARECIDA DA SILVA</v>
      </c>
      <c r="B15361" s="16" t="s">
        <v>7656</v>
      </c>
      <c r="C15361" s="16" t="s">
        <v>28236</v>
      </c>
      <c r="D15361" s="16" t="s">
        <v>28237</v>
      </c>
      <c r="E15361" s="16" t="s">
        <v>21299</v>
      </c>
      <c r="F15361">
        <v>0</v>
      </c>
      <c r="G15361">
        <v>0</v>
      </c>
    </row>
    <row r="15362" spans="1:7" x14ac:dyDescent="0.25">
      <c r="A15362" t="str">
        <f>_xlfn.CONCAT(Inadiplentes_Benner_SQL[[#This Row],[EMPRESA]]," - ",Inadiplentes_Benner_SQL[[#This Row],[NUMERO]], " - ",Inadiplentes_Benner_SQL[[#This Row],[CLIENTE]])</f>
        <v>MEDICAR RIBEIRÃO PRETO - EF-00032377-CT - MARIA ROSA CARVALHO</v>
      </c>
      <c r="B15362" s="16" t="s">
        <v>7656</v>
      </c>
      <c r="C15362" s="16" t="s">
        <v>29212</v>
      </c>
      <c r="D15362" s="16" t="s">
        <v>29213</v>
      </c>
      <c r="E15362" s="16" t="s">
        <v>21299</v>
      </c>
      <c r="F15362">
        <v>0</v>
      </c>
      <c r="G15362">
        <v>0</v>
      </c>
    </row>
    <row r="15363" spans="1:7" x14ac:dyDescent="0.25">
      <c r="A15363" t="str">
        <f>_xlfn.CONCAT(Inadiplentes_Benner_SQL[[#This Row],[EMPRESA]]," - ",Inadiplentes_Benner_SQL[[#This Row],[NUMERO]], " - ",Inadiplentes_Benner_SQL[[#This Row],[CLIENTE]])</f>
        <v>MEDICAR RIBEIRÃO PRETO - EF-00031758-CT - CLARICE FRANCISCA MARIANA</v>
      </c>
      <c r="B15363" s="16" t="s">
        <v>7656</v>
      </c>
      <c r="C15363" s="16" t="s">
        <v>28303</v>
      </c>
      <c r="D15363" s="16" t="s">
        <v>28304</v>
      </c>
      <c r="E15363" s="16" t="s">
        <v>21299</v>
      </c>
      <c r="F15363">
        <v>0</v>
      </c>
      <c r="G15363">
        <v>0</v>
      </c>
    </row>
    <row r="15364" spans="1:7" x14ac:dyDescent="0.25">
      <c r="A15364" t="str">
        <f>_xlfn.CONCAT(Inadiplentes_Benner_SQL[[#This Row],[EMPRESA]]," - ",Inadiplentes_Benner_SQL[[#This Row],[NUMERO]], " - ",Inadiplentes_Benner_SQL[[#This Row],[CLIENTE]])</f>
        <v>MEDICAR RIBEIRÃO PRETO - EF-00032093-CT - CRISTIANE COSTA DO SIM</v>
      </c>
      <c r="B15364" s="16" t="s">
        <v>7656</v>
      </c>
      <c r="C15364" s="16" t="s">
        <v>29210</v>
      </c>
      <c r="D15364" s="16" t="s">
        <v>29211</v>
      </c>
      <c r="E15364" s="16" t="s">
        <v>21299</v>
      </c>
      <c r="F15364">
        <v>0</v>
      </c>
      <c r="G15364">
        <v>0</v>
      </c>
    </row>
    <row r="15365" spans="1:7" x14ac:dyDescent="0.25">
      <c r="A15365" t="str">
        <f>_xlfn.CONCAT(Inadiplentes_Benner_SQL[[#This Row],[EMPRESA]]," - ",Inadiplentes_Benner_SQL[[#This Row],[NUMERO]], " - ",Inadiplentes_Benner_SQL[[#This Row],[CLIENTE]])</f>
        <v>MEDICAR RIBEIRÃO PRETO - EF-00031478-CT - VILMA SANTANA SILVA OLIVEIRA</v>
      </c>
      <c r="B15365" s="16" t="s">
        <v>7656</v>
      </c>
      <c r="C15365" s="16" t="s">
        <v>28297</v>
      </c>
      <c r="D15365" s="16" t="s">
        <v>28298</v>
      </c>
      <c r="E15365" s="16" t="s">
        <v>21299</v>
      </c>
      <c r="F15365">
        <v>0</v>
      </c>
      <c r="G15365">
        <v>0</v>
      </c>
    </row>
    <row r="15366" spans="1:7" x14ac:dyDescent="0.25">
      <c r="A15366" t="str">
        <f>_xlfn.CONCAT(Inadiplentes_Benner_SQL[[#This Row],[EMPRESA]]," - ",Inadiplentes_Benner_SQL[[#This Row],[NUMERO]], " - ",Inadiplentes_Benner_SQL[[#This Row],[CLIENTE]])</f>
        <v>MEDICAR RIBEIRÃO PRETO - EF-00031597-CT - FERNANDA ALMEIDA BEZERRA</v>
      </c>
      <c r="B15366" s="16" t="s">
        <v>7656</v>
      </c>
      <c r="C15366" s="16" t="s">
        <v>28299</v>
      </c>
      <c r="D15366" s="16" t="s">
        <v>28300</v>
      </c>
      <c r="E15366" s="16" t="s">
        <v>21299</v>
      </c>
      <c r="F15366">
        <v>0</v>
      </c>
      <c r="G15366">
        <v>0</v>
      </c>
    </row>
    <row r="15367" spans="1:7" x14ac:dyDescent="0.25">
      <c r="A15367" t="str">
        <f>_xlfn.CONCAT(Inadiplentes_Benner_SQL[[#This Row],[EMPRESA]]," - ",Inadiplentes_Benner_SQL[[#This Row],[NUMERO]], " - ",Inadiplentes_Benner_SQL[[#This Row],[CLIENTE]])</f>
        <v>MEDICAR RIBEIRÃO PRETO - EF-00031633-CT - LEONOR ADOLPHO MEDEIROS</v>
      </c>
      <c r="B15367" s="16" t="s">
        <v>7656</v>
      </c>
      <c r="C15367" s="16" t="s">
        <v>28301</v>
      </c>
      <c r="D15367" s="16" t="s">
        <v>28302</v>
      </c>
      <c r="E15367" s="16" t="s">
        <v>21299</v>
      </c>
      <c r="F15367">
        <v>0</v>
      </c>
      <c r="G15367">
        <v>0</v>
      </c>
    </row>
    <row r="15368" spans="1:7" x14ac:dyDescent="0.25">
      <c r="A15368" t="str">
        <f>_xlfn.CONCAT(Inadiplentes_Benner_SQL[[#This Row],[EMPRESA]]," - ",Inadiplentes_Benner_SQL[[#This Row],[NUMERO]], " - ",Inadiplentes_Benner_SQL[[#This Row],[CLIENTE]])</f>
        <v>MEDICAR RIBEIRÃO PRETO - EF-00031893-CT - ANA MARIA DOS SANTOS SILVERIO</v>
      </c>
      <c r="B15368" s="16" t="s">
        <v>7656</v>
      </c>
      <c r="C15368" s="16" t="s">
        <v>29205</v>
      </c>
      <c r="D15368" s="16" t="s">
        <v>29206</v>
      </c>
      <c r="E15368" s="16" t="s">
        <v>21299</v>
      </c>
      <c r="F15368">
        <v>0</v>
      </c>
      <c r="G15368">
        <v>0</v>
      </c>
    </row>
    <row r="15369" spans="1:7" x14ac:dyDescent="0.25">
      <c r="A15369" t="str">
        <f>_xlfn.CONCAT(Inadiplentes_Benner_SQL[[#This Row],[EMPRESA]]," - ",Inadiplentes_Benner_SQL[[#This Row],[NUMERO]], " - ",Inadiplentes_Benner_SQL[[#This Row],[CLIENTE]])</f>
        <v>MEDICAR RIBEIRÃO PRETO - EF-00031938-CT - APARECIDA DE JESUS ORTEGA BALERA</v>
      </c>
      <c r="B15369" s="16" t="s">
        <v>7656</v>
      </c>
      <c r="C15369" s="16" t="s">
        <v>29207</v>
      </c>
      <c r="D15369" s="16" t="s">
        <v>29208</v>
      </c>
      <c r="E15369" s="16" t="s">
        <v>21299</v>
      </c>
      <c r="F15369">
        <v>0</v>
      </c>
      <c r="G15369">
        <v>0</v>
      </c>
    </row>
    <row r="15370" spans="1:7" x14ac:dyDescent="0.25">
      <c r="A15370" t="str">
        <f>_xlfn.CONCAT(Inadiplentes_Benner_SQL[[#This Row],[EMPRESA]]," - ",Inadiplentes_Benner_SQL[[#This Row],[NUMERO]], " - ",Inadiplentes_Benner_SQL[[#This Row],[CLIENTE]])</f>
        <v>MEDICAR RIBEIRÃO PRETO - EF-00031947-CT - MARTA DONISETE DA SILVA</v>
      </c>
      <c r="B15370" s="16" t="s">
        <v>7656</v>
      </c>
      <c r="C15370" s="16" t="s">
        <v>6627</v>
      </c>
      <c r="D15370" s="16" t="s">
        <v>29209</v>
      </c>
      <c r="E15370" s="16" t="s">
        <v>21299</v>
      </c>
      <c r="F15370">
        <v>0</v>
      </c>
      <c r="G15370">
        <v>0</v>
      </c>
    </row>
    <row r="15371" spans="1:7" x14ac:dyDescent="0.25">
      <c r="A15371" t="str">
        <f>_xlfn.CONCAT(Inadiplentes_Benner_SQL[[#This Row],[EMPRESA]]," - ",Inadiplentes_Benner_SQL[[#This Row],[NUMERO]], " - ",Inadiplentes_Benner_SQL[[#This Row],[CLIENTE]])</f>
        <v>MEDICAR RIBEIRÃO PRETO - EF-00031369-CT - ANDRE LUIS RODRIGUES DE ALMEIDA</v>
      </c>
      <c r="B15371" s="16" t="s">
        <v>7656</v>
      </c>
      <c r="C15371" s="16" t="s">
        <v>28293</v>
      </c>
      <c r="D15371" s="16" t="s">
        <v>28294</v>
      </c>
      <c r="E15371" s="16" t="s">
        <v>21299</v>
      </c>
      <c r="F15371">
        <v>0</v>
      </c>
      <c r="G15371">
        <v>0</v>
      </c>
    </row>
    <row r="15372" spans="1:7" x14ac:dyDescent="0.25">
      <c r="A15372" t="str">
        <f>_xlfn.CONCAT(Inadiplentes_Benner_SQL[[#This Row],[EMPRESA]]," - ",Inadiplentes_Benner_SQL[[#This Row],[NUMERO]], " - ",Inadiplentes_Benner_SQL[[#This Row],[CLIENTE]])</f>
        <v>MEDICAR RIBEIRÃO PRETO - EF-00031420-CT - MAISA APARECIDA ROSA</v>
      </c>
      <c r="B15372" s="16" t="s">
        <v>7656</v>
      </c>
      <c r="C15372" s="16" t="s">
        <v>28295</v>
      </c>
      <c r="D15372" s="16" t="s">
        <v>28296</v>
      </c>
      <c r="E15372" s="16" t="s">
        <v>21299</v>
      </c>
      <c r="F15372">
        <v>0</v>
      </c>
      <c r="G15372">
        <v>0</v>
      </c>
    </row>
    <row r="15373" spans="1:7" x14ac:dyDescent="0.25">
      <c r="A15373" t="str">
        <f>_xlfn.CONCAT(Inadiplentes_Benner_SQL[[#This Row],[EMPRESA]]," - ",Inadiplentes_Benner_SQL[[#This Row],[NUMERO]], " - ",Inadiplentes_Benner_SQL[[#This Row],[CLIENTE]])</f>
        <v>MEDICAR RIBEIRÃO PRETO - EF-00023066-CT - MARTA DA SILVA PEREIRA</v>
      </c>
      <c r="B15373" s="16" t="s">
        <v>7656</v>
      </c>
      <c r="C15373" s="16" t="s">
        <v>28274</v>
      </c>
      <c r="D15373" s="16" t="s">
        <v>28275</v>
      </c>
      <c r="E15373" s="16" t="s">
        <v>21299</v>
      </c>
      <c r="F15373">
        <v>0</v>
      </c>
      <c r="G15373">
        <v>0</v>
      </c>
    </row>
    <row r="15374" spans="1:7" x14ac:dyDescent="0.25">
      <c r="A15374" t="str">
        <f>_xlfn.CONCAT(Inadiplentes_Benner_SQL[[#This Row],[EMPRESA]]," - ",Inadiplentes_Benner_SQL[[#This Row],[NUMERO]], " - ",Inadiplentes_Benner_SQL[[#This Row],[CLIENTE]])</f>
        <v>MEDICAR RIBEIRÃO PRETO - EF-00030353-CT - MONICA CARVALHO RIBEIRO</v>
      </c>
      <c r="B15374" s="16" t="s">
        <v>7656</v>
      </c>
      <c r="C15374" s="16" t="s">
        <v>28276</v>
      </c>
      <c r="D15374" s="16" t="s">
        <v>28277</v>
      </c>
      <c r="E15374" s="16" t="s">
        <v>21299</v>
      </c>
      <c r="F15374">
        <v>0</v>
      </c>
      <c r="G15374">
        <v>0</v>
      </c>
    </row>
    <row r="15375" spans="1:7" x14ac:dyDescent="0.25">
      <c r="A15375" t="str">
        <f>_xlfn.CONCAT(Inadiplentes_Benner_SQL[[#This Row],[EMPRESA]]," - ",Inadiplentes_Benner_SQL[[#This Row],[NUMERO]], " - ",Inadiplentes_Benner_SQL[[#This Row],[CLIENTE]])</f>
        <v>MEDICAR RIBEIRÃO PRETO - EF-00030382-CT - ANTONIO CARLOS FERNANDES CAMARA</v>
      </c>
      <c r="B15375" s="16" t="s">
        <v>7656</v>
      </c>
      <c r="C15375" s="16" t="s">
        <v>28278</v>
      </c>
      <c r="D15375" s="16" t="s">
        <v>28279</v>
      </c>
      <c r="E15375" s="16" t="s">
        <v>21299</v>
      </c>
      <c r="F15375">
        <v>0</v>
      </c>
      <c r="G15375">
        <v>0</v>
      </c>
    </row>
    <row r="15376" spans="1:7" x14ac:dyDescent="0.25">
      <c r="A15376" t="str">
        <f>_xlfn.CONCAT(Inadiplentes_Benner_SQL[[#This Row],[EMPRESA]]," - ",Inadiplentes_Benner_SQL[[#This Row],[NUMERO]], " - ",Inadiplentes_Benner_SQL[[#This Row],[CLIENTE]])</f>
        <v>MEDICAR RIBEIRÃO PRETO - EF-00030552-CT - ANITA GOMES DA SILVA</v>
      </c>
      <c r="B15376" s="16" t="s">
        <v>7656</v>
      </c>
      <c r="C15376" s="16" t="s">
        <v>28280</v>
      </c>
      <c r="D15376" s="16" t="s">
        <v>28281</v>
      </c>
      <c r="E15376" s="16" t="s">
        <v>21299</v>
      </c>
      <c r="F15376">
        <v>0</v>
      </c>
      <c r="G15376">
        <v>0</v>
      </c>
    </row>
    <row r="15377" spans="1:7" x14ac:dyDescent="0.25">
      <c r="A15377" t="str">
        <f>_xlfn.CONCAT(Inadiplentes_Benner_SQL[[#This Row],[EMPRESA]]," - ",Inadiplentes_Benner_SQL[[#This Row],[NUMERO]], " - ",Inadiplentes_Benner_SQL[[#This Row],[CLIENTE]])</f>
        <v>MEDICAR RIBEIRÃO PRETO - EF-00030648-CT - LETICIA ANGELICA GUERRA</v>
      </c>
      <c r="B15377" s="16" t="s">
        <v>7656</v>
      </c>
      <c r="C15377" s="16" t="s">
        <v>6323</v>
      </c>
      <c r="D15377" s="16" t="s">
        <v>28282</v>
      </c>
      <c r="E15377" s="16" t="s">
        <v>21299</v>
      </c>
      <c r="F15377">
        <v>0</v>
      </c>
      <c r="G15377">
        <v>0</v>
      </c>
    </row>
    <row r="15378" spans="1:7" x14ac:dyDescent="0.25">
      <c r="A15378" t="str">
        <f>_xlfn.CONCAT(Inadiplentes_Benner_SQL[[#This Row],[EMPRESA]]," - ",Inadiplentes_Benner_SQL[[#This Row],[NUMERO]], " - ",Inadiplentes_Benner_SQL[[#This Row],[CLIENTE]])</f>
        <v>MEDICAR RIBEIRÃO PRETO - EF-00030666-CT - ELIENE DA SILVA FERREIRA</v>
      </c>
      <c r="B15378" s="16" t="s">
        <v>7656</v>
      </c>
      <c r="C15378" s="16" t="s">
        <v>28283</v>
      </c>
      <c r="D15378" s="16" t="s">
        <v>14563</v>
      </c>
      <c r="E15378" s="16" t="s">
        <v>21299</v>
      </c>
      <c r="F15378">
        <v>0</v>
      </c>
      <c r="G15378">
        <v>0</v>
      </c>
    </row>
    <row r="15379" spans="1:7" x14ac:dyDescent="0.25">
      <c r="A15379" t="str">
        <f>_xlfn.CONCAT(Inadiplentes_Benner_SQL[[#This Row],[EMPRESA]]," - ",Inadiplentes_Benner_SQL[[#This Row],[NUMERO]], " - ",Inadiplentes_Benner_SQL[[#This Row],[CLIENTE]])</f>
        <v>MEDICAR RIBEIRÃO PRETO - EF-00030747-CT - MARIA DO CARMO DA SILVA</v>
      </c>
      <c r="B15379" s="16" t="s">
        <v>7656</v>
      </c>
      <c r="C15379" s="16" t="s">
        <v>6324</v>
      </c>
      <c r="D15379" s="16" t="s">
        <v>28284</v>
      </c>
      <c r="E15379" s="16" t="s">
        <v>21299</v>
      </c>
      <c r="F15379">
        <v>0</v>
      </c>
      <c r="G15379">
        <v>0</v>
      </c>
    </row>
    <row r="15380" spans="1:7" x14ac:dyDescent="0.25">
      <c r="A15380" t="str">
        <f>_xlfn.CONCAT(Inadiplentes_Benner_SQL[[#This Row],[EMPRESA]]," - ",Inadiplentes_Benner_SQL[[#This Row],[NUMERO]], " - ",Inadiplentes_Benner_SQL[[#This Row],[CLIENTE]])</f>
        <v>MEDICAR RIBEIRÃO PRETO - EF-00031234-CT - FRANCISCO DE ASSIS PEREIRA</v>
      </c>
      <c r="B15380" s="16" t="s">
        <v>7656</v>
      </c>
      <c r="C15380" s="16" t="s">
        <v>28285</v>
      </c>
      <c r="D15380" s="16" t="s">
        <v>28286</v>
      </c>
      <c r="E15380" s="16" t="s">
        <v>21299</v>
      </c>
      <c r="F15380">
        <v>0</v>
      </c>
      <c r="G15380">
        <v>0</v>
      </c>
    </row>
    <row r="15381" spans="1:7" x14ac:dyDescent="0.25">
      <c r="A15381" t="str">
        <f>_xlfn.CONCAT(Inadiplentes_Benner_SQL[[#This Row],[EMPRESA]]," - ",Inadiplentes_Benner_SQL[[#This Row],[NUMERO]], " - ",Inadiplentes_Benner_SQL[[#This Row],[CLIENTE]])</f>
        <v>MEDICAR RIBEIRÃO PRETO - EF-00031274-CT - FRANCISCA LIMA CARDOSO</v>
      </c>
      <c r="B15381" s="16" t="s">
        <v>7656</v>
      </c>
      <c r="C15381" s="16" t="s">
        <v>28287</v>
      </c>
      <c r="D15381" s="16" t="s">
        <v>28288</v>
      </c>
      <c r="E15381" s="16" t="s">
        <v>21299</v>
      </c>
      <c r="F15381">
        <v>0</v>
      </c>
      <c r="G15381">
        <v>0</v>
      </c>
    </row>
    <row r="15382" spans="1:7" x14ac:dyDescent="0.25">
      <c r="A15382" t="str">
        <f>_xlfn.CONCAT(Inadiplentes_Benner_SQL[[#This Row],[EMPRESA]]," - ",Inadiplentes_Benner_SQL[[#This Row],[NUMERO]], " - ",Inadiplentes_Benner_SQL[[#This Row],[CLIENTE]])</f>
        <v>MEDICAR RIBEIRÃO PRETO - EF-00031292-CT - FABIANA APARECIDA MOREIRA LORENZATO</v>
      </c>
      <c r="B15382" s="16" t="s">
        <v>7656</v>
      </c>
      <c r="C15382" s="16" t="s">
        <v>28289</v>
      </c>
      <c r="D15382" s="16" t="s">
        <v>28290</v>
      </c>
      <c r="E15382" s="16" t="s">
        <v>21299</v>
      </c>
      <c r="F15382">
        <v>0</v>
      </c>
      <c r="G15382">
        <v>0</v>
      </c>
    </row>
    <row r="15383" spans="1:7" x14ac:dyDescent="0.25">
      <c r="A15383" t="str">
        <f>_xlfn.CONCAT(Inadiplentes_Benner_SQL[[#This Row],[EMPRESA]]," - ",Inadiplentes_Benner_SQL[[#This Row],[NUMERO]], " - ",Inadiplentes_Benner_SQL[[#This Row],[CLIENTE]])</f>
        <v>MEDICAR RIBEIRÃO PRETO - EF-00031293-CT - MARIA RITA MILANEZ</v>
      </c>
      <c r="B15383" s="16" t="s">
        <v>7656</v>
      </c>
      <c r="C15383" s="16" t="s">
        <v>28291</v>
      </c>
      <c r="D15383" s="16" t="s">
        <v>28292</v>
      </c>
      <c r="E15383" s="16" t="s">
        <v>21299</v>
      </c>
      <c r="F15383">
        <v>0</v>
      </c>
      <c r="G15383">
        <v>0</v>
      </c>
    </row>
    <row r="15384" spans="1:7" x14ac:dyDescent="0.25">
      <c r="A15384" t="str">
        <f>_xlfn.CONCAT(Inadiplentes_Benner_SQL[[#This Row],[EMPRESA]]," - ",Inadiplentes_Benner_SQL[[#This Row],[NUMERO]], " - ",Inadiplentes_Benner_SQL[[#This Row],[CLIENTE]])</f>
        <v>MEDICAR RIBEIRÃO PRETO - EF-00020784-CT - ANA PAULA SETTI</v>
      </c>
      <c r="B15384" s="16" t="s">
        <v>7656</v>
      </c>
      <c r="C15384" s="16" t="s">
        <v>28223</v>
      </c>
      <c r="D15384" s="16" t="s">
        <v>28224</v>
      </c>
      <c r="E15384" s="16" t="s">
        <v>21299</v>
      </c>
      <c r="F15384">
        <v>0</v>
      </c>
      <c r="G15384">
        <v>0</v>
      </c>
    </row>
    <row r="15385" spans="1:7" x14ac:dyDescent="0.25">
      <c r="A15385" t="str">
        <f>_xlfn.CONCAT(Inadiplentes_Benner_SQL[[#This Row],[EMPRESA]]," - ",Inadiplentes_Benner_SQL[[#This Row],[NUMERO]], " - ",Inadiplentes_Benner_SQL[[#This Row],[CLIENTE]])</f>
        <v>MEDICAR RIBEIRÃO PRETO - EF-00020811-CT - VALDIVINO MARQUES DE OLIVEIRA</v>
      </c>
      <c r="B15385" s="16" t="s">
        <v>7656</v>
      </c>
      <c r="C15385" s="16" t="s">
        <v>28225</v>
      </c>
      <c r="D15385" s="16" t="s">
        <v>28226</v>
      </c>
      <c r="E15385" s="16" t="s">
        <v>21299</v>
      </c>
      <c r="F15385">
        <v>0</v>
      </c>
      <c r="G15385">
        <v>0</v>
      </c>
    </row>
    <row r="15386" spans="1:7" x14ac:dyDescent="0.25">
      <c r="A15386" t="str">
        <f>_xlfn.CONCAT(Inadiplentes_Benner_SQL[[#This Row],[EMPRESA]]," - ",Inadiplentes_Benner_SQL[[#This Row],[NUMERO]], " - ",Inadiplentes_Benner_SQL[[#This Row],[CLIENTE]])</f>
        <v>MEDICAR RIBEIRÃO PRETO - EF-00020878-CT - DANIEL ALVES DA SILVA</v>
      </c>
      <c r="B15386" s="16" t="s">
        <v>7656</v>
      </c>
      <c r="C15386" s="16" t="s">
        <v>28227</v>
      </c>
      <c r="D15386" s="16" t="s">
        <v>28228</v>
      </c>
      <c r="E15386" s="16" t="s">
        <v>21299</v>
      </c>
      <c r="F15386">
        <v>0</v>
      </c>
      <c r="G15386">
        <v>0</v>
      </c>
    </row>
    <row r="15387" spans="1:7" x14ac:dyDescent="0.25">
      <c r="A15387" t="str">
        <f>_xlfn.CONCAT(Inadiplentes_Benner_SQL[[#This Row],[EMPRESA]]," - ",Inadiplentes_Benner_SQL[[#This Row],[NUMERO]], " - ",Inadiplentes_Benner_SQL[[#This Row],[CLIENTE]])</f>
        <v>MEDICAR RIBEIRÃO PRETO - EF-00020999-CT - MARIA CRUZ SANTANA</v>
      </c>
      <c r="B15387" s="16" t="s">
        <v>7656</v>
      </c>
      <c r="C15387" s="16" t="s">
        <v>28230</v>
      </c>
      <c r="D15387" s="16" t="s">
        <v>28231</v>
      </c>
      <c r="E15387" s="16" t="s">
        <v>21299</v>
      </c>
      <c r="F15387">
        <v>0</v>
      </c>
      <c r="G15387">
        <v>0</v>
      </c>
    </row>
    <row r="15388" spans="1:7" x14ac:dyDescent="0.25">
      <c r="A15388" t="str">
        <f>_xlfn.CONCAT(Inadiplentes_Benner_SQL[[#This Row],[EMPRESA]]," - ",Inadiplentes_Benner_SQL[[#This Row],[NUMERO]], " - ",Inadiplentes_Benner_SQL[[#This Row],[CLIENTE]])</f>
        <v>MEDICAR RIBEIRÃO PRETO - EF-00021007-CT - JONAS AGUINALDO DE FREITAS BARBOSA</v>
      </c>
      <c r="B15388" s="16" t="s">
        <v>7656</v>
      </c>
      <c r="C15388" s="16" t="s">
        <v>28232</v>
      </c>
      <c r="D15388" s="16" t="s">
        <v>28233</v>
      </c>
      <c r="E15388" s="16" t="s">
        <v>21299</v>
      </c>
      <c r="F15388">
        <v>0</v>
      </c>
      <c r="G15388">
        <v>0</v>
      </c>
    </row>
    <row r="15389" spans="1:7" x14ac:dyDescent="0.25">
      <c r="A15389" t="str">
        <f>_xlfn.CONCAT(Inadiplentes_Benner_SQL[[#This Row],[EMPRESA]]," - ",Inadiplentes_Benner_SQL[[#This Row],[NUMERO]], " - ",Inadiplentes_Benner_SQL[[#This Row],[CLIENTE]])</f>
        <v>MEDICAR RIBEIRÃO PRETO - EF-00021030-CT - WILMA ROSA DOS SANTOS</v>
      </c>
      <c r="B15389" s="16" t="s">
        <v>7656</v>
      </c>
      <c r="C15389" s="16" t="s">
        <v>28234</v>
      </c>
      <c r="D15389" s="16" t="s">
        <v>28235</v>
      </c>
      <c r="E15389" s="16" t="s">
        <v>21299</v>
      </c>
      <c r="F15389">
        <v>0</v>
      </c>
      <c r="G15389">
        <v>0</v>
      </c>
    </row>
    <row r="15390" spans="1:7" x14ac:dyDescent="0.25">
      <c r="A15390" t="str">
        <f>_xlfn.CONCAT(Inadiplentes_Benner_SQL[[#This Row],[EMPRESA]]," - ",Inadiplentes_Benner_SQL[[#This Row],[NUMERO]], " - ",Inadiplentes_Benner_SQL[[#This Row],[CLIENTE]])</f>
        <v>MEDICAR RIBEIRÃO PRETO - EF-00020547-CT - MARIA ESMERALDA DE ANDRADE</v>
      </c>
      <c r="B15390" s="16" t="s">
        <v>7656</v>
      </c>
      <c r="C15390" s="16" t="s">
        <v>27135</v>
      </c>
      <c r="D15390" s="16" t="s">
        <v>27136</v>
      </c>
      <c r="E15390" s="16" t="s">
        <v>21299</v>
      </c>
      <c r="F15390">
        <v>0</v>
      </c>
      <c r="G15390">
        <v>0</v>
      </c>
    </row>
    <row r="15391" spans="1:7" x14ac:dyDescent="0.25">
      <c r="A15391" t="str">
        <f>_xlfn.CONCAT(Inadiplentes_Benner_SQL[[#This Row],[EMPRESA]]," - ",Inadiplentes_Benner_SQL[[#This Row],[NUMERO]], " - ",Inadiplentes_Benner_SQL[[#This Row],[CLIENTE]])</f>
        <v>MEDICAR RIBEIRÃO PRETO - EF-00020578-CT - ANTONIO BISPO DOS SANTOS</v>
      </c>
      <c r="B15391" s="16" t="s">
        <v>7656</v>
      </c>
      <c r="C15391" s="16" t="s">
        <v>27137</v>
      </c>
      <c r="D15391" s="16" t="s">
        <v>27138</v>
      </c>
      <c r="E15391" s="16" t="s">
        <v>21299</v>
      </c>
      <c r="F15391">
        <v>0</v>
      </c>
      <c r="G15391">
        <v>0</v>
      </c>
    </row>
    <row r="15392" spans="1:7" x14ac:dyDescent="0.25">
      <c r="A15392" t="str">
        <f>_xlfn.CONCAT(Inadiplentes_Benner_SQL[[#This Row],[EMPRESA]]," - ",Inadiplentes_Benner_SQL[[#This Row],[NUMERO]], " - ",Inadiplentes_Benner_SQL[[#This Row],[CLIENTE]])</f>
        <v>MEDICAR RIBEIRÃO PRETO - EF-00020597-CT - MARIA SONIA MAFRA LIMA</v>
      </c>
      <c r="B15392" s="16" t="s">
        <v>7656</v>
      </c>
      <c r="C15392" s="16" t="s">
        <v>27139</v>
      </c>
      <c r="D15392" s="16" t="s">
        <v>27140</v>
      </c>
      <c r="E15392" s="16" t="s">
        <v>21299</v>
      </c>
      <c r="F15392">
        <v>0</v>
      </c>
      <c r="G15392">
        <v>0</v>
      </c>
    </row>
    <row r="15393" spans="1:7" x14ac:dyDescent="0.25">
      <c r="A15393" t="str">
        <f>_xlfn.CONCAT(Inadiplentes_Benner_SQL[[#This Row],[EMPRESA]]," - ",Inadiplentes_Benner_SQL[[#This Row],[NUMERO]], " - ",Inadiplentes_Benner_SQL[[#This Row],[CLIENTE]])</f>
        <v>MEDICAR RIBEIRÃO PRETO - EF-00020640-CT - MARCIO BUENO DE CAMARGO</v>
      </c>
      <c r="B15393" s="16" t="s">
        <v>7656</v>
      </c>
      <c r="C15393" s="16" t="s">
        <v>27141</v>
      </c>
      <c r="D15393" s="16" t="s">
        <v>27142</v>
      </c>
      <c r="E15393" s="16" t="s">
        <v>21299</v>
      </c>
      <c r="F15393">
        <v>0</v>
      </c>
      <c r="G15393">
        <v>0</v>
      </c>
    </row>
    <row r="15394" spans="1:7" x14ac:dyDescent="0.25">
      <c r="A15394" t="str">
        <f>_xlfn.CONCAT(Inadiplentes_Benner_SQL[[#This Row],[EMPRESA]]," - ",Inadiplentes_Benner_SQL[[#This Row],[NUMERO]], " - ",Inadiplentes_Benner_SQL[[#This Row],[CLIENTE]])</f>
        <v>MEDICAR RIBEIRÃO PRETO - EF-00020690-CT - MARLUCE GOMES PEREIRA</v>
      </c>
      <c r="B15394" s="16" t="s">
        <v>7656</v>
      </c>
      <c r="C15394" s="16" t="s">
        <v>27143</v>
      </c>
      <c r="D15394" s="16" t="s">
        <v>27144</v>
      </c>
      <c r="E15394" s="16" t="s">
        <v>21299</v>
      </c>
      <c r="F15394">
        <v>0</v>
      </c>
      <c r="G15394">
        <v>0</v>
      </c>
    </row>
    <row r="15395" spans="1:7" x14ac:dyDescent="0.25">
      <c r="A15395" t="str">
        <f>_xlfn.CONCAT(Inadiplentes_Benner_SQL[[#This Row],[EMPRESA]]," - ",Inadiplentes_Benner_SQL[[#This Row],[NUMERO]], " - ",Inadiplentes_Benner_SQL[[#This Row],[CLIENTE]])</f>
        <v>MEDICAR RIBEIRÃO PRETO - EF-00020725-CT - SILVANA CRISTINA LIMA DO AMARAL</v>
      </c>
      <c r="B15395" s="16" t="s">
        <v>7656</v>
      </c>
      <c r="C15395" s="16" t="s">
        <v>27145</v>
      </c>
      <c r="D15395" s="16" t="s">
        <v>27146</v>
      </c>
      <c r="E15395" s="16" t="s">
        <v>21299</v>
      </c>
      <c r="F15395">
        <v>0</v>
      </c>
      <c r="G15395">
        <v>0</v>
      </c>
    </row>
    <row r="15396" spans="1:7" x14ac:dyDescent="0.25">
      <c r="A15396" t="str">
        <f>_xlfn.CONCAT(Inadiplentes_Benner_SQL[[#This Row],[EMPRESA]]," - ",Inadiplentes_Benner_SQL[[#This Row],[NUMERO]], " - ",Inadiplentes_Benner_SQL[[#This Row],[CLIENTE]])</f>
        <v>MEDICAR RIBEIRÃO PRETO - EF-00020744-CT - MARIANA DE PAULA COELHO</v>
      </c>
      <c r="B15396" s="16" t="s">
        <v>7656</v>
      </c>
      <c r="C15396" s="16" t="s">
        <v>27147</v>
      </c>
      <c r="D15396" s="16" t="s">
        <v>27148</v>
      </c>
      <c r="E15396" s="16" t="s">
        <v>21299</v>
      </c>
      <c r="F15396">
        <v>0</v>
      </c>
      <c r="G15396">
        <v>0</v>
      </c>
    </row>
    <row r="15397" spans="1:7" x14ac:dyDescent="0.25">
      <c r="A15397" t="str">
        <f>_xlfn.CONCAT(Inadiplentes_Benner_SQL[[#This Row],[EMPRESA]]," - ",Inadiplentes_Benner_SQL[[#This Row],[NUMERO]], " - ",Inadiplentes_Benner_SQL[[#This Row],[CLIENTE]])</f>
        <v>MEDICAR RIBEIRÃO PRETO - EF-00020176-CT - MARIA DAS GRACAS FERNANDES</v>
      </c>
      <c r="B15397" s="16" t="s">
        <v>7656</v>
      </c>
      <c r="C15397" s="16" t="s">
        <v>27127</v>
      </c>
      <c r="D15397" s="16" t="s">
        <v>27128</v>
      </c>
      <c r="E15397" s="16" t="s">
        <v>21299</v>
      </c>
      <c r="F15397">
        <v>0</v>
      </c>
      <c r="G15397">
        <v>0</v>
      </c>
    </row>
    <row r="15398" spans="1:7" x14ac:dyDescent="0.25">
      <c r="A15398" t="str">
        <f>_xlfn.CONCAT(Inadiplentes_Benner_SQL[[#This Row],[EMPRESA]]," - ",Inadiplentes_Benner_SQL[[#This Row],[NUMERO]], " - ",Inadiplentes_Benner_SQL[[#This Row],[CLIENTE]])</f>
        <v>MEDICAR RIBEIRÃO PRETO - EF-00020178-CT - MIRAMI APARECIDO COSTA</v>
      </c>
      <c r="B15398" s="16" t="s">
        <v>7656</v>
      </c>
      <c r="C15398" s="16" t="s">
        <v>27129</v>
      </c>
      <c r="D15398" s="16" t="s">
        <v>27130</v>
      </c>
      <c r="E15398" s="16" t="s">
        <v>21299</v>
      </c>
      <c r="F15398">
        <v>0</v>
      </c>
      <c r="G15398">
        <v>0</v>
      </c>
    </row>
    <row r="15399" spans="1:7" x14ac:dyDescent="0.25">
      <c r="A15399" t="str">
        <f>_xlfn.CONCAT(Inadiplentes_Benner_SQL[[#This Row],[EMPRESA]]," - ",Inadiplentes_Benner_SQL[[#This Row],[NUMERO]], " - ",Inadiplentes_Benner_SQL[[#This Row],[CLIENTE]])</f>
        <v>MEDICAR RIBEIRÃO PRETO - EF-00020508-CT - LEIDIANA ROSELITA DE FREITAS</v>
      </c>
      <c r="B15399" s="16" t="s">
        <v>7656</v>
      </c>
      <c r="C15399" s="16" t="s">
        <v>27133</v>
      </c>
      <c r="D15399" s="16" t="s">
        <v>27134</v>
      </c>
      <c r="E15399" s="16" t="s">
        <v>21299</v>
      </c>
      <c r="F15399">
        <v>0</v>
      </c>
      <c r="G15399">
        <v>0</v>
      </c>
    </row>
    <row r="15400" spans="1:7" x14ac:dyDescent="0.25">
      <c r="A15400" t="str">
        <f>_xlfn.CONCAT(Inadiplentes_Benner_SQL[[#This Row],[EMPRESA]]," - ",Inadiplentes_Benner_SQL[[#This Row],[NUMERO]], " - ",Inadiplentes_Benner_SQL[[#This Row],[CLIENTE]])</f>
        <v>MEDICAR RIBEIRÃO PRETO - EF-00020411-CT - MARIA APARECIDA DE MESQUITA</v>
      </c>
      <c r="B15400" s="16" t="s">
        <v>7656</v>
      </c>
      <c r="C15400" s="16" t="s">
        <v>27131</v>
      </c>
      <c r="D15400" s="16" t="s">
        <v>27132</v>
      </c>
      <c r="E15400" s="16" t="s">
        <v>21299</v>
      </c>
      <c r="F15400">
        <v>0</v>
      </c>
      <c r="G15400">
        <v>0</v>
      </c>
    </row>
    <row r="15401" spans="1:7" x14ac:dyDescent="0.25">
      <c r="A15401" t="str">
        <f>_xlfn.CONCAT(Inadiplentes_Benner_SQL[[#This Row],[EMPRESA]]," - ",Inadiplentes_Benner_SQL[[#This Row],[NUMERO]], " - ",Inadiplentes_Benner_SQL[[#This Row],[CLIENTE]])</f>
        <v>MEDICAR RIBEIRÃO PRETO - EF-00018469-CT - JANILCE MARIA DO NASCIMENTO</v>
      </c>
      <c r="B15401" s="16" t="s">
        <v>7656</v>
      </c>
      <c r="C15401" s="16" t="s">
        <v>27117</v>
      </c>
      <c r="D15401" s="16" t="s">
        <v>27118</v>
      </c>
      <c r="E15401" s="16" t="s">
        <v>21299</v>
      </c>
      <c r="F15401">
        <v>0</v>
      </c>
      <c r="G15401">
        <v>0</v>
      </c>
    </row>
    <row r="15402" spans="1:7" x14ac:dyDescent="0.25">
      <c r="A15402" t="str">
        <f>_xlfn.CONCAT(Inadiplentes_Benner_SQL[[#This Row],[EMPRESA]]," - ",Inadiplentes_Benner_SQL[[#This Row],[NUMERO]], " - ",Inadiplentes_Benner_SQL[[#This Row],[CLIENTE]])</f>
        <v>MEDICAR RIBEIRÃO PRETO - EF-00018529-CT - DARCI HILARIO LEOPOLDINO</v>
      </c>
      <c r="B15402" s="16" t="s">
        <v>7656</v>
      </c>
      <c r="C15402" s="16" t="s">
        <v>27119</v>
      </c>
      <c r="D15402" s="16" t="s">
        <v>27120</v>
      </c>
      <c r="E15402" s="16" t="s">
        <v>21299</v>
      </c>
      <c r="F15402">
        <v>0</v>
      </c>
      <c r="G15402">
        <v>0</v>
      </c>
    </row>
    <row r="15403" spans="1:7" x14ac:dyDescent="0.25">
      <c r="A15403" t="str">
        <f>_xlfn.CONCAT(Inadiplentes_Benner_SQL[[#This Row],[EMPRESA]]," - ",Inadiplentes_Benner_SQL[[#This Row],[NUMERO]], " - ",Inadiplentes_Benner_SQL[[#This Row],[CLIENTE]])</f>
        <v>MEDICAR RIBEIRÃO PRETO - EF-00019923-CT - MICHELLE SOARES DE OLIVEIRA</v>
      </c>
      <c r="B15403" s="16" t="s">
        <v>7656</v>
      </c>
      <c r="C15403" s="16" t="s">
        <v>27121</v>
      </c>
      <c r="D15403" s="16" t="s">
        <v>27122</v>
      </c>
      <c r="E15403" s="16" t="s">
        <v>21299</v>
      </c>
      <c r="F15403">
        <v>0</v>
      </c>
      <c r="G15403">
        <v>0</v>
      </c>
    </row>
    <row r="15404" spans="1:7" x14ac:dyDescent="0.25">
      <c r="A15404" t="str">
        <f>_xlfn.CONCAT(Inadiplentes_Benner_SQL[[#This Row],[EMPRESA]]," - ",Inadiplentes_Benner_SQL[[#This Row],[NUMERO]], " - ",Inadiplentes_Benner_SQL[[#This Row],[CLIENTE]])</f>
        <v>MEDICAR RIBEIRÃO PRETO - EF-00019933-CT - LUCIA MARIA LACERDA DA SILVA</v>
      </c>
      <c r="B15404" s="16" t="s">
        <v>7656</v>
      </c>
      <c r="C15404" s="16" t="s">
        <v>27123</v>
      </c>
      <c r="D15404" s="16" t="s">
        <v>27124</v>
      </c>
      <c r="E15404" s="16" t="s">
        <v>21299</v>
      </c>
      <c r="F15404">
        <v>0</v>
      </c>
      <c r="G15404">
        <v>0</v>
      </c>
    </row>
    <row r="15405" spans="1:7" x14ac:dyDescent="0.25">
      <c r="A15405" t="str">
        <f>_xlfn.CONCAT(Inadiplentes_Benner_SQL[[#This Row],[EMPRESA]]," - ",Inadiplentes_Benner_SQL[[#This Row],[NUMERO]], " - ",Inadiplentes_Benner_SQL[[#This Row],[CLIENTE]])</f>
        <v>MEDICAR RIBEIRÃO PRETO - EF-00020005-CT - WLADIMIR BARBIERI JUNIOR</v>
      </c>
      <c r="B15405" s="16" t="s">
        <v>7656</v>
      </c>
      <c r="C15405" s="16" t="s">
        <v>27125</v>
      </c>
      <c r="D15405" s="16" t="s">
        <v>27126</v>
      </c>
      <c r="E15405" s="16" t="s">
        <v>21299</v>
      </c>
      <c r="F15405">
        <v>0</v>
      </c>
      <c r="G15405">
        <v>0</v>
      </c>
    </row>
    <row r="15406" spans="1:7" x14ac:dyDescent="0.25">
      <c r="A15406" t="str">
        <f>_xlfn.CONCAT(Inadiplentes_Benner_SQL[[#This Row],[EMPRESA]]," - ",Inadiplentes_Benner_SQL[[#This Row],[NUMERO]], " - ",Inadiplentes_Benner_SQL[[#This Row],[CLIENTE]])</f>
        <v>MEDICAR RIBEIRÃO PRETO - EF-00018301-CT - PATRICIA APARECIDA BEVILACQUA BARBIN</v>
      </c>
      <c r="B15406" s="16" t="s">
        <v>7656</v>
      </c>
      <c r="C15406" s="16" t="s">
        <v>27103</v>
      </c>
      <c r="D15406" s="16" t="s">
        <v>27104</v>
      </c>
      <c r="E15406" s="16" t="s">
        <v>21299</v>
      </c>
      <c r="F15406">
        <v>0</v>
      </c>
      <c r="G15406">
        <v>0</v>
      </c>
    </row>
    <row r="15407" spans="1:7" x14ac:dyDescent="0.25">
      <c r="A15407" t="str">
        <f>_xlfn.CONCAT(Inadiplentes_Benner_SQL[[#This Row],[EMPRESA]]," - ",Inadiplentes_Benner_SQL[[#This Row],[NUMERO]], " - ",Inadiplentes_Benner_SQL[[#This Row],[CLIENTE]])</f>
        <v>MEDICAR RIBEIRÃO PRETO - EF-00018302-CT - CINTIA OLIVEIRA BURIN</v>
      </c>
      <c r="B15407" s="16" t="s">
        <v>7656</v>
      </c>
      <c r="C15407" s="16" t="s">
        <v>27105</v>
      </c>
      <c r="D15407" s="16" t="s">
        <v>27106</v>
      </c>
      <c r="E15407" s="16" t="s">
        <v>21299</v>
      </c>
      <c r="F15407">
        <v>0</v>
      </c>
      <c r="G15407">
        <v>0</v>
      </c>
    </row>
    <row r="15408" spans="1:7" x14ac:dyDescent="0.25">
      <c r="A15408" t="str">
        <f>_xlfn.CONCAT(Inadiplentes_Benner_SQL[[#This Row],[EMPRESA]]," - ",Inadiplentes_Benner_SQL[[#This Row],[NUMERO]], " - ",Inadiplentes_Benner_SQL[[#This Row],[CLIENTE]])</f>
        <v>MEDICAR RIBEIRÃO PRETO - EF-00017683-CT - ADAUTO BERNARDINELLI</v>
      </c>
      <c r="B15408" s="16" t="s">
        <v>7656</v>
      </c>
      <c r="C15408" s="16" t="s">
        <v>27088</v>
      </c>
      <c r="D15408" s="16" t="s">
        <v>27089</v>
      </c>
      <c r="E15408" s="16" t="s">
        <v>21299</v>
      </c>
      <c r="F15408">
        <v>0</v>
      </c>
      <c r="G15408">
        <v>0</v>
      </c>
    </row>
    <row r="15409" spans="1:7" x14ac:dyDescent="0.25">
      <c r="A15409" t="str">
        <f>_xlfn.CONCAT(Inadiplentes_Benner_SQL[[#This Row],[EMPRESA]]," - ",Inadiplentes_Benner_SQL[[#This Row],[NUMERO]], " - ",Inadiplentes_Benner_SQL[[#This Row],[CLIENTE]])</f>
        <v>MEDICAR RIBEIRÃO PRETO - EF-00017737-CT - OSCLAUDIA LIMA ALCANTARA</v>
      </c>
      <c r="B15409" s="16" t="s">
        <v>7656</v>
      </c>
      <c r="C15409" s="16" t="s">
        <v>27090</v>
      </c>
      <c r="D15409" s="16" t="s">
        <v>27091</v>
      </c>
      <c r="E15409" s="16" t="s">
        <v>21299</v>
      </c>
      <c r="F15409">
        <v>0</v>
      </c>
      <c r="G15409">
        <v>0</v>
      </c>
    </row>
    <row r="15410" spans="1:7" x14ac:dyDescent="0.25">
      <c r="A15410" t="str">
        <f>_xlfn.CONCAT(Inadiplentes_Benner_SQL[[#This Row],[EMPRESA]]," - ",Inadiplentes_Benner_SQL[[#This Row],[NUMERO]], " - ",Inadiplentes_Benner_SQL[[#This Row],[CLIENTE]])</f>
        <v>MEDICAR RIBEIRÃO PRETO - EF-00017839-CT - IZABELLE FIGLIOLLI FERNANDES</v>
      </c>
      <c r="B15410" s="16" t="s">
        <v>7656</v>
      </c>
      <c r="C15410" s="16" t="s">
        <v>27092</v>
      </c>
      <c r="D15410" s="16" t="s">
        <v>27056</v>
      </c>
      <c r="E15410" s="16" t="s">
        <v>21299</v>
      </c>
      <c r="F15410">
        <v>0</v>
      </c>
      <c r="G15410">
        <v>0</v>
      </c>
    </row>
    <row r="15411" spans="1:7" x14ac:dyDescent="0.25">
      <c r="A15411" t="str">
        <f>_xlfn.CONCAT(Inadiplentes_Benner_SQL[[#This Row],[EMPRESA]]," - ",Inadiplentes_Benner_SQL[[#This Row],[NUMERO]], " - ",Inadiplentes_Benner_SQL[[#This Row],[CLIENTE]])</f>
        <v>MEDICAR RIBEIRÃO PRETO - EF-00017896-CT - ANTONIA PEREIRA DA SILVA</v>
      </c>
      <c r="B15411" s="16" t="s">
        <v>7656</v>
      </c>
      <c r="C15411" s="16" t="s">
        <v>27093</v>
      </c>
      <c r="D15411" s="16" t="s">
        <v>27094</v>
      </c>
      <c r="E15411" s="16" t="s">
        <v>21299</v>
      </c>
      <c r="F15411">
        <v>0</v>
      </c>
      <c r="G15411">
        <v>0</v>
      </c>
    </row>
    <row r="15412" spans="1:7" x14ac:dyDescent="0.25">
      <c r="A15412" t="str">
        <f>_xlfn.CONCAT(Inadiplentes_Benner_SQL[[#This Row],[EMPRESA]]," - ",Inadiplentes_Benner_SQL[[#This Row],[NUMERO]], " - ",Inadiplentes_Benner_SQL[[#This Row],[CLIENTE]])</f>
        <v>MEDICAR RIBEIRÃO PRETO - EF-00017910-CT - ELAINE CRISTINA MORAES MARTINS</v>
      </c>
      <c r="B15412" s="16" t="s">
        <v>7656</v>
      </c>
      <c r="C15412" s="16" t="s">
        <v>27095</v>
      </c>
      <c r="D15412" s="16" t="s">
        <v>10322</v>
      </c>
      <c r="E15412" s="16" t="s">
        <v>21299</v>
      </c>
      <c r="F15412">
        <v>0</v>
      </c>
      <c r="G15412">
        <v>0</v>
      </c>
    </row>
    <row r="15413" spans="1:7" x14ac:dyDescent="0.25">
      <c r="A15413" t="str">
        <f>_xlfn.CONCAT(Inadiplentes_Benner_SQL[[#This Row],[EMPRESA]]," - ",Inadiplentes_Benner_SQL[[#This Row],[NUMERO]], " - ",Inadiplentes_Benner_SQL[[#This Row],[CLIENTE]])</f>
        <v>MEDICAR RIBEIRÃO PRETO - EF-00017932-CT - SELMA APARECIDA RODRIGUES</v>
      </c>
      <c r="B15413" s="16" t="s">
        <v>7656</v>
      </c>
      <c r="C15413" s="16" t="s">
        <v>27096</v>
      </c>
      <c r="D15413" s="16" t="s">
        <v>27097</v>
      </c>
      <c r="E15413" s="16" t="s">
        <v>21299</v>
      </c>
      <c r="F15413">
        <v>0</v>
      </c>
      <c r="G15413">
        <v>0</v>
      </c>
    </row>
    <row r="15414" spans="1:7" x14ac:dyDescent="0.25">
      <c r="A15414" t="str">
        <f>_xlfn.CONCAT(Inadiplentes_Benner_SQL[[#This Row],[EMPRESA]]," - ",Inadiplentes_Benner_SQL[[#This Row],[NUMERO]], " - ",Inadiplentes_Benner_SQL[[#This Row],[CLIENTE]])</f>
        <v>MEDICAR RIBEIRÃO PRETO - EF-00018106-CT - IVONE DE OLIVEIRA ALVES DA SILVEIRA</v>
      </c>
      <c r="B15414" s="16" t="s">
        <v>7656</v>
      </c>
      <c r="C15414" s="16" t="s">
        <v>27098</v>
      </c>
      <c r="D15414" s="16" t="s">
        <v>27099</v>
      </c>
      <c r="E15414" s="16" t="s">
        <v>21299</v>
      </c>
      <c r="F15414">
        <v>0</v>
      </c>
      <c r="G15414">
        <v>0</v>
      </c>
    </row>
    <row r="15415" spans="1:7" x14ac:dyDescent="0.25">
      <c r="A15415" t="str">
        <f>_xlfn.CONCAT(Inadiplentes_Benner_SQL[[#This Row],[EMPRESA]]," - ",Inadiplentes_Benner_SQL[[#This Row],[NUMERO]], " - ",Inadiplentes_Benner_SQL[[#This Row],[CLIENTE]])</f>
        <v>MEDICAR RIBEIRÃO PRETO - EF-00018123-CT - JOSE CARLOS GREPPI</v>
      </c>
      <c r="B15415" s="16" t="s">
        <v>7656</v>
      </c>
      <c r="C15415" s="16" t="s">
        <v>27100</v>
      </c>
      <c r="D15415" s="16" t="s">
        <v>27101</v>
      </c>
      <c r="E15415" s="16" t="s">
        <v>21299</v>
      </c>
      <c r="F15415">
        <v>0</v>
      </c>
      <c r="G15415">
        <v>0</v>
      </c>
    </row>
    <row r="15416" spans="1:7" x14ac:dyDescent="0.25">
      <c r="A15416" t="str">
        <f>_xlfn.CONCAT(Inadiplentes_Benner_SQL[[#This Row],[EMPRESA]]," - ",Inadiplentes_Benner_SQL[[#This Row],[NUMERO]], " - ",Inadiplentes_Benner_SQL[[#This Row],[CLIENTE]])</f>
        <v>MEDICAR RIBEIRÃO PRETO - EF-00017595-CT - CLAYTON DOS SANTOS MESSIAS</v>
      </c>
      <c r="B15416" s="16" t="s">
        <v>7656</v>
      </c>
      <c r="C15416" s="16" t="s">
        <v>27086</v>
      </c>
      <c r="D15416" s="16" t="s">
        <v>27087</v>
      </c>
      <c r="E15416" s="16" t="s">
        <v>21299</v>
      </c>
      <c r="F15416">
        <v>0</v>
      </c>
      <c r="G15416">
        <v>0</v>
      </c>
    </row>
    <row r="15417" spans="1:7" x14ac:dyDescent="0.25">
      <c r="A15417" t="str">
        <f>_xlfn.CONCAT(Inadiplentes_Benner_SQL[[#This Row],[EMPRESA]]," - ",Inadiplentes_Benner_SQL[[#This Row],[NUMERO]], " - ",Inadiplentes_Benner_SQL[[#This Row],[CLIENTE]])</f>
        <v>MEDICAR RIBEIRÃO PRETO - EF-00018164-CT - JOELMA DE JESUS DE SOUSA MARTINS</v>
      </c>
      <c r="B15417" s="16" t="s">
        <v>7656</v>
      </c>
      <c r="C15417" s="16" t="s">
        <v>27102</v>
      </c>
      <c r="D15417" s="16" t="s">
        <v>17954</v>
      </c>
      <c r="E15417" s="16" t="s">
        <v>21299</v>
      </c>
      <c r="F15417">
        <v>0</v>
      </c>
      <c r="G15417">
        <v>0</v>
      </c>
    </row>
    <row r="15418" spans="1:7" x14ac:dyDescent="0.25">
      <c r="A15418" t="str">
        <f>_xlfn.CONCAT(Inadiplentes_Benner_SQL[[#This Row],[EMPRESA]]," - ",Inadiplentes_Benner_SQL[[#This Row],[NUMERO]], " - ",Inadiplentes_Benner_SQL[[#This Row],[CLIENTE]])</f>
        <v>MEDICAR RIBEIRÃO PRETO - EF-00018320-CT - JOANA MARIA MESSIAS DA SILVA</v>
      </c>
      <c r="B15418" s="16" t="s">
        <v>7656</v>
      </c>
      <c r="C15418" s="16" t="s">
        <v>27107</v>
      </c>
      <c r="D15418" s="16" t="s">
        <v>10344</v>
      </c>
      <c r="E15418" s="16" t="s">
        <v>21299</v>
      </c>
      <c r="F15418">
        <v>0</v>
      </c>
      <c r="G15418">
        <v>0</v>
      </c>
    </row>
    <row r="15419" spans="1:7" x14ac:dyDescent="0.25">
      <c r="A15419" t="str">
        <f>_xlfn.CONCAT(Inadiplentes_Benner_SQL[[#This Row],[EMPRESA]]," - ",Inadiplentes_Benner_SQL[[#This Row],[NUMERO]], " - ",Inadiplentes_Benner_SQL[[#This Row],[CLIENTE]])</f>
        <v>MEDICAR RIBEIRÃO PRETO - EF-00018350-CT - LUZIA INES SALGADO</v>
      </c>
      <c r="B15419" s="16" t="s">
        <v>7656</v>
      </c>
      <c r="C15419" s="16" t="s">
        <v>27108</v>
      </c>
      <c r="D15419" s="16" t="s">
        <v>27109</v>
      </c>
      <c r="E15419" s="16" t="s">
        <v>21299</v>
      </c>
      <c r="F15419">
        <v>0</v>
      </c>
      <c r="G15419">
        <v>0</v>
      </c>
    </row>
    <row r="15420" spans="1:7" x14ac:dyDescent="0.25">
      <c r="A15420" t="str">
        <f>_xlfn.CONCAT(Inadiplentes_Benner_SQL[[#This Row],[EMPRESA]]," - ",Inadiplentes_Benner_SQL[[#This Row],[NUMERO]], " - ",Inadiplentes_Benner_SQL[[#This Row],[CLIENTE]])</f>
        <v>MEDICAR RIBEIRÃO PRETO - EF-00018383-CT - ADEIR JOSE SANTOS FREITAS</v>
      </c>
      <c r="B15420" s="16" t="s">
        <v>7656</v>
      </c>
      <c r="C15420" s="16" t="s">
        <v>27110</v>
      </c>
      <c r="D15420" s="16" t="s">
        <v>27111</v>
      </c>
      <c r="E15420" s="16" t="s">
        <v>21299</v>
      </c>
      <c r="F15420">
        <v>0</v>
      </c>
      <c r="G15420">
        <v>0</v>
      </c>
    </row>
    <row r="15421" spans="1:7" x14ac:dyDescent="0.25">
      <c r="A15421" t="str">
        <f>_xlfn.CONCAT(Inadiplentes_Benner_SQL[[#This Row],[EMPRESA]]," - ",Inadiplentes_Benner_SQL[[#This Row],[NUMERO]], " - ",Inadiplentes_Benner_SQL[[#This Row],[CLIENTE]])</f>
        <v>MEDICAR RIBEIRÃO PRETO - EF-00018437-CT - GEORGINA APARECIDA POZZER ROTTA</v>
      </c>
      <c r="B15421" s="16" t="s">
        <v>7656</v>
      </c>
      <c r="C15421" s="16" t="s">
        <v>27112</v>
      </c>
      <c r="D15421" s="16" t="s">
        <v>27113</v>
      </c>
      <c r="E15421" s="16" t="s">
        <v>21299</v>
      </c>
      <c r="F15421">
        <v>0</v>
      </c>
      <c r="G15421">
        <v>0</v>
      </c>
    </row>
    <row r="15422" spans="1:7" x14ac:dyDescent="0.25">
      <c r="A15422" t="str">
        <f>_xlfn.CONCAT(Inadiplentes_Benner_SQL[[#This Row],[EMPRESA]]," - ",Inadiplentes_Benner_SQL[[#This Row],[NUMERO]], " - ",Inadiplentes_Benner_SQL[[#This Row],[CLIENTE]])</f>
        <v>MEDICAR RIBEIRÃO PRETO - EF-00018441-CT - MARIA MADALENA FERREIRA</v>
      </c>
      <c r="B15422" s="16" t="s">
        <v>7656</v>
      </c>
      <c r="C15422" s="16" t="s">
        <v>27114</v>
      </c>
      <c r="D15422" s="16" t="s">
        <v>14494</v>
      </c>
      <c r="E15422" s="16" t="s">
        <v>21299</v>
      </c>
      <c r="F15422">
        <v>0</v>
      </c>
      <c r="G15422">
        <v>0</v>
      </c>
    </row>
    <row r="15423" spans="1:7" x14ac:dyDescent="0.25">
      <c r="A15423" t="str">
        <f>_xlfn.CONCAT(Inadiplentes_Benner_SQL[[#This Row],[EMPRESA]]," - ",Inadiplentes_Benner_SQL[[#This Row],[NUMERO]], " - ",Inadiplentes_Benner_SQL[[#This Row],[CLIENTE]])</f>
        <v>MEDICAR RIBEIRÃO PRETO - EF-00018444-CT - SOLANGE DE SOUZA FIUZA GALVAO</v>
      </c>
      <c r="B15423" s="16" t="s">
        <v>7656</v>
      </c>
      <c r="C15423" s="16" t="s">
        <v>27115</v>
      </c>
      <c r="D15423" s="16" t="s">
        <v>27116</v>
      </c>
      <c r="E15423" s="16" t="s">
        <v>21299</v>
      </c>
      <c r="F15423">
        <v>0</v>
      </c>
      <c r="G15423">
        <v>0</v>
      </c>
    </row>
    <row r="15424" spans="1:7" x14ac:dyDescent="0.25">
      <c r="A15424" t="str">
        <f>_xlfn.CONCAT(Inadiplentes_Benner_SQL[[#This Row],[EMPRESA]]," - ",Inadiplentes_Benner_SQL[[#This Row],[NUMERO]], " - ",Inadiplentes_Benner_SQL[[#This Row],[CLIENTE]])</f>
        <v>MEDICAR RIBEIRÃO PRETO - EF-00017500-CT - ALEXANDRE CEZAR DAS NEVES</v>
      </c>
      <c r="B15424" s="16" t="s">
        <v>7656</v>
      </c>
      <c r="C15424" s="16" t="s">
        <v>27082</v>
      </c>
      <c r="D15424" s="16" t="s">
        <v>27083</v>
      </c>
      <c r="E15424" s="16" t="s">
        <v>21299</v>
      </c>
      <c r="F15424">
        <v>0</v>
      </c>
      <c r="G15424">
        <v>0</v>
      </c>
    </row>
    <row r="15425" spans="1:7" x14ac:dyDescent="0.25">
      <c r="A15425" t="str">
        <f>_xlfn.CONCAT(Inadiplentes_Benner_SQL[[#This Row],[EMPRESA]]," - ",Inadiplentes_Benner_SQL[[#This Row],[NUMERO]], " - ",Inadiplentes_Benner_SQL[[#This Row],[CLIENTE]])</f>
        <v>MEDICAR RIBEIRÃO PRETO - EF-00017519-CT - MARIA SOLANGE DE CHRISTO</v>
      </c>
      <c r="B15425" s="16" t="s">
        <v>7656</v>
      </c>
      <c r="C15425" s="16" t="s">
        <v>27084</v>
      </c>
      <c r="D15425" s="16" t="s">
        <v>27085</v>
      </c>
      <c r="E15425" s="16" t="s">
        <v>21299</v>
      </c>
      <c r="F15425">
        <v>0</v>
      </c>
      <c r="G15425">
        <v>0</v>
      </c>
    </row>
    <row r="15426" spans="1:7" x14ac:dyDescent="0.25">
      <c r="A15426" t="str">
        <f>_xlfn.CONCAT(Inadiplentes_Benner_SQL[[#This Row],[EMPRESA]]," - ",Inadiplentes_Benner_SQL[[#This Row],[NUMERO]], " - ",Inadiplentes_Benner_SQL[[#This Row],[CLIENTE]])</f>
        <v>MEDICAR RIBEIRÃO PRETO - EF-00017466-CT - ANA PAULA BENTO</v>
      </c>
      <c r="B15426" s="16" t="s">
        <v>7656</v>
      </c>
      <c r="C15426" s="16" t="s">
        <v>27081</v>
      </c>
      <c r="D15426" s="16" t="s">
        <v>14473</v>
      </c>
      <c r="E15426" s="16" t="s">
        <v>21299</v>
      </c>
      <c r="F15426">
        <v>0</v>
      </c>
      <c r="G15426">
        <v>0</v>
      </c>
    </row>
    <row r="15427" spans="1:7" x14ac:dyDescent="0.25">
      <c r="A15427" t="str">
        <f>_xlfn.CONCAT(Inadiplentes_Benner_SQL[[#This Row],[EMPRESA]]," - ",Inadiplentes_Benner_SQL[[#This Row],[NUMERO]], " - ",Inadiplentes_Benner_SQL[[#This Row],[CLIENTE]])</f>
        <v>MEDICAR RIBEIRÃO PRETO - EF-00017454-CT - REGIANE LAVINSKY MATOS GIRONI</v>
      </c>
      <c r="B15427" s="16" t="s">
        <v>7656</v>
      </c>
      <c r="C15427" s="16" t="s">
        <v>27080</v>
      </c>
      <c r="D15427" s="16" t="s">
        <v>21061</v>
      </c>
      <c r="E15427" s="16" t="s">
        <v>21299</v>
      </c>
      <c r="F15427">
        <v>0</v>
      </c>
      <c r="G15427">
        <v>0</v>
      </c>
    </row>
    <row r="15428" spans="1:7" x14ac:dyDescent="0.25">
      <c r="A15428" t="str">
        <f>_xlfn.CONCAT(Inadiplentes_Benner_SQL[[#This Row],[EMPRESA]]," - ",Inadiplentes_Benner_SQL[[#This Row],[NUMERO]], " - ",Inadiplentes_Benner_SQL[[#This Row],[CLIENTE]])</f>
        <v>MEDICAR RIBEIRÃO PRETO - EF-00017354-CT - ANA BEATRIZ VASCONCELLOS BASTOS</v>
      </c>
      <c r="B15428" s="16" t="s">
        <v>7656</v>
      </c>
      <c r="C15428" s="16" t="s">
        <v>27079</v>
      </c>
      <c r="D15428" s="16" t="s">
        <v>25606</v>
      </c>
      <c r="E15428" s="16" t="s">
        <v>21299</v>
      </c>
      <c r="F15428">
        <v>0</v>
      </c>
      <c r="G15428">
        <v>0</v>
      </c>
    </row>
    <row r="15429" spans="1:7" x14ac:dyDescent="0.25">
      <c r="A15429" t="str">
        <f>_xlfn.CONCAT(Inadiplentes_Benner_SQL[[#This Row],[EMPRESA]]," - ",Inadiplentes_Benner_SQL[[#This Row],[NUMERO]], " - ",Inadiplentes_Benner_SQL[[#This Row],[CLIENTE]])</f>
        <v>MEDICAR RIBEIRÃO PRETO - EF-00017101-CT - ELIZETE GOMIDES DE OLIVEIRA PEREIRA</v>
      </c>
      <c r="B15429" s="16" t="s">
        <v>7656</v>
      </c>
      <c r="C15429" s="16" t="s">
        <v>27065</v>
      </c>
      <c r="D15429" s="16" t="s">
        <v>27066</v>
      </c>
      <c r="E15429" s="16" t="s">
        <v>21299</v>
      </c>
      <c r="F15429">
        <v>0</v>
      </c>
      <c r="G15429">
        <v>0</v>
      </c>
    </row>
    <row r="15430" spans="1:7" x14ac:dyDescent="0.25">
      <c r="A15430" t="str">
        <f>_xlfn.CONCAT(Inadiplentes_Benner_SQL[[#This Row],[EMPRESA]]," - ",Inadiplentes_Benner_SQL[[#This Row],[NUMERO]], " - ",Inadiplentes_Benner_SQL[[#This Row],[CLIENTE]])</f>
        <v>MEDICAR RIBEIRÃO PRETO - EF-00017157-CT - ADIEL MAZUCATO</v>
      </c>
      <c r="B15430" s="16" t="s">
        <v>7656</v>
      </c>
      <c r="C15430" s="16" t="s">
        <v>27067</v>
      </c>
      <c r="D15430" s="16" t="s">
        <v>27068</v>
      </c>
      <c r="E15430" s="16" t="s">
        <v>21299</v>
      </c>
      <c r="F15430">
        <v>0</v>
      </c>
      <c r="G15430">
        <v>0</v>
      </c>
    </row>
    <row r="15431" spans="1:7" x14ac:dyDescent="0.25">
      <c r="A15431" t="str">
        <f>_xlfn.CONCAT(Inadiplentes_Benner_SQL[[#This Row],[EMPRESA]]," - ",Inadiplentes_Benner_SQL[[#This Row],[NUMERO]], " - ",Inadiplentes_Benner_SQL[[#This Row],[CLIENTE]])</f>
        <v>MEDICAR RIBEIRÃO PRETO - EF-00017171-CT - ROSANA DO NASCIMENTO OLIVEIRA</v>
      </c>
      <c r="B15431" s="16" t="s">
        <v>7656</v>
      </c>
      <c r="C15431" s="16" t="s">
        <v>27069</v>
      </c>
      <c r="D15431" s="16" t="s">
        <v>27070</v>
      </c>
      <c r="E15431" s="16" t="s">
        <v>21299</v>
      </c>
      <c r="F15431">
        <v>0</v>
      </c>
      <c r="G15431">
        <v>0</v>
      </c>
    </row>
    <row r="15432" spans="1:7" x14ac:dyDescent="0.25">
      <c r="A15432" t="str">
        <f>_xlfn.CONCAT(Inadiplentes_Benner_SQL[[#This Row],[EMPRESA]]," - ",Inadiplentes_Benner_SQL[[#This Row],[NUMERO]], " - ",Inadiplentes_Benner_SQL[[#This Row],[CLIENTE]])</f>
        <v>MEDICAR RIBEIRÃO PRETO - EF-00017209-CT - LIDIA MARIA BEZERRA MARCIANO</v>
      </c>
      <c r="B15432" s="16" t="s">
        <v>7656</v>
      </c>
      <c r="C15432" s="16" t="s">
        <v>27071</v>
      </c>
      <c r="D15432" s="16" t="s">
        <v>27072</v>
      </c>
      <c r="E15432" s="16" t="s">
        <v>21299</v>
      </c>
      <c r="F15432">
        <v>0</v>
      </c>
      <c r="G15432">
        <v>0</v>
      </c>
    </row>
    <row r="15433" spans="1:7" x14ac:dyDescent="0.25">
      <c r="A15433" t="str">
        <f>_xlfn.CONCAT(Inadiplentes_Benner_SQL[[#This Row],[EMPRESA]]," - ",Inadiplentes_Benner_SQL[[#This Row],[NUMERO]], " - ",Inadiplentes_Benner_SQL[[#This Row],[CLIENTE]])</f>
        <v>MEDICAR RIBEIRÃO PRETO - EF-00017216-CT - ALEXANDRA SANCHES</v>
      </c>
      <c r="B15433" s="16" t="s">
        <v>7656</v>
      </c>
      <c r="C15433" s="16" t="s">
        <v>27073</v>
      </c>
      <c r="D15433" s="16" t="s">
        <v>27074</v>
      </c>
      <c r="E15433" s="16" t="s">
        <v>21299</v>
      </c>
      <c r="F15433">
        <v>0</v>
      </c>
      <c r="G15433">
        <v>0</v>
      </c>
    </row>
    <row r="15434" spans="1:7" x14ac:dyDescent="0.25">
      <c r="A15434" t="str">
        <f>_xlfn.CONCAT(Inadiplentes_Benner_SQL[[#This Row],[EMPRESA]]," - ",Inadiplentes_Benner_SQL[[#This Row],[NUMERO]], " - ",Inadiplentes_Benner_SQL[[#This Row],[CLIENTE]])</f>
        <v>MEDICAR RIBEIRÃO PRETO - EF-00017224-CT - MARIA DOS REIS DA SILVA</v>
      </c>
      <c r="B15434" s="16" t="s">
        <v>7656</v>
      </c>
      <c r="C15434" s="16" t="s">
        <v>27075</v>
      </c>
      <c r="D15434" s="16" t="s">
        <v>27076</v>
      </c>
      <c r="E15434" s="16" t="s">
        <v>21299</v>
      </c>
      <c r="F15434">
        <v>0</v>
      </c>
      <c r="G15434">
        <v>0</v>
      </c>
    </row>
    <row r="15435" spans="1:7" x14ac:dyDescent="0.25">
      <c r="A15435" t="str">
        <f>_xlfn.CONCAT(Inadiplentes_Benner_SQL[[#This Row],[EMPRESA]]," - ",Inadiplentes_Benner_SQL[[#This Row],[NUMERO]], " - ",Inadiplentes_Benner_SQL[[#This Row],[CLIENTE]])</f>
        <v>MEDICAR RIBEIRÃO PRETO - EF-00017225-CT - LUIZ CLAUDIO DOS SANTOS GUIMARAES</v>
      </c>
      <c r="B15435" s="16" t="s">
        <v>7656</v>
      </c>
      <c r="C15435" s="16" t="s">
        <v>27077</v>
      </c>
      <c r="D15435" s="16" t="s">
        <v>27078</v>
      </c>
      <c r="E15435" s="16" t="s">
        <v>21299</v>
      </c>
      <c r="F15435">
        <v>0</v>
      </c>
      <c r="G15435">
        <v>0</v>
      </c>
    </row>
    <row r="15436" spans="1:7" x14ac:dyDescent="0.25">
      <c r="A15436" t="str">
        <f>_xlfn.CONCAT(Inadiplentes_Benner_SQL[[#This Row],[EMPRESA]]," - ",Inadiplentes_Benner_SQL[[#This Row],[NUMERO]], " - ",Inadiplentes_Benner_SQL[[#This Row],[CLIENTE]])</f>
        <v>MEDICAR RIBEIRÃO PRETO - FA-00007891-CT - RUTH DE MATTOS GOMES</v>
      </c>
      <c r="B15436" s="16" t="s">
        <v>7656</v>
      </c>
      <c r="C15436" s="16" t="s">
        <v>30591</v>
      </c>
      <c r="D15436" s="16" t="s">
        <v>30592</v>
      </c>
      <c r="E15436" s="16" t="s">
        <v>21299</v>
      </c>
      <c r="F15436">
        <v>0</v>
      </c>
      <c r="G15436">
        <v>0</v>
      </c>
    </row>
    <row r="15437" spans="1:7" x14ac:dyDescent="0.25">
      <c r="A15437" t="str">
        <f>_xlfn.CONCAT(Inadiplentes_Benner_SQL[[#This Row],[EMPRESA]]," - ",Inadiplentes_Benner_SQL[[#This Row],[NUMERO]], " - ",Inadiplentes_Benner_SQL[[#This Row],[CLIENTE]])</f>
        <v>MEDICAR RIBEIRÃO PRETO - FA-00011759-CT - ALAIDE MANZAN DE SOUZA NOBRE</v>
      </c>
      <c r="B15437" s="16" t="s">
        <v>7656</v>
      </c>
      <c r="C15437" s="16" t="s">
        <v>6888</v>
      </c>
      <c r="D15437" s="16" t="s">
        <v>31822</v>
      </c>
      <c r="E15437" s="16" t="s">
        <v>21299</v>
      </c>
      <c r="F15437">
        <v>0</v>
      </c>
      <c r="G15437">
        <v>0</v>
      </c>
    </row>
    <row r="15438" spans="1:7" x14ac:dyDescent="0.25">
      <c r="A15438" t="str">
        <f>_xlfn.CONCAT(Inadiplentes_Benner_SQL[[#This Row],[EMPRESA]]," - ",Inadiplentes_Benner_SQL[[#This Row],[NUMERO]], " - ",Inadiplentes_Benner_SQL[[#This Row],[CLIENTE]])</f>
        <v>MEDICAR RIBEIRÃO PRETO - FA-00011971-CT - ANTONIA DE OLIVEIRA SOUZA</v>
      </c>
      <c r="B15438" s="16" t="s">
        <v>7656</v>
      </c>
      <c r="C15438" s="16" t="s">
        <v>31823</v>
      </c>
      <c r="D15438" s="16" t="s">
        <v>31824</v>
      </c>
      <c r="E15438" s="16" t="s">
        <v>21299</v>
      </c>
      <c r="F15438">
        <v>0</v>
      </c>
      <c r="G15438">
        <v>0</v>
      </c>
    </row>
    <row r="15439" spans="1:7" x14ac:dyDescent="0.25">
      <c r="A15439" t="str">
        <f>_xlfn.CONCAT(Inadiplentes_Benner_SQL[[#This Row],[EMPRESA]]," - ",Inadiplentes_Benner_SQL[[#This Row],[NUMERO]], " - ",Inadiplentes_Benner_SQL[[#This Row],[CLIENTE]])</f>
        <v>MEDICAR RIBEIRÃO PRETO - FA-00012002-CT - ADRIANA VOLPINI</v>
      </c>
      <c r="B15439" s="16" t="s">
        <v>7656</v>
      </c>
      <c r="C15439" s="16" t="s">
        <v>31825</v>
      </c>
      <c r="D15439" s="16" t="s">
        <v>31826</v>
      </c>
      <c r="E15439" s="16" t="s">
        <v>21299</v>
      </c>
      <c r="F15439">
        <v>0</v>
      </c>
      <c r="G15439">
        <v>0</v>
      </c>
    </row>
    <row r="15440" spans="1:7" x14ac:dyDescent="0.25">
      <c r="A15440" t="str">
        <f>_xlfn.CONCAT(Inadiplentes_Benner_SQL[[#This Row],[EMPRESA]]," - ",Inadiplentes_Benner_SQL[[#This Row],[NUMERO]], " - ",Inadiplentes_Benner_SQL[[#This Row],[CLIENTE]])</f>
        <v>MEDICAR RIBEIRÃO PRETO - FA-00012542-CT - DONIZETE APARECIDO PERONI</v>
      </c>
      <c r="B15440" s="16" t="s">
        <v>7656</v>
      </c>
      <c r="C15440" s="16" t="s">
        <v>31827</v>
      </c>
      <c r="D15440" s="16" t="s">
        <v>31828</v>
      </c>
      <c r="E15440" s="16" t="s">
        <v>21299</v>
      </c>
      <c r="F15440">
        <v>0</v>
      </c>
      <c r="G15440">
        <v>0</v>
      </c>
    </row>
    <row r="15441" spans="1:7" x14ac:dyDescent="0.25">
      <c r="A15441" t="str">
        <f>_xlfn.CONCAT(Inadiplentes_Benner_SQL[[#This Row],[EMPRESA]]," - ",Inadiplentes_Benner_SQL[[#This Row],[NUMERO]], " - ",Inadiplentes_Benner_SQL[[#This Row],[CLIENTE]])</f>
        <v>MEDICAR RIBEIRÃO PRETO - FA-00012638-CT - ORAIDES DE SOUZA MOITA</v>
      </c>
      <c r="B15441" s="16" t="s">
        <v>7656</v>
      </c>
      <c r="C15441" s="16" t="s">
        <v>31829</v>
      </c>
      <c r="D15441" s="16" t="s">
        <v>31830</v>
      </c>
      <c r="E15441" s="16" t="s">
        <v>21299</v>
      </c>
      <c r="F15441">
        <v>0</v>
      </c>
      <c r="G15441">
        <v>0</v>
      </c>
    </row>
    <row r="15442" spans="1:7" x14ac:dyDescent="0.25">
      <c r="A15442" t="str">
        <f>_xlfn.CONCAT(Inadiplentes_Benner_SQL[[#This Row],[EMPRESA]]," - ",Inadiplentes_Benner_SQL[[#This Row],[NUMERO]], " - ",Inadiplentes_Benner_SQL[[#This Row],[CLIENTE]])</f>
        <v>MEDICAR RIBEIRÃO PRETO - FA-00008465-CT - RODRIGO CASTOLDI SIMIONI</v>
      </c>
      <c r="B15442" s="16" t="s">
        <v>7656</v>
      </c>
      <c r="C15442" s="16" t="s">
        <v>30593</v>
      </c>
      <c r="D15442" s="16" t="s">
        <v>30594</v>
      </c>
      <c r="E15442" s="16" t="s">
        <v>21299</v>
      </c>
      <c r="F15442">
        <v>0</v>
      </c>
      <c r="G15442">
        <v>0</v>
      </c>
    </row>
    <row r="15443" spans="1:7" x14ac:dyDescent="0.25">
      <c r="A15443" t="str">
        <f>_xlfn.CONCAT(Inadiplentes_Benner_SQL[[#This Row],[EMPRESA]]," - ",Inadiplentes_Benner_SQL[[#This Row],[NUMERO]], " - ",Inadiplentes_Benner_SQL[[#This Row],[CLIENTE]])</f>
        <v>MEDICAR RIBEIRÃO PRETO - FA-00008470-CT - ELMO ALBUQUERQUE LINS JUNIOR</v>
      </c>
      <c r="B15443" s="16" t="s">
        <v>7656</v>
      </c>
      <c r="C15443" s="16" t="s">
        <v>30595</v>
      </c>
      <c r="D15443" s="16" t="s">
        <v>30596</v>
      </c>
      <c r="E15443" s="16" t="s">
        <v>21299</v>
      </c>
      <c r="F15443">
        <v>0</v>
      </c>
      <c r="G15443">
        <v>0</v>
      </c>
    </row>
    <row r="15444" spans="1:7" x14ac:dyDescent="0.25">
      <c r="A15444" t="str">
        <f>_xlfn.CONCAT(Inadiplentes_Benner_SQL[[#This Row],[EMPRESA]]," - ",Inadiplentes_Benner_SQL[[#This Row],[NUMERO]], " - ",Inadiplentes_Benner_SQL[[#This Row],[CLIENTE]])</f>
        <v>MEDICAR RIBEIRÃO PRETO - FA-00008522-CT - CLOTHILDE CASTRO DE SOUZA</v>
      </c>
      <c r="B15444" s="16" t="s">
        <v>7656</v>
      </c>
      <c r="C15444" s="16" t="s">
        <v>2350</v>
      </c>
      <c r="D15444" s="16" t="s">
        <v>30597</v>
      </c>
      <c r="E15444" s="16" t="s">
        <v>21299</v>
      </c>
      <c r="F15444">
        <v>0</v>
      </c>
      <c r="G15444">
        <v>0</v>
      </c>
    </row>
    <row r="15445" spans="1:7" x14ac:dyDescent="0.25">
      <c r="A15445" t="str">
        <f>_xlfn.CONCAT(Inadiplentes_Benner_SQL[[#This Row],[EMPRESA]]," - ",Inadiplentes_Benner_SQL[[#This Row],[NUMERO]], " - ",Inadiplentes_Benner_SQL[[#This Row],[CLIENTE]])</f>
        <v>MEDICAR RIBEIRÃO PRETO - FA-00008720-CT - IDA MARIA VALENTE LOPES</v>
      </c>
      <c r="B15445" s="16" t="s">
        <v>7656</v>
      </c>
      <c r="C15445" s="16" t="s">
        <v>30598</v>
      </c>
      <c r="D15445" s="16" t="s">
        <v>30599</v>
      </c>
      <c r="E15445" s="16" t="s">
        <v>21299</v>
      </c>
      <c r="F15445">
        <v>0</v>
      </c>
      <c r="G15445">
        <v>0</v>
      </c>
    </row>
    <row r="15446" spans="1:7" x14ac:dyDescent="0.25">
      <c r="A15446" t="str">
        <f>_xlfn.CONCAT(Inadiplentes_Benner_SQL[[#This Row],[EMPRESA]]," - ",Inadiplentes_Benner_SQL[[#This Row],[NUMERO]], " - ",Inadiplentes_Benner_SQL[[#This Row],[CLIENTE]])</f>
        <v>MEDICAR RIBEIRÃO PRETO - FA-00008954-CT - CLAUDIA APARECIDA GAONA GRANADOS</v>
      </c>
      <c r="B15446" s="16" t="s">
        <v>7656</v>
      </c>
      <c r="C15446" s="16" t="s">
        <v>30600</v>
      </c>
      <c r="D15446" s="16" t="s">
        <v>30601</v>
      </c>
      <c r="E15446" s="16" t="s">
        <v>21299</v>
      </c>
      <c r="F15446">
        <v>0</v>
      </c>
      <c r="G15446">
        <v>0</v>
      </c>
    </row>
    <row r="15447" spans="1:7" x14ac:dyDescent="0.25">
      <c r="A15447" t="str">
        <f>_xlfn.CONCAT(Inadiplentes_Benner_SQL[[#This Row],[EMPRESA]]," - ",Inadiplentes_Benner_SQL[[#This Row],[NUMERO]], " - ",Inadiplentes_Benner_SQL[[#This Row],[CLIENTE]])</f>
        <v>MEDICAR RIBEIRÃO PRETO - FA-00009082-CT - VALENTIN AGUILERA</v>
      </c>
      <c r="B15447" s="16" t="s">
        <v>7656</v>
      </c>
      <c r="C15447" s="16" t="s">
        <v>5894</v>
      </c>
      <c r="D15447" s="16" t="s">
        <v>30602</v>
      </c>
      <c r="E15447" s="16" t="s">
        <v>21299</v>
      </c>
      <c r="F15447">
        <v>0</v>
      </c>
      <c r="G15447">
        <v>0</v>
      </c>
    </row>
    <row r="15448" spans="1:7" x14ac:dyDescent="0.25">
      <c r="A15448" t="str">
        <f>_xlfn.CONCAT(Inadiplentes_Benner_SQL[[#This Row],[EMPRESA]]," - ",Inadiplentes_Benner_SQL[[#This Row],[NUMERO]], " - ",Inadiplentes_Benner_SQL[[#This Row],[CLIENTE]])</f>
        <v>MEDICAR RIBEIRÃO PRETO - FA-00009229-CT - MARIA APARECIDA SIQUEIRA CAMARGO</v>
      </c>
      <c r="B15448" s="16" t="s">
        <v>7656</v>
      </c>
      <c r="C15448" s="16" t="s">
        <v>31806</v>
      </c>
      <c r="D15448" s="16" t="s">
        <v>31807</v>
      </c>
      <c r="E15448" s="16" t="s">
        <v>21299</v>
      </c>
      <c r="F15448">
        <v>0</v>
      </c>
      <c r="G15448">
        <v>0</v>
      </c>
    </row>
    <row r="15449" spans="1:7" x14ac:dyDescent="0.25">
      <c r="A15449" t="str">
        <f>_xlfn.CONCAT(Inadiplentes_Benner_SQL[[#This Row],[EMPRESA]]," - ",Inadiplentes_Benner_SQL[[#This Row],[NUMERO]], " - ",Inadiplentes_Benner_SQL[[#This Row],[CLIENTE]])</f>
        <v>MEDICAR RIBEIRÃO PRETO - FA-00009428-CT - MAURICIO OLIVEIRA DE PAULA LEITE CAMARGO</v>
      </c>
      <c r="B15449" s="16" t="s">
        <v>7656</v>
      </c>
      <c r="C15449" s="16" t="s">
        <v>31808</v>
      </c>
      <c r="D15449" s="16" t="s">
        <v>31809</v>
      </c>
      <c r="E15449" s="16" t="s">
        <v>21299</v>
      </c>
      <c r="F15449">
        <v>0</v>
      </c>
      <c r="G15449">
        <v>0</v>
      </c>
    </row>
    <row r="15450" spans="1:7" x14ac:dyDescent="0.25">
      <c r="A15450" t="str">
        <f>_xlfn.CONCAT(Inadiplentes_Benner_SQL[[#This Row],[EMPRESA]]," - ",Inadiplentes_Benner_SQL[[#This Row],[NUMERO]], " - ",Inadiplentes_Benner_SQL[[#This Row],[CLIENTE]])</f>
        <v>MEDICAR RIBEIRÃO PRETO - FA-00009711-CT - ALCIDINA ALVES DOS REIS MORONI</v>
      </c>
      <c r="B15450" s="16" t="s">
        <v>7656</v>
      </c>
      <c r="C15450" s="16" t="s">
        <v>31810</v>
      </c>
      <c r="D15450" s="16" t="s">
        <v>31811</v>
      </c>
      <c r="E15450" s="16" t="s">
        <v>21299</v>
      </c>
      <c r="F15450">
        <v>0</v>
      </c>
      <c r="G15450">
        <v>0</v>
      </c>
    </row>
    <row r="15451" spans="1:7" x14ac:dyDescent="0.25">
      <c r="A15451" t="str">
        <f>_xlfn.CONCAT(Inadiplentes_Benner_SQL[[#This Row],[EMPRESA]]," - ",Inadiplentes_Benner_SQL[[#This Row],[NUMERO]], " - ",Inadiplentes_Benner_SQL[[#This Row],[CLIENTE]])</f>
        <v>MEDICAR RIBEIRÃO PRETO - FA-00011002-CT - MARIA HELENA JANKU GOMES</v>
      </c>
      <c r="B15451" s="16" t="s">
        <v>7656</v>
      </c>
      <c r="C15451" s="16" t="s">
        <v>6886</v>
      </c>
      <c r="D15451" s="16" t="s">
        <v>31812</v>
      </c>
      <c r="E15451" s="16" t="s">
        <v>21299</v>
      </c>
      <c r="F15451">
        <v>0</v>
      </c>
      <c r="G15451">
        <v>0</v>
      </c>
    </row>
    <row r="15452" spans="1:7" x14ac:dyDescent="0.25">
      <c r="A15452" t="str">
        <f>_xlfn.CONCAT(Inadiplentes_Benner_SQL[[#This Row],[EMPRESA]]," - ",Inadiplentes_Benner_SQL[[#This Row],[NUMERO]], " - ",Inadiplentes_Benner_SQL[[#This Row],[CLIENTE]])</f>
        <v>MEDICAR RIBEIRÃO PRETO - FA-00011010-CT - APARECIDA MACHADO</v>
      </c>
      <c r="B15452" s="16" t="s">
        <v>7656</v>
      </c>
      <c r="C15452" s="16" t="s">
        <v>31813</v>
      </c>
      <c r="D15452" s="16" t="s">
        <v>31814</v>
      </c>
      <c r="E15452" s="16" t="s">
        <v>21299</v>
      </c>
      <c r="F15452">
        <v>0</v>
      </c>
      <c r="G15452">
        <v>0</v>
      </c>
    </row>
    <row r="15453" spans="1:7" x14ac:dyDescent="0.25">
      <c r="A15453" t="str">
        <f>_xlfn.CONCAT(Inadiplentes_Benner_SQL[[#This Row],[EMPRESA]]," - ",Inadiplentes_Benner_SQL[[#This Row],[NUMERO]], " - ",Inadiplentes_Benner_SQL[[#This Row],[CLIENTE]])</f>
        <v>MEDICAR RIBEIRÃO PRETO - FA-00011261-CT - TARCISIO GOMES DE PAULA PESSOA</v>
      </c>
      <c r="B15453" s="16" t="s">
        <v>7656</v>
      </c>
      <c r="C15453" s="16" t="s">
        <v>31815</v>
      </c>
      <c r="D15453" s="16" t="s">
        <v>28750</v>
      </c>
      <c r="E15453" s="16" t="s">
        <v>21299</v>
      </c>
      <c r="F15453">
        <v>0</v>
      </c>
      <c r="G15453">
        <v>0</v>
      </c>
    </row>
    <row r="15454" spans="1:7" x14ac:dyDescent="0.25">
      <c r="A15454" t="str">
        <f>_xlfn.CONCAT(Inadiplentes_Benner_SQL[[#This Row],[EMPRESA]]," - ",Inadiplentes_Benner_SQL[[#This Row],[NUMERO]], " - ",Inadiplentes_Benner_SQL[[#This Row],[CLIENTE]])</f>
        <v>MEDICAR RIBEIRÃO PRETO - FA-00011594-CT - PAULO CEZAR COUTINHO</v>
      </c>
      <c r="B15454" s="16" t="s">
        <v>7656</v>
      </c>
      <c r="C15454" s="16" t="s">
        <v>31816</v>
      </c>
      <c r="D15454" s="16" t="s">
        <v>31817</v>
      </c>
      <c r="E15454" s="16" t="s">
        <v>21299</v>
      </c>
      <c r="F15454">
        <v>0</v>
      </c>
      <c r="G15454">
        <v>0</v>
      </c>
    </row>
    <row r="15455" spans="1:7" x14ac:dyDescent="0.25">
      <c r="A15455" t="str">
        <f>_xlfn.CONCAT(Inadiplentes_Benner_SQL[[#This Row],[EMPRESA]]," - ",Inadiplentes_Benner_SQL[[#This Row],[NUMERO]], " - ",Inadiplentes_Benner_SQL[[#This Row],[CLIENTE]])</f>
        <v>MEDICAR RIBEIRÃO PRETO - FA-00014428-CT - DORALICE SIQUEIRA BARBOSA DA SILVA</v>
      </c>
      <c r="B15455" s="16" t="s">
        <v>7656</v>
      </c>
      <c r="C15455" s="16" t="s">
        <v>31834</v>
      </c>
      <c r="D15455" s="16" t="s">
        <v>31835</v>
      </c>
      <c r="E15455" s="16" t="s">
        <v>21299</v>
      </c>
      <c r="F15455">
        <v>0</v>
      </c>
      <c r="G15455">
        <v>0</v>
      </c>
    </row>
    <row r="15456" spans="1:7" x14ac:dyDescent="0.25">
      <c r="A15456" t="str">
        <f>_xlfn.CONCAT(Inadiplentes_Benner_SQL[[#This Row],[EMPRESA]]," - ",Inadiplentes_Benner_SQL[[#This Row],[NUMERO]], " - ",Inadiplentes_Benner_SQL[[#This Row],[CLIENTE]])</f>
        <v>MEDICAR RIBEIRÃO PRETO - FA-00014743-CT - NELSON DE OLIVEIRA</v>
      </c>
      <c r="B15456" s="16" t="s">
        <v>7656</v>
      </c>
      <c r="C15456" s="16" t="s">
        <v>31836</v>
      </c>
      <c r="D15456" s="16" t="s">
        <v>31837</v>
      </c>
      <c r="E15456" s="16" t="s">
        <v>21299</v>
      </c>
      <c r="F15456">
        <v>0</v>
      </c>
      <c r="G15456">
        <v>0</v>
      </c>
    </row>
    <row r="15457" spans="1:7" x14ac:dyDescent="0.25">
      <c r="A15457" t="str">
        <f>_xlfn.CONCAT(Inadiplentes_Benner_SQL[[#This Row],[EMPRESA]]," - ",Inadiplentes_Benner_SQL[[#This Row],[NUMERO]], " - ",Inadiplentes_Benner_SQL[[#This Row],[CLIENTE]])</f>
        <v>MEDICAR RIBEIRÃO PRETO - FA-00014802-CT - ANGELA TEREZA CASTELLANO MORAES</v>
      </c>
      <c r="B15457" s="16" t="s">
        <v>7656</v>
      </c>
      <c r="C15457" s="16" t="s">
        <v>31838</v>
      </c>
      <c r="D15457" s="16" t="s">
        <v>31839</v>
      </c>
      <c r="E15457" s="16" t="s">
        <v>21299</v>
      </c>
      <c r="F15457">
        <v>0</v>
      </c>
      <c r="G15457">
        <v>0</v>
      </c>
    </row>
    <row r="15458" spans="1:7" x14ac:dyDescent="0.25">
      <c r="A15458" t="str">
        <f>_xlfn.CONCAT(Inadiplentes_Benner_SQL[[#This Row],[EMPRESA]]," - ",Inadiplentes_Benner_SQL[[#This Row],[NUMERO]], " - ",Inadiplentes_Benner_SQL[[#This Row],[CLIENTE]])</f>
        <v>MEDICAR RIBEIRÃO PRETO - FA-00015026-CT - EDILENE APARECIDA ARAUJO DA SILVEIRA</v>
      </c>
      <c r="B15458" s="16" t="s">
        <v>7656</v>
      </c>
      <c r="C15458" s="16" t="s">
        <v>31840</v>
      </c>
      <c r="D15458" s="16" t="s">
        <v>31841</v>
      </c>
      <c r="E15458" s="16" t="s">
        <v>21299</v>
      </c>
      <c r="F15458">
        <v>0</v>
      </c>
      <c r="G15458">
        <v>0</v>
      </c>
    </row>
    <row r="15459" spans="1:7" x14ac:dyDescent="0.25">
      <c r="A15459" t="str">
        <f>_xlfn.CONCAT(Inadiplentes_Benner_SQL[[#This Row],[EMPRESA]]," - ",Inadiplentes_Benner_SQL[[#This Row],[NUMERO]], " - ",Inadiplentes_Benner_SQL[[#This Row],[CLIENTE]])</f>
        <v>MEDICAR RIBEIRÃO PRETO - FA-00015153-CT - REGINALDO IOSSI</v>
      </c>
      <c r="B15459" s="16" t="s">
        <v>7656</v>
      </c>
      <c r="C15459" s="16" t="s">
        <v>31842</v>
      </c>
      <c r="D15459" s="16" t="s">
        <v>31843</v>
      </c>
      <c r="E15459" s="16" t="s">
        <v>21299</v>
      </c>
      <c r="F15459">
        <v>0</v>
      </c>
      <c r="G15459">
        <v>0</v>
      </c>
    </row>
    <row r="15460" spans="1:7" x14ac:dyDescent="0.25">
      <c r="A15460" t="str">
        <f>_xlfn.CONCAT(Inadiplentes_Benner_SQL[[#This Row],[EMPRESA]]," - ",Inadiplentes_Benner_SQL[[#This Row],[NUMERO]], " - ",Inadiplentes_Benner_SQL[[#This Row],[CLIENTE]])</f>
        <v>MEDICAR RIBEIRÃO PRETO - FA-00015199-CT - JANETE CARNEIRO DE SOUSA PERONI</v>
      </c>
      <c r="B15460" s="16" t="s">
        <v>7656</v>
      </c>
      <c r="C15460" s="16" t="s">
        <v>31844</v>
      </c>
      <c r="D15460" s="16" t="s">
        <v>31845</v>
      </c>
      <c r="E15460" s="16" t="s">
        <v>21299</v>
      </c>
      <c r="F15460">
        <v>0</v>
      </c>
      <c r="G15460">
        <v>0</v>
      </c>
    </row>
    <row r="15461" spans="1:7" x14ac:dyDescent="0.25">
      <c r="A15461" t="str">
        <f>_xlfn.CONCAT(Inadiplentes_Benner_SQL[[#This Row],[EMPRESA]]," - ",Inadiplentes_Benner_SQL[[#This Row],[NUMERO]], " - ",Inadiplentes_Benner_SQL[[#This Row],[CLIENTE]])</f>
        <v>MEDICAR RIBEIRÃO PRETO - FA-00015204-CT - ALCEU DONIZETE PIMENTA</v>
      </c>
      <c r="B15461" s="16" t="s">
        <v>7656</v>
      </c>
      <c r="C15461" s="16" t="s">
        <v>31846</v>
      </c>
      <c r="D15461" s="16" t="s">
        <v>31847</v>
      </c>
      <c r="E15461" s="16" t="s">
        <v>21299</v>
      </c>
      <c r="F15461">
        <v>0</v>
      </c>
      <c r="G15461">
        <v>0</v>
      </c>
    </row>
    <row r="15462" spans="1:7" x14ac:dyDescent="0.25">
      <c r="A15462" t="str">
        <f>_xlfn.CONCAT(Inadiplentes_Benner_SQL[[#This Row],[EMPRESA]]," - ",Inadiplentes_Benner_SQL[[#This Row],[NUMERO]], " - ",Inadiplentes_Benner_SQL[[#This Row],[CLIENTE]])</f>
        <v>MEDICAR RIBEIRÃO PRETO - FA-00015372-CT - MARA PASQUARELLI DIAS QUIRINO</v>
      </c>
      <c r="B15462" s="16" t="s">
        <v>7656</v>
      </c>
      <c r="C15462" s="16" t="s">
        <v>31848</v>
      </c>
      <c r="D15462" s="16" t="s">
        <v>31849</v>
      </c>
      <c r="E15462" s="16" t="s">
        <v>21299</v>
      </c>
      <c r="F15462">
        <v>0</v>
      </c>
      <c r="G15462">
        <v>0</v>
      </c>
    </row>
    <row r="15463" spans="1:7" x14ac:dyDescent="0.25">
      <c r="A15463" t="str">
        <f>_xlfn.CONCAT(Inadiplentes_Benner_SQL[[#This Row],[EMPRESA]]," - ",Inadiplentes_Benner_SQL[[#This Row],[NUMERO]], " - ",Inadiplentes_Benner_SQL[[#This Row],[CLIENTE]])</f>
        <v>MEDICAR RIBEIRÃO PRETO - FA-00015545-CT - CACILDA FERNANDES DUARTE</v>
      </c>
      <c r="B15463" s="16" t="s">
        <v>7656</v>
      </c>
      <c r="C15463" s="16" t="s">
        <v>7072</v>
      </c>
      <c r="D15463" s="16" t="s">
        <v>31850</v>
      </c>
      <c r="E15463" s="16" t="s">
        <v>21299</v>
      </c>
      <c r="F15463">
        <v>0</v>
      </c>
      <c r="G15463">
        <v>0</v>
      </c>
    </row>
    <row r="15464" spans="1:7" x14ac:dyDescent="0.25">
      <c r="A15464" t="str">
        <f>_xlfn.CONCAT(Inadiplentes_Benner_SQL[[#This Row],[EMPRESA]]," - ",Inadiplentes_Benner_SQL[[#This Row],[NUMERO]], " - ",Inadiplentes_Benner_SQL[[#This Row],[CLIENTE]])</f>
        <v>MEDICAR RIBEIRÃO PRETO - FA-00015634-CT - NELSON APARECIDO DA SILVA</v>
      </c>
      <c r="B15464" s="16" t="s">
        <v>7656</v>
      </c>
      <c r="C15464" s="16" t="s">
        <v>6899</v>
      </c>
      <c r="D15464" s="16" t="s">
        <v>31851</v>
      </c>
      <c r="E15464" s="16" t="s">
        <v>21299</v>
      </c>
      <c r="F15464">
        <v>0</v>
      </c>
      <c r="G15464">
        <v>0</v>
      </c>
    </row>
    <row r="15465" spans="1:7" x14ac:dyDescent="0.25">
      <c r="A15465" t="str">
        <f>_xlfn.CONCAT(Inadiplentes_Benner_SQL[[#This Row],[EMPRESA]]," - ",Inadiplentes_Benner_SQL[[#This Row],[NUMERO]], " - ",Inadiplentes_Benner_SQL[[#This Row],[CLIENTE]])</f>
        <v>MEDICAR RIBEIRÃO PRETO - FA-00016276-CT - KARLA ELENA PARADA</v>
      </c>
      <c r="B15465" s="16" t="s">
        <v>7656</v>
      </c>
      <c r="C15465" s="16" t="s">
        <v>31852</v>
      </c>
      <c r="D15465" s="16" t="s">
        <v>31853</v>
      </c>
      <c r="E15465" s="16" t="s">
        <v>21299</v>
      </c>
      <c r="F15465">
        <v>0</v>
      </c>
      <c r="G15465">
        <v>0</v>
      </c>
    </row>
    <row r="15466" spans="1:7" x14ac:dyDescent="0.25">
      <c r="A15466" t="str">
        <f>_xlfn.CONCAT(Inadiplentes_Benner_SQL[[#This Row],[EMPRESA]]," - ",Inadiplentes_Benner_SQL[[#This Row],[NUMERO]], " - ",Inadiplentes_Benner_SQL[[#This Row],[CLIENTE]])</f>
        <v>MEDICAR RIBEIRÃO PRETO - FA-00016361-CT - CLAUDEMIR COLUCCI</v>
      </c>
      <c r="B15466" s="16" t="s">
        <v>7656</v>
      </c>
      <c r="C15466" s="16" t="s">
        <v>31854</v>
      </c>
      <c r="D15466" s="16" t="s">
        <v>31855</v>
      </c>
      <c r="E15466" s="16" t="s">
        <v>21299</v>
      </c>
      <c r="F15466">
        <v>0</v>
      </c>
      <c r="G15466">
        <v>0</v>
      </c>
    </row>
    <row r="15467" spans="1:7" x14ac:dyDescent="0.25">
      <c r="A15467" t="str">
        <f>_xlfn.CONCAT(Inadiplentes_Benner_SQL[[#This Row],[EMPRESA]]," - ",Inadiplentes_Benner_SQL[[#This Row],[NUMERO]], " - ",Inadiplentes_Benner_SQL[[#This Row],[CLIENTE]])</f>
        <v>MEDICAR RIBEIRÃO PRETO - FA-00016543-CT - ANSELMO DOMINGOS DA PAZ</v>
      </c>
      <c r="B15467" s="16" t="s">
        <v>7656</v>
      </c>
      <c r="C15467" s="16" t="s">
        <v>31856</v>
      </c>
      <c r="D15467" s="16" t="s">
        <v>31857</v>
      </c>
      <c r="E15467" s="16" t="s">
        <v>21299</v>
      </c>
      <c r="F15467">
        <v>0</v>
      </c>
      <c r="G15467">
        <v>0</v>
      </c>
    </row>
    <row r="15468" spans="1:7" x14ac:dyDescent="0.25">
      <c r="A15468" t="str">
        <f>_xlfn.CONCAT(Inadiplentes_Benner_SQL[[#This Row],[EMPRESA]]," - ",Inadiplentes_Benner_SQL[[#This Row],[NUMERO]], " - ",Inadiplentes_Benner_SQL[[#This Row],[CLIENTE]])</f>
        <v>MEDICAR RIBEIRÃO PRETO - FA-00016745-CT - VALTER BORGES REZENDE</v>
      </c>
      <c r="B15468" s="16" t="s">
        <v>7656</v>
      </c>
      <c r="C15468" s="16" t="s">
        <v>31858</v>
      </c>
      <c r="D15468" s="16" t="s">
        <v>31859</v>
      </c>
      <c r="E15468" s="16" t="s">
        <v>21299</v>
      </c>
      <c r="F15468">
        <v>0</v>
      </c>
      <c r="G15468">
        <v>0</v>
      </c>
    </row>
    <row r="15469" spans="1:7" x14ac:dyDescent="0.25">
      <c r="A15469" t="str">
        <f>_xlfn.CONCAT(Inadiplentes_Benner_SQL[[#This Row],[EMPRESA]]," - ",Inadiplentes_Benner_SQL[[#This Row],[NUMERO]], " - ",Inadiplentes_Benner_SQL[[#This Row],[CLIENTE]])</f>
        <v>MEDICAR RIBEIRÃO PRETO - FA-00016878-CT - LINCOLN JOSE GABRIELLO</v>
      </c>
      <c r="B15469" s="16" t="s">
        <v>7656</v>
      </c>
      <c r="C15469" s="16" t="s">
        <v>31860</v>
      </c>
      <c r="D15469" s="16" t="s">
        <v>31861</v>
      </c>
      <c r="E15469" s="16" t="s">
        <v>21299</v>
      </c>
      <c r="F15469">
        <v>0</v>
      </c>
      <c r="G15469">
        <v>0</v>
      </c>
    </row>
    <row r="15470" spans="1:7" x14ac:dyDescent="0.25">
      <c r="A15470" t="str">
        <f>_xlfn.CONCAT(Inadiplentes_Benner_SQL[[#This Row],[EMPRESA]]," - ",Inadiplentes_Benner_SQL[[#This Row],[NUMERO]], " - ",Inadiplentes_Benner_SQL[[#This Row],[CLIENTE]])</f>
        <v>MEDICAR RIBEIRÃO PRETO - FA-00017015-CT - MARIA CLELIA MENDONCA SEBA</v>
      </c>
      <c r="B15470" s="16" t="s">
        <v>7656</v>
      </c>
      <c r="C15470" s="16" t="s">
        <v>1418</v>
      </c>
      <c r="D15470" s="16" t="s">
        <v>31862</v>
      </c>
      <c r="E15470" s="16" t="s">
        <v>21299</v>
      </c>
      <c r="F15470">
        <v>0</v>
      </c>
      <c r="G15470">
        <v>0</v>
      </c>
    </row>
    <row r="15471" spans="1:7" x14ac:dyDescent="0.25">
      <c r="A15471" t="str">
        <f>_xlfn.CONCAT(Inadiplentes_Benner_SQL[[#This Row],[EMPRESA]]," - ",Inadiplentes_Benner_SQL[[#This Row],[NUMERO]], " - ",Inadiplentes_Benner_SQL[[#This Row],[CLIENTE]])</f>
        <v>MEDICAR RIBEIRÃO PRETO - FA-00017075-CT - LIDIA MONTANHINI</v>
      </c>
      <c r="B15471" s="16" t="s">
        <v>7656</v>
      </c>
      <c r="C15471" s="16" t="s">
        <v>2983</v>
      </c>
      <c r="D15471" s="16" t="s">
        <v>31863</v>
      </c>
      <c r="E15471" s="16" t="s">
        <v>21299</v>
      </c>
      <c r="F15471">
        <v>0</v>
      </c>
      <c r="G15471">
        <v>0</v>
      </c>
    </row>
    <row r="15472" spans="1:7" x14ac:dyDescent="0.25">
      <c r="A15472" t="str">
        <f>_xlfn.CONCAT(Inadiplentes_Benner_SQL[[#This Row],[EMPRESA]]," - ",Inadiplentes_Benner_SQL[[#This Row],[NUMERO]], " - ",Inadiplentes_Benner_SQL[[#This Row],[CLIENTE]])</f>
        <v>MEDICAR RIBEIRÃO PRETO - FA-00017192-CT - ANA LUCIA TAVARES DE ANDRADE</v>
      </c>
      <c r="B15472" s="16" t="s">
        <v>7656</v>
      </c>
      <c r="C15472" s="16" t="s">
        <v>4283</v>
      </c>
      <c r="D15472" s="16" t="s">
        <v>31864</v>
      </c>
      <c r="E15472" s="16" t="s">
        <v>21299</v>
      </c>
      <c r="F15472">
        <v>0</v>
      </c>
      <c r="G15472">
        <v>0</v>
      </c>
    </row>
    <row r="15473" spans="1:7" x14ac:dyDescent="0.25">
      <c r="A15473" t="str">
        <f>_xlfn.CONCAT(Inadiplentes_Benner_SQL[[#This Row],[EMPRESA]]," - ",Inadiplentes_Benner_SQL[[#This Row],[NUMERO]], " - ",Inadiplentes_Benner_SQL[[#This Row],[CLIENTE]])</f>
        <v>MEDICAR RIBEIRÃO PRETO - FA-00017423-CT - MARIA TEREZA VICENTE ANSANELLO</v>
      </c>
      <c r="B15473" s="16" t="s">
        <v>7656</v>
      </c>
      <c r="C15473" s="16" t="s">
        <v>31865</v>
      </c>
      <c r="D15473" s="16" t="s">
        <v>31866</v>
      </c>
      <c r="E15473" s="16" t="s">
        <v>21299</v>
      </c>
      <c r="F15473">
        <v>0</v>
      </c>
      <c r="G15473">
        <v>0</v>
      </c>
    </row>
    <row r="15474" spans="1:7" x14ac:dyDescent="0.25">
      <c r="A15474" t="str">
        <f>_xlfn.CONCAT(Inadiplentes_Benner_SQL[[#This Row],[EMPRESA]]," - ",Inadiplentes_Benner_SQL[[#This Row],[NUMERO]], " - ",Inadiplentes_Benner_SQL[[#This Row],[CLIENTE]])</f>
        <v>MEDICAR RIBEIRÃO PRETO - FA-00017925-CT - JOSE RODRIGUES SOARES</v>
      </c>
      <c r="B15474" s="16" t="s">
        <v>7656</v>
      </c>
      <c r="C15474" s="16" t="s">
        <v>31867</v>
      </c>
      <c r="D15474" s="16" t="s">
        <v>31868</v>
      </c>
      <c r="E15474" s="16" t="s">
        <v>21299</v>
      </c>
      <c r="F15474">
        <v>0</v>
      </c>
      <c r="G15474">
        <v>0</v>
      </c>
    </row>
    <row r="15475" spans="1:7" x14ac:dyDescent="0.25">
      <c r="A15475" t="str">
        <f>_xlfn.CONCAT(Inadiplentes_Benner_SQL[[#This Row],[EMPRESA]]," - ",Inadiplentes_Benner_SQL[[#This Row],[NUMERO]], " - ",Inadiplentes_Benner_SQL[[#This Row],[CLIENTE]])</f>
        <v>MEDICAR RIBEIRÃO PRETO - FA-00018083-CT - VANDISLAU BELLUZZO</v>
      </c>
      <c r="B15475" s="16" t="s">
        <v>7656</v>
      </c>
      <c r="C15475" s="16" t="s">
        <v>31869</v>
      </c>
      <c r="D15475" s="16" t="s">
        <v>31870</v>
      </c>
      <c r="E15475" s="16" t="s">
        <v>21299</v>
      </c>
      <c r="F15475">
        <v>0</v>
      </c>
      <c r="G15475">
        <v>0</v>
      </c>
    </row>
    <row r="15476" spans="1:7" x14ac:dyDescent="0.25">
      <c r="A15476" t="str">
        <f>_xlfn.CONCAT(Inadiplentes_Benner_SQL[[#This Row],[EMPRESA]]," - ",Inadiplentes_Benner_SQL[[#This Row],[NUMERO]], " - ",Inadiplentes_Benner_SQL[[#This Row],[CLIENTE]])</f>
        <v>MEDICAR RIBEIRÃO PRETO - FA-00001676-CT - CLEIDE PERES</v>
      </c>
      <c r="B15476" s="16" t="s">
        <v>7656</v>
      </c>
      <c r="C15476" s="16" t="s">
        <v>29298</v>
      </c>
      <c r="D15476" s="16" t="s">
        <v>29299</v>
      </c>
      <c r="E15476" s="16" t="s">
        <v>21299</v>
      </c>
      <c r="F15476">
        <v>0</v>
      </c>
      <c r="G15476">
        <v>0</v>
      </c>
    </row>
    <row r="15477" spans="1:7" x14ac:dyDescent="0.25">
      <c r="A15477" t="str">
        <f>_xlfn.CONCAT(Inadiplentes_Benner_SQL[[#This Row],[EMPRESA]]," - ",Inadiplentes_Benner_SQL[[#This Row],[NUMERO]], " - ",Inadiplentes_Benner_SQL[[#This Row],[CLIENTE]])</f>
        <v>MEDICAR RIBEIRÃO PRETO - FA-00001709-CT - THEREZINHA DIAS FERREIRA</v>
      </c>
      <c r="B15477" s="16" t="s">
        <v>7656</v>
      </c>
      <c r="C15477" s="16" t="s">
        <v>29300</v>
      </c>
      <c r="D15477" s="16" t="s">
        <v>29301</v>
      </c>
      <c r="E15477" s="16" t="s">
        <v>21299</v>
      </c>
      <c r="F15477">
        <v>0</v>
      </c>
      <c r="G15477">
        <v>0</v>
      </c>
    </row>
    <row r="15478" spans="1:7" x14ac:dyDescent="0.25">
      <c r="A15478" t="str">
        <f>_xlfn.CONCAT(Inadiplentes_Benner_SQL[[#This Row],[EMPRESA]]," - ",Inadiplentes_Benner_SQL[[#This Row],[NUMERO]], " - ",Inadiplentes_Benner_SQL[[#This Row],[CLIENTE]])</f>
        <v>MEDICAR RIBEIRÃO PRETO - EF-00039176-CT - JOSE BUZATO MARCELINO</v>
      </c>
      <c r="B15478" s="16" t="s">
        <v>7656</v>
      </c>
      <c r="C15478" s="16" t="s">
        <v>29235</v>
      </c>
      <c r="D15478" s="16" t="s">
        <v>29236</v>
      </c>
      <c r="E15478" s="16" t="s">
        <v>21299</v>
      </c>
      <c r="F15478">
        <v>0</v>
      </c>
      <c r="G15478">
        <v>0</v>
      </c>
    </row>
    <row r="15479" spans="1:7" x14ac:dyDescent="0.25">
      <c r="A15479" t="str">
        <f>_xlfn.CONCAT(Inadiplentes_Benner_SQL[[#This Row],[EMPRESA]]," - ",Inadiplentes_Benner_SQL[[#This Row],[NUMERO]], " - ",Inadiplentes_Benner_SQL[[#This Row],[CLIENTE]])</f>
        <v>MEDICAR RIBEIRÃO PRETO - EF-00039317-CT - MARIA HELENA LEITE</v>
      </c>
      <c r="B15479" s="16" t="s">
        <v>7656</v>
      </c>
      <c r="C15479" s="16" t="s">
        <v>29237</v>
      </c>
      <c r="D15479" s="16" t="s">
        <v>29238</v>
      </c>
      <c r="E15479" s="16" t="s">
        <v>21299</v>
      </c>
      <c r="F15479">
        <v>0</v>
      </c>
      <c r="G15479">
        <v>0</v>
      </c>
    </row>
    <row r="15480" spans="1:7" x14ac:dyDescent="0.25">
      <c r="A15480" t="str">
        <f>_xlfn.CONCAT(Inadiplentes_Benner_SQL[[#This Row],[EMPRESA]]," - ",Inadiplentes_Benner_SQL[[#This Row],[NUMERO]], " - ",Inadiplentes_Benner_SQL[[#This Row],[CLIENTE]])</f>
        <v>MEDICAR RIBEIRÃO PRETO - FA-00005130-CT - JEAN CUPAIUOLO MATOS</v>
      </c>
      <c r="B15480" s="16" t="s">
        <v>7656</v>
      </c>
      <c r="C15480" s="16" t="s">
        <v>30550</v>
      </c>
      <c r="D15480" s="16" t="s">
        <v>30551</v>
      </c>
      <c r="E15480" s="16" t="s">
        <v>21299</v>
      </c>
      <c r="F15480">
        <v>0</v>
      </c>
      <c r="G15480">
        <v>0</v>
      </c>
    </row>
    <row r="15481" spans="1:7" x14ac:dyDescent="0.25">
      <c r="A15481" t="str">
        <f>_xlfn.CONCAT(Inadiplentes_Benner_SQL[[#This Row],[EMPRESA]]," - ",Inadiplentes_Benner_SQL[[#This Row],[NUMERO]], " - ",Inadiplentes_Benner_SQL[[#This Row],[CLIENTE]])</f>
        <v>MEDICAR RIBEIRÃO PRETO - FA-00005147-CT - VIVIAN RODRIGUES DA SILVA</v>
      </c>
      <c r="B15481" s="16" t="s">
        <v>7656</v>
      </c>
      <c r="C15481" s="16" t="s">
        <v>30552</v>
      </c>
      <c r="D15481" s="16" t="s">
        <v>30553</v>
      </c>
      <c r="E15481" s="16" t="s">
        <v>21299</v>
      </c>
      <c r="F15481">
        <v>0</v>
      </c>
      <c r="G15481">
        <v>0</v>
      </c>
    </row>
    <row r="15482" spans="1:7" x14ac:dyDescent="0.25">
      <c r="A15482" t="str">
        <f>_xlfn.CONCAT(Inadiplentes_Benner_SQL[[#This Row],[EMPRESA]]," - ",Inadiplentes_Benner_SQL[[#This Row],[NUMERO]], " - ",Inadiplentes_Benner_SQL[[#This Row],[CLIENTE]])</f>
        <v>MEDICAR RIBEIRÃO PRETO - FA-00005201-CT - EDNA SANTOS</v>
      </c>
      <c r="B15482" s="16" t="s">
        <v>7656</v>
      </c>
      <c r="C15482" s="16" t="s">
        <v>30554</v>
      </c>
      <c r="D15482" s="16" t="s">
        <v>30555</v>
      </c>
      <c r="E15482" s="16" t="s">
        <v>21299</v>
      </c>
      <c r="F15482">
        <v>0</v>
      </c>
      <c r="G15482">
        <v>0</v>
      </c>
    </row>
    <row r="15483" spans="1:7" x14ac:dyDescent="0.25">
      <c r="A15483" t="str">
        <f>_xlfn.CONCAT(Inadiplentes_Benner_SQL[[#This Row],[EMPRESA]]," - ",Inadiplentes_Benner_SQL[[#This Row],[NUMERO]], " - ",Inadiplentes_Benner_SQL[[#This Row],[CLIENTE]])</f>
        <v>MEDICAR RIBEIRÃO PRETO - FA-00005326-CT - SARAH CECILIO ARES</v>
      </c>
      <c r="B15483" s="16" t="s">
        <v>7656</v>
      </c>
      <c r="C15483" s="16" t="s">
        <v>30556</v>
      </c>
      <c r="D15483" s="16" t="s">
        <v>30557</v>
      </c>
      <c r="E15483" s="16" t="s">
        <v>21299</v>
      </c>
      <c r="F15483">
        <v>0</v>
      </c>
      <c r="G15483">
        <v>0</v>
      </c>
    </row>
    <row r="15484" spans="1:7" x14ac:dyDescent="0.25">
      <c r="A15484" t="str">
        <f>_xlfn.CONCAT(Inadiplentes_Benner_SQL[[#This Row],[EMPRESA]]," - ",Inadiplentes_Benner_SQL[[#This Row],[NUMERO]], " - ",Inadiplentes_Benner_SQL[[#This Row],[CLIENTE]])</f>
        <v>MEDICAR RIBEIRÃO PRETO - FA-00005444-CT - JOSE CARLOS CARVALHO DOS SANTOS</v>
      </c>
      <c r="B15484" s="16" t="s">
        <v>7656</v>
      </c>
      <c r="C15484" s="16" t="s">
        <v>6562</v>
      </c>
      <c r="D15484" s="16" t="s">
        <v>30558</v>
      </c>
      <c r="E15484" s="16" t="s">
        <v>21299</v>
      </c>
      <c r="F15484">
        <v>0</v>
      </c>
      <c r="G15484">
        <v>0</v>
      </c>
    </row>
    <row r="15485" spans="1:7" x14ac:dyDescent="0.25">
      <c r="A15485" t="str">
        <f>_xlfn.CONCAT(Inadiplentes_Benner_SQL[[#This Row],[EMPRESA]]," - ",Inadiplentes_Benner_SQL[[#This Row],[NUMERO]], " - ",Inadiplentes_Benner_SQL[[#This Row],[CLIENTE]])</f>
        <v>MEDICAR RIBEIRÃO PRETO - FA-00005477-CT - ADELINA DE MELLO BORGES</v>
      </c>
      <c r="B15485" s="16" t="s">
        <v>7656</v>
      </c>
      <c r="C15485" s="16" t="s">
        <v>1552</v>
      </c>
      <c r="D15485" s="16" t="s">
        <v>30559</v>
      </c>
      <c r="E15485" s="16" t="s">
        <v>21299</v>
      </c>
      <c r="F15485">
        <v>0</v>
      </c>
      <c r="G15485">
        <v>0</v>
      </c>
    </row>
    <row r="15486" spans="1:7" x14ac:dyDescent="0.25">
      <c r="A15486" t="str">
        <f>_xlfn.CONCAT(Inadiplentes_Benner_SQL[[#This Row],[EMPRESA]]," - ",Inadiplentes_Benner_SQL[[#This Row],[NUMERO]], " - ",Inadiplentes_Benner_SQL[[#This Row],[CLIENTE]])</f>
        <v>MEDICAR RIBEIRÃO PRETO - FA-00000153-CT - THERESINHA ROCHA DOS SANTOS LIMA</v>
      </c>
      <c r="B15486" s="16" t="s">
        <v>7656</v>
      </c>
      <c r="C15486" s="16" t="s">
        <v>29276</v>
      </c>
      <c r="D15486" s="16" t="s">
        <v>29277</v>
      </c>
      <c r="E15486" s="16" t="s">
        <v>21299</v>
      </c>
      <c r="F15486">
        <v>0</v>
      </c>
      <c r="G15486">
        <v>0</v>
      </c>
    </row>
    <row r="15487" spans="1:7" x14ac:dyDescent="0.25">
      <c r="A15487" t="str">
        <f>_xlfn.CONCAT(Inadiplentes_Benner_SQL[[#This Row],[EMPRESA]]," - ",Inadiplentes_Benner_SQL[[#This Row],[NUMERO]], " - ",Inadiplentes_Benner_SQL[[#This Row],[CLIENTE]])</f>
        <v>MEDICAR RIBEIRÃO PRETO - FA-00000359-CT - SUELI APARECIDA DE OLIVEIRA BATISTA</v>
      </c>
      <c r="B15487" s="16" t="s">
        <v>7656</v>
      </c>
      <c r="C15487" s="16" t="s">
        <v>29278</v>
      </c>
      <c r="D15487" s="16" t="s">
        <v>29279</v>
      </c>
      <c r="E15487" s="16" t="s">
        <v>21299</v>
      </c>
      <c r="F15487">
        <v>0</v>
      </c>
      <c r="G15487">
        <v>0</v>
      </c>
    </row>
    <row r="15488" spans="1:7" x14ac:dyDescent="0.25">
      <c r="A15488" t="str">
        <f>_xlfn.CONCAT(Inadiplentes_Benner_SQL[[#This Row],[EMPRESA]]," - ",Inadiplentes_Benner_SQL[[#This Row],[NUMERO]], " - ",Inadiplentes_Benner_SQL[[#This Row],[CLIENTE]])</f>
        <v>MEDICAR RIBEIRÃO PRETO - FA-00000484-CT - ALAN BORGES</v>
      </c>
      <c r="B15488" s="16" t="s">
        <v>7656</v>
      </c>
      <c r="C15488" s="16" t="s">
        <v>29280</v>
      </c>
      <c r="D15488" s="16" t="s">
        <v>29281</v>
      </c>
      <c r="E15488" s="16" t="s">
        <v>21299</v>
      </c>
      <c r="F15488">
        <v>0</v>
      </c>
      <c r="G15488">
        <v>0</v>
      </c>
    </row>
    <row r="15489" spans="1:7" x14ac:dyDescent="0.25">
      <c r="A15489" t="str">
        <f>_xlfn.CONCAT(Inadiplentes_Benner_SQL[[#This Row],[EMPRESA]]," - ",Inadiplentes_Benner_SQL[[#This Row],[NUMERO]], " - ",Inadiplentes_Benner_SQL[[#This Row],[CLIENTE]])</f>
        <v>MEDICAR RIBEIRÃO PRETO - FA-00000507-CT - ROSA MARIA DE BRITTO COSENZA</v>
      </c>
      <c r="B15489" s="16" t="s">
        <v>7656</v>
      </c>
      <c r="C15489" s="16" t="s">
        <v>29282</v>
      </c>
      <c r="D15489" s="16" t="s">
        <v>29283</v>
      </c>
      <c r="E15489" s="16" t="s">
        <v>21299</v>
      </c>
      <c r="F15489">
        <v>0</v>
      </c>
      <c r="G15489">
        <v>0</v>
      </c>
    </row>
    <row r="15490" spans="1:7" x14ac:dyDescent="0.25">
      <c r="A15490" t="str">
        <f>_xlfn.CONCAT(Inadiplentes_Benner_SQL[[#This Row],[EMPRESA]]," - ",Inadiplentes_Benner_SQL[[#This Row],[NUMERO]], " - ",Inadiplentes_Benner_SQL[[#This Row],[CLIENTE]])</f>
        <v>MEDICAR RIBEIRÃO PRETO - FA-00000726-CT - MARIA REGINA PEREIRA</v>
      </c>
      <c r="B15490" s="16" t="s">
        <v>7656</v>
      </c>
      <c r="C15490" s="16" t="s">
        <v>29284</v>
      </c>
      <c r="D15490" s="16" t="s">
        <v>29285</v>
      </c>
      <c r="E15490" s="16" t="s">
        <v>21299</v>
      </c>
      <c r="F15490">
        <v>0</v>
      </c>
      <c r="G15490">
        <v>0</v>
      </c>
    </row>
    <row r="15491" spans="1:7" x14ac:dyDescent="0.25">
      <c r="A15491" t="str">
        <f>_xlfn.CONCAT(Inadiplentes_Benner_SQL[[#This Row],[EMPRESA]]," - ",Inadiplentes_Benner_SQL[[#This Row],[NUMERO]], " - ",Inadiplentes_Benner_SQL[[#This Row],[CLIENTE]])</f>
        <v>MEDICAR RIBEIRÃO PRETO - FA-00000894-CT - NADIR CESARIO</v>
      </c>
      <c r="B15491" s="16" t="s">
        <v>7656</v>
      </c>
      <c r="C15491" s="16" t="s">
        <v>29286</v>
      </c>
      <c r="D15491" s="16" t="s">
        <v>29287</v>
      </c>
      <c r="E15491" s="16" t="s">
        <v>21299</v>
      </c>
      <c r="F15491">
        <v>0</v>
      </c>
      <c r="G15491">
        <v>0</v>
      </c>
    </row>
    <row r="15492" spans="1:7" x14ac:dyDescent="0.25">
      <c r="A15492" t="str">
        <f>_xlfn.CONCAT(Inadiplentes_Benner_SQL[[#This Row],[EMPRESA]]," - ",Inadiplentes_Benner_SQL[[#This Row],[NUMERO]], " - ",Inadiplentes_Benner_SQL[[#This Row],[CLIENTE]])</f>
        <v>MEDICAR RIBEIRÃO PRETO - FA-00001106-CT - ANTENOR DE OLIVEIRA</v>
      </c>
      <c r="B15492" s="16" t="s">
        <v>7656</v>
      </c>
      <c r="C15492" s="16" t="s">
        <v>29288</v>
      </c>
      <c r="D15492" s="16" t="s">
        <v>29289</v>
      </c>
      <c r="E15492" s="16" t="s">
        <v>21299</v>
      </c>
      <c r="F15492">
        <v>0</v>
      </c>
      <c r="G15492">
        <v>0</v>
      </c>
    </row>
    <row r="15493" spans="1:7" x14ac:dyDescent="0.25">
      <c r="A15493" t="str">
        <f>_xlfn.CONCAT(Inadiplentes_Benner_SQL[[#This Row],[EMPRESA]]," - ",Inadiplentes_Benner_SQL[[#This Row],[NUMERO]], " - ",Inadiplentes_Benner_SQL[[#This Row],[CLIENTE]])</f>
        <v>MEDICAR RIBEIRÃO PRETO - FA-00001314-CT - MARIA APARECIDA DA COSTA</v>
      </c>
      <c r="B15493" s="16" t="s">
        <v>7656</v>
      </c>
      <c r="C15493" s="16" t="s">
        <v>29290</v>
      </c>
      <c r="D15493" s="16" t="s">
        <v>29291</v>
      </c>
      <c r="E15493" s="16" t="s">
        <v>21299</v>
      </c>
      <c r="F15493">
        <v>0</v>
      </c>
      <c r="G15493">
        <v>0</v>
      </c>
    </row>
    <row r="15494" spans="1:7" x14ac:dyDescent="0.25">
      <c r="A15494" t="str">
        <f>_xlfn.CONCAT(Inadiplentes_Benner_SQL[[#This Row],[EMPRESA]]," - ",Inadiplentes_Benner_SQL[[#This Row],[NUMERO]], " - ",Inadiplentes_Benner_SQL[[#This Row],[CLIENTE]])</f>
        <v>MEDICAR RIBEIRÃO PRETO - FA-00001316-CT - MARIA LUISA MACUCO DO PRADO</v>
      </c>
      <c r="B15494" s="16" t="s">
        <v>7656</v>
      </c>
      <c r="C15494" s="16" t="s">
        <v>29292</v>
      </c>
      <c r="D15494" s="16" t="s">
        <v>29293</v>
      </c>
      <c r="E15494" s="16" t="s">
        <v>21299</v>
      </c>
      <c r="F15494">
        <v>0</v>
      </c>
      <c r="G15494">
        <v>0</v>
      </c>
    </row>
    <row r="15495" spans="1:7" x14ac:dyDescent="0.25">
      <c r="A15495" t="str">
        <f>_xlfn.CONCAT(Inadiplentes_Benner_SQL[[#This Row],[EMPRESA]]," - ",Inadiplentes_Benner_SQL[[#This Row],[NUMERO]], " - ",Inadiplentes_Benner_SQL[[#This Row],[CLIENTE]])</f>
        <v>MEDICAR RIBEIRÃO PRETO - FA-00001440-CT - ISILDA MAGALINI TELES</v>
      </c>
      <c r="B15495" s="16" t="s">
        <v>7656</v>
      </c>
      <c r="C15495" s="16" t="s">
        <v>29294</v>
      </c>
      <c r="D15495" s="16" t="s">
        <v>29295</v>
      </c>
      <c r="E15495" s="16" t="s">
        <v>21299</v>
      </c>
      <c r="F15495">
        <v>0</v>
      </c>
      <c r="G15495">
        <v>0</v>
      </c>
    </row>
    <row r="15496" spans="1:7" x14ac:dyDescent="0.25">
      <c r="A15496" t="str">
        <f>_xlfn.CONCAT(Inadiplentes_Benner_SQL[[#This Row],[EMPRESA]]," - ",Inadiplentes_Benner_SQL[[#This Row],[NUMERO]], " - ",Inadiplentes_Benner_SQL[[#This Row],[CLIENTE]])</f>
        <v>MEDICAR RIBEIRÃO PRETO - FA-00001603-CT - RUBENS CAVALINI</v>
      </c>
      <c r="B15496" s="16" t="s">
        <v>7656</v>
      </c>
      <c r="C15496" s="16" t="s">
        <v>29296</v>
      </c>
      <c r="D15496" s="16" t="s">
        <v>29297</v>
      </c>
      <c r="E15496" s="16" t="s">
        <v>21299</v>
      </c>
      <c r="F15496">
        <v>0</v>
      </c>
      <c r="G15496">
        <v>0</v>
      </c>
    </row>
    <row r="15497" spans="1:7" x14ac:dyDescent="0.25">
      <c r="A15497" t="str">
        <f>_xlfn.CONCAT(Inadiplentes_Benner_SQL[[#This Row],[EMPRESA]]," - ",Inadiplentes_Benner_SQL[[#This Row],[NUMERO]], " - ",Inadiplentes_Benner_SQL[[#This Row],[CLIENTE]])</f>
        <v>MEDICAR RIBEIRÃO PRETO - FA-00006973-CT - MARIA APARECIDA DEL OMO MAGNANI</v>
      </c>
      <c r="B15497" s="16" t="s">
        <v>7656</v>
      </c>
      <c r="C15497" s="16" t="s">
        <v>30573</v>
      </c>
      <c r="D15497" s="16" t="s">
        <v>13158</v>
      </c>
      <c r="E15497" s="16" t="s">
        <v>21299</v>
      </c>
      <c r="F15497">
        <v>0</v>
      </c>
      <c r="G15497">
        <v>0</v>
      </c>
    </row>
    <row r="15498" spans="1:7" x14ac:dyDescent="0.25">
      <c r="A15498" t="str">
        <f>_xlfn.CONCAT(Inadiplentes_Benner_SQL[[#This Row],[EMPRESA]]," - ",Inadiplentes_Benner_SQL[[#This Row],[NUMERO]], " - ",Inadiplentes_Benner_SQL[[#This Row],[CLIENTE]])</f>
        <v>MEDICAR RIBEIRÃO PRETO - FA-00007022-CT - LEONOR DALVA BARROS REA</v>
      </c>
      <c r="B15498" s="16" t="s">
        <v>7656</v>
      </c>
      <c r="C15498" s="16" t="s">
        <v>30574</v>
      </c>
      <c r="D15498" s="16" t="s">
        <v>30575</v>
      </c>
      <c r="E15498" s="16" t="s">
        <v>21299</v>
      </c>
      <c r="F15498">
        <v>0</v>
      </c>
      <c r="G15498">
        <v>0</v>
      </c>
    </row>
    <row r="15499" spans="1:7" x14ac:dyDescent="0.25">
      <c r="A15499" t="str">
        <f>_xlfn.CONCAT(Inadiplentes_Benner_SQL[[#This Row],[EMPRESA]]," - ",Inadiplentes_Benner_SQL[[#This Row],[NUMERO]], " - ",Inadiplentes_Benner_SQL[[#This Row],[CLIENTE]])</f>
        <v>MEDICAR RIBEIRÃO PRETO - FA-00007243-CT - BEATRIS PESSINI CARVALHO</v>
      </c>
      <c r="B15499" s="16" t="s">
        <v>7656</v>
      </c>
      <c r="C15499" s="16" t="s">
        <v>30576</v>
      </c>
      <c r="D15499" s="16" t="s">
        <v>30577</v>
      </c>
      <c r="E15499" s="16" t="s">
        <v>21299</v>
      </c>
      <c r="F15499">
        <v>0</v>
      </c>
      <c r="G15499">
        <v>0</v>
      </c>
    </row>
    <row r="15500" spans="1:7" x14ac:dyDescent="0.25">
      <c r="A15500" t="str">
        <f>_xlfn.CONCAT(Inadiplentes_Benner_SQL[[#This Row],[EMPRESA]]," - ",Inadiplentes_Benner_SQL[[#This Row],[NUMERO]], " - ",Inadiplentes_Benner_SQL[[#This Row],[CLIENTE]])</f>
        <v>MEDICAR RIBEIRÃO PRETO - FA-00007398-CT - DEBORA CRISTINA PENTEADO VALEZZI</v>
      </c>
      <c r="B15500" s="16" t="s">
        <v>7656</v>
      </c>
      <c r="C15500" s="16" t="s">
        <v>30578</v>
      </c>
      <c r="D15500" s="16" t="s">
        <v>30579</v>
      </c>
      <c r="E15500" s="16" t="s">
        <v>21299</v>
      </c>
      <c r="F15500">
        <v>0</v>
      </c>
      <c r="G15500">
        <v>0</v>
      </c>
    </row>
    <row r="15501" spans="1:7" x14ac:dyDescent="0.25">
      <c r="A15501" t="str">
        <f>_xlfn.CONCAT(Inadiplentes_Benner_SQL[[#This Row],[EMPRESA]]," - ",Inadiplentes_Benner_SQL[[#This Row],[NUMERO]], " - ",Inadiplentes_Benner_SQL[[#This Row],[CLIENTE]])</f>
        <v>MEDICAR RIBEIRÃO PRETO - FA-00007500-CT - VERA LUCIA FAVARO MUSSOLINI</v>
      </c>
      <c r="B15501" s="16" t="s">
        <v>7656</v>
      </c>
      <c r="C15501" s="16" t="s">
        <v>30580</v>
      </c>
      <c r="D15501" s="16" t="s">
        <v>30581</v>
      </c>
      <c r="E15501" s="16" t="s">
        <v>21299</v>
      </c>
      <c r="F15501">
        <v>0</v>
      </c>
      <c r="G15501">
        <v>0</v>
      </c>
    </row>
    <row r="15502" spans="1:7" x14ac:dyDescent="0.25">
      <c r="A15502" t="str">
        <f>_xlfn.CONCAT(Inadiplentes_Benner_SQL[[#This Row],[EMPRESA]]," - ",Inadiplentes_Benner_SQL[[#This Row],[NUMERO]], " - ",Inadiplentes_Benner_SQL[[#This Row],[CLIENTE]])</f>
        <v>MEDICAR RIBEIRÃO PRETO - FA-00007526-CT - ERICK ROBERTO PEREIRA</v>
      </c>
      <c r="B15502" s="16" t="s">
        <v>7656</v>
      </c>
      <c r="C15502" s="16" t="s">
        <v>30582</v>
      </c>
      <c r="D15502" s="16" t="s">
        <v>30583</v>
      </c>
      <c r="E15502" s="16" t="s">
        <v>21299</v>
      </c>
      <c r="F15502">
        <v>0</v>
      </c>
      <c r="G15502">
        <v>0</v>
      </c>
    </row>
    <row r="15503" spans="1:7" x14ac:dyDescent="0.25">
      <c r="A15503" t="str">
        <f>_xlfn.CONCAT(Inadiplentes_Benner_SQL[[#This Row],[EMPRESA]]," - ",Inadiplentes_Benner_SQL[[#This Row],[NUMERO]], " - ",Inadiplentes_Benner_SQL[[#This Row],[CLIENTE]])</f>
        <v>MEDICAR RIBEIRÃO PRETO - FA-00007604-CT - ANTONIO SIQUEIRA</v>
      </c>
      <c r="B15503" s="16" t="s">
        <v>7656</v>
      </c>
      <c r="C15503" s="16" t="s">
        <v>30584</v>
      </c>
      <c r="D15503" s="16" t="s">
        <v>30585</v>
      </c>
      <c r="E15503" s="16" t="s">
        <v>21299</v>
      </c>
      <c r="F15503">
        <v>0</v>
      </c>
      <c r="G15503">
        <v>0</v>
      </c>
    </row>
    <row r="15504" spans="1:7" x14ac:dyDescent="0.25">
      <c r="A15504" t="str">
        <f>_xlfn.CONCAT(Inadiplentes_Benner_SQL[[#This Row],[EMPRESA]]," - ",Inadiplentes_Benner_SQL[[#This Row],[NUMERO]], " - ",Inadiplentes_Benner_SQL[[#This Row],[CLIENTE]])</f>
        <v>MEDICAR RIBEIRÃO PRETO - FA-00007608-CT - ZELIA FRANCISCA DE MORAES SPANO</v>
      </c>
      <c r="B15504" s="16" t="s">
        <v>7656</v>
      </c>
      <c r="C15504" s="16" t="s">
        <v>2037</v>
      </c>
      <c r="D15504" s="16" t="s">
        <v>30586</v>
      </c>
      <c r="E15504" s="16" t="s">
        <v>21299</v>
      </c>
      <c r="F15504">
        <v>0</v>
      </c>
      <c r="G15504">
        <v>0</v>
      </c>
    </row>
    <row r="15505" spans="1:7" x14ac:dyDescent="0.25">
      <c r="A15505" t="str">
        <f>_xlfn.CONCAT(Inadiplentes_Benner_SQL[[#This Row],[EMPRESA]]," - ",Inadiplentes_Benner_SQL[[#This Row],[NUMERO]], " - ",Inadiplentes_Benner_SQL[[#This Row],[CLIENTE]])</f>
        <v>MEDICAR RIBEIRÃO PRETO - FA-00007654-CT - JOSE ROBERTO DE FREITAS</v>
      </c>
      <c r="B15505" s="16" t="s">
        <v>7656</v>
      </c>
      <c r="C15505" s="16" t="s">
        <v>3979</v>
      </c>
      <c r="D15505" s="16" t="s">
        <v>30587</v>
      </c>
      <c r="E15505" s="16" t="s">
        <v>21299</v>
      </c>
      <c r="F15505">
        <v>0</v>
      </c>
      <c r="G15505">
        <v>0</v>
      </c>
    </row>
    <row r="15506" spans="1:7" x14ac:dyDescent="0.25">
      <c r="A15506" t="str">
        <f>_xlfn.CONCAT(Inadiplentes_Benner_SQL[[#This Row],[EMPRESA]]," - ",Inadiplentes_Benner_SQL[[#This Row],[NUMERO]], " - ",Inadiplentes_Benner_SQL[[#This Row],[CLIENTE]])</f>
        <v>MEDICAR RIBEIRÃO PRETO - FA-00007694-CT - LAERCIO AFONSO SIQUEIRA</v>
      </c>
      <c r="B15506" s="16" t="s">
        <v>7656</v>
      </c>
      <c r="C15506" s="16" t="s">
        <v>30588</v>
      </c>
      <c r="D15506" s="16" t="s">
        <v>30589</v>
      </c>
      <c r="E15506" s="16" t="s">
        <v>21299</v>
      </c>
      <c r="F15506">
        <v>0</v>
      </c>
      <c r="G15506">
        <v>0</v>
      </c>
    </row>
    <row r="15507" spans="1:7" x14ac:dyDescent="0.25">
      <c r="A15507" t="str">
        <f>_xlfn.CONCAT(Inadiplentes_Benner_SQL[[#This Row],[EMPRESA]]," - ",Inadiplentes_Benner_SQL[[#This Row],[NUMERO]], " - ",Inadiplentes_Benner_SQL[[#This Row],[CLIENTE]])</f>
        <v>MEDICAR RIBEIRÃO PRETO - FA-00007728-CT - MARLENE BORGES LANDY DE MARCHI</v>
      </c>
      <c r="B15507" s="16" t="s">
        <v>7656</v>
      </c>
      <c r="C15507" s="16" t="s">
        <v>6814</v>
      </c>
      <c r="D15507" s="16" t="s">
        <v>30590</v>
      </c>
      <c r="E15507" s="16" t="s">
        <v>21299</v>
      </c>
      <c r="F15507">
        <v>0</v>
      </c>
      <c r="G15507">
        <v>0</v>
      </c>
    </row>
    <row r="15508" spans="1:7" x14ac:dyDescent="0.25">
      <c r="A15508" t="str">
        <f>_xlfn.CONCAT(Inadiplentes_Benner_SQL[[#This Row],[EMPRESA]]," - ",Inadiplentes_Benner_SQL[[#This Row],[NUMERO]], " - ",Inadiplentes_Benner_SQL[[#This Row],[CLIENTE]])</f>
        <v>MEDICAR RIBEIRÃO PRETO - FA-00005762-CT - CARINA CARRIEL MURIJAS</v>
      </c>
      <c r="B15508" s="16" t="s">
        <v>7656</v>
      </c>
      <c r="C15508" s="16" t="s">
        <v>30560</v>
      </c>
      <c r="D15508" s="16" t="s">
        <v>30561</v>
      </c>
      <c r="E15508" s="16" t="s">
        <v>21299</v>
      </c>
      <c r="F15508">
        <v>0</v>
      </c>
      <c r="G15508">
        <v>0</v>
      </c>
    </row>
    <row r="15509" spans="1:7" x14ac:dyDescent="0.25">
      <c r="A15509" t="str">
        <f>_xlfn.CONCAT(Inadiplentes_Benner_SQL[[#This Row],[EMPRESA]]," - ",Inadiplentes_Benner_SQL[[#This Row],[NUMERO]], " - ",Inadiplentes_Benner_SQL[[#This Row],[CLIENTE]])</f>
        <v>MEDICAR RIBEIRÃO PRETO - FA-00006039-CT - MARCELA TROMBELA BASTOS BARBARA</v>
      </c>
      <c r="B15509" s="16" t="s">
        <v>7656</v>
      </c>
      <c r="C15509" s="16" t="s">
        <v>1168</v>
      </c>
      <c r="D15509" s="16" t="s">
        <v>19856</v>
      </c>
      <c r="E15509" s="16" t="s">
        <v>21299</v>
      </c>
      <c r="F15509">
        <v>0</v>
      </c>
      <c r="G15509">
        <v>0</v>
      </c>
    </row>
    <row r="15510" spans="1:7" x14ac:dyDescent="0.25">
      <c r="A15510" t="str">
        <f>_xlfn.CONCAT(Inadiplentes_Benner_SQL[[#This Row],[EMPRESA]]," - ",Inadiplentes_Benner_SQL[[#This Row],[NUMERO]], " - ",Inadiplentes_Benner_SQL[[#This Row],[CLIENTE]])</f>
        <v>MEDICAR RIBEIRÃO PRETO - FA-00006224-CT - ROSANGELA MARIA CABRAL GONCALVES</v>
      </c>
      <c r="B15510" s="16" t="s">
        <v>7656</v>
      </c>
      <c r="C15510" s="16" t="s">
        <v>30562</v>
      </c>
      <c r="D15510" s="16" t="s">
        <v>30563</v>
      </c>
      <c r="E15510" s="16" t="s">
        <v>21299</v>
      </c>
      <c r="F15510">
        <v>0</v>
      </c>
      <c r="G15510">
        <v>0</v>
      </c>
    </row>
    <row r="15511" spans="1:7" x14ac:dyDescent="0.25">
      <c r="A15511" t="str">
        <f>_xlfn.CONCAT(Inadiplentes_Benner_SQL[[#This Row],[EMPRESA]]," - ",Inadiplentes_Benner_SQL[[#This Row],[NUMERO]], " - ",Inadiplentes_Benner_SQL[[#This Row],[CLIENTE]])</f>
        <v>MEDICAR RIBEIRÃO PRETO - FA-00006454-CT - CREUSA LUCIA DO PRADO ALVES</v>
      </c>
      <c r="B15511" s="16" t="s">
        <v>7656</v>
      </c>
      <c r="C15511" s="16" t="s">
        <v>1821</v>
      </c>
      <c r="D15511" s="16" t="s">
        <v>30564</v>
      </c>
      <c r="E15511" s="16" t="s">
        <v>21299</v>
      </c>
      <c r="F15511">
        <v>0</v>
      </c>
      <c r="G15511">
        <v>0</v>
      </c>
    </row>
    <row r="15512" spans="1:7" x14ac:dyDescent="0.25">
      <c r="A15512" t="str">
        <f>_xlfn.CONCAT(Inadiplentes_Benner_SQL[[#This Row],[EMPRESA]]," - ",Inadiplentes_Benner_SQL[[#This Row],[NUMERO]], " - ",Inadiplentes_Benner_SQL[[#This Row],[CLIENTE]])</f>
        <v>MEDICAR RIBEIRÃO PRETO - FA-00006578-CT - FLORINDA PEREIRA PINTO</v>
      </c>
      <c r="B15512" s="16" t="s">
        <v>7656</v>
      </c>
      <c r="C15512" s="16" t="s">
        <v>1511</v>
      </c>
      <c r="D15512" s="16" t="s">
        <v>30565</v>
      </c>
      <c r="E15512" s="16" t="s">
        <v>21299</v>
      </c>
      <c r="F15512">
        <v>0</v>
      </c>
      <c r="G15512">
        <v>0</v>
      </c>
    </row>
    <row r="15513" spans="1:7" x14ac:dyDescent="0.25">
      <c r="A15513" t="str">
        <f>_xlfn.CONCAT(Inadiplentes_Benner_SQL[[#This Row],[EMPRESA]]," - ",Inadiplentes_Benner_SQL[[#This Row],[NUMERO]], " - ",Inadiplentes_Benner_SQL[[#This Row],[CLIENTE]])</f>
        <v>MEDICAR RIBEIRÃO PRETO - FA-00006579-CT - MARISA DUARTE RIBEIRO</v>
      </c>
      <c r="B15513" s="16" t="s">
        <v>7656</v>
      </c>
      <c r="C15513" s="16" t="s">
        <v>30566</v>
      </c>
      <c r="D15513" s="16" t="s">
        <v>30567</v>
      </c>
      <c r="E15513" s="16" t="s">
        <v>21299</v>
      </c>
      <c r="F15513">
        <v>0</v>
      </c>
      <c r="G15513">
        <v>0</v>
      </c>
    </row>
    <row r="15514" spans="1:7" x14ac:dyDescent="0.25">
      <c r="A15514" t="str">
        <f>_xlfn.CONCAT(Inadiplentes_Benner_SQL[[#This Row],[EMPRESA]]," - ",Inadiplentes_Benner_SQL[[#This Row],[NUMERO]], " - ",Inadiplentes_Benner_SQL[[#This Row],[CLIENTE]])</f>
        <v>MEDICAR RIBEIRÃO PRETO - FA-00006631-CT - MARIA LUISA RIBEIRO MARTINS CAZARINI</v>
      </c>
      <c r="B15514" s="16" t="s">
        <v>7656</v>
      </c>
      <c r="C15514" s="16" t="s">
        <v>30568</v>
      </c>
      <c r="D15514" s="16" t="s">
        <v>30569</v>
      </c>
      <c r="E15514" s="16" t="s">
        <v>21299</v>
      </c>
      <c r="F15514">
        <v>0</v>
      </c>
      <c r="G15514">
        <v>0</v>
      </c>
    </row>
    <row r="15515" spans="1:7" x14ac:dyDescent="0.25">
      <c r="A15515" t="str">
        <f>_xlfn.CONCAT(Inadiplentes_Benner_SQL[[#This Row],[EMPRESA]]," - ",Inadiplentes_Benner_SQL[[#This Row],[NUMERO]], " - ",Inadiplentes_Benner_SQL[[#This Row],[CLIENTE]])</f>
        <v>MEDICAR RIBEIRÃO PRETO - FA-00006689-CT - WALTER ACHILLES CASSIANI</v>
      </c>
      <c r="B15515" s="16" t="s">
        <v>7656</v>
      </c>
      <c r="C15515" s="16" t="s">
        <v>1337</v>
      </c>
      <c r="D15515" s="16" t="s">
        <v>30570</v>
      </c>
      <c r="E15515" s="16" t="s">
        <v>21299</v>
      </c>
      <c r="F15515">
        <v>0</v>
      </c>
      <c r="G15515">
        <v>0</v>
      </c>
    </row>
    <row r="15516" spans="1:7" x14ac:dyDescent="0.25">
      <c r="A15516" t="str">
        <f>_xlfn.CONCAT(Inadiplentes_Benner_SQL[[#This Row],[EMPRESA]]," - ",Inadiplentes_Benner_SQL[[#This Row],[NUMERO]], " - ",Inadiplentes_Benner_SQL[[#This Row],[CLIENTE]])</f>
        <v>MEDICAR RIBEIRÃO PRETO - FA-00006713-CT - APARECIDA SOLANGE BRAZ BEZERRA</v>
      </c>
      <c r="B15516" s="16" t="s">
        <v>7656</v>
      </c>
      <c r="C15516" s="16" t="s">
        <v>30571</v>
      </c>
      <c r="D15516" s="16" t="s">
        <v>30572</v>
      </c>
      <c r="E15516" s="16" t="s">
        <v>21299</v>
      </c>
      <c r="F15516">
        <v>0</v>
      </c>
      <c r="G15516">
        <v>0</v>
      </c>
    </row>
    <row r="15517" spans="1:7" x14ac:dyDescent="0.25">
      <c r="A15517" t="str">
        <f>_xlfn.CONCAT(Inadiplentes_Benner_SQL[[#This Row],[EMPRESA]]," - ",Inadiplentes_Benner_SQL[[#This Row],[NUMERO]], " - ",Inadiplentes_Benner_SQL[[#This Row],[CLIENTE]])</f>
        <v>MEDICAR RIBEIRÃO PRETO - EF-00039956-CT - PAULO EGYDIO DOS SANTOS</v>
      </c>
      <c r="B15517" s="16" t="s">
        <v>7656</v>
      </c>
      <c r="C15517" s="16" t="s">
        <v>29257</v>
      </c>
      <c r="D15517" s="16" t="s">
        <v>29258</v>
      </c>
      <c r="E15517" s="16" t="s">
        <v>21299</v>
      </c>
      <c r="F15517">
        <v>0</v>
      </c>
      <c r="G15517">
        <v>0</v>
      </c>
    </row>
    <row r="15518" spans="1:7" x14ac:dyDescent="0.25">
      <c r="A15518" t="str">
        <f>_xlfn.CONCAT(Inadiplentes_Benner_SQL[[#This Row],[EMPRESA]]," - ",Inadiplentes_Benner_SQL[[#This Row],[NUMERO]], " - ",Inadiplentes_Benner_SQL[[#This Row],[CLIENTE]])</f>
        <v>MEDICAR RIBEIRÃO PRETO - EF-00040012-CT - LUCIANA HONORIO</v>
      </c>
      <c r="B15518" s="16" t="s">
        <v>7656</v>
      </c>
      <c r="C15518" s="16" t="s">
        <v>29259</v>
      </c>
      <c r="D15518" s="16" t="s">
        <v>29260</v>
      </c>
      <c r="E15518" s="16" t="s">
        <v>21299</v>
      </c>
      <c r="F15518">
        <v>0</v>
      </c>
      <c r="G15518">
        <v>0</v>
      </c>
    </row>
    <row r="15519" spans="1:7" x14ac:dyDescent="0.25">
      <c r="A15519" t="str">
        <f>_xlfn.CONCAT(Inadiplentes_Benner_SQL[[#This Row],[EMPRESA]]," - ",Inadiplentes_Benner_SQL[[#This Row],[NUMERO]], " - ",Inadiplentes_Benner_SQL[[#This Row],[CLIENTE]])</f>
        <v>MEDICAR RIBEIRÃO PRETO - EF-00040028-CT - KELLER REGIANE WINCKLER JANSEN</v>
      </c>
      <c r="B15519" s="16" t="s">
        <v>7656</v>
      </c>
      <c r="C15519" s="16" t="s">
        <v>29261</v>
      </c>
      <c r="D15519" s="16" t="s">
        <v>29262</v>
      </c>
      <c r="E15519" s="16" t="s">
        <v>21299</v>
      </c>
      <c r="F15519">
        <v>0</v>
      </c>
      <c r="G15519">
        <v>0</v>
      </c>
    </row>
    <row r="15520" spans="1:7" x14ac:dyDescent="0.25">
      <c r="A15520" t="str">
        <f>_xlfn.CONCAT(Inadiplentes_Benner_SQL[[#This Row],[EMPRESA]]," - ",Inadiplentes_Benner_SQL[[#This Row],[NUMERO]], " - ",Inadiplentes_Benner_SQL[[#This Row],[CLIENTE]])</f>
        <v>MEDICAR RIBEIRÃO PRETO - EF-00040047-CT - ALESANDRA MARIA SANTANA DEL REY</v>
      </c>
      <c r="B15520" s="16" t="s">
        <v>7656</v>
      </c>
      <c r="C15520" s="16" t="s">
        <v>29263</v>
      </c>
      <c r="D15520" s="16" t="s">
        <v>29264</v>
      </c>
      <c r="E15520" s="16" t="s">
        <v>21299</v>
      </c>
      <c r="F15520">
        <v>0</v>
      </c>
      <c r="G15520">
        <v>0</v>
      </c>
    </row>
    <row r="15521" spans="1:7" x14ac:dyDescent="0.25">
      <c r="A15521" t="str">
        <f>_xlfn.CONCAT(Inadiplentes_Benner_SQL[[#This Row],[EMPRESA]]," - ",Inadiplentes_Benner_SQL[[#This Row],[NUMERO]], " - ",Inadiplentes_Benner_SQL[[#This Row],[CLIENTE]])</f>
        <v>MEDICAR RIBEIRÃO PRETO - EF-00040075-CT - MARLI VILELA GARCIA</v>
      </c>
      <c r="B15521" s="16" t="s">
        <v>7656</v>
      </c>
      <c r="C15521" s="16" t="s">
        <v>6675</v>
      </c>
      <c r="D15521" s="16" t="s">
        <v>29265</v>
      </c>
      <c r="E15521" s="16" t="s">
        <v>21299</v>
      </c>
      <c r="F15521">
        <v>0</v>
      </c>
      <c r="G15521">
        <v>0</v>
      </c>
    </row>
    <row r="15522" spans="1:7" x14ac:dyDescent="0.25">
      <c r="A15522" t="str">
        <f>_xlfn.CONCAT(Inadiplentes_Benner_SQL[[#This Row],[EMPRESA]]," - ",Inadiplentes_Benner_SQL[[#This Row],[NUMERO]], " - ",Inadiplentes_Benner_SQL[[#This Row],[CLIENTE]])</f>
        <v>MEDICAR RIBEIRÃO PRETO - EF-00040087-CT - DAIANA DE PAULA SILVA</v>
      </c>
      <c r="B15522" s="16" t="s">
        <v>7656</v>
      </c>
      <c r="C15522" s="16" t="s">
        <v>29266</v>
      </c>
      <c r="D15522" s="16" t="s">
        <v>29267</v>
      </c>
      <c r="E15522" s="16" t="s">
        <v>21299</v>
      </c>
      <c r="F15522">
        <v>0</v>
      </c>
      <c r="G15522">
        <v>0</v>
      </c>
    </row>
    <row r="15523" spans="1:7" x14ac:dyDescent="0.25">
      <c r="A15523" t="str">
        <f>_xlfn.CONCAT(Inadiplentes_Benner_SQL[[#This Row],[EMPRESA]]," - ",Inadiplentes_Benner_SQL[[#This Row],[NUMERO]], " - ",Inadiplentes_Benner_SQL[[#This Row],[CLIENTE]])</f>
        <v>MEDICAR RIBEIRÃO PRETO - EF-00040154-CT - NAIARA DANIELLE FERREIRA DIAS</v>
      </c>
      <c r="B15523" s="16" t="s">
        <v>7656</v>
      </c>
      <c r="C15523" s="16" t="s">
        <v>29268</v>
      </c>
      <c r="D15523" s="16" t="s">
        <v>29269</v>
      </c>
      <c r="E15523" s="16" t="s">
        <v>21299</v>
      </c>
      <c r="F15523">
        <v>0</v>
      </c>
      <c r="G15523">
        <v>0</v>
      </c>
    </row>
    <row r="15524" spans="1:7" x14ac:dyDescent="0.25">
      <c r="A15524" t="str">
        <f>_xlfn.CONCAT(Inadiplentes_Benner_SQL[[#This Row],[EMPRESA]]," - ",Inadiplentes_Benner_SQL[[#This Row],[NUMERO]], " - ",Inadiplentes_Benner_SQL[[#This Row],[CLIENTE]])</f>
        <v>MEDICAR RIBEIRÃO PRETO - EF-00040193-CT - GRAZIELE DOS SANTOS MARCHETTI</v>
      </c>
      <c r="B15524" s="16" t="s">
        <v>7656</v>
      </c>
      <c r="C15524" s="16" t="s">
        <v>29270</v>
      </c>
      <c r="D15524" s="16" t="s">
        <v>29271</v>
      </c>
      <c r="E15524" s="16" t="s">
        <v>21299</v>
      </c>
      <c r="F15524">
        <v>0</v>
      </c>
      <c r="G15524">
        <v>0</v>
      </c>
    </row>
    <row r="15525" spans="1:7" x14ac:dyDescent="0.25">
      <c r="A15525" t="str">
        <f>_xlfn.CONCAT(Inadiplentes_Benner_SQL[[#This Row],[EMPRESA]]," - ",Inadiplentes_Benner_SQL[[#This Row],[NUMERO]], " - ",Inadiplentes_Benner_SQL[[#This Row],[CLIENTE]])</f>
        <v>MEDICAR RIBEIRÃO PRETO - EV-00006604-CT - MARISA BRUFATO FERRAZ CAPUZZO JABALI</v>
      </c>
      <c r="B15525" s="16" t="s">
        <v>7656</v>
      </c>
      <c r="C15525" s="16" t="s">
        <v>29272</v>
      </c>
      <c r="D15525" s="16" t="s">
        <v>29273</v>
      </c>
      <c r="E15525" s="16" t="s">
        <v>21299</v>
      </c>
      <c r="F15525">
        <v>0</v>
      </c>
      <c r="G15525">
        <v>0</v>
      </c>
    </row>
    <row r="15526" spans="1:7" x14ac:dyDescent="0.25">
      <c r="A15526" t="str">
        <f>_xlfn.CONCAT(Inadiplentes_Benner_SQL[[#This Row],[EMPRESA]]," - ",Inadiplentes_Benner_SQL[[#This Row],[NUMERO]], " - ",Inadiplentes_Benner_SQL[[#This Row],[CLIENTE]])</f>
        <v>MEDICAR RIBEIRÃO PRETO - FA-00000027-CT - TONY MICHEL ABDOU</v>
      </c>
      <c r="B15526" s="16" t="s">
        <v>7656</v>
      </c>
      <c r="C15526" s="16" t="s">
        <v>29274</v>
      </c>
      <c r="D15526" s="16" t="s">
        <v>29275</v>
      </c>
      <c r="E15526" s="16" t="s">
        <v>21299</v>
      </c>
      <c r="F15526">
        <v>0</v>
      </c>
      <c r="G15526">
        <v>0</v>
      </c>
    </row>
    <row r="15527" spans="1:7" x14ac:dyDescent="0.25">
      <c r="A15527" t="str">
        <f>_xlfn.CONCAT(Inadiplentes_Benner_SQL[[#This Row],[EMPRESA]]," - ",Inadiplentes_Benner_SQL[[#This Row],[NUMERO]], " - ",Inadiplentes_Benner_SQL[[#This Row],[CLIENTE]])</f>
        <v>MEDICAR RIBEIRÃO PRETO - EF-00039501-CT - MANOEL ALVES SANTOS</v>
      </c>
      <c r="B15527" s="16" t="s">
        <v>7656</v>
      </c>
      <c r="C15527" s="16" t="s">
        <v>29239</v>
      </c>
      <c r="D15527" s="16" t="s">
        <v>29240</v>
      </c>
      <c r="E15527" s="16" t="s">
        <v>21299</v>
      </c>
      <c r="F15527">
        <v>0</v>
      </c>
      <c r="G15527">
        <v>0</v>
      </c>
    </row>
    <row r="15528" spans="1:7" x14ac:dyDescent="0.25">
      <c r="A15528" t="str">
        <f>_xlfn.CONCAT(Inadiplentes_Benner_SQL[[#This Row],[EMPRESA]]," - ",Inadiplentes_Benner_SQL[[#This Row],[NUMERO]], " - ",Inadiplentes_Benner_SQL[[#This Row],[CLIENTE]])</f>
        <v>MEDICAR RIBEIRÃO PRETO - EF-00039527-CT - ROSELIA CARDOSO DE SOUZA</v>
      </c>
      <c r="B15528" s="16" t="s">
        <v>7656</v>
      </c>
      <c r="C15528" s="16" t="s">
        <v>29241</v>
      </c>
      <c r="D15528" s="16" t="s">
        <v>29242</v>
      </c>
      <c r="E15528" s="16" t="s">
        <v>21299</v>
      </c>
      <c r="F15528">
        <v>0</v>
      </c>
      <c r="G15528">
        <v>0</v>
      </c>
    </row>
    <row r="15529" spans="1:7" x14ac:dyDescent="0.25">
      <c r="A15529" t="str">
        <f>_xlfn.CONCAT(Inadiplentes_Benner_SQL[[#This Row],[EMPRESA]]," - ",Inadiplentes_Benner_SQL[[#This Row],[NUMERO]], " - ",Inadiplentes_Benner_SQL[[#This Row],[CLIENTE]])</f>
        <v>MEDICAR RIBEIRÃO PRETO - EF-00039538-CT - MARIA DE LOURDES BARROS FRANCO</v>
      </c>
      <c r="B15529" s="16" t="s">
        <v>7656</v>
      </c>
      <c r="C15529" s="16" t="s">
        <v>29243</v>
      </c>
      <c r="D15529" s="16" t="s">
        <v>29244</v>
      </c>
      <c r="E15529" s="16" t="s">
        <v>21299</v>
      </c>
      <c r="F15529">
        <v>0</v>
      </c>
      <c r="G15529">
        <v>0</v>
      </c>
    </row>
    <row r="15530" spans="1:7" x14ac:dyDescent="0.25">
      <c r="A15530" t="str">
        <f>_xlfn.CONCAT(Inadiplentes_Benner_SQL[[#This Row],[EMPRESA]]," - ",Inadiplentes_Benner_SQL[[#This Row],[NUMERO]], " - ",Inadiplentes_Benner_SQL[[#This Row],[CLIENTE]])</f>
        <v>MEDICAR RIBEIRÃO PRETO - EF-00039589-CT - MADALINA ALVES DE SOUZA</v>
      </c>
      <c r="B15530" s="16" t="s">
        <v>7656</v>
      </c>
      <c r="C15530" s="16" t="s">
        <v>29245</v>
      </c>
      <c r="D15530" s="16" t="s">
        <v>29246</v>
      </c>
      <c r="E15530" s="16" t="s">
        <v>21299</v>
      </c>
      <c r="F15530">
        <v>0</v>
      </c>
      <c r="G15530">
        <v>0</v>
      </c>
    </row>
    <row r="15531" spans="1:7" x14ac:dyDescent="0.25">
      <c r="A15531" t="str">
        <f>_xlfn.CONCAT(Inadiplentes_Benner_SQL[[#This Row],[EMPRESA]]," - ",Inadiplentes_Benner_SQL[[#This Row],[NUMERO]], " - ",Inadiplentes_Benner_SQL[[#This Row],[CLIENTE]])</f>
        <v>MEDICAR RIBEIRÃO PRETO - EF-00039742-CT - DIEGO SOARES BARRETO</v>
      </c>
      <c r="B15531" s="16" t="s">
        <v>7656</v>
      </c>
      <c r="C15531" s="16" t="s">
        <v>29247</v>
      </c>
      <c r="D15531" s="16" t="s">
        <v>29248</v>
      </c>
      <c r="E15531" s="16" t="s">
        <v>21299</v>
      </c>
      <c r="F15531">
        <v>0</v>
      </c>
      <c r="G15531">
        <v>0</v>
      </c>
    </row>
    <row r="15532" spans="1:7" x14ac:dyDescent="0.25">
      <c r="A15532" t="str">
        <f>_xlfn.CONCAT(Inadiplentes_Benner_SQL[[#This Row],[EMPRESA]]," - ",Inadiplentes_Benner_SQL[[#This Row],[NUMERO]], " - ",Inadiplentes_Benner_SQL[[#This Row],[CLIENTE]])</f>
        <v>MEDICAR RIBEIRÃO PRETO - EF-00039762-CT - ANDREY ADAN SABINO DE OLIVEIRA</v>
      </c>
      <c r="B15532" s="16" t="s">
        <v>7656</v>
      </c>
      <c r="C15532" s="16" t="s">
        <v>29249</v>
      </c>
      <c r="D15532" s="16" t="s">
        <v>29250</v>
      </c>
      <c r="E15532" s="16" t="s">
        <v>21299</v>
      </c>
      <c r="F15532">
        <v>0</v>
      </c>
      <c r="G15532">
        <v>0</v>
      </c>
    </row>
    <row r="15533" spans="1:7" x14ac:dyDescent="0.25">
      <c r="A15533" t="str">
        <f>_xlfn.CONCAT(Inadiplentes_Benner_SQL[[#This Row],[EMPRESA]]," - ",Inadiplentes_Benner_SQL[[#This Row],[NUMERO]], " - ",Inadiplentes_Benner_SQL[[#This Row],[CLIENTE]])</f>
        <v>MEDICAR RIBEIRÃO PRETO - EF-00039777-CT - APARECIDA DONIZETE DE SANTANA BATISTA</v>
      </c>
      <c r="B15533" s="16" t="s">
        <v>7656</v>
      </c>
      <c r="C15533" s="16" t="s">
        <v>29251</v>
      </c>
      <c r="D15533" s="16" t="s">
        <v>29252</v>
      </c>
      <c r="E15533" s="16" t="s">
        <v>21299</v>
      </c>
      <c r="F15533">
        <v>0</v>
      </c>
      <c r="G15533">
        <v>0</v>
      </c>
    </row>
    <row r="15534" spans="1:7" x14ac:dyDescent="0.25">
      <c r="A15534" t="str">
        <f>_xlfn.CONCAT(Inadiplentes_Benner_SQL[[#This Row],[EMPRESA]]," - ",Inadiplentes_Benner_SQL[[#This Row],[NUMERO]], " - ",Inadiplentes_Benner_SQL[[#This Row],[CLIENTE]])</f>
        <v>MEDICAR RIBEIRÃO PRETO - EF-00039779-CT - MARCOS ANTONIO PARO</v>
      </c>
      <c r="B15534" s="16" t="s">
        <v>7656</v>
      </c>
      <c r="C15534" s="16" t="s">
        <v>29253</v>
      </c>
      <c r="D15534" s="16" t="s">
        <v>29254</v>
      </c>
      <c r="E15534" s="16" t="s">
        <v>21299</v>
      </c>
      <c r="F15534">
        <v>0</v>
      </c>
      <c r="G15534">
        <v>0</v>
      </c>
    </row>
    <row r="15535" spans="1:7" x14ac:dyDescent="0.25">
      <c r="A15535" t="str">
        <f>_xlfn.CONCAT(Inadiplentes_Benner_SQL[[#This Row],[EMPRESA]]," - ",Inadiplentes_Benner_SQL[[#This Row],[NUMERO]], " - ",Inadiplentes_Benner_SQL[[#This Row],[CLIENTE]])</f>
        <v>MEDICAR RIBEIRÃO PRETO - EF-00039834-CT - PALOMA ALESSANDRA DOS SANTOS SILVA</v>
      </c>
      <c r="B15535" s="16" t="s">
        <v>7656</v>
      </c>
      <c r="C15535" s="16" t="s">
        <v>29255</v>
      </c>
      <c r="D15535" s="16" t="s">
        <v>29256</v>
      </c>
      <c r="E15535" s="16" t="s">
        <v>21299</v>
      </c>
      <c r="F15535">
        <v>0</v>
      </c>
      <c r="G15535">
        <v>0</v>
      </c>
    </row>
    <row r="15536" spans="1:7" x14ac:dyDescent="0.25">
      <c r="A15536" t="str">
        <f>_xlfn.CONCAT(Inadiplentes_Benner_SQL[[#This Row],[EMPRESA]]," - ",Inadiplentes_Benner_SQL[[#This Row],[NUMERO]], " - ",Inadiplentes_Benner_SQL[[#This Row],[CLIENTE]])</f>
        <v>MEDICAR RIBEIRÃO PRETO - EF-00038686-CT - JOSE ALBANO MILANI</v>
      </c>
      <c r="B15536" s="16" t="s">
        <v>7656</v>
      </c>
      <c r="C15536" s="16" t="s">
        <v>29225</v>
      </c>
      <c r="D15536" s="16" t="s">
        <v>29226</v>
      </c>
      <c r="E15536" s="16" t="s">
        <v>21299</v>
      </c>
      <c r="F15536">
        <v>0</v>
      </c>
      <c r="G15536">
        <v>0</v>
      </c>
    </row>
    <row r="15537" spans="1:7" x14ac:dyDescent="0.25">
      <c r="A15537" t="str">
        <f>_xlfn.CONCAT(Inadiplentes_Benner_SQL[[#This Row],[EMPRESA]]," - ",Inadiplentes_Benner_SQL[[#This Row],[NUMERO]], " - ",Inadiplentes_Benner_SQL[[#This Row],[CLIENTE]])</f>
        <v>MEDICAR RIBEIRÃO PRETO - EF-00038698-CT - LYGIA SANTOS VIEIRA</v>
      </c>
      <c r="B15537" s="16" t="s">
        <v>7656</v>
      </c>
      <c r="C15537" s="16" t="s">
        <v>1123</v>
      </c>
      <c r="D15537" s="16" t="s">
        <v>19549</v>
      </c>
      <c r="E15537" s="16" t="s">
        <v>21299</v>
      </c>
      <c r="F15537">
        <v>0</v>
      </c>
      <c r="G15537">
        <v>0</v>
      </c>
    </row>
    <row r="15538" spans="1:7" x14ac:dyDescent="0.25">
      <c r="A15538" t="str">
        <f>_xlfn.CONCAT(Inadiplentes_Benner_SQL[[#This Row],[EMPRESA]]," - ",Inadiplentes_Benner_SQL[[#This Row],[NUMERO]], " - ",Inadiplentes_Benner_SQL[[#This Row],[CLIENTE]])</f>
        <v>MEDICAR RIBEIRÃO PRETO - EF-00038833-CT - ELIAS ALVES</v>
      </c>
      <c r="B15538" s="16" t="s">
        <v>7656</v>
      </c>
      <c r="C15538" s="16" t="s">
        <v>29227</v>
      </c>
      <c r="D15538" s="16" t="s">
        <v>29228</v>
      </c>
      <c r="E15538" s="16" t="s">
        <v>21299</v>
      </c>
      <c r="F15538">
        <v>0</v>
      </c>
      <c r="G15538">
        <v>0</v>
      </c>
    </row>
    <row r="15539" spans="1:7" x14ac:dyDescent="0.25">
      <c r="A15539" t="str">
        <f>_xlfn.CONCAT(Inadiplentes_Benner_SQL[[#This Row],[EMPRESA]]," - ",Inadiplentes_Benner_SQL[[#This Row],[NUMERO]], " - ",Inadiplentes_Benner_SQL[[#This Row],[CLIENTE]])</f>
        <v>MEDICAR RIBEIRÃO PRETO - EF-00038905-CT - TAMIRES FRANCA DE ARAUJO</v>
      </c>
      <c r="B15539" s="16" t="s">
        <v>7656</v>
      </c>
      <c r="C15539" s="16" t="s">
        <v>29229</v>
      </c>
      <c r="D15539" s="16" t="s">
        <v>29230</v>
      </c>
      <c r="E15539" s="16" t="s">
        <v>21299</v>
      </c>
      <c r="F15539">
        <v>0</v>
      </c>
      <c r="G15539">
        <v>0</v>
      </c>
    </row>
    <row r="15540" spans="1:7" x14ac:dyDescent="0.25">
      <c r="A15540" t="str">
        <f>_xlfn.CONCAT(Inadiplentes_Benner_SQL[[#This Row],[EMPRESA]]," - ",Inadiplentes_Benner_SQL[[#This Row],[NUMERO]], " - ",Inadiplentes_Benner_SQL[[#This Row],[CLIENTE]])</f>
        <v>MEDICAR RIBEIRÃO PRETO - EF-00039051-CT - ADRIANO MARTINS DIAS FIRMINO</v>
      </c>
      <c r="B15540" s="16" t="s">
        <v>7656</v>
      </c>
      <c r="C15540" s="16" t="s">
        <v>29231</v>
      </c>
      <c r="D15540" s="16" t="s">
        <v>29232</v>
      </c>
      <c r="E15540" s="16" t="s">
        <v>21299</v>
      </c>
      <c r="F15540">
        <v>0</v>
      </c>
      <c r="G15540">
        <v>0</v>
      </c>
    </row>
    <row r="15541" spans="1:7" x14ac:dyDescent="0.25">
      <c r="A15541" t="str">
        <f>_xlfn.CONCAT(Inadiplentes_Benner_SQL[[#This Row],[EMPRESA]]," - ",Inadiplentes_Benner_SQL[[#This Row],[NUMERO]], " - ",Inadiplentes_Benner_SQL[[#This Row],[CLIENTE]])</f>
        <v>MEDICAR RIBEIRÃO PRETO - EF-00039053-CT - JULIANA PRISCILA CALOI SILVA</v>
      </c>
      <c r="B15541" s="16" t="s">
        <v>7656</v>
      </c>
      <c r="C15541" s="16" t="s">
        <v>1279</v>
      </c>
      <c r="D15541" s="16" t="s">
        <v>19578</v>
      </c>
      <c r="E15541" s="16" t="s">
        <v>21299</v>
      </c>
      <c r="F15541">
        <v>0</v>
      </c>
      <c r="G15541">
        <v>0</v>
      </c>
    </row>
    <row r="15542" spans="1:7" x14ac:dyDescent="0.25">
      <c r="A15542" t="str">
        <f>_xlfn.CONCAT(Inadiplentes_Benner_SQL[[#This Row],[EMPRESA]]," - ",Inadiplentes_Benner_SQL[[#This Row],[NUMERO]], " - ",Inadiplentes_Benner_SQL[[#This Row],[CLIENTE]])</f>
        <v>MEDICAR RIBEIRÃO PRETO - EF-00039091-CT - MARIA DO ROSARIO DE FATIMA PEREIRA</v>
      </c>
      <c r="B15542" s="16" t="s">
        <v>7656</v>
      </c>
      <c r="C15542" s="16" t="s">
        <v>29233</v>
      </c>
      <c r="D15542" s="16" t="s">
        <v>29234</v>
      </c>
      <c r="E15542" s="16" t="s">
        <v>21299</v>
      </c>
      <c r="F15542">
        <v>0</v>
      </c>
      <c r="G15542">
        <v>0</v>
      </c>
    </row>
    <row r="15543" spans="1:7" x14ac:dyDescent="0.25">
      <c r="A15543" t="str">
        <f>_xlfn.CONCAT(Inadiplentes_Benner_SQL[[#This Row],[EMPRESA]]," - ",Inadiplentes_Benner_SQL[[#This Row],[NUMERO]], " - ",Inadiplentes_Benner_SQL[[#This Row],[CLIENTE]])</f>
        <v>MEDICAR RIBEIRÃO PRETO - EF-00038485-CT - EVA MARIA PACHECO</v>
      </c>
      <c r="B15543" s="16" t="s">
        <v>7656</v>
      </c>
      <c r="C15543" s="16" t="s">
        <v>29219</v>
      </c>
      <c r="D15543" s="16" t="s">
        <v>29220</v>
      </c>
      <c r="E15543" s="16" t="s">
        <v>21299</v>
      </c>
      <c r="F15543">
        <v>0</v>
      </c>
      <c r="G15543">
        <v>0</v>
      </c>
    </row>
    <row r="15544" spans="1:7" x14ac:dyDescent="0.25">
      <c r="A15544" t="str">
        <f>_xlfn.CONCAT(Inadiplentes_Benner_SQL[[#This Row],[EMPRESA]]," - ",Inadiplentes_Benner_SQL[[#This Row],[NUMERO]], " - ",Inadiplentes_Benner_SQL[[#This Row],[CLIENTE]])</f>
        <v>MEDICAR RIBEIRÃO PRETO - EF-00038498-CT - MARCO ANTONIO DE OLIVEIRA</v>
      </c>
      <c r="B15544" s="16" t="s">
        <v>7656</v>
      </c>
      <c r="C15544" s="16" t="s">
        <v>29221</v>
      </c>
      <c r="D15544" s="16" t="s">
        <v>29222</v>
      </c>
      <c r="E15544" s="16" t="s">
        <v>21299</v>
      </c>
      <c r="F15544">
        <v>0</v>
      </c>
      <c r="G15544">
        <v>0</v>
      </c>
    </row>
    <row r="15545" spans="1:7" x14ac:dyDescent="0.25">
      <c r="A15545" t="str">
        <f>_xlfn.CONCAT(Inadiplentes_Benner_SQL[[#This Row],[EMPRESA]]," - ",Inadiplentes_Benner_SQL[[#This Row],[NUMERO]], " - ",Inadiplentes_Benner_SQL[[#This Row],[CLIENTE]])</f>
        <v>MEDICAR RIBEIRÃO PRETO - EF-00038533-CT - MARIA CRISTAN</v>
      </c>
      <c r="B15545" s="16" t="s">
        <v>7656</v>
      </c>
      <c r="C15545" s="16" t="s">
        <v>29223</v>
      </c>
      <c r="D15545" s="16" t="s">
        <v>29224</v>
      </c>
      <c r="E15545" s="16" t="s">
        <v>21299</v>
      </c>
      <c r="F15545">
        <v>0</v>
      </c>
      <c r="G15545">
        <v>0</v>
      </c>
    </row>
    <row r="15546" spans="1:7" x14ac:dyDescent="0.25">
      <c r="A15546" t="str">
        <f>_xlfn.CONCAT(Inadiplentes_Benner_SQL[[#This Row],[EMPRESA]]," - ",Inadiplentes_Benner_SQL[[#This Row],[NUMERO]], " - ",Inadiplentes_Benner_SQL[[#This Row],[CLIENTE]])</f>
        <v>MEDICAR RIBEIRÃO PRETO - EF-00038313-CT - JANAINA APARECIDA RODRIGUES GULO</v>
      </c>
      <c r="B15546" s="16" t="s">
        <v>7656</v>
      </c>
      <c r="C15546" s="16" t="s">
        <v>29218</v>
      </c>
      <c r="D15546" s="16" t="s">
        <v>26136</v>
      </c>
      <c r="E15546" s="16" t="s">
        <v>21299</v>
      </c>
      <c r="F15546">
        <v>0</v>
      </c>
      <c r="G15546">
        <v>0</v>
      </c>
    </row>
    <row r="15547" spans="1:7" x14ac:dyDescent="0.25">
      <c r="A15547" t="str">
        <f>_xlfn.CONCAT(Inadiplentes_Benner_SQL[[#This Row],[EMPRESA]]," - ",Inadiplentes_Benner_SQL[[#This Row],[NUMERO]], " - ",Inadiplentes_Benner_SQL[[#This Row],[CLIENTE]])</f>
        <v>MEDICAR RIBEIRÃO PRETO - EF-00038428-CT - MARIA MERCEDES CAMILO ESCOBAR</v>
      </c>
      <c r="B15547" s="16" t="s">
        <v>7656</v>
      </c>
      <c r="C15547" s="16" t="s">
        <v>1939</v>
      </c>
      <c r="D15547" s="16" t="s">
        <v>17955</v>
      </c>
      <c r="E15547" s="16" t="s">
        <v>21299</v>
      </c>
      <c r="F15547">
        <v>0</v>
      </c>
      <c r="G15547">
        <v>0</v>
      </c>
    </row>
    <row r="15548" spans="1:7" x14ac:dyDescent="0.25">
      <c r="A15548" t="str">
        <f>_xlfn.CONCAT(Inadiplentes_Benner_SQL[[#This Row],[EMPRESA]]," - ",Inadiplentes_Benner_SQL[[#This Row],[NUMERO]], " - ",Inadiplentes_Benner_SQL[[#This Row],[CLIENTE]])</f>
        <v>MEDICAR RIBEIRÃO PRETO - EF-00032519-CT - FRANCIELLE DE SOUZA MARQUES ANCCO</v>
      </c>
      <c r="B15548" s="16" t="s">
        <v>7656</v>
      </c>
      <c r="C15548" s="16" t="s">
        <v>29214</v>
      </c>
      <c r="D15548" s="16" t="s">
        <v>29215</v>
      </c>
      <c r="E15548" s="16" t="s">
        <v>21299</v>
      </c>
      <c r="F15548">
        <v>0</v>
      </c>
      <c r="G15548">
        <v>0</v>
      </c>
    </row>
    <row r="15549" spans="1:7" x14ac:dyDescent="0.25">
      <c r="A15549" t="str">
        <f>_xlfn.CONCAT(Inadiplentes_Benner_SQL[[#This Row],[EMPRESA]]," - ",Inadiplentes_Benner_SQL[[#This Row],[NUMERO]], " - ",Inadiplentes_Benner_SQL[[#This Row],[CLIENTE]])</f>
        <v>MEDICAR RIBEIRÃO PRETO - EF-00032633-CT - ANDRESSA APARECIDA DAVID DE SOUSA</v>
      </c>
      <c r="B15549" s="16" t="s">
        <v>7656</v>
      </c>
      <c r="C15549" s="16" t="s">
        <v>29216</v>
      </c>
      <c r="D15549" s="16" t="s">
        <v>29217</v>
      </c>
      <c r="E15549" s="16" t="s">
        <v>21299</v>
      </c>
      <c r="F15549">
        <v>0</v>
      </c>
      <c r="G15549">
        <v>0</v>
      </c>
    </row>
    <row r="15550" spans="1:7" x14ac:dyDescent="0.25">
      <c r="A15550" t="str">
        <f>_xlfn.CONCAT(Inadiplentes_Benner_SQL[[#This Row],[EMPRESA]]," - ",Inadiplentes_Benner_SQL[[#This Row],[NUMERO]], " - ",Inadiplentes_Benner_SQL[[#This Row],[CLIENTE]])</f>
        <v>MEDICAR RIBEIRÃO PRETO - FA-00001735-CT - MARIA HELENA CORREA</v>
      </c>
      <c r="B15550" s="16" t="s">
        <v>7656</v>
      </c>
      <c r="C15550" s="16" t="s">
        <v>1292</v>
      </c>
      <c r="D15550" s="16" t="s">
        <v>30497</v>
      </c>
      <c r="E15550" s="16" t="s">
        <v>21299</v>
      </c>
      <c r="F15550">
        <v>0</v>
      </c>
      <c r="G15550">
        <v>0</v>
      </c>
    </row>
    <row r="15551" spans="1:7" x14ac:dyDescent="0.25">
      <c r="A15551" t="str">
        <f>_xlfn.CONCAT(Inadiplentes_Benner_SQL[[#This Row],[EMPRESA]]," - ",Inadiplentes_Benner_SQL[[#This Row],[NUMERO]], " - ",Inadiplentes_Benner_SQL[[#This Row],[CLIENTE]])</f>
        <v>MEDICAR RIBEIRÃO PRETO - FA-00001778-CT - CELIA MARIA GOMES MARTINS</v>
      </c>
      <c r="B15551" s="16" t="s">
        <v>7656</v>
      </c>
      <c r="C15551" s="16" t="s">
        <v>30498</v>
      </c>
      <c r="D15551" s="16" t="s">
        <v>30499</v>
      </c>
      <c r="E15551" s="16" t="s">
        <v>21299</v>
      </c>
      <c r="F15551">
        <v>0</v>
      </c>
      <c r="G15551">
        <v>0</v>
      </c>
    </row>
    <row r="15552" spans="1:7" x14ac:dyDescent="0.25">
      <c r="A15552" t="str">
        <f>_xlfn.CONCAT(Inadiplentes_Benner_SQL[[#This Row],[EMPRESA]]," - ",Inadiplentes_Benner_SQL[[#This Row],[NUMERO]], " - ",Inadiplentes_Benner_SQL[[#This Row],[CLIENTE]])</f>
        <v>MEDICAR RIBEIRÃO PRETO - FA-00001792-CT - NURIA EMILIA PETRUCELLI BIFI</v>
      </c>
      <c r="B15552" s="16" t="s">
        <v>7656</v>
      </c>
      <c r="C15552" s="16" t="s">
        <v>30500</v>
      </c>
      <c r="D15552" s="16" t="s">
        <v>30501</v>
      </c>
      <c r="E15552" s="16" t="s">
        <v>21299</v>
      </c>
      <c r="F15552">
        <v>0</v>
      </c>
      <c r="G15552">
        <v>0</v>
      </c>
    </row>
    <row r="15553" spans="1:7" x14ac:dyDescent="0.25">
      <c r="A15553" t="str">
        <f>_xlfn.CONCAT(Inadiplentes_Benner_SQL[[#This Row],[EMPRESA]]," - ",Inadiplentes_Benner_SQL[[#This Row],[NUMERO]], " - ",Inadiplentes_Benner_SQL[[#This Row],[CLIENTE]])</f>
        <v>MEDICAR RIBEIRÃO PRETO - FA-00001801-CT - JOSE APARECIDO GUARNIARI</v>
      </c>
      <c r="B15553" s="16" t="s">
        <v>7656</v>
      </c>
      <c r="C15553" s="16" t="s">
        <v>30502</v>
      </c>
      <c r="D15553" s="16" t="s">
        <v>30503</v>
      </c>
      <c r="E15553" s="16" t="s">
        <v>21299</v>
      </c>
      <c r="F15553">
        <v>0</v>
      </c>
      <c r="G15553">
        <v>0</v>
      </c>
    </row>
    <row r="15554" spans="1:7" x14ac:dyDescent="0.25">
      <c r="A15554" t="str">
        <f>_xlfn.CONCAT(Inadiplentes_Benner_SQL[[#This Row],[EMPRESA]]," - ",Inadiplentes_Benner_SQL[[#This Row],[NUMERO]], " - ",Inadiplentes_Benner_SQL[[#This Row],[CLIENTE]])</f>
        <v>MEDICAR RIBEIRÃO PRETO - FA-00001848-CT - SUSI MARA FURIAMA KATO/ASHC</v>
      </c>
      <c r="B15554" s="16" t="s">
        <v>7656</v>
      </c>
      <c r="C15554" s="16" t="s">
        <v>30504</v>
      </c>
      <c r="D15554" s="16" t="s">
        <v>30505</v>
      </c>
      <c r="E15554" s="16" t="s">
        <v>21299</v>
      </c>
      <c r="F15554">
        <v>0</v>
      </c>
      <c r="G15554">
        <v>0</v>
      </c>
    </row>
    <row r="15555" spans="1:7" x14ac:dyDescent="0.25">
      <c r="A15555" t="str">
        <f>_xlfn.CONCAT(Inadiplentes_Benner_SQL[[#This Row],[EMPRESA]]," - ",Inadiplentes_Benner_SQL[[#This Row],[NUMERO]], " - ",Inadiplentes_Benner_SQL[[#This Row],[CLIENTE]])</f>
        <v>MEDICAR RIBEIRÃO PRETO - FA-00002041-CT - LUCY SILVA DE BRITTO COSTA</v>
      </c>
      <c r="B15555" s="16" t="s">
        <v>7656</v>
      </c>
      <c r="C15555" s="16" t="s">
        <v>30506</v>
      </c>
      <c r="D15555" s="16" t="s">
        <v>30507</v>
      </c>
      <c r="E15555" s="16" t="s">
        <v>21299</v>
      </c>
      <c r="F15555">
        <v>0</v>
      </c>
      <c r="G15555">
        <v>0</v>
      </c>
    </row>
    <row r="15556" spans="1:7" x14ac:dyDescent="0.25">
      <c r="A15556" t="str">
        <f>_xlfn.CONCAT(Inadiplentes_Benner_SQL[[#This Row],[EMPRESA]]," - ",Inadiplentes_Benner_SQL[[#This Row],[NUMERO]], " - ",Inadiplentes_Benner_SQL[[#This Row],[CLIENTE]])</f>
        <v>MEDICAR RIBEIRÃO PRETO - FA-00002280-CT - IARA CRISTINA CAMPARIS DEGANI</v>
      </c>
      <c r="B15556" s="16" t="s">
        <v>7656</v>
      </c>
      <c r="C15556" s="16" t="s">
        <v>23788</v>
      </c>
      <c r="D15556" s="16" t="s">
        <v>30508</v>
      </c>
      <c r="E15556" s="16" t="s">
        <v>21299</v>
      </c>
      <c r="F15556">
        <v>0</v>
      </c>
      <c r="G15556">
        <v>0</v>
      </c>
    </row>
    <row r="15557" spans="1:7" x14ac:dyDescent="0.25">
      <c r="A15557" t="str">
        <f>_xlfn.CONCAT(Inadiplentes_Benner_SQL[[#This Row],[EMPRESA]]," - ",Inadiplentes_Benner_SQL[[#This Row],[NUMERO]], " - ",Inadiplentes_Benner_SQL[[#This Row],[CLIENTE]])</f>
        <v>MEDICAR RIBEIRÃO PRETO - FA-00002348-CT - EDNIR DA SILVA MALVESTIO</v>
      </c>
      <c r="B15557" s="16" t="s">
        <v>7656</v>
      </c>
      <c r="C15557" s="16" t="s">
        <v>6694</v>
      </c>
      <c r="D15557" s="16" t="s">
        <v>30509</v>
      </c>
      <c r="E15557" s="16" t="s">
        <v>21299</v>
      </c>
      <c r="F15557">
        <v>0</v>
      </c>
      <c r="G15557">
        <v>0</v>
      </c>
    </row>
    <row r="15558" spans="1:7" x14ac:dyDescent="0.25">
      <c r="A15558" t="str">
        <f>_xlfn.CONCAT(Inadiplentes_Benner_SQL[[#This Row],[EMPRESA]]," - ",Inadiplentes_Benner_SQL[[#This Row],[NUMERO]], " - ",Inadiplentes_Benner_SQL[[#This Row],[CLIENTE]])</f>
        <v>MEDICAR RIBEIRÃO PRETO - FA-00002363-CT - JOSE CARLOS PANTUZI</v>
      </c>
      <c r="B15558" s="16" t="s">
        <v>7656</v>
      </c>
      <c r="C15558" s="16" t="s">
        <v>30510</v>
      </c>
      <c r="D15558" s="16" t="s">
        <v>30511</v>
      </c>
      <c r="E15558" s="16" t="s">
        <v>21299</v>
      </c>
      <c r="F15558">
        <v>0</v>
      </c>
      <c r="G15558">
        <v>0</v>
      </c>
    </row>
    <row r="15559" spans="1:7" x14ac:dyDescent="0.25">
      <c r="A15559" t="str">
        <f>_xlfn.CONCAT(Inadiplentes_Benner_SQL[[#This Row],[EMPRESA]]," - ",Inadiplentes_Benner_SQL[[#This Row],[NUMERO]], " - ",Inadiplentes_Benner_SQL[[#This Row],[CLIENTE]])</f>
        <v>MEDICAR RIBEIRÃO PRETO - FA-00002455-CT - ORLANDA CALEGARI LISBOA</v>
      </c>
      <c r="B15559" s="16" t="s">
        <v>7656</v>
      </c>
      <c r="C15559" s="16" t="s">
        <v>30512</v>
      </c>
      <c r="D15559" s="16" t="s">
        <v>30513</v>
      </c>
      <c r="E15559" s="16" t="s">
        <v>21299</v>
      </c>
      <c r="F15559">
        <v>0</v>
      </c>
      <c r="G15559">
        <v>0</v>
      </c>
    </row>
    <row r="15560" spans="1:7" x14ac:dyDescent="0.25">
      <c r="A15560" t="str">
        <f>_xlfn.CONCAT(Inadiplentes_Benner_SQL[[#This Row],[EMPRESA]]," - ",Inadiplentes_Benner_SQL[[#This Row],[NUMERO]], " - ",Inadiplentes_Benner_SQL[[#This Row],[CLIENTE]])</f>
        <v>MEDICAR RIBEIRÃO PRETO - FA-00002611-CT - MARCIA BEATRIZ OLIVEIRA MARTINS   AORP</v>
      </c>
      <c r="B15560" s="16" t="s">
        <v>7656</v>
      </c>
      <c r="C15560" s="16" t="s">
        <v>30514</v>
      </c>
      <c r="D15560" s="16" t="s">
        <v>28659</v>
      </c>
      <c r="E15560" s="16" t="s">
        <v>21299</v>
      </c>
      <c r="F15560">
        <v>0</v>
      </c>
      <c r="G15560">
        <v>0</v>
      </c>
    </row>
    <row r="15561" spans="1:7" x14ac:dyDescent="0.25">
      <c r="A15561" t="str">
        <f>_xlfn.CONCAT(Inadiplentes_Benner_SQL[[#This Row],[EMPRESA]]," - ",Inadiplentes_Benner_SQL[[#This Row],[NUMERO]], " - ",Inadiplentes_Benner_SQL[[#This Row],[CLIENTE]])</f>
        <v>MEDICAR RIBEIRÃO PRETO - FA-00002628-CT - ALBERTINA COSTA RIBEIRO</v>
      </c>
      <c r="B15561" s="16" t="s">
        <v>7656</v>
      </c>
      <c r="C15561" s="16" t="s">
        <v>30515</v>
      </c>
      <c r="D15561" s="16" t="s">
        <v>30516</v>
      </c>
      <c r="E15561" s="16" t="s">
        <v>21299</v>
      </c>
      <c r="F15561">
        <v>0</v>
      </c>
      <c r="G15561">
        <v>0</v>
      </c>
    </row>
    <row r="15562" spans="1:7" x14ac:dyDescent="0.25">
      <c r="A15562" t="str">
        <f>_xlfn.CONCAT(Inadiplentes_Benner_SQL[[#This Row],[EMPRESA]]," - ",Inadiplentes_Benner_SQL[[#This Row],[NUMERO]], " - ",Inadiplentes_Benner_SQL[[#This Row],[CLIENTE]])</f>
        <v>MEDICAR RIBEIRÃO PRETO - FA-00002683-CT - MARIA APARECIDA BRANCO DE SOUZA</v>
      </c>
      <c r="B15562" s="16" t="s">
        <v>7656</v>
      </c>
      <c r="C15562" s="16" t="s">
        <v>6695</v>
      </c>
      <c r="D15562" s="16" t="s">
        <v>30517</v>
      </c>
      <c r="E15562" s="16" t="s">
        <v>21299</v>
      </c>
      <c r="F15562">
        <v>0</v>
      </c>
      <c r="G15562">
        <v>0</v>
      </c>
    </row>
    <row r="15563" spans="1:7" x14ac:dyDescent="0.25">
      <c r="A15563" t="str">
        <f>_xlfn.CONCAT(Inadiplentes_Benner_SQL[[#This Row],[EMPRESA]]," - ",Inadiplentes_Benner_SQL[[#This Row],[NUMERO]], " - ",Inadiplentes_Benner_SQL[[#This Row],[CLIENTE]])</f>
        <v>MEDICAR RIBEIRÃO PRETO - FA-00002740-CT - ROSANE BARREIRA MANFREDI</v>
      </c>
      <c r="B15563" s="16" t="s">
        <v>7656</v>
      </c>
      <c r="C15563" s="16" t="s">
        <v>30518</v>
      </c>
      <c r="D15563" s="16" t="s">
        <v>30519</v>
      </c>
      <c r="E15563" s="16" t="s">
        <v>21299</v>
      </c>
      <c r="F15563">
        <v>0</v>
      </c>
      <c r="G15563">
        <v>0</v>
      </c>
    </row>
    <row r="15564" spans="1:7" x14ac:dyDescent="0.25">
      <c r="A15564" t="str">
        <f>_xlfn.CONCAT(Inadiplentes_Benner_SQL[[#This Row],[EMPRESA]]," - ",Inadiplentes_Benner_SQL[[#This Row],[NUMERO]], " - ",Inadiplentes_Benner_SQL[[#This Row],[CLIENTE]])</f>
        <v>MEDICAR RIBEIRÃO PRETO - FA-00002772-CT - CARLOS HENRIQUE DE BARROS</v>
      </c>
      <c r="B15564" s="16" t="s">
        <v>7656</v>
      </c>
      <c r="C15564" s="16" t="s">
        <v>30520</v>
      </c>
      <c r="D15564" s="16" t="s">
        <v>30521</v>
      </c>
      <c r="E15564" s="16" t="s">
        <v>21299</v>
      </c>
      <c r="F15564">
        <v>0</v>
      </c>
      <c r="G15564">
        <v>0</v>
      </c>
    </row>
    <row r="15565" spans="1:7" x14ac:dyDescent="0.25">
      <c r="A15565" t="str">
        <f>_xlfn.CONCAT(Inadiplentes_Benner_SQL[[#This Row],[EMPRESA]]," - ",Inadiplentes_Benner_SQL[[#This Row],[NUMERO]], " - ",Inadiplentes_Benner_SQL[[#This Row],[CLIENTE]])</f>
        <v>MEDICAR RIBEIRÃO PRETO - FA-00002858-CT - ELZA MARIA LEMOS DE ASSIS</v>
      </c>
      <c r="B15565" s="16" t="s">
        <v>7656</v>
      </c>
      <c r="C15565" s="16" t="s">
        <v>6697</v>
      </c>
      <c r="D15565" s="16" t="s">
        <v>30522</v>
      </c>
      <c r="E15565" s="16" t="s">
        <v>21299</v>
      </c>
      <c r="F15565">
        <v>0</v>
      </c>
      <c r="G15565">
        <v>0</v>
      </c>
    </row>
    <row r="15566" spans="1:7" x14ac:dyDescent="0.25">
      <c r="A15566" t="str">
        <f>_xlfn.CONCAT(Inadiplentes_Benner_SQL[[#This Row],[EMPRESA]]," - ",Inadiplentes_Benner_SQL[[#This Row],[NUMERO]], " - ",Inadiplentes_Benner_SQL[[#This Row],[CLIENTE]])</f>
        <v>MEDICAR RIBEIRÃO PRETO - FA-00003006-CT - RITA APARECIDA RANGEL RANZANI</v>
      </c>
      <c r="B15566" s="16" t="s">
        <v>7656</v>
      </c>
      <c r="C15566" s="16" t="s">
        <v>22740</v>
      </c>
      <c r="D15566" s="16" t="s">
        <v>30523</v>
      </c>
      <c r="E15566" s="16" t="s">
        <v>21299</v>
      </c>
      <c r="F15566">
        <v>0</v>
      </c>
      <c r="G15566">
        <v>0</v>
      </c>
    </row>
    <row r="15567" spans="1:7" x14ac:dyDescent="0.25">
      <c r="A15567" t="str">
        <f>_xlfn.CONCAT(Inadiplentes_Benner_SQL[[#This Row],[EMPRESA]]," - ",Inadiplentes_Benner_SQL[[#This Row],[NUMERO]], " - ",Inadiplentes_Benner_SQL[[#This Row],[CLIENTE]])</f>
        <v>MEDICAR RIBEIRÃO PRETO - FA-00003113-CT - LUZIA ESPOSITO MATUBAIACHI</v>
      </c>
      <c r="B15567" s="16" t="s">
        <v>7656</v>
      </c>
      <c r="C15567" s="16" t="s">
        <v>30524</v>
      </c>
      <c r="D15567" s="16" t="s">
        <v>30525</v>
      </c>
      <c r="E15567" s="16" t="s">
        <v>21299</v>
      </c>
      <c r="F15567">
        <v>0</v>
      </c>
      <c r="G15567">
        <v>0</v>
      </c>
    </row>
    <row r="15568" spans="1:7" x14ac:dyDescent="0.25">
      <c r="A15568" t="str">
        <f>_xlfn.CONCAT(Inadiplentes_Benner_SQL[[#This Row],[EMPRESA]]," - ",Inadiplentes_Benner_SQL[[#This Row],[NUMERO]], " - ",Inadiplentes_Benner_SQL[[#This Row],[CLIENTE]])</f>
        <v>MEDICAR RIBEIRÃO PRETO - FA-00003221-CT - HELIO MORELATO</v>
      </c>
      <c r="B15568" s="16" t="s">
        <v>7656</v>
      </c>
      <c r="C15568" s="16" t="s">
        <v>30526</v>
      </c>
      <c r="D15568" s="16" t="s">
        <v>30527</v>
      </c>
      <c r="E15568" s="16" t="s">
        <v>21299</v>
      </c>
      <c r="F15568">
        <v>0</v>
      </c>
      <c r="G15568">
        <v>0</v>
      </c>
    </row>
    <row r="15569" spans="1:7" x14ac:dyDescent="0.25">
      <c r="A15569" t="str">
        <f>_xlfn.CONCAT(Inadiplentes_Benner_SQL[[#This Row],[EMPRESA]]," - ",Inadiplentes_Benner_SQL[[#This Row],[NUMERO]], " - ",Inadiplentes_Benner_SQL[[#This Row],[CLIENTE]])</f>
        <v>MEDICAR RIBEIRÃO PRETO - FA-00003420-CT - SERGIO PINEROLI GOMES</v>
      </c>
      <c r="B15569" s="16" t="s">
        <v>7656</v>
      </c>
      <c r="C15569" s="16" t="s">
        <v>23577</v>
      </c>
      <c r="D15569" s="16" t="s">
        <v>30528</v>
      </c>
      <c r="E15569" s="16" t="s">
        <v>21299</v>
      </c>
      <c r="F15569">
        <v>0</v>
      </c>
      <c r="G15569">
        <v>0</v>
      </c>
    </row>
    <row r="15570" spans="1:7" x14ac:dyDescent="0.25">
      <c r="A15570" t="str">
        <f>_xlfn.CONCAT(Inadiplentes_Benner_SQL[[#This Row],[EMPRESA]]," - ",Inadiplentes_Benner_SQL[[#This Row],[NUMERO]], " - ",Inadiplentes_Benner_SQL[[#This Row],[CLIENTE]])</f>
        <v>MEDICAR RIBEIRÃO PRETO - FA-00003452-CT - MARCIA REGINA MONTEIRO DE CARVALHO CANILO</v>
      </c>
      <c r="B15570" s="16" t="s">
        <v>7656</v>
      </c>
      <c r="C15570" s="16" t="s">
        <v>30529</v>
      </c>
      <c r="D15570" s="16" t="s">
        <v>30530</v>
      </c>
      <c r="E15570" s="16" t="s">
        <v>21299</v>
      </c>
      <c r="F15570">
        <v>0</v>
      </c>
      <c r="G15570">
        <v>0</v>
      </c>
    </row>
    <row r="15571" spans="1:7" x14ac:dyDescent="0.25">
      <c r="A15571" t="str">
        <f>_xlfn.CONCAT(Inadiplentes_Benner_SQL[[#This Row],[EMPRESA]]," - ",Inadiplentes_Benner_SQL[[#This Row],[NUMERO]], " - ",Inadiplentes_Benner_SQL[[#This Row],[CLIENTE]])</f>
        <v>MEDICAR RIBEIRÃO PRETO - FA-00003546-CT - TANIA PASQUARELLI DIAS MENDES</v>
      </c>
      <c r="B15571" s="16" t="s">
        <v>7656</v>
      </c>
      <c r="C15571" s="16" t="s">
        <v>30531</v>
      </c>
      <c r="D15571" s="16" t="s">
        <v>30532</v>
      </c>
      <c r="E15571" s="16" t="s">
        <v>21299</v>
      </c>
      <c r="F15571">
        <v>0</v>
      </c>
      <c r="G15571">
        <v>0</v>
      </c>
    </row>
    <row r="15572" spans="1:7" x14ac:dyDescent="0.25">
      <c r="A15572" t="str">
        <f>_xlfn.CONCAT(Inadiplentes_Benner_SQL[[#This Row],[EMPRESA]]," - ",Inadiplentes_Benner_SQL[[#This Row],[NUMERO]], " - ",Inadiplentes_Benner_SQL[[#This Row],[CLIENTE]])</f>
        <v>MEDICAR RIBEIRÃO PRETO - FA-00003598-CT - MARCO ANTONIO GAGLIARDI COSTACURTA</v>
      </c>
      <c r="B15572" s="16" t="s">
        <v>7656</v>
      </c>
      <c r="C15572" s="16" t="s">
        <v>30533</v>
      </c>
      <c r="D15572" s="16" t="s">
        <v>30534</v>
      </c>
      <c r="E15572" s="16" t="s">
        <v>21299</v>
      </c>
      <c r="F15572">
        <v>0</v>
      </c>
      <c r="G15572">
        <v>0</v>
      </c>
    </row>
    <row r="15573" spans="1:7" x14ac:dyDescent="0.25">
      <c r="A15573" t="str">
        <f>_xlfn.CONCAT(Inadiplentes_Benner_SQL[[#This Row],[EMPRESA]]," - ",Inadiplentes_Benner_SQL[[#This Row],[NUMERO]], " - ",Inadiplentes_Benner_SQL[[#This Row],[CLIENTE]])</f>
        <v>MEDICAR RIBEIRÃO PRETO - FA-00003675-CT - ELAINE CRISTINA MUNIS PERIN</v>
      </c>
      <c r="B15573" s="16" t="s">
        <v>7656</v>
      </c>
      <c r="C15573" s="16" t="s">
        <v>30535</v>
      </c>
      <c r="D15573" s="16" t="s">
        <v>30536</v>
      </c>
      <c r="E15573" s="16" t="s">
        <v>21299</v>
      </c>
      <c r="F15573">
        <v>0</v>
      </c>
      <c r="G15573">
        <v>0</v>
      </c>
    </row>
    <row r="15574" spans="1:7" x14ac:dyDescent="0.25">
      <c r="A15574" t="str">
        <f>_xlfn.CONCAT(Inadiplentes_Benner_SQL[[#This Row],[EMPRESA]]," - ",Inadiplentes_Benner_SQL[[#This Row],[NUMERO]], " - ",Inadiplentes_Benner_SQL[[#This Row],[CLIENTE]])</f>
        <v>MEDICAR RIBEIRÃO PRETO - FA-00003747-CT - JAQUELINE ZUMERLE</v>
      </c>
      <c r="B15574" s="16" t="s">
        <v>7656</v>
      </c>
      <c r="C15574" s="16" t="s">
        <v>30537</v>
      </c>
      <c r="D15574" s="16" t="s">
        <v>30538</v>
      </c>
      <c r="E15574" s="16" t="s">
        <v>21299</v>
      </c>
      <c r="F15574">
        <v>0</v>
      </c>
      <c r="G15574">
        <v>0</v>
      </c>
    </row>
    <row r="15575" spans="1:7" x14ac:dyDescent="0.25">
      <c r="A15575" t="str">
        <f>_xlfn.CONCAT(Inadiplentes_Benner_SQL[[#This Row],[EMPRESA]]," - ",Inadiplentes_Benner_SQL[[#This Row],[NUMERO]], " - ",Inadiplentes_Benner_SQL[[#This Row],[CLIENTE]])</f>
        <v>MEDICAR RIBEIRÃO PRETO - FA-00003798-CT - APARECIDA BORESSO JUSSIANI</v>
      </c>
      <c r="B15575" s="16" t="s">
        <v>7656</v>
      </c>
      <c r="C15575" s="16" t="s">
        <v>30539</v>
      </c>
      <c r="D15575" s="16" t="s">
        <v>30540</v>
      </c>
      <c r="E15575" s="16" t="s">
        <v>21299</v>
      </c>
      <c r="F15575">
        <v>0</v>
      </c>
      <c r="G15575">
        <v>0</v>
      </c>
    </row>
    <row r="15576" spans="1:7" x14ac:dyDescent="0.25">
      <c r="A15576" t="str">
        <f>_xlfn.CONCAT(Inadiplentes_Benner_SQL[[#This Row],[EMPRESA]]," - ",Inadiplentes_Benner_SQL[[#This Row],[NUMERO]], " - ",Inadiplentes_Benner_SQL[[#This Row],[CLIENTE]])</f>
        <v>MEDICAR RIBEIRÃO PRETO - FA-00003853-CT - MAURA TEREZINHA VECCHI DA SILVA</v>
      </c>
      <c r="B15576" s="16" t="s">
        <v>7656</v>
      </c>
      <c r="C15576" s="16" t="s">
        <v>30541</v>
      </c>
      <c r="D15576" s="16" t="s">
        <v>30542</v>
      </c>
      <c r="E15576" s="16" t="s">
        <v>21299</v>
      </c>
      <c r="F15576">
        <v>0</v>
      </c>
      <c r="G15576">
        <v>0</v>
      </c>
    </row>
    <row r="15577" spans="1:7" x14ac:dyDescent="0.25">
      <c r="A15577" t="str">
        <f>_xlfn.CONCAT(Inadiplentes_Benner_SQL[[#This Row],[EMPRESA]]," - ",Inadiplentes_Benner_SQL[[#This Row],[NUMERO]], " - ",Inadiplentes_Benner_SQL[[#This Row],[CLIENTE]])</f>
        <v>MEDICAR RIBEIRÃO PRETO - FA-00004175-CT - MATHILDE TESTA AVONA</v>
      </c>
      <c r="B15577" s="16" t="s">
        <v>7656</v>
      </c>
      <c r="C15577" s="16" t="s">
        <v>30543</v>
      </c>
      <c r="D15577" s="16" t="s">
        <v>30544</v>
      </c>
      <c r="E15577" s="16" t="s">
        <v>21299</v>
      </c>
      <c r="F15577">
        <v>0</v>
      </c>
      <c r="G15577">
        <v>0</v>
      </c>
    </row>
    <row r="15578" spans="1:7" x14ac:dyDescent="0.25">
      <c r="A15578" t="str">
        <f>_xlfn.CONCAT(Inadiplentes_Benner_SQL[[#This Row],[EMPRESA]]," - ",Inadiplentes_Benner_SQL[[#This Row],[NUMERO]], " - ",Inadiplentes_Benner_SQL[[#This Row],[CLIENTE]])</f>
        <v>MEDICAR RIBEIRÃO PRETO - FA-00004809-CT - THEREZINHA DE ALMEIDA PEREIRA</v>
      </c>
      <c r="B15578" s="16" t="s">
        <v>7656</v>
      </c>
      <c r="C15578" s="16" t="s">
        <v>6711</v>
      </c>
      <c r="D15578" s="16" t="s">
        <v>30545</v>
      </c>
      <c r="E15578" s="16" t="s">
        <v>21299</v>
      </c>
      <c r="F15578">
        <v>0</v>
      </c>
      <c r="G15578">
        <v>0</v>
      </c>
    </row>
    <row r="15579" spans="1:7" x14ac:dyDescent="0.25">
      <c r="A15579" t="str">
        <f>_xlfn.CONCAT(Inadiplentes_Benner_SQL[[#This Row],[EMPRESA]]," - ",Inadiplentes_Benner_SQL[[#This Row],[NUMERO]], " - ",Inadiplentes_Benner_SQL[[#This Row],[CLIENTE]])</f>
        <v>MEDICAR RIBEIRÃO PRETO - FA-00005003-CT - JULIETA GARCIA MORENO</v>
      </c>
      <c r="B15579" s="16" t="s">
        <v>7656</v>
      </c>
      <c r="C15579" s="16" t="s">
        <v>30546</v>
      </c>
      <c r="D15579" s="16" t="s">
        <v>30547</v>
      </c>
      <c r="E15579" s="16" t="s">
        <v>21299</v>
      </c>
      <c r="F15579">
        <v>0</v>
      </c>
      <c r="G15579">
        <v>0</v>
      </c>
    </row>
    <row r="15580" spans="1:7" x14ac:dyDescent="0.25">
      <c r="A15580" t="str">
        <f>_xlfn.CONCAT(Inadiplentes_Benner_SQL[[#This Row],[EMPRESA]]," - ",Inadiplentes_Benner_SQL[[#This Row],[NUMERO]], " - ",Inadiplentes_Benner_SQL[[#This Row],[CLIENTE]])</f>
        <v>MEDICAR RIBEIRÃO PRETO - FA-00005037-CT - ROSE MARY DE OLIVEIRA SILVA</v>
      </c>
      <c r="B15580" s="16" t="s">
        <v>7656</v>
      </c>
      <c r="C15580" s="16" t="s">
        <v>30548</v>
      </c>
      <c r="D15580" s="16" t="s">
        <v>30549</v>
      </c>
      <c r="E15580" s="16" t="s">
        <v>21299</v>
      </c>
      <c r="F15580">
        <v>0</v>
      </c>
      <c r="G15580">
        <v>0</v>
      </c>
    </row>
    <row r="15581" spans="1:7" x14ac:dyDescent="0.25">
      <c r="A15581" t="str">
        <f>_xlfn.CONCAT(Inadiplentes_Benner_SQL[[#This Row],[EMPRESA]]," - ",Inadiplentes_Benner_SQL[[#This Row],[NUMERO]], " - ",Inadiplentes_Benner_SQL[[#This Row],[CLIENTE]])</f>
        <v>MEDICAR RIBEIRÃO PRETO - FA-00020594-CT - ANDREIA LIMA PEREIRA E PEREIRA</v>
      </c>
      <c r="B15581" s="16" t="s">
        <v>7656</v>
      </c>
      <c r="C15581" s="16" t="s">
        <v>31916</v>
      </c>
      <c r="D15581" s="16" t="s">
        <v>20965</v>
      </c>
      <c r="E15581" s="16" t="s">
        <v>21299</v>
      </c>
      <c r="F15581">
        <v>0</v>
      </c>
      <c r="G15581">
        <v>0</v>
      </c>
    </row>
    <row r="15582" spans="1:7" x14ac:dyDescent="0.25">
      <c r="A15582" t="str">
        <f>_xlfn.CONCAT(Inadiplentes_Benner_SQL[[#This Row],[EMPRESA]]," - ",Inadiplentes_Benner_SQL[[#This Row],[NUMERO]], " - ",Inadiplentes_Benner_SQL[[#This Row],[CLIENTE]])</f>
        <v>MEDICAR RIBEIRÃO PRETO - FA-00020609-CT - SUSANA JUNQUEIRA FRANCO SERIO</v>
      </c>
      <c r="B15582" s="16" t="s">
        <v>7656</v>
      </c>
      <c r="C15582" s="16" t="s">
        <v>33058</v>
      </c>
      <c r="D15582" s="16" t="s">
        <v>33059</v>
      </c>
      <c r="E15582" s="16" t="s">
        <v>21299</v>
      </c>
      <c r="F15582">
        <v>0</v>
      </c>
      <c r="G15582">
        <v>0</v>
      </c>
    </row>
    <row r="15583" spans="1:7" x14ac:dyDescent="0.25">
      <c r="A15583" t="str">
        <f>_xlfn.CONCAT(Inadiplentes_Benner_SQL[[#This Row],[EMPRESA]]," - ",Inadiplentes_Benner_SQL[[#This Row],[NUMERO]], " - ",Inadiplentes_Benner_SQL[[#This Row],[CLIENTE]])</f>
        <v>MEDICAR RIBEIRÃO PRETO - FA-00022082-CT - ELIZABETE MAGRI PETIAN FIM</v>
      </c>
      <c r="B15583" s="16" t="s">
        <v>7656</v>
      </c>
      <c r="C15583" s="16" t="s">
        <v>33093</v>
      </c>
      <c r="D15583" s="16" t="s">
        <v>33094</v>
      </c>
      <c r="E15583" s="16" t="s">
        <v>21299</v>
      </c>
      <c r="F15583">
        <v>0</v>
      </c>
      <c r="G15583">
        <v>0</v>
      </c>
    </row>
    <row r="15584" spans="1:7" x14ac:dyDescent="0.25">
      <c r="A15584" t="str">
        <f>_xlfn.CONCAT(Inadiplentes_Benner_SQL[[#This Row],[EMPRESA]]," - ",Inadiplentes_Benner_SQL[[#This Row],[NUMERO]], " - ",Inadiplentes_Benner_SQL[[#This Row],[CLIENTE]])</f>
        <v>MEDICAR RIBEIRÃO PRETO - FA-00022168-CT - RAFAEL LUCAS DA SILVA MASSARO</v>
      </c>
      <c r="B15584" s="16" t="s">
        <v>7656</v>
      </c>
      <c r="C15584" s="16" t="s">
        <v>33095</v>
      </c>
      <c r="D15584" s="16" t="s">
        <v>33096</v>
      </c>
      <c r="E15584" s="16" t="s">
        <v>21299</v>
      </c>
      <c r="F15584">
        <v>0</v>
      </c>
      <c r="G15584">
        <v>0</v>
      </c>
    </row>
    <row r="15585" spans="1:7" x14ac:dyDescent="0.25">
      <c r="A15585" t="str">
        <f>_xlfn.CONCAT(Inadiplentes_Benner_SQL[[#This Row],[EMPRESA]]," - ",Inadiplentes_Benner_SQL[[#This Row],[NUMERO]], " - ",Inadiplentes_Benner_SQL[[#This Row],[CLIENTE]])</f>
        <v>MEDICAR RIBEIRÃO PRETO - FA-00022174-CT - NATHALIA GALLI DE BORTOLI LANDIM</v>
      </c>
      <c r="B15585" s="16" t="s">
        <v>7656</v>
      </c>
      <c r="C15585" s="16" t="s">
        <v>33097</v>
      </c>
      <c r="D15585" s="16" t="s">
        <v>33098</v>
      </c>
      <c r="E15585" s="16" t="s">
        <v>21299</v>
      </c>
      <c r="F15585">
        <v>0</v>
      </c>
      <c r="G15585">
        <v>0</v>
      </c>
    </row>
    <row r="15586" spans="1:7" x14ac:dyDescent="0.25">
      <c r="A15586" t="str">
        <f>_xlfn.CONCAT(Inadiplentes_Benner_SQL[[#This Row],[EMPRESA]]," - ",Inadiplentes_Benner_SQL[[#This Row],[NUMERO]], " - ",Inadiplentes_Benner_SQL[[#This Row],[CLIENTE]])</f>
        <v>MEDICAR RIBEIRÃO PRETO - FA-00022205-CT - ABMAILSON SANTOS DE OLIVEIRA</v>
      </c>
      <c r="B15586" s="16" t="s">
        <v>7656</v>
      </c>
      <c r="C15586" s="16" t="s">
        <v>33099</v>
      </c>
      <c r="D15586" s="16" t="s">
        <v>33100</v>
      </c>
      <c r="E15586" s="16" t="s">
        <v>21299</v>
      </c>
      <c r="F15586">
        <v>0</v>
      </c>
      <c r="G15586">
        <v>0</v>
      </c>
    </row>
    <row r="15587" spans="1:7" x14ac:dyDescent="0.25">
      <c r="A15587" t="str">
        <f>_xlfn.CONCAT(Inadiplentes_Benner_SQL[[#This Row],[EMPRESA]]," - ",Inadiplentes_Benner_SQL[[#This Row],[NUMERO]], " - ",Inadiplentes_Benner_SQL[[#This Row],[CLIENTE]])</f>
        <v>MEDICAR RIBEIRÃO PRETO - FA-00021710-CT - AMALIA LUCIA BASSO</v>
      </c>
      <c r="B15587" s="16" t="s">
        <v>7656</v>
      </c>
      <c r="C15587" s="16" t="s">
        <v>33076</v>
      </c>
      <c r="D15587" s="16" t="s">
        <v>33077</v>
      </c>
      <c r="E15587" s="16" t="s">
        <v>21299</v>
      </c>
      <c r="F15587">
        <v>0</v>
      </c>
      <c r="G15587">
        <v>0</v>
      </c>
    </row>
    <row r="15588" spans="1:7" x14ac:dyDescent="0.25">
      <c r="A15588" t="str">
        <f>_xlfn.CONCAT(Inadiplentes_Benner_SQL[[#This Row],[EMPRESA]]," - ",Inadiplentes_Benner_SQL[[#This Row],[NUMERO]], " - ",Inadiplentes_Benner_SQL[[#This Row],[CLIENTE]])</f>
        <v>MEDICAR RIBEIRÃO PRETO - FA-00021766-CT - WAGNER GARCIA FILHO</v>
      </c>
      <c r="B15588" s="16" t="s">
        <v>7656</v>
      </c>
      <c r="C15588" s="16" t="s">
        <v>33078</v>
      </c>
      <c r="D15588" s="16" t="s">
        <v>33079</v>
      </c>
      <c r="E15588" s="16" t="s">
        <v>21299</v>
      </c>
      <c r="F15588">
        <v>0</v>
      </c>
      <c r="G15588">
        <v>0</v>
      </c>
    </row>
    <row r="15589" spans="1:7" x14ac:dyDescent="0.25">
      <c r="A15589" t="str">
        <f>_xlfn.CONCAT(Inadiplentes_Benner_SQL[[#This Row],[EMPRESA]]," - ",Inadiplentes_Benner_SQL[[#This Row],[NUMERO]], " - ",Inadiplentes_Benner_SQL[[#This Row],[CLIENTE]])</f>
        <v>MEDICAR RIBEIRÃO PRETO - FA-00021789-CT - INES ARAUJO DOS SANTOS</v>
      </c>
      <c r="B15589" s="16" t="s">
        <v>7656</v>
      </c>
      <c r="C15589" s="16" t="s">
        <v>33080</v>
      </c>
      <c r="D15589" s="16" t="s">
        <v>33081</v>
      </c>
      <c r="E15589" s="16" t="s">
        <v>21299</v>
      </c>
      <c r="F15589">
        <v>0</v>
      </c>
      <c r="G15589">
        <v>0</v>
      </c>
    </row>
    <row r="15590" spans="1:7" x14ac:dyDescent="0.25">
      <c r="A15590" t="str">
        <f>_xlfn.CONCAT(Inadiplentes_Benner_SQL[[#This Row],[EMPRESA]]," - ",Inadiplentes_Benner_SQL[[#This Row],[NUMERO]], " - ",Inadiplentes_Benner_SQL[[#This Row],[CLIENTE]])</f>
        <v>MEDICAR RIBEIRÃO PRETO - FA-00021872-CT - PLINIO DEVIETRO</v>
      </c>
      <c r="B15590" s="16" t="s">
        <v>7656</v>
      </c>
      <c r="C15590" s="16" t="s">
        <v>33082</v>
      </c>
      <c r="D15590" s="16" t="s">
        <v>33083</v>
      </c>
      <c r="E15590" s="16" t="s">
        <v>21299</v>
      </c>
      <c r="F15590">
        <v>0</v>
      </c>
      <c r="G15590">
        <v>0</v>
      </c>
    </row>
    <row r="15591" spans="1:7" x14ac:dyDescent="0.25">
      <c r="A15591" t="str">
        <f>_xlfn.CONCAT(Inadiplentes_Benner_SQL[[#This Row],[EMPRESA]]," - ",Inadiplentes_Benner_SQL[[#This Row],[NUMERO]], " - ",Inadiplentes_Benner_SQL[[#This Row],[CLIENTE]])</f>
        <v>MEDICAR RIBEIRÃO PRETO - FA-00021873-CT - MICHELLE ANDRADE RIVOIRO</v>
      </c>
      <c r="B15591" s="16" t="s">
        <v>7656</v>
      </c>
      <c r="C15591" s="16" t="s">
        <v>33084</v>
      </c>
      <c r="D15591" s="16" t="s">
        <v>33085</v>
      </c>
      <c r="E15591" s="16" t="s">
        <v>21299</v>
      </c>
      <c r="F15591">
        <v>0</v>
      </c>
      <c r="G15591">
        <v>0</v>
      </c>
    </row>
    <row r="15592" spans="1:7" x14ac:dyDescent="0.25">
      <c r="A15592" t="str">
        <f>_xlfn.CONCAT(Inadiplentes_Benner_SQL[[#This Row],[EMPRESA]]," - ",Inadiplentes_Benner_SQL[[#This Row],[NUMERO]], " - ",Inadiplentes_Benner_SQL[[#This Row],[CLIENTE]])</f>
        <v>MEDICAR RIBEIRÃO PRETO - FA-00021965-CT - TALITHA ASQUINI SILVA</v>
      </c>
      <c r="B15592" s="16" t="s">
        <v>7656</v>
      </c>
      <c r="C15592" s="16" t="s">
        <v>33086</v>
      </c>
      <c r="D15592" s="16" t="s">
        <v>24892</v>
      </c>
      <c r="E15592" s="16" t="s">
        <v>21299</v>
      </c>
      <c r="F15592">
        <v>0</v>
      </c>
      <c r="G15592">
        <v>0</v>
      </c>
    </row>
    <row r="15593" spans="1:7" x14ac:dyDescent="0.25">
      <c r="A15593" t="str">
        <f>_xlfn.CONCAT(Inadiplentes_Benner_SQL[[#This Row],[EMPRESA]]," - ",Inadiplentes_Benner_SQL[[#This Row],[NUMERO]], " - ",Inadiplentes_Benner_SQL[[#This Row],[CLIENTE]])</f>
        <v>MEDICAR RIBEIRÃO PRETO - FA-00021987-CT - MARLENE LUIZ GLAICH ELIAS</v>
      </c>
      <c r="B15593" s="16" t="s">
        <v>7656</v>
      </c>
      <c r="C15593" s="16" t="s">
        <v>33087</v>
      </c>
      <c r="D15593" s="16" t="s">
        <v>33088</v>
      </c>
      <c r="E15593" s="16" t="s">
        <v>21299</v>
      </c>
      <c r="F15593">
        <v>0</v>
      </c>
      <c r="G15593">
        <v>0</v>
      </c>
    </row>
    <row r="15594" spans="1:7" x14ac:dyDescent="0.25">
      <c r="A15594" t="str">
        <f>_xlfn.CONCAT(Inadiplentes_Benner_SQL[[#This Row],[EMPRESA]]," - ",Inadiplentes_Benner_SQL[[#This Row],[NUMERO]], " - ",Inadiplentes_Benner_SQL[[#This Row],[CLIENTE]])</f>
        <v>MEDICAR RIBEIRÃO PRETO - FA-00022004-CT - DONIZETI QUEIROZ PINHEIRO JUNIOR</v>
      </c>
      <c r="B15594" s="16" t="s">
        <v>7656</v>
      </c>
      <c r="C15594" s="16" t="s">
        <v>33089</v>
      </c>
      <c r="D15594" s="16" t="s">
        <v>33090</v>
      </c>
      <c r="E15594" s="16" t="s">
        <v>21299</v>
      </c>
      <c r="F15594">
        <v>0</v>
      </c>
      <c r="G15594">
        <v>0</v>
      </c>
    </row>
    <row r="15595" spans="1:7" x14ac:dyDescent="0.25">
      <c r="A15595" t="str">
        <f>_xlfn.CONCAT(Inadiplentes_Benner_SQL[[#This Row],[EMPRESA]]," - ",Inadiplentes_Benner_SQL[[#This Row],[NUMERO]], " - ",Inadiplentes_Benner_SQL[[#This Row],[CLIENTE]])</f>
        <v>MEDICAR RIBEIRÃO PRETO - FA-00022009-CT - VERA LUCIA DE TOLEDO</v>
      </c>
      <c r="B15595" s="16" t="s">
        <v>7656</v>
      </c>
      <c r="C15595" s="16" t="s">
        <v>33091</v>
      </c>
      <c r="D15595" s="16" t="s">
        <v>33092</v>
      </c>
      <c r="E15595" s="16" t="s">
        <v>21299</v>
      </c>
      <c r="F15595">
        <v>0</v>
      </c>
      <c r="G15595">
        <v>0</v>
      </c>
    </row>
    <row r="15596" spans="1:7" x14ac:dyDescent="0.25">
      <c r="A15596" t="str">
        <f>_xlfn.CONCAT(Inadiplentes_Benner_SQL[[#This Row],[EMPRESA]]," - ",Inadiplentes_Benner_SQL[[#This Row],[NUMERO]], " - ",Inadiplentes_Benner_SQL[[#This Row],[CLIENTE]])</f>
        <v>MEDICAR RIBEIRÃO PRETO - TC-00038949-CT - FABIO LEME FERRAGENS ARMADAS</v>
      </c>
      <c r="B15596" s="16" t="s">
        <v>7656</v>
      </c>
      <c r="C15596" s="16" t="s">
        <v>33125</v>
      </c>
      <c r="D15596" s="16" t="s">
        <v>33126</v>
      </c>
      <c r="E15596" s="16" t="s">
        <v>21267</v>
      </c>
      <c r="F15596">
        <v>0</v>
      </c>
      <c r="G15596">
        <v>0</v>
      </c>
    </row>
    <row r="15597" spans="1:7" x14ac:dyDescent="0.25">
      <c r="A15597" t="str">
        <f>_xlfn.CONCAT(Inadiplentes_Benner_SQL[[#This Row],[EMPRESA]]," - ",Inadiplentes_Benner_SQL[[#This Row],[NUMERO]], " - ",Inadiplentes_Benner_SQL[[#This Row],[CLIENTE]])</f>
        <v>MEDICAR RIBEIRÃO PRETO - TC-00039064-CT - AMERICA MONTAGENS E SERVICOS LTDA</v>
      </c>
      <c r="B15597" s="16" t="s">
        <v>7656</v>
      </c>
      <c r="C15597" s="16" t="s">
        <v>3616</v>
      </c>
      <c r="D15597" s="16" t="s">
        <v>20660</v>
      </c>
      <c r="E15597" s="16" t="s">
        <v>21267</v>
      </c>
      <c r="F15597">
        <v>0</v>
      </c>
      <c r="G15597">
        <v>0</v>
      </c>
    </row>
    <row r="15598" spans="1:7" x14ac:dyDescent="0.25">
      <c r="A15598" t="str">
        <f>_xlfn.CONCAT(Inadiplentes_Benner_SQL[[#This Row],[EMPRESA]]," - ",Inadiplentes_Benner_SQL[[#This Row],[NUMERO]], " - ",Inadiplentes_Benner_SQL[[#This Row],[CLIENTE]])</f>
        <v>MEDICAR RIBEIRÃO PRETO - TC-00039255-CT - EDIFICIO VIA APPIA SPE LTDA</v>
      </c>
      <c r="B15598" s="16" t="s">
        <v>7656</v>
      </c>
      <c r="C15598" s="16" t="s">
        <v>33127</v>
      </c>
      <c r="D15598" s="16" t="s">
        <v>33128</v>
      </c>
      <c r="E15598" s="16" t="s">
        <v>21267</v>
      </c>
      <c r="F15598">
        <v>0</v>
      </c>
      <c r="G15598">
        <v>0</v>
      </c>
    </row>
    <row r="15599" spans="1:7" x14ac:dyDescent="0.25">
      <c r="A15599" t="str">
        <f>_xlfn.CONCAT(Inadiplentes_Benner_SQL[[#This Row],[EMPRESA]]," - ",Inadiplentes_Benner_SQL[[#This Row],[NUMERO]], " - ",Inadiplentes_Benner_SQL[[#This Row],[CLIENTE]])</f>
        <v>MEDICAR RIBEIRÃO PRETO - TC-00039256-CT - BR BUILD SOLUCOES SUSTENTAVEIS LTDA</v>
      </c>
      <c r="B15599" s="16" t="s">
        <v>7656</v>
      </c>
      <c r="C15599" s="16" t="s">
        <v>33129</v>
      </c>
      <c r="D15599" s="16" t="s">
        <v>33130</v>
      </c>
      <c r="E15599" s="16" t="s">
        <v>21267</v>
      </c>
      <c r="F15599">
        <v>0</v>
      </c>
      <c r="G15599">
        <v>0</v>
      </c>
    </row>
    <row r="15600" spans="1:7" x14ac:dyDescent="0.25">
      <c r="A15600" t="str">
        <f>_xlfn.CONCAT(Inadiplentes_Benner_SQL[[#This Row],[EMPRESA]]," - ",Inadiplentes_Benner_SQL[[#This Row],[NUMERO]], " - ",Inadiplentes_Benner_SQL[[#This Row],[CLIENTE]])</f>
        <v>MEDICAR RIBEIRÃO PRETO - TC-00039315-CT - ASSOCIACAO BRASILEIRA COMBATE AO CANCER INFANTIL E ADULTO</v>
      </c>
      <c r="B15600" s="16" t="s">
        <v>7656</v>
      </c>
      <c r="C15600" s="16" t="s">
        <v>33131</v>
      </c>
      <c r="D15600" s="16" t="s">
        <v>19171</v>
      </c>
      <c r="E15600" s="16" t="s">
        <v>21267</v>
      </c>
      <c r="F15600">
        <v>0</v>
      </c>
      <c r="G15600">
        <v>0</v>
      </c>
    </row>
    <row r="15601" spans="1:7" x14ac:dyDescent="0.25">
      <c r="A15601" t="str">
        <f>_xlfn.CONCAT(Inadiplentes_Benner_SQL[[#This Row],[EMPRESA]]," - ",Inadiplentes_Benner_SQL[[#This Row],[NUMERO]], " - ",Inadiplentes_Benner_SQL[[#This Row],[CLIENTE]])</f>
        <v>MEDICAR RIBEIRÃO PRETO - TC-00039420-CT - CENTRO MEDICO DE RIBEIRAO PRETO</v>
      </c>
      <c r="B15601" s="16" t="s">
        <v>7656</v>
      </c>
      <c r="C15601" s="16" t="s">
        <v>33132</v>
      </c>
      <c r="D15601" s="16" t="s">
        <v>24289</v>
      </c>
      <c r="E15601" s="16" t="s">
        <v>21267</v>
      </c>
      <c r="F15601">
        <v>0</v>
      </c>
      <c r="G15601">
        <v>0</v>
      </c>
    </row>
    <row r="15602" spans="1:7" x14ac:dyDescent="0.25">
      <c r="A15602" t="str">
        <f>_xlfn.CONCAT(Inadiplentes_Benner_SQL[[#This Row],[EMPRESA]]," - ",Inadiplentes_Benner_SQL[[#This Row],[NUMERO]], " - ",Inadiplentes_Benner_SQL[[#This Row],[CLIENTE]])</f>
        <v>MEDICAR RIBEIRÃO PRETO - TC-00039436-CT - MARIA LUCIA BASILIO DONOSO ME</v>
      </c>
      <c r="B15602" s="16" t="s">
        <v>7656</v>
      </c>
      <c r="C15602" s="16" t="s">
        <v>33133</v>
      </c>
      <c r="D15602" s="16" t="s">
        <v>27323</v>
      </c>
      <c r="E15602" s="16" t="s">
        <v>21267</v>
      </c>
      <c r="F15602">
        <v>0</v>
      </c>
      <c r="G15602">
        <v>0</v>
      </c>
    </row>
    <row r="15603" spans="1:7" x14ac:dyDescent="0.25">
      <c r="A15603" t="str">
        <f>_xlfn.CONCAT(Inadiplentes_Benner_SQL[[#This Row],[EMPRESA]]," - ",Inadiplentes_Benner_SQL[[#This Row],[NUMERO]], " - ",Inadiplentes_Benner_SQL[[#This Row],[CLIENTE]])</f>
        <v>MEDICAR RIBEIRÃO PRETO - TC-00039823-CT - UARLEY GESSO E SERVICOS LTDA</v>
      </c>
      <c r="B15603" s="16" t="s">
        <v>7656</v>
      </c>
      <c r="C15603" s="16" t="s">
        <v>33134</v>
      </c>
      <c r="D15603" s="16" t="s">
        <v>33135</v>
      </c>
      <c r="E15603" s="16" t="s">
        <v>21267</v>
      </c>
      <c r="F15603">
        <v>0</v>
      </c>
      <c r="G15603">
        <v>0</v>
      </c>
    </row>
    <row r="15604" spans="1:7" x14ac:dyDescent="0.25">
      <c r="A15604" t="str">
        <f>_xlfn.CONCAT(Inadiplentes_Benner_SQL[[#This Row],[EMPRESA]]," - ",Inadiplentes_Benner_SQL[[#This Row],[NUMERO]], " - ",Inadiplentes_Benner_SQL[[#This Row],[CLIENTE]])</f>
        <v>MEDICAR RIBEIRÃO PRETO - TC-00039912-CT - SEG-AR SOLUCOES EM AR CONDICIONADO EIRELI</v>
      </c>
      <c r="B15604" s="16" t="s">
        <v>7656</v>
      </c>
      <c r="C15604" s="16" t="s">
        <v>33136</v>
      </c>
      <c r="D15604" s="16" t="s">
        <v>33137</v>
      </c>
      <c r="E15604" s="16" t="s">
        <v>21267</v>
      </c>
      <c r="F15604">
        <v>0</v>
      </c>
      <c r="G15604">
        <v>0</v>
      </c>
    </row>
    <row r="15605" spans="1:7" x14ac:dyDescent="0.25">
      <c r="A15605" t="str">
        <f>_xlfn.CONCAT(Inadiplentes_Benner_SQL[[#This Row],[EMPRESA]]," - ",Inadiplentes_Benner_SQL[[#This Row],[NUMERO]], " - ",Inadiplentes_Benner_SQL[[#This Row],[CLIENTE]])</f>
        <v>MEDICAR RIBEIRÃO PRETO - TC-00039947-CT - CLASSIC ASSESSORIA IMOBILIARIA LTDA</v>
      </c>
      <c r="B15605" s="16" t="s">
        <v>7656</v>
      </c>
      <c r="C15605" s="16" t="s">
        <v>33138</v>
      </c>
      <c r="D15605" s="16" t="s">
        <v>28145</v>
      </c>
      <c r="E15605" s="16" t="s">
        <v>21267</v>
      </c>
      <c r="F15605">
        <v>0</v>
      </c>
      <c r="G15605">
        <v>0</v>
      </c>
    </row>
    <row r="15606" spans="1:7" x14ac:dyDescent="0.25">
      <c r="A15606" t="str">
        <f>_xlfn.CONCAT(Inadiplentes_Benner_SQL[[#This Row],[EMPRESA]]," - ",Inadiplentes_Benner_SQL[[#This Row],[NUMERO]], " - ",Inadiplentes_Benner_SQL[[#This Row],[CLIENTE]])</f>
        <v>MEDICAR RIBEIRÃO PRETO - TC-00039961-CT - BRAZ OLAIA SPE EMPREENDIMENTO IMOBILIARIO LTDA</v>
      </c>
      <c r="B15606" s="16" t="s">
        <v>7656</v>
      </c>
      <c r="C15606" s="16" t="s">
        <v>41005</v>
      </c>
      <c r="D15606" s="16" t="s">
        <v>41006</v>
      </c>
      <c r="E15606" s="16" t="s">
        <v>21267</v>
      </c>
      <c r="F15606">
        <v>0</v>
      </c>
      <c r="G15606">
        <v>0</v>
      </c>
    </row>
    <row r="15607" spans="1:7" x14ac:dyDescent="0.25">
      <c r="A15607" t="str">
        <f>_xlfn.CONCAT(Inadiplentes_Benner_SQL[[#This Row],[EMPRESA]]," - ",Inadiplentes_Benner_SQL[[#This Row],[NUMERO]], " - ",Inadiplentes_Benner_SQL[[#This Row],[CLIENTE]])</f>
        <v>MEDICAR RIBEIRÃO PRETO - TC-00040088-CT - FAZENDINHA FEST COUNTRY BAR RURAL LTDA</v>
      </c>
      <c r="B15607" s="16" t="s">
        <v>7656</v>
      </c>
      <c r="C15607" s="16" t="s">
        <v>41007</v>
      </c>
      <c r="D15607" s="16" t="s">
        <v>41002</v>
      </c>
      <c r="E15607" s="16" t="s">
        <v>21267</v>
      </c>
      <c r="F15607">
        <v>0</v>
      </c>
      <c r="G15607">
        <v>0</v>
      </c>
    </row>
    <row r="15608" spans="1:7" x14ac:dyDescent="0.25">
      <c r="A15608" t="str">
        <f>_xlfn.CONCAT(Inadiplentes_Benner_SQL[[#This Row],[EMPRESA]]," - ",Inadiplentes_Benner_SQL[[#This Row],[NUMERO]], " - ",Inadiplentes_Benner_SQL[[#This Row],[CLIENTE]])</f>
        <v>MEDICAR RIBEIRÃO PRETO - TF-00009572-CT - ANTONIO PAES GONZALES</v>
      </c>
      <c r="B15608" s="16" t="s">
        <v>7656</v>
      </c>
      <c r="C15608" s="16" t="s">
        <v>33139</v>
      </c>
      <c r="D15608" s="16" t="s">
        <v>33140</v>
      </c>
      <c r="E15608" s="16" t="s">
        <v>21299</v>
      </c>
      <c r="F15608">
        <v>0</v>
      </c>
      <c r="G15608">
        <v>0</v>
      </c>
    </row>
    <row r="15609" spans="1:7" x14ac:dyDescent="0.25">
      <c r="A15609" t="str">
        <f>_xlfn.CONCAT(Inadiplentes_Benner_SQL[[#This Row],[EMPRESA]]," - ",Inadiplentes_Benner_SQL[[#This Row],[NUMERO]], " - ",Inadiplentes_Benner_SQL[[#This Row],[CLIENTE]])</f>
        <v>MEDICAR RIBEIRÃO PRETO - TF-00009684-CT - FLORENTINA FERNANDEZ MUNARI</v>
      </c>
      <c r="B15609" s="16" t="s">
        <v>7656</v>
      </c>
      <c r="C15609" s="16" t="s">
        <v>33141</v>
      </c>
      <c r="D15609" s="16" t="s">
        <v>33142</v>
      </c>
      <c r="E15609" s="16" t="s">
        <v>21299</v>
      </c>
      <c r="F15609">
        <v>0</v>
      </c>
      <c r="G15609">
        <v>0</v>
      </c>
    </row>
    <row r="15610" spans="1:7" x14ac:dyDescent="0.25">
      <c r="A15610" t="str">
        <f>_xlfn.CONCAT(Inadiplentes_Benner_SQL[[#This Row],[EMPRESA]]," - ",Inadiplentes_Benner_SQL[[#This Row],[NUMERO]], " - ",Inadiplentes_Benner_SQL[[#This Row],[CLIENTE]])</f>
        <v>MEDICAR RIBEIRÃO PRETO - TF-00009787-CT - PAMELLA CRISTINA BARBOSA DA SILVA</v>
      </c>
      <c r="B15610" s="16" t="s">
        <v>7656</v>
      </c>
      <c r="C15610" s="16" t="s">
        <v>33143</v>
      </c>
      <c r="D15610" s="16" t="s">
        <v>33144</v>
      </c>
      <c r="E15610" s="16" t="s">
        <v>21299</v>
      </c>
      <c r="F15610">
        <v>0</v>
      </c>
      <c r="G15610">
        <v>0</v>
      </c>
    </row>
    <row r="15611" spans="1:7" x14ac:dyDescent="0.25">
      <c r="A15611" t="str">
        <f>_xlfn.CONCAT(Inadiplentes_Benner_SQL[[#This Row],[EMPRESA]]," - ",Inadiplentes_Benner_SQL[[#This Row],[NUMERO]], " - ",Inadiplentes_Benner_SQL[[#This Row],[CLIENTE]])</f>
        <v>MEDICAR RIBEIRÃO PRETO - TF-00009792-CT - MARIA APARECIDA LIMA DA SILVA</v>
      </c>
      <c r="B15611" s="16" t="s">
        <v>7656</v>
      </c>
      <c r="C15611" s="16" t="s">
        <v>33145</v>
      </c>
      <c r="D15611" s="16" t="s">
        <v>33146</v>
      </c>
      <c r="E15611" s="16" t="s">
        <v>21299</v>
      </c>
      <c r="F15611">
        <v>0</v>
      </c>
      <c r="G15611">
        <v>0</v>
      </c>
    </row>
    <row r="15612" spans="1:7" x14ac:dyDescent="0.25">
      <c r="A15612" t="str">
        <f>_xlfn.CONCAT(Inadiplentes_Benner_SQL[[#This Row],[EMPRESA]]," - ",Inadiplentes_Benner_SQL[[#This Row],[NUMERO]], " - ",Inadiplentes_Benner_SQL[[#This Row],[CLIENTE]])</f>
        <v>MEDICAR RIBEIRÃO PRETO - FA-00013387-CT - ILDA ROSA DE ABREU MOREIRA</v>
      </c>
      <c r="B15612" s="16" t="s">
        <v>7656</v>
      </c>
      <c r="C15612" s="16" t="s">
        <v>7063</v>
      </c>
      <c r="D15612" s="16" t="s">
        <v>31831</v>
      </c>
      <c r="E15612" s="16" t="s">
        <v>21299</v>
      </c>
      <c r="F15612">
        <v>0</v>
      </c>
      <c r="G15612">
        <v>0</v>
      </c>
    </row>
    <row r="15613" spans="1:7" x14ac:dyDescent="0.25">
      <c r="A15613" t="str">
        <f>_xlfn.CONCAT(Inadiplentes_Benner_SQL[[#This Row],[EMPRESA]]," - ",Inadiplentes_Benner_SQL[[#This Row],[NUMERO]], " - ",Inadiplentes_Benner_SQL[[#This Row],[CLIENTE]])</f>
        <v>MEDICAR RIBEIRÃO PRETO - FA-00013757-CT - LUIZ CARLOS ZILIO</v>
      </c>
      <c r="B15613" s="16" t="s">
        <v>7656</v>
      </c>
      <c r="C15613" s="16" t="s">
        <v>31832</v>
      </c>
      <c r="D15613" s="16" t="s">
        <v>31833</v>
      </c>
      <c r="E15613" s="16" t="s">
        <v>21299</v>
      </c>
      <c r="F15613">
        <v>0</v>
      </c>
      <c r="G15613">
        <v>0</v>
      </c>
    </row>
    <row r="15614" spans="1:7" x14ac:dyDescent="0.25">
      <c r="A15614" t="str">
        <f>_xlfn.CONCAT(Inadiplentes_Benner_SQL[[#This Row],[EMPRESA]]," - ",Inadiplentes_Benner_SQL[[#This Row],[NUMERO]], " - ",Inadiplentes_Benner_SQL[[#This Row],[CLIENTE]])</f>
        <v>MEDICAR RIBEIRÃO PRETO - FA-00011709-CT - MARCO AURELIO SICCHIROLI LAVRADOR</v>
      </c>
      <c r="B15614" s="16" t="s">
        <v>7656</v>
      </c>
      <c r="C15614" s="16" t="s">
        <v>31818</v>
      </c>
      <c r="D15614" s="16" t="s">
        <v>31819</v>
      </c>
      <c r="E15614" s="16" t="s">
        <v>21299</v>
      </c>
      <c r="F15614">
        <v>0</v>
      </c>
      <c r="G15614">
        <v>0</v>
      </c>
    </row>
    <row r="15615" spans="1:7" x14ac:dyDescent="0.25">
      <c r="A15615" t="str">
        <f>_xlfn.CONCAT(Inadiplentes_Benner_SQL[[#This Row],[EMPRESA]]," - ",Inadiplentes_Benner_SQL[[#This Row],[NUMERO]], " - ",Inadiplentes_Benner_SQL[[#This Row],[CLIENTE]])</f>
        <v>MEDICAR RIBEIRÃO PRETO - FA-00011717-CT - CELIO ANTONIO FRANCO DE OLIVEIRA</v>
      </c>
      <c r="B15615" s="16" t="s">
        <v>7656</v>
      </c>
      <c r="C15615" s="16" t="s">
        <v>31820</v>
      </c>
      <c r="D15615" s="16" t="s">
        <v>31821</v>
      </c>
      <c r="E15615" s="16" t="s">
        <v>21299</v>
      </c>
      <c r="F15615">
        <v>0</v>
      </c>
      <c r="G15615">
        <v>0</v>
      </c>
    </row>
    <row r="15616" spans="1:7" x14ac:dyDescent="0.25">
      <c r="A15616" t="str">
        <f>_xlfn.CONCAT(Inadiplentes_Benner_SQL[[#This Row],[EMPRESA]]," - ",Inadiplentes_Benner_SQL[[#This Row],[NUMERO]], " - ",Inadiplentes_Benner_SQL[[#This Row],[CLIENTE]])</f>
        <v>MEDICAR RIBEIRÃO PRETO - FA-00018610-CT - MARIA FATIMA FERNANDES CARDOSO COSTA</v>
      </c>
      <c r="B15616" s="16" t="s">
        <v>7656</v>
      </c>
      <c r="C15616" s="16" t="s">
        <v>31871</v>
      </c>
      <c r="D15616" s="16" t="s">
        <v>31872</v>
      </c>
      <c r="E15616" s="16" t="s">
        <v>21299</v>
      </c>
      <c r="F15616">
        <v>0</v>
      </c>
      <c r="G15616">
        <v>0</v>
      </c>
    </row>
    <row r="15617" spans="1:7" x14ac:dyDescent="0.25">
      <c r="A15617" t="str">
        <f>_xlfn.CONCAT(Inadiplentes_Benner_SQL[[#This Row],[EMPRESA]]," - ",Inadiplentes_Benner_SQL[[#This Row],[NUMERO]], " - ",Inadiplentes_Benner_SQL[[#This Row],[CLIENTE]])</f>
        <v>MEDICAR RIBEIRÃO PRETO - FA-00020679-CT - MARIA ALICE ZUNFRILLI SANCHEZ</v>
      </c>
      <c r="B15617" s="16" t="s">
        <v>7656</v>
      </c>
      <c r="C15617" s="16" t="s">
        <v>7106</v>
      </c>
      <c r="D15617" s="16" t="s">
        <v>33060</v>
      </c>
      <c r="E15617" s="16" t="s">
        <v>21299</v>
      </c>
      <c r="F15617">
        <v>0</v>
      </c>
      <c r="G15617">
        <v>0</v>
      </c>
    </row>
    <row r="15618" spans="1:7" x14ac:dyDescent="0.25">
      <c r="A15618" t="str">
        <f>_xlfn.CONCAT(Inadiplentes_Benner_SQL[[#This Row],[EMPRESA]]," - ",Inadiplentes_Benner_SQL[[#This Row],[NUMERO]], " - ",Inadiplentes_Benner_SQL[[#This Row],[CLIENTE]])</f>
        <v>MEDICAR RIBEIRÃO PRETO - FA-00020946-CT - MARIA ELIZA JORDANI DE SOUZA</v>
      </c>
      <c r="B15618" s="16" t="s">
        <v>7656</v>
      </c>
      <c r="C15618" s="16" t="s">
        <v>33061</v>
      </c>
      <c r="D15618" s="16" t="s">
        <v>33062</v>
      </c>
      <c r="E15618" s="16" t="s">
        <v>21299</v>
      </c>
      <c r="F15618">
        <v>0</v>
      </c>
      <c r="G15618">
        <v>0</v>
      </c>
    </row>
    <row r="15619" spans="1:7" x14ac:dyDescent="0.25">
      <c r="A15619" t="str">
        <f>_xlfn.CONCAT(Inadiplentes_Benner_SQL[[#This Row],[EMPRESA]]," - ",Inadiplentes_Benner_SQL[[#This Row],[NUMERO]], " - ",Inadiplentes_Benner_SQL[[#This Row],[CLIENTE]])</f>
        <v>MEDICAR RIBEIRÃO PRETO - FA-00020984-CT - SEBASTIAO NOGUEIRA</v>
      </c>
      <c r="B15619" s="16" t="s">
        <v>7656</v>
      </c>
      <c r="C15619" s="16" t="s">
        <v>33063</v>
      </c>
      <c r="D15619" s="16" t="s">
        <v>33064</v>
      </c>
      <c r="E15619" s="16" t="s">
        <v>21299</v>
      </c>
      <c r="F15619">
        <v>0</v>
      </c>
      <c r="G15619">
        <v>0</v>
      </c>
    </row>
    <row r="15620" spans="1:7" x14ac:dyDescent="0.25">
      <c r="A15620" t="str">
        <f>_xlfn.CONCAT(Inadiplentes_Benner_SQL[[#This Row],[EMPRESA]]," - ",Inadiplentes_Benner_SQL[[#This Row],[NUMERO]], " - ",Inadiplentes_Benner_SQL[[#This Row],[CLIENTE]])</f>
        <v>MEDICAR RIBEIRÃO PRETO - FA-00020994-CT - CLAUDINEI FERREIRA DE SOUZA</v>
      </c>
      <c r="B15620" s="16" t="s">
        <v>7656</v>
      </c>
      <c r="C15620" s="16" t="s">
        <v>6927</v>
      </c>
      <c r="D15620" s="16" t="s">
        <v>33065</v>
      </c>
      <c r="E15620" s="16" t="s">
        <v>21299</v>
      </c>
      <c r="F15620">
        <v>0</v>
      </c>
      <c r="G15620">
        <v>0</v>
      </c>
    </row>
    <row r="15621" spans="1:7" x14ac:dyDescent="0.25">
      <c r="A15621" t="str">
        <f>_xlfn.CONCAT(Inadiplentes_Benner_SQL[[#This Row],[EMPRESA]]," - ",Inadiplentes_Benner_SQL[[#This Row],[NUMERO]], " - ",Inadiplentes_Benner_SQL[[#This Row],[CLIENTE]])</f>
        <v>MEDICAR RIBEIRÃO PRETO - FA-00021110-CT - CLOTILDE ARAIUM AZENHA</v>
      </c>
      <c r="B15621" s="16" t="s">
        <v>7656</v>
      </c>
      <c r="C15621" s="16" t="s">
        <v>33066</v>
      </c>
      <c r="D15621" s="16" t="s">
        <v>33067</v>
      </c>
      <c r="E15621" s="16" t="s">
        <v>21299</v>
      </c>
      <c r="F15621">
        <v>0</v>
      </c>
      <c r="G15621">
        <v>0</v>
      </c>
    </row>
    <row r="15622" spans="1:7" x14ac:dyDescent="0.25">
      <c r="A15622" t="str">
        <f>_xlfn.CONCAT(Inadiplentes_Benner_SQL[[#This Row],[EMPRESA]]," - ",Inadiplentes_Benner_SQL[[#This Row],[NUMERO]], " - ",Inadiplentes_Benner_SQL[[#This Row],[CLIENTE]])</f>
        <v>MEDICAR RIBEIRÃO PRETO - FA-00021281-CT - ERIKA FERNANDA CHINARELLO THOMAZ</v>
      </c>
      <c r="B15622" s="16" t="s">
        <v>7656</v>
      </c>
      <c r="C15622" s="16" t="s">
        <v>33068</v>
      </c>
      <c r="D15622" s="16" t="s">
        <v>33069</v>
      </c>
      <c r="E15622" s="16" t="s">
        <v>21299</v>
      </c>
      <c r="F15622">
        <v>0</v>
      </c>
      <c r="G15622">
        <v>0</v>
      </c>
    </row>
    <row r="15623" spans="1:7" x14ac:dyDescent="0.25">
      <c r="A15623" t="str">
        <f>_xlfn.CONCAT(Inadiplentes_Benner_SQL[[#This Row],[EMPRESA]]," - ",Inadiplentes_Benner_SQL[[#This Row],[NUMERO]], " - ",Inadiplentes_Benner_SQL[[#This Row],[CLIENTE]])</f>
        <v>MEDICAR RIBEIRÃO PRETO - FA-00021328-CT - ARLETE APARECIDA DE GODOY PAZELQUERES</v>
      </c>
      <c r="B15623" s="16" t="s">
        <v>7656</v>
      </c>
      <c r="C15623" s="16" t="s">
        <v>33070</v>
      </c>
      <c r="D15623" s="16" t="s">
        <v>33071</v>
      </c>
      <c r="E15623" s="16" t="s">
        <v>21299</v>
      </c>
      <c r="F15623">
        <v>0</v>
      </c>
      <c r="G15623">
        <v>0</v>
      </c>
    </row>
    <row r="15624" spans="1:7" x14ac:dyDescent="0.25">
      <c r="A15624" t="str">
        <f>_xlfn.CONCAT(Inadiplentes_Benner_SQL[[#This Row],[EMPRESA]]," - ",Inadiplentes_Benner_SQL[[#This Row],[NUMERO]], " - ",Inadiplentes_Benner_SQL[[#This Row],[CLIENTE]])</f>
        <v>MEDICAR RIBEIRÃO PRETO - FA-00021361-CT - DEBORA DE GRANVILLE MANCO TEIXEIRA</v>
      </c>
      <c r="B15624" s="16" t="s">
        <v>7656</v>
      </c>
      <c r="C15624" s="16" t="s">
        <v>33072</v>
      </c>
      <c r="D15624" s="16" t="s">
        <v>33073</v>
      </c>
      <c r="E15624" s="16" t="s">
        <v>21299</v>
      </c>
      <c r="F15624">
        <v>0</v>
      </c>
      <c r="G15624">
        <v>0</v>
      </c>
    </row>
    <row r="15625" spans="1:7" x14ac:dyDescent="0.25">
      <c r="A15625" t="str">
        <f>_xlfn.CONCAT(Inadiplentes_Benner_SQL[[#This Row],[EMPRESA]]," - ",Inadiplentes_Benner_SQL[[#This Row],[NUMERO]], " - ",Inadiplentes_Benner_SQL[[#This Row],[CLIENTE]])</f>
        <v>MEDICAR RIBEIRÃO PRETO - FA-00021365-CT - GILDA FERREIRA</v>
      </c>
      <c r="B15625" s="16" t="s">
        <v>7656</v>
      </c>
      <c r="C15625" s="16" t="s">
        <v>33074</v>
      </c>
      <c r="D15625" s="16" t="s">
        <v>33075</v>
      </c>
      <c r="E15625" s="16" t="s">
        <v>21299</v>
      </c>
      <c r="F15625">
        <v>0</v>
      </c>
      <c r="G15625">
        <v>0</v>
      </c>
    </row>
    <row r="15626" spans="1:7" x14ac:dyDescent="0.25">
      <c r="A15626" t="str">
        <f>_xlfn.CONCAT(Inadiplentes_Benner_SQL[[#This Row],[EMPRESA]]," - ",Inadiplentes_Benner_SQL[[#This Row],[NUMERO]], " - ",Inadiplentes_Benner_SQL[[#This Row],[CLIENTE]])</f>
        <v>MEDICAR RIBEIRÃO PRETO - FA-00018679-CT - KARLA SOARES BRAGA</v>
      </c>
      <c r="B15626" s="16" t="s">
        <v>7656</v>
      </c>
      <c r="C15626" s="16" t="s">
        <v>31873</v>
      </c>
      <c r="D15626" s="16" t="s">
        <v>31874</v>
      </c>
      <c r="E15626" s="16" t="s">
        <v>21299</v>
      </c>
      <c r="F15626">
        <v>0</v>
      </c>
      <c r="G15626">
        <v>0</v>
      </c>
    </row>
    <row r="15627" spans="1:7" x14ac:dyDescent="0.25">
      <c r="A15627" t="str">
        <f>_xlfn.CONCAT(Inadiplentes_Benner_SQL[[#This Row],[EMPRESA]]," - ",Inadiplentes_Benner_SQL[[#This Row],[NUMERO]], " - ",Inadiplentes_Benner_SQL[[#This Row],[CLIENTE]])</f>
        <v>MEDICAR RIBEIRÃO PRETO - FA-00018705-CT - ROMILDE BERGAMO POMINI</v>
      </c>
      <c r="B15627" s="16" t="s">
        <v>7656</v>
      </c>
      <c r="C15627" s="16" t="s">
        <v>7087</v>
      </c>
      <c r="D15627" s="16" t="s">
        <v>31875</v>
      </c>
      <c r="E15627" s="16" t="s">
        <v>21299</v>
      </c>
      <c r="F15627">
        <v>0</v>
      </c>
      <c r="G15627">
        <v>0</v>
      </c>
    </row>
    <row r="15628" spans="1:7" x14ac:dyDescent="0.25">
      <c r="A15628" t="str">
        <f>_xlfn.CONCAT(Inadiplentes_Benner_SQL[[#This Row],[EMPRESA]]," - ",Inadiplentes_Benner_SQL[[#This Row],[NUMERO]], " - ",Inadiplentes_Benner_SQL[[#This Row],[CLIENTE]])</f>
        <v>MEDICAR RIBEIRÃO PRETO - FA-00018728-CT - ROSE MARY DE OLIVEIRA RODRIGUES CARVALHO</v>
      </c>
      <c r="B15628" s="16" t="s">
        <v>7656</v>
      </c>
      <c r="C15628" s="16" t="s">
        <v>31876</v>
      </c>
      <c r="D15628" s="16" t="s">
        <v>31877</v>
      </c>
      <c r="E15628" s="16" t="s">
        <v>21299</v>
      </c>
      <c r="F15628">
        <v>0</v>
      </c>
      <c r="G15628">
        <v>0</v>
      </c>
    </row>
    <row r="15629" spans="1:7" x14ac:dyDescent="0.25">
      <c r="A15629" t="str">
        <f>_xlfn.CONCAT(Inadiplentes_Benner_SQL[[#This Row],[EMPRESA]]," - ",Inadiplentes_Benner_SQL[[#This Row],[NUMERO]], " - ",Inadiplentes_Benner_SQL[[#This Row],[CLIENTE]])</f>
        <v>MEDICAR RIBEIRÃO PRETO - FA-00018780-CT - MARCIO MINORU GARCIA TAKEUCHI</v>
      </c>
      <c r="B15629" s="16" t="s">
        <v>7656</v>
      </c>
      <c r="C15629" s="16" t="s">
        <v>31878</v>
      </c>
      <c r="D15629" s="16" t="s">
        <v>31879</v>
      </c>
      <c r="E15629" s="16" t="s">
        <v>21299</v>
      </c>
      <c r="F15629">
        <v>0</v>
      </c>
      <c r="G15629">
        <v>0</v>
      </c>
    </row>
    <row r="15630" spans="1:7" x14ac:dyDescent="0.25">
      <c r="A15630" t="str">
        <f>_xlfn.CONCAT(Inadiplentes_Benner_SQL[[#This Row],[EMPRESA]]," - ",Inadiplentes_Benner_SQL[[#This Row],[NUMERO]], " - ",Inadiplentes_Benner_SQL[[#This Row],[CLIENTE]])</f>
        <v>MEDICAR RIBEIRÃO PRETO - FA-00018853-CT - JACY MALTA SILVA</v>
      </c>
      <c r="B15630" s="16" t="s">
        <v>7656</v>
      </c>
      <c r="C15630" s="16" t="s">
        <v>31880</v>
      </c>
      <c r="D15630" s="16" t="s">
        <v>31881</v>
      </c>
      <c r="E15630" s="16" t="s">
        <v>21299</v>
      </c>
      <c r="F15630">
        <v>0</v>
      </c>
      <c r="G15630">
        <v>0</v>
      </c>
    </row>
    <row r="15631" spans="1:7" x14ac:dyDescent="0.25">
      <c r="A15631" t="str">
        <f>_xlfn.CONCAT(Inadiplentes_Benner_SQL[[#This Row],[EMPRESA]]," - ",Inadiplentes_Benner_SQL[[#This Row],[NUMERO]], " - ",Inadiplentes_Benner_SQL[[#This Row],[CLIENTE]])</f>
        <v>MEDICAR RIBEIRÃO PRETO - FA-00018982-CT - CLODOVEU ALBERTO ROXO</v>
      </c>
      <c r="B15631" s="16" t="s">
        <v>7656</v>
      </c>
      <c r="C15631" s="16" t="s">
        <v>31882</v>
      </c>
      <c r="D15631" s="16" t="s">
        <v>31883</v>
      </c>
      <c r="E15631" s="16" t="s">
        <v>21299</v>
      </c>
      <c r="F15631">
        <v>0</v>
      </c>
      <c r="G15631">
        <v>0</v>
      </c>
    </row>
    <row r="15632" spans="1:7" x14ac:dyDescent="0.25">
      <c r="A15632" t="str">
        <f>_xlfn.CONCAT(Inadiplentes_Benner_SQL[[#This Row],[EMPRESA]]," - ",Inadiplentes_Benner_SQL[[#This Row],[NUMERO]], " - ",Inadiplentes_Benner_SQL[[#This Row],[CLIENTE]])</f>
        <v>MEDICAR RIBEIRÃO PRETO - FA-00019242-CT - SONIA SANTA VITALIANO GRAMINHA</v>
      </c>
      <c r="B15632" s="16" t="s">
        <v>7656</v>
      </c>
      <c r="C15632" s="16" t="s">
        <v>31884</v>
      </c>
      <c r="D15632" s="16" t="s">
        <v>31885</v>
      </c>
      <c r="E15632" s="16" t="s">
        <v>21299</v>
      </c>
      <c r="F15632">
        <v>0</v>
      </c>
      <c r="G15632">
        <v>0</v>
      </c>
    </row>
    <row r="15633" spans="1:7" x14ac:dyDescent="0.25">
      <c r="A15633" t="str">
        <f>_xlfn.CONCAT(Inadiplentes_Benner_SQL[[#This Row],[EMPRESA]]," - ",Inadiplentes_Benner_SQL[[#This Row],[NUMERO]], " - ",Inadiplentes_Benner_SQL[[#This Row],[CLIENTE]])</f>
        <v>MEDICAR RIBEIRÃO PRETO - FA-00019258-CT - SANDRA APARECIDA DE JESUS MUNDIN DA SILVA</v>
      </c>
      <c r="B15633" s="16" t="s">
        <v>7656</v>
      </c>
      <c r="C15633" s="16" t="s">
        <v>31886</v>
      </c>
      <c r="D15633" s="16" t="s">
        <v>31887</v>
      </c>
      <c r="E15633" s="16" t="s">
        <v>21299</v>
      </c>
      <c r="F15633">
        <v>0</v>
      </c>
      <c r="G15633">
        <v>0</v>
      </c>
    </row>
    <row r="15634" spans="1:7" x14ac:dyDescent="0.25">
      <c r="A15634" t="str">
        <f>_xlfn.CONCAT(Inadiplentes_Benner_SQL[[#This Row],[EMPRESA]]," - ",Inadiplentes_Benner_SQL[[#This Row],[NUMERO]], " - ",Inadiplentes_Benner_SQL[[#This Row],[CLIENTE]])</f>
        <v>MEDICAR RIBEIRÃO PRETO - FA-00019374-CT - VANESSA COELHO DA ROCHA BARROS VELONI</v>
      </c>
      <c r="B15634" s="16" t="s">
        <v>7656</v>
      </c>
      <c r="C15634" s="16" t="s">
        <v>31888</v>
      </c>
      <c r="D15634" s="16" t="s">
        <v>31889</v>
      </c>
      <c r="E15634" s="16" t="s">
        <v>21299</v>
      </c>
      <c r="F15634">
        <v>0</v>
      </c>
      <c r="G15634">
        <v>0</v>
      </c>
    </row>
    <row r="15635" spans="1:7" x14ac:dyDescent="0.25">
      <c r="A15635" t="str">
        <f>_xlfn.CONCAT(Inadiplentes_Benner_SQL[[#This Row],[EMPRESA]]," - ",Inadiplentes_Benner_SQL[[#This Row],[NUMERO]], " - ",Inadiplentes_Benner_SQL[[#This Row],[CLIENTE]])</f>
        <v>MEDICAR RIBEIRÃO PRETO - FA-00019383-CT - APARECIDA HELENA DRUZILE QUIRINO</v>
      </c>
      <c r="B15635" s="16" t="s">
        <v>7656</v>
      </c>
      <c r="C15635" s="16" t="s">
        <v>31890</v>
      </c>
      <c r="D15635" s="16" t="s">
        <v>31891</v>
      </c>
      <c r="E15635" s="16" t="s">
        <v>21299</v>
      </c>
      <c r="F15635">
        <v>0</v>
      </c>
      <c r="G15635">
        <v>0</v>
      </c>
    </row>
    <row r="15636" spans="1:7" x14ac:dyDescent="0.25">
      <c r="A15636" t="str">
        <f>_xlfn.CONCAT(Inadiplentes_Benner_SQL[[#This Row],[EMPRESA]]," - ",Inadiplentes_Benner_SQL[[#This Row],[NUMERO]], " - ",Inadiplentes_Benner_SQL[[#This Row],[CLIENTE]])</f>
        <v>MEDICAR RIBEIRÃO PRETO - FA-00019446-CT - LUIZ CLAUDINO SILVA</v>
      </c>
      <c r="B15636" s="16" t="s">
        <v>7656</v>
      </c>
      <c r="C15636" s="16" t="s">
        <v>31892</v>
      </c>
      <c r="D15636" s="16" t="s">
        <v>31893</v>
      </c>
      <c r="E15636" s="16" t="s">
        <v>21299</v>
      </c>
      <c r="F15636">
        <v>0</v>
      </c>
      <c r="G15636">
        <v>0</v>
      </c>
    </row>
    <row r="15637" spans="1:7" x14ac:dyDescent="0.25">
      <c r="A15637" t="str">
        <f>_xlfn.CONCAT(Inadiplentes_Benner_SQL[[#This Row],[EMPRESA]]," - ",Inadiplentes_Benner_SQL[[#This Row],[NUMERO]], " - ",Inadiplentes_Benner_SQL[[#This Row],[CLIENTE]])</f>
        <v>MEDICAR RIBEIRÃO PRETO - FA-00019490-CT - LUIZ BELTRAN DE SOUZA JUNIOR</v>
      </c>
      <c r="B15637" s="16" t="s">
        <v>7656</v>
      </c>
      <c r="C15637" s="16" t="s">
        <v>31894</v>
      </c>
      <c r="D15637" s="16" t="s">
        <v>31895</v>
      </c>
      <c r="E15637" s="16" t="s">
        <v>21299</v>
      </c>
      <c r="F15637">
        <v>0</v>
      </c>
      <c r="G15637">
        <v>0</v>
      </c>
    </row>
    <row r="15638" spans="1:7" x14ac:dyDescent="0.25">
      <c r="A15638" t="str">
        <f>_xlfn.CONCAT(Inadiplentes_Benner_SQL[[#This Row],[EMPRESA]]," - ",Inadiplentes_Benner_SQL[[#This Row],[NUMERO]], " - ",Inadiplentes_Benner_SQL[[#This Row],[CLIENTE]])</f>
        <v>MEDICAR RIBEIRÃO PRETO - FA-00019515-CT - ANA LUCIA ARMANDO DE SIQUEIRA</v>
      </c>
      <c r="B15638" s="16" t="s">
        <v>7656</v>
      </c>
      <c r="C15638" s="16" t="s">
        <v>31896</v>
      </c>
      <c r="D15638" s="16" t="s">
        <v>31897</v>
      </c>
      <c r="E15638" s="16" t="s">
        <v>21299</v>
      </c>
      <c r="F15638">
        <v>0</v>
      </c>
      <c r="G15638">
        <v>0</v>
      </c>
    </row>
    <row r="15639" spans="1:7" x14ac:dyDescent="0.25">
      <c r="A15639" t="str">
        <f>_xlfn.CONCAT(Inadiplentes_Benner_SQL[[#This Row],[EMPRESA]]," - ",Inadiplentes_Benner_SQL[[#This Row],[NUMERO]], " - ",Inadiplentes_Benner_SQL[[#This Row],[CLIENTE]])</f>
        <v>MEDICAR RIBEIRÃO PRETO - FA-00019520-CT - SILVANA APARECIDA ANSINE ROCHA</v>
      </c>
      <c r="B15639" s="16" t="s">
        <v>7656</v>
      </c>
      <c r="C15639" s="16" t="s">
        <v>31898</v>
      </c>
      <c r="D15639" s="16" t="s">
        <v>31899</v>
      </c>
      <c r="E15639" s="16" t="s">
        <v>21299</v>
      </c>
      <c r="F15639">
        <v>0</v>
      </c>
      <c r="G15639">
        <v>0</v>
      </c>
    </row>
    <row r="15640" spans="1:7" x14ac:dyDescent="0.25">
      <c r="A15640" t="str">
        <f>_xlfn.CONCAT(Inadiplentes_Benner_SQL[[#This Row],[EMPRESA]]," - ",Inadiplentes_Benner_SQL[[#This Row],[NUMERO]], " - ",Inadiplentes_Benner_SQL[[#This Row],[CLIENTE]])</f>
        <v>MEDICAR RIBEIRÃO PRETO - FA-00019529-CT - FRANCISCO BARBOSA LIMA</v>
      </c>
      <c r="B15640" s="16" t="s">
        <v>7656</v>
      </c>
      <c r="C15640" s="16" t="s">
        <v>31900</v>
      </c>
      <c r="D15640" s="16" t="s">
        <v>31901</v>
      </c>
      <c r="E15640" s="16" t="s">
        <v>21299</v>
      </c>
      <c r="F15640">
        <v>0</v>
      </c>
      <c r="G15640">
        <v>0</v>
      </c>
    </row>
    <row r="15641" spans="1:7" x14ac:dyDescent="0.25">
      <c r="A15641" t="str">
        <f>_xlfn.CONCAT(Inadiplentes_Benner_SQL[[#This Row],[EMPRESA]]," - ",Inadiplentes_Benner_SQL[[#This Row],[NUMERO]], " - ",Inadiplentes_Benner_SQL[[#This Row],[CLIENTE]])</f>
        <v>MEDICAR RIBEIRÃO PRETO - FA-00019530-CT - MARIA ALICE DIAS GUNELLO</v>
      </c>
      <c r="B15641" s="16" t="s">
        <v>7656</v>
      </c>
      <c r="C15641" s="16" t="s">
        <v>1922</v>
      </c>
      <c r="D15641" s="16" t="s">
        <v>20329</v>
      </c>
      <c r="E15641" s="16" t="s">
        <v>21299</v>
      </c>
      <c r="F15641">
        <v>0</v>
      </c>
      <c r="G15641">
        <v>0</v>
      </c>
    </row>
    <row r="15642" spans="1:7" x14ac:dyDescent="0.25">
      <c r="A15642" t="str">
        <f>_xlfn.CONCAT(Inadiplentes_Benner_SQL[[#This Row],[EMPRESA]]," - ",Inadiplentes_Benner_SQL[[#This Row],[NUMERO]], " - ",Inadiplentes_Benner_SQL[[#This Row],[CLIENTE]])</f>
        <v>MEDICAR RIBEIRÃO PRETO - FA-00019858-CT - MARIA INES SILVEIRA DE MORAES AGNOLLITTO</v>
      </c>
      <c r="B15642" s="16" t="s">
        <v>7656</v>
      </c>
      <c r="C15642" s="16" t="s">
        <v>31902</v>
      </c>
      <c r="D15642" s="16" t="s">
        <v>31903</v>
      </c>
      <c r="E15642" s="16" t="s">
        <v>21299</v>
      </c>
      <c r="F15642">
        <v>0</v>
      </c>
      <c r="G15642">
        <v>0</v>
      </c>
    </row>
    <row r="15643" spans="1:7" x14ac:dyDescent="0.25">
      <c r="A15643" t="str">
        <f>_xlfn.CONCAT(Inadiplentes_Benner_SQL[[#This Row],[EMPRESA]]," - ",Inadiplentes_Benner_SQL[[#This Row],[NUMERO]], " - ",Inadiplentes_Benner_SQL[[#This Row],[CLIENTE]])</f>
        <v>MEDICAR RIBEIRÃO PRETO - FA-00019966-CT - ADRIANA SPARENBERG OLIVERIA</v>
      </c>
      <c r="B15643" s="16" t="s">
        <v>7656</v>
      </c>
      <c r="C15643" s="16" t="s">
        <v>31904</v>
      </c>
      <c r="D15643" s="16" t="s">
        <v>31905</v>
      </c>
      <c r="E15643" s="16" t="s">
        <v>21299</v>
      </c>
      <c r="F15643">
        <v>0</v>
      </c>
      <c r="G15643">
        <v>0</v>
      </c>
    </row>
    <row r="15644" spans="1:7" x14ac:dyDescent="0.25">
      <c r="A15644" t="str">
        <f>_xlfn.CONCAT(Inadiplentes_Benner_SQL[[#This Row],[EMPRESA]]," - ",Inadiplentes_Benner_SQL[[#This Row],[NUMERO]], " - ",Inadiplentes_Benner_SQL[[#This Row],[CLIENTE]])</f>
        <v>MEDICAR RIBEIRÃO PRETO - FA-00019999-CT - VALERIA MELLO DE BORTOLLI TEIXEIRA</v>
      </c>
      <c r="B15644" s="16" t="s">
        <v>7656</v>
      </c>
      <c r="C15644" s="16" t="s">
        <v>31906</v>
      </c>
      <c r="D15644" s="16" t="s">
        <v>31907</v>
      </c>
      <c r="E15644" s="16" t="s">
        <v>21299</v>
      </c>
      <c r="F15644">
        <v>0</v>
      </c>
      <c r="G15644">
        <v>0</v>
      </c>
    </row>
    <row r="15645" spans="1:7" x14ac:dyDescent="0.25">
      <c r="A15645" t="str">
        <f>_xlfn.CONCAT(Inadiplentes_Benner_SQL[[#This Row],[EMPRESA]]," - ",Inadiplentes_Benner_SQL[[#This Row],[NUMERO]], " - ",Inadiplentes_Benner_SQL[[#This Row],[CLIENTE]])</f>
        <v>MEDICAR RIBEIRÃO PRETO - FA-00020080-CT - CARMEN ALICE VIEIRA MARTINS</v>
      </c>
      <c r="B15645" s="16" t="s">
        <v>7656</v>
      </c>
      <c r="C15645" s="16" t="s">
        <v>31908</v>
      </c>
      <c r="D15645" s="16" t="s">
        <v>31909</v>
      </c>
      <c r="E15645" s="16" t="s">
        <v>21299</v>
      </c>
      <c r="F15645">
        <v>0</v>
      </c>
      <c r="G15645">
        <v>0</v>
      </c>
    </row>
    <row r="15646" spans="1:7" x14ac:dyDescent="0.25">
      <c r="A15646" t="str">
        <f>_xlfn.CONCAT(Inadiplentes_Benner_SQL[[#This Row],[EMPRESA]]," - ",Inadiplentes_Benner_SQL[[#This Row],[NUMERO]], " - ",Inadiplentes_Benner_SQL[[#This Row],[CLIENTE]])</f>
        <v>MEDICAR RIBEIRÃO PRETO - FA-00020084-CT - MARIA LUCI MARTINS</v>
      </c>
      <c r="B15646" s="16" t="s">
        <v>7656</v>
      </c>
      <c r="C15646" s="16" t="s">
        <v>31910</v>
      </c>
      <c r="D15646" s="16" t="s">
        <v>31911</v>
      </c>
      <c r="E15646" s="16" t="s">
        <v>21299</v>
      </c>
      <c r="F15646">
        <v>0</v>
      </c>
      <c r="G15646">
        <v>0</v>
      </c>
    </row>
    <row r="15647" spans="1:7" x14ac:dyDescent="0.25">
      <c r="A15647" t="str">
        <f>_xlfn.CONCAT(Inadiplentes_Benner_SQL[[#This Row],[EMPRESA]]," - ",Inadiplentes_Benner_SQL[[#This Row],[NUMERO]], " - ",Inadiplentes_Benner_SQL[[#This Row],[CLIENTE]])</f>
        <v>MEDICAR RIBEIRÃO PRETO - FA-00020166-CT - NERCILIA MARTINS NOCCIOLI</v>
      </c>
      <c r="B15647" s="16" t="s">
        <v>7656</v>
      </c>
      <c r="C15647" s="16" t="s">
        <v>31912</v>
      </c>
      <c r="D15647" s="16" t="s">
        <v>31913</v>
      </c>
      <c r="E15647" s="16" t="s">
        <v>21299</v>
      </c>
      <c r="F15647">
        <v>0</v>
      </c>
      <c r="G15647">
        <v>0</v>
      </c>
    </row>
    <row r="15648" spans="1:7" x14ac:dyDescent="0.25">
      <c r="A15648" t="str">
        <f>_xlfn.CONCAT(Inadiplentes_Benner_SQL[[#This Row],[EMPRESA]]," - ",Inadiplentes_Benner_SQL[[#This Row],[NUMERO]], " - ",Inadiplentes_Benner_SQL[[#This Row],[CLIENTE]])</f>
        <v>MEDICAR RIBEIRÃO PRETO - FA-00020222-CT - MARIA LUIZA DE OLIVEIRA ABDALA</v>
      </c>
      <c r="B15648" s="16" t="s">
        <v>7656</v>
      </c>
      <c r="C15648" s="16" t="s">
        <v>31914</v>
      </c>
      <c r="D15648" s="16" t="s">
        <v>31915</v>
      </c>
      <c r="E15648" s="16" t="s">
        <v>21299</v>
      </c>
      <c r="F15648">
        <v>0</v>
      </c>
      <c r="G15648">
        <v>0</v>
      </c>
    </row>
    <row r="15649" spans="1:7" x14ac:dyDescent="0.25">
      <c r="A15649" t="str">
        <f>_xlfn.CONCAT(Inadiplentes_Benner_SQL[[#This Row],[EMPRESA]]," - ",Inadiplentes_Benner_SQL[[#This Row],[NUMERO]], " - ",Inadiplentes_Benner_SQL[[#This Row],[CLIENTE]])</f>
        <v>MEDICAR RIBEIRÃO PRETO - TF-00015657-CT - SABRINA TALITA IQUEDA MAZIERO</v>
      </c>
      <c r="B15649" s="16" t="s">
        <v>7656</v>
      </c>
      <c r="C15649" s="16" t="s">
        <v>33147</v>
      </c>
      <c r="D15649" s="16" t="s">
        <v>33148</v>
      </c>
      <c r="E15649" s="16" t="s">
        <v>21299</v>
      </c>
      <c r="F15649">
        <v>0</v>
      </c>
      <c r="G15649">
        <v>0</v>
      </c>
    </row>
    <row r="15650" spans="1:7" x14ac:dyDescent="0.25">
      <c r="A15650" t="str">
        <f>_xlfn.CONCAT(Inadiplentes_Benner_SQL[[#This Row],[EMPRESA]]," - ",Inadiplentes_Benner_SQL[[#This Row],[NUMERO]], " - ",Inadiplentes_Benner_SQL[[#This Row],[CLIENTE]])</f>
        <v>MEDICAR RIBEIRÃO PRETO - TF-00015673-CT - DANIELA APARECIDA FAGUNDES GOUVEA PENACHIOTTI REIS</v>
      </c>
      <c r="B15650" s="16" t="s">
        <v>7656</v>
      </c>
      <c r="C15650" s="16" t="s">
        <v>33149</v>
      </c>
      <c r="D15650" s="16" t="s">
        <v>33150</v>
      </c>
      <c r="E15650" s="16" t="s">
        <v>21299</v>
      </c>
      <c r="F15650">
        <v>0</v>
      </c>
      <c r="G15650">
        <v>0</v>
      </c>
    </row>
    <row r="15651" spans="1:7" x14ac:dyDescent="0.25">
      <c r="A15651" t="str">
        <f>_xlfn.CONCAT(Inadiplentes_Benner_SQL[[#This Row],[EMPRESA]]," - ",Inadiplentes_Benner_SQL[[#This Row],[NUMERO]], " - ",Inadiplentes_Benner_SQL[[#This Row],[CLIENTE]])</f>
        <v>MEDICAR RIBEIRÃO PRETO - TF-00015675-CT - GUIOMAURA PAES SARAN</v>
      </c>
      <c r="B15651" s="16" t="s">
        <v>7656</v>
      </c>
      <c r="C15651" s="16" t="s">
        <v>33151</v>
      </c>
      <c r="D15651" s="16" t="s">
        <v>33152</v>
      </c>
      <c r="E15651" s="16" t="s">
        <v>21299</v>
      </c>
      <c r="F15651">
        <v>0</v>
      </c>
      <c r="G15651">
        <v>0</v>
      </c>
    </row>
    <row r="15652" spans="1:7" x14ac:dyDescent="0.25">
      <c r="A15652" t="str">
        <f>_xlfn.CONCAT(Inadiplentes_Benner_SQL[[#This Row],[EMPRESA]]," - ",Inadiplentes_Benner_SQL[[#This Row],[NUMERO]], " - ",Inadiplentes_Benner_SQL[[#This Row],[CLIENTE]])</f>
        <v>MEDICAR RIBEIRÃO PRETO - TC-00020571-CT - MARCELO MARTINS PEREIRA</v>
      </c>
      <c r="B15652" s="16" t="s">
        <v>7656</v>
      </c>
      <c r="C15652" s="16" t="s">
        <v>33113</v>
      </c>
      <c r="D15652" s="16" t="s">
        <v>33114</v>
      </c>
      <c r="E15652" s="16" t="s">
        <v>21267</v>
      </c>
      <c r="F15652">
        <v>0</v>
      </c>
      <c r="G15652">
        <v>0</v>
      </c>
    </row>
    <row r="15653" spans="1:7" x14ac:dyDescent="0.25">
      <c r="A15653" t="str">
        <f>_xlfn.CONCAT(Inadiplentes_Benner_SQL[[#This Row],[EMPRESA]]," - ",Inadiplentes_Benner_SQL[[#This Row],[NUMERO]], " - ",Inadiplentes_Benner_SQL[[#This Row],[CLIENTE]])</f>
        <v>MEDICAR RIBEIRÃO PRETO - TC-00020825-CT - ANTONIO CARLOS BISPO JUNIOR ME</v>
      </c>
      <c r="B15653" s="16" t="s">
        <v>7656</v>
      </c>
      <c r="C15653" s="16" t="s">
        <v>33115</v>
      </c>
      <c r="D15653" s="16" t="s">
        <v>33116</v>
      </c>
      <c r="E15653" s="16" t="s">
        <v>21267</v>
      </c>
      <c r="F15653">
        <v>0</v>
      </c>
      <c r="G15653">
        <v>0</v>
      </c>
    </row>
    <row r="15654" spans="1:7" x14ac:dyDescent="0.25">
      <c r="A15654" t="str">
        <f>_xlfn.CONCAT(Inadiplentes_Benner_SQL[[#This Row],[EMPRESA]]," - ",Inadiplentes_Benner_SQL[[#This Row],[NUMERO]], " - ",Inadiplentes_Benner_SQL[[#This Row],[CLIENTE]])</f>
        <v>MEDICAR RIBEIRÃO PRETO - TC-00020956-CT - NELSON DE ARAUJO VEGA</v>
      </c>
      <c r="B15654" s="16" t="s">
        <v>7656</v>
      </c>
      <c r="C15654" s="16" t="s">
        <v>33117</v>
      </c>
      <c r="D15654" s="16" t="s">
        <v>33118</v>
      </c>
      <c r="E15654" s="16" t="s">
        <v>21299</v>
      </c>
      <c r="F15654">
        <v>0</v>
      </c>
      <c r="G15654">
        <v>0</v>
      </c>
    </row>
    <row r="15655" spans="1:7" x14ac:dyDescent="0.25">
      <c r="A15655" t="str">
        <f>_xlfn.CONCAT(Inadiplentes_Benner_SQL[[#This Row],[EMPRESA]]," - ",Inadiplentes_Benner_SQL[[#This Row],[NUMERO]], " - ",Inadiplentes_Benner_SQL[[#This Row],[CLIENTE]])</f>
        <v>MEDICAR RIBEIRÃO PRETO - TC-00021356-CT - LARA TERRAPLENAGEM E PAVIMENTACAO EIRELI EPP</v>
      </c>
      <c r="B15655" s="16" t="s">
        <v>7656</v>
      </c>
      <c r="C15655" s="16" t="s">
        <v>33119</v>
      </c>
      <c r="D15655" s="16" t="s">
        <v>33120</v>
      </c>
      <c r="E15655" s="16" t="s">
        <v>21267</v>
      </c>
      <c r="F15655">
        <v>0</v>
      </c>
      <c r="G15655">
        <v>0</v>
      </c>
    </row>
    <row r="15656" spans="1:7" x14ac:dyDescent="0.25">
      <c r="A15656" t="str">
        <f>_xlfn.CONCAT(Inadiplentes_Benner_SQL[[#This Row],[EMPRESA]]," - ",Inadiplentes_Benner_SQL[[#This Row],[NUMERO]], " - ",Inadiplentes_Benner_SQL[[#This Row],[CLIENTE]])</f>
        <v>MEDICAR RIBEIRÃO PRETO - FA-00022233-CT - MAURICIO CESAR FIGUEIREDO</v>
      </c>
      <c r="B15656" s="16" t="s">
        <v>7656</v>
      </c>
      <c r="C15656" s="16" t="s">
        <v>33101</v>
      </c>
      <c r="D15656" s="16" t="s">
        <v>33102</v>
      </c>
      <c r="E15656" s="16" t="s">
        <v>21299</v>
      </c>
      <c r="F15656">
        <v>0</v>
      </c>
      <c r="G15656">
        <v>0</v>
      </c>
    </row>
    <row r="15657" spans="1:7" x14ac:dyDescent="0.25">
      <c r="A15657" t="str">
        <f>_xlfn.CONCAT(Inadiplentes_Benner_SQL[[#This Row],[EMPRESA]]," - ",Inadiplentes_Benner_SQL[[#This Row],[NUMERO]], " - ",Inadiplentes_Benner_SQL[[#This Row],[CLIENTE]])</f>
        <v>MEDICAR RIBEIRÃO PRETO - FA-00022246-CT - DENISE DE CASSIA GONCALVES RUIZ</v>
      </c>
      <c r="B15657" s="16" t="s">
        <v>7656</v>
      </c>
      <c r="C15657" s="16" t="s">
        <v>33103</v>
      </c>
      <c r="D15657" s="16" t="s">
        <v>33104</v>
      </c>
      <c r="E15657" s="16" t="s">
        <v>21299</v>
      </c>
      <c r="F15657">
        <v>0</v>
      </c>
      <c r="G15657">
        <v>0</v>
      </c>
    </row>
    <row r="15658" spans="1:7" x14ac:dyDescent="0.25">
      <c r="A15658" t="str">
        <f>_xlfn.CONCAT(Inadiplentes_Benner_SQL[[#This Row],[EMPRESA]]," - ",Inadiplentes_Benner_SQL[[#This Row],[NUMERO]], " - ",Inadiplentes_Benner_SQL[[#This Row],[CLIENTE]])</f>
        <v>MEDICAR RIBEIRÃO PRETO - FA-00022276-CT - SIMONE ALARCON DE PAULA VERISSIMO</v>
      </c>
      <c r="B15658" s="16" t="s">
        <v>7656</v>
      </c>
      <c r="C15658" s="16" t="s">
        <v>33105</v>
      </c>
      <c r="D15658" s="16" t="s">
        <v>33106</v>
      </c>
      <c r="E15658" s="16" t="s">
        <v>21299</v>
      </c>
      <c r="F15658">
        <v>0</v>
      </c>
      <c r="G15658">
        <v>0</v>
      </c>
    </row>
    <row r="15659" spans="1:7" x14ac:dyDescent="0.25">
      <c r="A15659" t="str">
        <f>_xlfn.CONCAT(Inadiplentes_Benner_SQL[[#This Row],[EMPRESA]]," - ",Inadiplentes_Benner_SQL[[#This Row],[NUMERO]], " - ",Inadiplentes_Benner_SQL[[#This Row],[CLIENTE]])</f>
        <v>MEDICAR RIBEIRÃO PRETO - FA-00022301-CT - VERA LIGIA SALOMAO</v>
      </c>
      <c r="B15659" s="16" t="s">
        <v>7656</v>
      </c>
      <c r="C15659" s="16" t="s">
        <v>33107</v>
      </c>
      <c r="D15659" s="16" t="s">
        <v>33108</v>
      </c>
      <c r="E15659" s="16" t="s">
        <v>21299</v>
      </c>
      <c r="F15659">
        <v>0</v>
      </c>
      <c r="G15659">
        <v>0</v>
      </c>
    </row>
    <row r="15660" spans="1:7" x14ac:dyDescent="0.25">
      <c r="A15660" t="str">
        <f>_xlfn.CONCAT(Inadiplentes_Benner_SQL[[#This Row],[EMPRESA]]," - ",Inadiplentes_Benner_SQL[[#This Row],[NUMERO]], " - ",Inadiplentes_Benner_SQL[[#This Row],[CLIENTE]])</f>
        <v>MEDICAR RIBEIRÃO PRETO - FA-00022654-CT - ANTONIO MIRANDA VIEIRA</v>
      </c>
      <c r="B15660" s="16" t="s">
        <v>7656</v>
      </c>
      <c r="C15660" s="16" t="s">
        <v>33109</v>
      </c>
      <c r="D15660" s="16" t="s">
        <v>33110</v>
      </c>
      <c r="E15660" s="16" t="s">
        <v>21299</v>
      </c>
      <c r="F15660">
        <v>0</v>
      </c>
      <c r="G15660">
        <v>0</v>
      </c>
    </row>
    <row r="15661" spans="1:7" x14ac:dyDescent="0.25">
      <c r="A15661" t="str">
        <f>_xlfn.CONCAT(Inadiplentes_Benner_SQL[[#This Row],[EMPRESA]]," - ",Inadiplentes_Benner_SQL[[#This Row],[NUMERO]], " - ",Inadiplentes_Benner_SQL[[#This Row],[CLIENTE]])</f>
        <v>MEDICAR RIBEIRÃO PRETO - FA-00022929-CT - CASSIA REGINA FLORES DA MOTA SANTANA</v>
      </c>
      <c r="B15661" s="16" t="s">
        <v>7656</v>
      </c>
      <c r="C15661" s="16" t="s">
        <v>33111</v>
      </c>
      <c r="D15661" s="16" t="s">
        <v>33112</v>
      </c>
      <c r="E15661" s="16" t="s">
        <v>21299</v>
      </c>
      <c r="F15661">
        <v>0</v>
      </c>
      <c r="G15661">
        <v>0</v>
      </c>
    </row>
    <row r="15662" spans="1:7" x14ac:dyDescent="0.25">
      <c r="A15662" t="str">
        <f>_xlfn.CONCAT(Inadiplentes_Benner_SQL[[#This Row],[EMPRESA]]," - ",Inadiplentes_Benner_SQL[[#This Row],[NUMERO]], " - ",Inadiplentes_Benner_SQL[[#This Row],[CLIENTE]])</f>
        <v>MEDICAR RIBEIRÃO PRETO - TF-00017408-CT - VALDECIR LEOCADIO</v>
      </c>
      <c r="B15662" s="16" t="s">
        <v>7656</v>
      </c>
      <c r="C15662" s="16" t="s">
        <v>36847</v>
      </c>
      <c r="D15662" s="16" t="s">
        <v>36848</v>
      </c>
      <c r="E15662" s="16" t="s">
        <v>21299</v>
      </c>
      <c r="F15662">
        <v>0</v>
      </c>
      <c r="G15662">
        <v>0</v>
      </c>
    </row>
    <row r="15663" spans="1:7" x14ac:dyDescent="0.25">
      <c r="A15663" t="str">
        <f>_xlfn.CONCAT(Inadiplentes_Benner_SQL[[#This Row],[EMPRESA]]," - ",Inadiplentes_Benner_SQL[[#This Row],[NUMERO]], " - ",Inadiplentes_Benner_SQL[[#This Row],[CLIENTE]])</f>
        <v>MEDICAR RIBEIRÃO PRETO - TF-00017007-CT - RENATA LUCIA DE LIMA</v>
      </c>
      <c r="B15663" s="16" t="s">
        <v>7656</v>
      </c>
      <c r="C15663" s="16" t="s">
        <v>33157</v>
      </c>
      <c r="D15663" s="16" t="s">
        <v>33158</v>
      </c>
      <c r="E15663" s="16" t="s">
        <v>21299</v>
      </c>
      <c r="F15663">
        <v>0</v>
      </c>
      <c r="G15663">
        <v>0</v>
      </c>
    </row>
    <row r="15664" spans="1:7" x14ac:dyDescent="0.25">
      <c r="A15664" t="str">
        <f>_xlfn.CONCAT(Inadiplentes_Benner_SQL[[#This Row],[EMPRESA]]," - ",Inadiplentes_Benner_SQL[[#This Row],[NUMERO]], " - ",Inadiplentes_Benner_SQL[[#This Row],[CLIENTE]])</f>
        <v>MEDICAR RIBEIRÃO PRETO - TF-00017094-CT - BIANCA RODRIGUES DOS SANTOS</v>
      </c>
      <c r="B15664" s="16" t="s">
        <v>7656</v>
      </c>
      <c r="C15664" s="16" t="s">
        <v>33159</v>
      </c>
      <c r="D15664" s="16" t="s">
        <v>33160</v>
      </c>
      <c r="E15664" s="16" t="s">
        <v>21299</v>
      </c>
      <c r="F15664">
        <v>0</v>
      </c>
      <c r="G15664">
        <v>0</v>
      </c>
    </row>
    <row r="15665" spans="1:7" x14ac:dyDescent="0.25">
      <c r="A15665" t="str">
        <f>_xlfn.CONCAT(Inadiplentes_Benner_SQL[[#This Row],[EMPRESA]]," - ",Inadiplentes_Benner_SQL[[#This Row],[NUMERO]], " - ",Inadiplentes_Benner_SQL[[#This Row],[CLIENTE]])</f>
        <v>MEDICAR RIBEIRÃO PRETO - TC-00032179-CT - J. B. DOS SANTOS ALVENARIA</v>
      </c>
      <c r="B15665" s="16" t="s">
        <v>7656</v>
      </c>
      <c r="C15665" s="16" t="s">
        <v>33121</v>
      </c>
      <c r="D15665" s="16" t="s">
        <v>33122</v>
      </c>
      <c r="E15665" s="16" t="s">
        <v>21267</v>
      </c>
      <c r="F15665">
        <v>0</v>
      </c>
      <c r="G15665">
        <v>0</v>
      </c>
    </row>
    <row r="15666" spans="1:7" x14ac:dyDescent="0.25">
      <c r="A15666" t="str">
        <f>_xlfn.CONCAT(Inadiplentes_Benner_SQL[[#This Row],[EMPRESA]]," - ",Inadiplentes_Benner_SQL[[#This Row],[NUMERO]], " - ",Inadiplentes_Benner_SQL[[#This Row],[CLIENTE]])</f>
        <v>MEDICAR RIBEIRÃO PRETO - TC-00038705-CT - GFW EMPREENDIMENTOS E PARTICIPACOES LTDA</v>
      </c>
      <c r="B15666" s="16" t="s">
        <v>7656</v>
      </c>
      <c r="C15666" s="16" t="s">
        <v>33123</v>
      </c>
      <c r="D15666" s="16" t="s">
        <v>33124</v>
      </c>
      <c r="E15666" s="16" t="s">
        <v>21267</v>
      </c>
      <c r="F15666">
        <v>0</v>
      </c>
      <c r="G15666">
        <v>0</v>
      </c>
    </row>
    <row r="15667" spans="1:7" x14ac:dyDescent="0.25">
      <c r="A15667" t="str">
        <f>_xlfn.CONCAT(Inadiplentes_Benner_SQL[[#This Row],[EMPRESA]]," - ",Inadiplentes_Benner_SQL[[#This Row],[NUMERO]], " - ",Inadiplentes_Benner_SQL[[#This Row],[CLIENTE]])</f>
        <v>MEDICAR RIBEIRÃO PRETO - TF-00016932-CT - SONIA CRISTINA PERNOMIAN CONTE</v>
      </c>
      <c r="B15667" s="16" t="s">
        <v>7656</v>
      </c>
      <c r="C15667" s="16" t="s">
        <v>33153</v>
      </c>
      <c r="D15667" s="16" t="s">
        <v>33154</v>
      </c>
      <c r="E15667" s="16" t="s">
        <v>21299</v>
      </c>
      <c r="F15667">
        <v>0</v>
      </c>
      <c r="G15667">
        <v>0</v>
      </c>
    </row>
    <row r="15668" spans="1:7" x14ac:dyDescent="0.25">
      <c r="A15668" t="str">
        <f>_xlfn.CONCAT(Inadiplentes_Benner_SQL[[#This Row],[EMPRESA]]," - ",Inadiplentes_Benner_SQL[[#This Row],[NUMERO]], " - ",Inadiplentes_Benner_SQL[[#This Row],[CLIENTE]])</f>
        <v>MEDICAR RIBEIRÃO PRETO - TF-00017003-CT - CARMEM ANGELA PETTI</v>
      </c>
      <c r="B15668" s="16" t="s">
        <v>7656</v>
      </c>
      <c r="C15668" s="16" t="s">
        <v>33155</v>
      </c>
      <c r="D15668" s="16" t="s">
        <v>33156</v>
      </c>
      <c r="E15668" s="16" t="s">
        <v>21299</v>
      </c>
      <c r="F15668">
        <v>0</v>
      </c>
      <c r="G15668">
        <v>0</v>
      </c>
    </row>
    <row r="15669" spans="1:7" x14ac:dyDescent="0.25">
      <c r="A15669" t="str">
        <f>_xlfn.CONCAT(Inadiplentes_Benner_SQL[[#This Row],[EMPRESA]]," - ",Inadiplentes_Benner_SQL[[#This Row],[NUMERO]], " - ",Inadiplentes_Benner_SQL[[#This Row],[CLIENTE]])</f>
        <v>MEDICAR RIBEIRÃO PRETO - TF-00017448-CT - APARECIDO DOS SANTOS ARRUDA</v>
      </c>
      <c r="B15669" s="16" t="s">
        <v>7656</v>
      </c>
      <c r="C15669" s="16" t="s">
        <v>36849</v>
      </c>
      <c r="D15669" s="16" t="s">
        <v>36850</v>
      </c>
      <c r="E15669" s="16" t="s">
        <v>21299</v>
      </c>
      <c r="F15669">
        <v>0</v>
      </c>
      <c r="G15669">
        <v>0</v>
      </c>
    </row>
    <row r="15670" spans="1:7" x14ac:dyDescent="0.25">
      <c r="A15670" t="str">
        <f>_xlfn.CONCAT(Inadiplentes_Benner_SQL[[#This Row],[EMPRESA]]," - ",Inadiplentes_Benner_SQL[[#This Row],[NUMERO]], " - ",Inadiplentes_Benner_SQL[[#This Row],[CLIENTE]])</f>
        <v>MEDICAR RIBEIRÃO PRETO - TF-00017504-CT - SUZELEI MARIA MOLINA</v>
      </c>
      <c r="B15670" s="16" t="s">
        <v>7656</v>
      </c>
      <c r="C15670" s="16" t="s">
        <v>36851</v>
      </c>
      <c r="D15670" s="16" t="s">
        <v>31992</v>
      </c>
      <c r="E15670" s="16" t="s">
        <v>21299</v>
      </c>
      <c r="F15670">
        <v>0</v>
      </c>
      <c r="G15670">
        <v>0</v>
      </c>
    </row>
    <row r="15671" spans="1:7" x14ac:dyDescent="0.25">
      <c r="A15671" t="str">
        <f>_xlfn.CONCAT(Inadiplentes_Benner_SQL[[#This Row],[EMPRESA]]," - ",Inadiplentes_Benner_SQL[[#This Row],[NUMERO]], " - ",Inadiplentes_Benner_SQL[[#This Row],[CLIENTE]])</f>
        <v>MEDICAR RIBEIRÃO PRETO - TF-00017533-CT - ANA PAULA DOS SANTOS</v>
      </c>
      <c r="B15671" s="16" t="s">
        <v>7656</v>
      </c>
      <c r="C15671" s="16" t="s">
        <v>36852</v>
      </c>
      <c r="D15671" s="16" t="s">
        <v>36853</v>
      </c>
      <c r="E15671" s="16" t="s">
        <v>21299</v>
      </c>
      <c r="F15671">
        <v>0</v>
      </c>
      <c r="G15671">
        <v>0</v>
      </c>
    </row>
    <row r="15672" spans="1:7" x14ac:dyDescent="0.25">
      <c r="A15672" t="str">
        <f>_xlfn.CONCAT(Inadiplentes_Benner_SQL[[#This Row],[EMPRESA]]," - ",Inadiplentes_Benner_SQL[[#This Row],[NUMERO]], " - ",Inadiplentes_Benner_SQL[[#This Row],[CLIENTE]])</f>
        <v>MEDICAR RIBEIRÃO PRETO - TF-00017538-CT - MARIA HELENA MANOEL BEVILACQUA</v>
      </c>
      <c r="B15672" s="16" t="s">
        <v>7656</v>
      </c>
      <c r="C15672" s="16" t="s">
        <v>36854</v>
      </c>
      <c r="D15672" s="16" t="s">
        <v>36855</v>
      </c>
      <c r="E15672" s="16" t="s">
        <v>21299</v>
      </c>
      <c r="F15672">
        <v>0</v>
      </c>
      <c r="G15672">
        <v>0</v>
      </c>
    </row>
    <row r="15673" spans="1:7" x14ac:dyDescent="0.25">
      <c r="A15673" t="str">
        <f>_xlfn.CONCAT(Inadiplentes_Benner_SQL[[#This Row],[EMPRESA]]," - ",Inadiplentes_Benner_SQL[[#This Row],[NUMERO]], " - ",Inadiplentes_Benner_SQL[[#This Row],[CLIENTE]])</f>
        <v>MEDICAR RIBEIRÃO PRETO - TF-00017723-CT - MARIA JOSE DE MOURA</v>
      </c>
      <c r="B15673" s="16" t="s">
        <v>7656</v>
      </c>
      <c r="C15673" s="16" t="s">
        <v>36856</v>
      </c>
      <c r="D15673" s="16" t="s">
        <v>36857</v>
      </c>
      <c r="E15673" s="16" t="s">
        <v>21299</v>
      </c>
      <c r="F15673">
        <v>0</v>
      </c>
      <c r="G15673">
        <v>0</v>
      </c>
    </row>
    <row r="15674" spans="1:7" x14ac:dyDescent="0.25">
      <c r="A15674" t="str">
        <f>_xlfn.CONCAT(Inadiplentes_Benner_SQL[[#This Row],[EMPRESA]]," - ",Inadiplentes_Benner_SQL[[#This Row],[NUMERO]], " - ",Inadiplentes_Benner_SQL[[#This Row],[CLIENTE]])</f>
        <v>MEDICAR RIBEIRÃO PRETO - TF-00017739-CT - BRUNA PONCIANO DE JESUS BARBOSA</v>
      </c>
      <c r="B15674" s="16" t="s">
        <v>7656</v>
      </c>
      <c r="C15674" s="16" t="s">
        <v>36858</v>
      </c>
      <c r="D15674" s="16" t="s">
        <v>36859</v>
      </c>
      <c r="E15674" s="16" t="s">
        <v>21299</v>
      </c>
      <c r="F15674">
        <v>0</v>
      </c>
      <c r="G15674">
        <v>0</v>
      </c>
    </row>
    <row r="15675" spans="1:7" x14ac:dyDescent="0.25">
      <c r="A15675" t="str">
        <f>_xlfn.CONCAT(Inadiplentes_Benner_SQL[[#This Row],[EMPRESA]]," - ",Inadiplentes_Benner_SQL[[#This Row],[NUMERO]], " - ",Inadiplentes_Benner_SQL[[#This Row],[CLIENTE]])</f>
        <v>MEDICAR RIBEIRÃO PRETO - TF-00017847-CT - RAQUEL ROSA CUNHA</v>
      </c>
      <c r="B15675" s="16" t="s">
        <v>7656</v>
      </c>
      <c r="C15675" s="16" t="s">
        <v>36860</v>
      </c>
      <c r="D15675" s="16" t="s">
        <v>36861</v>
      </c>
      <c r="E15675" s="16" t="s">
        <v>21299</v>
      </c>
      <c r="F15675">
        <v>0</v>
      </c>
      <c r="G15675">
        <v>0</v>
      </c>
    </row>
    <row r="15676" spans="1:7" x14ac:dyDescent="0.25">
      <c r="A15676" t="str">
        <f>_xlfn.CONCAT(Inadiplentes_Benner_SQL[[#This Row],[EMPRESA]]," - ",Inadiplentes_Benner_SQL[[#This Row],[NUMERO]], " - ",Inadiplentes_Benner_SQL[[#This Row],[CLIENTE]])</f>
        <v>MEDICAR RIBEIRÃO PRETO - TF-00017939-CT - MARIA APARECIDA BORGES ROSA</v>
      </c>
      <c r="B15676" s="16" t="s">
        <v>7656</v>
      </c>
      <c r="C15676" s="16" t="s">
        <v>36862</v>
      </c>
      <c r="D15676" s="16" t="s">
        <v>36863</v>
      </c>
      <c r="E15676" s="16" t="s">
        <v>21299</v>
      </c>
      <c r="F15676">
        <v>0</v>
      </c>
      <c r="G15676">
        <v>0</v>
      </c>
    </row>
    <row r="15677" spans="1:7" x14ac:dyDescent="0.25">
      <c r="A15677" t="str">
        <f>_xlfn.CONCAT(Inadiplentes_Benner_SQL[[#This Row],[EMPRESA]]," - ",Inadiplentes_Benner_SQL[[#This Row],[NUMERO]], " - ",Inadiplentes_Benner_SQL[[#This Row],[CLIENTE]])</f>
        <v>MEDICAR RIBEIRÃO PRETO - TF-00017952-CT - CLAUDETE APARECIDA PASCHOALOTTO DA SILVA</v>
      </c>
      <c r="B15677" s="16" t="s">
        <v>7656</v>
      </c>
      <c r="C15677" s="16" t="s">
        <v>36864</v>
      </c>
      <c r="D15677" s="16" t="s">
        <v>36865</v>
      </c>
      <c r="E15677" s="16" t="s">
        <v>21299</v>
      </c>
      <c r="F15677">
        <v>0</v>
      </c>
      <c r="G15677">
        <v>0</v>
      </c>
    </row>
    <row r="15678" spans="1:7" x14ac:dyDescent="0.25">
      <c r="A15678" t="str">
        <f>_xlfn.CONCAT(Inadiplentes_Benner_SQL[[#This Row],[EMPRESA]]," - ",Inadiplentes_Benner_SQL[[#This Row],[NUMERO]], " - ",Inadiplentes_Benner_SQL[[#This Row],[CLIENTE]])</f>
        <v>MEDICAR RIBEIRÃO PRETO - TF-00017963-CT - MARIA DA GLORIA GOMES CRUZ</v>
      </c>
      <c r="B15678" s="16" t="s">
        <v>7656</v>
      </c>
      <c r="C15678" s="16" t="s">
        <v>36866</v>
      </c>
      <c r="D15678" s="16" t="s">
        <v>36867</v>
      </c>
      <c r="E15678" s="16" t="s">
        <v>21299</v>
      </c>
      <c r="F15678">
        <v>0</v>
      </c>
      <c r="G15678">
        <v>0</v>
      </c>
    </row>
    <row r="15679" spans="1:7" x14ac:dyDescent="0.25">
      <c r="A15679" t="str">
        <f>_xlfn.CONCAT(Inadiplentes_Benner_SQL[[#This Row],[EMPRESA]]," - ",Inadiplentes_Benner_SQL[[#This Row],[NUMERO]], " - ",Inadiplentes_Benner_SQL[[#This Row],[CLIENTE]])</f>
        <v>MEDICAR RIBEIRÃO PRETO - TF-00018135-CT - ADILSON DE LIMA BIAGI</v>
      </c>
      <c r="B15679" s="16" t="s">
        <v>7656</v>
      </c>
      <c r="C15679" s="16" t="s">
        <v>36868</v>
      </c>
      <c r="D15679" s="16" t="s">
        <v>28949</v>
      </c>
      <c r="E15679" s="16" t="s">
        <v>21299</v>
      </c>
      <c r="F15679">
        <v>0</v>
      </c>
      <c r="G15679">
        <v>0</v>
      </c>
    </row>
    <row r="15680" spans="1:7" x14ac:dyDescent="0.25">
      <c r="A15680" t="str">
        <f>_xlfn.CONCAT(Inadiplentes_Benner_SQL[[#This Row],[EMPRESA]]," - ",Inadiplentes_Benner_SQL[[#This Row],[NUMERO]], " - ",Inadiplentes_Benner_SQL[[#This Row],[CLIENTE]])</f>
        <v>MEDICAR RIBEIRÃO PRETO - TF-00018137-CT - DORILEIDE ALVES FERNANDES MARQUES</v>
      </c>
      <c r="B15680" s="16" t="s">
        <v>7656</v>
      </c>
      <c r="C15680" s="16" t="s">
        <v>36869</v>
      </c>
      <c r="D15680" s="16" t="s">
        <v>18694</v>
      </c>
      <c r="E15680" s="16" t="s">
        <v>21299</v>
      </c>
      <c r="F15680">
        <v>0</v>
      </c>
      <c r="G15680">
        <v>0</v>
      </c>
    </row>
    <row r="15681" spans="1:7" x14ac:dyDescent="0.25">
      <c r="A15681" t="str">
        <f>_xlfn.CONCAT(Inadiplentes_Benner_SQL[[#This Row],[EMPRESA]]," - ",Inadiplentes_Benner_SQL[[#This Row],[NUMERO]], " - ",Inadiplentes_Benner_SQL[[#This Row],[CLIENTE]])</f>
        <v>MEDICAR RIBEIRÃO PRETO - TF-00021067-CT - JANAINA MARTINS CARROCINI</v>
      </c>
      <c r="B15681" s="16" t="s">
        <v>7656</v>
      </c>
      <c r="C15681" s="16" t="s">
        <v>36888</v>
      </c>
      <c r="D15681" s="16" t="s">
        <v>20172</v>
      </c>
      <c r="E15681" s="16" t="s">
        <v>21299</v>
      </c>
      <c r="F15681">
        <v>0</v>
      </c>
      <c r="G15681">
        <v>0</v>
      </c>
    </row>
    <row r="15682" spans="1:7" x14ac:dyDescent="0.25">
      <c r="A15682" t="str">
        <f>_xlfn.CONCAT(Inadiplentes_Benner_SQL[[#This Row],[EMPRESA]]," - ",Inadiplentes_Benner_SQL[[#This Row],[NUMERO]], " - ",Inadiplentes_Benner_SQL[[#This Row],[CLIENTE]])</f>
        <v>MEDICAR RIBEIRÃO PRETO - TF-00018461-CT - JOSE DONIZETI DO NASCIMENTO</v>
      </c>
      <c r="B15682" s="16" t="s">
        <v>7656</v>
      </c>
      <c r="C15682" s="16" t="s">
        <v>36870</v>
      </c>
      <c r="D15682" s="16" t="s">
        <v>34182</v>
      </c>
      <c r="E15682" s="16" t="s">
        <v>21299</v>
      </c>
      <c r="F15682">
        <v>0</v>
      </c>
      <c r="G15682">
        <v>0</v>
      </c>
    </row>
    <row r="15683" spans="1:7" x14ac:dyDescent="0.25">
      <c r="A15683" t="str">
        <f>_xlfn.CONCAT(Inadiplentes_Benner_SQL[[#This Row],[EMPRESA]]," - ",Inadiplentes_Benner_SQL[[#This Row],[NUMERO]], " - ",Inadiplentes_Benner_SQL[[#This Row],[CLIENTE]])</f>
        <v>MEDICAR RIBEIRÃO PRETO - TF-00020035-CT - ANDRE ASSIS DA SILVA</v>
      </c>
      <c r="B15683" s="16" t="s">
        <v>7656</v>
      </c>
      <c r="C15683" s="16" t="s">
        <v>36871</v>
      </c>
      <c r="D15683" s="16" t="s">
        <v>17329</v>
      </c>
      <c r="E15683" s="16" t="s">
        <v>21299</v>
      </c>
      <c r="F15683">
        <v>0</v>
      </c>
      <c r="G15683">
        <v>0</v>
      </c>
    </row>
    <row r="15684" spans="1:7" x14ac:dyDescent="0.25">
      <c r="A15684" t="str">
        <f>_xlfn.CONCAT(Inadiplentes_Benner_SQL[[#This Row],[EMPRESA]]," - ",Inadiplentes_Benner_SQL[[#This Row],[NUMERO]], " - ",Inadiplentes_Benner_SQL[[#This Row],[CLIENTE]])</f>
        <v>MEDICAR RIBEIRÃO PRETO - TF-00020187-CT - IGOR ZAMARIOLLI SANTOS</v>
      </c>
      <c r="B15684" s="16" t="s">
        <v>7656</v>
      </c>
      <c r="C15684" s="16" t="s">
        <v>36872</v>
      </c>
      <c r="D15684" s="16" t="s">
        <v>36873</v>
      </c>
      <c r="E15684" s="16" t="s">
        <v>21299</v>
      </c>
      <c r="F15684">
        <v>0</v>
      </c>
      <c r="G15684">
        <v>0</v>
      </c>
    </row>
    <row r="15685" spans="1:7" x14ac:dyDescent="0.25">
      <c r="A15685" t="str">
        <f>_xlfn.CONCAT(Inadiplentes_Benner_SQL[[#This Row],[EMPRESA]]," - ",Inadiplentes_Benner_SQL[[#This Row],[NUMERO]], " - ",Inadiplentes_Benner_SQL[[#This Row],[CLIENTE]])</f>
        <v>MEDICAR RIBEIRÃO PRETO - TF-00020203-CT - JOSUE FRAZZON</v>
      </c>
      <c r="B15685" s="16" t="s">
        <v>7656</v>
      </c>
      <c r="C15685" s="16" t="s">
        <v>36874</v>
      </c>
      <c r="D15685" s="16" t="s">
        <v>36875</v>
      </c>
      <c r="E15685" s="16" t="s">
        <v>21299</v>
      </c>
      <c r="F15685">
        <v>0</v>
      </c>
      <c r="G15685">
        <v>0</v>
      </c>
    </row>
    <row r="15686" spans="1:7" x14ac:dyDescent="0.25">
      <c r="A15686" t="str">
        <f>_xlfn.CONCAT(Inadiplentes_Benner_SQL[[#This Row],[EMPRESA]]," - ",Inadiplentes_Benner_SQL[[#This Row],[NUMERO]], " - ",Inadiplentes_Benner_SQL[[#This Row],[CLIENTE]])</f>
        <v>MEDICAR RIBEIRÃO PRETO - TF-00020358-CT - AMANDA CRISTINE SAAD</v>
      </c>
      <c r="B15686" s="16" t="s">
        <v>7656</v>
      </c>
      <c r="C15686" s="16" t="s">
        <v>36876</v>
      </c>
      <c r="D15686" s="16" t="s">
        <v>36877</v>
      </c>
      <c r="E15686" s="16" t="s">
        <v>21299</v>
      </c>
      <c r="F15686">
        <v>0</v>
      </c>
      <c r="G15686">
        <v>0</v>
      </c>
    </row>
    <row r="15687" spans="1:7" x14ac:dyDescent="0.25">
      <c r="A15687" t="str">
        <f>_xlfn.CONCAT(Inadiplentes_Benner_SQL[[#This Row],[EMPRESA]]," - ",Inadiplentes_Benner_SQL[[#This Row],[NUMERO]], " - ",Inadiplentes_Benner_SQL[[#This Row],[CLIENTE]])</f>
        <v>MEDICAR RIBEIRÃO PRETO - TF-00020360-CT - RAFAEL DA SILVA LIMA</v>
      </c>
      <c r="B15687" s="16" t="s">
        <v>7656</v>
      </c>
      <c r="C15687" s="16" t="s">
        <v>36878</v>
      </c>
      <c r="D15687" s="16" t="s">
        <v>36879</v>
      </c>
      <c r="E15687" s="16" t="s">
        <v>21299</v>
      </c>
      <c r="F15687">
        <v>0</v>
      </c>
      <c r="G15687">
        <v>0</v>
      </c>
    </row>
    <row r="15688" spans="1:7" x14ac:dyDescent="0.25">
      <c r="A15688" t="str">
        <f>_xlfn.CONCAT(Inadiplentes_Benner_SQL[[#This Row],[EMPRESA]]," - ",Inadiplentes_Benner_SQL[[#This Row],[NUMERO]], " - ",Inadiplentes_Benner_SQL[[#This Row],[CLIENTE]])</f>
        <v>MEDICAR RIBEIRÃO PRETO - TF-00020497-CT - MARISTELA MUSSI</v>
      </c>
      <c r="B15688" s="16" t="s">
        <v>7656</v>
      </c>
      <c r="C15688" s="16" t="s">
        <v>36880</v>
      </c>
      <c r="D15688" s="16" t="s">
        <v>36881</v>
      </c>
      <c r="E15688" s="16" t="s">
        <v>21299</v>
      </c>
      <c r="F15688">
        <v>0</v>
      </c>
      <c r="G15688">
        <v>0</v>
      </c>
    </row>
    <row r="15689" spans="1:7" x14ac:dyDescent="0.25">
      <c r="A15689" t="str">
        <f>_xlfn.CONCAT(Inadiplentes_Benner_SQL[[#This Row],[EMPRESA]]," - ",Inadiplentes_Benner_SQL[[#This Row],[NUMERO]], " - ",Inadiplentes_Benner_SQL[[#This Row],[CLIENTE]])</f>
        <v>MEDICAR RIBEIRÃO PRETO - TF-00020563-CT - RONNIE CLAYTON PEREIRA</v>
      </c>
      <c r="B15689" s="16" t="s">
        <v>7656</v>
      </c>
      <c r="C15689" s="16" t="s">
        <v>36882</v>
      </c>
      <c r="D15689" s="16" t="s">
        <v>36883</v>
      </c>
      <c r="E15689" s="16" t="s">
        <v>21299</v>
      </c>
      <c r="F15689">
        <v>0</v>
      </c>
      <c r="G15689">
        <v>0</v>
      </c>
    </row>
    <row r="15690" spans="1:7" x14ac:dyDescent="0.25">
      <c r="A15690" t="str">
        <f>_xlfn.CONCAT(Inadiplentes_Benner_SQL[[#This Row],[EMPRESA]]," - ",Inadiplentes_Benner_SQL[[#This Row],[NUMERO]], " - ",Inadiplentes_Benner_SQL[[#This Row],[CLIENTE]])</f>
        <v>MEDICAR RIBEIRÃO PRETO - TF-00020621-CT - MAURICIO VILARINHO</v>
      </c>
      <c r="B15690" s="16" t="s">
        <v>7656</v>
      </c>
      <c r="C15690" s="16" t="s">
        <v>36884</v>
      </c>
      <c r="D15690" s="16" t="s">
        <v>36885</v>
      </c>
      <c r="E15690" s="16" t="s">
        <v>21299</v>
      </c>
      <c r="F15690">
        <v>0</v>
      </c>
      <c r="G15690">
        <v>0</v>
      </c>
    </row>
    <row r="15691" spans="1:7" x14ac:dyDescent="0.25">
      <c r="A15691" t="str">
        <f>_xlfn.CONCAT(Inadiplentes_Benner_SQL[[#This Row],[EMPRESA]]," - ",Inadiplentes_Benner_SQL[[#This Row],[NUMERO]], " - ",Inadiplentes_Benner_SQL[[#This Row],[CLIENTE]])</f>
        <v>MEDICAR RIBEIRÃO PRETO - TF-00020704-CT - RAIMUNDO FERREIRA</v>
      </c>
      <c r="B15691" s="16" t="s">
        <v>7656</v>
      </c>
      <c r="C15691" s="16" t="s">
        <v>36886</v>
      </c>
      <c r="D15691" s="16" t="s">
        <v>36887</v>
      </c>
      <c r="E15691" s="16" t="s">
        <v>21299</v>
      </c>
      <c r="F15691">
        <v>0</v>
      </c>
      <c r="G15691">
        <v>0</v>
      </c>
    </row>
    <row r="15692" spans="1:7" x14ac:dyDescent="0.25">
      <c r="A15692" t="str">
        <f>_xlfn.CONCAT(Inadiplentes_Benner_SQL[[#This Row],[EMPRESA]]," - ",Inadiplentes_Benner_SQL[[#This Row],[NUMERO]], " - ",Inadiplentes_Benner_SQL[[#This Row],[CLIENTE]])</f>
        <v>MEDICAR RIBEIRÃO PRETO - TF-00021445-CT - ELILDE SOARES RODRIGUES</v>
      </c>
      <c r="B15692" s="16" t="s">
        <v>7656</v>
      </c>
      <c r="C15692" s="16" t="s">
        <v>36892</v>
      </c>
      <c r="D15692" s="16" t="s">
        <v>36893</v>
      </c>
      <c r="E15692" s="16" t="s">
        <v>21299</v>
      </c>
      <c r="F15692">
        <v>0</v>
      </c>
      <c r="G15692">
        <v>0</v>
      </c>
    </row>
    <row r="15693" spans="1:7" x14ac:dyDescent="0.25">
      <c r="A15693" t="str">
        <f>_xlfn.CONCAT(Inadiplentes_Benner_SQL[[#This Row],[EMPRESA]]," - ",Inadiplentes_Benner_SQL[[#This Row],[NUMERO]], " - ",Inadiplentes_Benner_SQL[[#This Row],[CLIENTE]])</f>
        <v>MEDICAR RIBEIRÃO PRETO - TF-00021504-CT - JESSIKA PEREIRA QUINTINO</v>
      </c>
      <c r="B15693" s="16" t="s">
        <v>7656</v>
      </c>
      <c r="C15693" s="16" t="s">
        <v>36894</v>
      </c>
      <c r="D15693" s="16" t="s">
        <v>12299</v>
      </c>
      <c r="E15693" s="16" t="s">
        <v>21299</v>
      </c>
      <c r="F15693">
        <v>0</v>
      </c>
      <c r="G15693">
        <v>0</v>
      </c>
    </row>
    <row r="15694" spans="1:7" x14ac:dyDescent="0.25">
      <c r="A15694" t="str">
        <f>_xlfn.CONCAT(Inadiplentes_Benner_SQL[[#This Row],[EMPRESA]]," - ",Inadiplentes_Benner_SQL[[#This Row],[NUMERO]], " - ",Inadiplentes_Benner_SQL[[#This Row],[CLIENTE]])</f>
        <v>MEDICAR RIBEIRÃO PRETO - TF-00021207-CT - LUCILIA FARIZATTO</v>
      </c>
      <c r="B15694" s="16" t="s">
        <v>7656</v>
      </c>
      <c r="C15694" s="16" t="s">
        <v>7235</v>
      </c>
      <c r="D15694" s="16" t="s">
        <v>36889</v>
      </c>
      <c r="E15694" s="16" t="s">
        <v>21299</v>
      </c>
      <c r="F15694">
        <v>0</v>
      </c>
      <c r="G15694">
        <v>0</v>
      </c>
    </row>
    <row r="15695" spans="1:7" x14ac:dyDescent="0.25">
      <c r="A15695" t="str">
        <f>_xlfn.CONCAT(Inadiplentes_Benner_SQL[[#This Row],[EMPRESA]]," - ",Inadiplentes_Benner_SQL[[#This Row],[NUMERO]], " - ",Inadiplentes_Benner_SQL[[#This Row],[CLIENTE]])</f>
        <v>MEDICAR RIBEIRÃO PRETO - TF-00021255-CT - HELLEM CARVALHO BRITO</v>
      </c>
      <c r="B15695" s="16" t="s">
        <v>7656</v>
      </c>
      <c r="C15695" s="16" t="s">
        <v>36890</v>
      </c>
      <c r="D15695" s="16" t="s">
        <v>36891</v>
      </c>
      <c r="E15695" s="16" t="s">
        <v>21299</v>
      </c>
      <c r="F15695">
        <v>0</v>
      </c>
      <c r="G15695">
        <v>0</v>
      </c>
    </row>
    <row r="15696" spans="1:7" x14ac:dyDescent="0.25">
      <c r="A15696" t="str">
        <f>_xlfn.CONCAT(Inadiplentes_Benner_SQL[[#This Row],[EMPRESA]]," - ",Inadiplentes_Benner_SQL[[#This Row],[NUMERO]], " - ",Inadiplentes_Benner_SQL[[#This Row],[CLIENTE]])</f>
        <v>MEDICAR RIBEIRÃO PRETO - TF-00022998-CT - DANIELA CLEMENTINA DE CASSIA DA SILVA TEOFILO</v>
      </c>
      <c r="B15696" s="16" t="s">
        <v>7656</v>
      </c>
      <c r="C15696" s="16" t="s">
        <v>36915</v>
      </c>
      <c r="D15696" s="16" t="s">
        <v>36916</v>
      </c>
      <c r="E15696" s="16" t="s">
        <v>21299</v>
      </c>
      <c r="F15696">
        <v>0</v>
      </c>
      <c r="G15696">
        <v>0</v>
      </c>
    </row>
    <row r="15697" spans="1:7" x14ac:dyDescent="0.25">
      <c r="A15697" t="str">
        <f>_xlfn.CONCAT(Inadiplentes_Benner_SQL[[#This Row],[EMPRESA]]," - ",Inadiplentes_Benner_SQL[[#This Row],[NUMERO]], " - ",Inadiplentes_Benner_SQL[[#This Row],[CLIENTE]])</f>
        <v>MEDICAR RIBEIRÃO PRETO - TF-00022336-CT - ELVIRA APARECIDA MONTEIRO</v>
      </c>
      <c r="B15697" s="16" t="s">
        <v>7656</v>
      </c>
      <c r="C15697" s="16" t="s">
        <v>36911</v>
      </c>
      <c r="D15697" s="16" t="s">
        <v>36912</v>
      </c>
      <c r="E15697" s="16" t="s">
        <v>21299</v>
      </c>
      <c r="F15697">
        <v>0</v>
      </c>
      <c r="G15697">
        <v>0</v>
      </c>
    </row>
    <row r="15698" spans="1:7" x14ac:dyDescent="0.25">
      <c r="A15698" t="str">
        <f>_xlfn.CONCAT(Inadiplentes_Benner_SQL[[#This Row],[EMPRESA]]," - ",Inadiplentes_Benner_SQL[[#This Row],[NUMERO]], " - ",Inadiplentes_Benner_SQL[[#This Row],[CLIENTE]])</f>
        <v>MEDICAR RIBEIRÃO PRETO - TF-00022338-CT - PAULO SERGIO MARQUES FRANCO</v>
      </c>
      <c r="B15698" s="16" t="s">
        <v>7656</v>
      </c>
      <c r="C15698" s="16" t="s">
        <v>36913</v>
      </c>
      <c r="D15698" s="16" t="s">
        <v>36914</v>
      </c>
      <c r="E15698" s="16" t="s">
        <v>21299</v>
      </c>
      <c r="F15698">
        <v>0</v>
      </c>
      <c r="G15698">
        <v>0</v>
      </c>
    </row>
    <row r="15699" spans="1:7" x14ac:dyDescent="0.25">
      <c r="A15699" t="str">
        <f>_xlfn.CONCAT(Inadiplentes_Benner_SQL[[#This Row],[EMPRESA]]," - ",Inadiplentes_Benner_SQL[[#This Row],[NUMERO]], " - ",Inadiplentes_Benner_SQL[[#This Row],[CLIENTE]])</f>
        <v>MEDICAR RIBEIRÃO PRETO - TF-00021615-CT - ANDREA LUQUE MONTEIRO</v>
      </c>
      <c r="B15699" s="16" t="s">
        <v>7656</v>
      </c>
      <c r="C15699" s="16" t="s">
        <v>36895</v>
      </c>
      <c r="D15699" s="16" t="s">
        <v>36896</v>
      </c>
      <c r="E15699" s="16" t="s">
        <v>21299</v>
      </c>
      <c r="F15699">
        <v>0</v>
      </c>
      <c r="G15699">
        <v>0</v>
      </c>
    </row>
    <row r="15700" spans="1:7" x14ac:dyDescent="0.25">
      <c r="A15700" t="str">
        <f>_xlfn.CONCAT(Inadiplentes_Benner_SQL[[#This Row],[EMPRESA]]," - ",Inadiplentes_Benner_SQL[[#This Row],[NUMERO]], " - ",Inadiplentes_Benner_SQL[[#This Row],[CLIENTE]])</f>
        <v>MEDICAR RIBEIRÃO PRETO - TF-00021637-CT - LETICIA GERMANO DOS SANTOS</v>
      </c>
      <c r="B15700" s="16" t="s">
        <v>7656</v>
      </c>
      <c r="C15700" s="16" t="s">
        <v>36897</v>
      </c>
      <c r="D15700" s="16" t="s">
        <v>36898</v>
      </c>
      <c r="E15700" s="16" t="s">
        <v>21299</v>
      </c>
      <c r="F15700">
        <v>0</v>
      </c>
      <c r="G15700">
        <v>0</v>
      </c>
    </row>
    <row r="15701" spans="1:7" x14ac:dyDescent="0.25">
      <c r="A15701" t="str">
        <f>_xlfn.CONCAT(Inadiplentes_Benner_SQL[[#This Row],[EMPRESA]]," - ",Inadiplentes_Benner_SQL[[#This Row],[NUMERO]], " - ",Inadiplentes_Benner_SQL[[#This Row],[CLIENTE]])</f>
        <v>MEDICAR RIBEIRÃO PRETO - TF-00021641-CT - NEUZA SILVA DA MATTA</v>
      </c>
      <c r="B15701" s="16" t="s">
        <v>7656</v>
      </c>
      <c r="C15701" s="16" t="s">
        <v>36899</v>
      </c>
      <c r="D15701" s="16" t="s">
        <v>36900</v>
      </c>
      <c r="E15701" s="16" t="s">
        <v>21299</v>
      </c>
      <c r="F15701">
        <v>0</v>
      </c>
      <c r="G15701">
        <v>0</v>
      </c>
    </row>
    <row r="15702" spans="1:7" x14ac:dyDescent="0.25">
      <c r="A15702" t="str">
        <f>_xlfn.CONCAT(Inadiplentes_Benner_SQL[[#This Row],[EMPRESA]]," - ",Inadiplentes_Benner_SQL[[#This Row],[NUMERO]], " - ",Inadiplentes_Benner_SQL[[#This Row],[CLIENTE]])</f>
        <v>MEDICAR RIBEIRÃO PRETO - TF-00021785-CT - MARCELA ELIAS FERREIRA SEABRA</v>
      </c>
      <c r="B15702" s="16" t="s">
        <v>7656</v>
      </c>
      <c r="C15702" s="16" t="s">
        <v>36901</v>
      </c>
      <c r="D15702" s="16" t="s">
        <v>36902</v>
      </c>
      <c r="E15702" s="16" t="s">
        <v>21299</v>
      </c>
      <c r="F15702">
        <v>0</v>
      </c>
      <c r="G15702">
        <v>0</v>
      </c>
    </row>
    <row r="15703" spans="1:7" x14ac:dyDescent="0.25">
      <c r="A15703" t="str">
        <f>_xlfn.CONCAT(Inadiplentes_Benner_SQL[[#This Row],[EMPRESA]]," - ",Inadiplentes_Benner_SQL[[#This Row],[NUMERO]], " - ",Inadiplentes_Benner_SQL[[#This Row],[CLIENTE]])</f>
        <v>MEDICAR RIBEIRÃO PRETO - TF-00021846-CT - CARLOS ALBERTO MARQUINI BORGES</v>
      </c>
      <c r="B15703" s="16" t="s">
        <v>7656</v>
      </c>
      <c r="C15703" s="16" t="s">
        <v>36903</v>
      </c>
      <c r="D15703" s="16" t="s">
        <v>36904</v>
      </c>
      <c r="E15703" s="16" t="s">
        <v>21299</v>
      </c>
      <c r="F15703">
        <v>0</v>
      </c>
      <c r="G15703">
        <v>0</v>
      </c>
    </row>
    <row r="15704" spans="1:7" x14ac:dyDescent="0.25">
      <c r="A15704" t="str">
        <f>_xlfn.CONCAT(Inadiplentes_Benner_SQL[[#This Row],[EMPRESA]]," - ",Inadiplentes_Benner_SQL[[#This Row],[NUMERO]], " - ",Inadiplentes_Benner_SQL[[#This Row],[CLIENTE]])</f>
        <v>MEDICAR RIBEIRÃO PRETO - TF-00021940-CT - FABIOLA DE PAULA POLTRONIERI</v>
      </c>
      <c r="B15704" s="16" t="s">
        <v>7656</v>
      </c>
      <c r="C15704" s="16" t="s">
        <v>36905</v>
      </c>
      <c r="D15704" s="16" t="s">
        <v>36906</v>
      </c>
      <c r="E15704" s="16" t="s">
        <v>21299</v>
      </c>
      <c r="F15704">
        <v>0</v>
      </c>
      <c r="G15704">
        <v>0</v>
      </c>
    </row>
    <row r="15705" spans="1:7" x14ac:dyDescent="0.25">
      <c r="A15705" t="str">
        <f>_xlfn.CONCAT(Inadiplentes_Benner_SQL[[#This Row],[EMPRESA]]," - ",Inadiplentes_Benner_SQL[[#This Row],[NUMERO]], " - ",Inadiplentes_Benner_SQL[[#This Row],[CLIENTE]])</f>
        <v>MEDICAR RIBEIRÃO PRETO - TF-00022003-CT - MARIA SONIA HOLANDA HIRANO</v>
      </c>
      <c r="B15705" s="16" t="s">
        <v>7656</v>
      </c>
      <c r="C15705" s="16" t="s">
        <v>36907</v>
      </c>
      <c r="D15705" s="16" t="s">
        <v>36908</v>
      </c>
      <c r="E15705" s="16" t="s">
        <v>21299</v>
      </c>
      <c r="F15705">
        <v>0</v>
      </c>
      <c r="G15705">
        <v>0</v>
      </c>
    </row>
    <row r="15706" spans="1:7" x14ac:dyDescent="0.25">
      <c r="A15706" t="str">
        <f>_xlfn.CONCAT(Inadiplentes_Benner_SQL[[#This Row],[EMPRESA]]," - ",Inadiplentes_Benner_SQL[[#This Row],[NUMERO]], " - ",Inadiplentes_Benner_SQL[[#This Row],[CLIENTE]])</f>
        <v>MEDICAR RIBEIRÃO PRETO - TF-00022050-CT - VALDIR SOUZA DA SILVA</v>
      </c>
      <c r="B15706" s="16" t="s">
        <v>7656</v>
      </c>
      <c r="C15706" s="16" t="s">
        <v>36909</v>
      </c>
      <c r="D15706" s="16" t="s">
        <v>36910</v>
      </c>
      <c r="E15706" s="16" t="s">
        <v>21299</v>
      </c>
      <c r="F15706">
        <v>0</v>
      </c>
      <c r="G15706">
        <v>0</v>
      </c>
    </row>
    <row r="15707" spans="1:7" x14ac:dyDescent="0.25">
      <c r="A15707" t="str">
        <f>_xlfn.CONCAT(Inadiplentes_Benner_SQL[[#This Row],[EMPRESA]]," - ",Inadiplentes_Benner_SQL[[#This Row],[NUMERO]], " - ",Inadiplentes_Benner_SQL[[#This Row],[CLIENTE]])</f>
        <v>N1 CARD - FA-00005967-CT - LUZIA FATIMA SOUZA DE LIMA</v>
      </c>
      <c r="B15707" s="16" t="s">
        <v>8429</v>
      </c>
      <c r="C15707" s="16" t="s">
        <v>38191</v>
      </c>
      <c r="D15707" s="16" t="s">
        <v>38192</v>
      </c>
      <c r="E15707" s="16" t="s">
        <v>21299</v>
      </c>
      <c r="F15707">
        <v>0</v>
      </c>
      <c r="G15707">
        <v>0</v>
      </c>
    </row>
    <row r="15708" spans="1:7" x14ac:dyDescent="0.25">
      <c r="A15708" t="str">
        <f>_xlfn.CONCAT(Inadiplentes_Benner_SQL[[#This Row],[EMPRESA]]," - ",Inadiplentes_Benner_SQL[[#This Row],[NUMERO]], " - ",Inadiplentes_Benner_SQL[[#This Row],[CLIENTE]])</f>
        <v>N1 CARD - FA-00005877-CT - JENIFER NONILA REIS DE OLIVEIRA</v>
      </c>
      <c r="B15708" s="16" t="s">
        <v>8429</v>
      </c>
      <c r="C15708" s="16" t="s">
        <v>38189</v>
      </c>
      <c r="D15708" s="16" t="s">
        <v>38190</v>
      </c>
      <c r="E15708" s="16" t="s">
        <v>21299</v>
      </c>
      <c r="F15708">
        <v>0</v>
      </c>
      <c r="G15708">
        <v>0</v>
      </c>
    </row>
    <row r="15709" spans="1:7" x14ac:dyDescent="0.25">
      <c r="A15709" t="str">
        <f>_xlfn.CONCAT(Inadiplentes_Benner_SQL[[#This Row],[EMPRESA]]," - ",Inadiplentes_Benner_SQL[[#This Row],[NUMERO]], " - ",Inadiplentes_Benner_SQL[[#This Row],[CLIENTE]])</f>
        <v>N1 CARD - FA-00006146-CT - JOSE CLAUDIO FELISBINO</v>
      </c>
      <c r="B15709" s="16" t="s">
        <v>8429</v>
      </c>
      <c r="C15709" s="16" t="s">
        <v>6770</v>
      </c>
      <c r="D15709" s="16" t="s">
        <v>38196</v>
      </c>
      <c r="E15709" s="16" t="s">
        <v>21299</v>
      </c>
      <c r="F15709">
        <v>0</v>
      </c>
      <c r="G15709">
        <v>0</v>
      </c>
    </row>
    <row r="15710" spans="1:7" x14ac:dyDescent="0.25">
      <c r="A15710" t="str">
        <f>_xlfn.CONCAT(Inadiplentes_Benner_SQL[[#This Row],[EMPRESA]]," - ",Inadiplentes_Benner_SQL[[#This Row],[NUMERO]], " - ",Inadiplentes_Benner_SQL[[#This Row],[CLIENTE]])</f>
        <v>N1 CARD - FA-00006165-CT - REINALDO VIGATO JUNIOR</v>
      </c>
      <c r="B15710" s="16" t="s">
        <v>8429</v>
      </c>
      <c r="C15710" s="16" t="s">
        <v>38197</v>
      </c>
      <c r="D15710" s="16" t="s">
        <v>38198</v>
      </c>
      <c r="E15710" s="16" t="s">
        <v>21299</v>
      </c>
      <c r="F15710">
        <v>0</v>
      </c>
      <c r="G15710">
        <v>0</v>
      </c>
    </row>
    <row r="15711" spans="1:7" x14ac:dyDescent="0.25">
      <c r="A15711" t="str">
        <f>_xlfn.CONCAT(Inadiplentes_Benner_SQL[[#This Row],[EMPRESA]]," - ",Inadiplentes_Benner_SQL[[#This Row],[NUMERO]], " - ",Inadiplentes_Benner_SQL[[#This Row],[CLIENTE]])</f>
        <v>N1 CARD - FA-00006035-CT - IVANI DE DEUS DA SILVA</v>
      </c>
      <c r="B15711" s="16" t="s">
        <v>8429</v>
      </c>
      <c r="C15711" s="16" t="s">
        <v>38193</v>
      </c>
      <c r="D15711" s="16" t="s">
        <v>38194</v>
      </c>
      <c r="E15711" s="16" t="s">
        <v>21299</v>
      </c>
      <c r="F15711">
        <v>0</v>
      </c>
      <c r="G15711">
        <v>0</v>
      </c>
    </row>
    <row r="15712" spans="1:7" x14ac:dyDescent="0.25">
      <c r="A15712" t="str">
        <f>_xlfn.CONCAT(Inadiplentes_Benner_SQL[[#This Row],[EMPRESA]]," - ",Inadiplentes_Benner_SQL[[#This Row],[NUMERO]], " - ",Inadiplentes_Benner_SQL[[#This Row],[CLIENTE]])</f>
        <v>N1 CARD - FA-00006090-CT - GILMAR DAMASCENO SILVA</v>
      </c>
      <c r="B15712" s="16" t="s">
        <v>8429</v>
      </c>
      <c r="C15712" s="16" t="s">
        <v>38195</v>
      </c>
      <c r="D15712" s="16" t="s">
        <v>29340</v>
      </c>
      <c r="E15712" s="16" t="s">
        <v>21299</v>
      </c>
      <c r="F15712">
        <v>0</v>
      </c>
      <c r="G15712">
        <v>0</v>
      </c>
    </row>
    <row r="15713" spans="1:7" x14ac:dyDescent="0.25">
      <c r="A15713" t="str">
        <f>_xlfn.CONCAT(Inadiplentes_Benner_SQL[[#This Row],[EMPRESA]]," - ",Inadiplentes_Benner_SQL[[#This Row],[NUMERO]], " - ",Inadiplentes_Benner_SQL[[#This Row],[CLIENTE]])</f>
        <v>N1 CARD - FA-00006314-CT - LUCELIA MARTINS ROSA FROZINI</v>
      </c>
      <c r="B15713" s="16" t="s">
        <v>8429</v>
      </c>
      <c r="C15713" s="16" t="s">
        <v>38205</v>
      </c>
      <c r="D15713" s="16" t="s">
        <v>14573</v>
      </c>
      <c r="E15713" s="16" t="s">
        <v>21299</v>
      </c>
      <c r="F15713">
        <v>0</v>
      </c>
      <c r="G15713">
        <v>0</v>
      </c>
    </row>
    <row r="15714" spans="1:7" x14ac:dyDescent="0.25">
      <c r="A15714" t="str">
        <f>_xlfn.CONCAT(Inadiplentes_Benner_SQL[[#This Row],[EMPRESA]]," - ",Inadiplentes_Benner_SQL[[#This Row],[NUMERO]], " - ",Inadiplentes_Benner_SQL[[#This Row],[CLIENTE]])</f>
        <v>N1 CARD - FA-00006327-CT - GIOVANNI BROCANELI ANTUNES</v>
      </c>
      <c r="B15714" s="16" t="s">
        <v>8429</v>
      </c>
      <c r="C15714" s="16" t="s">
        <v>38206</v>
      </c>
      <c r="D15714" s="16" t="s">
        <v>30145</v>
      </c>
      <c r="E15714" s="16" t="s">
        <v>21299</v>
      </c>
      <c r="F15714">
        <v>0</v>
      </c>
      <c r="G15714">
        <v>0</v>
      </c>
    </row>
    <row r="15715" spans="1:7" x14ac:dyDescent="0.25">
      <c r="A15715" t="str">
        <f>_xlfn.CONCAT(Inadiplentes_Benner_SQL[[#This Row],[EMPRESA]]," - ",Inadiplentes_Benner_SQL[[#This Row],[NUMERO]], " - ",Inadiplentes_Benner_SQL[[#This Row],[CLIENTE]])</f>
        <v>N1 CARD - FA-00006331-CT - ODAIR ANTONIO PEREIRA</v>
      </c>
      <c r="B15715" s="16" t="s">
        <v>8429</v>
      </c>
      <c r="C15715" s="16" t="s">
        <v>38207</v>
      </c>
      <c r="D15715" s="16" t="s">
        <v>38208</v>
      </c>
      <c r="E15715" s="16" t="s">
        <v>21299</v>
      </c>
      <c r="F15715">
        <v>0</v>
      </c>
      <c r="G15715">
        <v>0</v>
      </c>
    </row>
    <row r="15716" spans="1:7" x14ac:dyDescent="0.25">
      <c r="A15716" t="str">
        <f>_xlfn.CONCAT(Inadiplentes_Benner_SQL[[#This Row],[EMPRESA]]," - ",Inadiplentes_Benner_SQL[[#This Row],[NUMERO]], " - ",Inadiplentes_Benner_SQL[[#This Row],[CLIENTE]])</f>
        <v>N1 CARD - FA-00006348-CT - TANIA MARIA LOPES</v>
      </c>
      <c r="B15716" s="16" t="s">
        <v>8429</v>
      </c>
      <c r="C15716" s="16" t="s">
        <v>38209</v>
      </c>
      <c r="D15716" s="16" t="s">
        <v>38210</v>
      </c>
      <c r="E15716" s="16" t="s">
        <v>21299</v>
      </c>
      <c r="F15716">
        <v>0</v>
      </c>
      <c r="G15716">
        <v>0</v>
      </c>
    </row>
    <row r="15717" spans="1:7" x14ac:dyDescent="0.25">
      <c r="A15717" t="str">
        <f>_xlfn.CONCAT(Inadiplentes_Benner_SQL[[#This Row],[EMPRESA]]," - ",Inadiplentes_Benner_SQL[[#This Row],[NUMERO]], " - ",Inadiplentes_Benner_SQL[[#This Row],[CLIENTE]])</f>
        <v>N1 CARD - FA-00006380-CT - RAFAELA SANTOS DUTRA</v>
      </c>
      <c r="B15717" s="16" t="s">
        <v>8429</v>
      </c>
      <c r="C15717" s="16" t="s">
        <v>38211</v>
      </c>
      <c r="D15717" s="16" t="s">
        <v>38212</v>
      </c>
      <c r="E15717" s="16" t="s">
        <v>21299</v>
      </c>
      <c r="F15717">
        <v>0</v>
      </c>
      <c r="G15717">
        <v>0</v>
      </c>
    </row>
    <row r="15718" spans="1:7" x14ac:dyDescent="0.25">
      <c r="A15718" t="str">
        <f>_xlfn.CONCAT(Inadiplentes_Benner_SQL[[#This Row],[EMPRESA]]," - ",Inadiplentes_Benner_SQL[[#This Row],[NUMERO]], " - ",Inadiplentes_Benner_SQL[[#This Row],[CLIENTE]])</f>
        <v>N1 CARD - FA-00006441-CT - ERCILIA APARECIDA DA SILVA</v>
      </c>
      <c r="B15718" s="16" t="s">
        <v>8429</v>
      </c>
      <c r="C15718" s="16" t="s">
        <v>38213</v>
      </c>
      <c r="D15718" s="16" t="s">
        <v>28237</v>
      </c>
      <c r="E15718" s="16" t="s">
        <v>21299</v>
      </c>
      <c r="F15718">
        <v>0</v>
      </c>
      <c r="G15718">
        <v>0</v>
      </c>
    </row>
    <row r="15719" spans="1:7" x14ac:dyDescent="0.25">
      <c r="A15719" t="str">
        <f>_xlfn.CONCAT(Inadiplentes_Benner_SQL[[#This Row],[EMPRESA]]," - ",Inadiplentes_Benner_SQL[[#This Row],[NUMERO]], " - ",Inadiplentes_Benner_SQL[[#This Row],[CLIENTE]])</f>
        <v>N1 CARD - FA-00006253-CT - DAVI DA SILVA ZEFERINO</v>
      </c>
      <c r="B15719" s="16" t="s">
        <v>8429</v>
      </c>
      <c r="C15719" s="16" t="s">
        <v>38203</v>
      </c>
      <c r="D15719" s="16" t="s">
        <v>38204</v>
      </c>
      <c r="E15719" s="16" t="s">
        <v>21299</v>
      </c>
      <c r="F15719">
        <v>0</v>
      </c>
      <c r="G15719">
        <v>0</v>
      </c>
    </row>
    <row r="15720" spans="1:7" x14ac:dyDescent="0.25">
      <c r="A15720" t="str">
        <f>_xlfn.CONCAT(Inadiplentes_Benner_SQL[[#This Row],[EMPRESA]]," - ",Inadiplentes_Benner_SQL[[#This Row],[NUMERO]], " - ",Inadiplentes_Benner_SQL[[#This Row],[CLIENTE]])</f>
        <v>N1 CARD - FA-00006193-CT - PAULA DE JESUS ALVES DE LIMA SILVA</v>
      </c>
      <c r="B15720" s="16" t="s">
        <v>8429</v>
      </c>
      <c r="C15720" s="16" t="s">
        <v>38199</v>
      </c>
      <c r="D15720" s="16" t="s">
        <v>17961</v>
      </c>
      <c r="E15720" s="16" t="s">
        <v>21299</v>
      </c>
      <c r="F15720">
        <v>0</v>
      </c>
      <c r="G15720">
        <v>0</v>
      </c>
    </row>
    <row r="15721" spans="1:7" x14ac:dyDescent="0.25">
      <c r="A15721" t="str">
        <f>_xlfn.CONCAT(Inadiplentes_Benner_SQL[[#This Row],[EMPRESA]]," - ",Inadiplentes_Benner_SQL[[#This Row],[NUMERO]], " - ",Inadiplentes_Benner_SQL[[#This Row],[CLIENTE]])</f>
        <v>N1 CARD - FA-00006200-CT - JADSON DA COSTA LOIOLA</v>
      </c>
      <c r="B15721" s="16" t="s">
        <v>8429</v>
      </c>
      <c r="C15721" s="16" t="s">
        <v>38200</v>
      </c>
      <c r="D15721" s="16" t="s">
        <v>38201</v>
      </c>
      <c r="E15721" s="16" t="s">
        <v>21299</v>
      </c>
      <c r="F15721">
        <v>0</v>
      </c>
      <c r="G15721">
        <v>0</v>
      </c>
    </row>
    <row r="15722" spans="1:7" x14ac:dyDescent="0.25">
      <c r="A15722" t="str">
        <f>_xlfn.CONCAT(Inadiplentes_Benner_SQL[[#This Row],[EMPRESA]]," - ",Inadiplentes_Benner_SQL[[#This Row],[NUMERO]], " - ",Inadiplentes_Benner_SQL[[#This Row],[CLIENTE]])</f>
        <v>N1 CARD - FA-00006204-CT - MARIA MERCEDES CAMILO ESCOBAR</v>
      </c>
      <c r="B15722" s="16" t="s">
        <v>8429</v>
      </c>
      <c r="C15722" s="16" t="s">
        <v>38202</v>
      </c>
      <c r="D15722" s="16" t="s">
        <v>17955</v>
      </c>
      <c r="E15722" s="16" t="s">
        <v>21299</v>
      </c>
      <c r="F15722">
        <v>0</v>
      </c>
      <c r="G15722">
        <v>0</v>
      </c>
    </row>
    <row r="15723" spans="1:7" x14ac:dyDescent="0.25">
      <c r="A15723" t="str">
        <f>_xlfn.CONCAT(Inadiplentes_Benner_SQL[[#This Row],[EMPRESA]]," - ",Inadiplentes_Benner_SQL[[#This Row],[NUMERO]], " - ",Inadiplentes_Benner_SQL[[#This Row],[CLIENTE]])</f>
        <v>N1 CARD - FA-00005304-CT - RAQUEL BEZERRA SANTANA</v>
      </c>
      <c r="B15723" s="16" t="s">
        <v>8429</v>
      </c>
      <c r="C15723" s="16" t="s">
        <v>37264</v>
      </c>
      <c r="D15723" s="16" t="s">
        <v>37265</v>
      </c>
      <c r="E15723" s="16" t="s">
        <v>21299</v>
      </c>
      <c r="F15723">
        <v>0</v>
      </c>
      <c r="G15723">
        <v>0</v>
      </c>
    </row>
    <row r="15724" spans="1:7" x14ac:dyDescent="0.25">
      <c r="A15724" t="str">
        <f>_xlfn.CONCAT(Inadiplentes_Benner_SQL[[#This Row],[EMPRESA]]," - ",Inadiplentes_Benner_SQL[[#This Row],[NUMERO]], " - ",Inadiplentes_Benner_SQL[[#This Row],[CLIENTE]])</f>
        <v>MEDICAR RIBEIRÃO PRETO - TF-00039812-CT - CRISTIANO VIRGILIO BRAGA</v>
      </c>
      <c r="B15724" s="16" t="s">
        <v>7656</v>
      </c>
      <c r="C15724" s="16" t="s">
        <v>37250</v>
      </c>
      <c r="D15724" s="16" t="s">
        <v>37251</v>
      </c>
      <c r="E15724" s="16" t="s">
        <v>21299</v>
      </c>
      <c r="F15724">
        <v>0</v>
      </c>
      <c r="G15724">
        <v>0</v>
      </c>
    </row>
    <row r="15725" spans="1:7" x14ac:dyDescent="0.25">
      <c r="A15725" t="str">
        <f>_xlfn.CONCAT(Inadiplentes_Benner_SQL[[#This Row],[EMPRESA]]," - ",Inadiplentes_Benner_SQL[[#This Row],[NUMERO]], " - ",Inadiplentes_Benner_SQL[[#This Row],[CLIENTE]])</f>
        <v>MEDICAR RIBEIRÃO PRETO - TF-00039813-CT - DAIANE OLIVEIRA DOS SANTOS</v>
      </c>
      <c r="B15725" s="16" t="s">
        <v>7656</v>
      </c>
      <c r="C15725" s="16" t="s">
        <v>37252</v>
      </c>
      <c r="D15725" s="16" t="s">
        <v>37253</v>
      </c>
      <c r="E15725" s="16" t="s">
        <v>21299</v>
      </c>
      <c r="F15725">
        <v>0</v>
      </c>
      <c r="G15725">
        <v>0</v>
      </c>
    </row>
    <row r="15726" spans="1:7" x14ac:dyDescent="0.25">
      <c r="A15726" t="str">
        <f>_xlfn.CONCAT(Inadiplentes_Benner_SQL[[#This Row],[EMPRESA]]," - ",Inadiplentes_Benner_SQL[[#This Row],[NUMERO]], " - ",Inadiplentes_Benner_SQL[[#This Row],[CLIENTE]])</f>
        <v>MEDICAR RIBEIRÃO PRETO - TF-00039939-CT - ROSILAINE CRISTINA DOS SANTOS</v>
      </c>
      <c r="B15726" s="16" t="s">
        <v>7656</v>
      </c>
      <c r="C15726" s="16" t="s">
        <v>37254</v>
      </c>
      <c r="D15726" s="16" t="s">
        <v>37255</v>
      </c>
      <c r="E15726" s="16" t="s">
        <v>21299</v>
      </c>
      <c r="F15726">
        <v>0</v>
      </c>
      <c r="G15726">
        <v>0</v>
      </c>
    </row>
    <row r="15727" spans="1:7" x14ac:dyDescent="0.25">
      <c r="A15727" t="str">
        <f>_xlfn.CONCAT(Inadiplentes_Benner_SQL[[#This Row],[EMPRESA]]," - ",Inadiplentes_Benner_SQL[[#This Row],[NUMERO]], " - ",Inadiplentes_Benner_SQL[[#This Row],[CLIENTE]])</f>
        <v>MEDICAR RIBEIRÃO PRETO - TF-00040039-CT - SUSANA ZERLENGA</v>
      </c>
      <c r="B15727" s="16" t="s">
        <v>7656</v>
      </c>
      <c r="C15727" s="16" t="s">
        <v>37256</v>
      </c>
      <c r="D15727" s="16" t="s">
        <v>27815</v>
      </c>
      <c r="E15727" s="16" t="s">
        <v>21299</v>
      </c>
      <c r="F15727">
        <v>0</v>
      </c>
      <c r="G15727">
        <v>0</v>
      </c>
    </row>
    <row r="15728" spans="1:7" x14ac:dyDescent="0.25">
      <c r="A15728" t="str">
        <f>_xlfn.CONCAT(Inadiplentes_Benner_SQL[[#This Row],[EMPRESA]]," - ",Inadiplentes_Benner_SQL[[#This Row],[NUMERO]], " - ",Inadiplentes_Benner_SQL[[#This Row],[CLIENTE]])</f>
        <v>MEDICAR RIBEIRÃO PRETO - TF-00040049-CT - JOAO BATISTA BARBOSA</v>
      </c>
      <c r="B15728" s="16" t="s">
        <v>7656</v>
      </c>
      <c r="C15728" s="16" t="s">
        <v>37257</v>
      </c>
      <c r="D15728" s="16" t="s">
        <v>37258</v>
      </c>
      <c r="E15728" s="16" t="s">
        <v>21299</v>
      </c>
      <c r="F15728">
        <v>0</v>
      </c>
      <c r="G15728">
        <v>0</v>
      </c>
    </row>
    <row r="15729" spans="1:7" x14ac:dyDescent="0.25">
      <c r="A15729" t="str">
        <f>_xlfn.CONCAT(Inadiplentes_Benner_SQL[[#This Row],[EMPRESA]]," - ",Inadiplentes_Benner_SQL[[#This Row],[NUMERO]], " - ",Inadiplentes_Benner_SQL[[#This Row],[CLIENTE]])</f>
        <v>MEDICAR RIBEIRÃO PRETO - TF-00040055-CT - IRANA GOMES PEREIRA</v>
      </c>
      <c r="B15729" s="16" t="s">
        <v>7656</v>
      </c>
      <c r="C15729" s="16" t="s">
        <v>37259</v>
      </c>
      <c r="D15729" s="16" t="s">
        <v>37260</v>
      </c>
      <c r="E15729" s="16" t="s">
        <v>21299</v>
      </c>
      <c r="F15729">
        <v>0</v>
      </c>
      <c r="G15729">
        <v>0</v>
      </c>
    </row>
    <row r="15730" spans="1:7" x14ac:dyDescent="0.25">
      <c r="A15730" t="str">
        <f>_xlfn.CONCAT(Inadiplentes_Benner_SQL[[#This Row],[EMPRESA]]," - ",Inadiplentes_Benner_SQL[[#This Row],[NUMERO]], " - ",Inadiplentes_Benner_SQL[[#This Row],[CLIENTE]])</f>
        <v>MEDICAR RIBEIRÃO PRETO - TF-00040162-CT - NEIDE TRIVELATO ESCUDEIRO</v>
      </c>
      <c r="B15730" s="16" t="s">
        <v>7656</v>
      </c>
      <c r="C15730" s="16" t="s">
        <v>37261</v>
      </c>
      <c r="D15730" s="16" t="s">
        <v>37262</v>
      </c>
      <c r="E15730" s="16" t="s">
        <v>21299</v>
      </c>
      <c r="F15730">
        <v>0</v>
      </c>
      <c r="G15730">
        <v>0</v>
      </c>
    </row>
    <row r="15731" spans="1:7" x14ac:dyDescent="0.25">
      <c r="A15731" t="str">
        <f>_xlfn.CONCAT(Inadiplentes_Benner_SQL[[#This Row],[EMPRESA]]," - ",Inadiplentes_Benner_SQL[[#This Row],[NUMERO]], " - ",Inadiplentes_Benner_SQL[[#This Row],[CLIENTE]])</f>
        <v>MEDICAR TECH LTDA - TCV-00040158-CT - SINTRASAUDE</v>
      </c>
      <c r="B15731" s="16" t="s">
        <v>31931</v>
      </c>
      <c r="C15731" s="16" t="s">
        <v>41000</v>
      </c>
      <c r="D15731" s="16" t="s">
        <v>25156</v>
      </c>
      <c r="E15731" s="16" t="s">
        <v>21267</v>
      </c>
      <c r="F15731">
        <v>0</v>
      </c>
      <c r="G15731">
        <v>0</v>
      </c>
    </row>
    <row r="15732" spans="1:7" x14ac:dyDescent="0.25">
      <c r="A15732" t="str">
        <f>_xlfn.CONCAT(Inadiplentes_Benner_SQL[[#This Row],[EMPRESA]]," - ",Inadiplentes_Benner_SQL[[#This Row],[NUMERO]], " - ",Inadiplentes_Benner_SQL[[#This Row],[CLIENTE]])</f>
        <v>N1 CARD - CO-00008338-CT - A. A. MARTINUSSI DE LION TELECOMUNICACOES</v>
      </c>
      <c r="B15732" s="16" t="s">
        <v>8429</v>
      </c>
      <c r="C15732" s="16" t="s">
        <v>311</v>
      </c>
      <c r="D15732" s="16" t="s">
        <v>19155</v>
      </c>
      <c r="E15732" s="16" t="s">
        <v>21267</v>
      </c>
      <c r="F15732">
        <v>0</v>
      </c>
      <c r="G15732">
        <v>0</v>
      </c>
    </row>
    <row r="15733" spans="1:7" x14ac:dyDescent="0.25">
      <c r="A15733" t="str">
        <f>_xlfn.CONCAT(Inadiplentes_Benner_SQL[[#This Row],[EMPRESA]]," - ",Inadiplentes_Benner_SQL[[#This Row],[NUMERO]], " - ",Inadiplentes_Benner_SQL[[#This Row],[CLIENTE]])</f>
        <v>N1 CARD - CO-00023606-CT - ASSOCIACAO DE PRACAS E OF DO INT E PEN DA POL MIL DO SP</v>
      </c>
      <c r="B15733" s="16" t="s">
        <v>8429</v>
      </c>
      <c r="C15733" s="16" t="s">
        <v>37263</v>
      </c>
      <c r="D15733" s="16" t="s">
        <v>25436</v>
      </c>
      <c r="E15733" s="16" t="s">
        <v>21267</v>
      </c>
      <c r="F15733">
        <v>0</v>
      </c>
      <c r="G15733">
        <v>0</v>
      </c>
    </row>
    <row r="15734" spans="1:7" x14ac:dyDescent="0.25">
      <c r="A15734" t="str">
        <f>_xlfn.CONCAT(Inadiplentes_Benner_SQL[[#This Row],[EMPRESA]]," - ",Inadiplentes_Benner_SQL[[#This Row],[NUMERO]], " - ",Inadiplentes_Benner_SQL[[#This Row],[CLIENTE]])</f>
        <v>N1 CARD - FA-00005661-CT - EDNA APARECIDA GONCALVES DOS SANTOS</v>
      </c>
      <c r="B15734" s="16" t="s">
        <v>8429</v>
      </c>
      <c r="C15734" s="16" t="s">
        <v>38182</v>
      </c>
      <c r="D15734" s="16" t="s">
        <v>38183</v>
      </c>
      <c r="E15734" s="16" t="s">
        <v>21299</v>
      </c>
      <c r="F15734">
        <v>0</v>
      </c>
      <c r="G15734">
        <v>0</v>
      </c>
    </row>
    <row r="15735" spans="1:7" x14ac:dyDescent="0.25">
      <c r="A15735" t="str">
        <f>_xlfn.CONCAT(Inadiplentes_Benner_SQL[[#This Row],[EMPRESA]]," - ",Inadiplentes_Benner_SQL[[#This Row],[NUMERO]], " - ",Inadiplentes_Benner_SQL[[#This Row],[CLIENTE]])</f>
        <v>N1 CARD - FA-00005733-CT - AUREA CRISTINA DUARTE LEITE DOMINGOS</v>
      </c>
      <c r="B15735" s="16" t="s">
        <v>8429</v>
      </c>
      <c r="C15735" s="16" t="s">
        <v>6746</v>
      </c>
      <c r="D15735" s="16" t="s">
        <v>38184</v>
      </c>
      <c r="E15735" s="16" t="s">
        <v>21299</v>
      </c>
      <c r="F15735">
        <v>0</v>
      </c>
      <c r="G15735">
        <v>0</v>
      </c>
    </row>
    <row r="15736" spans="1:7" x14ac:dyDescent="0.25">
      <c r="A15736" t="str">
        <f>_xlfn.CONCAT(Inadiplentes_Benner_SQL[[#This Row],[EMPRESA]]," - ",Inadiplentes_Benner_SQL[[#This Row],[NUMERO]], " - ",Inadiplentes_Benner_SQL[[#This Row],[CLIENTE]])</f>
        <v>N1 CARD - FA-00005751-CT - MARIA AUGUSTA ALVES ANDRADE</v>
      </c>
      <c r="B15736" s="16" t="s">
        <v>8429</v>
      </c>
      <c r="C15736" s="16" t="s">
        <v>6747</v>
      </c>
      <c r="D15736" s="16" t="s">
        <v>38185</v>
      </c>
      <c r="E15736" s="16" t="s">
        <v>21299</v>
      </c>
      <c r="F15736">
        <v>0</v>
      </c>
      <c r="G15736">
        <v>0</v>
      </c>
    </row>
    <row r="15737" spans="1:7" x14ac:dyDescent="0.25">
      <c r="A15737" t="str">
        <f>_xlfn.CONCAT(Inadiplentes_Benner_SQL[[#This Row],[EMPRESA]]," - ",Inadiplentes_Benner_SQL[[#This Row],[NUMERO]], " - ",Inadiplentes_Benner_SQL[[#This Row],[CLIENTE]])</f>
        <v>N1 CARD - FA-00005756-CT - ALESSANDRO MARTINS DE MOURA</v>
      </c>
      <c r="B15737" s="16" t="s">
        <v>8429</v>
      </c>
      <c r="C15737" s="16" t="s">
        <v>38186</v>
      </c>
      <c r="D15737" s="16" t="s">
        <v>38187</v>
      </c>
      <c r="E15737" s="16" t="s">
        <v>21299</v>
      </c>
      <c r="F15737">
        <v>0</v>
      </c>
      <c r="G15737">
        <v>0</v>
      </c>
    </row>
    <row r="15738" spans="1:7" x14ac:dyDescent="0.25">
      <c r="A15738" t="str">
        <f>_xlfn.CONCAT(Inadiplentes_Benner_SQL[[#This Row],[EMPRESA]]," - ",Inadiplentes_Benner_SQL[[#This Row],[NUMERO]], " - ",Inadiplentes_Benner_SQL[[#This Row],[CLIENTE]])</f>
        <v>N1 CARD - FA-00005763-CT - MILTON RICARDO BERTOQUI ORLANDINO</v>
      </c>
      <c r="B15738" s="16" t="s">
        <v>8429</v>
      </c>
      <c r="C15738" s="16" t="s">
        <v>6576</v>
      </c>
      <c r="D15738" s="16" t="s">
        <v>38188</v>
      </c>
      <c r="E15738" s="16" t="s">
        <v>21299</v>
      </c>
      <c r="F15738">
        <v>0</v>
      </c>
      <c r="G15738">
        <v>0</v>
      </c>
    </row>
    <row r="15739" spans="1:7" x14ac:dyDescent="0.25">
      <c r="A15739" t="str">
        <f>_xlfn.CONCAT(Inadiplentes_Benner_SQL[[#This Row],[EMPRESA]]," - ",Inadiplentes_Benner_SQL[[#This Row],[NUMERO]], " - ",Inadiplentes_Benner_SQL[[#This Row],[CLIENTE]])</f>
        <v>N1 CARD - FA-00005435-CT - ALEXANDRE BELIZARIO</v>
      </c>
      <c r="B15739" s="16" t="s">
        <v>8429</v>
      </c>
      <c r="C15739" s="16" t="s">
        <v>38171</v>
      </c>
      <c r="D15739" s="16" t="s">
        <v>38172</v>
      </c>
      <c r="E15739" s="16" t="s">
        <v>21299</v>
      </c>
      <c r="F15739">
        <v>0</v>
      </c>
      <c r="G15739">
        <v>0</v>
      </c>
    </row>
    <row r="15740" spans="1:7" x14ac:dyDescent="0.25">
      <c r="A15740" t="str">
        <f>_xlfn.CONCAT(Inadiplentes_Benner_SQL[[#This Row],[EMPRESA]]," - ",Inadiplentes_Benner_SQL[[#This Row],[NUMERO]], " - ",Inadiplentes_Benner_SQL[[#This Row],[CLIENTE]])</f>
        <v>N1 CARD - FA-00005450-CT - MARILDA ZANONI</v>
      </c>
      <c r="B15740" s="16" t="s">
        <v>8429</v>
      </c>
      <c r="C15740" s="16" t="s">
        <v>38173</v>
      </c>
      <c r="D15740" s="16" t="s">
        <v>14551</v>
      </c>
      <c r="E15740" s="16" t="s">
        <v>21299</v>
      </c>
      <c r="F15740">
        <v>0</v>
      </c>
      <c r="G15740">
        <v>0</v>
      </c>
    </row>
    <row r="15741" spans="1:7" x14ac:dyDescent="0.25">
      <c r="A15741" t="str">
        <f>_xlfn.CONCAT(Inadiplentes_Benner_SQL[[#This Row],[EMPRESA]]," - ",Inadiplentes_Benner_SQL[[#This Row],[NUMERO]], " - ",Inadiplentes_Benner_SQL[[#This Row],[CLIENTE]])</f>
        <v>N1 CARD - FA-00005456-CT - ROSEMEIRE APARECIDA SOLBARO</v>
      </c>
      <c r="B15741" s="16" t="s">
        <v>8429</v>
      </c>
      <c r="C15741" s="16" t="s">
        <v>38174</v>
      </c>
      <c r="D15741" s="16" t="s">
        <v>38175</v>
      </c>
      <c r="E15741" s="16" t="s">
        <v>21299</v>
      </c>
      <c r="F15741">
        <v>0</v>
      </c>
      <c r="G15741">
        <v>0</v>
      </c>
    </row>
    <row r="15742" spans="1:7" x14ac:dyDescent="0.25">
      <c r="A15742" t="str">
        <f>_xlfn.CONCAT(Inadiplentes_Benner_SQL[[#This Row],[EMPRESA]]," - ",Inadiplentes_Benner_SQL[[#This Row],[NUMERO]], " - ",Inadiplentes_Benner_SQL[[#This Row],[CLIENTE]])</f>
        <v>N1 CARD - FA-00005499-CT - RUTE CARVALHO PINTO</v>
      </c>
      <c r="B15742" s="16" t="s">
        <v>8429</v>
      </c>
      <c r="C15742" s="16" t="s">
        <v>38176</v>
      </c>
      <c r="D15742" s="16" t="s">
        <v>17963</v>
      </c>
      <c r="E15742" s="16" t="s">
        <v>21299</v>
      </c>
      <c r="F15742">
        <v>0</v>
      </c>
      <c r="G15742">
        <v>0</v>
      </c>
    </row>
    <row r="15743" spans="1:7" x14ac:dyDescent="0.25">
      <c r="A15743" t="str">
        <f>_xlfn.CONCAT(Inadiplentes_Benner_SQL[[#This Row],[EMPRESA]]," - ",Inadiplentes_Benner_SQL[[#This Row],[NUMERO]], " - ",Inadiplentes_Benner_SQL[[#This Row],[CLIENTE]])</f>
        <v>N1 CARD - FA-00005504-CT - CLAUDENI FRANCISCO DE ARAUJO</v>
      </c>
      <c r="B15743" s="16" t="s">
        <v>8429</v>
      </c>
      <c r="C15743" s="16" t="s">
        <v>38177</v>
      </c>
      <c r="D15743" s="16" t="s">
        <v>37743</v>
      </c>
      <c r="E15743" s="16" t="s">
        <v>21299</v>
      </c>
      <c r="F15743">
        <v>0</v>
      </c>
      <c r="G15743">
        <v>0</v>
      </c>
    </row>
    <row r="15744" spans="1:7" x14ac:dyDescent="0.25">
      <c r="A15744" t="str">
        <f>_xlfn.CONCAT(Inadiplentes_Benner_SQL[[#This Row],[EMPRESA]]," - ",Inadiplentes_Benner_SQL[[#This Row],[NUMERO]], " - ",Inadiplentes_Benner_SQL[[#This Row],[CLIENTE]])</f>
        <v>N1 CARD - FA-00005518-CT - MARIA SONIA SCHIAVONI</v>
      </c>
      <c r="B15744" s="16" t="s">
        <v>8429</v>
      </c>
      <c r="C15744" s="16" t="s">
        <v>38178</v>
      </c>
      <c r="D15744" s="16" t="s">
        <v>38179</v>
      </c>
      <c r="E15744" s="16" t="s">
        <v>21299</v>
      </c>
      <c r="F15744">
        <v>0</v>
      </c>
      <c r="G15744">
        <v>0</v>
      </c>
    </row>
    <row r="15745" spans="1:7" x14ac:dyDescent="0.25">
      <c r="A15745" t="str">
        <f>_xlfn.CONCAT(Inadiplentes_Benner_SQL[[#This Row],[EMPRESA]]," - ",Inadiplentes_Benner_SQL[[#This Row],[NUMERO]], " - ",Inadiplentes_Benner_SQL[[#This Row],[CLIENTE]])</f>
        <v>N1 CARD - FA-00005544-CT - ROSANGELA PARDUBSZKY DA ROCHA SILVA</v>
      </c>
      <c r="B15745" s="16" t="s">
        <v>8429</v>
      </c>
      <c r="C15745" s="16" t="s">
        <v>1308</v>
      </c>
      <c r="D15745" s="16" t="s">
        <v>19806</v>
      </c>
      <c r="E15745" s="16" t="s">
        <v>21299</v>
      </c>
      <c r="F15745">
        <v>0</v>
      </c>
      <c r="G15745">
        <v>0</v>
      </c>
    </row>
    <row r="15746" spans="1:7" x14ac:dyDescent="0.25">
      <c r="A15746" t="str">
        <f>_xlfn.CONCAT(Inadiplentes_Benner_SQL[[#This Row],[EMPRESA]]," - ",Inadiplentes_Benner_SQL[[#This Row],[NUMERO]], " - ",Inadiplentes_Benner_SQL[[#This Row],[CLIENTE]])</f>
        <v>N1 CARD - FA-00005561-CT - JOSE SEVERINO FILHO</v>
      </c>
      <c r="B15746" s="16" t="s">
        <v>8429</v>
      </c>
      <c r="C15746" s="16" t="s">
        <v>38180</v>
      </c>
      <c r="D15746" s="16" t="s">
        <v>38181</v>
      </c>
      <c r="E15746" s="16" t="s">
        <v>21299</v>
      </c>
      <c r="F15746">
        <v>0</v>
      </c>
      <c r="G15746">
        <v>0</v>
      </c>
    </row>
    <row r="15747" spans="1:7" x14ac:dyDescent="0.25">
      <c r="A15747" t="str">
        <f>_xlfn.CONCAT(Inadiplentes_Benner_SQL[[#This Row],[EMPRESA]]," - ",Inadiplentes_Benner_SQL[[#This Row],[NUMERO]], " - ",Inadiplentes_Benner_SQL[[#This Row],[CLIENTE]])</f>
        <v>MEDICAR RIBEIRÃO PRETO - TF-00039540-CT - NADIA PRATES BATISTA</v>
      </c>
      <c r="B15747" s="16" t="s">
        <v>7656</v>
      </c>
      <c r="C15747" s="16" t="s">
        <v>37242</v>
      </c>
      <c r="D15747" s="16" t="s">
        <v>37243</v>
      </c>
      <c r="E15747" s="16" t="s">
        <v>21299</v>
      </c>
      <c r="F15747">
        <v>0</v>
      </c>
      <c r="G15747">
        <v>0</v>
      </c>
    </row>
    <row r="15748" spans="1:7" x14ac:dyDescent="0.25">
      <c r="A15748" t="str">
        <f>_xlfn.CONCAT(Inadiplentes_Benner_SQL[[#This Row],[EMPRESA]]," - ",Inadiplentes_Benner_SQL[[#This Row],[NUMERO]], " - ",Inadiplentes_Benner_SQL[[#This Row],[CLIENTE]])</f>
        <v>MEDICAR RIBEIRÃO PRETO - TF-00039543-CT - GILDA HELENA DA COSTA MEDEIROS FERREIRA</v>
      </c>
      <c r="B15748" s="16" t="s">
        <v>7656</v>
      </c>
      <c r="C15748" s="16" t="s">
        <v>37244</v>
      </c>
      <c r="D15748" s="16" t="s">
        <v>37245</v>
      </c>
      <c r="E15748" s="16" t="s">
        <v>21299</v>
      </c>
      <c r="F15748">
        <v>0</v>
      </c>
      <c r="G15748">
        <v>0</v>
      </c>
    </row>
    <row r="15749" spans="1:7" x14ac:dyDescent="0.25">
      <c r="A15749" t="str">
        <f>_xlfn.CONCAT(Inadiplentes_Benner_SQL[[#This Row],[EMPRESA]]," - ",Inadiplentes_Benner_SQL[[#This Row],[NUMERO]], " - ",Inadiplentes_Benner_SQL[[#This Row],[CLIENTE]])</f>
        <v>MEDICAR RIBEIRÃO PRETO - TF-00039592-CT - LINDALVA MARIA DE SOUZA</v>
      </c>
      <c r="B15749" s="16" t="s">
        <v>7656</v>
      </c>
      <c r="C15749" s="16" t="s">
        <v>37246</v>
      </c>
      <c r="D15749" s="16" t="s">
        <v>37247</v>
      </c>
      <c r="E15749" s="16" t="s">
        <v>21299</v>
      </c>
      <c r="F15749">
        <v>0</v>
      </c>
      <c r="G15749">
        <v>0</v>
      </c>
    </row>
    <row r="15750" spans="1:7" x14ac:dyDescent="0.25">
      <c r="A15750" t="str">
        <f>_xlfn.CONCAT(Inadiplentes_Benner_SQL[[#This Row],[EMPRESA]]," - ",Inadiplentes_Benner_SQL[[#This Row],[NUMERO]], " - ",Inadiplentes_Benner_SQL[[#This Row],[CLIENTE]])</f>
        <v>MEDICAR RIBEIRÃO PRETO - TF-00039659-CT - ANTONIO SOUZA DOS SANTOS</v>
      </c>
      <c r="B15750" s="16" t="s">
        <v>7656</v>
      </c>
      <c r="C15750" s="16" t="s">
        <v>37248</v>
      </c>
      <c r="D15750" s="16" t="s">
        <v>37249</v>
      </c>
      <c r="E15750" s="16" t="s">
        <v>21299</v>
      </c>
      <c r="F15750">
        <v>0</v>
      </c>
      <c r="G15750">
        <v>0</v>
      </c>
    </row>
    <row r="15751" spans="1:7" x14ac:dyDescent="0.25">
      <c r="A15751" t="str">
        <f>_xlfn.CONCAT(Inadiplentes_Benner_SQL[[#This Row],[EMPRESA]]," - ",Inadiplentes_Benner_SQL[[#This Row],[NUMERO]], " - ",Inadiplentes_Benner_SQL[[#This Row],[CLIENTE]])</f>
        <v>MEDICAR RIBEIRÃO PRETO - TF-00039179-CT - MARILENE DA COSTA SILVA</v>
      </c>
      <c r="B15751" s="16" t="s">
        <v>7656</v>
      </c>
      <c r="C15751" s="16" t="s">
        <v>37238</v>
      </c>
      <c r="D15751" s="16" t="s">
        <v>37239</v>
      </c>
      <c r="E15751" s="16" t="s">
        <v>21299</v>
      </c>
      <c r="F15751">
        <v>0</v>
      </c>
      <c r="G15751">
        <v>0</v>
      </c>
    </row>
    <row r="15752" spans="1:7" x14ac:dyDescent="0.25">
      <c r="A15752" t="str">
        <f>_xlfn.CONCAT(Inadiplentes_Benner_SQL[[#This Row],[EMPRESA]]," - ",Inadiplentes_Benner_SQL[[#This Row],[NUMERO]], " - ",Inadiplentes_Benner_SQL[[#This Row],[CLIENTE]])</f>
        <v>MEDICAR RIBEIRÃO PRETO - TF-00039318-CT - CARINA FERNANDA DE MELO</v>
      </c>
      <c r="B15752" s="16" t="s">
        <v>7656</v>
      </c>
      <c r="C15752" s="16" t="s">
        <v>7530</v>
      </c>
      <c r="D15752" s="16" t="s">
        <v>37240</v>
      </c>
      <c r="E15752" s="16" t="s">
        <v>21299</v>
      </c>
      <c r="F15752">
        <v>0</v>
      </c>
      <c r="G15752">
        <v>0</v>
      </c>
    </row>
    <row r="15753" spans="1:7" x14ac:dyDescent="0.25">
      <c r="A15753" t="str">
        <f>_xlfn.CONCAT(Inadiplentes_Benner_SQL[[#This Row],[EMPRESA]]," - ",Inadiplentes_Benner_SQL[[#This Row],[NUMERO]], " - ",Inadiplentes_Benner_SQL[[#This Row],[CLIENTE]])</f>
        <v>MEDICAR RIBEIRÃO PRETO - TF-00039476-CT - LEIDE MARIA BENEDITO PIRES</v>
      </c>
      <c r="B15753" s="16" t="s">
        <v>7656</v>
      </c>
      <c r="C15753" s="16" t="s">
        <v>37241</v>
      </c>
      <c r="D15753" s="16" t="s">
        <v>25901</v>
      </c>
      <c r="E15753" s="16" t="s">
        <v>21299</v>
      </c>
      <c r="F15753">
        <v>0</v>
      </c>
      <c r="G15753">
        <v>0</v>
      </c>
    </row>
    <row r="15754" spans="1:7" x14ac:dyDescent="0.25">
      <c r="A15754" t="str">
        <f>_xlfn.CONCAT(Inadiplentes_Benner_SQL[[#This Row],[EMPRESA]]," - ",Inadiplentes_Benner_SQL[[#This Row],[NUMERO]], " - ",Inadiplentes_Benner_SQL[[#This Row],[CLIENTE]])</f>
        <v>MEDICAR RIBEIRÃO PRETO - TF-00038888-CT - SILVIA HELENA FIGUEIRA</v>
      </c>
      <c r="B15754" s="16" t="s">
        <v>7656</v>
      </c>
      <c r="C15754" s="16" t="s">
        <v>7623</v>
      </c>
      <c r="D15754" s="16" t="s">
        <v>37236</v>
      </c>
      <c r="E15754" s="16" t="s">
        <v>21299</v>
      </c>
      <c r="F15754">
        <v>0</v>
      </c>
      <c r="G15754">
        <v>0</v>
      </c>
    </row>
    <row r="15755" spans="1:7" x14ac:dyDescent="0.25">
      <c r="A15755" t="str">
        <f>_xlfn.CONCAT(Inadiplentes_Benner_SQL[[#This Row],[EMPRESA]]," - ",Inadiplentes_Benner_SQL[[#This Row],[NUMERO]], " - ",Inadiplentes_Benner_SQL[[#This Row],[CLIENTE]])</f>
        <v>MEDICAR RIBEIRÃO PRETO - TF-00038936-CT - ANDRE TORQUATO</v>
      </c>
      <c r="B15755" s="16" t="s">
        <v>7656</v>
      </c>
      <c r="C15755" s="16" t="s">
        <v>6424</v>
      </c>
      <c r="D15755" s="16" t="s">
        <v>37237</v>
      </c>
      <c r="E15755" s="16" t="s">
        <v>21299</v>
      </c>
      <c r="F15755">
        <v>0</v>
      </c>
      <c r="G15755">
        <v>0</v>
      </c>
    </row>
    <row r="15756" spans="1:7" x14ac:dyDescent="0.25">
      <c r="A15756" t="str">
        <f>_xlfn.CONCAT(Inadiplentes_Benner_SQL[[#This Row],[EMPRESA]]," - ",Inadiplentes_Benner_SQL[[#This Row],[NUMERO]], " - ",Inadiplentes_Benner_SQL[[#This Row],[CLIENTE]])</f>
        <v>MEDICAR RIBEIRÃO PRETO - TF-00038519-CT - CLAUDIA MASTROMAURO</v>
      </c>
      <c r="B15756" s="16" t="s">
        <v>7656</v>
      </c>
      <c r="C15756" s="16" t="s">
        <v>37230</v>
      </c>
      <c r="D15756" s="16" t="s">
        <v>37231</v>
      </c>
      <c r="E15756" s="16" t="s">
        <v>21299</v>
      </c>
      <c r="F15756">
        <v>0</v>
      </c>
      <c r="G15756">
        <v>0</v>
      </c>
    </row>
    <row r="15757" spans="1:7" x14ac:dyDescent="0.25">
      <c r="A15757" t="str">
        <f>_xlfn.CONCAT(Inadiplentes_Benner_SQL[[#This Row],[EMPRESA]]," - ",Inadiplentes_Benner_SQL[[#This Row],[NUMERO]], " - ",Inadiplentes_Benner_SQL[[#This Row],[CLIENTE]])</f>
        <v>MEDICAR RIBEIRÃO PRETO - TF-00038520-CT - IZILDA PINHEIRO MARTINS</v>
      </c>
      <c r="B15757" s="16" t="s">
        <v>7656</v>
      </c>
      <c r="C15757" s="16" t="s">
        <v>37232</v>
      </c>
      <c r="D15757" s="16" t="s">
        <v>37233</v>
      </c>
      <c r="E15757" s="16" t="s">
        <v>21299</v>
      </c>
      <c r="F15757">
        <v>0</v>
      </c>
      <c r="G15757">
        <v>0</v>
      </c>
    </row>
    <row r="15758" spans="1:7" x14ac:dyDescent="0.25">
      <c r="A15758" t="str">
        <f>_xlfn.CONCAT(Inadiplentes_Benner_SQL[[#This Row],[EMPRESA]]," - ",Inadiplentes_Benner_SQL[[#This Row],[NUMERO]], " - ",Inadiplentes_Benner_SQL[[#This Row],[CLIENTE]])</f>
        <v>MEDICAR RIBEIRÃO PRETO - TF-00038665-CT - MARIELA DE FIGUEIREDO</v>
      </c>
      <c r="B15758" s="16" t="s">
        <v>7656</v>
      </c>
      <c r="C15758" s="16" t="s">
        <v>37234</v>
      </c>
      <c r="D15758" s="16" t="s">
        <v>37235</v>
      </c>
      <c r="E15758" s="16" t="s">
        <v>21299</v>
      </c>
      <c r="F15758">
        <v>0</v>
      </c>
      <c r="G15758">
        <v>0</v>
      </c>
    </row>
    <row r="15759" spans="1:7" x14ac:dyDescent="0.25">
      <c r="A15759" t="str">
        <f>_xlfn.CONCAT(Inadiplentes_Benner_SQL[[#This Row],[EMPRESA]]," - ",Inadiplentes_Benner_SQL[[#This Row],[NUMERO]], " - ",Inadiplentes_Benner_SQL[[#This Row],[CLIENTE]])</f>
        <v>MEDICAR RIBEIRÃO PRETO - TF-00032597-CT - JOAO CARLOS DUARTE VIEIRA</v>
      </c>
      <c r="B15759" s="16" t="s">
        <v>7656</v>
      </c>
      <c r="C15759" s="16" t="s">
        <v>37226</v>
      </c>
      <c r="D15759" s="16" t="s">
        <v>37227</v>
      </c>
      <c r="E15759" s="16" t="s">
        <v>21299</v>
      </c>
      <c r="F15759">
        <v>0</v>
      </c>
      <c r="G15759">
        <v>0</v>
      </c>
    </row>
    <row r="15760" spans="1:7" x14ac:dyDescent="0.25">
      <c r="A15760" t="str">
        <f>_xlfn.CONCAT(Inadiplentes_Benner_SQL[[#This Row],[EMPRESA]]," - ",Inadiplentes_Benner_SQL[[#This Row],[NUMERO]], " - ",Inadiplentes_Benner_SQL[[#This Row],[CLIENTE]])</f>
        <v>MEDICAR RIBEIRÃO PRETO - TF-00038304-CT - PAULO ROBERTO DE CASTRO GUTIERREZ</v>
      </c>
      <c r="B15760" s="16" t="s">
        <v>7656</v>
      </c>
      <c r="C15760" s="16" t="s">
        <v>6402</v>
      </c>
      <c r="D15760" s="16" t="s">
        <v>35332</v>
      </c>
      <c r="E15760" s="16" t="s">
        <v>21299</v>
      </c>
      <c r="F15760">
        <v>0</v>
      </c>
      <c r="G15760">
        <v>0</v>
      </c>
    </row>
    <row r="15761" spans="1:7" x14ac:dyDescent="0.25">
      <c r="A15761" t="str">
        <f>_xlfn.CONCAT(Inadiplentes_Benner_SQL[[#This Row],[EMPRESA]]," - ",Inadiplentes_Benner_SQL[[#This Row],[NUMERO]], " - ",Inadiplentes_Benner_SQL[[#This Row],[CLIENTE]])</f>
        <v>MEDICAR RIBEIRÃO PRETO - TF-00038374-CT - MARIA JOSE DO CARMO</v>
      </c>
      <c r="B15761" s="16" t="s">
        <v>7656</v>
      </c>
      <c r="C15761" s="16" t="s">
        <v>37228</v>
      </c>
      <c r="D15761" s="16" t="s">
        <v>37229</v>
      </c>
      <c r="E15761" s="16" t="s">
        <v>21299</v>
      </c>
      <c r="F15761">
        <v>0</v>
      </c>
      <c r="G15761">
        <v>0</v>
      </c>
    </row>
    <row r="15762" spans="1:7" x14ac:dyDescent="0.25">
      <c r="A15762" t="str">
        <f>_xlfn.CONCAT(Inadiplentes_Benner_SQL[[#This Row],[EMPRESA]]," - ",Inadiplentes_Benner_SQL[[#This Row],[NUMERO]], " - ",Inadiplentes_Benner_SQL[[#This Row],[CLIENTE]])</f>
        <v>MEDICAR RIBEIRÃO PRETO - TF-00032389-CT - LINE ALVES DA SILVA</v>
      </c>
      <c r="B15762" s="16" t="s">
        <v>7656</v>
      </c>
      <c r="C15762" s="16" t="s">
        <v>37221</v>
      </c>
      <c r="D15762" s="16" t="s">
        <v>37222</v>
      </c>
      <c r="E15762" s="16" t="s">
        <v>21299</v>
      </c>
      <c r="F15762">
        <v>0</v>
      </c>
      <c r="G15762">
        <v>0</v>
      </c>
    </row>
    <row r="15763" spans="1:7" x14ac:dyDescent="0.25">
      <c r="A15763" t="str">
        <f>_xlfn.CONCAT(Inadiplentes_Benner_SQL[[#This Row],[EMPRESA]]," - ",Inadiplentes_Benner_SQL[[#This Row],[NUMERO]], " - ",Inadiplentes_Benner_SQL[[#This Row],[CLIENTE]])</f>
        <v>MEDICAR RIBEIRÃO PRETO - TF-00032417-CT - MARIA APARECIDA DOS SANTOS VIEIRA</v>
      </c>
      <c r="B15763" s="16" t="s">
        <v>7656</v>
      </c>
      <c r="C15763" s="16" t="s">
        <v>37223</v>
      </c>
      <c r="D15763" s="16" t="s">
        <v>35247</v>
      </c>
      <c r="E15763" s="16" t="s">
        <v>21299</v>
      </c>
      <c r="F15763">
        <v>0</v>
      </c>
      <c r="G15763">
        <v>0</v>
      </c>
    </row>
    <row r="15764" spans="1:7" x14ac:dyDescent="0.25">
      <c r="A15764" t="str">
        <f>_xlfn.CONCAT(Inadiplentes_Benner_SQL[[#This Row],[EMPRESA]]," - ",Inadiplentes_Benner_SQL[[#This Row],[NUMERO]], " - ",Inadiplentes_Benner_SQL[[#This Row],[CLIENTE]])</f>
        <v>MEDICAR RIBEIRÃO PRETO - TF-00032565-CT - SILVIA HELENA QUIRINO</v>
      </c>
      <c r="B15764" s="16" t="s">
        <v>7656</v>
      </c>
      <c r="C15764" s="16" t="s">
        <v>37224</v>
      </c>
      <c r="D15764" s="16" t="s">
        <v>37225</v>
      </c>
      <c r="E15764" s="16" t="s">
        <v>21299</v>
      </c>
      <c r="F15764">
        <v>0</v>
      </c>
      <c r="G15764">
        <v>0</v>
      </c>
    </row>
    <row r="15765" spans="1:7" x14ac:dyDescent="0.25">
      <c r="A15765" t="str">
        <f>_xlfn.CONCAT(Inadiplentes_Benner_SQL[[#This Row],[EMPRESA]]," - ",Inadiplentes_Benner_SQL[[#This Row],[NUMERO]], " - ",Inadiplentes_Benner_SQL[[#This Row],[CLIENTE]])</f>
        <v>MEDICAR RIBEIRÃO PRETO - TF-00032268-CT - RICARDO WIERMANN SAAD</v>
      </c>
      <c r="B15765" s="16" t="s">
        <v>7656</v>
      </c>
      <c r="C15765" s="16" t="s">
        <v>37215</v>
      </c>
      <c r="D15765" s="16" t="s">
        <v>37216</v>
      </c>
      <c r="E15765" s="16" t="s">
        <v>21299</v>
      </c>
      <c r="F15765">
        <v>0</v>
      </c>
      <c r="G15765">
        <v>0</v>
      </c>
    </row>
    <row r="15766" spans="1:7" x14ac:dyDescent="0.25">
      <c r="A15766" t="str">
        <f>_xlfn.CONCAT(Inadiplentes_Benner_SQL[[#This Row],[EMPRESA]]," - ",Inadiplentes_Benner_SQL[[#This Row],[NUMERO]], " - ",Inadiplentes_Benner_SQL[[#This Row],[CLIENTE]])</f>
        <v>MEDICAR RIBEIRÃO PRETO - TF-00032296-CT - CARLOS AUGUSTO DA CONCEICAO</v>
      </c>
      <c r="B15766" s="16" t="s">
        <v>7656</v>
      </c>
      <c r="C15766" s="16" t="s">
        <v>37217</v>
      </c>
      <c r="D15766" s="16" t="s">
        <v>28526</v>
      </c>
      <c r="E15766" s="16" t="s">
        <v>21299</v>
      </c>
      <c r="F15766">
        <v>0</v>
      </c>
      <c r="G15766">
        <v>0</v>
      </c>
    </row>
    <row r="15767" spans="1:7" x14ac:dyDescent="0.25">
      <c r="A15767" t="str">
        <f>_xlfn.CONCAT(Inadiplentes_Benner_SQL[[#This Row],[EMPRESA]]," - ",Inadiplentes_Benner_SQL[[#This Row],[NUMERO]], " - ",Inadiplentes_Benner_SQL[[#This Row],[CLIENTE]])</f>
        <v>MEDICAR RIBEIRÃO PRETO - TF-00032320-CT - EDNA LUCIA FERNANDES BERCCELLI</v>
      </c>
      <c r="B15767" s="16" t="s">
        <v>7656</v>
      </c>
      <c r="C15767" s="16" t="s">
        <v>37218</v>
      </c>
      <c r="D15767" s="16" t="s">
        <v>37219</v>
      </c>
      <c r="E15767" s="16" t="s">
        <v>21299</v>
      </c>
      <c r="F15767">
        <v>0</v>
      </c>
      <c r="G15767">
        <v>0</v>
      </c>
    </row>
    <row r="15768" spans="1:7" x14ac:dyDescent="0.25">
      <c r="A15768" t="str">
        <f>_xlfn.CONCAT(Inadiplentes_Benner_SQL[[#This Row],[EMPRESA]]," - ",Inadiplentes_Benner_SQL[[#This Row],[NUMERO]], " - ",Inadiplentes_Benner_SQL[[#This Row],[CLIENTE]])</f>
        <v>MEDICAR RIBEIRÃO PRETO - TF-00032362-CT - OSANIA MENDES MOURA</v>
      </c>
      <c r="B15768" s="16" t="s">
        <v>7656</v>
      </c>
      <c r="C15768" s="16" t="s">
        <v>37220</v>
      </c>
      <c r="D15768" s="16" t="s">
        <v>15383</v>
      </c>
      <c r="E15768" s="16" t="s">
        <v>21299</v>
      </c>
      <c r="F15768">
        <v>0</v>
      </c>
      <c r="G15768">
        <v>0</v>
      </c>
    </row>
    <row r="15769" spans="1:7" x14ac:dyDescent="0.25">
      <c r="A15769" t="str">
        <f>_xlfn.CONCAT(Inadiplentes_Benner_SQL[[#This Row],[EMPRESA]]," - ",Inadiplentes_Benner_SQL[[#This Row],[NUMERO]], " - ",Inadiplentes_Benner_SQL[[#This Row],[CLIENTE]])</f>
        <v>MEDICAR RIBEIRÃO PRETO - TF-00031346-CT - STEPHANIE DOS SANTOS</v>
      </c>
      <c r="B15769" s="16" t="s">
        <v>7656</v>
      </c>
      <c r="C15769" s="16" t="s">
        <v>36931</v>
      </c>
      <c r="D15769" s="16" t="s">
        <v>36932</v>
      </c>
      <c r="E15769" s="16" t="s">
        <v>21299</v>
      </c>
      <c r="F15769">
        <v>0</v>
      </c>
      <c r="G15769">
        <v>0</v>
      </c>
    </row>
    <row r="15770" spans="1:7" x14ac:dyDescent="0.25">
      <c r="A15770" t="str">
        <f>_xlfn.CONCAT(Inadiplentes_Benner_SQL[[#This Row],[EMPRESA]]," - ",Inadiplentes_Benner_SQL[[#This Row],[NUMERO]], " - ",Inadiplentes_Benner_SQL[[#This Row],[CLIENTE]])</f>
        <v>MEDICAR RIBEIRÃO PRETO - TF-00031363-CT - EDUARDO DE OLIVEIRA MANTOVANI</v>
      </c>
      <c r="B15770" s="16" t="s">
        <v>7656</v>
      </c>
      <c r="C15770" s="16" t="s">
        <v>37198</v>
      </c>
      <c r="D15770" s="16" t="s">
        <v>37199</v>
      </c>
      <c r="E15770" s="16" t="s">
        <v>21299</v>
      </c>
      <c r="F15770">
        <v>0</v>
      </c>
      <c r="G15770">
        <v>0</v>
      </c>
    </row>
    <row r="15771" spans="1:7" x14ac:dyDescent="0.25">
      <c r="A15771" t="str">
        <f>_xlfn.CONCAT(Inadiplentes_Benner_SQL[[#This Row],[EMPRESA]]," - ",Inadiplentes_Benner_SQL[[#This Row],[NUMERO]], " - ",Inadiplentes_Benner_SQL[[#This Row],[CLIENTE]])</f>
        <v>MEDICAR RIBEIRÃO PRETO - TF-00031395-CT - MARIA DE LOURDES IZIDORO ANTONELLI</v>
      </c>
      <c r="B15771" s="16" t="s">
        <v>7656</v>
      </c>
      <c r="C15771" s="16" t="s">
        <v>6361</v>
      </c>
      <c r="D15771" s="16" t="s">
        <v>37200</v>
      </c>
      <c r="E15771" s="16" t="s">
        <v>21299</v>
      </c>
      <c r="F15771">
        <v>0</v>
      </c>
      <c r="G15771">
        <v>0</v>
      </c>
    </row>
    <row r="15772" spans="1:7" x14ac:dyDescent="0.25">
      <c r="A15772" t="str">
        <f>_xlfn.CONCAT(Inadiplentes_Benner_SQL[[#This Row],[EMPRESA]]," - ",Inadiplentes_Benner_SQL[[#This Row],[NUMERO]], " - ",Inadiplentes_Benner_SQL[[#This Row],[CLIENTE]])</f>
        <v>MEDICAR RIBEIRÃO PRETO - TF-00030731-CT - ABIGAIL SANTOS CANDIDO</v>
      </c>
      <c r="B15772" s="16" t="s">
        <v>7656</v>
      </c>
      <c r="C15772" s="16" t="s">
        <v>36925</v>
      </c>
      <c r="D15772" s="16" t="s">
        <v>36926</v>
      </c>
      <c r="E15772" s="16" t="s">
        <v>21299</v>
      </c>
      <c r="F15772">
        <v>0</v>
      </c>
      <c r="G15772">
        <v>0</v>
      </c>
    </row>
    <row r="15773" spans="1:7" x14ac:dyDescent="0.25">
      <c r="A15773" t="str">
        <f>_xlfn.CONCAT(Inadiplentes_Benner_SQL[[#This Row],[EMPRESA]]," - ",Inadiplentes_Benner_SQL[[#This Row],[NUMERO]], " - ",Inadiplentes_Benner_SQL[[#This Row],[CLIENTE]])</f>
        <v>MEDICAR RIBEIRÃO PRETO - TF-00030768-CT - WAGNER LUIZ FERNANDES</v>
      </c>
      <c r="B15773" s="16" t="s">
        <v>7656</v>
      </c>
      <c r="C15773" s="16" t="s">
        <v>36927</v>
      </c>
      <c r="D15773" s="16" t="s">
        <v>36928</v>
      </c>
      <c r="E15773" s="16" t="s">
        <v>21299</v>
      </c>
      <c r="F15773">
        <v>0</v>
      </c>
      <c r="G15773">
        <v>0</v>
      </c>
    </row>
    <row r="15774" spans="1:7" x14ac:dyDescent="0.25">
      <c r="A15774" t="str">
        <f>_xlfn.CONCAT(Inadiplentes_Benner_SQL[[#This Row],[EMPRESA]]," - ",Inadiplentes_Benner_SQL[[#This Row],[NUMERO]], " - ",Inadiplentes_Benner_SQL[[#This Row],[CLIENTE]])</f>
        <v>MEDICAR RIBEIRÃO PRETO - TF-00031225-CT - LUCIANA CRISTINA MARINHO</v>
      </c>
      <c r="B15774" s="16" t="s">
        <v>7656</v>
      </c>
      <c r="C15774" s="16" t="s">
        <v>36929</v>
      </c>
      <c r="D15774" s="16" t="s">
        <v>36930</v>
      </c>
      <c r="E15774" s="16" t="s">
        <v>21299</v>
      </c>
      <c r="F15774">
        <v>0</v>
      </c>
      <c r="G15774">
        <v>0</v>
      </c>
    </row>
    <row r="15775" spans="1:7" x14ac:dyDescent="0.25">
      <c r="A15775" t="str">
        <f>_xlfn.CONCAT(Inadiplentes_Benner_SQL[[#This Row],[EMPRESA]]," - ",Inadiplentes_Benner_SQL[[#This Row],[NUMERO]], " - ",Inadiplentes_Benner_SQL[[#This Row],[CLIENTE]])</f>
        <v>MEDICAR RIBEIRÃO PRETO - TF-00030396-CT - MARIA APARECIDA FERREIRA</v>
      </c>
      <c r="B15775" s="16" t="s">
        <v>7656</v>
      </c>
      <c r="C15775" s="16" t="s">
        <v>7443</v>
      </c>
      <c r="D15775" s="16" t="s">
        <v>22401</v>
      </c>
      <c r="E15775" s="16" t="s">
        <v>21299</v>
      </c>
      <c r="F15775">
        <v>0</v>
      </c>
      <c r="G15775">
        <v>0</v>
      </c>
    </row>
    <row r="15776" spans="1:7" x14ac:dyDescent="0.25">
      <c r="A15776" t="str">
        <f>_xlfn.CONCAT(Inadiplentes_Benner_SQL[[#This Row],[EMPRESA]]," - ",Inadiplentes_Benner_SQL[[#This Row],[NUMERO]], " - ",Inadiplentes_Benner_SQL[[#This Row],[CLIENTE]])</f>
        <v>MEDICAR RIBEIRÃO PRETO - TF-00030454-CT - CORIOLANO BARBOSA CAMARGO</v>
      </c>
      <c r="B15776" s="16" t="s">
        <v>7656</v>
      </c>
      <c r="C15776" s="16" t="s">
        <v>36917</v>
      </c>
      <c r="D15776" s="16" t="s">
        <v>36918</v>
      </c>
      <c r="E15776" s="16" t="s">
        <v>21299</v>
      </c>
      <c r="F15776">
        <v>0</v>
      </c>
      <c r="G15776">
        <v>0</v>
      </c>
    </row>
    <row r="15777" spans="1:7" x14ac:dyDescent="0.25">
      <c r="A15777" t="str">
        <f>_xlfn.CONCAT(Inadiplentes_Benner_SQL[[#This Row],[EMPRESA]]," - ",Inadiplentes_Benner_SQL[[#This Row],[NUMERO]], " - ",Inadiplentes_Benner_SQL[[#This Row],[CLIENTE]])</f>
        <v>MEDICAR RIBEIRÃO PRETO - TF-00030541-CT - SILVIA APARECIDA NUNES DA SILVA</v>
      </c>
      <c r="B15777" s="16" t="s">
        <v>7656</v>
      </c>
      <c r="C15777" s="16" t="s">
        <v>36919</v>
      </c>
      <c r="D15777" s="16" t="s">
        <v>36920</v>
      </c>
      <c r="E15777" s="16" t="s">
        <v>21299</v>
      </c>
      <c r="F15777">
        <v>0</v>
      </c>
      <c r="G15777">
        <v>0</v>
      </c>
    </row>
    <row r="15778" spans="1:7" x14ac:dyDescent="0.25">
      <c r="A15778" t="str">
        <f>_xlfn.CONCAT(Inadiplentes_Benner_SQL[[#This Row],[EMPRESA]]," - ",Inadiplentes_Benner_SQL[[#This Row],[NUMERO]], " - ",Inadiplentes_Benner_SQL[[#This Row],[CLIENTE]])</f>
        <v>MEDICAR RIBEIRÃO PRETO - TF-00030617-CT - APARECIDA HELENA RODRIGUES LEMOS DE CARVALHO</v>
      </c>
      <c r="B15778" s="16" t="s">
        <v>7656</v>
      </c>
      <c r="C15778" s="16" t="s">
        <v>36921</v>
      </c>
      <c r="D15778" s="16" t="s">
        <v>36922</v>
      </c>
      <c r="E15778" s="16" t="s">
        <v>21299</v>
      </c>
      <c r="F15778">
        <v>0</v>
      </c>
      <c r="G15778">
        <v>0</v>
      </c>
    </row>
    <row r="15779" spans="1:7" x14ac:dyDescent="0.25">
      <c r="A15779" t="str">
        <f>_xlfn.CONCAT(Inadiplentes_Benner_SQL[[#This Row],[EMPRESA]]," - ",Inadiplentes_Benner_SQL[[#This Row],[NUMERO]], " - ",Inadiplentes_Benner_SQL[[#This Row],[CLIENTE]])</f>
        <v>MEDICAR RIBEIRÃO PRETO - TF-00030661-CT - MARIA ISABEL DE OLIVEIRA AGUIAR</v>
      </c>
      <c r="B15779" s="16" t="s">
        <v>7656</v>
      </c>
      <c r="C15779" s="16" t="s">
        <v>36923</v>
      </c>
      <c r="D15779" s="16" t="s">
        <v>36924</v>
      </c>
      <c r="E15779" s="16" t="s">
        <v>21299</v>
      </c>
      <c r="F15779">
        <v>0</v>
      </c>
      <c r="G15779">
        <v>0</v>
      </c>
    </row>
    <row r="15780" spans="1:7" x14ac:dyDescent="0.25">
      <c r="A15780" t="str">
        <f>_xlfn.CONCAT(Inadiplentes_Benner_SQL[[#This Row],[EMPRESA]]," - ",Inadiplentes_Benner_SQL[[#This Row],[NUMERO]], " - ",Inadiplentes_Benner_SQL[[#This Row],[CLIENTE]])</f>
        <v>MEDICAR RIBEIRÃO PRETO - TF-00031484-CT - ANTONIO FESTUCCI</v>
      </c>
      <c r="B15780" s="16" t="s">
        <v>7656</v>
      </c>
      <c r="C15780" s="16" t="s">
        <v>37201</v>
      </c>
      <c r="D15780" s="16" t="s">
        <v>37202</v>
      </c>
      <c r="E15780" s="16" t="s">
        <v>21299</v>
      </c>
      <c r="F15780">
        <v>0</v>
      </c>
      <c r="G15780">
        <v>0</v>
      </c>
    </row>
    <row r="15781" spans="1:7" x14ac:dyDescent="0.25">
      <c r="A15781" t="str">
        <f>_xlfn.CONCAT(Inadiplentes_Benner_SQL[[#This Row],[EMPRESA]]," - ",Inadiplentes_Benner_SQL[[#This Row],[NUMERO]], " - ",Inadiplentes_Benner_SQL[[#This Row],[CLIENTE]])</f>
        <v>MEDICAR RIBEIRÃO PRETO - TF-00031521-CT - ADEMILSON PEQUENO</v>
      </c>
      <c r="B15781" s="16" t="s">
        <v>7656</v>
      </c>
      <c r="C15781" s="16" t="s">
        <v>37203</v>
      </c>
      <c r="D15781" s="16" t="s">
        <v>37204</v>
      </c>
      <c r="E15781" s="16" t="s">
        <v>21299</v>
      </c>
      <c r="F15781">
        <v>0</v>
      </c>
      <c r="G15781">
        <v>0</v>
      </c>
    </row>
    <row r="15782" spans="1:7" x14ac:dyDescent="0.25">
      <c r="A15782" t="str">
        <f>_xlfn.CONCAT(Inadiplentes_Benner_SQL[[#This Row],[EMPRESA]]," - ",Inadiplentes_Benner_SQL[[#This Row],[NUMERO]], " - ",Inadiplentes_Benner_SQL[[#This Row],[CLIENTE]])</f>
        <v>MEDICAR RIBEIRÃO PRETO - TF-00031889-CT - FATIMA APARECIDA MADALENA DORNELES</v>
      </c>
      <c r="B15782" s="16" t="s">
        <v>7656</v>
      </c>
      <c r="C15782" s="16" t="s">
        <v>7582</v>
      </c>
      <c r="D15782" s="16" t="s">
        <v>37209</v>
      </c>
      <c r="E15782" s="16" t="s">
        <v>21299</v>
      </c>
      <c r="F15782">
        <v>0</v>
      </c>
      <c r="G15782">
        <v>0</v>
      </c>
    </row>
    <row r="15783" spans="1:7" x14ac:dyDescent="0.25">
      <c r="A15783" t="str">
        <f>_xlfn.CONCAT(Inadiplentes_Benner_SQL[[#This Row],[EMPRESA]]," - ",Inadiplentes_Benner_SQL[[#This Row],[NUMERO]], " - ",Inadiplentes_Benner_SQL[[#This Row],[CLIENTE]])</f>
        <v>MEDICAR RIBEIRÃO PRETO - TF-00031636-CT - ROBERTA DONDICI MOREIRA</v>
      </c>
      <c r="B15783" s="16" t="s">
        <v>7656</v>
      </c>
      <c r="C15783" s="16" t="s">
        <v>37205</v>
      </c>
      <c r="D15783" s="16" t="s">
        <v>37206</v>
      </c>
      <c r="E15783" s="16" t="s">
        <v>21299</v>
      </c>
      <c r="F15783">
        <v>0</v>
      </c>
      <c r="G15783">
        <v>0</v>
      </c>
    </row>
    <row r="15784" spans="1:7" x14ac:dyDescent="0.25">
      <c r="A15784" t="str">
        <f>_xlfn.CONCAT(Inadiplentes_Benner_SQL[[#This Row],[EMPRESA]]," - ",Inadiplentes_Benner_SQL[[#This Row],[NUMERO]], " - ",Inadiplentes_Benner_SQL[[#This Row],[CLIENTE]])</f>
        <v>MEDICAR RIBEIRÃO PRETO - TF-00031726-CT - MARIA DO CARMO NUNES RODRIGUES</v>
      </c>
      <c r="B15784" s="16" t="s">
        <v>7656</v>
      </c>
      <c r="C15784" s="16" t="s">
        <v>37207</v>
      </c>
      <c r="D15784" s="16" t="s">
        <v>37208</v>
      </c>
      <c r="E15784" s="16" t="s">
        <v>21299</v>
      </c>
      <c r="F15784">
        <v>0</v>
      </c>
      <c r="G15784">
        <v>0</v>
      </c>
    </row>
    <row r="15785" spans="1:7" x14ac:dyDescent="0.25">
      <c r="A15785" t="str">
        <f>_xlfn.CONCAT(Inadiplentes_Benner_SQL[[#This Row],[EMPRESA]]," - ",Inadiplentes_Benner_SQL[[#This Row],[NUMERO]], " - ",Inadiplentes_Benner_SQL[[#This Row],[CLIENTE]])</f>
        <v>MEDICAR RIBEIRÃO PRETO - TF-00032195-CT - NEIDE CAPRETTI SASSOLI</v>
      </c>
      <c r="B15785" s="16" t="s">
        <v>7656</v>
      </c>
      <c r="C15785" s="16" t="s">
        <v>6384</v>
      </c>
      <c r="D15785" s="16" t="s">
        <v>28364</v>
      </c>
      <c r="E15785" s="16" t="s">
        <v>21299</v>
      </c>
      <c r="F15785">
        <v>0</v>
      </c>
      <c r="G15785">
        <v>0</v>
      </c>
    </row>
    <row r="15786" spans="1:7" x14ac:dyDescent="0.25">
      <c r="A15786" t="str">
        <f>_xlfn.CONCAT(Inadiplentes_Benner_SQL[[#This Row],[EMPRESA]]," - ",Inadiplentes_Benner_SQL[[#This Row],[NUMERO]], " - ",Inadiplentes_Benner_SQL[[#This Row],[CLIENTE]])</f>
        <v>MEDICAR RIBEIRÃO PRETO - TF-00032029-CT - JOSE ROMILDO DA SILVA</v>
      </c>
      <c r="B15786" s="16" t="s">
        <v>7656</v>
      </c>
      <c r="C15786" s="16" t="s">
        <v>7477</v>
      </c>
      <c r="D15786" s="16" t="s">
        <v>37210</v>
      </c>
      <c r="E15786" s="16" t="s">
        <v>21299</v>
      </c>
      <c r="F15786">
        <v>0</v>
      </c>
      <c r="G15786">
        <v>0</v>
      </c>
    </row>
    <row r="15787" spans="1:7" x14ac:dyDescent="0.25">
      <c r="A15787" t="str">
        <f>_xlfn.CONCAT(Inadiplentes_Benner_SQL[[#This Row],[EMPRESA]]," - ",Inadiplentes_Benner_SQL[[#This Row],[NUMERO]], " - ",Inadiplentes_Benner_SQL[[#This Row],[CLIENTE]])</f>
        <v>MEDICAR RIBEIRÃO PRETO - TF-00032032-CT - ISABEL BORGES</v>
      </c>
      <c r="B15787" s="16" t="s">
        <v>7656</v>
      </c>
      <c r="C15787" s="16" t="s">
        <v>37211</v>
      </c>
      <c r="D15787" s="16" t="s">
        <v>37212</v>
      </c>
      <c r="E15787" s="16" t="s">
        <v>21299</v>
      </c>
      <c r="F15787">
        <v>0</v>
      </c>
      <c r="G15787">
        <v>0</v>
      </c>
    </row>
    <row r="15788" spans="1:7" x14ac:dyDescent="0.25">
      <c r="A15788" t="str">
        <f>_xlfn.CONCAT(Inadiplentes_Benner_SQL[[#This Row],[EMPRESA]]," - ",Inadiplentes_Benner_SQL[[#This Row],[NUMERO]], " - ",Inadiplentes_Benner_SQL[[#This Row],[CLIENTE]])</f>
        <v>MEDICAR RIBEIRÃO PRETO - TF-00032041-CT - JURANDIR DA SILVA</v>
      </c>
      <c r="B15788" s="16" t="s">
        <v>7656</v>
      </c>
      <c r="C15788" s="16" t="s">
        <v>37213</v>
      </c>
      <c r="D15788" s="16" t="s">
        <v>37214</v>
      </c>
      <c r="E15788" s="16" t="s">
        <v>21299</v>
      </c>
      <c r="F15788">
        <v>0</v>
      </c>
      <c r="G15788">
        <v>0</v>
      </c>
    </row>
    <row r="15789" spans="1:7" x14ac:dyDescent="0.25">
      <c r="A15789" t="str">
        <f>_xlfn.CONCAT(Inadiplentes_Benner_SQL[[#This Row],[EMPRESA]]," - ",Inadiplentes_Benner_SQL[[#This Row],[NUMERO]], " - ",Inadiplentes_Benner_SQL[[#This Row],[CLIENTE]])</f>
        <v>N1 CARD - FA-00024202-CT - NELMA GETULIO</v>
      </c>
      <c r="B15789" s="16" t="s">
        <v>8429</v>
      </c>
      <c r="C15789" s="16" t="s">
        <v>39287</v>
      </c>
      <c r="D15789" s="16" t="s">
        <v>39288</v>
      </c>
      <c r="E15789" s="16" t="s">
        <v>21299</v>
      </c>
      <c r="F15789">
        <v>0</v>
      </c>
      <c r="G15789">
        <v>0</v>
      </c>
    </row>
    <row r="15790" spans="1:7" x14ac:dyDescent="0.25">
      <c r="A15790" t="str">
        <f>_xlfn.CONCAT(Inadiplentes_Benner_SQL[[#This Row],[EMPRESA]]," - ",Inadiplentes_Benner_SQL[[#This Row],[NUMERO]], " - ",Inadiplentes_Benner_SQL[[#This Row],[CLIENTE]])</f>
        <v>N1 CARD - FA-00024114-CT - LUCIANA DOS SANTOS</v>
      </c>
      <c r="B15790" s="16" t="s">
        <v>8429</v>
      </c>
      <c r="C15790" s="16" t="s">
        <v>39284</v>
      </c>
      <c r="D15790" s="16" t="s">
        <v>17926</v>
      </c>
      <c r="E15790" s="16" t="s">
        <v>21299</v>
      </c>
      <c r="F15790">
        <v>0</v>
      </c>
      <c r="G15790">
        <v>0</v>
      </c>
    </row>
    <row r="15791" spans="1:7" x14ac:dyDescent="0.25">
      <c r="A15791" t="str">
        <f>_xlfn.CONCAT(Inadiplentes_Benner_SQL[[#This Row],[EMPRESA]]," - ",Inadiplentes_Benner_SQL[[#This Row],[NUMERO]], " - ",Inadiplentes_Benner_SQL[[#This Row],[CLIENTE]])</f>
        <v>N1 CARD - FA-00024143-CT - ANGELA MARIA OLIVEIRA SILVA</v>
      </c>
      <c r="B15791" s="16" t="s">
        <v>8429</v>
      </c>
      <c r="C15791" s="16" t="s">
        <v>39285</v>
      </c>
      <c r="D15791" s="16" t="s">
        <v>39286</v>
      </c>
      <c r="E15791" s="16" t="s">
        <v>21299</v>
      </c>
      <c r="F15791">
        <v>0</v>
      </c>
      <c r="G15791">
        <v>0</v>
      </c>
    </row>
    <row r="15792" spans="1:7" x14ac:dyDescent="0.25">
      <c r="A15792" t="str">
        <f>_xlfn.CONCAT(Inadiplentes_Benner_SQL[[#This Row],[EMPRESA]]," - ",Inadiplentes_Benner_SQL[[#This Row],[NUMERO]], " - ",Inadiplentes_Benner_SQL[[#This Row],[CLIENTE]])</f>
        <v>N1 CARD - FA-00024088-CT - GEOVANI LUIZ DE MEDEIROS</v>
      </c>
      <c r="B15792" s="16" t="s">
        <v>8429</v>
      </c>
      <c r="C15792" s="16" t="s">
        <v>39282</v>
      </c>
      <c r="D15792" s="16" t="s">
        <v>39283</v>
      </c>
      <c r="E15792" s="16" t="s">
        <v>21299</v>
      </c>
      <c r="F15792">
        <v>0</v>
      </c>
      <c r="G15792">
        <v>0</v>
      </c>
    </row>
    <row r="15793" spans="1:7" x14ac:dyDescent="0.25">
      <c r="A15793" t="str">
        <f>_xlfn.CONCAT(Inadiplentes_Benner_SQL[[#This Row],[EMPRESA]]," - ",Inadiplentes_Benner_SQL[[#This Row],[NUMERO]], " - ",Inadiplentes_Benner_SQL[[#This Row],[CLIENTE]])</f>
        <v>N1 CARD - FA-00023983-CT - KARINA DA SILVEIRA LOPES</v>
      </c>
      <c r="B15793" s="16" t="s">
        <v>8429</v>
      </c>
      <c r="C15793" s="16" t="s">
        <v>39280</v>
      </c>
      <c r="D15793" s="16" t="s">
        <v>39281</v>
      </c>
      <c r="E15793" s="16" t="s">
        <v>21299</v>
      </c>
      <c r="F15793">
        <v>0</v>
      </c>
      <c r="G15793">
        <v>0</v>
      </c>
    </row>
    <row r="15794" spans="1:7" x14ac:dyDescent="0.25">
      <c r="A15794" t="str">
        <f>_xlfn.CONCAT(Inadiplentes_Benner_SQL[[#This Row],[EMPRESA]]," - ",Inadiplentes_Benner_SQL[[#This Row],[NUMERO]], " - ",Inadiplentes_Benner_SQL[[#This Row],[CLIENTE]])</f>
        <v>N1 CARD - FA-00023803-CT - LIDIA BARROS DA SILVA</v>
      </c>
      <c r="B15794" s="16" t="s">
        <v>8429</v>
      </c>
      <c r="C15794" s="16" t="s">
        <v>7143</v>
      </c>
      <c r="D15794" s="16" t="s">
        <v>39066</v>
      </c>
      <c r="E15794" s="16" t="s">
        <v>21299</v>
      </c>
      <c r="F15794">
        <v>0</v>
      </c>
      <c r="G15794">
        <v>0</v>
      </c>
    </row>
    <row r="15795" spans="1:7" x14ac:dyDescent="0.25">
      <c r="A15795" t="str">
        <f>_xlfn.CONCAT(Inadiplentes_Benner_SQL[[#This Row],[EMPRESA]]," - ",Inadiplentes_Benner_SQL[[#This Row],[NUMERO]], " - ",Inadiplentes_Benner_SQL[[#This Row],[CLIENTE]])</f>
        <v>N1 CARD - FA-00023764-CT - BEATRIZ LOURENCO</v>
      </c>
      <c r="B15795" s="16" t="s">
        <v>8429</v>
      </c>
      <c r="C15795" s="16" t="s">
        <v>39063</v>
      </c>
      <c r="D15795" s="16" t="s">
        <v>39064</v>
      </c>
      <c r="E15795" s="16" t="s">
        <v>21299</v>
      </c>
      <c r="F15795">
        <v>0</v>
      </c>
      <c r="G15795">
        <v>0</v>
      </c>
    </row>
    <row r="15796" spans="1:7" x14ac:dyDescent="0.25">
      <c r="A15796" t="str">
        <f>_xlfn.CONCAT(Inadiplentes_Benner_SQL[[#This Row],[EMPRESA]]," - ",Inadiplentes_Benner_SQL[[#This Row],[NUMERO]], " - ",Inadiplentes_Benner_SQL[[#This Row],[CLIENTE]])</f>
        <v>N1 CARD - FA-00023769-CT - MARIA CONCEICAO FERREIRA</v>
      </c>
      <c r="B15796" s="16" t="s">
        <v>8429</v>
      </c>
      <c r="C15796" s="16" t="s">
        <v>39065</v>
      </c>
      <c r="D15796" s="16" t="s">
        <v>26675</v>
      </c>
      <c r="E15796" s="16" t="s">
        <v>21299</v>
      </c>
      <c r="F15796">
        <v>0</v>
      </c>
      <c r="G15796">
        <v>0</v>
      </c>
    </row>
    <row r="15797" spans="1:7" x14ac:dyDescent="0.25">
      <c r="A15797" t="str">
        <f>_xlfn.CONCAT(Inadiplentes_Benner_SQL[[#This Row],[EMPRESA]]," - ",Inadiplentes_Benner_SQL[[#This Row],[NUMERO]], " - ",Inadiplentes_Benner_SQL[[#This Row],[CLIENTE]])</f>
        <v>N1 CARD - FA-00023850-CT - NILZA REIS DE ARAUJO</v>
      </c>
      <c r="B15797" s="16" t="s">
        <v>8429</v>
      </c>
      <c r="C15797" s="16" t="s">
        <v>39067</v>
      </c>
      <c r="D15797" s="16" t="s">
        <v>39068</v>
      </c>
      <c r="E15797" s="16" t="s">
        <v>21299</v>
      </c>
      <c r="F15797">
        <v>0</v>
      </c>
      <c r="G15797">
        <v>0</v>
      </c>
    </row>
    <row r="15798" spans="1:7" x14ac:dyDescent="0.25">
      <c r="A15798" t="str">
        <f>_xlfn.CONCAT(Inadiplentes_Benner_SQL[[#This Row],[EMPRESA]]," - ",Inadiplentes_Benner_SQL[[#This Row],[NUMERO]], " - ",Inadiplentes_Benner_SQL[[#This Row],[CLIENTE]])</f>
        <v>N1 CARD - FA-00023862-CT - MARIA CELIA GATTO</v>
      </c>
      <c r="B15798" s="16" t="s">
        <v>8429</v>
      </c>
      <c r="C15798" s="16" t="s">
        <v>39069</v>
      </c>
      <c r="D15798" s="16" t="s">
        <v>39070</v>
      </c>
      <c r="E15798" s="16" t="s">
        <v>21299</v>
      </c>
      <c r="F15798">
        <v>0</v>
      </c>
      <c r="G15798">
        <v>0</v>
      </c>
    </row>
    <row r="15799" spans="1:7" x14ac:dyDescent="0.25">
      <c r="A15799" t="str">
        <f>_xlfn.CONCAT(Inadiplentes_Benner_SQL[[#This Row],[EMPRESA]]," - ",Inadiplentes_Benner_SQL[[#This Row],[NUMERO]], " - ",Inadiplentes_Benner_SQL[[#This Row],[CLIENTE]])</f>
        <v>N1 CARD - FA-00023576-CT - MARIA CONCEICAO RODRIGUES FERLIM</v>
      </c>
      <c r="B15799" s="16" t="s">
        <v>8429</v>
      </c>
      <c r="C15799" s="16" t="s">
        <v>39054</v>
      </c>
      <c r="D15799" s="16" t="s">
        <v>39055</v>
      </c>
      <c r="E15799" s="16" t="s">
        <v>21299</v>
      </c>
      <c r="F15799">
        <v>0</v>
      </c>
      <c r="G15799">
        <v>0</v>
      </c>
    </row>
    <row r="15800" spans="1:7" x14ac:dyDescent="0.25">
      <c r="A15800" t="str">
        <f>_xlfn.CONCAT(Inadiplentes_Benner_SQL[[#This Row],[EMPRESA]]," - ",Inadiplentes_Benner_SQL[[#This Row],[NUMERO]], " - ",Inadiplentes_Benner_SQL[[#This Row],[CLIENTE]])</f>
        <v>N1 CARD - FA-00023584-CT - SEBASTIANA VIEIRA</v>
      </c>
      <c r="B15800" s="16" t="s">
        <v>8429</v>
      </c>
      <c r="C15800" s="16" t="s">
        <v>39056</v>
      </c>
      <c r="D15800" s="16" t="s">
        <v>39057</v>
      </c>
      <c r="E15800" s="16" t="s">
        <v>21299</v>
      </c>
      <c r="F15800">
        <v>0</v>
      </c>
      <c r="G15800">
        <v>0</v>
      </c>
    </row>
    <row r="15801" spans="1:7" x14ac:dyDescent="0.25">
      <c r="A15801" t="str">
        <f>_xlfn.CONCAT(Inadiplentes_Benner_SQL[[#This Row],[EMPRESA]]," - ",Inadiplentes_Benner_SQL[[#This Row],[NUMERO]], " - ",Inadiplentes_Benner_SQL[[#This Row],[CLIENTE]])</f>
        <v>N1 CARD - FA-00023595-CT - ROSANGELA DAS GRACAS FERNANDES VIDEIRA</v>
      </c>
      <c r="B15801" s="16" t="s">
        <v>8429</v>
      </c>
      <c r="C15801" s="16" t="s">
        <v>39058</v>
      </c>
      <c r="D15801" s="16" t="s">
        <v>39059</v>
      </c>
      <c r="E15801" s="16" t="s">
        <v>21299</v>
      </c>
      <c r="F15801">
        <v>0</v>
      </c>
      <c r="G15801">
        <v>0</v>
      </c>
    </row>
    <row r="15802" spans="1:7" x14ac:dyDescent="0.25">
      <c r="A15802" t="str">
        <f>_xlfn.CONCAT(Inadiplentes_Benner_SQL[[#This Row],[EMPRESA]]," - ",Inadiplentes_Benner_SQL[[#This Row],[NUMERO]], " - ",Inadiplentes_Benner_SQL[[#This Row],[CLIENTE]])</f>
        <v>N1 CARD - FA-00023646-CT - ANGELA MARIA INACIO COSTA</v>
      </c>
      <c r="B15802" s="16" t="s">
        <v>8429</v>
      </c>
      <c r="C15802" s="16" t="s">
        <v>39060</v>
      </c>
      <c r="D15802" s="16" t="s">
        <v>26571</v>
      </c>
      <c r="E15802" s="16" t="s">
        <v>21299</v>
      </c>
      <c r="F15802">
        <v>0</v>
      </c>
      <c r="G15802">
        <v>0</v>
      </c>
    </row>
    <row r="15803" spans="1:7" x14ac:dyDescent="0.25">
      <c r="A15803" t="str">
        <f>_xlfn.CONCAT(Inadiplentes_Benner_SQL[[#This Row],[EMPRESA]]," - ",Inadiplentes_Benner_SQL[[#This Row],[NUMERO]], " - ",Inadiplentes_Benner_SQL[[#This Row],[CLIENTE]])</f>
        <v>N1 CARD - FA-00023682-CT - THAYNA MURTA SANTOS</v>
      </c>
      <c r="B15803" s="16" t="s">
        <v>8429</v>
      </c>
      <c r="C15803" s="16" t="s">
        <v>39062</v>
      </c>
      <c r="D15803" s="16" t="s">
        <v>24860</v>
      </c>
      <c r="E15803" s="16" t="s">
        <v>21299</v>
      </c>
      <c r="F15803">
        <v>0</v>
      </c>
      <c r="G15803">
        <v>0</v>
      </c>
    </row>
    <row r="15804" spans="1:7" x14ac:dyDescent="0.25">
      <c r="A15804" t="str">
        <f>_xlfn.CONCAT(Inadiplentes_Benner_SQL[[#This Row],[EMPRESA]]," - ",Inadiplentes_Benner_SQL[[#This Row],[NUMERO]], " - ",Inadiplentes_Benner_SQL[[#This Row],[CLIENTE]])</f>
        <v>N1 CARD - FA-00023668-CT - OCLICIDIO DE FREITAS</v>
      </c>
      <c r="B15804" s="16" t="s">
        <v>8429</v>
      </c>
      <c r="C15804" s="16" t="s">
        <v>39061</v>
      </c>
      <c r="D15804" s="16" t="s">
        <v>29906</v>
      </c>
      <c r="E15804" s="16" t="s">
        <v>21299</v>
      </c>
      <c r="F15804">
        <v>0</v>
      </c>
      <c r="G15804">
        <v>0</v>
      </c>
    </row>
    <row r="15805" spans="1:7" x14ac:dyDescent="0.25">
      <c r="A15805" t="str">
        <f>_xlfn.CONCAT(Inadiplentes_Benner_SQL[[#This Row],[EMPRESA]]," - ",Inadiplentes_Benner_SQL[[#This Row],[NUMERO]], " - ",Inadiplentes_Benner_SQL[[#This Row],[CLIENTE]])</f>
        <v>N1 CARD - FA-00023485-CT - EDSON AMANCIO TAVARES</v>
      </c>
      <c r="B15805" s="16" t="s">
        <v>8429</v>
      </c>
      <c r="C15805" s="16" t="s">
        <v>39051</v>
      </c>
      <c r="D15805" s="16" t="s">
        <v>39052</v>
      </c>
      <c r="E15805" s="16" t="s">
        <v>21299</v>
      </c>
      <c r="F15805">
        <v>0</v>
      </c>
      <c r="G15805">
        <v>0</v>
      </c>
    </row>
    <row r="15806" spans="1:7" x14ac:dyDescent="0.25">
      <c r="A15806" t="str">
        <f>_xlfn.CONCAT(Inadiplentes_Benner_SQL[[#This Row],[EMPRESA]]," - ",Inadiplentes_Benner_SQL[[#This Row],[NUMERO]], " - ",Inadiplentes_Benner_SQL[[#This Row],[CLIENTE]])</f>
        <v>N1 CARD - FA-00023500-CT - JOAO CARLOS DA SILVA</v>
      </c>
      <c r="B15806" s="16" t="s">
        <v>8429</v>
      </c>
      <c r="C15806" s="16" t="s">
        <v>39053</v>
      </c>
      <c r="D15806" s="16" t="s">
        <v>28636</v>
      </c>
      <c r="E15806" s="16" t="s">
        <v>21299</v>
      </c>
      <c r="F15806">
        <v>0</v>
      </c>
      <c r="G15806">
        <v>0</v>
      </c>
    </row>
    <row r="15807" spans="1:7" x14ac:dyDescent="0.25">
      <c r="A15807" t="str">
        <f>_xlfn.CONCAT(Inadiplentes_Benner_SQL[[#This Row],[EMPRESA]]," - ",Inadiplentes_Benner_SQL[[#This Row],[NUMERO]], " - ",Inadiplentes_Benner_SQL[[#This Row],[CLIENTE]])</f>
        <v>N1 CARD - FA-00009415-CT - DEBORA NADIA SPONCHIADO</v>
      </c>
      <c r="B15807" s="16" t="s">
        <v>8429</v>
      </c>
      <c r="C15807" s="16" t="s">
        <v>39044</v>
      </c>
      <c r="D15807" s="16" t="s">
        <v>39045</v>
      </c>
      <c r="E15807" s="16" t="s">
        <v>21299</v>
      </c>
      <c r="F15807">
        <v>0</v>
      </c>
      <c r="G15807">
        <v>0</v>
      </c>
    </row>
    <row r="15808" spans="1:7" x14ac:dyDescent="0.25">
      <c r="A15808" t="str">
        <f>_xlfn.CONCAT(Inadiplentes_Benner_SQL[[#This Row],[EMPRESA]]," - ",Inadiplentes_Benner_SQL[[#This Row],[NUMERO]], " - ",Inadiplentes_Benner_SQL[[#This Row],[CLIENTE]])</f>
        <v>N1 CARD - FA-00023140-CT - ANA PAULA DE SOUZA BASILIO DO NASCIMENTO</v>
      </c>
      <c r="B15808" s="16" t="s">
        <v>8429</v>
      </c>
      <c r="C15808" s="16" t="s">
        <v>39049</v>
      </c>
      <c r="D15808" s="16" t="s">
        <v>28219</v>
      </c>
      <c r="E15808" s="16" t="s">
        <v>21299</v>
      </c>
      <c r="F15808">
        <v>0</v>
      </c>
      <c r="G15808">
        <v>0</v>
      </c>
    </row>
    <row r="15809" spans="1:7" x14ac:dyDescent="0.25">
      <c r="A15809" t="str">
        <f>_xlfn.CONCAT(Inadiplentes_Benner_SQL[[#This Row],[EMPRESA]]," - ",Inadiplentes_Benner_SQL[[#This Row],[NUMERO]], " - ",Inadiplentes_Benner_SQL[[#This Row],[CLIENTE]])</f>
        <v>N1 CARD - FA-00023199-CT - VILMA VIEIRA DE OLIVEIRA</v>
      </c>
      <c r="B15809" s="16" t="s">
        <v>8429</v>
      </c>
      <c r="C15809" s="16" t="s">
        <v>39050</v>
      </c>
      <c r="D15809" s="16" t="s">
        <v>25286</v>
      </c>
      <c r="E15809" s="16" t="s">
        <v>21299</v>
      </c>
      <c r="F15809">
        <v>0</v>
      </c>
      <c r="G15809">
        <v>0</v>
      </c>
    </row>
    <row r="15810" spans="1:7" x14ac:dyDescent="0.25">
      <c r="A15810" t="str">
        <f>_xlfn.CONCAT(Inadiplentes_Benner_SQL[[#This Row],[EMPRESA]]," - ",Inadiplentes_Benner_SQL[[#This Row],[NUMERO]], " - ",Inadiplentes_Benner_SQL[[#This Row],[CLIENTE]])</f>
        <v>N1 CARD - FA-00024297-CT - GABRIEL MAFRA LIMA</v>
      </c>
      <c r="B15810" s="16" t="s">
        <v>8429</v>
      </c>
      <c r="C15810" s="16" t="s">
        <v>39289</v>
      </c>
      <c r="D15810" s="16" t="s">
        <v>39290</v>
      </c>
      <c r="E15810" s="16" t="s">
        <v>21299</v>
      </c>
      <c r="F15810">
        <v>0</v>
      </c>
      <c r="G15810">
        <v>0</v>
      </c>
    </row>
    <row r="15811" spans="1:7" x14ac:dyDescent="0.25">
      <c r="A15811" t="str">
        <f>_xlfn.CONCAT(Inadiplentes_Benner_SQL[[#This Row],[EMPRESA]]," - ",Inadiplentes_Benner_SQL[[#This Row],[NUMERO]], " - ",Inadiplentes_Benner_SQL[[#This Row],[CLIENTE]])</f>
        <v>N1 CARD - FA-00024336-CT - DIMAS FRANCISCO PIMENTA</v>
      </c>
      <c r="B15811" s="16" t="s">
        <v>8429</v>
      </c>
      <c r="C15811" s="16" t="s">
        <v>39291</v>
      </c>
      <c r="D15811" s="16" t="s">
        <v>39292</v>
      </c>
      <c r="E15811" s="16" t="s">
        <v>21299</v>
      </c>
      <c r="F15811">
        <v>0</v>
      </c>
      <c r="G15811">
        <v>0</v>
      </c>
    </row>
    <row r="15812" spans="1:7" x14ac:dyDescent="0.25">
      <c r="A15812" t="str">
        <f>_xlfn.CONCAT(Inadiplentes_Benner_SQL[[#This Row],[EMPRESA]]," - ",Inadiplentes_Benner_SQL[[#This Row],[NUMERO]], " - ",Inadiplentes_Benner_SQL[[#This Row],[CLIENTE]])</f>
        <v>N1 CARD - FA-00024365-CT - Cleria Gaudencia Pereira Santos</v>
      </c>
      <c r="B15812" s="16" t="s">
        <v>8429</v>
      </c>
      <c r="C15812" s="16" t="s">
        <v>39293</v>
      </c>
      <c r="D15812" s="16" t="s">
        <v>39294</v>
      </c>
      <c r="E15812" s="16" t="s">
        <v>21299</v>
      </c>
      <c r="F15812">
        <v>0</v>
      </c>
      <c r="G15812">
        <v>0</v>
      </c>
    </row>
    <row r="15813" spans="1:7" x14ac:dyDescent="0.25">
      <c r="A15813" t="str">
        <f>_xlfn.CONCAT(Inadiplentes_Benner_SQL[[#This Row],[EMPRESA]]," - ",Inadiplentes_Benner_SQL[[#This Row],[NUMERO]], " - ",Inadiplentes_Benner_SQL[[#This Row],[CLIENTE]])</f>
        <v>N1 CARD - FA-00008934-CT - ANA MARIA PENHA BOARETO</v>
      </c>
      <c r="B15813" s="16" t="s">
        <v>8429</v>
      </c>
      <c r="C15813" s="16" t="s">
        <v>39020</v>
      </c>
      <c r="D15813" s="16" t="s">
        <v>39021</v>
      </c>
      <c r="E15813" s="16" t="s">
        <v>21299</v>
      </c>
      <c r="F15813">
        <v>0</v>
      </c>
      <c r="G15813">
        <v>0</v>
      </c>
    </row>
    <row r="15814" spans="1:7" x14ac:dyDescent="0.25">
      <c r="A15814" t="str">
        <f>_xlfn.CONCAT(Inadiplentes_Benner_SQL[[#This Row],[EMPRESA]]," - ",Inadiplentes_Benner_SQL[[#This Row],[NUMERO]], " - ",Inadiplentes_Benner_SQL[[#This Row],[CLIENTE]])</f>
        <v>N1 CARD - FA-00008870-CT - BRENDA ADRIAN LOPES</v>
      </c>
      <c r="B15814" s="16" t="s">
        <v>8429</v>
      </c>
      <c r="C15814" s="16" t="s">
        <v>39016</v>
      </c>
      <c r="D15814" s="16" t="s">
        <v>39017</v>
      </c>
      <c r="E15814" s="16" t="s">
        <v>21299</v>
      </c>
      <c r="F15814">
        <v>0</v>
      </c>
      <c r="G15814">
        <v>0</v>
      </c>
    </row>
    <row r="15815" spans="1:7" x14ac:dyDescent="0.25">
      <c r="A15815" t="str">
        <f>_xlfn.CONCAT(Inadiplentes_Benner_SQL[[#This Row],[EMPRESA]]," - ",Inadiplentes_Benner_SQL[[#This Row],[NUMERO]], " - ",Inadiplentes_Benner_SQL[[#This Row],[CLIENTE]])</f>
        <v>N1 CARD - FA-00008751-CT - ARACI DE OLIVEIRA AMARAL</v>
      </c>
      <c r="B15815" s="16" t="s">
        <v>8429</v>
      </c>
      <c r="C15815" s="16" t="s">
        <v>38824</v>
      </c>
      <c r="D15815" s="16" t="s">
        <v>30769</v>
      </c>
      <c r="E15815" s="16" t="s">
        <v>21299</v>
      </c>
      <c r="F15815">
        <v>0</v>
      </c>
      <c r="G15815">
        <v>0</v>
      </c>
    </row>
    <row r="15816" spans="1:7" x14ac:dyDescent="0.25">
      <c r="A15816" t="str">
        <f>_xlfn.CONCAT(Inadiplentes_Benner_SQL[[#This Row],[EMPRESA]]," - ",Inadiplentes_Benner_SQL[[#This Row],[NUMERO]], " - ",Inadiplentes_Benner_SQL[[#This Row],[CLIENTE]])</f>
        <v>N1 CARD - FA-00008979-CT - REJANE APARECIDA MORAES DOS SANTOS</v>
      </c>
      <c r="B15816" s="16" t="s">
        <v>8429</v>
      </c>
      <c r="C15816" s="16" t="s">
        <v>39026</v>
      </c>
      <c r="D15816" s="16" t="s">
        <v>39027</v>
      </c>
      <c r="E15816" s="16" t="s">
        <v>21299</v>
      </c>
      <c r="F15816">
        <v>0</v>
      </c>
      <c r="G15816">
        <v>0</v>
      </c>
    </row>
    <row r="15817" spans="1:7" x14ac:dyDescent="0.25">
      <c r="A15817" t="str">
        <f>_xlfn.CONCAT(Inadiplentes_Benner_SQL[[#This Row],[EMPRESA]]," - ",Inadiplentes_Benner_SQL[[#This Row],[NUMERO]], " - ",Inadiplentes_Benner_SQL[[#This Row],[CLIENTE]])</f>
        <v>N1 CARD - FA-00008999-CT - SOLANGE APARECIDA TOME MERCHAN</v>
      </c>
      <c r="B15817" s="16" t="s">
        <v>8429</v>
      </c>
      <c r="C15817" s="16" t="s">
        <v>39028</v>
      </c>
      <c r="D15817" s="16" t="s">
        <v>39029</v>
      </c>
      <c r="E15817" s="16" t="s">
        <v>21299</v>
      </c>
      <c r="F15817">
        <v>0</v>
      </c>
      <c r="G15817">
        <v>0</v>
      </c>
    </row>
    <row r="15818" spans="1:7" x14ac:dyDescent="0.25">
      <c r="A15818" t="str">
        <f>_xlfn.CONCAT(Inadiplentes_Benner_SQL[[#This Row],[EMPRESA]]," - ",Inadiplentes_Benner_SQL[[#This Row],[NUMERO]], " - ",Inadiplentes_Benner_SQL[[#This Row],[CLIENTE]])</f>
        <v>N1 CARD - FA-00008968-CT - MIRIAN DE SOUSA LOBO DE OLIVEIRA</v>
      </c>
      <c r="B15818" s="16" t="s">
        <v>8429</v>
      </c>
      <c r="C15818" s="16" t="s">
        <v>39022</v>
      </c>
      <c r="D15818" s="16" t="s">
        <v>39023</v>
      </c>
      <c r="E15818" s="16" t="s">
        <v>21299</v>
      </c>
      <c r="F15818">
        <v>0</v>
      </c>
      <c r="G15818">
        <v>0</v>
      </c>
    </row>
    <row r="15819" spans="1:7" x14ac:dyDescent="0.25">
      <c r="A15819" t="str">
        <f>_xlfn.CONCAT(Inadiplentes_Benner_SQL[[#This Row],[EMPRESA]]," - ",Inadiplentes_Benner_SQL[[#This Row],[NUMERO]], " - ",Inadiplentes_Benner_SQL[[#This Row],[CLIENTE]])</f>
        <v>N1 CARD - FA-00008970-CT - EDNALVA FELIX SANTA ROSA</v>
      </c>
      <c r="B15819" s="16" t="s">
        <v>8429</v>
      </c>
      <c r="C15819" s="16" t="s">
        <v>39024</v>
      </c>
      <c r="D15819" s="16" t="s">
        <v>39025</v>
      </c>
      <c r="E15819" s="16" t="s">
        <v>21299</v>
      </c>
      <c r="F15819">
        <v>0</v>
      </c>
      <c r="G15819">
        <v>0</v>
      </c>
    </row>
    <row r="15820" spans="1:7" x14ac:dyDescent="0.25">
      <c r="A15820" t="str">
        <f>_xlfn.CONCAT(Inadiplentes_Benner_SQL[[#This Row],[EMPRESA]]," - ",Inadiplentes_Benner_SQL[[#This Row],[NUMERO]], " - ",Inadiplentes_Benner_SQL[[#This Row],[CLIENTE]])</f>
        <v>N1 CARD - FA-00009452-CT - MARCO ANTONIO NASCIMENTO DAS CHAGAS</v>
      </c>
      <c r="B15820" s="16" t="s">
        <v>8429</v>
      </c>
      <c r="C15820" s="16" t="s">
        <v>6877</v>
      </c>
      <c r="D15820" s="16" t="s">
        <v>34486</v>
      </c>
      <c r="E15820" s="16" t="s">
        <v>21299</v>
      </c>
      <c r="F15820">
        <v>0</v>
      </c>
      <c r="G15820">
        <v>0</v>
      </c>
    </row>
    <row r="15821" spans="1:7" x14ac:dyDescent="0.25">
      <c r="A15821" t="str">
        <f>_xlfn.CONCAT(Inadiplentes_Benner_SQL[[#This Row],[EMPRESA]]," - ",Inadiplentes_Benner_SQL[[#This Row],[NUMERO]], " - ",Inadiplentes_Benner_SQL[[#This Row],[CLIENTE]])</f>
        <v>N1 CARD - FA-00009475-CT - MARCOS ANDRE MOMENTI</v>
      </c>
      <c r="B15821" s="16" t="s">
        <v>8429</v>
      </c>
      <c r="C15821" s="16" t="s">
        <v>39046</v>
      </c>
      <c r="D15821" s="16" t="s">
        <v>31479</v>
      </c>
      <c r="E15821" s="16" t="s">
        <v>21299</v>
      </c>
      <c r="F15821">
        <v>0</v>
      </c>
      <c r="G15821">
        <v>0</v>
      </c>
    </row>
    <row r="15822" spans="1:7" x14ac:dyDescent="0.25">
      <c r="A15822" t="str">
        <f>_xlfn.CONCAT(Inadiplentes_Benner_SQL[[#This Row],[EMPRESA]]," - ",Inadiplentes_Benner_SQL[[#This Row],[NUMERO]], " - ",Inadiplentes_Benner_SQL[[#This Row],[CLIENTE]])</f>
        <v>N1 CARD - FA-00009514-CT - MARIA APARECIDA FREITAS SILVA</v>
      </c>
      <c r="B15822" s="16" t="s">
        <v>8429</v>
      </c>
      <c r="C15822" s="16" t="s">
        <v>39047</v>
      </c>
      <c r="D15822" s="16" t="s">
        <v>39048</v>
      </c>
      <c r="E15822" s="16" t="s">
        <v>21299</v>
      </c>
      <c r="F15822">
        <v>0</v>
      </c>
      <c r="G15822">
        <v>0</v>
      </c>
    </row>
    <row r="15823" spans="1:7" x14ac:dyDescent="0.25">
      <c r="A15823" t="str">
        <f>_xlfn.CONCAT(Inadiplentes_Benner_SQL[[#This Row],[EMPRESA]]," - ",Inadiplentes_Benner_SQL[[#This Row],[NUMERO]], " - ",Inadiplentes_Benner_SQL[[#This Row],[CLIENTE]])</f>
        <v>N1 CARD - FA-00009306-CT - JASELIE PANDA VILELLA</v>
      </c>
      <c r="B15823" s="16" t="s">
        <v>8429</v>
      </c>
      <c r="C15823" s="16" t="s">
        <v>31738</v>
      </c>
      <c r="D15823" s="16" t="s">
        <v>39043</v>
      </c>
      <c r="E15823" s="16" t="s">
        <v>21299</v>
      </c>
      <c r="F15823">
        <v>0</v>
      </c>
      <c r="G15823">
        <v>0</v>
      </c>
    </row>
    <row r="15824" spans="1:7" x14ac:dyDescent="0.25">
      <c r="A15824" t="str">
        <f>_xlfn.CONCAT(Inadiplentes_Benner_SQL[[#This Row],[EMPRESA]]," - ",Inadiplentes_Benner_SQL[[#This Row],[NUMERO]], " - ",Inadiplentes_Benner_SQL[[#This Row],[CLIENTE]])</f>
        <v>N1 CARD - FA-00009106-CT - MARCELO KENNEDY MAZO</v>
      </c>
      <c r="B15824" s="16" t="s">
        <v>8429</v>
      </c>
      <c r="C15824" s="16" t="s">
        <v>39030</v>
      </c>
      <c r="D15824" s="16" t="s">
        <v>39031</v>
      </c>
      <c r="E15824" s="16" t="s">
        <v>21299</v>
      </c>
      <c r="F15824">
        <v>0</v>
      </c>
      <c r="G15824">
        <v>0</v>
      </c>
    </row>
    <row r="15825" spans="1:7" x14ac:dyDescent="0.25">
      <c r="A15825" t="str">
        <f>_xlfn.CONCAT(Inadiplentes_Benner_SQL[[#This Row],[EMPRESA]]," - ",Inadiplentes_Benner_SQL[[#This Row],[NUMERO]], " - ",Inadiplentes_Benner_SQL[[#This Row],[CLIENTE]])</f>
        <v>N1 CARD - FA-00009108-CT - DARIANA NERVA DA SILVA MEIRA</v>
      </c>
      <c r="B15825" s="16" t="s">
        <v>8429</v>
      </c>
      <c r="C15825" s="16" t="s">
        <v>39032</v>
      </c>
      <c r="D15825" s="16" t="s">
        <v>10400</v>
      </c>
      <c r="E15825" s="16" t="s">
        <v>21299</v>
      </c>
      <c r="F15825">
        <v>0</v>
      </c>
      <c r="G15825">
        <v>0</v>
      </c>
    </row>
    <row r="15826" spans="1:7" x14ac:dyDescent="0.25">
      <c r="A15826" t="str">
        <f>_xlfn.CONCAT(Inadiplentes_Benner_SQL[[#This Row],[EMPRESA]]," - ",Inadiplentes_Benner_SQL[[#This Row],[NUMERO]], " - ",Inadiplentes_Benner_SQL[[#This Row],[CLIENTE]])</f>
        <v>N1 CARD - FA-00009125-CT - RITA DE CASSIA DONATTI</v>
      </c>
      <c r="B15826" s="16" t="s">
        <v>8429</v>
      </c>
      <c r="C15826" s="16" t="s">
        <v>6859</v>
      </c>
      <c r="D15826" s="16" t="s">
        <v>39033</v>
      </c>
      <c r="E15826" s="16" t="s">
        <v>21299</v>
      </c>
      <c r="F15826">
        <v>0</v>
      </c>
      <c r="G15826">
        <v>0</v>
      </c>
    </row>
    <row r="15827" spans="1:7" x14ac:dyDescent="0.25">
      <c r="A15827" t="str">
        <f>_xlfn.CONCAT(Inadiplentes_Benner_SQL[[#This Row],[EMPRESA]]," - ",Inadiplentes_Benner_SQL[[#This Row],[NUMERO]], " - ",Inadiplentes_Benner_SQL[[#This Row],[CLIENTE]])</f>
        <v>N1 CARD - FA-00009140-CT - LUIS ALBERTO ZUMPANO</v>
      </c>
      <c r="B15827" s="16" t="s">
        <v>8429</v>
      </c>
      <c r="C15827" s="16" t="s">
        <v>39034</v>
      </c>
      <c r="D15827" s="16" t="s">
        <v>39035</v>
      </c>
      <c r="E15827" s="16" t="s">
        <v>21299</v>
      </c>
      <c r="F15827">
        <v>0</v>
      </c>
      <c r="G15827">
        <v>0</v>
      </c>
    </row>
    <row r="15828" spans="1:7" x14ac:dyDescent="0.25">
      <c r="A15828" t="str">
        <f>_xlfn.CONCAT(Inadiplentes_Benner_SQL[[#This Row],[EMPRESA]]," - ",Inadiplentes_Benner_SQL[[#This Row],[NUMERO]], " - ",Inadiplentes_Benner_SQL[[#This Row],[CLIENTE]])</f>
        <v>N1 CARD - FA-00009148-CT - LUIZ ANTONIO DE ANDRADE</v>
      </c>
      <c r="B15828" s="16" t="s">
        <v>8429</v>
      </c>
      <c r="C15828" s="16" t="s">
        <v>39036</v>
      </c>
      <c r="D15828" s="16" t="s">
        <v>39037</v>
      </c>
      <c r="E15828" s="16" t="s">
        <v>21299</v>
      </c>
      <c r="F15828">
        <v>0</v>
      </c>
      <c r="G15828">
        <v>0</v>
      </c>
    </row>
    <row r="15829" spans="1:7" x14ac:dyDescent="0.25">
      <c r="A15829" t="str">
        <f>_xlfn.CONCAT(Inadiplentes_Benner_SQL[[#This Row],[EMPRESA]]," - ",Inadiplentes_Benner_SQL[[#This Row],[NUMERO]], " - ",Inadiplentes_Benner_SQL[[#This Row],[CLIENTE]])</f>
        <v>N1 CARD - FA-00009193-CT - IRENE MORAES ALIPIO</v>
      </c>
      <c r="B15829" s="16" t="s">
        <v>8429</v>
      </c>
      <c r="C15829" s="16" t="s">
        <v>39038</v>
      </c>
      <c r="D15829" s="16" t="s">
        <v>39039</v>
      </c>
      <c r="E15829" s="16" t="s">
        <v>21299</v>
      </c>
      <c r="F15829">
        <v>0</v>
      </c>
      <c r="G15829">
        <v>0</v>
      </c>
    </row>
    <row r="15830" spans="1:7" x14ac:dyDescent="0.25">
      <c r="A15830" t="str">
        <f>_xlfn.CONCAT(Inadiplentes_Benner_SQL[[#This Row],[EMPRESA]]," - ",Inadiplentes_Benner_SQL[[#This Row],[NUMERO]], " - ",Inadiplentes_Benner_SQL[[#This Row],[CLIENTE]])</f>
        <v>N1 CARD - FA-00009200-CT - ELISANGELA TELES DE FARIA EUGENIO</v>
      </c>
      <c r="B15830" s="16" t="s">
        <v>8429</v>
      </c>
      <c r="C15830" s="16" t="s">
        <v>39040</v>
      </c>
      <c r="D15830" s="16" t="s">
        <v>26549</v>
      </c>
      <c r="E15830" s="16" t="s">
        <v>21299</v>
      </c>
      <c r="F15830">
        <v>0</v>
      </c>
      <c r="G15830">
        <v>0</v>
      </c>
    </row>
    <row r="15831" spans="1:7" x14ac:dyDescent="0.25">
      <c r="A15831" t="str">
        <f>_xlfn.CONCAT(Inadiplentes_Benner_SQL[[#This Row],[EMPRESA]]," - ",Inadiplentes_Benner_SQL[[#This Row],[NUMERO]], " - ",Inadiplentes_Benner_SQL[[#This Row],[CLIENTE]])</f>
        <v>N1 CARD - FA-00009259-CT - MARIA JOSE PACHECO DE ALMEIDA</v>
      </c>
      <c r="B15831" s="16" t="s">
        <v>8429</v>
      </c>
      <c r="C15831" s="16" t="s">
        <v>39041</v>
      </c>
      <c r="D15831" s="16" t="s">
        <v>39042</v>
      </c>
      <c r="E15831" s="16" t="s">
        <v>21299</v>
      </c>
      <c r="F15831">
        <v>0</v>
      </c>
      <c r="G15831">
        <v>0</v>
      </c>
    </row>
    <row r="15832" spans="1:7" x14ac:dyDescent="0.25">
      <c r="A15832" t="str">
        <f>_xlfn.CONCAT(Inadiplentes_Benner_SQL[[#This Row],[EMPRESA]]," - ",Inadiplentes_Benner_SQL[[#This Row],[NUMERO]], " - ",Inadiplentes_Benner_SQL[[#This Row],[CLIENTE]])</f>
        <v>N1 CARD - FA-00008087-CT - ANTONIO CESAR ARAUJO DE AGUIAR</v>
      </c>
      <c r="B15832" s="16" t="s">
        <v>8429</v>
      </c>
      <c r="C15832" s="16" t="s">
        <v>38807</v>
      </c>
      <c r="D15832" s="16" t="s">
        <v>38808</v>
      </c>
      <c r="E15832" s="16" t="s">
        <v>21299</v>
      </c>
      <c r="F15832">
        <v>0</v>
      </c>
      <c r="G15832">
        <v>0</v>
      </c>
    </row>
    <row r="15833" spans="1:7" x14ac:dyDescent="0.25">
      <c r="A15833" t="str">
        <f>_xlfn.CONCAT(Inadiplentes_Benner_SQL[[#This Row],[EMPRESA]]," - ",Inadiplentes_Benner_SQL[[#This Row],[NUMERO]], " - ",Inadiplentes_Benner_SQL[[#This Row],[CLIENTE]])</f>
        <v>N1 CARD - FA-00008153-CT - CLAUDIA ROBERTA DA SILVA</v>
      </c>
      <c r="B15833" s="16" t="s">
        <v>8429</v>
      </c>
      <c r="C15833" s="16" t="s">
        <v>38809</v>
      </c>
      <c r="D15833" s="16" t="s">
        <v>38810</v>
      </c>
      <c r="E15833" s="16" t="s">
        <v>21299</v>
      </c>
      <c r="F15833">
        <v>0</v>
      </c>
      <c r="G15833">
        <v>0</v>
      </c>
    </row>
    <row r="15834" spans="1:7" x14ac:dyDescent="0.25">
      <c r="A15834" t="str">
        <f>_xlfn.CONCAT(Inadiplentes_Benner_SQL[[#This Row],[EMPRESA]]," - ",Inadiplentes_Benner_SQL[[#This Row],[NUMERO]], " - ",Inadiplentes_Benner_SQL[[#This Row],[CLIENTE]])</f>
        <v>N1 CARD - FA-00008263-CT - LUCIANA MARIA JACINTHO ROCHA</v>
      </c>
      <c r="B15834" s="16" t="s">
        <v>8429</v>
      </c>
      <c r="C15834" s="16" t="s">
        <v>38812</v>
      </c>
      <c r="D15834" s="16" t="s">
        <v>38813</v>
      </c>
      <c r="E15834" s="16" t="s">
        <v>21299</v>
      </c>
      <c r="F15834">
        <v>0</v>
      </c>
      <c r="G15834">
        <v>0</v>
      </c>
    </row>
    <row r="15835" spans="1:7" x14ac:dyDescent="0.25">
      <c r="A15835" t="str">
        <f>_xlfn.CONCAT(Inadiplentes_Benner_SQL[[#This Row],[EMPRESA]]," - ",Inadiplentes_Benner_SQL[[#This Row],[NUMERO]], " - ",Inadiplentes_Benner_SQL[[#This Row],[CLIENTE]])</f>
        <v>N1 CARD - FA-00008239-CT - LUZIA DOS SANTOS LIMA</v>
      </c>
      <c r="B15835" s="16" t="s">
        <v>8429</v>
      </c>
      <c r="C15835" s="16" t="s">
        <v>38811</v>
      </c>
      <c r="D15835" s="16" t="s">
        <v>30368</v>
      </c>
      <c r="E15835" s="16" t="s">
        <v>21299</v>
      </c>
      <c r="F15835">
        <v>0</v>
      </c>
      <c r="G15835">
        <v>0</v>
      </c>
    </row>
    <row r="15836" spans="1:7" x14ac:dyDescent="0.25">
      <c r="A15836" t="str">
        <f>_xlfn.CONCAT(Inadiplentes_Benner_SQL[[#This Row],[EMPRESA]]," - ",Inadiplentes_Benner_SQL[[#This Row],[NUMERO]], " - ",Inadiplentes_Benner_SQL[[#This Row],[CLIENTE]])</f>
        <v>N1 CARD - FA-00007970-CT - ADEILDA FERREIRA DA SILVA CAMPOS</v>
      </c>
      <c r="B15836" s="16" t="s">
        <v>8429</v>
      </c>
      <c r="C15836" s="16" t="s">
        <v>6996</v>
      </c>
      <c r="D15836" s="16" t="s">
        <v>20088</v>
      </c>
      <c r="E15836" s="16" t="s">
        <v>21299</v>
      </c>
      <c r="F15836">
        <v>0</v>
      </c>
      <c r="G15836">
        <v>0</v>
      </c>
    </row>
    <row r="15837" spans="1:7" x14ac:dyDescent="0.25">
      <c r="A15837" t="str">
        <f>_xlfn.CONCAT(Inadiplentes_Benner_SQL[[#This Row],[EMPRESA]]," - ",Inadiplentes_Benner_SQL[[#This Row],[NUMERO]], " - ",Inadiplentes_Benner_SQL[[#This Row],[CLIENTE]])</f>
        <v>N1 CARD - FA-00007976-CT - CLAUDETE APARECIDA DA SILVA LOPES</v>
      </c>
      <c r="B15837" s="16" t="s">
        <v>8429</v>
      </c>
      <c r="C15837" s="16" t="s">
        <v>38803</v>
      </c>
      <c r="D15837" s="16" t="s">
        <v>38804</v>
      </c>
      <c r="E15837" s="16" t="s">
        <v>21299</v>
      </c>
      <c r="F15837">
        <v>0</v>
      </c>
      <c r="G15837">
        <v>0</v>
      </c>
    </row>
    <row r="15838" spans="1:7" x14ac:dyDescent="0.25">
      <c r="A15838" t="str">
        <f>_xlfn.CONCAT(Inadiplentes_Benner_SQL[[#This Row],[EMPRESA]]," - ",Inadiplentes_Benner_SQL[[#This Row],[NUMERO]], " - ",Inadiplentes_Benner_SQL[[#This Row],[CLIENTE]])</f>
        <v>N1 CARD - FA-00008042-CT - DENER THEODORO</v>
      </c>
      <c r="B15838" s="16" t="s">
        <v>8429</v>
      </c>
      <c r="C15838" s="16" t="s">
        <v>38805</v>
      </c>
      <c r="D15838" s="16" t="s">
        <v>38806</v>
      </c>
      <c r="E15838" s="16" t="s">
        <v>21299</v>
      </c>
      <c r="F15838">
        <v>0</v>
      </c>
      <c r="G15838">
        <v>0</v>
      </c>
    </row>
    <row r="15839" spans="1:7" x14ac:dyDescent="0.25">
      <c r="A15839" t="str">
        <f>_xlfn.CONCAT(Inadiplentes_Benner_SQL[[#This Row],[EMPRESA]]," - ",Inadiplentes_Benner_SQL[[#This Row],[NUMERO]], " - ",Inadiplentes_Benner_SQL[[#This Row],[CLIENTE]])</f>
        <v>N1 CARD - FA-00008355-CT - APARECIDA ANTONIA MACHADO</v>
      </c>
      <c r="B15839" s="16" t="s">
        <v>8429</v>
      </c>
      <c r="C15839" s="16" t="s">
        <v>38814</v>
      </c>
      <c r="D15839" s="16" t="s">
        <v>38815</v>
      </c>
      <c r="E15839" s="16" t="s">
        <v>21299</v>
      </c>
      <c r="F15839">
        <v>0</v>
      </c>
      <c r="G15839">
        <v>0</v>
      </c>
    </row>
    <row r="15840" spans="1:7" x14ac:dyDescent="0.25">
      <c r="A15840" t="str">
        <f>_xlfn.CONCAT(Inadiplentes_Benner_SQL[[#This Row],[EMPRESA]]," - ",Inadiplentes_Benner_SQL[[#This Row],[NUMERO]], " - ",Inadiplentes_Benner_SQL[[#This Row],[CLIENTE]])</f>
        <v>N1 CARD - FA-00008487-CT - GEORGETA ANGELA COLSERA BARRETO</v>
      </c>
      <c r="B15840" s="16" t="s">
        <v>8429</v>
      </c>
      <c r="C15840" s="16" t="s">
        <v>38816</v>
      </c>
      <c r="D15840" s="16" t="s">
        <v>38817</v>
      </c>
      <c r="E15840" s="16" t="s">
        <v>21299</v>
      </c>
      <c r="F15840">
        <v>0</v>
      </c>
      <c r="G15840">
        <v>0</v>
      </c>
    </row>
    <row r="15841" spans="1:7" x14ac:dyDescent="0.25">
      <c r="A15841" t="str">
        <f>_xlfn.CONCAT(Inadiplentes_Benner_SQL[[#This Row],[EMPRESA]]," - ",Inadiplentes_Benner_SQL[[#This Row],[NUMERO]], " - ",Inadiplentes_Benner_SQL[[#This Row],[CLIENTE]])</f>
        <v>N1 CARD - FA-00008683-CT - LAODICEIA PETTA DA SILVA</v>
      </c>
      <c r="B15841" s="16" t="s">
        <v>8429</v>
      </c>
      <c r="C15841" s="16" t="s">
        <v>38822</v>
      </c>
      <c r="D15841" s="16" t="s">
        <v>38823</v>
      </c>
      <c r="E15841" s="16" t="s">
        <v>21299</v>
      </c>
      <c r="F15841">
        <v>0</v>
      </c>
      <c r="G15841">
        <v>0</v>
      </c>
    </row>
    <row r="15842" spans="1:7" x14ac:dyDescent="0.25">
      <c r="A15842" t="str">
        <f>_xlfn.CONCAT(Inadiplentes_Benner_SQL[[#This Row],[EMPRESA]]," - ",Inadiplentes_Benner_SQL[[#This Row],[NUMERO]], " - ",Inadiplentes_Benner_SQL[[#This Row],[CLIENTE]])</f>
        <v>N1 CARD - FA-00008579-CT - TATIANE DE FATIMA ZANON</v>
      </c>
      <c r="B15842" s="16" t="s">
        <v>8429</v>
      </c>
      <c r="C15842" s="16" t="s">
        <v>38818</v>
      </c>
      <c r="D15842" s="16" t="s">
        <v>29342</v>
      </c>
      <c r="E15842" s="16" t="s">
        <v>21299</v>
      </c>
      <c r="F15842">
        <v>0</v>
      </c>
      <c r="G15842">
        <v>0</v>
      </c>
    </row>
    <row r="15843" spans="1:7" x14ac:dyDescent="0.25">
      <c r="A15843" t="str">
        <f>_xlfn.CONCAT(Inadiplentes_Benner_SQL[[#This Row],[EMPRESA]]," - ",Inadiplentes_Benner_SQL[[#This Row],[NUMERO]], " - ",Inadiplentes_Benner_SQL[[#This Row],[CLIENTE]])</f>
        <v>N1 CARD - FA-00008592-CT - MARIA APARECIDA DE PAULA RIBEIRO</v>
      </c>
      <c r="B15843" s="16" t="s">
        <v>8429</v>
      </c>
      <c r="C15843" s="16" t="s">
        <v>38819</v>
      </c>
      <c r="D15843" s="16" t="s">
        <v>38820</v>
      </c>
      <c r="E15843" s="16" t="s">
        <v>21299</v>
      </c>
      <c r="F15843">
        <v>0</v>
      </c>
      <c r="G15843">
        <v>0</v>
      </c>
    </row>
    <row r="15844" spans="1:7" x14ac:dyDescent="0.25">
      <c r="A15844" t="str">
        <f>_xlfn.CONCAT(Inadiplentes_Benner_SQL[[#This Row],[EMPRESA]]," - ",Inadiplentes_Benner_SQL[[#This Row],[NUMERO]], " - ",Inadiplentes_Benner_SQL[[#This Row],[CLIENTE]])</f>
        <v>N1 CARD - FA-00008604-CT - OLGA ARAUJO DA SILVA</v>
      </c>
      <c r="B15844" s="16" t="s">
        <v>8429</v>
      </c>
      <c r="C15844" s="16" t="s">
        <v>6848</v>
      </c>
      <c r="D15844" s="16" t="s">
        <v>38821</v>
      </c>
      <c r="E15844" s="16" t="s">
        <v>21299</v>
      </c>
      <c r="F15844">
        <v>0</v>
      </c>
      <c r="G15844">
        <v>0</v>
      </c>
    </row>
    <row r="15845" spans="1:7" x14ac:dyDescent="0.25">
      <c r="A15845" t="str">
        <f>_xlfn.CONCAT(Inadiplentes_Benner_SQL[[#This Row],[EMPRESA]]," - ",Inadiplentes_Benner_SQL[[#This Row],[NUMERO]], " - ",Inadiplentes_Benner_SQL[[#This Row],[CLIENTE]])</f>
        <v>N1 CARD - FA-00007069-CT - CAROLINA ANTONELI PURCINI</v>
      </c>
      <c r="B15845" s="16" t="s">
        <v>8429</v>
      </c>
      <c r="C15845" s="16" t="s">
        <v>38228</v>
      </c>
      <c r="D15845" s="16" t="s">
        <v>38229</v>
      </c>
      <c r="E15845" s="16" t="s">
        <v>21299</v>
      </c>
      <c r="F15845">
        <v>0</v>
      </c>
      <c r="G15845">
        <v>0</v>
      </c>
    </row>
    <row r="15846" spans="1:7" x14ac:dyDescent="0.25">
      <c r="A15846" t="str">
        <f>_xlfn.CONCAT(Inadiplentes_Benner_SQL[[#This Row],[EMPRESA]]," - ",Inadiplentes_Benner_SQL[[#This Row],[NUMERO]], " - ",Inadiplentes_Benner_SQL[[#This Row],[CLIENTE]])</f>
        <v>N1 CARD - FA-00007156-CT - LUCIANA BALBINO RIBEIRO</v>
      </c>
      <c r="B15846" s="16" t="s">
        <v>8429</v>
      </c>
      <c r="C15846" s="16" t="s">
        <v>38771</v>
      </c>
      <c r="D15846" s="16" t="s">
        <v>38772</v>
      </c>
      <c r="E15846" s="16" t="s">
        <v>21299</v>
      </c>
      <c r="F15846">
        <v>0</v>
      </c>
      <c r="G15846">
        <v>0</v>
      </c>
    </row>
    <row r="15847" spans="1:7" x14ac:dyDescent="0.25">
      <c r="A15847" t="str">
        <f>_xlfn.CONCAT(Inadiplentes_Benner_SQL[[#This Row],[EMPRESA]]," - ",Inadiplentes_Benner_SQL[[#This Row],[NUMERO]], " - ",Inadiplentes_Benner_SQL[[#This Row],[CLIENTE]])</f>
        <v>N1 CARD - FA-00007208-CT - MARIA NUNES DOS SANTOS</v>
      </c>
      <c r="B15847" s="16" t="s">
        <v>8429</v>
      </c>
      <c r="C15847" s="16" t="s">
        <v>38773</v>
      </c>
      <c r="D15847" s="16" t="s">
        <v>38774</v>
      </c>
      <c r="E15847" s="16" t="s">
        <v>21299</v>
      </c>
      <c r="F15847">
        <v>0</v>
      </c>
      <c r="G15847">
        <v>0</v>
      </c>
    </row>
    <row r="15848" spans="1:7" x14ac:dyDescent="0.25">
      <c r="A15848" t="str">
        <f>_xlfn.CONCAT(Inadiplentes_Benner_SQL[[#This Row],[EMPRESA]]," - ",Inadiplentes_Benner_SQL[[#This Row],[NUMERO]], " - ",Inadiplentes_Benner_SQL[[#This Row],[CLIENTE]])</f>
        <v>N1 CARD - FA-00006952-CT - SHEILA APARECIDA MORETI GONCALVES CORREIA</v>
      </c>
      <c r="B15848" s="16" t="s">
        <v>8429</v>
      </c>
      <c r="C15848" s="16" t="s">
        <v>38226</v>
      </c>
      <c r="D15848" s="16" t="s">
        <v>38227</v>
      </c>
      <c r="E15848" s="16" t="s">
        <v>21299</v>
      </c>
      <c r="F15848">
        <v>0</v>
      </c>
      <c r="G15848">
        <v>0</v>
      </c>
    </row>
    <row r="15849" spans="1:7" x14ac:dyDescent="0.25">
      <c r="A15849" t="str">
        <f>_xlfn.CONCAT(Inadiplentes_Benner_SQL[[#This Row],[EMPRESA]]," - ",Inadiplentes_Benner_SQL[[#This Row],[NUMERO]], " - ",Inadiplentes_Benner_SQL[[#This Row],[CLIENTE]])</f>
        <v>N1 CARD - FA-00006925-CT - ANA CRISTINA SOARES DE OLIVEIRA</v>
      </c>
      <c r="B15849" s="16" t="s">
        <v>8429</v>
      </c>
      <c r="C15849" s="16" t="s">
        <v>38223</v>
      </c>
      <c r="D15849" s="16" t="s">
        <v>19355</v>
      </c>
      <c r="E15849" s="16" t="s">
        <v>21299</v>
      </c>
      <c r="F15849">
        <v>0</v>
      </c>
      <c r="G15849">
        <v>0</v>
      </c>
    </row>
    <row r="15850" spans="1:7" x14ac:dyDescent="0.25">
      <c r="A15850" t="str">
        <f>_xlfn.CONCAT(Inadiplentes_Benner_SQL[[#This Row],[EMPRESA]]," - ",Inadiplentes_Benner_SQL[[#This Row],[NUMERO]], " - ",Inadiplentes_Benner_SQL[[#This Row],[CLIENTE]])</f>
        <v>N1 CARD - FA-00006935-CT - TIAGO MACHADO DA SILVA</v>
      </c>
      <c r="B15850" s="16" t="s">
        <v>8429</v>
      </c>
      <c r="C15850" s="16" t="s">
        <v>38224</v>
      </c>
      <c r="D15850" s="16" t="s">
        <v>38225</v>
      </c>
      <c r="E15850" s="16" t="s">
        <v>21299</v>
      </c>
      <c r="F15850">
        <v>0</v>
      </c>
      <c r="G15850">
        <v>0</v>
      </c>
    </row>
    <row r="15851" spans="1:7" x14ac:dyDescent="0.25">
      <c r="A15851" t="str">
        <f>_xlfn.CONCAT(Inadiplentes_Benner_SQL[[#This Row],[EMPRESA]]," - ",Inadiplentes_Benner_SQL[[#This Row],[NUMERO]], " - ",Inadiplentes_Benner_SQL[[#This Row],[CLIENTE]])</f>
        <v>N1 CARD - FA-00006660-CT - DANIELLE CHRISTINE HILARIO</v>
      </c>
      <c r="B15851" s="16" t="s">
        <v>8429</v>
      </c>
      <c r="C15851" s="16" t="s">
        <v>38218</v>
      </c>
      <c r="D15851" s="16" t="s">
        <v>20700</v>
      </c>
      <c r="E15851" s="16" t="s">
        <v>21299</v>
      </c>
      <c r="F15851">
        <v>0</v>
      </c>
      <c r="G15851">
        <v>0</v>
      </c>
    </row>
    <row r="15852" spans="1:7" x14ac:dyDescent="0.25">
      <c r="A15852" t="str">
        <f>_xlfn.CONCAT(Inadiplentes_Benner_SQL[[#This Row],[EMPRESA]]," - ",Inadiplentes_Benner_SQL[[#This Row],[NUMERO]], " - ",Inadiplentes_Benner_SQL[[#This Row],[CLIENTE]])</f>
        <v>N1 CARD - FA-00006635-CT - DIRCE NASSU POMPOLO</v>
      </c>
      <c r="B15852" s="16" t="s">
        <v>8429</v>
      </c>
      <c r="C15852" s="16" t="s">
        <v>38217</v>
      </c>
      <c r="D15852" s="16" t="s">
        <v>21035</v>
      </c>
      <c r="E15852" s="16" t="s">
        <v>21299</v>
      </c>
      <c r="F15852">
        <v>0</v>
      </c>
      <c r="G15852">
        <v>0</v>
      </c>
    </row>
    <row r="15853" spans="1:7" x14ac:dyDescent="0.25">
      <c r="A15853" t="str">
        <f>_xlfn.CONCAT(Inadiplentes_Benner_SQL[[#This Row],[EMPRESA]]," - ",Inadiplentes_Benner_SQL[[#This Row],[NUMERO]], " - ",Inadiplentes_Benner_SQL[[#This Row],[CLIENTE]])</f>
        <v>N1 CARD - FA-00006549-CT - VERONICE DE FATIMA REZENDE</v>
      </c>
      <c r="B15853" s="16" t="s">
        <v>8429</v>
      </c>
      <c r="C15853" s="16" t="s">
        <v>38214</v>
      </c>
      <c r="D15853" s="16" t="s">
        <v>35615</v>
      </c>
      <c r="E15853" s="16" t="s">
        <v>21299</v>
      </c>
      <c r="F15853">
        <v>0</v>
      </c>
      <c r="G15853">
        <v>0</v>
      </c>
    </row>
    <row r="15854" spans="1:7" x14ac:dyDescent="0.25">
      <c r="A15854" t="str">
        <f>_xlfn.CONCAT(Inadiplentes_Benner_SQL[[#This Row],[EMPRESA]]," - ",Inadiplentes_Benner_SQL[[#This Row],[NUMERO]], " - ",Inadiplentes_Benner_SQL[[#This Row],[CLIENTE]])</f>
        <v>N1 CARD - FA-00006615-CT - OSVALDO QUALHO</v>
      </c>
      <c r="B15854" s="16" t="s">
        <v>8429</v>
      </c>
      <c r="C15854" s="16" t="s">
        <v>38215</v>
      </c>
      <c r="D15854" s="16" t="s">
        <v>38216</v>
      </c>
      <c r="E15854" s="16" t="s">
        <v>21299</v>
      </c>
      <c r="F15854">
        <v>0</v>
      </c>
      <c r="G15854">
        <v>0</v>
      </c>
    </row>
    <row r="15855" spans="1:7" x14ac:dyDescent="0.25">
      <c r="A15855" t="str">
        <f>_xlfn.CONCAT(Inadiplentes_Benner_SQL[[#This Row],[EMPRESA]]," - ",Inadiplentes_Benner_SQL[[#This Row],[NUMERO]], " - ",Inadiplentes_Benner_SQL[[#This Row],[CLIENTE]])</f>
        <v>N1 CARD - FA-00006830-CT - LETICIA ARAUJO NOGUEIRA</v>
      </c>
      <c r="B15855" s="16" t="s">
        <v>8429</v>
      </c>
      <c r="C15855" s="16" t="s">
        <v>38222</v>
      </c>
      <c r="D15855" s="16" t="s">
        <v>31542</v>
      </c>
      <c r="E15855" s="16" t="s">
        <v>21299</v>
      </c>
      <c r="F15855">
        <v>0</v>
      </c>
      <c r="G15855">
        <v>0</v>
      </c>
    </row>
    <row r="15856" spans="1:7" x14ac:dyDescent="0.25">
      <c r="A15856" t="str">
        <f>_xlfn.CONCAT(Inadiplentes_Benner_SQL[[#This Row],[EMPRESA]]," - ",Inadiplentes_Benner_SQL[[#This Row],[NUMERO]], " - ",Inadiplentes_Benner_SQL[[#This Row],[CLIENTE]])</f>
        <v>N1 CARD - FA-00006788-CT - LILIAN VIEIRA</v>
      </c>
      <c r="B15856" s="16" t="s">
        <v>8429</v>
      </c>
      <c r="C15856" s="16" t="s">
        <v>38221</v>
      </c>
      <c r="D15856" s="16" t="s">
        <v>30374</v>
      </c>
      <c r="E15856" s="16" t="s">
        <v>21299</v>
      </c>
      <c r="F15856">
        <v>0</v>
      </c>
      <c r="G15856">
        <v>0</v>
      </c>
    </row>
    <row r="15857" spans="1:7" x14ac:dyDescent="0.25">
      <c r="A15857" t="str">
        <f>_xlfn.CONCAT(Inadiplentes_Benner_SQL[[#This Row],[EMPRESA]]," - ",Inadiplentes_Benner_SQL[[#This Row],[NUMERO]], " - ",Inadiplentes_Benner_SQL[[#This Row],[CLIENTE]])</f>
        <v>N1 CARD - FA-00006763-CT - MARIA DO CARMO DA SILVA</v>
      </c>
      <c r="B15857" s="16" t="s">
        <v>8429</v>
      </c>
      <c r="C15857" s="16" t="s">
        <v>38219</v>
      </c>
      <c r="D15857" s="16" t="s">
        <v>28284</v>
      </c>
      <c r="E15857" s="16" t="s">
        <v>21299</v>
      </c>
      <c r="F15857">
        <v>0</v>
      </c>
      <c r="G15857">
        <v>0</v>
      </c>
    </row>
    <row r="15858" spans="1:7" x14ac:dyDescent="0.25">
      <c r="A15858" t="str">
        <f>_xlfn.CONCAT(Inadiplentes_Benner_SQL[[#This Row],[EMPRESA]]," - ",Inadiplentes_Benner_SQL[[#This Row],[NUMERO]], " - ",Inadiplentes_Benner_SQL[[#This Row],[CLIENTE]])</f>
        <v>N1 CARD - FA-00006764-CT - NEUZA CORREA DE CARVALHO EUGENIO</v>
      </c>
      <c r="B15858" s="16" t="s">
        <v>8429</v>
      </c>
      <c r="C15858" s="16" t="s">
        <v>38220</v>
      </c>
      <c r="D15858" s="16" t="s">
        <v>29583</v>
      </c>
      <c r="E15858" s="16" t="s">
        <v>21299</v>
      </c>
      <c r="F15858">
        <v>0</v>
      </c>
      <c r="G15858">
        <v>0</v>
      </c>
    </row>
    <row r="15859" spans="1:7" x14ac:dyDescent="0.25">
      <c r="A15859" t="str">
        <f>_xlfn.CONCAT(Inadiplentes_Benner_SQL[[#This Row],[EMPRESA]]," - ",Inadiplentes_Benner_SQL[[#This Row],[NUMERO]], " - ",Inadiplentes_Benner_SQL[[#This Row],[CLIENTE]])</f>
        <v>N1 CARD - FA-00007535-CT - JACQUELINE MARTINS ROSA</v>
      </c>
      <c r="B15859" s="16" t="s">
        <v>8429</v>
      </c>
      <c r="C15859" s="16" t="s">
        <v>38780</v>
      </c>
      <c r="D15859" s="16" t="s">
        <v>38781</v>
      </c>
      <c r="E15859" s="16" t="s">
        <v>21299</v>
      </c>
      <c r="F15859">
        <v>0</v>
      </c>
      <c r="G15859">
        <v>0</v>
      </c>
    </row>
    <row r="15860" spans="1:7" x14ac:dyDescent="0.25">
      <c r="A15860" t="str">
        <f>_xlfn.CONCAT(Inadiplentes_Benner_SQL[[#This Row],[EMPRESA]]," - ",Inadiplentes_Benner_SQL[[#This Row],[NUMERO]], " - ",Inadiplentes_Benner_SQL[[#This Row],[CLIENTE]])</f>
        <v>N1 CARD - FA-00007542-CT - MARIA JOSE RODRIGUES</v>
      </c>
      <c r="B15860" s="16" t="s">
        <v>8429</v>
      </c>
      <c r="C15860" s="16" t="s">
        <v>38782</v>
      </c>
      <c r="D15860" s="16" t="s">
        <v>29361</v>
      </c>
      <c r="E15860" s="16" t="s">
        <v>21299</v>
      </c>
      <c r="F15860">
        <v>0</v>
      </c>
      <c r="G15860">
        <v>0</v>
      </c>
    </row>
    <row r="15861" spans="1:7" x14ac:dyDescent="0.25">
      <c r="A15861" t="str">
        <f>_xlfn.CONCAT(Inadiplentes_Benner_SQL[[#This Row],[EMPRESA]]," - ",Inadiplentes_Benner_SQL[[#This Row],[NUMERO]], " - ",Inadiplentes_Benner_SQL[[#This Row],[CLIENTE]])</f>
        <v>N1 CARD - FA-00007549-CT - LUIS ANTONIO DA SILVA</v>
      </c>
      <c r="B15861" s="16" t="s">
        <v>8429</v>
      </c>
      <c r="C15861" s="16" t="s">
        <v>38783</v>
      </c>
      <c r="D15861" s="16" t="s">
        <v>24239</v>
      </c>
      <c r="E15861" s="16" t="s">
        <v>21299</v>
      </c>
      <c r="F15861">
        <v>0</v>
      </c>
      <c r="G15861">
        <v>0</v>
      </c>
    </row>
    <row r="15862" spans="1:7" x14ac:dyDescent="0.25">
      <c r="A15862" t="str">
        <f>_xlfn.CONCAT(Inadiplentes_Benner_SQL[[#This Row],[EMPRESA]]," - ",Inadiplentes_Benner_SQL[[#This Row],[NUMERO]], " - ",Inadiplentes_Benner_SQL[[#This Row],[CLIENTE]])</f>
        <v>N1 CARD - FA-00007615-CT - LARISSA PAULA DOS SANTOS LUIZ</v>
      </c>
      <c r="B15862" s="16" t="s">
        <v>8429</v>
      </c>
      <c r="C15862" s="16" t="s">
        <v>38784</v>
      </c>
      <c r="D15862" s="16" t="s">
        <v>26126</v>
      </c>
      <c r="E15862" s="16" t="s">
        <v>21299</v>
      </c>
      <c r="F15862">
        <v>0</v>
      </c>
      <c r="G15862">
        <v>0</v>
      </c>
    </row>
    <row r="15863" spans="1:7" x14ac:dyDescent="0.25">
      <c r="A15863" t="str">
        <f>_xlfn.CONCAT(Inadiplentes_Benner_SQL[[#This Row],[EMPRESA]]," - ",Inadiplentes_Benner_SQL[[#This Row],[NUMERO]], " - ",Inadiplentes_Benner_SQL[[#This Row],[CLIENTE]])</f>
        <v>N1 CARD - FA-00007628-CT - MARIA APARECIDA PRETI DE OLIVEIRA</v>
      </c>
      <c r="B15863" s="16" t="s">
        <v>8429</v>
      </c>
      <c r="C15863" s="16" t="s">
        <v>38785</v>
      </c>
      <c r="D15863" s="16" t="s">
        <v>38786</v>
      </c>
      <c r="E15863" s="16" t="s">
        <v>21299</v>
      </c>
      <c r="F15863">
        <v>0</v>
      </c>
      <c r="G15863">
        <v>0</v>
      </c>
    </row>
    <row r="15864" spans="1:7" x14ac:dyDescent="0.25">
      <c r="A15864" t="str">
        <f>_xlfn.CONCAT(Inadiplentes_Benner_SQL[[#This Row],[EMPRESA]]," - ",Inadiplentes_Benner_SQL[[#This Row],[NUMERO]], " - ",Inadiplentes_Benner_SQL[[#This Row],[CLIENTE]])</f>
        <v>N1 CARD - FA-00007469-CT - SUELI GONCALVES MOTTA</v>
      </c>
      <c r="B15864" s="16" t="s">
        <v>8429</v>
      </c>
      <c r="C15864" s="16" t="s">
        <v>33796</v>
      </c>
      <c r="D15864" s="16" t="s">
        <v>38779</v>
      </c>
      <c r="E15864" s="16" t="s">
        <v>21299</v>
      </c>
      <c r="F15864">
        <v>0</v>
      </c>
      <c r="G15864">
        <v>0</v>
      </c>
    </row>
    <row r="15865" spans="1:7" x14ac:dyDescent="0.25">
      <c r="A15865" t="str">
        <f>_xlfn.CONCAT(Inadiplentes_Benner_SQL[[#This Row],[EMPRESA]]," - ",Inadiplentes_Benner_SQL[[#This Row],[NUMERO]], " - ",Inadiplentes_Benner_SQL[[#This Row],[CLIENTE]])</f>
        <v>N1 CARD - FA-00007319-CT - REGINA DE ALMEIDA FARNOCHI</v>
      </c>
      <c r="B15865" s="16" t="s">
        <v>8429</v>
      </c>
      <c r="C15865" s="16" t="s">
        <v>38777</v>
      </c>
      <c r="D15865" s="16" t="s">
        <v>38778</v>
      </c>
      <c r="E15865" s="16" t="s">
        <v>21299</v>
      </c>
      <c r="F15865">
        <v>0</v>
      </c>
      <c r="G15865">
        <v>0</v>
      </c>
    </row>
    <row r="15866" spans="1:7" x14ac:dyDescent="0.25">
      <c r="A15866" t="str">
        <f>_xlfn.CONCAT(Inadiplentes_Benner_SQL[[#This Row],[EMPRESA]]," - ",Inadiplentes_Benner_SQL[[#This Row],[NUMERO]], " - ",Inadiplentes_Benner_SQL[[#This Row],[CLIENTE]])</f>
        <v>N1 CARD - FA-00007218-CT - MARIA DOS SANTOS</v>
      </c>
      <c r="B15866" s="16" t="s">
        <v>8429</v>
      </c>
      <c r="C15866" s="16" t="s">
        <v>38775</v>
      </c>
      <c r="D15866" s="16" t="s">
        <v>38776</v>
      </c>
      <c r="E15866" s="16" t="s">
        <v>21299</v>
      </c>
      <c r="F15866">
        <v>0</v>
      </c>
      <c r="G15866">
        <v>0</v>
      </c>
    </row>
    <row r="15867" spans="1:7" x14ac:dyDescent="0.25">
      <c r="A15867" t="str">
        <f>_xlfn.CONCAT(Inadiplentes_Benner_SQL[[#This Row],[EMPRESA]]," - ",Inadiplentes_Benner_SQL[[#This Row],[NUMERO]], " - ",Inadiplentes_Benner_SQL[[#This Row],[CLIENTE]])</f>
        <v>N1 CARD - FA-00007884-CT - GEILA MARIA DE LIMA BARBOSA PRIMO</v>
      </c>
      <c r="B15867" s="16" t="s">
        <v>8429</v>
      </c>
      <c r="C15867" s="16" t="s">
        <v>38798</v>
      </c>
      <c r="D15867" s="16" t="s">
        <v>13881</v>
      </c>
      <c r="E15867" s="16" t="s">
        <v>21299</v>
      </c>
      <c r="F15867">
        <v>0</v>
      </c>
      <c r="G15867">
        <v>0</v>
      </c>
    </row>
    <row r="15868" spans="1:7" x14ac:dyDescent="0.25">
      <c r="A15868" t="str">
        <f>_xlfn.CONCAT(Inadiplentes_Benner_SQL[[#This Row],[EMPRESA]]," - ",Inadiplentes_Benner_SQL[[#This Row],[NUMERO]], " - ",Inadiplentes_Benner_SQL[[#This Row],[CLIENTE]])</f>
        <v>N1 CARD - FA-00007886-CT - LUCIA VERONICA DE OLIVEIRA</v>
      </c>
      <c r="B15868" s="16" t="s">
        <v>8429</v>
      </c>
      <c r="C15868" s="16" t="s">
        <v>38799</v>
      </c>
      <c r="D15868" s="16" t="s">
        <v>37052</v>
      </c>
      <c r="E15868" s="16" t="s">
        <v>21299</v>
      </c>
      <c r="F15868">
        <v>0</v>
      </c>
      <c r="G15868">
        <v>0</v>
      </c>
    </row>
    <row r="15869" spans="1:7" x14ac:dyDescent="0.25">
      <c r="A15869" t="str">
        <f>_xlfn.CONCAT(Inadiplentes_Benner_SQL[[#This Row],[EMPRESA]]," - ",Inadiplentes_Benner_SQL[[#This Row],[NUMERO]], " - ",Inadiplentes_Benner_SQL[[#This Row],[CLIENTE]])</f>
        <v>N1 CARD - FA-00007932-CT - MARIA ASSUNCAO DE OLIVEIRA CUNHA</v>
      </c>
      <c r="B15869" s="16" t="s">
        <v>8429</v>
      </c>
      <c r="C15869" s="16" t="s">
        <v>38800</v>
      </c>
      <c r="D15869" s="16" t="s">
        <v>27462</v>
      </c>
      <c r="E15869" s="16" t="s">
        <v>21299</v>
      </c>
      <c r="F15869">
        <v>0</v>
      </c>
      <c r="G15869">
        <v>0</v>
      </c>
    </row>
    <row r="15870" spans="1:7" x14ac:dyDescent="0.25">
      <c r="A15870" t="str">
        <f>_xlfn.CONCAT(Inadiplentes_Benner_SQL[[#This Row],[EMPRESA]]," - ",Inadiplentes_Benner_SQL[[#This Row],[NUMERO]], " - ",Inadiplentes_Benner_SQL[[#This Row],[CLIENTE]])</f>
        <v>N1 CARD - FA-00007952-CT - ANDREIA BARBOSA SANTOS DE GODOY</v>
      </c>
      <c r="B15870" s="16" t="s">
        <v>8429</v>
      </c>
      <c r="C15870" s="16" t="s">
        <v>38801</v>
      </c>
      <c r="D15870" s="16" t="s">
        <v>37028</v>
      </c>
      <c r="E15870" s="16" t="s">
        <v>21299</v>
      </c>
      <c r="F15870">
        <v>0</v>
      </c>
      <c r="G15870">
        <v>0</v>
      </c>
    </row>
    <row r="15871" spans="1:7" x14ac:dyDescent="0.25">
      <c r="A15871" t="str">
        <f>_xlfn.CONCAT(Inadiplentes_Benner_SQL[[#This Row],[EMPRESA]]," - ",Inadiplentes_Benner_SQL[[#This Row],[NUMERO]], " - ",Inadiplentes_Benner_SQL[[#This Row],[CLIENTE]])</f>
        <v>N1 CARD - FA-00007954-CT - ROSANGELA RODRIGUES DA ROCHA</v>
      </c>
      <c r="B15871" s="16" t="s">
        <v>8429</v>
      </c>
      <c r="C15871" s="16" t="s">
        <v>38802</v>
      </c>
      <c r="D15871" s="16" t="s">
        <v>28966</v>
      </c>
      <c r="E15871" s="16" t="s">
        <v>21299</v>
      </c>
      <c r="F15871">
        <v>0</v>
      </c>
      <c r="G15871">
        <v>0</v>
      </c>
    </row>
    <row r="15872" spans="1:7" x14ac:dyDescent="0.25">
      <c r="A15872" t="str">
        <f>_xlfn.CONCAT(Inadiplentes_Benner_SQL[[#This Row],[EMPRESA]]," - ",Inadiplentes_Benner_SQL[[#This Row],[NUMERO]], " - ",Inadiplentes_Benner_SQL[[#This Row],[CLIENTE]])</f>
        <v>N1 CARD - FA-00007727-CT - JOSE ANTONIO DOS SANTOS MACENA</v>
      </c>
      <c r="B15872" s="16" t="s">
        <v>8429</v>
      </c>
      <c r="C15872" s="16" t="s">
        <v>38787</v>
      </c>
      <c r="D15872" s="16" t="s">
        <v>26067</v>
      </c>
      <c r="E15872" s="16" t="s">
        <v>21299</v>
      </c>
      <c r="F15872">
        <v>0</v>
      </c>
      <c r="G15872">
        <v>0</v>
      </c>
    </row>
    <row r="15873" spans="1:7" x14ac:dyDescent="0.25">
      <c r="A15873" t="str">
        <f>_xlfn.CONCAT(Inadiplentes_Benner_SQL[[#This Row],[EMPRESA]]," - ",Inadiplentes_Benner_SQL[[#This Row],[NUMERO]], " - ",Inadiplentes_Benner_SQL[[#This Row],[CLIENTE]])</f>
        <v>N1 CARD - FA-00007764-CT - JOSE MILTON KOTZENT</v>
      </c>
      <c r="B15873" s="16" t="s">
        <v>8429</v>
      </c>
      <c r="C15873" s="16" t="s">
        <v>38788</v>
      </c>
      <c r="D15873" s="16" t="s">
        <v>38268</v>
      </c>
      <c r="E15873" s="16" t="s">
        <v>21299</v>
      </c>
      <c r="F15873">
        <v>0</v>
      </c>
      <c r="G15873">
        <v>0</v>
      </c>
    </row>
    <row r="15874" spans="1:7" x14ac:dyDescent="0.25">
      <c r="A15874" t="str">
        <f>_xlfn.CONCAT(Inadiplentes_Benner_SQL[[#This Row],[EMPRESA]]," - ",Inadiplentes_Benner_SQL[[#This Row],[NUMERO]], " - ",Inadiplentes_Benner_SQL[[#This Row],[CLIENTE]])</f>
        <v>N1 CARD - FA-00007786-CT - SONIA APARECIDA BERRUEZO BIELLI</v>
      </c>
      <c r="B15874" s="16" t="s">
        <v>8429</v>
      </c>
      <c r="C15874" s="16" t="s">
        <v>38789</v>
      </c>
      <c r="D15874" s="16" t="s">
        <v>29511</v>
      </c>
      <c r="E15874" s="16" t="s">
        <v>21299</v>
      </c>
      <c r="F15874">
        <v>0</v>
      </c>
      <c r="G15874">
        <v>0</v>
      </c>
    </row>
    <row r="15875" spans="1:7" x14ac:dyDescent="0.25">
      <c r="A15875" t="str">
        <f>_xlfn.CONCAT(Inadiplentes_Benner_SQL[[#This Row],[EMPRESA]]," - ",Inadiplentes_Benner_SQL[[#This Row],[NUMERO]], " - ",Inadiplentes_Benner_SQL[[#This Row],[CLIENTE]])</f>
        <v>N1 CARD - FA-00007794-CT - CLAYSON BORGES FERREIRA MARTINS</v>
      </c>
      <c r="B15875" s="16" t="s">
        <v>8429</v>
      </c>
      <c r="C15875" s="16" t="s">
        <v>38790</v>
      </c>
      <c r="D15875" s="16" t="s">
        <v>38791</v>
      </c>
      <c r="E15875" s="16" t="s">
        <v>21299</v>
      </c>
      <c r="F15875">
        <v>0</v>
      </c>
      <c r="G15875">
        <v>0</v>
      </c>
    </row>
    <row r="15876" spans="1:7" x14ac:dyDescent="0.25">
      <c r="A15876" t="str">
        <f>_xlfn.CONCAT(Inadiplentes_Benner_SQL[[#This Row],[EMPRESA]]," - ",Inadiplentes_Benner_SQL[[#This Row],[NUMERO]], " - ",Inadiplentes_Benner_SQL[[#This Row],[CLIENTE]])</f>
        <v>N1 CARD - FA-00007801-CT - JOSE JESUS RODRIGUES</v>
      </c>
      <c r="B15876" s="16" t="s">
        <v>8429</v>
      </c>
      <c r="C15876" s="16" t="s">
        <v>38792</v>
      </c>
      <c r="D15876" s="16" t="s">
        <v>38793</v>
      </c>
      <c r="E15876" s="16" t="s">
        <v>21299</v>
      </c>
      <c r="F15876">
        <v>0</v>
      </c>
      <c r="G15876">
        <v>0</v>
      </c>
    </row>
    <row r="15877" spans="1:7" x14ac:dyDescent="0.25">
      <c r="A15877" t="str">
        <f>_xlfn.CONCAT(Inadiplentes_Benner_SQL[[#This Row],[EMPRESA]]," - ",Inadiplentes_Benner_SQL[[#This Row],[NUMERO]], " - ",Inadiplentes_Benner_SQL[[#This Row],[CLIENTE]])</f>
        <v>N1 CARD - FA-00007816-CT - APARECIDA DE LOURDES SOUZA COSTA</v>
      </c>
      <c r="B15877" s="16" t="s">
        <v>8429</v>
      </c>
      <c r="C15877" s="16" t="s">
        <v>38794</v>
      </c>
      <c r="D15877" s="16" t="s">
        <v>38795</v>
      </c>
      <c r="E15877" s="16" t="s">
        <v>21299</v>
      </c>
      <c r="F15877">
        <v>0</v>
      </c>
      <c r="G15877">
        <v>0</v>
      </c>
    </row>
    <row r="15878" spans="1:7" x14ac:dyDescent="0.25">
      <c r="A15878" t="str">
        <f>_xlfn.CONCAT(Inadiplentes_Benner_SQL[[#This Row],[EMPRESA]]," - ",Inadiplentes_Benner_SQL[[#This Row],[NUMERO]], " - ",Inadiplentes_Benner_SQL[[#This Row],[CLIENTE]])</f>
        <v>N1 CARD - FA-00007819-CT - LETICIA APARECIDA LIMA GONCALVES</v>
      </c>
      <c r="B15878" s="16" t="s">
        <v>8429</v>
      </c>
      <c r="C15878" s="16" t="s">
        <v>38796</v>
      </c>
      <c r="D15878" s="16" t="s">
        <v>38797</v>
      </c>
      <c r="E15878" s="16" t="s">
        <v>21299</v>
      </c>
      <c r="F15878">
        <v>0</v>
      </c>
      <c r="G15878">
        <v>0</v>
      </c>
    </row>
    <row r="15879" spans="1:7" x14ac:dyDescent="0.25">
      <c r="A15879" t="str">
        <f>_xlfn.CONCAT(Inadiplentes_Benner_SQL[[#This Row],[EMPRESA]]," - ",Inadiplentes_Benner_SQL[[#This Row],[NUMERO]], " - ",Inadiplentes_Benner_SQL[[#This Row],[CLIENTE]])</f>
        <v>MEDICAR CAMPINAS - TF-00022108-CT - MOACIR CARLOS</v>
      </c>
      <c r="B15879" s="16" t="s">
        <v>7660</v>
      </c>
      <c r="C15879" s="16" t="s">
        <v>24813</v>
      </c>
      <c r="D15879" s="16" t="s">
        <v>24814</v>
      </c>
      <c r="E15879" s="16" t="s">
        <v>21299</v>
      </c>
      <c r="F15879">
        <v>0</v>
      </c>
      <c r="G15879">
        <v>0</v>
      </c>
    </row>
    <row r="15880" spans="1:7" x14ac:dyDescent="0.25">
      <c r="A15880" t="str">
        <f>_xlfn.CONCAT(Inadiplentes_Benner_SQL[[#This Row],[EMPRESA]]," - ",Inadiplentes_Benner_SQL[[#This Row],[NUMERO]], " - ",Inadiplentes_Benner_SQL[[#This Row],[CLIENTE]])</f>
        <v>MEDICAR CAMPINAS - TF-00021481-CT - LUCI CRUYER</v>
      </c>
      <c r="B15880" s="16" t="s">
        <v>7660</v>
      </c>
      <c r="C15880" s="16" t="s">
        <v>24809</v>
      </c>
      <c r="D15880" s="16" t="s">
        <v>24810</v>
      </c>
      <c r="E15880" s="16" t="s">
        <v>21299</v>
      </c>
      <c r="F15880">
        <v>0</v>
      </c>
      <c r="G15880">
        <v>0</v>
      </c>
    </row>
    <row r="15881" spans="1:7" x14ac:dyDescent="0.25">
      <c r="A15881" t="str">
        <f>_xlfn.CONCAT(Inadiplentes_Benner_SQL[[#This Row],[EMPRESA]]," - ",Inadiplentes_Benner_SQL[[#This Row],[NUMERO]], " - ",Inadiplentes_Benner_SQL[[#This Row],[CLIENTE]])</f>
        <v>MEDICAR CAMPINAS - TF-00022503-CT - ROGERIO SEBASTIAO DIONIZIO</v>
      </c>
      <c r="B15881" s="16" t="s">
        <v>7660</v>
      </c>
      <c r="C15881" s="16" t="s">
        <v>24821</v>
      </c>
      <c r="D15881" s="16" t="s">
        <v>24822</v>
      </c>
      <c r="E15881" s="16" t="s">
        <v>21299</v>
      </c>
      <c r="F15881">
        <v>0</v>
      </c>
      <c r="G15881">
        <v>0</v>
      </c>
    </row>
    <row r="15882" spans="1:7" x14ac:dyDescent="0.25">
      <c r="A15882" t="str">
        <f>_xlfn.CONCAT(Inadiplentes_Benner_SQL[[#This Row],[EMPRESA]]," - ",Inadiplentes_Benner_SQL[[#This Row],[NUMERO]], " - ",Inadiplentes_Benner_SQL[[#This Row],[CLIENTE]])</f>
        <v>MEDICAR CAMPINAS - TF-00022240-CT - NADIR DOS SANTOS LOPES</v>
      </c>
      <c r="B15882" s="16" t="s">
        <v>7660</v>
      </c>
      <c r="C15882" s="16" t="s">
        <v>24815</v>
      </c>
      <c r="D15882" s="16" t="s">
        <v>24816</v>
      </c>
      <c r="E15882" s="16" t="s">
        <v>21299</v>
      </c>
      <c r="F15882">
        <v>0</v>
      </c>
      <c r="G15882">
        <v>0</v>
      </c>
    </row>
    <row r="15883" spans="1:7" x14ac:dyDescent="0.25">
      <c r="A15883" t="str">
        <f>_xlfn.CONCAT(Inadiplentes_Benner_SQL[[#This Row],[EMPRESA]]," - ",Inadiplentes_Benner_SQL[[#This Row],[NUMERO]], " - ",Inadiplentes_Benner_SQL[[#This Row],[CLIENTE]])</f>
        <v>MEDICAR CAMPINAS - TF-00022310-CT - MARIA DE FATIMA DE MORAES MATIUSSO</v>
      </c>
      <c r="B15883" s="16" t="s">
        <v>7660</v>
      </c>
      <c r="C15883" s="16" t="s">
        <v>24817</v>
      </c>
      <c r="D15883" s="16" t="s">
        <v>24818</v>
      </c>
      <c r="E15883" s="16" t="s">
        <v>21299</v>
      </c>
      <c r="F15883">
        <v>0</v>
      </c>
      <c r="G15883">
        <v>0</v>
      </c>
    </row>
    <row r="15884" spans="1:7" x14ac:dyDescent="0.25">
      <c r="A15884" t="str">
        <f>_xlfn.CONCAT(Inadiplentes_Benner_SQL[[#This Row],[EMPRESA]]," - ",Inadiplentes_Benner_SQL[[#This Row],[NUMERO]], " - ",Inadiplentes_Benner_SQL[[#This Row],[CLIENTE]])</f>
        <v>MEDICAR CAMPINAS - TF-00022318-CT - OSVALDO AUGUSTO FERREIRA</v>
      </c>
      <c r="B15884" s="16" t="s">
        <v>7660</v>
      </c>
      <c r="C15884" s="16" t="s">
        <v>24819</v>
      </c>
      <c r="D15884" s="16" t="s">
        <v>24820</v>
      </c>
      <c r="E15884" s="16" t="s">
        <v>21299</v>
      </c>
      <c r="F15884">
        <v>0</v>
      </c>
      <c r="G15884">
        <v>0</v>
      </c>
    </row>
    <row r="15885" spans="1:7" x14ac:dyDescent="0.25">
      <c r="A15885" t="str">
        <f>_xlfn.CONCAT(Inadiplentes_Benner_SQL[[#This Row],[EMPRESA]]," - ",Inadiplentes_Benner_SQL[[#This Row],[NUMERO]], " - ",Inadiplentes_Benner_SQL[[#This Row],[CLIENTE]])</f>
        <v>MEDICAR CAMPINAS - TF-00030344-CT - OLICIO RIBEIRO DA COSTA</v>
      </c>
      <c r="B15885" s="16" t="s">
        <v>7660</v>
      </c>
      <c r="C15885" s="16" t="s">
        <v>24829</v>
      </c>
      <c r="D15885" s="16" t="s">
        <v>24830</v>
      </c>
      <c r="E15885" s="16" t="s">
        <v>21299</v>
      </c>
      <c r="F15885">
        <v>0</v>
      </c>
      <c r="G15885">
        <v>0</v>
      </c>
    </row>
    <row r="15886" spans="1:7" x14ac:dyDescent="0.25">
      <c r="A15886" t="str">
        <f>_xlfn.CONCAT(Inadiplentes_Benner_SQL[[#This Row],[EMPRESA]]," - ",Inadiplentes_Benner_SQL[[#This Row],[NUMERO]], " - ",Inadiplentes_Benner_SQL[[#This Row],[CLIENTE]])</f>
        <v>MEDICAR CAMPINAS - TF-00022841-CT - SILVIA NASCIMENTO DA SILVA</v>
      </c>
      <c r="B15886" s="16" t="s">
        <v>7660</v>
      </c>
      <c r="C15886" s="16" t="s">
        <v>24823</v>
      </c>
      <c r="D15886" s="16" t="s">
        <v>24824</v>
      </c>
      <c r="E15886" s="16" t="s">
        <v>21299</v>
      </c>
      <c r="F15886">
        <v>0</v>
      </c>
      <c r="G15886">
        <v>0</v>
      </c>
    </row>
    <row r="15887" spans="1:7" x14ac:dyDescent="0.25">
      <c r="A15887" t="str">
        <f>_xlfn.CONCAT(Inadiplentes_Benner_SQL[[#This Row],[EMPRESA]]," - ",Inadiplentes_Benner_SQL[[#This Row],[NUMERO]], " - ",Inadiplentes_Benner_SQL[[#This Row],[CLIENTE]])</f>
        <v>MEDICAR CAMPINAS - TF-00022881-CT - NEUVANIA DA SILVA BARBOZA</v>
      </c>
      <c r="B15887" s="16" t="s">
        <v>7660</v>
      </c>
      <c r="C15887" s="16" t="s">
        <v>24825</v>
      </c>
      <c r="D15887" s="16" t="s">
        <v>24826</v>
      </c>
      <c r="E15887" s="16" t="s">
        <v>21299</v>
      </c>
      <c r="F15887">
        <v>0</v>
      </c>
      <c r="G15887">
        <v>0</v>
      </c>
    </row>
    <row r="15888" spans="1:7" x14ac:dyDescent="0.25">
      <c r="A15888" t="str">
        <f>_xlfn.CONCAT(Inadiplentes_Benner_SQL[[#This Row],[EMPRESA]]," - ",Inadiplentes_Benner_SQL[[#This Row],[NUMERO]], " - ",Inadiplentes_Benner_SQL[[#This Row],[CLIENTE]])</f>
        <v>MEDICAR CAMPINAS - TF-00023014-CT - SIDNEY MARCOS SILVA</v>
      </c>
      <c r="B15888" s="16" t="s">
        <v>7660</v>
      </c>
      <c r="C15888" s="16" t="s">
        <v>24827</v>
      </c>
      <c r="D15888" s="16" t="s">
        <v>24828</v>
      </c>
      <c r="E15888" s="16" t="s">
        <v>21299</v>
      </c>
      <c r="F15888">
        <v>0</v>
      </c>
      <c r="G15888">
        <v>0</v>
      </c>
    </row>
    <row r="15889" spans="1:7" x14ac:dyDescent="0.25">
      <c r="A15889" t="str">
        <f>_xlfn.CONCAT(Inadiplentes_Benner_SQL[[#This Row],[EMPRESA]]," - ",Inadiplentes_Benner_SQL[[#This Row],[NUMERO]], " - ",Inadiplentes_Benner_SQL[[#This Row],[CLIENTE]])</f>
        <v>MEDICAR CAMPINAS - TF-00032222-CT - CRISTINA FERNANDES DE SOUZA</v>
      </c>
      <c r="B15889" s="16" t="s">
        <v>7660</v>
      </c>
      <c r="C15889" s="16" t="s">
        <v>24840</v>
      </c>
      <c r="D15889" s="16" t="s">
        <v>24841</v>
      </c>
      <c r="E15889" s="16" t="s">
        <v>21299</v>
      </c>
      <c r="F15889">
        <v>0</v>
      </c>
      <c r="G15889">
        <v>0</v>
      </c>
    </row>
    <row r="15890" spans="1:7" x14ac:dyDescent="0.25">
      <c r="A15890" t="str">
        <f>_xlfn.CONCAT(Inadiplentes_Benner_SQL[[#This Row],[EMPRESA]]," - ",Inadiplentes_Benner_SQL[[#This Row],[NUMERO]], " - ",Inadiplentes_Benner_SQL[[#This Row],[CLIENTE]])</f>
        <v>MEDICAR CAMPINAS - TF-00032421-CT - KEVEN GABRIEL DOS SANTOS BEARARI</v>
      </c>
      <c r="B15890" s="16" t="s">
        <v>7660</v>
      </c>
      <c r="C15890" s="16" t="s">
        <v>24842</v>
      </c>
      <c r="D15890" s="16" t="s">
        <v>24843</v>
      </c>
      <c r="E15890" s="16" t="s">
        <v>21299</v>
      </c>
      <c r="F15890">
        <v>0</v>
      </c>
      <c r="G15890">
        <v>0</v>
      </c>
    </row>
    <row r="15891" spans="1:7" x14ac:dyDescent="0.25">
      <c r="A15891" t="str">
        <f>_xlfn.CONCAT(Inadiplentes_Benner_SQL[[#This Row],[EMPRESA]]," - ",Inadiplentes_Benner_SQL[[#This Row],[NUMERO]], " - ",Inadiplentes_Benner_SQL[[#This Row],[CLIENTE]])</f>
        <v>MEDICAR CAMPINAS - TF-00032541-CT - GENIVALDA LIMA DE ARAUJO</v>
      </c>
      <c r="B15891" s="16" t="s">
        <v>7660</v>
      </c>
      <c r="C15891" s="16" t="s">
        <v>24844</v>
      </c>
      <c r="D15891" s="16" t="s">
        <v>24845</v>
      </c>
      <c r="E15891" s="16" t="s">
        <v>21299</v>
      </c>
      <c r="F15891">
        <v>0</v>
      </c>
      <c r="G15891">
        <v>0</v>
      </c>
    </row>
    <row r="15892" spans="1:7" x14ac:dyDescent="0.25">
      <c r="A15892" t="str">
        <f>_xlfn.CONCAT(Inadiplentes_Benner_SQL[[#This Row],[EMPRESA]]," - ",Inadiplentes_Benner_SQL[[#This Row],[NUMERO]], " - ",Inadiplentes_Benner_SQL[[#This Row],[CLIENTE]])</f>
        <v>MEDICAR CAMPINAS - TF-00032623-CT - MARIA DE FATIMA DA SILVA PEREIRA</v>
      </c>
      <c r="B15892" s="16" t="s">
        <v>7660</v>
      </c>
      <c r="C15892" s="16" t="s">
        <v>7497</v>
      </c>
      <c r="D15892" s="16" t="s">
        <v>24846</v>
      </c>
      <c r="E15892" s="16" t="s">
        <v>21299</v>
      </c>
      <c r="F15892">
        <v>0</v>
      </c>
      <c r="G15892">
        <v>0</v>
      </c>
    </row>
    <row r="15893" spans="1:7" x14ac:dyDescent="0.25">
      <c r="A15893" t="str">
        <f>_xlfn.CONCAT(Inadiplentes_Benner_SQL[[#This Row],[EMPRESA]]," - ",Inadiplentes_Benner_SQL[[#This Row],[NUMERO]], " - ",Inadiplentes_Benner_SQL[[#This Row],[CLIENTE]])</f>
        <v>MEDICAR CAMPINAS - TF-00032631-CT - ANA CRISTINA GRIVOL DE LIMA</v>
      </c>
      <c r="B15893" s="16" t="s">
        <v>7660</v>
      </c>
      <c r="C15893" s="16" t="s">
        <v>24847</v>
      </c>
      <c r="D15893" s="16" t="s">
        <v>24848</v>
      </c>
      <c r="E15893" s="16" t="s">
        <v>21299</v>
      </c>
      <c r="F15893">
        <v>0</v>
      </c>
      <c r="G15893">
        <v>0</v>
      </c>
    </row>
    <row r="15894" spans="1:7" x14ac:dyDescent="0.25">
      <c r="A15894" t="str">
        <f>_xlfn.CONCAT(Inadiplentes_Benner_SQL[[#This Row],[EMPRESA]]," - ",Inadiplentes_Benner_SQL[[#This Row],[NUMERO]], " - ",Inadiplentes_Benner_SQL[[#This Row],[CLIENTE]])</f>
        <v>MEDICAR CAMPINAS - TF-00032022-CT - SANDRA REGINA FAVARELLI DE OLIVEIRA</v>
      </c>
      <c r="B15894" s="16" t="s">
        <v>7660</v>
      </c>
      <c r="C15894" s="16" t="s">
        <v>24834</v>
      </c>
      <c r="D15894" s="16" t="s">
        <v>24835</v>
      </c>
      <c r="E15894" s="16" t="s">
        <v>21299</v>
      </c>
      <c r="F15894">
        <v>0</v>
      </c>
      <c r="G15894">
        <v>0</v>
      </c>
    </row>
    <row r="15895" spans="1:7" x14ac:dyDescent="0.25">
      <c r="A15895" t="str">
        <f>_xlfn.CONCAT(Inadiplentes_Benner_SQL[[#This Row],[EMPRESA]]," - ",Inadiplentes_Benner_SQL[[#This Row],[NUMERO]], " - ",Inadiplentes_Benner_SQL[[#This Row],[CLIENTE]])</f>
        <v>MEDICAR CAMPINAS - TF-00032160-CT - FATIMA ALVES MARTINS</v>
      </c>
      <c r="B15895" s="16" t="s">
        <v>7660</v>
      </c>
      <c r="C15895" s="16" t="s">
        <v>24836</v>
      </c>
      <c r="D15895" s="16" t="s">
        <v>24837</v>
      </c>
      <c r="E15895" s="16" t="s">
        <v>21299</v>
      </c>
      <c r="F15895">
        <v>0</v>
      </c>
      <c r="G15895">
        <v>0</v>
      </c>
    </row>
    <row r="15896" spans="1:7" x14ac:dyDescent="0.25">
      <c r="A15896" t="str">
        <f>_xlfn.CONCAT(Inadiplentes_Benner_SQL[[#This Row],[EMPRESA]]," - ",Inadiplentes_Benner_SQL[[#This Row],[NUMERO]], " - ",Inadiplentes_Benner_SQL[[#This Row],[CLIENTE]])</f>
        <v>MEDICAR CAMPINAS - TF-00032199-CT - LAIZA APARECIDA DE SOUZA DA COSTA</v>
      </c>
      <c r="B15896" s="16" t="s">
        <v>7660</v>
      </c>
      <c r="C15896" s="16" t="s">
        <v>24838</v>
      </c>
      <c r="D15896" s="16" t="s">
        <v>24839</v>
      </c>
      <c r="E15896" s="16" t="s">
        <v>21299</v>
      </c>
      <c r="F15896">
        <v>0</v>
      </c>
      <c r="G15896">
        <v>0</v>
      </c>
    </row>
    <row r="15897" spans="1:7" x14ac:dyDescent="0.25">
      <c r="A15897" t="str">
        <f>_xlfn.CONCAT(Inadiplentes_Benner_SQL[[#This Row],[EMPRESA]]," - ",Inadiplentes_Benner_SQL[[#This Row],[NUMERO]], " - ",Inadiplentes_Benner_SQL[[#This Row],[CLIENTE]])</f>
        <v>MEDICAR CAMPINAS - TF-00030509-CT - CAROLINA ALEXANDRE SCHMOELLER</v>
      </c>
      <c r="B15897" s="16" t="s">
        <v>7660</v>
      </c>
      <c r="C15897" s="16" t="s">
        <v>7447</v>
      </c>
      <c r="D15897" s="16" t="s">
        <v>24831</v>
      </c>
      <c r="E15897" s="16" t="s">
        <v>21299</v>
      </c>
      <c r="F15897">
        <v>0</v>
      </c>
      <c r="G15897">
        <v>0</v>
      </c>
    </row>
    <row r="15898" spans="1:7" x14ac:dyDescent="0.25">
      <c r="A15898" t="str">
        <f>_xlfn.CONCAT(Inadiplentes_Benner_SQL[[#This Row],[EMPRESA]]," - ",Inadiplentes_Benner_SQL[[#This Row],[NUMERO]], " - ",Inadiplentes_Benner_SQL[[#This Row],[CLIENTE]])</f>
        <v>MEDICAR CAMPINAS - TF-00031669-CT - RHUT GLAYZ RIBEIRO RAMOS</v>
      </c>
      <c r="B15898" s="16" t="s">
        <v>7660</v>
      </c>
      <c r="C15898" s="16" t="s">
        <v>24832</v>
      </c>
      <c r="D15898" s="16" t="s">
        <v>24833</v>
      </c>
      <c r="E15898" s="16" t="s">
        <v>21299</v>
      </c>
      <c r="F15898">
        <v>0</v>
      </c>
      <c r="G15898">
        <v>0</v>
      </c>
    </row>
    <row r="15899" spans="1:7" x14ac:dyDescent="0.25">
      <c r="A15899" t="str">
        <f>_xlfn.CONCAT(Inadiplentes_Benner_SQL[[#This Row],[EMPRESA]]," - ",Inadiplentes_Benner_SQL[[#This Row],[NUMERO]], " - ",Inadiplentes_Benner_SQL[[#This Row],[CLIENTE]])</f>
        <v>MEDICAR CAMPINAS - TF-00039126-CT - JORGE DE PAULA</v>
      </c>
      <c r="B15899" s="16" t="s">
        <v>7660</v>
      </c>
      <c r="C15899" s="16" t="s">
        <v>24853</v>
      </c>
      <c r="D15899" s="16" t="s">
        <v>24854</v>
      </c>
      <c r="E15899" s="16" t="s">
        <v>21299</v>
      </c>
      <c r="F15899">
        <v>0</v>
      </c>
      <c r="G15899">
        <v>0</v>
      </c>
    </row>
    <row r="15900" spans="1:7" x14ac:dyDescent="0.25">
      <c r="A15900" t="str">
        <f>_xlfn.CONCAT(Inadiplentes_Benner_SQL[[#This Row],[EMPRESA]]," - ",Inadiplentes_Benner_SQL[[#This Row],[NUMERO]], " - ",Inadiplentes_Benner_SQL[[#This Row],[CLIENTE]])</f>
        <v>MEDICAR CAMPINAS - TF-00039150-CT - ELIETE APARECIDA NAKAMA</v>
      </c>
      <c r="B15900" s="16" t="s">
        <v>7660</v>
      </c>
      <c r="C15900" s="16" t="s">
        <v>24855</v>
      </c>
      <c r="D15900" s="16" t="s">
        <v>24856</v>
      </c>
      <c r="E15900" s="16" t="s">
        <v>21299</v>
      </c>
      <c r="F15900">
        <v>0</v>
      </c>
      <c r="G15900">
        <v>0</v>
      </c>
    </row>
    <row r="15901" spans="1:7" x14ac:dyDescent="0.25">
      <c r="A15901" t="str">
        <f>_xlfn.CONCAT(Inadiplentes_Benner_SQL[[#This Row],[EMPRESA]]," - ",Inadiplentes_Benner_SQL[[#This Row],[NUMERO]], " - ",Inadiplentes_Benner_SQL[[#This Row],[CLIENTE]])</f>
        <v>MEDICAR CAMPINAS - TF-00038629-CT - VALERIA RODRIGUES DO PRADO ZUIM</v>
      </c>
      <c r="B15901" s="16" t="s">
        <v>7660</v>
      </c>
      <c r="C15901" s="16" t="s">
        <v>24849</v>
      </c>
      <c r="D15901" s="16" t="s">
        <v>24850</v>
      </c>
      <c r="E15901" s="16" t="s">
        <v>21299</v>
      </c>
      <c r="F15901">
        <v>0</v>
      </c>
      <c r="G15901">
        <v>0</v>
      </c>
    </row>
    <row r="15902" spans="1:7" x14ac:dyDescent="0.25">
      <c r="A15902" t="str">
        <f>_xlfn.CONCAT(Inadiplentes_Benner_SQL[[#This Row],[EMPRESA]]," - ",Inadiplentes_Benner_SQL[[#This Row],[NUMERO]], " - ",Inadiplentes_Benner_SQL[[#This Row],[CLIENTE]])</f>
        <v>MEDICAR CAMPINAS - TF-00038742-CT - MARIZETE DE ALMEIDA LOURENCO</v>
      </c>
      <c r="B15902" s="16" t="s">
        <v>7660</v>
      </c>
      <c r="C15902" s="16" t="s">
        <v>24851</v>
      </c>
      <c r="D15902" s="16" t="s">
        <v>24852</v>
      </c>
      <c r="E15902" s="16" t="s">
        <v>21299</v>
      </c>
      <c r="F15902">
        <v>0</v>
      </c>
      <c r="G15902">
        <v>0</v>
      </c>
    </row>
    <row r="15903" spans="1:7" x14ac:dyDescent="0.25">
      <c r="A15903" t="str">
        <f>_xlfn.CONCAT(Inadiplentes_Benner_SQL[[#This Row],[EMPRESA]]," - ",Inadiplentes_Benner_SQL[[#This Row],[NUMERO]], " - ",Inadiplentes_Benner_SQL[[#This Row],[CLIENTE]])</f>
        <v>MEDICAR CAMPINAS - TF-00039628-CT - PAULO CESAR FERREIRA DOS SANTOS</v>
      </c>
      <c r="B15903" s="16" t="s">
        <v>7660</v>
      </c>
      <c r="C15903" s="16" t="s">
        <v>24857</v>
      </c>
      <c r="D15903" s="16" t="s">
        <v>24858</v>
      </c>
      <c r="E15903" s="16" t="s">
        <v>21299</v>
      </c>
      <c r="F15903">
        <v>0</v>
      </c>
      <c r="G15903">
        <v>0</v>
      </c>
    </row>
    <row r="15904" spans="1:7" x14ac:dyDescent="0.25">
      <c r="A15904" t="str">
        <f>_xlfn.CONCAT(Inadiplentes_Benner_SQL[[#This Row],[EMPRESA]]," - ",Inadiplentes_Benner_SQL[[#This Row],[NUMERO]], " - ",Inadiplentes_Benner_SQL[[#This Row],[CLIENTE]])</f>
        <v>MEDICAR CAMPINAS - TF-00039701-CT - THAYNA MURTA SANTOS</v>
      </c>
      <c r="B15904" s="16" t="s">
        <v>7660</v>
      </c>
      <c r="C15904" s="16" t="s">
        <v>24859</v>
      </c>
      <c r="D15904" s="16" t="s">
        <v>24860</v>
      </c>
      <c r="E15904" s="16" t="s">
        <v>21299</v>
      </c>
      <c r="F15904">
        <v>0</v>
      </c>
      <c r="G15904">
        <v>0</v>
      </c>
    </row>
    <row r="15905" spans="1:7" x14ac:dyDescent="0.25">
      <c r="A15905" t="str">
        <f>_xlfn.CONCAT(Inadiplentes_Benner_SQL[[#This Row],[EMPRESA]]," - ",Inadiplentes_Benner_SQL[[#This Row],[NUMERO]], " - ",Inadiplentes_Benner_SQL[[#This Row],[CLIENTE]])</f>
        <v>MEDICAR CAMPINAS - TF-00039738-CT - JOELMA SANTOS DE SOUSA</v>
      </c>
      <c r="B15905" s="16" t="s">
        <v>7660</v>
      </c>
      <c r="C15905" s="16" t="s">
        <v>24861</v>
      </c>
      <c r="D15905" s="16" t="s">
        <v>24862</v>
      </c>
      <c r="E15905" s="16" t="s">
        <v>21299</v>
      </c>
      <c r="F15905">
        <v>0</v>
      </c>
      <c r="G15905">
        <v>0</v>
      </c>
    </row>
    <row r="15906" spans="1:7" x14ac:dyDescent="0.25">
      <c r="A15906" t="str">
        <f>_xlfn.CONCAT(Inadiplentes_Benner_SQL[[#This Row],[EMPRESA]]," - ",Inadiplentes_Benner_SQL[[#This Row],[NUMERO]], " - ",Inadiplentes_Benner_SQL[[#This Row],[CLIENTE]])</f>
        <v>MEDICAR CAMPINAS - TF-00039920-CT - MARLY DA SILVA BRAZ</v>
      </c>
      <c r="B15906" s="16" t="s">
        <v>7660</v>
      </c>
      <c r="C15906" s="16" t="s">
        <v>25486</v>
      </c>
      <c r="D15906" s="16" t="s">
        <v>25487</v>
      </c>
      <c r="E15906" s="16" t="s">
        <v>21299</v>
      </c>
      <c r="F15906">
        <v>0</v>
      </c>
      <c r="G15906">
        <v>0</v>
      </c>
    </row>
    <row r="15907" spans="1:7" x14ac:dyDescent="0.25">
      <c r="A15907" t="str">
        <f>_xlfn.CONCAT(Inadiplentes_Benner_SQL[[#This Row],[EMPRESA]]," - ",Inadiplentes_Benner_SQL[[#This Row],[NUMERO]], " - ",Inadiplentes_Benner_SQL[[#This Row],[CLIENTE]])</f>
        <v>MEDICAR CAMPINAS - TF-00040139-CT - ELIAS ESEQUIEL DA SILVA</v>
      </c>
      <c r="B15907" s="16" t="s">
        <v>7660</v>
      </c>
      <c r="C15907" s="16" t="s">
        <v>7541</v>
      </c>
      <c r="D15907" s="16" t="s">
        <v>25488</v>
      </c>
      <c r="E15907" s="16" t="s">
        <v>21299</v>
      </c>
      <c r="F15907">
        <v>0</v>
      </c>
      <c r="G15907">
        <v>0</v>
      </c>
    </row>
    <row r="15908" spans="1:7" x14ac:dyDescent="0.25">
      <c r="A15908" t="str">
        <f>_xlfn.CONCAT(Inadiplentes_Benner_SQL[[#This Row],[EMPRESA]]," - ",Inadiplentes_Benner_SQL[[#This Row],[NUMERO]], " - ",Inadiplentes_Benner_SQL[[#This Row],[CLIENTE]])</f>
        <v>MEDICAR LITORAL LTDA - AP-00031380-CT - FENIX PRAIAMAR - SERVICOS MEDICOS LTDA</v>
      </c>
      <c r="B15908" s="16" t="s">
        <v>8385</v>
      </c>
      <c r="C15908" s="16" t="s">
        <v>25489</v>
      </c>
      <c r="D15908" s="16" t="s">
        <v>25490</v>
      </c>
      <c r="E15908" s="16" t="s">
        <v>21267</v>
      </c>
      <c r="F15908">
        <v>0</v>
      </c>
      <c r="G15908">
        <v>0</v>
      </c>
    </row>
    <row r="15909" spans="1:7" x14ac:dyDescent="0.25">
      <c r="A15909" t="str">
        <f>_xlfn.CONCAT(Inadiplentes_Benner_SQL[[#This Row],[EMPRESA]]," - ",Inadiplentes_Benner_SQL[[#This Row],[NUMERO]], " - ",Inadiplentes_Benner_SQL[[#This Row],[CLIENTE]])</f>
        <v>MEDICAR RIBEIRÃO PRETO - CO-00039104-CT - SEB ESCOLAS DE ALTA PERFORMANCE LTDA</v>
      </c>
      <c r="B15909" s="16" t="s">
        <v>7656</v>
      </c>
      <c r="C15909" s="16" t="s">
        <v>26432</v>
      </c>
      <c r="D15909" s="16" t="s">
        <v>24139</v>
      </c>
      <c r="E15909" s="16" t="s">
        <v>21267</v>
      </c>
      <c r="F15909">
        <v>0</v>
      </c>
      <c r="G15909">
        <v>0</v>
      </c>
    </row>
    <row r="15910" spans="1:7" x14ac:dyDescent="0.25">
      <c r="A15910" t="str">
        <f>_xlfn.CONCAT(Inadiplentes_Benner_SQL[[#This Row],[EMPRESA]]," - ",Inadiplentes_Benner_SQL[[#This Row],[NUMERO]], " - ",Inadiplentes_Benner_SQL[[#This Row],[CLIENTE]])</f>
        <v>MEDICAR RIBEIRÃO PRETO - EF-00009754-CT - ANDRE EDUARDO PERBONE</v>
      </c>
      <c r="B15910" s="16" t="s">
        <v>7656</v>
      </c>
      <c r="C15910" s="16" t="s">
        <v>26433</v>
      </c>
      <c r="D15910" s="16" t="s">
        <v>26434</v>
      </c>
      <c r="E15910" s="16" t="s">
        <v>21299</v>
      </c>
      <c r="F15910">
        <v>0</v>
      </c>
      <c r="G15910">
        <v>0</v>
      </c>
    </row>
    <row r="15911" spans="1:7" x14ac:dyDescent="0.25">
      <c r="A15911" t="str">
        <f>_xlfn.CONCAT(Inadiplentes_Benner_SQL[[#This Row],[EMPRESA]]," - ",Inadiplentes_Benner_SQL[[#This Row],[NUMERO]], " - ",Inadiplentes_Benner_SQL[[#This Row],[CLIENTE]])</f>
        <v>MEDICAR RIBEIRÃO PRETO - EF-00009774-CT - JURACI PEREIRA</v>
      </c>
      <c r="B15911" s="16" t="s">
        <v>7656</v>
      </c>
      <c r="C15911" s="16" t="s">
        <v>26435</v>
      </c>
      <c r="D15911" s="16" t="s">
        <v>26436</v>
      </c>
      <c r="E15911" s="16" t="s">
        <v>21299</v>
      </c>
      <c r="F15911">
        <v>0</v>
      </c>
      <c r="G15911">
        <v>0</v>
      </c>
    </row>
    <row r="15912" spans="1:7" x14ac:dyDescent="0.25">
      <c r="A15912" t="str">
        <f>_xlfn.CONCAT(Inadiplentes_Benner_SQL[[#This Row],[EMPRESA]]," - ",Inadiplentes_Benner_SQL[[#This Row],[NUMERO]], " - ",Inadiplentes_Benner_SQL[[#This Row],[CLIENTE]])</f>
        <v>MEDICAR RIBEIRÃO PRETO - EF-00009781-CT - NILMA MARIA DA SILVA</v>
      </c>
      <c r="B15912" s="16" t="s">
        <v>7656</v>
      </c>
      <c r="C15912" s="16" t="s">
        <v>26437</v>
      </c>
      <c r="D15912" s="16" t="s">
        <v>26438</v>
      </c>
      <c r="E15912" s="16" t="s">
        <v>21299</v>
      </c>
      <c r="F15912">
        <v>0</v>
      </c>
      <c r="G15912">
        <v>0</v>
      </c>
    </row>
    <row r="15913" spans="1:7" x14ac:dyDescent="0.25">
      <c r="A15913" t="str">
        <f>_xlfn.CONCAT(Inadiplentes_Benner_SQL[[#This Row],[EMPRESA]]," - ",Inadiplentes_Benner_SQL[[#This Row],[NUMERO]], " - ",Inadiplentes_Benner_SQL[[#This Row],[CLIENTE]])</f>
        <v>MEDICAR RIBEIRÃO PRETO - AP-00022370-CT - AMIZADE CENTRO DE CONVIVENCIA PARA IDOSOS LTDA</v>
      </c>
      <c r="B15913" s="16" t="s">
        <v>7656</v>
      </c>
      <c r="C15913" s="16" t="s">
        <v>25524</v>
      </c>
      <c r="D15913" s="16" t="s">
        <v>25525</v>
      </c>
      <c r="E15913" s="16" t="s">
        <v>21267</v>
      </c>
      <c r="F15913">
        <v>0</v>
      </c>
      <c r="G15913">
        <v>0</v>
      </c>
    </row>
    <row r="15914" spans="1:7" x14ac:dyDescent="0.25">
      <c r="A15914" t="str">
        <f>_xlfn.CONCAT(Inadiplentes_Benner_SQL[[#This Row],[EMPRESA]]," - ",Inadiplentes_Benner_SQL[[#This Row],[NUMERO]], " - ",Inadiplentes_Benner_SQL[[#This Row],[CLIENTE]])</f>
        <v>MEDICAR RIBEIRÃO PRETO - AP-00022702-CT - SAMTEC BIOTECNOLOGIA LTDA</v>
      </c>
      <c r="B15914" s="16" t="s">
        <v>7656</v>
      </c>
      <c r="C15914" s="16" t="s">
        <v>25526</v>
      </c>
      <c r="D15914" s="16" t="s">
        <v>25527</v>
      </c>
      <c r="E15914" s="16" t="s">
        <v>21267</v>
      </c>
      <c r="F15914">
        <v>0</v>
      </c>
      <c r="G15914">
        <v>0</v>
      </c>
    </row>
    <row r="15915" spans="1:7" x14ac:dyDescent="0.25">
      <c r="A15915" t="str">
        <f>_xlfn.CONCAT(Inadiplentes_Benner_SQL[[#This Row],[EMPRESA]]," - ",Inadiplentes_Benner_SQL[[#This Row],[NUMERO]], " - ",Inadiplentes_Benner_SQL[[#This Row],[CLIENTE]])</f>
        <v>MEDICAR RIBEIRÃO PRETO - AP-00039857-CT - NOVELIS DO BRASIL LTDA</v>
      </c>
      <c r="B15915" s="16" t="s">
        <v>7656</v>
      </c>
      <c r="C15915" s="16" t="s">
        <v>2526</v>
      </c>
      <c r="D15915" s="16" t="s">
        <v>19048</v>
      </c>
      <c r="E15915" s="16" t="s">
        <v>21267</v>
      </c>
      <c r="F15915">
        <v>0</v>
      </c>
      <c r="G15915">
        <v>0</v>
      </c>
    </row>
    <row r="15916" spans="1:7" x14ac:dyDescent="0.25">
      <c r="A15916" t="str">
        <f>_xlfn.CONCAT(Inadiplentes_Benner_SQL[[#This Row],[EMPRESA]]," - ",Inadiplentes_Benner_SQL[[#This Row],[NUMERO]], " - ",Inadiplentes_Benner_SQL[[#This Row],[CLIENTE]])</f>
        <v>MEDICAR RIBEIRÃO PRETO - AS-00001659-CT - ASSOCIACAO COMERCIAL E INDUSTRIAL DE RIBEIRAO PRETO</v>
      </c>
      <c r="B15916" s="16" t="s">
        <v>7656</v>
      </c>
      <c r="C15916" s="16" t="s">
        <v>25528</v>
      </c>
      <c r="D15916" s="16" t="s">
        <v>25529</v>
      </c>
      <c r="E15916" s="16" t="s">
        <v>21267</v>
      </c>
      <c r="F15916">
        <v>0</v>
      </c>
      <c r="G15916">
        <v>0</v>
      </c>
    </row>
    <row r="15917" spans="1:7" x14ac:dyDescent="0.25">
      <c r="A15917" t="str">
        <f>_xlfn.CONCAT(Inadiplentes_Benner_SQL[[#This Row],[EMPRESA]]," - ",Inadiplentes_Benner_SQL[[#This Row],[NUMERO]], " - ",Inadiplentes_Benner_SQL[[#This Row],[CLIENTE]])</f>
        <v>MEDICAR RIBEIRÃO PRETO - AS-00006611-CT - SINCOVARP SIND DO COM VAR DE RP</v>
      </c>
      <c r="B15917" s="16" t="s">
        <v>7656</v>
      </c>
      <c r="C15917" s="16" t="s">
        <v>25530</v>
      </c>
      <c r="D15917" s="16" t="s">
        <v>24369</v>
      </c>
      <c r="E15917" s="16" t="s">
        <v>21267</v>
      </c>
      <c r="F15917">
        <v>0</v>
      </c>
      <c r="G15917">
        <v>0</v>
      </c>
    </row>
    <row r="15918" spans="1:7" x14ac:dyDescent="0.25">
      <c r="A15918" t="str">
        <f>_xlfn.CONCAT(Inadiplentes_Benner_SQL[[#This Row],[EMPRESA]]," - ",Inadiplentes_Benner_SQL[[#This Row],[NUMERO]], " - ",Inadiplentes_Benner_SQL[[#This Row],[CLIENTE]])</f>
        <v>MEDICAR RIBEIRÃO PRETO - CO-00000190-CT - BARRETO CORRETORA DE SEGUROS S/C LTDA</v>
      </c>
      <c r="B15918" s="16" t="s">
        <v>7656</v>
      </c>
      <c r="C15918" s="16" t="s">
        <v>25531</v>
      </c>
      <c r="D15918" s="16" t="s">
        <v>25532</v>
      </c>
      <c r="E15918" s="16" t="s">
        <v>21267</v>
      </c>
      <c r="F15918">
        <v>0</v>
      </c>
      <c r="G15918">
        <v>0</v>
      </c>
    </row>
    <row r="15919" spans="1:7" x14ac:dyDescent="0.25">
      <c r="A15919" t="str">
        <f>_xlfn.CONCAT(Inadiplentes_Benner_SQL[[#This Row],[EMPRESA]]," - ",Inadiplentes_Benner_SQL[[#This Row],[NUMERO]], " - ",Inadiplentes_Benner_SQL[[#This Row],[CLIENTE]])</f>
        <v>MEDICAR RIBEIRÃO PRETO - CO-00000649-CT - ORGANIZACAO EDUCACIONAL BARAO DE MAUA</v>
      </c>
      <c r="B15919" s="16" t="s">
        <v>7656</v>
      </c>
      <c r="C15919" s="16" t="s">
        <v>25533</v>
      </c>
      <c r="D15919" s="16" t="s">
        <v>25534</v>
      </c>
      <c r="E15919" s="16" t="s">
        <v>21267</v>
      </c>
      <c r="F15919">
        <v>0</v>
      </c>
      <c r="G15919">
        <v>0</v>
      </c>
    </row>
    <row r="15920" spans="1:7" x14ac:dyDescent="0.25">
      <c r="A15920" t="str">
        <f>_xlfn.CONCAT(Inadiplentes_Benner_SQL[[#This Row],[EMPRESA]]," - ",Inadiplentes_Benner_SQL[[#This Row],[NUMERO]], " - ",Inadiplentes_Benner_SQL[[#This Row],[CLIENTE]])</f>
        <v>MEDICAR RIBEIRÃO PRETO - CO-00000651-CT - ORGANIZACAO EDUCACIONAL ALBERT SABIN</v>
      </c>
      <c r="B15920" s="16" t="s">
        <v>7656</v>
      </c>
      <c r="C15920" s="16" t="s">
        <v>25535</v>
      </c>
      <c r="D15920" s="16" t="s">
        <v>25536</v>
      </c>
      <c r="E15920" s="16" t="s">
        <v>21267</v>
      </c>
      <c r="F15920">
        <v>0</v>
      </c>
      <c r="G15920">
        <v>0</v>
      </c>
    </row>
    <row r="15921" spans="1:7" x14ac:dyDescent="0.25">
      <c r="A15921" t="str">
        <f>_xlfn.CONCAT(Inadiplentes_Benner_SQL[[#This Row],[EMPRESA]]," - ",Inadiplentes_Benner_SQL[[#This Row],[NUMERO]], " - ",Inadiplentes_Benner_SQL[[#This Row],[CLIENTE]])</f>
        <v>MEDICAR RIBEIRÃO PRETO - CO-00000664-CT - AMERICA CHAVES ADM COR SEGUROS S/C LTDA</v>
      </c>
      <c r="B15921" s="16" t="s">
        <v>7656</v>
      </c>
      <c r="C15921" s="16" t="s">
        <v>25537</v>
      </c>
      <c r="D15921" s="16" t="s">
        <v>25538</v>
      </c>
      <c r="E15921" s="16" t="s">
        <v>21267</v>
      </c>
      <c r="F15921">
        <v>0</v>
      </c>
      <c r="G15921">
        <v>0</v>
      </c>
    </row>
    <row r="15922" spans="1:7" x14ac:dyDescent="0.25">
      <c r="A15922" t="str">
        <f>_xlfn.CONCAT(Inadiplentes_Benner_SQL[[#This Row],[EMPRESA]]," - ",Inadiplentes_Benner_SQL[[#This Row],[NUMERO]], " - ",Inadiplentes_Benner_SQL[[#This Row],[CLIENTE]])</f>
        <v>MEDICAR RIBEIRÃO PRETO - CO-00001744-CT - ASSOCIACAO COMERCIAL E INDUSTRIAL DE RIBEIRAO PRETO</v>
      </c>
      <c r="B15922" s="16" t="s">
        <v>7656</v>
      </c>
      <c r="C15922" s="16" t="s">
        <v>25539</v>
      </c>
      <c r="D15922" s="16" t="s">
        <v>25529</v>
      </c>
      <c r="E15922" s="16" t="s">
        <v>21267</v>
      </c>
      <c r="F15922">
        <v>0</v>
      </c>
      <c r="G15922">
        <v>0</v>
      </c>
    </row>
    <row r="15923" spans="1:7" x14ac:dyDescent="0.25">
      <c r="A15923" t="str">
        <f>_xlfn.CONCAT(Inadiplentes_Benner_SQL[[#This Row],[EMPRESA]]," - ",Inadiplentes_Benner_SQL[[#This Row],[NUMERO]], " - ",Inadiplentes_Benner_SQL[[#This Row],[CLIENTE]])</f>
        <v>MEDICAR RIBEIRÃO PRETO - CO-00001863-CT - RESTAURANTE DONA FIA LTDA</v>
      </c>
      <c r="B15923" s="16" t="s">
        <v>7656</v>
      </c>
      <c r="C15923" s="16" t="s">
        <v>25540</v>
      </c>
      <c r="D15923" s="16" t="s">
        <v>25541</v>
      </c>
      <c r="E15923" s="16" t="s">
        <v>21267</v>
      </c>
      <c r="F15923">
        <v>0</v>
      </c>
      <c r="G15923">
        <v>0</v>
      </c>
    </row>
    <row r="15924" spans="1:7" x14ac:dyDescent="0.25">
      <c r="A15924" t="str">
        <f>_xlfn.CONCAT(Inadiplentes_Benner_SQL[[#This Row],[EMPRESA]]," - ",Inadiplentes_Benner_SQL[[#This Row],[NUMERO]], " - ",Inadiplentes_Benner_SQL[[#This Row],[CLIENTE]])</f>
        <v>MEDICAR RIBEIRÃO PRETO - CO-00005825-CT - E &amp; P SERVICOS DE ESTETICA LTDA</v>
      </c>
      <c r="B15924" s="16" t="s">
        <v>7656</v>
      </c>
      <c r="C15924" s="16" t="s">
        <v>25542</v>
      </c>
      <c r="D15924" s="16" t="s">
        <v>25543</v>
      </c>
      <c r="E15924" s="16" t="s">
        <v>21267</v>
      </c>
      <c r="F15924">
        <v>0</v>
      </c>
      <c r="G15924">
        <v>0</v>
      </c>
    </row>
    <row r="15925" spans="1:7" x14ac:dyDescent="0.25">
      <c r="A15925" t="str">
        <f>_xlfn.CONCAT(Inadiplentes_Benner_SQL[[#This Row],[EMPRESA]]," - ",Inadiplentes_Benner_SQL[[#This Row],[NUMERO]], " - ",Inadiplentes_Benner_SQL[[#This Row],[CLIENTE]])</f>
        <v>MEDICAR RIBEIRÃO PRETO - CO-00006548-CT - COLMEIA DAS FLORES INSTITUICAO PARA IDOSOS LTDA</v>
      </c>
      <c r="B15925" s="16" t="s">
        <v>7656</v>
      </c>
      <c r="C15925" s="16" t="s">
        <v>25544</v>
      </c>
      <c r="D15925" s="16" t="s">
        <v>17564</v>
      </c>
      <c r="E15925" s="16" t="s">
        <v>21267</v>
      </c>
      <c r="F15925">
        <v>0</v>
      </c>
      <c r="G15925">
        <v>0</v>
      </c>
    </row>
    <row r="15926" spans="1:7" x14ac:dyDescent="0.25">
      <c r="A15926" t="str">
        <f>_xlfn.CONCAT(Inadiplentes_Benner_SQL[[#This Row],[EMPRESA]]," - ",Inadiplentes_Benner_SQL[[#This Row],[NUMERO]], " - ",Inadiplentes_Benner_SQL[[#This Row],[CLIENTE]])</f>
        <v>MEDICAR RIBEIRÃO PRETO - CO-00006885-CT - LOTERICA PULO DO GATO</v>
      </c>
      <c r="B15926" s="16" t="s">
        <v>7656</v>
      </c>
      <c r="C15926" s="16" t="s">
        <v>25545</v>
      </c>
      <c r="D15926" s="16" t="s">
        <v>25546</v>
      </c>
      <c r="E15926" s="16" t="s">
        <v>21267</v>
      </c>
      <c r="F15926">
        <v>0</v>
      </c>
      <c r="G15926">
        <v>0</v>
      </c>
    </row>
    <row r="15927" spans="1:7" x14ac:dyDescent="0.25">
      <c r="A15927" t="str">
        <f>_xlfn.CONCAT(Inadiplentes_Benner_SQL[[#This Row],[EMPRESA]]," - ",Inadiplentes_Benner_SQL[[#This Row],[NUMERO]], " - ",Inadiplentes_Benner_SQL[[#This Row],[CLIENTE]])</f>
        <v>MEDICAR RIBEIRÃO PRETO - CO-00008137-CT - AGILE RP SERVICOS TERCERIZADOS LTDA</v>
      </c>
      <c r="B15927" s="16" t="s">
        <v>7656</v>
      </c>
      <c r="C15927" s="16" t="s">
        <v>25547</v>
      </c>
      <c r="D15927" s="16" t="s">
        <v>25548</v>
      </c>
      <c r="E15927" s="16" t="s">
        <v>21267</v>
      </c>
      <c r="F15927">
        <v>0</v>
      </c>
      <c r="G15927">
        <v>0</v>
      </c>
    </row>
    <row r="15928" spans="1:7" x14ac:dyDescent="0.25">
      <c r="A15928" t="str">
        <f>_xlfn.CONCAT(Inadiplentes_Benner_SQL[[#This Row],[EMPRESA]]," - ",Inadiplentes_Benner_SQL[[#This Row],[NUMERO]], " - ",Inadiplentes_Benner_SQL[[#This Row],[CLIENTE]])</f>
        <v>MEDICAR RIBEIRÃO PRETO - CO-00009048-CT - SILVIO HUMBERTO BELLO DE OLIVEIRA</v>
      </c>
      <c r="B15928" s="16" t="s">
        <v>7656</v>
      </c>
      <c r="C15928" s="16" t="s">
        <v>25549</v>
      </c>
      <c r="D15928" s="16" t="s">
        <v>25550</v>
      </c>
      <c r="E15928" s="16" t="s">
        <v>21267</v>
      </c>
      <c r="F15928">
        <v>0</v>
      </c>
      <c r="G15928">
        <v>0</v>
      </c>
    </row>
    <row r="15929" spans="1:7" x14ac:dyDescent="0.25">
      <c r="A15929" t="str">
        <f>_xlfn.CONCAT(Inadiplentes_Benner_SQL[[#This Row],[EMPRESA]]," - ",Inadiplentes_Benner_SQL[[#This Row],[NUMERO]], " - ",Inadiplentes_Benner_SQL[[#This Row],[CLIENTE]])</f>
        <v>MEDICAR RIBEIRÃO PRETO - CO-00014584-CT - DONOSO E DONOSO LTDA ME</v>
      </c>
      <c r="B15929" s="16" t="s">
        <v>7656</v>
      </c>
      <c r="C15929" s="16" t="s">
        <v>25551</v>
      </c>
      <c r="D15929" s="16" t="s">
        <v>24532</v>
      </c>
      <c r="E15929" s="16" t="s">
        <v>21267</v>
      </c>
      <c r="F15929">
        <v>0</v>
      </c>
      <c r="G15929">
        <v>0</v>
      </c>
    </row>
    <row r="15930" spans="1:7" x14ac:dyDescent="0.25">
      <c r="A15930" t="str">
        <f>_xlfn.CONCAT(Inadiplentes_Benner_SQL[[#This Row],[EMPRESA]]," - ",Inadiplentes_Benner_SQL[[#This Row],[NUMERO]], " - ",Inadiplentes_Benner_SQL[[#This Row],[CLIENTE]])</f>
        <v>MEDICAR RIBEIRÃO PRETO - CO-00015527-CT - CONTROLAR SERVICOS LTDA</v>
      </c>
      <c r="B15930" s="16" t="s">
        <v>7656</v>
      </c>
      <c r="C15930" s="16" t="s">
        <v>25552</v>
      </c>
      <c r="D15930" s="16" t="s">
        <v>25553</v>
      </c>
      <c r="E15930" s="16" t="s">
        <v>21267</v>
      </c>
      <c r="F15930">
        <v>0</v>
      </c>
      <c r="G15930">
        <v>0</v>
      </c>
    </row>
    <row r="15931" spans="1:7" x14ac:dyDescent="0.25">
      <c r="A15931" t="str">
        <f>_xlfn.CONCAT(Inadiplentes_Benner_SQL[[#This Row],[EMPRESA]]," - ",Inadiplentes_Benner_SQL[[#This Row],[NUMERO]], " - ",Inadiplentes_Benner_SQL[[#This Row],[CLIENTE]])</f>
        <v>MEDICAR RIBEIRÃO PRETO - CO-00016131-CT - PAROQUIA SANTO ANTONIO MARIA CLARET</v>
      </c>
      <c r="B15931" s="16" t="s">
        <v>7656</v>
      </c>
      <c r="C15931" s="16" t="s">
        <v>25554</v>
      </c>
      <c r="D15931" s="16" t="s">
        <v>25555</v>
      </c>
      <c r="E15931" s="16" t="s">
        <v>21267</v>
      </c>
      <c r="F15931">
        <v>0</v>
      </c>
      <c r="G15931">
        <v>0</v>
      </c>
    </row>
    <row r="15932" spans="1:7" x14ac:dyDescent="0.25">
      <c r="A15932" t="str">
        <f>_xlfn.CONCAT(Inadiplentes_Benner_SQL[[#This Row],[EMPRESA]]," - ",Inadiplentes_Benner_SQL[[#This Row],[NUMERO]], " - ",Inadiplentes_Benner_SQL[[#This Row],[CLIENTE]])</f>
        <v>MEDICAR RIBEIRÃO PRETO - CO-00016134-CT - WER AGENCIA DE VIAGENS E TURISMO LTDA</v>
      </c>
      <c r="B15932" s="16" t="s">
        <v>7656</v>
      </c>
      <c r="C15932" s="16" t="s">
        <v>25556</v>
      </c>
      <c r="D15932" s="16" t="s">
        <v>25557</v>
      </c>
      <c r="E15932" s="16" t="s">
        <v>21267</v>
      </c>
      <c r="F15932">
        <v>0</v>
      </c>
      <c r="G15932">
        <v>0</v>
      </c>
    </row>
    <row r="15933" spans="1:7" x14ac:dyDescent="0.25">
      <c r="A15933" t="str">
        <f>_xlfn.CONCAT(Inadiplentes_Benner_SQL[[#This Row],[EMPRESA]]," - ",Inadiplentes_Benner_SQL[[#This Row],[NUMERO]], " - ",Inadiplentes_Benner_SQL[[#This Row],[CLIENTE]])</f>
        <v>MEDICAR RIBEIRÃO PRETO - CO-00016195-CT - MARIO OSAKABE EIRELI ME</v>
      </c>
      <c r="B15933" s="16" t="s">
        <v>7656</v>
      </c>
      <c r="C15933" s="16" t="s">
        <v>25558</v>
      </c>
      <c r="D15933" s="16" t="s">
        <v>25559</v>
      </c>
      <c r="E15933" s="16" t="s">
        <v>21267</v>
      </c>
      <c r="F15933">
        <v>0</v>
      </c>
      <c r="G15933">
        <v>0</v>
      </c>
    </row>
    <row r="15934" spans="1:7" x14ac:dyDescent="0.25">
      <c r="A15934" t="str">
        <f>_xlfn.CONCAT(Inadiplentes_Benner_SQL[[#This Row],[EMPRESA]]," - ",Inadiplentes_Benner_SQL[[#This Row],[NUMERO]], " - ",Inadiplentes_Benner_SQL[[#This Row],[CLIENTE]])</f>
        <v>MEDICAR RIBEIRÃO PRETO - CO-00016207-CT - PAROQUIA SANTA MARIA GORETI</v>
      </c>
      <c r="B15934" s="16" t="s">
        <v>7656</v>
      </c>
      <c r="C15934" s="16" t="s">
        <v>25560</v>
      </c>
      <c r="D15934" s="16" t="s">
        <v>25561</v>
      </c>
      <c r="E15934" s="16" t="s">
        <v>21267</v>
      </c>
      <c r="F15934">
        <v>0</v>
      </c>
      <c r="G15934">
        <v>0</v>
      </c>
    </row>
    <row r="15935" spans="1:7" x14ac:dyDescent="0.25">
      <c r="A15935" t="str">
        <f>_xlfn.CONCAT(Inadiplentes_Benner_SQL[[#This Row],[EMPRESA]]," - ",Inadiplentes_Benner_SQL[[#This Row],[NUMERO]], " - ",Inadiplentes_Benner_SQL[[#This Row],[CLIENTE]])</f>
        <v>MEDICAR RIBEIRÃO PRETO - CO-00016251-CT - PAROQUIA SAO PAULO APOSTOLO</v>
      </c>
      <c r="B15935" s="16" t="s">
        <v>7656</v>
      </c>
      <c r="C15935" s="16" t="s">
        <v>25562</v>
      </c>
      <c r="D15935" s="16" t="s">
        <v>25563</v>
      </c>
      <c r="E15935" s="16" t="s">
        <v>21267</v>
      </c>
      <c r="F15935">
        <v>0</v>
      </c>
      <c r="G15935">
        <v>0</v>
      </c>
    </row>
    <row r="15936" spans="1:7" x14ac:dyDescent="0.25">
      <c r="A15936" t="str">
        <f>_xlfn.CONCAT(Inadiplentes_Benner_SQL[[#This Row],[EMPRESA]]," - ",Inadiplentes_Benner_SQL[[#This Row],[NUMERO]], " - ",Inadiplentes_Benner_SQL[[#This Row],[CLIENTE]])</f>
        <v>MEDICAR RIBEIRÃO PRETO - CO-00016319-CT - PAROQUIA CRISTO RESSUCITADO</v>
      </c>
      <c r="B15936" s="16" t="s">
        <v>7656</v>
      </c>
      <c r="C15936" s="16" t="s">
        <v>25564</v>
      </c>
      <c r="D15936" s="16" t="s">
        <v>25565</v>
      </c>
      <c r="E15936" s="16" t="s">
        <v>21267</v>
      </c>
      <c r="F15936">
        <v>0</v>
      </c>
      <c r="G15936">
        <v>0</v>
      </c>
    </row>
    <row r="15937" spans="1:7" x14ac:dyDescent="0.25">
      <c r="A15937" t="str">
        <f>_xlfn.CONCAT(Inadiplentes_Benner_SQL[[#This Row],[EMPRESA]]," - ",Inadiplentes_Benner_SQL[[#This Row],[NUMERO]], " - ",Inadiplentes_Benner_SQL[[#This Row],[CLIENTE]])</f>
        <v>MEDICAR RIBEIRÃO PRETO - CO-00016935-CT - DEM FESTA E EVENTOS LTDA</v>
      </c>
      <c r="B15937" s="16" t="s">
        <v>7656</v>
      </c>
      <c r="C15937" s="16" t="s">
        <v>25566</v>
      </c>
      <c r="D15937" s="16" t="s">
        <v>25567</v>
      </c>
      <c r="E15937" s="16" t="s">
        <v>21267</v>
      </c>
      <c r="F15937">
        <v>0</v>
      </c>
      <c r="G15937">
        <v>0</v>
      </c>
    </row>
    <row r="15938" spans="1:7" x14ac:dyDescent="0.25">
      <c r="A15938" t="str">
        <f>_xlfn.CONCAT(Inadiplentes_Benner_SQL[[#This Row],[EMPRESA]]," - ",Inadiplentes_Benner_SQL[[#This Row],[NUMERO]], " - ",Inadiplentes_Benner_SQL[[#This Row],[CLIENTE]])</f>
        <v>MEDICAR RIBEIRÃO PRETO - CO-00017352-CT - ANCORADOURO REPRESENTACOES E TURISMO LTDA</v>
      </c>
      <c r="B15938" s="16" t="s">
        <v>7656</v>
      </c>
      <c r="C15938" s="16" t="s">
        <v>25568</v>
      </c>
      <c r="D15938" s="16" t="s">
        <v>25569</v>
      </c>
      <c r="E15938" s="16" t="s">
        <v>21267</v>
      </c>
      <c r="F15938">
        <v>0</v>
      </c>
      <c r="G15938">
        <v>0</v>
      </c>
    </row>
    <row r="15939" spans="1:7" x14ac:dyDescent="0.25">
      <c r="A15939" t="str">
        <f>_xlfn.CONCAT(Inadiplentes_Benner_SQL[[#This Row],[EMPRESA]]," - ",Inadiplentes_Benner_SQL[[#This Row],[NUMERO]], " - ",Inadiplentes_Benner_SQL[[#This Row],[CLIENTE]])</f>
        <v>MEDICAR RIBEIRÃO PRETO - CO-00017463-CT - SOCICAM TERMINAIS RODOVIARIOS E REPRESENTACOES LTDA</v>
      </c>
      <c r="B15939" s="16" t="s">
        <v>7656</v>
      </c>
      <c r="C15939" s="16" t="s">
        <v>25570</v>
      </c>
      <c r="D15939" s="16" t="s">
        <v>25571</v>
      </c>
      <c r="E15939" s="16" t="s">
        <v>21267</v>
      </c>
      <c r="F15939">
        <v>0</v>
      </c>
      <c r="G15939">
        <v>0</v>
      </c>
    </row>
    <row r="15940" spans="1:7" x14ac:dyDescent="0.25">
      <c r="A15940" t="str">
        <f>_xlfn.CONCAT(Inadiplentes_Benner_SQL[[#This Row],[EMPRESA]]," - ",Inadiplentes_Benner_SQL[[#This Row],[NUMERO]], " - ",Inadiplentes_Benner_SQL[[#This Row],[CLIENTE]])</f>
        <v>MEDICAR RIBEIRÃO PRETO - CO-00017602-CT - OLGA GOBBI BARBIERI ME</v>
      </c>
      <c r="B15940" s="16" t="s">
        <v>7656</v>
      </c>
      <c r="C15940" s="16" t="s">
        <v>26407</v>
      </c>
      <c r="D15940" s="16" t="s">
        <v>24407</v>
      </c>
      <c r="E15940" s="16" t="s">
        <v>21267</v>
      </c>
      <c r="F15940">
        <v>0</v>
      </c>
      <c r="G15940">
        <v>0</v>
      </c>
    </row>
    <row r="15941" spans="1:7" x14ac:dyDescent="0.25">
      <c r="A15941" t="str">
        <f>_xlfn.CONCAT(Inadiplentes_Benner_SQL[[#This Row],[EMPRESA]]," - ",Inadiplentes_Benner_SQL[[#This Row],[NUMERO]], " - ",Inadiplentes_Benner_SQL[[#This Row],[CLIENTE]])</f>
        <v>MEDICAR RIBEIRÃO PRETO - CO-00017682-CT - RPS ENTRETENIMENTO LTDA ME</v>
      </c>
      <c r="B15941" s="16" t="s">
        <v>7656</v>
      </c>
      <c r="C15941" s="16" t="s">
        <v>26408</v>
      </c>
      <c r="D15941" s="16" t="s">
        <v>26409</v>
      </c>
      <c r="E15941" s="16" t="s">
        <v>21267</v>
      </c>
      <c r="F15941">
        <v>0</v>
      </c>
      <c r="G15941">
        <v>0</v>
      </c>
    </row>
    <row r="15942" spans="1:7" x14ac:dyDescent="0.25">
      <c r="A15942" t="str">
        <f>_xlfn.CONCAT(Inadiplentes_Benner_SQL[[#This Row],[EMPRESA]]," - ",Inadiplentes_Benner_SQL[[#This Row],[NUMERO]], " - ",Inadiplentes_Benner_SQL[[#This Row],[CLIENTE]])</f>
        <v>MEDICAR RIBEIRÃO PRETO - CO-00018084-CT - GABRIEL AUGUSTO MANFRE NOGUEIRA ME</v>
      </c>
      <c r="B15942" s="16" t="s">
        <v>7656</v>
      </c>
      <c r="C15942" s="16" t="s">
        <v>26410</v>
      </c>
      <c r="D15942" s="16" t="s">
        <v>26411</v>
      </c>
      <c r="E15942" s="16" t="s">
        <v>21267</v>
      </c>
      <c r="F15942">
        <v>0</v>
      </c>
      <c r="G15942">
        <v>0</v>
      </c>
    </row>
    <row r="15943" spans="1:7" x14ac:dyDescent="0.25">
      <c r="A15943" t="str">
        <f>_xlfn.CONCAT(Inadiplentes_Benner_SQL[[#This Row],[EMPRESA]]," - ",Inadiplentes_Benner_SQL[[#This Row],[NUMERO]], " - ",Inadiplentes_Benner_SQL[[#This Row],[CLIENTE]])</f>
        <v>MEDICAR RIBEIRÃO PRETO - CO-00018993-CT - FUNDACAO EDUCANDARIO CORONEL QUITO JUNQUEIRA</v>
      </c>
      <c r="B15943" s="16" t="s">
        <v>7656</v>
      </c>
      <c r="C15943" s="16" t="s">
        <v>26412</v>
      </c>
      <c r="D15943" s="16" t="s">
        <v>26413</v>
      </c>
      <c r="E15943" s="16" t="s">
        <v>21267</v>
      </c>
      <c r="F15943">
        <v>0</v>
      </c>
      <c r="G15943">
        <v>0</v>
      </c>
    </row>
    <row r="15944" spans="1:7" x14ac:dyDescent="0.25">
      <c r="A15944" t="str">
        <f>_xlfn.CONCAT(Inadiplentes_Benner_SQL[[#This Row],[EMPRESA]]," - ",Inadiplentes_Benner_SQL[[#This Row],[NUMERO]], " - ",Inadiplentes_Benner_SQL[[#This Row],[CLIENTE]])</f>
        <v>MEDICAR RIBEIRÃO PRETO - CO-00019665-CT - NATURAL DES IMOBILIARIO</v>
      </c>
      <c r="B15944" s="16" t="s">
        <v>7656</v>
      </c>
      <c r="C15944" s="16" t="s">
        <v>26414</v>
      </c>
      <c r="D15944" s="16" t="s">
        <v>26415</v>
      </c>
      <c r="E15944" s="16" t="s">
        <v>21267</v>
      </c>
      <c r="F15944">
        <v>0</v>
      </c>
      <c r="G15944">
        <v>0</v>
      </c>
    </row>
    <row r="15945" spans="1:7" x14ac:dyDescent="0.25">
      <c r="A15945" t="str">
        <f>_xlfn.CONCAT(Inadiplentes_Benner_SQL[[#This Row],[EMPRESA]]," - ",Inadiplentes_Benner_SQL[[#This Row],[NUMERO]], " - ",Inadiplentes_Benner_SQL[[#This Row],[CLIENTE]])</f>
        <v>MEDICAR RIBEIRÃO PRETO - CO-00020232-CT - STAR SOM COMERCIO DE SOM LTDA ME</v>
      </c>
      <c r="B15945" s="16" t="s">
        <v>7656</v>
      </c>
      <c r="C15945" s="16" t="s">
        <v>26416</v>
      </c>
      <c r="D15945" s="16" t="s">
        <v>26417</v>
      </c>
      <c r="E15945" s="16" t="s">
        <v>21267</v>
      </c>
      <c r="F15945">
        <v>0</v>
      </c>
      <c r="G15945">
        <v>0</v>
      </c>
    </row>
    <row r="15946" spans="1:7" x14ac:dyDescent="0.25">
      <c r="A15946" t="str">
        <f>_xlfn.CONCAT(Inadiplentes_Benner_SQL[[#This Row],[EMPRESA]]," - ",Inadiplentes_Benner_SQL[[#This Row],[NUMERO]], " - ",Inadiplentes_Benner_SQL[[#This Row],[CLIENTE]])</f>
        <v>MEDICAR RIBEIRÃO PRETO - CO-00020295-CT - FMX COMERCIO DE VEDACOES EIRELE ME</v>
      </c>
      <c r="B15946" s="16" t="s">
        <v>7656</v>
      </c>
      <c r="C15946" s="16" t="s">
        <v>26418</v>
      </c>
      <c r="D15946" s="16" t="s">
        <v>26419</v>
      </c>
      <c r="E15946" s="16" t="s">
        <v>21267</v>
      </c>
      <c r="F15946">
        <v>0</v>
      </c>
      <c r="G15946">
        <v>0</v>
      </c>
    </row>
    <row r="15947" spans="1:7" x14ac:dyDescent="0.25">
      <c r="A15947" t="str">
        <f>_xlfn.CONCAT(Inadiplentes_Benner_SQL[[#This Row],[EMPRESA]]," - ",Inadiplentes_Benner_SQL[[#This Row],[NUMERO]], " - ",Inadiplentes_Benner_SQL[[#This Row],[CLIENTE]])</f>
        <v>MEDICAR RIBEIRÃO PRETO - CO-00020431-CT - DISTRIBUIDORA PADRAO FONZAR LTDA</v>
      </c>
      <c r="B15947" s="16" t="s">
        <v>7656</v>
      </c>
      <c r="C15947" s="16" t="s">
        <v>26420</v>
      </c>
      <c r="D15947" s="16" t="s">
        <v>26421</v>
      </c>
      <c r="E15947" s="16" t="s">
        <v>21267</v>
      </c>
      <c r="F15947">
        <v>0</v>
      </c>
      <c r="G15947">
        <v>0</v>
      </c>
    </row>
    <row r="15948" spans="1:7" x14ac:dyDescent="0.25">
      <c r="A15948" t="str">
        <f>_xlfn.CONCAT(Inadiplentes_Benner_SQL[[#This Row],[EMPRESA]]," - ",Inadiplentes_Benner_SQL[[#This Row],[NUMERO]], " - ",Inadiplentes_Benner_SQL[[#This Row],[CLIENTE]])</f>
        <v>MEDICAR RIBEIRÃO PRETO - CO-00021155-CT - RIBEIRAO PRETO OUTDOOR S/C LTDA</v>
      </c>
      <c r="B15948" s="16" t="s">
        <v>7656</v>
      </c>
      <c r="C15948" s="16" t="s">
        <v>26422</v>
      </c>
      <c r="D15948" s="16" t="s">
        <v>26423</v>
      </c>
      <c r="E15948" s="16" t="s">
        <v>21267</v>
      </c>
      <c r="F15948">
        <v>0</v>
      </c>
      <c r="G15948">
        <v>0</v>
      </c>
    </row>
    <row r="15949" spans="1:7" x14ac:dyDescent="0.25">
      <c r="A15949" t="str">
        <f>_xlfn.CONCAT(Inadiplentes_Benner_SQL[[#This Row],[EMPRESA]]," - ",Inadiplentes_Benner_SQL[[#This Row],[NUMERO]], " - ",Inadiplentes_Benner_SQL[[#This Row],[CLIENTE]])</f>
        <v>MEDICAR RIBEIRÃO PRETO - CO-00021183-CT - F R CARVALHO EMPREENDIMENTOS E NEGOCIOS IMOBIL LTDA ME</v>
      </c>
      <c r="B15949" s="16" t="s">
        <v>7656</v>
      </c>
      <c r="C15949" s="16" t="s">
        <v>26424</v>
      </c>
      <c r="D15949" s="16" t="s">
        <v>26425</v>
      </c>
      <c r="E15949" s="16" t="s">
        <v>21267</v>
      </c>
      <c r="F15949">
        <v>0</v>
      </c>
      <c r="G15949">
        <v>0</v>
      </c>
    </row>
    <row r="15950" spans="1:7" x14ac:dyDescent="0.25">
      <c r="A15950" t="str">
        <f>_xlfn.CONCAT(Inadiplentes_Benner_SQL[[#This Row],[EMPRESA]]," - ",Inadiplentes_Benner_SQL[[#This Row],[NUMERO]], " - ",Inadiplentes_Benner_SQL[[#This Row],[CLIENTE]])</f>
        <v>MEDICAR RIBEIRÃO PRETO - CO-00021608-CT - GOLD HAIR CABELO E BELEZA COSMETICOS E CONFECCOES LTDA</v>
      </c>
      <c r="B15950" s="16" t="s">
        <v>7656</v>
      </c>
      <c r="C15950" s="16" t="s">
        <v>26426</v>
      </c>
      <c r="D15950" s="16" t="s">
        <v>26427</v>
      </c>
      <c r="E15950" s="16" t="s">
        <v>21267</v>
      </c>
      <c r="F15950">
        <v>0</v>
      </c>
      <c r="G15950">
        <v>0</v>
      </c>
    </row>
    <row r="15951" spans="1:7" x14ac:dyDescent="0.25">
      <c r="A15951" t="str">
        <f>_xlfn.CONCAT(Inadiplentes_Benner_SQL[[#This Row],[EMPRESA]]," - ",Inadiplentes_Benner_SQL[[#This Row],[NUMERO]], " - ",Inadiplentes_Benner_SQL[[#This Row],[CLIENTE]])</f>
        <v>MEDICAR RIBEIRÃO PRETO - CO-00021885-CT - CONDOMINIO EDIFICIO BAIA BLANCA</v>
      </c>
      <c r="B15951" s="16" t="s">
        <v>7656</v>
      </c>
      <c r="C15951" s="16" t="s">
        <v>26428</v>
      </c>
      <c r="D15951" s="16" t="s">
        <v>26429</v>
      </c>
      <c r="E15951" s="16" t="s">
        <v>21267</v>
      </c>
      <c r="F15951">
        <v>0</v>
      </c>
      <c r="G15951">
        <v>0</v>
      </c>
    </row>
    <row r="15952" spans="1:7" x14ac:dyDescent="0.25">
      <c r="A15952" t="str">
        <f>_xlfn.CONCAT(Inadiplentes_Benner_SQL[[#This Row],[EMPRESA]]," - ",Inadiplentes_Benner_SQL[[#This Row],[NUMERO]], " - ",Inadiplentes_Benner_SQL[[#This Row],[CLIENTE]])</f>
        <v>MEDICAR RIBEIRÃO PRETO - CO-00022261-CT - G O LIMA COMERCIO DE PALETES ME</v>
      </c>
      <c r="B15952" s="16" t="s">
        <v>7656</v>
      </c>
      <c r="C15952" s="16" t="s">
        <v>26430</v>
      </c>
      <c r="D15952" s="16" t="s">
        <v>26431</v>
      </c>
      <c r="E15952" s="16" t="s">
        <v>21267</v>
      </c>
      <c r="F15952">
        <v>0</v>
      </c>
      <c r="G15952">
        <v>0</v>
      </c>
    </row>
    <row r="15953" spans="1:7" x14ac:dyDescent="0.25">
      <c r="A15953" t="str">
        <f>_xlfn.CONCAT(Inadiplentes_Benner_SQL[[#This Row],[EMPRESA]]," - ",Inadiplentes_Benner_SQL[[#This Row],[NUMERO]], " - ",Inadiplentes_Benner_SQL[[#This Row],[CLIENTE]])</f>
        <v>MEDICAR LITORAL LTDA - HC-00031779-CT - GO HOME SERVICOS DE SAUDE LTDA</v>
      </c>
      <c r="B15953" s="16" t="s">
        <v>8385</v>
      </c>
      <c r="C15953" s="16" t="s">
        <v>25495</v>
      </c>
      <c r="D15953" s="16" t="s">
        <v>25496</v>
      </c>
      <c r="E15953" s="16" t="s">
        <v>21267</v>
      </c>
      <c r="F15953">
        <v>0</v>
      </c>
      <c r="G15953">
        <v>0</v>
      </c>
    </row>
    <row r="15954" spans="1:7" x14ac:dyDescent="0.25">
      <c r="A15954" t="str">
        <f>_xlfn.CONCAT(Inadiplentes_Benner_SQL[[#This Row],[EMPRESA]]," - ",Inadiplentes_Benner_SQL[[#This Row],[NUMERO]], " - ",Inadiplentes_Benner_SQL[[#This Row],[CLIENTE]])</f>
        <v>MEDICAR LITORAL LTDA - TC-00031265-CT - MUNIZ E MUNIZ HOSPEDAGEM</v>
      </c>
      <c r="B15954" s="16" t="s">
        <v>8385</v>
      </c>
      <c r="C15954" s="16" t="s">
        <v>25497</v>
      </c>
      <c r="D15954" s="16" t="s">
        <v>25498</v>
      </c>
      <c r="E15954" s="16" t="s">
        <v>21267</v>
      </c>
      <c r="F15954">
        <v>0</v>
      </c>
      <c r="G15954">
        <v>0</v>
      </c>
    </row>
    <row r="15955" spans="1:7" x14ac:dyDescent="0.25">
      <c r="A15955" t="str">
        <f>_xlfn.CONCAT(Inadiplentes_Benner_SQL[[#This Row],[EMPRESA]]," - ",Inadiplentes_Benner_SQL[[#This Row],[NUMERO]], " - ",Inadiplentes_Benner_SQL[[#This Row],[CLIENTE]])</f>
        <v>MEDICAR LITORAL LTDA - EF-00022394-CT - ARLETTE PAIVA</v>
      </c>
      <c r="B15955" s="16" t="s">
        <v>8385</v>
      </c>
      <c r="C15955" s="16" t="s">
        <v>25494</v>
      </c>
      <c r="D15955" s="16" t="s">
        <v>19507</v>
      </c>
      <c r="E15955" s="16" t="s">
        <v>21299</v>
      </c>
      <c r="F15955">
        <v>0</v>
      </c>
      <c r="G15955">
        <v>0</v>
      </c>
    </row>
    <row r="15956" spans="1:7" x14ac:dyDescent="0.25">
      <c r="A15956" t="str">
        <f>_xlfn.CONCAT(Inadiplentes_Benner_SQL[[#This Row],[EMPRESA]]," - ",Inadiplentes_Benner_SQL[[#This Row],[NUMERO]], " - ",Inadiplentes_Benner_SQL[[#This Row],[CLIENTE]])</f>
        <v>MEDICAR LITORAL LTDA - EF-00017920-CT - RONALDO OLIVEIRA SANTOS</v>
      </c>
      <c r="B15956" s="16" t="s">
        <v>8385</v>
      </c>
      <c r="C15956" s="16" t="s">
        <v>25491</v>
      </c>
      <c r="D15956" s="16" t="s">
        <v>25492</v>
      </c>
      <c r="E15956" s="16" t="s">
        <v>21299</v>
      </c>
      <c r="F15956">
        <v>0</v>
      </c>
      <c r="G15956">
        <v>0</v>
      </c>
    </row>
    <row r="15957" spans="1:7" x14ac:dyDescent="0.25">
      <c r="A15957" t="str">
        <f>_xlfn.CONCAT(Inadiplentes_Benner_SQL[[#This Row],[EMPRESA]]," - ",Inadiplentes_Benner_SQL[[#This Row],[NUMERO]], " - ",Inadiplentes_Benner_SQL[[#This Row],[CLIENTE]])</f>
        <v>MEDICAR LITORAL LTDA - EF-00018208-CT - ROSANE ANDRADE  DE MENEZES</v>
      </c>
      <c r="B15957" s="16" t="s">
        <v>8385</v>
      </c>
      <c r="C15957" s="16" t="s">
        <v>25493</v>
      </c>
      <c r="D15957" s="16" t="s">
        <v>19311</v>
      </c>
      <c r="E15957" s="16" t="s">
        <v>21299</v>
      </c>
      <c r="F15957">
        <v>0</v>
      </c>
      <c r="G15957">
        <v>0</v>
      </c>
    </row>
    <row r="15958" spans="1:7" x14ac:dyDescent="0.25">
      <c r="A15958" t="str">
        <f>_xlfn.CONCAT(Inadiplentes_Benner_SQL[[#This Row],[EMPRESA]]," - ",Inadiplentes_Benner_SQL[[#This Row],[NUMERO]], " - ",Inadiplentes_Benner_SQL[[#This Row],[CLIENTE]])</f>
        <v>MEDICAR LITORAL LTDA - TF-00032725-CT - MARCELO RODRIGUES MARQUES</v>
      </c>
      <c r="B15958" s="16" t="s">
        <v>8385</v>
      </c>
      <c r="C15958" s="16" t="s">
        <v>25507</v>
      </c>
      <c r="D15958" s="16" t="s">
        <v>25508</v>
      </c>
      <c r="E15958" s="16" t="s">
        <v>21299</v>
      </c>
      <c r="F15958">
        <v>0</v>
      </c>
      <c r="G15958">
        <v>0</v>
      </c>
    </row>
    <row r="15959" spans="1:7" x14ac:dyDescent="0.25">
      <c r="A15959" t="str">
        <f>_xlfn.CONCAT(Inadiplentes_Benner_SQL[[#This Row],[EMPRESA]]," - ",Inadiplentes_Benner_SQL[[#This Row],[NUMERO]], " - ",Inadiplentes_Benner_SQL[[#This Row],[CLIENTE]])</f>
        <v>MEDICAR LITORAL LTDA - TF-00038393-CT - ROSELI LOPES DE SANTANA</v>
      </c>
      <c r="B15959" s="16" t="s">
        <v>8385</v>
      </c>
      <c r="C15959" s="16" t="s">
        <v>25509</v>
      </c>
      <c r="D15959" s="16" t="s">
        <v>25510</v>
      </c>
      <c r="E15959" s="16" t="s">
        <v>21299</v>
      </c>
      <c r="F15959">
        <v>0</v>
      </c>
      <c r="G15959">
        <v>0</v>
      </c>
    </row>
    <row r="15960" spans="1:7" x14ac:dyDescent="0.25">
      <c r="A15960" t="str">
        <f>_xlfn.CONCAT(Inadiplentes_Benner_SQL[[#This Row],[EMPRESA]]," - ",Inadiplentes_Benner_SQL[[#This Row],[NUMERO]], " - ",Inadiplentes_Benner_SQL[[#This Row],[CLIENTE]])</f>
        <v>MEDICAR RIBEIRÃO PRETO - AB-00019464-CT - ADM DO BRASIL LTDA</v>
      </c>
      <c r="B15960" s="16" t="s">
        <v>7656</v>
      </c>
      <c r="C15960" s="16" t="s">
        <v>25511</v>
      </c>
      <c r="D15960" s="16" t="s">
        <v>24326</v>
      </c>
      <c r="E15960" s="16" t="s">
        <v>21267</v>
      </c>
      <c r="F15960">
        <v>0</v>
      </c>
      <c r="G15960">
        <v>0</v>
      </c>
    </row>
    <row r="15961" spans="1:7" x14ac:dyDescent="0.25">
      <c r="A15961" t="str">
        <f>_xlfn.CONCAT(Inadiplentes_Benner_SQL[[#This Row],[EMPRESA]]," - ",Inadiplentes_Benner_SQL[[#This Row],[NUMERO]], " - ",Inadiplentes_Benner_SQL[[#This Row],[CLIENTE]])</f>
        <v>MEDICAR RIBEIRÃO PRETO - AP-00002961-CT - SERGUEI FOFFANOF E CIA LTDA</v>
      </c>
      <c r="B15961" s="16" t="s">
        <v>7656</v>
      </c>
      <c r="C15961" s="16" t="s">
        <v>25512</v>
      </c>
      <c r="D15961" s="16" t="s">
        <v>25513</v>
      </c>
      <c r="E15961" s="16" t="s">
        <v>21267</v>
      </c>
      <c r="F15961">
        <v>0</v>
      </c>
      <c r="G15961">
        <v>0</v>
      </c>
    </row>
    <row r="15962" spans="1:7" x14ac:dyDescent="0.25">
      <c r="A15962" t="str">
        <f>_xlfn.CONCAT(Inadiplentes_Benner_SQL[[#This Row],[EMPRESA]]," - ",Inadiplentes_Benner_SQL[[#This Row],[NUMERO]], " - ",Inadiplentes_Benner_SQL[[#This Row],[CLIENTE]])</f>
        <v>MEDICAR LITORAL LTDA - TF-00030424-CT - NILDETE DOS SANTOS</v>
      </c>
      <c r="B15962" s="16" t="s">
        <v>8385</v>
      </c>
      <c r="C15962" s="16" t="s">
        <v>25499</v>
      </c>
      <c r="D15962" s="16" t="s">
        <v>25500</v>
      </c>
      <c r="E15962" s="16" t="s">
        <v>21299</v>
      </c>
      <c r="F15962">
        <v>0</v>
      </c>
      <c r="G15962">
        <v>0</v>
      </c>
    </row>
    <row r="15963" spans="1:7" x14ac:dyDescent="0.25">
      <c r="A15963" t="str">
        <f>_xlfn.CONCAT(Inadiplentes_Benner_SQL[[#This Row],[EMPRESA]]," - ",Inadiplentes_Benner_SQL[[#This Row],[NUMERO]], " - ",Inadiplentes_Benner_SQL[[#This Row],[CLIENTE]])</f>
        <v>MEDICAR LITORAL LTDA - TF-00031088-CT - SIMONE DA SILVA BARROS</v>
      </c>
      <c r="B15963" s="16" t="s">
        <v>8385</v>
      </c>
      <c r="C15963" s="16" t="s">
        <v>25501</v>
      </c>
      <c r="D15963" s="16" t="s">
        <v>25502</v>
      </c>
      <c r="E15963" s="16" t="s">
        <v>21299</v>
      </c>
      <c r="F15963">
        <v>0</v>
      </c>
      <c r="G15963">
        <v>0</v>
      </c>
    </row>
    <row r="15964" spans="1:7" x14ac:dyDescent="0.25">
      <c r="A15964" t="str">
        <f>_xlfn.CONCAT(Inadiplentes_Benner_SQL[[#This Row],[EMPRESA]]," - ",Inadiplentes_Benner_SQL[[#This Row],[NUMERO]], " - ",Inadiplentes_Benner_SQL[[#This Row],[CLIENTE]])</f>
        <v>MEDICAR LITORAL LTDA - TF-00031655-CT - MARIA JOSE BAPTISTA NOGUEIRA</v>
      </c>
      <c r="B15964" s="16" t="s">
        <v>8385</v>
      </c>
      <c r="C15964" s="16" t="s">
        <v>25503</v>
      </c>
      <c r="D15964" s="16" t="s">
        <v>25504</v>
      </c>
      <c r="E15964" s="16" t="s">
        <v>21299</v>
      </c>
      <c r="F15964">
        <v>0</v>
      </c>
      <c r="G15964">
        <v>0</v>
      </c>
    </row>
    <row r="15965" spans="1:7" x14ac:dyDescent="0.25">
      <c r="A15965" t="str">
        <f>_xlfn.CONCAT(Inadiplentes_Benner_SQL[[#This Row],[EMPRESA]]," - ",Inadiplentes_Benner_SQL[[#This Row],[NUMERO]], " - ",Inadiplentes_Benner_SQL[[#This Row],[CLIENTE]])</f>
        <v>MEDICAR RIBEIRÃO PRETO - AP-00018554-CT - VHP CONSULTORIA E SERVICOS MEDICOS LTDA</v>
      </c>
      <c r="B15965" s="16" t="s">
        <v>7656</v>
      </c>
      <c r="C15965" s="16" t="s">
        <v>25518</v>
      </c>
      <c r="D15965" s="16" t="s">
        <v>25519</v>
      </c>
      <c r="E15965" s="16" t="s">
        <v>21267</v>
      </c>
      <c r="F15965">
        <v>0</v>
      </c>
      <c r="G15965">
        <v>0</v>
      </c>
    </row>
    <row r="15966" spans="1:7" x14ac:dyDescent="0.25">
      <c r="A15966" t="str">
        <f>_xlfn.CONCAT(Inadiplentes_Benner_SQL[[#This Row],[EMPRESA]]," - ",Inadiplentes_Benner_SQL[[#This Row],[NUMERO]], " - ",Inadiplentes_Benner_SQL[[#This Row],[CLIENTE]])</f>
        <v>MEDICAR RIBEIRÃO PRETO - AP-00018729-CT - ASSOCIACAO DE ENSINO DE RIBEIRAO PRETO UNAERP</v>
      </c>
      <c r="B15966" s="16" t="s">
        <v>7656</v>
      </c>
      <c r="C15966" s="16" t="s">
        <v>25520</v>
      </c>
      <c r="D15966" s="16" t="s">
        <v>25521</v>
      </c>
      <c r="E15966" s="16" t="s">
        <v>21267</v>
      </c>
      <c r="F15966">
        <v>0</v>
      </c>
      <c r="G15966">
        <v>0</v>
      </c>
    </row>
    <row r="15967" spans="1:7" x14ac:dyDescent="0.25">
      <c r="A15967" t="str">
        <f>_xlfn.CONCAT(Inadiplentes_Benner_SQL[[#This Row],[EMPRESA]]," - ",Inadiplentes_Benner_SQL[[#This Row],[NUMERO]], " - ",Inadiplentes_Benner_SQL[[#This Row],[CLIENTE]])</f>
        <v>MEDICAR RIBEIRÃO PRETO - AP-00018955-CT - ACADEMIA MANU SQUASH</v>
      </c>
      <c r="B15967" s="16" t="s">
        <v>7656</v>
      </c>
      <c r="C15967" s="16" t="s">
        <v>25522</v>
      </c>
      <c r="D15967" s="16" t="s">
        <v>25523</v>
      </c>
      <c r="E15967" s="16" t="s">
        <v>21267</v>
      </c>
      <c r="F15967">
        <v>0</v>
      </c>
      <c r="G15967">
        <v>0</v>
      </c>
    </row>
    <row r="15968" spans="1:7" x14ac:dyDescent="0.25">
      <c r="A15968" t="str">
        <f>_xlfn.CONCAT(Inadiplentes_Benner_SQL[[#This Row],[EMPRESA]]," - ",Inadiplentes_Benner_SQL[[#This Row],[NUMERO]], " - ",Inadiplentes_Benner_SQL[[#This Row],[CLIENTE]])</f>
        <v>MEDICAR LITORAL LTDA - TF-00032099-CT - ANA MARIA LOPES DA SILVA</v>
      </c>
      <c r="B15968" s="16" t="s">
        <v>8385</v>
      </c>
      <c r="C15968" s="16" t="s">
        <v>25505</v>
      </c>
      <c r="D15968" s="16" t="s">
        <v>25506</v>
      </c>
      <c r="E15968" s="16" t="s">
        <v>21299</v>
      </c>
      <c r="F15968">
        <v>0</v>
      </c>
      <c r="G15968">
        <v>0</v>
      </c>
    </row>
    <row r="15969" spans="1:7" x14ac:dyDescent="0.25">
      <c r="A15969" t="str">
        <f>_xlfn.CONCAT(Inadiplentes_Benner_SQL[[#This Row],[EMPRESA]]," - ",Inadiplentes_Benner_SQL[[#This Row],[NUMERO]], " - ",Inadiplentes_Benner_SQL[[#This Row],[CLIENTE]])</f>
        <v>MEDICAR RIBEIRÃO PRETO - AP-00007188-CT - COLEGIO CERVANTES E CROMATICA MUSIC LTDA</v>
      </c>
      <c r="B15969" s="16" t="s">
        <v>7656</v>
      </c>
      <c r="C15969" s="16" t="s">
        <v>25514</v>
      </c>
      <c r="D15969" s="16" t="s">
        <v>25515</v>
      </c>
      <c r="E15969" s="16" t="s">
        <v>21267</v>
      </c>
      <c r="F15969">
        <v>0</v>
      </c>
      <c r="G15969">
        <v>0</v>
      </c>
    </row>
    <row r="15970" spans="1:7" x14ac:dyDescent="0.25">
      <c r="A15970" t="str">
        <f>_xlfn.CONCAT(Inadiplentes_Benner_SQL[[#This Row],[EMPRESA]]," - ",Inadiplentes_Benner_SQL[[#This Row],[NUMERO]], " - ",Inadiplentes_Benner_SQL[[#This Row],[CLIENTE]])</f>
        <v>MEDICAR RIBEIRÃO PRETO - AP-00016408-CT - COLEGIO LACORDAIRE SANT ANNA LTDA</v>
      </c>
      <c r="B15970" s="16" t="s">
        <v>7656</v>
      </c>
      <c r="C15970" s="16" t="s">
        <v>25516</v>
      </c>
      <c r="D15970" s="16" t="s">
        <v>25517</v>
      </c>
      <c r="E15970" s="16" t="s">
        <v>21267</v>
      </c>
      <c r="F15970">
        <v>0</v>
      </c>
      <c r="G15970">
        <v>0</v>
      </c>
    </row>
    <row r="15971" spans="1:7" x14ac:dyDescent="0.25">
      <c r="A15971" t="str">
        <f>_xlfn.CONCAT(Inadiplentes_Benner_SQL[[#This Row],[EMPRESA]]," - ",Inadiplentes_Benner_SQL[[#This Row],[NUMERO]], " - ",Inadiplentes_Benner_SQL[[#This Row],[CLIENTE]])</f>
        <v>MEDICAR CAMPINAS - FA-00001834-CT - VALDEREZ BUCK</v>
      </c>
      <c r="B15971" s="16" t="s">
        <v>7660</v>
      </c>
      <c r="C15971" s="16" t="s">
        <v>24484</v>
      </c>
      <c r="D15971" s="16" t="s">
        <v>24485</v>
      </c>
      <c r="E15971" s="16" t="s">
        <v>21299</v>
      </c>
      <c r="F15971">
        <v>0</v>
      </c>
      <c r="G15971">
        <v>0</v>
      </c>
    </row>
    <row r="15972" spans="1:7" x14ac:dyDescent="0.25">
      <c r="A15972" t="str">
        <f>_xlfn.CONCAT(Inadiplentes_Benner_SQL[[#This Row],[EMPRESA]]," - ",Inadiplentes_Benner_SQL[[#This Row],[NUMERO]], " - ",Inadiplentes_Benner_SQL[[#This Row],[CLIENTE]])</f>
        <v>MEDICAR CAMPINAS - FA-00001847-CT - MARIA ISABEL YAHN</v>
      </c>
      <c r="B15972" s="16" t="s">
        <v>7660</v>
      </c>
      <c r="C15972" s="16" t="s">
        <v>24486</v>
      </c>
      <c r="D15972" s="16" t="s">
        <v>24487</v>
      </c>
      <c r="E15972" s="16" t="s">
        <v>21299</v>
      </c>
      <c r="F15972">
        <v>0</v>
      </c>
      <c r="G15972">
        <v>0</v>
      </c>
    </row>
    <row r="15973" spans="1:7" x14ac:dyDescent="0.25">
      <c r="A15973" t="str">
        <f>_xlfn.CONCAT(Inadiplentes_Benner_SQL[[#This Row],[EMPRESA]]," - ",Inadiplentes_Benner_SQL[[#This Row],[NUMERO]], " - ",Inadiplentes_Benner_SQL[[#This Row],[CLIENTE]])</f>
        <v>MEDICAR CAMPINAS - FA-00001868-CT - LUIS CARLOS DOS SANTOS</v>
      </c>
      <c r="B15973" s="16" t="s">
        <v>7660</v>
      </c>
      <c r="C15973" s="16" t="s">
        <v>24488</v>
      </c>
      <c r="D15973" s="16" t="s">
        <v>24489</v>
      </c>
      <c r="E15973" s="16" t="s">
        <v>21299</v>
      </c>
      <c r="F15973">
        <v>0</v>
      </c>
      <c r="G15973">
        <v>0</v>
      </c>
    </row>
    <row r="15974" spans="1:7" x14ac:dyDescent="0.25">
      <c r="A15974" t="str">
        <f>_xlfn.CONCAT(Inadiplentes_Benner_SQL[[#This Row],[EMPRESA]]," - ",Inadiplentes_Benner_SQL[[#This Row],[NUMERO]], " - ",Inadiplentes_Benner_SQL[[#This Row],[CLIENTE]])</f>
        <v>MEDICAR CAMPINAS - EV-00006426-CT - MIGUEL VICENTE DE AGUIAR</v>
      </c>
      <c r="B15974" s="16" t="s">
        <v>7660</v>
      </c>
      <c r="C15974" s="16" t="s">
        <v>24476</v>
      </c>
      <c r="D15974" s="16" t="s">
        <v>24477</v>
      </c>
      <c r="E15974" s="16" t="s">
        <v>21299</v>
      </c>
      <c r="F15974">
        <v>0</v>
      </c>
      <c r="G15974">
        <v>0</v>
      </c>
    </row>
    <row r="15975" spans="1:7" x14ac:dyDescent="0.25">
      <c r="A15975" t="str">
        <f>_xlfn.CONCAT(Inadiplentes_Benner_SQL[[#This Row],[EMPRESA]]," - ",Inadiplentes_Benner_SQL[[#This Row],[NUMERO]], " - ",Inadiplentes_Benner_SQL[[#This Row],[CLIENTE]])</f>
        <v>MEDICAR CAMPINAS - EV-00006688-CT - MARIA DOROTEA RODRIGUES DO ESPIRITO SANTO</v>
      </c>
      <c r="B15975" s="16" t="s">
        <v>7660</v>
      </c>
      <c r="C15975" s="16" t="s">
        <v>24478</v>
      </c>
      <c r="D15975" s="16" t="s">
        <v>24479</v>
      </c>
      <c r="E15975" s="16" t="s">
        <v>21299</v>
      </c>
      <c r="F15975">
        <v>0</v>
      </c>
      <c r="G15975">
        <v>0</v>
      </c>
    </row>
    <row r="15976" spans="1:7" x14ac:dyDescent="0.25">
      <c r="A15976" t="str">
        <f>_xlfn.CONCAT(Inadiplentes_Benner_SQL[[#This Row],[EMPRESA]]," - ",Inadiplentes_Benner_SQL[[#This Row],[NUMERO]], " - ",Inadiplentes_Benner_SQL[[#This Row],[CLIENTE]])</f>
        <v>MEDICAR CAMPINAS - EV-00006690-CT - ANTONIO ROBERTO PAYOLLA</v>
      </c>
      <c r="B15976" s="16" t="s">
        <v>7660</v>
      </c>
      <c r="C15976" s="16" t="s">
        <v>24480</v>
      </c>
      <c r="D15976" s="16" t="s">
        <v>24481</v>
      </c>
      <c r="E15976" s="16" t="s">
        <v>21299</v>
      </c>
      <c r="F15976">
        <v>0</v>
      </c>
      <c r="G15976">
        <v>0</v>
      </c>
    </row>
    <row r="15977" spans="1:7" x14ac:dyDescent="0.25">
      <c r="A15977" t="str">
        <f>_xlfn.CONCAT(Inadiplentes_Benner_SQL[[#This Row],[EMPRESA]]," - ",Inadiplentes_Benner_SQL[[#This Row],[NUMERO]], " - ",Inadiplentes_Benner_SQL[[#This Row],[CLIENTE]])</f>
        <v>MEDICAR CAMPINAS - EV-00006705-CT - SILVIA INES DABRUZZO PEREIRA</v>
      </c>
      <c r="B15977" s="16" t="s">
        <v>7660</v>
      </c>
      <c r="C15977" s="16" t="s">
        <v>24482</v>
      </c>
      <c r="D15977" s="16" t="s">
        <v>24483</v>
      </c>
      <c r="E15977" s="16" t="s">
        <v>21299</v>
      </c>
      <c r="F15977">
        <v>0</v>
      </c>
      <c r="G15977">
        <v>0</v>
      </c>
    </row>
    <row r="15978" spans="1:7" x14ac:dyDescent="0.25">
      <c r="A15978" t="str">
        <f>_xlfn.CONCAT(Inadiplentes_Benner_SQL[[#This Row],[EMPRESA]]," - ",Inadiplentes_Benner_SQL[[#This Row],[NUMERO]], " - ",Inadiplentes_Benner_SQL[[#This Row],[CLIENTE]])</f>
        <v>MEDICAR CAMPINAS - EV-00002375-CT - SINDICATO DOS TRAB IND MET MEC MAT ELET CAMPINAS E REGIAO</v>
      </c>
      <c r="B15978" s="16" t="s">
        <v>7660</v>
      </c>
      <c r="C15978" s="16" t="s">
        <v>24472</v>
      </c>
      <c r="D15978" s="16" t="s">
        <v>24473</v>
      </c>
      <c r="E15978" s="16" t="s">
        <v>21267</v>
      </c>
      <c r="F15978">
        <v>0</v>
      </c>
      <c r="G15978">
        <v>0</v>
      </c>
    </row>
    <row r="15979" spans="1:7" x14ac:dyDescent="0.25">
      <c r="A15979" t="str">
        <f>_xlfn.CONCAT(Inadiplentes_Benner_SQL[[#This Row],[EMPRESA]]," - ",Inadiplentes_Benner_SQL[[#This Row],[NUMERO]], " - ",Inadiplentes_Benner_SQL[[#This Row],[CLIENTE]])</f>
        <v>MEDICAR CAMPINAS - EV-00005203-CT - FABIO DE CAMARGO</v>
      </c>
      <c r="B15979" s="16" t="s">
        <v>7660</v>
      </c>
      <c r="C15979" s="16" t="s">
        <v>24474</v>
      </c>
      <c r="D15979" s="16" t="s">
        <v>24475</v>
      </c>
      <c r="E15979" s="16" t="s">
        <v>21299</v>
      </c>
      <c r="F15979">
        <v>0</v>
      </c>
      <c r="G15979">
        <v>0</v>
      </c>
    </row>
    <row r="15980" spans="1:7" x14ac:dyDescent="0.25">
      <c r="A15980" t="str">
        <f>_xlfn.CONCAT(Inadiplentes_Benner_SQL[[#This Row],[EMPRESA]]," - ",Inadiplentes_Benner_SQL[[#This Row],[NUMERO]], " - ",Inadiplentes_Benner_SQL[[#This Row],[CLIENTE]])</f>
        <v>MEDICAR CAMPINAS - FA-00002722-CT - MARCIA LIMA SERGIO EGIDIO DE SOUZA ARANHA</v>
      </c>
      <c r="B15980" s="16" t="s">
        <v>7660</v>
      </c>
      <c r="C15980" s="16" t="s">
        <v>6525</v>
      </c>
      <c r="D15980" s="16" t="s">
        <v>24490</v>
      </c>
      <c r="E15980" s="16" t="s">
        <v>21299</v>
      </c>
      <c r="F15980">
        <v>0</v>
      </c>
      <c r="G15980">
        <v>0</v>
      </c>
    </row>
    <row r="15981" spans="1:7" x14ac:dyDescent="0.25">
      <c r="A15981" t="str">
        <f>_xlfn.CONCAT(Inadiplentes_Benner_SQL[[#This Row],[EMPRESA]]," - ",Inadiplentes_Benner_SQL[[#This Row],[NUMERO]], " - ",Inadiplentes_Benner_SQL[[#This Row],[CLIENTE]])</f>
        <v>MEDICAR CAMPINAS - FA-00003415-CT - LUIZ CARLOS DE CARVALHO</v>
      </c>
      <c r="B15981" s="16" t="s">
        <v>7660</v>
      </c>
      <c r="C15981" s="16" t="s">
        <v>24491</v>
      </c>
      <c r="D15981" s="16" t="s">
        <v>24492</v>
      </c>
      <c r="E15981" s="16" t="s">
        <v>21299</v>
      </c>
      <c r="F15981">
        <v>0</v>
      </c>
      <c r="G15981">
        <v>0</v>
      </c>
    </row>
    <row r="15982" spans="1:7" x14ac:dyDescent="0.25">
      <c r="A15982" t="str">
        <f>_xlfn.CONCAT(Inadiplentes_Benner_SQL[[#This Row],[EMPRESA]]," - ",Inadiplentes_Benner_SQL[[#This Row],[NUMERO]], " - ",Inadiplentes_Benner_SQL[[#This Row],[CLIENTE]])</f>
        <v>MEDICAR CAMPINAS - FA-00003553-CT - CRISTIANE APARECIDA PATELLI GALLORO</v>
      </c>
      <c r="B15982" s="16" t="s">
        <v>7660</v>
      </c>
      <c r="C15982" s="16" t="s">
        <v>24493</v>
      </c>
      <c r="D15982" s="16" t="s">
        <v>24494</v>
      </c>
      <c r="E15982" s="16" t="s">
        <v>21299</v>
      </c>
      <c r="F15982">
        <v>0</v>
      </c>
      <c r="G15982">
        <v>0</v>
      </c>
    </row>
    <row r="15983" spans="1:7" x14ac:dyDescent="0.25">
      <c r="A15983" t="str">
        <f>_xlfn.CONCAT(Inadiplentes_Benner_SQL[[#This Row],[EMPRESA]]," - ",Inadiplentes_Benner_SQL[[#This Row],[NUMERO]], " - ",Inadiplentes_Benner_SQL[[#This Row],[CLIENTE]])</f>
        <v>MEDICAR CAMPINAS - FA-00003907-CT - ELIENE APARECIDA PEDROSA BARATELLI NORATO</v>
      </c>
      <c r="B15983" s="16" t="s">
        <v>7660</v>
      </c>
      <c r="C15983" s="16" t="s">
        <v>24495</v>
      </c>
      <c r="D15983" s="16" t="s">
        <v>24496</v>
      </c>
      <c r="E15983" s="16" t="s">
        <v>21299</v>
      </c>
      <c r="F15983">
        <v>0</v>
      </c>
      <c r="G15983">
        <v>0</v>
      </c>
    </row>
    <row r="15984" spans="1:7" x14ac:dyDescent="0.25">
      <c r="A15984" t="str">
        <f>_xlfn.CONCAT(Inadiplentes_Benner_SQL[[#This Row],[EMPRESA]]," - ",Inadiplentes_Benner_SQL[[#This Row],[NUMERO]], " - ",Inadiplentes_Benner_SQL[[#This Row],[CLIENTE]])</f>
        <v>MEDICAR CAMPINAS - EF-00032115-CT - ANTONIO DAMIAO FIDELIS</v>
      </c>
      <c r="B15984" s="16" t="s">
        <v>7660</v>
      </c>
      <c r="C15984" s="16" t="s">
        <v>24470</v>
      </c>
      <c r="D15984" s="16" t="s">
        <v>24471</v>
      </c>
      <c r="E15984" s="16" t="s">
        <v>21299</v>
      </c>
      <c r="F15984">
        <v>0</v>
      </c>
      <c r="G15984">
        <v>0</v>
      </c>
    </row>
    <row r="15985" spans="1:7" x14ac:dyDescent="0.25">
      <c r="A15985" t="str">
        <f>_xlfn.CONCAT(Inadiplentes_Benner_SQL[[#This Row],[EMPRESA]]," - ",Inadiplentes_Benner_SQL[[#This Row],[NUMERO]], " - ",Inadiplentes_Benner_SQL[[#This Row],[CLIENTE]])</f>
        <v>MEDICAR CAMPINAS - AP-00007330-CT - CLINICA MEDICA LINTZ LTDA</v>
      </c>
      <c r="B15985" s="16" t="s">
        <v>7660</v>
      </c>
      <c r="C15985" s="16" t="s">
        <v>24453</v>
      </c>
      <c r="D15985" s="16" t="s">
        <v>24454</v>
      </c>
      <c r="E15985" s="16" t="s">
        <v>21267</v>
      </c>
      <c r="F15985">
        <v>0</v>
      </c>
      <c r="G15985">
        <v>0</v>
      </c>
    </row>
    <row r="15986" spans="1:7" x14ac:dyDescent="0.25">
      <c r="A15986" t="str">
        <f>_xlfn.CONCAT(Inadiplentes_Benner_SQL[[#This Row],[EMPRESA]]," - ",Inadiplentes_Benner_SQL[[#This Row],[NUMERO]], " - ",Inadiplentes_Benner_SQL[[#This Row],[CLIENTE]])</f>
        <v>MEDICAR CAMPINAS - AP-00009029-CT - MRV ENGENHARIA E PARTICIPACOES SA</v>
      </c>
      <c r="B15986" s="16" t="s">
        <v>7660</v>
      </c>
      <c r="C15986" s="16" t="s">
        <v>24455</v>
      </c>
      <c r="D15986" s="16" t="s">
        <v>18985</v>
      </c>
      <c r="E15986" s="16" t="s">
        <v>21267</v>
      </c>
      <c r="F15986">
        <v>0</v>
      </c>
      <c r="G15986">
        <v>0</v>
      </c>
    </row>
    <row r="15987" spans="1:7" x14ac:dyDescent="0.25">
      <c r="A15987" t="str">
        <f>_xlfn.CONCAT(Inadiplentes_Benner_SQL[[#This Row],[EMPRESA]]," - ",Inadiplentes_Benner_SQL[[#This Row],[NUMERO]], " - ",Inadiplentes_Benner_SQL[[#This Row],[CLIENTE]])</f>
        <v>MEDICAR CAMPINAS - AP-00009092-CT - MAGNECAMP IMAGENOLOGIA MEDICA LTDA</v>
      </c>
      <c r="B15987" s="16" t="s">
        <v>7660</v>
      </c>
      <c r="C15987" s="16" t="s">
        <v>24456</v>
      </c>
      <c r="D15987" s="16" t="s">
        <v>24457</v>
      </c>
      <c r="E15987" s="16" t="s">
        <v>21267</v>
      </c>
      <c r="F15987">
        <v>0</v>
      </c>
      <c r="G15987">
        <v>0</v>
      </c>
    </row>
    <row r="15988" spans="1:7" x14ac:dyDescent="0.25">
      <c r="A15988" t="str">
        <f>_xlfn.CONCAT(Inadiplentes_Benner_SQL[[#This Row],[EMPRESA]]," - ",Inadiplentes_Benner_SQL[[#This Row],[NUMERO]], " - ",Inadiplentes_Benner_SQL[[#This Row],[CLIENTE]])</f>
        <v>MEDICAR CAMPINAS - AP-00009675-CT - MRV ENGENHARIA E PARTICIPACOES SA</v>
      </c>
      <c r="B15988" s="16" t="s">
        <v>7660</v>
      </c>
      <c r="C15988" s="16" t="s">
        <v>24458</v>
      </c>
      <c r="D15988" s="16" t="s">
        <v>18985</v>
      </c>
      <c r="E15988" s="16" t="s">
        <v>21267</v>
      </c>
      <c r="F15988">
        <v>0</v>
      </c>
      <c r="G15988">
        <v>0</v>
      </c>
    </row>
    <row r="15989" spans="1:7" x14ac:dyDescent="0.25">
      <c r="A15989" t="str">
        <f>_xlfn.CONCAT(Inadiplentes_Benner_SQL[[#This Row],[EMPRESA]]," - ",Inadiplentes_Benner_SQL[[#This Row],[NUMERO]], " - ",Inadiplentes_Benner_SQL[[#This Row],[CLIENTE]])</f>
        <v>MEDICAR CAMPINAS - AP-00019992-CT - INSTITUTO PENIDO BURNIER SOCIEDADE SIMPLES LIMITADA</v>
      </c>
      <c r="B15989" s="16" t="s">
        <v>7660</v>
      </c>
      <c r="C15989" s="16" t="s">
        <v>24459</v>
      </c>
      <c r="D15989" s="16" t="s">
        <v>24460</v>
      </c>
      <c r="E15989" s="16" t="s">
        <v>21267</v>
      </c>
      <c r="F15989">
        <v>0</v>
      </c>
      <c r="G15989">
        <v>0</v>
      </c>
    </row>
    <row r="15990" spans="1:7" x14ac:dyDescent="0.25">
      <c r="A15990" t="str">
        <f>_xlfn.CONCAT(Inadiplentes_Benner_SQL[[#This Row],[EMPRESA]]," - ",Inadiplentes_Benner_SQL[[#This Row],[NUMERO]], " - ",Inadiplentes_Benner_SQL[[#This Row],[CLIENTE]])</f>
        <v>MEDICAR CAMPINAS - AP-00020051-CT - EDITORA POLIEDRO LTDA</v>
      </c>
      <c r="B15990" s="16" t="s">
        <v>7660</v>
      </c>
      <c r="C15990" s="16" t="s">
        <v>24461</v>
      </c>
      <c r="D15990" s="16" t="s">
        <v>21342</v>
      </c>
      <c r="E15990" s="16" t="s">
        <v>21267</v>
      </c>
      <c r="F15990">
        <v>0</v>
      </c>
      <c r="G15990">
        <v>0</v>
      </c>
    </row>
    <row r="15991" spans="1:7" x14ac:dyDescent="0.25">
      <c r="A15991" t="str">
        <f>_xlfn.CONCAT(Inadiplentes_Benner_SQL[[#This Row],[EMPRESA]]," - ",Inadiplentes_Benner_SQL[[#This Row],[NUMERO]], " - ",Inadiplentes_Benner_SQL[[#This Row],[CLIENTE]])</f>
        <v>MEDICAR CAMPINAS - AP-00020057-CT - HOSPEDAGEM POLIEDRO LTDA</v>
      </c>
      <c r="B15991" s="16" t="s">
        <v>7660</v>
      </c>
      <c r="C15991" s="16" t="s">
        <v>24462</v>
      </c>
      <c r="D15991" s="16" t="s">
        <v>21899</v>
      </c>
      <c r="E15991" s="16" t="s">
        <v>21267</v>
      </c>
      <c r="F15991">
        <v>0</v>
      </c>
      <c r="G15991">
        <v>0</v>
      </c>
    </row>
    <row r="15992" spans="1:7" x14ac:dyDescent="0.25">
      <c r="A15992" t="str">
        <f>_xlfn.CONCAT(Inadiplentes_Benner_SQL[[#This Row],[EMPRESA]]," - ",Inadiplentes_Benner_SQL[[#This Row],[NUMERO]], " - ",Inadiplentes_Benner_SQL[[#This Row],[CLIENTE]])</f>
        <v>MEDICAR CAMPINAS - AP-00038382-CT - DAVITA BRASIL PARTIC E SERVICOS DE NEFROLOGIA LTDA.</v>
      </c>
      <c r="B15992" s="16" t="s">
        <v>7660</v>
      </c>
      <c r="C15992" s="16" t="s">
        <v>6196</v>
      </c>
      <c r="D15992" s="16" t="s">
        <v>24463</v>
      </c>
      <c r="E15992" s="16" t="s">
        <v>21267</v>
      </c>
      <c r="F15992">
        <v>0</v>
      </c>
      <c r="G15992">
        <v>0</v>
      </c>
    </row>
    <row r="15993" spans="1:7" x14ac:dyDescent="0.25">
      <c r="A15993" t="str">
        <f>_xlfn.CONCAT(Inadiplentes_Benner_SQL[[#This Row],[EMPRESA]]," - ",Inadiplentes_Benner_SQL[[#This Row],[NUMERO]], " - ",Inadiplentes_Benner_SQL[[#This Row],[CLIENTE]])</f>
        <v>MEDICAR CAMPINAS - AP-00039191-CT - HM 39 EMPREENDIMENTO IMOBILIARIO LTDA</v>
      </c>
      <c r="B15993" s="16" t="s">
        <v>7660</v>
      </c>
      <c r="C15993" s="16" t="s">
        <v>24464</v>
      </c>
      <c r="D15993" s="16" t="s">
        <v>24465</v>
      </c>
      <c r="E15993" s="16" t="s">
        <v>21267</v>
      </c>
      <c r="F15993">
        <v>0</v>
      </c>
      <c r="G15993">
        <v>0</v>
      </c>
    </row>
    <row r="15994" spans="1:7" x14ac:dyDescent="0.25">
      <c r="A15994" t="str">
        <f>_xlfn.CONCAT(Inadiplentes_Benner_SQL[[#This Row],[EMPRESA]]," - ",Inadiplentes_Benner_SQL[[#This Row],[NUMERO]], " - ",Inadiplentes_Benner_SQL[[#This Row],[CLIENTE]])</f>
        <v>MEDICAR CAMPINAS - CO-00000322-CT - ASSOCIACAO DOS CIRURGIOES DENTISTAS DE CAMPINAS</v>
      </c>
      <c r="B15994" s="16" t="s">
        <v>7660</v>
      </c>
      <c r="C15994" s="16" t="s">
        <v>24466</v>
      </c>
      <c r="D15994" s="16" t="s">
        <v>22096</v>
      </c>
      <c r="E15994" s="16" t="s">
        <v>21267</v>
      </c>
      <c r="F15994">
        <v>0</v>
      </c>
      <c r="G15994">
        <v>0</v>
      </c>
    </row>
    <row r="15995" spans="1:7" x14ac:dyDescent="0.25">
      <c r="A15995" t="str">
        <f>_xlfn.CONCAT(Inadiplentes_Benner_SQL[[#This Row],[EMPRESA]]," - ",Inadiplentes_Benner_SQL[[#This Row],[NUMERO]], " - ",Inadiplentes_Benner_SQL[[#This Row],[CLIENTE]])</f>
        <v>MEDICAR CAMPINAS - CO-00003804-CT - JULIANE MACHADO DE OLIVEIRA</v>
      </c>
      <c r="B15995" s="16" t="s">
        <v>7660</v>
      </c>
      <c r="C15995" s="16" t="s">
        <v>24467</v>
      </c>
      <c r="D15995" s="16" t="s">
        <v>23687</v>
      </c>
      <c r="E15995" s="16" t="s">
        <v>21267</v>
      </c>
      <c r="F15995">
        <v>0</v>
      </c>
      <c r="G15995">
        <v>0</v>
      </c>
    </row>
    <row r="15996" spans="1:7" x14ac:dyDescent="0.25">
      <c r="A15996" t="str">
        <f>_xlfn.CONCAT(Inadiplentes_Benner_SQL[[#This Row],[EMPRESA]]," - ",Inadiplentes_Benner_SQL[[#This Row],[NUMERO]], " - ",Inadiplentes_Benner_SQL[[#This Row],[CLIENTE]])</f>
        <v>MEDICAR CAMPINAS - CO-00004179-CT - CASA DA CRIANCA PARALITICA DE CAMPINAS CCP</v>
      </c>
      <c r="B15996" s="16" t="s">
        <v>7660</v>
      </c>
      <c r="C15996" s="16" t="s">
        <v>24468</v>
      </c>
      <c r="D15996" s="16" t="s">
        <v>24469</v>
      </c>
      <c r="E15996" s="16" t="s">
        <v>21267</v>
      </c>
      <c r="F15996">
        <v>0</v>
      </c>
      <c r="G15996">
        <v>0</v>
      </c>
    </row>
    <row r="15997" spans="1:7" x14ac:dyDescent="0.25">
      <c r="A15997" t="str">
        <f>_xlfn.CONCAT(Inadiplentes_Benner_SQL[[#This Row],[EMPRESA]]," - ",Inadiplentes_Benner_SQL[[#This Row],[NUMERO]], " - ",Inadiplentes_Benner_SQL[[#This Row],[CLIENTE]])</f>
        <v>MEDICAR CAMPINAS - FA-00008482-CT - SYBELE LOPES BOER</v>
      </c>
      <c r="B15997" s="16" t="s">
        <v>7660</v>
      </c>
      <c r="C15997" s="16" t="s">
        <v>24509</v>
      </c>
      <c r="D15997" s="16" t="s">
        <v>24510</v>
      </c>
      <c r="E15997" s="16" t="s">
        <v>21299</v>
      </c>
      <c r="F15997">
        <v>0</v>
      </c>
      <c r="G15997">
        <v>0</v>
      </c>
    </row>
    <row r="15998" spans="1:7" x14ac:dyDescent="0.25">
      <c r="A15998" t="str">
        <f>_xlfn.CONCAT(Inadiplentes_Benner_SQL[[#This Row],[EMPRESA]]," - ",Inadiplentes_Benner_SQL[[#This Row],[NUMERO]], " - ",Inadiplentes_Benner_SQL[[#This Row],[CLIENTE]])</f>
        <v>MEDICAR CAMPINAS - TF-00017619-CT - ELSON SILVA DE AGUIAR</v>
      </c>
      <c r="B15998" s="16" t="s">
        <v>7660</v>
      </c>
      <c r="C15998" s="16" t="s">
        <v>24512</v>
      </c>
      <c r="D15998" s="16" t="s">
        <v>24513</v>
      </c>
      <c r="E15998" s="16" t="s">
        <v>21299</v>
      </c>
      <c r="F15998">
        <v>0</v>
      </c>
      <c r="G15998">
        <v>0</v>
      </c>
    </row>
    <row r="15999" spans="1:7" x14ac:dyDescent="0.25">
      <c r="A15999" t="str">
        <f>_xlfn.CONCAT(Inadiplentes_Benner_SQL[[#This Row],[EMPRESA]]," - ",Inadiplentes_Benner_SQL[[#This Row],[NUMERO]], " - ",Inadiplentes_Benner_SQL[[#This Row],[CLIENTE]])</f>
        <v>MEDICAR CAMPINAS - TF-00017616-CT - MARIA ANTONIA ALEXANDRE DE PAULA</v>
      </c>
      <c r="B15999" s="16" t="s">
        <v>7660</v>
      </c>
      <c r="C15999" s="16" t="s">
        <v>24511</v>
      </c>
      <c r="D15999" s="16" t="s">
        <v>21065</v>
      </c>
      <c r="E15999" s="16" t="s">
        <v>21299</v>
      </c>
      <c r="F15999">
        <v>0</v>
      </c>
      <c r="G15999">
        <v>0</v>
      </c>
    </row>
    <row r="16000" spans="1:7" x14ac:dyDescent="0.25">
      <c r="A16000" t="str">
        <f>_xlfn.CONCAT(Inadiplentes_Benner_SQL[[#This Row],[EMPRESA]]," - ",Inadiplentes_Benner_SQL[[#This Row],[NUMERO]], " - ",Inadiplentes_Benner_SQL[[#This Row],[CLIENTE]])</f>
        <v>MEDICAR CAMPINAS - FA-00006270-CT - SILVANA COUTINHO LIMA CRUZ</v>
      </c>
      <c r="B16000" s="16" t="s">
        <v>7660</v>
      </c>
      <c r="C16000" s="16" t="s">
        <v>24507</v>
      </c>
      <c r="D16000" s="16" t="s">
        <v>24508</v>
      </c>
      <c r="E16000" s="16" t="s">
        <v>21299</v>
      </c>
      <c r="F16000">
        <v>0</v>
      </c>
      <c r="G16000">
        <v>0</v>
      </c>
    </row>
    <row r="16001" spans="1:7" x14ac:dyDescent="0.25">
      <c r="A16001" t="str">
        <f>_xlfn.CONCAT(Inadiplentes_Benner_SQL[[#This Row],[EMPRESA]]," - ",Inadiplentes_Benner_SQL[[#This Row],[NUMERO]], " - ",Inadiplentes_Benner_SQL[[#This Row],[CLIENTE]])</f>
        <v>MEDICAR CAMPINAS - FA-00004162-CT - ELOY TUFFI</v>
      </c>
      <c r="B16001" s="16" t="s">
        <v>7660</v>
      </c>
      <c r="C16001" s="16" t="s">
        <v>6706</v>
      </c>
      <c r="D16001" s="16" t="s">
        <v>24497</v>
      </c>
      <c r="E16001" s="16" t="s">
        <v>21299</v>
      </c>
      <c r="F16001">
        <v>0</v>
      </c>
      <c r="G16001">
        <v>0</v>
      </c>
    </row>
    <row r="16002" spans="1:7" x14ac:dyDescent="0.25">
      <c r="A16002" t="str">
        <f>_xlfn.CONCAT(Inadiplentes_Benner_SQL[[#This Row],[EMPRESA]]," - ",Inadiplentes_Benner_SQL[[#This Row],[NUMERO]], " - ",Inadiplentes_Benner_SQL[[#This Row],[CLIENTE]])</f>
        <v>MEDICAR CAMPINAS - FA-00004259-CT - NORMA SANTOS MENDINA</v>
      </c>
      <c r="B16002" s="16" t="s">
        <v>7660</v>
      </c>
      <c r="C16002" s="16" t="s">
        <v>24498</v>
      </c>
      <c r="D16002" s="16" t="s">
        <v>24499</v>
      </c>
      <c r="E16002" s="16" t="s">
        <v>21299</v>
      </c>
      <c r="F16002">
        <v>0</v>
      </c>
      <c r="G16002">
        <v>0</v>
      </c>
    </row>
    <row r="16003" spans="1:7" x14ac:dyDescent="0.25">
      <c r="A16003" t="str">
        <f>_xlfn.CONCAT(Inadiplentes_Benner_SQL[[#This Row],[EMPRESA]]," - ",Inadiplentes_Benner_SQL[[#This Row],[NUMERO]], " - ",Inadiplentes_Benner_SQL[[#This Row],[CLIENTE]])</f>
        <v>MEDICAR CAMPINAS - FA-00004593-CT - MARCIA SIQUEIRA COELHO LEITE</v>
      </c>
      <c r="B16003" s="16" t="s">
        <v>7660</v>
      </c>
      <c r="C16003" s="16" t="s">
        <v>24500</v>
      </c>
      <c r="D16003" s="16" t="s">
        <v>24501</v>
      </c>
      <c r="E16003" s="16" t="s">
        <v>21299</v>
      </c>
      <c r="F16003">
        <v>0</v>
      </c>
      <c r="G16003">
        <v>0</v>
      </c>
    </row>
    <row r="16004" spans="1:7" x14ac:dyDescent="0.25">
      <c r="A16004" t="str">
        <f>_xlfn.CONCAT(Inadiplentes_Benner_SQL[[#This Row],[EMPRESA]]," - ",Inadiplentes_Benner_SQL[[#This Row],[NUMERO]], " - ",Inadiplentes_Benner_SQL[[#This Row],[CLIENTE]])</f>
        <v>MEDICAR CAMPINAS - FA-00004836-CT - ERIKA CRISTINA SOUSA NASCIMENTO</v>
      </c>
      <c r="B16004" s="16" t="s">
        <v>7660</v>
      </c>
      <c r="C16004" s="16" t="s">
        <v>6552</v>
      </c>
      <c r="D16004" s="16" t="s">
        <v>24502</v>
      </c>
      <c r="E16004" s="16" t="s">
        <v>21299</v>
      </c>
      <c r="F16004">
        <v>0</v>
      </c>
      <c r="G16004">
        <v>0</v>
      </c>
    </row>
    <row r="16005" spans="1:7" x14ac:dyDescent="0.25">
      <c r="A16005" t="str">
        <f>_xlfn.CONCAT(Inadiplentes_Benner_SQL[[#This Row],[EMPRESA]]," - ",Inadiplentes_Benner_SQL[[#This Row],[NUMERO]], " - ",Inadiplentes_Benner_SQL[[#This Row],[CLIENTE]])</f>
        <v>MEDICAR CAMPINAS - FA-00004847-CT - DIVANIA REGINA FAVARAO AMARAL</v>
      </c>
      <c r="B16005" s="16" t="s">
        <v>7660</v>
      </c>
      <c r="C16005" s="16" t="s">
        <v>24503</v>
      </c>
      <c r="D16005" s="16" t="s">
        <v>24504</v>
      </c>
      <c r="E16005" s="16" t="s">
        <v>21299</v>
      </c>
      <c r="F16005">
        <v>0</v>
      </c>
      <c r="G16005">
        <v>0</v>
      </c>
    </row>
    <row r="16006" spans="1:7" x14ac:dyDescent="0.25">
      <c r="A16006" t="str">
        <f>_xlfn.CONCAT(Inadiplentes_Benner_SQL[[#This Row],[EMPRESA]]," - ",Inadiplentes_Benner_SQL[[#This Row],[NUMERO]], " - ",Inadiplentes_Benner_SQL[[#This Row],[CLIENTE]])</f>
        <v>MEDICAR CAMPINAS - FA-00004880-CT - DURVALINO PIRES</v>
      </c>
      <c r="B16006" s="16" t="s">
        <v>7660</v>
      </c>
      <c r="C16006" s="16" t="s">
        <v>24505</v>
      </c>
      <c r="D16006" s="16" t="s">
        <v>24506</v>
      </c>
      <c r="E16006" s="16" t="s">
        <v>21299</v>
      </c>
      <c r="F16006">
        <v>0</v>
      </c>
      <c r="G16006">
        <v>0</v>
      </c>
    </row>
    <row r="16007" spans="1:7" x14ac:dyDescent="0.25">
      <c r="A16007" t="str">
        <f>_xlfn.CONCAT(Inadiplentes_Benner_SQL[[#This Row],[EMPRESA]]," - ",Inadiplentes_Benner_SQL[[#This Row],[NUMERO]], " - ",Inadiplentes_Benner_SQL[[#This Row],[CLIENTE]])</f>
        <v>MEDICAR CAMPINAS - TF-00018255-CT - MARIA DA CONCEICAO ALMEIDA MOTA</v>
      </c>
      <c r="B16007" s="16" t="s">
        <v>7660</v>
      </c>
      <c r="C16007" s="16" t="s">
        <v>24516</v>
      </c>
      <c r="D16007" s="16" t="s">
        <v>24517</v>
      </c>
      <c r="E16007" s="16" t="s">
        <v>21299</v>
      </c>
      <c r="F16007">
        <v>0</v>
      </c>
      <c r="G16007">
        <v>0</v>
      </c>
    </row>
    <row r="16008" spans="1:7" x14ac:dyDescent="0.25">
      <c r="A16008" t="str">
        <f>_xlfn.CONCAT(Inadiplentes_Benner_SQL[[#This Row],[EMPRESA]]," - ",Inadiplentes_Benner_SQL[[#This Row],[NUMERO]], " - ",Inadiplentes_Benner_SQL[[#This Row],[CLIENTE]])</f>
        <v>MEDICAR CAMPINAS - TF-00017956-CT - ELIZABETE MARIA DAROS CARNEIRO</v>
      </c>
      <c r="B16008" s="16" t="s">
        <v>7660</v>
      </c>
      <c r="C16008" s="16" t="s">
        <v>7204</v>
      </c>
      <c r="D16008" s="16" t="s">
        <v>24514</v>
      </c>
      <c r="E16008" s="16" t="s">
        <v>21299</v>
      </c>
      <c r="F16008">
        <v>0</v>
      </c>
      <c r="G16008">
        <v>0</v>
      </c>
    </row>
    <row r="16009" spans="1:7" x14ac:dyDescent="0.25">
      <c r="A16009" t="str">
        <f>_xlfn.CONCAT(Inadiplentes_Benner_SQL[[#This Row],[EMPRESA]]," - ",Inadiplentes_Benner_SQL[[#This Row],[NUMERO]], " - ",Inadiplentes_Benner_SQL[[#This Row],[CLIENTE]])</f>
        <v>MEDICAR CAMPINAS - TF-00018090-CT - EDVALDO ROBERTO IBARRA</v>
      </c>
      <c r="B16009" s="16" t="s">
        <v>7660</v>
      </c>
      <c r="C16009" s="16" t="s">
        <v>7367</v>
      </c>
      <c r="D16009" s="16" t="s">
        <v>24515</v>
      </c>
      <c r="E16009" s="16" t="s">
        <v>21299</v>
      </c>
      <c r="F16009">
        <v>0</v>
      </c>
      <c r="G16009">
        <v>0</v>
      </c>
    </row>
    <row r="16010" spans="1:7" x14ac:dyDescent="0.25">
      <c r="A16010" t="str">
        <f>_xlfn.CONCAT(Inadiplentes_Benner_SQL[[#This Row],[EMPRESA]]," - ",Inadiplentes_Benner_SQL[[#This Row],[NUMERO]], " - ",Inadiplentes_Benner_SQL[[#This Row],[CLIENTE]])</f>
        <v>MEDICAR CAMPINAS - TF-00021229-CT - ELENILDE ALVES DOS SANTOS</v>
      </c>
      <c r="B16010" s="16" t="s">
        <v>7660</v>
      </c>
      <c r="C16010" s="16" t="s">
        <v>24808</v>
      </c>
      <c r="D16010" s="16" t="s">
        <v>24743</v>
      </c>
      <c r="E16010" s="16" t="s">
        <v>21299</v>
      </c>
      <c r="F16010">
        <v>0</v>
      </c>
      <c r="G16010">
        <v>0</v>
      </c>
    </row>
    <row r="16011" spans="1:7" x14ac:dyDescent="0.25">
      <c r="A16011" t="str">
        <f>_xlfn.CONCAT(Inadiplentes_Benner_SQL[[#This Row],[EMPRESA]]," - ",Inadiplentes_Benner_SQL[[#This Row],[NUMERO]], " - ",Inadiplentes_Benner_SQL[[#This Row],[CLIENTE]])</f>
        <v>MEDICAR CAMPINAS - TF-00021004-CT - VALTER ABRAO DIAS</v>
      </c>
      <c r="B16011" s="16" t="s">
        <v>7660</v>
      </c>
      <c r="C16011" s="16" t="s">
        <v>24806</v>
      </c>
      <c r="D16011" s="16" t="s">
        <v>24807</v>
      </c>
      <c r="E16011" s="16" t="s">
        <v>21299</v>
      </c>
      <c r="F16011">
        <v>0</v>
      </c>
      <c r="G16011">
        <v>0</v>
      </c>
    </row>
    <row r="16012" spans="1:7" x14ac:dyDescent="0.25">
      <c r="A16012" t="str">
        <f>_xlfn.CONCAT(Inadiplentes_Benner_SQL[[#This Row],[EMPRESA]]," - ",Inadiplentes_Benner_SQL[[#This Row],[NUMERO]], " - ",Inadiplentes_Benner_SQL[[#This Row],[CLIENTE]])</f>
        <v>MEDICAR CAMPINAS - TF-00019982-CT - ADRIANO DA SILVA SANTOS</v>
      </c>
      <c r="B16012" s="16" t="s">
        <v>7660</v>
      </c>
      <c r="C16012" s="16" t="s">
        <v>24518</v>
      </c>
      <c r="D16012" s="16" t="s">
        <v>24519</v>
      </c>
      <c r="E16012" s="16" t="s">
        <v>21299</v>
      </c>
      <c r="F16012">
        <v>0</v>
      </c>
      <c r="G16012">
        <v>0</v>
      </c>
    </row>
    <row r="16013" spans="1:7" x14ac:dyDescent="0.25">
      <c r="A16013" t="str">
        <f>_xlfn.CONCAT(Inadiplentes_Benner_SQL[[#This Row],[EMPRESA]]," - ",Inadiplentes_Benner_SQL[[#This Row],[NUMERO]], " - ",Inadiplentes_Benner_SQL[[#This Row],[CLIENTE]])</f>
        <v>MEDICAR CAMPINAS - AP-00004738-CT - CONGREGACAO DE SANTA CRUZ</v>
      </c>
      <c r="B16013" s="16" t="s">
        <v>7660</v>
      </c>
      <c r="C16013" s="16" t="s">
        <v>21640</v>
      </c>
      <c r="D16013" s="16" t="s">
        <v>18981</v>
      </c>
      <c r="E16013" s="16" t="s">
        <v>21267</v>
      </c>
      <c r="F16013">
        <v>0</v>
      </c>
      <c r="G16013">
        <v>0</v>
      </c>
    </row>
    <row r="16014" spans="1:7" x14ac:dyDescent="0.25">
      <c r="A16014" t="str">
        <f>_xlfn.CONCAT(Inadiplentes_Benner_SQL[[#This Row],[EMPRESA]]," - ",Inadiplentes_Benner_SQL[[#This Row],[NUMERO]], " - ",Inadiplentes_Benner_SQL[[#This Row],[CLIENTE]])</f>
        <v>MEDICAR CAMPINAS - AP-00004369-CT - INSTITUTO DE REPRODUCAO HUMANA LTDA</v>
      </c>
      <c r="B16014" s="16" t="s">
        <v>7660</v>
      </c>
      <c r="C16014" s="16" t="s">
        <v>21636</v>
      </c>
      <c r="D16014" s="16" t="s">
        <v>21637</v>
      </c>
      <c r="E16014" s="16" t="s">
        <v>21267</v>
      </c>
      <c r="F16014">
        <v>0</v>
      </c>
      <c r="G16014">
        <v>0</v>
      </c>
    </row>
    <row r="16015" spans="1:7" x14ac:dyDescent="0.25">
      <c r="A16015" t="str">
        <f>_xlfn.CONCAT(Inadiplentes_Benner_SQL[[#This Row],[EMPRESA]]," - ",Inadiplentes_Benner_SQL[[#This Row],[NUMERO]], " - ",Inadiplentes_Benner_SQL[[#This Row],[CLIENTE]])</f>
        <v>MEDICAR CAMPINAS - AP-00004385-CT - LGM OFTALMOLOGIA SS LTDA</v>
      </c>
      <c r="B16015" s="16" t="s">
        <v>7660</v>
      </c>
      <c r="C16015" s="16" t="s">
        <v>21638</v>
      </c>
      <c r="D16015" s="16" t="s">
        <v>21639</v>
      </c>
      <c r="E16015" s="16" t="s">
        <v>21267</v>
      </c>
      <c r="F16015">
        <v>0</v>
      </c>
      <c r="G16015">
        <v>0</v>
      </c>
    </row>
    <row r="16016" spans="1:7" x14ac:dyDescent="0.25">
      <c r="A16016" t="str">
        <f>_xlfn.CONCAT(Inadiplentes_Benner_SQL[[#This Row],[EMPRESA]]," - ",Inadiplentes_Benner_SQL[[#This Row],[NUMERO]], " - ",Inadiplentes_Benner_SQL[[#This Row],[CLIENTE]])</f>
        <v>MEDICAR CAMPINAS - AP-00004859-CT - MRV ENGENHARIA E PARTICIPACOES SA</v>
      </c>
      <c r="B16016" s="16" t="s">
        <v>7660</v>
      </c>
      <c r="C16016" s="16" t="s">
        <v>24452</v>
      </c>
      <c r="D16016" s="16" t="s">
        <v>18985</v>
      </c>
      <c r="E16016" s="16" t="s">
        <v>21267</v>
      </c>
      <c r="F16016">
        <v>0</v>
      </c>
      <c r="G16016">
        <v>0</v>
      </c>
    </row>
    <row r="16017" spans="1:7" x14ac:dyDescent="0.25">
      <c r="A16017" t="str">
        <f>_xlfn.CONCAT(Inadiplentes_Benner_SQL[[#This Row],[EMPRESA]]," - ",Inadiplentes_Benner_SQL[[#This Row],[NUMERO]], " - ",Inadiplentes_Benner_SQL[[#This Row],[CLIENTE]])</f>
        <v>MEDICAR CAMPINAS - AP-00003668-CT - AZIDUS BRASIL PESQUISA CIENTIFICA E DESENVOLVIMENTO LTDA</v>
      </c>
      <c r="B16017" s="16" t="s">
        <v>7660</v>
      </c>
      <c r="C16017" s="16" t="s">
        <v>21630</v>
      </c>
      <c r="D16017" s="16" t="s">
        <v>21631</v>
      </c>
      <c r="E16017" s="16" t="s">
        <v>21267</v>
      </c>
      <c r="F16017">
        <v>0</v>
      </c>
      <c r="G16017">
        <v>0</v>
      </c>
    </row>
    <row r="16018" spans="1:7" x14ac:dyDescent="0.25">
      <c r="A16018" t="str">
        <f>_xlfn.CONCAT(Inadiplentes_Benner_SQL[[#This Row],[EMPRESA]]," - ",Inadiplentes_Benner_SQL[[#This Row],[NUMERO]], " - ",Inadiplentes_Benner_SQL[[#This Row],[CLIENTE]])</f>
        <v>MEDICAR CAMPINAS - AP-00003950-CT - SALMORA LEITE ESCOLA INFANTIL LTDA ME</v>
      </c>
      <c r="B16018" s="16" t="s">
        <v>7660</v>
      </c>
      <c r="C16018" s="16" t="s">
        <v>21632</v>
      </c>
      <c r="D16018" s="16" t="s">
        <v>21633</v>
      </c>
      <c r="E16018" s="16" t="s">
        <v>21267</v>
      </c>
      <c r="F16018">
        <v>0</v>
      </c>
      <c r="G16018">
        <v>0</v>
      </c>
    </row>
    <row r="16019" spans="1:7" x14ac:dyDescent="0.25">
      <c r="A16019" t="str">
        <f>_xlfn.CONCAT(Inadiplentes_Benner_SQL[[#This Row],[EMPRESA]]," - ",Inadiplentes_Benner_SQL[[#This Row],[NUMERO]], " - ",Inadiplentes_Benner_SQL[[#This Row],[CLIENTE]])</f>
        <v>MEDICAR CAMPINAS - AP-00003970-CT - ION RADIONCOLOGIA CAMPINAS LTDA</v>
      </c>
      <c r="B16019" s="16" t="s">
        <v>7660</v>
      </c>
      <c r="C16019" s="16" t="s">
        <v>21634</v>
      </c>
      <c r="D16019" s="16" t="s">
        <v>21635</v>
      </c>
      <c r="E16019" s="16" t="s">
        <v>21267</v>
      </c>
      <c r="F16019">
        <v>0</v>
      </c>
      <c r="G16019">
        <v>0</v>
      </c>
    </row>
    <row r="16020" spans="1:7" x14ac:dyDescent="0.25">
      <c r="A16020" t="str">
        <f>_xlfn.CONCAT(Inadiplentes_Benner_SQL[[#This Row],[EMPRESA]]," - ",Inadiplentes_Benner_SQL[[#This Row],[NUMERO]], " - ",Inadiplentes_Benner_SQL[[#This Row],[CLIENTE]])</f>
        <v>MEDICAR CAMPINAS - AP-00002276-CT - CENTRO DE IMAGEM DIAGNOSTICA LTDA</v>
      </c>
      <c r="B16020" s="16" t="s">
        <v>7660</v>
      </c>
      <c r="C16020" s="16" t="s">
        <v>21614</v>
      </c>
      <c r="D16020" s="16" t="s">
        <v>21615</v>
      </c>
      <c r="E16020" s="16" t="s">
        <v>21267</v>
      </c>
      <c r="F16020">
        <v>0</v>
      </c>
      <c r="G16020">
        <v>0</v>
      </c>
    </row>
    <row r="16021" spans="1:7" x14ac:dyDescent="0.25">
      <c r="A16021" t="str">
        <f>_xlfn.CONCAT(Inadiplentes_Benner_SQL[[#This Row],[EMPRESA]]," - ",Inadiplentes_Benner_SQL[[#This Row],[NUMERO]], " - ",Inadiplentes_Benner_SQL[[#This Row],[CLIENTE]])</f>
        <v>MEDICAR CAMPINAS - AP-00002461-CT - ATVOS AGROINDUSTRIAL PARTICIPACOES S.A</v>
      </c>
      <c r="B16021" s="16" t="s">
        <v>7660</v>
      </c>
      <c r="C16021" s="16" t="s">
        <v>21616</v>
      </c>
      <c r="D16021" s="16" t="s">
        <v>21617</v>
      </c>
      <c r="E16021" s="16" t="s">
        <v>21267</v>
      </c>
      <c r="F16021">
        <v>0</v>
      </c>
      <c r="G16021">
        <v>0</v>
      </c>
    </row>
    <row r="16022" spans="1:7" x14ac:dyDescent="0.25">
      <c r="A16022" t="str">
        <f>_xlfn.CONCAT(Inadiplentes_Benner_SQL[[#This Row],[EMPRESA]]," - ",Inadiplentes_Benner_SQL[[#This Row],[NUMERO]], " - ",Inadiplentes_Benner_SQL[[#This Row],[CLIENTE]])</f>
        <v>MEDICAR CAMPINAS - AP-00002498-CT - POLICLINICA MULTIDISCIPLINAR NIKOLUK &amp; KAFFER LTDA</v>
      </c>
      <c r="B16022" s="16" t="s">
        <v>7660</v>
      </c>
      <c r="C16022" s="16" t="s">
        <v>21618</v>
      </c>
      <c r="D16022" s="16" t="s">
        <v>21619</v>
      </c>
      <c r="E16022" s="16" t="s">
        <v>21267</v>
      </c>
      <c r="F16022">
        <v>0</v>
      </c>
      <c r="G16022">
        <v>0</v>
      </c>
    </row>
    <row r="16023" spans="1:7" x14ac:dyDescent="0.25">
      <c r="A16023" t="str">
        <f>_xlfn.CONCAT(Inadiplentes_Benner_SQL[[#This Row],[EMPRESA]]," - ",Inadiplentes_Benner_SQL[[#This Row],[NUMERO]], " - ",Inadiplentes_Benner_SQL[[#This Row],[CLIENTE]])</f>
        <v>MEDICAR CAMPINAS - AP-00002851-CT - KENNAMETAL DO BRASIL LTDA</v>
      </c>
      <c r="B16023" s="16" t="s">
        <v>7660</v>
      </c>
      <c r="C16023" s="16" t="s">
        <v>21620</v>
      </c>
      <c r="D16023" s="16" t="s">
        <v>21621</v>
      </c>
      <c r="E16023" s="16" t="s">
        <v>21267</v>
      </c>
      <c r="F16023">
        <v>0</v>
      </c>
      <c r="G16023">
        <v>0</v>
      </c>
    </row>
    <row r="16024" spans="1:7" x14ac:dyDescent="0.25">
      <c r="A16024" t="str">
        <f>_xlfn.CONCAT(Inadiplentes_Benner_SQL[[#This Row],[EMPRESA]]," - ",Inadiplentes_Benner_SQL[[#This Row],[NUMERO]], " - ",Inadiplentes_Benner_SQL[[#This Row],[CLIENTE]])</f>
        <v>MEDICAR CAMPINAS - AP-00002960-CT - HEPCENTRO SERVICOS MEDICOS SOCIEDADE EMPRESARIA LTDA ME</v>
      </c>
      <c r="B16024" s="16" t="s">
        <v>7660</v>
      </c>
      <c r="C16024" s="16" t="s">
        <v>21622</v>
      </c>
      <c r="D16024" s="16" t="s">
        <v>21623</v>
      </c>
      <c r="E16024" s="16" t="s">
        <v>21267</v>
      </c>
      <c r="F16024">
        <v>0</v>
      </c>
      <c r="G16024">
        <v>0</v>
      </c>
    </row>
    <row r="16025" spans="1:7" x14ac:dyDescent="0.25">
      <c r="A16025" t="str">
        <f>_xlfn.CONCAT(Inadiplentes_Benner_SQL[[#This Row],[EMPRESA]]," - ",Inadiplentes_Benner_SQL[[#This Row],[NUMERO]], " - ",Inadiplentes_Benner_SQL[[#This Row],[CLIENTE]])</f>
        <v>MEDICAR CAMPINAS - AP-00002985-CT - CLUBE CAMPINEIRO DE REGATAS E NATACAO</v>
      </c>
      <c r="B16025" s="16" t="s">
        <v>7660</v>
      </c>
      <c r="C16025" s="16" t="s">
        <v>21624</v>
      </c>
      <c r="D16025" s="16" t="s">
        <v>21625</v>
      </c>
      <c r="E16025" s="16" t="s">
        <v>21267</v>
      </c>
      <c r="F16025">
        <v>0</v>
      </c>
      <c r="G16025">
        <v>0</v>
      </c>
    </row>
    <row r="16026" spans="1:7" x14ac:dyDescent="0.25">
      <c r="A16026" t="str">
        <f>_xlfn.CONCAT(Inadiplentes_Benner_SQL[[#This Row],[EMPRESA]]," - ",Inadiplentes_Benner_SQL[[#This Row],[NUMERO]], " - ",Inadiplentes_Benner_SQL[[#This Row],[CLIENTE]])</f>
        <v>MEDICAR CAMPINAS - AP-00003029-CT - FUNDACAO VISCONDE DE PORTO SEGURO</v>
      </c>
      <c r="B16026" s="16" t="s">
        <v>7660</v>
      </c>
      <c r="C16026" s="16" t="s">
        <v>21626</v>
      </c>
      <c r="D16026" s="16" t="s">
        <v>21627</v>
      </c>
      <c r="E16026" s="16" t="s">
        <v>21267</v>
      </c>
      <c r="F16026">
        <v>0</v>
      </c>
      <c r="G16026">
        <v>0</v>
      </c>
    </row>
    <row r="16027" spans="1:7" x14ac:dyDescent="0.25">
      <c r="A16027" t="str">
        <f>_xlfn.CONCAT(Inadiplentes_Benner_SQL[[#This Row],[EMPRESA]]," - ",Inadiplentes_Benner_SQL[[#This Row],[NUMERO]], " - ",Inadiplentes_Benner_SQL[[#This Row],[CLIENTE]])</f>
        <v>MEDICAR CAMPINAS - AP-00003468-CT - ATENTO BRASIL SA</v>
      </c>
      <c r="B16027" s="16" t="s">
        <v>7660</v>
      </c>
      <c r="C16027" s="16" t="s">
        <v>489</v>
      </c>
      <c r="D16027" s="16" t="s">
        <v>18948</v>
      </c>
      <c r="E16027" s="16" t="s">
        <v>21267</v>
      </c>
      <c r="F16027">
        <v>0</v>
      </c>
      <c r="G16027">
        <v>0</v>
      </c>
    </row>
    <row r="16028" spans="1:7" x14ac:dyDescent="0.25">
      <c r="A16028" t="str">
        <f>_xlfn.CONCAT(Inadiplentes_Benner_SQL[[#This Row],[EMPRESA]]," - ",Inadiplentes_Benner_SQL[[#This Row],[NUMERO]], " - ",Inadiplentes_Benner_SQL[[#This Row],[CLIENTE]])</f>
        <v>MEDICAR CAMPINAS - AP-00002169-CT - VITORIA HOTEIS LTDA</v>
      </c>
      <c r="B16028" s="16" t="s">
        <v>7660</v>
      </c>
      <c r="C16028" s="16" t="s">
        <v>21613</v>
      </c>
      <c r="D16028" s="16" t="s">
        <v>21606</v>
      </c>
      <c r="E16028" s="16" t="s">
        <v>21267</v>
      </c>
      <c r="F16028">
        <v>0</v>
      </c>
      <c r="G16028">
        <v>0</v>
      </c>
    </row>
    <row r="16029" spans="1:7" x14ac:dyDescent="0.25">
      <c r="A16029" t="str">
        <f>_xlfn.CONCAT(Inadiplentes_Benner_SQL[[#This Row],[EMPRESA]]," - ",Inadiplentes_Benner_SQL[[#This Row],[NUMERO]], " - ",Inadiplentes_Benner_SQL[[#This Row],[CLIENTE]])</f>
        <v>MEDICAR  SAO PAULO - TF-00032505-CT - MAURICIO TADASHI SAKAMOTO</v>
      </c>
      <c r="B16029" s="16" t="s">
        <v>8420</v>
      </c>
      <c r="C16029" s="16" t="s">
        <v>7494</v>
      </c>
      <c r="D16029" s="16" t="s">
        <v>21602</v>
      </c>
      <c r="E16029" s="16" t="s">
        <v>21299</v>
      </c>
      <c r="F16029">
        <v>0</v>
      </c>
      <c r="G16029">
        <v>0</v>
      </c>
    </row>
    <row r="16030" spans="1:7" x14ac:dyDescent="0.25">
      <c r="A16030" t="str">
        <f>_xlfn.CONCAT(Inadiplentes_Benner_SQL[[#This Row],[EMPRESA]]," - ",Inadiplentes_Benner_SQL[[#This Row],[NUMERO]], " - ",Inadiplentes_Benner_SQL[[#This Row],[CLIENTE]])</f>
        <v>MEDICAR  SAO PAULO - TF-00039766-CT - DANIELA GOMES AFONSO</v>
      </c>
      <c r="B16030" s="16" t="s">
        <v>8420</v>
      </c>
      <c r="C16030" s="16" t="s">
        <v>21603</v>
      </c>
      <c r="D16030" s="16" t="s">
        <v>21604</v>
      </c>
      <c r="E16030" s="16" t="s">
        <v>21299</v>
      </c>
      <c r="F16030">
        <v>0</v>
      </c>
      <c r="G16030">
        <v>0</v>
      </c>
    </row>
    <row r="16031" spans="1:7" x14ac:dyDescent="0.25">
      <c r="A16031" t="str">
        <f>_xlfn.CONCAT(Inadiplentes_Benner_SQL[[#This Row],[EMPRESA]]," - ",Inadiplentes_Benner_SQL[[#This Row],[NUMERO]], " - ",Inadiplentes_Benner_SQL[[#This Row],[CLIENTE]])</f>
        <v>MEDICAR CAMPINAS - AP-00000430-CT - VITORIA HOTEIS LTDA</v>
      </c>
      <c r="B16031" s="16" t="s">
        <v>7660</v>
      </c>
      <c r="C16031" s="16" t="s">
        <v>21605</v>
      </c>
      <c r="D16031" s="16" t="s">
        <v>21606</v>
      </c>
      <c r="E16031" s="16" t="s">
        <v>21267</v>
      </c>
      <c r="F16031">
        <v>0</v>
      </c>
      <c r="G16031">
        <v>0</v>
      </c>
    </row>
    <row r="16032" spans="1:7" x14ac:dyDescent="0.25">
      <c r="A16032" t="str">
        <f>_xlfn.CONCAT(Inadiplentes_Benner_SQL[[#This Row],[EMPRESA]]," - ",Inadiplentes_Benner_SQL[[#This Row],[NUMERO]], " - ",Inadiplentes_Benner_SQL[[#This Row],[CLIENTE]])</f>
        <v>MEDICAR CAMPINAS - AP-00001543-CT - SHALOM INSTITUTO EDUCACIONAL EPP</v>
      </c>
      <c r="B16032" s="16" t="s">
        <v>7660</v>
      </c>
      <c r="C16032" s="16" t="s">
        <v>21607</v>
      </c>
      <c r="D16032" s="16" t="s">
        <v>21608</v>
      </c>
      <c r="E16032" s="16" t="s">
        <v>21267</v>
      </c>
      <c r="F16032">
        <v>0</v>
      </c>
      <c r="G16032">
        <v>0</v>
      </c>
    </row>
    <row r="16033" spans="1:7" x14ac:dyDescent="0.25">
      <c r="A16033" t="str">
        <f>_xlfn.CONCAT(Inadiplentes_Benner_SQL[[#This Row],[EMPRESA]]," - ",Inadiplentes_Benner_SQL[[#This Row],[NUMERO]], " - ",Inadiplentes_Benner_SQL[[#This Row],[CLIENTE]])</f>
        <v>MEDICAR CAMPINAS - AP-00001840-CT - ESCOLA INFANTIL FLORESTA ENCANTADA</v>
      </c>
      <c r="B16033" s="16" t="s">
        <v>7660</v>
      </c>
      <c r="C16033" s="16" t="s">
        <v>21609</v>
      </c>
      <c r="D16033" s="16" t="s">
        <v>21610</v>
      </c>
      <c r="E16033" s="16" t="s">
        <v>21267</v>
      </c>
      <c r="F16033">
        <v>0</v>
      </c>
      <c r="G16033">
        <v>0</v>
      </c>
    </row>
    <row r="16034" spans="1:7" x14ac:dyDescent="0.25">
      <c r="A16034" t="str">
        <f>_xlfn.CONCAT(Inadiplentes_Benner_SQL[[#This Row],[EMPRESA]]," - ",Inadiplentes_Benner_SQL[[#This Row],[NUMERO]], " - ",Inadiplentes_Benner_SQL[[#This Row],[CLIENTE]])</f>
        <v>MEDICAR CAMPINAS - AP-00001978-CT - CONDOMINIO E EDIFICIO CENTRO EMPRESARIAL CONCEICAO</v>
      </c>
      <c r="B16034" s="16" t="s">
        <v>7660</v>
      </c>
      <c r="C16034" s="16" t="s">
        <v>21611</v>
      </c>
      <c r="D16034" s="16" t="s">
        <v>21612</v>
      </c>
      <c r="E16034" s="16" t="s">
        <v>21267</v>
      </c>
      <c r="F16034">
        <v>0</v>
      </c>
      <c r="G16034">
        <v>0</v>
      </c>
    </row>
    <row r="16035" spans="1:7" x14ac:dyDescent="0.25">
      <c r="A16035" t="str">
        <f>_xlfn.CONCAT(Inadiplentes_Benner_SQL[[#This Row],[EMPRESA]]," - ",Inadiplentes_Benner_SQL[[#This Row],[NUMERO]], " - ",Inadiplentes_Benner_SQL[[#This Row],[CLIENTE]])</f>
        <v>MEDICAR  SAO PAULO - AP-00023038-CT - FURNAS-CENTRAIS ELETRICAS S.A.</v>
      </c>
      <c r="B16035" s="16" t="s">
        <v>8420</v>
      </c>
      <c r="C16035" s="16" t="s">
        <v>21570</v>
      </c>
      <c r="D16035" s="16" t="s">
        <v>21571</v>
      </c>
      <c r="E16035" s="16" t="s">
        <v>21267</v>
      </c>
      <c r="F16035">
        <v>0</v>
      </c>
      <c r="G16035">
        <v>0</v>
      </c>
    </row>
    <row r="16036" spans="1:7" x14ac:dyDescent="0.25">
      <c r="A16036" t="str">
        <f>_xlfn.CONCAT(Inadiplentes_Benner_SQL[[#This Row],[EMPRESA]]," - ",Inadiplentes_Benner_SQL[[#This Row],[NUMERO]], " - ",Inadiplentes_Benner_SQL[[#This Row],[CLIENTE]])</f>
        <v>MEDICAR  SAO PAULO - AP-00032009-CT - JARDIM DA INFANCIA PICA-PAU LTDA</v>
      </c>
      <c r="B16036" s="16" t="s">
        <v>8420</v>
      </c>
      <c r="C16036" s="16" t="s">
        <v>21572</v>
      </c>
      <c r="D16036" s="16" t="s">
        <v>21573</v>
      </c>
      <c r="E16036" s="16" t="s">
        <v>21267</v>
      </c>
      <c r="F16036">
        <v>0</v>
      </c>
      <c r="G16036">
        <v>0</v>
      </c>
    </row>
    <row r="16037" spans="1:7" x14ac:dyDescent="0.25">
      <c r="A16037" t="str">
        <f>_xlfn.CONCAT(Inadiplentes_Benner_SQL[[#This Row],[EMPRESA]]," - ",Inadiplentes_Benner_SQL[[#This Row],[NUMERO]], " - ",Inadiplentes_Benner_SQL[[#This Row],[CLIENTE]])</f>
        <v>MEDICAR  SAO PAULO - AP-00039024-CT - CLINICA ODONTOLOGICA SP GUARULHOS LTDA</v>
      </c>
      <c r="B16037" s="16" t="s">
        <v>8420</v>
      </c>
      <c r="C16037" s="16" t="s">
        <v>21574</v>
      </c>
      <c r="D16037" s="16" t="s">
        <v>21575</v>
      </c>
      <c r="E16037" s="16" t="s">
        <v>21267</v>
      </c>
      <c r="F16037">
        <v>0</v>
      </c>
      <c r="G16037">
        <v>0</v>
      </c>
    </row>
    <row r="16038" spans="1:7" x14ac:dyDescent="0.25">
      <c r="A16038" t="str">
        <f>_xlfn.CONCAT(Inadiplentes_Benner_SQL[[#This Row],[EMPRESA]]," - ",Inadiplentes_Benner_SQL[[#This Row],[NUMERO]], " - ",Inadiplentes_Benner_SQL[[#This Row],[CLIENTE]])</f>
        <v>MEDICAR  SAO PAULO - AP-00039795-CT - DAIICHI SANKYO BRASIL FARMACEUTICA LTDA.</v>
      </c>
      <c r="B16038" s="16" t="s">
        <v>8420</v>
      </c>
      <c r="C16038" s="16" t="s">
        <v>21577</v>
      </c>
      <c r="D16038" s="16" t="s">
        <v>21578</v>
      </c>
      <c r="E16038" s="16" t="s">
        <v>21267</v>
      </c>
      <c r="F16038">
        <v>0</v>
      </c>
      <c r="G16038">
        <v>0</v>
      </c>
    </row>
    <row r="16039" spans="1:7" x14ac:dyDescent="0.25">
      <c r="A16039" t="str">
        <f>_xlfn.CONCAT(Inadiplentes_Benner_SQL[[#This Row],[EMPRESA]]," - ",Inadiplentes_Benner_SQL[[#This Row],[NUMERO]], " - ",Inadiplentes_Benner_SQL[[#This Row],[CLIENTE]])</f>
        <v>MEDICAR  SAO PAULO - AP-00039968-CT - GCT SOLUCOES EM GESTAO DA SAUDE LTDA  ME</v>
      </c>
      <c r="B16039" s="16" t="s">
        <v>8420</v>
      </c>
      <c r="C16039" s="16" t="s">
        <v>21579</v>
      </c>
      <c r="D16039" s="16" t="s">
        <v>21506</v>
      </c>
      <c r="E16039" s="16" t="s">
        <v>21267</v>
      </c>
      <c r="F16039">
        <v>0</v>
      </c>
      <c r="G16039">
        <v>0</v>
      </c>
    </row>
    <row r="16040" spans="1:7" x14ac:dyDescent="0.25">
      <c r="A16040" t="str">
        <f>_xlfn.CONCAT(Inadiplentes_Benner_SQL[[#This Row],[EMPRESA]]," - ",Inadiplentes_Benner_SQL[[#This Row],[NUMERO]], " - ",Inadiplentes_Benner_SQL[[#This Row],[CLIENTE]])</f>
        <v>MEDICAR  SAO PAULO - AP-00039981-CT - ASSOCIACAO DE PROPRIETARIOS DO EMPREENDIMENTO ABCD1</v>
      </c>
      <c r="B16040" s="16" t="s">
        <v>8420</v>
      </c>
      <c r="C16040" s="16" t="s">
        <v>21580</v>
      </c>
      <c r="D16040" s="16" t="s">
        <v>21581</v>
      </c>
      <c r="E16040" s="16" t="s">
        <v>21267</v>
      </c>
      <c r="F16040">
        <v>0</v>
      </c>
      <c r="G16040">
        <v>0</v>
      </c>
    </row>
    <row r="16041" spans="1:7" x14ac:dyDescent="0.25">
      <c r="A16041" t="str">
        <f>_xlfn.CONCAT(Inadiplentes_Benner_SQL[[#This Row],[EMPRESA]]," - ",Inadiplentes_Benner_SQL[[#This Row],[NUMERO]], " - ",Inadiplentes_Benner_SQL[[#This Row],[CLIENTE]])</f>
        <v>MEDICAR  SAO PAULO - AP-00040224-CT - NGA MEDICINA ESPECIALIZADA LTDA.</v>
      </c>
      <c r="B16041" s="16" t="s">
        <v>8420</v>
      </c>
      <c r="C16041" s="16" t="s">
        <v>21582</v>
      </c>
      <c r="D16041" s="16" t="s">
        <v>21583</v>
      </c>
      <c r="E16041" s="16" t="s">
        <v>21267</v>
      </c>
      <c r="F16041">
        <v>0</v>
      </c>
      <c r="G16041">
        <v>0</v>
      </c>
    </row>
    <row r="16042" spans="1:7" x14ac:dyDescent="0.25">
      <c r="A16042" t="str">
        <f>_xlfn.CONCAT(Inadiplentes_Benner_SQL[[#This Row],[EMPRESA]]," - ",Inadiplentes_Benner_SQL[[#This Row],[NUMERO]], " - ",Inadiplentes_Benner_SQL[[#This Row],[CLIENTE]])</f>
        <v>MEDICAR  SAO PAULO - AP-00040260-CT - CLINICA MEDICA ARTEMIS LTDA</v>
      </c>
      <c r="B16042" s="16" t="s">
        <v>8420</v>
      </c>
      <c r="C16042" s="16" t="s">
        <v>21584</v>
      </c>
      <c r="D16042" s="16" t="s">
        <v>21585</v>
      </c>
      <c r="E16042" s="16" t="s">
        <v>21267</v>
      </c>
      <c r="F16042">
        <v>0</v>
      </c>
      <c r="G16042">
        <v>0</v>
      </c>
    </row>
    <row r="16043" spans="1:7" x14ac:dyDescent="0.25">
      <c r="A16043" t="str">
        <f>_xlfn.CONCAT(Inadiplentes_Benner_SQL[[#This Row],[EMPRESA]]," - ",Inadiplentes_Benner_SQL[[#This Row],[NUMERO]], " - ",Inadiplentes_Benner_SQL[[#This Row],[CLIENTE]])</f>
        <v>MEDICAR  SAO PAULO - CO-00000747-CT - SERPO SERVICOS DE PORTARIA LTDA</v>
      </c>
      <c r="B16043" s="16" t="s">
        <v>8420</v>
      </c>
      <c r="C16043" s="16" t="s">
        <v>21586</v>
      </c>
      <c r="D16043" s="16" t="s">
        <v>21587</v>
      </c>
      <c r="E16043" s="16" t="s">
        <v>21267</v>
      </c>
      <c r="F16043">
        <v>0</v>
      </c>
      <c r="G16043">
        <v>0</v>
      </c>
    </row>
    <row r="16044" spans="1:7" x14ac:dyDescent="0.25">
      <c r="A16044" t="str">
        <f>_xlfn.CONCAT(Inadiplentes_Benner_SQL[[#This Row],[EMPRESA]]," - ",Inadiplentes_Benner_SQL[[#This Row],[NUMERO]], " - ",Inadiplentes_Benner_SQL[[#This Row],[CLIENTE]])</f>
        <v>MEDICAR  SAO PAULO - EV-00006709-CT - RICARDO GALESSO CARDOSO</v>
      </c>
      <c r="B16044" s="16" t="s">
        <v>8420</v>
      </c>
      <c r="C16044" s="16" t="s">
        <v>21588</v>
      </c>
      <c r="D16044" s="16" t="s">
        <v>21589</v>
      </c>
      <c r="E16044" s="16" t="s">
        <v>21299</v>
      </c>
      <c r="F16044">
        <v>0</v>
      </c>
      <c r="G16044">
        <v>0</v>
      </c>
    </row>
    <row r="16045" spans="1:7" x14ac:dyDescent="0.25">
      <c r="A16045" t="str">
        <f>_xlfn.CONCAT(Inadiplentes_Benner_SQL[[#This Row],[EMPRESA]]," - ",Inadiplentes_Benner_SQL[[#This Row],[NUMERO]], " - ",Inadiplentes_Benner_SQL[[#This Row],[CLIENTE]])</f>
        <v>MEDICAR  SAO PAULO - FA-00017556-CT - LEILA AFFONSO SWERTS</v>
      </c>
      <c r="B16045" s="16" t="s">
        <v>8420</v>
      </c>
      <c r="C16045" s="16" t="s">
        <v>21590</v>
      </c>
      <c r="D16045" s="16" t="s">
        <v>21591</v>
      </c>
      <c r="E16045" s="16" t="s">
        <v>21299</v>
      </c>
      <c r="F16045">
        <v>0</v>
      </c>
      <c r="G16045">
        <v>0</v>
      </c>
    </row>
    <row r="16046" spans="1:7" x14ac:dyDescent="0.25">
      <c r="A16046" t="str">
        <f>_xlfn.CONCAT(Inadiplentes_Benner_SQL[[#This Row],[EMPRESA]]," - ",Inadiplentes_Benner_SQL[[#This Row],[NUMERO]], " - ",Inadiplentes_Benner_SQL[[#This Row],[CLIENTE]])</f>
        <v>MEDICAR  SAO PAULO - FA-00031308-CT - GUILHERME TRILHA DE MEIRELES PHILIPPI</v>
      </c>
      <c r="B16046" s="16" t="s">
        <v>8420</v>
      </c>
      <c r="C16046" s="16" t="s">
        <v>21592</v>
      </c>
      <c r="D16046" s="16" t="s">
        <v>21593</v>
      </c>
      <c r="E16046" s="16" t="s">
        <v>21299</v>
      </c>
      <c r="F16046">
        <v>0</v>
      </c>
      <c r="G16046">
        <v>0</v>
      </c>
    </row>
    <row r="16047" spans="1:7" x14ac:dyDescent="0.25">
      <c r="A16047" t="str">
        <f>_xlfn.CONCAT(Inadiplentes_Benner_SQL[[#This Row],[EMPRESA]]," - ",Inadiplentes_Benner_SQL[[#This Row],[NUMERO]], " - ",Inadiplentes_Benner_SQL[[#This Row],[CLIENTE]])</f>
        <v>MEDICAR  SAO PAULO - FA-00031449-CT - MONICA DE SOUZA BAMBIRRA SILVEIRA</v>
      </c>
      <c r="B16047" s="16" t="s">
        <v>8420</v>
      </c>
      <c r="C16047" s="16" t="s">
        <v>21594</v>
      </c>
      <c r="D16047" s="16" t="s">
        <v>21595</v>
      </c>
      <c r="E16047" s="16" t="s">
        <v>21299</v>
      </c>
      <c r="F16047">
        <v>0</v>
      </c>
      <c r="G16047">
        <v>0</v>
      </c>
    </row>
    <row r="16048" spans="1:7" x14ac:dyDescent="0.25">
      <c r="A16048" t="str">
        <f>_xlfn.CONCAT(Inadiplentes_Benner_SQL[[#This Row],[EMPRESA]]," - ",Inadiplentes_Benner_SQL[[#This Row],[NUMERO]], " - ",Inadiplentes_Benner_SQL[[#This Row],[CLIENTE]])</f>
        <v>MEDICAR  SAO PAULO - FA-00031838-CT - OMAR MARQUES DA SILVA</v>
      </c>
      <c r="B16048" s="16" t="s">
        <v>8420</v>
      </c>
      <c r="C16048" s="16" t="s">
        <v>21596</v>
      </c>
      <c r="D16048" s="16" t="s">
        <v>21597</v>
      </c>
      <c r="E16048" s="16" t="s">
        <v>21299</v>
      </c>
      <c r="F16048">
        <v>0</v>
      </c>
      <c r="G16048">
        <v>0</v>
      </c>
    </row>
    <row r="16049" spans="1:7" x14ac:dyDescent="0.25">
      <c r="A16049" t="str">
        <f>_xlfn.CONCAT(Inadiplentes_Benner_SQL[[#This Row],[EMPRESA]]," - ",Inadiplentes_Benner_SQL[[#This Row],[NUMERO]], " - ",Inadiplentes_Benner_SQL[[#This Row],[CLIENTE]])</f>
        <v>MEDICAR  SAO PAULO - LO-00006589-CT - IRMANDADE DA SNT CASA DE MISERICORDIA DE S BERNARDO DO CAMPO</v>
      </c>
      <c r="B16049" s="16" t="s">
        <v>8420</v>
      </c>
      <c r="C16049" s="16" t="s">
        <v>21598</v>
      </c>
      <c r="D16049" s="16" t="s">
        <v>21599</v>
      </c>
      <c r="E16049" s="16" t="s">
        <v>21267</v>
      </c>
      <c r="F16049">
        <v>0</v>
      </c>
      <c r="G16049">
        <v>0</v>
      </c>
    </row>
    <row r="16050" spans="1:7" x14ac:dyDescent="0.25">
      <c r="A16050" t="str">
        <f>_xlfn.CONCAT(Inadiplentes_Benner_SQL[[#This Row],[EMPRESA]]," - ",Inadiplentes_Benner_SQL[[#This Row],[NUMERO]], " - ",Inadiplentes_Benner_SQL[[#This Row],[CLIENTE]])</f>
        <v>MEDICAR  SAO PAULO - LO-00018502-CT - CAIEIRAS INDUSTRIA E COMERCIO DE PAPEIS ESPECIAIS LTDA.</v>
      </c>
      <c r="B16050" s="16" t="s">
        <v>8420</v>
      </c>
      <c r="C16050" s="16" t="s">
        <v>21600</v>
      </c>
      <c r="D16050" s="16" t="s">
        <v>21601</v>
      </c>
      <c r="E16050" s="16" t="s">
        <v>21267</v>
      </c>
      <c r="F16050">
        <v>0</v>
      </c>
      <c r="G16050">
        <v>0</v>
      </c>
    </row>
    <row r="16051" spans="1:7" x14ac:dyDescent="0.25">
      <c r="A16051" t="str">
        <f>_xlfn.CONCAT(Inadiplentes_Benner_SQL[[#This Row],[EMPRESA]]," - ",Inadiplentes_Benner_SQL[[#This Row],[NUMERO]], " - ",Inadiplentes_Benner_SQL[[#This Row],[CLIENTE]])</f>
        <v>MEDICAR  SAO PAULO - AP-00018289-CT - BLANCO SOUZA- MEDICOS ASSOCIADOS S/S</v>
      </c>
      <c r="B16051" s="16" t="s">
        <v>8420</v>
      </c>
      <c r="C16051" s="16" t="s">
        <v>21566</v>
      </c>
      <c r="D16051" s="16" t="s">
        <v>21567</v>
      </c>
      <c r="E16051" s="16" t="s">
        <v>21267</v>
      </c>
      <c r="F16051">
        <v>0</v>
      </c>
      <c r="G16051">
        <v>0</v>
      </c>
    </row>
    <row r="16052" spans="1:7" x14ac:dyDescent="0.25">
      <c r="A16052" t="str">
        <f>_xlfn.CONCAT(Inadiplentes_Benner_SQL[[#This Row],[EMPRESA]]," - ",Inadiplentes_Benner_SQL[[#This Row],[NUMERO]], " - ",Inadiplentes_Benner_SQL[[#This Row],[CLIENTE]])</f>
        <v>MEDICAR  SAO PAULO - AP-00021302-CT - FACEBOOK SERVICOS ONLINE DO BRASIL LTDA</v>
      </c>
      <c r="B16052" s="16" t="s">
        <v>8420</v>
      </c>
      <c r="C16052" s="16" t="s">
        <v>21568</v>
      </c>
      <c r="D16052" s="16" t="s">
        <v>21291</v>
      </c>
      <c r="E16052" s="16" t="s">
        <v>21267</v>
      </c>
      <c r="F16052">
        <v>0</v>
      </c>
      <c r="G16052">
        <v>0</v>
      </c>
    </row>
    <row r="16053" spans="1:7" x14ac:dyDescent="0.25">
      <c r="A16053" t="str">
        <f>_xlfn.CONCAT(Inadiplentes_Benner_SQL[[#This Row],[EMPRESA]]," - ",Inadiplentes_Benner_SQL[[#This Row],[NUMERO]], " - ",Inadiplentes_Benner_SQL[[#This Row],[CLIENTE]])</f>
        <v>MEDICAR  SAO PAULO - AP-00021868-CT - RAIA DROGASIL S/A</v>
      </c>
      <c r="B16053" s="16" t="s">
        <v>8420</v>
      </c>
      <c r="C16053" s="16" t="s">
        <v>21569</v>
      </c>
      <c r="D16053" s="16" t="s">
        <v>19003</v>
      </c>
      <c r="E16053" s="16" t="s">
        <v>21267</v>
      </c>
      <c r="F16053">
        <v>0</v>
      </c>
      <c r="G16053">
        <v>0</v>
      </c>
    </row>
    <row r="16054" spans="1:7" x14ac:dyDescent="0.25">
      <c r="A16054" t="str">
        <f>_xlfn.CONCAT(Inadiplentes_Benner_SQL[[#This Row],[EMPRESA]]," - ",Inadiplentes_Benner_SQL[[#This Row],[NUMERO]], " - ",Inadiplentes_Benner_SQL[[#This Row],[CLIENTE]])</f>
        <v>MEDICAR  SAO PAULO - AP-00000082-CT - STERLITE BRAZIL PARTICIPACOES S A</v>
      </c>
      <c r="B16054" s="16" t="s">
        <v>8420</v>
      </c>
      <c r="C16054" s="16" t="s">
        <v>21551</v>
      </c>
      <c r="D16054" s="16" t="s">
        <v>21552</v>
      </c>
      <c r="E16054" s="16" t="s">
        <v>21267</v>
      </c>
      <c r="F16054">
        <v>0</v>
      </c>
      <c r="G16054">
        <v>0</v>
      </c>
    </row>
    <row r="16055" spans="1:7" x14ac:dyDescent="0.25">
      <c r="A16055" t="str">
        <f>_xlfn.CONCAT(Inadiplentes_Benner_SQL[[#This Row],[EMPRESA]]," - ",Inadiplentes_Benner_SQL[[#This Row],[NUMERO]], " - ",Inadiplentes_Benner_SQL[[#This Row],[CLIENTE]])</f>
        <v>MEDICAR  SAO PAULO - AM-00005495-CT - CONDOMINIO EZ TOWERS</v>
      </c>
      <c r="B16055" s="16" t="s">
        <v>8420</v>
      </c>
      <c r="C16055" s="16" t="s">
        <v>21546</v>
      </c>
      <c r="D16055" s="16" t="s">
        <v>21355</v>
      </c>
      <c r="E16055" s="16" t="s">
        <v>21267</v>
      </c>
      <c r="F16055">
        <v>0</v>
      </c>
      <c r="G16055">
        <v>0</v>
      </c>
    </row>
    <row r="16056" spans="1:7" x14ac:dyDescent="0.25">
      <c r="A16056" t="str">
        <f>_xlfn.CONCAT(Inadiplentes_Benner_SQL[[#This Row],[EMPRESA]]," - ",Inadiplentes_Benner_SQL[[#This Row],[NUMERO]], " - ",Inadiplentes_Benner_SQL[[#This Row],[CLIENTE]])</f>
        <v>MEDICAR  SAO PAULO - AM-00017351-CT - CONDOMINIO TOWER BRIDGE CORPORATE</v>
      </c>
      <c r="B16056" s="16" t="s">
        <v>8420</v>
      </c>
      <c r="C16056" s="16" t="s">
        <v>21547</v>
      </c>
      <c r="D16056" s="16" t="s">
        <v>21548</v>
      </c>
      <c r="E16056" s="16" t="s">
        <v>21267</v>
      </c>
      <c r="F16056">
        <v>0</v>
      </c>
      <c r="G16056">
        <v>0</v>
      </c>
    </row>
    <row r="16057" spans="1:7" x14ac:dyDescent="0.25">
      <c r="A16057" t="str">
        <f>_xlfn.CONCAT(Inadiplentes_Benner_SQL[[#This Row],[EMPRESA]]," - ",Inadiplentes_Benner_SQL[[#This Row],[NUMERO]], " - ",Inadiplentes_Benner_SQL[[#This Row],[CLIENTE]])</f>
        <v>MEDICAR  SAO PAULO - AP-00000120-CT - VALID SOLUCOES SA</v>
      </c>
      <c r="B16057" s="16" t="s">
        <v>8420</v>
      </c>
      <c r="C16057" s="16" t="s">
        <v>21553</v>
      </c>
      <c r="D16057" s="16" t="s">
        <v>21554</v>
      </c>
      <c r="E16057" s="16" t="s">
        <v>21267</v>
      </c>
      <c r="F16057">
        <v>0</v>
      </c>
      <c r="G16057">
        <v>0</v>
      </c>
    </row>
    <row r="16058" spans="1:7" x14ac:dyDescent="0.25">
      <c r="A16058" t="str">
        <f>_xlfn.CONCAT(Inadiplentes_Benner_SQL[[#This Row],[EMPRESA]]," - ",Inadiplentes_Benner_SQL[[#This Row],[NUMERO]], " - ",Inadiplentes_Benner_SQL[[#This Row],[CLIENTE]])</f>
        <v>MEDICAR  SAO PAULO - AP-00000124-CT - DIA BRASIL SOCIEDADE LIMITADA</v>
      </c>
      <c r="B16058" s="16" t="s">
        <v>8420</v>
      </c>
      <c r="C16058" s="16" t="s">
        <v>21555</v>
      </c>
      <c r="D16058" s="16" t="s">
        <v>21556</v>
      </c>
      <c r="E16058" s="16" t="s">
        <v>21267</v>
      </c>
      <c r="F16058">
        <v>0</v>
      </c>
      <c r="G16058">
        <v>0</v>
      </c>
    </row>
    <row r="16059" spans="1:7" x14ac:dyDescent="0.25">
      <c r="A16059" t="str">
        <f>_xlfn.CONCAT(Inadiplentes_Benner_SQL[[#This Row],[EMPRESA]]," - ",Inadiplentes_Benner_SQL[[#This Row],[NUMERO]], " - ",Inadiplentes_Benner_SQL[[#This Row],[CLIENTE]])</f>
        <v>MEDICAR  SAO PAULO - AP-00000149-CT - UBER DO BRASIL TECNOLOGIA LTDA.</v>
      </c>
      <c r="B16059" s="16" t="s">
        <v>8420</v>
      </c>
      <c r="C16059" s="16" t="s">
        <v>21557</v>
      </c>
      <c r="D16059" s="16" t="s">
        <v>21558</v>
      </c>
      <c r="E16059" s="16" t="s">
        <v>21267</v>
      </c>
      <c r="F16059">
        <v>0</v>
      </c>
      <c r="G16059">
        <v>0</v>
      </c>
    </row>
    <row r="16060" spans="1:7" x14ac:dyDescent="0.25">
      <c r="A16060" t="str">
        <f>_xlfn.CONCAT(Inadiplentes_Benner_SQL[[#This Row],[EMPRESA]]," - ",Inadiplentes_Benner_SQL[[#This Row],[NUMERO]], " - ",Inadiplentes_Benner_SQL[[#This Row],[CLIENTE]])</f>
        <v>MEDICAR  SAO PAULO - AP-00000198-CT - CENTRO DE INTEGRACAO EMPRESA ESCOLA CIEE</v>
      </c>
      <c r="B16060" s="16" t="s">
        <v>8420</v>
      </c>
      <c r="C16060" s="16" t="s">
        <v>21559</v>
      </c>
      <c r="D16060" s="16" t="s">
        <v>21560</v>
      </c>
      <c r="E16060" s="16" t="s">
        <v>21267</v>
      </c>
      <c r="F16060">
        <v>0</v>
      </c>
      <c r="G16060">
        <v>0</v>
      </c>
    </row>
    <row r="16061" spans="1:7" x14ac:dyDescent="0.25">
      <c r="A16061" t="str">
        <f>_xlfn.CONCAT(Inadiplentes_Benner_SQL[[#This Row],[EMPRESA]]," - ",Inadiplentes_Benner_SQL[[#This Row],[NUMERO]], " - ",Inadiplentes_Benner_SQL[[#This Row],[CLIENTE]])</f>
        <v>MEDICAR  SAO PAULO - AP-00000243-CT - EDIFICIO NEW CENTURY</v>
      </c>
      <c r="B16061" s="16" t="s">
        <v>8420</v>
      </c>
      <c r="C16061" s="16" t="s">
        <v>21561</v>
      </c>
      <c r="D16061" s="16" t="s">
        <v>21562</v>
      </c>
      <c r="E16061" s="16" t="s">
        <v>21267</v>
      </c>
      <c r="F16061">
        <v>0</v>
      </c>
      <c r="G16061">
        <v>0</v>
      </c>
    </row>
    <row r="16062" spans="1:7" x14ac:dyDescent="0.25">
      <c r="A16062" t="str">
        <f>_xlfn.CONCAT(Inadiplentes_Benner_SQL[[#This Row],[EMPRESA]]," - ",Inadiplentes_Benner_SQL[[#This Row],[NUMERO]], " - ",Inadiplentes_Benner_SQL[[#This Row],[CLIENTE]])</f>
        <v>MEDICAR  SAO PAULO - AP-00005313-CT - CONDOMINIO PANAMERICA PARK</v>
      </c>
      <c r="B16062" s="16" t="s">
        <v>8420</v>
      </c>
      <c r="C16062" s="16" t="s">
        <v>21563</v>
      </c>
      <c r="D16062" s="16" t="s">
        <v>21564</v>
      </c>
      <c r="E16062" s="16" t="s">
        <v>21267</v>
      </c>
      <c r="F16062">
        <v>0</v>
      </c>
      <c r="G16062">
        <v>0</v>
      </c>
    </row>
    <row r="16063" spans="1:7" x14ac:dyDescent="0.25">
      <c r="A16063" t="str">
        <f>_xlfn.CONCAT(Inadiplentes_Benner_SQL[[#This Row],[EMPRESA]]," - ",Inadiplentes_Benner_SQL[[#This Row],[NUMERO]], " - ",Inadiplentes_Benner_SQL[[#This Row],[CLIENTE]])</f>
        <v>MEDICAR  SAO PAULO - AP-00006115-CT - FORD MOTOR COMPANY BRASIL LTDA</v>
      </c>
      <c r="B16063" s="16" t="s">
        <v>8420</v>
      </c>
      <c r="C16063" s="16" t="s">
        <v>21565</v>
      </c>
      <c r="D16063" s="16" t="s">
        <v>21283</v>
      </c>
      <c r="E16063" s="16" t="s">
        <v>21267</v>
      </c>
      <c r="F16063">
        <v>0</v>
      </c>
      <c r="G16063">
        <v>0</v>
      </c>
    </row>
    <row r="16064" spans="1:7" x14ac:dyDescent="0.25">
      <c r="A16064" t="str">
        <f>_xlfn.CONCAT(Inadiplentes_Benner_SQL[[#This Row],[EMPRESA]]," - ",Inadiplentes_Benner_SQL[[#This Row],[NUMERO]], " - ",Inadiplentes_Benner_SQL[[#This Row],[CLIENTE]])</f>
        <v>MEDICAR RIBEIRÃO PRETO - EF-00016840-CT - JOANA DARC DE CAMPOS MARTINS</v>
      </c>
      <c r="B16064" s="16" t="s">
        <v>7656</v>
      </c>
      <c r="C16064" s="16" t="s">
        <v>26443</v>
      </c>
      <c r="D16064" s="16" t="s">
        <v>26444</v>
      </c>
      <c r="E16064" s="16" t="s">
        <v>21299</v>
      </c>
      <c r="F16064">
        <v>0</v>
      </c>
      <c r="G16064">
        <v>0</v>
      </c>
    </row>
    <row r="16065" spans="1:7" x14ac:dyDescent="0.25">
      <c r="A16065" t="str">
        <f>_xlfn.CONCAT(Inadiplentes_Benner_SQL[[#This Row],[EMPRESA]]," - ",Inadiplentes_Benner_SQL[[#This Row],[NUMERO]], " - ",Inadiplentes_Benner_SQL[[#This Row],[CLIENTE]])</f>
        <v>MEDICAR RIBEIRÃO PRETO - EF-00016843-CT - ADELIA AKEMI NAKANO DA SILVEIRA</v>
      </c>
      <c r="B16065" s="16" t="s">
        <v>7656</v>
      </c>
      <c r="C16065" s="16" t="s">
        <v>26445</v>
      </c>
      <c r="D16065" s="16" t="s">
        <v>26446</v>
      </c>
      <c r="E16065" s="16" t="s">
        <v>21299</v>
      </c>
      <c r="F16065">
        <v>0</v>
      </c>
      <c r="G16065">
        <v>0</v>
      </c>
    </row>
    <row r="16066" spans="1:7" x14ac:dyDescent="0.25">
      <c r="A16066" t="str">
        <f>_xlfn.CONCAT(Inadiplentes_Benner_SQL[[#This Row],[EMPRESA]]," - ",Inadiplentes_Benner_SQL[[#This Row],[NUMERO]], " - ",Inadiplentes_Benner_SQL[[#This Row],[CLIENTE]])</f>
        <v>MEDICAR RIBEIRÃO PRETO - EF-00016893-CT - JOVIS OLIVEIRA DOS SANTOS</v>
      </c>
      <c r="B16066" s="16" t="s">
        <v>7656</v>
      </c>
      <c r="C16066" s="16" t="s">
        <v>26447</v>
      </c>
      <c r="D16066" s="16" t="s">
        <v>26448</v>
      </c>
      <c r="E16066" s="16" t="s">
        <v>21299</v>
      </c>
      <c r="F16066">
        <v>0</v>
      </c>
      <c r="G16066">
        <v>0</v>
      </c>
    </row>
    <row r="16067" spans="1:7" x14ac:dyDescent="0.25">
      <c r="A16067" t="str">
        <f>_xlfn.CONCAT(Inadiplentes_Benner_SQL[[#This Row],[EMPRESA]]," - ",Inadiplentes_Benner_SQL[[#This Row],[NUMERO]], " - ",Inadiplentes_Benner_SQL[[#This Row],[CLIENTE]])</f>
        <v>MEDICAR RIBEIRÃO PRETO - EF-00016898-CT - JOSE QUIRINO DO NASCIMENTO</v>
      </c>
      <c r="B16067" s="16" t="s">
        <v>7656</v>
      </c>
      <c r="C16067" s="16" t="s">
        <v>26449</v>
      </c>
      <c r="D16067" s="16" t="s">
        <v>26450</v>
      </c>
      <c r="E16067" s="16" t="s">
        <v>21299</v>
      </c>
      <c r="F16067">
        <v>0</v>
      </c>
      <c r="G16067">
        <v>0</v>
      </c>
    </row>
    <row r="16068" spans="1:7" x14ac:dyDescent="0.25">
      <c r="A16068" t="str">
        <f>_xlfn.CONCAT(Inadiplentes_Benner_SQL[[#This Row],[EMPRESA]]," - ",Inadiplentes_Benner_SQL[[#This Row],[NUMERO]], " - ",Inadiplentes_Benner_SQL[[#This Row],[CLIENTE]])</f>
        <v>MEDICAR RIBEIRÃO PRETO - EF-00015574-CT - JUCILENE MARIA GOMES VERUCCI</v>
      </c>
      <c r="B16068" s="16" t="s">
        <v>7656</v>
      </c>
      <c r="C16068" s="16" t="s">
        <v>26439</v>
      </c>
      <c r="D16068" s="16" t="s">
        <v>26440</v>
      </c>
      <c r="E16068" s="16" t="s">
        <v>21299</v>
      </c>
      <c r="F16068">
        <v>0</v>
      </c>
      <c r="G16068">
        <v>0</v>
      </c>
    </row>
    <row r="16069" spans="1:7" x14ac:dyDescent="0.25">
      <c r="A16069" t="str">
        <f>_xlfn.CONCAT(Inadiplentes_Benner_SQL[[#This Row],[EMPRESA]]," - ",Inadiplentes_Benner_SQL[[#This Row],[NUMERO]], " - ",Inadiplentes_Benner_SQL[[#This Row],[CLIENTE]])</f>
        <v>MEDICAR RIBEIRÃO PRETO - EF-00015652-CT - CELIA MARIA CURTARELLO</v>
      </c>
      <c r="B16069" s="16" t="s">
        <v>7656</v>
      </c>
      <c r="C16069" s="16" t="s">
        <v>26441</v>
      </c>
      <c r="D16069" s="16" t="s">
        <v>26442</v>
      </c>
      <c r="E16069" s="16" t="s">
        <v>21299</v>
      </c>
      <c r="F16069">
        <v>0</v>
      </c>
      <c r="G16069">
        <v>0</v>
      </c>
    </row>
    <row r="16070" spans="1:7" x14ac:dyDescent="0.25">
      <c r="A16070" t="str">
        <f>_xlfn.CONCAT(Inadiplentes_Benner_SQL[[#This Row],[EMPRESA]]," - ",Inadiplentes_Benner_SQL[[#This Row],[NUMERO]], " - ",Inadiplentes_Benner_SQL[[#This Row],[CLIENTE]])</f>
        <v>MEDICAR RIBEIRÃO PRETO - EF-00017024-CT - FAUSTO DA SILVA</v>
      </c>
      <c r="B16070" s="16" t="s">
        <v>7656</v>
      </c>
      <c r="C16070" s="16" t="s">
        <v>26453</v>
      </c>
      <c r="D16070" s="16" t="s">
        <v>19917</v>
      </c>
      <c r="E16070" s="16" t="s">
        <v>21299</v>
      </c>
      <c r="F16070">
        <v>0</v>
      </c>
      <c r="G16070">
        <v>0</v>
      </c>
    </row>
    <row r="16071" spans="1:7" x14ac:dyDescent="0.25">
      <c r="A16071" t="str">
        <f>_xlfn.CONCAT(Inadiplentes_Benner_SQL[[#This Row],[EMPRESA]]," - ",Inadiplentes_Benner_SQL[[#This Row],[NUMERO]], " - ",Inadiplentes_Benner_SQL[[#This Row],[CLIENTE]])</f>
        <v>MEDICAR RIBEIRÃO PRETO - EF-00016969-CT - ELIZABET MARIA SILVERIO DA SILVA</v>
      </c>
      <c r="B16071" s="16" t="s">
        <v>7656</v>
      </c>
      <c r="C16071" s="16" t="s">
        <v>26451</v>
      </c>
      <c r="D16071" s="16" t="s">
        <v>26452</v>
      </c>
      <c r="E16071" s="16" t="s">
        <v>21299</v>
      </c>
      <c r="F16071">
        <v>0</v>
      </c>
      <c r="G16071">
        <v>0</v>
      </c>
    </row>
    <row r="16072" spans="1:7" x14ac:dyDescent="0.25">
      <c r="A16072" t="str">
        <f>_xlfn.CONCAT(Inadiplentes_Benner_SQL[[#This Row],[EMPRESA]]," - ",Inadiplentes_Benner_SQL[[#This Row],[NUMERO]], " - ",Inadiplentes_Benner_SQL[[#This Row],[CLIENTE]])</f>
        <v>MEDICAR RIBEIRÃO PRETO - EF-00016961-CT - ALZENI FRANCISCO LEITE</v>
      </c>
      <c r="B16072" s="16" t="s">
        <v>7656</v>
      </c>
      <c r="C16072" s="16" t="s">
        <v>6237</v>
      </c>
      <c r="D16072" s="16" t="s">
        <v>19268</v>
      </c>
      <c r="E16072" s="16" t="s">
        <v>21299</v>
      </c>
      <c r="F16072">
        <v>0</v>
      </c>
      <c r="G16072">
        <v>0</v>
      </c>
    </row>
    <row r="16073" spans="1:7" x14ac:dyDescent="0.25">
      <c r="A16073" t="str">
        <f>_xlfn.CONCAT(Inadiplentes_Benner_SQL[[#This Row],[EMPRESA]]," - ",Inadiplentes_Benner_SQL[[#This Row],[NUMERO]], " - ",Inadiplentes_Benner_SQL[[#This Row],[CLIENTE]])</f>
        <v>MEDICAR RIBEIRÃO PRETO - EF-00017336-CT - MARIA NILMA AMORIM DOS SANTOS</v>
      </c>
      <c r="B16073" s="16" t="s">
        <v>7656</v>
      </c>
      <c r="C16073" s="16" t="s">
        <v>6245</v>
      </c>
      <c r="D16073" s="16" t="s">
        <v>26454</v>
      </c>
      <c r="E16073" s="16" t="s">
        <v>21299</v>
      </c>
      <c r="F16073">
        <v>0</v>
      </c>
      <c r="G16073">
        <v>0</v>
      </c>
    </row>
    <row r="16074" spans="1:7" x14ac:dyDescent="0.25">
      <c r="A16074" t="str">
        <f>_xlfn.CONCAT(Inadiplentes_Benner_SQL[[#This Row],[EMPRESA]]," - ",Inadiplentes_Benner_SQL[[#This Row],[NUMERO]], " - ",Inadiplentes_Benner_SQL[[#This Row],[CLIENTE]])</f>
        <v>MEDICAR RIBEIRÃO PRETO - EF-00017346-CT - ALESSANDRA RUBIA LOPES</v>
      </c>
      <c r="B16074" s="16" t="s">
        <v>7656</v>
      </c>
      <c r="C16074" s="16" t="s">
        <v>26455</v>
      </c>
      <c r="D16074" s="16" t="s">
        <v>26456</v>
      </c>
      <c r="E16074" s="16" t="s">
        <v>21299</v>
      </c>
      <c r="F16074">
        <v>0</v>
      </c>
      <c r="G16074">
        <v>0</v>
      </c>
    </row>
    <row r="16075" spans="1:7" x14ac:dyDescent="0.25">
      <c r="A16075" t="str">
        <f>_xlfn.CONCAT(Inadiplentes_Benner_SQL[[#This Row],[EMPRESA]]," - ",Inadiplentes_Benner_SQL[[#This Row],[NUMERO]], " - ",Inadiplentes_Benner_SQL[[#This Row],[CLIENTE]])</f>
        <v>MEDICAR RIBEIRÃO PRETO - EF-00017918-CT - DANIELI NASCIMENTO DOS SANTOS CASTRO</v>
      </c>
      <c r="B16075" s="16" t="s">
        <v>7656</v>
      </c>
      <c r="C16075" s="16" t="s">
        <v>26475</v>
      </c>
      <c r="D16075" s="16" t="s">
        <v>26476</v>
      </c>
      <c r="E16075" s="16" t="s">
        <v>21299</v>
      </c>
      <c r="F16075">
        <v>0</v>
      </c>
      <c r="G16075">
        <v>0</v>
      </c>
    </row>
    <row r="16076" spans="1:7" x14ac:dyDescent="0.25">
      <c r="A16076" t="str">
        <f>_xlfn.CONCAT(Inadiplentes_Benner_SQL[[#This Row],[EMPRESA]]," - ",Inadiplentes_Benner_SQL[[#This Row],[NUMERO]], " - ",Inadiplentes_Benner_SQL[[#This Row],[CLIENTE]])</f>
        <v>MEDICAR RIBEIRÃO PRETO - EF-00017933-CT - GUSTAVO FERNANDO CARBONERI</v>
      </c>
      <c r="B16076" s="16" t="s">
        <v>7656</v>
      </c>
      <c r="C16076" s="16" t="s">
        <v>26477</v>
      </c>
      <c r="D16076" s="16" t="s">
        <v>26478</v>
      </c>
      <c r="E16076" s="16" t="s">
        <v>21299</v>
      </c>
      <c r="F16076">
        <v>0</v>
      </c>
      <c r="G16076">
        <v>0</v>
      </c>
    </row>
    <row r="16077" spans="1:7" x14ac:dyDescent="0.25">
      <c r="A16077" t="str">
        <f>_xlfn.CONCAT(Inadiplentes_Benner_SQL[[#This Row],[EMPRESA]]," - ",Inadiplentes_Benner_SQL[[#This Row],[NUMERO]], " - ",Inadiplentes_Benner_SQL[[#This Row],[CLIENTE]])</f>
        <v>MEDICAR RIBEIRÃO PRETO - EF-00017949-CT - MINELVINA DE SOUZA SILVA SANTOS</v>
      </c>
      <c r="B16077" s="16" t="s">
        <v>7656</v>
      </c>
      <c r="C16077" s="16" t="s">
        <v>26479</v>
      </c>
      <c r="D16077" s="16" t="s">
        <v>26480</v>
      </c>
      <c r="E16077" s="16" t="s">
        <v>21299</v>
      </c>
      <c r="F16077">
        <v>0</v>
      </c>
      <c r="G16077">
        <v>0</v>
      </c>
    </row>
    <row r="16078" spans="1:7" x14ac:dyDescent="0.25">
      <c r="A16078" t="str">
        <f>_xlfn.CONCAT(Inadiplentes_Benner_SQL[[#This Row],[EMPRESA]]," - ",Inadiplentes_Benner_SQL[[#This Row],[NUMERO]], " - ",Inadiplentes_Benner_SQL[[#This Row],[CLIENTE]])</f>
        <v>MEDICAR RIBEIRÃO PRETO - EF-00017398-CT - JEAN CARLO DE ALMEIDA</v>
      </c>
      <c r="B16078" s="16" t="s">
        <v>7656</v>
      </c>
      <c r="C16078" s="16" t="s">
        <v>26457</v>
      </c>
      <c r="D16078" s="16" t="s">
        <v>26458</v>
      </c>
      <c r="E16078" s="16" t="s">
        <v>21299</v>
      </c>
      <c r="F16078">
        <v>0</v>
      </c>
      <c r="G16078">
        <v>0</v>
      </c>
    </row>
    <row r="16079" spans="1:7" x14ac:dyDescent="0.25">
      <c r="A16079" t="str">
        <f>_xlfn.CONCAT(Inadiplentes_Benner_SQL[[#This Row],[EMPRESA]]," - ",Inadiplentes_Benner_SQL[[#This Row],[NUMERO]], " - ",Inadiplentes_Benner_SQL[[#This Row],[CLIENTE]])</f>
        <v>MEDICAR RIBEIRÃO PRETO - EF-00017409-CT - SONIA APARECIDA BICA</v>
      </c>
      <c r="B16079" s="16" t="s">
        <v>7656</v>
      </c>
      <c r="C16079" s="16" t="s">
        <v>26459</v>
      </c>
      <c r="D16079" s="16" t="s">
        <v>26460</v>
      </c>
      <c r="E16079" s="16" t="s">
        <v>21299</v>
      </c>
      <c r="F16079">
        <v>0</v>
      </c>
      <c r="G16079">
        <v>0</v>
      </c>
    </row>
    <row r="16080" spans="1:7" x14ac:dyDescent="0.25">
      <c r="A16080" t="str">
        <f>_xlfn.CONCAT(Inadiplentes_Benner_SQL[[#This Row],[EMPRESA]]," - ",Inadiplentes_Benner_SQL[[#This Row],[NUMERO]], " - ",Inadiplentes_Benner_SQL[[#This Row],[CLIENTE]])</f>
        <v>MEDICAR RIBEIRÃO PRETO - EF-00017476-CT - MARCELO HENRIQUE DE MELO</v>
      </c>
      <c r="B16080" s="16" t="s">
        <v>7656</v>
      </c>
      <c r="C16080" s="16" t="s">
        <v>26461</v>
      </c>
      <c r="D16080" s="16" t="s">
        <v>26462</v>
      </c>
      <c r="E16080" s="16" t="s">
        <v>21299</v>
      </c>
      <c r="F16080">
        <v>0</v>
      </c>
      <c r="G16080">
        <v>0</v>
      </c>
    </row>
    <row r="16081" spans="1:7" x14ac:dyDescent="0.25">
      <c r="A16081" t="str">
        <f>_xlfn.CONCAT(Inadiplentes_Benner_SQL[[#This Row],[EMPRESA]]," - ",Inadiplentes_Benner_SQL[[#This Row],[NUMERO]], " - ",Inadiplentes_Benner_SQL[[#This Row],[CLIENTE]])</f>
        <v>MEDICAR RIBEIRÃO PRETO - EF-00017488-CT - CAMILA PRECINOTO DOS SANTOS</v>
      </c>
      <c r="B16081" s="16" t="s">
        <v>7656</v>
      </c>
      <c r="C16081" s="16" t="s">
        <v>26463</v>
      </c>
      <c r="D16081" s="16" t="s">
        <v>26464</v>
      </c>
      <c r="E16081" s="16" t="s">
        <v>21299</v>
      </c>
      <c r="F16081">
        <v>0</v>
      </c>
      <c r="G16081">
        <v>0</v>
      </c>
    </row>
    <row r="16082" spans="1:7" x14ac:dyDescent="0.25">
      <c r="A16082" t="str">
        <f>_xlfn.CONCAT(Inadiplentes_Benner_SQL[[#This Row],[EMPRESA]]," - ",Inadiplentes_Benner_SQL[[#This Row],[NUMERO]], " - ",Inadiplentes_Benner_SQL[[#This Row],[CLIENTE]])</f>
        <v>MEDICAR RIBEIRÃO PRETO - EF-00017499-CT - WILLIAM ROBERTO DA MATTA</v>
      </c>
      <c r="B16082" s="16" t="s">
        <v>7656</v>
      </c>
      <c r="C16082" s="16" t="s">
        <v>26465</v>
      </c>
      <c r="D16082" s="16" t="s">
        <v>26466</v>
      </c>
      <c r="E16082" s="16" t="s">
        <v>21299</v>
      </c>
      <c r="F16082">
        <v>0</v>
      </c>
      <c r="G16082">
        <v>0</v>
      </c>
    </row>
    <row r="16083" spans="1:7" x14ac:dyDescent="0.25">
      <c r="A16083" t="str">
        <f>_xlfn.CONCAT(Inadiplentes_Benner_SQL[[#This Row],[EMPRESA]]," - ",Inadiplentes_Benner_SQL[[#This Row],[NUMERO]], " - ",Inadiplentes_Benner_SQL[[#This Row],[CLIENTE]])</f>
        <v>MEDICAR RIBEIRÃO PRETO - EF-00017596-CT - ALIANA DOS SANTOS NOVAIS</v>
      </c>
      <c r="B16083" s="16" t="s">
        <v>7656</v>
      </c>
      <c r="C16083" s="16" t="s">
        <v>26467</v>
      </c>
      <c r="D16083" s="16" t="s">
        <v>26468</v>
      </c>
      <c r="E16083" s="16" t="s">
        <v>21299</v>
      </c>
      <c r="F16083">
        <v>0</v>
      </c>
      <c r="G16083">
        <v>0</v>
      </c>
    </row>
    <row r="16084" spans="1:7" x14ac:dyDescent="0.25">
      <c r="A16084" t="str">
        <f>_xlfn.CONCAT(Inadiplentes_Benner_SQL[[#This Row],[EMPRESA]]," - ",Inadiplentes_Benner_SQL[[#This Row],[NUMERO]], " - ",Inadiplentes_Benner_SQL[[#This Row],[CLIENTE]])</f>
        <v>MEDICAR RIBEIRÃO PRETO - EF-00017607-CT - HELDER DE JESUS PEREIRA</v>
      </c>
      <c r="B16084" s="16" t="s">
        <v>7656</v>
      </c>
      <c r="C16084" s="16" t="s">
        <v>26469</v>
      </c>
      <c r="D16084" s="16" t="s">
        <v>26470</v>
      </c>
      <c r="E16084" s="16" t="s">
        <v>21299</v>
      </c>
      <c r="F16084">
        <v>0</v>
      </c>
      <c r="G16084">
        <v>0</v>
      </c>
    </row>
    <row r="16085" spans="1:7" x14ac:dyDescent="0.25">
      <c r="A16085" t="str">
        <f>_xlfn.CONCAT(Inadiplentes_Benner_SQL[[#This Row],[EMPRESA]]," - ",Inadiplentes_Benner_SQL[[#This Row],[NUMERO]], " - ",Inadiplentes_Benner_SQL[[#This Row],[CLIENTE]])</f>
        <v>MEDICAR RIBEIRÃO PRETO - EF-00017653-CT - SEBASTIAO RAMOS FELISBERTO</v>
      </c>
      <c r="B16085" s="16" t="s">
        <v>7656</v>
      </c>
      <c r="C16085" s="16" t="s">
        <v>26471</v>
      </c>
      <c r="D16085" s="16" t="s">
        <v>26472</v>
      </c>
      <c r="E16085" s="16" t="s">
        <v>21299</v>
      </c>
      <c r="F16085">
        <v>0</v>
      </c>
      <c r="G16085">
        <v>0</v>
      </c>
    </row>
    <row r="16086" spans="1:7" x14ac:dyDescent="0.25">
      <c r="A16086" t="str">
        <f>_xlfn.CONCAT(Inadiplentes_Benner_SQL[[#This Row],[EMPRESA]]," - ",Inadiplentes_Benner_SQL[[#This Row],[NUMERO]], " - ",Inadiplentes_Benner_SQL[[#This Row],[CLIENTE]])</f>
        <v>MEDICAR RIBEIRÃO PRETO - EF-00017706-CT - LINDALVA PEREIRA DA SILVA PASSOS</v>
      </c>
      <c r="B16086" s="16" t="s">
        <v>7656</v>
      </c>
      <c r="C16086" s="16" t="s">
        <v>26473</v>
      </c>
      <c r="D16086" s="16" t="s">
        <v>26474</v>
      </c>
      <c r="E16086" s="16" t="s">
        <v>21299</v>
      </c>
      <c r="F16086">
        <v>0</v>
      </c>
      <c r="G16086">
        <v>0</v>
      </c>
    </row>
    <row r="16087" spans="1:7" x14ac:dyDescent="0.25">
      <c r="A16087" t="str">
        <f>_xlfn.CONCAT(Inadiplentes_Benner_SQL[[#This Row],[EMPRESA]]," - ",Inadiplentes_Benner_SQL[[#This Row],[NUMERO]], " - ",Inadiplentes_Benner_SQL[[#This Row],[CLIENTE]])</f>
        <v>MEDICAR RIBEIRÃO PRETO - EF-00018232-CT - JULIETA DOS REIS</v>
      </c>
      <c r="B16087" s="16" t="s">
        <v>7656</v>
      </c>
      <c r="C16087" s="16" t="s">
        <v>26483</v>
      </c>
      <c r="D16087" s="16" t="s">
        <v>26484</v>
      </c>
      <c r="E16087" s="16" t="s">
        <v>21299</v>
      </c>
      <c r="F16087">
        <v>0</v>
      </c>
      <c r="G16087">
        <v>0</v>
      </c>
    </row>
    <row r="16088" spans="1:7" x14ac:dyDescent="0.25">
      <c r="A16088" t="str">
        <f>_xlfn.CONCAT(Inadiplentes_Benner_SQL[[#This Row],[EMPRESA]]," - ",Inadiplentes_Benner_SQL[[#This Row],[NUMERO]], " - ",Inadiplentes_Benner_SQL[[#This Row],[CLIENTE]])</f>
        <v>MEDICAR RIBEIRÃO PRETO - EF-00018114-CT - LARIANE CRISTINA ROSA DA SILVA</v>
      </c>
      <c r="B16088" s="16" t="s">
        <v>7656</v>
      </c>
      <c r="C16088" s="16" t="s">
        <v>26481</v>
      </c>
      <c r="D16088" s="16" t="s">
        <v>26482</v>
      </c>
      <c r="E16088" s="16" t="s">
        <v>21299</v>
      </c>
      <c r="F16088">
        <v>0</v>
      </c>
      <c r="G16088">
        <v>0</v>
      </c>
    </row>
    <row r="16089" spans="1:7" x14ac:dyDescent="0.25">
      <c r="A16089" t="str">
        <f>_xlfn.CONCAT(Inadiplentes_Benner_SQL[[#This Row],[EMPRESA]]," - ",Inadiplentes_Benner_SQL[[#This Row],[NUMERO]], " - ",Inadiplentes_Benner_SQL[[#This Row],[CLIENTE]])</f>
        <v>MEDICAR RIBEIRÃO PRETO - EF-00019974-CT - EVA MARCIA PEREIRA ALVES</v>
      </c>
      <c r="B16089" s="16" t="s">
        <v>7656</v>
      </c>
      <c r="C16089" s="16" t="s">
        <v>26488</v>
      </c>
      <c r="D16089" s="16" t="s">
        <v>26489</v>
      </c>
      <c r="E16089" s="16" t="s">
        <v>21299</v>
      </c>
      <c r="F16089">
        <v>0</v>
      </c>
      <c r="G16089">
        <v>0</v>
      </c>
    </row>
    <row r="16090" spans="1:7" x14ac:dyDescent="0.25">
      <c r="A16090" t="str">
        <f>_xlfn.CONCAT(Inadiplentes_Benner_SQL[[#This Row],[EMPRESA]]," - ",Inadiplentes_Benner_SQL[[#This Row],[NUMERO]], " - ",Inadiplentes_Benner_SQL[[#This Row],[CLIENTE]])</f>
        <v>MEDICAR RIBEIRÃO PRETO - EF-00020114-CT - ANA MARIA DE OLIVEIRA</v>
      </c>
      <c r="B16090" s="16" t="s">
        <v>7656</v>
      </c>
      <c r="C16090" s="16" t="s">
        <v>26490</v>
      </c>
      <c r="D16090" s="16" t="s">
        <v>26491</v>
      </c>
      <c r="E16090" s="16" t="s">
        <v>21299</v>
      </c>
      <c r="F16090">
        <v>0</v>
      </c>
      <c r="G16090">
        <v>0</v>
      </c>
    </row>
    <row r="16091" spans="1:7" x14ac:dyDescent="0.25">
      <c r="A16091" t="str">
        <f>_xlfn.CONCAT(Inadiplentes_Benner_SQL[[#This Row],[EMPRESA]]," - ",Inadiplentes_Benner_SQL[[#This Row],[NUMERO]], " - ",Inadiplentes_Benner_SQL[[#This Row],[CLIENTE]])</f>
        <v>MEDICAR RIBEIRÃO PRETO - EF-00020384-CT - DANIEL CARLOS SILVA</v>
      </c>
      <c r="B16091" s="16" t="s">
        <v>7656</v>
      </c>
      <c r="C16091" s="16" t="s">
        <v>28146</v>
      </c>
      <c r="D16091" s="16" t="s">
        <v>28147</v>
      </c>
      <c r="E16091" s="16" t="s">
        <v>21299</v>
      </c>
      <c r="F16091">
        <v>0</v>
      </c>
      <c r="G16091">
        <v>0</v>
      </c>
    </row>
    <row r="16092" spans="1:7" x14ac:dyDescent="0.25">
      <c r="A16092" t="str">
        <f>_xlfn.CONCAT(Inadiplentes_Benner_SQL[[#This Row],[EMPRESA]]," - ",Inadiplentes_Benner_SQL[[#This Row],[NUMERO]], " - ",Inadiplentes_Benner_SQL[[#This Row],[CLIENTE]])</f>
        <v>MEDICAR RIBEIRÃO PRETO - EF-00020408-CT - LILIANE REBECHI TEIXEIRA</v>
      </c>
      <c r="B16092" s="16" t="s">
        <v>7656</v>
      </c>
      <c r="C16092" s="16" t="s">
        <v>28148</v>
      </c>
      <c r="D16092" s="16" t="s">
        <v>28149</v>
      </c>
      <c r="E16092" s="16" t="s">
        <v>21299</v>
      </c>
      <c r="F16092">
        <v>0</v>
      </c>
      <c r="G16092">
        <v>0</v>
      </c>
    </row>
    <row r="16093" spans="1:7" x14ac:dyDescent="0.25">
      <c r="A16093" t="str">
        <f>_xlfn.CONCAT(Inadiplentes_Benner_SQL[[#This Row],[EMPRESA]]," - ",Inadiplentes_Benner_SQL[[#This Row],[NUMERO]], " - ",Inadiplentes_Benner_SQL[[#This Row],[CLIENTE]])</f>
        <v>MEDICAR RIBEIRÃO PRETO - EF-00018284-CT - SUELI BEVILACQUA</v>
      </c>
      <c r="B16093" s="16" t="s">
        <v>7656</v>
      </c>
      <c r="C16093" s="16" t="s">
        <v>26485</v>
      </c>
      <c r="D16093" s="16" t="s">
        <v>26486</v>
      </c>
      <c r="E16093" s="16" t="s">
        <v>21299</v>
      </c>
      <c r="F16093">
        <v>0</v>
      </c>
      <c r="G16093">
        <v>0</v>
      </c>
    </row>
    <row r="16094" spans="1:7" x14ac:dyDescent="0.25">
      <c r="A16094" t="str">
        <f>_xlfn.CONCAT(Inadiplentes_Benner_SQL[[#This Row],[EMPRESA]]," - ",Inadiplentes_Benner_SQL[[#This Row],[NUMERO]], " - ",Inadiplentes_Benner_SQL[[#This Row],[CLIENTE]])</f>
        <v>MEDICAR RIBEIRÃO PRETO - EF-00018386-CT - LEANDRO TIAGO CORREA</v>
      </c>
      <c r="B16094" s="16" t="s">
        <v>7656</v>
      </c>
      <c r="C16094" s="16" t="s">
        <v>6264</v>
      </c>
      <c r="D16094" s="16" t="s">
        <v>26487</v>
      </c>
      <c r="E16094" s="16" t="s">
        <v>21299</v>
      </c>
      <c r="F16094">
        <v>0</v>
      </c>
      <c r="G16094">
        <v>0</v>
      </c>
    </row>
    <row r="16095" spans="1:7" x14ac:dyDescent="0.25">
      <c r="A16095" t="str">
        <f>_xlfn.CONCAT(Inadiplentes_Benner_SQL[[#This Row],[EMPRESA]]," - ",Inadiplentes_Benner_SQL[[#This Row],[NUMERO]], " - ",Inadiplentes_Benner_SQL[[#This Row],[CLIENTE]])</f>
        <v>MEDICAR RIBEIRÃO PRETO - EF-00020569-CT - EMILIO FAUSTO ALFONSO</v>
      </c>
      <c r="B16095" s="16" t="s">
        <v>7656</v>
      </c>
      <c r="C16095" s="16" t="s">
        <v>28162</v>
      </c>
      <c r="D16095" s="16" t="s">
        <v>28163</v>
      </c>
      <c r="E16095" s="16" t="s">
        <v>21299</v>
      </c>
      <c r="F16095">
        <v>0</v>
      </c>
      <c r="G16095">
        <v>0</v>
      </c>
    </row>
    <row r="16096" spans="1:7" x14ac:dyDescent="0.25">
      <c r="A16096" t="str">
        <f>_xlfn.CONCAT(Inadiplentes_Benner_SQL[[#This Row],[EMPRESA]]," - ",Inadiplentes_Benner_SQL[[#This Row],[NUMERO]], " - ",Inadiplentes_Benner_SQL[[#This Row],[CLIENTE]])</f>
        <v>MEDICAR RIBEIRÃO PRETO - EF-00020608-CT - MARGARET ROSE SANTA MARIA</v>
      </c>
      <c r="B16096" s="16" t="s">
        <v>7656</v>
      </c>
      <c r="C16096" s="16" t="s">
        <v>28164</v>
      </c>
      <c r="D16096" s="16" t="s">
        <v>28165</v>
      </c>
      <c r="E16096" s="16" t="s">
        <v>21299</v>
      </c>
      <c r="F16096">
        <v>0</v>
      </c>
      <c r="G16096">
        <v>0</v>
      </c>
    </row>
    <row r="16097" spans="1:7" x14ac:dyDescent="0.25">
      <c r="A16097" t="str">
        <f>_xlfn.CONCAT(Inadiplentes_Benner_SQL[[#This Row],[EMPRESA]]," - ",Inadiplentes_Benner_SQL[[#This Row],[NUMERO]], " - ",Inadiplentes_Benner_SQL[[#This Row],[CLIENTE]])</f>
        <v>MEDICAR RIBEIRÃO PRETO - EF-00020799-CT - ANTONIO KAZUITI AKAYSHI</v>
      </c>
      <c r="B16097" s="16" t="s">
        <v>7656</v>
      </c>
      <c r="C16097" s="16" t="s">
        <v>28168</v>
      </c>
      <c r="D16097" s="16" t="s">
        <v>28169</v>
      </c>
      <c r="E16097" s="16" t="s">
        <v>21299</v>
      </c>
      <c r="F16097">
        <v>0</v>
      </c>
      <c r="G16097">
        <v>0</v>
      </c>
    </row>
    <row r="16098" spans="1:7" x14ac:dyDescent="0.25">
      <c r="A16098" t="str">
        <f>_xlfn.CONCAT(Inadiplentes_Benner_SQL[[#This Row],[EMPRESA]]," - ",Inadiplentes_Benner_SQL[[#This Row],[NUMERO]], " - ",Inadiplentes_Benner_SQL[[#This Row],[CLIENTE]])</f>
        <v>MEDICAR RIBEIRÃO PRETO - EF-00020802-CT - RAFAEL ANTONIO MARTINS DE CASTRO</v>
      </c>
      <c r="B16098" s="16" t="s">
        <v>7656</v>
      </c>
      <c r="C16098" s="16" t="s">
        <v>28170</v>
      </c>
      <c r="D16098" s="16" t="s">
        <v>28171</v>
      </c>
      <c r="E16098" s="16" t="s">
        <v>21299</v>
      </c>
      <c r="F16098">
        <v>0</v>
      </c>
      <c r="G16098">
        <v>0</v>
      </c>
    </row>
    <row r="16099" spans="1:7" x14ac:dyDescent="0.25">
      <c r="A16099" t="str">
        <f>_xlfn.CONCAT(Inadiplentes_Benner_SQL[[#This Row],[EMPRESA]]," - ",Inadiplentes_Benner_SQL[[#This Row],[NUMERO]], " - ",Inadiplentes_Benner_SQL[[#This Row],[CLIENTE]])</f>
        <v>MEDICAR RIBEIRÃO PRETO - EF-00020853-CT - MARIA DA CONCEICAO TRINDADE</v>
      </c>
      <c r="B16099" s="16" t="s">
        <v>7656</v>
      </c>
      <c r="C16099" s="16" t="s">
        <v>962</v>
      </c>
      <c r="D16099" s="16" t="s">
        <v>17803</v>
      </c>
      <c r="E16099" s="16" t="s">
        <v>21299</v>
      </c>
      <c r="F16099">
        <v>0</v>
      </c>
      <c r="G16099">
        <v>0</v>
      </c>
    </row>
    <row r="16100" spans="1:7" x14ac:dyDescent="0.25">
      <c r="A16100" t="str">
        <f>_xlfn.CONCAT(Inadiplentes_Benner_SQL[[#This Row],[EMPRESA]]," - ",Inadiplentes_Benner_SQL[[#This Row],[NUMERO]], " - ",Inadiplentes_Benner_SQL[[#This Row],[CLIENTE]])</f>
        <v>MEDICAR RIBEIRÃO PRETO - EF-00020454-CT - ANTONIO MARTIN MANREZA NETO</v>
      </c>
      <c r="B16100" s="16" t="s">
        <v>7656</v>
      </c>
      <c r="C16100" s="16" t="s">
        <v>28150</v>
      </c>
      <c r="D16100" s="16" t="s">
        <v>28151</v>
      </c>
      <c r="E16100" s="16" t="s">
        <v>21299</v>
      </c>
      <c r="F16100">
        <v>0</v>
      </c>
      <c r="G16100">
        <v>0</v>
      </c>
    </row>
    <row r="16101" spans="1:7" x14ac:dyDescent="0.25">
      <c r="A16101" t="str">
        <f>_xlfn.CONCAT(Inadiplentes_Benner_SQL[[#This Row],[EMPRESA]]," - ",Inadiplentes_Benner_SQL[[#This Row],[NUMERO]], " - ",Inadiplentes_Benner_SQL[[#This Row],[CLIENTE]])</f>
        <v>MEDICAR RIBEIRÃO PRETO - EF-00020455-CT - GEILSA FERREIRA BORGE</v>
      </c>
      <c r="B16101" s="16" t="s">
        <v>7656</v>
      </c>
      <c r="C16101" s="16" t="s">
        <v>28152</v>
      </c>
      <c r="D16101" s="16" t="s">
        <v>28153</v>
      </c>
      <c r="E16101" s="16" t="s">
        <v>21299</v>
      </c>
      <c r="F16101">
        <v>0</v>
      </c>
      <c r="G16101">
        <v>0</v>
      </c>
    </row>
    <row r="16102" spans="1:7" x14ac:dyDescent="0.25">
      <c r="A16102" t="str">
        <f>_xlfn.CONCAT(Inadiplentes_Benner_SQL[[#This Row],[EMPRESA]]," - ",Inadiplentes_Benner_SQL[[#This Row],[NUMERO]], " - ",Inadiplentes_Benner_SQL[[#This Row],[CLIENTE]])</f>
        <v>MEDICAR RIBEIRÃO PRETO - EF-00020462-CT - FRANCISCA ISABEL CIPOLINI MATIAS</v>
      </c>
      <c r="B16102" s="16" t="s">
        <v>7656</v>
      </c>
      <c r="C16102" s="16" t="s">
        <v>2566</v>
      </c>
      <c r="D16102" s="16" t="s">
        <v>17790</v>
      </c>
      <c r="E16102" s="16" t="s">
        <v>21299</v>
      </c>
      <c r="F16102">
        <v>0</v>
      </c>
      <c r="G16102">
        <v>0</v>
      </c>
    </row>
    <row r="16103" spans="1:7" x14ac:dyDescent="0.25">
      <c r="A16103" t="str">
        <f>_xlfn.CONCAT(Inadiplentes_Benner_SQL[[#This Row],[EMPRESA]]," - ",Inadiplentes_Benner_SQL[[#This Row],[NUMERO]], " - ",Inadiplentes_Benner_SQL[[#This Row],[CLIENTE]])</f>
        <v>MEDICAR RIBEIRÃO PRETO - EF-00020492-CT - ADRIANA ANGELICA MOREIRA DOS SANTOS</v>
      </c>
      <c r="B16103" s="16" t="s">
        <v>7656</v>
      </c>
      <c r="C16103" s="16" t="s">
        <v>28154</v>
      </c>
      <c r="D16103" s="16" t="s">
        <v>28155</v>
      </c>
      <c r="E16103" s="16" t="s">
        <v>21299</v>
      </c>
      <c r="F16103">
        <v>0</v>
      </c>
      <c r="G16103">
        <v>0</v>
      </c>
    </row>
    <row r="16104" spans="1:7" x14ac:dyDescent="0.25">
      <c r="A16104" t="str">
        <f>_xlfn.CONCAT(Inadiplentes_Benner_SQL[[#This Row],[EMPRESA]]," - ",Inadiplentes_Benner_SQL[[#This Row],[NUMERO]], " - ",Inadiplentes_Benner_SQL[[#This Row],[CLIENTE]])</f>
        <v>MEDICAR RIBEIRÃO PRETO - EF-00020515-CT - KARINA DANIELA BRANCO VALERIANO</v>
      </c>
      <c r="B16104" s="16" t="s">
        <v>7656</v>
      </c>
      <c r="C16104" s="16" t="s">
        <v>28156</v>
      </c>
      <c r="D16104" s="16" t="s">
        <v>28157</v>
      </c>
      <c r="E16104" s="16" t="s">
        <v>21299</v>
      </c>
      <c r="F16104">
        <v>0</v>
      </c>
      <c r="G16104">
        <v>0</v>
      </c>
    </row>
    <row r="16105" spans="1:7" x14ac:dyDescent="0.25">
      <c r="A16105" t="str">
        <f>_xlfn.CONCAT(Inadiplentes_Benner_SQL[[#This Row],[EMPRESA]]," - ",Inadiplentes_Benner_SQL[[#This Row],[NUMERO]], " - ",Inadiplentes_Benner_SQL[[#This Row],[CLIENTE]])</f>
        <v>MEDICAR RIBEIRÃO PRETO - EF-00020533-CT - CLAUDEMIR FERREIRA</v>
      </c>
      <c r="B16105" s="16" t="s">
        <v>7656</v>
      </c>
      <c r="C16105" s="16" t="s">
        <v>28158</v>
      </c>
      <c r="D16105" s="16" t="s">
        <v>28159</v>
      </c>
      <c r="E16105" s="16" t="s">
        <v>21299</v>
      </c>
      <c r="F16105">
        <v>0</v>
      </c>
      <c r="G16105">
        <v>0</v>
      </c>
    </row>
    <row r="16106" spans="1:7" x14ac:dyDescent="0.25">
      <c r="A16106" t="str">
        <f>_xlfn.CONCAT(Inadiplentes_Benner_SQL[[#This Row],[EMPRESA]]," - ",Inadiplentes_Benner_SQL[[#This Row],[NUMERO]], " - ",Inadiplentes_Benner_SQL[[#This Row],[CLIENTE]])</f>
        <v>MEDICAR RIBEIRÃO PRETO - EF-00020550-CT - ZILDA AZEVEDO BARBOSA</v>
      </c>
      <c r="B16106" s="16" t="s">
        <v>7656</v>
      </c>
      <c r="C16106" s="16" t="s">
        <v>28160</v>
      </c>
      <c r="D16106" s="16" t="s">
        <v>28161</v>
      </c>
      <c r="E16106" s="16" t="s">
        <v>21299</v>
      </c>
      <c r="F16106">
        <v>0</v>
      </c>
      <c r="G16106">
        <v>0</v>
      </c>
    </row>
    <row r="16107" spans="1:7" x14ac:dyDescent="0.25">
      <c r="A16107" t="str">
        <f>_xlfn.CONCAT(Inadiplentes_Benner_SQL[[#This Row],[EMPRESA]]," - ",Inadiplentes_Benner_SQL[[#This Row],[NUMERO]], " - ",Inadiplentes_Benner_SQL[[#This Row],[CLIENTE]])</f>
        <v>MEDICAR RIBEIRÃO PRETO - EF-00038595-CT - FRANCISLAINE VIANA PIRES</v>
      </c>
      <c r="B16107" s="16" t="s">
        <v>7656</v>
      </c>
      <c r="C16107" s="16" t="s">
        <v>29778</v>
      </c>
      <c r="D16107" s="16" t="s">
        <v>29311</v>
      </c>
      <c r="E16107" s="16" t="s">
        <v>21299</v>
      </c>
      <c r="F16107">
        <v>0</v>
      </c>
      <c r="G16107">
        <v>0</v>
      </c>
    </row>
    <row r="16108" spans="1:7" x14ac:dyDescent="0.25">
      <c r="A16108" t="str">
        <f>_xlfn.CONCAT(Inadiplentes_Benner_SQL[[#This Row],[EMPRESA]]," - ",Inadiplentes_Benner_SQL[[#This Row],[NUMERO]], " - ",Inadiplentes_Benner_SQL[[#This Row],[CLIENTE]])</f>
        <v>MEDICAR RIBEIRÃO PRETO - EF-00038619-CT - APARECIDA LUCIANE PEREIRA DA SILVA CRUZ</v>
      </c>
      <c r="B16108" s="16" t="s">
        <v>7656</v>
      </c>
      <c r="C16108" s="16" t="s">
        <v>6482</v>
      </c>
      <c r="D16108" s="16" t="s">
        <v>29779</v>
      </c>
      <c r="E16108" s="16" t="s">
        <v>21299</v>
      </c>
      <c r="F16108">
        <v>0</v>
      </c>
      <c r="G16108">
        <v>0</v>
      </c>
    </row>
    <row r="16109" spans="1:7" x14ac:dyDescent="0.25">
      <c r="A16109" t="str">
        <f>_xlfn.CONCAT(Inadiplentes_Benner_SQL[[#This Row],[EMPRESA]]," - ",Inadiplentes_Benner_SQL[[#This Row],[NUMERO]], " - ",Inadiplentes_Benner_SQL[[#This Row],[CLIENTE]])</f>
        <v>MEDICAR RIBEIRÃO PRETO - EF-00038391-CT - ZELIA ISILDINHA SORDI</v>
      </c>
      <c r="B16109" s="16" t="s">
        <v>7656</v>
      </c>
      <c r="C16109" s="16" t="s">
        <v>29774</v>
      </c>
      <c r="D16109" s="16" t="s">
        <v>29775</v>
      </c>
      <c r="E16109" s="16" t="s">
        <v>21299</v>
      </c>
      <c r="F16109">
        <v>0</v>
      </c>
      <c r="G16109">
        <v>0</v>
      </c>
    </row>
    <row r="16110" spans="1:7" x14ac:dyDescent="0.25">
      <c r="A16110" t="str">
        <f>_xlfn.CONCAT(Inadiplentes_Benner_SQL[[#This Row],[EMPRESA]]," - ",Inadiplentes_Benner_SQL[[#This Row],[NUMERO]], " - ",Inadiplentes_Benner_SQL[[#This Row],[CLIENTE]])</f>
        <v>MEDICAR RIBEIRÃO PRETO - EF-00038398-CT - MIGUEL INACIO DOS SANTOS</v>
      </c>
      <c r="B16110" s="16" t="s">
        <v>7656</v>
      </c>
      <c r="C16110" s="16" t="s">
        <v>29776</v>
      </c>
      <c r="D16110" s="16" t="s">
        <v>29777</v>
      </c>
      <c r="E16110" s="16" t="s">
        <v>21299</v>
      </c>
      <c r="F16110">
        <v>0</v>
      </c>
      <c r="G16110">
        <v>0</v>
      </c>
    </row>
    <row r="16111" spans="1:7" x14ac:dyDescent="0.25">
      <c r="A16111" t="str">
        <f>_xlfn.CONCAT(Inadiplentes_Benner_SQL[[#This Row],[EMPRESA]]," - ",Inadiplentes_Benner_SQL[[#This Row],[NUMERO]], " - ",Inadiplentes_Benner_SQL[[#This Row],[CLIENTE]])</f>
        <v>MEDICAR RIBEIRÃO PRETO - EF-00039139-CT - MARIA ZELIA ALVES PIMENTA</v>
      </c>
      <c r="B16111" s="16" t="s">
        <v>7656</v>
      </c>
      <c r="C16111" s="16" t="s">
        <v>29784</v>
      </c>
      <c r="D16111" s="16" t="s">
        <v>29785</v>
      </c>
      <c r="E16111" s="16" t="s">
        <v>21299</v>
      </c>
      <c r="F16111">
        <v>0</v>
      </c>
      <c r="G16111">
        <v>0</v>
      </c>
    </row>
    <row r="16112" spans="1:7" x14ac:dyDescent="0.25">
      <c r="A16112" t="str">
        <f>_xlfn.CONCAT(Inadiplentes_Benner_SQL[[#This Row],[EMPRESA]]," - ",Inadiplentes_Benner_SQL[[#This Row],[NUMERO]], " - ",Inadiplentes_Benner_SQL[[#This Row],[CLIENTE]])</f>
        <v>MEDICAR RIBEIRÃO PRETO - EF-00039266-CT - MARIA HELENA DOS SANTOS</v>
      </c>
      <c r="B16112" s="16" t="s">
        <v>7656</v>
      </c>
      <c r="C16112" s="16" t="s">
        <v>29786</v>
      </c>
      <c r="D16112" s="16" t="s">
        <v>29787</v>
      </c>
      <c r="E16112" s="16" t="s">
        <v>21299</v>
      </c>
      <c r="F16112">
        <v>0</v>
      </c>
      <c r="G16112">
        <v>0</v>
      </c>
    </row>
    <row r="16113" spans="1:7" x14ac:dyDescent="0.25">
      <c r="A16113" t="str">
        <f>_xlfn.CONCAT(Inadiplentes_Benner_SQL[[#This Row],[EMPRESA]]," - ",Inadiplentes_Benner_SQL[[#This Row],[NUMERO]], " - ",Inadiplentes_Benner_SQL[[#This Row],[CLIENTE]])</f>
        <v>MEDICAR RIBEIRÃO PRETO - EF-00039287-CT - REINALDO NASCIMENTO</v>
      </c>
      <c r="B16113" s="16" t="s">
        <v>7656</v>
      </c>
      <c r="C16113" s="16" t="s">
        <v>29788</v>
      </c>
      <c r="D16113" s="16" t="s">
        <v>29789</v>
      </c>
      <c r="E16113" s="16" t="s">
        <v>21299</v>
      </c>
      <c r="F16113">
        <v>0</v>
      </c>
      <c r="G16113">
        <v>0</v>
      </c>
    </row>
    <row r="16114" spans="1:7" x14ac:dyDescent="0.25">
      <c r="A16114" t="str">
        <f>_xlfn.CONCAT(Inadiplentes_Benner_SQL[[#This Row],[EMPRESA]]," - ",Inadiplentes_Benner_SQL[[#This Row],[NUMERO]], " - ",Inadiplentes_Benner_SQL[[#This Row],[CLIENTE]])</f>
        <v>MEDICAR RIBEIRÃO PRETO - EF-00039347-CT - MARGARIDA MARIA CARDOSO</v>
      </c>
      <c r="B16114" s="16" t="s">
        <v>7656</v>
      </c>
      <c r="C16114" s="16" t="s">
        <v>29790</v>
      </c>
      <c r="D16114" s="16" t="s">
        <v>29791</v>
      </c>
      <c r="E16114" s="16" t="s">
        <v>21299</v>
      </c>
      <c r="F16114">
        <v>0</v>
      </c>
      <c r="G16114">
        <v>0</v>
      </c>
    </row>
    <row r="16115" spans="1:7" x14ac:dyDescent="0.25">
      <c r="A16115" t="str">
        <f>_xlfn.CONCAT(Inadiplentes_Benner_SQL[[#This Row],[EMPRESA]]," - ",Inadiplentes_Benner_SQL[[#This Row],[NUMERO]], " - ",Inadiplentes_Benner_SQL[[#This Row],[CLIENTE]])</f>
        <v>MEDICAR RIBEIRÃO PRETO - EF-00038932-CT - MARIA APARECIDA SILVA DE SOUZA</v>
      </c>
      <c r="B16115" s="16" t="s">
        <v>7656</v>
      </c>
      <c r="C16115" s="16" t="s">
        <v>29782</v>
      </c>
      <c r="D16115" s="16" t="s">
        <v>29783</v>
      </c>
      <c r="E16115" s="16" t="s">
        <v>21299</v>
      </c>
      <c r="F16115">
        <v>0</v>
      </c>
      <c r="G16115">
        <v>0</v>
      </c>
    </row>
    <row r="16116" spans="1:7" x14ac:dyDescent="0.25">
      <c r="A16116" t="str">
        <f>_xlfn.CONCAT(Inadiplentes_Benner_SQL[[#This Row],[EMPRESA]]," - ",Inadiplentes_Benner_SQL[[#This Row],[NUMERO]], " - ",Inadiplentes_Benner_SQL[[#This Row],[CLIENTE]])</f>
        <v>MEDICAR RIBEIRÃO PRETO - EF-00038689-CT - ANTONIO EDUARDO REBUFFO</v>
      </c>
      <c r="B16116" s="16" t="s">
        <v>7656</v>
      </c>
      <c r="C16116" s="16" t="s">
        <v>6644</v>
      </c>
      <c r="D16116" s="16" t="s">
        <v>29780</v>
      </c>
      <c r="E16116" s="16" t="s">
        <v>21299</v>
      </c>
      <c r="F16116">
        <v>0</v>
      </c>
      <c r="G16116">
        <v>0</v>
      </c>
    </row>
    <row r="16117" spans="1:7" x14ac:dyDescent="0.25">
      <c r="A16117" t="str">
        <f>_xlfn.CONCAT(Inadiplentes_Benner_SQL[[#This Row],[EMPRESA]]," - ",Inadiplentes_Benner_SQL[[#This Row],[NUMERO]], " - ",Inadiplentes_Benner_SQL[[#This Row],[CLIENTE]])</f>
        <v>MEDICAR RIBEIRÃO PRETO - EF-00038782-CT - ADRIANA LUCIA BRANGIONI NASCIMENTO</v>
      </c>
      <c r="B16117" s="16" t="s">
        <v>7656</v>
      </c>
      <c r="C16117" s="16" t="s">
        <v>6647</v>
      </c>
      <c r="D16117" s="16" t="s">
        <v>29781</v>
      </c>
      <c r="E16117" s="16" t="s">
        <v>21299</v>
      </c>
      <c r="F16117">
        <v>0</v>
      </c>
      <c r="G16117">
        <v>0</v>
      </c>
    </row>
    <row r="16118" spans="1:7" x14ac:dyDescent="0.25">
      <c r="A16118" t="str">
        <f>_xlfn.CONCAT(Inadiplentes_Benner_SQL[[#This Row],[EMPRESA]]," - ",Inadiplentes_Benner_SQL[[#This Row],[NUMERO]], " - ",Inadiplentes_Benner_SQL[[#This Row],[CLIENTE]])</f>
        <v>MEDICAR RIBEIRÃO PRETO - EF-00031211-CT - APARECIDA REZENDE DE FARIA</v>
      </c>
      <c r="B16118" s="16" t="s">
        <v>7656</v>
      </c>
      <c r="C16118" s="16" t="s">
        <v>28203</v>
      </c>
      <c r="D16118" s="16" t="s">
        <v>28204</v>
      </c>
      <c r="E16118" s="16" t="s">
        <v>21299</v>
      </c>
      <c r="F16118">
        <v>0</v>
      </c>
      <c r="G16118">
        <v>0</v>
      </c>
    </row>
    <row r="16119" spans="1:7" x14ac:dyDescent="0.25">
      <c r="A16119" t="str">
        <f>_xlfn.CONCAT(Inadiplentes_Benner_SQL[[#This Row],[EMPRESA]]," - ",Inadiplentes_Benner_SQL[[#This Row],[NUMERO]], " - ",Inadiplentes_Benner_SQL[[#This Row],[CLIENTE]])</f>
        <v>MEDICAR RIBEIRÃO PRETO - EF-00031365-CT - LUCIANA MANZAN</v>
      </c>
      <c r="B16119" s="16" t="s">
        <v>7656</v>
      </c>
      <c r="C16119" s="16" t="s">
        <v>28205</v>
      </c>
      <c r="D16119" s="16" t="s">
        <v>28206</v>
      </c>
      <c r="E16119" s="16" t="s">
        <v>21299</v>
      </c>
      <c r="F16119">
        <v>0</v>
      </c>
      <c r="G16119">
        <v>0</v>
      </c>
    </row>
    <row r="16120" spans="1:7" x14ac:dyDescent="0.25">
      <c r="A16120" t="str">
        <f>_xlfn.CONCAT(Inadiplentes_Benner_SQL[[#This Row],[EMPRESA]]," - ",Inadiplentes_Benner_SQL[[#This Row],[NUMERO]], " - ",Inadiplentes_Benner_SQL[[#This Row],[CLIENTE]])</f>
        <v>MEDICAR RIBEIRÃO PRETO - EF-00031883-CT - MARIA DE LOURDES DE SOUZA CORREIA</v>
      </c>
      <c r="B16120" s="16" t="s">
        <v>7656</v>
      </c>
      <c r="C16120" s="16" t="s">
        <v>28209</v>
      </c>
      <c r="D16120" s="16" t="s">
        <v>28210</v>
      </c>
      <c r="E16120" s="16" t="s">
        <v>21299</v>
      </c>
      <c r="F16120">
        <v>0</v>
      </c>
      <c r="G16120">
        <v>0</v>
      </c>
    </row>
    <row r="16121" spans="1:7" x14ac:dyDescent="0.25">
      <c r="A16121" t="str">
        <f>_xlfn.CONCAT(Inadiplentes_Benner_SQL[[#This Row],[EMPRESA]]," - ",Inadiplentes_Benner_SQL[[#This Row],[NUMERO]], " - ",Inadiplentes_Benner_SQL[[#This Row],[CLIENTE]])</f>
        <v>MEDICAR RIBEIRÃO PRETO - EF-00031944-CT - NICHOLAS LOPES LEITE</v>
      </c>
      <c r="B16121" s="16" t="s">
        <v>7656</v>
      </c>
      <c r="C16121" s="16" t="s">
        <v>28211</v>
      </c>
      <c r="D16121" s="16" t="s">
        <v>28212</v>
      </c>
      <c r="E16121" s="16" t="s">
        <v>21299</v>
      </c>
      <c r="F16121">
        <v>0</v>
      </c>
      <c r="G16121">
        <v>0</v>
      </c>
    </row>
    <row r="16122" spans="1:7" x14ac:dyDescent="0.25">
      <c r="A16122" t="str">
        <f>_xlfn.CONCAT(Inadiplentes_Benner_SQL[[#This Row],[EMPRESA]]," - ",Inadiplentes_Benner_SQL[[#This Row],[NUMERO]], " - ",Inadiplentes_Benner_SQL[[#This Row],[CLIENTE]])</f>
        <v>MEDICAR RIBEIRÃO PRETO - EF-00031740-CT - LINDOMAR ALVES DA SILVA</v>
      </c>
      <c r="B16122" s="16" t="s">
        <v>7656</v>
      </c>
      <c r="C16122" s="16" t="s">
        <v>28207</v>
      </c>
      <c r="D16122" s="16" t="s">
        <v>28208</v>
      </c>
      <c r="E16122" s="16" t="s">
        <v>21299</v>
      </c>
      <c r="F16122">
        <v>0</v>
      </c>
      <c r="G16122">
        <v>0</v>
      </c>
    </row>
    <row r="16123" spans="1:7" x14ac:dyDescent="0.25">
      <c r="A16123" t="str">
        <f>_xlfn.CONCAT(Inadiplentes_Benner_SQL[[#This Row],[EMPRESA]]," - ",Inadiplentes_Benner_SQL[[#This Row],[NUMERO]], " - ",Inadiplentes_Benner_SQL[[#This Row],[CLIENTE]])</f>
        <v>MEDICAR RIBEIRÃO PRETO - EF-00032329-CT - ROSEMEIRE CHIAROTI</v>
      </c>
      <c r="B16123" s="16" t="s">
        <v>7656</v>
      </c>
      <c r="C16123" s="16" t="s">
        <v>28220</v>
      </c>
      <c r="D16123" s="16" t="s">
        <v>28221</v>
      </c>
      <c r="E16123" s="16" t="s">
        <v>21299</v>
      </c>
      <c r="F16123">
        <v>0</v>
      </c>
      <c r="G16123">
        <v>0</v>
      </c>
    </row>
    <row r="16124" spans="1:7" x14ac:dyDescent="0.25">
      <c r="A16124" t="str">
        <f>_xlfn.CONCAT(Inadiplentes_Benner_SQL[[#This Row],[EMPRESA]]," - ",Inadiplentes_Benner_SQL[[#This Row],[NUMERO]], " - ",Inadiplentes_Benner_SQL[[#This Row],[CLIENTE]])</f>
        <v>MEDICAR RIBEIRÃO PRETO - EF-00032338-CT - ROSANGELA FERREIRA ALVES COSTA</v>
      </c>
      <c r="B16124" s="16" t="s">
        <v>7656</v>
      </c>
      <c r="C16124" s="16" t="s">
        <v>6471</v>
      </c>
      <c r="D16124" s="16" t="s">
        <v>28222</v>
      </c>
      <c r="E16124" s="16" t="s">
        <v>21299</v>
      </c>
      <c r="F16124">
        <v>0</v>
      </c>
      <c r="G16124">
        <v>0</v>
      </c>
    </row>
    <row r="16125" spans="1:7" x14ac:dyDescent="0.25">
      <c r="A16125" t="str">
        <f>_xlfn.CONCAT(Inadiplentes_Benner_SQL[[#This Row],[EMPRESA]]," - ",Inadiplentes_Benner_SQL[[#This Row],[NUMERO]], " - ",Inadiplentes_Benner_SQL[[#This Row],[CLIENTE]])</f>
        <v>MEDICAR RIBEIRÃO PRETO - EF-00031957-CT - ELIENE BORGES DA CUNHA</v>
      </c>
      <c r="B16125" s="16" t="s">
        <v>7656</v>
      </c>
      <c r="C16125" s="16" t="s">
        <v>6464</v>
      </c>
      <c r="D16125" s="16" t="s">
        <v>28213</v>
      </c>
      <c r="E16125" s="16" t="s">
        <v>21299</v>
      </c>
      <c r="F16125">
        <v>0</v>
      </c>
      <c r="G16125">
        <v>0</v>
      </c>
    </row>
    <row r="16126" spans="1:7" x14ac:dyDescent="0.25">
      <c r="A16126" t="str">
        <f>_xlfn.CONCAT(Inadiplentes_Benner_SQL[[#This Row],[EMPRESA]]," - ",Inadiplentes_Benner_SQL[[#This Row],[NUMERO]], " - ",Inadiplentes_Benner_SQL[[#This Row],[CLIENTE]])</f>
        <v>MEDICAR RIBEIRÃO PRETO - EF-00032138-CT - PATRICIA FERREIRA DE REZENDE</v>
      </c>
      <c r="B16126" s="16" t="s">
        <v>7656</v>
      </c>
      <c r="C16126" s="16" t="s">
        <v>28214</v>
      </c>
      <c r="D16126" s="16" t="s">
        <v>28215</v>
      </c>
      <c r="E16126" s="16" t="s">
        <v>21299</v>
      </c>
      <c r="F16126">
        <v>0</v>
      </c>
      <c r="G16126">
        <v>0</v>
      </c>
    </row>
    <row r="16127" spans="1:7" x14ac:dyDescent="0.25">
      <c r="A16127" t="str">
        <f>_xlfn.CONCAT(Inadiplentes_Benner_SQL[[#This Row],[EMPRESA]]," - ",Inadiplentes_Benner_SQL[[#This Row],[NUMERO]], " - ",Inadiplentes_Benner_SQL[[#This Row],[CLIENTE]])</f>
        <v>MEDICAR RIBEIRÃO PRETO - EF-00032227-CT - CLODOALDO DE ALMEIDA</v>
      </c>
      <c r="B16127" s="16" t="s">
        <v>7656</v>
      </c>
      <c r="C16127" s="16" t="s">
        <v>28216</v>
      </c>
      <c r="D16127" s="16" t="s">
        <v>28217</v>
      </c>
      <c r="E16127" s="16" t="s">
        <v>21299</v>
      </c>
      <c r="F16127">
        <v>0</v>
      </c>
      <c r="G16127">
        <v>0</v>
      </c>
    </row>
    <row r="16128" spans="1:7" x14ac:dyDescent="0.25">
      <c r="A16128" t="str">
        <f>_xlfn.CONCAT(Inadiplentes_Benner_SQL[[#This Row],[EMPRESA]]," - ",Inadiplentes_Benner_SQL[[#This Row],[NUMERO]], " - ",Inadiplentes_Benner_SQL[[#This Row],[CLIENTE]])</f>
        <v>MEDICAR RIBEIRÃO PRETO - EF-00032236-CT - ANA PAULA DE SOUZA BASILIO DO NASCIMENTO</v>
      </c>
      <c r="B16128" s="16" t="s">
        <v>7656</v>
      </c>
      <c r="C16128" s="16" t="s">
        <v>28218</v>
      </c>
      <c r="D16128" s="16" t="s">
        <v>28219</v>
      </c>
      <c r="E16128" s="16" t="s">
        <v>21299</v>
      </c>
      <c r="F16128">
        <v>0</v>
      </c>
      <c r="G16128">
        <v>0</v>
      </c>
    </row>
    <row r="16129" spans="1:7" x14ac:dyDescent="0.25">
      <c r="A16129" t="str">
        <f>_xlfn.CONCAT(Inadiplentes_Benner_SQL[[#This Row],[EMPRESA]]," - ",Inadiplentes_Benner_SQL[[#This Row],[NUMERO]], " - ",Inadiplentes_Benner_SQL[[#This Row],[CLIENTE]])</f>
        <v>MEDICAR RIBEIRÃO PRETO - EF-00021119-CT - RUBINEI CAETANO PEREIRA</v>
      </c>
      <c r="B16129" s="16" t="s">
        <v>7656</v>
      </c>
      <c r="C16129" s="16" t="s">
        <v>28174</v>
      </c>
      <c r="D16129" s="16" t="s">
        <v>28175</v>
      </c>
      <c r="E16129" s="16" t="s">
        <v>21299</v>
      </c>
      <c r="F16129">
        <v>0</v>
      </c>
      <c r="G16129">
        <v>0</v>
      </c>
    </row>
    <row r="16130" spans="1:7" x14ac:dyDescent="0.25">
      <c r="A16130" t="str">
        <f>_xlfn.CONCAT(Inadiplentes_Benner_SQL[[#This Row],[EMPRESA]]," - ",Inadiplentes_Benner_SQL[[#This Row],[NUMERO]], " - ",Inadiplentes_Benner_SQL[[#This Row],[CLIENTE]])</f>
        <v>MEDICAR RIBEIRÃO PRETO - EF-00021013-CT - RENAN HERCULANO BARBOSA</v>
      </c>
      <c r="B16130" s="16" t="s">
        <v>7656</v>
      </c>
      <c r="C16130" s="16" t="s">
        <v>28172</v>
      </c>
      <c r="D16130" s="16" t="s">
        <v>28173</v>
      </c>
      <c r="E16130" s="16" t="s">
        <v>21299</v>
      </c>
      <c r="F16130">
        <v>0</v>
      </c>
      <c r="G16130">
        <v>0</v>
      </c>
    </row>
    <row r="16131" spans="1:7" x14ac:dyDescent="0.25">
      <c r="A16131" t="str">
        <f>_xlfn.CONCAT(Inadiplentes_Benner_SQL[[#This Row],[EMPRESA]]," - ",Inadiplentes_Benner_SQL[[#This Row],[NUMERO]], " - ",Inadiplentes_Benner_SQL[[#This Row],[CLIENTE]])</f>
        <v>MEDICAR RIBEIRÃO PRETO - EF-00020618-CT - EDILAINE DAS DORES CARLOS</v>
      </c>
      <c r="B16131" s="16" t="s">
        <v>7656</v>
      </c>
      <c r="C16131" s="16" t="s">
        <v>28166</v>
      </c>
      <c r="D16131" s="16" t="s">
        <v>28167</v>
      </c>
      <c r="E16131" s="16" t="s">
        <v>21299</v>
      </c>
      <c r="F16131">
        <v>0</v>
      </c>
      <c r="G16131">
        <v>0</v>
      </c>
    </row>
    <row r="16132" spans="1:7" x14ac:dyDescent="0.25">
      <c r="A16132" t="str">
        <f>_xlfn.CONCAT(Inadiplentes_Benner_SQL[[#This Row],[EMPRESA]]," - ",Inadiplentes_Benner_SQL[[#This Row],[NUMERO]], " - ",Inadiplentes_Benner_SQL[[#This Row],[CLIENTE]])</f>
        <v>MEDICAR RIBEIRÃO PRETO - EF-00021379-CT - VANDERLUCIA MARTINS DOS SANTOS</v>
      </c>
      <c r="B16132" s="16" t="s">
        <v>7656</v>
      </c>
      <c r="C16132" s="16" t="s">
        <v>28178</v>
      </c>
      <c r="D16132" s="16" t="s">
        <v>28179</v>
      </c>
      <c r="E16132" s="16" t="s">
        <v>21299</v>
      </c>
      <c r="F16132">
        <v>0</v>
      </c>
      <c r="G16132">
        <v>0</v>
      </c>
    </row>
    <row r="16133" spans="1:7" x14ac:dyDescent="0.25">
      <c r="A16133" t="str">
        <f>_xlfn.CONCAT(Inadiplentes_Benner_SQL[[#This Row],[EMPRESA]]," - ",Inadiplentes_Benner_SQL[[#This Row],[NUMERO]], " - ",Inadiplentes_Benner_SQL[[#This Row],[CLIENTE]])</f>
        <v>MEDICAR RIBEIRÃO PRETO - EF-00021244-CT - ROSILEA NARCISO COSTA</v>
      </c>
      <c r="B16133" s="16" t="s">
        <v>7656</v>
      </c>
      <c r="C16133" s="16" t="s">
        <v>28176</v>
      </c>
      <c r="D16133" s="16" t="s">
        <v>28177</v>
      </c>
      <c r="E16133" s="16" t="s">
        <v>21299</v>
      </c>
      <c r="F16133">
        <v>0</v>
      </c>
      <c r="G16133">
        <v>0</v>
      </c>
    </row>
    <row r="16134" spans="1:7" x14ac:dyDescent="0.25">
      <c r="A16134" t="str">
        <f>_xlfn.CONCAT(Inadiplentes_Benner_SQL[[#This Row],[EMPRESA]]," - ",Inadiplentes_Benner_SQL[[#This Row],[NUMERO]], " - ",Inadiplentes_Benner_SQL[[#This Row],[CLIENTE]])</f>
        <v>MEDICAR RIBEIRÃO PRETO - EF-00021701-CT - GILBERTO ANTONIO DINARDI</v>
      </c>
      <c r="B16134" s="16" t="s">
        <v>7656</v>
      </c>
      <c r="C16134" s="16" t="s">
        <v>28182</v>
      </c>
      <c r="D16134" s="16" t="s">
        <v>28183</v>
      </c>
      <c r="E16134" s="16" t="s">
        <v>21299</v>
      </c>
      <c r="F16134">
        <v>0</v>
      </c>
      <c r="G16134">
        <v>0</v>
      </c>
    </row>
    <row r="16135" spans="1:7" x14ac:dyDescent="0.25">
      <c r="A16135" t="str">
        <f>_xlfn.CONCAT(Inadiplentes_Benner_SQL[[#This Row],[EMPRESA]]," - ",Inadiplentes_Benner_SQL[[#This Row],[NUMERO]], " - ",Inadiplentes_Benner_SQL[[#This Row],[CLIENTE]])</f>
        <v>MEDICAR RIBEIRÃO PRETO - EF-00021826-CT - HELENA APARECIDA CAETANO BITES</v>
      </c>
      <c r="B16135" s="16" t="s">
        <v>7656</v>
      </c>
      <c r="C16135" s="16" t="s">
        <v>28184</v>
      </c>
      <c r="D16135" s="16" t="s">
        <v>28185</v>
      </c>
      <c r="E16135" s="16" t="s">
        <v>21299</v>
      </c>
      <c r="F16135">
        <v>0</v>
      </c>
      <c r="G16135">
        <v>0</v>
      </c>
    </row>
    <row r="16136" spans="1:7" x14ac:dyDescent="0.25">
      <c r="A16136" t="str">
        <f>_xlfn.CONCAT(Inadiplentes_Benner_SQL[[#This Row],[EMPRESA]]," - ",Inadiplentes_Benner_SQL[[#This Row],[NUMERO]], " - ",Inadiplentes_Benner_SQL[[#This Row],[CLIENTE]])</f>
        <v>MEDICAR RIBEIRÃO PRETO - EF-00021877-CT - TEREZA FRANCISCA CUSTODIO</v>
      </c>
      <c r="B16136" s="16" t="s">
        <v>7656</v>
      </c>
      <c r="C16136" s="16" t="s">
        <v>28186</v>
      </c>
      <c r="D16136" s="16" t="s">
        <v>28187</v>
      </c>
      <c r="E16136" s="16" t="s">
        <v>21299</v>
      </c>
      <c r="F16136">
        <v>0</v>
      </c>
      <c r="G16136">
        <v>0</v>
      </c>
    </row>
    <row r="16137" spans="1:7" x14ac:dyDescent="0.25">
      <c r="A16137" t="str">
        <f>_xlfn.CONCAT(Inadiplentes_Benner_SQL[[#This Row],[EMPRESA]]," - ",Inadiplentes_Benner_SQL[[#This Row],[NUMERO]], " - ",Inadiplentes_Benner_SQL[[#This Row],[CLIENTE]])</f>
        <v>MEDICAR RIBEIRÃO PRETO - EF-00022041-CT - JOAO GALDINO BORGES FILHO</v>
      </c>
      <c r="B16137" s="16" t="s">
        <v>7656</v>
      </c>
      <c r="C16137" s="16" t="s">
        <v>6305</v>
      </c>
      <c r="D16137" s="16" t="s">
        <v>28188</v>
      </c>
      <c r="E16137" s="16" t="s">
        <v>21299</v>
      </c>
      <c r="F16137">
        <v>0</v>
      </c>
      <c r="G16137">
        <v>0</v>
      </c>
    </row>
    <row r="16138" spans="1:7" x14ac:dyDescent="0.25">
      <c r="A16138" t="str">
        <f>_xlfn.CONCAT(Inadiplentes_Benner_SQL[[#This Row],[EMPRESA]]," - ",Inadiplentes_Benner_SQL[[#This Row],[NUMERO]], " - ",Inadiplentes_Benner_SQL[[#This Row],[CLIENTE]])</f>
        <v>MEDICAR RIBEIRÃO PRETO - EF-00030430-CT - DANIELE CRISTINA DOS SANTOS</v>
      </c>
      <c r="B16138" s="16" t="s">
        <v>7656</v>
      </c>
      <c r="C16138" s="16" t="s">
        <v>28201</v>
      </c>
      <c r="D16138" s="16" t="s">
        <v>28202</v>
      </c>
      <c r="E16138" s="16" t="s">
        <v>21299</v>
      </c>
      <c r="F16138">
        <v>0</v>
      </c>
      <c r="G16138">
        <v>0</v>
      </c>
    </row>
    <row r="16139" spans="1:7" x14ac:dyDescent="0.25">
      <c r="A16139" t="str">
        <f>_xlfn.CONCAT(Inadiplentes_Benner_SQL[[#This Row],[EMPRESA]]," - ",Inadiplentes_Benner_SQL[[#This Row],[NUMERO]], " - ",Inadiplentes_Benner_SQL[[#This Row],[CLIENTE]])</f>
        <v>MEDICAR RIBEIRÃO PRETO - EF-00022925-CT - GLORIA MARIA RAMOS</v>
      </c>
      <c r="B16139" s="16" t="s">
        <v>7656</v>
      </c>
      <c r="C16139" s="16" t="s">
        <v>28197</v>
      </c>
      <c r="D16139" s="16" t="s">
        <v>14476</v>
      </c>
      <c r="E16139" s="16" t="s">
        <v>21299</v>
      </c>
      <c r="F16139">
        <v>0</v>
      </c>
      <c r="G16139">
        <v>0</v>
      </c>
    </row>
    <row r="16140" spans="1:7" x14ac:dyDescent="0.25">
      <c r="A16140" t="str">
        <f>_xlfn.CONCAT(Inadiplentes_Benner_SQL[[#This Row],[EMPRESA]]," - ",Inadiplentes_Benner_SQL[[#This Row],[NUMERO]], " - ",Inadiplentes_Benner_SQL[[#This Row],[CLIENTE]])</f>
        <v>MEDICAR RIBEIRÃO PRETO - EF-00023055-CT - NATAEL JOSE DE MELO</v>
      </c>
      <c r="B16140" s="16" t="s">
        <v>7656</v>
      </c>
      <c r="C16140" s="16" t="s">
        <v>6318</v>
      </c>
      <c r="D16140" s="16" t="s">
        <v>28198</v>
      </c>
      <c r="E16140" s="16" t="s">
        <v>21299</v>
      </c>
      <c r="F16140">
        <v>0</v>
      </c>
      <c r="G16140">
        <v>0</v>
      </c>
    </row>
    <row r="16141" spans="1:7" x14ac:dyDescent="0.25">
      <c r="A16141" t="str">
        <f>_xlfn.CONCAT(Inadiplentes_Benner_SQL[[#This Row],[EMPRESA]]," - ",Inadiplentes_Benner_SQL[[#This Row],[NUMERO]], " - ",Inadiplentes_Benner_SQL[[#This Row],[CLIENTE]])</f>
        <v>MEDICAR RIBEIRÃO PRETO - EF-00023056-CT - ROGER GUSTAVO DE CARVALHO</v>
      </c>
      <c r="B16141" s="16" t="s">
        <v>7656</v>
      </c>
      <c r="C16141" s="16" t="s">
        <v>28199</v>
      </c>
      <c r="D16141" s="16" t="s">
        <v>28200</v>
      </c>
      <c r="E16141" s="16" t="s">
        <v>21299</v>
      </c>
      <c r="F16141">
        <v>0</v>
      </c>
      <c r="G16141">
        <v>0</v>
      </c>
    </row>
    <row r="16142" spans="1:7" x14ac:dyDescent="0.25">
      <c r="A16142" t="str">
        <f>_xlfn.CONCAT(Inadiplentes_Benner_SQL[[#This Row],[EMPRESA]]," - ",Inadiplentes_Benner_SQL[[#This Row],[NUMERO]], " - ",Inadiplentes_Benner_SQL[[#This Row],[CLIENTE]])</f>
        <v>MEDICAR RIBEIRÃO PRETO - EF-00021496-CT - ELIS REGINA PEREIRA TOBIAS</v>
      </c>
      <c r="B16142" s="16" t="s">
        <v>7656</v>
      </c>
      <c r="C16142" s="16" t="s">
        <v>28180</v>
      </c>
      <c r="D16142" s="16" t="s">
        <v>28181</v>
      </c>
      <c r="E16142" s="16" t="s">
        <v>21299</v>
      </c>
      <c r="F16142">
        <v>0</v>
      </c>
      <c r="G16142">
        <v>0</v>
      </c>
    </row>
    <row r="16143" spans="1:7" x14ac:dyDescent="0.25">
      <c r="A16143" t="str">
        <f>_xlfn.CONCAT(Inadiplentes_Benner_SQL[[#This Row],[EMPRESA]]," - ",Inadiplentes_Benner_SQL[[#This Row],[NUMERO]], " - ",Inadiplentes_Benner_SQL[[#This Row],[CLIENTE]])</f>
        <v>MEDICAR RIBEIRÃO PRETO - EF-00022718-CT - CARLOS EDUARDO PACHIONI</v>
      </c>
      <c r="B16143" s="16" t="s">
        <v>7656</v>
      </c>
      <c r="C16143" s="16" t="s">
        <v>28195</v>
      </c>
      <c r="D16143" s="16" t="s">
        <v>28196</v>
      </c>
      <c r="E16143" s="16" t="s">
        <v>21299</v>
      </c>
      <c r="F16143">
        <v>0</v>
      </c>
      <c r="G16143">
        <v>0</v>
      </c>
    </row>
    <row r="16144" spans="1:7" x14ac:dyDescent="0.25">
      <c r="A16144" t="str">
        <f>_xlfn.CONCAT(Inadiplentes_Benner_SQL[[#This Row],[EMPRESA]]," - ",Inadiplentes_Benner_SQL[[#This Row],[NUMERO]], " - ",Inadiplentes_Benner_SQL[[#This Row],[CLIENTE]])</f>
        <v>MEDICAR RIBEIRÃO PRETO - EF-00022486-CT - LUCELIA APARECIDA CARLOS</v>
      </c>
      <c r="B16144" s="16" t="s">
        <v>7656</v>
      </c>
      <c r="C16144" s="16" t="s">
        <v>28189</v>
      </c>
      <c r="D16144" s="16" t="s">
        <v>28190</v>
      </c>
      <c r="E16144" s="16" t="s">
        <v>21299</v>
      </c>
      <c r="F16144">
        <v>0</v>
      </c>
      <c r="G16144">
        <v>0</v>
      </c>
    </row>
    <row r="16145" spans="1:7" x14ac:dyDescent="0.25">
      <c r="A16145" t="str">
        <f>_xlfn.CONCAT(Inadiplentes_Benner_SQL[[#This Row],[EMPRESA]]," - ",Inadiplentes_Benner_SQL[[#This Row],[NUMERO]], " - ",Inadiplentes_Benner_SQL[[#This Row],[CLIENTE]])</f>
        <v>MEDICAR RIBEIRÃO PRETO - EF-00022600-CT - MARIA DO CARMO DE OLIVEIRA CARVALHO</v>
      </c>
      <c r="B16145" s="16" t="s">
        <v>7656</v>
      </c>
      <c r="C16145" s="16" t="s">
        <v>28191</v>
      </c>
      <c r="D16145" s="16" t="s">
        <v>28192</v>
      </c>
      <c r="E16145" s="16" t="s">
        <v>21299</v>
      </c>
      <c r="F16145">
        <v>0</v>
      </c>
      <c r="G16145">
        <v>0</v>
      </c>
    </row>
    <row r="16146" spans="1:7" x14ac:dyDescent="0.25">
      <c r="A16146" t="str">
        <f>_xlfn.CONCAT(Inadiplentes_Benner_SQL[[#This Row],[EMPRESA]]," - ",Inadiplentes_Benner_SQL[[#This Row],[NUMERO]], " - ",Inadiplentes_Benner_SQL[[#This Row],[CLIENTE]])</f>
        <v>MEDICAR RIBEIRÃO PRETO - EF-00022647-CT - GABRIEL CARDILLO BERTOLDI</v>
      </c>
      <c r="B16146" s="16" t="s">
        <v>7656</v>
      </c>
      <c r="C16146" s="16" t="s">
        <v>28193</v>
      </c>
      <c r="D16146" s="16" t="s">
        <v>28194</v>
      </c>
      <c r="E16146" s="16" t="s">
        <v>21299</v>
      </c>
      <c r="F16146">
        <v>0</v>
      </c>
      <c r="G16146">
        <v>0</v>
      </c>
    </row>
    <row r="16147" spans="1:7" x14ac:dyDescent="0.25">
      <c r="A16147" t="str">
        <f>_xlfn.CONCAT(Inadiplentes_Benner_SQL[[#This Row],[EMPRESA]]," - ",Inadiplentes_Benner_SQL[[#This Row],[NUMERO]], " - ",Inadiplentes_Benner_SQL[[#This Row],[CLIENTE]])</f>
        <v>MEDICAR RIBEIRÃO PRETO - EF-00039791-CT - ANA CELIA FRANCISCO DE SOUZA</v>
      </c>
      <c r="B16147" s="16" t="s">
        <v>7656</v>
      </c>
      <c r="C16147" s="16" t="s">
        <v>29798</v>
      </c>
      <c r="D16147" s="16" t="s">
        <v>29799</v>
      </c>
      <c r="E16147" s="16" t="s">
        <v>21299</v>
      </c>
      <c r="F16147">
        <v>0</v>
      </c>
      <c r="G16147">
        <v>0</v>
      </c>
    </row>
    <row r="16148" spans="1:7" x14ac:dyDescent="0.25">
      <c r="A16148" t="str">
        <f>_xlfn.CONCAT(Inadiplentes_Benner_SQL[[#This Row],[EMPRESA]]," - ",Inadiplentes_Benner_SQL[[#This Row],[NUMERO]], " - ",Inadiplentes_Benner_SQL[[#This Row],[CLIENTE]])</f>
        <v>MEDICAR RIBEIRÃO PRETO - EF-00039826-CT - MARCIO ANTONIO ALVES</v>
      </c>
      <c r="B16148" s="16" t="s">
        <v>7656</v>
      </c>
      <c r="C16148" s="16" t="s">
        <v>29800</v>
      </c>
      <c r="D16148" s="16" t="s">
        <v>29801</v>
      </c>
      <c r="E16148" s="16" t="s">
        <v>21299</v>
      </c>
      <c r="F16148">
        <v>0</v>
      </c>
      <c r="G16148">
        <v>0</v>
      </c>
    </row>
    <row r="16149" spans="1:7" x14ac:dyDescent="0.25">
      <c r="A16149" t="str">
        <f>_xlfn.CONCAT(Inadiplentes_Benner_SQL[[#This Row],[EMPRESA]]," - ",Inadiplentes_Benner_SQL[[#This Row],[NUMERO]], " - ",Inadiplentes_Benner_SQL[[#This Row],[CLIENTE]])</f>
        <v>MEDICAR RIBEIRÃO PRETO - EF-00039873-CT - SIMONE DA SILVA</v>
      </c>
      <c r="B16149" s="16" t="s">
        <v>7656</v>
      </c>
      <c r="C16149" s="16" t="s">
        <v>29802</v>
      </c>
      <c r="D16149" s="16" t="s">
        <v>29803</v>
      </c>
      <c r="E16149" s="16" t="s">
        <v>21299</v>
      </c>
      <c r="F16149">
        <v>0</v>
      </c>
      <c r="G16149">
        <v>0</v>
      </c>
    </row>
    <row r="16150" spans="1:7" x14ac:dyDescent="0.25">
      <c r="A16150" t="str">
        <f>_xlfn.CONCAT(Inadiplentes_Benner_SQL[[#This Row],[EMPRESA]]," - ",Inadiplentes_Benner_SQL[[#This Row],[NUMERO]], " - ",Inadiplentes_Benner_SQL[[#This Row],[CLIENTE]])</f>
        <v>MEDICAR RIBEIRÃO PRETO - EF-00039902-CT - OSNY MARCOS</v>
      </c>
      <c r="B16150" s="16" t="s">
        <v>7656</v>
      </c>
      <c r="C16150" s="16" t="s">
        <v>29804</v>
      </c>
      <c r="D16150" s="16" t="s">
        <v>29805</v>
      </c>
      <c r="E16150" s="16" t="s">
        <v>21299</v>
      </c>
      <c r="F16150">
        <v>0</v>
      </c>
      <c r="G16150">
        <v>0</v>
      </c>
    </row>
    <row r="16151" spans="1:7" x14ac:dyDescent="0.25">
      <c r="A16151" t="str">
        <f>_xlfn.CONCAT(Inadiplentes_Benner_SQL[[#This Row],[EMPRESA]]," - ",Inadiplentes_Benner_SQL[[#This Row],[NUMERO]], " - ",Inadiplentes_Benner_SQL[[#This Row],[CLIENTE]])</f>
        <v>MEDICAR RIBEIRÃO PRETO - EF-00039906-CT - ANNE CAROLINE ALVES RIBEIRO DOS SANTOS</v>
      </c>
      <c r="B16151" s="16" t="s">
        <v>7656</v>
      </c>
      <c r="C16151" s="16" t="s">
        <v>29806</v>
      </c>
      <c r="D16151" s="16" t="s">
        <v>29807</v>
      </c>
      <c r="E16151" s="16" t="s">
        <v>21299</v>
      </c>
      <c r="F16151">
        <v>0</v>
      </c>
      <c r="G16151">
        <v>0</v>
      </c>
    </row>
    <row r="16152" spans="1:7" x14ac:dyDescent="0.25">
      <c r="A16152" t="str">
        <f>_xlfn.CONCAT(Inadiplentes_Benner_SQL[[#This Row],[EMPRESA]]," - ",Inadiplentes_Benner_SQL[[#This Row],[NUMERO]], " - ",Inadiplentes_Benner_SQL[[#This Row],[CLIENTE]])</f>
        <v>MEDICAR RIBEIRÃO PRETO - EF-00040035-CT - LINDA INES MORAIS MARCHIORI</v>
      </c>
      <c r="B16152" s="16" t="s">
        <v>7656</v>
      </c>
      <c r="C16152" s="16" t="s">
        <v>29808</v>
      </c>
      <c r="D16152" s="16" t="s">
        <v>29809</v>
      </c>
      <c r="E16152" s="16" t="s">
        <v>21299</v>
      </c>
      <c r="F16152">
        <v>0</v>
      </c>
      <c r="G16152">
        <v>0</v>
      </c>
    </row>
    <row r="16153" spans="1:7" x14ac:dyDescent="0.25">
      <c r="A16153" t="str">
        <f>_xlfn.CONCAT(Inadiplentes_Benner_SQL[[#This Row],[EMPRESA]]," - ",Inadiplentes_Benner_SQL[[#This Row],[NUMERO]], " - ",Inadiplentes_Benner_SQL[[#This Row],[CLIENTE]])</f>
        <v>MEDICAR RIBEIRÃO PRETO - EF-00040046-CT - MARIA SALETE RODRIGUES</v>
      </c>
      <c r="B16153" s="16" t="s">
        <v>7656</v>
      </c>
      <c r="C16153" s="16" t="s">
        <v>6504</v>
      </c>
      <c r="D16153" s="16" t="s">
        <v>29810</v>
      </c>
      <c r="E16153" s="16" t="s">
        <v>21299</v>
      </c>
      <c r="F16153">
        <v>0</v>
      </c>
      <c r="G16153">
        <v>0</v>
      </c>
    </row>
    <row r="16154" spans="1:7" x14ac:dyDescent="0.25">
      <c r="A16154" t="str">
        <f>_xlfn.CONCAT(Inadiplentes_Benner_SQL[[#This Row],[EMPRESA]]," - ",Inadiplentes_Benner_SQL[[#This Row],[NUMERO]], " - ",Inadiplentes_Benner_SQL[[#This Row],[CLIENTE]])</f>
        <v>MEDICAR RIBEIRÃO PRETO - FA-00000032-CT - ADELY MENDES DE CAMPOS</v>
      </c>
      <c r="B16154" s="16" t="s">
        <v>7656</v>
      </c>
      <c r="C16154" s="16" t="s">
        <v>29811</v>
      </c>
      <c r="D16154" s="16" t="s">
        <v>29812</v>
      </c>
      <c r="E16154" s="16" t="s">
        <v>21299</v>
      </c>
      <c r="F16154">
        <v>0</v>
      </c>
      <c r="G16154">
        <v>0</v>
      </c>
    </row>
    <row r="16155" spans="1:7" x14ac:dyDescent="0.25">
      <c r="A16155" t="str">
        <f>_xlfn.CONCAT(Inadiplentes_Benner_SQL[[#This Row],[EMPRESA]]," - ",Inadiplentes_Benner_SQL[[#This Row],[NUMERO]], " - ",Inadiplentes_Benner_SQL[[#This Row],[CLIENTE]])</f>
        <v>MEDICAR RIBEIRÃO PRETO - FA-00000079-CT - MARIA APARECIDA TELLES</v>
      </c>
      <c r="B16155" s="16" t="s">
        <v>7656</v>
      </c>
      <c r="C16155" s="16" t="s">
        <v>6676</v>
      </c>
      <c r="D16155" s="16" t="s">
        <v>29813</v>
      </c>
      <c r="E16155" s="16" t="s">
        <v>21299</v>
      </c>
      <c r="F16155">
        <v>0</v>
      </c>
      <c r="G16155">
        <v>0</v>
      </c>
    </row>
    <row r="16156" spans="1:7" x14ac:dyDescent="0.25">
      <c r="A16156" t="str">
        <f>_xlfn.CONCAT(Inadiplentes_Benner_SQL[[#This Row],[EMPRESA]]," - ",Inadiplentes_Benner_SQL[[#This Row],[NUMERO]], " - ",Inadiplentes_Benner_SQL[[#This Row],[CLIENTE]])</f>
        <v>MEDICAR RIBEIRÃO PRETO - FA-00000115-CT - PAULO CEZAR GARGARO</v>
      </c>
      <c r="B16156" s="16" t="s">
        <v>7656</v>
      </c>
      <c r="C16156" s="16" t="s">
        <v>29814</v>
      </c>
      <c r="D16156" s="16" t="s">
        <v>29815</v>
      </c>
      <c r="E16156" s="16" t="s">
        <v>21299</v>
      </c>
      <c r="F16156">
        <v>0</v>
      </c>
      <c r="G16156">
        <v>0</v>
      </c>
    </row>
    <row r="16157" spans="1:7" x14ac:dyDescent="0.25">
      <c r="A16157" t="str">
        <f>_xlfn.CONCAT(Inadiplentes_Benner_SQL[[#This Row],[EMPRESA]]," - ",Inadiplentes_Benner_SQL[[#This Row],[NUMERO]], " - ",Inadiplentes_Benner_SQL[[#This Row],[CLIENTE]])</f>
        <v>MEDICAR RIBEIRÃO PRETO - FA-00000249-CT - HELLE NICE PANDOSSIO TAPARELLI</v>
      </c>
      <c r="B16157" s="16" t="s">
        <v>7656</v>
      </c>
      <c r="C16157" s="16" t="s">
        <v>29816</v>
      </c>
      <c r="D16157" s="16" t="s">
        <v>29817</v>
      </c>
      <c r="E16157" s="16" t="s">
        <v>21299</v>
      </c>
      <c r="F16157">
        <v>0</v>
      </c>
      <c r="G16157">
        <v>0</v>
      </c>
    </row>
    <row r="16158" spans="1:7" x14ac:dyDescent="0.25">
      <c r="A16158" t="str">
        <f>_xlfn.CONCAT(Inadiplentes_Benner_SQL[[#This Row],[EMPRESA]]," - ",Inadiplentes_Benner_SQL[[#This Row],[NUMERO]], " - ",Inadiplentes_Benner_SQL[[#This Row],[CLIENTE]])</f>
        <v>MEDICAR RIBEIRÃO PRETO - EF-00039544-CT - LEANDRO FANTINI DA COSTA</v>
      </c>
      <c r="B16158" s="16" t="s">
        <v>7656</v>
      </c>
      <c r="C16158" s="16" t="s">
        <v>1450</v>
      </c>
      <c r="D16158" s="16" t="s">
        <v>19630</v>
      </c>
      <c r="E16158" s="16" t="s">
        <v>21299</v>
      </c>
      <c r="F16158">
        <v>0</v>
      </c>
      <c r="G16158">
        <v>0</v>
      </c>
    </row>
    <row r="16159" spans="1:7" x14ac:dyDescent="0.25">
      <c r="A16159" t="str">
        <f>_xlfn.CONCAT(Inadiplentes_Benner_SQL[[#This Row],[EMPRESA]]," - ",Inadiplentes_Benner_SQL[[#This Row],[NUMERO]], " - ",Inadiplentes_Benner_SQL[[#This Row],[CLIENTE]])</f>
        <v>MEDICAR RIBEIRÃO PRETO - EF-00039576-CT - GERALDO JOSE FERNANDES</v>
      </c>
      <c r="B16159" s="16" t="s">
        <v>7656</v>
      </c>
      <c r="C16159" s="16" t="s">
        <v>29794</v>
      </c>
      <c r="D16159" s="16" t="s">
        <v>29795</v>
      </c>
      <c r="E16159" s="16" t="s">
        <v>21299</v>
      </c>
      <c r="F16159">
        <v>0</v>
      </c>
      <c r="G16159">
        <v>0</v>
      </c>
    </row>
    <row r="16160" spans="1:7" x14ac:dyDescent="0.25">
      <c r="A16160" t="str">
        <f>_xlfn.CONCAT(Inadiplentes_Benner_SQL[[#This Row],[EMPRESA]]," - ",Inadiplentes_Benner_SQL[[#This Row],[NUMERO]], " - ",Inadiplentes_Benner_SQL[[#This Row],[CLIENTE]])</f>
        <v>MEDICAR RIBEIRÃO PRETO - EF-00039619-CT - LAZARA ANTONIA DOS SANTOS</v>
      </c>
      <c r="B16160" s="16" t="s">
        <v>7656</v>
      </c>
      <c r="C16160" s="16" t="s">
        <v>1951</v>
      </c>
      <c r="D16160" s="16" t="s">
        <v>19643</v>
      </c>
      <c r="E16160" s="16" t="s">
        <v>21299</v>
      </c>
      <c r="F16160">
        <v>0</v>
      </c>
      <c r="G16160">
        <v>0</v>
      </c>
    </row>
    <row r="16161" spans="1:7" x14ac:dyDescent="0.25">
      <c r="A16161" t="str">
        <f>_xlfn.CONCAT(Inadiplentes_Benner_SQL[[#This Row],[EMPRESA]]," - ",Inadiplentes_Benner_SQL[[#This Row],[NUMERO]], " - ",Inadiplentes_Benner_SQL[[#This Row],[CLIENTE]])</f>
        <v>MEDICAR RIBEIRÃO PRETO - EF-00039735-CT - GISELE CRISTINA MARTINI DO NASCIMENTO</v>
      </c>
      <c r="B16161" s="16" t="s">
        <v>7656</v>
      </c>
      <c r="C16161" s="16" t="s">
        <v>29796</v>
      </c>
      <c r="D16161" s="16" t="s">
        <v>29797</v>
      </c>
      <c r="E16161" s="16" t="s">
        <v>21299</v>
      </c>
      <c r="F16161">
        <v>0</v>
      </c>
      <c r="G16161">
        <v>0</v>
      </c>
    </row>
    <row r="16162" spans="1:7" x14ac:dyDescent="0.25">
      <c r="A16162" t="str">
        <f>_xlfn.CONCAT(Inadiplentes_Benner_SQL[[#This Row],[EMPRESA]]," - ",Inadiplentes_Benner_SQL[[#This Row],[NUMERO]], " - ",Inadiplentes_Benner_SQL[[#This Row],[CLIENTE]])</f>
        <v>MEDICAR RIBEIRÃO PRETO - FA-00000749-CT - VANI LUCIA FAZOLINO</v>
      </c>
      <c r="B16162" s="16" t="s">
        <v>7656</v>
      </c>
      <c r="C16162" s="16" t="s">
        <v>29818</v>
      </c>
      <c r="D16162" s="16" t="s">
        <v>29819</v>
      </c>
      <c r="E16162" s="16" t="s">
        <v>21299</v>
      </c>
      <c r="F16162">
        <v>0</v>
      </c>
      <c r="G16162">
        <v>0</v>
      </c>
    </row>
    <row r="16163" spans="1:7" x14ac:dyDescent="0.25">
      <c r="A16163" t="str">
        <f>_xlfn.CONCAT(Inadiplentes_Benner_SQL[[#This Row],[EMPRESA]]," - ",Inadiplentes_Benner_SQL[[#This Row],[NUMERO]], " - ",Inadiplentes_Benner_SQL[[#This Row],[CLIENTE]])</f>
        <v>MEDICAR RIBEIRÃO PRETO - EF-00039493-CT - RENATO CIRIACO DA SILVA</v>
      </c>
      <c r="B16163" s="16" t="s">
        <v>7656</v>
      </c>
      <c r="C16163" s="16" t="s">
        <v>29792</v>
      </c>
      <c r="D16163" s="16" t="s">
        <v>29793</v>
      </c>
      <c r="E16163" s="16" t="s">
        <v>21299</v>
      </c>
      <c r="F16163">
        <v>0</v>
      </c>
      <c r="G16163">
        <v>0</v>
      </c>
    </row>
    <row r="16164" spans="1:7" x14ac:dyDescent="0.25">
      <c r="A16164" t="str">
        <f>_xlfn.CONCAT(Inadiplentes_Benner_SQL[[#This Row],[EMPRESA]]," - ",Inadiplentes_Benner_SQL[[#This Row],[NUMERO]], " - ",Inadiplentes_Benner_SQL[[#This Row],[CLIENTE]])</f>
        <v>MEDICAR RIBEIRÃO PRETO - FA-00000823-CT - MANOELINA DAMASCENO</v>
      </c>
      <c r="B16164" s="16" t="s">
        <v>7656</v>
      </c>
      <c r="C16164" s="16" t="s">
        <v>29820</v>
      </c>
      <c r="D16164" s="16" t="s">
        <v>29821</v>
      </c>
      <c r="E16164" s="16" t="s">
        <v>21299</v>
      </c>
      <c r="F16164">
        <v>0</v>
      </c>
      <c r="G16164">
        <v>0</v>
      </c>
    </row>
    <row r="16165" spans="1:7" x14ac:dyDescent="0.25">
      <c r="A16165" t="str">
        <f>_xlfn.CONCAT(Inadiplentes_Benner_SQL[[#This Row],[EMPRESA]]," - ",Inadiplentes_Benner_SQL[[#This Row],[NUMERO]], " - ",Inadiplentes_Benner_SQL[[#This Row],[CLIENTE]])</f>
        <v>MEDICAR RIBEIRÃO PRETO - FA-00000917-CT - IRACI VITAL DA SILVA</v>
      </c>
      <c r="B16165" s="16" t="s">
        <v>7656</v>
      </c>
      <c r="C16165" s="16" t="s">
        <v>6681</v>
      </c>
      <c r="D16165" s="16" t="s">
        <v>29822</v>
      </c>
      <c r="E16165" s="16" t="s">
        <v>21299</v>
      </c>
      <c r="F16165">
        <v>0</v>
      </c>
      <c r="G16165">
        <v>0</v>
      </c>
    </row>
    <row r="16166" spans="1:7" x14ac:dyDescent="0.25">
      <c r="A16166" t="str">
        <f>_xlfn.CONCAT(Inadiplentes_Benner_SQL[[#This Row],[EMPRESA]]," - ",Inadiplentes_Benner_SQL[[#This Row],[NUMERO]], " - ",Inadiplentes_Benner_SQL[[#This Row],[CLIENTE]])</f>
        <v>MEDICAR RIBEIRÃO PRETO - FA-00000932-CT - HILDA OCTAVIANO GARCIA</v>
      </c>
      <c r="B16166" s="16" t="s">
        <v>7656</v>
      </c>
      <c r="C16166" s="16" t="s">
        <v>29823</v>
      </c>
      <c r="D16166" s="16" t="s">
        <v>29824</v>
      </c>
      <c r="E16166" s="16" t="s">
        <v>21299</v>
      </c>
      <c r="F16166">
        <v>0</v>
      </c>
      <c r="G16166">
        <v>0</v>
      </c>
    </row>
    <row r="16167" spans="1:7" x14ac:dyDescent="0.25">
      <c r="A16167" t="str">
        <f>_xlfn.CONCAT(Inadiplentes_Benner_SQL[[#This Row],[EMPRESA]]," - ",Inadiplentes_Benner_SQL[[#This Row],[NUMERO]], " - ",Inadiplentes_Benner_SQL[[#This Row],[CLIENTE]])</f>
        <v>MEDICAR RIBEIRÃO PRETO - FA-00000939-CT - EMILIA ANUNCIATA DOMICIANO</v>
      </c>
      <c r="B16167" s="16" t="s">
        <v>7656</v>
      </c>
      <c r="C16167" s="16" t="s">
        <v>29825</v>
      </c>
      <c r="D16167" s="16" t="s">
        <v>29826</v>
      </c>
      <c r="E16167" s="16" t="s">
        <v>21299</v>
      </c>
      <c r="F16167">
        <v>0</v>
      </c>
      <c r="G16167">
        <v>0</v>
      </c>
    </row>
    <row r="16168" spans="1:7" x14ac:dyDescent="0.25">
      <c r="A16168" t="str">
        <f>_xlfn.CONCAT(Inadiplentes_Benner_SQL[[#This Row],[EMPRESA]]," - ",Inadiplentes_Benner_SQL[[#This Row],[NUMERO]], " - ",Inadiplentes_Benner_SQL[[#This Row],[CLIENTE]])</f>
        <v>MEDICAR RIBEIRÃO PRETO - FA-00000969-CT - LEILA MARIA VIEIRA DOS REIS WAGNER</v>
      </c>
      <c r="B16168" s="16" t="s">
        <v>7656</v>
      </c>
      <c r="C16168" s="16" t="s">
        <v>29827</v>
      </c>
      <c r="D16168" s="16" t="s">
        <v>29828</v>
      </c>
      <c r="E16168" s="16" t="s">
        <v>21299</v>
      </c>
      <c r="F16168">
        <v>0</v>
      </c>
      <c r="G16168">
        <v>0</v>
      </c>
    </row>
    <row r="16169" spans="1:7" x14ac:dyDescent="0.25">
      <c r="A16169" t="str">
        <f>_xlfn.CONCAT(Inadiplentes_Benner_SQL[[#This Row],[EMPRESA]]," - ",Inadiplentes_Benner_SQL[[#This Row],[NUMERO]], " - ",Inadiplentes_Benner_SQL[[#This Row],[CLIENTE]])</f>
        <v>MEDICAR RIBEIRÃO PRETO - FA-00001200-CT - ANTONIO FABIANO GERALDI</v>
      </c>
      <c r="B16169" s="16" t="s">
        <v>7656</v>
      </c>
      <c r="C16169" s="16" t="s">
        <v>29829</v>
      </c>
      <c r="D16169" s="16" t="s">
        <v>29830</v>
      </c>
      <c r="E16169" s="16" t="s">
        <v>21299</v>
      </c>
      <c r="F16169">
        <v>0</v>
      </c>
      <c r="G16169">
        <v>0</v>
      </c>
    </row>
    <row r="16170" spans="1:7" x14ac:dyDescent="0.25">
      <c r="A16170" t="str">
        <f>_xlfn.CONCAT(Inadiplentes_Benner_SQL[[#This Row],[EMPRESA]]," - ",Inadiplentes_Benner_SQL[[#This Row],[NUMERO]], " - ",Inadiplentes_Benner_SQL[[#This Row],[CLIENTE]])</f>
        <v>MEDICAR RIBEIRÃO PRETO - FA-00001209-CT - VERA APARECIDA FELISBINO</v>
      </c>
      <c r="B16170" s="16" t="s">
        <v>7656</v>
      </c>
      <c r="C16170" s="16" t="s">
        <v>29831</v>
      </c>
      <c r="D16170" s="16" t="s">
        <v>29832</v>
      </c>
      <c r="E16170" s="16" t="s">
        <v>21299</v>
      </c>
      <c r="F16170">
        <v>0</v>
      </c>
      <c r="G16170">
        <v>0</v>
      </c>
    </row>
    <row r="16171" spans="1:7" x14ac:dyDescent="0.25">
      <c r="A16171" t="str">
        <f>_xlfn.CONCAT(Inadiplentes_Benner_SQL[[#This Row],[EMPRESA]]," - ",Inadiplentes_Benner_SQL[[#This Row],[NUMERO]], " - ",Inadiplentes_Benner_SQL[[#This Row],[CLIENTE]])</f>
        <v>MEDICAR RIBEIRÃO PRETO - FA-00001219-CT - JAQUELINE OTERO SILVA</v>
      </c>
      <c r="B16171" s="16" t="s">
        <v>7656</v>
      </c>
      <c r="C16171" s="16" t="s">
        <v>29833</v>
      </c>
      <c r="D16171" s="16" t="s">
        <v>29834</v>
      </c>
      <c r="E16171" s="16" t="s">
        <v>21299</v>
      </c>
      <c r="F16171">
        <v>0</v>
      </c>
      <c r="G16171">
        <v>0</v>
      </c>
    </row>
    <row r="16172" spans="1:7" x14ac:dyDescent="0.25">
      <c r="A16172" t="str">
        <f>_xlfn.CONCAT(Inadiplentes_Benner_SQL[[#This Row],[EMPRESA]]," - ",Inadiplentes_Benner_SQL[[#This Row],[NUMERO]], " - ",Inadiplentes_Benner_SQL[[#This Row],[CLIENTE]])</f>
        <v>MEDICAR RIBEIRÃO PRETO - FA-00001411-CT - IOLANDA RIBEIRO</v>
      </c>
      <c r="B16172" s="16" t="s">
        <v>7656</v>
      </c>
      <c r="C16172" s="16" t="s">
        <v>29835</v>
      </c>
      <c r="D16172" s="16" t="s">
        <v>29836</v>
      </c>
      <c r="E16172" s="16" t="s">
        <v>21299</v>
      </c>
      <c r="F16172">
        <v>0</v>
      </c>
      <c r="G16172">
        <v>0</v>
      </c>
    </row>
    <row r="16173" spans="1:7" x14ac:dyDescent="0.25">
      <c r="A16173" t="str">
        <f>_xlfn.CONCAT(Inadiplentes_Benner_SQL[[#This Row],[EMPRESA]]," - ",Inadiplentes_Benner_SQL[[#This Row],[NUMERO]], " - ",Inadiplentes_Benner_SQL[[#This Row],[CLIENTE]])</f>
        <v>MEDICAR RIBEIRÃO PRETO - FA-00001623-CT - IRACEMA SESQUIM SANCHES</v>
      </c>
      <c r="B16173" s="16" t="s">
        <v>7656</v>
      </c>
      <c r="C16173" s="16" t="s">
        <v>29837</v>
      </c>
      <c r="D16173" s="16" t="s">
        <v>29838</v>
      </c>
      <c r="E16173" s="16" t="s">
        <v>21299</v>
      </c>
      <c r="F16173">
        <v>0</v>
      </c>
      <c r="G16173">
        <v>0</v>
      </c>
    </row>
    <row r="16174" spans="1:7" x14ac:dyDescent="0.25">
      <c r="A16174" t="str">
        <f>_xlfn.CONCAT(Inadiplentes_Benner_SQL[[#This Row],[EMPRESA]]," - ",Inadiplentes_Benner_SQL[[#This Row],[NUMERO]], " - ",Inadiplentes_Benner_SQL[[#This Row],[CLIENTE]])</f>
        <v>MEDICAR RIBEIRÃO PRETO - FA-00001677-CT - REYNALDO BARRETO COSTA DE ABREU</v>
      </c>
      <c r="B16174" s="16" t="s">
        <v>7656</v>
      </c>
      <c r="C16174" s="16" t="s">
        <v>29839</v>
      </c>
      <c r="D16174" s="16" t="s">
        <v>29840</v>
      </c>
      <c r="E16174" s="16" t="s">
        <v>21299</v>
      </c>
      <c r="F16174">
        <v>0</v>
      </c>
      <c r="G16174">
        <v>0</v>
      </c>
    </row>
    <row r="16175" spans="1:7" x14ac:dyDescent="0.25">
      <c r="A16175" t="str">
        <f>_xlfn.CONCAT(Inadiplentes_Benner_SQL[[#This Row],[EMPRESA]]," - ",Inadiplentes_Benner_SQL[[#This Row],[NUMERO]], " - ",Inadiplentes_Benner_SQL[[#This Row],[CLIENTE]])</f>
        <v>MEDICAR RIBEIRÃO PRETO - FA-00001683-CT - ANNA LOUREIRO</v>
      </c>
      <c r="B16175" s="16" t="s">
        <v>7656</v>
      </c>
      <c r="C16175" s="16" t="s">
        <v>29841</v>
      </c>
      <c r="D16175" s="16" t="s">
        <v>29842</v>
      </c>
      <c r="E16175" s="16" t="s">
        <v>21299</v>
      </c>
      <c r="F16175">
        <v>0</v>
      </c>
      <c r="G16175">
        <v>0</v>
      </c>
    </row>
    <row r="16176" spans="1:7" x14ac:dyDescent="0.25">
      <c r="A16176" t="str">
        <f>_xlfn.CONCAT(Inadiplentes_Benner_SQL[[#This Row],[EMPRESA]]," - ",Inadiplentes_Benner_SQL[[#This Row],[NUMERO]], " - ",Inadiplentes_Benner_SQL[[#This Row],[CLIENTE]])</f>
        <v>MEDICAR RIBEIRÃO PRETO - FA-00001770-CT - ROSANA MARCIA SIMOES JOAO</v>
      </c>
      <c r="B16176" s="16" t="s">
        <v>7656</v>
      </c>
      <c r="C16176" s="16" t="s">
        <v>29843</v>
      </c>
      <c r="D16176" s="16" t="s">
        <v>29844</v>
      </c>
      <c r="E16176" s="16" t="s">
        <v>21299</v>
      </c>
      <c r="F16176">
        <v>0</v>
      </c>
      <c r="G16176">
        <v>0</v>
      </c>
    </row>
    <row r="16177" spans="1:7" x14ac:dyDescent="0.25">
      <c r="A16177" t="str">
        <f>_xlfn.CONCAT(Inadiplentes_Benner_SQL[[#This Row],[EMPRESA]]," - ",Inadiplentes_Benner_SQL[[#This Row],[NUMERO]], " - ",Inadiplentes_Benner_SQL[[#This Row],[CLIENTE]])</f>
        <v>MEDICAR RIBEIRÃO PRETO - FA-00001838-CT - MARLENE ARANTES MACHADO KRUNAS/ASHC</v>
      </c>
      <c r="B16177" s="16" t="s">
        <v>7656</v>
      </c>
      <c r="C16177" s="16" t="s">
        <v>29845</v>
      </c>
      <c r="D16177" s="16" t="s">
        <v>29846</v>
      </c>
      <c r="E16177" s="16" t="s">
        <v>21299</v>
      </c>
      <c r="F16177">
        <v>0</v>
      </c>
      <c r="G16177">
        <v>0</v>
      </c>
    </row>
    <row r="16178" spans="1:7" x14ac:dyDescent="0.25">
      <c r="A16178" t="str">
        <f>_xlfn.CONCAT(Inadiplentes_Benner_SQL[[#This Row],[EMPRESA]]," - ",Inadiplentes_Benner_SQL[[#This Row],[NUMERO]], " - ",Inadiplentes_Benner_SQL[[#This Row],[CLIENTE]])</f>
        <v>MEDICAR RIBEIRÃO PRETO - FA-00002008-CT - MARIA IGNEZ ROCHA DE MENDONCA UCHOA</v>
      </c>
      <c r="B16178" s="16" t="s">
        <v>7656</v>
      </c>
      <c r="C16178" s="16" t="s">
        <v>29847</v>
      </c>
      <c r="D16178" s="16" t="s">
        <v>29848</v>
      </c>
      <c r="E16178" s="16" t="s">
        <v>21299</v>
      </c>
      <c r="F16178">
        <v>0</v>
      </c>
      <c r="G16178">
        <v>0</v>
      </c>
    </row>
    <row r="16179" spans="1:7" x14ac:dyDescent="0.25">
      <c r="A16179" t="str">
        <f>_xlfn.CONCAT(Inadiplentes_Benner_SQL[[#This Row],[EMPRESA]]," - ",Inadiplentes_Benner_SQL[[#This Row],[NUMERO]], " - ",Inadiplentes_Benner_SQL[[#This Row],[CLIENTE]])</f>
        <v>MEDICAR RIBEIRÃO PRETO - FA-00002011-CT - LUIZ GONZAGA DE GRACIA</v>
      </c>
      <c r="B16179" s="16" t="s">
        <v>7656</v>
      </c>
      <c r="C16179" s="16" t="s">
        <v>29849</v>
      </c>
      <c r="D16179" s="16" t="s">
        <v>29850</v>
      </c>
      <c r="E16179" s="16" t="s">
        <v>21299</v>
      </c>
      <c r="F16179">
        <v>0</v>
      </c>
      <c r="G16179">
        <v>0</v>
      </c>
    </row>
    <row r="16180" spans="1:7" x14ac:dyDescent="0.25">
      <c r="A16180" t="str">
        <f>_xlfn.CONCAT(Inadiplentes_Benner_SQL[[#This Row],[EMPRESA]]," - ",Inadiplentes_Benner_SQL[[#This Row],[NUMERO]], " - ",Inadiplentes_Benner_SQL[[#This Row],[CLIENTE]])</f>
        <v>MEDICAR RIBEIRÃO PRETO - FA-00002045-CT - NORBERTO GARCIA CAIRASCO</v>
      </c>
      <c r="B16180" s="16" t="s">
        <v>7656</v>
      </c>
      <c r="C16180" s="16" t="s">
        <v>29851</v>
      </c>
      <c r="D16180" s="16" t="s">
        <v>29852</v>
      </c>
      <c r="E16180" s="16" t="s">
        <v>21299</v>
      </c>
      <c r="F16180">
        <v>0</v>
      </c>
      <c r="G16180">
        <v>0</v>
      </c>
    </row>
    <row r="16181" spans="1:7" x14ac:dyDescent="0.25">
      <c r="A16181" t="str">
        <f>_xlfn.CONCAT(Inadiplentes_Benner_SQL[[#This Row],[EMPRESA]]," - ",Inadiplentes_Benner_SQL[[#This Row],[NUMERO]], " - ",Inadiplentes_Benner_SQL[[#This Row],[CLIENTE]])</f>
        <v>MEDICAR RIBEIRÃO PRETO - FA-00002086-CT - ERIKA PONTIM DELLOIAGONO</v>
      </c>
      <c r="B16181" s="16" t="s">
        <v>7656</v>
      </c>
      <c r="C16181" s="16" t="s">
        <v>1634</v>
      </c>
      <c r="D16181" s="16" t="s">
        <v>29853</v>
      </c>
      <c r="E16181" s="16" t="s">
        <v>21299</v>
      </c>
      <c r="F16181">
        <v>0</v>
      </c>
      <c r="G16181">
        <v>0</v>
      </c>
    </row>
    <row r="16182" spans="1:7" x14ac:dyDescent="0.25">
      <c r="A16182" t="str">
        <f>_xlfn.CONCAT(Inadiplentes_Benner_SQL[[#This Row],[EMPRESA]]," - ",Inadiplentes_Benner_SQL[[#This Row],[NUMERO]], " - ",Inadiplentes_Benner_SQL[[#This Row],[CLIENTE]])</f>
        <v>MEDICAR RIBEIRÃO PRETO - FA-00002087-CT - JESUALDO POGGI</v>
      </c>
      <c r="B16182" s="16" t="s">
        <v>7656</v>
      </c>
      <c r="C16182" s="16" t="s">
        <v>29854</v>
      </c>
      <c r="D16182" s="16" t="s">
        <v>29855</v>
      </c>
      <c r="E16182" s="16" t="s">
        <v>21299</v>
      </c>
      <c r="F16182">
        <v>0</v>
      </c>
      <c r="G16182">
        <v>0</v>
      </c>
    </row>
    <row r="16183" spans="1:7" x14ac:dyDescent="0.25">
      <c r="A16183" t="str">
        <f>_xlfn.CONCAT(Inadiplentes_Benner_SQL[[#This Row],[EMPRESA]]," - ",Inadiplentes_Benner_SQL[[#This Row],[NUMERO]], " - ",Inadiplentes_Benner_SQL[[#This Row],[CLIENTE]])</f>
        <v>MEDICAR RIBEIRÃO PRETO - FA-00002095-CT - ANA LUCIA DE ANDRADE</v>
      </c>
      <c r="B16183" s="16" t="s">
        <v>7656</v>
      </c>
      <c r="C16183" s="16" t="s">
        <v>29856</v>
      </c>
      <c r="D16183" s="16" t="s">
        <v>29857</v>
      </c>
      <c r="E16183" s="16" t="s">
        <v>21299</v>
      </c>
      <c r="F16183">
        <v>0</v>
      </c>
      <c r="G16183">
        <v>0</v>
      </c>
    </row>
    <row r="16184" spans="1:7" x14ac:dyDescent="0.25">
      <c r="A16184" t="str">
        <f>_xlfn.CONCAT(Inadiplentes_Benner_SQL[[#This Row],[EMPRESA]]," - ",Inadiplentes_Benner_SQL[[#This Row],[NUMERO]], " - ",Inadiplentes_Benner_SQL[[#This Row],[CLIENTE]])</f>
        <v>MEDICAR RIBEIRÃO PRETO - FA-00002463-CT - LUCY FORESTI DE FELICIO</v>
      </c>
      <c r="B16184" s="16" t="s">
        <v>7656</v>
      </c>
      <c r="C16184" s="16" t="s">
        <v>29858</v>
      </c>
      <c r="D16184" s="16" t="s">
        <v>29859</v>
      </c>
      <c r="E16184" s="16" t="s">
        <v>21299</v>
      </c>
      <c r="F16184">
        <v>0</v>
      </c>
      <c r="G16184">
        <v>0</v>
      </c>
    </row>
    <row r="16185" spans="1:7" x14ac:dyDescent="0.25">
      <c r="A16185" t="str">
        <f>_xlfn.CONCAT(Inadiplentes_Benner_SQL[[#This Row],[EMPRESA]]," - ",Inadiplentes_Benner_SQL[[#This Row],[NUMERO]], " - ",Inadiplentes_Benner_SQL[[#This Row],[CLIENTE]])</f>
        <v>MEDICAR RIBEIRÃO PRETO - FA-00002497-CT - JUSSARA SANTOS DE OLIVEIRA</v>
      </c>
      <c r="B16185" s="16" t="s">
        <v>7656</v>
      </c>
      <c r="C16185" s="16" t="s">
        <v>29860</v>
      </c>
      <c r="D16185" s="16" t="s">
        <v>29861</v>
      </c>
      <c r="E16185" s="16" t="s">
        <v>21299</v>
      </c>
      <c r="F16185">
        <v>0</v>
      </c>
      <c r="G16185">
        <v>0</v>
      </c>
    </row>
    <row r="16186" spans="1:7" x14ac:dyDescent="0.25">
      <c r="A16186" t="str">
        <f>_xlfn.CONCAT(Inadiplentes_Benner_SQL[[#This Row],[EMPRESA]]," - ",Inadiplentes_Benner_SQL[[#This Row],[NUMERO]], " - ",Inadiplentes_Benner_SQL[[#This Row],[CLIENTE]])</f>
        <v>MEDICAR RIBEIRÃO PRETO - FA-00002507-CT - ANA LAUDELINA TOBIAS</v>
      </c>
      <c r="B16186" s="16" t="s">
        <v>7656</v>
      </c>
      <c r="C16186" s="16" t="s">
        <v>29862</v>
      </c>
      <c r="D16186" s="16" t="s">
        <v>29863</v>
      </c>
      <c r="E16186" s="16" t="s">
        <v>21299</v>
      </c>
      <c r="F16186">
        <v>0</v>
      </c>
      <c r="G16186">
        <v>0</v>
      </c>
    </row>
    <row r="16187" spans="1:7" x14ac:dyDescent="0.25">
      <c r="A16187" t="str">
        <f>_xlfn.CONCAT(Inadiplentes_Benner_SQL[[#This Row],[EMPRESA]]," - ",Inadiplentes_Benner_SQL[[#This Row],[NUMERO]], " - ",Inadiplentes_Benner_SQL[[#This Row],[CLIENTE]])</f>
        <v>MEDICAR RIBEIRÃO PRETO - FA-00002767-CT - JOSE HENRIQUE CUNHA BASAGLIA</v>
      </c>
      <c r="B16187" s="16" t="s">
        <v>7656</v>
      </c>
      <c r="C16187" s="16" t="s">
        <v>29864</v>
      </c>
      <c r="D16187" s="16" t="s">
        <v>29865</v>
      </c>
      <c r="E16187" s="16" t="s">
        <v>21299</v>
      </c>
      <c r="F16187">
        <v>0</v>
      </c>
      <c r="G16187">
        <v>0</v>
      </c>
    </row>
    <row r="16188" spans="1:7" x14ac:dyDescent="0.25">
      <c r="A16188" t="str">
        <f>_xlfn.CONCAT(Inadiplentes_Benner_SQL[[#This Row],[EMPRESA]]," - ",Inadiplentes_Benner_SQL[[#This Row],[NUMERO]], " - ",Inadiplentes_Benner_SQL[[#This Row],[CLIENTE]])</f>
        <v>MEDICAR RIBEIRÃO PRETO - FA-00002827-CT - SILVANIA HELENA RIBEIRO COUTO</v>
      </c>
      <c r="B16188" s="16" t="s">
        <v>7656</v>
      </c>
      <c r="C16188" s="16" t="s">
        <v>29866</v>
      </c>
      <c r="D16188" s="16" t="s">
        <v>29867</v>
      </c>
      <c r="E16188" s="16" t="s">
        <v>21299</v>
      </c>
      <c r="F16188">
        <v>0</v>
      </c>
      <c r="G16188">
        <v>0</v>
      </c>
    </row>
    <row r="16189" spans="1:7" x14ac:dyDescent="0.25">
      <c r="A16189" t="str">
        <f>_xlfn.CONCAT(Inadiplentes_Benner_SQL[[#This Row],[EMPRESA]]," - ",Inadiplentes_Benner_SQL[[#This Row],[NUMERO]], " - ",Inadiplentes_Benner_SQL[[#This Row],[CLIENTE]])</f>
        <v>MEDICAR RIBEIRÃO PRETO - FA-00002843-CT - THEREZINHA LARA SOARES CARVALHO</v>
      </c>
      <c r="B16189" s="16" t="s">
        <v>7656</v>
      </c>
      <c r="C16189" s="16" t="s">
        <v>29868</v>
      </c>
      <c r="D16189" s="16" t="s">
        <v>29869</v>
      </c>
      <c r="E16189" s="16" t="s">
        <v>21299</v>
      </c>
      <c r="F16189">
        <v>0</v>
      </c>
      <c r="G16189">
        <v>0</v>
      </c>
    </row>
    <row r="16190" spans="1:7" x14ac:dyDescent="0.25">
      <c r="A16190" t="str">
        <f>_xlfn.CONCAT(Inadiplentes_Benner_SQL[[#This Row],[EMPRESA]]," - ",Inadiplentes_Benner_SQL[[#This Row],[NUMERO]], " - ",Inadiplentes_Benner_SQL[[#This Row],[CLIENTE]])</f>
        <v>MEDICAR RIBEIRÃO PRETO - FA-00002851-CT - MARIA ANGELICA ARANTES OLIVON</v>
      </c>
      <c r="B16190" s="16" t="s">
        <v>7656</v>
      </c>
      <c r="C16190" s="16" t="s">
        <v>29870</v>
      </c>
      <c r="D16190" s="16" t="s">
        <v>29871</v>
      </c>
      <c r="E16190" s="16" t="s">
        <v>21299</v>
      </c>
      <c r="F16190">
        <v>0</v>
      </c>
      <c r="G16190">
        <v>0</v>
      </c>
    </row>
    <row r="16191" spans="1:7" x14ac:dyDescent="0.25">
      <c r="A16191" t="str">
        <f>_xlfn.CONCAT(Inadiplentes_Benner_SQL[[#This Row],[EMPRESA]]," - ",Inadiplentes_Benner_SQL[[#This Row],[NUMERO]], " - ",Inadiplentes_Benner_SQL[[#This Row],[CLIENTE]])</f>
        <v>MEDICAR RIBEIRÃO PRETO - FA-00002872-CT - ROSANGELA DE CASTRO</v>
      </c>
      <c r="B16191" s="16" t="s">
        <v>7656</v>
      </c>
      <c r="C16191" s="16" t="s">
        <v>29872</v>
      </c>
      <c r="D16191" s="16" t="s">
        <v>29873</v>
      </c>
      <c r="E16191" s="16" t="s">
        <v>21299</v>
      </c>
      <c r="F16191">
        <v>0</v>
      </c>
      <c r="G16191">
        <v>0</v>
      </c>
    </row>
    <row r="16192" spans="1:7" x14ac:dyDescent="0.25">
      <c r="A16192" t="str">
        <f>_xlfn.CONCAT(Inadiplentes_Benner_SQL[[#This Row],[EMPRESA]]," - ",Inadiplentes_Benner_SQL[[#This Row],[NUMERO]], " - ",Inadiplentes_Benner_SQL[[#This Row],[CLIENTE]])</f>
        <v>MEDICAR RIBEIRÃO PRETO - FA-00003091-CT - MARCELO RONCADIN VIEIRA</v>
      </c>
      <c r="B16192" s="16" t="s">
        <v>7656</v>
      </c>
      <c r="C16192" s="16" t="s">
        <v>31581</v>
      </c>
      <c r="D16192" s="16" t="s">
        <v>31582</v>
      </c>
      <c r="E16192" s="16" t="s">
        <v>21299</v>
      </c>
      <c r="F16192">
        <v>0</v>
      </c>
      <c r="G16192">
        <v>0</v>
      </c>
    </row>
    <row r="16193" spans="1:7" x14ac:dyDescent="0.25">
      <c r="A16193" t="str">
        <f>_xlfn.CONCAT(Inadiplentes_Benner_SQL[[#This Row],[EMPRESA]]," - ",Inadiplentes_Benner_SQL[[#This Row],[NUMERO]], " - ",Inadiplentes_Benner_SQL[[#This Row],[CLIENTE]])</f>
        <v>MEDICAR RIBEIRÃO PRETO - FA-00003258-CT - BENEDITO ANTONIO GOMES SOUTO</v>
      </c>
      <c r="B16193" s="16" t="s">
        <v>7656</v>
      </c>
      <c r="C16193" s="16" t="s">
        <v>31583</v>
      </c>
      <c r="D16193" s="16" t="s">
        <v>31584</v>
      </c>
      <c r="E16193" s="16" t="s">
        <v>21299</v>
      </c>
      <c r="F16193">
        <v>0</v>
      </c>
      <c r="G16193">
        <v>0</v>
      </c>
    </row>
    <row r="16194" spans="1:7" x14ac:dyDescent="0.25">
      <c r="A16194" t="str">
        <f>_xlfn.CONCAT(Inadiplentes_Benner_SQL[[#This Row],[EMPRESA]]," - ",Inadiplentes_Benner_SQL[[#This Row],[NUMERO]], " - ",Inadiplentes_Benner_SQL[[#This Row],[CLIENTE]])</f>
        <v>MEDICAR RIBEIRÃO PRETO - FA-00003700-CT - MARTA ELISA ROMEIRO</v>
      </c>
      <c r="B16194" s="16" t="s">
        <v>7656</v>
      </c>
      <c r="C16194" s="16" t="s">
        <v>31585</v>
      </c>
      <c r="D16194" s="16" t="s">
        <v>31586</v>
      </c>
      <c r="E16194" s="16" t="s">
        <v>21299</v>
      </c>
      <c r="F16194">
        <v>0</v>
      </c>
      <c r="G16194">
        <v>0</v>
      </c>
    </row>
    <row r="16195" spans="1:7" x14ac:dyDescent="0.25">
      <c r="A16195" t="str">
        <f>_xlfn.CONCAT(Inadiplentes_Benner_SQL[[#This Row],[EMPRESA]]," - ",Inadiplentes_Benner_SQL[[#This Row],[NUMERO]], " - ",Inadiplentes_Benner_SQL[[#This Row],[CLIENTE]])</f>
        <v>MEDICAR RIBEIRÃO PRETO - FA-00003706-CT - FLAVIA CALDO BERTOLINI DE SA</v>
      </c>
      <c r="B16195" s="16" t="s">
        <v>7656</v>
      </c>
      <c r="C16195" s="16" t="s">
        <v>31587</v>
      </c>
      <c r="D16195" s="16" t="s">
        <v>31588</v>
      </c>
      <c r="E16195" s="16" t="s">
        <v>21299</v>
      </c>
      <c r="F16195">
        <v>0</v>
      </c>
      <c r="G16195">
        <v>0</v>
      </c>
    </row>
    <row r="16196" spans="1:7" x14ac:dyDescent="0.25">
      <c r="A16196" t="str">
        <f>_xlfn.CONCAT(Inadiplentes_Benner_SQL[[#This Row],[EMPRESA]]," - ",Inadiplentes_Benner_SQL[[#This Row],[NUMERO]], " - ",Inadiplentes_Benner_SQL[[#This Row],[CLIENTE]])</f>
        <v>MEDICAR RIBEIRÃO PRETO - FA-00003756-CT - NYDIA DIB ISSA</v>
      </c>
      <c r="B16196" s="16" t="s">
        <v>7656</v>
      </c>
      <c r="C16196" s="16" t="s">
        <v>31589</v>
      </c>
      <c r="D16196" s="16" t="s">
        <v>31590</v>
      </c>
      <c r="E16196" s="16" t="s">
        <v>21299</v>
      </c>
      <c r="F16196">
        <v>0</v>
      </c>
      <c r="G16196">
        <v>0</v>
      </c>
    </row>
    <row r="16197" spans="1:7" x14ac:dyDescent="0.25">
      <c r="A16197" t="str">
        <f>_xlfn.CONCAT(Inadiplentes_Benner_SQL[[#This Row],[EMPRESA]]," - ",Inadiplentes_Benner_SQL[[#This Row],[NUMERO]], " - ",Inadiplentes_Benner_SQL[[#This Row],[CLIENTE]])</f>
        <v>MEDICAR RIBEIRÃO PRETO - FA-00003861-CT - MIRIAM IZABEL SILVA DE ABREU</v>
      </c>
      <c r="B16197" s="16" t="s">
        <v>7656</v>
      </c>
      <c r="C16197" s="16" t="s">
        <v>31591</v>
      </c>
      <c r="D16197" s="16" t="s">
        <v>31592</v>
      </c>
      <c r="E16197" s="16" t="s">
        <v>21299</v>
      </c>
      <c r="F16197">
        <v>0</v>
      </c>
      <c r="G16197">
        <v>0</v>
      </c>
    </row>
    <row r="16198" spans="1:7" x14ac:dyDescent="0.25">
      <c r="A16198" t="str">
        <f>_xlfn.CONCAT(Inadiplentes_Benner_SQL[[#This Row],[EMPRESA]]," - ",Inadiplentes_Benner_SQL[[#This Row],[NUMERO]], " - ",Inadiplentes_Benner_SQL[[#This Row],[CLIENTE]])</f>
        <v>MEDICAR RIBEIRÃO PRETO - FA-00003902-CT - ELIZABET SOBRANI</v>
      </c>
      <c r="B16198" s="16" t="s">
        <v>7656</v>
      </c>
      <c r="C16198" s="16" t="s">
        <v>31593</v>
      </c>
      <c r="D16198" s="16" t="s">
        <v>31594</v>
      </c>
      <c r="E16198" s="16" t="s">
        <v>21299</v>
      </c>
      <c r="F16198">
        <v>0</v>
      </c>
      <c r="G16198">
        <v>0</v>
      </c>
    </row>
    <row r="16199" spans="1:7" x14ac:dyDescent="0.25">
      <c r="A16199" t="str">
        <f>_xlfn.CONCAT(Inadiplentes_Benner_SQL[[#This Row],[EMPRESA]]," - ",Inadiplentes_Benner_SQL[[#This Row],[NUMERO]], " - ",Inadiplentes_Benner_SQL[[#This Row],[CLIENTE]])</f>
        <v>MEDICAR RIBEIRÃO PRETO - FA-00004014-CT - ROSANGELA RIZZI TRINTA</v>
      </c>
      <c r="B16199" s="16" t="s">
        <v>7656</v>
      </c>
      <c r="C16199" s="16" t="s">
        <v>31595</v>
      </c>
      <c r="D16199" s="16" t="s">
        <v>31596</v>
      </c>
      <c r="E16199" s="16" t="s">
        <v>21299</v>
      </c>
      <c r="F16199">
        <v>0</v>
      </c>
      <c r="G16199">
        <v>0</v>
      </c>
    </row>
    <row r="16200" spans="1:7" x14ac:dyDescent="0.25">
      <c r="A16200" t="str">
        <f>_xlfn.CONCAT(Inadiplentes_Benner_SQL[[#This Row],[EMPRESA]]," - ",Inadiplentes_Benner_SQL[[#This Row],[NUMERO]], " - ",Inadiplentes_Benner_SQL[[#This Row],[CLIENTE]])</f>
        <v>MEDICAR RIBEIRÃO PRETO - FA-00004249-CT - SORAIA APARECIDA MERINO</v>
      </c>
      <c r="B16200" s="16" t="s">
        <v>7656</v>
      </c>
      <c r="C16200" s="16" t="s">
        <v>31597</v>
      </c>
      <c r="D16200" s="16" t="s">
        <v>31598</v>
      </c>
      <c r="E16200" s="16" t="s">
        <v>21299</v>
      </c>
      <c r="F16200">
        <v>0</v>
      </c>
      <c r="G16200">
        <v>0</v>
      </c>
    </row>
    <row r="16201" spans="1:7" x14ac:dyDescent="0.25">
      <c r="A16201" t="str">
        <f>_xlfn.CONCAT(Inadiplentes_Benner_SQL[[#This Row],[EMPRESA]]," - ",Inadiplentes_Benner_SQL[[#This Row],[NUMERO]], " - ",Inadiplentes_Benner_SQL[[#This Row],[CLIENTE]])</f>
        <v>MEDICAR RIBEIRÃO PRETO - FA-00004486-CT - DANIEL RIBEIRO PINHEIRO</v>
      </c>
      <c r="B16201" s="16" t="s">
        <v>7656</v>
      </c>
      <c r="C16201" s="16" t="s">
        <v>31599</v>
      </c>
      <c r="D16201" s="16" t="s">
        <v>31600</v>
      </c>
      <c r="E16201" s="16" t="s">
        <v>21299</v>
      </c>
      <c r="F16201">
        <v>0</v>
      </c>
      <c r="G16201">
        <v>0</v>
      </c>
    </row>
    <row r="16202" spans="1:7" x14ac:dyDescent="0.25">
      <c r="A16202" t="str">
        <f>_xlfn.CONCAT(Inadiplentes_Benner_SQL[[#This Row],[EMPRESA]]," - ",Inadiplentes_Benner_SQL[[#This Row],[NUMERO]], " - ",Inadiplentes_Benner_SQL[[#This Row],[CLIENTE]])</f>
        <v>MEDICAR RIBEIRÃO PRETO - FA-00004487-CT - SELMA APARECIDA ELIAS</v>
      </c>
      <c r="B16202" s="16" t="s">
        <v>7656</v>
      </c>
      <c r="C16202" s="16" t="s">
        <v>31601</v>
      </c>
      <c r="D16202" s="16" t="s">
        <v>31602</v>
      </c>
      <c r="E16202" s="16" t="s">
        <v>21299</v>
      </c>
      <c r="F16202">
        <v>0</v>
      </c>
      <c r="G16202">
        <v>0</v>
      </c>
    </row>
    <row r="16203" spans="1:7" x14ac:dyDescent="0.25">
      <c r="A16203" t="str">
        <f>_xlfn.CONCAT(Inadiplentes_Benner_SQL[[#This Row],[EMPRESA]]," - ",Inadiplentes_Benner_SQL[[#This Row],[NUMERO]], " - ",Inadiplentes_Benner_SQL[[#This Row],[CLIENTE]])</f>
        <v>MEDICAR RIBEIRÃO PRETO - FA-00004597-CT - THEREZINHA BENEDINI</v>
      </c>
      <c r="B16203" s="16" t="s">
        <v>7656</v>
      </c>
      <c r="C16203" s="16" t="s">
        <v>31603</v>
      </c>
      <c r="D16203" s="16" t="s">
        <v>31604</v>
      </c>
      <c r="E16203" s="16" t="s">
        <v>21299</v>
      </c>
      <c r="F16203">
        <v>0</v>
      </c>
      <c r="G16203">
        <v>0</v>
      </c>
    </row>
    <row r="16204" spans="1:7" x14ac:dyDescent="0.25">
      <c r="A16204" t="str">
        <f>_xlfn.CONCAT(Inadiplentes_Benner_SQL[[#This Row],[EMPRESA]]," - ",Inadiplentes_Benner_SQL[[#This Row],[NUMERO]], " - ",Inadiplentes_Benner_SQL[[#This Row],[CLIENTE]])</f>
        <v>MEDICAR RIBEIRÃO PRETO - FA-00004686-CT - JERCY DE CARVALHO CHIODI</v>
      </c>
      <c r="B16204" s="16" t="s">
        <v>7656</v>
      </c>
      <c r="C16204" s="16" t="s">
        <v>6710</v>
      </c>
      <c r="D16204" s="16" t="s">
        <v>31605</v>
      </c>
      <c r="E16204" s="16" t="s">
        <v>21299</v>
      </c>
      <c r="F16204">
        <v>0</v>
      </c>
      <c r="G16204">
        <v>0</v>
      </c>
    </row>
    <row r="16205" spans="1:7" x14ac:dyDescent="0.25">
      <c r="A16205" t="str">
        <f>_xlfn.CONCAT(Inadiplentes_Benner_SQL[[#This Row],[EMPRESA]]," - ",Inadiplentes_Benner_SQL[[#This Row],[NUMERO]], " - ",Inadiplentes_Benner_SQL[[#This Row],[CLIENTE]])</f>
        <v>MEDICAR RIBEIRÃO PRETO - FA-00004728-CT - REGINA IMACULADA DE OLIVEIRA DA SILVA</v>
      </c>
      <c r="B16205" s="16" t="s">
        <v>7656</v>
      </c>
      <c r="C16205" s="16" t="s">
        <v>31606</v>
      </c>
      <c r="D16205" s="16" t="s">
        <v>31607</v>
      </c>
      <c r="E16205" s="16" t="s">
        <v>21299</v>
      </c>
      <c r="F16205">
        <v>0</v>
      </c>
      <c r="G16205">
        <v>0</v>
      </c>
    </row>
    <row r="16206" spans="1:7" x14ac:dyDescent="0.25">
      <c r="A16206" t="str">
        <f>_xlfn.CONCAT(Inadiplentes_Benner_SQL[[#This Row],[EMPRESA]]," - ",Inadiplentes_Benner_SQL[[#This Row],[NUMERO]], " - ",Inadiplentes_Benner_SQL[[#This Row],[CLIENTE]])</f>
        <v>MEDICAR RIBEIRÃO PRETO - FA-00004766-CT - MARIA PAULINA GERALDI SAY</v>
      </c>
      <c r="B16206" s="16" t="s">
        <v>7656</v>
      </c>
      <c r="C16206" s="16" t="s">
        <v>31608</v>
      </c>
      <c r="D16206" s="16" t="s">
        <v>31609</v>
      </c>
      <c r="E16206" s="16" t="s">
        <v>21299</v>
      </c>
      <c r="F16206">
        <v>0</v>
      </c>
      <c r="G16206">
        <v>0</v>
      </c>
    </row>
    <row r="16207" spans="1:7" x14ac:dyDescent="0.25">
      <c r="A16207" t="str">
        <f>_xlfn.CONCAT(Inadiplentes_Benner_SQL[[#This Row],[EMPRESA]]," - ",Inadiplentes_Benner_SQL[[#This Row],[NUMERO]], " - ",Inadiplentes_Benner_SQL[[#This Row],[CLIENTE]])</f>
        <v>MEDICAR RIBEIRÃO PRETO - FA-00004771-CT - NEIDA IASBEK FELICIO</v>
      </c>
      <c r="B16207" s="16" t="s">
        <v>7656</v>
      </c>
      <c r="C16207" s="16" t="s">
        <v>31610</v>
      </c>
      <c r="D16207" s="16" t="s">
        <v>31611</v>
      </c>
      <c r="E16207" s="16" t="s">
        <v>21299</v>
      </c>
      <c r="F16207">
        <v>0</v>
      </c>
      <c r="G16207">
        <v>0</v>
      </c>
    </row>
    <row r="16208" spans="1:7" x14ac:dyDescent="0.25">
      <c r="A16208" t="str">
        <f>_xlfn.CONCAT(Inadiplentes_Benner_SQL[[#This Row],[EMPRESA]]," - ",Inadiplentes_Benner_SQL[[#This Row],[NUMERO]], " - ",Inadiplentes_Benner_SQL[[#This Row],[CLIENTE]])</f>
        <v>MEDICAR RIBEIRÃO PRETO - FA-00005029-CT - FERNANDO JOSE LEONARDO</v>
      </c>
      <c r="B16208" s="16" t="s">
        <v>7656</v>
      </c>
      <c r="C16208" s="16" t="s">
        <v>31612</v>
      </c>
      <c r="D16208" s="16" t="s">
        <v>31613</v>
      </c>
      <c r="E16208" s="16" t="s">
        <v>21299</v>
      </c>
      <c r="F16208">
        <v>0</v>
      </c>
      <c r="G16208">
        <v>0</v>
      </c>
    </row>
    <row r="16209" spans="1:7" x14ac:dyDescent="0.25">
      <c r="A16209" t="str">
        <f>_xlfn.CONCAT(Inadiplentes_Benner_SQL[[#This Row],[EMPRESA]]," - ",Inadiplentes_Benner_SQL[[#This Row],[NUMERO]], " - ",Inadiplentes_Benner_SQL[[#This Row],[CLIENTE]])</f>
        <v>MEDICAR RIBEIRÃO PRETO - FA-00005120-CT - AMELIA DANZINI MESSIAS</v>
      </c>
      <c r="B16209" s="16" t="s">
        <v>7656</v>
      </c>
      <c r="C16209" s="16" t="s">
        <v>31614</v>
      </c>
      <c r="D16209" s="16" t="s">
        <v>31615</v>
      </c>
      <c r="E16209" s="16" t="s">
        <v>21299</v>
      </c>
      <c r="F16209">
        <v>0</v>
      </c>
      <c r="G16209">
        <v>0</v>
      </c>
    </row>
    <row r="16210" spans="1:7" x14ac:dyDescent="0.25">
      <c r="A16210" t="str">
        <f>_xlfn.CONCAT(Inadiplentes_Benner_SQL[[#This Row],[EMPRESA]]," - ",Inadiplentes_Benner_SQL[[#This Row],[NUMERO]], " - ",Inadiplentes_Benner_SQL[[#This Row],[CLIENTE]])</f>
        <v>MEDICAR RIBEIRÃO PRETO - FA-00005134-CT - PEDRO SEMPRINI</v>
      </c>
      <c r="B16210" s="16" t="s">
        <v>7656</v>
      </c>
      <c r="C16210" s="16" t="s">
        <v>31616</v>
      </c>
      <c r="D16210" s="16" t="s">
        <v>31617</v>
      </c>
      <c r="E16210" s="16" t="s">
        <v>21299</v>
      </c>
      <c r="F16210">
        <v>0</v>
      </c>
      <c r="G16210">
        <v>0</v>
      </c>
    </row>
    <row r="16211" spans="1:7" x14ac:dyDescent="0.25">
      <c r="A16211" t="str">
        <f>_xlfn.CONCAT(Inadiplentes_Benner_SQL[[#This Row],[EMPRESA]]," - ",Inadiplentes_Benner_SQL[[#This Row],[NUMERO]], " - ",Inadiplentes_Benner_SQL[[#This Row],[CLIENTE]])</f>
        <v>MEDICAR RIBEIRÃO PRETO - FA-00005145-CT - TANIA MARA FERREIRA</v>
      </c>
      <c r="B16211" s="16" t="s">
        <v>7656</v>
      </c>
      <c r="C16211" s="16" t="s">
        <v>31618</v>
      </c>
      <c r="D16211" s="16" t="s">
        <v>31619</v>
      </c>
      <c r="E16211" s="16" t="s">
        <v>21299</v>
      </c>
      <c r="F16211">
        <v>0</v>
      </c>
      <c r="G16211">
        <v>0</v>
      </c>
    </row>
    <row r="16212" spans="1:7" x14ac:dyDescent="0.25">
      <c r="A16212" t="str">
        <f>_xlfn.CONCAT(Inadiplentes_Benner_SQL[[#This Row],[EMPRESA]]," - ",Inadiplentes_Benner_SQL[[#This Row],[NUMERO]], " - ",Inadiplentes_Benner_SQL[[#This Row],[CLIENTE]])</f>
        <v>MEDICAR RIBEIRÃO PRETO - FA-00005146-CT - LUZIA APARECIDA PEREIRA</v>
      </c>
      <c r="B16212" s="16" t="s">
        <v>7656</v>
      </c>
      <c r="C16212" s="16" t="s">
        <v>31620</v>
      </c>
      <c r="D16212" s="16" t="s">
        <v>31621</v>
      </c>
      <c r="E16212" s="16" t="s">
        <v>21299</v>
      </c>
      <c r="F16212">
        <v>0</v>
      </c>
      <c r="G16212">
        <v>0</v>
      </c>
    </row>
    <row r="16213" spans="1:7" x14ac:dyDescent="0.25">
      <c r="A16213" t="str">
        <f>_xlfn.CONCAT(Inadiplentes_Benner_SQL[[#This Row],[EMPRESA]]," - ",Inadiplentes_Benner_SQL[[#This Row],[NUMERO]], " - ",Inadiplentes_Benner_SQL[[#This Row],[CLIENTE]])</f>
        <v>MEDICAR RIBEIRÃO PRETO - FA-00005227-CT - JOAO BATISTA DIAS</v>
      </c>
      <c r="B16213" s="16" t="s">
        <v>7656</v>
      </c>
      <c r="C16213" s="16" t="s">
        <v>31622</v>
      </c>
      <c r="D16213" s="16" t="s">
        <v>19430</v>
      </c>
      <c r="E16213" s="16" t="s">
        <v>21299</v>
      </c>
      <c r="F16213">
        <v>0</v>
      </c>
      <c r="G16213">
        <v>0</v>
      </c>
    </row>
    <row r="16214" spans="1:7" x14ac:dyDescent="0.25">
      <c r="A16214" t="str">
        <f>_xlfn.CONCAT(Inadiplentes_Benner_SQL[[#This Row],[EMPRESA]]," - ",Inadiplentes_Benner_SQL[[#This Row],[NUMERO]], " - ",Inadiplentes_Benner_SQL[[#This Row],[CLIENTE]])</f>
        <v>MEDICAR RIBEIRÃO PRETO - FA-00005317-CT - ANTONIA ARACY GUERNIERI MALTA</v>
      </c>
      <c r="B16214" s="16" t="s">
        <v>7656</v>
      </c>
      <c r="C16214" s="16" t="s">
        <v>31623</v>
      </c>
      <c r="D16214" s="16" t="s">
        <v>31624</v>
      </c>
      <c r="E16214" s="16" t="s">
        <v>21299</v>
      </c>
      <c r="F16214">
        <v>0</v>
      </c>
      <c r="G16214">
        <v>0</v>
      </c>
    </row>
    <row r="16215" spans="1:7" x14ac:dyDescent="0.25">
      <c r="A16215" t="str">
        <f>_xlfn.CONCAT(Inadiplentes_Benner_SQL[[#This Row],[EMPRESA]]," - ",Inadiplentes_Benner_SQL[[#This Row],[NUMERO]], " - ",Inadiplentes_Benner_SQL[[#This Row],[CLIENTE]])</f>
        <v>MEDICAR RIBEIRÃO PRETO - FA-00005645-CT - NEIDE CAMPANHARO FIOROTTO</v>
      </c>
      <c r="B16215" s="16" t="s">
        <v>7656</v>
      </c>
      <c r="C16215" s="16" t="s">
        <v>6736</v>
      </c>
      <c r="D16215" s="16" t="s">
        <v>31625</v>
      </c>
      <c r="E16215" s="16" t="s">
        <v>21299</v>
      </c>
      <c r="F16215">
        <v>0</v>
      </c>
      <c r="G16215">
        <v>0</v>
      </c>
    </row>
    <row r="16216" spans="1:7" x14ac:dyDescent="0.25">
      <c r="A16216" t="str">
        <f>_xlfn.CONCAT(Inadiplentes_Benner_SQL[[#This Row],[EMPRESA]]," - ",Inadiplentes_Benner_SQL[[#This Row],[NUMERO]], " - ",Inadiplentes_Benner_SQL[[#This Row],[CLIENTE]])</f>
        <v>MEDICAR RIBEIRÃO PRETO - FA-00005658-CT - ANTONIO RICARDO TARDELLI</v>
      </c>
      <c r="B16216" s="16" t="s">
        <v>7656</v>
      </c>
      <c r="C16216" s="16" t="s">
        <v>1476</v>
      </c>
      <c r="D16216" s="16" t="s">
        <v>31626</v>
      </c>
      <c r="E16216" s="16" t="s">
        <v>21299</v>
      </c>
      <c r="F16216">
        <v>0</v>
      </c>
      <c r="G16216">
        <v>0</v>
      </c>
    </row>
    <row r="16217" spans="1:7" x14ac:dyDescent="0.25">
      <c r="A16217" t="str">
        <f>_xlfn.CONCAT(Inadiplentes_Benner_SQL[[#This Row],[EMPRESA]]," - ",Inadiplentes_Benner_SQL[[#This Row],[NUMERO]], " - ",Inadiplentes_Benner_SQL[[#This Row],[CLIENTE]])</f>
        <v>MEDICAR RIBEIRÃO PRETO - FA-00005788-CT - WILSON JOSE DORTA DE OLIVEIRA</v>
      </c>
      <c r="B16217" s="16" t="s">
        <v>7656</v>
      </c>
      <c r="C16217" s="16" t="s">
        <v>31627</v>
      </c>
      <c r="D16217" s="16" t="s">
        <v>31628</v>
      </c>
      <c r="E16217" s="16" t="s">
        <v>21299</v>
      </c>
      <c r="F16217">
        <v>0</v>
      </c>
      <c r="G16217">
        <v>0</v>
      </c>
    </row>
    <row r="16218" spans="1:7" x14ac:dyDescent="0.25">
      <c r="A16218" t="str">
        <f>_xlfn.CONCAT(Inadiplentes_Benner_SQL[[#This Row],[EMPRESA]]," - ",Inadiplentes_Benner_SQL[[#This Row],[NUMERO]], " - ",Inadiplentes_Benner_SQL[[#This Row],[CLIENTE]])</f>
        <v>MEDICAR RIBEIRÃO PRETO - FA-00005815-CT - MAURICIO ABARCA CINTRA</v>
      </c>
      <c r="B16218" s="16" t="s">
        <v>7656</v>
      </c>
      <c r="C16218" s="16" t="s">
        <v>31629</v>
      </c>
      <c r="D16218" s="16" t="s">
        <v>31630</v>
      </c>
      <c r="E16218" s="16" t="s">
        <v>21299</v>
      </c>
      <c r="F16218">
        <v>0</v>
      </c>
      <c r="G16218">
        <v>0</v>
      </c>
    </row>
    <row r="16219" spans="1:7" x14ac:dyDescent="0.25">
      <c r="A16219" t="str">
        <f>_xlfn.CONCAT(Inadiplentes_Benner_SQL[[#This Row],[EMPRESA]]," - ",Inadiplentes_Benner_SQL[[#This Row],[NUMERO]], " - ",Inadiplentes_Benner_SQL[[#This Row],[CLIENTE]])</f>
        <v>MEDICAR RIBEIRÃO PRETO - FA-00005938-CT - IRIS HOELZ BALBO</v>
      </c>
      <c r="B16219" s="16" t="s">
        <v>7656</v>
      </c>
      <c r="C16219" s="16" t="s">
        <v>31631</v>
      </c>
      <c r="D16219" s="16" t="s">
        <v>31632</v>
      </c>
      <c r="E16219" s="16" t="s">
        <v>21299</v>
      </c>
      <c r="F16219">
        <v>0</v>
      </c>
      <c r="G16219">
        <v>0</v>
      </c>
    </row>
    <row r="16220" spans="1:7" x14ac:dyDescent="0.25">
      <c r="A16220" t="str">
        <f>_xlfn.CONCAT(Inadiplentes_Benner_SQL[[#This Row],[EMPRESA]]," - ",Inadiplentes_Benner_SQL[[#This Row],[NUMERO]], " - ",Inadiplentes_Benner_SQL[[#This Row],[CLIENTE]])</f>
        <v>MEDICAR RIBEIRÃO PRETO - FA-00006188-CT - HELOISA HELENA CANELLI FREITAS</v>
      </c>
      <c r="B16220" s="16" t="s">
        <v>7656</v>
      </c>
      <c r="C16220" s="16" t="s">
        <v>31633</v>
      </c>
      <c r="D16220" s="16" t="s">
        <v>17335</v>
      </c>
      <c r="E16220" s="16" t="s">
        <v>21299</v>
      </c>
      <c r="F16220">
        <v>0</v>
      </c>
      <c r="G16220">
        <v>0</v>
      </c>
    </row>
    <row r="16221" spans="1:7" x14ac:dyDescent="0.25">
      <c r="A16221" t="str">
        <f>_xlfn.CONCAT(Inadiplentes_Benner_SQL[[#This Row],[EMPRESA]]," - ",Inadiplentes_Benner_SQL[[#This Row],[NUMERO]], " - ",Inadiplentes_Benner_SQL[[#This Row],[CLIENTE]])</f>
        <v>MEDICAR RIBEIRÃO PRETO - FA-00006198-CT - MARINA FABRINI FERRACINE MARTINS</v>
      </c>
      <c r="B16221" s="16" t="s">
        <v>7656</v>
      </c>
      <c r="C16221" s="16" t="s">
        <v>31634</v>
      </c>
      <c r="D16221" s="16" t="s">
        <v>31635</v>
      </c>
      <c r="E16221" s="16" t="s">
        <v>21299</v>
      </c>
      <c r="F16221">
        <v>0</v>
      </c>
      <c r="G16221">
        <v>0</v>
      </c>
    </row>
    <row r="16222" spans="1:7" x14ac:dyDescent="0.25">
      <c r="A16222" t="str">
        <f>_xlfn.CONCAT(Inadiplentes_Benner_SQL[[#This Row],[EMPRESA]]," - ",Inadiplentes_Benner_SQL[[#This Row],[NUMERO]], " - ",Inadiplentes_Benner_SQL[[#This Row],[CLIENTE]])</f>
        <v>MEDICAR RIBEIRÃO PRETO - FA-00006199-CT - REGINA CELIA DA SILVA</v>
      </c>
      <c r="B16222" s="16" t="s">
        <v>7656</v>
      </c>
      <c r="C16222" s="16" t="s">
        <v>31636</v>
      </c>
      <c r="D16222" s="16" t="s">
        <v>16237</v>
      </c>
      <c r="E16222" s="16" t="s">
        <v>21299</v>
      </c>
      <c r="F16222">
        <v>0</v>
      </c>
      <c r="G16222">
        <v>0</v>
      </c>
    </row>
    <row r="16223" spans="1:7" x14ac:dyDescent="0.25">
      <c r="A16223" t="str">
        <f>_xlfn.CONCAT(Inadiplentes_Benner_SQL[[#This Row],[EMPRESA]]," - ",Inadiplentes_Benner_SQL[[#This Row],[NUMERO]], " - ",Inadiplentes_Benner_SQL[[#This Row],[CLIENTE]])</f>
        <v>MEDICAR RIBEIRÃO PRETO - FA-00006226-CT - ANTONIO MASSARO</v>
      </c>
      <c r="B16223" s="16" t="s">
        <v>7656</v>
      </c>
      <c r="C16223" s="16" t="s">
        <v>31637</v>
      </c>
      <c r="D16223" s="16" t="s">
        <v>31638</v>
      </c>
      <c r="E16223" s="16" t="s">
        <v>21299</v>
      </c>
      <c r="F16223">
        <v>0</v>
      </c>
      <c r="G16223">
        <v>0</v>
      </c>
    </row>
    <row r="16224" spans="1:7" x14ac:dyDescent="0.25">
      <c r="A16224" t="str">
        <f>_xlfn.CONCAT(Inadiplentes_Benner_SQL[[#This Row],[EMPRESA]]," - ",Inadiplentes_Benner_SQL[[#This Row],[NUMERO]], " - ",Inadiplentes_Benner_SQL[[#This Row],[CLIENTE]])</f>
        <v>MEDICAR RIBEIRÃO PRETO - FA-00006422-CT - HILDEBRANDO CAMARGO</v>
      </c>
      <c r="B16224" s="16" t="s">
        <v>7656</v>
      </c>
      <c r="C16224" s="16" t="s">
        <v>31639</v>
      </c>
      <c r="D16224" s="16" t="s">
        <v>31640</v>
      </c>
      <c r="E16224" s="16" t="s">
        <v>21299</v>
      </c>
      <c r="F16224">
        <v>0</v>
      </c>
      <c r="G16224">
        <v>0</v>
      </c>
    </row>
    <row r="16225" spans="1:7" x14ac:dyDescent="0.25">
      <c r="A16225" t="str">
        <f>_xlfn.CONCAT(Inadiplentes_Benner_SQL[[#This Row],[EMPRESA]]," - ",Inadiplentes_Benner_SQL[[#This Row],[NUMERO]], " - ",Inadiplentes_Benner_SQL[[#This Row],[CLIENTE]])</f>
        <v>MEDICAR RIBEIRÃO PRETO - FA-00006493-CT - HELENA CRISTINA LANA NEMI</v>
      </c>
      <c r="B16225" s="16" t="s">
        <v>7656</v>
      </c>
      <c r="C16225" s="16" t="s">
        <v>31641</v>
      </c>
      <c r="D16225" s="16" t="s">
        <v>31642</v>
      </c>
      <c r="E16225" s="16" t="s">
        <v>21299</v>
      </c>
      <c r="F16225">
        <v>0</v>
      </c>
      <c r="G16225">
        <v>0</v>
      </c>
    </row>
    <row r="16226" spans="1:7" x14ac:dyDescent="0.25">
      <c r="A16226" t="str">
        <f>_xlfn.CONCAT(Inadiplentes_Benner_SQL[[#This Row],[EMPRESA]]," - ",Inadiplentes_Benner_SQL[[#This Row],[NUMERO]], " - ",Inadiplentes_Benner_SQL[[#This Row],[CLIENTE]])</f>
        <v>MEDICAR RIBEIRÃO PRETO - FA-00006496-CT - JULIO CESAR PEREIRA</v>
      </c>
      <c r="B16226" s="16" t="s">
        <v>7656</v>
      </c>
      <c r="C16226" s="16" t="s">
        <v>31643</v>
      </c>
      <c r="D16226" s="16" t="s">
        <v>31644</v>
      </c>
      <c r="E16226" s="16" t="s">
        <v>21299</v>
      </c>
      <c r="F16226">
        <v>0</v>
      </c>
      <c r="G16226">
        <v>0</v>
      </c>
    </row>
    <row r="16227" spans="1:7" x14ac:dyDescent="0.25">
      <c r="A16227" t="str">
        <f>_xlfn.CONCAT(Inadiplentes_Benner_SQL[[#This Row],[EMPRESA]]," - ",Inadiplentes_Benner_SQL[[#This Row],[NUMERO]], " - ",Inadiplentes_Benner_SQL[[#This Row],[CLIENTE]])</f>
        <v>MEDICAR RIBEIRÃO PRETO - FA-00006540-CT - RUI FLAVIO CHUFALO GUIAO</v>
      </c>
      <c r="B16227" s="16" t="s">
        <v>7656</v>
      </c>
      <c r="C16227" s="16" t="s">
        <v>5826</v>
      </c>
      <c r="D16227" s="16" t="s">
        <v>31645</v>
      </c>
      <c r="E16227" s="16" t="s">
        <v>21299</v>
      </c>
      <c r="F16227">
        <v>0</v>
      </c>
      <c r="G16227">
        <v>0</v>
      </c>
    </row>
    <row r="16228" spans="1:7" x14ac:dyDescent="0.25">
      <c r="A16228" t="str">
        <f>_xlfn.CONCAT(Inadiplentes_Benner_SQL[[#This Row],[EMPRESA]]," - ",Inadiplentes_Benner_SQL[[#This Row],[NUMERO]], " - ",Inadiplentes_Benner_SQL[[#This Row],[CLIENTE]])</f>
        <v>MEDICAR RIBEIRÃO PRETO - FA-00006698-CT - VERA LUCIA DA COSTA BRANDAO</v>
      </c>
      <c r="B16228" s="16" t="s">
        <v>7656</v>
      </c>
      <c r="C16228" s="16" t="s">
        <v>1985</v>
      </c>
      <c r="D16228" s="16" t="s">
        <v>31646</v>
      </c>
      <c r="E16228" s="16" t="s">
        <v>21299</v>
      </c>
      <c r="F16228">
        <v>0</v>
      </c>
      <c r="G16228">
        <v>0</v>
      </c>
    </row>
    <row r="16229" spans="1:7" x14ac:dyDescent="0.25">
      <c r="A16229" t="str">
        <f>_xlfn.CONCAT(Inadiplentes_Benner_SQL[[#This Row],[EMPRESA]]," - ",Inadiplentes_Benner_SQL[[#This Row],[NUMERO]], " - ",Inadiplentes_Benner_SQL[[#This Row],[CLIENTE]])</f>
        <v>MEDICAR RIBEIRÃO PRETO - FA-00007019-CT - ALCIDES SANCHES</v>
      </c>
      <c r="B16229" s="16" t="s">
        <v>7656</v>
      </c>
      <c r="C16229" s="16" t="s">
        <v>31647</v>
      </c>
      <c r="D16229" s="16" t="s">
        <v>31648</v>
      </c>
      <c r="E16229" s="16" t="s">
        <v>21299</v>
      </c>
      <c r="F16229">
        <v>0</v>
      </c>
      <c r="G16229">
        <v>0</v>
      </c>
    </row>
    <row r="16230" spans="1:7" x14ac:dyDescent="0.25">
      <c r="A16230" t="str">
        <f>_xlfn.CONCAT(Inadiplentes_Benner_SQL[[#This Row],[EMPRESA]]," - ",Inadiplentes_Benner_SQL[[#This Row],[NUMERO]], " - ",Inadiplentes_Benner_SQL[[#This Row],[CLIENTE]])</f>
        <v>MEDICAR RIBEIRÃO PRETO - FA-00018901-CT - HUMBERTO GRECCA JUNIOR</v>
      </c>
      <c r="B16230" s="16" t="s">
        <v>7656</v>
      </c>
      <c r="C16230" s="16" t="s">
        <v>33680</v>
      </c>
      <c r="D16230" s="16" t="s">
        <v>33681</v>
      </c>
      <c r="E16230" s="16" t="s">
        <v>21299</v>
      </c>
      <c r="F16230">
        <v>0</v>
      </c>
      <c r="G16230">
        <v>0</v>
      </c>
    </row>
    <row r="16231" spans="1:7" x14ac:dyDescent="0.25">
      <c r="A16231" t="str">
        <f>_xlfn.CONCAT(Inadiplentes_Benner_SQL[[#This Row],[EMPRESA]]," - ",Inadiplentes_Benner_SQL[[#This Row],[NUMERO]], " - ",Inadiplentes_Benner_SQL[[#This Row],[CLIENTE]])</f>
        <v>MEDICAR RIBEIRÃO PRETO - FA-00019086-CT - ANA LUCIA GELFUSO</v>
      </c>
      <c r="B16231" s="16" t="s">
        <v>7656</v>
      </c>
      <c r="C16231" s="16" t="s">
        <v>33682</v>
      </c>
      <c r="D16231" s="16" t="s">
        <v>33683</v>
      </c>
      <c r="E16231" s="16" t="s">
        <v>21299</v>
      </c>
      <c r="F16231">
        <v>0</v>
      </c>
      <c r="G16231">
        <v>0</v>
      </c>
    </row>
    <row r="16232" spans="1:7" x14ac:dyDescent="0.25">
      <c r="A16232" t="str">
        <f>_xlfn.CONCAT(Inadiplentes_Benner_SQL[[#This Row],[EMPRESA]]," - ",Inadiplentes_Benner_SQL[[#This Row],[NUMERO]], " - ",Inadiplentes_Benner_SQL[[#This Row],[CLIENTE]])</f>
        <v>MEDICAR RIBEIRÃO PRETO - FA-00019257-CT - CATARINA APARECIDA PANE</v>
      </c>
      <c r="B16232" s="16" t="s">
        <v>7656</v>
      </c>
      <c r="C16232" s="16" t="s">
        <v>33684</v>
      </c>
      <c r="D16232" s="16" t="s">
        <v>33685</v>
      </c>
      <c r="E16232" s="16" t="s">
        <v>21299</v>
      </c>
      <c r="F16232">
        <v>0</v>
      </c>
      <c r="G16232">
        <v>0</v>
      </c>
    </row>
    <row r="16233" spans="1:7" x14ac:dyDescent="0.25">
      <c r="A16233" t="str">
        <f>_xlfn.CONCAT(Inadiplentes_Benner_SQL[[#This Row],[EMPRESA]]," - ",Inadiplentes_Benner_SQL[[#This Row],[NUMERO]], " - ",Inadiplentes_Benner_SQL[[#This Row],[CLIENTE]])</f>
        <v>MEDICAR RIBEIRÃO PRETO - FA-00017215-CT - ZOROASTRO RODOLFO IOZZI JUNIOR</v>
      </c>
      <c r="B16233" s="16" t="s">
        <v>7656</v>
      </c>
      <c r="C16233" s="16" t="s">
        <v>33643</v>
      </c>
      <c r="D16233" s="16" t="s">
        <v>31294</v>
      </c>
      <c r="E16233" s="16" t="s">
        <v>21299</v>
      </c>
      <c r="F16233">
        <v>0</v>
      </c>
      <c r="G16233">
        <v>0</v>
      </c>
    </row>
    <row r="16234" spans="1:7" x14ac:dyDescent="0.25">
      <c r="A16234" t="str">
        <f>_xlfn.CONCAT(Inadiplentes_Benner_SQL[[#This Row],[EMPRESA]]," - ",Inadiplentes_Benner_SQL[[#This Row],[NUMERO]], " - ",Inadiplentes_Benner_SQL[[#This Row],[CLIENTE]])</f>
        <v>MEDICAR RIBEIRÃO PRETO - FA-00017266-CT - APARECIDA EVANGELISTA DA SILVA</v>
      </c>
      <c r="B16234" s="16" t="s">
        <v>7656</v>
      </c>
      <c r="C16234" s="16" t="s">
        <v>33644</v>
      </c>
      <c r="D16234" s="16" t="s">
        <v>33645</v>
      </c>
      <c r="E16234" s="16" t="s">
        <v>21299</v>
      </c>
      <c r="F16234">
        <v>0</v>
      </c>
      <c r="G16234">
        <v>0</v>
      </c>
    </row>
    <row r="16235" spans="1:7" x14ac:dyDescent="0.25">
      <c r="A16235" t="str">
        <f>_xlfn.CONCAT(Inadiplentes_Benner_SQL[[#This Row],[EMPRESA]]," - ",Inadiplentes_Benner_SQL[[#This Row],[NUMERO]], " - ",Inadiplentes_Benner_SQL[[#This Row],[CLIENTE]])</f>
        <v>MEDICAR RIBEIRÃO PRETO - FA-00017552-CT - ELVIRA TEODORA RIBEIRO FELICIANO</v>
      </c>
      <c r="B16235" s="16" t="s">
        <v>7656</v>
      </c>
      <c r="C16235" s="16" t="s">
        <v>33646</v>
      </c>
      <c r="D16235" s="16" t="s">
        <v>33647</v>
      </c>
      <c r="E16235" s="16" t="s">
        <v>21299</v>
      </c>
      <c r="F16235">
        <v>0</v>
      </c>
      <c r="G16235">
        <v>0</v>
      </c>
    </row>
    <row r="16236" spans="1:7" x14ac:dyDescent="0.25">
      <c r="A16236" t="str">
        <f>_xlfn.CONCAT(Inadiplentes_Benner_SQL[[#This Row],[EMPRESA]]," - ",Inadiplentes_Benner_SQL[[#This Row],[NUMERO]], " - ",Inadiplentes_Benner_SQL[[#This Row],[CLIENTE]])</f>
        <v>MEDICAR RIBEIRÃO PRETO - FA-00015683-CT - MARILIA DE SOUZA CABRAL</v>
      </c>
      <c r="B16236" s="16" t="s">
        <v>7656</v>
      </c>
      <c r="C16236" s="16" t="s">
        <v>33630</v>
      </c>
      <c r="D16236" s="16" t="s">
        <v>33631</v>
      </c>
      <c r="E16236" s="16" t="s">
        <v>21299</v>
      </c>
      <c r="F16236">
        <v>0</v>
      </c>
      <c r="G16236">
        <v>0</v>
      </c>
    </row>
    <row r="16237" spans="1:7" x14ac:dyDescent="0.25">
      <c r="A16237" t="str">
        <f>_xlfn.CONCAT(Inadiplentes_Benner_SQL[[#This Row],[EMPRESA]]," - ",Inadiplentes_Benner_SQL[[#This Row],[NUMERO]], " - ",Inadiplentes_Benner_SQL[[#This Row],[CLIENTE]])</f>
        <v>MEDICAR RIBEIRÃO PRETO - FA-00015697-CT - MARIA RAQUEL DE FREITAS NOBREGA</v>
      </c>
      <c r="B16237" s="16" t="s">
        <v>7656</v>
      </c>
      <c r="C16237" s="16" t="s">
        <v>33632</v>
      </c>
      <c r="D16237" s="16" t="s">
        <v>33633</v>
      </c>
      <c r="E16237" s="16" t="s">
        <v>21299</v>
      </c>
      <c r="F16237">
        <v>0</v>
      </c>
      <c r="G16237">
        <v>0</v>
      </c>
    </row>
    <row r="16238" spans="1:7" x14ac:dyDescent="0.25">
      <c r="A16238" t="str">
        <f>_xlfn.CONCAT(Inadiplentes_Benner_SQL[[#This Row],[EMPRESA]]," - ",Inadiplentes_Benner_SQL[[#This Row],[NUMERO]], " - ",Inadiplentes_Benner_SQL[[#This Row],[CLIENTE]])</f>
        <v>MEDICAR RIBEIRÃO PRETO - FA-00015714-CT - MARCIA EMILIA DE SOUZA</v>
      </c>
      <c r="B16238" s="16" t="s">
        <v>7656</v>
      </c>
      <c r="C16238" s="16" t="s">
        <v>33634</v>
      </c>
      <c r="D16238" s="16" t="s">
        <v>33635</v>
      </c>
      <c r="E16238" s="16" t="s">
        <v>21299</v>
      </c>
      <c r="F16238">
        <v>0</v>
      </c>
      <c r="G16238">
        <v>0</v>
      </c>
    </row>
    <row r="16239" spans="1:7" x14ac:dyDescent="0.25">
      <c r="A16239" t="str">
        <f>_xlfn.CONCAT(Inadiplentes_Benner_SQL[[#This Row],[EMPRESA]]," - ",Inadiplentes_Benner_SQL[[#This Row],[NUMERO]], " - ",Inadiplentes_Benner_SQL[[#This Row],[CLIENTE]])</f>
        <v>MEDICAR RIBEIRÃO PRETO - FA-00015763-CT - MARIA APARECIDA GREGORIA SANTOS DE MELLO</v>
      </c>
      <c r="B16239" s="16" t="s">
        <v>7656</v>
      </c>
      <c r="C16239" s="16" t="s">
        <v>33636</v>
      </c>
      <c r="D16239" s="16" t="s">
        <v>33637</v>
      </c>
      <c r="E16239" s="16" t="s">
        <v>21299</v>
      </c>
      <c r="F16239">
        <v>0</v>
      </c>
      <c r="G16239">
        <v>0</v>
      </c>
    </row>
    <row r="16240" spans="1:7" x14ac:dyDescent="0.25">
      <c r="A16240" t="str">
        <f>_xlfn.CONCAT(Inadiplentes_Benner_SQL[[#This Row],[EMPRESA]]," - ",Inadiplentes_Benner_SQL[[#This Row],[NUMERO]], " - ",Inadiplentes_Benner_SQL[[#This Row],[CLIENTE]])</f>
        <v>MEDICAR RIBEIRÃO PRETO - FA-00016722-CT - EDUARDO PRADA</v>
      </c>
      <c r="B16240" s="16" t="s">
        <v>7656</v>
      </c>
      <c r="C16240" s="16" t="s">
        <v>33638</v>
      </c>
      <c r="D16240" s="16" t="s">
        <v>33639</v>
      </c>
      <c r="E16240" s="16" t="s">
        <v>21299</v>
      </c>
      <c r="F16240">
        <v>0</v>
      </c>
      <c r="G16240">
        <v>0</v>
      </c>
    </row>
    <row r="16241" spans="1:7" x14ac:dyDescent="0.25">
      <c r="A16241" t="str">
        <f>_xlfn.CONCAT(Inadiplentes_Benner_SQL[[#This Row],[EMPRESA]]," - ",Inadiplentes_Benner_SQL[[#This Row],[NUMERO]], " - ",Inadiplentes_Benner_SQL[[#This Row],[CLIENTE]])</f>
        <v>MEDICAR RIBEIRÃO PRETO - FA-00016747-CT - ADRIANA ISMENIA DOS SANTOS</v>
      </c>
      <c r="B16241" s="16" t="s">
        <v>7656</v>
      </c>
      <c r="C16241" s="16" t="s">
        <v>33640</v>
      </c>
      <c r="D16241" s="16" t="s">
        <v>9263</v>
      </c>
      <c r="E16241" s="16" t="s">
        <v>21299</v>
      </c>
      <c r="F16241">
        <v>0</v>
      </c>
      <c r="G16241">
        <v>0</v>
      </c>
    </row>
    <row r="16242" spans="1:7" x14ac:dyDescent="0.25">
      <c r="A16242" t="str">
        <f>_xlfn.CONCAT(Inadiplentes_Benner_SQL[[#This Row],[EMPRESA]]," - ",Inadiplentes_Benner_SQL[[#This Row],[NUMERO]], " - ",Inadiplentes_Benner_SQL[[#This Row],[CLIENTE]])</f>
        <v>MEDICAR RIBEIRÃO PRETO - FA-00017149-CT - DEJANIRA APARECIDA DE MORAIS KITAMURA</v>
      </c>
      <c r="B16242" s="16" t="s">
        <v>7656</v>
      </c>
      <c r="C16242" s="16" t="s">
        <v>33641</v>
      </c>
      <c r="D16242" s="16" t="s">
        <v>33642</v>
      </c>
      <c r="E16242" s="16" t="s">
        <v>21299</v>
      </c>
      <c r="F16242">
        <v>0</v>
      </c>
      <c r="G16242">
        <v>0</v>
      </c>
    </row>
    <row r="16243" spans="1:7" x14ac:dyDescent="0.25">
      <c r="A16243" t="str">
        <f>_xlfn.CONCAT(Inadiplentes_Benner_SQL[[#This Row],[EMPRESA]]," - ",Inadiplentes_Benner_SQL[[#This Row],[NUMERO]], " - ",Inadiplentes_Benner_SQL[[#This Row],[CLIENTE]])</f>
        <v>MEDICAR RIBEIRÃO PRETO - FA-00017779-CT - RUBENS ELMOR</v>
      </c>
      <c r="B16243" s="16" t="s">
        <v>7656</v>
      </c>
      <c r="C16243" s="16" t="s">
        <v>33648</v>
      </c>
      <c r="D16243" s="16" t="s">
        <v>33649</v>
      </c>
      <c r="E16243" s="16" t="s">
        <v>21299</v>
      </c>
      <c r="F16243">
        <v>0</v>
      </c>
      <c r="G16243">
        <v>0</v>
      </c>
    </row>
    <row r="16244" spans="1:7" x14ac:dyDescent="0.25">
      <c r="A16244" t="str">
        <f>_xlfn.CONCAT(Inadiplentes_Benner_SQL[[#This Row],[EMPRESA]]," - ",Inadiplentes_Benner_SQL[[#This Row],[NUMERO]], " - ",Inadiplentes_Benner_SQL[[#This Row],[CLIENTE]])</f>
        <v>MEDICAR RIBEIRÃO PRETO - FA-00018061-CT - LUCILIA JUNQUEIRA DE ALMEIDA PRADO</v>
      </c>
      <c r="B16244" s="16" t="s">
        <v>7656</v>
      </c>
      <c r="C16244" s="16" t="s">
        <v>33650</v>
      </c>
      <c r="D16244" s="16" t="s">
        <v>33651</v>
      </c>
      <c r="E16244" s="16" t="s">
        <v>21299</v>
      </c>
      <c r="F16244">
        <v>0</v>
      </c>
      <c r="G16244">
        <v>0</v>
      </c>
    </row>
    <row r="16245" spans="1:7" x14ac:dyDescent="0.25">
      <c r="A16245" t="str">
        <f>_xlfn.CONCAT(Inadiplentes_Benner_SQL[[#This Row],[EMPRESA]]," - ",Inadiplentes_Benner_SQL[[#This Row],[NUMERO]], " - ",Inadiplentes_Benner_SQL[[#This Row],[CLIENTE]])</f>
        <v>MEDICAR RIBEIRÃO PRETO - FA-00018084-CT - MARIA EMILIA CARON SANTIN CURSI</v>
      </c>
      <c r="B16245" s="16" t="s">
        <v>7656</v>
      </c>
      <c r="C16245" s="16" t="s">
        <v>33652</v>
      </c>
      <c r="D16245" s="16" t="s">
        <v>33653</v>
      </c>
      <c r="E16245" s="16" t="s">
        <v>21299</v>
      </c>
      <c r="F16245">
        <v>0</v>
      </c>
      <c r="G16245">
        <v>0</v>
      </c>
    </row>
    <row r="16246" spans="1:7" x14ac:dyDescent="0.25">
      <c r="A16246" t="str">
        <f>_xlfn.CONCAT(Inadiplentes_Benner_SQL[[#This Row],[EMPRESA]]," - ",Inadiplentes_Benner_SQL[[#This Row],[NUMERO]], " - ",Inadiplentes_Benner_SQL[[#This Row],[CLIENTE]])</f>
        <v>MEDICAR RIBEIRÃO PRETO - FA-00018265-CT - CECILIA PERALTA AGUADO</v>
      </c>
      <c r="B16246" s="16" t="s">
        <v>7656</v>
      </c>
      <c r="C16246" s="16" t="s">
        <v>33654</v>
      </c>
      <c r="D16246" s="16" t="s">
        <v>33655</v>
      </c>
      <c r="E16246" s="16" t="s">
        <v>21299</v>
      </c>
      <c r="F16246">
        <v>0</v>
      </c>
      <c r="G16246">
        <v>0</v>
      </c>
    </row>
    <row r="16247" spans="1:7" x14ac:dyDescent="0.25">
      <c r="A16247" t="str">
        <f>_xlfn.CONCAT(Inadiplentes_Benner_SQL[[#This Row],[EMPRESA]]," - ",Inadiplentes_Benner_SQL[[#This Row],[NUMERO]], " - ",Inadiplentes_Benner_SQL[[#This Row],[CLIENTE]])</f>
        <v>MEDICAR RIBEIRÃO PRETO - FA-00018266-CT - ISABEL CRISTINA ROCHA INGIZZA</v>
      </c>
      <c r="B16247" s="16" t="s">
        <v>7656</v>
      </c>
      <c r="C16247" s="16" t="s">
        <v>33656</v>
      </c>
      <c r="D16247" s="16" t="s">
        <v>33657</v>
      </c>
      <c r="E16247" s="16" t="s">
        <v>21299</v>
      </c>
      <c r="F16247">
        <v>0</v>
      </c>
      <c r="G16247">
        <v>0</v>
      </c>
    </row>
    <row r="16248" spans="1:7" x14ac:dyDescent="0.25">
      <c r="A16248" t="str">
        <f>_xlfn.CONCAT(Inadiplentes_Benner_SQL[[#This Row],[EMPRESA]]," - ",Inadiplentes_Benner_SQL[[#This Row],[NUMERO]], " - ",Inadiplentes_Benner_SQL[[#This Row],[CLIENTE]])</f>
        <v>MEDICAR RIBEIRÃO PRETO - FA-00018294-CT - JOAO CARLOS ERUDILHO</v>
      </c>
      <c r="B16248" s="16" t="s">
        <v>7656</v>
      </c>
      <c r="C16248" s="16" t="s">
        <v>33658</v>
      </c>
      <c r="D16248" s="16" t="s">
        <v>33659</v>
      </c>
      <c r="E16248" s="16" t="s">
        <v>21299</v>
      </c>
      <c r="F16248">
        <v>0</v>
      </c>
      <c r="G16248">
        <v>0</v>
      </c>
    </row>
    <row r="16249" spans="1:7" x14ac:dyDescent="0.25">
      <c r="A16249" t="str">
        <f>_xlfn.CONCAT(Inadiplentes_Benner_SQL[[#This Row],[EMPRESA]]," - ",Inadiplentes_Benner_SQL[[#This Row],[NUMERO]], " - ",Inadiplentes_Benner_SQL[[#This Row],[CLIENTE]])</f>
        <v>MEDICAR RIBEIRÃO PRETO - FA-00018317-CT - EDUARDO GUIMARAES LAGE NETO</v>
      </c>
      <c r="B16249" s="16" t="s">
        <v>7656</v>
      </c>
      <c r="C16249" s="16" t="s">
        <v>33660</v>
      </c>
      <c r="D16249" s="16" t="s">
        <v>33661</v>
      </c>
      <c r="E16249" s="16" t="s">
        <v>21299</v>
      </c>
      <c r="F16249">
        <v>0</v>
      </c>
      <c r="G16249">
        <v>0</v>
      </c>
    </row>
    <row r="16250" spans="1:7" x14ac:dyDescent="0.25">
      <c r="A16250" t="str">
        <f>_xlfn.CONCAT(Inadiplentes_Benner_SQL[[#This Row],[EMPRESA]]," - ",Inadiplentes_Benner_SQL[[#This Row],[NUMERO]], " - ",Inadiplentes_Benner_SQL[[#This Row],[CLIENTE]])</f>
        <v>MEDICAR RIBEIRÃO PRETO - FA-00018343-CT - CECILIA GELFUSO DA ROCHA PACAGNELLA</v>
      </c>
      <c r="B16250" s="16" t="s">
        <v>7656</v>
      </c>
      <c r="C16250" s="16" t="s">
        <v>33662</v>
      </c>
      <c r="D16250" s="16" t="s">
        <v>33663</v>
      </c>
      <c r="E16250" s="16" t="s">
        <v>21299</v>
      </c>
      <c r="F16250">
        <v>0</v>
      </c>
      <c r="G16250">
        <v>0</v>
      </c>
    </row>
    <row r="16251" spans="1:7" x14ac:dyDescent="0.25">
      <c r="A16251" t="str">
        <f>_xlfn.CONCAT(Inadiplentes_Benner_SQL[[#This Row],[EMPRESA]]," - ",Inadiplentes_Benner_SQL[[#This Row],[NUMERO]], " - ",Inadiplentes_Benner_SQL[[#This Row],[CLIENTE]])</f>
        <v>MEDICAR RIBEIRÃO PRETO - FA-00018415-CT - MARGARETE DA SILVA</v>
      </c>
      <c r="B16251" s="16" t="s">
        <v>7656</v>
      </c>
      <c r="C16251" s="16" t="s">
        <v>33664</v>
      </c>
      <c r="D16251" s="16" t="s">
        <v>33665</v>
      </c>
      <c r="E16251" s="16" t="s">
        <v>21299</v>
      </c>
      <c r="F16251">
        <v>0</v>
      </c>
      <c r="G16251">
        <v>0</v>
      </c>
    </row>
    <row r="16252" spans="1:7" x14ac:dyDescent="0.25">
      <c r="A16252" t="str">
        <f>_xlfn.CONCAT(Inadiplentes_Benner_SQL[[#This Row],[EMPRESA]]," - ",Inadiplentes_Benner_SQL[[#This Row],[NUMERO]], " - ",Inadiplentes_Benner_SQL[[#This Row],[CLIENTE]])</f>
        <v>MEDICAR RIBEIRÃO PRETO - FA-00018527-CT - DIRCE CESAR PIRES</v>
      </c>
      <c r="B16252" s="16" t="s">
        <v>7656</v>
      </c>
      <c r="C16252" s="16" t="s">
        <v>33666</v>
      </c>
      <c r="D16252" s="16" t="s">
        <v>33667</v>
      </c>
      <c r="E16252" s="16" t="s">
        <v>21299</v>
      </c>
      <c r="F16252">
        <v>0</v>
      </c>
      <c r="G16252">
        <v>0</v>
      </c>
    </row>
    <row r="16253" spans="1:7" x14ac:dyDescent="0.25">
      <c r="A16253" t="str">
        <f>_xlfn.CONCAT(Inadiplentes_Benner_SQL[[#This Row],[EMPRESA]]," - ",Inadiplentes_Benner_SQL[[#This Row],[NUMERO]], " - ",Inadiplentes_Benner_SQL[[#This Row],[CLIENTE]])</f>
        <v>MEDICAR RIBEIRÃO PRETO - FA-00018573-CT - MARIANA ARAUJO NOCE</v>
      </c>
      <c r="B16253" s="16" t="s">
        <v>7656</v>
      </c>
      <c r="C16253" s="16" t="s">
        <v>33668</v>
      </c>
      <c r="D16253" s="16" t="s">
        <v>33669</v>
      </c>
      <c r="E16253" s="16" t="s">
        <v>21299</v>
      </c>
      <c r="F16253">
        <v>0</v>
      </c>
      <c r="G16253">
        <v>0</v>
      </c>
    </row>
    <row r="16254" spans="1:7" x14ac:dyDescent="0.25">
      <c r="A16254" t="str">
        <f>_xlfn.CONCAT(Inadiplentes_Benner_SQL[[#This Row],[EMPRESA]]," - ",Inadiplentes_Benner_SQL[[#This Row],[NUMERO]], " - ",Inadiplentes_Benner_SQL[[#This Row],[CLIENTE]])</f>
        <v>MEDICAR RIBEIRÃO PRETO - FA-00018589-CT - JEANE APARECIDA BARUSCO</v>
      </c>
      <c r="B16254" s="16" t="s">
        <v>7656</v>
      </c>
      <c r="C16254" s="16" t="s">
        <v>33670</v>
      </c>
      <c r="D16254" s="16" t="s">
        <v>33671</v>
      </c>
      <c r="E16254" s="16" t="s">
        <v>21299</v>
      </c>
      <c r="F16254">
        <v>0</v>
      </c>
      <c r="G16254">
        <v>0</v>
      </c>
    </row>
    <row r="16255" spans="1:7" x14ac:dyDescent="0.25">
      <c r="A16255" t="str">
        <f>_xlfn.CONCAT(Inadiplentes_Benner_SQL[[#This Row],[EMPRESA]]," - ",Inadiplentes_Benner_SQL[[#This Row],[NUMERO]], " - ",Inadiplentes_Benner_SQL[[#This Row],[CLIENTE]])</f>
        <v>MEDICAR RIBEIRÃO PRETO - FA-00018727-CT - CLEUSA REGINA BARBAN ZUCOLOTO</v>
      </c>
      <c r="B16255" s="16" t="s">
        <v>7656</v>
      </c>
      <c r="C16255" s="16" t="s">
        <v>33672</v>
      </c>
      <c r="D16255" s="16" t="s">
        <v>33673</v>
      </c>
      <c r="E16255" s="16" t="s">
        <v>21299</v>
      </c>
      <c r="F16255">
        <v>0</v>
      </c>
      <c r="G16255">
        <v>0</v>
      </c>
    </row>
    <row r="16256" spans="1:7" x14ac:dyDescent="0.25">
      <c r="A16256" t="str">
        <f>_xlfn.CONCAT(Inadiplentes_Benner_SQL[[#This Row],[EMPRESA]]," - ",Inadiplentes_Benner_SQL[[#This Row],[NUMERO]], " - ",Inadiplentes_Benner_SQL[[#This Row],[CLIENTE]])</f>
        <v>MEDICAR RIBEIRÃO PRETO - FA-00018732-CT - MIRALDA ASSUNCAO MULLER</v>
      </c>
      <c r="B16256" s="16" t="s">
        <v>7656</v>
      </c>
      <c r="C16256" s="16" t="s">
        <v>33674</v>
      </c>
      <c r="D16256" s="16" t="s">
        <v>33675</v>
      </c>
      <c r="E16256" s="16" t="s">
        <v>21299</v>
      </c>
      <c r="F16256">
        <v>0</v>
      </c>
      <c r="G16256">
        <v>0</v>
      </c>
    </row>
    <row r="16257" spans="1:7" x14ac:dyDescent="0.25">
      <c r="A16257" t="str">
        <f>_xlfn.CONCAT(Inadiplentes_Benner_SQL[[#This Row],[EMPRESA]]," - ",Inadiplentes_Benner_SQL[[#This Row],[NUMERO]], " - ",Inadiplentes_Benner_SQL[[#This Row],[CLIENTE]])</f>
        <v>MEDICAR RIBEIRÃO PRETO - FA-00018792-CT - RITA MARIA MORENO DOS SANTOS</v>
      </c>
      <c r="B16257" s="16" t="s">
        <v>7656</v>
      </c>
      <c r="C16257" s="16" t="s">
        <v>33676</v>
      </c>
      <c r="D16257" s="16" t="s">
        <v>33677</v>
      </c>
      <c r="E16257" s="16" t="s">
        <v>21299</v>
      </c>
      <c r="F16257">
        <v>0</v>
      </c>
      <c r="G16257">
        <v>0</v>
      </c>
    </row>
    <row r="16258" spans="1:7" x14ac:dyDescent="0.25">
      <c r="A16258" t="str">
        <f>_xlfn.CONCAT(Inadiplentes_Benner_SQL[[#This Row],[EMPRESA]]," - ",Inadiplentes_Benner_SQL[[#This Row],[NUMERO]], " - ",Inadiplentes_Benner_SQL[[#This Row],[CLIENTE]])</f>
        <v>MEDICAR RIBEIRÃO PRETO - FA-00018802-CT - ENIO CESAR MARCHINI</v>
      </c>
      <c r="B16258" s="16" t="s">
        <v>7656</v>
      </c>
      <c r="C16258" s="16" t="s">
        <v>33678</v>
      </c>
      <c r="D16258" s="16" t="s">
        <v>33679</v>
      </c>
      <c r="E16258" s="16" t="s">
        <v>21299</v>
      </c>
      <c r="F16258">
        <v>0</v>
      </c>
      <c r="G16258">
        <v>0</v>
      </c>
    </row>
    <row r="16259" spans="1:7" x14ac:dyDescent="0.25">
      <c r="A16259" t="str">
        <f>_xlfn.CONCAT(Inadiplentes_Benner_SQL[[#This Row],[EMPRESA]]," - ",Inadiplentes_Benner_SQL[[#This Row],[NUMERO]], " - ",Inadiplentes_Benner_SQL[[#This Row],[CLIENTE]])</f>
        <v>MEDICAR RIBEIRÃO PRETO - FA-00009601-CT - YOLANDA QUIAPIM</v>
      </c>
      <c r="B16259" s="16" t="s">
        <v>7656</v>
      </c>
      <c r="C16259" s="16" t="s">
        <v>31672</v>
      </c>
      <c r="D16259" s="16" t="s">
        <v>31673</v>
      </c>
      <c r="E16259" s="16" t="s">
        <v>21299</v>
      </c>
      <c r="F16259">
        <v>0</v>
      </c>
      <c r="G16259">
        <v>0</v>
      </c>
    </row>
    <row r="16260" spans="1:7" x14ac:dyDescent="0.25">
      <c r="A16260" t="str">
        <f>_xlfn.CONCAT(Inadiplentes_Benner_SQL[[#This Row],[EMPRESA]]," - ",Inadiplentes_Benner_SQL[[#This Row],[NUMERO]], " - ",Inadiplentes_Benner_SQL[[#This Row],[CLIENTE]])</f>
        <v>MEDICAR RIBEIRÃO PRETO - FA-00009914-CT - ANALIA IGNES DE CASTRO SCHIAVETO</v>
      </c>
      <c r="B16260" s="16" t="s">
        <v>7656</v>
      </c>
      <c r="C16260" s="16" t="s">
        <v>31674</v>
      </c>
      <c r="D16260" s="16" t="s">
        <v>31675</v>
      </c>
      <c r="E16260" s="16" t="s">
        <v>21299</v>
      </c>
      <c r="F16260">
        <v>0</v>
      </c>
      <c r="G16260">
        <v>0</v>
      </c>
    </row>
    <row r="16261" spans="1:7" x14ac:dyDescent="0.25">
      <c r="A16261" t="str">
        <f>_xlfn.CONCAT(Inadiplentes_Benner_SQL[[#This Row],[EMPRESA]]," - ",Inadiplentes_Benner_SQL[[#This Row],[NUMERO]], " - ",Inadiplentes_Benner_SQL[[#This Row],[CLIENTE]])</f>
        <v>MEDICAR RIBEIRÃO PRETO - FA-00010017-CT - VERA LUCIA DOS SANTOS</v>
      </c>
      <c r="B16261" s="16" t="s">
        <v>7656</v>
      </c>
      <c r="C16261" s="16" t="s">
        <v>7056</v>
      </c>
      <c r="D16261" s="16" t="s">
        <v>31676</v>
      </c>
      <c r="E16261" s="16" t="s">
        <v>21299</v>
      </c>
      <c r="F16261">
        <v>0</v>
      </c>
      <c r="G16261">
        <v>0</v>
      </c>
    </row>
    <row r="16262" spans="1:7" x14ac:dyDescent="0.25">
      <c r="A16262" t="str">
        <f>_xlfn.CONCAT(Inadiplentes_Benner_SQL[[#This Row],[EMPRESA]]," - ",Inadiplentes_Benner_SQL[[#This Row],[NUMERO]], " - ",Inadiplentes_Benner_SQL[[#This Row],[CLIENTE]])</f>
        <v>MEDICAR RIBEIRÃO PRETO - FA-00010618-CT - MARIA HELENA DOS SANTOS</v>
      </c>
      <c r="B16262" s="16" t="s">
        <v>7656</v>
      </c>
      <c r="C16262" s="16" t="s">
        <v>31677</v>
      </c>
      <c r="D16262" s="16" t="s">
        <v>29787</v>
      </c>
      <c r="E16262" s="16" t="s">
        <v>21299</v>
      </c>
      <c r="F16262">
        <v>0</v>
      </c>
      <c r="G16262">
        <v>0</v>
      </c>
    </row>
    <row r="16263" spans="1:7" x14ac:dyDescent="0.25">
      <c r="A16263" t="str">
        <f>_xlfn.CONCAT(Inadiplentes_Benner_SQL[[#This Row],[EMPRESA]]," - ",Inadiplentes_Benner_SQL[[#This Row],[NUMERO]], " - ",Inadiplentes_Benner_SQL[[#This Row],[CLIENTE]])</f>
        <v>MEDICAR RIBEIRÃO PRETO - FA-00010653-CT - PAULO KUHLMANN DE MELLO</v>
      </c>
      <c r="B16263" s="16" t="s">
        <v>7656</v>
      </c>
      <c r="C16263" s="16" t="s">
        <v>6885</v>
      </c>
      <c r="D16263" s="16" t="s">
        <v>31678</v>
      </c>
      <c r="E16263" s="16" t="s">
        <v>21299</v>
      </c>
      <c r="F16263">
        <v>0</v>
      </c>
      <c r="G16263">
        <v>0</v>
      </c>
    </row>
    <row r="16264" spans="1:7" x14ac:dyDescent="0.25">
      <c r="A16264" t="str">
        <f>_xlfn.CONCAT(Inadiplentes_Benner_SQL[[#This Row],[EMPRESA]]," - ",Inadiplentes_Benner_SQL[[#This Row],[NUMERO]], " - ",Inadiplentes_Benner_SQL[[#This Row],[CLIENTE]])</f>
        <v>MEDICAR RIBEIRÃO PRETO - FA-00010942-CT - CARLOS ALBERTO CORDEIRO</v>
      </c>
      <c r="B16264" s="16" t="s">
        <v>7656</v>
      </c>
      <c r="C16264" s="16" t="s">
        <v>31679</v>
      </c>
      <c r="D16264" s="16" t="s">
        <v>31680</v>
      </c>
      <c r="E16264" s="16" t="s">
        <v>21299</v>
      </c>
      <c r="F16264">
        <v>0</v>
      </c>
      <c r="G16264">
        <v>0</v>
      </c>
    </row>
    <row r="16265" spans="1:7" x14ac:dyDescent="0.25">
      <c r="A16265" t="str">
        <f>_xlfn.CONCAT(Inadiplentes_Benner_SQL[[#This Row],[EMPRESA]]," - ",Inadiplentes_Benner_SQL[[#This Row],[NUMERO]], " - ",Inadiplentes_Benner_SQL[[#This Row],[CLIENTE]])</f>
        <v>MEDICAR RIBEIRÃO PRETO - FA-00011769-CT - ALEKSANDER FOUAD DABBAS</v>
      </c>
      <c r="B16265" s="16" t="s">
        <v>7656</v>
      </c>
      <c r="C16265" s="16" t="s">
        <v>6889</v>
      </c>
      <c r="D16265" s="16" t="s">
        <v>31681</v>
      </c>
      <c r="E16265" s="16" t="s">
        <v>21299</v>
      </c>
      <c r="F16265">
        <v>0</v>
      </c>
      <c r="G16265">
        <v>0</v>
      </c>
    </row>
    <row r="16266" spans="1:7" x14ac:dyDescent="0.25">
      <c r="A16266" t="str">
        <f>_xlfn.CONCAT(Inadiplentes_Benner_SQL[[#This Row],[EMPRESA]]," - ",Inadiplentes_Benner_SQL[[#This Row],[NUMERO]], " - ",Inadiplentes_Benner_SQL[[#This Row],[CLIENTE]])</f>
        <v>MEDICAR RIBEIRÃO PRETO - FA-00012170-CT - DENISE ROSANA DE PADUA</v>
      </c>
      <c r="B16266" s="16" t="s">
        <v>7656</v>
      </c>
      <c r="C16266" s="16" t="s">
        <v>31682</v>
      </c>
      <c r="D16266" s="16" t="s">
        <v>31683</v>
      </c>
      <c r="E16266" s="16" t="s">
        <v>21299</v>
      </c>
      <c r="F16266">
        <v>0</v>
      </c>
      <c r="G16266">
        <v>0</v>
      </c>
    </row>
    <row r="16267" spans="1:7" x14ac:dyDescent="0.25">
      <c r="A16267" t="str">
        <f>_xlfn.CONCAT(Inadiplentes_Benner_SQL[[#This Row],[EMPRESA]]," - ",Inadiplentes_Benner_SQL[[#This Row],[NUMERO]], " - ",Inadiplentes_Benner_SQL[[#This Row],[CLIENTE]])</f>
        <v>MEDICAR RIBEIRÃO PRETO - FA-00012571-CT - MARIA APARECIDA DE LIMA MARCELINO</v>
      </c>
      <c r="B16267" s="16" t="s">
        <v>7656</v>
      </c>
      <c r="C16267" s="16" t="s">
        <v>31684</v>
      </c>
      <c r="D16267" s="16" t="s">
        <v>31685</v>
      </c>
      <c r="E16267" s="16" t="s">
        <v>21299</v>
      </c>
      <c r="F16267">
        <v>0</v>
      </c>
      <c r="G16267">
        <v>0</v>
      </c>
    </row>
    <row r="16268" spans="1:7" x14ac:dyDescent="0.25">
      <c r="A16268" t="str">
        <f>_xlfn.CONCAT(Inadiplentes_Benner_SQL[[#This Row],[EMPRESA]]," - ",Inadiplentes_Benner_SQL[[#This Row],[NUMERO]], " - ",Inadiplentes_Benner_SQL[[#This Row],[CLIENTE]])</f>
        <v>MEDICAR RIBEIRÃO PRETO - FA-00013267-CT - JOSE ANTONIO DE CAMPOS LEITE</v>
      </c>
      <c r="B16268" s="16" t="s">
        <v>7656</v>
      </c>
      <c r="C16268" s="16" t="s">
        <v>31688</v>
      </c>
      <c r="D16268" s="16" t="s">
        <v>31689</v>
      </c>
      <c r="E16268" s="16" t="s">
        <v>21299</v>
      </c>
      <c r="F16268">
        <v>0</v>
      </c>
      <c r="G16268">
        <v>0</v>
      </c>
    </row>
    <row r="16269" spans="1:7" x14ac:dyDescent="0.25">
      <c r="A16269" t="str">
        <f>_xlfn.CONCAT(Inadiplentes_Benner_SQL[[#This Row],[EMPRESA]]," - ",Inadiplentes_Benner_SQL[[#This Row],[NUMERO]], " - ",Inadiplentes_Benner_SQL[[#This Row],[CLIENTE]])</f>
        <v>MEDICAR RIBEIRÃO PRETO - FA-00013284-CT - LUIZ ORLANDO ZAMBON</v>
      </c>
      <c r="B16269" s="16" t="s">
        <v>7656</v>
      </c>
      <c r="C16269" s="16" t="s">
        <v>33611</v>
      </c>
      <c r="D16269" s="16" t="s">
        <v>33612</v>
      </c>
      <c r="E16269" s="16" t="s">
        <v>21299</v>
      </c>
      <c r="F16269">
        <v>0</v>
      </c>
      <c r="G16269">
        <v>0</v>
      </c>
    </row>
    <row r="16270" spans="1:7" x14ac:dyDescent="0.25">
      <c r="A16270" t="str">
        <f>_xlfn.CONCAT(Inadiplentes_Benner_SQL[[#This Row],[EMPRESA]]," - ",Inadiplentes_Benner_SQL[[#This Row],[NUMERO]], " - ",Inadiplentes_Benner_SQL[[#This Row],[CLIENTE]])</f>
        <v>MEDICAR RIBEIRÃO PRETO - FA-00013426-CT - LEILA TEREZINHA CASTRO DE SOUZA</v>
      </c>
      <c r="B16270" s="16" t="s">
        <v>7656</v>
      </c>
      <c r="C16270" s="16" t="s">
        <v>33613</v>
      </c>
      <c r="D16270" s="16" t="s">
        <v>33614</v>
      </c>
      <c r="E16270" s="16" t="s">
        <v>21299</v>
      </c>
      <c r="F16270">
        <v>0</v>
      </c>
      <c r="G16270">
        <v>0</v>
      </c>
    </row>
    <row r="16271" spans="1:7" x14ac:dyDescent="0.25">
      <c r="A16271" t="str">
        <f>_xlfn.CONCAT(Inadiplentes_Benner_SQL[[#This Row],[EMPRESA]]," - ",Inadiplentes_Benner_SQL[[#This Row],[NUMERO]], " - ",Inadiplentes_Benner_SQL[[#This Row],[CLIENTE]])</f>
        <v>MEDICAR RIBEIRÃO PRETO - FA-00013641-CT - OSWALDO GENNARO</v>
      </c>
      <c r="B16271" s="16" t="s">
        <v>7656</v>
      </c>
      <c r="C16271" s="16" t="s">
        <v>33615</v>
      </c>
      <c r="D16271" s="16" t="s">
        <v>33616</v>
      </c>
      <c r="E16271" s="16" t="s">
        <v>21299</v>
      </c>
      <c r="F16271">
        <v>0</v>
      </c>
      <c r="G16271">
        <v>0</v>
      </c>
    </row>
    <row r="16272" spans="1:7" x14ac:dyDescent="0.25">
      <c r="A16272" t="str">
        <f>_xlfn.CONCAT(Inadiplentes_Benner_SQL[[#This Row],[EMPRESA]]," - ",Inadiplentes_Benner_SQL[[#This Row],[NUMERO]], " - ",Inadiplentes_Benner_SQL[[#This Row],[CLIENTE]])</f>
        <v>MEDICAR RIBEIRÃO PRETO - FA-00013683-CT - MARIA MARGARETH CALIL CAYRES</v>
      </c>
      <c r="B16272" s="16" t="s">
        <v>7656</v>
      </c>
      <c r="C16272" s="16" t="s">
        <v>33617</v>
      </c>
      <c r="D16272" s="16" t="s">
        <v>33618</v>
      </c>
      <c r="E16272" s="16" t="s">
        <v>21299</v>
      </c>
      <c r="F16272">
        <v>0</v>
      </c>
      <c r="G16272">
        <v>0</v>
      </c>
    </row>
    <row r="16273" spans="1:7" x14ac:dyDescent="0.25">
      <c r="A16273" t="str">
        <f>_xlfn.CONCAT(Inadiplentes_Benner_SQL[[#This Row],[EMPRESA]]," - ",Inadiplentes_Benner_SQL[[#This Row],[NUMERO]], " - ",Inadiplentes_Benner_SQL[[#This Row],[CLIENTE]])</f>
        <v>MEDICAR RIBEIRÃO PRETO - FA-00014447-CT - ARNALDO MULIN</v>
      </c>
      <c r="B16273" s="16" t="s">
        <v>7656</v>
      </c>
      <c r="C16273" s="16" t="s">
        <v>33619</v>
      </c>
      <c r="D16273" s="16" t="s">
        <v>33620</v>
      </c>
      <c r="E16273" s="16" t="s">
        <v>21299</v>
      </c>
      <c r="F16273">
        <v>0</v>
      </c>
      <c r="G16273">
        <v>0</v>
      </c>
    </row>
    <row r="16274" spans="1:7" x14ac:dyDescent="0.25">
      <c r="A16274" t="str">
        <f>_xlfn.CONCAT(Inadiplentes_Benner_SQL[[#This Row],[EMPRESA]]," - ",Inadiplentes_Benner_SQL[[#This Row],[NUMERO]], " - ",Inadiplentes_Benner_SQL[[#This Row],[CLIENTE]])</f>
        <v>MEDICAR RIBEIRÃO PRETO - FA-00014658-CT - LURDINEI TEODORO DE OLIVEIRA RAFAEL</v>
      </c>
      <c r="B16274" s="16" t="s">
        <v>7656</v>
      </c>
      <c r="C16274" s="16" t="s">
        <v>33621</v>
      </c>
      <c r="D16274" s="16" t="s">
        <v>33622</v>
      </c>
      <c r="E16274" s="16" t="s">
        <v>21299</v>
      </c>
      <c r="F16274">
        <v>0</v>
      </c>
      <c r="G16274">
        <v>0</v>
      </c>
    </row>
    <row r="16275" spans="1:7" x14ac:dyDescent="0.25">
      <c r="A16275" t="str">
        <f>_xlfn.CONCAT(Inadiplentes_Benner_SQL[[#This Row],[EMPRESA]]," - ",Inadiplentes_Benner_SQL[[#This Row],[NUMERO]], " - ",Inadiplentes_Benner_SQL[[#This Row],[CLIENTE]])</f>
        <v>MEDICAR RIBEIRÃO PRETO - FA-00015181-CT - TEREZINHA DE FATIMA MARTINS SOARES</v>
      </c>
      <c r="B16275" s="16" t="s">
        <v>7656</v>
      </c>
      <c r="C16275" s="16" t="s">
        <v>33623</v>
      </c>
      <c r="D16275" s="16" t="s">
        <v>8940</v>
      </c>
      <c r="E16275" s="16" t="s">
        <v>21299</v>
      </c>
      <c r="F16275">
        <v>0</v>
      </c>
      <c r="G16275">
        <v>0</v>
      </c>
    </row>
    <row r="16276" spans="1:7" x14ac:dyDescent="0.25">
      <c r="A16276" t="str">
        <f>_xlfn.CONCAT(Inadiplentes_Benner_SQL[[#This Row],[EMPRESA]]," - ",Inadiplentes_Benner_SQL[[#This Row],[NUMERO]], " - ",Inadiplentes_Benner_SQL[[#This Row],[CLIENTE]])</f>
        <v>MEDICAR RIBEIRÃO PRETO - FA-00015235-CT - ROBERTO VIEIRA DE SOUZA RUFINO</v>
      </c>
      <c r="B16276" s="16" t="s">
        <v>7656</v>
      </c>
      <c r="C16276" s="16" t="s">
        <v>33624</v>
      </c>
      <c r="D16276" s="16" t="s">
        <v>33625</v>
      </c>
      <c r="E16276" s="16" t="s">
        <v>21299</v>
      </c>
      <c r="F16276">
        <v>0</v>
      </c>
      <c r="G16276">
        <v>0</v>
      </c>
    </row>
    <row r="16277" spans="1:7" x14ac:dyDescent="0.25">
      <c r="A16277" t="str">
        <f>_xlfn.CONCAT(Inadiplentes_Benner_SQL[[#This Row],[EMPRESA]]," - ",Inadiplentes_Benner_SQL[[#This Row],[NUMERO]], " - ",Inadiplentes_Benner_SQL[[#This Row],[CLIENTE]])</f>
        <v>MEDICAR RIBEIRÃO PRETO - FA-00015567-CT - CARLOS ALBERTO PEREIRA GOMES</v>
      </c>
      <c r="B16277" s="16" t="s">
        <v>7656</v>
      </c>
      <c r="C16277" s="16" t="s">
        <v>33626</v>
      </c>
      <c r="D16277" s="16" t="s">
        <v>33627</v>
      </c>
      <c r="E16277" s="16" t="s">
        <v>21299</v>
      </c>
      <c r="F16277">
        <v>0</v>
      </c>
      <c r="G16277">
        <v>0</v>
      </c>
    </row>
    <row r="16278" spans="1:7" x14ac:dyDescent="0.25">
      <c r="A16278" t="str">
        <f>_xlfn.CONCAT(Inadiplentes_Benner_SQL[[#This Row],[EMPRESA]]," - ",Inadiplentes_Benner_SQL[[#This Row],[NUMERO]], " - ",Inadiplentes_Benner_SQL[[#This Row],[CLIENTE]])</f>
        <v>MEDICAR RIBEIRÃO PRETO - FA-00015600-CT - CAMILA MEIRELLES DA SILVA</v>
      </c>
      <c r="B16278" s="16" t="s">
        <v>7656</v>
      </c>
      <c r="C16278" s="16" t="s">
        <v>33628</v>
      </c>
      <c r="D16278" s="16" t="s">
        <v>33629</v>
      </c>
      <c r="E16278" s="16" t="s">
        <v>21299</v>
      </c>
      <c r="F16278">
        <v>0</v>
      </c>
      <c r="G16278">
        <v>0</v>
      </c>
    </row>
    <row r="16279" spans="1:7" x14ac:dyDescent="0.25">
      <c r="A16279" t="str">
        <f>_xlfn.CONCAT(Inadiplentes_Benner_SQL[[#This Row],[EMPRESA]]," - ",Inadiplentes_Benner_SQL[[#This Row],[NUMERO]], " - ",Inadiplentes_Benner_SQL[[#This Row],[CLIENTE]])</f>
        <v>MEDICAR RIBEIRÃO PRETO - FA-00007296-CT - OLYMPIA DE JESUS DE OLIVEIRA</v>
      </c>
      <c r="B16279" s="16" t="s">
        <v>7656</v>
      </c>
      <c r="C16279" s="16" t="s">
        <v>1764</v>
      </c>
      <c r="D16279" s="16" t="s">
        <v>31649</v>
      </c>
      <c r="E16279" s="16" t="s">
        <v>21299</v>
      </c>
      <c r="F16279">
        <v>0</v>
      </c>
      <c r="G16279">
        <v>0</v>
      </c>
    </row>
    <row r="16280" spans="1:7" x14ac:dyDescent="0.25">
      <c r="A16280" t="str">
        <f>_xlfn.CONCAT(Inadiplentes_Benner_SQL[[#This Row],[EMPRESA]]," - ",Inadiplentes_Benner_SQL[[#This Row],[NUMERO]], " - ",Inadiplentes_Benner_SQL[[#This Row],[CLIENTE]])</f>
        <v>MEDICAR RIBEIRÃO PRETO - FA-00007408-CT - FATIMA APARECIDA DOS SANTOS</v>
      </c>
      <c r="B16280" s="16" t="s">
        <v>7656</v>
      </c>
      <c r="C16280" s="16" t="s">
        <v>31650</v>
      </c>
      <c r="D16280" s="16" t="s">
        <v>20444</v>
      </c>
      <c r="E16280" s="16" t="s">
        <v>21299</v>
      </c>
      <c r="F16280">
        <v>0</v>
      </c>
      <c r="G16280">
        <v>0</v>
      </c>
    </row>
    <row r="16281" spans="1:7" x14ac:dyDescent="0.25">
      <c r="A16281" t="str">
        <f>_xlfn.CONCAT(Inadiplentes_Benner_SQL[[#This Row],[EMPRESA]]," - ",Inadiplentes_Benner_SQL[[#This Row],[NUMERO]], " - ",Inadiplentes_Benner_SQL[[#This Row],[CLIENTE]])</f>
        <v>MEDICAR RIBEIRÃO PRETO - FA-00008025-CT - LUZIA MARTINS PEREIRA</v>
      </c>
      <c r="B16281" s="16" t="s">
        <v>7656</v>
      </c>
      <c r="C16281" s="16" t="s">
        <v>31665</v>
      </c>
      <c r="D16281" s="16" t="s">
        <v>31666</v>
      </c>
      <c r="E16281" s="16" t="s">
        <v>21299</v>
      </c>
      <c r="F16281">
        <v>0</v>
      </c>
      <c r="G16281">
        <v>0</v>
      </c>
    </row>
    <row r="16282" spans="1:7" x14ac:dyDescent="0.25">
      <c r="A16282" t="str">
        <f>_xlfn.CONCAT(Inadiplentes_Benner_SQL[[#This Row],[EMPRESA]]," - ",Inadiplentes_Benner_SQL[[#This Row],[NUMERO]], " - ",Inadiplentes_Benner_SQL[[#This Row],[CLIENTE]])</f>
        <v>MEDICAR RIBEIRÃO PRETO - FA-00008144-CT - CLAUDIO ROBERTO NAZARIO</v>
      </c>
      <c r="B16282" s="16" t="s">
        <v>7656</v>
      </c>
      <c r="C16282" s="16" t="s">
        <v>31667</v>
      </c>
      <c r="D16282" s="16" t="s">
        <v>31668</v>
      </c>
      <c r="E16282" s="16" t="s">
        <v>21299</v>
      </c>
      <c r="F16282">
        <v>0</v>
      </c>
      <c r="G16282">
        <v>0</v>
      </c>
    </row>
    <row r="16283" spans="1:7" x14ac:dyDescent="0.25">
      <c r="A16283" t="str">
        <f>_xlfn.CONCAT(Inadiplentes_Benner_SQL[[#This Row],[EMPRESA]]," - ",Inadiplentes_Benner_SQL[[#This Row],[NUMERO]], " - ",Inadiplentes_Benner_SQL[[#This Row],[CLIENTE]])</f>
        <v>MEDICAR RIBEIRÃO PRETO - FA-00008285-CT - MARIA INES DA SILVA</v>
      </c>
      <c r="B16283" s="16" t="s">
        <v>7656</v>
      </c>
      <c r="C16283" s="16" t="s">
        <v>4073</v>
      </c>
      <c r="D16283" s="16" t="s">
        <v>31669</v>
      </c>
      <c r="E16283" s="16" t="s">
        <v>21299</v>
      </c>
      <c r="F16283">
        <v>0</v>
      </c>
      <c r="G16283">
        <v>0</v>
      </c>
    </row>
    <row r="16284" spans="1:7" x14ac:dyDescent="0.25">
      <c r="A16284" t="str">
        <f>_xlfn.CONCAT(Inadiplentes_Benner_SQL[[#This Row],[EMPRESA]]," - ",Inadiplentes_Benner_SQL[[#This Row],[NUMERO]], " - ",Inadiplentes_Benner_SQL[[#This Row],[CLIENTE]])</f>
        <v>MEDICAR RIBEIRÃO PRETO - FA-00008577-CT - DALVA BENELLI FANTINI</v>
      </c>
      <c r="B16284" s="16" t="s">
        <v>7656</v>
      </c>
      <c r="C16284" s="16" t="s">
        <v>31670</v>
      </c>
      <c r="D16284" s="16" t="s">
        <v>31671</v>
      </c>
      <c r="E16284" s="16" t="s">
        <v>21299</v>
      </c>
      <c r="F16284">
        <v>0</v>
      </c>
      <c r="G16284">
        <v>0</v>
      </c>
    </row>
    <row r="16285" spans="1:7" x14ac:dyDescent="0.25">
      <c r="A16285" t="str">
        <f>_xlfn.CONCAT(Inadiplentes_Benner_SQL[[#This Row],[EMPRESA]]," - ",Inadiplentes_Benner_SQL[[#This Row],[NUMERO]], " - ",Inadiplentes_Benner_SQL[[#This Row],[CLIENTE]])</f>
        <v>MEDICAR RIBEIRÃO PRETO - FA-00007492-CT - PAULO FERNANDO PITANGUY</v>
      </c>
      <c r="B16285" s="16" t="s">
        <v>7656</v>
      </c>
      <c r="C16285" s="16" t="s">
        <v>31651</v>
      </c>
      <c r="D16285" s="16" t="s">
        <v>31652</v>
      </c>
      <c r="E16285" s="16" t="s">
        <v>21299</v>
      </c>
      <c r="F16285">
        <v>0</v>
      </c>
      <c r="G16285">
        <v>0</v>
      </c>
    </row>
    <row r="16286" spans="1:7" x14ac:dyDescent="0.25">
      <c r="A16286" t="str">
        <f>_xlfn.CONCAT(Inadiplentes_Benner_SQL[[#This Row],[EMPRESA]]," - ",Inadiplentes_Benner_SQL[[#This Row],[NUMERO]], " - ",Inadiplentes_Benner_SQL[[#This Row],[CLIENTE]])</f>
        <v>MEDICAR RIBEIRÃO PRETO - FA-00007536-CT - CAMILA COIMBRA PEDROSO</v>
      </c>
      <c r="B16286" s="16" t="s">
        <v>7656</v>
      </c>
      <c r="C16286" s="16" t="s">
        <v>31653</v>
      </c>
      <c r="D16286" s="16" t="s">
        <v>31654</v>
      </c>
      <c r="E16286" s="16" t="s">
        <v>21299</v>
      </c>
      <c r="F16286">
        <v>0</v>
      </c>
      <c r="G16286">
        <v>0</v>
      </c>
    </row>
    <row r="16287" spans="1:7" x14ac:dyDescent="0.25">
      <c r="A16287" t="str">
        <f>_xlfn.CONCAT(Inadiplentes_Benner_SQL[[#This Row],[EMPRESA]]," - ",Inadiplentes_Benner_SQL[[#This Row],[NUMERO]], " - ",Inadiplentes_Benner_SQL[[#This Row],[CLIENTE]])</f>
        <v>MEDICAR RIBEIRÃO PRETO - FA-00007561-CT - MATILDE ROTTA FERNANDES</v>
      </c>
      <c r="B16287" s="16" t="s">
        <v>7656</v>
      </c>
      <c r="C16287" s="16" t="s">
        <v>6985</v>
      </c>
      <c r="D16287" s="16" t="s">
        <v>31655</v>
      </c>
      <c r="E16287" s="16" t="s">
        <v>21299</v>
      </c>
      <c r="F16287">
        <v>0</v>
      </c>
      <c r="G16287">
        <v>0</v>
      </c>
    </row>
    <row r="16288" spans="1:7" x14ac:dyDescent="0.25">
      <c r="A16288" t="str">
        <f>_xlfn.CONCAT(Inadiplentes_Benner_SQL[[#This Row],[EMPRESA]]," - ",Inadiplentes_Benner_SQL[[#This Row],[NUMERO]], " - ",Inadiplentes_Benner_SQL[[#This Row],[CLIENTE]])</f>
        <v>MEDICAR RIBEIRÃO PRETO - FA-00007576-CT - MARIA APARECIDA DA GRACA BUENO</v>
      </c>
      <c r="B16288" s="16" t="s">
        <v>7656</v>
      </c>
      <c r="C16288" s="16" t="s">
        <v>31656</v>
      </c>
      <c r="D16288" s="16" t="s">
        <v>31657</v>
      </c>
      <c r="E16288" s="16" t="s">
        <v>21299</v>
      </c>
      <c r="F16288">
        <v>0</v>
      </c>
      <c r="G16288">
        <v>0</v>
      </c>
    </row>
    <row r="16289" spans="1:7" x14ac:dyDescent="0.25">
      <c r="A16289" t="str">
        <f>_xlfn.CONCAT(Inadiplentes_Benner_SQL[[#This Row],[EMPRESA]]," - ",Inadiplentes_Benner_SQL[[#This Row],[NUMERO]], " - ",Inadiplentes_Benner_SQL[[#This Row],[CLIENTE]])</f>
        <v>MEDICAR RIBEIRÃO PRETO - FA-00007640-CT - ANGELINA MARQUES DE NOBREGA</v>
      </c>
      <c r="B16289" s="16" t="s">
        <v>7656</v>
      </c>
      <c r="C16289" s="16" t="s">
        <v>3433</v>
      </c>
      <c r="D16289" s="16" t="s">
        <v>31658</v>
      </c>
      <c r="E16289" s="16" t="s">
        <v>21299</v>
      </c>
      <c r="F16289">
        <v>0</v>
      </c>
      <c r="G16289">
        <v>0</v>
      </c>
    </row>
    <row r="16290" spans="1:7" x14ac:dyDescent="0.25">
      <c r="A16290" t="str">
        <f>_xlfn.CONCAT(Inadiplentes_Benner_SQL[[#This Row],[EMPRESA]]," - ",Inadiplentes_Benner_SQL[[#This Row],[NUMERO]], " - ",Inadiplentes_Benner_SQL[[#This Row],[CLIENTE]])</f>
        <v>MEDICAR RIBEIRÃO PRETO - FA-00007683-CT - JULIO CESAR DE OLIVEIRA GUIMARAES MOSSIN</v>
      </c>
      <c r="B16290" s="16" t="s">
        <v>7656</v>
      </c>
      <c r="C16290" s="16" t="s">
        <v>31659</v>
      </c>
      <c r="D16290" s="16" t="s">
        <v>31660</v>
      </c>
      <c r="E16290" s="16" t="s">
        <v>21299</v>
      </c>
      <c r="F16290">
        <v>0</v>
      </c>
      <c r="G16290">
        <v>0</v>
      </c>
    </row>
    <row r="16291" spans="1:7" x14ac:dyDescent="0.25">
      <c r="A16291" t="str">
        <f>_xlfn.CONCAT(Inadiplentes_Benner_SQL[[#This Row],[EMPRESA]]," - ",Inadiplentes_Benner_SQL[[#This Row],[NUMERO]], " - ",Inadiplentes_Benner_SQL[[#This Row],[CLIENTE]])</f>
        <v>MEDICAR RIBEIRÃO PRETO - FA-00007799-CT - SANDRA MARCIA LEITE</v>
      </c>
      <c r="B16291" s="16" t="s">
        <v>7656</v>
      </c>
      <c r="C16291" s="16" t="s">
        <v>31661</v>
      </c>
      <c r="D16291" s="16" t="s">
        <v>31662</v>
      </c>
      <c r="E16291" s="16" t="s">
        <v>21299</v>
      </c>
      <c r="F16291">
        <v>0</v>
      </c>
      <c r="G16291">
        <v>0</v>
      </c>
    </row>
    <row r="16292" spans="1:7" x14ac:dyDescent="0.25">
      <c r="A16292" t="str">
        <f>_xlfn.CONCAT(Inadiplentes_Benner_SQL[[#This Row],[EMPRESA]]," - ",Inadiplentes_Benner_SQL[[#This Row],[NUMERO]], " - ",Inadiplentes_Benner_SQL[[#This Row],[CLIENTE]])</f>
        <v>MEDICAR RIBEIRÃO PRETO - FA-00007811-CT - MARIA HELENA BRENTAGANI RUFINO</v>
      </c>
      <c r="B16292" s="16" t="s">
        <v>7656</v>
      </c>
      <c r="C16292" s="16" t="s">
        <v>31663</v>
      </c>
      <c r="D16292" s="16" t="s">
        <v>31664</v>
      </c>
      <c r="E16292" s="16" t="s">
        <v>21299</v>
      </c>
      <c r="F16292">
        <v>0</v>
      </c>
      <c r="G16292">
        <v>0</v>
      </c>
    </row>
    <row r="16293" spans="1:7" x14ac:dyDescent="0.25">
      <c r="A16293" t="str">
        <f>_xlfn.CONCAT(Inadiplentes_Benner_SQL[[#This Row],[EMPRESA]]," - ",Inadiplentes_Benner_SQL[[#This Row],[NUMERO]], " - ",Inadiplentes_Benner_SQL[[#This Row],[CLIENTE]])</f>
        <v>N1 CARD - FA-00006658-CT - SILVIO CARDOSO DOS SANTOS</v>
      </c>
      <c r="B16293" s="16" t="s">
        <v>8429</v>
      </c>
      <c r="C16293" s="16" t="s">
        <v>36629</v>
      </c>
      <c r="D16293" s="16" t="s">
        <v>36630</v>
      </c>
      <c r="E16293" s="16" t="s">
        <v>21299</v>
      </c>
      <c r="F16293">
        <v>0</v>
      </c>
      <c r="G16293">
        <v>0</v>
      </c>
    </row>
    <row r="16294" spans="1:7" x14ac:dyDescent="0.25">
      <c r="A16294" t="str">
        <f>_xlfn.CONCAT(Inadiplentes_Benner_SQL[[#This Row],[EMPRESA]]," - ",Inadiplentes_Benner_SQL[[#This Row],[NUMERO]], " - ",Inadiplentes_Benner_SQL[[#This Row],[CLIENTE]])</f>
        <v>N1 CARD - FA-00006562-CT - MARGARIDA APARECIDA DE QUEIROZ</v>
      </c>
      <c r="B16294" s="16" t="s">
        <v>8429</v>
      </c>
      <c r="C16294" s="16" t="s">
        <v>36627</v>
      </c>
      <c r="D16294" s="16" t="s">
        <v>36628</v>
      </c>
      <c r="E16294" s="16" t="s">
        <v>21299</v>
      </c>
      <c r="F16294">
        <v>0</v>
      </c>
      <c r="G16294">
        <v>0</v>
      </c>
    </row>
    <row r="16295" spans="1:7" x14ac:dyDescent="0.25">
      <c r="A16295" t="str">
        <f>_xlfn.CONCAT(Inadiplentes_Benner_SQL[[#This Row],[EMPRESA]]," - ",Inadiplentes_Benner_SQL[[#This Row],[NUMERO]], " - ",Inadiplentes_Benner_SQL[[#This Row],[CLIENTE]])</f>
        <v>N1 CARD - FA-00006795-CT - INEZ DO NASCIMENTO MARQUES</v>
      </c>
      <c r="B16295" s="16" t="s">
        <v>8429</v>
      </c>
      <c r="C16295" s="16" t="s">
        <v>36631</v>
      </c>
      <c r="D16295" s="16" t="s">
        <v>36632</v>
      </c>
      <c r="E16295" s="16" t="s">
        <v>21299</v>
      </c>
      <c r="F16295">
        <v>0</v>
      </c>
      <c r="G16295">
        <v>0</v>
      </c>
    </row>
    <row r="16296" spans="1:7" x14ac:dyDescent="0.25">
      <c r="A16296" t="str">
        <f>_xlfn.CONCAT(Inadiplentes_Benner_SQL[[#This Row],[EMPRESA]]," - ",Inadiplentes_Benner_SQL[[#This Row],[NUMERO]], " - ",Inadiplentes_Benner_SQL[[#This Row],[CLIENTE]])</f>
        <v>N1 CARD - FA-00006148-CT - SILVIA DE OLIVEIRA</v>
      </c>
      <c r="B16296" s="16" t="s">
        <v>8429</v>
      </c>
      <c r="C16296" s="16" t="s">
        <v>36613</v>
      </c>
      <c r="D16296" s="16" t="s">
        <v>26122</v>
      </c>
      <c r="E16296" s="16" t="s">
        <v>21299</v>
      </c>
      <c r="F16296">
        <v>0</v>
      </c>
      <c r="G16296">
        <v>0</v>
      </c>
    </row>
    <row r="16297" spans="1:7" x14ac:dyDescent="0.25">
      <c r="A16297" t="str">
        <f>_xlfn.CONCAT(Inadiplentes_Benner_SQL[[#This Row],[EMPRESA]]," - ",Inadiplentes_Benner_SQL[[#This Row],[NUMERO]], " - ",Inadiplentes_Benner_SQL[[#This Row],[CLIENTE]])</f>
        <v>N1 CARD - FA-00006213-CT - MARTA DE FATIMA ALVES</v>
      </c>
      <c r="B16297" s="16" t="s">
        <v>8429</v>
      </c>
      <c r="C16297" s="16" t="s">
        <v>36614</v>
      </c>
      <c r="D16297" s="16" t="s">
        <v>30000</v>
      </c>
      <c r="E16297" s="16" t="s">
        <v>21299</v>
      </c>
      <c r="F16297">
        <v>0</v>
      </c>
      <c r="G16297">
        <v>0</v>
      </c>
    </row>
    <row r="16298" spans="1:7" x14ac:dyDescent="0.25">
      <c r="A16298" t="str">
        <f>_xlfn.CONCAT(Inadiplentes_Benner_SQL[[#This Row],[EMPRESA]]," - ",Inadiplentes_Benner_SQL[[#This Row],[NUMERO]], " - ",Inadiplentes_Benner_SQL[[#This Row],[CLIENTE]])</f>
        <v>N1 CARD - FA-00006241-CT - BRUNA PEREIRA DOS SANTOS</v>
      </c>
      <c r="B16298" s="16" t="s">
        <v>8429</v>
      </c>
      <c r="C16298" s="16" t="s">
        <v>36615</v>
      </c>
      <c r="D16298" s="16" t="s">
        <v>12323</v>
      </c>
      <c r="E16298" s="16" t="s">
        <v>21299</v>
      </c>
      <c r="F16298">
        <v>0</v>
      </c>
      <c r="G16298">
        <v>0</v>
      </c>
    </row>
    <row r="16299" spans="1:7" x14ac:dyDescent="0.25">
      <c r="A16299" t="str">
        <f>_xlfn.CONCAT(Inadiplentes_Benner_SQL[[#This Row],[EMPRESA]]," - ",Inadiplentes_Benner_SQL[[#This Row],[NUMERO]], " - ",Inadiplentes_Benner_SQL[[#This Row],[CLIENTE]])</f>
        <v>N1 CARD - FA-00006438-CT - SILVIA HELENA DA SILVA VIEIRA</v>
      </c>
      <c r="B16299" s="16" t="s">
        <v>8429</v>
      </c>
      <c r="C16299" s="16" t="s">
        <v>36623</v>
      </c>
      <c r="D16299" s="16" t="s">
        <v>36624</v>
      </c>
      <c r="E16299" s="16" t="s">
        <v>21299</v>
      </c>
      <c r="F16299">
        <v>0</v>
      </c>
      <c r="G16299">
        <v>0</v>
      </c>
    </row>
    <row r="16300" spans="1:7" x14ac:dyDescent="0.25">
      <c r="A16300" t="str">
        <f>_xlfn.CONCAT(Inadiplentes_Benner_SQL[[#This Row],[EMPRESA]]," - ",Inadiplentes_Benner_SQL[[#This Row],[NUMERO]], " - ",Inadiplentes_Benner_SQL[[#This Row],[CLIENTE]])</f>
        <v>N1 CARD - FA-00006483-CT - AMANDA LACERDA SILVA</v>
      </c>
      <c r="B16300" s="16" t="s">
        <v>8429</v>
      </c>
      <c r="C16300" s="16" t="s">
        <v>36625</v>
      </c>
      <c r="D16300" s="16" t="s">
        <v>36626</v>
      </c>
      <c r="E16300" s="16" t="s">
        <v>21299</v>
      </c>
      <c r="F16300">
        <v>0</v>
      </c>
      <c r="G16300">
        <v>0</v>
      </c>
    </row>
    <row r="16301" spans="1:7" x14ac:dyDescent="0.25">
      <c r="A16301" t="str">
        <f>_xlfn.CONCAT(Inadiplentes_Benner_SQL[[#This Row],[EMPRESA]]," - ",Inadiplentes_Benner_SQL[[#This Row],[NUMERO]], " - ",Inadiplentes_Benner_SQL[[#This Row],[CLIENTE]])</f>
        <v>N1 CARD - FA-00006415-CT - NALZIRA ROSA DIAS</v>
      </c>
      <c r="B16301" s="16" t="s">
        <v>8429</v>
      </c>
      <c r="C16301" s="16" t="s">
        <v>36621</v>
      </c>
      <c r="D16301" s="16" t="s">
        <v>36622</v>
      </c>
      <c r="E16301" s="16" t="s">
        <v>21299</v>
      </c>
      <c r="F16301">
        <v>0</v>
      </c>
      <c r="G16301">
        <v>0</v>
      </c>
    </row>
    <row r="16302" spans="1:7" x14ac:dyDescent="0.25">
      <c r="A16302" t="str">
        <f>_xlfn.CONCAT(Inadiplentes_Benner_SQL[[#This Row],[EMPRESA]]," - ",Inadiplentes_Benner_SQL[[#This Row],[NUMERO]], " - ",Inadiplentes_Benner_SQL[[#This Row],[CLIENTE]])</f>
        <v>N1 CARD - FA-00006291-CT - DOMINGOS SAVIO ALVES XIMENES</v>
      </c>
      <c r="B16302" s="16" t="s">
        <v>8429</v>
      </c>
      <c r="C16302" s="16" t="s">
        <v>6775</v>
      </c>
      <c r="D16302" s="16" t="s">
        <v>36616</v>
      </c>
      <c r="E16302" s="16" t="s">
        <v>21299</v>
      </c>
      <c r="F16302">
        <v>0</v>
      </c>
      <c r="G16302">
        <v>0</v>
      </c>
    </row>
    <row r="16303" spans="1:7" x14ac:dyDescent="0.25">
      <c r="A16303" t="str">
        <f>_xlfn.CONCAT(Inadiplentes_Benner_SQL[[#This Row],[EMPRESA]]," - ",Inadiplentes_Benner_SQL[[#This Row],[NUMERO]], " - ",Inadiplentes_Benner_SQL[[#This Row],[CLIENTE]])</f>
        <v>N1 CARD - FA-00006311-CT - MEIRE MARQUES</v>
      </c>
      <c r="B16303" s="16" t="s">
        <v>8429</v>
      </c>
      <c r="C16303" s="16" t="s">
        <v>36617</v>
      </c>
      <c r="D16303" s="16" t="s">
        <v>36618</v>
      </c>
      <c r="E16303" s="16" t="s">
        <v>21299</v>
      </c>
      <c r="F16303">
        <v>0</v>
      </c>
      <c r="G16303">
        <v>0</v>
      </c>
    </row>
    <row r="16304" spans="1:7" x14ac:dyDescent="0.25">
      <c r="A16304" t="str">
        <f>_xlfn.CONCAT(Inadiplentes_Benner_SQL[[#This Row],[EMPRESA]]," - ",Inadiplentes_Benner_SQL[[#This Row],[NUMERO]], " - ",Inadiplentes_Benner_SQL[[#This Row],[CLIENTE]])</f>
        <v>N1 CARD - FA-00006313-CT - JUDIT GOMES DOS SANTOS</v>
      </c>
      <c r="B16304" s="16" t="s">
        <v>8429</v>
      </c>
      <c r="C16304" s="16" t="s">
        <v>36619</v>
      </c>
      <c r="D16304" s="16" t="s">
        <v>36620</v>
      </c>
      <c r="E16304" s="16" t="s">
        <v>21299</v>
      </c>
      <c r="F16304">
        <v>0</v>
      </c>
      <c r="G16304">
        <v>0</v>
      </c>
    </row>
    <row r="16305" spans="1:7" x14ac:dyDescent="0.25">
      <c r="A16305" t="str">
        <f>_xlfn.CONCAT(Inadiplentes_Benner_SQL[[#This Row],[EMPRESA]]," - ",Inadiplentes_Benner_SQL[[#This Row],[NUMERO]], " - ",Inadiplentes_Benner_SQL[[#This Row],[CLIENTE]])</f>
        <v>N1 CARD - FA-00005479-CT - SILVANA MARIA DE SALES</v>
      </c>
      <c r="B16305" s="16" t="s">
        <v>8429</v>
      </c>
      <c r="C16305" s="16" t="s">
        <v>3377</v>
      </c>
      <c r="D16305" s="16" t="s">
        <v>14664</v>
      </c>
      <c r="E16305" s="16" t="s">
        <v>21299</v>
      </c>
      <c r="F16305">
        <v>0</v>
      </c>
      <c r="G16305">
        <v>0</v>
      </c>
    </row>
    <row r="16306" spans="1:7" x14ac:dyDescent="0.25">
      <c r="A16306" t="str">
        <f>_xlfn.CONCAT(Inadiplentes_Benner_SQL[[#This Row],[EMPRESA]]," - ",Inadiplentes_Benner_SQL[[#This Row],[NUMERO]], " - ",Inadiplentes_Benner_SQL[[#This Row],[CLIENTE]])</f>
        <v>N1 CARD - FA-00005514-CT - ERCILIA DAS DORES RIBEIRO ALVES</v>
      </c>
      <c r="B16306" s="16" t="s">
        <v>8429</v>
      </c>
      <c r="C16306" s="16" t="s">
        <v>36590</v>
      </c>
      <c r="D16306" s="16" t="s">
        <v>36591</v>
      </c>
      <c r="E16306" s="16" t="s">
        <v>21299</v>
      </c>
      <c r="F16306">
        <v>0</v>
      </c>
      <c r="G16306">
        <v>0</v>
      </c>
    </row>
    <row r="16307" spans="1:7" x14ac:dyDescent="0.25">
      <c r="A16307" t="str">
        <f>_xlfn.CONCAT(Inadiplentes_Benner_SQL[[#This Row],[EMPRESA]]," - ",Inadiplentes_Benner_SQL[[#This Row],[NUMERO]], " - ",Inadiplentes_Benner_SQL[[#This Row],[CLIENTE]])</f>
        <v>N1 CARD - FA-00005527-CT - EDSON ANTONIO TOGNIOLLO</v>
      </c>
      <c r="B16307" s="16" t="s">
        <v>8429</v>
      </c>
      <c r="C16307" s="16" t="s">
        <v>36592</v>
      </c>
      <c r="D16307" s="16" t="s">
        <v>36593</v>
      </c>
      <c r="E16307" s="16" t="s">
        <v>21299</v>
      </c>
      <c r="F16307">
        <v>0</v>
      </c>
      <c r="G16307">
        <v>0</v>
      </c>
    </row>
    <row r="16308" spans="1:7" x14ac:dyDescent="0.25">
      <c r="A16308" t="str">
        <f>_xlfn.CONCAT(Inadiplentes_Benner_SQL[[#This Row],[EMPRESA]]," - ",Inadiplentes_Benner_SQL[[#This Row],[NUMERO]], " - ",Inadiplentes_Benner_SQL[[#This Row],[CLIENTE]])</f>
        <v>N1 CARD - FA-00005535-CT - EDSON ANTONIO TOGNIOLLO</v>
      </c>
      <c r="B16308" s="16" t="s">
        <v>8429</v>
      </c>
      <c r="C16308" s="16" t="s">
        <v>36594</v>
      </c>
      <c r="D16308" s="16" t="s">
        <v>36593</v>
      </c>
      <c r="E16308" s="16" t="s">
        <v>21299</v>
      </c>
      <c r="F16308">
        <v>0</v>
      </c>
      <c r="G16308">
        <v>0</v>
      </c>
    </row>
    <row r="16309" spans="1:7" x14ac:dyDescent="0.25">
      <c r="A16309" t="str">
        <f>_xlfn.CONCAT(Inadiplentes_Benner_SQL[[#This Row],[EMPRESA]]," - ",Inadiplentes_Benner_SQL[[#This Row],[NUMERO]], " - ",Inadiplentes_Benner_SQL[[#This Row],[CLIENTE]])</f>
        <v>N1 CARD - FA-00005542-CT - TIAGO SOUZA SILVA</v>
      </c>
      <c r="B16309" s="16" t="s">
        <v>8429</v>
      </c>
      <c r="C16309" s="16" t="s">
        <v>36595</v>
      </c>
      <c r="D16309" s="16" t="s">
        <v>36596</v>
      </c>
      <c r="E16309" s="16" t="s">
        <v>21299</v>
      </c>
      <c r="F16309">
        <v>0</v>
      </c>
      <c r="G16309">
        <v>0</v>
      </c>
    </row>
    <row r="16310" spans="1:7" x14ac:dyDescent="0.25">
      <c r="A16310" t="str">
        <f>_xlfn.CONCAT(Inadiplentes_Benner_SQL[[#This Row],[EMPRESA]]," - ",Inadiplentes_Benner_SQL[[#This Row],[NUMERO]], " - ",Inadiplentes_Benner_SQL[[#This Row],[CLIENTE]])</f>
        <v>N1 CARD - FA-00005384-CT - MARIA DA PENHA SANTOS FERREIRA</v>
      </c>
      <c r="B16310" s="16" t="s">
        <v>8429</v>
      </c>
      <c r="C16310" s="16" t="s">
        <v>36586</v>
      </c>
      <c r="D16310" s="16" t="s">
        <v>36587</v>
      </c>
      <c r="E16310" s="16" t="s">
        <v>21299</v>
      </c>
      <c r="F16310">
        <v>0</v>
      </c>
      <c r="G16310">
        <v>0</v>
      </c>
    </row>
    <row r="16311" spans="1:7" x14ac:dyDescent="0.25">
      <c r="A16311" t="str">
        <f>_xlfn.CONCAT(Inadiplentes_Benner_SQL[[#This Row],[EMPRESA]]," - ",Inadiplentes_Benner_SQL[[#This Row],[NUMERO]], " - ",Inadiplentes_Benner_SQL[[#This Row],[CLIENTE]])</f>
        <v>N1 CARD - FA-00005439-CT - MARIA SUELI DIAS DE PAULA</v>
      </c>
      <c r="B16311" s="16" t="s">
        <v>8429</v>
      </c>
      <c r="C16311" s="16" t="s">
        <v>36588</v>
      </c>
      <c r="D16311" s="16" t="s">
        <v>36589</v>
      </c>
      <c r="E16311" s="16" t="s">
        <v>21299</v>
      </c>
      <c r="F16311">
        <v>0</v>
      </c>
      <c r="G16311">
        <v>0</v>
      </c>
    </row>
    <row r="16312" spans="1:7" x14ac:dyDescent="0.25">
      <c r="A16312" t="str">
        <f>_xlfn.CONCAT(Inadiplentes_Benner_SQL[[#This Row],[EMPRESA]]," - ",Inadiplentes_Benner_SQL[[#This Row],[NUMERO]], " - ",Inadiplentes_Benner_SQL[[#This Row],[CLIENTE]])</f>
        <v>N1 CARD - FA-00005240-CT - MARCELO LUIZ DAS GRACAS</v>
      </c>
      <c r="B16312" s="16" t="s">
        <v>8429</v>
      </c>
      <c r="C16312" s="16" t="s">
        <v>36583</v>
      </c>
      <c r="D16312" s="16" t="s">
        <v>25241</v>
      </c>
      <c r="E16312" s="16" t="s">
        <v>21299</v>
      </c>
      <c r="F16312">
        <v>0</v>
      </c>
      <c r="G16312">
        <v>0</v>
      </c>
    </row>
    <row r="16313" spans="1:7" x14ac:dyDescent="0.25">
      <c r="A16313" t="str">
        <f>_xlfn.CONCAT(Inadiplentes_Benner_SQL[[#This Row],[EMPRESA]]," - ",Inadiplentes_Benner_SQL[[#This Row],[NUMERO]], " - ",Inadiplentes_Benner_SQL[[#This Row],[CLIENTE]])</f>
        <v>MEDICAR RIBEIRÃO PRETO - TF-00039123-CT - NATALY DE SOUZA MARTINS</v>
      </c>
      <c r="B16313" s="16" t="s">
        <v>7656</v>
      </c>
      <c r="C16313" s="16" t="s">
        <v>35628</v>
      </c>
      <c r="D16313" s="16" t="s">
        <v>35629</v>
      </c>
      <c r="E16313" s="16" t="s">
        <v>21299</v>
      </c>
      <c r="F16313">
        <v>0</v>
      </c>
      <c r="G16313">
        <v>0</v>
      </c>
    </row>
    <row r="16314" spans="1:7" x14ac:dyDescent="0.25">
      <c r="A16314" t="str">
        <f>_xlfn.CONCAT(Inadiplentes_Benner_SQL[[#This Row],[EMPRESA]]," - ",Inadiplentes_Benner_SQL[[#This Row],[NUMERO]], " - ",Inadiplentes_Benner_SQL[[#This Row],[CLIENTE]])</f>
        <v>N1 CARD - FA-00006053-CT - ELAINE CRISTINA DE FARIA OKUYAMA OLIVEIRA</v>
      </c>
      <c r="B16314" s="16" t="s">
        <v>8429</v>
      </c>
      <c r="C16314" s="16" t="s">
        <v>36608</v>
      </c>
      <c r="D16314" s="16" t="s">
        <v>36609</v>
      </c>
      <c r="E16314" s="16" t="s">
        <v>21299</v>
      </c>
      <c r="F16314">
        <v>0</v>
      </c>
      <c r="G16314">
        <v>0</v>
      </c>
    </row>
    <row r="16315" spans="1:7" x14ac:dyDescent="0.25">
      <c r="A16315" t="str">
        <f>_xlfn.CONCAT(Inadiplentes_Benner_SQL[[#This Row],[EMPRESA]]," - ",Inadiplentes_Benner_SQL[[#This Row],[NUMERO]], " - ",Inadiplentes_Benner_SQL[[#This Row],[CLIENTE]])</f>
        <v>N1 CARD - FA-00006074-CT - LUCILAINE CRESCENCIO</v>
      </c>
      <c r="B16315" s="16" t="s">
        <v>8429</v>
      </c>
      <c r="C16315" s="16" t="s">
        <v>36610</v>
      </c>
      <c r="D16315" s="16" t="s">
        <v>36611</v>
      </c>
      <c r="E16315" s="16" t="s">
        <v>21299</v>
      </c>
      <c r="F16315">
        <v>0</v>
      </c>
      <c r="G16315">
        <v>0</v>
      </c>
    </row>
    <row r="16316" spans="1:7" x14ac:dyDescent="0.25">
      <c r="A16316" t="str">
        <f>_xlfn.CONCAT(Inadiplentes_Benner_SQL[[#This Row],[EMPRESA]]," - ",Inadiplentes_Benner_SQL[[#This Row],[NUMERO]], " - ",Inadiplentes_Benner_SQL[[#This Row],[CLIENTE]])</f>
        <v>N1 CARD - FA-00006078-CT - GISLAINE DE ALMEIDA</v>
      </c>
      <c r="B16316" s="16" t="s">
        <v>8429</v>
      </c>
      <c r="C16316" s="16" t="s">
        <v>36612</v>
      </c>
      <c r="D16316" s="16" t="s">
        <v>34960</v>
      </c>
      <c r="E16316" s="16" t="s">
        <v>21299</v>
      </c>
      <c r="F16316">
        <v>0</v>
      </c>
      <c r="G16316">
        <v>0</v>
      </c>
    </row>
    <row r="16317" spans="1:7" x14ac:dyDescent="0.25">
      <c r="A16317" t="str">
        <f>_xlfn.CONCAT(Inadiplentes_Benner_SQL[[#This Row],[EMPRESA]]," - ",Inadiplentes_Benner_SQL[[#This Row],[NUMERO]], " - ",Inadiplentes_Benner_SQL[[#This Row],[CLIENTE]])</f>
        <v>N1 CARD - FA-00005997-CT - JUDITE CONCEICAO MARQUES FRANCISCO</v>
      </c>
      <c r="B16317" s="16" t="s">
        <v>8429</v>
      </c>
      <c r="C16317" s="16" t="s">
        <v>36606</v>
      </c>
      <c r="D16317" s="16" t="s">
        <v>36607</v>
      </c>
      <c r="E16317" s="16" t="s">
        <v>21299</v>
      </c>
      <c r="F16317">
        <v>0</v>
      </c>
      <c r="G16317">
        <v>0</v>
      </c>
    </row>
    <row r="16318" spans="1:7" x14ac:dyDescent="0.25">
      <c r="A16318" t="str">
        <f>_xlfn.CONCAT(Inadiplentes_Benner_SQL[[#This Row],[EMPRESA]]," - ",Inadiplentes_Benner_SQL[[#This Row],[NUMERO]], " - ",Inadiplentes_Benner_SQL[[#This Row],[CLIENTE]])</f>
        <v>N1 CARD - FA-00005585-CT - ANIVERSO DA SILVA</v>
      </c>
      <c r="B16318" s="16" t="s">
        <v>8429</v>
      </c>
      <c r="C16318" s="16" t="s">
        <v>36597</v>
      </c>
      <c r="D16318" s="16" t="s">
        <v>36598</v>
      </c>
      <c r="E16318" s="16" t="s">
        <v>21299</v>
      </c>
      <c r="F16318">
        <v>0</v>
      </c>
      <c r="G16318">
        <v>0</v>
      </c>
    </row>
    <row r="16319" spans="1:7" x14ac:dyDescent="0.25">
      <c r="A16319" t="str">
        <f>_xlfn.CONCAT(Inadiplentes_Benner_SQL[[#This Row],[EMPRESA]]," - ",Inadiplentes_Benner_SQL[[#This Row],[NUMERO]], " - ",Inadiplentes_Benner_SQL[[#This Row],[CLIENTE]])</f>
        <v>N1 CARD - FA-00005903-CT - MARIA ELIZABETE SANTOS BARRETOS SOUZA</v>
      </c>
      <c r="B16319" s="16" t="s">
        <v>8429</v>
      </c>
      <c r="C16319" s="16" t="s">
        <v>6582</v>
      </c>
      <c r="D16319" s="16" t="s">
        <v>36604</v>
      </c>
      <c r="E16319" s="16" t="s">
        <v>21299</v>
      </c>
      <c r="F16319">
        <v>0</v>
      </c>
      <c r="G16319">
        <v>0</v>
      </c>
    </row>
    <row r="16320" spans="1:7" x14ac:dyDescent="0.25">
      <c r="A16320" t="str">
        <f>_xlfn.CONCAT(Inadiplentes_Benner_SQL[[#This Row],[EMPRESA]]," - ",Inadiplentes_Benner_SQL[[#This Row],[NUMERO]], " - ",Inadiplentes_Benner_SQL[[#This Row],[CLIENTE]])</f>
        <v>N1 CARD - FA-00005938-CT - LELICIA BAPTISTA GONCALVES</v>
      </c>
      <c r="B16320" s="16" t="s">
        <v>8429</v>
      </c>
      <c r="C16320" s="16" t="s">
        <v>31631</v>
      </c>
      <c r="D16320" s="16" t="s">
        <v>36605</v>
      </c>
      <c r="E16320" s="16" t="s">
        <v>21299</v>
      </c>
      <c r="F16320">
        <v>0</v>
      </c>
      <c r="G16320">
        <v>0</v>
      </c>
    </row>
    <row r="16321" spans="1:7" x14ac:dyDescent="0.25">
      <c r="A16321" t="str">
        <f>_xlfn.CONCAT(Inadiplentes_Benner_SQL[[#This Row],[EMPRESA]]," - ",Inadiplentes_Benner_SQL[[#This Row],[NUMERO]], " - ",Inadiplentes_Benner_SQL[[#This Row],[CLIENTE]])</f>
        <v>N1 CARD - FA-00005641-CT - VANDERLEI SANTOS DA SILVA</v>
      </c>
      <c r="B16321" s="16" t="s">
        <v>8429</v>
      </c>
      <c r="C16321" s="16" t="s">
        <v>36599</v>
      </c>
      <c r="D16321" s="16" t="s">
        <v>19606</v>
      </c>
      <c r="E16321" s="16" t="s">
        <v>21299</v>
      </c>
      <c r="F16321">
        <v>0</v>
      </c>
      <c r="G16321">
        <v>0</v>
      </c>
    </row>
    <row r="16322" spans="1:7" x14ac:dyDescent="0.25">
      <c r="A16322" t="str">
        <f>_xlfn.CONCAT(Inadiplentes_Benner_SQL[[#This Row],[EMPRESA]]," - ",Inadiplentes_Benner_SQL[[#This Row],[NUMERO]], " - ",Inadiplentes_Benner_SQL[[#This Row],[CLIENTE]])</f>
        <v>N1 CARD - FA-00005647-CT - CLAUDIA SEBASTIANA BERNADINO</v>
      </c>
      <c r="B16322" s="16" t="s">
        <v>8429</v>
      </c>
      <c r="C16322" s="16" t="s">
        <v>6569</v>
      </c>
      <c r="D16322" s="16" t="s">
        <v>36600</v>
      </c>
      <c r="E16322" s="16" t="s">
        <v>21299</v>
      </c>
      <c r="F16322">
        <v>0</v>
      </c>
      <c r="G16322">
        <v>0</v>
      </c>
    </row>
    <row r="16323" spans="1:7" x14ac:dyDescent="0.25">
      <c r="A16323" t="str">
        <f>_xlfn.CONCAT(Inadiplentes_Benner_SQL[[#This Row],[EMPRESA]]," - ",Inadiplentes_Benner_SQL[[#This Row],[NUMERO]], " - ",Inadiplentes_Benner_SQL[[#This Row],[CLIENTE]])</f>
        <v>N1 CARD - FA-00005743-CT - NAIR GERALDO</v>
      </c>
      <c r="B16323" s="16" t="s">
        <v>8429</v>
      </c>
      <c r="C16323" s="16" t="s">
        <v>6574</v>
      </c>
      <c r="D16323" s="16" t="s">
        <v>36601</v>
      </c>
      <c r="E16323" s="16" t="s">
        <v>21299</v>
      </c>
      <c r="F16323">
        <v>0</v>
      </c>
      <c r="G16323">
        <v>0</v>
      </c>
    </row>
    <row r="16324" spans="1:7" x14ac:dyDescent="0.25">
      <c r="A16324" t="str">
        <f>_xlfn.CONCAT(Inadiplentes_Benner_SQL[[#This Row],[EMPRESA]]," - ",Inadiplentes_Benner_SQL[[#This Row],[NUMERO]], " - ",Inadiplentes_Benner_SQL[[#This Row],[CLIENTE]])</f>
        <v>N1 CARD - FA-00005785-CT - CICERO LUIZ</v>
      </c>
      <c r="B16324" s="16" t="s">
        <v>8429</v>
      </c>
      <c r="C16324" s="16" t="s">
        <v>36602</v>
      </c>
      <c r="D16324" s="16" t="s">
        <v>36603</v>
      </c>
      <c r="E16324" s="16" t="s">
        <v>21299</v>
      </c>
      <c r="F16324">
        <v>0</v>
      </c>
      <c r="G16324">
        <v>0</v>
      </c>
    </row>
    <row r="16325" spans="1:7" x14ac:dyDescent="0.25">
      <c r="A16325" t="str">
        <f>_xlfn.CONCAT(Inadiplentes_Benner_SQL[[#This Row],[EMPRESA]]," - ",Inadiplentes_Benner_SQL[[#This Row],[NUMERO]], " - ",Inadiplentes_Benner_SQL[[#This Row],[CLIENTE]])</f>
        <v>MEDICAR RIBEIRÃO PRETO - TF-00031855-CT - MARCELO OLIVIERI DE FREITAS</v>
      </c>
      <c r="B16325" s="16" t="s">
        <v>7656</v>
      </c>
      <c r="C16325" s="16" t="s">
        <v>7579</v>
      </c>
      <c r="D16325" s="16" t="s">
        <v>35602</v>
      </c>
      <c r="E16325" s="16" t="s">
        <v>21299</v>
      </c>
      <c r="F16325">
        <v>0</v>
      </c>
      <c r="G16325">
        <v>0</v>
      </c>
    </row>
    <row r="16326" spans="1:7" x14ac:dyDescent="0.25">
      <c r="A16326" t="str">
        <f>_xlfn.CONCAT(Inadiplentes_Benner_SQL[[#This Row],[EMPRESA]]," - ",Inadiplentes_Benner_SQL[[#This Row],[NUMERO]], " - ",Inadiplentes_Benner_SQL[[#This Row],[CLIENTE]])</f>
        <v>MEDICAR RIBEIRÃO PRETO - TF-00031950-CT - TICIELLI OLIVEIRA SELLI</v>
      </c>
      <c r="B16326" s="16" t="s">
        <v>7656</v>
      </c>
      <c r="C16326" s="16" t="s">
        <v>7583</v>
      </c>
      <c r="D16326" s="16" t="s">
        <v>35603</v>
      </c>
      <c r="E16326" s="16" t="s">
        <v>21299</v>
      </c>
      <c r="F16326">
        <v>0</v>
      </c>
      <c r="G16326">
        <v>0</v>
      </c>
    </row>
    <row r="16327" spans="1:7" x14ac:dyDescent="0.25">
      <c r="A16327" t="str">
        <f>_xlfn.CONCAT(Inadiplentes_Benner_SQL[[#This Row],[EMPRESA]]," - ",Inadiplentes_Benner_SQL[[#This Row],[NUMERO]], " - ",Inadiplentes_Benner_SQL[[#This Row],[CLIENTE]])</f>
        <v>MEDICAR RIBEIRÃO PRETO - TF-00032616-CT - ANA MARIA PIRES MAGRINI</v>
      </c>
      <c r="B16327" s="16" t="s">
        <v>7656</v>
      </c>
      <c r="C16327" s="16" t="s">
        <v>35607</v>
      </c>
      <c r="D16327" s="16" t="s">
        <v>35608</v>
      </c>
      <c r="E16327" s="16" t="s">
        <v>21299</v>
      </c>
      <c r="F16327">
        <v>0</v>
      </c>
      <c r="G16327">
        <v>0</v>
      </c>
    </row>
    <row r="16328" spans="1:7" x14ac:dyDescent="0.25">
      <c r="A16328" t="str">
        <f>_xlfn.CONCAT(Inadiplentes_Benner_SQL[[#This Row],[EMPRESA]]," - ",Inadiplentes_Benner_SQL[[#This Row],[NUMERO]], " - ",Inadiplentes_Benner_SQL[[#This Row],[CLIENTE]])</f>
        <v>MEDICAR RIBEIRÃO PRETO - TF-00032722-CT - ADELAIDE FERREIRA LOPES</v>
      </c>
      <c r="B16328" s="16" t="s">
        <v>7656</v>
      </c>
      <c r="C16328" s="16" t="s">
        <v>35609</v>
      </c>
      <c r="D16328" s="16" t="s">
        <v>35610</v>
      </c>
      <c r="E16328" s="16" t="s">
        <v>21299</v>
      </c>
      <c r="F16328">
        <v>0</v>
      </c>
      <c r="G16328">
        <v>0</v>
      </c>
    </row>
    <row r="16329" spans="1:7" x14ac:dyDescent="0.25">
      <c r="A16329" t="str">
        <f>_xlfn.CONCAT(Inadiplentes_Benner_SQL[[#This Row],[EMPRESA]]," - ",Inadiplentes_Benner_SQL[[#This Row],[NUMERO]], " - ",Inadiplentes_Benner_SQL[[#This Row],[CLIENTE]])</f>
        <v>MEDICAR RIBEIRÃO PRETO - TF-00038230-CT - DALVA FERREIRA SILVA</v>
      </c>
      <c r="B16329" s="16" t="s">
        <v>7656</v>
      </c>
      <c r="C16329" s="16" t="s">
        <v>7607</v>
      </c>
      <c r="D16329" s="16" t="s">
        <v>34209</v>
      </c>
      <c r="E16329" s="16" t="s">
        <v>21299</v>
      </c>
      <c r="F16329">
        <v>0</v>
      </c>
      <c r="G16329">
        <v>0</v>
      </c>
    </row>
    <row r="16330" spans="1:7" x14ac:dyDescent="0.25">
      <c r="A16330" t="str">
        <f>_xlfn.CONCAT(Inadiplentes_Benner_SQL[[#This Row],[EMPRESA]]," - ",Inadiplentes_Benner_SQL[[#This Row],[NUMERO]], " - ",Inadiplentes_Benner_SQL[[#This Row],[CLIENTE]])</f>
        <v>MEDICAR RIBEIRÃO PRETO - TF-00038264-CT - MARIA JOSEFA DA SILVA</v>
      </c>
      <c r="B16330" s="16" t="s">
        <v>7656</v>
      </c>
      <c r="C16330" s="16" t="s">
        <v>5408</v>
      </c>
      <c r="D16330" s="16" t="s">
        <v>21042</v>
      </c>
      <c r="E16330" s="16" t="s">
        <v>21299</v>
      </c>
      <c r="F16330">
        <v>0</v>
      </c>
      <c r="G16330">
        <v>0</v>
      </c>
    </row>
    <row r="16331" spans="1:7" x14ac:dyDescent="0.25">
      <c r="A16331" t="str">
        <f>_xlfn.CONCAT(Inadiplentes_Benner_SQL[[#This Row],[EMPRESA]]," - ",Inadiplentes_Benner_SQL[[#This Row],[NUMERO]], " - ",Inadiplentes_Benner_SQL[[#This Row],[CLIENTE]])</f>
        <v>MEDICAR RIBEIRÃO PRETO - TF-00032058-CT - GILMARA BATISTA ALVES LISI</v>
      </c>
      <c r="B16331" s="16" t="s">
        <v>7656</v>
      </c>
      <c r="C16331" s="16" t="s">
        <v>35604</v>
      </c>
      <c r="D16331" s="16" t="s">
        <v>35605</v>
      </c>
      <c r="E16331" s="16" t="s">
        <v>21299</v>
      </c>
      <c r="F16331">
        <v>0</v>
      </c>
      <c r="G16331">
        <v>0</v>
      </c>
    </row>
    <row r="16332" spans="1:7" x14ac:dyDescent="0.25">
      <c r="A16332" t="str">
        <f>_xlfn.CONCAT(Inadiplentes_Benner_SQL[[#This Row],[EMPRESA]]," - ",Inadiplentes_Benner_SQL[[#This Row],[NUMERO]], " - ",Inadiplentes_Benner_SQL[[#This Row],[CLIENTE]])</f>
        <v>MEDICAR RIBEIRÃO PRETO - TF-00032076-CT - ERICK FERREIRA DE SOUSA</v>
      </c>
      <c r="B16332" s="16" t="s">
        <v>7656</v>
      </c>
      <c r="C16332" s="16" t="s">
        <v>7586</v>
      </c>
      <c r="D16332" s="16" t="s">
        <v>17039</v>
      </c>
      <c r="E16332" s="16" t="s">
        <v>21299</v>
      </c>
      <c r="F16332">
        <v>0</v>
      </c>
      <c r="G16332">
        <v>0</v>
      </c>
    </row>
    <row r="16333" spans="1:7" x14ac:dyDescent="0.25">
      <c r="A16333" t="str">
        <f>_xlfn.CONCAT(Inadiplentes_Benner_SQL[[#This Row],[EMPRESA]]," - ",Inadiplentes_Benner_SQL[[#This Row],[NUMERO]], " - ",Inadiplentes_Benner_SQL[[#This Row],[CLIENTE]])</f>
        <v>MEDICAR RIBEIRÃO PRETO - TF-00032106-CT - IVONE DE OLIVEIRA ALVES DA SILVEIRA</v>
      </c>
      <c r="B16333" s="16" t="s">
        <v>7656</v>
      </c>
      <c r="C16333" s="16" t="s">
        <v>7481</v>
      </c>
      <c r="D16333" s="16" t="s">
        <v>27099</v>
      </c>
      <c r="E16333" s="16" t="s">
        <v>21299</v>
      </c>
      <c r="F16333">
        <v>0</v>
      </c>
      <c r="G16333">
        <v>0</v>
      </c>
    </row>
    <row r="16334" spans="1:7" x14ac:dyDescent="0.25">
      <c r="A16334" t="str">
        <f>_xlfn.CONCAT(Inadiplentes_Benner_SQL[[#This Row],[EMPRESA]]," - ",Inadiplentes_Benner_SQL[[#This Row],[NUMERO]], " - ",Inadiplentes_Benner_SQL[[#This Row],[CLIENTE]])</f>
        <v>MEDICAR RIBEIRÃO PRETO - TF-00032279-CT - CLEUNICE RODRIGUES DE OLIVEIRA SANTOS</v>
      </c>
      <c r="B16334" s="16" t="s">
        <v>7656</v>
      </c>
      <c r="C16334" s="16" t="s">
        <v>7486</v>
      </c>
      <c r="D16334" s="16" t="s">
        <v>35606</v>
      </c>
      <c r="E16334" s="16" t="s">
        <v>21299</v>
      </c>
      <c r="F16334">
        <v>0</v>
      </c>
      <c r="G16334">
        <v>0</v>
      </c>
    </row>
    <row r="16335" spans="1:7" x14ac:dyDescent="0.25">
      <c r="A16335" t="str">
        <f>_xlfn.CONCAT(Inadiplentes_Benner_SQL[[#This Row],[EMPRESA]]," - ",Inadiplentes_Benner_SQL[[#This Row],[NUMERO]], " - ",Inadiplentes_Benner_SQL[[#This Row],[CLIENTE]])</f>
        <v>MEDICAR RIBEIRÃO PRETO - TF-00031529-CT - HOSANA BOGAR DOS SANTOS</v>
      </c>
      <c r="B16335" s="16" t="s">
        <v>7656</v>
      </c>
      <c r="C16335" s="16" t="s">
        <v>35597</v>
      </c>
      <c r="D16335" s="16" t="s">
        <v>35598</v>
      </c>
      <c r="E16335" s="16" t="s">
        <v>21299</v>
      </c>
      <c r="F16335">
        <v>0</v>
      </c>
      <c r="G16335">
        <v>0</v>
      </c>
    </row>
    <row r="16336" spans="1:7" x14ac:dyDescent="0.25">
      <c r="A16336" t="str">
        <f>_xlfn.CONCAT(Inadiplentes_Benner_SQL[[#This Row],[EMPRESA]]," - ",Inadiplentes_Benner_SQL[[#This Row],[NUMERO]], " - ",Inadiplentes_Benner_SQL[[#This Row],[CLIENTE]])</f>
        <v>MEDICAR RIBEIRÃO PRETO - TF-00031556-CT - REGINA CELIA DA SILVA</v>
      </c>
      <c r="B16336" s="16" t="s">
        <v>7656</v>
      </c>
      <c r="C16336" s="16" t="s">
        <v>35599</v>
      </c>
      <c r="D16336" s="16" t="s">
        <v>16237</v>
      </c>
      <c r="E16336" s="16" t="s">
        <v>21299</v>
      </c>
      <c r="F16336">
        <v>0</v>
      </c>
      <c r="G16336">
        <v>0</v>
      </c>
    </row>
    <row r="16337" spans="1:7" x14ac:dyDescent="0.25">
      <c r="A16337" t="str">
        <f>_xlfn.CONCAT(Inadiplentes_Benner_SQL[[#This Row],[EMPRESA]]," - ",Inadiplentes_Benner_SQL[[#This Row],[NUMERO]], " - ",Inadiplentes_Benner_SQL[[#This Row],[CLIENTE]])</f>
        <v>MEDICAR RIBEIRÃO PRETO - TF-00031795-CT - ANGELA APARECIDA GONCALVES</v>
      </c>
      <c r="B16337" s="16" t="s">
        <v>7656</v>
      </c>
      <c r="C16337" s="16" t="s">
        <v>35600</v>
      </c>
      <c r="D16337" s="16" t="s">
        <v>35601</v>
      </c>
      <c r="E16337" s="16" t="s">
        <v>21299</v>
      </c>
      <c r="F16337">
        <v>0</v>
      </c>
      <c r="G16337">
        <v>0</v>
      </c>
    </row>
    <row r="16338" spans="1:7" x14ac:dyDescent="0.25">
      <c r="A16338" t="str">
        <f>_xlfn.CONCAT(Inadiplentes_Benner_SQL[[#This Row],[EMPRESA]]," - ",Inadiplentes_Benner_SQL[[#This Row],[NUMERO]], " - ",Inadiplentes_Benner_SQL[[#This Row],[CLIENTE]])</f>
        <v>MEDICAR RIBEIRÃO PRETO - TF-00030683-CT - ANGELA CRISTINA VICE DE SOUZA</v>
      </c>
      <c r="B16338" s="16" t="s">
        <v>7656</v>
      </c>
      <c r="C16338" s="16" t="s">
        <v>35323</v>
      </c>
      <c r="D16338" s="16" t="s">
        <v>35324</v>
      </c>
      <c r="E16338" s="16" t="s">
        <v>21299</v>
      </c>
      <c r="F16338">
        <v>0</v>
      </c>
      <c r="G16338">
        <v>0</v>
      </c>
    </row>
    <row r="16339" spans="1:7" x14ac:dyDescent="0.25">
      <c r="A16339" t="str">
        <f>_xlfn.CONCAT(Inadiplentes_Benner_SQL[[#This Row],[EMPRESA]]," - ",Inadiplentes_Benner_SQL[[#This Row],[NUMERO]], " - ",Inadiplentes_Benner_SQL[[#This Row],[CLIENTE]])</f>
        <v>MEDICAR RIBEIRÃO PRETO - TF-00030702-CT - MATHEUS FERNANDES DE OLIVEIRA</v>
      </c>
      <c r="B16339" s="16" t="s">
        <v>7656</v>
      </c>
      <c r="C16339" s="16" t="s">
        <v>35325</v>
      </c>
      <c r="D16339" s="16" t="s">
        <v>35326</v>
      </c>
      <c r="E16339" s="16" t="s">
        <v>21299</v>
      </c>
      <c r="F16339">
        <v>0</v>
      </c>
      <c r="G16339">
        <v>0</v>
      </c>
    </row>
    <row r="16340" spans="1:7" x14ac:dyDescent="0.25">
      <c r="A16340" t="str">
        <f>_xlfn.CONCAT(Inadiplentes_Benner_SQL[[#This Row],[EMPRESA]]," - ",Inadiplentes_Benner_SQL[[#This Row],[NUMERO]], " - ",Inadiplentes_Benner_SQL[[#This Row],[CLIENTE]])</f>
        <v>MEDICAR RIBEIRÃO PRETO - TF-00030741-CT - EUGENIO GRANIERI OLIVEIRA</v>
      </c>
      <c r="B16340" s="16" t="s">
        <v>7656</v>
      </c>
      <c r="C16340" s="16" t="s">
        <v>35327</v>
      </c>
      <c r="D16340" s="16" t="s">
        <v>35328</v>
      </c>
      <c r="E16340" s="16" t="s">
        <v>21299</v>
      </c>
      <c r="F16340">
        <v>0</v>
      </c>
      <c r="G16340">
        <v>0</v>
      </c>
    </row>
    <row r="16341" spans="1:7" x14ac:dyDescent="0.25">
      <c r="A16341" t="str">
        <f>_xlfn.CONCAT(Inadiplentes_Benner_SQL[[#This Row],[EMPRESA]]," - ",Inadiplentes_Benner_SQL[[#This Row],[NUMERO]], " - ",Inadiplentes_Benner_SQL[[#This Row],[CLIENTE]])</f>
        <v>MEDICAR RIBEIRÃO PRETO - TF-00030762-CT - ELCIONE MARIA DE CASTRO</v>
      </c>
      <c r="B16341" s="16" t="s">
        <v>7656</v>
      </c>
      <c r="C16341" s="16" t="s">
        <v>3905</v>
      </c>
      <c r="D16341" s="16" t="s">
        <v>20906</v>
      </c>
      <c r="E16341" s="16" t="s">
        <v>21299</v>
      </c>
      <c r="F16341">
        <v>0</v>
      </c>
      <c r="G16341">
        <v>0</v>
      </c>
    </row>
    <row r="16342" spans="1:7" x14ac:dyDescent="0.25">
      <c r="A16342" t="str">
        <f>_xlfn.CONCAT(Inadiplentes_Benner_SQL[[#This Row],[EMPRESA]]," - ",Inadiplentes_Benner_SQL[[#This Row],[NUMERO]], " - ",Inadiplentes_Benner_SQL[[#This Row],[CLIENTE]])</f>
        <v>MEDICAR RIBEIRÃO PRETO - TF-00031172-CT - JOSE PONTES DE ANDRADE JUNIOR</v>
      </c>
      <c r="B16342" s="16" t="s">
        <v>7656</v>
      </c>
      <c r="C16342" s="16" t="s">
        <v>35329</v>
      </c>
      <c r="D16342" s="16" t="s">
        <v>35330</v>
      </c>
      <c r="E16342" s="16" t="s">
        <v>21299</v>
      </c>
      <c r="F16342">
        <v>0</v>
      </c>
      <c r="G16342">
        <v>0</v>
      </c>
    </row>
    <row r="16343" spans="1:7" x14ac:dyDescent="0.25">
      <c r="A16343" t="str">
        <f>_xlfn.CONCAT(Inadiplentes_Benner_SQL[[#This Row],[EMPRESA]]," - ",Inadiplentes_Benner_SQL[[#This Row],[NUMERO]], " - ",Inadiplentes_Benner_SQL[[#This Row],[CLIENTE]])</f>
        <v>MEDICAR RIBEIRÃO PRETO - TF-00031261-CT - NATHALIA PEREIRA DOS SANTOS</v>
      </c>
      <c r="B16343" s="16" t="s">
        <v>7656</v>
      </c>
      <c r="C16343" s="16" t="s">
        <v>35589</v>
      </c>
      <c r="D16343" s="16" t="s">
        <v>35590</v>
      </c>
      <c r="E16343" s="16" t="s">
        <v>21299</v>
      </c>
      <c r="F16343">
        <v>0</v>
      </c>
      <c r="G16343">
        <v>0</v>
      </c>
    </row>
    <row r="16344" spans="1:7" x14ac:dyDescent="0.25">
      <c r="A16344" t="str">
        <f>_xlfn.CONCAT(Inadiplentes_Benner_SQL[[#This Row],[EMPRESA]]," - ",Inadiplentes_Benner_SQL[[#This Row],[NUMERO]], " - ",Inadiplentes_Benner_SQL[[#This Row],[CLIENTE]])</f>
        <v>MEDICAR RIBEIRÃO PRETO - TF-00031276-CT - LUIS CARLOS MARCAL</v>
      </c>
      <c r="B16344" s="16" t="s">
        <v>7656</v>
      </c>
      <c r="C16344" s="16" t="s">
        <v>35591</v>
      </c>
      <c r="D16344" s="16" t="s">
        <v>35592</v>
      </c>
      <c r="E16344" s="16" t="s">
        <v>21299</v>
      </c>
      <c r="F16344">
        <v>0</v>
      </c>
      <c r="G16344">
        <v>0</v>
      </c>
    </row>
    <row r="16345" spans="1:7" x14ac:dyDescent="0.25">
      <c r="A16345" t="str">
        <f>_xlfn.CONCAT(Inadiplentes_Benner_SQL[[#This Row],[EMPRESA]]," - ",Inadiplentes_Benner_SQL[[#This Row],[NUMERO]], " - ",Inadiplentes_Benner_SQL[[#This Row],[CLIENTE]])</f>
        <v>MEDICAR RIBEIRÃO PRETO - TF-00031277-CT - DAIANE CAROLINA MARTINEZ</v>
      </c>
      <c r="B16345" s="16" t="s">
        <v>7656</v>
      </c>
      <c r="C16345" s="16" t="s">
        <v>35593</v>
      </c>
      <c r="D16345" s="16" t="s">
        <v>35594</v>
      </c>
      <c r="E16345" s="16" t="s">
        <v>21299</v>
      </c>
      <c r="F16345">
        <v>0</v>
      </c>
      <c r="G16345">
        <v>0</v>
      </c>
    </row>
    <row r="16346" spans="1:7" x14ac:dyDescent="0.25">
      <c r="A16346" t="str">
        <f>_xlfn.CONCAT(Inadiplentes_Benner_SQL[[#This Row],[EMPRESA]]," - ",Inadiplentes_Benner_SQL[[#This Row],[NUMERO]], " - ",Inadiplentes_Benner_SQL[[#This Row],[CLIENTE]])</f>
        <v>MEDICAR RIBEIRÃO PRETO - TF-00031312-CT - MARIA HELENA CORNA CATHARIN</v>
      </c>
      <c r="B16346" s="16" t="s">
        <v>7656</v>
      </c>
      <c r="C16346" s="16" t="s">
        <v>35595</v>
      </c>
      <c r="D16346" s="16" t="s">
        <v>35596</v>
      </c>
      <c r="E16346" s="16" t="s">
        <v>21299</v>
      </c>
      <c r="F16346">
        <v>0</v>
      </c>
      <c r="G16346">
        <v>0</v>
      </c>
    </row>
    <row r="16347" spans="1:7" x14ac:dyDescent="0.25">
      <c r="A16347" t="str">
        <f>_xlfn.CONCAT(Inadiplentes_Benner_SQL[[#This Row],[EMPRESA]]," - ",Inadiplentes_Benner_SQL[[#This Row],[NUMERO]], " - ",Inadiplentes_Benner_SQL[[#This Row],[CLIENTE]])</f>
        <v>MEDICAR RIBEIRÃO PRETO - TF-00022826-CT - GEUZONITA JERONIMA MONTALVAO</v>
      </c>
      <c r="B16347" s="16" t="s">
        <v>7656</v>
      </c>
      <c r="C16347" s="16" t="s">
        <v>35307</v>
      </c>
      <c r="D16347" s="16" t="s">
        <v>35308</v>
      </c>
      <c r="E16347" s="16" t="s">
        <v>21299</v>
      </c>
      <c r="F16347">
        <v>0</v>
      </c>
      <c r="G16347">
        <v>0</v>
      </c>
    </row>
    <row r="16348" spans="1:7" x14ac:dyDescent="0.25">
      <c r="A16348" t="str">
        <f>_xlfn.CONCAT(Inadiplentes_Benner_SQL[[#This Row],[EMPRESA]]," - ",Inadiplentes_Benner_SQL[[#This Row],[NUMERO]], " - ",Inadiplentes_Benner_SQL[[#This Row],[CLIENTE]])</f>
        <v>MEDICAR RIBEIRÃO PRETO - TF-00022863-CT - FLAVIO DONIZETI FRONDOLA QUINTILIANO</v>
      </c>
      <c r="B16348" s="16" t="s">
        <v>7656</v>
      </c>
      <c r="C16348" s="16" t="s">
        <v>35309</v>
      </c>
      <c r="D16348" s="16" t="s">
        <v>35310</v>
      </c>
      <c r="E16348" s="16" t="s">
        <v>21299</v>
      </c>
      <c r="F16348">
        <v>0</v>
      </c>
      <c r="G16348">
        <v>0</v>
      </c>
    </row>
    <row r="16349" spans="1:7" x14ac:dyDescent="0.25">
      <c r="A16349" t="str">
        <f>_xlfn.CONCAT(Inadiplentes_Benner_SQL[[#This Row],[EMPRESA]]," - ",Inadiplentes_Benner_SQL[[#This Row],[NUMERO]], " - ",Inadiplentes_Benner_SQL[[#This Row],[CLIENTE]])</f>
        <v>MEDICAR RIBEIRÃO PRETO - TF-00022728-CT - FERNANDA ANGELICA COSTA</v>
      </c>
      <c r="B16349" s="16" t="s">
        <v>7656</v>
      </c>
      <c r="C16349" s="16" t="s">
        <v>35301</v>
      </c>
      <c r="D16349" s="16" t="s">
        <v>35302</v>
      </c>
      <c r="E16349" s="16" t="s">
        <v>21299</v>
      </c>
      <c r="F16349">
        <v>0</v>
      </c>
      <c r="G16349">
        <v>0</v>
      </c>
    </row>
    <row r="16350" spans="1:7" x14ac:dyDescent="0.25">
      <c r="A16350" t="str">
        <f>_xlfn.CONCAT(Inadiplentes_Benner_SQL[[#This Row],[EMPRESA]]," - ",Inadiplentes_Benner_SQL[[#This Row],[NUMERO]], " - ",Inadiplentes_Benner_SQL[[#This Row],[CLIENTE]])</f>
        <v>MEDICAR RIBEIRÃO PRETO - TF-00022735-CT - EDILEUZA ALVES DE MIRANDA OLIVEIRA</v>
      </c>
      <c r="B16350" s="16" t="s">
        <v>7656</v>
      </c>
      <c r="C16350" s="16" t="s">
        <v>35303</v>
      </c>
      <c r="D16350" s="16" t="s">
        <v>35304</v>
      </c>
      <c r="E16350" s="16" t="s">
        <v>21299</v>
      </c>
      <c r="F16350">
        <v>0</v>
      </c>
      <c r="G16350">
        <v>0</v>
      </c>
    </row>
    <row r="16351" spans="1:7" x14ac:dyDescent="0.25">
      <c r="A16351" t="str">
        <f>_xlfn.CONCAT(Inadiplentes_Benner_SQL[[#This Row],[EMPRESA]]," - ",Inadiplentes_Benner_SQL[[#This Row],[NUMERO]], " - ",Inadiplentes_Benner_SQL[[#This Row],[CLIENTE]])</f>
        <v>MEDICAR RIBEIRÃO PRETO - TF-00022765-CT - LAURENTINA FERREIRA DE OLIVEIRA SILVA</v>
      </c>
      <c r="B16351" s="16" t="s">
        <v>7656</v>
      </c>
      <c r="C16351" s="16" t="s">
        <v>35305</v>
      </c>
      <c r="D16351" s="16" t="s">
        <v>35306</v>
      </c>
      <c r="E16351" s="16" t="s">
        <v>21299</v>
      </c>
      <c r="F16351">
        <v>0</v>
      </c>
      <c r="G16351">
        <v>0</v>
      </c>
    </row>
    <row r="16352" spans="1:7" x14ac:dyDescent="0.25">
      <c r="A16352" t="str">
        <f>_xlfn.CONCAT(Inadiplentes_Benner_SQL[[#This Row],[EMPRESA]]," - ",Inadiplentes_Benner_SQL[[#This Row],[NUMERO]], " - ",Inadiplentes_Benner_SQL[[#This Row],[CLIENTE]])</f>
        <v>MEDICAR RIBEIRÃO PRETO - TF-00038390-CT - WELLINGTON DA SILVA</v>
      </c>
      <c r="B16352" s="16" t="s">
        <v>7656</v>
      </c>
      <c r="C16352" s="16" t="s">
        <v>35611</v>
      </c>
      <c r="D16352" s="16" t="s">
        <v>35612</v>
      </c>
      <c r="E16352" s="16" t="s">
        <v>21299</v>
      </c>
      <c r="F16352">
        <v>0</v>
      </c>
      <c r="G16352">
        <v>0</v>
      </c>
    </row>
    <row r="16353" spans="1:7" x14ac:dyDescent="0.25">
      <c r="A16353" t="str">
        <f>_xlfn.CONCAT(Inadiplentes_Benner_SQL[[#This Row],[EMPRESA]]," - ",Inadiplentes_Benner_SQL[[#This Row],[NUMERO]], " - ",Inadiplentes_Benner_SQL[[#This Row],[CLIENTE]])</f>
        <v>MEDICAR RIBEIRÃO PRETO - TF-00038410-CT - SEBASTIANA INACIO DA SILVA</v>
      </c>
      <c r="B16353" s="16" t="s">
        <v>7656</v>
      </c>
      <c r="C16353" s="16" t="s">
        <v>6405</v>
      </c>
      <c r="D16353" s="16" t="s">
        <v>35613</v>
      </c>
      <c r="E16353" s="16" t="s">
        <v>21299</v>
      </c>
      <c r="F16353">
        <v>0</v>
      </c>
      <c r="G16353">
        <v>0</v>
      </c>
    </row>
    <row r="16354" spans="1:7" x14ac:dyDescent="0.25">
      <c r="A16354" t="str">
        <f>_xlfn.CONCAT(Inadiplentes_Benner_SQL[[#This Row],[EMPRESA]]," - ",Inadiplentes_Benner_SQL[[#This Row],[NUMERO]], " - ",Inadiplentes_Benner_SQL[[#This Row],[CLIENTE]])</f>
        <v>MEDICAR RIBEIRÃO PRETO - TF-00038432-CT - VERONICE DE FATIMA REZENDE</v>
      </c>
      <c r="B16354" s="16" t="s">
        <v>7656</v>
      </c>
      <c r="C16354" s="16" t="s">
        <v>35614</v>
      </c>
      <c r="D16354" s="16" t="s">
        <v>35615</v>
      </c>
      <c r="E16354" s="16" t="s">
        <v>21299</v>
      </c>
      <c r="F16354">
        <v>0</v>
      </c>
      <c r="G16354">
        <v>0</v>
      </c>
    </row>
    <row r="16355" spans="1:7" x14ac:dyDescent="0.25">
      <c r="A16355" t="str">
        <f>_xlfn.CONCAT(Inadiplentes_Benner_SQL[[#This Row],[EMPRESA]]," - ",Inadiplentes_Benner_SQL[[#This Row],[NUMERO]], " - ",Inadiplentes_Benner_SQL[[#This Row],[CLIENTE]])</f>
        <v>MEDICAR RIBEIRÃO PRETO - TF-00038436-CT - ROSEMEIRE APARECIDA ALVES</v>
      </c>
      <c r="B16355" s="16" t="s">
        <v>7656</v>
      </c>
      <c r="C16355" s="16" t="s">
        <v>7508</v>
      </c>
      <c r="D16355" s="16" t="s">
        <v>35616</v>
      </c>
      <c r="E16355" s="16" t="s">
        <v>21299</v>
      </c>
      <c r="F16355">
        <v>0</v>
      </c>
      <c r="G16355">
        <v>0</v>
      </c>
    </row>
    <row r="16356" spans="1:7" x14ac:dyDescent="0.25">
      <c r="A16356" t="str">
        <f>_xlfn.CONCAT(Inadiplentes_Benner_SQL[[#This Row],[EMPRESA]]," - ",Inadiplentes_Benner_SQL[[#This Row],[NUMERO]], " - ",Inadiplentes_Benner_SQL[[#This Row],[CLIENTE]])</f>
        <v>MEDICAR RIBEIRÃO PRETO - TF-00038471-CT - MARILZA PARULA</v>
      </c>
      <c r="B16356" s="16" t="s">
        <v>7656</v>
      </c>
      <c r="C16356" s="16" t="s">
        <v>35617</v>
      </c>
      <c r="D16356" s="16" t="s">
        <v>35618</v>
      </c>
      <c r="E16356" s="16" t="s">
        <v>21299</v>
      </c>
      <c r="F16356">
        <v>0</v>
      </c>
      <c r="G16356">
        <v>0</v>
      </c>
    </row>
    <row r="16357" spans="1:7" x14ac:dyDescent="0.25">
      <c r="A16357" t="str">
        <f>_xlfn.CONCAT(Inadiplentes_Benner_SQL[[#This Row],[EMPRESA]]," - ",Inadiplentes_Benner_SQL[[#This Row],[NUMERO]], " - ",Inadiplentes_Benner_SQL[[#This Row],[CLIENTE]])</f>
        <v>MEDICAR RIBEIRÃO PRETO - TF-00038597-CT - VANESSA SOUZA SILVA</v>
      </c>
      <c r="B16357" s="16" t="s">
        <v>7656</v>
      </c>
      <c r="C16357" s="16" t="s">
        <v>35619</v>
      </c>
      <c r="D16357" s="16" t="s">
        <v>35620</v>
      </c>
      <c r="E16357" s="16" t="s">
        <v>21299</v>
      </c>
      <c r="F16357">
        <v>0</v>
      </c>
      <c r="G16357">
        <v>0</v>
      </c>
    </row>
    <row r="16358" spans="1:7" x14ac:dyDescent="0.25">
      <c r="A16358" t="str">
        <f>_xlfn.CONCAT(Inadiplentes_Benner_SQL[[#This Row],[EMPRESA]]," - ",Inadiplentes_Benner_SQL[[#This Row],[NUMERO]], " - ",Inadiplentes_Benner_SQL[[#This Row],[CLIENTE]])</f>
        <v>MEDICAR RIBEIRÃO PRETO - TF-00038732-CT - CAMILA SANTOS RODRIGUES LEITE</v>
      </c>
      <c r="B16358" s="16" t="s">
        <v>7656</v>
      </c>
      <c r="C16358" s="16" t="s">
        <v>35621</v>
      </c>
      <c r="D16358" s="16" t="s">
        <v>35622</v>
      </c>
      <c r="E16358" s="16" t="s">
        <v>21299</v>
      </c>
      <c r="F16358">
        <v>0</v>
      </c>
      <c r="G16358">
        <v>0</v>
      </c>
    </row>
    <row r="16359" spans="1:7" x14ac:dyDescent="0.25">
      <c r="A16359" t="str">
        <f>_xlfn.CONCAT(Inadiplentes_Benner_SQL[[#This Row],[EMPRESA]]," - ",Inadiplentes_Benner_SQL[[#This Row],[NUMERO]], " - ",Inadiplentes_Benner_SQL[[#This Row],[CLIENTE]])</f>
        <v>MEDICAR RIBEIRÃO PRETO - TF-00038751-CT - MARIA JOSE NOGUEIRA DOS SANTOS</v>
      </c>
      <c r="B16359" s="16" t="s">
        <v>7656</v>
      </c>
      <c r="C16359" s="16" t="s">
        <v>35623</v>
      </c>
      <c r="D16359" s="16" t="s">
        <v>27009</v>
      </c>
      <c r="E16359" s="16" t="s">
        <v>21299</v>
      </c>
      <c r="F16359">
        <v>0</v>
      </c>
      <c r="G16359">
        <v>0</v>
      </c>
    </row>
    <row r="16360" spans="1:7" x14ac:dyDescent="0.25">
      <c r="A16360" t="str">
        <f>_xlfn.CONCAT(Inadiplentes_Benner_SQL[[#This Row],[EMPRESA]]," - ",Inadiplentes_Benner_SQL[[#This Row],[NUMERO]], " - ",Inadiplentes_Benner_SQL[[#This Row],[CLIENTE]])</f>
        <v>MEDICAR RIBEIRÃO PRETO - TF-00038805-CT - VALDENY OLIVEIRA LEMOS</v>
      </c>
      <c r="B16360" s="16" t="s">
        <v>7656</v>
      </c>
      <c r="C16360" s="16" t="s">
        <v>35624</v>
      </c>
      <c r="D16360" s="16" t="s">
        <v>35625</v>
      </c>
      <c r="E16360" s="16" t="s">
        <v>21299</v>
      </c>
      <c r="F16360">
        <v>0</v>
      </c>
      <c r="G16360">
        <v>0</v>
      </c>
    </row>
    <row r="16361" spans="1:7" x14ac:dyDescent="0.25">
      <c r="A16361" t="str">
        <f>_xlfn.CONCAT(Inadiplentes_Benner_SQL[[#This Row],[EMPRESA]]," - ",Inadiplentes_Benner_SQL[[#This Row],[NUMERO]], " - ",Inadiplentes_Benner_SQL[[#This Row],[CLIENTE]])</f>
        <v>MEDICAR RIBEIRÃO PRETO - TF-00038889-CT - APARECIDA DOS REIS MARTINS DE ARANTES</v>
      </c>
      <c r="B16361" s="16" t="s">
        <v>7656</v>
      </c>
      <c r="C16361" s="16" t="s">
        <v>35626</v>
      </c>
      <c r="D16361" s="16" t="s">
        <v>35627</v>
      </c>
      <c r="E16361" s="16" t="s">
        <v>21299</v>
      </c>
      <c r="F16361">
        <v>0</v>
      </c>
      <c r="G16361">
        <v>0</v>
      </c>
    </row>
    <row r="16362" spans="1:7" x14ac:dyDescent="0.25">
      <c r="A16362" t="str">
        <f>_xlfn.CONCAT(Inadiplentes_Benner_SQL[[#This Row],[EMPRESA]]," - ",Inadiplentes_Benner_SQL[[#This Row],[NUMERO]], " - ",Inadiplentes_Benner_SQL[[#This Row],[CLIENTE]])</f>
        <v>MEDICAR RIBEIRÃO PRETO - TF-00039917-CT - THEREZINHA APPARECIDA CUNHA LORENZI</v>
      </c>
      <c r="B16362" s="16" t="s">
        <v>7656</v>
      </c>
      <c r="C16362" s="16" t="s">
        <v>35659</v>
      </c>
      <c r="D16362" s="16" t="s">
        <v>35660</v>
      </c>
      <c r="E16362" s="16" t="s">
        <v>21299</v>
      </c>
      <c r="F16362">
        <v>0</v>
      </c>
      <c r="G16362">
        <v>0</v>
      </c>
    </row>
    <row r="16363" spans="1:7" x14ac:dyDescent="0.25">
      <c r="A16363" t="str">
        <f>_xlfn.CONCAT(Inadiplentes_Benner_SQL[[#This Row],[EMPRESA]]," - ",Inadiplentes_Benner_SQL[[#This Row],[NUMERO]], " - ",Inadiplentes_Benner_SQL[[#This Row],[CLIENTE]])</f>
        <v>MEDICAR RIBEIRÃO PRETO - TF-00040037-CT - SANDRA APARECIDA DOS SANTOS</v>
      </c>
      <c r="B16363" s="16" t="s">
        <v>7656</v>
      </c>
      <c r="C16363" s="16" t="s">
        <v>35661</v>
      </c>
      <c r="D16363" s="16" t="s">
        <v>35662</v>
      </c>
      <c r="E16363" s="16" t="s">
        <v>21299</v>
      </c>
      <c r="F16363">
        <v>0</v>
      </c>
      <c r="G16363">
        <v>0</v>
      </c>
    </row>
    <row r="16364" spans="1:7" x14ac:dyDescent="0.25">
      <c r="A16364" t="str">
        <f>_xlfn.CONCAT(Inadiplentes_Benner_SQL[[#This Row],[EMPRESA]]," - ",Inadiplentes_Benner_SQL[[#This Row],[NUMERO]], " - ",Inadiplentes_Benner_SQL[[#This Row],[CLIENTE]])</f>
        <v>MEDICAR RIBEIRÃO PRETO - TF-00040051-CT - JUDITE BARBOSA NOLL GUAGNONI</v>
      </c>
      <c r="B16364" s="16" t="s">
        <v>7656</v>
      </c>
      <c r="C16364" s="16" t="s">
        <v>35663</v>
      </c>
      <c r="D16364" s="16" t="s">
        <v>35664</v>
      </c>
      <c r="E16364" s="16" t="s">
        <v>21299</v>
      </c>
      <c r="F16364">
        <v>0</v>
      </c>
      <c r="G16364">
        <v>0</v>
      </c>
    </row>
    <row r="16365" spans="1:7" x14ac:dyDescent="0.25">
      <c r="A16365" t="str">
        <f>_xlfn.CONCAT(Inadiplentes_Benner_SQL[[#This Row],[EMPRESA]]," - ",Inadiplentes_Benner_SQL[[#This Row],[NUMERO]], " - ",Inadiplentes_Benner_SQL[[#This Row],[CLIENTE]])</f>
        <v>N1 CARD - CO-00008009-CT - VANESSA APARECIDA CAMPOS OLIVEIRA</v>
      </c>
      <c r="B16365" s="16" t="s">
        <v>8429</v>
      </c>
      <c r="C16365" s="16" t="s">
        <v>35665</v>
      </c>
      <c r="D16365" s="16" t="s">
        <v>35666</v>
      </c>
      <c r="E16365" s="16" t="s">
        <v>21267</v>
      </c>
      <c r="F16365">
        <v>0</v>
      </c>
      <c r="G16365">
        <v>0</v>
      </c>
    </row>
    <row r="16366" spans="1:7" x14ac:dyDescent="0.25">
      <c r="A16366" t="str">
        <f>_xlfn.CONCAT(Inadiplentes_Benner_SQL[[#This Row],[EMPRESA]]," - ",Inadiplentes_Benner_SQL[[#This Row],[NUMERO]], " - ",Inadiplentes_Benner_SQL[[#This Row],[CLIENTE]])</f>
        <v>MEDICAR RIBEIRÃO PRETO - TF-00039877-CT - OSMAR FERREIRA COELHO</v>
      </c>
      <c r="B16366" s="16" t="s">
        <v>7656</v>
      </c>
      <c r="C16366" s="16" t="s">
        <v>35654</v>
      </c>
      <c r="D16366" s="16" t="s">
        <v>35655</v>
      </c>
      <c r="E16366" s="16" t="s">
        <v>21299</v>
      </c>
      <c r="F16366">
        <v>0</v>
      </c>
      <c r="G16366">
        <v>0</v>
      </c>
    </row>
    <row r="16367" spans="1:7" x14ac:dyDescent="0.25">
      <c r="A16367" t="str">
        <f>_xlfn.CONCAT(Inadiplentes_Benner_SQL[[#This Row],[EMPRESA]]," - ",Inadiplentes_Benner_SQL[[#This Row],[NUMERO]], " - ",Inadiplentes_Benner_SQL[[#This Row],[CLIENTE]])</f>
        <v>MEDICAR RIBEIRÃO PRETO - TF-00039878-CT - MARIA DOS REMEDIOS DE BRITO SOUSA</v>
      </c>
      <c r="B16367" s="16" t="s">
        <v>7656</v>
      </c>
      <c r="C16367" s="16" t="s">
        <v>35656</v>
      </c>
      <c r="D16367" s="16" t="s">
        <v>26580</v>
      </c>
      <c r="E16367" s="16" t="s">
        <v>21299</v>
      </c>
      <c r="F16367">
        <v>0</v>
      </c>
      <c r="G16367">
        <v>0</v>
      </c>
    </row>
    <row r="16368" spans="1:7" x14ac:dyDescent="0.25">
      <c r="A16368" t="str">
        <f>_xlfn.CONCAT(Inadiplentes_Benner_SQL[[#This Row],[EMPRESA]]," - ",Inadiplentes_Benner_SQL[[#This Row],[NUMERO]], " - ",Inadiplentes_Benner_SQL[[#This Row],[CLIENTE]])</f>
        <v>MEDICAR RIBEIRÃO PRETO - TF-00039881-CT - MARIA DA PENHA BARBOZA DO NASCIMENTO</v>
      </c>
      <c r="B16368" s="16" t="s">
        <v>7656</v>
      </c>
      <c r="C16368" s="16" t="s">
        <v>35657</v>
      </c>
      <c r="D16368" s="16" t="s">
        <v>35658</v>
      </c>
      <c r="E16368" s="16" t="s">
        <v>21299</v>
      </c>
      <c r="F16368">
        <v>0</v>
      </c>
      <c r="G16368">
        <v>0</v>
      </c>
    </row>
    <row r="16369" spans="1:7" x14ac:dyDescent="0.25">
      <c r="A16369" t="str">
        <f>_xlfn.CONCAT(Inadiplentes_Benner_SQL[[#This Row],[EMPRESA]]," - ",Inadiplentes_Benner_SQL[[#This Row],[NUMERO]], " - ",Inadiplentes_Benner_SQL[[#This Row],[CLIENTE]])</f>
        <v>MEDICAR RIBEIRÃO PRETO - TF-00039217-CT - PRISCILA IRAJARA ALVES DA SILVA ZANANDREA</v>
      </c>
      <c r="B16369" s="16" t="s">
        <v>7656</v>
      </c>
      <c r="C16369" s="16" t="s">
        <v>7524</v>
      </c>
      <c r="D16369" s="16" t="s">
        <v>35630</v>
      </c>
      <c r="E16369" s="16" t="s">
        <v>21299</v>
      </c>
      <c r="F16369">
        <v>0</v>
      </c>
      <c r="G16369">
        <v>0</v>
      </c>
    </row>
    <row r="16370" spans="1:7" x14ac:dyDescent="0.25">
      <c r="A16370" t="str">
        <f>_xlfn.CONCAT(Inadiplentes_Benner_SQL[[#This Row],[EMPRESA]]," - ",Inadiplentes_Benner_SQL[[#This Row],[NUMERO]], " - ",Inadiplentes_Benner_SQL[[#This Row],[CLIENTE]])</f>
        <v>MEDICAR RIBEIRÃO PRETO - TF-00039224-CT - LUCIA SANTOS SAUGO</v>
      </c>
      <c r="B16370" s="16" t="s">
        <v>7656</v>
      </c>
      <c r="C16370" s="16" t="s">
        <v>35631</v>
      </c>
      <c r="D16370" s="16" t="s">
        <v>35632</v>
      </c>
      <c r="E16370" s="16" t="s">
        <v>21299</v>
      </c>
      <c r="F16370">
        <v>0</v>
      </c>
      <c r="G16370">
        <v>0</v>
      </c>
    </row>
    <row r="16371" spans="1:7" x14ac:dyDescent="0.25">
      <c r="A16371" t="str">
        <f>_xlfn.CONCAT(Inadiplentes_Benner_SQL[[#This Row],[EMPRESA]]," - ",Inadiplentes_Benner_SQL[[#This Row],[NUMERO]], " - ",Inadiplentes_Benner_SQL[[#This Row],[CLIENTE]])</f>
        <v>MEDICAR RIBEIRÃO PRETO - TF-00039264-CT - MIRIAM DA ROCHA SILVA</v>
      </c>
      <c r="B16371" s="16" t="s">
        <v>7656</v>
      </c>
      <c r="C16371" s="16" t="s">
        <v>35633</v>
      </c>
      <c r="D16371" s="16" t="s">
        <v>35634</v>
      </c>
      <c r="E16371" s="16" t="s">
        <v>21299</v>
      </c>
      <c r="F16371">
        <v>0</v>
      </c>
      <c r="G16371">
        <v>0</v>
      </c>
    </row>
    <row r="16372" spans="1:7" x14ac:dyDescent="0.25">
      <c r="A16372" t="str">
        <f>_xlfn.CONCAT(Inadiplentes_Benner_SQL[[#This Row],[EMPRESA]]," - ",Inadiplentes_Benner_SQL[[#This Row],[NUMERO]], " - ",Inadiplentes_Benner_SQL[[#This Row],[CLIENTE]])</f>
        <v>MEDICAR RIBEIRÃO PRETO - TF-00039268-CT - CLAUDETE SILVANA DE SOUZA GOUVEA</v>
      </c>
      <c r="B16372" s="16" t="s">
        <v>7656</v>
      </c>
      <c r="C16372" s="16" t="s">
        <v>35635</v>
      </c>
      <c r="D16372" s="16" t="s">
        <v>35636</v>
      </c>
      <c r="E16372" s="16" t="s">
        <v>21299</v>
      </c>
      <c r="F16372">
        <v>0</v>
      </c>
      <c r="G16372">
        <v>0</v>
      </c>
    </row>
    <row r="16373" spans="1:7" x14ac:dyDescent="0.25">
      <c r="A16373" t="str">
        <f>_xlfn.CONCAT(Inadiplentes_Benner_SQL[[#This Row],[EMPRESA]]," - ",Inadiplentes_Benner_SQL[[#This Row],[NUMERO]], " - ",Inadiplentes_Benner_SQL[[#This Row],[CLIENTE]])</f>
        <v>MEDICAR RIBEIRÃO PRETO - TF-00039289-CT - VICTOR HUGO RODRIGUES DA SILVA SANTOS</v>
      </c>
      <c r="B16373" s="16" t="s">
        <v>7656</v>
      </c>
      <c r="C16373" s="16" t="s">
        <v>7527</v>
      </c>
      <c r="D16373" s="16" t="s">
        <v>35637</v>
      </c>
      <c r="E16373" s="16" t="s">
        <v>21299</v>
      </c>
      <c r="F16373">
        <v>0</v>
      </c>
      <c r="G16373">
        <v>0</v>
      </c>
    </row>
    <row r="16374" spans="1:7" x14ac:dyDescent="0.25">
      <c r="A16374" t="str">
        <f>_xlfn.CONCAT(Inadiplentes_Benner_SQL[[#This Row],[EMPRESA]]," - ",Inadiplentes_Benner_SQL[[#This Row],[NUMERO]], " - ",Inadiplentes_Benner_SQL[[#This Row],[CLIENTE]])</f>
        <v>MEDICAR RIBEIRÃO PRETO - TF-00039325-CT - MAICON CESAR MARIANO</v>
      </c>
      <c r="B16374" s="16" t="s">
        <v>7656</v>
      </c>
      <c r="C16374" s="16" t="s">
        <v>35638</v>
      </c>
      <c r="D16374" s="16" t="s">
        <v>35639</v>
      </c>
      <c r="E16374" s="16" t="s">
        <v>21299</v>
      </c>
      <c r="F16374">
        <v>0</v>
      </c>
      <c r="G16374">
        <v>0</v>
      </c>
    </row>
    <row r="16375" spans="1:7" x14ac:dyDescent="0.25">
      <c r="A16375" t="str">
        <f>_xlfn.CONCAT(Inadiplentes_Benner_SQL[[#This Row],[EMPRESA]]," - ",Inadiplentes_Benner_SQL[[#This Row],[NUMERO]], " - ",Inadiplentes_Benner_SQL[[#This Row],[CLIENTE]])</f>
        <v>MEDICAR RIBEIRÃO PRETO - TF-00039332-CT - CLENIVALDA SANTANA DE OLIVEIRA</v>
      </c>
      <c r="B16375" s="16" t="s">
        <v>7656</v>
      </c>
      <c r="C16375" s="16" t="s">
        <v>35640</v>
      </c>
      <c r="D16375" s="16" t="s">
        <v>35641</v>
      </c>
      <c r="E16375" s="16" t="s">
        <v>21299</v>
      </c>
      <c r="F16375">
        <v>0</v>
      </c>
      <c r="G16375">
        <v>0</v>
      </c>
    </row>
    <row r="16376" spans="1:7" x14ac:dyDescent="0.25">
      <c r="A16376" t="str">
        <f>_xlfn.CONCAT(Inadiplentes_Benner_SQL[[#This Row],[EMPRESA]]," - ",Inadiplentes_Benner_SQL[[#This Row],[NUMERO]], " - ",Inadiplentes_Benner_SQL[[#This Row],[CLIENTE]])</f>
        <v>MEDICAR RIBEIRÃO PRETO - TF-00039382-CT - ADRIANA CLAUDINO LEAL</v>
      </c>
      <c r="B16376" s="16" t="s">
        <v>7656</v>
      </c>
      <c r="C16376" s="16" t="s">
        <v>35642</v>
      </c>
      <c r="D16376" s="16" t="s">
        <v>35643</v>
      </c>
      <c r="E16376" s="16" t="s">
        <v>21299</v>
      </c>
      <c r="F16376">
        <v>0</v>
      </c>
      <c r="G16376">
        <v>0</v>
      </c>
    </row>
    <row r="16377" spans="1:7" x14ac:dyDescent="0.25">
      <c r="A16377" t="str">
        <f>_xlfn.CONCAT(Inadiplentes_Benner_SQL[[#This Row],[EMPRESA]]," - ",Inadiplentes_Benner_SQL[[#This Row],[NUMERO]], " - ",Inadiplentes_Benner_SQL[[#This Row],[CLIENTE]])</f>
        <v>MEDICAR RIBEIRÃO PRETO - TF-00039415-CT - MARIA APARECIDA DE SA VIEIRA</v>
      </c>
      <c r="B16377" s="16" t="s">
        <v>7656</v>
      </c>
      <c r="C16377" s="16" t="s">
        <v>35644</v>
      </c>
      <c r="D16377" s="16" t="s">
        <v>35645</v>
      </c>
      <c r="E16377" s="16" t="s">
        <v>21299</v>
      </c>
      <c r="F16377">
        <v>0</v>
      </c>
      <c r="G16377">
        <v>0</v>
      </c>
    </row>
    <row r="16378" spans="1:7" x14ac:dyDescent="0.25">
      <c r="A16378" t="str">
        <f>_xlfn.CONCAT(Inadiplentes_Benner_SQL[[#This Row],[EMPRESA]]," - ",Inadiplentes_Benner_SQL[[#This Row],[NUMERO]], " - ",Inadiplentes_Benner_SQL[[#This Row],[CLIENTE]])</f>
        <v>MEDICAR RIBEIRÃO PRETO - TF-00039430-CT - ANA LUCIA BARBOSA RODRIGUES DA SILVA</v>
      </c>
      <c r="B16378" s="16" t="s">
        <v>7656</v>
      </c>
      <c r="C16378" s="16" t="s">
        <v>35646</v>
      </c>
      <c r="D16378" s="16" t="s">
        <v>35647</v>
      </c>
      <c r="E16378" s="16" t="s">
        <v>21299</v>
      </c>
      <c r="F16378">
        <v>0</v>
      </c>
      <c r="G16378">
        <v>0</v>
      </c>
    </row>
    <row r="16379" spans="1:7" x14ac:dyDescent="0.25">
      <c r="A16379" t="str">
        <f>_xlfn.CONCAT(Inadiplentes_Benner_SQL[[#This Row],[EMPRESA]]," - ",Inadiplentes_Benner_SQL[[#This Row],[NUMERO]], " - ",Inadiplentes_Benner_SQL[[#This Row],[CLIENTE]])</f>
        <v>MEDICAR RIBEIRÃO PRETO - TF-00039547-CT - MARIA DA PENHA SOUZA</v>
      </c>
      <c r="B16379" s="16" t="s">
        <v>7656</v>
      </c>
      <c r="C16379" s="16" t="s">
        <v>35648</v>
      </c>
      <c r="D16379" s="16" t="s">
        <v>35649</v>
      </c>
      <c r="E16379" s="16" t="s">
        <v>21299</v>
      </c>
      <c r="F16379">
        <v>0</v>
      </c>
      <c r="G16379">
        <v>0</v>
      </c>
    </row>
    <row r="16380" spans="1:7" x14ac:dyDescent="0.25">
      <c r="A16380" t="str">
        <f>_xlfn.CONCAT(Inadiplentes_Benner_SQL[[#This Row],[EMPRESA]]," - ",Inadiplentes_Benner_SQL[[#This Row],[NUMERO]], " - ",Inadiplentes_Benner_SQL[[#This Row],[CLIENTE]])</f>
        <v>MEDICAR RIBEIRÃO PRETO - TF-00039694-CT - CAROLINA FONTANESI ZUFFO</v>
      </c>
      <c r="B16380" s="16" t="s">
        <v>7656</v>
      </c>
      <c r="C16380" s="16" t="s">
        <v>35650</v>
      </c>
      <c r="D16380" s="16" t="s">
        <v>35651</v>
      </c>
      <c r="E16380" s="16" t="s">
        <v>21299</v>
      </c>
      <c r="F16380">
        <v>0</v>
      </c>
      <c r="G16380">
        <v>0</v>
      </c>
    </row>
    <row r="16381" spans="1:7" x14ac:dyDescent="0.25">
      <c r="A16381" t="str">
        <f>_xlfn.CONCAT(Inadiplentes_Benner_SQL[[#This Row],[EMPRESA]]," - ",Inadiplentes_Benner_SQL[[#This Row],[NUMERO]], " - ",Inadiplentes_Benner_SQL[[#This Row],[CLIENTE]])</f>
        <v>MEDICAR RIBEIRÃO PRETO - TF-00039790-CT - FERNANDA MAIRA SANTOS BARBOSA</v>
      </c>
      <c r="B16381" s="16" t="s">
        <v>7656</v>
      </c>
      <c r="C16381" s="16" t="s">
        <v>35652</v>
      </c>
      <c r="D16381" s="16" t="s">
        <v>35653</v>
      </c>
      <c r="E16381" s="16" t="s">
        <v>21299</v>
      </c>
      <c r="F16381">
        <v>0</v>
      </c>
      <c r="G16381">
        <v>0</v>
      </c>
    </row>
    <row r="16382" spans="1:7" x14ac:dyDescent="0.25">
      <c r="A16382" t="str">
        <f>_xlfn.CONCAT(Inadiplentes_Benner_SQL[[#This Row],[EMPRESA]]," - ",Inadiplentes_Benner_SQL[[#This Row],[NUMERO]], " - ",Inadiplentes_Benner_SQL[[#This Row],[CLIENTE]])</f>
        <v>MEDICAR RIBEIRÃO PRETO - TF-00020572-CT - DIEGO ALBERTO RODRIGUES BLANDINO</v>
      </c>
      <c r="B16382" s="16" t="s">
        <v>7656</v>
      </c>
      <c r="C16382" s="16" t="s">
        <v>35271</v>
      </c>
      <c r="D16382" s="16" t="s">
        <v>35272</v>
      </c>
      <c r="E16382" s="16" t="s">
        <v>21299</v>
      </c>
      <c r="F16382">
        <v>0</v>
      </c>
      <c r="G16382">
        <v>0</v>
      </c>
    </row>
    <row r="16383" spans="1:7" x14ac:dyDescent="0.25">
      <c r="A16383" t="str">
        <f>_xlfn.CONCAT(Inadiplentes_Benner_SQL[[#This Row],[EMPRESA]]," - ",Inadiplentes_Benner_SQL[[#This Row],[NUMERO]], " - ",Inadiplentes_Benner_SQL[[#This Row],[CLIENTE]])</f>
        <v>MEDICAR RIBEIRÃO PRETO - TF-00020579-CT - SILVIA FREIRE DE ALMEIDA</v>
      </c>
      <c r="B16383" s="16" t="s">
        <v>7656</v>
      </c>
      <c r="C16383" s="16" t="s">
        <v>35273</v>
      </c>
      <c r="D16383" s="16" t="s">
        <v>35274</v>
      </c>
      <c r="E16383" s="16" t="s">
        <v>21299</v>
      </c>
      <c r="F16383">
        <v>0</v>
      </c>
      <c r="G16383">
        <v>0</v>
      </c>
    </row>
    <row r="16384" spans="1:7" x14ac:dyDescent="0.25">
      <c r="A16384" t="str">
        <f>_xlfn.CONCAT(Inadiplentes_Benner_SQL[[#This Row],[EMPRESA]]," - ",Inadiplentes_Benner_SQL[[#This Row],[NUMERO]], " - ",Inadiplentes_Benner_SQL[[#This Row],[CLIENTE]])</f>
        <v>MEDICAR RIBEIRÃO PRETO - TF-00020018-CT - DIRCE ZANANDREA PITTA</v>
      </c>
      <c r="B16384" s="16" t="s">
        <v>7656</v>
      </c>
      <c r="C16384" s="16" t="s">
        <v>35262</v>
      </c>
      <c r="D16384" s="16" t="s">
        <v>35263</v>
      </c>
      <c r="E16384" s="16" t="s">
        <v>21299</v>
      </c>
      <c r="F16384">
        <v>0</v>
      </c>
      <c r="G16384">
        <v>0</v>
      </c>
    </row>
    <row r="16385" spans="1:7" x14ac:dyDescent="0.25">
      <c r="A16385" t="str">
        <f>_xlfn.CONCAT(Inadiplentes_Benner_SQL[[#This Row],[EMPRESA]]," - ",Inadiplentes_Benner_SQL[[#This Row],[NUMERO]], " - ",Inadiplentes_Benner_SQL[[#This Row],[CLIENTE]])</f>
        <v>MEDICAR RIBEIRÃO PRETO - TF-00020137-CT - MARCO ANTONIO FILIPPIN</v>
      </c>
      <c r="B16385" s="16" t="s">
        <v>7656</v>
      </c>
      <c r="C16385" s="16" t="s">
        <v>35264</v>
      </c>
      <c r="D16385" s="16" t="s">
        <v>35265</v>
      </c>
      <c r="E16385" s="16" t="s">
        <v>21299</v>
      </c>
      <c r="F16385">
        <v>0</v>
      </c>
      <c r="G16385">
        <v>0</v>
      </c>
    </row>
    <row r="16386" spans="1:7" x14ac:dyDescent="0.25">
      <c r="A16386" t="str">
        <f>_xlfn.CONCAT(Inadiplentes_Benner_SQL[[#This Row],[EMPRESA]]," - ",Inadiplentes_Benner_SQL[[#This Row],[NUMERO]], " - ",Inadiplentes_Benner_SQL[[#This Row],[CLIENTE]])</f>
        <v>MEDICAR RIBEIRÃO PRETO - TF-00020192-CT - LUCIANA OLIVEIRA SILVA</v>
      </c>
      <c r="B16386" s="16" t="s">
        <v>7656</v>
      </c>
      <c r="C16386" s="16" t="s">
        <v>35266</v>
      </c>
      <c r="D16386" s="16" t="s">
        <v>35267</v>
      </c>
      <c r="E16386" s="16" t="s">
        <v>21299</v>
      </c>
      <c r="F16386">
        <v>0</v>
      </c>
      <c r="G16386">
        <v>0</v>
      </c>
    </row>
    <row r="16387" spans="1:7" x14ac:dyDescent="0.25">
      <c r="A16387" t="str">
        <f>_xlfn.CONCAT(Inadiplentes_Benner_SQL[[#This Row],[EMPRESA]]," - ",Inadiplentes_Benner_SQL[[#This Row],[NUMERO]], " - ",Inadiplentes_Benner_SQL[[#This Row],[CLIENTE]])</f>
        <v>MEDICAR RIBEIRÃO PRETO - TF-00020214-CT - CELSO TEIXEIRA DE GOES</v>
      </c>
      <c r="B16387" s="16" t="s">
        <v>7656</v>
      </c>
      <c r="C16387" s="16" t="s">
        <v>35268</v>
      </c>
      <c r="D16387" s="16" t="s">
        <v>35269</v>
      </c>
      <c r="E16387" s="16" t="s">
        <v>21299</v>
      </c>
      <c r="F16387">
        <v>0</v>
      </c>
      <c r="G16387">
        <v>0</v>
      </c>
    </row>
    <row r="16388" spans="1:7" x14ac:dyDescent="0.25">
      <c r="A16388" t="str">
        <f>_xlfn.CONCAT(Inadiplentes_Benner_SQL[[#This Row],[EMPRESA]]," - ",Inadiplentes_Benner_SQL[[#This Row],[NUMERO]], " - ",Inadiplentes_Benner_SQL[[#This Row],[CLIENTE]])</f>
        <v>MEDICAR RIBEIRÃO PRETO - TF-00020224-CT - MARIA HELENA CORREA</v>
      </c>
      <c r="B16388" s="16" t="s">
        <v>7656</v>
      </c>
      <c r="C16388" s="16" t="s">
        <v>35270</v>
      </c>
      <c r="D16388" s="16" t="s">
        <v>30497</v>
      </c>
      <c r="E16388" s="16" t="s">
        <v>21299</v>
      </c>
      <c r="F16388">
        <v>0</v>
      </c>
      <c r="G16388">
        <v>0</v>
      </c>
    </row>
    <row r="16389" spans="1:7" x14ac:dyDescent="0.25">
      <c r="A16389" t="str">
        <f>_xlfn.CONCAT(Inadiplentes_Benner_SQL[[#This Row],[EMPRESA]]," - ",Inadiplentes_Benner_SQL[[#This Row],[NUMERO]], " - ",Inadiplentes_Benner_SQL[[#This Row],[CLIENTE]])</f>
        <v>MEDICAR RIBEIRÃO PRETO - TF-00018153-CT - LUCY OLYMPIO PEREIRA</v>
      </c>
      <c r="B16389" s="16" t="s">
        <v>7656</v>
      </c>
      <c r="C16389" s="16" t="s">
        <v>35255</v>
      </c>
      <c r="D16389" s="16" t="s">
        <v>35256</v>
      </c>
      <c r="E16389" s="16" t="s">
        <v>21299</v>
      </c>
      <c r="F16389">
        <v>0</v>
      </c>
      <c r="G16389">
        <v>0</v>
      </c>
    </row>
    <row r="16390" spans="1:7" x14ac:dyDescent="0.25">
      <c r="A16390" t="str">
        <f>_xlfn.CONCAT(Inadiplentes_Benner_SQL[[#This Row],[EMPRESA]]," - ",Inadiplentes_Benner_SQL[[#This Row],[NUMERO]], " - ",Inadiplentes_Benner_SQL[[#This Row],[CLIENTE]])</f>
        <v>MEDICAR RIBEIRÃO PRETO - TF-00018237-CT - MARIA CLARA FERRARI</v>
      </c>
      <c r="B16390" s="16" t="s">
        <v>7656</v>
      </c>
      <c r="C16390" s="16" t="s">
        <v>35257</v>
      </c>
      <c r="D16390" s="16" t="s">
        <v>35258</v>
      </c>
      <c r="E16390" s="16" t="s">
        <v>21299</v>
      </c>
      <c r="F16390">
        <v>0</v>
      </c>
      <c r="G16390">
        <v>0</v>
      </c>
    </row>
    <row r="16391" spans="1:7" x14ac:dyDescent="0.25">
      <c r="A16391" t="str">
        <f>_xlfn.CONCAT(Inadiplentes_Benner_SQL[[#This Row],[EMPRESA]]," - ",Inadiplentes_Benner_SQL[[#This Row],[NUMERO]], " - ",Inadiplentes_Benner_SQL[[#This Row],[CLIENTE]])</f>
        <v>MEDICAR RIBEIRÃO PRETO - TF-00017819-CT - LUZIA DA CONCEICAO PINATO LEITAO</v>
      </c>
      <c r="B16391" s="16" t="s">
        <v>7656</v>
      </c>
      <c r="C16391" s="16" t="s">
        <v>35251</v>
      </c>
      <c r="D16391" s="16" t="s">
        <v>35252</v>
      </c>
      <c r="E16391" s="16" t="s">
        <v>21299</v>
      </c>
      <c r="F16391">
        <v>0</v>
      </c>
      <c r="G16391">
        <v>0</v>
      </c>
    </row>
    <row r="16392" spans="1:7" x14ac:dyDescent="0.25">
      <c r="A16392" t="str">
        <f>_xlfn.CONCAT(Inadiplentes_Benner_SQL[[#This Row],[EMPRESA]]," - ",Inadiplentes_Benner_SQL[[#This Row],[NUMERO]], " - ",Inadiplentes_Benner_SQL[[#This Row],[CLIENTE]])</f>
        <v>MEDICAR RIBEIRÃO PRETO - TF-00017823-CT - MARIA ROSARIA DE OLIVEIRA</v>
      </c>
      <c r="B16392" s="16" t="s">
        <v>7656</v>
      </c>
      <c r="C16392" s="16" t="s">
        <v>35253</v>
      </c>
      <c r="D16392" s="16" t="s">
        <v>35254</v>
      </c>
      <c r="E16392" s="16" t="s">
        <v>21299</v>
      </c>
      <c r="F16392">
        <v>0</v>
      </c>
      <c r="G16392">
        <v>0</v>
      </c>
    </row>
    <row r="16393" spans="1:7" x14ac:dyDescent="0.25">
      <c r="A16393" t="str">
        <f>_xlfn.CONCAT(Inadiplentes_Benner_SQL[[#This Row],[EMPRESA]]," - ",Inadiplentes_Benner_SQL[[#This Row],[NUMERO]], " - ",Inadiplentes_Benner_SQL[[#This Row],[CLIENTE]])</f>
        <v>MEDICAR RIBEIRÃO PRETO - TF-00018282-CT - NEUSA MARIA RODRIGUES DOS SANTOS</v>
      </c>
      <c r="B16393" s="16" t="s">
        <v>7656</v>
      </c>
      <c r="C16393" s="16" t="s">
        <v>35259</v>
      </c>
      <c r="D16393" s="16" t="s">
        <v>35260</v>
      </c>
      <c r="E16393" s="16" t="s">
        <v>21299</v>
      </c>
      <c r="F16393">
        <v>0</v>
      </c>
      <c r="G16393">
        <v>0</v>
      </c>
    </row>
    <row r="16394" spans="1:7" x14ac:dyDescent="0.25">
      <c r="A16394" t="str">
        <f>_xlfn.CONCAT(Inadiplentes_Benner_SQL[[#This Row],[EMPRESA]]," - ",Inadiplentes_Benner_SQL[[#This Row],[NUMERO]], " - ",Inadiplentes_Benner_SQL[[#This Row],[CLIENTE]])</f>
        <v>MEDICAR RIBEIRÃO PRETO - TF-00018410-CT - MANOEL DOMINGOS FILHO</v>
      </c>
      <c r="B16394" s="16" t="s">
        <v>7656</v>
      </c>
      <c r="C16394" s="16" t="s">
        <v>7370</v>
      </c>
      <c r="D16394" s="16" t="s">
        <v>35261</v>
      </c>
      <c r="E16394" s="16" t="s">
        <v>21299</v>
      </c>
      <c r="F16394">
        <v>0</v>
      </c>
      <c r="G16394">
        <v>0</v>
      </c>
    </row>
    <row r="16395" spans="1:7" x14ac:dyDescent="0.25">
      <c r="A16395" t="str">
        <f>_xlfn.CONCAT(Inadiplentes_Benner_SQL[[#This Row],[EMPRESA]]," - ",Inadiplentes_Benner_SQL[[#This Row],[NUMERO]], " - ",Inadiplentes_Benner_SQL[[#This Row],[CLIENTE]])</f>
        <v>MEDICAR RIBEIRÃO PRETO - TF-00017097-CT - ROBERTA DE FARIA BAPTISTA VIEIRA</v>
      </c>
      <c r="B16395" s="16" t="s">
        <v>7656</v>
      </c>
      <c r="C16395" s="16" t="s">
        <v>34879</v>
      </c>
      <c r="D16395" s="16" t="s">
        <v>34880</v>
      </c>
      <c r="E16395" s="16" t="s">
        <v>21299</v>
      </c>
      <c r="F16395">
        <v>0</v>
      </c>
      <c r="G16395">
        <v>0</v>
      </c>
    </row>
    <row r="16396" spans="1:7" x14ac:dyDescent="0.25">
      <c r="A16396" t="str">
        <f>_xlfn.CONCAT(Inadiplentes_Benner_SQL[[#This Row],[EMPRESA]]," - ",Inadiplentes_Benner_SQL[[#This Row],[NUMERO]], " - ",Inadiplentes_Benner_SQL[[#This Row],[CLIENTE]])</f>
        <v>MEDICAR RIBEIRÃO PRETO - TF-00017255-CT - DEISE CRISTINA ALBUQUERQUE LINS</v>
      </c>
      <c r="B16396" s="16" t="s">
        <v>7656</v>
      </c>
      <c r="C16396" s="16" t="s">
        <v>34881</v>
      </c>
      <c r="D16396" s="16" t="s">
        <v>34882</v>
      </c>
      <c r="E16396" s="16" t="s">
        <v>21299</v>
      </c>
      <c r="F16396">
        <v>0</v>
      </c>
      <c r="G16396">
        <v>0</v>
      </c>
    </row>
    <row r="16397" spans="1:7" x14ac:dyDescent="0.25">
      <c r="A16397" t="str">
        <f>_xlfn.CONCAT(Inadiplentes_Benner_SQL[[#This Row],[EMPRESA]]," - ",Inadiplentes_Benner_SQL[[#This Row],[NUMERO]], " - ",Inadiplentes_Benner_SQL[[#This Row],[CLIENTE]])</f>
        <v>MEDICAR RIBEIRÃO PRETO - TF-00017382-CT - ROGERIO MARCOS DA CRUZ</v>
      </c>
      <c r="B16397" s="16" t="s">
        <v>7656</v>
      </c>
      <c r="C16397" s="16" t="s">
        <v>34883</v>
      </c>
      <c r="D16397" s="16" t="s">
        <v>34884</v>
      </c>
      <c r="E16397" s="16" t="s">
        <v>21299</v>
      </c>
      <c r="F16397">
        <v>0</v>
      </c>
      <c r="G16397">
        <v>0</v>
      </c>
    </row>
    <row r="16398" spans="1:7" x14ac:dyDescent="0.25">
      <c r="A16398" t="str">
        <f>_xlfn.CONCAT(Inadiplentes_Benner_SQL[[#This Row],[EMPRESA]]," - ",Inadiplentes_Benner_SQL[[#This Row],[NUMERO]], " - ",Inadiplentes_Benner_SQL[[#This Row],[CLIENTE]])</f>
        <v>MEDICAR RIBEIRÃO PRETO - TF-00009789-CT - REINALDO LUIZ FERRARI</v>
      </c>
      <c r="B16398" s="16" t="s">
        <v>7656</v>
      </c>
      <c r="C16398" s="16" t="s">
        <v>34873</v>
      </c>
      <c r="D16398" s="16" t="s">
        <v>34874</v>
      </c>
      <c r="E16398" s="16" t="s">
        <v>21299</v>
      </c>
      <c r="F16398">
        <v>0</v>
      </c>
      <c r="G16398">
        <v>0</v>
      </c>
    </row>
    <row r="16399" spans="1:7" x14ac:dyDescent="0.25">
      <c r="A16399" t="str">
        <f>_xlfn.CONCAT(Inadiplentes_Benner_SQL[[#This Row],[EMPRESA]]," - ",Inadiplentes_Benner_SQL[[#This Row],[NUMERO]], " - ",Inadiplentes_Benner_SQL[[#This Row],[CLIENTE]])</f>
        <v>MEDICAR RIBEIRÃO PRETO - TF-00017000-CT - JOSIANE APARECIDA SOARES</v>
      </c>
      <c r="B16399" s="16" t="s">
        <v>7656</v>
      </c>
      <c r="C16399" s="16" t="s">
        <v>34875</v>
      </c>
      <c r="D16399" s="16" t="s">
        <v>34876</v>
      </c>
      <c r="E16399" s="16" t="s">
        <v>21299</v>
      </c>
      <c r="F16399">
        <v>0</v>
      </c>
      <c r="G16399">
        <v>0</v>
      </c>
    </row>
    <row r="16400" spans="1:7" x14ac:dyDescent="0.25">
      <c r="A16400" t="str">
        <f>_xlfn.CONCAT(Inadiplentes_Benner_SQL[[#This Row],[EMPRESA]]," - ",Inadiplentes_Benner_SQL[[#This Row],[NUMERO]], " - ",Inadiplentes_Benner_SQL[[#This Row],[CLIENTE]])</f>
        <v>MEDICAR RIBEIRÃO PRETO - TF-00017010-CT - MANUEL EUZEBIO GOMES</v>
      </c>
      <c r="B16400" s="16" t="s">
        <v>7656</v>
      </c>
      <c r="C16400" s="16" t="s">
        <v>34877</v>
      </c>
      <c r="D16400" s="16" t="s">
        <v>34878</v>
      </c>
      <c r="E16400" s="16" t="s">
        <v>21299</v>
      </c>
      <c r="F16400">
        <v>0</v>
      </c>
      <c r="G16400">
        <v>0</v>
      </c>
    </row>
    <row r="16401" spans="1:7" x14ac:dyDescent="0.25">
      <c r="A16401" t="str">
        <f>_xlfn.CONCAT(Inadiplentes_Benner_SQL[[#This Row],[EMPRESA]]," - ",Inadiplentes_Benner_SQL[[#This Row],[NUMERO]], " - ",Inadiplentes_Benner_SQL[[#This Row],[CLIENTE]])</f>
        <v>MEDICAR RIBEIRÃO PRETO - TF-00017793-CT - ANA PEREIRA</v>
      </c>
      <c r="B16401" s="16" t="s">
        <v>7656</v>
      </c>
      <c r="C16401" s="16" t="s">
        <v>35249</v>
      </c>
      <c r="D16401" s="16" t="s">
        <v>35250</v>
      </c>
      <c r="E16401" s="16" t="s">
        <v>21299</v>
      </c>
      <c r="F16401">
        <v>0</v>
      </c>
      <c r="G16401">
        <v>0</v>
      </c>
    </row>
    <row r="16402" spans="1:7" x14ac:dyDescent="0.25">
      <c r="A16402" t="str">
        <f>_xlfn.CONCAT(Inadiplentes_Benner_SQL[[#This Row],[EMPRESA]]," - ",Inadiplentes_Benner_SQL[[#This Row],[NUMERO]], " - ",Inadiplentes_Benner_SQL[[#This Row],[CLIENTE]])</f>
        <v>MEDICAR RIBEIRÃO PRETO - TF-00017417-CT - DANIEL ROCHA SANTANA</v>
      </c>
      <c r="B16402" s="16" t="s">
        <v>7656</v>
      </c>
      <c r="C16402" s="16" t="s">
        <v>34885</v>
      </c>
      <c r="D16402" s="16" t="s">
        <v>34886</v>
      </c>
      <c r="E16402" s="16" t="s">
        <v>21299</v>
      </c>
      <c r="F16402">
        <v>0</v>
      </c>
      <c r="G16402">
        <v>0</v>
      </c>
    </row>
    <row r="16403" spans="1:7" x14ac:dyDescent="0.25">
      <c r="A16403" t="str">
        <f>_xlfn.CONCAT(Inadiplentes_Benner_SQL[[#This Row],[EMPRESA]]," - ",Inadiplentes_Benner_SQL[[#This Row],[NUMERO]], " - ",Inadiplentes_Benner_SQL[[#This Row],[CLIENTE]])</f>
        <v>MEDICAR RIBEIRÃO PRETO - TF-00017502-CT - CARMEN LUCIA PAVANELLI VON GAL DE ALMEIDA</v>
      </c>
      <c r="B16403" s="16" t="s">
        <v>7656</v>
      </c>
      <c r="C16403" s="16" t="s">
        <v>7197</v>
      </c>
      <c r="D16403" s="16" t="s">
        <v>34887</v>
      </c>
      <c r="E16403" s="16" t="s">
        <v>21299</v>
      </c>
      <c r="F16403">
        <v>0</v>
      </c>
      <c r="G16403">
        <v>0</v>
      </c>
    </row>
    <row r="16404" spans="1:7" x14ac:dyDescent="0.25">
      <c r="A16404" t="str">
        <f>_xlfn.CONCAT(Inadiplentes_Benner_SQL[[#This Row],[EMPRESA]]," - ",Inadiplentes_Benner_SQL[[#This Row],[NUMERO]], " - ",Inadiplentes_Benner_SQL[[#This Row],[CLIENTE]])</f>
        <v>MEDICAR RIBEIRÃO PRETO - TF-00017578-CT - CAMILA LOPES JUSTINO</v>
      </c>
      <c r="B16404" s="16" t="s">
        <v>7656</v>
      </c>
      <c r="C16404" s="16" t="s">
        <v>34888</v>
      </c>
      <c r="D16404" s="16" t="s">
        <v>34889</v>
      </c>
      <c r="E16404" s="16" t="s">
        <v>21299</v>
      </c>
      <c r="F16404">
        <v>0</v>
      </c>
      <c r="G16404">
        <v>0</v>
      </c>
    </row>
    <row r="16405" spans="1:7" x14ac:dyDescent="0.25">
      <c r="A16405" t="str">
        <f>_xlfn.CONCAT(Inadiplentes_Benner_SQL[[#This Row],[EMPRESA]]," - ",Inadiplentes_Benner_SQL[[#This Row],[NUMERO]], " - ",Inadiplentes_Benner_SQL[[#This Row],[CLIENTE]])</f>
        <v>MEDICAR RIBEIRÃO PRETO - TF-00017685-CT - BRUNA VANESSA CANDIDO DUARTE</v>
      </c>
      <c r="B16405" s="16" t="s">
        <v>7656</v>
      </c>
      <c r="C16405" s="16" t="s">
        <v>34890</v>
      </c>
      <c r="D16405" s="16" t="s">
        <v>34891</v>
      </c>
      <c r="E16405" s="16" t="s">
        <v>21299</v>
      </c>
      <c r="F16405">
        <v>0</v>
      </c>
      <c r="G16405">
        <v>0</v>
      </c>
    </row>
    <row r="16406" spans="1:7" x14ac:dyDescent="0.25">
      <c r="A16406" t="str">
        <f>_xlfn.CONCAT(Inadiplentes_Benner_SQL[[#This Row],[EMPRESA]]," - ",Inadiplentes_Benner_SQL[[#This Row],[NUMERO]], " - ",Inadiplentes_Benner_SQL[[#This Row],[CLIENTE]])</f>
        <v>MEDICAR RIBEIRÃO PRETO - TF-00017714-CT - MARIA LUCIA PEREIRA ARAUJO</v>
      </c>
      <c r="B16406" s="16" t="s">
        <v>7656</v>
      </c>
      <c r="C16406" s="16" t="s">
        <v>34892</v>
      </c>
      <c r="D16406" s="16" t="s">
        <v>34893</v>
      </c>
      <c r="E16406" s="16" t="s">
        <v>21299</v>
      </c>
      <c r="F16406">
        <v>0</v>
      </c>
      <c r="G16406">
        <v>0</v>
      </c>
    </row>
    <row r="16407" spans="1:7" x14ac:dyDescent="0.25">
      <c r="A16407" t="str">
        <f>_xlfn.CONCAT(Inadiplentes_Benner_SQL[[#This Row],[EMPRESA]]," - ",Inadiplentes_Benner_SQL[[#This Row],[NUMERO]], " - ",Inadiplentes_Benner_SQL[[#This Row],[CLIENTE]])</f>
        <v>MEDICAR RIBEIRÃO PRETO - TF-00017715-CT - SONIA APARECIDA TOSTES</v>
      </c>
      <c r="B16407" s="16" t="s">
        <v>7656</v>
      </c>
      <c r="C16407" s="16" t="s">
        <v>34894</v>
      </c>
      <c r="D16407" s="16" t="s">
        <v>34895</v>
      </c>
      <c r="E16407" s="16" t="s">
        <v>21299</v>
      </c>
      <c r="F16407">
        <v>0</v>
      </c>
      <c r="G16407">
        <v>0</v>
      </c>
    </row>
    <row r="16408" spans="1:7" x14ac:dyDescent="0.25">
      <c r="A16408" t="str">
        <f>_xlfn.CONCAT(Inadiplentes_Benner_SQL[[#This Row],[EMPRESA]]," - ",Inadiplentes_Benner_SQL[[#This Row],[NUMERO]], " - ",Inadiplentes_Benner_SQL[[#This Row],[CLIENTE]])</f>
        <v>MEDICAR RIBEIRÃO PRETO - TF-00017731-CT - ALINE LIMA MEDEIRO</v>
      </c>
      <c r="B16408" s="16" t="s">
        <v>7656</v>
      </c>
      <c r="C16408" s="16" t="s">
        <v>34896</v>
      </c>
      <c r="D16408" s="16" t="s">
        <v>34897</v>
      </c>
      <c r="E16408" s="16" t="s">
        <v>21299</v>
      </c>
      <c r="F16408">
        <v>0</v>
      </c>
      <c r="G16408">
        <v>0</v>
      </c>
    </row>
    <row r="16409" spans="1:7" x14ac:dyDescent="0.25">
      <c r="A16409" t="str">
        <f>_xlfn.CONCAT(Inadiplentes_Benner_SQL[[#This Row],[EMPRESA]]," - ",Inadiplentes_Benner_SQL[[#This Row],[NUMERO]], " - ",Inadiplentes_Benner_SQL[[#This Row],[CLIENTE]])</f>
        <v>MEDICAR RIBEIRÃO PRETO - TF-00017775-CT - ARIANE FERNANDA SERAFIM CANDIDO</v>
      </c>
      <c r="B16409" s="16" t="s">
        <v>7656</v>
      </c>
      <c r="C16409" s="16" t="s">
        <v>34898</v>
      </c>
      <c r="D16409" s="16" t="s">
        <v>34899</v>
      </c>
      <c r="E16409" s="16" t="s">
        <v>21299</v>
      </c>
      <c r="F16409">
        <v>0</v>
      </c>
      <c r="G16409">
        <v>0</v>
      </c>
    </row>
    <row r="16410" spans="1:7" x14ac:dyDescent="0.25">
      <c r="A16410" t="str">
        <f>_xlfn.CONCAT(Inadiplentes_Benner_SQL[[#This Row],[EMPRESA]]," - ",Inadiplentes_Benner_SQL[[#This Row],[NUMERO]], " - ",Inadiplentes_Benner_SQL[[#This Row],[CLIENTE]])</f>
        <v>MEDICAR RIBEIRÃO PRETO - TF-00021931-CT - MARIA LUCIMAR DE SOUSA LIRA</v>
      </c>
      <c r="B16410" s="16" t="s">
        <v>7656</v>
      </c>
      <c r="C16410" s="16" t="s">
        <v>35289</v>
      </c>
      <c r="D16410" s="16" t="s">
        <v>35290</v>
      </c>
      <c r="E16410" s="16" t="s">
        <v>21299</v>
      </c>
      <c r="F16410">
        <v>0</v>
      </c>
      <c r="G16410">
        <v>0</v>
      </c>
    </row>
    <row r="16411" spans="1:7" x14ac:dyDescent="0.25">
      <c r="A16411" t="str">
        <f>_xlfn.CONCAT(Inadiplentes_Benner_SQL[[#This Row],[EMPRESA]]," - ",Inadiplentes_Benner_SQL[[#This Row],[NUMERO]], " - ",Inadiplentes_Benner_SQL[[#This Row],[CLIENTE]])</f>
        <v>MEDICAR RIBEIRÃO PRETO - TF-00021501-CT - MICHELLE NAMI TAKAHASHI</v>
      </c>
      <c r="B16411" s="16" t="s">
        <v>7656</v>
      </c>
      <c r="C16411" s="16" t="s">
        <v>35282</v>
      </c>
      <c r="D16411" s="16" t="s">
        <v>35283</v>
      </c>
      <c r="E16411" s="16" t="s">
        <v>21299</v>
      </c>
      <c r="F16411">
        <v>0</v>
      </c>
      <c r="G16411">
        <v>0</v>
      </c>
    </row>
    <row r="16412" spans="1:7" x14ac:dyDescent="0.25">
      <c r="A16412" t="str">
        <f>_xlfn.CONCAT(Inadiplentes_Benner_SQL[[#This Row],[EMPRESA]]," - ",Inadiplentes_Benner_SQL[[#This Row],[NUMERO]], " - ",Inadiplentes_Benner_SQL[[#This Row],[CLIENTE]])</f>
        <v>MEDICAR RIBEIRÃO PRETO - TF-00021601-CT - ROGER ELIAS FRANCISCO FALEIROS</v>
      </c>
      <c r="B16412" s="16" t="s">
        <v>7656</v>
      </c>
      <c r="C16412" s="16" t="s">
        <v>35284</v>
      </c>
      <c r="D16412" s="16" t="s">
        <v>35285</v>
      </c>
      <c r="E16412" s="16" t="s">
        <v>21299</v>
      </c>
      <c r="F16412">
        <v>0</v>
      </c>
      <c r="G16412">
        <v>0</v>
      </c>
    </row>
    <row r="16413" spans="1:7" x14ac:dyDescent="0.25">
      <c r="A16413" t="str">
        <f>_xlfn.CONCAT(Inadiplentes_Benner_SQL[[#This Row],[EMPRESA]]," - ",Inadiplentes_Benner_SQL[[#This Row],[NUMERO]], " - ",Inadiplentes_Benner_SQL[[#This Row],[CLIENTE]])</f>
        <v>MEDICAR RIBEIRÃO PRETO - TF-00021652-CT - REGINA MARA FERNANDES DE LIMA</v>
      </c>
      <c r="B16413" s="16" t="s">
        <v>7656</v>
      </c>
      <c r="C16413" s="16" t="s">
        <v>35286</v>
      </c>
      <c r="D16413" s="16" t="s">
        <v>35287</v>
      </c>
      <c r="E16413" s="16" t="s">
        <v>21299</v>
      </c>
      <c r="F16413">
        <v>0</v>
      </c>
      <c r="G16413">
        <v>0</v>
      </c>
    </row>
    <row r="16414" spans="1:7" x14ac:dyDescent="0.25">
      <c r="A16414" t="str">
        <f>_xlfn.CONCAT(Inadiplentes_Benner_SQL[[#This Row],[EMPRESA]]," - ",Inadiplentes_Benner_SQL[[#This Row],[NUMERO]], " - ",Inadiplentes_Benner_SQL[[#This Row],[CLIENTE]])</f>
        <v>MEDICAR RIBEIRÃO PRETO - TF-00021776-CT - NATAL COLUMBARO</v>
      </c>
      <c r="B16414" s="16" t="s">
        <v>7656</v>
      </c>
      <c r="C16414" s="16" t="s">
        <v>7252</v>
      </c>
      <c r="D16414" s="16" t="s">
        <v>35288</v>
      </c>
      <c r="E16414" s="16" t="s">
        <v>21299</v>
      </c>
      <c r="F16414">
        <v>0</v>
      </c>
      <c r="G16414">
        <v>0</v>
      </c>
    </row>
    <row r="16415" spans="1:7" x14ac:dyDescent="0.25">
      <c r="A16415" t="str">
        <f>_xlfn.CONCAT(Inadiplentes_Benner_SQL[[#This Row],[EMPRESA]]," - ",Inadiplentes_Benner_SQL[[#This Row],[NUMERO]], " - ",Inadiplentes_Benner_SQL[[#This Row],[CLIENTE]])</f>
        <v>MEDICAR RIBEIRÃO PRETO - TF-00021286-CT - MARIA RENATA SIMOES FLORIO</v>
      </c>
      <c r="B16415" s="16" t="s">
        <v>7656</v>
      </c>
      <c r="C16415" s="16" t="s">
        <v>35280</v>
      </c>
      <c r="D16415" s="16" t="s">
        <v>35281</v>
      </c>
      <c r="E16415" s="16" t="s">
        <v>21299</v>
      </c>
      <c r="F16415">
        <v>0</v>
      </c>
      <c r="G16415">
        <v>0</v>
      </c>
    </row>
    <row r="16416" spans="1:7" x14ac:dyDescent="0.25">
      <c r="A16416" t="str">
        <f>_xlfn.CONCAT(Inadiplentes_Benner_SQL[[#This Row],[EMPRESA]]," - ",Inadiplentes_Benner_SQL[[#This Row],[NUMERO]], " - ",Inadiplentes_Benner_SQL[[#This Row],[CLIENTE]])</f>
        <v>MEDICAR RIBEIRÃO PRETO - TF-00020762-CT - PRISCILA DE CASSIA CAETANO</v>
      </c>
      <c r="B16416" s="16" t="s">
        <v>7656</v>
      </c>
      <c r="C16416" s="16" t="s">
        <v>35275</v>
      </c>
      <c r="D16416" s="16" t="s">
        <v>18710</v>
      </c>
      <c r="E16416" s="16" t="s">
        <v>21299</v>
      </c>
      <c r="F16416">
        <v>0</v>
      </c>
      <c r="G16416">
        <v>0</v>
      </c>
    </row>
    <row r="16417" spans="1:7" x14ac:dyDescent="0.25">
      <c r="A16417" t="str">
        <f>_xlfn.CONCAT(Inadiplentes_Benner_SQL[[#This Row],[EMPRESA]]," - ",Inadiplentes_Benner_SQL[[#This Row],[NUMERO]], " - ",Inadiplentes_Benner_SQL[[#This Row],[CLIENTE]])</f>
        <v>MEDICAR RIBEIRÃO PRETO - TF-00020791-CT - ALESSANDRO DONATO SANT ANNA</v>
      </c>
      <c r="B16417" s="16" t="s">
        <v>7656</v>
      </c>
      <c r="C16417" s="16" t="s">
        <v>35276</v>
      </c>
      <c r="D16417" s="16" t="s">
        <v>35277</v>
      </c>
      <c r="E16417" s="16" t="s">
        <v>21299</v>
      </c>
      <c r="F16417">
        <v>0</v>
      </c>
      <c r="G16417">
        <v>0</v>
      </c>
    </row>
    <row r="16418" spans="1:7" x14ac:dyDescent="0.25">
      <c r="A16418" t="str">
        <f>_xlfn.CONCAT(Inadiplentes_Benner_SQL[[#This Row],[EMPRESA]]," - ",Inadiplentes_Benner_SQL[[#This Row],[NUMERO]], " - ",Inadiplentes_Benner_SQL[[#This Row],[CLIENTE]])</f>
        <v>MEDICAR RIBEIRÃO PRETO - TF-00020809-CT - EDUARDO MORATO</v>
      </c>
      <c r="B16418" s="16" t="s">
        <v>7656</v>
      </c>
      <c r="C16418" s="16" t="s">
        <v>35278</v>
      </c>
      <c r="D16418" s="16" t="s">
        <v>35279</v>
      </c>
      <c r="E16418" s="16" t="s">
        <v>21299</v>
      </c>
      <c r="F16418">
        <v>0</v>
      </c>
      <c r="G16418">
        <v>0</v>
      </c>
    </row>
    <row r="16419" spans="1:7" x14ac:dyDescent="0.25">
      <c r="A16419" t="str">
        <f>_xlfn.CONCAT(Inadiplentes_Benner_SQL[[#This Row],[EMPRESA]]," - ",Inadiplentes_Benner_SQL[[#This Row],[NUMERO]], " - ",Inadiplentes_Benner_SQL[[#This Row],[CLIENTE]])</f>
        <v>MEDICAR RIBEIRÃO PRETO - TF-00030399-CT - MARIA OLIVIA SOARES DA SILVA</v>
      </c>
      <c r="B16419" s="16" t="s">
        <v>7656</v>
      </c>
      <c r="C16419" s="16" t="s">
        <v>35311</v>
      </c>
      <c r="D16419" s="16" t="s">
        <v>35312</v>
      </c>
      <c r="E16419" s="16" t="s">
        <v>21299</v>
      </c>
      <c r="F16419">
        <v>0</v>
      </c>
      <c r="G16419">
        <v>0</v>
      </c>
    </row>
    <row r="16420" spans="1:7" x14ac:dyDescent="0.25">
      <c r="A16420" t="str">
        <f>_xlfn.CONCAT(Inadiplentes_Benner_SQL[[#This Row],[EMPRESA]]," - ",Inadiplentes_Benner_SQL[[#This Row],[NUMERO]], " - ",Inadiplentes_Benner_SQL[[#This Row],[CLIENTE]])</f>
        <v>MEDICAR RIBEIRÃO PRETO - TF-00030448-CT - MARIA INES BARBOSA CRUZ RAPOZO</v>
      </c>
      <c r="B16420" s="16" t="s">
        <v>7656</v>
      </c>
      <c r="C16420" s="16" t="s">
        <v>35313</v>
      </c>
      <c r="D16420" s="16" t="s">
        <v>35314</v>
      </c>
      <c r="E16420" s="16" t="s">
        <v>21299</v>
      </c>
      <c r="F16420">
        <v>0</v>
      </c>
      <c r="G16420">
        <v>0</v>
      </c>
    </row>
    <row r="16421" spans="1:7" x14ac:dyDescent="0.25">
      <c r="A16421" t="str">
        <f>_xlfn.CONCAT(Inadiplentes_Benner_SQL[[#This Row],[EMPRESA]]," - ",Inadiplentes_Benner_SQL[[#This Row],[NUMERO]], " - ",Inadiplentes_Benner_SQL[[#This Row],[CLIENTE]])</f>
        <v>MEDICAR RIBEIRÃO PRETO - TF-00030473-CT - ELZA MARIA PEREIRA CALIXTO ELPIDIO</v>
      </c>
      <c r="B16421" s="16" t="s">
        <v>7656</v>
      </c>
      <c r="C16421" s="16" t="s">
        <v>7446</v>
      </c>
      <c r="D16421" s="16" t="s">
        <v>35315</v>
      </c>
      <c r="E16421" s="16" t="s">
        <v>21299</v>
      </c>
      <c r="F16421">
        <v>0</v>
      </c>
      <c r="G16421">
        <v>0</v>
      </c>
    </row>
    <row r="16422" spans="1:7" x14ac:dyDescent="0.25">
      <c r="A16422" t="str">
        <f>_xlfn.CONCAT(Inadiplentes_Benner_SQL[[#This Row],[EMPRESA]]," - ",Inadiplentes_Benner_SQL[[#This Row],[NUMERO]], " - ",Inadiplentes_Benner_SQL[[#This Row],[CLIENTE]])</f>
        <v>MEDICAR RIBEIRÃO PRETO - TF-00030506-CT - GUSTAVO BARROS MAZER</v>
      </c>
      <c r="B16422" s="16" t="s">
        <v>7656</v>
      </c>
      <c r="C16422" s="16" t="s">
        <v>7551</v>
      </c>
      <c r="D16422" s="16" t="s">
        <v>35316</v>
      </c>
      <c r="E16422" s="16" t="s">
        <v>21299</v>
      </c>
      <c r="F16422">
        <v>0</v>
      </c>
      <c r="G16422">
        <v>0</v>
      </c>
    </row>
    <row r="16423" spans="1:7" x14ac:dyDescent="0.25">
      <c r="A16423" t="str">
        <f>_xlfn.CONCAT(Inadiplentes_Benner_SQL[[#This Row],[EMPRESA]]," - ",Inadiplentes_Benner_SQL[[#This Row],[NUMERO]], " - ",Inadiplentes_Benner_SQL[[#This Row],[CLIENTE]])</f>
        <v>MEDICAR RIBEIRÃO PRETO - TF-00030512-CT - MARIA APARECIDA KROLL MORATTO</v>
      </c>
      <c r="B16423" s="16" t="s">
        <v>7656</v>
      </c>
      <c r="C16423" s="16" t="s">
        <v>35317</v>
      </c>
      <c r="D16423" s="16" t="s">
        <v>35318</v>
      </c>
      <c r="E16423" s="16" t="s">
        <v>21299</v>
      </c>
      <c r="F16423">
        <v>0</v>
      </c>
      <c r="G16423">
        <v>0</v>
      </c>
    </row>
    <row r="16424" spans="1:7" x14ac:dyDescent="0.25">
      <c r="A16424" t="str">
        <f>_xlfn.CONCAT(Inadiplentes_Benner_SQL[[#This Row],[EMPRESA]]," - ",Inadiplentes_Benner_SQL[[#This Row],[NUMERO]], " - ",Inadiplentes_Benner_SQL[[#This Row],[CLIENTE]])</f>
        <v>MEDICAR RIBEIRÃO PRETO - TF-00030544-CT - EDINA DE SOUZA PARREIRA</v>
      </c>
      <c r="B16424" s="16" t="s">
        <v>7656</v>
      </c>
      <c r="C16424" s="16" t="s">
        <v>35319</v>
      </c>
      <c r="D16424" s="16" t="s">
        <v>35320</v>
      </c>
      <c r="E16424" s="16" t="s">
        <v>21299</v>
      </c>
      <c r="F16424">
        <v>0</v>
      </c>
      <c r="G16424">
        <v>0</v>
      </c>
    </row>
    <row r="16425" spans="1:7" x14ac:dyDescent="0.25">
      <c r="A16425" t="str">
        <f>_xlfn.CONCAT(Inadiplentes_Benner_SQL[[#This Row],[EMPRESA]]," - ",Inadiplentes_Benner_SQL[[#This Row],[NUMERO]], " - ",Inadiplentes_Benner_SQL[[#This Row],[CLIENTE]])</f>
        <v>MEDICAR RIBEIRÃO PRETO - TF-00030678-CT - MIRIAN BORGES BEDO FERREIRA</v>
      </c>
      <c r="B16425" s="16" t="s">
        <v>7656</v>
      </c>
      <c r="C16425" s="16" t="s">
        <v>35321</v>
      </c>
      <c r="D16425" s="16" t="s">
        <v>35322</v>
      </c>
      <c r="E16425" s="16" t="s">
        <v>21299</v>
      </c>
      <c r="F16425">
        <v>0</v>
      </c>
      <c r="G16425">
        <v>0</v>
      </c>
    </row>
    <row r="16426" spans="1:7" x14ac:dyDescent="0.25">
      <c r="A16426" t="str">
        <f>_xlfn.CONCAT(Inadiplentes_Benner_SQL[[#This Row],[EMPRESA]]," - ",Inadiplentes_Benner_SQL[[#This Row],[NUMERO]], " - ",Inadiplentes_Benner_SQL[[#This Row],[CLIENTE]])</f>
        <v>MEDICAR RIBEIRÃO PRETO - TF-00022393-CT - FABIO LORENZATO</v>
      </c>
      <c r="B16426" s="16" t="s">
        <v>7656</v>
      </c>
      <c r="C16426" s="16" t="s">
        <v>35295</v>
      </c>
      <c r="D16426" s="16" t="s">
        <v>35296</v>
      </c>
      <c r="E16426" s="16" t="s">
        <v>21299</v>
      </c>
      <c r="F16426">
        <v>0</v>
      </c>
      <c r="G16426">
        <v>0</v>
      </c>
    </row>
    <row r="16427" spans="1:7" x14ac:dyDescent="0.25">
      <c r="A16427" t="str">
        <f>_xlfn.CONCAT(Inadiplentes_Benner_SQL[[#This Row],[EMPRESA]]," - ",Inadiplentes_Benner_SQL[[#This Row],[NUMERO]], " - ",Inadiplentes_Benner_SQL[[#This Row],[CLIENTE]])</f>
        <v>MEDICAR RIBEIRÃO PRETO - TF-00022514-CT - SILMARA COSENTINO</v>
      </c>
      <c r="B16427" s="16" t="s">
        <v>7656</v>
      </c>
      <c r="C16427" s="16" t="s">
        <v>35297</v>
      </c>
      <c r="D16427" s="16" t="s">
        <v>35298</v>
      </c>
      <c r="E16427" s="16" t="s">
        <v>21299</v>
      </c>
      <c r="F16427">
        <v>0</v>
      </c>
      <c r="G16427">
        <v>0</v>
      </c>
    </row>
    <row r="16428" spans="1:7" x14ac:dyDescent="0.25">
      <c r="A16428" t="str">
        <f>_xlfn.CONCAT(Inadiplentes_Benner_SQL[[#This Row],[EMPRESA]]," - ",Inadiplentes_Benner_SQL[[#This Row],[NUMERO]], " - ",Inadiplentes_Benner_SQL[[#This Row],[CLIENTE]])</f>
        <v>MEDICAR RIBEIRÃO PRETO - TF-00022515-CT - MARIA CAROLINA PLACCA BERNARDES DA SILVA</v>
      </c>
      <c r="B16428" s="16" t="s">
        <v>7656</v>
      </c>
      <c r="C16428" s="16" t="s">
        <v>35299</v>
      </c>
      <c r="D16428" s="16" t="s">
        <v>35300</v>
      </c>
      <c r="E16428" s="16" t="s">
        <v>21299</v>
      </c>
      <c r="F16428">
        <v>0</v>
      </c>
      <c r="G16428">
        <v>0</v>
      </c>
    </row>
    <row r="16429" spans="1:7" x14ac:dyDescent="0.25">
      <c r="A16429" t="str">
        <f>_xlfn.CONCAT(Inadiplentes_Benner_SQL[[#This Row],[EMPRESA]]," - ",Inadiplentes_Benner_SQL[[#This Row],[NUMERO]], " - ",Inadiplentes_Benner_SQL[[#This Row],[CLIENTE]])</f>
        <v>MEDICAR RIBEIRÃO PRETO - TF-00022352-CT - FERDINANDO JOSE ZAMBELI</v>
      </c>
      <c r="B16429" s="16" t="s">
        <v>7656</v>
      </c>
      <c r="C16429" s="16" t="s">
        <v>35293</v>
      </c>
      <c r="D16429" s="16" t="s">
        <v>35294</v>
      </c>
      <c r="E16429" s="16" t="s">
        <v>21299</v>
      </c>
      <c r="F16429">
        <v>0</v>
      </c>
      <c r="G16429">
        <v>0</v>
      </c>
    </row>
    <row r="16430" spans="1:7" x14ac:dyDescent="0.25">
      <c r="A16430" t="str">
        <f>_xlfn.CONCAT(Inadiplentes_Benner_SQL[[#This Row],[EMPRESA]]," - ",Inadiplentes_Benner_SQL[[#This Row],[NUMERO]], " - ",Inadiplentes_Benner_SQL[[#This Row],[CLIENTE]])</f>
        <v>MEDICAR RIBEIRÃO PRETO - TF-00022065-CT - CAMILA MIGUEL CHAGAS</v>
      </c>
      <c r="B16430" s="16" t="s">
        <v>7656</v>
      </c>
      <c r="C16430" s="16" t="s">
        <v>35291</v>
      </c>
      <c r="D16430" s="16" t="s">
        <v>35292</v>
      </c>
      <c r="E16430" s="16" t="s">
        <v>21299</v>
      </c>
      <c r="F16430">
        <v>0</v>
      </c>
      <c r="G16430">
        <v>0</v>
      </c>
    </row>
    <row r="16431" spans="1:7" x14ac:dyDescent="0.25">
      <c r="A16431" t="str">
        <f>_xlfn.CONCAT(Inadiplentes_Benner_SQL[[#This Row],[EMPRESA]]," - ",Inadiplentes_Benner_SQL[[#This Row],[NUMERO]], " - ",Inadiplentes_Benner_SQL[[#This Row],[CLIENTE]])</f>
        <v>MEDICAR RIBEIRÃO PRETO - FA-00022390-CT - FABIANA POLASTRO GALBIN</v>
      </c>
      <c r="B16431" s="16" t="s">
        <v>7656</v>
      </c>
      <c r="C16431" s="16" t="s">
        <v>34814</v>
      </c>
      <c r="D16431" s="16" t="s">
        <v>34815</v>
      </c>
      <c r="E16431" s="16" t="s">
        <v>21299</v>
      </c>
      <c r="F16431">
        <v>0</v>
      </c>
      <c r="G16431">
        <v>0</v>
      </c>
    </row>
    <row r="16432" spans="1:7" x14ac:dyDescent="0.25">
      <c r="A16432" t="str">
        <f>_xlfn.CONCAT(Inadiplentes_Benner_SQL[[#This Row],[EMPRESA]]," - ",Inadiplentes_Benner_SQL[[#This Row],[NUMERO]], " - ",Inadiplentes_Benner_SQL[[#This Row],[CLIENTE]])</f>
        <v>MEDICAR RIBEIRÃO PRETO - FA-00022177-CT - LUIZ MAGNO MACHADO</v>
      </c>
      <c r="B16432" s="16" t="s">
        <v>7656</v>
      </c>
      <c r="C16432" s="16" t="s">
        <v>34810</v>
      </c>
      <c r="D16432" s="16" t="s">
        <v>34811</v>
      </c>
      <c r="E16432" s="16" t="s">
        <v>21299</v>
      </c>
      <c r="F16432">
        <v>0</v>
      </c>
      <c r="G16432">
        <v>0</v>
      </c>
    </row>
    <row r="16433" spans="1:7" x14ac:dyDescent="0.25">
      <c r="A16433" t="str">
        <f>_xlfn.CONCAT(Inadiplentes_Benner_SQL[[#This Row],[EMPRESA]]," - ",Inadiplentes_Benner_SQL[[#This Row],[NUMERO]], " - ",Inadiplentes_Benner_SQL[[#This Row],[CLIENTE]])</f>
        <v>MEDICAR RIBEIRÃO PRETO - FA-00022360-CT - MARIA JULIA ALVES</v>
      </c>
      <c r="B16433" s="16" t="s">
        <v>7656</v>
      </c>
      <c r="C16433" s="16" t="s">
        <v>34812</v>
      </c>
      <c r="D16433" s="16" t="s">
        <v>34813</v>
      </c>
      <c r="E16433" s="16" t="s">
        <v>21299</v>
      </c>
      <c r="F16433">
        <v>0</v>
      </c>
      <c r="G16433">
        <v>0</v>
      </c>
    </row>
    <row r="16434" spans="1:7" x14ac:dyDescent="0.25">
      <c r="A16434" t="str">
        <f>_xlfn.CONCAT(Inadiplentes_Benner_SQL[[#This Row],[EMPRESA]]," - ",Inadiplentes_Benner_SQL[[#This Row],[NUMERO]], " - ",Inadiplentes_Benner_SQL[[#This Row],[CLIENTE]])</f>
        <v>MEDICAR RIBEIRÃO PRETO - FA-00021268-CT - JOSIANE CRISTINA MECHI</v>
      </c>
      <c r="B16434" s="16" t="s">
        <v>7656</v>
      </c>
      <c r="C16434" s="16" t="s">
        <v>33722</v>
      </c>
      <c r="D16434" s="16" t="s">
        <v>33723</v>
      </c>
      <c r="E16434" s="16" t="s">
        <v>21299</v>
      </c>
      <c r="F16434">
        <v>0</v>
      </c>
      <c r="G16434">
        <v>0</v>
      </c>
    </row>
    <row r="16435" spans="1:7" x14ac:dyDescent="0.25">
      <c r="A16435" t="str">
        <f>_xlfn.CONCAT(Inadiplentes_Benner_SQL[[#This Row],[EMPRESA]]," - ",Inadiplentes_Benner_SQL[[#This Row],[NUMERO]], " - ",Inadiplentes_Benner_SQL[[#This Row],[CLIENTE]])</f>
        <v>MEDICAR RIBEIRÃO PRETO - FA-00021559-CT - YARA DE OLIVEIRA</v>
      </c>
      <c r="B16435" s="16" t="s">
        <v>7656</v>
      </c>
      <c r="C16435" s="16" t="s">
        <v>33724</v>
      </c>
      <c r="D16435" s="16" t="s">
        <v>33725</v>
      </c>
      <c r="E16435" s="16" t="s">
        <v>21299</v>
      </c>
      <c r="F16435">
        <v>0</v>
      </c>
      <c r="G16435">
        <v>0</v>
      </c>
    </row>
    <row r="16436" spans="1:7" x14ac:dyDescent="0.25">
      <c r="A16436" t="str">
        <f>_xlfn.CONCAT(Inadiplentes_Benner_SQL[[#This Row],[EMPRESA]]," - ",Inadiplentes_Benner_SQL[[#This Row],[NUMERO]], " - ",Inadiplentes_Benner_SQL[[#This Row],[CLIENTE]])</f>
        <v>MEDICAR RIBEIRÃO PRETO - FA-00021612-CT - ANDREA DA COSTA ZAPPIA</v>
      </c>
      <c r="B16436" s="16" t="s">
        <v>7656</v>
      </c>
      <c r="C16436" s="16" t="s">
        <v>33726</v>
      </c>
      <c r="D16436" s="16" t="s">
        <v>33727</v>
      </c>
      <c r="E16436" s="16" t="s">
        <v>21299</v>
      </c>
      <c r="F16436">
        <v>0</v>
      </c>
      <c r="G16436">
        <v>0</v>
      </c>
    </row>
    <row r="16437" spans="1:7" x14ac:dyDescent="0.25">
      <c r="A16437" t="str">
        <f>_xlfn.CONCAT(Inadiplentes_Benner_SQL[[#This Row],[EMPRESA]]," - ",Inadiplentes_Benner_SQL[[#This Row],[NUMERO]], " - ",Inadiplentes_Benner_SQL[[#This Row],[CLIENTE]])</f>
        <v>MEDICAR RIBEIRÃO PRETO - FA-00021620-CT - AMANDA CRISTINA CHINCHIO</v>
      </c>
      <c r="B16437" s="16" t="s">
        <v>7656</v>
      </c>
      <c r="C16437" s="16" t="s">
        <v>33728</v>
      </c>
      <c r="D16437" s="16" t="s">
        <v>33729</v>
      </c>
      <c r="E16437" s="16" t="s">
        <v>21299</v>
      </c>
      <c r="F16437">
        <v>0</v>
      </c>
      <c r="G16437">
        <v>0</v>
      </c>
    </row>
    <row r="16438" spans="1:7" x14ac:dyDescent="0.25">
      <c r="A16438" t="str">
        <f>_xlfn.CONCAT(Inadiplentes_Benner_SQL[[#This Row],[EMPRESA]]," - ",Inadiplentes_Benner_SQL[[#This Row],[NUMERO]], " - ",Inadiplentes_Benner_SQL[[#This Row],[CLIENTE]])</f>
        <v>MEDICAR RIBEIRÃO PRETO - FA-00021636-CT - MARILDA DE FATIMA SPORTONI ILARIO</v>
      </c>
      <c r="B16438" s="16" t="s">
        <v>7656</v>
      </c>
      <c r="C16438" s="16" t="s">
        <v>6934</v>
      </c>
      <c r="D16438" s="16" t="s">
        <v>33730</v>
      </c>
      <c r="E16438" s="16" t="s">
        <v>21299</v>
      </c>
      <c r="F16438">
        <v>0</v>
      </c>
      <c r="G16438">
        <v>0</v>
      </c>
    </row>
    <row r="16439" spans="1:7" x14ac:dyDescent="0.25">
      <c r="A16439" t="str">
        <f>_xlfn.CONCAT(Inadiplentes_Benner_SQL[[#This Row],[EMPRESA]]," - ",Inadiplentes_Benner_SQL[[#This Row],[NUMERO]], " - ",Inadiplentes_Benner_SQL[[#This Row],[CLIENTE]])</f>
        <v>MEDICAR RIBEIRÃO PRETO - FA-00021724-CT - SERGIO RODRIGUES MIRANDA</v>
      </c>
      <c r="B16439" s="16" t="s">
        <v>7656</v>
      </c>
      <c r="C16439" s="16" t="s">
        <v>33731</v>
      </c>
      <c r="D16439" s="16" t="s">
        <v>33732</v>
      </c>
      <c r="E16439" s="16" t="s">
        <v>21299</v>
      </c>
      <c r="F16439">
        <v>0</v>
      </c>
      <c r="G16439">
        <v>0</v>
      </c>
    </row>
    <row r="16440" spans="1:7" x14ac:dyDescent="0.25">
      <c r="A16440" t="str">
        <f>_xlfn.CONCAT(Inadiplentes_Benner_SQL[[#This Row],[EMPRESA]]," - ",Inadiplentes_Benner_SQL[[#This Row],[NUMERO]], " - ",Inadiplentes_Benner_SQL[[#This Row],[CLIENTE]])</f>
        <v>MEDICAR RIBEIRÃO PRETO - FA-00021797-CT - APARECIDA CLEUSA CICILINI</v>
      </c>
      <c r="B16440" s="16" t="s">
        <v>7656</v>
      </c>
      <c r="C16440" s="16" t="s">
        <v>33733</v>
      </c>
      <c r="D16440" s="16" t="s">
        <v>33734</v>
      </c>
      <c r="E16440" s="16" t="s">
        <v>21299</v>
      </c>
      <c r="F16440">
        <v>0</v>
      </c>
      <c r="G16440">
        <v>0</v>
      </c>
    </row>
    <row r="16441" spans="1:7" x14ac:dyDescent="0.25">
      <c r="A16441" t="str">
        <f>_xlfn.CONCAT(Inadiplentes_Benner_SQL[[#This Row],[EMPRESA]]," - ",Inadiplentes_Benner_SQL[[#This Row],[NUMERO]], " - ",Inadiplentes_Benner_SQL[[#This Row],[CLIENTE]])</f>
        <v>MEDICAR RIBEIRÃO PRETO - FA-00021814-CT - AMINI BOAINAIN HAUY</v>
      </c>
      <c r="B16441" s="16" t="s">
        <v>7656</v>
      </c>
      <c r="C16441" s="16" t="s">
        <v>7116</v>
      </c>
      <c r="D16441" s="16" t="s">
        <v>33735</v>
      </c>
      <c r="E16441" s="16" t="s">
        <v>21299</v>
      </c>
      <c r="F16441">
        <v>0</v>
      </c>
      <c r="G16441">
        <v>0</v>
      </c>
    </row>
    <row r="16442" spans="1:7" x14ac:dyDescent="0.25">
      <c r="A16442" t="str">
        <f>_xlfn.CONCAT(Inadiplentes_Benner_SQL[[#This Row],[EMPRESA]]," - ",Inadiplentes_Benner_SQL[[#This Row],[NUMERO]], " - ",Inadiplentes_Benner_SQL[[#This Row],[CLIENTE]])</f>
        <v>MEDICAR RIBEIRÃO PRETO - FA-00021893-CT - EDIMO DE MELO ROCHA JUNIOR</v>
      </c>
      <c r="B16442" s="16" t="s">
        <v>7656</v>
      </c>
      <c r="C16442" s="16" t="s">
        <v>34800</v>
      </c>
      <c r="D16442" s="16" t="s">
        <v>34801</v>
      </c>
      <c r="E16442" s="16" t="s">
        <v>21299</v>
      </c>
      <c r="F16442">
        <v>0</v>
      </c>
      <c r="G16442">
        <v>0</v>
      </c>
    </row>
    <row r="16443" spans="1:7" x14ac:dyDescent="0.25">
      <c r="A16443" t="str">
        <f>_xlfn.CONCAT(Inadiplentes_Benner_SQL[[#This Row],[EMPRESA]]," - ",Inadiplentes_Benner_SQL[[#This Row],[NUMERO]], " - ",Inadiplentes_Benner_SQL[[#This Row],[CLIENTE]])</f>
        <v>MEDICAR RIBEIRÃO PRETO - FA-00021907-CT - AUGUSTO MARCOS CUNHA CARRAZONI</v>
      </c>
      <c r="B16443" s="16" t="s">
        <v>7656</v>
      </c>
      <c r="C16443" s="16" t="s">
        <v>34802</v>
      </c>
      <c r="D16443" s="16" t="s">
        <v>34803</v>
      </c>
      <c r="E16443" s="16" t="s">
        <v>21299</v>
      </c>
      <c r="F16443">
        <v>0</v>
      </c>
      <c r="G16443">
        <v>0</v>
      </c>
    </row>
    <row r="16444" spans="1:7" x14ac:dyDescent="0.25">
      <c r="A16444" t="str">
        <f>_xlfn.CONCAT(Inadiplentes_Benner_SQL[[#This Row],[EMPRESA]]," - ",Inadiplentes_Benner_SQL[[#This Row],[NUMERO]], " - ",Inadiplentes_Benner_SQL[[#This Row],[CLIENTE]])</f>
        <v>MEDICAR RIBEIRÃO PRETO - FA-00021909-CT - IRANI BETINARDI DE OLIVEIRA</v>
      </c>
      <c r="B16444" s="16" t="s">
        <v>7656</v>
      </c>
      <c r="C16444" s="16" t="s">
        <v>34804</v>
      </c>
      <c r="D16444" s="16" t="s">
        <v>34805</v>
      </c>
      <c r="E16444" s="16" t="s">
        <v>21299</v>
      </c>
      <c r="F16444">
        <v>0</v>
      </c>
      <c r="G16444">
        <v>0</v>
      </c>
    </row>
    <row r="16445" spans="1:7" x14ac:dyDescent="0.25">
      <c r="A16445" t="str">
        <f>_xlfn.CONCAT(Inadiplentes_Benner_SQL[[#This Row],[EMPRESA]]," - ",Inadiplentes_Benner_SQL[[#This Row],[NUMERO]], " - ",Inadiplentes_Benner_SQL[[#This Row],[CLIENTE]])</f>
        <v>MEDICAR RIBEIRÃO PRETO - FA-00021993-CT - GERALDO PEREIRA DE OLIVEIRA</v>
      </c>
      <c r="B16445" s="16" t="s">
        <v>7656</v>
      </c>
      <c r="C16445" s="16" t="s">
        <v>34806</v>
      </c>
      <c r="D16445" s="16" t="s">
        <v>34807</v>
      </c>
      <c r="E16445" s="16" t="s">
        <v>21299</v>
      </c>
      <c r="F16445">
        <v>0</v>
      </c>
      <c r="G16445">
        <v>0</v>
      </c>
    </row>
    <row r="16446" spans="1:7" x14ac:dyDescent="0.25">
      <c r="A16446" t="str">
        <f>_xlfn.CONCAT(Inadiplentes_Benner_SQL[[#This Row],[EMPRESA]]," - ",Inadiplentes_Benner_SQL[[#This Row],[NUMERO]], " - ",Inadiplentes_Benner_SQL[[#This Row],[CLIENTE]])</f>
        <v>MEDICAR RIBEIRÃO PRETO - FA-00022071-CT - SERGIA ROSA DE OLIVEIRA</v>
      </c>
      <c r="B16446" s="16" t="s">
        <v>7656</v>
      </c>
      <c r="C16446" s="16" t="s">
        <v>34808</v>
      </c>
      <c r="D16446" s="16" t="s">
        <v>34809</v>
      </c>
      <c r="E16446" s="16" t="s">
        <v>21299</v>
      </c>
      <c r="F16446">
        <v>0</v>
      </c>
      <c r="G16446">
        <v>0</v>
      </c>
    </row>
    <row r="16447" spans="1:7" x14ac:dyDescent="0.25">
      <c r="A16447" t="str">
        <f>_xlfn.CONCAT(Inadiplentes_Benner_SQL[[#This Row],[EMPRESA]]," - ",Inadiplentes_Benner_SQL[[#This Row],[NUMERO]], " - ",Inadiplentes_Benner_SQL[[#This Row],[CLIENTE]])</f>
        <v>MEDICAR RIBEIRÃO PRETO - FA-00019501-CT - MARTA COSSALTER DA SILVA</v>
      </c>
      <c r="B16447" s="16" t="s">
        <v>7656</v>
      </c>
      <c r="C16447" s="16" t="s">
        <v>7093</v>
      </c>
      <c r="D16447" s="16" t="s">
        <v>33686</v>
      </c>
      <c r="E16447" s="16" t="s">
        <v>21299</v>
      </c>
      <c r="F16447">
        <v>0</v>
      </c>
      <c r="G16447">
        <v>0</v>
      </c>
    </row>
    <row r="16448" spans="1:7" x14ac:dyDescent="0.25">
      <c r="A16448" t="str">
        <f>_xlfn.CONCAT(Inadiplentes_Benner_SQL[[#This Row],[EMPRESA]]," - ",Inadiplentes_Benner_SQL[[#This Row],[NUMERO]], " - ",Inadiplentes_Benner_SQL[[#This Row],[CLIENTE]])</f>
        <v>MEDICAR RIBEIRÃO PRETO - FA-00019709-CT - JULIA DE BESSA ZAIDAN</v>
      </c>
      <c r="B16448" s="16" t="s">
        <v>7656</v>
      </c>
      <c r="C16448" s="16" t="s">
        <v>33687</v>
      </c>
      <c r="D16448" s="16" t="s">
        <v>33688</v>
      </c>
      <c r="E16448" s="16" t="s">
        <v>21299</v>
      </c>
      <c r="F16448">
        <v>0</v>
      </c>
      <c r="G16448">
        <v>0</v>
      </c>
    </row>
    <row r="16449" spans="1:7" x14ac:dyDescent="0.25">
      <c r="A16449" t="str">
        <f>_xlfn.CONCAT(Inadiplentes_Benner_SQL[[#This Row],[EMPRESA]]," - ",Inadiplentes_Benner_SQL[[#This Row],[NUMERO]], " - ",Inadiplentes_Benner_SQL[[#This Row],[CLIENTE]])</f>
        <v>MEDICAR RIBEIRÃO PRETO - FA-00019882-CT - KELEN CRISTINA RODRIGUES SHIMOKI</v>
      </c>
      <c r="B16449" s="16" t="s">
        <v>7656</v>
      </c>
      <c r="C16449" s="16" t="s">
        <v>33689</v>
      </c>
      <c r="D16449" s="16" t="s">
        <v>33690</v>
      </c>
      <c r="E16449" s="16" t="s">
        <v>21299</v>
      </c>
      <c r="F16449">
        <v>0</v>
      </c>
      <c r="G16449">
        <v>0</v>
      </c>
    </row>
    <row r="16450" spans="1:7" x14ac:dyDescent="0.25">
      <c r="A16450" t="str">
        <f>_xlfn.CONCAT(Inadiplentes_Benner_SQL[[#This Row],[EMPRESA]]," - ",Inadiplentes_Benner_SQL[[#This Row],[NUMERO]], " - ",Inadiplentes_Benner_SQL[[#This Row],[CLIENTE]])</f>
        <v>MEDICAR RIBEIRÃO PRETO - FA-00020095-CT - NILZA APARECIDA ROSA</v>
      </c>
      <c r="B16450" s="16" t="s">
        <v>7656</v>
      </c>
      <c r="C16450" s="16" t="s">
        <v>33691</v>
      </c>
      <c r="D16450" s="16" t="s">
        <v>33692</v>
      </c>
      <c r="E16450" s="16" t="s">
        <v>21299</v>
      </c>
      <c r="F16450">
        <v>0</v>
      </c>
      <c r="G16450">
        <v>0</v>
      </c>
    </row>
    <row r="16451" spans="1:7" x14ac:dyDescent="0.25">
      <c r="A16451" t="str">
        <f>_xlfn.CONCAT(Inadiplentes_Benner_SQL[[#This Row],[EMPRESA]]," - ",Inadiplentes_Benner_SQL[[#This Row],[NUMERO]], " - ",Inadiplentes_Benner_SQL[[#This Row],[CLIENTE]])</f>
        <v>MEDICAR RIBEIRÃO PRETO - FA-00020157-CT - INES NEPOMUCENO</v>
      </c>
      <c r="B16451" s="16" t="s">
        <v>7656</v>
      </c>
      <c r="C16451" s="16" t="s">
        <v>33693</v>
      </c>
      <c r="D16451" s="16" t="s">
        <v>33694</v>
      </c>
      <c r="E16451" s="16" t="s">
        <v>21299</v>
      </c>
      <c r="F16451">
        <v>0</v>
      </c>
      <c r="G16451">
        <v>0</v>
      </c>
    </row>
    <row r="16452" spans="1:7" x14ac:dyDescent="0.25">
      <c r="A16452" t="str">
        <f>_xlfn.CONCAT(Inadiplentes_Benner_SQL[[#This Row],[EMPRESA]]," - ",Inadiplentes_Benner_SQL[[#This Row],[NUMERO]], " - ",Inadiplentes_Benner_SQL[[#This Row],[CLIENTE]])</f>
        <v>MEDICAR RIBEIRÃO PRETO - FA-00020256-CT - ANA MARIA VIEIRA MANECHINI</v>
      </c>
      <c r="B16452" s="16" t="s">
        <v>7656</v>
      </c>
      <c r="C16452" s="16" t="s">
        <v>33695</v>
      </c>
      <c r="D16452" s="16" t="s">
        <v>33696</v>
      </c>
      <c r="E16452" s="16" t="s">
        <v>21299</v>
      </c>
      <c r="F16452">
        <v>0</v>
      </c>
      <c r="G16452">
        <v>0</v>
      </c>
    </row>
    <row r="16453" spans="1:7" x14ac:dyDescent="0.25">
      <c r="A16453" t="str">
        <f>_xlfn.CONCAT(Inadiplentes_Benner_SQL[[#This Row],[EMPRESA]]," - ",Inadiplentes_Benner_SQL[[#This Row],[NUMERO]], " - ",Inadiplentes_Benner_SQL[[#This Row],[CLIENTE]])</f>
        <v>MEDICAR RIBEIRÃO PRETO - FA-00020323-CT - ANA PAULA ZANCHETTA</v>
      </c>
      <c r="B16453" s="16" t="s">
        <v>7656</v>
      </c>
      <c r="C16453" s="16" t="s">
        <v>33697</v>
      </c>
      <c r="D16453" s="16" t="s">
        <v>33698</v>
      </c>
      <c r="E16453" s="16" t="s">
        <v>21299</v>
      </c>
      <c r="F16453">
        <v>0</v>
      </c>
      <c r="G16453">
        <v>0</v>
      </c>
    </row>
    <row r="16454" spans="1:7" x14ac:dyDescent="0.25">
      <c r="A16454" t="str">
        <f>_xlfn.CONCAT(Inadiplentes_Benner_SQL[[#This Row],[EMPRESA]]," - ",Inadiplentes_Benner_SQL[[#This Row],[NUMERO]], " - ",Inadiplentes_Benner_SQL[[#This Row],[CLIENTE]])</f>
        <v>MEDICAR RIBEIRÃO PRETO - FA-00020337-CT - OSVALDO ALBINO MIGUEL</v>
      </c>
      <c r="B16454" s="16" t="s">
        <v>7656</v>
      </c>
      <c r="C16454" s="16" t="s">
        <v>33699</v>
      </c>
      <c r="D16454" s="16" t="s">
        <v>30268</v>
      </c>
      <c r="E16454" s="16" t="s">
        <v>21299</v>
      </c>
      <c r="F16454">
        <v>0</v>
      </c>
      <c r="G16454">
        <v>0</v>
      </c>
    </row>
    <row r="16455" spans="1:7" x14ac:dyDescent="0.25">
      <c r="A16455" t="str">
        <f>_xlfn.CONCAT(Inadiplentes_Benner_SQL[[#This Row],[EMPRESA]]," - ",Inadiplentes_Benner_SQL[[#This Row],[NUMERO]], " - ",Inadiplentes_Benner_SQL[[#This Row],[CLIENTE]])</f>
        <v>MEDICAR RIBEIRÃO PRETO - FA-00020424-CT - MARIA CECILIA PORTO VENTURINI</v>
      </c>
      <c r="B16455" s="16" t="s">
        <v>7656</v>
      </c>
      <c r="C16455" s="16" t="s">
        <v>33700</v>
      </c>
      <c r="D16455" s="16" t="s">
        <v>33701</v>
      </c>
      <c r="E16455" s="16" t="s">
        <v>21299</v>
      </c>
      <c r="F16455">
        <v>0</v>
      </c>
      <c r="G16455">
        <v>0</v>
      </c>
    </row>
    <row r="16456" spans="1:7" x14ac:dyDescent="0.25">
      <c r="A16456" t="str">
        <f>_xlfn.CONCAT(Inadiplentes_Benner_SQL[[#This Row],[EMPRESA]]," - ",Inadiplentes_Benner_SQL[[#This Row],[NUMERO]], " - ",Inadiplentes_Benner_SQL[[#This Row],[CLIENTE]])</f>
        <v>MEDICAR RIBEIRÃO PRETO - FA-00020508-CT - JOSE LUIZ MARTINI</v>
      </c>
      <c r="B16456" s="16" t="s">
        <v>7656</v>
      </c>
      <c r="C16456" s="16" t="s">
        <v>33702</v>
      </c>
      <c r="D16456" s="16" t="s">
        <v>33703</v>
      </c>
      <c r="E16456" s="16" t="s">
        <v>21299</v>
      </c>
      <c r="F16456">
        <v>0</v>
      </c>
      <c r="G16456">
        <v>0</v>
      </c>
    </row>
    <row r="16457" spans="1:7" x14ac:dyDescent="0.25">
      <c r="A16457" t="str">
        <f>_xlfn.CONCAT(Inadiplentes_Benner_SQL[[#This Row],[EMPRESA]]," - ",Inadiplentes_Benner_SQL[[#This Row],[NUMERO]], " - ",Inadiplentes_Benner_SQL[[#This Row],[CLIENTE]])</f>
        <v>MEDICAR RIBEIRÃO PRETO - FA-00020617-CT - RITA DE CASTRO FREIRE</v>
      </c>
      <c r="B16457" s="16" t="s">
        <v>7656</v>
      </c>
      <c r="C16457" s="16" t="s">
        <v>33704</v>
      </c>
      <c r="D16457" s="16" t="s">
        <v>33705</v>
      </c>
      <c r="E16457" s="16" t="s">
        <v>21299</v>
      </c>
      <c r="F16457">
        <v>0</v>
      </c>
      <c r="G16457">
        <v>0</v>
      </c>
    </row>
    <row r="16458" spans="1:7" x14ac:dyDescent="0.25">
      <c r="A16458" t="str">
        <f>_xlfn.CONCAT(Inadiplentes_Benner_SQL[[#This Row],[EMPRESA]]," - ",Inadiplentes_Benner_SQL[[#This Row],[NUMERO]], " - ",Inadiplentes_Benner_SQL[[#This Row],[CLIENTE]])</f>
        <v>MEDICAR RIBEIRÃO PRETO - FA-00020858-CT - JANAINA DA SILVA MACHADO VIEIRA</v>
      </c>
      <c r="B16458" s="16" t="s">
        <v>7656</v>
      </c>
      <c r="C16458" s="16" t="s">
        <v>33706</v>
      </c>
      <c r="D16458" s="16" t="s">
        <v>33707</v>
      </c>
      <c r="E16458" s="16" t="s">
        <v>21299</v>
      </c>
      <c r="F16458">
        <v>0</v>
      </c>
      <c r="G16458">
        <v>0</v>
      </c>
    </row>
    <row r="16459" spans="1:7" x14ac:dyDescent="0.25">
      <c r="A16459" t="str">
        <f>_xlfn.CONCAT(Inadiplentes_Benner_SQL[[#This Row],[EMPRESA]]," - ",Inadiplentes_Benner_SQL[[#This Row],[NUMERO]], " - ",Inadiplentes_Benner_SQL[[#This Row],[CLIENTE]])</f>
        <v>MEDICAR RIBEIRÃO PRETO - FA-00020859-CT - SERGIO GELFUSO DA ROCHA</v>
      </c>
      <c r="B16459" s="16" t="s">
        <v>7656</v>
      </c>
      <c r="C16459" s="16" t="s">
        <v>33708</v>
      </c>
      <c r="D16459" s="16" t="s">
        <v>33709</v>
      </c>
      <c r="E16459" s="16" t="s">
        <v>21299</v>
      </c>
      <c r="F16459">
        <v>0</v>
      </c>
      <c r="G16459">
        <v>0</v>
      </c>
    </row>
    <row r="16460" spans="1:7" x14ac:dyDescent="0.25">
      <c r="A16460" t="str">
        <f>_xlfn.CONCAT(Inadiplentes_Benner_SQL[[#This Row],[EMPRESA]]," - ",Inadiplentes_Benner_SQL[[#This Row],[NUMERO]], " - ",Inadiplentes_Benner_SQL[[#This Row],[CLIENTE]])</f>
        <v>MEDICAR RIBEIRÃO PRETO - FA-00021042-CT - GILBERTO DE MELO ALVES</v>
      </c>
      <c r="B16460" s="16" t="s">
        <v>7656</v>
      </c>
      <c r="C16460" s="16" t="s">
        <v>33710</v>
      </c>
      <c r="D16460" s="16" t="s">
        <v>33711</v>
      </c>
      <c r="E16460" s="16" t="s">
        <v>21299</v>
      </c>
      <c r="F16460">
        <v>0</v>
      </c>
      <c r="G16460">
        <v>0</v>
      </c>
    </row>
    <row r="16461" spans="1:7" x14ac:dyDescent="0.25">
      <c r="A16461" t="str">
        <f>_xlfn.CONCAT(Inadiplentes_Benner_SQL[[#This Row],[EMPRESA]]," - ",Inadiplentes_Benner_SQL[[#This Row],[NUMERO]], " - ",Inadiplentes_Benner_SQL[[#This Row],[CLIENTE]])</f>
        <v>MEDICAR RIBEIRÃO PRETO - FA-00021050-CT - IZO ANTONIO DOS SANTOS</v>
      </c>
      <c r="B16461" s="16" t="s">
        <v>7656</v>
      </c>
      <c r="C16461" s="16" t="s">
        <v>7108</v>
      </c>
      <c r="D16461" s="16" t="s">
        <v>33712</v>
      </c>
      <c r="E16461" s="16" t="s">
        <v>21299</v>
      </c>
      <c r="F16461">
        <v>0</v>
      </c>
      <c r="G16461">
        <v>0</v>
      </c>
    </row>
    <row r="16462" spans="1:7" x14ac:dyDescent="0.25">
      <c r="A16462" t="str">
        <f>_xlfn.CONCAT(Inadiplentes_Benner_SQL[[#This Row],[EMPRESA]]," - ",Inadiplentes_Benner_SQL[[#This Row],[NUMERO]], " - ",Inadiplentes_Benner_SQL[[#This Row],[CLIENTE]])</f>
        <v>MEDICAR RIBEIRÃO PRETO - FA-00021114-CT - ROSANGELA APARECIDA DE OLIVEIRA</v>
      </c>
      <c r="B16462" s="16" t="s">
        <v>7656</v>
      </c>
      <c r="C16462" s="16" t="s">
        <v>33713</v>
      </c>
      <c r="D16462" s="16" t="s">
        <v>18624</v>
      </c>
      <c r="E16462" s="16" t="s">
        <v>21299</v>
      </c>
      <c r="F16462">
        <v>0</v>
      </c>
      <c r="G16462">
        <v>0</v>
      </c>
    </row>
    <row r="16463" spans="1:7" x14ac:dyDescent="0.25">
      <c r="A16463" t="str">
        <f>_xlfn.CONCAT(Inadiplentes_Benner_SQL[[#This Row],[EMPRESA]]," - ",Inadiplentes_Benner_SQL[[#This Row],[NUMERO]], " - ",Inadiplentes_Benner_SQL[[#This Row],[CLIENTE]])</f>
        <v>MEDICAR RIBEIRÃO PRETO - FA-00021134-CT - LEONILDE FABOSSI</v>
      </c>
      <c r="B16463" s="16" t="s">
        <v>7656</v>
      </c>
      <c r="C16463" s="16" t="s">
        <v>33714</v>
      </c>
      <c r="D16463" s="16" t="s">
        <v>33715</v>
      </c>
      <c r="E16463" s="16" t="s">
        <v>21299</v>
      </c>
      <c r="F16463">
        <v>0</v>
      </c>
      <c r="G16463">
        <v>0</v>
      </c>
    </row>
    <row r="16464" spans="1:7" x14ac:dyDescent="0.25">
      <c r="A16464" t="str">
        <f>_xlfn.CONCAT(Inadiplentes_Benner_SQL[[#This Row],[EMPRESA]]," - ",Inadiplentes_Benner_SQL[[#This Row],[NUMERO]], " - ",Inadiplentes_Benner_SQL[[#This Row],[CLIENTE]])</f>
        <v>MEDICAR RIBEIRÃO PRETO - FA-00021143-CT - CLARICE LOYOLLA BRUSSOLO</v>
      </c>
      <c r="B16464" s="16" t="s">
        <v>7656</v>
      </c>
      <c r="C16464" s="16" t="s">
        <v>33716</v>
      </c>
      <c r="D16464" s="16" t="s">
        <v>33717</v>
      </c>
      <c r="E16464" s="16" t="s">
        <v>21299</v>
      </c>
      <c r="F16464">
        <v>0</v>
      </c>
      <c r="G16464">
        <v>0</v>
      </c>
    </row>
    <row r="16465" spans="1:7" x14ac:dyDescent="0.25">
      <c r="A16465" t="str">
        <f>_xlfn.CONCAT(Inadiplentes_Benner_SQL[[#This Row],[EMPRESA]]," - ",Inadiplentes_Benner_SQL[[#This Row],[NUMERO]], " - ",Inadiplentes_Benner_SQL[[#This Row],[CLIENTE]])</f>
        <v>MEDICAR RIBEIRÃO PRETO - FA-00021168-CT - CYRO BARRELLA</v>
      </c>
      <c r="B16465" s="16" t="s">
        <v>7656</v>
      </c>
      <c r="C16465" s="16" t="s">
        <v>33718</v>
      </c>
      <c r="D16465" s="16" t="s">
        <v>33719</v>
      </c>
      <c r="E16465" s="16" t="s">
        <v>21299</v>
      </c>
      <c r="F16465">
        <v>0</v>
      </c>
      <c r="G16465">
        <v>0</v>
      </c>
    </row>
    <row r="16466" spans="1:7" x14ac:dyDescent="0.25">
      <c r="A16466" t="str">
        <f>_xlfn.CONCAT(Inadiplentes_Benner_SQL[[#This Row],[EMPRESA]]," - ",Inadiplentes_Benner_SQL[[#This Row],[NUMERO]], " - ",Inadiplentes_Benner_SQL[[#This Row],[CLIENTE]])</f>
        <v>MEDICAR RIBEIRÃO PRETO - FA-00021205-CT - MARIA LUCIANA VAZ DE MARCO</v>
      </c>
      <c r="B16466" s="16" t="s">
        <v>7656</v>
      </c>
      <c r="C16466" s="16" t="s">
        <v>33720</v>
      </c>
      <c r="D16466" s="16" t="s">
        <v>33721</v>
      </c>
      <c r="E16466" s="16" t="s">
        <v>21299</v>
      </c>
      <c r="F16466">
        <v>0</v>
      </c>
      <c r="G16466">
        <v>0</v>
      </c>
    </row>
    <row r="16467" spans="1:7" x14ac:dyDescent="0.25">
      <c r="A16467" t="str">
        <f>_xlfn.CONCAT(Inadiplentes_Benner_SQL[[#This Row],[EMPRESA]]," - ",Inadiplentes_Benner_SQL[[#This Row],[NUMERO]], " - ",Inadiplentes_Benner_SQL[[#This Row],[CLIENTE]])</f>
        <v>MEDICAR RIBEIRÃO PRETO - TC-00020073-CT - DGB ENGENHARIA E CONSTRUCOES LTDA</v>
      </c>
      <c r="B16467" s="16" t="s">
        <v>7656</v>
      </c>
      <c r="C16467" s="16" t="s">
        <v>34837</v>
      </c>
      <c r="D16467" s="16" t="s">
        <v>34838</v>
      </c>
      <c r="E16467" s="16" t="s">
        <v>21267</v>
      </c>
      <c r="F16467">
        <v>0</v>
      </c>
      <c r="G16467">
        <v>0</v>
      </c>
    </row>
    <row r="16468" spans="1:7" x14ac:dyDescent="0.25">
      <c r="A16468" t="str">
        <f>_xlfn.CONCAT(Inadiplentes_Benner_SQL[[#This Row],[EMPRESA]]," - ",Inadiplentes_Benner_SQL[[#This Row],[NUMERO]], " - ",Inadiplentes_Benner_SQL[[#This Row],[CLIENTE]])</f>
        <v>MEDICAR RIBEIRÃO PRETO - TC-00020099-CT - ESAL EMPREEND E SOLUCOES AMBIENTAIS LTDA</v>
      </c>
      <c r="B16468" s="16" t="s">
        <v>7656</v>
      </c>
      <c r="C16468" s="16" t="s">
        <v>34839</v>
      </c>
      <c r="D16468" s="16" t="s">
        <v>34643</v>
      </c>
      <c r="E16468" s="16" t="s">
        <v>21267</v>
      </c>
      <c r="F16468">
        <v>0</v>
      </c>
      <c r="G16468">
        <v>0</v>
      </c>
    </row>
    <row r="16469" spans="1:7" x14ac:dyDescent="0.25">
      <c r="A16469" t="str">
        <f>_xlfn.CONCAT(Inadiplentes_Benner_SQL[[#This Row],[EMPRESA]]," - ",Inadiplentes_Benner_SQL[[#This Row],[NUMERO]], " - ",Inadiplentes_Benner_SQL[[#This Row],[CLIENTE]])</f>
        <v>MEDICAR RIBEIRÃO PRETO - TC-00020195-CT - MARMORARIA FANTINI LTDA</v>
      </c>
      <c r="B16469" s="16" t="s">
        <v>7656</v>
      </c>
      <c r="C16469" s="16" t="s">
        <v>34840</v>
      </c>
      <c r="D16469" s="16" t="s">
        <v>34841</v>
      </c>
      <c r="E16469" s="16" t="s">
        <v>21267</v>
      </c>
      <c r="F16469">
        <v>0</v>
      </c>
      <c r="G16469">
        <v>0</v>
      </c>
    </row>
    <row r="16470" spans="1:7" x14ac:dyDescent="0.25">
      <c r="A16470" t="str">
        <f>_xlfn.CONCAT(Inadiplentes_Benner_SQL[[#This Row],[EMPRESA]]," - ",Inadiplentes_Benner_SQL[[#This Row],[NUMERO]], " - ",Inadiplentes_Benner_SQL[[#This Row],[CLIENTE]])</f>
        <v>MEDICAR RIBEIRÃO PRETO - TC-00020349-CT - SANEN ENGENHARIA LTDA EM RECUPERACAO JUDICIAL</v>
      </c>
      <c r="B16470" s="16" t="s">
        <v>7656</v>
      </c>
      <c r="C16470" s="16" t="s">
        <v>7181</v>
      </c>
      <c r="D16470" s="16" t="s">
        <v>34842</v>
      </c>
      <c r="E16470" s="16" t="s">
        <v>21267</v>
      </c>
      <c r="F16470">
        <v>0</v>
      </c>
      <c r="G16470">
        <v>0</v>
      </c>
    </row>
    <row r="16471" spans="1:7" x14ac:dyDescent="0.25">
      <c r="A16471" t="str">
        <f>_xlfn.CONCAT(Inadiplentes_Benner_SQL[[#This Row],[EMPRESA]]," - ",Inadiplentes_Benner_SQL[[#This Row],[NUMERO]], " - ",Inadiplentes_Benner_SQL[[#This Row],[CLIENTE]])</f>
        <v>MEDICAR RIBEIRÃO PRETO - TC-00016907-CT - RIB ARTE SERVICOS PERSONALIZADOS EIRELI</v>
      </c>
      <c r="B16471" s="16" t="s">
        <v>7656</v>
      </c>
      <c r="C16471" s="16" t="s">
        <v>34833</v>
      </c>
      <c r="D16471" s="16" t="s">
        <v>34834</v>
      </c>
      <c r="E16471" s="16" t="s">
        <v>21267</v>
      </c>
      <c r="F16471">
        <v>0</v>
      </c>
      <c r="G16471">
        <v>0</v>
      </c>
    </row>
    <row r="16472" spans="1:7" x14ac:dyDescent="0.25">
      <c r="A16472" t="str">
        <f>_xlfn.CONCAT(Inadiplentes_Benner_SQL[[#This Row],[EMPRESA]]," - ",Inadiplentes_Benner_SQL[[#This Row],[NUMERO]], " - ",Inadiplentes_Benner_SQL[[#This Row],[CLIENTE]])</f>
        <v>MEDICAR RIBEIRÃO PRETO - TC-00017710-CT - JOSELMA APARECIDA MENANDRO LORIA</v>
      </c>
      <c r="B16472" s="16" t="s">
        <v>7656</v>
      </c>
      <c r="C16472" s="16" t="s">
        <v>34835</v>
      </c>
      <c r="D16472" s="16" t="s">
        <v>34836</v>
      </c>
      <c r="E16472" s="16" t="s">
        <v>21267</v>
      </c>
      <c r="F16472">
        <v>0</v>
      </c>
      <c r="G16472">
        <v>0</v>
      </c>
    </row>
    <row r="16473" spans="1:7" x14ac:dyDescent="0.25">
      <c r="A16473" t="str">
        <f>_xlfn.CONCAT(Inadiplentes_Benner_SQL[[#This Row],[EMPRESA]]," - ",Inadiplentes_Benner_SQL[[#This Row],[NUMERO]], " - ",Inadiplentes_Benner_SQL[[#This Row],[CLIENTE]])</f>
        <v>MEDICAR RIBEIRÃO PRETO - TC-00020839-CT - GILBERTO B. DA SILVA ME</v>
      </c>
      <c r="B16473" s="16" t="s">
        <v>7656</v>
      </c>
      <c r="C16473" s="16" t="s">
        <v>34843</v>
      </c>
      <c r="D16473" s="16" t="s">
        <v>34844</v>
      </c>
      <c r="E16473" s="16" t="s">
        <v>21267</v>
      </c>
      <c r="F16473">
        <v>0</v>
      </c>
      <c r="G16473">
        <v>0</v>
      </c>
    </row>
    <row r="16474" spans="1:7" x14ac:dyDescent="0.25">
      <c r="A16474" t="str">
        <f>_xlfn.CONCAT(Inadiplentes_Benner_SQL[[#This Row],[EMPRESA]]," - ",Inadiplentes_Benner_SQL[[#This Row],[NUMERO]], " - ",Inadiplentes_Benner_SQL[[#This Row],[CLIENTE]])</f>
        <v>MEDICAR RIBEIRÃO PRETO - TC-00021001-CT - IMPERMEABILIZACAO EM TELHADOS E OBRAS</v>
      </c>
      <c r="B16474" s="16" t="s">
        <v>7656</v>
      </c>
      <c r="C16474" s="16" t="s">
        <v>34845</v>
      </c>
      <c r="D16474" s="16" t="s">
        <v>34846</v>
      </c>
      <c r="E16474" s="16" t="s">
        <v>21267</v>
      </c>
      <c r="F16474">
        <v>0</v>
      </c>
      <c r="G16474">
        <v>0</v>
      </c>
    </row>
    <row r="16475" spans="1:7" x14ac:dyDescent="0.25">
      <c r="A16475" t="str">
        <f>_xlfn.CONCAT(Inadiplentes_Benner_SQL[[#This Row],[EMPRESA]]," - ",Inadiplentes_Benner_SQL[[#This Row],[NUMERO]], " - ",Inadiplentes_Benner_SQL[[#This Row],[CLIENTE]])</f>
        <v>MEDICAR RIBEIRÃO PRETO - FA-00022411-CT - LEILA MARIA RAMOS</v>
      </c>
      <c r="B16475" s="16" t="s">
        <v>7656</v>
      </c>
      <c r="C16475" s="16" t="s">
        <v>34816</v>
      </c>
      <c r="D16475" s="16" t="s">
        <v>27388</v>
      </c>
      <c r="E16475" s="16" t="s">
        <v>21299</v>
      </c>
      <c r="F16475">
        <v>0</v>
      </c>
      <c r="G16475">
        <v>0</v>
      </c>
    </row>
    <row r="16476" spans="1:7" x14ac:dyDescent="0.25">
      <c r="A16476" t="str">
        <f>_xlfn.CONCAT(Inadiplentes_Benner_SQL[[#This Row],[EMPRESA]]," - ",Inadiplentes_Benner_SQL[[#This Row],[NUMERO]], " - ",Inadiplentes_Benner_SQL[[#This Row],[CLIENTE]])</f>
        <v>MEDICAR RIBEIRÃO PRETO - FA-00022413-CT - MARTA MORAES DE OLIVEIRA</v>
      </c>
      <c r="B16476" s="16" t="s">
        <v>7656</v>
      </c>
      <c r="C16476" s="16" t="s">
        <v>34817</v>
      </c>
      <c r="D16476" s="16" t="s">
        <v>34818</v>
      </c>
      <c r="E16476" s="16" t="s">
        <v>21299</v>
      </c>
      <c r="F16476">
        <v>0</v>
      </c>
      <c r="G16476">
        <v>0</v>
      </c>
    </row>
    <row r="16477" spans="1:7" x14ac:dyDescent="0.25">
      <c r="A16477" t="str">
        <f>_xlfn.CONCAT(Inadiplentes_Benner_SQL[[#This Row],[EMPRESA]]," - ",Inadiplentes_Benner_SQL[[#This Row],[NUMERO]], " - ",Inadiplentes_Benner_SQL[[#This Row],[CLIENTE]])</f>
        <v>MEDICAR RIBEIRÃO PRETO - FA-00022416-CT - ANTONIO MARCOS LACERDA DOS SANTOS</v>
      </c>
      <c r="B16477" s="16" t="s">
        <v>7656</v>
      </c>
      <c r="C16477" s="16" t="s">
        <v>34819</v>
      </c>
      <c r="D16477" s="16" t="s">
        <v>34820</v>
      </c>
      <c r="E16477" s="16" t="s">
        <v>21299</v>
      </c>
      <c r="F16477">
        <v>0</v>
      </c>
      <c r="G16477">
        <v>0</v>
      </c>
    </row>
    <row r="16478" spans="1:7" x14ac:dyDescent="0.25">
      <c r="A16478" t="str">
        <f>_xlfn.CONCAT(Inadiplentes_Benner_SQL[[#This Row],[EMPRESA]]," - ",Inadiplentes_Benner_SQL[[#This Row],[NUMERO]], " - ",Inadiplentes_Benner_SQL[[#This Row],[CLIENTE]])</f>
        <v>MEDICAR RIBEIRÃO PRETO - FA-00022420-CT - PATRICIA CALLIGIONI DE MENDONCA</v>
      </c>
      <c r="B16478" s="16" t="s">
        <v>7656</v>
      </c>
      <c r="C16478" s="16" t="s">
        <v>34821</v>
      </c>
      <c r="D16478" s="16" t="s">
        <v>34822</v>
      </c>
      <c r="E16478" s="16" t="s">
        <v>21299</v>
      </c>
      <c r="F16478">
        <v>0</v>
      </c>
      <c r="G16478">
        <v>0</v>
      </c>
    </row>
    <row r="16479" spans="1:7" x14ac:dyDescent="0.25">
      <c r="A16479" t="str">
        <f>_xlfn.CONCAT(Inadiplentes_Benner_SQL[[#This Row],[EMPRESA]]," - ",Inadiplentes_Benner_SQL[[#This Row],[NUMERO]], " - ",Inadiplentes_Benner_SQL[[#This Row],[CLIENTE]])</f>
        <v>MEDICAR RIBEIRÃO PRETO - FA-00022670-CT - FRANCISCO CACERES ARGENAO</v>
      </c>
      <c r="B16479" s="16" t="s">
        <v>7656</v>
      </c>
      <c r="C16479" s="16" t="s">
        <v>34823</v>
      </c>
      <c r="D16479" s="16" t="s">
        <v>34824</v>
      </c>
      <c r="E16479" s="16" t="s">
        <v>21299</v>
      </c>
      <c r="F16479">
        <v>0</v>
      </c>
      <c r="G16479">
        <v>0</v>
      </c>
    </row>
    <row r="16480" spans="1:7" x14ac:dyDescent="0.25">
      <c r="A16480" t="str">
        <f>_xlfn.CONCAT(Inadiplentes_Benner_SQL[[#This Row],[EMPRESA]]," - ",Inadiplentes_Benner_SQL[[#This Row],[NUMERO]], " - ",Inadiplentes_Benner_SQL[[#This Row],[CLIENTE]])</f>
        <v>MEDICAR RIBEIRÃO PRETO - FA-00022711-CT - MALBA TAHAN PAES DE ALMEIDA</v>
      </c>
      <c r="B16480" s="16" t="s">
        <v>7656</v>
      </c>
      <c r="C16480" s="16" t="s">
        <v>34825</v>
      </c>
      <c r="D16480" s="16" t="s">
        <v>34826</v>
      </c>
      <c r="E16480" s="16" t="s">
        <v>21299</v>
      </c>
      <c r="F16480">
        <v>0</v>
      </c>
      <c r="G16480">
        <v>0</v>
      </c>
    </row>
    <row r="16481" spans="1:7" x14ac:dyDescent="0.25">
      <c r="A16481" t="str">
        <f>_xlfn.CONCAT(Inadiplentes_Benner_SQL[[#This Row],[EMPRESA]]," - ",Inadiplentes_Benner_SQL[[#This Row],[NUMERO]], " - ",Inadiplentes_Benner_SQL[[#This Row],[CLIENTE]])</f>
        <v>MEDICAR RIBEIRÃO PRETO - FA-00022956-CT - NATALIA FURLAN MIRANDA</v>
      </c>
      <c r="B16481" s="16" t="s">
        <v>7656</v>
      </c>
      <c r="C16481" s="16" t="s">
        <v>34827</v>
      </c>
      <c r="D16481" s="16" t="s">
        <v>34828</v>
      </c>
      <c r="E16481" s="16" t="s">
        <v>21299</v>
      </c>
      <c r="F16481">
        <v>0</v>
      </c>
      <c r="G16481">
        <v>0</v>
      </c>
    </row>
    <row r="16482" spans="1:7" x14ac:dyDescent="0.25">
      <c r="A16482" t="str">
        <f>_xlfn.CONCAT(Inadiplentes_Benner_SQL[[#This Row],[EMPRESA]]," - ",Inadiplentes_Benner_SQL[[#This Row],[NUMERO]], " - ",Inadiplentes_Benner_SQL[[#This Row],[CLIENTE]])</f>
        <v>MEDICAR RIBEIRÃO PRETO - FA-00022985-CT - MONICA GONCALVES SOARES</v>
      </c>
      <c r="B16482" s="16" t="s">
        <v>7656</v>
      </c>
      <c r="C16482" s="16" t="s">
        <v>34829</v>
      </c>
      <c r="D16482" s="16" t="s">
        <v>34830</v>
      </c>
      <c r="E16482" s="16" t="s">
        <v>21299</v>
      </c>
      <c r="F16482">
        <v>0</v>
      </c>
      <c r="G16482">
        <v>0</v>
      </c>
    </row>
    <row r="16483" spans="1:7" x14ac:dyDescent="0.25">
      <c r="A16483" t="str">
        <f>_xlfn.CONCAT(Inadiplentes_Benner_SQL[[#This Row],[EMPRESA]]," - ",Inadiplentes_Benner_SQL[[#This Row],[NUMERO]], " - ",Inadiplentes_Benner_SQL[[#This Row],[CLIENTE]])</f>
        <v>MEDICAR RIBEIRÃO PRETO - OMT-00007580/20 - SLIM SAUDE PREV E ASSIST MEDICA LTDA</v>
      </c>
      <c r="B16483" s="16" t="s">
        <v>7656</v>
      </c>
      <c r="C16483" s="16" t="s">
        <v>34831</v>
      </c>
      <c r="D16483" s="16" t="s">
        <v>34832</v>
      </c>
      <c r="E16483" s="16" t="s">
        <v>21267</v>
      </c>
      <c r="F16483">
        <v>0</v>
      </c>
      <c r="G16483">
        <v>0</v>
      </c>
    </row>
    <row r="16484" spans="1:7" x14ac:dyDescent="0.25">
      <c r="A16484" t="str">
        <f>_xlfn.CONCAT(Inadiplentes_Benner_SQL[[#This Row],[EMPRESA]]," - ",Inadiplentes_Benner_SQL[[#This Row],[NUMERO]], " - ",Inadiplentes_Benner_SQL[[#This Row],[CLIENTE]])</f>
        <v>MEDICAR RIBEIRÃO PRETO - TC-00031908-CT - ABRASEL ALTA MOGIANA - ASSOC BR DE BARES E REST REG EM A M</v>
      </c>
      <c r="B16484" s="16" t="s">
        <v>7656</v>
      </c>
      <c r="C16484" s="16" t="s">
        <v>34855</v>
      </c>
      <c r="D16484" s="16" t="s">
        <v>34856</v>
      </c>
      <c r="E16484" s="16" t="s">
        <v>21267</v>
      </c>
      <c r="F16484">
        <v>0</v>
      </c>
      <c r="G16484">
        <v>0</v>
      </c>
    </row>
    <row r="16485" spans="1:7" x14ac:dyDescent="0.25">
      <c r="A16485" t="str">
        <f>_xlfn.CONCAT(Inadiplentes_Benner_SQL[[#This Row],[EMPRESA]]," - ",Inadiplentes_Benner_SQL[[#This Row],[NUMERO]], " - ",Inadiplentes_Benner_SQL[[#This Row],[CLIENTE]])</f>
        <v>MEDICAR RIBEIRÃO PRETO - TC-00038517-CT - PETROTEC COM DE MAQ E EQUIP PARA CONST EIRELI</v>
      </c>
      <c r="B16485" s="16" t="s">
        <v>7656</v>
      </c>
      <c r="C16485" s="16" t="s">
        <v>34857</v>
      </c>
      <c r="D16485" s="16" t="s">
        <v>34858</v>
      </c>
      <c r="E16485" s="16" t="s">
        <v>21267</v>
      </c>
      <c r="F16485">
        <v>0</v>
      </c>
      <c r="G16485">
        <v>0</v>
      </c>
    </row>
    <row r="16486" spans="1:7" x14ac:dyDescent="0.25">
      <c r="A16486" t="str">
        <f>_xlfn.CONCAT(Inadiplentes_Benner_SQL[[#This Row],[EMPRESA]]," - ",Inadiplentes_Benner_SQL[[#This Row],[NUMERO]], " - ",Inadiplentes_Benner_SQL[[#This Row],[CLIENTE]])</f>
        <v>MEDICAR RIBEIRÃO PRETO - TC-00030669-CT - MARIO AUGUSTO GARCIA EIRELI</v>
      </c>
      <c r="B16486" s="16" t="s">
        <v>7656</v>
      </c>
      <c r="C16486" s="16" t="s">
        <v>34847</v>
      </c>
      <c r="D16486" s="16" t="s">
        <v>34848</v>
      </c>
      <c r="E16486" s="16" t="s">
        <v>21267</v>
      </c>
      <c r="F16486">
        <v>0</v>
      </c>
      <c r="G16486">
        <v>0</v>
      </c>
    </row>
    <row r="16487" spans="1:7" x14ac:dyDescent="0.25">
      <c r="A16487" t="str">
        <f>_xlfn.CONCAT(Inadiplentes_Benner_SQL[[#This Row],[EMPRESA]]," - ",Inadiplentes_Benner_SQL[[#This Row],[NUMERO]], " - ",Inadiplentes_Benner_SQL[[#This Row],[CLIENTE]])</f>
        <v>MEDICAR RIBEIRÃO PRETO - TC-00031594-CT - KAISHA MONTAGENS INDUSTRIAIS LTDA</v>
      </c>
      <c r="B16487" s="16" t="s">
        <v>7656</v>
      </c>
      <c r="C16487" s="16" t="s">
        <v>34849</v>
      </c>
      <c r="D16487" s="16" t="s">
        <v>34850</v>
      </c>
      <c r="E16487" s="16" t="s">
        <v>21267</v>
      </c>
      <c r="F16487">
        <v>0</v>
      </c>
      <c r="G16487">
        <v>0</v>
      </c>
    </row>
    <row r="16488" spans="1:7" x14ac:dyDescent="0.25">
      <c r="A16488" t="str">
        <f>_xlfn.CONCAT(Inadiplentes_Benner_SQL[[#This Row],[EMPRESA]]," - ",Inadiplentes_Benner_SQL[[#This Row],[NUMERO]], " - ",Inadiplentes_Benner_SQL[[#This Row],[CLIENTE]])</f>
        <v>MEDICAR RIBEIRÃO PRETO - TC-00031595-CT - SYTECH TECNOLOGIA INDUSTRIAL EIRELI</v>
      </c>
      <c r="B16488" s="16" t="s">
        <v>7656</v>
      </c>
      <c r="C16488" s="16" t="s">
        <v>34851</v>
      </c>
      <c r="D16488" s="16" t="s">
        <v>34852</v>
      </c>
      <c r="E16488" s="16" t="s">
        <v>21267</v>
      </c>
      <c r="F16488">
        <v>0</v>
      </c>
      <c r="G16488">
        <v>0</v>
      </c>
    </row>
    <row r="16489" spans="1:7" x14ac:dyDescent="0.25">
      <c r="A16489" t="str">
        <f>_xlfn.CONCAT(Inadiplentes_Benner_SQL[[#This Row],[EMPRESA]]," - ",Inadiplentes_Benner_SQL[[#This Row],[NUMERO]], " - ",Inadiplentes_Benner_SQL[[#This Row],[CLIENTE]])</f>
        <v>MEDICAR RIBEIRÃO PRETO - TC-00031725-CT - MFP AUTO PARTS LTDA</v>
      </c>
      <c r="B16489" s="16" t="s">
        <v>7656</v>
      </c>
      <c r="C16489" s="16" t="s">
        <v>34853</v>
      </c>
      <c r="D16489" s="16" t="s">
        <v>34854</v>
      </c>
      <c r="E16489" s="16" t="s">
        <v>21267</v>
      </c>
      <c r="F16489">
        <v>0</v>
      </c>
      <c r="G16489">
        <v>0</v>
      </c>
    </row>
    <row r="16490" spans="1:7" x14ac:dyDescent="0.25">
      <c r="A16490" t="str">
        <f>_xlfn.CONCAT(Inadiplentes_Benner_SQL[[#This Row],[EMPRESA]]," - ",Inadiplentes_Benner_SQL[[#This Row],[NUMERO]], " - ",Inadiplentes_Benner_SQL[[#This Row],[CLIENTE]])</f>
        <v>MEDICAR RIBEIRÃO PRETO - TC-00039209-CT - CASA A FAMILIA</v>
      </c>
      <c r="B16490" s="16" t="s">
        <v>7656</v>
      </c>
      <c r="C16490" s="16" t="s">
        <v>34859</v>
      </c>
      <c r="D16490" s="16" t="s">
        <v>25669</v>
      </c>
      <c r="E16490" s="16" t="s">
        <v>21267</v>
      </c>
      <c r="F16490">
        <v>0</v>
      </c>
      <c r="G16490">
        <v>0</v>
      </c>
    </row>
    <row r="16491" spans="1:7" x14ac:dyDescent="0.25">
      <c r="A16491" t="str">
        <f>_xlfn.CONCAT(Inadiplentes_Benner_SQL[[#This Row],[EMPRESA]]," - ",Inadiplentes_Benner_SQL[[#This Row],[NUMERO]], " - ",Inadiplentes_Benner_SQL[[#This Row],[CLIENTE]])</f>
        <v>MEDICAR RIBEIRÃO PRETO - TC-00039239-CT - NOVA ALMENARA EMP IMOBILIARIOS LTDA</v>
      </c>
      <c r="B16491" s="16" t="s">
        <v>7656</v>
      </c>
      <c r="C16491" s="16" t="s">
        <v>34860</v>
      </c>
      <c r="D16491" s="16" t="s">
        <v>34861</v>
      </c>
      <c r="E16491" s="16" t="s">
        <v>21267</v>
      </c>
      <c r="F16491">
        <v>0</v>
      </c>
      <c r="G16491">
        <v>0</v>
      </c>
    </row>
    <row r="16492" spans="1:7" x14ac:dyDescent="0.25">
      <c r="A16492" t="str">
        <f>_xlfn.CONCAT(Inadiplentes_Benner_SQL[[#This Row],[EMPRESA]]," - ",Inadiplentes_Benner_SQL[[#This Row],[NUMERO]], " - ",Inadiplentes_Benner_SQL[[#This Row],[CLIENTE]])</f>
        <v>MEDICAR RIBEIRÃO PRETO - TC-00039309-CT - TRANSMOG TRANSPORTES S/A</v>
      </c>
      <c r="B16492" s="16" t="s">
        <v>7656</v>
      </c>
      <c r="C16492" s="16" t="s">
        <v>34862</v>
      </c>
      <c r="D16492" s="16" t="s">
        <v>24291</v>
      </c>
      <c r="E16492" s="16" t="s">
        <v>21267</v>
      </c>
      <c r="F16492">
        <v>0</v>
      </c>
      <c r="G16492">
        <v>0</v>
      </c>
    </row>
    <row r="16493" spans="1:7" x14ac:dyDescent="0.25">
      <c r="A16493" t="str">
        <f>_xlfn.CONCAT(Inadiplentes_Benner_SQL[[#This Row],[EMPRESA]]," - ",Inadiplentes_Benner_SQL[[#This Row],[NUMERO]], " - ",Inadiplentes_Benner_SQL[[#This Row],[CLIENTE]])</f>
        <v>MEDICAR RIBEIRÃO PRETO - TC-00039423-CT - RELEVED COMERCIO DE PECAS HIDRAULICAS E SERVICOS LTDA ME</v>
      </c>
      <c r="B16493" s="16" t="s">
        <v>7656</v>
      </c>
      <c r="C16493" s="16" t="s">
        <v>34863</v>
      </c>
      <c r="D16493" s="16" t="s">
        <v>25843</v>
      </c>
      <c r="E16493" s="16" t="s">
        <v>21267</v>
      </c>
      <c r="F16493">
        <v>0</v>
      </c>
      <c r="G16493">
        <v>0</v>
      </c>
    </row>
    <row r="16494" spans="1:7" x14ac:dyDescent="0.25">
      <c r="A16494" t="str">
        <f>_xlfn.CONCAT(Inadiplentes_Benner_SQL[[#This Row],[EMPRESA]]," - ",Inadiplentes_Benner_SQL[[#This Row],[NUMERO]], " - ",Inadiplentes_Benner_SQL[[#This Row],[CLIENTE]])</f>
        <v>MEDICAR RIBEIRÃO PRETO - TC-00039588-CT - BRIO VENDAS RIBEIRAO PRETO LTDA</v>
      </c>
      <c r="B16494" s="16" t="s">
        <v>7656</v>
      </c>
      <c r="C16494" s="16" t="s">
        <v>34864</v>
      </c>
      <c r="D16494" s="16" t="s">
        <v>34865</v>
      </c>
      <c r="E16494" s="16" t="s">
        <v>21267</v>
      </c>
      <c r="F16494">
        <v>0</v>
      </c>
      <c r="G16494">
        <v>0</v>
      </c>
    </row>
    <row r="16495" spans="1:7" x14ac:dyDescent="0.25">
      <c r="A16495" t="str">
        <f>_xlfn.CONCAT(Inadiplentes_Benner_SQL[[#This Row],[EMPRESA]]," - ",Inadiplentes_Benner_SQL[[#This Row],[NUMERO]], " - ",Inadiplentes_Benner_SQL[[#This Row],[CLIENTE]])</f>
        <v>MEDICAR RIBEIRÃO PRETO - TC-00039604-CT - LAR SAN MARINO INCORPORADORA SPE LTDA</v>
      </c>
      <c r="B16495" s="16" t="s">
        <v>7656</v>
      </c>
      <c r="C16495" s="16" t="s">
        <v>34866</v>
      </c>
      <c r="D16495" s="16" t="s">
        <v>34867</v>
      </c>
      <c r="E16495" s="16" t="s">
        <v>21267</v>
      </c>
      <c r="F16495">
        <v>0</v>
      </c>
      <c r="G16495">
        <v>0</v>
      </c>
    </row>
    <row r="16496" spans="1:7" x14ac:dyDescent="0.25">
      <c r="A16496" t="str">
        <f>_xlfn.CONCAT(Inadiplentes_Benner_SQL[[#This Row],[EMPRESA]]," - ",Inadiplentes_Benner_SQL[[#This Row],[NUMERO]], " - ",Inadiplentes_Benner_SQL[[#This Row],[CLIENTE]])</f>
        <v>MEDICAR RIBEIRÃO PRETO - TC-00039724-CT - ECM SERVICOS ESPECIALIZADOS PARA CONSTRUCAO CIVIL LTDA</v>
      </c>
      <c r="B16496" s="16" t="s">
        <v>7656</v>
      </c>
      <c r="C16496" s="16" t="s">
        <v>34868</v>
      </c>
      <c r="D16496" s="16" t="s">
        <v>34869</v>
      </c>
      <c r="E16496" s="16" t="s">
        <v>21267</v>
      </c>
      <c r="F16496">
        <v>0</v>
      </c>
      <c r="G16496">
        <v>0</v>
      </c>
    </row>
    <row r="16497" spans="1:7" x14ac:dyDescent="0.25">
      <c r="A16497" t="str">
        <f>_xlfn.CONCAT(Inadiplentes_Benner_SQL[[#This Row],[EMPRESA]]," - ",Inadiplentes_Benner_SQL[[#This Row],[NUMERO]], " - ",Inadiplentes_Benner_SQL[[#This Row],[CLIENTE]])</f>
        <v>MEDICAR RIBEIRÃO PRETO - TC-00039801-CT - ANGELO FRANCISCO LOPES EMPREITEIRA LTDA</v>
      </c>
      <c r="B16497" s="16" t="s">
        <v>7656</v>
      </c>
      <c r="C16497" s="16" t="s">
        <v>34870</v>
      </c>
      <c r="D16497" s="16" t="s">
        <v>34871</v>
      </c>
      <c r="E16497" s="16" t="s">
        <v>21267</v>
      </c>
      <c r="F16497">
        <v>0</v>
      </c>
      <c r="G16497">
        <v>0</v>
      </c>
    </row>
    <row r="16498" spans="1:7" x14ac:dyDescent="0.25">
      <c r="A16498" t="str">
        <f>_xlfn.CONCAT(Inadiplentes_Benner_SQL[[#This Row],[EMPRESA]]," - ",Inadiplentes_Benner_SQL[[#This Row],[NUMERO]], " - ",Inadiplentes_Benner_SQL[[#This Row],[CLIENTE]])</f>
        <v>N1 CARD - FA-00007822-CT - JAQUELINA PAGANOTI FERRAZ</v>
      </c>
      <c r="B16498" s="16" t="s">
        <v>8429</v>
      </c>
      <c r="C16498" s="16" t="s">
        <v>37328</v>
      </c>
      <c r="D16498" s="16" t="s">
        <v>37329</v>
      </c>
      <c r="E16498" s="16" t="s">
        <v>21299</v>
      </c>
      <c r="F16498">
        <v>0</v>
      </c>
      <c r="G16498">
        <v>0</v>
      </c>
    </row>
    <row r="16499" spans="1:7" x14ac:dyDescent="0.25">
      <c r="A16499" t="str">
        <f>_xlfn.CONCAT(Inadiplentes_Benner_SQL[[#This Row],[EMPRESA]]," - ",Inadiplentes_Benner_SQL[[#This Row],[NUMERO]], " - ",Inadiplentes_Benner_SQL[[#This Row],[CLIENTE]])</f>
        <v>N1 CARD - FA-00007521-CT - FRANCISCA PAULA DA SILVA</v>
      </c>
      <c r="B16499" s="16" t="s">
        <v>8429</v>
      </c>
      <c r="C16499" s="16" t="s">
        <v>37322</v>
      </c>
      <c r="D16499" s="16" t="s">
        <v>29933</v>
      </c>
      <c r="E16499" s="16" t="s">
        <v>21299</v>
      </c>
      <c r="F16499">
        <v>0</v>
      </c>
      <c r="G16499">
        <v>0</v>
      </c>
    </row>
    <row r="16500" spans="1:7" x14ac:dyDescent="0.25">
      <c r="A16500" t="str">
        <f>_xlfn.CONCAT(Inadiplentes_Benner_SQL[[#This Row],[EMPRESA]]," - ",Inadiplentes_Benner_SQL[[#This Row],[NUMERO]], " - ",Inadiplentes_Benner_SQL[[#This Row],[CLIENTE]])</f>
        <v>N1 CARD - FA-00007754-CT - JAIR CARNEIRO DOS SANTOS</v>
      </c>
      <c r="B16500" s="16" t="s">
        <v>8429</v>
      </c>
      <c r="C16500" s="16" t="s">
        <v>37326</v>
      </c>
      <c r="D16500" s="16" t="s">
        <v>37327</v>
      </c>
      <c r="E16500" s="16" t="s">
        <v>21299</v>
      </c>
      <c r="F16500">
        <v>0</v>
      </c>
      <c r="G16500">
        <v>0</v>
      </c>
    </row>
    <row r="16501" spans="1:7" x14ac:dyDescent="0.25">
      <c r="A16501" t="str">
        <f>_xlfn.CONCAT(Inadiplentes_Benner_SQL[[#This Row],[EMPRESA]]," - ",Inadiplentes_Benner_SQL[[#This Row],[NUMERO]], " - ",Inadiplentes_Benner_SQL[[#This Row],[CLIENTE]])</f>
        <v>N1 CARD - FA-00007896-CT - LILIANE CALHELHA NUNES</v>
      </c>
      <c r="B16501" s="16" t="s">
        <v>8429</v>
      </c>
      <c r="C16501" s="16" t="s">
        <v>37330</v>
      </c>
      <c r="D16501" s="16" t="s">
        <v>37331</v>
      </c>
      <c r="E16501" s="16" t="s">
        <v>21299</v>
      </c>
      <c r="F16501">
        <v>0</v>
      </c>
      <c r="G16501">
        <v>0</v>
      </c>
    </row>
    <row r="16502" spans="1:7" x14ac:dyDescent="0.25">
      <c r="A16502" t="str">
        <f>_xlfn.CONCAT(Inadiplentes_Benner_SQL[[#This Row],[EMPRESA]]," - ",Inadiplentes_Benner_SQL[[#This Row],[NUMERO]], " - ",Inadiplentes_Benner_SQL[[#This Row],[CLIENTE]])</f>
        <v>N1 CARD - FA-00007987-CT - ADALBERTO FERREIRA ALVES</v>
      </c>
      <c r="B16502" s="16" t="s">
        <v>8429</v>
      </c>
      <c r="C16502" s="16" t="s">
        <v>37332</v>
      </c>
      <c r="D16502" s="16" t="s">
        <v>37333</v>
      </c>
      <c r="E16502" s="16" t="s">
        <v>21299</v>
      </c>
      <c r="F16502">
        <v>0</v>
      </c>
      <c r="G16502">
        <v>0</v>
      </c>
    </row>
    <row r="16503" spans="1:7" x14ac:dyDescent="0.25">
      <c r="A16503" t="str">
        <f>_xlfn.CONCAT(Inadiplentes_Benner_SQL[[#This Row],[EMPRESA]]," - ",Inadiplentes_Benner_SQL[[#This Row],[NUMERO]], " - ",Inadiplentes_Benner_SQL[[#This Row],[CLIENTE]])</f>
        <v>N1 CARD - FA-00008023-CT - ANDERSON LUIS ZANCHETTA</v>
      </c>
      <c r="B16503" s="16" t="s">
        <v>8429</v>
      </c>
      <c r="C16503" s="16" t="s">
        <v>37334</v>
      </c>
      <c r="D16503" s="16" t="s">
        <v>14111</v>
      </c>
      <c r="E16503" s="16" t="s">
        <v>21299</v>
      </c>
      <c r="F16503">
        <v>0</v>
      </c>
      <c r="G16503">
        <v>0</v>
      </c>
    </row>
    <row r="16504" spans="1:7" x14ac:dyDescent="0.25">
      <c r="A16504" t="str">
        <f>_xlfn.CONCAT(Inadiplentes_Benner_SQL[[#This Row],[EMPRESA]]," - ",Inadiplentes_Benner_SQL[[#This Row],[NUMERO]], " - ",Inadiplentes_Benner_SQL[[#This Row],[CLIENTE]])</f>
        <v>N1 CARD - FA-00008031-CT - NEILDA RIBEIRO BISPO</v>
      </c>
      <c r="B16504" s="16" t="s">
        <v>8429</v>
      </c>
      <c r="C16504" s="16" t="s">
        <v>37335</v>
      </c>
      <c r="D16504" s="16" t="s">
        <v>18702</v>
      </c>
      <c r="E16504" s="16" t="s">
        <v>21299</v>
      </c>
      <c r="F16504">
        <v>0</v>
      </c>
      <c r="G16504">
        <v>0</v>
      </c>
    </row>
    <row r="16505" spans="1:7" x14ac:dyDescent="0.25">
      <c r="A16505" t="str">
        <f>_xlfn.CONCAT(Inadiplentes_Benner_SQL[[#This Row],[EMPRESA]]," - ",Inadiplentes_Benner_SQL[[#This Row],[NUMERO]], " - ",Inadiplentes_Benner_SQL[[#This Row],[CLIENTE]])</f>
        <v>N1 CARD - FA-00008033-CT - JOAO BATISTA BERNARDES COSTA</v>
      </c>
      <c r="B16505" s="16" t="s">
        <v>8429</v>
      </c>
      <c r="C16505" s="16" t="s">
        <v>37336</v>
      </c>
      <c r="D16505" s="16" t="s">
        <v>37337</v>
      </c>
      <c r="E16505" s="16" t="s">
        <v>21299</v>
      </c>
      <c r="F16505">
        <v>0</v>
      </c>
      <c r="G16505">
        <v>0</v>
      </c>
    </row>
    <row r="16506" spans="1:7" x14ac:dyDescent="0.25">
      <c r="A16506" t="str">
        <f>_xlfn.CONCAT(Inadiplentes_Benner_SQL[[#This Row],[EMPRESA]]," - ",Inadiplentes_Benner_SQL[[#This Row],[NUMERO]], " - ",Inadiplentes_Benner_SQL[[#This Row],[CLIENTE]])</f>
        <v>N1 CARD - FA-00008040-CT - JULIANA MARIA SILVA DE MOURA</v>
      </c>
      <c r="B16506" s="16" t="s">
        <v>8429</v>
      </c>
      <c r="C16506" s="16" t="s">
        <v>37338</v>
      </c>
      <c r="D16506" s="16" t="s">
        <v>37339</v>
      </c>
      <c r="E16506" s="16" t="s">
        <v>21299</v>
      </c>
      <c r="F16506">
        <v>0</v>
      </c>
      <c r="G16506">
        <v>0</v>
      </c>
    </row>
    <row r="16507" spans="1:7" x14ac:dyDescent="0.25">
      <c r="A16507" t="str">
        <f>_xlfn.CONCAT(Inadiplentes_Benner_SQL[[#This Row],[EMPRESA]]," - ",Inadiplentes_Benner_SQL[[#This Row],[NUMERO]], " - ",Inadiplentes_Benner_SQL[[#This Row],[CLIENTE]])</f>
        <v>N1 CARD - FA-00008302-CT - MARIA NADIR PICOLO COELHO</v>
      </c>
      <c r="B16507" s="16" t="s">
        <v>8429</v>
      </c>
      <c r="C16507" s="16" t="s">
        <v>37345</v>
      </c>
      <c r="D16507" s="16" t="s">
        <v>37346</v>
      </c>
      <c r="E16507" s="16" t="s">
        <v>21299</v>
      </c>
      <c r="F16507">
        <v>0</v>
      </c>
      <c r="G16507">
        <v>0</v>
      </c>
    </row>
    <row r="16508" spans="1:7" x14ac:dyDescent="0.25">
      <c r="A16508" t="str">
        <f>_xlfn.CONCAT(Inadiplentes_Benner_SQL[[#This Row],[EMPRESA]]," - ",Inadiplentes_Benner_SQL[[#This Row],[NUMERO]], " - ",Inadiplentes_Benner_SQL[[#This Row],[CLIENTE]])</f>
        <v>N1 CARD - FA-00008303-CT - KEILA PEREIRA GOMES</v>
      </c>
      <c r="B16508" s="16" t="s">
        <v>8429</v>
      </c>
      <c r="C16508" s="16" t="s">
        <v>37347</v>
      </c>
      <c r="D16508" s="16" t="s">
        <v>37348</v>
      </c>
      <c r="E16508" s="16" t="s">
        <v>21299</v>
      </c>
      <c r="F16508">
        <v>0</v>
      </c>
      <c r="G16508">
        <v>0</v>
      </c>
    </row>
    <row r="16509" spans="1:7" x14ac:dyDescent="0.25">
      <c r="A16509" t="str">
        <f>_xlfn.CONCAT(Inadiplentes_Benner_SQL[[#This Row],[EMPRESA]]," - ",Inadiplentes_Benner_SQL[[#This Row],[NUMERO]], " - ",Inadiplentes_Benner_SQL[[#This Row],[CLIENTE]])</f>
        <v>N1 CARD - FA-00008059-CT - ERNANDI MORAES DA SILVA</v>
      </c>
      <c r="B16509" s="16" t="s">
        <v>8429</v>
      </c>
      <c r="C16509" s="16" t="s">
        <v>37340</v>
      </c>
      <c r="D16509" s="16" t="s">
        <v>37341</v>
      </c>
      <c r="E16509" s="16" t="s">
        <v>21299</v>
      </c>
      <c r="F16509">
        <v>0</v>
      </c>
      <c r="G16509">
        <v>0</v>
      </c>
    </row>
    <row r="16510" spans="1:7" x14ac:dyDescent="0.25">
      <c r="A16510" t="str">
        <f>_xlfn.CONCAT(Inadiplentes_Benner_SQL[[#This Row],[EMPRESA]]," - ",Inadiplentes_Benner_SQL[[#This Row],[NUMERO]], " - ",Inadiplentes_Benner_SQL[[#This Row],[CLIENTE]])</f>
        <v>N1 CARD - FA-00008110-CT - BRUNO HENRIQUE DE OLIVEIRA</v>
      </c>
      <c r="B16510" s="16" t="s">
        <v>8429</v>
      </c>
      <c r="C16510" s="16" t="s">
        <v>37342</v>
      </c>
      <c r="D16510" s="16" t="s">
        <v>37343</v>
      </c>
      <c r="E16510" s="16" t="s">
        <v>21299</v>
      </c>
      <c r="F16510">
        <v>0</v>
      </c>
      <c r="G16510">
        <v>0</v>
      </c>
    </row>
    <row r="16511" spans="1:7" x14ac:dyDescent="0.25">
      <c r="A16511" t="str">
        <f>_xlfn.CONCAT(Inadiplentes_Benner_SQL[[#This Row],[EMPRESA]]," - ",Inadiplentes_Benner_SQL[[#This Row],[NUMERO]], " - ",Inadiplentes_Benner_SQL[[#This Row],[CLIENTE]])</f>
        <v>N1 CARD - FA-00008183-CT - DEISE BERNARDES DE SOUZA</v>
      </c>
      <c r="B16511" s="16" t="s">
        <v>8429</v>
      </c>
      <c r="C16511" s="16" t="s">
        <v>37344</v>
      </c>
      <c r="D16511" s="16" t="s">
        <v>19307</v>
      </c>
      <c r="E16511" s="16" t="s">
        <v>21299</v>
      </c>
      <c r="F16511">
        <v>0</v>
      </c>
      <c r="G16511">
        <v>0</v>
      </c>
    </row>
    <row r="16512" spans="1:7" x14ac:dyDescent="0.25">
      <c r="A16512" t="str">
        <f>_xlfn.CONCAT(Inadiplentes_Benner_SQL[[#This Row],[EMPRESA]]," - ",Inadiplentes_Benner_SQL[[#This Row],[NUMERO]], " - ",Inadiplentes_Benner_SQL[[#This Row],[CLIENTE]])</f>
        <v>N1 CARD - FA-00007287-CT - BRUNA GABRIELA DOS SANTOS</v>
      </c>
      <c r="B16512" s="16" t="s">
        <v>8429</v>
      </c>
      <c r="C16512" s="16" t="s">
        <v>37311</v>
      </c>
      <c r="D16512" s="16" t="s">
        <v>37312</v>
      </c>
      <c r="E16512" s="16" t="s">
        <v>21299</v>
      </c>
      <c r="F16512">
        <v>0</v>
      </c>
      <c r="G16512">
        <v>0</v>
      </c>
    </row>
    <row r="16513" spans="1:7" x14ac:dyDescent="0.25">
      <c r="A16513" t="str">
        <f>_xlfn.CONCAT(Inadiplentes_Benner_SQL[[#This Row],[EMPRESA]]," - ",Inadiplentes_Benner_SQL[[#This Row],[NUMERO]], " - ",Inadiplentes_Benner_SQL[[#This Row],[CLIENTE]])</f>
        <v>N1 CARD - FA-00007302-CT - LUZIA MARIANO DE SOUZA</v>
      </c>
      <c r="B16513" s="16" t="s">
        <v>8429</v>
      </c>
      <c r="C16513" s="16" t="s">
        <v>37313</v>
      </c>
      <c r="D16513" s="16" t="s">
        <v>37314</v>
      </c>
      <c r="E16513" s="16" t="s">
        <v>21299</v>
      </c>
      <c r="F16513">
        <v>0</v>
      </c>
      <c r="G16513">
        <v>0</v>
      </c>
    </row>
    <row r="16514" spans="1:7" x14ac:dyDescent="0.25">
      <c r="A16514" t="str">
        <f>_xlfn.CONCAT(Inadiplentes_Benner_SQL[[#This Row],[EMPRESA]]," - ",Inadiplentes_Benner_SQL[[#This Row],[NUMERO]], " - ",Inadiplentes_Benner_SQL[[#This Row],[CLIENTE]])</f>
        <v>N1 CARD - FA-00007707-CT - CLAUDIA HELENA MARTINS DE OLIVEIRA</v>
      </c>
      <c r="B16514" s="16" t="s">
        <v>8429</v>
      </c>
      <c r="C16514" s="16" t="s">
        <v>37323</v>
      </c>
      <c r="D16514" s="16" t="s">
        <v>37324</v>
      </c>
      <c r="E16514" s="16" t="s">
        <v>21299</v>
      </c>
      <c r="F16514">
        <v>0</v>
      </c>
      <c r="G16514">
        <v>0</v>
      </c>
    </row>
    <row r="16515" spans="1:7" x14ac:dyDescent="0.25">
      <c r="A16515" t="str">
        <f>_xlfn.CONCAT(Inadiplentes_Benner_SQL[[#This Row],[EMPRESA]]," - ",Inadiplentes_Benner_SQL[[#This Row],[NUMERO]], " - ",Inadiplentes_Benner_SQL[[#This Row],[CLIENTE]])</f>
        <v>N1 CARD - FA-00007722-CT - MARLUCE GOMES PEREIRA</v>
      </c>
      <c r="B16515" s="16" t="s">
        <v>8429</v>
      </c>
      <c r="C16515" s="16" t="s">
        <v>37325</v>
      </c>
      <c r="D16515" s="16" t="s">
        <v>27144</v>
      </c>
      <c r="E16515" s="16" t="s">
        <v>21299</v>
      </c>
      <c r="F16515">
        <v>0</v>
      </c>
      <c r="G16515">
        <v>0</v>
      </c>
    </row>
    <row r="16516" spans="1:7" x14ac:dyDescent="0.25">
      <c r="A16516" t="str">
        <f>_xlfn.CONCAT(Inadiplentes_Benner_SQL[[#This Row],[EMPRESA]]," - ",Inadiplentes_Benner_SQL[[#This Row],[NUMERO]], " - ",Inadiplentes_Benner_SQL[[#This Row],[CLIENTE]])</f>
        <v>N1 CARD - FA-00007479-CT - ELENITA RODRIGUES DOS SANTOS ROCHA</v>
      </c>
      <c r="B16516" s="16" t="s">
        <v>8429</v>
      </c>
      <c r="C16516" s="16" t="s">
        <v>37318</v>
      </c>
      <c r="D16516" s="16" t="s">
        <v>37319</v>
      </c>
      <c r="E16516" s="16" t="s">
        <v>21299</v>
      </c>
      <c r="F16516">
        <v>0</v>
      </c>
      <c r="G16516">
        <v>0</v>
      </c>
    </row>
    <row r="16517" spans="1:7" x14ac:dyDescent="0.25">
      <c r="A16517" t="str">
        <f>_xlfn.CONCAT(Inadiplentes_Benner_SQL[[#This Row],[EMPRESA]]," - ",Inadiplentes_Benner_SQL[[#This Row],[NUMERO]], " - ",Inadiplentes_Benner_SQL[[#This Row],[CLIENTE]])</f>
        <v>N1 CARD - FA-00007485-CT - HELENICE GONÇALVES DA SILVA</v>
      </c>
      <c r="B16517" s="16" t="s">
        <v>8429</v>
      </c>
      <c r="C16517" s="16" t="s">
        <v>37320</v>
      </c>
      <c r="D16517" s="16" t="s">
        <v>37321</v>
      </c>
      <c r="E16517" s="16" t="s">
        <v>21299</v>
      </c>
      <c r="F16517">
        <v>0</v>
      </c>
      <c r="G16517">
        <v>0</v>
      </c>
    </row>
    <row r="16518" spans="1:7" x14ac:dyDescent="0.25">
      <c r="A16518" t="str">
        <f>_xlfn.CONCAT(Inadiplentes_Benner_SQL[[#This Row],[EMPRESA]]," - ",Inadiplentes_Benner_SQL[[#This Row],[NUMERO]], " - ",Inadiplentes_Benner_SQL[[#This Row],[CLIENTE]])</f>
        <v>N1 CARD - FA-00007446-CT - ROSANA HELENA REIGADA</v>
      </c>
      <c r="B16518" s="16" t="s">
        <v>8429</v>
      </c>
      <c r="C16518" s="16" t="s">
        <v>37315</v>
      </c>
      <c r="D16518" s="16" t="s">
        <v>25231</v>
      </c>
      <c r="E16518" s="16" t="s">
        <v>21299</v>
      </c>
      <c r="F16518">
        <v>0</v>
      </c>
      <c r="G16518">
        <v>0</v>
      </c>
    </row>
    <row r="16519" spans="1:7" x14ac:dyDescent="0.25">
      <c r="A16519" t="str">
        <f>_xlfn.CONCAT(Inadiplentes_Benner_SQL[[#This Row],[EMPRESA]]," - ",Inadiplentes_Benner_SQL[[#This Row],[NUMERO]], " - ",Inadiplentes_Benner_SQL[[#This Row],[CLIENTE]])</f>
        <v>N1 CARD - FA-00007447-CT - NIVIA MARTA DE OLIVEIRA</v>
      </c>
      <c r="B16519" s="16" t="s">
        <v>8429</v>
      </c>
      <c r="C16519" s="16" t="s">
        <v>37316</v>
      </c>
      <c r="D16519" s="16" t="s">
        <v>37317</v>
      </c>
      <c r="E16519" s="16" t="s">
        <v>21299</v>
      </c>
      <c r="F16519">
        <v>0</v>
      </c>
      <c r="G16519">
        <v>0</v>
      </c>
    </row>
    <row r="16520" spans="1:7" x14ac:dyDescent="0.25">
      <c r="A16520" t="str">
        <f>_xlfn.CONCAT(Inadiplentes_Benner_SQL[[#This Row],[EMPRESA]]," - ",Inadiplentes_Benner_SQL[[#This Row],[NUMERO]], " - ",Inadiplentes_Benner_SQL[[#This Row],[CLIENTE]])</f>
        <v>N1 CARD - FA-00007174-CT - ABNER SANTOS DE SOUZA</v>
      </c>
      <c r="B16520" s="16" t="s">
        <v>8429</v>
      </c>
      <c r="C16520" s="16" t="s">
        <v>37307</v>
      </c>
      <c r="D16520" s="16" t="s">
        <v>35873</v>
      </c>
      <c r="E16520" s="16" t="s">
        <v>21299</v>
      </c>
      <c r="F16520">
        <v>0</v>
      </c>
      <c r="G16520">
        <v>0</v>
      </c>
    </row>
    <row r="16521" spans="1:7" x14ac:dyDescent="0.25">
      <c r="A16521" t="str">
        <f>_xlfn.CONCAT(Inadiplentes_Benner_SQL[[#This Row],[EMPRESA]]," - ",Inadiplentes_Benner_SQL[[#This Row],[NUMERO]], " - ",Inadiplentes_Benner_SQL[[#This Row],[CLIENTE]])</f>
        <v>N1 CARD - FA-00007240-CT - ANA PAULA CLIMACO</v>
      </c>
      <c r="B16521" s="16" t="s">
        <v>8429</v>
      </c>
      <c r="C16521" s="16" t="s">
        <v>37308</v>
      </c>
      <c r="D16521" s="16" t="s">
        <v>37309</v>
      </c>
      <c r="E16521" s="16" t="s">
        <v>21299</v>
      </c>
      <c r="F16521">
        <v>0</v>
      </c>
      <c r="G16521">
        <v>0</v>
      </c>
    </row>
    <row r="16522" spans="1:7" x14ac:dyDescent="0.25">
      <c r="A16522" t="str">
        <f>_xlfn.CONCAT(Inadiplentes_Benner_SQL[[#This Row],[EMPRESA]]," - ",Inadiplentes_Benner_SQL[[#This Row],[NUMERO]], " - ",Inadiplentes_Benner_SQL[[#This Row],[CLIENTE]])</f>
        <v>N1 CARD - FA-00007243-CT - VANIA REGINA DERNOWSEK KALEDA</v>
      </c>
      <c r="B16522" s="16" t="s">
        <v>8429</v>
      </c>
      <c r="C16522" s="16" t="s">
        <v>30576</v>
      </c>
      <c r="D16522" s="16" t="s">
        <v>37310</v>
      </c>
      <c r="E16522" s="16" t="s">
        <v>21299</v>
      </c>
      <c r="F16522">
        <v>0</v>
      </c>
      <c r="G16522">
        <v>0</v>
      </c>
    </row>
    <row r="16523" spans="1:7" x14ac:dyDescent="0.25">
      <c r="A16523" t="str">
        <f>_xlfn.CONCAT(Inadiplentes_Benner_SQL[[#This Row],[EMPRESA]]," - ",Inadiplentes_Benner_SQL[[#This Row],[NUMERO]], " - ",Inadiplentes_Benner_SQL[[#This Row],[CLIENTE]])</f>
        <v>N1 CARD - FA-00006895-CT - FRANCISCA DE MORAES</v>
      </c>
      <c r="B16523" s="16" t="s">
        <v>8429</v>
      </c>
      <c r="C16523" s="16" t="s">
        <v>36633</v>
      </c>
      <c r="D16523" s="16" t="s">
        <v>34156</v>
      </c>
      <c r="E16523" s="16" t="s">
        <v>21299</v>
      </c>
      <c r="F16523">
        <v>0</v>
      </c>
      <c r="G16523">
        <v>0</v>
      </c>
    </row>
    <row r="16524" spans="1:7" x14ac:dyDescent="0.25">
      <c r="A16524" t="str">
        <f>_xlfn.CONCAT(Inadiplentes_Benner_SQL[[#This Row],[EMPRESA]]," - ",Inadiplentes_Benner_SQL[[#This Row],[NUMERO]], " - ",Inadiplentes_Benner_SQL[[#This Row],[CLIENTE]])</f>
        <v>N1 CARD - FA-00006903-CT - GRASIELLE AZALINI ALVES</v>
      </c>
      <c r="B16524" s="16" t="s">
        <v>8429</v>
      </c>
      <c r="C16524" s="16" t="s">
        <v>6965</v>
      </c>
      <c r="D16524" s="16" t="s">
        <v>30673</v>
      </c>
      <c r="E16524" s="16" t="s">
        <v>21299</v>
      </c>
      <c r="F16524">
        <v>0</v>
      </c>
      <c r="G16524">
        <v>0</v>
      </c>
    </row>
    <row r="16525" spans="1:7" x14ac:dyDescent="0.25">
      <c r="A16525" t="str">
        <f>_xlfn.CONCAT(Inadiplentes_Benner_SQL[[#This Row],[EMPRESA]]," - ",Inadiplentes_Benner_SQL[[#This Row],[NUMERO]], " - ",Inadiplentes_Benner_SQL[[#This Row],[CLIENTE]])</f>
        <v>N1 CARD - FA-00007075-CT - DAVI MANOEL RUFFINO</v>
      </c>
      <c r="B16525" s="16" t="s">
        <v>8429</v>
      </c>
      <c r="C16525" s="16" t="s">
        <v>37301</v>
      </c>
      <c r="D16525" s="16" t="s">
        <v>37302</v>
      </c>
      <c r="E16525" s="16" t="s">
        <v>21299</v>
      </c>
      <c r="F16525">
        <v>0</v>
      </c>
      <c r="G16525">
        <v>0</v>
      </c>
    </row>
    <row r="16526" spans="1:7" x14ac:dyDescent="0.25">
      <c r="A16526" t="str">
        <f>_xlfn.CONCAT(Inadiplentes_Benner_SQL[[#This Row],[EMPRESA]]," - ",Inadiplentes_Benner_SQL[[#This Row],[NUMERO]], " - ",Inadiplentes_Benner_SQL[[#This Row],[CLIENTE]])</f>
        <v>N1 CARD - FA-00007089-CT - JENIFER CHRISTINA DANTAS OLIVEIRA SILVA</v>
      </c>
      <c r="B16526" s="16" t="s">
        <v>8429</v>
      </c>
      <c r="C16526" s="16" t="s">
        <v>37303</v>
      </c>
      <c r="D16526" s="16" t="s">
        <v>37304</v>
      </c>
      <c r="E16526" s="16" t="s">
        <v>21299</v>
      </c>
      <c r="F16526">
        <v>0</v>
      </c>
      <c r="G16526">
        <v>0</v>
      </c>
    </row>
    <row r="16527" spans="1:7" x14ac:dyDescent="0.25">
      <c r="A16527" t="str">
        <f>_xlfn.CONCAT(Inadiplentes_Benner_SQL[[#This Row],[EMPRESA]]," - ",Inadiplentes_Benner_SQL[[#This Row],[NUMERO]], " - ",Inadiplentes_Benner_SQL[[#This Row],[CLIENTE]])</f>
        <v>N1 CARD - FA-00006999-CT - NILZA CARLOS DE LIMA ASSIS</v>
      </c>
      <c r="B16527" s="16" t="s">
        <v>8429</v>
      </c>
      <c r="C16527" s="16" t="s">
        <v>36634</v>
      </c>
      <c r="D16527" s="16" t="s">
        <v>36635</v>
      </c>
      <c r="E16527" s="16" t="s">
        <v>21299</v>
      </c>
      <c r="F16527">
        <v>0</v>
      </c>
      <c r="G16527">
        <v>0</v>
      </c>
    </row>
    <row r="16528" spans="1:7" x14ac:dyDescent="0.25">
      <c r="A16528" t="str">
        <f>_xlfn.CONCAT(Inadiplentes_Benner_SQL[[#This Row],[EMPRESA]]," - ",Inadiplentes_Benner_SQL[[#This Row],[NUMERO]], " - ",Inadiplentes_Benner_SQL[[#This Row],[CLIENTE]])</f>
        <v>N1 CARD - FA-00007041-CT - MARIA SONIA FREITAS BOCARDO</v>
      </c>
      <c r="B16528" s="16" t="s">
        <v>8429</v>
      </c>
      <c r="C16528" s="16" t="s">
        <v>1248</v>
      </c>
      <c r="D16528" s="16" t="s">
        <v>19979</v>
      </c>
      <c r="E16528" s="16" t="s">
        <v>21299</v>
      </c>
      <c r="F16528">
        <v>0</v>
      </c>
      <c r="G16528">
        <v>0</v>
      </c>
    </row>
    <row r="16529" spans="1:7" x14ac:dyDescent="0.25">
      <c r="A16529" t="str">
        <f>_xlfn.CONCAT(Inadiplentes_Benner_SQL[[#This Row],[EMPRESA]]," - ",Inadiplentes_Benner_SQL[[#This Row],[NUMERO]], " - ",Inadiplentes_Benner_SQL[[#This Row],[CLIENTE]])</f>
        <v>N1 CARD - FA-00007047-CT - ERZILA NASCIMENTO DA SILVA</v>
      </c>
      <c r="B16529" s="16" t="s">
        <v>8429</v>
      </c>
      <c r="C16529" s="16" t="s">
        <v>2002</v>
      </c>
      <c r="D16529" s="16" t="s">
        <v>27856</v>
      </c>
      <c r="E16529" s="16" t="s">
        <v>21299</v>
      </c>
      <c r="F16529">
        <v>0</v>
      </c>
      <c r="G16529">
        <v>0</v>
      </c>
    </row>
    <row r="16530" spans="1:7" x14ac:dyDescent="0.25">
      <c r="A16530" t="str">
        <f>_xlfn.CONCAT(Inadiplentes_Benner_SQL[[#This Row],[EMPRESA]]," - ",Inadiplentes_Benner_SQL[[#This Row],[NUMERO]], " - ",Inadiplentes_Benner_SQL[[#This Row],[CLIENTE]])</f>
        <v>N1 CARD - FA-00007066-CT - LUIZ DONISETE DE LIMA</v>
      </c>
      <c r="B16530" s="16" t="s">
        <v>8429</v>
      </c>
      <c r="C16530" s="16" t="s">
        <v>36636</v>
      </c>
      <c r="D16530" s="16" t="s">
        <v>36637</v>
      </c>
      <c r="E16530" s="16" t="s">
        <v>21299</v>
      </c>
      <c r="F16530">
        <v>0</v>
      </c>
      <c r="G16530">
        <v>0</v>
      </c>
    </row>
    <row r="16531" spans="1:7" x14ac:dyDescent="0.25">
      <c r="A16531" t="str">
        <f>_xlfn.CONCAT(Inadiplentes_Benner_SQL[[#This Row],[EMPRESA]]," - ",Inadiplentes_Benner_SQL[[#This Row],[NUMERO]], " - ",Inadiplentes_Benner_SQL[[#This Row],[CLIENTE]])</f>
        <v>N1 CARD - FA-00009463-CT - ANTONIA DOS REIS SILVA</v>
      </c>
      <c r="B16531" s="16" t="s">
        <v>8429</v>
      </c>
      <c r="C16531" s="16" t="s">
        <v>38149</v>
      </c>
      <c r="D16531" s="16" t="s">
        <v>38150</v>
      </c>
      <c r="E16531" s="16" t="s">
        <v>21299</v>
      </c>
      <c r="F16531">
        <v>0</v>
      </c>
      <c r="G16531">
        <v>0</v>
      </c>
    </row>
    <row r="16532" spans="1:7" x14ac:dyDescent="0.25">
      <c r="A16532" t="str">
        <f>_xlfn.CONCAT(Inadiplentes_Benner_SQL[[#This Row],[EMPRESA]]," - ",Inadiplentes_Benner_SQL[[#This Row],[NUMERO]], " - ",Inadiplentes_Benner_SQL[[#This Row],[CLIENTE]])</f>
        <v>N1 CARD - FA-00009374-CT - HELENA APARECIDA SEABRA ZOTTI</v>
      </c>
      <c r="B16532" s="16" t="s">
        <v>8429</v>
      </c>
      <c r="C16532" s="16" t="s">
        <v>38140</v>
      </c>
      <c r="D16532" s="16" t="s">
        <v>38141</v>
      </c>
      <c r="E16532" s="16" t="s">
        <v>21299</v>
      </c>
      <c r="F16532">
        <v>0</v>
      </c>
      <c r="G16532">
        <v>0</v>
      </c>
    </row>
    <row r="16533" spans="1:7" x14ac:dyDescent="0.25">
      <c r="A16533" t="str">
        <f>_xlfn.CONCAT(Inadiplentes_Benner_SQL[[#This Row],[EMPRESA]]," - ",Inadiplentes_Benner_SQL[[#This Row],[NUMERO]], " - ",Inadiplentes_Benner_SQL[[#This Row],[CLIENTE]])</f>
        <v>N1 CARD - FA-00009401-CT - NIVALDO DOS REIS CARVALHO</v>
      </c>
      <c r="B16533" s="16" t="s">
        <v>8429</v>
      </c>
      <c r="C16533" s="16" t="s">
        <v>38142</v>
      </c>
      <c r="D16533" s="16" t="s">
        <v>17867</v>
      </c>
      <c r="E16533" s="16" t="s">
        <v>21299</v>
      </c>
      <c r="F16533">
        <v>0</v>
      </c>
      <c r="G16533">
        <v>0</v>
      </c>
    </row>
    <row r="16534" spans="1:7" x14ac:dyDescent="0.25">
      <c r="A16534" t="str">
        <f>_xlfn.CONCAT(Inadiplentes_Benner_SQL[[#This Row],[EMPRESA]]," - ",Inadiplentes_Benner_SQL[[#This Row],[NUMERO]], " - ",Inadiplentes_Benner_SQL[[#This Row],[CLIENTE]])</f>
        <v>N1 CARD - FA-00009408-CT - MARIA APARECIDA GERALDO</v>
      </c>
      <c r="B16534" s="16" t="s">
        <v>8429</v>
      </c>
      <c r="C16534" s="16" t="s">
        <v>38143</v>
      </c>
      <c r="D16534" s="16" t="s">
        <v>36143</v>
      </c>
      <c r="E16534" s="16" t="s">
        <v>21299</v>
      </c>
      <c r="F16534">
        <v>0</v>
      </c>
      <c r="G16534">
        <v>0</v>
      </c>
    </row>
    <row r="16535" spans="1:7" x14ac:dyDescent="0.25">
      <c r="A16535" t="str">
        <f>_xlfn.CONCAT(Inadiplentes_Benner_SQL[[#This Row],[EMPRESA]]," - ",Inadiplentes_Benner_SQL[[#This Row],[NUMERO]], " - ",Inadiplentes_Benner_SQL[[#This Row],[CLIENTE]])</f>
        <v>N1 CARD - FA-00009417-CT - MAGNOLIA DE JESUS SANTOS SILVA</v>
      </c>
      <c r="B16535" s="16" t="s">
        <v>8429</v>
      </c>
      <c r="C16535" s="16" t="s">
        <v>38144</v>
      </c>
      <c r="D16535" s="16" t="s">
        <v>38145</v>
      </c>
      <c r="E16535" s="16" t="s">
        <v>21299</v>
      </c>
      <c r="F16535">
        <v>0</v>
      </c>
      <c r="G16535">
        <v>0</v>
      </c>
    </row>
    <row r="16536" spans="1:7" x14ac:dyDescent="0.25">
      <c r="A16536" t="str">
        <f>_xlfn.CONCAT(Inadiplentes_Benner_SQL[[#This Row],[EMPRESA]]," - ",Inadiplentes_Benner_SQL[[#This Row],[NUMERO]], " - ",Inadiplentes_Benner_SQL[[#This Row],[CLIENTE]])</f>
        <v>N1 CARD - FA-00009420-CT - ISABEL CRISTINA FRANCISCO</v>
      </c>
      <c r="B16536" s="16" t="s">
        <v>8429</v>
      </c>
      <c r="C16536" s="16" t="s">
        <v>38146</v>
      </c>
      <c r="D16536" s="16" t="s">
        <v>34228</v>
      </c>
      <c r="E16536" s="16" t="s">
        <v>21299</v>
      </c>
      <c r="F16536">
        <v>0</v>
      </c>
      <c r="G16536">
        <v>0</v>
      </c>
    </row>
    <row r="16537" spans="1:7" x14ac:dyDescent="0.25">
      <c r="A16537" t="str">
        <f>_xlfn.CONCAT(Inadiplentes_Benner_SQL[[#This Row],[EMPRESA]]," - ",Inadiplentes_Benner_SQL[[#This Row],[NUMERO]], " - ",Inadiplentes_Benner_SQL[[#This Row],[CLIENTE]])</f>
        <v>N1 CARD - FA-00009427-CT - FLAVIANE DE OLIVEIRA</v>
      </c>
      <c r="B16537" s="16" t="s">
        <v>8429</v>
      </c>
      <c r="C16537" s="16" t="s">
        <v>38147</v>
      </c>
      <c r="D16537" s="16" t="s">
        <v>38148</v>
      </c>
      <c r="E16537" s="16" t="s">
        <v>21299</v>
      </c>
      <c r="F16537">
        <v>0</v>
      </c>
      <c r="G16537">
        <v>0</v>
      </c>
    </row>
    <row r="16538" spans="1:7" x14ac:dyDescent="0.25">
      <c r="A16538" t="str">
        <f>_xlfn.CONCAT(Inadiplentes_Benner_SQL[[#This Row],[EMPRESA]]," - ",Inadiplentes_Benner_SQL[[#This Row],[NUMERO]], " - ",Inadiplentes_Benner_SQL[[#This Row],[CLIENTE]])</f>
        <v>N1 CARD - FA-00009359-CT - LUIZA ANTONIA DA SILVA DUARTE</v>
      </c>
      <c r="B16538" s="16" t="s">
        <v>8429</v>
      </c>
      <c r="C16538" s="16" t="s">
        <v>3746</v>
      </c>
      <c r="D16538" s="16" t="s">
        <v>20238</v>
      </c>
      <c r="E16538" s="16" t="s">
        <v>21299</v>
      </c>
      <c r="F16538">
        <v>0</v>
      </c>
      <c r="G16538">
        <v>0</v>
      </c>
    </row>
    <row r="16539" spans="1:7" x14ac:dyDescent="0.25">
      <c r="A16539" t="str">
        <f>_xlfn.CONCAT(Inadiplentes_Benner_SQL[[#This Row],[EMPRESA]]," - ",Inadiplentes_Benner_SQL[[#This Row],[NUMERO]], " - ",Inadiplentes_Benner_SQL[[#This Row],[CLIENTE]])</f>
        <v>N1 CARD - FA-00009174-CT - JOANITA MARIA BARBOSA</v>
      </c>
      <c r="B16539" s="16" t="s">
        <v>8429</v>
      </c>
      <c r="C16539" s="16" t="s">
        <v>38138</v>
      </c>
      <c r="D16539" s="16" t="s">
        <v>38139</v>
      </c>
      <c r="E16539" s="16" t="s">
        <v>21299</v>
      </c>
      <c r="F16539">
        <v>0</v>
      </c>
      <c r="G16539">
        <v>0</v>
      </c>
    </row>
    <row r="16540" spans="1:7" x14ac:dyDescent="0.25">
      <c r="A16540" t="str">
        <f>_xlfn.CONCAT(Inadiplentes_Benner_SQL[[#This Row],[EMPRESA]]," - ",Inadiplentes_Benner_SQL[[#This Row],[NUMERO]], " - ",Inadiplentes_Benner_SQL[[#This Row],[CLIENTE]])</f>
        <v>N1 CARD - FA-00009073-CT - ARISTOMINA BENETOLLO</v>
      </c>
      <c r="B16540" s="16" t="s">
        <v>8429</v>
      </c>
      <c r="C16540" s="16" t="s">
        <v>38133</v>
      </c>
      <c r="D16540" s="16" t="s">
        <v>38134</v>
      </c>
      <c r="E16540" s="16" t="s">
        <v>21299</v>
      </c>
      <c r="F16540">
        <v>0</v>
      </c>
      <c r="G16540">
        <v>0</v>
      </c>
    </row>
    <row r="16541" spans="1:7" x14ac:dyDescent="0.25">
      <c r="A16541" t="str">
        <f>_xlfn.CONCAT(Inadiplentes_Benner_SQL[[#This Row],[EMPRESA]]," - ",Inadiplentes_Benner_SQL[[#This Row],[NUMERO]], " - ",Inadiplentes_Benner_SQL[[#This Row],[CLIENTE]])</f>
        <v>N1 CARD - FA-00009076-CT - ALEXANDER APARECIDO ROSA DE SOUZA</v>
      </c>
      <c r="B16541" s="16" t="s">
        <v>8429</v>
      </c>
      <c r="C16541" s="16" t="s">
        <v>33034</v>
      </c>
      <c r="D16541" s="16" t="s">
        <v>38135</v>
      </c>
      <c r="E16541" s="16" t="s">
        <v>21299</v>
      </c>
      <c r="F16541">
        <v>0</v>
      </c>
      <c r="G16541">
        <v>0</v>
      </c>
    </row>
    <row r="16542" spans="1:7" x14ac:dyDescent="0.25">
      <c r="A16542" t="str">
        <f>_xlfn.CONCAT(Inadiplentes_Benner_SQL[[#This Row],[EMPRESA]]," - ",Inadiplentes_Benner_SQL[[#This Row],[NUMERO]], " - ",Inadiplentes_Benner_SQL[[#This Row],[CLIENTE]])</f>
        <v>N1 CARD - FA-00009098-CT - JOSE FERNANDES DE ARAUJO</v>
      </c>
      <c r="B16542" s="16" t="s">
        <v>8429</v>
      </c>
      <c r="C16542" s="16" t="s">
        <v>38136</v>
      </c>
      <c r="D16542" s="16" t="s">
        <v>38137</v>
      </c>
      <c r="E16542" s="16" t="s">
        <v>21299</v>
      </c>
      <c r="F16542">
        <v>0</v>
      </c>
      <c r="G16542">
        <v>0</v>
      </c>
    </row>
    <row r="16543" spans="1:7" x14ac:dyDescent="0.25">
      <c r="A16543" t="str">
        <f>_xlfn.CONCAT(Inadiplentes_Benner_SQL[[#This Row],[EMPRESA]]," - ",Inadiplentes_Benner_SQL[[#This Row],[NUMERO]], " - ",Inadiplentes_Benner_SQL[[#This Row],[CLIENTE]])</f>
        <v>N1 CARD - FA-00008997-CT - MARIANA GIL</v>
      </c>
      <c r="B16543" s="16" t="s">
        <v>8429</v>
      </c>
      <c r="C16543" s="16" t="s">
        <v>38127</v>
      </c>
      <c r="D16543" s="16" t="s">
        <v>38128</v>
      </c>
      <c r="E16543" s="16" t="s">
        <v>21299</v>
      </c>
      <c r="F16543">
        <v>0</v>
      </c>
      <c r="G16543">
        <v>0</v>
      </c>
    </row>
    <row r="16544" spans="1:7" x14ac:dyDescent="0.25">
      <c r="A16544" t="str">
        <f>_xlfn.CONCAT(Inadiplentes_Benner_SQL[[#This Row],[EMPRESA]]," - ",Inadiplentes_Benner_SQL[[#This Row],[NUMERO]], " - ",Inadiplentes_Benner_SQL[[#This Row],[CLIENTE]])</f>
        <v>N1 CARD - FA-00009010-CT - NEIDE APARECIDA DE MATTOS NOGUEIRA</v>
      </c>
      <c r="B16544" s="16" t="s">
        <v>8429</v>
      </c>
      <c r="C16544" s="16" t="s">
        <v>38129</v>
      </c>
      <c r="D16544" s="16" t="s">
        <v>38130</v>
      </c>
      <c r="E16544" s="16" t="s">
        <v>21299</v>
      </c>
      <c r="F16544">
        <v>0</v>
      </c>
      <c r="G16544">
        <v>0</v>
      </c>
    </row>
    <row r="16545" spans="1:7" x14ac:dyDescent="0.25">
      <c r="A16545" t="str">
        <f>_xlfn.CONCAT(Inadiplentes_Benner_SQL[[#This Row],[EMPRESA]]," - ",Inadiplentes_Benner_SQL[[#This Row],[NUMERO]], " - ",Inadiplentes_Benner_SQL[[#This Row],[CLIENTE]])</f>
        <v>N1 CARD - FA-00009012-CT - MAGUIVAINE APARECIDA COSTA</v>
      </c>
      <c r="B16545" s="16" t="s">
        <v>8429</v>
      </c>
      <c r="C16545" s="16" t="s">
        <v>38131</v>
      </c>
      <c r="D16545" s="16" t="s">
        <v>38132</v>
      </c>
      <c r="E16545" s="16" t="s">
        <v>21299</v>
      </c>
      <c r="F16545">
        <v>0</v>
      </c>
      <c r="G16545">
        <v>0</v>
      </c>
    </row>
    <row r="16546" spans="1:7" x14ac:dyDescent="0.25">
      <c r="A16546" t="str">
        <f>_xlfn.CONCAT(Inadiplentes_Benner_SQL[[#This Row],[EMPRESA]]," - ",Inadiplentes_Benner_SQL[[#This Row],[NUMERO]], " - ",Inadiplentes_Benner_SQL[[#This Row],[CLIENTE]])</f>
        <v>N1 CARD - FA-00008700-CT - LUANA MOREIRA LIMA DA SILVA</v>
      </c>
      <c r="B16546" s="16" t="s">
        <v>8429</v>
      </c>
      <c r="C16546" s="16" t="s">
        <v>7026</v>
      </c>
      <c r="D16546" s="16" t="s">
        <v>37374</v>
      </c>
      <c r="E16546" s="16" t="s">
        <v>21299</v>
      </c>
      <c r="F16546">
        <v>0</v>
      </c>
      <c r="G16546">
        <v>0</v>
      </c>
    </row>
    <row r="16547" spans="1:7" x14ac:dyDescent="0.25">
      <c r="A16547" t="str">
        <f>_xlfn.CONCAT(Inadiplentes_Benner_SQL[[#This Row],[EMPRESA]]," - ",Inadiplentes_Benner_SQL[[#This Row],[NUMERO]], " - ",Inadiplentes_Benner_SQL[[#This Row],[CLIENTE]])</f>
        <v>N1 CARD - FA-00008723-CT - ROSEANE DA SILVA ROCHA</v>
      </c>
      <c r="B16547" s="16" t="s">
        <v>8429</v>
      </c>
      <c r="C16547" s="16" t="s">
        <v>38104</v>
      </c>
      <c r="D16547" s="16" t="s">
        <v>38105</v>
      </c>
      <c r="E16547" s="16" t="s">
        <v>21299</v>
      </c>
      <c r="F16547">
        <v>0</v>
      </c>
      <c r="G16547">
        <v>0</v>
      </c>
    </row>
    <row r="16548" spans="1:7" x14ac:dyDescent="0.25">
      <c r="A16548" t="str">
        <f>_xlfn.CONCAT(Inadiplentes_Benner_SQL[[#This Row],[EMPRESA]]," - ",Inadiplentes_Benner_SQL[[#This Row],[NUMERO]], " - ",Inadiplentes_Benner_SQL[[#This Row],[CLIENTE]])</f>
        <v>N1 CARD - FA-00008816-CT - ADRIANA SANTOS DE AZEVEDO ALVES</v>
      </c>
      <c r="B16548" s="16" t="s">
        <v>8429</v>
      </c>
      <c r="C16548" s="16" t="s">
        <v>38108</v>
      </c>
      <c r="D16548" s="16" t="s">
        <v>38109</v>
      </c>
      <c r="E16548" s="16" t="s">
        <v>21299</v>
      </c>
      <c r="F16548">
        <v>0</v>
      </c>
      <c r="G16548">
        <v>0</v>
      </c>
    </row>
    <row r="16549" spans="1:7" x14ac:dyDescent="0.25">
      <c r="A16549" t="str">
        <f>_xlfn.CONCAT(Inadiplentes_Benner_SQL[[#This Row],[EMPRESA]]," - ",Inadiplentes_Benner_SQL[[#This Row],[NUMERO]], " - ",Inadiplentes_Benner_SQL[[#This Row],[CLIENTE]])</f>
        <v>N1 CARD - FA-00008817-CT - OSVALDINA GARBIN AUGUSTO</v>
      </c>
      <c r="B16549" s="16" t="s">
        <v>8429</v>
      </c>
      <c r="C16549" s="16" t="s">
        <v>38110</v>
      </c>
      <c r="D16549" s="16" t="s">
        <v>38111</v>
      </c>
      <c r="E16549" s="16" t="s">
        <v>21299</v>
      </c>
      <c r="F16549">
        <v>0</v>
      </c>
      <c r="G16549">
        <v>0</v>
      </c>
    </row>
    <row r="16550" spans="1:7" x14ac:dyDescent="0.25">
      <c r="A16550" t="str">
        <f>_xlfn.CONCAT(Inadiplentes_Benner_SQL[[#This Row],[EMPRESA]]," - ",Inadiplentes_Benner_SQL[[#This Row],[NUMERO]], " - ",Inadiplentes_Benner_SQL[[#This Row],[CLIENTE]])</f>
        <v>N1 CARD - FA-00008786-CT - LUIZ HENRIQUE MALAGUTTI</v>
      </c>
      <c r="B16550" s="16" t="s">
        <v>8429</v>
      </c>
      <c r="C16550" s="16" t="s">
        <v>38106</v>
      </c>
      <c r="D16550" s="16" t="s">
        <v>38107</v>
      </c>
      <c r="E16550" s="16" t="s">
        <v>21299</v>
      </c>
      <c r="F16550">
        <v>0</v>
      </c>
      <c r="G16550">
        <v>0</v>
      </c>
    </row>
    <row r="16551" spans="1:7" x14ac:dyDescent="0.25">
      <c r="A16551" t="str">
        <f>_xlfn.CONCAT(Inadiplentes_Benner_SQL[[#This Row],[EMPRESA]]," - ",Inadiplentes_Benner_SQL[[#This Row],[NUMERO]], " - ",Inadiplentes_Benner_SQL[[#This Row],[CLIENTE]])</f>
        <v>N1 CARD - FA-00008836-CT - NEUSA DE FREITAS IGNACIO</v>
      </c>
      <c r="B16551" s="16" t="s">
        <v>8429</v>
      </c>
      <c r="C16551" s="16" t="s">
        <v>38112</v>
      </c>
      <c r="D16551" s="16" t="s">
        <v>38113</v>
      </c>
      <c r="E16551" s="16" t="s">
        <v>21299</v>
      </c>
      <c r="F16551">
        <v>0</v>
      </c>
      <c r="G16551">
        <v>0</v>
      </c>
    </row>
    <row r="16552" spans="1:7" x14ac:dyDescent="0.25">
      <c r="A16552" t="str">
        <f>_xlfn.CONCAT(Inadiplentes_Benner_SQL[[#This Row],[EMPRESA]]," - ",Inadiplentes_Benner_SQL[[#This Row],[NUMERO]], " - ",Inadiplentes_Benner_SQL[[#This Row],[CLIENTE]])</f>
        <v>N1 CARD - FA-00008837-CT - EVANY TALMELI</v>
      </c>
      <c r="B16552" s="16" t="s">
        <v>8429</v>
      </c>
      <c r="C16552" s="16" t="s">
        <v>38114</v>
      </c>
      <c r="D16552" s="16" t="s">
        <v>38115</v>
      </c>
      <c r="E16552" s="16" t="s">
        <v>21299</v>
      </c>
      <c r="F16552">
        <v>0</v>
      </c>
      <c r="G16552">
        <v>0</v>
      </c>
    </row>
    <row r="16553" spans="1:7" x14ac:dyDescent="0.25">
      <c r="A16553" t="str">
        <f>_xlfn.CONCAT(Inadiplentes_Benner_SQL[[#This Row],[EMPRESA]]," - ",Inadiplentes_Benner_SQL[[#This Row],[NUMERO]], " - ",Inadiplentes_Benner_SQL[[#This Row],[CLIENTE]])</f>
        <v>N1 CARD - FA-00008839-CT - ROSANA APARECIDA PEREIRA</v>
      </c>
      <c r="B16553" s="16" t="s">
        <v>8429</v>
      </c>
      <c r="C16553" s="16" t="s">
        <v>38116</v>
      </c>
      <c r="D16553" s="16" t="s">
        <v>38117</v>
      </c>
      <c r="E16553" s="16" t="s">
        <v>21299</v>
      </c>
      <c r="F16553">
        <v>0</v>
      </c>
      <c r="G16553">
        <v>0</v>
      </c>
    </row>
    <row r="16554" spans="1:7" x14ac:dyDescent="0.25">
      <c r="A16554" t="str">
        <f>_xlfn.CONCAT(Inadiplentes_Benner_SQL[[#This Row],[EMPRESA]]," - ",Inadiplentes_Benner_SQL[[#This Row],[NUMERO]], " - ",Inadiplentes_Benner_SQL[[#This Row],[CLIENTE]])</f>
        <v>N1 CARD - FA-00008840-CT - AMANDA RODRIGUES</v>
      </c>
      <c r="B16554" s="16" t="s">
        <v>8429</v>
      </c>
      <c r="C16554" s="16" t="s">
        <v>38118</v>
      </c>
      <c r="D16554" s="16" t="s">
        <v>38119</v>
      </c>
      <c r="E16554" s="16" t="s">
        <v>21299</v>
      </c>
      <c r="F16554">
        <v>0</v>
      </c>
      <c r="G16554">
        <v>0</v>
      </c>
    </row>
    <row r="16555" spans="1:7" x14ac:dyDescent="0.25">
      <c r="A16555" t="str">
        <f>_xlfn.CONCAT(Inadiplentes_Benner_SQL[[#This Row],[EMPRESA]]," - ",Inadiplentes_Benner_SQL[[#This Row],[NUMERO]], " - ",Inadiplentes_Benner_SQL[[#This Row],[CLIENTE]])</f>
        <v>N1 CARD - FA-00008918-CT - MARIA MADALENA MARTINS</v>
      </c>
      <c r="B16555" s="16" t="s">
        <v>8429</v>
      </c>
      <c r="C16555" s="16" t="s">
        <v>38120</v>
      </c>
      <c r="D16555" s="16" t="s">
        <v>38121</v>
      </c>
      <c r="E16555" s="16" t="s">
        <v>21299</v>
      </c>
      <c r="F16555">
        <v>0</v>
      </c>
      <c r="G16555">
        <v>0</v>
      </c>
    </row>
    <row r="16556" spans="1:7" x14ac:dyDescent="0.25">
      <c r="A16556" t="str">
        <f>_xlfn.CONCAT(Inadiplentes_Benner_SQL[[#This Row],[EMPRESA]]," - ",Inadiplentes_Benner_SQL[[#This Row],[NUMERO]], " - ",Inadiplentes_Benner_SQL[[#This Row],[CLIENTE]])</f>
        <v>N1 CARD - FA-00008951-CT - MAURICEIA FERREIRA DE SOUZA</v>
      </c>
      <c r="B16556" s="16" t="s">
        <v>8429</v>
      </c>
      <c r="C16556" s="16" t="s">
        <v>38122</v>
      </c>
      <c r="D16556" s="16" t="s">
        <v>38123</v>
      </c>
      <c r="E16556" s="16" t="s">
        <v>21299</v>
      </c>
      <c r="F16556">
        <v>0</v>
      </c>
      <c r="G16556">
        <v>0</v>
      </c>
    </row>
    <row r="16557" spans="1:7" x14ac:dyDescent="0.25">
      <c r="A16557" t="str">
        <f>_xlfn.CONCAT(Inadiplentes_Benner_SQL[[#This Row],[EMPRESA]]," - ",Inadiplentes_Benner_SQL[[#This Row],[NUMERO]], " - ",Inadiplentes_Benner_SQL[[#This Row],[CLIENTE]])</f>
        <v>N1 CARD - FA-00008962-CT - KELLY PATRICIA TOLEDO</v>
      </c>
      <c r="B16557" s="16" t="s">
        <v>8429</v>
      </c>
      <c r="C16557" s="16" t="s">
        <v>38124</v>
      </c>
      <c r="D16557" s="16" t="s">
        <v>38125</v>
      </c>
      <c r="E16557" s="16" t="s">
        <v>21299</v>
      </c>
      <c r="F16557">
        <v>0</v>
      </c>
      <c r="G16557">
        <v>0</v>
      </c>
    </row>
    <row r="16558" spans="1:7" x14ac:dyDescent="0.25">
      <c r="A16558" t="str">
        <f>_xlfn.CONCAT(Inadiplentes_Benner_SQL[[#This Row],[EMPRESA]]," - ",Inadiplentes_Benner_SQL[[#This Row],[NUMERO]], " - ",Inadiplentes_Benner_SQL[[#This Row],[CLIENTE]])</f>
        <v>N1 CARD - FA-00008977-CT - MARIA APARECIDA DA SILVA OLIVEIRA</v>
      </c>
      <c r="B16558" s="16" t="s">
        <v>8429</v>
      </c>
      <c r="C16558" s="16" t="s">
        <v>38126</v>
      </c>
      <c r="D16558" s="16" t="s">
        <v>31248</v>
      </c>
      <c r="E16558" s="16" t="s">
        <v>21299</v>
      </c>
      <c r="F16558">
        <v>0</v>
      </c>
      <c r="G16558">
        <v>0</v>
      </c>
    </row>
    <row r="16559" spans="1:7" x14ac:dyDescent="0.25">
      <c r="A16559" t="str">
        <f>_xlfn.CONCAT(Inadiplentes_Benner_SQL[[#This Row],[EMPRESA]]," - ",Inadiplentes_Benner_SQL[[#This Row],[NUMERO]], " - ",Inadiplentes_Benner_SQL[[#This Row],[CLIENTE]])</f>
        <v>N1 CARD - FA-00008370-CT - RAFAEL NOGUEIRA FRANCESCHINI</v>
      </c>
      <c r="B16559" s="16" t="s">
        <v>8429</v>
      </c>
      <c r="C16559" s="16" t="s">
        <v>37351</v>
      </c>
      <c r="D16559" s="16" t="s">
        <v>37352</v>
      </c>
      <c r="E16559" s="16" t="s">
        <v>21299</v>
      </c>
      <c r="F16559">
        <v>0</v>
      </c>
      <c r="G16559">
        <v>0</v>
      </c>
    </row>
    <row r="16560" spans="1:7" x14ac:dyDescent="0.25">
      <c r="A16560" t="str">
        <f>_xlfn.CONCAT(Inadiplentes_Benner_SQL[[#This Row],[EMPRESA]]," - ",Inadiplentes_Benner_SQL[[#This Row],[NUMERO]], " - ",Inadiplentes_Benner_SQL[[#This Row],[CLIENTE]])</f>
        <v>N1 CARD - FA-00008324-CT - OSVALDO ROCHA</v>
      </c>
      <c r="B16560" s="16" t="s">
        <v>8429</v>
      </c>
      <c r="C16560" s="16" t="s">
        <v>37349</v>
      </c>
      <c r="D16560" s="16" t="s">
        <v>37350</v>
      </c>
      <c r="E16560" s="16" t="s">
        <v>21299</v>
      </c>
      <c r="F16560">
        <v>0</v>
      </c>
      <c r="G16560">
        <v>0</v>
      </c>
    </row>
    <row r="16561" spans="1:7" x14ac:dyDescent="0.25">
      <c r="A16561" t="str">
        <f>_xlfn.CONCAT(Inadiplentes_Benner_SQL[[#This Row],[EMPRESA]]," - ",Inadiplentes_Benner_SQL[[#This Row],[NUMERO]], " - ",Inadiplentes_Benner_SQL[[#This Row],[CLIENTE]])</f>
        <v>N1 CARD - FA-00008546-CT - GERALDO ALVES DOS SANTOS</v>
      </c>
      <c r="B16561" s="16" t="s">
        <v>8429</v>
      </c>
      <c r="C16561" s="16" t="s">
        <v>37369</v>
      </c>
      <c r="D16561" s="16" t="s">
        <v>37370</v>
      </c>
      <c r="E16561" s="16" t="s">
        <v>21299</v>
      </c>
      <c r="F16561">
        <v>0</v>
      </c>
      <c r="G16561">
        <v>0</v>
      </c>
    </row>
    <row r="16562" spans="1:7" x14ac:dyDescent="0.25">
      <c r="A16562" t="str">
        <f>_xlfn.CONCAT(Inadiplentes_Benner_SQL[[#This Row],[EMPRESA]]," - ",Inadiplentes_Benner_SQL[[#This Row],[NUMERO]], " - ",Inadiplentes_Benner_SQL[[#This Row],[CLIENTE]])</f>
        <v>N1 CARD - FA-00008554-CT - SABRINA PROENCA FRANCISCO</v>
      </c>
      <c r="B16562" s="16" t="s">
        <v>8429</v>
      </c>
      <c r="C16562" s="16" t="s">
        <v>37371</v>
      </c>
      <c r="D16562" s="16" t="s">
        <v>37372</v>
      </c>
      <c r="E16562" s="16" t="s">
        <v>21299</v>
      </c>
      <c r="F16562">
        <v>0</v>
      </c>
      <c r="G16562">
        <v>0</v>
      </c>
    </row>
    <row r="16563" spans="1:7" x14ac:dyDescent="0.25">
      <c r="A16563" t="str">
        <f>_xlfn.CONCAT(Inadiplentes_Benner_SQL[[#This Row],[EMPRESA]]," - ",Inadiplentes_Benner_SQL[[#This Row],[NUMERO]], " - ",Inadiplentes_Benner_SQL[[#This Row],[CLIENTE]])</f>
        <v>N1 CARD - FA-00008659-CT - LUCIANA CRISTINA DO ESPIRITO SANTO</v>
      </c>
      <c r="B16563" s="16" t="s">
        <v>8429</v>
      </c>
      <c r="C16563" s="16" t="s">
        <v>37373</v>
      </c>
      <c r="D16563" s="16" t="s">
        <v>26952</v>
      </c>
      <c r="E16563" s="16" t="s">
        <v>21299</v>
      </c>
      <c r="F16563">
        <v>0</v>
      </c>
      <c r="G16563">
        <v>0</v>
      </c>
    </row>
    <row r="16564" spans="1:7" x14ac:dyDescent="0.25">
      <c r="A16564" t="str">
        <f>_xlfn.CONCAT(Inadiplentes_Benner_SQL[[#This Row],[EMPRESA]]," - ",Inadiplentes_Benner_SQL[[#This Row],[NUMERO]], " - ",Inadiplentes_Benner_SQL[[#This Row],[CLIENTE]])</f>
        <v>N1 CARD - FA-00008395-CT - ELANE CRISTINA PEREIRA FERNANDES RADTKE</v>
      </c>
      <c r="B16564" s="16" t="s">
        <v>8429</v>
      </c>
      <c r="C16564" s="16" t="s">
        <v>37353</v>
      </c>
      <c r="D16564" s="16" t="s">
        <v>37354</v>
      </c>
      <c r="E16564" s="16" t="s">
        <v>21299</v>
      </c>
      <c r="F16564">
        <v>0</v>
      </c>
      <c r="G16564">
        <v>0</v>
      </c>
    </row>
    <row r="16565" spans="1:7" x14ac:dyDescent="0.25">
      <c r="A16565" t="str">
        <f>_xlfn.CONCAT(Inadiplentes_Benner_SQL[[#This Row],[EMPRESA]]," - ",Inadiplentes_Benner_SQL[[#This Row],[NUMERO]], " - ",Inadiplentes_Benner_SQL[[#This Row],[CLIENTE]])</f>
        <v>N1 CARD - FA-00008419-CT - PATRICIA APARECIDA CANDIDO GRANZOTO</v>
      </c>
      <c r="B16565" s="16" t="s">
        <v>8429</v>
      </c>
      <c r="C16565" s="16" t="s">
        <v>37355</v>
      </c>
      <c r="D16565" s="16" t="s">
        <v>37356</v>
      </c>
      <c r="E16565" s="16" t="s">
        <v>21299</v>
      </c>
      <c r="F16565">
        <v>0</v>
      </c>
      <c r="G16565">
        <v>0</v>
      </c>
    </row>
    <row r="16566" spans="1:7" x14ac:dyDescent="0.25">
      <c r="A16566" t="str">
        <f>_xlfn.CONCAT(Inadiplentes_Benner_SQL[[#This Row],[EMPRESA]]," - ",Inadiplentes_Benner_SQL[[#This Row],[NUMERO]], " - ",Inadiplentes_Benner_SQL[[#This Row],[CLIENTE]])</f>
        <v>N1 CARD - FA-00008421-CT - VERA LUCIA BATISTA DOS SANTOS</v>
      </c>
      <c r="B16566" s="16" t="s">
        <v>8429</v>
      </c>
      <c r="C16566" s="16" t="s">
        <v>37357</v>
      </c>
      <c r="D16566" s="16" t="s">
        <v>37358</v>
      </c>
      <c r="E16566" s="16" t="s">
        <v>21299</v>
      </c>
      <c r="F16566">
        <v>0</v>
      </c>
      <c r="G16566">
        <v>0</v>
      </c>
    </row>
    <row r="16567" spans="1:7" x14ac:dyDescent="0.25">
      <c r="A16567" t="str">
        <f>_xlfn.CONCAT(Inadiplentes_Benner_SQL[[#This Row],[EMPRESA]]," - ",Inadiplentes_Benner_SQL[[#This Row],[NUMERO]], " - ",Inadiplentes_Benner_SQL[[#This Row],[CLIENTE]])</f>
        <v>N1 CARD - FA-00008429-CT - SOLANGE MARIA DA SILVA LUIZ</v>
      </c>
      <c r="B16567" s="16" t="s">
        <v>8429</v>
      </c>
      <c r="C16567" s="16" t="s">
        <v>37359</v>
      </c>
      <c r="D16567" s="16" t="s">
        <v>26526</v>
      </c>
      <c r="E16567" s="16" t="s">
        <v>21299</v>
      </c>
      <c r="F16567">
        <v>0</v>
      </c>
      <c r="G16567">
        <v>0</v>
      </c>
    </row>
    <row r="16568" spans="1:7" x14ac:dyDescent="0.25">
      <c r="A16568" t="str">
        <f>_xlfn.CONCAT(Inadiplentes_Benner_SQL[[#This Row],[EMPRESA]]," - ",Inadiplentes_Benner_SQL[[#This Row],[NUMERO]], " - ",Inadiplentes_Benner_SQL[[#This Row],[CLIENTE]])</f>
        <v>N1 CARD - FA-00008441-CT - ODETE NOGUEIRA DA MOTA DA SILVA</v>
      </c>
      <c r="B16568" s="16" t="s">
        <v>8429</v>
      </c>
      <c r="C16568" s="16" t="s">
        <v>37360</v>
      </c>
      <c r="D16568" s="16" t="s">
        <v>29519</v>
      </c>
      <c r="E16568" s="16" t="s">
        <v>21299</v>
      </c>
      <c r="F16568">
        <v>0</v>
      </c>
      <c r="G16568">
        <v>0</v>
      </c>
    </row>
    <row r="16569" spans="1:7" x14ac:dyDescent="0.25">
      <c r="A16569" t="str">
        <f>_xlfn.CONCAT(Inadiplentes_Benner_SQL[[#This Row],[EMPRESA]]," - ",Inadiplentes_Benner_SQL[[#This Row],[NUMERO]], " - ",Inadiplentes_Benner_SQL[[#This Row],[CLIENTE]])</f>
        <v>N1 CARD - FA-00008446-CT - DAMARIS PITELI ZERBINATO</v>
      </c>
      <c r="B16569" s="16" t="s">
        <v>8429</v>
      </c>
      <c r="C16569" s="16" t="s">
        <v>37361</v>
      </c>
      <c r="D16569" s="16" t="s">
        <v>37362</v>
      </c>
      <c r="E16569" s="16" t="s">
        <v>21299</v>
      </c>
      <c r="F16569">
        <v>0</v>
      </c>
      <c r="G16569">
        <v>0</v>
      </c>
    </row>
    <row r="16570" spans="1:7" x14ac:dyDescent="0.25">
      <c r="A16570" t="str">
        <f>_xlfn.CONCAT(Inadiplentes_Benner_SQL[[#This Row],[EMPRESA]]," - ",Inadiplentes_Benner_SQL[[#This Row],[NUMERO]], " - ",Inadiplentes_Benner_SQL[[#This Row],[CLIENTE]])</f>
        <v>N1 CARD - FA-00008478-CT - APARECIDO DA SILVA</v>
      </c>
      <c r="B16570" s="16" t="s">
        <v>8429</v>
      </c>
      <c r="C16570" s="16" t="s">
        <v>37363</v>
      </c>
      <c r="D16570" s="16" t="s">
        <v>37364</v>
      </c>
      <c r="E16570" s="16" t="s">
        <v>21299</v>
      </c>
      <c r="F16570">
        <v>0</v>
      </c>
      <c r="G16570">
        <v>0</v>
      </c>
    </row>
    <row r="16571" spans="1:7" x14ac:dyDescent="0.25">
      <c r="A16571" t="str">
        <f>_xlfn.CONCAT(Inadiplentes_Benner_SQL[[#This Row],[EMPRESA]]," - ",Inadiplentes_Benner_SQL[[#This Row],[NUMERO]], " - ",Inadiplentes_Benner_SQL[[#This Row],[CLIENTE]])</f>
        <v>N1 CARD - FA-00008492-CT - ANDERSON MACHADO BRUNHEROTTI PINTO</v>
      </c>
      <c r="B16571" s="16" t="s">
        <v>8429</v>
      </c>
      <c r="C16571" s="16" t="s">
        <v>37365</v>
      </c>
      <c r="D16571" s="16" t="s">
        <v>37366</v>
      </c>
      <c r="E16571" s="16" t="s">
        <v>21299</v>
      </c>
      <c r="F16571">
        <v>0</v>
      </c>
      <c r="G16571">
        <v>0</v>
      </c>
    </row>
    <row r="16572" spans="1:7" x14ac:dyDescent="0.25">
      <c r="A16572" t="str">
        <f>_xlfn.CONCAT(Inadiplentes_Benner_SQL[[#This Row],[EMPRESA]]," - ",Inadiplentes_Benner_SQL[[#This Row],[NUMERO]], " - ",Inadiplentes_Benner_SQL[[#This Row],[CLIENTE]])</f>
        <v>N1 CARD - FA-00008498-CT - LUCIANA ALVES DE ARAUJO CENZI</v>
      </c>
      <c r="B16572" s="16" t="s">
        <v>8429</v>
      </c>
      <c r="C16572" s="16" t="s">
        <v>37367</v>
      </c>
      <c r="D16572" s="16" t="s">
        <v>37368</v>
      </c>
      <c r="E16572" s="16" t="s">
        <v>21299</v>
      </c>
      <c r="F16572">
        <v>0</v>
      </c>
      <c r="G16572">
        <v>0</v>
      </c>
    </row>
    <row r="16573" spans="1:7" x14ac:dyDescent="0.25">
      <c r="A16573" t="str">
        <f>_xlfn.CONCAT(Inadiplentes_Benner_SQL[[#This Row],[EMPRESA]]," - ",Inadiplentes_Benner_SQL[[#This Row],[NUMERO]], " - ",Inadiplentes_Benner_SQL[[#This Row],[CLIENTE]])</f>
        <v>N1 CARD - FA-00023880-CT - BENEDITO DE OLIVEIRA</v>
      </c>
      <c r="B16573" s="16" t="s">
        <v>8429</v>
      </c>
      <c r="C16573" s="16" t="s">
        <v>38670</v>
      </c>
      <c r="D16573" s="16" t="s">
        <v>38671</v>
      </c>
      <c r="E16573" s="16" t="s">
        <v>21299</v>
      </c>
      <c r="F16573">
        <v>0</v>
      </c>
      <c r="G16573">
        <v>0</v>
      </c>
    </row>
    <row r="16574" spans="1:7" x14ac:dyDescent="0.25">
      <c r="A16574" t="str">
        <f>_xlfn.CONCAT(Inadiplentes_Benner_SQL[[#This Row],[EMPRESA]]," - ",Inadiplentes_Benner_SQL[[#This Row],[NUMERO]], " - ",Inadiplentes_Benner_SQL[[#This Row],[CLIENTE]])</f>
        <v>N1 CARD - FA-00023888-CT - JOSE AMARO DOS SANTOS</v>
      </c>
      <c r="B16574" s="16" t="s">
        <v>8429</v>
      </c>
      <c r="C16574" s="16" t="s">
        <v>38672</v>
      </c>
      <c r="D16574" s="16" t="s">
        <v>38673</v>
      </c>
      <c r="E16574" s="16" t="s">
        <v>21299</v>
      </c>
      <c r="F16574">
        <v>0</v>
      </c>
      <c r="G16574">
        <v>0</v>
      </c>
    </row>
    <row r="16575" spans="1:7" x14ac:dyDescent="0.25">
      <c r="A16575" t="str">
        <f>_xlfn.CONCAT(Inadiplentes_Benner_SQL[[#This Row],[EMPRESA]]," - ",Inadiplentes_Benner_SQL[[#This Row],[NUMERO]], " - ",Inadiplentes_Benner_SQL[[#This Row],[CLIENTE]])</f>
        <v>N1 CARD - FA-00023976-CT - CELIA BORGES DE OLIVEIRA</v>
      </c>
      <c r="B16575" s="16" t="s">
        <v>8429</v>
      </c>
      <c r="C16575" s="16" t="s">
        <v>38678</v>
      </c>
      <c r="D16575" s="16" t="s">
        <v>32182</v>
      </c>
      <c r="E16575" s="16" t="s">
        <v>21299</v>
      </c>
      <c r="F16575">
        <v>0</v>
      </c>
      <c r="G16575">
        <v>0</v>
      </c>
    </row>
    <row r="16576" spans="1:7" x14ac:dyDescent="0.25">
      <c r="A16576" t="str">
        <f>_xlfn.CONCAT(Inadiplentes_Benner_SQL[[#This Row],[EMPRESA]]," - ",Inadiplentes_Benner_SQL[[#This Row],[NUMERO]], " - ",Inadiplentes_Benner_SQL[[#This Row],[CLIENTE]])</f>
        <v>N1 CARD - FA-00023912-CT - SUELLEN CRISTINA DA SILVA</v>
      </c>
      <c r="B16576" s="16" t="s">
        <v>8429</v>
      </c>
      <c r="C16576" s="16" t="s">
        <v>38674</v>
      </c>
      <c r="D16576" s="16" t="s">
        <v>38675</v>
      </c>
      <c r="E16576" s="16" t="s">
        <v>21299</v>
      </c>
      <c r="F16576">
        <v>0</v>
      </c>
      <c r="G16576">
        <v>0</v>
      </c>
    </row>
    <row r="16577" spans="1:7" x14ac:dyDescent="0.25">
      <c r="A16577" t="str">
        <f>_xlfn.CONCAT(Inadiplentes_Benner_SQL[[#This Row],[EMPRESA]]," - ",Inadiplentes_Benner_SQL[[#This Row],[NUMERO]], " - ",Inadiplentes_Benner_SQL[[#This Row],[CLIENTE]])</f>
        <v>N1 CARD - FA-00023918-CT - MARIA SIDENEJE DA SILVA GOMES</v>
      </c>
      <c r="B16577" s="16" t="s">
        <v>8429</v>
      </c>
      <c r="C16577" s="16" t="s">
        <v>38676</v>
      </c>
      <c r="D16577" s="16" t="s">
        <v>38677</v>
      </c>
      <c r="E16577" s="16" t="s">
        <v>21299</v>
      </c>
      <c r="F16577">
        <v>0</v>
      </c>
      <c r="G16577">
        <v>0</v>
      </c>
    </row>
    <row r="16578" spans="1:7" x14ac:dyDescent="0.25">
      <c r="A16578" t="str">
        <f>_xlfn.CONCAT(Inadiplentes_Benner_SQL[[#This Row],[EMPRESA]]," - ",Inadiplentes_Benner_SQL[[#This Row],[NUMERO]], " - ",Inadiplentes_Benner_SQL[[#This Row],[CLIENTE]])</f>
        <v>N1 CARD - FA-00023703-CT - MARCOS ALMEIDA ANTONIO</v>
      </c>
      <c r="B16578" s="16" t="s">
        <v>8429</v>
      </c>
      <c r="C16578" s="16" t="s">
        <v>38166</v>
      </c>
      <c r="D16578" s="16" t="s">
        <v>38167</v>
      </c>
      <c r="E16578" s="16" t="s">
        <v>21299</v>
      </c>
      <c r="F16578">
        <v>0</v>
      </c>
      <c r="G16578">
        <v>0</v>
      </c>
    </row>
    <row r="16579" spans="1:7" x14ac:dyDescent="0.25">
      <c r="A16579" t="str">
        <f>_xlfn.CONCAT(Inadiplentes_Benner_SQL[[#This Row],[EMPRESA]]," - ",Inadiplentes_Benner_SQL[[#This Row],[NUMERO]], " - ",Inadiplentes_Benner_SQL[[#This Row],[CLIENTE]])</f>
        <v>N1 CARD - FA-00023828-CT - EDUARDA FERREIRA BORGES</v>
      </c>
      <c r="B16579" s="16" t="s">
        <v>8429</v>
      </c>
      <c r="C16579" s="16" t="s">
        <v>38664</v>
      </c>
      <c r="D16579" s="16" t="s">
        <v>38665</v>
      </c>
      <c r="E16579" s="16" t="s">
        <v>21299</v>
      </c>
      <c r="F16579">
        <v>0</v>
      </c>
      <c r="G16579">
        <v>0</v>
      </c>
    </row>
    <row r="16580" spans="1:7" x14ac:dyDescent="0.25">
      <c r="A16580" t="str">
        <f>_xlfn.CONCAT(Inadiplentes_Benner_SQL[[#This Row],[EMPRESA]]," - ",Inadiplentes_Benner_SQL[[#This Row],[NUMERO]], " - ",Inadiplentes_Benner_SQL[[#This Row],[CLIENTE]])</f>
        <v>N1 CARD - FA-00023838-CT - OSVALDO ELIZIO MACHADO</v>
      </c>
      <c r="B16580" s="16" t="s">
        <v>8429</v>
      </c>
      <c r="C16580" s="16" t="s">
        <v>38666</v>
      </c>
      <c r="D16580" s="16" t="s">
        <v>38667</v>
      </c>
      <c r="E16580" s="16" t="s">
        <v>21299</v>
      </c>
      <c r="F16580">
        <v>0</v>
      </c>
      <c r="G16580">
        <v>0</v>
      </c>
    </row>
    <row r="16581" spans="1:7" x14ac:dyDescent="0.25">
      <c r="A16581" t="str">
        <f>_xlfn.CONCAT(Inadiplentes_Benner_SQL[[#This Row],[EMPRESA]]," - ",Inadiplentes_Benner_SQL[[#This Row],[NUMERO]], " - ",Inadiplentes_Benner_SQL[[#This Row],[CLIENTE]])</f>
        <v>N1 CARD - FA-00023849-CT - CLARICE VIEIRA</v>
      </c>
      <c r="B16581" s="16" t="s">
        <v>8429</v>
      </c>
      <c r="C16581" s="16" t="s">
        <v>38668</v>
      </c>
      <c r="D16581" s="16" t="s">
        <v>35453</v>
      </c>
      <c r="E16581" s="16" t="s">
        <v>21299</v>
      </c>
      <c r="F16581">
        <v>0</v>
      </c>
      <c r="G16581">
        <v>0</v>
      </c>
    </row>
    <row r="16582" spans="1:7" x14ac:dyDescent="0.25">
      <c r="A16582" t="str">
        <f>_xlfn.CONCAT(Inadiplentes_Benner_SQL[[#This Row],[EMPRESA]]," - ",Inadiplentes_Benner_SQL[[#This Row],[NUMERO]], " - ",Inadiplentes_Benner_SQL[[#This Row],[CLIENTE]])</f>
        <v>N1 CARD - FA-00023852-CT - ADRIANA BERNARDES DUARTE DA SILVA</v>
      </c>
      <c r="B16582" s="16" t="s">
        <v>8429</v>
      </c>
      <c r="C16582" s="16" t="s">
        <v>38669</v>
      </c>
      <c r="D16582" s="16" t="s">
        <v>11639</v>
      </c>
      <c r="E16582" s="16" t="s">
        <v>21299</v>
      </c>
      <c r="F16582">
        <v>0</v>
      </c>
      <c r="G16582">
        <v>0</v>
      </c>
    </row>
    <row r="16583" spans="1:7" x14ac:dyDescent="0.25">
      <c r="A16583" t="str">
        <f>_xlfn.CONCAT(Inadiplentes_Benner_SQL[[#This Row],[EMPRESA]]," - ",Inadiplentes_Benner_SQL[[#This Row],[NUMERO]], " - ",Inadiplentes_Benner_SQL[[#This Row],[CLIENTE]])</f>
        <v>N1 CARD - FA-00024005-CT - RAQUEL LOPES DE ALMEIDA</v>
      </c>
      <c r="B16583" s="16" t="s">
        <v>8429</v>
      </c>
      <c r="C16583" s="16" t="s">
        <v>38679</v>
      </c>
      <c r="D16583" s="16" t="s">
        <v>29131</v>
      </c>
      <c r="E16583" s="16" t="s">
        <v>21299</v>
      </c>
      <c r="F16583">
        <v>0</v>
      </c>
      <c r="G16583">
        <v>0</v>
      </c>
    </row>
    <row r="16584" spans="1:7" x14ac:dyDescent="0.25">
      <c r="A16584" t="str">
        <f>_xlfn.CONCAT(Inadiplentes_Benner_SQL[[#This Row],[EMPRESA]]," - ",Inadiplentes_Benner_SQL[[#This Row],[NUMERO]], " - ",Inadiplentes_Benner_SQL[[#This Row],[CLIENTE]])</f>
        <v>N1 CARD - FA-00024043-CT - RUTH HELENA VENANCIO MARTINS MARQUES</v>
      </c>
      <c r="B16584" s="16" t="s">
        <v>8429</v>
      </c>
      <c r="C16584" s="16" t="s">
        <v>38680</v>
      </c>
      <c r="D16584" s="16" t="s">
        <v>38681</v>
      </c>
      <c r="E16584" s="16" t="s">
        <v>21299</v>
      </c>
      <c r="F16584">
        <v>0</v>
      </c>
      <c r="G16584">
        <v>0</v>
      </c>
    </row>
    <row r="16585" spans="1:7" x14ac:dyDescent="0.25">
      <c r="A16585" t="str">
        <f>_xlfn.CONCAT(Inadiplentes_Benner_SQL[[#This Row],[EMPRESA]]," - ",Inadiplentes_Benner_SQL[[#This Row],[NUMERO]], " - ",Inadiplentes_Benner_SQL[[#This Row],[CLIENTE]])</f>
        <v>N1 CARD - FA-00024074-CT - ALVINA BIZERRA DA MOTA</v>
      </c>
      <c r="B16585" s="16" t="s">
        <v>8429</v>
      </c>
      <c r="C16585" s="16" t="s">
        <v>38682</v>
      </c>
      <c r="D16585" s="16" t="s">
        <v>38683</v>
      </c>
      <c r="E16585" s="16" t="s">
        <v>21299</v>
      </c>
      <c r="F16585">
        <v>0</v>
      </c>
      <c r="G16585">
        <v>0</v>
      </c>
    </row>
    <row r="16586" spans="1:7" x14ac:dyDescent="0.25">
      <c r="A16586" t="str">
        <f>_xlfn.CONCAT(Inadiplentes_Benner_SQL[[#This Row],[EMPRESA]]," - ",Inadiplentes_Benner_SQL[[#This Row],[NUMERO]], " - ",Inadiplentes_Benner_SQL[[#This Row],[CLIENTE]])</f>
        <v>N1 CARD - FA-00024086-CT - SUELI DE LIMA</v>
      </c>
      <c r="B16586" s="16" t="s">
        <v>8429</v>
      </c>
      <c r="C16586" s="16" t="s">
        <v>38684</v>
      </c>
      <c r="D16586" s="16" t="s">
        <v>12317</v>
      </c>
      <c r="E16586" s="16" t="s">
        <v>21299</v>
      </c>
      <c r="F16586">
        <v>0</v>
      </c>
      <c r="G16586">
        <v>0</v>
      </c>
    </row>
    <row r="16587" spans="1:7" x14ac:dyDescent="0.25">
      <c r="A16587" t="str">
        <f>_xlfn.CONCAT(Inadiplentes_Benner_SQL[[#This Row],[EMPRESA]]," - ",Inadiplentes_Benner_SQL[[#This Row],[NUMERO]], " - ",Inadiplentes_Benner_SQL[[#This Row],[CLIENTE]])</f>
        <v>N1 CARD - FA-00024121-CT - ELIANA DE SOUZA SOARES</v>
      </c>
      <c r="B16587" s="16" t="s">
        <v>8429</v>
      </c>
      <c r="C16587" s="16" t="s">
        <v>38685</v>
      </c>
      <c r="D16587" s="16" t="s">
        <v>38686</v>
      </c>
      <c r="E16587" s="16" t="s">
        <v>21299</v>
      </c>
      <c r="F16587">
        <v>0</v>
      </c>
      <c r="G16587">
        <v>0</v>
      </c>
    </row>
    <row r="16588" spans="1:7" x14ac:dyDescent="0.25">
      <c r="A16588" t="str">
        <f>_xlfn.CONCAT(Inadiplentes_Benner_SQL[[#This Row],[EMPRESA]]," - ",Inadiplentes_Benner_SQL[[#This Row],[NUMERO]], " - ",Inadiplentes_Benner_SQL[[#This Row],[CLIENTE]])</f>
        <v>N1 CARD - FA-00024129-CT - ANSELMO DE CAMPOS</v>
      </c>
      <c r="B16588" s="16" t="s">
        <v>8429</v>
      </c>
      <c r="C16588" s="16" t="s">
        <v>38687</v>
      </c>
      <c r="D16588" s="16" t="s">
        <v>38688</v>
      </c>
      <c r="E16588" s="16" t="s">
        <v>21299</v>
      </c>
      <c r="F16588">
        <v>0</v>
      </c>
      <c r="G16588">
        <v>0</v>
      </c>
    </row>
    <row r="16589" spans="1:7" x14ac:dyDescent="0.25">
      <c r="A16589" t="str">
        <f>_xlfn.CONCAT(Inadiplentes_Benner_SQL[[#This Row],[EMPRESA]]," - ",Inadiplentes_Benner_SQL[[#This Row],[NUMERO]], " - ",Inadiplentes_Benner_SQL[[#This Row],[CLIENTE]])</f>
        <v>N1 CARD - FA-00024133-CT - TERUMI KOMATSU ENDO</v>
      </c>
      <c r="B16589" s="16" t="s">
        <v>8429</v>
      </c>
      <c r="C16589" s="16" t="s">
        <v>38689</v>
      </c>
      <c r="D16589" s="16" t="s">
        <v>38690</v>
      </c>
      <c r="E16589" s="16" t="s">
        <v>21299</v>
      </c>
      <c r="F16589">
        <v>0</v>
      </c>
      <c r="G16589">
        <v>0</v>
      </c>
    </row>
    <row r="16590" spans="1:7" x14ac:dyDescent="0.25">
      <c r="A16590" t="str">
        <f>_xlfn.CONCAT(Inadiplentes_Benner_SQL[[#This Row],[EMPRESA]]," - ",Inadiplentes_Benner_SQL[[#This Row],[NUMERO]], " - ",Inadiplentes_Benner_SQL[[#This Row],[CLIENTE]])</f>
        <v>N1 CARD - FA-00024200-CT - ALZIRA ZAMBROCI CHICORIA</v>
      </c>
      <c r="B16590" s="16" t="s">
        <v>8429</v>
      </c>
      <c r="C16590" s="16" t="s">
        <v>38691</v>
      </c>
      <c r="D16590" s="16" t="s">
        <v>38692</v>
      </c>
      <c r="E16590" s="16" t="s">
        <v>21299</v>
      </c>
      <c r="F16590">
        <v>0</v>
      </c>
      <c r="G16590">
        <v>0</v>
      </c>
    </row>
    <row r="16591" spans="1:7" x14ac:dyDescent="0.25">
      <c r="A16591" t="str">
        <f>_xlfn.CONCAT(Inadiplentes_Benner_SQL[[#This Row],[EMPRESA]]," - ",Inadiplentes_Benner_SQL[[#This Row],[NUMERO]], " - ",Inadiplentes_Benner_SQL[[#This Row],[CLIENTE]])</f>
        <v>N1 CARD - FA-00024251-CT - BENEDITO JOAQUIM DA SILVA</v>
      </c>
      <c r="B16591" s="16" t="s">
        <v>8429</v>
      </c>
      <c r="C16591" s="16" t="s">
        <v>38693</v>
      </c>
      <c r="D16591" s="16" t="s">
        <v>27591</v>
      </c>
      <c r="E16591" s="16" t="s">
        <v>21299</v>
      </c>
      <c r="F16591">
        <v>0</v>
      </c>
      <c r="G16591">
        <v>0</v>
      </c>
    </row>
    <row r="16592" spans="1:7" x14ac:dyDescent="0.25">
      <c r="A16592" t="str">
        <f>_xlfn.CONCAT(Inadiplentes_Benner_SQL[[#This Row],[EMPRESA]]," - ",Inadiplentes_Benner_SQL[[#This Row],[NUMERO]], " - ",Inadiplentes_Benner_SQL[[#This Row],[CLIENTE]])</f>
        <v>N1 CARD - FA-00024304-CT - ROSIMARA APARECIDA PAVELQUERES</v>
      </c>
      <c r="B16592" s="16" t="s">
        <v>8429</v>
      </c>
      <c r="C16592" s="16" t="s">
        <v>38694</v>
      </c>
      <c r="D16592" s="16" t="s">
        <v>38695</v>
      </c>
      <c r="E16592" s="16" t="s">
        <v>21299</v>
      </c>
      <c r="F16592">
        <v>0</v>
      </c>
      <c r="G16592">
        <v>0</v>
      </c>
    </row>
    <row r="16593" spans="1:7" x14ac:dyDescent="0.25">
      <c r="A16593" t="str">
        <f>_xlfn.CONCAT(Inadiplentes_Benner_SQL[[#This Row],[EMPRESA]]," - ",Inadiplentes_Benner_SQL[[#This Row],[NUMERO]], " - ",Inadiplentes_Benner_SQL[[#This Row],[CLIENTE]])</f>
        <v>N1 CARD - FA-00024308-CT - WILLIAM APARECIDO MACIEL DA SILVA</v>
      </c>
      <c r="B16593" s="16" t="s">
        <v>8429</v>
      </c>
      <c r="C16593" s="16" t="s">
        <v>38696</v>
      </c>
      <c r="D16593" s="16" t="s">
        <v>38697</v>
      </c>
      <c r="E16593" s="16" t="s">
        <v>21299</v>
      </c>
      <c r="F16593">
        <v>0</v>
      </c>
      <c r="G16593">
        <v>0</v>
      </c>
    </row>
    <row r="16594" spans="1:7" x14ac:dyDescent="0.25">
      <c r="A16594" t="str">
        <f>_xlfn.CONCAT(Inadiplentes_Benner_SQL[[#This Row],[EMPRESA]]," - ",Inadiplentes_Benner_SQL[[#This Row],[NUMERO]], " - ",Inadiplentes_Benner_SQL[[#This Row],[CLIENTE]])</f>
        <v>N1 CARD - FA-00024321-CT - ANA LUIZA BERNARDES PERES COSTA</v>
      </c>
      <c r="B16594" s="16" t="s">
        <v>8429</v>
      </c>
      <c r="C16594" s="16" t="s">
        <v>38698</v>
      </c>
      <c r="D16594" s="16" t="s">
        <v>38699</v>
      </c>
      <c r="E16594" s="16" t="s">
        <v>21299</v>
      </c>
      <c r="F16594">
        <v>0</v>
      </c>
      <c r="G16594">
        <v>0</v>
      </c>
    </row>
    <row r="16595" spans="1:7" x14ac:dyDescent="0.25">
      <c r="A16595" t="str">
        <f>_xlfn.CONCAT(Inadiplentes_Benner_SQL[[#This Row],[EMPRESA]]," - ",Inadiplentes_Benner_SQL[[#This Row],[NUMERO]], " - ",Inadiplentes_Benner_SQL[[#This Row],[CLIENTE]])</f>
        <v>N1 CARD - FA-00024373-CT - VICTORIA AFONSO FERREIRA BOSON</v>
      </c>
      <c r="B16595" s="16" t="s">
        <v>8429</v>
      </c>
      <c r="C16595" s="16" t="s">
        <v>38700</v>
      </c>
      <c r="D16595" s="16" t="s">
        <v>38701</v>
      </c>
      <c r="E16595" s="16" t="s">
        <v>21299</v>
      </c>
      <c r="F16595">
        <v>0</v>
      </c>
      <c r="G16595">
        <v>0</v>
      </c>
    </row>
    <row r="16596" spans="1:7" x14ac:dyDescent="0.25">
      <c r="A16596" t="str">
        <f>_xlfn.CONCAT(Inadiplentes_Benner_SQL[[#This Row],[EMPRESA]]," - ",Inadiplentes_Benner_SQL[[#This Row],[NUMERO]], " - ",Inadiplentes_Benner_SQL[[#This Row],[CLIENTE]])</f>
        <v>N1 CARD - FA-00023352-CT - GEILSA FERREIRA BORGE</v>
      </c>
      <c r="B16596" s="16" t="s">
        <v>8429</v>
      </c>
      <c r="C16596" s="16" t="s">
        <v>38159</v>
      </c>
      <c r="D16596" s="16" t="s">
        <v>28153</v>
      </c>
      <c r="E16596" s="16" t="s">
        <v>21299</v>
      </c>
      <c r="F16596">
        <v>0</v>
      </c>
      <c r="G16596">
        <v>0</v>
      </c>
    </row>
    <row r="16597" spans="1:7" x14ac:dyDescent="0.25">
      <c r="A16597" t="str">
        <f>_xlfn.CONCAT(Inadiplentes_Benner_SQL[[#This Row],[EMPRESA]]," - ",Inadiplentes_Benner_SQL[[#This Row],[NUMERO]], " - ",Inadiplentes_Benner_SQL[[#This Row],[CLIENTE]])</f>
        <v>N1 CARD - FA-00023461-CT - RAIMUNDO HERCULANO DE ARAUJO</v>
      </c>
      <c r="B16597" s="16" t="s">
        <v>8429</v>
      </c>
      <c r="C16597" s="16" t="s">
        <v>38160</v>
      </c>
      <c r="D16597" s="16" t="s">
        <v>17787</v>
      </c>
      <c r="E16597" s="16" t="s">
        <v>21299</v>
      </c>
      <c r="F16597">
        <v>0</v>
      </c>
      <c r="G16597">
        <v>0</v>
      </c>
    </row>
    <row r="16598" spans="1:7" x14ac:dyDescent="0.25">
      <c r="A16598" t="str">
        <f>_xlfn.CONCAT(Inadiplentes_Benner_SQL[[#This Row],[EMPRESA]]," - ",Inadiplentes_Benner_SQL[[#This Row],[NUMERO]], " - ",Inadiplentes_Benner_SQL[[#This Row],[CLIENTE]])</f>
        <v>N1 CARD - FA-00023464-CT - BENEDITO OLIVEIRA DOS SANTOS</v>
      </c>
      <c r="B16598" s="16" t="s">
        <v>8429</v>
      </c>
      <c r="C16598" s="16" t="s">
        <v>38161</v>
      </c>
      <c r="D16598" s="16" t="s">
        <v>14961</v>
      </c>
      <c r="E16598" s="16" t="s">
        <v>21299</v>
      </c>
      <c r="F16598">
        <v>0</v>
      </c>
      <c r="G16598">
        <v>0</v>
      </c>
    </row>
    <row r="16599" spans="1:7" x14ac:dyDescent="0.25">
      <c r="A16599" t="str">
        <f>_xlfn.CONCAT(Inadiplentes_Benner_SQL[[#This Row],[EMPRESA]]," - ",Inadiplentes_Benner_SQL[[#This Row],[NUMERO]], " - ",Inadiplentes_Benner_SQL[[#This Row],[CLIENTE]])</f>
        <v>N1 CARD - FA-00023529-CT - DIRCE DE LOURDES DA COSTA ALVES</v>
      </c>
      <c r="B16599" s="16" t="s">
        <v>8429</v>
      </c>
      <c r="C16599" s="16" t="s">
        <v>38162</v>
      </c>
      <c r="D16599" s="16" t="s">
        <v>38163</v>
      </c>
      <c r="E16599" s="16" t="s">
        <v>21299</v>
      </c>
      <c r="F16599">
        <v>0</v>
      </c>
      <c r="G16599">
        <v>0</v>
      </c>
    </row>
    <row r="16600" spans="1:7" x14ac:dyDescent="0.25">
      <c r="A16600" t="str">
        <f>_xlfn.CONCAT(Inadiplentes_Benner_SQL[[#This Row],[EMPRESA]]," - ",Inadiplentes_Benner_SQL[[#This Row],[NUMERO]], " - ",Inadiplentes_Benner_SQL[[#This Row],[CLIENTE]])</f>
        <v>N1 CARD - FA-00023049-CT - NICRICERLES SOUSA ALVES</v>
      </c>
      <c r="B16600" s="16" t="s">
        <v>8429</v>
      </c>
      <c r="C16600" s="16" t="s">
        <v>38151</v>
      </c>
      <c r="D16600" s="16" t="s">
        <v>19681</v>
      </c>
      <c r="E16600" s="16" t="s">
        <v>21299</v>
      </c>
      <c r="F16600">
        <v>0</v>
      </c>
      <c r="G16600">
        <v>0</v>
      </c>
    </row>
    <row r="16601" spans="1:7" x14ac:dyDescent="0.25">
      <c r="A16601" t="str">
        <f>_xlfn.CONCAT(Inadiplentes_Benner_SQL[[#This Row],[EMPRESA]]," - ",Inadiplentes_Benner_SQL[[#This Row],[NUMERO]], " - ",Inadiplentes_Benner_SQL[[#This Row],[CLIENTE]])</f>
        <v>N1 CARD - FA-00023123-CT - REGINA ELIDE SELGATO AGOSTINHO</v>
      </c>
      <c r="B16601" s="16" t="s">
        <v>8429</v>
      </c>
      <c r="C16601" s="16" t="s">
        <v>38152</v>
      </c>
      <c r="D16601" s="16" t="s">
        <v>38153</v>
      </c>
      <c r="E16601" s="16" t="s">
        <v>21299</v>
      </c>
      <c r="F16601">
        <v>0</v>
      </c>
      <c r="G16601">
        <v>0</v>
      </c>
    </row>
    <row r="16602" spans="1:7" x14ac:dyDescent="0.25">
      <c r="A16602" t="str">
        <f>_xlfn.CONCAT(Inadiplentes_Benner_SQL[[#This Row],[EMPRESA]]," - ",Inadiplentes_Benner_SQL[[#This Row],[NUMERO]], " - ",Inadiplentes_Benner_SQL[[#This Row],[CLIENTE]])</f>
        <v>N1 CARD - FA-00023592-CT - ANGELA APARECIDA ARNDT GOMIDE BORGES</v>
      </c>
      <c r="B16602" s="16" t="s">
        <v>8429</v>
      </c>
      <c r="C16602" s="16" t="s">
        <v>38164</v>
      </c>
      <c r="D16602" s="16" t="s">
        <v>21234</v>
      </c>
      <c r="E16602" s="16" t="s">
        <v>21299</v>
      </c>
      <c r="F16602">
        <v>0</v>
      </c>
      <c r="G16602">
        <v>0</v>
      </c>
    </row>
    <row r="16603" spans="1:7" x14ac:dyDescent="0.25">
      <c r="A16603" t="str">
        <f>_xlfn.CONCAT(Inadiplentes_Benner_SQL[[#This Row],[EMPRESA]]," - ",Inadiplentes_Benner_SQL[[#This Row],[NUMERO]], " - ",Inadiplentes_Benner_SQL[[#This Row],[CLIENTE]])</f>
        <v>N1 CARD - FA-00023629-CT - SUANY LEITE LOPO</v>
      </c>
      <c r="B16603" s="16" t="s">
        <v>8429</v>
      </c>
      <c r="C16603" s="16" t="s">
        <v>38165</v>
      </c>
      <c r="D16603" s="16" t="s">
        <v>8201</v>
      </c>
      <c r="E16603" s="16" t="s">
        <v>21299</v>
      </c>
      <c r="F16603">
        <v>0</v>
      </c>
      <c r="G16603">
        <v>0</v>
      </c>
    </row>
    <row r="16604" spans="1:7" x14ac:dyDescent="0.25">
      <c r="A16604" t="str">
        <f>_xlfn.CONCAT(Inadiplentes_Benner_SQL[[#This Row],[EMPRESA]]," - ",Inadiplentes_Benner_SQL[[#This Row],[NUMERO]], " - ",Inadiplentes_Benner_SQL[[#This Row],[CLIENTE]])</f>
        <v>N1 CARD - FA-00023240-CT - VITOR MATHEUS JERONYMO</v>
      </c>
      <c r="B16604" s="16" t="s">
        <v>8429</v>
      </c>
      <c r="C16604" s="16" t="s">
        <v>38154</v>
      </c>
      <c r="D16604" s="16" t="s">
        <v>38155</v>
      </c>
      <c r="E16604" s="16" t="s">
        <v>21299</v>
      </c>
      <c r="F16604">
        <v>0</v>
      </c>
      <c r="G16604">
        <v>0</v>
      </c>
    </row>
    <row r="16605" spans="1:7" x14ac:dyDescent="0.25">
      <c r="A16605" t="str">
        <f>_xlfn.CONCAT(Inadiplentes_Benner_SQL[[#This Row],[EMPRESA]]," - ",Inadiplentes_Benner_SQL[[#This Row],[NUMERO]], " - ",Inadiplentes_Benner_SQL[[#This Row],[CLIENTE]])</f>
        <v>N1 CARD - FA-00023289-CT - ENAURA TERESINHA CAMPOS</v>
      </c>
      <c r="B16605" s="16" t="s">
        <v>8429</v>
      </c>
      <c r="C16605" s="16" t="s">
        <v>38156</v>
      </c>
      <c r="D16605" s="16" t="s">
        <v>38157</v>
      </c>
      <c r="E16605" s="16" t="s">
        <v>21299</v>
      </c>
      <c r="F16605">
        <v>0</v>
      </c>
      <c r="G16605">
        <v>0</v>
      </c>
    </row>
    <row r="16606" spans="1:7" x14ac:dyDescent="0.25">
      <c r="A16606" t="str">
        <f>_xlfn.CONCAT(Inadiplentes_Benner_SQL[[#This Row],[EMPRESA]]," - ",Inadiplentes_Benner_SQL[[#This Row],[NUMERO]], " - ",Inadiplentes_Benner_SQL[[#This Row],[CLIENTE]])</f>
        <v>N1 CARD - FA-00023302-CT - JULIANA DIAS LOUREIRO DE GUSMAO</v>
      </c>
      <c r="B16606" s="16" t="s">
        <v>8429</v>
      </c>
      <c r="C16606" s="16" t="s">
        <v>38158</v>
      </c>
      <c r="D16606" s="16" t="s">
        <v>26890</v>
      </c>
      <c r="E16606" s="16" t="s">
        <v>21299</v>
      </c>
      <c r="F16606">
        <v>0</v>
      </c>
      <c r="G16606">
        <v>0</v>
      </c>
    </row>
    <row r="16607" spans="1:7" x14ac:dyDescent="0.25">
      <c r="A16607" t="str">
        <f>_xlfn.CONCAT(Inadiplentes_Benner_SQL[[#This Row],[EMPRESA]]," - ",Inadiplentes_Benner_SQL[[#This Row],[NUMERO]], " - ",Inadiplentes_Benner_SQL[[#This Row],[CLIENTE]])</f>
        <v>N1 CARD - FA-00023792-CT - JOSIANE APARECIDA COSTA</v>
      </c>
      <c r="B16607" s="16" t="s">
        <v>8429</v>
      </c>
      <c r="C16607" s="16" t="s">
        <v>7142</v>
      </c>
      <c r="D16607" s="16" t="s">
        <v>38662</v>
      </c>
      <c r="E16607" s="16" t="s">
        <v>21299</v>
      </c>
      <c r="F16607">
        <v>0</v>
      </c>
      <c r="G16607">
        <v>0</v>
      </c>
    </row>
    <row r="16608" spans="1:7" x14ac:dyDescent="0.25">
      <c r="A16608" t="str">
        <f>_xlfn.CONCAT(Inadiplentes_Benner_SQL[[#This Row],[EMPRESA]]," - ",Inadiplentes_Benner_SQL[[#This Row],[NUMERO]], " - ",Inadiplentes_Benner_SQL[[#This Row],[CLIENTE]])</f>
        <v>N1 CARD - FA-00023794-CT - MARIA APARECIDA SANTOS FERRACINI</v>
      </c>
      <c r="B16608" s="16" t="s">
        <v>8429</v>
      </c>
      <c r="C16608" s="16" t="s">
        <v>38663</v>
      </c>
      <c r="D16608" s="16" t="s">
        <v>19586</v>
      </c>
      <c r="E16608" s="16" t="s">
        <v>21299</v>
      </c>
      <c r="F16608">
        <v>0</v>
      </c>
      <c r="G16608">
        <v>0</v>
      </c>
    </row>
    <row r="16609" spans="1:7" x14ac:dyDescent="0.25">
      <c r="A16609" t="str">
        <f>_xlfn.CONCAT(Inadiplentes_Benner_SQL[[#This Row],[EMPRESA]]," - ",Inadiplentes_Benner_SQL[[#This Row],[NUMERO]], " - ",Inadiplentes_Benner_SQL[[#This Row],[CLIENTE]])</f>
        <v>N1 CARD - FA-00023710-CT - IVETE NEVES</v>
      </c>
      <c r="B16609" s="16" t="s">
        <v>8429</v>
      </c>
      <c r="C16609" s="16" t="s">
        <v>38168</v>
      </c>
      <c r="D16609" s="16" t="s">
        <v>14379</v>
      </c>
      <c r="E16609" s="16" t="s">
        <v>21299</v>
      </c>
      <c r="F16609">
        <v>0</v>
      </c>
      <c r="G16609">
        <v>0</v>
      </c>
    </row>
    <row r="16610" spans="1:7" x14ac:dyDescent="0.25">
      <c r="A16610" t="str">
        <f>_xlfn.CONCAT(Inadiplentes_Benner_SQL[[#This Row],[EMPRESA]]," - ",Inadiplentes_Benner_SQL[[#This Row],[NUMERO]], " - ",Inadiplentes_Benner_SQL[[#This Row],[CLIENTE]])</f>
        <v>N1 CARD - FA-00023723-CT - PATRICIA FERNANDA DIAS DO CARMO</v>
      </c>
      <c r="B16610" s="16" t="s">
        <v>8429</v>
      </c>
      <c r="C16610" s="16" t="s">
        <v>38169</v>
      </c>
      <c r="D16610" s="16" t="s">
        <v>38170</v>
      </c>
      <c r="E16610" s="16" t="s">
        <v>21299</v>
      </c>
      <c r="F16610">
        <v>0</v>
      </c>
      <c r="G16610">
        <v>0</v>
      </c>
    </row>
    <row r="16611" spans="1:7" x14ac:dyDescent="0.25">
      <c r="A16611" t="str">
        <f>_xlfn.CONCAT(Inadiplentes_Benner_SQL[[#This Row],[EMPRESA]]," - ",Inadiplentes_Benner_SQL[[#This Row],[NUMERO]], " - ",Inadiplentes_Benner_SQL[[#This Row],[CLIENTE]])</f>
        <v>N1 CARD - FA-00023729-CT - JOAO VICTOR FRITZ DE SOUZA</v>
      </c>
      <c r="B16611" s="16" t="s">
        <v>8429</v>
      </c>
      <c r="C16611" s="16" t="s">
        <v>38660</v>
      </c>
      <c r="D16611" s="16" t="s">
        <v>38661</v>
      </c>
      <c r="E16611" s="16" t="s">
        <v>21299</v>
      </c>
      <c r="F16611">
        <v>0</v>
      </c>
      <c r="G16611">
        <v>0</v>
      </c>
    </row>
    <row r="16612" spans="1:7" x14ac:dyDescent="0.25">
      <c r="A16612" t="str">
        <f>_xlfn.CONCAT(Inadiplentes_Benner_SQL[[#This Row],[EMPRESA]]," - ",Inadiplentes_Benner_SQL[[#This Row],[NUMERO]], " - ",Inadiplentes_Benner_SQL[[#This Row],[CLIENTE]])</f>
        <v>MEDICAR CAMPINAS - TF-00022390-CT - MARIA DE LOURDES CAMPELO DO NASCIMENTO</v>
      </c>
      <c r="B16612" s="16" t="s">
        <v>7660</v>
      </c>
      <c r="C16612" s="16" t="s">
        <v>27018</v>
      </c>
      <c r="D16612" s="16" t="s">
        <v>27019</v>
      </c>
      <c r="E16612" s="16" t="s">
        <v>21299</v>
      </c>
      <c r="F16612">
        <v>0</v>
      </c>
      <c r="G16612">
        <v>0</v>
      </c>
    </row>
    <row r="16613" spans="1:7" x14ac:dyDescent="0.25">
      <c r="A16613" t="str">
        <f>_xlfn.CONCAT(Inadiplentes_Benner_SQL[[#This Row],[EMPRESA]]," - ",Inadiplentes_Benner_SQL[[#This Row],[NUMERO]], " - ",Inadiplentes_Benner_SQL[[#This Row],[CLIENTE]])</f>
        <v>MEDICAR CAMPINAS - TF-00021213-CT - VILSON FIAMENGUE</v>
      </c>
      <c r="B16613" s="16" t="s">
        <v>7660</v>
      </c>
      <c r="C16613" s="16" t="s">
        <v>7390</v>
      </c>
      <c r="D16613" s="16" t="s">
        <v>24052</v>
      </c>
      <c r="E16613" s="16" t="s">
        <v>21299</v>
      </c>
      <c r="F16613">
        <v>0</v>
      </c>
      <c r="G16613">
        <v>0</v>
      </c>
    </row>
    <row r="16614" spans="1:7" x14ac:dyDescent="0.25">
      <c r="A16614" t="str">
        <f>_xlfn.CONCAT(Inadiplentes_Benner_SQL[[#This Row],[EMPRESA]]," - ",Inadiplentes_Benner_SQL[[#This Row],[NUMERO]], " - ",Inadiplentes_Benner_SQL[[#This Row],[CLIENTE]])</f>
        <v>MEDICAR CAMPINAS - TF-00020760-CT - SANDRA DE FATIMA MICCOLI DE OLIVEIRA</v>
      </c>
      <c r="B16614" s="16" t="s">
        <v>7660</v>
      </c>
      <c r="C16614" s="16" t="s">
        <v>24050</v>
      </c>
      <c r="D16614" s="16" t="s">
        <v>24051</v>
      </c>
      <c r="E16614" s="16" t="s">
        <v>21299</v>
      </c>
      <c r="F16614">
        <v>0</v>
      </c>
      <c r="G16614">
        <v>0</v>
      </c>
    </row>
    <row r="16615" spans="1:7" x14ac:dyDescent="0.25">
      <c r="A16615" t="str">
        <f>_xlfn.CONCAT(Inadiplentes_Benner_SQL[[#This Row],[EMPRESA]]," - ",Inadiplentes_Benner_SQL[[#This Row],[NUMERO]], " - ",Inadiplentes_Benner_SQL[[#This Row],[CLIENTE]])</f>
        <v>MEDICAR CAMPINAS - TF-00021482-CT - MARIA JOSE BIDOIA CHINALIA</v>
      </c>
      <c r="B16615" s="16" t="s">
        <v>7660</v>
      </c>
      <c r="C16615" s="16" t="s">
        <v>24053</v>
      </c>
      <c r="D16615" s="16" t="s">
        <v>24054</v>
      </c>
      <c r="E16615" s="16" t="s">
        <v>21299</v>
      </c>
      <c r="F16615">
        <v>0</v>
      </c>
      <c r="G16615">
        <v>0</v>
      </c>
    </row>
    <row r="16616" spans="1:7" x14ac:dyDescent="0.25">
      <c r="A16616" t="str">
        <f>_xlfn.CONCAT(Inadiplentes_Benner_SQL[[#This Row],[EMPRESA]]," - ",Inadiplentes_Benner_SQL[[#This Row],[NUMERO]], " - ",Inadiplentes_Benner_SQL[[#This Row],[CLIENTE]])</f>
        <v>MEDICAR CAMPINAS - TF-00021547-CT - GLAUCIA RAQUEL DE OLIVEIRA</v>
      </c>
      <c r="B16616" s="16" t="s">
        <v>7660</v>
      </c>
      <c r="C16616" s="16" t="s">
        <v>24055</v>
      </c>
      <c r="D16616" s="16" t="s">
        <v>24056</v>
      </c>
      <c r="E16616" s="16" t="s">
        <v>21299</v>
      </c>
      <c r="F16616">
        <v>0</v>
      </c>
      <c r="G16616">
        <v>0</v>
      </c>
    </row>
    <row r="16617" spans="1:7" x14ac:dyDescent="0.25">
      <c r="A16617" t="str">
        <f>_xlfn.CONCAT(Inadiplentes_Benner_SQL[[#This Row],[EMPRESA]]," - ",Inadiplentes_Benner_SQL[[#This Row],[NUMERO]], " - ",Inadiplentes_Benner_SQL[[#This Row],[CLIENTE]])</f>
        <v>MEDICAR CAMPINAS - TF-00017566-CT - SHEILA SUELLEN DA SILVA VIEIRA</v>
      </c>
      <c r="B16617" s="16" t="s">
        <v>7660</v>
      </c>
      <c r="C16617" s="16" t="s">
        <v>24037</v>
      </c>
      <c r="D16617" s="16" t="s">
        <v>24038</v>
      </c>
      <c r="E16617" s="16" t="s">
        <v>21299</v>
      </c>
      <c r="F16617">
        <v>0</v>
      </c>
      <c r="G16617">
        <v>0</v>
      </c>
    </row>
    <row r="16618" spans="1:7" x14ac:dyDescent="0.25">
      <c r="A16618" t="str">
        <f>_xlfn.CONCAT(Inadiplentes_Benner_SQL[[#This Row],[EMPRESA]]," - ",Inadiplentes_Benner_SQL[[#This Row],[NUMERO]], " - ",Inadiplentes_Benner_SQL[[#This Row],[CLIENTE]])</f>
        <v>MEDICAR CAMPINAS - TF-00018503-CT - VALDIVINA PEREIRA SOARES</v>
      </c>
      <c r="B16618" s="16" t="s">
        <v>7660</v>
      </c>
      <c r="C16618" s="16" t="s">
        <v>24041</v>
      </c>
      <c r="D16618" s="16" t="s">
        <v>24042</v>
      </c>
      <c r="E16618" s="16" t="s">
        <v>21299</v>
      </c>
      <c r="F16618">
        <v>0</v>
      </c>
      <c r="G16618">
        <v>0</v>
      </c>
    </row>
    <row r="16619" spans="1:7" x14ac:dyDescent="0.25">
      <c r="A16619" t="str">
        <f>_xlfn.CONCAT(Inadiplentes_Benner_SQL[[#This Row],[EMPRESA]]," - ",Inadiplentes_Benner_SQL[[#This Row],[NUMERO]], " - ",Inadiplentes_Benner_SQL[[#This Row],[CLIENTE]])</f>
        <v>MEDICAR CAMPINAS - TF-00018186-CT - TEREZINHA APARECIDA DA SILVA</v>
      </c>
      <c r="B16619" s="16" t="s">
        <v>7660</v>
      </c>
      <c r="C16619" s="16" t="s">
        <v>24039</v>
      </c>
      <c r="D16619" s="16" t="s">
        <v>24040</v>
      </c>
      <c r="E16619" s="16" t="s">
        <v>21299</v>
      </c>
      <c r="F16619">
        <v>0</v>
      </c>
      <c r="G16619">
        <v>0</v>
      </c>
    </row>
    <row r="16620" spans="1:7" x14ac:dyDescent="0.25">
      <c r="A16620" t="str">
        <f>_xlfn.CONCAT(Inadiplentes_Benner_SQL[[#This Row],[EMPRESA]]," - ",Inadiplentes_Benner_SQL[[#This Row],[NUMERO]], " - ",Inadiplentes_Benner_SQL[[#This Row],[CLIENTE]])</f>
        <v>MEDICAR CAMPINAS - TF-00020165-CT - OSMAR FERRAZ RAMOS</v>
      </c>
      <c r="B16620" s="16" t="s">
        <v>7660</v>
      </c>
      <c r="C16620" s="16" t="s">
        <v>7376</v>
      </c>
      <c r="D16620" s="16" t="s">
        <v>24043</v>
      </c>
      <c r="E16620" s="16" t="s">
        <v>21299</v>
      </c>
      <c r="F16620">
        <v>0</v>
      </c>
      <c r="G16620">
        <v>0</v>
      </c>
    </row>
    <row r="16621" spans="1:7" x14ac:dyDescent="0.25">
      <c r="A16621" t="str">
        <f>_xlfn.CONCAT(Inadiplentes_Benner_SQL[[#This Row],[EMPRESA]]," - ",Inadiplentes_Benner_SQL[[#This Row],[NUMERO]], " - ",Inadiplentes_Benner_SQL[[#This Row],[CLIENTE]])</f>
        <v>MEDICAR CAMPINAS - TF-00020200-CT - MARIA LIGIA QUINTAS GRIMONI</v>
      </c>
      <c r="B16621" s="16" t="s">
        <v>7660</v>
      </c>
      <c r="C16621" s="16" t="s">
        <v>24044</v>
      </c>
      <c r="D16621" s="16" t="s">
        <v>24045</v>
      </c>
      <c r="E16621" s="16" t="s">
        <v>21299</v>
      </c>
      <c r="F16621">
        <v>0</v>
      </c>
      <c r="G16621">
        <v>0</v>
      </c>
    </row>
    <row r="16622" spans="1:7" x14ac:dyDescent="0.25">
      <c r="A16622" t="str">
        <f>_xlfn.CONCAT(Inadiplentes_Benner_SQL[[#This Row],[EMPRESA]]," - ",Inadiplentes_Benner_SQL[[#This Row],[NUMERO]], " - ",Inadiplentes_Benner_SQL[[#This Row],[CLIENTE]])</f>
        <v>MEDICAR CAMPINAS - TF-00020476-CT - LARYSSA MARA SILVA HOMEM DE MELLO</v>
      </c>
      <c r="B16622" s="16" t="s">
        <v>7660</v>
      </c>
      <c r="C16622" s="16" t="s">
        <v>24046</v>
      </c>
      <c r="D16622" s="16" t="s">
        <v>24047</v>
      </c>
      <c r="E16622" s="16" t="s">
        <v>21299</v>
      </c>
      <c r="F16622">
        <v>0</v>
      </c>
      <c r="G16622">
        <v>0</v>
      </c>
    </row>
    <row r="16623" spans="1:7" x14ac:dyDescent="0.25">
      <c r="A16623" t="str">
        <f>_xlfn.CONCAT(Inadiplentes_Benner_SQL[[#This Row],[EMPRESA]]," - ",Inadiplentes_Benner_SQL[[#This Row],[NUMERO]], " - ",Inadiplentes_Benner_SQL[[#This Row],[CLIENTE]])</f>
        <v>MEDICAR CAMPINAS - TF-00020606-CT - JOSEFA ALVES NEVES RAMOS</v>
      </c>
      <c r="B16623" s="16" t="s">
        <v>7660</v>
      </c>
      <c r="C16623" s="16" t="s">
        <v>24048</v>
      </c>
      <c r="D16623" s="16" t="s">
        <v>24049</v>
      </c>
      <c r="E16623" s="16" t="s">
        <v>21299</v>
      </c>
      <c r="F16623">
        <v>0</v>
      </c>
      <c r="G16623">
        <v>0</v>
      </c>
    </row>
    <row r="16624" spans="1:7" x14ac:dyDescent="0.25">
      <c r="A16624" t="str">
        <f>_xlfn.CONCAT(Inadiplentes_Benner_SQL[[#This Row],[EMPRESA]]," - ",Inadiplentes_Benner_SQL[[#This Row],[NUMERO]], " - ",Inadiplentes_Benner_SQL[[#This Row],[CLIENTE]])</f>
        <v>MEDICAR CAMPINAS - RE-00004441-CT - GE ENERGIAS RENOVAVEIS LTDA</v>
      </c>
      <c r="B16624" s="16" t="s">
        <v>7660</v>
      </c>
      <c r="C16624" s="16" t="s">
        <v>24033</v>
      </c>
      <c r="D16624" s="16" t="s">
        <v>24034</v>
      </c>
      <c r="E16624" s="16" t="s">
        <v>21267</v>
      </c>
      <c r="F16624">
        <v>0</v>
      </c>
      <c r="G16624">
        <v>0</v>
      </c>
    </row>
    <row r="16625" spans="1:7" x14ac:dyDescent="0.25">
      <c r="A16625" t="str">
        <f>_xlfn.CONCAT(Inadiplentes_Benner_SQL[[#This Row],[EMPRESA]]," - ",Inadiplentes_Benner_SQL[[#This Row],[NUMERO]], " - ",Inadiplentes_Benner_SQL[[#This Row],[CLIENTE]])</f>
        <v>MEDICAR CAMPINAS - TF-00017342-CT - MARIA ANTONIA TEIXEIRA</v>
      </c>
      <c r="B16625" s="16" t="s">
        <v>7660</v>
      </c>
      <c r="C16625" s="16" t="s">
        <v>24035</v>
      </c>
      <c r="D16625" s="16" t="s">
        <v>24036</v>
      </c>
      <c r="E16625" s="16" t="s">
        <v>21299</v>
      </c>
      <c r="F16625">
        <v>0</v>
      </c>
      <c r="G16625">
        <v>0</v>
      </c>
    </row>
    <row r="16626" spans="1:7" x14ac:dyDescent="0.25">
      <c r="A16626" t="str">
        <f>_xlfn.CONCAT(Inadiplentes_Benner_SQL[[#This Row],[EMPRESA]]," - ",Inadiplentes_Benner_SQL[[#This Row],[NUMERO]], " - ",Inadiplentes_Benner_SQL[[#This Row],[CLIENTE]])</f>
        <v>MEDICAR CAMPINAS - FA-00004873-CT - ADAO CALISTO LEITE</v>
      </c>
      <c r="B16626" s="16" t="s">
        <v>7660</v>
      </c>
      <c r="C16626" s="16" t="s">
        <v>4882</v>
      </c>
      <c r="D16626" s="16" t="s">
        <v>19770</v>
      </c>
      <c r="E16626" s="16" t="s">
        <v>21299</v>
      </c>
      <c r="F16626">
        <v>0</v>
      </c>
      <c r="G16626">
        <v>0</v>
      </c>
    </row>
    <row r="16627" spans="1:7" x14ac:dyDescent="0.25">
      <c r="A16627" t="str">
        <f>_xlfn.CONCAT(Inadiplentes_Benner_SQL[[#This Row],[EMPRESA]]," - ",Inadiplentes_Benner_SQL[[#This Row],[NUMERO]], " - ",Inadiplentes_Benner_SQL[[#This Row],[CLIENTE]])</f>
        <v>MEDICAR CAMPINAS - FA-00004891-CT - CLAUDIA APARECIDA DE PAULA</v>
      </c>
      <c r="B16627" s="16" t="s">
        <v>7660</v>
      </c>
      <c r="C16627" s="16" t="s">
        <v>24021</v>
      </c>
      <c r="D16627" s="16" t="s">
        <v>24022</v>
      </c>
      <c r="E16627" s="16" t="s">
        <v>21299</v>
      </c>
      <c r="F16627">
        <v>0</v>
      </c>
      <c r="G16627">
        <v>0</v>
      </c>
    </row>
    <row r="16628" spans="1:7" x14ac:dyDescent="0.25">
      <c r="A16628" t="str">
        <f>_xlfn.CONCAT(Inadiplentes_Benner_SQL[[#This Row],[EMPRESA]]," - ",Inadiplentes_Benner_SQL[[#This Row],[NUMERO]], " - ",Inadiplentes_Benner_SQL[[#This Row],[CLIENTE]])</f>
        <v>MEDICAR CAMPINAS - FA-00007758-CT - GILSON ROBERTO MACHADO</v>
      </c>
      <c r="B16628" s="16" t="s">
        <v>7660</v>
      </c>
      <c r="C16628" s="16" t="s">
        <v>24029</v>
      </c>
      <c r="D16628" s="16" t="s">
        <v>22490</v>
      </c>
      <c r="E16628" s="16" t="s">
        <v>21299</v>
      </c>
      <c r="F16628">
        <v>0</v>
      </c>
      <c r="G16628">
        <v>0</v>
      </c>
    </row>
    <row r="16629" spans="1:7" x14ac:dyDescent="0.25">
      <c r="A16629" t="str">
        <f>_xlfn.CONCAT(Inadiplentes_Benner_SQL[[#This Row],[EMPRESA]]," - ",Inadiplentes_Benner_SQL[[#This Row],[NUMERO]], " - ",Inadiplentes_Benner_SQL[[#This Row],[CLIENTE]])</f>
        <v>MEDICAR CAMPINAS - FA-00007996-CT - ELISETE APARECIDA KAUMO PIMENTA</v>
      </c>
      <c r="B16629" s="16" t="s">
        <v>7660</v>
      </c>
      <c r="C16629" s="16" t="s">
        <v>6823</v>
      </c>
      <c r="D16629" s="16" t="s">
        <v>24030</v>
      </c>
      <c r="E16629" s="16" t="s">
        <v>21299</v>
      </c>
      <c r="F16629">
        <v>0</v>
      </c>
      <c r="G16629">
        <v>0</v>
      </c>
    </row>
    <row r="16630" spans="1:7" x14ac:dyDescent="0.25">
      <c r="A16630" t="str">
        <f>_xlfn.CONCAT(Inadiplentes_Benner_SQL[[#This Row],[EMPRESA]]," - ",Inadiplentes_Benner_SQL[[#This Row],[NUMERO]], " - ",Inadiplentes_Benner_SQL[[#This Row],[CLIENTE]])</f>
        <v>MEDICAR CAMPINAS - FA-00009208-CT - DIRCE BARBOSA</v>
      </c>
      <c r="B16630" s="16" t="s">
        <v>7660</v>
      </c>
      <c r="C16630" s="16" t="s">
        <v>24031</v>
      </c>
      <c r="D16630" s="16" t="s">
        <v>24032</v>
      </c>
      <c r="E16630" s="16" t="s">
        <v>21299</v>
      </c>
      <c r="F16630">
        <v>0</v>
      </c>
      <c r="G16630">
        <v>0</v>
      </c>
    </row>
    <row r="16631" spans="1:7" x14ac:dyDescent="0.25">
      <c r="A16631" t="str">
        <f>_xlfn.CONCAT(Inadiplentes_Benner_SQL[[#This Row],[EMPRESA]]," - ",Inadiplentes_Benner_SQL[[#This Row],[NUMERO]], " - ",Inadiplentes_Benner_SQL[[#This Row],[CLIENTE]])</f>
        <v>MEDICAR CAMPINAS - FA-00004447-CT - MARIA DIVINA THEODORA SILVA</v>
      </c>
      <c r="B16631" s="16" t="s">
        <v>7660</v>
      </c>
      <c r="C16631" s="16" t="s">
        <v>24016</v>
      </c>
      <c r="D16631" s="16" t="s">
        <v>24017</v>
      </c>
      <c r="E16631" s="16" t="s">
        <v>21299</v>
      </c>
      <c r="F16631">
        <v>0</v>
      </c>
      <c r="G16631">
        <v>0</v>
      </c>
    </row>
    <row r="16632" spans="1:7" x14ac:dyDescent="0.25">
      <c r="A16632" t="str">
        <f>_xlfn.CONCAT(Inadiplentes_Benner_SQL[[#This Row],[EMPRESA]]," - ",Inadiplentes_Benner_SQL[[#This Row],[NUMERO]], " - ",Inadiplentes_Benner_SQL[[#This Row],[CLIENTE]])</f>
        <v>MEDICAR CAMPINAS - FA-00004600-CT - SALETE APARECIDA DE LIMA BRAGA</v>
      </c>
      <c r="B16632" s="16" t="s">
        <v>7660</v>
      </c>
      <c r="C16632" s="16" t="s">
        <v>6547</v>
      </c>
      <c r="D16632" s="16" t="s">
        <v>24018</v>
      </c>
      <c r="E16632" s="16" t="s">
        <v>21299</v>
      </c>
      <c r="F16632">
        <v>0</v>
      </c>
      <c r="G16632">
        <v>0</v>
      </c>
    </row>
    <row r="16633" spans="1:7" x14ac:dyDescent="0.25">
      <c r="A16633" t="str">
        <f>_xlfn.CONCAT(Inadiplentes_Benner_SQL[[#This Row],[EMPRESA]]," - ",Inadiplentes_Benner_SQL[[#This Row],[NUMERO]], " - ",Inadiplentes_Benner_SQL[[#This Row],[CLIENTE]])</f>
        <v>MEDICAR CAMPINAS - FA-00004715-CT - RAFAEL CASTELETTI MASSENSINE</v>
      </c>
      <c r="B16633" s="16" t="s">
        <v>7660</v>
      </c>
      <c r="C16633" s="16" t="s">
        <v>24019</v>
      </c>
      <c r="D16633" s="16" t="s">
        <v>24020</v>
      </c>
      <c r="E16633" s="16" t="s">
        <v>21299</v>
      </c>
      <c r="F16633">
        <v>0</v>
      </c>
      <c r="G16633">
        <v>0</v>
      </c>
    </row>
    <row r="16634" spans="1:7" x14ac:dyDescent="0.25">
      <c r="A16634" t="str">
        <f>_xlfn.CONCAT(Inadiplentes_Benner_SQL[[#This Row],[EMPRESA]]," - ",Inadiplentes_Benner_SQL[[#This Row],[NUMERO]], " - ",Inadiplentes_Benner_SQL[[#This Row],[CLIENTE]])</f>
        <v>MEDICAR CAMPINAS - FA-00004955-CT - ARACI BADDINI PAHIM</v>
      </c>
      <c r="B16634" s="16" t="s">
        <v>7660</v>
      </c>
      <c r="C16634" s="16" t="s">
        <v>24023</v>
      </c>
      <c r="D16634" s="16" t="s">
        <v>24024</v>
      </c>
      <c r="E16634" s="16" t="s">
        <v>21299</v>
      </c>
      <c r="F16634">
        <v>0</v>
      </c>
      <c r="G16634">
        <v>0</v>
      </c>
    </row>
    <row r="16635" spans="1:7" x14ac:dyDescent="0.25">
      <c r="A16635" t="str">
        <f>_xlfn.CONCAT(Inadiplentes_Benner_SQL[[#This Row],[EMPRESA]]," - ",Inadiplentes_Benner_SQL[[#This Row],[NUMERO]], " - ",Inadiplentes_Benner_SQL[[#This Row],[CLIENTE]])</f>
        <v>MEDICAR CAMPINAS - FA-00005062-CT - CARLOS EDUARDO RIOS</v>
      </c>
      <c r="B16635" s="16" t="s">
        <v>7660</v>
      </c>
      <c r="C16635" s="16" t="s">
        <v>24025</v>
      </c>
      <c r="D16635" s="16" t="s">
        <v>24026</v>
      </c>
      <c r="E16635" s="16" t="s">
        <v>21299</v>
      </c>
      <c r="F16635">
        <v>0</v>
      </c>
      <c r="G16635">
        <v>0</v>
      </c>
    </row>
    <row r="16636" spans="1:7" x14ac:dyDescent="0.25">
      <c r="A16636" t="str">
        <f>_xlfn.CONCAT(Inadiplentes_Benner_SQL[[#This Row],[EMPRESA]]," - ",Inadiplentes_Benner_SQL[[#This Row],[NUMERO]], " - ",Inadiplentes_Benner_SQL[[#This Row],[CLIENTE]])</f>
        <v>MEDICAR CAMPINAS - FA-00005717-CT - SOLEMAR MERINO JORGE</v>
      </c>
      <c r="B16636" s="16" t="s">
        <v>7660</v>
      </c>
      <c r="C16636" s="16" t="s">
        <v>24027</v>
      </c>
      <c r="D16636" s="16" t="s">
        <v>24028</v>
      </c>
      <c r="E16636" s="16" t="s">
        <v>21299</v>
      </c>
      <c r="F16636">
        <v>0</v>
      </c>
      <c r="G16636">
        <v>0</v>
      </c>
    </row>
    <row r="16637" spans="1:7" x14ac:dyDescent="0.25">
      <c r="A16637" t="str">
        <f>_xlfn.CONCAT(Inadiplentes_Benner_SQL[[#This Row],[EMPRESA]]," - ",Inadiplentes_Benner_SQL[[#This Row],[NUMERO]], " - ",Inadiplentes_Benner_SQL[[#This Row],[CLIENTE]])</f>
        <v>MEDICAR CAMPINAS - AP-00005097-CT - ACADEMIA DE MUSCULACAO RC LTDA</v>
      </c>
      <c r="B16637" s="16" t="s">
        <v>7660</v>
      </c>
      <c r="C16637" s="16" t="s">
        <v>23324</v>
      </c>
      <c r="D16637" s="16" t="s">
        <v>23325</v>
      </c>
      <c r="E16637" s="16" t="s">
        <v>21267</v>
      </c>
      <c r="F16637">
        <v>0</v>
      </c>
      <c r="G16637">
        <v>0</v>
      </c>
    </row>
    <row r="16638" spans="1:7" x14ac:dyDescent="0.25">
      <c r="A16638" t="str">
        <f>_xlfn.CONCAT(Inadiplentes_Benner_SQL[[#This Row],[EMPRESA]]," - ",Inadiplentes_Benner_SQL[[#This Row],[NUMERO]], " - ",Inadiplentes_Benner_SQL[[#This Row],[CLIENTE]])</f>
        <v>MEDICAR CAMPINAS - AP-00005098-CT - ACADEMIA DE GINASTICA SIXFIT LTDA</v>
      </c>
      <c r="B16638" s="16" t="s">
        <v>7660</v>
      </c>
      <c r="C16638" s="16" t="s">
        <v>23326</v>
      </c>
      <c r="D16638" s="16" t="s">
        <v>23327</v>
      </c>
      <c r="E16638" s="16" t="s">
        <v>21267</v>
      </c>
      <c r="F16638">
        <v>0</v>
      </c>
      <c r="G16638">
        <v>0</v>
      </c>
    </row>
    <row r="16639" spans="1:7" x14ac:dyDescent="0.25">
      <c r="A16639" t="str">
        <f>_xlfn.CONCAT(Inadiplentes_Benner_SQL[[#This Row],[EMPRESA]]," - ",Inadiplentes_Benner_SQL[[#This Row],[NUMERO]], " - ",Inadiplentes_Benner_SQL[[#This Row],[CLIENTE]])</f>
        <v>MEDICAR CAMPINAS - AP-00005104-CT - ASSOCIACAO PARKCITY SUMARE</v>
      </c>
      <c r="B16639" s="16" t="s">
        <v>7660</v>
      </c>
      <c r="C16639" s="16" t="s">
        <v>23328</v>
      </c>
      <c r="D16639" s="16" t="s">
        <v>23329</v>
      </c>
      <c r="E16639" s="16" t="s">
        <v>21267</v>
      </c>
      <c r="F16639">
        <v>0</v>
      </c>
      <c r="G16639">
        <v>0</v>
      </c>
    </row>
    <row r="16640" spans="1:7" x14ac:dyDescent="0.25">
      <c r="A16640" t="str">
        <f>_xlfn.CONCAT(Inadiplentes_Benner_SQL[[#This Row],[EMPRESA]]," - ",Inadiplentes_Benner_SQL[[#This Row],[NUMERO]], " - ",Inadiplentes_Benner_SQL[[#This Row],[CLIENTE]])</f>
        <v>MEDICAR CAMPINAS - AP-00006516-CT - INSTITUTO DE PESQUISAS ELDORADO</v>
      </c>
      <c r="B16640" s="16" t="s">
        <v>7660</v>
      </c>
      <c r="C16640" s="16" t="s">
        <v>23330</v>
      </c>
      <c r="D16640" s="16" t="s">
        <v>23331</v>
      </c>
      <c r="E16640" s="16" t="s">
        <v>21267</v>
      </c>
      <c r="F16640">
        <v>0</v>
      </c>
      <c r="G16640">
        <v>0</v>
      </c>
    </row>
    <row r="16641" spans="1:7" x14ac:dyDescent="0.25">
      <c r="A16641" t="str">
        <f>_xlfn.CONCAT(Inadiplentes_Benner_SQL[[#This Row],[EMPRESA]]," - ",Inadiplentes_Benner_SQL[[#This Row],[NUMERO]], " - ",Inadiplentes_Benner_SQL[[#This Row],[CLIENTE]])</f>
        <v>MEDICAR CAMPINAS - AP-00008772-CT - MISAO ICHIDA</v>
      </c>
      <c r="B16641" s="16" t="s">
        <v>7660</v>
      </c>
      <c r="C16641" s="16" t="s">
        <v>23332</v>
      </c>
      <c r="D16641" s="16" t="s">
        <v>23333</v>
      </c>
      <c r="E16641" s="16" t="s">
        <v>21299</v>
      </c>
      <c r="F16641">
        <v>0</v>
      </c>
      <c r="G16641">
        <v>0</v>
      </c>
    </row>
    <row r="16642" spans="1:7" x14ac:dyDescent="0.25">
      <c r="A16642" t="str">
        <f>_xlfn.CONCAT(Inadiplentes_Benner_SQL[[#This Row],[EMPRESA]]," - ",Inadiplentes_Benner_SQL[[#This Row],[NUMERO]], " - ",Inadiplentes_Benner_SQL[[#This Row],[CLIENTE]])</f>
        <v>MEDICAR CAMPINAS - AP-00017373-CT - NEFROSTAR CLINICA MEDICA DE NEFROLOGIA LTDA</v>
      </c>
      <c r="B16642" s="16" t="s">
        <v>7660</v>
      </c>
      <c r="C16642" s="16" t="s">
        <v>23334</v>
      </c>
      <c r="D16642" s="16" t="s">
        <v>19050</v>
      </c>
      <c r="E16642" s="16" t="s">
        <v>21267</v>
      </c>
      <c r="F16642">
        <v>0</v>
      </c>
      <c r="G16642">
        <v>0</v>
      </c>
    </row>
    <row r="16643" spans="1:7" x14ac:dyDescent="0.25">
      <c r="A16643" t="str">
        <f>_xlfn.CONCAT(Inadiplentes_Benner_SQL[[#This Row],[EMPRESA]]," - ",Inadiplentes_Benner_SQL[[#This Row],[NUMERO]], " - ",Inadiplentes_Benner_SQL[[#This Row],[CLIENTE]])</f>
        <v>MEDICAR CAMPINAS - AP-00018219-CT - MARIANA PAIXAO MARTINS</v>
      </c>
      <c r="B16643" s="16" t="s">
        <v>7660</v>
      </c>
      <c r="C16643" s="16" t="s">
        <v>23335</v>
      </c>
      <c r="D16643" s="16" t="s">
        <v>23336</v>
      </c>
      <c r="E16643" s="16" t="s">
        <v>21299</v>
      </c>
      <c r="F16643">
        <v>0</v>
      </c>
      <c r="G16643">
        <v>0</v>
      </c>
    </row>
    <row r="16644" spans="1:7" x14ac:dyDescent="0.25">
      <c r="A16644" t="str">
        <f>_xlfn.CONCAT(Inadiplentes_Benner_SQL[[#This Row],[EMPRESA]]," - ",Inadiplentes_Benner_SQL[[#This Row],[NUMERO]], " - ",Inadiplentes_Benner_SQL[[#This Row],[CLIENTE]])</f>
        <v>MEDICAR CAMPINAS - AP-00020429-CT - UNIGASTRO CAMPINAS CLINICA MEDICA LTDA</v>
      </c>
      <c r="B16644" s="16" t="s">
        <v>7660</v>
      </c>
      <c r="C16644" s="16" t="s">
        <v>23337</v>
      </c>
      <c r="D16644" s="16" t="s">
        <v>18944</v>
      </c>
      <c r="E16644" s="16" t="s">
        <v>21267</v>
      </c>
      <c r="F16644">
        <v>0</v>
      </c>
      <c r="G16644">
        <v>0</v>
      </c>
    </row>
    <row r="16645" spans="1:7" x14ac:dyDescent="0.25">
      <c r="A16645" t="str">
        <f>_xlfn.CONCAT(Inadiplentes_Benner_SQL[[#This Row],[EMPRESA]]," - ",Inadiplentes_Benner_SQL[[#This Row],[NUMERO]], " - ",Inadiplentes_Benner_SQL[[#This Row],[CLIENTE]])</f>
        <v>MEDICAR CAMPINAS - AP-00021852-CT - INSTITUTO ABA BEIJA-FLOR LTDA.</v>
      </c>
      <c r="B16645" s="16" t="s">
        <v>7660</v>
      </c>
      <c r="C16645" s="16" t="s">
        <v>602</v>
      </c>
      <c r="D16645" s="16" t="s">
        <v>19100</v>
      </c>
      <c r="E16645" s="16" t="s">
        <v>21267</v>
      </c>
      <c r="F16645">
        <v>0</v>
      </c>
      <c r="G16645">
        <v>0</v>
      </c>
    </row>
    <row r="16646" spans="1:7" x14ac:dyDescent="0.25">
      <c r="A16646" t="str">
        <f>_xlfn.CONCAT(Inadiplentes_Benner_SQL[[#This Row],[EMPRESA]]," - ",Inadiplentes_Benner_SQL[[#This Row],[NUMERO]], " - ",Inadiplentes_Benner_SQL[[#This Row],[CLIENTE]])</f>
        <v>MEDICAR CAMPINAS - AP-00030613-CT - HM 44 EMPREENDIMENTO IMOBILIARIO LTDA</v>
      </c>
      <c r="B16646" s="16" t="s">
        <v>7660</v>
      </c>
      <c r="C16646" s="16" t="s">
        <v>23338</v>
      </c>
      <c r="D16646" s="16" t="s">
        <v>23339</v>
      </c>
      <c r="E16646" s="16" t="s">
        <v>21267</v>
      </c>
      <c r="F16646">
        <v>0</v>
      </c>
      <c r="G16646">
        <v>0</v>
      </c>
    </row>
    <row r="16647" spans="1:7" x14ac:dyDescent="0.25">
      <c r="A16647" t="str">
        <f>_xlfn.CONCAT(Inadiplentes_Benner_SQL[[#This Row],[EMPRESA]]," - ",Inadiplentes_Benner_SQL[[#This Row],[NUMERO]], " - ",Inadiplentes_Benner_SQL[[#This Row],[CLIENTE]])</f>
        <v>MEDICAR CAMPINAS - AP-00032434-CT - JPGC INSTITUICAO DE LONGA PERMANENCIA LTDA</v>
      </c>
      <c r="B16647" s="16" t="s">
        <v>7660</v>
      </c>
      <c r="C16647" s="16" t="s">
        <v>23340</v>
      </c>
      <c r="D16647" s="16" t="s">
        <v>23341</v>
      </c>
      <c r="E16647" s="16" t="s">
        <v>21267</v>
      </c>
      <c r="F16647">
        <v>0</v>
      </c>
      <c r="G16647">
        <v>0</v>
      </c>
    </row>
    <row r="16648" spans="1:7" x14ac:dyDescent="0.25">
      <c r="A16648" t="str">
        <f>_xlfn.CONCAT(Inadiplentes_Benner_SQL[[#This Row],[EMPRESA]]," - ",Inadiplentes_Benner_SQL[[#This Row],[NUMERO]], " - ",Inadiplentes_Benner_SQL[[#This Row],[CLIENTE]])</f>
        <v>MEDICAR CAMPINAS - AP-00038257-CT - NEOVIA NUTRICAO E SAUDE ANIMAL LTDA.</v>
      </c>
      <c r="B16648" s="16" t="s">
        <v>7660</v>
      </c>
      <c r="C16648" s="16" t="s">
        <v>23342</v>
      </c>
      <c r="D16648" s="16" t="s">
        <v>23343</v>
      </c>
      <c r="E16648" s="16" t="s">
        <v>21267</v>
      </c>
      <c r="F16648">
        <v>0</v>
      </c>
      <c r="G16648">
        <v>0</v>
      </c>
    </row>
    <row r="16649" spans="1:7" x14ac:dyDescent="0.25">
      <c r="A16649" t="str">
        <f>_xlfn.CONCAT(Inadiplentes_Benner_SQL[[#This Row],[EMPRESA]]," - ",Inadiplentes_Benner_SQL[[#This Row],[NUMERO]], " - ",Inadiplentes_Benner_SQL[[#This Row],[CLIENTE]])</f>
        <v>MEDICAR CAMPINAS - AP-00038778-CT - TRANSO COMBUSTIVEIS LTDA</v>
      </c>
      <c r="B16649" s="16" t="s">
        <v>7660</v>
      </c>
      <c r="C16649" s="16" t="s">
        <v>23344</v>
      </c>
      <c r="D16649" s="16" t="s">
        <v>21446</v>
      </c>
      <c r="E16649" s="16" t="s">
        <v>21267</v>
      </c>
      <c r="F16649">
        <v>0</v>
      </c>
      <c r="G16649">
        <v>0</v>
      </c>
    </row>
    <row r="16650" spans="1:7" x14ac:dyDescent="0.25">
      <c r="A16650" t="str">
        <f>_xlfn.CONCAT(Inadiplentes_Benner_SQL[[#This Row],[EMPRESA]]," - ",Inadiplentes_Benner_SQL[[#This Row],[NUMERO]], " - ",Inadiplentes_Benner_SQL[[#This Row],[CLIENTE]])</f>
        <v>MEDICAR CAMPINAS - CO-00000662-CT - SAUDE SANTA TEREZA LTDA</v>
      </c>
      <c r="B16650" s="16" t="s">
        <v>7660</v>
      </c>
      <c r="C16650" s="16" t="s">
        <v>23345</v>
      </c>
      <c r="D16650" s="16" t="s">
        <v>22111</v>
      </c>
      <c r="E16650" s="16" t="s">
        <v>21267</v>
      </c>
      <c r="F16650">
        <v>0</v>
      </c>
      <c r="G16650">
        <v>0</v>
      </c>
    </row>
    <row r="16651" spans="1:7" x14ac:dyDescent="0.25">
      <c r="A16651" t="str">
        <f>_xlfn.CONCAT(Inadiplentes_Benner_SQL[[#This Row],[EMPRESA]]," - ",Inadiplentes_Benner_SQL[[#This Row],[NUMERO]], " - ",Inadiplentes_Benner_SQL[[#This Row],[CLIENTE]])</f>
        <v>MEDICAR CAMPINAS - AP-00003805-CT - ORAL IM BITRI CLINICA ODONTOLOGICA EIRELI</v>
      </c>
      <c r="B16651" s="16" t="s">
        <v>7660</v>
      </c>
      <c r="C16651" s="16" t="s">
        <v>23307</v>
      </c>
      <c r="D16651" s="16" t="s">
        <v>23308</v>
      </c>
      <c r="E16651" s="16" t="s">
        <v>21267</v>
      </c>
      <c r="F16651">
        <v>0</v>
      </c>
      <c r="G16651">
        <v>0</v>
      </c>
    </row>
    <row r="16652" spans="1:7" x14ac:dyDescent="0.25">
      <c r="A16652" t="str">
        <f>_xlfn.CONCAT(Inadiplentes_Benner_SQL[[#This Row],[EMPRESA]]," - ",Inadiplentes_Benner_SQL[[#This Row],[NUMERO]], " - ",Inadiplentes_Benner_SQL[[#This Row],[CLIENTE]])</f>
        <v>MEDICAR CAMPINAS - AP-00003954-CT - ESCOLA DE EDUCACAO INFANTIL CASA DA GENTE LTDA ME</v>
      </c>
      <c r="B16652" s="16" t="s">
        <v>7660</v>
      </c>
      <c r="C16652" s="16" t="s">
        <v>23309</v>
      </c>
      <c r="D16652" s="16" t="s">
        <v>23310</v>
      </c>
      <c r="E16652" s="16" t="s">
        <v>21267</v>
      </c>
      <c r="F16652">
        <v>0</v>
      </c>
      <c r="G16652">
        <v>0</v>
      </c>
    </row>
    <row r="16653" spans="1:7" x14ac:dyDescent="0.25">
      <c r="A16653" t="str">
        <f>_xlfn.CONCAT(Inadiplentes_Benner_SQL[[#This Row],[EMPRESA]]," - ",Inadiplentes_Benner_SQL[[#This Row],[NUMERO]], " - ",Inadiplentes_Benner_SQL[[#This Row],[CLIENTE]])</f>
        <v>MEDICAR CAMPINAS - AP-00003984-CT - SOCIEDADE DE INSTRUCAO E LEITURA</v>
      </c>
      <c r="B16653" s="16" t="s">
        <v>7660</v>
      </c>
      <c r="C16653" s="16" t="s">
        <v>23311</v>
      </c>
      <c r="D16653" s="16" t="s">
        <v>23312</v>
      </c>
      <c r="E16653" s="16" t="s">
        <v>21267</v>
      </c>
      <c r="F16653">
        <v>0</v>
      </c>
      <c r="G16653">
        <v>0</v>
      </c>
    </row>
    <row r="16654" spans="1:7" x14ac:dyDescent="0.25">
      <c r="A16654" t="str">
        <f>_xlfn.CONCAT(Inadiplentes_Benner_SQL[[#This Row],[EMPRESA]]," - ",Inadiplentes_Benner_SQL[[#This Row],[NUMERO]], " - ",Inadiplentes_Benner_SQL[[#This Row],[CLIENTE]])</f>
        <v>MEDICAR CAMPINAS - AP-00004153-CT - FERTILIDADE E VIDA NUCLEO DE EXCE EM REPROD HUMAN E ENA LTDA</v>
      </c>
      <c r="B16654" s="16" t="s">
        <v>7660</v>
      </c>
      <c r="C16654" s="16" t="s">
        <v>23313</v>
      </c>
      <c r="D16654" s="16" t="s">
        <v>23314</v>
      </c>
      <c r="E16654" s="16" t="s">
        <v>21267</v>
      </c>
      <c r="F16654">
        <v>0</v>
      </c>
      <c r="G16654">
        <v>0</v>
      </c>
    </row>
    <row r="16655" spans="1:7" x14ac:dyDescent="0.25">
      <c r="A16655" t="str">
        <f>_xlfn.CONCAT(Inadiplentes_Benner_SQL[[#This Row],[EMPRESA]]," - ",Inadiplentes_Benner_SQL[[#This Row],[NUMERO]], " - ",Inadiplentes_Benner_SQL[[#This Row],[CLIENTE]])</f>
        <v>MEDICAR CAMPINAS - AP-00004370-CT - CETESB COMPANHIA AMBIENTAL DO ESTADO DE SAO PAULO</v>
      </c>
      <c r="B16655" s="16" t="s">
        <v>7660</v>
      </c>
      <c r="C16655" s="16" t="s">
        <v>23316</v>
      </c>
      <c r="D16655" s="16" t="s">
        <v>23317</v>
      </c>
      <c r="E16655" s="16" t="s">
        <v>21267</v>
      </c>
      <c r="F16655">
        <v>0</v>
      </c>
      <c r="G16655">
        <v>0</v>
      </c>
    </row>
    <row r="16656" spans="1:7" x14ac:dyDescent="0.25">
      <c r="A16656" t="str">
        <f>_xlfn.CONCAT(Inadiplentes_Benner_SQL[[#This Row],[EMPRESA]]," - ",Inadiplentes_Benner_SQL[[#This Row],[NUMERO]], " - ",Inadiplentes_Benner_SQL[[#This Row],[CLIENTE]])</f>
        <v>MEDICAR CAMPINAS - AP-00004381-CT - CENTRO INTEGRADO DE DIAGNOSE LTDA</v>
      </c>
      <c r="B16656" s="16" t="s">
        <v>7660</v>
      </c>
      <c r="C16656" s="16" t="s">
        <v>23318</v>
      </c>
      <c r="D16656" s="16" t="s">
        <v>21790</v>
      </c>
      <c r="E16656" s="16" t="s">
        <v>21267</v>
      </c>
      <c r="F16656">
        <v>0</v>
      </c>
      <c r="G16656">
        <v>0</v>
      </c>
    </row>
    <row r="16657" spans="1:7" x14ac:dyDescent="0.25">
      <c r="A16657" t="str">
        <f>_xlfn.CONCAT(Inadiplentes_Benner_SQL[[#This Row],[EMPRESA]]," - ",Inadiplentes_Benner_SQL[[#This Row],[NUMERO]], " - ",Inadiplentes_Benner_SQL[[#This Row],[CLIENTE]])</f>
        <v>MEDICAR CAMPINAS - AP-00004388-CT - ABA FORA DA MESINHA CLINICA DE PSICOLOGIA COMPORTAMENTAL EI</v>
      </c>
      <c r="B16657" s="16" t="s">
        <v>7660</v>
      </c>
      <c r="C16657" s="16" t="s">
        <v>23319</v>
      </c>
      <c r="D16657" s="16" t="s">
        <v>23320</v>
      </c>
      <c r="E16657" s="16" t="s">
        <v>21267</v>
      </c>
      <c r="F16657">
        <v>0</v>
      </c>
      <c r="G16657">
        <v>0</v>
      </c>
    </row>
    <row r="16658" spans="1:7" x14ac:dyDescent="0.25">
      <c r="A16658" t="str">
        <f>_xlfn.CONCAT(Inadiplentes_Benner_SQL[[#This Row],[EMPRESA]]," - ",Inadiplentes_Benner_SQL[[#This Row],[NUMERO]], " - ",Inadiplentes_Benner_SQL[[#This Row],[CLIENTE]])</f>
        <v>MEDICAR CAMPINAS - AP-00004801-CT - CAMPINAS EDUCACAO SA</v>
      </c>
      <c r="B16658" s="16" t="s">
        <v>7660</v>
      </c>
      <c r="C16658" s="16" t="s">
        <v>23321</v>
      </c>
      <c r="D16658" s="16" t="s">
        <v>22200</v>
      </c>
      <c r="E16658" s="16" t="s">
        <v>21267</v>
      </c>
      <c r="F16658">
        <v>0</v>
      </c>
      <c r="G16658">
        <v>0</v>
      </c>
    </row>
    <row r="16659" spans="1:7" x14ac:dyDescent="0.25">
      <c r="A16659" t="str">
        <f>_xlfn.CONCAT(Inadiplentes_Benner_SQL[[#This Row],[EMPRESA]]," - ",Inadiplentes_Benner_SQL[[#This Row],[NUMERO]], " - ",Inadiplentes_Benner_SQL[[#This Row],[CLIENTE]])</f>
        <v>MEDICAR CAMPINAS - AP-00004884-CT - ASSOCIACAO MANTEDORA DO VIRACORP PARQUE CORPORATIVO</v>
      </c>
      <c r="B16659" s="16" t="s">
        <v>7660</v>
      </c>
      <c r="C16659" s="16" t="s">
        <v>23322</v>
      </c>
      <c r="D16659" s="16" t="s">
        <v>23323</v>
      </c>
      <c r="E16659" s="16" t="s">
        <v>21267</v>
      </c>
      <c r="F16659">
        <v>0</v>
      </c>
      <c r="G16659">
        <v>0</v>
      </c>
    </row>
    <row r="16660" spans="1:7" x14ac:dyDescent="0.25">
      <c r="A16660" t="str">
        <f>_xlfn.CONCAT(Inadiplentes_Benner_SQL[[#This Row],[EMPRESA]]," - ",Inadiplentes_Benner_SQL[[#This Row],[NUMERO]], " - ",Inadiplentes_Benner_SQL[[#This Row],[CLIENTE]])</f>
        <v>MEDICAR CAMPINAS - EV-00002601-CT - PULO FUTSAL CAMPINAS</v>
      </c>
      <c r="B16660" s="16" t="s">
        <v>7660</v>
      </c>
      <c r="C16660" s="16" t="s">
        <v>23987</v>
      </c>
      <c r="D16660" s="16" t="s">
        <v>23988</v>
      </c>
      <c r="E16660" s="16" t="s">
        <v>21267</v>
      </c>
      <c r="F16660">
        <v>0</v>
      </c>
      <c r="G16660">
        <v>0</v>
      </c>
    </row>
    <row r="16661" spans="1:7" x14ac:dyDescent="0.25">
      <c r="A16661" t="str">
        <f>_xlfn.CONCAT(Inadiplentes_Benner_SQL[[#This Row],[EMPRESA]]," - ",Inadiplentes_Benner_SQL[[#This Row],[NUMERO]], " - ",Inadiplentes_Benner_SQL[[#This Row],[CLIENTE]])</f>
        <v>MEDICAR CAMPINAS - EV-00004280-CT - MIRIAM BORGES DE OLIVEIRA</v>
      </c>
      <c r="B16661" s="16" t="s">
        <v>7660</v>
      </c>
      <c r="C16661" s="16" t="s">
        <v>23989</v>
      </c>
      <c r="D16661" s="16" t="s">
        <v>23990</v>
      </c>
      <c r="E16661" s="16" t="s">
        <v>21299</v>
      </c>
      <c r="F16661">
        <v>0</v>
      </c>
      <c r="G16661">
        <v>0</v>
      </c>
    </row>
    <row r="16662" spans="1:7" x14ac:dyDescent="0.25">
      <c r="A16662" t="str">
        <f>_xlfn.CONCAT(Inadiplentes_Benner_SQL[[#This Row],[EMPRESA]]," - ",Inadiplentes_Benner_SQL[[#This Row],[NUMERO]], " - ",Inadiplentes_Benner_SQL[[#This Row],[CLIENTE]])</f>
        <v>MEDICAR CAMPINAS - EV-00004518-CT - CARMEN GARCIA PETITO</v>
      </c>
      <c r="B16662" s="16" t="s">
        <v>7660</v>
      </c>
      <c r="C16662" s="16" t="s">
        <v>23991</v>
      </c>
      <c r="D16662" s="16" t="s">
        <v>23992</v>
      </c>
      <c r="E16662" s="16" t="s">
        <v>21299</v>
      </c>
      <c r="F16662">
        <v>0</v>
      </c>
      <c r="G16662">
        <v>0</v>
      </c>
    </row>
    <row r="16663" spans="1:7" x14ac:dyDescent="0.25">
      <c r="A16663" t="str">
        <f>_xlfn.CONCAT(Inadiplentes_Benner_SQL[[#This Row],[EMPRESA]]," - ",Inadiplentes_Benner_SQL[[#This Row],[NUMERO]], " - ",Inadiplentes_Benner_SQL[[#This Row],[CLIENTE]])</f>
        <v>MEDICAR CAMPINAS - EV-00005525-CT - MARIA MERCEDES BASSAN NAKATA</v>
      </c>
      <c r="B16663" s="16" t="s">
        <v>7660</v>
      </c>
      <c r="C16663" s="16" t="s">
        <v>23993</v>
      </c>
      <c r="D16663" s="16" t="s">
        <v>23994</v>
      </c>
      <c r="E16663" s="16" t="s">
        <v>21299</v>
      </c>
      <c r="F16663">
        <v>0</v>
      </c>
      <c r="G16663">
        <v>0</v>
      </c>
    </row>
    <row r="16664" spans="1:7" x14ac:dyDescent="0.25">
      <c r="A16664" t="str">
        <f>_xlfn.CONCAT(Inadiplentes_Benner_SQL[[#This Row],[EMPRESA]]," - ",Inadiplentes_Benner_SQL[[#This Row],[NUMERO]], " - ",Inadiplentes_Benner_SQL[[#This Row],[CLIENTE]])</f>
        <v>MEDICAR CAMPINAS - EV-00006048-CT - VANDERSON ANTONIO BARBOSA DE ARAUJO</v>
      </c>
      <c r="B16664" s="16" t="s">
        <v>7660</v>
      </c>
      <c r="C16664" s="16" t="s">
        <v>23995</v>
      </c>
      <c r="D16664" s="16" t="s">
        <v>23996</v>
      </c>
      <c r="E16664" s="16" t="s">
        <v>21299</v>
      </c>
      <c r="F16664">
        <v>0</v>
      </c>
      <c r="G16664">
        <v>0</v>
      </c>
    </row>
    <row r="16665" spans="1:7" x14ac:dyDescent="0.25">
      <c r="A16665" t="str">
        <f>_xlfn.CONCAT(Inadiplentes_Benner_SQL[[#This Row],[EMPRESA]]," - ",Inadiplentes_Benner_SQL[[#This Row],[NUMERO]], " - ",Inadiplentes_Benner_SQL[[#This Row],[CLIENTE]])</f>
        <v>MEDICAR CAMPINAS - EV-00006707-CT - JOAO EDUARDO GOY MICHELINO DE OLIVEIRA</v>
      </c>
      <c r="B16665" s="16" t="s">
        <v>7660</v>
      </c>
      <c r="C16665" s="16" t="s">
        <v>23997</v>
      </c>
      <c r="D16665" s="16" t="s">
        <v>23998</v>
      </c>
      <c r="E16665" s="16" t="s">
        <v>21299</v>
      </c>
      <c r="F16665">
        <v>0</v>
      </c>
      <c r="G16665">
        <v>0</v>
      </c>
    </row>
    <row r="16666" spans="1:7" x14ac:dyDescent="0.25">
      <c r="A16666" t="str">
        <f>_xlfn.CONCAT(Inadiplentes_Benner_SQL[[#This Row],[EMPRESA]]," - ",Inadiplentes_Benner_SQL[[#This Row],[NUMERO]], " - ",Inadiplentes_Benner_SQL[[#This Row],[CLIENTE]])</f>
        <v>MEDICAR CAMPINAS - CO-00003689-CT - S &amp; S PLANEJADOS LTDA ME</v>
      </c>
      <c r="B16666" s="16" t="s">
        <v>7660</v>
      </c>
      <c r="C16666" s="16" t="s">
        <v>23984</v>
      </c>
      <c r="D16666" s="16" t="s">
        <v>23985</v>
      </c>
      <c r="E16666" s="16" t="s">
        <v>21267</v>
      </c>
      <c r="F16666">
        <v>0</v>
      </c>
      <c r="G16666">
        <v>0</v>
      </c>
    </row>
    <row r="16667" spans="1:7" x14ac:dyDescent="0.25">
      <c r="A16667" t="str">
        <f>_xlfn.CONCAT(Inadiplentes_Benner_SQL[[#This Row],[EMPRESA]]," - ",Inadiplentes_Benner_SQL[[#This Row],[NUMERO]], " - ",Inadiplentes_Benner_SQL[[#This Row],[CLIENTE]])</f>
        <v>MEDICAR CAMPINAS - CO-00004197-CT - V L S ESCOLA DE EDUCACAO INFANTIL LTDA ME</v>
      </c>
      <c r="B16667" s="16" t="s">
        <v>7660</v>
      </c>
      <c r="C16667" s="16" t="s">
        <v>23986</v>
      </c>
      <c r="D16667" s="16" t="s">
        <v>10235</v>
      </c>
      <c r="E16667" s="16" t="s">
        <v>21267</v>
      </c>
      <c r="F16667">
        <v>0</v>
      </c>
      <c r="G16667">
        <v>0</v>
      </c>
    </row>
    <row r="16668" spans="1:7" x14ac:dyDescent="0.25">
      <c r="A16668" t="str">
        <f>_xlfn.CONCAT(Inadiplentes_Benner_SQL[[#This Row],[EMPRESA]]," - ",Inadiplentes_Benner_SQL[[#This Row],[NUMERO]], " - ",Inadiplentes_Benner_SQL[[#This Row],[CLIENTE]])</f>
        <v>MEDICAR CAMPINAS - FA-00001636-CT - YOLANDA BENEDITA LOPES RAYMUNDO</v>
      </c>
      <c r="B16668" s="16" t="s">
        <v>7660</v>
      </c>
      <c r="C16668" s="16" t="s">
        <v>23999</v>
      </c>
      <c r="D16668" s="16" t="s">
        <v>24000</v>
      </c>
      <c r="E16668" s="16" t="s">
        <v>21299</v>
      </c>
      <c r="F16668">
        <v>0</v>
      </c>
      <c r="G16668">
        <v>0</v>
      </c>
    </row>
    <row r="16669" spans="1:7" x14ac:dyDescent="0.25">
      <c r="A16669" t="str">
        <f>_xlfn.CONCAT(Inadiplentes_Benner_SQL[[#This Row],[EMPRESA]]," - ",Inadiplentes_Benner_SQL[[#This Row],[NUMERO]], " - ",Inadiplentes_Benner_SQL[[#This Row],[CLIENTE]])</f>
        <v>MEDICAR CAMPINAS - FA-00001755-CT - EVELYN AMIN SERTORI</v>
      </c>
      <c r="B16669" s="16" t="s">
        <v>7660</v>
      </c>
      <c r="C16669" s="16" t="s">
        <v>24001</v>
      </c>
      <c r="D16669" s="16" t="s">
        <v>24002</v>
      </c>
      <c r="E16669" s="16" t="s">
        <v>21299</v>
      </c>
      <c r="F16669">
        <v>0</v>
      </c>
      <c r="G16669">
        <v>0</v>
      </c>
    </row>
    <row r="16670" spans="1:7" x14ac:dyDescent="0.25">
      <c r="A16670" t="str">
        <f>_xlfn.CONCAT(Inadiplentes_Benner_SQL[[#This Row],[EMPRESA]]," - ",Inadiplentes_Benner_SQL[[#This Row],[NUMERO]], " - ",Inadiplentes_Benner_SQL[[#This Row],[CLIENTE]])</f>
        <v>MEDICAR CAMPINAS - FA-00001795-CT - IVAN FRANCELINO</v>
      </c>
      <c r="B16670" s="16" t="s">
        <v>7660</v>
      </c>
      <c r="C16670" s="16" t="s">
        <v>6519</v>
      </c>
      <c r="D16670" s="16" t="s">
        <v>24003</v>
      </c>
      <c r="E16670" s="16" t="s">
        <v>21299</v>
      </c>
      <c r="F16670">
        <v>0</v>
      </c>
      <c r="G16670">
        <v>0</v>
      </c>
    </row>
    <row r="16671" spans="1:7" x14ac:dyDescent="0.25">
      <c r="A16671" t="str">
        <f>_xlfn.CONCAT(Inadiplentes_Benner_SQL[[#This Row],[EMPRESA]]," - ",Inadiplentes_Benner_SQL[[#This Row],[NUMERO]], " - ",Inadiplentes_Benner_SQL[[#This Row],[CLIENTE]])</f>
        <v>MEDICAR CAMPINAS - FA-00002701-CT - FRANCISCO ROBERTO CARVALHO MOTA</v>
      </c>
      <c r="B16671" s="16" t="s">
        <v>7660</v>
      </c>
      <c r="C16671" s="16" t="s">
        <v>24004</v>
      </c>
      <c r="D16671" s="16" t="s">
        <v>24005</v>
      </c>
      <c r="E16671" s="16" t="s">
        <v>21299</v>
      </c>
      <c r="F16671">
        <v>0</v>
      </c>
      <c r="G16671">
        <v>0</v>
      </c>
    </row>
    <row r="16672" spans="1:7" x14ac:dyDescent="0.25">
      <c r="A16672" t="str">
        <f>_xlfn.CONCAT(Inadiplentes_Benner_SQL[[#This Row],[EMPRESA]]," - ",Inadiplentes_Benner_SQL[[#This Row],[NUMERO]], " - ",Inadiplentes_Benner_SQL[[#This Row],[CLIENTE]])</f>
        <v>MEDICAR CAMPINAS - FA-00002824-CT - LILIAN MARIA FERREIRA</v>
      </c>
      <c r="B16672" s="16" t="s">
        <v>7660</v>
      </c>
      <c r="C16672" s="16" t="s">
        <v>24006</v>
      </c>
      <c r="D16672" s="16" t="s">
        <v>24007</v>
      </c>
      <c r="E16672" s="16" t="s">
        <v>21299</v>
      </c>
      <c r="F16672">
        <v>0</v>
      </c>
      <c r="G16672">
        <v>0</v>
      </c>
    </row>
    <row r="16673" spans="1:7" x14ac:dyDescent="0.25">
      <c r="A16673" t="str">
        <f>_xlfn.CONCAT(Inadiplentes_Benner_SQL[[#This Row],[EMPRESA]]," - ",Inadiplentes_Benner_SQL[[#This Row],[NUMERO]], " - ",Inadiplentes_Benner_SQL[[#This Row],[CLIENTE]])</f>
        <v>MEDICAR CAMPINAS - FA-00002833-CT - NASSIM DAHER SAAD</v>
      </c>
      <c r="B16673" s="16" t="s">
        <v>7660</v>
      </c>
      <c r="C16673" s="16" t="s">
        <v>24008</v>
      </c>
      <c r="D16673" s="16" t="s">
        <v>24009</v>
      </c>
      <c r="E16673" s="16" t="s">
        <v>21299</v>
      </c>
      <c r="F16673">
        <v>0</v>
      </c>
      <c r="G16673">
        <v>0</v>
      </c>
    </row>
    <row r="16674" spans="1:7" x14ac:dyDescent="0.25">
      <c r="A16674" t="str">
        <f>_xlfn.CONCAT(Inadiplentes_Benner_SQL[[#This Row],[EMPRESA]]," - ",Inadiplentes_Benner_SQL[[#This Row],[NUMERO]], " - ",Inadiplentes_Benner_SQL[[#This Row],[CLIENTE]])</f>
        <v>MEDICAR CAMPINAS - FA-00003012-CT - VANESSA GRACIELA PEREIRA SCHIMIDT</v>
      </c>
      <c r="B16674" s="16" t="s">
        <v>7660</v>
      </c>
      <c r="C16674" s="16" t="s">
        <v>24010</v>
      </c>
      <c r="D16674" s="16" t="s">
        <v>24011</v>
      </c>
      <c r="E16674" s="16" t="s">
        <v>21299</v>
      </c>
      <c r="F16674">
        <v>0</v>
      </c>
      <c r="G16674">
        <v>0</v>
      </c>
    </row>
    <row r="16675" spans="1:7" x14ac:dyDescent="0.25">
      <c r="A16675" t="str">
        <f>_xlfn.CONCAT(Inadiplentes_Benner_SQL[[#This Row],[EMPRESA]]," - ",Inadiplentes_Benner_SQL[[#This Row],[NUMERO]], " - ",Inadiplentes_Benner_SQL[[#This Row],[CLIENTE]])</f>
        <v>MEDICAR CAMPINAS - FA-00003606-CT - CARLOS ALBERTO CUCCATI</v>
      </c>
      <c r="B16675" s="16" t="s">
        <v>7660</v>
      </c>
      <c r="C16675" s="16" t="s">
        <v>24012</v>
      </c>
      <c r="D16675" s="16" t="s">
        <v>24013</v>
      </c>
      <c r="E16675" s="16" t="s">
        <v>21299</v>
      </c>
      <c r="F16675">
        <v>0</v>
      </c>
      <c r="G16675">
        <v>0</v>
      </c>
    </row>
    <row r="16676" spans="1:7" x14ac:dyDescent="0.25">
      <c r="A16676" t="str">
        <f>_xlfn.CONCAT(Inadiplentes_Benner_SQL[[#This Row],[EMPRESA]]," - ",Inadiplentes_Benner_SQL[[#This Row],[NUMERO]], " - ",Inadiplentes_Benner_SQL[[#This Row],[CLIENTE]])</f>
        <v>MEDICAR CAMPINAS - FA-00003693-CT - JOSE EDUARDO GABRIEL MARTINS</v>
      </c>
      <c r="B16676" s="16" t="s">
        <v>7660</v>
      </c>
      <c r="C16676" s="16" t="s">
        <v>24014</v>
      </c>
      <c r="D16676" s="16" t="s">
        <v>24015</v>
      </c>
      <c r="E16676" s="16" t="s">
        <v>21299</v>
      </c>
      <c r="F16676">
        <v>0</v>
      </c>
      <c r="G16676">
        <v>0</v>
      </c>
    </row>
    <row r="16677" spans="1:7" x14ac:dyDescent="0.25">
      <c r="A16677" t="str">
        <f>_xlfn.CONCAT(Inadiplentes_Benner_SQL[[#This Row],[EMPRESA]]," - ",Inadiplentes_Benner_SQL[[#This Row],[NUMERO]], " - ",Inadiplentes_Benner_SQL[[#This Row],[CLIENTE]])</f>
        <v>MEDICAR CAMPINAS - AP-00002781-CT - ESCOLA INFANTIL NO MUNDO DAS CORES LTDA ME</v>
      </c>
      <c r="B16677" s="16" t="s">
        <v>7660</v>
      </c>
      <c r="C16677" s="16" t="s">
        <v>23298</v>
      </c>
      <c r="D16677" s="16" t="s">
        <v>22250</v>
      </c>
      <c r="E16677" s="16" t="s">
        <v>21267</v>
      </c>
      <c r="F16677">
        <v>0</v>
      </c>
      <c r="G16677">
        <v>0</v>
      </c>
    </row>
    <row r="16678" spans="1:7" x14ac:dyDescent="0.25">
      <c r="A16678" t="str">
        <f>_xlfn.CONCAT(Inadiplentes_Benner_SQL[[#This Row],[EMPRESA]]," - ",Inadiplentes_Benner_SQL[[#This Row],[NUMERO]], " - ",Inadiplentes_Benner_SQL[[#This Row],[CLIENTE]])</f>
        <v>MEDICAR  SAO PAULO - AP-00020268-CT - ASSISTCARE SERVICOS DE SAUDE LTDA</v>
      </c>
      <c r="B16678" s="16" t="s">
        <v>8420</v>
      </c>
      <c r="C16678" s="16" t="s">
        <v>23260</v>
      </c>
      <c r="D16678" s="16" t="s">
        <v>23261</v>
      </c>
      <c r="E16678" s="16" t="s">
        <v>21267</v>
      </c>
      <c r="F16678">
        <v>0</v>
      </c>
      <c r="G16678">
        <v>0</v>
      </c>
    </row>
    <row r="16679" spans="1:7" x14ac:dyDescent="0.25">
      <c r="A16679" t="str">
        <f>_xlfn.CONCAT(Inadiplentes_Benner_SQL[[#This Row],[EMPRESA]]," - ",Inadiplentes_Benner_SQL[[#This Row],[NUMERO]], " - ",Inadiplentes_Benner_SQL[[#This Row],[CLIENTE]])</f>
        <v>MEDICAR CAMPINAS - AP-00003118-CT - HUNTINGTON CENTRO DE MEDICINA REPRODUTIVA CAMPINAS LTDA</v>
      </c>
      <c r="B16679" s="16" t="s">
        <v>7660</v>
      </c>
      <c r="C16679" s="16" t="s">
        <v>23299</v>
      </c>
      <c r="D16679" s="16" t="s">
        <v>23300</v>
      </c>
      <c r="E16679" s="16" t="s">
        <v>21267</v>
      </c>
      <c r="F16679">
        <v>0</v>
      </c>
      <c r="G16679">
        <v>0</v>
      </c>
    </row>
    <row r="16680" spans="1:7" x14ac:dyDescent="0.25">
      <c r="A16680" t="str">
        <f>_xlfn.CONCAT(Inadiplentes_Benner_SQL[[#This Row],[EMPRESA]]," - ",Inadiplentes_Benner_SQL[[#This Row],[NUMERO]], " - ",Inadiplentes_Benner_SQL[[#This Row],[CLIENTE]])</f>
        <v>MEDICAR CAMPINAS - AP-00003319-CT - FLEURY S.A.</v>
      </c>
      <c r="B16680" s="16" t="s">
        <v>7660</v>
      </c>
      <c r="C16680" s="16" t="s">
        <v>23301</v>
      </c>
      <c r="D16680" s="16" t="s">
        <v>23302</v>
      </c>
      <c r="E16680" s="16" t="s">
        <v>21267</v>
      </c>
      <c r="F16680">
        <v>0</v>
      </c>
      <c r="G16680">
        <v>0</v>
      </c>
    </row>
    <row r="16681" spans="1:7" x14ac:dyDescent="0.25">
      <c r="A16681" t="str">
        <f>_xlfn.CONCAT(Inadiplentes_Benner_SQL[[#This Row],[EMPRESA]]," - ",Inadiplentes_Benner_SQL[[#This Row],[NUMERO]], " - ",Inadiplentes_Benner_SQL[[#This Row],[CLIENTE]])</f>
        <v>MEDICAR CAMPINAS - AP-00003757-CT - REDE DE EDUCACAO ROSSELLO REDUCAR</v>
      </c>
      <c r="B16681" s="16" t="s">
        <v>7660</v>
      </c>
      <c r="C16681" s="16" t="s">
        <v>23303</v>
      </c>
      <c r="D16681" s="16" t="s">
        <v>23304</v>
      </c>
      <c r="E16681" s="16" t="s">
        <v>21267</v>
      </c>
      <c r="F16681">
        <v>0</v>
      </c>
      <c r="G16681">
        <v>0</v>
      </c>
    </row>
    <row r="16682" spans="1:7" x14ac:dyDescent="0.25">
      <c r="A16682" t="str">
        <f>_xlfn.CONCAT(Inadiplentes_Benner_SQL[[#This Row],[EMPRESA]]," - ",Inadiplentes_Benner_SQL[[#This Row],[NUMERO]], " - ",Inadiplentes_Benner_SQL[[#This Row],[CLIENTE]])</f>
        <v>MEDICAR  SAO PAULO - AP-00000159-CT - HEWLETT PACKARD BRASIL LTDA</v>
      </c>
      <c r="B16682" s="16" t="s">
        <v>8420</v>
      </c>
      <c r="C16682" s="16" t="s">
        <v>23239</v>
      </c>
      <c r="D16682" s="16" t="s">
        <v>23240</v>
      </c>
      <c r="E16682" s="16" t="s">
        <v>21267</v>
      </c>
      <c r="F16682">
        <v>0</v>
      </c>
      <c r="G16682">
        <v>0</v>
      </c>
    </row>
    <row r="16683" spans="1:7" x14ac:dyDescent="0.25">
      <c r="A16683" t="str">
        <f>_xlfn.CONCAT(Inadiplentes_Benner_SQL[[#This Row],[EMPRESA]]," - ",Inadiplentes_Benner_SQL[[#This Row],[NUMERO]], " - ",Inadiplentes_Benner_SQL[[#This Row],[CLIENTE]])</f>
        <v>MEDICAR  SAO PAULO - AP-00000179-CT - TELEFONICA BRASIL S A</v>
      </c>
      <c r="B16683" s="16" t="s">
        <v>8420</v>
      </c>
      <c r="C16683" s="16" t="s">
        <v>6</v>
      </c>
      <c r="D16683" s="16" t="s">
        <v>17518</v>
      </c>
      <c r="E16683" s="16" t="s">
        <v>21267</v>
      </c>
      <c r="F16683">
        <v>0</v>
      </c>
      <c r="G16683">
        <v>0</v>
      </c>
    </row>
    <row r="16684" spans="1:7" x14ac:dyDescent="0.25">
      <c r="A16684" t="str">
        <f>_xlfn.CONCAT(Inadiplentes_Benner_SQL[[#This Row],[EMPRESA]]," - ",Inadiplentes_Benner_SQL[[#This Row],[NUMERO]], " - ",Inadiplentes_Benner_SQL[[#This Row],[CLIENTE]])</f>
        <v>MEDICAR  SAO PAULO - AP-00000188-CT - FUNDACAO ARMANDO ALVARES PENTEADO</v>
      </c>
      <c r="B16684" s="16" t="s">
        <v>8420</v>
      </c>
      <c r="C16684" s="16" t="s">
        <v>23241</v>
      </c>
      <c r="D16684" s="16" t="s">
        <v>23242</v>
      </c>
      <c r="E16684" s="16" t="s">
        <v>21267</v>
      </c>
      <c r="F16684">
        <v>0</v>
      </c>
      <c r="G16684">
        <v>0</v>
      </c>
    </row>
    <row r="16685" spans="1:7" x14ac:dyDescent="0.25">
      <c r="A16685" t="str">
        <f>_xlfn.CONCAT(Inadiplentes_Benner_SQL[[#This Row],[EMPRESA]]," - ",Inadiplentes_Benner_SQL[[#This Row],[NUMERO]], " - ",Inadiplentes_Benner_SQL[[#This Row],[CLIENTE]])</f>
        <v>MEDICAR  SAO PAULO - AP-00000218-CT - LIQ CORP S A</v>
      </c>
      <c r="B16685" s="16" t="s">
        <v>8420</v>
      </c>
      <c r="C16685" s="16" t="s">
        <v>23243</v>
      </c>
      <c r="D16685" s="16" t="s">
        <v>23244</v>
      </c>
      <c r="E16685" s="16" t="s">
        <v>21267</v>
      </c>
      <c r="F16685">
        <v>0</v>
      </c>
      <c r="G16685">
        <v>0</v>
      </c>
    </row>
    <row r="16686" spans="1:7" x14ac:dyDescent="0.25">
      <c r="A16686" t="str">
        <f>_xlfn.CONCAT(Inadiplentes_Benner_SQL[[#This Row],[EMPRESA]]," - ",Inadiplentes_Benner_SQL[[#This Row],[NUMERO]], " - ",Inadiplentes_Benner_SQL[[#This Row],[CLIENTE]])</f>
        <v>MEDICAR  SAO PAULO - AP-00000222-CT - DSM PRODUTOS NUTRICIONAIS BRASIL S A</v>
      </c>
      <c r="B16686" s="16" t="s">
        <v>8420</v>
      </c>
      <c r="C16686" s="16" t="s">
        <v>23245</v>
      </c>
      <c r="D16686" s="16" t="s">
        <v>23246</v>
      </c>
      <c r="E16686" s="16" t="s">
        <v>21267</v>
      </c>
      <c r="F16686">
        <v>0</v>
      </c>
      <c r="G16686">
        <v>0</v>
      </c>
    </row>
    <row r="16687" spans="1:7" x14ac:dyDescent="0.25">
      <c r="A16687" t="str">
        <f>_xlfn.CONCAT(Inadiplentes_Benner_SQL[[#This Row],[EMPRESA]]," - ",Inadiplentes_Benner_SQL[[#This Row],[NUMERO]], " - ",Inadiplentes_Benner_SQL[[#This Row],[CLIENTE]])</f>
        <v>MEDICAR  SAO PAULO - AP-00000226-CT - ASSOCIACAO DOS FUNCIONARIOS PUBLICOS DO ESTADO DE SAO PAULO</v>
      </c>
      <c r="B16687" s="16" t="s">
        <v>8420</v>
      </c>
      <c r="C16687" s="16" t="s">
        <v>23247</v>
      </c>
      <c r="D16687" s="16" t="s">
        <v>18885</v>
      </c>
      <c r="E16687" s="16" t="s">
        <v>21267</v>
      </c>
      <c r="F16687">
        <v>0</v>
      </c>
      <c r="G16687">
        <v>0</v>
      </c>
    </row>
    <row r="16688" spans="1:7" x14ac:dyDescent="0.25">
      <c r="A16688" t="str">
        <f>_xlfn.CONCAT(Inadiplentes_Benner_SQL[[#This Row],[EMPRESA]]," - ",Inadiplentes_Benner_SQL[[#This Row],[NUMERO]], " - ",Inadiplentes_Benner_SQL[[#This Row],[CLIENTE]])</f>
        <v>MEDICAR  SAO PAULO - AP-00000253-CT - CONDOMINIO EDIFICIO JUSCELINO PLAZA</v>
      </c>
      <c r="B16688" s="16" t="s">
        <v>8420</v>
      </c>
      <c r="C16688" s="16" t="s">
        <v>23248</v>
      </c>
      <c r="D16688" s="16" t="s">
        <v>23249</v>
      </c>
      <c r="E16688" s="16" t="s">
        <v>21267</v>
      </c>
      <c r="F16688">
        <v>0</v>
      </c>
      <c r="G16688">
        <v>0</v>
      </c>
    </row>
    <row r="16689" spans="1:7" x14ac:dyDescent="0.25">
      <c r="A16689" t="str">
        <f>_xlfn.CONCAT(Inadiplentes_Benner_SQL[[#This Row],[EMPRESA]]," - ",Inadiplentes_Benner_SQL[[#This Row],[NUMERO]], " - ",Inadiplentes_Benner_SQL[[#This Row],[CLIENTE]])</f>
        <v>MEDICAR  SAO PAULO - AP-00000259-CT - CONDOMINIO EDIFICIO RIVERSIDE</v>
      </c>
      <c r="B16689" s="16" t="s">
        <v>8420</v>
      </c>
      <c r="C16689" s="16" t="s">
        <v>23250</v>
      </c>
      <c r="D16689" s="16" t="s">
        <v>23251</v>
      </c>
      <c r="E16689" s="16" t="s">
        <v>21267</v>
      </c>
      <c r="F16689">
        <v>0</v>
      </c>
      <c r="G16689">
        <v>0</v>
      </c>
    </row>
    <row r="16690" spans="1:7" x14ac:dyDescent="0.25">
      <c r="A16690" t="str">
        <f>_xlfn.CONCAT(Inadiplentes_Benner_SQL[[#This Row],[EMPRESA]]," - ",Inadiplentes_Benner_SQL[[#This Row],[NUMERO]], " - ",Inadiplentes_Benner_SQL[[#This Row],[CLIENTE]])</f>
        <v>MEDICAR  SAO PAULO - AP-00000271-CT - CONDOMINIO EDIFICIO FARIA LIMA 1188</v>
      </c>
      <c r="B16690" s="16" t="s">
        <v>8420</v>
      </c>
      <c r="C16690" s="16" t="s">
        <v>23252</v>
      </c>
      <c r="D16690" s="16" t="s">
        <v>23253</v>
      </c>
      <c r="E16690" s="16" t="s">
        <v>21267</v>
      </c>
      <c r="F16690">
        <v>0</v>
      </c>
      <c r="G16690">
        <v>0</v>
      </c>
    </row>
    <row r="16691" spans="1:7" x14ac:dyDescent="0.25">
      <c r="A16691" t="str">
        <f>_xlfn.CONCAT(Inadiplentes_Benner_SQL[[#This Row],[EMPRESA]]," - ",Inadiplentes_Benner_SQL[[#This Row],[NUMERO]], " - ",Inadiplentes_Benner_SQL[[#This Row],[CLIENTE]])</f>
        <v>MEDICAR  SAO PAULO - AP-00000314-CT - CONDOMINIO PARQUE DA CIDADE</v>
      </c>
      <c r="B16691" s="16" t="s">
        <v>8420</v>
      </c>
      <c r="C16691" s="16" t="s">
        <v>23254</v>
      </c>
      <c r="D16691" s="16" t="s">
        <v>23255</v>
      </c>
      <c r="E16691" s="16" t="s">
        <v>21267</v>
      </c>
      <c r="F16691">
        <v>0</v>
      </c>
      <c r="G16691">
        <v>0</v>
      </c>
    </row>
    <row r="16692" spans="1:7" x14ac:dyDescent="0.25">
      <c r="A16692" t="str">
        <f>_xlfn.CONCAT(Inadiplentes_Benner_SQL[[#This Row],[EMPRESA]]," - ",Inadiplentes_Benner_SQL[[#This Row],[NUMERO]], " - ",Inadiplentes_Benner_SQL[[#This Row],[CLIENTE]])</f>
        <v>MEDICAR  SAO PAULO - AP-00005315-CT - EOZ CLINICA ODONTOLOGICA LTDA</v>
      </c>
      <c r="B16692" s="16" t="s">
        <v>8420</v>
      </c>
      <c r="C16692" s="16" t="s">
        <v>23256</v>
      </c>
      <c r="D16692" s="16" t="s">
        <v>23257</v>
      </c>
      <c r="E16692" s="16" t="s">
        <v>21267</v>
      </c>
      <c r="F16692">
        <v>0</v>
      </c>
      <c r="G16692">
        <v>0</v>
      </c>
    </row>
    <row r="16693" spans="1:7" x14ac:dyDescent="0.25">
      <c r="A16693" t="str">
        <f>_xlfn.CONCAT(Inadiplentes_Benner_SQL[[#This Row],[EMPRESA]]," - ",Inadiplentes_Benner_SQL[[#This Row],[NUMERO]], " - ",Inadiplentes_Benner_SQL[[#This Row],[CLIENTE]])</f>
        <v>MEDICAR  SAO PAULO - AP-00006420-CT - CSST FARMACIA DE MANIPULACAO VETERINARIA EIRELI</v>
      </c>
      <c r="B16693" s="16" t="s">
        <v>8420</v>
      </c>
      <c r="C16693" s="16" t="s">
        <v>23258</v>
      </c>
      <c r="D16693" s="16" t="s">
        <v>23259</v>
      </c>
      <c r="E16693" s="16" t="s">
        <v>21267</v>
      </c>
      <c r="F16693">
        <v>0</v>
      </c>
      <c r="G16693">
        <v>0</v>
      </c>
    </row>
    <row r="16694" spans="1:7" x14ac:dyDescent="0.25">
      <c r="A16694" t="str">
        <f>_xlfn.CONCAT(Inadiplentes_Benner_SQL[[#This Row],[EMPRESA]]," - ",Inadiplentes_Benner_SQL[[#This Row],[NUMERO]], " - ",Inadiplentes_Benner_SQL[[#This Row],[CLIENTE]])</f>
        <v>MEDICAR  SAO PAULO - AP-00022175-CT - VEREDA EDUCACAO S.A.</v>
      </c>
      <c r="B16694" s="16" t="s">
        <v>8420</v>
      </c>
      <c r="C16694" s="16" t="s">
        <v>23262</v>
      </c>
      <c r="D16694" s="16" t="s">
        <v>22144</v>
      </c>
      <c r="E16694" s="16" t="s">
        <v>21267</v>
      </c>
      <c r="F16694">
        <v>0</v>
      </c>
      <c r="G16694">
        <v>0</v>
      </c>
    </row>
    <row r="16695" spans="1:7" x14ac:dyDescent="0.25">
      <c r="A16695" t="str">
        <f>_xlfn.CONCAT(Inadiplentes_Benner_SQL[[#This Row],[EMPRESA]]," - ",Inadiplentes_Benner_SQL[[#This Row],[NUMERO]], " - ",Inadiplentes_Benner_SQL[[#This Row],[CLIENTE]])</f>
        <v>MEDICAR  SAO PAULO - AP-00031920-CT - CSHG REAL ESTATE FUND DE INVESTIMENTO IMOBILIARIO FII</v>
      </c>
      <c r="B16695" s="16" t="s">
        <v>8420</v>
      </c>
      <c r="C16695" s="16" t="s">
        <v>23263</v>
      </c>
      <c r="D16695" s="16" t="s">
        <v>21751</v>
      </c>
      <c r="E16695" s="16" t="s">
        <v>21267</v>
      </c>
      <c r="F16695">
        <v>0</v>
      </c>
      <c r="G16695">
        <v>0</v>
      </c>
    </row>
    <row r="16696" spans="1:7" x14ac:dyDescent="0.25">
      <c r="A16696" t="str">
        <f>_xlfn.CONCAT(Inadiplentes_Benner_SQL[[#This Row],[EMPRESA]]," - ",Inadiplentes_Benner_SQL[[#This Row],[NUMERO]], " - ",Inadiplentes_Benner_SQL[[#This Row],[CLIENTE]])</f>
        <v>MEDICAR  SAO PAULO - AP-00031987-CT - SPERANZINI CIRURGIOES LTDA</v>
      </c>
      <c r="B16696" s="16" t="s">
        <v>8420</v>
      </c>
      <c r="C16696" s="16" t="s">
        <v>23264</v>
      </c>
      <c r="D16696" s="16" t="s">
        <v>23265</v>
      </c>
      <c r="E16696" s="16" t="s">
        <v>21267</v>
      </c>
      <c r="F16696">
        <v>0</v>
      </c>
      <c r="G16696">
        <v>0</v>
      </c>
    </row>
    <row r="16697" spans="1:7" x14ac:dyDescent="0.25">
      <c r="A16697" t="str">
        <f>_xlfn.CONCAT(Inadiplentes_Benner_SQL[[#This Row],[EMPRESA]]," - ",Inadiplentes_Benner_SQL[[#This Row],[NUMERO]], " - ",Inadiplentes_Benner_SQL[[#This Row],[CLIENTE]])</f>
        <v>MEDICAR  SAO PAULO - AP-00032475-CT - ASSOCIACAO DR. CELSO CHARURI</v>
      </c>
      <c r="B16697" s="16" t="s">
        <v>8420</v>
      </c>
      <c r="C16697" s="16" t="s">
        <v>23266</v>
      </c>
      <c r="D16697" s="16" t="s">
        <v>23267</v>
      </c>
      <c r="E16697" s="16" t="s">
        <v>21267</v>
      </c>
      <c r="F16697">
        <v>0</v>
      </c>
      <c r="G16697">
        <v>0</v>
      </c>
    </row>
    <row r="16698" spans="1:7" x14ac:dyDescent="0.25">
      <c r="A16698" t="str">
        <f>_xlfn.CONCAT(Inadiplentes_Benner_SQL[[#This Row],[EMPRESA]]," - ",Inadiplentes_Benner_SQL[[#This Row],[NUMERO]], " - ",Inadiplentes_Benner_SQL[[#This Row],[CLIENTE]])</f>
        <v>MEDICAR  SAO PAULO - AP-00032477-CT - MUSEU DE ARTE DE SAO PAULO ASSIS CHATEAUBRIAND - MASP</v>
      </c>
      <c r="B16698" s="16" t="s">
        <v>8420</v>
      </c>
      <c r="C16698" s="16" t="s">
        <v>23268</v>
      </c>
      <c r="D16698" s="16" t="s">
        <v>23269</v>
      </c>
      <c r="E16698" s="16" t="s">
        <v>21267</v>
      </c>
      <c r="F16698">
        <v>0</v>
      </c>
      <c r="G16698">
        <v>0</v>
      </c>
    </row>
    <row r="16699" spans="1:7" x14ac:dyDescent="0.25">
      <c r="A16699" t="str">
        <f>_xlfn.CONCAT(Inadiplentes_Benner_SQL[[#This Row],[EMPRESA]]," - ",Inadiplentes_Benner_SQL[[#This Row],[NUMERO]], " - ",Inadiplentes_Benner_SQL[[#This Row],[CLIENTE]])</f>
        <v>MEDICAR  SAO PAULO - AP-00038447-CT - BAXTER HOSPITALAR LTDA</v>
      </c>
      <c r="B16699" s="16" t="s">
        <v>8420</v>
      </c>
      <c r="C16699" s="16" t="s">
        <v>23270</v>
      </c>
      <c r="D16699" s="16" t="s">
        <v>23271</v>
      </c>
      <c r="E16699" s="16" t="s">
        <v>21267</v>
      </c>
      <c r="F16699">
        <v>0</v>
      </c>
      <c r="G16699">
        <v>0</v>
      </c>
    </row>
    <row r="16700" spans="1:7" x14ac:dyDescent="0.25">
      <c r="A16700" t="str">
        <f>_xlfn.CONCAT(Inadiplentes_Benner_SQL[[#This Row],[EMPRESA]]," - ",Inadiplentes_Benner_SQL[[#This Row],[NUMERO]], " - ",Inadiplentes_Benner_SQL[[#This Row],[CLIENTE]])</f>
        <v>MEDICAR  SAO PAULO - AP-00039025-CT - ECOURBIS AMBIENTAL S.A.</v>
      </c>
      <c r="B16700" s="16" t="s">
        <v>8420</v>
      </c>
      <c r="C16700" s="16" t="s">
        <v>23272</v>
      </c>
      <c r="D16700" s="16" t="s">
        <v>23273</v>
      </c>
      <c r="E16700" s="16" t="s">
        <v>21267</v>
      </c>
      <c r="F16700">
        <v>0</v>
      </c>
      <c r="G16700">
        <v>0</v>
      </c>
    </row>
    <row r="16701" spans="1:7" x14ac:dyDescent="0.25">
      <c r="A16701" t="str">
        <f>_xlfn.CONCAT(Inadiplentes_Benner_SQL[[#This Row],[EMPRESA]]," - ",Inadiplentes_Benner_SQL[[#This Row],[NUMERO]], " - ",Inadiplentes_Benner_SQL[[#This Row],[CLIENTE]])</f>
        <v>MEDICAR  SAO PAULO - AP-00039449-CT - SAUDE SANTA CELINA SSISTENCIA MEDICA SA</v>
      </c>
      <c r="B16701" s="16" t="s">
        <v>8420</v>
      </c>
      <c r="C16701" s="16" t="s">
        <v>23274</v>
      </c>
      <c r="D16701" s="16" t="s">
        <v>22136</v>
      </c>
      <c r="E16701" s="16" t="s">
        <v>21267</v>
      </c>
      <c r="F16701">
        <v>0</v>
      </c>
      <c r="G16701">
        <v>0</v>
      </c>
    </row>
    <row r="16702" spans="1:7" x14ac:dyDescent="0.25">
      <c r="A16702" t="str">
        <f>_xlfn.CONCAT(Inadiplentes_Benner_SQL[[#This Row],[EMPRESA]]," - ",Inadiplentes_Benner_SQL[[#This Row],[NUMERO]], " - ",Inadiplentes_Benner_SQL[[#This Row],[CLIENTE]])</f>
        <v>MEDICAR  SAO PAULO - AP-00040033-CT - REPRESA EMPREENDIMENTOS IMOBILIARIOS LTDA.</v>
      </c>
      <c r="B16702" s="16" t="s">
        <v>8420</v>
      </c>
      <c r="C16702" s="16" t="s">
        <v>23275</v>
      </c>
      <c r="D16702" s="16" t="s">
        <v>23276</v>
      </c>
      <c r="E16702" s="16" t="s">
        <v>21267</v>
      </c>
      <c r="F16702">
        <v>0</v>
      </c>
      <c r="G16702">
        <v>0</v>
      </c>
    </row>
    <row r="16703" spans="1:7" x14ac:dyDescent="0.25">
      <c r="A16703" t="str">
        <f>_xlfn.CONCAT(Inadiplentes_Benner_SQL[[#This Row],[EMPRESA]]," - ",Inadiplentes_Benner_SQL[[#This Row],[NUMERO]], " - ",Inadiplentes_Benner_SQL[[#This Row],[CLIENTE]])</f>
        <v>MEDICAR  SAO PAULO - FA-00030689-CT - JOSE APARECIDO MILANIM JUNIOR</v>
      </c>
      <c r="B16703" s="16" t="s">
        <v>8420</v>
      </c>
      <c r="C16703" s="16" t="s">
        <v>23277</v>
      </c>
      <c r="D16703" s="16" t="s">
        <v>23278</v>
      </c>
      <c r="E16703" s="16" t="s">
        <v>21299</v>
      </c>
      <c r="F16703">
        <v>0</v>
      </c>
      <c r="G16703">
        <v>0</v>
      </c>
    </row>
    <row r="16704" spans="1:7" x14ac:dyDescent="0.25">
      <c r="A16704" t="str">
        <f>_xlfn.CONCAT(Inadiplentes_Benner_SQL[[#This Row],[EMPRESA]]," - ",Inadiplentes_Benner_SQL[[#This Row],[NUMERO]], " - ",Inadiplentes_Benner_SQL[[#This Row],[CLIENTE]])</f>
        <v>MEDICAR  SAO PAULO - FA-00032062-CT - EVELYN NUNES MEIRA</v>
      </c>
      <c r="B16704" s="16" t="s">
        <v>8420</v>
      </c>
      <c r="C16704" s="16" t="s">
        <v>23279</v>
      </c>
      <c r="D16704" s="16" t="s">
        <v>23280</v>
      </c>
      <c r="E16704" s="16" t="s">
        <v>21299</v>
      </c>
      <c r="F16704">
        <v>0</v>
      </c>
      <c r="G16704">
        <v>0</v>
      </c>
    </row>
    <row r="16705" spans="1:7" x14ac:dyDescent="0.25">
      <c r="A16705" t="str">
        <f>_xlfn.CONCAT(Inadiplentes_Benner_SQL[[#This Row],[EMPRESA]]," - ",Inadiplentes_Benner_SQL[[#This Row],[NUMERO]], " - ",Inadiplentes_Benner_SQL[[#This Row],[CLIENTE]])</f>
        <v>MEDICAR  SAO PAULO - OMT-00005910/20 - CLUDE CLUBE DE DESCONTOS LTDA</v>
      </c>
      <c r="B16705" s="16" t="s">
        <v>8420</v>
      </c>
      <c r="C16705" s="16" t="s">
        <v>23281</v>
      </c>
      <c r="D16705" s="16" t="s">
        <v>22318</v>
      </c>
      <c r="E16705" s="16" t="s">
        <v>21267</v>
      </c>
      <c r="F16705">
        <v>0</v>
      </c>
      <c r="G16705">
        <v>0</v>
      </c>
    </row>
    <row r="16706" spans="1:7" x14ac:dyDescent="0.25">
      <c r="A16706" t="str">
        <f>_xlfn.CONCAT(Inadiplentes_Benner_SQL[[#This Row],[EMPRESA]]," - ",Inadiplentes_Benner_SQL[[#This Row],[NUMERO]], " - ",Inadiplentes_Benner_SQL[[#This Row],[CLIENTE]])</f>
        <v>MEDICAR  SAO PAULO - TCV-00038710-CT - PROJETO VIDA LAR DO DIVINO LTDA</v>
      </c>
      <c r="B16706" s="16" t="s">
        <v>8420</v>
      </c>
      <c r="C16706" s="16" t="s">
        <v>23282</v>
      </c>
      <c r="D16706" s="16" t="s">
        <v>23283</v>
      </c>
      <c r="E16706" s="16" t="s">
        <v>21267</v>
      </c>
      <c r="F16706">
        <v>0</v>
      </c>
      <c r="G16706">
        <v>0</v>
      </c>
    </row>
    <row r="16707" spans="1:7" x14ac:dyDescent="0.25">
      <c r="A16707" t="str">
        <f>_xlfn.CONCAT(Inadiplentes_Benner_SQL[[#This Row],[EMPRESA]]," - ",Inadiplentes_Benner_SQL[[#This Row],[NUMERO]], " - ",Inadiplentes_Benner_SQL[[#This Row],[CLIENTE]])</f>
        <v>MEDICAR CAMPINAS - AP-00000678-CT - MECALUX DO BRASIL SISTEMAS DE ARMAZENAGEM LTDA</v>
      </c>
      <c r="B16707" s="16" t="s">
        <v>7660</v>
      </c>
      <c r="C16707" s="16" t="s">
        <v>894</v>
      </c>
      <c r="D16707" s="16" t="s">
        <v>18897</v>
      </c>
      <c r="E16707" s="16" t="s">
        <v>21267</v>
      </c>
      <c r="F16707">
        <v>0</v>
      </c>
      <c r="G16707">
        <v>0</v>
      </c>
    </row>
    <row r="16708" spans="1:7" x14ac:dyDescent="0.25">
      <c r="A16708" t="str">
        <f>_xlfn.CONCAT(Inadiplentes_Benner_SQL[[#This Row],[EMPRESA]]," - ",Inadiplentes_Benner_SQL[[#This Row],[NUMERO]], " - ",Inadiplentes_Benner_SQL[[#This Row],[CLIENTE]])</f>
        <v>MEDICAR CAMPINAS - AP-00000684-CT - BERCARIO E ESCOLA DE EDUCACAO INFANTIL CRESCENDO</v>
      </c>
      <c r="B16708" s="16" t="s">
        <v>7660</v>
      </c>
      <c r="C16708" s="16" t="s">
        <v>23284</v>
      </c>
      <c r="D16708" s="16" t="s">
        <v>23285</v>
      </c>
      <c r="E16708" s="16" t="s">
        <v>21267</v>
      </c>
      <c r="F16708">
        <v>0</v>
      </c>
      <c r="G16708">
        <v>0</v>
      </c>
    </row>
    <row r="16709" spans="1:7" x14ac:dyDescent="0.25">
      <c r="A16709" t="str">
        <f>_xlfn.CONCAT(Inadiplentes_Benner_SQL[[#This Row],[EMPRESA]]," - ",Inadiplentes_Benner_SQL[[#This Row],[NUMERO]], " - ",Inadiplentes_Benner_SQL[[#This Row],[CLIENTE]])</f>
        <v>MEDICAR CAMPINAS - AP-00001625-CT - ESCOLA DE EDUCACAO INFANTIL CASA DE ESCOLA LTDA</v>
      </c>
      <c r="B16709" s="16" t="s">
        <v>7660</v>
      </c>
      <c r="C16709" s="16" t="s">
        <v>23286</v>
      </c>
      <c r="D16709" s="16" t="s">
        <v>23287</v>
      </c>
      <c r="E16709" s="16" t="s">
        <v>21267</v>
      </c>
      <c r="F16709">
        <v>0</v>
      </c>
      <c r="G16709">
        <v>0</v>
      </c>
    </row>
    <row r="16710" spans="1:7" x14ac:dyDescent="0.25">
      <c r="A16710" t="str">
        <f>_xlfn.CONCAT(Inadiplentes_Benner_SQL[[#This Row],[EMPRESA]]," - ",Inadiplentes_Benner_SQL[[#This Row],[NUMERO]], " - ",Inadiplentes_Benner_SQL[[#This Row],[CLIENTE]])</f>
        <v>MEDICAR CAMPINAS - AP-00002102-CT - CONDOMINIO CIVIL VOLUNTARIO DO UNIMART SHOPPING CAMPINAS</v>
      </c>
      <c r="B16710" s="16" t="s">
        <v>7660</v>
      </c>
      <c r="C16710" s="16" t="s">
        <v>23288</v>
      </c>
      <c r="D16710" s="16" t="s">
        <v>23289</v>
      </c>
      <c r="E16710" s="16" t="s">
        <v>21267</v>
      </c>
      <c r="F16710">
        <v>0</v>
      </c>
      <c r="G16710">
        <v>0</v>
      </c>
    </row>
    <row r="16711" spans="1:7" x14ac:dyDescent="0.25">
      <c r="A16711" t="str">
        <f>_xlfn.CONCAT(Inadiplentes_Benner_SQL[[#This Row],[EMPRESA]]," - ",Inadiplentes_Benner_SQL[[#This Row],[NUMERO]], " - ",Inadiplentes_Benner_SQL[[#This Row],[CLIENTE]])</f>
        <v>MEDICAR CAMPINAS - AP-00002190-CT - RECANTO INFANTIL GIRASSOL LTDA</v>
      </c>
      <c r="B16711" s="16" t="s">
        <v>7660</v>
      </c>
      <c r="C16711" s="16" t="s">
        <v>23290</v>
      </c>
      <c r="D16711" s="16" t="s">
        <v>23291</v>
      </c>
      <c r="E16711" s="16" t="s">
        <v>21267</v>
      </c>
      <c r="F16711">
        <v>0</v>
      </c>
      <c r="G16711">
        <v>0</v>
      </c>
    </row>
    <row r="16712" spans="1:7" x14ac:dyDescent="0.25">
      <c r="A16712" t="str">
        <f>_xlfn.CONCAT(Inadiplentes_Benner_SQL[[#This Row],[EMPRESA]]," - ",Inadiplentes_Benner_SQL[[#This Row],[NUMERO]], " - ",Inadiplentes_Benner_SQL[[#This Row],[CLIENTE]])</f>
        <v>MEDICAR CAMPINAS - AP-00002208-CT - HOTEIS JAGUARY LTDA</v>
      </c>
      <c r="B16712" s="16" t="s">
        <v>7660</v>
      </c>
      <c r="C16712" s="16" t="s">
        <v>23292</v>
      </c>
      <c r="D16712" s="16" t="s">
        <v>23293</v>
      </c>
      <c r="E16712" s="16" t="s">
        <v>21267</v>
      </c>
      <c r="F16712">
        <v>0</v>
      </c>
      <c r="G16712">
        <v>0</v>
      </c>
    </row>
    <row r="16713" spans="1:7" x14ac:dyDescent="0.25">
      <c r="A16713" t="str">
        <f>_xlfn.CONCAT(Inadiplentes_Benner_SQL[[#This Row],[EMPRESA]]," - ",Inadiplentes_Benner_SQL[[#This Row],[NUMERO]], " - ",Inadiplentes_Benner_SQL[[#This Row],[CLIENTE]])</f>
        <v>MEDICAR CAMPINAS - AP-00002595-CT - PACHAMAMA ESCOLA INFANTIL E FUNDAMENTAL LTDA EPP</v>
      </c>
      <c r="B16713" s="16" t="s">
        <v>7660</v>
      </c>
      <c r="C16713" s="16" t="s">
        <v>23294</v>
      </c>
      <c r="D16713" s="16" t="s">
        <v>23295</v>
      </c>
      <c r="E16713" s="16" t="s">
        <v>21267</v>
      </c>
      <c r="F16713">
        <v>0</v>
      </c>
      <c r="G16713">
        <v>0</v>
      </c>
    </row>
    <row r="16714" spans="1:7" x14ac:dyDescent="0.25">
      <c r="A16714" t="str">
        <f>_xlfn.CONCAT(Inadiplentes_Benner_SQL[[#This Row],[EMPRESA]]," - ",Inadiplentes_Benner_SQL[[#This Row],[NUMERO]], " - ",Inadiplentes_Benner_SQL[[#This Row],[CLIENTE]])</f>
        <v>MEDICAR RIBEIRÃO PRETO - CO-00018177-CT - CONDOMINIO EDIFICIO TUCUMA</v>
      </c>
      <c r="B16714" s="16" t="s">
        <v>7656</v>
      </c>
      <c r="C16714" s="16" t="s">
        <v>28724</v>
      </c>
      <c r="D16714" s="16" t="s">
        <v>28725</v>
      </c>
      <c r="E16714" s="16" t="s">
        <v>21267</v>
      </c>
      <c r="F16714">
        <v>0</v>
      </c>
      <c r="G16714">
        <v>0</v>
      </c>
    </row>
    <row r="16715" spans="1:7" x14ac:dyDescent="0.25">
      <c r="A16715" t="str">
        <f>_xlfn.CONCAT(Inadiplentes_Benner_SQL[[#This Row],[EMPRESA]]," - ",Inadiplentes_Benner_SQL[[#This Row],[NUMERO]], " - ",Inadiplentes_Benner_SQL[[#This Row],[CLIENTE]])</f>
        <v>MEDICAR RIBEIRÃO PRETO - CO-00018340-CT - SOCIEDADE BENEFICIENTE EVANGELICA RIBEIRAO PRETO</v>
      </c>
      <c r="B16715" s="16" t="s">
        <v>7656</v>
      </c>
      <c r="C16715" s="16" t="s">
        <v>28726</v>
      </c>
      <c r="D16715" s="16" t="s">
        <v>28727</v>
      </c>
      <c r="E16715" s="16" t="s">
        <v>21267</v>
      </c>
      <c r="F16715">
        <v>0</v>
      </c>
      <c r="G16715">
        <v>0</v>
      </c>
    </row>
    <row r="16716" spans="1:7" x14ac:dyDescent="0.25">
      <c r="A16716" t="str">
        <f>_xlfn.CONCAT(Inadiplentes_Benner_SQL[[#This Row],[EMPRESA]]," - ",Inadiplentes_Benner_SQL[[#This Row],[NUMERO]], " - ",Inadiplentes_Benner_SQL[[#This Row],[CLIENTE]])</f>
        <v>MEDICAR RIBEIRÃO PRETO - CO-00018405-CT - CONDOMINIO RESIDENCIAL VILA INGLESA</v>
      </c>
      <c r="B16716" s="16" t="s">
        <v>7656</v>
      </c>
      <c r="C16716" s="16" t="s">
        <v>28728</v>
      </c>
      <c r="D16716" s="16" t="s">
        <v>28729</v>
      </c>
      <c r="E16716" s="16" t="s">
        <v>21267</v>
      </c>
      <c r="F16716">
        <v>0</v>
      </c>
      <c r="G16716">
        <v>0</v>
      </c>
    </row>
    <row r="16717" spans="1:7" x14ac:dyDescent="0.25">
      <c r="A16717" t="str">
        <f>_xlfn.CONCAT(Inadiplentes_Benner_SQL[[#This Row],[EMPRESA]]," - ",Inadiplentes_Benner_SQL[[#This Row],[NUMERO]], " - ",Inadiplentes_Benner_SQL[[#This Row],[CLIENTE]])</f>
        <v>MEDICAR RIBEIRÃO PRETO - CO-00018738-CT - LOPES DE OLIVEIRA E PAULA LTDA ME</v>
      </c>
      <c r="B16717" s="16" t="s">
        <v>7656</v>
      </c>
      <c r="C16717" s="16" t="s">
        <v>28730</v>
      </c>
      <c r="D16717" s="16" t="s">
        <v>28731</v>
      </c>
      <c r="E16717" s="16" t="s">
        <v>21267</v>
      </c>
      <c r="F16717">
        <v>0</v>
      </c>
      <c r="G16717">
        <v>0</v>
      </c>
    </row>
    <row r="16718" spans="1:7" x14ac:dyDescent="0.25">
      <c r="A16718" t="str">
        <f>_xlfn.CONCAT(Inadiplentes_Benner_SQL[[#This Row],[EMPRESA]]," - ",Inadiplentes_Benner_SQL[[#This Row],[NUMERO]], " - ",Inadiplentes_Benner_SQL[[#This Row],[CLIENTE]])</f>
        <v>MEDICAR RIBEIRÃO PRETO - CO-00019646-CT - RCC TRIAGEM TRANSBORDO DE RESIDUOS DA CONSTRUCAO CIVIL LTDA</v>
      </c>
      <c r="B16718" s="16" t="s">
        <v>7656</v>
      </c>
      <c r="C16718" s="16" t="s">
        <v>28732</v>
      </c>
      <c r="D16718" s="16" t="s">
        <v>28733</v>
      </c>
      <c r="E16718" s="16" t="s">
        <v>21267</v>
      </c>
      <c r="F16718">
        <v>0</v>
      </c>
      <c r="G16718">
        <v>0</v>
      </c>
    </row>
    <row r="16719" spans="1:7" x14ac:dyDescent="0.25">
      <c r="A16719" t="str">
        <f>_xlfn.CONCAT(Inadiplentes_Benner_SQL[[#This Row],[EMPRESA]]," - ",Inadiplentes_Benner_SQL[[#This Row],[NUMERO]], " - ",Inadiplentes_Benner_SQL[[#This Row],[CLIENTE]])</f>
        <v>MEDICAR RIBEIRÃO PRETO - CO-00019880-CT - CAPI NEGOCIOS E LOTEAMENTO DE IMOVEIS</v>
      </c>
      <c r="B16719" s="16" t="s">
        <v>7656</v>
      </c>
      <c r="C16719" s="16" t="s">
        <v>28734</v>
      </c>
      <c r="D16719" s="16" t="s">
        <v>28735</v>
      </c>
      <c r="E16719" s="16" t="s">
        <v>21267</v>
      </c>
      <c r="F16719">
        <v>0</v>
      </c>
      <c r="G16719">
        <v>0</v>
      </c>
    </row>
    <row r="16720" spans="1:7" x14ac:dyDescent="0.25">
      <c r="A16720" t="str">
        <f>_xlfn.CONCAT(Inadiplentes_Benner_SQL[[#This Row],[EMPRESA]]," - ",Inadiplentes_Benner_SQL[[#This Row],[NUMERO]], " - ",Inadiplentes_Benner_SQL[[#This Row],[CLIENTE]])</f>
        <v>MEDICAR RIBEIRÃO PRETO - CO-00005381-CT - CASA DE REPOUSO SAO LAZARO LTDA</v>
      </c>
      <c r="B16720" s="16" t="s">
        <v>7656</v>
      </c>
      <c r="C16720" s="16" t="s">
        <v>28698</v>
      </c>
      <c r="D16720" s="16" t="s">
        <v>28699</v>
      </c>
      <c r="E16720" s="16" t="s">
        <v>21267</v>
      </c>
      <c r="F16720">
        <v>0</v>
      </c>
      <c r="G16720">
        <v>0</v>
      </c>
    </row>
    <row r="16721" spans="1:7" x14ac:dyDescent="0.25">
      <c r="A16721" t="str">
        <f>_xlfn.CONCAT(Inadiplentes_Benner_SQL[[#This Row],[EMPRESA]]," - ",Inadiplentes_Benner_SQL[[#This Row],[NUMERO]], " - ",Inadiplentes_Benner_SQL[[#This Row],[CLIENTE]])</f>
        <v>MEDICAR RIBEIRÃO PRETO - CO-00005421-CT - AGILE RP SERVICO SEGURANCA PATRIMONIAL LTDA</v>
      </c>
      <c r="B16721" s="16" t="s">
        <v>7656</v>
      </c>
      <c r="C16721" s="16" t="s">
        <v>28700</v>
      </c>
      <c r="D16721" s="16" t="s">
        <v>26365</v>
      </c>
      <c r="E16721" s="16" t="s">
        <v>21267</v>
      </c>
      <c r="F16721">
        <v>0</v>
      </c>
      <c r="G16721">
        <v>0</v>
      </c>
    </row>
    <row r="16722" spans="1:7" x14ac:dyDescent="0.25">
      <c r="A16722" t="str">
        <f>_xlfn.CONCAT(Inadiplentes_Benner_SQL[[#This Row],[EMPRESA]]," - ",Inadiplentes_Benner_SQL[[#This Row],[NUMERO]], " - ",Inadiplentes_Benner_SQL[[#This Row],[CLIENTE]])</f>
        <v>MEDICAR RIBEIRÃO PRETO - CO-00006165-CT - ASSOCIACAO DOS VET E PENS PM REGIAO RP</v>
      </c>
      <c r="B16722" s="16" t="s">
        <v>7656</v>
      </c>
      <c r="C16722" s="16" t="s">
        <v>28701</v>
      </c>
      <c r="D16722" s="16" t="s">
        <v>28702</v>
      </c>
      <c r="E16722" s="16" t="s">
        <v>21267</v>
      </c>
      <c r="F16722">
        <v>0</v>
      </c>
      <c r="G16722">
        <v>0</v>
      </c>
    </row>
    <row r="16723" spans="1:7" x14ac:dyDescent="0.25">
      <c r="A16723" t="str">
        <f>_xlfn.CONCAT(Inadiplentes_Benner_SQL[[#This Row],[EMPRESA]]," - ",Inadiplentes_Benner_SQL[[#This Row],[NUMERO]], " - ",Inadiplentes_Benner_SQL[[#This Row],[CLIENTE]])</f>
        <v>MEDICAR RIBEIRÃO PRETO - CO-00006221-CT - INAH EMPREENDIMENTOS IMOBILIARIOS LTDA</v>
      </c>
      <c r="B16723" s="16" t="s">
        <v>7656</v>
      </c>
      <c r="C16723" s="16" t="s">
        <v>28703</v>
      </c>
      <c r="D16723" s="16" t="s">
        <v>28704</v>
      </c>
      <c r="E16723" s="16" t="s">
        <v>21267</v>
      </c>
      <c r="F16723">
        <v>0</v>
      </c>
      <c r="G16723">
        <v>0</v>
      </c>
    </row>
    <row r="16724" spans="1:7" x14ac:dyDescent="0.25">
      <c r="A16724" t="str">
        <f>_xlfn.CONCAT(Inadiplentes_Benner_SQL[[#This Row],[EMPRESA]]," - ",Inadiplentes_Benner_SQL[[#This Row],[NUMERO]], " - ",Inadiplentes_Benner_SQL[[#This Row],[CLIENTE]])</f>
        <v>MEDICAR RIBEIRÃO PRETO - CO-00009042-CT - BONEMER E SORDI EMPREENDIMENTOS IMOBILIARIOS LTDA</v>
      </c>
      <c r="B16724" s="16" t="s">
        <v>7656</v>
      </c>
      <c r="C16724" s="16" t="s">
        <v>28705</v>
      </c>
      <c r="D16724" s="16" t="s">
        <v>28706</v>
      </c>
      <c r="E16724" s="16" t="s">
        <v>21267</v>
      </c>
      <c r="F16724">
        <v>0</v>
      </c>
      <c r="G16724">
        <v>0</v>
      </c>
    </row>
    <row r="16725" spans="1:7" x14ac:dyDescent="0.25">
      <c r="A16725" t="str">
        <f>_xlfn.CONCAT(Inadiplentes_Benner_SQL[[#This Row],[EMPRESA]]," - ",Inadiplentes_Benner_SQL[[#This Row],[NUMERO]], " - ",Inadiplentes_Benner_SQL[[#This Row],[CLIENTE]])</f>
        <v>MEDICAR RIBEIRÃO PRETO - CO-00020837-CT - PAROQUIA NOSSA SENHORA DOS ANJOS E SANTA EDWIRGES</v>
      </c>
      <c r="B16725" s="16" t="s">
        <v>7656</v>
      </c>
      <c r="C16725" s="16" t="s">
        <v>30047</v>
      </c>
      <c r="D16725" s="16" t="s">
        <v>30048</v>
      </c>
      <c r="E16725" s="16" t="s">
        <v>21267</v>
      </c>
      <c r="F16725">
        <v>0</v>
      </c>
      <c r="G16725">
        <v>0</v>
      </c>
    </row>
    <row r="16726" spans="1:7" x14ac:dyDescent="0.25">
      <c r="A16726" t="str">
        <f>_xlfn.CONCAT(Inadiplentes_Benner_SQL[[#This Row],[EMPRESA]]," - ",Inadiplentes_Benner_SQL[[#This Row],[NUMERO]], " - ",Inadiplentes_Benner_SQL[[#This Row],[CLIENTE]])</f>
        <v>MEDICAR RIBEIRÃO PRETO - CO-00020881-CT - IGARA DESENVOLVIMENTO IMOBILIARIO E URBANIZACAO LTDA</v>
      </c>
      <c r="B16726" s="16" t="s">
        <v>7656</v>
      </c>
      <c r="C16726" s="16" t="s">
        <v>30049</v>
      </c>
      <c r="D16726" s="16" t="s">
        <v>30050</v>
      </c>
      <c r="E16726" s="16" t="s">
        <v>21267</v>
      </c>
      <c r="F16726">
        <v>0</v>
      </c>
      <c r="G16726">
        <v>0</v>
      </c>
    </row>
    <row r="16727" spans="1:7" x14ac:dyDescent="0.25">
      <c r="A16727" t="str">
        <f>_xlfn.CONCAT(Inadiplentes_Benner_SQL[[#This Row],[EMPRESA]]," - ",Inadiplentes_Benner_SQL[[#This Row],[NUMERO]], " - ",Inadiplentes_Benner_SQL[[#This Row],[CLIENTE]])</f>
        <v>MEDICAR RIBEIRÃO PRETO - CO-00021041-CT - VIVERART EVENTOS EIRELI   ME</v>
      </c>
      <c r="B16727" s="16" t="s">
        <v>7656</v>
      </c>
      <c r="C16727" s="16" t="s">
        <v>30051</v>
      </c>
      <c r="D16727" s="16" t="s">
        <v>30052</v>
      </c>
      <c r="E16727" s="16" t="s">
        <v>21267</v>
      </c>
      <c r="F16727">
        <v>0</v>
      </c>
      <c r="G16727">
        <v>0</v>
      </c>
    </row>
    <row r="16728" spans="1:7" x14ac:dyDescent="0.25">
      <c r="A16728" t="str">
        <f>_xlfn.CONCAT(Inadiplentes_Benner_SQL[[#This Row],[EMPRESA]]," - ",Inadiplentes_Benner_SQL[[#This Row],[NUMERO]], " - ",Inadiplentes_Benner_SQL[[#This Row],[CLIENTE]])</f>
        <v>MEDICAR RIBEIRÃO PRETO - EF-00009742-CT - LUCIA HELENA GAIOLI</v>
      </c>
      <c r="B16728" s="16" t="s">
        <v>7656</v>
      </c>
      <c r="C16728" s="16" t="s">
        <v>30070</v>
      </c>
      <c r="D16728" s="16" t="s">
        <v>30071</v>
      </c>
      <c r="E16728" s="16" t="s">
        <v>21299</v>
      </c>
      <c r="F16728">
        <v>0</v>
      </c>
      <c r="G16728">
        <v>0</v>
      </c>
    </row>
    <row r="16729" spans="1:7" x14ac:dyDescent="0.25">
      <c r="A16729" t="str">
        <f>_xlfn.CONCAT(Inadiplentes_Benner_SQL[[#This Row],[EMPRESA]]," - ",Inadiplentes_Benner_SQL[[#This Row],[NUMERO]], " - ",Inadiplentes_Benner_SQL[[#This Row],[CLIENTE]])</f>
        <v>MEDICAR RIBEIRÃO PRETO - EF-00009624-CT - GERALDO NOGUEIRA BERZOTI</v>
      </c>
      <c r="B16729" s="16" t="s">
        <v>7656</v>
      </c>
      <c r="C16729" s="16" t="s">
        <v>30068</v>
      </c>
      <c r="D16729" s="16" t="s">
        <v>30069</v>
      </c>
      <c r="E16729" s="16" t="s">
        <v>21299</v>
      </c>
      <c r="F16729">
        <v>0</v>
      </c>
      <c r="G16729">
        <v>0</v>
      </c>
    </row>
    <row r="16730" spans="1:7" x14ac:dyDescent="0.25">
      <c r="A16730" t="str">
        <f>_xlfn.CONCAT(Inadiplentes_Benner_SQL[[#This Row],[EMPRESA]]," - ",Inadiplentes_Benner_SQL[[#This Row],[NUMERO]], " - ",Inadiplentes_Benner_SQL[[#This Row],[CLIENTE]])</f>
        <v>MEDICAR RIBEIRÃO PRETO - EF-00016872-CT - MARCELO MASAYUKI KIMURA</v>
      </c>
      <c r="B16730" s="16" t="s">
        <v>7656</v>
      </c>
      <c r="C16730" s="16" t="s">
        <v>30072</v>
      </c>
      <c r="D16730" s="16" t="s">
        <v>30073</v>
      </c>
      <c r="E16730" s="16" t="s">
        <v>21299</v>
      </c>
      <c r="F16730">
        <v>0</v>
      </c>
      <c r="G16730">
        <v>0</v>
      </c>
    </row>
    <row r="16731" spans="1:7" x14ac:dyDescent="0.25">
      <c r="A16731" t="str">
        <f>_xlfn.CONCAT(Inadiplentes_Benner_SQL[[#This Row],[EMPRESA]]," - ",Inadiplentes_Benner_SQL[[#This Row],[NUMERO]], " - ",Inadiplentes_Benner_SQL[[#This Row],[CLIENTE]])</f>
        <v>MEDICAR RIBEIRÃO PRETO - EF-00016886-CT - MARCELO CASSIANI</v>
      </c>
      <c r="B16731" s="16" t="s">
        <v>7656</v>
      </c>
      <c r="C16731" s="16" t="s">
        <v>30074</v>
      </c>
      <c r="D16731" s="16" t="s">
        <v>30075</v>
      </c>
      <c r="E16731" s="16" t="s">
        <v>21299</v>
      </c>
      <c r="F16731">
        <v>0</v>
      </c>
      <c r="G16731">
        <v>0</v>
      </c>
    </row>
    <row r="16732" spans="1:7" x14ac:dyDescent="0.25">
      <c r="A16732" t="str">
        <f>_xlfn.CONCAT(Inadiplentes_Benner_SQL[[#This Row],[EMPRESA]]," - ",Inadiplentes_Benner_SQL[[#This Row],[NUMERO]], " - ",Inadiplentes_Benner_SQL[[#This Row],[CLIENTE]])</f>
        <v>MEDICAR RIBEIRÃO PRETO - CO-00022012-CT - ANA LUCIA PERES ROCHA ME</v>
      </c>
      <c r="B16732" s="16" t="s">
        <v>7656</v>
      </c>
      <c r="C16732" s="16" t="s">
        <v>30054</v>
      </c>
      <c r="D16732" s="16" t="s">
        <v>8346</v>
      </c>
      <c r="E16732" s="16" t="s">
        <v>21267</v>
      </c>
      <c r="F16732">
        <v>0</v>
      </c>
      <c r="G16732">
        <v>0</v>
      </c>
    </row>
    <row r="16733" spans="1:7" x14ac:dyDescent="0.25">
      <c r="A16733" t="str">
        <f>_xlfn.CONCAT(Inadiplentes_Benner_SQL[[#This Row],[EMPRESA]]," - ",Inadiplentes_Benner_SQL[[#This Row],[NUMERO]], " - ",Inadiplentes_Benner_SQL[[#This Row],[CLIENTE]])</f>
        <v>MEDICAR RIBEIRÃO PRETO - CO-00022037-CT - ESPACO BELLA CITTA EVENTOS EIRELI</v>
      </c>
      <c r="B16733" s="16" t="s">
        <v>7656</v>
      </c>
      <c r="C16733" s="16" t="s">
        <v>30055</v>
      </c>
      <c r="D16733" s="16" t="s">
        <v>30056</v>
      </c>
      <c r="E16733" s="16" t="s">
        <v>21267</v>
      </c>
      <c r="F16733">
        <v>0</v>
      </c>
      <c r="G16733">
        <v>0</v>
      </c>
    </row>
    <row r="16734" spans="1:7" x14ac:dyDescent="0.25">
      <c r="A16734" t="str">
        <f>_xlfn.CONCAT(Inadiplentes_Benner_SQL[[#This Row],[EMPRESA]]," - ",Inadiplentes_Benner_SQL[[#This Row],[NUMERO]], " - ",Inadiplentes_Benner_SQL[[#This Row],[CLIENTE]])</f>
        <v>MEDICAR RIBEIRÃO PRETO - CO-00022147-CT - SUZANA FONTANETTI ME</v>
      </c>
      <c r="B16734" s="16" t="s">
        <v>7656</v>
      </c>
      <c r="C16734" s="16" t="s">
        <v>30057</v>
      </c>
      <c r="D16734" s="16" t="s">
        <v>30058</v>
      </c>
      <c r="E16734" s="16" t="s">
        <v>21267</v>
      </c>
      <c r="F16734">
        <v>0</v>
      </c>
      <c r="G16734">
        <v>0</v>
      </c>
    </row>
    <row r="16735" spans="1:7" x14ac:dyDescent="0.25">
      <c r="A16735" t="str">
        <f>_xlfn.CONCAT(Inadiplentes_Benner_SQL[[#This Row],[EMPRESA]]," - ",Inadiplentes_Benner_SQL[[#This Row],[NUMERO]], " - ",Inadiplentes_Benner_SQL[[#This Row],[CLIENTE]])</f>
        <v>MEDICAR RIBEIRÃO PRETO - CO-00022282-CT - FUNDAMENTAL CONDOMINIOS SERVICOS ADMINISTRATIVOS LTDA</v>
      </c>
      <c r="B16735" s="16" t="s">
        <v>7656</v>
      </c>
      <c r="C16735" s="16" t="s">
        <v>30059</v>
      </c>
      <c r="D16735" s="16" t="s">
        <v>30060</v>
      </c>
      <c r="E16735" s="16" t="s">
        <v>21267</v>
      </c>
      <c r="F16735">
        <v>0</v>
      </c>
      <c r="G16735">
        <v>0</v>
      </c>
    </row>
    <row r="16736" spans="1:7" x14ac:dyDescent="0.25">
      <c r="A16736" t="str">
        <f>_xlfn.CONCAT(Inadiplentes_Benner_SQL[[#This Row],[EMPRESA]]," - ",Inadiplentes_Benner_SQL[[#This Row],[NUMERO]], " - ",Inadiplentes_Benner_SQL[[#This Row],[CLIENTE]])</f>
        <v>MEDICAR RIBEIRÃO PRETO - CO-00031552-CT - M.M. PRESTADORA DE SERVICOS DE PORTARIA E LIMPEZA LTDA</v>
      </c>
      <c r="B16736" s="16" t="s">
        <v>7656</v>
      </c>
      <c r="C16736" s="16" t="s">
        <v>30061</v>
      </c>
      <c r="D16736" s="16" t="s">
        <v>30062</v>
      </c>
      <c r="E16736" s="16" t="s">
        <v>21267</v>
      </c>
      <c r="F16736">
        <v>0</v>
      </c>
      <c r="G16736">
        <v>0</v>
      </c>
    </row>
    <row r="16737" spans="1:7" x14ac:dyDescent="0.25">
      <c r="A16737" t="str">
        <f>_xlfn.CONCAT(Inadiplentes_Benner_SQL[[#This Row],[EMPRESA]]," - ",Inadiplentes_Benner_SQL[[#This Row],[NUMERO]], " - ",Inadiplentes_Benner_SQL[[#This Row],[CLIENTE]])</f>
        <v>MEDICAR RIBEIRÃO PRETO - EC-00021818-CT - VALERIA DE CASTRO MORENO</v>
      </c>
      <c r="B16737" s="16" t="s">
        <v>7656</v>
      </c>
      <c r="C16737" s="16" t="s">
        <v>30063</v>
      </c>
      <c r="D16737" s="16" t="s">
        <v>30064</v>
      </c>
      <c r="E16737" s="16" t="s">
        <v>21299</v>
      </c>
      <c r="F16737">
        <v>0</v>
      </c>
      <c r="G16737">
        <v>0</v>
      </c>
    </row>
    <row r="16738" spans="1:7" x14ac:dyDescent="0.25">
      <c r="A16738" t="str">
        <f>_xlfn.CONCAT(Inadiplentes_Benner_SQL[[#This Row],[EMPRESA]]," - ",Inadiplentes_Benner_SQL[[#This Row],[NUMERO]], " - ",Inadiplentes_Benner_SQL[[#This Row],[CLIENTE]])</f>
        <v>MEDICAR RIBEIRÃO PRETO - EC-00038935-CT - OGEMIL SERVICE LTDA</v>
      </c>
      <c r="B16738" s="16" t="s">
        <v>7656</v>
      </c>
      <c r="C16738" s="16" t="s">
        <v>30065</v>
      </c>
      <c r="D16738" s="16" t="s">
        <v>30066</v>
      </c>
      <c r="E16738" s="16" t="s">
        <v>21267</v>
      </c>
      <c r="F16738">
        <v>0</v>
      </c>
      <c r="G16738">
        <v>0</v>
      </c>
    </row>
    <row r="16739" spans="1:7" x14ac:dyDescent="0.25">
      <c r="A16739" t="str">
        <f>_xlfn.CONCAT(Inadiplentes_Benner_SQL[[#This Row],[EMPRESA]]," - ",Inadiplentes_Benner_SQL[[#This Row],[NUMERO]], " - ",Inadiplentes_Benner_SQL[[#This Row],[CLIENTE]])</f>
        <v>MEDICAR RIBEIRÃO PRETO - EF-00009579-CT - MARIA LUANDA PEREIRA DA SILVA</v>
      </c>
      <c r="B16739" s="16" t="s">
        <v>7656</v>
      </c>
      <c r="C16739" s="16" t="s">
        <v>6226</v>
      </c>
      <c r="D16739" s="16" t="s">
        <v>30067</v>
      </c>
      <c r="E16739" s="16" t="s">
        <v>21299</v>
      </c>
      <c r="F16739">
        <v>0</v>
      </c>
      <c r="G16739">
        <v>0</v>
      </c>
    </row>
    <row r="16740" spans="1:7" x14ac:dyDescent="0.25">
      <c r="A16740" t="str">
        <f>_xlfn.CONCAT(Inadiplentes_Benner_SQL[[#This Row],[EMPRESA]]," - ",Inadiplentes_Benner_SQL[[#This Row],[NUMERO]], " - ",Inadiplentes_Benner_SQL[[#This Row],[CLIENTE]])</f>
        <v>MEDICAR RIBEIRÃO PRETO - AP-00005141-CT - 4GUN AIRSOFT EXPERIENCE LTDA</v>
      </c>
      <c r="B16740" s="16" t="s">
        <v>7656</v>
      </c>
      <c r="C16740" s="16" t="s">
        <v>28662</v>
      </c>
      <c r="D16740" s="16" t="s">
        <v>28663</v>
      </c>
      <c r="E16740" s="16" t="s">
        <v>21267</v>
      </c>
      <c r="F16740">
        <v>0</v>
      </c>
      <c r="G16740">
        <v>0</v>
      </c>
    </row>
    <row r="16741" spans="1:7" x14ac:dyDescent="0.25">
      <c r="A16741" t="str">
        <f>_xlfn.CONCAT(Inadiplentes_Benner_SQL[[#This Row],[EMPRESA]]," - ",Inadiplentes_Benner_SQL[[#This Row],[NUMERO]], " - ",Inadiplentes_Benner_SQL[[#This Row],[CLIENTE]])</f>
        <v>MEDICAR RIBEIRÃO PRETO - AP-00005395-CT - SAO CARLOS CLUBE</v>
      </c>
      <c r="B16741" s="16" t="s">
        <v>7656</v>
      </c>
      <c r="C16741" s="16" t="s">
        <v>28664</v>
      </c>
      <c r="D16741" s="16" t="s">
        <v>28665</v>
      </c>
      <c r="E16741" s="16" t="s">
        <v>21267</v>
      </c>
      <c r="F16741">
        <v>0</v>
      </c>
      <c r="G16741">
        <v>0</v>
      </c>
    </row>
    <row r="16742" spans="1:7" x14ac:dyDescent="0.25">
      <c r="A16742" t="str">
        <f>_xlfn.CONCAT(Inadiplentes_Benner_SQL[[#This Row],[EMPRESA]]," - ",Inadiplentes_Benner_SQL[[#This Row],[NUMERO]], " - ",Inadiplentes_Benner_SQL[[#This Row],[CLIENTE]])</f>
        <v>MEDICAR RIBEIRÃO PRETO - AP-00005433-CT - CEFERP CENTRO DE FERTILIDADE DE RIBEIRAO PRETO LTDA</v>
      </c>
      <c r="B16742" s="16" t="s">
        <v>7656</v>
      </c>
      <c r="C16742" s="16" t="s">
        <v>28666</v>
      </c>
      <c r="D16742" s="16" t="s">
        <v>28667</v>
      </c>
      <c r="E16742" s="16" t="s">
        <v>21267</v>
      </c>
      <c r="F16742">
        <v>0</v>
      </c>
      <c r="G16742">
        <v>0</v>
      </c>
    </row>
    <row r="16743" spans="1:7" x14ac:dyDescent="0.25">
      <c r="A16743" t="str">
        <f>_xlfn.CONCAT(Inadiplentes_Benner_SQL[[#This Row],[EMPRESA]]," - ",Inadiplentes_Benner_SQL[[#This Row],[NUMERO]], " - ",Inadiplentes_Benner_SQL[[#This Row],[CLIENTE]])</f>
        <v>MEDICAR RIBEIRÃO PRETO - AP-00006268-CT - INFRATECNICA ENGENHARIA E CONSTRUCOES LTDA</v>
      </c>
      <c r="B16743" s="16" t="s">
        <v>7656</v>
      </c>
      <c r="C16743" s="16" t="s">
        <v>28668</v>
      </c>
      <c r="D16743" s="16" t="s">
        <v>22994</v>
      </c>
      <c r="E16743" s="16" t="s">
        <v>21267</v>
      </c>
      <c r="F16743">
        <v>0</v>
      </c>
      <c r="G16743">
        <v>0</v>
      </c>
    </row>
    <row r="16744" spans="1:7" x14ac:dyDescent="0.25">
      <c r="A16744" t="str">
        <f>_xlfn.CONCAT(Inadiplentes_Benner_SQL[[#This Row],[EMPRESA]]," - ",Inadiplentes_Benner_SQL[[#This Row],[NUMERO]], " - ",Inadiplentes_Benner_SQL[[#This Row],[CLIENTE]])</f>
        <v>MEDICAR RIBEIRÃO PRETO - AP-00008056-CT - UNICOC UNIAO DE CURSOS SUPERIORES COC LTDA FGV</v>
      </c>
      <c r="B16744" s="16" t="s">
        <v>7656</v>
      </c>
      <c r="C16744" s="16" t="s">
        <v>28669</v>
      </c>
      <c r="D16744" s="16" t="s">
        <v>24108</v>
      </c>
      <c r="E16744" s="16" t="s">
        <v>21267</v>
      </c>
      <c r="F16744">
        <v>0</v>
      </c>
      <c r="G16744">
        <v>0</v>
      </c>
    </row>
    <row r="16745" spans="1:7" x14ac:dyDescent="0.25">
      <c r="A16745" t="str">
        <f>_xlfn.CONCAT(Inadiplentes_Benner_SQL[[#This Row],[EMPRESA]]," - ",Inadiplentes_Benner_SQL[[#This Row],[NUMERO]], " - ",Inadiplentes_Benner_SQL[[#This Row],[CLIENTE]])</f>
        <v>MEDICAR RIBEIRÃO PRETO - AP-00016409-CT - ESCOLA DE EDUCACAO INFANTIL VIVER FELIZ LTDA ME</v>
      </c>
      <c r="B16745" s="16" t="s">
        <v>7656</v>
      </c>
      <c r="C16745" s="16" t="s">
        <v>28670</v>
      </c>
      <c r="D16745" s="16" t="s">
        <v>28671</v>
      </c>
      <c r="E16745" s="16" t="s">
        <v>21267</v>
      </c>
      <c r="F16745">
        <v>0</v>
      </c>
      <c r="G16745">
        <v>0</v>
      </c>
    </row>
    <row r="16746" spans="1:7" x14ac:dyDescent="0.25">
      <c r="A16746" t="str">
        <f>_xlfn.CONCAT(Inadiplentes_Benner_SQL[[#This Row],[EMPRESA]]," - ",Inadiplentes_Benner_SQL[[#This Row],[NUMERO]], " - ",Inadiplentes_Benner_SQL[[#This Row],[CLIENTE]])</f>
        <v>MEDICAR RIBEIRÃO PRETO - AP-00016754-CT - PONTOGLIO MELO RECREACAO INFANTIL LTDA ME</v>
      </c>
      <c r="B16746" s="16" t="s">
        <v>7656</v>
      </c>
      <c r="C16746" s="16" t="s">
        <v>28672</v>
      </c>
      <c r="D16746" s="16" t="s">
        <v>28673</v>
      </c>
      <c r="E16746" s="16" t="s">
        <v>21267</v>
      </c>
      <c r="F16746">
        <v>0</v>
      </c>
      <c r="G16746">
        <v>0</v>
      </c>
    </row>
    <row r="16747" spans="1:7" x14ac:dyDescent="0.25">
      <c r="A16747" t="str">
        <f>_xlfn.CONCAT(Inadiplentes_Benner_SQL[[#This Row],[EMPRESA]]," - ",Inadiplentes_Benner_SQL[[#This Row],[NUMERO]], " - ",Inadiplentes_Benner_SQL[[#This Row],[CLIENTE]])</f>
        <v>MEDICAR RIBEIRÃO PRETO - AP-00017250-CT - ASSOCIACAO EDUCACIONAL DE LUCCA</v>
      </c>
      <c r="B16747" s="16" t="s">
        <v>7656</v>
      </c>
      <c r="C16747" s="16" t="s">
        <v>28674</v>
      </c>
      <c r="D16747" s="16" t="s">
        <v>28088</v>
      </c>
      <c r="E16747" s="16" t="s">
        <v>21267</v>
      </c>
      <c r="F16747">
        <v>0</v>
      </c>
      <c r="G16747">
        <v>0</v>
      </c>
    </row>
    <row r="16748" spans="1:7" x14ac:dyDescent="0.25">
      <c r="A16748" t="str">
        <f>_xlfn.CONCAT(Inadiplentes_Benner_SQL[[#This Row],[EMPRESA]]," - ",Inadiplentes_Benner_SQL[[#This Row],[NUMERO]], " - ",Inadiplentes_Benner_SQL[[#This Row],[CLIENTE]])</f>
        <v>MEDICAR RIBEIRÃO PRETO - AP-00021178-CT - R N SOCCER EIRELI EPP</v>
      </c>
      <c r="B16748" s="16" t="s">
        <v>7656</v>
      </c>
      <c r="C16748" s="16" t="s">
        <v>28681</v>
      </c>
      <c r="D16748" s="16" t="s">
        <v>28682</v>
      </c>
      <c r="E16748" s="16" t="s">
        <v>21267</v>
      </c>
      <c r="F16748">
        <v>0</v>
      </c>
      <c r="G16748">
        <v>0</v>
      </c>
    </row>
    <row r="16749" spans="1:7" x14ac:dyDescent="0.25">
      <c r="A16749" t="str">
        <f>_xlfn.CONCAT(Inadiplentes_Benner_SQL[[#This Row],[EMPRESA]]," - ",Inadiplentes_Benner_SQL[[#This Row],[NUMERO]], " - ",Inadiplentes_Benner_SQL[[#This Row],[CLIENTE]])</f>
        <v>MEDICAR RIBEIRÃO PRETO - AP-00021768-CT - CELIA REGINA BARRETO BIANCO</v>
      </c>
      <c r="B16749" s="16" t="s">
        <v>7656</v>
      </c>
      <c r="C16749" s="16" t="s">
        <v>28683</v>
      </c>
      <c r="D16749" s="16" t="s">
        <v>28684</v>
      </c>
      <c r="E16749" s="16" t="s">
        <v>21299</v>
      </c>
      <c r="F16749">
        <v>0</v>
      </c>
      <c r="G16749">
        <v>0</v>
      </c>
    </row>
    <row r="16750" spans="1:7" x14ac:dyDescent="0.25">
      <c r="A16750" t="str">
        <f>_xlfn.CONCAT(Inadiplentes_Benner_SQL[[#This Row],[EMPRESA]]," - ",Inadiplentes_Benner_SQL[[#This Row],[NUMERO]], " - ",Inadiplentes_Benner_SQL[[#This Row],[CLIENTE]])</f>
        <v>MEDICAR RIBEIRÃO PRETO - AP-00021906-CT - EXKLUSIV GOLF RPO DESENVOLVIMENTO IMOBILIARIO SPE LTDA</v>
      </c>
      <c r="B16750" s="16" t="s">
        <v>7656</v>
      </c>
      <c r="C16750" s="16" t="s">
        <v>28685</v>
      </c>
      <c r="D16750" s="16" t="s">
        <v>28686</v>
      </c>
      <c r="E16750" s="16" t="s">
        <v>21267</v>
      </c>
      <c r="F16750">
        <v>0</v>
      </c>
      <c r="G16750">
        <v>0</v>
      </c>
    </row>
    <row r="16751" spans="1:7" x14ac:dyDescent="0.25">
      <c r="A16751" t="str">
        <f>_xlfn.CONCAT(Inadiplentes_Benner_SQL[[#This Row],[EMPRESA]]," - ",Inadiplentes_Benner_SQL[[#This Row],[NUMERO]], " - ",Inadiplentes_Benner_SQL[[#This Row],[CLIENTE]])</f>
        <v>MEDICAR RIBEIRÃO PRETO - AP-00022202-CT - MENDONCA E ORLANDIN FISIOTERAPIA LTDA</v>
      </c>
      <c r="B16751" s="16" t="s">
        <v>7656</v>
      </c>
      <c r="C16751" s="16" t="s">
        <v>28687</v>
      </c>
      <c r="D16751" s="16" t="s">
        <v>28688</v>
      </c>
      <c r="E16751" s="16" t="s">
        <v>21267</v>
      </c>
      <c r="F16751">
        <v>0</v>
      </c>
      <c r="G16751">
        <v>0</v>
      </c>
    </row>
    <row r="16752" spans="1:7" x14ac:dyDescent="0.25">
      <c r="A16752" t="str">
        <f>_xlfn.CONCAT(Inadiplentes_Benner_SQL[[#This Row],[EMPRESA]]," - ",Inadiplentes_Benner_SQL[[#This Row],[NUMERO]], " - ",Inadiplentes_Benner_SQL[[#This Row],[CLIENTE]])</f>
        <v>MEDICAR RIBEIRÃO PRETO - AP-00022427-CT - INDUSTRIA E COMERCIO DE CHOPEIRAS RIBEIRAO PRETO LTDA</v>
      </c>
      <c r="B16752" s="16" t="s">
        <v>7656</v>
      </c>
      <c r="C16752" s="16" t="s">
        <v>28689</v>
      </c>
      <c r="D16752" s="16" t="s">
        <v>24367</v>
      </c>
      <c r="E16752" s="16" t="s">
        <v>21267</v>
      </c>
      <c r="F16752">
        <v>0</v>
      </c>
      <c r="G16752">
        <v>0</v>
      </c>
    </row>
    <row r="16753" spans="1:7" x14ac:dyDescent="0.25">
      <c r="A16753" t="str">
        <f>_xlfn.CONCAT(Inadiplentes_Benner_SQL[[#This Row],[EMPRESA]]," - ",Inadiplentes_Benner_SQL[[#This Row],[NUMERO]], " - ",Inadiplentes_Benner_SQL[[#This Row],[CLIENTE]])</f>
        <v>MEDICAR RIBEIRÃO PRETO - AP-00022973-CT - RIBERBAL MERCANTIL E INDUSTRIAL LTDA</v>
      </c>
      <c r="B16753" s="16" t="s">
        <v>7656</v>
      </c>
      <c r="C16753" s="16" t="s">
        <v>28690</v>
      </c>
      <c r="D16753" s="16" t="s">
        <v>28691</v>
      </c>
      <c r="E16753" s="16" t="s">
        <v>21267</v>
      </c>
      <c r="F16753">
        <v>0</v>
      </c>
      <c r="G16753">
        <v>0</v>
      </c>
    </row>
    <row r="16754" spans="1:7" x14ac:dyDescent="0.25">
      <c r="A16754" t="str">
        <f>_xlfn.CONCAT(Inadiplentes_Benner_SQL[[#This Row],[EMPRESA]]," - ",Inadiplentes_Benner_SQL[[#This Row],[NUMERO]], " - ",Inadiplentes_Benner_SQL[[#This Row],[CLIENTE]])</f>
        <v>MEDICAR RIBEIRÃO PRETO - AP-00031558-CT - J. A. DE OLIVEIRA CASA DE EVENTOS</v>
      </c>
      <c r="B16754" s="16" t="s">
        <v>7656</v>
      </c>
      <c r="C16754" s="16" t="s">
        <v>28692</v>
      </c>
      <c r="D16754" s="16" t="s">
        <v>28693</v>
      </c>
      <c r="E16754" s="16" t="s">
        <v>21267</v>
      </c>
      <c r="F16754">
        <v>0</v>
      </c>
      <c r="G16754">
        <v>0</v>
      </c>
    </row>
    <row r="16755" spans="1:7" x14ac:dyDescent="0.25">
      <c r="A16755" t="str">
        <f>_xlfn.CONCAT(Inadiplentes_Benner_SQL[[#This Row],[EMPRESA]]," - ",Inadiplentes_Benner_SQL[[#This Row],[NUMERO]], " - ",Inadiplentes_Benner_SQL[[#This Row],[CLIENTE]])</f>
        <v>MEDICAR RIBEIRÃO PRETO - CO-00000684-CT - ARQ DE RIB PRETO PAROQUIA SAO JOSE</v>
      </c>
      <c r="B16755" s="16" t="s">
        <v>7656</v>
      </c>
      <c r="C16755" s="16" t="s">
        <v>28694</v>
      </c>
      <c r="D16755" s="16" t="s">
        <v>28695</v>
      </c>
      <c r="E16755" s="16" t="s">
        <v>21267</v>
      </c>
      <c r="F16755">
        <v>0</v>
      </c>
      <c r="G16755">
        <v>0</v>
      </c>
    </row>
    <row r="16756" spans="1:7" x14ac:dyDescent="0.25">
      <c r="A16756" t="str">
        <f>_xlfn.CONCAT(Inadiplentes_Benner_SQL[[#This Row],[EMPRESA]]," - ",Inadiplentes_Benner_SQL[[#This Row],[NUMERO]], " - ",Inadiplentes_Benner_SQL[[#This Row],[CLIENTE]])</f>
        <v>MEDICAR RIBEIRÃO PRETO - CO-00004600-CT - CHERFAN E CHERFAN LTDA ME</v>
      </c>
      <c r="B16756" s="16" t="s">
        <v>7656</v>
      </c>
      <c r="C16756" s="16" t="s">
        <v>28696</v>
      </c>
      <c r="D16756" s="16" t="s">
        <v>28697</v>
      </c>
      <c r="E16756" s="16" t="s">
        <v>21267</v>
      </c>
      <c r="F16756">
        <v>0</v>
      </c>
      <c r="G16756">
        <v>0</v>
      </c>
    </row>
    <row r="16757" spans="1:7" x14ac:dyDescent="0.25">
      <c r="A16757" t="str">
        <f>_xlfn.CONCAT(Inadiplentes_Benner_SQL[[#This Row],[EMPRESA]]," - ",Inadiplentes_Benner_SQL[[#This Row],[NUMERO]], " - ",Inadiplentes_Benner_SQL[[#This Row],[CLIENTE]])</f>
        <v>MEDICAR RIBEIRÃO PRETO - AP-00017569-CT - CLINICA DE SAUDE INDEPENDENCIA LTDA</v>
      </c>
      <c r="B16757" s="16" t="s">
        <v>7656</v>
      </c>
      <c r="C16757" s="16" t="s">
        <v>28675</v>
      </c>
      <c r="D16757" s="16" t="s">
        <v>28676</v>
      </c>
      <c r="E16757" s="16" t="s">
        <v>21267</v>
      </c>
      <c r="F16757">
        <v>0</v>
      </c>
      <c r="G16757">
        <v>0</v>
      </c>
    </row>
    <row r="16758" spans="1:7" x14ac:dyDescent="0.25">
      <c r="A16758" t="str">
        <f>_xlfn.CONCAT(Inadiplentes_Benner_SQL[[#This Row],[EMPRESA]]," - ",Inadiplentes_Benner_SQL[[#This Row],[NUMERO]], " - ",Inadiplentes_Benner_SQL[[#This Row],[CLIENTE]])</f>
        <v>MEDICAR RIBEIRÃO PRETO - AP-00019505-CT - CONDOMINIO MERCADAO DA CIDADE DE RIBEIRAO PRETO</v>
      </c>
      <c r="B16758" s="16" t="s">
        <v>7656</v>
      </c>
      <c r="C16758" s="16" t="s">
        <v>28677</v>
      </c>
      <c r="D16758" s="16" t="s">
        <v>28678</v>
      </c>
      <c r="E16758" s="16" t="s">
        <v>21267</v>
      </c>
      <c r="F16758">
        <v>0</v>
      </c>
      <c r="G16758">
        <v>0</v>
      </c>
    </row>
    <row r="16759" spans="1:7" x14ac:dyDescent="0.25">
      <c r="A16759" t="str">
        <f>_xlfn.CONCAT(Inadiplentes_Benner_SQL[[#This Row],[EMPRESA]]," - ",Inadiplentes_Benner_SQL[[#This Row],[NUMERO]], " - ",Inadiplentes_Benner_SQL[[#This Row],[CLIENTE]])</f>
        <v>MEDICAR RIBEIRÃO PRETO - AP-00020117-CT - SOCIEDADE RECREATIVA E DE ESPORTES DE RIB PRETO</v>
      </c>
      <c r="B16759" s="16" t="s">
        <v>7656</v>
      </c>
      <c r="C16759" s="16" t="s">
        <v>28679</v>
      </c>
      <c r="D16759" s="16" t="s">
        <v>28680</v>
      </c>
      <c r="E16759" s="16" t="s">
        <v>21267</v>
      </c>
      <c r="F16759">
        <v>0</v>
      </c>
      <c r="G16759">
        <v>0</v>
      </c>
    </row>
    <row r="16760" spans="1:7" x14ac:dyDescent="0.25">
      <c r="A16760" t="str">
        <f>_xlfn.CONCAT(Inadiplentes_Benner_SQL[[#This Row],[EMPRESA]]," - ",Inadiplentes_Benner_SQL[[#This Row],[NUMERO]], " - ",Inadiplentes_Benner_SQL[[#This Row],[CLIENTE]])</f>
        <v>MEDICAR RIBEIRÃO PRETO - CO-00015980-CT - WTB EMPREENDIMENTOS IMOBILIARIOS LTDA</v>
      </c>
      <c r="B16760" s="16" t="s">
        <v>7656</v>
      </c>
      <c r="C16760" s="16" t="s">
        <v>28707</v>
      </c>
      <c r="D16760" s="16" t="s">
        <v>28708</v>
      </c>
      <c r="E16760" s="16" t="s">
        <v>21267</v>
      </c>
      <c r="F16760">
        <v>0</v>
      </c>
      <c r="G16760">
        <v>0</v>
      </c>
    </row>
    <row r="16761" spans="1:7" x14ac:dyDescent="0.25">
      <c r="A16761" t="str">
        <f>_xlfn.CONCAT(Inadiplentes_Benner_SQL[[#This Row],[EMPRESA]]," - ",Inadiplentes_Benner_SQL[[#This Row],[NUMERO]], " - ",Inadiplentes_Benner_SQL[[#This Row],[CLIENTE]])</f>
        <v>MEDICAR RIBEIRÃO PRETO - CO-00015996-CT - EXPERT IMOBILIARIA SC LTDA</v>
      </c>
      <c r="B16761" s="16" t="s">
        <v>7656</v>
      </c>
      <c r="C16761" s="16" t="s">
        <v>28709</v>
      </c>
      <c r="D16761" s="16" t="s">
        <v>28710</v>
      </c>
      <c r="E16761" s="16" t="s">
        <v>21267</v>
      </c>
      <c r="F16761">
        <v>0</v>
      </c>
      <c r="G16761">
        <v>0</v>
      </c>
    </row>
    <row r="16762" spans="1:7" x14ac:dyDescent="0.25">
      <c r="A16762" t="str">
        <f>_xlfn.CONCAT(Inadiplentes_Benner_SQL[[#This Row],[EMPRESA]]," - ",Inadiplentes_Benner_SQL[[#This Row],[NUMERO]], " - ",Inadiplentes_Benner_SQL[[#This Row],[CLIENTE]])</f>
        <v>MEDICAR RIBEIRÃO PRETO - CO-00016054-CT - ARQ DE RIB PRETO PAROQUIA SAO JOAO BATISTA</v>
      </c>
      <c r="B16762" s="16" t="s">
        <v>7656</v>
      </c>
      <c r="C16762" s="16" t="s">
        <v>28711</v>
      </c>
      <c r="D16762" s="16" t="s">
        <v>28712</v>
      </c>
      <c r="E16762" s="16" t="s">
        <v>21267</v>
      </c>
      <c r="F16762">
        <v>0</v>
      </c>
      <c r="G16762">
        <v>0</v>
      </c>
    </row>
    <row r="16763" spans="1:7" x14ac:dyDescent="0.25">
      <c r="A16763" t="str">
        <f>_xlfn.CONCAT(Inadiplentes_Benner_SQL[[#This Row],[EMPRESA]]," - ",Inadiplentes_Benner_SQL[[#This Row],[NUMERO]], " - ",Inadiplentes_Benner_SQL[[#This Row],[CLIENTE]])</f>
        <v>MEDICAR RIBEIRÃO PRETO - CO-00016179-CT - SINDICATO DOS EMPREGADOS EM TURISMO E HOSP DE RIB PRETO</v>
      </c>
      <c r="B16763" s="16" t="s">
        <v>7656</v>
      </c>
      <c r="C16763" s="16" t="s">
        <v>28713</v>
      </c>
      <c r="D16763" s="16" t="s">
        <v>28714</v>
      </c>
      <c r="E16763" s="16" t="s">
        <v>21267</v>
      </c>
      <c r="F16763">
        <v>0</v>
      </c>
      <c r="G16763">
        <v>0</v>
      </c>
    </row>
    <row r="16764" spans="1:7" x14ac:dyDescent="0.25">
      <c r="A16764" t="str">
        <f>_xlfn.CONCAT(Inadiplentes_Benner_SQL[[#This Row],[EMPRESA]]," - ",Inadiplentes_Benner_SQL[[#This Row],[NUMERO]], " - ",Inadiplentes_Benner_SQL[[#This Row],[CLIENTE]])</f>
        <v>MEDICAR RIBEIRÃO PRETO - CO-00016267-CT - PAULO RODINI IMOVEIS LTDA</v>
      </c>
      <c r="B16764" s="16" t="s">
        <v>7656</v>
      </c>
      <c r="C16764" s="16" t="s">
        <v>28715</v>
      </c>
      <c r="D16764" s="16" t="s">
        <v>28716</v>
      </c>
      <c r="E16764" s="16" t="s">
        <v>21267</v>
      </c>
      <c r="F16764">
        <v>0</v>
      </c>
      <c r="G16764">
        <v>0</v>
      </c>
    </row>
    <row r="16765" spans="1:7" x14ac:dyDescent="0.25">
      <c r="A16765" t="str">
        <f>_xlfn.CONCAT(Inadiplentes_Benner_SQL[[#This Row],[EMPRESA]]," - ",Inadiplentes_Benner_SQL[[#This Row],[NUMERO]], " - ",Inadiplentes_Benner_SQL[[#This Row],[CLIENTE]])</f>
        <v>MEDICAR RIBEIRÃO PRETO - CO-00017315-CT - ZEVIANI E ZEVIANI LTDA</v>
      </c>
      <c r="B16765" s="16" t="s">
        <v>7656</v>
      </c>
      <c r="C16765" s="16" t="s">
        <v>28717</v>
      </c>
      <c r="D16765" s="16" t="s">
        <v>28718</v>
      </c>
      <c r="E16765" s="16" t="s">
        <v>21267</v>
      </c>
      <c r="F16765">
        <v>0</v>
      </c>
      <c r="G16765">
        <v>0</v>
      </c>
    </row>
    <row r="16766" spans="1:7" x14ac:dyDescent="0.25">
      <c r="A16766" t="str">
        <f>_xlfn.CONCAT(Inadiplentes_Benner_SQL[[#This Row],[EMPRESA]]," - ",Inadiplentes_Benner_SQL[[#This Row],[NUMERO]], " - ",Inadiplentes_Benner_SQL[[#This Row],[CLIENTE]])</f>
        <v>MEDICAR RIBEIRÃO PRETO - CO-00017459-CT - UNICOC UNIAO DE CURSOS SUPERIORES COC LTDA FGV</v>
      </c>
      <c r="B16766" s="16" t="s">
        <v>7656</v>
      </c>
      <c r="C16766" s="16" t="s">
        <v>28719</v>
      </c>
      <c r="D16766" s="16" t="s">
        <v>24108</v>
      </c>
      <c r="E16766" s="16" t="s">
        <v>21267</v>
      </c>
      <c r="F16766">
        <v>0</v>
      </c>
      <c r="G16766">
        <v>0</v>
      </c>
    </row>
    <row r="16767" spans="1:7" x14ac:dyDescent="0.25">
      <c r="A16767" t="str">
        <f>_xlfn.CONCAT(Inadiplentes_Benner_SQL[[#This Row],[EMPRESA]]," - ",Inadiplentes_Benner_SQL[[#This Row],[NUMERO]], " - ",Inadiplentes_Benner_SQL[[#This Row],[CLIENTE]])</f>
        <v>MEDICAR RIBEIRÃO PRETO - CO-00017462-CT - SEB SISTEMA EDUCACIONAL BRASILEIRO</v>
      </c>
      <c r="B16767" s="16" t="s">
        <v>7656</v>
      </c>
      <c r="C16767" s="16" t="s">
        <v>28720</v>
      </c>
      <c r="D16767" s="16" t="s">
        <v>19040</v>
      </c>
      <c r="E16767" s="16" t="s">
        <v>21267</v>
      </c>
      <c r="F16767">
        <v>0</v>
      </c>
      <c r="G16767">
        <v>0</v>
      </c>
    </row>
    <row r="16768" spans="1:7" x14ac:dyDescent="0.25">
      <c r="A16768" t="str">
        <f>_xlfn.CONCAT(Inadiplentes_Benner_SQL[[#This Row],[EMPRESA]]," - ",Inadiplentes_Benner_SQL[[#This Row],[NUMERO]], " - ",Inadiplentes_Benner_SQL[[#This Row],[CLIENTE]])</f>
        <v>MEDICAR RIBEIRÃO PRETO - CO-00017616-CT - SANTA MARIA TEM NEGOCIOS IMOBILIARIOS LTDA FILIAL II</v>
      </c>
      <c r="B16768" s="16" t="s">
        <v>7656</v>
      </c>
      <c r="C16768" s="16" t="s">
        <v>6212</v>
      </c>
      <c r="D16768" s="16" t="s">
        <v>28721</v>
      </c>
      <c r="E16768" s="16" t="s">
        <v>21267</v>
      </c>
      <c r="F16768">
        <v>0</v>
      </c>
      <c r="G16768">
        <v>0</v>
      </c>
    </row>
    <row r="16769" spans="1:7" x14ac:dyDescent="0.25">
      <c r="A16769" t="str">
        <f>_xlfn.CONCAT(Inadiplentes_Benner_SQL[[#This Row],[EMPRESA]]," - ",Inadiplentes_Benner_SQL[[#This Row],[NUMERO]], " - ",Inadiplentes_Benner_SQL[[#This Row],[CLIENTE]])</f>
        <v>MEDICAR RIBEIRÃO PRETO - CO-00018042-CT - ASSOCIACAO SINDROME DE DOWN DE RIBEIRAO PRETO</v>
      </c>
      <c r="B16769" s="16" t="s">
        <v>7656</v>
      </c>
      <c r="C16769" s="16" t="s">
        <v>28722</v>
      </c>
      <c r="D16769" s="16" t="s">
        <v>28723</v>
      </c>
      <c r="E16769" s="16" t="s">
        <v>21267</v>
      </c>
      <c r="F16769">
        <v>0</v>
      </c>
      <c r="G16769">
        <v>0</v>
      </c>
    </row>
    <row r="16770" spans="1:7" x14ac:dyDescent="0.25">
      <c r="A16770" t="str">
        <f>_xlfn.CONCAT(Inadiplentes_Benner_SQL[[#This Row],[EMPRESA]]," - ",Inadiplentes_Benner_SQL[[#This Row],[NUMERO]], " - ",Inadiplentes_Benner_SQL[[#This Row],[CLIENTE]])</f>
        <v>MEDICAR LITORAL LTDA - EF-00018036-CT - JULIANA BENEDITO LOURA DE MELO</v>
      </c>
      <c r="B16770" s="16" t="s">
        <v>8385</v>
      </c>
      <c r="C16770" s="16" t="s">
        <v>27054</v>
      </c>
      <c r="D16770" s="16" t="s">
        <v>26901</v>
      </c>
      <c r="E16770" s="16" t="s">
        <v>21299</v>
      </c>
      <c r="F16770">
        <v>0</v>
      </c>
      <c r="G16770">
        <v>0</v>
      </c>
    </row>
    <row r="16771" spans="1:7" x14ac:dyDescent="0.25">
      <c r="A16771" t="str">
        <f>_xlfn.CONCAT(Inadiplentes_Benner_SQL[[#This Row],[EMPRESA]]," - ",Inadiplentes_Benner_SQL[[#This Row],[NUMERO]], " - ",Inadiplentes_Benner_SQL[[#This Row],[CLIENTE]])</f>
        <v>MEDICAR LITORAL LTDA - EF-00018038-CT - IZABELLE FIGLIOLLI FERNANDES</v>
      </c>
      <c r="B16771" s="16" t="s">
        <v>8385</v>
      </c>
      <c r="C16771" s="16" t="s">
        <v>27055</v>
      </c>
      <c r="D16771" s="16" t="s">
        <v>27056</v>
      </c>
      <c r="E16771" s="16" t="s">
        <v>21299</v>
      </c>
      <c r="F16771">
        <v>0</v>
      </c>
      <c r="G16771">
        <v>0</v>
      </c>
    </row>
    <row r="16772" spans="1:7" x14ac:dyDescent="0.25">
      <c r="A16772" t="str">
        <f>_xlfn.CONCAT(Inadiplentes_Benner_SQL[[#This Row],[EMPRESA]]," - ",Inadiplentes_Benner_SQL[[#This Row],[NUMERO]], " - ",Inadiplentes_Benner_SQL[[#This Row],[CLIENTE]])</f>
        <v>MEDICAR LITORAL LTDA - EF-00018269-CT - MARILZA MOREIRA</v>
      </c>
      <c r="B16772" s="16" t="s">
        <v>8385</v>
      </c>
      <c r="C16772" s="16" t="s">
        <v>27057</v>
      </c>
      <c r="D16772" s="16" t="s">
        <v>27058</v>
      </c>
      <c r="E16772" s="16" t="s">
        <v>21299</v>
      </c>
      <c r="F16772">
        <v>0</v>
      </c>
      <c r="G16772">
        <v>0</v>
      </c>
    </row>
    <row r="16773" spans="1:7" x14ac:dyDescent="0.25">
      <c r="A16773" t="str">
        <f>_xlfn.CONCAT(Inadiplentes_Benner_SQL[[#This Row],[EMPRESA]]," - ",Inadiplentes_Benner_SQL[[#This Row],[NUMERO]], " - ",Inadiplentes_Benner_SQL[[#This Row],[CLIENTE]])</f>
        <v>MEDICAR LITORAL LTDA - EF-00018296-CT - ALEXANDRE ALVES BRIOSCHI</v>
      </c>
      <c r="B16773" s="16" t="s">
        <v>8385</v>
      </c>
      <c r="C16773" s="16" t="s">
        <v>27059</v>
      </c>
      <c r="D16773" s="16" t="s">
        <v>27060</v>
      </c>
      <c r="E16773" s="16" t="s">
        <v>21299</v>
      </c>
      <c r="F16773">
        <v>0</v>
      </c>
      <c r="G16773">
        <v>0</v>
      </c>
    </row>
    <row r="16774" spans="1:7" x14ac:dyDescent="0.25">
      <c r="A16774" t="str">
        <f>_xlfn.CONCAT(Inadiplentes_Benner_SQL[[#This Row],[EMPRESA]]," - ",Inadiplentes_Benner_SQL[[#This Row],[NUMERO]], " - ",Inadiplentes_Benner_SQL[[#This Row],[CLIENTE]])</f>
        <v>MEDICAR LITORAL LTDA - EF-00020215-CT - NEUSA VALDEVINO DE SANTANA</v>
      </c>
      <c r="B16774" s="16" t="s">
        <v>8385</v>
      </c>
      <c r="C16774" s="16" t="s">
        <v>28643</v>
      </c>
      <c r="D16774" s="16" t="s">
        <v>28644</v>
      </c>
      <c r="E16774" s="16" t="s">
        <v>21299</v>
      </c>
      <c r="F16774">
        <v>0</v>
      </c>
      <c r="G16774">
        <v>0</v>
      </c>
    </row>
    <row r="16775" spans="1:7" x14ac:dyDescent="0.25">
      <c r="A16775" t="str">
        <f>_xlfn.CONCAT(Inadiplentes_Benner_SQL[[#This Row],[EMPRESA]]," - ",Inadiplentes_Benner_SQL[[#This Row],[NUMERO]], " - ",Inadiplentes_Benner_SQL[[#This Row],[CLIENTE]])</f>
        <v>MEDICAR LITORAL LTDA - EF-00020219-CT - ANDERSON GOIS PEDROSO</v>
      </c>
      <c r="B16775" s="16" t="s">
        <v>8385</v>
      </c>
      <c r="C16775" s="16" t="s">
        <v>28645</v>
      </c>
      <c r="D16775" s="16" t="s">
        <v>28646</v>
      </c>
      <c r="E16775" s="16" t="s">
        <v>21299</v>
      </c>
      <c r="F16775">
        <v>0</v>
      </c>
      <c r="G16775">
        <v>0</v>
      </c>
    </row>
    <row r="16776" spans="1:7" x14ac:dyDescent="0.25">
      <c r="A16776" t="str">
        <f>_xlfn.CONCAT(Inadiplentes_Benner_SQL[[#This Row],[EMPRESA]]," - ",Inadiplentes_Benner_SQL[[#This Row],[NUMERO]], " - ",Inadiplentes_Benner_SQL[[#This Row],[CLIENTE]])</f>
        <v>MEDICAR LITORAL LTDA - TF-00030604-CT - MARIA CLAUDENICE FELIX GOMES</v>
      </c>
      <c r="B16776" s="16" t="s">
        <v>8385</v>
      </c>
      <c r="C16776" s="16" t="s">
        <v>28652</v>
      </c>
      <c r="D16776" s="16" t="s">
        <v>28653</v>
      </c>
      <c r="E16776" s="16" t="s">
        <v>21299</v>
      </c>
      <c r="F16776">
        <v>0</v>
      </c>
      <c r="G16776">
        <v>0</v>
      </c>
    </row>
    <row r="16777" spans="1:7" x14ac:dyDescent="0.25">
      <c r="A16777" t="str">
        <f>_xlfn.CONCAT(Inadiplentes_Benner_SQL[[#This Row],[EMPRESA]]," - ",Inadiplentes_Benner_SQL[[#This Row],[NUMERO]], " - ",Inadiplentes_Benner_SQL[[#This Row],[CLIENTE]])</f>
        <v>MEDICAR LITORAL LTDA - TF-00030633-CT - CLAUDIA RIZZO DIAS</v>
      </c>
      <c r="B16777" s="16" t="s">
        <v>8385</v>
      </c>
      <c r="C16777" s="16" t="s">
        <v>28654</v>
      </c>
      <c r="D16777" s="16" t="s">
        <v>28655</v>
      </c>
      <c r="E16777" s="16" t="s">
        <v>21299</v>
      </c>
      <c r="F16777">
        <v>0</v>
      </c>
      <c r="G16777">
        <v>0</v>
      </c>
    </row>
    <row r="16778" spans="1:7" x14ac:dyDescent="0.25">
      <c r="A16778" t="str">
        <f>_xlfn.CONCAT(Inadiplentes_Benner_SQL[[#This Row],[EMPRESA]]," - ",Inadiplentes_Benner_SQL[[#This Row],[NUMERO]], " - ",Inadiplentes_Benner_SQL[[#This Row],[CLIENTE]])</f>
        <v>MEDICAR LITORAL LTDA - TF-00040204-CT - VALDETE SOUZA RAMOS</v>
      </c>
      <c r="B16778" s="16" t="s">
        <v>8385</v>
      </c>
      <c r="C16778" s="16" t="s">
        <v>28656</v>
      </c>
      <c r="D16778" s="16" t="s">
        <v>28657</v>
      </c>
      <c r="E16778" s="16" t="s">
        <v>21299</v>
      </c>
      <c r="F16778">
        <v>0</v>
      </c>
      <c r="G16778">
        <v>0</v>
      </c>
    </row>
    <row r="16779" spans="1:7" x14ac:dyDescent="0.25">
      <c r="A16779" t="str">
        <f>_xlfn.CONCAT(Inadiplentes_Benner_SQL[[#This Row],[EMPRESA]]," - ",Inadiplentes_Benner_SQL[[#This Row],[NUMERO]], " - ",Inadiplentes_Benner_SQL[[#This Row],[CLIENTE]])</f>
        <v>MEDICAR RIBEIRÃO PRETO - AP-00002614-CT - MARCIA BEATRIZ OLIVEIRA MARTINS   AORP</v>
      </c>
      <c r="B16779" s="16" t="s">
        <v>7656</v>
      </c>
      <c r="C16779" s="16" t="s">
        <v>28658</v>
      </c>
      <c r="D16779" s="16" t="s">
        <v>28659</v>
      </c>
      <c r="E16779" s="16" t="s">
        <v>21299</v>
      </c>
      <c r="F16779">
        <v>0</v>
      </c>
      <c r="G16779">
        <v>0</v>
      </c>
    </row>
    <row r="16780" spans="1:7" x14ac:dyDescent="0.25">
      <c r="A16780" t="str">
        <f>_xlfn.CONCAT(Inadiplentes_Benner_SQL[[#This Row],[EMPRESA]]," - ",Inadiplentes_Benner_SQL[[#This Row],[NUMERO]], " - ",Inadiplentes_Benner_SQL[[#This Row],[CLIENTE]])</f>
        <v>MEDICAR LITORAL LTDA - EF-00021875-CT - HELENA MARIA MARTINS ALONSO</v>
      </c>
      <c r="B16780" s="16" t="s">
        <v>8385</v>
      </c>
      <c r="C16780" s="16" t="s">
        <v>971</v>
      </c>
      <c r="D16780" s="16" t="s">
        <v>19388</v>
      </c>
      <c r="E16780" s="16" t="s">
        <v>21299</v>
      </c>
      <c r="F16780">
        <v>0</v>
      </c>
      <c r="G16780">
        <v>0</v>
      </c>
    </row>
    <row r="16781" spans="1:7" x14ac:dyDescent="0.25">
      <c r="A16781" t="str">
        <f>_xlfn.CONCAT(Inadiplentes_Benner_SQL[[#This Row],[EMPRESA]]," - ",Inadiplentes_Benner_SQL[[#This Row],[NUMERO]], " - ",Inadiplentes_Benner_SQL[[#This Row],[CLIENTE]])</f>
        <v>MEDICAR LITORAL LTDA - EF-00031602-CT - SIMONE DA SILVA BARROS</v>
      </c>
      <c r="B16781" s="16" t="s">
        <v>8385</v>
      </c>
      <c r="C16781" s="16" t="s">
        <v>28647</v>
      </c>
      <c r="D16781" s="16" t="s">
        <v>25502</v>
      </c>
      <c r="E16781" s="16" t="s">
        <v>21299</v>
      </c>
      <c r="F16781">
        <v>0</v>
      </c>
      <c r="G16781">
        <v>0</v>
      </c>
    </row>
    <row r="16782" spans="1:7" x14ac:dyDescent="0.25">
      <c r="A16782" t="str">
        <f>_xlfn.CONCAT(Inadiplentes_Benner_SQL[[#This Row],[EMPRESA]]," - ",Inadiplentes_Benner_SQL[[#This Row],[NUMERO]], " - ",Inadiplentes_Benner_SQL[[#This Row],[CLIENTE]])</f>
        <v>MEDICAR LITORAL LTDA - TF-00021810-CT - SIMAO JAHJAH NETO</v>
      </c>
      <c r="B16782" s="16" t="s">
        <v>8385</v>
      </c>
      <c r="C16782" s="16" t="s">
        <v>28648</v>
      </c>
      <c r="D16782" s="16" t="s">
        <v>28649</v>
      </c>
      <c r="E16782" s="16" t="s">
        <v>21299</v>
      </c>
      <c r="F16782">
        <v>0</v>
      </c>
      <c r="G16782">
        <v>0</v>
      </c>
    </row>
    <row r="16783" spans="1:7" x14ac:dyDescent="0.25">
      <c r="A16783" t="str">
        <f>_xlfn.CONCAT(Inadiplentes_Benner_SQL[[#This Row],[EMPRESA]]," - ",Inadiplentes_Benner_SQL[[#This Row],[NUMERO]], " - ",Inadiplentes_Benner_SQL[[#This Row],[CLIENTE]])</f>
        <v>MEDICAR LITORAL LTDA - TF-00022558-CT - HELIO BATISTA DOS SANTOS</v>
      </c>
      <c r="B16783" s="16" t="s">
        <v>8385</v>
      </c>
      <c r="C16783" s="16" t="s">
        <v>28650</v>
      </c>
      <c r="D16783" s="16" t="s">
        <v>28651</v>
      </c>
      <c r="E16783" s="16" t="s">
        <v>21299</v>
      </c>
      <c r="F16783">
        <v>0</v>
      </c>
      <c r="G16783">
        <v>0</v>
      </c>
    </row>
    <row r="16784" spans="1:7" x14ac:dyDescent="0.25">
      <c r="A16784" t="str">
        <f>_xlfn.CONCAT(Inadiplentes_Benner_SQL[[#This Row],[EMPRESA]]," - ",Inadiplentes_Benner_SQL[[#This Row],[NUMERO]], " - ",Inadiplentes_Benner_SQL[[#This Row],[CLIENTE]])</f>
        <v>MEDICAR CAMPINAS - TF-00038745-CT - JOSE RICARDO DE OLIVEIRA BARROS</v>
      </c>
      <c r="B16784" s="16" t="s">
        <v>7660</v>
      </c>
      <c r="C16784" s="16" t="s">
        <v>6416</v>
      </c>
      <c r="D16784" s="16" t="s">
        <v>27046</v>
      </c>
      <c r="E16784" s="16" t="s">
        <v>21299</v>
      </c>
      <c r="F16784">
        <v>0</v>
      </c>
      <c r="G16784">
        <v>0</v>
      </c>
    </row>
    <row r="16785" spans="1:7" x14ac:dyDescent="0.25">
      <c r="A16785" t="str">
        <f>_xlfn.CONCAT(Inadiplentes_Benner_SQL[[#This Row],[EMPRESA]]," - ",Inadiplentes_Benner_SQL[[#This Row],[NUMERO]], " - ",Inadiplentes_Benner_SQL[[#This Row],[CLIENTE]])</f>
        <v>MEDICAR CAMPINAS - TF-00038752-CT - LAZARO TEIXEIRA</v>
      </c>
      <c r="B16785" s="16" t="s">
        <v>7660</v>
      </c>
      <c r="C16785" s="16" t="s">
        <v>27047</v>
      </c>
      <c r="D16785" s="16" t="s">
        <v>22834</v>
      </c>
      <c r="E16785" s="16" t="s">
        <v>21299</v>
      </c>
      <c r="F16785">
        <v>0</v>
      </c>
      <c r="G16785">
        <v>0</v>
      </c>
    </row>
    <row r="16786" spans="1:7" x14ac:dyDescent="0.25">
      <c r="A16786" t="str">
        <f>_xlfn.CONCAT(Inadiplentes_Benner_SQL[[#This Row],[EMPRESA]]," - ",Inadiplentes_Benner_SQL[[#This Row],[NUMERO]], " - ",Inadiplentes_Benner_SQL[[#This Row],[CLIENTE]])</f>
        <v>MEDICAR CAMPINAS - TF-00032061-CT - MARIA IRANEIDE ALENCAR DE SOUSA</v>
      </c>
      <c r="B16786" s="16" t="s">
        <v>7660</v>
      </c>
      <c r="C16786" s="16" t="s">
        <v>27034</v>
      </c>
      <c r="D16786" s="16" t="s">
        <v>27035</v>
      </c>
      <c r="E16786" s="16" t="s">
        <v>21299</v>
      </c>
      <c r="F16786">
        <v>0</v>
      </c>
      <c r="G16786">
        <v>0</v>
      </c>
    </row>
    <row r="16787" spans="1:7" x14ac:dyDescent="0.25">
      <c r="A16787" t="str">
        <f>_xlfn.CONCAT(Inadiplentes_Benner_SQL[[#This Row],[EMPRESA]]," - ",Inadiplentes_Benner_SQL[[#This Row],[NUMERO]], " - ",Inadiplentes_Benner_SQL[[#This Row],[CLIENTE]])</f>
        <v>MEDICAR CAMPINAS - TF-00039553-CT - MARIA ISABEL DA SILVA</v>
      </c>
      <c r="B16787" s="16" t="s">
        <v>7660</v>
      </c>
      <c r="C16787" s="16" t="s">
        <v>27048</v>
      </c>
      <c r="D16787" s="16" t="s">
        <v>27049</v>
      </c>
      <c r="E16787" s="16" t="s">
        <v>21299</v>
      </c>
      <c r="F16787">
        <v>0</v>
      </c>
      <c r="G16787">
        <v>0</v>
      </c>
    </row>
    <row r="16788" spans="1:7" x14ac:dyDescent="0.25">
      <c r="A16788" t="str">
        <f>_xlfn.CONCAT(Inadiplentes_Benner_SQL[[#This Row],[EMPRESA]]," - ",Inadiplentes_Benner_SQL[[#This Row],[NUMERO]], " - ",Inadiplentes_Benner_SQL[[#This Row],[CLIENTE]])</f>
        <v>MEDICAR LITORAL LTDA - EC-00017940-CT - JOAO &amp; JONATHAN COMERCIO DE ALMENTOS LTDA</v>
      </c>
      <c r="B16788" s="16" t="s">
        <v>8385</v>
      </c>
      <c r="C16788" s="16" t="s">
        <v>27053</v>
      </c>
      <c r="D16788" s="16" t="s">
        <v>26753</v>
      </c>
      <c r="E16788" s="16" t="s">
        <v>21267</v>
      </c>
      <c r="F16788">
        <v>0</v>
      </c>
      <c r="G16788">
        <v>0</v>
      </c>
    </row>
    <row r="16789" spans="1:7" x14ac:dyDescent="0.25">
      <c r="A16789" t="str">
        <f>_xlfn.CONCAT(Inadiplentes_Benner_SQL[[#This Row],[EMPRESA]]," - ",Inadiplentes_Benner_SQL[[#This Row],[NUMERO]], " - ",Inadiplentes_Benner_SQL[[#This Row],[CLIENTE]])</f>
        <v>MEDICAR CAMPINAS - TF-00039783-CT - ELISODETE RICARTE ZANELLA</v>
      </c>
      <c r="B16789" s="16" t="s">
        <v>7660</v>
      </c>
      <c r="C16789" s="16" t="s">
        <v>7640</v>
      </c>
      <c r="D16789" s="16" t="s">
        <v>27050</v>
      </c>
      <c r="E16789" s="16" t="s">
        <v>21299</v>
      </c>
      <c r="F16789">
        <v>0</v>
      </c>
      <c r="G16789">
        <v>0</v>
      </c>
    </row>
    <row r="16790" spans="1:7" x14ac:dyDescent="0.25">
      <c r="A16790" t="str">
        <f>_xlfn.CONCAT(Inadiplentes_Benner_SQL[[#This Row],[EMPRESA]]," - ",Inadiplentes_Benner_SQL[[#This Row],[NUMERO]], " - ",Inadiplentes_Benner_SQL[[#This Row],[CLIENTE]])</f>
        <v>MEDICAR LITORAL LTDA - AP-00032340-CT - CLARISSA SILVA DUARTE EIRELI</v>
      </c>
      <c r="B16790" s="16" t="s">
        <v>8385</v>
      </c>
      <c r="C16790" s="16" t="s">
        <v>27051</v>
      </c>
      <c r="D16790" s="16" t="s">
        <v>27052</v>
      </c>
      <c r="E16790" s="16" t="s">
        <v>21267</v>
      </c>
      <c r="F16790">
        <v>0</v>
      </c>
      <c r="G16790">
        <v>0</v>
      </c>
    </row>
    <row r="16791" spans="1:7" x14ac:dyDescent="0.25">
      <c r="A16791" t="str">
        <f>_xlfn.CONCAT(Inadiplentes_Benner_SQL[[#This Row],[EMPRESA]]," - ",Inadiplentes_Benner_SQL[[#This Row],[NUMERO]], " - ",Inadiplentes_Benner_SQL[[#This Row],[CLIENTE]])</f>
        <v>MEDICAR CAMPINAS - TF-00031231-CT - VALDECI MARIA DA CONCEICAO GIMENES</v>
      </c>
      <c r="B16791" s="16" t="s">
        <v>7660</v>
      </c>
      <c r="C16791" s="16" t="s">
        <v>27026</v>
      </c>
      <c r="D16791" s="16" t="s">
        <v>27027</v>
      </c>
      <c r="E16791" s="16" t="s">
        <v>21299</v>
      </c>
      <c r="F16791">
        <v>0</v>
      </c>
      <c r="G16791">
        <v>0</v>
      </c>
    </row>
    <row r="16792" spans="1:7" x14ac:dyDescent="0.25">
      <c r="A16792" t="str">
        <f>_xlfn.CONCAT(Inadiplentes_Benner_SQL[[#This Row],[EMPRESA]]," - ",Inadiplentes_Benner_SQL[[#This Row],[NUMERO]], " - ",Inadiplentes_Benner_SQL[[#This Row],[CLIENTE]])</f>
        <v>MEDICAR CAMPINAS - TF-00022878-CT - FERNANDA MORENO</v>
      </c>
      <c r="B16792" s="16" t="s">
        <v>7660</v>
      </c>
      <c r="C16792" s="16" t="s">
        <v>27020</v>
      </c>
      <c r="D16792" s="16" t="s">
        <v>27021</v>
      </c>
      <c r="E16792" s="16" t="s">
        <v>21299</v>
      </c>
      <c r="F16792">
        <v>0</v>
      </c>
      <c r="G16792">
        <v>0</v>
      </c>
    </row>
    <row r="16793" spans="1:7" x14ac:dyDescent="0.25">
      <c r="A16793" t="str">
        <f>_xlfn.CONCAT(Inadiplentes_Benner_SQL[[#This Row],[EMPRESA]]," - ",Inadiplentes_Benner_SQL[[#This Row],[NUMERO]], " - ",Inadiplentes_Benner_SQL[[#This Row],[CLIENTE]])</f>
        <v>MEDICAR CAMPINAS - TF-00022883-CT - ANA PAULA MEDEIA DE CASTRO</v>
      </c>
      <c r="B16793" s="16" t="s">
        <v>7660</v>
      </c>
      <c r="C16793" s="16" t="s">
        <v>27022</v>
      </c>
      <c r="D16793" s="16" t="s">
        <v>27023</v>
      </c>
      <c r="E16793" s="16" t="s">
        <v>21299</v>
      </c>
      <c r="F16793">
        <v>0</v>
      </c>
      <c r="G16793">
        <v>0</v>
      </c>
    </row>
    <row r="16794" spans="1:7" x14ac:dyDescent="0.25">
      <c r="A16794" t="str">
        <f>_xlfn.CONCAT(Inadiplentes_Benner_SQL[[#This Row],[EMPRESA]]," - ",Inadiplentes_Benner_SQL[[#This Row],[NUMERO]], " - ",Inadiplentes_Benner_SQL[[#This Row],[CLIENTE]])</f>
        <v>MEDICAR CAMPINAS - TF-00022959-CT - SEBASTIANA DE MORAES</v>
      </c>
      <c r="B16794" s="16" t="s">
        <v>7660</v>
      </c>
      <c r="C16794" s="16" t="s">
        <v>27024</v>
      </c>
      <c r="D16794" s="16" t="s">
        <v>27025</v>
      </c>
      <c r="E16794" s="16" t="s">
        <v>21299</v>
      </c>
      <c r="F16794">
        <v>0</v>
      </c>
      <c r="G16794">
        <v>0</v>
      </c>
    </row>
    <row r="16795" spans="1:7" x14ac:dyDescent="0.25">
      <c r="A16795" t="str">
        <f>_xlfn.CONCAT(Inadiplentes_Benner_SQL[[#This Row],[EMPRESA]]," - ",Inadiplentes_Benner_SQL[[#This Row],[NUMERO]], " - ",Inadiplentes_Benner_SQL[[#This Row],[CLIENTE]])</f>
        <v>MEDICAR CAMPINAS - TF-00031629-CT - ROSEMARA SILVIA PLINIO</v>
      </c>
      <c r="B16795" s="16" t="s">
        <v>7660</v>
      </c>
      <c r="C16795" s="16" t="s">
        <v>6369</v>
      </c>
      <c r="D16795" s="16" t="s">
        <v>27031</v>
      </c>
      <c r="E16795" s="16" t="s">
        <v>21299</v>
      </c>
      <c r="F16795">
        <v>0</v>
      </c>
      <c r="G16795">
        <v>0</v>
      </c>
    </row>
    <row r="16796" spans="1:7" x14ac:dyDescent="0.25">
      <c r="A16796" t="str">
        <f>_xlfn.CONCAT(Inadiplentes_Benner_SQL[[#This Row],[EMPRESA]]," - ",Inadiplentes_Benner_SQL[[#This Row],[NUMERO]], " - ",Inadiplentes_Benner_SQL[[#This Row],[CLIENTE]])</f>
        <v>MEDICAR CAMPINAS - TF-00031668-CT - MARCELO NOGUEIRA</v>
      </c>
      <c r="B16796" s="16" t="s">
        <v>7660</v>
      </c>
      <c r="C16796" s="16" t="s">
        <v>27032</v>
      </c>
      <c r="D16796" s="16" t="s">
        <v>27033</v>
      </c>
      <c r="E16796" s="16" t="s">
        <v>21299</v>
      </c>
      <c r="F16796">
        <v>0</v>
      </c>
      <c r="G16796">
        <v>0</v>
      </c>
    </row>
    <row r="16797" spans="1:7" x14ac:dyDescent="0.25">
      <c r="A16797" t="str">
        <f>_xlfn.CONCAT(Inadiplentes_Benner_SQL[[#This Row],[EMPRESA]]," - ",Inadiplentes_Benner_SQL[[#This Row],[NUMERO]], " - ",Inadiplentes_Benner_SQL[[#This Row],[CLIENTE]])</f>
        <v>MEDICAR CAMPINAS - TF-00031401-CT - ELAINE CRISTINA SIQUEIRA</v>
      </c>
      <c r="B16797" s="16" t="s">
        <v>7660</v>
      </c>
      <c r="C16797" s="16" t="s">
        <v>27028</v>
      </c>
      <c r="D16797" s="16" t="s">
        <v>27029</v>
      </c>
      <c r="E16797" s="16" t="s">
        <v>21299</v>
      </c>
      <c r="F16797">
        <v>0</v>
      </c>
      <c r="G16797">
        <v>0</v>
      </c>
    </row>
    <row r="16798" spans="1:7" x14ac:dyDescent="0.25">
      <c r="A16798" t="str">
        <f>_xlfn.CONCAT(Inadiplentes_Benner_SQL[[#This Row],[EMPRESA]]," - ",Inadiplentes_Benner_SQL[[#This Row],[NUMERO]], " - ",Inadiplentes_Benner_SQL[[#This Row],[CLIENTE]])</f>
        <v>MEDICAR CAMPINAS - TF-00031517-CT - DENIZE FERREIRA PIRES OLIANI</v>
      </c>
      <c r="B16798" s="16" t="s">
        <v>7660</v>
      </c>
      <c r="C16798" s="16" t="s">
        <v>6366</v>
      </c>
      <c r="D16798" s="16" t="s">
        <v>27030</v>
      </c>
      <c r="E16798" s="16" t="s">
        <v>21299</v>
      </c>
      <c r="F16798">
        <v>0</v>
      </c>
      <c r="G16798">
        <v>0</v>
      </c>
    </row>
    <row r="16799" spans="1:7" x14ac:dyDescent="0.25">
      <c r="A16799" t="str">
        <f>_xlfn.CONCAT(Inadiplentes_Benner_SQL[[#This Row],[EMPRESA]]," - ",Inadiplentes_Benner_SQL[[#This Row],[NUMERO]], " - ",Inadiplentes_Benner_SQL[[#This Row],[CLIENTE]])</f>
        <v>MEDICAR CAMPINAS - TF-00032311-CT - JERUSA RODRIGUES PEDROSO</v>
      </c>
      <c r="B16799" s="16" t="s">
        <v>7660</v>
      </c>
      <c r="C16799" s="16" t="s">
        <v>27036</v>
      </c>
      <c r="D16799" s="16" t="s">
        <v>27037</v>
      </c>
      <c r="E16799" s="16" t="s">
        <v>21299</v>
      </c>
      <c r="F16799">
        <v>0</v>
      </c>
      <c r="G16799">
        <v>0</v>
      </c>
    </row>
    <row r="16800" spans="1:7" x14ac:dyDescent="0.25">
      <c r="A16800" t="str">
        <f>_xlfn.CONCAT(Inadiplentes_Benner_SQL[[#This Row],[EMPRESA]]," - ",Inadiplentes_Benner_SQL[[#This Row],[NUMERO]], " - ",Inadiplentes_Benner_SQL[[#This Row],[CLIENTE]])</f>
        <v>MEDICAR CAMPINAS - TF-00032314-CT - MARIA DE FATIMA DE JESUS</v>
      </c>
      <c r="B16800" s="16" t="s">
        <v>7660</v>
      </c>
      <c r="C16800" s="16" t="s">
        <v>5399</v>
      </c>
      <c r="D16800" s="16" t="s">
        <v>20985</v>
      </c>
      <c r="E16800" s="16" t="s">
        <v>21299</v>
      </c>
      <c r="F16800">
        <v>0</v>
      </c>
      <c r="G16800">
        <v>0</v>
      </c>
    </row>
    <row r="16801" spans="1:7" x14ac:dyDescent="0.25">
      <c r="A16801" t="str">
        <f>_xlfn.CONCAT(Inadiplentes_Benner_SQL[[#This Row],[EMPRESA]]," - ",Inadiplentes_Benner_SQL[[#This Row],[NUMERO]], " - ",Inadiplentes_Benner_SQL[[#This Row],[CLIENTE]])</f>
        <v>MEDICAR CAMPINAS - TF-00032601-CT - ROSEMEIRE FREITAS DE ALMEIDA</v>
      </c>
      <c r="B16801" s="16" t="s">
        <v>7660</v>
      </c>
      <c r="C16801" s="16" t="s">
        <v>5404</v>
      </c>
      <c r="D16801" s="16" t="s">
        <v>18681</v>
      </c>
      <c r="E16801" s="16" t="s">
        <v>21299</v>
      </c>
      <c r="F16801">
        <v>0</v>
      </c>
      <c r="G16801">
        <v>0</v>
      </c>
    </row>
    <row r="16802" spans="1:7" x14ac:dyDescent="0.25">
      <c r="A16802" t="str">
        <f>_xlfn.CONCAT(Inadiplentes_Benner_SQL[[#This Row],[EMPRESA]]," - ",Inadiplentes_Benner_SQL[[#This Row],[NUMERO]], " - ",Inadiplentes_Benner_SQL[[#This Row],[CLIENTE]])</f>
        <v>MEDICAR CAMPINAS - TF-00032691-CT - JESSICA ANDREIA SILVA</v>
      </c>
      <c r="B16802" s="16" t="s">
        <v>7660</v>
      </c>
      <c r="C16802" s="16" t="s">
        <v>27038</v>
      </c>
      <c r="D16802" s="16" t="s">
        <v>27039</v>
      </c>
      <c r="E16802" s="16" t="s">
        <v>21299</v>
      </c>
      <c r="F16802">
        <v>0</v>
      </c>
      <c r="G16802">
        <v>0</v>
      </c>
    </row>
    <row r="16803" spans="1:7" x14ac:dyDescent="0.25">
      <c r="A16803" t="str">
        <f>_xlfn.CONCAT(Inadiplentes_Benner_SQL[[#This Row],[EMPRESA]]," - ",Inadiplentes_Benner_SQL[[#This Row],[NUMERO]], " - ",Inadiplentes_Benner_SQL[[#This Row],[CLIENTE]])</f>
        <v>MEDICAR CAMPINAS - TF-00038321-CT - AUREA MOREIRA SANTOS</v>
      </c>
      <c r="B16803" s="16" t="s">
        <v>7660</v>
      </c>
      <c r="C16803" s="16" t="s">
        <v>27040</v>
      </c>
      <c r="D16803" s="16" t="s">
        <v>27041</v>
      </c>
      <c r="E16803" s="16" t="s">
        <v>21299</v>
      </c>
      <c r="F16803">
        <v>0</v>
      </c>
      <c r="G16803">
        <v>0</v>
      </c>
    </row>
    <row r="16804" spans="1:7" x14ac:dyDescent="0.25">
      <c r="A16804" t="str">
        <f>_xlfn.CONCAT(Inadiplentes_Benner_SQL[[#This Row],[EMPRESA]]," - ",Inadiplentes_Benner_SQL[[#This Row],[NUMERO]], " - ",Inadiplentes_Benner_SQL[[#This Row],[CLIENTE]])</f>
        <v>MEDICAR CAMPINAS - TF-00038360-CT - NEIDE RODRIGUES DA SILVA</v>
      </c>
      <c r="B16804" s="16" t="s">
        <v>7660</v>
      </c>
      <c r="C16804" s="16" t="s">
        <v>27042</v>
      </c>
      <c r="D16804" s="16" t="s">
        <v>27043</v>
      </c>
      <c r="E16804" s="16" t="s">
        <v>21299</v>
      </c>
      <c r="F16804">
        <v>0</v>
      </c>
      <c r="G16804">
        <v>0</v>
      </c>
    </row>
    <row r="16805" spans="1:7" x14ac:dyDescent="0.25">
      <c r="A16805" t="str">
        <f>_xlfn.CONCAT(Inadiplentes_Benner_SQL[[#This Row],[EMPRESA]]," - ",Inadiplentes_Benner_SQL[[#This Row],[NUMERO]], " - ",Inadiplentes_Benner_SQL[[#This Row],[CLIENTE]])</f>
        <v>MEDICAR CAMPINAS - TF-00038463-CT - EDINA DOS SANTOS</v>
      </c>
      <c r="B16805" s="16" t="s">
        <v>7660</v>
      </c>
      <c r="C16805" s="16" t="s">
        <v>3570</v>
      </c>
      <c r="D16805" s="16" t="s">
        <v>21072</v>
      </c>
      <c r="E16805" s="16" t="s">
        <v>21299</v>
      </c>
      <c r="F16805">
        <v>0</v>
      </c>
      <c r="G16805">
        <v>0</v>
      </c>
    </row>
    <row r="16806" spans="1:7" x14ac:dyDescent="0.25">
      <c r="A16806" t="str">
        <f>_xlfn.CONCAT(Inadiplentes_Benner_SQL[[#This Row],[EMPRESA]]," - ",Inadiplentes_Benner_SQL[[#This Row],[NUMERO]], " - ",Inadiplentes_Benner_SQL[[#This Row],[CLIENTE]])</f>
        <v>MEDICAR CAMPINAS - TF-00038579-CT - FREDSON DE ASSIS COSTA</v>
      </c>
      <c r="B16806" s="16" t="s">
        <v>7660</v>
      </c>
      <c r="C16806" s="16" t="s">
        <v>27044</v>
      </c>
      <c r="D16806" s="16" t="s">
        <v>27045</v>
      </c>
      <c r="E16806" s="16" t="s">
        <v>21299</v>
      </c>
      <c r="F16806">
        <v>0</v>
      </c>
      <c r="G16806">
        <v>0</v>
      </c>
    </row>
    <row r="16807" spans="1:7" x14ac:dyDescent="0.25">
      <c r="A16807" t="str">
        <f>_xlfn.CONCAT(Inadiplentes_Benner_SQL[[#This Row],[EMPRESA]]," - ",Inadiplentes_Benner_SQL[[#This Row],[NUMERO]], " - ",Inadiplentes_Benner_SQL[[#This Row],[CLIENTE]])</f>
        <v>MEDICAR RIBEIRÃO PRETO - FA-00001669-CT - VANDA MARANGONI ALFAYA</v>
      </c>
      <c r="B16807" s="16" t="s">
        <v>7656</v>
      </c>
      <c r="C16807" s="16" t="s">
        <v>31398</v>
      </c>
      <c r="D16807" s="16" t="s">
        <v>31399</v>
      </c>
      <c r="E16807" s="16" t="s">
        <v>21299</v>
      </c>
      <c r="F16807">
        <v>0</v>
      </c>
      <c r="G16807">
        <v>0</v>
      </c>
    </row>
    <row r="16808" spans="1:7" x14ac:dyDescent="0.25">
      <c r="A16808" t="str">
        <f>_xlfn.CONCAT(Inadiplentes_Benner_SQL[[#This Row],[EMPRESA]]," - ",Inadiplentes_Benner_SQL[[#This Row],[NUMERO]], " - ",Inadiplentes_Benner_SQL[[#This Row],[CLIENTE]])</f>
        <v>MEDICAR RIBEIRÃO PRETO - EF-00039717-CT - NATALINA CELIA BRUSTELLO NAKAISHI</v>
      </c>
      <c r="B16808" s="16" t="s">
        <v>7656</v>
      </c>
      <c r="C16808" s="16" t="s">
        <v>31370</v>
      </c>
      <c r="D16808" s="16" t="s">
        <v>31371</v>
      </c>
      <c r="E16808" s="16" t="s">
        <v>21299</v>
      </c>
      <c r="F16808">
        <v>0</v>
      </c>
      <c r="G16808">
        <v>0</v>
      </c>
    </row>
    <row r="16809" spans="1:7" x14ac:dyDescent="0.25">
      <c r="A16809" t="str">
        <f>_xlfn.CONCAT(Inadiplentes_Benner_SQL[[#This Row],[EMPRESA]]," - ",Inadiplentes_Benner_SQL[[#This Row],[NUMERO]], " - ",Inadiplentes_Benner_SQL[[#This Row],[CLIENTE]])</f>
        <v>MEDICAR RIBEIRÃO PRETO - FA-00001054-CT - MARIA HERCILIA LOURENCO</v>
      </c>
      <c r="B16809" s="16" t="s">
        <v>7656</v>
      </c>
      <c r="C16809" s="16" t="s">
        <v>6683</v>
      </c>
      <c r="D16809" s="16" t="s">
        <v>31391</v>
      </c>
      <c r="E16809" s="16" t="s">
        <v>21299</v>
      </c>
      <c r="F16809">
        <v>0</v>
      </c>
      <c r="G16809">
        <v>0</v>
      </c>
    </row>
    <row r="16810" spans="1:7" x14ac:dyDescent="0.25">
      <c r="A16810" t="str">
        <f>_xlfn.CONCAT(Inadiplentes_Benner_SQL[[#This Row],[EMPRESA]]," - ",Inadiplentes_Benner_SQL[[#This Row],[NUMERO]], " - ",Inadiplentes_Benner_SQL[[#This Row],[CLIENTE]])</f>
        <v>MEDICAR RIBEIRÃO PRETO - FA-00001223-CT - AFONSO DINIS COSTA PASSOS</v>
      </c>
      <c r="B16810" s="16" t="s">
        <v>7656</v>
      </c>
      <c r="C16810" s="16" t="s">
        <v>31392</v>
      </c>
      <c r="D16810" s="16" t="s">
        <v>31393</v>
      </c>
      <c r="E16810" s="16" t="s">
        <v>21299</v>
      </c>
      <c r="F16810">
        <v>0</v>
      </c>
      <c r="G16810">
        <v>0</v>
      </c>
    </row>
    <row r="16811" spans="1:7" x14ac:dyDescent="0.25">
      <c r="A16811" t="str">
        <f>_xlfn.CONCAT(Inadiplentes_Benner_SQL[[#This Row],[EMPRESA]]," - ",Inadiplentes_Benner_SQL[[#This Row],[NUMERO]], " - ",Inadiplentes_Benner_SQL[[#This Row],[CLIENTE]])</f>
        <v>MEDICAR RIBEIRÃO PRETO - FA-00001492-CT - PAULO CELSO CORTEZ BARROS</v>
      </c>
      <c r="B16811" s="16" t="s">
        <v>7656</v>
      </c>
      <c r="C16811" s="16" t="s">
        <v>31394</v>
      </c>
      <c r="D16811" s="16" t="s">
        <v>31395</v>
      </c>
      <c r="E16811" s="16" t="s">
        <v>21299</v>
      </c>
      <c r="F16811">
        <v>0</v>
      </c>
      <c r="G16811">
        <v>0</v>
      </c>
    </row>
    <row r="16812" spans="1:7" x14ac:dyDescent="0.25">
      <c r="A16812" t="str">
        <f>_xlfn.CONCAT(Inadiplentes_Benner_SQL[[#This Row],[EMPRESA]]," - ",Inadiplentes_Benner_SQL[[#This Row],[NUMERO]], " - ",Inadiplentes_Benner_SQL[[#This Row],[CLIENTE]])</f>
        <v>MEDICAR RIBEIRÃO PRETO - FA-00005383-CT - AUREA ISABEL DE OLIVEIRA</v>
      </c>
      <c r="B16812" s="16" t="s">
        <v>7656</v>
      </c>
      <c r="C16812" s="16" t="s">
        <v>32518</v>
      </c>
      <c r="D16812" s="16" t="s">
        <v>32519</v>
      </c>
      <c r="E16812" s="16" t="s">
        <v>21299</v>
      </c>
      <c r="F16812">
        <v>0</v>
      </c>
      <c r="G16812">
        <v>0</v>
      </c>
    </row>
    <row r="16813" spans="1:7" x14ac:dyDescent="0.25">
      <c r="A16813" t="str">
        <f>_xlfn.CONCAT(Inadiplentes_Benner_SQL[[#This Row],[EMPRESA]]," - ",Inadiplentes_Benner_SQL[[#This Row],[NUMERO]], " - ",Inadiplentes_Benner_SQL[[#This Row],[CLIENTE]])</f>
        <v>MEDICAR RIBEIRÃO PRETO - FA-00005675-CT - MARIA FERNANDEZ</v>
      </c>
      <c r="B16813" s="16" t="s">
        <v>7656</v>
      </c>
      <c r="C16813" s="16" t="s">
        <v>32520</v>
      </c>
      <c r="D16813" s="16" t="s">
        <v>32521</v>
      </c>
      <c r="E16813" s="16" t="s">
        <v>21299</v>
      </c>
      <c r="F16813">
        <v>0</v>
      </c>
      <c r="G16813">
        <v>0</v>
      </c>
    </row>
    <row r="16814" spans="1:7" x14ac:dyDescent="0.25">
      <c r="A16814" t="str">
        <f>_xlfn.CONCAT(Inadiplentes_Benner_SQL[[#This Row],[EMPRESA]]," - ",Inadiplentes_Benner_SQL[[#This Row],[NUMERO]], " - ",Inadiplentes_Benner_SQL[[#This Row],[CLIENTE]])</f>
        <v>MEDICAR RIBEIRÃO PRETO - FA-00005744-CT - JOSE APARECIDO GUARNIARI</v>
      </c>
      <c r="B16814" s="16" t="s">
        <v>7656</v>
      </c>
      <c r="C16814" s="16" t="s">
        <v>1972</v>
      </c>
      <c r="D16814" s="16" t="s">
        <v>30503</v>
      </c>
      <c r="E16814" s="16" t="s">
        <v>21299</v>
      </c>
      <c r="F16814">
        <v>0</v>
      </c>
      <c r="G16814">
        <v>0</v>
      </c>
    </row>
    <row r="16815" spans="1:7" x14ac:dyDescent="0.25">
      <c r="A16815" t="str">
        <f>_xlfn.CONCAT(Inadiplentes_Benner_SQL[[#This Row],[EMPRESA]]," - ",Inadiplentes_Benner_SQL[[#This Row],[NUMERO]], " - ",Inadiplentes_Benner_SQL[[#This Row],[CLIENTE]])</f>
        <v>MEDICAR RIBEIRÃO PRETO - FA-00005933-CT - LUCIA DE SOUZA</v>
      </c>
      <c r="B16815" s="16" t="s">
        <v>7656</v>
      </c>
      <c r="C16815" s="16" t="s">
        <v>32522</v>
      </c>
      <c r="D16815" s="16" t="s">
        <v>32523</v>
      </c>
      <c r="E16815" s="16" t="s">
        <v>21299</v>
      </c>
      <c r="F16815">
        <v>0</v>
      </c>
      <c r="G16815">
        <v>0</v>
      </c>
    </row>
    <row r="16816" spans="1:7" x14ac:dyDescent="0.25">
      <c r="A16816" t="str">
        <f>_xlfn.CONCAT(Inadiplentes_Benner_SQL[[#This Row],[EMPRESA]]," - ",Inadiplentes_Benner_SQL[[#This Row],[NUMERO]], " - ",Inadiplentes_Benner_SQL[[#This Row],[CLIENTE]])</f>
        <v>MEDICAR RIBEIRÃO PRETO - FA-00005995-CT - LAUCEA CONRADO DA SILVA</v>
      </c>
      <c r="B16816" s="16" t="s">
        <v>7656</v>
      </c>
      <c r="C16816" s="16" t="s">
        <v>32524</v>
      </c>
      <c r="D16816" s="16" t="s">
        <v>32525</v>
      </c>
      <c r="E16816" s="16" t="s">
        <v>21299</v>
      </c>
      <c r="F16816">
        <v>0</v>
      </c>
      <c r="G16816">
        <v>0</v>
      </c>
    </row>
    <row r="16817" spans="1:7" x14ac:dyDescent="0.25">
      <c r="A16817" t="str">
        <f>_xlfn.CONCAT(Inadiplentes_Benner_SQL[[#This Row],[EMPRESA]]," - ",Inadiplentes_Benner_SQL[[#This Row],[NUMERO]], " - ",Inadiplentes_Benner_SQL[[#This Row],[CLIENTE]])</f>
        <v>MEDICAR RIBEIRÃO PRETO - FA-00006111-CT - NEUSA APARECIDA MIOTTO LOPES</v>
      </c>
      <c r="B16817" s="16" t="s">
        <v>7656</v>
      </c>
      <c r="C16817" s="16" t="s">
        <v>32526</v>
      </c>
      <c r="D16817" s="16" t="s">
        <v>32527</v>
      </c>
      <c r="E16817" s="16" t="s">
        <v>21299</v>
      </c>
      <c r="F16817">
        <v>0</v>
      </c>
      <c r="G16817">
        <v>0</v>
      </c>
    </row>
    <row r="16818" spans="1:7" x14ac:dyDescent="0.25">
      <c r="A16818" t="str">
        <f>_xlfn.CONCAT(Inadiplentes_Benner_SQL[[#This Row],[EMPRESA]]," - ",Inadiplentes_Benner_SQL[[#This Row],[NUMERO]], " - ",Inadiplentes_Benner_SQL[[#This Row],[CLIENTE]])</f>
        <v>MEDICAR RIBEIRÃO PRETO - FA-00006140-CT - MARIA NEIDE ALVES DE CARVALHO OKU</v>
      </c>
      <c r="B16818" s="16" t="s">
        <v>7656</v>
      </c>
      <c r="C16818" s="16" t="s">
        <v>6768</v>
      </c>
      <c r="D16818" s="16" t="s">
        <v>32528</v>
      </c>
      <c r="E16818" s="16" t="s">
        <v>21299</v>
      </c>
      <c r="F16818">
        <v>0</v>
      </c>
      <c r="G16818">
        <v>0</v>
      </c>
    </row>
    <row r="16819" spans="1:7" x14ac:dyDescent="0.25">
      <c r="A16819" t="str">
        <f>_xlfn.CONCAT(Inadiplentes_Benner_SQL[[#This Row],[EMPRESA]]," - ",Inadiplentes_Benner_SQL[[#This Row],[NUMERO]], " - ",Inadiplentes_Benner_SQL[[#This Row],[CLIENTE]])</f>
        <v>MEDICAR RIBEIRÃO PRETO - FA-00006350-CT - MARIA CRISTINA APARECIDA DE SANTANNA</v>
      </c>
      <c r="B16819" s="16" t="s">
        <v>7656</v>
      </c>
      <c r="C16819" s="16" t="s">
        <v>32529</v>
      </c>
      <c r="D16819" s="16" t="s">
        <v>32530</v>
      </c>
      <c r="E16819" s="16" t="s">
        <v>21299</v>
      </c>
      <c r="F16819">
        <v>0</v>
      </c>
      <c r="G16819">
        <v>0</v>
      </c>
    </row>
    <row r="16820" spans="1:7" x14ac:dyDescent="0.25">
      <c r="A16820" t="str">
        <f>_xlfn.CONCAT(Inadiplentes_Benner_SQL[[#This Row],[EMPRESA]]," - ",Inadiplentes_Benner_SQL[[#This Row],[NUMERO]], " - ",Inadiplentes_Benner_SQL[[#This Row],[CLIENTE]])</f>
        <v>MEDICAR RIBEIRÃO PRETO - FA-00006352-CT - SONIA APARECIDA VIEIRA DE CARVALHO</v>
      </c>
      <c r="B16820" s="16" t="s">
        <v>7656</v>
      </c>
      <c r="C16820" s="16" t="s">
        <v>32531</v>
      </c>
      <c r="D16820" s="16" t="s">
        <v>32532</v>
      </c>
      <c r="E16820" s="16" t="s">
        <v>21299</v>
      </c>
      <c r="F16820">
        <v>0</v>
      </c>
      <c r="G16820">
        <v>0</v>
      </c>
    </row>
    <row r="16821" spans="1:7" x14ac:dyDescent="0.25">
      <c r="A16821" t="str">
        <f>_xlfn.CONCAT(Inadiplentes_Benner_SQL[[#This Row],[EMPRESA]]," - ",Inadiplentes_Benner_SQL[[#This Row],[NUMERO]], " - ",Inadiplentes_Benner_SQL[[#This Row],[CLIENTE]])</f>
        <v>MEDICAR RIBEIRÃO PRETO - FA-00006671-CT - NELY PEREIRA DIAS</v>
      </c>
      <c r="B16821" s="16" t="s">
        <v>7656</v>
      </c>
      <c r="C16821" s="16" t="s">
        <v>32533</v>
      </c>
      <c r="D16821" s="16" t="s">
        <v>32534</v>
      </c>
      <c r="E16821" s="16" t="s">
        <v>21299</v>
      </c>
      <c r="F16821">
        <v>0</v>
      </c>
      <c r="G16821">
        <v>0</v>
      </c>
    </row>
    <row r="16822" spans="1:7" x14ac:dyDescent="0.25">
      <c r="A16822" t="str">
        <f>_xlfn.CONCAT(Inadiplentes_Benner_SQL[[#This Row],[EMPRESA]]," - ",Inadiplentes_Benner_SQL[[#This Row],[NUMERO]], " - ",Inadiplentes_Benner_SQL[[#This Row],[CLIENTE]])</f>
        <v>MEDICAR RIBEIRÃO PRETO - FA-00006717-CT - ELENICE VALENTIM</v>
      </c>
      <c r="B16822" s="16" t="s">
        <v>7656</v>
      </c>
      <c r="C16822" s="16" t="s">
        <v>32535</v>
      </c>
      <c r="D16822" s="16" t="s">
        <v>21038</v>
      </c>
      <c r="E16822" s="16" t="s">
        <v>21299</v>
      </c>
      <c r="F16822">
        <v>0</v>
      </c>
      <c r="G16822">
        <v>0</v>
      </c>
    </row>
    <row r="16823" spans="1:7" x14ac:dyDescent="0.25">
      <c r="A16823" t="str">
        <f>_xlfn.CONCAT(Inadiplentes_Benner_SQL[[#This Row],[EMPRESA]]," - ",Inadiplentes_Benner_SQL[[#This Row],[NUMERO]], " - ",Inadiplentes_Benner_SQL[[#This Row],[CLIENTE]])</f>
        <v>MEDICAR RIBEIRÃO PRETO - FA-00006859-CT - HILSON CAMILLO</v>
      </c>
      <c r="B16823" s="16" t="s">
        <v>7656</v>
      </c>
      <c r="C16823" s="16" t="s">
        <v>32536</v>
      </c>
      <c r="D16823" s="16" t="s">
        <v>19562</v>
      </c>
      <c r="E16823" s="16" t="s">
        <v>21299</v>
      </c>
      <c r="F16823">
        <v>0</v>
      </c>
      <c r="G16823">
        <v>0</v>
      </c>
    </row>
    <row r="16824" spans="1:7" x14ac:dyDescent="0.25">
      <c r="A16824" t="str">
        <f>_xlfn.CONCAT(Inadiplentes_Benner_SQL[[#This Row],[EMPRESA]]," - ",Inadiplentes_Benner_SQL[[#This Row],[NUMERO]], " - ",Inadiplentes_Benner_SQL[[#This Row],[CLIENTE]])</f>
        <v>MEDICAR RIBEIRÃO PRETO - FA-00007058-CT - PEDRO GROBA MECCA</v>
      </c>
      <c r="B16824" s="16" t="s">
        <v>7656</v>
      </c>
      <c r="C16824" s="16" t="s">
        <v>32537</v>
      </c>
      <c r="D16824" s="16" t="s">
        <v>32538</v>
      </c>
      <c r="E16824" s="16" t="s">
        <v>21299</v>
      </c>
      <c r="F16824">
        <v>0</v>
      </c>
      <c r="G16824">
        <v>0</v>
      </c>
    </row>
    <row r="16825" spans="1:7" x14ac:dyDescent="0.25">
      <c r="A16825" t="str">
        <f>_xlfn.CONCAT(Inadiplentes_Benner_SQL[[#This Row],[EMPRESA]]," - ",Inadiplentes_Benner_SQL[[#This Row],[NUMERO]], " - ",Inadiplentes_Benner_SQL[[#This Row],[CLIENTE]])</f>
        <v>MEDICAR RIBEIRÃO PRETO - FA-00007323-CT - EDNA GAIAO ALVES</v>
      </c>
      <c r="B16825" s="16" t="s">
        <v>7656</v>
      </c>
      <c r="C16825" s="16" t="s">
        <v>32539</v>
      </c>
      <c r="D16825" s="16" t="s">
        <v>32540</v>
      </c>
      <c r="E16825" s="16" t="s">
        <v>21299</v>
      </c>
      <c r="F16825">
        <v>0</v>
      </c>
      <c r="G16825">
        <v>0</v>
      </c>
    </row>
    <row r="16826" spans="1:7" x14ac:dyDescent="0.25">
      <c r="A16826" t="str">
        <f>_xlfn.CONCAT(Inadiplentes_Benner_SQL[[#This Row],[EMPRESA]]," - ",Inadiplentes_Benner_SQL[[#This Row],[NUMERO]], " - ",Inadiplentes_Benner_SQL[[#This Row],[CLIENTE]])</f>
        <v>MEDICAR RIBEIRÃO PRETO - FA-00007498-CT - VALDEMAR APARECIDO CORREA</v>
      </c>
      <c r="B16826" s="16" t="s">
        <v>7656</v>
      </c>
      <c r="C16826" s="16" t="s">
        <v>3513</v>
      </c>
      <c r="D16826" s="16" t="s">
        <v>32541</v>
      </c>
      <c r="E16826" s="16" t="s">
        <v>21299</v>
      </c>
      <c r="F16826">
        <v>0</v>
      </c>
      <c r="G16826">
        <v>0</v>
      </c>
    </row>
    <row r="16827" spans="1:7" x14ac:dyDescent="0.25">
      <c r="A16827" t="str">
        <f>_xlfn.CONCAT(Inadiplentes_Benner_SQL[[#This Row],[EMPRESA]]," - ",Inadiplentes_Benner_SQL[[#This Row],[NUMERO]], " - ",Inadiplentes_Benner_SQL[[#This Row],[CLIENTE]])</f>
        <v>MEDICAR RIBEIRÃO PRETO - FA-00007540-CT - ROSELI SILVA DE OLIVEIRA DIAS</v>
      </c>
      <c r="B16827" s="16" t="s">
        <v>7656</v>
      </c>
      <c r="C16827" s="16" t="s">
        <v>32542</v>
      </c>
      <c r="D16827" s="16" t="s">
        <v>32543</v>
      </c>
      <c r="E16827" s="16" t="s">
        <v>21299</v>
      </c>
      <c r="F16827">
        <v>0</v>
      </c>
      <c r="G16827">
        <v>0</v>
      </c>
    </row>
    <row r="16828" spans="1:7" x14ac:dyDescent="0.25">
      <c r="A16828" t="str">
        <f>_xlfn.CONCAT(Inadiplentes_Benner_SQL[[#This Row],[EMPRESA]]," - ",Inadiplentes_Benner_SQL[[#This Row],[NUMERO]], " - ",Inadiplentes_Benner_SQL[[#This Row],[CLIENTE]])</f>
        <v>MEDICAR RIBEIRÃO PRETO - FA-00007635-CT - SONIA MARIA ARAUJO</v>
      </c>
      <c r="B16828" s="16" t="s">
        <v>7656</v>
      </c>
      <c r="C16828" s="16" t="s">
        <v>32544</v>
      </c>
      <c r="D16828" s="16" t="s">
        <v>32545</v>
      </c>
      <c r="E16828" s="16" t="s">
        <v>21299</v>
      </c>
      <c r="F16828">
        <v>0</v>
      </c>
      <c r="G16828">
        <v>0</v>
      </c>
    </row>
    <row r="16829" spans="1:7" x14ac:dyDescent="0.25">
      <c r="A16829" t="str">
        <f>_xlfn.CONCAT(Inadiplentes_Benner_SQL[[#This Row],[EMPRESA]]," - ",Inadiplentes_Benner_SQL[[#This Row],[NUMERO]], " - ",Inadiplentes_Benner_SQL[[#This Row],[CLIENTE]])</f>
        <v>MEDICAR RIBEIRÃO PRETO - FA-00007893-CT - SILVIA DIAS GOMES</v>
      </c>
      <c r="B16829" s="16" t="s">
        <v>7656</v>
      </c>
      <c r="C16829" s="16" t="s">
        <v>3528</v>
      </c>
      <c r="D16829" s="16" t="s">
        <v>28385</v>
      </c>
      <c r="E16829" s="16" t="s">
        <v>21299</v>
      </c>
      <c r="F16829">
        <v>0</v>
      </c>
      <c r="G16829">
        <v>0</v>
      </c>
    </row>
    <row r="16830" spans="1:7" x14ac:dyDescent="0.25">
      <c r="A16830" t="str">
        <f>_xlfn.CONCAT(Inadiplentes_Benner_SQL[[#This Row],[EMPRESA]]," - ",Inadiplentes_Benner_SQL[[#This Row],[NUMERO]], " - ",Inadiplentes_Benner_SQL[[#This Row],[CLIENTE]])</f>
        <v>MEDICAR RIBEIRÃO PRETO - FA-00008273-CT - RITA DE FATIMA ROSSI BUOSI</v>
      </c>
      <c r="B16830" s="16" t="s">
        <v>7656</v>
      </c>
      <c r="C16830" s="16" t="s">
        <v>32548</v>
      </c>
      <c r="D16830" s="16" t="s">
        <v>32549</v>
      </c>
      <c r="E16830" s="16" t="s">
        <v>21299</v>
      </c>
      <c r="F16830">
        <v>0</v>
      </c>
      <c r="G16830">
        <v>0</v>
      </c>
    </row>
    <row r="16831" spans="1:7" x14ac:dyDescent="0.25">
      <c r="A16831" t="str">
        <f>_xlfn.CONCAT(Inadiplentes_Benner_SQL[[#This Row],[EMPRESA]]," - ",Inadiplentes_Benner_SQL[[#This Row],[NUMERO]], " - ",Inadiplentes_Benner_SQL[[#This Row],[CLIENTE]])</f>
        <v>MEDICAR RIBEIRÃO PRETO - FA-00008305-CT - VALDERIO MESSIAS BATISTA DE OLIVEIRA</v>
      </c>
      <c r="B16831" s="16" t="s">
        <v>7656</v>
      </c>
      <c r="C16831" s="16" t="s">
        <v>32550</v>
      </c>
      <c r="D16831" s="16" t="s">
        <v>32551</v>
      </c>
      <c r="E16831" s="16" t="s">
        <v>21299</v>
      </c>
      <c r="F16831">
        <v>0</v>
      </c>
      <c r="G16831">
        <v>0</v>
      </c>
    </row>
    <row r="16832" spans="1:7" x14ac:dyDescent="0.25">
      <c r="A16832" t="str">
        <f>_xlfn.CONCAT(Inadiplentes_Benner_SQL[[#This Row],[EMPRESA]]," - ",Inadiplentes_Benner_SQL[[#This Row],[NUMERO]], " - ",Inadiplentes_Benner_SQL[[#This Row],[CLIENTE]])</f>
        <v>MEDICAR RIBEIRÃO PRETO - FA-00008363-CT - APARECIDA INACIA GARCIA DELGADO</v>
      </c>
      <c r="B16832" s="16" t="s">
        <v>7656</v>
      </c>
      <c r="C16832" s="16" t="s">
        <v>32552</v>
      </c>
      <c r="D16832" s="16" t="s">
        <v>32553</v>
      </c>
      <c r="E16832" s="16" t="s">
        <v>21299</v>
      </c>
      <c r="F16832">
        <v>0</v>
      </c>
      <c r="G16832">
        <v>0</v>
      </c>
    </row>
    <row r="16833" spans="1:7" x14ac:dyDescent="0.25">
      <c r="A16833" t="str">
        <f>_xlfn.CONCAT(Inadiplentes_Benner_SQL[[#This Row],[EMPRESA]]," - ",Inadiplentes_Benner_SQL[[#This Row],[NUMERO]], " - ",Inadiplentes_Benner_SQL[[#This Row],[CLIENTE]])</f>
        <v>MEDICAR RIBEIRÃO PRETO - FA-00008016-CT - LUCIA THEREZINHA CUNHA CRUZ</v>
      </c>
      <c r="B16833" s="16" t="s">
        <v>7656</v>
      </c>
      <c r="C16833" s="16" t="s">
        <v>32546</v>
      </c>
      <c r="D16833" s="16" t="s">
        <v>32547</v>
      </c>
      <c r="E16833" s="16" t="s">
        <v>21299</v>
      </c>
      <c r="F16833">
        <v>0</v>
      </c>
      <c r="G16833">
        <v>0</v>
      </c>
    </row>
    <row r="16834" spans="1:7" x14ac:dyDescent="0.25">
      <c r="A16834" t="str">
        <f>_xlfn.CONCAT(Inadiplentes_Benner_SQL[[#This Row],[EMPRESA]]," - ",Inadiplentes_Benner_SQL[[#This Row],[NUMERO]], " - ",Inadiplentes_Benner_SQL[[#This Row],[CLIENTE]])</f>
        <v>MEDICAR RIBEIRÃO PRETO - EF-00039987-CT - MIRIAN APARECIDA DA SILVA</v>
      </c>
      <c r="B16834" s="16" t="s">
        <v>7656</v>
      </c>
      <c r="C16834" s="16" t="s">
        <v>31372</v>
      </c>
      <c r="D16834" s="16" t="s">
        <v>31373</v>
      </c>
      <c r="E16834" s="16" t="s">
        <v>21299</v>
      </c>
      <c r="F16834">
        <v>0</v>
      </c>
      <c r="G16834">
        <v>0</v>
      </c>
    </row>
    <row r="16835" spans="1:7" x14ac:dyDescent="0.25">
      <c r="A16835" t="str">
        <f>_xlfn.CONCAT(Inadiplentes_Benner_SQL[[#This Row],[EMPRESA]]," - ",Inadiplentes_Benner_SQL[[#This Row],[NUMERO]], " - ",Inadiplentes_Benner_SQL[[#This Row],[CLIENTE]])</f>
        <v>MEDICAR RIBEIRÃO PRETO - EF-00039990-CT - JOEL INACIO DE SOUZA</v>
      </c>
      <c r="B16835" s="16" t="s">
        <v>7656</v>
      </c>
      <c r="C16835" s="16" t="s">
        <v>31374</v>
      </c>
      <c r="D16835" s="16" t="s">
        <v>31375</v>
      </c>
      <c r="E16835" s="16" t="s">
        <v>21299</v>
      </c>
      <c r="F16835">
        <v>0</v>
      </c>
      <c r="G16835">
        <v>0</v>
      </c>
    </row>
    <row r="16836" spans="1:7" x14ac:dyDescent="0.25">
      <c r="A16836" t="str">
        <f>_xlfn.CONCAT(Inadiplentes_Benner_SQL[[#This Row],[EMPRESA]]," - ",Inadiplentes_Benner_SQL[[#This Row],[NUMERO]], " - ",Inadiplentes_Benner_SQL[[#This Row],[CLIENTE]])</f>
        <v>MEDICAR RIBEIRÃO PRETO - EF-00040069-CT - VERA LUCIA ALVES CORNETI</v>
      </c>
      <c r="B16836" s="16" t="s">
        <v>7656</v>
      </c>
      <c r="C16836" s="16" t="s">
        <v>6674</v>
      </c>
      <c r="D16836" s="16" t="s">
        <v>31376</v>
      </c>
      <c r="E16836" s="16" t="s">
        <v>21299</v>
      </c>
      <c r="F16836">
        <v>0</v>
      </c>
      <c r="G16836">
        <v>0</v>
      </c>
    </row>
    <row r="16837" spans="1:7" x14ac:dyDescent="0.25">
      <c r="A16837" t="str">
        <f>_xlfn.CONCAT(Inadiplentes_Benner_SQL[[#This Row],[EMPRESA]]," - ",Inadiplentes_Benner_SQL[[#This Row],[NUMERO]], " - ",Inadiplentes_Benner_SQL[[#This Row],[CLIENTE]])</f>
        <v>MEDICAR RIBEIRÃO PRETO - EF-00040077-CT - ALESSANDRO CARLOS MOREIRA</v>
      </c>
      <c r="B16837" s="16" t="s">
        <v>7656</v>
      </c>
      <c r="C16837" s="16" t="s">
        <v>31377</v>
      </c>
      <c r="D16837" s="16" t="s">
        <v>31378</v>
      </c>
      <c r="E16837" s="16" t="s">
        <v>21299</v>
      </c>
      <c r="F16837">
        <v>0</v>
      </c>
      <c r="G16837">
        <v>0</v>
      </c>
    </row>
    <row r="16838" spans="1:7" x14ac:dyDescent="0.25">
      <c r="A16838" t="str">
        <f>_xlfn.CONCAT(Inadiplentes_Benner_SQL[[#This Row],[EMPRESA]]," - ",Inadiplentes_Benner_SQL[[#This Row],[NUMERO]], " - ",Inadiplentes_Benner_SQL[[#This Row],[CLIENTE]])</f>
        <v>MEDICAR RIBEIRÃO PRETO - EF-00040131-CT - MIKE DOUGLAS DOS SANTOS</v>
      </c>
      <c r="B16838" s="16" t="s">
        <v>7656</v>
      </c>
      <c r="C16838" s="16" t="s">
        <v>31379</v>
      </c>
      <c r="D16838" s="16" t="s">
        <v>31380</v>
      </c>
      <c r="E16838" s="16" t="s">
        <v>21299</v>
      </c>
      <c r="F16838">
        <v>0</v>
      </c>
      <c r="G16838">
        <v>0</v>
      </c>
    </row>
    <row r="16839" spans="1:7" x14ac:dyDescent="0.25">
      <c r="A16839" t="str">
        <f>_xlfn.CONCAT(Inadiplentes_Benner_SQL[[#This Row],[EMPRESA]]," - ",Inadiplentes_Benner_SQL[[#This Row],[NUMERO]], " - ",Inadiplentes_Benner_SQL[[#This Row],[CLIENTE]])</f>
        <v>MEDICAR RIBEIRÃO PRETO - EV-00006606-CT - IVONE DA SILVA</v>
      </c>
      <c r="B16839" s="16" t="s">
        <v>7656</v>
      </c>
      <c r="C16839" s="16" t="s">
        <v>31381</v>
      </c>
      <c r="D16839" s="16" t="s">
        <v>31382</v>
      </c>
      <c r="E16839" s="16" t="s">
        <v>21299</v>
      </c>
      <c r="F16839">
        <v>0</v>
      </c>
      <c r="G16839">
        <v>0</v>
      </c>
    </row>
    <row r="16840" spans="1:7" x14ac:dyDescent="0.25">
      <c r="A16840" t="str">
        <f>_xlfn.CONCAT(Inadiplentes_Benner_SQL[[#This Row],[EMPRESA]]," - ",Inadiplentes_Benner_SQL[[#This Row],[NUMERO]], " - ",Inadiplentes_Benner_SQL[[#This Row],[CLIENTE]])</f>
        <v>MEDICAR RIBEIRÃO PRETO - FA-00000082-CT - ANTONIO FOGLIETTI</v>
      </c>
      <c r="B16840" s="16" t="s">
        <v>7656</v>
      </c>
      <c r="C16840" s="16" t="s">
        <v>31383</v>
      </c>
      <c r="D16840" s="16" t="s">
        <v>31384</v>
      </c>
      <c r="E16840" s="16" t="s">
        <v>21299</v>
      </c>
      <c r="F16840">
        <v>0</v>
      </c>
      <c r="G16840">
        <v>0</v>
      </c>
    </row>
    <row r="16841" spans="1:7" x14ac:dyDescent="0.25">
      <c r="A16841" t="str">
        <f>_xlfn.CONCAT(Inadiplentes_Benner_SQL[[#This Row],[EMPRESA]]," - ",Inadiplentes_Benner_SQL[[#This Row],[NUMERO]], " - ",Inadiplentes_Benner_SQL[[#This Row],[CLIENTE]])</f>
        <v>MEDICAR RIBEIRÃO PRETO - FA-00000454-CT - CELINA BORIM SANTOS</v>
      </c>
      <c r="B16841" s="16" t="s">
        <v>7656</v>
      </c>
      <c r="C16841" s="16" t="s">
        <v>31385</v>
      </c>
      <c r="D16841" s="16" t="s">
        <v>31386</v>
      </c>
      <c r="E16841" s="16" t="s">
        <v>21299</v>
      </c>
      <c r="F16841">
        <v>0</v>
      </c>
      <c r="G16841">
        <v>0</v>
      </c>
    </row>
    <row r="16842" spans="1:7" x14ac:dyDescent="0.25">
      <c r="A16842" t="str">
        <f>_xlfn.CONCAT(Inadiplentes_Benner_SQL[[#This Row],[EMPRESA]]," - ",Inadiplentes_Benner_SQL[[#This Row],[NUMERO]], " - ",Inadiplentes_Benner_SQL[[#This Row],[CLIENTE]])</f>
        <v>MEDICAR RIBEIRÃO PRETO - FA-00000662-CT - HILDA BAETA ORANGES</v>
      </c>
      <c r="B16842" s="16" t="s">
        <v>7656</v>
      </c>
      <c r="C16842" s="16" t="s">
        <v>31387</v>
      </c>
      <c r="D16842" s="16" t="s">
        <v>31388</v>
      </c>
      <c r="E16842" s="16" t="s">
        <v>21299</v>
      </c>
      <c r="F16842">
        <v>0</v>
      </c>
      <c r="G16842">
        <v>0</v>
      </c>
    </row>
    <row r="16843" spans="1:7" x14ac:dyDescent="0.25">
      <c r="A16843" t="str">
        <f>_xlfn.CONCAT(Inadiplentes_Benner_SQL[[#This Row],[EMPRESA]]," - ",Inadiplentes_Benner_SQL[[#This Row],[NUMERO]], " - ",Inadiplentes_Benner_SQL[[#This Row],[CLIENTE]])</f>
        <v>MEDICAR RIBEIRÃO PRETO - FA-00000818-CT - SUZANA CALEFI</v>
      </c>
      <c r="B16843" s="16" t="s">
        <v>7656</v>
      </c>
      <c r="C16843" s="16" t="s">
        <v>31389</v>
      </c>
      <c r="D16843" s="16" t="s">
        <v>31390</v>
      </c>
      <c r="E16843" s="16" t="s">
        <v>21299</v>
      </c>
      <c r="F16843">
        <v>0</v>
      </c>
      <c r="G16843">
        <v>0</v>
      </c>
    </row>
    <row r="16844" spans="1:7" x14ac:dyDescent="0.25">
      <c r="A16844" t="str">
        <f>_xlfn.CONCAT(Inadiplentes_Benner_SQL[[#This Row],[EMPRESA]]," - ",Inadiplentes_Benner_SQL[[#This Row],[NUMERO]], " - ",Inadiplentes_Benner_SQL[[#This Row],[CLIENTE]])</f>
        <v>MEDICAR RIBEIRÃO PRETO - EF-00039577-CT - EDNA FRANCO DA SILVA CHAGAS</v>
      </c>
      <c r="B16844" s="16" t="s">
        <v>7656</v>
      </c>
      <c r="C16844" s="16" t="s">
        <v>31365</v>
      </c>
      <c r="D16844" s="16" t="s">
        <v>28520</v>
      </c>
      <c r="E16844" s="16" t="s">
        <v>21299</v>
      </c>
      <c r="F16844">
        <v>0</v>
      </c>
      <c r="G16844">
        <v>0</v>
      </c>
    </row>
    <row r="16845" spans="1:7" x14ac:dyDescent="0.25">
      <c r="A16845" t="str">
        <f>_xlfn.CONCAT(Inadiplentes_Benner_SQL[[#This Row],[EMPRESA]]," - ",Inadiplentes_Benner_SQL[[#This Row],[NUMERO]], " - ",Inadiplentes_Benner_SQL[[#This Row],[CLIENTE]])</f>
        <v>MEDICAR RIBEIRÃO PRETO - EF-00039583-CT - MICHELY MARTINS MACHADO BIANCHI</v>
      </c>
      <c r="B16845" s="16" t="s">
        <v>7656</v>
      </c>
      <c r="C16845" s="16" t="s">
        <v>31366</v>
      </c>
      <c r="D16845" s="16" t="s">
        <v>31367</v>
      </c>
      <c r="E16845" s="16" t="s">
        <v>21299</v>
      </c>
      <c r="F16845">
        <v>0</v>
      </c>
      <c r="G16845">
        <v>0</v>
      </c>
    </row>
    <row r="16846" spans="1:7" x14ac:dyDescent="0.25">
      <c r="A16846" t="str">
        <f>_xlfn.CONCAT(Inadiplentes_Benner_SQL[[#This Row],[EMPRESA]]," - ",Inadiplentes_Benner_SQL[[#This Row],[NUMERO]], " - ",Inadiplentes_Benner_SQL[[#This Row],[CLIENTE]])</f>
        <v>MEDICAR RIBEIRÃO PRETO - EF-00039615-CT - LUZIA NUNES PAZIANO</v>
      </c>
      <c r="B16846" s="16" t="s">
        <v>7656</v>
      </c>
      <c r="C16846" s="16" t="s">
        <v>31368</v>
      </c>
      <c r="D16846" s="16" t="s">
        <v>31369</v>
      </c>
      <c r="E16846" s="16" t="s">
        <v>21299</v>
      </c>
      <c r="F16846">
        <v>0</v>
      </c>
      <c r="G16846">
        <v>0</v>
      </c>
    </row>
    <row r="16847" spans="1:7" x14ac:dyDescent="0.25">
      <c r="A16847" t="str">
        <f>_xlfn.CONCAT(Inadiplentes_Benner_SQL[[#This Row],[EMPRESA]]," - ",Inadiplentes_Benner_SQL[[#This Row],[NUMERO]], " - ",Inadiplentes_Benner_SQL[[#This Row],[CLIENTE]])</f>
        <v>MEDICAR RIBEIRÃO PRETO - EF-00039462-CT - SANDRA PEREIRA DA SILVA</v>
      </c>
      <c r="B16847" s="16" t="s">
        <v>7656</v>
      </c>
      <c r="C16847" s="16" t="s">
        <v>31360</v>
      </c>
      <c r="D16847" s="16" t="s">
        <v>31361</v>
      </c>
      <c r="E16847" s="16" t="s">
        <v>21299</v>
      </c>
      <c r="F16847">
        <v>0</v>
      </c>
      <c r="G16847">
        <v>0</v>
      </c>
    </row>
    <row r="16848" spans="1:7" x14ac:dyDescent="0.25">
      <c r="A16848" t="str">
        <f>_xlfn.CONCAT(Inadiplentes_Benner_SQL[[#This Row],[EMPRESA]]," - ",Inadiplentes_Benner_SQL[[#This Row],[NUMERO]], " - ",Inadiplentes_Benner_SQL[[#This Row],[CLIENTE]])</f>
        <v>MEDICAR RIBEIRÃO PRETO - EF-00039496-CT - ROSILENE RIBEIRO DOS SANTOS</v>
      </c>
      <c r="B16848" s="16" t="s">
        <v>7656</v>
      </c>
      <c r="C16848" s="16" t="s">
        <v>6494</v>
      </c>
      <c r="D16848" s="16" t="s">
        <v>31362</v>
      </c>
      <c r="E16848" s="16" t="s">
        <v>21299</v>
      </c>
      <c r="F16848">
        <v>0</v>
      </c>
      <c r="G16848">
        <v>0</v>
      </c>
    </row>
    <row r="16849" spans="1:7" x14ac:dyDescent="0.25">
      <c r="A16849" t="str">
        <f>_xlfn.CONCAT(Inadiplentes_Benner_SQL[[#This Row],[EMPRESA]]," - ",Inadiplentes_Benner_SQL[[#This Row],[NUMERO]], " - ",Inadiplentes_Benner_SQL[[#This Row],[CLIENTE]])</f>
        <v>MEDICAR RIBEIRÃO PRETO - EF-00039505-CT - ANTONIA DE FATIMA FARIA FERNANDES</v>
      </c>
      <c r="B16849" s="16" t="s">
        <v>7656</v>
      </c>
      <c r="C16849" s="16" t="s">
        <v>31363</v>
      </c>
      <c r="D16849" s="16" t="s">
        <v>31364</v>
      </c>
      <c r="E16849" s="16" t="s">
        <v>21299</v>
      </c>
      <c r="F16849">
        <v>0</v>
      </c>
      <c r="G16849">
        <v>0</v>
      </c>
    </row>
    <row r="16850" spans="1:7" x14ac:dyDescent="0.25">
      <c r="A16850" t="str">
        <f>_xlfn.CONCAT(Inadiplentes_Benner_SQL[[#This Row],[EMPRESA]]," - ",Inadiplentes_Benner_SQL[[#This Row],[NUMERO]], " - ",Inadiplentes_Benner_SQL[[#This Row],[CLIENTE]])</f>
        <v>MEDICAR RIBEIRÃO PRETO - FA-00001835-CT - MARIA PETRA DA COSTA</v>
      </c>
      <c r="B16850" s="16" t="s">
        <v>7656</v>
      </c>
      <c r="C16850" s="16" t="s">
        <v>31400</v>
      </c>
      <c r="D16850" s="16" t="s">
        <v>31401</v>
      </c>
      <c r="E16850" s="16" t="s">
        <v>21299</v>
      </c>
      <c r="F16850">
        <v>0</v>
      </c>
      <c r="G16850">
        <v>0</v>
      </c>
    </row>
    <row r="16851" spans="1:7" x14ac:dyDescent="0.25">
      <c r="A16851" t="str">
        <f>_xlfn.CONCAT(Inadiplentes_Benner_SQL[[#This Row],[EMPRESA]]," - ",Inadiplentes_Benner_SQL[[#This Row],[NUMERO]], " - ",Inadiplentes_Benner_SQL[[#This Row],[CLIENTE]])</f>
        <v>MEDICAR RIBEIRÃO PRETO - FA-00001984-CT - RAIMUNDA MARIA DE JESUS SANTOS</v>
      </c>
      <c r="B16851" s="16" t="s">
        <v>7656</v>
      </c>
      <c r="C16851" s="16" t="s">
        <v>31402</v>
      </c>
      <c r="D16851" s="16" t="s">
        <v>31403</v>
      </c>
      <c r="E16851" s="16" t="s">
        <v>21299</v>
      </c>
      <c r="F16851">
        <v>0</v>
      </c>
      <c r="G16851">
        <v>0</v>
      </c>
    </row>
    <row r="16852" spans="1:7" x14ac:dyDescent="0.25">
      <c r="A16852" t="str">
        <f>_xlfn.CONCAT(Inadiplentes_Benner_SQL[[#This Row],[EMPRESA]]," - ",Inadiplentes_Benner_SQL[[#This Row],[NUMERO]], " - ",Inadiplentes_Benner_SQL[[#This Row],[CLIENTE]])</f>
        <v>MEDICAR RIBEIRÃO PRETO - FA-00002042-CT - EURICLEIA VANDERCI DE SOUZA STRADIOTTO</v>
      </c>
      <c r="B16852" s="16" t="s">
        <v>7656</v>
      </c>
      <c r="C16852" s="16" t="s">
        <v>31404</v>
      </c>
      <c r="D16852" s="16" t="s">
        <v>31405</v>
      </c>
      <c r="E16852" s="16" t="s">
        <v>21299</v>
      </c>
      <c r="F16852">
        <v>0</v>
      </c>
      <c r="G16852">
        <v>0</v>
      </c>
    </row>
    <row r="16853" spans="1:7" x14ac:dyDescent="0.25">
      <c r="A16853" t="str">
        <f>_xlfn.CONCAT(Inadiplentes_Benner_SQL[[#This Row],[EMPRESA]]," - ",Inadiplentes_Benner_SQL[[#This Row],[NUMERO]], " - ",Inadiplentes_Benner_SQL[[#This Row],[CLIENTE]])</f>
        <v>MEDICAR RIBEIRÃO PRETO - FA-00002148-CT - EUCIA BEATRIZ LOPES PETEAN</v>
      </c>
      <c r="B16853" s="16" t="s">
        <v>7656</v>
      </c>
      <c r="C16853" s="16" t="s">
        <v>31406</v>
      </c>
      <c r="D16853" s="16" t="s">
        <v>31407</v>
      </c>
      <c r="E16853" s="16" t="s">
        <v>21299</v>
      </c>
      <c r="F16853">
        <v>0</v>
      </c>
      <c r="G16853">
        <v>0</v>
      </c>
    </row>
    <row r="16854" spans="1:7" x14ac:dyDescent="0.25">
      <c r="A16854" t="str">
        <f>_xlfn.CONCAT(Inadiplentes_Benner_SQL[[#This Row],[EMPRESA]]," - ",Inadiplentes_Benner_SQL[[#This Row],[NUMERO]], " - ",Inadiplentes_Benner_SQL[[#This Row],[CLIENTE]])</f>
        <v>MEDICAR RIBEIRÃO PRETO - FA-00002424-CT - VALERIA GARCIA MANSUR</v>
      </c>
      <c r="B16854" s="16" t="s">
        <v>7656</v>
      </c>
      <c r="C16854" s="16" t="s">
        <v>31408</v>
      </c>
      <c r="D16854" s="16" t="s">
        <v>31409</v>
      </c>
      <c r="E16854" s="16" t="s">
        <v>21299</v>
      </c>
      <c r="F16854">
        <v>0</v>
      </c>
      <c r="G16854">
        <v>0</v>
      </c>
    </row>
    <row r="16855" spans="1:7" x14ac:dyDescent="0.25">
      <c r="A16855" t="str">
        <f>_xlfn.CONCAT(Inadiplentes_Benner_SQL[[#This Row],[EMPRESA]]," - ",Inadiplentes_Benner_SQL[[#This Row],[NUMERO]], " - ",Inadiplentes_Benner_SQL[[#This Row],[CLIENTE]])</f>
        <v>MEDICAR RIBEIRÃO PRETO - FA-00002435-CT - CLEIDE FERDINANDO PEREIRA</v>
      </c>
      <c r="B16855" s="16" t="s">
        <v>7656</v>
      </c>
      <c r="C16855" s="16" t="s">
        <v>31410</v>
      </c>
      <c r="D16855" s="16" t="s">
        <v>31411</v>
      </c>
      <c r="E16855" s="16" t="s">
        <v>21299</v>
      </c>
      <c r="F16855">
        <v>0</v>
      </c>
      <c r="G16855">
        <v>0</v>
      </c>
    </row>
    <row r="16856" spans="1:7" x14ac:dyDescent="0.25">
      <c r="A16856" t="str">
        <f>_xlfn.CONCAT(Inadiplentes_Benner_SQL[[#This Row],[EMPRESA]]," - ",Inadiplentes_Benner_SQL[[#This Row],[NUMERO]], " - ",Inadiplentes_Benner_SQL[[#This Row],[CLIENTE]])</f>
        <v>MEDICAR RIBEIRÃO PRETO - FA-00002715-CT - MARIA IZABEL JORGE</v>
      </c>
      <c r="B16856" s="16" t="s">
        <v>7656</v>
      </c>
      <c r="C16856" s="16" t="s">
        <v>31412</v>
      </c>
      <c r="D16856" s="16" t="s">
        <v>31413</v>
      </c>
      <c r="E16856" s="16" t="s">
        <v>21299</v>
      </c>
      <c r="F16856">
        <v>0</v>
      </c>
      <c r="G16856">
        <v>0</v>
      </c>
    </row>
    <row r="16857" spans="1:7" x14ac:dyDescent="0.25">
      <c r="A16857" t="str">
        <f>_xlfn.CONCAT(Inadiplentes_Benner_SQL[[#This Row],[EMPRESA]]," - ",Inadiplentes_Benner_SQL[[#This Row],[NUMERO]], " - ",Inadiplentes_Benner_SQL[[#This Row],[CLIENTE]])</f>
        <v>MEDICAR RIBEIRÃO PRETO - FA-00002719-CT - JOSE FALSARELLO</v>
      </c>
      <c r="B16857" s="16" t="s">
        <v>7656</v>
      </c>
      <c r="C16857" s="16" t="s">
        <v>31414</v>
      </c>
      <c r="D16857" s="16" t="s">
        <v>31415</v>
      </c>
      <c r="E16857" s="16" t="s">
        <v>21299</v>
      </c>
      <c r="F16857">
        <v>0</v>
      </c>
      <c r="G16857">
        <v>0</v>
      </c>
    </row>
    <row r="16858" spans="1:7" x14ac:dyDescent="0.25">
      <c r="A16858" t="str">
        <f>_xlfn.CONCAT(Inadiplentes_Benner_SQL[[#This Row],[EMPRESA]]," - ",Inadiplentes_Benner_SQL[[#This Row],[NUMERO]], " - ",Inadiplentes_Benner_SQL[[#This Row],[CLIENTE]])</f>
        <v>MEDICAR RIBEIRÃO PRETO - FA-00002741-CT - MARILENE NAKANO TAGAVA/CEF</v>
      </c>
      <c r="B16858" s="16" t="s">
        <v>7656</v>
      </c>
      <c r="C16858" s="16" t="s">
        <v>31416</v>
      </c>
      <c r="D16858" s="16" t="s">
        <v>31417</v>
      </c>
      <c r="E16858" s="16" t="s">
        <v>21299</v>
      </c>
      <c r="F16858">
        <v>0</v>
      </c>
      <c r="G16858">
        <v>0</v>
      </c>
    </row>
    <row r="16859" spans="1:7" x14ac:dyDescent="0.25">
      <c r="A16859" t="str">
        <f>_xlfn.CONCAT(Inadiplentes_Benner_SQL[[#This Row],[EMPRESA]]," - ",Inadiplentes_Benner_SQL[[#This Row],[NUMERO]], " - ",Inadiplentes_Benner_SQL[[#This Row],[CLIENTE]])</f>
        <v>MEDICAR RIBEIRÃO PRETO - FA-00002999-CT - SONIA APARECIDA SCANDIUSSI</v>
      </c>
      <c r="B16859" s="16" t="s">
        <v>7656</v>
      </c>
      <c r="C16859" s="16" t="s">
        <v>31418</v>
      </c>
      <c r="D16859" s="16" t="s">
        <v>31419</v>
      </c>
      <c r="E16859" s="16" t="s">
        <v>21299</v>
      </c>
      <c r="F16859">
        <v>0</v>
      </c>
      <c r="G16859">
        <v>0</v>
      </c>
    </row>
    <row r="16860" spans="1:7" x14ac:dyDescent="0.25">
      <c r="A16860" t="str">
        <f>_xlfn.CONCAT(Inadiplentes_Benner_SQL[[#This Row],[EMPRESA]]," - ",Inadiplentes_Benner_SQL[[#This Row],[NUMERO]], " - ",Inadiplentes_Benner_SQL[[#This Row],[CLIENTE]])</f>
        <v>MEDICAR RIBEIRÃO PRETO - FA-00003052-CT - OPHELIA ZANCA GRIPPA</v>
      </c>
      <c r="B16860" s="16" t="s">
        <v>7656</v>
      </c>
      <c r="C16860" s="16" t="s">
        <v>31420</v>
      </c>
      <c r="D16860" s="16" t="s">
        <v>31421</v>
      </c>
      <c r="E16860" s="16" t="s">
        <v>21299</v>
      </c>
      <c r="F16860">
        <v>0</v>
      </c>
      <c r="G16860">
        <v>0</v>
      </c>
    </row>
    <row r="16861" spans="1:7" x14ac:dyDescent="0.25">
      <c r="A16861" t="str">
        <f>_xlfn.CONCAT(Inadiplentes_Benner_SQL[[#This Row],[EMPRESA]]," - ",Inadiplentes_Benner_SQL[[#This Row],[NUMERO]], " - ",Inadiplentes_Benner_SQL[[#This Row],[CLIENTE]])</f>
        <v>MEDICAR RIBEIRÃO PRETO - FA-00003100-CT - LENI PAULOSSO BERA</v>
      </c>
      <c r="B16861" s="16" t="s">
        <v>7656</v>
      </c>
      <c r="C16861" s="16" t="s">
        <v>6530</v>
      </c>
      <c r="D16861" s="16" t="s">
        <v>31422</v>
      </c>
      <c r="E16861" s="16" t="s">
        <v>21299</v>
      </c>
      <c r="F16861">
        <v>0</v>
      </c>
      <c r="G16861">
        <v>0</v>
      </c>
    </row>
    <row r="16862" spans="1:7" x14ac:dyDescent="0.25">
      <c r="A16862" t="str">
        <f>_xlfn.CONCAT(Inadiplentes_Benner_SQL[[#This Row],[EMPRESA]]," - ",Inadiplentes_Benner_SQL[[#This Row],[NUMERO]], " - ",Inadiplentes_Benner_SQL[[#This Row],[CLIENTE]])</f>
        <v>MEDICAR RIBEIRÃO PRETO - FA-00003317-CT - ADERCI DE ALMEIDA REZENDE</v>
      </c>
      <c r="B16862" s="16" t="s">
        <v>7656</v>
      </c>
      <c r="C16862" s="16" t="s">
        <v>31423</v>
      </c>
      <c r="D16862" s="16" t="s">
        <v>31424</v>
      </c>
      <c r="E16862" s="16" t="s">
        <v>21299</v>
      </c>
      <c r="F16862">
        <v>0</v>
      </c>
      <c r="G16862">
        <v>0</v>
      </c>
    </row>
    <row r="16863" spans="1:7" x14ac:dyDescent="0.25">
      <c r="A16863" t="str">
        <f>_xlfn.CONCAT(Inadiplentes_Benner_SQL[[#This Row],[EMPRESA]]," - ",Inadiplentes_Benner_SQL[[#This Row],[NUMERO]], " - ",Inadiplentes_Benner_SQL[[#This Row],[CLIENTE]])</f>
        <v>MEDICAR RIBEIRÃO PRETO - FA-00003414-CT - LILIAN SOUZA FERREIRA DE ALMEIDA</v>
      </c>
      <c r="B16863" s="16" t="s">
        <v>7656</v>
      </c>
      <c r="C16863" s="16" t="s">
        <v>22456</v>
      </c>
      <c r="D16863" s="16" t="s">
        <v>31425</v>
      </c>
      <c r="E16863" s="16" t="s">
        <v>21299</v>
      </c>
      <c r="F16863">
        <v>0</v>
      </c>
      <c r="G16863">
        <v>0</v>
      </c>
    </row>
    <row r="16864" spans="1:7" x14ac:dyDescent="0.25">
      <c r="A16864" t="str">
        <f>_xlfn.CONCAT(Inadiplentes_Benner_SQL[[#This Row],[EMPRESA]]," - ",Inadiplentes_Benner_SQL[[#This Row],[NUMERO]], " - ",Inadiplentes_Benner_SQL[[#This Row],[CLIENTE]])</f>
        <v>MEDICAR RIBEIRÃO PRETO - FA-00003466-CT - MARIA DAS GRACAS BRAZ PINTO</v>
      </c>
      <c r="B16864" s="16" t="s">
        <v>7656</v>
      </c>
      <c r="C16864" s="16" t="s">
        <v>31426</v>
      </c>
      <c r="D16864" s="16" t="s">
        <v>31427</v>
      </c>
      <c r="E16864" s="16" t="s">
        <v>21299</v>
      </c>
      <c r="F16864">
        <v>0</v>
      </c>
      <c r="G16864">
        <v>0</v>
      </c>
    </row>
    <row r="16865" spans="1:7" x14ac:dyDescent="0.25">
      <c r="A16865" t="str">
        <f>_xlfn.CONCAT(Inadiplentes_Benner_SQL[[#This Row],[EMPRESA]]," - ",Inadiplentes_Benner_SQL[[#This Row],[NUMERO]], " - ",Inadiplentes_Benner_SQL[[#This Row],[CLIENTE]])</f>
        <v>MEDICAR RIBEIRÃO PRETO - FA-00003684-CT - SONIA DE ANDRADE</v>
      </c>
      <c r="B16865" s="16" t="s">
        <v>7656</v>
      </c>
      <c r="C16865" s="16" t="s">
        <v>3367</v>
      </c>
      <c r="D16865" s="16" t="s">
        <v>19753</v>
      </c>
      <c r="E16865" s="16" t="s">
        <v>21299</v>
      </c>
      <c r="F16865">
        <v>0</v>
      </c>
      <c r="G16865">
        <v>0</v>
      </c>
    </row>
    <row r="16866" spans="1:7" x14ac:dyDescent="0.25">
      <c r="A16866" t="str">
        <f>_xlfn.CONCAT(Inadiplentes_Benner_SQL[[#This Row],[EMPRESA]]," - ",Inadiplentes_Benner_SQL[[#This Row],[NUMERO]], " - ",Inadiplentes_Benner_SQL[[#This Row],[CLIENTE]])</f>
        <v>MEDICAR RIBEIRÃO PRETO - FA-00003779-CT - GERALDO BELLONI</v>
      </c>
      <c r="B16866" s="16" t="s">
        <v>7656</v>
      </c>
      <c r="C16866" s="16" t="s">
        <v>32503</v>
      </c>
      <c r="D16866" s="16" t="s">
        <v>32504</v>
      </c>
      <c r="E16866" s="16" t="s">
        <v>21299</v>
      </c>
      <c r="F16866">
        <v>0</v>
      </c>
      <c r="G16866">
        <v>0</v>
      </c>
    </row>
    <row r="16867" spans="1:7" x14ac:dyDescent="0.25">
      <c r="A16867" t="str">
        <f>_xlfn.CONCAT(Inadiplentes_Benner_SQL[[#This Row],[EMPRESA]]," - ",Inadiplentes_Benner_SQL[[#This Row],[NUMERO]], " - ",Inadiplentes_Benner_SQL[[#This Row],[CLIENTE]])</f>
        <v>MEDICAR RIBEIRÃO PRETO - FA-00004061-CT - DILCE ALCANTARA REGO RANGEL</v>
      </c>
      <c r="B16867" s="16" t="s">
        <v>7656</v>
      </c>
      <c r="C16867" s="16" t="s">
        <v>32505</v>
      </c>
      <c r="D16867" s="16" t="s">
        <v>32506</v>
      </c>
      <c r="E16867" s="16" t="s">
        <v>21299</v>
      </c>
      <c r="F16867">
        <v>0</v>
      </c>
      <c r="G16867">
        <v>0</v>
      </c>
    </row>
    <row r="16868" spans="1:7" x14ac:dyDescent="0.25">
      <c r="A16868" t="str">
        <f>_xlfn.CONCAT(Inadiplentes_Benner_SQL[[#This Row],[EMPRESA]]," - ",Inadiplentes_Benner_SQL[[#This Row],[NUMERO]], " - ",Inadiplentes_Benner_SQL[[#This Row],[CLIENTE]])</f>
        <v>MEDICAR RIBEIRÃO PRETO - FA-00004062-CT - CREUSA MARIA MESSAGE</v>
      </c>
      <c r="B16868" s="16" t="s">
        <v>7656</v>
      </c>
      <c r="C16868" s="16" t="s">
        <v>32507</v>
      </c>
      <c r="D16868" s="16" t="s">
        <v>32508</v>
      </c>
      <c r="E16868" s="16" t="s">
        <v>21299</v>
      </c>
      <c r="F16868">
        <v>0</v>
      </c>
      <c r="G16868">
        <v>0</v>
      </c>
    </row>
    <row r="16869" spans="1:7" x14ac:dyDescent="0.25">
      <c r="A16869" t="str">
        <f>_xlfn.CONCAT(Inadiplentes_Benner_SQL[[#This Row],[EMPRESA]]," - ",Inadiplentes_Benner_SQL[[#This Row],[NUMERO]], " - ",Inadiplentes_Benner_SQL[[#This Row],[CLIENTE]])</f>
        <v>MEDICAR RIBEIRÃO PRETO - FA-00004188-CT - APARECIDA GUAITILI</v>
      </c>
      <c r="B16869" s="16" t="s">
        <v>7656</v>
      </c>
      <c r="C16869" s="16" t="s">
        <v>32509</v>
      </c>
      <c r="D16869" s="16" t="s">
        <v>32510</v>
      </c>
      <c r="E16869" s="16" t="s">
        <v>21299</v>
      </c>
      <c r="F16869">
        <v>0</v>
      </c>
      <c r="G16869">
        <v>0</v>
      </c>
    </row>
    <row r="16870" spans="1:7" x14ac:dyDescent="0.25">
      <c r="A16870" t="str">
        <f>_xlfn.CONCAT(Inadiplentes_Benner_SQL[[#This Row],[EMPRESA]]," - ",Inadiplentes_Benner_SQL[[#This Row],[NUMERO]], " - ",Inadiplentes_Benner_SQL[[#This Row],[CLIENTE]])</f>
        <v>MEDICAR RIBEIRÃO PRETO - FA-00004248-CT - NILZA HELENA MACHADO KUTLAK</v>
      </c>
      <c r="B16870" s="16" t="s">
        <v>7656</v>
      </c>
      <c r="C16870" s="16" t="s">
        <v>32511</v>
      </c>
      <c r="D16870" s="16" t="s">
        <v>32512</v>
      </c>
      <c r="E16870" s="16" t="s">
        <v>21299</v>
      </c>
      <c r="F16870">
        <v>0</v>
      </c>
      <c r="G16870">
        <v>0</v>
      </c>
    </row>
    <row r="16871" spans="1:7" x14ac:dyDescent="0.25">
      <c r="A16871" t="str">
        <f>_xlfn.CONCAT(Inadiplentes_Benner_SQL[[#This Row],[EMPRESA]]," - ",Inadiplentes_Benner_SQL[[#This Row],[NUMERO]], " - ",Inadiplentes_Benner_SQL[[#This Row],[CLIENTE]])</f>
        <v>MEDICAR RIBEIRÃO PRETO - FA-00004300-CT - MARIA ARMINDA ARAUJO MARTINS</v>
      </c>
      <c r="B16871" s="16" t="s">
        <v>7656</v>
      </c>
      <c r="C16871" s="16" t="s">
        <v>32513</v>
      </c>
      <c r="D16871" s="16" t="s">
        <v>32514</v>
      </c>
      <c r="E16871" s="16" t="s">
        <v>21299</v>
      </c>
      <c r="F16871">
        <v>0</v>
      </c>
      <c r="G16871">
        <v>0</v>
      </c>
    </row>
    <row r="16872" spans="1:7" x14ac:dyDescent="0.25">
      <c r="A16872" t="str">
        <f>_xlfn.CONCAT(Inadiplentes_Benner_SQL[[#This Row],[EMPRESA]]," - ",Inadiplentes_Benner_SQL[[#This Row],[NUMERO]], " - ",Inadiplentes_Benner_SQL[[#This Row],[CLIENTE]])</f>
        <v>MEDICAR RIBEIRÃO PRETO - FA-00004425-CT - MARIA GENNY DINIZ NANTES</v>
      </c>
      <c r="B16872" s="16" t="s">
        <v>7656</v>
      </c>
      <c r="C16872" s="16" t="s">
        <v>1713</v>
      </c>
      <c r="D16872" s="16" t="s">
        <v>32515</v>
      </c>
      <c r="E16872" s="16" t="s">
        <v>21299</v>
      </c>
      <c r="F16872">
        <v>0</v>
      </c>
      <c r="G16872">
        <v>0</v>
      </c>
    </row>
    <row r="16873" spans="1:7" x14ac:dyDescent="0.25">
      <c r="A16873" t="str">
        <f>_xlfn.CONCAT(Inadiplentes_Benner_SQL[[#This Row],[EMPRESA]]," - ",Inadiplentes_Benner_SQL[[#This Row],[NUMERO]], " - ",Inadiplentes_Benner_SQL[[#This Row],[CLIENTE]])</f>
        <v>MEDICAR RIBEIRÃO PRETO - FA-00005133-CT - JOSE MILTON VIEIRA</v>
      </c>
      <c r="B16873" s="16" t="s">
        <v>7656</v>
      </c>
      <c r="C16873" s="16" t="s">
        <v>32516</v>
      </c>
      <c r="D16873" s="16" t="s">
        <v>32517</v>
      </c>
      <c r="E16873" s="16" t="s">
        <v>21299</v>
      </c>
      <c r="F16873">
        <v>0</v>
      </c>
      <c r="G16873">
        <v>0</v>
      </c>
    </row>
    <row r="16874" spans="1:7" x14ac:dyDescent="0.25">
      <c r="A16874" t="str">
        <f>_xlfn.CONCAT(Inadiplentes_Benner_SQL[[#This Row],[EMPRESA]]," - ",Inadiplentes_Benner_SQL[[#This Row],[NUMERO]], " - ",Inadiplentes_Benner_SQL[[#This Row],[CLIENTE]])</f>
        <v>MEDICAR RIBEIRÃO PRETO - FA-00016992-CT - LUCIA HELENA DO NASCIMENTO</v>
      </c>
      <c r="B16874" s="16" t="s">
        <v>7656</v>
      </c>
      <c r="C16874" s="16" t="s">
        <v>32605</v>
      </c>
      <c r="D16874" s="16" t="s">
        <v>23215</v>
      </c>
      <c r="E16874" s="16" t="s">
        <v>21299</v>
      </c>
      <c r="F16874">
        <v>0</v>
      </c>
      <c r="G16874">
        <v>0</v>
      </c>
    </row>
    <row r="16875" spans="1:7" x14ac:dyDescent="0.25">
      <c r="A16875" t="str">
        <f>_xlfn.CONCAT(Inadiplentes_Benner_SQL[[#This Row],[EMPRESA]]," - ",Inadiplentes_Benner_SQL[[#This Row],[NUMERO]], " - ",Inadiplentes_Benner_SQL[[#This Row],[CLIENTE]])</f>
        <v>MEDICAR RIBEIRÃO PRETO - FA-00021364-CT - JOSEFA BERGAMASCO</v>
      </c>
      <c r="B16875" s="16" t="s">
        <v>7656</v>
      </c>
      <c r="C16875" s="16" t="s">
        <v>33551</v>
      </c>
      <c r="D16875" s="16" t="s">
        <v>33552</v>
      </c>
      <c r="E16875" s="16" t="s">
        <v>21299</v>
      </c>
      <c r="F16875">
        <v>0</v>
      </c>
      <c r="G16875">
        <v>0</v>
      </c>
    </row>
    <row r="16876" spans="1:7" x14ac:dyDescent="0.25">
      <c r="A16876" t="str">
        <f>_xlfn.CONCAT(Inadiplentes_Benner_SQL[[#This Row],[EMPRESA]]," - ",Inadiplentes_Benner_SQL[[#This Row],[NUMERO]], " - ",Inadiplentes_Benner_SQL[[#This Row],[CLIENTE]])</f>
        <v>MEDICAR RIBEIRÃO PRETO - FA-00021596-CT - ROSIMARA PACIENCIA</v>
      </c>
      <c r="B16876" s="16" t="s">
        <v>7656</v>
      </c>
      <c r="C16876" s="16" t="s">
        <v>33553</v>
      </c>
      <c r="D16876" s="16" t="s">
        <v>33554</v>
      </c>
      <c r="E16876" s="16" t="s">
        <v>21299</v>
      </c>
      <c r="F16876">
        <v>0</v>
      </c>
      <c r="G16876">
        <v>0</v>
      </c>
    </row>
    <row r="16877" spans="1:7" x14ac:dyDescent="0.25">
      <c r="A16877" t="str">
        <f>_xlfn.CONCAT(Inadiplentes_Benner_SQL[[#This Row],[EMPRESA]]," - ",Inadiplentes_Benner_SQL[[#This Row],[NUMERO]], " - ",Inadiplentes_Benner_SQL[[#This Row],[CLIENTE]])</f>
        <v>MEDICAR RIBEIRÃO PRETO - FA-00021597-CT - CARMEN LUCIA ROQUE BORG</v>
      </c>
      <c r="B16877" s="16" t="s">
        <v>7656</v>
      </c>
      <c r="C16877" s="16" t="s">
        <v>33555</v>
      </c>
      <c r="D16877" s="16" t="s">
        <v>33556</v>
      </c>
      <c r="E16877" s="16" t="s">
        <v>21299</v>
      </c>
      <c r="F16877">
        <v>0</v>
      </c>
      <c r="G16877">
        <v>0</v>
      </c>
    </row>
    <row r="16878" spans="1:7" x14ac:dyDescent="0.25">
      <c r="A16878" t="str">
        <f>_xlfn.CONCAT(Inadiplentes_Benner_SQL[[#This Row],[EMPRESA]]," - ",Inadiplentes_Benner_SQL[[#This Row],[NUMERO]], " - ",Inadiplentes_Benner_SQL[[#This Row],[CLIENTE]])</f>
        <v>MEDICAR RIBEIRÃO PRETO - FA-00021606-CT - ANTENOR HENRIQUE PINTO PEDRAZZI</v>
      </c>
      <c r="B16878" s="16" t="s">
        <v>7656</v>
      </c>
      <c r="C16878" s="16" t="s">
        <v>33557</v>
      </c>
      <c r="D16878" s="16" t="s">
        <v>33558</v>
      </c>
      <c r="E16878" s="16" t="s">
        <v>21299</v>
      </c>
      <c r="F16878">
        <v>0</v>
      </c>
      <c r="G16878">
        <v>0</v>
      </c>
    </row>
    <row r="16879" spans="1:7" x14ac:dyDescent="0.25">
      <c r="A16879" t="str">
        <f>_xlfn.CONCAT(Inadiplentes_Benner_SQL[[#This Row],[EMPRESA]]," - ",Inadiplentes_Benner_SQL[[#This Row],[NUMERO]], " - ",Inadiplentes_Benner_SQL[[#This Row],[CLIENTE]])</f>
        <v>MEDICAR RIBEIRÃO PRETO - FA-00021623-CT - RUTH MARIA BLANDY AZANHA VIRGILIO</v>
      </c>
      <c r="B16879" s="16" t="s">
        <v>7656</v>
      </c>
      <c r="C16879" s="16" t="s">
        <v>7114</v>
      </c>
      <c r="D16879" s="16" t="s">
        <v>33559</v>
      </c>
      <c r="E16879" s="16" t="s">
        <v>21299</v>
      </c>
      <c r="F16879">
        <v>0</v>
      </c>
      <c r="G16879">
        <v>0</v>
      </c>
    </row>
    <row r="16880" spans="1:7" x14ac:dyDescent="0.25">
      <c r="A16880" t="str">
        <f>_xlfn.CONCAT(Inadiplentes_Benner_SQL[[#This Row],[EMPRESA]]," - ",Inadiplentes_Benner_SQL[[#This Row],[NUMERO]], " - ",Inadiplentes_Benner_SQL[[#This Row],[CLIENTE]])</f>
        <v>MEDICAR RIBEIRÃO PRETO - FA-00021654-CT - CELIA CAMPI BERTOLINI</v>
      </c>
      <c r="B16880" s="16" t="s">
        <v>7656</v>
      </c>
      <c r="C16880" s="16" t="s">
        <v>7115</v>
      </c>
      <c r="D16880" s="16" t="s">
        <v>33560</v>
      </c>
      <c r="E16880" s="16" t="s">
        <v>21299</v>
      </c>
      <c r="F16880">
        <v>0</v>
      </c>
      <c r="G16880">
        <v>0</v>
      </c>
    </row>
    <row r="16881" spans="1:7" x14ac:dyDescent="0.25">
      <c r="A16881" t="str">
        <f>_xlfn.CONCAT(Inadiplentes_Benner_SQL[[#This Row],[EMPRESA]]," - ",Inadiplentes_Benner_SQL[[#This Row],[NUMERO]], " - ",Inadiplentes_Benner_SQL[[#This Row],[CLIENTE]])</f>
        <v>MEDICAR RIBEIRÃO PRETO - FA-00018195-CT - CESAR AUGUSTO ZANFERDINI</v>
      </c>
      <c r="B16881" s="16" t="s">
        <v>7656</v>
      </c>
      <c r="C16881" s="16" t="s">
        <v>32606</v>
      </c>
      <c r="D16881" s="16" t="s">
        <v>32607</v>
      </c>
      <c r="E16881" s="16" t="s">
        <v>21299</v>
      </c>
      <c r="F16881">
        <v>0</v>
      </c>
      <c r="G16881">
        <v>0</v>
      </c>
    </row>
    <row r="16882" spans="1:7" x14ac:dyDescent="0.25">
      <c r="A16882" t="str">
        <f>_xlfn.CONCAT(Inadiplentes_Benner_SQL[[#This Row],[EMPRESA]]," - ",Inadiplentes_Benner_SQL[[#This Row],[NUMERO]], " - ",Inadiplentes_Benner_SQL[[#This Row],[CLIENTE]])</f>
        <v>MEDICAR RIBEIRÃO PRETO - FA-00018215-CT - JOAO PAULO ROMERO BALDIN</v>
      </c>
      <c r="B16882" s="16" t="s">
        <v>7656</v>
      </c>
      <c r="C16882" s="16" t="s">
        <v>32608</v>
      </c>
      <c r="D16882" s="16" t="s">
        <v>32609</v>
      </c>
      <c r="E16882" s="16" t="s">
        <v>21299</v>
      </c>
      <c r="F16882">
        <v>0</v>
      </c>
      <c r="G16882">
        <v>0</v>
      </c>
    </row>
    <row r="16883" spans="1:7" x14ac:dyDescent="0.25">
      <c r="A16883" t="str">
        <f>_xlfn.CONCAT(Inadiplentes_Benner_SQL[[#This Row],[EMPRESA]]," - ",Inadiplentes_Benner_SQL[[#This Row],[NUMERO]], " - ",Inadiplentes_Benner_SQL[[#This Row],[CLIENTE]])</f>
        <v>MEDICAR RIBEIRÃO PRETO - FA-00018420-CT - MARIA APARECIDA LAPORTI VERAGUAS</v>
      </c>
      <c r="B16883" s="16" t="s">
        <v>7656</v>
      </c>
      <c r="C16883" s="16" t="s">
        <v>32610</v>
      </c>
      <c r="D16883" s="16" t="s">
        <v>32611</v>
      </c>
      <c r="E16883" s="16" t="s">
        <v>21299</v>
      </c>
      <c r="F16883">
        <v>0</v>
      </c>
      <c r="G16883">
        <v>0</v>
      </c>
    </row>
    <row r="16884" spans="1:7" x14ac:dyDescent="0.25">
      <c r="A16884" t="str">
        <f>_xlfn.CONCAT(Inadiplentes_Benner_SQL[[#This Row],[EMPRESA]]," - ",Inadiplentes_Benner_SQL[[#This Row],[NUMERO]], " - ",Inadiplentes_Benner_SQL[[#This Row],[CLIENTE]])</f>
        <v>MEDICAR RIBEIRÃO PRETO - FA-00019455-CT - MARCOS FERNANDO LOPES</v>
      </c>
      <c r="B16884" s="16" t="s">
        <v>7656</v>
      </c>
      <c r="C16884" s="16" t="s">
        <v>32612</v>
      </c>
      <c r="D16884" s="16" t="s">
        <v>32613</v>
      </c>
      <c r="E16884" s="16" t="s">
        <v>21299</v>
      </c>
      <c r="F16884">
        <v>0</v>
      </c>
      <c r="G16884">
        <v>0</v>
      </c>
    </row>
    <row r="16885" spans="1:7" x14ac:dyDescent="0.25">
      <c r="A16885" t="str">
        <f>_xlfn.CONCAT(Inadiplentes_Benner_SQL[[#This Row],[EMPRESA]]," - ",Inadiplentes_Benner_SQL[[#This Row],[NUMERO]], " - ",Inadiplentes_Benner_SQL[[#This Row],[CLIENTE]])</f>
        <v>MEDICAR RIBEIRÃO PRETO - FA-00019511-CT - MARIA HELENA DE PAIVA FERRANTE</v>
      </c>
      <c r="B16885" s="16" t="s">
        <v>7656</v>
      </c>
      <c r="C16885" s="16" t="s">
        <v>32614</v>
      </c>
      <c r="D16885" s="16" t="s">
        <v>32615</v>
      </c>
      <c r="E16885" s="16" t="s">
        <v>21299</v>
      </c>
      <c r="F16885">
        <v>0</v>
      </c>
      <c r="G16885">
        <v>0</v>
      </c>
    </row>
    <row r="16886" spans="1:7" x14ac:dyDescent="0.25">
      <c r="A16886" t="str">
        <f>_xlfn.CONCAT(Inadiplentes_Benner_SQL[[#This Row],[EMPRESA]]," - ",Inadiplentes_Benner_SQL[[#This Row],[NUMERO]], " - ",Inadiplentes_Benner_SQL[[#This Row],[CLIENTE]])</f>
        <v>MEDICAR RIBEIRÃO PRETO - FA-00020973-CT - FLAVIA TAMBURUS ZINADER</v>
      </c>
      <c r="B16886" s="16" t="s">
        <v>7656</v>
      </c>
      <c r="C16886" s="16" t="s">
        <v>33542</v>
      </c>
      <c r="D16886" s="16" t="s">
        <v>33543</v>
      </c>
      <c r="E16886" s="16" t="s">
        <v>21299</v>
      </c>
      <c r="F16886">
        <v>0</v>
      </c>
      <c r="G16886">
        <v>0</v>
      </c>
    </row>
    <row r="16887" spans="1:7" x14ac:dyDescent="0.25">
      <c r="A16887" t="str">
        <f>_xlfn.CONCAT(Inadiplentes_Benner_SQL[[#This Row],[EMPRESA]]," - ",Inadiplentes_Benner_SQL[[#This Row],[NUMERO]], " - ",Inadiplentes_Benner_SQL[[#This Row],[CLIENTE]])</f>
        <v>MEDICAR RIBEIRÃO PRETO - FA-00021133-CT - ANDREIA CASSIA ESCARSO</v>
      </c>
      <c r="B16887" s="16" t="s">
        <v>7656</v>
      </c>
      <c r="C16887" s="16" t="s">
        <v>33544</v>
      </c>
      <c r="D16887" s="16" t="s">
        <v>33545</v>
      </c>
      <c r="E16887" s="16" t="s">
        <v>21299</v>
      </c>
      <c r="F16887">
        <v>0</v>
      </c>
      <c r="G16887">
        <v>0</v>
      </c>
    </row>
    <row r="16888" spans="1:7" x14ac:dyDescent="0.25">
      <c r="A16888" t="str">
        <f>_xlfn.CONCAT(Inadiplentes_Benner_SQL[[#This Row],[EMPRESA]]," - ",Inadiplentes_Benner_SQL[[#This Row],[NUMERO]], " - ",Inadiplentes_Benner_SQL[[#This Row],[CLIENTE]])</f>
        <v>MEDICAR RIBEIRÃO PRETO - FA-00021245-CT - LUIS HENRIQUE DE ASSIS SERRAGLIA</v>
      </c>
      <c r="B16888" s="16" t="s">
        <v>7656</v>
      </c>
      <c r="C16888" s="16" t="s">
        <v>33546</v>
      </c>
      <c r="D16888" s="16" t="s">
        <v>33547</v>
      </c>
      <c r="E16888" s="16" t="s">
        <v>21299</v>
      </c>
      <c r="F16888">
        <v>0</v>
      </c>
      <c r="G16888">
        <v>0</v>
      </c>
    </row>
    <row r="16889" spans="1:7" x14ac:dyDescent="0.25">
      <c r="A16889" t="str">
        <f>_xlfn.CONCAT(Inadiplentes_Benner_SQL[[#This Row],[EMPRESA]]," - ",Inadiplentes_Benner_SQL[[#This Row],[NUMERO]], " - ",Inadiplentes_Benner_SQL[[#This Row],[CLIENTE]])</f>
        <v>MEDICAR RIBEIRÃO PRETO - FA-00021286-CT - ALICE BALDO DE SOUZA</v>
      </c>
      <c r="B16889" s="16" t="s">
        <v>7656</v>
      </c>
      <c r="C16889" s="16" t="s">
        <v>33548</v>
      </c>
      <c r="D16889" s="16" t="s">
        <v>33549</v>
      </c>
      <c r="E16889" s="16" t="s">
        <v>21299</v>
      </c>
      <c r="F16889">
        <v>0</v>
      </c>
      <c r="G16889">
        <v>0</v>
      </c>
    </row>
    <row r="16890" spans="1:7" x14ac:dyDescent="0.25">
      <c r="A16890" t="str">
        <f>_xlfn.CONCAT(Inadiplentes_Benner_SQL[[#This Row],[EMPRESA]]," - ",Inadiplentes_Benner_SQL[[#This Row],[NUMERO]], " - ",Inadiplentes_Benner_SQL[[#This Row],[CLIENTE]])</f>
        <v>MEDICAR RIBEIRÃO PRETO - FA-00021304-CT - MARIA NILZA RIBEIRO PINHEIRO</v>
      </c>
      <c r="B16890" s="16" t="s">
        <v>7656</v>
      </c>
      <c r="C16890" s="16" t="s">
        <v>7110</v>
      </c>
      <c r="D16890" s="16" t="s">
        <v>33550</v>
      </c>
      <c r="E16890" s="16" t="s">
        <v>21299</v>
      </c>
      <c r="F16890">
        <v>0</v>
      </c>
      <c r="G16890">
        <v>0</v>
      </c>
    </row>
    <row r="16891" spans="1:7" x14ac:dyDescent="0.25">
      <c r="A16891" t="str">
        <f>_xlfn.CONCAT(Inadiplentes_Benner_SQL[[#This Row],[EMPRESA]]," - ",Inadiplentes_Benner_SQL[[#This Row],[NUMERO]], " - ",Inadiplentes_Benner_SQL[[#This Row],[CLIENTE]])</f>
        <v>MEDICAR RIBEIRÃO PRETO - FA-00021749-CT - CARLOS ALBERTO VALADARES</v>
      </c>
      <c r="B16891" s="16" t="s">
        <v>7656</v>
      </c>
      <c r="C16891" s="16" t="s">
        <v>33561</v>
      </c>
      <c r="D16891" s="16" t="s">
        <v>33562</v>
      </c>
      <c r="E16891" s="16" t="s">
        <v>21299</v>
      </c>
      <c r="F16891">
        <v>0</v>
      </c>
      <c r="G16891">
        <v>0</v>
      </c>
    </row>
    <row r="16892" spans="1:7" x14ac:dyDescent="0.25">
      <c r="A16892" t="str">
        <f>_xlfn.CONCAT(Inadiplentes_Benner_SQL[[#This Row],[EMPRESA]]," - ",Inadiplentes_Benner_SQL[[#This Row],[NUMERO]], " - ",Inadiplentes_Benner_SQL[[#This Row],[CLIENTE]])</f>
        <v>MEDICAR RIBEIRÃO PRETO - FA-00021952-CT - SILVIA HELENA MARITAN ALMEIDA</v>
      </c>
      <c r="B16892" s="16" t="s">
        <v>7656</v>
      </c>
      <c r="C16892" s="16" t="s">
        <v>6941</v>
      </c>
      <c r="D16892" s="16" t="s">
        <v>33563</v>
      </c>
      <c r="E16892" s="16" t="s">
        <v>21299</v>
      </c>
      <c r="F16892">
        <v>0</v>
      </c>
      <c r="G16892">
        <v>0</v>
      </c>
    </row>
    <row r="16893" spans="1:7" x14ac:dyDescent="0.25">
      <c r="A16893" t="str">
        <f>_xlfn.CONCAT(Inadiplentes_Benner_SQL[[#This Row],[EMPRESA]]," - ",Inadiplentes_Benner_SQL[[#This Row],[NUMERO]], " - ",Inadiplentes_Benner_SQL[[#This Row],[CLIENTE]])</f>
        <v>MEDICAR RIBEIRÃO PRETO - FA-00021972-CT - NEUZA MARIA ZANANDREA ROSOLEN</v>
      </c>
      <c r="B16893" s="16" t="s">
        <v>7656</v>
      </c>
      <c r="C16893" s="16" t="s">
        <v>33564</v>
      </c>
      <c r="D16893" s="16" t="s">
        <v>33565</v>
      </c>
      <c r="E16893" s="16" t="s">
        <v>21299</v>
      </c>
      <c r="F16893">
        <v>0</v>
      </c>
      <c r="G16893">
        <v>0</v>
      </c>
    </row>
    <row r="16894" spans="1:7" x14ac:dyDescent="0.25">
      <c r="A16894" t="str">
        <f>_xlfn.CONCAT(Inadiplentes_Benner_SQL[[#This Row],[EMPRESA]]," - ",Inadiplentes_Benner_SQL[[#This Row],[NUMERO]], " - ",Inadiplentes_Benner_SQL[[#This Row],[CLIENTE]])</f>
        <v>MEDICAR RIBEIRÃO PRETO - FA-00022057-CT - SEBASTIAO BASSO</v>
      </c>
      <c r="B16894" s="16" t="s">
        <v>7656</v>
      </c>
      <c r="C16894" s="16" t="s">
        <v>33566</v>
      </c>
      <c r="D16894" s="16" t="s">
        <v>33567</v>
      </c>
      <c r="E16894" s="16" t="s">
        <v>21299</v>
      </c>
      <c r="F16894">
        <v>0</v>
      </c>
      <c r="G16894">
        <v>0</v>
      </c>
    </row>
    <row r="16895" spans="1:7" x14ac:dyDescent="0.25">
      <c r="A16895" t="str">
        <f>_xlfn.CONCAT(Inadiplentes_Benner_SQL[[#This Row],[EMPRESA]]," - ",Inadiplentes_Benner_SQL[[#This Row],[NUMERO]], " - ",Inadiplentes_Benner_SQL[[#This Row],[CLIENTE]])</f>
        <v>MEDICAR RIBEIRÃO PRETO - FA-00022062-CT - MARCOS BOTTI</v>
      </c>
      <c r="B16895" s="16" t="s">
        <v>7656</v>
      </c>
      <c r="C16895" s="16" t="s">
        <v>33568</v>
      </c>
      <c r="D16895" s="16" t="s">
        <v>33569</v>
      </c>
      <c r="E16895" s="16" t="s">
        <v>21299</v>
      </c>
      <c r="F16895">
        <v>0</v>
      </c>
      <c r="G16895">
        <v>0</v>
      </c>
    </row>
    <row r="16896" spans="1:7" x14ac:dyDescent="0.25">
      <c r="A16896" t="str">
        <f>_xlfn.CONCAT(Inadiplentes_Benner_SQL[[#This Row],[EMPRESA]]," - ",Inadiplentes_Benner_SQL[[#This Row],[NUMERO]], " - ",Inadiplentes_Benner_SQL[[#This Row],[CLIENTE]])</f>
        <v>MEDICAR RIBEIRÃO PRETO - FA-00022153-CT - ANA CRISTINA OSAKABE GIACOMINI</v>
      </c>
      <c r="B16896" s="16" t="s">
        <v>7656</v>
      </c>
      <c r="C16896" s="16" t="s">
        <v>33570</v>
      </c>
      <c r="D16896" s="16" t="s">
        <v>33571</v>
      </c>
      <c r="E16896" s="16" t="s">
        <v>21299</v>
      </c>
      <c r="F16896">
        <v>0</v>
      </c>
      <c r="G16896">
        <v>0</v>
      </c>
    </row>
    <row r="16897" spans="1:7" x14ac:dyDescent="0.25">
      <c r="A16897" t="str">
        <f>_xlfn.CONCAT(Inadiplentes_Benner_SQL[[#This Row],[EMPRESA]]," - ",Inadiplentes_Benner_SQL[[#This Row],[NUMERO]], " - ",Inadiplentes_Benner_SQL[[#This Row],[CLIENTE]])</f>
        <v>MEDICAR RIBEIRÃO PRETO - FA-00022306-CT - ANA CRISTINA SOARES DE OLIVEIRA</v>
      </c>
      <c r="B16897" s="16" t="s">
        <v>7656</v>
      </c>
      <c r="C16897" s="16" t="s">
        <v>33572</v>
      </c>
      <c r="D16897" s="16" t="s">
        <v>19355</v>
      </c>
      <c r="E16897" s="16" t="s">
        <v>21299</v>
      </c>
      <c r="F16897">
        <v>0</v>
      </c>
      <c r="G16897">
        <v>0</v>
      </c>
    </row>
    <row r="16898" spans="1:7" x14ac:dyDescent="0.25">
      <c r="A16898" t="str">
        <f>_xlfn.CONCAT(Inadiplentes_Benner_SQL[[#This Row],[EMPRESA]]," - ",Inadiplentes_Benner_SQL[[#This Row],[NUMERO]], " - ",Inadiplentes_Benner_SQL[[#This Row],[CLIENTE]])</f>
        <v>MEDICAR RIBEIRÃO PRETO - FA-00022365-CT - SALVADOR NOBOA FILHO</v>
      </c>
      <c r="B16898" s="16" t="s">
        <v>7656</v>
      </c>
      <c r="C16898" s="16" t="s">
        <v>33573</v>
      </c>
      <c r="D16898" s="16" t="s">
        <v>33574</v>
      </c>
      <c r="E16898" s="16" t="s">
        <v>21299</v>
      </c>
      <c r="F16898">
        <v>0</v>
      </c>
      <c r="G16898">
        <v>0</v>
      </c>
    </row>
    <row r="16899" spans="1:7" x14ac:dyDescent="0.25">
      <c r="A16899" t="str">
        <f>_xlfn.CONCAT(Inadiplentes_Benner_SQL[[#This Row],[EMPRESA]]," - ",Inadiplentes_Benner_SQL[[#This Row],[NUMERO]], " - ",Inadiplentes_Benner_SQL[[#This Row],[CLIENTE]])</f>
        <v>MEDICAR RIBEIRÃO PRETO - FA-00022406-CT - MARIELZA RAMOS PIMENTA JABALI</v>
      </c>
      <c r="B16899" s="16" t="s">
        <v>7656</v>
      </c>
      <c r="C16899" s="16" t="s">
        <v>33575</v>
      </c>
      <c r="D16899" s="16" t="s">
        <v>33576</v>
      </c>
      <c r="E16899" s="16" t="s">
        <v>21299</v>
      </c>
      <c r="F16899">
        <v>0</v>
      </c>
      <c r="G16899">
        <v>0</v>
      </c>
    </row>
    <row r="16900" spans="1:7" x14ac:dyDescent="0.25">
      <c r="A16900" t="str">
        <f>_xlfn.CONCAT(Inadiplentes_Benner_SQL[[#This Row],[EMPRESA]]," - ",Inadiplentes_Benner_SQL[[#This Row],[NUMERO]], " - ",Inadiplentes_Benner_SQL[[#This Row],[CLIENTE]])</f>
        <v>MEDICAR RIBEIRÃO PRETO - FA-00022674-CT - MARIA NEIDE TIMOTEO PEREIRA</v>
      </c>
      <c r="B16900" s="16" t="s">
        <v>7656</v>
      </c>
      <c r="C16900" s="16" t="s">
        <v>33577</v>
      </c>
      <c r="D16900" s="16" t="s">
        <v>33578</v>
      </c>
      <c r="E16900" s="16" t="s">
        <v>21299</v>
      </c>
      <c r="F16900">
        <v>0</v>
      </c>
      <c r="G16900">
        <v>0</v>
      </c>
    </row>
    <row r="16901" spans="1:7" x14ac:dyDescent="0.25">
      <c r="A16901" t="str">
        <f>_xlfn.CONCAT(Inadiplentes_Benner_SQL[[#This Row],[EMPRESA]]," - ",Inadiplentes_Benner_SQL[[#This Row],[NUMERO]], " - ",Inadiplentes_Benner_SQL[[#This Row],[CLIENTE]])</f>
        <v>MEDICAR RIBEIRÃO PRETO - FA-00022914-CT - IARA MATEUS MARQUES</v>
      </c>
      <c r="B16901" s="16" t="s">
        <v>7656</v>
      </c>
      <c r="C16901" s="16" t="s">
        <v>33579</v>
      </c>
      <c r="D16901" s="16" t="s">
        <v>20143</v>
      </c>
      <c r="E16901" s="16" t="s">
        <v>21299</v>
      </c>
      <c r="F16901">
        <v>0</v>
      </c>
      <c r="G16901">
        <v>0</v>
      </c>
    </row>
    <row r="16902" spans="1:7" x14ac:dyDescent="0.25">
      <c r="A16902" t="str">
        <f>_xlfn.CONCAT(Inadiplentes_Benner_SQL[[#This Row],[EMPRESA]]," - ",Inadiplentes_Benner_SQL[[#This Row],[NUMERO]], " - ",Inadiplentes_Benner_SQL[[#This Row],[CLIENTE]])</f>
        <v>MEDICAR RIBEIRÃO PRETO - OMT-00021258/21 - NICACIO PREV ASSISTENCIA FAMILIAR LTDA</v>
      </c>
      <c r="B16902" s="16" t="s">
        <v>7656</v>
      </c>
      <c r="C16902" s="16" t="s">
        <v>33580</v>
      </c>
      <c r="D16902" s="16" t="s">
        <v>33581</v>
      </c>
      <c r="E16902" s="16" t="s">
        <v>21267</v>
      </c>
      <c r="F16902">
        <v>0</v>
      </c>
      <c r="G16902">
        <v>0</v>
      </c>
    </row>
    <row r="16903" spans="1:7" x14ac:dyDescent="0.25">
      <c r="A16903" t="str">
        <f>_xlfn.CONCAT(Inadiplentes_Benner_SQL[[#This Row],[EMPRESA]]," - ",Inadiplentes_Benner_SQL[[#This Row],[NUMERO]], " - ",Inadiplentes_Benner_SQL[[#This Row],[CLIENTE]])</f>
        <v>MEDICAR RIBEIRÃO PRETO - TC-00018500-CT - MONTE ALEGRE IND E COM DE REFRIGERACAO LTDA</v>
      </c>
      <c r="B16903" s="16" t="s">
        <v>7656</v>
      </c>
      <c r="C16903" s="16" t="s">
        <v>33582</v>
      </c>
      <c r="D16903" s="16" t="s">
        <v>33583</v>
      </c>
      <c r="E16903" s="16" t="s">
        <v>21267</v>
      </c>
      <c r="F16903">
        <v>0</v>
      </c>
      <c r="G16903">
        <v>0</v>
      </c>
    </row>
    <row r="16904" spans="1:7" x14ac:dyDescent="0.25">
      <c r="A16904" t="str">
        <f>_xlfn.CONCAT(Inadiplentes_Benner_SQL[[#This Row],[EMPRESA]]," - ",Inadiplentes_Benner_SQL[[#This Row],[NUMERO]], " - ",Inadiplentes_Benner_SQL[[#This Row],[CLIENTE]])</f>
        <v>MEDICAR RIBEIRÃO PRETO - TC-00020295-CT - J P MARTINS GESSO</v>
      </c>
      <c r="B16904" s="16" t="s">
        <v>7656</v>
      </c>
      <c r="C16904" s="16" t="s">
        <v>33584</v>
      </c>
      <c r="D16904" s="16" t="s">
        <v>33585</v>
      </c>
      <c r="E16904" s="16" t="s">
        <v>21267</v>
      </c>
      <c r="F16904">
        <v>0</v>
      </c>
      <c r="G16904">
        <v>0</v>
      </c>
    </row>
    <row r="16905" spans="1:7" x14ac:dyDescent="0.25">
      <c r="A16905" t="str">
        <f>_xlfn.CONCAT(Inadiplentes_Benner_SQL[[#This Row],[EMPRESA]]," - ",Inadiplentes_Benner_SQL[[#This Row],[NUMERO]], " - ",Inadiplentes_Benner_SQL[[#This Row],[CLIENTE]])</f>
        <v>MEDICAR RIBEIRÃO PRETO - FA-00019917-CT - WAGNER MOREIRA DA CUNHA</v>
      </c>
      <c r="B16905" s="16" t="s">
        <v>7656</v>
      </c>
      <c r="C16905" s="16" t="s">
        <v>33515</v>
      </c>
      <c r="D16905" s="16" t="s">
        <v>33516</v>
      </c>
      <c r="E16905" s="16" t="s">
        <v>21299</v>
      </c>
      <c r="F16905">
        <v>0</v>
      </c>
      <c r="G16905">
        <v>0</v>
      </c>
    </row>
    <row r="16906" spans="1:7" x14ac:dyDescent="0.25">
      <c r="A16906" t="str">
        <f>_xlfn.CONCAT(Inadiplentes_Benner_SQL[[#This Row],[EMPRESA]]," - ",Inadiplentes_Benner_SQL[[#This Row],[NUMERO]], " - ",Inadiplentes_Benner_SQL[[#This Row],[CLIENTE]])</f>
        <v>MEDICAR RIBEIRÃO PRETO - FA-00019942-CT - LYLLIAN CASSIMIRO FERREIRA</v>
      </c>
      <c r="B16906" s="16" t="s">
        <v>7656</v>
      </c>
      <c r="C16906" s="16" t="s">
        <v>33517</v>
      </c>
      <c r="D16906" s="16" t="s">
        <v>33518</v>
      </c>
      <c r="E16906" s="16" t="s">
        <v>21299</v>
      </c>
      <c r="F16906">
        <v>0</v>
      </c>
      <c r="G16906">
        <v>0</v>
      </c>
    </row>
    <row r="16907" spans="1:7" x14ac:dyDescent="0.25">
      <c r="A16907" t="str">
        <f>_xlfn.CONCAT(Inadiplentes_Benner_SQL[[#This Row],[EMPRESA]]," - ",Inadiplentes_Benner_SQL[[#This Row],[NUMERO]], " - ",Inadiplentes_Benner_SQL[[#This Row],[CLIENTE]])</f>
        <v>MEDICAR RIBEIRÃO PRETO - FA-00019963-CT - MIRIAN NASTO PILHERI</v>
      </c>
      <c r="B16907" s="16" t="s">
        <v>7656</v>
      </c>
      <c r="C16907" s="16" t="s">
        <v>33519</v>
      </c>
      <c r="D16907" s="16" t="s">
        <v>33520</v>
      </c>
      <c r="E16907" s="16" t="s">
        <v>21299</v>
      </c>
      <c r="F16907">
        <v>0</v>
      </c>
      <c r="G16907">
        <v>0</v>
      </c>
    </row>
    <row r="16908" spans="1:7" x14ac:dyDescent="0.25">
      <c r="A16908" t="str">
        <f>_xlfn.CONCAT(Inadiplentes_Benner_SQL[[#This Row],[EMPRESA]]," - ",Inadiplentes_Benner_SQL[[#This Row],[NUMERO]], " - ",Inadiplentes_Benner_SQL[[#This Row],[CLIENTE]])</f>
        <v>MEDICAR RIBEIRÃO PRETO - FA-00019987-CT - ANDREIA COLSANI DE FREITAS</v>
      </c>
      <c r="B16908" s="16" t="s">
        <v>7656</v>
      </c>
      <c r="C16908" s="16" t="s">
        <v>33521</v>
      </c>
      <c r="D16908" s="16" t="s">
        <v>33522</v>
      </c>
      <c r="E16908" s="16" t="s">
        <v>21299</v>
      </c>
      <c r="F16908">
        <v>0</v>
      </c>
      <c r="G16908">
        <v>0</v>
      </c>
    </row>
    <row r="16909" spans="1:7" x14ac:dyDescent="0.25">
      <c r="A16909" t="str">
        <f>_xlfn.CONCAT(Inadiplentes_Benner_SQL[[#This Row],[EMPRESA]]," - ",Inadiplentes_Benner_SQL[[#This Row],[NUMERO]], " - ",Inadiplentes_Benner_SQL[[#This Row],[CLIENTE]])</f>
        <v>MEDICAR RIBEIRÃO PRETO - FA-00020182-CT - ZILDA MAIA NOZAKI</v>
      </c>
      <c r="B16909" s="16" t="s">
        <v>7656</v>
      </c>
      <c r="C16909" s="16" t="s">
        <v>6919</v>
      </c>
      <c r="D16909" s="16" t="s">
        <v>33523</v>
      </c>
      <c r="E16909" s="16" t="s">
        <v>21299</v>
      </c>
      <c r="F16909">
        <v>0</v>
      </c>
      <c r="G16909">
        <v>0</v>
      </c>
    </row>
    <row r="16910" spans="1:7" x14ac:dyDescent="0.25">
      <c r="A16910" t="str">
        <f>_xlfn.CONCAT(Inadiplentes_Benner_SQL[[#This Row],[EMPRESA]]," - ",Inadiplentes_Benner_SQL[[#This Row],[NUMERO]], " - ",Inadiplentes_Benner_SQL[[#This Row],[CLIENTE]])</f>
        <v>MEDICAR RIBEIRÃO PRETO - FA-00020254-CT - MARCELO DIAS REGO</v>
      </c>
      <c r="B16910" s="16" t="s">
        <v>7656</v>
      </c>
      <c r="C16910" s="16" t="s">
        <v>33524</v>
      </c>
      <c r="D16910" s="16" t="s">
        <v>33525</v>
      </c>
      <c r="E16910" s="16" t="s">
        <v>21299</v>
      </c>
      <c r="F16910">
        <v>0</v>
      </c>
      <c r="G16910">
        <v>0</v>
      </c>
    </row>
    <row r="16911" spans="1:7" x14ac:dyDescent="0.25">
      <c r="A16911" t="str">
        <f>_xlfn.CONCAT(Inadiplentes_Benner_SQL[[#This Row],[EMPRESA]]," - ",Inadiplentes_Benner_SQL[[#This Row],[NUMERO]], " - ",Inadiplentes_Benner_SQL[[#This Row],[CLIENTE]])</f>
        <v>MEDICAR RIBEIRÃO PRETO - FA-00020331-CT - SIMONE APARECIDA SOARES SANTOS</v>
      </c>
      <c r="B16911" s="16" t="s">
        <v>7656</v>
      </c>
      <c r="C16911" s="16" t="s">
        <v>33526</v>
      </c>
      <c r="D16911" s="16" t="s">
        <v>33527</v>
      </c>
      <c r="E16911" s="16" t="s">
        <v>21299</v>
      </c>
      <c r="F16911">
        <v>0</v>
      </c>
      <c r="G16911">
        <v>0</v>
      </c>
    </row>
    <row r="16912" spans="1:7" x14ac:dyDescent="0.25">
      <c r="A16912" t="str">
        <f>_xlfn.CONCAT(Inadiplentes_Benner_SQL[[#This Row],[EMPRESA]]," - ",Inadiplentes_Benner_SQL[[#This Row],[NUMERO]], " - ",Inadiplentes_Benner_SQL[[#This Row],[CLIENTE]])</f>
        <v>MEDICAR RIBEIRÃO PRETO - FA-00020358-CT - ANTONIO FERREIRA MARTINS</v>
      </c>
      <c r="B16912" s="16" t="s">
        <v>7656</v>
      </c>
      <c r="C16912" s="16" t="s">
        <v>33528</v>
      </c>
      <c r="D16912" s="16" t="s">
        <v>33529</v>
      </c>
      <c r="E16912" s="16" t="s">
        <v>21299</v>
      </c>
      <c r="F16912">
        <v>0</v>
      </c>
      <c r="G16912">
        <v>0</v>
      </c>
    </row>
    <row r="16913" spans="1:7" x14ac:dyDescent="0.25">
      <c r="A16913" t="str">
        <f>_xlfn.CONCAT(Inadiplentes_Benner_SQL[[#This Row],[EMPRESA]]," - ",Inadiplentes_Benner_SQL[[#This Row],[NUMERO]], " - ",Inadiplentes_Benner_SQL[[#This Row],[CLIENTE]])</f>
        <v>MEDICAR RIBEIRÃO PRETO - FA-00020359-CT - MARCELO NORONHA ZINI</v>
      </c>
      <c r="B16913" s="16" t="s">
        <v>7656</v>
      </c>
      <c r="C16913" s="16" t="s">
        <v>33530</v>
      </c>
      <c r="D16913" s="16" t="s">
        <v>33531</v>
      </c>
      <c r="E16913" s="16" t="s">
        <v>21299</v>
      </c>
      <c r="F16913">
        <v>0</v>
      </c>
      <c r="G16913">
        <v>0</v>
      </c>
    </row>
    <row r="16914" spans="1:7" x14ac:dyDescent="0.25">
      <c r="A16914" t="str">
        <f>_xlfn.CONCAT(Inadiplentes_Benner_SQL[[#This Row],[EMPRESA]]," - ",Inadiplentes_Benner_SQL[[#This Row],[NUMERO]], " - ",Inadiplentes_Benner_SQL[[#This Row],[CLIENTE]])</f>
        <v>MEDICAR RIBEIRÃO PRETO - FA-00020403-CT - SEBASTIANA THOMAZ CORRETTI</v>
      </c>
      <c r="B16914" s="16" t="s">
        <v>7656</v>
      </c>
      <c r="C16914" s="16" t="s">
        <v>1426</v>
      </c>
      <c r="D16914" s="16" t="s">
        <v>20350</v>
      </c>
      <c r="E16914" s="16" t="s">
        <v>21299</v>
      </c>
      <c r="F16914">
        <v>0</v>
      </c>
      <c r="G16914">
        <v>0</v>
      </c>
    </row>
    <row r="16915" spans="1:7" x14ac:dyDescent="0.25">
      <c r="A16915" t="str">
        <f>_xlfn.CONCAT(Inadiplentes_Benner_SQL[[#This Row],[EMPRESA]]," - ",Inadiplentes_Benner_SQL[[#This Row],[NUMERO]], " - ",Inadiplentes_Benner_SQL[[#This Row],[CLIENTE]])</f>
        <v>MEDICAR RIBEIRÃO PRETO - FA-00020525-CT - SILVANA MARIA VINUTO MARQUES</v>
      </c>
      <c r="B16915" s="16" t="s">
        <v>7656</v>
      </c>
      <c r="C16915" s="16" t="s">
        <v>33532</v>
      </c>
      <c r="D16915" s="16" t="s">
        <v>33533</v>
      </c>
      <c r="E16915" s="16" t="s">
        <v>21299</v>
      </c>
      <c r="F16915">
        <v>0</v>
      </c>
      <c r="G16915">
        <v>0</v>
      </c>
    </row>
    <row r="16916" spans="1:7" x14ac:dyDescent="0.25">
      <c r="A16916" t="str">
        <f>_xlfn.CONCAT(Inadiplentes_Benner_SQL[[#This Row],[EMPRESA]]," - ",Inadiplentes_Benner_SQL[[#This Row],[NUMERO]], " - ",Inadiplentes_Benner_SQL[[#This Row],[CLIENTE]])</f>
        <v>MEDICAR RIBEIRÃO PRETO - FA-00020647-CT - CARLOS ANTONIO GINATTO</v>
      </c>
      <c r="B16916" s="16" t="s">
        <v>7656</v>
      </c>
      <c r="C16916" s="16" t="s">
        <v>33534</v>
      </c>
      <c r="D16916" s="16" t="s">
        <v>33535</v>
      </c>
      <c r="E16916" s="16" t="s">
        <v>21299</v>
      </c>
      <c r="F16916">
        <v>0</v>
      </c>
      <c r="G16916">
        <v>0</v>
      </c>
    </row>
    <row r="16917" spans="1:7" x14ac:dyDescent="0.25">
      <c r="A16917" t="str">
        <f>_xlfn.CONCAT(Inadiplentes_Benner_SQL[[#This Row],[EMPRESA]]," - ",Inadiplentes_Benner_SQL[[#This Row],[NUMERO]], " - ",Inadiplentes_Benner_SQL[[#This Row],[CLIENTE]])</f>
        <v>MEDICAR RIBEIRÃO PRETO - FA-00020738-CT - ANA MARIA SANTANA DE LIMA</v>
      </c>
      <c r="B16917" s="16" t="s">
        <v>7656</v>
      </c>
      <c r="C16917" s="16" t="s">
        <v>33536</v>
      </c>
      <c r="D16917" s="16" t="s">
        <v>33537</v>
      </c>
      <c r="E16917" s="16" t="s">
        <v>21299</v>
      </c>
      <c r="F16917">
        <v>0</v>
      </c>
      <c r="G16917">
        <v>0</v>
      </c>
    </row>
    <row r="16918" spans="1:7" x14ac:dyDescent="0.25">
      <c r="A16918" t="str">
        <f>_xlfn.CONCAT(Inadiplentes_Benner_SQL[[#This Row],[EMPRESA]]," - ",Inadiplentes_Benner_SQL[[#This Row],[NUMERO]], " - ",Inadiplentes_Benner_SQL[[#This Row],[CLIENTE]])</f>
        <v>MEDICAR RIBEIRÃO PRETO - FA-00020749-CT - NAIR SILVA DE OLIVEIRA</v>
      </c>
      <c r="B16918" s="16" t="s">
        <v>7656</v>
      </c>
      <c r="C16918" s="16" t="s">
        <v>33538</v>
      </c>
      <c r="D16918" s="16" t="s">
        <v>33539</v>
      </c>
      <c r="E16918" s="16" t="s">
        <v>21299</v>
      </c>
      <c r="F16918">
        <v>0</v>
      </c>
      <c r="G16918">
        <v>0</v>
      </c>
    </row>
    <row r="16919" spans="1:7" x14ac:dyDescent="0.25">
      <c r="A16919" t="str">
        <f>_xlfn.CONCAT(Inadiplentes_Benner_SQL[[#This Row],[EMPRESA]]," - ",Inadiplentes_Benner_SQL[[#This Row],[NUMERO]], " - ",Inadiplentes_Benner_SQL[[#This Row],[CLIENTE]])</f>
        <v>MEDICAR RIBEIRÃO PRETO - FA-00020784-CT - VANUZA CARLA CAMACHO TOBIAS</v>
      </c>
      <c r="B16919" s="16" t="s">
        <v>7656</v>
      </c>
      <c r="C16919" s="16" t="s">
        <v>33540</v>
      </c>
      <c r="D16919" s="16" t="s">
        <v>33541</v>
      </c>
      <c r="E16919" s="16" t="s">
        <v>21299</v>
      </c>
      <c r="F16919">
        <v>0</v>
      </c>
      <c r="G16919">
        <v>0</v>
      </c>
    </row>
    <row r="16920" spans="1:7" x14ac:dyDescent="0.25">
      <c r="A16920" t="str">
        <f>_xlfn.CONCAT(Inadiplentes_Benner_SQL[[#This Row],[EMPRESA]]," - ",Inadiplentes_Benner_SQL[[#This Row],[NUMERO]], " - ",Inadiplentes_Benner_SQL[[#This Row],[CLIENTE]])</f>
        <v>MEDICAR RIBEIRÃO PRETO - FA-00009003-CT - ANTONIO APARECIDO ANUNCIO</v>
      </c>
      <c r="B16920" s="16" t="s">
        <v>7656</v>
      </c>
      <c r="C16920" s="16" t="s">
        <v>32554</v>
      </c>
      <c r="D16920" s="16" t="s">
        <v>32555</v>
      </c>
      <c r="E16920" s="16" t="s">
        <v>21299</v>
      </c>
      <c r="F16920">
        <v>0</v>
      </c>
      <c r="G16920">
        <v>0</v>
      </c>
    </row>
    <row r="16921" spans="1:7" x14ac:dyDescent="0.25">
      <c r="A16921" t="str">
        <f>_xlfn.CONCAT(Inadiplentes_Benner_SQL[[#This Row],[EMPRESA]]," - ",Inadiplentes_Benner_SQL[[#This Row],[NUMERO]], " - ",Inadiplentes_Benner_SQL[[#This Row],[CLIENTE]])</f>
        <v>MEDICAR RIBEIRÃO PRETO - FA-00009044-CT - NEWTON JOSE DE ALMEIDA</v>
      </c>
      <c r="B16921" s="16" t="s">
        <v>7656</v>
      </c>
      <c r="C16921" s="16" t="s">
        <v>32556</v>
      </c>
      <c r="D16921" s="16" t="s">
        <v>32557</v>
      </c>
      <c r="E16921" s="16" t="s">
        <v>21299</v>
      </c>
      <c r="F16921">
        <v>0</v>
      </c>
      <c r="G16921">
        <v>0</v>
      </c>
    </row>
    <row r="16922" spans="1:7" x14ac:dyDescent="0.25">
      <c r="A16922" t="str">
        <f>_xlfn.CONCAT(Inadiplentes_Benner_SQL[[#This Row],[EMPRESA]]," - ",Inadiplentes_Benner_SQL[[#This Row],[NUMERO]], " - ",Inadiplentes_Benner_SQL[[#This Row],[CLIENTE]])</f>
        <v>MEDICAR RIBEIRÃO PRETO - FA-00009045-CT - VALDIR FERNANDO MIRANDA</v>
      </c>
      <c r="B16922" s="16" t="s">
        <v>7656</v>
      </c>
      <c r="C16922" s="16" t="s">
        <v>32558</v>
      </c>
      <c r="D16922" s="16" t="s">
        <v>32559</v>
      </c>
      <c r="E16922" s="16" t="s">
        <v>21299</v>
      </c>
      <c r="F16922">
        <v>0</v>
      </c>
      <c r="G16922">
        <v>0</v>
      </c>
    </row>
    <row r="16923" spans="1:7" x14ac:dyDescent="0.25">
      <c r="A16923" t="str">
        <f>_xlfn.CONCAT(Inadiplentes_Benner_SQL[[#This Row],[EMPRESA]]," - ",Inadiplentes_Benner_SQL[[#This Row],[NUMERO]], " - ",Inadiplentes_Benner_SQL[[#This Row],[CLIENTE]])</f>
        <v>MEDICAR RIBEIRÃO PRETO - FA-00011021-CT - VERA LUCIA APARECIDA AGUILLAR EPIFANIO</v>
      </c>
      <c r="B16923" s="16" t="s">
        <v>7656</v>
      </c>
      <c r="C16923" s="16" t="s">
        <v>32560</v>
      </c>
      <c r="D16923" s="16" t="s">
        <v>32561</v>
      </c>
      <c r="E16923" s="16" t="s">
        <v>21299</v>
      </c>
      <c r="F16923">
        <v>0</v>
      </c>
      <c r="G16923">
        <v>0</v>
      </c>
    </row>
    <row r="16924" spans="1:7" x14ac:dyDescent="0.25">
      <c r="A16924" t="str">
        <f>_xlfn.CONCAT(Inadiplentes_Benner_SQL[[#This Row],[EMPRESA]]," - ",Inadiplentes_Benner_SQL[[#This Row],[NUMERO]], " - ",Inadiplentes_Benner_SQL[[#This Row],[CLIENTE]])</f>
        <v>MEDICAR RIBEIRÃO PRETO - FA-00011133-CT - ZELIA SALLES FORTES HENRIQUE FARIA</v>
      </c>
      <c r="B16924" s="16" t="s">
        <v>7656</v>
      </c>
      <c r="C16924" s="16" t="s">
        <v>32562</v>
      </c>
      <c r="D16924" s="16" t="s">
        <v>32563</v>
      </c>
      <c r="E16924" s="16" t="s">
        <v>21299</v>
      </c>
      <c r="F16924">
        <v>0</v>
      </c>
      <c r="G16924">
        <v>0</v>
      </c>
    </row>
    <row r="16925" spans="1:7" x14ac:dyDescent="0.25">
      <c r="A16925" t="str">
        <f>_xlfn.CONCAT(Inadiplentes_Benner_SQL[[#This Row],[EMPRESA]]," - ",Inadiplentes_Benner_SQL[[#This Row],[NUMERO]], " - ",Inadiplentes_Benner_SQL[[#This Row],[CLIENTE]])</f>
        <v>MEDICAR RIBEIRÃO PRETO - FA-00011425-CT - ALBERINO GUAGNONI</v>
      </c>
      <c r="B16925" s="16" t="s">
        <v>7656</v>
      </c>
      <c r="C16925" s="16" t="s">
        <v>32564</v>
      </c>
      <c r="D16925" s="16" t="s">
        <v>32565</v>
      </c>
      <c r="E16925" s="16" t="s">
        <v>21299</v>
      </c>
      <c r="F16925">
        <v>0</v>
      </c>
      <c r="G16925">
        <v>0</v>
      </c>
    </row>
    <row r="16926" spans="1:7" x14ac:dyDescent="0.25">
      <c r="A16926" t="str">
        <f>_xlfn.CONCAT(Inadiplentes_Benner_SQL[[#This Row],[EMPRESA]]," - ",Inadiplentes_Benner_SQL[[#This Row],[NUMERO]], " - ",Inadiplentes_Benner_SQL[[#This Row],[CLIENTE]])</f>
        <v>MEDICAR RIBEIRÃO PRETO - FA-00011927-CT - ORDALINA MARTINS PEREIRA</v>
      </c>
      <c r="B16926" s="16" t="s">
        <v>7656</v>
      </c>
      <c r="C16926" s="16" t="s">
        <v>32566</v>
      </c>
      <c r="D16926" s="16" t="s">
        <v>32567</v>
      </c>
      <c r="E16926" s="16" t="s">
        <v>21299</v>
      </c>
      <c r="F16926">
        <v>0</v>
      </c>
      <c r="G16926">
        <v>0</v>
      </c>
    </row>
    <row r="16927" spans="1:7" x14ac:dyDescent="0.25">
      <c r="A16927" t="str">
        <f>_xlfn.CONCAT(Inadiplentes_Benner_SQL[[#This Row],[EMPRESA]]," - ",Inadiplentes_Benner_SQL[[#This Row],[NUMERO]], " - ",Inadiplentes_Benner_SQL[[#This Row],[CLIENTE]])</f>
        <v>MEDICAR RIBEIRÃO PRETO - FA-00012201-CT - WILSON MESSIAS DE SOUZA</v>
      </c>
      <c r="B16927" s="16" t="s">
        <v>7656</v>
      </c>
      <c r="C16927" s="16" t="s">
        <v>32568</v>
      </c>
      <c r="D16927" s="16" t="s">
        <v>32569</v>
      </c>
      <c r="E16927" s="16" t="s">
        <v>21299</v>
      </c>
      <c r="F16927">
        <v>0</v>
      </c>
      <c r="G16927">
        <v>0</v>
      </c>
    </row>
    <row r="16928" spans="1:7" x14ac:dyDescent="0.25">
      <c r="A16928" t="str">
        <f>_xlfn.CONCAT(Inadiplentes_Benner_SQL[[#This Row],[EMPRESA]]," - ",Inadiplentes_Benner_SQL[[#This Row],[NUMERO]], " - ",Inadiplentes_Benner_SQL[[#This Row],[CLIENTE]])</f>
        <v>MEDICAR RIBEIRÃO PRETO - FA-00012492-CT - MARIA HELENA MARTINS GIORDANO</v>
      </c>
      <c r="B16928" s="16" t="s">
        <v>7656</v>
      </c>
      <c r="C16928" s="16" t="s">
        <v>32570</v>
      </c>
      <c r="D16928" s="16" t="s">
        <v>32571</v>
      </c>
      <c r="E16928" s="16" t="s">
        <v>21299</v>
      </c>
      <c r="F16928">
        <v>0</v>
      </c>
      <c r="G16928">
        <v>0</v>
      </c>
    </row>
    <row r="16929" spans="1:7" x14ac:dyDescent="0.25">
      <c r="A16929" t="str">
        <f>_xlfn.CONCAT(Inadiplentes_Benner_SQL[[#This Row],[EMPRESA]]," - ",Inadiplentes_Benner_SQL[[#This Row],[NUMERO]], " - ",Inadiplentes_Benner_SQL[[#This Row],[CLIENTE]])</f>
        <v>MEDICAR RIBEIRÃO PRETO - FA-00012704-CT - RUTH HELENA FERNANDES PALARO</v>
      </c>
      <c r="B16929" s="16" t="s">
        <v>7656</v>
      </c>
      <c r="C16929" s="16" t="s">
        <v>7061</v>
      </c>
      <c r="D16929" s="16" t="s">
        <v>32572</v>
      </c>
      <c r="E16929" s="16" t="s">
        <v>21299</v>
      </c>
      <c r="F16929">
        <v>0</v>
      </c>
      <c r="G16929">
        <v>0</v>
      </c>
    </row>
    <row r="16930" spans="1:7" x14ac:dyDescent="0.25">
      <c r="A16930" t="str">
        <f>_xlfn.CONCAT(Inadiplentes_Benner_SQL[[#This Row],[EMPRESA]]," - ",Inadiplentes_Benner_SQL[[#This Row],[NUMERO]], " - ",Inadiplentes_Benner_SQL[[#This Row],[CLIENTE]])</f>
        <v>MEDICAR RIBEIRÃO PRETO - FA-00012918-CT - LUIZA LANDE</v>
      </c>
      <c r="B16930" s="16" t="s">
        <v>7656</v>
      </c>
      <c r="C16930" s="16" t="s">
        <v>32573</v>
      </c>
      <c r="D16930" s="16" t="s">
        <v>32574</v>
      </c>
      <c r="E16930" s="16" t="s">
        <v>21299</v>
      </c>
      <c r="F16930">
        <v>0</v>
      </c>
      <c r="G16930">
        <v>0</v>
      </c>
    </row>
    <row r="16931" spans="1:7" x14ac:dyDescent="0.25">
      <c r="A16931" t="str">
        <f>_xlfn.CONCAT(Inadiplentes_Benner_SQL[[#This Row],[EMPRESA]]," - ",Inadiplentes_Benner_SQL[[#This Row],[NUMERO]], " - ",Inadiplentes_Benner_SQL[[#This Row],[CLIENTE]])</f>
        <v>MEDICAR RIBEIRÃO PRETO - FA-00012966-CT - SUELI IBELLI</v>
      </c>
      <c r="B16931" s="16" t="s">
        <v>7656</v>
      </c>
      <c r="C16931" s="16" t="s">
        <v>32575</v>
      </c>
      <c r="D16931" s="16" t="s">
        <v>32576</v>
      </c>
      <c r="E16931" s="16" t="s">
        <v>21299</v>
      </c>
      <c r="F16931">
        <v>0</v>
      </c>
      <c r="G16931">
        <v>0</v>
      </c>
    </row>
    <row r="16932" spans="1:7" x14ac:dyDescent="0.25">
      <c r="A16932" t="str">
        <f>_xlfn.CONCAT(Inadiplentes_Benner_SQL[[#This Row],[EMPRESA]]," - ",Inadiplentes_Benner_SQL[[#This Row],[NUMERO]], " - ",Inadiplentes_Benner_SQL[[#This Row],[CLIENTE]])</f>
        <v>MEDICAR RIBEIRÃO PRETO - FA-00013001-CT - NILCE ELAINE GUAGNONI FICHER</v>
      </c>
      <c r="B16932" s="16" t="s">
        <v>7656</v>
      </c>
      <c r="C16932" s="16" t="s">
        <v>32577</v>
      </c>
      <c r="D16932" s="16" t="s">
        <v>32578</v>
      </c>
      <c r="E16932" s="16" t="s">
        <v>21299</v>
      </c>
      <c r="F16932">
        <v>0</v>
      </c>
      <c r="G16932">
        <v>0</v>
      </c>
    </row>
    <row r="16933" spans="1:7" x14ac:dyDescent="0.25">
      <c r="A16933" t="str">
        <f>_xlfn.CONCAT(Inadiplentes_Benner_SQL[[#This Row],[EMPRESA]]," - ",Inadiplentes_Benner_SQL[[#This Row],[NUMERO]], " - ",Inadiplentes_Benner_SQL[[#This Row],[CLIENTE]])</f>
        <v>MEDICAR RIBEIRÃO PRETO - FA-00013179-CT - NEUZA GARDE</v>
      </c>
      <c r="B16933" s="16" t="s">
        <v>7656</v>
      </c>
      <c r="C16933" s="16" t="s">
        <v>32579</v>
      </c>
      <c r="D16933" s="16" t="s">
        <v>32580</v>
      </c>
      <c r="E16933" s="16" t="s">
        <v>21299</v>
      </c>
      <c r="F16933">
        <v>0</v>
      </c>
      <c r="G16933">
        <v>0</v>
      </c>
    </row>
    <row r="16934" spans="1:7" x14ac:dyDescent="0.25">
      <c r="A16934" t="str">
        <f>_xlfn.CONCAT(Inadiplentes_Benner_SQL[[#This Row],[EMPRESA]]," - ",Inadiplentes_Benner_SQL[[#This Row],[NUMERO]], " - ",Inadiplentes_Benner_SQL[[#This Row],[CLIENTE]])</f>
        <v>MEDICAR RIBEIRÃO PRETO - FA-00013183-CT - MARIA SALES DA CUNHA</v>
      </c>
      <c r="B16934" s="16" t="s">
        <v>7656</v>
      </c>
      <c r="C16934" s="16" t="s">
        <v>32581</v>
      </c>
      <c r="D16934" s="16" t="s">
        <v>32582</v>
      </c>
      <c r="E16934" s="16" t="s">
        <v>21299</v>
      </c>
      <c r="F16934">
        <v>0</v>
      </c>
      <c r="G16934">
        <v>0</v>
      </c>
    </row>
    <row r="16935" spans="1:7" x14ac:dyDescent="0.25">
      <c r="A16935" t="str">
        <f>_xlfn.CONCAT(Inadiplentes_Benner_SQL[[#This Row],[EMPRESA]]," - ",Inadiplentes_Benner_SQL[[#This Row],[NUMERO]], " - ",Inadiplentes_Benner_SQL[[#This Row],[CLIENTE]])</f>
        <v>MEDICAR RIBEIRÃO PRETO - FA-00013314-CT - GISELDA MARIA MACHADO ZUNCKELLER</v>
      </c>
      <c r="B16935" s="16" t="s">
        <v>7656</v>
      </c>
      <c r="C16935" s="16" t="s">
        <v>32583</v>
      </c>
      <c r="D16935" s="16" t="s">
        <v>32584</v>
      </c>
      <c r="E16935" s="16" t="s">
        <v>21299</v>
      </c>
      <c r="F16935">
        <v>0</v>
      </c>
      <c r="G16935">
        <v>0</v>
      </c>
    </row>
    <row r="16936" spans="1:7" x14ac:dyDescent="0.25">
      <c r="A16936" t="str">
        <f>_xlfn.CONCAT(Inadiplentes_Benner_SQL[[#This Row],[EMPRESA]]," - ",Inadiplentes_Benner_SQL[[#This Row],[NUMERO]], " - ",Inadiplentes_Benner_SQL[[#This Row],[CLIENTE]])</f>
        <v>MEDICAR RIBEIRÃO PRETO - FA-00014104-CT - REGINA LUCIA RICARDO ALVES</v>
      </c>
      <c r="B16936" s="16" t="s">
        <v>7656</v>
      </c>
      <c r="C16936" s="16" t="s">
        <v>32585</v>
      </c>
      <c r="D16936" s="16" t="s">
        <v>32586</v>
      </c>
      <c r="E16936" s="16" t="s">
        <v>21299</v>
      </c>
      <c r="F16936">
        <v>0</v>
      </c>
      <c r="G16936">
        <v>0</v>
      </c>
    </row>
    <row r="16937" spans="1:7" x14ac:dyDescent="0.25">
      <c r="A16937" t="str">
        <f>_xlfn.CONCAT(Inadiplentes_Benner_SQL[[#This Row],[EMPRESA]]," - ",Inadiplentes_Benner_SQL[[#This Row],[NUMERO]], " - ",Inadiplentes_Benner_SQL[[#This Row],[CLIENTE]])</f>
        <v>MEDICAR RIBEIRÃO PRETO - FA-00014243-CT - IRIS DE FATIMA VERLENGIA MANTOVANI</v>
      </c>
      <c r="B16937" s="16" t="s">
        <v>7656</v>
      </c>
      <c r="C16937" s="16" t="s">
        <v>32587</v>
      </c>
      <c r="D16937" s="16" t="s">
        <v>32588</v>
      </c>
      <c r="E16937" s="16" t="s">
        <v>21299</v>
      </c>
      <c r="F16937">
        <v>0</v>
      </c>
      <c r="G16937">
        <v>0</v>
      </c>
    </row>
    <row r="16938" spans="1:7" x14ac:dyDescent="0.25">
      <c r="A16938" t="str">
        <f>_xlfn.CONCAT(Inadiplentes_Benner_SQL[[#This Row],[EMPRESA]]," - ",Inadiplentes_Benner_SQL[[#This Row],[NUMERO]], " - ",Inadiplentes_Benner_SQL[[#This Row],[CLIENTE]])</f>
        <v>MEDICAR RIBEIRÃO PRETO - FA-00014273-CT - MARIA JOSE DE OLIVEIRA RIBEIRO PAES</v>
      </c>
      <c r="B16938" s="16" t="s">
        <v>7656</v>
      </c>
      <c r="C16938" s="16" t="s">
        <v>32589</v>
      </c>
      <c r="D16938" s="16" t="s">
        <v>32590</v>
      </c>
      <c r="E16938" s="16" t="s">
        <v>21299</v>
      </c>
      <c r="F16938">
        <v>0</v>
      </c>
      <c r="G16938">
        <v>0</v>
      </c>
    </row>
    <row r="16939" spans="1:7" x14ac:dyDescent="0.25">
      <c r="A16939" t="str">
        <f>_xlfn.CONCAT(Inadiplentes_Benner_SQL[[#This Row],[EMPRESA]]," - ",Inadiplentes_Benner_SQL[[#This Row],[NUMERO]], " - ",Inadiplentes_Benner_SQL[[#This Row],[CLIENTE]])</f>
        <v>MEDICAR RIBEIRÃO PRETO - FA-00015069-CT - MOACIR MARCHETTI</v>
      </c>
      <c r="B16939" s="16" t="s">
        <v>7656</v>
      </c>
      <c r="C16939" s="16" t="s">
        <v>32591</v>
      </c>
      <c r="D16939" s="16" t="s">
        <v>32592</v>
      </c>
      <c r="E16939" s="16" t="s">
        <v>21299</v>
      </c>
      <c r="F16939">
        <v>0</v>
      </c>
      <c r="G16939">
        <v>0</v>
      </c>
    </row>
    <row r="16940" spans="1:7" x14ac:dyDescent="0.25">
      <c r="A16940" t="str">
        <f>_xlfn.CONCAT(Inadiplentes_Benner_SQL[[#This Row],[EMPRESA]]," - ",Inadiplentes_Benner_SQL[[#This Row],[NUMERO]], " - ",Inadiplentes_Benner_SQL[[#This Row],[CLIENTE]])</f>
        <v>MEDICAR RIBEIRÃO PRETO - FA-00015494-CT - SONIA APARECIDA SCANDIUSSI</v>
      </c>
      <c r="B16940" s="16" t="s">
        <v>7656</v>
      </c>
      <c r="C16940" s="16" t="s">
        <v>32593</v>
      </c>
      <c r="D16940" s="16" t="s">
        <v>31419</v>
      </c>
      <c r="E16940" s="16" t="s">
        <v>21299</v>
      </c>
      <c r="F16940">
        <v>0</v>
      </c>
      <c r="G16940">
        <v>0</v>
      </c>
    </row>
    <row r="16941" spans="1:7" x14ac:dyDescent="0.25">
      <c r="A16941" t="str">
        <f>_xlfn.CONCAT(Inadiplentes_Benner_SQL[[#This Row],[EMPRESA]]," - ",Inadiplentes_Benner_SQL[[#This Row],[NUMERO]], " - ",Inadiplentes_Benner_SQL[[#This Row],[CLIENTE]])</f>
        <v>MEDICAR RIBEIRÃO PRETO - FA-00015661-CT - ANNA MARIA BIAGI</v>
      </c>
      <c r="B16941" s="16" t="s">
        <v>7656</v>
      </c>
      <c r="C16941" s="16" t="s">
        <v>32594</v>
      </c>
      <c r="D16941" s="16" t="s">
        <v>32595</v>
      </c>
      <c r="E16941" s="16" t="s">
        <v>21299</v>
      </c>
      <c r="F16941">
        <v>0</v>
      </c>
      <c r="G16941">
        <v>0</v>
      </c>
    </row>
    <row r="16942" spans="1:7" x14ac:dyDescent="0.25">
      <c r="A16942" t="str">
        <f>_xlfn.CONCAT(Inadiplentes_Benner_SQL[[#This Row],[EMPRESA]]," - ",Inadiplentes_Benner_SQL[[#This Row],[NUMERO]], " - ",Inadiplentes_Benner_SQL[[#This Row],[CLIENTE]])</f>
        <v>MEDICAR RIBEIRÃO PRETO - FA-00015728-CT - JOANA APPARECIDA DE MARCHI</v>
      </c>
      <c r="B16942" s="16" t="s">
        <v>7656</v>
      </c>
      <c r="C16942" s="16" t="s">
        <v>32596</v>
      </c>
      <c r="D16942" s="16" t="s">
        <v>32597</v>
      </c>
      <c r="E16942" s="16" t="s">
        <v>21299</v>
      </c>
      <c r="F16942">
        <v>0</v>
      </c>
      <c r="G16942">
        <v>0</v>
      </c>
    </row>
    <row r="16943" spans="1:7" x14ac:dyDescent="0.25">
      <c r="A16943" t="str">
        <f>_xlfn.CONCAT(Inadiplentes_Benner_SQL[[#This Row],[EMPRESA]]," - ",Inadiplentes_Benner_SQL[[#This Row],[NUMERO]], " - ",Inadiplentes_Benner_SQL[[#This Row],[CLIENTE]])</f>
        <v>MEDICAR RIBEIRÃO PRETO - FA-00016012-CT - MARIA MATILDE LEONE</v>
      </c>
      <c r="B16943" s="16" t="s">
        <v>7656</v>
      </c>
      <c r="C16943" s="16" t="s">
        <v>32598</v>
      </c>
      <c r="D16943" s="16" t="s">
        <v>32599</v>
      </c>
      <c r="E16943" s="16" t="s">
        <v>21299</v>
      </c>
      <c r="F16943">
        <v>0</v>
      </c>
      <c r="G16943">
        <v>0</v>
      </c>
    </row>
    <row r="16944" spans="1:7" x14ac:dyDescent="0.25">
      <c r="A16944" t="str">
        <f>_xlfn.CONCAT(Inadiplentes_Benner_SQL[[#This Row],[EMPRESA]]," - ",Inadiplentes_Benner_SQL[[#This Row],[NUMERO]], " - ",Inadiplentes_Benner_SQL[[#This Row],[CLIENTE]])</f>
        <v>MEDICAR RIBEIRÃO PRETO - FA-00016163-CT - LURDES MARTIMIANO</v>
      </c>
      <c r="B16944" s="16" t="s">
        <v>7656</v>
      </c>
      <c r="C16944" s="16" t="s">
        <v>7074</v>
      </c>
      <c r="D16944" s="16" t="s">
        <v>32600</v>
      </c>
      <c r="E16944" s="16" t="s">
        <v>21299</v>
      </c>
      <c r="F16944">
        <v>0</v>
      </c>
      <c r="G16944">
        <v>0</v>
      </c>
    </row>
    <row r="16945" spans="1:7" x14ac:dyDescent="0.25">
      <c r="A16945" t="str">
        <f>_xlfn.CONCAT(Inadiplentes_Benner_SQL[[#This Row],[EMPRESA]]," - ",Inadiplentes_Benner_SQL[[#This Row],[NUMERO]], " - ",Inadiplentes_Benner_SQL[[#This Row],[CLIENTE]])</f>
        <v>MEDICAR RIBEIRÃO PRETO - FA-00016315-CT - ORIDES NERINA PERES BERETA</v>
      </c>
      <c r="B16945" s="16" t="s">
        <v>7656</v>
      </c>
      <c r="C16945" s="16" t="s">
        <v>32601</v>
      </c>
      <c r="D16945" s="16" t="s">
        <v>32602</v>
      </c>
      <c r="E16945" s="16" t="s">
        <v>21299</v>
      </c>
      <c r="F16945">
        <v>0</v>
      </c>
      <c r="G16945">
        <v>0</v>
      </c>
    </row>
    <row r="16946" spans="1:7" x14ac:dyDescent="0.25">
      <c r="A16946" t="str">
        <f>_xlfn.CONCAT(Inadiplentes_Benner_SQL[[#This Row],[EMPRESA]]," - ",Inadiplentes_Benner_SQL[[#This Row],[NUMERO]], " - ",Inadiplentes_Benner_SQL[[#This Row],[CLIENTE]])</f>
        <v>MEDICAR RIBEIRÃO PRETO - FA-00016380-CT - EDUARDO BRAGA RIBEIRO</v>
      </c>
      <c r="B16946" s="16" t="s">
        <v>7656</v>
      </c>
      <c r="C16946" s="16" t="s">
        <v>32603</v>
      </c>
      <c r="D16946" s="16" t="s">
        <v>32604</v>
      </c>
      <c r="E16946" s="16" t="s">
        <v>21299</v>
      </c>
      <c r="F16946">
        <v>0</v>
      </c>
      <c r="G16946">
        <v>0</v>
      </c>
    </row>
    <row r="16947" spans="1:7" x14ac:dyDescent="0.25">
      <c r="A16947" t="str">
        <f>_xlfn.CONCAT(Inadiplentes_Benner_SQL[[#This Row],[EMPRESA]]," - ",Inadiplentes_Benner_SQL[[#This Row],[NUMERO]], " - ",Inadiplentes_Benner_SQL[[#This Row],[CLIENTE]])</f>
        <v>MEDICAR RIBEIRÃO PRETO - EF-00017990-CT - MARLENE APARECIDA GONDIM</v>
      </c>
      <c r="B16947" s="16" t="s">
        <v>7656</v>
      </c>
      <c r="C16947" s="16" t="s">
        <v>30112</v>
      </c>
      <c r="D16947" s="16" t="s">
        <v>30113</v>
      </c>
      <c r="E16947" s="16" t="s">
        <v>21299</v>
      </c>
      <c r="F16947">
        <v>0</v>
      </c>
      <c r="G16947">
        <v>0</v>
      </c>
    </row>
    <row r="16948" spans="1:7" x14ac:dyDescent="0.25">
      <c r="A16948" t="str">
        <f>_xlfn.CONCAT(Inadiplentes_Benner_SQL[[#This Row],[EMPRESA]]," - ",Inadiplentes_Benner_SQL[[#This Row],[NUMERO]], " - ",Inadiplentes_Benner_SQL[[#This Row],[CLIENTE]])</f>
        <v>MEDICAR RIBEIRÃO PRETO - EF-00017995-CT - THIAGO ROBERTO MONTEIRO MICHELIN</v>
      </c>
      <c r="B16948" s="16" t="s">
        <v>7656</v>
      </c>
      <c r="C16948" s="16" t="s">
        <v>30114</v>
      </c>
      <c r="D16948" s="16" t="s">
        <v>11847</v>
      </c>
      <c r="E16948" s="16" t="s">
        <v>21299</v>
      </c>
      <c r="F16948">
        <v>0</v>
      </c>
      <c r="G16948">
        <v>0</v>
      </c>
    </row>
    <row r="16949" spans="1:7" x14ac:dyDescent="0.25">
      <c r="A16949" t="str">
        <f>_xlfn.CONCAT(Inadiplentes_Benner_SQL[[#This Row],[EMPRESA]]," - ",Inadiplentes_Benner_SQL[[#This Row],[NUMERO]], " - ",Inadiplentes_Benner_SQL[[#This Row],[CLIENTE]])</f>
        <v>MEDICAR RIBEIRÃO PRETO - EF-00018062-CT - JONATHAN BARBOSA DA SILVA</v>
      </c>
      <c r="B16949" s="16" t="s">
        <v>7656</v>
      </c>
      <c r="C16949" s="16" t="s">
        <v>30115</v>
      </c>
      <c r="D16949" s="16" t="s">
        <v>10324</v>
      </c>
      <c r="E16949" s="16" t="s">
        <v>21299</v>
      </c>
      <c r="F16949">
        <v>0</v>
      </c>
      <c r="G16949">
        <v>0</v>
      </c>
    </row>
    <row r="16950" spans="1:7" x14ac:dyDescent="0.25">
      <c r="A16950" t="str">
        <f>_xlfn.CONCAT(Inadiplentes_Benner_SQL[[#This Row],[EMPRESA]]," - ",Inadiplentes_Benner_SQL[[#This Row],[NUMERO]], " - ",Inadiplentes_Benner_SQL[[#This Row],[CLIENTE]])</f>
        <v>MEDICAR RIBEIRÃO PRETO - EF-00018068-CT - ADRIANA APARECIDA GOMES</v>
      </c>
      <c r="B16950" s="16" t="s">
        <v>7656</v>
      </c>
      <c r="C16950" s="16" t="s">
        <v>30116</v>
      </c>
      <c r="D16950" s="16" t="s">
        <v>30117</v>
      </c>
      <c r="E16950" s="16" t="s">
        <v>21299</v>
      </c>
      <c r="F16950">
        <v>0</v>
      </c>
      <c r="G16950">
        <v>0</v>
      </c>
    </row>
    <row r="16951" spans="1:7" x14ac:dyDescent="0.25">
      <c r="A16951" t="str">
        <f>_xlfn.CONCAT(Inadiplentes_Benner_SQL[[#This Row],[EMPRESA]]," - ",Inadiplentes_Benner_SQL[[#This Row],[NUMERO]], " - ",Inadiplentes_Benner_SQL[[#This Row],[CLIENTE]])</f>
        <v>MEDICAR RIBEIRÃO PRETO - EF-00018184-CT - JULIANA RODRIGUES ALECRIM</v>
      </c>
      <c r="B16951" s="16" t="s">
        <v>7656</v>
      </c>
      <c r="C16951" s="16" t="s">
        <v>30118</v>
      </c>
      <c r="D16951" s="16" t="s">
        <v>30119</v>
      </c>
      <c r="E16951" s="16" t="s">
        <v>21299</v>
      </c>
      <c r="F16951">
        <v>0</v>
      </c>
      <c r="G16951">
        <v>0</v>
      </c>
    </row>
    <row r="16952" spans="1:7" x14ac:dyDescent="0.25">
      <c r="A16952" t="str">
        <f>_xlfn.CONCAT(Inadiplentes_Benner_SQL[[#This Row],[EMPRESA]]," - ",Inadiplentes_Benner_SQL[[#This Row],[NUMERO]], " - ",Inadiplentes_Benner_SQL[[#This Row],[CLIENTE]])</f>
        <v>MEDICAR RIBEIRÃO PRETO - EF-00018482-CT - JANILDES MOUTINHO MOTA DA SILVA</v>
      </c>
      <c r="B16952" s="16" t="s">
        <v>7656</v>
      </c>
      <c r="C16952" s="16" t="s">
        <v>30124</v>
      </c>
      <c r="D16952" s="16" t="s">
        <v>30125</v>
      </c>
      <c r="E16952" s="16" t="s">
        <v>21299</v>
      </c>
      <c r="F16952">
        <v>0</v>
      </c>
      <c r="G16952">
        <v>0</v>
      </c>
    </row>
    <row r="16953" spans="1:7" x14ac:dyDescent="0.25">
      <c r="A16953" t="str">
        <f>_xlfn.CONCAT(Inadiplentes_Benner_SQL[[#This Row],[EMPRESA]]," - ",Inadiplentes_Benner_SQL[[#This Row],[NUMERO]], " - ",Inadiplentes_Benner_SQL[[#This Row],[CLIENTE]])</f>
        <v>MEDICAR RIBEIRÃO PRETO - EF-00018395-CT - FRANCINE CRISTIANE APARECIDA MODA SILVA</v>
      </c>
      <c r="B16953" s="16" t="s">
        <v>7656</v>
      </c>
      <c r="C16953" s="16" t="s">
        <v>30120</v>
      </c>
      <c r="D16953" s="16" t="s">
        <v>30121</v>
      </c>
      <c r="E16953" s="16" t="s">
        <v>21299</v>
      </c>
      <c r="F16953">
        <v>0</v>
      </c>
      <c r="G16953">
        <v>0</v>
      </c>
    </row>
    <row r="16954" spans="1:7" x14ac:dyDescent="0.25">
      <c r="A16954" t="str">
        <f>_xlfn.CONCAT(Inadiplentes_Benner_SQL[[#This Row],[EMPRESA]]," - ",Inadiplentes_Benner_SQL[[#This Row],[NUMERO]], " - ",Inadiplentes_Benner_SQL[[#This Row],[CLIENTE]])</f>
        <v>MEDICAR RIBEIRÃO PRETO - EF-00018417-CT - MARIANA NADALON ROSSI</v>
      </c>
      <c r="B16954" s="16" t="s">
        <v>7656</v>
      </c>
      <c r="C16954" s="16" t="s">
        <v>30122</v>
      </c>
      <c r="D16954" s="16" t="s">
        <v>30123</v>
      </c>
      <c r="E16954" s="16" t="s">
        <v>21299</v>
      </c>
      <c r="F16954">
        <v>0</v>
      </c>
      <c r="G16954">
        <v>0</v>
      </c>
    </row>
    <row r="16955" spans="1:7" x14ac:dyDescent="0.25">
      <c r="A16955" t="str">
        <f>_xlfn.CONCAT(Inadiplentes_Benner_SQL[[#This Row],[EMPRESA]]," - ",Inadiplentes_Benner_SQL[[#This Row],[NUMERO]], " - ",Inadiplentes_Benner_SQL[[#This Row],[CLIENTE]])</f>
        <v>MEDICAR RIBEIRÃO PRETO - EF-00020104-CT - FRANCISCO DE SOUZA MORAIS</v>
      </c>
      <c r="B16955" s="16" t="s">
        <v>7656</v>
      </c>
      <c r="C16955" s="16" t="s">
        <v>30689</v>
      </c>
      <c r="D16955" s="16" t="s">
        <v>30690</v>
      </c>
      <c r="E16955" s="16" t="s">
        <v>21299</v>
      </c>
      <c r="F16955">
        <v>0</v>
      </c>
      <c r="G16955">
        <v>0</v>
      </c>
    </row>
    <row r="16956" spans="1:7" x14ac:dyDescent="0.25">
      <c r="A16956" t="str">
        <f>_xlfn.CONCAT(Inadiplentes_Benner_SQL[[#This Row],[EMPRESA]]," - ",Inadiplentes_Benner_SQL[[#This Row],[NUMERO]], " - ",Inadiplentes_Benner_SQL[[#This Row],[CLIENTE]])</f>
        <v>MEDICAR RIBEIRÃO PRETO - EF-00020234-CT - NOEMIA DA SILVA NASCIMENTO</v>
      </c>
      <c r="B16956" s="16" t="s">
        <v>7656</v>
      </c>
      <c r="C16956" s="16" t="s">
        <v>30691</v>
      </c>
      <c r="D16956" s="16" t="s">
        <v>30692</v>
      </c>
      <c r="E16956" s="16" t="s">
        <v>21299</v>
      </c>
      <c r="F16956">
        <v>0</v>
      </c>
      <c r="G16956">
        <v>0</v>
      </c>
    </row>
    <row r="16957" spans="1:7" x14ac:dyDescent="0.25">
      <c r="A16957" t="str">
        <f>_xlfn.CONCAT(Inadiplentes_Benner_SQL[[#This Row],[EMPRESA]]," - ",Inadiplentes_Benner_SQL[[#This Row],[NUMERO]], " - ",Inadiplentes_Benner_SQL[[#This Row],[CLIENTE]])</f>
        <v>MEDICAR RIBEIRÃO PRETO - EF-00020294-CT - MARCELA DOS SANTOS FERREIRA</v>
      </c>
      <c r="B16957" s="16" t="s">
        <v>7656</v>
      </c>
      <c r="C16957" s="16" t="s">
        <v>30693</v>
      </c>
      <c r="D16957" s="16" t="s">
        <v>30694</v>
      </c>
      <c r="E16957" s="16" t="s">
        <v>21299</v>
      </c>
      <c r="F16957">
        <v>0</v>
      </c>
      <c r="G16957">
        <v>0</v>
      </c>
    </row>
    <row r="16958" spans="1:7" x14ac:dyDescent="0.25">
      <c r="A16958" t="str">
        <f>_xlfn.CONCAT(Inadiplentes_Benner_SQL[[#This Row],[EMPRESA]]," - ",Inadiplentes_Benner_SQL[[#This Row],[NUMERO]], " - ",Inadiplentes_Benner_SQL[[#This Row],[CLIENTE]])</f>
        <v>MEDICAR RIBEIRÃO PRETO - EF-00020314-CT - EUNICE RODRIGUES ALVES</v>
      </c>
      <c r="B16958" s="16" t="s">
        <v>7656</v>
      </c>
      <c r="C16958" s="16" t="s">
        <v>30695</v>
      </c>
      <c r="D16958" s="16" t="s">
        <v>30696</v>
      </c>
      <c r="E16958" s="16" t="s">
        <v>21299</v>
      </c>
      <c r="F16958">
        <v>0</v>
      </c>
      <c r="G16958">
        <v>0</v>
      </c>
    </row>
    <row r="16959" spans="1:7" x14ac:dyDescent="0.25">
      <c r="A16959" t="str">
        <f>_xlfn.CONCAT(Inadiplentes_Benner_SQL[[#This Row],[EMPRESA]]," - ",Inadiplentes_Benner_SQL[[#This Row],[NUMERO]], " - ",Inadiplentes_Benner_SQL[[#This Row],[CLIENTE]])</f>
        <v>MEDICAR RIBEIRÃO PRETO - EF-00020323-CT - MARIA HELENA ROCCO CREMASQUE</v>
      </c>
      <c r="B16959" s="16" t="s">
        <v>7656</v>
      </c>
      <c r="C16959" s="16" t="s">
        <v>30697</v>
      </c>
      <c r="D16959" s="16" t="s">
        <v>30698</v>
      </c>
      <c r="E16959" s="16" t="s">
        <v>21299</v>
      </c>
      <c r="F16959">
        <v>0</v>
      </c>
      <c r="G16959">
        <v>0</v>
      </c>
    </row>
    <row r="16960" spans="1:7" x14ac:dyDescent="0.25">
      <c r="A16960" t="str">
        <f>_xlfn.CONCAT(Inadiplentes_Benner_SQL[[#This Row],[EMPRESA]]," - ",Inadiplentes_Benner_SQL[[#This Row],[NUMERO]], " - ",Inadiplentes_Benner_SQL[[#This Row],[CLIENTE]])</f>
        <v>MEDICAR RIBEIRÃO PRETO - EF-00020739-CT - CLAUDINETE DA SILVA GOMES</v>
      </c>
      <c r="B16960" s="16" t="s">
        <v>7656</v>
      </c>
      <c r="C16960" s="16" t="s">
        <v>30710</v>
      </c>
      <c r="D16960" s="16" t="s">
        <v>30711</v>
      </c>
      <c r="E16960" s="16" t="s">
        <v>21299</v>
      </c>
      <c r="F16960">
        <v>0</v>
      </c>
      <c r="G16960">
        <v>0</v>
      </c>
    </row>
    <row r="16961" spans="1:7" x14ac:dyDescent="0.25">
      <c r="A16961" t="str">
        <f>_xlfn.CONCAT(Inadiplentes_Benner_SQL[[#This Row],[EMPRESA]]," - ",Inadiplentes_Benner_SQL[[#This Row],[NUMERO]], " - ",Inadiplentes_Benner_SQL[[#This Row],[CLIENTE]])</f>
        <v>MEDICAR RIBEIRÃO PRETO - EF-00020675-CT - MARIA JOSE DINARDO</v>
      </c>
      <c r="B16961" s="16" t="s">
        <v>7656</v>
      </c>
      <c r="C16961" s="16" t="s">
        <v>30706</v>
      </c>
      <c r="D16961" s="16" t="s">
        <v>30707</v>
      </c>
      <c r="E16961" s="16" t="s">
        <v>21299</v>
      </c>
      <c r="F16961">
        <v>0</v>
      </c>
      <c r="G16961">
        <v>0</v>
      </c>
    </row>
    <row r="16962" spans="1:7" x14ac:dyDescent="0.25">
      <c r="A16962" t="str">
        <f>_xlfn.CONCAT(Inadiplentes_Benner_SQL[[#This Row],[EMPRESA]]," - ",Inadiplentes_Benner_SQL[[#This Row],[NUMERO]], " - ",Inadiplentes_Benner_SQL[[#This Row],[CLIENTE]])</f>
        <v>MEDICAR RIBEIRÃO PRETO - EF-00020705-CT - JHEFFERSON BARBOSA GUIMARAES</v>
      </c>
      <c r="B16962" s="16" t="s">
        <v>7656</v>
      </c>
      <c r="C16962" s="16" t="s">
        <v>30708</v>
      </c>
      <c r="D16962" s="16" t="s">
        <v>30709</v>
      </c>
      <c r="E16962" s="16" t="s">
        <v>21299</v>
      </c>
      <c r="F16962">
        <v>0</v>
      </c>
      <c r="G16962">
        <v>0</v>
      </c>
    </row>
    <row r="16963" spans="1:7" x14ac:dyDescent="0.25">
      <c r="A16963" t="str">
        <f>_xlfn.CONCAT(Inadiplentes_Benner_SQL[[#This Row],[EMPRESA]]," - ",Inadiplentes_Benner_SQL[[#This Row],[NUMERO]], " - ",Inadiplentes_Benner_SQL[[#This Row],[CLIENTE]])</f>
        <v>MEDICAR RIBEIRÃO PRETO - EF-00020805-CT - ANGELO MARCIO DOS SANTOS</v>
      </c>
      <c r="B16963" s="16" t="s">
        <v>7656</v>
      </c>
      <c r="C16963" s="16" t="s">
        <v>30712</v>
      </c>
      <c r="D16963" s="16" t="s">
        <v>30713</v>
      </c>
      <c r="E16963" s="16" t="s">
        <v>21299</v>
      </c>
      <c r="F16963">
        <v>0</v>
      </c>
      <c r="G16963">
        <v>0</v>
      </c>
    </row>
    <row r="16964" spans="1:7" x14ac:dyDescent="0.25">
      <c r="A16964" t="str">
        <f>_xlfn.CONCAT(Inadiplentes_Benner_SQL[[#This Row],[EMPRESA]]," - ",Inadiplentes_Benner_SQL[[#This Row],[NUMERO]], " - ",Inadiplentes_Benner_SQL[[#This Row],[CLIENTE]])</f>
        <v>MEDICAR RIBEIRÃO PRETO - EF-00020871-CT - ALMIR ROGERIO DO CARMO</v>
      </c>
      <c r="B16964" s="16" t="s">
        <v>7656</v>
      </c>
      <c r="C16964" s="16" t="s">
        <v>6289</v>
      </c>
      <c r="D16964" s="16" t="s">
        <v>19351</v>
      </c>
      <c r="E16964" s="16" t="s">
        <v>21299</v>
      </c>
      <c r="F16964">
        <v>0</v>
      </c>
      <c r="G16964">
        <v>0</v>
      </c>
    </row>
    <row r="16965" spans="1:7" x14ac:dyDescent="0.25">
      <c r="A16965" t="str">
        <f>_xlfn.CONCAT(Inadiplentes_Benner_SQL[[#This Row],[EMPRESA]]," - ",Inadiplentes_Benner_SQL[[#This Row],[NUMERO]], " - ",Inadiplentes_Benner_SQL[[#This Row],[CLIENTE]])</f>
        <v>MEDICAR RIBEIRÃO PRETO - EF-00020942-CT - ZENEIDE FRANCISCA DE JESUS</v>
      </c>
      <c r="B16965" s="16" t="s">
        <v>7656</v>
      </c>
      <c r="C16965" s="16" t="s">
        <v>30714</v>
      </c>
      <c r="D16965" s="16" t="s">
        <v>30715</v>
      </c>
      <c r="E16965" s="16" t="s">
        <v>21299</v>
      </c>
      <c r="F16965">
        <v>0</v>
      </c>
      <c r="G16965">
        <v>0</v>
      </c>
    </row>
    <row r="16966" spans="1:7" x14ac:dyDescent="0.25">
      <c r="A16966" t="str">
        <f>_xlfn.CONCAT(Inadiplentes_Benner_SQL[[#This Row],[EMPRESA]]," - ",Inadiplentes_Benner_SQL[[#This Row],[NUMERO]], " - ",Inadiplentes_Benner_SQL[[#This Row],[CLIENTE]])</f>
        <v>MEDICAR RIBEIRÃO PRETO - EF-00020646-CT - MARCO ANTONIO APARECIDO MOTTA</v>
      </c>
      <c r="B16966" s="16" t="s">
        <v>7656</v>
      </c>
      <c r="C16966" s="16" t="s">
        <v>30704</v>
      </c>
      <c r="D16966" s="16" t="s">
        <v>30705</v>
      </c>
      <c r="E16966" s="16" t="s">
        <v>21299</v>
      </c>
      <c r="F16966">
        <v>0</v>
      </c>
      <c r="G16966">
        <v>0</v>
      </c>
    </row>
    <row r="16967" spans="1:7" x14ac:dyDescent="0.25">
      <c r="A16967" t="str">
        <f>_xlfn.CONCAT(Inadiplentes_Benner_SQL[[#This Row],[EMPRESA]]," - ",Inadiplentes_Benner_SQL[[#This Row],[NUMERO]], " - ",Inadiplentes_Benner_SQL[[#This Row],[CLIENTE]])</f>
        <v>MEDICAR RIBEIRÃO PRETO - EF-00020409-CT - ELAINE CRISTINA PAZIANI</v>
      </c>
      <c r="B16967" s="16" t="s">
        <v>7656</v>
      </c>
      <c r="C16967" s="16" t="s">
        <v>30699</v>
      </c>
      <c r="D16967" s="16" t="s">
        <v>30700</v>
      </c>
      <c r="E16967" s="16" t="s">
        <v>21299</v>
      </c>
      <c r="F16967">
        <v>0</v>
      </c>
      <c r="G16967">
        <v>0</v>
      </c>
    </row>
    <row r="16968" spans="1:7" x14ac:dyDescent="0.25">
      <c r="A16968" t="str">
        <f>_xlfn.CONCAT(Inadiplentes_Benner_SQL[[#This Row],[EMPRESA]]," - ",Inadiplentes_Benner_SQL[[#This Row],[NUMERO]], " - ",Inadiplentes_Benner_SQL[[#This Row],[CLIENTE]])</f>
        <v>MEDICAR RIBEIRÃO PRETO - EF-00020544-CT - DALVINA ALVES</v>
      </c>
      <c r="B16968" s="16" t="s">
        <v>7656</v>
      </c>
      <c r="C16968" s="16" t="s">
        <v>30701</v>
      </c>
      <c r="D16968" s="16" t="s">
        <v>30702</v>
      </c>
      <c r="E16968" s="16" t="s">
        <v>21299</v>
      </c>
      <c r="F16968">
        <v>0</v>
      </c>
      <c r="G16968">
        <v>0</v>
      </c>
    </row>
    <row r="16969" spans="1:7" x14ac:dyDescent="0.25">
      <c r="A16969" t="str">
        <f>_xlfn.CONCAT(Inadiplentes_Benner_SQL[[#This Row],[EMPRESA]]," - ",Inadiplentes_Benner_SQL[[#This Row],[NUMERO]], " - ",Inadiplentes_Benner_SQL[[#This Row],[CLIENTE]])</f>
        <v>MEDICAR RIBEIRÃO PRETO - EF-00020546-CT - ANDREIA CRISTINA BRANQUINI SCHIAVON</v>
      </c>
      <c r="B16969" s="16" t="s">
        <v>7656</v>
      </c>
      <c r="C16969" s="16" t="s">
        <v>6279</v>
      </c>
      <c r="D16969" s="16" t="s">
        <v>30703</v>
      </c>
      <c r="E16969" s="16" t="s">
        <v>21299</v>
      </c>
      <c r="F16969">
        <v>0</v>
      </c>
      <c r="G16969">
        <v>0</v>
      </c>
    </row>
    <row r="16970" spans="1:7" x14ac:dyDescent="0.25">
      <c r="A16970" t="str">
        <f>_xlfn.CONCAT(Inadiplentes_Benner_SQL[[#This Row],[EMPRESA]]," - ",Inadiplentes_Benner_SQL[[#This Row],[NUMERO]], " - ",Inadiplentes_Benner_SQL[[#This Row],[CLIENTE]])</f>
        <v>MEDICAR RIBEIRÃO PRETO - EF-00017656-CT - ANTONIA DE SOUZA LIMA DE MATOS</v>
      </c>
      <c r="B16970" s="16" t="s">
        <v>7656</v>
      </c>
      <c r="C16970" s="16" t="s">
        <v>30098</v>
      </c>
      <c r="D16970" s="16" t="s">
        <v>30099</v>
      </c>
      <c r="E16970" s="16" t="s">
        <v>21299</v>
      </c>
      <c r="F16970">
        <v>0</v>
      </c>
      <c r="G16970">
        <v>0</v>
      </c>
    </row>
    <row r="16971" spans="1:7" x14ac:dyDescent="0.25">
      <c r="A16971" t="str">
        <f>_xlfn.CONCAT(Inadiplentes_Benner_SQL[[#This Row],[EMPRESA]]," - ",Inadiplentes_Benner_SQL[[#This Row],[NUMERO]], " - ",Inadiplentes_Benner_SQL[[#This Row],[CLIENTE]])</f>
        <v>MEDICAR RIBEIRÃO PRETO - EF-00017676-CT - ANDREIA CRISTINA RIBEIRO DE FARIA</v>
      </c>
      <c r="B16971" s="16" t="s">
        <v>7656</v>
      </c>
      <c r="C16971" s="16" t="s">
        <v>30100</v>
      </c>
      <c r="D16971" s="16" t="s">
        <v>30101</v>
      </c>
      <c r="E16971" s="16" t="s">
        <v>21299</v>
      </c>
      <c r="F16971">
        <v>0</v>
      </c>
      <c r="G16971">
        <v>0</v>
      </c>
    </row>
    <row r="16972" spans="1:7" x14ac:dyDescent="0.25">
      <c r="A16972" t="str">
        <f>_xlfn.CONCAT(Inadiplentes_Benner_SQL[[#This Row],[EMPRESA]]," - ",Inadiplentes_Benner_SQL[[#This Row],[NUMERO]], " - ",Inadiplentes_Benner_SQL[[#This Row],[CLIENTE]])</f>
        <v>MEDICAR RIBEIRÃO PRETO - EF-00017680-CT - AMAURI SOARES</v>
      </c>
      <c r="B16972" s="16" t="s">
        <v>7656</v>
      </c>
      <c r="C16972" s="16" t="s">
        <v>30102</v>
      </c>
      <c r="D16972" s="16" t="s">
        <v>30103</v>
      </c>
      <c r="E16972" s="16" t="s">
        <v>21299</v>
      </c>
      <c r="F16972">
        <v>0</v>
      </c>
      <c r="G16972">
        <v>0</v>
      </c>
    </row>
    <row r="16973" spans="1:7" x14ac:dyDescent="0.25">
      <c r="A16973" t="str">
        <f>_xlfn.CONCAT(Inadiplentes_Benner_SQL[[#This Row],[EMPRESA]]," - ",Inadiplentes_Benner_SQL[[#This Row],[NUMERO]], " - ",Inadiplentes_Benner_SQL[[#This Row],[CLIENTE]])</f>
        <v>MEDICAR RIBEIRÃO PRETO - EF-00017728-CT - LENI ALVES CORSI</v>
      </c>
      <c r="B16973" s="16" t="s">
        <v>7656</v>
      </c>
      <c r="C16973" s="16" t="s">
        <v>30104</v>
      </c>
      <c r="D16973" s="16" t="s">
        <v>30105</v>
      </c>
      <c r="E16973" s="16" t="s">
        <v>21299</v>
      </c>
      <c r="F16973">
        <v>0</v>
      </c>
      <c r="G16973">
        <v>0</v>
      </c>
    </row>
    <row r="16974" spans="1:7" x14ac:dyDescent="0.25">
      <c r="A16974" t="str">
        <f>_xlfn.CONCAT(Inadiplentes_Benner_SQL[[#This Row],[EMPRESA]]," - ",Inadiplentes_Benner_SQL[[#This Row],[NUMERO]], " - ",Inadiplentes_Benner_SQL[[#This Row],[CLIENTE]])</f>
        <v>MEDICAR RIBEIRÃO PRETO - EF-00017835-CT - JAQUELINE SOARES DE OLIVEIRA</v>
      </c>
      <c r="B16974" s="16" t="s">
        <v>7656</v>
      </c>
      <c r="C16974" s="16" t="s">
        <v>30106</v>
      </c>
      <c r="D16974" s="16" t="s">
        <v>30107</v>
      </c>
      <c r="E16974" s="16" t="s">
        <v>21299</v>
      </c>
      <c r="F16974">
        <v>0</v>
      </c>
      <c r="G16974">
        <v>0</v>
      </c>
    </row>
    <row r="16975" spans="1:7" x14ac:dyDescent="0.25">
      <c r="A16975" t="str">
        <f>_xlfn.CONCAT(Inadiplentes_Benner_SQL[[#This Row],[EMPRESA]]," - ",Inadiplentes_Benner_SQL[[#This Row],[NUMERO]], " - ",Inadiplentes_Benner_SQL[[#This Row],[CLIENTE]])</f>
        <v>MEDICAR RIBEIRÃO PRETO - EF-00017352-CT - DENIS HEZIR DE SOUZA</v>
      </c>
      <c r="B16975" s="16" t="s">
        <v>7656</v>
      </c>
      <c r="C16975" s="16" t="s">
        <v>30086</v>
      </c>
      <c r="D16975" s="16" t="s">
        <v>24768</v>
      </c>
      <c r="E16975" s="16" t="s">
        <v>21299</v>
      </c>
      <c r="F16975">
        <v>0</v>
      </c>
      <c r="G16975">
        <v>0</v>
      </c>
    </row>
    <row r="16976" spans="1:7" x14ac:dyDescent="0.25">
      <c r="A16976" t="str">
        <f>_xlfn.CONCAT(Inadiplentes_Benner_SQL[[#This Row],[EMPRESA]]," - ",Inadiplentes_Benner_SQL[[#This Row],[NUMERO]], " - ",Inadiplentes_Benner_SQL[[#This Row],[CLIENTE]])</f>
        <v>MEDICAR RIBEIRÃO PRETO - EF-00017482-CT - ELIDEUZA BORGES</v>
      </c>
      <c r="B16976" s="16" t="s">
        <v>7656</v>
      </c>
      <c r="C16976" s="16" t="s">
        <v>30093</v>
      </c>
      <c r="D16976" s="16" t="s">
        <v>30094</v>
      </c>
      <c r="E16976" s="16" t="s">
        <v>21299</v>
      </c>
      <c r="F16976">
        <v>0</v>
      </c>
      <c r="G16976">
        <v>0</v>
      </c>
    </row>
    <row r="16977" spans="1:7" x14ac:dyDescent="0.25">
      <c r="A16977" t="str">
        <f>_xlfn.CONCAT(Inadiplentes_Benner_SQL[[#This Row],[EMPRESA]]," - ",Inadiplentes_Benner_SQL[[#This Row],[NUMERO]], " - ",Inadiplentes_Benner_SQL[[#This Row],[CLIENTE]])</f>
        <v>MEDICAR RIBEIRÃO PRETO - EF-00017490-CT - ROBERIO SANTOS SANTA ROSA</v>
      </c>
      <c r="B16977" s="16" t="s">
        <v>7656</v>
      </c>
      <c r="C16977" s="16" t="s">
        <v>30095</v>
      </c>
      <c r="D16977" s="16" t="s">
        <v>30096</v>
      </c>
      <c r="E16977" s="16" t="s">
        <v>21299</v>
      </c>
      <c r="F16977">
        <v>0</v>
      </c>
      <c r="G16977">
        <v>0</v>
      </c>
    </row>
    <row r="16978" spans="1:7" x14ac:dyDescent="0.25">
      <c r="A16978" t="str">
        <f>_xlfn.CONCAT(Inadiplentes_Benner_SQL[[#This Row],[EMPRESA]]," - ",Inadiplentes_Benner_SQL[[#This Row],[NUMERO]], " - ",Inadiplentes_Benner_SQL[[#This Row],[CLIENTE]])</f>
        <v>MEDICAR RIBEIRÃO PRETO - EF-00017958-CT - NORIVAL DE SOUZA RICORDI</v>
      </c>
      <c r="B16978" s="16" t="s">
        <v>7656</v>
      </c>
      <c r="C16978" s="16" t="s">
        <v>30110</v>
      </c>
      <c r="D16978" s="16" t="s">
        <v>30111</v>
      </c>
      <c r="E16978" s="16" t="s">
        <v>21299</v>
      </c>
      <c r="F16978">
        <v>0</v>
      </c>
      <c r="G16978">
        <v>0</v>
      </c>
    </row>
    <row r="16979" spans="1:7" x14ac:dyDescent="0.25">
      <c r="A16979" t="str">
        <f>_xlfn.CONCAT(Inadiplentes_Benner_SQL[[#This Row],[EMPRESA]]," - ",Inadiplentes_Benner_SQL[[#This Row],[NUMERO]], " - ",Inadiplentes_Benner_SQL[[#This Row],[CLIENTE]])</f>
        <v>MEDICAR RIBEIRÃO PRETO - EF-00017848-CT - PATRICIA APARECIDA DA SILVA ZILIO</v>
      </c>
      <c r="B16979" s="16" t="s">
        <v>7656</v>
      </c>
      <c r="C16979" s="16" t="s">
        <v>30108</v>
      </c>
      <c r="D16979" s="16" t="s">
        <v>30109</v>
      </c>
      <c r="E16979" s="16" t="s">
        <v>21299</v>
      </c>
      <c r="F16979">
        <v>0</v>
      </c>
      <c r="G16979">
        <v>0</v>
      </c>
    </row>
    <row r="16980" spans="1:7" x14ac:dyDescent="0.25">
      <c r="A16980" t="str">
        <f>_xlfn.CONCAT(Inadiplentes_Benner_SQL[[#This Row],[EMPRESA]]," - ",Inadiplentes_Benner_SQL[[#This Row],[NUMERO]], " - ",Inadiplentes_Benner_SQL[[#This Row],[CLIENTE]])</f>
        <v>MEDICAR RIBEIRÃO PRETO - EF-00017539-CT - SILENA DE ARAUJO BARBOSA</v>
      </c>
      <c r="B16980" s="16" t="s">
        <v>7656</v>
      </c>
      <c r="C16980" s="16" t="s">
        <v>30097</v>
      </c>
      <c r="D16980" s="16" t="s">
        <v>14482</v>
      </c>
      <c r="E16980" s="16" t="s">
        <v>21299</v>
      </c>
      <c r="F16980">
        <v>0</v>
      </c>
      <c r="G16980">
        <v>0</v>
      </c>
    </row>
    <row r="16981" spans="1:7" x14ac:dyDescent="0.25">
      <c r="A16981" t="str">
        <f>_xlfn.CONCAT(Inadiplentes_Benner_SQL[[#This Row],[EMPRESA]]," - ",Inadiplentes_Benner_SQL[[#This Row],[NUMERO]], " - ",Inadiplentes_Benner_SQL[[#This Row],[CLIENTE]])</f>
        <v>MEDICAR RIBEIRÃO PRETO - EF-00016998-CT - ANDREIA CRISTINA DE SOUSA PIRES</v>
      </c>
      <c r="B16981" s="16" t="s">
        <v>7656</v>
      </c>
      <c r="C16981" s="16" t="s">
        <v>30076</v>
      </c>
      <c r="D16981" s="16" t="s">
        <v>30077</v>
      </c>
      <c r="E16981" s="16" t="s">
        <v>21299</v>
      </c>
      <c r="F16981">
        <v>0</v>
      </c>
      <c r="G16981">
        <v>0</v>
      </c>
    </row>
    <row r="16982" spans="1:7" x14ac:dyDescent="0.25">
      <c r="A16982" t="str">
        <f>_xlfn.CONCAT(Inadiplentes_Benner_SQL[[#This Row],[EMPRESA]]," - ",Inadiplentes_Benner_SQL[[#This Row],[NUMERO]], " - ",Inadiplentes_Benner_SQL[[#This Row],[CLIENTE]])</f>
        <v>MEDICAR RIBEIRÃO PRETO - EF-00017017-CT - CLEUSA APARECIDA DE FARIA PEREIRA</v>
      </c>
      <c r="B16982" s="16" t="s">
        <v>7656</v>
      </c>
      <c r="C16982" s="16" t="s">
        <v>30078</v>
      </c>
      <c r="D16982" s="16" t="s">
        <v>30079</v>
      </c>
      <c r="E16982" s="16" t="s">
        <v>21299</v>
      </c>
      <c r="F16982">
        <v>0</v>
      </c>
      <c r="G16982">
        <v>0</v>
      </c>
    </row>
    <row r="16983" spans="1:7" x14ac:dyDescent="0.25">
      <c r="A16983" t="str">
        <f>_xlfn.CONCAT(Inadiplentes_Benner_SQL[[#This Row],[EMPRESA]]," - ",Inadiplentes_Benner_SQL[[#This Row],[NUMERO]], " - ",Inadiplentes_Benner_SQL[[#This Row],[CLIENTE]])</f>
        <v>MEDICAR RIBEIRÃO PRETO - EF-00017029-CT - MARICELMA MEDEIROS VASCONCELLOS</v>
      </c>
      <c r="B16983" s="16" t="s">
        <v>7656</v>
      </c>
      <c r="C16983" s="16" t="s">
        <v>30080</v>
      </c>
      <c r="D16983" s="16" t="s">
        <v>30081</v>
      </c>
      <c r="E16983" s="16" t="s">
        <v>21299</v>
      </c>
      <c r="F16983">
        <v>0</v>
      </c>
      <c r="G16983">
        <v>0</v>
      </c>
    </row>
    <row r="16984" spans="1:7" x14ac:dyDescent="0.25">
      <c r="A16984" t="str">
        <f>_xlfn.CONCAT(Inadiplentes_Benner_SQL[[#This Row],[EMPRESA]]," - ",Inadiplentes_Benner_SQL[[#This Row],[NUMERO]], " - ",Inadiplentes_Benner_SQL[[#This Row],[CLIENTE]])</f>
        <v>MEDICAR RIBEIRÃO PRETO - EF-00017363-CT - SUSANNE BETINARDI FERREIRA</v>
      </c>
      <c r="B16984" s="16" t="s">
        <v>7656</v>
      </c>
      <c r="C16984" s="16" t="s">
        <v>30087</v>
      </c>
      <c r="D16984" s="16" t="s">
        <v>30088</v>
      </c>
      <c r="E16984" s="16" t="s">
        <v>21299</v>
      </c>
      <c r="F16984">
        <v>0</v>
      </c>
      <c r="G16984">
        <v>0</v>
      </c>
    </row>
    <row r="16985" spans="1:7" x14ac:dyDescent="0.25">
      <c r="A16985" t="str">
        <f>_xlfn.CONCAT(Inadiplentes_Benner_SQL[[#This Row],[EMPRESA]]," - ",Inadiplentes_Benner_SQL[[#This Row],[NUMERO]], " - ",Inadiplentes_Benner_SQL[[#This Row],[CLIENTE]])</f>
        <v>MEDICAR RIBEIRÃO PRETO - EF-00017371-CT - ROBERTO FARIA DA CUNHA</v>
      </c>
      <c r="B16985" s="16" t="s">
        <v>7656</v>
      </c>
      <c r="C16985" s="16" t="s">
        <v>30089</v>
      </c>
      <c r="D16985" s="16" t="s">
        <v>30090</v>
      </c>
      <c r="E16985" s="16" t="s">
        <v>21299</v>
      </c>
      <c r="F16985">
        <v>0</v>
      </c>
      <c r="G16985">
        <v>0</v>
      </c>
    </row>
    <row r="16986" spans="1:7" x14ac:dyDescent="0.25">
      <c r="A16986" t="str">
        <f>_xlfn.CONCAT(Inadiplentes_Benner_SQL[[#This Row],[EMPRESA]]," - ",Inadiplentes_Benner_SQL[[#This Row],[NUMERO]], " - ",Inadiplentes_Benner_SQL[[#This Row],[CLIENTE]])</f>
        <v>MEDICAR RIBEIRÃO PRETO - EF-00017410-CT - MARIO SERGIO RUFATO</v>
      </c>
      <c r="B16986" s="16" t="s">
        <v>7656</v>
      </c>
      <c r="C16986" s="16" t="s">
        <v>30091</v>
      </c>
      <c r="D16986" s="16" t="s">
        <v>30092</v>
      </c>
      <c r="E16986" s="16" t="s">
        <v>21299</v>
      </c>
      <c r="F16986">
        <v>0</v>
      </c>
      <c r="G16986">
        <v>0</v>
      </c>
    </row>
    <row r="16987" spans="1:7" x14ac:dyDescent="0.25">
      <c r="A16987" t="str">
        <f>_xlfn.CONCAT(Inadiplentes_Benner_SQL[[#This Row],[EMPRESA]]," - ",Inadiplentes_Benner_SQL[[#This Row],[NUMERO]], " - ",Inadiplentes_Benner_SQL[[#This Row],[CLIENTE]])</f>
        <v>MEDICAR RIBEIRÃO PRETO - EF-00017213-CT - JOANA DARC MARINO VIEIRA</v>
      </c>
      <c r="B16987" s="16" t="s">
        <v>7656</v>
      </c>
      <c r="C16987" s="16" t="s">
        <v>30084</v>
      </c>
      <c r="D16987" s="16" t="s">
        <v>30085</v>
      </c>
      <c r="E16987" s="16" t="s">
        <v>21299</v>
      </c>
      <c r="F16987">
        <v>0</v>
      </c>
      <c r="G16987">
        <v>0</v>
      </c>
    </row>
    <row r="16988" spans="1:7" x14ac:dyDescent="0.25">
      <c r="A16988" t="str">
        <f>_xlfn.CONCAT(Inadiplentes_Benner_SQL[[#This Row],[EMPRESA]]," - ",Inadiplentes_Benner_SQL[[#This Row],[NUMERO]], " - ",Inadiplentes_Benner_SQL[[#This Row],[CLIENTE]])</f>
        <v>MEDICAR RIBEIRÃO PRETO - EF-00017207-CT - MARIA DECILENE NUNES</v>
      </c>
      <c r="B16988" s="16" t="s">
        <v>7656</v>
      </c>
      <c r="C16988" s="16" t="s">
        <v>30082</v>
      </c>
      <c r="D16988" s="16" t="s">
        <v>30083</v>
      </c>
      <c r="E16988" s="16" t="s">
        <v>21299</v>
      </c>
      <c r="F16988">
        <v>0</v>
      </c>
      <c r="G16988">
        <v>0</v>
      </c>
    </row>
    <row r="16989" spans="1:7" x14ac:dyDescent="0.25">
      <c r="A16989" t="str">
        <f>_xlfn.CONCAT(Inadiplentes_Benner_SQL[[#This Row],[EMPRESA]]," - ",Inadiplentes_Benner_SQL[[#This Row],[NUMERO]], " - ",Inadiplentes_Benner_SQL[[#This Row],[CLIENTE]])</f>
        <v>MEDICAR RIBEIRÃO PRETO - EF-00032431-CT - MARA SILVA PEREIRA DA ROCHA</v>
      </c>
      <c r="B16989" s="16" t="s">
        <v>7656</v>
      </c>
      <c r="C16989" s="16" t="s">
        <v>31342</v>
      </c>
      <c r="D16989" s="16" t="s">
        <v>31343</v>
      </c>
      <c r="E16989" s="16" t="s">
        <v>21299</v>
      </c>
      <c r="F16989">
        <v>0</v>
      </c>
      <c r="G16989">
        <v>0</v>
      </c>
    </row>
    <row r="16990" spans="1:7" x14ac:dyDescent="0.25">
      <c r="A16990" t="str">
        <f>_xlfn.CONCAT(Inadiplentes_Benner_SQL[[#This Row],[EMPRESA]]," - ",Inadiplentes_Benner_SQL[[#This Row],[NUMERO]], " - ",Inadiplentes_Benner_SQL[[#This Row],[CLIENTE]])</f>
        <v>MEDICAR RIBEIRÃO PRETO - EF-00038350-CT - ZACARIAS BARBOSA DA SILVA</v>
      </c>
      <c r="B16990" s="16" t="s">
        <v>7656</v>
      </c>
      <c r="C16990" s="16" t="s">
        <v>31345</v>
      </c>
      <c r="D16990" s="16" t="s">
        <v>31346</v>
      </c>
      <c r="E16990" s="16" t="s">
        <v>21299</v>
      </c>
      <c r="F16990">
        <v>0</v>
      </c>
      <c r="G16990">
        <v>0</v>
      </c>
    </row>
    <row r="16991" spans="1:7" x14ac:dyDescent="0.25">
      <c r="A16991" t="str">
        <f>_xlfn.CONCAT(Inadiplentes_Benner_SQL[[#This Row],[EMPRESA]]," - ",Inadiplentes_Benner_SQL[[#This Row],[NUMERO]], " - ",Inadiplentes_Benner_SQL[[#This Row],[CLIENTE]])</f>
        <v>MEDICAR RIBEIRÃO PRETO - EF-00038394-CT - LARIZE GOMES DA SILVA</v>
      </c>
      <c r="B16991" s="16" t="s">
        <v>7656</v>
      </c>
      <c r="C16991" s="16" t="s">
        <v>1121</v>
      </c>
      <c r="D16991" s="16" t="s">
        <v>19513</v>
      </c>
      <c r="E16991" s="16" t="s">
        <v>21299</v>
      </c>
      <c r="F16991">
        <v>0</v>
      </c>
      <c r="G16991">
        <v>0</v>
      </c>
    </row>
    <row r="16992" spans="1:7" x14ac:dyDescent="0.25">
      <c r="A16992" t="str">
        <f>_xlfn.CONCAT(Inadiplentes_Benner_SQL[[#This Row],[EMPRESA]]," - ",Inadiplentes_Benner_SQL[[#This Row],[NUMERO]], " - ",Inadiplentes_Benner_SQL[[#This Row],[CLIENTE]])</f>
        <v>MEDICAR RIBEIRÃO PRETO - EF-00030545-CT - ANA REGINA SISCATI DE OLIVEIRA</v>
      </c>
      <c r="B16992" s="16" t="s">
        <v>7656</v>
      </c>
      <c r="C16992" s="16" t="s">
        <v>30754</v>
      </c>
      <c r="D16992" s="16" t="s">
        <v>30755</v>
      </c>
      <c r="E16992" s="16" t="s">
        <v>21299</v>
      </c>
      <c r="F16992">
        <v>0</v>
      </c>
      <c r="G16992">
        <v>0</v>
      </c>
    </row>
    <row r="16993" spans="1:7" x14ac:dyDescent="0.25">
      <c r="A16993" t="str">
        <f>_xlfn.CONCAT(Inadiplentes_Benner_SQL[[#This Row],[EMPRESA]]," - ",Inadiplentes_Benner_SQL[[#This Row],[NUMERO]], " - ",Inadiplentes_Benner_SQL[[#This Row],[CLIENTE]])</f>
        <v>MEDICAR RIBEIRÃO PRETO - EF-00031482-CT - CECILIA DIAS</v>
      </c>
      <c r="B16993" s="16" t="s">
        <v>7656</v>
      </c>
      <c r="C16993" s="16" t="s">
        <v>31332</v>
      </c>
      <c r="D16993" s="16" t="s">
        <v>31333</v>
      </c>
      <c r="E16993" s="16" t="s">
        <v>21299</v>
      </c>
      <c r="F16993">
        <v>0</v>
      </c>
      <c r="G16993">
        <v>0</v>
      </c>
    </row>
    <row r="16994" spans="1:7" x14ac:dyDescent="0.25">
      <c r="A16994" t="str">
        <f>_xlfn.CONCAT(Inadiplentes_Benner_SQL[[#This Row],[EMPRESA]]," - ",Inadiplentes_Benner_SQL[[#This Row],[NUMERO]], " - ",Inadiplentes_Benner_SQL[[#This Row],[CLIENTE]])</f>
        <v>MEDICAR RIBEIRÃO PRETO - EF-00031486-CT - VIVIANE APARECIDA VIANA</v>
      </c>
      <c r="B16994" s="16" t="s">
        <v>7656</v>
      </c>
      <c r="C16994" s="16" t="s">
        <v>31334</v>
      </c>
      <c r="D16994" s="16" t="s">
        <v>31335</v>
      </c>
      <c r="E16994" s="16" t="s">
        <v>21299</v>
      </c>
      <c r="F16994">
        <v>0</v>
      </c>
      <c r="G16994">
        <v>0</v>
      </c>
    </row>
    <row r="16995" spans="1:7" x14ac:dyDescent="0.25">
      <c r="A16995" t="str">
        <f>_xlfn.CONCAT(Inadiplentes_Benner_SQL[[#This Row],[EMPRESA]]," - ",Inadiplentes_Benner_SQL[[#This Row],[NUMERO]], " - ",Inadiplentes_Benner_SQL[[#This Row],[CLIENTE]])</f>
        <v>MEDICAR RIBEIRÃO PRETO - EF-00031631-CT - ROQUE ANTONIO BISPO DOS REIS</v>
      </c>
      <c r="B16995" s="16" t="s">
        <v>7656</v>
      </c>
      <c r="C16995" s="16" t="s">
        <v>31336</v>
      </c>
      <c r="D16995" s="16" t="s">
        <v>31337</v>
      </c>
      <c r="E16995" s="16" t="s">
        <v>21299</v>
      </c>
      <c r="F16995">
        <v>0</v>
      </c>
      <c r="G16995">
        <v>0</v>
      </c>
    </row>
    <row r="16996" spans="1:7" x14ac:dyDescent="0.25">
      <c r="A16996" t="str">
        <f>_xlfn.CONCAT(Inadiplentes_Benner_SQL[[#This Row],[EMPRESA]]," - ",Inadiplentes_Benner_SQL[[#This Row],[NUMERO]], " - ",Inadiplentes_Benner_SQL[[#This Row],[CLIENTE]])</f>
        <v>MEDICAR RIBEIRÃO PRETO - EF-00031924-CT - JOAO ROBERTO DE SOUSA</v>
      </c>
      <c r="B16996" s="16" t="s">
        <v>7656</v>
      </c>
      <c r="C16996" s="16" t="s">
        <v>31338</v>
      </c>
      <c r="D16996" s="16" t="s">
        <v>31339</v>
      </c>
      <c r="E16996" s="16" t="s">
        <v>21299</v>
      </c>
      <c r="F16996">
        <v>0</v>
      </c>
      <c r="G16996">
        <v>0</v>
      </c>
    </row>
    <row r="16997" spans="1:7" x14ac:dyDescent="0.25">
      <c r="A16997" t="str">
        <f>_xlfn.CONCAT(Inadiplentes_Benner_SQL[[#This Row],[EMPRESA]]," - ",Inadiplentes_Benner_SQL[[#This Row],[NUMERO]], " - ",Inadiplentes_Benner_SQL[[#This Row],[CLIENTE]])</f>
        <v>MEDICAR RIBEIRÃO PRETO - EF-00031933-CT - CICERO DE JESUS BATISTA</v>
      </c>
      <c r="B16997" s="16" t="s">
        <v>7656</v>
      </c>
      <c r="C16997" s="16" t="s">
        <v>31340</v>
      </c>
      <c r="D16997" s="16" t="s">
        <v>31341</v>
      </c>
      <c r="E16997" s="16" t="s">
        <v>21299</v>
      </c>
      <c r="F16997">
        <v>0</v>
      </c>
      <c r="G16997">
        <v>0</v>
      </c>
    </row>
    <row r="16998" spans="1:7" x14ac:dyDescent="0.25">
      <c r="A16998" t="str">
        <f>_xlfn.CONCAT(Inadiplentes_Benner_SQL[[#This Row],[EMPRESA]]," - ",Inadiplentes_Benner_SQL[[#This Row],[NUMERO]], " - ",Inadiplentes_Benner_SQL[[#This Row],[CLIENTE]])</f>
        <v>MEDICAR RIBEIRÃO PRETO - EF-00038715-CT - MARIA JOSE BENDASOLI SILVA</v>
      </c>
      <c r="B16998" s="16" t="s">
        <v>7656</v>
      </c>
      <c r="C16998" s="16" t="s">
        <v>31349</v>
      </c>
      <c r="D16998" s="16" t="s">
        <v>31350</v>
      </c>
      <c r="E16998" s="16" t="s">
        <v>21299</v>
      </c>
      <c r="F16998">
        <v>0</v>
      </c>
      <c r="G16998">
        <v>0</v>
      </c>
    </row>
    <row r="16999" spans="1:7" x14ac:dyDescent="0.25">
      <c r="A16999" t="str">
        <f>_xlfn.CONCAT(Inadiplentes_Benner_SQL[[#This Row],[EMPRESA]]," - ",Inadiplentes_Benner_SQL[[#This Row],[NUMERO]], " - ",Inadiplentes_Benner_SQL[[#This Row],[CLIENTE]])</f>
        <v>MEDICAR RIBEIRÃO PRETO - EF-00038723-CT - APARECIDA MARIA BEIRIGO ALVES</v>
      </c>
      <c r="B16999" s="16" t="s">
        <v>7656</v>
      </c>
      <c r="C16999" s="16" t="s">
        <v>31351</v>
      </c>
      <c r="D16999" s="16" t="s">
        <v>31352</v>
      </c>
      <c r="E16999" s="16" t="s">
        <v>21299</v>
      </c>
      <c r="F16999">
        <v>0</v>
      </c>
      <c r="G16999">
        <v>0</v>
      </c>
    </row>
    <row r="17000" spans="1:7" x14ac:dyDescent="0.25">
      <c r="A17000" t="str">
        <f>_xlfn.CONCAT(Inadiplentes_Benner_SQL[[#This Row],[EMPRESA]]," - ",Inadiplentes_Benner_SQL[[#This Row],[NUMERO]], " - ",Inadiplentes_Benner_SQL[[#This Row],[CLIENTE]])</f>
        <v>MEDICAR RIBEIRÃO PRETO - EF-00039261-CT - REGINA DA SILVA LIMA</v>
      </c>
      <c r="B17000" s="16" t="s">
        <v>7656</v>
      </c>
      <c r="C17000" s="16" t="s">
        <v>1949</v>
      </c>
      <c r="D17000" s="16" t="s">
        <v>19597</v>
      </c>
      <c r="E17000" s="16" t="s">
        <v>21299</v>
      </c>
      <c r="F17000">
        <v>0</v>
      </c>
      <c r="G17000">
        <v>0</v>
      </c>
    </row>
    <row r="17001" spans="1:7" x14ac:dyDescent="0.25">
      <c r="A17001" t="str">
        <f>_xlfn.CONCAT(Inadiplentes_Benner_SQL[[#This Row],[EMPRESA]]," - ",Inadiplentes_Benner_SQL[[#This Row],[NUMERO]], " - ",Inadiplentes_Benner_SQL[[#This Row],[CLIENTE]])</f>
        <v>MEDICAR RIBEIRÃO PRETO - EF-00039342-CT - EDISON NEI DE SOUZA DIAS</v>
      </c>
      <c r="B17001" s="16" t="s">
        <v>7656</v>
      </c>
      <c r="C17001" s="16" t="s">
        <v>6491</v>
      </c>
      <c r="D17001" s="16" t="s">
        <v>31359</v>
      </c>
      <c r="E17001" s="16" t="s">
        <v>21299</v>
      </c>
      <c r="F17001">
        <v>0</v>
      </c>
      <c r="G17001">
        <v>0</v>
      </c>
    </row>
    <row r="17002" spans="1:7" x14ac:dyDescent="0.25">
      <c r="A17002" t="str">
        <f>_xlfn.CONCAT(Inadiplentes_Benner_SQL[[#This Row],[EMPRESA]]," - ",Inadiplentes_Benner_SQL[[#This Row],[NUMERO]], " - ",Inadiplentes_Benner_SQL[[#This Row],[CLIENTE]])</f>
        <v>MEDICAR RIBEIRÃO PRETO - EF-00038893-CT - ALEXANDRE CAMPOS SORIANI</v>
      </c>
      <c r="B17002" s="16" t="s">
        <v>7656</v>
      </c>
      <c r="C17002" s="16" t="s">
        <v>31353</v>
      </c>
      <c r="D17002" s="16" t="s">
        <v>31354</v>
      </c>
      <c r="E17002" s="16" t="s">
        <v>21299</v>
      </c>
      <c r="F17002">
        <v>0</v>
      </c>
      <c r="G17002">
        <v>0</v>
      </c>
    </row>
    <row r="17003" spans="1:7" x14ac:dyDescent="0.25">
      <c r="A17003" t="str">
        <f>_xlfn.CONCAT(Inadiplentes_Benner_SQL[[#This Row],[EMPRESA]]," - ",Inadiplentes_Benner_SQL[[#This Row],[NUMERO]], " - ",Inadiplentes_Benner_SQL[[#This Row],[CLIENTE]])</f>
        <v>MEDICAR RIBEIRÃO PRETO - EF-00038938-CT - ROBERTO MATIAS COSTA DA SILVA</v>
      </c>
      <c r="B17003" s="16" t="s">
        <v>7656</v>
      </c>
      <c r="C17003" s="16" t="s">
        <v>31355</v>
      </c>
      <c r="D17003" s="16" t="s">
        <v>31356</v>
      </c>
      <c r="E17003" s="16" t="s">
        <v>21299</v>
      </c>
      <c r="F17003">
        <v>0</v>
      </c>
      <c r="G17003">
        <v>0</v>
      </c>
    </row>
    <row r="17004" spans="1:7" x14ac:dyDescent="0.25">
      <c r="A17004" t="str">
        <f>_xlfn.CONCAT(Inadiplentes_Benner_SQL[[#This Row],[EMPRESA]]," - ",Inadiplentes_Benner_SQL[[#This Row],[NUMERO]], " - ",Inadiplentes_Benner_SQL[[#This Row],[CLIENTE]])</f>
        <v>MEDICAR RIBEIRÃO PRETO - EF-00038971-CT - CARLOS ALBERTO MARQUES COSTA</v>
      </c>
      <c r="B17004" s="16" t="s">
        <v>7656</v>
      </c>
      <c r="C17004" s="16" t="s">
        <v>31357</v>
      </c>
      <c r="D17004" s="16" t="s">
        <v>31358</v>
      </c>
      <c r="E17004" s="16" t="s">
        <v>21299</v>
      </c>
      <c r="F17004">
        <v>0</v>
      </c>
      <c r="G17004">
        <v>0</v>
      </c>
    </row>
    <row r="17005" spans="1:7" x14ac:dyDescent="0.25">
      <c r="A17005" t="str">
        <f>_xlfn.CONCAT(Inadiplentes_Benner_SQL[[#This Row],[EMPRESA]]," - ",Inadiplentes_Benner_SQL[[#This Row],[NUMERO]], " - ",Inadiplentes_Benner_SQL[[#This Row],[CLIENTE]])</f>
        <v>MEDICAR RIBEIRÃO PRETO - EF-00022716-CT - FRANCISCA DA SILVA CASTRO</v>
      </c>
      <c r="B17005" s="16" t="s">
        <v>7656</v>
      </c>
      <c r="C17005" s="16" t="s">
        <v>30747</v>
      </c>
      <c r="D17005" s="16" t="s">
        <v>30748</v>
      </c>
      <c r="E17005" s="16" t="s">
        <v>21299</v>
      </c>
      <c r="F17005">
        <v>0</v>
      </c>
      <c r="G17005">
        <v>0</v>
      </c>
    </row>
    <row r="17006" spans="1:7" x14ac:dyDescent="0.25">
      <c r="A17006" t="str">
        <f>_xlfn.CONCAT(Inadiplentes_Benner_SQL[[#This Row],[EMPRESA]]," - ",Inadiplentes_Benner_SQL[[#This Row],[NUMERO]], " - ",Inadiplentes_Benner_SQL[[#This Row],[CLIENTE]])</f>
        <v>MEDICAR RIBEIRÃO PRETO - EF-00022721-CT - THAIS DE PAULA ARANTES RODRIGUES</v>
      </c>
      <c r="B17006" s="16" t="s">
        <v>7656</v>
      </c>
      <c r="C17006" s="16" t="s">
        <v>30749</v>
      </c>
      <c r="D17006" s="16" t="s">
        <v>26956</v>
      </c>
      <c r="E17006" s="16" t="s">
        <v>21299</v>
      </c>
      <c r="F17006">
        <v>0</v>
      </c>
      <c r="G17006">
        <v>0</v>
      </c>
    </row>
    <row r="17007" spans="1:7" x14ac:dyDescent="0.25">
      <c r="A17007" t="str">
        <f>_xlfn.CONCAT(Inadiplentes_Benner_SQL[[#This Row],[EMPRESA]]," - ",Inadiplentes_Benner_SQL[[#This Row],[NUMERO]], " - ",Inadiplentes_Benner_SQL[[#This Row],[CLIENTE]])</f>
        <v>MEDICAR RIBEIRÃO PRETO - EF-00022602-CT - LUMENA RIBEIRO DE BARROS</v>
      </c>
      <c r="B17007" s="16" t="s">
        <v>7656</v>
      </c>
      <c r="C17007" s="16" t="s">
        <v>30745</v>
      </c>
      <c r="D17007" s="16" t="s">
        <v>30746</v>
      </c>
      <c r="E17007" s="16" t="s">
        <v>21299</v>
      </c>
      <c r="F17007">
        <v>0</v>
      </c>
      <c r="G17007">
        <v>0</v>
      </c>
    </row>
    <row r="17008" spans="1:7" x14ac:dyDescent="0.25">
      <c r="A17008" t="str">
        <f>_xlfn.CONCAT(Inadiplentes_Benner_SQL[[#This Row],[EMPRESA]]," - ",Inadiplentes_Benner_SQL[[#This Row],[NUMERO]], " - ",Inadiplentes_Benner_SQL[[#This Row],[CLIENTE]])</f>
        <v>MEDICAR RIBEIRÃO PRETO - EF-00022460-CT - JOAQUIM FELCA</v>
      </c>
      <c r="B17008" s="16" t="s">
        <v>7656</v>
      </c>
      <c r="C17008" s="16" t="s">
        <v>30743</v>
      </c>
      <c r="D17008" s="16" t="s">
        <v>30744</v>
      </c>
      <c r="E17008" s="16" t="s">
        <v>21299</v>
      </c>
      <c r="F17008">
        <v>0</v>
      </c>
      <c r="G17008">
        <v>0</v>
      </c>
    </row>
    <row r="17009" spans="1:7" x14ac:dyDescent="0.25">
      <c r="A17009" t="str">
        <f>_xlfn.CONCAT(Inadiplentes_Benner_SQL[[#This Row],[EMPRESA]]," - ",Inadiplentes_Benner_SQL[[#This Row],[NUMERO]], " - ",Inadiplentes_Benner_SQL[[#This Row],[CLIENTE]])</f>
        <v>MEDICAR RIBEIRÃO PRETO - EF-00030720-CT - IDALINA MARIA DE FREITAS</v>
      </c>
      <c r="B17009" s="16" t="s">
        <v>7656</v>
      </c>
      <c r="C17009" s="16" t="s">
        <v>30756</v>
      </c>
      <c r="D17009" s="16" t="s">
        <v>18752</v>
      </c>
      <c r="E17009" s="16" t="s">
        <v>21299</v>
      </c>
      <c r="F17009">
        <v>0</v>
      </c>
      <c r="G17009">
        <v>0</v>
      </c>
    </row>
    <row r="17010" spans="1:7" x14ac:dyDescent="0.25">
      <c r="A17010" t="str">
        <f>_xlfn.CONCAT(Inadiplentes_Benner_SQL[[#This Row],[EMPRESA]]," - ",Inadiplentes_Benner_SQL[[#This Row],[NUMERO]], " - ",Inadiplentes_Benner_SQL[[#This Row],[CLIENTE]])</f>
        <v>MEDICAR RIBEIRÃO PRETO - EF-00030721-CT - CAROLINE GIMENEZ NASCIMENTO</v>
      </c>
      <c r="B17010" s="16" t="s">
        <v>7656</v>
      </c>
      <c r="C17010" s="16" t="s">
        <v>30757</v>
      </c>
      <c r="D17010" s="16" t="s">
        <v>20083</v>
      </c>
      <c r="E17010" s="16" t="s">
        <v>21299</v>
      </c>
      <c r="F17010">
        <v>0</v>
      </c>
      <c r="G17010">
        <v>0</v>
      </c>
    </row>
    <row r="17011" spans="1:7" x14ac:dyDescent="0.25">
      <c r="A17011" t="str">
        <f>_xlfn.CONCAT(Inadiplentes_Benner_SQL[[#This Row],[EMPRESA]]," - ",Inadiplentes_Benner_SQL[[#This Row],[NUMERO]], " - ",Inadiplentes_Benner_SQL[[#This Row],[CLIENTE]])</f>
        <v>MEDICAR RIBEIRÃO PRETO - EF-00031195-CT - VERA ALICE BELO NEPOMUCENO</v>
      </c>
      <c r="B17011" s="16" t="s">
        <v>7656</v>
      </c>
      <c r="C17011" s="16" t="s">
        <v>30758</v>
      </c>
      <c r="D17011" s="16" t="s">
        <v>30759</v>
      </c>
      <c r="E17011" s="16" t="s">
        <v>21299</v>
      </c>
      <c r="F17011">
        <v>0</v>
      </c>
      <c r="G17011">
        <v>0</v>
      </c>
    </row>
    <row r="17012" spans="1:7" x14ac:dyDescent="0.25">
      <c r="A17012" t="str">
        <f>_xlfn.CONCAT(Inadiplentes_Benner_SQL[[#This Row],[EMPRESA]]," - ",Inadiplentes_Benner_SQL[[#This Row],[NUMERO]], " - ",Inadiplentes_Benner_SQL[[#This Row],[CLIENTE]])</f>
        <v>MEDICAR RIBEIRÃO PRETO - EF-00023002-CT - ALICE FERNANDES MELQUIADES</v>
      </c>
      <c r="B17012" s="16" t="s">
        <v>7656</v>
      </c>
      <c r="C17012" s="16" t="s">
        <v>30750</v>
      </c>
      <c r="D17012" s="16" t="s">
        <v>30751</v>
      </c>
      <c r="E17012" s="16" t="s">
        <v>21299</v>
      </c>
      <c r="F17012">
        <v>0</v>
      </c>
      <c r="G17012">
        <v>0</v>
      </c>
    </row>
    <row r="17013" spans="1:7" x14ac:dyDescent="0.25">
      <c r="A17013" t="str">
        <f>_xlfn.CONCAT(Inadiplentes_Benner_SQL[[#This Row],[EMPRESA]]," - ",Inadiplentes_Benner_SQL[[#This Row],[NUMERO]], " - ",Inadiplentes_Benner_SQL[[#This Row],[CLIENTE]])</f>
        <v>MEDICAR RIBEIRÃO PRETO - EF-00023010-CT - APARECIDO VAGNER BARBOSA</v>
      </c>
      <c r="B17013" s="16" t="s">
        <v>7656</v>
      </c>
      <c r="C17013" s="16" t="s">
        <v>30752</v>
      </c>
      <c r="D17013" s="16" t="s">
        <v>30753</v>
      </c>
      <c r="E17013" s="16" t="s">
        <v>21299</v>
      </c>
      <c r="F17013">
        <v>0</v>
      </c>
      <c r="G17013">
        <v>0</v>
      </c>
    </row>
    <row r="17014" spans="1:7" x14ac:dyDescent="0.25">
      <c r="A17014" t="str">
        <f>_xlfn.CONCAT(Inadiplentes_Benner_SQL[[#This Row],[EMPRESA]]," - ",Inadiplentes_Benner_SQL[[#This Row],[NUMERO]], " - ",Inadiplentes_Benner_SQL[[#This Row],[CLIENTE]])</f>
        <v>MEDICAR RIBEIRÃO PRETO - EF-00020978-CT - ZILDA APARECIDA DA SILVA</v>
      </c>
      <c r="B17014" s="16" t="s">
        <v>7656</v>
      </c>
      <c r="C17014" s="16" t="s">
        <v>30716</v>
      </c>
      <c r="D17014" s="16" t="s">
        <v>7915</v>
      </c>
      <c r="E17014" s="16" t="s">
        <v>21299</v>
      </c>
      <c r="F17014">
        <v>0</v>
      </c>
      <c r="G17014">
        <v>0</v>
      </c>
    </row>
    <row r="17015" spans="1:7" x14ac:dyDescent="0.25">
      <c r="A17015" t="str">
        <f>_xlfn.CONCAT(Inadiplentes_Benner_SQL[[#This Row],[EMPRESA]]," - ",Inadiplentes_Benner_SQL[[#This Row],[NUMERO]], " - ",Inadiplentes_Benner_SQL[[#This Row],[CLIENTE]])</f>
        <v>MEDICAR RIBEIRÃO PRETO - EF-00020994-CT - ZILDA APARECIDA DE ANDRADE</v>
      </c>
      <c r="B17015" s="16" t="s">
        <v>7656</v>
      </c>
      <c r="C17015" s="16" t="s">
        <v>30717</v>
      </c>
      <c r="D17015" s="16" t="s">
        <v>23580</v>
      </c>
      <c r="E17015" s="16" t="s">
        <v>21299</v>
      </c>
      <c r="F17015">
        <v>0</v>
      </c>
      <c r="G17015">
        <v>0</v>
      </c>
    </row>
    <row r="17016" spans="1:7" x14ac:dyDescent="0.25">
      <c r="A17016" t="str">
        <f>_xlfn.CONCAT(Inadiplentes_Benner_SQL[[#This Row],[EMPRESA]]," - ",Inadiplentes_Benner_SQL[[#This Row],[NUMERO]], " - ",Inadiplentes_Benner_SQL[[#This Row],[CLIENTE]])</f>
        <v>MEDICAR RIBEIRÃO PRETO - EF-00021107-CT - MAURA TERESA COSTA DA SILVA</v>
      </c>
      <c r="B17016" s="16" t="s">
        <v>7656</v>
      </c>
      <c r="C17016" s="16" t="s">
        <v>30718</v>
      </c>
      <c r="D17016" s="16" t="s">
        <v>30719</v>
      </c>
      <c r="E17016" s="16" t="s">
        <v>21299</v>
      </c>
      <c r="F17016">
        <v>0</v>
      </c>
      <c r="G17016">
        <v>0</v>
      </c>
    </row>
    <row r="17017" spans="1:7" x14ac:dyDescent="0.25">
      <c r="A17017" t="str">
        <f>_xlfn.CONCAT(Inadiplentes_Benner_SQL[[#This Row],[EMPRESA]]," - ",Inadiplentes_Benner_SQL[[#This Row],[NUMERO]], " - ",Inadiplentes_Benner_SQL[[#This Row],[CLIENTE]])</f>
        <v>MEDICAR RIBEIRÃO PRETO - EF-00021125-CT - GLAUCIA DE OLIVEIRA BRITO</v>
      </c>
      <c r="B17017" s="16" t="s">
        <v>7656</v>
      </c>
      <c r="C17017" s="16" t="s">
        <v>30720</v>
      </c>
      <c r="D17017" s="16" t="s">
        <v>30721</v>
      </c>
      <c r="E17017" s="16" t="s">
        <v>21299</v>
      </c>
      <c r="F17017">
        <v>0</v>
      </c>
      <c r="G17017">
        <v>0</v>
      </c>
    </row>
    <row r="17018" spans="1:7" x14ac:dyDescent="0.25">
      <c r="A17018" t="str">
        <f>_xlfn.CONCAT(Inadiplentes_Benner_SQL[[#This Row],[EMPRESA]]," - ",Inadiplentes_Benner_SQL[[#This Row],[NUMERO]], " - ",Inadiplentes_Benner_SQL[[#This Row],[CLIENTE]])</f>
        <v>MEDICAR RIBEIRÃO PRETO - EF-00021199-CT - ROBERTO GREGORIO DE JESUS</v>
      </c>
      <c r="B17018" s="16" t="s">
        <v>7656</v>
      </c>
      <c r="C17018" s="16" t="s">
        <v>30722</v>
      </c>
      <c r="D17018" s="16" t="s">
        <v>30723</v>
      </c>
      <c r="E17018" s="16" t="s">
        <v>21299</v>
      </c>
      <c r="F17018">
        <v>0</v>
      </c>
      <c r="G17018">
        <v>0</v>
      </c>
    </row>
    <row r="17019" spans="1:7" x14ac:dyDescent="0.25">
      <c r="A17019" t="str">
        <f>_xlfn.CONCAT(Inadiplentes_Benner_SQL[[#This Row],[EMPRESA]]," - ",Inadiplentes_Benner_SQL[[#This Row],[NUMERO]], " - ",Inadiplentes_Benner_SQL[[#This Row],[CLIENTE]])</f>
        <v>MEDICAR RIBEIRÃO PRETO - EF-00021208-CT - ANDREZA MARTINS DOS SANTOS</v>
      </c>
      <c r="B17019" s="16" t="s">
        <v>7656</v>
      </c>
      <c r="C17019" s="16" t="s">
        <v>30724</v>
      </c>
      <c r="D17019" s="16" t="s">
        <v>30725</v>
      </c>
      <c r="E17019" s="16" t="s">
        <v>21299</v>
      </c>
      <c r="F17019">
        <v>0</v>
      </c>
      <c r="G17019">
        <v>0</v>
      </c>
    </row>
    <row r="17020" spans="1:7" x14ac:dyDescent="0.25">
      <c r="A17020" t="str">
        <f>_xlfn.CONCAT(Inadiplentes_Benner_SQL[[#This Row],[EMPRESA]]," - ",Inadiplentes_Benner_SQL[[#This Row],[NUMERO]], " - ",Inadiplentes_Benner_SQL[[#This Row],[CLIENTE]])</f>
        <v>MEDICAR RIBEIRÃO PRETO - EF-00021265-CT - TALITA CAROLINE CAPPELLI</v>
      </c>
      <c r="B17020" s="16" t="s">
        <v>7656</v>
      </c>
      <c r="C17020" s="16" t="s">
        <v>30726</v>
      </c>
      <c r="D17020" s="16" t="s">
        <v>30727</v>
      </c>
      <c r="E17020" s="16" t="s">
        <v>21299</v>
      </c>
      <c r="F17020">
        <v>0</v>
      </c>
      <c r="G17020">
        <v>0</v>
      </c>
    </row>
    <row r="17021" spans="1:7" x14ac:dyDescent="0.25">
      <c r="A17021" t="str">
        <f>_xlfn.CONCAT(Inadiplentes_Benner_SQL[[#This Row],[EMPRESA]]," - ",Inadiplentes_Benner_SQL[[#This Row],[NUMERO]], " - ",Inadiplentes_Benner_SQL[[#This Row],[CLIENTE]])</f>
        <v>MEDICAR RIBEIRÃO PRETO - EF-00021308-CT - EURIPEDES FIUMARI</v>
      </c>
      <c r="B17021" s="16" t="s">
        <v>7656</v>
      </c>
      <c r="C17021" s="16" t="s">
        <v>30728</v>
      </c>
      <c r="D17021" s="16" t="s">
        <v>30729</v>
      </c>
      <c r="E17021" s="16" t="s">
        <v>21299</v>
      </c>
      <c r="F17021">
        <v>0</v>
      </c>
      <c r="G17021">
        <v>0</v>
      </c>
    </row>
    <row r="17022" spans="1:7" x14ac:dyDescent="0.25">
      <c r="A17022" t="str">
        <f>_xlfn.CONCAT(Inadiplentes_Benner_SQL[[#This Row],[EMPRESA]]," - ",Inadiplentes_Benner_SQL[[#This Row],[NUMERO]], " - ",Inadiplentes_Benner_SQL[[#This Row],[CLIENTE]])</f>
        <v>MEDICAR RIBEIRÃO PRETO - EF-00021979-CT - RUTIANE DOS SANTOS SOARES</v>
      </c>
      <c r="B17022" s="16" t="s">
        <v>7656</v>
      </c>
      <c r="C17022" s="16" t="s">
        <v>30739</v>
      </c>
      <c r="D17022" s="16" t="s">
        <v>19641</v>
      </c>
      <c r="E17022" s="16" t="s">
        <v>21299</v>
      </c>
      <c r="F17022">
        <v>0</v>
      </c>
      <c r="G17022">
        <v>0</v>
      </c>
    </row>
    <row r="17023" spans="1:7" x14ac:dyDescent="0.25">
      <c r="A17023" t="str">
        <f>_xlfn.CONCAT(Inadiplentes_Benner_SQL[[#This Row],[EMPRESA]]," - ",Inadiplentes_Benner_SQL[[#This Row],[NUMERO]], " - ",Inadiplentes_Benner_SQL[[#This Row],[CLIENTE]])</f>
        <v>MEDICAR RIBEIRÃO PRETO - EF-00022024-CT - SUSEMAR MARIA DE CARVALHO ALBERICI</v>
      </c>
      <c r="B17023" s="16" t="s">
        <v>7656</v>
      </c>
      <c r="C17023" s="16" t="s">
        <v>30740</v>
      </c>
      <c r="D17023" s="16" t="s">
        <v>30741</v>
      </c>
      <c r="E17023" s="16" t="s">
        <v>21299</v>
      </c>
      <c r="F17023">
        <v>0</v>
      </c>
      <c r="G17023">
        <v>0</v>
      </c>
    </row>
    <row r="17024" spans="1:7" x14ac:dyDescent="0.25">
      <c r="A17024" t="str">
        <f>_xlfn.CONCAT(Inadiplentes_Benner_SQL[[#This Row],[EMPRESA]]," - ",Inadiplentes_Benner_SQL[[#This Row],[NUMERO]], " - ",Inadiplentes_Benner_SQL[[#This Row],[CLIENTE]])</f>
        <v>MEDICAR RIBEIRÃO PRETO - EF-00022063-CT - MARIA APARECIDA DA SILVA</v>
      </c>
      <c r="B17024" s="16" t="s">
        <v>7656</v>
      </c>
      <c r="C17024" s="16" t="s">
        <v>30742</v>
      </c>
      <c r="D17024" s="16" t="s">
        <v>7705</v>
      </c>
      <c r="E17024" s="16" t="s">
        <v>21299</v>
      </c>
      <c r="F17024">
        <v>0</v>
      </c>
      <c r="G17024">
        <v>0</v>
      </c>
    </row>
    <row r="17025" spans="1:7" x14ac:dyDescent="0.25">
      <c r="A17025" t="str">
        <f>_xlfn.CONCAT(Inadiplentes_Benner_SQL[[#This Row],[EMPRESA]]," - ",Inadiplentes_Benner_SQL[[#This Row],[NUMERO]], " - ",Inadiplentes_Benner_SQL[[#This Row],[CLIENTE]])</f>
        <v>MEDICAR RIBEIRÃO PRETO - EF-00021608-CT - NOEMIA APARECIDA VALADAO</v>
      </c>
      <c r="B17025" s="16" t="s">
        <v>7656</v>
      </c>
      <c r="C17025" s="16" t="s">
        <v>30730</v>
      </c>
      <c r="D17025" s="16" t="s">
        <v>19527</v>
      </c>
      <c r="E17025" s="16" t="s">
        <v>21299</v>
      </c>
      <c r="F17025">
        <v>0</v>
      </c>
      <c r="G17025">
        <v>0</v>
      </c>
    </row>
    <row r="17026" spans="1:7" x14ac:dyDescent="0.25">
      <c r="A17026" t="str">
        <f>_xlfn.CONCAT(Inadiplentes_Benner_SQL[[#This Row],[EMPRESA]]," - ",Inadiplentes_Benner_SQL[[#This Row],[NUMERO]], " - ",Inadiplentes_Benner_SQL[[#This Row],[CLIENTE]])</f>
        <v>MEDICAR RIBEIRÃO PRETO - EF-00021645-CT - MARIA DA GRACA CANDIDO DE MENEZES</v>
      </c>
      <c r="B17026" s="16" t="s">
        <v>7656</v>
      </c>
      <c r="C17026" s="16" t="s">
        <v>30731</v>
      </c>
      <c r="D17026" s="16" t="s">
        <v>30732</v>
      </c>
      <c r="E17026" s="16" t="s">
        <v>21299</v>
      </c>
      <c r="F17026">
        <v>0</v>
      </c>
      <c r="G17026">
        <v>0</v>
      </c>
    </row>
    <row r="17027" spans="1:7" x14ac:dyDescent="0.25">
      <c r="A17027" t="str">
        <f>_xlfn.CONCAT(Inadiplentes_Benner_SQL[[#This Row],[EMPRESA]]," - ",Inadiplentes_Benner_SQL[[#This Row],[NUMERO]], " - ",Inadiplentes_Benner_SQL[[#This Row],[CLIENTE]])</f>
        <v>MEDICAR RIBEIRÃO PRETO - EF-00021726-CT - MARINA PEREIRA MAIA</v>
      </c>
      <c r="B17027" s="16" t="s">
        <v>7656</v>
      </c>
      <c r="C17027" s="16" t="s">
        <v>30733</v>
      </c>
      <c r="D17027" s="16" t="s">
        <v>30734</v>
      </c>
      <c r="E17027" s="16" t="s">
        <v>21299</v>
      </c>
      <c r="F17027">
        <v>0</v>
      </c>
      <c r="G17027">
        <v>0</v>
      </c>
    </row>
    <row r="17028" spans="1:7" x14ac:dyDescent="0.25">
      <c r="A17028" t="str">
        <f>_xlfn.CONCAT(Inadiplentes_Benner_SQL[[#This Row],[EMPRESA]]," - ",Inadiplentes_Benner_SQL[[#This Row],[NUMERO]], " - ",Inadiplentes_Benner_SQL[[#This Row],[CLIENTE]])</f>
        <v>MEDICAR RIBEIRÃO PRETO - EF-00021804-CT - MARIA TEREZA DOS REIS SOSSIO</v>
      </c>
      <c r="B17028" s="16" t="s">
        <v>7656</v>
      </c>
      <c r="C17028" s="16" t="s">
        <v>30735</v>
      </c>
      <c r="D17028" s="16" t="s">
        <v>30736</v>
      </c>
      <c r="E17028" s="16" t="s">
        <v>21299</v>
      </c>
      <c r="F17028">
        <v>0</v>
      </c>
      <c r="G17028">
        <v>0</v>
      </c>
    </row>
    <row r="17029" spans="1:7" x14ac:dyDescent="0.25">
      <c r="A17029" t="str">
        <f>_xlfn.CONCAT(Inadiplentes_Benner_SQL[[#This Row],[EMPRESA]]," - ",Inadiplentes_Benner_SQL[[#This Row],[NUMERO]], " - ",Inadiplentes_Benner_SQL[[#This Row],[CLIENTE]])</f>
        <v>MEDICAR RIBEIRÃO PRETO - EF-00021832-CT - ELZA AIDA INOCENCIO</v>
      </c>
      <c r="B17029" s="16" t="s">
        <v>7656</v>
      </c>
      <c r="C17029" s="16" t="s">
        <v>30737</v>
      </c>
      <c r="D17029" s="16" t="s">
        <v>30738</v>
      </c>
      <c r="E17029" s="16" t="s">
        <v>21299</v>
      </c>
      <c r="F17029">
        <v>0</v>
      </c>
      <c r="G17029">
        <v>0</v>
      </c>
    </row>
    <row r="17030" spans="1:7" x14ac:dyDescent="0.25">
      <c r="A17030" t="str">
        <f>_xlfn.CONCAT(Inadiplentes_Benner_SQL[[#This Row],[EMPRESA]]," - ",Inadiplentes_Benner_SQL[[#This Row],[NUMERO]], " - ",Inadiplentes_Benner_SQL[[#This Row],[CLIENTE]])</f>
        <v>N1 CARD - FA-00006755-CT - ANDRES DANIEL D AMBROSI RIERA</v>
      </c>
      <c r="B17030" s="16" t="s">
        <v>8429</v>
      </c>
      <c r="C17030" s="16" t="s">
        <v>35861</v>
      </c>
      <c r="D17030" s="16" t="s">
        <v>35862</v>
      </c>
      <c r="E17030" s="16" t="s">
        <v>21299</v>
      </c>
      <c r="F17030">
        <v>0</v>
      </c>
      <c r="G17030">
        <v>0</v>
      </c>
    </row>
    <row r="17031" spans="1:7" x14ac:dyDescent="0.25">
      <c r="A17031" t="str">
        <f>_xlfn.CONCAT(Inadiplentes_Benner_SQL[[#This Row],[EMPRESA]]," - ",Inadiplentes_Benner_SQL[[#This Row],[NUMERO]], " - ",Inadiplentes_Benner_SQL[[#This Row],[CLIENTE]])</f>
        <v>N1 CARD - FA-00006566-CT - PAULO HENRIQUE DOS SANTOS</v>
      </c>
      <c r="B17031" s="16" t="s">
        <v>8429</v>
      </c>
      <c r="C17031" s="16" t="s">
        <v>35855</v>
      </c>
      <c r="D17031" s="16" t="s">
        <v>9200</v>
      </c>
      <c r="E17031" s="16" t="s">
        <v>21299</v>
      </c>
      <c r="F17031">
        <v>0</v>
      </c>
      <c r="G17031">
        <v>0</v>
      </c>
    </row>
    <row r="17032" spans="1:7" x14ac:dyDescent="0.25">
      <c r="A17032" t="str">
        <f>_xlfn.CONCAT(Inadiplentes_Benner_SQL[[#This Row],[EMPRESA]]," - ",Inadiplentes_Benner_SQL[[#This Row],[NUMERO]], " - ",Inadiplentes_Benner_SQL[[#This Row],[CLIENTE]])</f>
        <v>N1 CARD - FA-00006573-CT - DAVIS MAKLIN SILVA</v>
      </c>
      <c r="B17032" s="16" t="s">
        <v>8429</v>
      </c>
      <c r="C17032" s="16" t="s">
        <v>35856</v>
      </c>
      <c r="D17032" s="16" t="s">
        <v>35857</v>
      </c>
      <c r="E17032" s="16" t="s">
        <v>21299</v>
      </c>
      <c r="F17032">
        <v>0</v>
      </c>
      <c r="G17032">
        <v>0</v>
      </c>
    </row>
    <row r="17033" spans="1:7" x14ac:dyDescent="0.25">
      <c r="A17033" t="str">
        <f>_xlfn.CONCAT(Inadiplentes_Benner_SQL[[#This Row],[EMPRESA]]," - ",Inadiplentes_Benner_SQL[[#This Row],[NUMERO]], " - ",Inadiplentes_Benner_SQL[[#This Row],[CLIENTE]])</f>
        <v>N1 CARD - FA-00006661-CT - HISLEI MARCOLINO</v>
      </c>
      <c r="B17033" s="16" t="s">
        <v>8429</v>
      </c>
      <c r="C17033" s="16" t="s">
        <v>35858</v>
      </c>
      <c r="D17033" s="16" t="s">
        <v>33193</v>
      </c>
      <c r="E17033" s="16" t="s">
        <v>21299</v>
      </c>
      <c r="F17033">
        <v>0</v>
      </c>
      <c r="G17033">
        <v>0</v>
      </c>
    </row>
    <row r="17034" spans="1:7" x14ac:dyDescent="0.25">
      <c r="A17034" t="str">
        <f>_xlfn.CONCAT(Inadiplentes_Benner_SQL[[#This Row],[EMPRESA]]," - ",Inadiplentes_Benner_SQL[[#This Row],[NUMERO]], " - ",Inadiplentes_Benner_SQL[[#This Row],[CLIENTE]])</f>
        <v>N1 CARD - FA-00006674-CT - JUSSARA APARECIDA DOS SANTOS</v>
      </c>
      <c r="B17034" s="16" t="s">
        <v>8429</v>
      </c>
      <c r="C17034" s="16" t="s">
        <v>27494</v>
      </c>
      <c r="D17034" s="16" t="s">
        <v>14261</v>
      </c>
      <c r="E17034" s="16" t="s">
        <v>21299</v>
      </c>
      <c r="F17034">
        <v>0</v>
      </c>
      <c r="G17034">
        <v>0</v>
      </c>
    </row>
    <row r="17035" spans="1:7" x14ac:dyDescent="0.25">
      <c r="A17035" t="str">
        <f>_xlfn.CONCAT(Inadiplentes_Benner_SQL[[#This Row],[EMPRESA]]," - ",Inadiplentes_Benner_SQL[[#This Row],[NUMERO]], " - ",Inadiplentes_Benner_SQL[[#This Row],[CLIENTE]])</f>
        <v>N1 CARD - FA-00006685-CT - ANIZIO ANTONIO DA SILVA</v>
      </c>
      <c r="B17035" s="16" t="s">
        <v>8429</v>
      </c>
      <c r="C17035" s="16" t="s">
        <v>35859</v>
      </c>
      <c r="D17035" s="16" t="s">
        <v>35860</v>
      </c>
      <c r="E17035" s="16" t="s">
        <v>21299</v>
      </c>
      <c r="F17035">
        <v>0</v>
      </c>
      <c r="G17035">
        <v>0</v>
      </c>
    </row>
    <row r="17036" spans="1:7" x14ac:dyDescent="0.25">
      <c r="A17036" t="str">
        <f>_xlfn.CONCAT(Inadiplentes_Benner_SQL[[#This Row],[EMPRESA]]," - ",Inadiplentes_Benner_SQL[[#This Row],[NUMERO]], " - ",Inadiplentes_Benner_SQL[[#This Row],[CLIENTE]])</f>
        <v>N1 CARD - FA-00006800-CT - LUCIANA APARECIDA REZENDE OLIVEIRA</v>
      </c>
      <c r="B17036" s="16" t="s">
        <v>8429</v>
      </c>
      <c r="C17036" s="16" t="s">
        <v>35863</v>
      </c>
      <c r="D17036" s="16" t="s">
        <v>35864</v>
      </c>
      <c r="E17036" s="16" t="s">
        <v>21299</v>
      </c>
      <c r="F17036">
        <v>0</v>
      </c>
      <c r="G17036">
        <v>0</v>
      </c>
    </row>
    <row r="17037" spans="1:7" x14ac:dyDescent="0.25">
      <c r="A17037" t="str">
        <f>_xlfn.CONCAT(Inadiplentes_Benner_SQL[[#This Row],[EMPRESA]]," - ",Inadiplentes_Benner_SQL[[#This Row],[NUMERO]], " - ",Inadiplentes_Benner_SQL[[#This Row],[CLIENTE]])</f>
        <v>N1 CARD - FA-00006815-CT - ANGELICA ALVES DE LIMA</v>
      </c>
      <c r="B17037" s="16" t="s">
        <v>8429</v>
      </c>
      <c r="C17037" s="16" t="s">
        <v>35865</v>
      </c>
      <c r="D17037" s="16" t="s">
        <v>17709</v>
      </c>
      <c r="E17037" s="16" t="s">
        <v>21299</v>
      </c>
      <c r="F17037">
        <v>0</v>
      </c>
      <c r="G17037">
        <v>0</v>
      </c>
    </row>
    <row r="17038" spans="1:7" x14ac:dyDescent="0.25">
      <c r="A17038" t="str">
        <f>_xlfn.CONCAT(Inadiplentes_Benner_SQL[[#This Row],[EMPRESA]]," - ",Inadiplentes_Benner_SQL[[#This Row],[NUMERO]], " - ",Inadiplentes_Benner_SQL[[#This Row],[CLIENTE]])</f>
        <v>N1 CARD - FA-00006819-CT - RIZONETE MARIA DA SILVA SA</v>
      </c>
      <c r="B17038" s="16" t="s">
        <v>8429</v>
      </c>
      <c r="C17038" s="16" t="s">
        <v>35866</v>
      </c>
      <c r="D17038" s="16" t="s">
        <v>26032</v>
      </c>
      <c r="E17038" s="16" t="s">
        <v>21299</v>
      </c>
      <c r="F17038">
        <v>0</v>
      </c>
      <c r="G17038">
        <v>0</v>
      </c>
    </row>
    <row r="17039" spans="1:7" x14ac:dyDescent="0.25">
      <c r="A17039" t="str">
        <f>_xlfn.CONCAT(Inadiplentes_Benner_SQL[[#This Row],[EMPRESA]]," - ",Inadiplentes_Benner_SQL[[#This Row],[NUMERO]], " - ",Inadiplentes_Benner_SQL[[#This Row],[CLIENTE]])</f>
        <v>N1 CARD - FA-00006858-CT - AUREA FERNANDES RIGONATO</v>
      </c>
      <c r="B17039" s="16" t="s">
        <v>8429</v>
      </c>
      <c r="C17039" s="16" t="s">
        <v>35867</v>
      </c>
      <c r="D17039" s="16" t="s">
        <v>35868</v>
      </c>
      <c r="E17039" s="16" t="s">
        <v>21299</v>
      </c>
      <c r="F17039">
        <v>0</v>
      </c>
      <c r="G17039">
        <v>0</v>
      </c>
    </row>
    <row r="17040" spans="1:7" x14ac:dyDescent="0.25">
      <c r="A17040" t="str">
        <f>_xlfn.CONCAT(Inadiplentes_Benner_SQL[[#This Row],[EMPRESA]]," - ",Inadiplentes_Benner_SQL[[#This Row],[NUMERO]], " - ",Inadiplentes_Benner_SQL[[#This Row],[CLIENTE]])</f>
        <v>N1 CARD - FA-00006910-CT - RUTE CARVALHO PINTO</v>
      </c>
      <c r="B17040" s="16" t="s">
        <v>8429</v>
      </c>
      <c r="C17040" s="16" t="s">
        <v>35869</v>
      </c>
      <c r="D17040" s="16" t="s">
        <v>17963</v>
      </c>
      <c r="E17040" s="16" t="s">
        <v>21299</v>
      </c>
      <c r="F17040">
        <v>0</v>
      </c>
      <c r="G17040">
        <v>0</v>
      </c>
    </row>
    <row r="17041" spans="1:7" x14ac:dyDescent="0.25">
      <c r="A17041" t="str">
        <f>_xlfn.CONCAT(Inadiplentes_Benner_SQL[[#This Row],[EMPRESA]]," - ",Inadiplentes_Benner_SQL[[#This Row],[NUMERO]], " - ",Inadiplentes_Benner_SQL[[#This Row],[CLIENTE]])</f>
        <v>N1 CARD - FA-00006135-CT - CATARINA TERESINHA DA SILVA GERMANO</v>
      </c>
      <c r="B17041" s="16" t="s">
        <v>8429</v>
      </c>
      <c r="C17041" s="16" t="s">
        <v>6767</v>
      </c>
      <c r="D17041" s="16" t="s">
        <v>35237</v>
      </c>
      <c r="E17041" s="16" t="s">
        <v>21299</v>
      </c>
      <c r="F17041">
        <v>0</v>
      </c>
      <c r="G17041">
        <v>0</v>
      </c>
    </row>
    <row r="17042" spans="1:7" x14ac:dyDescent="0.25">
      <c r="A17042" t="str">
        <f>_xlfn.CONCAT(Inadiplentes_Benner_SQL[[#This Row],[EMPRESA]]," - ",Inadiplentes_Benner_SQL[[#This Row],[NUMERO]], " - ",Inadiplentes_Benner_SQL[[#This Row],[CLIENTE]])</f>
        <v>N1 CARD - FA-00006144-CT - NOILDA RODRIGUES DA CRUZ PEREIRA</v>
      </c>
      <c r="B17042" s="16" t="s">
        <v>8429</v>
      </c>
      <c r="C17042" s="16" t="s">
        <v>35238</v>
      </c>
      <c r="D17042" s="16" t="s">
        <v>35239</v>
      </c>
      <c r="E17042" s="16" t="s">
        <v>21299</v>
      </c>
      <c r="F17042">
        <v>0</v>
      </c>
      <c r="G17042">
        <v>0</v>
      </c>
    </row>
    <row r="17043" spans="1:7" x14ac:dyDescent="0.25">
      <c r="A17043" t="str">
        <f>_xlfn.CONCAT(Inadiplentes_Benner_SQL[[#This Row],[EMPRESA]]," - ",Inadiplentes_Benner_SQL[[#This Row],[NUMERO]], " - ",Inadiplentes_Benner_SQL[[#This Row],[CLIENTE]])</f>
        <v>N1 CARD - FA-00006175-CT - LUCIVAN MANOEL DA SILVA</v>
      </c>
      <c r="B17043" s="16" t="s">
        <v>8429</v>
      </c>
      <c r="C17043" s="16" t="s">
        <v>35240</v>
      </c>
      <c r="D17043" s="16" t="s">
        <v>14179</v>
      </c>
      <c r="E17043" s="16" t="s">
        <v>21299</v>
      </c>
      <c r="F17043">
        <v>0</v>
      </c>
      <c r="G17043">
        <v>0</v>
      </c>
    </row>
    <row r="17044" spans="1:7" x14ac:dyDescent="0.25">
      <c r="A17044" t="str">
        <f>_xlfn.CONCAT(Inadiplentes_Benner_SQL[[#This Row],[EMPRESA]]," - ",Inadiplentes_Benner_SQL[[#This Row],[NUMERO]], " - ",Inadiplentes_Benner_SQL[[#This Row],[CLIENTE]])</f>
        <v>N1 CARD - FA-00006196-CT - IRACI MARIA VELOZO</v>
      </c>
      <c r="B17044" s="16" t="s">
        <v>8429</v>
      </c>
      <c r="C17044" s="16" t="s">
        <v>35241</v>
      </c>
      <c r="D17044" s="16" t="s">
        <v>35242</v>
      </c>
      <c r="E17044" s="16" t="s">
        <v>21299</v>
      </c>
      <c r="F17044">
        <v>0</v>
      </c>
      <c r="G17044">
        <v>0</v>
      </c>
    </row>
    <row r="17045" spans="1:7" x14ac:dyDescent="0.25">
      <c r="A17045" t="str">
        <f>_xlfn.CONCAT(Inadiplentes_Benner_SQL[[#This Row],[EMPRESA]]," - ",Inadiplentes_Benner_SQL[[#This Row],[NUMERO]], " - ",Inadiplentes_Benner_SQL[[#This Row],[CLIENTE]])</f>
        <v>N1 CARD - FA-00006203-CT - JONAS VERISSIMO LOPES</v>
      </c>
      <c r="B17045" s="16" t="s">
        <v>8429</v>
      </c>
      <c r="C17045" s="16" t="s">
        <v>35243</v>
      </c>
      <c r="D17045" s="16" t="s">
        <v>19462</v>
      </c>
      <c r="E17045" s="16" t="s">
        <v>21299</v>
      </c>
      <c r="F17045">
        <v>0</v>
      </c>
      <c r="G17045">
        <v>0</v>
      </c>
    </row>
    <row r="17046" spans="1:7" x14ac:dyDescent="0.25">
      <c r="A17046" t="str">
        <f>_xlfn.CONCAT(Inadiplentes_Benner_SQL[[#This Row],[EMPRESA]]," - ",Inadiplentes_Benner_SQL[[#This Row],[NUMERO]], " - ",Inadiplentes_Benner_SQL[[#This Row],[CLIENTE]])</f>
        <v>N1 CARD - FA-00006210-CT - LUCIA ESTELA DA SILVA</v>
      </c>
      <c r="B17046" s="16" t="s">
        <v>8429</v>
      </c>
      <c r="C17046" s="16" t="s">
        <v>35244</v>
      </c>
      <c r="D17046" s="16" t="s">
        <v>35245</v>
      </c>
      <c r="E17046" s="16" t="s">
        <v>21299</v>
      </c>
      <c r="F17046">
        <v>0</v>
      </c>
      <c r="G17046">
        <v>0</v>
      </c>
    </row>
    <row r="17047" spans="1:7" x14ac:dyDescent="0.25">
      <c r="A17047" t="str">
        <f>_xlfn.CONCAT(Inadiplentes_Benner_SQL[[#This Row],[EMPRESA]]," - ",Inadiplentes_Benner_SQL[[#This Row],[NUMERO]], " - ",Inadiplentes_Benner_SQL[[#This Row],[CLIENTE]])</f>
        <v>N1 CARD - FA-00006214-CT - MARIA APARECIDA DOS SANTOS VIEIRA</v>
      </c>
      <c r="B17047" s="16" t="s">
        <v>8429</v>
      </c>
      <c r="C17047" s="16" t="s">
        <v>35246</v>
      </c>
      <c r="D17047" s="16" t="s">
        <v>35247</v>
      </c>
      <c r="E17047" s="16" t="s">
        <v>21299</v>
      </c>
      <c r="F17047">
        <v>0</v>
      </c>
      <c r="G17047">
        <v>0</v>
      </c>
    </row>
    <row r="17048" spans="1:7" x14ac:dyDescent="0.25">
      <c r="A17048" t="str">
        <f>_xlfn.CONCAT(Inadiplentes_Benner_SQL[[#This Row],[EMPRESA]]," - ",Inadiplentes_Benner_SQL[[#This Row],[NUMERO]], " - ",Inadiplentes_Benner_SQL[[#This Row],[CLIENTE]])</f>
        <v>N1 CARD - FA-00006262-CT - LUCIA HELENA CEZARINO DE PAULA</v>
      </c>
      <c r="B17048" s="16" t="s">
        <v>8429</v>
      </c>
      <c r="C17048" s="16" t="s">
        <v>35248</v>
      </c>
      <c r="D17048" s="16" t="s">
        <v>17766</v>
      </c>
      <c r="E17048" s="16" t="s">
        <v>21299</v>
      </c>
      <c r="F17048">
        <v>0</v>
      </c>
      <c r="G17048">
        <v>0</v>
      </c>
    </row>
    <row r="17049" spans="1:7" x14ac:dyDescent="0.25">
      <c r="A17049" t="str">
        <f>_xlfn.CONCAT(Inadiplentes_Benner_SQL[[#This Row],[EMPRESA]]," - ",Inadiplentes_Benner_SQL[[#This Row],[NUMERO]], " - ",Inadiplentes_Benner_SQL[[#This Row],[CLIENTE]])</f>
        <v>N1 CARD - FA-00006300-CT - BERENICE REZENDE BORTOLATO</v>
      </c>
      <c r="B17049" s="16" t="s">
        <v>8429</v>
      </c>
      <c r="C17049" s="16" t="s">
        <v>35848</v>
      </c>
      <c r="D17049" s="16" t="s">
        <v>35849</v>
      </c>
      <c r="E17049" s="16" t="s">
        <v>21299</v>
      </c>
      <c r="F17049">
        <v>0</v>
      </c>
      <c r="G17049">
        <v>0</v>
      </c>
    </row>
    <row r="17050" spans="1:7" x14ac:dyDescent="0.25">
      <c r="A17050" t="str">
        <f>_xlfn.CONCAT(Inadiplentes_Benner_SQL[[#This Row],[EMPRESA]]," - ",Inadiplentes_Benner_SQL[[#This Row],[NUMERO]], " - ",Inadiplentes_Benner_SQL[[#This Row],[CLIENTE]])</f>
        <v>N1 CARD - FA-00006343-CT - RUTE HELENA REGGIANI</v>
      </c>
      <c r="B17050" s="16" t="s">
        <v>8429</v>
      </c>
      <c r="C17050" s="16" t="s">
        <v>35850</v>
      </c>
      <c r="D17050" s="16" t="s">
        <v>26040</v>
      </c>
      <c r="E17050" s="16" t="s">
        <v>21299</v>
      </c>
      <c r="F17050">
        <v>0</v>
      </c>
      <c r="G17050">
        <v>0</v>
      </c>
    </row>
    <row r="17051" spans="1:7" x14ac:dyDescent="0.25">
      <c r="A17051" t="str">
        <f>_xlfn.CONCAT(Inadiplentes_Benner_SQL[[#This Row],[EMPRESA]]," - ",Inadiplentes_Benner_SQL[[#This Row],[NUMERO]], " - ",Inadiplentes_Benner_SQL[[#This Row],[CLIENTE]])</f>
        <v>N1 CARD - FA-00006359-CT - CARLOS APARECIDO MAURICIO LOPES</v>
      </c>
      <c r="B17051" s="16" t="s">
        <v>8429</v>
      </c>
      <c r="C17051" s="16" t="s">
        <v>35851</v>
      </c>
      <c r="D17051" s="16" t="s">
        <v>35852</v>
      </c>
      <c r="E17051" s="16" t="s">
        <v>21299</v>
      </c>
      <c r="F17051">
        <v>0</v>
      </c>
      <c r="G17051">
        <v>0</v>
      </c>
    </row>
    <row r="17052" spans="1:7" x14ac:dyDescent="0.25">
      <c r="A17052" t="str">
        <f>_xlfn.CONCAT(Inadiplentes_Benner_SQL[[#This Row],[EMPRESA]]," - ",Inadiplentes_Benner_SQL[[#This Row],[NUMERO]], " - ",Inadiplentes_Benner_SQL[[#This Row],[CLIENTE]])</f>
        <v>N1 CARD - FA-00006367-CT - LUIS CARLOS NUNES DOS SANTOS</v>
      </c>
      <c r="B17052" s="16" t="s">
        <v>8429</v>
      </c>
      <c r="C17052" s="16" t="s">
        <v>35853</v>
      </c>
      <c r="D17052" s="16" t="s">
        <v>35854</v>
      </c>
      <c r="E17052" s="16" t="s">
        <v>21299</v>
      </c>
      <c r="F17052">
        <v>0</v>
      </c>
      <c r="G17052">
        <v>0</v>
      </c>
    </row>
    <row r="17053" spans="1:7" x14ac:dyDescent="0.25">
      <c r="A17053" t="str">
        <f>_xlfn.CONCAT(Inadiplentes_Benner_SQL[[#This Row],[EMPRESA]]," - ",Inadiplentes_Benner_SQL[[#This Row],[NUMERO]], " - ",Inadiplentes_Benner_SQL[[#This Row],[CLIENTE]])</f>
        <v>N1 CARD - FA-00007300-CT - REGINA CELIA GONCALVES</v>
      </c>
      <c r="B17053" s="16" t="s">
        <v>8429</v>
      </c>
      <c r="C17053" s="16" t="s">
        <v>35880</v>
      </c>
      <c r="D17053" s="16" t="s">
        <v>35881</v>
      </c>
      <c r="E17053" s="16" t="s">
        <v>21299</v>
      </c>
      <c r="F17053">
        <v>0</v>
      </c>
      <c r="G17053">
        <v>0</v>
      </c>
    </row>
    <row r="17054" spans="1:7" x14ac:dyDescent="0.25">
      <c r="A17054" t="str">
        <f>_xlfn.CONCAT(Inadiplentes_Benner_SQL[[#This Row],[EMPRESA]]," - ",Inadiplentes_Benner_SQL[[#This Row],[NUMERO]], " - ",Inadiplentes_Benner_SQL[[#This Row],[CLIENTE]])</f>
        <v>N1 CARD - FA-00007331-CT - TAIANE CRISTINA SACILOTI</v>
      </c>
      <c r="B17054" s="16" t="s">
        <v>8429</v>
      </c>
      <c r="C17054" s="16" t="s">
        <v>35882</v>
      </c>
      <c r="D17054" s="16" t="s">
        <v>35883</v>
      </c>
      <c r="E17054" s="16" t="s">
        <v>21299</v>
      </c>
      <c r="F17054">
        <v>0</v>
      </c>
      <c r="G17054">
        <v>0</v>
      </c>
    </row>
    <row r="17055" spans="1:7" x14ac:dyDescent="0.25">
      <c r="A17055" t="str">
        <f>_xlfn.CONCAT(Inadiplentes_Benner_SQL[[#This Row],[EMPRESA]]," - ",Inadiplentes_Benner_SQL[[#This Row],[NUMERO]], " - ",Inadiplentes_Benner_SQL[[#This Row],[CLIENTE]])</f>
        <v>N1 CARD - FA-00007366-CT - MARIA APARECIDA MUNIZ DOS SANTOS</v>
      </c>
      <c r="B17055" s="16" t="s">
        <v>8429</v>
      </c>
      <c r="C17055" s="16" t="s">
        <v>35884</v>
      </c>
      <c r="D17055" s="16" t="s">
        <v>28021</v>
      </c>
      <c r="E17055" s="16" t="s">
        <v>21299</v>
      </c>
      <c r="F17055">
        <v>0</v>
      </c>
      <c r="G17055">
        <v>0</v>
      </c>
    </row>
    <row r="17056" spans="1:7" x14ac:dyDescent="0.25">
      <c r="A17056" t="str">
        <f>_xlfn.CONCAT(Inadiplentes_Benner_SQL[[#This Row],[EMPRESA]]," - ",Inadiplentes_Benner_SQL[[#This Row],[NUMERO]], " - ",Inadiplentes_Benner_SQL[[#This Row],[CLIENTE]])</f>
        <v>N1 CARD - FA-00007275-CT - ANGELA MARIA PERCIANI DE FARIA</v>
      </c>
      <c r="B17056" s="16" t="s">
        <v>8429</v>
      </c>
      <c r="C17056" s="16" t="s">
        <v>35878</v>
      </c>
      <c r="D17056" s="16" t="s">
        <v>35879</v>
      </c>
      <c r="E17056" s="16" t="s">
        <v>21299</v>
      </c>
      <c r="F17056">
        <v>0</v>
      </c>
      <c r="G17056">
        <v>0</v>
      </c>
    </row>
    <row r="17057" spans="1:7" x14ac:dyDescent="0.25">
      <c r="A17057" t="str">
        <f>_xlfn.CONCAT(Inadiplentes_Benner_SQL[[#This Row],[EMPRESA]]," - ",Inadiplentes_Benner_SQL[[#This Row],[NUMERO]], " - ",Inadiplentes_Benner_SQL[[#This Row],[CLIENTE]])</f>
        <v>N1 CARD - FA-00007441-CT - BETANIA BENEDITA DOS SANTOS DA SILVA</v>
      </c>
      <c r="B17057" s="16" t="s">
        <v>8429</v>
      </c>
      <c r="C17057" s="16" t="s">
        <v>30779</v>
      </c>
      <c r="D17057" s="16" t="s">
        <v>7953</v>
      </c>
      <c r="E17057" s="16" t="s">
        <v>21299</v>
      </c>
      <c r="F17057">
        <v>0</v>
      </c>
      <c r="G17057">
        <v>0</v>
      </c>
    </row>
    <row r="17058" spans="1:7" x14ac:dyDescent="0.25">
      <c r="A17058" t="str">
        <f>_xlfn.CONCAT(Inadiplentes_Benner_SQL[[#This Row],[EMPRESA]]," - ",Inadiplentes_Benner_SQL[[#This Row],[NUMERO]], " - ",Inadiplentes_Benner_SQL[[#This Row],[CLIENTE]])</f>
        <v>N1 CARD - FA-00007068-CT - VANIA MARIA DRUNSTA DE OLIVEIRA</v>
      </c>
      <c r="B17058" s="16" t="s">
        <v>8429</v>
      </c>
      <c r="C17058" s="16" t="s">
        <v>35870</v>
      </c>
      <c r="D17058" s="16" t="s">
        <v>35871</v>
      </c>
      <c r="E17058" s="16" t="s">
        <v>21299</v>
      </c>
      <c r="F17058">
        <v>0</v>
      </c>
      <c r="G17058">
        <v>0</v>
      </c>
    </row>
    <row r="17059" spans="1:7" x14ac:dyDescent="0.25">
      <c r="A17059" t="str">
        <f>_xlfn.CONCAT(Inadiplentes_Benner_SQL[[#This Row],[EMPRESA]]," - ",Inadiplentes_Benner_SQL[[#This Row],[NUMERO]], " - ",Inadiplentes_Benner_SQL[[#This Row],[CLIENTE]])</f>
        <v>N1 CARD - FA-00007163-CT - ABNER SANTOS DE SOUZA</v>
      </c>
      <c r="B17059" s="16" t="s">
        <v>8429</v>
      </c>
      <c r="C17059" s="16" t="s">
        <v>35872</v>
      </c>
      <c r="D17059" s="16" t="s">
        <v>35873</v>
      </c>
      <c r="E17059" s="16" t="s">
        <v>21299</v>
      </c>
      <c r="F17059">
        <v>0</v>
      </c>
      <c r="G17059">
        <v>0</v>
      </c>
    </row>
    <row r="17060" spans="1:7" x14ac:dyDescent="0.25">
      <c r="A17060" t="str">
        <f>_xlfn.CONCAT(Inadiplentes_Benner_SQL[[#This Row],[EMPRESA]]," - ",Inadiplentes_Benner_SQL[[#This Row],[NUMERO]], " - ",Inadiplentes_Benner_SQL[[#This Row],[CLIENTE]])</f>
        <v>N1 CARD - FA-00007170-CT - RENAN MELO ANTONELLI</v>
      </c>
      <c r="B17060" s="16" t="s">
        <v>8429</v>
      </c>
      <c r="C17060" s="16" t="s">
        <v>35874</v>
      </c>
      <c r="D17060" s="16" t="s">
        <v>35875</v>
      </c>
      <c r="E17060" s="16" t="s">
        <v>21299</v>
      </c>
      <c r="F17060">
        <v>0</v>
      </c>
      <c r="G17060">
        <v>0</v>
      </c>
    </row>
    <row r="17061" spans="1:7" x14ac:dyDescent="0.25">
      <c r="A17061" t="str">
        <f>_xlfn.CONCAT(Inadiplentes_Benner_SQL[[#This Row],[EMPRESA]]," - ",Inadiplentes_Benner_SQL[[#This Row],[NUMERO]], " - ",Inadiplentes_Benner_SQL[[#This Row],[CLIENTE]])</f>
        <v>N1 CARD - FA-00007253-CT - DIRCE GARCIA LEAL</v>
      </c>
      <c r="B17061" s="16" t="s">
        <v>8429</v>
      </c>
      <c r="C17061" s="16" t="s">
        <v>35876</v>
      </c>
      <c r="D17061" s="16" t="s">
        <v>35877</v>
      </c>
      <c r="E17061" s="16" t="s">
        <v>21299</v>
      </c>
      <c r="F17061">
        <v>0</v>
      </c>
      <c r="G17061">
        <v>0</v>
      </c>
    </row>
    <row r="17062" spans="1:7" x14ac:dyDescent="0.25">
      <c r="A17062" t="str">
        <f>_xlfn.CONCAT(Inadiplentes_Benner_SQL[[#This Row],[EMPRESA]]," - ",Inadiplentes_Benner_SQL[[#This Row],[NUMERO]], " - ",Inadiplentes_Benner_SQL[[#This Row],[CLIENTE]])</f>
        <v>N1 CARD - FA-00007589-CT - LAURINDA APARECIDA ROSSATO LUQUE</v>
      </c>
      <c r="B17062" s="16" t="s">
        <v>8429</v>
      </c>
      <c r="C17062" s="16" t="s">
        <v>35889</v>
      </c>
      <c r="D17062" s="16" t="s">
        <v>35890</v>
      </c>
      <c r="E17062" s="16" t="s">
        <v>21299</v>
      </c>
      <c r="F17062">
        <v>0</v>
      </c>
      <c r="G17062">
        <v>0</v>
      </c>
    </row>
    <row r="17063" spans="1:7" x14ac:dyDescent="0.25">
      <c r="A17063" t="str">
        <f>_xlfn.CONCAT(Inadiplentes_Benner_SQL[[#This Row],[EMPRESA]]," - ",Inadiplentes_Benner_SQL[[#This Row],[NUMERO]], " - ",Inadiplentes_Benner_SQL[[#This Row],[CLIENTE]])</f>
        <v>N1 CARD - FA-00007504-CT - JOSE NILTON ELPIDIO</v>
      </c>
      <c r="B17063" s="16" t="s">
        <v>8429</v>
      </c>
      <c r="C17063" s="16" t="s">
        <v>35885</v>
      </c>
      <c r="D17063" s="16" t="s">
        <v>35886</v>
      </c>
      <c r="E17063" s="16" t="s">
        <v>21299</v>
      </c>
      <c r="F17063">
        <v>0</v>
      </c>
      <c r="G17063">
        <v>0</v>
      </c>
    </row>
    <row r="17064" spans="1:7" x14ac:dyDescent="0.25">
      <c r="A17064" t="str">
        <f>_xlfn.CONCAT(Inadiplentes_Benner_SQL[[#This Row],[EMPRESA]]," - ",Inadiplentes_Benner_SQL[[#This Row],[NUMERO]], " - ",Inadiplentes_Benner_SQL[[#This Row],[CLIENTE]])</f>
        <v>N1 CARD - FA-00007548-CT - VAGNER MARTINEZ DELLAMOLE</v>
      </c>
      <c r="B17064" s="16" t="s">
        <v>8429</v>
      </c>
      <c r="C17064" s="16" t="s">
        <v>35887</v>
      </c>
      <c r="D17064" s="16" t="s">
        <v>35888</v>
      </c>
      <c r="E17064" s="16" t="s">
        <v>21299</v>
      </c>
      <c r="F17064">
        <v>0</v>
      </c>
      <c r="G17064">
        <v>0</v>
      </c>
    </row>
    <row r="17065" spans="1:7" x14ac:dyDescent="0.25">
      <c r="A17065" t="str">
        <f>_xlfn.CONCAT(Inadiplentes_Benner_SQL[[#This Row],[EMPRESA]]," - ",Inadiplentes_Benner_SQL[[#This Row],[NUMERO]], " - ",Inadiplentes_Benner_SQL[[#This Row],[CLIENTE]])</f>
        <v>N1 CARD - FA-00007666-CT - ROSANA SOUZA FERREIRA</v>
      </c>
      <c r="B17065" s="16" t="s">
        <v>8429</v>
      </c>
      <c r="C17065" s="16" t="s">
        <v>35892</v>
      </c>
      <c r="D17065" s="16" t="s">
        <v>35893</v>
      </c>
      <c r="E17065" s="16" t="s">
        <v>21299</v>
      </c>
      <c r="F17065">
        <v>0</v>
      </c>
      <c r="G17065">
        <v>0</v>
      </c>
    </row>
    <row r="17066" spans="1:7" x14ac:dyDescent="0.25">
      <c r="A17066" t="str">
        <f>_xlfn.CONCAT(Inadiplentes_Benner_SQL[[#This Row],[EMPRESA]]," - ",Inadiplentes_Benner_SQL[[#This Row],[NUMERO]], " - ",Inadiplentes_Benner_SQL[[#This Row],[CLIENTE]])</f>
        <v>N1 CARD - FA-00007687-CT - MARIA MARTA VIETTA DE SOUZA</v>
      </c>
      <c r="B17066" s="16" t="s">
        <v>8429</v>
      </c>
      <c r="C17066" s="16" t="s">
        <v>35894</v>
      </c>
      <c r="D17066" s="16" t="s">
        <v>35895</v>
      </c>
      <c r="E17066" s="16" t="s">
        <v>21299</v>
      </c>
      <c r="F17066">
        <v>0</v>
      </c>
      <c r="G17066">
        <v>0</v>
      </c>
    </row>
    <row r="17067" spans="1:7" x14ac:dyDescent="0.25">
      <c r="A17067" t="str">
        <f>_xlfn.CONCAT(Inadiplentes_Benner_SQL[[#This Row],[EMPRESA]]," - ",Inadiplentes_Benner_SQL[[#This Row],[NUMERO]], " - ",Inadiplentes_Benner_SQL[[#This Row],[CLIENTE]])</f>
        <v>N1 CARD - FA-00007729-CT - ADRIANO MARTINS DOS SANTOS</v>
      </c>
      <c r="B17067" s="16" t="s">
        <v>8429</v>
      </c>
      <c r="C17067" s="16" t="s">
        <v>35896</v>
      </c>
      <c r="D17067" s="16" t="s">
        <v>35897</v>
      </c>
      <c r="E17067" s="16" t="s">
        <v>21299</v>
      </c>
      <c r="F17067">
        <v>0</v>
      </c>
      <c r="G17067">
        <v>0</v>
      </c>
    </row>
    <row r="17068" spans="1:7" x14ac:dyDescent="0.25">
      <c r="A17068" t="str">
        <f>_xlfn.CONCAT(Inadiplentes_Benner_SQL[[#This Row],[EMPRESA]]," - ",Inadiplentes_Benner_SQL[[#This Row],[NUMERO]], " - ",Inadiplentes_Benner_SQL[[#This Row],[CLIENTE]])</f>
        <v>N1 CARD - FA-00007743-CT - ARNALDO CARLOS ANTUNES</v>
      </c>
      <c r="B17068" s="16" t="s">
        <v>8429</v>
      </c>
      <c r="C17068" s="16" t="s">
        <v>35898</v>
      </c>
      <c r="D17068" s="16" t="s">
        <v>14063</v>
      </c>
      <c r="E17068" s="16" t="s">
        <v>21299</v>
      </c>
      <c r="F17068">
        <v>0</v>
      </c>
      <c r="G17068">
        <v>0</v>
      </c>
    </row>
    <row r="17069" spans="1:7" x14ac:dyDescent="0.25">
      <c r="A17069" t="str">
        <f>_xlfn.CONCAT(Inadiplentes_Benner_SQL[[#This Row],[EMPRESA]]," - ",Inadiplentes_Benner_SQL[[#This Row],[NUMERO]], " - ",Inadiplentes_Benner_SQL[[#This Row],[CLIENTE]])</f>
        <v>N1 CARD - FA-00007769-CT - RUTH CANDIDO CURSINO</v>
      </c>
      <c r="B17069" s="16" t="s">
        <v>8429</v>
      </c>
      <c r="C17069" s="16" t="s">
        <v>35899</v>
      </c>
      <c r="D17069" s="16" t="s">
        <v>35900</v>
      </c>
      <c r="E17069" s="16" t="s">
        <v>21299</v>
      </c>
      <c r="F17069">
        <v>0</v>
      </c>
      <c r="G17069">
        <v>0</v>
      </c>
    </row>
    <row r="17070" spans="1:7" x14ac:dyDescent="0.25">
      <c r="A17070" t="str">
        <f>_xlfn.CONCAT(Inadiplentes_Benner_SQL[[#This Row],[EMPRESA]]," - ",Inadiplentes_Benner_SQL[[#This Row],[NUMERO]], " - ",Inadiplentes_Benner_SQL[[#This Row],[CLIENTE]])</f>
        <v>N1 CARD - FA-00007802-CT - FRANCIELE QUINTINO MENDES</v>
      </c>
      <c r="B17070" s="16" t="s">
        <v>8429</v>
      </c>
      <c r="C17070" s="16" t="s">
        <v>35901</v>
      </c>
      <c r="D17070" s="16" t="s">
        <v>35902</v>
      </c>
      <c r="E17070" s="16" t="s">
        <v>21299</v>
      </c>
      <c r="F17070">
        <v>0</v>
      </c>
      <c r="G17070">
        <v>0</v>
      </c>
    </row>
    <row r="17071" spans="1:7" x14ac:dyDescent="0.25">
      <c r="A17071" t="str">
        <f>_xlfn.CONCAT(Inadiplentes_Benner_SQL[[#This Row],[EMPRESA]]," - ",Inadiplentes_Benner_SQL[[#This Row],[NUMERO]], " - ",Inadiplentes_Benner_SQL[[#This Row],[CLIENTE]])</f>
        <v>N1 CARD - FA-00005303-CT - ROSELY AFONSO</v>
      </c>
      <c r="B17071" s="16" t="s">
        <v>8429</v>
      </c>
      <c r="C17071" s="16" t="s">
        <v>35215</v>
      </c>
      <c r="D17071" s="16" t="s">
        <v>35216</v>
      </c>
      <c r="E17071" s="16" t="s">
        <v>21299</v>
      </c>
      <c r="F17071">
        <v>0</v>
      </c>
      <c r="G17071">
        <v>0</v>
      </c>
    </row>
    <row r="17072" spans="1:7" x14ac:dyDescent="0.25">
      <c r="A17072" t="str">
        <f>_xlfn.CONCAT(Inadiplentes_Benner_SQL[[#This Row],[EMPRESA]]," - ",Inadiplentes_Benner_SQL[[#This Row],[NUMERO]], " - ",Inadiplentes_Benner_SQL[[#This Row],[CLIENTE]])</f>
        <v>MEDICAR RIBEIRÃO PRETO - TF-00039585-CT - THEREZA DE JESUS SOUZA NOCCIOLI</v>
      </c>
      <c r="B17072" s="16" t="s">
        <v>7656</v>
      </c>
      <c r="C17072" s="16" t="s">
        <v>7636</v>
      </c>
      <c r="D17072" s="16" t="s">
        <v>35204</v>
      </c>
      <c r="E17072" s="16" t="s">
        <v>21299</v>
      </c>
      <c r="F17072">
        <v>0</v>
      </c>
      <c r="G17072">
        <v>0</v>
      </c>
    </row>
    <row r="17073" spans="1:7" x14ac:dyDescent="0.25">
      <c r="A17073" t="str">
        <f>_xlfn.CONCAT(Inadiplentes_Benner_SQL[[#This Row],[EMPRESA]]," - ",Inadiplentes_Benner_SQL[[#This Row],[NUMERO]], " - ",Inadiplentes_Benner_SQL[[#This Row],[CLIENTE]])</f>
        <v>N1 CARD - FA-00005275-CT - ARISTON FAGUNDES BISPO</v>
      </c>
      <c r="B17073" s="16" t="s">
        <v>8429</v>
      </c>
      <c r="C17073" s="16" t="s">
        <v>35213</v>
      </c>
      <c r="D17073" s="16" t="s">
        <v>35214</v>
      </c>
      <c r="E17073" s="16" t="s">
        <v>21299</v>
      </c>
      <c r="F17073">
        <v>0</v>
      </c>
      <c r="G17073">
        <v>0</v>
      </c>
    </row>
    <row r="17074" spans="1:7" x14ac:dyDescent="0.25">
      <c r="A17074" t="str">
        <f>_xlfn.CONCAT(Inadiplentes_Benner_SQL[[#This Row],[EMPRESA]]," - ",Inadiplentes_Benner_SQL[[#This Row],[NUMERO]], " - ",Inadiplentes_Benner_SQL[[#This Row],[CLIENTE]])</f>
        <v>MEDICAR RIBEIRÃO PRETO - TF-00039328-CT - LEILA MARIA VALERIANO DE BRITO</v>
      </c>
      <c r="B17074" s="16" t="s">
        <v>7656</v>
      </c>
      <c r="C17074" s="16" t="s">
        <v>6433</v>
      </c>
      <c r="D17074" s="16" t="s">
        <v>35200</v>
      </c>
      <c r="E17074" s="16" t="s">
        <v>21299</v>
      </c>
      <c r="F17074">
        <v>0</v>
      </c>
      <c r="G17074">
        <v>0</v>
      </c>
    </row>
    <row r="17075" spans="1:7" x14ac:dyDescent="0.25">
      <c r="A17075" t="str">
        <f>_xlfn.CONCAT(Inadiplentes_Benner_SQL[[#This Row],[EMPRESA]]," - ",Inadiplentes_Benner_SQL[[#This Row],[NUMERO]], " - ",Inadiplentes_Benner_SQL[[#This Row],[CLIENTE]])</f>
        <v>MEDICAR RIBEIRÃO PRETO - TF-00039403-CT - INGRID ZANGROSSI DO CARMO</v>
      </c>
      <c r="B17075" s="16" t="s">
        <v>7656</v>
      </c>
      <c r="C17075" s="16" t="s">
        <v>7532</v>
      </c>
      <c r="D17075" s="16" t="s">
        <v>35201</v>
      </c>
      <c r="E17075" s="16" t="s">
        <v>21299</v>
      </c>
      <c r="F17075">
        <v>0</v>
      </c>
      <c r="G17075">
        <v>0</v>
      </c>
    </row>
    <row r="17076" spans="1:7" x14ac:dyDescent="0.25">
      <c r="A17076" t="str">
        <f>_xlfn.CONCAT(Inadiplentes_Benner_SQL[[#This Row],[EMPRESA]]," - ",Inadiplentes_Benner_SQL[[#This Row],[NUMERO]], " - ",Inadiplentes_Benner_SQL[[#This Row],[CLIENTE]])</f>
        <v>MEDICAR RIBEIRÃO PRETO - TF-00039448-CT - ILCE MARA DE SYLLOS COLUS</v>
      </c>
      <c r="B17076" s="16" t="s">
        <v>7656</v>
      </c>
      <c r="C17076" s="16" t="s">
        <v>35202</v>
      </c>
      <c r="D17076" s="16" t="s">
        <v>35203</v>
      </c>
      <c r="E17076" s="16" t="s">
        <v>21299</v>
      </c>
      <c r="F17076">
        <v>0</v>
      </c>
      <c r="G17076">
        <v>0</v>
      </c>
    </row>
    <row r="17077" spans="1:7" x14ac:dyDescent="0.25">
      <c r="A17077" t="str">
        <f>_xlfn.CONCAT(Inadiplentes_Benner_SQL[[#This Row],[EMPRESA]]," - ",Inadiplentes_Benner_SQL[[#This Row],[NUMERO]], " - ",Inadiplentes_Benner_SQL[[#This Row],[CLIENTE]])</f>
        <v>MEDICAR RIBEIRÃO PRETO - TF-00039845-CT - PRISCILA RICHTER</v>
      </c>
      <c r="B17077" s="16" t="s">
        <v>7656</v>
      </c>
      <c r="C17077" s="16" t="s">
        <v>35205</v>
      </c>
      <c r="D17077" s="16" t="s">
        <v>35206</v>
      </c>
      <c r="E17077" s="16" t="s">
        <v>21299</v>
      </c>
      <c r="F17077">
        <v>0</v>
      </c>
      <c r="G17077">
        <v>0</v>
      </c>
    </row>
    <row r="17078" spans="1:7" x14ac:dyDescent="0.25">
      <c r="A17078" t="str">
        <f>_xlfn.CONCAT(Inadiplentes_Benner_SQL[[#This Row],[EMPRESA]]," - ",Inadiplentes_Benner_SQL[[#This Row],[NUMERO]], " - ",Inadiplentes_Benner_SQL[[#This Row],[CLIENTE]])</f>
        <v>MEDICAR RIBEIRÃO PRETO - TF-00039851-CT - HUGO FERREIRA DANTAS</v>
      </c>
      <c r="B17078" s="16" t="s">
        <v>7656</v>
      </c>
      <c r="C17078" s="16" t="s">
        <v>35207</v>
      </c>
      <c r="D17078" s="16" t="s">
        <v>35208</v>
      </c>
      <c r="E17078" s="16" t="s">
        <v>21299</v>
      </c>
      <c r="F17078">
        <v>0</v>
      </c>
      <c r="G17078">
        <v>0</v>
      </c>
    </row>
    <row r="17079" spans="1:7" x14ac:dyDescent="0.25">
      <c r="A17079" t="str">
        <f>_xlfn.CONCAT(Inadiplentes_Benner_SQL[[#This Row],[EMPRESA]]," - ",Inadiplentes_Benner_SQL[[#This Row],[NUMERO]], " - ",Inadiplentes_Benner_SQL[[#This Row],[CLIENTE]])</f>
        <v>MEDICAR RIBEIRÃO PRETO - TF-00039898-CT - LUIS ANTONIO ORIANI FERNANDES</v>
      </c>
      <c r="B17079" s="16" t="s">
        <v>7656</v>
      </c>
      <c r="C17079" s="16" t="s">
        <v>6446</v>
      </c>
      <c r="D17079" s="16" t="s">
        <v>32757</v>
      </c>
      <c r="E17079" s="16" t="s">
        <v>21299</v>
      </c>
      <c r="F17079">
        <v>0</v>
      </c>
      <c r="G17079">
        <v>0</v>
      </c>
    </row>
    <row r="17080" spans="1:7" x14ac:dyDescent="0.25">
      <c r="A17080" t="str">
        <f>_xlfn.CONCAT(Inadiplentes_Benner_SQL[[#This Row],[EMPRESA]]," - ",Inadiplentes_Benner_SQL[[#This Row],[NUMERO]], " - ",Inadiplentes_Benner_SQL[[#This Row],[CLIENTE]])</f>
        <v>MEDICAR RIBEIRÃO PRETO - TF-00040117-CT - SILVIA MARTINS DE ANDRADE</v>
      </c>
      <c r="B17080" s="16" t="s">
        <v>7656</v>
      </c>
      <c r="C17080" s="16" t="s">
        <v>35209</v>
      </c>
      <c r="D17080" s="16" t="s">
        <v>35210</v>
      </c>
      <c r="E17080" s="16" t="s">
        <v>21299</v>
      </c>
      <c r="F17080">
        <v>0</v>
      </c>
      <c r="G17080">
        <v>0</v>
      </c>
    </row>
    <row r="17081" spans="1:7" x14ac:dyDescent="0.25">
      <c r="A17081" t="str">
        <f>_xlfn.CONCAT(Inadiplentes_Benner_SQL[[#This Row],[EMPRESA]]," - ",Inadiplentes_Benner_SQL[[#This Row],[NUMERO]], " - ",Inadiplentes_Benner_SQL[[#This Row],[CLIENTE]])</f>
        <v>MEDICAR RIBEIRÃO PRETO - TF-00040119-CT - EDSON JOAO DA SILVA</v>
      </c>
      <c r="B17081" s="16" t="s">
        <v>7656</v>
      </c>
      <c r="C17081" s="16" t="s">
        <v>35211</v>
      </c>
      <c r="D17081" s="16" t="s">
        <v>35212</v>
      </c>
      <c r="E17081" s="16" t="s">
        <v>21299</v>
      </c>
      <c r="F17081">
        <v>0</v>
      </c>
      <c r="G17081">
        <v>0</v>
      </c>
    </row>
    <row r="17082" spans="1:7" x14ac:dyDescent="0.25">
      <c r="A17082" t="str">
        <f>_xlfn.CONCAT(Inadiplentes_Benner_SQL[[#This Row],[EMPRESA]]," - ",Inadiplentes_Benner_SQL[[#This Row],[NUMERO]], " - ",Inadiplentes_Benner_SQL[[#This Row],[CLIENTE]])</f>
        <v>MEDICAR RIBEIRÃO PRETO - TF-00038806-CT - RUTH DE CASSIA NERACHER</v>
      </c>
      <c r="B17082" s="16" t="s">
        <v>7656</v>
      </c>
      <c r="C17082" s="16" t="s">
        <v>35196</v>
      </c>
      <c r="D17082" s="16" t="s">
        <v>35197</v>
      </c>
      <c r="E17082" s="16" t="s">
        <v>21299</v>
      </c>
      <c r="F17082">
        <v>0</v>
      </c>
      <c r="G17082">
        <v>0</v>
      </c>
    </row>
    <row r="17083" spans="1:7" x14ac:dyDescent="0.25">
      <c r="A17083" t="str">
        <f>_xlfn.CONCAT(Inadiplentes_Benner_SQL[[#This Row],[EMPRESA]]," - ",Inadiplentes_Benner_SQL[[#This Row],[NUMERO]], " - ",Inadiplentes_Benner_SQL[[#This Row],[CLIENTE]])</f>
        <v>MEDICAR RIBEIRÃO PRETO - TF-00038836-CT - JULIANA CRISTINA CAMILO HONORATO</v>
      </c>
      <c r="B17083" s="16" t="s">
        <v>7656</v>
      </c>
      <c r="C17083" s="16" t="s">
        <v>35198</v>
      </c>
      <c r="D17083" s="16" t="s">
        <v>27015</v>
      </c>
      <c r="E17083" s="16" t="s">
        <v>21299</v>
      </c>
      <c r="F17083">
        <v>0</v>
      </c>
      <c r="G17083">
        <v>0</v>
      </c>
    </row>
    <row r="17084" spans="1:7" x14ac:dyDescent="0.25">
      <c r="A17084" t="str">
        <f>_xlfn.CONCAT(Inadiplentes_Benner_SQL[[#This Row],[EMPRESA]]," - ",Inadiplentes_Benner_SQL[[#This Row],[NUMERO]], " - ",Inadiplentes_Benner_SQL[[#This Row],[CLIENTE]])</f>
        <v>MEDICAR RIBEIRÃO PRETO - TF-00039168-CT - DANIEL ALVES DA SILVA</v>
      </c>
      <c r="B17084" s="16" t="s">
        <v>7656</v>
      </c>
      <c r="C17084" s="16" t="s">
        <v>35199</v>
      </c>
      <c r="D17084" s="16" t="s">
        <v>28228</v>
      </c>
      <c r="E17084" s="16" t="s">
        <v>21299</v>
      </c>
      <c r="F17084">
        <v>0</v>
      </c>
      <c r="G17084">
        <v>0</v>
      </c>
    </row>
    <row r="17085" spans="1:7" x14ac:dyDescent="0.25">
      <c r="A17085" t="str">
        <f>_xlfn.CONCAT(Inadiplentes_Benner_SQL[[#This Row],[EMPRESA]]," - ",Inadiplentes_Benner_SQL[[#This Row],[NUMERO]], " - ",Inadiplentes_Benner_SQL[[#This Row],[CLIENTE]])</f>
        <v>MEDICAR RIBEIRÃO PRETO - TF-00038495-CT - MARCIA APARECIDA CASTRO TOLEDO ROSA</v>
      </c>
      <c r="B17085" s="16" t="s">
        <v>7656</v>
      </c>
      <c r="C17085" s="16" t="s">
        <v>34633</v>
      </c>
      <c r="D17085" s="16" t="s">
        <v>34634</v>
      </c>
      <c r="E17085" s="16" t="s">
        <v>21299</v>
      </c>
      <c r="F17085">
        <v>0</v>
      </c>
      <c r="G17085">
        <v>0</v>
      </c>
    </row>
    <row r="17086" spans="1:7" x14ac:dyDescent="0.25">
      <c r="A17086" t="str">
        <f>_xlfn.CONCAT(Inadiplentes_Benner_SQL[[#This Row],[EMPRESA]]," - ",Inadiplentes_Benner_SQL[[#This Row],[NUMERO]], " - ",Inadiplentes_Benner_SQL[[#This Row],[CLIENTE]])</f>
        <v>MEDICAR RIBEIRÃO PRETO - TF-00038522-CT - ROSANGELA BORGES GONCALVES ROQUE</v>
      </c>
      <c r="B17086" s="16" t="s">
        <v>7656</v>
      </c>
      <c r="C17086" s="16" t="s">
        <v>5939</v>
      </c>
      <c r="D17086" s="16" t="s">
        <v>21076</v>
      </c>
      <c r="E17086" s="16" t="s">
        <v>21299</v>
      </c>
      <c r="F17086">
        <v>0</v>
      </c>
      <c r="G17086">
        <v>0</v>
      </c>
    </row>
    <row r="17087" spans="1:7" x14ac:dyDescent="0.25">
      <c r="A17087" t="str">
        <f>_xlfn.CONCAT(Inadiplentes_Benner_SQL[[#This Row],[EMPRESA]]," - ",Inadiplentes_Benner_SQL[[#This Row],[NUMERO]], " - ",Inadiplentes_Benner_SQL[[#This Row],[CLIENTE]])</f>
        <v>MEDICAR RIBEIRÃO PRETO - TF-00038526-CT - JEFFERSON PEREIRA BAPTISTA</v>
      </c>
      <c r="B17087" s="16" t="s">
        <v>7656</v>
      </c>
      <c r="C17087" s="16" t="s">
        <v>34635</v>
      </c>
      <c r="D17087" s="16" t="s">
        <v>34636</v>
      </c>
      <c r="E17087" s="16" t="s">
        <v>21299</v>
      </c>
      <c r="F17087">
        <v>0</v>
      </c>
      <c r="G17087">
        <v>0</v>
      </c>
    </row>
    <row r="17088" spans="1:7" x14ac:dyDescent="0.25">
      <c r="A17088" t="str">
        <f>_xlfn.CONCAT(Inadiplentes_Benner_SQL[[#This Row],[EMPRESA]]," - ",Inadiplentes_Benner_SQL[[#This Row],[NUMERO]], " - ",Inadiplentes_Benner_SQL[[#This Row],[CLIENTE]])</f>
        <v>MEDICAR RIBEIRÃO PRETO - TF-00038618-CT - MARIA PAULA MARTINS DE ALMEIDA</v>
      </c>
      <c r="B17088" s="16" t="s">
        <v>7656</v>
      </c>
      <c r="C17088" s="16" t="s">
        <v>34637</v>
      </c>
      <c r="D17088" s="16" t="s">
        <v>34638</v>
      </c>
      <c r="E17088" s="16" t="s">
        <v>21299</v>
      </c>
      <c r="F17088">
        <v>0</v>
      </c>
      <c r="G17088">
        <v>0</v>
      </c>
    </row>
    <row r="17089" spans="1:7" x14ac:dyDescent="0.25">
      <c r="A17089" t="str">
        <f>_xlfn.CONCAT(Inadiplentes_Benner_SQL[[#This Row],[EMPRESA]]," - ",Inadiplentes_Benner_SQL[[#This Row],[NUMERO]], " - ",Inadiplentes_Benner_SQL[[#This Row],[CLIENTE]])</f>
        <v>MEDICAR RIBEIRÃO PRETO - TF-00038651-CT - JUSSARA BERNARDES SILVA MADEIRA</v>
      </c>
      <c r="B17089" s="16" t="s">
        <v>7656</v>
      </c>
      <c r="C17089" s="16" t="s">
        <v>3575</v>
      </c>
      <c r="D17089" s="16" t="s">
        <v>21087</v>
      </c>
      <c r="E17089" s="16" t="s">
        <v>21299</v>
      </c>
      <c r="F17089">
        <v>0</v>
      </c>
      <c r="G17089">
        <v>0</v>
      </c>
    </row>
    <row r="17090" spans="1:7" x14ac:dyDescent="0.25">
      <c r="A17090" t="str">
        <f>_xlfn.CONCAT(Inadiplentes_Benner_SQL[[#This Row],[EMPRESA]]," - ",Inadiplentes_Benner_SQL[[#This Row],[NUMERO]], " - ",Inadiplentes_Benner_SQL[[#This Row],[CLIENTE]])</f>
        <v>MEDICAR RIBEIRÃO PRETO - TF-00038716-CT - MERCIA APARECIDA LINO ROSA</v>
      </c>
      <c r="B17090" s="16" t="s">
        <v>7656</v>
      </c>
      <c r="C17090" s="16" t="s">
        <v>7616</v>
      </c>
      <c r="D17090" s="16" t="s">
        <v>35195</v>
      </c>
      <c r="E17090" s="16" t="s">
        <v>21299</v>
      </c>
      <c r="F17090">
        <v>0</v>
      </c>
      <c r="G17090">
        <v>0</v>
      </c>
    </row>
    <row r="17091" spans="1:7" x14ac:dyDescent="0.25">
      <c r="A17091" t="str">
        <f>_xlfn.CONCAT(Inadiplentes_Benner_SQL[[#This Row],[EMPRESA]]," - ",Inadiplentes_Benner_SQL[[#This Row],[NUMERO]], " - ",Inadiplentes_Benner_SQL[[#This Row],[CLIENTE]])</f>
        <v>N1 CARD - FA-00006104-CT - EDILEUSA PEREIRA DA CONCEICAO</v>
      </c>
      <c r="B17091" s="16" t="s">
        <v>8429</v>
      </c>
      <c r="C17091" s="16" t="s">
        <v>35235</v>
      </c>
      <c r="D17091" s="16" t="s">
        <v>35236</v>
      </c>
      <c r="E17091" s="16" t="s">
        <v>21299</v>
      </c>
      <c r="F17091">
        <v>0</v>
      </c>
      <c r="G17091">
        <v>0</v>
      </c>
    </row>
    <row r="17092" spans="1:7" x14ac:dyDescent="0.25">
      <c r="A17092" t="str">
        <f>_xlfn.CONCAT(Inadiplentes_Benner_SQL[[#This Row],[EMPRESA]]," - ",Inadiplentes_Benner_SQL[[#This Row],[NUMERO]], " - ",Inadiplentes_Benner_SQL[[#This Row],[CLIENTE]])</f>
        <v>N1 CARD - FA-00006025-CT - MARCELO EDUARDO CENZI</v>
      </c>
      <c r="B17092" s="16" t="s">
        <v>8429</v>
      </c>
      <c r="C17092" s="16" t="s">
        <v>6762</v>
      </c>
      <c r="D17092" s="16" t="s">
        <v>35234</v>
      </c>
      <c r="E17092" s="16" t="s">
        <v>21299</v>
      </c>
      <c r="F17092">
        <v>0</v>
      </c>
      <c r="G17092">
        <v>0</v>
      </c>
    </row>
    <row r="17093" spans="1:7" x14ac:dyDescent="0.25">
      <c r="A17093" t="str">
        <f>_xlfn.CONCAT(Inadiplentes_Benner_SQL[[#This Row],[EMPRESA]]," - ",Inadiplentes_Benner_SQL[[#This Row],[NUMERO]], " - ",Inadiplentes_Benner_SQL[[#This Row],[CLIENTE]])</f>
        <v>N1 CARD - FA-00005876-CT - PAULA CAROLINA NOGUEIRA</v>
      </c>
      <c r="B17093" s="16" t="s">
        <v>8429</v>
      </c>
      <c r="C17093" s="16" t="s">
        <v>35231</v>
      </c>
      <c r="D17093" s="16" t="s">
        <v>35232</v>
      </c>
      <c r="E17093" s="16" t="s">
        <v>21299</v>
      </c>
      <c r="F17093">
        <v>0</v>
      </c>
      <c r="G17093">
        <v>0</v>
      </c>
    </row>
    <row r="17094" spans="1:7" x14ac:dyDescent="0.25">
      <c r="A17094" t="str">
        <f>_xlfn.CONCAT(Inadiplentes_Benner_SQL[[#This Row],[EMPRESA]]," - ",Inadiplentes_Benner_SQL[[#This Row],[NUMERO]], " - ",Inadiplentes_Benner_SQL[[#This Row],[CLIENTE]])</f>
        <v>N1 CARD - FA-00005993-CT - CLAUDINEI RIBEIRO DO NASCIMENTO</v>
      </c>
      <c r="B17094" s="16" t="s">
        <v>8429</v>
      </c>
      <c r="C17094" s="16" t="s">
        <v>6589</v>
      </c>
      <c r="D17094" s="16" t="s">
        <v>35233</v>
      </c>
      <c r="E17094" s="16" t="s">
        <v>21299</v>
      </c>
      <c r="F17094">
        <v>0</v>
      </c>
      <c r="G17094">
        <v>0</v>
      </c>
    </row>
    <row r="17095" spans="1:7" x14ac:dyDescent="0.25">
      <c r="A17095" t="str">
        <f>_xlfn.CONCAT(Inadiplentes_Benner_SQL[[#This Row],[EMPRESA]]," - ",Inadiplentes_Benner_SQL[[#This Row],[NUMERO]], " - ",Inadiplentes_Benner_SQL[[#This Row],[CLIENTE]])</f>
        <v>N1 CARD - FA-00005802-CT - CATARINA DE OLIVEIRA</v>
      </c>
      <c r="B17095" s="16" t="s">
        <v>8429</v>
      </c>
      <c r="C17095" s="16" t="s">
        <v>35229</v>
      </c>
      <c r="D17095" s="16" t="s">
        <v>35230</v>
      </c>
      <c r="E17095" s="16" t="s">
        <v>21299</v>
      </c>
      <c r="F17095">
        <v>0</v>
      </c>
      <c r="G17095">
        <v>0</v>
      </c>
    </row>
    <row r="17096" spans="1:7" x14ac:dyDescent="0.25">
      <c r="A17096" t="str">
        <f>_xlfn.CONCAT(Inadiplentes_Benner_SQL[[#This Row],[EMPRESA]]," - ",Inadiplentes_Benner_SQL[[#This Row],[NUMERO]], " - ",Inadiplentes_Benner_SQL[[#This Row],[CLIENTE]])</f>
        <v>N1 CARD - FA-00005463-CT - LUIS CARLOS BENEDITO</v>
      </c>
      <c r="B17096" s="16" t="s">
        <v>8429</v>
      </c>
      <c r="C17096" s="16" t="s">
        <v>35217</v>
      </c>
      <c r="D17096" s="16" t="s">
        <v>35218</v>
      </c>
      <c r="E17096" s="16" t="s">
        <v>21299</v>
      </c>
      <c r="F17096">
        <v>0</v>
      </c>
      <c r="G17096">
        <v>0</v>
      </c>
    </row>
    <row r="17097" spans="1:7" x14ac:dyDescent="0.25">
      <c r="A17097" t="str">
        <f>_xlfn.CONCAT(Inadiplentes_Benner_SQL[[#This Row],[EMPRESA]]," - ",Inadiplentes_Benner_SQL[[#This Row],[NUMERO]], " - ",Inadiplentes_Benner_SQL[[#This Row],[CLIENTE]])</f>
        <v>N1 CARD - FA-00005470-CT - LUIZ ANTONIO DE FRANCESCHI</v>
      </c>
      <c r="B17097" s="16" t="s">
        <v>8429</v>
      </c>
      <c r="C17097" s="16" t="s">
        <v>35219</v>
      </c>
      <c r="D17097" s="16" t="s">
        <v>35220</v>
      </c>
      <c r="E17097" s="16" t="s">
        <v>21299</v>
      </c>
      <c r="F17097">
        <v>0</v>
      </c>
      <c r="G17097">
        <v>0</v>
      </c>
    </row>
    <row r="17098" spans="1:7" x14ac:dyDescent="0.25">
      <c r="A17098" t="str">
        <f>_xlfn.CONCAT(Inadiplentes_Benner_SQL[[#This Row],[EMPRESA]]," - ",Inadiplentes_Benner_SQL[[#This Row],[NUMERO]], " - ",Inadiplentes_Benner_SQL[[#This Row],[CLIENTE]])</f>
        <v>N1 CARD - FA-00005483-CT - CREMILDA PEREIRA</v>
      </c>
      <c r="B17098" s="16" t="s">
        <v>8429</v>
      </c>
      <c r="C17098" s="16" t="s">
        <v>35221</v>
      </c>
      <c r="D17098" s="16" t="s">
        <v>35094</v>
      </c>
      <c r="E17098" s="16" t="s">
        <v>21299</v>
      </c>
      <c r="F17098">
        <v>0</v>
      </c>
      <c r="G17098">
        <v>0</v>
      </c>
    </row>
    <row r="17099" spans="1:7" x14ac:dyDescent="0.25">
      <c r="A17099" t="str">
        <f>_xlfn.CONCAT(Inadiplentes_Benner_SQL[[#This Row],[EMPRESA]]," - ",Inadiplentes_Benner_SQL[[#This Row],[NUMERO]], " - ",Inadiplentes_Benner_SQL[[#This Row],[CLIENTE]])</f>
        <v>N1 CARD - FA-00005524-CT - DANIELE APARECIDA ALIARDI MUNIZ</v>
      </c>
      <c r="B17099" s="16" t="s">
        <v>8429</v>
      </c>
      <c r="C17099" s="16" t="s">
        <v>35222</v>
      </c>
      <c r="D17099" s="16" t="s">
        <v>35223</v>
      </c>
      <c r="E17099" s="16" t="s">
        <v>21299</v>
      </c>
      <c r="F17099">
        <v>0</v>
      </c>
      <c r="G17099">
        <v>0</v>
      </c>
    </row>
    <row r="17100" spans="1:7" x14ac:dyDescent="0.25">
      <c r="A17100" t="str">
        <f>_xlfn.CONCAT(Inadiplentes_Benner_SQL[[#This Row],[EMPRESA]]," - ",Inadiplentes_Benner_SQL[[#This Row],[NUMERO]], " - ",Inadiplentes_Benner_SQL[[#This Row],[CLIENTE]])</f>
        <v>N1 CARD - FA-00005605-CT - MARIA DE LOURDES RODRIGUES FREITAS</v>
      </c>
      <c r="B17100" s="16" t="s">
        <v>8429</v>
      </c>
      <c r="C17100" s="16" t="s">
        <v>35225</v>
      </c>
      <c r="D17100" s="16" t="s">
        <v>35226</v>
      </c>
      <c r="E17100" s="16" t="s">
        <v>21299</v>
      </c>
      <c r="F17100">
        <v>0</v>
      </c>
      <c r="G17100">
        <v>0</v>
      </c>
    </row>
    <row r="17101" spans="1:7" x14ac:dyDescent="0.25">
      <c r="A17101" t="str">
        <f>_xlfn.CONCAT(Inadiplentes_Benner_SQL[[#This Row],[EMPRESA]]," - ",Inadiplentes_Benner_SQL[[#This Row],[NUMERO]], " - ",Inadiplentes_Benner_SQL[[#This Row],[CLIENTE]])</f>
        <v>N1 CARD - FA-00005638-CT - CLEBER DE OLIVEIRA VIEIRA</v>
      </c>
      <c r="B17101" s="16" t="s">
        <v>8429</v>
      </c>
      <c r="C17101" s="16" t="s">
        <v>35227</v>
      </c>
      <c r="D17101" s="16" t="s">
        <v>35228</v>
      </c>
      <c r="E17101" s="16" t="s">
        <v>21299</v>
      </c>
      <c r="F17101">
        <v>0</v>
      </c>
      <c r="G17101">
        <v>0</v>
      </c>
    </row>
    <row r="17102" spans="1:7" x14ac:dyDescent="0.25">
      <c r="A17102" t="str">
        <f>_xlfn.CONCAT(Inadiplentes_Benner_SQL[[#This Row],[EMPRESA]]," - ",Inadiplentes_Benner_SQL[[#This Row],[NUMERO]], " - ",Inadiplentes_Benner_SQL[[#This Row],[CLIENTE]])</f>
        <v>N1 CARD - FA-00005600-CT - RENATO BARANAUSKAS MOURA</v>
      </c>
      <c r="B17102" s="16" t="s">
        <v>8429</v>
      </c>
      <c r="C17102" s="16" t="s">
        <v>35224</v>
      </c>
      <c r="D17102" s="16" t="s">
        <v>27744</v>
      </c>
      <c r="E17102" s="16" t="s">
        <v>21299</v>
      </c>
      <c r="F17102">
        <v>0</v>
      </c>
      <c r="G17102">
        <v>0</v>
      </c>
    </row>
    <row r="17103" spans="1:7" x14ac:dyDescent="0.25">
      <c r="A17103" t="str">
        <f>_xlfn.CONCAT(Inadiplentes_Benner_SQL[[#This Row],[EMPRESA]]," - ",Inadiplentes_Benner_SQL[[#This Row],[NUMERO]], " - ",Inadiplentes_Benner_SQL[[#This Row],[CLIENTE]])</f>
        <v>MEDICAR RIBEIRÃO PRETO - TF-00017741-CT - JOSE ALBERTO SCARPELINI</v>
      </c>
      <c r="B17103" s="16" t="s">
        <v>7656</v>
      </c>
      <c r="C17103" s="16" t="s">
        <v>34167</v>
      </c>
      <c r="D17103" s="16" t="s">
        <v>34168</v>
      </c>
      <c r="E17103" s="16" t="s">
        <v>21299</v>
      </c>
      <c r="F17103">
        <v>0</v>
      </c>
      <c r="G17103">
        <v>0</v>
      </c>
    </row>
    <row r="17104" spans="1:7" x14ac:dyDescent="0.25">
      <c r="A17104" t="str">
        <f>_xlfn.CONCAT(Inadiplentes_Benner_SQL[[#This Row],[EMPRESA]]," - ",Inadiplentes_Benner_SQL[[#This Row],[NUMERO]], " - ",Inadiplentes_Benner_SQL[[#This Row],[CLIENTE]])</f>
        <v>MEDICAR RIBEIRÃO PRETO - TF-00017749-CT - JAQUELINE DE ANDRADE</v>
      </c>
      <c r="B17104" s="16" t="s">
        <v>7656</v>
      </c>
      <c r="C17104" s="16" t="s">
        <v>34169</v>
      </c>
      <c r="D17104" s="16" t="s">
        <v>34170</v>
      </c>
      <c r="E17104" s="16" t="s">
        <v>21299</v>
      </c>
      <c r="F17104">
        <v>0</v>
      </c>
      <c r="G17104">
        <v>0</v>
      </c>
    </row>
    <row r="17105" spans="1:7" x14ac:dyDescent="0.25">
      <c r="A17105" t="str">
        <f>_xlfn.CONCAT(Inadiplentes_Benner_SQL[[#This Row],[EMPRESA]]," - ",Inadiplentes_Benner_SQL[[#This Row],[NUMERO]], " - ",Inadiplentes_Benner_SQL[[#This Row],[CLIENTE]])</f>
        <v>MEDICAR RIBEIRÃO PRETO - TF-00017580-CT - GABRIELA SILVA KUHN</v>
      </c>
      <c r="B17105" s="16" t="s">
        <v>7656</v>
      </c>
      <c r="C17105" s="16" t="s">
        <v>34161</v>
      </c>
      <c r="D17105" s="16" t="s">
        <v>34162</v>
      </c>
      <c r="E17105" s="16" t="s">
        <v>21299</v>
      </c>
      <c r="F17105">
        <v>0</v>
      </c>
      <c r="G17105">
        <v>0</v>
      </c>
    </row>
    <row r="17106" spans="1:7" x14ac:dyDescent="0.25">
      <c r="A17106" t="str">
        <f>_xlfn.CONCAT(Inadiplentes_Benner_SQL[[#This Row],[EMPRESA]]," - ",Inadiplentes_Benner_SQL[[#This Row],[NUMERO]], " - ",Inadiplentes_Benner_SQL[[#This Row],[CLIENTE]])</f>
        <v>MEDICAR RIBEIRÃO PRETO - TF-00017582-CT - NEUSA INACIO CAMPOS</v>
      </c>
      <c r="B17106" s="16" t="s">
        <v>7656</v>
      </c>
      <c r="C17106" s="16" t="s">
        <v>34163</v>
      </c>
      <c r="D17106" s="16" t="s">
        <v>34164</v>
      </c>
      <c r="E17106" s="16" t="s">
        <v>21299</v>
      </c>
      <c r="F17106">
        <v>0</v>
      </c>
      <c r="G17106">
        <v>0</v>
      </c>
    </row>
    <row r="17107" spans="1:7" x14ac:dyDescent="0.25">
      <c r="A17107" t="str">
        <f>_xlfn.CONCAT(Inadiplentes_Benner_SQL[[#This Row],[EMPRESA]]," - ",Inadiplentes_Benner_SQL[[#This Row],[NUMERO]], " - ",Inadiplentes_Benner_SQL[[#This Row],[CLIENTE]])</f>
        <v>MEDICAR RIBEIRÃO PRETO - TF-00017716-CT - FRANCISCO ANGELO PRECINOTTO</v>
      </c>
      <c r="B17107" s="16" t="s">
        <v>7656</v>
      </c>
      <c r="C17107" s="16" t="s">
        <v>34165</v>
      </c>
      <c r="D17107" s="16" t="s">
        <v>34166</v>
      </c>
      <c r="E17107" s="16" t="s">
        <v>21299</v>
      </c>
      <c r="F17107">
        <v>0</v>
      </c>
      <c r="G17107">
        <v>0</v>
      </c>
    </row>
    <row r="17108" spans="1:7" x14ac:dyDescent="0.25">
      <c r="A17108" t="str">
        <f>_xlfn.CONCAT(Inadiplentes_Benner_SQL[[#This Row],[EMPRESA]]," - ",Inadiplentes_Benner_SQL[[#This Row],[NUMERO]], " - ",Inadiplentes_Benner_SQL[[#This Row],[CLIENTE]])</f>
        <v>MEDICAR RIBEIRÃO PRETO - TF-00017967-CT - NEUSA DE FATIMA TORNELLO VARELA NEVES</v>
      </c>
      <c r="B17108" s="16" t="s">
        <v>7656</v>
      </c>
      <c r="C17108" s="16" t="s">
        <v>34171</v>
      </c>
      <c r="D17108" s="16" t="s">
        <v>19933</v>
      </c>
      <c r="E17108" s="16" t="s">
        <v>21299</v>
      </c>
      <c r="F17108">
        <v>0</v>
      </c>
      <c r="G17108">
        <v>0</v>
      </c>
    </row>
    <row r="17109" spans="1:7" x14ac:dyDescent="0.25">
      <c r="A17109" t="str">
        <f>_xlfn.CONCAT(Inadiplentes_Benner_SQL[[#This Row],[EMPRESA]]," - ",Inadiplentes_Benner_SQL[[#This Row],[NUMERO]], " - ",Inadiplentes_Benner_SQL[[#This Row],[CLIENTE]])</f>
        <v>MEDICAR RIBEIRÃO PRETO - TF-00018079-CT - GENI RANGEL DOS SANTOS</v>
      </c>
      <c r="B17109" s="16" t="s">
        <v>7656</v>
      </c>
      <c r="C17109" s="16" t="s">
        <v>34172</v>
      </c>
      <c r="D17109" s="16" t="s">
        <v>34173</v>
      </c>
      <c r="E17109" s="16" t="s">
        <v>21299</v>
      </c>
      <c r="F17109">
        <v>0</v>
      </c>
      <c r="G17109">
        <v>0</v>
      </c>
    </row>
    <row r="17110" spans="1:7" x14ac:dyDescent="0.25">
      <c r="A17110" t="str">
        <f>_xlfn.CONCAT(Inadiplentes_Benner_SQL[[#This Row],[EMPRESA]]," - ",Inadiplentes_Benner_SQL[[#This Row],[NUMERO]], " - ",Inadiplentes_Benner_SQL[[#This Row],[CLIENTE]])</f>
        <v>MEDICAR RIBEIRÃO PRETO - TF-00018160-CT - SANDRA MARIA SILVEIRA SAHADI</v>
      </c>
      <c r="B17110" s="16" t="s">
        <v>7656</v>
      </c>
      <c r="C17110" s="16" t="s">
        <v>34174</v>
      </c>
      <c r="D17110" s="16" t="s">
        <v>34175</v>
      </c>
      <c r="E17110" s="16" t="s">
        <v>21299</v>
      </c>
      <c r="F17110">
        <v>0</v>
      </c>
      <c r="G17110">
        <v>0</v>
      </c>
    </row>
    <row r="17111" spans="1:7" x14ac:dyDescent="0.25">
      <c r="A17111" t="str">
        <f>_xlfn.CONCAT(Inadiplentes_Benner_SQL[[#This Row],[EMPRESA]]," - ",Inadiplentes_Benner_SQL[[#This Row],[NUMERO]], " - ",Inadiplentes_Benner_SQL[[#This Row],[CLIENTE]])</f>
        <v>MEDICAR RIBEIRÃO PRETO - TF-00018194-CT - VALKYRIA LIMA DO NASCIMENTO</v>
      </c>
      <c r="B17111" s="16" t="s">
        <v>7656</v>
      </c>
      <c r="C17111" s="16" t="s">
        <v>34176</v>
      </c>
      <c r="D17111" s="16" t="s">
        <v>34177</v>
      </c>
      <c r="E17111" s="16" t="s">
        <v>21299</v>
      </c>
      <c r="F17111">
        <v>0</v>
      </c>
      <c r="G17111">
        <v>0</v>
      </c>
    </row>
    <row r="17112" spans="1:7" x14ac:dyDescent="0.25">
      <c r="A17112" t="str">
        <f>_xlfn.CONCAT(Inadiplentes_Benner_SQL[[#This Row],[EMPRESA]]," - ",Inadiplentes_Benner_SQL[[#This Row],[NUMERO]], " - ",Inadiplentes_Benner_SQL[[#This Row],[CLIENTE]])</f>
        <v>MEDICAR RIBEIRÃO PRETO - TF-00018422-CT - PAULO HENRIQUE POMINI FAIANI</v>
      </c>
      <c r="B17112" s="16" t="s">
        <v>7656</v>
      </c>
      <c r="C17112" s="16" t="s">
        <v>34178</v>
      </c>
      <c r="D17112" s="16" t="s">
        <v>34179</v>
      </c>
      <c r="E17112" s="16" t="s">
        <v>21299</v>
      </c>
      <c r="F17112">
        <v>0</v>
      </c>
      <c r="G17112">
        <v>0</v>
      </c>
    </row>
    <row r="17113" spans="1:7" x14ac:dyDescent="0.25">
      <c r="A17113" t="str">
        <f>_xlfn.CONCAT(Inadiplentes_Benner_SQL[[#This Row],[EMPRESA]]," - ",Inadiplentes_Benner_SQL[[#This Row],[NUMERO]], " - ",Inadiplentes_Benner_SQL[[#This Row],[CLIENTE]])</f>
        <v>MEDICAR RIBEIRÃO PRETO - TF-00018448-CT - ISILDA MAGALINI TELES</v>
      </c>
      <c r="B17113" s="16" t="s">
        <v>7656</v>
      </c>
      <c r="C17113" s="16" t="s">
        <v>34180</v>
      </c>
      <c r="D17113" s="16" t="s">
        <v>29295</v>
      </c>
      <c r="E17113" s="16" t="s">
        <v>21299</v>
      </c>
      <c r="F17113">
        <v>0</v>
      </c>
      <c r="G17113">
        <v>0</v>
      </c>
    </row>
    <row r="17114" spans="1:7" x14ac:dyDescent="0.25">
      <c r="A17114" t="str">
        <f>_xlfn.CONCAT(Inadiplentes_Benner_SQL[[#This Row],[EMPRESA]]," - ",Inadiplentes_Benner_SQL[[#This Row],[NUMERO]], " - ",Inadiplentes_Benner_SQL[[#This Row],[CLIENTE]])</f>
        <v>MEDICAR RIBEIRÃO PRETO - TF-00018462-CT - JOSE DONIZETI DO NASCIMENTO</v>
      </c>
      <c r="B17114" s="16" t="s">
        <v>7656</v>
      </c>
      <c r="C17114" s="16" t="s">
        <v>34181</v>
      </c>
      <c r="D17114" s="16" t="s">
        <v>34182</v>
      </c>
      <c r="E17114" s="16" t="s">
        <v>21299</v>
      </c>
      <c r="F17114">
        <v>0</v>
      </c>
      <c r="G17114">
        <v>0</v>
      </c>
    </row>
    <row r="17115" spans="1:7" x14ac:dyDescent="0.25">
      <c r="A17115" t="str">
        <f>_xlfn.CONCAT(Inadiplentes_Benner_SQL[[#This Row],[EMPRESA]]," - ",Inadiplentes_Benner_SQL[[#This Row],[NUMERO]], " - ",Inadiplentes_Benner_SQL[[#This Row],[CLIENTE]])</f>
        <v>MEDICAR RIBEIRÃO PRETO - TF-00018464-CT - GRACE KELLY DE ARAUJO SIQUEIRA MORAIS</v>
      </c>
      <c r="B17115" s="16" t="s">
        <v>7656</v>
      </c>
      <c r="C17115" s="16" t="s">
        <v>34183</v>
      </c>
      <c r="D17115" s="16" t="s">
        <v>18698</v>
      </c>
      <c r="E17115" s="16" t="s">
        <v>21299</v>
      </c>
      <c r="F17115">
        <v>0</v>
      </c>
      <c r="G17115">
        <v>0</v>
      </c>
    </row>
    <row r="17116" spans="1:7" x14ac:dyDescent="0.25">
      <c r="A17116" t="str">
        <f>_xlfn.CONCAT(Inadiplentes_Benner_SQL[[#This Row],[EMPRESA]]," - ",Inadiplentes_Benner_SQL[[#This Row],[NUMERO]], " - ",Inadiplentes_Benner_SQL[[#This Row],[CLIENTE]])</f>
        <v>MEDICAR RIBEIRÃO PRETO - TF-00020591-CT - ELISA MOLIN</v>
      </c>
      <c r="B17116" s="16" t="s">
        <v>7656</v>
      </c>
      <c r="C17116" s="16" t="s">
        <v>34190</v>
      </c>
      <c r="D17116" s="16" t="s">
        <v>34191</v>
      </c>
      <c r="E17116" s="16" t="s">
        <v>21299</v>
      </c>
      <c r="F17116">
        <v>0</v>
      </c>
      <c r="G17116">
        <v>0</v>
      </c>
    </row>
    <row r="17117" spans="1:7" x14ac:dyDescent="0.25">
      <c r="A17117" t="str">
        <f>_xlfn.CONCAT(Inadiplentes_Benner_SQL[[#This Row],[EMPRESA]]," - ",Inadiplentes_Benner_SQL[[#This Row],[NUMERO]], " - ",Inadiplentes_Benner_SQL[[#This Row],[CLIENTE]])</f>
        <v>MEDICAR RIBEIRÃO PRETO - TF-00020632-CT - MARISTER DE SOUZA PIO ZACCHI</v>
      </c>
      <c r="B17117" s="16" t="s">
        <v>7656</v>
      </c>
      <c r="C17117" s="16" t="s">
        <v>34192</v>
      </c>
      <c r="D17117" s="16" t="s">
        <v>27974</v>
      </c>
      <c r="E17117" s="16" t="s">
        <v>21299</v>
      </c>
      <c r="F17117">
        <v>0</v>
      </c>
      <c r="G17117">
        <v>0</v>
      </c>
    </row>
    <row r="17118" spans="1:7" x14ac:dyDescent="0.25">
      <c r="A17118" t="str">
        <f>_xlfn.CONCAT(Inadiplentes_Benner_SQL[[#This Row],[EMPRESA]]," - ",Inadiplentes_Benner_SQL[[#This Row],[NUMERO]], " - ",Inadiplentes_Benner_SQL[[#This Row],[CLIENTE]])</f>
        <v>MEDICAR RIBEIRÃO PRETO - TF-00020729-CT - DOLORES MURACA</v>
      </c>
      <c r="B17118" s="16" t="s">
        <v>7656</v>
      </c>
      <c r="C17118" s="16" t="s">
        <v>34193</v>
      </c>
      <c r="D17118" s="16" t="s">
        <v>34194</v>
      </c>
      <c r="E17118" s="16" t="s">
        <v>21299</v>
      </c>
      <c r="F17118">
        <v>0</v>
      </c>
      <c r="G17118">
        <v>0</v>
      </c>
    </row>
    <row r="17119" spans="1:7" x14ac:dyDescent="0.25">
      <c r="A17119" t="str">
        <f>_xlfn.CONCAT(Inadiplentes_Benner_SQL[[#This Row],[EMPRESA]]," - ",Inadiplentes_Benner_SQL[[#This Row],[NUMERO]], " - ",Inadiplentes_Benner_SQL[[#This Row],[CLIENTE]])</f>
        <v>MEDICAR RIBEIRÃO PRETO - TF-00020891-CT - EVANIRA MARCELINO</v>
      </c>
      <c r="B17119" s="16" t="s">
        <v>7656</v>
      </c>
      <c r="C17119" s="16" t="s">
        <v>34195</v>
      </c>
      <c r="D17119" s="16" t="s">
        <v>34196</v>
      </c>
      <c r="E17119" s="16" t="s">
        <v>21299</v>
      </c>
      <c r="F17119">
        <v>0</v>
      </c>
      <c r="G17119">
        <v>0</v>
      </c>
    </row>
    <row r="17120" spans="1:7" x14ac:dyDescent="0.25">
      <c r="A17120" t="str">
        <f>_xlfn.CONCAT(Inadiplentes_Benner_SQL[[#This Row],[EMPRESA]]," - ",Inadiplentes_Benner_SQL[[#This Row],[NUMERO]], " - ",Inadiplentes_Benner_SQL[[#This Row],[CLIENTE]])</f>
        <v>MEDICAR RIBEIRÃO PRETO - TF-00021014-CT - ODAIR APARECIDO FERNANDES</v>
      </c>
      <c r="B17120" s="16" t="s">
        <v>7656</v>
      </c>
      <c r="C17120" s="16" t="s">
        <v>34197</v>
      </c>
      <c r="D17120" s="16" t="s">
        <v>34198</v>
      </c>
      <c r="E17120" s="16" t="s">
        <v>21299</v>
      </c>
      <c r="F17120">
        <v>0</v>
      </c>
      <c r="G17120">
        <v>0</v>
      </c>
    </row>
    <row r="17121" spans="1:7" x14ac:dyDescent="0.25">
      <c r="A17121" t="str">
        <f>_xlfn.CONCAT(Inadiplentes_Benner_SQL[[#This Row],[EMPRESA]]," - ",Inadiplentes_Benner_SQL[[#This Row],[NUMERO]], " - ",Inadiplentes_Benner_SQL[[#This Row],[CLIENTE]])</f>
        <v>MEDICAR RIBEIRÃO PRETO - TF-00021039-CT - MARIA NEUSA DE ANDRADE BEZERRA</v>
      </c>
      <c r="B17121" s="16" t="s">
        <v>7656</v>
      </c>
      <c r="C17121" s="16" t="s">
        <v>34199</v>
      </c>
      <c r="D17121" s="16" t="s">
        <v>34200</v>
      </c>
      <c r="E17121" s="16" t="s">
        <v>21299</v>
      </c>
      <c r="F17121">
        <v>0</v>
      </c>
      <c r="G17121">
        <v>0</v>
      </c>
    </row>
    <row r="17122" spans="1:7" x14ac:dyDescent="0.25">
      <c r="A17122" t="str">
        <f>_xlfn.CONCAT(Inadiplentes_Benner_SQL[[#This Row],[EMPRESA]]," - ",Inadiplentes_Benner_SQL[[#This Row],[NUMERO]], " - ",Inadiplentes_Benner_SQL[[#This Row],[CLIENTE]])</f>
        <v>MEDICAR RIBEIRÃO PRETO - TF-00021059-CT - PAULA MICHELLE E SOUZA SILVA</v>
      </c>
      <c r="B17122" s="16" t="s">
        <v>7656</v>
      </c>
      <c r="C17122" s="16" t="s">
        <v>34201</v>
      </c>
      <c r="D17122" s="16" t="s">
        <v>34202</v>
      </c>
      <c r="E17122" s="16" t="s">
        <v>21299</v>
      </c>
      <c r="F17122">
        <v>0</v>
      </c>
      <c r="G17122">
        <v>0</v>
      </c>
    </row>
    <row r="17123" spans="1:7" x14ac:dyDescent="0.25">
      <c r="A17123" t="str">
        <f>_xlfn.CONCAT(Inadiplentes_Benner_SQL[[#This Row],[EMPRESA]]," - ",Inadiplentes_Benner_SQL[[#This Row],[NUMERO]], " - ",Inadiplentes_Benner_SQL[[#This Row],[CLIENTE]])</f>
        <v>MEDICAR RIBEIRÃO PRETO - TF-00021118-CT - GABRIEL SILVA MIRANDA</v>
      </c>
      <c r="B17123" s="16" t="s">
        <v>7656</v>
      </c>
      <c r="C17123" s="16" t="s">
        <v>34203</v>
      </c>
      <c r="D17123" s="16" t="s">
        <v>34204</v>
      </c>
      <c r="E17123" s="16" t="s">
        <v>21299</v>
      </c>
      <c r="F17123">
        <v>0</v>
      </c>
      <c r="G17123">
        <v>0</v>
      </c>
    </row>
    <row r="17124" spans="1:7" x14ac:dyDescent="0.25">
      <c r="A17124" t="str">
        <f>_xlfn.CONCAT(Inadiplentes_Benner_SQL[[#This Row],[EMPRESA]]," - ",Inadiplentes_Benner_SQL[[#This Row],[NUMERO]], " - ",Inadiplentes_Benner_SQL[[#This Row],[CLIENTE]])</f>
        <v>MEDICAR RIBEIRÃO PRETO - TF-00018514-CT - JULIANA FERREIRA BLANDINO</v>
      </c>
      <c r="B17124" s="16" t="s">
        <v>7656</v>
      </c>
      <c r="C17124" s="16" t="s">
        <v>34184</v>
      </c>
      <c r="D17124" s="16" t="s">
        <v>34185</v>
      </c>
      <c r="E17124" s="16" t="s">
        <v>21299</v>
      </c>
      <c r="F17124">
        <v>0</v>
      </c>
      <c r="G17124">
        <v>0</v>
      </c>
    </row>
    <row r="17125" spans="1:7" x14ac:dyDescent="0.25">
      <c r="A17125" t="str">
        <f>_xlfn.CONCAT(Inadiplentes_Benner_SQL[[#This Row],[EMPRESA]]," - ",Inadiplentes_Benner_SQL[[#This Row],[NUMERO]], " - ",Inadiplentes_Benner_SQL[[#This Row],[CLIENTE]])</f>
        <v>MEDICAR RIBEIRÃO PRETO - TF-00020090-CT - LEILA APARECIDA FERREIRA</v>
      </c>
      <c r="B17125" s="16" t="s">
        <v>7656</v>
      </c>
      <c r="C17125" s="16" t="s">
        <v>34186</v>
      </c>
      <c r="D17125" s="16" t="s">
        <v>34187</v>
      </c>
      <c r="E17125" s="16" t="s">
        <v>21299</v>
      </c>
      <c r="F17125">
        <v>0</v>
      </c>
      <c r="G17125">
        <v>0</v>
      </c>
    </row>
    <row r="17126" spans="1:7" x14ac:dyDescent="0.25">
      <c r="A17126" t="str">
        <f>_xlfn.CONCAT(Inadiplentes_Benner_SQL[[#This Row],[EMPRESA]]," - ",Inadiplentes_Benner_SQL[[#This Row],[NUMERO]], " - ",Inadiplentes_Benner_SQL[[#This Row],[CLIENTE]])</f>
        <v>MEDICAR RIBEIRÃO PRETO - TF-00020227-CT - RUTH MARA DAMASCENO MACIEL</v>
      </c>
      <c r="B17126" s="16" t="s">
        <v>7656</v>
      </c>
      <c r="C17126" s="16" t="s">
        <v>34188</v>
      </c>
      <c r="D17126" s="16" t="s">
        <v>34189</v>
      </c>
      <c r="E17126" s="16" t="s">
        <v>21299</v>
      </c>
      <c r="F17126">
        <v>0</v>
      </c>
      <c r="G17126">
        <v>0</v>
      </c>
    </row>
    <row r="17127" spans="1:7" x14ac:dyDescent="0.25">
      <c r="A17127" t="str">
        <f>_xlfn.CONCAT(Inadiplentes_Benner_SQL[[#This Row],[EMPRESA]]," - ",Inadiplentes_Benner_SQL[[#This Row],[NUMERO]], " - ",Inadiplentes_Benner_SQL[[#This Row],[CLIENTE]])</f>
        <v>MEDICAR RIBEIRÃO PRETO - TF-00021392-CT - MARIA DEL PILAR LORENZO JIMENEZ</v>
      </c>
      <c r="B17127" s="16" t="s">
        <v>7656</v>
      </c>
      <c r="C17127" s="16" t="s">
        <v>34206</v>
      </c>
      <c r="D17127" s="16" t="s">
        <v>34207</v>
      </c>
      <c r="E17127" s="16" t="s">
        <v>21299</v>
      </c>
      <c r="F17127">
        <v>0</v>
      </c>
      <c r="G17127">
        <v>0</v>
      </c>
    </row>
    <row r="17128" spans="1:7" x14ac:dyDescent="0.25">
      <c r="A17128" t="str">
        <f>_xlfn.CONCAT(Inadiplentes_Benner_SQL[[#This Row],[EMPRESA]]," - ",Inadiplentes_Benner_SQL[[#This Row],[NUMERO]], " - ",Inadiplentes_Benner_SQL[[#This Row],[CLIENTE]])</f>
        <v>MEDICAR RIBEIRÃO PRETO - TF-00021487-CT - DALVA FERREIRA SILVA</v>
      </c>
      <c r="B17128" s="16" t="s">
        <v>7656</v>
      </c>
      <c r="C17128" s="16" t="s">
        <v>34208</v>
      </c>
      <c r="D17128" s="16" t="s">
        <v>34209</v>
      </c>
      <c r="E17128" s="16" t="s">
        <v>21299</v>
      </c>
      <c r="F17128">
        <v>0</v>
      </c>
      <c r="G17128">
        <v>0</v>
      </c>
    </row>
    <row r="17129" spans="1:7" x14ac:dyDescent="0.25">
      <c r="A17129" t="str">
        <f>_xlfn.CONCAT(Inadiplentes_Benner_SQL[[#This Row],[EMPRESA]]," - ",Inadiplentes_Benner_SQL[[#This Row],[NUMERO]], " - ",Inadiplentes_Benner_SQL[[#This Row],[CLIENTE]])</f>
        <v>MEDICAR RIBEIRÃO PRETO - TF-00021695-CT - GENICLEIDE MARIA DE AMORIM</v>
      </c>
      <c r="B17129" s="16" t="s">
        <v>7656</v>
      </c>
      <c r="C17129" s="16" t="s">
        <v>2182</v>
      </c>
      <c r="D17129" s="16" t="s">
        <v>20801</v>
      </c>
      <c r="E17129" s="16" t="s">
        <v>21299</v>
      </c>
      <c r="F17129">
        <v>0</v>
      </c>
      <c r="G17129">
        <v>0</v>
      </c>
    </row>
    <row r="17130" spans="1:7" x14ac:dyDescent="0.25">
      <c r="A17130" t="str">
        <f>_xlfn.CONCAT(Inadiplentes_Benner_SQL[[#This Row],[EMPRESA]]," - ",Inadiplentes_Benner_SQL[[#This Row],[NUMERO]], " - ",Inadiplentes_Benner_SQL[[#This Row],[CLIENTE]])</f>
        <v>MEDICAR RIBEIRÃO PRETO - TF-00016946-CT - JANE MARY BERNARDES DA COSTA</v>
      </c>
      <c r="B17130" s="16" t="s">
        <v>7656</v>
      </c>
      <c r="C17130" s="16" t="s">
        <v>34153</v>
      </c>
      <c r="D17130" s="16" t="s">
        <v>34154</v>
      </c>
      <c r="E17130" s="16" t="s">
        <v>21299</v>
      </c>
      <c r="F17130">
        <v>0</v>
      </c>
      <c r="G17130">
        <v>0</v>
      </c>
    </row>
    <row r="17131" spans="1:7" x14ac:dyDescent="0.25">
      <c r="A17131" t="str">
        <f>_xlfn.CONCAT(Inadiplentes_Benner_SQL[[#This Row],[EMPRESA]]," - ",Inadiplentes_Benner_SQL[[#This Row],[NUMERO]], " - ",Inadiplentes_Benner_SQL[[#This Row],[CLIENTE]])</f>
        <v>MEDICAR RIBEIRÃO PRETO - TF-00017108-CT - FRANCISCA DE MORAES</v>
      </c>
      <c r="B17131" s="16" t="s">
        <v>7656</v>
      </c>
      <c r="C17131" s="16" t="s">
        <v>34155</v>
      </c>
      <c r="D17131" s="16" t="s">
        <v>34156</v>
      </c>
      <c r="E17131" s="16" t="s">
        <v>21299</v>
      </c>
      <c r="F17131">
        <v>0</v>
      </c>
      <c r="G17131">
        <v>0</v>
      </c>
    </row>
    <row r="17132" spans="1:7" x14ac:dyDescent="0.25">
      <c r="A17132" t="str">
        <f>_xlfn.CONCAT(Inadiplentes_Benner_SQL[[#This Row],[EMPRESA]]," - ",Inadiplentes_Benner_SQL[[#This Row],[NUMERO]], " - ",Inadiplentes_Benner_SQL[[#This Row],[CLIENTE]])</f>
        <v>MEDICAR RIBEIRÃO PRETO - TF-00017416-CT - ANA MARIA DEMACQ SELLANI</v>
      </c>
      <c r="B17132" s="16" t="s">
        <v>7656</v>
      </c>
      <c r="C17132" s="16" t="s">
        <v>34157</v>
      </c>
      <c r="D17132" s="16" t="s">
        <v>34158</v>
      </c>
      <c r="E17132" s="16" t="s">
        <v>21299</v>
      </c>
      <c r="F17132">
        <v>0</v>
      </c>
      <c r="G17132">
        <v>0</v>
      </c>
    </row>
    <row r="17133" spans="1:7" x14ac:dyDescent="0.25">
      <c r="A17133" t="str">
        <f>_xlfn.CONCAT(Inadiplentes_Benner_SQL[[#This Row],[EMPRESA]]," - ",Inadiplentes_Benner_SQL[[#This Row],[NUMERO]], " - ",Inadiplentes_Benner_SQL[[#This Row],[CLIENTE]])</f>
        <v>MEDICAR RIBEIRÃO PRETO - TF-00017430-CT - ROSANA RIBEIRO</v>
      </c>
      <c r="B17133" s="16" t="s">
        <v>7656</v>
      </c>
      <c r="C17133" s="16" t="s">
        <v>34159</v>
      </c>
      <c r="D17133" s="16" t="s">
        <v>34160</v>
      </c>
      <c r="E17133" s="16" t="s">
        <v>21299</v>
      </c>
      <c r="F17133">
        <v>0</v>
      </c>
      <c r="G17133">
        <v>0</v>
      </c>
    </row>
    <row r="17134" spans="1:7" x14ac:dyDescent="0.25">
      <c r="A17134" t="str">
        <f>_xlfn.CONCAT(Inadiplentes_Benner_SQL[[#This Row],[EMPRESA]]," - ",Inadiplentes_Benner_SQL[[#This Row],[NUMERO]], " - ",Inadiplentes_Benner_SQL[[#This Row],[CLIENTE]])</f>
        <v>MEDICAR RIBEIRÃO PRETO - TC-00039273-CT - SOP INSTALACOES HIDROSSANITARIAS LTDA</v>
      </c>
      <c r="B17134" s="16" t="s">
        <v>7656</v>
      </c>
      <c r="C17134" s="16" t="s">
        <v>34142</v>
      </c>
      <c r="D17134" s="16" t="s">
        <v>34143</v>
      </c>
      <c r="E17134" s="16" t="s">
        <v>21267</v>
      </c>
      <c r="F17134">
        <v>0</v>
      </c>
      <c r="G17134">
        <v>0</v>
      </c>
    </row>
    <row r="17135" spans="1:7" x14ac:dyDescent="0.25">
      <c r="A17135" t="str">
        <f>_xlfn.CONCAT(Inadiplentes_Benner_SQL[[#This Row],[EMPRESA]]," - ",Inadiplentes_Benner_SQL[[#This Row],[NUMERO]], " - ",Inadiplentes_Benner_SQL[[#This Row],[CLIENTE]])</f>
        <v>MEDICAR RIBEIRÃO PRETO - TC-00039417-CT - MVS SERVICOS COMPARTILHADOS EIRELI EPP</v>
      </c>
      <c r="B17135" s="16" t="s">
        <v>7656</v>
      </c>
      <c r="C17135" s="16" t="s">
        <v>33182</v>
      </c>
      <c r="D17135" s="16" t="s">
        <v>41068</v>
      </c>
      <c r="E17135" s="16" t="s">
        <v>21267</v>
      </c>
      <c r="F17135">
        <v>0</v>
      </c>
      <c r="G17135">
        <v>0</v>
      </c>
    </row>
    <row r="17136" spans="1:7" x14ac:dyDescent="0.25">
      <c r="A17136" t="str">
        <f>_xlfn.CONCAT(Inadiplentes_Benner_SQL[[#This Row],[EMPRESA]]," - ",Inadiplentes_Benner_SQL[[#This Row],[NUMERO]], " - ",Inadiplentes_Benner_SQL[[#This Row],[CLIENTE]])</f>
        <v>MEDICAR RIBEIRÃO PRETO - TC-00039699-CT - RF BRASIL CONSTRUCOES LTDA.</v>
      </c>
      <c r="B17136" s="16" t="s">
        <v>7656</v>
      </c>
      <c r="C17136" s="16" t="s">
        <v>5143</v>
      </c>
      <c r="D17136" s="16" t="s">
        <v>20666</v>
      </c>
      <c r="E17136" s="16" t="s">
        <v>21267</v>
      </c>
      <c r="F17136">
        <v>0</v>
      </c>
      <c r="G17136">
        <v>0</v>
      </c>
    </row>
    <row r="17137" spans="1:7" x14ac:dyDescent="0.25">
      <c r="A17137" t="str">
        <f>_xlfn.CONCAT(Inadiplentes_Benner_SQL[[#This Row],[EMPRESA]]," - ",Inadiplentes_Benner_SQL[[#This Row],[NUMERO]], " - ",Inadiplentes_Benner_SQL[[#This Row],[CLIENTE]])</f>
        <v>MEDICAR RIBEIRÃO PRETO - TC-00039733-CT - N. M. DIAS CONSTRUCAO CIVIL LTDA</v>
      </c>
      <c r="B17137" s="16" t="s">
        <v>7656</v>
      </c>
      <c r="C17137" s="16" t="s">
        <v>34144</v>
      </c>
      <c r="D17137" s="16" t="s">
        <v>34145</v>
      </c>
      <c r="E17137" s="16" t="s">
        <v>21267</v>
      </c>
      <c r="F17137">
        <v>0</v>
      </c>
      <c r="G17137">
        <v>0</v>
      </c>
    </row>
    <row r="17138" spans="1:7" x14ac:dyDescent="0.25">
      <c r="A17138" t="str">
        <f>_xlfn.CONCAT(Inadiplentes_Benner_SQL[[#This Row],[EMPRESA]]," - ",Inadiplentes_Benner_SQL[[#This Row],[NUMERO]], " - ",Inadiplentes_Benner_SQL[[#This Row],[CLIENTE]])</f>
        <v>MEDICAR RIBEIRÃO PRETO - TC-00039871-CT - JOSE ANTONIO PESSOA</v>
      </c>
      <c r="B17138" s="16" t="s">
        <v>7656</v>
      </c>
      <c r="C17138" s="16" t="s">
        <v>4591</v>
      </c>
      <c r="D17138" s="16" t="s">
        <v>20672</v>
      </c>
      <c r="E17138" s="16" t="s">
        <v>21267</v>
      </c>
      <c r="F17138">
        <v>0</v>
      </c>
      <c r="G17138">
        <v>0</v>
      </c>
    </row>
    <row r="17139" spans="1:7" x14ac:dyDescent="0.25">
      <c r="A17139" t="str">
        <f>_xlfn.CONCAT(Inadiplentes_Benner_SQL[[#This Row],[EMPRESA]]," - ",Inadiplentes_Benner_SQL[[#This Row],[NUMERO]], " - ",Inadiplentes_Benner_SQL[[#This Row],[CLIENTE]])</f>
        <v>MEDICAR RIBEIRÃO PRETO - TC-00039900-CT - HF CONSTRUTORA EIRELI</v>
      </c>
      <c r="B17139" s="16" t="s">
        <v>7656</v>
      </c>
      <c r="C17139" s="16" t="s">
        <v>34146</v>
      </c>
      <c r="D17139" s="16" t="s">
        <v>34147</v>
      </c>
      <c r="E17139" s="16" t="s">
        <v>21267</v>
      </c>
      <c r="F17139">
        <v>0</v>
      </c>
      <c r="G17139">
        <v>0</v>
      </c>
    </row>
    <row r="17140" spans="1:7" x14ac:dyDescent="0.25">
      <c r="A17140" t="str">
        <f>_xlfn.CONCAT(Inadiplentes_Benner_SQL[[#This Row],[EMPRESA]]," - ",Inadiplentes_Benner_SQL[[#This Row],[NUMERO]], " - ",Inadiplentes_Benner_SQL[[#This Row],[CLIENTE]])</f>
        <v>MEDICAR RIBEIRÃO PRETO - TC-00040091-CT - MARINILSON COMERCIO DE CARNES, FRIOS E LATICINIOS LTDA</v>
      </c>
      <c r="B17140" s="16" t="s">
        <v>7656</v>
      </c>
      <c r="C17140" s="16" t="s">
        <v>41021</v>
      </c>
      <c r="D17140" s="16" t="s">
        <v>41022</v>
      </c>
      <c r="E17140" s="16" t="s">
        <v>21267</v>
      </c>
      <c r="F17140">
        <v>0</v>
      </c>
      <c r="G17140">
        <v>0</v>
      </c>
    </row>
    <row r="17141" spans="1:7" x14ac:dyDescent="0.25">
      <c r="A17141" t="str">
        <f>_xlfn.CONCAT(Inadiplentes_Benner_SQL[[#This Row],[EMPRESA]]," - ",Inadiplentes_Benner_SQL[[#This Row],[NUMERO]], " - ",Inadiplentes_Benner_SQL[[#This Row],[CLIENTE]])</f>
        <v>MEDICAR RIBEIRÃO PRETO - TC-00040180-CT - TALITA MARCIA DOS SANTOS DE SOUSA</v>
      </c>
      <c r="B17141" s="16" t="s">
        <v>7656</v>
      </c>
      <c r="C17141" s="16" t="s">
        <v>41023</v>
      </c>
      <c r="D17141" s="16" t="s">
        <v>41024</v>
      </c>
      <c r="E17141" s="16" t="s">
        <v>21299</v>
      </c>
      <c r="F17141">
        <v>0</v>
      </c>
      <c r="G17141">
        <v>0</v>
      </c>
    </row>
    <row r="17142" spans="1:7" x14ac:dyDescent="0.25">
      <c r="A17142" t="str">
        <f>_xlfn.CONCAT(Inadiplentes_Benner_SQL[[#This Row],[EMPRESA]]," - ",Inadiplentes_Benner_SQL[[#This Row],[NUMERO]], " - ",Inadiplentes_Benner_SQL[[#This Row],[CLIENTE]])</f>
        <v>MEDICAR RIBEIRÃO PRETO - TF-00009720-CT - MARIA TERESA GOMES</v>
      </c>
      <c r="B17142" s="16" t="s">
        <v>7656</v>
      </c>
      <c r="C17142" s="16" t="s">
        <v>34148</v>
      </c>
      <c r="D17142" s="16" t="s">
        <v>34149</v>
      </c>
      <c r="E17142" s="16" t="s">
        <v>21299</v>
      </c>
      <c r="F17142">
        <v>0</v>
      </c>
      <c r="G17142">
        <v>0</v>
      </c>
    </row>
    <row r="17143" spans="1:7" x14ac:dyDescent="0.25">
      <c r="A17143" t="str">
        <f>_xlfn.CONCAT(Inadiplentes_Benner_SQL[[#This Row],[EMPRESA]]," - ",Inadiplentes_Benner_SQL[[#This Row],[NUMERO]], " - ",Inadiplentes_Benner_SQL[[#This Row],[CLIENTE]])</f>
        <v>MEDICAR RIBEIRÃO PRETO - TF-00009793-CT - ANDREA BRAZ MOREIRA</v>
      </c>
      <c r="B17143" s="16" t="s">
        <v>7656</v>
      </c>
      <c r="C17143" s="16" t="s">
        <v>34150</v>
      </c>
      <c r="D17143" s="16" t="s">
        <v>34151</v>
      </c>
      <c r="E17143" s="16" t="s">
        <v>21299</v>
      </c>
      <c r="F17143">
        <v>0</v>
      </c>
      <c r="G17143">
        <v>0</v>
      </c>
    </row>
    <row r="17144" spans="1:7" x14ac:dyDescent="0.25">
      <c r="A17144" t="str">
        <f>_xlfn.CONCAT(Inadiplentes_Benner_SQL[[#This Row],[EMPRESA]]," - ",Inadiplentes_Benner_SQL[[#This Row],[NUMERO]], " - ",Inadiplentes_Benner_SQL[[#This Row],[CLIENTE]])</f>
        <v>MEDICAR RIBEIRÃO PRETO - TF-00015656-CT - VANESSA DE MORAES POLVERINI ROSA</v>
      </c>
      <c r="B17144" s="16" t="s">
        <v>7656</v>
      </c>
      <c r="C17144" s="16" t="s">
        <v>2868</v>
      </c>
      <c r="D17144" s="16" t="s">
        <v>20688</v>
      </c>
      <c r="E17144" s="16" t="s">
        <v>21299</v>
      </c>
      <c r="F17144">
        <v>0</v>
      </c>
      <c r="G17144">
        <v>0</v>
      </c>
    </row>
    <row r="17145" spans="1:7" x14ac:dyDescent="0.25">
      <c r="A17145" t="str">
        <f>_xlfn.CONCAT(Inadiplentes_Benner_SQL[[#This Row],[EMPRESA]]," - ",Inadiplentes_Benner_SQL[[#This Row],[NUMERO]], " - ",Inadiplentes_Benner_SQL[[#This Row],[CLIENTE]])</f>
        <v>MEDICAR RIBEIRÃO PRETO - TF-00016824-CT - WALTER LUIZ MIRANDA</v>
      </c>
      <c r="B17145" s="16" t="s">
        <v>7656</v>
      </c>
      <c r="C17145" s="16" t="s">
        <v>7348</v>
      </c>
      <c r="D17145" s="16" t="s">
        <v>34152</v>
      </c>
      <c r="E17145" s="16" t="s">
        <v>21299</v>
      </c>
      <c r="F17145">
        <v>0</v>
      </c>
      <c r="G17145">
        <v>0</v>
      </c>
    </row>
    <row r="17146" spans="1:7" x14ac:dyDescent="0.25">
      <c r="A17146" t="str">
        <f>_xlfn.CONCAT(Inadiplentes_Benner_SQL[[#This Row],[EMPRESA]]," - ",Inadiplentes_Benner_SQL[[#This Row],[NUMERO]], " - ",Inadiplentes_Benner_SQL[[#This Row],[CLIENTE]])</f>
        <v>MEDICAR RIBEIRÃO PRETO - TC-00023057-CT - CRISPINIANO RIOS DA SILVA</v>
      </c>
      <c r="B17146" s="16" t="s">
        <v>7656</v>
      </c>
      <c r="C17146" s="16" t="s">
        <v>33594</v>
      </c>
      <c r="D17146" s="16" t="s">
        <v>33595</v>
      </c>
      <c r="E17146" s="16" t="s">
        <v>21267</v>
      </c>
      <c r="F17146">
        <v>0</v>
      </c>
      <c r="G17146">
        <v>0</v>
      </c>
    </row>
    <row r="17147" spans="1:7" x14ac:dyDescent="0.25">
      <c r="A17147" t="str">
        <f>_xlfn.CONCAT(Inadiplentes_Benner_SQL[[#This Row],[EMPRESA]]," - ",Inadiplentes_Benner_SQL[[#This Row],[NUMERO]], " - ",Inadiplentes_Benner_SQL[[#This Row],[CLIENTE]])</f>
        <v>MEDICAR RIBEIRÃO PRETO - TC-00030320-CT - ARIVALDO PEREIRA DA SILVA ME</v>
      </c>
      <c r="B17147" s="16" t="s">
        <v>7656</v>
      </c>
      <c r="C17147" s="16" t="s">
        <v>33596</v>
      </c>
      <c r="D17147" s="16" t="s">
        <v>33597</v>
      </c>
      <c r="E17147" s="16" t="s">
        <v>21267</v>
      </c>
      <c r="F17147">
        <v>0</v>
      </c>
      <c r="G17147">
        <v>0</v>
      </c>
    </row>
    <row r="17148" spans="1:7" x14ac:dyDescent="0.25">
      <c r="A17148" t="str">
        <f>_xlfn.CONCAT(Inadiplentes_Benner_SQL[[#This Row],[EMPRESA]]," - ",Inadiplentes_Benner_SQL[[#This Row],[NUMERO]], " - ",Inadiplentes_Benner_SQL[[#This Row],[CLIENTE]])</f>
        <v>MEDICAR RIBEIRÃO PRETO - TC-00031201-CT - MARIA RITA ALVES BARROSO</v>
      </c>
      <c r="B17148" s="16" t="s">
        <v>7656</v>
      </c>
      <c r="C17148" s="16" t="s">
        <v>33598</v>
      </c>
      <c r="D17148" s="16" t="s">
        <v>33599</v>
      </c>
      <c r="E17148" s="16" t="s">
        <v>21299</v>
      </c>
      <c r="F17148">
        <v>0</v>
      </c>
      <c r="G17148">
        <v>0</v>
      </c>
    </row>
    <row r="17149" spans="1:7" x14ac:dyDescent="0.25">
      <c r="A17149" t="str">
        <f>_xlfn.CONCAT(Inadiplentes_Benner_SQL[[#This Row],[EMPRESA]]," - ",Inadiplentes_Benner_SQL[[#This Row],[NUMERO]], " - ",Inadiplentes_Benner_SQL[[#This Row],[CLIENTE]])</f>
        <v>MEDICAR RIBEIRÃO PRETO - TC-00032112-CT - XAVIER CONSTRUCAO CIVIL LTDA</v>
      </c>
      <c r="B17149" s="16" t="s">
        <v>7656</v>
      </c>
      <c r="C17149" s="16" t="s">
        <v>33600</v>
      </c>
      <c r="D17149" s="16" t="s">
        <v>33601</v>
      </c>
      <c r="E17149" s="16" t="s">
        <v>21267</v>
      </c>
      <c r="F17149">
        <v>0</v>
      </c>
      <c r="G17149">
        <v>0</v>
      </c>
    </row>
    <row r="17150" spans="1:7" x14ac:dyDescent="0.25">
      <c r="A17150" t="str">
        <f>_xlfn.CONCAT(Inadiplentes_Benner_SQL[[#This Row],[EMPRESA]]," - ",Inadiplentes_Benner_SQL[[#This Row],[NUMERO]], " - ",Inadiplentes_Benner_SQL[[#This Row],[CLIENTE]])</f>
        <v>MEDICAR RIBEIRÃO PRETO - TC-00021341-CT - WILSON CANDIDO DA SILVA PINTURA ME</v>
      </c>
      <c r="B17150" s="16" t="s">
        <v>7656</v>
      </c>
      <c r="C17150" s="16" t="s">
        <v>33586</v>
      </c>
      <c r="D17150" s="16" t="s">
        <v>33587</v>
      </c>
      <c r="E17150" s="16" t="s">
        <v>21267</v>
      </c>
      <c r="F17150">
        <v>0</v>
      </c>
      <c r="G17150">
        <v>0</v>
      </c>
    </row>
    <row r="17151" spans="1:7" x14ac:dyDescent="0.25">
      <c r="A17151" t="str">
        <f>_xlfn.CONCAT(Inadiplentes_Benner_SQL[[#This Row],[EMPRESA]]," - ",Inadiplentes_Benner_SQL[[#This Row],[NUMERO]], " - ",Inadiplentes_Benner_SQL[[#This Row],[CLIENTE]])</f>
        <v>MEDICAR RIBEIRÃO PRETO - TC-00021420-CT - MEP CONSTRUCOES EIRELI</v>
      </c>
      <c r="B17151" s="16" t="s">
        <v>7656</v>
      </c>
      <c r="C17151" s="16" t="s">
        <v>33588</v>
      </c>
      <c r="D17151" s="16" t="s">
        <v>33589</v>
      </c>
      <c r="E17151" s="16" t="s">
        <v>21267</v>
      </c>
      <c r="F17151">
        <v>0</v>
      </c>
      <c r="G17151">
        <v>0</v>
      </c>
    </row>
    <row r="17152" spans="1:7" x14ac:dyDescent="0.25">
      <c r="A17152" t="str">
        <f>_xlfn.CONCAT(Inadiplentes_Benner_SQL[[#This Row],[EMPRESA]]," - ",Inadiplentes_Benner_SQL[[#This Row],[NUMERO]], " - ",Inadiplentes_Benner_SQL[[#This Row],[CLIENTE]])</f>
        <v>MEDICAR RIBEIRÃO PRETO - TC-00022042-CT - RODRIGO FERNANDO BORGES EIRELI</v>
      </c>
      <c r="B17152" s="16" t="s">
        <v>7656</v>
      </c>
      <c r="C17152" s="16" t="s">
        <v>33590</v>
      </c>
      <c r="D17152" s="16" t="s">
        <v>33591</v>
      </c>
      <c r="E17152" s="16" t="s">
        <v>21267</v>
      </c>
      <c r="F17152">
        <v>0</v>
      </c>
      <c r="G17152">
        <v>0</v>
      </c>
    </row>
    <row r="17153" spans="1:7" x14ac:dyDescent="0.25">
      <c r="A17153" t="str">
        <f>_xlfn.CONCAT(Inadiplentes_Benner_SQL[[#This Row],[EMPRESA]]," - ",Inadiplentes_Benner_SQL[[#This Row],[NUMERO]], " - ",Inadiplentes_Benner_SQL[[#This Row],[CLIENTE]])</f>
        <v>MEDICAR RIBEIRÃO PRETO - TC-00022551-CT - S.O.P. KITS HIDRAULICOS LTDA</v>
      </c>
      <c r="B17153" s="16" t="s">
        <v>7656</v>
      </c>
      <c r="C17153" s="16" t="s">
        <v>33592</v>
      </c>
      <c r="D17153" s="16" t="s">
        <v>33593</v>
      </c>
      <c r="E17153" s="16" t="s">
        <v>21267</v>
      </c>
      <c r="F17153">
        <v>0</v>
      </c>
      <c r="G17153">
        <v>0</v>
      </c>
    </row>
    <row r="17154" spans="1:7" x14ac:dyDescent="0.25">
      <c r="A17154" t="str">
        <f>_xlfn.CONCAT(Inadiplentes_Benner_SQL[[#This Row],[EMPRESA]]," - ",Inadiplentes_Benner_SQL[[#This Row],[NUMERO]], " - ",Inadiplentes_Benner_SQL[[#This Row],[CLIENTE]])</f>
        <v>MEDICAR RIBEIRÃO PRETO - TC-00038278-CT - GILMAR VAZ DOS SANTOS RIBEIRAO PRETO</v>
      </c>
      <c r="B17154" s="16" t="s">
        <v>7656</v>
      </c>
      <c r="C17154" s="16" t="s">
        <v>33602</v>
      </c>
      <c r="D17154" s="16" t="s">
        <v>33603</v>
      </c>
      <c r="E17154" s="16" t="s">
        <v>21267</v>
      </c>
      <c r="F17154">
        <v>0</v>
      </c>
      <c r="G17154">
        <v>0</v>
      </c>
    </row>
    <row r="17155" spans="1:7" x14ac:dyDescent="0.25">
      <c r="A17155" t="str">
        <f>_xlfn.CONCAT(Inadiplentes_Benner_SQL[[#This Row],[EMPRESA]]," - ",Inadiplentes_Benner_SQL[[#This Row],[NUMERO]], " - ",Inadiplentes_Benner_SQL[[#This Row],[CLIENTE]])</f>
        <v>MEDICAR RIBEIRÃO PRETO - TC-00038656-CT - ENGERIBER CONSTRUTORA LTDA</v>
      </c>
      <c r="B17155" s="16" t="s">
        <v>7656</v>
      </c>
      <c r="C17155" s="16" t="s">
        <v>33604</v>
      </c>
      <c r="D17155" s="16" t="s">
        <v>28512</v>
      </c>
      <c r="E17155" s="16" t="s">
        <v>21267</v>
      </c>
      <c r="F17155">
        <v>0</v>
      </c>
      <c r="G17155">
        <v>0</v>
      </c>
    </row>
    <row r="17156" spans="1:7" x14ac:dyDescent="0.25">
      <c r="A17156" t="str">
        <f>_xlfn.CONCAT(Inadiplentes_Benner_SQL[[#This Row],[EMPRESA]]," - ",Inadiplentes_Benner_SQL[[#This Row],[NUMERO]], " - ",Inadiplentes_Benner_SQL[[#This Row],[CLIENTE]])</f>
        <v>MEDICAR RIBEIRÃO PRETO - TC-00038662-CT - APICETEC ENGENHARIA E CONSTRUCAO EIRELI</v>
      </c>
      <c r="B17156" s="16" t="s">
        <v>7656</v>
      </c>
      <c r="C17156" s="16" t="s">
        <v>33605</v>
      </c>
      <c r="D17156" s="16" t="s">
        <v>26088</v>
      </c>
      <c r="E17156" s="16" t="s">
        <v>21267</v>
      </c>
      <c r="F17156">
        <v>0</v>
      </c>
      <c r="G17156">
        <v>0</v>
      </c>
    </row>
    <row r="17157" spans="1:7" x14ac:dyDescent="0.25">
      <c r="A17157" t="str">
        <f>_xlfn.CONCAT(Inadiplentes_Benner_SQL[[#This Row],[EMPRESA]]," - ",Inadiplentes_Benner_SQL[[#This Row],[NUMERO]], " - ",Inadiplentes_Benner_SQL[[#This Row],[CLIENTE]])</f>
        <v>MEDICAR RIBEIRÃO PRETO - TC-00038702-CT - ZPP CONSTRUCOES E EMPREENDIMENTOS LTDA</v>
      </c>
      <c r="B17157" s="16" t="s">
        <v>7656</v>
      </c>
      <c r="C17157" s="16" t="s">
        <v>33606</v>
      </c>
      <c r="D17157" s="16" t="s">
        <v>33607</v>
      </c>
      <c r="E17157" s="16" t="s">
        <v>21267</v>
      </c>
      <c r="F17157">
        <v>0</v>
      </c>
      <c r="G17157">
        <v>0</v>
      </c>
    </row>
    <row r="17158" spans="1:7" x14ac:dyDescent="0.25">
      <c r="A17158" t="str">
        <f>_xlfn.CONCAT(Inadiplentes_Benner_SQL[[#This Row],[EMPRESA]]," - ",Inadiplentes_Benner_SQL[[#This Row],[NUMERO]], " - ",Inadiplentes_Benner_SQL[[#This Row],[CLIENTE]])</f>
        <v>MEDICAR RIBEIRÃO PRETO - TC-00039031-CT - S. A. DA SILVA LUCENA CONSTRUCOES</v>
      </c>
      <c r="B17158" s="16" t="s">
        <v>7656</v>
      </c>
      <c r="C17158" s="16" t="s">
        <v>33608</v>
      </c>
      <c r="D17158" s="16" t="s">
        <v>33609</v>
      </c>
      <c r="E17158" s="16" t="s">
        <v>21267</v>
      </c>
      <c r="F17158">
        <v>0</v>
      </c>
      <c r="G17158">
        <v>0</v>
      </c>
    </row>
    <row r="17159" spans="1:7" x14ac:dyDescent="0.25">
      <c r="A17159" t="str">
        <f>_xlfn.CONCAT(Inadiplentes_Benner_SQL[[#This Row],[EMPRESA]]," - ",Inadiplentes_Benner_SQL[[#This Row],[NUMERO]], " - ",Inadiplentes_Benner_SQL[[#This Row],[CLIENTE]])</f>
        <v>MEDICAR RIBEIRÃO PRETO - TC-00039215-CT - CORASSOL CENTRO DE ORIENT REINT ASS SOCIAL</v>
      </c>
      <c r="B17159" s="16" t="s">
        <v>7656</v>
      </c>
      <c r="C17159" s="16" t="s">
        <v>33610</v>
      </c>
      <c r="D17159" s="16" t="s">
        <v>25424</v>
      </c>
      <c r="E17159" s="16" t="s">
        <v>21267</v>
      </c>
      <c r="F17159">
        <v>0</v>
      </c>
      <c r="G17159">
        <v>0</v>
      </c>
    </row>
    <row r="17160" spans="1:7" x14ac:dyDescent="0.25">
      <c r="A17160" t="str">
        <f>_xlfn.CONCAT(Inadiplentes_Benner_SQL[[#This Row],[EMPRESA]]," - ",Inadiplentes_Benner_SQL[[#This Row],[NUMERO]], " - ",Inadiplentes_Benner_SQL[[#This Row],[CLIENTE]])</f>
        <v>MEDICAR RIBEIRÃO PRETO - TF-00030668-CT - ANA PAULA GRANDINI SAID</v>
      </c>
      <c r="B17160" s="16" t="s">
        <v>7656</v>
      </c>
      <c r="C17160" s="16" t="s">
        <v>34593</v>
      </c>
      <c r="D17160" s="16" t="s">
        <v>34594</v>
      </c>
      <c r="E17160" s="16" t="s">
        <v>21299</v>
      </c>
      <c r="F17160">
        <v>0</v>
      </c>
      <c r="G17160">
        <v>0</v>
      </c>
    </row>
    <row r="17161" spans="1:7" x14ac:dyDescent="0.25">
      <c r="A17161" t="str">
        <f>_xlfn.CONCAT(Inadiplentes_Benner_SQL[[#This Row],[EMPRESA]]," - ",Inadiplentes_Benner_SQL[[#This Row],[NUMERO]], " - ",Inadiplentes_Benner_SQL[[#This Row],[CLIENTE]])</f>
        <v>MEDICAR RIBEIRÃO PRETO - TF-00030690-CT - GENIVAL SOARES ROCHA</v>
      </c>
      <c r="B17161" s="16" t="s">
        <v>7656</v>
      </c>
      <c r="C17161" s="16" t="s">
        <v>4654</v>
      </c>
      <c r="D17161" s="16" t="s">
        <v>20905</v>
      </c>
      <c r="E17161" s="16" t="s">
        <v>21299</v>
      </c>
      <c r="F17161">
        <v>0</v>
      </c>
      <c r="G17161">
        <v>0</v>
      </c>
    </row>
    <row r="17162" spans="1:7" x14ac:dyDescent="0.25">
      <c r="A17162" t="str">
        <f>_xlfn.CONCAT(Inadiplentes_Benner_SQL[[#This Row],[EMPRESA]]," - ",Inadiplentes_Benner_SQL[[#This Row],[NUMERO]], " - ",Inadiplentes_Benner_SQL[[#This Row],[CLIENTE]])</f>
        <v>MEDICAR RIBEIRÃO PRETO - TF-00031162-CT - RALF COSTA</v>
      </c>
      <c r="B17162" s="16" t="s">
        <v>7656</v>
      </c>
      <c r="C17162" s="16" t="s">
        <v>34595</v>
      </c>
      <c r="D17162" s="16" t="s">
        <v>34596</v>
      </c>
      <c r="E17162" s="16" t="s">
        <v>21299</v>
      </c>
      <c r="F17162">
        <v>0</v>
      </c>
      <c r="G17162">
        <v>0</v>
      </c>
    </row>
    <row r="17163" spans="1:7" x14ac:dyDescent="0.25">
      <c r="A17163" t="str">
        <f>_xlfn.CONCAT(Inadiplentes_Benner_SQL[[#This Row],[EMPRESA]]," - ",Inadiplentes_Benner_SQL[[#This Row],[NUMERO]], " - ",Inadiplentes_Benner_SQL[[#This Row],[CLIENTE]])</f>
        <v>MEDICAR RIBEIRÃO PRETO - TF-00031186-CT - VALERIA CRISTINA PANDOLFI</v>
      </c>
      <c r="B17163" s="16" t="s">
        <v>7656</v>
      </c>
      <c r="C17163" s="16" t="s">
        <v>34597</v>
      </c>
      <c r="D17163" s="16" t="s">
        <v>34598</v>
      </c>
      <c r="E17163" s="16" t="s">
        <v>21299</v>
      </c>
      <c r="F17163">
        <v>0</v>
      </c>
      <c r="G17163">
        <v>0</v>
      </c>
    </row>
    <row r="17164" spans="1:7" x14ac:dyDescent="0.25">
      <c r="A17164" t="str">
        <f>_xlfn.CONCAT(Inadiplentes_Benner_SQL[[#This Row],[EMPRESA]]," - ",Inadiplentes_Benner_SQL[[#This Row],[NUMERO]], " - ",Inadiplentes_Benner_SQL[[#This Row],[CLIENTE]])</f>
        <v>MEDICAR RIBEIRÃO PRETO - TF-00031214-CT - EDI HENRIQUETA GALAO DO NASCIMENTO</v>
      </c>
      <c r="B17164" s="16" t="s">
        <v>7656</v>
      </c>
      <c r="C17164" s="16" t="s">
        <v>34599</v>
      </c>
      <c r="D17164" s="16" t="s">
        <v>34600</v>
      </c>
      <c r="E17164" s="16" t="s">
        <v>21299</v>
      </c>
      <c r="F17164">
        <v>0</v>
      </c>
      <c r="G17164">
        <v>0</v>
      </c>
    </row>
    <row r="17165" spans="1:7" x14ac:dyDescent="0.25">
      <c r="A17165" t="str">
        <f>_xlfn.CONCAT(Inadiplentes_Benner_SQL[[#This Row],[EMPRESA]]," - ",Inadiplentes_Benner_SQL[[#This Row],[NUMERO]], " - ",Inadiplentes_Benner_SQL[[#This Row],[CLIENTE]])</f>
        <v>MEDICAR RIBEIRÃO PRETO - TF-00031282-CT - ANDERSON JOSE DE SOUSA</v>
      </c>
      <c r="B17165" s="16" t="s">
        <v>7656</v>
      </c>
      <c r="C17165" s="16" t="s">
        <v>34601</v>
      </c>
      <c r="D17165" s="16" t="s">
        <v>34602</v>
      </c>
      <c r="E17165" s="16" t="s">
        <v>21299</v>
      </c>
      <c r="F17165">
        <v>0</v>
      </c>
      <c r="G17165">
        <v>0</v>
      </c>
    </row>
    <row r="17166" spans="1:7" x14ac:dyDescent="0.25">
      <c r="A17166" t="str">
        <f>_xlfn.CONCAT(Inadiplentes_Benner_SQL[[#This Row],[EMPRESA]]," - ",Inadiplentes_Benner_SQL[[#This Row],[NUMERO]], " - ",Inadiplentes_Benner_SQL[[#This Row],[CLIENTE]])</f>
        <v>MEDICAR RIBEIRÃO PRETO - TF-00031434-CT - ELAINE CRISTINA ANTONINI TERRA MURAKAMI</v>
      </c>
      <c r="B17166" s="16" t="s">
        <v>7656</v>
      </c>
      <c r="C17166" s="16" t="s">
        <v>34603</v>
      </c>
      <c r="D17166" s="16" t="s">
        <v>34604</v>
      </c>
      <c r="E17166" s="16" t="s">
        <v>21299</v>
      </c>
      <c r="F17166">
        <v>0</v>
      </c>
      <c r="G17166">
        <v>0</v>
      </c>
    </row>
    <row r="17167" spans="1:7" x14ac:dyDescent="0.25">
      <c r="A17167" t="str">
        <f>_xlfn.CONCAT(Inadiplentes_Benner_SQL[[#This Row],[EMPRESA]]," - ",Inadiplentes_Benner_SQL[[#This Row],[NUMERO]], " - ",Inadiplentes_Benner_SQL[[#This Row],[CLIENTE]])</f>
        <v>MEDICAR RIBEIRÃO PRETO - TF-00031547-CT - KARINA LOURENCO</v>
      </c>
      <c r="B17167" s="16" t="s">
        <v>7656</v>
      </c>
      <c r="C17167" s="16" t="s">
        <v>34605</v>
      </c>
      <c r="D17167" s="16" t="s">
        <v>34606</v>
      </c>
      <c r="E17167" s="16" t="s">
        <v>21299</v>
      </c>
      <c r="F17167">
        <v>0</v>
      </c>
      <c r="G17167">
        <v>0</v>
      </c>
    </row>
    <row r="17168" spans="1:7" x14ac:dyDescent="0.25">
      <c r="A17168" t="str">
        <f>_xlfn.CONCAT(Inadiplentes_Benner_SQL[[#This Row],[EMPRESA]]," - ",Inadiplentes_Benner_SQL[[#This Row],[NUMERO]], " - ",Inadiplentes_Benner_SQL[[#This Row],[CLIENTE]])</f>
        <v>MEDICAR RIBEIRÃO PRETO - TF-00031618-CT - FRANCISCO GERALDO TADEU MENDONCA</v>
      </c>
      <c r="B17168" s="16" t="s">
        <v>7656</v>
      </c>
      <c r="C17168" s="16" t="s">
        <v>34607</v>
      </c>
      <c r="D17168" s="16" t="s">
        <v>34608</v>
      </c>
      <c r="E17168" s="16" t="s">
        <v>21299</v>
      </c>
      <c r="F17168">
        <v>0</v>
      </c>
      <c r="G17168">
        <v>0</v>
      </c>
    </row>
    <row r="17169" spans="1:7" x14ac:dyDescent="0.25">
      <c r="A17169" t="str">
        <f>_xlfn.CONCAT(Inadiplentes_Benner_SQL[[#This Row],[EMPRESA]]," - ",Inadiplentes_Benner_SQL[[#This Row],[NUMERO]], " - ",Inadiplentes_Benner_SQL[[#This Row],[CLIENTE]])</f>
        <v>MEDICAR RIBEIRÃO PRETO - TF-00030486-CT - JULIO GALLAN</v>
      </c>
      <c r="B17169" s="16" t="s">
        <v>7656</v>
      </c>
      <c r="C17169" s="16" t="s">
        <v>34585</v>
      </c>
      <c r="D17169" s="16" t="s">
        <v>34586</v>
      </c>
      <c r="E17169" s="16" t="s">
        <v>21299</v>
      </c>
      <c r="F17169">
        <v>0</v>
      </c>
      <c r="G17169">
        <v>0</v>
      </c>
    </row>
    <row r="17170" spans="1:7" x14ac:dyDescent="0.25">
      <c r="A17170" t="str">
        <f>_xlfn.CONCAT(Inadiplentes_Benner_SQL[[#This Row],[EMPRESA]]," - ",Inadiplentes_Benner_SQL[[#This Row],[NUMERO]], " - ",Inadiplentes_Benner_SQL[[#This Row],[CLIENTE]])</f>
        <v>MEDICAR RIBEIRÃO PRETO - TF-00032298-CT - FRANCISCA CLAUDENIA SILVA DE OLIVEIRA</v>
      </c>
      <c r="B17170" s="16" t="s">
        <v>7656</v>
      </c>
      <c r="C17170" s="16" t="s">
        <v>34622</v>
      </c>
      <c r="D17170" s="16" t="s">
        <v>34623</v>
      </c>
      <c r="E17170" s="16" t="s">
        <v>21299</v>
      </c>
      <c r="F17170">
        <v>0</v>
      </c>
      <c r="G17170">
        <v>0</v>
      </c>
    </row>
    <row r="17171" spans="1:7" x14ac:dyDescent="0.25">
      <c r="A17171" t="str">
        <f>_xlfn.CONCAT(Inadiplentes_Benner_SQL[[#This Row],[EMPRESA]]," - ",Inadiplentes_Benner_SQL[[#This Row],[NUMERO]], " - ",Inadiplentes_Benner_SQL[[#This Row],[CLIENTE]])</f>
        <v>MEDICAR RIBEIRÃO PRETO - TF-00032460-CT - IVO VALADARES JUNIOR</v>
      </c>
      <c r="B17171" s="16" t="s">
        <v>7656</v>
      </c>
      <c r="C17171" s="16" t="s">
        <v>34624</v>
      </c>
      <c r="D17171" s="16" t="s">
        <v>34625</v>
      </c>
      <c r="E17171" s="16" t="s">
        <v>21299</v>
      </c>
      <c r="F17171">
        <v>0</v>
      </c>
      <c r="G17171">
        <v>0</v>
      </c>
    </row>
    <row r="17172" spans="1:7" x14ac:dyDescent="0.25">
      <c r="A17172" t="str">
        <f>_xlfn.CONCAT(Inadiplentes_Benner_SQL[[#This Row],[EMPRESA]]," - ",Inadiplentes_Benner_SQL[[#This Row],[NUMERO]], " - ",Inadiplentes_Benner_SQL[[#This Row],[CLIENTE]])</f>
        <v>MEDICAR RIBEIRÃO PRETO - TF-00032465-CT - IDENIR GONCALVES DE SOUZA</v>
      </c>
      <c r="B17172" s="16" t="s">
        <v>7656</v>
      </c>
      <c r="C17172" s="16" t="s">
        <v>7491</v>
      </c>
      <c r="D17172" s="16" t="s">
        <v>34626</v>
      </c>
      <c r="E17172" s="16" t="s">
        <v>21299</v>
      </c>
      <c r="F17172">
        <v>0</v>
      </c>
      <c r="G17172">
        <v>0</v>
      </c>
    </row>
    <row r="17173" spans="1:7" x14ac:dyDescent="0.25">
      <c r="A17173" t="str">
        <f>_xlfn.CONCAT(Inadiplentes_Benner_SQL[[#This Row],[EMPRESA]]," - ",Inadiplentes_Benner_SQL[[#This Row],[NUMERO]], " - ",Inadiplentes_Benner_SQL[[#This Row],[CLIENTE]])</f>
        <v>MEDICAR RIBEIRÃO PRETO - TF-00032495-CT - ANA PAULA EUFRASIO DOS SANTOS</v>
      </c>
      <c r="B17173" s="16" t="s">
        <v>7656</v>
      </c>
      <c r="C17173" s="16" t="s">
        <v>34627</v>
      </c>
      <c r="D17173" s="16" t="s">
        <v>34628</v>
      </c>
      <c r="E17173" s="16" t="s">
        <v>21299</v>
      </c>
      <c r="F17173">
        <v>0</v>
      </c>
      <c r="G17173">
        <v>0</v>
      </c>
    </row>
    <row r="17174" spans="1:7" x14ac:dyDescent="0.25">
      <c r="A17174" t="str">
        <f>_xlfn.CONCAT(Inadiplentes_Benner_SQL[[#This Row],[EMPRESA]]," - ",Inadiplentes_Benner_SQL[[#This Row],[NUMERO]], " - ",Inadiplentes_Benner_SQL[[#This Row],[CLIENTE]])</f>
        <v>MEDICAR RIBEIRÃO PRETO - TF-00032516-CT - LOURENCO DEL ROSSO NETO</v>
      </c>
      <c r="B17174" s="16" t="s">
        <v>7656</v>
      </c>
      <c r="C17174" s="16" t="s">
        <v>34629</v>
      </c>
      <c r="D17174" s="16" t="s">
        <v>34630</v>
      </c>
      <c r="E17174" s="16" t="s">
        <v>21299</v>
      </c>
      <c r="F17174">
        <v>0</v>
      </c>
      <c r="G17174">
        <v>0</v>
      </c>
    </row>
    <row r="17175" spans="1:7" x14ac:dyDescent="0.25">
      <c r="A17175" t="str">
        <f>_xlfn.CONCAT(Inadiplentes_Benner_SQL[[#This Row],[EMPRESA]]," - ",Inadiplentes_Benner_SQL[[#This Row],[NUMERO]], " - ",Inadiplentes_Benner_SQL[[#This Row],[CLIENTE]])</f>
        <v>MEDICAR RIBEIRÃO PRETO - TF-00038226-CT - ANA LUIZA DE SOUZA ALCHIMIN</v>
      </c>
      <c r="B17175" s="16" t="s">
        <v>7656</v>
      </c>
      <c r="C17175" s="16" t="s">
        <v>34631</v>
      </c>
      <c r="D17175" s="16" t="s">
        <v>34632</v>
      </c>
      <c r="E17175" s="16" t="s">
        <v>21299</v>
      </c>
      <c r="F17175">
        <v>0</v>
      </c>
      <c r="G17175">
        <v>0</v>
      </c>
    </row>
    <row r="17176" spans="1:7" x14ac:dyDescent="0.25">
      <c r="A17176" t="str">
        <f>_xlfn.CONCAT(Inadiplentes_Benner_SQL[[#This Row],[EMPRESA]]," - ",Inadiplentes_Benner_SQL[[#This Row],[NUMERO]], " - ",Inadiplentes_Benner_SQL[[#This Row],[CLIENTE]])</f>
        <v>MEDICAR RIBEIRÃO PRETO - TF-00031802-CT - VANILDA CASAROTO CRUZ</v>
      </c>
      <c r="B17176" s="16" t="s">
        <v>7656</v>
      </c>
      <c r="C17176" s="16" t="s">
        <v>34609</v>
      </c>
      <c r="D17176" s="16" t="s">
        <v>34610</v>
      </c>
      <c r="E17176" s="16" t="s">
        <v>21299</v>
      </c>
      <c r="F17176">
        <v>0</v>
      </c>
      <c r="G17176">
        <v>0</v>
      </c>
    </row>
    <row r="17177" spans="1:7" x14ac:dyDescent="0.25">
      <c r="A17177" t="str">
        <f>_xlfn.CONCAT(Inadiplentes_Benner_SQL[[#This Row],[EMPRESA]]," - ",Inadiplentes_Benner_SQL[[#This Row],[NUMERO]], " - ",Inadiplentes_Benner_SQL[[#This Row],[CLIENTE]])</f>
        <v>MEDICAR RIBEIRÃO PRETO - TF-00031837-CT - BRUNA ANA APARECIDA DE CARVALHO</v>
      </c>
      <c r="B17177" s="16" t="s">
        <v>7656</v>
      </c>
      <c r="C17177" s="16" t="s">
        <v>34611</v>
      </c>
      <c r="D17177" s="16" t="s">
        <v>34612</v>
      </c>
      <c r="E17177" s="16" t="s">
        <v>21299</v>
      </c>
      <c r="F17177">
        <v>0</v>
      </c>
      <c r="G17177">
        <v>0</v>
      </c>
    </row>
    <row r="17178" spans="1:7" x14ac:dyDescent="0.25">
      <c r="A17178" t="str">
        <f>_xlfn.CONCAT(Inadiplentes_Benner_SQL[[#This Row],[EMPRESA]]," - ",Inadiplentes_Benner_SQL[[#This Row],[NUMERO]], " - ",Inadiplentes_Benner_SQL[[#This Row],[CLIENTE]])</f>
        <v>MEDICAR RIBEIRÃO PRETO - TF-00031945-CT - WANILDA TEODORA DE OLIVEIRA</v>
      </c>
      <c r="B17178" s="16" t="s">
        <v>7656</v>
      </c>
      <c r="C17178" s="16" t="s">
        <v>34613</v>
      </c>
      <c r="D17178" s="16" t="s">
        <v>34614</v>
      </c>
      <c r="E17178" s="16" t="s">
        <v>21299</v>
      </c>
      <c r="F17178">
        <v>0</v>
      </c>
      <c r="G17178">
        <v>0</v>
      </c>
    </row>
    <row r="17179" spans="1:7" x14ac:dyDescent="0.25">
      <c r="A17179" t="str">
        <f>_xlfn.CONCAT(Inadiplentes_Benner_SQL[[#This Row],[EMPRESA]]," - ",Inadiplentes_Benner_SQL[[#This Row],[NUMERO]], " - ",Inadiplentes_Benner_SQL[[#This Row],[CLIENTE]])</f>
        <v>MEDICAR RIBEIRÃO PRETO - TF-00032043-CT - LUIZ APARECIDO ARANTES</v>
      </c>
      <c r="B17179" s="16" t="s">
        <v>7656</v>
      </c>
      <c r="C17179" s="16" t="s">
        <v>7479</v>
      </c>
      <c r="D17179" s="16" t="s">
        <v>34615</v>
      </c>
      <c r="E17179" s="16" t="s">
        <v>21299</v>
      </c>
      <c r="F17179">
        <v>0</v>
      </c>
      <c r="G17179">
        <v>0</v>
      </c>
    </row>
    <row r="17180" spans="1:7" x14ac:dyDescent="0.25">
      <c r="A17180" t="str">
        <f>_xlfn.CONCAT(Inadiplentes_Benner_SQL[[#This Row],[EMPRESA]]," - ",Inadiplentes_Benner_SQL[[#This Row],[NUMERO]], " - ",Inadiplentes_Benner_SQL[[#This Row],[CLIENTE]])</f>
        <v>MEDICAR RIBEIRÃO PRETO - TF-00032168-CT - GILSON JESUS VENTURA</v>
      </c>
      <c r="B17180" s="16" t="s">
        <v>7656</v>
      </c>
      <c r="C17180" s="16" t="s">
        <v>34616</v>
      </c>
      <c r="D17180" s="16" t="s">
        <v>34617</v>
      </c>
      <c r="E17180" s="16" t="s">
        <v>21299</v>
      </c>
      <c r="F17180">
        <v>0</v>
      </c>
      <c r="G17180">
        <v>0</v>
      </c>
    </row>
    <row r="17181" spans="1:7" x14ac:dyDescent="0.25">
      <c r="A17181" t="str">
        <f>_xlfn.CONCAT(Inadiplentes_Benner_SQL[[#This Row],[EMPRESA]]," - ",Inadiplentes_Benner_SQL[[#This Row],[NUMERO]], " - ",Inadiplentes_Benner_SQL[[#This Row],[CLIENTE]])</f>
        <v>MEDICAR RIBEIRÃO PRETO - TF-00032177-CT - VITORIA MADALENA REHBERGER DOS REIS</v>
      </c>
      <c r="B17181" s="16" t="s">
        <v>7656</v>
      </c>
      <c r="C17181" s="16" t="s">
        <v>34618</v>
      </c>
      <c r="D17181" s="16" t="s">
        <v>34619</v>
      </c>
      <c r="E17181" s="16" t="s">
        <v>21299</v>
      </c>
      <c r="F17181">
        <v>0</v>
      </c>
      <c r="G17181">
        <v>0</v>
      </c>
    </row>
    <row r="17182" spans="1:7" x14ac:dyDescent="0.25">
      <c r="A17182" t="str">
        <f>_xlfn.CONCAT(Inadiplentes_Benner_SQL[[#This Row],[EMPRESA]]," - ",Inadiplentes_Benner_SQL[[#This Row],[NUMERO]], " - ",Inadiplentes_Benner_SQL[[#This Row],[CLIENTE]])</f>
        <v>MEDICAR RIBEIRÃO PRETO - TF-00032202-CT - DANIELA CRISTINA MAZZER</v>
      </c>
      <c r="B17182" s="16" t="s">
        <v>7656</v>
      </c>
      <c r="C17182" s="16" t="s">
        <v>34620</v>
      </c>
      <c r="D17182" s="16" t="s">
        <v>34621</v>
      </c>
      <c r="E17182" s="16" t="s">
        <v>21299</v>
      </c>
      <c r="F17182">
        <v>0</v>
      </c>
      <c r="G17182">
        <v>0</v>
      </c>
    </row>
    <row r="17183" spans="1:7" x14ac:dyDescent="0.25">
      <c r="A17183" t="str">
        <f>_xlfn.CONCAT(Inadiplentes_Benner_SQL[[#This Row],[EMPRESA]]," - ",Inadiplentes_Benner_SQL[[#This Row],[NUMERO]], " - ",Inadiplentes_Benner_SQL[[#This Row],[CLIENTE]])</f>
        <v>MEDICAR RIBEIRÃO PRETO - TF-00022523-CT - NILVA FERNANDES DA SILVA</v>
      </c>
      <c r="B17183" s="16" t="s">
        <v>7656</v>
      </c>
      <c r="C17183" s="16" t="s">
        <v>7277</v>
      </c>
      <c r="D17183" s="16" t="s">
        <v>34568</v>
      </c>
      <c r="E17183" s="16" t="s">
        <v>21299</v>
      </c>
      <c r="F17183">
        <v>0</v>
      </c>
      <c r="G17183">
        <v>0</v>
      </c>
    </row>
    <row r="17184" spans="1:7" x14ac:dyDescent="0.25">
      <c r="A17184" t="str">
        <f>_xlfn.CONCAT(Inadiplentes_Benner_SQL[[#This Row],[EMPRESA]]," - ",Inadiplentes_Benner_SQL[[#This Row],[NUMERO]], " - ",Inadiplentes_Benner_SQL[[#This Row],[CLIENTE]])</f>
        <v>MEDICAR RIBEIRÃO PRETO - TF-00022570-CT - VILMA ANTUNES MARQUES</v>
      </c>
      <c r="B17184" s="16" t="s">
        <v>7656</v>
      </c>
      <c r="C17184" s="16" t="s">
        <v>34569</v>
      </c>
      <c r="D17184" s="16" t="s">
        <v>34570</v>
      </c>
      <c r="E17184" s="16" t="s">
        <v>21299</v>
      </c>
      <c r="F17184">
        <v>0</v>
      </c>
      <c r="G17184">
        <v>0</v>
      </c>
    </row>
    <row r="17185" spans="1:7" x14ac:dyDescent="0.25">
      <c r="A17185" t="str">
        <f>_xlfn.CONCAT(Inadiplentes_Benner_SQL[[#This Row],[EMPRESA]]," - ",Inadiplentes_Benner_SQL[[#This Row],[NUMERO]], " - ",Inadiplentes_Benner_SQL[[#This Row],[CLIENTE]])</f>
        <v>MEDICAR RIBEIRÃO PRETO - TF-00022613-CT - APARECIDA MARIA BORGES</v>
      </c>
      <c r="B17185" s="16" t="s">
        <v>7656</v>
      </c>
      <c r="C17185" s="16" t="s">
        <v>7281</v>
      </c>
      <c r="D17185" s="16" t="s">
        <v>33927</v>
      </c>
      <c r="E17185" s="16" t="s">
        <v>21299</v>
      </c>
      <c r="F17185">
        <v>0</v>
      </c>
      <c r="G17185">
        <v>0</v>
      </c>
    </row>
    <row r="17186" spans="1:7" x14ac:dyDescent="0.25">
      <c r="A17186" t="str">
        <f>_xlfn.CONCAT(Inadiplentes_Benner_SQL[[#This Row],[EMPRESA]]," - ",Inadiplentes_Benner_SQL[[#This Row],[NUMERO]], " - ",Inadiplentes_Benner_SQL[[#This Row],[CLIENTE]])</f>
        <v>MEDICAR RIBEIRÃO PRETO - TF-00022424-CT - ISABEL CRISTINA FRANCISCO</v>
      </c>
      <c r="B17186" s="16" t="s">
        <v>7656</v>
      </c>
      <c r="C17186" s="16" t="s">
        <v>34227</v>
      </c>
      <c r="D17186" s="16" t="s">
        <v>34228</v>
      </c>
      <c r="E17186" s="16" t="s">
        <v>21299</v>
      </c>
      <c r="F17186">
        <v>0</v>
      </c>
      <c r="G17186">
        <v>0</v>
      </c>
    </row>
    <row r="17187" spans="1:7" x14ac:dyDescent="0.25">
      <c r="A17187" t="str">
        <f>_xlfn.CONCAT(Inadiplentes_Benner_SQL[[#This Row],[EMPRESA]]," - ",Inadiplentes_Benner_SQL[[#This Row],[NUMERO]], " - ",Inadiplentes_Benner_SQL[[#This Row],[CLIENTE]])</f>
        <v>MEDICAR RIBEIRÃO PRETO - TF-00021159-CT - MARIA DE LOURDES GARDE GOES</v>
      </c>
      <c r="B17187" s="16" t="s">
        <v>7656</v>
      </c>
      <c r="C17187" s="16" t="s">
        <v>7388</v>
      </c>
      <c r="D17187" s="16" t="s">
        <v>34205</v>
      </c>
      <c r="E17187" s="16" t="s">
        <v>21299</v>
      </c>
      <c r="F17187">
        <v>0</v>
      </c>
      <c r="G17187">
        <v>0</v>
      </c>
    </row>
    <row r="17188" spans="1:7" x14ac:dyDescent="0.25">
      <c r="A17188" t="str">
        <f>_xlfn.CONCAT(Inadiplentes_Benner_SQL[[#This Row],[EMPRESA]]," - ",Inadiplentes_Benner_SQL[[#This Row],[NUMERO]], " - ",Inadiplentes_Benner_SQL[[#This Row],[CLIENTE]])</f>
        <v>MEDICAR RIBEIRÃO PRETO - TF-00021748-CT - MARIA APARECIDA RIBEIRO DA SILVA</v>
      </c>
      <c r="B17188" s="16" t="s">
        <v>7656</v>
      </c>
      <c r="C17188" s="16" t="s">
        <v>34210</v>
      </c>
      <c r="D17188" s="16" t="s">
        <v>34211</v>
      </c>
      <c r="E17188" s="16" t="s">
        <v>21299</v>
      </c>
      <c r="F17188">
        <v>0</v>
      </c>
      <c r="G17188">
        <v>0</v>
      </c>
    </row>
    <row r="17189" spans="1:7" x14ac:dyDescent="0.25">
      <c r="A17189" t="str">
        <f>_xlfn.CONCAT(Inadiplentes_Benner_SQL[[#This Row],[EMPRESA]]," - ",Inadiplentes_Benner_SQL[[#This Row],[NUMERO]], " - ",Inadiplentes_Benner_SQL[[#This Row],[CLIENTE]])</f>
        <v>MEDICAR RIBEIRÃO PRETO - TF-00021827-CT - MARIA APARECIDA DA SILVA RABONI</v>
      </c>
      <c r="B17189" s="16" t="s">
        <v>7656</v>
      </c>
      <c r="C17189" s="16" t="s">
        <v>34212</v>
      </c>
      <c r="D17189" s="16" t="s">
        <v>34213</v>
      </c>
      <c r="E17189" s="16" t="s">
        <v>21299</v>
      </c>
      <c r="F17189">
        <v>0</v>
      </c>
      <c r="G17189">
        <v>0</v>
      </c>
    </row>
    <row r="17190" spans="1:7" x14ac:dyDescent="0.25">
      <c r="A17190" t="str">
        <f>_xlfn.CONCAT(Inadiplentes_Benner_SQL[[#This Row],[EMPRESA]]," - ",Inadiplentes_Benner_SQL[[#This Row],[NUMERO]], " - ",Inadiplentes_Benner_SQL[[#This Row],[CLIENTE]])</f>
        <v>MEDICAR RIBEIRÃO PRETO - TF-00021866-CT - MARLI CHIMELO</v>
      </c>
      <c r="B17190" s="16" t="s">
        <v>7656</v>
      </c>
      <c r="C17190" s="16" t="s">
        <v>34214</v>
      </c>
      <c r="D17190" s="16" t="s">
        <v>34215</v>
      </c>
      <c r="E17190" s="16" t="s">
        <v>21299</v>
      </c>
      <c r="F17190">
        <v>0</v>
      </c>
      <c r="G17190">
        <v>0</v>
      </c>
    </row>
    <row r="17191" spans="1:7" x14ac:dyDescent="0.25">
      <c r="A17191" t="str">
        <f>_xlfn.CONCAT(Inadiplentes_Benner_SQL[[#This Row],[EMPRESA]]," - ",Inadiplentes_Benner_SQL[[#This Row],[NUMERO]], " - ",Inadiplentes_Benner_SQL[[#This Row],[CLIENTE]])</f>
        <v>MEDICAR RIBEIRÃO PRETO - TF-00021928-CT - IRENE QUAGLIO INVERNIZZI</v>
      </c>
      <c r="B17191" s="16" t="s">
        <v>7656</v>
      </c>
      <c r="C17191" s="16" t="s">
        <v>34216</v>
      </c>
      <c r="D17191" s="16" t="s">
        <v>34217</v>
      </c>
      <c r="E17191" s="16" t="s">
        <v>21299</v>
      </c>
      <c r="F17191">
        <v>0</v>
      </c>
      <c r="G17191">
        <v>0</v>
      </c>
    </row>
    <row r="17192" spans="1:7" x14ac:dyDescent="0.25">
      <c r="A17192" t="str">
        <f>_xlfn.CONCAT(Inadiplentes_Benner_SQL[[#This Row],[EMPRESA]]," - ",Inadiplentes_Benner_SQL[[#This Row],[NUMERO]], " - ",Inadiplentes_Benner_SQL[[#This Row],[CLIENTE]])</f>
        <v>MEDICAR RIBEIRÃO PRETO - TF-00021982-CT - EUNICE DE SOUZA</v>
      </c>
      <c r="B17192" s="16" t="s">
        <v>7656</v>
      </c>
      <c r="C17192" s="16" t="s">
        <v>34218</v>
      </c>
      <c r="D17192" s="16" t="s">
        <v>34219</v>
      </c>
      <c r="E17192" s="16" t="s">
        <v>21299</v>
      </c>
      <c r="F17192">
        <v>0</v>
      </c>
      <c r="G17192">
        <v>0</v>
      </c>
    </row>
    <row r="17193" spans="1:7" x14ac:dyDescent="0.25">
      <c r="A17193" t="str">
        <f>_xlfn.CONCAT(Inadiplentes_Benner_SQL[[#This Row],[EMPRESA]]," - ",Inadiplentes_Benner_SQL[[#This Row],[NUMERO]], " - ",Inadiplentes_Benner_SQL[[#This Row],[CLIENTE]])</f>
        <v>MEDICAR RIBEIRÃO PRETO - TF-00022229-CT - MERCEDES DE FIGUEIREDO COSCRATO</v>
      </c>
      <c r="B17193" s="16" t="s">
        <v>7656</v>
      </c>
      <c r="C17193" s="16" t="s">
        <v>34220</v>
      </c>
      <c r="D17193" s="16" t="s">
        <v>31764</v>
      </c>
      <c r="E17193" s="16" t="s">
        <v>21299</v>
      </c>
      <c r="F17193">
        <v>0</v>
      </c>
      <c r="G17193">
        <v>0</v>
      </c>
    </row>
    <row r="17194" spans="1:7" x14ac:dyDescent="0.25">
      <c r="A17194" t="str">
        <f>_xlfn.CONCAT(Inadiplentes_Benner_SQL[[#This Row],[EMPRESA]]," - ",Inadiplentes_Benner_SQL[[#This Row],[NUMERO]], " - ",Inadiplentes_Benner_SQL[[#This Row],[CLIENTE]])</f>
        <v>MEDICAR RIBEIRÃO PRETO - TF-00022248-CT - SANDRA MARA CERIBELLI MEZAVILA</v>
      </c>
      <c r="B17194" s="16" t="s">
        <v>7656</v>
      </c>
      <c r="C17194" s="16" t="s">
        <v>34221</v>
      </c>
      <c r="D17194" s="16" t="s">
        <v>29735</v>
      </c>
      <c r="E17194" s="16" t="s">
        <v>21299</v>
      </c>
      <c r="F17194">
        <v>0</v>
      </c>
      <c r="G17194">
        <v>0</v>
      </c>
    </row>
    <row r="17195" spans="1:7" x14ac:dyDescent="0.25">
      <c r="A17195" t="str">
        <f>_xlfn.CONCAT(Inadiplentes_Benner_SQL[[#This Row],[EMPRESA]]," - ",Inadiplentes_Benner_SQL[[#This Row],[NUMERO]], " - ",Inadiplentes_Benner_SQL[[#This Row],[CLIENTE]])</f>
        <v>MEDICAR RIBEIRÃO PRETO - TF-00022250-CT - DAIANE CRISTINA BELATO</v>
      </c>
      <c r="B17195" s="16" t="s">
        <v>7656</v>
      </c>
      <c r="C17195" s="16" t="s">
        <v>34222</v>
      </c>
      <c r="D17195" s="16" t="s">
        <v>34223</v>
      </c>
      <c r="E17195" s="16" t="s">
        <v>21299</v>
      </c>
      <c r="F17195">
        <v>0</v>
      </c>
      <c r="G17195">
        <v>0</v>
      </c>
    </row>
    <row r="17196" spans="1:7" x14ac:dyDescent="0.25">
      <c r="A17196" t="str">
        <f>_xlfn.CONCAT(Inadiplentes_Benner_SQL[[#This Row],[EMPRESA]]," - ",Inadiplentes_Benner_SQL[[#This Row],[NUMERO]], " - ",Inadiplentes_Benner_SQL[[#This Row],[CLIENTE]])</f>
        <v>MEDICAR RIBEIRÃO PRETO - TF-00022298-CT - ANDREA BENATTI</v>
      </c>
      <c r="B17196" s="16" t="s">
        <v>7656</v>
      </c>
      <c r="C17196" s="16" t="s">
        <v>34224</v>
      </c>
      <c r="D17196" s="16" t="s">
        <v>34225</v>
      </c>
      <c r="E17196" s="16" t="s">
        <v>21299</v>
      </c>
      <c r="F17196">
        <v>0</v>
      </c>
      <c r="G17196">
        <v>0</v>
      </c>
    </row>
    <row r="17197" spans="1:7" x14ac:dyDescent="0.25">
      <c r="A17197" t="str">
        <f>_xlfn.CONCAT(Inadiplentes_Benner_SQL[[#This Row],[EMPRESA]]," - ",Inadiplentes_Benner_SQL[[#This Row],[NUMERO]], " - ",Inadiplentes_Benner_SQL[[#This Row],[CLIENTE]])</f>
        <v>MEDICAR RIBEIRÃO PRETO - TF-00022308-CT - HELENA ATIE ABDALLAH HALLAK GABRIEL</v>
      </c>
      <c r="B17197" s="16" t="s">
        <v>7656</v>
      </c>
      <c r="C17197" s="16" t="s">
        <v>34226</v>
      </c>
      <c r="D17197" s="16" t="s">
        <v>27813</v>
      </c>
      <c r="E17197" s="16" t="s">
        <v>21299</v>
      </c>
      <c r="F17197">
        <v>0</v>
      </c>
      <c r="G17197">
        <v>0</v>
      </c>
    </row>
    <row r="17198" spans="1:7" x14ac:dyDescent="0.25">
      <c r="A17198" t="str">
        <f>_xlfn.CONCAT(Inadiplentes_Benner_SQL[[#This Row],[EMPRESA]]," - ",Inadiplentes_Benner_SQL[[#This Row],[NUMERO]], " - ",Inadiplentes_Benner_SQL[[#This Row],[CLIENTE]])</f>
        <v>MEDICAR RIBEIRÃO PRETO - TF-00022890-CT - JUVECI ANANIAS DA SILVA PEREIRA</v>
      </c>
      <c r="B17198" s="16" t="s">
        <v>7656</v>
      </c>
      <c r="C17198" s="16" t="s">
        <v>34571</v>
      </c>
      <c r="D17198" s="16" t="s">
        <v>34572</v>
      </c>
      <c r="E17198" s="16" t="s">
        <v>21299</v>
      </c>
      <c r="F17198">
        <v>0</v>
      </c>
      <c r="G17198">
        <v>0</v>
      </c>
    </row>
    <row r="17199" spans="1:7" x14ac:dyDescent="0.25">
      <c r="A17199" t="str">
        <f>_xlfn.CONCAT(Inadiplentes_Benner_SQL[[#This Row],[EMPRESA]]," - ",Inadiplentes_Benner_SQL[[#This Row],[NUMERO]], " - ",Inadiplentes_Benner_SQL[[#This Row],[CLIENTE]])</f>
        <v>MEDICAR RIBEIRÃO PRETO - TF-00023034-CT - LUCIANA APARECIDA DE SOUZA</v>
      </c>
      <c r="B17199" s="16" t="s">
        <v>7656</v>
      </c>
      <c r="C17199" s="16" t="s">
        <v>34580</v>
      </c>
      <c r="D17199" s="16" t="s">
        <v>34581</v>
      </c>
      <c r="E17199" s="16" t="s">
        <v>21299</v>
      </c>
      <c r="F17199">
        <v>0</v>
      </c>
      <c r="G17199">
        <v>0</v>
      </c>
    </row>
    <row r="17200" spans="1:7" x14ac:dyDescent="0.25">
      <c r="A17200" t="str">
        <f>_xlfn.CONCAT(Inadiplentes_Benner_SQL[[#This Row],[EMPRESA]]," - ",Inadiplentes_Benner_SQL[[#This Row],[NUMERO]], " - ",Inadiplentes_Benner_SQL[[#This Row],[CLIENTE]])</f>
        <v>MEDICAR RIBEIRÃO PRETO - TF-00023075-CT - SILMAR FERREIRA OLIVEIRA</v>
      </c>
      <c r="B17200" s="16" t="s">
        <v>7656</v>
      </c>
      <c r="C17200" s="16" t="s">
        <v>34582</v>
      </c>
      <c r="D17200" s="16" t="s">
        <v>21069</v>
      </c>
      <c r="E17200" s="16" t="s">
        <v>21299</v>
      </c>
      <c r="F17200">
        <v>0</v>
      </c>
      <c r="G17200">
        <v>0</v>
      </c>
    </row>
    <row r="17201" spans="1:7" x14ac:dyDescent="0.25">
      <c r="A17201" t="str">
        <f>_xlfn.CONCAT(Inadiplentes_Benner_SQL[[#This Row],[EMPRESA]]," - ",Inadiplentes_Benner_SQL[[#This Row],[NUMERO]], " - ",Inadiplentes_Benner_SQL[[#This Row],[CLIENTE]])</f>
        <v>MEDICAR RIBEIRÃO PRETO - TF-00022912-CT - ROSA MARIA REZENDE DE SOUSA</v>
      </c>
      <c r="B17201" s="16" t="s">
        <v>7656</v>
      </c>
      <c r="C17201" s="16" t="s">
        <v>34573</v>
      </c>
      <c r="D17201" s="16" t="s">
        <v>34574</v>
      </c>
      <c r="E17201" s="16" t="s">
        <v>21299</v>
      </c>
      <c r="F17201">
        <v>0</v>
      </c>
      <c r="G17201">
        <v>0</v>
      </c>
    </row>
    <row r="17202" spans="1:7" x14ac:dyDescent="0.25">
      <c r="A17202" t="str">
        <f>_xlfn.CONCAT(Inadiplentes_Benner_SQL[[#This Row],[EMPRESA]]," - ",Inadiplentes_Benner_SQL[[#This Row],[NUMERO]], " - ",Inadiplentes_Benner_SQL[[#This Row],[CLIENTE]])</f>
        <v>MEDICAR RIBEIRÃO PRETO - TF-00022973-CT - PAULO HENRIQUE ROSA</v>
      </c>
      <c r="B17202" s="16" t="s">
        <v>7656</v>
      </c>
      <c r="C17202" s="16" t="s">
        <v>34575</v>
      </c>
      <c r="D17202" s="16" t="s">
        <v>34576</v>
      </c>
      <c r="E17202" s="16" t="s">
        <v>21299</v>
      </c>
      <c r="F17202">
        <v>0</v>
      </c>
      <c r="G17202">
        <v>0</v>
      </c>
    </row>
    <row r="17203" spans="1:7" x14ac:dyDescent="0.25">
      <c r="A17203" t="str">
        <f>_xlfn.CONCAT(Inadiplentes_Benner_SQL[[#This Row],[EMPRESA]]," - ",Inadiplentes_Benner_SQL[[#This Row],[NUMERO]], " - ",Inadiplentes_Benner_SQL[[#This Row],[CLIENTE]])</f>
        <v>MEDICAR RIBEIRÃO PRETO - TF-00022990-CT - CARLOS ROBERTO VALERIANO</v>
      </c>
      <c r="B17203" s="16" t="s">
        <v>7656</v>
      </c>
      <c r="C17203" s="16" t="s">
        <v>34577</v>
      </c>
      <c r="D17203" s="16" t="s">
        <v>34578</v>
      </c>
      <c r="E17203" s="16" t="s">
        <v>21299</v>
      </c>
      <c r="F17203">
        <v>0</v>
      </c>
      <c r="G17203">
        <v>0</v>
      </c>
    </row>
    <row r="17204" spans="1:7" x14ac:dyDescent="0.25">
      <c r="A17204" t="str">
        <f>_xlfn.CONCAT(Inadiplentes_Benner_SQL[[#This Row],[EMPRESA]]," - ",Inadiplentes_Benner_SQL[[#This Row],[NUMERO]], " - ",Inadiplentes_Benner_SQL[[#This Row],[CLIENTE]])</f>
        <v>MEDICAR RIBEIRÃO PRETO - TF-00022995-CT - NEIVA MARIA SANTOS VIGO</v>
      </c>
      <c r="B17204" s="16" t="s">
        <v>7656</v>
      </c>
      <c r="C17204" s="16" t="s">
        <v>7438</v>
      </c>
      <c r="D17204" s="16" t="s">
        <v>34579</v>
      </c>
      <c r="E17204" s="16" t="s">
        <v>21299</v>
      </c>
      <c r="F17204">
        <v>0</v>
      </c>
      <c r="G17204">
        <v>0</v>
      </c>
    </row>
    <row r="17205" spans="1:7" x14ac:dyDescent="0.25">
      <c r="A17205" t="str">
        <f>_xlfn.CONCAT(Inadiplentes_Benner_SQL[[#This Row],[EMPRESA]]," - ",Inadiplentes_Benner_SQL[[#This Row],[NUMERO]], " - ",Inadiplentes_Benner_SQL[[#This Row],[CLIENTE]])</f>
        <v>MEDICAR RIBEIRÃO PRETO - TF-00030285-CT - FERNANDA MARIA FONSECA LINDENBERG AMPARO</v>
      </c>
      <c r="B17205" s="16" t="s">
        <v>7656</v>
      </c>
      <c r="C17205" s="16" t="s">
        <v>34583</v>
      </c>
      <c r="D17205" s="16" t="s">
        <v>34584</v>
      </c>
      <c r="E17205" s="16" t="s">
        <v>21299</v>
      </c>
      <c r="F17205">
        <v>0</v>
      </c>
      <c r="G17205">
        <v>0</v>
      </c>
    </row>
    <row r="17206" spans="1:7" x14ac:dyDescent="0.25">
      <c r="A17206" t="str">
        <f>_xlfn.CONCAT(Inadiplentes_Benner_SQL[[#This Row],[EMPRESA]]," - ",Inadiplentes_Benner_SQL[[#This Row],[NUMERO]], " - ",Inadiplentes_Benner_SQL[[#This Row],[CLIENTE]])</f>
        <v>MEDICAR RIBEIRÃO PRETO - TF-00030499-CT - ANTONIO LUIZ BIANCHINI</v>
      </c>
      <c r="B17206" s="16" t="s">
        <v>7656</v>
      </c>
      <c r="C17206" s="16" t="s">
        <v>34587</v>
      </c>
      <c r="D17206" s="16" t="s">
        <v>31017</v>
      </c>
      <c r="E17206" s="16" t="s">
        <v>21299</v>
      </c>
      <c r="F17206">
        <v>0</v>
      </c>
      <c r="G17206">
        <v>0</v>
      </c>
    </row>
    <row r="17207" spans="1:7" x14ac:dyDescent="0.25">
      <c r="A17207" t="str">
        <f>_xlfn.CONCAT(Inadiplentes_Benner_SQL[[#This Row],[EMPRESA]]," - ",Inadiplentes_Benner_SQL[[#This Row],[NUMERO]], " - ",Inadiplentes_Benner_SQL[[#This Row],[CLIENTE]])</f>
        <v>MEDICAR RIBEIRÃO PRETO - TF-00030514-CT - EDUARDO CARVALHO ABBUD</v>
      </c>
      <c r="B17207" s="16" t="s">
        <v>7656</v>
      </c>
      <c r="C17207" s="16" t="s">
        <v>7552</v>
      </c>
      <c r="D17207" s="16" t="s">
        <v>34588</v>
      </c>
      <c r="E17207" s="16" t="s">
        <v>21299</v>
      </c>
      <c r="F17207">
        <v>0</v>
      </c>
      <c r="G17207">
        <v>0</v>
      </c>
    </row>
    <row r="17208" spans="1:7" x14ac:dyDescent="0.25">
      <c r="A17208" t="str">
        <f>_xlfn.CONCAT(Inadiplentes_Benner_SQL[[#This Row],[EMPRESA]]," - ",Inadiplentes_Benner_SQL[[#This Row],[NUMERO]], " - ",Inadiplentes_Benner_SQL[[#This Row],[CLIENTE]])</f>
        <v>MEDICAR RIBEIRÃO PRETO - TF-00030589-CT - DONATO DOS SANTOS</v>
      </c>
      <c r="B17208" s="16" t="s">
        <v>7656</v>
      </c>
      <c r="C17208" s="16" t="s">
        <v>34589</v>
      </c>
      <c r="D17208" s="16" t="s">
        <v>34590</v>
      </c>
      <c r="E17208" s="16" t="s">
        <v>21299</v>
      </c>
      <c r="F17208">
        <v>0</v>
      </c>
      <c r="G17208">
        <v>0</v>
      </c>
    </row>
    <row r="17209" spans="1:7" x14ac:dyDescent="0.25">
      <c r="A17209" t="str">
        <f>_xlfn.CONCAT(Inadiplentes_Benner_SQL[[#This Row],[EMPRESA]]," - ",Inadiplentes_Benner_SQL[[#This Row],[NUMERO]], " - ",Inadiplentes_Benner_SQL[[#This Row],[CLIENTE]])</f>
        <v>MEDICAR RIBEIRÃO PRETO - TF-00030603-CT - OSWALDO PAVAN OKABE JUNIOR</v>
      </c>
      <c r="B17209" s="16" t="s">
        <v>7656</v>
      </c>
      <c r="C17209" s="16" t="s">
        <v>6350</v>
      </c>
      <c r="D17209" s="16" t="s">
        <v>34591</v>
      </c>
      <c r="E17209" s="16" t="s">
        <v>21299</v>
      </c>
      <c r="F17209">
        <v>0</v>
      </c>
      <c r="G17209">
        <v>0</v>
      </c>
    </row>
    <row r="17210" spans="1:7" x14ac:dyDescent="0.25">
      <c r="A17210" t="str">
        <f>_xlfn.CONCAT(Inadiplentes_Benner_SQL[[#This Row],[EMPRESA]]," - ",Inadiplentes_Benner_SQL[[#This Row],[NUMERO]], " - ",Inadiplentes_Benner_SQL[[#This Row],[CLIENTE]])</f>
        <v>MEDICAR RIBEIRÃO PRETO - TF-00030611-CT - ANTONIO CARLOS DA SILVA</v>
      </c>
      <c r="B17210" s="16" t="s">
        <v>7656</v>
      </c>
      <c r="C17210" s="16" t="s">
        <v>34592</v>
      </c>
      <c r="D17210" s="16" t="s">
        <v>8872</v>
      </c>
      <c r="E17210" s="16" t="s">
        <v>21299</v>
      </c>
      <c r="F17210">
        <v>0</v>
      </c>
      <c r="G17210">
        <v>0</v>
      </c>
    </row>
    <row r="17211" spans="1:7" x14ac:dyDescent="0.25">
      <c r="A17211" t="str">
        <f>_xlfn.CONCAT(Inadiplentes_Benner_SQL[[#This Row],[EMPRESA]]," - ",Inadiplentes_Benner_SQL[[#This Row],[NUMERO]], " - ",Inadiplentes_Benner_SQL[[#This Row],[CLIENTE]])</f>
        <v>N1 CARD - FA-00008282-CT - LEO BATISTA</v>
      </c>
      <c r="B17211" s="16" t="s">
        <v>8429</v>
      </c>
      <c r="C17211" s="16" t="s">
        <v>36697</v>
      </c>
      <c r="D17211" s="16" t="s">
        <v>36698</v>
      </c>
      <c r="E17211" s="16" t="s">
        <v>21299</v>
      </c>
      <c r="F17211">
        <v>0</v>
      </c>
      <c r="G17211">
        <v>0</v>
      </c>
    </row>
    <row r="17212" spans="1:7" x14ac:dyDescent="0.25">
      <c r="A17212" t="str">
        <f>_xlfn.CONCAT(Inadiplentes_Benner_SQL[[#This Row],[EMPRESA]]," - ",Inadiplentes_Benner_SQL[[#This Row],[NUMERO]], " - ",Inadiplentes_Benner_SQL[[#This Row],[CLIENTE]])</f>
        <v>N1 CARD - FA-00008476-CT - ROMILDA SILVA DE OLIVEIRA</v>
      </c>
      <c r="B17212" s="16" t="s">
        <v>8429</v>
      </c>
      <c r="C17212" s="16" t="s">
        <v>36701</v>
      </c>
      <c r="D17212" s="16" t="s">
        <v>36702</v>
      </c>
      <c r="E17212" s="16" t="s">
        <v>21299</v>
      </c>
      <c r="F17212">
        <v>0</v>
      </c>
      <c r="G17212">
        <v>0</v>
      </c>
    </row>
    <row r="17213" spans="1:7" x14ac:dyDescent="0.25">
      <c r="A17213" t="str">
        <f>_xlfn.CONCAT(Inadiplentes_Benner_SQL[[#This Row],[EMPRESA]]," - ",Inadiplentes_Benner_SQL[[#This Row],[NUMERO]], " - ",Inadiplentes_Benner_SQL[[#This Row],[CLIENTE]])</f>
        <v>N1 CARD - FA-00008553-CT - ANA LUCIA LOURENCO</v>
      </c>
      <c r="B17213" s="16" t="s">
        <v>8429</v>
      </c>
      <c r="C17213" s="16" t="s">
        <v>7021</v>
      </c>
      <c r="D17213" s="16" t="s">
        <v>36703</v>
      </c>
      <c r="E17213" s="16" t="s">
        <v>21299</v>
      </c>
      <c r="F17213">
        <v>0</v>
      </c>
      <c r="G17213">
        <v>0</v>
      </c>
    </row>
    <row r="17214" spans="1:7" x14ac:dyDescent="0.25">
      <c r="A17214" t="str">
        <f>_xlfn.CONCAT(Inadiplentes_Benner_SQL[[#This Row],[EMPRESA]]," - ",Inadiplentes_Benner_SQL[[#This Row],[NUMERO]], " - ",Inadiplentes_Benner_SQL[[#This Row],[CLIENTE]])</f>
        <v>N1 CARD - FA-00008197-CT - EDILEUSA CORDEIRO RODRIGUES</v>
      </c>
      <c r="B17214" s="16" t="s">
        <v>8429</v>
      </c>
      <c r="C17214" s="16" t="s">
        <v>36696</v>
      </c>
      <c r="D17214" s="16" t="s">
        <v>26536</v>
      </c>
      <c r="E17214" s="16" t="s">
        <v>21299</v>
      </c>
      <c r="F17214">
        <v>0</v>
      </c>
      <c r="G17214">
        <v>0</v>
      </c>
    </row>
    <row r="17215" spans="1:7" x14ac:dyDescent="0.25">
      <c r="A17215" t="str">
        <f>_xlfn.CONCAT(Inadiplentes_Benner_SQL[[#This Row],[EMPRESA]]," - ",Inadiplentes_Benner_SQL[[#This Row],[NUMERO]], " - ",Inadiplentes_Benner_SQL[[#This Row],[CLIENTE]])</f>
        <v>N1 CARD - FA-00008358-CT - JESSICA ELIDIO SANTOS SOUZA</v>
      </c>
      <c r="B17215" s="16" t="s">
        <v>8429</v>
      </c>
      <c r="C17215" s="16" t="s">
        <v>36699</v>
      </c>
      <c r="D17215" s="16" t="s">
        <v>19537</v>
      </c>
      <c r="E17215" s="16" t="s">
        <v>21299</v>
      </c>
      <c r="F17215">
        <v>0</v>
      </c>
      <c r="G17215">
        <v>0</v>
      </c>
    </row>
    <row r="17216" spans="1:7" x14ac:dyDescent="0.25">
      <c r="A17216" t="str">
        <f>_xlfn.CONCAT(Inadiplentes_Benner_SQL[[#This Row],[EMPRESA]]," - ",Inadiplentes_Benner_SQL[[#This Row],[NUMERO]], " - ",Inadiplentes_Benner_SQL[[#This Row],[CLIENTE]])</f>
        <v>N1 CARD - FA-00008377-CT - RITA FERNANDES</v>
      </c>
      <c r="B17216" s="16" t="s">
        <v>8429</v>
      </c>
      <c r="C17216" s="16" t="s">
        <v>36700</v>
      </c>
      <c r="D17216" s="16" t="s">
        <v>30007</v>
      </c>
      <c r="E17216" s="16" t="s">
        <v>21299</v>
      </c>
      <c r="F17216">
        <v>0</v>
      </c>
      <c r="G17216">
        <v>0</v>
      </c>
    </row>
    <row r="17217" spans="1:7" x14ac:dyDescent="0.25">
      <c r="A17217" t="str">
        <f>_xlfn.CONCAT(Inadiplentes_Benner_SQL[[#This Row],[EMPRESA]]," - ",Inadiplentes_Benner_SQL[[#This Row],[NUMERO]], " - ",Inadiplentes_Benner_SQL[[#This Row],[CLIENTE]])</f>
        <v>N1 CARD - FA-00007939-CT - CELIA MARINA ZAMBELI</v>
      </c>
      <c r="B17217" s="16" t="s">
        <v>8429</v>
      </c>
      <c r="C17217" s="16" t="s">
        <v>35907</v>
      </c>
      <c r="D17217" s="16" t="s">
        <v>35908</v>
      </c>
      <c r="E17217" s="16" t="s">
        <v>21299</v>
      </c>
      <c r="F17217">
        <v>0</v>
      </c>
      <c r="G17217">
        <v>0</v>
      </c>
    </row>
    <row r="17218" spans="1:7" x14ac:dyDescent="0.25">
      <c r="A17218" t="str">
        <f>_xlfn.CONCAT(Inadiplentes_Benner_SQL[[#This Row],[EMPRESA]]," - ",Inadiplentes_Benner_SQL[[#This Row],[NUMERO]], " - ",Inadiplentes_Benner_SQL[[#This Row],[CLIENTE]])</f>
        <v>N1 CARD - FA-00007831-CT - GONCALVES JOSE PROCOPIO</v>
      </c>
      <c r="B17218" s="16" t="s">
        <v>8429</v>
      </c>
      <c r="C17218" s="16" t="s">
        <v>35903</v>
      </c>
      <c r="D17218" s="16" t="s">
        <v>35904</v>
      </c>
      <c r="E17218" s="16" t="s">
        <v>21299</v>
      </c>
      <c r="F17218">
        <v>0</v>
      </c>
      <c r="G17218">
        <v>0</v>
      </c>
    </row>
    <row r="17219" spans="1:7" x14ac:dyDescent="0.25">
      <c r="A17219" t="str">
        <f>_xlfn.CONCAT(Inadiplentes_Benner_SQL[[#This Row],[EMPRESA]]," - ",Inadiplentes_Benner_SQL[[#This Row],[NUMERO]], " - ",Inadiplentes_Benner_SQL[[#This Row],[CLIENTE]])</f>
        <v>N1 CARD - FA-00007838-CT - CLAUDEMIRO ALVES DE OLIVEIRA</v>
      </c>
      <c r="B17219" s="16" t="s">
        <v>8429</v>
      </c>
      <c r="C17219" s="16" t="s">
        <v>35905</v>
      </c>
      <c r="D17219" s="16" t="s">
        <v>35906</v>
      </c>
      <c r="E17219" s="16" t="s">
        <v>21299</v>
      </c>
      <c r="F17219">
        <v>0</v>
      </c>
      <c r="G17219">
        <v>0</v>
      </c>
    </row>
    <row r="17220" spans="1:7" x14ac:dyDescent="0.25">
      <c r="A17220" t="str">
        <f>_xlfn.CONCAT(Inadiplentes_Benner_SQL[[#This Row],[EMPRESA]]," - ",Inadiplentes_Benner_SQL[[#This Row],[NUMERO]], " - ",Inadiplentes_Benner_SQL[[#This Row],[CLIENTE]])</f>
        <v>N1 CARD - FA-00007622-CT - PATRICIA FREITAS DA SILVA</v>
      </c>
      <c r="B17220" s="16" t="s">
        <v>8429</v>
      </c>
      <c r="C17220" s="16" t="s">
        <v>27819</v>
      </c>
      <c r="D17220" s="16" t="s">
        <v>35891</v>
      </c>
      <c r="E17220" s="16" t="s">
        <v>21299</v>
      </c>
      <c r="F17220">
        <v>0</v>
      </c>
      <c r="G17220">
        <v>0</v>
      </c>
    </row>
    <row r="17221" spans="1:7" x14ac:dyDescent="0.25">
      <c r="A17221" t="str">
        <f>_xlfn.CONCAT(Inadiplentes_Benner_SQL[[#This Row],[EMPRESA]]," - ",Inadiplentes_Benner_SQL[[#This Row],[NUMERO]], " - ",Inadiplentes_Benner_SQL[[#This Row],[CLIENTE]])</f>
        <v>N1 CARD - FA-00008052-CT - MARIA TEREZA MENDES VILELA</v>
      </c>
      <c r="B17221" s="16" t="s">
        <v>8429</v>
      </c>
      <c r="C17221" s="16" t="s">
        <v>35909</v>
      </c>
      <c r="D17221" s="16" t="s">
        <v>35910</v>
      </c>
      <c r="E17221" s="16" t="s">
        <v>21299</v>
      </c>
      <c r="F17221">
        <v>0</v>
      </c>
      <c r="G17221">
        <v>0</v>
      </c>
    </row>
    <row r="17222" spans="1:7" x14ac:dyDescent="0.25">
      <c r="A17222" t="str">
        <f>_xlfn.CONCAT(Inadiplentes_Benner_SQL[[#This Row],[EMPRESA]]," - ",Inadiplentes_Benner_SQL[[#This Row],[NUMERO]], " - ",Inadiplentes_Benner_SQL[[#This Row],[CLIENTE]])</f>
        <v>N1 CARD - FA-00008085-CT - MARIA DO CARMO SANCHES</v>
      </c>
      <c r="B17222" s="16" t="s">
        <v>8429</v>
      </c>
      <c r="C17222" s="16" t="s">
        <v>35911</v>
      </c>
      <c r="D17222" s="16" t="s">
        <v>35912</v>
      </c>
      <c r="E17222" s="16" t="s">
        <v>21299</v>
      </c>
      <c r="F17222">
        <v>0</v>
      </c>
      <c r="G17222">
        <v>0</v>
      </c>
    </row>
    <row r="17223" spans="1:7" x14ac:dyDescent="0.25">
      <c r="A17223" t="str">
        <f>_xlfn.CONCAT(Inadiplentes_Benner_SQL[[#This Row],[EMPRESA]]," - ",Inadiplentes_Benner_SQL[[#This Row],[NUMERO]], " - ",Inadiplentes_Benner_SQL[[#This Row],[CLIENTE]])</f>
        <v>N1 CARD - FA-00008115-CT - CELIA GALDINO DOS SANTOS</v>
      </c>
      <c r="B17223" s="16" t="s">
        <v>8429</v>
      </c>
      <c r="C17223" s="16" t="s">
        <v>35913</v>
      </c>
      <c r="D17223" s="16" t="s">
        <v>35914</v>
      </c>
      <c r="E17223" s="16" t="s">
        <v>21299</v>
      </c>
      <c r="F17223">
        <v>0</v>
      </c>
      <c r="G17223">
        <v>0</v>
      </c>
    </row>
    <row r="17224" spans="1:7" x14ac:dyDescent="0.25">
      <c r="A17224" t="str">
        <f>_xlfn.CONCAT(Inadiplentes_Benner_SQL[[#This Row],[EMPRESA]]," - ",Inadiplentes_Benner_SQL[[#This Row],[NUMERO]], " - ",Inadiplentes_Benner_SQL[[#This Row],[CLIENTE]])</f>
        <v>N1 CARD - FA-00008116-CT - FERNANDA FERNANDES GOUVEIA</v>
      </c>
      <c r="B17224" s="16" t="s">
        <v>8429</v>
      </c>
      <c r="C17224" s="16" t="s">
        <v>35915</v>
      </c>
      <c r="D17224" s="16" t="s">
        <v>35916</v>
      </c>
      <c r="E17224" s="16" t="s">
        <v>21299</v>
      </c>
      <c r="F17224">
        <v>0</v>
      </c>
      <c r="G17224">
        <v>0</v>
      </c>
    </row>
    <row r="17225" spans="1:7" x14ac:dyDescent="0.25">
      <c r="A17225" t="str">
        <f>_xlfn.CONCAT(Inadiplentes_Benner_SQL[[#This Row],[EMPRESA]]," - ",Inadiplentes_Benner_SQL[[#This Row],[NUMERO]], " - ",Inadiplentes_Benner_SQL[[#This Row],[CLIENTE]])</f>
        <v>N1 CARD - FA-00008142-CT - FRANCISCO JOSE DOS SANTOS PASCHOALICK</v>
      </c>
      <c r="B17225" s="16" t="s">
        <v>8429</v>
      </c>
      <c r="C17225" s="16" t="s">
        <v>35917</v>
      </c>
      <c r="D17225" s="16" t="s">
        <v>35918</v>
      </c>
      <c r="E17225" s="16" t="s">
        <v>21299</v>
      </c>
      <c r="F17225">
        <v>0</v>
      </c>
      <c r="G17225">
        <v>0</v>
      </c>
    </row>
    <row r="17226" spans="1:7" x14ac:dyDescent="0.25">
      <c r="A17226" t="str">
        <f>_xlfn.CONCAT(Inadiplentes_Benner_SQL[[#This Row],[EMPRESA]]," - ",Inadiplentes_Benner_SQL[[#This Row],[NUMERO]], " - ",Inadiplentes_Benner_SQL[[#This Row],[CLIENTE]])</f>
        <v>N1 CARD - FA-00009234-CT - ADRIANO RODRIGUES DA SILVA</v>
      </c>
      <c r="B17226" s="16" t="s">
        <v>8429</v>
      </c>
      <c r="C17226" s="16" t="s">
        <v>36743</v>
      </c>
      <c r="D17226" s="16" t="s">
        <v>29733</v>
      </c>
      <c r="E17226" s="16" t="s">
        <v>21299</v>
      </c>
      <c r="F17226">
        <v>0</v>
      </c>
      <c r="G17226">
        <v>0</v>
      </c>
    </row>
    <row r="17227" spans="1:7" x14ac:dyDescent="0.25">
      <c r="A17227" t="str">
        <f>_xlfn.CONCAT(Inadiplentes_Benner_SQL[[#This Row],[EMPRESA]]," - ",Inadiplentes_Benner_SQL[[#This Row],[NUMERO]], " - ",Inadiplentes_Benner_SQL[[#This Row],[CLIENTE]])</f>
        <v>N1 CARD - FA-00009239-CT - NATHALIA ALVES SALES</v>
      </c>
      <c r="B17227" s="16" t="s">
        <v>8429</v>
      </c>
      <c r="C17227" s="16" t="s">
        <v>36744</v>
      </c>
      <c r="D17227" s="16" t="s">
        <v>36745</v>
      </c>
      <c r="E17227" s="16" t="s">
        <v>21299</v>
      </c>
      <c r="F17227">
        <v>0</v>
      </c>
      <c r="G17227">
        <v>0</v>
      </c>
    </row>
    <row r="17228" spans="1:7" x14ac:dyDescent="0.25">
      <c r="A17228" t="str">
        <f>_xlfn.CONCAT(Inadiplentes_Benner_SQL[[#This Row],[EMPRESA]]," - ",Inadiplentes_Benner_SQL[[#This Row],[NUMERO]], " - ",Inadiplentes_Benner_SQL[[#This Row],[CLIENTE]])</f>
        <v>N1 CARD - FA-00009261-CT - NAIARA CIBELE DOS SANTOS</v>
      </c>
      <c r="B17228" s="16" t="s">
        <v>8429</v>
      </c>
      <c r="C17228" s="16" t="s">
        <v>36746</v>
      </c>
      <c r="D17228" s="16" t="s">
        <v>36747</v>
      </c>
      <c r="E17228" s="16" t="s">
        <v>21299</v>
      </c>
      <c r="F17228">
        <v>0</v>
      </c>
      <c r="G17228">
        <v>0</v>
      </c>
    </row>
    <row r="17229" spans="1:7" x14ac:dyDescent="0.25">
      <c r="A17229" t="str">
        <f>_xlfn.CONCAT(Inadiplentes_Benner_SQL[[#This Row],[EMPRESA]]," - ",Inadiplentes_Benner_SQL[[#This Row],[NUMERO]], " - ",Inadiplentes_Benner_SQL[[#This Row],[CLIENTE]])</f>
        <v>N1 CARD - FA-00009291-CT - ESTER IZIDORIO GUILHERME</v>
      </c>
      <c r="B17229" s="16" t="s">
        <v>8429</v>
      </c>
      <c r="C17229" s="16" t="s">
        <v>36748</v>
      </c>
      <c r="D17229" s="16" t="s">
        <v>36749</v>
      </c>
      <c r="E17229" s="16" t="s">
        <v>21299</v>
      </c>
      <c r="F17229">
        <v>0</v>
      </c>
      <c r="G17229">
        <v>0</v>
      </c>
    </row>
    <row r="17230" spans="1:7" x14ac:dyDescent="0.25">
      <c r="A17230" t="str">
        <f>_xlfn.CONCAT(Inadiplentes_Benner_SQL[[#This Row],[EMPRESA]]," - ",Inadiplentes_Benner_SQL[[#This Row],[NUMERO]], " - ",Inadiplentes_Benner_SQL[[#This Row],[CLIENTE]])</f>
        <v>N1 CARD - FA-00009207-CT - LUCAS DE SOUZA PEREIRA</v>
      </c>
      <c r="B17230" s="16" t="s">
        <v>8429</v>
      </c>
      <c r="C17230" s="16" t="s">
        <v>36737</v>
      </c>
      <c r="D17230" s="16" t="s">
        <v>36738</v>
      </c>
      <c r="E17230" s="16" t="s">
        <v>21299</v>
      </c>
      <c r="F17230">
        <v>0</v>
      </c>
      <c r="G17230">
        <v>0</v>
      </c>
    </row>
    <row r="17231" spans="1:7" x14ac:dyDescent="0.25">
      <c r="A17231" t="str">
        <f>_xlfn.CONCAT(Inadiplentes_Benner_SQL[[#This Row],[EMPRESA]]," - ",Inadiplentes_Benner_SQL[[#This Row],[NUMERO]], " - ",Inadiplentes_Benner_SQL[[#This Row],[CLIENTE]])</f>
        <v>N1 CARD - FA-00009220-CT - MARCIO ADRIANO DE SOUZA</v>
      </c>
      <c r="B17231" s="16" t="s">
        <v>8429</v>
      </c>
      <c r="C17231" s="16" t="s">
        <v>36739</v>
      </c>
      <c r="D17231" s="16" t="s">
        <v>36740</v>
      </c>
      <c r="E17231" s="16" t="s">
        <v>21299</v>
      </c>
      <c r="F17231">
        <v>0</v>
      </c>
      <c r="G17231">
        <v>0</v>
      </c>
    </row>
    <row r="17232" spans="1:7" x14ac:dyDescent="0.25">
      <c r="A17232" t="str">
        <f>_xlfn.CONCAT(Inadiplentes_Benner_SQL[[#This Row],[EMPRESA]]," - ",Inadiplentes_Benner_SQL[[#This Row],[NUMERO]], " - ",Inadiplentes_Benner_SQL[[#This Row],[CLIENTE]])</f>
        <v>N1 CARD - FA-00009221-CT - LILIANE APARECIDA DA SILVA</v>
      </c>
      <c r="B17232" s="16" t="s">
        <v>8429</v>
      </c>
      <c r="C17232" s="16" t="s">
        <v>36741</v>
      </c>
      <c r="D17232" s="16" t="s">
        <v>36742</v>
      </c>
      <c r="E17232" s="16" t="s">
        <v>21299</v>
      </c>
      <c r="F17232">
        <v>0</v>
      </c>
      <c r="G17232">
        <v>0</v>
      </c>
    </row>
    <row r="17233" spans="1:7" x14ac:dyDescent="0.25">
      <c r="A17233" t="str">
        <f>_xlfn.CONCAT(Inadiplentes_Benner_SQL[[#This Row],[EMPRESA]]," - ",Inadiplentes_Benner_SQL[[#This Row],[NUMERO]], " - ",Inadiplentes_Benner_SQL[[#This Row],[CLIENTE]])</f>
        <v>N1 CARD - FA-00008805-CT - SANDRA DA SILVA RIBEIRO</v>
      </c>
      <c r="B17233" s="16" t="s">
        <v>8429</v>
      </c>
      <c r="C17233" s="16" t="s">
        <v>36711</v>
      </c>
      <c r="D17233" s="16" t="s">
        <v>36712</v>
      </c>
      <c r="E17233" s="16" t="s">
        <v>21299</v>
      </c>
      <c r="F17233">
        <v>0</v>
      </c>
      <c r="G17233">
        <v>0</v>
      </c>
    </row>
    <row r="17234" spans="1:7" x14ac:dyDescent="0.25">
      <c r="A17234" t="str">
        <f>_xlfn.CONCAT(Inadiplentes_Benner_SQL[[#This Row],[EMPRESA]]," - ",Inadiplentes_Benner_SQL[[#This Row],[NUMERO]], " - ",Inadiplentes_Benner_SQL[[#This Row],[CLIENTE]])</f>
        <v>N1 CARD - FA-00008833-CT - RONALDO ANTONIO DE OLIVEIRA</v>
      </c>
      <c r="B17234" s="16" t="s">
        <v>8429</v>
      </c>
      <c r="C17234" s="16" t="s">
        <v>36713</v>
      </c>
      <c r="D17234" s="16" t="s">
        <v>36714</v>
      </c>
      <c r="E17234" s="16" t="s">
        <v>21299</v>
      </c>
      <c r="F17234">
        <v>0</v>
      </c>
      <c r="G17234">
        <v>0</v>
      </c>
    </row>
    <row r="17235" spans="1:7" x14ac:dyDescent="0.25">
      <c r="A17235" t="str">
        <f>_xlfn.CONCAT(Inadiplentes_Benner_SQL[[#This Row],[EMPRESA]]," - ",Inadiplentes_Benner_SQL[[#This Row],[NUMERO]], " - ",Inadiplentes_Benner_SQL[[#This Row],[CLIENTE]])</f>
        <v>N1 CARD - FA-00008917-CT - CLEIDINE APARECIDA ORLANDO DA COSTA</v>
      </c>
      <c r="B17235" s="16" t="s">
        <v>8429</v>
      </c>
      <c r="C17235" s="16" t="s">
        <v>36715</v>
      </c>
      <c r="D17235" s="16" t="s">
        <v>36716</v>
      </c>
      <c r="E17235" s="16" t="s">
        <v>21299</v>
      </c>
      <c r="F17235">
        <v>0</v>
      </c>
      <c r="G17235">
        <v>0</v>
      </c>
    </row>
    <row r="17236" spans="1:7" x14ac:dyDescent="0.25">
      <c r="A17236" t="str">
        <f>_xlfn.CONCAT(Inadiplentes_Benner_SQL[[#This Row],[EMPRESA]]," - ",Inadiplentes_Benner_SQL[[#This Row],[NUMERO]], " - ",Inadiplentes_Benner_SQL[[#This Row],[CLIENTE]])</f>
        <v>N1 CARD - FA-00009198-CT - LENI DE CARVALHO</v>
      </c>
      <c r="B17236" s="16" t="s">
        <v>8429</v>
      </c>
      <c r="C17236" s="16" t="s">
        <v>36736</v>
      </c>
      <c r="D17236" s="16" t="s">
        <v>19686</v>
      </c>
      <c r="E17236" s="16" t="s">
        <v>21299</v>
      </c>
      <c r="F17236">
        <v>0</v>
      </c>
      <c r="G17236">
        <v>0</v>
      </c>
    </row>
    <row r="17237" spans="1:7" x14ac:dyDescent="0.25">
      <c r="A17237" t="str">
        <f>_xlfn.CONCAT(Inadiplentes_Benner_SQL[[#This Row],[EMPRESA]]," - ",Inadiplentes_Benner_SQL[[#This Row],[NUMERO]], " - ",Inadiplentes_Benner_SQL[[#This Row],[CLIENTE]])</f>
        <v>N1 CARD - FA-00008682-CT - ELICIANE ANANIAS CANDIDO</v>
      </c>
      <c r="B17237" s="16" t="s">
        <v>8429</v>
      </c>
      <c r="C17237" s="16" t="s">
        <v>36706</v>
      </c>
      <c r="D17237" s="16" t="s">
        <v>36707</v>
      </c>
      <c r="E17237" s="16" t="s">
        <v>21299</v>
      </c>
      <c r="F17237">
        <v>0</v>
      </c>
      <c r="G17237">
        <v>0</v>
      </c>
    </row>
    <row r="17238" spans="1:7" x14ac:dyDescent="0.25">
      <c r="A17238" t="str">
        <f>_xlfn.CONCAT(Inadiplentes_Benner_SQL[[#This Row],[EMPRESA]]," - ",Inadiplentes_Benner_SQL[[#This Row],[NUMERO]], " - ",Inadiplentes_Benner_SQL[[#This Row],[CLIENTE]])</f>
        <v>N1 CARD - FA-00008718-CT - WESLLEY BATISTA DO NASCIMENTO</v>
      </c>
      <c r="B17238" s="16" t="s">
        <v>8429</v>
      </c>
      <c r="C17238" s="16" t="s">
        <v>36708</v>
      </c>
      <c r="D17238" s="16" t="s">
        <v>36709</v>
      </c>
      <c r="E17238" s="16" t="s">
        <v>21299</v>
      </c>
      <c r="F17238">
        <v>0</v>
      </c>
      <c r="G17238">
        <v>0</v>
      </c>
    </row>
    <row r="17239" spans="1:7" x14ac:dyDescent="0.25">
      <c r="A17239" t="str">
        <f>_xlfn.CONCAT(Inadiplentes_Benner_SQL[[#This Row],[EMPRESA]]," - ",Inadiplentes_Benner_SQL[[#This Row],[NUMERO]], " - ",Inadiplentes_Benner_SQL[[#This Row],[CLIENTE]])</f>
        <v>N1 CARD - FA-00008739-CT - MARIA CONCEICAO TAVARES DE SOUZA</v>
      </c>
      <c r="B17239" s="16" t="s">
        <v>8429</v>
      </c>
      <c r="C17239" s="16" t="s">
        <v>36710</v>
      </c>
      <c r="D17239" s="16" t="s">
        <v>34102</v>
      </c>
      <c r="E17239" s="16" t="s">
        <v>21299</v>
      </c>
      <c r="F17239">
        <v>0</v>
      </c>
      <c r="G17239">
        <v>0</v>
      </c>
    </row>
    <row r="17240" spans="1:7" x14ac:dyDescent="0.25">
      <c r="A17240" t="str">
        <f>_xlfn.CONCAT(Inadiplentes_Benner_SQL[[#This Row],[EMPRESA]]," - ",Inadiplentes_Benner_SQL[[#This Row],[NUMERO]], " - ",Inadiplentes_Benner_SQL[[#This Row],[CLIENTE]])</f>
        <v>N1 CARD - FA-00008600-CT - MARIANA YASMIN SILVA DA CUNHA</v>
      </c>
      <c r="B17240" s="16" t="s">
        <v>8429</v>
      </c>
      <c r="C17240" s="16" t="s">
        <v>36704</v>
      </c>
      <c r="D17240" s="16" t="s">
        <v>14441</v>
      </c>
      <c r="E17240" s="16" t="s">
        <v>21299</v>
      </c>
      <c r="F17240">
        <v>0</v>
      </c>
      <c r="G17240">
        <v>0</v>
      </c>
    </row>
    <row r="17241" spans="1:7" x14ac:dyDescent="0.25">
      <c r="A17241" t="str">
        <f>_xlfn.CONCAT(Inadiplentes_Benner_SQL[[#This Row],[EMPRESA]]," - ",Inadiplentes_Benner_SQL[[#This Row],[NUMERO]], " - ",Inadiplentes_Benner_SQL[[#This Row],[CLIENTE]])</f>
        <v>N1 CARD - FA-00008629-CT - ROSALINA APARECIDA DA SILVA AFONSO</v>
      </c>
      <c r="B17241" s="16" t="s">
        <v>8429</v>
      </c>
      <c r="C17241" s="16" t="s">
        <v>36705</v>
      </c>
      <c r="D17241" s="16" t="s">
        <v>28538</v>
      </c>
      <c r="E17241" s="16" t="s">
        <v>21299</v>
      </c>
      <c r="F17241">
        <v>0</v>
      </c>
      <c r="G17241">
        <v>0</v>
      </c>
    </row>
    <row r="17242" spans="1:7" x14ac:dyDescent="0.25">
      <c r="A17242" t="str">
        <f>_xlfn.CONCAT(Inadiplentes_Benner_SQL[[#This Row],[EMPRESA]]," - ",Inadiplentes_Benner_SQL[[#This Row],[NUMERO]], " - ",Inadiplentes_Benner_SQL[[#This Row],[CLIENTE]])</f>
        <v>N1 CARD - FA-00008985-CT - TANIA DE LIMA FRANCISCO</v>
      </c>
      <c r="B17242" s="16" t="s">
        <v>8429</v>
      </c>
      <c r="C17242" s="16" t="s">
        <v>36717</v>
      </c>
      <c r="D17242" s="16" t="s">
        <v>18274</v>
      </c>
      <c r="E17242" s="16" t="s">
        <v>21299</v>
      </c>
      <c r="F17242">
        <v>0</v>
      </c>
      <c r="G17242">
        <v>0</v>
      </c>
    </row>
    <row r="17243" spans="1:7" x14ac:dyDescent="0.25">
      <c r="A17243" t="str">
        <f>_xlfn.CONCAT(Inadiplentes_Benner_SQL[[#This Row],[EMPRESA]]," - ",Inadiplentes_Benner_SQL[[#This Row],[NUMERO]], " - ",Inadiplentes_Benner_SQL[[#This Row],[CLIENTE]])</f>
        <v>N1 CARD - FA-00009009-CT - CLAUDIO GOMES DA COSTA</v>
      </c>
      <c r="B17243" s="16" t="s">
        <v>8429</v>
      </c>
      <c r="C17243" s="16" t="s">
        <v>36718</v>
      </c>
      <c r="D17243" s="16" t="s">
        <v>36719</v>
      </c>
      <c r="E17243" s="16" t="s">
        <v>21299</v>
      </c>
      <c r="F17243">
        <v>0</v>
      </c>
      <c r="G17243">
        <v>0</v>
      </c>
    </row>
    <row r="17244" spans="1:7" x14ac:dyDescent="0.25">
      <c r="A17244" t="str">
        <f>_xlfn.CONCAT(Inadiplentes_Benner_SQL[[#This Row],[EMPRESA]]," - ",Inadiplentes_Benner_SQL[[#This Row],[NUMERO]], " - ",Inadiplentes_Benner_SQL[[#This Row],[CLIENTE]])</f>
        <v>N1 CARD - FA-00009011-CT - MARIA EDNA AMOROSO</v>
      </c>
      <c r="B17244" s="16" t="s">
        <v>8429</v>
      </c>
      <c r="C17244" s="16" t="s">
        <v>36720</v>
      </c>
      <c r="D17244" s="16" t="s">
        <v>36721</v>
      </c>
      <c r="E17244" s="16" t="s">
        <v>21299</v>
      </c>
      <c r="F17244">
        <v>0</v>
      </c>
      <c r="G17244">
        <v>0</v>
      </c>
    </row>
    <row r="17245" spans="1:7" x14ac:dyDescent="0.25">
      <c r="A17245" t="str">
        <f>_xlfn.CONCAT(Inadiplentes_Benner_SQL[[#This Row],[EMPRESA]]," - ",Inadiplentes_Benner_SQL[[#This Row],[NUMERO]], " - ",Inadiplentes_Benner_SQL[[#This Row],[CLIENTE]])</f>
        <v>N1 CARD - FA-00009016-CT - DIONE GEISEL VIEIRA</v>
      </c>
      <c r="B17245" s="16" t="s">
        <v>8429</v>
      </c>
      <c r="C17245" s="16" t="s">
        <v>36722</v>
      </c>
      <c r="D17245" s="16" t="s">
        <v>36723</v>
      </c>
      <c r="E17245" s="16" t="s">
        <v>21299</v>
      </c>
      <c r="F17245">
        <v>0</v>
      </c>
      <c r="G17245">
        <v>0</v>
      </c>
    </row>
    <row r="17246" spans="1:7" x14ac:dyDescent="0.25">
      <c r="A17246" t="str">
        <f>_xlfn.CONCAT(Inadiplentes_Benner_SQL[[#This Row],[EMPRESA]]," - ",Inadiplentes_Benner_SQL[[#This Row],[NUMERO]], " - ",Inadiplentes_Benner_SQL[[#This Row],[CLIENTE]])</f>
        <v>N1 CARD - FA-00009025-CT - VANESSA DE CASSIA SILVA</v>
      </c>
      <c r="B17246" s="16" t="s">
        <v>8429</v>
      </c>
      <c r="C17246" s="16" t="s">
        <v>36724</v>
      </c>
      <c r="D17246" s="16" t="s">
        <v>36725</v>
      </c>
      <c r="E17246" s="16" t="s">
        <v>21299</v>
      </c>
      <c r="F17246">
        <v>0</v>
      </c>
      <c r="G17246">
        <v>0</v>
      </c>
    </row>
    <row r="17247" spans="1:7" x14ac:dyDescent="0.25">
      <c r="A17247" t="str">
        <f>_xlfn.CONCAT(Inadiplentes_Benner_SQL[[#This Row],[EMPRESA]]," - ",Inadiplentes_Benner_SQL[[#This Row],[NUMERO]], " - ",Inadiplentes_Benner_SQL[[#This Row],[CLIENTE]])</f>
        <v>N1 CARD - FA-00009100-CT - JOSIANE DE SOUZA JOB</v>
      </c>
      <c r="B17247" s="16" t="s">
        <v>8429</v>
      </c>
      <c r="C17247" s="16" t="s">
        <v>36726</v>
      </c>
      <c r="D17247" s="16" t="s">
        <v>19543</v>
      </c>
      <c r="E17247" s="16" t="s">
        <v>21299</v>
      </c>
      <c r="F17247">
        <v>0</v>
      </c>
      <c r="G17247">
        <v>0</v>
      </c>
    </row>
    <row r="17248" spans="1:7" x14ac:dyDescent="0.25">
      <c r="A17248" t="str">
        <f>_xlfn.CONCAT(Inadiplentes_Benner_SQL[[#This Row],[EMPRESA]]," - ",Inadiplentes_Benner_SQL[[#This Row],[NUMERO]], " - ",Inadiplentes_Benner_SQL[[#This Row],[CLIENTE]])</f>
        <v>N1 CARD - FA-00009103-CT - VITORIA FURLAN ALVES</v>
      </c>
      <c r="B17248" s="16" t="s">
        <v>8429</v>
      </c>
      <c r="C17248" s="16" t="s">
        <v>36727</v>
      </c>
      <c r="D17248" s="16" t="s">
        <v>36728</v>
      </c>
      <c r="E17248" s="16" t="s">
        <v>21299</v>
      </c>
      <c r="F17248">
        <v>0</v>
      </c>
      <c r="G17248">
        <v>0</v>
      </c>
    </row>
    <row r="17249" spans="1:7" x14ac:dyDescent="0.25">
      <c r="A17249" t="str">
        <f>_xlfn.CONCAT(Inadiplentes_Benner_SQL[[#This Row],[EMPRESA]]," - ",Inadiplentes_Benner_SQL[[#This Row],[NUMERO]], " - ",Inadiplentes_Benner_SQL[[#This Row],[CLIENTE]])</f>
        <v>N1 CARD - FA-00009119-CT - GISELE FERNANDA DA SILVA PONTES</v>
      </c>
      <c r="B17249" s="16" t="s">
        <v>8429</v>
      </c>
      <c r="C17249" s="16" t="s">
        <v>36729</v>
      </c>
      <c r="D17249" s="16" t="s">
        <v>36730</v>
      </c>
      <c r="E17249" s="16" t="s">
        <v>21299</v>
      </c>
      <c r="F17249">
        <v>0</v>
      </c>
      <c r="G17249">
        <v>0</v>
      </c>
    </row>
    <row r="17250" spans="1:7" x14ac:dyDescent="0.25">
      <c r="A17250" t="str">
        <f>_xlfn.CONCAT(Inadiplentes_Benner_SQL[[#This Row],[EMPRESA]]," - ",Inadiplentes_Benner_SQL[[#This Row],[NUMERO]], " - ",Inadiplentes_Benner_SQL[[#This Row],[CLIENTE]])</f>
        <v>N1 CARD - FA-00009137-CT - MARLA APARECIDA RAMOS RIBEIRO</v>
      </c>
      <c r="B17250" s="16" t="s">
        <v>8429</v>
      </c>
      <c r="C17250" s="16" t="s">
        <v>36731</v>
      </c>
      <c r="D17250" s="16" t="s">
        <v>14177</v>
      </c>
      <c r="E17250" s="16" t="s">
        <v>21299</v>
      </c>
      <c r="F17250">
        <v>0</v>
      </c>
      <c r="G17250">
        <v>0</v>
      </c>
    </row>
    <row r="17251" spans="1:7" x14ac:dyDescent="0.25">
      <c r="A17251" t="str">
        <f>_xlfn.CONCAT(Inadiplentes_Benner_SQL[[#This Row],[EMPRESA]]," - ",Inadiplentes_Benner_SQL[[#This Row],[NUMERO]], " - ",Inadiplentes_Benner_SQL[[#This Row],[CLIENTE]])</f>
        <v>N1 CARD - FA-00009145-CT - VIVIANE CRISTINA DE LIMA ROSA MOURA</v>
      </c>
      <c r="B17251" s="16" t="s">
        <v>8429</v>
      </c>
      <c r="C17251" s="16" t="s">
        <v>6860</v>
      </c>
      <c r="D17251" s="16" t="s">
        <v>36732</v>
      </c>
      <c r="E17251" s="16" t="s">
        <v>21299</v>
      </c>
      <c r="F17251">
        <v>0</v>
      </c>
      <c r="G17251">
        <v>0</v>
      </c>
    </row>
    <row r="17252" spans="1:7" x14ac:dyDescent="0.25">
      <c r="A17252" t="str">
        <f>_xlfn.CONCAT(Inadiplentes_Benner_SQL[[#This Row],[EMPRESA]]," - ",Inadiplentes_Benner_SQL[[#This Row],[NUMERO]], " - ",Inadiplentes_Benner_SQL[[#This Row],[CLIENTE]])</f>
        <v>N1 CARD - FA-00009150-CT - FRANCISCO JOSE DA SILVA RAMOS</v>
      </c>
      <c r="B17252" s="16" t="s">
        <v>8429</v>
      </c>
      <c r="C17252" s="16" t="s">
        <v>7038</v>
      </c>
      <c r="D17252" s="16" t="s">
        <v>36733</v>
      </c>
      <c r="E17252" s="16" t="s">
        <v>21299</v>
      </c>
      <c r="F17252">
        <v>0</v>
      </c>
      <c r="G17252">
        <v>0</v>
      </c>
    </row>
    <row r="17253" spans="1:7" x14ac:dyDescent="0.25">
      <c r="A17253" t="str">
        <f>_xlfn.CONCAT(Inadiplentes_Benner_SQL[[#This Row],[EMPRESA]]," - ",Inadiplentes_Benner_SQL[[#This Row],[NUMERO]], " - ",Inadiplentes_Benner_SQL[[#This Row],[CLIENTE]])</f>
        <v>N1 CARD - FA-00009163-CT - ELISABETE CURTI</v>
      </c>
      <c r="B17253" s="16" t="s">
        <v>8429</v>
      </c>
      <c r="C17253" s="16" t="s">
        <v>36734</v>
      </c>
      <c r="D17253" s="16" t="s">
        <v>36735</v>
      </c>
      <c r="E17253" s="16" t="s">
        <v>21299</v>
      </c>
      <c r="F17253">
        <v>0</v>
      </c>
      <c r="G17253">
        <v>0</v>
      </c>
    </row>
    <row r="17254" spans="1:7" x14ac:dyDescent="0.25">
      <c r="A17254" t="str">
        <f>_xlfn.CONCAT(Inadiplentes_Benner_SQL[[#This Row],[EMPRESA]]," - ",Inadiplentes_Benner_SQL[[#This Row],[NUMERO]], " - ",Inadiplentes_Benner_SQL[[#This Row],[CLIENTE]])</f>
        <v>N1 CARD - FA-00024191-CT - ELOIZA BARBEIRO MELLO</v>
      </c>
      <c r="B17254" s="16" t="s">
        <v>8429</v>
      </c>
      <c r="C17254" s="16" t="s">
        <v>37282</v>
      </c>
      <c r="D17254" s="16" t="s">
        <v>37283</v>
      </c>
      <c r="E17254" s="16" t="s">
        <v>21299</v>
      </c>
      <c r="F17254">
        <v>0</v>
      </c>
      <c r="G17254">
        <v>0</v>
      </c>
    </row>
    <row r="17255" spans="1:7" x14ac:dyDescent="0.25">
      <c r="A17255" t="str">
        <f>_xlfn.CONCAT(Inadiplentes_Benner_SQL[[#This Row],[EMPRESA]]," - ",Inadiplentes_Benner_SQL[[#This Row],[NUMERO]], " - ",Inadiplentes_Benner_SQL[[#This Row],[CLIENTE]])</f>
        <v>N1 CARD - FA-00024173-CT - JOSE HUMBERTO MENDES</v>
      </c>
      <c r="B17255" s="16" t="s">
        <v>8429</v>
      </c>
      <c r="C17255" s="16" t="s">
        <v>37280</v>
      </c>
      <c r="D17255" s="16" t="s">
        <v>37281</v>
      </c>
      <c r="E17255" s="16" t="s">
        <v>21299</v>
      </c>
      <c r="F17255">
        <v>0</v>
      </c>
      <c r="G17255">
        <v>0</v>
      </c>
    </row>
    <row r="17256" spans="1:7" x14ac:dyDescent="0.25">
      <c r="A17256" t="str">
        <f>_xlfn.CONCAT(Inadiplentes_Benner_SQL[[#This Row],[EMPRESA]]," - ",Inadiplentes_Benner_SQL[[#This Row],[NUMERO]], " - ",Inadiplentes_Benner_SQL[[#This Row],[CLIENTE]])</f>
        <v>N1 CARD - FA-00024275-CT - JULINALDO SANTANA DE OLIVEIRA</v>
      </c>
      <c r="B17256" s="16" t="s">
        <v>8429</v>
      </c>
      <c r="C17256" s="16" t="s">
        <v>37284</v>
      </c>
      <c r="D17256" s="16" t="s">
        <v>34511</v>
      </c>
      <c r="E17256" s="16" t="s">
        <v>21299</v>
      </c>
      <c r="F17256">
        <v>0</v>
      </c>
      <c r="G17256">
        <v>0</v>
      </c>
    </row>
    <row r="17257" spans="1:7" x14ac:dyDescent="0.25">
      <c r="A17257" t="str">
        <f>_xlfn.CONCAT(Inadiplentes_Benner_SQL[[#This Row],[EMPRESA]]," - ",Inadiplentes_Benner_SQL[[#This Row],[NUMERO]], " - ",Inadiplentes_Benner_SQL[[#This Row],[CLIENTE]])</f>
        <v>N1 CARD - FA-00024070-CT - JOAO GALDINO BORGES FILHO</v>
      </c>
      <c r="B17257" s="16" t="s">
        <v>8429</v>
      </c>
      <c r="C17257" s="16" t="s">
        <v>37279</v>
      </c>
      <c r="D17257" s="16" t="s">
        <v>28188</v>
      </c>
      <c r="E17257" s="16" t="s">
        <v>21299</v>
      </c>
      <c r="F17257">
        <v>0</v>
      </c>
      <c r="G17257">
        <v>0</v>
      </c>
    </row>
    <row r="17258" spans="1:7" x14ac:dyDescent="0.25">
      <c r="A17258" t="str">
        <f>_xlfn.CONCAT(Inadiplentes_Benner_SQL[[#This Row],[EMPRESA]]," - ",Inadiplentes_Benner_SQL[[#This Row],[NUMERO]], " - ",Inadiplentes_Benner_SQL[[#This Row],[CLIENTE]])</f>
        <v>N1 CARD - FA-00023872-CT - LUIS CARLOS LOPES</v>
      </c>
      <c r="B17258" s="16" t="s">
        <v>8429</v>
      </c>
      <c r="C17258" s="16" t="s">
        <v>37272</v>
      </c>
      <c r="D17258" s="16" t="s">
        <v>37273</v>
      </c>
      <c r="E17258" s="16" t="s">
        <v>21299</v>
      </c>
      <c r="F17258">
        <v>0</v>
      </c>
      <c r="G17258">
        <v>0</v>
      </c>
    </row>
    <row r="17259" spans="1:7" x14ac:dyDescent="0.25">
      <c r="A17259" t="str">
        <f>_xlfn.CONCAT(Inadiplentes_Benner_SQL[[#This Row],[EMPRESA]]," - ",Inadiplentes_Benner_SQL[[#This Row],[NUMERO]], " - ",Inadiplentes_Benner_SQL[[#This Row],[CLIENTE]])</f>
        <v>N1 CARD - FA-00023975-CT - DORACY APPARECIDA POLON</v>
      </c>
      <c r="B17259" s="16" t="s">
        <v>8429</v>
      </c>
      <c r="C17259" s="16" t="s">
        <v>37274</v>
      </c>
      <c r="D17259" s="16" t="s">
        <v>37275</v>
      </c>
      <c r="E17259" s="16" t="s">
        <v>21299</v>
      </c>
      <c r="F17259">
        <v>0</v>
      </c>
      <c r="G17259">
        <v>0</v>
      </c>
    </row>
    <row r="17260" spans="1:7" x14ac:dyDescent="0.25">
      <c r="A17260" t="str">
        <f>_xlfn.CONCAT(Inadiplentes_Benner_SQL[[#This Row],[EMPRESA]]," - ",Inadiplentes_Benner_SQL[[#This Row],[NUMERO]], " - ",Inadiplentes_Benner_SQL[[#This Row],[CLIENTE]])</f>
        <v>N1 CARD - FA-00024009-CT - LUCIENE DA SILVA PINTO</v>
      </c>
      <c r="B17260" s="16" t="s">
        <v>8429</v>
      </c>
      <c r="C17260" s="16" t="s">
        <v>37276</v>
      </c>
      <c r="D17260" s="16" t="s">
        <v>37277</v>
      </c>
      <c r="E17260" s="16" t="s">
        <v>21299</v>
      </c>
      <c r="F17260">
        <v>0</v>
      </c>
      <c r="G17260">
        <v>0</v>
      </c>
    </row>
    <row r="17261" spans="1:7" x14ac:dyDescent="0.25">
      <c r="A17261" t="str">
        <f>_xlfn.CONCAT(Inadiplentes_Benner_SQL[[#This Row],[EMPRESA]]," - ",Inadiplentes_Benner_SQL[[#This Row],[NUMERO]], " - ",Inadiplentes_Benner_SQL[[#This Row],[CLIENTE]])</f>
        <v>N1 CARD - FA-00024022-CT - MARLI SILVA IWAI</v>
      </c>
      <c r="B17261" s="16" t="s">
        <v>8429</v>
      </c>
      <c r="C17261" s="16" t="s">
        <v>37278</v>
      </c>
      <c r="D17261" s="16" t="s">
        <v>26265</v>
      </c>
      <c r="E17261" s="16" t="s">
        <v>21299</v>
      </c>
      <c r="F17261">
        <v>0</v>
      </c>
      <c r="G17261">
        <v>0</v>
      </c>
    </row>
    <row r="17262" spans="1:7" x14ac:dyDescent="0.25">
      <c r="A17262" t="str">
        <f>_xlfn.CONCAT(Inadiplentes_Benner_SQL[[#This Row],[EMPRESA]]," - ",Inadiplentes_Benner_SQL[[#This Row],[NUMERO]], " - ",Inadiplentes_Benner_SQL[[#This Row],[CLIENTE]])</f>
        <v>N1 CARD - FA-00023513-CT - SONIA MARIA ALVES</v>
      </c>
      <c r="B17262" s="16" t="s">
        <v>8429</v>
      </c>
      <c r="C17262" s="16" t="s">
        <v>36765</v>
      </c>
      <c r="D17262" s="16" t="s">
        <v>36766</v>
      </c>
      <c r="E17262" s="16" t="s">
        <v>21299</v>
      </c>
      <c r="F17262">
        <v>0</v>
      </c>
      <c r="G17262">
        <v>0</v>
      </c>
    </row>
    <row r="17263" spans="1:7" x14ac:dyDescent="0.25">
      <c r="A17263" t="str">
        <f>_xlfn.CONCAT(Inadiplentes_Benner_SQL[[#This Row],[EMPRESA]]," - ",Inadiplentes_Benner_SQL[[#This Row],[NUMERO]], " - ",Inadiplentes_Benner_SQL[[#This Row],[CLIENTE]])</f>
        <v>N1 CARD - FA-00023557-CT - LAZARO GOMES MARCIANO</v>
      </c>
      <c r="B17263" s="16" t="s">
        <v>8429</v>
      </c>
      <c r="C17263" s="16" t="s">
        <v>36767</v>
      </c>
      <c r="D17263" s="16" t="s">
        <v>36768</v>
      </c>
      <c r="E17263" s="16" t="s">
        <v>21299</v>
      </c>
      <c r="F17263">
        <v>0</v>
      </c>
      <c r="G17263">
        <v>0</v>
      </c>
    </row>
    <row r="17264" spans="1:7" x14ac:dyDescent="0.25">
      <c r="A17264" t="str">
        <f>_xlfn.CONCAT(Inadiplentes_Benner_SQL[[#This Row],[EMPRESA]]," - ",Inadiplentes_Benner_SQL[[#This Row],[NUMERO]], " - ",Inadiplentes_Benner_SQL[[#This Row],[CLIENTE]])</f>
        <v>N1 CARD - FA-00023598-CT - SEBASTIAO ALVES MOREIRA</v>
      </c>
      <c r="B17264" s="16" t="s">
        <v>8429</v>
      </c>
      <c r="C17264" s="16" t="s">
        <v>36769</v>
      </c>
      <c r="D17264" s="16" t="s">
        <v>36770</v>
      </c>
      <c r="E17264" s="16" t="s">
        <v>21299</v>
      </c>
      <c r="F17264">
        <v>0</v>
      </c>
      <c r="G17264">
        <v>0</v>
      </c>
    </row>
    <row r="17265" spans="1:7" x14ac:dyDescent="0.25">
      <c r="A17265" t="str">
        <f>_xlfn.CONCAT(Inadiplentes_Benner_SQL[[#This Row],[EMPRESA]]," - ",Inadiplentes_Benner_SQL[[#This Row],[NUMERO]], " - ",Inadiplentes_Benner_SQL[[#This Row],[CLIENTE]])</f>
        <v>N1 CARD - FA-00023617-CT - MARILENE RODRIGUES COSME</v>
      </c>
      <c r="B17265" s="16" t="s">
        <v>8429</v>
      </c>
      <c r="C17265" s="16" t="s">
        <v>36771</v>
      </c>
      <c r="D17265" s="16" t="s">
        <v>26855</v>
      </c>
      <c r="E17265" s="16" t="s">
        <v>21299</v>
      </c>
      <c r="F17265">
        <v>0</v>
      </c>
      <c r="G17265">
        <v>0</v>
      </c>
    </row>
    <row r="17266" spans="1:7" x14ac:dyDescent="0.25">
      <c r="A17266" t="str">
        <f>_xlfn.CONCAT(Inadiplentes_Benner_SQL[[#This Row],[EMPRESA]]," - ",Inadiplentes_Benner_SQL[[#This Row],[NUMERO]], " - ",Inadiplentes_Benner_SQL[[#This Row],[CLIENTE]])</f>
        <v>N1 CARD - FA-00023726-CT - MANUELITA JUSTINO PORTO</v>
      </c>
      <c r="B17266" s="16" t="s">
        <v>8429</v>
      </c>
      <c r="C17266" s="16" t="s">
        <v>37269</v>
      </c>
      <c r="D17266" s="16" t="s">
        <v>37270</v>
      </c>
      <c r="E17266" s="16" t="s">
        <v>21299</v>
      </c>
      <c r="F17266">
        <v>0</v>
      </c>
      <c r="G17266">
        <v>0</v>
      </c>
    </row>
    <row r="17267" spans="1:7" x14ac:dyDescent="0.25">
      <c r="A17267" t="str">
        <f>_xlfn.CONCAT(Inadiplentes_Benner_SQL[[#This Row],[EMPRESA]]," - ",Inadiplentes_Benner_SQL[[#This Row],[NUMERO]], " - ",Inadiplentes_Benner_SQL[[#This Row],[CLIENTE]])</f>
        <v>N1 CARD - FA-00023686-CT - CLEIDE GOBI</v>
      </c>
      <c r="B17267" s="16" t="s">
        <v>8429</v>
      </c>
      <c r="C17267" s="16" t="s">
        <v>37266</v>
      </c>
      <c r="D17267" s="16" t="s">
        <v>37267</v>
      </c>
      <c r="E17267" s="16" t="s">
        <v>21299</v>
      </c>
      <c r="F17267">
        <v>0</v>
      </c>
      <c r="G17267">
        <v>0</v>
      </c>
    </row>
    <row r="17268" spans="1:7" x14ac:dyDescent="0.25">
      <c r="A17268" t="str">
        <f>_xlfn.CONCAT(Inadiplentes_Benner_SQL[[#This Row],[EMPRESA]]," - ",Inadiplentes_Benner_SQL[[#This Row],[NUMERO]], " - ",Inadiplentes_Benner_SQL[[#This Row],[CLIENTE]])</f>
        <v>N1 CARD - FA-00023708-CT - LEILA MARIA RAMOS</v>
      </c>
      <c r="B17268" s="16" t="s">
        <v>8429</v>
      </c>
      <c r="C17268" s="16" t="s">
        <v>37268</v>
      </c>
      <c r="D17268" s="16" t="s">
        <v>27388</v>
      </c>
      <c r="E17268" s="16" t="s">
        <v>21299</v>
      </c>
      <c r="F17268">
        <v>0</v>
      </c>
      <c r="G17268">
        <v>0</v>
      </c>
    </row>
    <row r="17269" spans="1:7" x14ac:dyDescent="0.25">
      <c r="A17269" t="str">
        <f>_xlfn.CONCAT(Inadiplentes_Benner_SQL[[#This Row],[EMPRESA]]," - ",Inadiplentes_Benner_SQL[[#This Row],[NUMERO]], " - ",Inadiplentes_Benner_SQL[[#This Row],[CLIENTE]])</f>
        <v>N1 CARD - FA-00023180-CT - MARCO ANTONIO DE OLIVEIRA</v>
      </c>
      <c r="B17269" s="16" t="s">
        <v>8429</v>
      </c>
      <c r="C17269" s="16" t="s">
        <v>36755</v>
      </c>
      <c r="D17269" s="16" t="s">
        <v>29222</v>
      </c>
      <c r="E17269" s="16" t="s">
        <v>21299</v>
      </c>
      <c r="F17269">
        <v>0</v>
      </c>
      <c r="G17269">
        <v>0</v>
      </c>
    </row>
    <row r="17270" spans="1:7" x14ac:dyDescent="0.25">
      <c r="A17270" t="str">
        <f>_xlfn.CONCAT(Inadiplentes_Benner_SQL[[#This Row],[EMPRESA]]," - ",Inadiplentes_Benner_SQL[[#This Row],[NUMERO]], " - ",Inadiplentes_Benner_SQL[[#This Row],[CLIENTE]])</f>
        <v>N1 CARD - FA-00023181-CT - JOAO MOREIRA CAMPOS</v>
      </c>
      <c r="B17270" s="16" t="s">
        <v>8429</v>
      </c>
      <c r="C17270" s="16" t="s">
        <v>36756</v>
      </c>
      <c r="D17270" s="16" t="s">
        <v>36757</v>
      </c>
      <c r="E17270" s="16" t="s">
        <v>21299</v>
      </c>
      <c r="F17270">
        <v>0</v>
      </c>
      <c r="G17270">
        <v>0</v>
      </c>
    </row>
    <row r="17271" spans="1:7" x14ac:dyDescent="0.25">
      <c r="A17271" t="str">
        <f>_xlfn.CONCAT(Inadiplentes_Benner_SQL[[#This Row],[EMPRESA]]," - ",Inadiplentes_Benner_SQL[[#This Row],[NUMERO]], " - ",Inadiplentes_Benner_SQL[[#This Row],[CLIENTE]])</f>
        <v>N1 CARD - FA-00009396-CT - PAULA FERREIRA SACCHI</v>
      </c>
      <c r="B17271" s="16" t="s">
        <v>8429</v>
      </c>
      <c r="C17271" s="16" t="s">
        <v>36750</v>
      </c>
      <c r="D17271" s="16" t="s">
        <v>36751</v>
      </c>
      <c r="E17271" s="16" t="s">
        <v>21299</v>
      </c>
      <c r="F17271">
        <v>0</v>
      </c>
      <c r="G17271">
        <v>0</v>
      </c>
    </row>
    <row r="17272" spans="1:7" x14ac:dyDescent="0.25">
      <c r="A17272" t="str">
        <f>_xlfn.CONCAT(Inadiplentes_Benner_SQL[[#This Row],[EMPRESA]]," - ",Inadiplentes_Benner_SQL[[#This Row],[NUMERO]], " - ",Inadiplentes_Benner_SQL[[#This Row],[CLIENTE]])</f>
        <v>N1 CARD - FA-00009504-CT - LUIZ AUGUSTO CARLOS</v>
      </c>
      <c r="B17272" s="16" t="s">
        <v>8429</v>
      </c>
      <c r="C17272" s="16" t="s">
        <v>4103</v>
      </c>
      <c r="D17272" s="16" t="s">
        <v>20263</v>
      </c>
      <c r="E17272" s="16" t="s">
        <v>21299</v>
      </c>
      <c r="F17272">
        <v>0</v>
      </c>
      <c r="G17272">
        <v>0</v>
      </c>
    </row>
    <row r="17273" spans="1:7" x14ac:dyDescent="0.25">
      <c r="A17273" t="str">
        <f>_xlfn.CONCAT(Inadiplentes_Benner_SQL[[#This Row],[EMPRESA]]," - ",Inadiplentes_Benner_SQL[[#This Row],[NUMERO]], " - ",Inadiplentes_Benner_SQL[[#This Row],[CLIENTE]])</f>
        <v>N1 CARD - FA-00009519-CT - CRISTINA APARECIDA VALENCIO</v>
      </c>
      <c r="B17273" s="16" t="s">
        <v>8429</v>
      </c>
      <c r="C17273" s="16" t="s">
        <v>36752</v>
      </c>
      <c r="D17273" s="16" t="s">
        <v>36753</v>
      </c>
      <c r="E17273" s="16" t="s">
        <v>21299</v>
      </c>
      <c r="F17273">
        <v>0</v>
      </c>
      <c r="G17273">
        <v>0</v>
      </c>
    </row>
    <row r="17274" spans="1:7" x14ac:dyDescent="0.25">
      <c r="A17274" t="str">
        <f>_xlfn.CONCAT(Inadiplentes_Benner_SQL[[#This Row],[EMPRESA]]," - ",Inadiplentes_Benner_SQL[[#This Row],[NUMERO]], " - ",Inadiplentes_Benner_SQL[[#This Row],[CLIENTE]])</f>
        <v>N1 CARD - FA-00023324-CT - CLEIDE SILVANA PETTI DA CRUZ</v>
      </c>
      <c r="B17274" s="16" t="s">
        <v>8429</v>
      </c>
      <c r="C17274" s="16" t="s">
        <v>36762</v>
      </c>
      <c r="D17274" s="16" t="s">
        <v>27523</v>
      </c>
      <c r="E17274" s="16" t="s">
        <v>21299</v>
      </c>
      <c r="F17274">
        <v>0</v>
      </c>
      <c r="G17274">
        <v>0</v>
      </c>
    </row>
    <row r="17275" spans="1:7" x14ac:dyDescent="0.25">
      <c r="A17275" t="str">
        <f>_xlfn.CONCAT(Inadiplentes_Benner_SQL[[#This Row],[EMPRESA]]," - ",Inadiplentes_Benner_SQL[[#This Row],[NUMERO]], " - ",Inadiplentes_Benner_SQL[[#This Row],[CLIENTE]])</f>
        <v>N1 CARD - FA-00023328-CT - HELTON SAMUEL PENHA</v>
      </c>
      <c r="B17275" s="16" t="s">
        <v>8429</v>
      </c>
      <c r="C17275" s="16" t="s">
        <v>36763</v>
      </c>
      <c r="D17275" s="16" t="s">
        <v>36764</v>
      </c>
      <c r="E17275" s="16" t="s">
        <v>21299</v>
      </c>
      <c r="F17275">
        <v>0</v>
      </c>
      <c r="G17275">
        <v>0</v>
      </c>
    </row>
    <row r="17276" spans="1:7" x14ac:dyDescent="0.25">
      <c r="A17276" t="str">
        <f>_xlfn.CONCAT(Inadiplentes_Benner_SQL[[#This Row],[EMPRESA]]," - ",Inadiplentes_Benner_SQL[[#This Row],[NUMERO]], " - ",Inadiplentes_Benner_SQL[[#This Row],[CLIENTE]])</f>
        <v>N1 CARD - FA-00015284-CT - MARIA ANGELA PEREIRA</v>
      </c>
      <c r="B17276" s="16" t="s">
        <v>8429</v>
      </c>
      <c r="C17276" s="16" t="s">
        <v>6896</v>
      </c>
      <c r="D17276" s="16" t="s">
        <v>36754</v>
      </c>
      <c r="E17276" s="16" t="s">
        <v>21299</v>
      </c>
      <c r="F17276">
        <v>0</v>
      </c>
      <c r="G17276">
        <v>0</v>
      </c>
    </row>
    <row r="17277" spans="1:7" x14ac:dyDescent="0.25">
      <c r="A17277" t="str">
        <f>_xlfn.CONCAT(Inadiplentes_Benner_SQL[[#This Row],[EMPRESA]]," - ",Inadiplentes_Benner_SQL[[#This Row],[NUMERO]], " - ",Inadiplentes_Benner_SQL[[#This Row],[CLIENTE]])</f>
        <v>N1 CARD - FA-00023204-CT - CLAUDIA VALLADARES DA SILVA</v>
      </c>
      <c r="B17277" s="16" t="s">
        <v>8429</v>
      </c>
      <c r="C17277" s="16" t="s">
        <v>36758</v>
      </c>
      <c r="D17277" s="16" t="s">
        <v>9773</v>
      </c>
      <c r="E17277" s="16" t="s">
        <v>21299</v>
      </c>
      <c r="F17277">
        <v>0</v>
      </c>
      <c r="G17277">
        <v>0</v>
      </c>
    </row>
    <row r="17278" spans="1:7" x14ac:dyDescent="0.25">
      <c r="A17278" t="str">
        <f>_xlfn.CONCAT(Inadiplentes_Benner_SQL[[#This Row],[EMPRESA]]," - ",Inadiplentes_Benner_SQL[[#This Row],[NUMERO]], " - ",Inadiplentes_Benner_SQL[[#This Row],[CLIENTE]])</f>
        <v>N1 CARD - FA-00023245-CT - MICHELE RODRIGUES</v>
      </c>
      <c r="B17278" s="16" t="s">
        <v>8429</v>
      </c>
      <c r="C17278" s="16" t="s">
        <v>36759</v>
      </c>
      <c r="D17278" s="16" t="s">
        <v>36760</v>
      </c>
      <c r="E17278" s="16" t="s">
        <v>21299</v>
      </c>
      <c r="F17278">
        <v>0</v>
      </c>
      <c r="G17278">
        <v>0</v>
      </c>
    </row>
    <row r="17279" spans="1:7" x14ac:dyDescent="0.25">
      <c r="A17279" t="str">
        <f>_xlfn.CONCAT(Inadiplentes_Benner_SQL[[#This Row],[EMPRESA]]," - ",Inadiplentes_Benner_SQL[[#This Row],[NUMERO]], " - ",Inadiplentes_Benner_SQL[[#This Row],[CLIENTE]])</f>
        <v>N1 CARD - FA-00023284-CT - ANGELICA CRISTINA BOGAR</v>
      </c>
      <c r="B17279" s="16" t="s">
        <v>8429</v>
      </c>
      <c r="C17279" s="16" t="s">
        <v>36761</v>
      </c>
      <c r="D17279" s="16" t="s">
        <v>19460</v>
      </c>
      <c r="E17279" s="16" t="s">
        <v>21299</v>
      </c>
      <c r="F17279">
        <v>0</v>
      </c>
      <c r="G17279">
        <v>0</v>
      </c>
    </row>
    <row r="17280" spans="1:7" x14ac:dyDescent="0.25">
      <c r="A17280" t="str">
        <f>_xlfn.CONCAT(Inadiplentes_Benner_SQL[[#This Row],[EMPRESA]]," - ",Inadiplentes_Benner_SQL[[#This Row],[NUMERO]], " - ",Inadiplentes_Benner_SQL[[#This Row],[CLIENTE]])</f>
        <v>N1 CARD - FA-00005944-CT - WALDIR DONIZETE DE FREITAS</v>
      </c>
      <c r="B17280" s="16" t="s">
        <v>8429</v>
      </c>
      <c r="C17280" s="16" t="s">
        <v>37780</v>
      </c>
      <c r="D17280" s="16" t="s">
        <v>37781</v>
      </c>
      <c r="E17280" s="16" t="s">
        <v>21299</v>
      </c>
      <c r="F17280">
        <v>0</v>
      </c>
      <c r="G17280">
        <v>0</v>
      </c>
    </row>
    <row r="17281" spans="1:7" x14ac:dyDescent="0.25">
      <c r="A17281" t="str">
        <f>_xlfn.CONCAT(Inadiplentes_Benner_SQL[[#This Row],[EMPRESA]]," - ",Inadiplentes_Benner_SQL[[#This Row],[NUMERO]], " - ",Inadiplentes_Benner_SQL[[#This Row],[CLIENTE]])</f>
        <v>N1 CARD - FA-00006015-CT - ALEXANDRE CAMPOS SORIANI</v>
      </c>
      <c r="B17281" s="16" t="s">
        <v>8429</v>
      </c>
      <c r="C17281" s="16" t="s">
        <v>37783</v>
      </c>
      <c r="D17281" s="16" t="s">
        <v>31354</v>
      </c>
      <c r="E17281" s="16" t="s">
        <v>21299</v>
      </c>
      <c r="F17281">
        <v>0</v>
      </c>
      <c r="G17281">
        <v>0</v>
      </c>
    </row>
    <row r="17282" spans="1:7" x14ac:dyDescent="0.25">
      <c r="A17282" t="str">
        <f>_xlfn.CONCAT(Inadiplentes_Benner_SQL[[#This Row],[EMPRESA]]," - ",Inadiplentes_Benner_SQL[[#This Row],[NUMERO]], " - ",Inadiplentes_Benner_SQL[[#This Row],[CLIENTE]])</f>
        <v>N1 CARD - FA-00006079-CT - JOSE ENIO ALVES</v>
      </c>
      <c r="B17282" s="16" t="s">
        <v>8429</v>
      </c>
      <c r="C17282" s="16" t="s">
        <v>37784</v>
      </c>
      <c r="D17282" s="16" t="s">
        <v>37785</v>
      </c>
      <c r="E17282" s="16" t="s">
        <v>21299</v>
      </c>
      <c r="F17282">
        <v>0</v>
      </c>
      <c r="G17282">
        <v>0</v>
      </c>
    </row>
    <row r="17283" spans="1:7" x14ac:dyDescent="0.25">
      <c r="A17283" t="str">
        <f>_xlfn.CONCAT(Inadiplentes_Benner_SQL[[#This Row],[EMPRESA]]," - ",Inadiplentes_Benner_SQL[[#This Row],[NUMERO]], " - ",Inadiplentes_Benner_SQL[[#This Row],[CLIENTE]])</f>
        <v>N1 CARD - FA-00006102-CT - LEONOR MAIO BRAGA</v>
      </c>
      <c r="B17283" s="16" t="s">
        <v>8429</v>
      </c>
      <c r="C17283" s="16" t="s">
        <v>37786</v>
      </c>
      <c r="D17283" s="16" t="s">
        <v>37787</v>
      </c>
      <c r="E17283" s="16" t="s">
        <v>21299</v>
      </c>
      <c r="F17283">
        <v>0</v>
      </c>
      <c r="G17283">
        <v>0</v>
      </c>
    </row>
    <row r="17284" spans="1:7" x14ac:dyDescent="0.25">
      <c r="A17284" t="str">
        <f>_xlfn.CONCAT(Inadiplentes_Benner_SQL[[#This Row],[EMPRESA]]," - ",Inadiplentes_Benner_SQL[[#This Row],[NUMERO]], " - ",Inadiplentes_Benner_SQL[[#This Row],[CLIENTE]])</f>
        <v>N1 CARD - FA-00005995-CT - SEBASTIAO BENTO DA SILVA</v>
      </c>
      <c r="B17284" s="16" t="s">
        <v>8429</v>
      </c>
      <c r="C17284" s="16" t="s">
        <v>32524</v>
      </c>
      <c r="D17284" s="16" t="s">
        <v>37782</v>
      </c>
      <c r="E17284" s="16" t="s">
        <v>21299</v>
      </c>
      <c r="F17284">
        <v>0</v>
      </c>
      <c r="G17284">
        <v>0</v>
      </c>
    </row>
    <row r="17285" spans="1:7" x14ac:dyDescent="0.25">
      <c r="A17285" t="str">
        <f>_xlfn.CONCAT(Inadiplentes_Benner_SQL[[#This Row],[EMPRESA]]," - ",Inadiplentes_Benner_SQL[[#This Row],[NUMERO]], " - ",Inadiplentes_Benner_SQL[[#This Row],[CLIENTE]])</f>
        <v>N1 CARD - FA-00006140-CT - RAFAEL LUIS SIBIN</v>
      </c>
      <c r="B17285" s="16" t="s">
        <v>8429</v>
      </c>
      <c r="C17285" s="16" t="s">
        <v>6768</v>
      </c>
      <c r="D17285" s="16" t="s">
        <v>37788</v>
      </c>
      <c r="E17285" s="16" t="s">
        <v>21299</v>
      </c>
      <c r="F17285">
        <v>0</v>
      </c>
      <c r="G17285">
        <v>0</v>
      </c>
    </row>
    <row r="17286" spans="1:7" x14ac:dyDescent="0.25">
      <c r="A17286" t="str">
        <f>_xlfn.CONCAT(Inadiplentes_Benner_SQL[[#This Row],[EMPRESA]]," - ",Inadiplentes_Benner_SQL[[#This Row],[NUMERO]], " - ",Inadiplentes_Benner_SQL[[#This Row],[CLIENTE]])</f>
        <v>N1 CARD - FA-00006159-CT - CLEONILDA APARECIDA BENTO SOUZA</v>
      </c>
      <c r="B17286" s="16" t="s">
        <v>8429</v>
      </c>
      <c r="C17286" s="16" t="s">
        <v>37789</v>
      </c>
      <c r="D17286" s="16" t="s">
        <v>37790</v>
      </c>
      <c r="E17286" s="16" t="s">
        <v>21299</v>
      </c>
      <c r="F17286">
        <v>0</v>
      </c>
      <c r="G17286">
        <v>0</v>
      </c>
    </row>
    <row r="17287" spans="1:7" x14ac:dyDescent="0.25">
      <c r="A17287" t="str">
        <f>_xlfn.CONCAT(Inadiplentes_Benner_SQL[[#This Row],[EMPRESA]]," - ",Inadiplentes_Benner_SQL[[#This Row],[NUMERO]], " - ",Inadiplentes_Benner_SQL[[#This Row],[CLIENTE]])</f>
        <v>N1 CARD - FA-00006167-CT - JULIANA DE PADUA PERES</v>
      </c>
      <c r="B17287" s="16" t="s">
        <v>8429</v>
      </c>
      <c r="C17287" s="16" t="s">
        <v>37791</v>
      </c>
      <c r="D17287" s="16" t="s">
        <v>37792</v>
      </c>
      <c r="E17287" s="16" t="s">
        <v>21299</v>
      </c>
      <c r="F17287">
        <v>0</v>
      </c>
      <c r="G17287">
        <v>0</v>
      </c>
    </row>
    <row r="17288" spans="1:7" x14ac:dyDescent="0.25">
      <c r="A17288" t="str">
        <f>_xlfn.CONCAT(Inadiplentes_Benner_SQL[[#This Row],[EMPRESA]]," - ",Inadiplentes_Benner_SQL[[#This Row],[NUMERO]], " - ",Inadiplentes_Benner_SQL[[#This Row],[CLIENTE]])</f>
        <v>N1 CARD - FA-00006345-CT - LUIZ CARLOS DA COSTA</v>
      </c>
      <c r="B17288" s="16" t="s">
        <v>8429</v>
      </c>
      <c r="C17288" s="16" t="s">
        <v>38533</v>
      </c>
      <c r="D17288" s="16" t="s">
        <v>14471</v>
      </c>
      <c r="E17288" s="16" t="s">
        <v>21299</v>
      </c>
      <c r="F17288">
        <v>0</v>
      </c>
      <c r="G17288">
        <v>0</v>
      </c>
    </row>
    <row r="17289" spans="1:7" x14ac:dyDescent="0.25">
      <c r="A17289" t="str">
        <f>_xlfn.CONCAT(Inadiplentes_Benner_SQL[[#This Row],[EMPRESA]]," - ",Inadiplentes_Benner_SQL[[#This Row],[NUMERO]], " - ",Inadiplentes_Benner_SQL[[#This Row],[CLIENTE]])</f>
        <v>N1 CARD - FA-00006361-CT - EVERSSON FERNANDO DOS SANTOS</v>
      </c>
      <c r="B17289" s="16" t="s">
        <v>8429</v>
      </c>
      <c r="C17289" s="16" t="s">
        <v>38534</v>
      </c>
      <c r="D17289" s="16" t="s">
        <v>38535</v>
      </c>
      <c r="E17289" s="16" t="s">
        <v>21299</v>
      </c>
      <c r="F17289">
        <v>0</v>
      </c>
      <c r="G17289">
        <v>0</v>
      </c>
    </row>
    <row r="17290" spans="1:7" x14ac:dyDescent="0.25">
      <c r="A17290" t="str">
        <f>_xlfn.CONCAT(Inadiplentes_Benner_SQL[[#This Row],[EMPRESA]]," - ",Inadiplentes_Benner_SQL[[#This Row],[NUMERO]], " - ",Inadiplentes_Benner_SQL[[#This Row],[CLIENTE]])</f>
        <v>N1 CARD - FA-00006366-CT - NATALIA BORGES DE MENDONÇA</v>
      </c>
      <c r="B17290" s="16" t="s">
        <v>8429</v>
      </c>
      <c r="C17290" s="16" t="s">
        <v>38536</v>
      </c>
      <c r="D17290" s="16" t="s">
        <v>38537</v>
      </c>
      <c r="E17290" s="16" t="s">
        <v>21299</v>
      </c>
      <c r="F17290">
        <v>0</v>
      </c>
      <c r="G17290">
        <v>0</v>
      </c>
    </row>
    <row r="17291" spans="1:7" x14ac:dyDescent="0.25">
      <c r="A17291" t="str">
        <f>_xlfn.CONCAT(Inadiplentes_Benner_SQL[[#This Row],[EMPRESA]]," - ",Inadiplentes_Benner_SQL[[#This Row],[NUMERO]], " - ",Inadiplentes_Benner_SQL[[#This Row],[CLIENTE]])</f>
        <v>N1 CARD - FA-00006215-CT - OSMANI INACIO DE FIGUEIREDO</v>
      </c>
      <c r="B17291" s="16" t="s">
        <v>8429</v>
      </c>
      <c r="C17291" s="16" t="s">
        <v>37793</v>
      </c>
      <c r="D17291" s="16" t="s">
        <v>37794</v>
      </c>
      <c r="E17291" s="16" t="s">
        <v>21299</v>
      </c>
      <c r="F17291">
        <v>0</v>
      </c>
      <c r="G17291">
        <v>0</v>
      </c>
    </row>
    <row r="17292" spans="1:7" x14ac:dyDescent="0.25">
      <c r="A17292" t="str">
        <f>_xlfn.CONCAT(Inadiplentes_Benner_SQL[[#This Row],[EMPRESA]]," - ",Inadiplentes_Benner_SQL[[#This Row],[NUMERO]], " - ",Inadiplentes_Benner_SQL[[#This Row],[CLIENTE]])</f>
        <v>N1 CARD - FA-00006405-CT - WESLEY PINHEIRO RIBEIRO</v>
      </c>
      <c r="B17292" s="16" t="s">
        <v>8429</v>
      </c>
      <c r="C17292" s="16" t="s">
        <v>38538</v>
      </c>
      <c r="D17292" s="16" t="s">
        <v>12259</v>
      </c>
      <c r="E17292" s="16" t="s">
        <v>21299</v>
      </c>
      <c r="F17292">
        <v>0</v>
      </c>
      <c r="G17292">
        <v>0</v>
      </c>
    </row>
    <row r="17293" spans="1:7" x14ac:dyDescent="0.25">
      <c r="A17293" t="str">
        <f>_xlfn.CONCAT(Inadiplentes_Benner_SQL[[#This Row],[EMPRESA]]," - ",Inadiplentes_Benner_SQL[[#This Row],[NUMERO]], " - ",Inadiplentes_Benner_SQL[[#This Row],[CLIENTE]])</f>
        <v>N1 CARD - FA-00006445-CT - MARIA AUXILIADORA MOREIRA</v>
      </c>
      <c r="B17293" s="16" t="s">
        <v>8429</v>
      </c>
      <c r="C17293" s="16" t="s">
        <v>38539</v>
      </c>
      <c r="D17293" s="16" t="s">
        <v>38540</v>
      </c>
      <c r="E17293" s="16" t="s">
        <v>21299</v>
      </c>
      <c r="F17293">
        <v>0</v>
      </c>
      <c r="G17293">
        <v>0</v>
      </c>
    </row>
    <row r="17294" spans="1:7" x14ac:dyDescent="0.25">
      <c r="A17294" t="str">
        <f>_xlfn.CONCAT(Inadiplentes_Benner_SQL[[#This Row],[EMPRESA]]," - ",Inadiplentes_Benner_SQL[[#This Row],[NUMERO]], " - ",Inadiplentes_Benner_SQL[[#This Row],[CLIENTE]])</f>
        <v>N1 CARD - FA-00006448-CT - IRENE DE SOUZA</v>
      </c>
      <c r="B17294" s="16" t="s">
        <v>8429</v>
      </c>
      <c r="C17294" s="16" t="s">
        <v>38541</v>
      </c>
      <c r="D17294" s="16" t="s">
        <v>38542</v>
      </c>
      <c r="E17294" s="16" t="s">
        <v>21299</v>
      </c>
      <c r="F17294">
        <v>0</v>
      </c>
      <c r="G17294">
        <v>0</v>
      </c>
    </row>
    <row r="17295" spans="1:7" x14ac:dyDescent="0.25">
      <c r="A17295" t="str">
        <f>_xlfn.CONCAT(Inadiplentes_Benner_SQL[[#This Row],[EMPRESA]]," - ",Inadiplentes_Benner_SQL[[#This Row],[NUMERO]], " - ",Inadiplentes_Benner_SQL[[#This Row],[CLIENTE]])</f>
        <v>N1 CARD - FA-00006864-CT - ILSA VACARI MARITAN</v>
      </c>
      <c r="B17295" s="16" t="s">
        <v>8429</v>
      </c>
      <c r="C17295" s="16" t="s">
        <v>38559</v>
      </c>
      <c r="D17295" s="16" t="s">
        <v>38560</v>
      </c>
      <c r="E17295" s="16" t="s">
        <v>21299</v>
      </c>
      <c r="F17295">
        <v>0</v>
      </c>
      <c r="G17295">
        <v>0</v>
      </c>
    </row>
    <row r="17296" spans="1:7" x14ac:dyDescent="0.25">
      <c r="A17296" t="str">
        <f>_xlfn.CONCAT(Inadiplentes_Benner_SQL[[#This Row],[EMPRESA]]," - ",Inadiplentes_Benner_SQL[[#This Row],[NUMERO]], " - ",Inadiplentes_Benner_SQL[[#This Row],[CLIENTE]])</f>
        <v>N1 CARD - FA-00006886-CT - JORGE LUIZ GARCIA ABRAHAO</v>
      </c>
      <c r="B17296" s="16" t="s">
        <v>8429</v>
      </c>
      <c r="C17296" s="16" t="s">
        <v>38561</v>
      </c>
      <c r="D17296" s="16" t="s">
        <v>26835</v>
      </c>
      <c r="E17296" s="16" t="s">
        <v>21299</v>
      </c>
      <c r="F17296">
        <v>0</v>
      </c>
      <c r="G17296">
        <v>0</v>
      </c>
    </row>
    <row r="17297" spans="1:7" x14ac:dyDescent="0.25">
      <c r="A17297" t="str">
        <f>_xlfn.CONCAT(Inadiplentes_Benner_SQL[[#This Row],[EMPRESA]]," - ",Inadiplentes_Benner_SQL[[#This Row],[NUMERO]], " - ",Inadiplentes_Benner_SQL[[#This Row],[CLIENTE]])</f>
        <v>N1 CARD - FA-00006927-CT - LUZIA DOS SANTOS</v>
      </c>
      <c r="B17297" s="16" t="s">
        <v>8429</v>
      </c>
      <c r="C17297" s="16" t="s">
        <v>38562</v>
      </c>
      <c r="D17297" s="16" t="s">
        <v>38563</v>
      </c>
      <c r="E17297" s="16" t="s">
        <v>21299</v>
      </c>
      <c r="F17297">
        <v>0</v>
      </c>
      <c r="G17297">
        <v>0</v>
      </c>
    </row>
    <row r="17298" spans="1:7" x14ac:dyDescent="0.25">
      <c r="A17298" t="str">
        <f>_xlfn.CONCAT(Inadiplentes_Benner_SQL[[#This Row],[EMPRESA]]," - ",Inadiplentes_Benner_SQL[[#This Row],[NUMERO]], " - ",Inadiplentes_Benner_SQL[[#This Row],[CLIENTE]])</f>
        <v>N1 CARD - FA-00006949-CT - SONIA APARECIDA DIOGO DE ALMEIDA</v>
      </c>
      <c r="B17298" s="16" t="s">
        <v>8429</v>
      </c>
      <c r="C17298" s="16" t="s">
        <v>1835</v>
      </c>
      <c r="D17298" s="16" t="s">
        <v>19967</v>
      </c>
      <c r="E17298" s="16" t="s">
        <v>21299</v>
      </c>
      <c r="F17298">
        <v>0</v>
      </c>
      <c r="G17298">
        <v>0</v>
      </c>
    </row>
    <row r="17299" spans="1:7" x14ac:dyDescent="0.25">
      <c r="A17299" t="str">
        <f>_xlfn.CONCAT(Inadiplentes_Benner_SQL[[#This Row],[EMPRESA]]," - ",Inadiplentes_Benner_SQL[[#This Row],[NUMERO]], " - ",Inadiplentes_Benner_SQL[[#This Row],[CLIENTE]])</f>
        <v>N1 CARD - FA-00006955-CT - MARIA SERRATH CALDAS POTACIO</v>
      </c>
      <c r="B17299" s="16" t="s">
        <v>8429</v>
      </c>
      <c r="C17299" s="16" t="s">
        <v>38564</v>
      </c>
      <c r="D17299" s="16" t="s">
        <v>38565</v>
      </c>
      <c r="E17299" s="16" t="s">
        <v>21299</v>
      </c>
      <c r="F17299">
        <v>0</v>
      </c>
      <c r="G17299">
        <v>0</v>
      </c>
    </row>
    <row r="17300" spans="1:7" x14ac:dyDescent="0.25">
      <c r="A17300" t="str">
        <f>_xlfn.CONCAT(Inadiplentes_Benner_SQL[[#This Row],[EMPRESA]]," - ",Inadiplentes_Benner_SQL[[#This Row],[NUMERO]], " - ",Inadiplentes_Benner_SQL[[#This Row],[CLIENTE]])</f>
        <v>N1 CARD - FA-00006977-CT - MARCELO LUIZ DAS GRACAS</v>
      </c>
      <c r="B17300" s="16" t="s">
        <v>8429</v>
      </c>
      <c r="C17300" s="16" t="s">
        <v>38566</v>
      </c>
      <c r="D17300" s="16" t="s">
        <v>25241</v>
      </c>
      <c r="E17300" s="16" t="s">
        <v>21299</v>
      </c>
      <c r="F17300">
        <v>0</v>
      </c>
      <c r="G17300">
        <v>0</v>
      </c>
    </row>
    <row r="17301" spans="1:7" x14ac:dyDescent="0.25">
      <c r="A17301" t="str">
        <f>_xlfn.CONCAT(Inadiplentes_Benner_SQL[[#This Row],[EMPRESA]]," - ",Inadiplentes_Benner_SQL[[#This Row],[NUMERO]], " - ",Inadiplentes_Benner_SQL[[#This Row],[CLIENTE]])</f>
        <v>N1 CARD - FA-00006997-CT - ALEXANDRA SANCHES</v>
      </c>
      <c r="B17301" s="16" t="s">
        <v>8429</v>
      </c>
      <c r="C17301" s="16" t="s">
        <v>38567</v>
      </c>
      <c r="D17301" s="16" t="s">
        <v>27074</v>
      </c>
      <c r="E17301" s="16" t="s">
        <v>21299</v>
      </c>
      <c r="F17301">
        <v>0</v>
      </c>
      <c r="G17301">
        <v>0</v>
      </c>
    </row>
    <row r="17302" spans="1:7" x14ac:dyDescent="0.25">
      <c r="A17302" t="str">
        <f>_xlfn.CONCAT(Inadiplentes_Benner_SQL[[#This Row],[EMPRESA]]," - ",Inadiplentes_Benner_SQL[[#This Row],[NUMERO]], " - ",Inadiplentes_Benner_SQL[[#This Row],[CLIENTE]])</f>
        <v>N1 CARD - FA-00006737-CT - CLEUZA JORGE</v>
      </c>
      <c r="B17302" s="16" t="s">
        <v>8429</v>
      </c>
      <c r="C17302" s="16" t="s">
        <v>38551</v>
      </c>
      <c r="D17302" s="16" t="s">
        <v>38552</v>
      </c>
      <c r="E17302" s="16" t="s">
        <v>21299</v>
      </c>
      <c r="F17302">
        <v>0</v>
      </c>
      <c r="G17302">
        <v>0</v>
      </c>
    </row>
    <row r="17303" spans="1:7" x14ac:dyDescent="0.25">
      <c r="A17303" t="str">
        <f>_xlfn.CONCAT(Inadiplentes_Benner_SQL[[#This Row],[EMPRESA]]," - ",Inadiplentes_Benner_SQL[[#This Row],[NUMERO]], " - ",Inadiplentes_Benner_SQL[[#This Row],[CLIENTE]])</f>
        <v>N1 CARD - FA-00007219-CT - ADRIANA REGINA SILVA OLIVEIRA</v>
      </c>
      <c r="B17303" s="16" t="s">
        <v>8429</v>
      </c>
      <c r="C17303" s="16" t="s">
        <v>38568</v>
      </c>
      <c r="D17303" s="16" t="s">
        <v>35109</v>
      </c>
      <c r="E17303" s="16" t="s">
        <v>21299</v>
      </c>
      <c r="F17303">
        <v>0</v>
      </c>
      <c r="G17303">
        <v>0</v>
      </c>
    </row>
    <row r="17304" spans="1:7" x14ac:dyDescent="0.25">
      <c r="A17304" t="str">
        <f>_xlfn.CONCAT(Inadiplentes_Benner_SQL[[#This Row],[EMPRESA]]," - ",Inadiplentes_Benner_SQL[[#This Row],[NUMERO]], " - ",Inadiplentes_Benner_SQL[[#This Row],[CLIENTE]])</f>
        <v>N1 CARD - FA-00007259-CT - SOLANGE ALVES DA SILVA</v>
      </c>
      <c r="B17304" s="16" t="s">
        <v>8429</v>
      </c>
      <c r="C17304" s="16" t="s">
        <v>38569</v>
      </c>
      <c r="D17304" s="16" t="s">
        <v>38570</v>
      </c>
      <c r="E17304" s="16" t="s">
        <v>21299</v>
      </c>
      <c r="F17304">
        <v>0</v>
      </c>
      <c r="G17304">
        <v>0</v>
      </c>
    </row>
    <row r="17305" spans="1:7" x14ac:dyDescent="0.25">
      <c r="A17305" t="str">
        <f>_xlfn.CONCAT(Inadiplentes_Benner_SQL[[#This Row],[EMPRESA]]," - ",Inadiplentes_Benner_SQL[[#This Row],[NUMERO]], " - ",Inadiplentes_Benner_SQL[[#This Row],[CLIENTE]])</f>
        <v>N1 CARD - FA-00007288-CT - ELIZABETH DE FATIMA CASTELAN</v>
      </c>
      <c r="B17305" s="16" t="s">
        <v>8429</v>
      </c>
      <c r="C17305" s="16" t="s">
        <v>38571</v>
      </c>
      <c r="D17305" s="16" t="s">
        <v>38572</v>
      </c>
      <c r="E17305" s="16" t="s">
        <v>21299</v>
      </c>
      <c r="F17305">
        <v>0</v>
      </c>
      <c r="G17305">
        <v>0</v>
      </c>
    </row>
    <row r="17306" spans="1:7" x14ac:dyDescent="0.25">
      <c r="A17306" t="str">
        <f>_xlfn.CONCAT(Inadiplentes_Benner_SQL[[#This Row],[EMPRESA]]," - ",Inadiplentes_Benner_SQL[[#This Row],[NUMERO]], " - ",Inadiplentes_Benner_SQL[[#This Row],[CLIENTE]])</f>
        <v>N1 CARD - FA-00007317-CT - JANEIDE ALMEIDA DOS SANTOS  DA CRUZ</v>
      </c>
      <c r="B17306" s="16" t="s">
        <v>8429</v>
      </c>
      <c r="C17306" s="16" t="s">
        <v>38573</v>
      </c>
      <c r="D17306" s="16" t="s">
        <v>38574</v>
      </c>
      <c r="E17306" s="16" t="s">
        <v>21299</v>
      </c>
      <c r="F17306">
        <v>0</v>
      </c>
      <c r="G17306">
        <v>0</v>
      </c>
    </row>
    <row r="17307" spans="1:7" x14ac:dyDescent="0.25">
      <c r="A17307" t="str">
        <f>_xlfn.CONCAT(Inadiplentes_Benner_SQL[[#This Row],[EMPRESA]]," - ",Inadiplentes_Benner_SQL[[#This Row],[NUMERO]], " - ",Inadiplentes_Benner_SQL[[#This Row],[CLIENTE]])</f>
        <v>N1 CARD - FA-00006726-CT - LUCAS HENRIQUE DOS SANTOS ALVES</v>
      </c>
      <c r="B17307" s="16" t="s">
        <v>8429</v>
      </c>
      <c r="C17307" s="16" t="s">
        <v>38549</v>
      </c>
      <c r="D17307" s="16" t="s">
        <v>38550</v>
      </c>
      <c r="E17307" s="16" t="s">
        <v>21299</v>
      </c>
      <c r="F17307">
        <v>0</v>
      </c>
      <c r="G17307">
        <v>0</v>
      </c>
    </row>
    <row r="17308" spans="1:7" x14ac:dyDescent="0.25">
      <c r="A17308" t="str">
        <f>_xlfn.CONCAT(Inadiplentes_Benner_SQL[[#This Row],[EMPRESA]]," - ",Inadiplentes_Benner_SQL[[#This Row],[NUMERO]], " - ",Inadiplentes_Benner_SQL[[#This Row],[CLIENTE]])</f>
        <v>N1 CARD - FA-00006765-CT - MARIA APARECIDA MIRANDA</v>
      </c>
      <c r="B17308" s="16" t="s">
        <v>8429</v>
      </c>
      <c r="C17308" s="16" t="s">
        <v>38553</v>
      </c>
      <c r="D17308" s="16" t="s">
        <v>38554</v>
      </c>
      <c r="E17308" s="16" t="s">
        <v>21299</v>
      </c>
      <c r="F17308">
        <v>0</v>
      </c>
      <c r="G17308">
        <v>0</v>
      </c>
    </row>
    <row r="17309" spans="1:7" x14ac:dyDescent="0.25">
      <c r="A17309" t="str">
        <f>_xlfn.CONCAT(Inadiplentes_Benner_SQL[[#This Row],[EMPRESA]]," - ",Inadiplentes_Benner_SQL[[#This Row],[NUMERO]], " - ",Inadiplentes_Benner_SQL[[#This Row],[CLIENTE]])</f>
        <v>N1 CARD - FA-00006791-CT - RAQUEL NAYRLA SILVA NEVES</v>
      </c>
      <c r="B17309" s="16" t="s">
        <v>8429</v>
      </c>
      <c r="C17309" s="16" t="s">
        <v>38555</v>
      </c>
      <c r="D17309" s="16" t="s">
        <v>38556</v>
      </c>
      <c r="E17309" s="16" t="s">
        <v>21299</v>
      </c>
      <c r="F17309">
        <v>0</v>
      </c>
      <c r="G17309">
        <v>0</v>
      </c>
    </row>
    <row r="17310" spans="1:7" x14ac:dyDescent="0.25">
      <c r="A17310" t="str">
        <f>_xlfn.CONCAT(Inadiplentes_Benner_SQL[[#This Row],[EMPRESA]]," - ",Inadiplentes_Benner_SQL[[#This Row],[NUMERO]], " - ",Inadiplentes_Benner_SQL[[#This Row],[CLIENTE]])</f>
        <v>N1 CARD - FA-00006812-CT - JOYCE CRISTINE PERES DE CASTRO</v>
      </c>
      <c r="B17310" s="16" t="s">
        <v>8429</v>
      </c>
      <c r="C17310" s="16" t="s">
        <v>38557</v>
      </c>
      <c r="D17310" s="16" t="s">
        <v>38558</v>
      </c>
      <c r="E17310" s="16" t="s">
        <v>21299</v>
      </c>
      <c r="F17310">
        <v>0</v>
      </c>
      <c r="G17310">
        <v>0</v>
      </c>
    </row>
    <row r="17311" spans="1:7" x14ac:dyDescent="0.25">
      <c r="A17311" t="str">
        <f>_xlfn.CONCAT(Inadiplentes_Benner_SQL[[#This Row],[EMPRESA]]," - ",Inadiplentes_Benner_SQL[[#This Row],[NUMERO]], " - ",Inadiplentes_Benner_SQL[[#This Row],[CLIENTE]])</f>
        <v>N1 CARD - FA-00006640-CT - ITAIARA SANTOS SILVA DE OLIVEIRA</v>
      </c>
      <c r="B17311" s="16" t="s">
        <v>8429</v>
      </c>
      <c r="C17311" s="16" t="s">
        <v>38547</v>
      </c>
      <c r="D17311" s="16" t="s">
        <v>38548</v>
      </c>
      <c r="E17311" s="16" t="s">
        <v>21299</v>
      </c>
      <c r="F17311">
        <v>0</v>
      </c>
      <c r="G17311">
        <v>0</v>
      </c>
    </row>
    <row r="17312" spans="1:7" x14ac:dyDescent="0.25">
      <c r="A17312" t="str">
        <f>_xlfn.CONCAT(Inadiplentes_Benner_SQL[[#This Row],[EMPRESA]]," - ",Inadiplentes_Benner_SQL[[#This Row],[NUMERO]], " - ",Inadiplentes_Benner_SQL[[#This Row],[CLIENTE]])</f>
        <v>N1 CARD - FA-00006607-CT - RITA DE CASSIA ALVES PEREIRA</v>
      </c>
      <c r="B17312" s="16" t="s">
        <v>8429</v>
      </c>
      <c r="C17312" s="16" t="s">
        <v>38545</v>
      </c>
      <c r="D17312" s="16" t="s">
        <v>38546</v>
      </c>
      <c r="E17312" s="16" t="s">
        <v>21299</v>
      </c>
      <c r="F17312">
        <v>0</v>
      </c>
      <c r="G17312">
        <v>0</v>
      </c>
    </row>
    <row r="17313" spans="1:7" x14ac:dyDescent="0.25">
      <c r="A17313" t="str">
        <f>_xlfn.CONCAT(Inadiplentes_Benner_SQL[[#This Row],[EMPRESA]]," - ",Inadiplentes_Benner_SQL[[#This Row],[NUMERO]], " - ",Inadiplentes_Benner_SQL[[#This Row],[CLIENTE]])</f>
        <v>N1 CARD - FA-00006528-CT - DEBORAH SCHNEIDER DOS REIS</v>
      </c>
      <c r="B17313" s="16" t="s">
        <v>8429</v>
      </c>
      <c r="C17313" s="16" t="s">
        <v>38543</v>
      </c>
      <c r="D17313" s="16" t="s">
        <v>38544</v>
      </c>
      <c r="E17313" s="16" t="s">
        <v>21299</v>
      </c>
      <c r="F17313">
        <v>0</v>
      </c>
      <c r="G17313">
        <v>0</v>
      </c>
    </row>
    <row r="17314" spans="1:7" x14ac:dyDescent="0.25">
      <c r="A17314" t="str">
        <f>_xlfn.CONCAT(Inadiplentes_Benner_SQL[[#This Row],[EMPRESA]]," - ",Inadiplentes_Benner_SQL[[#This Row],[NUMERO]], " - ",Inadiplentes_Benner_SQL[[#This Row],[CLIENTE]])</f>
        <v>MEDICAR RIBEIRÃO PRETO - TF-00038444-CT - DARCY TOLENTINO LUCHESI</v>
      </c>
      <c r="B17314" s="16" t="s">
        <v>7656</v>
      </c>
      <c r="C17314" s="16" t="s">
        <v>37728</v>
      </c>
      <c r="D17314" s="16" t="s">
        <v>37729</v>
      </c>
      <c r="E17314" s="16" t="s">
        <v>21299</v>
      </c>
      <c r="F17314">
        <v>0</v>
      </c>
      <c r="G17314">
        <v>0</v>
      </c>
    </row>
    <row r="17315" spans="1:7" x14ac:dyDescent="0.25">
      <c r="A17315" t="str">
        <f>_xlfn.CONCAT(Inadiplentes_Benner_SQL[[#This Row],[EMPRESA]]," - ",Inadiplentes_Benner_SQL[[#This Row],[NUMERO]], " - ",Inadiplentes_Benner_SQL[[#This Row],[CLIENTE]])</f>
        <v>MEDICAR RIBEIRÃO PRETO - TF-00038505-CT - KARINA TARGA CAITANO</v>
      </c>
      <c r="B17315" s="16" t="s">
        <v>7656</v>
      </c>
      <c r="C17315" s="16" t="s">
        <v>6407</v>
      </c>
      <c r="D17315" s="16" t="s">
        <v>37730</v>
      </c>
      <c r="E17315" s="16" t="s">
        <v>21299</v>
      </c>
      <c r="F17315">
        <v>0</v>
      </c>
      <c r="G17315">
        <v>0</v>
      </c>
    </row>
    <row r="17316" spans="1:7" x14ac:dyDescent="0.25">
      <c r="A17316" t="str">
        <f>_xlfn.CONCAT(Inadiplentes_Benner_SQL[[#This Row],[EMPRESA]]," - ",Inadiplentes_Benner_SQL[[#This Row],[NUMERO]], " - ",Inadiplentes_Benner_SQL[[#This Row],[CLIENTE]])</f>
        <v>MEDICAR RIBEIRÃO PRETO - TF-00038237-CT - THIAGO BELARMINO DA SILVA</v>
      </c>
      <c r="B17316" s="16" t="s">
        <v>7656</v>
      </c>
      <c r="C17316" s="16" t="s">
        <v>7500</v>
      </c>
      <c r="D17316" s="16" t="s">
        <v>37727</v>
      </c>
      <c r="E17316" s="16" t="s">
        <v>21299</v>
      </c>
      <c r="F17316">
        <v>0</v>
      </c>
      <c r="G17316">
        <v>0</v>
      </c>
    </row>
    <row r="17317" spans="1:7" x14ac:dyDescent="0.25">
      <c r="A17317" t="str">
        <f>_xlfn.CONCAT(Inadiplentes_Benner_SQL[[#This Row],[EMPRESA]]," - ",Inadiplentes_Benner_SQL[[#This Row],[NUMERO]], " - ",Inadiplentes_Benner_SQL[[#This Row],[CLIENTE]])</f>
        <v>MEDICAR RIBEIRÃO PRETO - TF-00032520-CT - LUZINETE APARECIDA MINCHIO ALECRIM</v>
      </c>
      <c r="B17317" s="16" t="s">
        <v>7656</v>
      </c>
      <c r="C17317" s="16" t="s">
        <v>37725</v>
      </c>
      <c r="D17317" s="16" t="s">
        <v>37726</v>
      </c>
      <c r="E17317" s="16" t="s">
        <v>21299</v>
      </c>
      <c r="F17317">
        <v>0</v>
      </c>
      <c r="G17317">
        <v>0</v>
      </c>
    </row>
    <row r="17318" spans="1:7" x14ac:dyDescent="0.25">
      <c r="A17318" t="str">
        <f>_xlfn.CONCAT(Inadiplentes_Benner_SQL[[#This Row],[EMPRESA]]," - ",Inadiplentes_Benner_SQL[[#This Row],[NUMERO]], " - ",Inadiplentes_Benner_SQL[[#This Row],[CLIENTE]])</f>
        <v>MEDICAR RIBEIRÃO PRETO - TF-00032636-CT - FABIANA VIANA MAZZETO CREMONEZ</v>
      </c>
      <c r="B17318" s="16" t="s">
        <v>7656</v>
      </c>
      <c r="C17318" s="16" t="s">
        <v>5461</v>
      </c>
      <c r="D17318" s="16" t="s">
        <v>21018</v>
      </c>
      <c r="E17318" s="16" t="s">
        <v>21299</v>
      </c>
      <c r="F17318">
        <v>0</v>
      </c>
      <c r="G17318">
        <v>0</v>
      </c>
    </row>
    <row r="17319" spans="1:7" x14ac:dyDescent="0.25">
      <c r="A17319" t="str">
        <f>_xlfn.CONCAT(Inadiplentes_Benner_SQL[[#This Row],[EMPRESA]]," - ",Inadiplentes_Benner_SQL[[#This Row],[NUMERO]], " - ",Inadiplentes_Benner_SQL[[#This Row],[CLIENTE]])</f>
        <v>MEDICAR RIBEIRÃO PRETO - TF-00038661-CT - ANA MARIA DOS SANTOS</v>
      </c>
      <c r="B17319" s="16" t="s">
        <v>7656</v>
      </c>
      <c r="C17319" s="16" t="s">
        <v>37731</v>
      </c>
      <c r="D17319" s="16" t="s">
        <v>37732</v>
      </c>
      <c r="E17319" s="16" t="s">
        <v>21299</v>
      </c>
      <c r="F17319">
        <v>0</v>
      </c>
      <c r="G17319">
        <v>0</v>
      </c>
    </row>
    <row r="17320" spans="1:7" x14ac:dyDescent="0.25">
      <c r="A17320" t="str">
        <f>_xlfn.CONCAT(Inadiplentes_Benner_SQL[[#This Row],[EMPRESA]]," - ",Inadiplentes_Benner_SQL[[#This Row],[NUMERO]], " - ",Inadiplentes_Benner_SQL[[#This Row],[CLIENTE]])</f>
        <v>MEDICAR RIBEIRÃO PRETO - TF-00038725-CT - PATRICIA KELER MIOTO</v>
      </c>
      <c r="B17320" s="16" t="s">
        <v>7656</v>
      </c>
      <c r="C17320" s="16" t="s">
        <v>37733</v>
      </c>
      <c r="D17320" s="16" t="s">
        <v>37734</v>
      </c>
      <c r="E17320" s="16" t="s">
        <v>21299</v>
      </c>
      <c r="F17320">
        <v>0</v>
      </c>
      <c r="G17320">
        <v>0</v>
      </c>
    </row>
    <row r="17321" spans="1:7" x14ac:dyDescent="0.25">
      <c r="A17321" t="str">
        <f>_xlfn.CONCAT(Inadiplentes_Benner_SQL[[#This Row],[EMPRESA]]," - ",Inadiplentes_Benner_SQL[[#This Row],[NUMERO]], " - ",Inadiplentes_Benner_SQL[[#This Row],[CLIENTE]])</f>
        <v>MEDICAR RIBEIRÃO PRETO - TF-00038809-CT - KELLY CRISTINA MAIA GONCALVES</v>
      </c>
      <c r="B17321" s="16" t="s">
        <v>7656</v>
      </c>
      <c r="C17321" s="16" t="s">
        <v>6419</v>
      </c>
      <c r="D17321" s="16" t="s">
        <v>26831</v>
      </c>
      <c r="E17321" s="16" t="s">
        <v>21299</v>
      </c>
      <c r="F17321">
        <v>0</v>
      </c>
      <c r="G17321">
        <v>0</v>
      </c>
    </row>
    <row r="17322" spans="1:7" x14ac:dyDescent="0.25">
      <c r="A17322" t="str">
        <f>_xlfn.CONCAT(Inadiplentes_Benner_SQL[[#This Row],[EMPRESA]]," - ",Inadiplentes_Benner_SQL[[#This Row],[NUMERO]], " - ",Inadiplentes_Benner_SQL[[#This Row],[CLIENTE]])</f>
        <v>MEDICAR RIBEIRÃO PRETO - TF-00038841-CT - ADRIANO CAMPERONI ANDREOLLI</v>
      </c>
      <c r="B17322" s="16" t="s">
        <v>7656</v>
      </c>
      <c r="C17322" s="16" t="s">
        <v>37735</v>
      </c>
      <c r="D17322" s="16" t="s">
        <v>37736</v>
      </c>
      <c r="E17322" s="16" t="s">
        <v>21299</v>
      </c>
      <c r="F17322">
        <v>0</v>
      </c>
      <c r="G17322">
        <v>0</v>
      </c>
    </row>
    <row r="17323" spans="1:7" x14ac:dyDescent="0.25">
      <c r="A17323" t="str">
        <f>_xlfn.CONCAT(Inadiplentes_Benner_SQL[[#This Row],[EMPRESA]]," - ",Inadiplentes_Benner_SQL[[#This Row],[NUMERO]], " - ",Inadiplentes_Benner_SQL[[#This Row],[CLIENTE]])</f>
        <v>MEDICAR RIBEIRÃO PRETO - TF-00039010-CT - AMANDA DANIELA PEREIRA DOMINGOS</v>
      </c>
      <c r="B17323" s="16" t="s">
        <v>7656</v>
      </c>
      <c r="C17323" s="16" t="s">
        <v>37737</v>
      </c>
      <c r="D17323" s="16" t="s">
        <v>37738</v>
      </c>
      <c r="E17323" s="16" t="s">
        <v>21299</v>
      </c>
      <c r="F17323">
        <v>0</v>
      </c>
      <c r="G17323">
        <v>0</v>
      </c>
    </row>
    <row r="17324" spans="1:7" x14ac:dyDescent="0.25">
      <c r="A17324" t="str">
        <f>_xlfn.CONCAT(Inadiplentes_Benner_SQL[[#This Row],[EMPRESA]]," - ",Inadiplentes_Benner_SQL[[#This Row],[NUMERO]], " - ",Inadiplentes_Benner_SQL[[#This Row],[CLIENTE]])</f>
        <v>MEDICAR RIBEIRÃO PRETO - TF-00039298-CT - CLARICE DOS REIS QUINTILIANO CRAVO</v>
      </c>
      <c r="B17324" s="16" t="s">
        <v>7656</v>
      </c>
      <c r="C17324" s="16" t="s">
        <v>37739</v>
      </c>
      <c r="D17324" s="16" t="s">
        <v>37740</v>
      </c>
      <c r="E17324" s="16" t="s">
        <v>21299</v>
      </c>
      <c r="F17324">
        <v>0</v>
      </c>
      <c r="G17324">
        <v>0</v>
      </c>
    </row>
    <row r="17325" spans="1:7" x14ac:dyDescent="0.25">
      <c r="A17325" t="str">
        <f>_xlfn.CONCAT(Inadiplentes_Benner_SQL[[#This Row],[EMPRESA]]," - ",Inadiplentes_Benner_SQL[[#This Row],[NUMERO]], " - ",Inadiplentes_Benner_SQL[[#This Row],[CLIENTE]])</f>
        <v>MEDICAR RIBEIRÃO PRETO - TF-00039343-CT - MARISA ELIAS AMENDOLA</v>
      </c>
      <c r="B17325" s="16" t="s">
        <v>7656</v>
      </c>
      <c r="C17325" s="16" t="s">
        <v>7531</v>
      </c>
      <c r="D17325" s="16" t="s">
        <v>37741</v>
      </c>
      <c r="E17325" s="16" t="s">
        <v>21299</v>
      </c>
      <c r="F17325">
        <v>0</v>
      </c>
      <c r="G17325">
        <v>0</v>
      </c>
    </row>
    <row r="17326" spans="1:7" x14ac:dyDescent="0.25">
      <c r="A17326" t="str">
        <f>_xlfn.CONCAT(Inadiplentes_Benner_SQL[[#This Row],[EMPRESA]]," - ",Inadiplentes_Benner_SQL[[#This Row],[NUMERO]], " - ",Inadiplentes_Benner_SQL[[#This Row],[CLIENTE]])</f>
        <v>MEDICAR RIBEIRÃO PRETO - TF-00031697-CT - ROSANEA ANDRADE MOREIRA</v>
      </c>
      <c r="B17326" s="16" t="s">
        <v>7656</v>
      </c>
      <c r="C17326" s="16" t="s">
        <v>6372</v>
      </c>
      <c r="D17326" s="16" t="s">
        <v>37090</v>
      </c>
      <c r="E17326" s="16" t="s">
        <v>21299</v>
      </c>
      <c r="F17326">
        <v>0</v>
      </c>
      <c r="G17326">
        <v>0</v>
      </c>
    </row>
    <row r="17327" spans="1:7" x14ac:dyDescent="0.25">
      <c r="A17327" t="str">
        <f>_xlfn.CONCAT(Inadiplentes_Benner_SQL[[#This Row],[EMPRESA]]," - ",Inadiplentes_Benner_SQL[[#This Row],[NUMERO]], " - ",Inadiplentes_Benner_SQL[[#This Row],[CLIENTE]])</f>
        <v>MEDICAR RIBEIRÃO PRETO - TF-00031627-CT - HELIO ALVES</v>
      </c>
      <c r="B17327" s="16" t="s">
        <v>7656</v>
      </c>
      <c r="C17327" s="16" t="s">
        <v>37088</v>
      </c>
      <c r="D17327" s="16" t="s">
        <v>37089</v>
      </c>
      <c r="E17327" s="16" t="s">
        <v>21299</v>
      </c>
      <c r="F17327">
        <v>0</v>
      </c>
      <c r="G17327">
        <v>0</v>
      </c>
    </row>
    <row r="17328" spans="1:7" x14ac:dyDescent="0.25">
      <c r="A17328" t="str">
        <f>_xlfn.CONCAT(Inadiplentes_Benner_SQL[[#This Row],[EMPRESA]]," - ",Inadiplentes_Benner_SQL[[#This Row],[NUMERO]], " - ",Inadiplentes_Benner_SQL[[#This Row],[CLIENTE]])</f>
        <v>MEDICAR RIBEIRÃO PRETO - TF-00032024-CT - ANTONIO ALMEIDA SILVA</v>
      </c>
      <c r="B17328" s="16" t="s">
        <v>7656</v>
      </c>
      <c r="C17328" s="16" t="s">
        <v>37093</v>
      </c>
      <c r="D17328" s="16" t="s">
        <v>37094</v>
      </c>
      <c r="E17328" s="16" t="s">
        <v>21299</v>
      </c>
      <c r="F17328">
        <v>0</v>
      </c>
      <c r="G17328">
        <v>0</v>
      </c>
    </row>
    <row r="17329" spans="1:7" x14ac:dyDescent="0.25">
      <c r="A17329" t="str">
        <f>_xlfn.CONCAT(Inadiplentes_Benner_SQL[[#This Row],[EMPRESA]]," - ",Inadiplentes_Benner_SQL[[#This Row],[NUMERO]], " - ",Inadiplentes_Benner_SQL[[#This Row],[CLIENTE]])</f>
        <v>MEDICAR RIBEIRÃO PRETO - TF-00032040-CT - MARIO LUIZ FABRICIO</v>
      </c>
      <c r="B17329" s="16" t="s">
        <v>7656</v>
      </c>
      <c r="C17329" s="16" t="s">
        <v>37095</v>
      </c>
      <c r="D17329" s="16" t="s">
        <v>37096</v>
      </c>
      <c r="E17329" s="16" t="s">
        <v>21299</v>
      </c>
      <c r="F17329">
        <v>0</v>
      </c>
      <c r="G17329">
        <v>0</v>
      </c>
    </row>
    <row r="17330" spans="1:7" x14ac:dyDescent="0.25">
      <c r="A17330" t="str">
        <f>_xlfn.CONCAT(Inadiplentes_Benner_SQL[[#This Row],[EMPRESA]]," - ",Inadiplentes_Benner_SQL[[#This Row],[NUMERO]], " - ",Inadiplentes_Benner_SQL[[#This Row],[CLIENTE]])</f>
        <v>MEDICAR RIBEIRÃO PRETO - TF-00032069-CT - MARIA APARECIDA CARLOS</v>
      </c>
      <c r="B17330" s="16" t="s">
        <v>7656</v>
      </c>
      <c r="C17330" s="16" t="s">
        <v>3797</v>
      </c>
      <c r="D17330" s="16" t="s">
        <v>20969</v>
      </c>
      <c r="E17330" s="16" t="s">
        <v>21299</v>
      </c>
      <c r="F17330">
        <v>0</v>
      </c>
      <c r="G17330">
        <v>0</v>
      </c>
    </row>
    <row r="17331" spans="1:7" x14ac:dyDescent="0.25">
      <c r="A17331" t="str">
        <f>_xlfn.CONCAT(Inadiplentes_Benner_SQL[[#This Row],[EMPRESA]]," - ",Inadiplentes_Benner_SQL[[#This Row],[NUMERO]], " - ",Inadiplentes_Benner_SQL[[#This Row],[CLIENTE]])</f>
        <v>MEDICAR RIBEIRÃO PRETO - TF-00032092-CT - MARGARETE FACIOLLI</v>
      </c>
      <c r="B17331" s="16" t="s">
        <v>7656</v>
      </c>
      <c r="C17331" s="16" t="s">
        <v>37097</v>
      </c>
      <c r="D17331" s="16" t="s">
        <v>37098</v>
      </c>
      <c r="E17331" s="16" t="s">
        <v>21299</v>
      </c>
      <c r="F17331">
        <v>0</v>
      </c>
      <c r="G17331">
        <v>0</v>
      </c>
    </row>
    <row r="17332" spans="1:7" x14ac:dyDescent="0.25">
      <c r="A17332" t="str">
        <f>_xlfn.CONCAT(Inadiplentes_Benner_SQL[[#This Row],[EMPRESA]]," - ",Inadiplentes_Benner_SQL[[#This Row],[NUMERO]], " - ",Inadiplentes_Benner_SQL[[#This Row],[CLIENTE]])</f>
        <v>MEDICAR RIBEIRÃO PRETO - TF-00031936-CT - ROSEMARY LATARO DE ANDRADE</v>
      </c>
      <c r="B17332" s="16" t="s">
        <v>7656</v>
      </c>
      <c r="C17332" s="16" t="s">
        <v>37091</v>
      </c>
      <c r="D17332" s="16" t="s">
        <v>37092</v>
      </c>
      <c r="E17332" s="16" t="s">
        <v>21299</v>
      </c>
      <c r="F17332">
        <v>0</v>
      </c>
      <c r="G17332">
        <v>0</v>
      </c>
    </row>
    <row r="17333" spans="1:7" x14ac:dyDescent="0.25">
      <c r="A17333" t="str">
        <f>_xlfn.CONCAT(Inadiplentes_Benner_SQL[[#This Row],[EMPRESA]]," - ",Inadiplentes_Benner_SQL[[#This Row],[NUMERO]], " - ",Inadiplentes_Benner_SQL[[#This Row],[CLIENTE]])</f>
        <v>MEDICAR RIBEIRÃO PRETO - TF-00032192-CT - MARIA DA GLORIA DE LIMA OLIVEIRA</v>
      </c>
      <c r="B17333" s="16" t="s">
        <v>7656</v>
      </c>
      <c r="C17333" s="16" t="s">
        <v>37099</v>
      </c>
      <c r="D17333" s="16" t="s">
        <v>37100</v>
      </c>
      <c r="E17333" s="16" t="s">
        <v>21299</v>
      </c>
      <c r="F17333">
        <v>0</v>
      </c>
      <c r="G17333">
        <v>0</v>
      </c>
    </row>
    <row r="17334" spans="1:7" x14ac:dyDescent="0.25">
      <c r="A17334" t="str">
        <f>_xlfn.CONCAT(Inadiplentes_Benner_SQL[[#This Row],[EMPRESA]]," - ",Inadiplentes_Benner_SQL[[#This Row],[NUMERO]], " - ",Inadiplentes_Benner_SQL[[#This Row],[CLIENTE]])</f>
        <v>MEDICAR RIBEIRÃO PRETO - TF-00032426-CT - EPAMINONDAS ILDEFONSO PEREIRA</v>
      </c>
      <c r="B17334" s="16" t="s">
        <v>7656</v>
      </c>
      <c r="C17334" s="16" t="s">
        <v>37101</v>
      </c>
      <c r="D17334" s="16" t="s">
        <v>37102</v>
      </c>
      <c r="E17334" s="16" t="s">
        <v>21299</v>
      </c>
      <c r="F17334">
        <v>0</v>
      </c>
      <c r="G17334">
        <v>0</v>
      </c>
    </row>
    <row r="17335" spans="1:7" x14ac:dyDescent="0.25">
      <c r="A17335" t="str">
        <f>_xlfn.CONCAT(Inadiplentes_Benner_SQL[[#This Row],[EMPRESA]]," - ",Inadiplentes_Benner_SQL[[#This Row],[NUMERO]], " - ",Inadiplentes_Benner_SQL[[#This Row],[CLIENTE]])</f>
        <v>MEDICAR RIBEIRÃO PRETO - TF-00039475-CT - CLAUDENI FRANCISCO DE ARAUJO</v>
      </c>
      <c r="B17335" s="16" t="s">
        <v>7656</v>
      </c>
      <c r="C17335" s="16" t="s">
        <v>37742</v>
      </c>
      <c r="D17335" s="16" t="s">
        <v>37743</v>
      </c>
      <c r="E17335" s="16" t="s">
        <v>21299</v>
      </c>
      <c r="F17335">
        <v>0</v>
      </c>
      <c r="G17335">
        <v>0</v>
      </c>
    </row>
    <row r="17336" spans="1:7" x14ac:dyDescent="0.25">
      <c r="A17336" t="str">
        <f>_xlfn.CONCAT(Inadiplentes_Benner_SQL[[#This Row],[EMPRESA]]," - ",Inadiplentes_Benner_SQL[[#This Row],[NUMERO]], " - ",Inadiplentes_Benner_SQL[[#This Row],[CLIENTE]])</f>
        <v>MEDICAR RIBEIRÃO PRETO - TF-00039533-CT - MARIA JOSE ROQUE FRANCISCONI</v>
      </c>
      <c r="B17336" s="16" t="s">
        <v>7656</v>
      </c>
      <c r="C17336" s="16" t="s">
        <v>7634</v>
      </c>
      <c r="D17336" s="16" t="s">
        <v>37744</v>
      </c>
      <c r="E17336" s="16" t="s">
        <v>21299</v>
      </c>
      <c r="F17336">
        <v>0</v>
      </c>
      <c r="G17336">
        <v>0</v>
      </c>
    </row>
    <row r="17337" spans="1:7" x14ac:dyDescent="0.25">
      <c r="A17337" t="str">
        <f>_xlfn.CONCAT(Inadiplentes_Benner_SQL[[#This Row],[EMPRESA]]," - ",Inadiplentes_Benner_SQL[[#This Row],[NUMERO]], " - ",Inadiplentes_Benner_SQL[[#This Row],[CLIENTE]])</f>
        <v>MEDICAR RIBEIRÃO PRETO - TF-00039853-CT - MARIA DE FATIMA DE LIMA SILVA</v>
      </c>
      <c r="B17337" s="16" t="s">
        <v>7656</v>
      </c>
      <c r="C17337" s="16" t="s">
        <v>7642</v>
      </c>
      <c r="D17337" s="16" t="s">
        <v>37746</v>
      </c>
      <c r="E17337" s="16" t="s">
        <v>21299</v>
      </c>
      <c r="F17337">
        <v>0</v>
      </c>
      <c r="G17337">
        <v>0</v>
      </c>
    </row>
    <row r="17338" spans="1:7" x14ac:dyDescent="0.25">
      <c r="A17338" t="str">
        <f>_xlfn.CONCAT(Inadiplentes_Benner_SQL[[#This Row],[EMPRESA]]," - ",Inadiplentes_Benner_SQL[[#This Row],[NUMERO]], " - ",Inadiplentes_Benner_SQL[[#This Row],[CLIENTE]])</f>
        <v>MEDICAR RIBEIRÃO PRETO - TF-00039946-CT - MARIA APPARECIDA DE ALMEIDA</v>
      </c>
      <c r="B17338" s="16" t="s">
        <v>7656</v>
      </c>
      <c r="C17338" s="16" t="s">
        <v>37747</v>
      </c>
      <c r="D17338" s="16" t="s">
        <v>37748</v>
      </c>
      <c r="E17338" s="16" t="s">
        <v>21299</v>
      </c>
      <c r="F17338">
        <v>0</v>
      </c>
      <c r="G17338">
        <v>0</v>
      </c>
    </row>
    <row r="17339" spans="1:7" x14ac:dyDescent="0.25">
      <c r="A17339" t="str">
        <f>_xlfn.CONCAT(Inadiplentes_Benner_SQL[[#This Row],[EMPRESA]]," - ",Inadiplentes_Benner_SQL[[#This Row],[NUMERO]], " - ",Inadiplentes_Benner_SQL[[#This Row],[CLIENTE]])</f>
        <v>MEDICAR RIBEIRÃO PRETO - TF-00040111-CT - VANIA DORA COLLINI</v>
      </c>
      <c r="B17339" s="16" t="s">
        <v>7656</v>
      </c>
      <c r="C17339" s="16" t="s">
        <v>37749</v>
      </c>
      <c r="D17339" s="16" t="s">
        <v>37750</v>
      </c>
      <c r="E17339" s="16" t="s">
        <v>21299</v>
      </c>
      <c r="F17339">
        <v>0</v>
      </c>
      <c r="G17339">
        <v>0</v>
      </c>
    </row>
    <row r="17340" spans="1:7" x14ac:dyDescent="0.25">
      <c r="A17340" t="str">
        <f>_xlfn.CONCAT(Inadiplentes_Benner_SQL[[#This Row],[EMPRESA]]," - ",Inadiplentes_Benner_SQL[[#This Row],[NUMERO]], " - ",Inadiplentes_Benner_SQL[[#This Row],[CLIENTE]])</f>
        <v>MEDICAR RIBEIRÃO PRETO - TF-00040143-CT - JUZILANE DA CRUZ PEREIRA</v>
      </c>
      <c r="B17340" s="16" t="s">
        <v>7656</v>
      </c>
      <c r="C17340" s="16" t="s">
        <v>37751</v>
      </c>
      <c r="D17340" s="16" t="s">
        <v>37752</v>
      </c>
      <c r="E17340" s="16" t="s">
        <v>21299</v>
      </c>
      <c r="F17340">
        <v>0</v>
      </c>
      <c r="G17340">
        <v>0</v>
      </c>
    </row>
    <row r="17341" spans="1:7" x14ac:dyDescent="0.25">
      <c r="A17341" t="str">
        <f>_xlfn.CONCAT(Inadiplentes_Benner_SQL[[#This Row],[EMPRESA]]," - ",Inadiplentes_Benner_SQL[[#This Row],[NUMERO]], " - ",Inadiplentes_Benner_SQL[[#This Row],[CLIENTE]])</f>
        <v>MEDICAR TECH LTDA - TCV-00039818-CT - DC SANO SOLUCOES EMPRESARIAIS LTDA</v>
      </c>
      <c r="B17341" s="16" t="s">
        <v>31931</v>
      </c>
      <c r="C17341" s="16" t="s">
        <v>37753</v>
      </c>
      <c r="D17341" s="16" t="s">
        <v>37754</v>
      </c>
      <c r="E17341" s="16" t="s">
        <v>21267</v>
      </c>
      <c r="F17341">
        <v>0</v>
      </c>
      <c r="G17341">
        <v>0</v>
      </c>
    </row>
    <row r="17342" spans="1:7" x14ac:dyDescent="0.25">
      <c r="A17342" t="str">
        <f>_xlfn.CONCAT(Inadiplentes_Benner_SQL[[#This Row],[EMPRESA]]," - ",Inadiplentes_Benner_SQL[[#This Row],[NUMERO]], " - ",Inadiplentes_Benner_SQL[[#This Row],[CLIENTE]])</f>
        <v>N1 CARD - FA-00005299-CT - SIRLEI CASSIANO DA SILVA</v>
      </c>
      <c r="B17342" s="16" t="s">
        <v>8429</v>
      </c>
      <c r="C17342" s="16" t="s">
        <v>37757</v>
      </c>
      <c r="D17342" s="16" t="s">
        <v>37758</v>
      </c>
      <c r="E17342" s="16" t="s">
        <v>21299</v>
      </c>
      <c r="F17342">
        <v>0</v>
      </c>
      <c r="G17342">
        <v>0</v>
      </c>
    </row>
    <row r="17343" spans="1:7" x14ac:dyDescent="0.25">
      <c r="A17343" t="str">
        <f>_xlfn.CONCAT(Inadiplentes_Benner_SQL[[#This Row],[EMPRESA]]," - ",Inadiplentes_Benner_SQL[[#This Row],[NUMERO]], " - ",Inadiplentes_Benner_SQL[[#This Row],[CLIENTE]])</f>
        <v>N1 CARD - FA-00005307-CT - MAFALDA APARECIDA BRAMBILLA</v>
      </c>
      <c r="B17343" s="16" t="s">
        <v>8429</v>
      </c>
      <c r="C17343" s="16" t="s">
        <v>6559</v>
      </c>
      <c r="D17343" s="16" t="s">
        <v>37759</v>
      </c>
      <c r="E17343" s="16" t="s">
        <v>21299</v>
      </c>
      <c r="F17343">
        <v>0</v>
      </c>
      <c r="G17343">
        <v>0</v>
      </c>
    </row>
    <row r="17344" spans="1:7" x14ac:dyDescent="0.25">
      <c r="A17344" t="str">
        <f>_xlfn.CONCAT(Inadiplentes_Benner_SQL[[#This Row],[EMPRESA]]," - ",Inadiplentes_Benner_SQL[[#This Row],[NUMERO]], " - ",Inadiplentes_Benner_SQL[[#This Row],[CLIENTE]])</f>
        <v>N1 CARD - FA-00005349-CT - MARCO ANTONIO SILVA DOS ANJOS</v>
      </c>
      <c r="B17344" s="16" t="s">
        <v>8429</v>
      </c>
      <c r="C17344" s="16" t="s">
        <v>37760</v>
      </c>
      <c r="D17344" s="16" t="s">
        <v>31577</v>
      </c>
      <c r="E17344" s="16" t="s">
        <v>21299</v>
      </c>
      <c r="F17344">
        <v>0</v>
      </c>
      <c r="G17344">
        <v>0</v>
      </c>
    </row>
    <row r="17345" spans="1:7" x14ac:dyDescent="0.25">
      <c r="A17345" t="str">
        <f>_xlfn.CONCAT(Inadiplentes_Benner_SQL[[#This Row],[EMPRESA]]," - ",Inadiplentes_Benner_SQL[[#This Row],[NUMERO]], " - ",Inadiplentes_Benner_SQL[[#This Row],[CLIENTE]])</f>
        <v>N1 CARD - FA-00005360-CT - MATHEUS LOPES GUILHERME</v>
      </c>
      <c r="B17345" s="16" t="s">
        <v>8429</v>
      </c>
      <c r="C17345" s="16" t="s">
        <v>32982</v>
      </c>
      <c r="D17345" s="16" t="s">
        <v>37761</v>
      </c>
      <c r="E17345" s="16" t="s">
        <v>21299</v>
      </c>
      <c r="F17345">
        <v>0</v>
      </c>
      <c r="G17345">
        <v>0</v>
      </c>
    </row>
    <row r="17346" spans="1:7" x14ac:dyDescent="0.25">
      <c r="A17346" t="str">
        <f>_xlfn.CONCAT(Inadiplentes_Benner_SQL[[#This Row],[EMPRESA]]," - ",Inadiplentes_Benner_SQL[[#This Row],[NUMERO]], " - ",Inadiplentes_Benner_SQL[[#This Row],[CLIENTE]])</f>
        <v>N1 CARD - FA-00005371-CT - LUCIA HELENA SANTOS DA SILVA</v>
      </c>
      <c r="B17346" s="16" t="s">
        <v>8429</v>
      </c>
      <c r="C17346" s="16" t="s">
        <v>37762</v>
      </c>
      <c r="D17346" s="16" t="s">
        <v>37763</v>
      </c>
      <c r="E17346" s="16" t="s">
        <v>21299</v>
      </c>
      <c r="F17346">
        <v>0</v>
      </c>
      <c r="G17346">
        <v>0</v>
      </c>
    </row>
    <row r="17347" spans="1:7" x14ac:dyDescent="0.25">
      <c r="A17347" t="str">
        <f>_xlfn.CONCAT(Inadiplentes_Benner_SQL[[#This Row],[EMPRESA]]," - ",Inadiplentes_Benner_SQL[[#This Row],[NUMERO]], " - ",Inadiplentes_Benner_SQL[[#This Row],[CLIENTE]])</f>
        <v>N1 CARD - FA-00005378-CT - NEUZA SOUZA BATISTA</v>
      </c>
      <c r="B17347" s="16" t="s">
        <v>8429</v>
      </c>
      <c r="C17347" s="16" t="s">
        <v>37764</v>
      </c>
      <c r="D17347" s="16" t="s">
        <v>37765</v>
      </c>
      <c r="E17347" s="16" t="s">
        <v>21299</v>
      </c>
      <c r="F17347">
        <v>0</v>
      </c>
      <c r="G17347">
        <v>0</v>
      </c>
    </row>
    <row r="17348" spans="1:7" x14ac:dyDescent="0.25">
      <c r="A17348" t="str">
        <f>_xlfn.CONCAT(Inadiplentes_Benner_SQL[[#This Row],[EMPRESA]]," - ",Inadiplentes_Benner_SQL[[#This Row],[NUMERO]], " - ",Inadiplentes_Benner_SQL[[#This Row],[CLIENTE]])</f>
        <v>N1 CARD - CO-00032405-CT - ATANES &amp; TAZINAFFO LTDA</v>
      </c>
      <c r="B17348" s="16" t="s">
        <v>8429</v>
      </c>
      <c r="C17348" s="16" t="s">
        <v>37755</v>
      </c>
      <c r="D17348" s="16" t="s">
        <v>37756</v>
      </c>
      <c r="E17348" s="16" t="s">
        <v>21267</v>
      </c>
      <c r="F17348">
        <v>0</v>
      </c>
      <c r="G17348">
        <v>0</v>
      </c>
    </row>
    <row r="17349" spans="1:7" x14ac:dyDescent="0.25">
      <c r="A17349" t="str">
        <f>_xlfn.CONCAT(Inadiplentes_Benner_SQL[[#This Row],[EMPRESA]]," - ",Inadiplentes_Benner_SQL[[#This Row],[NUMERO]], " - ",Inadiplentes_Benner_SQL[[#This Row],[CLIENTE]])</f>
        <v>MEDICAR RIBEIRÃO PRETO - TF-00039631-CT - ADELAIDE PARRO DE MORAES</v>
      </c>
      <c r="B17349" s="16" t="s">
        <v>7656</v>
      </c>
      <c r="C17349" s="16" t="s">
        <v>37745</v>
      </c>
      <c r="D17349" s="16" t="s">
        <v>33761</v>
      </c>
      <c r="E17349" s="16" t="s">
        <v>21299</v>
      </c>
      <c r="F17349">
        <v>0</v>
      </c>
      <c r="G17349">
        <v>0</v>
      </c>
    </row>
    <row r="17350" spans="1:7" x14ac:dyDescent="0.25">
      <c r="A17350" t="str">
        <f>_xlfn.CONCAT(Inadiplentes_Benner_SQL[[#This Row],[EMPRESA]]," - ",Inadiplentes_Benner_SQL[[#This Row],[NUMERO]], " - ",Inadiplentes_Benner_SQL[[#This Row],[CLIENTE]])</f>
        <v>N1 CARD - FA-00005597-CT - LEDA APARECIDA ARCHANGELO PAIVA</v>
      </c>
      <c r="B17350" s="16" t="s">
        <v>8429</v>
      </c>
      <c r="C17350" s="16" t="s">
        <v>37768</v>
      </c>
      <c r="D17350" s="16" t="s">
        <v>37769</v>
      </c>
      <c r="E17350" s="16" t="s">
        <v>21299</v>
      </c>
      <c r="F17350">
        <v>0</v>
      </c>
      <c r="G17350">
        <v>0</v>
      </c>
    </row>
    <row r="17351" spans="1:7" x14ac:dyDescent="0.25">
      <c r="A17351" t="str">
        <f>_xlfn.CONCAT(Inadiplentes_Benner_SQL[[#This Row],[EMPRESA]]," - ",Inadiplentes_Benner_SQL[[#This Row],[NUMERO]], " - ",Inadiplentes_Benner_SQL[[#This Row],[CLIENTE]])</f>
        <v>N1 CARD - FA-00005454-CT - NEIZELI SANTOS CORDEIRO</v>
      </c>
      <c r="B17351" s="16" t="s">
        <v>8429</v>
      </c>
      <c r="C17351" s="16" t="s">
        <v>37766</v>
      </c>
      <c r="D17351" s="16" t="s">
        <v>37767</v>
      </c>
      <c r="E17351" s="16" t="s">
        <v>21299</v>
      </c>
      <c r="F17351">
        <v>0</v>
      </c>
      <c r="G17351">
        <v>0</v>
      </c>
    </row>
    <row r="17352" spans="1:7" x14ac:dyDescent="0.25">
      <c r="A17352" t="str">
        <f>_xlfn.CONCAT(Inadiplentes_Benner_SQL[[#This Row],[EMPRESA]]," - ",Inadiplentes_Benner_SQL[[#This Row],[NUMERO]], " - ",Inadiplentes_Benner_SQL[[#This Row],[CLIENTE]])</f>
        <v>N1 CARD - FA-00005484-CT - IDALINA MARIA DE FREITAS</v>
      </c>
      <c r="B17352" s="16" t="s">
        <v>8429</v>
      </c>
      <c r="C17352" s="16" t="s">
        <v>32985</v>
      </c>
      <c r="D17352" s="16" t="s">
        <v>18752</v>
      </c>
      <c r="E17352" s="16" t="s">
        <v>21299</v>
      </c>
      <c r="F17352">
        <v>0</v>
      </c>
      <c r="G17352">
        <v>0</v>
      </c>
    </row>
    <row r="17353" spans="1:7" x14ac:dyDescent="0.25">
      <c r="A17353" t="str">
        <f>_xlfn.CONCAT(Inadiplentes_Benner_SQL[[#This Row],[EMPRESA]]," - ",Inadiplentes_Benner_SQL[[#This Row],[NUMERO]], " - ",Inadiplentes_Benner_SQL[[#This Row],[CLIENTE]])</f>
        <v>N1 CARD - FA-00005657-CT - TANA KENNER MARO STRINGER</v>
      </c>
      <c r="B17353" s="16" t="s">
        <v>8429</v>
      </c>
      <c r="C17353" s="16" t="s">
        <v>37770</v>
      </c>
      <c r="D17353" s="16" t="s">
        <v>37771</v>
      </c>
      <c r="E17353" s="16" t="s">
        <v>21299</v>
      </c>
      <c r="F17353">
        <v>0</v>
      </c>
      <c r="G17353">
        <v>0</v>
      </c>
    </row>
    <row r="17354" spans="1:7" x14ac:dyDescent="0.25">
      <c r="A17354" t="str">
        <f>_xlfn.CONCAT(Inadiplentes_Benner_SQL[[#This Row],[EMPRESA]]," - ",Inadiplentes_Benner_SQL[[#This Row],[NUMERO]], " - ",Inadiplentes_Benner_SQL[[#This Row],[CLIENTE]])</f>
        <v>N1 CARD - FA-00005687-CT - MARCELO LUIZ DAS GRACAS</v>
      </c>
      <c r="B17354" s="16" t="s">
        <v>8429</v>
      </c>
      <c r="C17354" s="16" t="s">
        <v>37772</v>
      </c>
      <c r="D17354" s="16" t="s">
        <v>25241</v>
      </c>
      <c r="E17354" s="16" t="s">
        <v>21299</v>
      </c>
      <c r="F17354">
        <v>0</v>
      </c>
      <c r="G17354">
        <v>0</v>
      </c>
    </row>
    <row r="17355" spans="1:7" x14ac:dyDescent="0.25">
      <c r="A17355" t="str">
        <f>_xlfn.CONCAT(Inadiplentes_Benner_SQL[[#This Row],[EMPRESA]]," - ",Inadiplentes_Benner_SQL[[#This Row],[NUMERO]], " - ",Inadiplentes_Benner_SQL[[#This Row],[CLIENTE]])</f>
        <v>N1 CARD - FA-00005767-CT - ZAIDA RODRIGUES ARECO</v>
      </c>
      <c r="B17355" s="16" t="s">
        <v>8429</v>
      </c>
      <c r="C17355" s="16" t="s">
        <v>37775</v>
      </c>
      <c r="D17355" s="16" t="s">
        <v>10489</v>
      </c>
      <c r="E17355" s="16" t="s">
        <v>21299</v>
      </c>
      <c r="F17355">
        <v>0</v>
      </c>
      <c r="G17355">
        <v>0</v>
      </c>
    </row>
    <row r="17356" spans="1:7" x14ac:dyDescent="0.25">
      <c r="A17356" t="str">
        <f>_xlfn.CONCAT(Inadiplentes_Benner_SQL[[#This Row],[EMPRESA]]," - ",Inadiplentes_Benner_SQL[[#This Row],[NUMERO]], " - ",Inadiplentes_Benner_SQL[[#This Row],[CLIENTE]])</f>
        <v>N1 CARD - FA-00005787-CT - THIAGO HENRIQUE COLA</v>
      </c>
      <c r="B17356" s="16" t="s">
        <v>8429</v>
      </c>
      <c r="C17356" s="16" t="s">
        <v>37776</v>
      </c>
      <c r="D17356" s="16" t="s">
        <v>37777</v>
      </c>
      <c r="E17356" s="16" t="s">
        <v>21299</v>
      </c>
      <c r="F17356">
        <v>0</v>
      </c>
      <c r="G17356">
        <v>0</v>
      </c>
    </row>
    <row r="17357" spans="1:7" x14ac:dyDescent="0.25">
      <c r="A17357" t="str">
        <f>_xlfn.CONCAT(Inadiplentes_Benner_SQL[[#This Row],[EMPRESA]]," - ",Inadiplentes_Benner_SQL[[#This Row],[NUMERO]], " - ",Inadiplentes_Benner_SQL[[#This Row],[CLIENTE]])</f>
        <v>N1 CARD - FA-00005837-CT - LUCIA HELENA DA SILVA CAMARGO</v>
      </c>
      <c r="B17357" s="16" t="s">
        <v>8429</v>
      </c>
      <c r="C17357" s="16" t="s">
        <v>37778</v>
      </c>
      <c r="D17357" s="16" t="s">
        <v>37779</v>
      </c>
      <c r="E17357" s="16" t="s">
        <v>21299</v>
      </c>
      <c r="F17357">
        <v>0</v>
      </c>
      <c r="G17357">
        <v>0</v>
      </c>
    </row>
    <row r="17358" spans="1:7" x14ac:dyDescent="0.25">
      <c r="A17358" t="str">
        <f>_xlfn.CONCAT(Inadiplentes_Benner_SQL[[#This Row],[EMPRESA]]," - ",Inadiplentes_Benner_SQL[[#This Row],[NUMERO]], " - ",Inadiplentes_Benner_SQL[[#This Row],[CLIENTE]])</f>
        <v>MEDICAR RIBEIRÃO PRETO - FA-00021550-CT - MARIA IRAE MENDONCA BUCKERIDGE</v>
      </c>
      <c r="B17358" s="16" t="s">
        <v>7656</v>
      </c>
      <c r="C17358" s="16" t="s">
        <v>36376</v>
      </c>
      <c r="D17358" s="16" t="s">
        <v>36377</v>
      </c>
      <c r="E17358" s="16" t="s">
        <v>21299</v>
      </c>
      <c r="F17358">
        <v>0</v>
      </c>
      <c r="G17358">
        <v>0</v>
      </c>
    </row>
    <row r="17359" spans="1:7" x14ac:dyDescent="0.25">
      <c r="A17359" t="str">
        <f>_xlfn.CONCAT(Inadiplentes_Benner_SQL[[#This Row],[EMPRESA]]," - ",Inadiplentes_Benner_SQL[[#This Row],[NUMERO]], " - ",Inadiplentes_Benner_SQL[[#This Row],[CLIENTE]])</f>
        <v>MEDICAR RIBEIRÃO PRETO - FA-00021594-CT - AMANDINE FRANCA DE OLIVEIRA</v>
      </c>
      <c r="B17359" s="16" t="s">
        <v>7656</v>
      </c>
      <c r="C17359" s="16" t="s">
        <v>36378</v>
      </c>
      <c r="D17359" s="16" t="s">
        <v>36379</v>
      </c>
      <c r="E17359" s="16" t="s">
        <v>21299</v>
      </c>
      <c r="F17359">
        <v>0</v>
      </c>
      <c r="G17359">
        <v>0</v>
      </c>
    </row>
    <row r="17360" spans="1:7" x14ac:dyDescent="0.25">
      <c r="A17360" t="str">
        <f>_xlfn.CONCAT(Inadiplentes_Benner_SQL[[#This Row],[EMPRESA]]," - ",Inadiplentes_Benner_SQL[[#This Row],[NUMERO]], " - ",Inadiplentes_Benner_SQL[[#This Row],[CLIENTE]])</f>
        <v>MEDICAR RIBEIRÃO PRETO - FA-00021913-CT - GLAUCIANA NASCIMENTO BORGES</v>
      </c>
      <c r="B17360" s="16" t="s">
        <v>7656</v>
      </c>
      <c r="C17360" s="16" t="s">
        <v>36380</v>
      </c>
      <c r="D17360" s="16" t="s">
        <v>36381</v>
      </c>
      <c r="E17360" s="16" t="s">
        <v>21299</v>
      </c>
      <c r="F17360">
        <v>0</v>
      </c>
      <c r="G17360">
        <v>0</v>
      </c>
    </row>
    <row r="17361" spans="1:7" x14ac:dyDescent="0.25">
      <c r="A17361" t="str">
        <f>_xlfn.CONCAT(Inadiplentes_Benner_SQL[[#This Row],[EMPRESA]]," - ",Inadiplentes_Benner_SQL[[#This Row],[NUMERO]], " - ",Inadiplentes_Benner_SQL[[#This Row],[CLIENTE]])</f>
        <v>MEDICAR RIBEIRÃO PRETO - FA-00021945-CT - HUXLEY EDSON BRAMBILLA</v>
      </c>
      <c r="B17361" s="16" t="s">
        <v>7656</v>
      </c>
      <c r="C17361" s="16" t="s">
        <v>6940</v>
      </c>
      <c r="D17361" s="16" t="s">
        <v>36382</v>
      </c>
      <c r="E17361" s="16" t="s">
        <v>21299</v>
      </c>
      <c r="F17361">
        <v>0</v>
      </c>
      <c r="G17361">
        <v>0</v>
      </c>
    </row>
    <row r="17362" spans="1:7" x14ac:dyDescent="0.25">
      <c r="A17362" t="str">
        <f>_xlfn.CONCAT(Inadiplentes_Benner_SQL[[#This Row],[EMPRESA]]," - ",Inadiplentes_Benner_SQL[[#This Row],[NUMERO]], " - ",Inadiplentes_Benner_SQL[[#This Row],[CLIENTE]])</f>
        <v>MEDICAR RIBEIRÃO PRETO - FA-00021954-CT - ESTELA TROMBELA DA SILVA</v>
      </c>
      <c r="B17362" s="16" t="s">
        <v>7656</v>
      </c>
      <c r="C17362" s="16" t="s">
        <v>36383</v>
      </c>
      <c r="D17362" s="16" t="s">
        <v>36384</v>
      </c>
      <c r="E17362" s="16" t="s">
        <v>21299</v>
      </c>
      <c r="F17362">
        <v>0</v>
      </c>
      <c r="G17362">
        <v>0</v>
      </c>
    </row>
    <row r="17363" spans="1:7" x14ac:dyDescent="0.25">
      <c r="A17363" t="str">
        <f>_xlfn.CONCAT(Inadiplentes_Benner_SQL[[#This Row],[EMPRESA]]," - ",Inadiplentes_Benner_SQL[[#This Row],[NUMERO]], " - ",Inadiplentes_Benner_SQL[[#This Row],[CLIENTE]])</f>
        <v>MEDICAR RIBEIRÃO PRETO - FA-00021988-CT - RITA SILVANA ANDREOLLI</v>
      </c>
      <c r="B17363" s="16" t="s">
        <v>7656</v>
      </c>
      <c r="C17363" s="16" t="s">
        <v>36385</v>
      </c>
      <c r="D17363" s="16" t="s">
        <v>36386</v>
      </c>
      <c r="E17363" s="16" t="s">
        <v>21299</v>
      </c>
      <c r="F17363">
        <v>0</v>
      </c>
      <c r="G17363">
        <v>0</v>
      </c>
    </row>
    <row r="17364" spans="1:7" x14ac:dyDescent="0.25">
      <c r="A17364" t="str">
        <f>_xlfn.CONCAT(Inadiplentes_Benner_SQL[[#This Row],[EMPRESA]]," - ",Inadiplentes_Benner_SQL[[#This Row],[NUMERO]], " - ",Inadiplentes_Benner_SQL[[#This Row],[CLIENTE]])</f>
        <v>MEDICAR RIBEIRÃO PRETO - FA-00022160-CT - CINTIA FERNANDES MARCONDES</v>
      </c>
      <c r="B17364" s="16" t="s">
        <v>7656</v>
      </c>
      <c r="C17364" s="16" t="s">
        <v>36387</v>
      </c>
      <c r="D17364" s="16" t="s">
        <v>36388</v>
      </c>
      <c r="E17364" s="16" t="s">
        <v>21299</v>
      </c>
      <c r="F17364">
        <v>0</v>
      </c>
      <c r="G17364">
        <v>0</v>
      </c>
    </row>
    <row r="17365" spans="1:7" x14ac:dyDescent="0.25">
      <c r="A17365" t="str">
        <f>_xlfn.CONCAT(Inadiplentes_Benner_SQL[[#This Row],[EMPRESA]]," - ",Inadiplentes_Benner_SQL[[#This Row],[NUMERO]], " - ",Inadiplentes_Benner_SQL[[#This Row],[CLIENTE]])</f>
        <v>MEDICAR RIBEIRÃO PRETO - FA-00020965-CT - BEATRIZ HELENA VIEIRA MARANGHETTI FERRIOLLI</v>
      </c>
      <c r="B17365" s="16" t="s">
        <v>7656</v>
      </c>
      <c r="C17365" s="16" t="s">
        <v>35579</v>
      </c>
      <c r="D17365" s="16" t="s">
        <v>35580</v>
      </c>
      <c r="E17365" s="16" t="s">
        <v>21299</v>
      </c>
      <c r="F17365">
        <v>0</v>
      </c>
      <c r="G17365">
        <v>0</v>
      </c>
    </row>
    <row r="17366" spans="1:7" x14ac:dyDescent="0.25">
      <c r="A17366" t="str">
        <f>_xlfn.CONCAT(Inadiplentes_Benner_SQL[[#This Row],[EMPRESA]]," - ",Inadiplentes_Benner_SQL[[#This Row],[NUMERO]], " - ",Inadiplentes_Benner_SQL[[#This Row],[CLIENTE]])</f>
        <v>MEDICAR RIBEIRÃO PRETO - FA-00020989-CT - JOSE CARLOS ROSSINI</v>
      </c>
      <c r="B17366" s="16" t="s">
        <v>7656</v>
      </c>
      <c r="C17366" s="16" t="s">
        <v>35581</v>
      </c>
      <c r="D17366" s="16" t="s">
        <v>35582</v>
      </c>
      <c r="E17366" s="16" t="s">
        <v>21299</v>
      </c>
      <c r="F17366">
        <v>0</v>
      </c>
      <c r="G17366">
        <v>0</v>
      </c>
    </row>
    <row r="17367" spans="1:7" x14ac:dyDescent="0.25">
      <c r="A17367" t="str">
        <f>_xlfn.CONCAT(Inadiplentes_Benner_SQL[[#This Row],[EMPRESA]]," - ",Inadiplentes_Benner_SQL[[#This Row],[NUMERO]], " - ",Inadiplentes_Benner_SQL[[#This Row],[CLIENTE]])</f>
        <v>MEDICAR RIBEIRÃO PRETO - FA-00021007-CT - AILTON LUIZ DE MACEDO</v>
      </c>
      <c r="B17367" s="16" t="s">
        <v>7656</v>
      </c>
      <c r="C17367" s="16" t="s">
        <v>35583</v>
      </c>
      <c r="D17367" s="16" t="s">
        <v>35584</v>
      </c>
      <c r="E17367" s="16" t="s">
        <v>21299</v>
      </c>
      <c r="F17367">
        <v>0</v>
      </c>
      <c r="G17367">
        <v>0</v>
      </c>
    </row>
    <row r="17368" spans="1:7" x14ac:dyDescent="0.25">
      <c r="A17368" t="str">
        <f>_xlfn.CONCAT(Inadiplentes_Benner_SQL[[#This Row],[EMPRESA]]," - ",Inadiplentes_Benner_SQL[[#This Row],[NUMERO]], " - ",Inadiplentes_Benner_SQL[[#This Row],[CLIENTE]])</f>
        <v>MEDICAR RIBEIRÃO PRETO - FA-00021063-CT - JOSE AMAURI VIEIRA DA SILVA</v>
      </c>
      <c r="B17368" s="16" t="s">
        <v>7656</v>
      </c>
      <c r="C17368" s="16" t="s">
        <v>35585</v>
      </c>
      <c r="D17368" s="16" t="s">
        <v>35586</v>
      </c>
      <c r="E17368" s="16" t="s">
        <v>21299</v>
      </c>
      <c r="F17368">
        <v>0</v>
      </c>
      <c r="G17368">
        <v>0</v>
      </c>
    </row>
    <row r="17369" spans="1:7" x14ac:dyDescent="0.25">
      <c r="A17369" t="str">
        <f>_xlfn.CONCAT(Inadiplentes_Benner_SQL[[#This Row],[EMPRESA]]," - ",Inadiplentes_Benner_SQL[[#This Row],[NUMERO]], " - ",Inadiplentes_Benner_SQL[[#This Row],[CLIENTE]])</f>
        <v>MEDICAR RIBEIRÃO PRETO - FA-00021100-CT - LUCI ROMERO GRUPIONI ROSSI</v>
      </c>
      <c r="B17369" s="16" t="s">
        <v>7656</v>
      </c>
      <c r="C17369" s="16" t="s">
        <v>35587</v>
      </c>
      <c r="D17369" s="16" t="s">
        <v>35588</v>
      </c>
      <c r="E17369" s="16" t="s">
        <v>21299</v>
      </c>
      <c r="F17369">
        <v>0</v>
      </c>
      <c r="G17369">
        <v>0</v>
      </c>
    </row>
    <row r="17370" spans="1:7" x14ac:dyDescent="0.25">
      <c r="A17370" t="str">
        <f>_xlfn.CONCAT(Inadiplentes_Benner_SQL[[#This Row],[EMPRESA]]," - ",Inadiplentes_Benner_SQL[[#This Row],[NUMERO]], " - ",Inadiplentes_Benner_SQL[[#This Row],[CLIENTE]])</f>
        <v>MEDICAR RIBEIRÃO PRETO - FA-00021108-CT - HEDJAZ CELESTE MORALES DE SOUZA</v>
      </c>
      <c r="B17370" s="16" t="s">
        <v>7656</v>
      </c>
      <c r="C17370" s="16" t="s">
        <v>36368</v>
      </c>
      <c r="D17370" s="16" t="s">
        <v>36369</v>
      </c>
      <c r="E17370" s="16" t="s">
        <v>21299</v>
      </c>
      <c r="F17370">
        <v>0</v>
      </c>
      <c r="G17370">
        <v>0</v>
      </c>
    </row>
    <row r="17371" spans="1:7" x14ac:dyDescent="0.25">
      <c r="A17371" t="str">
        <f>_xlfn.CONCAT(Inadiplentes_Benner_SQL[[#This Row],[EMPRESA]]," - ",Inadiplentes_Benner_SQL[[#This Row],[NUMERO]], " - ",Inadiplentes_Benner_SQL[[#This Row],[CLIENTE]])</f>
        <v>MEDICAR RIBEIRÃO PRETO - FA-00021230-CT - ILDA DAS GRACAS MELO</v>
      </c>
      <c r="B17371" s="16" t="s">
        <v>7656</v>
      </c>
      <c r="C17371" s="16" t="s">
        <v>36370</v>
      </c>
      <c r="D17371" s="16" t="s">
        <v>36371</v>
      </c>
      <c r="E17371" s="16" t="s">
        <v>21299</v>
      </c>
      <c r="F17371">
        <v>0</v>
      </c>
      <c r="G17371">
        <v>0</v>
      </c>
    </row>
    <row r="17372" spans="1:7" x14ac:dyDescent="0.25">
      <c r="A17372" t="str">
        <f>_xlfn.CONCAT(Inadiplentes_Benner_SQL[[#This Row],[EMPRESA]]," - ",Inadiplentes_Benner_SQL[[#This Row],[NUMERO]], " - ",Inadiplentes_Benner_SQL[[#This Row],[CLIENTE]])</f>
        <v>MEDICAR RIBEIRÃO PRETO - FA-00021373-CT - NESTOR ELBIO JUNG</v>
      </c>
      <c r="B17372" s="16" t="s">
        <v>7656</v>
      </c>
      <c r="C17372" s="16" t="s">
        <v>36372</v>
      </c>
      <c r="D17372" s="16" t="s">
        <v>36373</v>
      </c>
      <c r="E17372" s="16" t="s">
        <v>21299</v>
      </c>
      <c r="F17372">
        <v>0</v>
      </c>
      <c r="G17372">
        <v>0</v>
      </c>
    </row>
    <row r="17373" spans="1:7" x14ac:dyDescent="0.25">
      <c r="A17373" t="str">
        <f>_xlfn.CONCAT(Inadiplentes_Benner_SQL[[#This Row],[EMPRESA]]," - ",Inadiplentes_Benner_SQL[[#This Row],[NUMERO]], " - ",Inadiplentes_Benner_SQL[[#This Row],[CLIENTE]])</f>
        <v>MEDICAR RIBEIRÃO PRETO - FA-00021511-CT - CLAUDINO SANTOS DE JESUS</v>
      </c>
      <c r="B17373" s="16" t="s">
        <v>7656</v>
      </c>
      <c r="C17373" s="16" t="s">
        <v>36374</v>
      </c>
      <c r="D17373" s="16" t="s">
        <v>36375</v>
      </c>
      <c r="E17373" s="16" t="s">
        <v>21299</v>
      </c>
      <c r="F17373">
        <v>0</v>
      </c>
      <c r="G17373">
        <v>0</v>
      </c>
    </row>
    <row r="17374" spans="1:7" x14ac:dyDescent="0.25">
      <c r="A17374" t="str">
        <f>_xlfn.CONCAT(Inadiplentes_Benner_SQL[[#This Row],[EMPRESA]]," - ",Inadiplentes_Benner_SQL[[#This Row],[NUMERO]], " - ",Inadiplentes_Benner_SQL[[#This Row],[CLIENTE]])</f>
        <v>MEDICAR RIBEIRÃO PRETO - FA-00019694-CT - LUIZ CARLOS DA COSTA</v>
      </c>
      <c r="B17374" s="16" t="s">
        <v>7656</v>
      </c>
      <c r="C17374" s="16" t="s">
        <v>35548</v>
      </c>
      <c r="D17374" s="16" t="s">
        <v>14471</v>
      </c>
      <c r="E17374" s="16" t="s">
        <v>21299</v>
      </c>
      <c r="F17374">
        <v>0</v>
      </c>
      <c r="G17374">
        <v>0</v>
      </c>
    </row>
    <row r="17375" spans="1:7" x14ac:dyDescent="0.25">
      <c r="A17375" t="str">
        <f>_xlfn.CONCAT(Inadiplentes_Benner_SQL[[#This Row],[EMPRESA]]," - ",Inadiplentes_Benner_SQL[[#This Row],[NUMERO]], " - ",Inadiplentes_Benner_SQL[[#This Row],[CLIENTE]])</f>
        <v>MEDICAR RIBEIRÃO PRETO - FA-00019891-CT - MARIA CRISTINA GUTIERREZ RODRIGUES DA SILVA</v>
      </c>
      <c r="B17375" s="16" t="s">
        <v>7656</v>
      </c>
      <c r="C17375" s="16" t="s">
        <v>35549</v>
      </c>
      <c r="D17375" s="16" t="s">
        <v>35550</v>
      </c>
      <c r="E17375" s="16" t="s">
        <v>21299</v>
      </c>
      <c r="F17375">
        <v>0</v>
      </c>
      <c r="G17375">
        <v>0</v>
      </c>
    </row>
    <row r="17376" spans="1:7" x14ac:dyDescent="0.25">
      <c r="A17376" t="str">
        <f>_xlfn.CONCAT(Inadiplentes_Benner_SQL[[#This Row],[EMPRESA]]," - ",Inadiplentes_Benner_SQL[[#This Row],[NUMERO]], " - ",Inadiplentes_Benner_SQL[[#This Row],[CLIENTE]])</f>
        <v>MEDICAR RIBEIRÃO PRETO - FA-00020063-CT - HAMILTON JOSE VENTURI</v>
      </c>
      <c r="B17376" s="16" t="s">
        <v>7656</v>
      </c>
      <c r="C17376" s="16" t="s">
        <v>35551</v>
      </c>
      <c r="D17376" s="16" t="s">
        <v>35552</v>
      </c>
      <c r="E17376" s="16" t="s">
        <v>21299</v>
      </c>
      <c r="F17376">
        <v>0</v>
      </c>
      <c r="G17376">
        <v>0</v>
      </c>
    </row>
    <row r="17377" spans="1:7" x14ac:dyDescent="0.25">
      <c r="A17377" t="str">
        <f>_xlfn.CONCAT(Inadiplentes_Benner_SQL[[#This Row],[EMPRESA]]," - ",Inadiplentes_Benner_SQL[[#This Row],[NUMERO]], " - ",Inadiplentes_Benner_SQL[[#This Row],[CLIENTE]])</f>
        <v>MEDICAR RIBEIRÃO PRETO - FA-00020088-CT - THEREZINHA FAIM BEZZON</v>
      </c>
      <c r="B17377" s="16" t="s">
        <v>7656</v>
      </c>
      <c r="C17377" s="16" t="s">
        <v>35553</v>
      </c>
      <c r="D17377" s="16" t="s">
        <v>35554</v>
      </c>
      <c r="E17377" s="16" t="s">
        <v>21299</v>
      </c>
      <c r="F17377">
        <v>0</v>
      </c>
      <c r="G17377">
        <v>0</v>
      </c>
    </row>
    <row r="17378" spans="1:7" x14ac:dyDescent="0.25">
      <c r="A17378" t="str">
        <f>_xlfn.CONCAT(Inadiplentes_Benner_SQL[[#This Row],[EMPRESA]]," - ",Inadiplentes_Benner_SQL[[#This Row],[NUMERO]], " - ",Inadiplentes_Benner_SQL[[#This Row],[CLIENTE]])</f>
        <v>MEDICAR RIBEIRÃO PRETO - FA-00020153-CT - MARIA LUIZA PADULA</v>
      </c>
      <c r="B17378" s="16" t="s">
        <v>7656</v>
      </c>
      <c r="C17378" s="16" t="s">
        <v>35555</v>
      </c>
      <c r="D17378" s="16" t="s">
        <v>35556</v>
      </c>
      <c r="E17378" s="16" t="s">
        <v>21299</v>
      </c>
      <c r="F17378">
        <v>0</v>
      </c>
      <c r="G17378">
        <v>0</v>
      </c>
    </row>
    <row r="17379" spans="1:7" x14ac:dyDescent="0.25">
      <c r="A17379" t="str">
        <f>_xlfn.CONCAT(Inadiplentes_Benner_SQL[[#This Row],[EMPRESA]]," - ",Inadiplentes_Benner_SQL[[#This Row],[NUMERO]], " - ",Inadiplentes_Benner_SQL[[#This Row],[CLIENTE]])</f>
        <v>MEDICAR RIBEIRÃO PRETO - FA-00020218-CT - VERA ANGELA BELIA TANCREDA</v>
      </c>
      <c r="B17379" s="16" t="s">
        <v>7656</v>
      </c>
      <c r="C17379" s="16" t="s">
        <v>35557</v>
      </c>
      <c r="D17379" s="16" t="s">
        <v>35558</v>
      </c>
      <c r="E17379" s="16" t="s">
        <v>21299</v>
      </c>
      <c r="F17379">
        <v>0</v>
      </c>
      <c r="G17379">
        <v>0</v>
      </c>
    </row>
    <row r="17380" spans="1:7" x14ac:dyDescent="0.25">
      <c r="A17380" t="str">
        <f>_xlfn.CONCAT(Inadiplentes_Benner_SQL[[#This Row],[EMPRESA]]," - ",Inadiplentes_Benner_SQL[[#This Row],[NUMERO]], " - ",Inadiplentes_Benner_SQL[[#This Row],[CLIENTE]])</f>
        <v>MEDICAR RIBEIRÃO PRETO - FA-00020279-CT - MARIA PAULINA SARAIVA BITTAR</v>
      </c>
      <c r="B17380" s="16" t="s">
        <v>7656</v>
      </c>
      <c r="C17380" s="16" t="s">
        <v>35559</v>
      </c>
      <c r="D17380" s="16" t="s">
        <v>35560</v>
      </c>
      <c r="E17380" s="16" t="s">
        <v>21299</v>
      </c>
      <c r="F17380">
        <v>0</v>
      </c>
      <c r="G17380">
        <v>0</v>
      </c>
    </row>
    <row r="17381" spans="1:7" x14ac:dyDescent="0.25">
      <c r="A17381" t="str">
        <f>_xlfn.CONCAT(Inadiplentes_Benner_SQL[[#This Row],[EMPRESA]]," - ",Inadiplentes_Benner_SQL[[#This Row],[NUMERO]], " - ",Inadiplentes_Benner_SQL[[#This Row],[CLIENTE]])</f>
        <v>MEDICAR RIBEIRÃO PRETO - FA-00020285-CT - MARCIA REGINA DA CRUZ DE OLIVEIRA</v>
      </c>
      <c r="B17381" s="16" t="s">
        <v>7656</v>
      </c>
      <c r="C17381" s="16" t="s">
        <v>35561</v>
      </c>
      <c r="D17381" s="16" t="s">
        <v>35562</v>
      </c>
      <c r="E17381" s="16" t="s">
        <v>21299</v>
      </c>
      <c r="F17381">
        <v>0</v>
      </c>
      <c r="G17381">
        <v>0</v>
      </c>
    </row>
    <row r="17382" spans="1:7" x14ac:dyDescent="0.25">
      <c r="A17382" t="str">
        <f>_xlfn.CONCAT(Inadiplentes_Benner_SQL[[#This Row],[EMPRESA]]," - ",Inadiplentes_Benner_SQL[[#This Row],[NUMERO]], " - ",Inadiplentes_Benner_SQL[[#This Row],[CLIENTE]])</f>
        <v>MEDICAR RIBEIRÃO PRETO - FA-00020352-CT - ILDA AUGUSTA DE AZEVEDO</v>
      </c>
      <c r="B17382" s="16" t="s">
        <v>7656</v>
      </c>
      <c r="C17382" s="16" t="s">
        <v>35563</v>
      </c>
      <c r="D17382" s="16" t="s">
        <v>35564</v>
      </c>
      <c r="E17382" s="16" t="s">
        <v>21299</v>
      </c>
      <c r="F17382">
        <v>0</v>
      </c>
      <c r="G17382">
        <v>0</v>
      </c>
    </row>
    <row r="17383" spans="1:7" x14ac:dyDescent="0.25">
      <c r="A17383" t="str">
        <f>_xlfn.CONCAT(Inadiplentes_Benner_SQL[[#This Row],[EMPRESA]]," - ",Inadiplentes_Benner_SQL[[#This Row],[NUMERO]], " - ",Inadiplentes_Benner_SQL[[#This Row],[CLIENTE]])</f>
        <v>MEDICAR RIBEIRÃO PRETO - FA-00020581-CT - JOAO VALERIO ROSSOTI</v>
      </c>
      <c r="B17383" s="16" t="s">
        <v>7656</v>
      </c>
      <c r="C17383" s="16" t="s">
        <v>35565</v>
      </c>
      <c r="D17383" s="16" t="s">
        <v>35566</v>
      </c>
      <c r="E17383" s="16" t="s">
        <v>21299</v>
      </c>
      <c r="F17383">
        <v>0</v>
      </c>
      <c r="G17383">
        <v>0</v>
      </c>
    </row>
    <row r="17384" spans="1:7" x14ac:dyDescent="0.25">
      <c r="A17384" t="str">
        <f>_xlfn.CONCAT(Inadiplentes_Benner_SQL[[#This Row],[EMPRESA]]," - ",Inadiplentes_Benner_SQL[[#This Row],[NUMERO]], " - ",Inadiplentes_Benner_SQL[[#This Row],[CLIENTE]])</f>
        <v>MEDICAR RIBEIRÃO PRETO - FA-00020583-CT - MARIA JOSEFA DE SA</v>
      </c>
      <c r="B17384" s="16" t="s">
        <v>7656</v>
      </c>
      <c r="C17384" s="16" t="s">
        <v>35567</v>
      </c>
      <c r="D17384" s="16" t="s">
        <v>35568</v>
      </c>
      <c r="E17384" s="16" t="s">
        <v>21299</v>
      </c>
      <c r="F17384">
        <v>0</v>
      </c>
      <c r="G17384">
        <v>0</v>
      </c>
    </row>
    <row r="17385" spans="1:7" x14ac:dyDescent="0.25">
      <c r="A17385" t="str">
        <f>_xlfn.CONCAT(Inadiplentes_Benner_SQL[[#This Row],[EMPRESA]]," - ",Inadiplentes_Benner_SQL[[#This Row],[NUMERO]], " - ",Inadiplentes_Benner_SQL[[#This Row],[CLIENTE]])</f>
        <v>MEDICAR RIBEIRÃO PRETO - FA-00020604-CT - ISRAEL LAURINDO BORGES</v>
      </c>
      <c r="B17385" s="16" t="s">
        <v>7656</v>
      </c>
      <c r="C17385" s="16" t="s">
        <v>35569</v>
      </c>
      <c r="D17385" s="16" t="s">
        <v>35570</v>
      </c>
      <c r="E17385" s="16" t="s">
        <v>21299</v>
      </c>
      <c r="F17385">
        <v>0</v>
      </c>
      <c r="G17385">
        <v>0</v>
      </c>
    </row>
    <row r="17386" spans="1:7" x14ac:dyDescent="0.25">
      <c r="A17386" t="str">
        <f>_xlfn.CONCAT(Inadiplentes_Benner_SQL[[#This Row],[EMPRESA]]," - ",Inadiplentes_Benner_SQL[[#This Row],[NUMERO]], " - ",Inadiplentes_Benner_SQL[[#This Row],[CLIENTE]])</f>
        <v>MEDICAR RIBEIRÃO PRETO - FA-00020648-CT - FERNANDA CUNHA SOARES</v>
      </c>
      <c r="B17386" s="16" t="s">
        <v>7656</v>
      </c>
      <c r="C17386" s="16" t="s">
        <v>35571</v>
      </c>
      <c r="D17386" s="16" t="s">
        <v>35572</v>
      </c>
      <c r="E17386" s="16" t="s">
        <v>21299</v>
      </c>
      <c r="F17386">
        <v>0</v>
      </c>
      <c r="G17386">
        <v>0</v>
      </c>
    </row>
    <row r="17387" spans="1:7" x14ac:dyDescent="0.25">
      <c r="A17387" t="str">
        <f>_xlfn.CONCAT(Inadiplentes_Benner_SQL[[#This Row],[EMPRESA]]," - ",Inadiplentes_Benner_SQL[[#This Row],[NUMERO]], " - ",Inadiplentes_Benner_SQL[[#This Row],[CLIENTE]])</f>
        <v>MEDICAR RIBEIRÃO PRETO - FA-00020663-CT - PAULO ROBERTO CARVALHO PENA BRAGA</v>
      </c>
      <c r="B17387" s="16" t="s">
        <v>7656</v>
      </c>
      <c r="C17387" s="16" t="s">
        <v>35573</v>
      </c>
      <c r="D17387" s="16" t="s">
        <v>35574</v>
      </c>
      <c r="E17387" s="16" t="s">
        <v>21299</v>
      </c>
      <c r="F17387">
        <v>0</v>
      </c>
      <c r="G17387">
        <v>0</v>
      </c>
    </row>
    <row r="17388" spans="1:7" x14ac:dyDescent="0.25">
      <c r="A17388" t="str">
        <f>_xlfn.CONCAT(Inadiplentes_Benner_SQL[[#This Row],[EMPRESA]]," - ",Inadiplentes_Benner_SQL[[#This Row],[NUMERO]], " - ",Inadiplentes_Benner_SQL[[#This Row],[CLIENTE]])</f>
        <v>MEDICAR RIBEIRÃO PRETO - FA-00020869-CT - PATRICIA MAZZA PAZ OLIVEIRA</v>
      </c>
      <c r="B17388" s="16" t="s">
        <v>7656</v>
      </c>
      <c r="C17388" s="16" t="s">
        <v>35575</v>
      </c>
      <c r="D17388" s="16" t="s">
        <v>35576</v>
      </c>
      <c r="E17388" s="16" t="s">
        <v>21299</v>
      </c>
      <c r="F17388">
        <v>0</v>
      </c>
      <c r="G17388">
        <v>0</v>
      </c>
    </row>
    <row r="17389" spans="1:7" x14ac:dyDescent="0.25">
      <c r="A17389" t="str">
        <f>_xlfn.CONCAT(Inadiplentes_Benner_SQL[[#This Row],[EMPRESA]]," - ",Inadiplentes_Benner_SQL[[#This Row],[NUMERO]], " - ",Inadiplentes_Benner_SQL[[#This Row],[CLIENTE]])</f>
        <v>MEDICAR RIBEIRÃO PRETO - FA-00020888-CT - MARISA FERNANDES MENDES</v>
      </c>
      <c r="B17389" s="16" t="s">
        <v>7656</v>
      </c>
      <c r="C17389" s="16" t="s">
        <v>35577</v>
      </c>
      <c r="D17389" s="16" t="s">
        <v>35578</v>
      </c>
      <c r="E17389" s="16" t="s">
        <v>21299</v>
      </c>
      <c r="F17389">
        <v>0</v>
      </c>
      <c r="G17389">
        <v>0</v>
      </c>
    </row>
    <row r="17390" spans="1:7" x14ac:dyDescent="0.25">
      <c r="A17390" t="str">
        <f>_xlfn.CONCAT(Inadiplentes_Benner_SQL[[#This Row],[EMPRESA]]," - ",Inadiplentes_Benner_SQL[[#This Row],[NUMERO]], " - ",Inadiplentes_Benner_SQL[[#This Row],[CLIENTE]])</f>
        <v>MEDICAR RIBEIRÃO PRETO - FA-00022312-CT - ROSELI APARECIDA DOS ANJOS</v>
      </c>
      <c r="B17390" s="16" t="s">
        <v>7656</v>
      </c>
      <c r="C17390" s="16" t="s">
        <v>36389</v>
      </c>
      <c r="D17390" s="16" t="s">
        <v>36390</v>
      </c>
      <c r="E17390" s="16" t="s">
        <v>21299</v>
      </c>
      <c r="F17390">
        <v>0</v>
      </c>
      <c r="G17390">
        <v>0</v>
      </c>
    </row>
    <row r="17391" spans="1:7" x14ac:dyDescent="0.25">
      <c r="A17391" t="str">
        <f>_xlfn.CONCAT(Inadiplentes_Benner_SQL[[#This Row],[EMPRESA]]," - ",Inadiplentes_Benner_SQL[[#This Row],[NUMERO]], " - ",Inadiplentes_Benner_SQL[[#This Row],[CLIENTE]])</f>
        <v>MEDICAR RIBEIRÃO PRETO - FA-00022392-CT - JOSE ROBERTO DE ALMEIDA GUIMARAES</v>
      </c>
      <c r="B17391" s="16" t="s">
        <v>7656</v>
      </c>
      <c r="C17391" s="16" t="s">
        <v>36391</v>
      </c>
      <c r="D17391" s="16" t="s">
        <v>36392</v>
      </c>
      <c r="E17391" s="16" t="s">
        <v>21299</v>
      </c>
      <c r="F17391">
        <v>0</v>
      </c>
      <c r="G17391">
        <v>0</v>
      </c>
    </row>
    <row r="17392" spans="1:7" x14ac:dyDescent="0.25">
      <c r="A17392" t="str">
        <f>_xlfn.CONCAT(Inadiplentes_Benner_SQL[[#This Row],[EMPRESA]]," - ",Inadiplentes_Benner_SQL[[#This Row],[NUMERO]], " - ",Inadiplentes_Benner_SQL[[#This Row],[CLIENTE]])</f>
        <v>MEDICAR RIBEIRÃO PRETO - TC-00022935-CT - TAINA KAUENY PEREIRA DA SILVA BRIQUETES</v>
      </c>
      <c r="B17392" s="16" t="s">
        <v>7656</v>
      </c>
      <c r="C17392" s="16" t="s">
        <v>36395</v>
      </c>
      <c r="D17392" s="16" t="s">
        <v>36396</v>
      </c>
      <c r="E17392" s="16" t="s">
        <v>21267</v>
      </c>
      <c r="F17392">
        <v>0</v>
      </c>
      <c r="G17392">
        <v>0</v>
      </c>
    </row>
    <row r="17393" spans="1:7" x14ac:dyDescent="0.25">
      <c r="A17393" t="str">
        <f>_xlfn.CONCAT(Inadiplentes_Benner_SQL[[#This Row],[EMPRESA]]," - ",Inadiplentes_Benner_SQL[[#This Row],[NUMERO]], " - ",Inadiplentes_Benner_SQL[[#This Row],[CLIENTE]])</f>
        <v>MEDICAR RIBEIRÃO PRETO - TC-00030351-CT - RFER ARAUJO SERVICOS DA CONSTRUCAO CIVIL EIRELI</v>
      </c>
      <c r="B17393" s="16" t="s">
        <v>7656</v>
      </c>
      <c r="C17393" s="16" t="s">
        <v>36397</v>
      </c>
      <c r="D17393" s="16" t="s">
        <v>36398</v>
      </c>
      <c r="E17393" s="16" t="s">
        <v>21267</v>
      </c>
      <c r="F17393">
        <v>0</v>
      </c>
      <c r="G17393">
        <v>0</v>
      </c>
    </row>
    <row r="17394" spans="1:7" x14ac:dyDescent="0.25">
      <c r="A17394" t="str">
        <f>_xlfn.CONCAT(Inadiplentes_Benner_SQL[[#This Row],[EMPRESA]]," - ",Inadiplentes_Benner_SQL[[#This Row],[NUMERO]], " - ",Inadiplentes_Benner_SQL[[#This Row],[CLIENTE]])</f>
        <v>MEDICAR RIBEIRÃO PRETO - TC-00030453-CT - MARIA ARLETE MACHADO</v>
      </c>
      <c r="B17394" s="16" t="s">
        <v>7656</v>
      </c>
      <c r="C17394" s="16" t="s">
        <v>36399</v>
      </c>
      <c r="D17394" s="16" t="s">
        <v>36400</v>
      </c>
      <c r="E17394" s="16" t="s">
        <v>21299</v>
      </c>
      <c r="F17394">
        <v>0</v>
      </c>
      <c r="G17394">
        <v>0</v>
      </c>
    </row>
    <row r="17395" spans="1:7" x14ac:dyDescent="0.25">
      <c r="A17395" t="str">
        <f>_xlfn.CONCAT(Inadiplentes_Benner_SQL[[#This Row],[EMPRESA]]," - ",Inadiplentes_Benner_SQL[[#This Row],[NUMERO]], " - ",Inadiplentes_Benner_SQL[[#This Row],[CLIENTE]])</f>
        <v>MEDICAR RIBEIRÃO PRETO - TC-00030517-CT - ML DE ALMEIDA SERVICOS ELETRICOS EM GERAL LTDA</v>
      </c>
      <c r="B17395" s="16" t="s">
        <v>7656</v>
      </c>
      <c r="C17395" s="16" t="s">
        <v>36401</v>
      </c>
      <c r="D17395" s="16" t="s">
        <v>36402</v>
      </c>
      <c r="E17395" s="16" t="s">
        <v>21267</v>
      </c>
      <c r="F17395">
        <v>0</v>
      </c>
      <c r="G17395">
        <v>0</v>
      </c>
    </row>
    <row r="17396" spans="1:7" x14ac:dyDescent="0.25">
      <c r="A17396" t="str">
        <f>_xlfn.CONCAT(Inadiplentes_Benner_SQL[[#This Row],[EMPRESA]]," - ",Inadiplentes_Benner_SQL[[#This Row],[NUMERO]], " - ",Inadiplentes_Benner_SQL[[#This Row],[CLIENTE]])</f>
        <v>MEDICAR RIBEIRÃO PRETO - TF-00017588-CT - VALERIA KULPAS</v>
      </c>
      <c r="B17396" s="16" t="s">
        <v>7656</v>
      </c>
      <c r="C17396" s="16" t="s">
        <v>36427</v>
      </c>
      <c r="D17396" s="16" t="s">
        <v>36428</v>
      </c>
      <c r="E17396" s="16" t="s">
        <v>21299</v>
      </c>
      <c r="F17396">
        <v>0</v>
      </c>
      <c r="G17396">
        <v>0</v>
      </c>
    </row>
    <row r="17397" spans="1:7" x14ac:dyDescent="0.25">
      <c r="A17397" t="str">
        <f>_xlfn.CONCAT(Inadiplentes_Benner_SQL[[#This Row],[EMPRESA]]," - ",Inadiplentes_Benner_SQL[[#This Row],[NUMERO]], " - ",Inadiplentes_Benner_SQL[[#This Row],[CLIENTE]])</f>
        <v>MEDICAR RIBEIRÃO PRETO - TF-00017605-CT - MATHEUS DINIZ COSTA</v>
      </c>
      <c r="B17397" s="16" t="s">
        <v>7656</v>
      </c>
      <c r="C17397" s="16" t="s">
        <v>36429</v>
      </c>
      <c r="D17397" s="16" t="s">
        <v>36430</v>
      </c>
      <c r="E17397" s="16" t="s">
        <v>21299</v>
      </c>
      <c r="F17397">
        <v>0</v>
      </c>
      <c r="G17397">
        <v>0</v>
      </c>
    </row>
    <row r="17398" spans="1:7" x14ac:dyDescent="0.25">
      <c r="A17398" t="str">
        <f>_xlfn.CONCAT(Inadiplentes_Benner_SQL[[#This Row],[EMPRESA]]," - ",Inadiplentes_Benner_SQL[[#This Row],[NUMERO]], " - ",Inadiplentes_Benner_SQL[[#This Row],[CLIENTE]])</f>
        <v>MEDICAR RIBEIRÃO PRETO - TF-00017840-CT - PEROLA CRISTINA TOSTES CRUZ</v>
      </c>
      <c r="B17398" s="16" t="s">
        <v>7656</v>
      </c>
      <c r="C17398" s="16" t="s">
        <v>36431</v>
      </c>
      <c r="D17398" s="16" t="s">
        <v>36432</v>
      </c>
      <c r="E17398" s="16" t="s">
        <v>21299</v>
      </c>
      <c r="F17398">
        <v>0</v>
      </c>
      <c r="G17398">
        <v>0</v>
      </c>
    </row>
    <row r="17399" spans="1:7" x14ac:dyDescent="0.25">
      <c r="A17399" t="str">
        <f>_xlfn.CONCAT(Inadiplentes_Benner_SQL[[#This Row],[EMPRESA]]," - ",Inadiplentes_Benner_SQL[[#This Row],[NUMERO]], " - ",Inadiplentes_Benner_SQL[[#This Row],[CLIENTE]])</f>
        <v>MEDICAR RIBEIRÃO PRETO - OMT-00021167/21 - OPCAO CONVENIOS S/S LTDA</v>
      </c>
      <c r="B17399" s="16" t="s">
        <v>7656</v>
      </c>
      <c r="C17399" s="16" t="s">
        <v>36393</v>
      </c>
      <c r="D17399" s="16" t="s">
        <v>36394</v>
      </c>
      <c r="E17399" s="16" t="s">
        <v>21267</v>
      </c>
      <c r="F17399">
        <v>0</v>
      </c>
      <c r="G17399">
        <v>0</v>
      </c>
    </row>
    <row r="17400" spans="1:7" x14ac:dyDescent="0.25">
      <c r="A17400" t="str">
        <f>_xlfn.CONCAT(Inadiplentes_Benner_SQL[[#This Row],[EMPRESA]]," - ",Inadiplentes_Benner_SQL[[#This Row],[NUMERO]], " - ",Inadiplentes_Benner_SQL[[#This Row],[CLIENTE]])</f>
        <v>MEDICAR RIBEIRÃO PRETO - TF-00015655-CT - OLAVO PASSARELI JUNIOR</v>
      </c>
      <c r="B17400" s="16" t="s">
        <v>7656</v>
      </c>
      <c r="C17400" s="16" t="s">
        <v>36423</v>
      </c>
      <c r="D17400" s="16" t="s">
        <v>36424</v>
      </c>
      <c r="E17400" s="16" t="s">
        <v>21299</v>
      </c>
      <c r="F17400">
        <v>0</v>
      </c>
      <c r="G17400">
        <v>0</v>
      </c>
    </row>
    <row r="17401" spans="1:7" x14ac:dyDescent="0.25">
      <c r="A17401" t="str">
        <f>_xlfn.CONCAT(Inadiplentes_Benner_SQL[[#This Row],[EMPRESA]]," - ",Inadiplentes_Benner_SQL[[#This Row],[NUMERO]], " - ",Inadiplentes_Benner_SQL[[#This Row],[CLIENTE]])</f>
        <v>MEDICAR RIBEIRÃO PRETO - TF-00015672-CT - VALDELICE APARECIDA DE QUEIROZ</v>
      </c>
      <c r="B17401" s="16" t="s">
        <v>7656</v>
      </c>
      <c r="C17401" s="16" t="s">
        <v>36425</v>
      </c>
      <c r="D17401" s="16" t="s">
        <v>36426</v>
      </c>
      <c r="E17401" s="16" t="s">
        <v>21299</v>
      </c>
      <c r="F17401">
        <v>0</v>
      </c>
      <c r="G17401">
        <v>0</v>
      </c>
    </row>
    <row r="17402" spans="1:7" x14ac:dyDescent="0.25">
      <c r="A17402" t="str">
        <f>_xlfn.CONCAT(Inadiplentes_Benner_SQL[[#This Row],[EMPRESA]]," - ",Inadiplentes_Benner_SQL[[#This Row],[NUMERO]], " - ",Inadiplentes_Benner_SQL[[#This Row],[CLIENTE]])</f>
        <v>MEDICAR RIBEIRÃO PRETO - TC-00038326-CT - R C MOURA PINTURA PREDIAL EIRELI ME</v>
      </c>
      <c r="B17402" s="16" t="s">
        <v>7656</v>
      </c>
      <c r="C17402" s="16" t="s">
        <v>2754</v>
      </c>
      <c r="D17402" s="16" t="s">
        <v>20651</v>
      </c>
      <c r="E17402" s="16" t="s">
        <v>21267</v>
      </c>
      <c r="F17402">
        <v>0</v>
      </c>
      <c r="G17402">
        <v>0</v>
      </c>
    </row>
    <row r="17403" spans="1:7" x14ac:dyDescent="0.25">
      <c r="A17403" t="str">
        <f>_xlfn.CONCAT(Inadiplentes_Benner_SQL[[#This Row],[EMPRESA]]," - ",Inadiplentes_Benner_SQL[[#This Row],[NUMERO]], " - ",Inadiplentes_Benner_SQL[[#This Row],[CLIENTE]])</f>
        <v>MEDICAR RIBEIRÃO PRETO - TC-00038808-CT - RP2 ESTRUTURAS METALICAS LTDA</v>
      </c>
      <c r="B17403" s="16" t="s">
        <v>7656</v>
      </c>
      <c r="C17403" s="16" t="s">
        <v>36403</v>
      </c>
      <c r="D17403" s="16" t="s">
        <v>36404</v>
      </c>
      <c r="E17403" s="16" t="s">
        <v>21267</v>
      </c>
      <c r="F17403">
        <v>0</v>
      </c>
      <c r="G17403">
        <v>0</v>
      </c>
    </row>
    <row r="17404" spans="1:7" x14ac:dyDescent="0.25">
      <c r="A17404" t="str">
        <f>_xlfn.CONCAT(Inadiplentes_Benner_SQL[[#This Row],[EMPRESA]]," - ",Inadiplentes_Benner_SQL[[#This Row],[NUMERO]], " - ",Inadiplentes_Benner_SQL[[#This Row],[CLIENTE]])</f>
        <v>MEDICAR RIBEIRÃO PRETO - TC-00039108-CT - PJK SOLUCOES EM CONSTRUCAO CIVIL EIRELI</v>
      </c>
      <c r="B17404" s="16" t="s">
        <v>7656</v>
      </c>
      <c r="C17404" s="16" t="s">
        <v>36405</v>
      </c>
      <c r="D17404" s="16" t="s">
        <v>36406</v>
      </c>
      <c r="E17404" s="16" t="s">
        <v>21267</v>
      </c>
      <c r="F17404">
        <v>0</v>
      </c>
      <c r="G17404">
        <v>0</v>
      </c>
    </row>
    <row r="17405" spans="1:7" x14ac:dyDescent="0.25">
      <c r="A17405" t="str">
        <f>_xlfn.CONCAT(Inadiplentes_Benner_SQL[[#This Row],[EMPRESA]]," - ",Inadiplentes_Benner_SQL[[#This Row],[NUMERO]], " - ",Inadiplentes_Benner_SQL[[#This Row],[CLIENTE]])</f>
        <v>MEDICAR RIBEIRÃO PRETO - TC-00039218-CT - LIGA DAS SENHORAS CATOLICAS DE RIBEIRAO PRETO</v>
      </c>
      <c r="B17405" s="16" t="s">
        <v>7656</v>
      </c>
      <c r="C17405" s="16" t="s">
        <v>36407</v>
      </c>
      <c r="D17405" s="16" t="s">
        <v>24269</v>
      </c>
      <c r="E17405" s="16" t="s">
        <v>21267</v>
      </c>
      <c r="F17405">
        <v>0</v>
      </c>
      <c r="G17405">
        <v>0</v>
      </c>
    </row>
    <row r="17406" spans="1:7" x14ac:dyDescent="0.25">
      <c r="A17406" t="str">
        <f>_xlfn.CONCAT(Inadiplentes_Benner_SQL[[#This Row],[EMPRESA]]," - ",Inadiplentes_Benner_SQL[[#This Row],[NUMERO]], " - ",Inadiplentes_Benner_SQL[[#This Row],[CLIENTE]])</f>
        <v>MEDICAR RIBEIRÃO PRETO - TC-00039267-CT - SOP INSTALACOES DE GAS LTDA</v>
      </c>
      <c r="B17406" s="16" t="s">
        <v>7656</v>
      </c>
      <c r="C17406" s="16" t="s">
        <v>36408</v>
      </c>
      <c r="D17406" s="16" t="s">
        <v>36409</v>
      </c>
      <c r="E17406" s="16" t="s">
        <v>21267</v>
      </c>
      <c r="F17406">
        <v>0</v>
      </c>
      <c r="G17406">
        <v>0</v>
      </c>
    </row>
    <row r="17407" spans="1:7" x14ac:dyDescent="0.25">
      <c r="A17407" t="str">
        <f>_xlfn.CONCAT(Inadiplentes_Benner_SQL[[#This Row],[EMPRESA]]," - ",Inadiplentes_Benner_SQL[[#This Row],[NUMERO]], " - ",Inadiplentes_Benner_SQL[[#This Row],[CLIENTE]])</f>
        <v>MEDICAR RIBEIRÃO PRETO - TC-00039833-CT - MARA EDITH LOURENCO &amp; CIA LTDA</v>
      </c>
      <c r="B17407" s="16" t="s">
        <v>7656</v>
      </c>
      <c r="C17407" s="16" t="s">
        <v>36411</v>
      </c>
      <c r="D17407" s="16" t="s">
        <v>36412</v>
      </c>
      <c r="E17407" s="16" t="s">
        <v>21267</v>
      </c>
      <c r="F17407">
        <v>0</v>
      </c>
      <c r="G17407">
        <v>0</v>
      </c>
    </row>
    <row r="17408" spans="1:7" x14ac:dyDescent="0.25">
      <c r="A17408" t="str">
        <f>_xlfn.CONCAT(Inadiplentes_Benner_SQL[[#This Row],[EMPRESA]]," - ",Inadiplentes_Benner_SQL[[#This Row],[NUMERO]], " - ",Inadiplentes_Benner_SQL[[#This Row],[CLIENTE]])</f>
        <v>MEDICAR RIBEIRÃO PRETO - TC-00039859-CT - RANGEL CONSTRUCOES LTDA</v>
      </c>
      <c r="B17408" s="16" t="s">
        <v>7656</v>
      </c>
      <c r="C17408" s="16" t="s">
        <v>36413</v>
      </c>
      <c r="D17408" s="16" t="s">
        <v>36414</v>
      </c>
      <c r="E17408" s="16" t="s">
        <v>21267</v>
      </c>
      <c r="F17408">
        <v>0</v>
      </c>
      <c r="G17408">
        <v>0</v>
      </c>
    </row>
    <row r="17409" spans="1:7" x14ac:dyDescent="0.25">
      <c r="A17409" t="str">
        <f>_xlfn.CONCAT(Inadiplentes_Benner_SQL[[#This Row],[EMPRESA]]," - ",Inadiplentes_Benner_SQL[[#This Row],[NUMERO]], " - ",Inadiplentes_Benner_SQL[[#This Row],[CLIENTE]])</f>
        <v>MEDICAR RIBEIRÃO PRETO - TC-00040085-CT - FAZENDINHA EMPREENDIMENTOS EM ALIMENTACAO LTDA EPP</v>
      </c>
      <c r="B17409" s="16" t="s">
        <v>7656</v>
      </c>
      <c r="C17409" s="16" t="s">
        <v>41017</v>
      </c>
      <c r="D17409" s="16" t="s">
        <v>41018</v>
      </c>
      <c r="E17409" s="16" t="s">
        <v>21267</v>
      </c>
      <c r="F17409">
        <v>0</v>
      </c>
      <c r="G17409">
        <v>0</v>
      </c>
    </row>
    <row r="17410" spans="1:7" x14ac:dyDescent="0.25">
      <c r="A17410" t="str">
        <f>_xlfn.CONCAT(Inadiplentes_Benner_SQL[[#This Row],[EMPRESA]]," - ",Inadiplentes_Benner_SQL[[#This Row],[NUMERO]], " - ",Inadiplentes_Benner_SQL[[#This Row],[CLIENTE]])</f>
        <v>MEDICAR RIBEIRÃO PRETO - TC-00040334-CT - LRJ CONSTRUCOES E PINTURAS LTDA</v>
      </c>
      <c r="B17410" s="16" t="s">
        <v>7656</v>
      </c>
      <c r="C17410" s="16" t="s">
        <v>41061</v>
      </c>
      <c r="D17410" s="16" t="s">
        <v>41062</v>
      </c>
      <c r="E17410" s="16" t="s">
        <v>21267</v>
      </c>
      <c r="F17410">
        <v>0</v>
      </c>
      <c r="G17410">
        <v>0</v>
      </c>
    </row>
    <row r="17411" spans="1:7" x14ac:dyDescent="0.25">
      <c r="A17411" t="str">
        <f>_xlfn.CONCAT(Inadiplentes_Benner_SQL[[#This Row],[EMPRESA]]," - ",Inadiplentes_Benner_SQL[[#This Row],[NUMERO]], " - ",Inadiplentes_Benner_SQL[[#This Row],[CLIENTE]])</f>
        <v>MEDICAR RIBEIRÃO PRETO - TF-00009614-CT - RAQUEL DOS SANTOS RODRIGUES</v>
      </c>
      <c r="B17411" s="16" t="s">
        <v>7656</v>
      </c>
      <c r="C17411" s="16" t="s">
        <v>36415</v>
      </c>
      <c r="D17411" s="16" t="s">
        <v>36416</v>
      </c>
      <c r="E17411" s="16" t="s">
        <v>21299</v>
      </c>
      <c r="F17411">
        <v>0</v>
      </c>
      <c r="G17411">
        <v>0</v>
      </c>
    </row>
    <row r="17412" spans="1:7" x14ac:dyDescent="0.25">
      <c r="A17412" t="str">
        <f>_xlfn.CONCAT(Inadiplentes_Benner_SQL[[#This Row],[EMPRESA]]," - ",Inadiplentes_Benner_SQL[[#This Row],[NUMERO]], " - ",Inadiplentes_Benner_SQL[[#This Row],[CLIENTE]])</f>
        <v>MEDICAR RIBEIRÃO PRETO - TF-00009618-CT - LUIZ CARLOS GONCALVES DE FREITAS JUNIOR</v>
      </c>
      <c r="B17412" s="16" t="s">
        <v>7656</v>
      </c>
      <c r="C17412" s="16" t="s">
        <v>36417</v>
      </c>
      <c r="D17412" s="16" t="s">
        <v>36418</v>
      </c>
      <c r="E17412" s="16" t="s">
        <v>21299</v>
      </c>
      <c r="F17412">
        <v>0</v>
      </c>
      <c r="G17412">
        <v>0</v>
      </c>
    </row>
    <row r="17413" spans="1:7" x14ac:dyDescent="0.25">
      <c r="A17413" t="str">
        <f>_xlfn.CONCAT(Inadiplentes_Benner_SQL[[#This Row],[EMPRESA]]," - ",Inadiplentes_Benner_SQL[[#This Row],[NUMERO]], " - ",Inadiplentes_Benner_SQL[[#This Row],[CLIENTE]])</f>
        <v>MEDICAR RIBEIRÃO PRETO - TF-00009794-CT - ANGELA MARIA FERREIRA DA SILVA</v>
      </c>
      <c r="B17413" s="16" t="s">
        <v>7656</v>
      </c>
      <c r="C17413" s="16" t="s">
        <v>36419</v>
      </c>
      <c r="D17413" s="16" t="s">
        <v>36420</v>
      </c>
      <c r="E17413" s="16" t="s">
        <v>21299</v>
      </c>
      <c r="F17413">
        <v>0</v>
      </c>
      <c r="G17413">
        <v>0</v>
      </c>
    </row>
    <row r="17414" spans="1:7" x14ac:dyDescent="0.25">
      <c r="A17414" t="str">
        <f>_xlfn.CONCAT(Inadiplentes_Benner_SQL[[#This Row],[EMPRESA]]," - ",Inadiplentes_Benner_SQL[[#This Row],[NUMERO]], " - ",Inadiplentes_Benner_SQL[[#This Row],[CLIENTE]])</f>
        <v>MEDICAR RIBEIRÃO PRETO - TF-00015592-CT - RENATA CRISTIANE MONTEIRO</v>
      </c>
      <c r="B17414" s="16" t="s">
        <v>7656</v>
      </c>
      <c r="C17414" s="16" t="s">
        <v>36421</v>
      </c>
      <c r="D17414" s="16" t="s">
        <v>36422</v>
      </c>
      <c r="E17414" s="16" t="s">
        <v>21299</v>
      </c>
      <c r="F17414">
        <v>0</v>
      </c>
      <c r="G17414">
        <v>0</v>
      </c>
    </row>
    <row r="17415" spans="1:7" x14ac:dyDescent="0.25">
      <c r="A17415" t="str">
        <f>_xlfn.CONCAT(Inadiplentes_Benner_SQL[[#This Row],[EMPRESA]]," - ",Inadiplentes_Benner_SQL[[#This Row],[NUMERO]], " - ",Inadiplentes_Benner_SQL[[#This Row],[CLIENTE]])</f>
        <v>MEDICAR RIBEIRÃO PRETO - TF-00021459-CT - MARISA BESCHIZZA BORTOLIN</v>
      </c>
      <c r="B17415" s="16" t="s">
        <v>7656</v>
      </c>
      <c r="C17415" s="16" t="s">
        <v>37036</v>
      </c>
      <c r="D17415" s="16" t="s">
        <v>37037</v>
      </c>
      <c r="E17415" s="16" t="s">
        <v>21299</v>
      </c>
      <c r="F17415">
        <v>0</v>
      </c>
      <c r="G17415">
        <v>0</v>
      </c>
    </row>
    <row r="17416" spans="1:7" x14ac:dyDescent="0.25">
      <c r="A17416" t="str">
        <f>_xlfn.CONCAT(Inadiplentes_Benner_SQL[[#This Row],[EMPRESA]]," - ",Inadiplentes_Benner_SQL[[#This Row],[NUMERO]], " - ",Inadiplentes_Benner_SQL[[#This Row],[CLIENTE]])</f>
        <v>MEDICAR RIBEIRÃO PRETO - TF-00021465-CT - SONIA HELENA DE CARVALHO</v>
      </c>
      <c r="B17416" s="16" t="s">
        <v>7656</v>
      </c>
      <c r="C17416" s="16" t="s">
        <v>37038</v>
      </c>
      <c r="D17416" s="16" t="s">
        <v>37039</v>
      </c>
      <c r="E17416" s="16" t="s">
        <v>21299</v>
      </c>
      <c r="F17416">
        <v>0</v>
      </c>
      <c r="G17416">
        <v>0</v>
      </c>
    </row>
    <row r="17417" spans="1:7" x14ac:dyDescent="0.25">
      <c r="A17417" t="str">
        <f>_xlfn.CONCAT(Inadiplentes_Benner_SQL[[#This Row],[EMPRESA]]," - ",Inadiplentes_Benner_SQL[[#This Row],[NUMERO]], " - ",Inadiplentes_Benner_SQL[[#This Row],[CLIENTE]])</f>
        <v>MEDICAR RIBEIRÃO PRETO - TF-00021489-CT - HELIO JOSE DOS SANTOS</v>
      </c>
      <c r="B17417" s="16" t="s">
        <v>7656</v>
      </c>
      <c r="C17417" s="16" t="s">
        <v>37040</v>
      </c>
      <c r="D17417" s="16" t="s">
        <v>35406</v>
      </c>
      <c r="E17417" s="16" t="s">
        <v>21299</v>
      </c>
      <c r="F17417">
        <v>0</v>
      </c>
      <c r="G17417">
        <v>0</v>
      </c>
    </row>
    <row r="17418" spans="1:7" x14ac:dyDescent="0.25">
      <c r="A17418" t="str">
        <f>_xlfn.CONCAT(Inadiplentes_Benner_SQL[[#This Row],[EMPRESA]]," - ",Inadiplentes_Benner_SQL[[#This Row],[NUMERO]], " - ",Inadiplentes_Benner_SQL[[#This Row],[CLIENTE]])</f>
        <v>MEDICAR RIBEIRÃO PRETO - TF-00021502-CT - WAGNER MARQUES JUNIOR</v>
      </c>
      <c r="B17418" s="16" t="s">
        <v>7656</v>
      </c>
      <c r="C17418" s="16" t="s">
        <v>37041</v>
      </c>
      <c r="D17418" s="16" t="s">
        <v>37042</v>
      </c>
      <c r="E17418" s="16" t="s">
        <v>21299</v>
      </c>
      <c r="F17418">
        <v>0</v>
      </c>
      <c r="G17418">
        <v>0</v>
      </c>
    </row>
    <row r="17419" spans="1:7" x14ac:dyDescent="0.25">
      <c r="A17419" t="str">
        <f>_xlfn.CONCAT(Inadiplentes_Benner_SQL[[#This Row],[EMPRESA]]," - ",Inadiplentes_Benner_SQL[[#This Row],[NUMERO]], " - ",Inadiplentes_Benner_SQL[[#This Row],[CLIENTE]])</f>
        <v>MEDICAR RIBEIRÃO PRETO - TF-00021538-CT - EDSON ATUCHI SONODA</v>
      </c>
      <c r="B17419" s="16" t="s">
        <v>7656</v>
      </c>
      <c r="C17419" s="16" t="s">
        <v>7396</v>
      </c>
      <c r="D17419" s="16" t="s">
        <v>37043</v>
      </c>
      <c r="E17419" s="16" t="s">
        <v>21299</v>
      </c>
      <c r="F17419">
        <v>0</v>
      </c>
      <c r="G17419">
        <v>0</v>
      </c>
    </row>
    <row r="17420" spans="1:7" x14ac:dyDescent="0.25">
      <c r="A17420" t="str">
        <f>_xlfn.CONCAT(Inadiplentes_Benner_SQL[[#This Row],[EMPRESA]]," - ",Inadiplentes_Benner_SQL[[#This Row],[NUMERO]], " - ",Inadiplentes_Benner_SQL[[#This Row],[CLIENTE]])</f>
        <v>MEDICAR RIBEIRÃO PRETO - TF-00018130-CT - HELENA ROSSI FALARINO</v>
      </c>
      <c r="B17420" s="16" t="s">
        <v>7656</v>
      </c>
      <c r="C17420" s="16" t="s">
        <v>36437</v>
      </c>
      <c r="D17420" s="16" t="s">
        <v>36438</v>
      </c>
      <c r="E17420" s="16" t="s">
        <v>21299</v>
      </c>
      <c r="F17420">
        <v>0</v>
      </c>
      <c r="G17420">
        <v>0</v>
      </c>
    </row>
    <row r="17421" spans="1:7" x14ac:dyDescent="0.25">
      <c r="A17421" t="str">
        <f>_xlfn.CONCAT(Inadiplentes_Benner_SQL[[#This Row],[EMPRESA]]," - ",Inadiplentes_Benner_SQL[[#This Row],[NUMERO]], " - ",Inadiplentes_Benner_SQL[[#This Row],[CLIENTE]])</f>
        <v>MEDICAR RIBEIRÃO PRETO - TF-00018216-CT - VERA LUCIA LANCA DE OLIVEIRA</v>
      </c>
      <c r="B17421" s="16" t="s">
        <v>7656</v>
      </c>
      <c r="C17421" s="16" t="s">
        <v>7369</v>
      </c>
      <c r="D17421" s="16" t="s">
        <v>36439</v>
      </c>
      <c r="E17421" s="16" t="s">
        <v>21299</v>
      </c>
      <c r="F17421">
        <v>0</v>
      </c>
      <c r="G17421">
        <v>0</v>
      </c>
    </row>
    <row r="17422" spans="1:7" x14ac:dyDescent="0.25">
      <c r="A17422" t="str">
        <f>_xlfn.CONCAT(Inadiplentes_Benner_SQL[[#This Row],[EMPRESA]]," - ",Inadiplentes_Benner_SQL[[#This Row],[NUMERO]], " - ",Inadiplentes_Benner_SQL[[#This Row],[CLIENTE]])</f>
        <v>MEDICAR RIBEIRÃO PRETO - TF-00018299-CT - RITA DE CASSIA ALVES FERREIRA ESTRELLA</v>
      </c>
      <c r="B17422" s="16" t="s">
        <v>7656</v>
      </c>
      <c r="C17422" s="16" t="s">
        <v>36440</v>
      </c>
      <c r="D17422" s="16" t="s">
        <v>36441</v>
      </c>
      <c r="E17422" s="16" t="s">
        <v>21299</v>
      </c>
      <c r="F17422">
        <v>0</v>
      </c>
      <c r="G17422">
        <v>0</v>
      </c>
    </row>
    <row r="17423" spans="1:7" x14ac:dyDescent="0.25">
      <c r="A17423" t="str">
        <f>_xlfn.CONCAT(Inadiplentes_Benner_SQL[[#This Row],[EMPRESA]]," - ",Inadiplentes_Benner_SQL[[#This Row],[NUMERO]], " - ",Inadiplentes_Benner_SQL[[#This Row],[CLIENTE]])</f>
        <v>MEDICAR RIBEIRÃO PRETO - TF-00021364-CT - OLGAISA MARIA DE OLIVEIRA SILVA</v>
      </c>
      <c r="B17423" s="16" t="s">
        <v>7656</v>
      </c>
      <c r="C17423" s="16" t="s">
        <v>37032</v>
      </c>
      <c r="D17423" s="16" t="s">
        <v>37033</v>
      </c>
      <c r="E17423" s="16" t="s">
        <v>21299</v>
      </c>
      <c r="F17423">
        <v>0</v>
      </c>
      <c r="G17423">
        <v>0</v>
      </c>
    </row>
    <row r="17424" spans="1:7" x14ac:dyDescent="0.25">
      <c r="A17424" t="str">
        <f>_xlfn.CONCAT(Inadiplentes_Benner_SQL[[#This Row],[EMPRESA]]," - ",Inadiplentes_Benner_SQL[[#This Row],[NUMERO]], " - ",Inadiplentes_Benner_SQL[[#This Row],[CLIENTE]])</f>
        <v>MEDICAR RIBEIRÃO PRETO - TF-00021374-CT - SONIA KIYOKO MATUMOTO AIDAR</v>
      </c>
      <c r="B17424" s="16" t="s">
        <v>7656</v>
      </c>
      <c r="C17424" s="16" t="s">
        <v>37034</v>
      </c>
      <c r="D17424" s="16" t="s">
        <v>37035</v>
      </c>
      <c r="E17424" s="16" t="s">
        <v>21299</v>
      </c>
      <c r="F17424">
        <v>0</v>
      </c>
      <c r="G17424">
        <v>0</v>
      </c>
    </row>
    <row r="17425" spans="1:7" x14ac:dyDescent="0.25">
      <c r="A17425" t="str">
        <f>_xlfn.CONCAT(Inadiplentes_Benner_SQL[[#This Row],[EMPRESA]]," - ",Inadiplentes_Benner_SQL[[#This Row],[NUMERO]], " - ",Inadiplentes_Benner_SQL[[#This Row],[CLIENTE]])</f>
        <v>MEDICAR RIBEIRÃO PRETO - TF-00017945-CT - FERNANDA TEREZA DE SOUZA</v>
      </c>
      <c r="B17425" s="16" t="s">
        <v>7656</v>
      </c>
      <c r="C17425" s="16" t="s">
        <v>36433</v>
      </c>
      <c r="D17425" s="16" t="s">
        <v>36434</v>
      </c>
      <c r="E17425" s="16" t="s">
        <v>21299</v>
      </c>
      <c r="F17425">
        <v>0</v>
      </c>
      <c r="G17425">
        <v>0</v>
      </c>
    </row>
    <row r="17426" spans="1:7" x14ac:dyDescent="0.25">
      <c r="A17426" t="str">
        <f>_xlfn.CONCAT(Inadiplentes_Benner_SQL[[#This Row],[EMPRESA]]," - ",Inadiplentes_Benner_SQL[[#This Row],[NUMERO]], " - ",Inadiplentes_Benner_SQL[[#This Row],[CLIENTE]])</f>
        <v>MEDICAR RIBEIRÃO PRETO - TF-00018042-CT - LUIZ MARCOS DAVI DA SILVA</v>
      </c>
      <c r="B17426" s="16" t="s">
        <v>7656</v>
      </c>
      <c r="C17426" s="16" t="s">
        <v>36435</v>
      </c>
      <c r="D17426" s="16" t="s">
        <v>36436</v>
      </c>
      <c r="E17426" s="16" t="s">
        <v>21299</v>
      </c>
      <c r="F17426">
        <v>0</v>
      </c>
      <c r="G17426">
        <v>0</v>
      </c>
    </row>
    <row r="17427" spans="1:7" x14ac:dyDescent="0.25">
      <c r="A17427" t="str">
        <f>_xlfn.CONCAT(Inadiplentes_Benner_SQL[[#This Row],[EMPRESA]]," - ",Inadiplentes_Benner_SQL[[#This Row],[NUMERO]], " - ",Inadiplentes_Benner_SQL[[#This Row],[CLIENTE]])</f>
        <v>MEDICAR RIBEIRÃO PRETO - TF-00018381-CT - MARIANE BRITTO DOS SANTOS</v>
      </c>
      <c r="B17427" s="16" t="s">
        <v>7656</v>
      </c>
      <c r="C17427" s="16" t="s">
        <v>36442</v>
      </c>
      <c r="D17427" s="16" t="s">
        <v>24900</v>
      </c>
      <c r="E17427" s="16" t="s">
        <v>21299</v>
      </c>
      <c r="F17427">
        <v>0</v>
      </c>
      <c r="G17427">
        <v>0</v>
      </c>
    </row>
    <row r="17428" spans="1:7" x14ac:dyDescent="0.25">
      <c r="A17428" t="str">
        <f>_xlfn.CONCAT(Inadiplentes_Benner_SQL[[#This Row],[EMPRESA]]," - ",Inadiplentes_Benner_SQL[[#This Row],[NUMERO]], " - ",Inadiplentes_Benner_SQL[[#This Row],[CLIENTE]])</f>
        <v>MEDICAR RIBEIRÃO PRETO - TF-00018533-CT - CAROLINA ANGELA MACIEL NOBREGA</v>
      </c>
      <c r="B17428" s="16" t="s">
        <v>7656</v>
      </c>
      <c r="C17428" s="16" t="s">
        <v>36443</v>
      </c>
      <c r="D17428" s="16" t="s">
        <v>36444</v>
      </c>
      <c r="E17428" s="16" t="s">
        <v>21299</v>
      </c>
      <c r="F17428">
        <v>0</v>
      </c>
      <c r="G17428">
        <v>0</v>
      </c>
    </row>
    <row r="17429" spans="1:7" x14ac:dyDescent="0.25">
      <c r="A17429" t="str">
        <f>_xlfn.CONCAT(Inadiplentes_Benner_SQL[[#This Row],[EMPRESA]]," - ",Inadiplentes_Benner_SQL[[#This Row],[NUMERO]], " - ",Inadiplentes_Benner_SQL[[#This Row],[CLIENTE]])</f>
        <v>MEDICAR RIBEIRÃO PRETO - TF-00019930-CT - MONICA FERRARI CARMIM</v>
      </c>
      <c r="B17429" s="16" t="s">
        <v>7656</v>
      </c>
      <c r="C17429" s="16" t="s">
        <v>36445</v>
      </c>
      <c r="D17429" s="16" t="s">
        <v>36446</v>
      </c>
      <c r="E17429" s="16" t="s">
        <v>21299</v>
      </c>
      <c r="F17429">
        <v>0</v>
      </c>
      <c r="G17429">
        <v>0</v>
      </c>
    </row>
    <row r="17430" spans="1:7" x14ac:dyDescent="0.25">
      <c r="A17430" t="str">
        <f>_xlfn.CONCAT(Inadiplentes_Benner_SQL[[#This Row],[EMPRESA]]," - ",Inadiplentes_Benner_SQL[[#This Row],[NUMERO]], " - ",Inadiplentes_Benner_SQL[[#This Row],[CLIENTE]])</f>
        <v>MEDICAR RIBEIRÃO PRETO - TF-00020020-CT - ROSANGELA APARECIDA SANTOS MOISES</v>
      </c>
      <c r="B17430" s="16" t="s">
        <v>7656</v>
      </c>
      <c r="C17430" s="16" t="s">
        <v>7374</v>
      </c>
      <c r="D17430" s="16" t="s">
        <v>20740</v>
      </c>
      <c r="E17430" s="16" t="s">
        <v>21299</v>
      </c>
      <c r="F17430">
        <v>0</v>
      </c>
      <c r="G17430">
        <v>0</v>
      </c>
    </row>
    <row r="17431" spans="1:7" x14ac:dyDescent="0.25">
      <c r="A17431" t="str">
        <f>_xlfn.CONCAT(Inadiplentes_Benner_SQL[[#This Row],[EMPRESA]]," - ",Inadiplentes_Benner_SQL[[#This Row],[NUMERO]], " - ",Inadiplentes_Benner_SQL[[#This Row],[CLIENTE]])</f>
        <v>MEDICAR RIBEIRÃO PRETO - TF-00020132-CT - CLEUSA APARECIDA FERREIRA FRANCO</v>
      </c>
      <c r="B17431" s="16" t="s">
        <v>7656</v>
      </c>
      <c r="C17431" s="16" t="s">
        <v>36447</v>
      </c>
      <c r="D17431" s="16" t="s">
        <v>36448</v>
      </c>
      <c r="E17431" s="16" t="s">
        <v>21299</v>
      </c>
      <c r="F17431">
        <v>0</v>
      </c>
      <c r="G17431">
        <v>0</v>
      </c>
    </row>
    <row r="17432" spans="1:7" x14ac:dyDescent="0.25">
      <c r="A17432" t="str">
        <f>_xlfn.CONCAT(Inadiplentes_Benner_SQL[[#This Row],[EMPRESA]]," - ",Inadiplentes_Benner_SQL[[#This Row],[NUMERO]], " - ",Inadiplentes_Benner_SQL[[#This Row],[CLIENTE]])</f>
        <v>MEDICAR RIBEIRÃO PRETO - TF-00020153-CT - EMERSON BRONZATTI</v>
      </c>
      <c r="B17432" s="16" t="s">
        <v>7656</v>
      </c>
      <c r="C17432" s="16" t="s">
        <v>36449</v>
      </c>
      <c r="D17432" s="16" t="s">
        <v>36450</v>
      </c>
      <c r="E17432" s="16" t="s">
        <v>21299</v>
      </c>
      <c r="F17432">
        <v>0</v>
      </c>
      <c r="G17432">
        <v>0</v>
      </c>
    </row>
    <row r="17433" spans="1:7" x14ac:dyDescent="0.25">
      <c r="A17433" t="str">
        <f>_xlfn.CONCAT(Inadiplentes_Benner_SQL[[#This Row],[EMPRESA]]," - ",Inadiplentes_Benner_SQL[[#This Row],[NUMERO]], " - ",Inadiplentes_Benner_SQL[[#This Row],[CLIENTE]])</f>
        <v>MEDICAR RIBEIRÃO PRETO - TF-00020211-CT - FRANCISCO NAVARRO FILHO</v>
      </c>
      <c r="B17433" s="16" t="s">
        <v>7656</v>
      </c>
      <c r="C17433" s="16" t="s">
        <v>36451</v>
      </c>
      <c r="D17433" s="16" t="s">
        <v>36452</v>
      </c>
      <c r="E17433" s="16" t="s">
        <v>21299</v>
      </c>
      <c r="F17433">
        <v>0</v>
      </c>
      <c r="G17433">
        <v>0</v>
      </c>
    </row>
    <row r="17434" spans="1:7" x14ac:dyDescent="0.25">
      <c r="A17434" t="str">
        <f>_xlfn.CONCAT(Inadiplentes_Benner_SQL[[#This Row],[EMPRESA]]," - ",Inadiplentes_Benner_SQL[[#This Row],[NUMERO]], " - ",Inadiplentes_Benner_SQL[[#This Row],[CLIENTE]])</f>
        <v>MEDICAR RIBEIRÃO PRETO - TF-00020279-CT - MARIA DALVA PEREIRA DITADE</v>
      </c>
      <c r="B17434" s="16" t="s">
        <v>7656</v>
      </c>
      <c r="C17434" s="16" t="s">
        <v>36453</v>
      </c>
      <c r="D17434" s="16" t="s">
        <v>36454</v>
      </c>
      <c r="E17434" s="16" t="s">
        <v>21299</v>
      </c>
      <c r="F17434">
        <v>0</v>
      </c>
      <c r="G17434">
        <v>0</v>
      </c>
    </row>
    <row r="17435" spans="1:7" x14ac:dyDescent="0.25">
      <c r="A17435" t="str">
        <f>_xlfn.CONCAT(Inadiplentes_Benner_SQL[[#This Row],[EMPRESA]]," - ",Inadiplentes_Benner_SQL[[#This Row],[NUMERO]], " - ",Inadiplentes_Benner_SQL[[#This Row],[CLIENTE]])</f>
        <v>MEDICAR RIBEIRÃO PRETO - TF-00020296-CT - JABERSON DOS SANTOS RIBEIRO</v>
      </c>
      <c r="B17435" s="16" t="s">
        <v>7656</v>
      </c>
      <c r="C17435" s="16" t="s">
        <v>36455</v>
      </c>
      <c r="D17435" s="16" t="s">
        <v>36456</v>
      </c>
      <c r="E17435" s="16" t="s">
        <v>21299</v>
      </c>
      <c r="F17435">
        <v>0</v>
      </c>
      <c r="G17435">
        <v>0</v>
      </c>
    </row>
    <row r="17436" spans="1:7" x14ac:dyDescent="0.25">
      <c r="A17436" t="str">
        <f>_xlfn.CONCAT(Inadiplentes_Benner_SQL[[#This Row],[EMPRESA]]," - ",Inadiplentes_Benner_SQL[[#This Row],[NUMERO]], " - ",Inadiplentes_Benner_SQL[[#This Row],[CLIENTE]])</f>
        <v>MEDICAR RIBEIRÃO PRETO - TF-00020348-CT - EDILEIA APARECIDA RESENDE</v>
      </c>
      <c r="B17436" s="16" t="s">
        <v>7656</v>
      </c>
      <c r="C17436" s="16" t="s">
        <v>36457</v>
      </c>
      <c r="D17436" s="16" t="s">
        <v>36458</v>
      </c>
      <c r="E17436" s="16" t="s">
        <v>21299</v>
      </c>
      <c r="F17436">
        <v>0</v>
      </c>
      <c r="G17436">
        <v>0</v>
      </c>
    </row>
    <row r="17437" spans="1:7" x14ac:dyDescent="0.25">
      <c r="A17437" t="str">
        <f>_xlfn.CONCAT(Inadiplentes_Benner_SQL[[#This Row],[EMPRESA]]," - ",Inadiplentes_Benner_SQL[[#This Row],[NUMERO]], " - ",Inadiplentes_Benner_SQL[[#This Row],[CLIENTE]])</f>
        <v>MEDICAR RIBEIRÃO PRETO - TF-00020554-CT - SEANE SANTOS</v>
      </c>
      <c r="B17437" s="16" t="s">
        <v>7656</v>
      </c>
      <c r="C17437" s="16" t="s">
        <v>36459</v>
      </c>
      <c r="D17437" s="16" t="s">
        <v>34940</v>
      </c>
      <c r="E17437" s="16" t="s">
        <v>21299</v>
      </c>
      <c r="F17437">
        <v>0</v>
      </c>
      <c r="G17437">
        <v>0</v>
      </c>
    </row>
    <row r="17438" spans="1:7" x14ac:dyDescent="0.25">
      <c r="A17438" t="str">
        <f>_xlfn.CONCAT(Inadiplentes_Benner_SQL[[#This Row],[EMPRESA]]," - ",Inadiplentes_Benner_SQL[[#This Row],[NUMERO]], " - ",Inadiplentes_Benner_SQL[[#This Row],[CLIENTE]])</f>
        <v>MEDICAR RIBEIRÃO PRETO - TF-00020582-CT - PAULO CESAR GRELLET</v>
      </c>
      <c r="B17438" s="16" t="s">
        <v>7656</v>
      </c>
      <c r="C17438" s="16" t="s">
        <v>36460</v>
      </c>
      <c r="D17438" s="16" t="s">
        <v>36461</v>
      </c>
      <c r="E17438" s="16" t="s">
        <v>21299</v>
      </c>
      <c r="F17438">
        <v>0</v>
      </c>
      <c r="G17438">
        <v>0</v>
      </c>
    </row>
    <row r="17439" spans="1:7" x14ac:dyDescent="0.25">
      <c r="A17439" t="str">
        <f>_xlfn.CONCAT(Inadiplentes_Benner_SQL[[#This Row],[EMPRESA]]," - ",Inadiplentes_Benner_SQL[[#This Row],[NUMERO]], " - ",Inadiplentes_Benner_SQL[[#This Row],[CLIENTE]])</f>
        <v>MEDICAR RIBEIRÃO PRETO - TF-00020822-CT - ELAINE COSTA DOS SANTOS</v>
      </c>
      <c r="B17439" s="16" t="s">
        <v>7656</v>
      </c>
      <c r="C17439" s="16" t="s">
        <v>4969</v>
      </c>
      <c r="D17439" s="16" t="s">
        <v>18471</v>
      </c>
      <c r="E17439" s="16" t="s">
        <v>21299</v>
      </c>
      <c r="F17439">
        <v>0</v>
      </c>
      <c r="G17439">
        <v>0</v>
      </c>
    </row>
    <row r="17440" spans="1:7" x14ac:dyDescent="0.25">
      <c r="A17440" t="str">
        <f>_xlfn.CONCAT(Inadiplentes_Benner_SQL[[#This Row],[EMPRESA]]," - ",Inadiplentes_Benner_SQL[[#This Row],[NUMERO]], " - ",Inadiplentes_Benner_SQL[[#This Row],[CLIENTE]])</f>
        <v>MEDICAR RIBEIRÃO PRETO - TF-00021042-CT - LINDALVA ALVES CAZON DE MIRANDA</v>
      </c>
      <c r="B17440" s="16" t="s">
        <v>7656</v>
      </c>
      <c r="C17440" s="16" t="s">
        <v>36462</v>
      </c>
      <c r="D17440" s="16" t="s">
        <v>36463</v>
      </c>
      <c r="E17440" s="16" t="s">
        <v>21299</v>
      </c>
      <c r="F17440">
        <v>0</v>
      </c>
      <c r="G17440">
        <v>0</v>
      </c>
    </row>
    <row r="17441" spans="1:7" x14ac:dyDescent="0.25">
      <c r="A17441" t="str">
        <f>_xlfn.CONCAT(Inadiplentes_Benner_SQL[[#This Row],[EMPRESA]]," - ",Inadiplentes_Benner_SQL[[#This Row],[NUMERO]], " - ",Inadiplentes_Benner_SQL[[#This Row],[CLIENTE]])</f>
        <v>MEDICAR RIBEIRÃO PRETO - TF-00021195-CT - ANDREIA ESTEVES SILVA BONFIM</v>
      </c>
      <c r="B17441" s="16" t="s">
        <v>7656</v>
      </c>
      <c r="C17441" s="16" t="s">
        <v>37029</v>
      </c>
      <c r="D17441" s="16" t="s">
        <v>37030</v>
      </c>
      <c r="E17441" s="16" t="s">
        <v>21299</v>
      </c>
      <c r="F17441">
        <v>0</v>
      </c>
      <c r="G17441">
        <v>0</v>
      </c>
    </row>
    <row r="17442" spans="1:7" x14ac:dyDescent="0.25">
      <c r="A17442" t="str">
        <f>_xlfn.CONCAT(Inadiplentes_Benner_SQL[[#This Row],[EMPRESA]]," - ",Inadiplentes_Benner_SQL[[#This Row],[NUMERO]], " - ",Inadiplentes_Benner_SQL[[#This Row],[CLIENTE]])</f>
        <v>MEDICAR RIBEIRÃO PRETO - TF-00021243-CT - ANDREIA CRISTINA BRANQUINI SCHIAVON</v>
      </c>
      <c r="B17442" s="16" t="s">
        <v>7656</v>
      </c>
      <c r="C17442" s="16" t="s">
        <v>37031</v>
      </c>
      <c r="D17442" s="16" t="s">
        <v>30703</v>
      </c>
      <c r="E17442" s="16" t="s">
        <v>21299</v>
      </c>
      <c r="F17442">
        <v>0</v>
      </c>
      <c r="G17442">
        <v>0</v>
      </c>
    </row>
    <row r="17443" spans="1:7" x14ac:dyDescent="0.25">
      <c r="A17443" t="str">
        <f>_xlfn.CONCAT(Inadiplentes_Benner_SQL[[#This Row],[EMPRESA]]," - ",Inadiplentes_Benner_SQL[[#This Row],[NUMERO]], " - ",Inadiplentes_Benner_SQL[[#This Row],[CLIENTE]])</f>
        <v>MEDICAR RIBEIRÃO PRETO - TF-00030673-CT - MARIA DE LOURDES PEREIRA BARBOSA</v>
      </c>
      <c r="B17443" s="16" t="s">
        <v>7656</v>
      </c>
      <c r="C17443" s="16" t="s">
        <v>37080</v>
      </c>
      <c r="D17443" s="16" t="s">
        <v>37081</v>
      </c>
      <c r="E17443" s="16" t="s">
        <v>21299</v>
      </c>
      <c r="F17443">
        <v>0</v>
      </c>
      <c r="G17443">
        <v>0</v>
      </c>
    </row>
    <row r="17444" spans="1:7" x14ac:dyDescent="0.25">
      <c r="A17444" t="str">
        <f>_xlfn.CONCAT(Inadiplentes_Benner_SQL[[#This Row],[EMPRESA]]," - ",Inadiplentes_Benner_SQL[[#This Row],[NUMERO]], " - ",Inadiplentes_Benner_SQL[[#This Row],[CLIENTE]])</f>
        <v>MEDICAR RIBEIRÃO PRETO - TF-00030652-CT - THIELLE ROBINE SANTOS DE MELO</v>
      </c>
      <c r="B17444" s="16" t="s">
        <v>7656</v>
      </c>
      <c r="C17444" s="16" t="s">
        <v>37076</v>
      </c>
      <c r="D17444" s="16" t="s">
        <v>37077</v>
      </c>
      <c r="E17444" s="16" t="s">
        <v>21299</v>
      </c>
      <c r="F17444">
        <v>0</v>
      </c>
      <c r="G17444">
        <v>0</v>
      </c>
    </row>
    <row r="17445" spans="1:7" x14ac:dyDescent="0.25">
      <c r="A17445" t="str">
        <f>_xlfn.CONCAT(Inadiplentes_Benner_SQL[[#This Row],[EMPRESA]]," - ",Inadiplentes_Benner_SQL[[#This Row],[NUMERO]], " - ",Inadiplentes_Benner_SQL[[#This Row],[CLIENTE]])</f>
        <v>MEDICAR RIBEIRÃO PRETO - TF-00030653-CT - JOSE ADROALDO CAMOLEZ</v>
      </c>
      <c r="B17445" s="16" t="s">
        <v>7656</v>
      </c>
      <c r="C17445" s="16" t="s">
        <v>37078</v>
      </c>
      <c r="D17445" s="16" t="s">
        <v>37079</v>
      </c>
      <c r="E17445" s="16" t="s">
        <v>21299</v>
      </c>
      <c r="F17445">
        <v>0</v>
      </c>
      <c r="G17445">
        <v>0</v>
      </c>
    </row>
    <row r="17446" spans="1:7" x14ac:dyDescent="0.25">
      <c r="A17446" t="str">
        <f>_xlfn.CONCAT(Inadiplentes_Benner_SQL[[#This Row],[EMPRESA]]," - ",Inadiplentes_Benner_SQL[[#This Row],[NUMERO]], " - ",Inadiplentes_Benner_SQL[[#This Row],[CLIENTE]])</f>
        <v>MEDICAR RIBEIRÃO PRETO - TF-00030494-CT - ADRIELLI ALANA DE SOUZA</v>
      </c>
      <c r="B17446" s="16" t="s">
        <v>7656</v>
      </c>
      <c r="C17446" s="16" t="s">
        <v>37072</v>
      </c>
      <c r="D17446" s="16" t="s">
        <v>37073</v>
      </c>
      <c r="E17446" s="16" t="s">
        <v>21299</v>
      </c>
      <c r="F17446">
        <v>0</v>
      </c>
      <c r="G17446">
        <v>0</v>
      </c>
    </row>
    <row r="17447" spans="1:7" x14ac:dyDescent="0.25">
      <c r="A17447" t="str">
        <f>_xlfn.CONCAT(Inadiplentes_Benner_SQL[[#This Row],[EMPRESA]]," - ",Inadiplentes_Benner_SQL[[#This Row],[NUMERO]], " - ",Inadiplentes_Benner_SQL[[#This Row],[CLIENTE]])</f>
        <v>MEDICAR RIBEIRÃO PRETO - TF-00030561-CT - MARIA FERNANDA BORTOLIN ARAUJO RODRIGUES</v>
      </c>
      <c r="B17447" s="16" t="s">
        <v>7656</v>
      </c>
      <c r="C17447" s="16" t="s">
        <v>37074</v>
      </c>
      <c r="D17447" s="16" t="s">
        <v>37075</v>
      </c>
      <c r="E17447" s="16" t="s">
        <v>21299</v>
      </c>
      <c r="F17447">
        <v>0</v>
      </c>
      <c r="G17447">
        <v>0</v>
      </c>
    </row>
    <row r="17448" spans="1:7" x14ac:dyDescent="0.25">
      <c r="A17448" t="str">
        <f>_xlfn.CONCAT(Inadiplentes_Benner_SQL[[#This Row],[EMPRESA]]," - ",Inadiplentes_Benner_SQL[[#This Row],[NUMERO]], " - ",Inadiplentes_Benner_SQL[[#This Row],[CLIENTE]])</f>
        <v>MEDICAR RIBEIRÃO PRETO - TF-00030446-CT - DEBORA REGIANE MARINHO</v>
      </c>
      <c r="B17448" s="16" t="s">
        <v>7656</v>
      </c>
      <c r="C17448" s="16" t="s">
        <v>37070</v>
      </c>
      <c r="D17448" s="16" t="s">
        <v>37071</v>
      </c>
      <c r="E17448" s="16" t="s">
        <v>21299</v>
      </c>
      <c r="F17448">
        <v>0</v>
      </c>
      <c r="G17448">
        <v>0</v>
      </c>
    </row>
    <row r="17449" spans="1:7" x14ac:dyDescent="0.25">
      <c r="A17449" t="str">
        <f>_xlfn.CONCAT(Inadiplentes_Benner_SQL[[#This Row],[EMPRESA]]," - ",Inadiplentes_Benner_SQL[[#This Row],[NUMERO]], " - ",Inadiplentes_Benner_SQL[[#This Row],[CLIENTE]])</f>
        <v>MEDICAR RIBEIRÃO PRETO - TF-00030755-CT - DIRCI APARECIDA BERTONI</v>
      </c>
      <c r="B17449" s="16" t="s">
        <v>7656</v>
      </c>
      <c r="C17449" s="16" t="s">
        <v>37082</v>
      </c>
      <c r="D17449" s="16" t="s">
        <v>37083</v>
      </c>
      <c r="E17449" s="16" t="s">
        <v>21299</v>
      </c>
      <c r="F17449">
        <v>0</v>
      </c>
      <c r="G17449">
        <v>0</v>
      </c>
    </row>
    <row r="17450" spans="1:7" x14ac:dyDescent="0.25">
      <c r="A17450" t="str">
        <f>_xlfn.CONCAT(Inadiplentes_Benner_SQL[[#This Row],[EMPRESA]]," - ",Inadiplentes_Benner_SQL[[#This Row],[NUMERO]], " - ",Inadiplentes_Benner_SQL[[#This Row],[CLIENTE]])</f>
        <v>MEDICAR RIBEIRÃO PRETO - TF-00031171-CT - APARECIDA DE FATIMA MARTINS FARIA</v>
      </c>
      <c r="B17450" s="16" t="s">
        <v>7656</v>
      </c>
      <c r="C17450" s="16" t="s">
        <v>37084</v>
      </c>
      <c r="D17450" s="16" t="s">
        <v>37085</v>
      </c>
      <c r="E17450" s="16" t="s">
        <v>21299</v>
      </c>
      <c r="F17450">
        <v>0</v>
      </c>
      <c r="G17450">
        <v>0</v>
      </c>
    </row>
    <row r="17451" spans="1:7" x14ac:dyDescent="0.25">
      <c r="A17451" t="str">
        <f>_xlfn.CONCAT(Inadiplentes_Benner_SQL[[#This Row],[EMPRESA]]," - ",Inadiplentes_Benner_SQL[[#This Row],[NUMERO]], " - ",Inadiplentes_Benner_SQL[[#This Row],[CLIENTE]])</f>
        <v>MEDICAR RIBEIRÃO PRETO - TF-00031286-CT - ALESSANDRA DA CUNHA LUCIFERO</v>
      </c>
      <c r="B17451" s="16" t="s">
        <v>7656</v>
      </c>
      <c r="C17451" s="16" t="s">
        <v>37086</v>
      </c>
      <c r="D17451" s="16" t="s">
        <v>37087</v>
      </c>
      <c r="E17451" s="16" t="s">
        <v>21299</v>
      </c>
      <c r="F17451">
        <v>0</v>
      </c>
      <c r="G17451">
        <v>0</v>
      </c>
    </row>
    <row r="17452" spans="1:7" x14ac:dyDescent="0.25">
      <c r="A17452" t="str">
        <f>_xlfn.CONCAT(Inadiplentes_Benner_SQL[[#This Row],[EMPRESA]]," - ",Inadiplentes_Benner_SQL[[#This Row],[NUMERO]], " - ",Inadiplentes_Benner_SQL[[#This Row],[CLIENTE]])</f>
        <v>MEDICAR RIBEIRÃO PRETO - TF-00021767-CT - LUANA JULIA DOS SANTOS</v>
      </c>
      <c r="B17452" s="16" t="s">
        <v>7656</v>
      </c>
      <c r="C17452" s="16" t="s">
        <v>37044</v>
      </c>
      <c r="D17452" s="16" t="s">
        <v>37045</v>
      </c>
      <c r="E17452" s="16" t="s">
        <v>21299</v>
      </c>
      <c r="F17452">
        <v>0</v>
      </c>
      <c r="G17452">
        <v>0</v>
      </c>
    </row>
    <row r="17453" spans="1:7" x14ac:dyDescent="0.25">
      <c r="A17453" t="str">
        <f>_xlfn.CONCAT(Inadiplentes_Benner_SQL[[#This Row],[EMPRESA]]," - ",Inadiplentes_Benner_SQL[[#This Row],[NUMERO]], " - ",Inadiplentes_Benner_SQL[[#This Row],[CLIENTE]])</f>
        <v>MEDICAR RIBEIRÃO PRETO - TF-00021798-CT - HELENA JOSE DE SOUZA</v>
      </c>
      <c r="B17453" s="16" t="s">
        <v>7656</v>
      </c>
      <c r="C17453" s="16" t="s">
        <v>37046</v>
      </c>
      <c r="D17453" s="16" t="s">
        <v>37047</v>
      </c>
      <c r="E17453" s="16" t="s">
        <v>21299</v>
      </c>
      <c r="F17453">
        <v>0</v>
      </c>
      <c r="G17453">
        <v>0</v>
      </c>
    </row>
    <row r="17454" spans="1:7" x14ac:dyDescent="0.25">
      <c r="A17454" t="str">
        <f>_xlfn.CONCAT(Inadiplentes_Benner_SQL[[#This Row],[EMPRESA]]," - ",Inadiplentes_Benner_SQL[[#This Row],[NUMERO]], " - ",Inadiplentes_Benner_SQL[[#This Row],[CLIENTE]])</f>
        <v>MEDICAR RIBEIRÃO PRETO - TF-00022064-CT - ROSANI FREITAS DE CASTRO</v>
      </c>
      <c r="B17454" s="16" t="s">
        <v>7656</v>
      </c>
      <c r="C17454" s="16" t="s">
        <v>37048</v>
      </c>
      <c r="D17454" s="16" t="s">
        <v>37049</v>
      </c>
      <c r="E17454" s="16" t="s">
        <v>21299</v>
      </c>
      <c r="F17454">
        <v>0</v>
      </c>
      <c r="G17454">
        <v>0</v>
      </c>
    </row>
    <row r="17455" spans="1:7" x14ac:dyDescent="0.25">
      <c r="A17455" t="str">
        <f>_xlfn.CONCAT(Inadiplentes_Benner_SQL[[#This Row],[EMPRESA]]," - ",Inadiplentes_Benner_SQL[[#This Row],[NUMERO]], " - ",Inadiplentes_Benner_SQL[[#This Row],[CLIENTE]])</f>
        <v>MEDICAR RIBEIRÃO PRETO - TF-00022123-CT - CELINA MARIA ZANQUETA</v>
      </c>
      <c r="B17455" s="16" t="s">
        <v>7656</v>
      </c>
      <c r="C17455" s="16" t="s">
        <v>7263</v>
      </c>
      <c r="D17455" s="16" t="s">
        <v>37050</v>
      </c>
      <c r="E17455" s="16" t="s">
        <v>21299</v>
      </c>
      <c r="F17455">
        <v>0</v>
      </c>
      <c r="G17455">
        <v>0</v>
      </c>
    </row>
    <row r="17456" spans="1:7" x14ac:dyDescent="0.25">
      <c r="A17456" t="str">
        <f>_xlfn.CONCAT(Inadiplentes_Benner_SQL[[#This Row],[EMPRESA]]," - ",Inadiplentes_Benner_SQL[[#This Row],[NUMERO]], " - ",Inadiplentes_Benner_SQL[[#This Row],[CLIENTE]])</f>
        <v>MEDICAR RIBEIRÃO PRETO - TF-00022159-CT - LUCIA VERONICA DE OLIVEIRA</v>
      </c>
      <c r="B17456" s="16" t="s">
        <v>7656</v>
      </c>
      <c r="C17456" s="16" t="s">
        <v>37051</v>
      </c>
      <c r="D17456" s="16" t="s">
        <v>37052</v>
      </c>
      <c r="E17456" s="16" t="s">
        <v>21299</v>
      </c>
      <c r="F17456">
        <v>0</v>
      </c>
      <c r="G17456">
        <v>0</v>
      </c>
    </row>
    <row r="17457" spans="1:7" x14ac:dyDescent="0.25">
      <c r="A17457" t="str">
        <f>_xlfn.CONCAT(Inadiplentes_Benner_SQL[[#This Row],[EMPRESA]]," - ",Inadiplentes_Benner_SQL[[#This Row],[NUMERO]], " - ",Inadiplentes_Benner_SQL[[#This Row],[CLIENTE]])</f>
        <v>MEDICAR RIBEIRÃO PRETO - TF-00022289-CT - JOSIELIA ROCHA FONTENELE</v>
      </c>
      <c r="B17457" s="16" t="s">
        <v>7656</v>
      </c>
      <c r="C17457" s="16" t="s">
        <v>37053</v>
      </c>
      <c r="D17457" s="16" t="s">
        <v>37054</v>
      </c>
      <c r="E17457" s="16" t="s">
        <v>21299</v>
      </c>
      <c r="F17457">
        <v>0</v>
      </c>
      <c r="G17457">
        <v>0</v>
      </c>
    </row>
    <row r="17458" spans="1:7" x14ac:dyDescent="0.25">
      <c r="A17458" t="str">
        <f>_xlfn.CONCAT(Inadiplentes_Benner_SQL[[#This Row],[EMPRESA]]," - ",Inadiplentes_Benner_SQL[[#This Row],[NUMERO]], " - ",Inadiplentes_Benner_SQL[[#This Row],[CLIENTE]])</f>
        <v>MEDICAR RIBEIRÃO PRETO - TF-00022496-CT - LUZIA PETRI CORDEIRO</v>
      </c>
      <c r="B17458" s="16" t="s">
        <v>7656</v>
      </c>
      <c r="C17458" s="16" t="s">
        <v>37055</v>
      </c>
      <c r="D17458" s="16" t="s">
        <v>37056</v>
      </c>
      <c r="E17458" s="16" t="s">
        <v>21299</v>
      </c>
      <c r="F17458">
        <v>0</v>
      </c>
      <c r="G17458">
        <v>0</v>
      </c>
    </row>
    <row r="17459" spans="1:7" x14ac:dyDescent="0.25">
      <c r="A17459" t="str">
        <f>_xlfn.CONCAT(Inadiplentes_Benner_SQL[[#This Row],[EMPRESA]]," - ",Inadiplentes_Benner_SQL[[#This Row],[NUMERO]], " - ",Inadiplentes_Benner_SQL[[#This Row],[CLIENTE]])</f>
        <v>MEDICAR RIBEIRÃO PRETO - TF-00022603-CT - ALDA GOMES</v>
      </c>
      <c r="B17459" s="16" t="s">
        <v>7656</v>
      </c>
      <c r="C17459" s="16" t="s">
        <v>37057</v>
      </c>
      <c r="D17459" s="16" t="s">
        <v>37058</v>
      </c>
      <c r="E17459" s="16" t="s">
        <v>21299</v>
      </c>
      <c r="F17459">
        <v>0</v>
      </c>
      <c r="G17459">
        <v>0</v>
      </c>
    </row>
    <row r="17460" spans="1:7" x14ac:dyDescent="0.25">
      <c r="A17460" t="str">
        <f>_xlfn.CONCAT(Inadiplentes_Benner_SQL[[#This Row],[EMPRESA]]," - ",Inadiplentes_Benner_SQL[[#This Row],[NUMERO]], " - ",Inadiplentes_Benner_SQL[[#This Row],[CLIENTE]])</f>
        <v>MEDICAR RIBEIRÃO PRETO - TF-00022685-CT - TERCILIA DE SOUZA FRAIDEMBERG</v>
      </c>
      <c r="B17460" s="16" t="s">
        <v>7656</v>
      </c>
      <c r="C17460" s="16" t="s">
        <v>37059</v>
      </c>
      <c r="D17460" s="16" t="s">
        <v>37060</v>
      </c>
      <c r="E17460" s="16" t="s">
        <v>21299</v>
      </c>
      <c r="F17460">
        <v>0</v>
      </c>
      <c r="G17460">
        <v>0</v>
      </c>
    </row>
    <row r="17461" spans="1:7" x14ac:dyDescent="0.25">
      <c r="A17461" t="str">
        <f>_xlfn.CONCAT(Inadiplentes_Benner_SQL[[#This Row],[EMPRESA]]," - ",Inadiplentes_Benner_SQL[[#This Row],[NUMERO]], " - ",Inadiplentes_Benner_SQL[[#This Row],[CLIENTE]])</f>
        <v>MEDICAR RIBEIRÃO PRETO - TF-00022741-CT - CANDIDA ALVES DE SOUZA MOURA</v>
      </c>
      <c r="B17461" s="16" t="s">
        <v>7656</v>
      </c>
      <c r="C17461" s="16" t="s">
        <v>37061</v>
      </c>
      <c r="D17461" s="16" t="s">
        <v>37062</v>
      </c>
      <c r="E17461" s="16" t="s">
        <v>21299</v>
      </c>
      <c r="F17461">
        <v>0</v>
      </c>
      <c r="G17461">
        <v>0</v>
      </c>
    </row>
    <row r="17462" spans="1:7" x14ac:dyDescent="0.25">
      <c r="A17462" t="str">
        <f>_xlfn.CONCAT(Inadiplentes_Benner_SQL[[#This Row],[EMPRESA]]," - ",Inadiplentes_Benner_SQL[[#This Row],[NUMERO]], " - ",Inadiplentes_Benner_SQL[[#This Row],[CLIENTE]])</f>
        <v>MEDICAR RIBEIRÃO PRETO - TF-00022761-CT - AIRTON FERREROS PAES</v>
      </c>
      <c r="B17462" s="16" t="s">
        <v>7656</v>
      </c>
      <c r="C17462" s="16" t="s">
        <v>37063</v>
      </c>
      <c r="D17462" s="16" t="s">
        <v>37064</v>
      </c>
      <c r="E17462" s="16" t="s">
        <v>21299</v>
      </c>
      <c r="F17462">
        <v>0</v>
      </c>
      <c r="G17462">
        <v>0</v>
      </c>
    </row>
    <row r="17463" spans="1:7" x14ac:dyDescent="0.25">
      <c r="A17463" t="str">
        <f>_xlfn.CONCAT(Inadiplentes_Benner_SQL[[#This Row],[EMPRESA]]," - ",Inadiplentes_Benner_SQL[[#This Row],[NUMERO]], " - ",Inadiplentes_Benner_SQL[[#This Row],[CLIENTE]])</f>
        <v>MEDICAR RIBEIRÃO PRETO - TF-00022849-CT - JORGE LUIZ COSTA VALE</v>
      </c>
      <c r="B17463" s="16" t="s">
        <v>7656</v>
      </c>
      <c r="C17463" s="16" t="s">
        <v>7432</v>
      </c>
      <c r="D17463" s="16" t="s">
        <v>37065</v>
      </c>
      <c r="E17463" s="16" t="s">
        <v>21299</v>
      </c>
      <c r="F17463">
        <v>0</v>
      </c>
      <c r="G17463">
        <v>0</v>
      </c>
    </row>
    <row r="17464" spans="1:7" x14ac:dyDescent="0.25">
      <c r="A17464" t="str">
        <f>_xlfn.CONCAT(Inadiplentes_Benner_SQL[[#This Row],[EMPRESA]]," - ",Inadiplentes_Benner_SQL[[#This Row],[NUMERO]], " - ",Inadiplentes_Benner_SQL[[#This Row],[CLIENTE]])</f>
        <v>MEDICAR RIBEIRÃO PRETO - TF-00022900-CT - ANA PAULA GELFUSO FRANCA</v>
      </c>
      <c r="B17464" s="16" t="s">
        <v>7656</v>
      </c>
      <c r="C17464" s="16" t="s">
        <v>37066</v>
      </c>
      <c r="D17464" s="16" t="s">
        <v>37067</v>
      </c>
      <c r="E17464" s="16" t="s">
        <v>21299</v>
      </c>
      <c r="F17464">
        <v>0</v>
      </c>
      <c r="G17464">
        <v>0</v>
      </c>
    </row>
    <row r="17465" spans="1:7" x14ac:dyDescent="0.25">
      <c r="A17465" t="str">
        <f>_xlfn.CONCAT(Inadiplentes_Benner_SQL[[#This Row],[EMPRESA]]," - ",Inadiplentes_Benner_SQL[[#This Row],[NUMERO]], " - ",Inadiplentes_Benner_SQL[[#This Row],[CLIENTE]])</f>
        <v>MEDICAR RIBEIRÃO PRETO - TF-00030291-CT - MARIA HELENA MIRANDA DO CARMO</v>
      </c>
      <c r="B17465" s="16" t="s">
        <v>7656</v>
      </c>
      <c r="C17465" s="16" t="s">
        <v>37068</v>
      </c>
      <c r="D17465" s="16" t="s">
        <v>37069</v>
      </c>
      <c r="E17465" s="16" t="s">
        <v>21299</v>
      </c>
      <c r="F17465">
        <v>0</v>
      </c>
      <c r="G17465">
        <v>0</v>
      </c>
    </row>
    <row r="17466" spans="1:7" x14ac:dyDescent="0.25">
      <c r="A17466" t="str">
        <f>_xlfn.CONCAT(Inadiplentes_Benner_SQL[[#This Row],[EMPRESA]]," - ",Inadiplentes_Benner_SQL[[#This Row],[NUMERO]], " - ",Inadiplentes_Benner_SQL[[#This Row],[CLIENTE]])</f>
        <v>N1 CARD - FA-00008269-CT - MARIA HELENA RODRIGUES CAGNOTO</v>
      </c>
      <c r="B17466" s="16" t="s">
        <v>8429</v>
      </c>
      <c r="C17466" s="16" t="s">
        <v>4242</v>
      </c>
      <c r="D17466" s="16" t="s">
        <v>20126</v>
      </c>
      <c r="E17466" s="16" t="s">
        <v>21299</v>
      </c>
      <c r="F17466">
        <v>0</v>
      </c>
      <c r="G17466">
        <v>0</v>
      </c>
    </row>
    <row r="17467" spans="1:7" x14ac:dyDescent="0.25">
      <c r="A17467" t="str">
        <f>_xlfn.CONCAT(Inadiplentes_Benner_SQL[[#This Row],[EMPRESA]]," - ",Inadiplentes_Benner_SQL[[#This Row],[NUMERO]], " - ",Inadiplentes_Benner_SQL[[#This Row],[CLIENTE]])</f>
        <v>N1 CARD - FA-00008286-CT - ARNOL ALBINO DA COSTA</v>
      </c>
      <c r="B17467" s="16" t="s">
        <v>8429</v>
      </c>
      <c r="C17467" s="16" t="s">
        <v>39145</v>
      </c>
      <c r="D17467" s="16" t="s">
        <v>29910</v>
      </c>
      <c r="E17467" s="16" t="s">
        <v>21299</v>
      </c>
      <c r="F17467">
        <v>0</v>
      </c>
      <c r="G17467">
        <v>0</v>
      </c>
    </row>
    <row r="17468" spans="1:7" x14ac:dyDescent="0.25">
      <c r="A17468" t="str">
        <f>_xlfn.CONCAT(Inadiplentes_Benner_SQL[[#This Row],[EMPRESA]]," - ",Inadiplentes_Benner_SQL[[#This Row],[NUMERO]], " - ",Inadiplentes_Benner_SQL[[#This Row],[CLIENTE]])</f>
        <v>N1 CARD - FA-00008295-CT - ISAC SANTOS DA SILVA</v>
      </c>
      <c r="B17468" s="16" t="s">
        <v>8429</v>
      </c>
      <c r="C17468" s="16" t="s">
        <v>39146</v>
      </c>
      <c r="D17468" s="16" t="s">
        <v>31481</v>
      </c>
      <c r="E17468" s="16" t="s">
        <v>21299</v>
      </c>
      <c r="F17468">
        <v>0</v>
      </c>
      <c r="G17468">
        <v>0</v>
      </c>
    </row>
    <row r="17469" spans="1:7" x14ac:dyDescent="0.25">
      <c r="A17469" t="str">
        <f>_xlfn.CONCAT(Inadiplentes_Benner_SQL[[#This Row],[EMPRESA]]," - ",Inadiplentes_Benner_SQL[[#This Row],[NUMERO]], " - ",Inadiplentes_Benner_SQL[[#This Row],[CLIENTE]])</f>
        <v>N1 CARD - FA-00008332-CT - MARIA ANTONIA DA SILVA</v>
      </c>
      <c r="B17469" s="16" t="s">
        <v>8429</v>
      </c>
      <c r="C17469" s="16" t="s">
        <v>39147</v>
      </c>
      <c r="D17469" s="16" t="s">
        <v>39148</v>
      </c>
      <c r="E17469" s="16" t="s">
        <v>21299</v>
      </c>
      <c r="F17469">
        <v>0</v>
      </c>
      <c r="G17469">
        <v>0</v>
      </c>
    </row>
    <row r="17470" spans="1:7" x14ac:dyDescent="0.25">
      <c r="A17470" t="str">
        <f>_xlfn.CONCAT(Inadiplentes_Benner_SQL[[#This Row],[EMPRESA]]," - ",Inadiplentes_Benner_SQL[[#This Row],[NUMERO]], " - ",Inadiplentes_Benner_SQL[[#This Row],[CLIENTE]])</f>
        <v>N1 CARD - FA-00008400-CT - BRUNA CARLA DE SOUZA BORGES DOS SANTOS</v>
      </c>
      <c r="B17470" s="16" t="s">
        <v>8429</v>
      </c>
      <c r="C17470" s="16" t="s">
        <v>39151</v>
      </c>
      <c r="D17470" s="16" t="s">
        <v>39152</v>
      </c>
      <c r="E17470" s="16" t="s">
        <v>21299</v>
      </c>
      <c r="F17470">
        <v>0</v>
      </c>
      <c r="G17470">
        <v>0</v>
      </c>
    </row>
    <row r="17471" spans="1:7" x14ac:dyDescent="0.25">
      <c r="A17471" t="str">
        <f>_xlfn.CONCAT(Inadiplentes_Benner_SQL[[#This Row],[EMPRESA]]," - ",Inadiplentes_Benner_SQL[[#This Row],[NUMERO]], " - ",Inadiplentes_Benner_SQL[[#This Row],[CLIENTE]])</f>
        <v>N1 CARD - FA-00008420-CT - PAULA REGINA LACERDA</v>
      </c>
      <c r="B17471" s="16" t="s">
        <v>8429</v>
      </c>
      <c r="C17471" s="16" t="s">
        <v>39153</v>
      </c>
      <c r="D17471" s="16" t="s">
        <v>39154</v>
      </c>
      <c r="E17471" s="16" t="s">
        <v>21299</v>
      </c>
      <c r="F17471">
        <v>0</v>
      </c>
      <c r="G17471">
        <v>0</v>
      </c>
    </row>
    <row r="17472" spans="1:7" x14ac:dyDescent="0.25">
      <c r="A17472" t="str">
        <f>_xlfn.CONCAT(Inadiplentes_Benner_SQL[[#This Row],[EMPRESA]]," - ",Inadiplentes_Benner_SQL[[#This Row],[NUMERO]], " - ",Inadiplentes_Benner_SQL[[#This Row],[CLIENTE]])</f>
        <v>N1 CARD - FA-00008422-CT - BENEDITO RUI MARTINS</v>
      </c>
      <c r="B17472" s="16" t="s">
        <v>8429</v>
      </c>
      <c r="C17472" s="16" t="s">
        <v>39155</v>
      </c>
      <c r="D17472" s="16" t="s">
        <v>39156</v>
      </c>
      <c r="E17472" s="16" t="s">
        <v>21299</v>
      </c>
      <c r="F17472">
        <v>0</v>
      </c>
      <c r="G17472">
        <v>0</v>
      </c>
    </row>
    <row r="17473" spans="1:7" x14ac:dyDescent="0.25">
      <c r="A17473" t="str">
        <f>_xlfn.CONCAT(Inadiplentes_Benner_SQL[[#This Row],[EMPRESA]]," - ",Inadiplentes_Benner_SQL[[#This Row],[NUMERO]], " - ",Inadiplentes_Benner_SQL[[#This Row],[CLIENTE]])</f>
        <v>N1 CARD - FA-00008430-CT - RODRIGO CESAR BARBOSA</v>
      </c>
      <c r="B17473" s="16" t="s">
        <v>8429</v>
      </c>
      <c r="C17473" s="16" t="s">
        <v>39157</v>
      </c>
      <c r="D17473" s="16" t="s">
        <v>39158</v>
      </c>
      <c r="E17473" s="16" t="s">
        <v>21299</v>
      </c>
      <c r="F17473">
        <v>0</v>
      </c>
      <c r="G17473">
        <v>0</v>
      </c>
    </row>
    <row r="17474" spans="1:7" x14ac:dyDescent="0.25">
      <c r="A17474" t="str">
        <f>_xlfn.CONCAT(Inadiplentes_Benner_SQL[[#This Row],[EMPRESA]]," - ",Inadiplentes_Benner_SQL[[#This Row],[NUMERO]], " - ",Inadiplentes_Benner_SQL[[#This Row],[CLIENTE]])</f>
        <v>N1 CARD - FA-00008439-CT - BEATRIZ FELIX DA SILVA</v>
      </c>
      <c r="B17474" s="16" t="s">
        <v>8429</v>
      </c>
      <c r="C17474" s="16" t="s">
        <v>39159</v>
      </c>
      <c r="D17474" s="16" t="s">
        <v>39160</v>
      </c>
      <c r="E17474" s="16" t="s">
        <v>21299</v>
      </c>
      <c r="F17474">
        <v>0</v>
      </c>
      <c r="G17474">
        <v>0</v>
      </c>
    </row>
    <row r="17475" spans="1:7" x14ac:dyDescent="0.25">
      <c r="A17475" t="str">
        <f>_xlfn.CONCAT(Inadiplentes_Benner_SQL[[#This Row],[EMPRESA]]," - ",Inadiplentes_Benner_SQL[[#This Row],[NUMERO]], " - ",Inadiplentes_Benner_SQL[[#This Row],[CLIENTE]])</f>
        <v>N1 CARD - FA-00008445-CT - SILVIA HELENA DE OLIVEIRA</v>
      </c>
      <c r="B17475" s="16" t="s">
        <v>8429</v>
      </c>
      <c r="C17475" s="16" t="s">
        <v>39161</v>
      </c>
      <c r="D17475" s="16" t="s">
        <v>39162</v>
      </c>
      <c r="E17475" s="16" t="s">
        <v>21299</v>
      </c>
      <c r="F17475">
        <v>0</v>
      </c>
      <c r="G17475">
        <v>0</v>
      </c>
    </row>
    <row r="17476" spans="1:7" x14ac:dyDescent="0.25">
      <c r="A17476" t="str">
        <f>_xlfn.CONCAT(Inadiplentes_Benner_SQL[[#This Row],[EMPRESA]]," - ",Inadiplentes_Benner_SQL[[#This Row],[NUMERO]], " - ",Inadiplentes_Benner_SQL[[#This Row],[CLIENTE]])</f>
        <v>N1 CARD - FA-00008450-CT - ROSELI CAMPI BENATI</v>
      </c>
      <c r="B17476" s="16" t="s">
        <v>8429</v>
      </c>
      <c r="C17476" s="16" t="s">
        <v>5507</v>
      </c>
      <c r="D17476" s="16" t="s">
        <v>20137</v>
      </c>
      <c r="E17476" s="16" t="s">
        <v>21299</v>
      </c>
      <c r="F17476">
        <v>0</v>
      </c>
      <c r="G17476">
        <v>0</v>
      </c>
    </row>
    <row r="17477" spans="1:7" x14ac:dyDescent="0.25">
      <c r="A17477" t="str">
        <f>_xlfn.CONCAT(Inadiplentes_Benner_SQL[[#This Row],[EMPRESA]]," - ",Inadiplentes_Benner_SQL[[#This Row],[NUMERO]], " - ",Inadiplentes_Benner_SQL[[#This Row],[CLIENTE]])</f>
        <v>N1 CARD - FA-00008947-CT - KARINA CAPORUSSO CHIODA</v>
      </c>
      <c r="B17477" s="16" t="s">
        <v>8429</v>
      </c>
      <c r="C17477" s="16" t="s">
        <v>39189</v>
      </c>
      <c r="D17477" s="16" t="s">
        <v>39190</v>
      </c>
      <c r="E17477" s="16" t="s">
        <v>21299</v>
      </c>
      <c r="F17477">
        <v>0</v>
      </c>
      <c r="G17477">
        <v>0</v>
      </c>
    </row>
    <row r="17478" spans="1:7" x14ac:dyDescent="0.25">
      <c r="A17478" t="str">
        <f>_xlfn.CONCAT(Inadiplentes_Benner_SQL[[#This Row],[EMPRESA]]," - ",Inadiplentes_Benner_SQL[[#This Row],[NUMERO]], " - ",Inadiplentes_Benner_SQL[[#This Row],[CLIENTE]])</f>
        <v>N1 CARD - FA-00008961-CT - PEDRO PAULO DE MOURA</v>
      </c>
      <c r="B17478" s="16" t="s">
        <v>8429</v>
      </c>
      <c r="C17478" s="16" t="s">
        <v>7037</v>
      </c>
      <c r="D17478" s="16" t="s">
        <v>39191</v>
      </c>
      <c r="E17478" s="16" t="s">
        <v>21299</v>
      </c>
      <c r="F17478">
        <v>0</v>
      </c>
      <c r="G17478">
        <v>0</v>
      </c>
    </row>
    <row r="17479" spans="1:7" x14ac:dyDescent="0.25">
      <c r="A17479" t="str">
        <f>_xlfn.CONCAT(Inadiplentes_Benner_SQL[[#This Row],[EMPRESA]]," - ",Inadiplentes_Benner_SQL[[#This Row],[NUMERO]], " - ",Inadiplentes_Benner_SQL[[#This Row],[CLIENTE]])</f>
        <v>N1 CARD - FA-00008577-CT - DULCE LIGEIRO</v>
      </c>
      <c r="B17479" s="16" t="s">
        <v>8429</v>
      </c>
      <c r="C17479" s="16" t="s">
        <v>31670</v>
      </c>
      <c r="D17479" s="16" t="s">
        <v>39163</v>
      </c>
      <c r="E17479" s="16" t="s">
        <v>21299</v>
      </c>
      <c r="F17479">
        <v>0</v>
      </c>
      <c r="G17479">
        <v>0</v>
      </c>
    </row>
    <row r="17480" spans="1:7" x14ac:dyDescent="0.25">
      <c r="A17480" t="str">
        <f>_xlfn.CONCAT(Inadiplentes_Benner_SQL[[#This Row],[EMPRESA]]," - ",Inadiplentes_Benner_SQL[[#This Row],[NUMERO]], " - ",Inadiplentes_Benner_SQL[[#This Row],[CLIENTE]])</f>
        <v>N1 CARD - FA-00008578-CT - JUCIENE SILVA PASSOS</v>
      </c>
      <c r="B17480" s="16" t="s">
        <v>8429</v>
      </c>
      <c r="C17480" s="16" t="s">
        <v>39164</v>
      </c>
      <c r="D17480" s="16" t="s">
        <v>39165</v>
      </c>
      <c r="E17480" s="16" t="s">
        <v>21299</v>
      </c>
      <c r="F17480">
        <v>0</v>
      </c>
      <c r="G17480">
        <v>0</v>
      </c>
    </row>
    <row r="17481" spans="1:7" x14ac:dyDescent="0.25">
      <c r="A17481" t="str">
        <f>_xlfn.CONCAT(Inadiplentes_Benner_SQL[[#This Row],[EMPRESA]]," - ",Inadiplentes_Benner_SQL[[#This Row],[NUMERO]], " - ",Inadiplentes_Benner_SQL[[#This Row],[CLIENTE]])</f>
        <v>N1 CARD - FA-00008582-CT - MARIA PROPHETA DA SILVA BERMUDEZ</v>
      </c>
      <c r="B17481" s="16" t="s">
        <v>8429</v>
      </c>
      <c r="C17481" s="16" t="s">
        <v>39166</v>
      </c>
      <c r="D17481" s="16" t="s">
        <v>39167</v>
      </c>
      <c r="E17481" s="16" t="s">
        <v>21299</v>
      </c>
      <c r="F17481">
        <v>0</v>
      </c>
      <c r="G17481">
        <v>0</v>
      </c>
    </row>
    <row r="17482" spans="1:7" x14ac:dyDescent="0.25">
      <c r="A17482" t="str">
        <f>_xlfn.CONCAT(Inadiplentes_Benner_SQL[[#This Row],[EMPRESA]]," - ",Inadiplentes_Benner_SQL[[#This Row],[NUMERO]], " - ",Inadiplentes_Benner_SQL[[#This Row],[CLIENTE]])</f>
        <v>N1 CARD - FA-00008669-CT - MAICON APARECIDO ARRUDA</v>
      </c>
      <c r="B17482" s="16" t="s">
        <v>8429</v>
      </c>
      <c r="C17482" s="16" t="s">
        <v>39168</v>
      </c>
      <c r="D17482" s="16" t="s">
        <v>10507</v>
      </c>
      <c r="E17482" s="16" t="s">
        <v>21299</v>
      </c>
      <c r="F17482">
        <v>0</v>
      </c>
      <c r="G17482">
        <v>0</v>
      </c>
    </row>
    <row r="17483" spans="1:7" x14ac:dyDescent="0.25">
      <c r="A17483" t="str">
        <f>_xlfn.CONCAT(Inadiplentes_Benner_SQL[[#This Row],[EMPRESA]]," - ",Inadiplentes_Benner_SQL[[#This Row],[NUMERO]], " - ",Inadiplentes_Benner_SQL[[#This Row],[CLIENTE]])</f>
        <v>N1 CARD - FA-00008672-CT - LUCIA MARA APARECIDA ANSINI</v>
      </c>
      <c r="B17483" s="16" t="s">
        <v>8429</v>
      </c>
      <c r="C17483" s="16" t="s">
        <v>39169</v>
      </c>
      <c r="D17483" s="16" t="s">
        <v>39170</v>
      </c>
      <c r="E17483" s="16" t="s">
        <v>21299</v>
      </c>
      <c r="F17483">
        <v>0</v>
      </c>
      <c r="G17483">
        <v>0</v>
      </c>
    </row>
    <row r="17484" spans="1:7" x14ac:dyDescent="0.25">
      <c r="A17484" t="str">
        <f>_xlfn.CONCAT(Inadiplentes_Benner_SQL[[#This Row],[EMPRESA]]," - ",Inadiplentes_Benner_SQL[[#This Row],[NUMERO]], " - ",Inadiplentes_Benner_SQL[[#This Row],[CLIENTE]])</f>
        <v>N1 CARD - FA-00008685-CT - CLEUSA MARIA DA SILVA GIMENEZ</v>
      </c>
      <c r="B17484" s="16" t="s">
        <v>8429</v>
      </c>
      <c r="C17484" s="16" t="s">
        <v>39171</v>
      </c>
      <c r="D17484" s="16" t="s">
        <v>39172</v>
      </c>
      <c r="E17484" s="16" t="s">
        <v>21299</v>
      </c>
      <c r="F17484">
        <v>0</v>
      </c>
      <c r="G17484">
        <v>0</v>
      </c>
    </row>
    <row r="17485" spans="1:7" x14ac:dyDescent="0.25">
      <c r="A17485" t="str">
        <f>_xlfn.CONCAT(Inadiplentes_Benner_SQL[[#This Row],[EMPRESA]]," - ",Inadiplentes_Benner_SQL[[#This Row],[NUMERO]], " - ",Inadiplentes_Benner_SQL[[#This Row],[CLIENTE]])</f>
        <v>N1 CARD - FA-00008687-CT - RODRIGO FERREIRA DE PAULA</v>
      </c>
      <c r="B17485" s="16" t="s">
        <v>8429</v>
      </c>
      <c r="C17485" s="16" t="s">
        <v>39173</v>
      </c>
      <c r="D17485" s="16" t="s">
        <v>39174</v>
      </c>
      <c r="E17485" s="16" t="s">
        <v>21299</v>
      </c>
      <c r="F17485">
        <v>0</v>
      </c>
      <c r="G17485">
        <v>0</v>
      </c>
    </row>
    <row r="17486" spans="1:7" x14ac:dyDescent="0.25">
      <c r="A17486" t="str">
        <f>_xlfn.CONCAT(Inadiplentes_Benner_SQL[[#This Row],[EMPRESA]]," - ",Inadiplentes_Benner_SQL[[#This Row],[NUMERO]], " - ",Inadiplentes_Benner_SQL[[#This Row],[CLIENTE]])</f>
        <v>N1 CARD - FA-00008737-CT - MARIA GERLENE CANDIDO</v>
      </c>
      <c r="B17486" s="16" t="s">
        <v>8429</v>
      </c>
      <c r="C17486" s="16" t="s">
        <v>39175</v>
      </c>
      <c r="D17486" s="16" t="s">
        <v>39176</v>
      </c>
      <c r="E17486" s="16" t="s">
        <v>21299</v>
      </c>
      <c r="F17486">
        <v>0</v>
      </c>
      <c r="G17486">
        <v>0</v>
      </c>
    </row>
    <row r="17487" spans="1:7" x14ac:dyDescent="0.25">
      <c r="A17487" t="str">
        <f>_xlfn.CONCAT(Inadiplentes_Benner_SQL[[#This Row],[EMPRESA]]," - ",Inadiplentes_Benner_SQL[[#This Row],[NUMERO]], " - ",Inadiplentes_Benner_SQL[[#This Row],[CLIENTE]])</f>
        <v>N1 CARD - FA-00008847-CT - GABI SIMAO DA SILVA</v>
      </c>
      <c r="B17487" s="16" t="s">
        <v>8429</v>
      </c>
      <c r="C17487" s="16" t="s">
        <v>39177</v>
      </c>
      <c r="D17487" s="16" t="s">
        <v>39178</v>
      </c>
      <c r="E17487" s="16" t="s">
        <v>21299</v>
      </c>
      <c r="F17487">
        <v>0</v>
      </c>
      <c r="G17487">
        <v>0</v>
      </c>
    </row>
    <row r="17488" spans="1:7" x14ac:dyDescent="0.25">
      <c r="A17488" t="str">
        <f>_xlfn.CONCAT(Inadiplentes_Benner_SQL[[#This Row],[EMPRESA]]," - ",Inadiplentes_Benner_SQL[[#This Row],[NUMERO]], " - ",Inadiplentes_Benner_SQL[[#This Row],[CLIENTE]])</f>
        <v>N1 CARD - FA-00008881-CT - NAIR DE FATIMA CHAGAS DE CAMPOS</v>
      </c>
      <c r="B17488" s="16" t="s">
        <v>8429</v>
      </c>
      <c r="C17488" s="16" t="s">
        <v>39179</v>
      </c>
      <c r="D17488" s="16" t="s">
        <v>39180</v>
      </c>
      <c r="E17488" s="16" t="s">
        <v>21299</v>
      </c>
      <c r="F17488">
        <v>0</v>
      </c>
      <c r="G17488">
        <v>0</v>
      </c>
    </row>
    <row r="17489" spans="1:7" x14ac:dyDescent="0.25">
      <c r="A17489" t="str">
        <f>_xlfn.CONCAT(Inadiplentes_Benner_SQL[[#This Row],[EMPRESA]]," - ",Inadiplentes_Benner_SQL[[#This Row],[NUMERO]], " - ",Inadiplentes_Benner_SQL[[#This Row],[CLIENTE]])</f>
        <v>N1 CARD - FA-00008890-CT - MARIA CRISTINA FANTINATO SANT ANNA</v>
      </c>
      <c r="B17489" s="16" t="s">
        <v>8429</v>
      </c>
      <c r="C17489" s="16" t="s">
        <v>39181</v>
      </c>
      <c r="D17489" s="16" t="s">
        <v>39182</v>
      </c>
      <c r="E17489" s="16" t="s">
        <v>21299</v>
      </c>
      <c r="F17489">
        <v>0</v>
      </c>
      <c r="G17489">
        <v>0</v>
      </c>
    </row>
    <row r="17490" spans="1:7" x14ac:dyDescent="0.25">
      <c r="A17490" t="str">
        <f>_xlfn.CONCAT(Inadiplentes_Benner_SQL[[#This Row],[EMPRESA]]," - ",Inadiplentes_Benner_SQL[[#This Row],[NUMERO]], " - ",Inadiplentes_Benner_SQL[[#This Row],[CLIENTE]])</f>
        <v>N1 CARD - FA-00008892-CT - FERNANDA DE FATIMA DE CAMPOS</v>
      </c>
      <c r="B17490" s="16" t="s">
        <v>8429</v>
      </c>
      <c r="C17490" s="16" t="s">
        <v>39183</v>
      </c>
      <c r="D17490" s="16" t="s">
        <v>39184</v>
      </c>
      <c r="E17490" s="16" t="s">
        <v>21299</v>
      </c>
      <c r="F17490">
        <v>0</v>
      </c>
      <c r="G17490">
        <v>0</v>
      </c>
    </row>
    <row r="17491" spans="1:7" x14ac:dyDescent="0.25">
      <c r="A17491" t="str">
        <f>_xlfn.CONCAT(Inadiplentes_Benner_SQL[[#This Row],[EMPRESA]]," - ",Inadiplentes_Benner_SQL[[#This Row],[NUMERO]], " - ",Inadiplentes_Benner_SQL[[#This Row],[CLIENTE]])</f>
        <v>N1 CARD - FA-00008903-CT - ILMA LISBOA</v>
      </c>
      <c r="B17491" s="16" t="s">
        <v>8429</v>
      </c>
      <c r="C17491" s="16" t="s">
        <v>39185</v>
      </c>
      <c r="D17491" s="16" t="s">
        <v>39186</v>
      </c>
      <c r="E17491" s="16" t="s">
        <v>21299</v>
      </c>
      <c r="F17491">
        <v>0</v>
      </c>
      <c r="G17491">
        <v>0</v>
      </c>
    </row>
    <row r="17492" spans="1:7" x14ac:dyDescent="0.25">
      <c r="A17492" t="str">
        <f>_xlfn.CONCAT(Inadiplentes_Benner_SQL[[#This Row],[EMPRESA]]," - ",Inadiplentes_Benner_SQL[[#This Row],[NUMERO]], " - ",Inadiplentes_Benner_SQL[[#This Row],[CLIENTE]])</f>
        <v>N1 CARD - FA-00008912-CT - CASSIA DE OLIVEIRA</v>
      </c>
      <c r="B17492" s="16" t="s">
        <v>8429</v>
      </c>
      <c r="C17492" s="16" t="s">
        <v>39187</v>
      </c>
      <c r="D17492" s="16" t="s">
        <v>39188</v>
      </c>
      <c r="E17492" s="16" t="s">
        <v>21299</v>
      </c>
      <c r="F17492">
        <v>0</v>
      </c>
      <c r="G17492">
        <v>0</v>
      </c>
    </row>
    <row r="17493" spans="1:7" x14ac:dyDescent="0.25">
      <c r="A17493" t="str">
        <f>_xlfn.CONCAT(Inadiplentes_Benner_SQL[[#This Row],[EMPRESA]]," - ",Inadiplentes_Benner_SQL[[#This Row],[NUMERO]], " - ",Inadiplentes_Benner_SQL[[#This Row],[CLIENTE]])</f>
        <v>N1 CARD - FA-00007942-CT - AUREA CLEMENCIO PAVONI</v>
      </c>
      <c r="B17493" s="16" t="s">
        <v>8429</v>
      </c>
      <c r="C17493" s="16" t="s">
        <v>38589</v>
      </c>
      <c r="D17493" s="16" t="s">
        <v>38590</v>
      </c>
      <c r="E17493" s="16" t="s">
        <v>21299</v>
      </c>
      <c r="F17493">
        <v>0</v>
      </c>
      <c r="G17493">
        <v>0</v>
      </c>
    </row>
    <row r="17494" spans="1:7" x14ac:dyDescent="0.25">
      <c r="A17494" t="str">
        <f>_xlfn.CONCAT(Inadiplentes_Benner_SQL[[#This Row],[EMPRESA]]," - ",Inadiplentes_Benner_SQL[[#This Row],[NUMERO]], " - ",Inadiplentes_Benner_SQL[[#This Row],[CLIENTE]])</f>
        <v>N1 CARD - FA-00007945-CT - ROSELY BERNAL DE LIMA</v>
      </c>
      <c r="B17494" s="16" t="s">
        <v>8429</v>
      </c>
      <c r="C17494" s="16" t="s">
        <v>38591</v>
      </c>
      <c r="D17494" s="16" t="s">
        <v>17739</v>
      </c>
      <c r="E17494" s="16" t="s">
        <v>21299</v>
      </c>
      <c r="F17494">
        <v>0</v>
      </c>
      <c r="G17494">
        <v>0</v>
      </c>
    </row>
    <row r="17495" spans="1:7" x14ac:dyDescent="0.25">
      <c r="A17495" t="str">
        <f>_xlfn.CONCAT(Inadiplentes_Benner_SQL[[#This Row],[EMPRESA]]," - ",Inadiplentes_Benner_SQL[[#This Row],[NUMERO]], " - ",Inadiplentes_Benner_SQL[[#This Row],[CLIENTE]])</f>
        <v>N1 CARD - FA-00007963-CT - ALESSANDRO ZUCCO</v>
      </c>
      <c r="B17495" s="16" t="s">
        <v>8429</v>
      </c>
      <c r="C17495" s="16" t="s">
        <v>38592</v>
      </c>
      <c r="D17495" s="16" t="s">
        <v>38593</v>
      </c>
      <c r="E17495" s="16" t="s">
        <v>21299</v>
      </c>
      <c r="F17495">
        <v>0</v>
      </c>
      <c r="G17495">
        <v>0</v>
      </c>
    </row>
    <row r="17496" spans="1:7" x14ac:dyDescent="0.25">
      <c r="A17496" t="str">
        <f>_xlfn.CONCAT(Inadiplentes_Benner_SQL[[#This Row],[EMPRESA]]," - ",Inadiplentes_Benner_SQL[[#This Row],[NUMERO]], " - ",Inadiplentes_Benner_SQL[[#This Row],[CLIENTE]])</f>
        <v>N1 CARD - FA-00008015-CT - AGATHA CRISTINE RODRIGUES</v>
      </c>
      <c r="B17496" s="16" t="s">
        <v>8429</v>
      </c>
      <c r="C17496" s="16" t="s">
        <v>38594</v>
      </c>
      <c r="D17496" s="16" t="s">
        <v>38595</v>
      </c>
      <c r="E17496" s="16" t="s">
        <v>21299</v>
      </c>
      <c r="F17496">
        <v>0</v>
      </c>
      <c r="G17496">
        <v>0</v>
      </c>
    </row>
    <row r="17497" spans="1:7" x14ac:dyDescent="0.25">
      <c r="A17497" t="str">
        <f>_xlfn.CONCAT(Inadiplentes_Benner_SQL[[#This Row],[EMPRESA]]," - ",Inadiplentes_Benner_SQL[[#This Row],[NUMERO]], " - ",Inadiplentes_Benner_SQL[[#This Row],[CLIENTE]])</f>
        <v>N1 CARD - FA-00008194-CT - MARCILENE ROSA SANTOS</v>
      </c>
      <c r="B17497" s="16" t="s">
        <v>8429</v>
      </c>
      <c r="C17497" s="16" t="s">
        <v>4237</v>
      </c>
      <c r="D17497" s="16" t="s">
        <v>20121</v>
      </c>
      <c r="E17497" s="16" t="s">
        <v>21299</v>
      </c>
      <c r="F17497">
        <v>0</v>
      </c>
      <c r="G17497">
        <v>0</v>
      </c>
    </row>
    <row r="17498" spans="1:7" x14ac:dyDescent="0.25">
      <c r="A17498" t="str">
        <f>_xlfn.CONCAT(Inadiplentes_Benner_SQL[[#This Row],[EMPRESA]]," - ",Inadiplentes_Benner_SQL[[#This Row],[NUMERO]], " - ",Inadiplentes_Benner_SQL[[#This Row],[CLIENTE]])</f>
        <v>N1 CARD - FA-00008199-CT - CRISTIAN ANDERSON DOS SANTOS</v>
      </c>
      <c r="B17498" s="16" t="s">
        <v>8429</v>
      </c>
      <c r="C17498" s="16" t="s">
        <v>38596</v>
      </c>
      <c r="D17498" s="16" t="s">
        <v>38597</v>
      </c>
      <c r="E17498" s="16" t="s">
        <v>21299</v>
      </c>
      <c r="F17498">
        <v>0</v>
      </c>
      <c r="G17498">
        <v>0</v>
      </c>
    </row>
    <row r="17499" spans="1:7" x14ac:dyDescent="0.25">
      <c r="A17499" t="str">
        <f>_xlfn.CONCAT(Inadiplentes_Benner_SQL[[#This Row],[EMPRESA]]," - ",Inadiplentes_Benner_SQL[[#This Row],[NUMERO]], " - ",Inadiplentes_Benner_SQL[[#This Row],[CLIENTE]])</f>
        <v>N1 CARD - FA-00008238-CT - SIDNEI APARECIDO BALBINO</v>
      </c>
      <c r="B17499" s="16" t="s">
        <v>8429</v>
      </c>
      <c r="C17499" s="16" t="s">
        <v>7012</v>
      </c>
      <c r="D17499" s="16" t="s">
        <v>39142</v>
      </c>
      <c r="E17499" s="16" t="s">
        <v>21299</v>
      </c>
      <c r="F17499">
        <v>0</v>
      </c>
      <c r="G17499">
        <v>0</v>
      </c>
    </row>
    <row r="17500" spans="1:7" x14ac:dyDescent="0.25">
      <c r="A17500" t="str">
        <f>_xlfn.CONCAT(Inadiplentes_Benner_SQL[[#This Row],[EMPRESA]]," - ",Inadiplentes_Benner_SQL[[#This Row],[NUMERO]], " - ",Inadiplentes_Benner_SQL[[#This Row],[CLIENTE]])</f>
        <v>N1 CARD - FA-00008260-CT - LUIS GUSTAVO MARTINS</v>
      </c>
      <c r="B17500" s="16" t="s">
        <v>8429</v>
      </c>
      <c r="C17500" s="16" t="s">
        <v>39143</v>
      </c>
      <c r="D17500" s="16" t="s">
        <v>39144</v>
      </c>
      <c r="E17500" s="16" t="s">
        <v>21299</v>
      </c>
      <c r="F17500">
        <v>0</v>
      </c>
      <c r="G17500">
        <v>0</v>
      </c>
    </row>
    <row r="17501" spans="1:7" x14ac:dyDescent="0.25">
      <c r="A17501" t="str">
        <f>_xlfn.CONCAT(Inadiplentes_Benner_SQL[[#This Row],[EMPRESA]]," - ",Inadiplentes_Benner_SQL[[#This Row],[NUMERO]], " - ",Inadiplentes_Benner_SQL[[#This Row],[CLIENTE]])</f>
        <v>N1 CARD - FA-00007777-CT - SONIA MARIA RODRIGUES GONDIM PEREIRA</v>
      </c>
      <c r="B17501" s="16" t="s">
        <v>8429</v>
      </c>
      <c r="C17501" s="16" t="s">
        <v>38583</v>
      </c>
      <c r="D17501" s="16" t="s">
        <v>38584</v>
      </c>
      <c r="E17501" s="16" t="s">
        <v>21299</v>
      </c>
      <c r="F17501">
        <v>0</v>
      </c>
      <c r="G17501">
        <v>0</v>
      </c>
    </row>
    <row r="17502" spans="1:7" x14ac:dyDescent="0.25">
      <c r="A17502" t="str">
        <f>_xlfn.CONCAT(Inadiplentes_Benner_SQL[[#This Row],[EMPRESA]]," - ",Inadiplentes_Benner_SQL[[#This Row],[NUMERO]], " - ",Inadiplentes_Benner_SQL[[#This Row],[CLIENTE]])</f>
        <v>N1 CARD - FA-00007830-CT - GISLENE APARECIDA DE SANTI</v>
      </c>
      <c r="B17502" s="16" t="s">
        <v>8429</v>
      </c>
      <c r="C17502" s="16" t="s">
        <v>38585</v>
      </c>
      <c r="D17502" s="16" t="s">
        <v>38586</v>
      </c>
      <c r="E17502" s="16" t="s">
        <v>21299</v>
      </c>
      <c r="F17502">
        <v>0</v>
      </c>
      <c r="G17502">
        <v>0</v>
      </c>
    </row>
    <row r="17503" spans="1:7" x14ac:dyDescent="0.25">
      <c r="A17503" t="str">
        <f>_xlfn.CONCAT(Inadiplentes_Benner_SQL[[#This Row],[EMPRESA]]," - ",Inadiplentes_Benner_SQL[[#This Row],[NUMERO]], " - ",Inadiplentes_Benner_SQL[[#This Row],[CLIENTE]])</f>
        <v>N1 CARD - FA-00007842-CT - ROSARIO DA SILVA</v>
      </c>
      <c r="B17503" s="16" t="s">
        <v>8429</v>
      </c>
      <c r="C17503" s="16" t="s">
        <v>38587</v>
      </c>
      <c r="D17503" s="16" t="s">
        <v>38588</v>
      </c>
      <c r="E17503" s="16" t="s">
        <v>21299</v>
      </c>
      <c r="F17503">
        <v>0</v>
      </c>
      <c r="G17503">
        <v>0</v>
      </c>
    </row>
    <row r="17504" spans="1:7" x14ac:dyDescent="0.25">
      <c r="A17504" t="str">
        <f>_xlfn.CONCAT(Inadiplentes_Benner_SQL[[#This Row],[EMPRESA]]," - ",Inadiplentes_Benner_SQL[[#This Row],[NUMERO]], " - ",Inadiplentes_Benner_SQL[[#This Row],[CLIENTE]])</f>
        <v>N1 CARD - FA-00007907-CT - SUELI APARECIDA DAVID</v>
      </c>
      <c r="B17504" s="16" t="s">
        <v>8429</v>
      </c>
      <c r="C17504" s="16" t="s">
        <v>1875</v>
      </c>
      <c r="D17504" s="16" t="s">
        <v>20081</v>
      </c>
      <c r="E17504" s="16" t="s">
        <v>21299</v>
      </c>
      <c r="F17504">
        <v>0</v>
      </c>
      <c r="G17504">
        <v>0</v>
      </c>
    </row>
    <row r="17505" spans="1:7" x14ac:dyDescent="0.25">
      <c r="A17505" t="str">
        <f>_xlfn.CONCAT(Inadiplentes_Benner_SQL[[#This Row],[EMPRESA]]," - ",Inadiplentes_Benner_SQL[[#This Row],[NUMERO]], " - ",Inadiplentes_Benner_SQL[[#This Row],[CLIENTE]])</f>
        <v>N1 CARD - FA-00007345-CT - ERNESTO BIGAO FILHO</v>
      </c>
      <c r="B17505" s="16" t="s">
        <v>8429</v>
      </c>
      <c r="C17505" s="16" t="s">
        <v>38575</v>
      </c>
      <c r="D17505" s="16" t="s">
        <v>38576</v>
      </c>
      <c r="E17505" s="16" t="s">
        <v>21299</v>
      </c>
      <c r="F17505">
        <v>0</v>
      </c>
      <c r="G17505">
        <v>0</v>
      </c>
    </row>
    <row r="17506" spans="1:7" x14ac:dyDescent="0.25">
      <c r="A17506" t="str">
        <f>_xlfn.CONCAT(Inadiplentes_Benner_SQL[[#This Row],[EMPRESA]]," - ",Inadiplentes_Benner_SQL[[#This Row],[NUMERO]], " - ",Inadiplentes_Benner_SQL[[#This Row],[CLIENTE]])</f>
        <v>N1 CARD - FA-00007461-CT - ROBISON LIMA DA SILVA</v>
      </c>
      <c r="B17506" s="16" t="s">
        <v>8429</v>
      </c>
      <c r="C17506" s="16" t="s">
        <v>31716</v>
      </c>
      <c r="D17506" s="16" t="s">
        <v>38577</v>
      </c>
      <c r="E17506" s="16" t="s">
        <v>21299</v>
      </c>
      <c r="F17506">
        <v>0</v>
      </c>
      <c r="G17506">
        <v>0</v>
      </c>
    </row>
    <row r="17507" spans="1:7" x14ac:dyDescent="0.25">
      <c r="A17507" t="str">
        <f>_xlfn.CONCAT(Inadiplentes_Benner_SQL[[#This Row],[EMPRESA]]," - ",Inadiplentes_Benner_SQL[[#This Row],[NUMERO]], " - ",Inadiplentes_Benner_SQL[[#This Row],[CLIENTE]])</f>
        <v>N1 CARD - FA-00007545-CT - JOAQUIM MONTEIRO DE MAGALHAES</v>
      </c>
      <c r="B17507" s="16" t="s">
        <v>8429</v>
      </c>
      <c r="C17507" s="16" t="s">
        <v>38578</v>
      </c>
      <c r="D17507" s="16" t="s">
        <v>38579</v>
      </c>
      <c r="E17507" s="16" t="s">
        <v>21299</v>
      </c>
      <c r="F17507">
        <v>0</v>
      </c>
      <c r="G17507">
        <v>0</v>
      </c>
    </row>
    <row r="17508" spans="1:7" x14ac:dyDescent="0.25">
      <c r="A17508" t="str">
        <f>_xlfn.CONCAT(Inadiplentes_Benner_SQL[[#This Row],[EMPRESA]]," - ",Inadiplentes_Benner_SQL[[#This Row],[NUMERO]], " - ",Inadiplentes_Benner_SQL[[#This Row],[CLIENTE]])</f>
        <v>N1 CARD - FA-00007572-CT - GISELE CRISTINA PAULINO</v>
      </c>
      <c r="B17508" s="16" t="s">
        <v>8429</v>
      </c>
      <c r="C17508" s="16" t="s">
        <v>38580</v>
      </c>
      <c r="D17508" s="16" t="s">
        <v>38581</v>
      </c>
      <c r="E17508" s="16" t="s">
        <v>21299</v>
      </c>
      <c r="F17508">
        <v>0</v>
      </c>
      <c r="G17508">
        <v>0</v>
      </c>
    </row>
    <row r="17509" spans="1:7" x14ac:dyDescent="0.25">
      <c r="A17509" t="str">
        <f>_xlfn.CONCAT(Inadiplentes_Benner_SQL[[#This Row],[EMPRESA]]," - ",Inadiplentes_Benner_SQL[[#This Row],[NUMERO]], " - ",Inadiplentes_Benner_SQL[[#This Row],[CLIENTE]])</f>
        <v>N1 CARD - FA-00007584-CT - JEFERSON DA ROCHA</v>
      </c>
      <c r="B17509" s="16" t="s">
        <v>8429</v>
      </c>
      <c r="C17509" s="16" t="s">
        <v>38582</v>
      </c>
      <c r="D17509" s="16" t="s">
        <v>38298</v>
      </c>
      <c r="E17509" s="16" t="s">
        <v>21299</v>
      </c>
      <c r="F17509">
        <v>0</v>
      </c>
      <c r="G17509">
        <v>0</v>
      </c>
    </row>
    <row r="17510" spans="1:7" x14ac:dyDescent="0.25">
      <c r="A17510" t="str">
        <f>_xlfn.CONCAT(Inadiplentes_Benner_SQL[[#This Row],[EMPRESA]]," - ",Inadiplentes_Benner_SQL[[#This Row],[NUMERO]], " - ",Inadiplentes_Benner_SQL[[#This Row],[CLIENTE]])</f>
        <v>N1 CARD - FA-00009393-CT - DIRCEU BEZERRA DE OLIVEIRA</v>
      </c>
      <c r="B17510" s="16" t="s">
        <v>8429</v>
      </c>
      <c r="C17510" s="16" t="s">
        <v>39204</v>
      </c>
      <c r="D17510" s="16" t="s">
        <v>21135</v>
      </c>
      <c r="E17510" s="16" t="s">
        <v>21299</v>
      </c>
      <c r="F17510">
        <v>0</v>
      </c>
      <c r="G17510">
        <v>0</v>
      </c>
    </row>
    <row r="17511" spans="1:7" x14ac:dyDescent="0.25">
      <c r="A17511" t="str">
        <f>_xlfn.CONCAT(Inadiplentes_Benner_SQL[[#This Row],[EMPRESA]]," - ",Inadiplentes_Benner_SQL[[#This Row],[NUMERO]], " - ",Inadiplentes_Benner_SQL[[#This Row],[CLIENTE]])</f>
        <v>N1 CARD - FA-00009364-CT - MARCIA APARECIDA SINKOS SIESSERI</v>
      </c>
      <c r="B17511" s="16" t="s">
        <v>8429</v>
      </c>
      <c r="C17511" s="16" t="s">
        <v>39202</v>
      </c>
      <c r="D17511" s="16" t="s">
        <v>39203</v>
      </c>
      <c r="E17511" s="16" t="s">
        <v>21299</v>
      </c>
      <c r="F17511">
        <v>0</v>
      </c>
      <c r="G17511">
        <v>0</v>
      </c>
    </row>
    <row r="17512" spans="1:7" x14ac:dyDescent="0.25">
      <c r="A17512" t="str">
        <f>_xlfn.CONCAT(Inadiplentes_Benner_SQL[[#This Row],[EMPRESA]]," - ",Inadiplentes_Benner_SQL[[#This Row],[NUMERO]], " - ",Inadiplentes_Benner_SQL[[#This Row],[CLIENTE]])</f>
        <v>N1 CARD - FA-00009490-CT - MARGARETE DOS SANTOS MORELIO</v>
      </c>
      <c r="B17512" s="16" t="s">
        <v>8429</v>
      </c>
      <c r="C17512" s="16" t="s">
        <v>1413</v>
      </c>
      <c r="D17512" s="16" t="s">
        <v>39205</v>
      </c>
      <c r="E17512" s="16" t="s">
        <v>21299</v>
      </c>
      <c r="F17512">
        <v>0</v>
      </c>
      <c r="G17512">
        <v>0</v>
      </c>
    </row>
    <row r="17513" spans="1:7" x14ac:dyDescent="0.25">
      <c r="A17513" t="str">
        <f>_xlfn.CONCAT(Inadiplentes_Benner_SQL[[#This Row],[EMPRESA]]," - ",Inadiplentes_Benner_SQL[[#This Row],[NUMERO]], " - ",Inadiplentes_Benner_SQL[[#This Row],[CLIENTE]])</f>
        <v>N1 CARD - FA-00009499-CT - JERUSA RAPOSO BACELAR</v>
      </c>
      <c r="B17513" s="16" t="s">
        <v>8429</v>
      </c>
      <c r="C17513" s="16" t="s">
        <v>39206</v>
      </c>
      <c r="D17513" s="16" t="s">
        <v>39207</v>
      </c>
      <c r="E17513" s="16" t="s">
        <v>21299</v>
      </c>
      <c r="F17513">
        <v>0</v>
      </c>
      <c r="G17513">
        <v>0</v>
      </c>
    </row>
    <row r="17514" spans="1:7" x14ac:dyDescent="0.25">
      <c r="A17514" t="str">
        <f>_xlfn.CONCAT(Inadiplentes_Benner_SQL[[#This Row],[EMPRESA]]," - ",Inadiplentes_Benner_SQL[[#This Row],[NUMERO]], " - ",Inadiplentes_Benner_SQL[[#This Row],[CLIENTE]])</f>
        <v>N1 CARD - FA-00009510-CT - FRANCISCO FERREIRA DA COSTA</v>
      </c>
      <c r="B17514" s="16" t="s">
        <v>8429</v>
      </c>
      <c r="C17514" s="16" t="s">
        <v>6878</v>
      </c>
      <c r="D17514" s="16" t="s">
        <v>39208</v>
      </c>
      <c r="E17514" s="16" t="s">
        <v>21299</v>
      </c>
      <c r="F17514">
        <v>0</v>
      </c>
      <c r="G17514">
        <v>0</v>
      </c>
    </row>
    <row r="17515" spans="1:7" x14ac:dyDescent="0.25">
      <c r="A17515" t="str">
        <f>_xlfn.CONCAT(Inadiplentes_Benner_SQL[[#This Row],[EMPRESA]]," - ",Inadiplentes_Benner_SQL[[#This Row],[NUMERO]], " - ",Inadiplentes_Benner_SQL[[#This Row],[CLIENTE]])</f>
        <v>N1 CARD - FA-00009520-CT - TAIANE ROQUE RIBEIRO</v>
      </c>
      <c r="B17515" s="16" t="s">
        <v>8429</v>
      </c>
      <c r="C17515" s="16" t="s">
        <v>39209</v>
      </c>
      <c r="D17515" s="16" t="s">
        <v>39210</v>
      </c>
      <c r="E17515" s="16" t="s">
        <v>21299</v>
      </c>
      <c r="F17515">
        <v>0</v>
      </c>
      <c r="G17515">
        <v>0</v>
      </c>
    </row>
    <row r="17516" spans="1:7" x14ac:dyDescent="0.25">
      <c r="A17516" t="str">
        <f>_xlfn.CONCAT(Inadiplentes_Benner_SQL[[#This Row],[EMPRESA]]," - ",Inadiplentes_Benner_SQL[[#This Row],[NUMERO]], " - ",Inadiplentes_Benner_SQL[[#This Row],[CLIENTE]])</f>
        <v>N1 CARD - FA-00023068-CT - MARILZA MARTINS DE ABREU WANBERSIE</v>
      </c>
      <c r="B17516" s="16" t="s">
        <v>8429</v>
      </c>
      <c r="C17516" s="16" t="s">
        <v>39211</v>
      </c>
      <c r="D17516" s="16" t="s">
        <v>37669</v>
      </c>
      <c r="E17516" s="16" t="s">
        <v>21299</v>
      </c>
      <c r="F17516">
        <v>0</v>
      </c>
      <c r="G17516">
        <v>0</v>
      </c>
    </row>
    <row r="17517" spans="1:7" x14ac:dyDescent="0.25">
      <c r="A17517" t="str">
        <f>_xlfn.CONCAT(Inadiplentes_Benner_SQL[[#This Row],[EMPRESA]]," - ",Inadiplentes_Benner_SQL[[#This Row],[NUMERO]], " - ",Inadiplentes_Benner_SQL[[#This Row],[CLIENTE]])</f>
        <v>N1 CARD - FA-00008388-CT - CAMILA PENELOPE ALEXANDRE</v>
      </c>
      <c r="B17517" s="16" t="s">
        <v>8429</v>
      </c>
      <c r="C17517" s="16" t="s">
        <v>39149</v>
      </c>
      <c r="D17517" s="16" t="s">
        <v>39150</v>
      </c>
      <c r="E17517" s="16" t="s">
        <v>21299</v>
      </c>
      <c r="F17517">
        <v>0</v>
      </c>
      <c r="G17517">
        <v>0</v>
      </c>
    </row>
    <row r="17518" spans="1:7" x14ac:dyDescent="0.25">
      <c r="A17518" t="str">
        <f>_xlfn.CONCAT(Inadiplentes_Benner_SQL[[#This Row],[EMPRESA]]," - ",Inadiplentes_Benner_SQL[[#This Row],[NUMERO]], " - ",Inadiplentes_Benner_SQL[[#This Row],[CLIENTE]])</f>
        <v>N1 CARD - FA-00009087-CT - FRANCISCA SABRINA BRITO DOS SANTOS</v>
      </c>
      <c r="B17518" s="16" t="s">
        <v>8429</v>
      </c>
      <c r="C17518" s="16" t="s">
        <v>39194</v>
      </c>
      <c r="D17518" s="16" t="s">
        <v>25177</v>
      </c>
      <c r="E17518" s="16" t="s">
        <v>21299</v>
      </c>
      <c r="F17518">
        <v>0</v>
      </c>
      <c r="G17518">
        <v>0</v>
      </c>
    </row>
    <row r="17519" spans="1:7" x14ac:dyDescent="0.25">
      <c r="A17519" t="str">
        <f>_xlfn.CONCAT(Inadiplentes_Benner_SQL[[#This Row],[EMPRESA]]," - ",Inadiplentes_Benner_SQL[[#This Row],[NUMERO]], " - ",Inadiplentes_Benner_SQL[[#This Row],[CLIENTE]])</f>
        <v>N1 CARD - FA-00009091-CT - ERIKA INGRID FERREIRA</v>
      </c>
      <c r="B17519" s="16" t="s">
        <v>8429</v>
      </c>
      <c r="C17519" s="16" t="s">
        <v>39195</v>
      </c>
      <c r="D17519" s="16" t="s">
        <v>39196</v>
      </c>
      <c r="E17519" s="16" t="s">
        <v>21299</v>
      </c>
      <c r="F17519">
        <v>0</v>
      </c>
      <c r="G17519">
        <v>0</v>
      </c>
    </row>
    <row r="17520" spans="1:7" x14ac:dyDescent="0.25">
      <c r="A17520" t="str">
        <f>_xlfn.CONCAT(Inadiplentes_Benner_SQL[[#This Row],[EMPRESA]]," - ",Inadiplentes_Benner_SQL[[#This Row],[NUMERO]], " - ",Inadiplentes_Benner_SQL[[#This Row],[CLIENTE]])</f>
        <v>N1 CARD - FA-00009104-CT - DANIELA CORREA DE SOUZA</v>
      </c>
      <c r="B17520" s="16" t="s">
        <v>8429</v>
      </c>
      <c r="C17520" s="16" t="s">
        <v>39197</v>
      </c>
      <c r="D17520" s="16" t="s">
        <v>39198</v>
      </c>
      <c r="E17520" s="16" t="s">
        <v>21299</v>
      </c>
      <c r="F17520">
        <v>0</v>
      </c>
      <c r="G17520">
        <v>0</v>
      </c>
    </row>
    <row r="17521" spans="1:7" x14ac:dyDescent="0.25">
      <c r="A17521" t="str">
        <f>_xlfn.CONCAT(Inadiplentes_Benner_SQL[[#This Row],[EMPRESA]]," - ",Inadiplentes_Benner_SQL[[#This Row],[NUMERO]], " - ",Inadiplentes_Benner_SQL[[#This Row],[CLIENTE]])</f>
        <v>N1 CARD - FA-00009232-CT - ISABEL MOREIRA SILVA</v>
      </c>
      <c r="B17521" s="16" t="s">
        <v>8429</v>
      </c>
      <c r="C17521" s="16" t="s">
        <v>39199</v>
      </c>
      <c r="D17521" s="16" t="s">
        <v>13453</v>
      </c>
      <c r="E17521" s="16" t="s">
        <v>21299</v>
      </c>
      <c r="F17521">
        <v>0</v>
      </c>
      <c r="G17521">
        <v>0</v>
      </c>
    </row>
    <row r="17522" spans="1:7" x14ac:dyDescent="0.25">
      <c r="A17522" t="str">
        <f>_xlfn.CONCAT(Inadiplentes_Benner_SQL[[#This Row],[EMPRESA]]," - ",Inadiplentes_Benner_SQL[[#This Row],[NUMERO]], " - ",Inadiplentes_Benner_SQL[[#This Row],[CLIENTE]])</f>
        <v>N1 CARD - FA-00009255-CT - DAIANE PATRICIA CORREA</v>
      </c>
      <c r="B17522" s="16" t="s">
        <v>8429</v>
      </c>
      <c r="C17522" s="16" t="s">
        <v>39200</v>
      </c>
      <c r="D17522" s="16" t="s">
        <v>39201</v>
      </c>
      <c r="E17522" s="16" t="s">
        <v>21299</v>
      </c>
      <c r="F17522">
        <v>0</v>
      </c>
      <c r="G17522">
        <v>0</v>
      </c>
    </row>
    <row r="17523" spans="1:7" x14ac:dyDescent="0.25">
      <c r="A17523" t="str">
        <f>_xlfn.CONCAT(Inadiplentes_Benner_SQL[[#This Row],[EMPRESA]]," - ",Inadiplentes_Benner_SQL[[#This Row],[NUMERO]], " - ",Inadiplentes_Benner_SQL[[#This Row],[CLIENTE]])</f>
        <v>N1 CARD - FA-00009038-CT - ELZI DOS SANTOS</v>
      </c>
      <c r="B17523" s="16" t="s">
        <v>8429</v>
      </c>
      <c r="C17523" s="16" t="s">
        <v>39192</v>
      </c>
      <c r="D17523" s="16" t="s">
        <v>39193</v>
      </c>
      <c r="E17523" s="16" t="s">
        <v>21299</v>
      </c>
      <c r="F17523">
        <v>0</v>
      </c>
      <c r="G17523">
        <v>0</v>
      </c>
    </row>
    <row r="17524" spans="1:7" x14ac:dyDescent="0.25">
      <c r="A17524" t="str">
        <f>_xlfn.CONCAT(Inadiplentes_Benner_SQL[[#This Row],[EMPRESA]]," - ",Inadiplentes_Benner_SQL[[#This Row],[NUMERO]], " - ",Inadiplentes_Benner_SQL[[#This Row],[CLIENTE]])</f>
        <v>N1 CARD - FA-00023486-CT - LUIZ GABRIEL OLIVEIRA FAUSTINO</v>
      </c>
      <c r="B17524" s="16" t="s">
        <v>8429</v>
      </c>
      <c r="C17524" s="16" t="s">
        <v>39718</v>
      </c>
      <c r="D17524" s="16" t="s">
        <v>39719</v>
      </c>
      <c r="E17524" s="16" t="s">
        <v>21299</v>
      </c>
      <c r="F17524">
        <v>0</v>
      </c>
      <c r="G17524">
        <v>0</v>
      </c>
    </row>
    <row r="17525" spans="1:7" x14ac:dyDescent="0.25">
      <c r="A17525" t="str">
        <f>_xlfn.CONCAT(Inadiplentes_Benner_SQL[[#This Row],[EMPRESA]]," - ",Inadiplentes_Benner_SQL[[#This Row],[NUMERO]], " - ",Inadiplentes_Benner_SQL[[#This Row],[CLIENTE]])</f>
        <v>N1 CARD - FA-00023802-CT - EURIPEDES LEONE</v>
      </c>
      <c r="B17525" s="16" t="s">
        <v>8429</v>
      </c>
      <c r="C17525" s="16" t="s">
        <v>39730</v>
      </c>
      <c r="D17525" s="16" t="s">
        <v>39731</v>
      </c>
      <c r="E17525" s="16" t="s">
        <v>21299</v>
      </c>
      <c r="F17525">
        <v>0</v>
      </c>
      <c r="G17525">
        <v>0</v>
      </c>
    </row>
    <row r="17526" spans="1:7" x14ac:dyDescent="0.25">
      <c r="A17526" t="str">
        <f>_xlfn.CONCAT(Inadiplentes_Benner_SQL[[#This Row],[EMPRESA]]," - ",Inadiplentes_Benner_SQL[[#This Row],[NUMERO]], " - ",Inadiplentes_Benner_SQL[[#This Row],[CLIENTE]])</f>
        <v>N1 CARD - FA-00023926-CT - VALDIVINO FERREIRA DA CUNHA</v>
      </c>
      <c r="B17526" s="16" t="s">
        <v>8429</v>
      </c>
      <c r="C17526" s="16" t="s">
        <v>39732</v>
      </c>
      <c r="D17526" s="16" t="s">
        <v>39733</v>
      </c>
      <c r="E17526" s="16" t="s">
        <v>21299</v>
      </c>
      <c r="F17526">
        <v>0</v>
      </c>
      <c r="G17526">
        <v>0</v>
      </c>
    </row>
    <row r="17527" spans="1:7" x14ac:dyDescent="0.25">
      <c r="A17527" t="str">
        <f>_xlfn.CONCAT(Inadiplentes_Benner_SQL[[#This Row],[EMPRESA]]," - ",Inadiplentes_Benner_SQL[[#This Row],[NUMERO]], " - ",Inadiplentes_Benner_SQL[[#This Row],[CLIENTE]])</f>
        <v>N1 CARD - FA-00023749-CT - VANDERLEI DA SILVA</v>
      </c>
      <c r="B17527" s="16" t="s">
        <v>8429</v>
      </c>
      <c r="C17527" s="16" t="s">
        <v>39726</v>
      </c>
      <c r="D17527" s="16" t="s">
        <v>39727</v>
      </c>
      <c r="E17527" s="16" t="s">
        <v>21299</v>
      </c>
      <c r="F17527">
        <v>0</v>
      </c>
      <c r="G17527">
        <v>0</v>
      </c>
    </row>
    <row r="17528" spans="1:7" x14ac:dyDescent="0.25">
      <c r="A17528" t="str">
        <f>_xlfn.CONCAT(Inadiplentes_Benner_SQL[[#This Row],[EMPRESA]]," - ",Inadiplentes_Benner_SQL[[#This Row],[NUMERO]], " - ",Inadiplentes_Benner_SQL[[#This Row],[CLIENTE]])</f>
        <v>N1 CARD - FA-00023765-CT - AURELICE CRISTINA DOS REIS DE ALBUQUERQUE</v>
      </c>
      <c r="B17528" s="16" t="s">
        <v>8429</v>
      </c>
      <c r="C17528" s="16" t="s">
        <v>39728</v>
      </c>
      <c r="D17528" s="16" t="s">
        <v>39729</v>
      </c>
      <c r="E17528" s="16" t="s">
        <v>21299</v>
      </c>
      <c r="F17528">
        <v>0</v>
      </c>
      <c r="G17528">
        <v>0</v>
      </c>
    </row>
    <row r="17529" spans="1:7" x14ac:dyDescent="0.25">
      <c r="A17529" t="str">
        <f>_xlfn.CONCAT(Inadiplentes_Benner_SQL[[#This Row],[EMPRESA]]," - ",Inadiplentes_Benner_SQL[[#This Row],[NUMERO]], " - ",Inadiplentes_Benner_SQL[[#This Row],[CLIENTE]])</f>
        <v>N1 CARD - FA-00023559-CT - LUZIA LOPO XAVIER</v>
      </c>
      <c r="B17529" s="16" t="s">
        <v>8429</v>
      </c>
      <c r="C17529" s="16" t="s">
        <v>39720</v>
      </c>
      <c r="D17529" s="16" t="s">
        <v>19691</v>
      </c>
      <c r="E17529" s="16" t="s">
        <v>21299</v>
      </c>
      <c r="F17529">
        <v>0</v>
      </c>
      <c r="G17529">
        <v>0</v>
      </c>
    </row>
    <row r="17530" spans="1:7" x14ac:dyDescent="0.25">
      <c r="A17530" t="str">
        <f>_xlfn.CONCAT(Inadiplentes_Benner_SQL[[#This Row],[EMPRESA]]," - ",Inadiplentes_Benner_SQL[[#This Row],[NUMERO]], " - ",Inadiplentes_Benner_SQL[[#This Row],[CLIENTE]])</f>
        <v>N1 CARD - FA-00023573-CT - CARLOS ALBERTO CORREA FONSECA</v>
      </c>
      <c r="B17530" s="16" t="s">
        <v>8429</v>
      </c>
      <c r="C17530" s="16" t="s">
        <v>39721</v>
      </c>
      <c r="D17530" s="16" t="s">
        <v>36198</v>
      </c>
      <c r="E17530" s="16" t="s">
        <v>21299</v>
      </c>
      <c r="F17530">
        <v>0</v>
      </c>
      <c r="G17530">
        <v>0</v>
      </c>
    </row>
    <row r="17531" spans="1:7" x14ac:dyDescent="0.25">
      <c r="A17531" t="str">
        <f>_xlfn.CONCAT(Inadiplentes_Benner_SQL[[#This Row],[EMPRESA]]," - ",Inadiplentes_Benner_SQL[[#This Row],[NUMERO]], " - ",Inadiplentes_Benner_SQL[[#This Row],[CLIENTE]])</f>
        <v>N1 CARD - FA-00023613-CT - MARIA APARECIDA SILVA DOS SANTOS</v>
      </c>
      <c r="B17531" s="16" t="s">
        <v>8429</v>
      </c>
      <c r="C17531" s="16" t="s">
        <v>39722</v>
      </c>
      <c r="D17531" s="16" t="s">
        <v>39723</v>
      </c>
      <c r="E17531" s="16" t="s">
        <v>21299</v>
      </c>
      <c r="F17531">
        <v>0</v>
      </c>
      <c r="G17531">
        <v>0</v>
      </c>
    </row>
    <row r="17532" spans="1:7" x14ac:dyDescent="0.25">
      <c r="A17532" t="str">
        <f>_xlfn.CONCAT(Inadiplentes_Benner_SQL[[#This Row],[EMPRESA]]," - ",Inadiplentes_Benner_SQL[[#This Row],[NUMERO]], " - ",Inadiplentes_Benner_SQL[[#This Row],[CLIENTE]])</f>
        <v>N1 CARD - FA-00023645-CT - ALANA SANTIAGO BARBOSA</v>
      </c>
      <c r="B17532" s="16" t="s">
        <v>8429</v>
      </c>
      <c r="C17532" s="16" t="s">
        <v>39724</v>
      </c>
      <c r="D17532" s="16" t="s">
        <v>39725</v>
      </c>
      <c r="E17532" s="16" t="s">
        <v>21299</v>
      </c>
      <c r="F17532">
        <v>0</v>
      </c>
      <c r="G17532">
        <v>0</v>
      </c>
    </row>
    <row r="17533" spans="1:7" x14ac:dyDescent="0.25">
      <c r="A17533" t="str">
        <f>_xlfn.CONCAT(Inadiplentes_Benner_SQL[[#This Row],[EMPRESA]]," - ",Inadiplentes_Benner_SQL[[#This Row],[NUMERO]], " - ",Inadiplentes_Benner_SQL[[#This Row],[CLIENTE]])</f>
        <v>N1 CARD - FA-00023262-CT - JOAO EDUARDO DA CRUZ FILHO</v>
      </c>
      <c r="B17533" s="16" t="s">
        <v>8429</v>
      </c>
      <c r="C17533" s="16" t="s">
        <v>39214</v>
      </c>
      <c r="D17533" s="16" t="s">
        <v>39215</v>
      </c>
      <c r="E17533" s="16" t="s">
        <v>21299</v>
      </c>
      <c r="F17533">
        <v>0</v>
      </c>
      <c r="G17533">
        <v>0</v>
      </c>
    </row>
    <row r="17534" spans="1:7" x14ac:dyDescent="0.25">
      <c r="A17534" t="str">
        <f>_xlfn.CONCAT(Inadiplentes_Benner_SQL[[#This Row],[EMPRESA]]," - ",Inadiplentes_Benner_SQL[[#This Row],[NUMERO]], " - ",Inadiplentes_Benner_SQL[[#This Row],[CLIENTE]])</f>
        <v>N1 CARD - FA-00023452-CT - MONICA APARECIDA MARACIA</v>
      </c>
      <c r="B17534" s="16" t="s">
        <v>8429</v>
      </c>
      <c r="C17534" s="16" t="s">
        <v>39716</v>
      </c>
      <c r="D17534" s="16" t="s">
        <v>20772</v>
      </c>
      <c r="E17534" s="16" t="s">
        <v>21299</v>
      </c>
      <c r="F17534">
        <v>0</v>
      </c>
      <c r="G17534">
        <v>0</v>
      </c>
    </row>
    <row r="17535" spans="1:7" x14ac:dyDescent="0.25">
      <c r="A17535" t="str">
        <f>_xlfn.CONCAT(Inadiplentes_Benner_SQL[[#This Row],[EMPRESA]]," - ",Inadiplentes_Benner_SQL[[#This Row],[NUMERO]], " - ",Inadiplentes_Benner_SQL[[#This Row],[CLIENTE]])</f>
        <v>N1 CARD - FA-00023455-CT - ADAUTO BERNARDINELLI</v>
      </c>
      <c r="B17535" s="16" t="s">
        <v>8429</v>
      </c>
      <c r="C17535" s="16" t="s">
        <v>39717</v>
      </c>
      <c r="D17535" s="16" t="s">
        <v>27089</v>
      </c>
      <c r="E17535" s="16" t="s">
        <v>21299</v>
      </c>
      <c r="F17535">
        <v>0</v>
      </c>
      <c r="G17535">
        <v>0</v>
      </c>
    </row>
    <row r="17536" spans="1:7" x14ac:dyDescent="0.25">
      <c r="A17536" t="str">
        <f>_xlfn.CONCAT(Inadiplentes_Benner_SQL[[#This Row],[EMPRESA]]," - ",Inadiplentes_Benner_SQL[[#This Row],[NUMERO]], " - ",Inadiplentes_Benner_SQL[[#This Row],[CLIENTE]])</f>
        <v>N1 CARD - FA-00023233-CT - SANDRA MONICA EUGENIA DA SILVA</v>
      </c>
      <c r="B17536" s="16" t="s">
        <v>8429</v>
      </c>
      <c r="C17536" s="16" t="s">
        <v>39212</v>
      </c>
      <c r="D17536" s="16" t="s">
        <v>39213</v>
      </c>
      <c r="E17536" s="16" t="s">
        <v>21299</v>
      </c>
      <c r="F17536">
        <v>0</v>
      </c>
      <c r="G17536">
        <v>0</v>
      </c>
    </row>
    <row r="17537" spans="1:7" x14ac:dyDescent="0.25">
      <c r="A17537" t="str">
        <f>_xlfn.CONCAT(Inadiplentes_Benner_SQL[[#This Row],[EMPRESA]]," - ",Inadiplentes_Benner_SQL[[#This Row],[NUMERO]], " - ",Inadiplentes_Benner_SQL[[#This Row],[CLIENTE]])</f>
        <v>N1 CARD - FA-00023282-CT - JOSE GASPAR MEDEIROS</v>
      </c>
      <c r="B17537" s="16" t="s">
        <v>8429</v>
      </c>
      <c r="C17537" s="16" t="s">
        <v>39216</v>
      </c>
      <c r="D17537" s="16" t="s">
        <v>39217</v>
      </c>
      <c r="E17537" s="16" t="s">
        <v>21299</v>
      </c>
      <c r="F17537">
        <v>0</v>
      </c>
      <c r="G17537">
        <v>0</v>
      </c>
    </row>
    <row r="17538" spans="1:7" x14ac:dyDescent="0.25">
      <c r="A17538" t="str">
        <f>_xlfn.CONCAT(Inadiplentes_Benner_SQL[[#This Row],[EMPRESA]]," - ",Inadiplentes_Benner_SQL[[#This Row],[NUMERO]], " - ",Inadiplentes_Benner_SQL[[#This Row],[CLIENTE]])</f>
        <v>N1 CARD - FA-00023295-CT - MARIA HELENA DANIEL GARCIA</v>
      </c>
      <c r="B17538" s="16" t="s">
        <v>8429</v>
      </c>
      <c r="C17538" s="16" t="s">
        <v>39710</v>
      </c>
      <c r="D17538" s="16" t="s">
        <v>39711</v>
      </c>
      <c r="E17538" s="16" t="s">
        <v>21299</v>
      </c>
      <c r="F17538">
        <v>0</v>
      </c>
      <c r="G17538">
        <v>0</v>
      </c>
    </row>
    <row r="17539" spans="1:7" x14ac:dyDescent="0.25">
      <c r="A17539" t="str">
        <f>_xlfn.CONCAT(Inadiplentes_Benner_SQL[[#This Row],[EMPRESA]]," - ",Inadiplentes_Benner_SQL[[#This Row],[NUMERO]], " - ",Inadiplentes_Benner_SQL[[#This Row],[CLIENTE]])</f>
        <v>N1 CARD - FA-00023323-CT - DANILA SANGREGORIO RICCI DUTRA</v>
      </c>
      <c r="B17539" s="16" t="s">
        <v>8429</v>
      </c>
      <c r="C17539" s="16" t="s">
        <v>39712</v>
      </c>
      <c r="D17539" s="16" t="s">
        <v>39713</v>
      </c>
      <c r="E17539" s="16" t="s">
        <v>21299</v>
      </c>
      <c r="F17539">
        <v>0</v>
      </c>
      <c r="G17539">
        <v>0</v>
      </c>
    </row>
    <row r="17540" spans="1:7" x14ac:dyDescent="0.25">
      <c r="A17540" t="str">
        <f>_xlfn.CONCAT(Inadiplentes_Benner_SQL[[#This Row],[EMPRESA]]," - ",Inadiplentes_Benner_SQL[[#This Row],[NUMERO]], " - ",Inadiplentes_Benner_SQL[[#This Row],[CLIENTE]])</f>
        <v>N1 CARD - FA-00023339-CT - YASMIN LUCY DE KOTAMI</v>
      </c>
      <c r="B17540" s="16" t="s">
        <v>8429</v>
      </c>
      <c r="C17540" s="16" t="s">
        <v>39714</v>
      </c>
      <c r="D17540" s="16" t="s">
        <v>39715</v>
      </c>
      <c r="E17540" s="16" t="s">
        <v>21299</v>
      </c>
      <c r="F17540">
        <v>0</v>
      </c>
      <c r="G17540">
        <v>0</v>
      </c>
    </row>
    <row r="17541" spans="1:7" x14ac:dyDescent="0.25">
      <c r="A17541" t="str">
        <f>_xlfn.CONCAT(Inadiplentes_Benner_SQL[[#This Row],[EMPRESA]]," - ",Inadiplentes_Benner_SQL[[#This Row],[NUMERO]], " - ",Inadiplentes_Benner_SQL[[#This Row],[CLIENTE]])</f>
        <v>N1 CARD - FA-00024247-CT - SIMONE CRISTINA BARATO</v>
      </c>
      <c r="B17541" s="16" t="s">
        <v>8429</v>
      </c>
      <c r="C17541" s="16" t="s">
        <v>39750</v>
      </c>
      <c r="D17541" s="16" t="s">
        <v>39751</v>
      </c>
      <c r="E17541" s="16" t="s">
        <v>21299</v>
      </c>
      <c r="F17541">
        <v>0</v>
      </c>
      <c r="G17541">
        <v>0</v>
      </c>
    </row>
    <row r="17542" spans="1:7" x14ac:dyDescent="0.25">
      <c r="A17542" t="str">
        <f>_xlfn.CONCAT(Inadiplentes_Benner_SQL[[#This Row],[EMPRESA]]," - ",Inadiplentes_Benner_SQL[[#This Row],[NUMERO]], " - ",Inadiplentes_Benner_SQL[[#This Row],[CLIENTE]])</f>
        <v>N1 CARD - FA-00024259-CT - ADRIANA ALEIXO DE ANDRADE</v>
      </c>
      <c r="B17542" s="16" t="s">
        <v>8429</v>
      </c>
      <c r="C17542" s="16" t="s">
        <v>39752</v>
      </c>
      <c r="D17542" s="16" t="s">
        <v>39753</v>
      </c>
      <c r="E17542" s="16" t="s">
        <v>21299</v>
      </c>
      <c r="F17542">
        <v>0</v>
      </c>
      <c r="G17542">
        <v>0</v>
      </c>
    </row>
    <row r="17543" spans="1:7" x14ac:dyDescent="0.25">
      <c r="A17543" t="str">
        <f>_xlfn.CONCAT(Inadiplentes_Benner_SQL[[#This Row],[EMPRESA]]," - ",Inadiplentes_Benner_SQL[[#This Row],[NUMERO]], " - ",Inadiplentes_Benner_SQL[[#This Row],[CLIENTE]])</f>
        <v>N1 CARD - FA-00024099-CT - LUCINEIDE SANTA ROSA DE FREITAS</v>
      </c>
      <c r="B17543" s="16" t="s">
        <v>8429</v>
      </c>
      <c r="C17543" s="16" t="s">
        <v>39741</v>
      </c>
      <c r="D17543" s="16" t="s">
        <v>19515</v>
      </c>
      <c r="E17543" s="16" t="s">
        <v>21299</v>
      </c>
      <c r="F17543">
        <v>0</v>
      </c>
      <c r="G17543">
        <v>0</v>
      </c>
    </row>
    <row r="17544" spans="1:7" x14ac:dyDescent="0.25">
      <c r="A17544" t="str">
        <f>_xlfn.CONCAT(Inadiplentes_Benner_SQL[[#This Row],[EMPRESA]]," - ",Inadiplentes_Benner_SQL[[#This Row],[NUMERO]], " - ",Inadiplentes_Benner_SQL[[#This Row],[CLIENTE]])</f>
        <v>N1 CARD - FA-00024115-CT - VILMA FERREIRA COSTA</v>
      </c>
      <c r="B17544" s="16" t="s">
        <v>8429</v>
      </c>
      <c r="C17544" s="16" t="s">
        <v>39742</v>
      </c>
      <c r="D17544" s="16" t="s">
        <v>39743</v>
      </c>
      <c r="E17544" s="16" t="s">
        <v>21299</v>
      </c>
      <c r="F17544">
        <v>0</v>
      </c>
      <c r="G17544">
        <v>0</v>
      </c>
    </row>
    <row r="17545" spans="1:7" x14ac:dyDescent="0.25">
      <c r="A17545" t="str">
        <f>_xlfn.CONCAT(Inadiplentes_Benner_SQL[[#This Row],[EMPRESA]]," - ",Inadiplentes_Benner_SQL[[#This Row],[NUMERO]], " - ",Inadiplentes_Benner_SQL[[#This Row],[CLIENTE]])</f>
        <v>N1 CARD - FA-00024140-CT - LUCIANO MAIA DOS SANTOS</v>
      </c>
      <c r="B17545" s="16" t="s">
        <v>8429</v>
      </c>
      <c r="C17545" s="16" t="s">
        <v>39744</v>
      </c>
      <c r="D17545" s="16" t="s">
        <v>39745</v>
      </c>
      <c r="E17545" s="16" t="s">
        <v>21299</v>
      </c>
      <c r="F17545">
        <v>0</v>
      </c>
      <c r="G17545">
        <v>0</v>
      </c>
    </row>
    <row r="17546" spans="1:7" x14ac:dyDescent="0.25">
      <c r="A17546" t="str">
        <f>_xlfn.CONCAT(Inadiplentes_Benner_SQL[[#This Row],[EMPRESA]]," - ",Inadiplentes_Benner_SQL[[#This Row],[NUMERO]], " - ",Inadiplentes_Benner_SQL[[#This Row],[CLIENTE]])</f>
        <v>N1 CARD - FA-00023966-CT - MARIA TEREZA VITORINO</v>
      </c>
      <c r="B17546" s="16" t="s">
        <v>8429</v>
      </c>
      <c r="C17546" s="16" t="s">
        <v>39734</v>
      </c>
      <c r="D17546" s="16" t="s">
        <v>39735</v>
      </c>
      <c r="E17546" s="16" t="s">
        <v>21299</v>
      </c>
      <c r="F17546">
        <v>0</v>
      </c>
      <c r="G17546">
        <v>0</v>
      </c>
    </row>
    <row r="17547" spans="1:7" x14ac:dyDescent="0.25">
      <c r="A17547" t="str">
        <f>_xlfn.CONCAT(Inadiplentes_Benner_SQL[[#This Row],[EMPRESA]]," - ",Inadiplentes_Benner_SQL[[#This Row],[NUMERO]], " - ",Inadiplentes_Benner_SQL[[#This Row],[CLIENTE]])</f>
        <v>N1 CARD - FA-00023988-CT - MATEUS DE OLIVEIRA VITAL</v>
      </c>
      <c r="B17547" s="16" t="s">
        <v>8429</v>
      </c>
      <c r="C17547" s="16" t="s">
        <v>39736</v>
      </c>
      <c r="D17547" s="16" t="s">
        <v>39737</v>
      </c>
      <c r="E17547" s="16" t="s">
        <v>21299</v>
      </c>
      <c r="F17547">
        <v>0</v>
      </c>
      <c r="G17547">
        <v>0</v>
      </c>
    </row>
    <row r="17548" spans="1:7" x14ac:dyDescent="0.25">
      <c r="A17548" t="str">
        <f>_xlfn.CONCAT(Inadiplentes_Benner_SQL[[#This Row],[EMPRESA]]," - ",Inadiplentes_Benner_SQL[[#This Row],[NUMERO]], " - ",Inadiplentes_Benner_SQL[[#This Row],[CLIENTE]])</f>
        <v>N1 CARD - FA-00024039-CT - LEONILDA PEREIRA</v>
      </c>
      <c r="B17548" s="16" t="s">
        <v>8429</v>
      </c>
      <c r="C17548" s="16" t="s">
        <v>39738</v>
      </c>
      <c r="D17548" s="16" t="s">
        <v>17220</v>
      </c>
      <c r="E17548" s="16" t="s">
        <v>21299</v>
      </c>
      <c r="F17548">
        <v>0</v>
      </c>
      <c r="G17548">
        <v>0</v>
      </c>
    </row>
    <row r="17549" spans="1:7" x14ac:dyDescent="0.25">
      <c r="A17549" t="str">
        <f>_xlfn.CONCAT(Inadiplentes_Benner_SQL[[#This Row],[EMPRESA]]," - ",Inadiplentes_Benner_SQL[[#This Row],[NUMERO]], " - ",Inadiplentes_Benner_SQL[[#This Row],[CLIENTE]])</f>
        <v>N1 CARD - FA-00024201-CT - ZUILA DA SILVA BARBOSA</v>
      </c>
      <c r="B17549" s="16" t="s">
        <v>8429</v>
      </c>
      <c r="C17549" s="16" t="s">
        <v>39746</v>
      </c>
      <c r="D17549" s="16" t="s">
        <v>39747</v>
      </c>
      <c r="E17549" s="16" t="s">
        <v>21299</v>
      </c>
      <c r="F17549">
        <v>0</v>
      </c>
      <c r="G17549">
        <v>0</v>
      </c>
    </row>
    <row r="17550" spans="1:7" x14ac:dyDescent="0.25">
      <c r="A17550" t="str">
        <f>_xlfn.CONCAT(Inadiplentes_Benner_SQL[[#This Row],[EMPRESA]]," - ",Inadiplentes_Benner_SQL[[#This Row],[NUMERO]], " - ",Inadiplentes_Benner_SQL[[#This Row],[CLIENTE]])</f>
        <v>N1 CARD - FA-00024203-CT - VANESSA AMORIM DE OLIVEIRA</v>
      </c>
      <c r="B17550" s="16" t="s">
        <v>8429</v>
      </c>
      <c r="C17550" s="16" t="s">
        <v>39748</v>
      </c>
      <c r="D17550" s="16" t="s">
        <v>31193</v>
      </c>
      <c r="E17550" s="16" t="s">
        <v>21299</v>
      </c>
      <c r="F17550">
        <v>0</v>
      </c>
      <c r="G17550">
        <v>0</v>
      </c>
    </row>
    <row r="17551" spans="1:7" x14ac:dyDescent="0.25">
      <c r="A17551" t="str">
        <f>_xlfn.CONCAT(Inadiplentes_Benner_SQL[[#This Row],[EMPRESA]]," - ",Inadiplentes_Benner_SQL[[#This Row],[NUMERO]], " - ",Inadiplentes_Benner_SQL[[#This Row],[CLIENTE]])</f>
        <v>N1 CARD - FA-00024237-CT - MARIA APARECIDA DE PAULA</v>
      </c>
      <c r="B17551" s="16" t="s">
        <v>8429</v>
      </c>
      <c r="C17551" s="16" t="s">
        <v>39749</v>
      </c>
      <c r="D17551" s="16" t="s">
        <v>16241</v>
      </c>
      <c r="E17551" s="16" t="s">
        <v>21299</v>
      </c>
      <c r="F17551">
        <v>0</v>
      </c>
      <c r="G17551">
        <v>0</v>
      </c>
    </row>
    <row r="17552" spans="1:7" x14ac:dyDescent="0.25">
      <c r="A17552" t="str">
        <f>_xlfn.CONCAT(Inadiplentes_Benner_SQL[[#This Row],[EMPRESA]]," - ",Inadiplentes_Benner_SQL[[#This Row],[NUMERO]], " - ",Inadiplentes_Benner_SQL[[#This Row],[CLIENTE]])</f>
        <v>N1 CARD - FA-00024063-CT - JOSE EUSTAQUIO DE ALMEIDA</v>
      </c>
      <c r="B17552" s="16" t="s">
        <v>8429</v>
      </c>
      <c r="C17552" s="16" t="s">
        <v>39739</v>
      </c>
      <c r="D17552" s="16" t="s">
        <v>17785</v>
      </c>
      <c r="E17552" s="16" t="s">
        <v>21299</v>
      </c>
      <c r="F17552">
        <v>0</v>
      </c>
      <c r="G17552">
        <v>0</v>
      </c>
    </row>
    <row r="17553" spans="1:7" x14ac:dyDescent="0.25">
      <c r="A17553" t="str">
        <f>_xlfn.CONCAT(Inadiplentes_Benner_SQL[[#This Row],[EMPRESA]]," - ",Inadiplentes_Benner_SQL[[#This Row],[NUMERO]], " - ",Inadiplentes_Benner_SQL[[#This Row],[CLIENTE]])</f>
        <v>N1 CARD - FA-00024067-CT - VANESSA APARECIDA CONCION SOARES</v>
      </c>
      <c r="B17553" s="16" t="s">
        <v>8429</v>
      </c>
      <c r="C17553" s="16" t="s">
        <v>39740</v>
      </c>
      <c r="D17553" s="16" t="s">
        <v>29894</v>
      </c>
      <c r="E17553" s="16" t="s">
        <v>21299</v>
      </c>
      <c r="F17553">
        <v>0</v>
      </c>
      <c r="G17553">
        <v>0</v>
      </c>
    </row>
    <row r="17554" spans="1:7" x14ac:dyDescent="0.25">
      <c r="A17554" t="str">
        <f>_xlfn.CONCAT(Inadiplentes_Benner_SQL[[#This Row],[EMPRESA]]," - ",Inadiplentes_Benner_SQL[[#This Row],[NUMERO]], " - ",Inadiplentes_Benner_SQL[[#This Row],[CLIENTE]])</f>
        <v>MEDICAR RIBEIRÃO PRETO - CO-00015977-CT - VILA DO IPE EMPREENDIMENTOS LTDA</v>
      </c>
      <c r="B17554" s="16" t="s">
        <v>7656</v>
      </c>
      <c r="C17554" s="16" t="s">
        <v>28098</v>
      </c>
      <c r="D17554" s="16" t="s">
        <v>28099</v>
      </c>
      <c r="E17554" s="16" t="s">
        <v>21267</v>
      </c>
      <c r="F17554">
        <v>0</v>
      </c>
      <c r="G17554">
        <v>0</v>
      </c>
    </row>
    <row r="17555" spans="1:7" x14ac:dyDescent="0.25">
      <c r="A17555" t="str">
        <f>_xlfn.CONCAT(Inadiplentes_Benner_SQL[[#This Row],[EMPRESA]]," - ",Inadiplentes_Benner_SQL[[#This Row],[NUMERO]], " - ",Inadiplentes_Benner_SQL[[#This Row],[CLIENTE]])</f>
        <v>MEDICAR RIBEIRÃO PRETO - CO-00016076-CT - MARANATHA VIAGENS E TURISMO</v>
      </c>
      <c r="B17555" s="16" t="s">
        <v>7656</v>
      </c>
      <c r="C17555" s="16" t="s">
        <v>28100</v>
      </c>
      <c r="D17555" s="16" t="s">
        <v>28101</v>
      </c>
      <c r="E17555" s="16" t="s">
        <v>21267</v>
      </c>
      <c r="F17555">
        <v>0</v>
      </c>
      <c r="G17555">
        <v>0</v>
      </c>
    </row>
    <row r="17556" spans="1:7" x14ac:dyDescent="0.25">
      <c r="A17556" t="str">
        <f>_xlfn.CONCAT(Inadiplentes_Benner_SQL[[#This Row],[EMPRESA]]," - ",Inadiplentes_Benner_SQL[[#This Row],[NUMERO]], " - ",Inadiplentes_Benner_SQL[[#This Row],[CLIENTE]])</f>
        <v>MEDICAR RIBEIRÃO PRETO - CO-00016164-CT - CESAR PASCHOAL EMPREENDIMENTOS IMOBILIARIOS LTDA</v>
      </c>
      <c r="B17556" s="16" t="s">
        <v>7656</v>
      </c>
      <c r="C17556" s="16" t="s">
        <v>28102</v>
      </c>
      <c r="D17556" s="16" t="s">
        <v>28103</v>
      </c>
      <c r="E17556" s="16" t="s">
        <v>21267</v>
      </c>
      <c r="F17556">
        <v>0</v>
      </c>
      <c r="G17556">
        <v>0</v>
      </c>
    </row>
    <row r="17557" spans="1:7" x14ac:dyDescent="0.25">
      <c r="A17557" t="str">
        <f>_xlfn.CONCAT(Inadiplentes_Benner_SQL[[#This Row],[EMPRESA]]," - ",Inadiplentes_Benner_SQL[[#This Row],[NUMERO]], " - ",Inadiplentes_Benner_SQL[[#This Row],[CLIENTE]])</f>
        <v>MEDICAR RIBEIRÃO PRETO - CO-00016273-CT - GP INSTITUTO DE BELEZA LTDA ME</v>
      </c>
      <c r="B17557" s="16" t="s">
        <v>7656</v>
      </c>
      <c r="C17557" s="16" t="s">
        <v>28104</v>
      </c>
      <c r="D17557" s="16" t="s">
        <v>28105</v>
      </c>
      <c r="E17557" s="16" t="s">
        <v>21267</v>
      </c>
      <c r="F17557">
        <v>0</v>
      </c>
      <c r="G17557">
        <v>0</v>
      </c>
    </row>
    <row r="17558" spans="1:7" x14ac:dyDescent="0.25">
      <c r="A17558" t="str">
        <f>_xlfn.CONCAT(Inadiplentes_Benner_SQL[[#This Row],[EMPRESA]]," - ",Inadiplentes_Benner_SQL[[#This Row],[NUMERO]], " - ",Inadiplentes_Benner_SQL[[#This Row],[CLIENTE]])</f>
        <v>MEDICAR RIBEIRÃO PRETO - CO-00016535-CT - FUNDACAO DE RIB PRETO APOIANDO A RECUPERACAO VIDAS</v>
      </c>
      <c r="B17558" s="16" t="s">
        <v>7656</v>
      </c>
      <c r="C17558" s="16" t="s">
        <v>28106</v>
      </c>
      <c r="D17558" s="16" t="s">
        <v>28107</v>
      </c>
      <c r="E17558" s="16" t="s">
        <v>21267</v>
      </c>
      <c r="F17558">
        <v>0</v>
      </c>
      <c r="G17558">
        <v>0</v>
      </c>
    </row>
    <row r="17559" spans="1:7" x14ac:dyDescent="0.25">
      <c r="A17559" t="str">
        <f>_xlfn.CONCAT(Inadiplentes_Benner_SQL[[#This Row],[EMPRESA]]," - ",Inadiplentes_Benner_SQL[[#This Row],[NUMERO]], " - ",Inadiplentes_Benner_SQL[[#This Row],[CLIENTE]])</f>
        <v>MEDICAR RIBEIRÃO PRETO - CO-00016587-CT - RIBER AGUIAS VIGILANCIA E SEGURANCA LTDA</v>
      </c>
      <c r="B17559" s="16" t="s">
        <v>7656</v>
      </c>
      <c r="C17559" s="16" t="s">
        <v>28108</v>
      </c>
      <c r="D17559" s="16" t="s">
        <v>28109</v>
      </c>
      <c r="E17559" s="16" t="s">
        <v>21267</v>
      </c>
      <c r="F17559">
        <v>0</v>
      </c>
      <c r="G17559">
        <v>0</v>
      </c>
    </row>
    <row r="17560" spans="1:7" x14ac:dyDescent="0.25">
      <c r="A17560" t="str">
        <f>_xlfn.CONCAT(Inadiplentes_Benner_SQL[[#This Row],[EMPRESA]]," - ",Inadiplentes_Benner_SQL[[#This Row],[NUMERO]], " - ",Inadiplentes_Benner_SQL[[#This Row],[CLIENTE]])</f>
        <v>MEDICAR RIBEIRÃO PRETO - CO-00016853-CT - MDF EMPREENDIMENTOS E PARTICIPACOES LTDA</v>
      </c>
      <c r="B17560" s="16" t="s">
        <v>7656</v>
      </c>
      <c r="C17560" s="16" t="s">
        <v>28110</v>
      </c>
      <c r="D17560" s="16" t="s">
        <v>28111</v>
      </c>
      <c r="E17560" s="16" t="s">
        <v>21267</v>
      </c>
      <c r="F17560">
        <v>0</v>
      </c>
      <c r="G17560">
        <v>0</v>
      </c>
    </row>
    <row r="17561" spans="1:7" x14ac:dyDescent="0.25">
      <c r="A17561" t="str">
        <f>_xlfn.CONCAT(Inadiplentes_Benner_SQL[[#This Row],[EMPRESA]]," - ",Inadiplentes_Benner_SQL[[#This Row],[NUMERO]], " - ",Inadiplentes_Benner_SQL[[#This Row],[CLIENTE]])</f>
        <v>MEDICAR RIBEIRÃO PRETO - CO-00008042-CT - ASSOCIACAO EDUCACIONAL DE LUCCA</v>
      </c>
      <c r="B17561" s="16" t="s">
        <v>7656</v>
      </c>
      <c r="C17561" s="16" t="s">
        <v>28087</v>
      </c>
      <c r="D17561" s="16" t="s">
        <v>28088</v>
      </c>
      <c r="E17561" s="16" t="s">
        <v>21267</v>
      </c>
      <c r="F17561">
        <v>0</v>
      </c>
      <c r="G17561">
        <v>0</v>
      </c>
    </row>
    <row r="17562" spans="1:7" x14ac:dyDescent="0.25">
      <c r="A17562" t="str">
        <f>_xlfn.CONCAT(Inadiplentes_Benner_SQL[[#This Row],[EMPRESA]]," - ",Inadiplentes_Benner_SQL[[#This Row],[NUMERO]], " - ",Inadiplentes_Benner_SQL[[#This Row],[CLIENTE]])</f>
        <v>MEDICAR RIBEIRÃO PRETO - CO-00008323-CT - SALV TREINAMENTOS E CONSULTORIA LTDA</v>
      </c>
      <c r="B17562" s="16" t="s">
        <v>7656</v>
      </c>
      <c r="C17562" s="16" t="s">
        <v>28089</v>
      </c>
      <c r="D17562" s="16" t="s">
        <v>28090</v>
      </c>
      <c r="E17562" s="16" t="s">
        <v>21267</v>
      </c>
      <c r="F17562">
        <v>0</v>
      </c>
      <c r="G17562">
        <v>0</v>
      </c>
    </row>
    <row r="17563" spans="1:7" x14ac:dyDescent="0.25">
      <c r="A17563" t="str">
        <f>_xlfn.CONCAT(Inadiplentes_Benner_SQL[[#This Row],[EMPRESA]]," - ",Inadiplentes_Benner_SQL[[#This Row],[NUMERO]], " - ",Inadiplentes_Benner_SQL[[#This Row],[CLIENTE]])</f>
        <v>MEDICAR RIBEIRÃO PRETO - CO-00008955-CT - DINAGRO AGROPEARIA LTDA</v>
      </c>
      <c r="B17563" s="16" t="s">
        <v>7656</v>
      </c>
      <c r="C17563" s="16" t="s">
        <v>28091</v>
      </c>
      <c r="D17563" s="16" t="s">
        <v>25647</v>
      </c>
      <c r="E17563" s="16" t="s">
        <v>21267</v>
      </c>
      <c r="F17563">
        <v>0</v>
      </c>
      <c r="G17563">
        <v>0</v>
      </c>
    </row>
    <row r="17564" spans="1:7" x14ac:dyDescent="0.25">
      <c r="A17564" t="str">
        <f>_xlfn.CONCAT(Inadiplentes_Benner_SQL[[#This Row],[EMPRESA]]," - ",Inadiplentes_Benner_SQL[[#This Row],[NUMERO]], " - ",Inadiplentes_Benner_SQL[[#This Row],[CLIENTE]])</f>
        <v>MEDICAR RIBEIRÃO PRETO - CO-00013511-CT - COPESCO SERVICO DE ENGENHARIA E SEGURANCA NO TRABALHO</v>
      </c>
      <c r="B17564" s="16" t="s">
        <v>7656</v>
      </c>
      <c r="C17564" s="16" t="s">
        <v>28092</v>
      </c>
      <c r="D17564" s="16" t="s">
        <v>28093</v>
      </c>
      <c r="E17564" s="16" t="s">
        <v>21267</v>
      </c>
      <c r="F17564">
        <v>0</v>
      </c>
      <c r="G17564">
        <v>0</v>
      </c>
    </row>
    <row r="17565" spans="1:7" x14ac:dyDescent="0.25">
      <c r="A17565" t="str">
        <f>_xlfn.CONCAT(Inadiplentes_Benner_SQL[[#This Row],[EMPRESA]]," - ",Inadiplentes_Benner_SQL[[#This Row],[NUMERO]], " - ",Inadiplentes_Benner_SQL[[#This Row],[CLIENTE]])</f>
        <v>MEDICAR RIBEIRÃO PRETO - CO-00013956-CT - FAM PLASTICOS S C LTDA</v>
      </c>
      <c r="B17565" s="16" t="s">
        <v>7656</v>
      </c>
      <c r="C17565" s="16" t="s">
        <v>28094</v>
      </c>
      <c r="D17565" s="16" t="s">
        <v>28095</v>
      </c>
      <c r="E17565" s="16" t="s">
        <v>21267</v>
      </c>
      <c r="F17565">
        <v>0</v>
      </c>
      <c r="G17565">
        <v>0</v>
      </c>
    </row>
    <row r="17566" spans="1:7" x14ac:dyDescent="0.25">
      <c r="A17566" t="str">
        <f>_xlfn.CONCAT(Inadiplentes_Benner_SQL[[#This Row],[EMPRESA]]," - ",Inadiplentes_Benner_SQL[[#This Row],[NUMERO]], " - ",Inadiplentes_Benner_SQL[[#This Row],[CLIENTE]])</f>
        <v>MEDICAR RIBEIRÃO PRETO - CO-00015746-CT - COPECAR INDUSTRIA E COMERCIO DE PECAS AGRICOLAS LTDA</v>
      </c>
      <c r="B17566" s="16" t="s">
        <v>7656</v>
      </c>
      <c r="C17566" s="16" t="s">
        <v>28096</v>
      </c>
      <c r="D17566" s="16" t="s">
        <v>28097</v>
      </c>
      <c r="E17566" s="16" t="s">
        <v>21267</v>
      </c>
      <c r="F17566">
        <v>0</v>
      </c>
      <c r="G17566">
        <v>0</v>
      </c>
    </row>
    <row r="17567" spans="1:7" x14ac:dyDescent="0.25">
      <c r="A17567" t="str">
        <f>_xlfn.CONCAT(Inadiplentes_Benner_SQL[[#This Row],[EMPRESA]]," - ",Inadiplentes_Benner_SQL[[#This Row],[NUMERO]], " - ",Inadiplentes_Benner_SQL[[#This Row],[CLIENTE]])</f>
        <v>MEDICAR RIBEIRÃO PRETO - CO-00002112-CT - R C SORVETES LTDA ME</v>
      </c>
      <c r="B17567" s="16" t="s">
        <v>7656</v>
      </c>
      <c r="C17567" s="16" t="s">
        <v>28081</v>
      </c>
      <c r="D17567" s="16" t="s">
        <v>28082</v>
      </c>
      <c r="E17567" s="16" t="s">
        <v>21267</v>
      </c>
      <c r="F17567">
        <v>0</v>
      </c>
      <c r="G17567">
        <v>0</v>
      </c>
    </row>
    <row r="17568" spans="1:7" x14ac:dyDescent="0.25">
      <c r="A17568" t="str">
        <f>_xlfn.CONCAT(Inadiplentes_Benner_SQL[[#This Row],[EMPRESA]]," - ",Inadiplentes_Benner_SQL[[#This Row],[NUMERO]], " - ",Inadiplentes_Benner_SQL[[#This Row],[CLIENTE]])</f>
        <v>MEDICAR RIBEIRÃO PRETO - CO-00002395-CT - OLIDEF CZ IND E COM DE APARELHOS HOSPITALARES LTDA</v>
      </c>
      <c r="B17568" s="16" t="s">
        <v>7656</v>
      </c>
      <c r="C17568" s="16" t="s">
        <v>28083</v>
      </c>
      <c r="D17568" s="16" t="s">
        <v>28084</v>
      </c>
      <c r="E17568" s="16" t="s">
        <v>21267</v>
      </c>
      <c r="F17568">
        <v>0</v>
      </c>
      <c r="G17568">
        <v>0</v>
      </c>
    </row>
    <row r="17569" spans="1:7" x14ac:dyDescent="0.25">
      <c r="A17569" t="str">
        <f>_xlfn.CONCAT(Inadiplentes_Benner_SQL[[#This Row],[EMPRESA]]," - ",Inadiplentes_Benner_SQL[[#This Row],[NUMERO]], " - ",Inadiplentes_Benner_SQL[[#This Row],[CLIENTE]])</f>
        <v>MEDICAR RIBEIRÃO PRETO - CO-00006142-CT - SINDICATO DOS EMPREGADOS DO COMERCIO RIB PRETO</v>
      </c>
      <c r="B17569" s="16" t="s">
        <v>7656</v>
      </c>
      <c r="C17569" s="16" t="s">
        <v>28085</v>
      </c>
      <c r="D17569" s="16" t="s">
        <v>24258</v>
      </c>
      <c r="E17569" s="16" t="s">
        <v>21267</v>
      </c>
      <c r="F17569">
        <v>0</v>
      </c>
      <c r="G17569">
        <v>0</v>
      </c>
    </row>
    <row r="17570" spans="1:7" x14ac:dyDescent="0.25">
      <c r="A17570" t="str">
        <f>_xlfn.CONCAT(Inadiplentes_Benner_SQL[[#This Row],[EMPRESA]]," - ",Inadiplentes_Benner_SQL[[#This Row],[NUMERO]], " - ",Inadiplentes_Benner_SQL[[#This Row],[CLIENTE]])</f>
        <v>MEDICAR RIBEIRÃO PRETO - AP-00022113-CT - ST JAMES RESIDENCIAL SENIOR LTDA</v>
      </c>
      <c r="B17570" s="16" t="s">
        <v>7656</v>
      </c>
      <c r="C17570" s="16" t="s">
        <v>28073</v>
      </c>
      <c r="D17570" s="16" t="s">
        <v>28074</v>
      </c>
      <c r="E17570" s="16" t="s">
        <v>21267</v>
      </c>
      <c r="F17570">
        <v>0</v>
      </c>
      <c r="G17570">
        <v>0</v>
      </c>
    </row>
    <row r="17571" spans="1:7" x14ac:dyDescent="0.25">
      <c r="A17571" t="str">
        <f>_xlfn.CONCAT(Inadiplentes_Benner_SQL[[#This Row],[EMPRESA]]," - ",Inadiplentes_Benner_SQL[[#This Row],[NUMERO]], " - ",Inadiplentes_Benner_SQL[[#This Row],[CLIENTE]])</f>
        <v>MEDICAR RIBEIRÃO PRETO - AP-00022374-CT - CENTRO DE OFTALMOLOGIA ESPECIALIZADA DE RIBEIRAO PRETO</v>
      </c>
      <c r="B17571" s="16" t="s">
        <v>7656</v>
      </c>
      <c r="C17571" s="16" t="s">
        <v>28075</v>
      </c>
      <c r="D17571" s="16" t="s">
        <v>28076</v>
      </c>
      <c r="E17571" s="16" t="s">
        <v>21267</v>
      </c>
      <c r="F17571">
        <v>0</v>
      </c>
      <c r="G17571">
        <v>0</v>
      </c>
    </row>
    <row r="17572" spans="1:7" x14ac:dyDescent="0.25">
      <c r="A17572" t="str">
        <f>_xlfn.CONCAT(Inadiplentes_Benner_SQL[[#This Row],[EMPRESA]]," - ",Inadiplentes_Benner_SQL[[#This Row],[NUMERO]], " - ",Inadiplentes_Benner_SQL[[#This Row],[CLIENTE]])</f>
        <v>MEDICAR RIBEIRÃO PRETO - AP-00038927-CT - CLINICA VIVENTE HOSPEDAGEM DE IDOSOS LTDA</v>
      </c>
      <c r="B17572" s="16" t="s">
        <v>7656</v>
      </c>
      <c r="C17572" s="16" t="s">
        <v>28077</v>
      </c>
      <c r="D17572" s="16" t="s">
        <v>28078</v>
      </c>
      <c r="E17572" s="16" t="s">
        <v>21267</v>
      </c>
      <c r="F17572">
        <v>0</v>
      </c>
      <c r="G17572">
        <v>0</v>
      </c>
    </row>
    <row r="17573" spans="1:7" x14ac:dyDescent="0.25">
      <c r="A17573" t="str">
        <f>_xlfn.CONCAT(Inadiplentes_Benner_SQL[[#This Row],[EMPRESA]]," - ",Inadiplentes_Benner_SQL[[#This Row],[NUMERO]], " - ",Inadiplentes_Benner_SQL[[#This Row],[CLIENTE]])</f>
        <v>MEDICAR RIBEIRÃO PRETO - CO-00000794-CT - MARIA TEREZA GOBBO ME</v>
      </c>
      <c r="B17573" s="16" t="s">
        <v>7656</v>
      </c>
      <c r="C17573" s="16" t="s">
        <v>28079</v>
      </c>
      <c r="D17573" s="16" t="s">
        <v>28080</v>
      </c>
      <c r="E17573" s="16" t="s">
        <v>21267</v>
      </c>
      <c r="F17573">
        <v>0</v>
      </c>
      <c r="G17573">
        <v>0</v>
      </c>
    </row>
    <row r="17574" spans="1:7" x14ac:dyDescent="0.25">
      <c r="A17574" t="str">
        <f>_xlfn.CONCAT(Inadiplentes_Benner_SQL[[#This Row],[EMPRESA]]," - ",Inadiplentes_Benner_SQL[[#This Row],[NUMERO]], " - ",Inadiplentes_Benner_SQL[[#This Row],[CLIENTE]])</f>
        <v>MEDICAR LITORAL LTDA - TF-00039226-CT - LILIAN DE LIMA BARBOSA MACEDO</v>
      </c>
      <c r="B17574" s="16" t="s">
        <v>8385</v>
      </c>
      <c r="C17574" s="16" t="s">
        <v>28061</v>
      </c>
      <c r="D17574" s="16" t="s">
        <v>28062</v>
      </c>
      <c r="E17574" s="16" t="s">
        <v>21299</v>
      </c>
      <c r="F17574">
        <v>0</v>
      </c>
      <c r="G17574">
        <v>0</v>
      </c>
    </row>
    <row r="17575" spans="1:7" x14ac:dyDescent="0.25">
      <c r="A17575" t="str">
        <f>_xlfn.CONCAT(Inadiplentes_Benner_SQL[[#This Row],[EMPRESA]]," - ",Inadiplentes_Benner_SQL[[#This Row],[NUMERO]], " - ",Inadiplentes_Benner_SQL[[#This Row],[CLIENTE]])</f>
        <v>MEDICAR LITORAL LTDA - TF-00039811-CT - PATRICIA MELO DA HORA</v>
      </c>
      <c r="B17575" s="16" t="s">
        <v>8385</v>
      </c>
      <c r="C17575" s="16" t="s">
        <v>28063</v>
      </c>
      <c r="D17575" s="16" t="s">
        <v>28064</v>
      </c>
      <c r="E17575" s="16" t="s">
        <v>21299</v>
      </c>
      <c r="F17575">
        <v>0</v>
      </c>
      <c r="G17575">
        <v>0</v>
      </c>
    </row>
    <row r="17576" spans="1:7" x14ac:dyDescent="0.25">
      <c r="A17576" t="str">
        <f>_xlfn.CONCAT(Inadiplentes_Benner_SQL[[#This Row],[EMPRESA]]," - ",Inadiplentes_Benner_SQL[[#This Row],[NUMERO]], " - ",Inadiplentes_Benner_SQL[[#This Row],[CLIENTE]])</f>
        <v>MEDICAR RIBEIRÃO PRETO - AP-00015239-CT - RESINA E FERRAREZI S C LTDA</v>
      </c>
      <c r="B17576" s="16" t="s">
        <v>7656</v>
      </c>
      <c r="C17576" s="16" t="s">
        <v>28067</v>
      </c>
      <c r="D17576" s="16" t="s">
        <v>27891</v>
      </c>
      <c r="E17576" s="16" t="s">
        <v>21267</v>
      </c>
      <c r="F17576">
        <v>0</v>
      </c>
      <c r="G17576">
        <v>0</v>
      </c>
    </row>
    <row r="17577" spans="1:7" x14ac:dyDescent="0.25">
      <c r="A17577" t="str">
        <f>_xlfn.CONCAT(Inadiplentes_Benner_SQL[[#This Row],[EMPRESA]]," - ",Inadiplentes_Benner_SQL[[#This Row],[NUMERO]], " - ",Inadiplentes_Benner_SQL[[#This Row],[CLIENTE]])</f>
        <v>MEDICAR RIBEIRÃO PRETO - AP-00017978-CT - CLINFACE ODONTO CENTER S S LTDA</v>
      </c>
      <c r="B17577" s="16" t="s">
        <v>7656</v>
      </c>
      <c r="C17577" s="16" t="s">
        <v>6186</v>
      </c>
      <c r="D17577" s="16" t="s">
        <v>28068</v>
      </c>
      <c r="E17577" s="16" t="s">
        <v>21267</v>
      </c>
      <c r="F17577">
        <v>0</v>
      </c>
      <c r="G17577">
        <v>0</v>
      </c>
    </row>
    <row r="17578" spans="1:7" x14ac:dyDescent="0.25">
      <c r="A17578" t="str">
        <f>_xlfn.CONCAT(Inadiplentes_Benner_SQL[[#This Row],[EMPRESA]]," - ",Inadiplentes_Benner_SQL[[#This Row],[NUMERO]], " - ",Inadiplentes_Benner_SQL[[#This Row],[CLIENTE]])</f>
        <v>MEDICAR RIBEIRÃO PRETO - AP-00019536-CT - ALVORADA ASSOCIACAO AMIGOS DE BOA VONTADE</v>
      </c>
      <c r="B17578" s="16" t="s">
        <v>7656</v>
      </c>
      <c r="C17578" s="16" t="s">
        <v>28069</v>
      </c>
      <c r="D17578" s="16" t="s">
        <v>28070</v>
      </c>
      <c r="E17578" s="16" t="s">
        <v>21267</v>
      </c>
      <c r="F17578">
        <v>0</v>
      </c>
      <c r="G17578">
        <v>0</v>
      </c>
    </row>
    <row r="17579" spans="1:7" x14ac:dyDescent="0.25">
      <c r="A17579" t="str">
        <f>_xlfn.CONCAT(Inadiplentes_Benner_SQL[[#This Row],[EMPRESA]]," - ",Inadiplentes_Benner_SQL[[#This Row],[NUMERO]], " - ",Inadiplentes_Benner_SQL[[#This Row],[CLIENTE]])</f>
        <v>MEDICAR RIBEIRÃO PRETO - AP-00019607-CT - FUNDACAO PANDA</v>
      </c>
      <c r="B17579" s="16" t="s">
        <v>7656</v>
      </c>
      <c r="C17579" s="16" t="s">
        <v>28071</v>
      </c>
      <c r="D17579" s="16" t="s">
        <v>28072</v>
      </c>
      <c r="E17579" s="16" t="s">
        <v>21267</v>
      </c>
      <c r="F17579">
        <v>0</v>
      </c>
      <c r="G17579">
        <v>0</v>
      </c>
    </row>
    <row r="17580" spans="1:7" x14ac:dyDescent="0.25">
      <c r="A17580" t="str">
        <f>_xlfn.CONCAT(Inadiplentes_Benner_SQL[[#This Row],[EMPRESA]]," - ",Inadiplentes_Benner_SQL[[#This Row],[NUMERO]], " - ",Inadiplentes_Benner_SQL[[#This Row],[CLIENTE]])</f>
        <v>MEDICAR RIBEIRÃO PRETO - CO-00018674-CT - BONINI E BONINI AG VIAGENS</v>
      </c>
      <c r="B17580" s="16" t="s">
        <v>7656</v>
      </c>
      <c r="C17580" s="16" t="s">
        <v>28122</v>
      </c>
      <c r="D17580" s="16" t="s">
        <v>28123</v>
      </c>
      <c r="E17580" s="16" t="s">
        <v>21267</v>
      </c>
      <c r="F17580">
        <v>0</v>
      </c>
      <c r="G17580">
        <v>0</v>
      </c>
    </row>
    <row r="17581" spans="1:7" x14ac:dyDescent="0.25">
      <c r="A17581" t="str">
        <f>_xlfn.CONCAT(Inadiplentes_Benner_SQL[[#This Row],[EMPRESA]]," - ",Inadiplentes_Benner_SQL[[#This Row],[NUMERO]], " - ",Inadiplentes_Benner_SQL[[#This Row],[CLIENTE]])</f>
        <v>MEDICAR RIBEIRÃO PRETO - CO-00017775-CT - BIOBASE ALIMENTACAO ANIMAL LTDA</v>
      </c>
      <c r="B17581" s="16" t="s">
        <v>7656</v>
      </c>
      <c r="C17581" s="16" t="s">
        <v>28120</v>
      </c>
      <c r="D17581" s="16" t="s">
        <v>28121</v>
      </c>
      <c r="E17581" s="16" t="s">
        <v>21267</v>
      </c>
      <c r="F17581">
        <v>0</v>
      </c>
      <c r="G17581">
        <v>0</v>
      </c>
    </row>
    <row r="17582" spans="1:7" x14ac:dyDescent="0.25">
      <c r="A17582" t="str">
        <f>_xlfn.CONCAT(Inadiplentes_Benner_SQL[[#This Row],[EMPRESA]]," - ",Inadiplentes_Benner_SQL[[#This Row],[NUMERO]], " - ",Inadiplentes_Benner_SQL[[#This Row],[CLIENTE]])</f>
        <v>MEDICAR RIBEIRÃO PRETO - CO-00020827-CT - PAROQUIA NOSSA SENHORA DA PENHA</v>
      </c>
      <c r="B17582" s="16" t="s">
        <v>7656</v>
      </c>
      <c r="C17582" s="16" t="s">
        <v>28126</v>
      </c>
      <c r="D17582" s="16" t="s">
        <v>28127</v>
      </c>
      <c r="E17582" s="16" t="s">
        <v>21267</v>
      </c>
      <c r="F17582">
        <v>0</v>
      </c>
      <c r="G17582">
        <v>0</v>
      </c>
    </row>
    <row r="17583" spans="1:7" x14ac:dyDescent="0.25">
      <c r="A17583" t="str">
        <f>_xlfn.CONCAT(Inadiplentes_Benner_SQL[[#This Row],[EMPRESA]]," - ",Inadiplentes_Benner_SQL[[#This Row],[NUMERO]], " - ",Inadiplentes_Benner_SQL[[#This Row],[CLIENTE]])</f>
        <v>MEDICAR RIBEIRÃO PRETO - CO-00020830-CT - PAROQUIA SAO MIGUEL ARCANJO</v>
      </c>
      <c r="B17583" s="16" t="s">
        <v>7656</v>
      </c>
      <c r="C17583" s="16" t="s">
        <v>28128</v>
      </c>
      <c r="D17583" s="16" t="s">
        <v>28129</v>
      </c>
      <c r="E17583" s="16" t="s">
        <v>21267</v>
      </c>
      <c r="F17583">
        <v>0</v>
      </c>
      <c r="G17583">
        <v>0</v>
      </c>
    </row>
    <row r="17584" spans="1:7" x14ac:dyDescent="0.25">
      <c r="A17584" t="str">
        <f>_xlfn.CONCAT(Inadiplentes_Benner_SQL[[#This Row],[EMPRESA]]," - ",Inadiplentes_Benner_SQL[[#This Row],[NUMERO]], " - ",Inadiplentes_Benner_SQL[[#This Row],[CLIENTE]])</f>
        <v>MEDICAR RIBEIRÃO PRETO - CO-00020839-CT - PAROQUIA SAO MATEUS</v>
      </c>
      <c r="B17584" s="16" t="s">
        <v>7656</v>
      </c>
      <c r="C17584" s="16" t="s">
        <v>28130</v>
      </c>
      <c r="D17584" s="16" t="s">
        <v>28131</v>
      </c>
      <c r="E17584" s="16" t="s">
        <v>21267</v>
      </c>
      <c r="F17584">
        <v>0</v>
      </c>
      <c r="G17584">
        <v>0</v>
      </c>
    </row>
    <row r="17585" spans="1:7" x14ac:dyDescent="0.25">
      <c r="A17585" t="str">
        <f>_xlfn.CONCAT(Inadiplentes_Benner_SQL[[#This Row],[EMPRESA]]," - ",Inadiplentes_Benner_SQL[[#This Row],[NUMERO]], " - ",Inadiplentes_Benner_SQL[[#This Row],[CLIENTE]])</f>
        <v>MEDICAR RIBEIRÃO PRETO - CO-00020841-CT - PAROQUIA SANTO ANTONIO</v>
      </c>
      <c r="B17585" s="16" t="s">
        <v>7656</v>
      </c>
      <c r="C17585" s="16" t="s">
        <v>28132</v>
      </c>
      <c r="D17585" s="16" t="s">
        <v>28133</v>
      </c>
      <c r="E17585" s="16" t="s">
        <v>21267</v>
      </c>
      <c r="F17585">
        <v>0</v>
      </c>
      <c r="G17585">
        <v>0</v>
      </c>
    </row>
    <row r="17586" spans="1:7" x14ac:dyDescent="0.25">
      <c r="A17586" t="str">
        <f>_xlfn.CONCAT(Inadiplentes_Benner_SQL[[#This Row],[EMPRESA]]," - ",Inadiplentes_Benner_SQL[[#This Row],[NUMERO]], " - ",Inadiplentes_Benner_SQL[[#This Row],[CLIENTE]])</f>
        <v>MEDICAR RIBEIRÃO PRETO - CO-00006935-CT - FUNDACAO RADIO E TV EDUCATIVA COC</v>
      </c>
      <c r="B17586" s="16" t="s">
        <v>7656</v>
      </c>
      <c r="C17586" s="16" t="s">
        <v>28086</v>
      </c>
      <c r="D17586" s="16" t="s">
        <v>25649</v>
      </c>
      <c r="E17586" s="16" t="s">
        <v>21267</v>
      </c>
      <c r="F17586">
        <v>0</v>
      </c>
      <c r="G17586">
        <v>0</v>
      </c>
    </row>
    <row r="17587" spans="1:7" x14ac:dyDescent="0.25">
      <c r="A17587" t="str">
        <f>_xlfn.CONCAT(Inadiplentes_Benner_SQL[[#This Row],[EMPRESA]]," - ",Inadiplentes_Benner_SQL[[#This Row],[NUMERO]], " - ",Inadiplentes_Benner_SQL[[#This Row],[CLIENTE]])</f>
        <v>MEDICAR RIBEIRÃO PRETO - AP-00005778-CT - CERVEJARIA ARTESANAL PRATINHA LTDA</v>
      </c>
      <c r="B17587" s="16" t="s">
        <v>7656</v>
      </c>
      <c r="C17587" s="16" t="s">
        <v>28065</v>
      </c>
      <c r="D17587" s="16" t="s">
        <v>28066</v>
      </c>
      <c r="E17587" s="16" t="s">
        <v>21267</v>
      </c>
      <c r="F17587">
        <v>0</v>
      </c>
      <c r="G17587">
        <v>0</v>
      </c>
    </row>
    <row r="17588" spans="1:7" x14ac:dyDescent="0.25">
      <c r="A17588" t="str">
        <f>_xlfn.CONCAT(Inadiplentes_Benner_SQL[[#This Row],[EMPRESA]]," - ",Inadiplentes_Benner_SQL[[#This Row],[NUMERO]], " - ",Inadiplentes_Benner_SQL[[#This Row],[CLIENTE]])</f>
        <v>MEDICAR RIBEIRÃO PRETO - CO-00017348-CT - ANGELA LANZA DE MORAES MURACA MOTOS ME</v>
      </c>
      <c r="B17588" s="16" t="s">
        <v>7656</v>
      </c>
      <c r="C17588" s="16" t="s">
        <v>28112</v>
      </c>
      <c r="D17588" s="16" t="s">
        <v>28113</v>
      </c>
      <c r="E17588" s="16" t="s">
        <v>21267</v>
      </c>
      <c r="F17588">
        <v>0</v>
      </c>
      <c r="G17588">
        <v>0</v>
      </c>
    </row>
    <row r="17589" spans="1:7" x14ac:dyDescent="0.25">
      <c r="A17589" t="str">
        <f>_xlfn.CONCAT(Inadiplentes_Benner_SQL[[#This Row],[EMPRESA]]," - ",Inadiplentes_Benner_SQL[[#This Row],[NUMERO]], " - ",Inadiplentes_Benner_SQL[[#This Row],[CLIENTE]])</f>
        <v>MEDICAR RIBEIRÃO PRETO - CO-00017424-CT - V MARTINS BAR ME</v>
      </c>
      <c r="B17589" s="16" t="s">
        <v>7656</v>
      </c>
      <c r="C17589" s="16" t="s">
        <v>28114</v>
      </c>
      <c r="D17589" s="16" t="s">
        <v>28115</v>
      </c>
      <c r="E17589" s="16" t="s">
        <v>21267</v>
      </c>
      <c r="F17589">
        <v>0</v>
      </c>
      <c r="G17589">
        <v>0</v>
      </c>
    </row>
    <row r="17590" spans="1:7" x14ac:dyDescent="0.25">
      <c r="A17590" t="str">
        <f>_xlfn.CONCAT(Inadiplentes_Benner_SQL[[#This Row],[EMPRESA]]," - ",Inadiplentes_Benner_SQL[[#This Row],[NUMERO]], " - ",Inadiplentes_Benner_SQL[[#This Row],[CLIENTE]])</f>
        <v>MEDICAR RIBEIRÃO PRETO - CO-00017454-CT - CONDOMINIO EDIFICIO MARIA SERRA</v>
      </c>
      <c r="B17590" s="16" t="s">
        <v>7656</v>
      </c>
      <c r="C17590" s="16" t="s">
        <v>28116</v>
      </c>
      <c r="D17590" s="16" t="s">
        <v>28117</v>
      </c>
      <c r="E17590" s="16" t="s">
        <v>21267</v>
      </c>
      <c r="F17590">
        <v>0</v>
      </c>
      <c r="G17590">
        <v>0</v>
      </c>
    </row>
    <row r="17591" spans="1:7" x14ac:dyDescent="0.25">
      <c r="A17591" t="str">
        <f>_xlfn.CONCAT(Inadiplentes_Benner_SQL[[#This Row],[EMPRESA]]," - ",Inadiplentes_Benner_SQL[[#This Row],[NUMERO]], " - ",Inadiplentes_Benner_SQL[[#This Row],[CLIENTE]])</f>
        <v>MEDICAR RIBEIRÃO PRETO - CO-00017606-CT - SERVICO DE ASSISTENCIA A SAUDE DOS MUNICIPIARIOS DE RIBEIRAO</v>
      </c>
      <c r="B17591" s="16" t="s">
        <v>7656</v>
      </c>
      <c r="C17591" s="16" t="s">
        <v>28118</v>
      </c>
      <c r="D17591" s="16" t="s">
        <v>28119</v>
      </c>
      <c r="E17591" s="16" t="s">
        <v>21267</v>
      </c>
      <c r="F17591">
        <v>0</v>
      </c>
      <c r="G17591">
        <v>0</v>
      </c>
    </row>
    <row r="17592" spans="1:7" x14ac:dyDescent="0.25">
      <c r="A17592" t="str">
        <f>_xlfn.CONCAT(Inadiplentes_Benner_SQL[[#This Row],[EMPRESA]]," - ",Inadiplentes_Benner_SQL[[#This Row],[NUMERO]], " - ",Inadiplentes_Benner_SQL[[#This Row],[CLIENTE]])</f>
        <v>MEDICAR RIBEIRÃO PRETO - CO-00021916-CT - WORKS CONSTRUCAO &amp; SERVICOS EIRELI</v>
      </c>
      <c r="B17592" s="16" t="s">
        <v>7656</v>
      </c>
      <c r="C17592" s="16" t="s">
        <v>28136</v>
      </c>
      <c r="D17592" s="16" t="s">
        <v>28137</v>
      </c>
      <c r="E17592" s="16" t="s">
        <v>21267</v>
      </c>
      <c r="F17592">
        <v>0</v>
      </c>
      <c r="G17592">
        <v>0</v>
      </c>
    </row>
    <row r="17593" spans="1:7" x14ac:dyDescent="0.25">
      <c r="A17593" t="str">
        <f>_xlfn.CONCAT(Inadiplentes_Benner_SQL[[#This Row],[EMPRESA]]," - ",Inadiplentes_Benner_SQL[[#This Row],[NUMERO]], " - ",Inadiplentes_Benner_SQL[[#This Row],[CLIENTE]])</f>
        <v>MEDICAR RIBEIRÃO PRETO - CO-00021998-CT - AGILE RP SERVICOS TERCERIZADOS LTDA</v>
      </c>
      <c r="B17593" s="16" t="s">
        <v>7656</v>
      </c>
      <c r="C17593" s="16" t="s">
        <v>28138</v>
      </c>
      <c r="D17593" s="16" t="s">
        <v>25548</v>
      </c>
      <c r="E17593" s="16" t="s">
        <v>21267</v>
      </c>
      <c r="F17593">
        <v>0</v>
      </c>
      <c r="G17593">
        <v>0</v>
      </c>
    </row>
    <row r="17594" spans="1:7" x14ac:dyDescent="0.25">
      <c r="A17594" t="str">
        <f>_xlfn.CONCAT(Inadiplentes_Benner_SQL[[#This Row],[EMPRESA]]," - ",Inadiplentes_Benner_SQL[[#This Row],[NUMERO]], " - ",Inadiplentes_Benner_SQL[[#This Row],[CLIENTE]])</f>
        <v>MEDICAR RIBEIRÃO PRETO - CO-00022000-CT - ORGANIZACAO DE LUTO BALDOCCHI LTDA EPP</v>
      </c>
      <c r="B17594" s="16" t="s">
        <v>7656</v>
      </c>
      <c r="C17594" s="16" t="s">
        <v>28139</v>
      </c>
      <c r="D17594" s="16" t="s">
        <v>24337</v>
      </c>
      <c r="E17594" s="16" t="s">
        <v>21267</v>
      </c>
      <c r="F17594">
        <v>0</v>
      </c>
      <c r="G17594">
        <v>0</v>
      </c>
    </row>
    <row r="17595" spans="1:7" x14ac:dyDescent="0.25">
      <c r="A17595" t="str">
        <f>_xlfn.CONCAT(Inadiplentes_Benner_SQL[[#This Row],[EMPRESA]]," - ",Inadiplentes_Benner_SQL[[#This Row],[NUMERO]], " - ",Inadiplentes_Benner_SQL[[#This Row],[CLIENTE]])</f>
        <v>MEDICAR RIBEIRÃO PRETO - CO-00022059-CT - TRIUNFO IMOVEIS E ADMINISTRACAO LTDA</v>
      </c>
      <c r="B17595" s="16" t="s">
        <v>7656</v>
      </c>
      <c r="C17595" s="16" t="s">
        <v>28140</v>
      </c>
      <c r="D17595" s="16" t="s">
        <v>28141</v>
      </c>
      <c r="E17595" s="16" t="s">
        <v>21267</v>
      </c>
      <c r="F17595">
        <v>0</v>
      </c>
      <c r="G17595">
        <v>0</v>
      </c>
    </row>
    <row r="17596" spans="1:7" x14ac:dyDescent="0.25">
      <c r="A17596" t="str">
        <f>_xlfn.CONCAT(Inadiplentes_Benner_SQL[[#This Row],[EMPRESA]]," - ",Inadiplentes_Benner_SQL[[#This Row],[NUMERO]], " - ",Inadiplentes_Benner_SQL[[#This Row],[CLIENTE]])</f>
        <v>MEDICAR RIBEIRÃO PRETO - CO-00022218-CT - NUNES &amp; GROSSI INTERMEDIADORA DE NEGOCIOS LTDA</v>
      </c>
      <c r="B17596" s="16" t="s">
        <v>7656</v>
      </c>
      <c r="C17596" s="16" t="s">
        <v>28142</v>
      </c>
      <c r="D17596" s="16" t="s">
        <v>28143</v>
      </c>
      <c r="E17596" s="16" t="s">
        <v>21267</v>
      </c>
      <c r="F17596">
        <v>0</v>
      </c>
      <c r="G17596">
        <v>0</v>
      </c>
    </row>
    <row r="17597" spans="1:7" x14ac:dyDescent="0.25">
      <c r="A17597" t="str">
        <f>_xlfn.CONCAT(Inadiplentes_Benner_SQL[[#This Row],[EMPRESA]]," - ",Inadiplentes_Benner_SQL[[#This Row],[NUMERO]], " - ",Inadiplentes_Benner_SQL[[#This Row],[CLIENTE]])</f>
        <v>MEDICAR RIBEIRÃO PRETO - CO-00020344-CT - PRATAGY EMPREENDIMENTOS IMOBILIARIOS SA</v>
      </c>
      <c r="B17597" s="16" t="s">
        <v>7656</v>
      </c>
      <c r="C17597" s="16" t="s">
        <v>28124</v>
      </c>
      <c r="D17597" s="16" t="s">
        <v>28125</v>
      </c>
      <c r="E17597" s="16" t="s">
        <v>21267</v>
      </c>
      <c r="F17597">
        <v>0</v>
      </c>
      <c r="G17597">
        <v>0</v>
      </c>
    </row>
    <row r="17598" spans="1:7" x14ac:dyDescent="0.25">
      <c r="A17598" t="str">
        <f>_xlfn.CONCAT(Inadiplentes_Benner_SQL[[#This Row],[EMPRESA]]," - ",Inadiplentes_Benner_SQL[[#This Row],[NUMERO]], " - ",Inadiplentes_Benner_SQL[[#This Row],[CLIENTE]])</f>
        <v>MEDICAR RIBEIRÃO PRETO - CO-00021398-CT - OFFICE EMPREENDIMENTOS IMOBILIARIOS SS LTDA</v>
      </c>
      <c r="B17598" s="16" t="s">
        <v>7656</v>
      </c>
      <c r="C17598" s="16" t="s">
        <v>28134</v>
      </c>
      <c r="D17598" s="16" t="s">
        <v>28135</v>
      </c>
      <c r="E17598" s="16" t="s">
        <v>21267</v>
      </c>
      <c r="F17598">
        <v>0</v>
      </c>
      <c r="G17598">
        <v>0</v>
      </c>
    </row>
    <row r="17599" spans="1:7" x14ac:dyDescent="0.25">
      <c r="A17599" t="str">
        <f>_xlfn.CONCAT(Inadiplentes_Benner_SQL[[#This Row],[EMPRESA]]," - ",Inadiplentes_Benner_SQL[[#This Row],[NUMERO]], " - ",Inadiplentes_Benner_SQL[[#This Row],[CLIENTE]])</f>
        <v>MEDICAR RIBEIRÃO PRETO - EF-00009600-CT - MARCIA DOS SANTOS ARAGAO</v>
      </c>
      <c r="B17599" s="16" t="s">
        <v>7656</v>
      </c>
      <c r="C17599" s="16" t="s">
        <v>29308</v>
      </c>
      <c r="D17599" s="16" t="s">
        <v>29309</v>
      </c>
      <c r="E17599" s="16" t="s">
        <v>21299</v>
      </c>
      <c r="F17599">
        <v>0</v>
      </c>
      <c r="G17599">
        <v>0</v>
      </c>
    </row>
    <row r="17600" spans="1:7" x14ac:dyDescent="0.25">
      <c r="A17600" t="str">
        <f>_xlfn.CONCAT(Inadiplentes_Benner_SQL[[#This Row],[EMPRESA]]," - ",Inadiplentes_Benner_SQL[[#This Row],[NUMERO]], " - ",Inadiplentes_Benner_SQL[[#This Row],[CLIENTE]])</f>
        <v>MEDICAR RIBEIRÃO PRETO - EF-00009632-CT - FRANCISLAINE VIANA PIRES</v>
      </c>
      <c r="B17600" s="16" t="s">
        <v>7656</v>
      </c>
      <c r="C17600" s="16" t="s">
        <v>29310</v>
      </c>
      <c r="D17600" s="16" t="s">
        <v>29311</v>
      </c>
      <c r="E17600" s="16" t="s">
        <v>21299</v>
      </c>
      <c r="F17600">
        <v>0</v>
      </c>
      <c r="G17600">
        <v>0</v>
      </c>
    </row>
    <row r="17601" spans="1:7" x14ac:dyDescent="0.25">
      <c r="A17601" t="str">
        <f>_xlfn.CONCAT(Inadiplentes_Benner_SQL[[#This Row],[EMPRESA]]," - ",Inadiplentes_Benner_SQL[[#This Row],[NUMERO]], " - ",Inadiplentes_Benner_SQL[[#This Row],[CLIENTE]])</f>
        <v>MEDICAR RIBEIRÃO PRETO - EF-00009646-CT - REGIANE FERREIRA DA SILVA</v>
      </c>
      <c r="B17601" s="16" t="s">
        <v>7656</v>
      </c>
      <c r="C17601" s="16" t="s">
        <v>29312</v>
      </c>
      <c r="D17601" s="16" t="s">
        <v>29313</v>
      </c>
      <c r="E17601" s="16" t="s">
        <v>21299</v>
      </c>
      <c r="F17601">
        <v>0</v>
      </c>
      <c r="G17601">
        <v>0</v>
      </c>
    </row>
    <row r="17602" spans="1:7" x14ac:dyDescent="0.25">
      <c r="A17602" t="str">
        <f>_xlfn.CONCAT(Inadiplentes_Benner_SQL[[#This Row],[EMPRESA]]," - ",Inadiplentes_Benner_SQL[[#This Row],[NUMERO]], " - ",Inadiplentes_Benner_SQL[[#This Row],[CLIENTE]])</f>
        <v>MEDICAR RIBEIRÃO PRETO - CO-00030672-CT - CLASSIC ASSESSORIA IMOBILIARIA LTDA</v>
      </c>
      <c r="B17602" s="16" t="s">
        <v>7656</v>
      </c>
      <c r="C17602" s="16" t="s">
        <v>28144</v>
      </c>
      <c r="D17602" s="16" t="s">
        <v>28145</v>
      </c>
      <c r="E17602" s="16" t="s">
        <v>21267</v>
      </c>
      <c r="F17602">
        <v>0</v>
      </c>
      <c r="G17602">
        <v>0</v>
      </c>
    </row>
    <row r="17603" spans="1:7" x14ac:dyDescent="0.25">
      <c r="A17603" t="str">
        <f>_xlfn.CONCAT(Inadiplentes_Benner_SQL[[#This Row],[EMPRESA]]," - ",Inadiplentes_Benner_SQL[[#This Row],[NUMERO]], " - ",Inadiplentes_Benner_SQL[[#This Row],[CLIENTE]])</f>
        <v>MEDICAR RIBEIRÃO PRETO - EC-00038289-CT - FREITAS CALHAS LTDA</v>
      </c>
      <c r="B17603" s="16" t="s">
        <v>7656</v>
      </c>
      <c r="C17603" s="16" t="s">
        <v>29302</v>
      </c>
      <c r="D17603" s="16" t="s">
        <v>29303</v>
      </c>
      <c r="E17603" s="16" t="s">
        <v>21267</v>
      </c>
      <c r="F17603">
        <v>0</v>
      </c>
      <c r="G17603">
        <v>0</v>
      </c>
    </row>
    <row r="17604" spans="1:7" x14ac:dyDescent="0.25">
      <c r="A17604" t="str">
        <f>_xlfn.CONCAT(Inadiplentes_Benner_SQL[[#This Row],[EMPRESA]]," - ",Inadiplentes_Benner_SQL[[#This Row],[NUMERO]], " - ",Inadiplentes_Benner_SQL[[#This Row],[CLIENTE]])</f>
        <v>MEDICAR RIBEIRÃO PRETO - EC-00038791-CT - MATTARAIA ENGENHARIA INDUSTRIA E COMERCIO LTDA</v>
      </c>
      <c r="B17604" s="16" t="s">
        <v>7656</v>
      </c>
      <c r="C17604" s="16" t="s">
        <v>29304</v>
      </c>
      <c r="D17604" s="16" t="s">
        <v>29305</v>
      </c>
      <c r="E17604" s="16" t="s">
        <v>21267</v>
      </c>
      <c r="F17604">
        <v>0</v>
      </c>
      <c r="G17604">
        <v>0</v>
      </c>
    </row>
    <row r="17605" spans="1:7" x14ac:dyDescent="0.25">
      <c r="A17605" t="str">
        <f>_xlfn.CONCAT(Inadiplentes_Benner_SQL[[#This Row],[EMPRESA]]," - ",Inadiplentes_Benner_SQL[[#This Row],[NUMERO]], " - ",Inadiplentes_Benner_SQL[[#This Row],[CLIENTE]])</f>
        <v>MEDICAR RIBEIRÃO PRETO - EC-00038811-CT - ARBEITT INFRAESTRUTURA COMERCIO E SERVICOS LTDA</v>
      </c>
      <c r="B17605" s="16" t="s">
        <v>7656</v>
      </c>
      <c r="C17605" s="16" t="s">
        <v>29306</v>
      </c>
      <c r="D17605" s="16" t="s">
        <v>29307</v>
      </c>
      <c r="E17605" s="16" t="s">
        <v>21267</v>
      </c>
      <c r="F17605">
        <v>0</v>
      </c>
      <c r="G17605">
        <v>0</v>
      </c>
    </row>
    <row r="17606" spans="1:7" x14ac:dyDescent="0.25">
      <c r="A17606" t="str">
        <f>_xlfn.CONCAT(Inadiplentes_Benner_SQL[[#This Row],[EMPRESA]]," - ",Inadiplentes_Benner_SQL[[#This Row],[NUMERO]], " - ",Inadiplentes_Benner_SQL[[#This Row],[CLIENTE]])</f>
        <v>MEDICAR CAMPINAS - TF-00038981-CT - SUELI MARA CARVALHO</v>
      </c>
      <c r="B17606" s="16" t="s">
        <v>7660</v>
      </c>
      <c r="C17606" s="16" t="s">
        <v>25757</v>
      </c>
      <c r="D17606" s="16" t="s">
        <v>25758</v>
      </c>
      <c r="E17606" s="16" t="s">
        <v>21299</v>
      </c>
      <c r="F17606">
        <v>0</v>
      </c>
      <c r="G17606">
        <v>0</v>
      </c>
    </row>
    <row r="17607" spans="1:7" x14ac:dyDescent="0.25">
      <c r="A17607" t="str">
        <f>_xlfn.CONCAT(Inadiplentes_Benner_SQL[[#This Row],[EMPRESA]]," - ",Inadiplentes_Benner_SQL[[#This Row],[NUMERO]], " - ",Inadiplentes_Benner_SQL[[#This Row],[CLIENTE]])</f>
        <v>MEDICAR CAMPINAS - TF-00039011-CT - ROSELI GOMES DOS SANTOS GIUNGI</v>
      </c>
      <c r="B17607" s="16" t="s">
        <v>7660</v>
      </c>
      <c r="C17607" s="16" t="s">
        <v>25759</v>
      </c>
      <c r="D17607" s="16" t="s">
        <v>25760</v>
      </c>
      <c r="E17607" s="16" t="s">
        <v>21299</v>
      </c>
      <c r="F17607">
        <v>0</v>
      </c>
      <c r="G17607">
        <v>0</v>
      </c>
    </row>
    <row r="17608" spans="1:7" x14ac:dyDescent="0.25">
      <c r="A17608" t="str">
        <f>_xlfn.CONCAT(Inadiplentes_Benner_SQL[[#This Row],[EMPRESA]]," - ",Inadiplentes_Benner_SQL[[#This Row],[NUMERO]], " - ",Inadiplentes_Benner_SQL[[#This Row],[CLIENTE]])</f>
        <v>MEDICAR CAMPINAS - TF-00039136-CT - SONIA SANT ANNA RIBEIRO</v>
      </c>
      <c r="B17608" s="16" t="s">
        <v>7660</v>
      </c>
      <c r="C17608" s="16" t="s">
        <v>4542</v>
      </c>
      <c r="D17608" s="16" t="s">
        <v>21129</v>
      </c>
      <c r="E17608" s="16" t="s">
        <v>21299</v>
      </c>
      <c r="F17608">
        <v>0</v>
      </c>
      <c r="G17608">
        <v>0</v>
      </c>
    </row>
    <row r="17609" spans="1:7" x14ac:dyDescent="0.25">
      <c r="A17609" t="str">
        <f>_xlfn.CONCAT(Inadiplentes_Benner_SQL[[#This Row],[EMPRESA]]," - ",Inadiplentes_Benner_SQL[[#This Row],[NUMERO]], " - ",Inadiplentes_Benner_SQL[[#This Row],[CLIENTE]])</f>
        <v>MEDICAR CAMPINAS - TF-00038757-CT - ANTONIO CARLOS FERREIRA FONTES</v>
      </c>
      <c r="B17609" s="16" t="s">
        <v>7660</v>
      </c>
      <c r="C17609" s="16" t="s">
        <v>25755</v>
      </c>
      <c r="D17609" s="16" t="s">
        <v>25756</v>
      </c>
      <c r="E17609" s="16" t="s">
        <v>21299</v>
      </c>
      <c r="F17609">
        <v>0</v>
      </c>
      <c r="G17609">
        <v>0</v>
      </c>
    </row>
    <row r="17610" spans="1:7" x14ac:dyDescent="0.25">
      <c r="A17610" t="str">
        <f>_xlfn.CONCAT(Inadiplentes_Benner_SQL[[#This Row],[EMPRESA]]," - ",Inadiplentes_Benner_SQL[[#This Row],[NUMERO]], " - ",Inadiplentes_Benner_SQL[[#This Row],[CLIENTE]])</f>
        <v>MEDICAR CAMPINAS - TF-00032568-CT - MARIA CAMARGO RODRIGUES</v>
      </c>
      <c r="B17610" s="16" t="s">
        <v>7660</v>
      </c>
      <c r="C17610" s="16" t="s">
        <v>25753</v>
      </c>
      <c r="D17610" s="16" t="s">
        <v>25754</v>
      </c>
      <c r="E17610" s="16" t="s">
        <v>21299</v>
      </c>
      <c r="F17610">
        <v>0</v>
      </c>
      <c r="G17610">
        <v>0</v>
      </c>
    </row>
    <row r="17611" spans="1:7" x14ac:dyDescent="0.25">
      <c r="A17611" t="str">
        <f>_xlfn.CONCAT(Inadiplentes_Benner_SQL[[#This Row],[EMPRESA]]," - ",Inadiplentes_Benner_SQL[[#This Row],[NUMERO]], " - ",Inadiplentes_Benner_SQL[[#This Row],[CLIENTE]])</f>
        <v>MEDICAR CAMPINAS - TF-00032577-CT - TAMIRES GRAZIELE DE ARAUJO</v>
      </c>
      <c r="B17611" s="16" t="s">
        <v>7660</v>
      </c>
      <c r="C17611" s="16" t="s">
        <v>4821</v>
      </c>
      <c r="D17611" s="16" t="s">
        <v>21009</v>
      </c>
      <c r="E17611" s="16" t="s">
        <v>21299</v>
      </c>
      <c r="F17611">
        <v>0</v>
      </c>
      <c r="G17611">
        <v>0</v>
      </c>
    </row>
    <row r="17612" spans="1:7" x14ac:dyDescent="0.25">
      <c r="A17612" t="str">
        <f>_xlfn.CONCAT(Inadiplentes_Benner_SQL[[#This Row],[EMPRESA]]," - ",Inadiplentes_Benner_SQL[[#This Row],[NUMERO]], " - ",Inadiplentes_Benner_SQL[[#This Row],[CLIENTE]])</f>
        <v>MEDICAR LITORAL LTDA - TF-00038336-CT - NADIA MOTA FERREIRA</v>
      </c>
      <c r="B17612" s="16" t="s">
        <v>8385</v>
      </c>
      <c r="C17612" s="16" t="s">
        <v>25776</v>
      </c>
      <c r="D17612" s="16" t="s">
        <v>25777</v>
      </c>
      <c r="E17612" s="16" t="s">
        <v>21299</v>
      </c>
      <c r="F17612">
        <v>0</v>
      </c>
      <c r="G17612">
        <v>0</v>
      </c>
    </row>
    <row r="17613" spans="1:7" x14ac:dyDescent="0.25">
      <c r="A17613" t="str">
        <f>_xlfn.CONCAT(Inadiplentes_Benner_SQL[[#This Row],[EMPRESA]]," - ",Inadiplentes_Benner_SQL[[#This Row],[NUMERO]], " - ",Inadiplentes_Benner_SQL[[#This Row],[CLIENTE]])</f>
        <v>MEDICAR LITORAL LTDA - TF-00038427-CT - MAURICIO MORAES</v>
      </c>
      <c r="B17613" s="16" t="s">
        <v>8385</v>
      </c>
      <c r="C17613" s="16" t="s">
        <v>28059</v>
      </c>
      <c r="D17613" s="16" t="s">
        <v>28060</v>
      </c>
      <c r="E17613" s="16" t="s">
        <v>21299</v>
      </c>
      <c r="F17613">
        <v>0</v>
      </c>
      <c r="G17613">
        <v>0</v>
      </c>
    </row>
    <row r="17614" spans="1:7" x14ac:dyDescent="0.25">
      <c r="A17614" t="str">
        <f>_xlfn.CONCAT(Inadiplentes_Benner_SQL[[#This Row],[EMPRESA]]," - ",Inadiplentes_Benner_SQL[[#This Row],[NUMERO]], " - ",Inadiplentes_Benner_SQL[[#This Row],[CLIENTE]])</f>
        <v>MEDICAR LITORAL LTDA - RE-00030763-CT - SAUDE CARE GERENCIAMENTO LTDA</v>
      </c>
      <c r="B17614" s="16" t="s">
        <v>8385</v>
      </c>
      <c r="C17614" s="16" t="s">
        <v>25771</v>
      </c>
      <c r="D17614" s="16" t="s">
        <v>25772</v>
      </c>
      <c r="E17614" s="16" t="s">
        <v>21267</v>
      </c>
      <c r="F17614">
        <v>0</v>
      </c>
      <c r="G17614">
        <v>0</v>
      </c>
    </row>
    <row r="17615" spans="1:7" x14ac:dyDescent="0.25">
      <c r="A17615" t="str">
        <f>_xlfn.CONCAT(Inadiplentes_Benner_SQL[[#This Row],[EMPRESA]]," - ",Inadiplentes_Benner_SQL[[#This Row],[NUMERO]], " - ",Inadiplentes_Benner_SQL[[#This Row],[CLIENTE]])</f>
        <v>MEDICAR LITORAL LTDA - TC-00022196-CT - OPTIMA COMUNICACAO ESTRATEGICA LTDA</v>
      </c>
      <c r="B17615" s="16" t="s">
        <v>8385</v>
      </c>
      <c r="C17615" s="16" t="s">
        <v>25773</v>
      </c>
      <c r="D17615" s="16" t="s">
        <v>25774</v>
      </c>
      <c r="E17615" s="16" t="s">
        <v>21267</v>
      </c>
      <c r="F17615">
        <v>0</v>
      </c>
      <c r="G17615">
        <v>0</v>
      </c>
    </row>
    <row r="17616" spans="1:7" x14ac:dyDescent="0.25">
      <c r="A17616" t="str">
        <f>_xlfn.CONCAT(Inadiplentes_Benner_SQL[[#This Row],[EMPRESA]]," - ",Inadiplentes_Benner_SQL[[#This Row],[NUMERO]], " - ",Inadiplentes_Benner_SQL[[#This Row],[CLIENTE]])</f>
        <v>MEDICAR CAMPINAS - TF-00039357-CT - ROSELY APARECIDA NOGUEIRA BARATTO</v>
      </c>
      <c r="B17616" s="16" t="s">
        <v>7660</v>
      </c>
      <c r="C17616" s="16" t="s">
        <v>3583</v>
      </c>
      <c r="D17616" s="16" t="s">
        <v>21152</v>
      </c>
      <c r="E17616" s="16" t="s">
        <v>21299</v>
      </c>
      <c r="F17616">
        <v>0</v>
      </c>
      <c r="G17616">
        <v>0</v>
      </c>
    </row>
    <row r="17617" spans="1:7" x14ac:dyDescent="0.25">
      <c r="A17617" t="str">
        <f>_xlfn.CONCAT(Inadiplentes_Benner_SQL[[#This Row],[EMPRESA]]," - ",Inadiplentes_Benner_SQL[[#This Row],[NUMERO]], " - ",Inadiplentes_Benner_SQL[[#This Row],[CLIENTE]])</f>
        <v>MEDICAR CAMPINAS - TF-00039673-CT - ROGERIO BRAGA CORREA</v>
      </c>
      <c r="B17617" s="16" t="s">
        <v>7660</v>
      </c>
      <c r="C17617" s="16" t="s">
        <v>4546</v>
      </c>
      <c r="D17617" s="16" t="s">
        <v>21193</v>
      </c>
      <c r="E17617" s="16" t="s">
        <v>21299</v>
      </c>
      <c r="F17617">
        <v>0</v>
      </c>
      <c r="G17617">
        <v>0</v>
      </c>
    </row>
    <row r="17618" spans="1:7" x14ac:dyDescent="0.25">
      <c r="A17618" t="str">
        <f>_xlfn.CONCAT(Inadiplentes_Benner_SQL[[#This Row],[EMPRESA]]," - ",Inadiplentes_Benner_SQL[[#This Row],[NUMERO]], " - ",Inadiplentes_Benner_SQL[[#This Row],[CLIENTE]])</f>
        <v>MEDICAR CAMPINAS - TF-00039886-CT - ARIOVALDO PINHEIRO MORAIS</v>
      </c>
      <c r="B17618" s="16" t="s">
        <v>7660</v>
      </c>
      <c r="C17618" s="16" t="s">
        <v>7645</v>
      </c>
      <c r="D17618" s="16" t="s">
        <v>25761</v>
      </c>
      <c r="E17618" s="16" t="s">
        <v>21299</v>
      </c>
      <c r="F17618">
        <v>0</v>
      </c>
      <c r="G17618">
        <v>0</v>
      </c>
    </row>
    <row r="17619" spans="1:7" x14ac:dyDescent="0.25">
      <c r="A17619" t="str">
        <f>_xlfn.CONCAT(Inadiplentes_Benner_SQL[[#This Row],[EMPRESA]]," - ",Inadiplentes_Benner_SQL[[#This Row],[NUMERO]], " - ",Inadiplentes_Benner_SQL[[#This Row],[CLIENTE]])</f>
        <v>MEDICAR CAMPINAS - TF-00039951-CT - ISRAEL JOAQUIM DA SILVA</v>
      </c>
      <c r="B17619" s="16" t="s">
        <v>7660</v>
      </c>
      <c r="C17619" s="16" t="s">
        <v>25762</v>
      </c>
      <c r="D17619" s="16" t="s">
        <v>25763</v>
      </c>
      <c r="E17619" s="16" t="s">
        <v>21299</v>
      </c>
      <c r="F17619">
        <v>0</v>
      </c>
      <c r="G17619">
        <v>0</v>
      </c>
    </row>
    <row r="17620" spans="1:7" x14ac:dyDescent="0.25">
      <c r="A17620" t="str">
        <f>_xlfn.CONCAT(Inadiplentes_Benner_SQL[[#This Row],[EMPRESA]]," - ",Inadiplentes_Benner_SQL[[#This Row],[NUMERO]], " - ",Inadiplentes_Benner_SQL[[#This Row],[CLIENTE]])</f>
        <v>MEDICAR CAMPINAS - TF-00040050-CT - ELISANGELA APARECIDA LOPES ALVES</v>
      </c>
      <c r="B17620" s="16" t="s">
        <v>7660</v>
      </c>
      <c r="C17620" s="16" t="s">
        <v>7539</v>
      </c>
      <c r="D17620" s="16" t="s">
        <v>25764</v>
      </c>
      <c r="E17620" s="16" t="s">
        <v>21299</v>
      </c>
      <c r="F17620">
        <v>0</v>
      </c>
      <c r="G17620">
        <v>0</v>
      </c>
    </row>
    <row r="17621" spans="1:7" x14ac:dyDescent="0.25">
      <c r="A17621" t="str">
        <f>_xlfn.CONCAT(Inadiplentes_Benner_SQL[[#This Row],[EMPRESA]]," - ",Inadiplentes_Benner_SQL[[#This Row],[NUMERO]], " - ",Inadiplentes_Benner_SQL[[#This Row],[CLIENTE]])</f>
        <v>MEDICAR CAMPINAS - TF-00040140-CT - DORISLENE SOARES DE SOUZA SILVA</v>
      </c>
      <c r="B17621" s="16" t="s">
        <v>7660</v>
      </c>
      <c r="C17621" s="16" t="s">
        <v>25765</v>
      </c>
      <c r="D17621" s="16" t="s">
        <v>25766</v>
      </c>
      <c r="E17621" s="16" t="s">
        <v>21299</v>
      </c>
      <c r="F17621">
        <v>0</v>
      </c>
      <c r="G17621">
        <v>0</v>
      </c>
    </row>
    <row r="17622" spans="1:7" x14ac:dyDescent="0.25">
      <c r="A17622" t="str">
        <f>_xlfn.CONCAT(Inadiplentes_Benner_SQL[[#This Row],[EMPRESA]]," - ",Inadiplentes_Benner_SQL[[#This Row],[NUMERO]], " - ",Inadiplentes_Benner_SQL[[#This Row],[CLIENTE]])</f>
        <v>MEDICAR LITORAL LTDA - AP-00032491-CT - NUCLEO SANTISTA DE REPRODUCAO HUMANA LTDA.</v>
      </c>
      <c r="B17622" s="16" t="s">
        <v>8385</v>
      </c>
      <c r="C17622" s="16" t="s">
        <v>25767</v>
      </c>
      <c r="D17622" s="16" t="s">
        <v>25768</v>
      </c>
      <c r="E17622" s="16" t="s">
        <v>21267</v>
      </c>
      <c r="F17622">
        <v>0</v>
      </c>
      <c r="G17622">
        <v>0</v>
      </c>
    </row>
    <row r="17623" spans="1:7" x14ac:dyDescent="0.25">
      <c r="A17623" t="str">
        <f>_xlfn.CONCAT(Inadiplentes_Benner_SQL[[#This Row],[EMPRESA]]," - ",Inadiplentes_Benner_SQL[[#This Row],[NUMERO]], " - ",Inadiplentes_Benner_SQL[[#This Row],[CLIENTE]])</f>
        <v>MEDICAR LITORAL LTDA - EF-00018032-CT - ELIANE DE LIMA SANTOS</v>
      </c>
      <c r="B17623" s="16" t="s">
        <v>8385</v>
      </c>
      <c r="C17623" s="16" t="s">
        <v>25769</v>
      </c>
      <c r="D17623" s="16" t="s">
        <v>25770</v>
      </c>
      <c r="E17623" s="16" t="s">
        <v>21299</v>
      </c>
      <c r="F17623">
        <v>0</v>
      </c>
      <c r="G17623">
        <v>0</v>
      </c>
    </row>
    <row r="17624" spans="1:7" x14ac:dyDescent="0.25">
      <c r="A17624" t="str">
        <f>_xlfn.CONCAT(Inadiplentes_Benner_SQL[[#This Row],[EMPRESA]]," - ",Inadiplentes_Benner_SQL[[#This Row],[NUMERO]], " - ",Inadiplentes_Benner_SQL[[#This Row],[CLIENTE]])</f>
        <v>MEDICAR LITORAL LTDA - EF-00018419-CT - MARCIANO DOS PASSOS</v>
      </c>
      <c r="B17624" s="16" t="s">
        <v>8385</v>
      </c>
      <c r="C17624" s="16" t="s">
        <v>2462</v>
      </c>
      <c r="D17624" s="16" t="s">
        <v>19317</v>
      </c>
      <c r="E17624" s="16" t="s">
        <v>21299</v>
      </c>
      <c r="F17624">
        <v>0</v>
      </c>
      <c r="G17624">
        <v>0</v>
      </c>
    </row>
    <row r="17625" spans="1:7" x14ac:dyDescent="0.25">
      <c r="A17625" t="str">
        <f>_xlfn.CONCAT(Inadiplentes_Benner_SQL[[#This Row],[EMPRESA]]," - ",Inadiplentes_Benner_SQL[[#This Row],[NUMERO]], " - ",Inadiplentes_Benner_SQL[[#This Row],[CLIENTE]])</f>
        <v>MEDICAR CAMPINAS - TF-00022488-CT - ANGELA MARIA JACOB DE OLIVA</v>
      </c>
      <c r="B17625" s="16" t="s">
        <v>7660</v>
      </c>
      <c r="C17625" s="16" t="s">
        <v>25739</v>
      </c>
      <c r="D17625" s="16" t="s">
        <v>12297</v>
      </c>
      <c r="E17625" s="16" t="s">
        <v>21299</v>
      </c>
      <c r="F17625">
        <v>0</v>
      </c>
      <c r="G17625">
        <v>0</v>
      </c>
    </row>
    <row r="17626" spans="1:7" x14ac:dyDescent="0.25">
      <c r="A17626" t="str">
        <f>_xlfn.CONCAT(Inadiplentes_Benner_SQL[[#This Row],[EMPRESA]]," - ",Inadiplentes_Benner_SQL[[#This Row],[NUMERO]], " - ",Inadiplentes_Benner_SQL[[#This Row],[CLIENTE]])</f>
        <v>MEDICAR CAMPINAS - TF-00022150-CT - JURACI NUNES</v>
      </c>
      <c r="B17626" s="16" t="s">
        <v>7660</v>
      </c>
      <c r="C17626" s="16" t="s">
        <v>25737</v>
      </c>
      <c r="D17626" s="16" t="s">
        <v>25738</v>
      </c>
      <c r="E17626" s="16" t="s">
        <v>21299</v>
      </c>
      <c r="F17626">
        <v>0</v>
      </c>
      <c r="G17626">
        <v>0</v>
      </c>
    </row>
    <row r="17627" spans="1:7" x14ac:dyDescent="0.25">
      <c r="A17627" t="str">
        <f>_xlfn.CONCAT(Inadiplentes_Benner_SQL[[#This Row],[EMPRESA]]," - ",Inadiplentes_Benner_SQL[[#This Row],[NUMERO]], " - ",Inadiplentes_Benner_SQL[[#This Row],[CLIENTE]])</f>
        <v>MEDICAR CAMPINAS - TF-00021791-CT - YARA BALBINO MATHEUS</v>
      </c>
      <c r="B17627" s="16" t="s">
        <v>7660</v>
      </c>
      <c r="C17627" s="16" t="s">
        <v>25735</v>
      </c>
      <c r="D17627" s="16" t="s">
        <v>25736</v>
      </c>
      <c r="E17627" s="16" t="s">
        <v>21299</v>
      </c>
      <c r="F17627">
        <v>0</v>
      </c>
      <c r="G17627">
        <v>0</v>
      </c>
    </row>
    <row r="17628" spans="1:7" x14ac:dyDescent="0.25">
      <c r="A17628" t="str">
        <f>_xlfn.CONCAT(Inadiplentes_Benner_SQL[[#This Row],[EMPRESA]]," - ",Inadiplentes_Benner_SQL[[#This Row],[NUMERO]], " - ",Inadiplentes_Benner_SQL[[#This Row],[CLIENTE]])</f>
        <v>MEDICAR CAMPINAS - TF-00032247-CT - EDUARDO BENVINDO LIMA</v>
      </c>
      <c r="B17628" s="16" t="s">
        <v>7660</v>
      </c>
      <c r="C17628" s="16" t="s">
        <v>7485</v>
      </c>
      <c r="D17628" s="16" t="s">
        <v>25752</v>
      </c>
      <c r="E17628" s="16" t="s">
        <v>21299</v>
      </c>
      <c r="F17628">
        <v>0</v>
      </c>
      <c r="G17628">
        <v>0</v>
      </c>
    </row>
    <row r="17629" spans="1:7" x14ac:dyDescent="0.25">
      <c r="A17629" t="str">
        <f>_xlfn.CONCAT(Inadiplentes_Benner_SQL[[#This Row],[EMPRESA]]," - ",Inadiplentes_Benner_SQL[[#This Row],[NUMERO]], " - ",Inadiplentes_Benner_SQL[[#This Row],[CLIENTE]])</f>
        <v>MEDICAR CAMPINAS - TF-00031785-CT - RAPHAELA KAROLINE LIMA LOPES</v>
      </c>
      <c r="B17629" s="16" t="s">
        <v>7660</v>
      </c>
      <c r="C17629" s="16" t="s">
        <v>25750</v>
      </c>
      <c r="D17629" s="16" t="s">
        <v>25751</v>
      </c>
      <c r="E17629" s="16" t="s">
        <v>21299</v>
      </c>
      <c r="F17629">
        <v>0</v>
      </c>
      <c r="G17629">
        <v>0</v>
      </c>
    </row>
    <row r="17630" spans="1:7" x14ac:dyDescent="0.25">
      <c r="A17630" t="str">
        <f>_xlfn.CONCAT(Inadiplentes_Benner_SQL[[#This Row],[EMPRESA]]," - ",Inadiplentes_Benner_SQL[[#This Row],[NUMERO]], " - ",Inadiplentes_Benner_SQL[[#This Row],[CLIENTE]])</f>
        <v>MEDICAR CAMPINAS - TF-00031756-CT - ALBERTO CARLOS DE MIRANDA AGRA</v>
      </c>
      <c r="B17630" s="16" t="s">
        <v>7660</v>
      </c>
      <c r="C17630" s="16" t="s">
        <v>25748</v>
      </c>
      <c r="D17630" s="16" t="s">
        <v>25749</v>
      </c>
      <c r="E17630" s="16" t="s">
        <v>21299</v>
      </c>
      <c r="F17630">
        <v>0</v>
      </c>
      <c r="G17630">
        <v>0</v>
      </c>
    </row>
    <row r="17631" spans="1:7" x14ac:dyDescent="0.25">
      <c r="A17631" t="str">
        <f>_xlfn.CONCAT(Inadiplentes_Benner_SQL[[#This Row],[EMPRESA]]," - ",Inadiplentes_Benner_SQL[[#This Row],[NUMERO]], " - ",Inadiplentes_Benner_SQL[[#This Row],[CLIENTE]])</f>
        <v>MEDICAR CAMPINAS - TF-00030693-CT - IZABEL MANOEL DE OLIVEIRA</v>
      </c>
      <c r="B17631" s="16" t="s">
        <v>7660</v>
      </c>
      <c r="C17631" s="16" t="s">
        <v>25740</v>
      </c>
      <c r="D17631" s="16" t="s">
        <v>25741</v>
      </c>
      <c r="E17631" s="16" t="s">
        <v>21299</v>
      </c>
      <c r="F17631">
        <v>0</v>
      </c>
      <c r="G17631">
        <v>0</v>
      </c>
    </row>
    <row r="17632" spans="1:7" x14ac:dyDescent="0.25">
      <c r="A17632" t="str">
        <f>_xlfn.CONCAT(Inadiplentes_Benner_SQL[[#This Row],[EMPRESA]]," - ",Inadiplentes_Benner_SQL[[#This Row],[NUMERO]], " - ",Inadiplentes_Benner_SQL[[#This Row],[CLIENTE]])</f>
        <v>MEDICAR CAMPINAS - TF-00031455-CT - SANTINA MARIA DOS SANTOS CARVALHO</v>
      </c>
      <c r="B17632" s="16" t="s">
        <v>7660</v>
      </c>
      <c r="C17632" s="16" t="s">
        <v>25742</v>
      </c>
      <c r="D17632" s="16" t="s">
        <v>25743</v>
      </c>
      <c r="E17632" s="16" t="s">
        <v>21299</v>
      </c>
      <c r="F17632">
        <v>0</v>
      </c>
      <c r="G17632">
        <v>0</v>
      </c>
    </row>
    <row r="17633" spans="1:7" x14ac:dyDescent="0.25">
      <c r="A17633" t="str">
        <f>_xlfn.CONCAT(Inadiplentes_Benner_SQL[[#This Row],[EMPRESA]]," - ",Inadiplentes_Benner_SQL[[#This Row],[NUMERO]], " - ",Inadiplentes_Benner_SQL[[#This Row],[CLIENTE]])</f>
        <v>MEDICAR CAMPINAS - TF-00031617-CT - PATRICIA VALERIA REIS BARBOSA</v>
      </c>
      <c r="B17633" s="16" t="s">
        <v>7660</v>
      </c>
      <c r="C17633" s="16" t="s">
        <v>25744</v>
      </c>
      <c r="D17633" s="16" t="s">
        <v>25745</v>
      </c>
      <c r="E17633" s="16" t="s">
        <v>21299</v>
      </c>
      <c r="F17633">
        <v>0</v>
      </c>
      <c r="G17633">
        <v>0</v>
      </c>
    </row>
    <row r="17634" spans="1:7" x14ac:dyDescent="0.25">
      <c r="A17634" t="str">
        <f>_xlfn.CONCAT(Inadiplentes_Benner_SQL[[#This Row],[EMPRESA]]," - ",Inadiplentes_Benner_SQL[[#This Row],[NUMERO]], " - ",Inadiplentes_Benner_SQL[[#This Row],[CLIENTE]])</f>
        <v>MEDICAR CAMPINAS - TF-00031630-CT - FELLIPE DE OLIVEIRA VIEIRA FRANCO</v>
      </c>
      <c r="B17634" s="16" t="s">
        <v>7660</v>
      </c>
      <c r="C17634" s="16" t="s">
        <v>25746</v>
      </c>
      <c r="D17634" s="16" t="s">
        <v>25747</v>
      </c>
      <c r="E17634" s="16" t="s">
        <v>21299</v>
      </c>
      <c r="F17634">
        <v>0</v>
      </c>
      <c r="G17634">
        <v>0</v>
      </c>
    </row>
    <row r="17635" spans="1:7" x14ac:dyDescent="0.25">
      <c r="A17635" t="str">
        <f>_xlfn.CONCAT(Inadiplentes_Benner_SQL[[#This Row],[EMPRESA]]," - ",Inadiplentes_Benner_SQL[[#This Row],[NUMERO]], " - ",Inadiplentes_Benner_SQL[[#This Row],[CLIENTE]])</f>
        <v>MEDICAR CAMPINAS - FA-00004872-CT - DANIELA DE PINHO MILANEZ</v>
      </c>
      <c r="B17635" s="16" t="s">
        <v>7660</v>
      </c>
      <c r="C17635" s="16" t="s">
        <v>25043</v>
      </c>
      <c r="D17635" s="16" t="s">
        <v>25044</v>
      </c>
      <c r="E17635" s="16" t="s">
        <v>21299</v>
      </c>
      <c r="F17635">
        <v>0</v>
      </c>
      <c r="G17635">
        <v>0</v>
      </c>
    </row>
    <row r="17636" spans="1:7" x14ac:dyDescent="0.25">
      <c r="A17636" t="str">
        <f>_xlfn.CONCAT(Inadiplentes_Benner_SQL[[#This Row],[EMPRESA]]," - ",Inadiplentes_Benner_SQL[[#This Row],[NUMERO]], " - ",Inadiplentes_Benner_SQL[[#This Row],[CLIENTE]])</f>
        <v>MEDICAR CAMPINAS - FA-00005106-CT - DRUSILA NAVARRO DIAS</v>
      </c>
      <c r="B17636" s="16" t="s">
        <v>7660</v>
      </c>
      <c r="C17636" s="16" t="s">
        <v>25045</v>
      </c>
      <c r="D17636" s="16" t="s">
        <v>25046</v>
      </c>
      <c r="E17636" s="16" t="s">
        <v>21299</v>
      </c>
      <c r="F17636">
        <v>0</v>
      </c>
      <c r="G17636">
        <v>0</v>
      </c>
    </row>
    <row r="17637" spans="1:7" x14ac:dyDescent="0.25">
      <c r="A17637" t="str">
        <f>_xlfn.CONCAT(Inadiplentes_Benner_SQL[[#This Row],[EMPRESA]]," - ",Inadiplentes_Benner_SQL[[#This Row],[NUMERO]], " - ",Inadiplentes_Benner_SQL[[#This Row],[CLIENTE]])</f>
        <v>MEDICAR CAMPINAS - FA-00006061-CT - SIDNEI ALBERTO BELGINI</v>
      </c>
      <c r="B17637" s="16" t="s">
        <v>7660</v>
      </c>
      <c r="C17637" s="16" t="s">
        <v>25047</v>
      </c>
      <c r="D17637" s="16" t="s">
        <v>25048</v>
      </c>
      <c r="E17637" s="16" t="s">
        <v>21299</v>
      </c>
      <c r="F17637">
        <v>0</v>
      </c>
      <c r="G17637">
        <v>0</v>
      </c>
    </row>
    <row r="17638" spans="1:7" x14ac:dyDescent="0.25">
      <c r="A17638" t="str">
        <f>_xlfn.CONCAT(Inadiplentes_Benner_SQL[[#This Row],[EMPRESA]]," - ",Inadiplentes_Benner_SQL[[#This Row],[NUMERO]], " - ",Inadiplentes_Benner_SQL[[#This Row],[CLIENTE]])</f>
        <v>MEDICAR CAMPINAS - FA-00006682-CT - MARIA LAURA GONCALVES FERREIRA RAMOS</v>
      </c>
      <c r="B17638" s="16" t="s">
        <v>7660</v>
      </c>
      <c r="C17638" s="16" t="s">
        <v>25049</v>
      </c>
      <c r="D17638" s="16" t="s">
        <v>25050</v>
      </c>
      <c r="E17638" s="16" t="s">
        <v>21299</v>
      </c>
      <c r="F17638">
        <v>0</v>
      </c>
      <c r="G17638">
        <v>0</v>
      </c>
    </row>
    <row r="17639" spans="1:7" x14ac:dyDescent="0.25">
      <c r="A17639" t="str">
        <f>_xlfn.CONCAT(Inadiplentes_Benner_SQL[[#This Row],[EMPRESA]]," - ",Inadiplentes_Benner_SQL[[#This Row],[NUMERO]], " - ",Inadiplentes_Benner_SQL[[#This Row],[CLIENTE]])</f>
        <v>MEDICAR CAMPINAS - FA-00006837-CT - LUCIANO SANCHES</v>
      </c>
      <c r="B17639" s="16" t="s">
        <v>7660</v>
      </c>
      <c r="C17639" s="16" t="s">
        <v>25051</v>
      </c>
      <c r="D17639" s="16" t="s">
        <v>17353</v>
      </c>
      <c r="E17639" s="16" t="s">
        <v>21299</v>
      </c>
      <c r="F17639">
        <v>0</v>
      </c>
      <c r="G17639">
        <v>0</v>
      </c>
    </row>
    <row r="17640" spans="1:7" x14ac:dyDescent="0.25">
      <c r="A17640" t="str">
        <f>_xlfn.CONCAT(Inadiplentes_Benner_SQL[[#This Row],[EMPRESA]]," - ",Inadiplentes_Benner_SQL[[#This Row],[NUMERO]], " - ",Inadiplentes_Benner_SQL[[#This Row],[CLIENTE]])</f>
        <v>MEDICAR CAMPINAS - FA-00004690-CT - GEOVANE DOS REIS PEREIRA</v>
      </c>
      <c r="B17640" s="16" t="s">
        <v>7660</v>
      </c>
      <c r="C17640" s="16" t="s">
        <v>25041</v>
      </c>
      <c r="D17640" s="16" t="s">
        <v>25042</v>
      </c>
      <c r="E17640" s="16" t="s">
        <v>21299</v>
      </c>
      <c r="F17640">
        <v>0</v>
      </c>
      <c r="G17640">
        <v>0</v>
      </c>
    </row>
    <row r="17641" spans="1:7" x14ac:dyDescent="0.25">
      <c r="A17641" t="str">
        <f>_xlfn.CONCAT(Inadiplentes_Benner_SQL[[#This Row],[EMPRESA]]," - ",Inadiplentes_Benner_SQL[[#This Row],[NUMERO]], " - ",Inadiplentes_Benner_SQL[[#This Row],[CLIENTE]])</f>
        <v>MEDICAR CAMPINAS - FA-00004021-CT - SUELI APARECIDA DA SILVA DELLA VOLPE</v>
      </c>
      <c r="B17641" s="16" t="s">
        <v>7660</v>
      </c>
      <c r="C17641" s="16" t="s">
        <v>25038</v>
      </c>
      <c r="D17641" s="16" t="s">
        <v>25039</v>
      </c>
      <c r="E17641" s="16" t="s">
        <v>21299</v>
      </c>
      <c r="F17641">
        <v>0</v>
      </c>
      <c r="G17641">
        <v>0</v>
      </c>
    </row>
    <row r="17642" spans="1:7" x14ac:dyDescent="0.25">
      <c r="A17642" t="str">
        <f>_xlfn.CONCAT(Inadiplentes_Benner_SQL[[#This Row],[EMPRESA]]," - ",Inadiplentes_Benner_SQL[[#This Row],[NUMERO]], " - ",Inadiplentes_Benner_SQL[[#This Row],[CLIENTE]])</f>
        <v>MEDICAR CAMPINAS - FA-00004287-CT - ALADYR SANTOS LOPES</v>
      </c>
      <c r="B17642" s="16" t="s">
        <v>7660</v>
      </c>
      <c r="C17642" s="16" t="s">
        <v>6540</v>
      </c>
      <c r="D17642" s="16" t="s">
        <v>25040</v>
      </c>
      <c r="E17642" s="16" t="s">
        <v>21299</v>
      </c>
      <c r="F17642">
        <v>0</v>
      </c>
      <c r="G17642">
        <v>0</v>
      </c>
    </row>
    <row r="17643" spans="1:7" x14ac:dyDescent="0.25">
      <c r="A17643" t="str">
        <f>_xlfn.CONCAT(Inadiplentes_Benner_SQL[[#This Row],[EMPRESA]]," - ",Inadiplentes_Benner_SQL[[#This Row],[NUMERO]], " - ",Inadiplentes_Benner_SQL[[#This Row],[CLIENTE]])</f>
        <v>MEDICAR CAMPINAS - EV-00006669-CT - FRANCISCA RAIMUNDO SOARES DO NASCIMENTO</v>
      </c>
      <c r="B17643" s="16" t="s">
        <v>7660</v>
      </c>
      <c r="C17643" s="16" t="s">
        <v>25019</v>
      </c>
      <c r="D17643" s="16" t="s">
        <v>25020</v>
      </c>
      <c r="E17643" s="16" t="s">
        <v>21299</v>
      </c>
      <c r="F17643">
        <v>0</v>
      </c>
      <c r="G17643">
        <v>0</v>
      </c>
    </row>
    <row r="17644" spans="1:7" x14ac:dyDescent="0.25">
      <c r="A17644" t="str">
        <f>_xlfn.CONCAT(Inadiplentes_Benner_SQL[[#This Row],[EMPRESA]]," - ",Inadiplentes_Benner_SQL[[#This Row],[NUMERO]], " - ",Inadiplentes_Benner_SQL[[#This Row],[CLIENTE]])</f>
        <v>MEDICAR CAMPINAS - EV-00006706-CT - CARMEN EBELING</v>
      </c>
      <c r="B17644" s="16" t="s">
        <v>7660</v>
      </c>
      <c r="C17644" s="16" t="s">
        <v>25021</v>
      </c>
      <c r="D17644" s="16" t="s">
        <v>25022</v>
      </c>
      <c r="E17644" s="16" t="s">
        <v>21299</v>
      </c>
      <c r="F17644">
        <v>0</v>
      </c>
      <c r="G17644">
        <v>0</v>
      </c>
    </row>
    <row r="17645" spans="1:7" x14ac:dyDescent="0.25">
      <c r="A17645" t="str">
        <f>_xlfn.CONCAT(Inadiplentes_Benner_SQL[[#This Row],[EMPRESA]]," - ",Inadiplentes_Benner_SQL[[#This Row],[NUMERO]], " - ",Inadiplentes_Benner_SQL[[#This Row],[CLIENTE]])</f>
        <v>MEDICAR CAMPINAS - FA-00001278-CT - LARA ZIGGIATTI MONTEIRO NUNES</v>
      </c>
      <c r="B17645" s="16" t="s">
        <v>7660</v>
      </c>
      <c r="C17645" s="16" t="s">
        <v>25023</v>
      </c>
      <c r="D17645" s="16" t="s">
        <v>25024</v>
      </c>
      <c r="E17645" s="16" t="s">
        <v>21299</v>
      </c>
      <c r="F17645">
        <v>0</v>
      </c>
      <c r="G17645">
        <v>0</v>
      </c>
    </row>
    <row r="17646" spans="1:7" x14ac:dyDescent="0.25">
      <c r="A17646" t="str">
        <f>_xlfn.CONCAT(Inadiplentes_Benner_SQL[[#This Row],[EMPRESA]]," - ",Inadiplentes_Benner_SQL[[#This Row],[NUMERO]], " - ",Inadiplentes_Benner_SQL[[#This Row],[CLIENTE]])</f>
        <v>MEDICAR CAMPINAS - AP-00007621-CT - AUSTER NUTRICAO ANIMAL LTDA</v>
      </c>
      <c r="B17646" s="16" t="s">
        <v>7660</v>
      </c>
      <c r="C17646" s="16" t="s">
        <v>23922</v>
      </c>
      <c r="D17646" s="16" t="s">
        <v>23923</v>
      </c>
      <c r="E17646" s="16" t="s">
        <v>21267</v>
      </c>
      <c r="F17646">
        <v>0</v>
      </c>
      <c r="G17646">
        <v>0</v>
      </c>
    </row>
    <row r="17647" spans="1:7" x14ac:dyDescent="0.25">
      <c r="A17647" t="str">
        <f>_xlfn.CONCAT(Inadiplentes_Benner_SQL[[#This Row],[EMPRESA]]," - ",Inadiplentes_Benner_SQL[[#This Row],[NUMERO]], " - ",Inadiplentes_Benner_SQL[[#This Row],[CLIENTE]])</f>
        <v>MEDICAR CAMPINAS - AP-00004919-CT - SUELI G DA SILVA ASSISTENCIA A IDOSOS</v>
      </c>
      <c r="B17647" s="16" t="s">
        <v>7660</v>
      </c>
      <c r="C17647" s="16" t="s">
        <v>23918</v>
      </c>
      <c r="D17647" s="16" t="s">
        <v>23919</v>
      </c>
      <c r="E17647" s="16" t="s">
        <v>21267</v>
      </c>
      <c r="F17647">
        <v>0</v>
      </c>
      <c r="G17647">
        <v>0</v>
      </c>
    </row>
    <row r="17648" spans="1:7" x14ac:dyDescent="0.25">
      <c r="A17648" t="str">
        <f>_xlfn.CONCAT(Inadiplentes_Benner_SQL[[#This Row],[EMPRESA]]," - ",Inadiplentes_Benner_SQL[[#This Row],[NUMERO]], " - ",Inadiplentes_Benner_SQL[[#This Row],[CLIENTE]])</f>
        <v>MEDICAR CAMPINAS - CO-00003893-CT - PANSANI &amp; PINHEIRO ACADEMIA LTDA</v>
      </c>
      <c r="B17648" s="16" t="s">
        <v>7660</v>
      </c>
      <c r="C17648" s="16" t="s">
        <v>25014</v>
      </c>
      <c r="D17648" s="16" t="s">
        <v>22244</v>
      </c>
      <c r="E17648" s="16" t="s">
        <v>21267</v>
      </c>
      <c r="F17648">
        <v>0</v>
      </c>
      <c r="G17648">
        <v>0</v>
      </c>
    </row>
    <row r="17649" spans="1:7" x14ac:dyDescent="0.25">
      <c r="A17649" t="str">
        <f>_xlfn.CONCAT(Inadiplentes_Benner_SQL[[#This Row],[EMPRESA]]," - ",Inadiplentes_Benner_SQL[[#This Row],[NUMERO]], " - ",Inadiplentes_Benner_SQL[[#This Row],[CLIENTE]])</f>
        <v>MEDICAR CAMPINAS - CO-00005001-CT - SINDICATO DOS EMPR NO COM DE CAMPINAS</v>
      </c>
      <c r="B17649" s="16" t="s">
        <v>7660</v>
      </c>
      <c r="C17649" s="16" t="s">
        <v>25015</v>
      </c>
      <c r="D17649" s="16" t="s">
        <v>23169</v>
      </c>
      <c r="E17649" s="16" t="s">
        <v>21267</v>
      </c>
      <c r="F17649">
        <v>0</v>
      </c>
      <c r="G17649">
        <v>0</v>
      </c>
    </row>
    <row r="17650" spans="1:7" x14ac:dyDescent="0.25">
      <c r="A17650" t="str">
        <f>_xlfn.CONCAT(Inadiplentes_Benner_SQL[[#This Row],[EMPRESA]]," - ",Inadiplentes_Benner_SQL[[#This Row],[NUMERO]], " - ",Inadiplentes_Benner_SQL[[#This Row],[CLIENTE]])</f>
        <v>MEDICAR CAMPINAS - CO-00005055-CT - BRASIL TELEMEDICINA SERVICOS DE DIAGNOSTICOS LTDA</v>
      </c>
      <c r="B17650" s="16" t="s">
        <v>7660</v>
      </c>
      <c r="C17650" s="16" t="s">
        <v>25016</v>
      </c>
      <c r="D17650" s="16" t="s">
        <v>22103</v>
      </c>
      <c r="E17650" s="16" t="s">
        <v>21267</v>
      </c>
      <c r="F17650">
        <v>0</v>
      </c>
      <c r="G17650">
        <v>0</v>
      </c>
    </row>
    <row r="17651" spans="1:7" x14ac:dyDescent="0.25">
      <c r="A17651" t="str">
        <f>_xlfn.CONCAT(Inadiplentes_Benner_SQL[[#This Row],[EMPRESA]]," - ",Inadiplentes_Benner_SQL[[#This Row],[NUMERO]], " - ",Inadiplentes_Benner_SQL[[#This Row],[CLIENTE]])</f>
        <v>MEDICAR CAMPINAS - EV-00005206-CT - MARIA ESTELA FAVARO MOTTA</v>
      </c>
      <c r="B17651" s="16" t="s">
        <v>7660</v>
      </c>
      <c r="C17651" s="16" t="s">
        <v>25017</v>
      </c>
      <c r="D17651" s="16" t="s">
        <v>25018</v>
      </c>
      <c r="E17651" s="16" t="s">
        <v>21299</v>
      </c>
      <c r="F17651">
        <v>0</v>
      </c>
      <c r="G17651">
        <v>0</v>
      </c>
    </row>
    <row r="17652" spans="1:7" x14ac:dyDescent="0.25">
      <c r="A17652" t="str">
        <f>_xlfn.CONCAT(Inadiplentes_Benner_SQL[[#This Row],[EMPRESA]]," - ",Inadiplentes_Benner_SQL[[#This Row],[NUMERO]], " - ",Inadiplentes_Benner_SQL[[#This Row],[CLIENTE]])</f>
        <v>MEDICAR CAMPINAS - FA-00001836-CT - LAERCIO VERISSIMO DE MATTOS</v>
      </c>
      <c r="B17652" s="16" t="s">
        <v>7660</v>
      </c>
      <c r="C17652" s="16" t="s">
        <v>25025</v>
      </c>
      <c r="D17652" s="16" t="s">
        <v>25026</v>
      </c>
      <c r="E17652" s="16" t="s">
        <v>21299</v>
      </c>
      <c r="F17652">
        <v>0</v>
      </c>
      <c r="G17652">
        <v>0</v>
      </c>
    </row>
    <row r="17653" spans="1:7" x14ac:dyDescent="0.25">
      <c r="A17653" t="str">
        <f>_xlfn.CONCAT(Inadiplentes_Benner_SQL[[#This Row],[EMPRESA]]," - ",Inadiplentes_Benner_SQL[[#This Row],[NUMERO]], " - ",Inadiplentes_Benner_SQL[[#This Row],[CLIENTE]])</f>
        <v>MEDICAR CAMPINAS - FA-00002266-CT - ROSANGELA LAZARA CAMPOS</v>
      </c>
      <c r="B17653" s="16" t="s">
        <v>7660</v>
      </c>
      <c r="C17653" s="16" t="s">
        <v>25027</v>
      </c>
      <c r="D17653" s="16" t="s">
        <v>25028</v>
      </c>
      <c r="E17653" s="16" t="s">
        <v>21299</v>
      </c>
      <c r="F17653">
        <v>0</v>
      </c>
      <c r="G17653">
        <v>0</v>
      </c>
    </row>
    <row r="17654" spans="1:7" x14ac:dyDescent="0.25">
      <c r="A17654" t="str">
        <f>_xlfn.CONCAT(Inadiplentes_Benner_SQL[[#This Row],[EMPRESA]]," - ",Inadiplentes_Benner_SQL[[#This Row],[NUMERO]], " - ",Inadiplentes_Benner_SQL[[#This Row],[CLIENTE]])</f>
        <v>MEDICAR CAMPINAS - FA-00003009-CT - IVONE LUCIA DURIGAN</v>
      </c>
      <c r="B17654" s="16" t="s">
        <v>7660</v>
      </c>
      <c r="C17654" s="16" t="s">
        <v>25029</v>
      </c>
      <c r="D17654" s="16" t="s">
        <v>25030</v>
      </c>
      <c r="E17654" s="16" t="s">
        <v>21299</v>
      </c>
      <c r="F17654">
        <v>0</v>
      </c>
      <c r="G17654">
        <v>0</v>
      </c>
    </row>
    <row r="17655" spans="1:7" x14ac:dyDescent="0.25">
      <c r="A17655" t="str">
        <f>_xlfn.CONCAT(Inadiplentes_Benner_SQL[[#This Row],[EMPRESA]]," - ",Inadiplentes_Benner_SQL[[#This Row],[NUMERO]], " - ",Inadiplentes_Benner_SQL[[#This Row],[CLIENTE]])</f>
        <v>MEDICAR CAMPINAS - FA-00003053-CT - KATIUSCIA CHAGAS GOMES</v>
      </c>
      <c r="B17655" s="16" t="s">
        <v>7660</v>
      </c>
      <c r="C17655" s="16" t="s">
        <v>6529</v>
      </c>
      <c r="D17655" s="16" t="s">
        <v>25031</v>
      </c>
      <c r="E17655" s="16" t="s">
        <v>21299</v>
      </c>
      <c r="F17655">
        <v>0</v>
      </c>
      <c r="G17655">
        <v>0</v>
      </c>
    </row>
    <row r="17656" spans="1:7" x14ac:dyDescent="0.25">
      <c r="A17656" t="str">
        <f>_xlfn.CONCAT(Inadiplentes_Benner_SQL[[#This Row],[EMPRESA]]," - ",Inadiplentes_Benner_SQL[[#This Row],[NUMERO]], " - ",Inadiplentes_Benner_SQL[[#This Row],[CLIENTE]])</f>
        <v>MEDICAR CAMPINAS - FA-00003399-CT - CELIA REGINA BOCCATI</v>
      </c>
      <c r="B17656" s="16" t="s">
        <v>7660</v>
      </c>
      <c r="C17656" s="16" t="s">
        <v>25032</v>
      </c>
      <c r="D17656" s="16" t="s">
        <v>25033</v>
      </c>
      <c r="E17656" s="16" t="s">
        <v>21299</v>
      </c>
      <c r="F17656">
        <v>0</v>
      </c>
      <c r="G17656">
        <v>0</v>
      </c>
    </row>
    <row r="17657" spans="1:7" x14ac:dyDescent="0.25">
      <c r="A17657" t="str">
        <f>_xlfn.CONCAT(Inadiplentes_Benner_SQL[[#This Row],[EMPRESA]]," - ",Inadiplentes_Benner_SQL[[#This Row],[NUMERO]], " - ",Inadiplentes_Benner_SQL[[#This Row],[CLIENTE]])</f>
        <v>MEDICAR CAMPINAS - FA-00003597-CT - AURELUCE CAMARGO DE OLIVEIRA</v>
      </c>
      <c r="B17657" s="16" t="s">
        <v>7660</v>
      </c>
      <c r="C17657" s="16" t="s">
        <v>25034</v>
      </c>
      <c r="D17657" s="16" t="s">
        <v>25035</v>
      </c>
      <c r="E17657" s="16" t="s">
        <v>21299</v>
      </c>
      <c r="F17657">
        <v>0</v>
      </c>
      <c r="G17657">
        <v>0</v>
      </c>
    </row>
    <row r="17658" spans="1:7" x14ac:dyDescent="0.25">
      <c r="A17658" t="str">
        <f>_xlfn.CONCAT(Inadiplentes_Benner_SQL[[#This Row],[EMPRESA]]," - ",Inadiplentes_Benner_SQL[[#This Row],[NUMERO]], " - ",Inadiplentes_Benner_SQL[[#This Row],[CLIENTE]])</f>
        <v>MEDICAR CAMPINAS - FA-00003672-CT - NELSON MARTINES FERNANDES</v>
      </c>
      <c r="B17658" s="16" t="s">
        <v>7660</v>
      </c>
      <c r="C17658" s="16" t="s">
        <v>25036</v>
      </c>
      <c r="D17658" s="16" t="s">
        <v>25037</v>
      </c>
      <c r="E17658" s="16" t="s">
        <v>21299</v>
      </c>
      <c r="F17658">
        <v>0</v>
      </c>
      <c r="G17658">
        <v>0</v>
      </c>
    </row>
    <row r="17659" spans="1:7" x14ac:dyDescent="0.25">
      <c r="A17659" t="str">
        <f>_xlfn.CONCAT(Inadiplentes_Benner_SQL[[#This Row],[EMPRESA]]," - ",Inadiplentes_Benner_SQL[[#This Row],[NUMERO]], " - ",Inadiplentes_Benner_SQL[[#This Row],[CLIENTE]])</f>
        <v>MEDICAR CAMPINAS - TF-00021009-CT - CLAUDIO OSWALDO RAELE</v>
      </c>
      <c r="B17659" s="16" t="s">
        <v>7660</v>
      </c>
      <c r="C17659" s="16" t="s">
        <v>25086</v>
      </c>
      <c r="D17659" s="16" t="s">
        <v>25087</v>
      </c>
      <c r="E17659" s="16" t="s">
        <v>21299</v>
      </c>
      <c r="F17659">
        <v>0</v>
      </c>
      <c r="G17659">
        <v>0</v>
      </c>
    </row>
    <row r="17660" spans="1:7" x14ac:dyDescent="0.25">
      <c r="A17660" t="str">
        <f>_xlfn.CONCAT(Inadiplentes_Benner_SQL[[#This Row],[EMPRESA]]," - ",Inadiplentes_Benner_SQL[[#This Row],[NUMERO]], " - ",Inadiplentes_Benner_SQL[[#This Row],[CLIENTE]])</f>
        <v>MEDICAR CAMPINAS - TF-00021115-CT - WANTUID ALBERTO DE ARAUJO LACERDA</v>
      </c>
      <c r="B17660" s="16" t="s">
        <v>7660</v>
      </c>
      <c r="C17660" s="16" t="s">
        <v>25088</v>
      </c>
      <c r="D17660" s="16" t="s">
        <v>25089</v>
      </c>
      <c r="E17660" s="16" t="s">
        <v>21299</v>
      </c>
      <c r="F17660">
        <v>0</v>
      </c>
      <c r="G17660">
        <v>0</v>
      </c>
    </row>
    <row r="17661" spans="1:7" x14ac:dyDescent="0.25">
      <c r="A17661" t="str">
        <f>_xlfn.CONCAT(Inadiplentes_Benner_SQL[[#This Row],[EMPRESA]]," - ",Inadiplentes_Benner_SQL[[#This Row],[NUMERO]], " - ",Inadiplentes_Benner_SQL[[#This Row],[CLIENTE]])</f>
        <v>MEDICAR CAMPINAS - TF-00021263-CT - MICHELLE CAROLINE PRADO</v>
      </c>
      <c r="B17661" s="16" t="s">
        <v>7660</v>
      </c>
      <c r="C17661" s="16" t="s">
        <v>25090</v>
      </c>
      <c r="D17661" s="16" t="s">
        <v>25091</v>
      </c>
      <c r="E17661" s="16" t="s">
        <v>21299</v>
      </c>
      <c r="F17661">
        <v>0</v>
      </c>
      <c r="G17661">
        <v>0</v>
      </c>
    </row>
    <row r="17662" spans="1:7" x14ac:dyDescent="0.25">
      <c r="A17662" t="str">
        <f>_xlfn.CONCAT(Inadiplentes_Benner_SQL[[#This Row],[EMPRESA]]," - ",Inadiplentes_Benner_SQL[[#This Row],[NUMERO]], " - ",Inadiplentes_Benner_SQL[[#This Row],[CLIENTE]])</f>
        <v>MEDICAR CAMPINAS - TF-00018416-CT - ANTONIO RODRIGUES DA SILVA</v>
      </c>
      <c r="B17662" s="16" t="s">
        <v>7660</v>
      </c>
      <c r="C17662" s="16" t="s">
        <v>25075</v>
      </c>
      <c r="D17662" s="16" t="s">
        <v>25076</v>
      </c>
      <c r="E17662" s="16" t="s">
        <v>21299</v>
      </c>
      <c r="F17662">
        <v>0</v>
      </c>
      <c r="G17662">
        <v>0</v>
      </c>
    </row>
    <row r="17663" spans="1:7" x14ac:dyDescent="0.25">
      <c r="A17663" t="str">
        <f>_xlfn.CONCAT(Inadiplentes_Benner_SQL[[#This Row],[EMPRESA]]," - ",Inadiplentes_Benner_SQL[[#This Row],[NUMERO]], " - ",Inadiplentes_Benner_SQL[[#This Row],[CLIENTE]])</f>
        <v>MEDICAR CAMPINAS - TF-00019921-CT - ELISANGELA OLIVEIRA DAMIAO IZIDORO</v>
      </c>
      <c r="B17663" s="16" t="s">
        <v>7660</v>
      </c>
      <c r="C17663" s="16" t="s">
        <v>25077</v>
      </c>
      <c r="D17663" s="16" t="s">
        <v>25078</v>
      </c>
      <c r="E17663" s="16" t="s">
        <v>21299</v>
      </c>
      <c r="F17663">
        <v>0</v>
      </c>
      <c r="G17663">
        <v>0</v>
      </c>
    </row>
    <row r="17664" spans="1:7" x14ac:dyDescent="0.25">
      <c r="A17664" t="str">
        <f>_xlfn.CONCAT(Inadiplentes_Benner_SQL[[#This Row],[EMPRESA]]," - ",Inadiplentes_Benner_SQL[[#This Row],[NUMERO]], " - ",Inadiplentes_Benner_SQL[[#This Row],[CLIENTE]])</f>
        <v>MEDICAR CAMPINAS - TF-00020245-CT - JULIANO CESAR BRANSANI</v>
      </c>
      <c r="B17664" s="16" t="s">
        <v>7660</v>
      </c>
      <c r="C17664" s="16" t="s">
        <v>25079</v>
      </c>
      <c r="D17664" s="16" t="s">
        <v>25080</v>
      </c>
      <c r="E17664" s="16" t="s">
        <v>21299</v>
      </c>
      <c r="F17664">
        <v>0</v>
      </c>
      <c r="G17664">
        <v>0</v>
      </c>
    </row>
    <row r="17665" spans="1:7" x14ac:dyDescent="0.25">
      <c r="A17665" t="str">
        <f>_xlfn.CONCAT(Inadiplentes_Benner_SQL[[#This Row],[EMPRESA]]," - ",Inadiplentes_Benner_SQL[[#This Row],[NUMERO]], " - ",Inadiplentes_Benner_SQL[[#This Row],[CLIENTE]])</f>
        <v>MEDICAR CAMPINAS - TF-00020426-CT - MONICA FERNANDA BALDIN MARQUES</v>
      </c>
      <c r="B17665" s="16" t="s">
        <v>7660</v>
      </c>
      <c r="C17665" s="16" t="s">
        <v>25081</v>
      </c>
      <c r="D17665" s="16" t="s">
        <v>25082</v>
      </c>
      <c r="E17665" s="16" t="s">
        <v>21299</v>
      </c>
      <c r="F17665">
        <v>0</v>
      </c>
      <c r="G17665">
        <v>0</v>
      </c>
    </row>
    <row r="17666" spans="1:7" x14ac:dyDescent="0.25">
      <c r="A17666" t="str">
        <f>_xlfn.CONCAT(Inadiplentes_Benner_SQL[[#This Row],[EMPRESA]]," - ",Inadiplentes_Benner_SQL[[#This Row],[NUMERO]], " - ",Inadiplentes_Benner_SQL[[#This Row],[CLIENTE]])</f>
        <v>MEDICAR CAMPINAS - TF-00020650-CT - ELIANE APARECIDA IBARRA TOMAZ</v>
      </c>
      <c r="B17666" s="16" t="s">
        <v>7660</v>
      </c>
      <c r="C17666" s="16" t="s">
        <v>25083</v>
      </c>
      <c r="D17666" s="16" t="s">
        <v>22548</v>
      </c>
      <c r="E17666" s="16" t="s">
        <v>21299</v>
      </c>
      <c r="F17666">
        <v>0</v>
      </c>
      <c r="G17666">
        <v>0</v>
      </c>
    </row>
    <row r="17667" spans="1:7" x14ac:dyDescent="0.25">
      <c r="A17667" t="str">
        <f>_xlfn.CONCAT(Inadiplentes_Benner_SQL[[#This Row],[EMPRESA]]," - ",Inadiplentes_Benner_SQL[[#This Row],[NUMERO]], " - ",Inadiplentes_Benner_SQL[[#This Row],[CLIENTE]])</f>
        <v>MEDICAR CAMPINAS - TF-00020696-CT - ANTONIO JOB RODRIGUES</v>
      </c>
      <c r="B17667" s="16" t="s">
        <v>7660</v>
      </c>
      <c r="C17667" s="16" t="s">
        <v>25084</v>
      </c>
      <c r="D17667" s="16" t="s">
        <v>25085</v>
      </c>
      <c r="E17667" s="16" t="s">
        <v>21299</v>
      </c>
      <c r="F17667">
        <v>0</v>
      </c>
      <c r="G17667">
        <v>0</v>
      </c>
    </row>
    <row r="17668" spans="1:7" x14ac:dyDescent="0.25">
      <c r="A17668" t="str">
        <f>_xlfn.CONCAT(Inadiplentes_Benner_SQL[[#This Row],[EMPRESA]]," - ",Inadiplentes_Benner_SQL[[#This Row],[NUMERO]], " - ",Inadiplentes_Benner_SQL[[#This Row],[CLIENTE]])</f>
        <v>MEDICAR CAMPINAS - TF-00018162-CT - LAURO LUCIO LIMA</v>
      </c>
      <c r="B17668" s="16" t="s">
        <v>7660</v>
      </c>
      <c r="C17668" s="16" t="s">
        <v>7207</v>
      </c>
      <c r="D17668" s="16" t="s">
        <v>25072</v>
      </c>
      <c r="E17668" s="16" t="s">
        <v>21299</v>
      </c>
      <c r="F17668">
        <v>0</v>
      </c>
      <c r="G17668">
        <v>0</v>
      </c>
    </row>
    <row r="17669" spans="1:7" x14ac:dyDescent="0.25">
      <c r="A17669" t="str">
        <f>_xlfn.CONCAT(Inadiplentes_Benner_SQL[[#This Row],[EMPRESA]]," - ",Inadiplentes_Benner_SQL[[#This Row],[NUMERO]], " - ",Inadiplentes_Benner_SQL[[#This Row],[CLIENTE]])</f>
        <v>MEDICAR CAMPINAS - TF-00018182-CT - EDIVALDO EMKE</v>
      </c>
      <c r="B17669" s="16" t="s">
        <v>7660</v>
      </c>
      <c r="C17669" s="16" t="s">
        <v>25073</v>
      </c>
      <c r="D17669" s="16" t="s">
        <v>25074</v>
      </c>
      <c r="E17669" s="16" t="s">
        <v>21299</v>
      </c>
      <c r="F17669">
        <v>0</v>
      </c>
      <c r="G17669">
        <v>0</v>
      </c>
    </row>
    <row r="17670" spans="1:7" x14ac:dyDescent="0.25">
      <c r="A17670" t="str">
        <f>_xlfn.CONCAT(Inadiplentes_Benner_SQL[[#This Row],[EMPRESA]]," - ",Inadiplentes_Benner_SQL[[#This Row],[NUMERO]], " - ",Inadiplentes_Benner_SQL[[#This Row],[CLIENTE]])</f>
        <v>MEDICAR CAMPINAS - FA-00017232-CT - MONICA MARIA DELAMAIN CELIDONIO</v>
      </c>
      <c r="B17670" s="16" t="s">
        <v>7660</v>
      </c>
      <c r="C17670" s="16" t="s">
        <v>25058</v>
      </c>
      <c r="D17670" s="16" t="s">
        <v>25059</v>
      </c>
      <c r="E17670" s="16" t="s">
        <v>21299</v>
      </c>
      <c r="F17670">
        <v>0</v>
      </c>
      <c r="G17670">
        <v>0</v>
      </c>
    </row>
    <row r="17671" spans="1:7" x14ac:dyDescent="0.25">
      <c r="A17671" t="str">
        <f>_xlfn.CONCAT(Inadiplentes_Benner_SQL[[#This Row],[EMPRESA]]," - ",Inadiplentes_Benner_SQL[[#This Row],[NUMERO]], " - ",Inadiplentes_Benner_SQL[[#This Row],[CLIENTE]])</f>
        <v>MEDICAR CAMPINAS - TF-00017516-CT - JANAINA DE PAULA ANDRADE</v>
      </c>
      <c r="B17671" s="16" t="s">
        <v>7660</v>
      </c>
      <c r="C17671" s="16" t="s">
        <v>25064</v>
      </c>
      <c r="D17671" s="16" t="s">
        <v>25065</v>
      </c>
      <c r="E17671" s="16" t="s">
        <v>21299</v>
      </c>
      <c r="F17671">
        <v>0</v>
      </c>
      <c r="G17671">
        <v>0</v>
      </c>
    </row>
    <row r="17672" spans="1:7" x14ac:dyDescent="0.25">
      <c r="A17672" t="str">
        <f>_xlfn.CONCAT(Inadiplentes_Benner_SQL[[#This Row],[EMPRESA]]," - ",Inadiplentes_Benner_SQL[[#This Row],[NUMERO]], " - ",Inadiplentes_Benner_SQL[[#This Row],[CLIENTE]])</f>
        <v>MEDICAR CAMPINAS - TF-00017670-CT - VALERIA LAPLECHADE CEZAR</v>
      </c>
      <c r="B17672" s="16" t="s">
        <v>7660</v>
      </c>
      <c r="C17672" s="16" t="s">
        <v>25066</v>
      </c>
      <c r="D17672" s="16" t="s">
        <v>25067</v>
      </c>
      <c r="E17672" s="16" t="s">
        <v>21299</v>
      </c>
      <c r="F17672">
        <v>0</v>
      </c>
      <c r="G17672">
        <v>0</v>
      </c>
    </row>
    <row r="17673" spans="1:7" x14ac:dyDescent="0.25">
      <c r="A17673" t="str">
        <f>_xlfn.CONCAT(Inadiplentes_Benner_SQL[[#This Row],[EMPRESA]]," - ",Inadiplentes_Benner_SQL[[#This Row],[NUMERO]], " - ",Inadiplentes_Benner_SQL[[#This Row],[CLIENTE]])</f>
        <v>MEDICAR CAMPINAS - TF-00017724-CT - DIZELENA BORTOLOTTI MASSON</v>
      </c>
      <c r="B17673" s="16" t="s">
        <v>7660</v>
      </c>
      <c r="C17673" s="16" t="s">
        <v>25068</v>
      </c>
      <c r="D17673" s="16" t="s">
        <v>25069</v>
      </c>
      <c r="E17673" s="16" t="s">
        <v>21299</v>
      </c>
      <c r="F17673">
        <v>0</v>
      </c>
      <c r="G17673">
        <v>0</v>
      </c>
    </row>
    <row r="17674" spans="1:7" x14ac:dyDescent="0.25">
      <c r="A17674" t="str">
        <f>_xlfn.CONCAT(Inadiplentes_Benner_SQL[[#This Row],[EMPRESA]]," - ",Inadiplentes_Benner_SQL[[#This Row],[NUMERO]], " - ",Inadiplentes_Benner_SQL[[#This Row],[CLIENTE]])</f>
        <v>MEDICAR CAMPINAS - TF-00017903-CT - MARISA LUTAIF</v>
      </c>
      <c r="B17674" s="16" t="s">
        <v>7660</v>
      </c>
      <c r="C17674" s="16" t="s">
        <v>25070</v>
      </c>
      <c r="D17674" s="16" t="s">
        <v>25071</v>
      </c>
      <c r="E17674" s="16" t="s">
        <v>21299</v>
      </c>
      <c r="F17674">
        <v>0</v>
      </c>
      <c r="G17674">
        <v>0</v>
      </c>
    </row>
    <row r="17675" spans="1:7" x14ac:dyDescent="0.25">
      <c r="A17675" t="str">
        <f>_xlfn.CONCAT(Inadiplentes_Benner_SQL[[#This Row],[EMPRESA]]," - ",Inadiplentes_Benner_SQL[[#This Row],[NUMERO]], " - ",Inadiplentes_Benner_SQL[[#This Row],[CLIENTE]])</f>
        <v>MEDICAR CAMPINAS - FA-00008846-CT - ERIKA MACARELLI BENTO MEDEIROS</v>
      </c>
      <c r="B17675" s="16" t="s">
        <v>7660</v>
      </c>
      <c r="C17675" s="16" t="s">
        <v>25052</v>
      </c>
      <c r="D17675" s="16" t="s">
        <v>25053</v>
      </c>
      <c r="E17675" s="16" t="s">
        <v>21299</v>
      </c>
      <c r="F17675">
        <v>0</v>
      </c>
      <c r="G17675">
        <v>0</v>
      </c>
    </row>
    <row r="17676" spans="1:7" x14ac:dyDescent="0.25">
      <c r="A17676" t="str">
        <f>_xlfn.CONCAT(Inadiplentes_Benner_SQL[[#This Row],[EMPRESA]]," - ",Inadiplentes_Benner_SQL[[#This Row],[NUMERO]], " - ",Inadiplentes_Benner_SQL[[#This Row],[CLIENTE]])</f>
        <v>MEDICAR CAMPINAS - FA-00008960-CT - MARCELO ADDAS CARVALHO</v>
      </c>
      <c r="B17676" s="16" t="s">
        <v>7660</v>
      </c>
      <c r="C17676" s="16" t="s">
        <v>25054</v>
      </c>
      <c r="D17676" s="16" t="s">
        <v>25055</v>
      </c>
      <c r="E17676" s="16" t="s">
        <v>21299</v>
      </c>
      <c r="F17676">
        <v>0</v>
      </c>
      <c r="G17676">
        <v>0</v>
      </c>
    </row>
    <row r="17677" spans="1:7" x14ac:dyDescent="0.25">
      <c r="A17677" t="str">
        <f>_xlfn.CONCAT(Inadiplentes_Benner_SQL[[#This Row],[EMPRESA]]," - ",Inadiplentes_Benner_SQL[[#This Row],[NUMERO]], " - ",Inadiplentes_Benner_SQL[[#This Row],[CLIENTE]])</f>
        <v>MEDICAR CAMPINAS - FA-00009538-CT - GERALDO VIEIRA DUTRA</v>
      </c>
      <c r="B17677" s="16" t="s">
        <v>7660</v>
      </c>
      <c r="C17677" s="16" t="s">
        <v>25056</v>
      </c>
      <c r="D17677" s="16" t="s">
        <v>25057</v>
      </c>
      <c r="E17677" s="16" t="s">
        <v>21299</v>
      </c>
      <c r="F17677">
        <v>0</v>
      </c>
      <c r="G17677">
        <v>0</v>
      </c>
    </row>
    <row r="17678" spans="1:7" x14ac:dyDescent="0.25">
      <c r="A17678" t="str">
        <f>_xlfn.CONCAT(Inadiplentes_Benner_SQL[[#This Row],[EMPRESA]]," - ",Inadiplentes_Benner_SQL[[#This Row],[NUMERO]], " - ",Inadiplentes_Benner_SQL[[#This Row],[CLIENTE]])</f>
        <v>MEDICAR CAMPINAS - FA-00017250-CT - ELIANA HARUMI MAEDA</v>
      </c>
      <c r="B17678" s="16" t="s">
        <v>7660</v>
      </c>
      <c r="C17678" s="16" t="s">
        <v>25060</v>
      </c>
      <c r="D17678" s="16" t="s">
        <v>25061</v>
      </c>
      <c r="E17678" s="16" t="s">
        <v>21299</v>
      </c>
      <c r="F17678">
        <v>0</v>
      </c>
      <c r="G17678">
        <v>0</v>
      </c>
    </row>
    <row r="17679" spans="1:7" x14ac:dyDescent="0.25">
      <c r="A17679" t="str">
        <f>_xlfn.CONCAT(Inadiplentes_Benner_SQL[[#This Row],[EMPRESA]]," - ",Inadiplentes_Benner_SQL[[#This Row],[NUMERO]], " - ",Inadiplentes_Benner_SQL[[#This Row],[CLIENTE]])</f>
        <v>MEDICAR CAMPINAS - RE-00009676-CT - HOSPITAL GERAL E MATERNIDADE MADRE THEODORA S/C LTDA</v>
      </c>
      <c r="B17679" s="16" t="s">
        <v>7660</v>
      </c>
      <c r="C17679" s="16" t="s">
        <v>25062</v>
      </c>
      <c r="D17679" s="16" t="s">
        <v>25063</v>
      </c>
      <c r="E17679" s="16" t="s">
        <v>21267</v>
      </c>
      <c r="F17679">
        <v>0</v>
      </c>
      <c r="G17679">
        <v>0</v>
      </c>
    </row>
    <row r="17680" spans="1:7" x14ac:dyDescent="0.25">
      <c r="A17680" t="str">
        <f>_xlfn.CONCAT(Inadiplentes_Benner_SQL[[#This Row],[EMPRESA]]," - ",Inadiplentes_Benner_SQL[[#This Row],[NUMERO]], " - ",Inadiplentes_Benner_SQL[[#This Row],[CLIENTE]])</f>
        <v>MEDICAR CAMPINAS - TC-00040175-CT - FRAGA MARKETING E SERVICOS LTDA</v>
      </c>
      <c r="B17680" s="16" t="s">
        <v>7660</v>
      </c>
      <c r="C17680" s="16" t="s">
        <v>40983</v>
      </c>
      <c r="D17680" s="16" t="s">
        <v>40984</v>
      </c>
      <c r="E17680" s="16" t="s">
        <v>21267</v>
      </c>
      <c r="F17680">
        <v>0</v>
      </c>
      <c r="G17680">
        <v>0</v>
      </c>
    </row>
    <row r="17681" spans="1:7" x14ac:dyDescent="0.25">
      <c r="A17681" t="str">
        <f>_xlfn.CONCAT(Inadiplentes_Benner_SQL[[#This Row],[EMPRESA]]," - ",Inadiplentes_Benner_SQL[[#This Row],[NUMERO]], " - ",Inadiplentes_Benner_SQL[[#This Row],[CLIENTE]])</f>
        <v>MEDICAR  SAO PAULO - FA-00020706-CT - RICARDO POLISAITIS OLIVEIRA</v>
      </c>
      <c r="B17681" s="16" t="s">
        <v>8420</v>
      </c>
      <c r="C17681" s="16" t="s">
        <v>23881</v>
      </c>
      <c r="D17681" s="16" t="s">
        <v>23882</v>
      </c>
      <c r="E17681" s="16" t="s">
        <v>21299</v>
      </c>
      <c r="F17681">
        <v>0</v>
      </c>
      <c r="G17681">
        <v>0</v>
      </c>
    </row>
    <row r="17682" spans="1:7" x14ac:dyDescent="0.25">
      <c r="A17682" t="str">
        <f>_xlfn.CONCAT(Inadiplentes_Benner_SQL[[#This Row],[EMPRESA]]," - ",Inadiplentes_Benner_SQL[[#This Row],[NUMERO]], " - ",Inadiplentes_Benner_SQL[[#This Row],[CLIENTE]])</f>
        <v>MEDICAR  SAO PAULO - TC-00039584-CT - ANA MARIA GALRAO RIOS</v>
      </c>
      <c r="B17682" s="16" t="s">
        <v>8420</v>
      </c>
      <c r="C17682" s="16" t="s">
        <v>23883</v>
      </c>
      <c r="D17682" s="16" t="s">
        <v>23884</v>
      </c>
      <c r="E17682" s="16" t="s">
        <v>21299</v>
      </c>
      <c r="F17682">
        <v>0</v>
      </c>
      <c r="G17682">
        <v>0</v>
      </c>
    </row>
    <row r="17683" spans="1:7" x14ac:dyDescent="0.25">
      <c r="A17683" t="str">
        <f>_xlfn.CONCAT(Inadiplentes_Benner_SQL[[#This Row],[EMPRESA]]," - ",Inadiplentes_Benner_SQL[[#This Row],[NUMERO]], " - ",Inadiplentes_Benner_SQL[[#This Row],[CLIENTE]])</f>
        <v>MEDICAR  SAO PAULO - TCV-00039320-CT - MAXPLANET FRANQUIADORA DE BENEFICIOS EM SAUDE EDUCACAO E LAZER LTDA</v>
      </c>
      <c r="B17683" s="16" t="s">
        <v>8420</v>
      </c>
      <c r="C17683" s="16" t="s">
        <v>23885</v>
      </c>
      <c r="D17683" s="16" t="s">
        <v>23886</v>
      </c>
      <c r="E17683" s="16" t="s">
        <v>21267</v>
      </c>
      <c r="F17683">
        <v>0</v>
      </c>
      <c r="G17683">
        <v>0</v>
      </c>
    </row>
    <row r="17684" spans="1:7" x14ac:dyDescent="0.25">
      <c r="A17684" t="str">
        <f>_xlfn.CONCAT(Inadiplentes_Benner_SQL[[#This Row],[EMPRESA]]," - ",Inadiplentes_Benner_SQL[[#This Row],[NUMERO]], " - ",Inadiplentes_Benner_SQL[[#This Row],[CLIENTE]])</f>
        <v>MEDICAR  SAO PAULO - TF-00039693-CT - SHIRLEY MARTINS DOS SANTOS SILVA</v>
      </c>
      <c r="B17684" s="16" t="s">
        <v>8420</v>
      </c>
      <c r="C17684" s="16" t="s">
        <v>23887</v>
      </c>
      <c r="D17684" s="16" t="s">
        <v>23888</v>
      </c>
      <c r="E17684" s="16" t="s">
        <v>21299</v>
      </c>
      <c r="F17684">
        <v>0</v>
      </c>
      <c r="G17684">
        <v>0</v>
      </c>
    </row>
    <row r="17685" spans="1:7" x14ac:dyDescent="0.25">
      <c r="A17685" t="str">
        <f>_xlfn.CONCAT(Inadiplentes_Benner_SQL[[#This Row],[EMPRESA]]," - ",Inadiplentes_Benner_SQL[[#This Row],[NUMERO]], " - ",Inadiplentes_Benner_SQL[[#This Row],[CLIENTE]])</f>
        <v>MEDICAR CAMPINAS - AM-00007132-CT - INCOTEC AMERICA DO SUL TECNOLOGIA EM SEMENTES LTDA</v>
      </c>
      <c r="B17685" s="16" t="s">
        <v>7660</v>
      </c>
      <c r="C17685" s="16" t="s">
        <v>23889</v>
      </c>
      <c r="D17685" s="16" t="s">
        <v>23890</v>
      </c>
      <c r="E17685" s="16" t="s">
        <v>21267</v>
      </c>
      <c r="F17685">
        <v>0</v>
      </c>
      <c r="G17685">
        <v>0</v>
      </c>
    </row>
    <row r="17686" spans="1:7" x14ac:dyDescent="0.25">
      <c r="A17686" t="str">
        <f>_xlfn.CONCAT(Inadiplentes_Benner_SQL[[#This Row],[EMPRESA]]," - ",Inadiplentes_Benner_SQL[[#This Row],[NUMERO]], " - ",Inadiplentes_Benner_SQL[[#This Row],[CLIENTE]])</f>
        <v>MEDICAR CAMPINAS - AP-00001713-CT - ESCOLA PAULISTA DE FORM E ESPECIAL DE VIGILANTES LTDA EPP</v>
      </c>
      <c r="B17686" s="16" t="s">
        <v>7660</v>
      </c>
      <c r="C17686" s="16" t="s">
        <v>23891</v>
      </c>
      <c r="D17686" s="16" t="s">
        <v>23892</v>
      </c>
      <c r="E17686" s="16" t="s">
        <v>21267</v>
      </c>
      <c r="F17686">
        <v>0</v>
      </c>
      <c r="G17686">
        <v>0</v>
      </c>
    </row>
    <row r="17687" spans="1:7" x14ac:dyDescent="0.25">
      <c r="A17687" t="str">
        <f>_xlfn.CONCAT(Inadiplentes_Benner_SQL[[#This Row],[EMPRESA]]," - ",Inadiplentes_Benner_SQL[[#This Row],[NUMERO]], " - ",Inadiplentes_Benner_SQL[[#This Row],[CLIENTE]])</f>
        <v>MEDICAR CAMPINAS - AP-00002581-CT - CENTRO CLINICO DE CIRURGIA DE CATARATA DE CAMPINAS SA</v>
      </c>
      <c r="B17687" s="16" t="s">
        <v>7660</v>
      </c>
      <c r="C17687" s="16" t="s">
        <v>23895</v>
      </c>
      <c r="D17687" s="16" t="s">
        <v>23896</v>
      </c>
      <c r="E17687" s="16" t="s">
        <v>21267</v>
      </c>
      <c r="F17687">
        <v>0</v>
      </c>
      <c r="G17687">
        <v>0</v>
      </c>
    </row>
    <row r="17688" spans="1:7" x14ac:dyDescent="0.25">
      <c r="A17688" t="str">
        <f>_xlfn.CONCAT(Inadiplentes_Benner_SQL[[#This Row],[EMPRESA]]," - ",Inadiplentes_Benner_SQL[[#This Row],[NUMERO]], " - ",Inadiplentes_Benner_SQL[[#This Row],[CLIENTE]])</f>
        <v>MEDICAR CAMPINAS - AP-00002641-CT - BRASILIENSE COMISSARIA DE DESPACHOS LTDA</v>
      </c>
      <c r="B17688" s="16" t="s">
        <v>7660</v>
      </c>
      <c r="C17688" s="16" t="s">
        <v>23897</v>
      </c>
      <c r="D17688" s="16" t="s">
        <v>23898</v>
      </c>
      <c r="E17688" s="16" t="s">
        <v>21267</v>
      </c>
      <c r="F17688">
        <v>0</v>
      </c>
      <c r="G17688">
        <v>0</v>
      </c>
    </row>
    <row r="17689" spans="1:7" x14ac:dyDescent="0.25">
      <c r="A17689" t="str">
        <f>_xlfn.CONCAT(Inadiplentes_Benner_SQL[[#This Row],[EMPRESA]]," - ",Inadiplentes_Benner_SQL[[#This Row],[NUMERO]], " - ",Inadiplentes_Benner_SQL[[#This Row],[CLIENTE]])</f>
        <v>MEDICAR CAMPINAS - AP-00002764-CT - PLASTIPAK PACKAGING DO BRASIL LTDA</v>
      </c>
      <c r="B17689" s="16" t="s">
        <v>7660</v>
      </c>
      <c r="C17689" s="16" t="s">
        <v>23899</v>
      </c>
      <c r="D17689" s="16" t="s">
        <v>23900</v>
      </c>
      <c r="E17689" s="16" t="s">
        <v>21267</v>
      </c>
      <c r="F17689">
        <v>0</v>
      </c>
      <c r="G17689">
        <v>0</v>
      </c>
    </row>
    <row r="17690" spans="1:7" x14ac:dyDescent="0.25">
      <c r="A17690" t="str">
        <f>_xlfn.CONCAT(Inadiplentes_Benner_SQL[[#This Row],[EMPRESA]]," - ",Inadiplentes_Benner_SQL[[#This Row],[NUMERO]], " - ",Inadiplentes_Benner_SQL[[#This Row],[CLIENTE]])</f>
        <v>MEDICAR CAMPINAS - AP-00002840-CT - PRO GASTRO SERVICOS MEDICOS S S LTDA EPP</v>
      </c>
      <c r="B17690" s="16" t="s">
        <v>7660</v>
      </c>
      <c r="C17690" s="16" t="s">
        <v>23901</v>
      </c>
      <c r="D17690" s="16" t="s">
        <v>23902</v>
      </c>
      <c r="E17690" s="16" t="s">
        <v>21267</v>
      </c>
      <c r="F17690">
        <v>0</v>
      </c>
      <c r="G17690">
        <v>0</v>
      </c>
    </row>
    <row r="17691" spans="1:7" x14ac:dyDescent="0.25">
      <c r="A17691" t="str">
        <f>_xlfn.CONCAT(Inadiplentes_Benner_SQL[[#This Row],[EMPRESA]]," - ",Inadiplentes_Benner_SQL[[#This Row],[NUMERO]], " - ",Inadiplentes_Benner_SQL[[#This Row],[CLIENTE]])</f>
        <v>MEDICAR CAMPINAS - AP-00003191-CT - CRIA SIM PRODUTOS DE HIGIENE LTDA</v>
      </c>
      <c r="B17691" s="16" t="s">
        <v>7660</v>
      </c>
      <c r="C17691" s="16" t="s">
        <v>23903</v>
      </c>
      <c r="D17691" s="16" t="s">
        <v>23904</v>
      </c>
      <c r="E17691" s="16" t="s">
        <v>21267</v>
      </c>
      <c r="F17691">
        <v>0</v>
      </c>
      <c r="G17691">
        <v>0</v>
      </c>
    </row>
    <row r="17692" spans="1:7" x14ac:dyDescent="0.25">
      <c r="A17692" t="str">
        <f>_xlfn.CONCAT(Inadiplentes_Benner_SQL[[#This Row],[EMPRESA]]," - ",Inadiplentes_Benner_SQL[[#This Row],[NUMERO]], " - ",Inadiplentes_Benner_SQL[[#This Row],[CLIENTE]])</f>
        <v>MEDICAR CAMPINAS - AP-00003210-CT - DEERE HITACHI MAQUINAS DE CONSTRUCAO DO BRASIL S A</v>
      </c>
      <c r="B17692" s="16" t="s">
        <v>7660</v>
      </c>
      <c r="C17692" s="16" t="s">
        <v>23905</v>
      </c>
      <c r="D17692" s="16" t="s">
        <v>23906</v>
      </c>
      <c r="E17692" s="16" t="s">
        <v>21267</v>
      </c>
      <c r="F17692">
        <v>0</v>
      </c>
      <c r="G17692">
        <v>0</v>
      </c>
    </row>
    <row r="17693" spans="1:7" x14ac:dyDescent="0.25">
      <c r="A17693" t="str">
        <f>_xlfn.CONCAT(Inadiplentes_Benner_SQL[[#This Row],[EMPRESA]]," - ",Inadiplentes_Benner_SQL[[#This Row],[NUMERO]], " - ",Inadiplentes_Benner_SQL[[#This Row],[CLIENTE]])</f>
        <v>MEDICAR CAMPINAS - AP-00003610-CT - PST TELEATENDIMENTO LTDA</v>
      </c>
      <c r="B17693" s="16" t="s">
        <v>7660</v>
      </c>
      <c r="C17693" s="16" t="s">
        <v>23907</v>
      </c>
      <c r="D17693" s="16" t="s">
        <v>23908</v>
      </c>
      <c r="E17693" s="16" t="s">
        <v>21267</v>
      </c>
      <c r="F17693">
        <v>0</v>
      </c>
      <c r="G17693">
        <v>0</v>
      </c>
    </row>
    <row r="17694" spans="1:7" x14ac:dyDescent="0.25">
      <c r="A17694" t="str">
        <f>_xlfn.CONCAT(Inadiplentes_Benner_SQL[[#This Row],[EMPRESA]]," - ",Inadiplentes_Benner_SQL[[#This Row],[NUMERO]], " - ",Inadiplentes_Benner_SQL[[#This Row],[CLIENTE]])</f>
        <v>MEDICAR CAMPINAS - AP-00003909-CT - ESCOLA WALDORF JARDIM DAS AMORAS LTDA EPP</v>
      </c>
      <c r="B17694" s="16" t="s">
        <v>7660</v>
      </c>
      <c r="C17694" s="16" t="s">
        <v>23909</v>
      </c>
      <c r="D17694" s="16" t="s">
        <v>23910</v>
      </c>
      <c r="E17694" s="16" t="s">
        <v>21267</v>
      </c>
      <c r="F17694">
        <v>0</v>
      </c>
      <c r="G17694">
        <v>0</v>
      </c>
    </row>
    <row r="17695" spans="1:7" x14ac:dyDescent="0.25">
      <c r="A17695" t="str">
        <f>_xlfn.CONCAT(Inadiplentes_Benner_SQL[[#This Row],[EMPRESA]]," - ",Inadiplentes_Benner_SQL[[#This Row],[NUMERO]], " - ",Inadiplentes_Benner_SQL[[#This Row],[CLIENTE]])</f>
        <v>MEDICAR CAMPINAS - AP-00002299-CT - JESSE DESIDERIO DE SOUZA</v>
      </c>
      <c r="B17695" s="16" t="s">
        <v>7660</v>
      </c>
      <c r="C17695" s="16" t="s">
        <v>23893</v>
      </c>
      <c r="D17695" s="16" t="s">
        <v>23894</v>
      </c>
      <c r="E17695" s="16" t="s">
        <v>21267</v>
      </c>
      <c r="F17695">
        <v>0</v>
      </c>
      <c r="G17695">
        <v>0</v>
      </c>
    </row>
    <row r="17696" spans="1:7" x14ac:dyDescent="0.25">
      <c r="A17696" t="str">
        <f>_xlfn.CONCAT(Inadiplentes_Benner_SQL[[#This Row],[EMPRESA]]," - ",Inadiplentes_Benner_SQL[[#This Row],[NUMERO]], " - ",Inadiplentes_Benner_SQL[[#This Row],[CLIENTE]])</f>
        <v>MEDICAR CAMPINAS - AP-00004023-CT - CENTRO DE ATIVIDADES PODOLOGICAS LTDA ME</v>
      </c>
      <c r="B17696" s="16" t="s">
        <v>7660</v>
      </c>
      <c r="C17696" s="16" t="s">
        <v>23911</v>
      </c>
      <c r="D17696" s="16" t="s">
        <v>23912</v>
      </c>
      <c r="E17696" s="16" t="s">
        <v>21267</v>
      </c>
      <c r="F17696">
        <v>0</v>
      </c>
      <c r="G17696">
        <v>0</v>
      </c>
    </row>
    <row r="17697" spans="1:7" x14ac:dyDescent="0.25">
      <c r="A17697" t="str">
        <f>_xlfn.CONCAT(Inadiplentes_Benner_SQL[[#This Row],[EMPRESA]]," - ",Inadiplentes_Benner_SQL[[#This Row],[NUMERO]], " - ",Inadiplentes_Benner_SQL[[#This Row],[CLIENTE]])</f>
        <v>MEDICAR CAMPINAS - AP-00004051-CT - LUIS CARLOS DA SILVA JUNIOR 29469383877</v>
      </c>
      <c r="B17697" s="16" t="s">
        <v>7660</v>
      </c>
      <c r="C17697" s="16" t="s">
        <v>23913</v>
      </c>
      <c r="D17697" s="16" t="s">
        <v>23914</v>
      </c>
      <c r="E17697" s="16" t="s">
        <v>21267</v>
      </c>
      <c r="F17697">
        <v>0</v>
      </c>
      <c r="G17697">
        <v>0</v>
      </c>
    </row>
    <row r="17698" spans="1:7" x14ac:dyDescent="0.25">
      <c r="A17698" t="str">
        <f>_xlfn.CONCAT(Inadiplentes_Benner_SQL[[#This Row],[EMPRESA]]," - ",Inadiplentes_Benner_SQL[[#This Row],[NUMERO]], " - ",Inadiplentes_Benner_SQL[[#This Row],[CLIENTE]])</f>
        <v>MEDICAR CAMPINAS - AP-00004140-CT - STRANGHETTI &amp; RIBEIRO ESCOLA DE EDUC INF LTDA ME</v>
      </c>
      <c r="B17698" s="16" t="s">
        <v>7660</v>
      </c>
      <c r="C17698" s="16" t="s">
        <v>23915</v>
      </c>
      <c r="D17698" s="16" t="s">
        <v>22208</v>
      </c>
      <c r="E17698" s="16" t="s">
        <v>21267</v>
      </c>
      <c r="F17698">
        <v>0</v>
      </c>
      <c r="G17698">
        <v>0</v>
      </c>
    </row>
    <row r="17699" spans="1:7" x14ac:dyDescent="0.25">
      <c r="A17699" t="str">
        <f>_xlfn.CONCAT(Inadiplentes_Benner_SQL[[#This Row],[EMPRESA]]," - ",Inadiplentes_Benner_SQL[[#This Row],[NUMERO]], " - ",Inadiplentes_Benner_SQL[[#This Row],[CLIENTE]])</f>
        <v>MEDICAR CAMPINAS - AP-00004146-CT - ESCOLA DE EDUCACAO INFANTIL MULTI SABER LTDA ME</v>
      </c>
      <c r="B17699" s="16" t="s">
        <v>7660</v>
      </c>
      <c r="C17699" s="16" t="s">
        <v>23916</v>
      </c>
      <c r="D17699" s="16" t="s">
        <v>23917</v>
      </c>
      <c r="E17699" s="16" t="s">
        <v>21267</v>
      </c>
      <c r="F17699">
        <v>0</v>
      </c>
      <c r="G17699">
        <v>0</v>
      </c>
    </row>
    <row r="17700" spans="1:7" x14ac:dyDescent="0.25">
      <c r="A17700" t="str">
        <f>_xlfn.CONCAT(Inadiplentes_Benner_SQL[[#This Row],[EMPRESA]]," - ",Inadiplentes_Benner_SQL[[#This Row],[NUMERO]], " - ",Inadiplentes_Benner_SQL[[#This Row],[CLIENTE]])</f>
        <v>MEDICAR CAMPINAS - AP-00021434-CT - N E E D NUCLEO ESPORTIVO EDUCACIONAL LTDA</v>
      </c>
      <c r="B17700" s="16" t="s">
        <v>7660</v>
      </c>
      <c r="C17700" s="16" t="s">
        <v>23924</v>
      </c>
      <c r="D17700" s="16" t="s">
        <v>23925</v>
      </c>
      <c r="E17700" s="16" t="s">
        <v>21267</v>
      </c>
      <c r="F17700">
        <v>0</v>
      </c>
      <c r="G17700">
        <v>0</v>
      </c>
    </row>
    <row r="17701" spans="1:7" x14ac:dyDescent="0.25">
      <c r="A17701" t="str">
        <f>_xlfn.CONCAT(Inadiplentes_Benner_SQL[[#This Row],[EMPRESA]]," - ",Inadiplentes_Benner_SQL[[#This Row],[NUMERO]], " - ",Inadiplentes_Benner_SQL[[#This Row],[CLIENTE]])</f>
        <v>MEDICAR CAMPINAS - AP-00031437-CT - ESCOLA 14 BIS LTDA</v>
      </c>
      <c r="B17701" s="16" t="s">
        <v>7660</v>
      </c>
      <c r="C17701" s="16" t="s">
        <v>25004</v>
      </c>
      <c r="D17701" s="16" t="s">
        <v>25005</v>
      </c>
      <c r="E17701" s="16" t="s">
        <v>21267</v>
      </c>
      <c r="F17701">
        <v>0</v>
      </c>
      <c r="G17701">
        <v>0</v>
      </c>
    </row>
    <row r="17702" spans="1:7" x14ac:dyDescent="0.25">
      <c r="A17702" t="str">
        <f>_xlfn.CONCAT(Inadiplentes_Benner_SQL[[#This Row],[EMPRESA]]," - ",Inadiplentes_Benner_SQL[[#This Row],[NUMERO]], " - ",Inadiplentes_Benner_SQL[[#This Row],[CLIENTE]])</f>
        <v>MEDICAR CAMPINAS - AP-00031607-CT - ATOP SERVICOS E REPAROS ELETRONICOS LTDA</v>
      </c>
      <c r="B17702" s="16" t="s">
        <v>7660</v>
      </c>
      <c r="C17702" s="16" t="s">
        <v>23162</v>
      </c>
      <c r="D17702" s="16" t="s">
        <v>41074</v>
      </c>
      <c r="E17702" s="16" t="s">
        <v>21267</v>
      </c>
      <c r="F17702">
        <v>0</v>
      </c>
      <c r="G17702">
        <v>0</v>
      </c>
    </row>
    <row r="17703" spans="1:7" x14ac:dyDescent="0.25">
      <c r="A17703" t="str">
        <f>_xlfn.CONCAT(Inadiplentes_Benner_SQL[[#This Row],[EMPRESA]]," - ",Inadiplentes_Benner_SQL[[#This Row],[NUMERO]], " - ",Inadiplentes_Benner_SQL[[#This Row],[CLIENTE]])</f>
        <v>MEDICAR CAMPINAS - CO-00001245-CT - HELPMOVEL ATENDIMENTO MEDICO S C LTDA</v>
      </c>
      <c r="B17703" s="16" t="s">
        <v>7660</v>
      </c>
      <c r="C17703" s="16" t="s">
        <v>25006</v>
      </c>
      <c r="D17703" s="16" t="s">
        <v>25007</v>
      </c>
      <c r="E17703" s="16" t="s">
        <v>21267</v>
      </c>
      <c r="F17703">
        <v>0</v>
      </c>
      <c r="G17703">
        <v>0</v>
      </c>
    </row>
    <row r="17704" spans="1:7" x14ac:dyDescent="0.25">
      <c r="A17704" t="str">
        <f>_xlfn.CONCAT(Inadiplentes_Benner_SQL[[#This Row],[EMPRESA]]," - ",Inadiplentes_Benner_SQL[[#This Row],[NUMERO]], " - ",Inadiplentes_Benner_SQL[[#This Row],[CLIENTE]])</f>
        <v>MEDICAR CAMPINAS - CO-00001584-CT - NOTRE DAME INTERMEDICA SAUDE S A</v>
      </c>
      <c r="B17704" s="16" t="s">
        <v>7660</v>
      </c>
      <c r="C17704" s="16" t="s">
        <v>25008</v>
      </c>
      <c r="D17704" s="16" t="s">
        <v>13303</v>
      </c>
      <c r="E17704" s="16" t="s">
        <v>21267</v>
      </c>
      <c r="F17704">
        <v>0</v>
      </c>
      <c r="G17704">
        <v>0</v>
      </c>
    </row>
    <row r="17705" spans="1:7" x14ac:dyDescent="0.25">
      <c r="A17705" t="str">
        <f>_xlfn.CONCAT(Inadiplentes_Benner_SQL[[#This Row],[EMPRESA]]," - ",Inadiplentes_Benner_SQL[[#This Row],[NUMERO]], " - ",Inadiplentes_Benner_SQL[[#This Row],[CLIENTE]])</f>
        <v>MEDICAR CAMPINAS - CO-00002374-CT - ALFA METROPOLE IMOBILIARIA LTDA</v>
      </c>
      <c r="B17705" s="16" t="s">
        <v>7660</v>
      </c>
      <c r="C17705" s="16" t="s">
        <v>25009</v>
      </c>
      <c r="D17705" s="16" t="s">
        <v>25010</v>
      </c>
      <c r="E17705" s="16" t="s">
        <v>21267</v>
      </c>
      <c r="F17705">
        <v>0</v>
      </c>
      <c r="G17705">
        <v>0</v>
      </c>
    </row>
    <row r="17706" spans="1:7" x14ac:dyDescent="0.25">
      <c r="A17706" t="str">
        <f>_xlfn.CONCAT(Inadiplentes_Benner_SQL[[#This Row],[EMPRESA]]," - ",Inadiplentes_Benner_SQL[[#This Row],[NUMERO]], " - ",Inadiplentes_Benner_SQL[[#This Row],[CLIENTE]])</f>
        <v>MEDICAR CAMPINAS - CO-00002875-CT - ESPACO AQUA ACADEMIA LTDA ME</v>
      </c>
      <c r="B17706" s="16" t="s">
        <v>7660</v>
      </c>
      <c r="C17706" s="16" t="s">
        <v>25011</v>
      </c>
      <c r="D17706" s="16" t="s">
        <v>25012</v>
      </c>
      <c r="E17706" s="16" t="s">
        <v>21267</v>
      </c>
      <c r="F17706">
        <v>0</v>
      </c>
      <c r="G17706">
        <v>0</v>
      </c>
    </row>
    <row r="17707" spans="1:7" x14ac:dyDescent="0.25">
      <c r="A17707" t="str">
        <f>_xlfn.CONCAT(Inadiplentes_Benner_SQL[[#This Row],[EMPRESA]]," - ",Inadiplentes_Benner_SQL[[#This Row],[NUMERO]], " - ",Inadiplentes_Benner_SQL[[#This Row],[CLIENTE]])</f>
        <v>MEDICAR CAMPINAS - CO-00003736-CT - SINDICATO DOS EMPR NO COM DE CAMPINAS</v>
      </c>
      <c r="B17707" s="16" t="s">
        <v>7660</v>
      </c>
      <c r="C17707" s="16" t="s">
        <v>25013</v>
      </c>
      <c r="D17707" s="16" t="s">
        <v>23169</v>
      </c>
      <c r="E17707" s="16" t="s">
        <v>21267</v>
      </c>
      <c r="F17707">
        <v>0</v>
      </c>
      <c r="G17707">
        <v>0</v>
      </c>
    </row>
    <row r="17708" spans="1:7" x14ac:dyDescent="0.25">
      <c r="A17708" t="str">
        <f>_xlfn.CONCAT(Inadiplentes_Benner_SQL[[#This Row],[EMPRESA]]," - ",Inadiplentes_Benner_SQL[[#This Row],[NUMERO]], " - ",Inadiplentes_Benner_SQL[[#This Row],[CLIENTE]])</f>
        <v>MEDICAR  SAO PAULO - AP-00021864-CT - RAIA DROGASIL S/A</v>
      </c>
      <c r="B17708" s="16" t="s">
        <v>8420</v>
      </c>
      <c r="C17708" s="16" t="s">
        <v>23870</v>
      </c>
      <c r="D17708" s="16" t="s">
        <v>19003</v>
      </c>
      <c r="E17708" s="16" t="s">
        <v>21267</v>
      </c>
      <c r="F17708">
        <v>0</v>
      </c>
      <c r="G17708">
        <v>0</v>
      </c>
    </row>
    <row r="17709" spans="1:7" x14ac:dyDescent="0.25">
      <c r="A17709" t="str">
        <f>_xlfn.CONCAT(Inadiplentes_Benner_SQL[[#This Row],[EMPRESA]]," - ",Inadiplentes_Benner_SQL[[#This Row],[NUMERO]], " - ",Inadiplentes_Benner_SQL[[#This Row],[CLIENTE]])</f>
        <v>MEDICAR  SAO PAULO - AP-00021020-CT - DORMER PRAMET SOLUCOES PARA USINAGEM LTDA</v>
      </c>
      <c r="B17709" s="16" t="s">
        <v>8420</v>
      </c>
      <c r="C17709" s="16" t="s">
        <v>23868</v>
      </c>
      <c r="D17709" s="16" t="s">
        <v>23869</v>
      </c>
      <c r="E17709" s="16" t="s">
        <v>21267</v>
      </c>
      <c r="F17709">
        <v>0</v>
      </c>
      <c r="G17709">
        <v>0</v>
      </c>
    </row>
    <row r="17710" spans="1:7" x14ac:dyDescent="0.25">
      <c r="A17710" t="str">
        <f>_xlfn.CONCAT(Inadiplentes_Benner_SQL[[#This Row],[EMPRESA]]," - ",Inadiplentes_Benner_SQL[[#This Row],[NUMERO]], " - ",Inadiplentes_Benner_SQL[[#This Row],[CLIENTE]])</f>
        <v>MEDICAR  SAO PAULO - AP-00020953-CT - SAUDEC PREST DE SERV DE SAUDE E TECNOLOGIA LTDA</v>
      </c>
      <c r="B17710" s="16" t="s">
        <v>8420</v>
      </c>
      <c r="C17710" s="16" t="s">
        <v>23867</v>
      </c>
      <c r="D17710" s="16" t="s">
        <v>22159</v>
      </c>
      <c r="E17710" s="16" t="s">
        <v>21267</v>
      </c>
      <c r="F17710">
        <v>0</v>
      </c>
      <c r="G17710">
        <v>0</v>
      </c>
    </row>
    <row r="17711" spans="1:7" x14ac:dyDescent="0.25">
      <c r="A17711" t="str">
        <f>_xlfn.CONCAT(Inadiplentes_Benner_SQL[[#This Row],[EMPRESA]]," - ",Inadiplentes_Benner_SQL[[#This Row],[NUMERO]], " - ",Inadiplentes_Benner_SQL[[#This Row],[CLIENTE]])</f>
        <v>MEDICAR  SAO PAULO - AP-00000173-CT - DSM PRODUTOS NUTRICIONAIS BRASIL SA</v>
      </c>
      <c r="B17711" s="16" t="s">
        <v>8420</v>
      </c>
      <c r="C17711" s="16" t="s">
        <v>23853</v>
      </c>
      <c r="D17711" s="16" t="s">
        <v>23854</v>
      </c>
      <c r="E17711" s="16" t="s">
        <v>21267</v>
      </c>
      <c r="F17711">
        <v>0</v>
      </c>
      <c r="G17711">
        <v>0</v>
      </c>
    </row>
    <row r="17712" spans="1:7" x14ac:dyDescent="0.25">
      <c r="A17712" t="str">
        <f>_xlfn.CONCAT(Inadiplentes_Benner_SQL[[#This Row],[EMPRESA]]," - ",Inadiplentes_Benner_SQL[[#This Row],[NUMERO]], " - ",Inadiplentes_Benner_SQL[[#This Row],[CLIENTE]])</f>
        <v>MEDICAR  SAO PAULO - AP-00000177-CT - ORACLE DO BRASIL SISTEMAS LTDA</v>
      </c>
      <c r="B17712" s="16" t="s">
        <v>8420</v>
      </c>
      <c r="C17712" s="16" t="s">
        <v>106</v>
      </c>
      <c r="D17712" s="16" t="s">
        <v>18881</v>
      </c>
      <c r="E17712" s="16" t="s">
        <v>21267</v>
      </c>
      <c r="F17712">
        <v>0</v>
      </c>
      <c r="G17712">
        <v>0</v>
      </c>
    </row>
    <row r="17713" spans="1:7" x14ac:dyDescent="0.25">
      <c r="A17713" t="str">
        <f>_xlfn.CONCAT(Inadiplentes_Benner_SQL[[#This Row],[EMPRESA]]," - ",Inadiplentes_Benner_SQL[[#This Row],[NUMERO]], " - ",Inadiplentes_Benner_SQL[[#This Row],[CLIENTE]])</f>
        <v>MEDICAR  SAO PAULO - AP-00022770-CT - POLO SAUDE LTDA</v>
      </c>
      <c r="B17713" s="16" t="s">
        <v>8420</v>
      </c>
      <c r="C17713" s="16" t="s">
        <v>23871</v>
      </c>
      <c r="D17713" s="16" t="s">
        <v>18991</v>
      </c>
      <c r="E17713" s="16" t="s">
        <v>21267</v>
      </c>
      <c r="F17713">
        <v>0</v>
      </c>
      <c r="G17713">
        <v>0</v>
      </c>
    </row>
    <row r="17714" spans="1:7" x14ac:dyDescent="0.25">
      <c r="A17714" t="str">
        <f>_xlfn.CONCAT(Inadiplentes_Benner_SQL[[#This Row],[EMPRESA]]," - ",Inadiplentes_Benner_SQL[[#This Row],[NUMERO]], " - ",Inadiplentes_Benner_SQL[[#This Row],[CLIENTE]])</f>
        <v>MEDICAR  SAO PAULO - AP-00032133-CT - JORDY SINAPSE MEDICINA LTDA</v>
      </c>
      <c r="B17714" s="16" t="s">
        <v>8420</v>
      </c>
      <c r="C17714" s="16" t="s">
        <v>23872</v>
      </c>
      <c r="D17714" s="16" t="s">
        <v>23873</v>
      </c>
      <c r="E17714" s="16" t="s">
        <v>21267</v>
      </c>
      <c r="F17714">
        <v>0</v>
      </c>
      <c r="G17714">
        <v>0</v>
      </c>
    </row>
    <row r="17715" spans="1:7" x14ac:dyDescent="0.25">
      <c r="A17715" t="str">
        <f>_xlfn.CONCAT(Inadiplentes_Benner_SQL[[#This Row],[EMPRESA]]," - ",Inadiplentes_Benner_SQL[[#This Row],[NUMERO]], " - ",Inadiplentes_Benner_SQL[[#This Row],[CLIENTE]])</f>
        <v>MEDICAR  SAO PAULO - AP-00039007-CT - IMPAR SERVICOS HOSPITALARES S/A</v>
      </c>
      <c r="B17715" s="16" t="s">
        <v>8420</v>
      </c>
      <c r="C17715" s="16" t="s">
        <v>3179</v>
      </c>
      <c r="D17715" s="16" t="s">
        <v>16483</v>
      </c>
      <c r="E17715" s="16" t="s">
        <v>21267</v>
      </c>
      <c r="F17715">
        <v>0</v>
      </c>
      <c r="G17715">
        <v>0</v>
      </c>
    </row>
    <row r="17716" spans="1:7" x14ac:dyDescent="0.25">
      <c r="A17716" t="str">
        <f>_xlfn.CONCAT(Inadiplentes_Benner_SQL[[#This Row],[EMPRESA]]," - ",Inadiplentes_Benner_SQL[[#This Row],[NUMERO]], " - ",Inadiplentes_Benner_SQL[[#This Row],[CLIENTE]])</f>
        <v>MEDICAR  SAO PAULO - AP-00039363-CT - OBLATOS DE MARIA IMACULADA</v>
      </c>
      <c r="B17716" s="16" t="s">
        <v>8420</v>
      </c>
      <c r="C17716" s="16" t="s">
        <v>23874</v>
      </c>
      <c r="D17716" s="16" t="s">
        <v>23875</v>
      </c>
      <c r="E17716" s="16" t="s">
        <v>21267</v>
      </c>
      <c r="F17716">
        <v>0</v>
      </c>
      <c r="G17716">
        <v>0</v>
      </c>
    </row>
    <row r="17717" spans="1:7" x14ac:dyDescent="0.25">
      <c r="A17717" t="str">
        <f>_xlfn.CONCAT(Inadiplentes_Benner_SQL[[#This Row],[EMPRESA]]," - ",Inadiplentes_Benner_SQL[[#This Row],[NUMERO]], " - ",Inadiplentes_Benner_SQL[[#This Row],[CLIENTE]])</f>
        <v>MEDICAR  SAO PAULO - AP-00039950-CT - IFOOD COM AGENCIA DE RESTAURANTES ONLINE S A</v>
      </c>
      <c r="B17717" s="16" t="s">
        <v>8420</v>
      </c>
      <c r="C17717" s="16" t="s">
        <v>41083</v>
      </c>
      <c r="D17717" s="16" t="s">
        <v>18887</v>
      </c>
      <c r="E17717" s="16" t="s">
        <v>21267</v>
      </c>
      <c r="F17717">
        <v>0</v>
      </c>
      <c r="G17717">
        <v>0</v>
      </c>
    </row>
    <row r="17718" spans="1:7" x14ac:dyDescent="0.25">
      <c r="A17718" t="str">
        <f>_xlfn.CONCAT(Inadiplentes_Benner_SQL[[#This Row],[EMPRESA]]," - ",Inadiplentes_Benner_SQL[[#This Row],[NUMERO]], " - ",Inadiplentes_Benner_SQL[[#This Row],[CLIENTE]])</f>
        <v>MEDICAR  SAO PAULO - AP-00040054-CT - NUCLEO EDUCACIONAL MOEMA EIRELI EPP</v>
      </c>
      <c r="B17718" s="16" t="s">
        <v>8420</v>
      </c>
      <c r="C17718" s="16" t="s">
        <v>23876</v>
      </c>
      <c r="D17718" s="16" t="s">
        <v>23023</v>
      </c>
      <c r="E17718" s="16" t="s">
        <v>21267</v>
      </c>
      <c r="F17718">
        <v>0</v>
      </c>
      <c r="G17718">
        <v>0</v>
      </c>
    </row>
    <row r="17719" spans="1:7" x14ac:dyDescent="0.25">
      <c r="A17719" t="str">
        <f>_xlfn.CONCAT(Inadiplentes_Benner_SQL[[#This Row],[EMPRESA]]," - ",Inadiplentes_Benner_SQL[[#This Row],[NUMERO]], " - ",Inadiplentes_Benner_SQL[[#This Row],[CLIENTE]])</f>
        <v>MEDICAR  SAO PAULO - EV-00006342-CT - CONDOMINIO MISS SILVIA MORIZONO</v>
      </c>
      <c r="B17719" s="16" t="s">
        <v>8420</v>
      </c>
      <c r="C17719" s="16" t="s">
        <v>23877</v>
      </c>
      <c r="D17719" s="16" t="s">
        <v>23878</v>
      </c>
      <c r="E17719" s="16" t="s">
        <v>21267</v>
      </c>
      <c r="F17719">
        <v>0</v>
      </c>
      <c r="G17719">
        <v>0</v>
      </c>
    </row>
    <row r="17720" spans="1:7" x14ac:dyDescent="0.25">
      <c r="A17720" t="str">
        <f>_xlfn.CONCAT(Inadiplentes_Benner_SQL[[#This Row],[EMPRESA]]," - ",Inadiplentes_Benner_SQL[[#This Row],[NUMERO]], " - ",Inadiplentes_Benner_SQL[[#This Row],[CLIENTE]])</f>
        <v>MEDICAR  SAO PAULO - FA-00000789-CT - PEDRO MULLON MATARO</v>
      </c>
      <c r="B17720" s="16" t="s">
        <v>8420</v>
      </c>
      <c r="C17720" s="16" t="s">
        <v>23879</v>
      </c>
      <c r="D17720" s="16" t="s">
        <v>23880</v>
      </c>
      <c r="E17720" s="16" t="s">
        <v>21299</v>
      </c>
      <c r="F17720">
        <v>0</v>
      </c>
      <c r="G17720">
        <v>0</v>
      </c>
    </row>
    <row r="17721" spans="1:7" x14ac:dyDescent="0.25">
      <c r="A17721" t="str">
        <f>_xlfn.CONCAT(Inadiplentes_Benner_SQL[[#This Row],[EMPRESA]]," - ",Inadiplentes_Benner_SQL[[#This Row],[NUMERO]], " - ",Inadiplentes_Benner_SQL[[#This Row],[CLIENTE]])</f>
        <v>MEDICAR  SAO PAULO - AP-00000127-CT - ASSOCIACAO NOBREGA DE EDUCACAO E ASSISTENCIA SOCIAL ANEAS</v>
      </c>
      <c r="B17721" s="16" t="s">
        <v>8420</v>
      </c>
      <c r="C17721" s="16" t="s">
        <v>23847</v>
      </c>
      <c r="D17721" s="16" t="s">
        <v>23848</v>
      </c>
      <c r="E17721" s="16" t="s">
        <v>21267</v>
      </c>
      <c r="F17721">
        <v>0</v>
      </c>
      <c r="G17721">
        <v>0</v>
      </c>
    </row>
    <row r="17722" spans="1:7" x14ac:dyDescent="0.25">
      <c r="A17722" t="str">
        <f>_xlfn.CONCAT(Inadiplentes_Benner_SQL[[#This Row],[EMPRESA]]," - ",Inadiplentes_Benner_SQL[[#This Row],[NUMERO]], " - ",Inadiplentes_Benner_SQL[[#This Row],[CLIENTE]])</f>
        <v>MEDICAR  SAO PAULO - AP-00000136-CT - ENTERPRISE SERVICES BRASIL SERVICOS DE TECNOLOGIA LTDA</v>
      </c>
      <c r="B17722" s="16" t="s">
        <v>8420</v>
      </c>
      <c r="C17722" s="16" t="s">
        <v>23849</v>
      </c>
      <c r="D17722" s="16" t="s">
        <v>23850</v>
      </c>
      <c r="E17722" s="16" t="s">
        <v>21267</v>
      </c>
      <c r="F17722">
        <v>0</v>
      </c>
      <c r="G17722">
        <v>0</v>
      </c>
    </row>
    <row r="17723" spans="1:7" x14ac:dyDescent="0.25">
      <c r="A17723" t="str">
        <f>_xlfn.CONCAT(Inadiplentes_Benner_SQL[[#This Row],[EMPRESA]]," - ",Inadiplentes_Benner_SQL[[#This Row],[NUMERO]], " - ",Inadiplentes_Benner_SQL[[#This Row],[CLIENTE]])</f>
        <v>MEDICAR  SAO PAULO - AP-00000145-CT - NEXTEL TELECOMUNICACOES LTDA</v>
      </c>
      <c r="B17723" s="16" t="s">
        <v>8420</v>
      </c>
      <c r="C17723" s="16" t="s">
        <v>23851</v>
      </c>
      <c r="D17723" s="16" t="s">
        <v>23852</v>
      </c>
      <c r="E17723" s="16" t="s">
        <v>21267</v>
      </c>
      <c r="F17723">
        <v>0</v>
      </c>
      <c r="G17723">
        <v>0</v>
      </c>
    </row>
    <row r="17724" spans="1:7" x14ac:dyDescent="0.25">
      <c r="A17724" t="str">
        <f>_xlfn.CONCAT(Inadiplentes_Benner_SQL[[#This Row],[EMPRESA]]," - ",Inadiplentes_Benner_SQL[[#This Row],[NUMERO]], " - ",Inadiplentes_Benner_SQL[[#This Row],[CLIENTE]])</f>
        <v>MEDICAR  SAO PAULO - AM-00018010-CT - CONDOMINIO SP MARKET CENTER</v>
      </c>
      <c r="B17724" s="16" t="s">
        <v>8420</v>
      </c>
      <c r="C17724" s="16" t="s">
        <v>23839</v>
      </c>
      <c r="D17724" s="16" t="s">
        <v>23840</v>
      </c>
      <c r="E17724" s="16" t="s">
        <v>21267</v>
      </c>
      <c r="F17724">
        <v>0</v>
      </c>
      <c r="G17724">
        <v>0</v>
      </c>
    </row>
    <row r="17725" spans="1:7" x14ac:dyDescent="0.25">
      <c r="A17725" t="str">
        <f>_xlfn.CONCAT(Inadiplentes_Benner_SQL[[#This Row],[EMPRESA]]," - ",Inadiplentes_Benner_SQL[[#This Row],[NUMERO]], " - ",Inadiplentes_Benner_SQL[[#This Row],[CLIENTE]])</f>
        <v>MEDICAR  SAO PAULO - AP-00000059-CT - PEL ASSISTENCIA A INFERTILIDADE LTDA</v>
      </c>
      <c r="B17725" s="16" t="s">
        <v>8420</v>
      </c>
      <c r="C17725" s="16" t="s">
        <v>23841</v>
      </c>
      <c r="D17725" s="16" t="s">
        <v>23842</v>
      </c>
      <c r="E17725" s="16" t="s">
        <v>21267</v>
      </c>
      <c r="F17725">
        <v>0</v>
      </c>
      <c r="G17725">
        <v>0</v>
      </c>
    </row>
    <row r="17726" spans="1:7" x14ac:dyDescent="0.25">
      <c r="A17726" t="str">
        <f>_xlfn.CONCAT(Inadiplentes_Benner_SQL[[#This Row],[EMPRESA]]," - ",Inadiplentes_Benner_SQL[[#This Row],[NUMERO]], " - ",Inadiplentes_Benner_SQL[[#This Row],[CLIENTE]])</f>
        <v>MEDICAR  SAO PAULO - AP-00000102-CT - HERBALIFE INTERNATIONAL DO BRASIL LTDA</v>
      </c>
      <c r="B17726" s="16" t="s">
        <v>8420</v>
      </c>
      <c r="C17726" s="16" t="s">
        <v>23843</v>
      </c>
      <c r="D17726" s="16" t="s">
        <v>23844</v>
      </c>
      <c r="E17726" s="16" t="s">
        <v>21267</v>
      </c>
      <c r="F17726">
        <v>0</v>
      </c>
      <c r="G17726">
        <v>0</v>
      </c>
    </row>
    <row r="17727" spans="1:7" x14ac:dyDescent="0.25">
      <c r="A17727" t="str">
        <f>_xlfn.CONCAT(Inadiplentes_Benner_SQL[[#This Row],[EMPRESA]]," - ",Inadiplentes_Benner_SQL[[#This Row],[NUMERO]], " - ",Inadiplentes_Benner_SQL[[#This Row],[CLIENTE]])</f>
        <v>MEDICAR  SAO PAULO - AP-00000104-CT - CONDOMINIO THE ONE</v>
      </c>
      <c r="B17727" s="16" t="s">
        <v>8420</v>
      </c>
      <c r="C17727" s="16" t="s">
        <v>23845</v>
      </c>
      <c r="D17727" s="16" t="s">
        <v>23846</v>
      </c>
      <c r="E17727" s="16" t="s">
        <v>21267</v>
      </c>
      <c r="F17727">
        <v>0</v>
      </c>
      <c r="G17727">
        <v>0</v>
      </c>
    </row>
    <row r="17728" spans="1:7" x14ac:dyDescent="0.25">
      <c r="A17728" t="str">
        <f>_xlfn.CONCAT(Inadiplentes_Benner_SQL[[#This Row],[EMPRESA]]," - ",Inadiplentes_Benner_SQL[[#This Row],[NUMERO]], " - ",Inadiplentes_Benner_SQL[[#This Row],[CLIENTE]])</f>
        <v>MEDICAR  SAO PAULO - AP-00000212-CT - AMERICAN TOWER DO BRASIL CESSAO DE INFRAESTRUTURAS LTDA</v>
      </c>
      <c r="B17728" s="16" t="s">
        <v>8420</v>
      </c>
      <c r="C17728" s="16" t="s">
        <v>23855</v>
      </c>
      <c r="D17728" s="16" t="s">
        <v>23856</v>
      </c>
      <c r="E17728" s="16" t="s">
        <v>21267</v>
      </c>
      <c r="F17728">
        <v>0</v>
      </c>
      <c r="G17728">
        <v>0</v>
      </c>
    </row>
    <row r="17729" spans="1:7" x14ac:dyDescent="0.25">
      <c r="A17729" t="str">
        <f>_xlfn.CONCAT(Inadiplentes_Benner_SQL[[#This Row],[EMPRESA]]," - ",Inadiplentes_Benner_SQL[[#This Row],[NUMERO]], " - ",Inadiplentes_Benner_SQL[[#This Row],[CLIENTE]])</f>
        <v>MEDICAR  SAO PAULO - AP-00000282-CT - CONDOMINIO THERA ONE</v>
      </c>
      <c r="B17729" s="16" t="s">
        <v>8420</v>
      </c>
      <c r="C17729" s="16" t="s">
        <v>23857</v>
      </c>
      <c r="D17729" s="16" t="s">
        <v>23858</v>
      </c>
      <c r="E17729" s="16" t="s">
        <v>21267</v>
      </c>
      <c r="F17729">
        <v>0</v>
      </c>
      <c r="G17729">
        <v>0</v>
      </c>
    </row>
    <row r="17730" spans="1:7" x14ac:dyDescent="0.25">
      <c r="A17730" t="str">
        <f>_xlfn.CONCAT(Inadiplentes_Benner_SQL[[#This Row],[EMPRESA]]," - ",Inadiplentes_Benner_SQL[[#This Row],[NUMERO]], " - ",Inadiplentes_Benner_SQL[[#This Row],[CLIENTE]])</f>
        <v>MEDICAR  SAO PAULO - AP-00000292-CT - CONDOMINIO EDIFICIO LUIZ DE MORAES BARROS</v>
      </c>
      <c r="B17730" s="16" t="s">
        <v>8420</v>
      </c>
      <c r="C17730" s="16" t="s">
        <v>23859</v>
      </c>
      <c r="D17730" s="16" t="s">
        <v>23860</v>
      </c>
      <c r="E17730" s="16" t="s">
        <v>21267</v>
      </c>
      <c r="F17730">
        <v>0</v>
      </c>
      <c r="G17730">
        <v>0</v>
      </c>
    </row>
    <row r="17731" spans="1:7" x14ac:dyDescent="0.25">
      <c r="A17731" t="str">
        <f>_xlfn.CONCAT(Inadiplentes_Benner_SQL[[#This Row],[EMPRESA]]," - ",Inadiplentes_Benner_SQL[[#This Row],[NUMERO]], " - ",Inadiplentes_Benner_SQL[[#This Row],[CLIENTE]])</f>
        <v>MEDICAR  SAO PAULO - AP-00000305-CT - ESCOLA CONCEPT LTDA</v>
      </c>
      <c r="B17731" s="16" t="s">
        <v>8420</v>
      </c>
      <c r="C17731" s="16" t="s">
        <v>23861</v>
      </c>
      <c r="D17731" s="16" t="s">
        <v>23862</v>
      </c>
      <c r="E17731" s="16" t="s">
        <v>21267</v>
      </c>
      <c r="F17731">
        <v>0</v>
      </c>
      <c r="G17731">
        <v>0</v>
      </c>
    </row>
    <row r="17732" spans="1:7" x14ac:dyDescent="0.25">
      <c r="A17732" t="str">
        <f>_xlfn.CONCAT(Inadiplentes_Benner_SQL[[#This Row],[EMPRESA]]," - ",Inadiplentes_Benner_SQL[[#This Row],[NUMERO]], " - ",Inadiplentes_Benner_SQL[[#This Row],[CLIENTE]])</f>
        <v>MEDICAR  SAO PAULO - AP-00000311-CT - ULTRAPAR</v>
      </c>
      <c r="B17732" s="16" t="s">
        <v>8420</v>
      </c>
      <c r="C17732" s="16" t="s">
        <v>23863</v>
      </c>
      <c r="D17732" s="16" t="s">
        <v>23864</v>
      </c>
      <c r="E17732" s="16" t="s">
        <v>21267</v>
      </c>
      <c r="F17732">
        <v>0</v>
      </c>
      <c r="G17732">
        <v>0</v>
      </c>
    </row>
    <row r="17733" spans="1:7" x14ac:dyDescent="0.25">
      <c r="A17733" t="str">
        <f>_xlfn.CONCAT(Inadiplentes_Benner_SQL[[#This Row],[EMPRESA]]," - ",Inadiplentes_Benner_SQL[[#This Row],[NUMERO]], " - ",Inadiplentes_Benner_SQL[[#This Row],[CLIENTE]])</f>
        <v>MEDICAR  SAO PAULO - AP-00006769-CT - NESTLE BRASIL LTDA</v>
      </c>
      <c r="B17733" s="16" t="s">
        <v>8420</v>
      </c>
      <c r="C17733" s="16" t="s">
        <v>23865</v>
      </c>
      <c r="D17733" s="16" t="s">
        <v>19065</v>
      </c>
      <c r="E17733" s="16" t="s">
        <v>21267</v>
      </c>
      <c r="F17733">
        <v>0</v>
      </c>
      <c r="G17733">
        <v>0</v>
      </c>
    </row>
    <row r="17734" spans="1:7" x14ac:dyDescent="0.25">
      <c r="A17734" t="str">
        <f>_xlfn.CONCAT(Inadiplentes_Benner_SQL[[#This Row],[EMPRESA]]," - ",Inadiplentes_Benner_SQL[[#This Row],[NUMERO]], " - ",Inadiplentes_Benner_SQL[[#This Row],[CLIENTE]])</f>
        <v>MEDICAR  SAO PAULO - AP-00007090-CT - RAIA DROGASIL S/A</v>
      </c>
      <c r="B17734" s="16" t="s">
        <v>8420</v>
      </c>
      <c r="C17734" s="16" t="s">
        <v>23866</v>
      </c>
      <c r="D17734" s="16" t="s">
        <v>19003</v>
      </c>
      <c r="E17734" s="16" t="s">
        <v>21267</v>
      </c>
      <c r="F17734">
        <v>0</v>
      </c>
      <c r="G17734">
        <v>0</v>
      </c>
    </row>
    <row r="17735" spans="1:7" x14ac:dyDescent="0.25">
      <c r="A17735" t="str">
        <f>_xlfn.CONCAT(Inadiplentes_Benner_SQL[[#This Row],[EMPRESA]]," - ",Inadiplentes_Benner_SQL[[#This Row],[NUMERO]], " - ",Inadiplentes_Benner_SQL[[#This Row],[CLIENTE]])</f>
        <v>MEDICAR RIBEIRÃO PRETO - EF-00032459-CT - FATIMA APARECIDA FERREIRA PERTICARRARI</v>
      </c>
      <c r="B17735" s="16" t="s">
        <v>7656</v>
      </c>
      <c r="C17735" s="16" t="s">
        <v>32012</v>
      </c>
      <c r="D17735" s="16" t="s">
        <v>32013</v>
      </c>
      <c r="E17735" s="16" t="s">
        <v>21299</v>
      </c>
      <c r="F17735">
        <v>0</v>
      </c>
      <c r="G17735">
        <v>0</v>
      </c>
    </row>
    <row r="17736" spans="1:7" x14ac:dyDescent="0.25">
      <c r="A17736" t="str">
        <f>_xlfn.CONCAT(Inadiplentes_Benner_SQL[[#This Row],[EMPRESA]]," - ",Inadiplentes_Benner_SQL[[#This Row],[NUMERO]], " - ",Inadiplentes_Benner_SQL[[#This Row],[CLIENTE]])</f>
        <v>MEDICAR RIBEIRÃO PRETO - EF-00032523-CT - CAMILA FERNANDA SEIXAS GONCALVES DOS SANTOS</v>
      </c>
      <c r="B17736" s="16" t="s">
        <v>7656</v>
      </c>
      <c r="C17736" s="16" t="s">
        <v>32014</v>
      </c>
      <c r="D17736" s="16" t="s">
        <v>32015</v>
      </c>
      <c r="E17736" s="16" t="s">
        <v>21299</v>
      </c>
      <c r="F17736">
        <v>0</v>
      </c>
      <c r="G17736">
        <v>0</v>
      </c>
    </row>
    <row r="17737" spans="1:7" x14ac:dyDescent="0.25">
      <c r="A17737" t="str">
        <f>_xlfn.CONCAT(Inadiplentes_Benner_SQL[[#This Row],[EMPRESA]]," - ",Inadiplentes_Benner_SQL[[#This Row],[NUMERO]], " - ",Inadiplentes_Benner_SQL[[#This Row],[CLIENTE]])</f>
        <v>MEDICAR RIBEIRÃO PRETO - EF-00032651-CT - FABIANA RODRIGUES DA SILVA</v>
      </c>
      <c r="B17737" s="16" t="s">
        <v>7656</v>
      </c>
      <c r="C17737" s="16" t="s">
        <v>32016</v>
      </c>
      <c r="D17737" s="16" t="s">
        <v>32017</v>
      </c>
      <c r="E17737" s="16" t="s">
        <v>21299</v>
      </c>
      <c r="F17737">
        <v>0</v>
      </c>
      <c r="G17737">
        <v>0</v>
      </c>
    </row>
    <row r="17738" spans="1:7" x14ac:dyDescent="0.25">
      <c r="A17738" t="str">
        <f>_xlfn.CONCAT(Inadiplentes_Benner_SQL[[#This Row],[EMPRESA]]," - ",Inadiplentes_Benner_SQL[[#This Row],[NUMERO]], " - ",Inadiplentes_Benner_SQL[[#This Row],[CLIENTE]])</f>
        <v>MEDICAR RIBEIRÃO PRETO - EF-00032153-CT - ELISA MARIA ALEIXO</v>
      </c>
      <c r="B17738" s="16" t="s">
        <v>7656</v>
      </c>
      <c r="C17738" s="16" t="s">
        <v>32004</v>
      </c>
      <c r="D17738" s="16" t="s">
        <v>32005</v>
      </c>
      <c r="E17738" s="16" t="s">
        <v>21299</v>
      </c>
      <c r="F17738">
        <v>0</v>
      </c>
      <c r="G17738">
        <v>0</v>
      </c>
    </row>
    <row r="17739" spans="1:7" x14ac:dyDescent="0.25">
      <c r="A17739" t="str">
        <f>_xlfn.CONCAT(Inadiplentes_Benner_SQL[[#This Row],[EMPRESA]]," - ",Inadiplentes_Benner_SQL[[#This Row],[NUMERO]], " - ",Inadiplentes_Benner_SQL[[#This Row],[CLIENTE]])</f>
        <v>MEDICAR RIBEIRÃO PRETO - EF-00032248-CT - VLADIMIR WILSON DE SOUZA</v>
      </c>
      <c r="B17739" s="16" t="s">
        <v>7656</v>
      </c>
      <c r="C17739" s="16" t="s">
        <v>32006</v>
      </c>
      <c r="D17739" s="16" t="s">
        <v>32007</v>
      </c>
      <c r="E17739" s="16" t="s">
        <v>21299</v>
      </c>
      <c r="F17739">
        <v>0</v>
      </c>
      <c r="G17739">
        <v>0</v>
      </c>
    </row>
    <row r="17740" spans="1:7" x14ac:dyDescent="0.25">
      <c r="A17740" t="str">
        <f>_xlfn.CONCAT(Inadiplentes_Benner_SQL[[#This Row],[EMPRESA]]," - ",Inadiplentes_Benner_SQL[[#This Row],[NUMERO]], " - ",Inadiplentes_Benner_SQL[[#This Row],[CLIENTE]])</f>
        <v>MEDICAR RIBEIRÃO PRETO - EF-00032280-CT - DONIZETE SEVERINO DE SOUZA</v>
      </c>
      <c r="B17740" s="16" t="s">
        <v>7656</v>
      </c>
      <c r="C17740" s="16" t="s">
        <v>32008</v>
      </c>
      <c r="D17740" s="16" t="s">
        <v>32009</v>
      </c>
      <c r="E17740" s="16" t="s">
        <v>21299</v>
      </c>
      <c r="F17740">
        <v>0</v>
      </c>
      <c r="G17740">
        <v>0</v>
      </c>
    </row>
    <row r="17741" spans="1:7" x14ac:dyDescent="0.25">
      <c r="A17741" t="str">
        <f>_xlfn.CONCAT(Inadiplentes_Benner_SQL[[#This Row],[EMPRESA]]," - ",Inadiplentes_Benner_SQL[[#This Row],[NUMERO]], " - ",Inadiplentes_Benner_SQL[[#This Row],[CLIENTE]])</f>
        <v>MEDICAR RIBEIRÃO PRETO - EF-00032297-CT - TANIA FERREIRA DA SILVA</v>
      </c>
      <c r="B17741" s="16" t="s">
        <v>7656</v>
      </c>
      <c r="C17741" s="16" t="s">
        <v>32010</v>
      </c>
      <c r="D17741" s="16" t="s">
        <v>32011</v>
      </c>
      <c r="E17741" s="16" t="s">
        <v>21299</v>
      </c>
      <c r="F17741">
        <v>0</v>
      </c>
      <c r="G17741">
        <v>0</v>
      </c>
    </row>
    <row r="17742" spans="1:7" x14ac:dyDescent="0.25">
      <c r="A17742" t="str">
        <f>_xlfn.CONCAT(Inadiplentes_Benner_SQL[[#This Row],[EMPRESA]]," - ",Inadiplentes_Benner_SQL[[#This Row],[NUMERO]], " - ",Inadiplentes_Benner_SQL[[#This Row],[CLIENTE]])</f>
        <v>MEDICAR RIBEIRÃO PRETO - EF-00031939-CT - JOAO PAULO ANTONIO DE SOUZA</v>
      </c>
      <c r="B17742" s="16" t="s">
        <v>7656</v>
      </c>
      <c r="C17742" s="16" t="s">
        <v>32002</v>
      </c>
      <c r="D17742" s="16" t="s">
        <v>32003</v>
      </c>
      <c r="E17742" s="16" t="s">
        <v>21299</v>
      </c>
      <c r="F17742">
        <v>0</v>
      </c>
      <c r="G17742">
        <v>0</v>
      </c>
    </row>
    <row r="17743" spans="1:7" x14ac:dyDescent="0.25">
      <c r="A17743" t="str">
        <f>_xlfn.CONCAT(Inadiplentes_Benner_SQL[[#This Row],[EMPRESA]]," - ",Inadiplentes_Benner_SQL[[#This Row],[NUMERO]], " - ",Inadiplentes_Benner_SQL[[#This Row],[CLIENTE]])</f>
        <v>MEDICAR RIBEIRÃO PRETO - EF-00031879-CT - SUELY NOGUEIRA SANTOS</v>
      </c>
      <c r="B17743" s="16" t="s">
        <v>7656</v>
      </c>
      <c r="C17743" s="16" t="s">
        <v>29951</v>
      </c>
      <c r="D17743" s="16" t="s">
        <v>29952</v>
      </c>
      <c r="E17743" s="16" t="s">
        <v>21299</v>
      </c>
      <c r="F17743">
        <v>0</v>
      </c>
      <c r="G17743">
        <v>0</v>
      </c>
    </row>
    <row r="17744" spans="1:7" x14ac:dyDescent="0.25">
      <c r="A17744" t="str">
        <f>_xlfn.CONCAT(Inadiplentes_Benner_SQL[[#This Row],[EMPRESA]]," - ",Inadiplentes_Benner_SQL[[#This Row],[NUMERO]], " - ",Inadiplentes_Benner_SQL[[#This Row],[CLIENTE]])</f>
        <v>MEDICAR RIBEIRÃO PRETO - EF-00031221-CT - LEILA DE JESUS NEVES</v>
      </c>
      <c r="B17744" s="16" t="s">
        <v>7656</v>
      </c>
      <c r="C17744" s="16" t="s">
        <v>29944</v>
      </c>
      <c r="D17744" s="16" t="s">
        <v>29945</v>
      </c>
      <c r="E17744" s="16" t="s">
        <v>21299</v>
      </c>
      <c r="F17744">
        <v>0</v>
      </c>
      <c r="G17744">
        <v>0</v>
      </c>
    </row>
    <row r="17745" spans="1:7" x14ac:dyDescent="0.25">
      <c r="A17745" t="str">
        <f>_xlfn.CONCAT(Inadiplentes_Benner_SQL[[#This Row],[EMPRESA]]," - ",Inadiplentes_Benner_SQL[[#This Row],[NUMERO]], " - ",Inadiplentes_Benner_SQL[[#This Row],[CLIENTE]])</f>
        <v>MEDICAR RIBEIRÃO PRETO - EF-00031577-CT - FILOMENA APARECIDA SPOSITO</v>
      </c>
      <c r="B17745" s="16" t="s">
        <v>7656</v>
      </c>
      <c r="C17745" s="16" t="s">
        <v>29946</v>
      </c>
      <c r="D17745" s="16" t="s">
        <v>29947</v>
      </c>
      <c r="E17745" s="16" t="s">
        <v>21299</v>
      </c>
      <c r="F17745">
        <v>0</v>
      </c>
      <c r="G17745">
        <v>0</v>
      </c>
    </row>
    <row r="17746" spans="1:7" x14ac:dyDescent="0.25">
      <c r="A17746" t="str">
        <f>_xlfn.CONCAT(Inadiplentes_Benner_SQL[[#This Row],[EMPRESA]]," - ",Inadiplentes_Benner_SQL[[#This Row],[NUMERO]], " - ",Inadiplentes_Benner_SQL[[#This Row],[CLIENTE]])</f>
        <v>MEDICAR RIBEIRÃO PRETO - EF-00031585-CT - ADRIANA DA SILVA</v>
      </c>
      <c r="B17746" s="16" t="s">
        <v>7656</v>
      </c>
      <c r="C17746" s="16" t="s">
        <v>6329</v>
      </c>
      <c r="D17746" s="16" t="s">
        <v>29948</v>
      </c>
      <c r="E17746" s="16" t="s">
        <v>21299</v>
      </c>
      <c r="F17746">
        <v>0</v>
      </c>
      <c r="G17746">
        <v>0</v>
      </c>
    </row>
    <row r="17747" spans="1:7" x14ac:dyDescent="0.25">
      <c r="A17747" t="str">
        <f>_xlfn.CONCAT(Inadiplentes_Benner_SQL[[#This Row],[EMPRESA]]," - ",Inadiplentes_Benner_SQL[[#This Row],[NUMERO]], " - ",Inadiplentes_Benner_SQL[[#This Row],[CLIENTE]])</f>
        <v>MEDICAR RIBEIRÃO PRETO - EF-00031760-CT - ELIANA RUEDA DE SOUSA</v>
      </c>
      <c r="B17747" s="16" t="s">
        <v>7656</v>
      </c>
      <c r="C17747" s="16" t="s">
        <v>29949</v>
      </c>
      <c r="D17747" s="16" t="s">
        <v>29950</v>
      </c>
      <c r="E17747" s="16" t="s">
        <v>21299</v>
      </c>
      <c r="F17747">
        <v>0</v>
      </c>
      <c r="G17747">
        <v>0</v>
      </c>
    </row>
    <row r="17748" spans="1:7" x14ac:dyDescent="0.25">
      <c r="A17748" t="str">
        <f>_xlfn.CONCAT(Inadiplentes_Benner_SQL[[#This Row],[EMPRESA]]," - ",Inadiplentes_Benner_SQL[[#This Row],[NUMERO]], " - ",Inadiplentes_Benner_SQL[[#This Row],[CLIENTE]])</f>
        <v>MEDICAR RIBEIRÃO PRETO - EF-00031193-CT - SOLANGE APARECIDA DA SILVA MARTINS</v>
      </c>
      <c r="B17748" s="16" t="s">
        <v>7656</v>
      </c>
      <c r="C17748" s="16" t="s">
        <v>29942</v>
      </c>
      <c r="D17748" s="16" t="s">
        <v>29943</v>
      </c>
      <c r="E17748" s="16" t="s">
        <v>21299</v>
      </c>
      <c r="F17748">
        <v>0</v>
      </c>
      <c r="G17748">
        <v>0</v>
      </c>
    </row>
    <row r="17749" spans="1:7" x14ac:dyDescent="0.25">
      <c r="A17749" t="str">
        <f>_xlfn.CONCAT(Inadiplentes_Benner_SQL[[#This Row],[EMPRESA]]," - ",Inadiplentes_Benner_SQL[[#This Row],[NUMERO]], " - ",Inadiplentes_Benner_SQL[[#This Row],[CLIENTE]])</f>
        <v>MEDICAR RIBEIRÃO PRETO - EF-00030532-CT - OLINDA DE FATIMA GOMES COLANICO</v>
      </c>
      <c r="B17749" s="16" t="s">
        <v>7656</v>
      </c>
      <c r="C17749" s="16" t="s">
        <v>29934</v>
      </c>
      <c r="D17749" s="16" t="s">
        <v>29935</v>
      </c>
      <c r="E17749" s="16" t="s">
        <v>21299</v>
      </c>
      <c r="F17749">
        <v>0</v>
      </c>
      <c r="G17749">
        <v>0</v>
      </c>
    </row>
    <row r="17750" spans="1:7" x14ac:dyDescent="0.25">
      <c r="A17750" t="str">
        <f>_xlfn.CONCAT(Inadiplentes_Benner_SQL[[#This Row],[EMPRESA]]," - ",Inadiplentes_Benner_SQL[[#This Row],[NUMERO]], " - ",Inadiplentes_Benner_SQL[[#This Row],[CLIENTE]])</f>
        <v>MEDICAR RIBEIRÃO PRETO - EF-00030615-CT - SILVIA HELENA BORTOLETO ALVES</v>
      </c>
      <c r="B17750" s="16" t="s">
        <v>7656</v>
      </c>
      <c r="C17750" s="16" t="s">
        <v>29936</v>
      </c>
      <c r="D17750" s="16" t="s">
        <v>29937</v>
      </c>
      <c r="E17750" s="16" t="s">
        <v>21299</v>
      </c>
      <c r="F17750">
        <v>0</v>
      </c>
      <c r="G17750">
        <v>0</v>
      </c>
    </row>
    <row r="17751" spans="1:7" x14ac:dyDescent="0.25">
      <c r="A17751" t="str">
        <f>_xlfn.CONCAT(Inadiplentes_Benner_SQL[[#This Row],[EMPRESA]]," - ",Inadiplentes_Benner_SQL[[#This Row],[NUMERO]], " - ",Inadiplentes_Benner_SQL[[#This Row],[CLIENTE]])</f>
        <v>MEDICAR RIBEIRÃO PRETO - EF-00030662-CT - GIVANILDO CAMARGO DA SILVA</v>
      </c>
      <c r="B17751" s="16" t="s">
        <v>7656</v>
      </c>
      <c r="C17751" s="16" t="s">
        <v>29938</v>
      </c>
      <c r="D17751" s="16" t="s">
        <v>29939</v>
      </c>
      <c r="E17751" s="16" t="s">
        <v>21299</v>
      </c>
      <c r="F17751">
        <v>0</v>
      </c>
      <c r="G17751">
        <v>0</v>
      </c>
    </row>
    <row r="17752" spans="1:7" x14ac:dyDescent="0.25">
      <c r="A17752" t="str">
        <f>_xlfn.CONCAT(Inadiplentes_Benner_SQL[[#This Row],[EMPRESA]]," - ",Inadiplentes_Benner_SQL[[#This Row],[NUMERO]], " - ",Inadiplentes_Benner_SQL[[#This Row],[CLIENTE]])</f>
        <v>MEDICAR RIBEIRÃO PRETO - EF-00030712-CT - MARIA DO LIVRAMENTO OLIMPIO DA ROCHA</v>
      </c>
      <c r="B17752" s="16" t="s">
        <v>7656</v>
      </c>
      <c r="C17752" s="16" t="s">
        <v>29940</v>
      </c>
      <c r="D17752" s="16" t="s">
        <v>29941</v>
      </c>
      <c r="E17752" s="16" t="s">
        <v>21299</v>
      </c>
      <c r="F17752">
        <v>0</v>
      </c>
      <c r="G17752">
        <v>0</v>
      </c>
    </row>
    <row r="17753" spans="1:7" x14ac:dyDescent="0.25">
      <c r="A17753" t="str">
        <f>_xlfn.CONCAT(Inadiplentes_Benner_SQL[[#This Row],[EMPRESA]]," - ",Inadiplentes_Benner_SQL[[#This Row],[NUMERO]], " - ",Inadiplentes_Benner_SQL[[#This Row],[CLIENTE]])</f>
        <v>MEDICAR RIBEIRÃO PRETO - EF-00021529-CT - ARNOL ALBINO DA COSTA</v>
      </c>
      <c r="B17753" s="16" t="s">
        <v>7656</v>
      </c>
      <c r="C17753" s="16" t="s">
        <v>29909</v>
      </c>
      <c r="D17753" s="16" t="s">
        <v>29910</v>
      </c>
      <c r="E17753" s="16" t="s">
        <v>21299</v>
      </c>
      <c r="F17753">
        <v>0</v>
      </c>
      <c r="G17753">
        <v>0</v>
      </c>
    </row>
    <row r="17754" spans="1:7" x14ac:dyDescent="0.25">
      <c r="A17754" t="str">
        <f>_xlfn.CONCAT(Inadiplentes_Benner_SQL[[#This Row],[EMPRESA]]," - ",Inadiplentes_Benner_SQL[[#This Row],[NUMERO]], " - ",Inadiplentes_Benner_SQL[[#This Row],[CLIENTE]])</f>
        <v>MEDICAR RIBEIRÃO PRETO - EF-00021535-CT - THAYZA CRISTINA DE SOUZA</v>
      </c>
      <c r="B17754" s="16" t="s">
        <v>7656</v>
      </c>
      <c r="C17754" s="16" t="s">
        <v>29911</v>
      </c>
      <c r="D17754" s="16" t="s">
        <v>19541</v>
      </c>
      <c r="E17754" s="16" t="s">
        <v>21299</v>
      </c>
      <c r="F17754">
        <v>0</v>
      </c>
      <c r="G17754">
        <v>0</v>
      </c>
    </row>
    <row r="17755" spans="1:7" x14ac:dyDescent="0.25">
      <c r="A17755" t="str">
        <f>_xlfn.CONCAT(Inadiplentes_Benner_SQL[[#This Row],[EMPRESA]]," - ",Inadiplentes_Benner_SQL[[#This Row],[NUMERO]], " - ",Inadiplentes_Benner_SQL[[#This Row],[CLIENTE]])</f>
        <v>MEDICAR RIBEIRÃO PRETO - EF-00021568-CT - RAQUEL SALES DE MEDEIROS</v>
      </c>
      <c r="B17755" s="16" t="s">
        <v>7656</v>
      </c>
      <c r="C17755" s="16" t="s">
        <v>29912</v>
      </c>
      <c r="D17755" s="16" t="s">
        <v>29913</v>
      </c>
      <c r="E17755" s="16" t="s">
        <v>21299</v>
      </c>
      <c r="F17755">
        <v>0</v>
      </c>
      <c r="G17755">
        <v>0</v>
      </c>
    </row>
    <row r="17756" spans="1:7" x14ac:dyDescent="0.25">
      <c r="A17756" t="str">
        <f>_xlfn.CONCAT(Inadiplentes_Benner_SQL[[#This Row],[EMPRESA]]," - ",Inadiplentes_Benner_SQL[[#This Row],[NUMERO]], " - ",Inadiplentes_Benner_SQL[[#This Row],[CLIENTE]])</f>
        <v>MEDICAR RIBEIRÃO PRETO - EF-00021257-CT - MARIA DE JESUS NEVES MARQUES</v>
      </c>
      <c r="B17756" s="16" t="s">
        <v>7656</v>
      </c>
      <c r="C17756" s="16" t="s">
        <v>29901</v>
      </c>
      <c r="D17756" s="16" t="s">
        <v>29902</v>
      </c>
      <c r="E17756" s="16" t="s">
        <v>21299</v>
      </c>
      <c r="F17756">
        <v>0</v>
      </c>
      <c r="G17756">
        <v>0</v>
      </c>
    </row>
    <row r="17757" spans="1:7" x14ac:dyDescent="0.25">
      <c r="A17757" t="str">
        <f>_xlfn.CONCAT(Inadiplentes_Benner_SQL[[#This Row],[EMPRESA]]," - ",Inadiplentes_Benner_SQL[[#This Row],[NUMERO]], " - ",Inadiplentes_Benner_SQL[[#This Row],[CLIENTE]])</f>
        <v>MEDICAR RIBEIRÃO PRETO - EF-00021326-CT - EURIPEDES CARLOS MONTREZOLLO</v>
      </c>
      <c r="B17757" s="16" t="s">
        <v>7656</v>
      </c>
      <c r="C17757" s="16" t="s">
        <v>29903</v>
      </c>
      <c r="D17757" s="16" t="s">
        <v>29904</v>
      </c>
      <c r="E17757" s="16" t="s">
        <v>21299</v>
      </c>
      <c r="F17757">
        <v>0</v>
      </c>
      <c r="G17757">
        <v>0</v>
      </c>
    </row>
    <row r="17758" spans="1:7" x14ac:dyDescent="0.25">
      <c r="A17758" t="str">
        <f>_xlfn.CONCAT(Inadiplentes_Benner_SQL[[#This Row],[EMPRESA]]," - ",Inadiplentes_Benner_SQL[[#This Row],[NUMERO]], " - ",Inadiplentes_Benner_SQL[[#This Row],[CLIENTE]])</f>
        <v>MEDICAR RIBEIRÃO PRETO - EF-00021336-CT - OCLICIDIO DE FREITAS</v>
      </c>
      <c r="B17758" s="16" t="s">
        <v>7656</v>
      </c>
      <c r="C17758" s="16" t="s">
        <v>29905</v>
      </c>
      <c r="D17758" s="16" t="s">
        <v>29906</v>
      </c>
      <c r="E17758" s="16" t="s">
        <v>21299</v>
      </c>
      <c r="F17758">
        <v>0</v>
      </c>
      <c r="G17758">
        <v>0</v>
      </c>
    </row>
    <row r="17759" spans="1:7" x14ac:dyDescent="0.25">
      <c r="A17759" t="str">
        <f>_xlfn.CONCAT(Inadiplentes_Benner_SQL[[#This Row],[EMPRESA]]," - ",Inadiplentes_Benner_SQL[[#This Row],[NUMERO]], " - ",Inadiplentes_Benner_SQL[[#This Row],[CLIENTE]])</f>
        <v>MEDICAR RIBEIRÃO PRETO - EF-00021340-CT - GERALDO DA CRUZ CARVALHO</v>
      </c>
      <c r="B17759" s="16" t="s">
        <v>7656</v>
      </c>
      <c r="C17759" s="16" t="s">
        <v>29907</v>
      </c>
      <c r="D17759" s="16" t="s">
        <v>29908</v>
      </c>
      <c r="E17759" s="16" t="s">
        <v>21299</v>
      </c>
      <c r="F17759">
        <v>0</v>
      </c>
      <c r="G17759">
        <v>0</v>
      </c>
    </row>
    <row r="17760" spans="1:7" x14ac:dyDescent="0.25">
      <c r="A17760" t="str">
        <f>_xlfn.CONCAT(Inadiplentes_Benner_SQL[[#This Row],[EMPRESA]]," - ",Inadiplentes_Benner_SQL[[#This Row],[NUMERO]], " - ",Inadiplentes_Benner_SQL[[#This Row],[CLIENTE]])</f>
        <v>MEDICAR RIBEIRÃO PRETO - EF-00020755-CT - ORDALIA CAMARGOS SAMPAIO</v>
      </c>
      <c r="B17760" s="16" t="s">
        <v>7656</v>
      </c>
      <c r="C17760" s="16" t="s">
        <v>29888</v>
      </c>
      <c r="D17760" s="16" t="s">
        <v>29889</v>
      </c>
      <c r="E17760" s="16" t="s">
        <v>21299</v>
      </c>
      <c r="F17760">
        <v>0</v>
      </c>
      <c r="G17760">
        <v>0</v>
      </c>
    </row>
    <row r="17761" spans="1:7" x14ac:dyDescent="0.25">
      <c r="A17761" t="str">
        <f>_xlfn.CONCAT(Inadiplentes_Benner_SQL[[#This Row],[EMPRESA]]," - ",Inadiplentes_Benner_SQL[[#This Row],[NUMERO]], " - ",Inadiplentes_Benner_SQL[[#This Row],[CLIENTE]])</f>
        <v>MEDICAR RIBEIRÃO PRETO - EF-00020788-CT - ROSIANE APARECIDA DA SILVA BARBOSA</v>
      </c>
      <c r="B17761" s="16" t="s">
        <v>7656</v>
      </c>
      <c r="C17761" s="16" t="s">
        <v>29890</v>
      </c>
      <c r="D17761" s="16" t="s">
        <v>29891</v>
      </c>
      <c r="E17761" s="16" t="s">
        <v>21299</v>
      </c>
      <c r="F17761">
        <v>0</v>
      </c>
      <c r="G17761">
        <v>0</v>
      </c>
    </row>
    <row r="17762" spans="1:7" x14ac:dyDescent="0.25">
      <c r="A17762" t="str">
        <f>_xlfn.CONCAT(Inadiplentes_Benner_SQL[[#This Row],[EMPRESA]]," - ",Inadiplentes_Benner_SQL[[#This Row],[NUMERO]], " - ",Inadiplentes_Benner_SQL[[#This Row],[CLIENTE]])</f>
        <v>MEDICAR RIBEIRÃO PRETO - EF-00020939-CT - NADIA CARDOSO</v>
      </c>
      <c r="B17762" s="16" t="s">
        <v>7656</v>
      </c>
      <c r="C17762" s="16" t="s">
        <v>29892</v>
      </c>
      <c r="D17762" s="16" t="s">
        <v>19539</v>
      </c>
      <c r="E17762" s="16" t="s">
        <v>21299</v>
      </c>
      <c r="F17762">
        <v>0</v>
      </c>
      <c r="G17762">
        <v>0</v>
      </c>
    </row>
    <row r="17763" spans="1:7" x14ac:dyDescent="0.25">
      <c r="A17763" t="str">
        <f>_xlfn.CONCAT(Inadiplentes_Benner_SQL[[#This Row],[EMPRESA]]," - ",Inadiplentes_Benner_SQL[[#This Row],[NUMERO]], " - ",Inadiplentes_Benner_SQL[[#This Row],[CLIENTE]])</f>
        <v>MEDICAR RIBEIRÃO PRETO - EF-00020963-CT - VANESSA APARECIDA CONCION SOARES</v>
      </c>
      <c r="B17763" s="16" t="s">
        <v>7656</v>
      </c>
      <c r="C17763" s="16" t="s">
        <v>29893</v>
      </c>
      <c r="D17763" s="16" t="s">
        <v>29894</v>
      </c>
      <c r="E17763" s="16" t="s">
        <v>21299</v>
      </c>
      <c r="F17763">
        <v>0</v>
      </c>
      <c r="G17763">
        <v>0</v>
      </c>
    </row>
    <row r="17764" spans="1:7" x14ac:dyDescent="0.25">
      <c r="A17764" t="str">
        <f>_xlfn.CONCAT(Inadiplentes_Benner_SQL[[#This Row],[EMPRESA]]," - ",Inadiplentes_Benner_SQL[[#This Row],[NUMERO]], " - ",Inadiplentes_Benner_SQL[[#This Row],[CLIENTE]])</f>
        <v>MEDICAR RIBEIRÃO PRETO - EF-00021002-CT - WANDENOR MESSIAS DA CUNHA</v>
      </c>
      <c r="B17764" s="16" t="s">
        <v>7656</v>
      </c>
      <c r="C17764" s="16" t="s">
        <v>29895</v>
      </c>
      <c r="D17764" s="16" t="s">
        <v>29896</v>
      </c>
      <c r="E17764" s="16" t="s">
        <v>21299</v>
      </c>
      <c r="F17764">
        <v>0</v>
      </c>
      <c r="G17764">
        <v>0</v>
      </c>
    </row>
    <row r="17765" spans="1:7" x14ac:dyDescent="0.25">
      <c r="A17765" t="str">
        <f>_xlfn.CONCAT(Inadiplentes_Benner_SQL[[#This Row],[EMPRESA]]," - ",Inadiplentes_Benner_SQL[[#This Row],[NUMERO]], " - ",Inadiplentes_Benner_SQL[[#This Row],[CLIENTE]])</f>
        <v>MEDICAR RIBEIRÃO PRETO - EF-00021024-CT - JESSICA MARIA NERES PIMENTA</v>
      </c>
      <c r="B17765" s="16" t="s">
        <v>7656</v>
      </c>
      <c r="C17765" s="16" t="s">
        <v>29897</v>
      </c>
      <c r="D17765" s="16" t="s">
        <v>29898</v>
      </c>
      <c r="E17765" s="16" t="s">
        <v>21299</v>
      </c>
      <c r="F17765">
        <v>0</v>
      </c>
      <c r="G17765">
        <v>0</v>
      </c>
    </row>
    <row r="17766" spans="1:7" x14ac:dyDescent="0.25">
      <c r="A17766" t="str">
        <f>_xlfn.CONCAT(Inadiplentes_Benner_SQL[[#This Row],[EMPRESA]]," - ",Inadiplentes_Benner_SQL[[#This Row],[NUMERO]], " - ",Inadiplentes_Benner_SQL[[#This Row],[CLIENTE]])</f>
        <v>MEDICAR RIBEIRÃO PRETO - EF-00021027-CT - ANDRE LUIS BALICO DA SILVA</v>
      </c>
      <c r="B17766" s="16" t="s">
        <v>7656</v>
      </c>
      <c r="C17766" s="16" t="s">
        <v>29899</v>
      </c>
      <c r="D17766" s="16" t="s">
        <v>29900</v>
      </c>
      <c r="E17766" s="16" t="s">
        <v>21299</v>
      </c>
      <c r="F17766">
        <v>0</v>
      </c>
      <c r="G17766">
        <v>0</v>
      </c>
    </row>
    <row r="17767" spans="1:7" x14ac:dyDescent="0.25">
      <c r="A17767" t="str">
        <f>_xlfn.CONCAT(Inadiplentes_Benner_SQL[[#This Row],[EMPRESA]]," - ",Inadiplentes_Benner_SQL[[#This Row],[NUMERO]], " - ",Inadiplentes_Benner_SQL[[#This Row],[CLIENTE]])</f>
        <v>MEDICAR RIBEIRÃO PRETO - EF-00021848-CT - ANDREIA RENATA LUCILENE SILVA SANTA LUZIA</v>
      </c>
      <c r="B17767" s="16" t="s">
        <v>7656</v>
      </c>
      <c r="C17767" s="16" t="s">
        <v>29916</v>
      </c>
      <c r="D17767" s="16" t="s">
        <v>29917</v>
      </c>
      <c r="E17767" s="16" t="s">
        <v>21299</v>
      </c>
      <c r="F17767">
        <v>0</v>
      </c>
      <c r="G17767">
        <v>0</v>
      </c>
    </row>
    <row r="17768" spans="1:7" x14ac:dyDescent="0.25">
      <c r="A17768" t="str">
        <f>_xlfn.CONCAT(Inadiplentes_Benner_SQL[[#This Row],[EMPRESA]]," - ",Inadiplentes_Benner_SQL[[#This Row],[NUMERO]], " - ",Inadiplentes_Benner_SQL[[#This Row],[CLIENTE]])</f>
        <v>MEDICAR RIBEIRÃO PRETO - EF-00021884-CT - LUIZ CARLOS TEIXEIRA</v>
      </c>
      <c r="B17768" s="16" t="s">
        <v>7656</v>
      </c>
      <c r="C17768" s="16" t="s">
        <v>29918</v>
      </c>
      <c r="D17768" s="16" t="s">
        <v>29919</v>
      </c>
      <c r="E17768" s="16" t="s">
        <v>21299</v>
      </c>
      <c r="F17768">
        <v>0</v>
      </c>
      <c r="G17768">
        <v>0</v>
      </c>
    </row>
    <row r="17769" spans="1:7" x14ac:dyDescent="0.25">
      <c r="A17769" t="str">
        <f>_xlfn.CONCAT(Inadiplentes_Benner_SQL[[#This Row],[EMPRESA]]," - ",Inadiplentes_Benner_SQL[[#This Row],[NUMERO]], " - ",Inadiplentes_Benner_SQL[[#This Row],[CLIENTE]])</f>
        <v>MEDICAR RIBEIRÃO PRETO - EF-00021621-CT - DORALICE CHRISTINA DA SILVA DANTAS</v>
      </c>
      <c r="B17769" s="16" t="s">
        <v>7656</v>
      </c>
      <c r="C17769" s="16" t="s">
        <v>29914</v>
      </c>
      <c r="D17769" s="16" t="s">
        <v>29915</v>
      </c>
      <c r="E17769" s="16" t="s">
        <v>21299</v>
      </c>
      <c r="F17769">
        <v>0</v>
      </c>
      <c r="G17769">
        <v>0</v>
      </c>
    </row>
    <row r="17770" spans="1:7" x14ac:dyDescent="0.25">
      <c r="A17770" t="str">
        <f>_xlfn.CONCAT(Inadiplentes_Benner_SQL[[#This Row],[EMPRESA]]," - ",Inadiplentes_Benner_SQL[[#This Row],[NUMERO]], " - ",Inadiplentes_Benner_SQL[[#This Row],[CLIENTE]])</f>
        <v>MEDICAR RIBEIRÃO PRETO - EF-00022040-CT - SELMA APARECIDA ALVES BAZAM</v>
      </c>
      <c r="B17770" s="16" t="s">
        <v>7656</v>
      </c>
      <c r="C17770" s="16" t="s">
        <v>29920</v>
      </c>
      <c r="D17770" s="16" t="s">
        <v>29921</v>
      </c>
      <c r="E17770" s="16" t="s">
        <v>21299</v>
      </c>
      <c r="F17770">
        <v>0</v>
      </c>
      <c r="G17770">
        <v>0</v>
      </c>
    </row>
    <row r="17771" spans="1:7" x14ac:dyDescent="0.25">
      <c r="A17771" t="str">
        <f>_xlfn.CONCAT(Inadiplentes_Benner_SQL[[#This Row],[EMPRESA]]," - ",Inadiplentes_Benner_SQL[[#This Row],[NUMERO]], " - ",Inadiplentes_Benner_SQL[[#This Row],[CLIENTE]])</f>
        <v>MEDICAR RIBEIRÃO PRETO - EF-00022149-CT - LETICIA HELENA REZENDE LIRA</v>
      </c>
      <c r="B17771" s="16" t="s">
        <v>7656</v>
      </c>
      <c r="C17771" s="16" t="s">
        <v>29922</v>
      </c>
      <c r="D17771" s="16" t="s">
        <v>29923</v>
      </c>
      <c r="E17771" s="16" t="s">
        <v>21299</v>
      </c>
      <c r="F17771">
        <v>0</v>
      </c>
      <c r="G17771">
        <v>0</v>
      </c>
    </row>
    <row r="17772" spans="1:7" x14ac:dyDescent="0.25">
      <c r="A17772" t="str">
        <f>_xlfn.CONCAT(Inadiplentes_Benner_SQL[[#This Row],[EMPRESA]]," - ",Inadiplentes_Benner_SQL[[#This Row],[NUMERO]], " - ",Inadiplentes_Benner_SQL[[#This Row],[CLIENTE]])</f>
        <v>MEDICAR RIBEIRÃO PRETO - EF-00022484-CT - CLAUDETE ALVES ANDRADE CLEMENTE</v>
      </c>
      <c r="B17772" s="16" t="s">
        <v>7656</v>
      </c>
      <c r="C17772" s="16" t="s">
        <v>29924</v>
      </c>
      <c r="D17772" s="16" t="s">
        <v>29925</v>
      </c>
      <c r="E17772" s="16" t="s">
        <v>21299</v>
      </c>
      <c r="F17772">
        <v>0</v>
      </c>
      <c r="G17772">
        <v>0</v>
      </c>
    </row>
    <row r="17773" spans="1:7" x14ac:dyDescent="0.25">
      <c r="A17773" t="str">
        <f>_xlfn.CONCAT(Inadiplentes_Benner_SQL[[#This Row],[EMPRESA]]," - ",Inadiplentes_Benner_SQL[[#This Row],[NUMERO]], " - ",Inadiplentes_Benner_SQL[[#This Row],[CLIENTE]])</f>
        <v>MEDICAR RIBEIRÃO PRETO - EF-00022533-CT - CLEONICE CARDOSO FREIRE DE LIMA</v>
      </c>
      <c r="B17773" s="16" t="s">
        <v>7656</v>
      </c>
      <c r="C17773" s="16" t="s">
        <v>29926</v>
      </c>
      <c r="D17773" s="16" t="s">
        <v>29927</v>
      </c>
      <c r="E17773" s="16" t="s">
        <v>21299</v>
      </c>
      <c r="F17773">
        <v>0</v>
      </c>
      <c r="G17773">
        <v>0</v>
      </c>
    </row>
    <row r="17774" spans="1:7" x14ac:dyDescent="0.25">
      <c r="A17774" t="str">
        <f>_xlfn.CONCAT(Inadiplentes_Benner_SQL[[#This Row],[EMPRESA]]," - ",Inadiplentes_Benner_SQL[[#This Row],[NUMERO]], " - ",Inadiplentes_Benner_SQL[[#This Row],[CLIENTE]])</f>
        <v>MEDICAR RIBEIRÃO PRETO - EF-00022927-CT - REJANE MARIA DE PAULA</v>
      </c>
      <c r="B17774" s="16" t="s">
        <v>7656</v>
      </c>
      <c r="C17774" s="16" t="s">
        <v>29928</v>
      </c>
      <c r="D17774" s="16" t="s">
        <v>29929</v>
      </c>
      <c r="E17774" s="16" t="s">
        <v>21299</v>
      </c>
      <c r="F17774">
        <v>0</v>
      </c>
      <c r="G17774">
        <v>0</v>
      </c>
    </row>
    <row r="17775" spans="1:7" x14ac:dyDescent="0.25">
      <c r="A17775" t="str">
        <f>_xlfn.CONCAT(Inadiplentes_Benner_SQL[[#This Row],[EMPRESA]]," - ",Inadiplentes_Benner_SQL[[#This Row],[NUMERO]], " - ",Inadiplentes_Benner_SQL[[#This Row],[CLIENTE]])</f>
        <v>MEDICAR RIBEIRÃO PRETO - EF-00022976-CT - GEISA APARECIDA DALEFI</v>
      </c>
      <c r="B17775" s="16" t="s">
        <v>7656</v>
      </c>
      <c r="C17775" s="16" t="s">
        <v>29930</v>
      </c>
      <c r="D17775" s="16" t="s">
        <v>29931</v>
      </c>
      <c r="E17775" s="16" t="s">
        <v>21299</v>
      </c>
      <c r="F17775">
        <v>0</v>
      </c>
      <c r="G17775">
        <v>0</v>
      </c>
    </row>
    <row r="17776" spans="1:7" x14ac:dyDescent="0.25">
      <c r="A17776" t="str">
        <f>_xlfn.CONCAT(Inadiplentes_Benner_SQL[[#This Row],[EMPRESA]]," - ",Inadiplentes_Benner_SQL[[#This Row],[NUMERO]], " - ",Inadiplentes_Benner_SQL[[#This Row],[CLIENTE]])</f>
        <v>MEDICAR RIBEIRÃO PRETO - EF-00030408-CT - FRANCISCA PAULA DA SILVA</v>
      </c>
      <c r="B17776" s="16" t="s">
        <v>7656</v>
      </c>
      <c r="C17776" s="16" t="s">
        <v>29932</v>
      </c>
      <c r="D17776" s="16" t="s">
        <v>29933</v>
      </c>
      <c r="E17776" s="16" t="s">
        <v>21299</v>
      </c>
      <c r="F17776">
        <v>0</v>
      </c>
      <c r="G17776">
        <v>0</v>
      </c>
    </row>
    <row r="17777" spans="1:7" x14ac:dyDescent="0.25">
      <c r="A17777" t="str">
        <f>_xlfn.CONCAT(Inadiplentes_Benner_SQL[[#This Row],[EMPRESA]]," - ",Inadiplentes_Benner_SQL[[#This Row],[NUMERO]], " - ",Inadiplentes_Benner_SQL[[#This Row],[CLIENTE]])</f>
        <v>MEDICAR RIBEIRÃO PRETO - EF-00017735-CT - ROSANA CRISTINA AMPARO</v>
      </c>
      <c r="B17777" s="16" t="s">
        <v>7656</v>
      </c>
      <c r="C17777" s="16" t="s">
        <v>29353</v>
      </c>
      <c r="D17777" s="16" t="s">
        <v>29354</v>
      </c>
      <c r="E17777" s="16" t="s">
        <v>21299</v>
      </c>
      <c r="F17777">
        <v>0</v>
      </c>
      <c r="G17777">
        <v>0</v>
      </c>
    </row>
    <row r="17778" spans="1:7" x14ac:dyDescent="0.25">
      <c r="A17778" t="str">
        <f>_xlfn.CONCAT(Inadiplentes_Benner_SQL[[#This Row],[EMPRESA]]," - ",Inadiplentes_Benner_SQL[[#This Row],[NUMERO]], " - ",Inadiplentes_Benner_SQL[[#This Row],[CLIENTE]])</f>
        <v>MEDICAR RIBEIRÃO PRETO - EF-00017798-CT - ANDREIA PATRICIA VIEIRA LOPES</v>
      </c>
      <c r="B17778" s="16" t="s">
        <v>7656</v>
      </c>
      <c r="C17778" s="16" t="s">
        <v>29355</v>
      </c>
      <c r="D17778" s="16" t="s">
        <v>29356</v>
      </c>
      <c r="E17778" s="16" t="s">
        <v>21299</v>
      </c>
      <c r="F17778">
        <v>0</v>
      </c>
      <c r="G17778">
        <v>0</v>
      </c>
    </row>
    <row r="17779" spans="1:7" x14ac:dyDescent="0.25">
      <c r="A17779" t="str">
        <f>_xlfn.CONCAT(Inadiplentes_Benner_SQL[[#This Row],[EMPRESA]]," - ",Inadiplentes_Benner_SQL[[#This Row],[NUMERO]], " - ",Inadiplentes_Benner_SQL[[#This Row],[CLIENTE]])</f>
        <v>MEDICAR RIBEIRÃO PRETO - EF-00017809-CT - DEBORA DA SILVA PEREIRA</v>
      </c>
      <c r="B17779" s="16" t="s">
        <v>7656</v>
      </c>
      <c r="C17779" s="16" t="s">
        <v>29357</v>
      </c>
      <c r="D17779" s="16" t="s">
        <v>29358</v>
      </c>
      <c r="E17779" s="16" t="s">
        <v>21299</v>
      </c>
      <c r="F17779">
        <v>0</v>
      </c>
      <c r="G17779">
        <v>0</v>
      </c>
    </row>
    <row r="17780" spans="1:7" x14ac:dyDescent="0.25">
      <c r="A17780" t="str">
        <f>_xlfn.CONCAT(Inadiplentes_Benner_SQL[[#This Row],[EMPRESA]]," - ",Inadiplentes_Benner_SQL[[#This Row],[NUMERO]], " - ",Inadiplentes_Benner_SQL[[#This Row],[CLIENTE]])</f>
        <v>MEDICAR RIBEIRÃO PRETO - EF-00017868-CT - ANTONIO MARCOS BASILIO</v>
      </c>
      <c r="B17780" s="16" t="s">
        <v>7656</v>
      </c>
      <c r="C17780" s="16" t="s">
        <v>29359</v>
      </c>
      <c r="D17780" s="16" t="s">
        <v>12069</v>
      </c>
      <c r="E17780" s="16" t="s">
        <v>21299</v>
      </c>
      <c r="F17780">
        <v>0</v>
      </c>
      <c r="G17780">
        <v>0</v>
      </c>
    </row>
    <row r="17781" spans="1:7" x14ac:dyDescent="0.25">
      <c r="A17781" t="str">
        <f>_xlfn.CONCAT(Inadiplentes_Benner_SQL[[#This Row],[EMPRESA]]," - ",Inadiplentes_Benner_SQL[[#This Row],[NUMERO]], " - ",Inadiplentes_Benner_SQL[[#This Row],[CLIENTE]])</f>
        <v>MEDICAR RIBEIRÃO PRETO - EF-00017597-CT - GERSON BIZERRA DA MOTA</v>
      </c>
      <c r="B17781" s="16" t="s">
        <v>7656</v>
      </c>
      <c r="C17781" s="16" t="s">
        <v>29345</v>
      </c>
      <c r="D17781" s="16" t="s">
        <v>29346</v>
      </c>
      <c r="E17781" s="16" t="s">
        <v>21299</v>
      </c>
      <c r="F17781">
        <v>0</v>
      </c>
      <c r="G17781">
        <v>0</v>
      </c>
    </row>
    <row r="17782" spans="1:7" x14ac:dyDescent="0.25">
      <c r="A17782" t="str">
        <f>_xlfn.CONCAT(Inadiplentes_Benner_SQL[[#This Row],[EMPRESA]]," - ",Inadiplentes_Benner_SQL[[#This Row],[NUMERO]], " - ",Inadiplentes_Benner_SQL[[#This Row],[CLIENTE]])</f>
        <v>MEDICAR RIBEIRÃO PRETO - EF-00017600-CT - MARCOS ANDRE AMARAL</v>
      </c>
      <c r="B17782" s="16" t="s">
        <v>7656</v>
      </c>
      <c r="C17782" s="16" t="s">
        <v>29347</v>
      </c>
      <c r="D17782" s="16" t="s">
        <v>29348</v>
      </c>
      <c r="E17782" s="16" t="s">
        <v>21299</v>
      </c>
      <c r="F17782">
        <v>0</v>
      </c>
      <c r="G17782">
        <v>0</v>
      </c>
    </row>
    <row r="17783" spans="1:7" x14ac:dyDescent="0.25">
      <c r="A17783" t="str">
        <f>_xlfn.CONCAT(Inadiplentes_Benner_SQL[[#This Row],[EMPRESA]]," - ",Inadiplentes_Benner_SQL[[#This Row],[NUMERO]], " - ",Inadiplentes_Benner_SQL[[#This Row],[CLIENTE]])</f>
        <v>MEDICAR RIBEIRÃO PRETO - EF-00017606-CT - BIANCA FERREIRA SANTOS</v>
      </c>
      <c r="B17783" s="16" t="s">
        <v>7656</v>
      </c>
      <c r="C17783" s="16" t="s">
        <v>29349</v>
      </c>
      <c r="D17783" s="16" t="s">
        <v>29350</v>
      </c>
      <c r="E17783" s="16" t="s">
        <v>21299</v>
      </c>
      <c r="F17783">
        <v>0</v>
      </c>
      <c r="G17783">
        <v>0</v>
      </c>
    </row>
    <row r="17784" spans="1:7" x14ac:dyDescent="0.25">
      <c r="A17784" t="str">
        <f>_xlfn.CONCAT(Inadiplentes_Benner_SQL[[#This Row],[EMPRESA]]," - ",Inadiplentes_Benner_SQL[[#This Row],[NUMERO]], " - ",Inadiplentes_Benner_SQL[[#This Row],[CLIENTE]])</f>
        <v>MEDICAR RIBEIRÃO PRETO - EF-00017689-CT - YASMIN BATISTA PIGNATTA</v>
      </c>
      <c r="B17784" s="16" t="s">
        <v>7656</v>
      </c>
      <c r="C17784" s="16" t="s">
        <v>29351</v>
      </c>
      <c r="D17784" s="16" t="s">
        <v>29352</v>
      </c>
      <c r="E17784" s="16" t="s">
        <v>21299</v>
      </c>
      <c r="F17784">
        <v>0</v>
      </c>
      <c r="G17784">
        <v>0</v>
      </c>
    </row>
    <row r="17785" spans="1:7" x14ac:dyDescent="0.25">
      <c r="A17785" t="str">
        <f>_xlfn.CONCAT(Inadiplentes_Benner_SQL[[#This Row],[EMPRESA]]," - ",Inadiplentes_Benner_SQL[[#This Row],[NUMERO]], " - ",Inadiplentes_Benner_SQL[[#This Row],[CLIENTE]])</f>
        <v>MEDICAR RIBEIRÃO PRETO - EF-00017364-CT - GILMAR DAMASCENO SILVA</v>
      </c>
      <c r="B17785" s="16" t="s">
        <v>7656</v>
      </c>
      <c r="C17785" s="16" t="s">
        <v>29339</v>
      </c>
      <c r="D17785" s="16" t="s">
        <v>29340</v>
      </c>
      <c r="E17785" s="16" t="s">
        <v>21299</v>
      </c>
      <c r="F17785">
        <v>0</v>
      </c>
      <c r="G17785">
        <v>0</v>
      </c>
    </row>
    <row r="17786" spans="1:7" x14ac:dyDescent="0.25">
      <c r="A17786" t="str">
        <f>_xlfn.CONCAT(Inadiplentes_Benner_SQL[[#This Row],[EMPRESA]]," - ",Inadiplentes_Benner_SQL[[#This Row],[NUMERO]], " - ",Inadiplentes_Benner_SQL[[#This Row],[CLIENTE]])</f>
        <v>MEDICAR RIBEIRÃO PRETO - EF-00017412-CT - TATIANE DE FATIMA ZANON</v>
      </c>
      <c r="B17786" s="16" t="s">
        <v>7656</v>
      </c>
      <c r="C17786" s="16" t="s">
        <v>29341</v>
      </c>
      <c r="D17786" s="16" t="s">
        <v>29342</v>
      </c>
      <c r="E17786" s="16" t="s">
        <v>21299</v>
      </c>
      <c r="F17786">
        <v>0</v>
      </c>
      <c r="G17786">
        <v>0</v>
      </c>
    </row>
    <row r="17787" spans="1:7" x14ac:dyDescent="0.25">
      <c r="A17787" t="str">
        <f>_xlfn.CONCAT(Inadiplentes_Benner_SQL[[#This Row],[EMPRESA]]," - ",Inadiplentes_Benner_SQL[[#This Row],[NUMERO]], " - ",Inadiplentes_Benner_SQL[[#This Row],[CLIENTE]])</f>
        <v>MEDICAR RIBEIRÃO PRETO - EF-00017442-CT - MARIA JULIETA CORREA FERNANDES</v>
      </c>
      <c r="B17787" s="16" t="s">
        <v>7656</v>
      </c>
      <c r="C17787" s="16" t="s">
        <v>29343</v>
      </c>
      <c r="D17787" s="16" t="s">
        <v>29344</v>
      </c>
      <c r="E17787" s="16" t="s">
        <v>21299</v>
      </c>
      <c r="F17787">
        <v>0</v>
      </c>
      <c r="G17787">
        <v>0</v>
      </c>
    </row>
    <row r="17788" spans="1:7" x14ac:dyDescent="0.25">
      <c r="A17788" t="str">
        <f>_xlfn.CONCAT(Inadiplentes_Benner_SQL[[#This Row],[EMPRESA]]," - ",Inadiplentes_Benner_SQL[[#This Row],[NUMERO]], " - ",Inadiplentes_Benner_SQL[[#This Row],[CLIENTE]])</f>
        <v>MEDICAR RIBEIRÃO PRETO - EF-00015566-CT - SILVIO LUIZ GONZAGA MIRANDA</v>
      </c>
      <c r="B17788" s="16" t="s">
        <v>7656</v>
      </c>
      <c r="C17788" s="16" t="s">
        <v>29320</v>
      </c>
      <c r="D17788" s="16" t="s">
        <v>29321</v>
      </c>
      <c r="E17788" s="16" t="s">
        <v>21299</v>
      </c>
      <c r="F17788">
        <v>0</v>
      </c>
      <c r="G17788">
        <v>0</v>
      </c>
    </row>
    <row r="17789" spans="1:7" x14ac:dyDescent="0.25">
      <c r="A17789" t="str">
        <f>_xlfn.CONCAT(Inadiplentes_Benner_SQL[[#This Row],[EMPRESA]]," - ",Inadiplentes_Benner_SQL[[#This Row],[NUMERO]], " - ",Inadiplentes_Benner_SQL[[#This Row],[CLIENTE]])</f>
        <v>MEDICAR RIBEIRÃO PRETO - EF-00015570-CT - MARLIN CASSIANO</v>
      </c>
      <c r="B17789" s="16" t="s">
        <v>7656</v>
      </c>
      <c r="C17789" s="16" t="s">
        <v>29322</v>
      </c>
      <c r="D17789" s="16" t="s">
        <v>29323</v>
      </c>
      <c r="E17789" s="16" t="s">
        <v>21299</v>
      </c>
      <c r="F17789">
        <v>0</v>
      </c>
      <c r="G17789">
        <v>0</v>
      </c>
    </row>
    <row r="17790" spans="1:7" x14ac:dyDescent="0.25">
      <c r="A17790" t="str">
        <f>_xlfn.CONCAT(Inadiplentes_Benner_SQL[[#This Row],[EMPRESA]]," - ",Inadiplentes_Benner_SQL[[#This Row],[NUMERO]], " - ",Inadiplentes_Benner_SQL[[#This Row],[CLIENTE]])</f>
        <v>MEDICAR RIBEIRÃO PRETO - EF-00015595-CT - SILMARA REGINA ALVARINHO</v>
      </c>
      <c r="B17790" s="16" t="s">
        <v>7656</v>
      </c>
      <c r="C17790" s="16" t="s">
        <v>29324</v>
      </c>
      <c r="D17790" s="16" t="s">
        <v>29325</v>
      </c>
      <c r="E17790" s="16" t="s">
        <v>21299</v>
      </c>
      <c r="F17790">
        <v>0</v>
      </c>
      <c r="G17790">
        <v>0</v>
      </c>
    </row>
    <row r="17791" spans="1:7" x14ac:dyDescent="0.25">
      <c r="A17791" t="str">
        <f>_xlfn.CONCAT(Inadiplentes_Benner_SQL[[#This Row],[EMPRESA]]," - ",Inadiplentes_Benner_SQL[[#This Row],[NUMERO]], " - ",Inadiplentes_Benner_SQL[[#This Row],[CLIENTE]])</f>
        <v>MEDICAR RIBEIRÃO PRETO - EF-00015630-CT - ALEXANDRE BONACINI</v>
      </c>
      <c r="B17791" s="16" t="s">
        <v>7656</v>
      </c>
      <c r="C17791" s="16" t="s">
        <v>29326</v>
      </c>
      <c r="D17791" s="16" t="s">
        <v>29327</v>
      </c>
      <c r="E17791" s="16" t="s">
        <v>21299</v>
      </c>
      <c r="F17791">
        <v>0</v>
      </c>
      <c r="G17791">
        <v>0</v>
      </c>
    </row>
    <row r="17792" spans="1:7" x14ac:dyDescent="0.25">
      <c r="A17792" t="str">
        <f>_xlfn.CONCAT(Inadiplentes_Benner_SQL[[#This Row],[EMPRESA]]," - ",Inadiplentes_Benner_SQL[[#This Row],[NUMERO]], " - ",Inadiplentes_Benner_SQL[[#This Row],[CLIENTE]])</f>
        <v>MEDICAR RIBEIRÃO PRETO - EF-00016885-CT - CLEONICE ALVES PEREIRA</v>
      </c>
      <c r="B17792" s="16" t="s">
        <v>7656</v>
      </c>
      <c r="C17792" s="16" t="s">
        <v>29328</v>
      </c>
      <c r="D17792" s="16" t="s">
        <v>29329</v>
      </c>
      <c r="E17792" s="16" t="s">
        <v>21299</v>
      </c>
      <c r="F17792">
        <v>0</v>
      </c>
      <c r="G17792">
        <v>0</v>
      </c>
    </row>
    <row r="17793" spans="1:7" x14ac:dyDescent="0.25">
      <c r="A17793" t="str">
        <f>_xlfn.CONCAT(Inadiplentes_Benner_SQL[[#This Row],[EMPRESA]]," - ",Inadiplentes_Benner_SQL[[#This Row],[NUMERO]], " - ",Inadiplentes_Benner_SQL[[#This Row],[CLIENTE]])</f>
        <v>MEDICAR RIBEIRÃO PRETO - EF-00009803-CT - AGDA BEATRIS BARBOSA KICH NEUBER</v>
      </c>
      <c r="B17793" s="16" t="s">
        <v>7656</v>
      </c>
      <c r="C17793" s="16" t="s">
        <v>29318</v>
      </c>
      <c r="D17793" s="16" t="s">
        <v>29319</v>
      </c>
      <c r="E17793" s="16" t="s">
        <v>21299</v>
      </c>
      <c r="F17793">
        <v>0</v>
      </c>
      <c r="G17793">
        <v>0</v>
      </c>
    </row>
    <row r="17794" spans="1:7" x14ac:dyDescent="0.25">
      <c r="A17794" t="str">
        <f>_xlfn.CONCAT(Inadiplentes_Benner_SQL[[#This Row],[EMPRESA]]," - ",Inadiplentes_Benner_SQL[[#This Row],[NUMERO]], " - ",Inadiplentes_Benner_SQL[[#This Row],[CLIENTE]])</f>
        <v>MEDICAR RIBEIRÃO PRETO - EF-00009713-CT - NELI DOS SANTOS NUNES</v>
      </c>
      <c r="B17794" s="16" t="s">
        <v>7656</v>
      </c>
      <c r="C17794" s="16" t="s">
        <v>29314</v>
      </c>
      <c r="D17794" s="16" t="s">
        <v>29315</v>
      </c>
      <c r="E17794" s="16" t="s">
        <v>21299</v>
      </c>
      <c r="F17794">
        <v>0</v>
      </c>
      <c r="G17794">
        <v>0</v>
      </c>
    </row>
    <row r="17795" spans="1:7" x14ac:dyDescent="0.25">
      <c r="A17795" t="str">
        <f>_xlfn.CONCAT(Inadiplentes_Benner_SQL[[#This Row],[EMPRESA]]," - ",Inadiplentes_Benner_SQL[[#This Row],[NUMERO]], " - ",Inadiplentes_Benner_SQL[[#This Row],[CLIENTE]])</f>
        <v>MEDICAR RIBEIRÃO PRETO - EF-00009751-CT - MARLENE MARIA FIGUEIREDO SILVA</v>
      </c>
      <c r="B17795" s="16" t="s">
        <v>7656</v>
      </c>
      <c r="C17795" s="16" t="s">
        <v>29316</v>
      </c>
      <c r="D17795" s="16" t="s">
        <v>29317</v>
      </c>
      <c r="E17795" s="16" t="s">
        <v>21299</v>
      </c>
      <c r="F17795">
        <v>0</v>
      </c>
      <c r="G17795">
        <v>0</v>
      </c>
    </row>
    <row r="17796" spans="1:7" x14ac:dyDescent="0.25">
      <c r="A17796" t="str">
        <f>_xlfn.CONCAT(Inadiplentes_Benner_SQL[[#This Row],[EMPRESA]]," - ",Inadiplentes_Benner_SQL[[#This Row],[NUMERO]], " - ",Inadiplentes_Benner_SQL[[#This Row],[CLIENTE]])</f>
        <v>MEDICAR RIBEIRÃO PRETO - EF-00017310-CT - DENISE MARIA FREIRIA DA MATTA</v>
      </c>
      <c r="B17796" s="16" t="s">
        <v>7656</v>
      </c>
      <c r="C17796" s="16" t="s">
        <v>29335</v>
      </c>
      <c r="D17796" s="16" t="s">
        <v>29336</v>
      </c>
      <c r="E17796" s="16" t="s">
        <v>21299</v>
      </c>
      <c r="F17796">
        <v>0</v>
      </c>
      <c r="G17796">
        <v>0</v>
      </c>
    </row>
    <row r="17797" spans="1:7" x14ac:dyDescent="0.25">
      <c r="A17797" t="str">
        <f>_xlfn.CONCAT(Inadiplentes_Benner_SQL[[#This Row],[EMPRESA]]," - ",Inadiplentes_Benner_SQL[[#This Row],[NUMERO]], " - ",Inadiplentes_Benner_SQL[[#This Row],[CLIENTE]])</f>
        <v>MEDICAR RIBEIRÃO PRETO - EF-00017313-CT - LORENA MARIA PRATI BEZAGIO</v>
      </c>
      <c r="B17797" s="16" t="s">
        <v>7656</v>
      </c>
      <c r="C17797" s="16" t="s">
        <v>930</v>
      </c>
      <c r="D17797" s="16" t="s">
        <v>17718</v>
      </c>
      <c r="E17797" s="16" t="s">
        <v>21299</v>
      </c>
      <c r="F17797">
        <v>0</v>
      </c>
      <c r="G17797">
        <v>0</v>
      </c>
    </row>
    <row r="17798" spans="1:7" x14ac:dyDescent="0.25">
      <c r="A17798" t="str">
        <f>_xlfn.CONCAT(Inadiplentes_Benner_SQL[[#This Row],[EMPRESA]]," - ",Inadiplentes_Benner_SQL[[#This Row],[NUMERO]], " - ",Inadiplentes_Benner_SQL[[#This Row],[CLIENTE]])</f>
        <v>MEDICAR RIBEIRÃO PRETO - EF-00017323-CT - GENI APARECIDA CUSTODIO</v>
      </c>
      <c r="B17798" s="16" t="s">
        <v>7656</v>
      </c>
      <c r="C17798" s="16" t="s">
        <v>29337</v>
      </c>
      <c r="D17798" s="16" t="s">
        <v>29338</v>
      </c>
      <c r="E17798" s="16" t="s">
        <v>21299</v>
      </c>
      <c r="F17798">
        <v>0</v>
      </c>
      <c r="G17798">
        <v>0</v>
      </c>
    </row>
    <row r="17799" spans="1:7" x14ac:dyDescent="0.25">
      <c r="A17799" t="str">
        <f>_xlfn.CONCAT(Inadiplentes_Benner_SQL[[#This Row],[EMPRESA]]," - ",Inadiplentes_Benner_SQL[[#This Row],[NUMERO]], " - ",Inadiplentes_Benner_SQL[[#This Row],[CLIENTE]])</f>
        <v>MEDICAR RIBEIRÃO PRETO - EF-00016990-CT - THAISA NAIARA OLIVEIRA DOS SANTOS</v>
      </c>
      <c r="B17799" s="16" t="s">
        <v>7656</v>
      </c>
      <c r="C17799" s="16" t="s">
        <v>29330</v>
      </c>
      <c r="D17799" s="16" t="s">
        <v>29331</v>
      </c>
      <c r="E17799" s="16" t="s">
        <v>21299</v>
      </c>
      <c r="F17799">
        <v>0</v>
      </c>
      <c r="G17799">
        <v>0</v>
      </c>
    </row>
    <row r="17800" spans="1:7" x14ac:dyDescent="0.25">
      <c r="A17800" t="str">
        <f>_xlfn.CONCAT(Inadiplentes_Benner_SQL[[#This Row],[EMPRESA]]," - ",Inadiplentes_Benner_SQL[[#This Row],[NUMERO]], " - ",Inadiplentes_Benner_SQL[[#This Row],[CLIENTE]])</f>
        <v>MEDICAR RIBEIRÃO PRETO - EF-00017093-CT - GUILHERME ROMA LOPES</v>
      </c>
      <c r="B17800" s="16" t="s">
        <v>7656</v>
      </c>
      <c r="C17800" s="16" t="s">
        <v>29332</v>
      </c>
      <c r="D17800" s="16" t="s">
        <v>29333</v>
      </c>
      <c r="E17800" s="16" t="s">
        <v>21299</v>
      </c>
      <c r="F17800">
        <v>0</v>
      </c>
      <c r="G17800">
        <v>0</v>
      </c>
    </row>
    <row r="17801" spans="1:7" x14ac:dyDescent="0.25">
      <c r="A17801" t="str">
        <f>_xlfn.CONCAT(Inadiplentes_Benner_SQL[[#This Row],[EMPRESA]]," - ",Inadiplentes_Benner_SQL[[#This Row],[NUMERO]], " - ",Inadiplentes_Benner_SQL[[#This Row],[CLIENTE]])</f>
        <v>MEDICAR RIBEIRÃO PRETO - EF-00017168-CT - NILVANE FERREIRA BATISTA</v>
      </c>
      <c r="B17801" s="16" t="s">
        <v>7656</v>
      </c>
      <c r="C17801" s="16" t="s">
        <v>29334</v>
      </c>
      <c r="D17801" s="16" t="s">
        <v>20170</v>
      </c>
      <c r="E17801" s="16" t="s">
        <v>21299</v>
      </c>
      <c r="F17801">
        <v>0</v>
      </c>
      <c r="G17801">
        <v>0</v>
      </c>
    </row>
    <row r="17802" spans="1:7" x14ac:dyDescent="0.25">
      <c r="A17802" t="str">
        <f>_xlfn.CONCAT(Inadiplentes_Benner_SQL[[#This Row],[EMPRESA]]," - ",Inadiplentes_Benner_SQL[[#This Row],[NUMERO]], " - ",Inadiplentes_Benner_SQL[[#This Row],[CLIENTE]])</f>
        <v>MEDICAR RIBEIRÃO PRETO - EF-00017881-CT - MARIA JOSE RODRIGUES</v>
      </c>
      <c r="B17802" s="16" t="s">
        <v>7656</v>
      </c>
      <c r="C17802" s="16" t="s">
        <v>29360</v>
      </c>
      <c r="D17802" s="16" t="s">
        <v>29361</v>
      </c>
      <c r="E17802" s="16" t="s">
        <v>21299</v>
      </c>
      <c r="F17802">
        <v>0</v>
      </c>
      <c r="G17802">
        <v>0</v>
      </c>
    </row>
    <row r="17803" spans="1:7" x14ac:dyDescent="0.25">
      <c r="A17803" t="str">
        <f>_xlfn.CONCAT(Inadiplentes_Benner_SQL[[#This Row],[EMPRESA]]," - ",Inadiplentes_Benner_SQL[[#This Row],[NUMERO]], " - ",Inadiplentes_Benner_SQL[[#This Row],[CLIENTE]])</f>
        <v>MEDICAR RIBEIRÃO PRETO - EF-00017935-CT - MARIA MAURA REZENDE DA SILVA</v>
      </c>
      <c r="B17803" s="16" t="s">
        <v>7656</v>
      </c>
      <c r="C17803" s="16" t="s">
        <v>29362</v>
      </c>
      <c r="D17803" s="16" t="s">
        <v>29363</v>
      </c>
      <c r="E17803" s="16" t="s">
        <v>21299</v>
      </c>
      <c r="F17803">
        <v>0</v>
      </c>
      <c r="G17803">
        <v>0</v>
      </c>
    </row>
    <row r="17804" spans="1:7" x14ac:dyDescent="0.25">
      <c r="A17804" t="str">
        <f>_xlfn.CONCAT(Inadiplentes_Benner_SQL[[#This Row],[EMPRESA]]," - ",Inadiplentes_Benner_SQL[[#This Row],[NUMERO]], " - ",Inadiplentes_Benner_SQL[[#This Row],[CLIENTE]])</f>
        <v>MEDICAR RIBEIRÃO PRETO - EF-00017953-CT - LUCIA HELENA PEREIRA</v>
      </c>
      <c r="B17804" s="16" t="s">
        <v>7656</v>
      </c>
      <c r="C17804" s="16" t="s">
        <v>29364</v>
      </c>
      <c r="D17804" s="16" t="s">
        <v>29365</v>
      </c>
      <c r="E17804" s="16" t="s">
        <v>21299</v>
      </c>
      <c r="F17804">
        <v>0</v>
      </c>
      <c r="G17804">
        <v>0</v>
      </c>
    </row>
    <row r="17805" spans="1:7" x14ac:dyDescent="0.25">
      <c r="A17805" t="str">
        <f>_xlfn.CONCAT(Inadiplentes_Benner_SQL[[#This Row],[EMPRESA]]," - ",Inadiplentes_Benner_SQL[[#This Row],[NUMERO]], " - ",Inadiplentes_Benner_SQL[[#This Row],[CLIENTE]])</f>
        <v>MEDICAR RIBEIRÃO PRETO - EF-00018103-CT - DANIELA VANESSA FERREIRA DE SIQUEIRA</v>
      </c>
      <c r="B17805" s="16" t="s">
        <v>7656</v>
      </c>
      <c r="C17805" s="16" t="s">
        <v>29366</v>
      </c>
      <c r="D17805" s="16" t="s">
        <v>29367</v>
      </c>
      <c r="E17805" s="16" t="s">
        <v>21299</v>
      </c>
      <c r="F17805">
        <v>0</v>
      </c>
      <c r="G17805">
        <v>0</v>
      </c>
    </row>
    <row r="17806" spans="1:7" x14ac:dyDescent="0.25">
      <c r="A17806" t="str">
        <f>_xlfn.CONCAT(Inadiplentes_Benner_SQL[[#This Row],[EMPRESA]]," - ",Inadiplentes_Benner_SQL[[#This Row],[NUMERO]], " - ",Inadiplentes_Benner_SQL[[#This Row],[CLIENTE]])</f>
        <v>MEDICAR RIBEIRÃO PRETO - EF-00018141-CT - SILVANETE BARBOSA RODRIGUES SOARES</v>
      </c>
      <c r="B17806" s="16" t="s">
        <v>7656</v>
      </c>
      <c r="C17806" s="16" t="s">
        <v>29368</v>
      </c>
      <c r="D17806" s="16" t="s">
        <v>17957</v>
      </c>
      <c r="E17806" s="16" t="s">
        <v>21299</v>
      </c>
      <c r="F17806">
        <v>0</v>
      </c>
      <c r="G17806">
        <v>0</v>
      </c>
    </row>
    <row r="17807" spans="1:7" x14ac:dyDescent="0.25">
      <c r="A17807" t="str">
        <f>_xlfn.CONCAT(Inadiplentes_Benner_SQL[[#This Row],[EMPRESA]]," - ",Inadiplentes_Benner_SQL[[#This Row],[NUMERO]], " - ",Inadiplentes_Benner_SQL[[#This Row],[CLIENTE]])</f>
        <v>MEDICAR RIBEIRÃO PRETO - EF-00018174-CT - JEAN MILLER MOREIRA DA SILVA</v>
      </c>
      <c r="B17807" s="16" t="s">
        <v>7656</v>
      </c>
      <c r="C17807" s="16" t="s">
        <v>29369</v>
      </c>
      <c r="D17807" s="16" t="s">
        <v>29370</v>
      </c>
      <c r="E17807" s="16" t="s">
        <v>21299</v>
      </c>
      <c r="F17807">
        <v>0</v>
      </c>
      <c r="G17807">
        <v>0</v>
      </c>
    </row>
    <row r="17808" spans="1:7" x14ac:dyDescent="0.25">
      <c r="A17808" t="str">
        <f>_xlfn.CONCAT(Inadiplentes_Benner_SQL[[#This Row],[EMPRESA]]," - ",Inadiplentes_Benner_SQL[[#This Row],[NUMERO]], " - ",Inadiplentes_Benner_SQL[[#This Row],[CLIENTE]])</f>
        <v>MEDICAR RIBEIRÃO PRETO - EF-00018288-CT - SILVIA APARECIDA PEREIRA MENSATO</v>
      </c>
      <c r="B17808" s="16" t="s">
        <v>7656</v>
      </c>
      <c r="C17808" s="16" t="s">
        <v>939</v>
      </c>
      <c r="D17808" s="16" t="s">
        <v>19312</v>
      </c>
      <c r="E17808" s="16" t="s">
        <v>21299</v>
      </c>
      <c r="F17808">
        <v>0</v>
      </c>
      <c r="G17808">
        <v>0</v>
      </c>
    </row>
    <row r="17809" spans="1:7" x14ac:dyDescent="0.25">
      <c r="A17809" t="str">
        <f>_xlfn.CONCAT(Inadiplentes_Benner_SQL[[#This Row],[EMPRESA]]," - ",Inadiplentes_Benner_SQL[[#This Row],[NUMERO]], " - ",Inadiplentes_Benner_SQL[[#This Row],[CLIENTE]])</f>
        <v>MEDICAR RIBEIRÃO PRETO - EF-00018309-CT - MARCIO SIQUEIRA DE ALMEIDA</v>
      </c>
      <c r="B17809" s="16" t="s">
        <v>7656</v>
      </c>
      <c r="C17809" s="16" t="s">
        <v>29371</v>
      </c>
      <c r="D17809" s="16" t="s">
        <v>29372</v>
      </c>
      <c r="E17809" s="16" t="s">
        <v>21299</v>
      </c>
      <c r="F17809">
        <v>0</v>
      </c>
      <c r="G17809">
        <v>0</v>
      </c>
    </row>
    <row r="17810" spans="1:7" x14ac:dyDescent="0.25">
      <c r="A17810" t="str">
        <f>_xlfn.CONCAT(Inadiplentes_Benner_SQL[[#This Row],[EMPRESA]]," - ",Inadiplentes_Benner_SQL[[#This Row],[NUMERO]], " - ",Inadiplentes_Benner_SQL[[#This Row],[CLIENTE]])</f>
        <v>MEDICAR RIBEIRÃO PRETO - EF-00018323-CT - ARIADNY NATARRY RODRIGUES OLIVEIRA</v>
      </c>
      <c r="B17810" s="16" t="s">
        <v>7656</v>
      </c>
      <c r="C17810" s="16" t="s">
        <v>29373</v>
      </c>
      <c r="D17810" s="16" t="s">
        <v>29374</v>
      </c>
      <c r="E17810" s="16" t="s">
        <v>21299</v>
      </c>
      <c r="F17810">
        <v>0</v>
      </c>
      <c r="G17810">
        <v>0</v>
      </c>
    </row>
    <row r="17811" spans="1:7" x14ac:dyDescent="0.25">
      <c r="A17811" t="str">
        <f>_xlfn.CONCAT(Inadiplentes_Benner_SQL[[#This Row],[EMPRESA]]," - ",Inadiplentes_Benner_SQL[[#This Row],[NUMERO]], " - ",Inadiplentes_Benner_SQL[[#This Row],[CLIENTE]])</f>
        <v>MEDICAR RIBEIRÃO PRETO - EF-00018527-CT - NOELI CARNEIRO COSTA</v>
      </c>
      <c r="B17811" s="16" t="s">
        <v>7656</v>
      </c>
      <c r="C17811" s="16" t="s">
        <v>29375</v>
      </c>
      <c r="D17811" s="16" t="s">
        <v>29376</v>
      </c>
      <c r="E17811" s="16" t="s">
        <v>21299</v>
      </c>
      <c r="F17811">
        <v>0</v>
      </c>
      <c r="G17811">
        <v>0</v>
      </c>
    </row>
    <row r="17812" spans="1:7" x14ac:dyDescent="0.25">
      <c r="A17812" t="str">
        <f>_xlfn.CONCAT(Inadiplentes_Benner_SQL[[#This Row],[EMPRESA]]," - ",Inadiplentes_Benner_SQL[[#This Row],[NUMERO]], " - ",Inadiplentes_Benner_SQL[[#This Row],[CLIENTE]])</f>
        <v>MEDICAR RIBEIRÃO PRETO - EF-00018536-CT - LEANDRO NAVES DOS REIS</v>
      </c>
      <c r="B17812" s="16" t="s">
        <v>7656</v>
      </c>
      <c r="C17812" s="16" t="s">
        <v>29377</v>
      </c>
      <c r="D17812" s="16" t="s">
        <v>29378</v>
      </c>
      <c r="E17812" s="16" t="s">
        <v>21299</v>
      </c>
      <c r="F17812">
        <v>0</v>
      </c>
      <c r="G17812">
        <v>0</v>
      </c>
    </row>
    <row r="17813" spans="1:7" x14ac:dyDescent="0.25">
      <c r="A17813" t="str">
        <f>_xlfn.CONCAT(Inadiplentes_Benner_SQL[[#This Row],[EMPRESA]]," - ",Inadiplentes_Benner_SQL[[#This Row],[NUMERO]], " - ",Inadiplentes_Benner_SQL[[#This Row],[CLIENTE]])</f>
        <v>MEDICAR RIBEIRÃO PRETO - EF-00019994-CT - MATHEUS GABRIEL RIBEIRO DA SILVA</v>
      </c>
      <c r="B17813" s="16" t="s">
        <v>7656</v>
      </c>
      <c r="C17813" s="16" t="s">
        <v>29379</v>
      </c>
      <c r="D17813" s="16" t="s">
        <v>29380</v>
      </c>
      <c r="E17813" s="16" t="s">
        <v>21299</v>
      </c>
      <c r="F17813">
        <v>0</v>
      </c>
      <c r="G17813">
        <v>0</v>
      </c>
    </row>
    <row r="17814" spans="1:7" x14ac:dyDescent="0.25">
      <c r="A17814" t="str">
        <f>_xlfn.CONCAT(Inadiplentes_Benner_SQL[[#This Row],[EMPRESA]]," - ",Inadiplentes_Benner_SQL[[#This Row],[NUMERO]], " - ",Inadiplentes_Benner_SQL[[#This Row],[CLIENTE]])</f>
        <v>MEDICAR RIBEIRÃO PRETO - EF-00020193-CT - MAURICIO ISSAO YAMAMOTO</v>
      </c>
      <c r="B17814" s="16" t="s">
        <v>7656</v>
      </c>
      <c r="C17814" s="16" t="s">
        <v>29874</v>
      </c>
      <c r="D17814" s="16" t="s">
        <v>29875</v>
      </c>
      <c r="E17814" s="16" t="s">
        <v>21299</v>
      </c>
      <c r="F17814">
        <v>0</v>
      </c>
      <c r="G17814">
        <v>0</v>
      </c>
    </row>
    <row r="17815" spans="1:7" x14ac:dyDescent="0.25">
      <c r="A17815" t="str">
        <f>_xlfn.CONCAT(Inadiplentes_Benner_SQL[[#This Row],[EMPRESA]]," - ",Inadiplentes_Benner_SQL[[#This Row],[NUMERO]], " - ",Inadiplentes_Benner_SQL[[#This Row],[CLIENTE]])</f>
        <v>MEDICAR RIBEIRÃO PRETO - EF-00020286-CT - JULIA LETICIA PEREIRA</v>
      </c>
      <c r="B17815" s="16" t="s">
        <v>7656</v>
      </c>
      <c r="C17815" s="16" t="s">
        <v>29876</v>
      </c>
      <c r="D17815" s="16" t="s">
        <v>29877</v>
      </c>
      <c r="E17815" s="16" t="s">
        <v>21299</v>
      </c>
      <c r="F17815">
        <v>0</v>
      </c>
      <c r="G17815">
        <v>0</v>
      </c>
    </row>
    <row r="17816" spans="1:7" x14ac:dyDescent="0.25">
      <c r="A17816" t="str">
        <f>_xlfn.CONCAT(Inadiplentes_Benner_SQL[[#This Row],[EMPRESA]]," - ",Inadiplentes_Benner_SQL[[#This Row],[NUMERO]], " - ",Inadiplentes_Benner_SQL[[#This Row],[CLIENTE]])</f>
        <v>MEDICAR RIBEIRÃO PRETO - EF-00020136-CT - FABIANO BARBOSA MAEDA</v>
      </c>
      <c r="B17816" s="16" t="s">
        <v>7656</v>
      </c>
      <c r="C17816" s="16" t="s">
        <v>29381</v>
      </c>
      <c r="D17816" s="16" t="s">
        <v>29382</v>
      </c>
      <c r="E17816" s="16" t="s">
        <v>21299</v>
      </c>
      <c r="F17816">
        <v>0</v>
      </c>
      <c r="G17816">
        <v>0</v>
      </c>
    </row>
    <row r="17817" spans="1:7" x14ac:dyDescent="0.25">
      <c r="A17817" t="str">
        <f>_xlfn.CONCAT(Inadiplentes_Benner_SQL[[#This Row],[EMPRESA]]," - ",Inadiplentes_Benner_SQL[[#This Row],[NUMERO]], " - ",Inadiplentes_Benner_SQL[[#This Row],[CLIENTE]])</f>
        <v>MEDICAR RIBEIRÃO PRETO - EF-00020154-CT - JOSE ROBERTO SOARES JUNIOR</v>
      </c>
      <c r="B17817" s="16" t="s">
        <v>7656</v>
      </c>
      <c r="C17817" s="16" t="s">
        <v>29383</v>
      </c>
      <c r="D17817" s="16" t="s">
        <v>29384</v>
      </c>
      <c r="E17817" s="16" t="s">
        <v>21299</v>
      </c>
      <c r="F17817">
        <v>0</v>
      </c>
      <c r="G17817">
        <v>0</v>
      </c>
    </row>
    <row r="17818" spans="1:7" x14ac:dyDescent="0.25">
      <c r="A17818" t="str">
        <f>_xlfn.CONCAT(Inadiplentes_Benner_SQL[[#This Row],[EMPRESA]]," - ",Inadiplentes_Benner_SQL[[#This Row],[NUMERO]], " - ",Inadiplentes_Benner_SQL[[#This Row],[CLIENTE]])</f>
        <v>MEDICAR RIBEIRÃO PRETO - EF-00020158-CT - JOSE AMERICO MOREIRA</v>
      </c>
      <c r="B17818" s="16" t="s">
        <v>7656</v>
      </c>
      <c r="C17818" s="16" t="s">
        <v>29385</v>
      </c>
      <c r="D17818" s="16" t="s">
        <v>29386</v>
      </c>
      <c r="E17818" s="16" t="s">
        <v>21299</v>
      </c>
      <c r="F17818">
        <v>0</v>
      </c>
      <c r="G17818">
        <v>0</v>
      </c>
    </row>
    <row r="17819" spans="1:7" x14ac:dyDescent="0.25">
      <c r="A17819" t="str">
        <f>_xlfn.CONCAT(Inadiplentes_Benner_SQL[[#This Row],[EMPRESA]]," - ",Inadiplentes_Benner_SQL[[#This Row],[NUMERO]], " - ",Inadiplentes_Benner_SQL[[#This Row],[CLIENTE]])</f>
        <v>MEDICAR RIBEIRÃO PRETO - EF-00020374-CT - SILAS HENRIQUE GONCALVES JUNIOR</v>
      </c>
      <c r="B17819" s="16" t="s">
        <v>7656</v>
      </c>
      <c r="C17819" s="16" t="s">
        <v>29878</v>
      </c>
      <c r="D17819" s="16" t="s">
        <v>29879</v>
      </c>
      <c r="E17819" s="16" t="s">
        <v>21299</v>
      </c>
      <c r="F17819">
        <v>0</v>
      </c>
      <c r="G17819">
        <v>0</v>
      </c>
    </row>
    <row r="17820" spans="1:7" x14ac:dyDescent="0.25">
      <c r="A17820" t="str">
        <f>_xlfn.CONCAT(Inadiplentes_Benner_SQL[[#This Row],[EMPRESA]]," - ",Inadiplentes_Benner_SQL[[#This Row],[NUMERO]], " - ",Inadiplentes_Benner_SQL[[#This Row],[CLIENTE]])</f>
        <v>MEDICAR RIBEIRÃO PRETO - EF-00020499-CT - MICHELLE REWA BUARQUE OLIVEIRA</v>
      </c>
      <c r="B17820" s="16" t="s">
        <v>7656</v>
      </c>
      <c r="C17820" s="16" t="s">
        <v>256</v>
      </c>
      <c r="D17820" s="16" t="s">
        <v>19334</v>
      </c>
      <c r="E17820" s="16" t="s">
        <v>21299</v>
      </c>
      <c r="F17820">
        <v>0</v>
      </c>
      <c r="G17820">
        <v>0</v>
      </c>
    </row>
    <row r="17821" spans="1:7" x14ac:dyDescent="0.25">
      <c r="A17821" t="str">
        <f>_xlfn.CONCAT(Inadiplentes_Benner_SQL[[#This Row],[EMPRESA]]," - ",Inadiplentes_Benner_SQL[[#This Row],[NUMERO]], " - ",Inadiplentes_Benner_SQL[[#This Row],[CLIENTE]])</f>
        <v>MEDICAR RIBEIRÃO PRETO - EF-00020510-CT - MARTA LOBO DEL MONTE</v>
      </c>
      <c r="B17821" s="16" t="s">
        <v>7656</v>
      </c>
      <c r="C17821" s="16" t="s">
        <v>29880</v>
      </c>
      <c r="D17821" s="16" t="s">
        <v>29881</v>
      </c>
      <c r="E17821" s="16" t="s">
        <v>21299</v>
      </c>
      <c r="F17821">
        <v>0</v>
      </c>
      <c r="G17821">
        <v>0</v>
      </c>
    </row>
    <row r="17822" spans="1:7" x14ac:dyDescent="0.25">
      <c r="A17822" t="str">
        <f>_xlfn.CONCAT(Inadiplentes_Benner_SQL[[#This Row],[EMPRESA]]," - ",Inadiplentes_Benner_SQL[[#This Row],[NUMERO]], " - ",Inadiplentes_Benner_SQL[[#This Row],[CLIENTE]])</f>
        <v>MEDICAR RIBEIRÃO PRETO - EF-00020653-CT - CAMILA FERNANDA MORAIS DOS SANTOS</v>
      </c>
      <c r="B17822" s="16" t="s">
        <v>7656</v>
      </c>
      <c r="C17822" s="16" t="s">
        <v>29882</v>
      </c>
      <c r="D17822" s="16" t="s">
        <v>29883</v>
      </c>
      <c r="E17822" s="16" t="s">
        <v>21299</v>
      </c>
      <c r="F17822">
        <v>0</v>
      </c>
      <c r="G17822">
        <v>0</v>
      </c>
    </row>
    <row r="17823" spans="1:7" x14ac:dyDescent="0.25">
      <c r="A17823" t="str">
        <f>_xlfn.CONCAT(Inadiplentes_Benner_SQL[[#This Row],[EMPRESA]]," - ",Inadiplentes_Benner_SQL[[#This Row],[NUMERO]], " - ",Inadiplentes_Benner_SQL[[#This Row],[CLIENTE]])</f>
        <v>MEDICAR RIBEIRÃO PRETO - EF-00020665-CT - EDINALVA DE JESUS PEREIRA DA SILVA</v>
      </c>
      <c r="B17823" s="16" t="s">
        <v>7656</v>
      </c>
      <c r="C17823" s="16" t="s">
        <v>29884</v>
      </c>
      <c r="D17823" s="16" t="s">
        <v>29885</v>
      </c>
      <c r="E17823" s="16" t="s">
        <v>21299</v>
      </c>
      <c r="F17823">
        <v>0</v>
      </c>
      <c r="G17823">
        <v>0</v>
      </c>
    </row>
    <row r="17824" spans="1:7" x14ac:dyDescent="0.25">
      <c r="A17824" t="str">
        <f>_xlfn.CONCAT(Inadiplentes_Benner_SQL[[#This Row],[EMPRESA]]," - ",Inadiplentes_Benner_SQL[[#This Row],[NUMERO]], " - ",Inadiplentes_Benner_SQL[[#This Row],[CLIENTE]])</f>
        <v>MEDICAR RIBEIRÃO PRETO - EF-00020682-CT - THIAGO FELIPE IVO DIAS</v>
      </c>
      <c r="B17824" s="16" t="s">
        <v>7656</v>
      </c>
      <c r="C17824" s="16" t="s">
        <v>29886</v>
      </c>
      <c r="D17824" s="16" t="s">
        <v>29887</v>
      </c>
      <c r="E17824" s="16" t="s">
        <v>21299</v>
      </c>
      <c r="F17824">
        <v>0</v>
      </c>
      <c r="G17824">
        <v>0</v>
      </c>
    </row>
    <row r="17825" spans="1:7" x14ac:dyDescent="0.25">
      <c r="A17825" t="str">
        <f>_xlfn.CONCAT(Inadiplentes_Benner_SQL[[#This Row],[EMPRESA]]," - ",Inadiplentes_Benner_SQL[[#This Row],[NUMERO]], " - ",Inadiplentes_Benner_SQL[[#This Row],[CLIENTE]])</f>
        <v>MEDICAR RIBEIRÃO PRETO - EF-00039835-CT - DJANANE CHRISTINA LOPES FRANCA</v>
      </c>
      <c r="B17825" s="16" t="s">
        <v>7656</v>
      </c>
      <c r="C17825" s="16" t="s">
        <v>32041</v>
      </c>
      <c r="D17825" s="16" t="s">
        <v>26145</v>
      </c>
      <c r="E17825" s="16" t="s">
        <v>21299</v>
      </c>
      <c r="F17825">
        <v>0</v>
      </c>
      <c r="G17825">
        <v>0</v>
      </c>
    </row>
    <row r="17826" spans="1:7" x14ac:dyDescent="0.25">
      <c r="A17826" t="str">
        <f>_xlfn.CONCAT(Inadiplentes_Benner_SQL[[#This Row],[EMPRESA]]," - ",Inadiplentes_Benner_SQL[[#This Row],[NUMERO]], " - ",Inadiplentes_Benner_SQL[[#This Row],[CLIENTE]])</f>
        <v>MEDICAR RIBEIRÃO PRETO - EF-00039864-CT - ELIANA APARECIDA VENTURA</v>
      </c>
      <c r="B17826" s="16" t="s">
        <v>7656</v>
      </c>
      <c r="C17826" s="16" t="s">
        <v>32042</v>
      </c>
      <c r="D17826" s="16" t="s">
        <v>32043</v>
      </c>
      <c r="E17826" s="16" t="s">
        <v>21299</v>
      </c>
      <c r="F17826">
        <v>0</v>
      </c>
      <c r="G17826">
        <v>0</v>
      </c>
    </row>
    <row r="17827" spans="1:7" x14ac:dyDescent="0.25">
      <c r="A17827" t="str">
        <f>_xlfn.CONCAT(Inadiplentes_Benner_SQL[[#This Row],[EMPRESA]]," - ",Inadiplentes_Benner_SQL[[#This Row],[NUMERO]], " - ",Inadiplentes_Benner_SQL[[#This Row],[CLIENTE]])</f>
        <v>MEDICAR RIBEIRÃO PRETO - EF-00040005-CT - JAQUELINE RIBEIRO BISPO</v>
      </c>
      <c r="B17827" s="16" t="s">
        <v>7656</v>
      </c>
      <c r="C17827" s="16" t="s">
        <v>32044</v>
      </c>
      <c r="D17827" s="16" t="s">
        <v>20136</v>
      </c>
      <c r="E17827" s="16" t="s">
        <v>21299</v>
      </c>
      <c r="F17827">
        <v>0</v>
      </c>
      <c r="G17827">
        <v>0</v>
      </c>
    </row>
    <row r="17828" spans="1:7" x14ac:dyDescent="0.25">
      <c r="A17828" t="str">
        <f>_xlfn.CONCAT(Inadiplentes_Benner_SQL[[#This Row],[EMPRESA]]," - ",Inadiplentes_Benner_SQL[[#This Row],[NUMERO]], " - ",Inadiplentes_Benner_SQL[[#This Row],[CLIENTE]])</f>
        <v>MEDICAR RIBEIRÃO PRETO - EF-00040009-CT - CESAR VALENTE</v>
      </c>
      <c r="B17828" s="16" t="s">
        <v>7656</v>
      </c>
      <c r="C17828" s="16" t="s">
        <v>32045</v>
      </c>
      <c r="D17828" s="16" t="s">
        <v>32046</v>
      </c>
      <c r="E17828" s="16" t="s">
        <v>21299</v>
      </c>
      <c r="F17828">
        <v>0</v>
      </c>
      <c r="G17828">
        <v>0</v>
      </c>
    </row>
    <row r="17829" spans="1:7" x14ac:dyDescent="0.25">
      <c r="A17829" t="str">
        <f>_xlfn.CONCAT(Inadiplentes_Benner_SQL[[#This Row],[EMPRESA]]," - ",Inadiplentes_Benner_SQL[[#This Row],[NUMERO]], " - ",Inadiplentes_Benner_SQL[[#This Row],[CLIENTE]])</f>
        <v>MEDICAR RIBEIRÃO PRETO - EF-00040067-CT - BARBARA CECILIA VENANCIO DOS SANTOS</v>
      </c>
      <c r="B17829" s="16" t="s">
        <v>7656</v>
      </c>
      <c r="C17829" s="16" t="s">
        <v>32047</v>
      </c>
      <c r="D17829" s="16" t="s">
        <v>32048</v>
      </c>
      <c r="E17829" s="16" t="s">
        <v>21299</v>
      </c>
      <c r="F17829">
        <v>0</v>
      </c>
      <c r="G17829">
        <v>0</v>
      </c>
    </row>
    <row r="17830" spans="1:7" x14ac:dyDescent="0.25">
      <c r="A17830" t="str">
        <f>_xlfn.CONCAT(Inadiplentes_Benner_SQL[[#This Row],[EMPRESA]]," - ",Inadiplentes_Benner_SQL[[#This Row],[NUMERO]], " - ",Inadiplentes_Benner_SQL[[#This Row],[CLIENTE]])</f>
        <v>MEDICAR RIBEIRÃO PRETO - EF-00040116-CT - JOSE RICARDO AIDA</v>
      </c>
      <c r="B17830" s="16" t="s">
        <v>7656</v>
      </c>
      <c r="C17830" s="16" t="s">
        <v>32049</v>
      </c>
      <c r="D17830" s="16" t="s">
        <v>32050</v>
      </c>
      <c r="E17830" s="16" t="s">
        <v>21299</v>
      </c>
      <c r="F17830">
        <v>0</v>
      </c>
      <c r="G17830">
        <v>0</v>
      </c>
    </row>
    <row r="17831" spans="1:7" x14ac:dyDescent="0.25">
      <c r="A17831" t="str">
        <f>_xlfn.CONCAT(Inadiplentes_Benner_SQL[[#This Row],[EMPRESA]]," - ",Inadiplentes_Benner_SQL[[#This Row],[NUMERO]], " - ",Inadiplentes_Benner_SQL[[#This Row],[CLIENTE]])</f>
        <v>MEDICAR RIBEIRÃO PRETO - EF-00040133-CT - JANAINA ABIGAIL LOURENZONI GIMENES</v>
      </c>
      <c r="B17831" s="16" t="s">
        <v>7656</v>
      </c>
      <c r="C17831" s="16" t="s">
        <v>32051</v>
      </c>
      <c r="D17831" s="16" t="s">
        <v>32052</v>
      </c>
      <c r="E17831" s="16" t="s">
        <v>21299</v>
      </c>
      <c r="F17831">
        <v>0</v>
      </c>
      <c r="G17831">
        <v>0</v>
      </c>
    </row>
    <row r="17832" spans="1:7" x14ac:dyDescent="0.25">
      <c r="A17832" t="str">
        <f>_xlfn.CONCAT(Inadiplentes_Benner_SQL[[#This Row],[EMPRESA]]," - ",Inadiplentes_Benner_SQL[[#This Row],[NUMERO]], " - ",Inadiplentes_Benner_SQL[[#This Row],[CLIENTE]])</f>
        <v>MEDICAR RIBEIRÃO PRETO - EFA-00020925-CT - MARGARIDA DOS SANTOS PEREIRA</v>
      </c>
      <c r="B17832" s="16" t="s">
        <v>7656</v>
      </c>
      <c r="C17832" s="16" t="s">
        <v>32053</v>
      </c>
      <c r="D17832" s="16" t="s">
        <v>32054</v>
      </c>
      <c r="E17832" s="16" t="s">
        <v>21299</v>
      </c>
      <c r="F17832">
        <v>0</v>
      </c>
      <c r="G17832">
        <v>0</v>
      </c>
    </row>
    <row r="17833" spans="1:7" x14ac:dyDescent="0.25">
      <c r="A17833" t="str">
        <f>_xlfn.CONCAT(Inadiplentes_Benner_SQL[[#This Row],[EMPRESA]]," - ",Inadiplentes_Benner_SQL[[#This Row],[NUMERO]], " - ",Inadiplentes_Benner_SQL[[#This Row],[CLIENTE]])</f>
        <v>MEDICAR RIBEIRÃO PRETO - EV-00021332-CT - FUNDACAO MATERNIDADE SINHA JUNQUEIRA</v>
      </c>
      <c r="B17833" s="16" t="s">
        <v>7656</v>
      </c>
      <c r="C17833" s="16" t="s">
        <v>32055</v>
      </c>
      <c r="D17833" s="16" t="s">
        <v>32056</v>
      </c>
      <c r="E17833" s="16" t="s">
        <v>21267</v>
      </c>
      <c r="F17833">
        <v>0</v>
      </c>
      <c r="G17833">
        <v>0</v>
      </c>
    </row>
    <row r="17834" spans="1:7" x14ac:dyDescent="0.25">
      <c r="A17834" t="str">
        <f>_xlfn.CONCAT(Inadiplentes_Benner_SQL[[#This Row],[EMPRESA]]," - ",Inadiplentes_Benner_SQL[[#This Row],[NUMERO]], " - ",Inadiplentes_Benner_SQL[[#This Row],[CLIENTE]])</f>
        <v>MEDICAR RIBEIRÃO PRETO - FA-00000142-CT - JOSE RUBENS ROSA</v>
      </c>
      <c r="B17834" s="16" t="s">
        <v>7656</v>
      </c>
      <c r="C17834" s="16" t="s">
        <v>32057</v>
      </c>
      <c r="D17834" s="16" t="s">
        <v>32058</v>
      </c>
      <c r="E17834" s="16" t="s">
        <v>21299</v>
      </c>
      <c r="F17834">
        <v>0</v>
      </c>
      <c r="G17834">
        <v>0</v>
      </c>
    </row>
    <row r="17835" spans="1:7" x14ac:dyDescent="0.25">
      <c r="A17835" t="str">
        <f>_xlfn.CONCAT(Inadiplentes_Benner_SQL[[#This Row],[EMPRESA]]," - ",Inadiplentes_Benner_SQL[[#This Row],[NUMERO]], " - ",Inadiplentes_Benner_SQL[[#This Row],[CLIENTE]])</f>
        <v>MEDICAR RIBEIRÃO PRETO - FA-00000210-CT - NELLY BERTOLAZZO CODOGNOTTO</v>
      </c>
      <c r="B17835" s="16" t="s">
        <v>7656</v>
      </c>
      <c r="C17835" s="16" t="s">
        <v>32059</v>
      </c>
      <c r="D17835" s="16" t="s">
        <v>32060</v>
      </c>
      <c r="E17835" s="16" t="s">
        <v>21299</v>
      </c>
      <c r="F17835">
        <v>0</v>
      </c>
      <c r="G17835">
        <v>0</v>
      </c>
    </row>
    <row r="17836" spans="1:7" x14ac:dyDescent="0.25">
      <c r="A17836" t="str">
        <f>_xlfn.CONCAT(Inadiplentes_Benner_SQL[[#This Row],[EMPRESA]]," - ",Inadiplentes_Benner_SQL[[#This Row],[NUMERO]], " - ",Inadiplentes_Benner_SQL[[#This Row],[CLIENTE]])</f>
        <v>MEDICAR RIBEIRÃO PRETO - FA-00000212-CT - MARCELO POLIMENO ALONSO</v>
      </c>
      <c r="B17836" s="16" t="s">
        <v>7656</v>
      </c>
      <c r="C17836" s="16" t="s">
        <v>32061</v>
      </c>
      <c r="D17836" s="16" t="s">
        <v>25783</v>
      </c>
      <c r="E17836" s="16" t="s">
        <v>21299</v>
      </c>
      <c r="F17836">
        <v>0</v>
      </c>
      <c r="G17836">
        <v>0</v>
      </c>
    </row>
    <row r="17837" spans="1:7" x14ac:dyDescent="0.25">
      <c r="A17837" t="str">
        <f>_xlfn.CONCAT(Inadiplentes_Benner_SQL[[#This Row],[EMPRESA]]," - ",Inadiplentes_Benner_SQL[[#This Row],[NUMERO]], " - ",Inadiplentes_Benner_SQL[[#This Row],[CLIENTE]])</f>
        <v>MEDICAR RIBEIRÃO PRETO - FA-00000222-CT - SILVIA MARIA DE OLIVEIRA STRAMBI</v>
      </c>
      <c r="B17837" s="16" t="s">
        <v>7656</v>
      </c>
      <c r="C17837" s="16" t="s">
        <v>32062</v>
      </c>
      <c r="D17837" s="16" t="s">
        <v>32063</v>
      </c>
      <c r="E17837" s="16" t="s">
        <v>21299</v>
      </c>
      <c r="F17837">
        <v>0</v>
      </c>
      <c r="G17837">
        <v>0</v>
      </c>
    </row>
    <row r="17838" spans="1:7" x14ac:dyDescent="0.25">
      <c r="A17838" t="str">
        <f>_xlfn.CONCAT(Inadiplentes_Benner_SQL[[#This Row],[EMPRESA]]," - ",Inadiplentes_Benner_SQL[[#This Row],[NUMERO]], " - ",Inadiplentes_Benner_SQL[[#This Row],[CLIENTE]])</f>
        <v>MEDICAR RIBEIRÃO PRETO - EF-00039392-CT - EDISON TADEU TOMAS DE RESENDE</v>
      </c>
      <c r="B17838" s="16" t="s">
        <v>7656</v>
      </c>
      <c r="C17838" s="16" t="s">
        <v>32032</v>
      </c>
      <c r="D17838" s="16" t="s">
        <v>32033</v>
      </c>
      <c r="E17838" s="16" t="s">
        <v>21299</v>
      </c>
      <c r="F17838">
        <v>0</v>
      </c>
      <c r="G17838">
        <v>0</v>
      </c>
    </row>
    <row r="17839" spans="1:7" x14ac:dyDescent="0.25">
      <c r="A17839" t="str">
        <f>_xlfn.CONCAT(Inadiplentes_Benner_SQL[[#This Row],[EMPRESA]]," - ",Inadiplentes_Benner_SQL[[#This Row],[NUMERO]], " - ",Inadiplentes_Benner_SQL[[#This Row],[CLIENTE]])</f>
        <v>MEDICAR RIBEIRÃO PRETO - EF-00039411-CT - ROSA LEONTINA DE SOUZA GIL NOBRE</v>
      </c>
      <c r="B17839" s="16" t="s">
        <v>7656</v>
      </c>
      <c r="C17839" s="16" t="s">
        <v>32034</v>
      </c>
      <c r="D17839" s="16" t="s">
        <v>27213</v>
      </c>
      <c r="E17839" s="16" t="s">
        <v>21299</v>
      </c>
      <c r="F17839">
        <v>0</v>
      </c>
      <c r="G17839">
        <v>0</v>
      </c>
    </row>
    <row r="17840" spans="1:7" x14ac:dyDescent="0.25">
      <c r="A17840" t="str">
        <f>_xlfn.CONCAT(Inadiplentes_Benner_SQL[[#This Row],[EMPRESA]]," - ",Inadiplentes_Benner_SQL[[#This Row],[NUMERO]], " - ",Inadiplentes_Benner_SQL[[#This Row],[CLIENTE]])</f>
        <v>MEDICAR RIBEIRÃO PRETO - EF-00039487-CT - JORGE DE SOUZA MENEZES</v>
      </c>
      <c r="B17840" s="16" t="s">
        <v>7656</v>
      </c>
      <c r="C17840" s="16" t="s">
        <v>32035</v>
      </c>
      <c r="D17840" s="16" t="s">
        <v>32036</v>
      </c>
      <c r="E17840" s="16" t="s">
        <v>21299</v>
      </c>
      <c r="F17840">
        <v>0</v>
      </c>
      <c r="G17840">
        <v>0</v>
      </c>
    </row>
    <row r="17841" spans="1:7" x14ac:dyDescent="0.25">
      <c r="A17841" t="str">
        <f>_xlfn.CONCAT(Inadiplentes_Benner_SQL[[#This Row],[EMPRESA]]," - ",Inadiplentes_Benner_SQL[[#This Row],[NUMERO]], " - ",Inadiplentes_Benner_SQL[[#This Row],[CLIENTE]])</f>
        <v>MEDICAR RIBEIRÃO PRETO - EF-00039586-CT - HERIBERTO GONCALVES</v>
      </c>
      <c r="B17841" s="16" t="s">
        <v>7656</v>
      </c>
      <c r="C17841" s="16" t="s">
        <v>32037</v>
      </c>
      <c r="D17841" s="16" t="s">
        <v>32038</v>
      </c>
      <c r="E17841" s="16" t="s">
        <v>21299</v>
      </c>
      <c r="F17841">
        <v>0</v>
      </c>
      <c r="G17841">
        <v>0</v>
      </c>
    </row>
    <row r="17842" spans="1:7" x14ac:dyDescent="0.25">
      <c r="A17842" t="str">
        <f>_xlfn.CONCAT(Inadiplentes_Benner_SQL[[#This Row],[EMPRESA]]," - ",Inadiplentes_Benner_SQL[[#This Row],[NUMERO]], " - ",Inadiplentes_Benner_SQL[[#This Row],[CLIENTE]])</f>
        <v>MEDICAR RIBEIRÃO PRETO - EF-00039647-CT - CAMILA ARIANE DOS SANTOS LOPES</v>
      </c>
      <c r="B17842" s="16" t="s">
        <v>7656</v>
      </c>
      <c r="C17842" s="16" t="s">
        <v>32039</v>
      </c>
      <c r="D17842" s="16" t="s">
        <v>32040</v>
      </c>
      <c r="E17842" s="16" t="s">
        <v>21299</v>
      </c>
      <c r="F17842">
        <v>0</v>
      </c>
      <c r="G17842">
        <v>0</v>
      </c>
    </row>
    <row r="17843" spans="1:7" x14ac:dyDescent="0.25">
      <c r="A17843" t="str">
        <f>_xlfn.CONCAT(Inadiplentes_Benner_SQL[[#This Row],[EMPRESA]]," - ",Inadiplentes_Benner_SQL[[#This Row],[NUMERO]], " - ",Inadiplentes_Benner_SQL[[#This Row],[CLIENTE]])</f>
        <v>MEDICAR RIBEIRÃO PRETO - FA-00000589-CT - MARIA CELINA DE JESUS</v>
      </c>
      <c r="B17843" s="16" t="s">
        <v>7656</v>
      </c>
      <c r="C17843" s="16" t="s">
        <v>32064</v>
      </c>
      <c r="D17843" s="16" t="s">
        <v>32065</v>
      </c>
      <c r="E17843" s="16" t="s">
        <v>21299</v>
      </c>
      <c r="F17843">
        <v>0</v>
      </c>
      <c r="G17843">
        <v>0</v>
      </c>
    </row>
    <row r="17844" spans="1:7" x14ac:dyDescent="0.25">
      <c r="A17844" t="str">
        <f>_xlfn.CONCAT(Inadiplentes_Benner_SQL[[#This Row],[EMPRESA]]," - ",Inadiplentes_Benner_SQL[[#This Row],[NUMERO]], " - ",Inadiplentes_Benner_SQL[[#This Row],[CLIENTE]])</f>
        <v>MEDICAR RIBEIRÃO PRETO - FA-00000614-CT - ELIDE NASSUR MUSA</v>
      </c>
      <c r="B17844" s="16" t="s">
        <v>7656</v>
      </c>
      <c r="C17844" s="16" t="s">
        <v>32066</v>
      </c>
      <c r="D17844" s="16" t="s">
        <v>32067</v>
      </c>
      <c r="E17844" s="16" t="s">
        <v>21299</v>
      </c>
      <c r="F17844">
        <v>0</v>
      </c>
      <c r="G17844">
        <v>0</v>
      </c>
    </row>
    <row r="17845" spans="1:7" x14ac:dyDescent="0.25">
      <c r="A17845" t="str">
        <f>_xlfn.CONCAT(Inadiplentes_Benner_SQL[[#This Row],[EMPRESA]]," - ",Inadiplentes_Benner_SQL[[#This Row],[NUMERO]], " - ",Inadiplentes_Benner_SQL[[#This Row],[CLIENTE]])</f>
        <v>MEDICAR RIBEIRÃO PRETO - FA-00000655-CT - AUREA REGINA TRAMONTANO GOMES</v>
      </c>
      <c r="B17845" s="16" t="s">
        <v>7656</v>
      </c>
      <c r="C17845" s="16" t="s">
        <v>32068</v>
      </c>
      <c r="D17845" s="16" t="s">
        <v>32069</v>
      </c>
      <c r="E17845" s="16" t="s">
        <v>21299</v>
      </c>
      <c r="F17845">
        <v>0</v>
      </c>
      <c r="G17845">
        <v>0</v>
      </c>
    </row>
    <row r="17846" spans="1:7" x14ac:dyDescent="0.25">
      <c r="A17846" t="str">
        <f>_xlfn.CONCAT(Inadiplentes_Benner_SQL[[#This Row],[EMPRESA]]," - ",Inadiplentes_Benner_SQL[[#This Row],[NUMERO]], " - ",Inadiplentes_Benner_SQL[[#This Row],[CLIENTE]])</f>
        <v>MEDICAR RIBEIRÃO PRETO - FA-00000725-CT - MARY DE SOUZA</v>
      </c>
      <c r="B17846" s="16" t="s">
        <v>7656</v>
      </c>
      <c r="C17846" s="16" t="s">
        <v>32070</v>
      </c>
      <c r="D17846" s="16" t="s">
        <v>32071</v>
      </c>
      <c r="E17846" s="16" t="s">
        <v>21299</v>
      </c>
      <c r="F17846">
        <v>0</v>
      </c>
      <c r="G17846">
        <v>0</v>
      </c>
    </row>
    <row r="17847" spans="1:7" x14ac:dyDescent="0.25">
      <c r="A17847" t="str">
        <f>_xlfn.CONCAT(Inadiplentes_Benner_SQL[[#This Row],[EMPRESA]]," - ",Inadiplentes_Benner_SQL[[#This Row],[NUMERO]], " - ",Inadiplentes_Benner_SQL[[#This Row],[CLIENTE]])</f>
        <v>MEDICAR RIBEIRÃO PRETO - FA-00000738-CT - SILVANA FERREIRA DOS SANTOS</v>
      </c>
      <c r="B17847" s="16" t="s">
        <v>7656</v>
      </c>
      <c r="C17847" s="16" t="s">
        <v>32072</v>
      </c>
      <c r="D17847" s="16" t="s">
        <v>32073</v>
      </c>
      <c r="E17847" s="16" t="s">
        <v>21299</v>
      </c>
      <c r="F17847">
        <v>0</v>
      </c>
      <c r="G17847">
        <v>0</v>
      </c>
    </row>
    <row r="17848" spans="1:7" x14ac:dyDescent="0.25">
      <c r="A17848" t="str">
        <f>_xlfn.CONCAT(Inadiplentes_Benner_SQL[[#This Row],[EMPRESA]]," - ",Inadiplentes_Benner_SQL[[#This Row],[NUMERO]], " - ",Inadiplentes_Benner_SQL[[#This Row],[CLIENTE]])</f>
        <v>MEDICAR RIBEIRÃO PRETO - FA-00000783-CT - NAIR CARVALHO DE PAULA ARAUJO</v>
      </c>
      <c r="B17848" s="16" t="s">
        <v>7656</v>
      </c>
      <c r="C17848" s="16" t="s">
        <v>22149</v>
      </c>
      <c r="D17848" s="16" t="s">
        <v>32074</v>
      </c>
      <c r="E17848" s="16" t="s">
        <v>21299</v>
      </c>
      <c r="F17848">
        <v>0</v>
      </c>
      <c r="G17848">
        <v>0</v>
      </c>
    </row>
    <row r="17849" spans="1:7" x14ac:dyDescent="0.25">
      <c r="A17849" t="str">
        <f>_xlfn.CONCAT(Inadiplentes_Benner_SQL[[#This Row],[EMPRESA]]," - ",Inadiplentes_Benner_SQL[[#This Row],[NUMERO]], " - ",Inadiplentes_Benner_SQL[[#This Row],[CLIENTE]])</f>
        <v>MEDICAR RIBEIRÃO PRETO - EF-00038584-CT - ALESSANDRA CRISTINA SIMAO DE SOUZA</v>
      </c>
      <c r="B17849" s="16" t="s">
        <v>7656</v>
      </c>
      <c r="C17849" s="16" t="s">
        <v>32020</v>
      </c>
      <c r="D17849" s="16" t="s">
        <v>32021</v>
      </c>
      <c r="E17849" s="16" t="s">
        <v>21299</v>
      </c>
      <c r="F17849">
        <v>0</v>
      </c>
      <c r="G17849">
        <v>0</v>
      </c>
    </row>
    <row r="17850" spans="1:7" x14ac:dyDescent="0.25">
      <c r="A17850" t="str">
        <f>_xlfn.CONCAT(Inadiplentes_Benner_SQL[[#This Row],[EMPRESA]]," - ",Inadiplentes_Benner_SQL[[#This Row],[NUMERO]], " - ",Inadiplentes_Benner_SQL[[#This Row],[CLIENTE]])</f>
        <v>MEDICAR RIBEIRÃO PRETO - EF-00038607-CT - ANDERSON KASZAS FIGUEIREDO</v>
      </c>
      <c r="B17850" s="16" t="s">
        <v>7656</v>
      </c>
      <c r="C17850" s="16" t="s">
        <v>32022</v>
      </c>
      <c r="D17850" s="16" t="s">
        <v>32023</v>
      </c>
      <c r="E17850" s="16" t="s">
        <v>21299</v>
      </c>
      <c r="F17850">
        <v>0</v>
      </c>
      <c r="G17850">
        <v>0</v>
      </c>
    </row>
    <row r="17851" spans="1:7" x14ac:dyDescent="0.25">
      <c r="A17851" t="str">
        <f>_xlfn.CONCAT(Inadiplentes_Benner_SQL[[#This Row],[EMPRESA]]," - ",Inadiplentes_Benner_SQL[[#This Row],[NUMERO]], " - ",Inadiplentes_Benner_SQL[[#This Row],[CLIENTE]])</f>
        <v>MEDICAR RIBEIRÃO PRETO - EF-00038248-CT - MARIA APARECIDA MENDES DA SILVA</v>
      </c>
      <c r="B17851" s="16" t="s">
        <v>7656</v>
      </c>
      <c r="C17851" s="16" t="s">
        <v>32018</v>
      </c>
      <c r="D17851" s="16" t="s">
        <v>32019</v>
      </c>
      <c r="E17851" s="16" t="s">
        <v>21299</v>
      </c>
      <c r="F17851">
        <v>0</v>
      </c>
      <c r="G17851">
        <v>0</v>
      </c>
    </row>
    <row r="17852" spans="1:7" x14ac:dyDescent="0.25">
      <c r="A17852" t="str">
        <f>_xlfn.CONCAT(Inadiplentes_Benner_SQL[[#This Row],[EMPRESA]]," - ",Inadiplentes_Benner_SQL[[#This Row],[NUMERO]], " - ",Inadiplentes_Benner_SQL[[#This Row],[CLIENTE]])</f>
        <v>MEDICAR RIBEIRÃO PRETO - EF-00039060-CT - JOAO GREGORIO DA SILVA NETO</v>
      </c>
      <c r="B17852" s="16" t="s">
        <v>7656</v>
      </c>
      <c r="C17852" s="16" t="s">
        <v>32028</v>
      </c>
      <c r="D17852" s="16" t="s">
        <v>32029</v>
      </c>
      <c r="E17852" s="16" t="s">
        <v>21299</v>
      </c>
      <c r="F17852">
        <v>0</v>
      </c>
      <c r="G17852">
        <v>0</v>
      </c>
    </row>
    <row r="17853" spans="1:7" x14ac:dyDescent="0.25">
      <c r="A17853" t="str">
        <f>_xlfn.CONCAT(Inadiplentes_Benner_SQL[[#This Row],[EMPRESA]]," - ",Inadiplentes_Benner_SQL[[#This Row],[NUMERO]], " - ",Inadiplentes_Benner_SQL[[#This Row],[CLIENTE]])</f>
        <v>MEDICAR RIBEIRÃO PRETO - EF-00038998-CT - MARIA DE LOURDES VILELLA</v>
      </c>
      <c r="B17853" s="16" t="s">
        <v>7656</v>
      </c>
      <c r="C17853" s="16" t="s">
        <v>6488</v>
      </c>
      <c r="D17853" s="16" t="s">
        <v>32027</v>
      </c>
      <c r="E17853" s="16" t="s">
        <v>21299</v>
      </c>
      <c r="F17853">
        <v>0</v>
      </c>
      <c r="G17853">
        <v>0</v>
      </c>
    </row>
    <row r="17854" spans="1:7" x14ac:dyDescent="0.25">
      <c r="A17854" t="str">
        <f>_xlfn.CONCAT(Inadiplentes_Benner_SQL[[#This Row],[EMPRESA]]," - ",Inadiplentes_Benner_SQL[[#This Row],[NUMERO]], " - ",Inadiplentes_Benner_SQL[[#This Row],[CLIENTE]])</f>
        <v>MEDICAR RIBEIRÃO PRETO - EF-00038881-CT - CRISTIANA APARECIDA DE FREITAS DOS SANTOS</v>
      </c>
      <c r="B17854" s="16" t="s">
        <v>7656</v>
      </c>
      <c r="C17854" s="16" t="s">
        <v>32025</v>
      </c>
      <c r="D17854" s="16" t="s">
        <v>32026</v>
      </c>
      <c r="E17854" s="16" t="s">
        <v>21299</v>
      </c>
      <c r="F17854">
        <v>0</v>
      </c>
      <c r="G17854">
        <v>0</v>
      </c>
    </row>
    <row r="17855" spans="1:7" x14ac:dyDescent="0.25">
      <c r="A17855" t="str">
        <f>_xlfn.CONCAT(Inadiplentes_Benner_SQL[[#This Row],[EMPRESA]]," - ",Inadiplentes_Benner_SQL[[#This Row],[NUMERO]], " - ",Inadiplentes_Benner_SQL[[#This Row],[CLIENTE]])</f>
        <v>MEDICAR RIBEIRÃO PRETO - EF-00038714-CT - EDILEUZA TEIXEIRA DE ALMEIDA</v>
      </c>
      <c r="B17855" s="16" t="s">
        <v>7656</v>
      </c>
      <c r="C17855" s="16" t="s">
        <v>32024</v>
      </c>
      <c r="D17855" s="16" t="s">
        <v>31197</v>
      </c>
      <c r="E17855" s="16" t="s">
        <v>21299</v>
      </c>
      <c r="F17855">
        <v>0</v>
      </c>
      <c r="G17855">
        <v>0</v>
      </c>
    </row>
    <row r="17856" spans="1:7" x14ac:dyDescent="0.25">
      <c r="A17856" t="str">
        <f>_xlfn.CONCAT(Inadiplentes_Benner_SQL[[#This Row],[EMPRESA]]," - ",Inadiplentes_Benner_SQL[[#This Row],[NUMERO]], " - ",Inadiplentes_Benner_SQL[[#This Row],[CLIENTE]])</f>
        <v>MEDICAR RIBEIRÃO PRETO - FA-00000885-CT - MARIA VIRGINIA BAMPA FLOSI</v>
      </c>
      <c r="B17856" s="16" t="s">
        <v>7656</v>
      </c>
      <c r="C17856" s="16" t="s">
        <v>32075</v>
      </c>
      <c r="D17856" s="16" t="s">
        <v>32076</v>
      </c>
      <c r="E17856" s="16" t="s">
        <v>21299</v>
      </c>
      <c r="F17856">
        <v>0</v>
      </c>
      <c r="G17856">
        <v>0</v>
      </c>
    </row>
    <row r="17857" spans="1:7" x14ac:dyDescent="0.25">
      <c r="A17857" t="str">
        <f>_xlfn.CONCAT(Inadiplentes_Benner_SQL[[#This Row],[EMPRESA]]," - ",Inadiplentes_Benner_SQL[[#This Row],[NUMERO]], " - ",Inadiplentes_Benner_SQL[[#This Row],[CLIENTE]])</f>
        <v>MEDICAR RIBEIRÃO PRETO - FA-00001132-CT - ANTONIO SANTILLI</v>
      </c>
      <c r="B17857" s="16" t="s">
        <v>7656</v>
      </c>
      <c r="C17857" s="16" t="s">
        <v>32077</v>
      </c>
      <c r="D17857" s="16" t="s">
        <v>32078</v>
      </c>
      <c r="E17857" s="16" t="s">
        <v>21299</v>
      </c>
      <c r="F17857">
        <v>0</v>
      </c>
      <c r="G17857">
        <v>0</v>
      </c>
    </row>
    <row r="17858" spans="1:7" x14ac:dyDescent="0.25">
      <c r="A17858" t="str">
        <f>_xlfn.CONCAT(Inadiplentes_Benner_SQL[[#This Row],[EMPRESA]]," - ",Inadiplentes_Benner_SQL[[#This Row],[NUMERO]], " - ",Inadiplentes_Benner_SQL[[#This Row],[CLIENTE]])</f>
        <v>MEDICAR RIBEIRÃO PRETO - FA-00001165-CT - JOSE ROBERTO JABOR</v>
      </c>
      <c r="B17858" s="16" t="s">
        <v>7656</v>
      </c>
      <c r="C17858" s="16" t="s">
        <v>32079</v>
      </c>
      <c r="D17858" s="16" t="s">
        <v>32080</v>
      </c>
      <c r="E17858" s="16" t="s">
        <v>21299</v>
      </c>
      <c r="F17858">
        <v>0</v>
      </c>
      <c r="G17858">
        <v>0</v>
      </c>
    </row>
    <row r="17859" spans="1:7" x14ac:dyDescent="0.25">
      <c r="A17859" t="str">
        <f>_xlfn.CONCAT(Inadiplentes_Benner_SQL[[#This Row],[EMPRESA]]," - ",Inadiplentes_Benner_SQL[[#This Row],[NUMERO]], " - ",Inadiplentes_Benner_SQL[[#This Row],[CLIENTE]])</f>
        <v>MEDICAR RIBEIRÃO PRETO - FA-00001271-CT - LEILA ELEONOR MARQUINI BORGES</v>
      </c>
      <c r="B17859" s="16" t="s">
        <v>7656</v>
      </c>
      <c r="C17859" s="16" t="s">
        <v>6686</v>
      </c>
      <c r="D17859" s="16" t="s">
        <v>32081</v>
      </c>
      <c r="E17859" s="16" t="s">
        <v>21299</v>
      </c>
      <c r="F17859">
        <v>0</v>
      </c>
      <c r="G17859">
        <v>0</v>
      </c>
    </row>
    <row r="17860" spans="1:7" x14ac:dyDescent="0.25">
      <c r="A17860" t="str">
        <f>_xlfn.CONCAT(Inadiplentes_Benner_SQL[[#This Row],[EMPRESA]]," - ",Inadiplentes_Benner_SQL[[#This Row],[NUMERO]], " - ",Inadiplentes_Benner_SQL[[#This Row],[CLIENTE]])</f>
        <v>MEDICAR RIBEIRÃO PRETO - FA-00001331-CT - EDISON RODRIGUES DE FREITAS</v>
      </c>
      <c r="B17860" s="16" t="s">
        <v>7656</v>
      </c>
      <c r="C17860" s="16" t="s">
        <v>32082</v>
      </c>
      <c r="D17860" s="16" t="s">
        <v>32083</v>
      </c>
      <c r="E17860" s="16" t="s">
        <v>21299</v>
      </c>
      <c r="F17860">
        <v>0</v>
      </c>
      <c r="G17860">
        <v>0</v>
      </c>
    </row>
    <row r="17861" spans="1:7" x14ac:dyDescent="0.25">
      <c r="A17861" t="str">
        <f>_xlfn.CONCAT(Inadiplentes_Benner_SQL[[#This Row],[EMPRESA]]," - ",Inadiplentes_Benner_SQL[[#This Row],[NUMERO]], " - ",Inadiplentes_Benner_SQL[[#This Row],[CLIENTE]])</f>
        <v>MEDICAR RIBEIRÃO PRETO - FA-00001339-CT - SHIRLEY TOMAZELLE RICCIARDI</v>
      </c>
      <c r="B17861" s="16" t="s">
        <v>7656</v>
      </c>
      <c r="C17861" s="16" t="s">
        <v>32084</v>
      </c>
      <c r="D17861" s="16" t="s">
        <v>32085</v>
      </c>
      <c r="E17861" s="16" t="s">
        <v>21299</v>
      </c>
      <c r="F17861">
        <v>0</v>
      </c>
      <c r="G17861">
        <v>0</v>
      </c>
    </row>
    <row r="17862" spans="1:7" x14ac:dyDescent="0.25">
      <c r="A17862" t="str">
        <f>_xlfn.CONCAT(Inadiplentes_Benner_SQL[[#This Row],[EMPRESA]]," - ",Inadiplentes_Benner_SQL[[#This Row],[NUMERO]], " - ",Inadiplentes_Benner_SQL[[#This Row],[CLIENTE]])</f>
        <v>MEDICAR RIBEIRÃO PRETO - FA-00001418-CT - ELZA NUNES BREDA</v>
      </c>
      <c r="B17862" s="16" t="s">
        <v>7656</v>
      </c>
      <c r="C17862" s="16" t="s">
        <v>32086</v>
      </c>
      <c r="D17862" s="16" t="s">
        <v>32087</v>
      </c>
      <c r="E17862" s="16" t="s">
        <v>21299</v>
      </c>
      <c r="F17862">
        <v>0</v>
      </c>
      <c r="G17862">
        <v>0</v>
      </c>
    </row>
    <row r="17863" spans="1:7" x14ac:dyDescent="0.25">
      <c r="A17863" t="str">
        <f>_xlfn.CONCAT(Inadiplentes_Benner_SQL[[#This Row],[EMPRESA]]," - ",Inadiplentes_Benner_SQL[[#This Row],[NUMERO]], " - ",Inadiplentes_Benner_SQL[[#This Row],[CLIENTE]])</f>
        <v>MEDICAR RIBEIRÃO PRETO - FA-00001422-CT - MAURO ANTONIO GUIMARAES DE ARAUJO</v>
      </c>
      <c r="B17863" s="16" t="s">
        <v>7656</v>
      </c>
      <c r="C17863" s="16" t="s">
        <v>32088</v>
      </c>
      <c r="D17863" s="16" t="s">
        <v>32089</v>
      </c>
      <c r="E17863" s="16" t="s">
        <v>21299</v>
      </c>
      <c r="F17863">
        <v>0</v>
      </c>
      <c r="G17863">
        <v>0</v>
      </c>
    </row>
    <row r="17864" spans="1:7" x14ac:dyDescent="0.25">
      <c r="A17864" t="str">
        <f>_xlfn.CONCAT(Inadiplentes_Benner_SQL[[#This Row],[EMPRESA]]," - ",Inadiplentes_Benner_SQL[[#This Row],[NUMERO]], " - ",Inadiplentes_Benner_SQL[[#This Row],[CLIENTE]])</f>
        <v>MEDICAR RIBEIRÃO PRETO - FA-00001433-CT - MARIA AUGUSTA DOMINGUES TORRES BRITOS</v>
      </c>
      <c r="B17864" s="16" t="s">
        <v>7656</v>
      </c>
      <c r="C17864" s="16" t="s">
        <v>32090</v>
      </c>
      <c r="D17864" s="16" t="s">
        <v>32091</v>
      </c>
      <c r="E17864" s="16" t="s">
        <v>21299</v>
      </c>
      <c r="F17864">
        <v>0</v>
      </c>
      <c r="G17864">
        <v>0</v>
      </c>
    </row>
    <row r="17865" spans="1:7" x14ac:dyDescent="0.25">
      <c r="A17865" t="str">
        <f>_xlfn.CONCAT(Inadiplentes_Benner_SQL[[#This Row],[EMPRESA]]," - ",Inadiplentes_Benner_SQL[[#This Row],[NUMERO]], " - ",Inadiplentes_Benner_SQL[[#This Row],[CLIENTE]])</f>
        <v>MEDICAR RIBEIRÃO PRETO - FA-00001463-CT - CARLOS HENRIQUE GUIMARAES DE ARAUJO</v>
      </c>
      <c r="B17865" s="16" t="s">
        <v>7656</v>
      </c>
      <c r="C17865" s="16" t="s">
        <v>34018</v>
      </c>
      <c r="D17865" s="16" t="s">
        <v>34019</v>
      </c>
      <c r="E17865" s="16" t="s">
        <v>21299</v>
      </c>
      <c r="F17865">
        <v>0</v>
      </c>
      <c r="G17865">
        <v>0</v>
      </c>
    </row>
    <row r="17866" spans="1:7" x14ac:dyDescent="0.25">
      <c r="A17866" t="str">
        <f>_xlfn.CONCAT(Inadiplentes_Benner_SQL[[#This Row],[EMPRESA]]," - ",Inadiplentes_Benner_SQL[[#This Row],[NUMERO]], " - ",Inadiplentes_Benner_SQL[[#This Row],[CLIENTE]])</f>
        <v>MEDICAR RIBEIRÃO PRETO - FA-00001544-CT - EDWIGES MEIRELLES FERREIRA</v>
      </c>
      <c r="B17866" s="16" t="s">
        <v>7656</v>
      </c>
      <c r="C17866" s="16" t="s">
        <v>34020</v>
      </c>
      <c r="D17866" s="16" t="s">
        <v>34021</v>
      </c>
      <c r="E17866" s="16" t="s">
        <v>21299</v>
      </c>
      <c r="F17866">
        <v>0</v>
      </c>
      <c r="G17866">
        <v>0</v>
      </c>
    </row>
    <row r="17867" spans="1:7" x14ac:dyDescent="0.25">
      <c r="A17867" t="str">
        <f>_xlfn.CONCAT(Inadiplentes_Benner_SQL[[#This Row],[EMPRESA]]," - ",Inadiplentes_Benner_SQL[[#This Row],[NUMERO]], " - ",Inadiplentes_Benner_SQL[[#This Row],[CLIENTE]])</f>
        <v>MEDICAR RIBEIRÃO PRETO - FA-00001759-CT - MARIA THEREZINHA FERRERO</v>
      </c>
      <c r="B17867" s="16" t="s">
        <v>7656</v>
      </c>
      <c r="C17867" s="16" t="s">
        <v>34022</v>
      </c>
      <c r="D17867" s="16" t="s">
        <v>34023</v>
      </c>
      <c r="E17867" s="16" t="s">
        <v>21299</v>
      </c>
      <c r="F17867">
        <v>0</v>
      </c>
      <c r="G17867">
        <v>0</v>
      </c>
    </row>
    <row r="17868" spans="1:7" x14ac:dyDescent="0.25">
      <c r="A17868" t="str">
        <f>_xlfn.CONCAT(Inadiplentes_Benner_SQL[[#This Row],[EMPRESA]]," - ",Inadiplentes_Benner_SQL[[#This Row],[NUMERO]], " - ",Inadiplentes_Benner_SQL[[#This Row],[CLIENTE]])</f>
        <v>MEDICAR RIBEIRÃO PRETO - FA-00001833-CT - MARIA ISABEL SUGUIYAMA MIZUTA</v>
      </c>
      <c r="B17868" s="16" t="s">
        <v>7656</v>
      </c>
      <c r="C17868" s="16" t="s">
        <v>34024</v>
      </c>
      <c r="D17868" s="16" t="s">
        <v>34025</v>
      </c>
      <c r="E17868" s="16" t="s">
        <v>21299</v>
      </c>
      <c r="F17868">
        <v>0</v>
      </c>
      <c r="G17868">
        <v>0</v>
      </c>
    </row>
    <row r="17869" spans="1:7" x14ac:dyDescent="0.25">
      <c r="A17869" t="str">
        <f>_xlfn.CONCAT(Inadiplentes_Benner_SQL[[#This Row],[EMPRESA]]," - ",Inadiplentes_Benner_SQL[[#This Row],[NUMERO]], " - ",Inadiplentes_Benner_SQL[[#This Row],[CLIENTE]])</f>
        <v>MEDICAR RIBEIRÃO PRETO - FA-00001895-CT - DONIZETI NERIS DOS SANTOS</v>
      </c>
      <c r="B17869" s="16" t="s">
        <v>7656</v>
      </c>
      <c r="C17869" s="16" t="s">
        <v>34026</v>
      </c>
      <c r="D17869" s="16" t="s">
        <v>34027</v>
      </c>
      <c r="E17869" s="16" t="s">
        <v>21299</v>
      </c>
      <c r="F17869">
        <v>0</v>
      </c>
      <c r="G17869">
        <v>0</v>
      </c>
    </row>
    <row r="17870" spans="1:7" x14ac:dyDescent="0.25">
      <c r="A17870" t="str">
        <f>_xlfn.CONCAT(Inadiplentes_Benner_SQL[[#This Row],[EMPRESA]]," - ",Inadiplentes_Benner_SQL[[#This Row],[NUMERO]], " - ",Inadiplentes_Benner_SQL[[#This Row],[CLIENTE]])</f>
        <v>MEDICAR RIBEIRÃO PRETO - FA-00001951-CT - CHRISTIANE TORRES DE MATOS ORTEIRO</v>
      </c>
      <c r="B17870" s="16" t="s">
        <v>7656</v>
      </c>
      <c r="C17870" s="16" t="s">
        <v>34028</v>
      </c>
      <c r="D17870" s="16" t="s">
        <v>34029</v>
      </c>
      <c r="E17870" s="16" t="s">
        <v>21299</v>
      </c>
      <c r="F17870">
        <v>0</v>
      </c>
      <c r="G17870">
        <v>0</v>
      </c>
    </row>
    <row r="17871" spans="1:7" x14ac:dyDescent="0.25">
      <c r="A17871" t="str">
        <f>_xlfn.CONCAT(Inadiplentes_Benner_SQL[[#This Row],[EMPRESA]]," - ",Inadiplentes_Benner_SQL[[#This Row],[NUMERO]], " - ",Inadiplentes_Benner_SQL[[#This Row],[CLIENTE]])</f>
        <v>MEDICAR RIBEIRÃO PRETO - FA-00001963-CT - MARLENE GARCIA VENTAVOLI</v>
      </c>
      <c r="B17871" s="16" t="s">
        <v>7656</v>
      </c>
      <c r="C17871" s="16" t="s">
        <v>34030</v>
      </c>
      <c r="D17871" s="16" t="s">
        <v>34031</v>
      </c>
      <c r="E17871" s="16" t="s">
        <v>21299</v>
      </c>
      <c r="F17871">
        <v>0</v>
      </c>
      <c r="G17871">
        <v>0</v>
      </c>
    </row>
    <row r="17872" spans="1:7" x14ac:dyDescent="0.25">
      <c r="A17872" t="str">
        <f>_xlfn.CONCAT(Inadiplentes_Benner_SQL[[#This Row],[EMPRESA]]," - ",Inadiplentes_Benner_SQL[[#This Row],[NUMERO]], " - ",Inadiplentes_Benner_SQL[[#This Row],[CLIENTE]])</f>
        <v>MEDICAR RIBEIRÃO PRETO - FA-00002002-CT - HELENA MANZANO CLARO</v>
      </c>
      <c r="B17872" s="16" t="s">
        <v>7656</v>
      </c>
      <c r="C17872" s="16" t="s">
        <v>34032</v>
      </c>
      <c r="D17872" s="16" t="s">
        <v>34033</v>
      </c>
      <c r="E17872" s="16" t="s">
        <v>21299</v>
      </c>
      <c r="F17872">
        <v>0</v>
      </c>
      <c r="G17872">
        <v>0</v>
      </c>
    </row>
    <row r="17873" spans="1:7" x14ac:dyDescent="0.25">
      <c r="A17873" t="str">
        <f>_xlfn.CONCAT(Inadiplentes_Benner_SQL[[#This Row],[EMPRESA]]," - ",Inadiplentes_Benner_SQL[[#This Row],[NUMERO]], " - ",Inadiplentes_Benner_SQL[[#This Row],[CLIENTE]])</f>
        <v>MEDICAR RIBEIRÃO PRETO - FA-00002092-CT - CATARINA SATIE TAKAHASHI</v>
      </c>
      <c r="B17873" s="16" t="s">
        <v>7656</v>
      </c>
      <c r="C17873" s="16" t="s">
        <v>34034</v>
      </c>
      <c r="D17873" s="16" t="s">
        <v>34035</v>
      </c>
      <c r="E17873" s="16" t="s">
        <v>21299</v>
      </c>
      <c r="F17873">
        <v>0</v>
      </c>
      <c r="G17873">
        <v>0</v>
      </c>
    </row>
    <row r="17874" spans="1:7" x14ac:dyDescent="0.25">
      <c r="A17874" t="str">
        <f>_xlfn.CONCAT(Inadiplentes_Benner_SQL[[#This Row],[EMPRESA]]," - ",Inadiplentes_Benner_SQL[[#This Row],[NUMERO]], " - ",Inadiplentes_Benner_SQL[[#This Row],[CLIENTE]])</f>
        <v>MEDICAR RIBEIRÃO PRETO - FA-00002174-CT - VERA LUCIA LOPES VILELA DOS REIS</v>
      </c>
      <c r="B17874" s="16" t="s">
        <v>7656</v>
      </c>
      <c r="C17874" s="16" t="s">
        <v>34036</v>
      </c>
      <c r="D17874" s="16" t="s">
        <v>34037</v>
      </c>
      <c r="E17874" s="16" t="s">
        <v>21299</v>
      </c>
      <c r="F17874">
        <v>0</v>
      </c>
      <c r="G17874">
        <v>0</v>
      </c>
    </row>
    <row r="17875" spans="1:7" x14ac:dyDescent="0.25">
      <c r="A17875" t="str">
        <f>_xlfn.CONCAT(Inadiplentes_Benner_SQL[[#This Row],[EMPRESA]]," - ",Inadiplentes_Benner_SQL[[#This Row],[NUMERO]], " - ",Inadiplentes_Benner_SQL[[#This Row],[CLIENTE]])</f>
        <v>MEDICAR RIBEIRÃO PRETO - FA-00002181-CT - JANICE SOARES DUARTE</v>
      </c>
      <c r="B17875" s="16" t="s">
        <v>7656</v>
      </c>
      <c r="C17875" s="16" t="s">
        <v>34038</v>
      </c>
      <c r="D17875" s="16" t="s">
        <v>34039</v>
      </c>
      <c r="E17875" s="16" t="s">
        <v>21299</v>
      </c>
      <c r="F17875">
        <v>0</v>
      </c>
      <c r="G17875">
        <v>0</v>
      </c>
    </row>
    <row r="17876" spans="1:7" x14ac:dyDescent="0.25">
      <c r="A17876" t="str">
        <f>_xlfn.CONCAT(Inadiplentes_Benner_SQL[[#This Row],[EMPRESA]]," - ",Inadiplentes_Benner_SQL[[#This Row],[NUMERO]], " - ",Inadiplentes_Benner_SQL[[#This Row],[CLIENTE]])</f>
        <v>MEDICAR RIBEIRÃO PRETO - FA-00002371-CT - SANDRA MARIA BERGAMASCO</v>
      </c>
      <c r="B17876" s="16" t="s">
        <v>7656</v>
      </c>
      <c r="C17876" s="16" t="s">
        <v>34040</v>
      </c>
      <c r="D17876" s="16" t="s">
        <v>34041</v>
      </c>
      <c r="E17876" s="16" t="s">
        <v>21299</v>
      </c>
      <c r="F17876">
        <v>0</v>
      </c>
      <c r="G17876">
        <v>0</v>
      </c>
    </row>
    <row r="17877" spans="1:7" x14ac:dyDescent="0.25">
      <c r="A17877" t="str">
        <f>_xlfn.CONCAT(Inadiplentes_Benner_SQL[[#This Row],[EMPRESA]]," - ",Inadiplentes_Benner_SQL[[#This Row],[NUMERO]], " - ",Inadiplentes_Benner_SQL[[#This Row],[CLIENTE]])</f>
        <v>MEDICAR RIBEIRÃO PRETO - FA-00002373-CT - HEBE DE OLIVEIRA ALBERTIN</v>
      </c>
      <c r="B17877" s="16" t="s">
        <v>7656</v>
      </c>
      <c r="C17877" s="16" t="s">
        <v>34042</v>
      </c>
      <c r="D17877" s="16" t="s">
        <v>33883</v>
      </c>
      <c r="E17877" s="16" t="s">
        <v>21299</v>
      </c>
      <c r="F17877">
        <v>0</v>
      </c>
      <c r="G17877">
        <v>0</v>
      </c>
    </row>
    <row r="17878" spans="1:7" x14ac:dyDescent="0.25">
      <c r="A17878" t="str">
        <f>_xlfn.CONCAT(Inadiplentes_Benner_SQL[[#This Row],[EMPRESA]]," - ",Inadiplentes_Benner_SQL[[#This Row],[NUMERO]], " - ",Inadiplentes_Benner_SQL[[#This Row],[CLIENTE]])</f>
        <v>MEDICAR RIBEIRÃO PRETO - FA-00002374-CT - DIRCE LOURENCO MATIUZZO</v>
      </c>
      <c r="B17878" s="16" t="s">
        <v>7656</v>
      </c>
      <c r="C17878" s="16" t="s">
        <v>34043</v>
      </c>
      <c r="D17878" s="16" t="s">
        <v>34044</v>
      </c>
      <c r="E17878" s="16" t="s">
        <v>21299</v>
      </c>
      <c r="F17878">
        <v>0</v>
      </c>
      <c r="G17878">
        <v>0</v>
      </c>
    </row>
    <row r="17879" spans="1:7" x14ac:dyDescent="0.25">
      <c r="A17879" t="str">
        <f>_xlfn.CONCAT(Inadiplentes_Benner_SQL[[#This Row],[EMPRESA]]," - ",Inadiplentes_Benner_SQL[[#This Row],[NUMERO]], " - ",Inadiplentes_Benner_SQL[[#This Row],[CLIENTE]])</f>
        <v>MEDICAR RIBEIRÃO PRETO - FA-00002408-CT - EDMILSON TORRO</v>
      </c>
      <c r="B17879" s="16" t="s">
        <v>7656</v>
      </c>
      <c r="C17879" s="16" t="s">
        <v>34045</v>
      </c>
      <c r="D17879" s="16" t="s">
        <v>34046</v>
      </c>
      <c r="E17879" s="16" t="s">
        <v>21299</v>
      </c>
      <c r="F17879">
        <v>0</v>
      </c>
      <c r="G17879">
        <v>0</v>
      </c>
    </row>
    <row r="17880" spans="1:7" x14ac:dyDescent="0.25">
      <c r="A17880" t="str">
        <f>_xlfn.CONCAT(Inadiplentes_Benner_SQL[[#This Row],[EMPRESA]]," - ",Inadiplentes_Benner_SQL[[#This Row],[NUMERO]], " - ",Inadiplentes_Benner_SQL[[#This Row],[CLIENTE]])</f>
        <v>MEDICAR RIBEIRÃO PRETO - FA-00002409-CT - MARIA BERNADETE CUSTODIO DA SILVA</v>
      </c>
      <c r="B17880" s="16" t="s">
        <v>7656</v>
      </c>
      <c r="C17880" s="16" t="s">
        <v>34047</v>
      </c>
      <c r="D17880" s="16" t="s">
        <v>34048</v>
      </c>
      <c r="E17880" s="16" t="s">
        <v>21299</v>
      </c>
      <c r="F17880">
        <v>0</v>
      </c>
      <c r="G17880">
        <v>0</v>
      </c>
    </row>
    <row r="17881" spans="1:7" x14ac:dyDescent="0.25">
      <c r="A17881" t="str">
        <f>_xlfn.CONCAT(Inadiplentes_Benner_SQL[[#This Row],[EMPRESA]]," - ",Inadiplentes_Benner_SQL[[#This Row],[NUMERO]], " - ",Inadiplentes_Benner_SQL[[#This Row],[CLIENTE]])</f>
        <v>MEDICAR RIBEIRÃO PRETO - FA-00002417-CT - TERESINHA DE AZEVEDO</v>
      </c>
      <c r="B17881" s="16" t="s">
        <v>7656</v>
      </c>
      <c r="C17881" s="16" t="s">
        <v>34049</v>
      </c>
      <c r="D17881" s="16" t="s">
        <v>34050</v>
      </c>
      <c r="E17881" s="16" t="s">
        <v>21299</v>
      </c>
      <c r="F17881">
        <v>0</v>
      </c>
      <c r="G17881">
        <v>0</v>
      </c>
    </row>
    <row r="17882" spans="1:7" x14ac:dyDescent="0.25">
      <c r="A17882" t="str">
        <f>_xlfn.CONCAT(Inadiplentes_Benner_SQL[[#This Row],[EMPRESA]]," - ",Inadiplentes_Benner_SQL[[#This Row],[NUMERO]], " - ",Inadiplentes_Benner_SQL[[#This Row],[CLIENTE]])</f>
        <v>MEDICAR RIBEIRÃO PRETO - FA-00002490-CT - JAIRA ANTONIO</v>
      </c>
      <c r="B17882" s="16" t="s">
        <v>7656</v>
      </c>
      <c r="C17882" s="16" t="s">
        <v>34051</v>
      </c>
      <c r="D17882" s="16" t="s">
        <v>34052</v>
      </c>
      <c r="E17882" s="16" t="s">
        <v>21299</v>
      </c>
      <c r="F17882">
        <v>0</v>
      </c>
      <c r="G17882">
        <v>0</v>
      </c>
    </row>
    <row r="17883" spans="1:7" x14ac:dyDescent="0.25">
      <c r="A17883" t="str">
        <f>_xlfn.CONCAT(Inadiplentes_Benner_SQL[[#This Row],[EMPRESA]]," - ",Inadiplentes_Benner_SQL[[#This Row],[NUMERO]], " - ",Inadiplentes_Benner_SQL[[#This Row],[CLIENTE]])</f>
        <v>MEDICAR RIBEIRÃO PRETO - FA-00002549-CT - SAMUEL FRAGA</v>
      </c>
      <c r="B17883" s="16" t="s">
        <v>7656</v>
      </c>
      <c r="C17883" s="16" t="s">
        <v>34053</v>
      </c>
      <c r="D17883" s="16" t="s">
        <v>28920</v>
      </c>
      <c r="E17883" s="16" t="s">
        <v>21299</v>
      </c>
      <c r="F17883">
        <v>0</v>
      </c>
      <c r="G17883">
        <v>0</v>
      </c>
    </row>
    <row r="17884" spans="1:7" x14ac:dyDescent="0.25">
      <c r="A17884" t="str">
        <f>_xlfn.CONCAT(Inadiplentes_Benner_SQL[[#This Row],[EMPRESA]]," - ",Inadiplentes_Benner_SQL[[#This Row],[NUMERO]], " - ",Inadiplentes_Benner_SQL[[#This Row],[CLIENTE]])</f>
        <v>MEDICAR RIBEIRÃO PRETO - FA-00002577-CT - PAULA GARCIA CHIARELLO</v>
      </c>
      <c r="B17884" s="16" t="s">
        <v>7656</v>
      </c>
      <c r="C17884" s="16" t="s">
        <v>34054</v>
      </c>
      <c r="D17884" s="16" t="s">
        <v>34055</v>
      </c>
      <c r="E17884" s="16" t="s">
        <v>21299</v>
      </c>
      <c r="F17884">
        <v>0</v>
      </c>
      <c r="G17884">
        <v>0</v>
      </c>
    </row>
    <row r="17885" spans="1:7" x14ac:dyDescent="0.25">
      <c r="A17885" t="str">
        <f>_xlfn.CONCAT(Inadiplentes_Benner_SQL[[#This Row],[EMPRESA]]," - ",Inadiplentes_Benner_SQL[[#This Row],[NUMERO]], " - ",Inadiplentes_Benner_SQL[[#This Row],[CLIENTE]])</f>
        <v>MEDICAR RIBEIRÃO PRETO - FA-00002738-CT - ELIZABETH TAFURI PEREIRA/CEF</v>
      </c>
      <c r="B17885" s="16" t="s">
        <v>7656</v>
      </c>
      <c r="C17885" s="16" t="s">
        <v>6527</v>
      </c>
      <c r="D17885" s="16" t="s">
        <v>34056</v>
      </c>
      <c r="E17885" s="16" t="s">
        <v>21299</v>
      </c>
      <c r="F17885">
        <v>0</v>
      </c>
      <c r="G17885">
        <v>0</v>
      </c>
    </row>
    <row r="17886" spans="1:7" x14ac:dyDescent="0.25">
      <c r="A17886" t="str">
        <f>_xlfn.CONCAT(Inadiplentes_Benner_SQL[[#This Row],[EMPRESA]]," - ",Inadiplentes_Benner_SQL[[#This Row],[NUMERO]], " - ",Inadiplentes_Benner_SQL[[#This Row],[CLIENTE]])</f>
        <v>MEDICAR RIBEIRÃO PRETO - FA-00003024-CT - MARIA SUPRIANA LUIZ JOSE</v>
      </c>
      <c r="B17886" s="16" t="s">
        <v>7656</v>
      </c>
      <c r="C17886" s="16" t="s">
        <v>34057</v>
      </c>
      <c r="D17886" s="16" t="s">
        <v>34058</v>
      </c>
      <c r="E17886" s="16" t="s">
        <v>21299</v>
      </c>
      <c r="F17886">
        <v>0</v>
      </c>
      <c r="G17886">
        <v>0</v>
      </c>
    </row>
    <row r="17887" spans="1:7" x14ac:dyDescent="0.25">
      <c r="A17887" t="str">
        <f>_xlfn.CONCAT(Inadiplentes_Benner_SQL[[#This Row],[EMPRESA]]," - ",Inadiplentes_Benner_SQL[[#This Row],[NUMERO]], " - ",Inadiplentes_Benner_SQL[[#This Row],[CLIENTE]])</f>
        <v>MEDICAR RIBEIRÃO PRETO - FA-00003185-CT - REGINA MARIA ALVES CARNEIRO</v>
      </c>
      <c r="B17887" s="16" t="s">
        <v>7656</v>
      </c>
      <c r="C17887" s="16" t="s">
        <v>34059</v>
      </c>
      <c r="D17887" s="16" t="s">
        <v>34060</v>
      </c>
      <c r="E17887" s="16" t="s">
        <v>21299</v>
      </c>
      <c r="F17887">
        <v>0</v>
      </c>
      <c r="G17887">
        <v>0</v>
      </c>
    </row>
    <row r="17888" spans="1:7" x14ac:dyDescent="0.25">
      <c r="A17888" t="str">
        <f>_xlfn.CONCAT(Inadiplentes_Benner_SQL[[#This Row],[EMPRESA]]," - ",Inadiplentes_Benner_SQL[[#This Row],[NUMERO]], " - ",Inadiplentes_Benner_SQL[[#This Row],[CLIENTE]])</f>
        <v>MEDICAR RIBEIRÃO PRETO - FA-00003375-CT - OPHELIA AGUIAR DE ARAUJO</v>
      </c>
      <c r="B17888" s="16" t="s">
        <v>7656</v>
      </c>
      <c r="C17888" s="16" t="s">
        <v>34061</v>
      </c>
      <c r="D17888" s="16" t="s">
        <v>34062</v>
      </c>
      <c r="E17888" s="16" t="s">
        <v>21299</v>
      </c>
      <c r="F17888">
        <v>0</v>
      </c>
      <c r="G17888">
        <v>0</v>
      </c>
    </row>
    <row r="17889" spans="1:7" x14ac:dyDescent="0.25">
      <c r="A17889" t="str">
        <f>_xlfn.CONCAT(Inadiplentes_Benner_SQL[[#This Row],[EMPRESA]]," - ",Inadiplentes_Benner_SQL[[#This Row],[NUMERO]], " - ",Inadiplentes_Benner_SQL[[#This Row],[CLIENTE]])</f>
        <v>MEDICAR RIBEIRÃO PRETO - FA-00003403-CT - ILDEA MARTINS DE SOUZA</v>
      </c>
      <c r="B17889" s="16" t="s">
        <v>7656</v>
      </c>
      <c r="C17889" s="16" t="s">
        <v>34063</v>
      </c>
      <c r="D17889" s="16" t="s">
        <v>34064</v>
      </c>
      <c r="E17889" s="16" t="s">
        <v>21299</v>
      </c>
      <c r="F17889">
        <v>0</v>
      </c>
      <c r="G17889">
        <v>0</v>
      </c>
    </row>
    <row r="17890" spans="1:7" x14ac:dyDescent="0.25">
      <c r="A17890" t="str">
        <f>_xlfn.CONCAT(Inadiplentes_Benner_SQL[[#This Row],[EMPRESA]]," - ",Inadiplentes_Benner_SQL[[#This Row],[NUMERO]], " - ",Inadiplentes_Benner_SQL[[#This Row],[CLIENTE]])</f>
        <v>MEDICAR RIBEIRÃO PRETO - FA-00003439-CT - ANTONIO SERGIO MARQUES CEBOLA</v>
      </c>
      <c r="B17890" s="16" t="s">
        <v>7656</v>
      </c>
      <c r="C17890" s="16" t="s">
        <v>34065</v>
      </c>
      <c r="D17890" s="16" t="s">
        <v>34066</v>
      </c>
      <c r="E17890" s="16" t="s">
        <v>21299</v>
      </c>
      <c r="F17890">
        <v>0</v>
      </c>
      <c r="G17890">
        <v>0</v>
      </c>
    </row>
    <row r="17891" spans="1:7" x14ac:dyDescent="0.25">
      <c r="A17891" t="str">
        <f>_xlfn.CONCAT(Inadiplentes_Benner_SQL[[#This Row],[EMPRESA]]," - ",Inadiplentes_Benner_SQL[[#This Row],[NUMERO]], " - ",Inadiplentes_Benner_SQL[[#This Row],[CLIENTE]])</f>
        <v>MEDICAR RIBEIRÃO PRETO - FA-00003606-CT - CARLA BRANCO PORTUGAL MARTINS</v>
      </c>
      <c r="B17891" s="16" t="s">
        <v>7656</v>
      </c>
      <c r="C17891" s="16" t="s">
        <v>24012</v>
      </c>
      <c r="D17891" s="16" t="s">
        <v>34067</v>
      </c>
      <c r="E17891" s="16" t="s">
        <v>21299</v>
      </c>
      <c r="F17891">
        <v>0</v>
      </c>
      <c r="G17891">
        <v>0</v>
      </c>
    </row>
    <row r="17892" spans="1:7" x14ac:dyDescent="0.25">
      <c r="A17892" t="str">
        <f>_xlfn.CONCAT(Inadiplentes_Benner_SQL[[#This Row],[EMPRESA]]," - ",Inadiplentes_Benner_SQL[[#This Row],[NUMERO]], " - ",Inadiplentes_Benner_SQL[[#This Row],[CLIENTE]])</f>
        <v>MEDICAR RIBEIRÃO PRETO - FA-00003751-CT - MAURO MALVESTIO</v>
      </c>
      <c r="B17892" s="16" t="s">
        <v>7656</v>
      </c>
      <c r="C17892" s="16" t="s">
        <v>34068</v>
      </c>
      <c r="D17892" s="16" t="s">
        <v>34069</v>
      </c>
      <c r="E17892" s="16" t="s">
        <v>21299</v>
      </c>
      <c r="F17892">
        <v>0</v>
      </c>
      <c r="G17892">
        <v>0</v>
      </c>
    </row>
    <row r="17893" spans="1:7" x14ac:dyDescent="0.25">
      <c r="A17893" t="str">
        <f>_xlfn.CONCAT(Inadiplentes_Benner_SQL[[#This Row],[EMPRESA]]," - ",Inadiplentes_Benner_SQL[[#This Row],[NUMERO]], " - ",Inadiplentes_Benner_SQL[[#This Row],[CLIENTE]])</f>
        <v>MEDICAR RIBEIRÃO PRETO - FA-00004104-CT - IZAURA CHIARETO BELINI</v>
      </c>
      <c r="B17893" s="16" t="s">
        <v>7656</v>
      </c>
      <c r="C17893" s="16" t="s">
        <v>34070</v>
      </c>
      <c r="D17893" s="16" t="s">
        <v>34071</v>
      </c>
      <c r="E17893" s="16" t="s">
        <v>21299</v>
      </c>
      <c r="F17893">
        <v>0</v>
      </c>
      <c r="G17893">
        <v>0</v>
      </c>
    </row>
    <row r="17894" spans="1:7" x14ac:dyDescent="0.25">
      <c r="A17894" t="str">
        <f>_xlfn.CONCAT(Inadiplentes_Benner_SQL[[#This Row],[EMPRESA]]," - ",Inadiplentes_Benner_SQL[[#This Row],[NUMERO]], " - ",Inadiplentes_Benner_SQL[[#This Row],[CLIENTE]])</f>
        <v>MEDICAR RIBEIRÃO PRETO - FA-00004113-CT - LUIZ CLAUDIO DA SILVA</v>
      </c>
      <c r="B17894" s="16" t="s">
        <v>7656</v>
      </c>
      <c r="C17894" s="16" t="s">
        <v>6537</v>
      </c>
      <c r="D17894" s="16" t="s">
        <v>11577</v>
      </c>
      <c r="E17894" s="16" t="s">
        <v>21299</v>
      </c>
      <c r="F17894">
        <v>0</v>
      </c>
      <c r="G17894">
        <v>0</v>
      </c>
    </row>
    <row r="17895" spans="1:7" x14ac:dyDescent="0.25">
      <c r="A17895" t="str">
        <f>_xlfn.CONCAT(Inadiplentes_Benner_SQL[[#This Row],[EMPRESA]]," - ",Inadiplentes_Benner_SQL[[#This Row],[NUMERO]], " - ",Inadiplentes_Benner_SQL[[#This Row],[CLIENTE]])</f>
        <v>MEDICAR RIBEIRÃO PRETO - FA-00004161-CT - WEIMAR MARCHESI DE AMORIM</v>
      </c>
      <c r="B17895" s="16" t="s">
        <v>7656</v>
      </c>
      <c r="C17895" s="16" t="s">
        <v>34072</v>
      </c>
      <c r="D17895" s="16" t="s">
        <v>34073</v>
      </c>
      <c r="E17895" s="16" t="s">
        <v>21299</v>
      </c>
      <c r="F17895">
        <v>0</v>
      </c>
      <c r="G17895">
        <v>0</v>
      </c>
    </row>
    <row r="17896" spans="1:7" x14ac:dyDescent="0.25">
      <c r="A17896" t="str">
        <f>_xlfn.CONCAT(Inadiplentes_Benner_SQL[[#This Row],[EMPRESA]]," - ",Inadiplentes_Benner_SQL[[#This Row],[NUMERO]], " - ",Inadiplentes_Benner_SQL[[#This Row],[CLIENTE]])</f>
        <v>MEDICAR RIBEIRÃO PRETO - FA-00004172-CT - HELOISA VIEIRA BOCAIUVA</v>
      </c>
      <c r="B17896" s="16" t="s">
        <v>7656</v>
      </c>
      <c r="C17896" s="16" t="s">
        <v>34074</v>
      </c>
      <c r="D17896" s="16" t="s">
        <v>34075</v>
      </c>
      <c r="E17896" s="16" t="s">
        <v>21299</v>
      </c>
      <c r="F17896">
        <v>0</v>
      </c>
      <c r="G17896">
        <v>0</v>
      </c>
    </row>
    <row r="17897" spans="1:7" x14ac:dyDescent="0.25">
      <c r="A17897" t="str">
        <f>_xlfn.CONCAT(Inadiplentes_Benner_SQL[[#This Row],[EMPRESA]]," - ",Inadiplentes_Benner_SQL[[#This Row],[NUMERO]], " - ",Inadiplentes_Benner_SQL[[#This Row],[CLIENTE]])</f>
        <v>MEDICAR RIBEIRÃO PRETO - FA-00004180-CT - ANTONIO MINEIRO</v>
      </c>
      <c r="B17897" s="16" t="s">
        <v>7656</v>
      </c>
      <c r="C17897" s="16" t="s">
        <v>34076</v>
      </c>
      <c r="D17897" s="16" t="s">
        <v>34077</v>
      </c>
      <c r="E17897" s="16" t="s">
        <v>21299</v>
      </c>
      <c r="F17897">
        <v>0</v>
      </c>
      <c r="G17897">
        <v>0</v>
      </c>
    </row>
    <row r="17898" spans="1:7" x14ac:dyDescent="0.25">
      <c r="A17898" t="str">
        <f>_xlfn.CONCAT(Inadiplentes_Benner_SQL[[#This Row],[EMPRESA]]," - ",Inadiplentes_Benner_SQL[[#This Row],[NUMERO]], " - ",Inadiplentes_Benner_SQL[[#This Row],[CLIENTE]])</f>
        <v>MEDICAR RIBEIRÃO PRETO - FA-00004224-CT - ALICE PEREIRA VECCHI</v>
      </c>
      <c r="B17898" s="16" t="s">
        <v>7656</v>
      </c>
      <c r="C17898" s="16" t="s">
        <v>34078</v>
      </c>
      <c r="D17898" s="16" t="s">
        <v>34079</v>
      </c>
      <c r="E17898" s="16" t="s">
        <v>21299</v>
      </c>
      <c r="F17898">
        <v>0</v>
      </c>
      <c r="G17898">
        <v>0</v>
      </c>
    </row>
    <row r="17899" spans="1:7" x14ac:dyDescent="0.25">
      <c r="A17899" t="str">
        <f>_xlfn.CONCAT(Inadiplentes_Benner_SQL[[#This Row],[EMPRESA]]," - ",Inadiplentes_Benner_SQL[[#This Row],[NUMERO]], " - ",Inadiplentes_Benner_SQL[[#This Row],[CLIENTE]])</f>
        <v>MEDICAR RIBEIRÃO PRETO - FA-00004263-CT - ANALIA CANDIDO RIBEIRO</v>
      </c>
      <c r="B17899" s="16" t="s">
        <v>7656</v>
      </c>
      <c r="C17899" s="16" t="s">
        <v>34080</v>
      </c>
      <c r="D17899" s="16" t="s">
        <v>34081</v>
      </c>
      <c r="E17899" s="16" t="s">
        <v>21299</v>
      </c>
      <c r="F17899">
        <v>0</v>
      </c>
      <c r="G17899">
        <v>0</v>
      </c>
    </row>
    <row r="17900" spans="1:7" x14ac:dyDescent="0.25">
      <c r="A17900" t="str">
        <f>_xlfn.CONCAT(Inadiplentes_Benner_SQL[[#This Row],[EMPRESA]]," - ",Inadiplentes_Benner_SQL[[#This Row],[NUMERO]], " - ",Inadiplentes_Benner_SQL[[#This Row],[CLIENTE]])</f>
        <v>MEDICAR RIBEIRÃO PRETO - FA-00004282-CT - APPARECIDA JULIO GOBBO</v>
      </c>
      <c r="B17900" s="16" t="s">
        <v>7656</v>
      </c>
      <c r="C17900" s="16" t="s">
        <v>34082</v>
      </c>
      <c r="D17900" s="16" t="s">
        <v>34083</v>
      </c>
      <c r="E17900" s="16" t="s">
        <v>21299</v>
      </c>
      <c r="F17900">
        <v>0</v>
      </c>
      <c r="G17900">
        <v>0</v>
      </c>
    </row>
    <row r="17901" spans="1:7" x14ac:dyDescent="0.25">
      <c r="A17901" t="str">
        <f>_xlfn.CONCAT(Inadiplentes_Benner_SQL[[#This Row],[EMPRESA]]," - ",Inadiplentes_Benner_SQL[[#This Row],[NUMERO]], " - ",Inadiplentes_Benner_SQL[[#This Row],[CLIENTE]])</f>
        <v>MEDICAR RIBEIRÃO PRETO - FA-00004301-CT - MARIA HELENA CALEIRO SEIXAS</v>
      </c>
      <c r="B17901" s="16" t="s">
        <v>7656</v>
      </c>
      <c r="C17901" s="16" t="s">
        <v>34084</v>
      </c>
      <c r="D17901" s="16" t="s">
        <v>34085</v>
      </c>
      <c r="E17901" s="16" t="s">
        <v>21299</v>
      </c>
      <c r="F17901">
        <v>0</v>
      </c>
      <c r="G17901">
        <v>0</v>
      </c>
    </row>
    <row r="17902" spans="1:7" x14ac:dyDescent="0.25">
      <c r="A17902" t="str">
        <f>_xlfn.CONCAT(Inadiplentes_Benner_SQL[[#This Row],[EMPRESA]]," - ",Inadiplentes_Benner_SQL[[#This Row],[NUMERO]], " - ",Inadiplentes_Benner_SQL[[#This Row],[CLIENTE]])</f>
        <v>MEDICAR RIBEIRÃO PRETO - FA-00004472-CT - VILMA MORELI CINCOS</v>
      </c>
      <c r="B17902" s="16" t="s">
        <v>7656</v>
      </c>
      <c r="C17902" s="16" t="s">
        <v>34086</v>
      </c>
      <c r="D17902" s="16" t="s">
        <v>34087</v>
      </c>
      <c r="E17902" s="16" t="s">
        <v>21299</v>
      </c>
      <c r="F17902">
        <v>0</v>
      </c>
      <c r="G17902">
        <v>0</v>
      </c>
    </row>
    <row r="17903" spans="1:7" x14ac:dyDescent="0.25">
      <c r="A17903" t="str">
        <f>_xlfn.CONCAT(Inadiplentes_Benner_SQL[[#This Row],[EMPRESA]]," - ",Inadiplentes_Benner_SQL[[#This Row],[NUMERO]], " - ",Inadiplentes_Benner_SQL[[#This Row],[CLIENTE]])</f>
        <v>MEDICAR RIBEIRÃO PRETO - FA-00004629-CT - EDINE BARROS MOTTA</v>
      </c>
      <c r="B17903" s="16" t="s">
        <v>7656</v>
      </c>
      <c r="C17903" s="16" t="s">
        <v>34088</v>
      </c>
      <c r="D17903" s="16" t="s">
        <v>34089</v>
      </c>
      <c r="E17903" s="16" t="s">
        <v>21299</v>
      </c>
      <c r="F17903">
        <v>0</v>
      </c>
      <c r="G17903">
        <v>0</v>
      </c>
    </row>
    <row r="17904" spans="1:7" x14ac:dyDescent="0.25">
      <c r="A17904" t="str">
        <f>_xlfn.CONCAT(Inadiplentes_Benner_SQL[[#This Row],[EMPRESA]]," - ",Inadiplentes_Benner_SQL[[#This Row],[NUMERO]], " - ",Inadiplentes_Benner_SQL[[#This Row],[CLIENTE]])</f>
        <v>MEDICAR RIBEIRÃO PRETO - FA-00004645-CT - MAUREEN APARECIDA FREGONESI FELIX</v>
      </c>
      <c r="B17904" s="16" t="s">
        <v>7656</v>
      </c>
      <c r="C17904" s="16" t="s">
        <v>6548</v>
      </c>
      <c r="D17904" s="16" t="s">
        <v>34090</v>
      </c>
      <c r="E17904" s="16" t="s">
        <v>21299</v>
      </c>
      <c r="F17904">
        <v>0</v>
      </c>
      <c r="G17904">
        <v>0</v>
      </c>
    </row>
    <row r="17905" spans="1:7" x14ac:dyDescent="0.25">
      <c r="A17905" t="str">
        <f>_xlfn.CONCAT(Inadiplentes_Benner_SQL[[#This Row],[EMPRESA]]," - ",Inadiplentes_Benner_SQL[[#This Row],[NUMERO]], " - ",Inadiplentes_Benner_SQL[[#This Row],[CLIENTE]])</f>
        <v>MEDICAR RIBEIRÃO PRETO - FA-00005051-CT - SIMONE GOMES SETTE VILLELA</v>
      </c>
      <c r="B17905" s="16" t="s">
        <v>7656</v>
      </c>
      <c r="C17905" s="16" t="s">
        <v>34091</v>
      </c>
      <c r="D17905" s="16" t="s">
        <v>34092</v>
      </c>
      <c r="E17905" s="16" t="s">
        <v>21299</v>
      </c>
      <c r="F17905">
        <v>0</v>
      </c>
      <c r="G17905">
        <v>0</v>
      </c>
    </row>
    <row r="17906" spans="1:7" x14ac:dyDescent="0.25">
      <c r="A17906" t="str">
        <f>_xlfn.CONCAT(Inadiplentes_Benner_SQL[[#This Row],[EMPRESA]]," - ",Inadiplentes_Benner_SQL[[#This Row],[NUMERO]], " - ",Inadiplentes_Benner_SQL[[#This Row],[CLIENTE]])</f>
        <v>MEDICAR RIBEIRÃO PRETO - FA-00005065-CT - VERA LUCIA DE OLIVEIRA SILVA</v>
      </c>
      <c r="B17906" s="16" t="s">
        <v>7656</v>
      </c>
      <c r="C17906" s="16" t="s">
        <v>34093</v>
      </c>
      <c r="D17906" s="16" t="s">
        <v>34094</v>
      </c>
      <c r="E17906" s="16" t="s">
        <v>21299</v>
      </c>
      <c r="F17906">
        <v>0</v>
      </c>
      <c r="G17906">
        <v>0</v>
      </c>
    </row>
    <row r="17907" spans="1:7" x14ac:dyDescent="0.25">
      <c r="A17907" t="str">
        <f>_xlfn.CONCAT(Inadiplentes_Benner_SQL[[#This Row],[EMPRESA]]," - ",Inadiplentes_Benner_SQL[[#This Row],[NUMERO]], " - ",Inadiplentes_Benner_SQL[[#This Row],[CLIENTE]])</f>
        <v>MEDICAR RIBEIRÃO PRETO - FA-00005135-CT - JAILTON FERNANDES DA MOTA</v>
      </c>
      <c r="B17907" s="16" t="s">
        <v>7656</v>
      </c>
      <c r="C17907" s="16" t="s">
        <v>34095</v>
      </c>
      <c r="D17907" s="16" t="s">
        <v>12779</v>
      </c>
      <c r="E17907" s="16" t="s">
        <v>21299</v>
      </c>
      <c r="F17907">
        <v>0</v>
      </c>
      <c r="G17907">
        <v>0</v>
      </c>
    </row>
    <row r="17908" spans="1:7" x14ac:dyDescent="0.25">
      <c r="A17908" t="str">
        <f>_xlfn.CONCAT(Inadiplentes_Benner_SQL[[#This Row],[EMPRESA]]," - ",Inadiplentes_Benner_SQL[[#This Row],[NUMERO]], " - ",Inadiplentes_Benner_SQL[[#This Row],[CLIENTE]])</f>
        <v>MEDICAR RIBEIRÃO PRETO - FA-00005157-CT - LILIANE BARROS DE SOUZA SILVA</v>
      </c>
      <c r="B17908" s="16" t="s">
        <v>7656</v>
      </c>
      <c r="C17908" s="16" t="s">
        <v>34096</v>
      </c>
      <c r="D17908" s="16" t="s">
        <v>34097</v>
      </c>
      <c r="E17908" s="16" t="s">
        <v>21299</v>
      </c>
      <c r="F17908">
        <v>0</v>
      </c>
      <c r="G17908">
        <v>0</v>
      </c>
    </row>
    <row r="17909" spans="1:7" x14ac:dyDescent="0.25">
      <c r="A17909" t="str">
        <f>_xlfn.CONCAT(Inadiplentes_Benner_SQL[[#This Row],[EMPRESA]]," - ",Inadiplentes_Benner_SQL[[#This Row],[NUMERO]], " - ",Inadiplentes_Benner_SQL[[#This Row],[CLIENTE]])</f>
        <v>MEDICAR RIBEIRÃO PRETO - FA-00005162-CT - MARIA CHRISTINA IANNACCIO DA SILVEIRA</v>
      </c>
      <c r="B17909" s="16" t="s">
        <v>7656</v>
      </c>
      <c r="C17909" s="16" t="s">
        <v>34098</v>
      </c>
      <c r="D17909" s="16" t="s">
        <v>28249</v>
      </c>
      <c r="E17909" s="16" t="s">
        <v>21299</v>
      </c>
      <c r="F17909">
        <v>0</v>
      </c>
      <c r="G17909">
        <v>0</v>
      </c>
    </row>
    <row r="17910" spans="1:7" x14ac:dyDescent="0.25">
      <c r="A17910" t="str">
        <f>_xlfn.CONCAT(Inadiplentes_Benner_SQL[[#This Row],[EMPRESA]]," - ",Inadiplentes_Benner_SQL[[#This Row],[NUMERO]], " - ",Inadiplentes_Benner_SQL[[#This Row],[CLIENTE]])</f>
        <v>MEDICAR RIBEIRÃO PRETO - FA-00005183-CT - MARIA ELVIRA ALECRIM SCHMIDT</v>
      </c>
      <c r="B17910" s="16" t="s">
        <v>7656</v>
      </c>
      <c r="C17910" s="16" t="s">
        <v>34099</v>
      </c>
      <c r="D17910" s="16" t="s">
        <v>34100</v>
      </c>
      <c r="E17910" s="16" t="s">
        <v>21299</v>
      </c>
      <c r="F17910">
        <v>0</v>
      </c>
      <c r="G17910">
        <v>0</v>
      </c>
    </row>
    <row r="17911" spans="1:7" x14ac:dyDescent="0.25">
      <c r="A17911" t="str">
        <f>_xlfn.CONCAT(Inadiplentes_Benner_SQL[[#This Row],[EMPRESA]]," - ",Inadiplentes_Benner_SQL[[#This Row],[NUMERO]], " - ",Inadiplentes_Benner_SQL[[#This Row],[CLIENTE]])</f>
        <v>MEDICAR RIBEIRÃO PRETO - FA-00005200-CT - MARIA CONCEICAO TAVARES DE SOUZA</v>
      </c>
      <c r="B17911" s="16" t="s">
        <v>7656</v>
      </c>
      <c r="C17911" s="16" t="s">
        <v>34101</v>
      </c>
      <c r="D17911" s="16" t="s">
        <v>34102</v>
      </c>
      <c r="E17911" s="16" t="s">
        <v>21299</v>
      </c>
      <c r="F17911">
        <v>0</v>
      </c>
      <c r="G17911">
        <v>0</v>
      </c>
    </row>
    <row r="17912" spans="1:7" x14ac:dyDescent="0.25">
      <c r="A17912" t="str">
        <f>_xlfn.CONCAT(Inadiplentes_Benner_SQL[[#This Row],[EMPRESA]]," - ",Inadiplentes_Benner_SQL[[#This Row],[NUMERO]], " - ",Inadiplentes_Benner_SQL[[#This Row],[CLIENTE]])</f>
        <v>MEDICAR RIBEIRÃO PRETO - FA-00005218-CT - MARIA LUISA CAUDURO</v>
      </c>
      <c r="B17912" s="16" t="s">
        <v>7656</v>
      </c>
      <c r="C17912" s="16" t="s">
        <v>34103</v>
      </c>
      <c r="D17912" s="16" t="s">
        <v>34104</v>
      </c>
      <c r="E17912" s="16" t="s">
        <v>21299</v>
      </c>
      <c r="F17912">
        <v>0</v>
      </c>
      <c r="G17912">
        <v>0</v>
      </c>
    </row>
    <row r="17913" spans="1:7" x14ac:dyDescent="0.25">
      <c r="A17913" t="str">
        <f>_xlfn.CONCAT(Inadiplentes_Benner_SQL[[#This Row],[EMPRESA]]," - ",Inadiplentes_Benner_SQL[[#This Row],[NUMERO]], " - ",Inadiplentes_Benner_SQL[[#This Row],[CLIENTE]])</f>
        <v>MEDICAR RIBEIRÃO PRETO - FA-00005221-CT - MARIA LAURA DE SOUZA</v>
      </c>
      <c r="B17913" s="16" t="s">
        <v>7656</v>
      </c>
      <c r="C17913" s="16" t="s">
        <v>34105</v>
      </c>
      <c r="D17913" s="16" t="s">
        <v>34106</v>
      </c>
      <c r="E17913" s="16" t="s">
        <v>21299</v>
      </c>
      <c r="F17913">
        <v>0</v>
      </c>
      <c r="G17913">
        <v>0</v>
      </c>
    </row>
    <row r="17914" spans="1:7" x14ac:dyDescent="0.25">
      <c r="A17914" t="str">
        <f>_xlfn.CONCAT(Inadiplentes_Benner_SQL[[#This Row],[EMPRESA]]," - ",Inadiplentes_Benner_SQL[[#This Row],[NUMERO]], " - ",Inadiplentes_Benner_SQL[[#This Row],[CLIENTE]])</f>
        <v>MEDICAR RIBEIRÃO PRETO - EF-00039128-CT - JOSE FABIANO DA CRUZ MELO</v>
      </c>
      <c r="B17914" s="16" t="s">
        <v>7656</v>
      </c>
      <c r="C17914" s="16" t="s">
        <v>32030</v>
      </c>
      <c r="D17914" s="16" t="s">
        <v>32031</v>
      </c>
      <c r="E17914" s="16" t="s">
        <v>21299</v>
      </c>
      <c r="F17914">
        <v>0</v>
      </c>
      <c r="G17914">
        <v>0</v>
      </c>
    </row>
    <row r="17915" spans="1:7" x14ac:dyDescent="0.25">
      <c r="A17915" t="str">
        <f>_xlfn.CONCAT(Inadiplentes_Benner_SQL[[#This Row],[EMPRESA]]," - ",Inadiplentes_Benner_SQL[[#This Row],[NUMERO]], " - ",Inadiplentes_Benner_SQL[[#This Row],[CLIENTE]])</f>
        <v>MEDICAR RIBEIRÃO PRETO - FA-00006041-CT - THIAGO MAZIERO DE OLIVEIRA</v>
      </c>
      <c r="B17915" s="16" t="s">
        <v>7656</v>
      </c>
      <c r="C17915" s="16" t="s">
        <v>34107</v>
      </c>
      <c r="D17915" s="16" t="s">
        <v>34108</v>
      </c>
      <c r="E17915" s="16" t="s">
        <v>21299</v>
      </c>
      <c r="F17915">
        <v>0</v>
      </c>
      <c r="G17915">
        <v>0</v>
      </c>
    </row>
    <row r="17916" spans="1:7" x14ac:dyDescent="0.25">
      <c r="A17916" t="str">
        <f>_xlfn.CONCAT(Inadiplentes_Benner_SQL[[#This Row],[EMPRESA]]," - ",Inadiplentes_Benner_SQL[[#This Row],[NUMERO]], " - ",Inadiplentes_Benner_SQL[[#This Row],[CLIENTE]])</f>
        <v>MEDICAR RIBEIRÃO PRETO - FA-00006120-CT - ARIANE CAROLINE SIFVENTES GUTIERREZ</v>
      </c>
      <c r="B17916" s="16" t="s">
        <v>7656</v>
      </c>
      <c r="C17916" s="16" t="s">
        <v>34109</v>
      </c>
      <c r="D17916" s="16" t="s">
        <v>34110</v>
      </c>
      <c r="E17916" s="16" t="s">
        <v>21299</v>
      </c>
      <c r="F17916">
        <v>0</v>
      </c>
      <c r="G17916">
        <v>0</v>
      </c>
    </row>
    <row r="17917" spans="1:7" x14ac:dyDescent="0.25">
      <c r="A17917" t="str">
        <f>_xlfn.CONCAT(Inadiplentes_Benner_SQL[[#This Row],[EMPRESA]]," - ",Inadiplentes_Benner_SQL[[#This Row],[NUMERO]], " - ",Inadiplentes_Benner_SQL[[#This Row],[CLIENTE]])</f>
        <v>MEDICAR RIBEIRÃO PRETO - FA-00006132-CT - MARIA APARECIDA MACHADO</v>
      </c>
      <c r="B17917" s="16" t="s">
        <v>7656</v>
      </c>
      <c r="C17917" s="16" t="s">
        <v>34111</v>
      </c>
      <c r="D17917" s="16" t="s">
        <v>34112</v>
      </c>
      <c r="E17917" s="16" t="s">
        <v>21299</v>
      </c>
      <c r="F17917">
        <v>0</v>
      </c>
      <c r="G17917">
        <v>0</v>
      </c>
    </row>
    <row r="17918" spans="1:7" x14ac:dyDescent="0.25">
      <c r="A17918" t="str">
        <f>_xlfn.CONCAT(Inadiplentes_Benner_SQL[[#This Row],[EMPRESA]]," - ",Inadiplentes_Benner_SQL[[#This Row],[NUMERO]], " - ",Inadiplentes_Benner_SQL[[#This Row],[CLIENTE]])</f>
        <v>MEDICAR RIBEIRÃO PRETO - FA-00006192-CT - ODICLEIA CRISTINA DE OLIVEIRA</v>
      </c>
      <c r="B17918" s="16" t="s">
        <v>7656</v>
      </c>
      <c r="C17918" s="16" t="s">
        <v>34113</v>
      </c>
      <c r="D17918" s="16" t="s">
        <v>34114</v>
      </c>
      <c r="E17918" s="16" t="s">
        <v>21299</v>
      </c>
      <c r="F17918">
        <v>0</v>
      </c>
      <c r="G17918">
        <v>0</v>
      </c>
    </row>
    <row r="17919" spans="1:7" x14ac:dyDescent="0.25">
      <c r="A17919" t="str">
        <f>_xlfn.CONCAT(Inadiplentes_Benner_SQL[[#This Row],[EMPRESA]]," - ",Inadiplentes_Benner_SQL[[#This Row],[NUMERO]], " - ",Inadiplentes_Benner_SQL[[#This Row],[CLIENTE]])</f>
        <v>MEDICAR RIBEIRÃO PRETO - FA-00008986-CT - MARIA JULIA PETRONI PIGATTO VIEIRA</v>
      </c>
      <c r="B17919" s="16" t="s">
        <v>7656</v>
      </c>
      <c r="C17919" s="16" t="s">
        <v>35477</v>
      </c>
      <c r="D17919" s="16" t="s">
        <v>35478</v>
      </c>
      <c r="E17919" s="16" t="s">
        <v>21299</v>
      </c>
      <c r="F17919">
        <v>0</v>
      </c>
      <c r="G17919">
        <v>0</v>
      </c>
    </row>
    <row r="17920" spans="1:7" x14ac:dyDescent="0.25">
      <c r="A17920" t="str">
        <f>_xlfn.CONCAT(Inadiplentes_Benner_SQL[[#This Row],[EMPRESA]]," - ",Inadiplentes_Benner_SQL[[#This Row],[NUMERO]], " - ",Inadiplentes_Benner_SQL[[#This Row],[CLIENTE]])</f>
        <v>MEDICAR RIBEIRÃO PRETO - FA-00009279-CT - IZILDA SALATA SIENA</v>
      </c>
      <c r="B17920" s="16" t="s">
        <v>7656</v>
      </c>
      <c r="C17920" s="16" t="s">
        <v>7045</v>
      </c>
      <c r="D17920" s="16" t="s">
        <v>35479</v>
      </c>
      <c r="E17920" s="16" t="s">
        <v>21299</v>
      </c>
      <c r="F17920">
        <v>0</v>
      </c>
      <c r="G17920">
        <v>0</v>
      </c>
    </row>
    <row r="17921" spans="1:7" x14ac:dyDescent="0.25">
      <c r="A17921" t="str">
        <f>_xlfn.CONCAT(Inadiplentes_Benner_SQL[[#This Row],[EMPRESA]]," - ",Inadiplentes_Benner_SQL[[#This Row],[NUMERO]], " - ",Inadiplentes_Benner_SQL[[#This Row],[CLIENTE]])</f>
        <v>MEDICAR RIBEIRÃO PRETO - FA-00009441-CT - RENATA CRISTINA VELLOSO DE FARIA</v>
      </c>
      <c r="B17921" s="16" t="s">
        <v>7656</v>
      </c>
      <c r="C17921" s="16" t="s">
        <v>35480</v>
      </c>
      <c r="D17921" s="16" t="s">
        <v>35481</v>
      </c>
      <c r="E17921" s="16" t="s">
        <v>21299</v>
      </c>
      <c r="F17921">
        <v>0</v>
      </c>
      <c r="G17921">
        <v>0</v>
      </c>
    </row>
    <row r="17922" spans="1:7" x14ac:dyDescent="0.25">
      <c r="A17922" t="str">
        <f>_xlfn.CONCAT(Inadiplentes_Benner_SQL[[#This Row],[EMPRESA]]," - ",Inadiplentes_Benner_SQL[[#This Row],[NUMERO]], " - ",Inadiplentes_Benner_SQL[[#This Row],[CLIENTE]])</f>
        <v>MEDICAR RIBEIRÃO PRETO - FA-00010343-CT - APPARECIDA AMBROSIO LOBATO</v>
      </c>
      <c r="B17922" s="16" t="s">
        <v>7656</v>
      </c>
      <c r="C17922" s="16" t="s">
        <v>35482</v>
      </c>
      <c r="D17922" s="16" t="s">
        <v>35483</v>
      </c>
      <c r="E17922" s="16" t="s">
        <v>21299</v>
      </c>
      <c r="F17922">
        <v>0</v>
      </c>
      <c r="G17922">
        <v>0</v>
      </c>
    </row>
    <row r="17923" spans="1:7" x14ac:dyDescent="0.25">
      <c r="A17923" t="str">
        <f>_xlfn.CONCAT(Inadiplentes_Benner_SQL[[#This Row],[EMPRESA]]," - ",Inadiplentes_Benner_SQL[[#This Row],[NUMERO]], " - ",Inadiplentes_Benner_SQL[[#This Row],[CLIENTE]])</f>
        <v>MEDICAR RIBEIRÃO PRETO - FA-00011183-CT - FRANCISCA CAMARGO DE FREITAS</v>
      </c>
      <c r="B17923" s="16" t="s">
        <v>7656</v>
      </c>
      <c r="C17923" s="16" t="s">
        <v>35484</v>
      </c>
      <c r="D17923" s="16" t="s">
        <v>35485</v>
      </c>
      <c r="E17923" s="16" t="s">
        <v>21299</v>
      </c>
      <c r="F17923">
        <v>0</v>
      </c>
      <c r="G17923">
        <v>0</v>
      </c>
    </row>
    <row r="17924" spans="1:7" x14ac:dyDescent="0.25">
      <c r="A17924" t="str">
        <f>_xlfn.CONCAT(Inadiplentes_Benner_SQL[[#This Row],[EMPRESA]]," - ",Inadiplentes_Benner_SQL[[#This Row],[NUMERO]], " - ",Inadiplentes_Benner_SQL[[#This Row],[CLIENTE]])</f>
        <v>MEDICAR RIBEIRÃO PRETO - FA-00011878-CT - DIRCE PIRES</v>
      </c>
      <c r="B17924" s="16" t="s">
        <v>7656</v>
      </c>
      <c r="C17924" s="16" t="s">
        <v>35486</v>
      </c>
      <c r="D17924" s="16" t="s">
        <v>35487</v>
      </c>
      <c r="E17924" s="16" t="s">
        <v>21299</v>
      </c>
      <c r="F17924">
        <v>0</v>
      </c>
      <c r="G17924">
        <v>0</v>
      </c>
    </row>
    <row r="17925" spans="1:7" x14ac:dyDescent="0.25">
      <c r="A17925" t="str">
        <f>_xlfn.CONCAT(Inadiplentes_Benner_SQL[[#This Row],[EMPRESA]]," - ",Inadiplentes_Benner_SQL[[#This Row],[NUMERO]], " - ",Inadiplentes_Benner_SQL[[#This Row],[CLIENTE]])</f>
        <v>MEDICAR RIBEIRÃO PRETO - FA-00008308-CT - SUSELEI DELSIN DE LIMA</v>
      </c>
      <c r="B17925" s="16" t="s">
        <v>7656</v>
      </c>
      <c r="C17925" s="16" t="s">
        <v>35467</v>
      </c>
      <c r="D17925" s="16" t="s">
        <v>35468</v>
      </c>
      <c r="E17925" s="16" t="s">
        <v>21299</v>
      </c>
      <c r="F17925">
        <v>0</v>
      </c>
      <c r="G17925">
        <v>0</v>
      </c>
    </row>
    <row r="17926" spans="1:7" x14ac:dyDescent="0.25">
      <c r="A17926" t="str">
        <f>_xlfn.CONCAT(Inadiplentes_Benner_SQL[[#This Row],[EMPRESA]]," - ",Inadiplentes_Benner_SQL[[#This Row],[NUMERO]], " - ",Inadiplentes_Benner_SQL[[#This Row],[CLIENTE]])</f>
        <v>MEDICAR RIBEIRÃO PRETO - FA-00008310-CT - MARINALDA DA SILVA SAMPAIO</v>
      </c>
      <c r="B17926" s="16" t="s">
        <v>7656</v>
      </c>
      <c r="C17926" s="16" t="s">
        <v>35469</v>
      </c>
      <c r="D17926" s="16" t="s">
        <v>35470</v>
      </c>
      <c r="E17926" s="16" t="s">
        <v>21299</v>
      </c>
      <c r="F17926">
        <v>0</v>
      </c>
      <c r="G17926">
        <v>0</v>
      </c>
    </row>
    <row r="17927" spans="1:7" x14ac:dyDescent="0.25">
      <c r="A17927" t="str">
        <f>_xlfn.CONCAT(Inadiplentes_Benner_SQL[[#This Row],[EMPRESA]]," - ",Inadiplentes_Benner_SQL[[#This Row],[NUMERO]], " - ",Inadiplentes_Benner_SQL[[#This Row],[CLIENTE]])</f>
        <v>MEDICAR RIBEIRÃO PRETO - FA-00008570-CT - ADELAIDE MARIA DIAS DA CRUZ</v>
      </c>
      <c r="B17927" s="16" t="s">
        <v>7656</v>
      </c>
      <c r="C17927" s="16" t="s">
        <v>35471</v>
      </c>
      <c r="D17927" s="16" t="s">
        <v>35472</v>
      </c>
      <c r="E17927" s="16" t="s">
        <v>21299</v>
      </c>
      <c r="F17927">
        <v>0</v>
      </c>
      <c r="G17927">
        <v>0</v>
      </c>
    </row>
    <row r="17928" spans="1:7" x14ac:dyDescent="0.25">
      <c r="A17928" t="str">
        <f>_xlfn.CONCAT(Inadiplentes_Benner_SQL[[#This Row],[EMPRESA]]," - ",Inadiplentes_Benner_SQL[[#This Row],[NUMERO]], " - ",Inadiplentes_Benner_SQL[[#This Row],[CLIENTE]])</f>
        <v>MEDICAR RIBEIRÃO PRETO - FA-00008620-CT - DANIELA RIZOTI LEMES DE SOUZA</v>
      </c>
      <c r="B17928" s="16" t="s">
        <v>7656</v>
      </c>
      <c r="C17928" s="16" t="s">
        <v>35473</v>
      </c>
      <c r="D17928" s="16" t="s">
        <v>35474</v>
      </c>
      <c r="E17928" s="16" t="s">
        <v>21299</v>
      </c>
      <c r="F17928">
        <v>0</v>
      </c>
      <c r="G17928">
        <v>0</v>
      </c>
    </row>
    <row r="17929" spans="1:7" x14ac:dyDescent="0.25">
      <c r="A17929" t="str">
        <f>_xlfn.CONCAT(Inadiplentes_Benner_SQL[[#This Row],[EMPRESA]]," - ",Inadiplentes_Benner_SQL[[#This Row],[NUMERO]], " - ",Inadiplentes_Benner_SQL[[#This Row],[CLIENTE]])</f>
        <v>MEDICAR RIBEIRÃO PRETO - FA-00008882-CT - MARIA JOSE JARDIM PEREIRA LIMA</v>
      </c>
      <c r="B17929" s="16" t="s">
        <v>7656</v>
      </c>
      <c r="C17929" s="16" t="s">
        <v>35475</v>
      </c>
      <c r="D17929" s="16" t="s">
        <v>35476</v>
      </c>
      <c r="E17929" s="16" t="s">
        <v>21299</v>
      </c>
      <c r="F17929">
        <v>0</v>
      </c>
      <c r="G17929">
        <v>0</v>
      </c>
    </row>
    <row r="17930" spans="1:7" x14ac:dyDescent="0.25">
      <c r="A17930" t="str">
        <f>_xlfn.CONCAT(Inadiplentes_Benner_SQL[[#This Row],[EMPRESA]]," - ",Inadiplentes_Benner_SQL[[#This Row],[NUMERO]], " - ",Inadiplentes_Benner_SQL[[#This Row],[CLIENTE]])</f>
        <v>MEDICAR RIBEIRÃO PRETO - FA-00006544-CT - LUZIA APPARECIDA TEIXEIRA SELEGATTO</v>
      </c>
      <c r="B17930" s="16" t="s">
        <v>7656</v>
      </c>
      <c r="C17930" s="16" t="s">
        <v>34115</v>
      </c>
      <c r="D17930" s="16" t="s">
        <v>34116</v>
      </c>
      <c r="E17930" s="16" t="s">
        <v>21299</v>
      </c>
      <c r="F17930">
        <v>0</v>
      </c>
      <c r="G17930">
        <v>0</v>
      </c>
    </row>
    <row r="17931" spans="1:7" x14ac:dyDescent="0.25">
      <c r="A17931" t="str">
        <f>_xlfn.CONCAT(Inadiplentes_Benner_SQL[[#This Row],[EMPRESA]]," - ",Inadiplentes_Benner_SQL[[#This Row],[NUMERO]], " - ",Inadiplentes_Benner_SQL[[#This Row],[CLIENTE]])</f>
        <v>MEDICAR RIBEIRÃO PRETO - FA-00006679-CT - INA AROUCA LAURENTI</v>
      </c>
      <c r="B17931" s="16" t="s">
        <v>7656</v>
      </c>
      <c r="C17931" s="16" t="s">
        <v>3400</v>
      </c>
      <c r="D17931" s="16" t="s">
        <v>34117</v>
      </c>
      <c r="E17931" s="16" t="s">
        <v>21299</v>
      </c>
      <c r="F17931">
        <v>0</v>
      </c>
      <c r="G17931">
        <v>0</v>
      </c>
    </row>
    <row r="17932" spans="1:7" x14ac:dyDescent="0.25">
      <c r="A17932" t="str">
        <f>_xlfn.CONCAT(Inadiplentes_Benner_SQL[[#This Row],[EMPRESA]]," - ",Inadiplentes_Benner_SQL[[#This Row],[NUMERO]], " - ",Inadiplentes_Benner_SQL[[#This Row],[CLIENTE]])</f>
        <v>MEDICAR RIBEIRÃO PRETO - FA-00006690-CT - LOURDES LEIKO OZAKI</v>
      </c>
      <c r="B17932" s="16" t="s">
        <v>7656</v>
      </c>
      <c r="C17932" s="16" t="s">
        <v>6606</v>
      </c>
      <c r="D17932" s="16" t="s">
        <v>34118</v>
      </c>
      <c r="E17932" s="16" t="s">
        <v>21299</v>
      </c>
      <c r="F17932">
        <v>0</v>
      </c>
      <c r="G17932">
        <v>0</v>
      </c>
    </row>
    <row r="17933" spans="1:7" x14ac:dyDescent="0.25">
      <c r="A17933" t="str">
        <f>_xlfn.CONCAT(Inadiplentes_Benner_SQL[[#This Row],[EMPRESA]]," - ",Inadiplentes_Benner_SQL[[#This Row],[NUMERO]], " - ",Inadiplentes_Benner_SQL[[#This Row],[CLIENTE]])</f>
        <v>MEDICAR RIBEIRÃO PRETO - FA-00006709-CT - MARIA APARECIDA DE SOUZA</v>
      </c>
      <c r="B17933" s="16" t="s">
        <v>7656</v>
      </c>
      <c r="C17933" s="16" t="s">
        <v>6607</v>
      </c>
      <c r="D17933" s="16" t="s">
        <v>34119</v>
      </c>
      <c r="E17933" s="16" t="s">
        <v>21299</v>
      </c>
      <c r="F17933">
        <v>0</v>
      </c>
      <c r="G17933">
        <v>0</v>
      </c>
    </row>
    <row r="17934" spans="1:7" x14ac:dyDescent="0.25">
      <c r="A17934" t="str">
        <f>_xlfn.CONCAT(Inadiplentes_Benner_SQL[[#This Row],[EMPRESA]]," - ",Inadiplentes_Benner_SQL[[#This Row],[NUMERO]], " - ",Inadiplentes_Benner_SQL[[#This Row],[CLIENTE]])</f>
        <v>MEDICAR RIBEIRÃO PRETO - FA-00006710-CT - OSMAR APARECIDO MADALENA</v>
      </c>
      <c r="B17934" s="16" t="s">
        <v>7656</v>
      </c>
      <c r="C17934" s="16" t="s">
        <v>34120</v>
      </c>
      <c r="D17934" s="16" t="s">
        <v>34121</v>
      </c>
      <c r="E17934" s="16" t="s">
        <v>21299</v>
      </c>
      <c r="F17934">
        <v>0</v>
      </c>
      <c r="G17934">
        <v>0</v>
      </c>
    </row>
    <row r="17935" spans="1:7" x14ac:dyDescent="0.25">
      <c r="A17935" t="str">
        <f>_xlfn.CONCAT(Inadiplentes_Benner_SQL[[#This Row],[EMPRESA]]," - ",Inadiplentes_Benner_SQL[[#This Row],[NUMERO]], " - ",Inadiplentes_Benner_SQL[[#This Row],[CLIENTE]])</f>
        <v>MEDICAR RIBEIRÃO PRETO - FA-00006715-CT - CLEITON GOULART PEREIRA</v>
      </c>
      <c r="B17935" s="16" t="s">
        <v>7656</v>
      </c>
      <c r="C17935" s="16" t="s">
        <v>34122</v>
      </c>
      <c r="D17935" s="16" t="s">
        <v>34123</v>
      </c>
      <c r="E17935" s="16" t="s">
        <v>21299</v>
      </c>
      <c r="F17935">
        <v>0</v>
      </c>
      <c r="G17935">
        <v>0</v>
      </c>
    </row>
    <row r="17936" spans="1:7" x14ac:dyDescent="0.25">
      <c r="A17936" t="str">
        <f>_xlfn.CONCAT(Inadiplentes_Benner_SQL[[#This Row],[EMPRESA]]," - ",Inadiplentes_Benner_SQL[[#This Row],[NUMERO]], " - ",Inadiplentes_Benner_SQL[[#This Row],[CLIENTE]])</f>
        <v>MEDICAR RIBEIRÃO PRETO - FA-00006936-CT - MARIO ANTONIO BRAZIL</v>
      </c>
      <c r="B17936" s="16" t="s">
        <v>7656</v>
      </c>
      <c r="C17936" s="16" t="s">
        <v>34124</v>
      </c>
      <c r="D17936" s="16" t="s">
        <v>34125</v>
      </c>
      <c r="E17936" s="16" t="s">
        <v>21299</v>
      </c>
      <c r="F17936">
        <v>0</v>
      </c>
      <c r="G17936">
        <v>0</v>
      </c>
    </row>
    <row r="17937" spans="1:7" x14ac:dyDescent="0.25">
      <c r="A17937" t="str">
        <f>_xlfn.CONCAT(Inadiplentes_Benner_SQL[[#This Row],[EMPRESA]]," - ",Inadiplentes_Benner_SQL[[#This Row],[NUMERO]], " - ",Inadiplentes_Benner_SQL[[#This Row],[CLIENTE]])</f>
        <v>MEDICAR RIBEIRÃO PRETO - FA-00007131-CT - LUCIA SIQUEIRA</v>
      </c>
      <c r="B17937" s="16" t="s">
        <v>7656</v>
      </c>
      <c r="C17937" s="16" t="s">
        <v>34126</v>
      </c>
      <c r="D17937" s="16" t="s">
        <v>34127</v>
      </c>
      <c r="E17937" s="16" t="s">
        <v>21299</v>
      </c>
      <c r="F17937">
        <v>0</v>
      </c>
      <c r="G17937">
        <v>0</v>
      </c>
    </row>
    <row r="17938" spans="1:7" x14ac:dyDescent="0.25">
      <c r="A17938" t="str">
        <f>_xlfn.CONCAT(Inadiplentes_Benner_SQL[[#This Row],[EMPRESA]]," - ",Inadiplentes_Benner_SQL[[#This Row],[NUMERO]], " - ",Inadiplentes_Benner_SQL[[#This Row],[CLIENTE]])</f>
        <v>MEDICAR RIBEIRÃO PRETO - FA-00007284-CT - MARIA AUXILIADORA TOLEDO DA SILVA</v>
      </c>
      <c r="B17938" s="16" t="s">
        <v>7656</v>
      </c>
      <c r="C17938" s="16" t="s">
        <v>34128</v>
      </c>
      <c r="D17938" s="16" t="s">
        <v>34129</v>
      </c>
      <c r="E17938" s="16" t="s">
        <v>21299</v>
      </c>
      <c r="F17938">
        <v>0</v>
      </c>
      <c r="G17938">
        <v>0</v>
      </c>
    </row>
    <row r="17939" spans="1:7" x14ac:dyDescent="0.25">
      <c r="A17939" t="str">
        <f>_xlfn.CONCAT(Inadiplentes_Benner_SQL[[#This Row],[EMPRESA]]," - ",Inadiplentes_Benner_SQL[[#This Row],[NUMERO]], " - ",Inadiplentes_Benner_SQL[[#This Row],[CLIENTE]])</f>
        <v>MEDICAR RIBEIRÃO PRETO - FA-00007403-CT - MARIA DE LOURDES FREITAS</v>
      </c>
      <c r="B17939" s="16" t="s">
        <v>7656</v>
      </c>
      <c r="C17939" s="16" t="s">
        <v>34130</v>
      </c>
      <c r="D17939" s="16" t="s">
        <v>34131</v>
      </c>
      <c r="E17939" s="16" t="s">
        <v>21299</v>
      </c>
      <c r="F17939">
        <v>0</v>
      </c>
      <c r="G17939">
        <v>0</v>
      </c>
    </row>
    <row r="17940" spans="1:7" x14ac:dyDescent="0.25">
      <c r="A17940" t="str">
        <f>_xlfn.CONCAT(Inadiplentes_Benner_SQL[[#This Row],[EMPRESA]]," - ",Inadiplentes_Benner_SQL[[#This Row],[NUMERO]], " - ",Inadiplentes_Benner_SQL[[#This Row],[CLIENTE]])</f>
        <v>MEDICAR RIBEIRÃO PRETO - FA-00007422-CT - EDNA MARIA DE LIMA</v>
      </c>
      <c r="B17940" s="16" t="s">
        <v>7656</v>
      </c>
      <c r="C17940" s="16" t="s">
        <v>34132</v>
      </c>
      <c r="D17940" s="16" t="s">
        <v>34133</v>
      </c>
      <c r="E17940" s="16" t="s">
        <v>21299</v>
      </c>
      <c r="F17940">
        <v>0</v>
      </c>
      <c r="G17940">
        <v>0</v>
      </c>
    </row>
    <row r="17941" spans="1:7" x14ac:dyDescent="0.25">
      <c r="A17941" t="str">
        <f>_xlfn.CONCAT(Inadiplentes_Benner_SQL[[#This Row],[EMPRESA]]," - ",Inadiplentes_Benner_SQL[[#This Row],[NUMERO]], " - ",Inadiplentes_Benner_SQL[[#This Row],[CLIENTE]])</f>
        <v>MEDICAR RIBEIRÃO PRETO - FA-00007644-CT - SUELI RIBEIRO ROSA DO ROSARIO</v>
      </c>
      <c r="B17941" s="16" t="s">
        <v>7656</v>
      </c>
      <c r="C17941" s="16" t="s">
        <v>32928</v>
      </c>
      <c r="D17941" s="16" t="s">
        <v>34134</v>
      </c>
      <c r="E17941" s="16" t="s">
        <v>21299</v>
      </c>
      <c r="F17941">
        <v>0</v>
      </c>
      <c r="G17941">
        <v>0</v>
      </c>
    </row>
    <row r="17942" spans="1:7" x14ac:dyDescent="0.25">
      <c r="A17942" t="str">
        <f>_xlfn.CONCAT(Inadiplentes_Benner_SQL[[#This Row],[EMPRESA]]," - ",Inadiplentes_Benner_SQL[[#This Row],[NUMERO]], " - ",Inadiplentes_Benner_SQL[[#This Row],[CLIENTE]])</f>
        <v>MEDICAR RIBEIRÃO PRETO - FA-00007651-CT - VALDOMIRO JOSE SOUZA SIMOES</v>
      </c>
      <c r="B17942" s="16" t="s">
        <v>7656</v>
      </c>
      <c r="C17942" s="16" t="s">
        <v>4445</v>
      </c>
      <c r="D17942" s="16" t="s">
        <v>34135</v>
      </c>
      <c r="E17942" s="16" t="s">
        <v>21299</v>
      </c>
      <c r="F17942">
        <v>0</v>
      </c>
      <c r="G17942">
        <v>0</v>
      </c>
    </row>
    <row r="17943" spans="1:7" x14ac:dyDescent="0.25">
      <c r="A17943" t="str">
        <f>_xlfn.CONCAT(Inadiplentes_Benner_SQL[[#This Row],[EMPRESA]]," - ",Inadiplentes_Benner_SQL[[#This Row],[NUMERO]], " - ",Inadiplentes_Benner_SQL[[#This Row],[CLIENTE]])</f>
        <v>MEDICAR RIBEIRÃO PRETO - FA-00007675-CT - CASSIA MARIA DA SILVA CORREA</v>
      </c>
      <c r="B17943" s="16" t="s">
        <v>7656</v>
      </c>
      <c r="C17943" s="16" t="s">
        <v>34136</v>
      </c>
      <c r="D17943" s="16" t="s">
        <v>34137</v>
      </c>
      <c r="E17943" s="16" t="s">
        <v>21299</v>
      </c>
      <c r="F17943">
        <v>0</v>
      </c>
      <c r="G17943">
        <v>0</v>
      </c>
    </row>
    <row r="17944" spans="1:7" x14ac:dyDescent="0.25">
      <c r="A17944" t="str">
        <f>_xlfn.CONCAT(Inadiplentes_Benner_SQL[[#This Row],[EMPRESA]]," - ",Inadiplentes_Benner_SQL[[#This Row],[NUMERO]], " - ",Inadiplentes_Benner_SQL[[#This Row],[CLIENTE]])</f>
        <v>MEDICAR RIBEIRÃO PRETO - FA-00007695-CT - ZULMIRA MEIRELLES ORLANDINI</v>
      </c>
      <c r="B17944" s="16" t="s">
        <v>7656</v>
      </c>
      <c r="C17944" s="16" t="s">
        <v>34138</v>
      </c>
      <c r="D17944" s="16" t="s">
        <v>34139</v>
      </c>
      <c r="E17944" s="16" t="s">
        <v>21299</v>
      </c>
      <c r="F17944">
        <v>0</v>
      </c>
      <c r="G17944">
        <v>0</v>
      </c>
    </row>
    <row r="17945" spans="1:7" x14ac:dyDescent="0.25">
      <c r="A17945" t="str">
        <f>_xlfn.CONCAT(Inadiplentes_Benner_SQL[[#This Row],[EMPRESA]]," - ",Inadiplentes_Benner_SQL[[#This Row],[NUMERO]], " - ",Inadiplentes_Benner_SQL[[#This Row],[CLIENTE]])</f>
        <v>MEDICAR RIBEIRÃO PRETO - FA-00007879-CT - EDNA MARIA MARTURANO</v>
      </c>
      <c r="B17945" s="16" t="s">
        <v>7656</v>
      </c>
      <c r="C17945" s="16" t="s">
        <v>6994</v>
      </c>
      <c r="D17945" s="16" t="s">
        <v>34140</v>
      </c>
      <c r="E17945" s="16" t="s">
        <v>21299</v>
      </c>
      <c r="F17945">
        <v>0</v>
      </c>
      <c r="G17945">
        <v>0</v>
      </c>
    </row>
    <row r="17946" spans="1:7" x14ac:dyDescent="0.25">
      <c r="A17946" t="str">
        <f>_xlfn.CONCAT(Inadiplentes_Benner_SQL[[#This Row],[EMPRESA]]," - ",Inadiplentes_Benner_SQL[[#This Row],[NUMERO]], " - ",Inadiplentes_Benner_SQL[[#This Row],[CLIENTE]])</f>
        <v>MEDICAR RIBEIRÃO PRETO - FA-00008044-CT - MARIA ARAGAO BORGES SOBRAL</v>
      </c>
      <c r="B17946" s="16" t="s">
        <v>7656</v>
      </c>
      <c r="C17946" s="16" t="s">
        <v>2340</v>
      </c>
      <c r="D17946" s="16" t="s">
        <v>34141</v>
      </c>
      <c r="E17946" s="16" t="s">
        <v>21299</v>
      </c>
      <c r="F17946">
        <v>0</v>
      </c>
      <c r="G17946">
        <v>0</v>
      </c>
    </row>
    <row r="17947" spans="1:7" x14ac:dyDescent="0.25">
      <c r="A17947" t="str">
        <f>_xlfn.CONCAT(Inadiplentes_Benner_SQL[[#This Row],[EMPRESA]]," - ",Inadiplentes_Benner_SQL[[#This Row],[NUMERO]], " - ",Inadiplentes_Benner_SQL[[#This Row],[CLIENTE]])</f>
        <v>MEDICAR RIBEIRÃO PRETO - FA-00017096-CT - REGINA CELIA BULA</v>
      </c>
      <c r="B17947" s="16" t="s">
        <v>7656</v>
      </c>
      <c r="C17947" s="16" t="s">
        <v>35521</v>
      </c>
      <c r="D17947" s="16" t="s">
        <v>35522</v>
      </c>
      <c r="E17947" s="16" t="s">
        <v>21299</v>
      </c>
      <c r="F17947">
        <v>0</v>
      </c>
      <c r="G17947">
        <v>0</v>
      </c>
    </row>
    <row r="17948" spans="1:7" x14ac:dyDescent="0.25">
      <c r="A17948" t="str">
        <f>_xlfn.CONCAT(Inadiplentes_Benner_SQL[[#This Row],[EMPRESA]]," - ",Inadiplentes_Benner_SQL[[#This Row],[NUMERO]], " - ",Inadiplentes_Benner_SQL[[#This Row],[CLIENTE]])</f>
        <v>MEDICAR RIBEIRÃO PRETO - FA-00017446-CT - IDALINA MORILLAS RUCINATO</v>
      </c>
      <c r="B17948" s="16" t="s">
        <v>7656</v>
      </c>
      <c r="C17948" s="16" t="s">
        <v>35523</v>
      </c>
      <c r="D17948" s="16" t="s">
        <v>35524</v>
      </c>
      <c r="E17948" s="16" t="s">
        <v>21299</v>
      </c>
      <c r="F17948">
        <v>0</v>
      </c>
      <c r="G17948">
        <v>0</v>
      </c>
    </row>
    <row r="17949" spans="1:7" x14ac:dyDescent="0.25">
      <c r="A17949" t="str">
        <f>_xlfn.CONCAT(Inadiplentes_Benner_SQL[[#This Row],[EMPRESA]]," - ",Inadiplentes_Benner_SQL[[#This Row],[NUMERO]], " - ",Inadiplentes_Benner_SQL[[#This Row],[CLIENTE]])</f>
        <v>MEDICAR RIBEIRÃO PRETO - FA-00017534-CT - EULA MARCELINA DESSOTI</v>
      </c>
      <c r="B17949" s="16" t="s">
        <v>7656</v>
      </c>
      <c r="C17949" s="16" t="s">
        <v>35525</v>
      </c>
      <c r="D17949" s="16" t="s">
        <v>35526</v>
      </c>
      <c r="E17949" s="16" t="s">
        <v>21299</v>
      </c>
      <c r="F17949">
        <v>0</v>
      </c>
      <c r="G17949">
        <v>0</v>
      </c>
    </row>
    <row r="17950" spans="1:7" x14ac:dyDescent="0.25">
      <c r="A17950" t="str">
        <f>_xlfn.CONCAT(Inadiplentes_Benner_SQL[[#This Row],[EMPRESA]]," - ",Inadiplentes_Benner_SQL[[#This Row],[NUMERO]], " - ",Inadiplentes_Benner_SQL[[#This Row],[CLIENTE]])</f>
        <v>MEDICAR RIBEIRÃO PRETO - FA-00017797-CT - TELMA COIMBRA</v>
      </c>
      <c r="B17950" s="16" t="s">
        <v>7656</v>
      </c>
      <c r="C17950" s="16" t="s">
        <v>35527</v>
      </c>
      <c r="D17950" s="16" t="s">
        <v>35528</v>
      </c>
      <c r="E17950" s="16" t="s">
        <v>21299</v>
      </c>
      <c r="F17950">
        <v>0</v>
      </c>
      <c r="G17950">
        <v>0</v>
      </c>
    </row>
    <row r="17951" spans="1:7" x14ac:dyDescent="0.25">
      <c r="A17951" t="str">
        <f>_xlfn.CONCAT(Inadiplentes_Benner_SQL[[#This Row],[EMPRESA]]," - ",Inadiplentes_Benner_SQL[[#This Row],[NUMERO]], " - ",Inadiplentes_Benner_SQL[[#This Row],[CLIENTE]])</f>
        <v>MEDICAR RIBEIRÃO PRETO - FA-00016710-CT - FERNANDA PASSALACQUA</v>
      </c>
      <c r="B17951" s="16" t="s">
        <v>7656</v>
      </c>
      <c r="C17951" s="16" t="s">
        <v>35515</v>
      </c>
      <c r="D17951" s="16" t="s">
        <v>35516</v>
      </c>
      <c r="E17951" s="16" t="s">
        <v>21299</v>
      </c>
      <c r="F17951">
        <v>0</v>
      </c>
      <c r="G17951">
        <v>0</v>
      </c>
    </row>
    <row r="17952" spans="1:7" x14ac:dyDescent="0.25">
      <c r="A17952" t="str">
        <f>_xlfn.CONCAT(Inadiplentes_Benner_SQL[[#This Row],[EMPRESA]]," - ",Inadiplentes_Benner_SQL[[#This Row],[NUMERO]], " - ",Inadiplentes_Benner_SQL[[#This Row],[CLIENTE]])</f>
        <v>MEDICAR RIBEIRÃO PRETO - FA-00016719-CT - DENISE APARECIDA LACERDA</v>
      </c>
      <c r="B17952" s="16" t="s">
        <v>7656</v>
      </c>
      <c r="C17952" s="16" t="s">
        <v>35517</v>
      </c>
      <c r="D17952" s="16" t="s">
        <v>35518</v>
      </c>
      <c r="E17952" s="16" t="s">
        <v>21299</v>
      </c>
      <c r="F17952">
        <v>0</v>
      </c>
      <c r="G17952">
        <v>0</v>
      </c>
    </row>
    <row r="17953" spans="1:7" x14ac:dyDescent="0.25">
      <c r="A17953" t="str">
        <f>_xlfn.CONCAT(Inadiplentes_Benner_SQL[[#This Row],[EMPRESA]]," - ",Inadiplentes_Benner_SQL[[#This Row],[NUMERO]], " - ",Inadiplentes_Benner_SQL[[#This Row],[CLIENTE]])</f>
        <v>MEDICAR RIBEIRÃO PRETO - FA-00016746-CT - SILVIA CRISTINA BARROSO FARINI</v>
      </c>
      <c r="B17953" s="16" t="s">
        <v>7656</v>
      </c>
      <c r="C17953" s="16" t="s">
        <v>35519</v>
      </c>
      <c r="D17953" s="16" t="s">
        <v>35520</v>
      </c>
      <c r="E17953" s="16" t="s">
        <v>21299</v>
      </c>
      <c r="F17953">
        <v>0</v>
      </c>
      <c r="G17953">
        <v>0</v>
      </c>
    </row>
    <row r="17954" spans="1:7" x14ac:dyDescent="0.25">
      <c r="A17954" t="str">
        <f>_xlfn.CONCAT(Inadiplentes_Benner_SQL[[#This Row],[EMPRESA]]," - ",Inadiplentes_Benner_SQL[[#This Row],[NUMERO]], " - ",Inadiplentes_Benner_SQL[[#This Row],[CLIENTE]])</f>
        <v>MEDICAR RIBEIRÃO PRETO - FA-00017982-CT - ADILSON FIORAVANTI</v>
      </c>
      <c r="B17954" s="16" t="s">
        <v>7656</v>
      </c>
      <c r="C17954" s="16" t="s">
        <v>7086</v>
      </c>
      <c r="D17954" s="16" t="s">
        <v>35529</v>
      </c>
      <c r="E17954" s="16" t="s">
        <v>21299</v>
      </c>
      <c r="F17954">
        <v>0</v>
      </c>
      <c r="G17954">
        <v>0</v>
      </c>
    </row>
    <row r="17955" spans="1:7" x14ac:dyDescent="0.25">
      <c r="A17955" t="str">
        <f>_xlfn.CONCAT(Inadiplentes_Benner_SQL[[#This Row],[EMPRESA]]," - ",Inadiplentes_Benner_SQL[[#This Row],[NUMERO]], " - ",Inadiplentes_Benner_SQL[[#This Row],[CLIENTE]])</f>
        <v>MEDICAR RIBEIRÃO PRETO - FA-00017995-CT - ANDREA CAGNIN DUARTE</v>
      </c>
      <c r="B17955" s="16" t="s">
        <v>7656</v>
      </c>
      <c r="C17955" s="16" t="s">
        <v>35530</v>
      </c>
      <c r="D17955" s="16" t="s">
        <v>35531</v>
      </c>
      <c r="E17955" s="16" t="s">
        <v>21299</v>
      </c>
      <c r="F17955">
        <v>0</v>
      </c>
      <c r="G17955">
        <v>0</v>
      </c>
    </row>
    <row r="17956" spans="1:7" x14ac:dyDescent="0.25">
      <c r="A17956" t="str">
        <f>_xlfn.CONCAT(Inadiplentes_Benner_SQL[[#This Row],[EMPRESA]]," - ",Inadiplentes_Benner_SQL[[#This Row],[NUMERO]], " - ",Inadiplentes_Benner_SQL[[#This Row],[CLIENTE]])</f>
        <v>MEDICAR RIBEIRÃO PRETO - FA-00018478-CT - JOSE FERNANDO ABUSSAMRA</v>
      </c>
      <c r="B17956" s="16" t="s">
        <v>7656</v>
      </c>
      <c r="C17956" s="16" t="s">
        <v>35532</v>
      </c>
      <c r="D17956" s="16" t="s">
        <v>35533</v>
      </c>
      <c r="E17956" s="16" t="s">
        <v>21299</v>
      </c>
      <c r="F17956">
        <v>0</v>
      </c>
      <c r="G17956">
        <v>0</v>
      </c>
    </row>
    <row r="17957" spans="1:7" x14ac:dyDescent="0.25">
      <c r="A17957" t="str">
        <f>_xlfn.CONCAT(Inadiplentes_Benner_SQL[[#This Row],[EMPRESA]]," - ",Inadiplentes_Benner_SQL[[#This Row],[NUMERO]], " - ",Inadiplentes_Benner_SQL[[#This Row],[CLIENTE]])</f>
        <v>MEDICAR RIBEIRÃO PRETO - FA-00018569-CT - VIRGINIA HELENA BETARELLO GLASS</v>
      </c>
      <c r="B17957" s="16" t="s">
        <v>7656</v>
      </c>
      <c r="C17957" s="16" t="s">
        <v>35534</v>
      </c>
      <c r="D17957" s="16" t="s">
        <v>35535</v>
      </c>
      <c r="E17957" s="16" t="s">
        <v>21299</v>
      </c>
      <c r="F17957">
        <v>0</v>
      </c>
      <c r="G17957">
        <v>0</v>
      </c>
    </row>
    <row r="17958" spans="1:7" x14ac:dyDescent="0.25">
      <c r="A17958" t="str">
        <f>_xlfn.CONCAT(Inadiplentes_Benner_SQL[[#This Row],[EMPRESA]]," - ",Inadiplentes_Benner_SQL[[#This Row],[NUMERO]], " - ",Inadiplentes_Benner_SQL[[#This Row],[CLIENTE]])</f>
        <v>MEDICAR RIBEIRÃO PRETO - FA-00018785-CT - ROSANGELA BORGES GONCALVES ROQUE</v>
      </c>
      <c r="B17958" s="16" t="s">
        <v>7656</v>
      </c>
      <c r="C17958" s="16" t="s">
        <v>35536</v>
      </c>
      <c r="D17958" s="16" t="s">
        <v>21076</v>
      </c>
      <c r="E17958" s="16" t="s">
        <v>21299</v>
      </c>
      <c r="F17958">
        <v>0</v>
      </c>
      <c r="G17958">
        <v>0</v>
      </c>
    </row>
    <row r="17959" spans="1:7" x14ac:dyDescent="0.25">
      <c r="A17959" t="str">
        <f>_xlfn.CONCAT(Inadiplentes_Benner_SQL[[#This Row],[EMPRESA]]," - ",Inadiplentes_Benner_SQL[[#This Row],[NUMERO]], " - ",Inadiplentes_Benner_SQL[[#This Row],[CLIENTE]])</f>
        <v>MEDICAR RIBEIRÃO PRETO - FA-00018797-CT - LUIZA DOS SANTOS</v>
      </c>
      <c r="B17959" s="16" t="s">
        <v>7656</v>
      </c>
      <c r="C17959" s="16" t="s">
        <v>35537</v>
      </c>
      <c r="D17959" s="16" t="s">
        <v>10272</v>
      </c>
      <c r="E17959" s="16" t="s">
        <v>21299</v>
      </c>
      <c r="F17959">
        <v>0</v>
      </c>
      <c r="G17959">
        <v>0</v>
      </c>
    </row>
    <row r="17960" spans="1:7" x14ac:dyDescent="0.25">
      <c r="A17960" t="str">
        <f>_xlfn.CONCAT(Inadiplentes_Benner_SQL[[#This Row],[EMPRESA]]," - ",Inadiplentes_Benner_SQL[[#This Row],[NUMERO]], " - ",Inadiplentes_Benner_SQL[[#This Row],[CLIENTE]])</f>
        <v>MEDICAR RIBEIRÃO PRETO - FA-00018843-CT - MARIA ANGELA PALUCCI</v>
      </c>
      <c r="B17960" s="16" t="s">
        <v>7656</v>
      </c>
      <c r="C17960" s="16" t="s">
        <v>35538</v>
      </c>
      <c r="D17960" s="16" t="s">
        <v>35539</v>
      </c>
      <c r="E17960" s="16" t="s">
        <v>21299</v>
      </c>
      <c r="F17960">
        <v>0</v>
      </c>
      <c r="G17960">
        <v>0</v>
      </c>
    </row>
    <row r="17961" spans="1:7" x14ac:dyDescent="0.25">
      <c r="A17961" t="str">
        <f>_xlfn.CONCAT(Inadiplentes_Benner_SQL[[#This Row],[EMPRESA]]," - ",Inadiplentes_Benner_SQL[[#This Row],[NUMERO]], " - ",Inadiplentes_Benner_SQL[[#This Row],[CLIENTE]])</f>
        <v>MEDICAR RIBEIRÃO PRETO - FA-00018924-CT - AUGUSTO SEVERO FRANCO</v>
      </c>
      <c r="B17961" s="16" t="s">
        <v>7656</v>
      </c>
      <c r="C17961" s="16" t="s">
        <v>35540</v>
      </c>
      <c r="D17961" s="16" t="s">
        <v>35541</v>
      </c>
      <c r="E17961" s="16" t="s">
        <v>21299</v>
      </c>
      <c r="F17961">
        <v>0</v>
      </c>
      <c r="G17961">
        <v>0</v>
      </c>
    </row>
    <row r="17962" spans="1:7" x14ac:dyDescent="0.25">
      <c r="A17962" t="str">
        <f>_xlfn.CONCAT(Inadiplentes_Benner_SQL[[#This Row],[EMPRESA]]," - ",Inadiplentes_Benner_SQL[[#This Row],[NUMERO]], " - ",Inadiplentes_Benner_SQL[[#This Row],[CLIENTE]])</f>
        <v>MEDICAR RIBEIRÃO PRETO - FA-00019160-CT - SILVIA HELENA GOMES SANTOS</v>
      </c>
      <c r="B17962" s="16" t="s">
        <v>7656</v>
      </c>
      <c r="C17962" s="16" t="s">
        <v>35542</v>
      </c>
      <c r="D17962" s="16" t="s">
        <v>35543</v>
      </c>
      <c r="E17962" s="16" t="s">
        <v>21299</v>
      </c>
      <c r="F17962">
        <v>0</v>
      </c>
      <c r="G17962">
        <v>0</v>
      </c>
    </row>
    <row r="17963" spans="1:7" x14ac:dyDescent="0.25">
      <c r="A17963" t="str">
        <f>_xlfn.CONCAT(Inadiplentes_Benner_SQL[[#This Row],[EMPRESA]]," - ",Inadiplentes_Benner_SQL[[#This Row],[NUMERO]], " - ",Inadiplentes_Benner_SQL[[#This Row],[CLIENTE]])</f>
        <v>MEDICAR RIBEIRÃO PRETO - FA-00019286-CT - ADILCE ALVES FONTES TEIXEIRA</v>
      </c>
      <c r="B17963" s="16" t="s">
        <v>7656</v>
      </c>
      <c r="C17963" s="16" t="s">
        <v>35544</v>
      </c>
      <c r="D17963" s="16" t="s">
        <v>35545</v>
      </c>
      <c r="E17963" s="16" t="s">
        <v>21299</v>
      </c>
      <c r="F17963">
        <v>0</v>
      </c>
      <c r="G17963">
        <v>0</v>
      </c>
    </row>
    <row r="17964" spans="1:7" x14ac:dyDescent="0.25">
      <c r="A17964" t="str">
        <f>_xlfn.CONCAT(Inadiplentes_Benner_SQL[[#This Row],[EMPRESA]]," - ",Inadiplentes_Benner_SQL[[#This Row],[NUMERO]], " - ",Inadiplentes_Benner_SQL[[#This Row],[CLIENTE]])</f>
        <v>MEDICAR RIBEIRÃO PRETO - FA-00019375-CT - ADEMILSON BOLDRIN</v>
      </c>
      <c r="B17964" s="16" t="s">
        <v>7656</v>
      </c>
      <c r="C17964" s="16" t="s">
        <v>35546</v>
      </c>
      <c r="D17964" s="16" t="s">
        <v>35547</v>
      </c>
      <c r="E17964" s="16" t="s">
        <v>21299</v>
      </c>
      <c r="F17964">
        <v>0</v>
      </c>
      <c r="G17964">
        <v>0</v>
      </c>
    </row>
    <row r="17965" spans="1:7" x14ac:dyDescent="0.25">
      <c r="A17965" t="str">
        <f>_xlfn.CONCAT(Inadiplentes_Benner_SQL[[#This Row],[EMPRESA]]," - ",Inadiplentes_Benner_SQL[[#This Row],[NUMERO]], " - ",Inadiplentes_Benner_SQL[[#This Row],[CLIENTE]])</f>
        <v>MEDICAR RIBEIRÃO PRETO - FA-00012381-CT - ZORAIDE BENEDETTI</v>
      </c>
      <c r="B17965" s="16" t="s">
        <v>7656</v>
      </c>
      <c r="C17965" s="16" t="s">
        <v>35488</v>
      </c>
      <c r="D17965" s="16" t="s">
        <v>35489</v>
      </c>
      <c r="E17965" s="16" t="s">
        <v>21299</v>
      </c>
      <c r="F17965">
        <v>0</v>
      </c>
      <c r="G17965">
        <v>0</v>
      </c>
    </row>
    <row r="17966" spans="1:7" x14ac:dyDescent="0.25">
      <c r="A17966" t="str">
        <f>_xlfn.CONCAT(Inadiplentes_Benner_SQL[[#This Row],[EMPRESA]]," - ",Inadiplentes_Benner_SQL[[#This Row],[NUMERO]], " - ",Inadiplentes_Benner_SQL[[#This Row],[CLIENTE]])</f>
        <v>MEDICAR RIBEIRÃO PRETO - FA-00012387-CT - EZIO SCHIAVONI</v>
      </c>
      <c r="B17966" s="16" t="s">
        <v>7656</v>
      </c>
      <c r="C17966" s="16" t="s">
        <v>35490</v>
      </c>
      <c r="D17966" s="16" t="s">
        <v>35491</v>
      </c>
      <c r="E17966" s="16" t="s">
        <v>21299</v>
      </c>
      <c r="F17966">
        <v>0</v>
      </c>
      <c r="G17966">
        <v>0</v>
      </c>
    </row>
    <row r="17967" spans="1:7" x14ac:dyDescent="0.25">
      <c r="A17967" t="str">
        <f>_xlfn.CONCAT(Inadiplentes_Benner_SQL[[#This Row],[EMPRESA]]," - ",Inadiplentes_Benner_SQL[[#This Row],[NUMERO]], " - ",Inadiplentes_Benner_SQL[[#This Row],[CLIENTE]])</f>
        <v>MEDICAR RIBEIRÃO PRETO - FA-00012639-CT - ELCIO MALERBA</v>
      </c>
      <c r="B17967" s="16" t="s">
        <v>7656</v>
      </c>
      <c r="C17967" s="16" t="s">
        <v>35492</v>
      </c>
      <c r="D17967" s="16" t="s">
        <v>35493</v>
      </c>
      <c r="E17967" s="16" t="s">
        <v>21299</v>
      </c>
      <c r="F17967">
        <v>0</v>
      </c>
      <c r="G17967">
        <v>0</v>
      </c>
    </row>
    <row r="17968" spans="1:7" x14ac:dyDescent="0.25">
      <c r="A17968" t="str">
        <f>_xlfn.CONCAT(Inadiplentes_Benner_SQL[[#This Row],[EMPRESA]]," - ",Inadiplentes_Benner_SQL[[#This Row],[NUMERO]], " - ",Inadiplentes_Benner_SQL[[#This Row],[CLIENTE]])</f>
        <v>MEDICAR RIBEIRÃO PRETO - FA-00013091-CT - JOSE ALBERTO DO AMARAL</v>
      </c>
      <c r="B17968" s="16" t="s">
        <v>7656</v>
      </c>
      <c r="C17968" s="16" t="s">
        <v>35494</v>
      </c>
      <c r="D17968" s="16" t="s">
        <v>35495</v>
      </c>
      <c r="E17968" s="16" t="s">
        <v>21299</v>
      </c>
      <c r="F17968">
        <v>0</v>
      </c>
      <c r="G17968">
        <v>0</v>
      </c>
    </row>
    <row r="17969" spans="1:7" x14ac:dyDescent="0.25">
      <c r="A17969" t="str">
        <f>_xlfn.CONCAT(Inadiplentes_Benner_SQL[[#This Row],[EMPRESA]]," - ",Inadiplentes_Benner_SQL[[#This Row],[NUMERO]], " - ",Inadiplentes_Benner_SQL[[#This Row],[CLIENTE]])</f>
        <v>MEDICAR RIBEIRÃO PRETO - FA-00013108-CT - ROSARIA MARIA COELHO FRANCISCO</v>
      </c>
      <c r="B17969" s="16" t="s">
        <v>7656</v>
      </c>
      <c r="C17969" s="16" t="s">
        <v>35496</v>
      </c>
      <c r="D17969" s="16" t="s">
        <v>35497</v>
      </c>
      <c r="E17969" s="16" t="s">
        <v>21299</v>
      </c>
      <c r="F17969">
        <v>0</v>
      </c>
      <c r="G17969">
        <v>0</v>
      </c>
    </row>
    <row r="17970" spans="1:7" x14ac:dyDescent="0.25">
      <c r="A17970" t="str">
        <f>_xlfn.CONCAT(Inadiplentes_Benner_SQL[[#This Row],[EMPRESA]]," - ",Inadiplentes_Benner_SQL[[#This Row],[NUMERO]], " - ",Inadiplentes_Benner_SQL[[#This Row],[CLIENTE]])</f>
        <v>MEDICAR RIBEIRÃO PRETO - FA-00013146-CT - NILZA IVETE MIYAMOTO</v>
      </c>
      <c r="B17970" s="16" t="s">
        <v>7656</v>
      </c>
      <c r="C17970" s="16" t="s">
        <v>35498</v>
      </c>
      <c r="D17970" s="16" t="s">
        <v>35499</v>
      </c>
      <c r="E17970" s="16" t="s">
        <v>21299</v>
      </c>
      <c r="F17970">
        <v>0</v>
      </c>
      <c r="G17970">
        <v>0</v>
      </c>
    </row>
    <row r="17971" spans="1:7" x14ac:dyDescent="0.25">
      <c r="A17971" t="str">
        <f>_xlfn.CONCAT(Inadiplentes_Benner_SQL[[#This Row],[EMPRESA]]," - ",Inadiplentes_Benner_SQL[[#This Row],[NUMERO]], " - ",Inadiplentes_Benner_SQL[[#This Row],[CLIENTE]])</f>
        <v>MEDICAR RIBEIRÃO PRETO - FA-00014262-CT - TELMA REGAZZINI PERES DAVI DA SILVA</v>
      </c>
      <c r="B17971" s="16" t="s">
        <v>7656</v>
      </c>
      <c r="C17971" s="16" t="s">
        <v>35500</v>
      </c>
      <c r="D17971" s="16" t="s">
        <v>35501</v>
      </c>
      <c r="E17971" s="16" t="s">
        <v>21299</v>
      </c>
      <c r="F17971">
        <v>0</v>
      </c>
      <c r="G17971">
        <v>0</v>
      </c>
    </row>
    <row r="17972" spans="1:7" x14ac:dyDescent="0.25">
      <c r="A17972" t="str">
        <f>_xlfn.CONCAT(Inadiplentes_Benner_SQL[[#This Row],[EMPRESA]]," - ",Inadiplentes_Benner_SQL[[#This Row],[NUMERO]], " - ",Inadiplentes_Benner_SQL[[#This Row],[CLIENTE]])</f>
        <v>MEDICAR RIBEIRÃO PRETO - FA-00014519-CT - PAULO HENRIQUE GRASSANO MURTA</v>
      </c>
      <c r="B17972" s="16" t="s">
        <v>7656</v>
      </c>
      <c r="C17972" s="16" t="s">
        <v>7068</v>
      </c>
      <c r="D17972" s="16" t="s">
        <v>35502</v>
      </c>
      <c r="E17972" s="16" t="s">
        <v>21299</v>
      </c>
      <c r="F17972">
        <v>0</v>
      </c>
      <c r="G17972">
        <v>0</v>
      </c>
    </row>
    <row r="17973" spans="1:7" x14ac:dyDescent="0.25">
      <c r="A17973" t="str">
        <f>_xlfn.CONCAT(Inadiplentes_Benner_SQL[[#This Row],[EMPRESA]]," - ",Inadiplentes_Benner_SQL[[#This Row],[NUMERO]], " - ",Inadiplentes_Benner_SQL[[#This Row],[CLIENTE]])</f>
        <v>MEDICAR RIBEIRÃO PRETO - FA-00014571-CT - SILVIA FERNANDA COSTA SIMOES MENDES</v>
      </c>
      <c r="B17973" s="16" t="s">
        <v>7656</v>
      </c>
      <c r="C17973" s="16" t="s">
        <v>35503</v>
      </c>
      <c r="D17973" s="16" t="s">
        <v>35504</v>
      </c>
      <c r="E17973" s="16" t="s">
        <v>21299</v>
      </c>
      <c r="F17973">
        <v>0</v>
      </c>
      <c r="G17973">
        <v>0</v>
      </c>
    </row>
    <row r="17974" spans="1:7" x14ac:dyDescent="0.25">
      <c r="A17974" t="str">
        <f>_xlfn.CONCAT(Inadiplentes_Benner_SQL[[#This Row],[EMPRESA]]," - ",Inadiplentes_Benner_SQL[[#This Row],[NUMERO]], " - ",Inadiplentes_Benner_SQL[[#This Row],[CLIENTE]])</f>
        <v>MEDICAR RIBEIRÃO PRETO - FA-00015003-CT - MARIA REGINA ROSELLI CARRERA</v>
      </c>
      <c r="B17974" s="16" t="s">
        <v>7656</v>
      </c>
      <c r="C17974" s="16" t="s">
        <v>35505</v>
      </c>
      <c r="D17974" s="16" t="s">
        <v>35506</v>
      </c>
      <c r="E17974" s="16" t="s">
        <v>21299</v>
      </c>
      <c r="F17974">
        <v>0</v>
      </c>
      <c r="G17974">
        <v>0</v>
      </c>
    </row>
    <row r="17975" spans="1:7" x14ac:dyDescent="0.25">
      <c r="A17975" t="str">
        <f>_xlfn.CONCAT(Inadiplentes_Benner_SQL[[#This Row],[EMPRESA]]," - ",Inadiplentes_Benner_SQL[[#This Row],[NUMERO]], " - ",Inadiplentes_Benner_SQL[[#This Row],[CLIENTE]])</f>
        <v>MEDICAR RIBEIRÃO PRETO - FA-00015447-CT - RICARDO LUIZ DE ANDRADE LIMA</v>
      </c>
      <c r="B17975" s="16" t="s">
        <v>7656</v>
      </c>
      <c r="C17975" s="16" t="s">
        <v>35507</v>
      </c>
      <c r="D17975" s="16" t="s">
        <v>35508</v>
      </c>
      <c r="E17975" s="16" t="s">
        <v>21299</v>
      </c>
      <c r="F17975">
        <v>0</v>
      </c>
      <c r="G17975">
        <v>0</v>
      </c>
    </row>
    <row r="17976" spans="1:7" x14ac:dyDescent="0.25">
      <c r="A17976" t="str">
        <f>_xlfn.CONCAT(Inadiplentes_Benner_SQL[[#This Row],[EMPRESA]]," - ",Inadiplentes_Benner_SQL[[#This Row],[NUMERO]], " - ",Inadiplentes_Benner_SQL[[#This Row],[CLIENTE]])</f>
        <v>MEDICAR RIBEIRÃO PRETO - FA-00015454-CT - MARIA CAROLINA BELELLI SCHEISCHER</v>
      </c>
      <c r="B17976" s="16" t="s">
        <v>7656</v>
      </c>
      <c r="C17976" s="16" t="s">
        <v>7071</v>
      </c>
      <c r="D17976" s="16" t="s">
        <v>35509</v>
      </c>
      <c r="E17976" s="16" t="s">
        <v>21299</v>
      </c>
      <c r="F17976">
        <v>0</v>
      </c>
      <c r="G17976">
        <v>0</v>
      </c>
    </row>
    <row r="17977" spans="1:7" x14ac:dyDescent="0.25">
      <c r="A17977" t="str">
        <f>_xlfn.CONCAT(Inadiplentes_Benner_SQL[[#This Row],[EMPRESA]]," - ",Inadiplentes_Benner_SQL[[#This Row],[NUMERO]], " - ",Inadiplentes_Benner_SQL[[#This Row],[CLIENTE]])</f>
        <v>MEDICAR RIBEIRÃO PRETO - FA-00015495-CT - ANA DE SOUZA GARCIA</v>
      </c>
      <c r="B17977" s="16" t="s">
        <v>7656</v>
      </c>
      <c r="C17977" s="16" t="s">
        <v>35510</v>
      </c>
      <c r="D17977" s="16" t="s">
        <v>35511</v>
      </c>
      <c r="E17977" s="16" t="s">
        <v>21299</v>
      </c>
      <c r="F17977">
        <v>0</v>
      </c>
      <c r="G17977">
        <v>0</v>
      </c>
    </row>
    <row r="17978" spans="1:7" x14ac:dyDescent="0.25">
      <c r="B17978" s="16" t="s">
        <v>7656</v>
      </c>
      <c r="C17978" s="16" t="s">
        <v>35512</v>
      </c>
      <c r="D17978" s="16" t="s">
        <v>35513</v>
      </c>
      <c r="E17978" s="16" t="s">
        <v>21299</v>
      </c>
      <c r="F17978">
        <v>0</v>
      </c>
      <c r="G17978">
        <v>0</v>
      </c>
    </row>
    <row r="17979" spans="1:7" x14ac:dyDescent="0.25">
      <c r="B17979" s="16" t="s">
        <v>7656</v>
      </c>
      <c r="C17979" s="16" t="s">
        <v>35514</v>
      </c>
      <c r="D17979" s="16" t="s">
        <v>21071</v>
      </c>
      <c r="E17979" s="16" t="s">
        <v>21299</v>
      </c>
      <c r="F17979">
        <v>0</v>
      </c>
      <c r="G17979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C289-2DDD-44F6-B9C2-71A7E2A7342C}">
  <dimension ref="A1:I7701"/>
  <sheetViews>
    <sheetView workbookViewId="0"/>
  </sheetViews>
  <sheetFormatPr defaultRowHeight="15" x14ac:dyDescent="0.25"/>
  <cols>
    <col min="1" max="1" width="67.85546875" customWidth="1"/>
    <col min="2" max="2" width="38.28515625" customWidth="1"/>
    <col min="3" max="3" width="16.85546875" bestFit="1" customWidth="1"/>
    <col min="4" max="4" width="10" bestFit="1" customWidth="1"/>
    <col min="5" max="5" width="68.42578125" bestFit="1" customWidth="1"/>
    <col min="6" max="6" width="5.140625" style="1" bestFit="1" customWidth="1"/>
    <col min="7" max="7" width="15.85546875" bestFit="1" customWidth="1"/>
    <col min="8" max="8" width="15.7109375" bestFit="1" customWidth="1"/>
    <col min="9" max="9" width="15.85546875" bestFit="1" customWidth="1"/>
  </cols>
  <sheetData>
    <row r="1" spans="1:9" ht="15.75" thickBot="1" x14ac:dyDescent="0.3">
      <c r="A1" s="2" t="s">
        <v>21253</v>
      </c>
      <c r="F1"/>
      <c r="G1" s="1"/>
    </row>
    <row r="2" spans="1:9" ht="15.75" thickBot="1" x14ac:dyDescent="0.3">
      <c r="A2" s="5" t="s">
        <v>40902</v>
      </c>
      <c r="B2" s="5" t="s">
        <v>7649</v>
      </c>
      <c r="C2" s="5" t="s">
        <v>7650</v>
      </c>
      <c r="D2" s="5" t="s">
        <v>7651</v>
      </c>
      <c r="E2" s="5" t="s">
        <v>7652</v>
      </c>
      <c r="F2" s="5" t="s">
        <v>7653</v>
      </c>
      <c r="G2" s="6" t="s">
        <v>7654</v>
      </c>
      <c r="H2" s="5" t="s">
        <v>7655</v>
      </c>
    </row>
    <row r="3" spans="1:9" x14ac:dyDescent="0.25">
      <c r="A3" t="str">
        <f>_xlfn.CONCAT(B3," - ",C3," - ",E3)</f>
        <v>MEDICAR  SAO PAULO - LO-00032733-CT - SOCIEDADE BENEF ISRAELITABRAS HOSPITAL ALBERT EINSTEIN</v>
      </c>
      <c r="B3" t="s">
        <v>8420</v>
      </c>
      <c r="C3" t="s">
        <v>21953</v>
      </c>
      <c r="D3" t="s">
        <v>20604</v>
      </c>
      <c r="E3" t="s">
        <v>20605</v>
      </c>
      <c r="F3" t="s">
        <v>7659</v>
      </c>
      <c r="G3">
        <v>110198.78</v>
      </c>
      <c r="H3" s="8">
        <v>1</v>
      </c>
      <c r="I3" s="1"/>
    </row>
    <row r="4" spans="1:9" x14ac:dyDescent="0.25">
      <c r="A4" t="str">
        <f t="shared" ref="A4:A67" si="0">_xlfn.CONCAT(B4," - ",C4," - ",E4)</f>
        <v>MEDICAR  SAO PAULO - CO-00000751-CT - ASSOCIACAO DOS SERVIDORES DO TRIBUNAL DE JUST DO EST DE SP</v>
      </c>
      <c r="B4" t="s">
        <v>8420</v>
      </c>
      <c r="C4" t="s">
        <v>3180</v>
      </c>
      <c r="D4" t="s">
        <v>11956</v>
      </c>
      <c r="E4" t="s">
        <v>11957</v>
      </c>
      <c r="F4" t="s">
        <v>7659</v>
      </c>
      <c r="G4">
        <v>75621.540000000008</v>
      </c>
      <c r="H4" s="8">
        <v>4</v>
      </c>
      <c r="I4" s="1"/>
    </row>
    <row r="5" spans="1:9" x14ac:dyDescent="0.25">
      <c r="A5" t="str">
        <f t="shared" si="0"/>
        <v>MEDICAR  SAO PAULO - AP-00000206-CT - RAIZEN ENERGIA S A</v>
      </c>
      <c r="B5" t="s">
        <v>8420</v>
      </c>
      <c r="C5" t="s">
        <v>891</v>
      </c>
      <c r="D5" t="s">
        <v>17519</v>
      </c>
      <c r="E5" t="s">
        <v>17520</v>
      </c>
      <c r="F5" t="s">
        <v>7659</v>
      </c>
      <c r="G5">
        <v>54123.59</v>
      </c>
      <c r="H5" s="8">
        <v>2</v>
      </c>
      <c r="I5" s="1"/>
    </row>
    <row r="6" spans="1:9" x14ac:dyDescent="0.25">
      <c r="A6" t="str">
        <f t="shared" si="0"/>
        <v>MEDICAR  SAO PAULO - LO-00020490-CT - SOCIEDADE BENEF ISRAELITA BRAS HOSP ALBERT EINSTEIN</v>
      </c>
      <c r="B6" t="s">
        <v>8420</v>
      </c>
      <c r="C6" t="s">
        <v>13297</v>
      </c>
      <c r="D6" t="s">
        <v>13298</v>
      </c>
      <c r="E6" t="s">
        <v>13299</v>
      </c>
      <c r="F6" t="s">
        <v>7659</v>
      </c>
      <c r="G6">
        <v>46056</v>
      </c>
      <c r="H6" s="8">
        <v>4</v>
      </c>
      <c r="I6" s="1"/>
    </row>
    <row r="7" spans="1:9" x14ac:dyDescent="0.25">
      <c r="A7" t="str">
        <f t="shared" si="0"/>
        <v>MEDICAR  SAO PAULO - AP-00000179-CT - TELEFONICA BRASIL S A</v>
      </c>
      <c r="B7" t="s">
        <v>8420</v>
      </c>
      <c r="C7" t="s">
        <v>6</v>
      </c>
      <c r="D7" t="s">
        <v>17517</v>
      </c>
      <c r="E7" t="s">
        <v>17518</v>
      </c>
      <c r="F7" t="s">
        <v>7659</v>
      </c>
      <c r="G7">
        <v>39885.919999999998</v>
      </c>
      <c r="H7" s="8">
        <v>2</v>
      </c>
      <c r="I7" s="1"/>
    </row>
    <row r="8" spans="1:9" x14ac:dyDescent="0.25">
      <c r="A8" t="str">
        <f t="shared" si="0"/>
        <v>MEDICAR  SAO PAULO - OMT-00006523/20 - AXISMED GESTAO PREVENTIVA DA SAUDE SA</v>
      </c>
      <c r="B8" t="s">
        <v>8420</v>
      </c>
      <c r="C8" t="s">
        <v>5328</v>
      </c>
      <c r="D8" t="s">
        <v>17511</v>
      </c>
      <c r="E8" t="s">
        <v>17512</v>
      </c>
      <c r="F8" t="s">
        <v>7659</v>
      </c>
      <c r="G8">
        <v>39417</v>
      </c>
      <c r="H8" s="8">
        <v>3</v>
      </c>
      <c r="I8" s="1"/>
    </row>
    <row r="9" spans="1:9" x14ac:dyDescent="0.25">
      <c r="A9" t="str">
        <f t="shared" si="0"/>
        <v>MEDICAR  SAO PAULO - RE-00000857-CT - PREVENT SENIOR PRIVATE OPERADORA DE SAUDE LTDA</v>
      </c>
      <c r="B9" t="s">
        <v>8420</v>
      </c>
      <c r="C9" t="s">
        <v>3610</v>
      </c>
      <c r="D9" t="s">
        <v>8460</v>
      </c>
      <c r="E9" t="s">
        <v>8461</v>
      </c>
      <c r="F9" t="s">
        <v>7659</v>
      </c>
      <c r="G9">
        <v>35402.99000000002</v>
      </c>
      <c r="H9" s="8">
        <v>10</v>
      </c>
      <c r="I9" s="1"/>
    </row>
    <row r="10" spans="1:9" x14ac:dyDescent="0.25">
      <c r="A10" t="str">
        <f t="shared" si="0"/>
        <v>MEDICAR  SAO PAULO - RE-00020503-CT - SOCIEDADE BENEF ISRAELITA BRAS HOSP ALBERT EINSTEIN</v>
      </c>
      <c r="B10" t="s">
        <v>8420</v>
      </c>
      <c r="C10" t="s">
        <v>7337</v>
      </c>
      <c r="D10" t="s">
        <v>13298</v>
      </c>
      <c r="E10" t="s">
        <v>13299</v>
      </c>
      <c r="F10" t="s">
        <v>7659</v>
      </c>
      <c r="G10">
        <v>34465.599999999999</v>
      </c>
      <c r="H10" s="8">
        <v>1</v>
      </c>
      <c r="I10" s="1"/>
    </row>
    <row r="11" spans="1:9" x14ac:dyDescent="0.25">
      <c r="A11" t="str">
        <f t="shared" si="0"/>
        <v>MEDICAR  SAO PAULO - RE-00020504-CT - SOCIEDADE BENEF ISRAELITA BRAS HOSP ALBERT EINSTEIN</v>
      </c>
      <c r="B11" t="s">
        <v>8420</v>
      </c>
      <c r="C11" t="s">
        <v>3072</v>
      </c>
      <c r="D11" t="s">
        <v>13298</v>
      </c>
      <c r="E11" t="s">
        <v>13299</v>
      </c>
      <c r="F11" t="s">
        <v>7659</v>
      </c>
      <c r="G11">
        <v>34465.599999999999</v>
      </c>
      <c r="H11" s="8">
        <v>1</v>
      </c>
      <c r="I11" s="1"/>
    </row>
    <row r="12" spans="1:9" x14ac:dyDescent="0.25">
      <c r="A12" t="str">
        <f t="shared" si="0"/>
        <v>MEDICAR  SAO PAULO - RE-00020505-CT - SOCIEDADE BENEF ISRAELITA BRAS HOSP ALBERT EINSTEIN</v>
      </c>
      <c r="B12" t="s">
        <v>8420</v>
      </c>
      <c r="C12" t="s">
        <v>2750</v>
      </c>
      <c r="D12" t="s">
        <v>13298</v>
      </c>
      <c r="E12" t="s">
        <v>13299</v>
      </c>
      <c r="F12" t="s">
        <v>7659</v>
      </c>
      <c r="G12">
        <v>34465.599999999999</v>
      </c>
      <c r="H12" s="8">
        <v>1</v>
      </c>
      <c r="I12" s="1"/>
    </row>
    <row r="13" spans="1:9" x14ac:dyDescent="0.25">
      <c r="A13" t="str">
        <f t="shared" si="0"/>
        <v>MEDICAR  SAO PAULO - RE-00020506-CT - SOCIEDADE BENEF ISRAELITA BRAS HOSP ALBERT EINSTEIN</v>
      </c>
      <c r="B13" t="s">
        <v>8420</v>
      </c>
      <c r="C13" t="s">
        <v>7338</v>
      </c>
      <c r="D13" t="s">
        <v>13298</v>
      </c>
      <c r="E13" t="s">
        <v>13299</v>
      </c>
      <c r="F13" t="s">
        <v>7659</v>
      </c>
      <c r="G13">
        <v>34465.599999999999</v>
      </c>
      <c r="H13" s="8">
        <v>1</v>
      </c>
      <c r="I13" s="1"/>
    </row>
    <row r="14" spans="1:9" x14ac:dyDescent="0.25">
      <c r="A14" t="str">
        <f t="shared" si="0"/>
        <v>MEDICAR  SAO PAULO - AM-00000028-CT - CONDOMINIO SHOPPING CENTER IGUATEMI ALPHAVILLE</v>
      </c>
      <c r="B14" t="s">
        <v>8420</v>
      </c>
      <c r="C14" t="s">
        <v>21265</v>
      </c>
      <c r="D14" t="s">
        <v>41035</v>
      </c>
      <c r="E14" t="s">
        <v>21266</v>
      </c>
      <c r="F14" t="s">
        <v>7659</v>
      </c>
      <c r="G14">
        <v>33153.599999999999</v>
      </c>
      <c r="H14" s="8">
        <v>1</v>
      </c>
      <c r="I14" s="1"/>
    </row>
    <row r="15" spans="1:9" x14ac:dyDescent="0.25">
      <c r="A15" t="str">
        <f t="shared" si="0"/>
        <v>MEDICAR CAMPINAS - RE-00021760-CT - HOSPITAL VERA CRUZ S A</v>
      </c>
      <c r="B15" t="s">
        <v>7660</v>
      </c>
      <c r="C15" t="s">
        <v>3612</v>
      </c>
      <c r="D15" t="s">
        <v>18395</v>
      </c>
      <c r="E15" t="s">
        <v>18396</v>
      </c>
      <c r="F15" t="s">
        <v>7659</v>
      </c>
      <c r="G15">
        <v>31677.24</v>
      </c>
      <c r="H15" s="8">
        <v>1</v>
      </c>
      <c r="I15" s="1"/>
    </row>
    <row r="16" spans="1:9" x14ac:dyDescent="0.25">
      <c r="A16" t="str">
        <f t="shared" si="0"/>
        <v>MEDICAR  SAO PAULO - AP-00007814-CT - HOME LIFE ASSISTENCIA DOMICILIAR EM SAUDE LTDA</v>
      </c>
      <c r="B16" t="s">
        <v>8420</v>
      </c>
      <c r="C16" t="s">
        <v>901</v>
      </c>
      <c r="D16" t="s">
        <v>10238</v>
      </c>
      <c r="E16" t="s">
        <v>10239</v>
      </c>
      <c r="F16" t="s">
        <v>7659</v>
      </c>
      <c r="G16">
        <v>23014.83</v>
      </c>
      <c r="H16" s="8">
        <v>5</v>
      </c>
      <c r="I16" s="1"/>
    </row>
    <row r="17" spans="1:9" x14ac:dyDescent="0.25">
      <c r="A17" t="str">
        <f t="shared" si="0"/>
        <v>MEDICAR  SAO PAULO - AP-00000094-CT - AXISMED GESTAO PREVENTIVA DA SAUDE SA</v>
      </c>
      <c r="B17" t="s">
        <v>8420</v>
      </c>
      <c r="C17" t="s">
        <v>591</v>
      </c>
      <c r="D17" t="s">
        <v>17511</v>
      </c>
      <c r="E17" t="s">
        <v>17512</v>
      </c>
      <c r="F17" t="s">
        <v>7659</v>
      </c>
      <c r="G17">
        <v>22501.26</v>
      </c>
      <c r="H17" s="8">
        <v>3</v>
      </c>
      <c r="I17" s="1"/>
    </row>
    <row r="18" spans="1:9" x14ac:dyDescent="0.25">
      <c r="A18" t="str">
        <f t="shared" si="0"/>
        <v>MEDICAR  SAO PAULO - LO-00039009-CT - IMPAR SERVICOS HOSPITALARES S/A</v>
      </c>
      <c r="B18" t="s">
        <v>8420</v>
      </c>
      <c r="C18" t="s">
        <v>5064</v>
      </c>
      <c r="D18" t="s">
        <v>16482</v>
      </c>
      <c r="E18" t="s">
        <v>16483</v>
      </c>
      <c r="F18" t="s">
        <v>7659</v>
      </c>
      <c r="G18">
        <v>22104.38</v>
      </c>
      <c r="H18" s="8">
        <v>1</v>
      </c>
      <c r="I18" s="1"/>
    </row>
    <row r="19" spans="1:9" x14ac:dyDescent="0.25">
      <c r="A19" t="str">
        <f t="shared" si="0"/>
        <v>MEDICAR  SAO PAULO - AM-00038277-CT - RAIZEN ENERGIA S.A</v>
      </c>
      <c r="B19" t="s">
        <v>8420</v>
      </c>
      <c r="C19" t="s">
        <v>287</v>
      </c>
      <c r="D19" t="s">
        <v>18863</v>
      </c>
      <c r="E19" t="s">
        <v>18864</v>
      </c>
      <c r="F19" t="s">
        <v>7659</v>
      </c>
      <c r="G19">
        <v>21073.73</v>
      </c>
      <c r="H19" s="8">
        <v>1</v>
      </c>
      <c r="I19" s="1"/>
    </row>
    <row r="20" spans="1:9" x14ac:dyDescent="0.25">
      <c r="A20" t="str">
        <f t="shared" si="0"/>
        <v>MEDICAR  SAO PAULO - CO-00000737-CT - AMIL ASSISTENCIA MEDICA INTERNACIONAL LTDA</v>
      </c>
      <c r="B20" t="s">
        <v>8420</v>
      </c>
      <c r="C20" t="s">
        <v>6199</v>
      </c>
      <c r="D20" t="s">
        <v>19142</v>
      </c>
      <c r="E20" t="s">
        <v>19143</v>
      </c>
      <c r="F20" t="s">
        <v>7659</v>
      </c>
      <c r="G20">
        <v>19708.5</v>
      </c>
      <c r="H20" s="8">
        <v>1</v>
      </c>
      <c r="I20" s="1"/>
    </row>
    <row r="21" spans="1:9" x14ac:dyDescent="0.25">
      <c r="A21" t="str">
        <f t="shared" si="0"/>
        <v>MEDICAR CAMPINAS - CO-00022853-CT - ASSOCIACAO PLANO DE SAUDE SANTA CASA DE VALINHOS</v>
      </c>
      <c r="B21" t="s">
        <v>7660</v>
      </c>
      <c r="C21" t="s">
        <v>227</v>
      </c>
      <c r="D21" t="s">
        <v>19215</v>
      </c>
      <c r="E21" t="s">
        <v>19216</v>
      </c>
      <c r="F21" t="s">
        <v>7659</v>
      </c>
      <c r="G21">
        <v>19055.3</v>
      </c>
      <c r="H21" s="8">
        <v>1</v>
      </c>
      <c r="I21" s="1"/>
    </row>
    <row r="22" spans="1:9" x14ac:dyDescent="0.25">
      <c r="A22" t="str">
        <f t="shared" si="0"/>
        <v>MEDICAR CAMPINAS - RE-00006329-CT - REAL SOCIEDADE PORTUGUESA DE BENEFICENCIA</v>
      </c>
      <c r="B22" t="s">
        <v>7660</v>
      </c>
      <c r="C22" t="s">
        <v>4344</v>
      </c>
      <c r="D22" t="s">
        <v>20594</v>
      </c>
      <c r="E22" t="s">
        <v>20595</v>
      </c>
      <c r="F22" t="s">
        <v>7659</v>
      </c>
      <c r="G22">
        <v>19021.09</v>
      </c>
      <c r="H22" s="8">
        <v>2</v>
      </c>
      <c r="I22" s="1"/>
    </row>
    <row r="23" spans="1:9" x14ac:dyDescent="0.25">
      <c r="A23" t="str">
        <f t="shared" si="0"/>
        <v>MEDICAR RIBEIRÃO PRETO - CO-00023002-CT - BEM EMERGENCIAS MEDICAS LTDA</v>
      </c>
      <c r="B23" t="s">
        <v>7656</v>
      </c>
      <c r="C23" t="s">
        <v>5990</v>
      </c>
      <c r="D23" t="s">
        <v>14028</v>
      </c>
      <c r="E23" t="s">
        <v>14029</v>
      </c>
      <c r="F23" t="s">
        <v>7659</v>
      </c>
      <c r="G23">
        <v>16953.88</v>
      </c>
      <c r="H23" s="8">
        <v>3</v>
      </c>
      <c r="I23" s="1"/>
    </row>
    <row r="24" spans="1:9" x14ac:dyDescent="0.25">
      <c r="A24" t="str">
        <f t="shared" si="0"/>
        <v>MEDICAR  SAO PAULO - AP-00000326-CT - SUEZ TECNOLOGIAS E SOLUCOES PARA TRATAMENTO DE AGUAS LTDA</v>
      </c>
      <c r="B24" t="s">
        <v>8420</v>
      </c>
      <c r="C24" t="s">
        <v>290</v>
      </c>
      <c r="D24" t="s">
        <v>10230</v>
      </c>
      <c r="E24" t="s">
        <v>10231</v>
      </c>
      <c r="F24" t="s">
        <v>7659</v>
      </c>
      <c r="G24">
        <v>14077.5</v>
      </c>
      <c r="H24" s="8">
        <v>5</v>
      </c>
      <c r="I24" s="1"/>
    </row>
    <row r="25" spans="1:9" x14ac:dyDescent="0.25">
      <c r="A25" t="str">
        <f t="shared" si="0"/>
        <v>MEDICAR CAMPINAS - AP-00009609-CT - SERENA IDADE CASA DE REPOUSO LTDA</v>
      </c>
      <c r="B25" t="s">
        <v>7660</v>
      </c>
      <c r="C25" t="s">
        <v>799</v>
      </c>
      <c r="D25" t="s">
        <v>17579</v>
      </c>
      <c r="E25" t="s">
        <v>17580</v>
      </c>
      <c r="F25" t="s">
        <v>7659</v>
      </c>
      <c r="G25">
        <v>13500</v>
      </c>
      <c r="H25" s="8">
        <v>2</v>
      </c>
      <c r="I25" s="1"/>
    </row>
    <row r="26" spans="1:9" x14ac:dyDescent="0.25">
      <c r="A26" t="str">
        <f t="shared" si="0"/>
        <v>MEDICAR CAMPINAS - AP-00005581-CT - BENTLY DO BRASIL LTDA</v>
      </c>
      <c r="B26" t="s">
        <v>7660</v>
      </c>
      <c r="C26" t="s">
        <v>1013</v>
      </c>
      <c r="D26" t="s">
        <v>8330</v>
      </c>
      <c r="E26" t="s">
        <v>8331</v>
      </c>
      <c r="F26" t="s">
        <v>7659</v>
      </c>
      <c r="G26">
        <v>12079.53</v>
      </c>
      <c r="H26" s="8">
        <v>10</v>
      </c>
      <c r="I26" s="1"/>
    </row>
    <row r="27" spans="1:9" x14ac:dyDescent="0.25">
      <c r="A27" t="str">
        <f t="shared" si="0"/>
        <v>MEDICAR CAMPINAS - RE-00020724-CT - IRMANDADE DE MISERICORDIA DE CAMPINAS</v>
      </c>
      <c r="B27" t="s">
        <v>7660</v>
      </c>
      <c r="C27" t="s">
        <v>4221</v>
      </c>
      <c r="D27" t="s">
        <v>20600</v>
      </c>
      <c r="E27" t="s">
        <v>20601</v>
      </c>
      <c r="F27" t="s">
        <v>7659</v>
      </c>
      <c r="G27">
        <v>11905.89</v>
      </c>
      <c r="H27" s="8">
        <v>2</v>
      </c>
      <c r="I27" s="1"/>
    </row>
    <row r="28" spans="1:9" x14ac:dyDescent="0.25">
      <c r="A28" t="str">
        <f t="shared" si="0"/>
        <v>MEDICAR RIBEIRÃO PRETO - CO-00002873-CT - CIA ULTRAGAZ S A</v>
      </c>
      <c r="B28" t="s">
        <v>7656</v>
      </c>
      <c r="C28" t="s">
        <v>31</v>
      </c>
      <c r="D28" t="s">
        <v>9136</v>
      </c>
      <c r="E28" t="s">
        <v>9137</v>
      </c>
      <c r="F28" t="s">
        <v>7659</v>
      </c>
      <c r="G28">
        <v>10166.829999999998</v>
      </c>
      <c r="H28" s="8">
        <v>8</v>
      </c>
      <c r="I28" s="1"/>
    </row>
    <row r="29" spans="1:9" x14ac:dyDescent="0.25">
      <c r="A29" t="str">
        <f t="shared" si="0"/>
        <v>MEDICAR CAMPINAS - AP-00004842-CT - LUCILENE AP DOS SANTOS LIMA 25003858841</v>
      </c>
      <c r="B29" t="s">
        <v>7660</v>
      </c>
      <c r="C29" t="s">
        <v>13</v>
      </c>
      <c r="D29" t="s">
        <v>7732</v>
      </c>
      <c r="E29" t="s">
        <v>7733</v>
      </c>
      <c r="F29" t="s">
        <v>7659</v>
      </c>
      <c r="G29">
        <v>9778.56</v>
      </c>
      <c r="H29" s="8">
        <v>17</v>
      </c>
      <c r="I29" s="1"/>
    </row>
    <row r="30" spans="1:9" x14ac:dyDescent="0.25">
      <c r="A30" t="str">
        <f t="shared" si="0"/>
        <v>MEDICAR LITORAL LTDA - TC-00022475-CT - DONA SAUDE CLINICAS LTDA</v>
      </c>
      <c r="B30" t="s">
        <v>8385</v>
      </c>
      <c r="C30" t="s">
        <v>5730</v>
      </c>
      <c r="D30" t="s">
        <v>9953</v>
      </c>
      <c r="E30" t="s">
        <v>9954</v>
      </c>
      <c r="F30" t="s">
        <v>7659</v>
      </c>
      <c r="G30">
        <v>9699.3599999999988</v>
      </c>
      <c r="H30" s="8">
        <v>6</v>
      </c>
      <c r="I30" s="1"/>
    </row>
    <row r="31" spans="1:9" x14ac:dyDescent="0.25">
      <c r="A31" t="str">
        <f t="shared" si="0"/>
        <v>MEDICAR CAMPINAS - AP-00005008-CT - BUCKMAN LABORATORIOS LTDA</v>
      </c>
      <c r="B31" t="s">
        <v>7660</v>
      </c>
      <c r="C31" t="s">
        <v>3164</v>
      </c>
      <c r="D31" t="s">
        <v>8024</v>
      </c>
      <c r="E31" t="s">
        <v>8025</v>
      </c>
      <c r="F31" t="s">
        <v>7659</v>
      </c>
      <c r="G31">
        <v>9018.44</v>
      </c>
      <c r="H31" s="8">
        <v>12</v>
      </c>
      <c r="I31" s="1"/>
    </row>
    <row r="32" spans="1:9" x14ac:dyDescent="0.25">
      <c r="A32" t="str">
        <f t="shared" si="0"/>
        <v>MEDICAR RIBEIRÃO PRETO - CO-00023005-CT - ESTRE SPI AMBIENTAL S A</v>
      </c>
      <c r="B32" t="s">
        <v>7656</v>
      </c>
      <c r="C32" t="s">
        <v>814</v>
      </c>
      <c r="D32" t="s">
        <v>11984</v>
      </c>
      <c r="E32" t="s">
        <v>11985</v>
      </c>
      <c r="F32" t="s">
        <v>7659</v>
      </c>
      <c r="G32">
        <v>8315.11</v>
      </c>
      <c r="H32" s="8">
        <v>4</v>
      </c>
      <c r="I32" s="1"/>
    </row>
    <row r="33" spans="1:9" x14ac:dyDescent="0.25">
      <c r="A33" t="str">
        <f t="shared" si="0"/>
        <v>MEDICAR RIBEIRÃO PRETO - OMT-00022332/21 - UMA SOLUCAO EFICIENTE SAUDE LTDA</v>
      </c>
      <c r="B33" t="s">
        <v>7656</v>
      </c>
      <c r="C33" t="s">
        <v>3609</v>
      </c>
      <c r="D33" t="s">
        <v>9948</v>
      </c>
      <c r="E33" t="s">
        <v>9949</v>
      </c>
      <c r="F33" t="s">
        <v>7659</v>
      </c>
      <c r="G33">
        <v>8274</v>
      </c>
      <c r="H33" s="8">
        <v>6</v>
      </c>
      <c r="I33" s="1"/>
    </row>
    <row r="34" spans="1:9" x14ac:dyDescent="0.25">
      <c r="A34" t="str">
        <f t="shared" si="0"/>
        <v>MEDICAR RIBEIRÃO PRETO - TCV-00038748-CT - SUPRE CARTAO DE SAUDE E PREVIDENCIA LTDA</v>
      </c>
      <c r="B34" t="s">
        <v>7656</v>
      </c>
      <c r="C34" t="s">
        <v>34872</v>
      </c>
      <c r="D34" t="s">
        <v>40959</v>
      </c>
      <c r="E34" t="s">
        <v>25702</v>
      </c>
      <c r="F34" t="s">
        <v>7659</v>
      </c>
      <c r="G34">
        <v>7880</v>
      </c>
      <c r="H34" s="8">
        <v>1</v>
      </c>
      <c r="I34" s="1"/>
    </row>
    <row r="35" spans="1:9" x14ac:dyDescent="0.25">
      <c r="A35" t="str">
        <f t="shared" si="0"/>
        <v>MEDICAR RIBEIRÃO PRETO - CO-00022132-CT - NAIM TELECOMUNICACOES EIRELE ME</v>
      </c>
      <c r="B35" t="s">
        <v>7656</v>
      </c>
      <c r="C35" t="s">
        <v>1033</v>
      </c>
      <c r="D35" t="s">
        <v>7934</v>
      </c>
      <c r="E35" t="s">
        <v>7935</v>
      </c>
      <c r="F35" t="s">
        <v>7659</v>
      </c>
      <c r="G35">
        <v>7800</v>
      </c>
      <c r="H35" s="8">
        <v>13</v>
      </c>
      <c r="I35" s="1"/>
    </row>
    <row r="36" spans="1:9" x14ac:dyDescent="0.25">
      <c r="A36" t="str">
        <f t="shared" si="0"/>
        <v>MEDICAR RIBEIRÃO PRETO - CO-00005191-CT - SAUDESC ADMINISTRADORA DE PLANOS DE ASSISTENCIA A SAUDE LTDA</v>
      </c>
      <c r="B36" t="s">
        <v>7656</v>
      </c>
      <c r="C36" t="s">
        <v>710</v>
      </c>
      <c r="D36" t="s">
        <v>8806</v>
      </c>
      <c r="E36" t="s">
        <v>8807</v>
      </c>
      <c r="F36" t="s">
        <v>7659</v>
      </c>
      <c r="G36">
        <v>7486</v>
      </c>
      <c r="H36" s="8">
        <v>8</v>
      </c>
      <c r="I36" s="1"/>
    </row>
    <row r="37" spans="1:9" x14ac:dyDescent="0.25">
      <c r="A37" t="str">
        <f t="shared" si="0"/>
        <v>MEDICAR CAMPINAS - CO-00003978-CT - VIX PRIME SOLUCOES LTDA ME</v>
      </c>
      <c r="B37" t="s">
        <v>7660</v>
      </c>
      <c r="C37" t="s">
        <v>507</v>
      </c>
      <c r="D37" t="s">
        <v>9140</v>
      </c>
      <c r="E37" t="s">
        <v>9141</v>
      </c>
      <c r="F37" t="s">
        <v>7659</v>
      </c>
      <c r="G37">
        <v>7261.7800000000007</v>
      </c>
      <c r="H37" s="8">
        <v>7</v>
      </c>
      <c r="I37" s="1"/>
    </row>
    <row r="38" spans="1:9" x14ac:dyDescent="0.25">
      <c r="A38" t="str">
        <f t="shared" si="0"/>
        <v>MEDICAR RIBEIRÃO PRETO - CO-00019708-CT - OSESP COMERCIAL E ADMINISTRADORA LTDA</v>
      </c>
      <c r="B38" t="s">
        <v>7656</v>
      </c>
      <c r="C38" t="s">
        <v>716</v>
      </c>
      <c r="D38" t="s">
        <v>7752</v>
      </c>
      <c r="E38" t="s">
        <v>7753</v>
      </c>
      <c r="F38" t="s">
        <v>7659</v>
      </c>
      <c r="G38">
        <v>6712.64</v>
      </c>
      <c r="H38" s="8">
        <v>16</v>
      </c>
      <c r="I38" s="1"/>
    </row>
    <row r="39" spans="1:9" x14ac:dyDescent="0.25">
      <c r="A39" t="str">
        <f t="shared" si="0"/>
        <v>MEDICAR RIBEIRÃO PRETO - CO-00021172-CT - HAPVIDA ASSISTENCIA MEDICA S.A.</v>
      </c>
      <c r="B39" t="s">
        <v>7656</v>
      </c>
      <c r="C39" t="s">
        <v>225</v>
      </c>
      <c r="D39" t="s">
        <v>11980</v>
      </c>
      <c r="E39" t="s">
        <v>11981</v>
      </c>
      <c r="F39" t="s">
        <v>7659</v>
      </c>
      <c r="G39">
        <v>6566.66</v>
      </c>
      <c r="H39" s="8">
        <v>4</v>
      </c>
      <c r="I39" s="1"/>
    </row>
    <row r="40" spans="1:9" x14ac:dyDescent="0.25">
      <c r="A40" t="str">
        <f t="shared" si="0"/>
        <v>MEDICAR CAMPINAS - AP-00003242-CT - FONSECA &amp; CESCHI ESCOLA DE EDUCACAO INFANTIL LTDA ME</v>
      </c>
      <c r="B40" t="s">
        <v>7660</v>
      </c>
      <c r="C40" t="s">
        <v>3155</v>
      </c>
      <c r="D40" t="s">
        <v>7696</v>
      </c>
      <c r="E40" t="s">
        <v>7697</v>
      </c>
      <c r="F40" t="s">
        <v>7659</v>
      </c>
      <c r="G40">
        <v>6512.12</v>
      </c>
      <c r="H40" s="8">
        <v>19</v>
      </c>
      <c r="I40" s="1"/>
    </row>
    <row r="41" spans="1:9" x14ac:dyDescent="0.25">
      <c r="A41" t="str">
        <f t="shared" si="0"/>
        <v>MEDICAR CAMPINAS - AP-00004823-CT - LA BELLE EPOQUE MASTER CARE LTDA</v>
      </c>
      <c r="B41" t="s">
        <v>7660</v>
      </c>
      <c r="C41" t="s">
        <v>2512</v>
      </c>
      <c r="D41" t="s">
        <v>9120</v>
      </c>
      <c r="E41" t="s">
        <v>9121</v>
      </c>
      <c r="F41" t="s">
        <v>7659</v>
      </c>
      <c r="G41">
        <v>6257.73</v>
      </c>
      <c r="H41" s="8">
        <v>7</v>
      </c>
      <c r="I41" s="1"/>
    </row>
    <row r="42" spans="1:9" x14ac:dyDescent="0.25">
      <c r="A42" t="str">
        <f t="shared" si="0"/>
        <v>MEDICAR CAMPINAS - AP-00002913-CT - YARA BRASIL FERTILIZANTES SA</v>
      </c>
      <c r="B42" t="s">
        <v>7660</v>
      </c>
      <c r="C42" t="s">
        <v>897</v>
      </c>
      <c r="D42" t="s">
        <v>10232</v>
      </c>
      <c r="E42" t="s">
        <v>10233</v>
      </c>
      <c r="F42" t="s">
        <v>7659</v>
      </c>
      <c r="G42">
        <v>5865.62</v>
      </c>
      <c r="H42" s="8">
        <v>5</v>
      </c>
      <c r="I42" s="1"/>
    </row>
    <row r="43" spans="1:9" x14ac:dyDescent="0.25">
      <c r="A43" t="str">
        <f t="shared" si="0"/>
        <v>MEDICAR CAMPINAS - AP-00031316-CT - VIVIANE ROMUALDA PEREIRA DE CERQUEIRA HOSPEDAGEM</v>
      </c>
      <c r="B43" t="s">
        <v>7660</v>
      </c>
      <c r="C43" t="s">
        <v>704</v>
      </c>
      <c r="D43" t="s">
        <v>8804</v>
      </c>
      <c r="E43" t="s">
        <v>8805</v>
      </c>
      <c r="F43" t="s">
        <v>7659</v>
      </c>
      <c r="G43">
        <v>5828.0399999999991</v>
      </c>
      <c r="H43" s="8">
        <v>9</v>
      </c>
      <c r="I43" s="1"/>
    </row>
    <row r="44" spans="1:9" x14ac:dyDescent="0.25">
      <c r="A44" t="str">
        <f t="shared" si="0"/>
        <v>MEDICAR CAMPINAS - AP-00001994-CT - ALGAR TECNOLOGIA E CONSULTORIA S A</v>
      </c>
      <c r="B44" t="s">
        <v>7660</v>
      </c>
      <c r="C44" t="s">
        <v>2408</v>
      </c>
      <c r="D44" t="s">
        <v>13931</v>
      </c>
      <c r="E44" t="s">
        <v>13932</v>
      </c>
      <c r="F44" t="s">
        <v>7659</v>
      </c>
      <c r="G44">
        <v>5531</v>
      </c>
      <c r="H44" s="8">
        <v>3</v>
      </c>
      <c r="I44" s="1"/>
    </row>
    <row r="45" spans="1:9" x14ac:dyDescent="0.25">
      <c r="A45" t="str">
        <f t="shared" si="0"/>
        <v>MEDICAR CAMPINAS - RE-00005024-CT - FUNDACAO CESP</v>
      </c>
      <c r="B45" t="s">
        <v>7660</v>
      </c>
      <c r="C45" t="s">
        <v>4582</v>
      </c>
      <c r="D45" t="s">
        <v>13300</v>
      </c>
      <c r="E45" t="s">
        <v>13301</v>
      </c>
      <c r="F45" t="s">
        <v>7659</v>
      </c>
      <c r="G45">
        <v>5406.55</v>
      </c>
      <c r="H45" s="8">
        <v>4</v>
      </c>
      <c r="I45" s="1"/>
    </row>
    <row r="46" spans="1:9" x14ac:dyDescent="0.25">
      <c r="A46" t="str">
        <f t="shared" si="0"/>
        <v>MEDICAR CAMPINAS - FA-00004601-CT - SUELI GRESSI DA SILVA</v>
      </c>
      <c r="B46" t="s">
        <v>7660</v>
      </c>
      <c r="C46" t="s">
        <v>1785</v>
      </c>
      <c r="D46" t="s">
        <v>7814</v>
      </c>
      <c r="E46" t="s">
        <v>7815</v>
      </c>
      <c r="F46" t="s">
        <v>7663</v>
      </c>
      <c r="G46">
        <v>5276.2699999999995</v>
      </c>
      <c r="H46" s="8">
        <v>15</v>
      </c>
      <c r="I46" s="1"/>
    </row>
    <row r="47" spans="1:9" x14ac:dyDescent="0.25">
      <c r="A47" t="str">
        <f t="shared" si="0"/>
        <v>MEDICAR CAMPINAS - AP-00004312-CT - PENSIONATO ACONCHEGO FELIZ LTDA</v>
      </c>
      <c r="B47" t="s">
        <v>7660</v>
      </c>
      <c r="C47" t="s">
        <v>5965</v>
      </c>
      <c r="D47" t="s">
        <v>7834</v>
      </c>
      <c r="E47" t="s">
        <v>7835</v>
      </c>
      <c r="F47" t="s">
        <v>7659</v>
      </c>
      <c r="G47">
        <v>5182.7899999999991</v>
      </c>
      <c r="H47" s="8">
        <v>15</v>
      </c>
      <c r="I47" s="1"/>
    </row>
    <row r="48" spans="1:9" x14ac:dyDescent="0.25">
      <c r="A48" t="str">
        <f t="shared" si="0"/>
        <v>MEDICAR CAMPINAS - AP-00005627-CT - SIDOF EDUCACIONAL LTDA EPP</v>
      </c>
      <c r="B48" t="s">
        <v>7660</v>
      </c>
      <c r="C48" t="s">
        <v>1014</v>
      </c>
      <c r="D48" t="s">
        <v>8164</v>
      </c>
      <c r="E48" t="s">
        <v>8165</v>
      </c>
      <c r="F48" t="s">
        <v>7659</v>
      </c>
      <c r="G48">
        <v>5114.9999999999991</v>
      </c>
      <c r="H48" s="8">
        <v>11</v>
      </c>
      <c r="I48" s="1"/>
    </row>
    <row r="49" spans="1:9" x14ac:dyDescent="0.25">
      <c r="A49" t="str">
        <f t="shared" si="0"/>
        <v>MEDICAR CAMPINAS - AP-00003654-CT - BERCARIO E ESCOLA INFANTIL BARAO DE TEFFE SOCIEDADE SIMPLESE</v>
      </c>
      <c r="B49" t="s">
        <v>7660</v>
      </c>
      <c r="C49" t="s">
        <v>5961</v>
      </c>
      <c r="D49" t="s">
        <v>7832</v>
      </c>
      <c r="E49" t="s">
        <v>7833</v>
      </c>
      <c r="F49" t="s">
        <v>7659</v>
      </c>
      <c r="G49">
        <v>4960.26</v>
      </c>
      <c r="H49" s="8">
        <v>14</v>
      </c>
      <c r="I49" s="1"/>
    </row>
    <row r="50" spans="1:9" x14ac:dyDescent="0.25">
      <c r="A50" t="str">
        <f t="shared" si="0"/>
        <v>MEDICAR CAMPINAS - CO-00017333-CT - CREDIT &amp; CASH ASSES DE CRED E GERENCI ELET CARTOES CONV LTDA</v>
      </c>
      <c r="B50" t="s">
        <v>7660</v>
      </c>
      <c r="C50" t="s">
        <v>316</v>
      </c>
      <c r="D50" t="s">
        <v>10248</v>
      </c>
      <c r="E50" t="s">
        <v>10249</v>
      </c>
      <c r="F50" t="s">
        <v>7659</v>
      </c>
      <c r="G50">
        <v>4925</v>
      </c>
      <c r="H50" s="8">
        <v>5</v>
      </c>
      <c r="I50" s="1"/>
    </row>
    <row r="51" spans="1:9" x14ac:dyDescent="0.25">
      <c r="A51" t="str">
        <f t="shared" si="0"/>
        <v>MEDICAR CAMPINAS - AP-00009486-CT - HELTON FELIPE SOBRINHO</v>
      </c>
      <c r="B51" t="s">
        <v>7660</v>
      </c>
      <c r="C51" t="s">
        <v>494</v>
      </c>
      <c r="D51" t="s">
        <v>7838</v>
      </c>
      <c r="E51" t="s">
        <v>7839</v>
      </c>
      <c r="F51" t="s">
        <v>7659</v>
      </c>
      <c r="G51">
        <v>4915.75</v>
      </c>
      <c r="H51" s="8">
        <v>14</v>
      </c>
      <c r="I51" s="1"/>
    </row>
    <row r="52" spans="1:9" x14ac:dyDescent="0.25">
      <c r="A52" t="str">
        <f t="shared" si="0"/>
        <v>MEDICAR RIBEIRÃO PRETO - FA-00005716-CT - JORGE GABRIEL PANDOLFI BARBOSA</v>
      </c>
      <c r="B52" t="s">
        <v>7656</v>
      </c>
      <c r="C52" t="s">
        <v>6743</v>
      </c>
      <c r="D52" t="s">
        <v>8650</v>
      </c>
      <c r="E52" t="s">
        <v>8651</v>
      </c>
      <c r="F52" t="s">
        <v>7663</v>
      </c>
      <c r="G52">
        <v>4895.8</v>
      </c>
      <c r="H52" s="8">
        <v>9</v>
      </c>
      <c r="I52" s="1"/>
    </row>
    <row r="53" spans="1:9" x14ac:dyDescent="0.25">
      <c r="A53" t="str">
        <f t="shared" si="0"/>
        <v>MEDICAR CAMPINAS - CO-00031620-CT - GUILHERME HENRIQUE PEREIRA 27210773843</v>
      </c>
      <c r="B53" t="s">
        <v>7660</v>
      </c>
      <c r="C53" t="s">
        <v>719</v>
      </c>
      <c r="D53" t="s">
        <v>10258</v>
      </c>
      <c r="E53" t="s">
        <v>10259</v>
      </c>
      <c r="F53" t="s">
        <v>7659</v>
      </c>
      <c r="G53">
        <v>4809.5300000000007</v>
      </c>
      <c r="H53" s="8">
        <v>5</v>
      </c>
      <c r="I53" s="1"/>
    </row>
    <row r="54" spans="1:9" x14ac:dyDescent="0.25">
      <c r="A54" t="str">
        <f t="shared" si="0"/>
        <v>MEDICAR CAMPINAS - AP-00017008-CT - RENAISSANCE COLEGIO BILINGUE LTDA</v>
      </c>
      <c r="B54" t="s">
        <v>7660</v>
      </c>
      <c r="C54" t="s">
        <v>115</v>
      </c>
      <c r="D54" t="s">
        <v>9122</v>
      </c>
      <c r="E54" t="s">
        <v>9123</v>
      </c>
      <c r="F54" t="s">
        <v>7659</v>
      </c>
      <c r="G54">
        <v>4757.55</v>
      </c>
      <c r="H54" s="8">
        <v>7</v>
      </c>
      <c r="I54" s="1"/>
    </row>
    <row r="55" spans="1:9" x14ac:dyDescent="0.25">
      <c r="A55" t="str">
        <f t="shared" si="0"/>
        <v>MEDICAR RIBEIRÃO PRETO - CO-00017231-CT - PLURI SERVICOS LTDA</v>
      </c>
      <c r="B55" t="s">
        <v>7656</v>
      </c>
      <c r="C55" t="s">
        <v>35</v>
      </c>
      <c r="D55" t="s">
        <v>9146</v>
      </c>
      <c r="E55" t="s">
        <v>9147</v>
      </c>
      <c r="F55" t="s">
        <v>7659</v>
      </c>
      <c r="G55">
        <v>4730.0400000000009</v>
      </c>
      <c r="H55" s="8">
        <v>7</v>
      </c>
      <c r="I55" s="1"/>
    </row>
    <row r="56" spans="1:9" x14ac:dyDescent="0.25">
      <c r="A56" t="str">
        <f t="shared" si="0"/>
        <v>MEDICAR CAMPINAS - AP-00001960-CT - ROBERT BOSCH LIMITADA</v>
      </c>
      <c r="B56" t="s">
        <v>7660</v>
      </c>
      <c r="C56" t="s">
        <v>22044</v>
      </c>
      <c r="D56" t="s">
        <v>40903</v>
      </c>
      <c r="E56" t="s">
        <v>22045</v>
      </c>
      <c r="F56" t="s">
        <v>7659</v>
      </c>
      <c r="G56">
        <v>4713.04</v>
      </c>
      <c r="H56" s="8">
        <v>1</v>
      </c>
      <c r="I56" s="1"/>
    </row>
    <row r="57" spans="1:9" x14ac:dyDescent="0.25">
      <c r="A57" t="str">
        <f t="shared" si="0"/>
        <v>MEDICAR CAMPINAS - AP-00003638-CT - SIDOF EDUCACIONAL LTDA EPP</v>
      </c>
      <c r="B57" t="s">
        <v>7660</v>
      </c>
      <c r="C57" t="s">
        <v>692</v>
      </c>
      <c r="D57" t="s">
        <v>8164</v>
      </c>
      <c r="E57" t="s">
        <v>8165</v>
      </c>
      <c r="F57" t="s">
        <v>7659</v>
      </c>
      <c r="G57">
        <v>4700.55</v>
      </c>
      <c r="H57" s="8">
        <v>11</v>
      </c>
      <c r="I57" s="1"/>
    </row>
    <row r="58" spans="1:9" x14ac:dyDescent="0.25">
      <c r="A58" t="str">
        <f t="shared" si="0"/>
        <v>MEDICAR CAMPINAS - AP-00003468-CT - ATENTO BRASIL SA</v>
      </c>
      <c r="B58" t="s">
        <v>7660</v>
      </c>
      <c r="C58" t="s">
        <v>489</v>
      </c>
      <c r="D58" t="s">
        <v>18947</v>
      </c>
      <c r="E58" t="s">
        <v>18948</v>
      </c>
      <c r="F58" t="s">
        <v>7659</v>
      </c>
      <c r="G58">
        <v>4692.5</v>
      </c>
      <c r="H58" s="8">
        <v>1</v>
      </c>
      <c r="I58" s="1"/>
    </row>
    <row r="59" spans="1:9" x14ac:dyDescent="0.25">
      <c r="A59" t="str">
        <f t="shared" si="0"/>
        <v>MEDICAR RIBEIRÃO PRETO - CO-00017067-CT - MARIA DE FATIMA DE OLIVEIRA GOUVEA</v>
      </c>
      <c r="B59" t="s">
        <v>7656</v>
      </c>
      <c r="C59" t="s">
        <v>811</v>
      </c>
      <c r="D59" t="s">
        <v>8808</v>
      </c>
      <c r="E59" t="s">
        <v>8809</v>
      </c>
      <c r="F59" t="s">
        <v>7659</v>
      </c>
      <c r="G59">
        <v>4662.8099999999995</v>
      </c>
      <c r="H59" s="8">
        <v>8</v>
      </c>
      <c r="I59" s="1"/>
    </row>
    <row r="60" spans="1:9" x14ac:dyDescent="0.25">
      <c r="A60" t="str">
        <f t="shared" si="0"/>
        <v>MEDICAR CAMPINAS - AP-00003980-CT - CLUBE FITNESS QUINZE LTDA</v>
      </c>
      <c r="B60" t="s">
        <v>7660</v>
      </c>
      <c r="C60" t="s">
        <v>5963</v>
      </c>
      <c r="D60" t="s">
        <v>7682</v>
      </c>
      <c r="E60" t="s">
        <v>7683</v>
      </c>
      <c r="F60" t="s">
        <v>7659</v>
      </c>
      <c r="G60">
        <v>4656.3500000000004</v>
      </c>
      <c r="H60" s="8">
        <v>20</v>
      </c>
      <c r="I60" s="1"/>
    </row>
    <row r="61" spans="1:9" x14ac:dyDescent="0.25">
      <c r="A61" t="str">
        <f t="shared" si="0"/>
        <v>MEDICAR CAMPINAS - AP-00003362-CT - IRON MOUNTAIN DO BRASIL LTDA</v>
      </c>
      <c r="B61" t="s">
        <v>7660</v>
      </c>
      <c r="C61" t="s">
        <v>2411</v>
      </c>
      <c r="D61" t="s">
        <v>17545</v>
      </c>
      <c r="E61" t="s">
        <v>17546</v>
      </c>
      <c r="F61" t="s">
        <v>7659</v>
      </c>
      <c r="G61">
        <v>4622.1100000000006</v>
      </c>
      <c r="H61" s="8">
        <v>2</v>
      </c>
      <c r="I61" s="1"/>
    </row>
    <row r="62" spans="1:9" x14ac:dyDescent="0.25">
      <c r="A62" t="str">
        <f t="shared" si="0"/>
        <v>MEDICAR CAMPINAS - AP-00004517-CT - R9 ESCOLA DE FUTEBOL EIRELI</v>
      </c>
      <c r="B62" t="s">
        <v>7660</v>
      </c>
      <c r="C62" t="s">
        <v>595</v>
      </c>
      <c r="D62" t="s">
        <v>7784</v>
      </c>
      <c r="E62" t="s">
        <v>7785</v>
      </c>
      <c r="F62" t="s">
        <v>7659</v>
      </c>
      <c r="G62">
        <v>4613.6499999999996</v>
      </c>
      <c r="H62" s="8">
        <v>15</v>
      </c>
      <c r="I62" s="1"/>
    </row>
    <row r="63" spans="1:9" x14ac:dyDescent="0.25">
      <c r="A63" t="str">
        <f t="shared" si="0"/>
        <v>MEDICAR RIBEIRÃO PRETO - CO-00022267-CT - SAUDE SUPLEMENTAR SOL EM GESTAO DE CONS E TREIN LTDA</v>
      </c>
      <c r="B63" t="s">
        <v>7656</v>
      </c>
      <c r="C63" t="s">
        <v>914</v>
      </c>
      <c r="D63" t="s">
        <v>17673</v>
      </c>
      <c r="E63" t="s">
        <v>17674</v>
      </c>
      <c r="F63" t="s">
        <v>7659</v>
      </c>
      <c r="G63">
        <v>4607.04</v>
      </c>
      <c r="H63" s="8">
        <v>1</v>
      </c>
      <c r="I63" s="1"/>
    </row>
    <row r="64" spans="1:9" x14ac:dyDescent="0.25">
      <c r="A64" t="str">
        <f t="shared" si="0"/>
        <v>MEDICAR  SAO PAULO - AP-00032317-CT - AIR LIQUIDE BRASIL LTDA</v>
      </c>
      <c r="B64" t="s">
        <v>8420</v>
      </c>
      <c r="C64" t="s">
        <v>2617</v>
      </c>
      <c r="D64" t="s">
        <v>11954</v>
      </c>
      <c r="E64" t="s">
        <v>11955</v>
      </c>
      <c r="F64" t="s">
        <v>7659</v>
      </c>
      <c r="G64">
        <v>4415.6000000000004</v>
      </c>
      <c r="H64" s="8">
        <v>5</v>
      </c>
      <c r="I64" s="1"/>
    </row>
    <row r="65" spans="1:9" x14ac:dyDescent="0.25">
      <c r="A65" t="str">
        <f t="shared" si="0"/>
        <v>MEDICAR CAMPINAS - AP-00005043-CT - MARIA DE FATIMA BARBOSA DA SILVA EIRELI</v>
      </c>
      <c r="B65" t="s">
        <v>7660</v>
      </c>
      <c r="C65" t="s">
        <v>15</v>
      </c>
      <c r="D65" t="s">
        <v>11944</v>
      </c>
      <c r="E65" t="s">
        <v>11945</v>
      </c>
      <c r="F65" t="s">
        <v>7659</v>
      </c>
      <c r="G65">
        <v>4314.1600000000008</v>
      </c>
      <c r="H65" s="8">
        <v>5</v>
      </c>
      <c r="I65" s="1"/>
    </row>
    <row r="66" spans="1:9" x14ac:dyDescent="0.25">
      <c r="A66" t="str">
        <f t="shared" si="0"/>
        <v>MEDICAR RIBEIRÃO PRETO - AP-00022995-CT - ESCOLA INFANTIL TIRANDO DE LETRA LTDA ME</v>
      </c>
      <c r="B66" t="s">
        <v>7656</v>
      </c>
      <c r="C66" t="s">
        <v>2616</v>
      </c>
      <c r="D66" t="s">
        <v>7712</v>
      </c>
      <c r="E66" t="s">
        <v>7713</v>
      </c>
      <c r="F66" t="s">
        <v>7659</v>
      </c>
      <c r="G66">
        <v>4290.6599999999989</v>
      </c>
      <c r="H66" s="8">
        <v>18</v>
      </c>
      <c r="I66" s="1"/>
    </row>
    <row r="67" spans="1:9" x14ac:dyDescent="0.25">
      <c r="A67" t="str">
        <f t="shared" si="0"/>
        <v>MEDICAR CAMPINAS - AP-00002091-CT - GRUPO IBMEC EDUCACIONAL S A</v>
      </c>
      <c r="B67" t="s">
        <v>7660</v>
      </c>
      <c r="C67" t="s">
        <v>592</v>
      </c>
      <c r="D67" t="s">
        <v>13933</v>
      </c>
      <c r="E67" t="s">
        <v>13934</v>
      </c>
      <c r="F67" t="s">
        <v>7659</v>
      </c>
      <c r="G67">
        <v>4231.6400000000003</v>
      </c>
      <c r="H67" s="8">
        <v>3</v>
      </c>
      <c r="I67" s="1"/>
    </row>
    <row r="68" spans="1:9" x14ac:dyDescent="0.25">
      <c r="A68" t="str">
        <f t="shared" ref="A68:A131" si="1">_xlfn.CONCAT(B68," - ",C68," - ",E68)</f>
        <v>MEDICAR CAMPINAS - AP-00004766-CT - TITO EDUCACIONAL EIRELI</v>
      </c>
      <c r="B68" t="s">
        <v>7660</v>
      </c>
      <c r="C68" t="s">
        <v>695</v>
      </c>
      <c r="D68" t="s">
        <v>8514</v>
      </c>
      <c r="E68" t="s">
        <v>8515</v>
      </c>
      <c r="F68" t="s">
        <v>7659</v>
      </c>
      <c r="G68">
        <v>4230</v>
      </c>
      <c r="H68" s="8">
        <v>9</v>
      </c>
      <c r="I68" s="1"/>
    </row>
    <row r="69" spans="1:9" x14ac:dyDescent="0.25">
      <c r="A69" t="str">
        <f t="shared" si="1"/>
        <v>MEDICAR CAMPINAS - AP-00001469-CT - CORPO E VIDA ESPORTES COM E SERV DE PRO ESPORTIVOS LTDA</v>
      </c>
      <c r="B69" t="s">
        <v>7660</v>
      </c>
      <c r="C69" t="s">
        <v>690</v>
      </c>
      <c r="D69" t="s">
        <v>8022</v>
      </c>
      <c r="E69" t="s">
        <v>8023</v>
      </c>
      <c r="F69" t="s">
        <v>7659</v>
      </c>
      <c r="G69">
        <v>4224.9299999999994</v>
      </c>
      <c r="H69" s="8">
        <v>12</v>
      </c>
      <c r="I69" s="1"/>
    </row>
    <row r="70" spans="1:9" x14ac:dyDescent="0.25">
      <c r="A70" t="str">
        <f t="shared" si="1"/>
        <v>MEDICAR CAMPINAS - AP-00003576-CT - DEDI CARE LTDA ME</v>
      </c>
      <c r="B70" t="s">
        <v>7660</v>
      </c>
      <c r="C70" t="s">
        <v>3156</v>
      </c>
      <c r="D70" t="s">
        <v>9598</v>
      </c>
      <c r="E70" t="s">
        <v>9599</v>
      </c>
      <c r="F70" t="s">
        <v>7659</v>
      </c>
      <c r="G70">
        <v>4223.22</v>
      </c>
      <c r="H70" s="8">
        <v>6</v>
      </c>
      <c r="I70" s="1"/>
    </row>
    <row r="71" spans="1:9" x14ac:dyDescent="0.25">
      <c r="A71" t="str">
        <f t="shared" si="1"/>
        <v>MEDICAR  SAO PAULO - AP-00000270-CT - INSPER INSTITUTO DE ENSINO E PESQUISA</v>
      </c>
      <c r="B71" t="s">
        <v>8420</v>
      </c>
      <c r="C71" t="s">
        <v>21468</v>
      </c>
      <c r="D71" t="s">
        <v>41039</v>
      </c>
      <c r="E71" t="s">
        <v>21469</v>
      </c>
      <c r="F71" t="s">
        <v>7659</v>
      </c>
      <c r="G71">
        <v>4129.3999999999996</v>
      </c>
      <c r="H71" s="8">
        <v>1</v>
      </c>
      <c r="I71" s="1"/>
    </row>
    <row r="72" spans="1:9" x14ac:dyDescent="0.25">
      <c r="A72" t="str">
        <f t="shared" si="1"/>
        <v>MEDICAR CAMPINAS - AP-00008935-CT - DHL LOGISTCS (BRAZIL) LTDA</v>
      </c>
      <c r="B72" t="s">
        <v>7660</v>
      </c>
      <c r="C72" t="s">
        <v>5972</v>
      </c>
      <c r="D72" t="s">
        <v>17575</v>
      </c>
      <c r="E72" t="s">
        <v>17576</v>
      </c>
      <c r="F72" t="s">
        <v>7659</v>
      </c>
      <c r="G72">
        <v>4073.08</v>
      </c>
      <c r="H72" s="8">
        <v>2</v>
      </c>
      <c r="I72" s="1"/>
    </row>
    <row r="73" spans="1:9" x14ac:dyDescent="0.25">
      <c r="A73" t="str">
        <f t="shared" si="1"/>
        <v>MEDICAR CAMPINAS - CO-00007231-CT - GABRIEL GAUDENCIO DE LIMA FALCAO</v>
      </c>
      <c r="B73" t="s">
        <v>7660</v>
      </c>
      <c r="C73" t="s">
        <v>905</v>
      </c>
      <c r="D73" t="s">
        <v>7748</v>
      </c>
      <c r="E73" t="s">
        <v>7749</v>
      </c>
      <c r="F73" t="s">
        <v>7663</v>
      </c>
      <c r="G73">
        <v>4037.5</v>
      </c>
      <c r="H73" s="8">
        <v>16</v>
      </c>
      <c r="I73" s="1"/>
    </row>
    <row r="74" spans="1:9" x14ac:dyDescent="0.25">
      <c r="A74" t="str">
        <f t="shared" si="1"/>
        <v>MEDICAR CAMPINAS - AP-00009153-CT - RECANTO DI MARIA RESIDENCIAL PARA IDOSOS EIRELI</v>
      </c>
      <c r="B74" t="s">
        <v>7660</v>
      </c>
      <c r="C74" t="s">
        <v>112</v>
      </c>
      <c r="D74" t="s">
        <v>8332</v>
      </c>
      <c r="E74" t="s">
        <v>8333</v>
      </c>
      <c r="F74" t="s">
        <v>7659</v>
      </c>
      <c r="G74">
        <v>3950</v>
      </c>
      <c r="H74" s="8">
        <v>10</v>
      </c>
      <c r="I74" s="1"/>
    </row>
    <row r="75" spans="1:9" x14ac:dyDescent="0.25">
      <c r="A75" t="str">
        <f t="shared" si="1"/>
        <v>MEDICAR CAMPINAS - FA-00007861-CT - DORACI DA SILVA PALIOTTO</v>
      </c>
      <c r="B75" t="s">
        <v>7660</v>
      </c>
      <c r="C75" t="s">
        <v>3982</v>
      </c>
      <c r="D75" t="s">
        <v>7700</v>
      </c>
      <c r="E75" t="s">
        <v>7701</v>
      </c>
      <c r="F75" t="s">
        <v>7663</v>
      </c>
      <c r="G75">
        <v>3880.7999999999997</v>
      </c>
      <c r="H75" s="8">
        <v>19</v>
      </c>
      <c r="I75" s="1"/>
    </row>
    <row r="76" spans="1:9" x14ac:dyDescent="0.25">
      <c r="A76" t="str">
        <f t="shared" si="1"/>
        <v>MEDICAR  SAO PAULO - AP-00000242-CT - PREVENT SENIOR PRIVATE OPERADORA DE SAUDE LTDA</v>
      </c>
      <c r="B76" t="s">
        <v>8420</v>
      </c>
      <c r="C76" t="s">
        <v>5955</v>
      </c>
      <c r="D76" t="s">
        <v>8460</v>
      </c>
      <c r="E76" t="s">
        <v>8461</v>
      </c>
      <c r="F76" t="s">
        <v>7659</v>
      </c>
      <c r="G76">
        <v>3841.84</v>
      </c>
      <c r="H76" s="8">
        <v>2</v>
      </c>
      <c r="I76" s="1"/>
    </row>
    <row r="77" spans="1:9" x14ac:dyDescent="0.25">
      <c r="A77" t="str">
        <f t="shared" si="1"/>
        <v>MEDICAR CAMPINAS - AP-00002476-CT - PPG INDUSTRIAL DO BRASIL TINTAS E VERNIZES LTDA</v>
      </c>
      <c r="B77" t="s">
        <v>7660</v>
      </c>
      <c r="C77" t="s">
        <v>3154</v>
      </c>
      <c r="D77" t="s">
        <v>17537</v>
      </c>
      <c r="E77" t="s">
        <v>17538</v>
      </c>
      <c r="F77" t="s">
        <v>7659</v>
      </c>
      <c r="G77">
        <v>3670.74</v>
      </c>
      <c r="H77" s="8">
        <v>2</v>
      </c>
      <c r="I77" s="1"/>
    </row>
    <row r="78" spans="1:9" x14ac:dyDescent="0.25">
      <c r="A78" t="str">
        <f t="shared" si="1"/>
        <v>MEDICAR CAMPINAS - RE-00019970-CT - GO CARE PLANOS DE SAUDE EIRELI</v>
      </c>
      <c r="B78" t="s">
        <v>7660</v>
      </c>
      <c r="C78" t="s">
        <v>4345</v>
      </c>
      <c r="D78" t="s">
        <v>20598</v>
      </c>
      <c r="E78" t="s">
        <v>20599</v>
      </c>
      <c r="F78" t="s">
        <v>7659</v>
      </c>
      <c r="G78">
        <v>3554</v>
      </c>
      <c r="H78" s="8">
        <v>1</v>
      </c>
      <c r="I78" s="1"/>
    </row>
    <row r="79" spans="1:9" x14ac:dyDescent="0.25">
      <c r="A79" t="str">
        <f t="shared" si="1"/>
        <v>MEDICAR CAMPINAS - AP-00004436-CT - CRYOVAC BRASIL LTDA</v>
      </c>
      <c r="B79" t="s">
        <v>7660</v>
      </c>
      <c r="C79" t="s">
        <v>2511</v>
      </c>
      <c r="D79" t="s">
        <v>18972</v>
      </c>
      <c r="E79" t="s">
        <v>18973</v>
      </c>
      <c r="F79" t="s">
        <v>7659</v>
      </c>
      <c r="G79">
        <v>3547.53</v>
      </c>
      <c r="H79" s="8">
        <v>1</v>
      </c>
      <c r="I79" s="1"/>
    </row>
    <row r="80" spans="1:9" x14ac:dyDescent="0.25">
      <c r="A80" t="str">
        <f t="shared" si="1"/>
        <v>MEDICAR RIBEIRÃO PRETO - CO-00019979-CT - ACOCORT INDUSTRIA DE ACO LTDA</v>
      </c>
      <c r="B80" t="s">
        <v>7656</v>
      </c>
      <c r="C80" t="s">
        <v>2431</v>
      </c>
      <c r="D80" t="s">
        <v>14015</v>
      </c>
      <c r="E80" t="s">
        <v>14016</v>
      </c>
      <c r="F80" t="s">
        <v>7659</v>
      </c>
      <c r="G80">
        <v>3534.71</v>
      </c>
      <c r="H80" s="8">
        <v>3</v>
      </c>
      <c r="I80" s="1"/>
    </row>
    <row r="81" spans="1:9" x14ac:dyDescent="0.25">
      <c r="A81" t="str">
        <f t="shared" si="1"/>
        <v>MEDICAR CAMPINAS - AP-00001544-CT - CONDOMINIO SHOPPING PARQUE D PEDRO</v>
      </c>
      <c r="B81" t="s">
        <v>7660</v>
      </c>
      <c r="C81" t="s">
        <v>485</v>
      </c>
      <c r="D81" t="s">
        <v>18898</v>
      </c>
      <c r="E81" t="s">
        <v>18899</v>
      </c>
      <c r="F81" t="s">
        <v>7659</v>
      </c>
      <c r="G81">
        <v>3490.08</v>
      </c>
      <c r="H81" s="8">
        <v>1</v>
      </c>
      <c r="I81" s="1"/>
    </row>
    <row r="82" spans="1:9" x14ac:dyDescent="0.25">
      <c r="A82" t="str">
        <f t="shared" si="1"/>
        <v>MEDICAR CAMPINAS - FA-00004076-CT - NILZETE RAMALHO DE SOUSA</v>
      </c>
      <c r="B82" t="s">
        <v>7660</v>
      </c>
      <c r="C82" t="s">
        <v>6703</v>
      </c>
      <c r="D82" t="s">
        <v>7738</v>
      </c>
      <c r="E82" t="s">
        <v>7739</v>
      </c>
      <c r="F82" t="s">
        <v>7663</v>
      </c>
      <c r="G82">
        <v>3478.86</v>
      </c>
      <c r="H82" s="8">
        <v>17</v>
      </c>
      <c r="I82" s="1"/>
    </row>
    <row r="83" spans="1:9" x14ac:dyDescent="0.25">
      <c r="A83" t="str">
        <f t="shared" si="1"/>
        <v>MEDICAR CAMPINAS - AP-00004209-CT - ELAINE E ISABELA EDUCACAO INFANTIL LTDA ME</v>
      </c>
      <c r="B83" t="s">
        <v>7660</v>
      </c>
      <c r="C83" t="s">
        <v>490</v>
      </c>
      <c r="D83" t="s">
        <v>7684</v>
      </c>
      <c r="E83" t="s">
        <v>7685</v>
      </c>
      <c r="F83" t="s">
        <v>7659</v>
      </c>
      <c r="G83">
        <v>3390.869999999999</v>
      </c>
      <c r="H83" s="8">
        <v>20</v>
      </c>
      <c r="I83" s="1"/>
    </row>
    <row r="84" spans="1:9" x14ac:dyDescent="0.25">
      <c r="A84" t="str">
        <f t="shared" si="1"/>
        <v>MEDICAR  SAO PAULO - RE-00040053-CT - TRUE CARE ASSISTENCIA MEDICA DOMICILIAR LTDA</v>
      </c>
      <c r="B84" t="s">
        <v>8420</v>
      </c>
      <c r="C84" t="s">
        <v>23660</v>
      </c>
      <c r="D84" t="s">
        <v>41058</v>
      </c>
      <c r="E84" t="s">
        <v>21476</v>
      </c>
      <c r="F84" t="s">
        <v>7659</v>
      </c>
      <c r="G84">
        <v>3378.6</v>
      </c>
      <c r="H84" s="8">
        <v>1</v>
      </c>
      <c r="I84" s="1"/>
    </row>
    <row r="85" spans="1:9" x14ac:dyDescent="0.25">
      <c r="A85" t="str">
        <f t="shared" si="1"/>
        <v>MEDICAR RIBEIRÃO PRETO - AP-00006194-CT - ESCOLA INFANTIL PLUFT SOCIEDADE LTDA ME</v>
      </c>
      <c r="B85" t="s">
        <v>7656</v>
      </c>
      <c r="C85" t="s">
        <v>2518</v>
      </c>
      <c r="D85" t="s">
        <v>7786</v>
      </c>
      <c r="E85" t="s">
        <v>7787</v>
      </c>
      <c r="F85" t="s">
        <v>7659</v>
      </c>
      <c r="G85">
        <v>3300</v>
      </c>
      <c r="H85" s="8">
        <v>15</v>
      </c>
      <c r="I85" s="1"/>
    </row>
    <row r="86" spans="1:9" x14ac:dyDescent="0.25">
      <c r="A86" t="str">
        <f t="shared" si="1"/>
        <v>MEDICAR RIBEIRÃO PRETO - AP-00020423-CT - ANDRELAINE MILAN GOMES ME</v>
      </c>
      <c r="B86" t="s">
        <v>7656</v>
      </c>
      <c r="C86" t="s">
        <v>23</v>
      </c>
      <c r="D86" t="s">
        <v>7926</v>
      </c>
      <c r="E86" t="s">
        <v>7927</v>
      </c>
      <c r="F86" t="s">
        <v>7659</v>
      </c>
      <c r="G86">
        <v>3250</v>
      </c>
      <c r="H86" s="8">
        <v>13</v>
      </c>
      <c r="I86" s="1"/>
    </row>
    <row r="87" spans="1:9" x14ac:dyDescent="0.25">
      <c r="A87" t="str">
        <f t="shared" si="1"/>
        <v>MEDICAR RIBEIRÃO PRETO - AP-00016457-CT - SEB SISTEMA EDUCACIONAL BRASILEIRO</v>
      </c>
      <c r="B87" t="s">
        <v>7656</v>
      </c>
      <c r="C87" t="s">
        <v>2519</v>
      </c>
      <c r="D87" t="s">
        <v>19039</v>
      </c>
      <c r="E87" t="s">
        <v>19040</v>
      </c>
      <c r="F87" t="s">
        <v>7659</v>
      </c>
      <c r="G87">
        <v>3246.85</v>
      </c>
      <c r="H87" s="8">
        <v>1</v>
      </c>
      <c r="I87" s="1"/>
    </row>
    <row r="88" spans="1:9" x14ac:dyDescent="0.25">
      <c r="A88" t="str">
        <f t="shared" si="1"/>
        <v>MEDICAR  SAO PAULO - AP-00009094-CT - FLORA PRODUTOS DE HIGIENE E LIMPEZA SA</v>
      </c>
      <c r="B88" t="s">
        <v>8420</v>
      </c>
      <c r="C88" t="s">
        <v>5973</v>
      </c>
      <c r="D88" t="s">
        <v>19021</v>
      </c>
      <c r="E88" t="s">
        <v>19022</v>
      </c>
      <c r="F88" t="s">
        <v>7659</v>
      </c>
      <c r="G88">
        <v>3190.9</v>
      </c>
      <c r="H88" s="8">
        <v>2</v>
      </c>
      <c r="I88" s="1"/>
    </row>
    <row r="89" spans="1:9" x14ac:dyDescent="0.25">
      <c r="A89" t="str">
        <f t="shared" si="1"/>
        <v>MEDICAR  SAO PAULO - AP-00009095-CT - JBS SA</v>
      </c>
      <c r="B89" t="s">
        <v>8420</v>
      </c>
      <c r="C89" t="s">
        <v>208</v>
      </c>
      <c r="D89" t="s">
        <v>19023</v>
      </c>
      <c r="E89" t="s">
        <v>19024</v>
      </c>
      <c r="F89" t="s">
        <v>7659</v>
      </c>
      <c r="G89">
        <v>3190.9</v>
      </c>
      <c r="H89" s="8">
        <v>2</v>
      </c>
      <c r="I89" s="1"/>
    </row>
    <row r="90" spans="1:9" x14ac:dyDescent="0.25">
      <c r="A90" t="str">
        <f t="shared" si="1"/>
        <v>MEDICAR  SAO PAULO - AP-00019957-CT - AFONSO FRANCA CONSTRUCOES E COMERCIO LTDA</v>
      </c>
      <c r="B90" t="s">
        <v>8420</v>
      </c>
      <c r="C90" t="s">
        <v>5977</v>
      </c>
      <c r="D90" t="s">
        <v>17593</v>
      </c>
      <c r="E90" t="s">
        <v>17594</v>
      </c>
      <c r="F90" t="s">
        <v>7659</v>
      </c>
      <c r="G90">
        <v>3190.9</v>
      </c>
      <c r="H90" s="8">
        <v>2</v>
      </c>
      <c r="I90" s="1"/>
    </row>
    <row r="91" spans="1:9" x14ac:dyDescent="0.25">
      <c r="A91" t="str">
        <f t="shared" si="1"/>
        <v>MEDICAR  SAO PAULO - AP-00000176-CT - BEM EMERGENCIAS MEDICAS LTDA</v>
      </c>
      <c r="B91" t="s">
        <v>8420</v>
      </c>
      <c r="C91" t="s">
        <v>484</v>
      </c>
      <c r="D91" t="s">
        <v>14028</v>
      </c>
      <c r="E91" t="s">
        <v>14029</v>
      </c>
      <c r="F91" t="s">
        <v>7659</v>
      </c>
      <c r="G91">
        <v>3150</v>
      </c>
      <c r="H91" s="8">
        <v>1</v>
      </c>
      <c r="I91" s="1"/>
    </row>
    <row r="92" spans="1:9" x14ac:dyDescent="0.25">
      <c r="A92" t="str">
        <f t="shared" si="1"/>
        <v>MEDICAR CAMPINAS - AP-00002146-CT - SANOFI MEDLEY FARMACEUTICA LTDA</v>
      </c>
      <c r="B92" t="s">
        <v>7660</v>
      </c>
      <c r="C92" t="s">
        <v>21679</v>
      </c>
      <c r="D92" t="s">
        <v>41041</v>
      </c>
      <c r="E92" t="s">
        <v>21680</v>
      </c>
      <c r="F92" t="s">
        <v>7659</v>
      </c>
      <c r="G92">
        <v>3102.7</v>
      </c>
      <c r="H92" s="8">
        <v>1</v>
      </c>
      <c r="I92" s="1"/>
    </row>
    <row r="93" spans="1:9" x14ac:dyDescent="0.25">
      <c r="A93" t="str">
        <f t="shared" si="1"/>
        <v>MEDICAR CAMPINAS - FA-00004425-CT - LUCIA HELENA BAIOCCHI</v>
      </c>
      <c r="B93" t="s">
        <v>7660</v>
      </c>
      <c r="C93" t="s">
        <v>1713</v>
      </c>
      <c r="D93" t="s">
        <v>7692</v>
      </c>
      <c r="E93" t="s">
        <v>7693</v>
      </c>
      <c r="F93" t="s">
        <v>7663</v>
      </c>
      <c r="G93">
        <v>3096.5099999999993</v>
      </c>
      <c r="H93" s="8">
        <v>20</v>
      </c>
      <c r="I93" s="1"/>
    </row>
    <row r="94" spans="1:9" x14ac:dyDescent="0.25">
      <c r="A94" t="str">
        <f t="shared" si="1"/>
        <v>MEDICAR CAMPINAS - AP-00004486-CT - CASAMADA VILA SENIOR EIRELI</v>
      </c>
      <c r="B94" t="s">
        <v>7660</v>
      </c>
      <c r="C94" t="s">
        <v>899</v>
      </c>
      <c r="D94" t="s">
        <v>8512</v>
      </c>
      <c r="E94" t="s">
        <v>8513</v>
      </c>
      <c r="F94" t="s">
        <v>7659</v>
      </c>
      <c r="G94">
        <v>3014.9700000000003</v>
      </c>
      <c r="H94" s="8">
        <v>9</v>
      </c>
      <c r="I94" s="1"/>
    </row>
    <row r="95" spans="1:9" x14ac:dyDescent="0.25">
      <c r="A95" t="str">
        <f t="shared" si="1"/>
        <v>MEDICAR RIBEIRÃO PRETO - AP-00022418-CT - GRUPO CONFIDERE CENTRO DE TREIN E SERVICOS ESP LTDA ME</v>
      </c>
      <c r="B95" t="s">
        <v>7656</v>
      </c>
      <c r="C95" t="s">
        <v>29</v>
      </c>
      <c r="D95" t="s">
        <v>8340</v>
      </c>
      <c r="E95" t="s">
        <v>8341</v>
      </c>
      <c r="F95" t="s">
        <v>7659</v>
      </c>
      <c r="G95">
        <v>3000</v>
      </c>
      <c r="H95" s="8">
        <v>10</v>
      </c>
      <c r="I95" s="1"/>
    </row>
    <row r="96" spans="1:9" x14ac:dyDescent="0.25">
      <c r="A96" t="str">
        <f t="shared" si="1"/>
        <v>MEDICAR CAMPINAS - FA-00004918-CT - JOIS ROCHA ALABY</v>
      </c>
      <c r="B96" t="s">
        <v>7660</v>
      </c>
      <c r="C96" t="s">
        <v>3451</v>
      </c>
      <c r="D96" t="s">
        <v>7678</v>
      </c>
      <c r="E96" t="s">
        <v>7679</v>
      </c>
      <c r="F96" t="s">
        <v>7663</v>
      </c>
      <c r="G96">
        <v>2997.7900000000004</v>
      </c>
      <c r="H96" s="8">
        <v>21</v>
      </c>
      <c r="I96" s="1"/>
    </row>
    <row r="97" spans="1:9" x14ac:dyDescent="0.25">
      <c r="A97" t="str">
        <f t="shared" si="1"/>
        <v>MEDICAR  SAO PAULO - AP-00005358-CT - DRINGOLI CARE HEALTH - ESPECIALISTAS EM CUIDADOS LTDA</v>
      </c>
      <c r="B97" t="s">
        <v>8420</v>
      </c>
      <c r="C97" t="s">
        <v>697</v>
      </c>
      <c r="D97" t="s">
        <v>8794</v>
      </c>
      <c r="E97" t="s">
        <v>8795</v>
      </c>
      <c r="F97" t="s">
        <v>7659</v>
      </c>
      <c r="G97">
        <v>2974.8800000000006</v>
      </c>
      <c r="H97" s="8">
        <v>8</v>
      </c>
      <c r="I97" s="1"/>
    </row>
    <row r="98" spans="1:9" x14ac:dyDescent="0.25">
      <c r="A98" t="str">
        <f t="shared" si="1"/>
        <v>MEDICAR RIBEIRÃO PRETO - FA-00000061-CT - DINO CARPI</v>
      </c>
      <c r="B98" t="s">
        <v>7656</v>
      </c>
      <c r="C98" t="s">
        <v>1629</v>
      </c>
      <c r="D98" t="s">
        <v>8228</v>
      </c>
      <c r="E98" t="s">
        <v>8229</v>
      </c>
      <c r="F98" t="s">
        <v>7663</v>
      </c>
      <c r="G98">
        <v>2965.13</v>
      </c>
      <c r="H98" s="8">
        <v>11</v>
      </c>
      <c r="I98" s="1"/>
    </row>
    <row r="99" spans="1:9" x14ac:dyDescent="0.25">
      <c r="A99" t="str">
        <f t="shared" si="1"/>
        <v>MEDICAR CAMPINAS - CO-00003866-CT - CONCARD CONVENIOS LTDA ME</v>
      </c>
      <c r="B99" t="s">
        <v>7660</v>
      </c>
      <c r="C99" t="s">
        <v>506</v>
      </c>
      <c r="D99" t="s">
        <v>11958</v>
      </c>
      <c r="E99" t="s">
        <v>11959</v>
      </c>
      <c r="F99" t="s">
        <v>7659</v>
      </c>
      <c r="G99">
        <v>2889.95</v>
      </c>
      <c r="H99" s="8">
        <v>4</v>
      </c>
      <c r="I99" s="1"/>
    </row>
    <row r="100" spans="1:9" x14ac:dyDescent="0.25">
      <c r="A100" t="str">
        <f t="shared" si="1"/>
        <v>MEDICAR RIBEIRÃO PRETO - AP-00020870-CT - NESTLE NORDESTE ALIMENTOS E BEBIDAS LTDA</v>
      </c>
      <c r="B100" t="s">
        <v>7656</v>
      </c>
      <c r="C100" t="s">
        <v>702</v>
      </c>
      <c r="D100" t="s">
        <v>19080</v>
      </c>
      <c r="E100" t="s">
        <v>19081</v>
      </c>
      <c r="F100" t="s">
        <v>7659</v>
      </c>
      <c r="G100">
        <v>2768.58</v>
      </c>
      <c r="H100" s="8">
        <v>1</v>
      </c>
      <c r="I100" s="1"/>
    </row>
    <row r="101" spans="1:9" x14ac:dyDescent="0.25">
      <c r="A101" t="str">
        <f t="shared" si="1"/>
        <v>MEDICAR RIBEIRÃO PRETO - FA-00022340-CT - JOSE CARLOS GOMES DE LIMA</v>
      </c>
      <c r="B101" t="s">
        <v>7656</v>
      </c>
      <c r="C101" t="s">
        <v>5551</v>
      </c>
      <c r="D101" t="s">
        <v>7706</v>
      </c>
      <c r="E101" t="s">
        <v>7707</v>
      </c>
      <c r="F101" t="s">
        <v>7663</v>
      </c>
      <c r="G101">
        <v>2758.7</v>
      </c>
      <c r="H101" s="8">
        <v>19</v>
      </c>
      <c r="I101" s="1"/>
    </row>
    <row r="102" spans="1:9" x14ac:dyDescent="0.25">
      <c r="A102" t="str">
        <f t="shared" si="1"/>
        <v>MEDICAR CAMPINAS - AP-00002272-CT - CONDOMINIO TECH TOWN</v>
      </c>
      <c r="B102" t="s">
        <v>7660</v>
      </c>
      <c r="C102" t="s">
        <v>3153</v>
      </c>
      <c r="D102" t="s">
        <v>18914</v>
      </c>
      <c r="E102" t="s">
        <v>18915</v>
      </c>
      <c r="F102" t="s">
        <v>7659</v>
      </c>
      <c r="G102">
        <v>2744.17</v>
      </c>
      <c r="H102" s="8">
        <v>1</v>
      </c>
      <c r="I102" s="1"/>
    </row>
    <row r="103" spans="1:9" x14ac:dyDescent="0.25">
      <c r="A103" t="str">
        <f t="shared" si="1"/>
        <v>MEDICAR RIBEIRÃO PRETO - AP-00023025-CT - VITTA PQ DOS LAGOS 2 RPO DES IMOBILIARIO LTDA</v>
      </c>
      <c r="B103" t="s">
        <v>7656</v>
      </c>
      <c r="C103" t="s">
        <v>2424</v>
      </c>
      <c r="D103" t="s">
        <v>8518</v>
      </c>
      <c r="E103" t="s">
        <v>8519</v>
      </c>
      <c r="F103" t="s">
        <v>7659</v>
      </c>
      <c r="G103">
        <v>2735.2</v>
      </c>
      <c r="H103" s="8">
        <v>9</v>
      </c>
      <c r="I103" s="1"/>
    </row>
    <row r="104" spans="1:9" x14ac:dyDescent="0.25">
      <c r="A104" t="str">
        <f t="shared" si="1"/>
        <v>MEDICAR RIBEIRÃO PRETO - CO-00019818-CT - LSI ADM E SERVICO SA</v>
      </c>
      <c r="B104" t="s">
        <v>7656</v>
      </c>
      <c r="C104" t="s">
        <v>5988</v>
      </c>
      <c r="D104" t="s">
        <v>7718</v>
      </c>
      <c r="E104" t="s">
        <v>7719</v>
      </c>
      <c r="F104" t="s">
        <v>7659</v>
      </c>
      <c r="G104">
        <v>2700</v>
      </c>
      <c r="H104" s="8">
        <v>18</v>
      </c>
      <c r="I104" s="1"/>
    </row>
    <row r="105" spans="1:9" x14ac:dyDescent="0.25">
      <c r="A105" t="str">
        <f t="shared" si="1"/>
        <v>MEDICAR CAMPINAS - FA-00004524-CT - MARLENE NUNES ANTONIO</v>
      </c>
      <c r="B105" t="s">
        <v>7660</v>
      </c>
      <c r="C105" t="s">
        <v>6544</v>
      </c>
      <c r="D105" t="s">
        <v>7668</v>
      </c>
      <c r="E105" t="s">
        <v>7669</v>
      </c>
      <c r="F105" t="s">
        <v>7663</v>
      </c>
      <c r="G105">
        <v>2690.9199999999996</v>
      </c>
      <c r="H105" s="8">
        <v>26</v>
      </c>
      <c r="I105" s="1"/>
    </row>
    <row r="106" spans="1:9" x14ac:dyDescent="0.25">
      <c r="A106" t="str">
        <f t="shared" si="1"/>
        <v>MEDICAR  SAO PAULO - AP-00006418-CT - RAIA DROGASIL S/A</v>
      </c>
      <c r="B106" t="s">
        <v>8420</v>
      </c>
      <c r="C106" t="s">
        <v>2610</v>
      </c>
      <c r="D106" t="s">
        <v>19002</v>
      </c>
      <c r="E106" t="s">
        <v>19003</v>
      </c>
      <c r="F106" t="s">
        <v>7659</v>
      </c>
      <c r="G106">
        <v>2662.22</v>
      </c>
      <c r="H106" s="8">
        <v>1</v>
      </c>
      <c r="I106" s="1"/>
    </row>
    <row r="107" spans="1:9" x14ac:dyDescent="0.25">
      <c r="A107" t="str">
        <f t="shared" si="1"/>
        <v>MEDICAR CAMPINAS - FA-00004770-CT - FIORAVANTE PARADELO NETO</v>
      </c>
      <c r="B107" t="s">
        <v>7660</v>
      </c>
      <c r="C107" t="s">
        <v>1205</v>
      </c>
      <c r="D107" t="s">
        <v>7772</v>
      </c>
      <c r="E107" t="s">
        <v>7773</v>
      </c>
      <c r="F107" t="s">
        <v>7663</v>
      </c>
      <c r="G107">
        <v>2643</v>
      </c>
      <c r="H107" s="8">
        <v>16</v>
      </c>
      <c r="I107" s="1"/>
    </row>
    <row r="108" spans="1:9" x14ac:dyDescent="0.25">
      <c r="A108" t="str">
        <f t="shared" si="1"/>
        <v>MEDICAR CAMPINAS - AP-00005016-CT - MARINA DOS REIS MARCELLONI</v>
      </c>
      <c r="B108" t="s">
        <v>7660</v>
      </c>
      <c r="C108" t="s">
        <v>798</v>
      </c>
      <c r="D108" t="s">
        <v>7688</v>
      </c>
      <c r="E108" t="s">
        <v>7689</v>
      </c>
      <c r="F108" t="s">
        <v>7663</v>
      </c>
      <c r="G108">
        <v>2642.4600000000009</v>
      </c>
      <c r="H108" s="8">
        <v>20</v>
      </c>
      <c r="I108" s="1"/>
    </row>
    <row r="109" spans="1:9" x14ac:dyDescent="0.25">
      <c r="A109" t="str">
        <f t="shared" si="1"/>
        <v>MEDICAR LITORAL LTDA - TC-00031257-CT - AMERICA SILVA E MUNIZ S/S LTDA</v>
      </c>
      <c r="B109" t="s">
        <v>8385</v>
      </c>
      <c r="C109" t="s">
        <v>6112</v>
      </c>
      <c r="D109" t="s">
        <v>18416</v>
      </c>
      <c r="E109" t="s">
        <v>18417</v>
      </c>
      <c r="F109" t="s">
        <v>7659</v>
      </c>
      <c r="G109">
        <v>2613.1</v>
      </c>
      <c r="H109" s="8">
        <v>2</v>
      </c>
      <c r="I109" s="1"/>
    </row>
    <row r="110" spans="1:9" x14ac:dyDescent="0.25">
      <c r="A110" t="str">
        <f t="shared" si="1"/>
        <v>MEDICAR CAMPINAS - FA-00007489-CT - EDSON MARTINS MOREIRA</v>
      </c>
      <c r="B110" t="s">
        <v>7660</v>
      </c>
      <c r="C110" t="s">
        <v>3971</v>
      </c>
      <c r="D110" t="s">
        <v>7774</v>
      </c>
      <c r="E110" t="s">
        <v>7775</v>
      </c>
      <c r="F110" t="s">
        <v>7663</v>
      </c>
      <c r="G110">
        <v>2583.2000000000003</v>
      </c>
      <c r="H110" s="8">
        <v>16</v>
      </c>
      <c r="I110" s="1"/>
    </row>
    <row r="111" spans="1:9" x14ac:dyDescent="0.25">
      <c r="A111" t="str">
        <f t="shared" si="1"/>
        <v>MEDICAR CAMPINAS - AP-00017269-CT - THE LYCRA COMPANY INDUSTRIA E COMERCIO TEXTIL LTDA</v>
      </c>
      <c r="B111" t="s">
        <v>7660</v>
      </c>
      <c r="C111" t="s">
        <v>2420</v>
      </c>
      <c r="D111" t="s">
        <v>19045</v>
      </c>
      <c r="E111" t="s">
        <v>19046</v>
      </c>
      <c r="F111" t="s">
        <v>7659</v>
      </c>
      <c r="G111">
        <v>2487.02</v>
      </c>
      <c r="H111" s="8">
        <v>1</v>
      </c>
      <c r="I111" s="1"/>
    </row>
    <row r="112" spans="1:9" x14ac:dyDescent="0.25">
      <c r="A112" t="str">
        <f t="shared" si="1"/>
        <v>MEDICAR CAMPINAS - AP-00004282-CT - APRENDER E EDUCAR EIRELI ME</v>
      </c>
      <c r="B112" t="s">
        <v>7660</v>
      </c>
      <c r="C112" t="s">
        <v>2607</v>
      </c>
      <c r="D112" t="s">
        <v>9118</v>
      </c>
      <c r="E112" t="s">
        <v>9119</v>
      </c>
      <c r="F112" t="s">
        <v>7659</v>
      </c>
      <c r="G112">
        <v>2450</v>
      </c>
      <c r="H112" s="8">
        <v>7</v>
      </c>
      <c r="I112" s="1"/>
    </row>
    <row r="113" spans="1:9" x14ac:dyDescent="0.25">
      <c r="A113" t="str">
        <f t="shared" si="1"/>
        <v>MEDICAR CAMPINAS - AP-00009241-CT - SOL HOSPEDAGEM PARA IDOSOS EIRELI</v>
      </c>
      <c r="B113" t="s">
        <v>7660</v>
      </c>
      <c r="C113" t="s">
        <v>597</v>
      </c>
      <c r="D113" t="s">
        <v>8800</v>
      </c>
      <c r="E113" t="s">
        <v>8801</v>
      </c>
      <c r="F113" t="s">
        <v>7659</v>
      </c>
      <c r="G113">
        <v>2448.56</v>
      </c>
      <c r="H113" s="8">
        <v>8</v>
      </c>
      <c r="I113" s="1"/>
    </row>
    <row r="114" spans="1:9" x14ac:dyDescent="0.25">
      <c r="A114" t="str">
        <f t="shared" si="1"/>
        <v>MEDICAR RIBEIRÃO PRETO - AP-00021005-CT - R6 SOCIETY E ESPORTES LTDA ME</v>
      </c>
      <c r="B114" t="s">
        <v>7656</v>
      </c>
      <c r="C114" t="s">
        <v>703</v>
      </c>
      <c r="D114" t="s">
        <v>10242</v>
      </c>
      <c r="E114" t="s">
        <v>10243</v>
      </c>
      <c r="F114" t="s">
        <v>7659</v>
      </c>
      <c r="G114">
        <v>2430</v>
      </c>
      <c r="H114" s="8">
        <v>5</v>
      </c>
      <c r="I114" s="1"/>
    </row>
    <row r="115" spans="1:9" x14ac:dyDescent="0.25">
      <c r="A115" t="str">
        <f t="shared" si="1"/>
        <v>MEDICAR CAMPINAS - AP-00001345-CT - INSTITUTO EDUCACIONAL CIRANDINHA LTDA ME</v>
      </c>
      <c r="B115" t="s">
        <v>7660</v>
      </c>
      <c r="C115" t="s">
        <v>2606</v>
      </c>
      <c r="D115" t="s">
        <v>9596</v>
      </c>
      <c r="E115" t="s">
        <v>9597</v>
      </c>
      <c r="F115" t="s">
        <v>7659</v>
      </c>
      <c r="G115">
        <v>2413.9800000000005</v>
      </c>
      <c r="H115" s="8">
        <v>7</v>
      </c>
      <c r="I115" s="1"/>
    </row>
    <row r="116" spans="1:9" x14ac:dyDescent="0.25">
      <c r="A116" t="str">
        <f t="shared" si="1"/>
        <v>MEDICAR RIBEIRÃO PRETO - OMT-00021085/21 - LDS CUIDADORES DE PESSOAS EIRELI</v>
      </c>
      <c r="B116" t="s">
        <v>7656</v>
      </c>
      <c r="C116" t="s">
        <v>7336</v>
      </c>
      <c r="D116" t="s">
        <v>9946</v>
      </c>
      <c r="E116" t="s">
        <v>9947</v>
      </c>
      <c r="F116" t="s">
        <v>7659</v>
      </c>
      <c r="G116">
        <v>2400</v>
      </c>
      <c r="H116" s="8">
        <v>6</v>
      </c>
      <c r="I116" s="1"/>
    </row>
    <row r="117" spans="1:9" x14ac:dyDescent="0.25">
      <c r="A117" t="str">
        <f t="shared" si="1"/>
        <v>MEDICAR CAMPINAS - AP-00005053-CT - ACADEMIA DE GINASTICA PRIME FITNESS LTDA</v>
      </c>
      <c r="B117" t="s">
        <v>7660</v>
      </c>
      <c r="C117" t="s">
        <v>16</v>
      </c>
      <c r="D117" t="s">
        <v>7836</v>
      </c>
      <c r="E117" t="s">
        <v>7837</v>
      </c>
      <c r="F117" t="s">
        <v>7659</v>
      </c>
      <c r="G117">
        <v>2371.2800000000002</v>
      </c>
      <c r="H117" s="8">
        <v>14</v>
      </c>
      <c r="I117" s="1"/>
    </row>
    <row r="118" spans="1:9" x14ac:dyDescent="0.25">
      <c r="A118" t="str">
        <f t="shared" si="1"/>
        <v>MEDICAR CAMPINAS - AP-00009488-CT - FELIPE &amp; STEVANATO RESIDENCIAL GERIATRICO LTDA</v>
      </c>
      <c r="B118" t="s">
        <v>7660</v>
      </c>
      <c r="C118" t="s">
        <v>495</v>
      </c>
      <c r="D118" t="s">
        <v>7924</v>
      </c>
      <c r="E118" t="s">
        <v>7925</v>
      </c>
      <c r="F118" t="s">
        <v>7659</v>
      </c>
      <c r="G118">
        <v>2350.86</v>
      </c>
      <c r="H118" s="8">
        <v>13</v>
      </c>
      <c r="I118" s="1"/>
    </row>
    <row r="119" spans="1:9" x14ac:dyDescent="0.25">
      <c r="A119" t="str">
        <f t="shared" si="1"/>
        <v>MEDICAR CAMPINAS - CO-00008724-CT - RESOLVECARD GESTAO DE BENEFICIOS E MEIOS DE PAGAMENTO EIRELI</v>
      </c>
      <c r="B119" t="s">
        <v>7660</v>
      </c>
      <c r="C119" t="s">
        <v>713</v>
      </c>
      <c r="D119" t="s">
        <v>17619</v>
      </c>
      <c r="E119" t="s">
        <v>17620</v>
      </c>
      <c r="F119" t="s">
        <v>7659</v>
      </c>
      <c r="G119">
        <v>2328.8000000000002</v>
      </c>
      <c r="H119" s="8">
        <v>2</v>
      </c>
      <c r="I119" s="1"/>
    </row>
    <row r="120" spans="1:9" x14ac:dyDescent="0.25">
      <c r="A120" t="str">
        <f t="shared" si="1"/>
        <v>MEDICAR RIBEIRÃO PRETO - AP-00021350-CT - COLEGIO CAMINHAR LTDA ME</v>
      </c>
      <c r="B120" t="s">
        <v>7656</v>
      </c>
      <c r="C120" t="s">
        <v>1019</v>
      </c>
      <c r="D120" t="s">
        <v>8338</v>
      </c>
      <c r="E120" t="s">
        <v>8339</v>
      </c>
      <c r="F120" t="s">
        <v>7659</v>
      </c>
      <c r="G120">
        <v>2275</v>
      </c>
      <c r="H120" s="8">
        <v>10</v>
      </c>
      <c r="I120" s="1"/>
    </row>
    <row r="121" spans="1:9" x14ac:dyDescent="0.25">
      <c r="A121" t="str">
        <f t="shared" si="1"/>
        <v>MEDICAR CAMPINAS - AP-00005273-CT - TS2 BRASIL INTEGRACAO DE ENSINO EIRELI</v>
      </c>
      <c r="B121" t="s">
        <v>7660</v>
      </c>
      <c r="C121" t="s">
        <v>493</v>
      </c>
      <c r="D121" t="s">
        <v>7734</v>
      </c>
      <c r="E121" t="s">
        <v>7735</v>
      </c>
      <c r="F121" t="s">
        <v>7659</v>
      </c>
      <c r="G121">
        <v>2267.5400000000009</v>
      </c>
      <c r="H121" s="8">
        <v>17</v>
      </c>
      <c r="I121" s="1"/>
    </row>
    <row r="122" spans="1:9" x14ac:dyDescent="0.25">
      <c r="A122" t="str">
        <f t="shared" si="1"/>
        <v>MEDICAR CAMPINAS - AP-00004824-CT - DELOITTE TOUCHE TOHMATSU CONSULTORES LTDA</v>
      </c>
      <c r="B122" t="s">
        <v>7660</v>
      </c>
      <c r="C122" t="s">
        <v>2513</v>
      </c>
      <c r="D122" t="s">
        <v>18982</v>
      </c>
      <c r="E122" t="s">
        <v>18983</v>
      </c>
      <c r="F122" t="s">
        <v>7659</v>
      </c>
      <c r="G122">
        <v>2252.4</v>
      </c>
      <c r="H122" s="8">
        <v>1</v>
      </c>
      <c r="I122" s="1"/>
    </row>
    <row r="123" spans="1:9" x14ac:dyDescent="0.25">
      <c r="A123" t="str">
        <f t="shared" si="1"/>
        <v>MEDICAR CAMPINAS - AP-00002948-CT - CAMPINAS HOME CARE SERVICOS HOSPITALARES DOMICILIARES LTDA E</v>
      </c>
      <c r="B123" t="s">
        <v>7660</v>
      </c>
      <c r="C123" t="s">
        <v>202</v>
      </c>
      <c r="D123" t="s">
        <v>13937</v>
      </c>
      <c r="E123" t="s">
        <v>13938</v>
      </c>
      <c r="F123" t="s">
        <v>7659</v>
      </c>
      <c r="G123">
        <v>2240.1000000000004</v>
      </c>
      <c r="H123" s="8">
        <v>3</v>
      </c>
      <c r="I123" s="1"/>
    </row>
    <row r="124" spans="1:9" x14ac:dyDescent="0.25">
      <c r="A124" t="str">
        <f t="shared" si="1"/>
        <v>MEDICAR CAMPINAS - AP-00005118-CT - COLEGIO POMARES LTDA</v>
      </c>
      <c r="B124" t="s">
        <v>7660</v>
      </c>
      <c r="C124" t="s">
        <v>3165</v>
      </c>
      <c r="D124" t="s">
        <v>9600</v>
      </c>
      <c r="E124" t="s">
        <v>9601</v>
      </c>
      <c r="F124" t="s">
        <v>7659</v>
      </c>
      <c r="G124">
        <v>2231.1600000000003</v>
      </c>
      <c r="H124" s="8">
        <v>6</v>
      </c>
      <c r="I124" s="1"/>
    </row>
    <row r="125" spans="1:9" x14ac:dyDescent="0.25">
      <c r="A125" t="str">
        <f t="shared" si="1"/>
        <v>MEDICAR  SAO PAULO - AP-00022581-CT - COLEGIO ESTIMULO SOCIEDADE EMPRESARIA LTDA</v>
      </c>
      <c r="B125" t="s">
        <v>8420</v>
      </c>
      <c r="C125" t="s">
        <v>3177</v>
      </c>
      <c r="D125" t="s">
        <v>13991</v>
      </c>
      <c r="E125" t="s">
        <v>13992</v>
      </c>
      <c r="F125" t="s">
        <v>7659</v>
      </c>
      <c r="G125">
        <v>2225</v>
      </c>
      <c r="H125" s="8">
        <v>3</v>
      </c>
      <c r="I125" s="1"/>
    </row>
    <row r="126" spans="1:9" x14ac:dyDescent="0.25">
      <c r="A126" t="str">
        <f t="shared" si="1"/>
        <v>MEDICAR RIBEIRÃO PRETO - FA-00022303-CT - LUCAS FELIPE DE LIMA</v>
      </c>
      <c r="B126" t="s">
        <v>7656</v>
      </c>
      <c r="C126" t="s">
        <v>7122</v>
      </c>
      <c r="D126" t="s">
        <v>8132</v>
      </c>
      <c r="E126" t="s">
        <v>8133</v>
      </c>
      <c r="F126" t="s">
        <v>7663</v>
      </c>
      <c r="G126">
        <v>2202</v>
      </c>
      <c r="H126" s="8">
        <v>12</v>
      </c>
      <c r="I126" s="1"/>
    </row>
    <row r="127" spans="1:9" x14ac:dyDescent="0.25">
      <c r="A127" t="str">
        <f t="shared" si="1"/>
        <v>MEDICAR RIBEIRÃO PRETO - AP-00020457-CT - OLHOS D AGUA Q6 L2 RPO DES IMOBILIARIO SPE LTDA.</v>
      </c>
      <c r="B127" t="s">
        <v>7656</v>
      </c>
      <c r="C127" t="s">
        <v>701</v>
      </c>
      <c r="D127" t="s">
        <v>9126</v>
      </c>
      <c r="E127" t="s">
        <v>9127</v>
      </c>
      <c r="F127" t="s">
        <v>7659</v>
      </c>
      <c r="G127">
        <v>2189.79</v>
      </c>
      <c r="H127" s="8">
        <v>7</v>
      </c>
      <c r="I127" s="1"/>
    </row>
    <row r="128" spans="1:9" x14ac:dyDescent="0.25">
      <c r="A128" t="str">
        <f t="shared" si="1"/>
        <v>MEDICAR RIBEIRÃO PRETO - AP-00017404-CT - MOTTA &amp; SILVA RECREACAO INFANTIL LTDA ME</v>
      </c>
      <c r="B128" t="s">
        <v>7656</v>
      </c>
      <c r="C128" t="s">
        <v>212</v>
      </c>
      <c r="D128" t="s">
        <v>8334</v>
      </c>
      <c r="E128" t="s">
        <v>8335</v>
      </c>
      <c r="F128" t="s">
        <v>7659</v>
      </c>
      <c r="G128">
        <v>2183.4999999999995</v>
      </c>
      <c r="H128" s="8">
        <v>10</v>
      </c>
      <c r="I128" s="1"/>
    </row>
    <row r="129" spans="1:9" x14ac:dyDescent="0.25">
      <c r="A129" t="str">
        <f t="shared" si="1"/>
        <v>MEDICAR CAMPINAS - AP-00002302-CT - SCUBA CENTER COMERCIO E SERVICOS LTDA ME</v>
      </c>
      <c r="B129" t="s">
        <v>7660</v>
      </c>
      <c r="C129" t="s">
        <v>1006</v>
      </c>
      <c r="D129" t="s">
        <v>7710</v>
      </c>
      <c r="E129" t="s">
        <v>7711</v>
      </c>
      <c r="F129" t="s">
        <v>7659</v>
      </c>
      <c r="G129">
        <v>2178.9300000000003</v>
      </c>
      <c r="H129" s="8">
        <v>18</v>
      </c>
      <c r="I129" s="1"/>
    </row>
    <row r="130" spans="1:9" x14ac:dyDescent="0.25">
      <c r="A130" t="str">
        <f t="shared" si="1"/>
        <v>MEDICAR RIBEIRÃO PRETO - FA-00018605-CT - JEFFERSON CASSIANO OLIVEIRA DE SOUZA</v>
      </c>
      <c r="B130" t="s">
        <v>7656</v>
      </c>
      <c r="C130" t="s">
        <v>5916</v>
      </c>
      <c r="D130" t="s">
        <v>8686</v>
      </c>
      <c r="E130" t="s">
        <v>8687</v>
      </c>
      <c r="F130" t="s">
        <v>7663</v>
      </c>
      <c r="G130">
        <v>2178.4799999999996</v>
      </c>
      <c r="H130" s="8">
        <v>9</v>
      </c>
      <c r="I130" s="1"/>
    </row>
    <row r="131" spans="1:9" x14ac:dyDescent="0.25">
      <c r="A131" t="str">
        <f t="shared" si="1"/>
        <v>MEDICAR RIBEIRÃO PRETO - FA-00008028-CT - FABRICIO DO CARMO SCARPINI</v>
      </c>
      <c r="B131" t="s">
        <v>7656</v>
      </c>
      <c r="C131" t="s">
        <v>5499</v>
      </c>
      <c r="D131" t="s">
        <v>8252</v>
      </c>
      <c r="E131" t="s">
        <v>8253</v>
      </c>
      <c r="F131" t="s">
        <v>7663</v>
      </c>
      <c r="G131">
        <v>2164.5</v>
      </c>
      <c r="H131" s="8">
        <v>11</v>
      </c>
      <c r="I131" s="1"/>
    </row>
    <row r="132" spans="1:9" x14ac:dyDescent="0.25">
      <c r="A132" t="str">
        <f t="shared" ref="A132:A195" si="2">_xlfn.CONCAT(B132," - ",C132," - ",E132)</f>
        <v>MEDICAR CAMPINAS - AP-00003754-CT - GONCALVES E FRIGHETTO ODONTOLOGIA LTDA EPP</v>
      </c>
      <c r="B132" t="s">
        <v>7660</v>
      </c>
      <c r="C132" t="s">
        <v>11</v>
      </c>
      <c r="D132" t="s">
        <v>7680</v>
      </c>
      <c r="E132" t="s">
        <v>7681</v>
      </c>
      <c r="F132" t="s">
        <v>7659</v>
      </c>
      <c r="G132">
        <v>2152.6999999999994</v>
      </c>
      <c r="H132" s="8">
        <v>20</v>
      </c>
      <c r="I132" s="1"/>
    </row>
    <row r="133" spans="1:9" x14ac:dyDescent="0.25">
      <c r="A133" t="str">
        <f t="shared" si="2"/>
        <v>MEDICAR CAMPINAS - AP-00005719-CT - COLEGIO MAGNUS LTDA</v>
      </c>
      <c r="B133" t="s">
        <v>7660</v>
      </c>
      <c r="C133" t="s">
        <v>6177</v>
      </c>
      <c r="D133" t="s">
        <v>8516</v>
      </c>
      <c r="E133" t="s">
        <v>8517</v>
      </c>
      <c r="F133" t="s">
        <v>7659</v>
      </c>
      <c r="G133">
        <v>2145.3299999999995</v>
      </c>
      <c r="H133" s="8">
        <v>9</v>
      </c>
      <c r="I133" s="1"/>
    </row>
    <row r="134" spans="1:9" x14ac:dyDescent="0.25">
      <c r="A134" t="str">
        <f t="shared" si="2"/>
        <v>MEDICAR CAMPINAS - CO-00008126-CT - ANDRE TROLEZI</v>
      </c>
      <c r="B134" t="s">
        <v>7660</v>
      </c>
      <c r="C134" t="s">
        <v>1024</v>
      </c>
      <c r="D134" t="s">
        <v>8342</v>
      </c>
      <c r="E134" t="s">
        <v>8097</v>
      </c>
      <c r="F134" t="s">
        <v>7659</v>
      </c>
      <c r="G134">
        <v>2130.6</v>
      </c>
      <c r="H134" s="8">
        <v>10</v>
      </c>
      <c r="I134" s="1"/>
    </row>
    <row r="135" spans="1:9" x14ac:dyDescent="0.25">
      <c r="A135" t="str">
        <f t="shared" si="2"/>
        <v>MEDICAR CAMPINAS - AP-00003295-CT - FIRE SOLUTIONS TREINAMENTOS E SERVICOS EM SEGURANCA LTDA</v>
      </c>
      <c r="B135" t="s">
        <v>7660</v>
      </c>
      <c r="C135" t="s">
        <v>21628</v>
      </c>
      <c r="D135" t="s">
        <v>40906</v>
      </c>
      <c r="E135" t="s">
        <v>21629</v>
      </c>
      <c r="F135" t="s">
        <v>7659</v>
      </c>
      <c r="G135">
        <v>2123.42</v>
      </c>
      <c r="H135" s="8">
        <v>1</v>
      </c>
      <c r="I135" s="1"/>
    </row>
    <row r="136" spans="1:9" x14ac:dyDescent="0.25">
      <c r="A136" t="str">
        <f t="shared" si="2"/>
        <v>MEDICAR CAMPINAS - FA-00003919-CT - WILMA APPARECIDA COSTA MORAES</v>
      </c>
      <c r="B136" t="s">
        <v>7660</v>
      </c>
      <c r="C136" t="s">
        <v>1548</v>
      </c>
      <c r="D136" t="s">
        <v>7698</v>
      </c>
      <c r="E136" t="s">
        <v>7699</v>
      </c>
      <c r="F136" t="s">
        <v>7663</v>
      </c>
      <c r="G136">
        <v>2122.0700000000002</v>
      </c>
      <c r="H136" s="8">
        <v>19</v>
      </c>
      <c r="I136" s="1"/>
    </row>
    <row r="137" spans="1:9" x14ac:dyDescent="0.25">
      <c r="A137" t="str">
        <f t="shared" si="2"/>
        <v>MEDICAR  SAO PAULO - AP-00020887-CT - SOCIEDADE BENEFICENTE ALEMA</v>
      </c>
      <c r="B137" t="s">
        <v>8420</v>
      </c>
      <c r="C137" t="s">
        <v>6190</v>
      </c>
      <c r="D137" t="s">
        <v>19082</v>
      </c>
      <c r="E137" t="s">
        <v>19083</v>
      </c>
      <c r="F137" t="s">
        <v>7659</v>
      </c>
      <c r="G137">
        <v>2111.62</v>
      </c>
      <c r="H137" s="8">
        <v>1</v>
      </c>
      <c r="I137" s="1"/>
    </row>
    <row r="138" spans="1:9" x14ac:dyDescent="0.25">
      <c r="A138" t="str">
        <f t="shared" si="2"/>
        <v>MEDICAR RIBEIRÃO PRETO - CO-00021146-CT - EDITORA COSTABILE ROMANO LTDA</v>
      </c>
      <c r="B138" t="s">
        <v>7656</v>
      </c>
      <c r="C138" t="s">
        <v>14019</v>
      </c>
      <c r="D138" t="s">
        <v>14020</v>
      </c>
      <c r="E138" t="s">
        <v>14021</v>
      </c>
      <c r="F138" t="s">
        <v>7659</v>
      </c>
      <c r="G138">
        <v>2107.6499999999996</v>
      </c>
      <c r="H138" s="8">
        <v>3</v>
      </c>
      <c r="I138" s="1"/>
    </row>
    <row r="139" spans="1:9" x14ac:dyDescent="0.25">
      <c r="A139" t="str">
        <f t="shared" si="2"/>
        <v>MEDICAR RIBEIRÃO PRETO - FA-00009348-CT - LARISSA GOMES LOPES</v>
      </c>
      <c r="B139" t="s">
        <v>7656</v>
      </c>
      <c r="C139" t="s">
        <v>4499</v>
      </c>
      <c r="D139" t="s">
        <v>7728</v>
      </c>
      <c r="E139" t="s">
        <v>7729</v>
      </c>
      <c r="F139" t="s">
        <v>7663</v>
      </c>
      <c r="G139">
        <v>2097.8999999999996</v>
      </c>
      <c r="H139" s="8">
        <v>18</v>
      </c>
      <c r="I139" s="1"/>
    </row>
    <row r="140" spans="1:9" x14ac:dyDescent="0.25">
      <c r="A140" t="str">
        <f t="shared" si="2"/>
        <v>MEDICAR  SAO PAULO - RE-00022587-CT - NOTRE DAME INTERMEDICA SAUDE S A</v>
      </c>
      <c r="B140" t="s">
        <v>8420</v>
      </c>
      <c r="C140" t="s">
        <v>2142</v>
      </c>
      <c r="D140" t="s">
        <v>13302</v>
      </c>
      <c r="E140" t="s">
        <v>13303</v>
      </c>
      <c r="F140" t="s">
        <v>7659</v>
      </c>
      <c r="G140">
        <v>2090.5000000000041</v>
      </c>
      <c r="H140" s="8">
        <v>4</v>
      </c>
      <c r="I140" s="1"/>
    </row>
    <row r="141" spans="1:9" x14ac:dyDescent="0.25">
      <c r="A141" t="str">
        <f t="shared" si="2"/>
        <v>MEDICAR  SAO PAULO - EV-00006098-CT - SISTEMA DE EMERGENCIA MOVEL DE BRASILIA LTDA</v>
      </c>
      <c r="B141" t="s">
        <v>8420</v>
      </c>
      <c r="C141" t="s">
        <v>1542</v>
      </c>
      <c r="D141" t="s">
        <v>19702</v>
      </c>
      <c r="E141" t="s">
        <v>19703</v>
      </c>
      <c r="F141" t="s">
        <v>7659</v>
      </c>
      <c r="G141">
        <v>2064.6999999999998</v>
      </c>
      <c r="H141" s="8">
        <v>1</v>
      </c>
      <c r="I141" s="1"/>
    </row>
    <row r="142" spans="1:9" x14ac:dyDescent="0.25">
      <c r="A142" t="str">
        <f t="shared" si="2"/>
        <v>MEDICAR RIBEIRÃO PRETO - FA-00006892-CT - MARIA DAS GRACAS CORREA</v>
      </c>
      <c r="B142" t="s">
        <v>7656</v>
      </c>
      <c r="C142" t="s">
        <v>1834</v>
      </c>
      <c r="D142" t="s">
        <v>7980</v>
      </c>
      <c r="E142" t="s">
        <v>7981</v>
      </c>
      <c r="F142" t="s">
        <v>7663</v>
      </c>
      <c r="G142">
        <v>2041</v>
      </c>
      <c r="H142" s="8">
        <v>13</v>
      </c>
      <c r="I142" s="1"/>
    </row>
    <row r="143" spans="1:9" x14ac:dyDescent="0.25">
      <c r="A143" t="str">
        <f t="shared" si="2"/>
        <v>MEDICAR RIBEIRÃO PRETO - FA-00017553-CT - ANNITA NABAO MIELE</v>
      </c>
      <c r="B143" t="s">
        <v>7656</v>
      </c>
      <c r="C143" t="s">
        <v>6905</v>
      </c>
      <c r="D143" t="s">
        <v>8446</v>
      </c>
      <c r="E143" t="s">
        <v>8447</v>
      </c>
      <c r="F143" t="s">
        <v>7663</v>
      </c>
      <c r="G143">
        <v>2035</v>
      </c>
      <c r="H143" s="8">
        <v>10</v>
      </c>
      <c r="I143" s="1"/>
    </row>
    <row r="144" spans="1:9" x14ac:dyDescent="0.25">
      <c r="A144" t="str">
        <f t="shared" si="2"/>
        <v>MEDICAR CAMPINAS - AP-00004948-CT - DHL LOGISTCS (BRAZIL) LTDA</v>
      </c>
      <c r="B144" t="s">
        <v>7660</v>
      </c>
      <c r="C144" t="s">
        <v>2415</v>
      </c>
      <c r="D144" t="s">
        <v>17575</v>
      </c>
      <c r="E144" t="s">
        <v>17576</v>
      </c>
      <c r="F144" t="s">
        <v>7659</v>
      </c>
      <c r="G144">
        <v>2016.98</v>
      </c>
      <c r="H144" s="8">
        <v>1</v>
      </c>
      <c r="I144" s="1"/>
    </row>
    <row r="145" spans="1:9" x14ac:dyDescent="0.25">
      <c r="A145" t="str">
        <f t="shared" si="2"/>
        <v>MEDICAR RIBEIRÃO PRETO - CO-00021299-CT - ALTERNATIVA REMOCAO DE PACIENTES LTDA</v>
      </c>
      <c r="B145" t="s">
        <v>7656</v>
      </c>
      <c r="C145" t="s">
        <v>3188</v>
      </c>
      <c r="D145" t="s">
        <v>19203</v>
      </c>
      <c r="E145" t="s">
        <v>19204</v>
      </c>
      <c r="F145" t="s">
        <v>7659</v>
      </c>
      <c r="G145">
        <v>2000</v>
      </c>
      <c r="H145" s="8">
        <v>1</v>
      </c>
      <c r="I145" s="1"/>
    </row>
    <row r="146" spans="1:9" x14ac:dyDescent="0.25">
      <c r="A146" t="str">
        <f t="shared" si="2"/>
        <v>MEDICAR CAMPINAS - TF-00017669-CT - MARIA DE LOURDES ALVES</v>
      </c>
      <c r="B146" t="s">
        <v>7660</v>
      </c>
      <c r="C146" t="s">
        <v>4598</v>
      </c>
      <c r="D146" t="s">
        <v>7708</v>
      </c>
      <c r="E146" t="s">
        <v>7709</v>
      </c>
      <c r="F146" t="s">
        <v>7663</v>
      </c>
      <c r="G146">
        <v>1992.8700000000013</v>
      </c>
      <c r="H146" s="8">
        <v>19</v>
      </c>
      <c r="I146" s="1"/>
    </row>
    <row r="147" spans="1:9" x14ac:dyDescent="0.25">
      <c r="A147" t="str">
        <f t="shared" si="2"/>
        <v>MEDICAR RIBEIRÃO PRETO - FA-00007949-CT - SANDRO BATISTA BUZZETTO</v>
      </c>
      <c r="B147" t="s">
        <v>7656</v>
      </c>
      <c r="C147" t="s">
        <v>4455</v>
      </c>
      <c r="D147" t="s">
        <v>8432</v>
      </c>
      <c r="E147" t="s">
        <v>8433</v>
      </c>
      <c r="F147" t="s">
        <v>7663</v>
      </c>
      <c r="G147">
        <v>1990</v>
      </c>
      <c r="H147" s="8">
        <v>10</v>
      </c>
      <c r="I147" s="1"/>
    </row>
    <row r="148" spans="1:9" x14ac:dyDescent="0.25">
      <c r="A148" t="str">
        <f t="shared" si="2"/>
        <v>MEDICAR CAMPINAS - AP-00004249-CT - DOCTORDENTS ODONTOLOGIA LTDA</v>
      </c>
      <c r="B148" t="s">
        <v>7660</v>
      </c>
      <c r="C148" t="s">
        <v>2510</v>
      </c>
      <c r="D148" t="s">
        <v>7686</v>
      </c>
      <c r="E148" t="s">
        <v>7687</v>
      </c>
      <c r="F148" t="s">
        <v>7659</v>
      </c>
      <c r="G148">
        <v>1974.8000000000002</v>
      </c>
      <c r="H148" s="8">
        <v>20</v>
      </c>
      <c r="I148" s="1"/>
    </row>
    <row r="149" spans="1:9" x14ac:dyDescent="0.25">
      <c r="A149" t="str">
        <f t="shared" si="2"/>
        <v>MEDICAR CAMPINAS - TCV-00039001-CT - MPT SERV GESTAO BENEF E SEGUROS LTDA</v>
      </c>
      <c r="B149" t="s">
        <v>7660</v>
      </c>
      <c r="C149" t="s">
        <v>5334</v>
      </c>
      <c r="D149" t="s">
        <v>20673</v>
      </c>
      <c r="E149" t="s">
        <v>20674</v>
      </c>
      <c r="F149" t="s">
        <v>7659</v>
      </c>
      <c r="G149">
        <v>1970.85</v>
      </c>
      <c r="H149" s="8">
        <v>1</v>
      </c>
      <c r="I149" s="1"/>
    </row>
    <row r="150" spans="1:9" x14ac:dyDescent="0.25">
      <c r="A150" t="str">
        <f t="shared" si="2"/>
        <v>MEDICAR RIBEIRÃO PRETO - FA-00022171-CT - MARIA DE LOURDES SILVA OLIVEIRA FERREIRA</v>
      </c>
      <c r="B150" t="s">
        <v>7656</v>
      </c>
      <c r="C150" t="s">
        <v>2294</v>
      </c>
      <c r="D150" t="s">
        <v>8000</v>
      </c>
      <c r="E150" t="s">
        <v>8001</v>
      </c>
      <c r="F150" t="s">
        <v>7663</v>
      </c>
      <c r="G150">
        <v>1963</v>
      </c>
      <c r="H150" s="8">
        <v>13</v>
      </c>
      <c r="I150" s="1"/>
    </row>
    <row r="151" spans="1:9" x14ac:dyDescent="0.25">
      <c r="A151" t="str">
        <f t="shared" si="2"/>
        <v>MEDICAR RIBEIRÃO PRETO - TF-00017444-CT - VIVIA DE ANDRADE FUNCHAL</v>
      </c>
      <c r="B151" t="s">
        <v>7656</v>
      </c>
      <c r="C151" t="s">
        <v>6119</v>
      </c>
      <c r="D151" t="s">
        <v>8294</v>
      </c>
      <c r="E151" t="s">
        <v>8295</v>
      </c>
      <c r="F151" t="s">
        <v>7663</v>
      </c>
      <c r="G151">
        <v>1954.55</v>
      </c>
      <c r="H151" s="8">
        <v>11</v>
      </c>
      <c r="I151" s="1"/>
    </row>
    <row r="152" spans="1:9" x14ac:dyDescent="0.25">
      <c r="A152" t="str">
        <f t="shared" si="2"/>
        <v>MEDICAR RIBEIRÃO PRETO - FA-00004167-CT - MARIA RITA BUENO SALOMONE</v>
      </c>
      <c r="B152" t="s">
        <v>7656</v>
      </c>
      <c r="C152" t="s">
        <v>1783</v>
      </c>
      <c r="D152" t="s">
        <v>9270</v>
      </c>
      <c r="E152" t="s">
        <v>9271</v>
      </c>
      <c r="F152" t="s">
        <v>7663</v>
      </c>
      <c r="G152">
        <v>1952.6000000000001</v>
      </c>
      <c r="H152" s="8">
        <v>7</v>
      </c>
      <c r="I152" s="1"/>
    </row>
    <row r="153" spans="1:9" x14ac:dyDescent="0.25">
      <c r="A153" t="str">
        <f t="shared" si="2"/>
        <v>N1 CARD - CO-00018498-CT - P &amp; B TERCEIRIZACAO DE SERVICOS LTDA</v>
      </c>
      <c r="B153" t="s">
        <v>8429</v>
      </c>
      <c r="C153" t="s">
        <v>5985</v>
      </c>
      <c r="D153" t="s">
        <v>8810</v>
      </c>
      <c r="E153" t="s">
        <v>8811</v>
      </c>
      <c r="F153" t="s">
        <v>7659</v>
      </c>
      <c r="G153">
        <v>1896</v>
      </c>
      <c r="H153" s="8">
        <v>8</v>
      </c>
      <c r="I153" s="1"/>
    </row>
    <row r="154" spans="1:9" x14ac:dyDescent="0.25">
      <c r="A154" t="str">
        <f t="shared" si="2"/>
        <v>MEDICAR CAMPINAS - AP-00004956-CT - POLO SAUDE LTDA</v>
      </c>
      <c r="B154" t="s">
        <v>7660</v>
      </c>
      <c r="C154" t="s">
        <v>6176</v>
      </c>
      <c r="D154" t="s">
        <v>18990</v>
      </c>
      <c r="E154" t="s">
        <v>18991</v>
      </c>
      <c r="F154" t="s">
        <v>7659</v>
      </c>
      <c r="G154">
        <v>1888.3</v>
      </c>
      <c r="H154" s="8">
        <v>2</v>
      </c>
      <c r="I154" s="1"/>
    </row>
    <row r="155" spans="1:9" x14ac:dyDescent="0.25">
      <c r="A155" t="str">
        <f t="shared" si="2"/>
        <v>MEDICAR RIBEIRÃO PRETO - TC-00039045-CT - CARIOLANO CONSTRUTORA EIRELI</v>
      </c>
      <c r="B155" t="s">
        <v>7656</v>
      </c>
      <c r="C155" t="s">
        <v>5733</v>
      </c>
      <c r="D155" t="s">
        <v>18422</v>
      </c>
      <c r="E155" t="s">
        <v>18423</v>
      </c>
      <c r="F155" t="s">
        <v>7659</v>
      </c>
      <c r="G155">
        <v>1883</v>
      </c>
      <c r="H155" s="8">
        <v>2</v>
      </c>
      <c r="I155" s="1"/>
    </row>
    <row r="156" spans="1:9" x14ac:dyDescent="0.25">
      <c r="A156" t="str">
        <f t="shared" si="2"/>
        <v>MEDICAR RIBEIRÃO PRETO - OMT-00008156/20 - ALAN AUGUSTO BENITI / RIO NEGRO</v>
      </c>
      <c r="B156" t="s">
        <v>7656</v>
      </c>
      <c r="C156" t="s">
        <v>7335</v>
      </c>
      <c r="D156" t="s">
        <v>11514</v>
      </c>
      <c r="E156" t="s">
        <v>11515</v>
      </c>
      <c r="F156" t="s">
        <v>7659</v>
      </c>
      <c r="G156">
        <v>1873.65</v>
      </c>
      <c r="H156" s="8">
        <v>5</v>
      </c>
      <c r="I156" s="1"/>
    </row>
    <row r="157" spans="1:9" x14ac:dyDescent="0.25">
      <c r="A157" t="str">
        <f t="shared" si="2"/>
        <v>MEDICAR RIBEIRÃO PRETO - CO-00019667-CT - CASA DE REPOUSO FAMILIA FELIZ LTDA ME</v>
      </c>
      <c r="B157" t="s">
        <v>7656</v>
      </c>
      <c r="C157" t="s">
        <v>611</v>
      </c>
      <c r="D157" t="s">
        <v>8522</v>
      </c>
      <c r="E157" t="s">
        <v>8523</v>
      </c>
      <c r="F157" t="s">
        <v>7659</v>
      </c>
      <c r="G157">
        <v>1850.02</v>
      </c>
      <c r="H157" s="8">
        <v>9</v>
      </c>
      <c r="I157" s="1"/>
    </row>
    <row r="158" spans="1:9" x14ac:dyDescent="0.25">
      <c r="A158" t="str">
        <f t="shared" si="2"/>
        <v>MEDICAR CAMPINAS - AP-00004096-CT - MONSTER T REX DIVERSOES LTDA   ME</v>
      </c>
      <c r="B158" t="s">
        <v>7660</v>
      </c>
      <c r="C158" t="s">
        <v>204</v>
      </c>
      <c r="D158" t="s">
        <v>17551</v>
      </c>
      <c r="E158" t="s">
        <v>17552</v>
      </c>
      <c r="F158" t="s">
        <v>7659</v>
      </c>
      <c r="G158">
        <v>1841</v>
      </c>
      <c r="H158" s="8">
        <v>2</v>
      </c>
      <c r="I158" s="1"/>
    </row>
    <row r="159" spans="1:9" x14ac:dyDescent="0.25">
      <c r="A159" t="str">
        <f t="shared" si="2"/>
        <v>MEDICAR RIBEIRÃO PRETO - FA-00021943-CT - ONDINA GONCALVES DE SOUZA</v>
      </c>
      <c r="B159" t="s">
        <v>7656</v>
      </c>
      <c r="C159" t="s">
        <v>2992</v>
      </c>
      <c r="D159" t="s">
        <v>8694</v>
      </c>
      <c r="E159" t="s">
        <v>8695</v>
      </c>
      <c r="F159" t="s">
        <v>7663</v>
      </c>
      <c r="G159">
        <v>1834.5599999999997</v>
      </c>
      <c r="H159" s="8">
        <v>9</v>
      </c>
      <c r="I159" s="1"/>
    </row>
    <row r="160" spans="1:9" x14ac:dyDescent="0.25">
      <c r="A160" t="str">
        <f t="shared" si="2"/>
        <v>MEDICAR RIBEIRÃO PRETO - AP-00039012-CT - ODONTO SAO LUCAS LTDA</v>
      </c>
      <c r="B160" t="s">
        <v>7656</v>
      </c>
      <c r="C160" t="s">
        <v>705</v>
      </c>
      <c r="D160" t="s">
        <v>13997</v>
      </c>
      <c r="E160" t="s">
        <v>13998</v>
      </c>
      <c r="F160" t="s">
        <v>7659</v>
      </c>
      <c r="G160">
        <v>1826.7</v>
      </c>
      <c r="H160" s="8">
        <v>3</v>
      </c>
      <c r="I160" s="1"/>
    </row>
    <row r="161" spans="1:9" x14ac:dyDescent="0.25">
      <c r="A161" t="str">
        <f t="shared" si="2"/>
        <v>MEDICAR CAMPINAS - FA-00001006-CT - EVANDRO JESUS SILVA</v>
      </c>
      <c r="B161" t="s">
        <v>7660</v>
      </c>
      <c r="C161" t="s">
        <v>1952</v>
      </c>
      <c r="D161" t="s">
        <v>7690</v>
      </c>
      <c r="E161" t="s">
        <v>7691</v>
      </c>
      <c r="F161" t="s">
        <v>7663</v>
      </c>
      <c r="G161">
        <v>1825.32</v>
      </c>
      <c r="H161" s="8">
        <v>20</v>
      </c>
      <c r="I161" s="1"/>
    </row>
    <row r="162" spans="1:9" x14ac:dyDescent="0.25">
      <c r="A162" t="str">
        <f t="shared" si="2"/>
        <v>MEDICAR CAMPINAS - AP-00002784-CT - PST ELETRONICA LTDA</v>
      </c>
      <c r="B162" t="s">
        <v>7660</v>
      </c>
      <c r="C162" t="s">
        <v>488</v>
      </c>
      <c r="D162" t="s">
        <v>11940</v>
      </c>
      <c r="E162" t="s">
        <v>11941</v>
      </c>
      <c r="F162" t="s">
        <v>7659</v>
      </c>
      <c r="G162">
        <v>1818.44</v>
      </c>
      <c r="H162" s="8">
        <v>5</v>
      </c>
      <c r="I162" s="1"/>
    </row>
    <row r="163" spans="1:9" x14ac:dyDescent="0.25">
      <c r="A163" t="str">
        <f t="shared" si="2"/>
        <v>MEDICAR CAMPINAS - FA-00005584-CT - MARIA LUCIA DE ALMEIDA</v>
      </c>
      <c r="B163" t="s">
        <v>7660</v>
      </c>
      <c r="C163" t="s">
        <v>1797</v>
      </c>
      <c r="D163" t="s">
        <v>8244</v>
      </c>
      <c r="E163" t="s">
        <v>8245</v>
      </c>
      <c r="F163" t="s">
        <v>7663</v>
      </c>
      <c r="G163">
        <v>1810</v>
      </c>
      <c r="H163" s="8">
        <v>11</v>
      </c>
      <c r="I163" s="1"/>
    </row>
    <row r="164" spans="1:9" x14ac:dyDescent="0.25">
      <c r="A164" t="str">
        <f t="shared" si="2"/>
        <v>MEDICAR  SAO PAULO - AP-00000192-CT - GENERAL MOTORS DO BRASIL LTDA</v>
      </c>
      <c r="B164" t="s">
        <v>8420</v>
      </c>
      <c r="C164" t="s">
        <v>2505</v>
      </c>
      <c r="D164" t="s">
        <v>18882</v>
      </c>
      <c r="E164" t="s">
        <v>18883</v>
      </c>
      <c r="F164" t="s">
        <v>7659</v>
      </c>
      <c r="G164">
        <v>1783.15</v>
      </c>
      <c r="H164" s="8">
        <v>1</v>
      </c>
      <c r="I164" s="1"/>
    </row>
    <row r="165" spans="1:9" x14ac:dyDescent="0.25">
      <c r="A165" t="str">
        <f t="shared" si="2"/>
        <v>MEDICAR RIBEIRÃO PRETO - TF-00018264-CT - APARECIDA CONCEICAO CAMARGO PELOZO</v>
      </c>
      <c r="B165" t="s">
        <v>7656</v>
      </c>
      <c r="C165" t="s">
        <v>5086</v>
      </c>
      <c r="D165" t="s">
        <v>8732</v>
      </c>
      <c r="E165" t="s">
        <v>8733</v>
      </c>
      <c r="F165" t="s">
        <v>7663</v>
      </c>
      <c r="G165">
        <v>1782</v>
      </c>
      <c r="H165" s="8">
        <v>9</v>
      </c>
      <c r="I165" s="1"/>
    </row>
    <row r="166" spans="1:9" x14ac:dyDescent="0.25">
      <c r="A166" t="str">
        <f t="shared" si="2"/>
        <v>MEDICAR RIBEIRÃO PRETO - AP-00018222-CT - MAGAZINE LUIZA S A</v>
      </c>
      <c r="B166" t="s">
        <v>7656</v>
      </c>
      <c r="C166" t="s">
        <v>500</v>
      </c>
      <c r="D166" t="s">
        <v>19062</v>
      </c>
      <c r="E166" t="s">
        <v>19063</v>
      </c>
      <c r="F166" t="s">
        <v>7659</v>
      </c>
      <c r="G166">
        <v>1774.79</v>
      </c>
      <c r="H166" s="8">
        <v>1</v>
      </c>
      <c r="I166" s="1"/>
    </row>
    <row r="167" spans="1:9" x14ac:dyDescent="0.25">
      <c r="A167" t="str">
        <f t="shared" si="2"/>
        <v>MEDICAR RIBEIRÃO PRETO - FA-00008290-CT - RAQUEL CAMPOS DOS REIS</v>
      </c>
      <c r="B167" t="s">
        <v>7656</v>
      </c>
      <c r="C167" t="s">
        <v>7015</v>
      </c>
      <c r="D167" t="s">
        <v>8258</v>
      </c>
      <c r="E167" t="s">
        <v>8259</v>
      </c>
      <c r="F167" t="s">
        <v>7663</v>
      </c>
      <c r="G167">
        <v>1771</v>
      </c>
      <c r="H167" s="8">
        <v>11</v>
      </c>
      <c r="I167" s="1"/>
    </row>
    <row r="168" spans="1:9" x14ac:dyDescent="0.25">
      <c r="A168" t="str">
        <f t="shared" si="2"/>
        <v>MEDICAR CAMPINAS - TF-00017397-CT - MARIA HELENA DE JESUS DE OLIVEIRA ANIBAL</v>
      </c>
      <c r="B168" t="s">
        <v>7660</v>
      </c>
      <c r="C168" t="s">
        <v>7195</v>
      </c>
      <c r="D168" t="s">
        <v>7744</v>
      </c>
      <c r="E168" t="s">
        <v>7745</v>
      </c>
      <c r="F168" t="s">
        <v>7663</v>
      </c>
      <c r="G168">
        <v>1761.4800000000007</v>
      </c>
      <c r="H168" s="8">
        <v>17</v>
      </c>
      <c r="I168" s="1"/>
    </row>
    <row r="169" spans="1:9" x14ac:dyDescent="0.25">
      <c r="A169" t="str">
        <f t="shared" si="2"/>
        <v>MEDICAR RIBEIRÃO PRETO - FA-00001010-CT - SYDNEY MARQUES</v>
      </c>
      <c r="B169" t="s">
        <v>7656</v>
      </c>
      <c r="C169" t="s">
        <v>6682</v>
      </c>
      <c r="D169" t="s">
        <v>7812</v>
      </c>
      <c r="E169" t="s">
        <v>7813</v>
      </c>
      <c r="F169" t="s">
        <v>7663</v>
      </c>
      <c r="G169">
        <v>1753.7200000000003</v>
      </c>
      <c r="H169" s="8">
        <v>15</v>
      </c>
      <c r="I169" s="1"/>
    </row>
    <row r="170" spans="1:9" x14ac:dyDescent="0.25">
      <c r="A170" t="str">
        <f t="shared" si="2"/>
        <v>MEDICAR CAMPINAS - TF-00017510-CT - MAGALI APARECIDA GONCALVES</v>
      </c>
      <c r="B170" t="s">
        <v>7660</v>
      </c>
      <c r="C170" t="s">
        <v>5741</v>
      </c>
      <c r="D170" t="s">
        <v>7746</v>
      </c>
      <c r="E170" t="s">
        <v>7747</v>
      </c>
      <c r="F170" t="s">
        <v>7663</v>
      </c>
      <c r="G170">
        <v>1750.9500000000007</v>
      </c>
      <c r="H170" s="8">
        <v>17</v>
      </c>
      <c r="I170" s="1"/>
    </row>
    <row r="171" spans="1:9" x14ac:dyDescent="0.25">
      <c r="A171" t="str">
        <f t="shared" si="2"/>
        <v>MEDICAR RIBEIRÃO PRETO - CO-00001065-CT - ALVORADA EMP. DE HOTELARIA LTDA EPP</v>
      </c>
      <c r="B171" t="s">
        <v>7656</v>
      </c>
      <c r="C171" t="s">
        <v>806</v>
      </c>
      <c r="D171" t="s">
        <v>13999</v>
      </c>
      <c r="E171" t="s">
        <v>14000</v>
      </c>
      <c r="F171" t="s">
        <v>7659</v>
      </c>
      <c r="G171">
        <v>1736.05</v>
      </c>
      <c r="H171" s="8">
        <v>3</v>
      </c>
      <c r="I171" s="1"/>
    </row>
    <row r="172" spans="1:9" x14ac:dyDescent="0.25">
      <c r="A172" t="str">
        <f t="shared" si="2"/>
        <v>MEDICAR RIBEIRÃO PRETO - TF-00017089-CT - ANTONIO RIBEIRO</v>
      </c>
      <c r="B172" t="s">
        <v>7656</v>
      </c>
      <c r="C172" t="s">
        <v>4352</v>
      </c>
      <c r="D172" t="s">
        <v>8006</v>
      </c>
      <c r="E172" t="s">
        <v>8007</v>
      </c>
      <c r="F172" t="s">
        <v>7663</v>
      </c>
      <c r="G172">
        <v>1733.0700000000002</v>
      </c>
      <c r="H172" s="8">
        <v>13</v>
      </c>
      <c r="I172" s="1"/>
    </row>
    <row r="173" spans="1:9" x14ac:dyDescent="0.25">
      <c r="A173" t="str">
        <f t="shared" si="2"/>
        <v>MEDICAR CAMPINAS - AP-00004883-CT - AMYRIS BIOTECNOLOGIA DO BRASIL LTDA</v>
      </c>
      <c r="B173" t="s">
        <v>7660</v>
      </c>
      <c r="C173" t="s">
        <v>5967</v>
      </c>
      <c r="D173" t="s">
        <v>17557</v>
      </c>
      <c r="E173" t="s">
        <v>17558</v>
      </c>
      <c r="F173" t="s">
        <v>7659</v>
      </c>
      <c r="G173">
        <v>1720.05</v>
      </c>
      <c r="H173" s="8">
        <v>3</v>
      </c>
      <c r="I173" s="1"/>
    </row>
    <row r="174" spans="1:9" x14ac:dyDescent="0.25">
      <c r="A174" t="str">
        <f t="shared" si="2"/>
        <v>MEDICAR CAMPINAS - FA-00000495-CT - OVIDIA AMERICA DOS SANTOS</v>
      </c>
      <c r="B174" t="s">
        <v>7660</v>
      </c>
      <c r="C174" t="s">
        <v>1288</v>
      </c>
      <c r="D174" t="s">
        <v>7670</v>
      </c>
      <c r="E174" t="s">
        <v>7671</v>
      </c>
      <c r="F174" t="s">
        <v>7663</v>
      </c>
      <c r="G174">
        <v>1710.4900000000002</v>
      </c>
      <c r="H174" s="8">
        <v>23</v>
      </c>
      <c r="I174" s="1"/>
    </row>
    <row r="175" spans="1:9" x14ac:dyDescent="0.25">
      <c r="A175" t="str">
        <f t="shared" si="2"/>
        <v>MEDICAR RIBEIRÃO PRETO - AP-00022334-CT - VITTA PATRIARCA RPO DESENVOLVIMENTO IMOBILIARIO SPE LTDA.</v>
      </c>
      <c r="B175" t="s">
        <v>7656</v>
      </c>
      <c r="C175" t="s">
        <v>802</v>
      </c>
      <c r="D175" t="s">
        <v>9604</v>
      </c>
      <c r="E175" t="s">
        <v>9605</v>
      </c>
      <c r="F175" t="s">
        <v>7659</v>
      </c>
      <c r="G175">
        <v>1690.7599999999998</v>
      </c>
      <c r="H175" s="8">
        <v>6</v>
      </c>
      <c r="I175" s="1"/>
    </row>
    <row r="176" spans="1:9" x14ac:dyDescent="0.25">
      <c r="A176" t="str">
        <f t="shared" si="2"/>
        <v>MEDICAR  SAO PAULO - AP-00000114-CT - BOMBARDIER TRANSPORTATION BRASIL LTDA</v>
      </c>
      <c r="B176" t="s">
        <v>8420</v>
      </c>
      <c r="C176" t="s">
        <v>5952</v>
      </c>
      <c r="D176" t="s">
        <v>17513</v>
      </c>
      <c r="E176" t="s">
        <v>17514</v>
      </c>
      <c r="F176" t="s">
        <v>7659</v>
      </c>
      <c r="G176">
        <v>1689.3</v>
      </c>
      <c r="H176" s="8">
        <v>2</v>
      </c>
      <c r="I176" s="1"/>
    </row>
    <row r="177" spans="1:9" x14ac:dyDescent="0.25">
      <c r="A177" t="str">
        <f t="shared" si="2"/>
        <v>MEDICAR RIBEIRÃO PRETO - FA-00019495-CT - KAREN GRECCO VENTRIS</v>
      </c>
      <c r="B177" t="s">
        <v>7656</v>
      </c>
      <c r="C177" t="s">
        <v>2395</v>
      </c>
      <c r="D177" t="s">
        <v>8450</v>
      </c>
      <c r="E177" t="s">
        <v>8451</v>
      </c>
      <c r="F177" t="s">
        <v>7663</v>
      </c>
      <c r="G177">
        <v>1680.0999999999997</v>
      </c>
      <c r="H177" s="8">
        <v>10</v>
      </c>
      <c r="I177" s="1"/>
    </row>
    <row r="178" spans="1:9" x14ac:dyDescent="0.25">
      <c r="A178" t="str">
        <f t="shared" si="2"/>
        <v>MEDICAR  SAO PAULO - AP-00000220-CT - WHIRLPOOL SA</v>
      </c>
      <c r="B178" t="s">
        <v>8420</v>
      </c>
      <c r="C178" t="s">
        <v>22216</v>
      </c>
      <c r="D178" t="s">
        <v>41038</v>
      </c>
      <c r="E178" t="s">
        <v>22217</v>
      </c>
      <c r="F178" t="s">
        <v>7659</v>
      </c>
      <c r="G178">
        <v>1676.54</v>
      </c>
      <c r="H178" s="8">
        <v>1</v>
      </c>
      <c r="I178" s="1"/>
    </row>
    <row r="179" spans="1:9" x14ac:dyDescent="0.25">
      <c r="A179" t="str">
        <f t="shared" si="2"/>
        <v>MEDICAR RIBEIRÃO PRETO - FA-00007409-CT - MARCIO NOGUEIRA DOS SANTOS</v>
      </c>
      <c r="B179" t="s">
        <v>7656</v>
      </c>
      <c r="C179" t="s">
        <v>1347</v>
      </c>
      <c r="D179" t="s">
        <v>8656</v>
      </c>
      <c r="E179" t="s">
        <v>8657</v>
      </c>
      <c r="F179" t="s">
        <v>7663</v>
      </c>
      <c r="G179">
        <v>1674.4</v>
      </c>
      <c r="H179" s="8">
        <v>9</v>
      </c>
      <c r="I179" s="1"/>
    </row>
    <row r="180" spans="1:9" x14ac:dyDescent="0.25">
      <c r="A180" t="str">
        <f t="shared" si="2"/>
        <v>MEDICAR CAMPINAS - TF-00017622-CT - SERGIO ALEXANDRE MARTA</v>
      </c>
      <c r="B180" t="s">
        <v>7660</v>
      </c>
      <c r="C180" t="s">
        <v>4597</v>
      </c>
      <c r="D180" t="s">
        <v>7778</v>
      </c>
      <c r="E180" t="s">
        <v>7779</v>
      </c>
      <c r="F180" t="s">
        <v>7663</v>
      </c>
      <c r="G180">
        <v>1661.5800000000006</v>
      </c>
      <c r="H180" s="8">
        <v>16</v>
      </c>
      <c r="I180" s="1"/>
    </row>
    <row r="181" spans="1:9" x14ac:dyDescent="0.25">
      <c r="A181" t="str">
        <f t="shared" si="2"/>
        <v>MEDICAR RIBEIRÃO PRETO - CO-00022772-CT - INSITEC CAMPINAS CONSULTORIA E TREINAMENTO LTDA</v>
      </c>
      <c r="B181" t="s">
        <v>7656</v>
      </c>
      <c r="C181" t="s">
        <v>3191</v>
      </c>
      <c r="D181" t="s">
        <v>7666</v>
      </c>
      <c r="E181" t="s">
        <v>7667</v>
      </c>
      <c r="F181" t="s">
        <v>7659</v>
      </c>
      <c r="G181">
        <v>1649.26</v>
      </c>
      <c r="H181" s="8">
        <v>28</v>
      </c>
      <c r="I181" s="1"/>
    </row>
    <row r="182" spans="1:9" x14ac:dyDescent="0.25">
      <c r="A182" t="str">
        <f t="shared" si="2"/>
        <v>MEDICAR CAMPINAS - TF-00017789-CT - PALOMA REGINA LOPES</v>
      </c>
      <c r="B182" t="s">
        <v>7660</v>
      </c>
      <c r="C182" t="s">
        <v>4599</v>
      </c>
      <c r="D182" t="s">
        <v>7780</v>
      </c>
      <c r="E182" t="s">
        <v>7781</v>
      </c>
      <c r="F182" t="s">
        <v>7663</v>
      </c>
      <c r="G182">
        <v>1648.3500000000006</v>
      </c>
      <c r="H182" s="8">
        <v>16</v>
      </c>
      <c r="I182" s="1"/>
    </row>
    <row r="183" spans="1:9" x14ac:dyDescent="0.25">
      <c r="A183" t="str">
        <f t="shared" si="2"/>
        <v>MEDICAR RIBEIRÃO PRETO - FA-00022988-CT - FATIMA PERPETUA DA SILVA ANTUNES</v>
      </c>
      <c r="B183" t="s">
        <v>7656</v>
      </c>
      <c r="C183" t="s">
        <v>6067</v>
      </c>
      <c r="D183" t="s">
        <v>8288</v>
      </c>
      <c r="E183" t="s">
        <v>8289</v>
      </c>
      <c r="F183" t="s">
        <v>7663</v>
      </c>
      <c r="G183">
        <v>1624.5</v>
      </c>
      <c r="H183" s="8">
        <v>11</v>
      </c>
      <c r="I183" s="1"/>
    </row>
    <row r="184" spans="1:9" x14ac:dyDescent="0.25">
      <c r="A184" t="str">
        <f t="shared" si="2"/>
        <v>MEDICAR RIBEIRÃO PRETO - FA-00010708-CT - CLAUDINEI CARDOSO</v>
      </c>
      <c r="B184" t="s">
        <v>7656</v>
      </c>
      <c r="C184" t="s">
        <v>7060</v>
      </c>
      <c r="D184" t="s">
        <v>8674</v>
      </c>
      <c r="E184" t="s">
        <v>8675</v>
      </c>
      <c r="F184" t="s">
        <v>7663</v>
      </c>
      <c r="G184">
        <v>1611</v>
      </c>
      <c r="H184" s="8">
        <v>9</v>
      </c>
      <c r="I184" s="1"/>
    </row>
    <row r="185" spans="1:9" x14ac:dyDescent="0.25">
      <c r="A185" t="str">
        <f t="shared" si="2"/>
        <v>MEDICAR RIBEIRÃO PRETO - CO-00021622-CT - EFSF SERVICOS EIRELI</v>
      </c>
      <c r="B185" t="s">
        <v>7656</v>
      </c>
      <c r="C185" t="s">
        <v>2532</v>
      </c>
      <c r="D185" t="s">
        <v>9612</v>
      </c>
      <c r="E185" t="s">
        <v>9613</v>
      </c>
      <c r="F185" t="s">
        <v>7659</v>
      </c>
      <c r="G185">
        <v>1610</v>
      </c>
      <c r="H185" s="8">
        <v>6</v>
      </c>
      <c r="I185" s="1"/>
    </row>
    <row r="186" spans="1:9" x14ac:dyDescent="0.25">
      <c r="A186" t="str">
        <f t="shared" si="2"/>
        <v>MEDICAR RIBEIRÃO PRETO - AP-00023020-CT - RAIA DROGASIL S A</v>
      </c>
      <c r="B186" t="s">
        <v>7656</v>
      </c>
      <c r="C186" t="s">
        <v>26343</v>
      </c>
      <c r="D186" t="s">
        <v>40912</v>
      </c>
      <c r="E186" t="s">
        <v>26344</v>
      </c>
      <c r="F186" t="s">
        <v>7659</v>
      </c>
      <c r="G186">
        <v>1608.31</v>
      </c>
      <c r="H186" s="8">
        <v>1</v>
      </c>
      <c r="I186" s="1"/>
    </row>
    <row r="187" spans="1:9" x14ac:dyDescent="0.25">
      <c r="A187" t="str">
        <f t="shared" si="2"/>
        <v>MEDICAR RIBEIRÃO PRETO - FA-00022417-CT - JEFFERSON HENRIQUE SOUZA DIAS DE BORTOLI</v>
      </c>
      <c r="B187" t="s">
        <v>7656</v>
      </c>
      <c r="C187" t="s">
        <v>5291</v>
      </c>
      <c r="D187" t="s">
        <v>9400</v>
      </c>
      <c r="E187" t="s">
        <v>9401</v>
      </c>
      <c r="F187" t="s">
        <v>7663</v>
      </c>
      <c r="G187">
        <v>1608.04</v>
      </c>
      <c r="H187" s="8">
        <v>7</v>
      </c>
      <c r="I187" s="1"/>
    </row>
    <row r="188" spans="1:9" x14ac:dyDescent="0.25">
      <c r="A188" t="str">
        <f t="shared" si="2"/>
        <v>MEDICAR RIBEIRÃO PRETO - CO-00005185-CT - PRIMOR TERCEIRIZACAO EM SERVICOS LTDA</v>
      </c>
      <c r="B188" t="s">
        <v>7656</v>
      </c>
      <c r="C188" t="s">
        <v>220</v>
      </c>
      <c r="D188" t="s">
        <v>11960</v>
      </c>
      <c r="E188" t="s">
        <v>11961</v>
      </c>
      <c r="F188" t="s">
        <v>7659</v>
      </c>
      <c r="G188">
        <v>1605</v>
      </c>
      <c r="H188" s="8">
        <v>4</v>
      </c>
      <c r="I188" s="1"/>
    </row>
    <row r="189" spans="1:9" x14ac:dyDescent="0.25">
      <c r="A189" t="str">
        <f t="shared" si="2"/>
        <v>MEDICAR CAMPINAS - FA-00007639-CT - REGINA APARECIDA DA SILVA FERREIRA</v>
      </c>
      <c r="B189" t="s">
        <v>7660</v>
      </c>
      <c r="C189" t="s">
        <v>3520</v>
      </c>
      <c r="D189" t="s">
        <v>7900</v>
      </c>
      <c r="E189" t="s">
        <v>7901</v>
      </c>
      <c r="F189" t="s">
        <v>7663</v>
      </c>
      <c r="G189">
        <v>1604.6</v>
      </c>
      <c r="H189" s="8">
        <v>14</v>
      </c>
      <c r="I189" s="1"/>
    </row>
    <row r="190" spans="1:9" x14ac:dyDescent="0.25">
      <c r="A190" t="str">
        <f t="shared" si="2"/>
        <v>MEDICAR RIBEIRÃO PRETO - TC-00020343-CT - R S FERREIRA EMP MAO OBRA CONST CIVIL EIRELI</v>
      </c>
      <c r="B190" t="s">
        <v>7656</v>
      </c>
      <c r="C190" t="s">
        <v>5329</v>
      </c>
      <c r="D190" t="s">
        <v>16484</v>
      </c>
      <c r="E190" t="s">
        <v>16485</v>
      </c>
      <c r="F190" t="s">
        <v>7659</v>
      </c>
      <c r="G190">
        <v>1601.8899999999999</v>
      </c>
      <c r="H190" s="8">
        <v>2</v>
      </c>
      <c r="I190" s="1"/>
    </row>
    <row r="191" spans="1:9" x14ac:dyDescent="0.25">
      <c r="A191" t="str">
        <f t="shared" si="2"/>
        <v>MEDICAR RIBEIRÃO PRETO - FA-00008746-CT - JOAQUIM ROTONDO</v>
      </c>
      <c r="B191" t="s">
        <v>7656</v>
      </c>
      <c r="C191" t="s">
        <v>2262</v>
      </c>
      <c r="D191" t="s">
        <v>8970</v>
      </c>
      <c r="E191" t="s">
        <v>8971</v>
      </c>
      <c r="F191" t="s">
        <v>7663</v>
      </c>
      <c r="G191">
        <v>1600</v>
      </c>
      <c r="H191" s="8">
        <v>8</v>
      </c>
      <c r="I191" s="1"/>
    </row>
    <row r="192" spans="1:9" x14ac:dyDescent="0.25">
      <c r="A192" t="str">
        <f t="shared" si="2"/>
        <v>MEDICAR RIBEIRÃO PRETO - FA-00009165-CT - CLAUDEMIR FERNANDES MARTINS</v>
      </c>
      <c r="B192" t="s">
        <v>7656</v>
      </c>
      <c r="C192" t="s">
        <v>5525</v>
      </c>
      <c r="D192" t="s">
        <v>8972</v>
      </c>
      <c r="E192" t="s">
        <v>8973</v>
      </c>
      <c r="F192" t="s">
        <v>7663</v>
      </c>
      <c r="G192">
        <v>1600</v>
      </c>
      <c r="H192" s="8">
        <v>8</v>
      </c>
      <c r="I192" s="1"/>
    </row>
    <row r="193" spans="1:9" x14ac:dyDescent="0.25">
      <c r="A193" t="str">
        <f t="shared" si="2"/>
        <v>MEDICAR RIBEIRÃO PRETO - FA-00001185-CT - ARNALDO OLINTO BASTOS NETO</v>
      </c>
      <c r="B193" t="s">
        <v>7656</v>
      </c>
      <c r="C193" t="s">
        <v>3282</v>
      </c>
      <c r="D193" t="s">
        <v>14588</v>
      </c>
      <c r="E193" t="s">
        <v>14589</v>
      </c>
      <c r="F193" t="s">
        <v>7663</v>
      </c>
      <c r="G193">
        <v>1596.27</v>
      </c>
      <c r="H193" s="8">
        <v>3</v>
      </c>
      <c r="I193" s="1"/>
    </row>
    <row r="194" spans="1:9" x14ac:dyDescent="0.25">
      <c r="A194" t="str">
        <f t="shared" si="2"/>
        <v>MEDICAR CAMPINAS - AP-00001545-CT - ZF CV SYSTEMS BRASIL LTDA</v>
      </c>
      <c r="B194" t="s">
        <v>7660</v>
      </c>
      <c r="C194" t="s">
        <v>1004</v>
      </c>
      <c r="D194" t="s">
        <v>13929</v>
      </c>
      <c r="E194" t="s">
        <v>13930</v>
      </c>
      <c r="F194" t="s">
        <v>7659</v>
      </c>
      <c r="G194">
        <v>1588.61</v>
      </c>
      <c r="H194" s="8">
        <v>3</v>
      </c>
      <c r="I194" s="1"/>
    </row>
    <row r="195" spans="1:9" x14ac:dyDescent="0.25">
      <c r="A195" t="str">
        <f t="shared" si="2"/>
        <v>MEDICAR RIBEIRÃO PRETO - TF-00017135-CT - GABRIEL KENNEDY LOPES DO CARMO ARRUDA</v>
      </c>
      <c r="B195" t="s">
        <v>7656</v>
      </c>
      <c r="C195" t="s">
        <v>5738</v>
      </c>
      <c r="D195" t="s">
        <v>7918</v>
      </c>
      <c r="E195" t="s">
        <v>7919</v>
      </c>
      <c r="F195" t="s">
        <v>7663</v>
      </c>
      <c r="G195">
        <v>1574.6000000000001</v>
      </c>
      <c r="H195" s="8">
        <v>14</v>
      </c>
      <c r="I195" s="1"/>
    </row>
    <row r="196" spans="1:9" x14ac:dyDescent="0.25">
      <c r="A196" t="str">
        <f t="shared" ref="A196:A259" si="3">_xlfn.CONCAT(B196," - ",C196," - ",E196)</f>
        <v>MEDICAR CAMPINAS - TF-00020166-CT - JOSE BENEDITO DE OLIVEIRA SANTOS</v>
      </c>
      <c r="B196" t="s">
        <v>7660</v>
      </c>
      <c r="C196" t="s">
        <v>4609</v>
      </c>
      <c r="D196" t="s">
        <v>7922</v>
      </c>
      <c r="E196" t="s">
        <v>7923</v>
      </c>
      <c r="F196" t="s">
        <v>7663</v>
      </c>
      <c r="G196">
        <v>1571.5700000000004</v>
      </c>
      <c r="H196" s="8">
        <v>14</v>
      </c>
      <c r="I196" s="1"/>
    </row>
    <row r="197" spans="1:9" x14ac:dyDescent="0.25">
      <c r="A197" t="str">
        <f t="shared" si="3"/>
        <v>MEDICAR RIBEIRÃO PRETO - FA-00009188-CT - ANA LUCIA GERALDO</v>
      </c>
      <c r="B197" t="s">
        <v>7656</v>
      </c>
      <c r="C197" t="s">
        <v>4490</v>
      </c>
      <c r="D197" t="s">
        <v>8670</v>
      </c>
      <c r="E197" t="s">
        <v>8671</v>
      </c>
      <c r="F197" t="s">
        <v>7663</v>
      </c>
      <c r="G197">
        <v>1566</v>
      </c>
      <c r="H197" s="8">
        <v>9</v>
      </c>
      <c r="I197" s="1"/>
    </row>
    <row r="198" spans="1:9" x14ac:dyDescent="0.25">
      <c r="A198" t="str">
        <f t="shared" si="3"/>
        <v>MEDICAR CAMPINAS - AP-00004910-CT - CARGILL AGRICOLA SA</v>
      </c>
      <c r="B198" t="s">
        <v>7660</v>
      </c>
      <c r="C198" t="s">
        <v>6174</v>
      </c>
      <c r="D198" t="s">
        <v>17561</v>
      </c>
      <c r="E198" t="s">
        <v>17562</v>
      </c>
      <c r="F198" t="s">
        <v>7659</v>
      </c>
      <c r="G198">
        <v>1556.02</v>
      </c>
      <c r="H198" s="8">
        <v>2</v>
      </c>
      <c r="I198" s="1"/>
    </row>
    <row r="199" spans="1:9" x14ac:dyDescent="0.25">
      <c r="A199" t="str">
        <f t="shared" si="3"/>
        <v>MEDICAR RIBEIRÃO PRETO - FA-00008138-CT - LUIZ COUTINHO DE ASSIS</v>
      </c>
      <c r="B199" t="s">
        <v>7656</v>
      </c>
      <c r="C199" t="s">
        <v>4236</v>
      </c>
      <c r="D199" t="s">
        <v>8256</v>
      </c>
      <c r="E199" t="s">
        <v>8257</v>
      </c>
      <c r="F199" t="s">
        <v>7663</v>
      </c>
      <c r="G199">
        <v>1552.5</v>
      </c>
      <c r="H199" s="8">
        <v>11</v>
      </c>
      <c r="I199" s="1"/>
    </row>
    <row r="200" spans="1:9" x14ac:dyDescent="0.25">
      <c r="A200" t="str">
        <f t="shared" si="3"/>
        <v>MEDICAR CAMPINAS - TF-00017621-CT - LUCIANA APARECIDA DO SANTOS</v>
      </c>
      <c r="B200" t="s">
        <v>7660</v>
      </c>
      <c r="C200" t="s">
        <v>2760</v>
      </c>
      <c r="D200" t="s">
        <v>7826</v>
      </c>
      <c r="E200" t="s">
        <v>7827</v>
      </c>
      <c r="F200" t="s">
        <v>7663</v>
      </c>
      <c r="G200">
        <v>1551.1500000000005</v>
      </c>
      <c r="H200" s="8">
        <v>15</v>
      </c>
      <c r="I200" s="1"/>
    </row>
    <row r="201" spans="1:9" x14ac:dyDescent="0.25">
      <c r="A201" t="str">
        <f t="shared" si="3"/>
        <v>MEDICAR CAMPINAS - TF-00017755-CT - MARILVIA DAS GRACAS RAMOS MARCONDES</v>
      </c>
      <c r="B201" t="s">
        <v>7660</v>
      </c>
      <c r="C201" t="s">
        <v>4948</v>
      </c>
      <c r="D201" t="s">
        <v>7828</v>
      </c>
      <c r="E201" t="s">
        <v>7829</v>
      </c>
      <c r="F201" t="s">
        <v>7663</v>
      </c>
      <c r="G201">
        <v>1548.4500000000005</v>
      </c>
      <c r="H201" s="8">
        <v>15</v>
      </c>
      <c r="I201" s="1"/>
    </row>
    <row r="202" spans="1:9" x14ac:dyDescent="0.25">
      <c r="A202" t="str">
        <f t="shared" si="3"/>
        <v>MEDICAR CAMPINAS - AP-00002768-CT - THEMA ESCOLA DE EDUCACAO INFANTIL E ENSINO FUNDAMENTAL LTDA</v>
      </c>
      <c r="B202" t="s">
        <v>7660</v>
      </c>
      <c r="C202" t="s">
        <v>896</v>
      </c>
      <c r="D202" t="s">
        <v>17541</v>
      </c>
      <c r="E202" t="s">
        <v>17542</v>
      </c>
      <c r="F202" t="s">
        <v>7659</v>
      </c>
      <c r="G202">
        <v>1548.26</v>
      </c>
      <c r="H202" s="8">
        <v>2</v>
      </c>
      <c r="I202" s="1"/>
    </row>
    <row r="203" spans="1:9" x14ac:dyDescent="0.25">
      <c r="A203" t="str">
        <f t="shared" si="3"/>
        <v>MEDICAR RIBEIRÃO PRETO - FA-00022994-CT - FATIMA APARECIDA DOMINGOS</v>
      </c>
      <c r="B203" t="s">
        <v>7656</v>
      </c>
      <c r="C203" t="s">
        <v>5024</v>
      </c>
      <c r="D203" t="s">
        <v>7824</v>
      </c>
      <c r="E203" t="s">
        <v>7825</v>
      </c>
      <c r="F203" t="s">
        <v>7663</v>
      </c>
      <c r="G203">
        <v>1543.75</v>
      </c>
      <c r="H203" s="8">
        <v>15</v>
      </c>
      <c r="I203" s="1"/>
    </row>
    <row r="204" spans="1:9" x14ac:dyDescent="0.25">
      <c r="A204" t="str">
        <f t="shared" si="3"/>
        <v>MEDICAR RIBEIRÃO PRETO - FA-00008132-CT - MARINES PORTEIRO ERBETTA</v>
      </c>
      <c r="B204" t="s">
        <v>7656</v>
      </c>
      <c r="C204" t="s">
        <v>2240</v>
      </c>
      <c r="D204" t="s">
        <v>8254</v>
      </c>
      <c r="E204" t="s">
        <v>8255</v>
      </c>
      <c r="F204" t="s">
        <v>7663</v>
      </c>
      <c r="G204">
        <v>1539</v>
      </c>
      <c r="H204" s="8">
        <v>11</v>
      </c>
      <c r="I204" s="1"/>
    </row>
    <row r="205" spans="1:9" x14ac:dyDescent="0.25">
      <c r="A205" t="str">
        <f t="shared" si="3"/>
        <v>MEDICAR CAMPINAS - TF-00017771-CT - KATIA ROBERTA VERISSIMO</v>
      </c>
      <c r="B205" t="s">
        <v>7660</v>
      </c>
      <c r="C205" t="s">
        <v>5745</v>
      </c>
      <c r="D205" t="s">
        <v>7830</v>
      </c>
      <c r="E205" t="s">
        <v>7831</v>
      </c>
      <c r="F205" t="s">
        <v>7663</v>
      </c>
      <c r="G205">
        <v>1538.4600000000005</v>
      </c>
      <c r="H205" s="8">
        <v>15</v>
      </c>
      <c r="I205" s="1"/>
    </row>
    <row r="206" spans="1:9" x14ac:dyDescent="0.25">
      <c r="A206" t="str">
        <f t="shared" si="3"/>
        <v>MEDICAR RIBEIRÃO PRETO - FA-00013141-CT - ISABEL NOGUEIRA PIMENTEL DE SOUZA</v>
      </c>
      <c r="B206" t="s">
        <v>7656</v>
      </c>
      <c r="C206" t="s">
        <v>5908</v>
      </c>
      <c r="D206" t="s">
        <v>8440</v>
      </c>
      <c r="E206" t="s">
        <v>8441</v>
      </c>
      <c r="F206" t="s">
        <v>7663</v>
      </c>
      <c r="G206">
        <v>1535.7600000000002</v>
      </c>
      <c r="H206" s="8">
        <v>10</v>
      </c>
      <c r="I206" s="1"/>
    </row>
    <row r="207" spans="1:9" x14ac:dyDescent="0.25">
      <c r="A207" t="str">
        <f t="shared" si="3"/>
        <v>MEDICAR RIBEIRÃO PRETO - TF-00018258-CT - RICARDO APARECIDO RODRIGUES</v>
      </c>
      <c r="B207" t="s">
        <v>7656</v>
      </c>
      <c r="C207" t="s">
        <v>4954</v>
      </c>
      <c r="D207" t="s">
        <v>8308</v>
      </c>
      <c r="E207" t="s">
        <v>8309</v>
      </c>
      <c r="F207" t="s">
        <v>7663</v>
      </c>
      <c r="G207">
        <v>1529</v>
      </c>
      <c r="H207" s="8">
        <v>11</v>
      </c>
      <c r="I207" s="1"/>
    </row>
    <row r="208" spans="1:9" x14ac:dyDescent="0.25">
      <c r="A208" t="str">
        <f t="shared" si="3"/>
        <v>MEDICAR CAMPINAS - AP-00004897-CT - ASSOCIACAO HUMANISTICA DE EDUCACAO</v>
      </c>
      <c r="B208" t="s">
        <v>7660</v>
      </c>
      <c r="C208" t="s">
        <v>2514</v>
      </c>
      <c r="D208" t="s">
        <v>10236</v>
      </c>
      <c r="E208" t="s">
        <v>10237</v>
      </c>
      <c r="F208" t="s">
        <v>7659</v>
      </c>
      <c r="G208">
        <v>1523.8500000000001</v>
      </c>
      <c r="H208" s="8">
        <v>5</v>
      </c>
      <c r="I208" s="1"/>
    </row>
    <row r="209" spans="1:9" x14ac:dyDescent="0.25">
      <c r="A209" t="str">
        <f t="shared" si="3"/>
        <v>MEDICAR RIBEIRÃO PRETO - CO-00021171-CT - HAPVIDA ASSISTENCIA MEDICA S.A.</v>
      </c>
      <c r="B209" t="s">
        <v>7656</v>
      </c>
      <c r="C209" t="s">
        <v>6219</v>
      </c>
      <c r="D209" t="s">
        <v>11980</v>
      </c>
      <c r="E209" t="s">
        <v>11981</v>
      </c>
      <c r="F209" t="s">
        <v>7659</v>
      </c>
      <c r="G209">
        <v>1513.46</v>
      </c>
      <c r="H209" s="8">
        <v>4</v>
      </c>
      <c r="I209" s="1"/>
    </row>
    <row r="210" spans="1:9" x14ac:dyDescent="0.25">
      <c r="A210" t="str">
        <f t="shared" si="3"/>
        <v>MEDICAR CAMPINAS - AP-00003859-CT - BELLINI &amp; CERQUEIRA LTDA EPP</v>
      </c>
      <c r="B210" t="s">
        <v>7660</v>
      </c>
      <c r="C210" t="s">
        <v>203</v>
      </c>
      <c r="D210" t="s">
        <v>7782</v>
      </c>
      <c r="E210" t="s">
        <v>7783</v>
      </c>
      <c r="F210" t="s">
        <v>7659</v>
      </c>
      <c r="G210">
        <v>1512.02</v>
      </c>
      <c r="H210" s="8">
        <v>15</v>
      </c>
      <c r="I210" s="1"/>
    </row>
    <row r="211" spans="1:9" x14ac:dyDescent="0.25">
      <c r="A211" t="str">
        <f t="shared" si="3"/>
        <v>MEDICAR  SAO PAULO - AP-00000208-CT - ASSOCIACAO DOS FUNCIONARIOS PUBLICOS DO ESTADO DE SAO PAULO</v>
      </c>
      <c r="B211" t="s">
        <v>8420</v>
      </c>
      <c r="C211" t="s">
        <v>2506</v>
      </c>
      <c r="D211" t="s">
        <v>18884</v>
      </c>
      <c r="E211" t="s">
        <v>18885</v>
      </c>
      <c r="F211" t="s">
        <v>7659</v>
      </c>
      <c r="G211">
        <v>1501.6</v>
      </c>
      <c r="H211" s="8">
        <v>1</v>
      </c>
      <c r="I211" s="1"/>
    </row>
    <row r="212" spans="1:9" x14ac:dyDescent="0.25">
      <c r="A212" t="str">
        <f t="shared" si="3"/>
        <v>MEDICAR RIBEIRÃO PRETO - FA-00007544-CT - SUELI DA SILVA MOLINA DE SOUZA CASTRO</v>
      </c>
      <c r="B212" t="s">
        <v>7656</v>
      </c>
      <c r="C212" t="s">
        <v>2033</v>
      </c>
      <c r="D212" t="s">
        <v>8100</v>
      </c>
      <c r="E212" t="s">
        <v>8101</v>
      </c>
      <c r="F212" t="s">
        <v>7663</v>
      </c>
      <c r="G212">
        <v>1500</v>
      </c>
      <c r="H212" s="8">
        <v>12</v>
      </c>
      <c r="I212" s="1"/>
    </row>
    <row r="213" spans="1:9" x14ac:dyDescent="0.25">
      <c r="A213" t="str">
        <f t="shared" si="3"/>
        <v>MEDICAR RIBEIRÃO PRETO - AP-00017957-CT - CDL FITNESS RIBEIRAO PRETO LTDA</v>
      </c>
      <c r="B213" t="s">
        <v>7656</v>
      </c>
      <c r="C213" t="s">
        <v>6185</v>
      </c>
      <c r="D213" t="s">
        <v>9124</v>
      </c>
      <c r="E213" t="s">
        <v>9125</v>
      </c>
      <c r="F213" t="s">
        <v>7659</v>
      </c>
      <c r="G213">
        <v>1499.75</v>
      </c>
      <c r="H213" s="8">
        <v>7</v>
      </c>
      <c r="I213" s="1"/>
    </row>
    <row r="214" spans="1:9" x14ac:dyDescent="0.25">
      <c r="A214" t="str">
        <f t="shared" si="3"/>
        <v>MEDICAR RIBEIRÃO PRETO - FA-00005138-CT - AIDA LUCI ANGELOTTI DOS SANTOS</v>
      </c>
      <c r="B214" t="s">
        <v>7656</v>
      </c>
      <c r="C214" t="s">
        <v>1639</v>
      </c>
      <c r="D214" t="s">
        <v>8236</v>
      </c>
      <c r="E214" t="s">
        <v>8237</v>
      </c>
      <c r="F214" t="s">
        <v>7663</v>
      </c>
      <c r="G214">
        <v>1498.5</v>
      </c>
      <c r="H214" s="8">
        <v>11</v>
      </c>
      <c r="I214" s="1"/>
    </row>
    <row r="215" spans="1:9" x14ac:dyDescent="0.25">
      <c r="A215" t="str">
        <f t="shared" si="3"/>
        <v>MEDICAR RIBEIRÃO PRETO - FA-00007586-CT - VERA CRUZ ROSA ZANUELO DA SILVA</v>
      </c>
      <c r="B215" t="s">
        <v>7656</v>
      </c>
      <c r="C215" t="s">
        <v>1265</v>
      </c>
      <c r="D215" t="s">
        <v>8250</v>
      </c>
      <c r="E215" t="s">
        <v>8251</v>
      </c>
      <c r="F215" t="s">
        <v>7663</v>
      </c>
      <c r="G215">
        <v>1498.5</v>
      </c>
      <c r="H215" s="8">
        <v>11</v>
      </c>
      <c r="I215" s="1"/>
    </row>
    <row r="216" spans="1:9" x14ac:dyDescent="0.25">
      <c r="A216" t="str">
        <f t="shared" si="3"/>
        <v>MEDICAR RIBEIRÃO PRETO - FA-00006852-CT - ERIKA CARLA DA SILVA SANT'ANNA</v>
      </c>
      <c r="B216" t="s">
        <v>7656</v>
      </c>
      <c r="C216" t="s">
        <v>6613</v>
      </c>
      <c r="D216" t="s">
        <v>8960</v>
      </c>
      <c r="E216" t="s">
        <v>8961</v>
      </c>
      <c r="F216" t="s">
        <v>7663</v>
      </c>
      <c r="G216">
        <v>1480</v>
      </c>
      <c r="H216" s="8">
        <v>8</v>
      </c>
      <c r="I216" s="1"/>
    </row>
    <row r="217" spans="1:9" x14ac:dyDescent="0.25">
      <c r="A217" t="str">
        <f t="shared" si="3"/>
        <v>MEDICAR RIBEIRÃO PRETO - FA-00008988-CT - CLEBIA PAULA DE BRITO GODOI</v>
      </c>
      <c r="B217" t="s">
        <v>7656</v>
      </c>
      <c r="C217" t="s">
        <v>2268</v>
      </c>
      <c r="D217" t="s">
        <v>8668</v>
      </c>
      <c r="E217" t="s">
        <v>8669</v>
      </c>
      <c r="F217" t="s">
        <v>7663</v>
      </c>
      <c r="G217">
        <v>1472</v>
      </c>
      <c r="H217" s="8">
        <v>9</v>
      </c>
      <c r="I217" s="1"/>
    </row>
    <row r="218" spans="1:9" x14ac:dyDescent="0.25">
      <c r="A218" t="str">
        <f t="shared" si="3"/>
        <v>MEDICAR RIBEIRÃO PRETO - FA-00009192-CT - CRISTINA MARIA PESSOA TEIXEIRA</v>
      </c>
      <c r="B218" t="s">
        <v>7656</v>
      </c>
      <c r="C218" t="s">
        <v>4165</v>
      </c>
      <c r="D218" t="s">
        <v>8434</v>
      </c>
      <c r="E218" t="s">
        <v>8435</v>
      </c>
      <c r="F218" t="s">
        <v>7663</v>
      </c>
      <c r="G218">
        <v>1470</v>
      </c>
      <c r="H218" s="8">
        <v>10</v>
      </c>
      <c r="I218" s="1"/>
    </row>
    <row r="219" spans="1:9" x14ac:dyDescent="0.25">
      <c r="A219" t="str">
        <f t="shared" si="3"/>
        <v>MEDICAR RIBEIRÃO PRETO - FA-00008834-CT - JONATAS DANILO MARIANO HENRIQUE</v>
      </c>
      <c r="B219" t="s">
        <v>7656</v>
      </c>
      <c r="C219" t="s">
        <v>1903</v>
      </c>
      <c r="D219" t="s">
        <v>8106</v>
      </c>
      <c r="E219" t="s">
        <v>8107</v>
      </c>
      <c r="F219" t="s">
        <v>7663</v>
      </c>
      <c r="G219">
        <v>1464</v>
      </c>
      <c r="H219" s="8">
        <v>12</v>
      </c>
      <c r="I219" s="1"/>
    </row>
    <row r="220" spans="1:9" x14ac:dyDescent="0.25">
      <c r="A220" t="str">
        <f t="shared" si="3"/>
        <v>MEDICAR CAMPINAS - TF-00020202-CT - MARA HELENA RODRIGUES</v>
      </c>
      <c r="B220" t="s">
        <v>7660</v>
      </c>
      <c r="C220" t="s">
        <v>7222</v>
      </c>
      <c r="D220" t="s">
        <v>8014</v>
      </c>
      <c r="E220" t="s">
        <v>8015</v>
      </c>
      <c r="F220" t="s">
        <v>7663</v>
      </c>
      <c r="G220">
        <v>1461.6700000000003</v>
      </c>
      <c r="H220" s="8">
        <v>13</v>
      </c>
      <c r="I220" s="1"/>
    </row>
    <row r="221" spans="1:9" x14ac:dyDescent="0.25">
      <c r="A221" t="str">
        <f t="shared" si="3"/>
        <v>MEDICAR CAMPINAS - AP-00003588-CT - CASA DA SABEDORIA HOTEL RESIDENCIA LTDA ME</v>
      </c>
      <c r="B221" t="s">
        <v>7660</v>
      </c>
      <c r="C221" t="s">
        <v>796</v>
      </c>
      <c r="D221" t="s">
        <v>13941</v>
      </c>
      <c r="E221" t="s">
        <v>13942</v>
      </c>
      <c r="F221" t="s">
        <v>7659</v>
      </c>
      <c r="G221">
        <v>1458.28</v>
      </c>
      <c r="H221" s="8">
        <v>3</v>
      </c>
      <c r="I221" s="1"/>
    </row>
    <row r="222" spans="1:9" x14ac:dyDescent="0.25">
      <c r="A222" t="str">
        <f t="shared" si="3"/>
        <v>MEDICAR CAMPINAS - AP-00039216-CT - CEVA LOGISTICS LTDA</v>
      </c>
      <c r="B222" t="s">
        <v>7660</v>
      </c>
      <c r="C222" t="s">
        <v>504</v>
      </c>
      <c r="D222" t="s">
        <v>19137</v>
      </c>
      <c r="E222" t="s">
        <v>19138</v>
      </c>
      <c r="F222" t="s">
        <v>7659</v>
      </c>
      <c r="G222">
        <v>1454.67</v>
      </c>
      <c r="H222" s="8">
        <v>1</v>
      </c>
      <c r="I222" s="1"/>
    </row>
    <row r="223" spans="1:9" x14ac:dyDescent="0.25">
      <c r="A223" t="str">
        <f t="shared" si="3"/>
        <v>MEDICAR CAMPINAS - TF-00020421-CT - THAMARA DE OLIVEIRA DAMASIO</v>
      </c>
      <c r="B223" t="s">
        <v>7660</v>
      </c>
      <c r="C223" t="s">
        <v>5171</v>
      </c>
      <c r="D223" t="s">
        <v>8018</v>
      </c>
      <c r="E223" t="s">
        <v>8019</v>
      </c>
      <c r="F223" t="s">
        <v>7663</v>
      </c>
      <c r="G223">
        <v>1450.6800000000003</v>
      </c>
      <c r="H223" s="8">
        <v>13</v>
      </c>
      <c r="I223" s="1"/>
    </row>
    <row r="224" spans="1:9" x14ac:dyDescent="0.25">
      <c r="A224" t="str">
        <f t="shared" si="3"/>
        <v>MEDICAR RIBEIRÃO PRETO - FA-00021719-CT - TATIANE APARECIDA ORTEGA SISCATI</v>
      </c>
      <c r="B224" t="s">
        <v>7656</v>
      </c>
      <c r="C224" t="s">
        <v>4515</v>
      </c>
      <c r="D224" t="s">
        <v>8128</v>
      </c>
      <c r="E224" t="s">
        <v>8129</v>
      </c>
      <c r="F224" t="s">
        <v>7663</v>
      </c>
      <c r="G224">
        <v>1446.8999999999996</v>
      </c>
      <c r="H224" s="8">
        <v>12</v>
      </c>
      <c r="I224" s="1"/>
    </row>
    <row r="225" spans="1:9" x14ac:dyDescent="0.25">
      <c r="A225" t="str">
        <f t="shared" si="3"/>
        <v>MEDICAR RIBEIRÃO PRETO - AP-00017433-CT - VIA NORTE 4 RPO DESENVOLVIMENTO IMOBILIARIO SPE LTDA</v>
      </c>
      <c r="B225" t="s">
        <v>7656</v>
      </c>
      <c r="C225" t="s">
        <v>6184</v>
      </c>
      <c r="D225" t="s">
        <v>10240</v>
      </c>
      <c r="E225" t="s">
        <v>10241</v>
      </c>
      <c r="F225" t="s">
        <v>7659</v>
      </c>
      <c r="G225">
        <v>1445.3100000000002</v>
      </c>
      <c r="H225" s="8">
        <v>5</v>
      </c>
      <c r="I225" s="1"/>
    </row>
    <row r="226" spans="1:9" x14ac:dyDescent="0.25">
      <c r="A226" t="str">
        <f t="shared" si="3"/>
        <v>MEDICAR  SAO PAULO - AP-00000061-CT - INTERNATIONAL INDUSTRIA AUTOMOTIVA DA AMERICA DO SUL LTDA</v>
      </c>
      <c r="B226" t="s">
        <v>8420</v>
      </c>
      <c r="C226" t="s">
        <v>1002</v>
      </c>
      <c r="D226" t="s">
        <v>17507</v>
      </c>
      <c r="E226" t="s">
        <v>17508</v>
      </c>
      <c r="F226" t="s">
        <v>7659</v>
      </c>
      <c r="G226">
        <v>1436.04</v>
      </c>
      <c r="H226" s="8">
        <v>2</v>
      </c>
      <c r="I226" s="1"/>
    </row>
    <row r="227" spans="1:9" x14ac:dyDescent="0.25">
      <c r="A227" t="str">
        <f t="shared" si="3"/>
        <v>MEDICAR CAMPINAS - FA-00017178-CT - VANESSA CARVALHO RIBEIRO MACHADO</v>
      </c>
      <c r="B227" t="s">
        <v>7660</v>
      </c>
      <c r="C227" t="s">
        <v>2393</v>
      </c>
      <c r="D227" t="s">
        <v>7906</v>
      </c>
      <c r="E227" t="s">
        <v>7907</v>
      </c>
      <c r="F227" t="s">
        <v>7663</v>
      </c>
      <c r="G227">
        <v>1426.5600000000004</v>
      </c>
      <c r="H227" s="8">
        <v>14</v>
      </c>
      <c r="I227" s="1"/>
    </row>
    <row r="228" spans="1:9" x14ac:dyDescent="0.25">
      <c r="A228" t="str">
        <f t="shared" si="3"/>
        <v>MEDICAR RIBEIRÃO PRETO - TC-00021231-CT - EMPREITEIRA ALVES PEREIRA RP LTDA</v>
      </c>
      <c r="B228" t="s">
        <v>7656</v>
      </c>
      <c r="C228" t="s">
        <v>4587</v>
      </c>
      <c r="D228" t="s">
        <v>11518</v>
      </c>
      <c r="E228" t="s">
        <v>11519</v>
      </c>
      <c r="F228" t="s">
        <v>7659</v>
      </c>
      <c r="G228">
        <v>1425.6999999999998</v>
      </c>
      <c r="H228" s="8">
        <v>5</v>
      </c>
      <c r="I228" s="1"/>
    </row>
    <row r="229" spans="1:9" x14ac:dyDescent="0.25">
      <c r="A229" t="str">
        <f t="shared" si="3"/>
        <v>MEDICAR RIBEIRÃO PRETO - FA-00022382-CT - MARIA LUZIA DE OLIVEIRA</v>
      </c>
      <c r="B229" t="s">
        <v>7656</v>
      </c>
      <c r="C229" t="s">
        <v>1437</v>
      </c>
      <c r="D229" t="s">
        <v>7822</v>
      </c>
      <c r="E229" t="s">
        <v>7823</v>
      </c>
      <c r="F229" t="s">
        <v>7663</v>
      </c>
      <c r="G229">
        <v>1422</v>
      </c>
      <c r="H229" s="8">
        <v>15</v>
      </c>
      <c r="I229" s="1"/>
    </row>
    <row r="230" spans="1:9" x14ac:dyDescent="0.25">
      <c r="A230" t="str">
        <f t="shared" si="3"/>
        <v>MEDICAR CAMPINAS - FA-00007895-CT - THAMIRIS CRISTINA ALVES GOMES</v>
      </c>
      <c r="B230" t="s">
        <v>7660</v>
      </c>
      <c r="C230" t="s">
        <v>4059</v>
      </c>
      <c r="D230" t="s">
        <v>7694</v>
      </c>
      <c r="E230" t="s">
        <v>7695</v>
      </c>
      <c r="F230" t="s">
        <v>7663</v>
      </c>
      <c r="G230">
        <v>1421.1999999999998</v>
      </c>
      <c r="H230" s="8">
        <v>20</v>
      </c>
      <c r="I230" s="1"/>
    </row>
    <row r="231" spans="1:9" x14ac:dyDescent="0.25">
      <c r="A231" t="str">
        <f t="shared" si="3"/>
        <v>MEDICAR RIBEIRÃO PRETO - TF-00031447-CT - GRAZIELLA MENDONCA GONCALVES</v>
      </c>
      <c r="B231" t="s">
        <v>7656</v>
      </c>
      <c r="C231" t="s">
        <v>3852</v>
      </c>
      <c r="D231" t="s">
        <v>16915</v>
      </c>
      <c r="E231" t="s">
        <v>16916</v>
      </c>
      <c r="F231" t="s">
        <v>7663</v>
      </c>
      <c r="G231">
        <v>1418.6999999999998</v>
      </c>
      <c r="H231" s="8">
        <v>3</v>
      </c>
      <c r="I231" s="1"/>
    </row>
    <row r="232" spans="1:9" x14ac:dyDescent="0.25">
      <c r="A232" t="str">
        <f t="shared" si="3"/>
        <v>MEDICAR CAMPINAS - AP-00038804-CT - POLIEDRO SAO PAULO EDUCACAO LTDA</v>
      </c>
      <c r="B232" t="s">
        <v>7660</v>
      </c>
      <c r="C232" t="s">
        <v>503</v>
      </c>
      <c r="D232" t="s">
        <v>17615</v>
      </c>
      <c r="E232" t="s">
        <v>17616</v>
      </c>
      <c r="F232" t="s">
        <v>7659</v>
      </c>
      <c r="G232">
        <v>1417.68</v>
      </c>
      <c r="H232" s="8">
        <v>3</v>
      </c>
      <c r="I232" s="1"/>
    </row>
    <row r="233" spans="1:9" x14ac:dyDescent="0.25">
      <c r="A233" t="str">
        <f t="shared" si="3"/>
        <v>MEDICAR  SAO PAULO - AP-00009692-CT - MERCADO ENVIOS SERVICOS DE LOGISTICA LTDA</v>
      </c>
      <c r="B233" t="s">
        <v>8420</v>
      </c>
      <c r="C233" t="s">
        <v>599</v>
      </c>
      <c r="D233" t="s">
        <v>13966</v>
      </c>
      <c r="E233" t="s">
        <v>13965</v>
      </c>
      <c r="F233" t="s">
        <v>7659</v>
      </c>
      <c r="G233">
        <v>1415.25</v>
      </c>
      <c r="H233" s="8">
        <v>3</v>
      </c>
      <c r="I233" s="1"/>
    </row>
    <row r="234" spans="1:9" x14ac:dyDescent="0.25">
      <c r="A234" t="str">
        <f t="shared" si="3"/>
        <v>MEDICAR CAMPINAS - AP-00008026-CT - FERA LUBRIFICANTES LTDA</v>
      </c>
      <c r="B234" t="s">
        <v>7660</v>
      </c>
      <c r="C234" t="s">
        <v>2418</v>
      </c>
      <c r="D234" t="s">
        <v>17573</v>
      </c>
      <c r="E234" t="s">
        <v>17574</v>
      </c>
      <c r="F234" t="s">
        <v>7659</v>
      </c>
      <c r="G234">
        <v>1407.74</v>
      </c>
      <c r="H234" s="8">
        <v>2</v>
      </c>
      <c r="I234" s="1"/>
    </row>
    <row r="235" spans="1:9" x14ac:dyDescent="0.25">
      <c r="A235" t="str">
        <f t="shared" si="3"/>
        <v>MEDICAR RIBEIRÃO PRETO - AP-00018142-CT - UNIDOCKS ASSESSORIA E LOGISTICA DE MATERIAIS LTDA</v>
      </c>
      <c r="B235" t="s">
        <v>7656</v>
      </c>
      <c r="C235" t="s">
        <v>5976</v>
      </c>
      <c r="D235" t="s">
        <v>13979</v>
      </c>
      <c r="E235" t="s">
        <v>13980</v>
      </c>
      <c r="F235" t="s">
        <v>7659</v>
      </c>
      <c r="G235">
        <v>1406.9699999999996</v>
      </c>
      <c r="H235" s="8">
        <v>3</v>
      </c>
      <c r="I235" s="1"/>
    </row>
    <row r="236" spans="1:9" x14ac:dyDescent="0.25">
      <c r="A236" t="str">
        <f t="shared" si="3"/>
        <v>MEDICAR CAMPINAS - AP-00018430-CT - IONARA DOS SANTOS MATHEUS</v>
      </c>
      <c r="B236" t="s">
        <v>7660</v>
      </c>
      <c r="C236" t="s">
        <v>214</v>
      </c>
      <c r="D236" t="s">
        <v>8336</v>
      </c>
      <c r="E236" t="s">
        <v>8337</v>
      </c>
      <c r="F236" t="s">
        <v>7663</v>
      </c>
      <c r="G236">
        <v>1400</v>
      </c>
      <c r="H236" s="8">
        <v>10</v>
      </c>
      <c r="I236" s="1"/>
    </row>
    <row r="237" spans="1:9" x14ac:dyDescent="0.25">
      <c r="A237" t="str">
        <f t="shared" si="3"/>
        <v>MEDICAR CAMPINAS - AP-00022417-CT - ALICE NORCHETE RAMALHO 11930303823</v>
      </c>
      <c r="B237" t="s">
        <v>7660</v>
      </c>
      <c r="C237" t="s">
        <v>803</v>
      </c>
      <c r="D237" t="s">
        <v>9134</v>
      </c>
      <c r="E237" t="s">
        <v>9135</v>
      </c>
      <c r="F237" t="s">
        <v>7659</v>
      </c>
      <c r="G237">
        <v>1400</v>
      </c>
      <c r="H237" s="8">
        <v>7</v>
      </c>
      <c r="I237" s="1"/>
    </row>
    <row r="238" spans="1:9" x14ac:dyDescent="0.25">
      <c r="A238" t="str">
        <f t="shared" si="3"/>
        <v>MEDICAR CAMPINAS - TF-00017937-CT - CELSO LUIZ BETIM</v>
      </c>
      <c r="B238" t="s">
        <v>7660</v>
      </c>
      <c r="C238" t="s">
        <v>4356</v>
      </c>
      <c r="D238" t="s">
        <v>8474</v>
      </c>
      <c r="E238" t="s">
        <v>8475</v>
      </c>
      <c r="F238" t="s">
        <v>7663</v>
      </c>
      <c r="G238">
        <v>1399.0000000000002</v>
      </c>
      <c r="H238" s="8">
        <v>10</v>
      </c>
      <c r="I238" s="1"/>
    </row>
    <row r="239" spans="1:9" x14ac:dyDescent="0.25">
      <c r="A239" t="str">
        <f t="shared" si="3"/>
        <v>MEDICAR CAMPINAS - TF-00018145-CT - DIEGO ALVES DA SILVA</v>
      </c>
      <c r="B239" t="s">
        <v>7660</v>
      </c>
      <c r="C239" t="s">
        <v>5749</v>
      </c>
      <c r="D239" t="s">
        <v>8476</v>
      </c>
      <c r="E239" t="s">
        <v>8477</v>
      </c>
      <c r="F239" t="s">
        <v>7663</v>
      </c>
      <c r="G239">
        <v>1399.0000000000002</v>
      </c>
      <c r="H239" s="8">
        <v>10</v>
      </c>
      <c r="I239" s="1"/>
    </row>
    <row r="240" spans="1:9" x14ac:dyDescent="0.25">
      <c r="A240" t="str">
        <f t="shared" si="3"/>
        <v>MEDICAR RIBEIRÃO PRETO - FA-00007249-CT - JOAO CUSTODIO CORREA</v>
      </c>
      <c r="B240" t="s">
        <v>7656</v>
      </c>
      <c r="C240" t="s">
        <v>4430</v>
      </c>
      <c r="D240" t="s">
        <v>8425</v>
      </c>
      <c r="E240" t="s">
        <v>8426</v>
      </c>
      <c r="F240" t="s">
        <v>7663</v>
      </c>
      <c r="G240">
        <v>1390.5</v>
      </c>
      <c r="H240" s="8">
        <v>10</v>
      </c>
      <c r="I240" s="1"/>
    </row>
    <row r="241" spans="1:9" x14ac:dyDescent="0.25">
      <c r="A241" t="str">
        <f t="shared" si="3"/>
        <v>MEDICAR RIBEIRÃO PRETO - FA-00000879-CT - PEDRO VICENTE</v>
      </c>
      <c r="B241" t="s">
        <v>7656</v>
      </c>
      <c r="C241" t="s">
        <v>3443</v>
      </c>
      <c r="D241" t="s">
        <v>8943</v>
      </c>
      <c r="E241" t="s">
        <v>8944</v>
      </c>
      <c r="F241" t="s">
        <v>7663</v>
      </c>
      <c r="G241">
        <v>1376</v>
      </c>
      <c r="H241" s="8">
        <v>8</v>
      </c>
      <c r="I241" s="1"/>
    </row>
    <row r="242" spans="1:9" x14ac:dyDescent="0.25">
      <c r="A242" t="str">
        <f t="shared" si="3"/>
        <v>MEDICAR CAMPINAS - CO-00003417-CT - STARKCARD ADM DE CONVENIOS E INTERMEDIACAO DE NEGOCIOS LTDA</v>
      </c>
      <c r="B242" t="s">
        <v>7660</v>
      </c>
      <c r="C242" t="s">
        <v>505</v>
      </c>
      <c r="D242" t="s">
        <v>9138</v>
      </c>
      <c r="E242" t="s">
        <v>9139</v>
      </c>
      <c r="F242" t="s">
        <v>7659</v>
      </c>
      <c r="G242">
        <v>1367.1</v>
      </c>
      <c r="H242" s="8">
        <v>7</v>
      </c>
      <c r="I242" s="1"/>
    </row>
    <row r="243" spans="1:9" x14ac:dyDescent="0.25">
      <c r="A243" t="str">
        <f t="shared" si="3"/>
        <v>MEDICAR RIBEIRÃO PRETO - FA-00021899-CT - PAOLA DALESSANDRO GOULART</v>
      </c>
      <c r="B243" t="s">
        <v>7656</v>
      </c>
      <c r="C243" t="s">
        <v>7117</v>
      </c>
      <c r="D243" t="s">
        <v>7912</v>
      </c>
      <c r="E243" t="s">
        <v>7913</v>
      </c>
      <c r="F243" t="s">
        <v>7663</v>
      </c>
      <c r="G243">
        <v>1359.3600000000001</v>
      </c>
      <c r="H243" s="8">
        <v>14</v>
      </c>
      <c r="I243" s="1"/>
    </row>
    <row r="244" spans="1:9" x14ac:dyDescent="0.25">
      <c r="A244" t="str">
        <f t="shared" si="3"/>
        <v>MEDICAR RIBEIRÃO PRETO - FA-00007421-CT - ALICE MARIA MENEZES</v>
      </c>
      <c r="B244" t="s">
        <v>7656</v>
      </c>
      <c r="C244" t="s">
        <v>3429</v>
      </c>
      <c r="D244" t="s">
        <v>9314</v>
      </c>
      <c r="E244" t="s">
        <v>9315</v>
      </c>
      <c r="F244" t="s">
        <v>7663</v>
      </c>
      <c r="G244">
        <v>1358</v>
      </c>
      <c r="H244" s="8">
        <v>7</v>
      </c>
      <c r="I244" s="1"/>
    </row>
    <row r="245" spans="1:9" x14ac:dyDescent="0.25">
      <c r="A245" t="str">
        <f t="shared" si="3"/>
        <v>MEDICAR RIBEIRÃO PRETO - FA-00018070-CT - CRISTINA PATRICIA MANSUR DE ARAUJO</v>
      </c>
      <c r="B245" t="s">
        <v>7656</v>
      </c>
      <c r="C245" t="s">
        <v>4115</v>
      </c>
      <c r="D245" t="s">
        <v>13129</v>
      </c>
      <c r="E245" t="s">
        <v>13130</v>
      </c>
      <c r="F245" t="s">
        <v>7663</v>
      </c>
      <c r="G245">
        <v>1357.2</v>
      </c>
      <c r="H245" s="8">
        <v>4</v>
      </c>
      <c r="I245" s="1"/>
    </row>
    <row r="246" spans="1:9" x14ac:dyDescent="0.25">
      <c r="A246" t="str">
        <f t="shared" si="3"/>
        <v>MEDICAR CAMPINAS - AP-00006478-CT - CPFL ENERGIAS RENOVAVEIS S.A.</v>
      </c>
      <c r="B246" t="s">
        <v>7660</v>
      </c>
      <c r="C246" t="s">
        <v>5969</v>
      </c>
      <c r="D246" t="s">
        <v>8796</v>
      </c>
      <c r="E246" t="s">
        <v>8797</v>
      </c>
      <c r="F246" t="s">
        <v>7659</v>
      </c>
      <c r="G246">
        <v>1356.1400000000003</v>
      </c>
      <c r="H246" s="8">
        <v>8</v>
      </c>
      <c r="I246" s="1"/>
    </row>
    <row r="247" spans="1:9" x14ac:dyDescent="0.25">
      <c r="A247" t="str">
        <f t="shared" si="3"/>
        <v>MEDICAR RIBEIRÃO PRETO - FA-00022110-CT - IGOR ELIAS DE ASSIS</v>
      </c>
      <c r="B247" t="s">
        <v>7656</v>
      </c>
      <c r="C247" t="s">
        <v>5550</v>
      </c>
      <c r="D247" t="s">
        <v>8696</v>
      </c>
      <c r="E247" t="s">
        <v>8697</v>
      </c>
      <c r="F247" t="s">
        <v>7663</v>
      </c>
      <c r="G247">
        <v>1355.75</v>
      </c>
      <c r="H247" s="8">
        <v>9</v>
      </c>
      <c r="I247" s="1"/>
    </row>
    <row r="248" spans="1:9" x14ac:dyDescent="0.25">
      <c r="A248" t="str">
        <f t="shared" si="3"/>
        <v>MEDICAR RIBEIRÃO PRETO - FA-00014550-CT - ABADIA RESENDE DOS SANTOS</v>
      </c>
      <c r="B248" t="s">
        <v>7656</v>
      </c>
      <c r="C248" t="s">
        <v>5909</v>
      </c>
      <c r="D248" t="s">
        <v>7990</v>
      </c>
      <c r="E248" t="s">
        <v>7991</v>
      </c>
      <c r="F248" t="s">
        <v>7663</v>
      </c>
      <c r="G248">
        <v>1353.2600000000002</v>
      </c>
      <c r="H248" s="8">
        <v>13</v>
      </c>
      <c r="I248" s="1"/>
    </row>
    <row r="249" spans="1:9" x14ac:dyDescent="0.25">
      <c r="A249" t="str">
        <f t="shared" si="3"/>
        <v>MEDICAR CAMPINAS - TF-00017614-CT - MARIA APARECIDA DE PAIVA</v>
      </c>
      <c r="B249" t="s">
        <v>7660</v>
      </c>
      <c r="C249" t="s">
        <v>5155</v>
      </c>
      <c r="D249" t="s">
        <v>8010</v>
      </c>
      <c r="E249" t="s">
        <v>8011</v>
      </c>
      <c r="F249" t="s">
        <v>7663</v>
      </c>
      <c r="G249">
        <v>1351.3500000000004</v>
      </c>
      <c r="H249" s="8">
        <v>13</v>
      </c>
      <c r="I249" s="1"/>
    </row>
    <row r="250" spans="1:9" x14ac:dyDescent="0.25">
      <c r="A250" t="str">
        <f t="shared" si="3"/>
        <v>MEDICAR RIBEIRÃO PRETO - FA-00006968-CT - GERCINO SERAFIM DE OLIVEIRA</v>
      </c>
      <c r="B250" t="s">
        <v>7656</v>
      </c>
      <c r="C250" t="s">
        <v>3339</v>
      </c>
      <c r="D250" t="s">
        <v>9300</v>
      </c>
      <c r="E250" t="s">
        <v>9301</v>
      </c>
      <c r="F250" t="s">
        <v>7663</v>
      </c>
      <c r="G250">
        <v>1350</v>
      </c>
      <c r="H250" s="8">
        <v>7</v>
      </c>
      <c r="I250" s="1"/>
    </row>
    <row r="251" spans="1:9" x14ac:dyDescent="0.25">
      <c r="A251" t="str">
        <f t="shared" si="3"/>
        <v>MEDICAR RIBEIRÃO PRETO - FA-00005396-CT - MARCUS VINICIUS TORRES DO PRADO</v>
      </c>
      <c r="B251" t="s">
        <v>7656</v>
      </c>
      <c r="C251" t="s">
        <v>1212</v>
      </c>
      <c r="D251" t="s">
        <v>8648</v>
      </c>
      <c r="E251" t="s">
        <v>8649</v>
      </c>
      <c r="F251" t="s">
        <v>7663</v>
      </c>
      <c r="G251">
        <v>1348.0500000000002</v>
      </c>
      <c r="H251" s="8">
        <v>9</v>
      </c>
      <c r="I251" s="1"/>
    </row>
    <row r="252" spans="1:9" x14ac:dyDescent="0.25">
      <c r="A252" t="str">
        <f t="shared" si="3"/>
        <v>MEDICAR  SAO PAULO - AP-00009691-CT - MERCADO ENVIOS SERVICOS DE LOGISTICA LTDA</v>
      </c>
      <c r="B252" t="s">
        <v>8420</v>
      </c>
      <c r="C252" t="s">
        <v>5974</v>
      </c>
      <c r="D252" t="s">
        <v>13964</v>
      </c>
      <c r="E252" t="s">
        <v>13965</v>
      </c>
      <c r="F252" t="s">
        <v>7659</v>
      </c>
      <c r="G252">
        <v>1347.75</v>
      </c>
      <c r="H252" s="8">
        <v>3</v>
      </c>
      <c r="I252" s="1"/>
    </row>
    <row r="253" spans="1:9" x14ac:dyDescent="0.25">
      <c r="A253" t="str">
        <f t="shared" si="3"/>
        <v>MEDICAR RIBEIRÃO PRETO - FA-00017164-CT - MARIA DO CARMO PEDROSO</v>
      </c>
      <c r="B253" t="s">
        <v>7656</v>
      </c>
      <c r="C253" t="s">
        <v>4113</v>
      </c>
      <c r="D253" t="s">
        <v>9348</v>
      </c>
      <c r="E253" t="s">
        <v>9349</v>
      </c>
      <c r="F253" t="s">
        <v>7663</v>
      </c>
      <c r="G253">
        <v>1342.44</v>
      </c>
      <c r="H253" s="8">
        <v>7</v>
      </c>
      <c r="I253" s="1"/>
    </row>
    <row r="254" spans="1:9" x14ac:dyDescent="0.25">
      <c r="A254" t="str">
        <f t="shared" si="3"/>
        <v>MEDICAR RIBEIRÃO PRETO - TF-00020264-CT - ANDRESSA CRISTINA RIBEIRO</v>
      </c>
      <c r="B254" t="s">
        <v>7656</v>
      </c>
      <c r="C254" t="s">
        <v>3099</v>
      </c>
      <c r="D254" t="s">
        <v>8740</v>
      </c>
      <c r="E254" t="s">
        <v>8741</v>
      </c>
      <c r="F254" t="s">
        <v>7663</v>
      </c>
      <c r="G254">
        <v>1341</v>
      </c>
      <c r="H254" s="8">
        <v>9</v>
      </c>
      <c r="I254" s="1"/>
    </row>
    <row r="255" spans="1:9" x14ac:dyDescent="0.25">
      <c r="A255" t="str">
        <f t="shared" si="3"/>
        <v>MEDICAR CAMPINAS - TF-00020206-CT - VANDERSON ARAUJO DOS SANTOS</v>
      </c>
      <c r="B255" t="s">
        <v>7660</v>
      </c>
      <c r="C255" t="s">
        <v>4717</v>
      </c>
      <c r="D255" t="s">
        <v>8016</v>
      </c>
      <c r="E255" t="s">
        <v>8017</v>
      </c>
      <c r="F255" t="s">
        <v>7663</v>
      </c>
      <c r="G255">
        <v>1328.6700000000003</v>
      </c>
      <c r="H255" s="8">
        <v>13</v>
      </c>
      <c r="I255" s="1"/>
    </row>
    <row r="256" spans="1:9" x14ac:dyDescent="0.25">
      <c r="A256" t="str">
        <f t="shared" si="3"/>
        <v>MEDICAR RIBEIRÃO PRETO - TC-00017496-CT - IMMOBILIARE HOLDING PARTICIPACOES LTDA</v>
      </c>
      <c r="B256" t="s">
        <v>7656</v>
      </c>
      <c r="C256" t="s">
        <v>7179</v>
      </c>
      <c r="D256" t="s">
        <v>9418</v>
      </c>
      <c r="E256" t="s">
        <v>9419</v>
      </c>
      <c r="F256" t="s">
        <v>7659</v>
      </c>
      <c r="G256">
        <v>1326.5</v>
      </c>
      <c r="H256" s="8">
        <v>7</v>
      </c>
      <c r="I256" s="1"/>
    </row>
    <row r="257" spans="1:9" x14ac:dyDescent="0.25">
      <c r="A257" t="str">
        <f t="shared" si="3"/>
        <v>MEDICAR CAMPINAS - AP-00004525-CT - ANGELA MARIA PEREIRA DOS SANTOS CASA DE REPOUSO ME</v>
      </c>
      <c r="B257" t="s">
        <v>7660</v>
      </c>
      <c r="C257" t="s">
        <v>694</v>
      </c>
      <c r="D257" t="s">
        <v>13953</v>
      </c>
      <c r="E257" t="s">
        <v>13954</v>
      </c>
      <c r="F257" t="s">
        <v>7659</v>
      </c>
      <c r="G257">
        <v>1317.56</v>
      </c>
      <c r="H257" s="8">
        <v>2</v>
      </c>
      <c r="I257" s="1"/>
    </row>
    <row r="258" spans="1:9" x14ac:dyDescent="0.25">
      <c r="A258" t="str">
        <f t="shared" si="3"/>
        <v>MEDICAR RIBEIRÃO PRETO - FA-00007251-CT - ADNA GOMES AGUILAR MOREIRA</v>
      </c>
      <c r="B258" t="s">
        <v>7656</v>
      </c>
      <c r="C258" t="s">
        <v>6975</v>
      </c>
      <c r="D258" t="s">
        <v>9310</v>
      </c>
      <c r="E258" t="s">
        <v>9311</v>
      </c>
      <c r="F258" t="s">
        <v>7663</v>
      </c>
      <c r="G258">
        <v>1317.1999999999998</v>
      </c>
      <c r="H258" s="8">
        <v>7</v>
      </c>
      <c r="I258" s="1"/>
    </row>
    <row r="259" spans="1:9" x14ac:dyDescent="0.25">
      <c r="A259" t="str">
        <f t="shared" si="3"/>
        <v>MEDICAR RIBEIRÃO PRETO - FA-00005139-CT - AMANDA BENTO DE OLIVEIRA</v>
      </c>
      <c r="B259" t="s">
        <v>7656</v>
      </c>
      <c r="C259" t="s">
        <v>1961</v>
      </c>
      <c r="D259" t="s">
        <v>8646</v>
      </c>
      <c r="E259" t="s">
        <v>8647</v>
      </c>
      <c r="F259" t="s">
        <v>7663</v>
      </c>
      <c r="G259">
        <v>1317.04</v>
      </c>
      <c r="H259" s="8">
        <v>9</v>
      </c>
      <c r="I259" s="1"/>
    </row>
    <row r="260" spans="1:9" x14ac:dyDescent="0.25">
      <c r="A260" t="str">
        <f t="shared" ref="A260:A323" si="4">_xlfn.CONCAT(B260," - ",C260," - ",E260)</f>
        <v>MEDICAR CAMPINAS - FA-00017234-CT - IRANI FIRMINO MARQUES</v>
      </c>
      <c r="B260" t="s">
        <v>7660</v>
      </c>
      <c r="C260" t="s">
        <v>4178</v>
      </c>
      <c r="D260" t="s">
        <v>7994</v>
      </c>
      <c r="E260" t="s">
        <v>7995</v>
      </c>
      <c r="F260" t="s">
        <v>7663</v>
      </c>
      <c r="G260">
        <v>1312.68</v>
      </c>
      <c r="H260" s="8">
        <v>13</v>
      </c>
      <c r="I260" s="1"/>
    </row>
    <row r="261" spans="1:9" x14ac:dyDescent="0.25">
      <c r="A261" t="str">
        <f t="shared" si="4"/>
        <v>MEDICAR RIBEIRÃO PRETO - TF-00017057-CT - ZILDA APARECIDA DA SILVA</v>
      </c>
      <c r="B261" t="s">
        <v>7656</v>
      </c>
      <c r="C261" t="s">
        <v>4351</v>
      </c>
      <c r="D261" t="s">
        <v>7914</v>
      </c>
      <c r="E261" t="s">
        <v>7915</v>
      </c>
      <c r="F261" t="s">
        <v>7663</v>
      </c>
      <c r="G261">
        <v>1312.1599999999999</v>
      </c>
      <c r="H261" s="8">
        <v>14</v>
      </c>
      <c r="I261" s="1"/>
    </row>
    <row r="262" spans="1:9" x14ac:dyDescent="0.25">
      <c r="A262" t="str">
        <f t="shared" si="4"/>
        <v>MEDICAR RIBEIRÃO PRETO - FA-00022990-CT - PEDRO LEONIR RODRIGUES DE SOUZA</v>
      </c>
      <c r="B262" t="s">
        <v>7656</v>
      </c>
      <c r="C262" t="s">
        <v>5023</v>
      </c>
      <c r="D262" t="s">
        <v>8700</v>
      </c>
      <c r="E262" t="s">
        <v>8701</v>
      </c>
      <c r="F262" t="s">
        <v>7663</v>
      </c>
      <c r="G262">
        <v>1309.5200000000002</v>
      </c>
      <c r="H262" s="8">
        <v>9</v>
      </c>
      <c r="I262" s="1"/>
    </row>
    <row r="263" spans="1:9" x14ac:dyDescent="0.25">
      <c r="A263" t="str">
        <f t="shared" si="4"/>
        <v>MEDICAR RIBEIRÃO PRETO - FA-00021449-CT - MARIA APARECIDA DA SILVA</v>
      </c>
      <c r="B263" t="s">
        <v>7656</v>
      </c>
      <c r="C263" t="s">
        <v>2699</v>
      </c>
      <c r="D263" t="s">
        <v>7704</v>
      </c>
      <c r="E263" t="s">
        <v>7705</v>
      </c>
      <c r="F263" t="s">
        <v>7663</v>
      </c>
      <c r="G263">
        <v>1307.1600000000001</v>
      </c>
      <c r="H263" s="8">
        <v>19</v>
      </c>
      <c r="I263" s="1"/>
    </row>
    <row r="264" spans="1:9" x14ac:dyDescent="0.25">
      <c r="A264" t="str">
        <f t="shared" si="4"/>
        <v>MEDICAR CAMPINAS - FA-00000541-CT - TEREZA CELINA PACHECO DANSIGER</v>
      </c>
      <c r="B264" t="s">
        <v>7660</v>
      </c>
      <c r="C264" t="s">
        <v>1137</v>
      </c>
      <c r="D264" t="s">
        <v>8418</v>
      </c>
      <c r="E264" t="s">
        <v>8419</v>
      </c>
      <c r="F264" t="s">
        <v>7663</v>
      </c>
      <c r="G264">
        <v>1305.03</v>
      </c>
      <c r="H264" s="8">
        <v>10</v>
      </c>
      <c r="I264" s="1"/>
    </row>
    <row r="265" spans="1:9" x14ac:dyDescent="0.25">
      <c r="A265" t="str">
        <f t="shared" si="4"/>
        <v>MEDICAR RIBEIRÃO PRETO - CO-00020521-CT - LINCE SEGURANCA ELETRONICA LTDA</v>
      </c>
      <c r="B265" t="s">
        <v>7656</v>
      </c>
      <c r="C265" t="s">
        <v>3187</v>
      </c>
      <c r="D265" t="s">
        <v>7657</v>
      </c>
      <c r="E265" t="s">
        <v>7658</v>
      </c>
      <c r="F265" t="s">
        <v>7659</v>
      </c>
      <c r="G265">
        <v>1302.9099999999999</v>
      </c>
      <c r="H265" s="8">
        <v>29</v>
      </c>
      <c r="I265" s="1"/>
    </row>
    <row r="266" spans="1:9" x14ac:dyDescent="0.25">
      <c r="A266" t="str">
        <f t="shared" si="4"/>
        <v>MEDICAR CAMPINAS - TF-00018051-CT - MARIA DILCE LIMA ALVES</v>
      </c>
      <c r="B266" t="s">
        <v>7660</v>
      </c>
      <c r="C266" t="s">
        <v>2764</v>
      </c>
      <c r="D266" t="s">
        <v>8726</v>
      </c>
      <c r="E266" t="s">
        <v>8727</v>
      </c>
      <c r="F266" t="s">
        <v>7663</v>
      </c>
      <c r="G266">
        <v>1301.07</v>
      </c>
      <c r="H266" s="8">
        <v>9</v>
      </c>
      <c r="I266" s="1"/>
    </row>
    <row r="267" spans="1:9" x14ac:dyDescent="0.25">
      <c r="A267" t="str">
        <f t="shared" si="4"/>
        <v>MEDICAR RIBEIRÃO PRETO - TF-00023043-CT - PATRICIA REGINA GOULART</v>
      </c>
      <c r="B267" t="s">
        <v>7656</v>
      </c>
      <c r="C267" t="s">
        <v>6338</v>
      </c>
      <c r="D267" t="s">
        <v>11844</v>
      </c>
      <c r="E267" t="s">
        <v>11845</v>
      </c>
      <c r="F267" t="s">
        <v>7663</v>
      </c>
      <c r="G267">
        <v>1290</v>
      </c>
      <c r="H267" s="8">
        <v>5</v>
      </c>
      <c r="I267" s="1"/>
    </row>
    <row r="268" spans="1:9" x14ac:dyDescent="0.25">
      <c r="A268" t="str">
        <f t="shared" si="4"/>
        <v>MEDICAR RIBEIRÃO PRETO - FA-00021921-CT - GLORIA GRECHI BIS</v>
      </c>
      <c r="B268" t="s">
        <v>7656</v>
      </c>
      <c r="C268" t="s">
        <v>3761</v>
      </c>
      <c r="D268" t="s">
        <v>9382</v>
      </c>
      <c r="E268" t="s">
        <v>9383</v>
      </c>
      <c r="F268" t="s">
        <v>7663</v>
      </c>
      <c r="G268">
        <v>1284.5</v>
      </c>
      <c r="H268" s="8">
        <v>7</v>
      </c>
      <c r="I268" s="1"/>
    </row>
    <row r="269" spans="1:9" x14ac:dyDescent="0.25">
      <c r="A269" t="str">
        <f t="shared" si="4"/>
        <v>MEDICAR RIBEIRÃO PRETO - FA-00019657-CT - VERA LUCIA SILVA JACOB</v>
      </c>
      <c r="B269" t="s">
        <v>7656</v>
      </c>
      <c r="C269" t="s">
        <v>2099</v>
      </c>
      <c r="D269" t="s">
        <v>9352</v>
      </c>
      <c r="E269" t="s">
        <v>9353</v>
      </c>
      <c r="F269" t="s">
        <v>7663</v>
      </c>
      <c r="G269">
        <v>1281</v>
      </c>
      <c r="H269" s="8">
        <v>7</v>
      </c>
      <c r="I269" s="1"/>
    </row>
    <row r="270" spans="1:9" x14ac:dyDescent="0.25">
      <c r="A270" t="str">
        <f t="shared" si="4"/>
        <v>MEDICAR RIBEIRÃO PRETO - FA-00006296-CT - CLAUDIA SEVERINO</v>
      </c>
      <c r="B270" t="s">
        <v>7656</v>
      </c>
      <c r="C270" t="s">
        <v>1980</v>
      </c>
      <c r="D270" t="s">
        <v>8957</v>
      </c>
      <c r="E270" t="s">
        <v>8958</v>
      </c>
      <c r="F270" t="s">
        <v>7663</v>
      </c>
      <c r="G270">
        <v>1280</v>
      </c>
      <c r="H270" s="8">
        <v>8</v>
      </c>
      <c r="I270" s="1"/>
    </row>
    <row r="271" spans="1:9" x14ac:dyDescent="0.25">
      <c r="A271" t="str">
        <f t="shared" si="4"/>
        <v>MEDICAR CAMPINAS - TF-00020899-CT - MARTA VANIA MENDES CABRAL</v>
      </c>
      <c r="B271" t="s">
        <v>7660</v>
      </c>
      <c r="C271" t="s">
        <v>3642</v>
      </c>
      <c r="D271" t="s">
        <v>9078</v>
      </c>
      <c r="E271" t="s">
        <v>9079</v>
      </c>
      <c r="F271" t="s">
        <v>7663</v>
      </c>
      <c r="G271">
        <v>1278.3999999999999</v>
      </c>
      <c r="H271" s="8">
        <v>8</v>
      </c>
      <c r="I271" s="1"/>
    </row>
    <row r="272" spans="1:9" x14ac:dyDescent="0.25">
      <c r="A272" t="str">
        <f t="shared" si="4"/>
        <v>MEDICAR CAMPINAS - FA-00003687-CT - BENEDITA RIZZO DE SOUZA FERREIRA</v>
      </c>
      <c r="B272" t="s">
        <v>7660</v>
      </c>
      <c r="C272" t="s">
        <v>4878</v>
      </c>
      <c r="D272" t="s">
        <v>7972</v>
      </c>
      <c r="E272" t="s">
        <v>7973</v>
      </c>
      <c r="F272" t="s">
        <v>7663</v>
      </c>
      <c r="G272">
        <v>1274.45</v>
      </c>
      <c r="H272" s="8">
        <v>13</v>
      </c>
      <c r="I272" s="1"/>
    </row>
    <row r="273" spans="1:9" x14ac:dyDescent="0.25">
      <c r="A273" t="str">
        <f t="shared" si="4"/>
        <v>MEDICAR RIBEIRÃO PRETO - FA-00021715-CT - CELIA MARIA LEMOS</v>
      </c>
      <c r="B273" t="s">
        <v>7656</v>
      </c>
      <c r="C273" t="s">
        <v>2400</v>
      </c>
      <c r="D273" t="s">
        <v>7910</v>
      </c>
      <c r="E273" t="s">
        <v>7911</v>
      </c>
      <c r="F273" t="s">
        <v>7663</v>
      </c>
      <c r="G273">
        <v>1270.0800000000002</v>
      </c>
      <c r="H273" s="8">
        <v>14</v>
      </c>
      <c r="I273" s="1"/>
    </row>
    <row r="274" spans="1:9" x14ac:dyDescent="0.25">
      <c r="A274" t="str">
        <f t="shared" si="4"/>
        <v>MEDICAR RIBEIRÃO PRETO - AP-00007966-CT - ASSOCIACAO ESPIRITA MARIANO DO NASCIMENTO</v>
      </c>
      <c r="B274" t="s">
        <v>7656</v>
      </c>
      <c r="C274" t="s">
        <v>6180</v>
      </c>
      <c r="D274" t="s">
        <v>9602</v>
      </c>
      <c r="E274" t="s">
        <v>9603</v>
      </c>
      <c r="F274" t="s">
        <v>7659</v>
      </c>
      <c r="G274">
        <v>1268.3399999999997</v>
      </c>
      <c r="H274" s="8">
        <v>6</v>
      </c>
      <c r="I274" s="1"/>
    </row>
    <row r="275" spans="1:9" x14ac:dyDescent="0.25">
      <c r="A275" t="str">
        <f t="shared" si="4"/>
        <v>MEDICAR RIBEIRÃO PRETO - FA-00005194-CT - SIMONE BAPTISTA DE OLIVEIRA</v>
      </c>
      <c r="B275" t="s">
        <v>7656</v>
      </c>
      <c r="C275" t="s">
        <v>1640</v>
      </c>
      <c r="D275" t="s">
        <v>8423</v>
      </c>
      <c r="E275" t="s">
        <v>8424</v>
      </c>
      <c r="F275" t="s">
        <v>7663</v>
      </c>
      <c r="G275">
        <v>1266.3</v>
      </c>
      <c r="H275" s="8">
        <v>10</v>
      </c>
      <c r="I275" s="1"/>
    </row>
    <row r="276" spans="1:9" x14ac:dyDescent="0.25">
      <c r="A276" t="str">
        <f t="shared" si="4"/>
        <v>MEDICAR RIBEIRÃO PRETO - TF-00020313-CT - CELIA MARIA DE ABREU REIS</v>
      </c>
      <c r="B276" t="s">
        <v>7656</v>
      </c>
      <c r="C276" t="s">
        <v>5350</v>
      </c>
      <c r="D276" t="s">
        <v>13380</v>
      </c>
      <c r="E276" t="s">
        <v>13381</v>
      </c>
      <c r="F276" t="s">
        <v>7663</v>
      </c>
      <c r="G276">
        <v>1264</v>
      </c>
      <c r="H276" s="8">
        <v>4</v>
      </c>
      <c r="I276" s="1"/>
    </row>
    <row r="277" spans="1:9" x14ac:dyDescent="0.25">
      <c r="A277" t="str">
        <f t="shared" si="4"/>
        <v>MEDICAR RIBEIRÃO PRETO - TF-00021503-CT - GERMANY MARQUES DE SOUSA</v>
      </c>
      <c r="B277" t="s">
        <v>7656</v>
      </c>
      <c r="C277" t="s">
        <v>5193</v>
      </c>
      <c r="D277" t="s">
        <v>9096</v>
      </c>
      <c r="E277" t="s">
        <v>9097</v>
      </c>
      <c r="F277" t="s">
        <v>7663</v>
      </c>
      <c r="G277">
        <v>1264</v>
      </c>
      <c r="H277" s="8">
        <v>8</v>
      </c>
      <c r="I277" s="1"/>
    </row>
    <row r="278" spans="1:9" x14ac:dyDescent="0.25">
      <c r="A278" t="str">
        <f t="shared" si="4"/>
        <v>MEDICAR RIBEIRÃO PRETO - FA-00021730-CT - MILENA MAGAZONI ANTONIO</v>
      </c>
      <c r="B278" t="s">
        <v>7656</v>
      </c>
      <c r="C278" t="s">
        <v>2820</v>
      </c>
      <c r="D278" t="s">
        <v>9880</v>
      </c>
      <c r="E278" t="s">
        <v>9881</v>
      </c>
      <c r="F278" t="s">
        <v>7663</v>
      </c>
      <c r="G278">
        <v>1263.3600000000001</v>
      </c>
      <c r="H278" s="8">
        <v>6</v>
      </c>
      <c r="I278" s="1"/>
    </row>
    <row r="279" spans="1:9" x14ac:dyDescent="0.25">
      <c r="A279" t="str">
        <f t="shared" si="4"/>
        <v>MEDICAR RIBEIRÃO PRETO - AP-00020717-CT - CANDIDO E CANDIDO BERCARIO E EDUCACAO INFANTIL LTDA ME</v>
      </c>
      <c r="B279" t="s">
        <v>7656</v>
      </c>
      <c r="C279" t="s">
        <v>2522</v>
      </c>
      <c r="D279" t="s">
        <v>8802</v>
      </c>
      <c r="E279" t="s">
        <v>8803</v>
      </c>
      <c r="F279" t="s">
        <v>7659</v>
      </c>
      <c r="G279">
        <v>1260</v>
      </c>
      <c r="H279" s="8">
        <v>8</v>
      </c>
      <c r="I279" s="1"/>
    </row>
    <row r="280" spans="1:9" x14ac:dyDescent="0.25">
      <c r="A280" t="str">
        <f t="shared" si="4"/>
        <v>MEDICAR CAMPINAS - TF-00018108-CT - ELIANA APARECIDA PAIVA</v>
      </c>
      <c r="B280" t="s">
        <v>7660</v>
      </c>
      <c r="C280" t="s">
        <v>2876</v>
      </c>
      <c r="D280" t="s">
        <v>8728</v>
      </c>
      <c r="E280" t="s">
        <v>8729</v>
      </c>
      <c r="F280" t="s">
        <v>7663</v>
      </c>
      <c r="G280">
        <v>1259.1000000000001</v>
      </c>
      <c r="H280" s="8">
        <v>9</v>
      </c>
      <c r="I280" s="1"/>
    </row>
    <row r="281" spans="1:9" x14ac:dyDescent="0.25">
      <c r="A281" t="str">
        <f t="shared" si="4"/>
        <v>MEDICAR RIBEIRÃO PRETO - FA-00019780-CT - MAURA VIEIRA</v>
      </c>
      <c r="B281" t="s">
        <v>7656</v>
      </c>
      <c r="C281" t="s">
        <v>2986</v>
      </c>
      <c r="D281" t="s">
        <v>8688</v>
      </c>
      <c r="E281" t="s">
        <v>8689</v>
      </c>
      <c r="F281" t="s">
        <v>7663</v>
      </c>
      <c r="G281">
        <v>1255.8</v>
      </c>
      <c r="H281" s="8">
        <v>9</v>
      </c>
      <c r="I281" s="1"/>
    </row>
    <row r="282" spans="1:9" x14ac:dyDescent="0.25">
      <c r="A282" t="str">
        <f t="shared" si="4"/>
        <v>MEDICAR RIBEIRÃO PRETO - FA-00020068-CT - MARINA AMARAL</v>
      </c>
      <c r="B282" t="s">
        <v>7656</v>
      </c>
      <c r="C282" t="s">
        <v>3758</v>
      </c>
      <c r="D282" t="s">
        <v>8270</v>
      </c>
      <c r="E282" t="s">
        <v>8271</v>
      </c>
      <c r="F282" t="s">
        <v>7663</v>
      </c>
      <c r="G282">
        <v>1253.1599999999999</v>
      </c>
      <c r="H282" s="8">
        <v>11</v>
      </c>
      <c r="I282" s="1"/>
    </row>
    <row r="283" spans="1:9" x14ac:dyDescent="0.25">
      <c r="A283" t="str">
        <f t="shared" si="4"/>
        <v>MEDICAR CAMPINAS - FA-00004995-CT - BRUNO VITOR SIQUEIRA PAIXAO</v>
      </c>
      <c r="B283" t="s">
        <v>7660</v>
      </c>
      <c r="C283" t="s">
        <v>1786</v>
      </c>
      <c r="D283" t="s">
        <v>7661</v>
      </c>
      <c r="E283" t="s">
        <v>7662</v>
      </c>
      <c r="F283" t="s">
        <v>7663</v>
      </c>
      <c r="G283">
        <v>1250.2000000000003</v>
      </c>
      <c r="H283" s="8">
        <v>29</v>
      </c>
      <c r="I283" s="1"/>
    </row>
    <row r="284" spans="1:9" x14ac:dyDescent="0.25">
      <c r="A284" t="str">
        <f t="shared" si="4"/>
        <v>MEDICAR RIBEIRÃO PRETO - FA-00007059-CT - EGG CABRAL DA FONSECA CLEMENTE</v>
      </c>
      <c r="B284" t="s">
        <v>7656</v>
      </c>
      <c r="C284" t="s">
        <v>1249</v>
      </c>
      <c r="D284" t="s">
        <v>10788</v>
      </c>
      <c r="E284" t="s">
        <v>10789</v>
      </c>
      <c r="F284" t="s">
        <v>7663</v>
      </c>
      <c r="G284">
        <v>1250</v>
      </c>
      <c r="H284" s="8">
        <v>5</v>
      </c>
      <c r="I284" s="1"/>
    </row>
    <row r="285" spans="1:9" x14ac:dyDescent="0.25">
      <c r="A285" t="str">
        <f t="shared" si="4"/>
        <v>MEDICAR RIBEIRÃO PRETO - FA-00021713-CT - LUIZ APARECIDO SCHIAVINOTO</v>
      </c>
      <c r="B285" t="s">
        <v>7656</v>
      </c>
      <c r="C285" t="s">
        <v>6062</v>
      </c>
      <c r="D285" t="s">
        <v>9374</v>
      </c>
      <c r="E285" t="s">
        <v>9375</v>
      </c>
      <c r="F285" t="s">
        <v>7663</v>
      </c>
      <c r="G285">
        <v>1245.5</v>
      </c>
      <c r="H285" s="8">
        <v>7</v>
      </c>
      <c r="I285" s="1"/>
    </row>
    <row r="286" spans="1:9" x14ac:dyDescent="0.25">
      <c r="A286" t="str">
        <f t="shared" si="4"/>
        <v>MEDICAR CAMPINAS - AP-00004213-CT - BAGLEY DO BRASIL ALIMENTOS LTDA</v>
      </c>
      <c r="B286" t="s">
        <v>7660</v>
      </c>
      <c r="C286" t="s">
        <v>3162</v>
      </c>
      <c r="D286" t="s">
        <v>18966</v>
      </c>
      <c r="E286" t="s">
        <v>18967</v>
      </c>
      <c r="F286" t="s">
        <v>7659</v>
      </c>
      <c r="G286">
        <v>1243.9000000000001</v>
      </c>
      <c r="H286" s="8">
        <v>1</v>
      </c>
      <c r="I286" s="1"/>
    </row>
    <row r="287" spans="1:9" x14ac:dyDescent="0.25">
      <c r="A287" t="str">
        <f t="shared" si="4"/>
        <v>MEDICAR RIBEIRÃO PRETO - TF-00020734-CT - VENILTA APARECIDA ALMEIDA</v>
      </c>
      <c r="B287" t="s">
        <v>7656</v>
      </c>
      <c r="C287" t="s">
        <v>2778</v>
      </c>
      <c r="D287" t="s">
        <v>8758</v>
      </c>
      <c r="E287" t="s">
        <v>8759</v>
      </c>
      <c r="F287" t="s">
        <v>7663</v>
      </c>
      <c r="G287">
        <v>1233</v>
      </c>
      <c r="H287" s="8">
        <v>9</v>
      </c>
      <c r="I287" s="1"/>
    </row>
    <row r="288" spans="1:9" x14ac:dyDescent="0.25">
      <c r="A288" t="str">
        <f t="shared" si="4"/>
        <v>MEDICAR RIBEIRÃO PRETO - TF-00017784-CT - SEBASTIAO PEREIRA LEITE</v>
      </c>
      <c r="B288" t="s">
        <v>7656</v>
      </c>
      <c r="C288" t="s">
        <v>2152</v>
      </c>
      <c r="D288" t="s">
        <v>8718</v>
      </c>
      <c r="E288" t="s">
        <v>8719</v>
      </c>
      <c r="F288" t="s">
        <v>7663</v>
      </c>
      <c r="G288">
        <v>1229.8</v>
      </c>
      <c r="H288" s="8">
        <v>9</v>
      </c>
      <c r="I288" s="1"/>
    </row>
    <row r="289" spans="1:9" x14ac:dyDescent="0.25">
      <c r="A289" t="str">
        <f t="shared" si="4"/>
        <v>MEDICAR CAMPINAS - FA-00003383-CT - ANDRE TROLEZI</v>
      </c>
      <c r="B289" t="s">
        <v>7660</v>
      </c>
      <c r="C289" t="s">
        <v>3445</v>
      </c>
      <c r="D289" t="s">
        <v>8096</v>
      </c>
      <c r="E289" t="s">
        <v>8097</v>
      </c>
      <c r="F289" t="s">
        <v>7663</v>
      </c>
      <c r="G289">
        <v>1226.9100000000001</v>
      </c>
      <c r="H289" s="8">
        <v>12</v>
      </c>
      <c r="I289" s="1"/>
    </row>
    <row r="290" spans="1:9" x14ac:dyDescent="0.25">
      <c r="A290" t="str">
        <f t="shared" si="4"/>
        <v>MEDICAR CAMPINAS - TF-00020732-CT - LUIZ MARTINS RODRIGUES</v>
      </c>
      <c r="B290" t="s">
        <v>7660</v>
      </c>
      <c r="C290" t="s">
        <v>4366</v>
      </c>
      <c r="D290" t="s">
        <v>8154</v>
      </c>
      <c r="E290" t="s">
        <v>8155</v>
      </c>
      <c r="F290" t="s">
        <v>7663</v>
      </c>
      <c r="G290">
        <v>1218.78</v>
      </c>
      <c r="H290" s="8">
        <v>12</v>
      </c>
      <c r="I290" s="1"/>
    </row>
    <row r="291" spans="1:9" x14ac:dyDescent="0.25">
      <c r="A291" t="str">
        <f t="shared" si="4"/>
        <v>MEDICAR RIBEIRÃO PRETO - FA-00005507-CT - MARCO ANTONIO COELHO MANREZA</v>
      </c>
      <c r="B291" t="s">
        <v>7656</v>
      </c>
      <c r="C291" t="s">
        <v>1650</v>
      </c>
      <c r="D291" t="s">
        <v>9284</v>
      </c>
      <c r="E291" t="s">
        <v>9285</v>
      </c>
      <c r="F291" t="s">
        <v>7663</v>
      </c>
      <c r="G291">
        <v>1218</v>
      </c>
      <c r="H291" s="8">
        <v>7</v>
      </c>
      <c r="I291" s="1"/>
    </row>
    <row r="292" spans="1:9" x14ac:dyDescent="0.25">
      <c r="A292" t="str">
        <f t="shared" si="4"/>
        <v>MEDICAR  SAO PAULO - AP-00000070-CT - COFCO BRASIL S A</v>
      </c>
      <c r="B292" t="s">
        <v>8420</v>
      </c>
      <c r="C292" t="s">
        <v>105</v>
      </c>
      <c r="D292" t="s">
        <v>13923</v>
      </c>
      <c r="E292" t="s">
        <v>13924</v>
      </c>
      <c r="F292" t="s">
        <v>7659</v>
      </c>
      <c r="G292">
        <v>1213.8900000000001</v>
      </c>
      <c r="H292" s="8">
        <v>3</v>
      </c>
      <c r="I292" s="1"/>
    </row>
    <row r="293" spans="1:9" x14ac:dyDescent="0.25">
      <c r="A293" t="str">
        <f t="shared" si="4"/>
        <v>MEDICAR CAMPINAS - FA-00017247-CT - KATHELEEN BRUNA SOLPOSTO</v>
      </c>
      <c r="B293" t="s">
        <v>7660</v>
      </c>
      <c r="C293" t="s">
        <v>6904</v>
      </c>
      <c r="D293" t="s">
        <v>8118</v>
      </c>
      <c r="E293" t="s">
        <v>8119</v>
      </c>
      <c r="F293" t="s">
        <v>7663</v>
      </c>
      <c r="G293">
        <v>1212.78</v>
      </c>
      <c r="H293" s="8">
        <v>12</v>
      </c>
      <c r="I293" s="1"/>
    </row>
    <row r="294" spans="1:9" x14ac:dyDescent="0.25">
      <c r="A294" t="str">
        <f t="shared" si="4"/>
        <v>MEDICAR RIBEIRÃO PRETO - FA-00007533-CT - CARLOS ROBERTO DOS SANTOS</v>
      </c>
      <c r="B294" t="s">
        <v>7656</v>
      </c>
      <c r="C294" t="s">
        <v>2323</v>
      </c>
      <c r="D294" t="s">
        <v>8658</v>
      </c>
      <c r="E294" t="s">
        <v>8659</v>
      </c>
      <c r="F294" t="s">
        <v>7663</v>
      </c>
      <c r="G294">
        <v>1212.5</v>
      </c>
      <c r="H294" s="8">
        <v>9</v>
      </c>
      <c r="I294" s="1"/>
    </row>
    <row r="295" spans="1:9" x14ac:dyDescent="0.25">
      <c r="A295" t="str">
        <f t="shared" si="4"/>
        <v>MEDICAR RIBEIRÃO PRETO - TF-00021836-CT - EFIGENIA ALVES DE OLIVEIRA</v>
      </c>
      <c r="B295" t="s">
        <v>7656</v>
      </c>
      <c r="C295" t="s">
        <v>4986</v>
      </c>
      <c r="D295" t="s">
        <v>10105</v>
      </c>
      <c r="E295" t="s">
        <v>10106</v>
      </c>
      <c r="F295" t="s">
        <v>7663</v>
      </c>
      <c r="G295">
        <v>1210</v>
      </c>
      <c r="H295" s="8">
        <v>6</v>
      </c>
      <c r="I295" s="1"/>
    </row>
    <row r="296" spans="1:9" x14ac:dyDescent="0.25">
      <c r="A296" t="str">
        <f t="shared" si="4"/>
        <v>MEDICAR CAMPINAS - TF-00020960-CT - PATRICIA CRISTIANE PEREIRA</v>
      </c>
      <c r="B296" t="s">
        <v>7660</v>
      </c>
      <c r="C296" t="s">
        <v>5181</v>
      </c>
      <c r="D296" t="s">
        <v>8158</v>
      </c>
      <c r="E296" t="s">
        <v>8159</v>
      </c>
      <c r="F296" t="s">
        <v>7663</v>
      </c>
      <c r="G296">
        <v>1208.79</v>
      </c>
      <c r="H296" s="8">
        <v>12</v>
      </c>
      <c r="I296" s="1"/>
    </row>
    <row r="297" spans="1:9" x14ac:dyDescent="0.25">
      <c r="A297" t="str">
        <f t="shared" si="4"/>
        <v>MEDICAR CAMPINAS - TF-00020964-CT - LEIA APARECIDA DOS SANTOS</v>
      </c>
      <c r="B297" t="s">
        <v>7660</v>
      </c>
      <c r="C297" t="s">
        <v>5766</v>
      </c>
      <c r="D297" t="s">
        <v>8160</v>
      </c>
      <c r="E297" t="s">
        <v>8161</v>
      </c>
      <c r="F297" t="s">
        <v>7663</v>
      </c>
      <c r="G297">
        <v>1208.79</v>
      </c>
      <c r="H297" s="8">
        <v>12</v>
      </c>
      <c r="I297" s="1"/>
    </row>
    <row r="298" spans="1:9" x14ac:dyDescent="0.25">
      <c r="A298" t="str">
        <f t="shared" si="4"/>
        <v>MEDICAR CAMPINAS - TF-00020996-CT - MARIA NEUMA PEREIRA DE ALENCAR</v>
      </c>
      <c r="B298" t="s">
        <v>7660</v>
      </c>
      <c r="C298" t="s">
        <v>5356</v>
      </c>
      <c r="D298" t="s">
        <v>8162</v>
      </c>
      <c r="E298" t="s">
        <v>8163</v>
      </c>
      <c r="F298" t="s">
        <v>7663</v>
      </c>
      <c r="G298">
        <v>1208.79</v>
      </c>
      <c r="H298" s="8">
        <v>12</v>
      </c>
      <c r="I298" s="1"/>
    </row>
    <row r="299" spans="1:9" x14ac:dyDescent="0.25">
      <c r="A299" t="str">
        <f t="shared" si="4"/>
        <v>MEDICAR RIBEIRÃO PRETO - FA-00012729-CT - ZEY MARIA TEIXEIRA BARBERIO</v>
      </c>
      <c r="B299" t="s">
        <v>7656</v>
      </c>
      <c r="C299" t="s">
        <v>2283</v>
      </c>
      <c r="D299" t="s">
        <v>8438</v>
      </c>
      <c r="E299" t="s">
        <v>8439</v>
      </c>
      <c r="F299" t="s">
        <v>7663</v>
      </c>
      <c r="G299">
        <v>1206.9500000000003</v>
      </c>
      <c r="H299" s="8">
        <v>10</v>
      </c>
      <c r="I299" s="1"/>
    </row>
    <row r="300" spans="1:9" x14ac:dyDescent="0.25">
      <c r="A300" t="str">
        <f t="shared" si="4"/>
        <v>MEDICAR CAMPINAS - FA-00017202-CT - ROSANGELA DA SILVA MONTESSI</v>
      </c>
      <c r="B300" t="s">
        <v>7660</v>
      </c>
      <c r="C300" t="s">
        <v>1421</v>
      </c>
      <c r="D300" t="s">
        <v>8116</v>
      </c>
      <c r="E300" t="s">
        <v>8117</v>
      </c>
      <c r="F300" t="s">
        <v>7663</v>
      </c>
      <c r="G300">
        <v>1205.79</v>
      </c>
      <c r="H300" s="8">
        <v>12</v>
      </c>
      <c r="I300" s="1"/>
    </row>
    <row r="301" spans="1:9" x14ac:dyDescent="0.25">
      <c r="A301" t="str">
        <f t="shared" si="4"/>
        <v>MEDICAR RIBEIRÃO PRETO - FA-00001528-CT - CARLOS HENRIQUE LEMOS SOARES</v>
      </c>
      <c r="B301" t="s">
        <v>7656</v>
      </c>
      <c r="C301" t="s">
        <v>1291</v>
      </c>
      <c r="D301" t="s">
        <v>9264</v>
      </c>
      <c r="E301" t="s">
        <v>9265</v>
      </c>
      <c r="F301" t="s">
        <v>7663</v>
      </c>
      <c r="G301">
        <v>1192.2399999999998</v>
      </c>
      <c r="H301" s="8">
        <v>7</v>
      </c>
      <c r="I301" s="1"/>
    </row>
    <row r="302" spans="1:9" x14ac:dyDescent="0.25">
      <c r="A302" t="str">
        <f t="shared" si="4"/>
        <v>MEDICAR RIBEIRÃO PRETO - TF-00030543-CT - WANDERLEY DE SOUZA CONCEICAO</v>
      </c>
      <c r="B302" t="s">
        <v>7656</v>
      </c>
      <c r="C302" t="s">
        <v>3685</v>
      </c>
      <c r="D302" t="s">
        <v>11870</v>
      </c>
      <c r="E302" t="s">
        <v>11871</v>
      </c>
      <c r="F302" t="s">
        <v>7663</v>
      </c>
      <c r="G302">
        <v>1190</v>
      </c>
      <c r="H302" s="8">
        <v>5</v>
      </c>
      <c r="I302" s="1"/>
    </row>
    <row r="303" spans="1:9" x14ac:dyDescent="0.25">
      <c r="A303" t="str">
        <f t="shared" si="4"/>
        <v>MEDICAR RIBEIRÃO PRETO - TF-00021387-CT - JAIME ANTONIO MARTINS</v>
      </c>
      <c r="B303" t="s">
        <v>7656</v>
      </c>
      <c r="C303" t="s">
        <v>7394</v>
      </c>
      <c r="D303" t="s">
        <v>10071</v>
      </c>
      <c r="E303" t="s">
        <v>10072</v>
      </c>
      <c r="F303" t="s">
        <v>7663</v>
      </c>
      <c r="G303">
        <v>1188</v>
      </c>
      <c r="H303" s="8">
        <v>6</v>
      </c>
      <c r="I303" s="1"/>
    </row>
    <row r="304" spans="1:9" x14ac:dyDescent="0.25">
      <c r="A304" t="str">
        <f t="shared" si="4"/>
        <v>MEDICAR RIBEIRÃO PRETO - TF-00021803-CT - NIVALDO DE ANDRADE</v>
      </c>
      <c r="B304" t="s">
        <v>7656</v>
      </c>
      <c r="C304" t="s">
        <v>3126</v>
      </c>
      <c r="D304" t="s">
        <v>10101</v>
      </c>
      <c r="E304" t="s">
        <v>10102</v>
      </c>
      <c r="F304" t="s">
        <v>7663</v>
      </c>
      <c r="G304">
        <v>1188</v>
      </c>
      <c r="H304" s="8">
        <v>6</v>
      </c>
      <c r="I304" s="1"/>
    </row>
    <row r="305" spans="1:9" x14ac:dyDescent="0.25">
      <c r="A305" t="str">
        <f t="shared" si="4"/>
        <v>MEDICAR RIBEIRÃO PRETO - FA-00021833-CT - SEBASTIAO DIAS</v>
      </c>
      <c r="B305" t="s">
        <v>7656</v>
      </c>
      <c r="C305" t="s">
        <v>6937</v>
      </c>
      <c r="D305" t="s">
        <v>9380</v>
      </c>
      <c r="E305" t="s">
        <v>9381</v>
      </c>
      <c r="F305" t="s">
        <v>7663</v>
      </c>
      <c r="G305">
        <v>1186.5</v>
      </c>
      <c r="H305" s="8">
        <v>7</v>
      </c>
      <c r="I305" s="1"/>
    </row>
    <row r="306" spans="1:9" x14ac:dyDescent="0.25">
      <c r="A306" t="str">
        <f t="shared" si="4"/>
        <v>MEDICAR RIBEIRÃO PRETO - FA-00008557-CT - CELIA MARIA MATIAS VIANA</v>
      </c>
      <c r="B306" t="s">
        <v>7656</v>
      </c>
      <c r="C306" t="s">
        <v>2253</v>
      </c>
      <c r="D306" t="s">
        <v>9852</v>
      </c>
      <c r="E306" t="s">
        <v>9853</v>
      </c>
      <c r="F306" t="s">
        <v>7663</v>
      </c>
      <c r="G306">
        <v>1184.3999999999999</v>
      </c>
      <c r="H306" s="8">
        <v>6</v>
      </c>
      <c r="I306" s="1"/>
    </row>
    <row r="307" spans="1:9" x14ac:dyDescent="0.25">
      <c r="A307" t="str">
        <f t="shared" si="4"/>
        <v>MEDICAR RIBEIRÃO PRETO - TF-00009693-CT - DIANA DO CARMO DA SILVA DE JESUS</v>
      </c>
      <c r="B307" t="s">
        <v>7656</v>
      </c>
      <c r="C307" t="s">
        <v>7188</v>
      </c>
      <c r="D307" t="s">
        <v>9422</v>
      </c>
      <c r="E307" t="s">
        <v>9423</v>
      </c>
      <c r="F307" t="s">
        <v>7663</v>
      </c>
      <c r="G307">
        <v>1183</v>
      </c>
      <c r="H307" s="8">
        <v>7</v>
      </c>
      <c r="I307" s="1"/>
    </row>
    <row r="308" spans="1:9" x14ac:dyDescent="0.25">
      <c r="A308" t="str">
        <f t="shared" si="4"/>
        <v>MEDICAR RIBEIRÃO PRETO - FA-00022067-CT - THEREZINHA RODRIGUES BUENO BARROS</v>
      </c>
      <c r="B308" t="s">
        <v>7656</v>
      </c>
      <c r="C308" t="s">
        <v>2293</v>
      </c>
      <c r="D308" t="s">
        <v>9882</v>
      </c>
      <c r="E308" t="s">
        <v>9883</v>
      </c>
      <c r="F308" t="s">
        <v>7663</v>
      </c>
      <c r="G308">
        <v>1171.8</v>
      </c>
      <c r="H308" s="8">
        <v>6</v>
      </c>
      <c r="I308" s="1"/>
    </row>
    <row r="309" spans="1:9" x14ac:dyDescent="0.25">
      <c r="A309" t="str">
        <f t="shared" si="4"/>
        <v>MEDICAR  SAO PAULO - AP-00000134-CT - GENERAL ELECTRIC DO BRASIL LTDA</v>
      </c>
      <c r="B309" t="s">
        <v>8420</v>
      </c>
      <c r="C309" t="s">
        <v>794</v>
      </c>
      <c r="D309" t="s">
        <v>18876</v>
      </c>
      <c r="E309" t="s">
        <v>18877</v>
      </c>
      <c r="F309" t="s">
        <v>7659</v>
      </c>
      <c r="G309">
        <v>1170.69</v>
      </c>
      <c r="H309" s="8">
        <v>1</v>
      </c>
      <c r="I309" s="1"/>
    </row>
    <row r="310" spans="1:9" x14ac:dyDescent="0.25">
      <c r="A310" t="str">
        <f t="shared" si="4"/>
        <v>MEDICAR  SAO PAULO - AP-00000106-CT - TAKEDA DISTRIBUIDORA LTDA</v>
      </c>
      <c r="B310" t="s">
        <v>8420</v>
      </c>
      <c r="C310" t="s">
        <v>2605</v>
      </c>
      <c r="D310" t="s">
        <v>18869</v>
      </c>
      <c r="E310" t="s">
        <v>18870</v>
      </c>
      <c r="F310" t="s">
        <v>7659</v>
      </c>
      <c r="G310">
        <v>1168.53</v>
      </c>
      <c r="H310" s="8">
        <v>1</v>
      </c>
      <c r="I310" s="1"/>
    </row>
    <row r="311" spans="1:9" x14ac:dyDescent="0.25">
      <c r="A311" t="str">
        <f t="shared" si="4"/>
        <v>MEDICAR CAMPINAS - AP-00002715-CT - TRANSPORTADORA BRASILEIRA GASODUTO BOLIVIA BRASIL SA</v>
      </c>
      <c r="B311" t="s">
        <v>7660</v>
      </c>
      <c r="C311" t="s">
        <v>297</v>
      </c>
      <c r="D311" t="s">
        <v>18939</v>
      </c>
      <c r="E311" t="s">
        <v>18940</v>
      </c>
      <c r="F311" t="s">
        <v>7659</v>
      </c>
      <c r="G311">
        <v>1164.44</v>
      </c>
      <c r="H311" s="8">
        <v>1</v>
      </c>
      <c r="I311" s="1"/>
    </row>
    <row r="312" spans="1:9" x14ac:dyDescent="0.25">
      <c r="A312" t="str">
        <f t="shared" si="4"/>
        <v>MEDICAR RIBEIRÃO PRETO - FA-00015092-CT - SANDRA MARISA DE OLIVEIRA GIROTTO</v>
      </c>
      <c r="B312" t="s">
        <v>7656</v>
      </c>
      <c r="C312" t="s">
        <v>4277</v>
      </c>
      <c r="D312" t="s">
        <v>9336</v>
      </c>
      <c r="E312" t="s">
        <v>9337</v>
      </c>
      <c r="F312" t="s">
        <v>7663</v>
      </c>
      <c r="G312">
        <v>1161.7</v>
      </c>
      <c r="H312" s="8">
        <v>7</v>
      </c>
      <c r="I312" s="1"/>
    </row>
    <row r="313" spans="1:9" x14ac:dyDescent="0.25">
      <c r="A313" t="str">
        <f t="shared" si="4"/>
        <v>MEDICAR RIBEIRÃO PRETO - FA-00005136-CT - ANA PAULA BARBOSA</v>
      </c>
      <c r="B313" t="s">
        <v>7656</v>
      </c>
      <c r="C313" t="s">
        <v>1787</v>
      </c>
      <c r="D313" t="s">
        <v>9274</v>
      </c>
      <c r="E313" t="s">
        <v>9275</v>
      </c>
      <c r="F313" t="s">
        <v>7663</v>
      </c>
      <c r="G313">
        <v>1152.2</v>
      </c>
      <c r="H313" s="8">
        <v>7</v>
      </c>
      <c r="I313" s="1"/>
    </row>
    <row r="314" spans="1:9" x14ac:dyDescent="0.25">
      <c r="A314" t="str">
        <f t="shared" si="4"/>
        <v>MEDICAR RIBEIRÃO PRETO - TC-00020821-CT - MARINHO E MARINHO IMPERMEABILIZACOES LTDA</v>
      </c>
      <c r="B314" t="s">
        <v>7656</v>
      </c>
      <c r="C314" t="s">
        <v>7340</v>
      </c>
      <c r="D314" t="s">
        <v>18407</v>
      </c>
      <c r="E314" t="s">
        <v>18408</v>
      </c>
      <c r="F314" t="s">
        <v>7659</v>
      </c>
      <c r="G314">
        <v>1152</v>
      </c>
      <c r="H314" s="8">
        <v>2</v>
      </c>
      <c r="I314" s="1"/>
    </row>
    <row r="315" spans="1:9" x14ac:dyDescent="0.25">
      <c r="A315" t="str">
        <f t="shared" si="4"/>
        <v>MEDICAR RIBEIRÃO PRETO - TF-00016832-CT - CAROLINA MACHADO ALONSO GOMES</v>
      </c>
      <c r="B315" t="s">
        <v>7656</v>
      </c>
      <c r="C315" t="s">
        <v>4701</v>
      </c>
      <c r="D315" t="s">
        <v>8706</v>
      </c>
      <c r="E315" t="s">
        <v>8707</v>
      </c>
      <c r="F315" t="s">
        <v>7663</v>
      </c>
      <c r="G315">
        <v>1152</v>
      </c>
      <c r="H315" s="8">
        <v>9</v>
      </c>
      <c r="I315" s="1"/>
    </row>
    <row r="316" spans="1:9" x14ac:dyDescent="0.25">
      <c r="A316" t="str">
        <f t="shared" si="4"/>
        <v>MEDICAR CAMPINAS - AP-00008485-CT - CADMO ODONTOLOGIA LTDA</v>
      </c>
      <c r="B316" t="s">
        <v>7660</v>
      </c>
      <c r="C316" t="s">
        <v>2419</v>
      </c>
      <c r="D316" t="s">
        <v>8798</v>
      </c>
      <c r="E316" t="s">
        <v>8799</v>
      </c>
      <c r="F316" t="s">
        <v>7659</v>
      </c>
      <c r="G316">
        <v>1150</v>
      </c>
      <c r="H316" s="8">
        <v>8</v>
      </c>
      <c r="I316" s="1"/>
    </row>
    <row r="317" spans="1:9" x14ac:dyDescent="0.25">
      <c r="A317" t="str">
        <f t="shared" si="4"/>
        <v>MEDICAR CAMPINAS - TF-00017812-CT - ROSALINA GOMES DA SILVA</v>
      </c>
      <c r="B317" t="s">
        <v>7660</v>
      </c>
      <c r="C317" t="s">
        <v>2874</v>
      </c>
      <c r="D317" t="s">
        <v>8304</v>
      </c>
      <c r="E317" t="s">
        <v>8305</v>
      </c>
      <c r="F317" t="s">
        <v>7663</v>
      </c>
      <c r="G317">
        <v>1148.8500000000001</v>
      </c>
      <c r="H317" s="8">
        <v>11</v>
      </c>
      <c r="I317" s="1"/>
    </row>
    <row r="318" spans="1:9" x14ac:dyDescent="0.25">
      <c r="A318" t="str">
        <f t="shared" si="4"/>
        <v>MEDICAR RIBEIRÃO PRETO - AP-00008940-CT - RPO VITTA RESIDENCIAL 106 SPE LTDA</v>
      </c>
      <c r="B318" t="s">
        <v>7656</v>
      </c>
      <c r="C318" t="s">
        <v>301</v>
      </c>
      <c r="D318" t="s">
        <v>11946</v>
      </c>
      <c r="E318" t="s">
        <v>11947</v>
      </c>
      <c r="F318" t="s">
        <v>7659</v>
      </c>
      <c r="G318">
        <v>1145.3400000000001</v>
      </c>
      <c r="H318" s="8">
        <v>4</v>
      </c>
      <c r="I318" s="1"/>
    </row>
    <row r="319" spans="1:9" x14ac:dyDescent="0.25">
      <c r="A319" t="str">
        <f t="shared" si="4"/>
        <v>MEDICAR CAMPINAS - AP-00004195-CT - V L S ESCOLA DE EDUCACAO INFANTIL LTDA ME</v>
      </c>
      <c r="B319" t="s">
        <v>7660</v>
      </c>
      <c r="C319" t="s">
        <v>3161</v>
      </c>
      <c r="D319" t="s">
        <v>10234</v>
      </c>
      <c r="E319" t="s">
        <v>10235</v>
      </c>
      <c r="F319" t="s">
        <v>7659</v>
      </c>
      <c r="G319">
        <v>1141.5999999999999</v>
      </c>
      <c r="H319" s="8">
        <v>5</v>
      </c>
      <c r="I319" s="1"/>
    </row>
    <row r="320" spans="1:9" x14ac:dyDescent="0.25">
      <c r="A320" t="str">
        <f t="shared" si="4"/>
        <v>MEDICAR RIBEIRÃO PRETO - FA-00021936-CT - JOSE ANTONIO DE LIMA</v>
      </c>
      <c r="B320" t="s">
        <v>7656</v>
      </c>
      <c r="C320" t="s">
        <v>2401</v>
      </c>
      <c r="D320" t="s">
        <v>9384</v>
      </c>
      <c r="E320" t="s">
        <v>9385</v>
      </c>
      <c r="F320" t="s">
        <v>7663</v>
      </c>
      <c r="G320">
        <v>1141</v>
      </c>
      <c r="H320" s="8">
        <v>7</v>
      </c>
      <c r="I320" s="1"/>
    </row>
    <row r="321" spans="1:9" x14ac:dyDescent="0.25">
      <c r="A321" t="str">
        <f t="shared" si="4"/>
        <v>MEDICAR RIBEIRÃO PRETO - TC-00023062-CT - MINI MERCADO DA ROSE</v>
      </c>
      <c r="B321" t="s">
        <v>7656</v>
      </c>
      <c r="C321" t="s">
        <v>7184</v>
      </c>
      <c r="D321" t="s">
        <v>8702</v>
      </c>
      <c r="E321" t="s">
        <v>8703</v>
      </c>
      <c r="F321" t="s">
        <v>7659</v>
      </c>
      <c r="G321">
        <v>1138</v>
      </c>
      <c r="H321" s="8">
        <v>10</v>
      </c>
      <c r="I321" s="1"/>
    </row>
    <row r="322" spans="1:9" x14ac:dyDescent="0.25">
      <c r="A322" t="str">
        <f t="shared" si="4"/>
        <v>MEDICAR RIBEIRÃO PRETO - TF-00017962-CT - DIVA APARECIDA COSTA</v>
      </c>
      <c r="B322" t="s">
        <v>7656</v>
      </c>
      <c r="C322" t="s">
        <v>4601</v>
      </c>
      <c r="D322" t="s">
        <v>9987</v>
      </c>
      <c r="E322" t="s">
        <v>9988</v>
      </c>
      <c r="F322" t="s">
        <v>7663</v>
      </c>
      <c r="G322">
        <v>1132.8</v>
      </c>
      <c r="H322" s="8">
        <v>6</v>
      </c>
      <c r="I322" s="1"/>
    </row>
    <row r="323" spans="1:9" x14ac:dyDescent="0.25">
      <c r="A323" t="str">
        <f t="shared" si="4"/>
        <v>MEDICAR  SAO PAULO - AP-00000080-CT - MOREIRA ASSUMPCAO CLINICA MEDICA LTDA</v>
      </c>
      <c r="B323" t="s">
        <v>8420</v>
      </c>
      <c r="C323" t="s">
        <v>3</v>
      </c>
      <c r="D323" t="s">
        <v>13925</v>
      </c>
      <c r="E323" t="s">
        <v>13926</v>
      </c>
      <c r="F323" t="s">
        <v>7659</v>
      </c>
      <c r="G323">
        <v>1129.8899999999999</v>
      </c>
      <c r="H323" s="8">
        <v>3</v>
      </c>
      <c r="I323" s="1"/>
    </row>
    <row r="324" spans="1:9" x14ac:dyDescent="0.25">
      <c r="A324" t="str">
        <f t="shared" ref="A324:A387" si="5">_xlfn.CONCAT(B324," - ",C324," - ",E324)</f>
        <v>MEDICAR RIBEIRÃO PRETO - TC-00038282-CT - BELELI SOUZA E SILVA CONSTRUCOES LTDA</v>
      </c>
      <c r="B324" t="s">
        <v>7656</v>
      </c>
      <c r="C324" t="s">
        <v>3077</v>
      </c>
      <c r="D324" t="s">
        <v>16502</v>
      </c>
      <c r="E324" t="s">
        <v>16503</v>
      </c>
      <c r="F324" t="s">
        <v>7659</v>
      </c>
      <c r="G324">
        <v>1129.8000000000002</v>
      </c>
      <c r="H324" s="8">
        <v>3</v>
      </c>
      <c r="I324" s="1"/>
    </row>
    <row r="325" spans="1:9" x14ac:dyDescent="0.25">
      <c r="A325" t="str">
        <f t="shared" si="5"/>
        <v>MEDICAR CAMPINAS - TF-00019984-CT - PAULO ROGERIO COELHO</v>
      </c>
      <c r="B325" t="s">
        <v>7660</v>
      </c>
      <c r="C325" t="s">
        <v>5757</v>
      </c>
      <c r="D325" t="s">
        <v>8314</v>
      </c>
      <c r="E325" t="s">
        <v>8315</v>
      </c>
      <c r="F325" t="s">
        <v>7663</v>
      </c>
      <c r="G325">
        <v>1128.8700000000001</v>
      </c>
      <c r="H325" s="8">
        <v>11</v>
      </c>
      <c r="I325" s="1"/>
    </row>
    <row r="326" spans="1:9" x14ac:dyDescent="0.25">
      <c r="A326" t="str">
        <f t="shared" si="5"/>
        <v>MEDICAR CAMPINAS - TF-00020062-CT - VIVIANE CRISTINA BRAGA</v>
      </c>
      <c r="B326" t="s">
        <v>7660</v>
      </c>
      <c r="C326" t="s">
        <v>2775</v>
      </c>
      <c r="D326" t="s">
        <v>8316</v>
      </c>
      <c r="E326" t="s">
        <v>8317</v>
      </c>
      <c r="F326" t="s">
        <v>7663</v>
      </c>
      <c r="G326">
        <v>1128.8700000000001</v>
      </c>
      <c r="H326" s="8">
        <v>11</v>
      </c>
      <c r="I326" s="1"/>
    </row>
    <row r="327" spans="1:9" x14ac:dyDescent="0.25">
      <c r="A327" t="str">
        <f t="shared" si="5"/>
        <v>MEDICAR  SAO PAULO - AP-00039759-CT - ALICE SERVICOS MEDICOS LTDA</v>
      </c>
      <c r="B327" t="s">
        <v>8420</v>
      </c>
      <c r="C327" t="s">
        <v>21576</v>
      </c>
      <c r="D327" t="s">
        <v>41054</v>
      </c>
      <c r="E327" t="s">
        <v>21293</v>
      </c>
      <c r="F327" t="s">
        <v>7659</v>
      </c>
      <c r="G327">
        <v>1126.2</v>
      </c>
      <c r="H327" s="8">
        <v>1</v>
      </c>
      <c r="I327" s="1"/>
    </row>
    <row r="328" spans="1:9" x14ac:dyDescent="0.25">
      <c r="A328" t="str">
        <f t="shared" si="5"/>
        <v>MEDICAR  SAO PAULO - AP-00039760-CT - ALICE SERVICOS MEDICOS LTDA</v>
      </c>
      <c r="B328" t="s">
        <v>8420</v>
      </c>
      <c r="C328" t="s">
        <v>21292</v>
      </c>
      <c r="D328" t="s">
        <v>41055</v>
      </c>
      <c r="E328" t="s">
        <v>21293</v>
      </c>
      <c r="F328" t="s">
        <v>7659</v>
      </c>
      <c r="G328">
        <v>1126.2</v>
      </c>
      <c r="H328" s="8">
        <v>1</v>
      </c>
      <c r="I328" s="1"/>
    </row>
    <row r="329" spans="1:9" x14ac:dyDescent="0.25">
      <c r="A329" t="str">
        <f t="shared" si="5"/>
        <v>MEDICAR RIBEIRÃO PRETO - FA-00022379-CT - ALETEIA DE OLIVEIRA ALEIXO</v>
      </c>
      <c r="B329" t="s">
        <v>7656</v>
      </c>
      <c r="C329" t="s">
        <v>4125</v>
      </c>
      <c r="D329" t="s">
        <v>8282</v>
      </c>
      <c r="E329" t="s">
        <v>8283</v>
      </c>
      <c r="F329" t="s">
        <v>7663</v>
      </c>
      <c r="G329">
        <v>1125</v>
      </c>
      <c r="H329" s="8">
        <v>11</v>
      </c>
      <c r="I329" s="1"/>
    </row>
    <row r="330" spans="1:9" x14ac:dyDescent="0.25">
      <c r="A330" t="str">
        <f t="shared" si="5"/>
        <v>MEDICAR RIBEIRÃO PRETO - FA-00021646-CT - MARIA DO ROSARIO FACIOLLI SARTORI</v>
      </c>
      <c r="B330" t="s">
        <v>7656</v>
      </c>
      <c r="C330" t="s">
        <v>2990</v>
      </c>
      <c r="D330" t="s">
        <v>8690</v>
      </c>
      <c r="E330" t="s">
        <v>8691</v>
      </c>
      <c r="F330" t="s">
        <v>7663</v>
      </c>
      <c r="G330">
        <v>1122.4000000000001</v>
      </c>
      <c r="H330" s="8">
        <v>9</v>
      </c>
      <c r="I330" s="1"/>
    </row>
    <row r="331" spans="1:9" x14ac:dyDescent="0.25">
      <c r="A331" t="str">
        <f t="shared" si="5"/>
        <v>MEDICAR RIBEIRÃO PRETO - FA-00005179-CT - CLOVIS PEREIRA DOS SANTOS</v>
      </c>
      <c r="B331" t="s">
        <v>7656</v>
      </c>
      <c r="C331" t="s">
        <v>6718</v>
      </c>
      <c r="D331" t="s">
        <v>9278</v>
      </c>
      <c r="E331" t="s">
        <v>9279</v>
      </c>
      <c r="F331" t="s">
        <v>7663</v>
      </c>
      <c r="G331">
        <v>1120</v>
      </c>
      <c r="H331" s="8">
        <v>7</v>
      </c>
      <c r="I331" s="1"/>
    </row>
    <row r="332" spans="1:9" x14ac:dyDescent="0.25">
      <c r="A332" t="str">
        <f t="shared" si="5"/>
        <v>MEDICAR RIBEIRÃO PRETO - FA-00003925-CT - NEUSA CALDO MARTINELLI</v>
      </c>
      <c r="B332" t="s">
        <v>7656</v>
      </c>
      <c r="C332" t="s">
        <v>1638</v>
      </c>
      <c r="D332" t="s">
        <v>8232</v>
      </c>
      <c r="E332" t="s">
        <v>8233</v>
      </c>
      <c r="F332" t="s">
        <v>7663</v>
      </c>
      <c r="G332">
        <v>1119.96</v>
      </c>
      <c r="H332" s="8">
        <v>11</v>
      </c>
      <c r="I332" s="1"/>
    </row>
    <row r="333" spans="1:9" x14ac:dyDescent="0.25">
      <c r="A333" t="str">
        <f t="shared" si="5"/>
        <v>MEDICAR RIBEIRÃO PRETO - FA-00022231-CT - CLARICE DOS SANTOS</v>
      </c>
      <c r="B333" t="s">
        <v>7656</v>
      </c>
      <c r="C333" t="s">
        <v>4123</v>
      </c>
      <c r="D333" t="s">
        <v>9392</v>
      </c>
      <c r="E333" t="s">
        <v>9393</v>
      </c>
      <c r="F333" t="s">
        <v>7663</v>
      </c>
      <c r="G333">
        <v>1114.52</v>
      </c>
      <c r="H333" s="8">
        <v>7</v>
      </c>
      <c r="I333" s="1"/>
    </row>
    <row r="334" spans="1:9" x14ac:dyDescent="0.25">
      <c r="A334" t="str">
        <f t="shared" si="5"/>
        <v>MEDICAR CAMPINAS - FA-00017015-CT - EDERSON DA SILVA</v>
      </c>
      <c r="B334" t="s">
        <v>7660</v>
      </c>
      <c r="C334" t="s">
        <v>1418</v>
      </c>
      <c r="D334" t="s">
        <v>8262</v>
      </c>
      <c r="E334" t="s">
        <v>8263</v>
      </c>
      <c r="F334" t="s">
        <v>7663</v>
      </c>
      <c r="G334">
        <v>1113.8899999999999</v>
      </c>
      <c r="H334" s="8">
        <v>11</v>
      </c>
      <c r="I334" s="1"/>
    </row>
    <row r="335" spans="1:9" x14ac:dyDescent="0.25">
      <c r="A335" t="str">
        <f t="shared" si="5"/>
        <v>MEDICAR RIBEIRÃO PRETO - FA-00020906-CT - GERALDO CESAR DE LIMA</v>
      </c>
      <c r="B335" t="s">
        <v>7656</v>
      </c>
      <c r="C335" t="s">
        <v>5547</v>
      </c>
      <c r="D335" t="s">
        <v>7998</v>
      </c>
      <c r="E335" t="s">
        <v>7999</v>
      </c>
      <c r="F335" t="s">
        <v>7663</v>
      </c>
      <c r="G335">
        <v>1113.18</v>
      </c>
      <c r="H335" s="8">
        <v>13</v>
      </c>
      <c r="I335" s="1"/>
    </row>
    <row r="336" spans="1:9" x14ac:dyDescent="0.25">
      <c r="A336" t="str">
        <f t="shared" si="5"/>
        <v>MEDICAR CAMPINAS - TF-00017331-CT - JOAO BOSCO MARCAL DOS SANTOS</v>
      </c>
      <c r="B336" t="s">
        <v>7660</v>
      </c>
      <c r="C336" t="s">
        <v>4595</v>
      </c>
      <c r="D336" t="s">
        <v>8292</v>
      </c>
      <c r="E336" t="s">
        <v>8293</v>
      </c>
      <c r="F336" t="s">
        <v>7663</v>
      </c>
      <c r="G336">
        <v>1109.4299999999998</v>
      </c>
      <c r="H336" s="8">
        <v>11</v>
      </c>
      <c r="I336" s="1"/>
    </row>
    <row r="337" spans="1:9" x14ac:dyDescent="0.25">
      <c r="A337" t="str">
        <f t="shared" si="5"/>
        <v>MEDICAR CAMPINAS - TF-00017679-CT - GILSON ANTONIO</v>
      </c>
      <c r="B337" t="s">
        <v>7660</v>
      </c>
      <c r="C337" t="s">
        <v>7363</v>
      </c>
      <c r="D337" t="s">
        <v>8300</v>
      </c>
      <c r="E337" t="s">
        <v>8301</v>
      </c>
      <c r="F337" t="s">
        <v>7663</v>
      </c>
      <c r="G337">
        <v>1109.4299999999998</v>
      </c>
      <c r="H337" s="8">
        <v>11</v>
      </c>
      <c r="I337" s="1"/>
    </row>
    <row r="338" spans="1:9" x14ac:dyDescent="0.25">
      <c r="A338" t="str">
        <f t="shared" si="5"/>
        <v>MEDICAR CAMPINAS - TF-00020998-CT - VANESSA APARECIDA DA SILVA RODRIGUES ATALIBA</v>
      </c>
      <c r="B338" t="s">
        <v>7660</v>
      </c>
      <c r="C338" t="s">
        <v>4369</v>
      </c>
      <c r="D338" t="s">
        <v>8322</v>
      </c>
      <c r="E338" t="s">
        <v>8323</v>
      </c>
      <c r="F338" t="s">
        <v>7663</v>
      </c>
      <c r="G338">
        <v>1108.8899999999999</v>
      </c>
      <c r="H338" s="8">
        <v>11</v>
      </c>
      <c r="I338" s="1"/>
    </row>
    <row r="339" spans="1:9" x14ac:dyDescent="0.25">
      <c r="A339" t="str">
        <f t="shared" si="5"/>
        <v>MEDICAR CAMPINAS - TF-00021180-CT - EUNICE DE OLIVEIRA MORAES</v>
      </c>
      <c r="B339" t="s">
        <v>7660</v>
      </c>
      <c r="C339" t="s">
        <v>6139</v>
      </c>
      <c r="D339" t="s">
        <v>8324</v>
      </c>
      <c r="E339" t="s">
        <v>8325</v>
      </c>
      <c r="F339" t="s">
        <v>7663</v>
      </c>
      <c r="G339">
        <v>1108.8899999999999</v>
      </c>
      <c r="H339" s="8">
        <v>11</v>
      </c>
      <c r="I339" s="1"/>
    </row>
    <row r="340" spans="1:9" x14ac:dyDescent="0.25">
      <c r="A340" t="str">
        <f t="shared" si="5"/>
        <v>MEDICAR RIBEIRÃO PRETO - AP-00018324-CT - INSTITUTO ONCOLOGICO DE RIBEIRAO PRETO SS</v>
      </c>
      <c r="B340" t="s">
        <v>7656</v>
      </c>
      <c r="C340" t="s">
        <v>1016</v>
      </c>
      <c r="D340" t="s">
        <v>11952</v>
      </c>
      <c r="E340" t="s">
        <v>11953</v>
      </c>
      <c r="F340" t="s">
        <v>7659</v>
      </c>
      <c r="G340">
        <v>1108.26</v>
      </c>
      <c r="H340" s="8">
        <v>4</v>
      </c>
      <c r="I340" s="1"/>
    </row>
    <row r="341" spans="1:9" x14ac:dyDescent="0.25">
      <c r="A341" t="str">
        <f t="shared" si="5"/>
        <v>MEDICAR RIBEIRÃO PRETO - TF-00019966-CT - SONIA OLIVEIRA VENTURA</v>
      </c>
      <c r="B341" t="s">
        <v>7656</v>
      </c>
      <c r="C341" t="s">
        <v>5344</v>
      </c>
      <c r="D341" t="s">
        <v>9468</v>
      </c>
      <c r="E341" t="s">
        <v>9469</v>
      </c>
      <c r="F341" t="s">
        <v>7663</v>
      </c>
      <c r="G341">
        <v>1106</v>
      </c>
      <c r="H341" s="8">
        <v>7</v>
      </c>
      <c r="I341" s="1"/>
    </row>
    <row r="342" spans="1:9" x14ac:dyDescent="0.25">
      <c r="A342" t="str">
        <f t="shared" si="5"/>
        <v>MEDICAR CAMPINAS - FA-00004852-CT - CRISLAINE FERNANDA PATERO</v>
      </c>
      <c r="B342" t="s">
        <v>7660</v>
      </c>
      <c r="C342" t="s">
        <v>1715</v>
      </c>
      <c r="D342" t="s">
        <v>7740</v>
      </c>
      <c r="E342" t="s">
        <v>7741</v>
      </c>
      <c r="F342" t="s">
        <v>7663</v>
      </c>
      <c r="G342">
        <v>1105.9499999999998</v>
      </c>
      <c r="H342" s="8">
        <v>17</v>
      </c>
      <c r="I342" s="1"/>
    </row>
    <row r="343" spans="1:9" x14ac:dyDescent="0.25">
      <c r="A343" t="str">
        <f t="shared" si="5"/>
        <v>MEDICAR RIBEIRÃO PRETO - FA-00018376-CT - TEREZA CANDIDA MORAIS BERI</v>
      </c>
      <c r="B343" t="s">
        <v>7656</v>
      </c>
      <c r="C343" t="s">
        <v>3757</v>
      </c>
      <c r="D343" t="s">
        <v>8268</v>
      </c>
      <c r="E343" t="s">
        <v>8269</v>
      </c>
      <c r="F343" t="s">
        <v>7663</v>
      </c>
      <c r="G343">
        <v>1101.7</v>
      </c>
      <c r="H343" s="8">
        <v>11</v>
      </c>
      <c r="I343" s="1"/>
    </row>
    <row r="344" spans="1:9" x14ac:dyDescent="0.25">
      <c r="A344" t="str">
        <f t="shared" si="5"/>
        <v>MEDICAR RIBEIRÃO PRETO - TF-00031643-CT - ANTONIA APARECIDA MONTEIRO DE GODOY</v>
      </c>
      <c r="B344" t="s">
        <v>7656</v>
      </c>
      <c r="C344" t="s">
        <v>5821</v>
      </c>
      <c r="D344" t="s">
        <v>13816</v>
      </c>
      <c r="E344" t="s">
        <v>13817</v>
      </c>
      <c r="F344" t="s">
        <v>7663</v>
      </c>
      <c r="G344">
        <v>1100</v>
      </c>
      <c r="H344" s="8">
        <v>4</v>
      </c>
      <c r="I344" s="1"/>
    </row>
    <row r="345" spans="1:9" x14ac:dyDescent="0.25">
      <c r="A345" t="str">
        <f t="shared" si="5"/>
        <v>MEDICAR CAMPINAS - TF-00020061-CT - JOSELI PEREIRA GENEROZO</v>
      </c>
      <c r="B345" t="s">
        <v>7660</v>
      </c>
      <c r="C345" t="s">
        <v>2774</v>
      </c>
      <c r="D345" t="s">
        <v>8492</v>
      </c>
      <c r="E345" t="s">
        <v>8493</v>
      </c>
      <c r="F345" t="s">
        <v>7663</v>
      </c>
      <c r="G345">
        <v>1099</v>
      </c>
      <c r="H345" s="8">
        <v>10</v>
      </c>
      <c r="I345" s="1"/>
    </row>
    <row r="346" spans="1:9" x14ac:dyDescent="0.25">
      <c r="A346" t="str">
        <f t="shared" si="5"/>
        <v>MEDICAR CAMPINAS - TF-00017620-CT - DANILO ADARIO</v>
      </c>
      <c r="B346" t="s">
        <v>7660</v>
      </c>
      <c r="C346" t="s">
        <v>7361</v>
      </c>
      <c r="D346" t="s">
        <v>8298</v>
      </c>
      <c r="E346" t="s">
        <v>8299</v>
      </c>
      <c r="F346" t="s">
        <v>7663</v>
      </c>
      <c r="G346">
        <v>1098.8999999999999</v>
      </c>
      <c r="H346" s="8">
        <v>11</v>
      </c>
      <c r="I346" s="1"/>
    </row>
    <row r="347" spans="1:9" x14ac:dyDescent="0.25">
      <c r="A347" t="str">
        <f t="shared" si="5"/>
        <v>MEDICAR CAMPINAS - TF-00020957-CT - MARIA ALVES DO CARMO</v>
      </c>
      <c r="B347" t="s">
        <v>7660</v>
      </c>
      <c r="C347" t="s">
        <v>2171</v>
      </c>
      <c r="D347" t="s">
        <v>8320</v>
      </c>
      <c r="E347" t="s">
        <v>8321</v>
      </c>
      <c r="F347" t="s">
        <v>7663</v>
      </c>
      <c r="G347">
        <v>1098.8999999999999</v>
      </c>
      <c r="H347" s="8">
        <v>11</v>
      </c>
      <c r="I347" s="1"/>
    </row>
    <row r="348" spans="1:9" x14ac:dyDescent="0.25">
      <c r="A348" t="str">
        <f t="shared" si="5"/>
        <v>MEDICAR CAMPINAS - TF-00021256-CT - MARIA VIDAL SIQUEIRA DE LIMA</v>
      </c>
      <c r="B348" t="s">
        <v>7660</v>
      </c>
      <c r="C348" t="s">
        <v>4371</v>
      </c>
      <c r="D348" t="s">
        <v>8326</v>
      </c>
      <c r="E348" t="s">
        <v>8327</v>
      </c>
      <c r="F348" t="s">
        <v>7663</v>
      </c>
      <c r="G348">
        <v>1098.8999999999999</v>
      </c>
      <c r="H348" s="8">
        <v>11</v>
      </c>
      <c r="I348" s="1"/>
    </row>
    <row r="349" spans="1:9" x14ac:dyDescent="0.25">
      <c r="A349" t="str">
        <f t="shared" si="5"/>
        <v>MEDICAR CAMPINAS - TF-00021441-CT - SILSO PEREIRA DA SILVA</v>
      </c>
      <c r="B349" t="s">
        <v>7660</v>
      </c>
      <c r="C349" t="s">
        <v>3648</v>
      </c>
      <c r="D349" t="s">
        <v>8328</v>
      </c>
      <c r="E349" t="s">
        <v>8329</v>
      </c>
      <c r="F349" t="s">
        <v>7663</v>
      </c>
      <c r="G349">
        <v>1098.8999999999999</v>
      </c>
      <c r="H349" s="8">
        <v>11</v>
      </c>
      <c r="I349" s="1"/>
    </row>
    <row r="350" spans="1:9" x14ac:dyDescent="0.25">
      <c r="A350" t="str">
        <f t="shared" si="5"/>
        <v>MEDICAR CAMPINAS - TF-00018347-CT - SUELI APARECIDA THOMAZ</v>
      </c>
      <c r="B350" t="s">
        <v>7660</v>
      </c>
      <c r="C350" t="s">
        <v>2157</v>
      </c>
      <c r="D350" t="s">
        <v>8480</v>
      </c>
      <c r="E350" t="s">
        <v>8481</v>
      </c>
      <c r="F350" t="s">
        <v>7663</v>
      </c>
      <c r="G350">
        <v>1090</v>
      </c>
      <c r="H350" s="8">
        <v>10</v>
      </c>
      <c r="I350" s="1"/>
    </row>
    <row r="351" spans="1:9" x14ac:dyDescent="0.25">
      <c r="A351" t="str">
        <f t="shared" si="5"/>
        <v>MEDICAR RIBEIRÃO PRETO - TF-00022608-CT - CAROLINA DE AMORIM ALCANTARA CARDOZO</v>
      </c>
      <c r="B351" t="s">
        <v>7656</v>
      </c>
      <c r="C351" t="s">
        <v>5387</v>
      </c>
      <c r="D351" t="s">
        <v>11784</v>
      </c>
      <c r="E351" t="s">
        <v>11785</v>
      </c>
      <c r="F351" t="s">
        <v>7663</v>
      </c>
      <c r="G351">
        <v>1090</v>
      </c>
      <c r="H351" s="8">
        <v>5</v>
      </c>
      <c r="I351" s="1"/>
    </row>
    <row r="352" spans="1:9" x14ac:dyDescent="0.25">
      <c r="A352" t="str">
        <f t="shared" si="5"/>
        <v>MEDICAR RIBEIRÃO PRETO - TF-00023017-CT - NATALIA APARECIDA NUNES TASQUINI</v>
      </c>
      <c r="B352" t="s">
        <v>7656</v>
      </c>
      <c r="C352" t="s">
        <v>6337</v>
      </c>
      <c r="D352" t="s">
        <v>11838</v>
      </c>
      <c r="E352" t="s">
        <v>11839</v>
      </c>
      <c r="F352" t="s">
        <v>7663</v>
      </c>
      <c r="G352">
        <v>1090</v>
      </c>
      <c r="H352" s="8">
        <v>5</v>
      </c>
      <c r="I352" s="1"/>
    </row>
    <row r="353" spans="1:9" x14ac:dyDescent="0.25">
      <c r="A353" t="str">
        <f t="shared" si="5"/>
        <v>MEDICAR RIBEIRÃO PRETO - FA-00001012-CT - ADRIANA ISMENIA DOS SANTOS</v>
      </c>
      <c r="B353" t="s">
        <v>7656</v>
      </c>
      <c r="C353" t="s">
        <v>3365</v>
      </c>
      <c r="D353" t="s">
        <v>9262</v>
      </c>
      <c r="E353" t="s">
        <v>9263</v>
      </c>
      <c r="F353" t="s">
        <v>7663</v>
      </c>
      <c r="G353">
        <v>1089.7600000000002</v>
      </c>
      <c r="H353" s="8">
        <v>7</v>
      </c>
      <c r="I353" s="1"/>
    </row>
    <row r="354" spans="1:9" x14ac:dyDescent="0.25">
      <c r="A354" t="str">
        <f t="shared" si="5"/>
        <v>MEDICAR CAMPINAS - FA-00017074-CT - MARIA DE FATIMA DA SILVA</v>
      </c>
      <c r="B354" t="s">
        <v>7660</v>
      </c>
      <c r="C354" t="s">
        <v>2097</v>
      </c>
      <c r="D354" t="s">
        <v>7730</v>
      </c>
      <c r="E354" t="s">
        <v>7731</v>
      </c>
      <c r="F354" t="s">
        <v>7663</v>
      </c>
      <c r="G354">
        <v>1089.04</v>
      </c>
      <c r="H354" s="8">
        <v>18</v>
      </c>
      <c r="I354" s="1"/>
    </row>
    <row r="355" spans="1:9" x14ac:dyDescent="0.25">
      <c r="A355" t="str">
        <f t="shared" si="5"/>
        <v>MEDICAR CAMPINAS - FA-00004502-CT - MARCIA IZABEL DA SILVA</v>
      </c>
      <c r="B355" t="s">
        <v>7660</v>
      </c>
      <c r="C355" t="s">
        <v>3448</v>
      </c>
      <c r="D355" t="s">
        <v>7974</v>
      </c>
      <c r="E355" t="s">
        <v>7975</v>
      </c>
      <c r="F355" t="s">
        <v>7663</v>
      </c>
      <c r="G355">
        <v>1085.48</v>
      </c>
      <c r="H355" s="8">
        <v>13</v>
      </c>
      <c r="I355" s="1"/>
    </row>
    <row r="356" spans="1:9" x14ac:dyDescent="0.25">
      <c r="A356" t="str">
        <f t="shared" si="5"/>
        <v>MEDICAR RIBEIRÃO PRETO - FA-00005172-CT - ANA CRISTINA DIAS</v>
      </c>
      <c r="B356" t="s">
        <v>7656</v>
      </c>
      <c r="C356" t="s">
        <v>3454</v>
      </c>
      <c r="D356" t="s">
        <v>7978</v>
      </c>
      <c r="E356" t="s">
        <v>7979</v>
      </c>
      <c r="F356" t="s">
        <v>7663</v>
      </c>
      <c r="G356">
        <v>1082.4000000000001</v>
      </c>
      <c r="H356" s="8">
        <v>13</v>
      </c>
      <c r="I356" s="1"/>
    </row>
    <row r="357" spans="1:9" x14ac:dyDescent="0.25">
      <c r="A357" t="str">
        <f t="shared" si="5"/>
        <v>MEDICAR RIBEIRÃO PRETO - FA-00007865-CT - ELISABETE ALVES VALERIO</v>
      </c>
      <c r="B357" t="s">
        <v>7656</v>
      </c>
      <c r="C357" t="s">
        <v>2335</v>
      </c>
      <c r="D357" t="s">
        <v>8966</v>
      </c>
      <c r="E357" t="s">
        <v>8967</v>
      </c>
      <c r="F357" t="s">
        <v>7663</v>
      </c>
      <c r="G357">
        <v>1080</v>
      </c>
      <c r="H357" s="8">
        <v>8</v>
      </c>
      <c r="I357" s="1"/>
    </row>
    <row r="358" spans="1:9" x14ac:dyDescent="0.25">
      <c r="A358" t="str">
        <f t="shared" si="5"/>
        <v>MEDICAR CAMPINAS - AP-00005038-CT - CORTEVA AGRISCIENCE DO BRASIL LTDA</v>
      </c>
      <c r="B358" t="s">
        <v>7660</v>
      </c>
      <c r="C358" t="s">
        <v>491</v>
      </c>
      <c r="D358" t="s">
        <v>13957</v>
      </c>
      <c r="E358" t="s">
        <v>13958</v>
      </c>
      <c r="F358" t="s">
        <v>7659</v>
      </c>
      <c r="G358">
        <v>1079.25</v>
      </c>
      <c r="H358" s="8">
        <v>3</v>
      </c>
      <c r="I358" s="1"/>
    </row>
    <row r="359" spans="1:9" x14ac:dyDescent="0.25">
      <c r="A359" t="str">
        <f t="shared" si="5"/>
        <v>MEDICAR RIBEIRÃO PRETO - FA-00006494-CT - AUREO ANTONIO</v>
      </c>
      <c r="B359" t="s">
        <v>7656</v>
      </c>
      <c r="C359" t="s">
        <v>3330</v>
      </c>
      <c r="D359" t="s">
        <v>9824</v>
      </c>
      <c r="E359" t="s">
        <v>9825</v>
      </c>
      <c r="F359" t="s">
        <v>7663</v>
      </c>
      <c r="G359">
        <v>1078.8</v>
      </c>
      <c r="H359" s="8">
        <v>6</v>
      </c>
      <c r="I359" s="1"/>
    </row>
    <row r="360" spans="1:9" x14ac:dyDescent="0.25">
      <c r="A360" t="str">
        <f t="shared" si="5"/>
        <v>MEDICAR RIBEIRÃO PRETO - TC-00022161-CT - SANTOS E MORAIS PINTURAS</v>
      </c>
      <c r="B360" t="s">
        <v>7656</v>
      </c>
      <c r="C360" t="s">
        <v>2144</v>
      </c>
      <c r="D360" t="s">
        <v>13306</v>
      </c>
      <c r="E360" t="s">
        <v>13307</v>
      </c>
      <c r="F360" t="s">
        <v>7659</v>
      </c>
      <c r="G360">
        <v>1076</v>
      </c>
      <c r="H360" s="8">
        <v>4</v>
      </c>
      <c r="I360" s="1"/>
    </row>
    <row r="361" spans="1:9" x14ac:dyDescent="0.25">
      <c r="A361" t="str">
        <f t="shared" si="5"/>
        <v>MEDICAR RIBEIRÃO PRETO - TC-00032282-CT - GUILHERME HENRIQUE C MASTRANGELO PINTURAS</v>
      </c>
      <c r="B361" t="s">
        <v>7656</v>
      </c>
      <c r="C361" t="s">
        <v>4589</v>
      </c>
      <c r="D361" t="s">
        <v>13314</v>
      </c>
      <c r="E361" t="s">
        <v>13315</v>
      </c>
      <c r="F361" t="s">
        <v>7659</v>
      </c>
      <c r="G361">
        <v>1076</v>
      </c>
      <c r="H361" s="8">
        <v>4</v>
      </c>
      <c r="I361" s="1"/>
    </row>
    <row r="362" spans="1:9" x14ac:dyDescent="0.25">
      <c r="A362" t="str">
        <f t="shared" si="5"/>
        <v>MEDICAR  SAO PAULO - AP-00022301-CT - POLO SAUDE LTDA</v>
      </c>
      <c r="B362" t="s">
        <v>8420</v>
      </c>
      <c r="C362" t="s">
        <v>23647</v>
      </c>
      <c r="D362" t="s">
        <v>41052</v>
      </c>
      <c r="E362" t="s">
        <v>18991</v>
      </c>
      <c r="F362" t="s">
        <v>7659</v>
      </c>
      <c r="G362">
        <v>1068.47</v>
      </c>
      <c r="H362" s="8">
        <v>1</v>
      </c>
      <c r="I362" s="1"/>
    </row>
    <row r="363" spans="1:9" x14ac:dyDescent="0.25">
      <c r="A363" t="str">
        <f t="shared" si="5"/>
        <v>MEDICAR RIBEIRÃO PRETO - TF-00020228-CT - DULCE HELENA BISCO</v>
      </c>
      <c r="B363" t="s">
        <v>7656</v>
      </c>
      <c r="C363" t="s">
        <v>5758</v>
      </c>
      <c r="D363" t="s">
        <v>10017</v>
      </c>
      <c r="E363" t="s">
        <v>10018</v>
      </c>
      <c r="F363" t="s">
        <v>7663</v>
      </c>
      <c r="G363">
        <v>1068</v>
      </c>
      <c r="H363" s="8">
        <v>6</v>
      </c>
      <c r="I363" s="1"/>
    </row>
    <row r="364" spans="1:9" x14ac:dyDescent="0.25">
      <c r="A364" t="str">
        <f t="shared" si="5"/>
        <v>MEDICAR RIBEIRÃO PRETO - TF-00031258-CT - JOANA DARC MENDES FERREIRA</v>
      </c>
      <c r="B364" t="s">
        <v>7656</v>
      </c>
      <c r="C364" t="s">
        <v>4657</v>
      </c>
      <c r="D364" t="s">
        <v>16889</v>
      </c>
      <c r="E364" t="s">
        <v>16890</v>
      </c>
      <c r="F364" t="s">
        <v>7663</v>
      </c>
      <c r="G364">
        <v>1067.4000000000001</v>
      </c>
      <c r="H364" s="8">
        <v>3</v>
      </c>
      <c r="I364" s="1"/>
    </row>
    <row r="365" spans="1:9" x14ac:dyDescent="0.25">
      <c r="A365" t="str">
        <f t="shared" si="5"/>
        <v>MEDICAR CAMPINAS - FA-00004382-CT - LILIAN PESSOA DE MARTIN</v>
      </c>
      <c r="B365" t="s">
        <v>7660</v>
      </c>
      <c r="C365" t="s">
        <v>3288</v>
      </c>
      <c r="D365" t="s">
        <v>7674</v>
      </c>
      <c r="E365" t="s">
        <v>7675</v>
      </c>
      <c r="F365" t="s">
        <v>7663</v>
      </c>
      <c r="G365">
        <v>1063.3800000000001</v>
      </c>
      <c r="H365" s="8">
        <v>22</v>
      </c>
      <c r="I365" s="1"/>
    </row>
    <row r="366" spans="1:9" x14ac:dyDescent="0.25">
      <c r="A366" t="str">
        <f t="shared" si="5"/>
        <v>MEDICAR RIBEIRÃO PRETO - TF-00021770-CT - ROSANGELA APARECIDA DA SILVA</v>
      </c>
      <c r="B366" t="s">
        <v>7656</v>
      </c>
      <c r="C366" t="s">
        <v>7401</v>
      </c>
      <c r="D366" t="s">
        <v>8768</v>
      </c>
      <c r="E366" t="s">
        <v>8769</v>
      </c>
      <c r="F366" t="s">
        <v>7663</v>
      </c>
      <c r="G366">
        <v>1062</v>
      </c>
      <c r="H366" s="8">
        <v>9</v>
      </c>
      <c r="I366" s="1"/>
    </row>
    <row r="367" spans="1:9" x14ac:dyDescent="0.25">
      <c r="A367" t="str">
        <f t="shared" si="5"/>
        <v>MEDICAR RIBEIRÃO PRETO - TF-00032639-CT - ROSIVANE GOMES CRUZ CHAVES</v>
      </c>
      <c r="B367" t="s">
        <v>7656</v>
      </c>
      <c r="C367" t="s">
        <v>4823</v>
      </c>
      <c r="D367" t="s">
        <v>17235</v>
      </c>
      <c r="E367" t="s">
        <v>17236</v>
      </c>
      <c r="F367" t="s">
        <v>7663</v>
      </c>
      <c r="G367">
        <v>1062</v>
      </c>
      <c r="H367" s="8">
        <v>3</v>
      </c>
      <c r="I367" s="1"/>
    </row>
    <row r="368" spans="1:9" x14ac:dyDescent="0.25">
      <c r="A368" t="str">
        <f t="shared" si="5"/>
        <v>MEDICAR RIBEIRÃO PRETO - FA-00021562-CT - TIAGO ALVES DE OLIVEIRA</v>
      </c>
      <c r="B368" t="s">
        <v>7656</v>
      </c>
      <c r="C368" t="s">
        <v>2701</v>
      </c>
      <c r="D368" t="s">
        <v>9370</v>
      </c>
      <c r="E368" t="s">
        <v>9371</v>
      </c>
      <c r="F368" t="s">
        <v>7663</v>
      </c>
      <c r="G368">
        <v>1058.3499999999999</v>
      </c>
      <c r="H368" s="8">
        <v>7</v>
      </c>
      <c r="I368" s="1"/>
    </row>
    <row r="369" spans="1:9" x14ac:dyDescent="0.25">
      <c r="A369" t="str">
        <f t="shared" si="5"/>
        <v>MEDICAR RIBEIRÃO PRETO - FA-00020551-CT - MARIA RITA CORREA JANUARIO</v>
      </c>
      <c r="B369" t="s">
        <v>7656</v>
      </c>
      <c r="C369" t="s">
        <v>4045</v>
      </c>
      <c r="D369" t="s">
        <v>9358</v>
      </c>
      <c r="E369" t="s">
        <v>9359</v>
      </c>
      <c r="F369" t="s">
        <v>7663</v>
      </c>
      <c r="G369">
        <v>1049.8800000000001</v>
      </c>
      <c r="H369" s="8">
        <v>7</v>
      </c>
      <c r="I369" s="1"/>
    </row>
    <row r="370" spans="1:9" x14ac:dyDescent="0.25">
      <c r="A370" t="str">
        <f t="shared" si="5"/>
        <v>MEDICAR RIBEIRÃO PRETO - FA-00005188-CT - MARTA LUCIA SIGUINOLFI MUSEMBANI</v>
      </c>
      <c r="B370" t="s">
        <v>7656</v>
      </c>
      <c r="C370" t="s">
        <v>1143</v>
      </c>
      <c r="D370" t="s">
        <v>8240</v>
      </c>
      <c r="E370" t="s">
        <v>8241</v>
      </c>
      <c r="F370" t="s">
        <v>7663</v>
      </c>
      <c r="G370">
        <v>1049.75</v>
      </c>
      <c r="H370" s="8">
        <v>11</v>
      </c>
      <c r="I370" s="1"/>
    </row>
    <row r="371" spans="1:9" x14ac:dyDescent="0.25">
      <c r="A371" t="str">
        <f t="shared" si="5"/>
        <v>MEDICAR RIBEIRÃO PRETO - TC-00021673-CT - DENILSON RAMOS DA ROCHA</v>
      </c>
      <c r="B371" t="s">
        <v>7656</v>
      </c>
      <c r="C371" t="s">
        <v>2751</v>
      </c>
      <c r="D371" t="s">
        <v>16492</v>
      </c>
      <c r="E371" t="s">
        <v>16493</v>
      </c>
      <c r="F371" t="s">
        <v>7659</v>
      </c>
      <c r="G371">
        <v>1049.0999999999999</v>
      </c>
      <c r="H371" s="8">
        <v>3</v>
      </c>
      <c r="I371" s="1"/>
    </row>
    <row r="372" spans="1:9" x14ac:dyDescent="0.25">
      <c r="A372" t="str">
        <f t="shared" si="5"/>
        <v>MEDICAR RIBEIRÃO PRETO - TC-00022304-CT - BR COSTA LIMA EMPREITEIRA LTDA</v>
      </c>
      <c r="B372" t="s">
        <v>7656</v>
      </c>
      <c r="C372" t="s">
        <v>5066</v>
      </c>
      <c r="D372" t="s">
        <v>16494</v>
      </c>
      <c r="E372" t="s">
        <v>16495</v>
      </c>
      <c r="F372" t="s">
        <v>7659</v>
      </c>
      <c r="G372">
        <v>1049.0999999999999</v>
      </c>
      <c r="H372" s="8">
        <v>4</v>
      </c>
      <c r="I372" s="1"/>
    </row>
    <row r="373" spans="1:9" x14ac:dyDescent="0.25">
      <c r="A373" t="str">
        <f t="shared" si="5"/>
        <v>MEDICAR RIBEIRÃO PRETO - FA-00021942-CT - HELCI FERREIRA GILAVANTE</v>
      </c>
      <c r="B373" t="s">
        <v>7656</v>
      </c>
      <c r="C373" t="s">
        <v>6939</v>
      </c>
      <c r="D373" t="s">
        <v>8692</v>
      </c>
      <c r="E373" t="s">
        <v>8693</v>
      </c>
      <c r="F373" t="s">
        <v>7663</v>
      </c>
      <c r="G373">
        <v>1046.5</v>
      </c>
      <c r="H373" s="8">
        <v>9</v>
      </c>
      <c r="I373" s="1"/>
    </row>
    <row r="374" spans="1:9" x14ac:dyDescent="0.25">
      <c r="A374" t="str">
        <f t="shared" si="5"/>
        <v>MEDICAR RIBEIRÃO PRETO - TF-00018005-CT - FLAVIA XAVIER DE CASTRO</v>
      </c>
      <c r="B374" t="s">
        <v>7656</v>
      </c>
      <c r="C374" t="s">
        <v>5341</v>
      </c>
      <c r="D374" t="s">
        <v>9454</v>
      </c>
      <c r="E374" t="s">
        <v>9455</v>
      </c>
      <c r="F374" t="s">
        <v>7663</v>
      </c>
      <c r="G374">
        <v>1043</v>
      </c>
      <c r="H374" s="8">
        <v>7</v>
      </c>
      <c r="I374" s="1"/>
    </row>
    <row r="375" spans="1:9" x14ac:dyDescent="0.25">
      <c r="A375" t="str">
        <f t="shared" si="5"/>
        <v>MEDICAR CAMPINAS - FA-00007757-CT - IRANI CARVALHO ROSA</v>
      </c>
      <c r="B375" t="s">
        <v>7660</v>
      </c>
      <c r="C375" t="s">
        <v>1870</v>
      </c>
      <c r="D375" t="s">
        <v>7982</v>
      </c>
      <c r="E375" t="s">
        <v>7983</v>
      </c>
      <c r="F375" t="s">
        <v>7663</v>
      </c>
      <c r="G375">
        <v>1042.8</v>
      </c>
      <c r="H375" s="8">
        <v>13</v>
      </c>
      <c r="I375" s="1"/>
    </row>
    <row r="376" spans="1:9" x14ac:dyDescent="0.25">
      <c r="A376" t="str">
        <f t="shared" si="5"/>
        <v>MEDICAR CAMPINAS - TF-00018391-CT - SANDRA APARECIDA DE SOUSA</v>
      </c>
      <c r="B376" t="s">
        <v>7660</v>
      </c>
      <c r="C376" t="s">
        <v>4955</v>
      </c>
      <c r="D376" t="s">
        <v>8486</v>
      </c>
      <c r="E376" t="s">
        <v>8487</v>
      </c>
      <c r="F376" t="s">
        <v>7663</v>
      </c>
      <c r="G376">
        <v>1038.96</v>
      </c>
      <c r="H376" s="8">
        <v>10</v>
      </c>
      <c r="I376" s="1"/>
    </row>
    <row r="377" spans="1:9" x14ac:dyDescent="0.25">
      <c r="A377" t="str">
        <f t="shared" si="5"/>
        <v>MEDICAR RIBEIRÃO PRETO - CO-00019707-CT - OSESP COMERCIAL E SERVICO</v>
      </c>
      <c r="B377" t="s">
        <v>7656</v>
      </c>
      <c r="C377" t="s">
        <v>516</v>
      </c>
      <c r="D377" t="s">
        <v>7750</v>
      </c>
      <c r="E377" t="s">
        <v>7751</v>
      </c>
      <c r="F377" t="s">
        <v>7659</v>
      </c>
      <c r="G377">
        <v>1036.98</v>
      </c>
      <c r="H377" s="8">
        <v>16</v>
      </c>
      <c r="I377" s="1"/>
    </row>
    <row r="378" spans="1:9" x14ac:dyDescent="0.25">
      <c r="A378" t="str">
        <f t="shared" si="5"/>
        <v>MEDICAR RIBEIRÃO PRETO - TF-00017774-CT - MARCO ANTONIO FERRARI</v>
      </c>
      <c r="B378" t="s">
        <v>7656</v>
      </c>
      <c r="C378" t="s">
        <v>4949</v>
      </c>
      <c r="D378" t="s">
        <v>9026</v>
      </c>
      <c r="E378" t="s">
        <v>9027</v>
      </c>
      <c r="F378" t="s">
        <v>7663</v>
      </c>
      <c r="G378">
        <v>1036.8</v>
      </c>
      <c r="H378" s="8">
        <v>8</v>
      </c>
      <c r="I378" s="1"/>
    </row>
    <row r="379" spans="1:9" x14ac:dyDescent="0.25">
      <c r="A379" t="str">
        <f t="shared" si="5"/>
        <v>MEDICAR  SAO PAULO - AP-00017546-CT - NEFROSTAR CLINICA MEDICA DE NEFROLOGIA LTDA</v>
      </c>
      <c r="B379" t="s">
        <v>8420</v>
      </c>
      <c r="C379" t="s">
        <v>213</v>
      </c>
      <c r="D379" t="s">
        <v>19049</v>
      </c>
      <c r="E379" t="s">
        <v>19050</v>
      </c>
      <c r="F379" t="s">
        <v>7659</v>
      </c>
      <c r="G379">
        <v>1032.3499999999999</v>
      </c>
      <c r="H379" s="8">
        <v>1</v>
      </c>
      <c r="I379" s="1"/>
    </row>
    <row r="380" spans="1:9" x14ac:dyDescent="0.25">
      <c r="A380" t="str">
        <f t="shared" si="5"/>
        <v>MEDICAR  SAO PAULO - AP-00021646-CT - SEARA ALIMENTOS LTDA</v>
      </c>
      <c r="B380" t="s">
        <v>8420</v>
      </c>
      <c r="C380" t="s">
        <v>23034</v>
      </c>
      <c r="D380" t="s">
        <v>41051</v>
      </c>
      <c r="E380" t="s">
        <v>21528</v>
      </c>
      <c r="F380" t="s">
        <v>7659</v>
      </c>
      <c r="G380">
        <v>1032.3499999999999</v>
      </c>
      <c r="H380" s="8">
        <v>1</v>
      </c>
      <c r="I380" s="1"/>
    </row>
    <row r="381" spans="1:9" x14ac:dyDescent="0.25">
      <c r="A381" t="str">
        <f t="shared" si="5"/>
        <v>MEDICAR RIBEIRÃO PRETO - AP-00022631-CT - KELLY CRISTINA PEREIRA</v>
      </c>
      <c r="B381" t="s">
        <v>7656</v>
      </c>
      <c r="C381" t="s">
        <v>27876</v>
      </c>
      <c r="D381" t="s">
        <v>40911</v>
      </c>
      <c r="E381" t="s">
        <v>27877</v>
      </c>
      <c r="F381" t="s">
        <v>7659</v>
      </c>
      <c r="G381">
        <v>1032.3499999999999</v>
      </c>
      <c r="H381" s="8">
        <v>1</v>
      </c>
      <c r="I381" s="1"/>
    </row>
    <row r="382" spans="1:9" x14ac:dyDescent="0.25">
      <c r="A382" t="str">
        <f t="shared" si="5"/>
        <v>MEDICAR  SAO PAULO - AP-00039981-CT - ASSOCIACAO DE PROPRIETARIOS DO EMPREENDIMENTO ABCD1</v>
      </c>
      <c r="B382" t="s">
        <v>8420</v>
      </c>
      <c r="C382" t="s">
        <v>21580</v>
      </c>
      <c r="D382" t="s">
        <v>40914</v>
      </c>
      <c r="E382" t="s">
        <v>21581</v>
      </c>
      <c r="F382" t="s">
        <v>7659</v>
      </c>
      <c r="G382">
        <v>1032.3499999999999</v>
      </c>
      <c r="H382" s="8">
        <v>1</v>
      </c>
      <c r="I382" s="1"/>
    </row>
    <row r="383" spans="1:9" x14ac:dyDescent="0.25">
      <c r="A383" t="str">
        <f t="shared" si="5"/>
        <v>MEDICAR CAMPINAS - FA-00017192-CT - RENATA APARECIDA ALVES BERNARDO</v>
      </c>
      <c r="B383" t="s">
        <v>7660</v>
      </c>
      <c r="C383" t="s">
        <v>4283</v>
      </c>
      <c r="D383" t="s">
        <v>7742</v>
      </c>
      <c r="E383" t="s">
        <v>7743</v>
      </c>
      <c r="F383" t="s">
        <v>7663</v>
      </c>
      <c r="G383">
        <v>1030.1399999999999</v>
      </c>
      <c r="H383" s="8">
        <v>17</v>
      </c>
      <c r="I383" s="1"/>
    </row>
    <row r="384" spans="1:9" x14ac:dyDescent="0.25">
      <c r="A384" t="str">
        <f t="shared" si="5"/>
        <v>MEDICAR RIBEIRÃO PRETO - FA-00019670-CT - SILVIA REGINA GONCALVES</v>
      </c>
      <c r="B384" t="s">
        <v>7656</v>
      </c>
      <c r="C384" t="s">
        <v>2985</v>
      </c>
      <c r="D384" t="s">
        <v>9354</v>
      </c>
      <c r="E384" t="s">
        <v>9355</v>
      </c>
      <c r="F384" t="s">
        <v>7663</v>
      </c>
      <c r="G384">
        <v>1029</v>
      </c>
      <c r="H384" s="8">
        <v>7</v>
      </c>
      <c r="I384" s="1"/>
    </row>
    <row r="385" spans="1:9" x14ac:dyDescent="0.25">
      <c r="A385" t="str">
        <f t="shared" si="5"/>
        <v>MEDICAR CAMPINAS - TF-00019968-CT - MAIARA TERESA NUCCI</v>
      </c>
      <c r="B385" t="s">
        <v>7660</v>
      </c>
      <c r="C385" t="s">
        <v>2878</v>
      </c>
      <c r="D385" t="s">
        <v>8490</v>
      </c>
      <c r="E385" t="s">
        <v>8491</v>
      </c>
      <c r="F385" t="s">
        <v>7663</v>
      </c>
      <c r="G385">
        <v>1028.97</v>
      </c>
      <c r="H385" s="8">
        <v>10</v>
      </c>
      <c r="I385" s="1"/>
    </row>
    <row r="386" spans="1:9" x14ac:dyDescent="0.25">
      <c r="A386" t="str">
        <f t="shared" si="5"/>
        <v>MEDICAR CAMPINAS - FA-00017016-CT - JOANA BERNADETE DE CAMPOS</v>
      </c>
      <c r="B386" t="s">
        <v>7660</v>
      </c>
      <c r="C386" t="s">
        <v>2094</v>
      </c>
      <c r="D386" t="s">
        <v>8442</v>
      </c>
      <c r="E386" t="s">
        <v>8443</v>
      </c>
      <c r="F386" t="s">
        <v>7663</v>
      </c>
      <c r="G386">
        <v>1019.9699999999999</v>
      </c>
      <c r="H386" s="8">
        <v>10</v>
      </c>
      <c r="I386" s="1"/>
    </row>
    <row r="387" spans="1:9" x14ac:dyDescent="0.25">
      <c r="A387" t="str">
        <f t="shared" si="5"/>
        <v>MEDICAR RIBEIRÃO PRETO - FA-00022354-CT - LUIZ CARLOS MARTINS</v>
      </c>
      <c r="B387" t="s">
        <v>7656</v>
      </c>
      <c r="C387" t="s">
        <v>7124</v>
      </c>
      <c r="D387" t="s">
        <v>8280</v>
      </c>
      <c r="E387" t="s">
        <v>8281</v>
      </c>
      <c r="F387" t="s">
        <v>7663</v>
      </c>
      <c r="G387">
        <v>1017.43</v>
      </c>
      <c r="H387" s="8">
        <v>11</v>
      </c>
      <c r="I387" s="1"/>
    </row>
    <row r="388" spans="1:9" x14ac:dyDescent="0.25">
      <c r="A388" t="str">
        <f t="shared" ref="A388:A451" si="6">_xlfn.CONCAT(B388," - ",C388," - ",E388)</f>
        <v>MEDICAR CAMPINAS - AP-00002248-CT - ZOETIS INDUSTRIA DE PRODUTOS VETERINARIOS LTDA</v>
      </c>
      <c r="B388" t="s">
        <v>7660</v>
      </c>
      <c r="C388" t="s">
        <v>3152</v>
      </c>
      <c r="D388" t="s">
        <v>18912</v>
      </c>
      <c r="E388" t="s">
        <v>18913</v>
      </c>
      <c r="F388" t="s">
        <v>7659</v>
      </c>
      <c r="G388">
        <v>1010.54</v>
      </c>
      <c r="H388" s="8">
        <v>1</v>
      </c>
      <c r="I388" s="1"/>
    </row>
    <row r="389" spans="1:9" x14ac:dyDescent="0.25">
      <c r="A389" t="str">
        <f t="shared" si="6"/>
        <v>MEDICAR RIBEIRÃO PRETO - TC-00031593-CT - W S DA SILVA GESSO</v>
      </c>
      <c r="B389" t="s">
        <v>7656</v>
      </c>
      <c r="C389" t="s">
        <v>5331</v>
      </c>
      <c r="D389" t="s">
        <v>20643</v>
      </c>
      <c r="E389" t="s">
        <v>20644</v>
      </c>
      <c r="F389" t="s">
        <v>7659</v>
      </c>
      <c r="G389">
        <v>1009.83</v>
      </c>
      <c r="H389" s="8">
        <v>1</v>
      </c>
      <c r="I389" s="1"/>
    </row>
    <row r="390" spans="1:9" x14ac:dyDescent="0.25">
      <c r="A390" t="str">
        <f t="shared" si="6"/>
        <v>MEDICAR CAMPINAS - TF-00017421-CT - JOAO HELIO DA SILVA</v>
      </c>
      <c r="B390" t="s">
        <v>7660</v>
      </c>
      <c r="C390" t="s">
        <v>6118</v>
      </c>
      <c r="D390" t="s">
        <v>8470</v>
      </c>
      <c r="E390" t="s">
        <v>8471</v>
      </c>
      <c r="F390" t="s">
        <v>7663</v>
      </c>
      <c r="G390">
        <v>1009.5299999999999</v>
      </c>
      <c r="H390" s="8">
        <v>10</v>
      </c>
      <c r="I390" s="1"/>
    </row>
    <row r="391" spans="1:9" x14ac:dyDescent="0.25">
      <c r="A391" t="str">
        <f t="shared" si="6"/>
        <v>MEDICAR CAMPINAS - TF-00018353-CT - ESTELA PEREIRA DOS SANTOS</v>
      </c>
      <c r="B391" t="s">
        <v>7660</v>
      </c>
      <c r="C391" t="s">
        <v>4604</v>
      </c>
      <c r="D391" t="s">
        <v>8482</v>
      </c>
      <c r="E391" t="s">
        <v>8483</v>
      </c>
      <c r="F391" t="s">
        <v>7663</v>
      </c>
      <c r="G391">
        <v>1008.9899999999999</v>
      </c>
      <c r="H391" s="8">
        <v>10</v>
      </c>
      <c r="I391" s="1"/>
    </row>
    <row r="392" spans="1:9" x14ac:dyDescent="0.25">
      <c r="A392" t="str">
        <f t="shared" si="6"/>
        <v>MEDICAR CAMPINAS - TF-00021269-CT - MANOEL ALVES DA SILVA NETO</v>
      </c>
      <c r="B392" t="s">
        <v>7660</v>
      </c>
      <c r="C392" t="s">
        <v>6142</v>
      </c>
      <c r="D392" t="s">
        <v>8500</v>
      </c>
      <c r="E392" t="s">
        <v>8501</v>
      </c>
      <c r="F392" t="s">
        <v>7663</v>
      </c>
      <c r="G392">
        <v>1008.9899999999999</v>
      </c>
      <c r="H392" s="8">
        <v>10</v>
      </c>
      <c r="I392" s="1"/>
    </row>
    <row r="393" spans="1:9" x14ac:dyDescent="0.25">
      <c r="A393" t="str">
        <f t="shared" si="6"/>
        <v>MEDICAR CAMPINAS - TF-00020067-CT - MARIA DAS GRACAS SILVA</v>
      </c>
      <c r="B393" t="s">
        <v>7660</v>
      </c>
      <c r="C393" t="s">
        <v>5164</v>
      </c>
      <c r="D393" t="s">
        <v>9472</v>
      </c>
      <c r="E393" t="s">
        <v>9473</v>
      </c>
      <c r="F393" t="s">
        <v>7663</v>
      </c>
      <c r="G393">
        <v>1007.2799999999999</v>
      </c>
      <c r="H393" s="8">
        <v>7</v>
      </c>
      <c r="I393" s="1"/>
    </row>
    <row r="394" spans="1:9" x14ac:dyDescent="0.25">
      <c r="A394" t="str">
        <f t="shared" si="6"/>
        <v>MEDICAR CAMPINAS - FA-00017244-CT - LAZARA DE BARROS FERREIRA</v>
      </c>
      <c r="B394" t="s">
        <v>7660</v>
      </c>
      <c r="C394" t="s">
        <v>4285</v>
      </c>
      <c r="D394" t="s">
        <v>8444</v>
      </c>
      <c r="E394" t="s">
        <v>8445</v>
      </c>
      <c r="F394" t="s">
        <v>7663</v>
      </c>
      <c r="G394">
        <v>1005.9899999999999</v>
      </c>
      <c r="H394" s="8">
        <v>10</v>
      </c>
      <c r="I394" s="1"/>
    </row>
    <row r="395" spans="1:9" x14ac:dyDescent="0.25">
      <c r="A395" t="str">
        <f t="shared" si="6"/>
        <v>MEDICAR CAMPINAS - FA-00008211-CT - ACACIO ARCHANJO ALVES</v>
      </c>
      <c r="B395" t="s">
        <v>7660</v>
      </c>
      <c r="C395" t="s">
        <v>4240</v>
      </c>
      <c r="D395" t="s">
        <v>10848</v>
      </c>
      <c r="E395" t="s">
        <v>10849</v>
      </c>
      <c r="F395" t="s">
        <v>7663</v>
      </c>
      <c r="G395">
        <v>1001.7</v>
      </c>
      <c r="H395" s="8">
        <v>5</v>
      </c>
      <c r="I395" s="1"/>
    </row>
    <row r="396" spans="1:9" x14ac:dyDescent="0.25">
      <c r="A396" t="str">
        <f t="shared" si="6"/>
        <v>MEDICAR  SAO PAULO - FA-00017005-CT - CLAUDIA RAMOS GARRAO</v>
      </c>
      <c r="B396" t="s">
        <v>8420</v>
      </c>
      <c r="C396" t="s">
        <v>2285</v>
      </c>
      <c r="D396" t="s">
        <v>10912</v>
      </c>
      <c r="E396" t="s">
        <v>10913</v>
      </c>
      <c r="F396" t="s">
        <v>7663</v>
      </c>
      <c r="G396">
        <v>1000</v>
      </c>
      <c r="H396" s="8">
        <v>5</v>
      </c>
      <c r="I396" s="1"/>
    </row>
    <row r="397" spans="1:9" x14ac:dyDescent="0.25">
      <c r="A397" t="str">
        <f t="shared" si="6"/>
        <v>MEDICAR RIBEIRÃO PRETO - TF-00009645-CT - PEDRO HRENCHECHEN</v>
      </c>
      <c r="B397" t="s">
        <v>7656</v>
      </c>
      <c r="C397" t="s">
        <v>2864</v>
      </c>
      <c r="D397" t="s">
        <v>8462</v>
      </c>
      <c r="E397" t="s">
        <v>8463</v>
      </c>
      <c r="F397" t="s">
        <v>7663</v>
      </c>
      <c r="G397">
        <v>1000</v>
      </c>
      <c r="H397" s="8">
        <v>10</v>
      </c>
      <c r="I397" s="1"/>
    </row>
    <row r="398" spans="1:9" x14ac:dyDescent="0.25">
      <c r="A398" t="str">
        <f t="shared" si="6"/>
        <v>MEDICAR RIBEIRÃO PRETO - OMT-00017663/21 - DTANN NEGOCIOS E APOIO OPERACIONAL EIRELI</v>
      </c>
      <c r="B398" t="s">
        <v>7656</v>
      </c>
      <c r="C398" t="s">
        <v>3608</v>
      </c>
      <c r="D398" t="s">
        <v>20588</v>
      </c>
      <c r="E398" t="s">
        <v>20589</v>
      </c>
      <c r="F398" t="s">
        <v>7659</v>
      </c>
      <c r="G398">
        <v>999.77</v>
      </c>
      <c r="H398" s="8">
        <v>1</v>
      </c>
      <c r="I398" s="1"/>
    </row>
    <row r="399" spans="1:9" x14ac:dyDescent="0.25">
      <c r="A399" t="str">
        <f t="shared" si="6"/>
        <v>MEDICAR CAMPINAS - TF-00017772-CT - ARILICE VALY DE SOUZA</v>
      </c>
      <c r="B399" t="s">
        <v>7660</v>
      </c>
      <c r="C399" t="s">
        <v>6123</v>
      </c>
      <c r="D399" t="s">
        <v>8472</v>
      </c>
      <c r="E399" t="s">
        <v>8473</v>
      </c>
      <c r="F399" t="s">
        <v>7663</v>
      </c>
      <c r="G399">
        <v>998.99999999999989</v>
      </c>
      <c r="H399" s="8">
        <v>10</v>
      </c>
      <c r="I399" s="1"/>
    </row>
    <row r="400" spans="1:9" x14ac:dyDescent="0.25">
      <c r="A400" t="str">
        <f t="shared" si="6"/>
        <v>MEDICAR CAMPINAS - TF-00020852-CT - THAIS TRINCA</v>
      </c>
      <c r="B400" t="s">
        <v>7660</v>
      </c>
      <c r="C400" t="s">
        <v>5762</v>
      </c>
      <c r="D400" t="s">
        <v>8498</v>
      </c>
      <c r="E400" t="s">
        <v>8499</v>
      </c>
      <c r="F400" t="s">
        <v>7663</v>
      </c>
      <c r="G400">
        <v>998.99999999999989</v>
      </c>
      <c r="H400" s="8">
        <v>10</v>
      </c>
      <c r="I400" s="1"/>
    </row>
    <row r="401" spans="1:9" x14ac:dyDescent="0.25">
      <c r="A401" t="str">
        <f t="shared" si="6"/>
        <v>MEDICAR CAMPINAS - TF-00021311-CT - ERIKA RODRIGUES FERREIRA</v>
      </c>
      <c r="B401" t="s">
        <v>7660</v>
      </c>
      <c r="C401" t="s">
        <v>7237</v>
      </c>
      <c r="D401" t="s">
        <v>8502</v>
      </c>
      <c r="E401" t="s">
        <v>8503</v>
      </c>
      <c r="F401" t="s">
        <v>7663</v>
      </c>
      <c r="G401">
        <v>998.99999999999989</v>
      </c>
      <c r="H401" s="8">
        <v>10</v>
      </c>
      <c r="I401" s="1"/>
    </row>
    <row r="402" spans="1:9" x14ac:dyDescent="0.25">
      <c r="A402" t="str">
        <f t="shared" si="6"/>
        <v>MEDICAR CAMPINAS - TF-00021332-CT - LUIS HENRIQUE PEREIRA VENTURA DIAS</v>
      </c>
      <c r="B402" t="s">
        <v>7660</v>
      </c>
      <c r="C402" t="s">
        <v>6144</v>
      </c>
      <c r="D402" t="s">
        <v>8504</v>
      </c>
      <c r="E402" t="s">
        <v>8505</v>
      </c>
      <c r="F402" t="s">
        <v>7663</v>
      </c>
      <c r="G402">
        <v>998.99999999999989</v>
      </c>
      <c r="H402" s="8">
        <v>10</v>
      </c>
      <c r="I402" s="1"/>
    </row>
    <row r="403" spans="1:9" x14ac:dyDescent="0.25">
      <c r="A403" t="str">
        <f t="shared" si="6"/>
        <v>MEDICAR CAMPINAS - TF-00021415-CT - SOLANGELA CRISTINA DA SILVA</v>
      </c>
      <c r="B403" t="s">
        <v>7660</v>
      </c>
      <c r="C403" t="s">
        <v>5770</v>
      </c>
      <c r="D403" t="s">
        <v>8506</v>
      </c>
      <c r="E403" t="s">
        <v>8507</v>
      </c>
      <c r="F403" t="s">
        <v>7663</v>
      </c>
      <c r="G403">
        <v>998.99999999999989</v>
      </c>
      <c r="H403" s="8">
        <v>10</v>
      </c>
      <c r="I403" s="1"/>
    </row>
    <row r="404" spans="1:9" x14ac:dyDescent="0.25">
      <c r="A404" t="str">
        <f t="shared" si="6"/>
        <v>MEDICAR CAMPINAS - TF-00021422-CT - PAULO CESARIO HONORATO</v>
      </c>
      <c r="B404" t="s">
        <v>7660</v>
      </c>
      <c r="C404" t="s">
        <v>7241</v>
      </c>
      <c r="D404" t="s">
        <v>8508</v>
      </c>
      <c r="E404" t="s">
        <v>8509</v>
      </c>
      <c r="F404" t="s">
        <v>7663</v>
      </c>
      <c r="G404">
        <v>998.99999999999989</v>
      </c>
      <c r="H404" s="8">
        <v>10</v>
      </c>
      <c r="I404" s="1"/>
    </row>
    <row r="405" spans="1:9" x14ac:dyDescent="0.25">
      <c r="A405" t="str">
        <f t="shared" si="6"/>
        <v>MEDICAR CAMPINAS - TF-00021593-CT - MARIA DAS GRACAS DOS SANTOS SALES</v>
      </c>
      <c r="B405" t="s">
        <v>7660</v>
      </c>
      <c r="C405" t="s">
        <v>7398</v>
      </c>
      <c r="D405" t="s">
        <v>8510</v>
      </c>
      <c r="E405" t="s">
        <v>8511</v>
      </c>
      <c r="F405" t="s">
        <v>7663</v>
      </c>
      <c r="G405">
        <v>998.99999999999989</v>
      </c>
      <c r="H405" s="8">
        <v>10</v>
      </c>
      <c r="I405" s="1"/>
    </row>
    <row r="406" spans="1:9" x14ac:dyDescent="0.25">
      <c r="A406" t="str">
        <f t="shared" si="6"/>
        <v>MEDICAR RIBEIRÃO PRETO - TF-00031573-CT - NANCI SMECELATO DA SILVA</v>
      </c>
      <c r="B406" t="s">
        <v>7656</v>
      </c>
      <c r="C406" t="s">
        <v>3782</v>
      </c>
      <c r="D406" t="s">
        <v>13800</v>
      </c>
      <c r="E406" t="s">
        <v>13801</v>
      </c>
      <c r="F406" t="s">
        <v>7663</v>
      </c>
      <c r="G406">
        <v>996</v>
      </c>
      <c r="H406" s="8">
        <v>4</v>
      </c>
      <c r="I406" s="1"/>
    </row>
    <row r="407" spans="1:9" x14ac:dyDescent="0.25">
      <c r="A407" t="str">
        <f t="shared" si="6"/>
        <v>MEDICAR CAMPINAS - AP-00003256-CT - A SCHULMAN PLASTICOS DO BRASIL LTDA</v>
      </c>
      <c r="B407" t="s">
        <v>7660</v>
      </c>
      <c r="C407" t="s">
        <v>593</v>
      </c>
      <c r="D407" t="s">
        <v>17543</v>
      </c>
      <c r="E407" t="s">
        <v>17544</v>
      </c>
      <c r="F407" t="s">
        <v>7659</v>
      </c>
      <c r="G407">
        <v>991.61</v>
      </c>
      <c r="H407" s="8">
        <v>2</v>
      </c>
      <c r="I407" s="1"/>
    </row>
    <row r="408" spans="1:9" x14ac:dyDescent="0.25">
      <c r="A408" t="str">
        <f t="shared" si="6"/>
        <v>MEDICAR RIBEIRÃO PRETO - TF-00021915-CT - LEILIANE DIAS PINHEIRO</v>
      </c>
      <c r="B408" t="s">
        <v>7656</v>
      </c>
      <c r="C408" t="s">
        <v>5372</v>
      </c>
      <c r="D408" t="s">
        <v>11680</v>
      </c>
      <c r="E408" t="s">
        <v>11681</v>
      </c>
      <c r="F408" t="s">
        <v>7663</v>
      </c>
      <c r="G408">
        <v>990</v>
      </c>
      <c r="H408" s="8">
        <v>5</v>
      </c>
      <c r="I408" s="1"/>
    </row>
    <row r="409" spans="1:9" x14ac:dyDescent="0.25">
      <c r="A409" t="str">
        <f t="shared" si="6"/>
        <v>MEDICAR RIBEIRÃO PRETO - AP-00018324-CT - VITTA TITO BONAGAMBA RPO DES IMOBILIARIO SPE LTDA</v>
      </c>
      <c r="B409" t="s">
        <v>7656</v>
      </c>
      <c r="C409" t="s">
        <v>1016</v>
      </c>
      <c r="D409" t="s">
        <v>17589</v>
      </c>
      <c r="E409" t="s">
        <v>17590</v>
      </c>
      <c r="F409" t="s">
        <v>7659</v>
      </c>
      <c r="G409">
        <v>989.91000000000008</v>
      </c>
      <c r="H409" s="8">
        <v>3</v>
      </c>
      <c r="I409" s="1"/>
    </row>
    <row r="410" spans="1:9" x14ac:dyDescent="0.25">
      <c r="A410" t="str">
        <f t="shared" si="6"/>
        <v>MEDICAR CAMPINAS - AP-00002147-CT - CRODA DO BRASIL LTDA</v>
      </c>
      <c r="B410" t="s">
        <v>7660</v>
      </c>
      <c r="C410" t="s">
        <v>3151</v>
      </c>
      <c r="D410" t="s">
        <v>18908</v>
      </c>
      <c r="E410" t="s">
        <v>18909</v>
      </c>
      <c r="F410" t="s">
        <v>7659</v>
      </c>
      <c r="G410">
        <v>988.77</v>
      </c>
      <c r="H410" s="8">
        <v>1</v>
      </c>
      <c r="I410" s="1"/>
    </row>
    <row r="411" spans="1:9" x14ac:dyDescent="0.25">
      <c r="A411" t="str">
        <f t="shared" si="6"/>
        <v>MEDICAR  SAO PAULO - AP-00000287-CT - CONDOMINIO EDIFICIO VERBO DIVINO</v>
      </c>
      <c r="B411" t="s">
        <v>8420</v>
      </c>
      <c r="C411" t="s">
        <v>7</v>
      </c>
      <c r="D411" t="s">
        <v>17521</v>
      </c>
      <c r="E411" t="s">
        <v>17522</v>
      </c>
      <c r="F411" t="s">
        <v>7659</v>
      </c>
      <c r="G411">
        <v>987.41</v>
      </c>
      <c r="H411" s="8">
        <v>2</v>
      </c>
      <c r="I411" s="1"/>
    </row>
    <row r="412" spans="1:9" x14ac:dyDescent="0.25">
      <c r="A412" t="str">
        <f t="shared" si="6"/>
        <v>MEDICAR CAMPINAS - FA-00003411-CT - ANIZIA DE BARROS</v>
      </c>
      <c r="B412" t="s">
        <v>7660</v>
      </c>
      <c r="C412" t="s">
        <v>1782</v>
      </c>
      <c r="D412" t="s">
        <v>7726</v>
      </c>
      <c r="E412" t="s">
        <v>7727</v>
      </c>
      <c r="F412" t="s">
        <v>7663</v>
      </c>
      <c r="G412">
        <v>984.1899999999996</v>
      </c>
      <c r="H412" s="8">
        <v>18</v>
      </c>
      <c r="I412" s="1"/>
    </row>
    <row r="413" spans="1:9" x14ac:dyDescent="0.25">
      <c r="A413" t="str">
        <f t="shared" si="6"/>
        <v>MEDICAR CAMPINAS - EV-00005209-CT - RICARDO ZANETTI LOPES</v>
      </c>
      <c r="B413" t="s">
        <v>7660</v>
      </c>
      <c r="C413" t="s">
        <v>1454</v>
      </c>
      <c r="D413" t="s">
        <v>19698</v>
      </c>
      <c r="E413" t="s">
        <v>19699</v>
      </c>
      <c r="F413" t="s">
        <v>7663</v>
      </c>
      <c r="G413">
        <v>979.28</v>
      </c>
      <c r="H413" s="8">
        <v>1</v>
      </c>
      <c r="I413" s="1"/>
    </row>
    <row r="414" spans="1:9" x14ac:dyDescent="0.25">
      <c r="A414" t="str">
        <f t="shared" si="6"/>
        <v>MEDICAR RIBEIRÃO PRETO - TF-00038484-CT - MIGUEL GALLI NETO</v>
      </c>
      <c r="B414" t="s">
        <v>7656</v>
      </c>
      <c r="C414" t="s">
        <v>5413</v>
      </c>
      <c r="D414" t="s">
        <v>17360</v>
      </c>
      <c r="E414" t="s">
        <v>17361</v>
      </c>
      <c r="F414" t="s">
        <v>7663</v>
      </c>
      <c r="G414">
        <v>978</v>
      </c>
      <c r="H414" s="8">
        <v>3</v>
      </c>
      <c r="I414" s="1"/>
    </row>
    <row r="415" spans="1:9" x14ac:dyDescent="0.25">
      <c r="A415" t="str">
        <f t="shared" si="6"/>
        <v>MEDICAR  SAO PAULO - AP-00000130-CT - GOOGLE BRASIL INTERNET LTDA</v>
      </c>
      <c r="B415" t="s">
        <v>8420</v>
      </c>
      <c r="C415" t="s">
        <v>483</v>
      </c>
      <c r="D415" t="s">
        <v>18872</v>
      </c>
      <c r="E415" t="s">
        <v>18873</v>
      </c>
      <c r="F415" t="s">
        <v>7659</v>
      </c>
      <c r="G415">
        <v>976.04</v>
      </c>
      <c r="H415" s="8">
        <v>1</v>
      </c>
      <c r="I415" s="1"/>
    </row>
    <row r="416" spans="1:9" x14ac:dyDescent="0.25">
      <c r="A416" t="str">
        <f t="shared" si="6"/>
        <v>MEDICAR RIBEIRÃO PRETO - TC-00032171-CT - JOSIE FERNANDA DA SILVA SOUZA 21844107809</v>
      </c>
      <c r="B416" t="s">
        <v>7656</v>
      </c>
      <c r="C416" t="s">
        <v>5332</v>
      </c>
      <c r="D416" t="s">
        <v>11524</v>
      </c>
      <c r="E416" t="s">
        <v>11525</v>
      </c>
      <c r="F416" t="s">
        <v>7659</v>
      </c>
      <c r="G416">
        <v>975</v>
      </c>
      <c r="H416" s="8">
        <v>5</v>
      </c>
      <c r="I416" s="1"/>
    </row>
    <row r="417" spans="1:9" x14ac:dyDescent="0.25">
      <c r="A417" t="str">
        <f t="shared" si="6"/>
        <v>MEDICAR RIBEIRÃO PRETO - TF-00030654-CT - LILIAN CRISTINA DE MORAIS</v>
      </c>
      <c r="B417" t="s">
        <v>7656</v>
      </c>
      <c r="C417" t="s">
        <v>6352</v>
      </c>
      <c r="D417" t="s">
        <v>13738</v>
      </c>
      <c r="E417" t="s">
        <v>13739</v>
      </c>
      <c r="F417" t="s">
        <v>7663</v>
      </c>
      <c r="G417">
        <v>975</v>
      </c>
      <c r="H417" s="8">
        <v>4</v>
      </c>
      <c r="I417" s="1"/>
    </row>
    <row r="418" spans="1:9" x14ac:dyDescent="0.25">
      <c r="A418" t="str">
        <f t="shared" si="6"/>
        <v>MEDICAR CAMPINAS - FA-00008345-CT - ELIZEU ANTONIO DA SILVA</v>
      </c>
      <c r="B418" t="s">
        <v>7660</v>
      </c>
      <c r="C418" t="s">
        <v>3724</v>
      </c>
      <c r="D418" t="s">
        <v>7702</v>
      </c>
      <c r="E418" t="s">
        <v>7703</v>
      </c>
      <c r="F418" t="s">
        <v>7663</v>
      </c>
      <c r="G418">
        <v>970.19999999999982</v>
      </c>
      <c r="H418" s="8">
        <v>19</v>
      </c>
      <c r="I418" s="1"/>
    </row>
    <row r="419" spans="1:9" x14ac:dyDescent="0.25">
      <c r="A419" t="str">
        <f t="shared" si="6"/>
        <v>MEDICAR RIBEIRÃO PRETO - TC-00039225-CT - ESTEVAO E LACERDA CONSTRUCAO CIVIL LTDA</v>
      </c>
      <c r="B419" t="s">
        <v>7656</v>
      </c>
      <c r="C419" t="s">
        <v>3078</v>
      </c>
      <c r="D419" t="s">
        <v>16508</v>
      </c>
      <c r="E419" t="s">
        <v>16509</v>
      </c>
      <c r="F419" t="s">
        <v>7659</v>
      </c>
      <c r="G419">
        <v>968.40000000000009</v>
      </c>
      <c r="H419" s="8">
        <v>3</v>
      </c>
      <c r="I419" s="1"/>
    </row>
    <row r="420" spans="1:9" x14ac:dyDescent="0.25">
      <c r="A420" t="str">
        <f t="shared" si="6"/>
        <v>MEDICAR RIBEIRÃO PRETO - TF-00017317-CT - ERIKA APARECIDA RIBEIRO ROSA</v>
      </c>
      <c r="B420" t="s">
        <v>7656</v>
      </c>
      <c r="C420" t="s">
        <v>4706</v>
      </c>
      <c r="D420" t="s">
        <v>8712</v>
      </c>
      <c r="E420" t="s">
        <v>8713</v>
      </c>
      <c r="F420" t="s">
        <v>7663</v>
      </c>
      <c r="G420">
        <v>965.25</v>
      </c>
      <c r="H420" s="8">
        <v>9</v>
      </c>
      <c r="I420" s="1"/>
    </row>
    <row r="421" spans="1:9" x14ac:dyDescent="0.25">
      <c r="A421" t="str">
        <f t="shared" si="6"/>
        <v>MEDICAR RIBEIRÃO PRETO - CO-00021391-CT - C &amp; O CONSULTORIA TRIBUTARIA LTDA</v>
      </c>
      <c r="B421" t="s">
        <v>7656</v>
      </c>
      <c r="C421" t="s">
        <v>615</v>
      </c>
      <c r="D421" t="s">
        <v>11982</v>
      </c>
      <c r="E421" t="s">
        <v>11983</v>
      </c>
      <c r="F421" t="s">
        <v>7659</v>
      </c>
      <c r="G421">
        <v>964.12</v>
      </c>
      <c r="H421" s="8">
        <v>4</v>
      </c>
      <c r="I421" s="1"/>
    </row>
    <row r="422" spans="1:9" x14ac:dyDescent="0.25">
      <c r="A422" t="str">
        <f t="shared" si="6"/>
        <v>MEDICAR  SAO PAULO - AP-00000112-CT - LOGUM LOGISTICA S A</v>
      </c>
      <c r="B422" t="s">
        <v>8420</v>
      </c>
      <c r="C422" t="s">
        <v>6167</v>
      </c>
      <c r="D422" t="s">
        <v>41036</v>
      </c>
      <c r="E422" t="s">
        <v>22121</v>
      </c>
      <c r="F422" t="s">
        <v>7659</v>
      </c>
      <c r="G422">
        <v>961.96</v>
      </c>
      <c r="H422" s="8">
        <v>1</v>
      </c>
      <c r="I422" s="1"/>
    </row>
    <row r="423" spans="1:9" x14ac:dyDescent="0.25">
      <c r="A423" t="str">
        <f t="shared" si="6"/>
        <v>MEDICAR CAMPINAS - AP-00002126-CT - PEREIRA E MENDES CENTRO EDUCACIONAL LTDA ME</v>
      </c>
      <c r="B423" t="s">
        <v>7660</v>
      </c>
      <c r="C423" t="s">
        <v>107</v>
      </c>
      <c r="D423" t="s">
        <v>17527</v>
      </c>
      <c r="E423" t="s">
        <v>17528</v>
      </c>
      <c r="F423" t="s">
        <v>7659</v>
      </c>
      <c r="G423">
        <v>960</v>
      </c>
      <c r="H423" s="8">
        <v>3</v>
      </c>
      <c r="I423" s="1"/>
    </row>
    <row r="424" spans="1:9" x14ac:dyDescent="0.25">
      <c r="A424" t="str">
        <f t="shared" si="6"/>
        <v>MEDICAR RIBEIRÃO PRETO - TF-00017153-CT - VERALICE TIAGO</v>
      </c>
      <c r="B424" t="s">
        <v>7656</v>
      </c>
      <c r="C424" t="s">
        <v>5739</v>
      </c>
      <c r="D424" t="s">
        <v>9010</v>
      </c>
      <c r="E424" t="s">
        <v>9011</v>
      </c>
      <c r="F424" t="s">
        <v>7663</v>
      </c>
      <c r="G424">
        <v>960</v>
      </c>
      <c r="H424" s="8">
        <v>8</v>
      </c>
      <c r="I424" s="1"/>
    </row>
    <row r="425" spans="1:9" x14ac:dyDescent="0.25">
      <c r="A425" t="str">
        <f t="shared" si="6"/>
        <v>MEDICAR RIBEIRÃO PRETO - TC-00018023-CT - TANIA RAHAL DE OLIVEIRA</v>
      </c>
      <c r="B425" t="s">
        <v>7656</v>
      </c>
      <c r="C425" t="s">
        <v>4937</v>
      </c>
      <c r="D425" t="s">
        <v>11516</v>
      </c>
      <c r="E425" t="s">
        <v>11517</v>
      </c>
      <c r="F425" t="s">
        <v>7659</v>
      </c>
      <c r="G425">
        <v>959</v>
      </c>
      <c r="H425" s="8">
        <v>5</v>
      </c>
      <c r="I425" s="1"/>
    </row>
    <row r="426" spans="1:9" x14ac:dyDescent="0.25">
      <c r="A426" t="str">
        <f t="shared" si="6"/>
        <v>MEDICAR RIBEIRÃO PRETO - TC-00020383-CT - WELLINGTON DE SOUZA GOMES 33199021808</v>
      </c>
      <c r="B426" t="s">
        <v>7656</v>
      </c>
      <c r="C426" t="s">
        <v>4347</v>
      </c>
      <c r="D426" t="s">
        <v>9420</v>
      </c>
      <c r="E426" t="s">
        <v>9421</v>
      </c>
      <c r="F426" t="s">
        <v>7659</v>
      </c>
      <c r="G426">
        <v>959</v>
      </c>
      <c r="H426" s="8">
        <v>7</v>
      </c>
      <c r="I426" s="1"/>
    </row>
    <row r="427" spans="1:9" x14ac:dyDescent="0.25">
      <c r="A427" t="str">
        <f t="shared" si="6"/>
        <v>MEDICAR RIBEIRÃO PRETO - TC-00020033-CT - A A MOREIRA</v>
      </c>
      <c r="B427" t="s">
        <v>7656</v>
      </c>
      <c r="C427" t="s">
        <v>1</v>
      </c>
      <c r="D427" t="s">
        <v>9952</v>
      </c>
      <c r="E427" t="s">
        <v>0</v>
      </c>
      <c r="F427" t="s">
        <v>7659</v>
      </c>
      <c r="G427">
        <v>948</v>
      </c>
      <c r="H427" s="8">
        <v>6</v>
      </c>
      <c r="I427" s="1"/>
    </row>
    <row r="428" spans="1:9" x14ac:dyDescent="0.25">
      <c r="A428" t="str">
        <f t="shared" si="6"/>
        <v>MEDICAR RIBEIRÃO PRETO - TF-00017243-CT - IDA HELENA CASTRO DE FREITAS</v>
      </c>
      <c r="B428" t="s">
        <v>7656</v>
      </c>
      <c r="C428" t="s">
        <v>2869</v>
      </c>
      <c r="D428" t="s">
        <v>9967</v>
      </c>
      <c r="E428" t="s">
        <v>9968</v>
      </c>
      <c r="F428" t="s">
        <v>7663</v>
      </c>
      <c r="G428">
        <v>948</v>
      </c>
      <c r="H428" s="8">
        <v>6</v>
      </c>
      <c r="I428" s="1"/>
    </row>
    <row r="429" spans="1:9" x14ac:dyDescent="0.25">
      <c r="A429" t="str">
        <f t="shared" si="6"/>
        <v>MEDICAR RIBEIRÃO PRETO - TF-00017878-CT - JOSE FLAUZINO MACHADO BARBOSA</v>
      </c>
      <c r="B429" t="s">
        <v>7656</v>
      </c>
      <c r="C429" t="s">
        <v>4600</v>
      </c>
      <c r="D429" t="s">
        <v>9985</v>
      </c>
      <c r="E429" t="s">
        <v>9986</v>
      </c>
      <c r="F429" t="s">
        <v>7663</v>
      </c>
      <c r="G429">
        <v>948</v>
      </c>
      <c r="H429" s="8">
        <v>6</v>
      </c>
      <c r="I429" s="1"/>
    </row>
    <row r="430" spans="1:9" x14ac:dyDescent="0.25">
      <c r="A430" t="str">
        <f t="shared" si="6"/>
        <v>MEDICAR RIBEIRÃO PRETO - TF-00021769-CT - ARIANE SOUZA DE CARVALHO</v>
      </c>
      <c r="B430" t="s">
        <v>7656</v>
      </c>
      <c r="C430" t="s">
        <v>7251</v>
      </c>
      <c r="D430" t="s">
        <v>10095</v>
      </c>
      <c r="E430" t="s">
        <v>10096</v>
      </c>
      <c r="F430" t="s">
        <v>7663</v>
      </c>
      <c r="G430">
        <v>948</v>
      </c>
      <c r="H430" s="8">
        <v>6</v>
      </c>
      <c r="I430" s="1"/>
    </row>
    <row r="431" spans="1:9" x14ac:dyDescent="0.25">
      <c r="A431" t="str">
        <f t="shared" si="6"/>
        <v>MEDICAR  SAO PAULO - AP-00005631-CT - CASA DE REPOUSO VIDA E SAUDE LTDA</v>
      </c>
      <c r="B431" t="s">
        <v>8420</v>
      </c>
      <c r="C431" t="s">
        <v>1015</v>
      </c>
      <c r="D431" t="s">
        <v>17567</v>
      </c>
      <c r="E431" t="s">
        <v>17568</v>
      </c>
      <c r="F431" t="s">
        <v>7659</v>
      </c>
      <c r="G431">
        <v>946.02</v>
      </c>
      <c r="H431" s="8">
        <v>3</v>
      </c>
      <c r="I431" s="1"/>
    </row>
    <row r="432" spans="1:9" x14ac:dyDescent="0.25">
      <c r="A432" t="str">
        <f t="shared" si="6"/>
        <v>MEDICAR RIBEIRÃO PRETO - FA-00022928-CT - Vania Menegucci Roveda Santos</v>
      </c>
      <c r="B432" t="s">
        <v>7656</v>
      </c>
      <c r="C432" t="s">
        <v>2996</v>
      </c>
      <c r="D432" t="s">
        <v>8456</v>
      </c>
      <c r="E432" t="s">
        <v>8457</v>
      </c>
      <c r="F432" t="s">
        <v>7663</v>
      </c>
      <c r="G432">
        <v>945.35</v>
      </c>
      <c r="H432" s="8">
        <v>10</v>
      </c>
      <c r="I432" s="1"/>
    </row>
    <row r="433" spans="1:9" x14ac:dyDescent="0.25">
      <c r="A433" t="str">
        <f t="shared" si="6"/>
        <v>MEDICAR RIBEIRÃO PRETO - TF-00032005-CT - CARLA LISLENE BATISTA</v>
      </c>
      <c r="B433" t="s">
        <v>7656</v>
      </c>
      <c r="C433" t="s">
        <v>5663</v>
      </c>
      <c r="D433" t="s">
        <v>17015</v>
      </c>
      <c r="E433" t="s">
        <v>17016</v>
      </c>
      <c r="F433" t="s">
        <v>7663</v>
      </c>
      <c r="G433">
        <v>945</v>
      </c>
      <c r="H433" s="8">
        <v>3</v>
      </c>
      <c r="I433" s="1"/>
    </row>
    <row r="434" spans="1:9" x14ac:dyDescent="0.25">
      <c r="A434" t="str">
        <f t="shared" si="6"/>
        <v>MEDICAR RIBEIRÃO PRETO - TF-00016857-CT - MARCOS DONIZETTI DOS SANTOS</v>
      </c>
      <c r="B434" t="s">
        <v>7656</v>
      </c>
      <c r="C434" t="s">
        <v>3621</v>
      </c>
      <c r="D434" t="s">
        <v>9002</v>
      </c>
      <c r="E434" t="s">
        <v>9003</v>
      </c>
      <c r="F434" t="s">
        <v>7663</v>
      </c>
      <c r="G434">
        <v>944</v>
      </c>
      <c r="H434" s="8">
        <v>8</v>
      </c>
      <c r="I434" s="1"/>
    </row>
    <row r="435" spans="1:9" x14ac:dyDescent="0.25">
      <c r="A435" t="str">
        <f t="shared" si="6"/>
        <v>MEDICAR RIBEIRÃO PRETO - TF-00020527-CT - ADRIANA DA CRUZ PRATES</v>
      </c>
      <c r="B435" t="s">
        <v>7656</v>
      </c>
      <c r="C435" t="s">
        <v>3637</v>
      </c>
      <c r="D435" t="s">
        <v>13384</v>
      </c>
      <c r="E435" t="s">
        <v>13385</v>
      </c>
      <c r="F435" t="s">
        <v>7663</v>
      </c>
      <c r="G435">
        <v>944</v>
      </c>
      <c r="H435" s="8">
        <v>4</v>
      </c>
      <c r="I435" s="1"/>
    </row>
    <row r="436" spans="1:9" x14ac:dyDescent="0.25">
      <c r="A436" t="str">
        <f t="shared" si="6"/>
        <v>MEDICAR RIBEIRÃO PRETO - TF-00021297-CT - IARA APARECIDA SILVA LOVETRO</v>
      </c>
      <c r="B436" t="s">
        <v>7656</v>
      </c>
      <c r="C436" t="s">
        <v>7236</v>
      </c>
      <c r="D436" t="s">
        <v>9088</v>
      </c>
      <c r="E436" t="s">
        <v>9089</v>
      </c>
      <c r="F436" t="s">
        <v>7663</v>
      </c>
      <c r="G436">
        <v>944</v>
      </c>
      <c r="H436" s="8">
        <v>8</v>
      </c>
      <c r="I436" s="1"/>
    </row>
    <row r="437" spans="1:9" x14ac:dyDescent="0.25">
      <c r="A437" t="str">
        <f t="shared" si="6"/>
        <v>MEDICAR RIBEIRÃO PRETO - FA-00005998-CT - ANDRE LUIZ SANTO</v>
      </c>
      <c r="B437" t="s">
        <v>7656</v>
      </c>
      <c r="C437" t="s">
        <v>1811</v>
      </c>
      <c r="D437" t="s">
        <v>9290</v>
      </c>
      <c r="E437" t="s">
        <v>9291</v>
      </c>
      <c r="F437" t="s">
        <v>7663</v>
      </c>
      <c r="G437">
        <v>938</v>
      </c>
      <c r="H437" s="8">
        <v>7</v>
      </c>
      <c r="I437" s="1"/>
    </row>
    <row r="438" spans="1:9" x14ac:dyDescent="0.25">
      <c r="A438" t="str">
        <f t="shared" si="6"/>
        <v>MEDICAR RIBEIRÃO PRETO - FA-00021533-CT - MARCIA CRISTINA DA SILVA</v>
      </c>
      <c r="B438" t="s">
        <v>7656</v>
      </c>
      <c r="C438" t="s">
        <v>1433</v>
      </c>
      <c r="D438" t="s">
        <v>8454</v>
      </c>
      <c r="E438" t="s">
        <v>8455</v>
      </c>
      <c r="F438" t="s">
        <v>7663</v>
      </c>
      <c r="G438">
        <v>934.50000000000023</v>
      </c>
      <c r="H438" s="8">
        <v>10</v>
      </c>
      <c r="I438" s="1"/>
    </row>
    <row r="439" spans="1:9" x14ac:dyDescent="0.25">
      <c r="A439" t="str">
        <f t="shared" si="6"/>
        <v>MEDICAR RIBEIRÃO PRETO - AP-00019170-CT - RECREIO CASA DE REPOUSO EIRELI ME</v>
      </c>
      <c r="B439" t="s">
        <v>7656</v>
      </c>
      <c r="C439" t="s">
        <v>2521</v>
      </c>
      <c r="D439" t="s">
        <v>19068</v>
      </c>
      <c r="E439" t="s">
        <v>19069</v>
      </c>
      <c r="F439" t="s">
        <v>7659</v>
      </c>
      <c r="G439">
        <v>933.22</v>
      </c>
      <c r="H439" s="8">
        <v>1</v>
      </c>
      <c r="I439" s="1"/>
    </row>
    <row r="440" spans="1:9" x14ac:dyDescent="0.25">
      <c r="A440" t="str">
        <f t="shared" si="6"/>
        <v>MEDICAR RIBEIRÃO PRETO - FA-00010334-CT - JOSIMAR PARANHOS RIBEIRO</v>
      </c>
      <c r="B440" t="s">
        <v>7656</v>
      </c>
      <c r="C440" t="s">
        <v>7059</v>
      </c>
      <c r="D440" t="s">
        <v>7902</v>
      </c>
      <c r="E440" t="s">
        <v>7903</v>
      </c>
      <c r="F440" t="s">
        <v>7663</v>
      </c>
      <c r="G440">
        <v>932.07000000000039</v>
      </c>
      <c r="H440" s="8">
        <v>14</v>
      </c>
      <c r="I440" s="1"/>
    </row>
    <row r="441" spans="1:9" x14ac:dyDescent="0.25">
      <c r="A441" t="str">
        <f t="shared" si="6"/>
        <v>MEDICAR  SAO PAULO - AP-00000238-CT - PROCTER &amp; GAMBLE INDUSTRIAL E COMERCIAL LTDA</v>
      </c>
      <c r="B441" t="s">
        <v>8420</v>
      </c>
      <c r="C441" t="s">
        <v>2407</v>
      </c>
      <c r="D441" t="s">
        <v>18890</v>
      </c>
      <c r="E441" t="s">
        <v>18891</v>
      </c>
      <c r="F441" t="s">
        <v>7659</v>
      </c>
      <c r="G441">
        <v>929.11</v>
      </c>
      <c r="H441" s="8">
        <v>1</v>
      </c>
      <c r="I441" s="1"/>
    </row>
    <row r="442" spans="1:9" x14ac:dyDescent="0.25">
      <c r="A442" t="str">
        <f t="shared" si="6"/>
        <v>MEDICAR CAMPINAS - AP-00002542-CT - DIAGNOSTICO CARDIOLOGICO LTDA</v>
      </c>
      <c r="B442" t="s">
        <v>7660</v>
      </c>
      <c r="C442" t="s">
        <v>294</v>
      </c>
      <c r="D442" t="s">
        <v>18931</v>
      </c>
      <c r="E442" t="s">
        <v>18932</v>
      </c>
      <c r="F442" t="s">
        <v>7659</v>
      </c>
      <c r="G442">
        <v>928.5</v>
      </c>
      <c r="H442" s="8">
        <v>2</v>
      </c>
      <c r="I442" s="1"/>
    </row>
    <row r="443" spans="1:9" x14ac:dyDescent="0.25">
      <c r="A443" t="str">
        <f t="shared" si="6"/>
        <v>MEDICAR RIBEIRÃO PRETO - TF-00031647-CT - LUIS ANTONIO MEIRA</v>
      </c>
      <c r="B443" t="s">
        <v>7656</v>
      </c>
      <c r="C443" t="s">
        <v>5586</v>
      </c>
      <c r="D443" t="s">
        <v>13818</v>
      </c>
      <c r="E443" t="s">
        <v>13819</v>
      </c>
      <c r="F443" t="s">
        <v>7663</v>
      </c>
      <c r="G443">
        <v>924</v>
      </c>
      <c r="H443" s="8">
        <v>4</v>
      </c>
      <c r="I443" s="1"/>
    </row>
    <row r="444" spans="1:9" x14ac:dyDescent="0.25">
      <c r="A444" t="str">
        <f t="shared" si="6"/>
        <v>MEDICAR  SAO PAULO - AP-00000318-CT - CIP SA</v>
      </c>
      <c r="B444" t="s">
        <v>8420</v>
      </c>
      <c r="C444" t="s">
        <v>22220</v>
      </c>
      <c r="D444" t="s">
        <v>41040</v>
      </c>
      <c r="E444" t="s">
        <v>22221</v>
      </c>
      <c r="F444" t="s">
        <v>7659</v>
      </c>
      <c r="G444">
        <v>919.73</v>
      </c>
      <c r="H444" s="8">
        <v>1</v>
      </c>
      <c r="I444" s="1"/>
    </row>
    <row r="445" spans="1:9" x14ac:dyDescent="0.25">
      <c r="A445" t="str">
        <f t="shared" si="6"/>
        <v>MEDICAR CAMPINAS - TF-00020478-CT - ROSA BATISTA DA SILVA</v>
      </c>
      <c r="B445" t="s">
        <v>7660</v>
      </c>
      <c r="C445" t="s">
        <v>2169</v>
      </c>
      <c r="D445" t="s">
        <v>8750</v>
      </c>
      <c r="E445" t="s">
        <v>8751</v>
      </c>
      <c r="F445" t="s">
        <v>7663</v>
      </c>
      <c r="G445">
        <v>919.07999999999993</v>
      </c>
      <c r="H445" s="8">
        <v>9</v>
      </c>
      <c r="I445" s="1"/>
    </row>
    <row r="446" spans="1:9" x14ac:dyDescent="0.25">
      <c r="A446" t="str">
        <f t="shared" si="6"/>
        <v>MEDICAR RIBEIRÃO PRETO - FA-00022405-CT - GISLENE CRISTINA MORETTI LEONE</v>
      </c>
      <c r="B446" t="s">
        <v>7656</v>
      </c>
      <c r="C446" t="s">
        <v>2708</v>
      </c>
      <c r="D446" t="s">
        <v>8284</v>
      </c>
      <c r="E446" t="s">
        <v>8285</v>
      </c>
      <c r="F446" t="s">
        <v>7663</v>
      </c>
      <c r="G446">
        <v>918.40000000000009</v>
      </c>
      <c r="H446" s="8">
        <v>11</v>
      </c>
      <c r="I446" s="1"/>
    </row>
    <row r="447" spans="1:9" x14ac:dyDescent="0.25">
      <c r="A447" t="str">
        <f t="shared" si="6"/>
        <v>MEDICAR CAMPINAS - FA-00004379-CT - MARCUS VINICIUS VALLER DA SILVA</v>
      </c>
      <c r="B447" t="s">
        <v>7660</v>
      </c>
      <c r="C447" t="s">
        <v>6541</v>
      </c>
      <c r="D447" t="s">
        <v>8949</v>
      </c>
      <c r="E447" t="s">
        <v>8950</v>
      </c>
      <c r="F447" t="s">
        <v>7663</v>
      </c>
      <c r="G447">
        <v>917.8</v>
      </c>
      <c r="H447" s="8">
        <v>8</v>
      </c>
      <c r="I447" s="1"/>
    </row>
    <row r="448" spans="1:9" x14ac:dyDescent="0.25">
      <c r="A448" t="str">
        <f t="shared" si="6"/>
        <v>MEDICAR CAMPINAS - AP-00002947-CT - ENDO CORP SERVICOS MEDICO HOSPITALARES LTDA EPP</v>
      </c>
      <c r="B448" t="s">
        <v>7660</v>
      </c>
      <c r="C448" t="s">
        <v>108</v>
      </c>
      <c r="D448" t="s">
        <v>13935</v>
      </c>
      <c r="E448" t="s">
        <v>13936</v>
      </c>
      <c r="F448" t="s">
        <v>7659</v>
      </c>
      <c r="G448">
        <v>914.74</v>
      </c>
      <c r="H448" s="8">
        <v>3</v>
      </c>
      <c r="I448" s="1"/>
    </row>
    <row r="449" spans="1:9" x14ac:dyDescent="0.25">
      <c r="A449" t="str">
        <f t="shared" si="6"/>
        <v>MEDICAR RIBEIRÃO PRETO - FA-00001978-CT - EUNICE PEREIRA LIMA MARIANI</v>
      </c>
      <c r="B449" t="s">
        <v>7656</v>
      </c>
      <c r="C449" t="s">
        <v>1780</v>
      </c>
      <c r="D449" t="s">
        <v>9266</v>
      </c>
      <c r="E449" t="s">
        <v>9267</v>
      </c>
      <c r="F449" t="s">
        <v>7663</v>
      </c>
      <c r="G449">
        <v>913.84999999999991</v>
      </c>
      <c r="H449" s="8">
        <v>7</v>
      </c>
      <c r="I449" s="1"/>
    </row>
    <row r="450" spans="1:9" x14ac:dyDescent="0.25">
      <c r="A450" t="str">
        <f t="shared" si="6"/>
        <v>MEDICAR CAMPINAS - FA-00017230-CT - SANDRA REGINA CORREA</v>
      </c>
      <c r="B450" t="s">
        <v>7660</v>
      </c>
      <c r="C450" t="s">
        <v>4284</v>
      </c>
      <c r="D450" t="s">
        <v>8682</v>
      </c>
      <c r="E450" t="s">
        <v>8683</v>
      </c>
      <c r="F450" t="s">
        <v>7663</v>
      </c>
      <c r="G450">
        <v>913.07999999999993</v>
      </c>
      <c r="H450" s="8">
        <v>9</v>
      </c>
      <c r="I450" s="1"/>
    </row>
    <row r="451" spans="1:9" x14ac:dyDescent="0.25">
      <c r="A451" t="str">
        <f t="shared" si="6"/>
        <v>MEDICAR CAMPINAS - FA-00017070-CT - VALQUIRIA DE JESUS NOGUEIRA</v>
      </c>
      <c r="B451" t="s">
        <v>7660</v>
      </c>
      <c r="C451" t="s">
        <v>1419</v>
      </c>
      <c r="D451" t="s">
        <v>7820</v>
      </c>
      <c r="E451" t="s">
        <v>7821</v>
      </c>
      <c r="F451" t="s">
        <v>7663</v>
      </c>
      <c r="G451">
        <v>912.3399999999998</v>
      </c>
      <c r="H451" s="8">
        <v>15</v>
      </c>
      <c r="I451" s="1"/>
    </row>
    <row r="452" spans="1:9" x14ac:dyDescent="0.25">
      <c r="A452" t="str">
        <f t="shared" ref="A452:A515" si="7">_xlfn.CONCAT(B452," - ",C452," - ",E452)</f>
        <v>MEDICAR CAMPINAS - FA-00007991-CT - LIDIANE DE ALMEIDA FERREIRA</v>
      </c>
      <c r="B452" t="s">
        <v>7660</v>
      </c>
      <c r="C452" t="s">
        <v>6998</v>
      </c>
      <c r="D452" t="s">
        <v>7984</v>
      </c>
      <c r="E452" t="s">
        <v>7985</v>
      </c>
      <c r="F452" t="s">
        <v>7663</v>
      </c>
      <c r="G452">
        <v>910.8</v>
      </c>
      <c r="H452" s="8">
        <v>13</v>
      </c>
      <c r="I452" s="1"/>
    </row>
    <row r="453" spans="1:9" x14ac:dyDescent="0.25">
      <c r="A453" t="str">
        <f t="shared" si="7"/>
        <v>MEDICAR RIBEIRÃO PRETO - CO-00022983-CT - FN FERREIRA</v>
      </c>
      <c r="B453" t="s">
        <v>7656</v>
      </c>
      <c r="C453" t="s">
        <v>2534</v>
      </c>
      <c r="D453" t="s">
        <v>7842</v>
      </c>
      <c r="E453" t="s">
        <v>7843</v>
      </c>
      <c r="F453" t="s">
        <v>7659</v>
      </c>
      <c r="G453">
        <v>910</v>
      </c>
      <c r="H453" s="8">
        <v>14</v>
      </c>
      <c r="I453" s="1"/>
    </row>
    <row r="454" spans="1:9" x14ac:dyDescent="0.25">
      <c r="A454" t="str">
        <f t="shared" si="7"/>
        <v>MEDICAR CAMPINAS - TF-00017509-CT - FRANCISCO LUIZ ROVARIS</v>
      </c>
      <c r="B454" t="s">
        <v>7660</v>
      </c>
      <c r="C454" t="s">
        <v>7358</v>
      </c>
      <c r="D454" t="s">
        <v>8714</v>
      </c>
      <c r="E454" t="s">
        <v>8715</v>
      </c>
      <c r="F454" t="s">
        <v>7663</v>
      </c>
      <c r="G454">
        <v>909.62999999999988</v>
      </c>
      <c r="H454" s="8">
        <v>9</v>
      </c>
      <c r="I454" s="1"/>
    </row>
    <row r="455" spans="1:9" x14ac:dyDescent="0.25">
      <c r="A455" t="str">
        <f t="shared" si="7"/>
        <v>MEDICAR RIBEIRÃO PRETO - FA-00022241-CT - CAMILA DA SILVA MALAQUIAS</v>
      </c>
      <c r="B455" t="s">
        <v>7656</v>
      </c>
      <c r="C455" t="s">
        <v>3762</v>
      </c>
      <c r="D455" t="s">
        <v>9394</v>
      </c>
      <c r="E455" t="s">
        <v>9395</v>
      </c>
      <c r="F455" t="s">
        <v>7663</v>
      </c>
      <c r="G455">
        <v>908.8</v>
      </c>
      <c r="H455" s="8">
        <v>7</v>
      </c>
      <c r="I455" s="1"/>
    </row>
    <row r="456" spans="1:9" x14ac:dyDescent="0.25">
      <c r="A456" t="str">
        <f t="shared" si="7"/>
        <v>MEDICAR  SAO PAULO - AP-00000293-CT - CONDOMINIO EDIFICIO ICON FARIA LIMA</v>
      </c>
      <c r="B456" t="s">
        <v>8420</v>
      </c>
      <c r="C456" t="s">
        <v>892</v>
      </c>
      <c r="D456" t="s">
        <v>18892</v>
      </c>
      <c r="E456" t="s">
        <v>18893</v>
      </c>
      <c r="F456" t="s">
        <v>7659</v>
      </c>
      <c r="G456">
        <v>905.82</v>
      </c>
      <c r="H456" s="8">
        <v>1</v>
      </c>
      <c r="I456" s="1"/>
    </row>
    <row r="457" spans="1:9" x14ac:dyDescent="0.25">
      <c r="A457" t="str">
        <f t="shared" si="7"/>
        <v>MEDICAR  SAO PAULO - AP-00000320-CT - VOLPI CONSULTORIA MEDICA LTDA</v>
      </c>
      <c r="B457" t="s">
        <v>8420</v>
      </c>
      <c r="C457" t="s">
        <v>795</v>
      </c>
      <c r="D457" t="s">
        <v>17523</v>
      </c>
      <c r="E457" t="s">
        <v>17524</v>
      </c>
      <c r="F457" t="s">
        <v>7659</v>
      </c>
      <c r="G457">
        <v>905.82</v>
      </c>
      <c r="H457" s="8">
        <v>2</v>
      </c>
      <c r="I457" s="1"/>
    </row>
    <row r="458" spans="1:9" x14ac:dyDescent="0.25">
      <c r="A458" t="str">
        <f t="shared" si="7"/>
        <v>MEDICAR CAMPINAS - FA-00003903-CT - JAIRO VANDERLEI DE PAULA MORAES</v>
      </c>
      <c r="B458" t="s">
        <v>7660</v>
      </c>
      <c r="C458" t="s">
        <v>4879</v>
      </c>
      <c r="D458" t="s">
        <v>8947</v>
      </c>
      <c r="E458" t="s">
        <v>8948</v>
      </c>
      <c r="F458" t="s">
        <v>7663</v>
      </c>
      <c r="G458">
        <v>904.80000000000007</v>
      </c>
      <c r="H458" s="8">
        <v>8</v>
      </c>
      <c r="I458" s="1"/>
    </row>
    <row r="459" spans="1:9" x14ac:dyDescent="0.25">
      <c r="A459" t="str">
        <f t="shared" si="7"/>
        <v>MEDICAR CAMPINAS - TF-00020355-CT - MAURICIO RAIMUNDO</v>
      </c>
      <c r="B459" t="s">
        <v>7660</v>
      </c>
      <c r="C459" t="s">
        <v>2880</v>
      </c>
      <c r="D459" t="s">
        <v>9062</v>
      </c>
      <c r="E459" t="s">
        <v>9063</v>
      </c>
      <c r="F459" t="s">
        <v>7663</v>
      </c>
      <c r="G459">
        <v>901.18</v>
      </c>
      <c r="H459" s="8">
        <v>8</v>
      </c>
      <c r="I459" s="1"/>
    </row>
    <row r="460" spans="1:9" x14ac:dyDescent="0.25">
      <c r="A460" t="str">
        <f t="shared" si="7"/>
        <v>MEDICAR RIBEIRÃO PRETO - CO-00018107-CT - ANA LUCIA PERES ROCHA ME</v>
      </c>
      <c r="B460" t="s">
        <v>7656</v>
      </c>
      <c r="C460" t="s">
        <v>1029</v>
      </c>
      <c r="D460" t="s">
        <v>8345</v>
      </c>
      <c r="E460" t="s">
        <v>8346</v>
      </c>
      <c r="F460" t="s">
        <v>7659</v>
      </c>
      <c r="G460">
        <v>900</v>
      </c>
      <c r="H460" s="8">
        <v>10</v>
      </c>
      <c r="I460" s="1"/>
    </row>
    <row r="461" spans="1:9" x14ac:dyDescent="0.25">
      <c r="A461" t="str">
        <f t="shared" si="7"/>
        <v>MEDICAR CAMPINAS - RE-00015646-CT - ESHO EMPRESA DE SERVICOS HOSPITALARES S A</v>
      </c>
      <c r="B461" t="s">
        <v>7660</v>
      </c>
      <c r="C461" t="s">
        <v>2858</v>
      </c>
      <c r="D461" t="s">
        <v>20596</v>
      </c>
      <c r="E461" t="s">
        <v>20597</v>
      </c>
      <c r="F461" t="s">
        <v>7659</v>
      </c>
      <c r="G461">
        <v>900</v>
      </c>
      <c r="H461" s="8">
        <v>1</v>
      </c>
      <c r="I461" s="1"/>
    </row>
    <row r="462" spans="1:9" x14ac:dyDescent="0.25">
      <c r="A462" t="str">
        <f t="shared" si="7"/>
        <v>MEDICAR CAMPINAS - TF-00018467-CT - MARIA APARECIDA LIMA</v>
      </c>
      <c r="B462" t="s">
        <v>7660</v>
      </c>
      <c r="C462" t="s">
        <v>4714</v>
      </c>
      <c r="D462" t="s">
        <v>9999</v>
      </c>
      <c r="E462" t="s">
        <v>10000</v>
      </c>
      <c r="F462" t="s">
        <v>7663</v>
      </c>
      <c r="G462">
        <v>899.4</v>
      </c>
      <c r="H462" s="8">
        <v>6</v>
      </c>
      <c r="I462" s="1"/>
    </row>
    <row r="463" spans="1:9" x14ac:dyDescent="0.25">
      <c r="A463" t="str">
        <f t="shared" si="7"/>
        <v>MEDICAR CAMPINAS - TF-00017613-CT - ANTONIO ROOSEVELT BEZERRA DE MENEZES FILHO</v>
      </c>
      <c r="B463" t="s">
        <v>7660</v>
      </c>
      <c r="C463" t="s">
        <v>6121</v>
      </c>
      <c r="D463" t="s">
        <v>8716</v>
      </c>
      <c r="E463" t="s">
        <v>8717</v>
      </c>
      <c r="F463" t="s">
        <v>7663</v>
      </c>
      <c r="G463">
        <v>899.09999999999991</v>
      </c>
      <c r="H463" s="8">
        <v>9</v>
      </c>
      <c r="I463" s="1"/>
    </row>
    <row r="464" spans="1:9" x14ac:dyDescent="0.25">
      <c r="A464" t="str">
        <f t="shared" si="7"/>
        <v>MEDICAR CAMPINAS - TF-00018256-CT - ALISON RODRIGO DE OLIVEIRA</v>
      </c>
      <c r="B464" t="s">
        <v>7660</v>
      </c>
      <c r="C464" t="s">
        <v>4603</v>
      </c>
      <c r="D464" t="s">
        <v>8730</v>
      </c>
      <c r="E464" t="s">
        <v>8731</v>
      </c>
      <c r="F464" t="s">
        <v>7663</v>
      </c>
      <c r="G464">
        <v>899.09999999999991</v>
      </c>
      <c r="H464" s="8">
        <v>9</v>
      </c>
      <c r="I464" s="1"/>
    </row>
    <row r="465" spans="1:9" x14ac:dyDescent="0.25">
      <c r="A465" t="str">
        <f t="shared" si="7"/>
        <v>MEDICAR CAMPINAS - TF-00018427-CT - ELIANA BORGES DINIZ DOS SANTOS</v>
      </c>
      <c r="B465" t="s">
        <v>7660</v>
      </c>
      <c r="C465" t="s">
        <v>2160</v>
      </c>
      <c r="D465" t="s">
        <v>8734</v>
      </c>
      <c r="E465" t="s">
        <v>8735</v>
      </c>
      <c r="F465" t="s">
        <v>7663</v>
      </c>
      <c r="G465">
        <v>899.09999999999991</v>
      </c>
      <c r="H465" s="8">
        <v>9</v>
      </c>
      <c r="I465" s="1"/>
    </row>
    <row r="466" spans="1:9" x14ac:dyDescent="0.25">
      <c r="A466" t="str">
        <f t="shared" si="7"/>
        <v>MEDICAR CAMPINAS - TF-00020164-CT - VANUSA DA SILVA BUENO</v>
      </c>
      <c r="B466" t="s">
        <v>7660</v>
      </c>
      <c r="C466" t="s">
        <v>5166</v>
      </c>
      <c r="D466" t="s">
        <v>8736</v>
      </c>
      <c r="E466" t="s">
        <v>8737</v>
      </c>
      <c r="F466" t="s">
        <v>7663</v>
      </c>
      <c r="G466">
        <v>899.09999999999991</v>
      </c>
      <c r="H466" s="8">
        <v>9</v>
      </c>
      <c r="I466" s="1"/>
    </row>
    <row r="467" spans="1:9" x14ac:dyDescent="0.25">
      <c r="A467" t="str">
        <f t="shared" si="7"/>
        <v>MEDICAR CAMPINAS - TF-00020278-CT - VIVIANE MARIA DA SILVA FERNANDES</v>
      </c>
      <c r="B467" t="s">
        <v>7660</v>
      </c>
      <c r="C467" t="s">
        <v>4959</v>
      </c>
      <c r="D467" t="s">
        <v>8742</v>
      </c>
      <c r="E467" t="s">
        <v>8743</v>
      </c>
      <c r="F467" t="s">
        <v>7663</v>
      </c>
      <c r="G467">
        <v>899.09999999999991</v>
      </c>
      <c r="H467" s="8">
        <v>9</v>
      </c>
      <c r="I467" s="1"/>
    </row>
    <row r="468" spans="1:9" x14ac:dyDescent="0.25">
      <c r="A468" t="str">
        <f t="shared" si="7"/>
        <v>MEDICAR CAMPINAS - TF-00020352-CT - ELIZABETH MOREIRA BARBOSA</v>
      </c>
      <c r="B468" t="s">
        <v>7660</v>
      </c>
      <c r="C468" t="s">
        <v>5352</v>
      </c>
      <c r="D468" t="s">
        <v>8746</v>
      </c>
      <c r="E468" t="s">
        <v>8747</v>
      </c>
      <c r="F468" t="s">
        <v>7663</v>
      </c>
      <c r="G468">
        <v>899.09999999999991</v>
      </c>
      <c r="H468" s="8">
        <v>9</v>
      </c>
      <c r="I468" s="1"/>
    </row>
    <row r="469" spans="1:9" x14ac:dyDescent="0.25">
      <c r="A469" t="str">
        <f t="shared" si="7"/>
        <v>MEDICAR CAMPINAS - TF-00020589-CT - QUITERIA MARIA FIGUEIRA</v>
      </c>
      <c r="B469" t="s">
        <v>7660</v>
      </c>
      <c r="C469" t="s">
        <v>5761</v>
      </c>
      <c r="D469" t="s">
        <v>8754</v>
      </c>
      <c r="E469" t="s">
        <v>8755</v>
      </c>
      <c r="F469" t="s">
        <v>7663</v>
      </c>
      <c r="G469">
        <v>899.09999999999991</v>
      </c>
      <c r="H469" s="8">
        <v>9</v>
      </c>
      <c r="I469" s="1"/>
    </row>
    <row r="470" spans="1:9" x14ac:dyDescent="0.25">
      <c r="A470" t="str">
        <f t="shared" si="7"/>
        <v>MEDICAR CAMPINAS - TF-00021204-CT - LUCIANA APARECIDA DE SALES</v>
      </c>
      <c r="B470" t="s">
        <v>7660</v>
      </c>
      <c r="C470" t="s">
        <v>5768</v>
      </c>
      <c r="D470" t="s">
        <v>8764</v>
      </c>
      <c r="E470" t="s">
        <v>8765</v>
      </c>
      <c r="F470" t="s">
        <v>7663</v>
      </c>
      <c r="G470">
        <v>899.09999999999991</v>
      </c>
      <c r="H470" s="8">
        <v>9</v>
      </c>
      <c r="I470" s="1"/>
    </row>
    <row r="471" spans="1:9" x14ac:dyDescent="0.25">
      <c r="A471" t="str">
        <f t="shared" si="7"/>
        <v>MEDICAR CAMPINAS - TF-00021414-CT - SIMONE GRIGORIO DA COSTA</v>
      </c>
      <c r="B471" t="s">
        <v>7660</v>
      </c>
      <c r="C471" t="s">
        <v>5110</v>
      </c>
      <c r="D471" t="s">
        <v>8766</v>
      </c>
      <c r="E471" t="s">
        <v>8767</v>
      </c>
      <c r="F471" t="s">
        <v>7663</v>
      </c>
      <c r="G471">
        <v>899.09999999999991</v>
      </c>
      <c r="H471" s="8">
        <v>9</v>
      </c>
      <c r="I471" s="1"/>
    </row>
    <row r="472" spans="1:9" x14ac:dyDescent="0.25">
      <c r="A472" t="str">
        <f t="shared" si="7"/>
        <v>MEDICAR CAMPINAS - TF-00022032-CT - MARIA ILERIS PEREIRA DA SILVA</v>
      </c>
      <c r="B472" t="s">
        <v>7660</v>
      </c>
      <c r="C472" t="s">
        <v>7411</v>
      </c>
      <c r="D472" t="s">
        <v>8770</v>
      </c>
      <c r="E472" t="s">
        <v>8771</v>
      </c>
      <c r="F472" t="s">
        <v>7663</v>
      </c>
      <c r="G472">
        <v>899.09999999999991</v>
      </c>
      <c r="H472" s="8">
        <v>9</v>
      </c>
      <c r="I472" s="1"/>
    </row>
    <row r="473" spans="1:9" x14ac:dyDescent="0.25">
      <c r="A473" t="str">
        <f t="shared" si="7"/>
        <v>MEDICAR CAMPINAS - TF-00022154-CT - TIAGO APARECIDO FRANCISCO</v>
      </c>
      <c r="B473" t="s">
        <v>7660</v>
      </c>
      <c r="C473" t="s">
        <v>2196</v>
      </c>
      <c r="D473" t="s">
        <v>8772</v>
      </c>
      <c r="E473" t="s">
        <v>8773</v>
      </c>
      <c r="F473" t="s">
        <v>7663</v>
      </c>
      <c r="G473">
        <v>899.09999999999991</v>
      </c>
      <c r="H473" s="8">
        <v>9</v>
      </c>
      <c r="I473" s="1"/>
    </row>
    <row r="474" spans="1:9" x14ac:dyDescent="0.25">
      <c r="A474" t="str">
        <f t="shared" si="7"/>
        <v>MEDICAR CAMPINAS - TF-00022164-CT - RAIMUNDA BEZERRA DA SILVA</v>
      </c>
      <c r="B474" t="s">
        <v>7660</v>
      </c>
      <c r="C474" t="s">
        <v>7265</v>
      </c>
      <c r="D474" t="s">
        <v>8774</v>
      </c>
      <c r="E474" t="s">
        <v>8775</v>
      </c>
      <c r="F474" t="s">
        <v>7663</v>
      </c>
      <c r="G474">
        <v>899.09999999999991</v>
      </c>
      <c r="H474" s="8">
        <v>9</v>
      </c>
      <c r="I474" s="1"/>
    </row>
    <row r="475" spans="1:9" x14ac:dyDescent="0.25">
      <c r="A475" t="str">
        <f t="shared" si="7"/>
        <v>MEDICAR CAMPINAS - TF-00022233-CT - MARIA JOSE DA SILVA</v>
      </c>
      <c r="B475" t="s">
        <v>7660</v>
      </c>
      <c r="C475" t="s">
        <v>2804</v>
      </c>
      <c r="D475" t="s">
        <v>8776</v>
      </c>
      <c r="E475" t="s">
        <v>8777</v>
      </c>
      <c r="F475" t="s">
        <v>7663</v>
      </c>
      <c r="G475">
        <v>899.09999999999991</v>
      </c>
      <c r="H475" s="8">
        <v>9</v>
      </c>
      <c r="I475" s="1"/>
    </row>
    <row r="476" spans="1:9" x14ac:dyDescent="0.25">
      <c r="A476" t="str">
        <f t="shared" si="7"/>
        <v>MEDICAR CAMPINAS - TF-00022241-CT - RONE CARLOS RIBEIRO DA SILVA</v>
      </c>
      <c r="B476" t="s">
        <v>7660</v>
      </c>
      <c r="C476" t="s">
        <v>5380</v>
      </c>
      <c r="D476" t="s">
        <v>8778</v>
      </c>
      <c r="E476" t="s">
        <v>8779</v>
      </c>
      <c r="F476" t="s">
        <v>7663</v>
      </c>
      <c r="G476">
        <v>899.09999999999991</v>
      </c>
      <c r="H476" s="8">
        <v>9</v>
      </c>
      <c r="I476" s="1"/>
    </row>
    <row r="477" spans="1:9" x14ac:dyDescent="0.25">
      <c r="A477" t="str">
        <f t="shared" si="7"/>
        <v>MEDICAR CAMPINAS - TF-00022316-CT - VANESSA APARECIDA DE LIMA</v>
      </c>
      <c r="B477" t="s">
        <v>7660</v>
      </c>
      <c r="C477" t="s">
        <v>4995</v>
      </c>
      <c r="D477" t="s">
        <v>8782</v>
      </c>
      <c r="E477" t="s">
        <v>8783</v>
      </c>
      <c r="F477" t="s">
        <v>7663</v>
      </c>
      <c r="G477">
        <v>899.09999999999991</v>
      </c>
      <c r="H477" s="8">
        <v>9</v>
      </c>
      <c r="I477" s="1"/>
    </row>
    <row r="478" spans="1:9" x14ac:dyDescent="0.25">
      <c r="A478" t="str">
        <f t="shared" si="7"/>
        <v>MEDICAR CAMPINAS - TF-00022326-CT - VINICIOS YHAGO JESUS DA CRUZ</v>
      </c>
      <c r="B478" t="s">
        <v>7660</v>
      </c>
      <c r="C478" t="s">
        <v>5788</v>
      </c>
      <c r="D478" t="s">
        <v>8784</v>
      </c>
      <c r="E478" t="s">
        <v>8785</v>
      </c>
      <c r="F478" t="s">
        <v>7663</v>
      </c>
      <c r="G478">
        <v>899.09999999999991</v>
      </c>
      <c r="H478" s="8">
        <v>9</v>
      </c>
      <c r="I478" s="1"/>
    </row>
    <row r="479" spans="1:9" x14ac:dyDescent="0.25">
      <c r="A479" t="str">
        <f t="shared" si="7"/>
        <v>MEDICAR CAMPINAS - TF-00022388-CT - MARIA CORREA MOURA DA SILVA</v>
      </c>
      <c r="B479" t="s">
        <v>7660</v>
      </c>
      <c r="C479" t="s">
        <v>6157</v>
      </c>
      <c r="D479" t="s">
        <v>8786</v>
      </c>
      <c r="E479" t="s">
        <v>8787</v>
      </c>
      <c r="F479" t="s">
        <v>7663</v>
      </c>
      <c r="G479">
        <v>899.09999999999991</v>
      </c>
      <c r="H479" s="8">
        <v>9</v>
      </c>
      <c r="I479" s="1"/>
    </row>
    <row r="480" spans="1:9" x14ac:dyDescent="0.25">
      <c r="A480" t="str">
        <f t="shared" si="7"/>
        <v>MEDICAR CAMPINAS - TF-00022408-CT - MARCELO ALVES DE SOUZA</v>
      </c>
      <c r="B480" t="s">
        <v>7660</v>
      </c>
      <c r="C480" t="s">
        <v>4389</v>
      </c>
      <c r="D480" t="s">
        <v>8788</v>
      </c>
      <c r="E480" t="s">
        <v>8789</v>
      </c>
      <c r="F480" t="s">
        <v>7663</v>
      </c>
      <c r="G480">
        <v>899.09999999999991</v>
      </c>
      <c r="H480" s="8">
        <v>9</v>
      </c>
      <c r="I480" s="1"/>
    </row>
    <row r="481" spans="1:9" x14ac:dyDescent="0.25">
      <c r="A481" t="str">
        <f t="shared" si="7"/>
        <v>MEDICAR CAMPINAS - TF-00022411-CT - MARLENE DE FATIMA CADEDO DOS SANTOS</v>
      </c>
      <c r="B481" t="s">
        <v>7660</v>
      </c>
      <c r="C481" t="s">
        <v>5790</v>
      </c>
      <c r="D481" t="s">
        <v>8790</v>
      </c>
      <c r="E481" t="s">
        <v>8791</v>
      </c>
      <c r="F481" t="s">
        <v>7663</v>
      </c>
      <c r="G481">
        <v>899.09999999999991</v>
      </c>
      <c r="H481" s="8">
        <v>9</v>
      </c>
      <c r="I481" s="1"/>
    </row>
    <row r="482" spans="1:9" x14ac:dyDescent="0.25">
      <c r="A482" t="str">
        <f t="shared" si="7"/>
        <v>MEDICAR CAMPINAS - TF-00022430-CT - VALDENICE CONCEICAO SILVA</v>
      </c>
      <c r="B482" t="s">
        <v>7660</v>
      </c>
      <c r="C482" t="s">
        <v>5791</v>
      </c>
      <c r="D482" t="s">
        <v>8792</v>
      </c>
      <c r="E482" t="s">
        <v>8793</v>
      </c>
      <c r="F482" t="s">
        <v>7663</v>
      </c>
      <c r="G482">
        <v>899.09999999999991</v>
      </c>
      <c r="H482" s="8">
        <v>9</v>
      </c>
      <c r="I482" s="1"/>
    </row>
    <row r="483" spans="1:9" x14ac:dyDescent="0.25">
      <c r="A483" t="str">
        <f t="shared" si="7"/>
        <v>MEDICAR RIBEIRÃO PRETO - TF-00021076-CT - CINTIA BRANDAO</v>
      </c>
      <c r="B483" t="s">
        <v>7656</v>
      </c>
      <c r="C483" t="s">
        <v>3109</v>
      </c>
      <c r="D483" t="s">
        <v>10057</v>
      </c>
      <c r="E483" t="s">
        <v>10058</v>
      </c>
      <c r="F483" t="s">
        <v>7663</v>
      </c>
      <c r="G483">
        <v>894</v>
      </c>
      <c r="H483" s="8">
        <v>6</v>
      </c>
      <c r="I483" s="1"/>
    </row>
    <row r="484" spans="1:9" x14ac:dyDescent="0.25">
      <c r="A484" t="str">
        <f t="shared" si="7"/>
        <v>MEDICAR  SAO PAULO - AP-00000141-CT - CHRIS CINTOS DE SEGURANCA LTDA</v>
      </c>
      <c r="B484" t="s">
        <v>8420</v>
      </c>
      <c r="C484" t="s">
        <v>6169</v>
      </c>
      <c r="D484" t="s">
        <v>41037</v>
      </c>
      <c r="E484" t="s">
        <v>21272</v>
      </c>
      <c r="F484" t="s">
        <v>7659</v>
      </c>
      <c r="G484">
        <v>892.37</v>
      </c>
      <c r="H484" s="8">
        <v>1</v>
      </c>
      <c r="I484" s="1"/>
    </row>
    <row r="485" spans="1:9" x14ac:dyDescent="0.25">
      <c r="A485" t="str">
        <f t="shared" si="7"/>
        <v>MEDICAR  SAO PAULO - AP-00005664-CT - BAIN BRASIL LTDA</v>
      </c>
      <c r="B485" t="s">
        <v>8420</v>
      </c>
      <c r="C485" t="s">
        <v>2517</v>
      </c>
      <c r="D485" t="s">
        <v>19000</v>
      </c>
      <c r="E485" t="s">
        <v>19001</v>
      </c>
      <c r="F485" t="s">
        <v>7659</v>
      </c>
      <c r="G485">
        <v>891.57</v>
      </c>
      <c r="H485" s="8">
        <v>1</v>
      </c>
      <c r="I485" s="1"/>
    </row>
    <row r="486" spans="1:9" x14ac:dyDescent="0.25">
      <c r="A486" t="str">
        <f t="shared" si="7"/>
        <v>MEDICAR  SAO PAULO - AP-00032549-CT - CLINICA SINAPSE MOEMA</v>
      </c>
      <c r="B486" t="s">
        <v>8420</v>
      </c>
      <c r="C486" t="s">
        <v>5981</v>
      </c>
      <c r="D486" t="s">
        <v>19121</v>
      </c>
      <c r="E486" t="s">
        <v>19122</v>
      </c>
      <c r="F486" t="s">
        <v>7659</v>
      </c>
      <c r="G486">
        <v>891.57</v>
      </c>
      <c r="H486" s="8">
        <v>1</v>
      </c>
      <c r="I486" s="1"/>
    </row>
    <row r="487" spans="1:9" x14ac:dyDescent="0.25">
      <c r="A487" t="str">
        <f t="shared" si="7"/>
        <v>MEDICAR RIBEIRÃO PRETO - FA-00008619-CT - JOSIANE ROBERTA RORATO</v>
      </c>
      <c r="B487" t="s">
        <v>7656</v>
      </c>
      <c r="C487" t="s">
        <v>4251</v>
      </c>
      <c r="D487" t="s">
        <v>7986</v>
      </c>
      <c r="E487" t="s">
        <v>7987</v>
      </c>
      <c r="F487" t="s">
        <v>7663</v>
      </c>
      <c r="G487">
        <v>891.1</v>
      </c>
      <c r="H487" s="8">
        <v>13</v>
      </c>
      <c r="I487" s="1"/>
    </row>
    <row r="488" spans="1:9" x14ac:dyDescent="0.25">
      <c r="A488" t="str">
        <f t="shared" si="7"/>
        <v>MEDICAR CAMPINAS - TF-00018473-CT - IONARA DOS SANTOS MATHEUS</v>
      </c>
      <c r="B488" t="s">
        <v>7660</v>
      </c>
      <c r="C488" t="s">
        <v>5088</v>
      </c>
      <c r="D488" t="s">
        <v>8336</v>
      </c>
      <c r="E488" t="s">
        <v>8337</v>
      </c>
      <c r="F488" t="s">
        <v>7663</v>
      </c>
      <c r="G488">
        <v>891</v>
      </c>
      <c r="H488" s="8">
        <v>9</v>
      </c>
      <c r="I488" s="1"/>
    </row>
    <row r="489" spans="1:9" x14ac:dyDescent="0.25">
      <c r="A489" t="str">
        <f t="shared" si="7"/>
        <v>MEDICAR RIBEIRÃO PRETO - FA-00007325-CT - ANGELA MARIA ZANATA BATISTA</v>
      </c>
      <c r="B489" t="s">
        <v>7656</v>
      </c>
      <c r="C489" t="s">
        <v>1597</v>
      </c>
      <c r="D489" t="s">
        <v>9312</v>
      </c>
      <c r="E489" t="s">
        <v>9313</v>
      </c>
      <c r="F489" t="s">
        <v>7663</v>
      </c>
      <c r="G489">
        <v>888</v>
      </c>
      <c r="H489" s="8">
        <v>7</v>
      </c>
      <c r="I489" s="1"/>
    </row>
    <row r="490" spans="1:9" x14ac:dyDescent="0.25">
      <c r="A490" t="str">
        <f t="shared" si="7"/>
        <v>MEDICAR CAMPINAS - FA-00005077-CT - VANDA LANCONI BUENO</v>
      </c>
      <c r="B490" t="s">
        <v>7660</v>
      </c>
      <c r="C490" t="s">
        <v>6715</v>
      </c>
      <c r="D490" t="s">
        <v>9272</v>
      </c>
      <c r="E490" t="s">
        <v>9273</v>
      </c>
      <c r="F490" t="s">
        <v>7663</v>
      </c>
      <c r="G490">
        <v>887.5</v>
      </c>
      <c r="H490" s="8">
        <v>7</v>
      </c>
      <c r="I490" s="1"/>
    </row>
    <row r="491" spans="1:9" x14ac:dyDescent="0.25">
      <c r="A491" t="str">
        <f t="shared" si="7"/>
        <v>MEDICAR  SAO PAULO - AP-00000171-CT - AIR LIQUIDE BRASIL LTDA</v>
      </c>
      <c r="B491" t="s">
        <v>8420</v>
      </c>
      <c r="C491" t="s">
        <v>5</v>
      </c>
      <c r="D491" t="s">
        <v>11954</v>
      </c>
      <c r="E491" t="s">
        <v>11955</v>
      </c>
      <c r="F491" t="s">
        <v>7659</v>
      </c>
      <c r="G491">
        <v>883.92</v>
      </c>
      <c r="H491" s="8">
        <v>1</v>
      </c>
      <c r="I491" s="1"/>
    </row>
    <row r="492" spans="1:9" x14ac:dyDescent="0.25">
      <c r="A492" t="str">
        <f t="shared" si="7"/>
        <v>MEDICAR RIBEIRÃO PRETO - FA-00019049-CT - GERALDO TELMO DA ROCHA BARROS</v>
      </c>
      <c r="B492" t="s">
        <v>7656</v>
      </c>
      <c r="C492" t="s">
        <v>5545</v>
      </c>
      <c r="D492" t="s">
        <v>9876</v>
      </c>
      <c r="E492" t="s">
        <v>9877</v>
      </c>
      <c r="F492" t="s">
        <v>7663</v>
      </c>
      <c r="G492">
        <v>883.46</v>
      </c>
      <c r="H492" s="8">
        <v>6</v>
      </c>
      <c r="I492" s="1"/>
    </row>
    <row r="493" spans="1:9" x14ac:dyDescent="0.25">
      <c r="A493" t="str">
        <f t="shared" si="7"/>
        <v>MEDICAR CAMPINAS - TF-00020297-CT - MARINA DA SILVA CLEMENTINO</v>
      </c>
      <c r="B493" t="s">
        <v>7660</v>
      </c>
      <c r="C493" t="s">
        <v>6130</v>
      </c>
      <c r="D493" t="s">
        <v>9058</v>
      </c>
      <c r="E493" t="s">
        <v>9059</v>
      </c>
      <c r="F493" t="s">
        <v>7663</v>
      </c>
      <c r="G493">
        <v>879.19999999999993</v>
      </c>
      <c r="H493" s="8">
        <v>8</v>
      </c>
      <c r="I493" s="1"/>
    </row>
    <row r="494" spans="1:9" x14ac:dyDescent="0.25">
      <c r="A494" t="str">
        <f t="shared" si="7"/>
        <v>MEDICAR  SAO PAULO - AP-00007180-CT - ULTRAPAR PARTICIPACOES S/A</v>
      </c>
      <c r="B494" t="s">
        <v>8420</v>
      </c>
      <c r="C494" t="s">
        <v>18</v>
      </c>
      <c r="D494" t="s">
        <v>19009</v>
      </c>
      <c r="E494" t="s">
        <v>19010</v>
      </c>
      <c r="F494" t="s">
        <v>7659</v>
      </c>
      <c r="G494">
        <v>877.31</v>
      </c>
      <c r="H494" s="8">
        <v>1</v>
      </c>
      <c r="I494" s="1"/>
    </row>
    <row r="495" spans="1:9" x14ac:dyDescent="0.25">
      <c r="A495" t="str">
        <f t="shared" si="7"/>
        <v>MEDICAR RIBEIRÃO PRETO - FA-00003348-CT - CLAUDINEA ARRUDA COUTO</v>
      </c>
      <c r="B495" t="s">
        <v>7656</v>
      </c>
      <c r="C495" t="s">
        <v>3287</v>
      </c>
      <c r="D495" t="s">
        <v>8640</v>
      </c>
      <c r="E495" t="s">
        <v>8641</v>
      </c>
      <c r="F495" t="s">
        <v>7663</v>
      </c>
      <c r="G495">
        <v>875.72</v>
      </c>
      <c r="H495" s="8">
        <v>9</v>
      </c>
      <c r="I495" s="1"/>
    </row>
    <row r="496" spans="1:9" x14ac:dyDescent="0.25">
      <c r="A496" t="str">
        <f t="shared" si="7"/>
        <v>MEDICAR RIBEIRÃO PRETO - AP-00003830-CT - CIA ULTRAGAZ S A</v>
      </c>
      <c r="B496" t="s">
        <v>7656</v>
      </c>
      <c r="C496" t="s">
        <v>2507</v>
      </c>
      <c r="D496" t="s">
        <v>9136</v>
      </c>
      <c r="E496" t="s">
        <v>9137</v>
      </c>
      <c r="F496" t="s">
        <v>7659</v>
      </c>
      <c r="G496">
        <v>875.30000000000007</v>
      </c>
      <c r="H496" s="8">
        <v>5</v>
      </c>
      <c r="I496" s="1"/>
    </row>
    <row r="497" spans="1:9" x14ac:dyDescent="0.25">
      <c r="A497" t="str">
        <f t="shared" si="7"/>
        <v>MEDICAR CAMPINAS - AP-00003622-CT - F2MR SERVICOS MEDICOS LTDA</v>
      </c>
      <c r="B497" t="s">
        <v>7660</v>
      </c>
      <c r="C497" t="s">
        <v>110</v>
      </c>
      <c r="D497" t="s">
        <v>13943</v>
      </c>
      <c r="E497" t="s">
        <v>13944</v>
      </c>
      <c r="F497" t="s">
        <v>7659</v>
      </c>
      <c r="G497">
        <v>873.01</v>
      </c>
      <c r="H497" s="8">
        <v>3</v>
      </c>
      <c r="I497" s="1"/>
    </row>
    <row r="498" spans="1:9" x14ac:dyDescent="0.25">
      <c r="A498" t="str">
        <f t="shared" si="7"/>
        <v>MEDICAR RIBEIRÃO PRETO - TF-00020117-CT - RUBENS ROCHA</v>
      </c>
      <c r="B498" t="s">
        <v>7656</v>
      </c>
      <c r="C498" t="s">
        <v>5165</v>
      </c>
      <c r="D498" t="s">
        <v>9048</v>
      </c>
      <c r="E498" t="s">
        <v>9049</v>
      </c>
      <c r="F498" t="s">
        <v>7663</v>
      </c>
      <c r="G498">
        <v>872</v>
      </c>
      <c r="H498" s="8">
        <v>8</v>
      </c>
      <c r="I498" s="1"/>
    </row>
    <row r="499" spans="1:9" x14ac:dyDescent="0.25">
      <c r="A499" t="str">
        <f t="shared" si="7"/>
        <v>MEDICAR RIBEIRÃO PRETO - TF-00020907-CT - SIDAIR CAETANO DOS SANTOS</v>
      </c>
      <c r="B499" t="s">
        <v>7656</v>
      </c>
      <c r="C499" t="s">
        <v>3107</v>
      </c>
      <c r="D499" t="s">
        <v>9080</v>
      </c>
      <c r="E499" t="s">
        <v>9081</v>
      </c>
      <c r="F499" t="s">
        <v>7663</v>
      </c>
      <c r="G499">
        <v>872</v>
      </c>
      <c r="H499" s="8">
        <v>8</v>
      </c>
      <c r="I499" s="1"/>
    </row>
    <row r="500" spans="1:9" x14ac:dyDescent="0.25">
      <c r="A500" t="str">
        <f t="shared" si="7"/>
        <v>MEDICAR RIBEIRÃO PRETO - AP-00021832-CT - RECREIO CASA DE REPOUSO EIRELI</v>
      </c>
      <c r="B500" t="s">
        <v>7656</v>
      </c>
      <c r="C500" t="s">
        <v>3175</v>
      </c>
      <c r="D500" t="s">
        <v>19098</v>
      </c>
      <c r="E500" t="s">
        <v>19099</v>
      </c>
      <c r="F500" t="s">
        <v>7659</v>
      </c>
      <c r="G500">
        <v>869.51</v>
      </c>
      <c r="H500" s="8">
        <v>1</v>
      </c>
      <c r="I500" s="1"/>
    </row>
    <row r="501" spans="1:9" x14ac:dyDescent="0.25">
      <c r="A501" t="str">
        <f t="shared" si="7"/>
        <v>MEDICAR RIBEIRÃO PRETO - FA-00022925-CT - RICARDO GONCALVES FERRARI</v>
      </c>
      <c r="B501" t="s">
        <v>7656</v>
      </c>
      <c r="C501" t="s">
        <v>1438</v>
      </c>
      <c r="D501" t="s">
        <v>9402</v>
      </c>
      <c r="E501" t="s">
        <v>9403</v>
      </c>
      <c r="F501" t="s">
        <v>7663</v>
      </c>
      <c r="G501">
        <v>869.40000000000009</v>
      </c>
      <c r="H501" s="8">
        <v>7</v>
      </c>
      <c r="I501" s="1"/>
    </row>
    <row r="502" spans="1:9" x14ac:dyDescent="0.25">
      <c r="A502" t="str">
        <f t="shared" si="7"/>
        <v>MEDICAR RIBEIRÃO PRETO - FA-00020849-CT - MARCIO LEOPOLDO GREGORIO</v>
      </c>
      <c r="B502" t="s">
        <v>7656</v>
      </c>
      <c r="C502" t="s">
        <v>1428</v>
      </c>
      <c r="D502" t="s">
        <v>9360</v>
      </c>
      <c r="E502" t="s">
        <v>9361</v>
      </c>
      <c r="F502" t="s">
        <v>7663</v>
      </c>
      <c r="G502">
        <v>868</v>
      </c>
      <c r="H502" s="8">
        <v>7</v>
      </c>
      <c r="I502" s="1"/>
    </row>
    <row r="503" spans="1:9" x14ac:dyDescent="0.25">
      <c r="A503" t="str">
        <f t="shared" si="7"/>
        <v>MEDICAR RIBEIRÃO PRETO - FA-00022139-CT - CELIA REGINA MATIUZZO</v>
      </c>
      <c r="B503" t="s">
        <v>7656</v>
      </c>
      <c r="C503" t="s">
        <v>2994</v>
      </c>
      <c r="D503" t="s">
        <v>8276</v>
      </c>
      <c r="E503" t="s">
        <v>8277</v>
      </c>
      <c r="F503" t="s">
        <v>7663</v>
      </c>
      <c r="G503">
        <v>866.25</v>
      </c>
      <c r="H503" s="8">
        <v>11</v>
      </c>
      <c r="I503" s="1"/>
    </row>
    <row r="504" spans="1:9" x14ac:dyDescent="0.25">
      <c r="A504" t="str">
        <f t="shared" si="7"/>
        <v>MEDICAR RIBEIRÃO PRETO - EF-00018518-CT - VANESSA APARECIDA RIBEIRO MONTEIRO DE CARVALHO</v>
      </c>
      <c r="B504" t="s">
        <v>7656</v>
      </c>
      <c r="C504" t="s">
        <v>2648</v>
      </c>
      <c r="D504" t="s">
        <v>8224</v>
      </c>
      <c r="E504" t="s">
        <v>8225</v>
      </c>
      <c r="F504" t="s">
        <v>7663</v>
      </c>
      <c r="G504">
        <v>865.8</v>
      </c>
      <c r="H504" s="8">
        <v>11</v>
      </c>
      <c r="I504" s="1"/>
    </row>
    <row r="505" spans="1:9" x14ac:dyDescent="0.25">
      <c r="A505" t="str">
        <f t="shared" si="7"/>
        <v>MEDICAR RIBEIRÃO PRETO - TC-00020144-CT - LIVRE DE INSETOS CONTROLE DE PRAGAS</v>
      </c>
      <c r="B505" t="s">
        <v>7656</v>
      </c>
      <c r="C505" t="s">
        <v>2860</v>
      </c>
      <c r="D505" t="s">
        <v>8036</v>
      </c>
      <c r="E505" t="s">
        <v>8037</v>
      </c>
      <c r="F505" t="s">
        <v>7659</v>
      </c>
      <c r="G505">
        <v>865.31999999999994</v>
      </c>
      <c r="H505" s="8">
        <v>11</v>
      </c>
      <c r="I505" s="1"/>
    </row>
    <row r="506" spans="1:9" x14ac:dyDescent="0.25">
      <c r="A506" t="str">
        <f t="shared" si="7"/>
        <v>MEDICAR RIBEIRÃO PRETO - TF-00032067-CT - MEIRIENE ROCHA DA SILVA</v>
      </c>
      <c r="B506" t="s">
        <v>7656</v>
      </c>
      <c r="C506" t="s">
        <v>3796</v>
      </c>
      <c r="D506" t="s">
        <v>13908</v>
      </c>
      <c r="E506" t="s">
        <v>13909</v>
      </c>
      <c r="F506" t="s">
        <v>7663</v>
      </c>
      <c r="G506">
        <v>864</v>
      </c>
      <c r="H506" s="8">
        <v>4</v>
      </c>
      <c r="I506" s="1"/>
    </row>
    <row r="507" spans="1:9" x14ac:dyDescent="0.25">
      <c r="A507" t="str">
        <f t="shared" si="7"/>
        <v>MEDICAR CAMPINAS - AP-00002693-CT - DAVITA SERVICOS DE NEFROLOGIA TAQUARAL LTDA</v>
      </c>
      <c r="B507" t="s">
        <v>7660</v>
      </c>
      <c r="C507" t="s">
        <v>296</v>
      </c>
      <c r="D507" t="s">
        <v>17539</v>
      </c>
      <c r="E507" t="s">
        <v>17540</v>
      </c>
      <c r="F507" t="s">
        <v>7659</v>
      </c>
      <c r="G507">
        <v>863.51</v>
      </c>
      <c r="H507" s="8">
        <v>2</v>
      </c>
      <c r="I507" s="1"/>
    </row>
    <row r="508" spans="1:9" x14ac:dyDescent="0.25">
      <c r="A508" t="str">
        <f t="shared" si="7"/>
        <v>MEDICAR  SAO PAULO - AP-00038868-CT - TIAGO DA SILVA DE SOUZA</v>
      </c>
      <c r="B508" t="s">
        <v>8420</v>
      </c>
      <c r="C508" t="s">
        <v>217</v>
      </c>
      <c r="D508" t="s">
        <v>13995</v>
      </c>
      <c r="E508" t="s">
        <v>13996</v>
      </c>
      <c r="F508" t="s">
        <v>7659</v>
      </c>
      <c r="G508">
        <v>861</v>
      </c>
      <c r="H508" s="8">
        <v>3</v>
      </c>
      <c r="I508" s="1"/>
    </row>
    <row r="509" spans="1:9" x14ac:dyDescent="0.25">
      <c r="A509" t="str">
        <f t="shared" si="7"/>
        <v>MEDICAR RIBEIRÃO PRETO - FA-00021717-CT - JOSE VLADIMIR ARANHA</v>
      </c>
      <c r="B509" t="s">
        <v>7656</v>
      </c>
      <c r="C509" t="s">
        <v>4122</v>
      </c>
      <c r="D509" t="s">
        <v>9376</v>
      </c>
      <c r="E509" t="s">
        <v>9377</v>
      </c>
      <c r="F509" t="s">
        <v>7663</v>
      </c>
      <c r="G509">
        <v>861</v>
      </c>
      <c r="H509" s="8">
        <v>7</v>
      </c>
      <c r="I509" s="1"/>
    </row>
    <row r="510" spans="1:9" x14ac:dyDescent="0.25">
      <c r="A510" t="str">
        <f t="shared" si="7"/>
        <v>MEDICAR RIBEIRÃO PRETO - TC-00020489-CT - NS EMPREITEIRA DE OBRAS LTDA</v>
      </c>
      <c r="B510" t="s">
        <v>7656</v>
      </c>
      <c r="C510" t="s">
        <v>4938</v>
      </c>
      <c r="D510" t="s">
        <v>16486</v>
      </c>
      <c r="E510" t="s">
        <v>16487</v>
      </c>
      <c r="F510" t="s">
        <v>7659</v>
      </c>
      <c r="G510">
        <v>860.8</v>
      </c>
      <c r="H510" s="8">
        <v>3</v>
      </c>
      <c r="I510" s="1"/>
    </row>
    <row r="511" spans="1:9" x14ac:dyDescent="0.25">
      <c r="A511" t="str">
        <f t="shared" si="7"/>
        <v>MEDICAR CAMPINAS - AP-00020047-CT - COLEGIO POLIEDRO SOCIEDADE LTDA</v>
      </c>
      <c r="B511" t="s">
        <v>7660</v>
      </c>
      <c r="C511" t="s">
        <v>21430</v>
      </c>
      <c r="D511" t="s">
        <v>41048</v>
      </c>
      <c r="E511" t="s">
        <v>21431</v>
      </c>
      <c r="F511" t="s">
        <v>7659</v>
      </c>
      <c r="G511">
        <v>860.36</v>
      </c>
      <c r="H511" s="8">
        <v>1</v>
      </c>
      <c r="I511" s="1"/>
    </row>
    <row r="512" spans="1:9" x14ac:dyDescent="0.25">
      <c r="A512" t="str">
        <f t="shared" si="7"/>
        <v>MEDICAR CAMPINAS - FA-00004777-CT - CLEISON APARECIDO MARQUES</v>
      </c>
      <c r="B512" t="s">
        <v>7660</v>
      </c>
      <c r="C512" t="s">
        <v>6551</v>
      </c>
      <c r="D512" t="s">
        <v>8098</v>
      </c>
      <c r="E512" t="s">
        <v>8099</v>
      </c>
      <c r="F512" t="s">
        <v>7663</v>
      </c>
      <c r="G512">
        <v>858</v>
      </c>
      <c r="H512" s="8">
        <v>12</v>
      </c>
      <c r="I512" s="1"/>
    </row>
    <row r="513" spans="1:9" x14ac:dyDescent="0.25">
      <c r="A513" t="str">
        <f t="shared" si="7"/>
        <v>MEDICAR RIBEIRÃO PRETO - FA-00008966-CT - IDA ALICE MENEGHINI SETTE</v>
      </c>
      <c r="B513" t="s">
        <v>7656</v>
      </c>
      <c r="C513" t="s">
        <v>5520</v>
      </c>
      <c r="D513" t="s">
        <v>8666</v>
      </c>
      <c r="E513" t="s">
        <v>8667</v>
      </c>
      <c r="F513" t="s">
        <v>7663</v>
      </c>
      <c r="G513">
        <v>855</v>
      </c>
      <c r="H513" s="8">
        <v>9</v>
      </c>
      <c r="I513" s="1"/>
    </row>
    <row r="514" spans="1:9" x14ac:dyDescent="0.25">
      <c r="A514" t="str">
        <f t="shared" si="7"/>
        <v>MEDICAR RIBEIRÃO PRETO - TF-00032629-CT - LUCIANA PEREIRA SILVA</v>
      </c>
      <c r="B514" t="s">
        <v>7656</v>
      </c>
      <c r="C514" t="s">
        <v>4534</v>
      </c>
      <c r="D514" t="s">
        <v>17229</v>
      </c>
      <c r="E514" t="s">
        <v>17230</v>
      </c>
      <c r="F514" t="s">
        <v>7663</v>
      </c>
      <c r="G514">
        <v>855</v>
      </c>
      <c r="H514" s="8">
        <v>3</v>
      </c>
      <c r="I514" s="1"/>
    </row>
    <row r="515" spans="1:9" x14ac:dyDescent="0.25">
      <c r="A515" t="str">
        <f t="shared" si="7"/>
        <v>MEDICAR RIBEIRÃO PRETO - FA-00007079-CT - JORGE FARIAS</v>
      </c>
      <c r="B515" t="s">
        <v>7656</v>
      </c>
      <c r="C515" t="s">
        <v>3957</v>
      </c>
      <c r="D515" t="s">
        <v>9304</v>
      </c>
      <c r="E515" t="s">
        <v>9305</v>
      </c>
      <c r="F515" t="s">
        <v>7663</v>
      </c>
      <c r="G515">
        <v>854</v>
      </c>
      <c r="H515" s="8">
        <v>7</v>
      </c>
      <c r="I515" s="1"/>
    </row>
    <row r="516" spans="1:9" x14ac:dyDescent="0.25">
      <c r="A516" t="str">
        <f t="shared" ref="A516:A579" si="8">_xlfn.CONCAT(B516," - ",C516," - ",E516)</f>
        <v>MEDICAR RIBEIRÃO PRETO - FA-00004666-CT - MARIA LUCIA PEREIRA E PEREIRA</v>
      </c>
      <c r="B516" t="s">
        <v>7656</v>
      </c>
      <c r="C516" t="s">
        <v>1204</v>
      </c>
      <c r="D516" t="s">
        <v>8644</v>
      </c>
      <c r="E516" t="s">
        <v>8645</v>
      </c>
      <c r="F516" t="s">
        <v>7663</v>
      </c>
      <c r="G516">
        <v>853.76</v>
      </c>
      <c r="H516" s="8">
        <v>9</v>
      </c>
      <c r="I516" s="1"/>
    </row>
    <row r="517" spans="1:9" x14ac:dyDescent="0.25">
      <c r="A517" t="str">
        <f t="shared" si="8"/>
        <v>MEDICAR CAMPINAS - FA-00017075-CT - SIMONE DE FREITAS BALIEIRO</v>
      </c>
      <c r="B517" t="s">
        <v>7660</v>
      </c>
      <c r="C517" t="s">
        <v>2983</v>
      </c>
      <c r="D517" t="s">
        <v>7904</v>
      </c>
      <c r="E517" t="s">
        <v>7905</v>
      </c>
      <c r="F517" t="s">
        <v>7663</v>
      </c>
      <c r="G517">
        <v>853.43999999999983</v>
      </c>
      <c r="H517" s="8">
        <v>14</v>
      </c>
      <c r="I517" s="1"/>
    </row>
    <row r="518" spans="1:9" x14ac:dyDescent="0.25">
      <c r="A518" t="str">
        <f t="shared" si="8"/>
        <v>MEDICAR CAMPINAS - TF-00018389-CT - LUIZ GONZAGA FORTUNATO</v>
      </c>
      <c r="B518" t="s">
        <v>7660</v>
      </c>
      <c r="C518" t="s">
        <v>2159</v>
      </c>
      <c r="D518" t="s">
        <v>9997</v>
      </c>
      <c r="E518" t="s">
        <v>9998</v>
      </c>
      <c r="F518" t="s">
        <v>7663</v>
      </c>
      <c r="G518">
        <v>853.38999999999987</v>
      </c>
      <c r="H518" s="8">
        <v>6</v>
      </c>
      <c r="I518" s="1"/>
    </row>
    <row r="519" spans="1:9" x14ac:dyDescent="0.25">
      <c r="A519" t="str">
        <f t="shared" si="8"/>
        <v>MEDICAR RIBEIRÃO PRETO - TF-00017824-CT - JOSE PAULO DE ARRUDA</v>
      </c>
      <c r="B519" t="s">
        <v>7656</v>
      </c>
      <c r="C519" t="s">
        <v>5746</v>
      </c>
      <c r="D519" t="s">
        <v>11554</v>
      </c>
      <c r="E519" t="s">
        <v>11555</v>
      </c>
      <c r="F519" t="s">
        <v>7663</v>
      </c>
      <c r="G519">
        <v>853.2</v>
      </c>
      <c r="H519" s="8">
        <v>5</v>
      </c>
      <c r="I519" s="1"/>
    </row>
    <row r="520" spans="1:9" x14ac:dyDescent="0.25">
      <c r="A520" t="str">
        <f t="shared" si="8"/>
        <v>MEDICAR CAMPINAS - TF-00017572-CT - MARIA REGINA MATHIAS NOGUEIRA</v>
      </c>
      <c r="B520" t="s">
        <v>7660</v>
      </c>
      <c r="C520" t="s">
        <v>3625</v>
      </c>
      <c r="D520" t="s">
        <v>9024</v>
      </c>
      <c r="E520" t="s">
        <v>9025</v>
      </c>
      <c r="F520" t="s">
        <v>7663</v>
      </c>
      <c r="G520">
        <v>851.85</v>
      </c>
      <c r="H520" s="8">
        <v>8</v>
      </c>
      <c r="I520" s="1"/>
    </row>
    <row r="521" spans="1:9" x14ac:dyDescent="0.25">
      <c r="A521" t="str">
        <f t="shared" si="8"/>
        <v>MEDICAR CAMPINAS - TF-00018044-CT - PAULA CRISTINA GONCALVES MOREIRA</v>
      </c>
      <c r="B521" t="s">
        <v>7660</v>
      </c>
      <c r="C521" t="s">
        <v>2154</v>
      </c>
      <c r="D521" t="s">
        <v>9989</v>
      </c>
      <c r="E521" t="s">
        <v>9990</v>
      </c>
      <c r="F521" t="s">
        <v>7663</v>
      </c>
      <c r="G521">
        <v>849.4</v>
      </c>
      <c r="H521" s="8">
        <v>6</v>
      </c>
      <c r="I521" s="1"/>
    </row>
    <row r="522" spans="1:9" x14ac:dyDescent="0.25">
      <c r="A522" t="str">
        <f t="shared" si="8"/>
        <v>MEDICAR CAMPINAS - FA-00004664-CT - SIRLENE APARECIDA DE OLIVEIRA CAMPOS</v>
      </c>
      <c r="B522" t="s">
        <v>7660</v>
      </c>
      <c r="C522" t="s">
        <v>1714</v>
      </c>
      <c r="D522" t="s">
        <v>10522</v>
      </c>
      <c r="E522" t="s">
        <v>10523</v>
      </c>
      <c r="F522" t="s">
        <v>7663</v>
      </c>
      <c r="G522">
        <v>848.9</v>
      </c>
      <c r="H522" s="8">
        <v>5</v>
      </c>
      <c r="I522" s="1"/>
    </row>
    <row r="523" spans="1:9" x14ac:dyDescent="0.25">
      <c r="A523" t="str">
        <f t="shared" si="8"/>
        <v>MEDICAR RIBEIRÃO PRETO - TF-00016851-CT - ERCIO LOPES</v>
      </c>
      <c r="B523" t="s">
        <v>7656</v>
      </c>
      <c r="C523" t="s">
        <v>6116</v>
      </c>
      <c r="D523" t="s">
        <v>8708</v>
      </c>
      <c r="E523" t="s">
        <v>8709</v>
      </c>
      <c r="F523" t="s">
        <v>7663</v>
      </c>
      <c r="G523">
        <v>846</v>
      </c>
      <c r="H523" s="8">
        <v>9</v>
      </c>
      <c r="I523" s="1"/>
    </row>
    <row r="524" spans="1:9" x14ac:dyDescent="0.25">
      <c r="A524" t="str">
        <f t="shared" si="8"/>
        <v>MEDICAR RIBEIRÃO PRETO - AP-00022991-CT - VITTA PARQUE DOS PINUS RPO DESENVOLVIMENTO IMOBILIARIO SPE</v>
      </c>
      <c r="B524" t="s">
        <v>7656</v>
      </c>
      <c r="C524" t="s">
        <v>604</v>
      </c>
      <c r="D524" t="s">
        <v>13993</v>
      </c>
      <c r="E524" t="s">
        <v>13994</v>
      </c>
      <c r="F524" t="s">
        <v>7659</v>
      </c>
      <c r="G524">
        <v>845.36999999999989</v>
      </c>
      <c r="H524" s="8">
        <v>3</v>
      </c>
      <c r="I524" s="1"/>
    </row>
    <row r="525" spans="1:9" x14ac:dyDescent="0.25">
      <c r="A525" t="str">
        <f t="shared" si="8"/>
        <v>MEDICAR  SAO PAULO - AP-00039839-CT - ALSTOM BRASIL ENERGIA E TRANSPORTE LTDA</v>
      </c>
      <c r="B525" t="s">
        <v>8420</v>
      </c>
      <c r="C525" t="s">
        <v>21481</v>
      </c>
      <c r="D525" t="s">
        <v>40913</v>
      </c>
      <c r="E525" t="s">
        <v>21482</v>
      </c>
      <c r="F525" t="s">
        <v>7659</v>
      </c>
      <c r="G525">
        <v>844.65</v>
      </c>
      <c r="H525" s="8">
        <v>1</v>
      </c>
      <c r="I525" s="1"/>
    </row>
    <row r="526" spans="1:9" x14ac:dyDescent="0.25">
      <c r="A526" t="str">
        <f t="shared" si="8"/>
        <v>MEDICAR RIBEIRÃO PRETO - AP-00020340-CT - SEB GLOBAL LTDA</v>
      </c>
      <c r="B526" t="s">
        <v>7656</v>
      </c>
      <c r="C526" t="s">
        <v>502</v>
      </c>
      <c r="D526" t="s">
        <v>19072</v>
      </c>
      <c r="E526" t="s">
        <v>19073</v>
      </c>
      <c r="F526" t="s">
        <v>7659</v>
      </c>
      <c r="G526">
        <v>842.59</v>
      </c>
      <c r="H526" s="8">
        <v>1</v>
      </c>
      <c r="I526" s="1"/>
    </row>
    <row r="527" spans="1:9" x14ac:dyDescent="0.25">
      <c r="A527" t="str">
        <f t="shared" si="8"/>
        <v>MEDICAR RIBEIRÃO PRETO - TF-00009601-CT - ROSEMARY ALMEIDA DE LIMA BERNARDO</v>
      </c>
      <c r="B527" t="s">
        <v>7656</v>
      </c>
      <c r="C527" t="s">
        <v>2755</v>
      </c>
      <c r="D527" t="s">
        <v>9955</v>
      </c>
      <c r="E527" t="s">
        <v>9956</v>
      </c>
      <c r="F527" t="s">
        <v>7663</v>
      </c>
      <c r="G527">
        <v>840</v>
      </c>
      <c r="H527" s="8">
        <v>6</v>
      </c>
      <c r="I527" s="1"/>
    </row>
    <row r="528" spans="1:9" x14ac:dyDescent="0.25">
      <c r="A528" t="str">
        <f t="shared" si="8"/>
        <v>MEDICAR CAMPINAS - TF-00021587-CT - WALDICEIA GOMES OLIVEIRA FRANCISCO</v>
      </c>
      <c r="B528" t="s">
        <v>7660</v>
      </c>
      <c r="C528" t="s">
        <v>4377</v>
      </c>
      <c r="D528" t="s">
        <v>10083</v>
      </c>
      <c r="E528" t="s">
        <v>10084</v>
      </c>
      <c r="F528" t="s">
        <v>7663</v>
      </c>
      <c r="G528">
        <v>839.4</v>
      </c>
      <c r="H528" s="8">
        <v>6</v>
      </c>
      <c r="I528" s="1"/>
    </row>
    <row r="529" spans="1:9" x14ac:dyDescent="0.25">
      <c r="A529" t="str">
        <f t="shared" si="8"/>
        <v>MEDICAR CAMPINAS - AP-00002273-CT - E G ESPINDOLA</v>
      </c>
      <c r="B529" t="s">
        <v>7660</v>
      </c>
      <c r="C529" t="s">
        <v>293</v>
      </c>
      <c r="D529" t="s">
        <v>18916</v>
      </c>
      <c r="E529" t="s">
        <v>18917</v>
      </c>
      <c r="F529" t="s">
        <v>7659</v>
      </c>
      <c r="G529">
        <v>837.42</v>
      </c>
      <c r="H529" s="8">
        <v>1</v>
      </c>
      <c r="I529" s="1"/>
    </row>
    <row r="530" spans="1:9" x14ac:dyDescent="0.25">
      <c r="A530" t="str">
        <f t="shared" si="8"/>
        <v>MEDICAR CAMPINAS - CO-00002452-CT - FERNANDO PEREIRA VIDRACARIA ME</v>
      </c>
      <c r="B530" t="s">
        <v>7660</v>
      </c>
      <c r="C530" t="s">
        <v>708</v>
      </c>
      <c r="D530" t="s">
        <v>7714</v>
      </c>
      <c r="E530" t="s">
        <v>7715</v>
      </c>
      <c r="F530" t="s">
        <v>7659</v>
      </c>
      <c r="G530">
        <v>837</v>
      </c>
      <c r="H530" s="8">
        <v>18</v>
      </c>
      <c r="I530" s="1"/>
    </row>
    <row r="531" spans="1:9" x14ac:dyDescent="0.25">
      <c r="A531" t="str">
        <f t="shared" si="8"/>
        <v>MEDICAR  SAO PAULO - AP-00000216-CT - IFOOD COM AGENCIA DE RESTAURANTES ONLINE S A</v>
      </c>
      <c r="B531" t="s">
        <v>8420</v>
      </c>
      <c r="C531" t="s">
        <v>1003</v>
      </c>
      <c r="D531" t="s">
        <v>18886</v>
      </c>
      <c r="E531" t="s">
        <v>18887</v>
      </c>
      <c r="F531" t="s">
        <v>7659</v>
      </c>
      <c r="G531">
        <v>835.26</v>
      </c>
      <c r="H531" s="8">
        <v>1</v>
      </c>
      <c r="I531" s="1"/>
    </row>
    <row r="532" spans="1:9" x14ac:dyDescent="0.25">
      <c r="A532" t="str">
        <f t="shared" si="8"/>
        <v>MEDICAR  SAO PAULO - AP-00008008-CT - ICSK BRASIL CONSTRUCAO LTDA</v>
      </c>
      <c r="B532" t="s">
        <v>8420</v>
      </c>
      <c r="C532" t="s">
        <v>300</v>
      </c>
      <c r="D532" t="s">
        <v>19014</v>
      </c>
      <c r="E532" t="s">
        <v>19015</v>
      </c>
      <c r="F532" t="s">
        <v>7659</v>
      </c>
      <c r="G532">
        <v>835.26</v>
      </c>
      <c r="H532" s="8">
        <v>1</v>
      </c>
      <c r="I532" s="1"/>
    </row>
    <row r="533" spans="1:9" x14ac:dyDescent="0.25">
      <c r="A533" t="str">
        <f t="shared" si="8"/>
        <v>MEDICAR RIBEIRÃO PRETO - TF-00022084-CT - MARIA CICERA DE JESUS</v>
      </c>
      <c r="B533" t="s">
        <v>7656</v>
      </c>
      <c r="C533" t="s">
        <v>2798</v>
      </c>
      <c r="D533" t="s">
        <v>11718</v>
      </c>
      <c r="E533" t="s">
        <v>11719</v>
      </c>
      <c r="F533" t="s">
        <v>7663</v>
      </c>
      <c r="G533">
        <v>835</v>
      </c>
      <c r="H533" s="8">
        <v>5</v>
      </c>
      <c r="I533" s="1"/>
    </row>
    <row r="534" spans="1:9" x14ac:dyDescent="0.25">
      <c r="A534" t="str">
        <f t="shared" si="8"/>
        <v>MEDICAR RIBEIRÃO PRETO - TF-00031622-CT - SONIA APARECIDA DE ALMEIDA</v>
      </c>
      <c r="B534" t="s">
        <v>7656</v>
      </c>
      <c r="C534" t="s">
        <v>5653</v>
      </c>
      <c r="D534" t="s">
        <v>11926</v>
      </c>
      <c r="E534" t="s">
        <v>11927</v>
      </c>
      <c r="F534" t="s">
        <v>7663</v>
      </c>
      <c r="G534">
        <v>835</v>
      </c>
      <c r="H534" s="8">
        <v>5</v>
      </c>
      <c r="I534" s="1"/>
    </row>
    <row r="535" spans="1:9" x14ac:dyDescent="0.25">
      <c r="A535" t="str">
        <f t="shared" si="8"/>
        <v>MEDICAR CAMPINAS - FA-00003013-CT - JAIRO XAVIER LOPES</v>
      </c>
      <c r="B535" t="s">
        <v>7660</v>
      </c>
      <c r="C535" t="s">
        <v>4876</v>
      </c>
      <c r="D535" t="s">
        <v>7724</v>
      </c>
      <c r="E535" t="s">
        <v>7725</v>
      </c>
      <c r="F535" t="s">
        <v>7663</v>
      </c>
      <c r="G535">
        <v>834.9000000000002</v>
      </c>
      <c r="H535" s="8">
        <v>18</v>
      </c>
      <c r="I535" s="1"/>
    </row>
    <row r="536" spans="1:9" x14ac:dyDescent="0.25">
      <c r="A536" t="str">
        <f t="shared" si="8"/>
        <v>MEDICAR RIBEIRÃO PRETO - TF-00022068-CT - MARIA DE LOURDES MENDONCA DE OLIVEIRA</v>
      </c>
      <c r="B536" t="s">
        <v>7656</v>
      </c>
      <c r="C536" t="s">
        <v>2192</v>
      </c>
      <c r="D536" t="s">
        <v>10119</v>
      </c>
      <c r="E536" t="s">
        <v>10120</v>
      </c>
      <c r="F536" t="s">
        <v>7663</v>
      </c>
      <c r="G536">
        <v>834</v>
      </c>
      <c r="H536" s="8">
        <v>6</v>
      </c>
      <c r="I536" s="1"/>
    </row>
    <row r="537" spans="1:9" x14ac:dyDescent="0.25">
      <c r="A537" t="str">
        <f t="shared" si="8"/>
        <v>MEDICAR LITORAL LTDA - TF-00022105-CT - MARIA LUCIENE DA SILVA SANTOS</v>
      </c>
      <c r="B537" t="s">
        <v>8385</v>
      </c>
      <c r="C537" t="s">
        <v>3659</v>
      </c>
      <c r="D537" t="s">
        <v>10127</v>
      </c>
      <c r="E537" t="s">
        <v>10128</v>
      </c>
      <c r="F537" t="s">
        <v>7663</v>
      </c>
      <c r="G537">
        <v>834</v>
      </c>
      <c r="H537" s="8">
        <v>6</v>
      </c>
      <c r="I537" s="1"/>
    </row>
    <row r="538" spans="1:9" x14ac:dyDescent="0.25">
      <c r="A538" t="str">
        <f t="shared" si="8"/>
        <v>MEDICAR LITORAL LTDA - TF-00022445-CT - JOSE WELLINTON BARBOSA SANTOS</v>
      </c>
      <c r="B538" t="s">
        <v>8385</v>
      </c>
      <c r="C538" t="s">
        <v>2810</v>
      </c>
      <c r="D538" t="s">
        <v>10155</v>
      </c>
      <c r="E538" t="s">
        <v>10156</v>
      </c>
      <c r="F538" t="s">
        <v>7663</v>
      </c>
      <c r="G538">
        <v>834</v>
      </c>
      <c r="H538" s="8">
        <v>6</v>
      </c>
      <c r="I538" s="1"/>
    </row>
    <row r="539" spans="1:9" x14ac:dyDescent="0.25">
      <c r="A539" t="str">
        <f t="shared" si="8"/>
        <v>MEDICAR CAMPINAS - TF-00018144-CT - MARIA HELENA DE SOUZA OLIVEIRA</v>
      </c>
      <c r="B539" t="s">
        <v>7660</v>
      </c>
      <c r="C539" t="s">
        <v>2766</v>
      </c>
      <c r="D539" t="s">
        <v>9036</v>
      </c>
      <c r="E539" t="s">
        <v>9037</v>
      </c>
      <c r="F539" t="s">
        <v>7663</v>
      </c>
      <c r="G539">
        <v>829.17</v>
      </c>
      <c r="H539" s="8">
        <v>8</v>
      </c>
      <c r="I539" s="1"/>
    </row>
    <row r="540" spans="1:9" x14ac:dyDescent="0.25">
      <c r="A540" t="str">
        <f t="shared" si="8"/>
        <v>MEDICAR RIBEIRÃO PRETO - CO-00017447-CT - SONIA TAEKO SUTANI HIDA ME</v>
      </c>
      <c r="B540" t="s">
        <v>7656</v>
      </c>
      <c r="C540" t="s">
        <v>514</v>
      </c>
      <c r="D540" t="s">
        <v>8343</v>
      </c>
      <c r="E540" t="s">
        <v>8344</v>
      </c>
      <c r="F540" t="s">
        <v>7659</v>
      </c>
      <c r="G540">
        <v>828.84</v>
      </c>
      <c r="H540" s="8">
        <v>10</v>
      </c>
      <c r="I540" s="1"/>
    </row>
    <row r="541" spans="1:9" x14ac:dyDescent="0.25">
      <c r="A541" t="str">
        <f t="shared" si="8"/>
        <v>MEDICAR RIBEIRÃO PRETO - FA-00020494-CT - CELINA GOMES FERREIRA GHIRARDELLI</v>
      </c>
      <c r="B541" t="s">
        <v>7656</v>
      </c>
      <c r="C541" t="s">
        <v>7105</v>
      </c>
      <c r="D541" t="s">
        <v>8124</v>
      </c>
      <c r="E541" t="s">
        <v>8125</v>
      </c>
      <c r="F541" t="s">
        <v>7663</v>
      </c>
      <c r="G541">
        <v>826.15000000000009</v>
      </c>
      <c r="H541" s="8">
        <v>12</v>
      </c>
      <c r="I541" s="1"/>
    </row>
    <row r="542" spans="1:9" x14ac:dyDescent="0.25">
      <c r="A542" t="str">
        <f t="shared" si="8"/>
        <v>MEDICAR  SAO PAULO - AP-00018172-CT - CREARE RECREACAO E EDUCACAO INFANTIL LTDA</v>
      </c>
      <c r="B542" t="s">
        <v>8420</v>
      </c>
      <c r="C542" t="s">
        <v>3169</v>
      </c>
      <c r="D542" t="s">
        <v>11950</v>
      </c>
      <c r="E542" t="s">
        <v>11951</v>
      </c>
      <c r="F542" t="s">
        <v>7659</v>
      </c>
      <c r="G542">
        <v>825</v>
      </c>
      <c r="H542" s="8">
        <v>3</v>
      </c>
      <c r="I542" s="1"/>
    </row>
    <row r="543" spans="1:9" x14ac:dyDescent="0.25">
      <c r="A543" t="str">
        <f t="shared" si="8"/>
        <v>MEDICAR  SAO PAULO - AP-00020721-CT - JACARANDA BERCARIO E EDUCACAO INFANTIL LTDA</v>
      </c>
      <c r="B543" t="s">
        <v>8420</v>
      </c>
      <c r="C543" t="s">
        <v>24</v>
      </c>
      <c r="D543" t="s">
        <v>13981</v>
      </c>
      <c r="E543" t="s">
        <v>13982</v>
      </c>
      <c r="F543" t="s">
        <v>7659</v>
      </c>
      <c r="G543">
        <v>825</v>
      </c>
      <c r="H543" s="8">
        <v>3</v>
      </c>
      <c r="I543" s="1"/>
    </row>
    <row r="544" spans="1:9" x14ac:dyDescent="0.25">
      <c r="A544" t="str">
        <f t="shared" si="8"/>
        <v>MEDICAR  SAO PAULO - AP-00020975-CT - ESCOLA DE EDUCACAO INFANTIL RECANTO DOS PERALTAS LTDA</v>
      </c>
      <c r="B544" t="s">
        <v>8420</v>
      </c>
      <c r="C544" t="s">
        <v>5979</v>
      </c>
      <c r="D544" t="s">
        <v>13985</v>
      </c>
      <c r="E544" t="s">
        <v>13986</v>
      </c>
      <c r="F544" t="s">
        <v>7659</v>
      </c>
      <c r="G544">
        <v>825</v>
      </c>
      <c r="H544" s="8">
        <v>3</v>
      </c>
      <c r="I544" s="1"/>
    </row>
    <row r="545" spans="1:9" x14ac:dyDescent="0.25">
      <c r="A545" t="str">
        <f t="shared" si="8"/>
        <v>MEDICAR RIBEIRÃO PRETO - FA-00006110-CT - CLAUDENIR MATARUCO</v>
      </c>
      <c r="B545" t="s">
        <v>7656</v>
      </c>
      <c r="C545" t="s">
        <v>6766</v>
      </c>
      <c r="D545" t="s">
        <v>9816</v>
      </c>
      <c r="E545" t="s">
        <v>9817</v>
      </c>
      <c r="F545" t="s">
        <v>7663</v>
      </c>
      <c r="G545">
        <v>823.5</v>
      </c>
      <c r="H545" s="8">
        <v>6</v>
      </c>
      <c r="I545" s="1"/>
    </row>
    <row r="546" spans="1:9" x14ac:dyDescent="0.25">
      <c r="A546" t="str">
        <f t="shared" si="8"/>
        <v>MEDICAR RIBEIRÃO PRETO - TF-00017423-CT - ERICA APARECIDA CARVALHO ROCCO</v>
      </c>
      <c r="B546" t="s">
        <v>7656</v>
      </c>
      <c r="C546" t="s">
        <v>2870</v>
      </c>
      <c r="D546" t="s">
        <v>9016</v>
      </c>
      <c r="E546" t="s">
        <v>9017</v>
      </c>
      <c r="F546" t="s">
        <v>7663</v>
      </c>
      <c r="G546">
        <v>823.29</v>
      </c>
      <c r="H546" s="8">
        <v>8</v>
      </c>
      <c r="I546" s="1"/>
    </row>
    <row r="547" spans="1:9" x14ac:dyDescent="0.25">
      <c r="A547" t="str">
        <f t="shared" si="8"/>
        <v>MEDICAR CAMPINAS - AP-00004881-CT - AMYRIS BIOTECNOLOGIA DO BRASIL LTDA</v>
      </c>
      <c r="B547" t="s">
        <v>7660</v>
      </c>
      <c r="C547" t="s">
        <v>206</v>
      </c>
      <c r="D547" t="s">
        <v>17557</v>
      </c>
      <c r="E547" t="s">
        <v>17558</v>
      </c>
      <c r="F547" t="s">
        <v>7659</v>
      </c>
      <c r="G547">
        <v>821.43000000000006</v>
      </c>
      <c r="H547" s="8">
        <v>2</v>
      </c>
      <c r="I547" s="1"/>
    </row>
    <row r="548" spans="1:9" x14ac:dyDescent="0.25">
      <c r="A548" t="str">
        <f t="shared" si="8"/>
        <v>MEDICAR CAMPINAS - TF-00018362-CT - JAQUELINE SILVA DOS SANTOS</v>
      </c>
      <c r="B548" t="s">
        <v>7660</v>
      </c>
      <c r="C548" t="s">
        <v>2158</v>
      </c>
      <c r="D548" t="s">
        <v>9042</v>
      </c>
      <c r="E548" t="s">
        <v>9043</v>
      </c>
      <c r="F548" t="s">
        <v>7663</v>
      </c>
      <c r="G548">
        <v>819.18</v>
      </c>
      <c r="H548" s="8">
        <v>8</v>
      </c>
      <c r="I548" s="1"/>
    </row>
    <row r="549" spans="1:9" x14ac:dyDescent="0.25">
      <c r="A549" t="str">
        <f t="shared" si="8"/>
        <v>MEDICAR RIBEIRÃO PRETO - FA-00021509-CT - IZAURA NOBREGA MENEGASSE</v>
      </c>
      <c r="B549" t="s">
        <v>7656</v>
      </c>
      <c r="C549" t="s">
        <v>6932</v>
      </c>
      <c r="D549" t="s">
        <v>9366</v>
      </c>
      <c r="E549" t="s">
        <v>9367</v>
      </c>
      <c r="F549" t="s">
        <v>7663</v>
      </c>
      <c r="G549">
        <v>817.18</v>
      </c>
      <c r="H549" s="8">
        <v>7</v>
      </c>
      <c r="I549" s="1"/>
    </row>
    <row r="550" spans="1:9" x14ac:dyDescent="0.25">
      <c r="A550" t="str">
        <f t="shared" si="8"/>
        <v>MEDICAR RIBEIRÃO PRETO - CO-00019563-CT - LIDERANCA LIMPEZA E CONSERVACAO LTDA</v>
      </c>
      <c r="B550" t="s">
        <v>7656</v>
      </c>
      <c r="C550" t="s">
        <v>5987</v>
      </c>
      <c r="D550" t="s">
        <v>7664</v>
      </c>
      <c r="E550" t="s">
        <v>7665</v>
      </c>
      <c r="F550" t="s">
        <v>7659</v>
      </c>
      <c r="G550">
        <v>813.6</v>
      </c>
      <c r="H550" s="8">
        <v>28</v>
      </c>
      <c r="I550" s="1"/>
    </row>
    <row r="551" spans="1:9" x14ac:dyDescent="0.25">
      <c r="A551" t="str">
        <f t="shared" si="8"/>
        <v>MEDICAR RIBEIRÃO PRETO - FA-00022166-CT - PATRICIA KELLY CESAR</v>
      </c>
      <c r="B551" t="s">
        <v>7656</v>
      </c>
      <c r="C551" t="s">
        <v>6942</v>
      </c>
      <c r="D551" t="s">
        <v>8130</v>
      </c>
      <c r="E551" t="s">
        <v>8131</v>
      </c>
      <c r="F551" t="s">
        <v>7663</v>
      </c>
      <c r="G551">
        <v>809.25</v>
      </c>
      <c r="H551" s="8">
        <v>12</v>
      </c>
      <c r="I551" s="1"/>
    </row>
    <row r="552" spans="1:9" x14ac:dyDescent="0.25">
      <c r="A552" t="str">
        <f t="shared" si="8"/>
        <v>MEDICAR CAMPINAS - TF-00018476-CT - MARIA APARECIDA PEREIRA FRISKE</v>
      </c>
      <c r="B552" t="s">
        <v>7660</v>
      </c>
      <c r="C552" t="s">
        <v>3631</v>
      </c>
      <c r="D552" t="s">
        <v>9046</v>
      </c>
      <c r="E552" t="s">
        <v>9047</v>
      </c>
      <c r="F552" t="s">
        <v>7663</v>
      </c>
      <c r="G552">
        <v>809.18999999999994</v>
      </c>
      <c r="H552" s="8">
        <v>8</v>
      </c>
      <c r="I552" s="1"/>
    </row>
    <row r="553" spans="1:9" x14ac:dyDescent="0.25">
      <c r="A553" t="str">
        <f t="shared" si="8"/>
        <v>MEDICAR RIBEIRÃO PRETO - TC-00018382-CT - SIGMATEC CONTROLE TECNOLOGICO S/S. LTDA</v>
      </c>
      <c r="B553" t="s">
        <v>7656</v>
      </c>
      <c r="C553" t="s">
        <v>5726</v>
      </c>
      <c r="D553" t="s">
        <v>20607</v>
      </c>
      <c r="E553" t="s">
        <v>20608</v>
      </c>
      <c r="F553" t="s">
        <v>7659</v>
      </c>
      <c r="G553">
        <v>807.86</v>
      </c>
      <c r="H553" s="8">
        <v>1</v>
      </c>
      <c r="I553" s="1"/>
    </row>
    <row r="554" spans="1:9" x14ac:dyDescent="0.25">
      <c r="A554" t="str">
        <f t="shared" si="8"/>
        <v>MEDICAR RIBEIRÃO PRETO - TF-00039114-CT - SUELI FERNANDES DE SOUZA</v>
      </c>
      <c r="B554" t="s">
        <v>7656</v>
      </c>
      <c r="C554" t="s">
        <v>3834</v>
      </c>
      <c r="D554" t="s">
        <v>17495</v>
      </c>
      <c r="E554" t="s">
        <v>17496</v>
      </c>
      <c r="F554" t="s">
        <v>7663</v>
      </c>
      <c r="G554">
        <v>807</v>
      </c>
      <c r="H554" s="8">
        <v>3</v>
      </c>
      <c r="I554" s="1"/>
    </row>
    <row r="555" spans="1:9" x14ac:dyDescent="0.25">
      <c r="A555" t="str">
        <f t="shared" si="8"/>
        <v>MEDICAR RIBEIRÃO PRETO - CO-00022394-CT - VIVA SERVICOS LTDA</v>
      </c>
      <c r="B555" t="s">
        <v>7656</v>
      </c>
      <c r="C555" t="s">
        <v>2624</v>
      </c>
      <c r="D555" t="s">
        <v>9152</v>
      </c>
      <c r="E555" t="s">
        <v>9153</v>
      </c>
      <c r="F555" t="s">
        <v>7659</v>
      </c>
      <c r="G555">
        <v>805</v>
      </c>
      <c r="H555" s="8">
        <v>7</v>
      </c>
      <c r="I555" s="1"/>
    </row>
    <row r="556" spans="1:9" x14ac:dyDescent="0.25">
      <c r="A556" t="str">
        <f t="shared" si="8"/>
        <v>MEDICAR CAMPINAS - AP-00004882-CT - AMYRIS BIOTECNOLOGIA DO BRASIL LTDA</v>
      </c>
      <c r="B556" t="s">
        <v>7660</v>
      </c>
      <c r="C556" t="s">
        <v>797</v>
      </c>
      <c r="D556" t="s">
        <v>17557</v>
      </c>
      <c r="E556" t="s">
        <v>17558</v>
      </c>
      <c r="F556" t="s">
        <v>7659</v>
      </c>
      <c r="G556">
        <v>802.31</v>
      </c>
      <c r="H556" s="8">
        <v>2</v>
      </c>
      <c r="I556" s="1"/>
    </row>
    <row r="557" spans="1:9" x14ac:dyDescent="0.25">
      <c r="A557" t="str">
        <f t="shared" si="8"/>
        <v>MEDICAR RIBEIRÃO PRETO - TF-00030498-CT - MARCOS DANIEL DO NASCIMENTO LUDUVICO</v>
      </c>
      <c r="B557" t="s">
        <v>7656</v>
      </c>
      <c r="C557" t="s">
        <v>4650</v>
      </c>
      <c r="D557" t="s">
        <v>16819</v>
      </c>
      <c r="E557" t="s">
        <v>16820</v>
      </c>
      <c r="F557" t="s">
        <v>7663</v>
      </c>
      <c r="G557">
        <v>801</v>
      </c>
      <c r="H557" s="8">
        <v>3</v>
      </c>
      <c r="I557" s="1"/>
    </row>
    <row r="558" spans="1:9" x14ac:dyDescent="0.25">
      <c r="A558" t="str">
        <f t="shared" si="8"/>
        <v>MEDICAR RIBEIRÃO PRETO - AP-00018129-CT - NANA BANANA BERCARIO E EDUCACAO INFANTIL LTDA</v>
      </c>
      <c r="B558" t="s">
        <v>7656</v>
      </c>
      <c r="C558" t="s">
        <v>6188</v>
      </c>
      <c r="D558" t="s">
        <v>13977</v>
      </c>
      <c r="E558" t="s">
        <v>13978</v>
      </c>
      <c r="F558" t="s">
        <v>7659</v>
      </c>
      <c r="G558">
        <v>800</v>
      </c>
      <c r="H558" s="8">
        <v>4</v>
      </c>
      <c r="I558" s="1"/>
    </row>
    <row r="559" spans="1:9" x14ac:dyDescent="0.25">
      <c r="A559" t="str">
        <f t="shared" si="8"/>
        <v>MEDICAR RIBEIRÃO PRETO - FA-00008164-CT - JULIANA DELEFRATE GOMES ALCIDES</v>
      </c>
      <c r="B559" t="s">
        <v>7656</v>
      </c>
      <c r="C559" t="s">
        <v>2342</v>
      </c>
      <c r="D559" t="s">
        <v>8102</v>
      </c>
      <c r="E559" t="s">
        <v>8103</v>
      </c>
      <c r="F559" t="s">
        <v>7663</v>
      </c>
      <c r="G559">
        <v>799.5</v>
      </c>
      <c r="H559" s="8">
        <v>12</v>
      </c>
      <c r="I559" s="1"/>
    </row>
    <row r="560" spans="1:9" x14ac:dyDescent="0.25">
      <c r="A560" t="str">
        <f t="shared" si="8"/>
        <v>MEDICAR CAMPINAS - TF-00018088-CT - PALOMA CRISTINA NARDUCCI</v>
      </c>
      <c r="B560" t="s">
        <v>7660</v>
      </c>
      <c r="C560" t="s">
        <v>5083</v>
      </c>
      <c r="D560" t="s">
        <v>9034</v>
      </c>
      <c r="E560" t="s">
        <v>9035</v>
      </c>
      <c r="F560" t="s">
        <v>7663</v>
      </c>
      <c r="G560">
        <v>799.19999999999993</v>
      </c>
      <c r="H560" s="8">
        <v>8</v>
      </c>
      <c r="I560" s="1"/>
    </row>
    <row r="561" spans="1:9" x14ac:dyDescent="0.25">
      <c r="A561" t="str">
        <f t="shared" si="8"/>
        <v>MEDICAR CAMPINAS - TF-00018398-CT - CLAUDIA REGINA DE SOUZA SIMOES</v>
      </c>
      <c r="B561" t="s">
        <v>7660</v>
      </c>
      <c r="C561" t="s">
        <v>5087</v>
      </c>
      <c r="D561" t="s">
        <v>9044</v>
      </c>
      <c r="E561" t="s">
        <v>9045</v>
      </c>
      <c r="F561" t="s">
        <v>7663</v>
      </c>
      <c r="G561">
        <v>799.19999999999993</v>
      </c>
      <c r="H561" s="8">
        <v>8</v>
      </c>
      <c r="I561" s="1"/>
    </row>
    <row r="562" spans="1:9" x14ac:dyDescent="0.25">
      <c r="A562" t="str">
        <f t="shared" si="8"/>
        <v>MEDICAR CAMPINAS - TF-00020198-CT - VILSON ROBERTO DANIEL</v>
      </c>
      <c r="B562" t="s">
        <v>7660</v>
      </c>
      <c r="C562" t="s">
        <v>2164</v>
      </c>
      <c r="D562" t="s">
        <v>9050</v>
      </c>
      <c r="E562" t="s">
        <v>9051</v>
      </c>
      <c r="F562" t="s">
        <v>7663</v>
      </c>
      <c r="G562">
        <v>799.19999999999993</v>
      </c>
      <c r="H562" s="8">
        <v>8</v>
      </c>
      <c r="I562" s="1"/>
    </row>
    <row r="563" spans="1:9" x14ac:dyDescent="0.25">
      <c r="A563" t="str">
        <f t="shared" si="8"/>
        <v>MEDICAR CAMPINAS - TF-00020253-CT - TAJ MARIANE DA SILVA ABDALLAH</v>
      </c>
      <c r="B563" t="s">
        <v>7660</v>
      </c>
      <c r="C563" t="s">
        <v>4363</v>
      </c>
      <c r="D563" t="s">
        <v>9052</v>
      </c>
      <c r="E563" t="s">
        <v>9053</v>
      </c>
      <c r="F563" t="s">
        <v>7663</v>
      </c>
      <c r="G563">
        <v>799.19999999999993</v>
      </c>
      <c r="H563" s="8">
        <v>8</v>
      </c>
      <c r="I563" s="1"/>
    </row>
    <row r="564" spans="1:9" x14ac:dyDescent="0.25">
      <c r="A564" t="str">
        <f t="shared" si="8"/>
        <v>MEDICAR CAMPINAS - TF-00020674-CT - VANESSA APARECIDA SAMPAIO DE OLIVEIRA</v>
      </c>
      <c r="B564" t="s">
        <v>7660</v>
      </c>
      <c r="C564" t="s">
        <v>5096</v>
      </c>
      <c r="D564" t="s">
        <v>9066</v>
      </c>
      <c r="E564" t="s">
        <v>9067</v>
      </c>
      <c r="F564" t="s">
        <v>7663</v>
      </c>
      <c r="G564">
        <v>799.19999999999993</v>
      </c>
      <c r="H564" s="8">
        <v>8</v>
      </c>
      <c r="I564" s="1"/>
    </row>
    <row r="565" spans="1:9" x14ac:dyDescent="0.25">
      <c r="A565" t="str">
        <f t="shared" si="8"/>
        <v>MEDICAR CAMPINAS - TF-00020757-CT - VILMA APARECIDA PEREIRA</v>
      </c>
      <c r="B565" t="s">
        <v>7660</v>
      </c>
      <c r="C565" t="s">
        <v>2779</v>
      </c>
      <c r="D565" t="s">
        <v>9070</v>
      </c>
      <c r="E565" t="s">
        <v>9071</v>
      </c>
      <c r="F565" t="s">
        <v>7663</v>
      </c>
      <c r="G565">
        <v>799.19999999999993</v>
      </c>
      <c r="H565" s="8">
        <v>8</v>
      </c>
      <c r="I565" s="1"/>
    </row>
    <row r="566" spans="1:9" x14ac:dyDescent="0.25">
      <c r="A566" t="str">
        <f t="shared" si="8"/>
        <v>MEDICAR CAMPINAS - TF-00021266-CT - JOAO ROBERTO BRAGHIN</v>
      </c>
      <c r="B566" t="s">
        <v>7660</v>
      </c>
      <c r="C566" t="s">
        <v>2784</v>
      </c>
      <c r="D566" t="s">
        <v>9086</v>
      </c>
      <c r="E566" t="s">
        <v>9087</v>
      </c>
      <c r="F566" t="s">
        <v>7663</v>
      </c>
      <c r="G566">
        <v>799.19999999999993</v>
      </c>
      <c r="H566" s="8">
        <v>8</v>
      </c>
      <c r="I566" s="1"/>
    </row>
    <row r="567" spans="1:9" x14ac:dyDescent="0.25">
      <c r="A567" t="str">
        <f t="shared" si="8"/>
        <v>MEDICAR CAMPINAS - TF-00021315-CT - THAIS CRISTINA DOS SANTOS</v>
      </c>
      <c r="B567" t="s">
        <v>7660</v>
      </c>
      <c r="C567" t="s">
        <v>4976</v>
      </c>
      <c r="D567" t="s">
        <v>9508</v>
      </c>
      <c r="E567" t="s">
        <v>9509</v>
      </c>
      <c r="F567" t="s">
        <v>7663</v>
      </c>
      <c r="G567">
        <v>799.19999999999993</v>
      </c>
      <c r="H567" s="8">
        <v>7</v>
      </c>
      <c r="I567" s="1"/>
    </row>
    <row r="568" spans="1:9" x14ac:dyDescent="0.25">
      <c r="A568" t="str">
        <f t="shared" si="8"/>
        <v>MEDICAR CAMPINAS - TF-00021376-CT - SARAH DE CASTRO PEREIRA</v>
      </c>
      <c r="B568" t="s">
        <v>7660</v>
      </c>
      <c r="C568" t="s">
        <v>3115</v>
      </c>
      <c r="D568" t="s">
        <v>9090</v>
      </c>
      <c r="E568" t="s">
        <v>9091</v>
      </c>
      <c r="F568" t="s">
        <v>7663</v>
      </c>
      <c r="G568">
        <v>799.19999999999993</v>
      </c>
      <c r="H568" s="8">
        <v>8</v>
      </c>
      <c r="I568" s="1"/>
    </row>
    <row r="569" spans="1:9" x14ac:dyDescent="0.25">
      <c r="A569" t="str">
        <f t="shared" si="8"/>
        <v>MEDICAR CAMPINAS - TF-00022069-CT - LUCIMAR SOARES DO NASCIMENTO</v>
      </c>
      <c r="B569" t="s">
        <v>7660</v>
      </c>
      <c r="C569" t="s">
        <v>3131</v>
      </c>
      <c r="D569" t="s">
        <v>9100</v>
      </c>
      <c r="E569" t="s">
        <v>9101</v>
      </c>
      <c r="F569" t="s">
        <v>7663</v>
      </c>
      <c r="G569">
        <v>799.19999999999993</v>
      </c>
      <c r="H569" s="8">
        <v>8</v>
      </c>
      <c r="I569" s="1"/>
    </row>
    <row r="570" spans="1:9" x14ac:dyDescent="0.25">
      <c r="A570" t="str">
        <f t="shared" si="8"/>
        <v>MEDICAR CAMPINAS - TF-00022213-CT - UELITANIA PEREIRA ALVES</v>
      </c>
      <c r="B570" t="s">
        <v>7660</v>
      </c>
      <c r="C570" t="s">
        <v>5208</v>
      </c>
      <c r="D570" t="s">
        <v>9102</v>
      </c>
      <c r="E570" t="s">
        <v>9103</v>
      </c>
      <c r="F570" t="s">
        <v>7663</v>
      </c>
      <c r="G570">
        <v>799.19999999999993</v>
      </c>
      <c r="H570" s="8">
        <v>8</v>
      </c>
      <c r="I570" s="1"/>
    </row>
    <row r="571" spans="1:9" x14ac:dyDescent="0.25">
      <c r="A571" t="str">
        <f t="shared" si="8"/>
        <v>MEDICAR CAMPINAS - TF-00022238-CT - LUCIANA APARECIDA PEDROSO</v>
      </c>
      <c r="B571" t="s">
        <v>7660</v>
      </c>
      <c r="C571" t="s">
        <v>5379</v>
      </c>
      <c r="D571" t="s">
        <v>9104</v>
      </c>
      <c r="E571" t="s">
        <v>9105</v>
      </c>
      <c r="F571" t="s">
        <v>7663</v>
      </c>
      <c r="G571">
        <v>799.19999999999993</v>
      </c>
      <c r="H571" s="8">
        <v>8</v>
      </c>
      <c r="I571" s="1"/>
    </row>
    <row r="572" spans="1:9" x14ac:dyDescent="0.25">
      <c r="A572" t="str">
        <f t="shared" si="8"/>
        <v>MEDICAR CAMPINAS - TF-00022306-CT - MARIA AURORA LIMA E SILVA</v>
      </c>
      <c r="B572" t="s">
        <v>7660</v>
      </c>
      <c r="C572" t="s">
        <v>4632</v>
      </c>
      <c r="D572" t="s">
        <v>9106</v>
      </c>
      <c r="E572" t="s">
        <v>9107</v>
      </c>
      <c r="F572" t="s">
        <v>7663</v>
      </c>
      <c r="G572">
        <v>799.19999999999993</v>
      </c>
      <c r="H572" s="8">
        <v>8</v>
      </c>
      <c r="I572" s="1"/>
    </row>
    <row r="573" spans="1:9" x14ac:dyDescent="0.25">
      <c r="A573" t="str">
        <f t="shared" si="8"/>
        <v>MEDICAR CAMPINAS - TF-00022452-CT - JULIA MARIA PEREIRA DE MELO</v>
      </c>
      <c r="B573" t="s">
        <v>7660</v>
      </c>
      <c r="C573" t="s">
        <v>4755</v>
      </c>
      <c r="D573" t="s">
        <v>9108</v>
      </c>
      <c r="E573" t="s">
        <v>9109</v>
      </c>
      <c r="F573" t="s">
        <v>7663</v>
      </c>
      <c r="G573">
        <v>799.19999999999993</v>
      </c>
      <c r="H573" s="8">
        <v>8</v>
      </c>
      <c r="I573" s="1"/>
    </row>
    <row r="574" spans="1:9" x14ac:dyDescent="0.25">
      <c r="A574" t="str">
        <f t="shared" si="8"/>
        <v>MEDICAR CAMPINAS - TF-00022524-CT - JULIANA APARECIDA FORTUNATO</v>
      </c>
      <c r="B574" t="s">
        <v>7660</v>
      </c>
      <c r="C574" t="s">
        <v>5384</v>
      </c>
      <c r="D574" t="s">
        <v>9110</v>
      </c>
      <c r="E574" t="s">
        <v>9111</v>
      </c>
      <c r="F574" t="s">
        <v>7663</v>
      </c>
      <c r="G574">
        <v>799.19999999999993</v>
      </c>
      <c r="H574" s="8">
        <v>8</v>
      </c>
      <c r="I574" s="1"/>
    </row>
    <row r="575" spans="1:9" x14ac:dyDescent="0.25">
      <c r="A575" t="str">
        <f t="shared" si="8"/>
        <v>MEDICAR CAMPINAS - TF-00022574-CT - ROSELI GOMES</v>
      </c>
      <c r="B575" t="s">
        <v>7660</v>
      </c>
      <c r="C575" t="s">
        <v>5794</v>
      </c>
      <c r="D575" t="s">
        <v>9112</v>
      </c>
      <c r="E575" t="s">
        <v>9113</v>
      </c>
      <c r="F575" t="s">
        <v>7663</v>
      </c>
      <c r="G575">
        <v>799.19999999999993</v>
      </c>
      <c r="H575" s="8">
        <v>8</v>
      </c>
      <c r="I575" s="1"/>
    </row>
    <row r="576" spans="1:9" x14ac:dyDescent="0.25">
      <c r="A576" t="str">
        <f t="shared" si="8"/>
        <v>MEDICAR CAMPINAS - TF-00022749-CT - PRISCILA MUNHOZ MATIAS DA PENHA</v>
      </c>
      <c r="B576" t="s">
        <v>7660</v>
      </c>
      <c r="C576" t="s">
        <v>5795</v>
      </c>
      <c r="D576" t="s">
        <v>9116</v>
      </c>
      <c r="E576" t="s">
        <v>9117</v>
      </c>
      <c r="F576" t="s">
        <v>7663</v>
      </c>
      <c r="G576">
        <v>799.19999999999993</v>
      </c>
      <c r="H576" s="8">
        <v>8</v>
      </c>
      <c r="I576" s="1"/>
    </row>
    <row r="577" spans="1:9" x14ac:dyDescent="0.25">
      <c r="A577" t="str">
        <f t="shared" si="8"/>
        <v>MEDICAR RIBEIRÃO PRETO - FA-00022341-CT - ISABEL CRISTINA DO NASCIMENTO</v>
      </c>
      <c r="B577" t="s">
        <v>7656</v>
      </c>
      <c r="C577" t="s">
        <v>5289</v>
      </c>
      <c r="D577" t="s">
        <v>8136</v>
      </c>
      <c r="E577" t="s">
        <v>8137</v>
      </c>
      <c r="F577" t="s">
        <v>7663</v>
      </c>
      <c r="G577">
        <v>795</v>
      </c>
      <c r="H577" s="8">
        <v>12</v>
      </c>
      <c r="I577" s="1"/>
    </row>
    <row r="578" spans="1:9" x14ac:dyDescent="0.25">
      <c r="A578" t="str">
        <f t="shared" si="8"/>
        <v>MEDICAR RIBEIRÃO PRETO - TF-00031759-CT - REJIANE CRISTINA MELSO SILVA</v>
      </c>
      <c r="B578" t="s">
        <v>7656</v>
      </c>
      <c r="C578" t="s">
        <v>5455</v>
      </c>
      <c r="D578" t="s">
        <v>16967</v>
      </c>
      <c r="E578" t="s">
        <v>16968</v>
      </c>
      <c r="F578" t="s">
        <v>7663</v>
      </c>
      <c r="G578">
        <v>795</v>
      </c>
      <c r="H578" s="8">
        <v>3</v>
      </c>
      <c r="I578" s="1"/>
    </row>
    <row r="579" spans="1:9" x14ac:dyDescent="0.25">
      <c r="A579" t="str">
        <f t="shared" si="8"/>
        <v>MEDICAR CAMPINAS - FA-00017039-CT - MARIA DE LOURDES SANTOS DA SILVA</v>
      </c>
      <c r="B579" t="s">
        <v>7660</v>
      </c>
      <c r="C579" t="s">
        <v>2095</v>
      </c>
      <c r="D579" t="s">
        <v>7992</v>
      </c>
      <c r="E579" t="s">
        <v>7993</v>
      </c>
      <c r="F579" t="s">
        <v>7663</v>
      </c>
      <c r="G579">
        <v>794.53999999999985</v>
      </c>
      <c r="H579" s="8">
        <v>13</v>
      </c>
      <c r="I579" s="1"/>
    </row>
    <row r="580" spans="1:9" x14ac:dyDescent="0.25">
      <c r="A580" t="str">
        <f t="shared" ref="A580:A643" si="9">_xlfn.CONCAT(B580," - ",C580," - ",E580)</f>
        <v>MEDICAR RIBEIRÃO PRETO - TF-00022227-CT - ANDRE DE CASTRO</v>
      </c>
      <c r="B580" t="s">
        <v>7656</v>
      </c>
      <c r="C580" t="s">
        <v>4994</v>
      </c>
      <c r="D580" t="s">
        <v>13562</v>
      </c>
      <c r="E580" t="s">
        <v>13563</v>
      </c>
      <c r="F580" t="s">
        <v>7663</v>
      </c>
      <c r="G580">
        <v>792</v>
      </c>
      <c r="H580" s="8">
        <v>4</v>
      </c>
      <c r="I580" s="1"/>
    </row>
    <row r="581" spans="1:9" x14ac:dyDescent="0.25">
      <c r="A581" t="str">
        <f t="shared" si="9"/>
        <v>MEDICAR RIBEIRÃO PRETO - TF-00023069-CT - JOAO LAU</v>
      </c>
      <c r="B581" t="s">
        <v>7656</v>
      </c>
      <c r="C581" t="s">
        <v>4772</v>
      </c>
      <c r="D581" t="s">
        <v>13684</v>
      </c>
      <c r="E581" t="s">
        <v>13685</v>
      </c>
      <c r="F581" t="s">
        <v>7663</v>
      </c>
      <c r="G581">
        <v>792</v>
      </c>
      <c r="H581" s="8">
        <v>4</v>
      </c>
      <c r="I581" s="1"/>
    </row>
    <row r="582" spans="1:9" x14ac:dyDescent="0.25">
      <c r="A582" t="str">
        <f t="shared" si="9"/>
        <v>MEDICAR CAMPINAS - AP-00002402-CT - EVN ESPACO GOURMET E LEITURA LTDA.</v>
      </c>
      <c r="B582" t="s">
        <v>7660</v>
      </c>
      <c r="C582" t="s">
        <v>5958</v>
      </c>
      <c r="D582" t="s">
        <v>17535</v>
      </c>
      <c r="E582" t="s">
        <v>17536</v>
      </c>
      <c r="F582" t="s">
        <v>7659</v>
      </c>
      <c r="G582">
        <v>791.8</v>
      </c>
      <c r="H582" s="8">
        <v>3</v>
      </c>
      <c r="I582" s="1"/>
    </row>
    <row r="583" spans="1:9" x14ac:dyDescent="0.25">
      <c r="A583" t="str">
        <f t="shared" si="9"/>
        <v>MEDICAR RIBEIRÃO PRETO - TC-00022353-CT - KARINA MARCONDES SOARES PAULINO 22074814844</v>
      </c>
      <c r="B583" t="s">
        <v>7656</v>
      </c>
      <c r="C583" t="s">
        <v>7342</v>
      </c>
      <c r="D583" t="s">
        <v>11520</v>
      </c>
      <c r="E583" t="s">
        <v>11521</v>
      </c>
      <c r="F583" t="s">
        <v>7659</v>
      </c>
      <c r="G583">
        <v>790</v>
      </c>
      <c r="H583" s="8">
        <v>5</v>
      </c>
      <c r="I583" s="1"/>
    </row>
    <row r="584" spans="1:9" x14ac:dyDescent="0.25">
      <c r="A584" t="str">
        <f t="shared" si="9"/>
        <v>MEDICAR RIBEIRÃO PRETO - TF-00022147-CT - NEUZA MARIA DE SOUSA</v>
      </c>
      <c r="B584" t="s">
        <v>7656</v>
      </c>
      <c r="C584" t="s">
        <v>4992</v>
      </c>
      <c r="D584" t="s">
        <v>11728</v>
      </c>
      <c r="E584" t="s">
        <v>11729</v>
      </c>
      <c r="F584" t="s">
        <v>7663</v>
      </c>
      <c r="G584">
        <v>790</v>
      </c>
      <c r="H584" s="8">
        <v>5</v>
      </c>
      <c r="I584" s="1"/>
    </row>
    <row r="585" spans="1:9" x14ac:dyDescent="0.25">
      <c r="A585" t="str">
        <f t="shared" si="9"/>
        <v>MEDICAR  SAO PAULO - AP-00018057-CT - PUERI REGNUM EDUCACAO INFANTIL LTDA</v>
      </c>
      <c r="B585" t="s">
        <v>8420</v>
      </c>
      <c r="C585" t="s">
        <v>499</v>
      </c>
      <c r="D585" t="s">
        <v>13975</v>
      </c>
      <c r="E585" t="s">
        <v>13976</v>
      </c>
      <c r="F585" t="s">
        <v>7659</v>
      </c>
      <c r="G585">
        <v>786.62999999999988</v>
      </c>
      <c r="H585" s="8">
        <v>3</v>
      </c>
      <c r="I585" s="1"/>
    </row>
    <row r="586" spans="1:9" x14ac:dyDescent="0.25">
      <c r="A586" t="str">
        <f t="shared" si="9"/>
        <v>MEDICAR RIBEIRÃO PRETO - FA-00022299-CT - SANDRA MARIA RIBEIRO GONCALVES DOVICO</v>
      </c>
      <c r="B586" t="s">
        <v>7656</v>
      </c>
      <c r="C586" t="s">
        <v>5288</v>
      </c>
      <c r="D586" t="s">
        <v>9396</v>
      </c>
      <c r="E586" t="s">
        <v>9397</v>
      </c>
      <c r="F586" t="s">
        <v>7663</v>
      </c>
      <c r="G586">
        <v>786.5</v>
      </c>
      <c r="H586" s="8">
        <v>7</v>
      </c>
      <c r="I586" s="1"/>
    </row>
    <row r="587" spans="1:9" x14ac:dyDescent="0.25">
      <c r="A587" t="str">
        <f t="shared" si="9"/>
        <v>MEDICAR CAMPINAS - AP-00002270-CT - COLEGIO E ESCOLA INFANTIL RECRIANCA SS LTDA ME</v>
      </c>
      <c r="B587" t="s">
        <v>7660</v>
      </c>
      <c r="C587" t="s">
        <v>486</v>
      </c>
      <c r="D587" t="s">
        <v>17531</v>
      </c>
      <c r="E587" t="s">
        <v>17532</v>
      </c>
      <c r="F587" t="s">
        <v>7659</v>
      </c>
      <c r="G587">
        <v>784.06999999999994</v>
      </c>
      <c r="H587" s="8">
        <v>2</v>
      </c>
      <c r="I587" s="1"/>
    </row>
    <row r="588" spans="1:9" x14ac:dyDescent="0.25">
      <c r="A588" t="str">
        <f t="shared" si="9"/>
        <v>MEDICAR RIBEIRÃO PRETO - FA-00016720-CT - MARILIA LUCIA DE MELO E CASTELO BRANCO</v>
      </c>
      <c r="B588" t="s">
        <v>7656</v>
      </c>
      <c r="C588" t="s">
        <v>5912</v>
      </c>
      <c r="D588" t="s">
        <v>9340</v>
      </c>
      <c r="E588" t="s">
        <v>9341</v>
      </c>
      <c r="F588" t="s">
        <v>7663</v>
      </c>
      <c r="G588">
        <v>780.5</v>
      </c>
      <c r="H588" s="8">
        <v>7</v>
      </c>
      <c r="I588" s="1"/>
    </row>
    <row r="589" spans="1:9" x14ac:dyDescent="0.25">
      <c r="A589" t="str">
        <f t="shared" si="9"/>
        <v>MEDICAR  SAO PAULO - FA-00000779-CT - ARNALDO NUNES MARTINS NETO</v>
      </c>
      <c r="B589" t="s">
        <v>8420</v>
      </c>
      <c r="C589" t="s">
        <v>1545</v>
      </c>
      <c r="D589" t="s">
        <v>8421</v>
      </c>
      <c r="E589" t="s">
        <v>8422</v>
      </c>
      <c r="F589" t="s">
        <v>7663</v>
      </c>
      <c r="G589">
        <v>772.5</v>
      </c>
      <c r="H589" s="8">
        <v>10</v>
      </c>
      <c r="I589" s="1"/>
    </row>
    <row r="590" spans="1:9" x14ac:dyDescent="0.25">
      <c r="A590" t="str">
        <f t="shared" si="9"/>
        <v>MEDICAR RIBEIRÃO PRETO - TF-00016959-CT - ISAMARA APARECIDA MIRANDA</v>
      </c>
      <c r="B590" t="s">
        <v>7656</v>
      </c>
      <c r="C590" t="s">
        <v>2758</v>
      </c>
      <c r="D590" t="s">
        <v>8004</v>
      </c>
      <c r="E590" t="s">
        <v>8005</v>
      </c>
      <c r="F590" t="s">
        <v>7663</v>
      </c>
      <c r="G590">
        <v>770.8</v>
      </c>
      <c r="H590" s="8">
        <v>13</v>
      </c>
      <c r="I590" s="1"/>
    </row>
    <row r="591" spans="1:9" x14ac:dyDescent="0.25">
      <c r="A591" t="str">
        <f t="shared" si="9"/>
        <v>MEDICAR RIBEIRÃO PRETO - FA-00007951-CT - MOACIR SAMPAIO NETO</v>
      </c>
      <c r="B591" t="s">
        <v>7656</v>
      </c>
      <c r="C591" t="s">
        <v>2938</v>
      </c>
      <c r="D591" t="s">
        <v>9322</v>
      </c>
      <c r="E591" t="s">
        <v>9323</v>
      </c>
      <c r="F591" t="s">
        <v>7663</v>
      </c>
      <c r="G591">
        <v>770</v>
      </c>
      <c r="H591" s="8">
        <v>7</v>
      </c>
      <c r="I591" s="1"/>
    </row>
    <row r="592" spans="1:9" x14ac:dyDescent="0.25">
      <c r="A592" t="str">
        <f t="shared" si="9"/>
        <v>MEDICAR RIBEIRÃO PRETO - TC-00038813-CT - AC ARAUJO CONSTRUCOES LTDA</v>
      </c>
      <c r="B592" t="s">
        <v>7656</v>
      </c>
      <c r="C592" t="s">
        <v>5138</v>
      </c>
      <c r="D592" t="s">
        <v>16504</v>
      </c>
      <c r="E592" t="s">
        <v>16505</v>
      </c>
      <c r="F592" t="s">
        <v>7659</v>
      </c>
      <c r="G592">
        <v>769.47</v>
      </c>
      <c r="H592" s="8">
        <v>3</v>
      </c>
      <c r="I592" s="1"/>
    </row>
    <row r="593" spans="1:9" x14ac:dyDescent="0.25">
      <c r="A593" t="str">
        <f t="shared" si="9"/>
        <v>MEDICAR CAMPINAS - TF-00018177-CT - EVANDRO DA SILVA PINHEIRO</v>
      </c>
      <c r="B593" t="s">
        <v>7660</v>
      </c>
      <c r="C593" t="s">
        <v>4358</v>
      </c>
      <c r="D593" t="s">
        <v>9460</v>
      </c>
      <c r="E593" t="s">
        <v>9461</v>
      </c>
      <c r="F593" t="s">
        <v>7663</v>
      </c>
      <c r="G593">
        <v>769.3</v>
      </c>
      <c r="H593" s="8">
        <v>7</v>
      </c>
      <c r="I593" s="1"/>
    </row>
    <row r="594" spans="1:9" x14ac:dyDescent="0.25">
      <c r="A594" t="str">
        <f t="shared" si="9"/>
        <v>MEDICAR CAMPINAS - TF-00020235-CT - AMANDA CAROLINA CORREA</v>
      </c>
      <c r="B594" t="s">
        <v>7660</v>
      </c>
      <c r="C594" t="s">
        <v>4958</v>
      </c>
      <c r="D594" t="s">
        <v>9476</v>
      </c>
      <c r="E594" t="s">
        <v>9477</v>
      </c>
      <c r="F594" t="s">
        <v>7663</v>
      </c>
      <c r="G594">
        <v>769.3</v>
      </c>
      <c r="H594" s="8">
        <v>7</v>
      </c>
      <c r="I594" s="1"/>
    </row>
    <row r="595" spans="1:9" x14ac:dyDescent="0.25">
      <c r="A595" t="str">
        <f t="shared" si="9"/>
        <v>MEDICAR CAMPINAS - TF-00020415-CT - AMANDA LIMA COUTINHO</v>
      </c>
      <c r="B595" t="s">
        <v>7660</v>
      </c>
      <c r="C595" t="s">
        <v>4963</v>
      </c>
      <c r="D595" t="s">
        <v>9480</v>
      </c>
      <c r="E595" t="s">
        <v>9481</v>
      </c>
      <c r="F595" t="s">
        <v>7663</v>
      </c>
      <c r="G595">
        <v>769.3</v>
      </c>
      <c r="H595" s="8">
        <v>7</v>
      </c>
      <c r="I595" s="1"/>
    </row>
    <row r="596" spans="1:9" x14ac:dyDescent="0.25">
      <c r="A596" t="str">
        <f t="shared" si="9"/>
        <v>MEDICAR CAMPINAS - TF-00022763-CT - JEORGINO FERREIRA SANTOS</v>
      </c>
      <c r="B596" t="s">
        <v>7660</v>
      </c>
      <c r="C596" t="s">
        <v>5002</v>
      </c>
      <c r="D596" t="s">
        <v>9580</v>
      </c>
      <c r="E596" t="s">
        <v>9581</v>
      </c>
      <c r="F596" t="s">
        <v>7663</v>
      </c>
      <c r="G596">
        <v>769.3</v>
      </c>
      <c r="H596" s="8">
        <v>7</v>
      </c>
      <c r="I596" s="1"/>
    </row>
    <row r="597" spans="1:9" x14ac:dyDescent="0.25">
      <c r="A597" t="str">
        <f t="shared" si="9"/>
        <v>MEDICAR CAMPINAS - TF-00022814-CT - IOLANDA LOPES FERREIRA</v>
      </c>
      <c r="B597" t="s">
        <v>7660</v>
      </c>
      <c r="C597" t="s">
        <v>5799</v>
      </c>
      <c r="D597" t="s">
        <v>9584</v>
      </c>
      <c r="E597" t="s">
        <v>9585</v>
      </c>
      <c r="F597" t="s">
        <v>7663</v>
      </c>
      <c r="G597">
        <v>769.3</v>
      </c>
      <c r="H597" s="8">
        <v>7</v>
      </c>
      <c r="I597" s="1"/>
    </row>
    <row r="598" spans="1:9" x14ac:dyDescent="0.25">
      <c r="A598" t="str">
        <f t="shared" si="9"/>
        <v>MEDICAR CAMPINAS - TF-00030314-CT - KAYANE MICHELLE ALVES DA SILVA</v>
      </c>
      <c r="B598" t="s">
        <v>7660</v>
      </c>
      <c r="C598" t="s">
        <v>4774</v>
      </c>
      <c r="D598" t="s">
        <v>9586</v>
      </c>
      <c r="E598" t="s">
        <v>9587</v>
      </c>
      <c r="F598" t="s">
        <v>7663</v>
      </c>
      <c r="G598">
        <v>769.3</v>
      </c>
      <c r="H598" s="8">
        <v>7</v>
      </c>
      <c r="I598" s="1"/>
    </row>
    <row r="599" spans="1:9" x14ac:dyDescent="0.25">
      <c r="A599" t="str">
        <f t="shared" si="9"/>
        <v>MEDICAR CAMPINAS - TF-00030365-CT - PATRICIA CRISTINA DE SOUSA</v>
      </c>
      <c r="B599" t="s">
        <v>7660</v>
      </c>
      <c r="C599" t="s">
        <v>6340</v>
      </c>
      <c r="D599" t="s">
        <v>9590</v>
      </c>
      <c r="E599" t="s">
        <v>9591</v>
      </c>
      <c r="F599" t="s">
        <v>7663</v>
      </c>
      <c r="G599">
        <v>769.3</v>
      </c>
      <c r="H599" s="8">
        <v>7</v>
      </c>
      <c r="I599" s="1"/>
    </row>
    <row r="600" spans="1:9" x14ac:dyDescent="0.25">
      <c r="A600" t="str">
        <f t="shared" si="9"/>
        <v>MEDICAR CAMPINAS - TF-00030461-CT - MANOEL DE DEUS DOMINGOS</v>
      </c>
      <c r="B600" t="s">
        <v>7660</v>
      </c>
      <c r="C600" t="s">
        <v>3681</v>
      </c>
      <c r="D600" t="s">
        <v>9592</v>
      </c>
      <c r="E600" t="s">
        <v>9593</v>
      </c>
      <c r="F600" t="s">
        <v>7663</v>
      </c>
      <c r="G600">
        <v>769.3</v>
      </c>
      <c r="H600" s="8">
        <v>7</v>
      </c>
      <c r="I600" s="1"/>
    </row>
    <row r="601" spans="1:9" x14ac:dyDescent="0.25">
      <c r="A601" t="str">
        <f t="shared" si="9"/>
        <v>MEDICAR RIBEIRÃO PRETO - FA-00020811-CT - LUIS ANTONIO DO ROSARIO</v>
      </c>
      <c r="B601" t="s">
        <v>7656</v>
      </c>
      <c r="C601" t="s">
        <v>2398</v>
      </c>
      <c r="D601" t="s">
        <v>13135</v>
      </c>
      <c r="E601" t="s">
        <v>13136</v>
      </c>
      <c r="F601" t="s">
        <v>7663</v>
      </c>
      <c r="G601">
        <v>769.04</v>
      </c>
      <c r="H601" s="8">
        <v>4</v>
      </c>
      <c r="I601" s="1"/>
    </row>
    <row r="602" spans="1:9" x14ac:dyDescent="0.25">
      <c r="A602" t="str">
        <f t="shared" si="9"/>
        <v>MEDICAR RIBEIRÃO PRETO - FA-00021697-CT - JANAINA FARIA DE SOUZA</v>
      </c>
      <c r="B602" t="s">
        <v>7656</v>
      </c>
      <c r="C602" t="s">
        <v>2399</v>
      </c>
      <c r="D602" t="s">
        <v>9372</v>
      </c>
      <c r="E602" t="s">
        <v>9373</v>
      </c>
      <c r="F602" t="s">
        <v>7663</v>
      </c>
      <c r="G602">
        <v>768.04000000000008</v>
      </c>
      <c r="H602" s="8">
        <v>7</v>
      </c>
      <c r="I602" s="1"/>
    </row>
    <row r="603" spans="1:9" x14ac:dyDescent="0.25">
      <c r="A603" t="str">
        <f t="shared" si="9"/>
        <v>MEDICAR RIBEIRÃO PRETO - TF-00020084-CT - IZABEL JOSE DOS SANTOS</v>
      </c>
      <c r="B603" t="s">
        <v>7656</v>
      </c>
      <c r="C603" t="s">
        <v>7219</v>
      </c>
      <c r="D603" t="s">
        <v>16550</v>
      </c>
      <c r="E603" t="s">
        <v>16551</v>
      </c>
      <c r="F603" t="s">
        <v>7663</v>
      </c>
      <c r="G603">
        <v>765</v>
      </c>
      <c r="H603" s="8">
        <v>3</v>
      </c>
      <c r="I603" s="1"/>
    </row>
    <row r="604" spans="1:9" x14ac:dyDescent="0.25">
      <c r="A604" t="str">
        <f t="shared" si="9"/>
        <v>MEDICAR RIBEIRÃO PRETO - TF-00020850-CT - RODRIGO PINHEIRO CAMPOS</v>
      </c>
      <c r="B604" t="s">
        <v>7656</v>
      </c>
      <c r="C604" t="s">
        <v>5179</v>
      </c>
      <c r="D604" t="s">
        <v>9488</v>
      </c>
      <c r="E604" t="s">
        <v>9489</v>
      </c>
      <c r="F604" t="s">
        <v>7663</v>
      </c>
      <c r="G604">
        <v>761.59999999999991</v>
      </c>
      <c r="H604" s="8">
        <v>7</v>
      </c>
      <c r="I604" s="1"/>
    </row>
    <row r="605" spans="1:9" x14ac:dyDescent="0.25">
      <c r="A605" t="str">
        <f t="shared" si="9"/>
        <v>MEDICAR RIBEIRÃO PRETO - FA-00011347-CT - MARIA APARECIDA DOS SANTOS</v>
      </c>
      <c r="B605" t="s">
        <v>7656</v>
      </c>
      <c r="C605" t="s">
        <v>4273</v>
      </c>
      <c r="D605" t="s">
        <v>8260</v>
      </c>
      <c r="E605" t="s">
        <v>8261</v>
      </c>
      <c r="F605" t="s">
        <v>7663</v>
      </c>
      <c r="G605">
        <v>757.1</v>
      </c>
      <c r="H605" s="8">
        <v>11</v>
      </c>
      <c r="I605" s="1"/>
    </row>
    <row r="606" spans="1:9" x14ac:dyDescent="0.25">
      <c r="A606" t="str">
        <f t="shared" si="9"/>
        <v>MEDICAR CAMPINAS - FA-00003594-CT - ALBERTO GONCALVES DE ALBUQUERQUE</v>
      </c>
      <c r="B606" t="s">
        <v>7660</v>
      </c>
      <c r="C606" t="s">
        <v>1637</v>
      </c>
      <c r="D606" t="s">
        <v>9784</v>
      </c>
      <c r="E606" t="s">
        <v>9785</v>
      </c>
      <c r="F606" t="s">
        <v>7663</v>
      </c>
      <c r="G606">
        <v>756</v>
      </c>
      <c r="H606" s="8">
        <v>6</v>
      </c>
      <c r="I606" s="1"/>
    </row>
    <row r="607" spans="1:9" x14ac:dyDescent="0.25">
      <c r="A607" t="str">
        <f t="shared" si="9"/>
        <v>MEDICAR RIBEIRÃO PRETO - FA-00022980-CT - LIDIANE DE OLIVEIRA</v>
      </c>
      <c r="B607" t="s">
        <v>7656</v>
      </c>
      <c r="C607" t="s">
        <v>4128</v>
      </c>
      <c r="D607" t="s">
        <v>8458</v>
      </c>
      <c r="E607" t="s">
        <v>8459</v>
      </c>
      <c r="F607" t="s">
        <v>7663</v>
      </c>
      <c r="G607">
        <v>755.45999999999992</v>
      </c>
      <c r="H607" s="8">
        <v>10</v>
      </c>
      <c r="I607" s="1"/>
    </row>
    <row r="608" spans="1:9" x14ac:dyDescent="0.25">
      <c r="A608" t="str">
        <f t="shared" si="9"/>
        <v>MEDICAR RIBEIRÃO PRETO - TC-00039948-CT - EMPREITEIRA CONSTRUTORA S F MASTER EIRELI</v>
      </c>
      <c r="B608" t="s">
        <v>7656</v>
      </c>
      <c r="C608" t="s">
        <v>5144</v>
      </c>
      <c r="D608" t="s">
        <v>19232</v>
      </c>
      <c r="E608" t="s">
        <v>19233</v>
      </c>
      <c r="F608" t="s">
        <v>7659</v>
      </c>
      <c r="G608">
        <v>753.2</v>
      </c>
      <c r="H608" s="8">
        <v>1</v>
      </c>
      <c r="I608" s="1"/>
    </row>
    <row r="609" spans="1:9" x14ac:dyDescent="0.25">
      <c r="A609" t="str">
        <f t="shared" si="9"/>
        <v>MEDICAR RIBEIRÃO PRETO - FA-00020482-CT - MARIA DO CARMO SOARES GOQUI DA COSTA</v>
      </c>
      <c r="B609" t="s">
        <v>7656</v>
      </c>
      <c r="C609" t="s">
        <v>3759</v>
      </c>
      <c r="D609" t="s">
        <v>7996</v>
      </c>
      <c r="E609" t="s">
        <v>7997</v>
      </c>
      <c r="F609" t="s">
        <v>7663</v>
      </c>
      <c r="G609">
        <v>752.09999999999991</v>
      </c>
      <c r="H609" s="8">
        <v>13</v>
      </c>
      <c r="I609" s="1"/>
    </row>
    <row r="610" spans="1:9" x14ac:dyDescent="0.25">
      <c r="A610" t="str">
        <f t="shared" si="9"/>
        <v>MEDICAR RIBEIRÃO PRETO - FA-00021330-CT - VALDILENE ALAIDE DE LIMA</v>
      </c>
      <c r="B610" t="s">
        <v>7656</v>
      </c>
      <c r="C610" t="s">
        <v>1431</v>
      </c>
      <c r="D610" t="s">
        <v>8126</v>
      </c>
      <c r="E610" t="s">
        <v>8127</v>
      </c>
      <c r="F610" t="s">
        <v>7663</v>
      </c>
      <c r="G610">
        <v>751.68999999999994</v>
      </c>
      <c r="H610" s="8">
        <v>12</v>
      </c>
      <c r="I610" s="1"/>
    </row>
    <row r="611" spans="1:9" x14ac:dyDescent="0.25">
      <c r="A611" t="str">
        <f t="shared" si="9"/>
        <v>MEDICAR CAMPINAS - AP-00004113-CT - DEBORA BARBOSA GOMES FERREIRA 36618925843</v>
      </c>
      <c r="B611" t="s">
        <v>7660</v>
      </c>
      <c r="C611" t="s">
        <v>2413</v>
      </c>
      <c r="D611" t="s">
        <v>13947</v>
      </c>
      <c r="E611" t="s">
        <v>13948</v>
      </c>
      <c r="F611" t="s">
        <v>7659</v>
      </c>
      <c r="G611">
        <v>750</v>
      </c>
      <c r="H611" s="8">
        <v>3</v>
      </c>
      <c r="I611" s="1"/>
    </row>
    <row r="612" spans="1:9" x14ac:dyDescent="0.25">
      <c r="A612" t="str">
        <f t="shared" si="9"/>
        <v>MEDICAR CAMPINAS - EF-00022755-CT - ROSANGELA LEONOR DE OLIVEIRA SOUZA</v>
      </c>
      <c r="B612" t="s">
        <v>7660</v>
      </c>
      <c r="C612" t="s">
        <v>673</v>
      </c>
      <c r="D612" t="s">
        <v>9256</v>
      </c>
      <c r="E612" t="s">
        <v>9257</v>
      </c>
      <c r="F612" t="s">
        <v>7663</v>
      </c>
      <c r="G612">
        <v>749</v>
      </c>
      <c r="H612" s="8">
        <v>7</v>
      </c>
      <c r="I612" s="1"/>
    </row>
    <row r="613" spans="1:9" x14ac:dyDescent="0.25">
      <c r="A613" t="str">
        <f t="shared" si="9"/>
        <v>N1 CARD - CO-00008994-CT - FABIO RABELO BORGES</v>
      </c>
      <c r="B613" t="s">
        <v>8429</v>
      </c>
      <c r="C613" t="s">
        <v>810</v>
      </c>
      <c r="D613" t="s">
        <v>9606</v>
      </c>
      <c r="E613" t="s">
        <v>9607</v>
      </c>
      <c r="F613" t="s">
        <v>7659</v>
      </c>
      <c r="G613">
        <v>748.8</v>
      </c>
      <c r="H613" s="8">
        <v>6</v>
      </c>
      <c r="I613" s="1"/>
    </row>
    <row r="614" spans="1:9" x14ac:dyDescent="0.25">
      <c r="A614" t="str">
        <f t="shared" si="9"/>
        <v>MEDICAR RIBEIRÃO PRETO - TF-00022350-CT - CANDIDO GUIMARAES PINTO</v>
      </c>
      <c r="B614" t="s">
        <v>7656</v>
      </c>
      <c r="C614" t="s">
        <v>3135</v>
      </c>
      <c r="D614" t="s">
        <v>11754</v>
      </c>
      <c r="E614" t="s">
        <v>11755</v>
      </c>
      <c r="F614" t="s">
        <v>7663</v>
      </c>
      <c r="G614">
        <v>745</v>
      </c>
      <c r="H614" s="8">
        <v>5</v>
      </c>
      <c r="I614" s="1"/>
    </row>
    <row r="615" spans="1:9" x14ac:dyDescent="0.25">
      <c r="A615" t="str">
        <f t="shared" si="9"/>
        <v>MEDICAR RIBEIRÃO PRETO - TF-00022824-CT - ROGELIO JORGE FAUSTINO</v>
      </c>
      <c r="B615" t="s">
        <v>7656</v>
      </c>
      <c r="C615" t="s">
        <v>2922</v>
      </c>
      <c r="D615" t="s">
        <v>11816</v>
      </c>
      <c r="E615" t="s">
        <v>11817</v>
      </c>
      <c r="F615" t="s">
        <v>7663</v>
      </c>
      <c r="G615">
        <v>745</v>
      </c>
      <c r="H615" s="8">
        <v>5</v>
      </c>
      <c r="I615" s="1"/>
    </row>
    <row r="616" spans="1:9" x14ac:dyDescent="0.25">
      <c r="A616" t="str">
        <f t="shared" si="9"/>
        <v>MEDICAR RIBEIRÃO PRETO - TF-00030345-CT - EMERSON BARUSCO</v>
      </c>
      <c r="B616" t="s">
        <v>7656</v>
      </c>
      <c r="C616" t="s">
        <v>7547</v>
      </c>
      <c r="D616" t="s">
        <v>11858</v>
      </c>
      <c r="E616" t="s">
        <v>11859</v>
      </c>
      <c r="F616" t="s">
        <v>7663</v>
      </c>
      <c r="G616">
        <v>745</v>
      </c>
      <c r="H616" s="8">
        <v>5</v>
      </c>
      <c r="I616" s="1"/>
    </row>
    <row r="617" spans="1:9" x14ac:dyDescent="0.25">
      <c r="A617" t="str">
        <f t="shared" si="9"/>
        <v>MEDICAR RIBEIRÃO PRETO - TF-00031535-CT - SIDNEI DA SILVA OLIVEIRA</v>
      </c>
      <c r="B617" t="s">
        <v>7656</v>
      </c>
      <c r="C617" t="s">
        <v>5584</v>
      </c>
      <c r="D617" t="s">
        <v>11924</v>
      </c>
      <c r="E617" t="s">
        <v>11925</v>
      </c>
      <c r="F617" t="s">
        <v>7663</v>
      </c>
      <c r="G617">
        <v>745</v>
      </c>
      <c r="H617" s="8">
        <v>5</v>
      </c>
      <c r="I617" s="1"/>
    </row>
    <row r="618" spans="1:9" x14ac:dyDescent="0.25">
      <c r="A618" t="str">
        <f t="shared" si="9"/>
        <v>MEDICAR RIBEIRÃO PRETO - TF-00031711-CT - MARIA REGINA XAVIER CORREIA</v>
      </c>
      <c r="B618" t="s">
        <v>7656</v>
      </c>
      <c r="C618" t="s">
        <v>3913</v>
      </c>
      <c r="D618" t="s">
        <v>11936</v>
      </c>
      <c r="E618" t="s">
        <v>11937</v>
      </c>
      <c r="F618" t="s">
        <v>7663</v>
      </c>
      <c r="G618">
        <v>745</v>
      </c>
      <c r="H618" s="8">
        <v>5</v>
      </c>
      <c r="I618" s="1"/>
    </row>
    <row r="619" spans="1:9" x14ac:dyDescent="0.25">
      <c r="A619" t="str">
        <f t="shared" si="9"/>
        <v>MEDICAR LITORAL LTDA - EF-00021671-CT - MARIA TERESA DA COSTA</v>
      </c>
      <c r="B619" t="s">
        <v>8385</v>
      </c>
      <c r="C619" t="s">
        <v>2485</v>
      </c>
      <c r="D619" t="s">
        <v>9752</v>
      </c>
      <c r="E619" t="s">
        <v>9753</v>
      </c>
      <c r="F619" t="s">
        <v>7663</v>
      </c>
      <c r="G619">
        <v>744</v>
      </c>
      <c r="H619" s="8">
        <v>6</v>
      </c>
      <c r="I619" s="1"/>
    </row>
    <row r="620" spans="1:9" x14ac:dyDescent="0.25">
      <c r="A620" t="str">
        <f t="shared" si="9"/>
        <v>MEDICAR RIBEIRÃO PRETO - TF-00031989-CT - EURIPEDES BALTAZAR DA SILVA</v>
      </c>
      <c r="B620" t="s">
        <v>7656</v>
      </c>
      <c r="C620" t="s">
        <v>3794</v>
      </c>
      <c r="D620" t="s">
        <v>17009</v>
      </c>
      <c r="E620" t="s">
        <v>17010</v>
      </c>
      <c r="F620" t="s">
        <v>7663</v>
      </c>
      <c r="G620">
        <v>744</v>
      </c>
      <c r="H620" s="8">
        <v>3</v>
      </c>
      <c r="I620" s="1"/>
    </row>
    <row r="621" spans="1:9" x14ac:dyDescent="0.25">
      <c r="A621" t="str">
        <f t="shared" si="9"/>
        <v>MEDICAR RIBEIRÃO PRETO - TF-00038886-CT - LUIZ CARLOS PRINCIPESSA</v>
      </c>
      <c r="B621" t="s">
        <v>7656</v>
      </c>
      <c r="C621" t="s">
        <v>5476</v>
      </c>
      <c r="D621" t="s">
        <v>17456</v>
      </c>
      <c r="E621" t="s">
        <v>17457</v>
      </c>
      <c r="F621" t="s">
        <v>7663</v>
      </c>
      <c r="G621">
        <v>744</v>
      </c>
      <c r="H621" s="8">
        <v>3</v>
      </c>
      <c r="I621" s="1"/>
    </row>
    <row r="622" spans="1:9" x14ac:dyDescent="0.25">
      <c r="A622" t="str">
        <f t="shared" si="9"/>
        <v>MEDICAR RIBEIRÃO PRETO - FA-00010975-CT - MARIA DONISETE FARIA SATIRO</v>
      </c>
      <c r="B622" t="s">
        <v>7656</v>
      </c>
      <c r="C622" t="s">
        <v>2389</v>
      </c>
      <c r="D622" t="s">
        <v>18308</v>
      </c>
      <c r="E622" t="s">
        <v>18309</v>
      </c>
      <c r="F622" t="s">
        <v>7663</v>
      </c>
      <c r="G622">
        <v>741.06</v>
      </c>
      <c r="H622" s="8">
        <v>2</v>
      </c>
      <c r="I622" s="1"/>
    </row>
    <row r="623" spans="1:9" x14ac:dyDescent="0.25">
      <c r="A623" t="str">
        <f t="shared" si="9"/>
        <v>MEDICAR RIBEIRÃO PRETO - CO-00021923-CT - LIBERTY SERVICOS COMPARTILHADOS EIRELLI   EPP</v>
      </c>
      <c r="B623" t="s">
        <v>7656</v>
      </c>
      <c r="C623" t="s">
        <v>131</v>
      </c>
      <c r="D623" t="s">
        <v>9614</v>
      </c>
      <c r="E623" t="s">
        <v>9615</v>
      </c>
      <c r="F623" t="s">
        <v>7659</v>
      </c>
      <c r="G623">
        <v>740</v>
      </c>
      <c r="H623" s="8">
        <v>6</v>
      </c>
      <c r="I623" s="1"/>
    </row>
    <row r="624" spans="1:9" x14ac:dyDescent="0.25">
      <c r="A624" t="str">
        <f t="shared" si="9"/>
        <v>MEDICAR RIBEIRÃO PRETO - CO-00021172-CT - ACADEMIA DE ESPORTES RT</v>
      </c>
      <c r="B624" t="s">
        <v>7656</v>
      </c>
      <c r="C624" t="s">
        <v>225</v>
      </c>
      <c r="D624" t="s">
        <v>17661</v>
      </c>
      <c r="E624" t="s">
        <v>17662</v>
      </c>
      <c r="F624" t="s">
        <v>7659</v>
      </c>
      <c r="G624">
        <v>738</v>
      </c>
      <c r="H624" s="8">
        <v>2</v>
      </c>
      <c r="I624" s="1"/>
    </row>
    <row r="625" spans="1:9" x14ac:dyDescent="0.25">
      <c r="A625" t="str">
        <f t="shared" si="9"/>
        <v>MEDICAR RIBEIRÃO PRETO - FA-00021944-CT - ANA MARIA MENDES FERREIRA DOS SANTOS</v>
      </c>
      <c r="B625" t="s">
        <v>7656</v>
      </c>
      <c r="C625" t="s">
        <v>2821</v>
      </c>
      <c r="D625" t="s">
        <v>9386</v>
      </c>
      <c r="E625" t="s">
        <v>9387</v>
      </c>
      <c r="F625" t="s">
        <v>7663</v>
      </c>
      <c r="G625">
        <v>735</v>
      </c>
      <c r="H625" s="8">
        <v>7</v>
      </c>
      <c r="I625" s="1"/>
    </row>
    <row r="626" spans="1:9" x14ac:dyDescent="0.25">
      <c r="A626" t="str">
        <f t="shared" si="9"/>
        <v>MEDICAR RIBEIRÃO PRETO - FA-00022349-CT - JULIO GOMES DE SOUZA</v>
      </c>
      <c r="B626" t="s">
        <v>7656</v>
      </c>
      <c r="C626" t="s">
        <v>2403</v>
      </c>
      <c r="D626" t="s">
        <v>8988</v>
      </c>
      <c r="E626" t="s">
        <v>8989</v>
      </c>
      <c r="F626" t="s">
        <v>7663</v>
      </c>
      <c r="G626">
        <v>733.5</v>
      </c>
      <c r="H626" s="8">
        <v>8</v>
      </c>
      <c r="I626" s="1"/>
    </row>
    <row r="627" spans="1:9" x14ac:dyDescent="0.25">
      <c r="A627" t="str">
        <f t="shared" si="9"/>
        <v>MEDICAR CAMPINAS - FA-00001036-CT - EDSON PEREIRA MANOEL</v>
      </c>
      <c r="B627" t="s">
        <v>7660</v>
      </c>
      <c r="C627" t="s">
        <v>1711</v>
      </c>
      <c r="D627" t="s">
        <v>7898</v>
      </c>
      <c r="E627" t="s">
        <v>7899</v>
      </c>
      <c r="F627" t="s">
        <v>7663</v>
      </c>
      <c r="G627">
        <v>731.15000000000009</v>
      </c>
      <c r="H627" s="8">
        <v>14</v>
      </c>
      <c r="I627" s="1"/>
    </row>
    <row r="628" spans="1:9" x14ac:dyDescent="0.25">
      <c r="A628" t="str">
        <f t="shared" si="9"/>
        <v>MEDICAR  SAO PAULO - AP-00000066-CT - SISTEMA DE EMERGENCIA MOVEL RIO DE JANEIRO LTDA</v>
      </c>
      <c r="B628" t="s">
        <v>8420</v>
      </c>
      <c r="C628" t="s">
        <v>2</v>
      </c>
      <c r="D628" t="s">
        <v>17509</v>
      </c>
      <c r="E628" t="s">
        <v>17510</v>
      </c>
      <c r="F628" t="s">
        <v>7659</v>
      </c>
      <c r="G628">
        <v>726.22</v>
      </c>
      <c r="H628" s="8">
        <v>2</v>
      </c>
      <c r="I628" s="1"/>
    </row>
    <row r="629" spans="1:9" x14ac:dyDescent="0.25">
      <c r="A629" t="str">
        <f t="shared" si="9"/>
        <v>MEDICAR CAMPINAS - FA-00000579-CT - ERICK FABRICIO MAFRA</v>
      </c>
      <c r="B629" t="s">
        <v>7660</v>
      </c>
      <c r="C629" t="s">
        <v>1456</v>
      </c>
      <c r="D629" t="s">
        <v>7722</v>
      </c>
      <c r="E629" t="s">
        <v>7723</v>
      </c>
      <c r="F629" t="s">
        <v>7663</v>
      </c>
      <c r="G629">
        <v>725.49999999999977</v>
      </c>
      <c r="H629" s="8">
        <v>18</v>
      </c>
      <c r="I629" s="1"/>
    </row>
    <row r="630" spans="1:9" x14ac:dyDescent="0.25">
      <c r="A630" t="str">
        <f t="shared" si="9"/>
        <v>MEDICAR CAMPINAS - AP-00004782-CT - ESCOLA CEZARETTI EDUCACIONAL LTDA</v>
      </c>
      <c r="B630" t="s">
        <v>7660</v>
      </c>
      <c r="C630" t="s">
        <v>12</v>
      </c>
      <c r="D630" t="s">
        <v>13955</v>
      </c>
      <c r="E630" t="s">
        <v>13956</v>
      </c>
      <c r="F630" t="s">
        <v>7659</v>
      </c>
      <c r="G630">
        <v>725</v>
      </c>
      <c r="H630" s="8">
        <v>3</v>
      </c>
      <c r="I630" s="1"/>
    </row>
    <row r="631" spans="1:9" x14ac:dyDescent="0.25">
      <c r="A631" t="str">
        <f t="shared" si="9"/>
        <v>MEDICAR CAMPINAS - TF-00020888-CT - MARIA NEIDE DOS SANTOS SILVA</v>
      </c>
      <c r="B631" t="s">
        <v>7660</v>
      </c>
      <c r="C631" t="s">
        <v>6133</v>
      </c>
      <c r="D631" t="s">
        <v>8156</v>
      </c>
      <c r="E631" t="s">
        <v>8157</v>
      </c>
      <c r="F631" t="s">
        <v>7663</v>
      </c>
      <c r="G631">
        <v>724.78999999999985</v>
      </c>
      <c r="H631" s="8">
        <v>12</v>
      </c>
      <c r="I631" s="1"/>
    </row>
    <row r="632" spans="1:9" x14ac:dyDescent="0.25">
      <c r="A632" t="str">
        <f t="shared" si="9"/>
        <v>MEDICAR RIBEIRÃO PRETO - FA-00020322-CT - MOACIR ROBERTI GARCIA</v>
      </c>
      <c r="B632" t="s">
        <v>7656</v>
      </c>
      <c r="C632" t="s">
        <v>1923</v>
      </c>
      <c r="D632" t="s">
        <v>9356</v>
      </c>
      <c r="E632" t="s">
        <v>9357</v>
      </c>
      <c r="F632" t="s">
        <v>7663</v>
      </c>
      <c r="G632">
        <v>724.64</v>
      </c>
      <c r="H632" s="8">
        <v>7</v>
      </c>
      <c r="I632" s="1"/>
    </row>
    <row r="633" spans="1:9" x14ac:dyDescent="0.25">
      <c r="A633" t="str">
        <f t="shared" si="9"/>
        <v>MEDICAR RIBEIRÃO PRETO - FA-00018384-CT - MARCELA FALLEIROS DE OLIVEIRA</v>
      </c>
      <c r="B633" t="s">
        <v>7656</v>
      </c>
      <c r="C633" t="s">
        <v>4508</v>
      </c>
      <c r="D633" t="s">
        <v>8448</v>
      </c>
      <c r="E633" t="s">
        <v>8449</v>
      </c>
      <c r="F633" t="s">
        <v>7663</v>
      </c>
      <c r="G633">
        <v>724.6</v>
      </c>
      <c r="H633" s="8">
        <v>10</v>
      </c>
      <c r="I633" s="1"/>
    </row>
    <row r="634" spans="1:9" x14ac:dyDescent="0.25">
      <c r="A634" t="str">
        <f t="shared" si="9"/>
        <v>MEDICAR RIBEIRÃO PRETO - FA-00006019-CT - SANTA CARMELITA CORREA</v>
      </c>
      <c r="B634" t="s">
        <v>7656</v>
      </c>
      <c r="C634" t="s">
        <v>1229</v>
      </c>
      <c r="D634" t="s">
        <v>8246</v>
      </c>
      <c r="E634" t="s">
        <v>8247</v>
      </c>
      <c r="F634" t="s">
        <v>7663</v>
      </c>
      <c r="G634">
        <v>724.4</v>
      </c>
      <c r="H634" s="8">
        <v>11</v>
      </c>
      <c r="I634" s="1"/>
    </row>
    <row r="635" spans="1:9" x14ac:dyDescent="0.25">
      <c r="A635" t="str">
        <f t="shared" si="9"/>
        <v>MEDICAR CAMPINAS - FA-00016968-CT - ESTER DE ANDRADE AUGUSTO</v>
      </c>
      <c r="B635" t="s">
        <v>7660</v>
      </c>
      <c r="C635" t="s">
        <v>6901</v>
      </c>
      <c r="D635" t="s">
        <v>8112</v>
      </c>
      <c r="E635" t="s">
        <v>8113</v>
      </c>
      <c r="F635" t="s">
        <v>7663</v>
      </c>
      <c r="G635">
        <v>723.27999999999986</v>
      </c>
      <c r="H635" s="8">
        <v>12</v>
      </c>
      <c r="I635" s="1"/>
    </row>
    <row r="636" spans="1:9" x14ac:dyDescent="0.25">
      <c r="A636" t="str">
        <f t="shared" si="9"/>
        <v>MEDICAR CAMPINAS - AP-00020719-CT - LUXOTTICA BRASIL PRODUTOS OTICOS E ESPORTIVOS LTDA</v>
      </c>
      <c r="B636" t="s">
        <v>7660</v>
      </c>
      <c r="C636" t="s">
        <v>601</v>
      </c>
      <c r="D636" t="s">
        <v>17599</v>
      </c>
      <c r="E636" t="s">
        <v>17600</v>
      </c>
      <c r="F636" t="s">
        <v>7659</v>
      </c>
      <c r="G636">
        <v>720.75</v>
      </c>
      <c r="H636" s="8">
        <v>2</v>
      </c>
      <c r="I636" s="1"/>
    </row>
    <row r="637" spans="1:9" x14ac:dyDescent="0.25">
      <c r="A637" t="str">
        <f t="shared" si="9"/>
        <v>MEDICAR RIBEIRÃO PRETO - FA-00022414-CT - SALVADOR ANTONIO LOVETRO</v>
      </c>
      <c r="B637" t="s">
        <v>7656</v>
      </c>
      <c r="C637" t="s">
        <v>2297</v>
      </c>
      <c r="D637" t="s">
        <v>9398</v>
      </c>
      <c r="E637" t="s">
        <v>9399</v>
      </c>
      <c r="F637" t="s">
        <v>7663</v>
      </c>
      <c r="G637">
        <v>720</v>
      </c>
      <c r="H637" s="8">
        <v>7</v>
      </c>
      <c r="I637" s="1"/>
    </row>
    <row r="638" spans="1:9" x14ac:dyDescent="0.25">
      <c r="A638" t="str">
        <f t="shared" si="9"/>
        <v>MEDICAR RIBEIRÃO PRETO - TF-00015660-CT - MARIA CRISTINA PINHEIRO</v>
      </c>
      <c r="B638" t="s">
        <v>7656</v>
      </c>
      <c r="C638" t="s">
        <v>4700</v>
      </c>
      <c r="D638" t="s">
        <v>8998</v>
      </c>
      <c r="E638" t="s">
        <v>8999</v>
      </c>
      <c r="F638" t="s">
        <v>7663</v>
      </c>
      <c r="G638">
        <v>720</v>
      </c>
      <c r="H638" s="8">
        <v>8</v>
      </c>
      <c r="I638" s="1"/>
    </row>
    <row r="639" spans="1:9" x14ac:dyDescent="0.25">
      <c r="A639" t="str">
        <f t="shared" si="9"/>
        <v>MEDICAR RIBEIRÃO PRETO - TF-00017116-CT - MARLENE APARECIDA FRANCISCO</v>
      </c>
      <c r="B639" t="s">
        <v>7656</v>
      </c>
      <c r="C639" t="s">
        <v>3622</v>
      </c>
      <c r="D639" t="s">
        <v>9008</v>
      </c>
      <c r="E639" t="s">
        <v>9009</v>
      </c>
      <c r="F639" t="s">
        <v>7663</v>
      </c>
      <c r="G639">
        <v>720</v>
      </c>
      <c r="H639" s="8">
        <v>8</v>
      </c>
      <c r="I639" s="1"/>
    </row>
    <row r="640" spans="1:9" x14ac:dyDescent="0.25">
      <c r="A640" t="str">
        <f t="shared" si="9"/>
        <v>MEDICAR RIBEIRÃO PRETO - TF-00017220-CT - NEIDE MARIA DE OLIVEIRA</v>
      </c>
      <c r="B640" t="s">
        <v>7656</v>
      </c>
      <c r="C640" t="s">
        <v>3623</v>
      </c>
      <c r="D640" t="s">
        <v>9012</v>
      </c>
      <c r="E640" t="s">
        <v>9013</v>
      </c>
      <c r="F640" t="s">
        <v>7663</v>
      </c>
      <c r="G640">
        <v>720</v>
      </c>
      <c r="H640" s="8">
        <v>8</v>
      </c>
      <c r="I640" s="1"/>
    </row>
    <row r="641" spans="1:9" x14ac:dyDescent="0.25">
      <c r="A641" t="str">
        <f t="shared" si="9"/>
        <v>MEDICAR RIBEIRÃO PRETO - TC-00017020-CT - DANIEL APARECIDO MARCELINO SIQUEIRA</v>
      </c>
      <c r="B641" t="s">
        <v>7656</v>
      </c>
      <c r="C641" t="s">
        <v>4222</v>
      </c>
      <c r="D641" t="s">
        <v>9950</v>
      </c>
      <c r="E641" t="s">
        <v>9951</v>
      </c>
      <c r="F641" t="s">
        <v>7659</v>
      </c>
      <c r="G641">
        <v>718.8</v>
      </c>
      <c r="H641" s="8">
        <v>6</v>
      </c>
      <c r="I641" s="1"/>
    </row>
    <row r="642" spans="1:9" x14ac:dyDescent="0.25">
      <c r="A642" t="str">
        <f t="shared" si="9"/>
        <v>MEDICAR CAMPINAS - FA-00004826-CT - MARIA DA GLORIA TORRES OLIVEIRA</v>
      </c>
      <c r="B642" t="s">
        <v>7660</v>
      </c>
      <c r="C642" t="s">
        <v>6712</v>
      </c>
      <c r="D642" t="s">
        <v>9788</v>
      </c>
      <c r="E642" t="s">
        <v>9789</v>
      </c>
      <c r="F642" t="s">
        <v>7663</v>
      </c>
      <c r="G642">
        <v>718.75</v>
      </c>
      <c r="H642" s="8">
        <v>6</v>
      </c>
      <c r="I642" s="1"/>
    </row>
    <row r="643" spans="1:9" x14ac:dyDescent="0.25">
      <c r="A643" t="str">
        <f t="shared" si="9"/>
        <v>MEDICAR RIBEIRÃO PRETO - FA-00003888-CT - ERNESTA REA COSTA</v>
      </c>
      <c r="B643" t="s">
        <v>7656</v>
      </c>
      <c r="C643" t="s">
        <v>3447</v>
      </c>
      <c r="D643" t="s">
        <v>8945</v>
      </c>
      <c r="E643" t="s">
        <v>8946</v>
      </c>
      <c r="F643" t="s">
        <v>7663</v>
      </c>
      <c r="G643">
        <v>715.53</v>
      </c>
      <c r="H643" s="8">
        <v>8</v>
      </c>
      <c r="I643" s="1"/>
    </row>
    <row r="644" spans="1:9" x14ac:dyDescent="0.25">
      <c r="A644" t="str">
        <f t="shared" ref="A644:A707" si="10">_xlfn.CONCAT(B644," - ",C644," - ",E644)</f>
        <v>MEDICAR RIBEIRÃO PRETO - TF-00038421-CT - PATRICIA DIAS MUNIZ SANTOS</v>
      </c>
      <c r="B644" t="s">
        <v>7656</v>
      </c>
      <c r="C644" t="s">
        <v>3879</v>
      </c>
      <c r="D644" t="s">
        <v>17350</v>
      </c>
      <c r="E644" t="s">
        <v>17351</v>
      </c>
      <c r="F644" t="s">
        <v>7663</v>
      </c>
      <c r="G644">
        <v>714</v>
      </c>
      <c r="H644" s="8">
        <v>3</v>
      </c>
      <c r="I644" s="1"/>
    </row>
    <row r="645" spans="1:9" x14ac:dyDescent="0.25">
      <c r="A645" t="str">
        <f t="shared" si="10"/>
        <v>MEDICAR RIBEIRÃO PRETO - FA-00006032-CT - MARILENE SILVA DE ALMEIDA</v>
      </c>
      <c r="B645" t="s">
        <v>7656</v>
      </c>
      <c r="C645" t="s">
        <v>6764</v>
      </c>
      <c r="D645" t="s">
        <v>8955</v>
      </c>
      <c r="E645" t="s">
        <v>8956</v>
      </c>
      <c r="F645" t="s">
        <v>7663</v>
      </c>
      <c r="G645">
        <v>712</v>
      </c>
      <c r="H645" s="8">
        <v>8</v>
      </c>
      <c r="I645" s="1"/>
    </row>
    <row r="646" spans="1:9" x14ac:dyDescent="0.25">
      <c r="A646" t="str">
        <f t="shared" si="10"/>
        <v>MEDICAR RIBEIRÃO PRETO - TF-00020807-CT - ELIANA DE OLIVEIRA CRUZ</v>
      </c>
      <c r="B646" t="s">
        <v>7656</v>
      </c>
      <c r="C646" t="s">
        <v>2780</v>
      </c>
      <c r="D646" t="s">
        <v>13392</v>
      </c>
      <c r="E646" t="s">
        <v>13393</v>
      </c>
      <c r="F646" t="s">
        <v>7663</v>
      </c>
      <c r="G646">
        <v>712</v>
      </c>
      <c r="H646" s="8">
        <v>4</v>
      </c>
      <c r="I646" s="1"/>
    </row>
    <row r="647" spans="1:9" x14ac:dyDescent="0.25">
      <c r="A647" t="str">
        <f t="shared" si="10"/>
        <v>MEDICAR RIBEIRÃO PRETO - TF-00031982-CT - FERNANDA DE OLIVEIRA BASTOS DA SILVA</v>
      </c>
      <c r="B647" t="s">
        <v>7656</v>
      </c>
      <c r="C647" t="s">
        <v>3550</v>
      </c>
      <c r="D647" t="s">
        <v>13896</v>
      </c>
      <c r="E647" t="s">
        <v>13897</v>
      </c>
      <c r="F647" t="s">
        <v>7663</v>
      </c>
      <c r="G647">
        <v>712</v>
      </c>
      <c r="H647" s="8">
        <v>4</v>
      </c>
      <c r="I647" s="1"/>
    </row>
    <row r="648" spans="1:9" x14ac:dyDescent="0.25">
      <c r="A648" t="str">
        <f t="shared" si="10"/>
        <v>MEDICAR RIBEIRÃO PRETO - TF-00017916-CT - MARLENE REIS</v>
      </c>
      <c r="B648" t="s">
        <v>7656</v>
      </c>
      <c r="C648" t="s">
        <v>4951</v>
      </c>
      <c r="D648" t="s">
        <v>8720</v>
      </c>
      <c r="E648" t="s">
        <v>8721</v>
      </c>
      <c r="F648" t="s">
        <v>7663</v>
      </c>
      <c r="G648">
        <v>711</v>
      </c>
      <c r="H648" s="8">
        <v>9</v>
      </c>
      <c r="I648" s="1"/>
    </row>
    <row r="649" spans="1:9" x14ac:dyDescent="0.25">
      <c r="A649" t="str">
        <f t="shared" si="10"/>
        <v>MEDICAR RIBEIRÃO PRETO - FA-00001941-CT - GERALDO MACEDO</v>
      </c>
      <c r="B649" t="s">
        <v>7656</v>
      </c>
      <c r="C649" t="s">
        <v>1954</v>
      </c>
      <c r="D649" t="s">
        <v>9778</v>
      </c>
      <c r="E649" t="s">
        <v>9779</v>
      </c>
      <c r="F649" t="s">
        <v>7663</v>
      </c>
      <c r="G649">
        <v>710.93999999999994</v>
      </c>
      <c r="H649" s="8">
        <v>6</v>
      </c>
      <c r="I649" s="1"/>
    </row>
    <row r="650" spans="1:9" x14ac:dyDescent="0.25">
      <c r="A650" t="str">
        <f t="shared" si="10"/>
        <v>MEDICAR CAMPINAS - FA-00017077-CT - ADRIANO GUILHERME LIMA</v>
      </c>
      <c r="B650" t="s">
        <v>7660</v>
      </c>
      <c r="C650" t="s">
        <v>2392</v>
      </c>
      <c r="D650" t="s">
        <v>8114</v>
      </c>
      <c r="E650" t="s">
        <v>8115</v>
      </c>
      <c r="F650" t="s">
        <v>7663</v>
      </c>
      <c r="G650">
        <v>710.91999999999985</v>
      </c>
      <c r="H650" s="8">
        <v>12</v>
      </c>
      <c r="I650" s="1"/>
    </row>
    <row r="651" spans="1:9" x14ac:dyDescent="0.25">
      <c r="A651" t="str">
        <f t="shared" si="10"/>
        <v>MEDICAR RIBEIRÃO PRETO - FA-00006040-CT - CAROLAINE DA SILVA PEREIRA</v>
      </c>
      <c r="B651" t="s">
        <v>7656</v>
      </c>
      <c r="C651" t="s">
        <v>1230</v>
      </c>
      <c r="D651" t="s">
        <v>8248</v>
      </c>
      <c r="E651" t="s">
        <v>8249</v>
      </c>
      <c r="F651" t="s">
        <v>7663</v>
      </c>
      <c r="G651">
        <v>710.4</v>
      </c>
      <c r="H651" s="8">
        <v>11</v>
      </c>
      <c r="I651" s="1"/>
    </row>
    <row r="652" spans="1:9" x14ac:dyDescent="0.25">
      <c r="A652" t="str">
        <f t="shared" si="10"/>
        <v>MEDICAR CAMPINAS - TF-00017630-CT - FELIX NABOR MARTINS</v>
      </c>
      <c r="B652" t="s">
        <v>7660</v>
      </c>
      <c r="C652" t="s">
        <v>6122</v>
      </c>
      <c r="D652" t="s">
        <v>9444</v>
      </c>
      <c r="E652" t="s">
        <v>9445</v>
      </c>
      <c r="F652" t="s">
        <v>7663</v>
      </c>
      <c r="G652">
        <v>709.82999999999993</v>
      </c>
      <c r="H652" s="8">
        <v>7</v>
      </c>
      <c r="I652" s="1"/>
    </row>
    <row r="653" spans="1:9" x14ac:dyDescent="0.25">
      <c r="A653" t="str">
        <f t="shared" si="10"/>
        <v>MEDICAR RIBEIRÃO PRETO - EF-00018457-CT - ELLEN DANIELA CHELES DE LIMA</v>
      </c>
      <c r="B653" t="s">
        <v>7656</v>
      </c>
      <c r="C653" t="s">
        <v>3230</v>
      </c>
      <c r="D653" t="s">
        <v>8584</v>
      </c>
      <c r="E653" t="s">
        <v>8585</v>
      </c>
      <c r="F653" t="s">
        <v>7663</v>
      </c>
      <c r="G653">
        <v>709.8</v>
      </c>
      <c r="H653" s="8">
        <v>9</v>
      </c>
      <c r="I653" s="1"/>
    </row>
    <row r="654" spans="1:9" x14ac:dyDescent="0.25">
      <c r="A654" t="str">
        <f t="shared" si="10"/>
        <v>MEDICAR RIBEIRÃO PRETO - TF-00020970-CT - JANILENE VERAS DA SILVA</v>
      </c>
      <c r="B654" t="s">
        <v>7656</v>
      </c>
      <c r="C654" t="s">
        <v>7385</v>
      </c>
      <c r="D654" t="s">
        <v>10055</v>
      </c>
      <c r="E654" t="s">
        <v>10056</v>
      </c>
      <c r="F654" t="s">
        <v>7663</v>
      </c>
      <c r="G654">
        <v>708</v>
      </c>
      <c r="H654" s="8">
        <v>6</v>
      </c>
      <c r="I654" s="1"/>
    </row>
    <row r="655" spans="1:9" x14ac:dyDescent="0.25">
      <c r="A655" t="str">
        <f t="shared" si="10"/>
        <v>MEDICAR RIBEIRÃO PRETO - TF-00022273-CT - ANA PAULA LUIZ</v>
      </c>
      <c r="B655" t="s">
        <v>7656</v>
      </c>
      <c r="C655" t="s">
        <v>4751</v>
      </c>
      <c r="D655" t="s">
        <v>10143</v>
      </c>
      <c r="E655" t="s">
        <v>10144</v>
      </c>
      <c r="F655" t="s">
        <v>7663</v>
      </c>
      <c r="G655">
        <v>708</v>
      </c>
      <c r="H655" s="8">
        <v>6</v>
      </c>
      <c r="I655" s="1"/>
    </row>
    <row r="656" spans="1:9" x14ac:dyDescent="0.25">
      <c r="A656" t="str">
        <f t="shared" si="10"/>
        <v>MEDICAR RIBEIRÃO PRETO - TF-00021079-CT - EDVALDO FERREIRA</v>
      </c>
      <c r="B656" t="s">
        <v>7656</v>
      </c>
      <c r="C656" t="s">
        <v>2174</v>
      </c>
      <c r="D656" t="s">
        <v>10059</v>
      </c>
      <c r="E656" t="s">
        <v>10060</v>
      </c>
      <c r="F656" t="s">
        <v>7663</v>
      </c>
      <c r="G656">
        <v>706.8</v>
      </c>
      <c r="H656" s="8">
        <v>6</v>
      </c>
      <c r="I656" s="1"/>
    </row>
    <row r="657" spans="1:9" x14ac:dyDescent="0.25">
      <c r="A657" t="str">
        <f t="shared" si="10"/>
        <v>MEDICAR RIBEIRÃO PRETO - TF-00030529-CT - IVANILDE NOGUEIRA LAURENTI SOUZA</v>
      </c>
      <c r="B657" t="s">
        <v>7656</v>
      </c>
      <c r="C657" t="s">
        <v>3684</v>
      </c>
      <c r="D657" t="s">
        <v>16823</v>
      </c>
      <c r="E657" t="s">
        <v>16824</v>
      </c>
      <c r="F657" t="s">
        <v>7663</v>
      </c>
      <c r="G657">
        <v>705</v>
      </c>
      <c r="H657" s="8">
        <v>3</v>
      </c>
      <c r="I657" s="1"/>
    </row>
    <row r="658" spans="1:9" x14ac:dyDescent="0.25">
      <c r="A658" t="str">
        <f t="shared" si="10"/>
        <v>MEDICAR RIBEIRÃO PRETO - EF-00020778-CT - LUIS CARLOS PONCE</v>
      </c>
      <c r="B658" t="s">
        <v>7656</v>
      </c>
      <c r="C658" t="s">
        <v>2473</v>
      </c>
      <c r="D658" t="s">
        <v>8630</v>
      </c>
      <c r="E658" t="s">
        <v>8631</v>
      </c>
      <c r="F658" t="s">
        <v>7663</v>
      </c>
      <c r="G658">
        <v>702</v>
      </c>
      <c r="H658" s="8">
        <v>9</v>
      </c>
      <c r="I658" s="1"/>
    </row>
    <row r="659" spans="1:9" x14ac:dyDescent="0.25">
      <c r="A659" t="str">
        <f t="shared" si="10"/>
        <v>MEDICAR RIBEIRÃO PRETO - FA-00005171-CT - MARIA HELENA BORZI DE SOUZA</v>
      </c>
      <c r="B659" t="s">
        <v>7656</v>
      </c>
      <c r="C659" t="s">
        <v>6555</v>
      </c>
      <c r="D659" t="s">
        <v>10526</v>
      </c>
      <c r="E659" t="s">
        <v>10527</v>
      </c>
      <c r="F659" t="s">
        <v>7663</v>
      </c>
      <c r="G659">
        <v>702</v>
      </c>
      <c r="H659" s="8">
        <v>5</v>
      </c>
      <c r="I659" s="1"/>
    </row>
    <row r="660" spans="1:9" x14ac:dyDescent="0.25">
      <c r="A660" t="str">
        <f t="shared" si="10"/>
        <v>MEDICAR RIBEIRÃO PRETO - FA-00020934-CT - CLAUDETE APARECIDA MARONEZI BARIAO</v>
      </c>
      <c r="B660" t="s">
        <v>7656</v>
      </c>
      <c r="C660" t="s">
        <v>7107</v>
      </c>
      <c r="D660" t="s">
        <v>10926</v>
      </c>
      <c r="E660" t="s">
        <v>10927</v>
      </c>
      <c r="F660" t="s">
        <v>7663</v>
      </c>
      <c r="G660">
        <v>700</v>
      </c>
      <c r="H660" s="8">
        <v>5</v>
      </c>
      <c r="I660" s="1"/>
    </row>
    <row r="661" spans="1:9" x14ac:dyDescent="0.25">
      <c r="A661" t="str">
        <f t="shared" si="10"/>
        <v>MEDICAR CAMPINAS - FA-00017081-CT - JOSE DANIEL MOREIRA</v>
      </c>
      <c r="B661" t="s">
        <v>7660</v>
      </c>
      <c r="C661" t="s">
        <v>4040</v>
      </c>
      <c r="D661" t="s">
        <v>9342</v>
      </c>
      <c r="E661" t="s">
        <v>9343</v>
      </c>
      <c r="F661" t="s">
        <v>7663</v>
      </c>
      <c r="G661">
        <v>699.3</v>
      </c>
      <c r="H661" s="8">
        <v>7</v>
      </c>
      <c r="I661" s="1"/>
    </row>
    <row r="662" spans="1:9" x14ac:dyDescent="0.25">
      <c r="A662" t="str">
        <f t="shared" si="10"/>
        <v>MEDICAR CAMPINAS - FA-00017084-CT - ERIVALDO DA CONCEICAO</v>
      </c>
      <c r="B662" t="s">
        <v>7660</v>
      </c>
      <c r="C662" t="s">
        <v>4280</v>
      </c>
      <c r="D662" t="s">
        <v>9344</v>
      </c>
      <c r="E662" t="s">
        <v>9345</v>
      </c>
      <c r="F662" t="s">
        <v>7663</v>
      </c>
      <c r="G662">
        <v>699.3</v>
      </c>
      <c r="H662" s="8">
        <v>7</v>
      </c>
      <c r="I662" s="1"/>
    </row>
    <row r="663" spans="1:9" x14ac:dyDescent="0.25">
      <c r="A663" t="str">
        <f t="shared" si="10"/>
        <v>MEDICAR CAMPINAS - TF-00017618-CT - MARCIA FONSECA DOMINGUES DE CARVALHO</v>
      </c>
      <c r="B663" t="s">
        <v>7660</v>
      </c>
      <c r="C663" t="s">
        <v>5156</v>
      </c>
      <c r="D663" t="s">
        <v>9440</v>
      </c>
      <c r="E663" t="s">
        <v>9441</v>
      </c>
      <c r="F663" t="s">
        <v>7663</v>
      </c>
      <c r="G663">
        <v>699.3</v>
      </c>
      <c r="H663" s="8">
        <v>7</v>
      </c>
      <c r="I663" s="1"/>
    </row>
    <row r="664" spans="1:9" x14ac:dyDescent="0.25">
      <c r="A664" t="str">
        <f t="shared" si="10"/>
        <v>MEDICAR CAMPINAS - TF-00017624-CT - JUSSARA HELENA CAMILO BONIFACIO</v>
      </c>
      <c r="B664" t="s">
        <v>7660</v>
      </c>
      <c r="C664" t="s">
        <v>2872</v>
      </c>
      <c r="D664" t="s">
        <v>9442</v>
      </c>
      <c r="E664" t="s">
        <v>9443</v>
      </c>
      <c r="F664" t="s">
        <v>7663</v>
      </c>
      <c r="G664">
        <v>699.3</v>
      </c>
      <c r="H664" s="8">
        <v>7</v>
      </c>
      <c r="I664" s="1"/>
    </row>
    <row r="665" spans="1:9" x14ac:dyDescent="0.25">
      <c r="A665" t="str">
        <f t="shared" si="10"/>
        <v>MEDICAR CAMPINAS - TF-00018159-CT - MARIZA APARECIDA GUEDES DIAS</v>
      </c>
      <c r="B665" t="s">
        <v>7660</v>
      </c>
      <c r="C665" t="s">
        <v>5085</v>
      </c>
      <c r="D665" t="s">
        <v>9458</v>
      </c>
      <c r="E665" t="s">
        <v>9459</v>
      </c>
      <c r="F665" t="s">
        <v>7663</v>
      </c>
      <c r="G665">
        <v>699.3</v>
      </c>
      <c r="H665" s="8">
        <v>7</v>
      </c>
      <c r="I665" s="1"/>
    </row>
    <row r="666" spans="1:9" x14ac:dyDescent="0.25">
      <c r="A666" t="str">
        <f t="shared" si="10"/>
        <v>MEDICAR CAMPINAS - TF-00018202-CT - SARA FERREIRA COSTA DOS SANTOS</v>
      </c>
      <c r="B666" t="s">
        <v>7660</v>
      </c>
      <c r="C666" t="s">
        <v>7209</v>
      </c>
      <c r="D666" t="s">
        <v>9462</v>
      </c>
      <c r="E666" t="s">
        <v>9463</v>
      </c>
      <c r="F666" t="s">
        <v>7663</v>
      </c>
      <c r="G666">
        <v>699.3</v>
      </c>
      <c r="H666" s="8">
        <v>7</v>
      </c>
      <c r="I666" s="1"/>
    </row>
    <row r="667" spans="1:9" x14ac:dyDescent="0.25">
      <c r="A667" t="str">
        <f t="shared" si="10"/>
        <v>MEDICAR CAMPINAS - TF-00018249-CT - MARIA DE LOURDES ARAUJO FORTES</v>
      </c>
      <c r="B667" t="s">
        <v>7660</v>
      </c>
      <c r="C667" t="s">
        <v>5342</v>
      </c>
      <c r="D667" t="s">
        <v>9464</v>
      </c>
      <c r="E667" t="s">
        <v>9465</v>
      </c>
      <c r="F667" t="s">
        <v>7663</v>
      </c>
      <c r="G667">
        <v>699.3</v>
      </c>
      <c r="H667" s="8">
        <v>7</v>
      </c>
      <c r="I667" s="1"/>
    </row>
    <row r="668" spans="1:9" x14ac:dyDescent="0.25">
      <c r="A668" t="str">
        <f t="shared" si="10"/>
        <v>MEDICAR CAMPINAS - TF-00018438-CT - CARLOS FERNANDO CONTI ROSA</v>
      </c>
      <c r="B668" t="s">
        <v>7660</v>
      </c>
      <c r="C668" t="s">
        <v>5343</v>
      </c>
      <c r="D668" t="s">
        <v>9466</v>
      </c>
      <c r="E668" t="s">
        <v>9467</v>
      </c>
      <c r="F668" t="s">
        <v>7663</v>
      </c>
      <c r="G668">
        <v>699.3</v>
      </c>
      <c r="H668" s="8">
        <v>7</v>
      </c>
      <c r="I668" s="1"/>
    </row>
    <row r="669" spans="1:9" x14ac:dyDescent="0.25">
      <c r="A669" t="str">
        <f t="shared" si="10"/>
        <v>MEDICAR CAMPINAS - TF-00020113-CT - MARIA VOLKEN</v>
      </c>
      <c r="B669" t="s">
        <v>7660</v>
      </c>
      <c r="C669" t="s">
        <v>4361</v>
      </c>
      <c r="D669" t="s">
        <v>9474</v>
      </c>
      <c r="E669" t="s">
        <v>9475</v>
      </c>
      <c r="F669" t="s">
        <v>7663</v>
      </c>
      <c r="G669">
        <v>699.3</v>
      </c>
      <c r="H669" s="8">
        <v>7</v>
      </c>
      <c r="I669" s="1"/>
    </row>
    <row r="670" spans="1:9" x14ac:dyDescent="0.25">
      <c r="A670" t="str">
        <f t="shared" si="10"/>
        <v>MEDICAR CAMPINAS - TF-00020251-CT - CICERO DIAS DA SILVA</v>
      </c>
      <c r="B670" t="s">
        <v>7660</v>
      </c>
      <c r="C670" t="s">
        <v>7224</v>
      </c>
      <c r="D670" t="s">
        <v>9478</v>
      </c>
      <c r="E670" t="s">
        <v>9479</v>
      </c>
      <c r="F670" t="s">
        <v>7663</v>
      </c>
      <c r="G670">
        <v>699.3</v>
      </c>
      <c r="H670" s="8">
        <v>7</v>
      </c>
      <c r="I670" s="1"/>
    </row>
    <row r="671" spans="1:9" x14ac:dyDescent="0.25">
      <c r="A671" t="str">
        <f t="shared" si="10"/>
        <v>MEDICAR CAMPINAS - TF-00020552-CT - CLAUDETE ROMAO DA SILVA</v>
      </c>
      <c r="B671" t="s">
        <v>7660</v>
      </c>
      <c r="C671" t="s">
        <v>5094</v>
      </c>
      <c r="D671" t="s">
        <v>9482</v>
      </c>
      <c r="E671" t="s">
        <v>9483</v>
      </c>
      <c r="F671" t="s">
        <v>7663</v>
      </c>
      <c r="G671">
        <v>699.3</v>
      </c>
      <c r="H671" s="8">
        <v>7</v>
      </c>
      <c r="I671" s="1"/>
    </row>
    <row r="672" spans="1:9" x14ac:dyDescent="0.25">
      <c r="A672" t="str">
        <f t="shared" si="10"/>
        <v>MEDICAR CAMPINAS - TF-00020683-CT - TATIANE GRAZIA ARTIOLI</v>
      </c>
      <c r="B672" t="s">
        <v>7660</v>
      </c>
      <c r="C672" t="s">
        <v>4966</v>
      </c>
      <c r="D672" t="s">
        <v>9484</v>
      </c>
      <c r="E672" t="s">
        <v>9485</v>
      </c>
      <c r="F672" t="s">
        <v>7663</v>
      </c>
      <c r="G672">
        <v>699.3</v>
      </c>
      <c r="H672" s="8">
        <v>7</v>
      </c>
      <c r="I672" s="1"/>
    </row>
    <row r="673" spans="1:9" x14ac:dyDescent="0.25">
      <c r="A673" t="str">
        <f t="shared" si="10"/>
        <v>MEDICAR CAMPINAS - TF-00020701-CT - EDITH ALVES DA SILVA</v>
      </c>
      <c r="B673" t="s">
        <v>7660</v>
      </c>
      <c r="C673" t="s">
        <v>5097</v>
      </c>
      <c r="D673" t="s">
        <v>9486</v>
      </c>
      <c r="E673" t="s">
        <v>9487</v>
      </c>
      <c r="F673" t="s">
        <v>7663</v>
      </c>
      <c r="G673">
        <v>699.3</v>
      </c>
      <c r="H673" s="8">
        <v>7</v>
      </c>
      <c r="I673" s="1"/>
    </row>
    <row r="674" spans="1:9" x14ac:dyDescent="0.25">
      <c r="A674" t="str">
        <f t="shared" si="10"/>
        <v>MEDICAR CAMPINAS - TF-00020856-CT - JOSEANE MARQUES DOS SANTOS</v>
      </c>
      <c r="B674" t="s">
        <v>7660</v>
      </c>
      <c r="C674" t="s">
        <v>5101</v>
      </c>
      <c r="D674" t="s">
        <v>9490</v>
      </c>
      <c r="E674" t="s">
        <v>9491</v>
      </c>
      <c r="F674" t="s">
        <v>7663</v>
      </c>
      <c r="G674">
        <v>699.3</v>
      </c>
      <c r="H674" s="8">
        <v>7</v>
      </c>
      <c r="I674" s="1"/>
    </row>
    <row r="675" spans="1:9" x14ac:dyDescent="0.25">
      <c r="A675" t="str">
        <f t="shared" si="10"/>
        <v>MEDICAR CAMPINAS - TF-00020880-CT - EDILSON DA SILVA SANTOS</v>
      </c>
      <c r="B675" t="s">
        <v>7660</v>
      </c>
      <c r="C675" t="s">
        <v>5764</v>
      </c>
      <c r="D675" t="s">
        <v>9492</v>
      </c>
      <c r="E675" t="s">
        <v>9493</v>
      </c>
      <c r="F675" t="s">
        <v>7663</v>
      </c>
      <c r="G675">
        <v>699.3</v>
      </c>
      <c r="H675" s="8">
        <v>7</v>
      </c>
      <c r="I675" s="1"/>
    </row>
    <row r="676" spans="1:9" x14ac:dyDescent="0.25">
      <c r="A676" t="str">
        <f t="shared" si="10"/>
        <v>MEDICAR CAMPINAS - TF-00021010-CT - ORNA BONFIM DA CONCEICAO</v>
      </c>
      <c r="B676" t="s">
        <v>7660</v>
      </c>
      <c r="C676" t="s">
        <v>5182</v>
      </c>
      <c r="D676" t="s">
        <v>9494</v>
      </c>
      <c r="E676" t="s">
        <v>9495</v>
      </c>
      <c r="F676" t="s">
        <v>7663</v>
      </c>
      <c r="G676">
        <v>699.3</v>
      </c>
      <c r="H676" s="8">
        <v>7</v>
      </c>
      <c r="I676" s="1"/>
    </row>
    <row r="677" spans="1:9" x14ac:dyDescent="0.25">
      <c r="A677" t="str">
        <f t="shared" si="10"/>
        <v>MEDICAR CAMPINAS - TF-00021127-CT - MARTA MARIA DA SILVA</v>
      </c>
      <c r="B677" t="s">
        <v>7660</v>
      </c>
      <c r="C677" t="s">
        <v>2175</v>
      </c>
      <c r="D677" t="s">
        <v>9496</v>
      </c>
      <c r="E677" t="s">
        <v>9497</v>
      </c>
      <c r="F677" t="s">
        <v>7663</v>
      </c>
      <c r="G677">
        <v>699.3</v>
      </c>
      <c r="H677" s="8">
        <v>7</v>
      </c>
      <c r="I677" s="1"/>
    </row>
    <row r="678" spans="1:9" x14ac:dyDescent="0.25">
      <c r="A678" t="str">
        <f t="shared" si="10"/>
        <v>MEDICAR CAMPINAS - TF-00021147-CT - LENAISA DA SILVA VIEIRA</v>
      </c>
      <c r="B678" t="s">
        <v>7660</v>
      </c>
      <c r="C678" t="s">
        <v>2890</v>
      </c>
      <c r="D678" t="s">
        <v>9498</v>
      </c>
      <c r="E678" t="s">
        <v>9499</v>
      </c>
      <c r="F678" t="s">
        <v>7663</v>
      </c>
      <c r="G678">
        <v>699.3</v>
      </c>
      <c r="H678" s="8">
        <v>7</v>
      </c>
      <c r="I678" s="1"/>
    </row>
    <row r="679" spans="1:9" x14ac:dyDescent="0.25">
      <c r="A679" t="str">
        <f t="shared" si="10"/>
        <v>MEDICAR CAMPINAS - TF-00021216-CT - MANOEL CARLOS DE OLIVEIRA</v>
      </c>
      <c r="B679" t="s">
        <v>7660</v>
      </c>
      <c r="C679" t="s">
        <v>6140</v>
      </c>
      <c r="D679" t="s">
        <v>9500</v>
      </c>
      <c r="E679" t="s">
        <v>9501</v>
      </c>
      <c r="F679" t="s">
        <v>7663</v>
      </c>
      <c r="G679">
        <v>699.3</v>
      </c>
      <c r="H679" s="8">
        <v>7</v>
      </c>
      <c r="I679" s="1"/>
    </row>
    <row r="680" spans="1:9" x14ac:dyDescent="0.25">
      <c r="A680" t="str">
        <f t="shared" si="10"/>
        <v>MEDICAR CAMPINAS - TF-00021283-CT - NUBIA LACERDA RODRIGUES</v>
      </c>
      <c r="B680" t="s">
        <v>7660</v>
      </c>
      <c r="C680" t="s">
        <v>7391</v>
      </c>
      <c r="D680" t="s">
        <v>9504</v>
      </c>
      <c r="E680" t="s">
        <v>9505</v>
      </c>
      <c r="F680" t="s">
        <v>7663</v>
      </c>
      <c r="G680">
        <v>699.3</v>
      </c>
      <c r="H680" s="8">
        <v>7</v>
      </c>
      <c r="I680" s="1"/>
    </row>
    <row r="681" spans="1:9" x14ac:dyDescent="0.25">
      <c r="A681" t="str">
        <f t="shared" si="10"/>
        <v>MEDICAR CAMPINAS - TF-00021330-CT - ZENILDA COSMO DE AMORIM</v>
      </c>
      <c r="B681" t="s">
        <v>7660</v>
      </c>
      <c r="C681" t="s">
        <v>5360</v>
      </c>
      <c r="D681" t="s">
        <v>9510</v>
      </c>
      <c r="E681" t="s">
        <v>9511</v>
      </c>
      <c r="F681" t="s">
        <v>7663</v>
      </c>
      <c r="G681">
        <v>699.3</v>
      </c>
      <c r="H681" s="8">
        <v>7</v>
      </c>
      <c r="I681" s="1"/>
    </row>
    <row r="682" spans="1:9" x14ac:dyDescent="0.25">
      <c r="A682" t="str">
        <f t="shared" si="10"/>
        <v>MEDICAR CAMPINAS - TF-00021331-CT - MANOEL IVAN JESUS DE SOUZA</v>
      </c>
      <c r="B682" t="s">
        <v>7660</v>
      </c>
      <c r="C682" t="s">
        <v>4727</v>
      </c>
      <c r="D682" t="s">
        <v>9512</v>
      </c>
      <c r="E682" t="s">
        <v>9513</v>
      </c>
      <c r="F682" t="s">
        <v>7663</v>
      </c>
      <c r="G682">
        <v>699.3</v>
      </c>
      <c r="H682" s="8">
        <v>7</v>
      </c>
      <c r="I682" s="1"/>
    </row>
    <row r="683" spans="1:9" x14ac:dyDescent="0.25">
      <c r="A683" t="str">
        <f t="shared" si="10"/>
        <v>MEDICAR CAMPINAS - TF-00021334-CT - MIRIAN NASCIMENTO DE LIRA DA SILVA</v>
      </c>
      <c r="B683" t="s">
        <v>7660</v>
      </c>
      <c r="C683" t="s">
        <v>7392</v>
      </c>
      <c r="D683" t="s">
        <v>9514</v>
      </c>
      <c r="E683" t="s">
        <v>9515</v>
      </c>
      <c r="F683" t="s">
        <v>7663</v>
      </c>
      <c r="G683">
        <v>699.3</v>
      </c>
      <c r="H683" s="8">
        <v>7</v>
      </c>
      <c r="I683" s="1"/>
    </row>
    <row r="684" spans="1:9" x14ac:dyDescent="0.25">
      <c r="A684" t="str">
        <f t="shared" si="10"/>
        <v>MEDICAR CAMPINAS - TF-00021344-CT - CATARINA DO PRADO BONOMO</v>
      </c>
      <c r="B684" t="s">
        <v>7660</v>
      </c>
      <c r="C684" t="s">
        <v>2893</v>
      </c>
      <c r="D684" t="s">
        <v>9518</v>
      </c>
      <c r="E684" t="s">
        <v>9519</v>
      </c>
      <c r="F684" t="s">
        <v>7663</v>
      </c>
      <c r="G684">
        <v>699.3</v>
      </c>
      <c r="H684" s="8">
        <v>7</v>
      </c>
      <c r="I684" s="1"/>
    </row>
    <row r="685" spans="1:9" x14ac:dyDescent="0.25">
      <c r="A685" t="str">
        <f t="shared" si="10"/>
        <v>MEDICAR CAMPINAS - TF-00021351-CT - JOSELAINE APARECIDA FELICIANO</v>
      </c>
      <c r="B685" t="s">
        <v>7660</v>
      </c>
      <c r="C685" t="s">
        <v>2894</v>
      </c>
      <c r="D685" t="s">
        <v>9522</v>
      </c>
      <c r="E685" t="s">
        <v>9523</v>
      </c>
      <c r="F685" t="s">
        <v>7663</v>
      </c>
      <c r="G685">
        <v>699.3</v>
      </c>
      <c r="H685" s="8">
        <v>7</v>
      </c>
      <c r="I685" s="1"/>
    </row>
    <row r="686" spans="1:9" x14ac:dyDescent="0.25">
      <c r="A686" t="str">
        <f t="shared" si="10"/>
        <v>MEDICAR CAMPINAS - TF-00021353-CT - GESSICA MARIA DA CONCEICAO MENEZES</v>
      </c>
      <c r="B686" t="s">
        <v>7660</v>
      </c>
      <c r="C686" t="s">
        <v>5109</v>
      </c>
      <c r="D686" t="s">
        <v>9524</v>
      </c>
      <c r="E686" t="s">
        <v>9525</v>
      </c>
      <c r="F686" t="s">
        <v>7663</v>
      </c>
      <c r="G686">
        <v>699.3</v>
      </c>
      <c r="H686" s="8">
        <v>7</v>
      </c>
      <c r="I686" s="1"/>
    </row>
    <row r="687" spans="1:9" x14ac:dyDescent="0.25">
      <c r="A687" t="str">
        <f t="shared" si="10"/>
        <v>MEDICAR CAMPINAS - TF-00021362-CT - MARIA VENTURA DA SILVA</v>
      </c>
      <c r="B687" t="s">
        <v>7660</v>
      </c>
      <c r="C687" t="s">
        <v>2177</v>
      </c>
      <c r="D687" t="s">
        <v>9526</v>
      </c>
      <c r="E687" t="s">
        <v>9527</v>
      </c>
      <c r="F687" t="s">
        <v>7663</v>
      </c>
      <c r="G687">
        <v>699.3</v>
      </c>
      <c r="H687" s="8">
        <v>7</v>
      </c>
      <c r="I687" s="1"/>
    </row>
    <row r="688" spans="1:9" x14ac:dyDescent="0.25">
      <c r="A688" t="str">
        <f t="shared" si="10"/>
        <v>MEDICAR CAMPINAS - TF-00021370-CT - GEISIANE DOS SANTOS REIS</v>
      </c>
      <c r="B688" t="s">
        <v>7660</v>
      </c>
      <c r="C688" t="s">
        <v>7239</v>
      </c>
      <c r="D688" t="s">
        <v>9528</v>
      </c>
      <c r="E688" t="s">
        <v>9529</v>
      </c>
      <c r="F688" t="s">
        <v>7663</v>
      </c>
      <c r="G688">
        <v>699.3</v>
      </c>
      <c r="H688" s="8">
        <v>7</v>
      </c>
      <c r="I688" s="1"/>
    </row>
    <row r="689" spans="1:9" x14ac:dyDescent="0.25">
      <c r="A689" t="str">
        <f t="shared" si="10"/>
        <v>MEDICAR CAMPINAS - TF-00021417-CT - LUZIA APARECIDA DA SILVA</v>
      </c>
      <c r="B689" t="s">
        <v>7660</v>
      </c>
      <c r="C689" t="s">
        <v>2178</v>
      </c>
      <c r="D689" t="s">
        <v>9530</v>
      </c>
      <c r="E689" t="s">
        <v>9531</v>
      </c>
      <c r="F689" t="s">
        <v>7663</v>
      </c>
      <c r="G689">
        <v>699.3</v>
      </c>
      <c r="H689" s="8">
        <v>7</v>
      </c>
      <c r="I689" s="1"/>
    </row>
    <row r="690" spans="1:9" x14ac:dyDescent="0.25">
      <c r="A690" t="str">
        <f t="shared" si="10"/>
        <v>MEDICAR CAMPINAS - TF-00021418-CT - JHONATAS MIRANDA FIRMINO DE SOUZA</v>
      </c>
      <c r="B690" t="s">
        <v>7660</v>
      </c>
      <c r="C690" t="s">
        <v>5189</v>
      </c>
      <c r="D690" t="s">
        <v>9532</v>
      </c>
      <c r="E690" t="s">
        <v>9533</v>
      </c>
      <c r="F690" t="s">
        <v>7663</v>
      </c>
      <c r="G690">
        <v>699.3</v>
      </c>
      <c r="H690" s="8">
        <v>7</v>
      </c>
      <c r="I690" s="1"/>
    </row>
    <row r="691" spans="1:9" x14ac:dyDescent="0.25">
      <c r="A691" t="str">
        <f t="shared" si="10"/>
        <v>MEDICAR CAMPINAS - TF-00021631-CT - RAQUEL LEME FRANCISCO</v>
      </c>
      <c r="B691" t="s">
        <v>7660</v>
      </c>
      <c r="C691" t="s">
        <v>7247</v>
      </c>
      <c r="D691" t="s">
        <v>9534</v>
      </c>
      <c r="E691" t="s">
        <v>9535</v>
      </c>
      <c r="F691" t="s">
        <v>7663</v>
      </c>
      <c r="G691">
        <v>699.3</v>
      </c>
      <c r="H691" s="8">
        <v>7</v>
      </c>
      <c r="I691" s="1"/>
    </row>
    <row r="692" spans="1:9" x14ac:dyDescent="0.25">
      <c r="A692" t="str">
        <f t="shared" si="10"/>
        <v>MEDICAR CAMPINAS - TF-00021717-CT - APARECIDO FERREIRA COSTA</v>
      </c>
      <c r="B692" t="s">
        <v>7660</v>
      </c>
      <c r="C692" t="s">
        <v>7250</v>
      </c>
      <c r="D692" t="s">
        <v>9540</v>
      </c>
      <c r="E692" t="s">
        <v>9541</v>
      </c>
      <c r="F692" t="s">
        <v>7663</v>
      </c>
      <c r="G692">
        <v>699.3</v>
      </c>
      <c r="H692" s="8">
        <v>7</v>
      </c>
      <c r="I692" s="1"/>
    </row>
    <row r="693" spans="1:9" x14ac:dyDescent="0.25">
      <c r="A693" t="str">
        <f t="shared" si="10"/>
        <v>MEDICAR CAMPINAS - TF-00021731-CT - ROSILDA EUGENIO DE LIMA</v>
      </c>
      <c r="B693" t="s">
        <v>7660</v>
      </c>
      <c r="C693" t="s">
        <v>5203</v>
      </c>
      <c r="D693" t="s">
        <v>9542</v>
      </c>
      <c r="E693" t="s">
        <v>9543</v>
      </c>
      <c r="F693" t="s">
        <v>7663</v>
      </c>
      <c r="G693">
        <v>699.3</v>
      </c>
      <c r="H693" s="8">
        <v>7</v>
      </c>
      <c r="I693" s="1"/>
    </row>
    <row r="694" spans="1:9" x14ac:dyDescent="0.25">
      <c r="A694" t="str">
        <f t="shared" si="10"/>
        <v>MEDICAR CAMPINAS - TF-00021907-CT - JOSE CARLOS GOMES</v>
      </c>
      <c r="B694" t="s">
        <v>7660</v>
      </c>
      <c r="C694" t="s">
        <v>5778</v>
      </c>
      <c r="D694" t="s">
        <v>9548</v>
      </c>
      <c r="E694" t="s">
        <v>9549</v>
      </c>
      <c r="F694" t="s">
        <v>7663</v>
      </c>
      <c r="G694">
        <v>699.3</v>
      </c>
      <c r="H694" s="8">
        <v>7</v>
      </c>
      <c r="I694" s="1"/>
    </row>
    <row r="695" spans="1:9" x14ac:dyDescent="0.25">
      <c r="A695" t="str">
        <f t="shared" si="10"/>
        <v>MEDICAR CAMPINAS - TF-00021921-CT - DEBORAH GLORIANNA ROCHA DE MELO BRITO</v>
      </c>
      <c r="B695" t="s">
        <v>7660</v>
      </c>
      <c r="C695" t="s">
        <v>2901</v>
      </c>
      <c r="D695" t="s">
        <v>9550</v>
      </c>
      <c r="E695" t="s">
        <v>9551</v>
      </c>
      <c r="F695" t="s">
        <v>7663</v>
      </c>
      <c r="G695">
        <v>699.3</v>
      </c>
      <c r="H695" s="8">
        <v>7</v>
      </c>
      <c r="I695" s="1"/>
    </row>
    <row r="696" spans="1:9" x14ac:dyDescent="0.25">
      <c r="A696" t="str">
        <f t="shared" si="10"/>
        <v>MEDICAR CAMPINAS - TF-00022078-CT - PRISCILA GONCALVES DE OLIVEIRA</v>
      </c>
      <c r="B696" t="s">
        <v>7660</v>
      </c>
      <c r="C696" t="s">
        <v>5783</v>
      </c>
      <c r="D696" t="s">
        <v>9552</v>
      </c>
      <c r="E696" t="s">
        <v>9553</v>
      </c>
      <c r="F696" t="s">
        <v>7663</v>
      </c>
      <c r="G696">
        <v>699.3</v>
      </c>
      <c r="H696" s="8">
        <v>7</v>
      </c>
      <c r="I696" s="1"/>
    </row>
    <row r="697" spans="1:9" x14ac:dyDescent="0.25">
      <c r="A697" t="str">
        <f t="shared" si="10"/>
        <v>MEDICAR CAMPINAS - TF-00022135-CT - MARIA APARECIDA DA SILVA FERNANDES</v>
      </c>
      <c r="B697" t="s">
        <v>7660</v>
      </c>
      <c r="C697" t="s">
        <v>5373</v>
      </c>
      <c r="D697" t="s">
        <v>9558</v>
      </c>
      <c r="E697" t="s">
        <v>9559</v>
      </c>
      <c r="F697" t="s">
        <v>7663</v>
      </c>
      <c r="G697">
        <v>699.3</v>
      </c>
      <c r="H697" s="8">
        <v>7</v>
      </c>
      <c r="I697" s="1"/>
    </row>
    <row r="698" spans="1:9" x14ac:dyDescent="0.25">
      <c r="A698" t="str">
        <f t="shared" si="10"/>
        <v>MEDICAR CAMPINAS - TF-00022168-CT - ALAIDE DOS PASSOS</v>
      </c>
      <c r="B698" t="s">
        <v>7660</v>
      </c>
      <c r="C698" t="s">
        <v>4993</v>
      </c>
      <c r="D698" t="s">
        <v>9560</v>
      </c>
      <c r="E698" t="s">
        <v>9561</v>
      </c>
      <c r="F698" t="s">
        <v>7663</v>
      </c>
      <c r="G698">
        <v>699.3</v>
      </c>
      <c r="H698" s="8">
        <v>7</v>
      </c>
      <c r="I698" s="1"/>
    </row>
    <row r="699" spans="1:9" x14ac:dyDescent="0.25">
      <c r="A699" t="str">
        <f t="shared" si="10"/>
        <v>MEDICAR CAMPINAS - TF-00022267-CT - JOSIEL XAVIER DE SOUZA</v>
      </c>
      <c r="B699" t="s">
        <v>7660</v>
      </c>
      <c r="C699" t="s">
        <v>4631</v>
      </c>
      <c r="D699" t="s">
        <v>9562</v>
      </c>
      <c r="E699" t="s">
        <v>9563</v>
      </c>
      <c r="F699" t="s">
        <v>7663</v>
      </c>
      <c r="G699">
        <v>699.3</v>
      </c>
      <c r="H699" s="8">
        <v>7</v>
      </c>
      <c r="I699" s="1"/>
    </row>
    <row r="700" spans="1:9" x14ac:dyDescent="0.25">
      <c r="A700" t="str">
        <f t="shared" si="10"/>
        <v>MEDICAR CAMPINAS - TF-00022281-CT - BRUNA FERNANDA COSTA DA SILVA</v>
      </c>
      <c r="B700" t="s">
        <v>7660</v>
      </c>
      <c r="C700" t="s">
        <v>7267</v>
      </c>
      <c r="D700" t="s">
        <v>9564</v>
      </c>
      <c r="E700" t="s">
        <v>9565</v>
      </c>
      <c r="F700" t="s">
        <v>7663</v>
      </c>
      <c r="G700">
        <v>699.3</v>
      </c>
      <c r="H700" s="8">
        <v>7</v>
      </c>
      <c r="I700" s="1"/>
    </row>
    <row r="701" spans="1:9" x14ac:dyDescent="0.25">
      <c r="A701" t="str">
        <f t="shared" si="10"/>
        <v>MEDICAR CAMPINAS - TF-00022288-CT - ANALICE BARBOSA</v>
      </c>
      <c r="B701" t="s">
        <v>7660</v>
      </c>
      <c r="C701" t="s">
        <v>2806</v>
      </c>
      <c r="D701" t="s">
        <v>9566</v>
      </c>
      <c r="E701" t="s">
        <v>9567</v>
      </c>
      <c r="F701" t="s">
        <v>7663</v>
      </c>
      <c r="G701">
        <v>699.3</v>
      </c>
      <c r="H701" s="8">
        <v>7</v>
      </c>
      <c r="I701" s="1"/>
    </row>
    <row r="702" spans="1:9" x14ac:dyDescent="0.25">
      <c r="A702" t="str">
        <f t="shared" si="10"/>
        <v>MEDICAR CAMPINAS - TF-00022511-CT - ADRIANA DA SILVA GONCALVES</v>
      </c>
      <c r="B702" t="s">
        <v>7660</v>
      </c>
      <c r="C702" t="s">
        <v>2811</v>
      </c>
      <c r="D702" t="s">
        <v>9568</v>
      </c>
      <c r="E702" t="s">
        <v>9569</v>
      </c>
      <c r="F702" t="s">
        <v>7663</v>
      </c>
      <c r="G702">
        <v>699.3</v>
      </c>
      <c r="H702" s="8">
        <v>7</v>
      </c>
      <c r="I702" s="1"/>
    </row>
    <row r="703" spans="1:9" x14ac:dyDescent="0.25">
      <c r="A703" t="str">
        <f t="shared" si="10"/>
        <v>MEDICAR CAMPINAS - TF-00022513-CT - MARLUCE DOS SANTOS SOUSA</v>
      </c>
      <c r="B703" t="s">
        <v>7660</v>
      </c>
      <c r="C703" t="s">
        <v>3142</v>
      </c>
      <c r="D703" t="s">
        <v>9570</v>
      </c>
      <c r="E703" t="s">
        <v>9571</v>
      </c>
      <c r="F703" t="s">
        <v>7663</v>
      </c>
      <c r="G703">
        <v>699.3</v>
      </c>
      <c r="H703" s="8">
        <v>7</v>
      </c>
      <c r="I703" s="1"/>
    </row>
    <row r="704" spans="1:9" x14ac:dyDescent="0.25">
      <c r="A704" t="str">
        <f t="shared" si="10"/>
        <v>MEDICAR CAMPINAS - TF-00022564-CT - ELISANGELA SILVESTRE PEREIRA DE MELO</v>
      </c>
      <c r="B704" t="s">
        <v>7660</v>
      </c>
      <c r="C704" t="s">
        <v>4392</v>
      </c>
      <c r="D704" t="s">
        <v>9574</v>
      </c>
      <c r="E704" t="s">
        <v>9575</v>
      </c>
      <c r="F704" t="s">
        <v>7663</v>
      </c>
      <c r="G704">
        <v>699.3</v>
      </c>
      <c r="H704" s="8">
        <v>7</v>
      </c>
      <c r="I704" s="1"/>
    </row>
    <row r="705" spans="1:9" x14ac:dyDescent="0.25">
      <c r="A705" t="str">
        <f t="shared" si="10"/>
        <v>MEDICAR CAMPINAS - TF-00022585-CT - EVANDRO DE OLIVEIRA SOUZA</v>
      </c>
      <c r="B705" t="s">
        <v>7660</v>
      </c>
      <c r="C705" t="s">
        <v>2207</v>
      </c>
      <c r="D705" t="s">
        <v>9576</v>
      </c>
      <c r="E705" t="s">
        <v>9577</v>
      </c>
      <c r="F705" t="s">
        <v>7663</v>
      </c>
      <c r="G705">
        <v>699.3</v>
      </c>
      <c r="H705" s="8">
        <v>7</v>
      </c>
      <c r="I705" s="1"/>
    </row>
    <row r="706" spans="1:9" x14ac:dyDescent="0.25">
      <c r="A706" t="str">
        <f t="shared" si="10"/>
        <v>MEDICAR CAMPINAS - TF-00022705-CT - MARLI APARECIDA DA CRUZ SANTOS</v>
      </c>
      <c r="B706" t="s">
        <v>7660</v>
      </c>
      <c r="C706" t="s">
        <v>2212</v>
      </c>
      <c r="D706" t="s">
        <v>9578</v>
      </c>
      <c r="E706" t="s">
        <v>9579</v>
      </c>
      <c r="F706" t="s">
        <v>7663</v>
      </c>
      <c r="G706">
        <v>699.3</v>
      </c>
      <c r="H706" s="8">
        <v>7</v>
      </c>
      <c r="I706" s="1"/>
    </row>
    <row r="707" spans="1:9" x14ac:dyDescent="0.25">
      <c r="A707" t="str">
        <f t="shared" si="10"/>
        <v>MEDICAR CAMPINAS - TF-00022793-CT - MARIA JOCILENE PRAXEDES DE JESUS</v>
      </c>
      <c r="B707" t="s">
        <v>7660</v>
      </c>
      <c r="C707" t="s">
        <v>4638</v>
      </c>
      <c r="D707" t="s">
        <v>9582</v>
      </c>
      <c r="E707" t="s">
        <v>9583</v>
      </c>
      <c r="F707" t="s">
        <v>7663</v>
      </c>
      <c r="G707">
        <v>699.3</v>
      </c>
      <c r="H707" s="8">
        <v>7</v>
      </c>
      <c r="I707" s="1"/>
    </row>
    <row r="708" spans="1:9" x14ac:dyDescent="0.25">
      <c r="A708" t="str">
        <f t="shared" ref="A708:A771" si="11">_xlfn.CONCAT(B708," - ",C708," - ",E708)</f>
        <v>MEDICAR CAMPINAS - TF-00030359-CT - GABRIEL FELIPE DA SILVA</v>
      </c>
      <c r="B708" t="s">
        <v>7660</v>
      </c>
      <c r="C708" t="s">
        <v>5634</v>
      </c>
      <c r="D708" t="s">
        <v>9588</v>
      </c>
      <c r="E708" t="s">
        <v>9589</v>
      </c>
      <c r="F708" t="s">
        <v>7663</v>
      </c>
      <c r="G708">
        <v>699.3</v>
      </c>
      <c r="H708" s="8">
        <v>7</v>
      </c>
      <c r="I708" s="1"/>
    </row>
    <row r="709" spans="1:9" x14ac:dyDescent="0.25">
      <c r="A709" t="str">
        <f t="shared" si="11"/>
        <v>MEDICAR RIBEIRÃO PRETO - FA-00020038-CT - CLEIDE APARECIDA CORNA HAYASHIDA</v>
      </c>
      <c r="B709" t="s">
        <v>7656</v>
      </c>
      <c r="C709" t="s">
        <v>2397</v>
      </c>
      <c r="D709" t="s">
        <v>8122</v>
      </c>
      <c r="E709" t="s">
        <v>8123</v>
      </c>
      <c r="F709" t="s">
        <v>7663</v>
      </c>
      <c r="G709">
        <v>698.93999999999994</v>
      </c>
      <c r="H709" s="8">
        <v>12</v>
      </c>
      <c r="I709" s="1"/>
    </row>
    <row r="710" spans="1:9" x14ac:dyDescent="0.25">
      <c r="A710" t="str">
        <f t="shared" si="11"/>
        <v>MEDICAR RIBEIRÃO PRETO - TF-00022367-CT - HELDANILO CARVALHO</v>
      </c>
      <c r="B710" t="s">
        <v>7656</v>
      </c>
      <c r="C710" t="s">
        <v>5213</v>
      </c>
      <c r="D710" t="s">
        <v>11760</v>
      </c>
      <c r="E710" t="s">
        <v>11761</v>
      </c>
      <c r="F710" t="s">
        <v>7663</v>
      </c>
      <c r="G710">
        <v>695</v>
      </c>
      <c r="H710" s="8">
        <v>5</v>
      </c>
      <c r="I710" s="1"/>
    </row>
    <row r="711" spans="1:9" x14ac:dyDescent="0.25">
      <c r="A711" t="str">
        <f t="shared" si="11"/>
        <v>MEDICAR LITORAL LTDA - TF-00022385-CT - SILVIA REGINA BARROS CAVALCANTE BEHRENDS</v>
      </c>
      <c r="B711" t="s">
        <v>8385</v>
      </c>
      <c r="C711" t="s">
        <v>6156</v>
      </c>
      <c r="D711" t="s">
        <v>11766</v>
      </c>
      <c r="E711" t="s">
        <v>11767</v>
      </c>
      <c r="F711" t="s">
        <v>7663</v>
      </c>
      <c r="G711">
        <v>695</v>
      </c>
      <c r="H711" s="8">
        <v>5</v>
      </c>
      <c r="I711" s="1"/>
    </row>
    <row r="712" spans="1:9" x14ac:dyDescent="0.25">
      <c r="A712" t="str">
        <f t="shared" si="11"/>
        <v>MEDICAR RIBEIRÃO PRETO - TF-00022778-CT - ROBERTA DE LURDES RODRIGUES DE SOUZA</v>
      </c>
      <c r="B712" t="s">
        <v>7656</v>
      </c>
      <c r="C712" t="s">
        <v>2919</v>
      </c>
      <c r="D712" t="s">
        <v>11808</v>
      </c>
      <c r="E712" t="s">
        <v>11809</v>
      </c>
      <c r="F712" t="s">
        <v>7663</v>
      </c>
      <c r="G712">
        <v>695</v>
      </c>
      <c r="H712" s="8">
        <v>5</v>
      </c>
      <c r="I712" s="1"/>
    </row>
    <row r="713" spans="1:9" x14ac:dyDescent="0.25">
      <c r="A713" t="str">
        <f t="shared" si="11"/>
        <v>MEDICAR RIBEIRÃO PRETO - TF-00022790-CT - ENOQUE REIS DOS SANTOS</v>
      </c>
      <c r="B713" t="s">
        <v>7656</v>
      </c>
      <c r="C713" t="s">
        <v>4765</v>
      </c>
      <c r="D713" t="s">
        <v>11810</v>
      </c>
      <c r="E713" t="s">
        <v>11811</v>
      </c>
      <c r="F713" t="s">
        <v>7663</v>
      </c>
      <c r="G713">
        <v>695</v>
      </c>
      <c r="H713" s="8">
        <v>5</v>
      </c>
      <c r="I713" s="1"/>
    </row>
    <row r="714" spans="1:9" x14ac:dyDescent="0.25">
      <c r="A714" t="str">
        <f t="shared" si="11"/>
        <v>MEDICAR RIBEIRÃO PRETO - TF-00022801-CT - ANAILDE DE SOUSA SILVA</v>
      </c>
      <c r="B714" t="s">
        <v>7656</v>
      </c>
      <c r="C714" t="s">
        <v>5627</v>
      </c>
      <c r="D714" t="s">
        <v>11812</v>
      </c>
      <c r="E714" t="s">
        <v>11813</v>
      </c>
      <c r="F714" t="s">
        <v>7663</v>
      </c>
      <c r="G714">
        <v>695</v>
      </c>
      <c r="H714" s="8">
        <v>5</v>
      </c>
      <c r="I714" s="1"/>
    </row>
    <row r="715" spans="1:9" x14ac:dyDescent="0.25">
      <c r="A715" t="str">
        <f t="shared" si="11"/>
        <v>MEDICAR RIBEIRÃO PRETO - TF-00023080-CT - THIAGO ROBERTO MONTEIRO MICHELIN</v>
      </c>
      <c r="B715" t="s">
        <v>7656</v>
      </c>
      <c r="C715" t="s">
        <v>5223</v>
      </c>
      <c r="D715" t="s">
        <v>11846</v>
      </c>
      <c r="E715" t="s">
        <v>11847</v>
      </c>
      <c r="F715" t="s">
        <v>7663</v>
      </c>
      <c r="G715">
        <v>695</v>
      </c>
      <c r="H715" s="8">
        <v>5</v>
      </c>
      <c r="I715" s="1"/>
    </row>
    <row r="716" spans="1:9" x14ac:dyDescent="0.25">
      <c r="A716" t="str">
        <f t="shared" si="11"/>
        <v>MEDICAR RIBEIRÃO PRETO - TF-00030753-CT - CRISTINA DE LOURDES DA SILVA</v>
      </c>
      <c r="B716" t="s">
        <v>7656</v>
      </c>
      <c r="C716" t="s">
        <v>4786</v>
      </c>
      <c r="D716" t="s">
        <v>11874</v>
      </c>
      <c r="E716" t="s">
        <v>11875</v>
      </c>
      <c r="F716" t="s">
        <v>7663</v>
      </c>
      <c r="G716">
        <v>695</v>
      </c>
      <c r="H716" s="8">
        <v>5</v>
      </c>
      <c r="I716" s="1"/>
    </row>
    <row r="717" spans="1:9" x14ac:dyDescent="0.25">
      <c r="A717" t="str">
        <f t="shared" si="11"/>
        <v>MEDICAR RIBEIRÃO PRETO - TF-00031229-CT - IJOECE OLIVEIRA DOS SANTOS</v>
      </c>
      <c r="B717" t="s">
        <v>7656</v>
      </c>
      <c r="C717" t="s">
        <v>3692</v>
      </c>
      <c r="D717" t="s">
        <v>11888</v>
      </c>
      <c r="E717" t="s">
        <v>11889</v>
      </c>
      <c r="F717" t="s">
        <v>7663</v>
      </c>
      <c r="G717">
        <v>695</v>
      </c>
      <c r="H717" s="8">
        <v>5</v>
      </c>
      <c r="I717" s="1"/>
    </row>
    <row r="718" spans="1:9" x14ac:dyDescent="0.25">
      <c r="A718" t="str">
        <f t="shared" si="11"/>
        <v>MEDICAR RIBEIRÃO PRETO - TF-00031297-CT - LUZIA ARAUJO DOS SANTOS</v>
      </c>
      <c r="B718" t="s">
        <v>7656</v>
      </c>
      <c r="C718" t="s">
        <v>3775</v>
      </c>
      <c r="D718" t="s">
        <v>11900</v>
      </c>
      <c r="E718" t="s">
        <v>11901</v>
      </c>
      <c r="F718" t="s">
        <v>7663</v>
      </c>
      <c r="G718">
        <v>695</v>
      </c>
      <c r="H718" s="8">
        <v>5</v>
      </c>
      <c r="I718" s="1"/>
    </row>
    <row r="719" spans="1:9" x14ac:dyDescent="0.25">
      <c r="A719" t="str">
        <f t="shared" si="11"/>
        <v>MEDICAR RIBEIRÃO PRETO - TF-00031705-CT - ELIZABETH MARIA BENTO PEREIRA</v>
      </c>
      <c r="B719" t="s">
        <v>7656</v>
      </c>
      <c r="C719" t="s">
        <v>7464</v>
      </c>
      <c r="D719" t="s">
        <v>11934</v>
      </c>
      <c r="E719" t="s">
        <v>11935</v>
      </c>
      <c r="F719" t="s">
        <v>7663</v>
      </c>
      <c r="G719">
        <v>695</v>
      </c>
      <c r="H719" s="8">
        <v>5</v>
      </c>
      <c r="I719" s="1"/>
    </row>
    <row r="720" spans="1:9" x14ac:dyDescent="0.25">
      <c r="A720" t="str">
        <f t="shared" si="11"/>
        <v>MEDICAR RIBEIRÃO PRETO - TF-00017553-CT - THIAGO ANACONI</v>
      </c>
      <c r="B720" t="s">
        <v>7656</v>
      </c>
      <c r="C720" t="s">
        <v>6120</v>
      </c>
      <c r="D720" t="s">
        <v>9438</v>
      </c>
      <c r="E720" t="s">
        <v>9439</v>
      </c>
      <c r="F720" t="s">
        <v>7663</v>
      </c>
      <c r="G720">
        <v>693</v>
      </c>
      <c r="H720" s="8">
        <v>7</v>
      </c>
      <c r="I720" s="1"/>
    </row>
    <row r="721" spans="1:9" x14ac:dyDescent="0.25">
      <c r="A721" t="str">
        <f t="shared" si="11"/>
        <v>MEDICAR RIBEIRÃO PRETO - TF-00017634-CT - LAURA HELENA DE OLIVEIRA</v>
      </c>
      <c r="B721" t="s">
        <v>7656</v>
      </c>
      <c r="C721" t="s">
        <v>4709</v>
      </c>
      <c r="D721" t="s">
        <v>9446</v>
      </c>
      <c r="E721" t="s">
        <v>9447</v>
      </c>
      <c r="F721" t="s">
        <v>7663</v>
      </c>
      <c r="G721">
        <v>693</v>
      </c>
      <c r="H721" s="8">
        <v>7</v>
      </c>
      <c r="I721" s="1"/>
    </row>
    <row r="722" spans="1:9" x14ac:dyDescent="0.25">
      <c r="A722" t="str">
        <f t="shared" si="11"/>
        <v>MEDICAR RIBEIRÃO PRETO - TF-00019971-CT - TANIA MARIA ARAUJO</v>
      </c>
      <c r="B722" t="s">
        <v>7656</v>
      </c>
      <c r="C722" t="s">
        <v>4957</v>
      </c>
      <c r="D722" t="s">
        <v>9470</v>
      </c>
      <c r="E722" t="s">
        <v>9471</v>
      </c>
      <c r="F722" t="s">
        <v>7663</v>
      </c>
      <c r="G722">
        <v>693</v>
      </c>
      <c r="H722" s="8">
        <v>7</v>
      </c>
      <c r="I722" s="1"/>
    </row>
    <row r="723" spans="1:9" x14ac:dyDescent="0.25">
      <c r="A723" t="str">
        <f t="shared" si="11"/>
        <v>MEDICAR RIBEIRÃO PRETO - TF-00021252-CT - RUTH DO CARMO</v>
      </c>
      <c r="B723" t="s">
        <v>7656</v>
      </c>
      <c r="C723" t="s">
        <v>3114</v>
      </c>
      <c r="D723" t="s">
        <v>9502</v>
      </c>
      <c r="E723" t="s">
        <v>9503</v>
      </c>
      <c r="F723" t="s">
        <v>7663</v>
      </c>
      <c r="G723">
        <v>693</v>
      </c>
      <c r="H723" s="8">
        <v>7</v>
      </c>
      <c r="I723" s="1"/>
    </row>
    <row r="724" spans="1:9" x14ac:dyDescent="0.25">
      <c r="A724" t="str">
        <f t="shared" si="11"/>
        <v>MEDICAR RIBEIRÃO PRETO - TF-00021339-CT - BRUCE WALLACE STOCCO</v>
      </c>
      <c r="B724" t="s">
        <v>7656</v>
      </c>
      <c r="C724" t="s">
        <v>5107</v>
      </c>
      <c r="D724" t="s">
        <v>9516</v>
      </c>
      <c r="E724" t="s">
        <v>9517</v>
      </c>
      <c r="F724" t="s">
        <v>7663</v>
      </c>
      <c r="G724">
        <v>693</v>
      </c>
      <c r="H724" s="8">
        <v>7</v>
      </c>
      <c r="I724" s="1"/>
    </row>
    <row r="725" spans="1:9" x14ac:dyDescent="0.25">
      <c r="A725" t="str">
        <f t="shared" si="11"/>
        <v>MEDICAR RIBEIRÃO PRETO - TF-00021347-CT - NAIR CARVALHO SIQUEIRA</v>
      </c>
      <c r="B725" t="s">
        <v>7656</v>
      </c>
      <c r="C725" t="s">
        <v>4728</v>
      </c>
      <c r="D725" t="s">
        <v>9520</v>
      </c>
      <c r="E725" t="s">
        <v>9521</v>
      </c>
      <c r="F725" t="s">
        <v>7663</v>
      </c>
      <c r="G725">
        <v>693</v>
      </c>
      <c r="H725" s="8">
        <v>7</v>
      </c>
      <c r="I725" s="1"/>
    </row>
    <row r="726" spans="1:9" x14ac:dyDescent="0.25">
      <c r="A726" t="str">
        <f t="shared" si="11"/>
        <v>MEDICAR CAMPINAS - FA-00000889-CT - ANTONIO FERNANDO FRANCO DA SILVEIRA</v>
      </c>
      <c r="B726" t="s">
        <v>7660</v>
      </c>
      <c r="C726" t="s">
        <v>1289</v>
      </c>
      <c r="D726" t="s">
        <v>12346</v>
      </c>
      <c r="E726" t="s">
        <v>12347</v>
      </c>
      <c r="F726" t="s">
        <v>7663</v>
      </c>
      <c r="G726">
        <v>691.32</v>
      </c>
      <c r="H726" s="8">
        <v>4</v>
      </c>
      <c r="I726" s="1"/>
    </row>
    <row r="727" spans="1:9" x14ac:dyDescent="0.25">
      <c r="A727" t="str">
        <f t="shared" si="11"/>
        <v>MEDICAR CAMPINAS - AP-00005565-CT - ALETHEIA INSTITUTO DE EDUCACAO, CULTURA E PESQUISA</v>
      </c>
      <c r="B727" t="s">
        <v>7660</v>
      </c>
      <c r="C727" t="s">
        <v>111</v>
      </c>
      <c r="D727" t="s">
        <v>17565</v>
      </c>
      <c r="E727" t="s">
        <v>17566</v>
      </c>
      <c r="F727" t="s">
        <v>7659</v>
      </c>
      <c r="G727">
        <v>690.82</v>
      </c>
      <c r="H727" s="8">
        <v>2</v>
      </c>
      <c r="I727" s="1"/>
    </row>
    <row r="728" spans="1:9" x14ac:dyDescent="0.25">
      <c r="A728" t="str">
        <f t="shared" si="11"/>
        <v>MEDICAR RIBEIRÃO PRETO - TF-00022373-CT - MARIA EDUARDA GOMES BENTO</v>
      </c>
      <c r="B728" t="s">
        <v>7656</v>
      </c>
      <c r="C728" t="s">
        <v>7272</v>
      </c>
      <c r="D728" t="s">
        <v>11762</v>
      </c>
      <c r="E728" t="s">
        <v>11763</v>
      </c>
      <c r="F728" t="s">
        <v>7663</v>
      </c>
      <c r="G728">
        <v>690</v>
      </c>
      <c r="H728" s="8">
        <v>5</v>
      </c>
      <c r="I728" s="1"/>
    </row>
    <row r="729" spans="1:9" x14ac:dyDescent="0.25">
      <c r="A729" t="str">
        <f t="shared" si="11"/>
        <v>MEDICAR RIBEIRÃO PRETO - TF-00023028-CT - NOEMIA MONTEIRO BASSANI</v>
      </c>
      <c r="B729" t="s">
        <v>7656</v>
      </c>
      <c r="C729" t="s">
        <v>2216</v>
      </c>
      <c r="D729" t="s">
        <v>11840</v>
      </c>
      <c r="E729" t="s">
        <v>11841</v>
      </c>
      <c r="F729" t="s">
        <v>7663</v>
      </c>
      <c r="G729">
        <v>690</v>
      </c>
      <c r="H729" s="8">
        <v>5</v>
      </c>
      <c r="I729" s="1"/>
    </row>
    <row r="730" spans="1:9" x14ac:dyDescent="0.25">
      <c r="A730" t="str">
        <f t="shared" si="11"/>
        <v>MEDICAR CAMPINAS - TF-00017315-CT - MARIA JOSE DE OLIVEIRA CUSTODIO</v>
      </c>
      <c r="B730" t="s">
        <v>7660</v>
      </c>
      <c r="C730" t="s">
        <v>5151</v>
      </c>
      <c r="D730" t="s">
        <v>8290</v>
      </c>
      <c r="E730" t="s">
        <v>8291</v>
      </c>
      <c r="F730" t="s">
        <v>7663</v>
      </c>
      <c r="G730">
        <v>685.16000000000008</v>
      </c>
      <c r="H730" s="8">
        <v>11</v>
      </c>
      <c r="I730" s="1"/>
    </row>
    <row r="731" spans="1:9" x14ac:dyDescent="0.25">
      <c r="A731" t="str">
        <f t="shared" si="11"/>
        <v>MEDICAR RIBEIRÃO PRETO - TF-00031215-CT - DOUGLAS ALEXANDRE HOFFMANN RAMAZZOTTO</v>
      </c>
      <c r="B731" t="s">
        <v>7656</v>
      </c>
      <c r="C731" t="s">
        <v>5232</v>
      </c>
      <c r="D731" t="s">
        <v>16881</v>
      </c>
      <c r="E731" t="s">
        <v>16882</v>
      </c>
      <c r="F731" t="s">
        <v>7663</v>
      </c>
      <c r="G731">
        <v>681</v>
      </c>
      <c r="H731" s="8">
        <v>3</v>
      </c>
      <c r="I731" s="1"/>
    </row>
    <row r="732" spans="1:9" x14ac:dyDescent="0.25">
      <c r="A732" t="str">
        <f t="shared" si="11"/>
        <v>MEDICAR RIBEIRÃO PRETO - TF-00015585-CT - CRISTIANO MACHADO TEIXEIRA</v>
      </c>
      <c r="B732" t="s">
        <v>7656</v>
      </c>
      <c r="C732" t="s">
        <v>4699</v>
      </c>
      <c r="D732" t="s">
        <v>8994</v>
      </c>
      <c r="E732" t="s">
        <v>8995</v>
      </c>
      <c r="F732" t="s">
        <v>7663</v>
      </c>
      <c r="G732">
        <v>680</v>
      </c>
      <c r="H732" s="8">
        <v>8</v>
      </c>
      <c r="I732" s="1"/>
    </row>
    <row r="733" spans="1:9" x14ac:dyDescent="0.25">
      <c r="A733" t="str">
        <f t="shared" si="11"/>
        <v>MEDICAR RIBEIRÃO PRETO - FA-00020929-CT - PAULA CHRYSTIANI TRUGILLO SILVA</v>
      </c>
      <c r="B733" t="s">
        <v>7656</v>
      </c>
      <c r="C733" t="s">
        <v>1429</v>
      </c>
      <c r="D733" t="s">
        <v>13139</v>
      </c>
      <c r="E733" t="s">
        <v>13140</v>
      </c>
      <c r="F733" t="s">
        <v>7663</v>
      </c>
      <c r="G733">
        <v>678.63</v>
      </c>
      <c r="H733" s="8">
        <v>4</v>
      </c>
      <c r="I733" s="1"/>
    </row>
    <row r="734" spans="1:9" x14ac:dyDescent="0.25">
      <c r="A734" t="str">
        <f t="shared" si="11"/>
        <v>MEDICAR CAMPINAS - TF-00019941-CT - RINALDO APARECIDO NORATO</v>
      </c>
      <c r="B734" t="s">
        <v>7660</v>
      </c>
      <c r="C734" t="s">
        <v>4715</v>
      </c>
      <c r="D734" t="s">
        <v>8312</v>
      </c>
      <c r="E734" t="s">
        <v>8313</v>
      </c>
      <c r="F734" t="s">
        <v>7663</v>
      </c>
      <c r="G734">
        <v>676.86999999999989</v>
      </c>
      <c r="H734" s="8">
        <v>11</v>
      </c>
      <c r="I734" s="1"/>
    </row>
    <row r="735" spans="1:9" x14ac:dyDescent="0.25">
      <c r="A735" t="str">
        <f t="shared" si="11"/>
        <v>MEDICAR RIBEIRÃO PRETO - FA-00015635-CT - NABUO FUKUDA</v>
      </c>
      <c r="B735" t="s">
        <v>7656</v>
      </c>
      <c r="C735" t="s">
        <v>2390</v>
      </c>
      <c r="D735" t="s">
        <v>16244</v>
      </c>
      <c r="E735" t="s">
        <v>16245</v>
      </c>
      <c r="F735" t="s">
        <v>7663</v>
      </c>
      <c r="G735">
        <v>675.68999999999994</v>
      </c>
      <c r="H735" s="8">
        <v>3</v>
      </c>
      <c r="I735" s="1"/>
    </row>
    <row r="736" spans="1:9" x14ac:dyDescent="0.25">
      <c r="A736" t="str">
        <f t="shared" si="11"/>
        <v>MEDICAR RIBEIRÃO PRETO - TF-00022787-CT - SILVANA LUIZA BEZERRA</v>
      </c>
      <c r="B736" t="s">
        <v>7656</v>
      </c>
      <c r="C736" t="s">
        <v>4764</v>
      </c>
      <c r="D736" t="s">
        <v>10173</v>
      </c>
      <c r="E736" t="s">
        <v>10174</v>
      </c>
      <c r="F736" t="s">
        <v>7663</v>
      </c>
      <c r="G736">
        <v>673.9</v>
      </c>
      <c r="H736" s="8">
        <v>6</v>
      </c>
      <c r="I736" s="1"/>
    </row>
    <row r="737" spans="1:9" x14ac:dyDescent="0.25">
      <c r="A737" t="str">
        <f t="shared" si="11"/>
        <v>MEDICAR RIBEIRÃO PRETO - FA-00022316-CT - ISAURA MAXIMIANO LISBOA PRONIHECK</v>
      </c>
      <c r="B737" t="s">
        <v>7656</v>
      </c>
      <c r="C737" t="s">
        <v>2995</v>
      </c>
      <c r="D737" t="s">
        <v>8134</v>
      </c>
      <c r="E737" t="s">
        <v>8135</v>
      </c>
      <c r="F737" t="s">
        <v>7663</v>
      </c>
      <c r="G737">
        <v>673.75</v>
      </c>
      <c r="H737" s="8">
        <v>12</v>
      </c>
      <c r="I737" s="1"/>
    </row>
    <row r="738" spans="1:9" x14ac:dyDescent="0.25">
      <c r="A738" t="str">
        <f t="shared" si="11"/>
        <v>MEDICAR RIBEIRÃO PRETO - TC-00031826-CT - VALTERCIDES PEREIRA DE MOURA 38636289858</v>
      </c>
      <c r="B738" t="s">
        <v>7656</v>
      </c>
      <c r="C738" t="s">
        <v>3614</v>
      </c>
      <c r="D738" t="s">
        <v>11522</v>
      </c>
      <c r="E738" t="s">
        <v>11523</v>
      </c>
      <c r="F738" t="s">
        <v>7659</v>
      </c>
      <c r="G738">
        <v>672.5</v>
      </c>
      <c r="H738" s="8">
        <v>5</v>
      </c>
      <c r="I738" s="1"/>
    </row>
    <row r="739" spans="1:9" x14ac:dyDescent="0.25">
      <c r="A739" t="str">
        <f t="shared" si="11"/>
        <v>MEDICAR CAMPINAS - TF-00020070-CT - ANA PAULA DE SOUZA ALVES CUNHA</v>
      </c>
      <c r="B739" t="s">
        <v>7660</v>
      </c>
      <c r="C739" t="s">
        <v>4716</v>
      </c>
      <c r="D739" t="s">
        <v>10007</v>
      </c>
      <c r="E739" t="s">
        <v>10008</v>
      </c>
      <c r="F739" t="s">
        <v>7663</v>
      </c>
      <c r="G739">
        <v>670.39</v>
      </c>
      <c r="H739" s="8">
        <v>6</v>
      </c>
      <c r="I739" s="1"/>
    </row>
    <row r="740" spans="1:9" x14ac:dyDescent="0.25">
      <c r="A740" t="str">
        <f t="shared" si="11"/>
        <v>MEDICAR RIBEIRÃO PRETO - FA-00020814-CT - MARIA DO CARMO FIORI ZANETTE</v>
      </c>
      <c r="B740" t="s">
        <v>7656</v>
      </c>
      <c r="C740" t="s">
        <v>5546</v>
      </c>
      <c r="D740" t="s">
        <v>13137</v>
      </c>
      <c r="E740" t="s">
        <v>13138</v>
      </c>
      <c r="F740" t="s">
        <v>7663</v>
      </c>
      <c r="G740">
        <v>669.24</v>
      </c>
      <c r="H740" s="8">
        <v>4</v>
      </c>
      <c r="I740" s="1"/>
    </row>
    <row r="741" spans="1:9" x14ac:dyDescent="0.25">
      <c r="A741" t="str">
        <f t="shared" si="11"/>
        <v>MEDICAR CAMPINAS - CO-00004208-CT - IVIAN CAMPINAS AGENCIA DE VIAGENS E TURISMO LTDA ME</v>
      </c>
      <c r="B741" t="s">
        <v>7660</v>
      </c>
      <c r="C741" t="s">
        <v>310</v>
      </c>
      <c r="D741" t="s">
        <v>7840</v>
      </c>
      <c r="E741" t="s">
        <v>7841</v>
      </c>
      <c r="F741" t="s">
        <v>7659</v>
      </c>
      <c r="G741">
        <v>667.09</v>
      </c>
      <c r="H741" s="8">
        <v>14</v>
      </c>
      <c r="I741" s="1"/>
    </row>
    <row r="742" spans="1:9" x14ac:dyDescent="0.25">
      <c r="A742" t="str">
        <f t="shared" si="11"/>
        <v>MEDICAR RIBEIRÃO PRETO - FA-00021192-CT - SARA SUZANA CARNEIRO</v>
      </c>
      <c r="B742" t="s">
        <v>7656</v>
      </c>
      <c r="C742" t="s">
        <v>2290</v>
      </c>
      <c r="D742" t="s">
        <v>8984</v>
      </c>
      <c r="E742" t="s">
        <v>8985</v>
      </c>
      <c r="F742" t="s">
        <v>7663</v>
      </c>
      <c r="G742">
        <v>666.8</v>
      </c>
      <c r="H742" s="8">
        <v>8</v>
      </c>
      <c r="I742" s="1"/>
    </row>
    <row r="743" spans="1:9" x14ac:dyDescent="0.25">
      <c r="A743" t="str">
        <f t="shared" si="11"/>
        <v>MEDICAR RIBEIRÃO PRETO - TF-00021304-CT - RUBIA CARINA SILVA CARDOSO DOS SANTOS</v>
      </c>
      <c r="B743" t="s">
        <v>7656</v>
      </c>
      <c r="C743" t="s">
        <v>2176</v>
      </c>
      <c r="D743" t="s">
        <v>9506</v>
      </c>
      <c r="E743" t="s">
        <v>9507</v>
      </c>
      <c r="F743" t="s">
        <v>7663</v>
      </c>
      <c r="G743">
        <v>665.4</v>
      </c>
      <c r="H743" s="8">
        <v>7</v>
      </c>
      <c r="I743" s="1"/>
    </row>
    <row r="744" spans="1:9" x14ac:dyDescent="0.25">
      <c r="A744" t="str">
        <f t="shared" si="11"/>
        <v>MEDICAR RIBEIRÃO PRETO - FA-00007179-CT - FABIANO PEREIRA DE MATOS</v>
      </c>
      <c r="B744" t="s">
        <v>7656</v>
      </c>
      <c r="C744" t="s">
        <v>3419</v>
      </c>
      <c r="D744" t="s">
        <v>9308</v>
      </c>
      <c r="E744" t="s">
        <v>9309</v>
      </c>
      <c r="F744" t="s">
        <v>7663</v>
      </c>
      <c r="G744">
        <v>665</v>
      </c>
      <c r="H744" s="8">
        <v>7</v>
      </c>
      <c r="I744" s="1"/>
    </row>
    <row r="745" spans="1:9" x14ac:dyDescent="0.25">
      <c r="A745" t="str">
        <f t="shared" si="11"/>
        <v>MEDICAR RIBEIRÃO PRETO - AP-00013467-CT - ASSOCIACAO MANTENEDORA DA ESCOLA SATHYA SAI</v>
      </c>
      <c r="B745" t="s">
        <v>7656</v>
      </c>
      <c r="C745" t="s">
        <v>25788</v>
      </c>
      <c r="D745" t="s">
        <v>40910</v>
      </c>
      <c r="E745" t="s">
        <v>25789</v>
      </c>
      <c r="F745" t="s">
        <v>7659</v>
      </c>
      <c r="G745">
        <v>663.99</v>
      </c>
      <c r="H745" s="8">
        <v>1</v>
      </c>
      <c r="I745" s="1"/>
    </row>
    <row r="746" spans="1:9" x14ac:dyDescent="0.25">
      <c r="A746" t="str">
        <f t="shared" si="11"/>
        <v>MEDICAR CAMPINAS - TF-00017617-CT - IARA APARECIDA MICUCCI CHAVES</v>
      </c>
      <c r="B746" t="s">
        <v>7660</v>
      </c>
      <c r="C746" t="s">
        <v>4708</v>
      </c>
      <c r="D746" t="s">
        <v>9983</v>
      </c>
      <c r="E746" t="s">
        <v>9984</v>
      </c>
      <c r="F746" t="s">
        <v>7663</v>
      </c>
      <c r="G746">
        <v>662.58000000000015</v>
      </c>
      <c r="H746" s="8">
        <v>6</v>
      </c>
      <c r="I746" s="1"/>
    </row>
    <row r="747" spans="1:9" x14ac:dyDescent="0.25">
      <c r="A747" t="str">
        <f t="shared" si="11"/>
        <v>MEDICAR CAMPINAS - FA-00017085-CT - MARIA DE FATIMA RODRIGUES DOS SANTOS</v>
      </c>
      <c r="B747" t="s">
        <v>7660</v>
      </c>
      <c r="C747" t="s">
        <v>1420</v>
      </c>
      <c r="D747" t="s">
        <v>8266</v>
      </c>
      <c r="E747" t="s">
        <v>8267</v>
      </c>
      <c r="F747" t="s">
        <v>7663</v>
      </c>
      <c r="G747">
        <v>660.25999999999988</v>
      </c>
      <c r="H747" s="8">
        <v>11</v>
      </c>
      <c r="I747" s="1"/>
    </row>
    <row r="748" spans="1:9" x14ac:dyDescent="0.25">
      <c r="A748" t="str">
        <f t="shared" si="11"/>
        <v>MEDICAR CAMPINAS - TF-00017863-CT - LEDA MARIA DOS SANTOS</v>
      </c>
      <c r="B748" t="s">
        <v>7660</v>
      </c>
      <c r="C748" t="s">
        <v>4712</v>
      </c>
      <c r="D748" t="s">
        <v>11556</v>
      </c>
      <c r="E748" t="s">
        <v>11557</v>
      </c>
      <c r="F748" t="s">
        <v>7663</v>
      </c>
      <c r="G748">
        <v>659.5</v>
      </c>
      <c r="H748" s="8">
        <v>5</v>
      </c>
      <c r="I748" s="1"/>
    </row>
    <row r="749" spans="1:9" x14ac:dyDescent="0.25">
      <c r="A749" t="str">
        <f t="shared" si="11"/>
        <v>MEDICAR CAMPINAS - TF-00017909-CT - ATAIDE DOS SANTOS</v>
      </c>
      <c r="B749" t="s">
        <v>7660</v>
      </c>
      <c r="C749" t="s">
        <v>5748</v>
      </c>
      <c r="D749" t="s">
        <v>11558</v>
      </c>
      <c r="E749" t="s">
        <v>11559</v>
      </c>
      <c r="F749" t="s">
        <v>7663</v>
      </c>
      <c r="G749">
        <v>659.5</v>
      </c>
      <c r="H749" s="8">
        <v>5</v>
      </c>
      <c r="I749" s="1"/>
    </row>
    <row r="750" spans="1:9" x14ac:dyDescent="0.25">
      <c r="A750" t="str">
        <f t="shared" si="11"/>
        <v>MEDICAR CAMPINAS - TF-00018233-CT - PATRICIA SILVA TEODORO</v>
      </c>
      <c r="B750" t="s">
        <v>7660</v>
      </c>
      <c r="C750" t="s">
        <v>2155</v>
      </c>
      <c r="D750" t="s">
        <v>9995</v>
      </c>
      <c r="E750" t="s">
        <v>9996</v>
      </c>
      <c r="F750" t="s">
        <v>7663</v>
      </c>
      <c r="G750">
        <v>659.4</v>
      </c>
      <c r="H750" s="8">
        <v>6</v>
      </c>
      <c r="I750" s="1"/>
    </row>
    <row r="751" spans="1:9" x14ac:dyDescent="0.25">
      <c r="A751" t="str">
        <f t="shared" si="11"/>
        <v>MEDICAR CAMPINAS - TF-00022840-CT - MARIA APARECIDA DA SILVA</v>
      </c>
      <c r="B751" t="s">
        <v>7660</v>
      </c>
      <c r="C751" t="s">
        <v>7430</v>
      </c>
      <c r="D751" t="s">
        <v>10177</v>
      </c>
      <c r="E751" t="s">
        <v>7705</v>
      </c>
      <c r="F751" t="s">
        <v>7663</v>
      </c>
      <c r="G751">
        <v>659.4</v>
      </c>
      <c r="H751" s="8">
        <v>6</v>
      </c>
      <c r="I751" s="1"/>
    </row>
    <row r="752" spans="1:9" x14ac:dyDescent="0.25">
      <c r="A752" t="str">
        <f t="shared" si="11"/>
        <v>MEDICAR CAMPINAS - TF-00022885-CT - DANIEL DE SOUZA LUZ</v>
      </c>
      <c r="B752" t="s">
        <v>7660</v>
      </c>
      <c r="C752" t="s">
        <v>5628</v>
      </c>
      <c r="D752" t="s">
        <v>10178</v>
      </c>
      <c r="E752" t="s">
        <v>10179</v>
      </c>
      <c r="F752" t="s">
        <v>7663</v>
      </c>
      <c r="G752">
        <v>659.4</v>
      </c>
      <c r="H752" s="8">
        <v>6</v>
      </c>
      <c r="I752" s="1"/>
    </row>
    <row r="753" spans="1:9" x14ac:dyDescent="0.25">
      <c r="A753" t="str">
        <f t="shared" si="11"/>
        <v>MEDICAR CAMPINAS - TF-00022941-CT - FRANCISCO DA COSTA FILHO</v>
      </c>
      <c r="B753" t="s">
        <v>7660</v>
      </c>
      <c r="C753" t="s">
        <v>3675</v>
      </c>
      <c r="D753" t="s">
        <v>10180</v>
      </c>
      <c r="E753" t="s">
        <v>10181</v>
      </c>
      <c r="F753" t="s">
        <v>7663</v>
      </c>
      <c r="G753">
        <v>659.4</v>
      </c>
      <c r="H753" s="8">
        <v>6</v>
      </c>
      <c r="I753" s="1"/>
    </row>
    <row r="754" spans="1:9" x14ac:dyDescent="0.25">
      <c r="A754" t="str">
        <f t="shared" si="11"/>
        <v>MEDICAR CAMPINAS - TF-00023068-CT - MARCIA MARIA DOS REIS</v>
      </c>
      <c r="B754" t="s">
        <v>7660</v>
      </c>
      <c r="C754" t="s">
        <v>7543</v>
      </c>
      <c r="D754" t="s">
        <v>10188</v>
      </c>
      <c r="E754" t="s">
        <v>10189</v>
      </c>
      <c r="F754" t="s">
        <v>7663</v>
      </c>
      <c r="G754">
        <v>659.4</v>
      </c>
      <c r="H754" s="8">
        <v>6</v>
      </c>
      <c r="I754" s="1"/>
    </row>
    <row r="755" spans="1:9" x14ac:dyDescent="0.25">
      <c r="A755" t="str">
        <f t="shared" si="11"/>
        <v>MEDICAR CAMPINAS - TF-00030323-CT - GINA CELIA PORTAN</v>
      </c>
      <c r="B755" t="s">
        <v>7660</v>
      </c>
      <c r="C755" t="s">
        <v>5396</v>
      </c>
      <c r="D755" t="s">
        <v>10190</v>
      </c>
      <c r="E755" t="s">
        <v>10191</v>
      </c>
      <c r="F755" t="s">
        <v>7663</v>
      </c>
      <c r="G755">
        <v>659.4</v>
      </c>
      <c r="H755" s="8">
        <v>6</v>
      </c>
      <c r="I755" s="1"/>
    </row>
    <row r="756" spans="1:9" x14ac:dyDescent="0.25">
      <c r="A756" t="str">
        <f t="shared" si="11"/>
        <v>MEDICAR CAMPINAS - TF-00030364-CT - GRAZIELE ALVES DE OLIVEIRA</v>
      </c>
      <c r="B756" t="s">
        <v>7660</v>
      </c>
      <c r="C756" t="s">
        <v>5808</v>
      </c>
      <c r="D756" t="s">
        <v>10196</v>
      </c>
      <c r="E756" t="s">
        <v>10197</v>
      </c>
      <c r="F756" t="s">
        <v>7663</v>
      </c>
      <c r="G756">
        <v>659.4</v>
      </c>
      <c r="H756" s="8">
        <v>6</v>
      </c>
      <c r="I756" s="1"/>
    </row>
    <row r="757" spans="1:9" x14ac:dyDescent="0.25">
      <c r="A757" t="str">
        <f t="shared" si="11"/>
        <v>MEDICAR CAMPINAS - TF-00030387-CT - ELIANA MARIA RAMOS MASQUE</v>
      </c>
      <c r="B757" t="s">
        <v>7660</v>
      </c>
      <c r="C757" t="s">
        <v>7548</v>
      </c>
      <c r="D757" t="s">
        <v>10198</v>
      </c>
      <c r="E757" t="s">
        <v>10199</v>
      </c>
      <c r="F757" t="s">
        <v>7663</v>
      </c>
      <c r="G757">
        <v>659.4</v>
      </c>
      <c r="H757" s="8">
        <v>6</v>
      </c>
      <c r="I757" s="1"/>
    </row>
    <row r="758" spans="1:9" x14ac:dyDescent="0.25">
      <c r="A758" t="str">
        <f t="shared" si="11"/>
        <v>MEDICAR CAMPINAS - TF-00030389-CT - NAIARA SOUZA SILVA BARBOSA</v>
      </c>
      <c r="B758" t="s">
        <v>7660</v>
      </c>
      <c r="C758" t="s">
        <v>4404</v>
      </c>
      <c r="D758" t="s">
        <v>10200</v>
      </c>
      <c r="E758" t="s">
        <v>10201</v>
      </c>
      <c r="F758" t="s">
        <v>7663</v>
      </c>
      <c r="G758">
        <v>659.4</v>
      </c>
      <c r="H758" s="8">
        <v>6</v>
      </c>
      <c r="I758" s="1"/>
    </row>
    <row r="759" spans="1:9" x14ac:dyDescent="0.25">
      <c r="A759" t="str">
        <f t="shared" si="11"/>
        <v>MEDICAR CAMPINAS - TF-00030522-CT - JULIANA AYRES PINHEIRO DE SOUSA</v>
      </c>
      <c r="B759" t="s">
        <v>7660</v>
      </c>
      <c r="C759" t="s">
        <v>5575</v>
      </c>
      <c r="D759" t="s">
        <v>10204</v>
      </c>
      <c r="E759" t="s">
        <v>10205</v>
      </c>
      <c r="F759" t="s">
        <v>7663</v>
      </c>
      <c r="G759">
        <v>659.4</v>
      </c>
      <c r="H759" s="8">
        <v>6</v>
      </c>
      <c r="I759" s="1"/>
    </row>
    <row r="760" spans="1:9" x14ac:dyDescent="0.25">
      <c r="A760" t="str">
        <f t="shared" si="11"/>
        <v>MEDICAR CAMPINAS - TF-00030565-CT - MARIA JOSE DOS SANTOS SILVA</v>
      </c>
      <c r="B760" t="s">
        <v>7660</v>
      </c>
      <c r="C760" t="s">
        <v>4780</v>
      </c>
      <c r="D760" t="s">
        <v>10210</v>
      </c>
      <c r="E760" t="s">
        <v>10211</v>
      </c>
      <c r="F760" t="s">
        <v>7663</v>
      </c>
      <c r="G760">
        <v>659.4</v>
      </c>
      <c r="H760" s="8">
        <v>6</v>
      </c>
      <c r="I760" s="1"/>
    </row>
    <row r="761" spans="1:9" x14ac:dyDescent="0.25">
      <c r="A761" t="str">
        <f t="shared" si="11"/>
        <v>MEDICAR CAMPINAS - TF-00030593-CT - EDINOLIA SILVA DOS SANTOS</v>
      </c>
      <c r="B761" t="s">
        <v>7660</v>
      </c>
      <c r="C761" t="s">
        <v>4781</v>
      </c>
      <c r="D761" t="s">
        <v>10214</v>
      </c>
      <c r="E761" t="s">
        <v>10215</v>
      </c>
      <c r="F761" t="s">
        <v>7663</v>
      </c>
      <c r="G761">
        <v>659.4</v>
      </c>
      <c r="H761" s="8">
        <v>6</v>
      </c>
      <c r="I761" s="1"/>
    </row>
    <row r="762" spans="1:9" x14ac:dyDescent="0.25">
      <c r="A762" t="str">
        <f t="shared" si="11"/>
        <v>MEDICAR CAMPINAS - TF-00030696-CT - RODRIGO MIRA DA SILVA</v>
      </c>
      <c r="B762" t="s">
        <v>7660</v>
      </c>
      <c r="C762" t="s">
        <v>4411</v>
      </c>
      <c r="D762" t="s">
        <v>10218</v>
      </c>
      <c r="E762" t="s">
        <v>10219</v>
      </c>
      <c r="F762" t="s">
        <v>7663</v>
      </c>
      <c r="G762">
        <v>659.4</v>
      </c>
      <c r="H762" s="8">
        <v>6</v>
      </c>
      <c r="I762" s="1"/>
    </row>
    <row r="763" spans="1:9" x14ac:dyDescent="0.25">
      <c r="A763" t="str">
        <f t="shared" si="11"/>
        <v>MEDICAR CAMPINAS - TF-00030718-CT - ROBERTO CANDIDO DE OLIVEIRA</v>
      </c>
      <c r="B763" t="s">
        <v>7660</v>
      </c>
      <c r="C763" t="s">
        <v>5813</v>
      </c>
      <c r="D763" t="s">
        <v>10220</v>
      </c>
      <c r="E763" t="s">
        <v>10221</v>
      </c>
      <c r="F763" t="s">
        <v>7663</v>
      </c>
      <c r="G763">
        <v>659.4</v>
      </c>
      <c r="H763" s="8">
        <v>6</v>
      </c>
      <c r="I763" s="1"/>
    </row>
    <row r="764" spans="1:9" x14ac:dyDescent="0.25">
      <c r="A764" t="str">
        <f t="shared" si="11"/>
        <v>MEDICAR CAMPINAS - TF-00030737-CT - JOAO LEONARDO TAVARES</v>
      </c>
      <c r="B764" t="s">
        <v>7660</v>
      </c>
      <c r="C764" t="s">
        <v>4412</v>
      </c>
      <c r="D764" t="s">
        <v>10222</v>
      </c>
      <c r="E764" t="s">
        <v>10223</v>
      </c>
      <c r="F764" t="s">
        <v>7663</v>
      </c>
      <c r="G764">
        <v>659.4</v>
      </c>
      <c r="H764" s="8">
        <v>6</v>
      </c>
      <c r="I764" s="1"/>
    </row>
    <row r="765" spans="1:9" x14ac:dyDescent="0.25">
      <c r="A765" t="str">
        <f t="shared" si="11"/>
        <v>MEDICAR CAMPINAS - TF-00031188-CT - LILIAN DE LOURDES ASSIS DIAS</v>
      </c>
      <c r="B765" t="s">
        <v>7660</v>
      </c>
      <c r="C765" t="s">
        <v>5814</v>
      </c>
      <c r="D765" t="s">
        <v>10226</v>
      </c>
      <c r="E765" t="s">
        <v>10227</v>
      </c>
      <c r="F765" t="s">
        <v>7663</v>
      </c>
      <c r="G765">
        <v>659.4</v>
      </c>
      <c r="H765" s="8">
        <v>6</v>
      </c>
      <c r="I765" s="1"/>
    </row>
    <row r="766" spans="1:9" x14ac:dyDescent="0.25">
      <c r="A766" t="str">
        <f t="shared" si="11"/>
        <v>MEDICAR CAMPINAS - TF-00031198-CT - MARIA CRISTINA DOMINGOS</v>
      </c>
      <c r="B766" t="s">
        <v>7660</v>
      </c>
      <c r="C766" t="s">
        <v>5435</v>
      </c>
      <c r="D766" t="s">
        <v>10228</v>
      </c>
      <c r="E766" t="s">
        <v>10229</v>
      </c>
      <c r="F766" t="s">
        <v>7663</v>
      </c>
      <c r="G766">
        <v>659.4</v>
      </c>
      <c r="H766" s="8">
        <v>6</v>
      </c>
      <c r="I766" s="1"/>
    </row>
    <row r="767" spans="1:9" x14ac:dyDescent="0.25">
      <c r="A767" t="str">
        <f t="shared" si="11"/>
        <v>MEDICAR RIBEIRÃO PRETO - FA-00018425-CT - SEBASTIAO FERRO COLARES</v>
      </c>
      <c r="B767" t="s">
        <v>7656</v>
      </c>
      <c r="C767" t="s">
        <v>6907</v>
      </c>
      <c r="D767" t="s">
        <v>7908</v>
      </c>
      <c r="E767" t="s">
        <v>7909</v>
      </c>
      <c r="F767" t="s">
        <v>7663</v>
      </c>
      <c r="G767">
        <v>658.41999999999985</v>
      </c>
      <c r="H767" s="8">
        <v>14</v>
      </c>
      <c r="I767" s="1"/>
    </row>
    <row r="768" spans="1:9" x14ac:dyDescent="0.25">
      <c r="A768" t="str">
        <f t="shared" si="11"/>
        <v>MEDICAR CAMPINAS - FA-00017036-CT - FRANCISCO ASSIS DA SILVA</v>
      </c>
      <c r="B768" t="s">
        <v>7660</v>
      </c>
      <c r="C768" t="s">
        <v>2391</v>
      </c>
      <c r="D768" t="s">
        <v>8264</v>
      </c>
      <c r="E768" t="s">
        <v>8265</v>
      </c>
      <c r="F768" t="s">
        <v>7663</v>
      </c>
      <c r="G768">
        <v>656.13999999999987</v>
      </c>
      <c r="H768" s="8">
        <v>11</v>
      </c>
      <c r="I768" s="1"/>
    </row>
    <row r="769" spans="1:9" x14ac:dyDescent="0.25">
      <c r="A769" t="str">
        <f t="shared" si="11"/>
        <v>MEDICAR RIBEIRÃO PRETO - TF-00019946-CT - MARCO ANTONIO MONTEIRO DE FIGUEIREDO</v>
      </c>
      <c r="B769" t="s">
        <v>7656</v>
      </c>
      <c r="C769" t="s">
        <v>5161</v>
      </c>
      <c r="D769" t="s">
        <v>10003</v>
      </c>
      <c r="E769" t="s">
        <v>10004</v>
      </c>
      <c r="F769" t="s">
        <v>7663</v>
      </c>
      <c r="G769">
        <v>654</v>
      </c>
      <c r="H769" s="8">
        <v>6</v>
      </c>
      <c r="I769" s="1"/>
    </row>
    <row r="770" spans="1:9" x14ac:dyDescent="0.25">
      <c r="A770" t="str">
        <f t="shared" si="11"/>
        <v>MEDICAR RIBEIRÃO PRETO - TF-00021449-CT - JOSEFINA MODESTO</v>
      </c>
      <c r="B770" t="s">
        <v>7656</v>
      </c>
      <c r="C770" t="s">
        <v>5771</v>
      </c>
      <c r="D770" t="s">
        <v>10075</v>
      </c>
      <c r="E770" t="s">
        <v>10076</v>
      </c>
      <c r="F770" t="s">
        <v>7663</v>
      </c>
      <c r="G770">
        <v>654</v>
      </c>
      <c r="H770" s="8">
        <v>6</v>
      </c>
      <c r="I770" s="1"/>
    </row>
    <row r="771" spans="1:9" x14ac:dyDescent="0.25">
      <c r="A771" t="str">
        <f t="shared" si="11"/>
        <v>MEDICAR RIBEIRÃO PRETO - TF-00021752-CT - VALERIA BEATRIS DOS SANTOS BERA</v>
      </c>
      <c r="B771" t="s">
        <v>7656</v>
      </c>
      <c r="C771" t="s">
        <v>4736</v>
      </c>
      <c r="D771" t="s">
        <v>10093</v>
      </c>
      <c r="E771" t="s">
        <v>10094</v>
      </c>
      <c r="F771" t="s">
        <v>7663</v>
      </c>
      <c r="G771">
        <v>654</v>
      </c>
      <c r="H771" s="8">
        <v>6</v>
      </c>
      <c r="I771" s="1"/>
    </row>
    <row r="772" spans="1:9" x14ac:dyDescent="0.25">
      <c r="A772" t="str">
        <f t="shared" ref="A772:A835" si="12">_xlfn.CONCAT(B772," - ",C772," - ",E772)</f>
        <v>MEDICAR RIBEIRÃO PRETO - TF-00032316-CT - MICHELLE DE MENEZES MARQUES</v>
      </c>
      <c r="B772" t="s">
        <v>7656</v>
      </c>
      <c r="C772" t="s">
        <v>6392</v>
      </c>
      <c r="D772" t="s">
        <v>17128</v>
      </c>
      <c r="E772" t="s">
        <v>17129</v>
      </c>
      <c r="F772" t="s">
        <v>7663</v>
      </c>
      <c r="G772">
        <v>654</v>
      </c>
      <c r="H772" s="8">
        <v>3</v>
      </c>
      <c r="I772" s="1"/>
    </row>
    <row r="773" spans="1:9" x14ac:dyDescent="0.25">
      <c r="A773" t="str">
        <f t="shared" si="12"/>
        <v>MEDICAR CAMPINAS - AP-00002720-CT - ESCOLA DE EDUCACAO INFANTIL FILADELFIA LTDA ME</v>
      </c>
      <c r="B773" t="s">
        <v>7660</v>
      </c>
      <c r="C773" t="s">
        <v>201</v>
      </c>
      <c r="D773" t="s">
        <v>11938</v>
      </c>
      <c r="E773" t="s">
        <v>11939</v>
      </c>
      <c r="F773" t="s">
        <v>7659</v>
      </c>
      <c r="G773">
        <v>650.76</v>
      </c>
      <c r="H773" s="8">
        <v>4</v>
      </c>
      <c r="I773" s="1"/>
    </row>
    <row r="774" spans="1:9" x14ac:dyDescent="0.25">
      <c r="A774" t="str">
        <f t="shared" si="12"/>
        <v>MEDICAR RIBEIRÃO PRETO - TF-00016826-CT - SIRLEI LAURINDA DOS SANTOS</v>
      </c>
      <c r="B774" t="s">
        <v>7656</v>
      </c>
      <c r="C774" t="s">
        <v>3081</v>
      </c>
      <c r="D774" t="s">
        <v>11528</v>
      </c>
      <c r="E774" t="s">
        <v>11529</v>
      </c>
      <c r="F774" t="s">
        <v>7663</v>
      </c>
      <c r="G774">
        <v>649</v>
      </c>
      <c r="H774" s="8">
        <v>5</v>
      </c>
      <c r="I774" s="1"/>
    </row>
    <row r="775" spans="1:9" x14ac:dyDescent="0.25">
      <c r="A775" t="str">
        <f t="shared" si="12"/>
        <v>MEDICAR RIBEIRÃO PRETO - TF-00017411-CT - GERALDA CARDOSO DOS SANTOS</v>
      </c>
      <c r="B775" t="s">
        <v>7656</v>
      </c>
      <c r="C775" t="s">
        <v>4596</v>
      </c>
      <c r="D775" t="s">
        <v>9014</v>
      </c>
      <c r="E775" t="s">
        <v>9015</v>
      </c>
      <c r="F775" t="s">
        <v>7663</v>
      </c>
      <c r="G775">
        <v>648.66000000000008</v>
      </c>
      <c r="H775" s="8">
        <v>8</v>
      </c>
      <c r="I775" s="1"/>
    </row>
    <row r="776" spans="1:9" x14ac:dyDescent="0.25">
      <c r="A776" t="str">
        <f t="shared" si="12"/>
        <v>MEDICAR RIBEIRÃO PRETO - FA-00008121-CT - KATIA APARECIDA SCAION</v>
      </c>
      <c r="B776" t="s">
        <v>7656</v>
      </c>
      <c r="C776" t="s">
        <v>2055</v>
      </c>
      <c r="D776" t="s">
        <v>10846</v>
      </c>
      <c r="E776" t="s">
        <v>10847</v>
      </c>
      <c r="F776" t="s">
        <v>7663</v>
      </c>
      <c r="G776">
        <v>648</v>
      </c>
      <c r="H776" s="8">
        <v>5</v>
      </c>
      <c r="I776" s="1"/>
    </row>
    <row r="777" spans="1:9" x14ac:dyDescent="0.25">
      <c r="A777" t="str">
        <f t="shared" si="12"/>
        <v>MEDICAR RIBEIRÃO PRETO - TC-00022491-CT - RODRIGUES CONSTRUCOES EIRELI</v>
      </c>
      <c r="B777" t="s">
        <v>7656</v>
      </c>
      <c r="C777" t="s">
        <v>5330</v>
      </c>
      <c r="D777" t="s">
        <v>16496</v>
      </c>
      <c r="E777" t="s">
        <v>16497</v>
      </c>
      <c r="F777" t="s">
        <v>7659</v>
      </c>
      <c r="G777">
        <v>645.59999999999991</v>
      </c>
      <c r="H777" s="8">
        <v>3</v>
      </c>
      <c r="I777" s="1"/>
    </row>
    <row r="778" spans="1:9" x14ac:dyDescent="0.25">
      <c r="A778" t="str">
        <f t="shared" si="12"/>
        <v>MEDICAR RIBEIRÃO PRETO - TF-00021249-CT - ALCIONE APARECIDA ALVES VIEIRA</v>
      </c>
      <c r="B778" t="s">
        <v>7656</v>
      </c>
      <c r="C778" t="s">
        <v>6141</v>
      </c>
      <c r="D778" t="s">
        <v>16589</v>
      </c>
      <c r="E778" t="s">
        <v>16590</v>
      </c>
      <c r="F778" t="s">
        <v>7663</v>
      </c>
      <c r="G778">
        <v>645</v>
      </c>
      <c r="H778" s="8">
        <v>3</v>
      </c>
      <c r="I778" s="1"/>
    </row>
    <row r="779" spans="1:9" x14ac:dyDescent="0.25">
      <c r="A779" t="str">
        <f t="shared" si="12"/>
        <v>MEDICAR RIBEIRÃO PRETO - TF-00009783-CT - JOAO CARLOS MARCONI</v>
      </c>
      <c r="B779" t="s">
        <v>7656</v>
      </c>
      <c r="C779" t="s">
        <v>4943</v>
      </c>
      <c r="D779" t="s">
        <v>9959</v>
      </c>
      <c r="E779" t="s">
        <v>9960</v>
      </c>
      <c r="F779" t="s">
        <v>7663</v>
      </c>
      <c r="G779">
        <v>643.5</v>
      </c>
      <c r="H779" s="8">
        <v>6</v>
      </c>
      <c r="I779" s="1"/>
    </row>
    <row r="780" spans="1:9" x14ac:dyDescent="0.25">
      <c r="A780" t="str">
        <f t="shared" si="12"/>
        <v>MEDICAR RIBEIRÃO PRETO - FA-00005637-CT - ANA CELIA GARZON DA SILVA</v>
      </c>
      <c r="B780" t="s">
        <v>7656</v>
      </c>
      <c r="C780" t="s">
        <v>1798</v>
      </c>
      <c r="D780" t="s">
        <v>14679</v>
      </c>
      <c r="E780" t="s">
        <v>14680</v>
      </c>
      <c r="F780" t="s">
        <v>7663</v>
      </c>
      <c r="G780">
        <v>643</v>
      </c>
      <c r="H780" s="8">
        <v>3</v>
      </c>
      <c r="I780" s="1"/>
    </row>
    <row r="781" spans="1:9" x14ac:dyDescent="0.25">
      <c r="A781" t="str">
        <f t="shared" si="12"/>
        <v>MEDICAR RIBEIRÃO PRETO - EF-00021438-CT - CAMILA RUBIA QUALHO DE OLIVEIRA</v>
      </c>
      <c r="B781" t="s">
        <v>7656</v>
      </c>
      <c r="C781" t="s">
        <v>273</v>
      </c>
      <c r="D781" t="s">
        <v>9730</v>
      </c>
      <c r="E781" t="s">
        <v>9731</v>
      </c>
      <c r="F781" t="s">
        <v>7663</v>
      </c>
      <c r="G781">
        <v>642</v>
      </c>
      <c r="H781" s="8">
        <v>6</v>
      </c>
      <c r="I781" s="1"/>
    </row>
    <row r="782" spans="1:9" x14ac:dyDescent="0.25">
      <c r="A782" t="str">
        <f t="shared" si="12"/>
        <v>MEDICAR RIBEIRÃO PRETO - AP-00020818-CT - CM HOSPITALAR</v>
      </c>
      <c r="B782" t="s">
        <v>7656</v>
      </c>
      <c r="C782" t="s">
        <v>2422</v>
      </c>
      <c r="D782" t="s">
        <v>19078</v>
      </c>
      <c r="E782" t="s">
        <v>19079</v>
      </c>
      <c r="F782" t="s">
        <v>7659</v>
      </c>
      <c r="G782">
        <v>640.51</v>
      </c>
      <c r="H782" s="8">
        <v>1</v>
      </c>
      <c r="I782" s="1"/>
    </row>
    <row r="783" spans="1:9" x14ac:dyDescent="0.25">
      <c r="A783" t="str">
        <f t="shared" si="12"/>
        <v>MEDICAR CAMPINAS - AP-00003823-CT - VITORIA MAX SUPERMERCADOS EIRELI EPP</v>
      </c>
      <c r="B783" t="s">
        <v>7660</v>
      </c>
      <c r="C783" t="s">
        <v>3157</v>
      </c>
      <c r="D783" t="s">
        <v>17547</v>
      </c>
      <c r="E783" t="s">
        <v>17548</v>
      </c>
      <c r="F783" t="s">
        <v>7659</v>
      </c>
      <c r="G783">
        <v>639.79</v>
      </c>
      <c r="H783" s="8">
        <v>2</v>
      </c>
      <c r="I783" s="1"/>
    </row>
    <row r="784" spans="1:9" x14ac:dyDescent="0.25">
      <c r="A784" t="str">
        <f t="shared" si="12"/>
        <v>MEDICAR CAMPINAS - FA-00004114-CT - FERNANDA DE LIMA VITULE</v>
      </c>
      <c r="B784" t="s">
        <v>7660</v>
      </c>
      <c r="C784" t="s">
        <v>1549</v>
      </c>
      <c r="D784" t="s">
        <v>18080</v>
      </c>
      <c r="E784" t="s">
        <v>18081</v>
      </c>
      <c r="F784" t="s">
        <v>7663</v>
      </c>
      <c r="G784">
        <v>638.16</v>
      </c>
      <c r="H784" s="8">
        <v>3</v>
      </c>
      <c r="I784" s="1"/>
    </row>
    <row r="785" spans="1:9" x14ac:dyDescent="0.25">
      <c r="A785" t="str">
        <f t="shared" si="12"/>
        <v>MEDICAR RIBEIRÃO PRETO - EF-00016962-CT - SONIA HELENA RUFINO MARTINS DE OLIVEIRA</v>
      </c>
      <c r="B785" t="s">
        <v>7656</v>
      </c>
      <c r="C785" t="s">
        <v>2540</v>
      </c>
      <c r="D785" t="s">
        <v>8814</v>
      </c>
      <c r="E785" t="s">
        <v>8815</v>
      </c>
      <c r="F785" t="s">
        <v>7663</v>
      </c>
      <c r="G785">
        <v>634.04</v>
      </c>
      <c r="H785" s="8">
        <v>8</v>
      </c>
      <c r="I785" s="1"/>
    </row>
    <row r="786" spans="1:9" x14ac:dyDescent="0.25">
      <c r="A786" t="str">
        <f t="shared" si="12"/>
        <v>MEDICAR RIBEIRÃO PRETO - FA-00018882-CT - MAURO DE FAZZIO JUNIOR</v>
      </c>
      <c r="B786" t="s">
        <v>7656</v>
      </c>
      <c r="C786" t="s">
        <v>4117</v>
      </c>
      <c r="D786" t="s">
        <v>9350</v>
      </c>
      <c r="E786" t="s">
        <v>9351</v>
      </c>
      <c r="F786" t="s">
        <v>7663</v>
      </c>
      <c r="G786">
        <v>633.68000000000006</v>
      </c>
      <c r="H786" s="8">
        <v>7</v>
      </c>
      <c r="I786" s="1"/>
    </row>
    <row r="787" spans="1:9" x14ac:dyDescent="0.25">
      <c r="A787" t="str">
        <f t="shared" si="12"/>
        <v>MEDICAR RIBEIRÃO PRETO - TF-00017513-CT - WILMA MARTINS RIBEIRO</v>
      </c>
      <c r="B787" t="s">
        <v>7656</v>
      </c>
      <c r="C787" t="s">
        <v>3087</v>
      </c>
      <c r="D787" t="s">
        <v>9020</v>
      </c>
      <c r="E787" t="s">
        <v>9021</v>
      </c>
      <c r="F787" t="s">
        <v>7663</v>
      </c>
      <c r="G787">
        <v>632</v>
      </c>
      <c r="H787" s="8">
        <v>8</v>
      </c>
      <c r="I787" s="1"/>
    </row>
    <row r="788" spans="1:9" x14ac:dyDescent="0.25">
      <c r="A788" t="str">
        <f t="shared" si="12"/>
        <v>MEDICAR RIBEIRÃO PRETO - TF-00022674-CT - RACHEL DA SILVA</v>
      </c>
      <c r="B788" t="s">
        <v>7656</v>
      </c>
      <c r="C788" t="s">
        <v>2210</v>
      </c>
      <c r="D788" t="s">
        <v>13618</v>
      </c>
      <c r="E788" t="s">
        <v>13619</v>
      </c>
      <c r="F788" t="s">
        <v>7663</v>
      </c>
      <c r="G788">
        <v>632</v>
      </c>
      <c r="H788" s="8">
        <v>4</v>
      </c>
      <c r="I788" s="1"/>
    </row>
    <row r="789" spans="1:9" x14ac:dyDescent="0.25">
      <c r="A789" t="str">
        <f t="shared" si="12"/>
        <v>MEDICAR CAMPINAS - TF-00031823-CT - ELISA HELENA CESCHI CIOLFI</v>
      </c>
      <c r="B789" t="s">
        <v>7660</v>
      </c>
      <c r="C789" t="s">
        <v>3792</v>
      </c>
      <c r="D789" t="s">
        <v>13864</v>
      </c>
      <c r="E789" t="s">
        <v>13865</v>
      </c>
      <c r="F789" t="s">
        <v>7663</v>
      </c>
      <c r="G789">
        <v>632</v>
      </c>
      <c r="H789" s="8">
        <v>4</v>
      </c>
      <c r="I789" s="1"/>
    </row>
    <row r="790" spans="1:9" x14ac:dyDescent="0.25">
      <c r="A790" t="str">
        <f t="shared" si="12"/>
        <v>MEDICAR RIBEIRÃO PRETO - EF-00018192-CT - IRACEMA PINHEIRO DIAS</v>
      </c>
      <c r="B790" t="s">
        <v>7656</v>
      </c>
      <c r="C790" t="s">
        <v>545</v>
      </c>
      <c r="D790" t="s">
        <v>8838</v>
      </c>
      <c r="E790" t="s">
        <v>8839</v>
      </c>
      <c r="F790" t="s">
        <v>7663</v>
      </c>
      <c r="G790">
        <v>631.79999999999995</v>
      </c>
      <c r="H790" s="8">
        <v>8</v>
      </c>
      <c r="I790" s="1"/>
    </row>
    <row r="791" spans="1:9" x14ac:dyDescent="0.25">
      <c r="A791" t="str">
        <f t="shared" si="12"/>
        <v>MEDICAR RIBEIRÃO PRETO - FA-00021060-CT - ELIANE CARDOSO PALACIO</v>
      </c>
      <c r="B791" t="s">
        <v>7656</v>
      </c>
      <c r="C791" t="s">
        <v>5018</v>
      </c>
      <c r="D791" t="s">
        <v>20357</v>
      </c>
      <c r="E791" t="s">
        <v>20358</v>
      </c>
      <c r="F791" t="s">
        <v>7663</v>
      </c>
      <c r="G791">
        <v>631.02</v>
      </c>
      <c r="H791" s="8">
        <v>2</v>
      </c>
      <c r="I791" s="1"/>
    </row>
    <row r="792" spans="1:9" x14ac:dyDescent="0.25">
      <c r="A792" t="str">
        <f t="shared" si="12"/>
        <v>MEDICAR RIBEIRÃO PRETO - FA-00022043-CT - JOSE QUIRINO MARTINS</v>
      </c>
      <c r="B792" t="s">
        <v>7656</v>
      </c>
      <c r="C792" t="s">
        <v>2292</v>
      </c>
      <c r="D792" t="s">
        <v>9388</v>
      </c>
      <c r="E792" t="s">
        <v>9389</v>
      </c>
      <c r="F792" t="s">
        <v>7663</v>
      </c>
      <c r="G792">
        <v>630</v>
      </c>
      <c r="H792" s="8">
        <v>7</v>
      </c>
      <c r="I792" s="1"/>
    </row>
    <row r="793" spans="1:9" x14ac:dyDescent="0.25">
      <c r="A793" t="str">
        <f t="shared" si="12"/>
        <v>MEDICAR RIBEIRÃO PRETO - TF-00015597-CT - EDSON MARCOS GARCIA MELO</v>
      </c>
      <c r="B793" t="s">
        <v>7656</v>
      </c>
      <c r="C793" t="s">
        <v>2147</v>
      </c>
      <c r="D793" t="s">
        <v>9428</v>
      </c>
      <c r="E793" t="s">
        <v>9429</v>
      </c>
      <c r="F793" t="s">
        <v>7663</v>
      </c>
      <c r="G793">
        <v>630</v>
      </c>
      <c r="H793" s="8">
        <v>7</v>
      </c>
      <c r="I793" s="1"/>
    </row>
    <row r="794" spans="1:9" x14ac:dyDescent="0.25">
      <c r="A794" t="str">
        <f t="shared" si="12"/>
        <v>MEDICAR RIBEIRÃO PRETO - FA-00007047-CT - NEUZA LORENZATO RAMALHO</v>
      </c>
      <c r="B794" t="s">
        <v>7656</v>
      </c>
      <c r="C794" t="s">
        <v>2002</v>
      </c>
      <c r="D794" t="s">
        <v>9302</v>
      </c>
      <c r="E794" t="s">
        <v>9303</v>
      </c>
      <c r="F794" t="s">
        <v>7663</v>
      </c>
      <c r="G794">
        <v>627.48</v>
      </c>
      <c r="H794" s="8">
        <v>7</v>
      </c>
      <c r="I794" s="1"/>
    </row>
    <row r="795" spans="1:9" x14ac:dyDescent="0.25">
      <c r="A795" t="str">
        <f t="shared" si="12"/>
        <v>MEDICAR  SAO PAULO - AP-00000088-CT - QS CLINICA ODONTOLOGICA LTDA</v>
      </c>
      <c r="B795" t="s">
        <v>8420</v>
      </c>
      <c r="C795" t="s">
        <v>793</v>
      </c>
      <c r="D795" t="s">
        <v>18867</v>
      </c>
      <c r="E795" t="s">
        <v>18868</v>
      </c>
      <c r="F795" t="s">
        <v>7659</v>
      </c>
      <c r="G795">
        <v>625.98</v>
      </c>
      <c r="H795" s="8">
        <v>1</v>
      </c>
      <c r="I795" s="1"/>
    </row>
    <row r="796" spans="1:9" x14ac:dyDescent="0.25">
      <c r="A796" t="str">
        <f t="shared" si="12"/>
        <v>MEDICAR RIBEIRÃO PRETO - TF-00019960-CT - CAROLINA AMELIA EUGENIO</v>
      </c>
      <c r="B796" t="s">
        <v>7656</v>
      </c>
      <c r="C796" t="s">
        <v>3096</v>
      </c>
      <c r="D796" t="s">
        <v>11570</v>
      </c>
      <c r="E796" t="s">
        <v>11571</v>
      </c>
      <c r="F796" t="s">
        <v>7663</v>
      </c>
      <c r="G796">
        <v>625.40000000000009</v>
      </c>
      <c r="H796" s="8">
        <v>5</v>
      </c>
      <c r="I796" s="1"/>
    </row>
    <row r="797" spans="1:9" x14ac:dyDescent="0.25">
      <c r="A797" t="str">
        <f t="shared" si="12"/>
        <v>MEDICAR CAMPINAS - FA-00006049-CT - ELEUSA MARIA DOS SANTOS</v>
      </c>
      <c r="B797" t="s">
        <v>7660</v>
      </c>
      <c r="C797" t="s">
        <v>3314</v>
      </c>
      <c r="D797" t="s">
        <v>10732</v>
      </c>
      <c r="E797" t="s">
        <v>10733</v>
      </c>
      <c r="F797" t="s">
        <v>7663</v>
      </c>
      <c r="G797">
        <v>625</v>
      </c>
      <c r="H797" s="8">
        <v>5</v>
      </c>
      <c r="I797" s="1"/>
    </row>
    <row r="798" spans="1:9" x14ac:dyDescent="0.25">
      <c r="A798" t="str">
        <f t="shared" si="12"/>
        <v>MEDICAR CAMPINAS - FA-00004768-CT - CARLA DE OLIVEIRA COSTA</v>
      </c>
      <c r="B798" t="s">
        <v>7660</v>
      </c>
      <c r="C798" t="s">
        <v>1959</v>
      </c>
      <c r="D798" t="s">
        <v>14604</v>
      </c>
      <c r="E798" t="s">
        <v>14605</v>
      </c>
      <c r="F798" t="s">
        <v>7663</v>
      </c>
      <c r="G798">
        <v>624.36</v>
      </c>
      <c r="H798" s="8">
        <v>3</v>
      </c>
      <c r="I798" s="1"/>
    </row>
    <row r="799" spans="1:9" x14ac:dyDescent="0.25">
      <c r="A799" t="str">
        <f t="shared" si="12"/>
        <v>MEDICAR RIBEIRÃO PRETO - TF-00030484-CT - ORLANDO RIBEIRO DE AVILA</v>
      </c>
      <c r="B799" t="s">
        <v>7656</v>
      </c>
      <c r="C799" t="s">
        <v>5014</v>
      </c>
      <c r="D799" t="s">
        <v>16817</v>
      </c>
      <c r="E799" t="s">
        <v>16818</v>
      </c>
      <c r="F799" t="s">
        <v>7663</v>
      </c>
      <c r="G799">
        <v>624</v>
      </c>
      <c r="H799" s="8">
        <v>3</v>
      </c>
      <c r="I799" s="1"/>
    </row>
    <row r="800" spans="1:9" x14ac:dyDescent="0.25">
      <c r="A800" t="str">
        <f t="shared" si="12"/>
        <v>MEDICAR CAMPINAS - TF-00038922-CT - CRISTINA TOMAZ BISPO</v>
      </c>
      <c r="B800" t="s">
        <v>7660</v>
      </c>
      <c r="C800" t="s">
        <v>4683</v>
      </c>
      <c r="D800" t="s">
        <v>17464</v>
      </c>
      <c r="E800" t="s">
        <v>17465</v>
      </c>
      <c r="F800" t="s">
        <v>7663</v>
      </c>
      <c r="G800">
        <v>624</v>
      </c>
      <c r="H800" s="8">
        <v>3</v>
      </c>
      <c r="I800" s="1"/>
    </row>
    <row r="801" spans="1:9" x14ac:dyDescent="0.25">
      <c r="A801" t="str">
        <f t="shared" si="12"/>
        <v>MEDICAR RIBEIRÃO PRETO - FA-00020613-CT - ELAINE CRISTINA FERREIRA</v>
      </c>
      <c r="B801" t="s">
        <v>7656</v>
      </c>
      <c r="C801" t="s">
        <v>6058</v>
      </c>
      <c r="D801" t="s">
        <v>8274</v>
      </c>
      <c r="E801" t="s">
        <v>8275</v>
      </c>
      <c r="F801" t="s">
        <v>7663</v>
      </c>
      <c r="G801">
        <v>621.92999999999995</v>
      </c>
      <c r="H801" s="8">
        <v>11</v>
      </c>
      <c r="I801" s="1"/>
    </row>
    <row r="802" spans="1:9" x14ac:dyDescent="0.25">
      <c r="A802" t="str">
        <f t="shared" si="12"/>
        <v>MEDICAR RIBEIRÃO PRETO - TF-00020973-CT - VALERIA CRISTINA AMANCIO VERISSIMO DOS SANTOS RAMOS</v>
      </c>
      <c r="B802" t="s">
        <v>7656</v>
      </c>
      <c r="C802" t="s">
        <v>4368</v>
      </c>
      <c r="D802" t="s">
        <v>8762</v>
      </c>
      <c r="E802" t="s">
        <v>8763</v>
      </c>
      <c r="F802" t="s">
        <v>7663</v>
      </c>
      <c r="G802">
        <v>621</v>
      </c>
      <c r="H802" s="8">
        <v>9</v>
      </c>
      <c r="I802" s="1"/>
    </row>
    <row r="803" spans="1:9" x14ac:dyDescent="0.25">
      <c r="A803" t="str">
        <f t="shared" si="12"/>
        <v>MEDICAR RIBEIRÃO PRETO - AP-00018516-CT - NESTLE BRASIL LTDA</v>
      </c>
      <c r="B803" t="s">
        <v>7656</v>
      </c>
      <c r="C803" t="s">
        <v>700</v>
      </c>
      <c r="D803" t="s">
        <v>19064</v>
      </c>
      <c r="E803" t="s">
        <v>19065</v>
      </c>
      <c r="F803" t="s">
        <v>7659</v>
      </c>
      <c r="G803">
        <v>619.77</v>
      </c>
      <c r="H803" s="8">
        <v>1</v>
      </c>
      <c r="I803" s="1"/>
    </row>
    <row r="804" spans="1:9" x14ac:dyDescent="0.25">
      <c r="A804" t="str">
        <f t="shared" si="12"/>
        <v>MEDICAR RIBEIRÃO PRETO - AP-00031397-CT - CLINICA MEDICA E ODONTOLOGICA AMOR SAUDE RIBEIRAO PRETO LTDA</v>
      </c>
      <c r="B804" t="s">
        <v>7656</v>
      </c>
      <c r="C804" t="s">
        <v>2524</v>
      </c>
      <c r="D804" t="s">
        <v>19119</v>
      </c>
      <c r="E804" t="s">
        <v>19120</v>
      </c>
      <c r="F804" t="s">
        <v>7659</v>
      </c>
      <c r="G804">
        <v>619.77</v>
      </c>
      <c r="H804" s="8">
        <v>1</v>
      </c>
      <c r="I804" s="1"/>
    </row>
    <row r="805" spans="1:9" x14ac:dyDescent="0.25">
      <c r="A805" t="str">
        <f t="shared" si="12"/>
        <v>MEDICAR CAMPINAS - TF-00020481-CT - ROSEMAR DE ASSIS GOI</v>
      </c>
      <c r="B805" t="s">
        <v>7660</v>
      </c>
      <c r="C805" t="s">
        <v>6132</v>
      </c>
      <c r="D805" t="s">
        <v>10025</v>
      </c>
      <c r="E805" t="s">
        <v>10026</v>
      </c>
      <c r="F805" t="s">
        <v>7663</v>
      </c>
      <c r="G805">
        <v>619.38</v>
      </c>
      <c r="H805" s="8">
        <v>6</v>
      </c>
      <c r="I805" s="1"/>
    </row>
    <row r="806" spans="1:9" x14ac:dyDescent="0.25">
      <c r="A806" t="str">
        <f t="shared" si="12"/>
        <v>MEDICAR CAMPINAS - TF-00020737-CT - LAUVANO CRUYER</v>
      </c>
      <c r="B806" t="s">
        <v>7660</v>
      </c>
      <c r="C806" t="s">
        <v>4722</v>
      </c>
      <c r="D806" t="s">
        <v>10037</v>
      </c>
      <c r="E806" t="s">
        <v>10038</v>
      </c>
      <c r="F806" t="s">
        <v>7663</v>
      </c>
      <c r="G806">
        <v>619.38</v>
      </c>
      <c r="H806" s="8">
        <v>6</v>
      </c>
      <c r="I806" s="1"/>
    </row>
    <row r="807" spans="1:9" x14ac:dyDescent="0.25">
      <c r="A807" t="str">
        <f t="shared" si="12"/>
        <v>MEDICAR RIBEIRÃO PRETO - TF-00016966-CT - ADRIANA MARCHI NOGUEIRA</v>
      </c>
      <c r="B807" t="s">
        <v>7656</v>
      </c>
      <c r="C807" t="s">
        <v>7349</v>
      </c>
      <c r="D807" t="s">
        <v>16514</v>
      </c>
      <c r="E807" t="s">
        <v>16515</v>
      </c>
      <c r="F807" t="s">
        <v>7663</v>
      </c>
      <c r="G807">
        <v>618.24</v>
      </c>
      <c r="H807" s="8">
        <v>3</v>
      </c>
      <c r="I807" s="1"/>
    </row>
    <row r="808" spans="1:9" x14ac:dyDescent="0.25">
      <c r="A808" t="str">
        <f t="shared" si="12"/>
        <v>MEDICAR RIBEIRÃO PRETO - FA-00021560-CT - CASSIA SUELI DE MELO CALADO</v>
      </c>
      <c r="B808" t="s">
        <v>7656</v>
      </c>
      <c r="C808" t="s">
        <v>4514</v>
      </c>
      <c r="D808" t="s">
        <v>9368</v>
      </c>
      <c r="E808" t="s">
        <v>9369</v>
      </c>
      <c r="F808" t="s">
        <v>7663</v>
      </c>
      <c r="G808">
        <v>617.40000000000009</v>
      </c>
      <c r="H808" s="8">
        <v>7</v>
      </c>
      <c r="I808" s="1"/>
    </row>
    <row r="809" spans="1:9" x14ac:dyDescent="0.25">
      <c r="A809" t="str">
        <f t="shared" si="12"/>
        <v>MEDICAR RIBEIRÃO PRETO - FA-00019672-CT - LUIZ APARECIDO ZANANDREIA</v>
      </c>
      <c r="B809" t="s">
        <v>7656</v>
      </c>
      <c r="C809" t="s">
        <v>4287</v>
      </c>
      <c r="D809" t="s">
        <v>8978</v>
      </c>
      <c r="E809" t="s">
        <v>8979</v>
      </c>
      <c r="F809" t="s">
        <v>7663</v>
      </c>
      <c r="G809">
        <v>616.74</v>
      </c>
      <c r="H809" s="8">
        <v>8</v>
      </c>
      <c r="I809" s="1"/>
    </row>
    <row r="810" spans="1:9" x14ac:dyDescent="0.25">
      <c r="A810" t="str">
        <f t="shared" si="12"/>
        <v>MEDICAR RIBEIRÃO PRETO - TF-00017654-CT - SHIRLEI APARECIDA CAMARGO</v>
      </c>
      <c r="B810" t="s">
        <v>7656</v>
      </c>
      <c r="C810" t="s">
        <v>4353</v>
      </c>
      <c r="D810" t="s">
        <v>8150</v>
      </c>
      <c r="E810" t="s">
        <v>8151</v>
      </c>
      <c r="F810" t="s">
        <v>7663</v>
      </c>
      <c r="G810">
        <v>615.80999999999995</v>
      </c>
      <c r="H810" s="8">
        <v>12</v>
      </c>
      <c r="I810" s="1"/>
    </row>
    <row r="811" spans="1:9" x14ac:dyDescent="0.25">
      <c r="A811" t="str">
        <f t="shared" si="12"/>
        <v>MEDICAR CAMPINAS - FA-00008948-CT - CASSIA ELIANA TURINI</v>
      </c>
      <c r="B811" t="s">
        <v>7660</v>
      </c>
      <c r="C811" t="s">
        <v>3737</v>
      </c>
      <c r="D811" t="s">
        <v>9332</v>
      </c>
      <c r="E811" t="s">
        <v>9333</v>
      </c>
      <c r="F811" t="s">
        <v>7663</v>
      </c>
      <c r="G811">
        <v>615.23</v>
      </c>
      <c r="H811" s="8">
        <v>7</v>
      </c>
      <c r="I811" s="1"/>
    </row>
    <row r="812" spans="1:9" x14ac:dyDescent="0.25">
      <c r="A812" t="str">
        <f t="shared" si="12"/>
        <v>N1 CARD - FA-00024041-CT - EDILAINE MARIA PEDERSOLI DAVID</v>
      </c>
      <c r="B812" t="s">
        <v>8429</v>
      </c>
      <c r="C812" t="s">
        <v>3062</v>
      </c>
      <c r="D812" t="s">
        <v>9922</v>
      </c>
      <c r="E812" t="s">
        <v>9923</v>
      </c>
      <c r="F812" t="s">
        <v>7663</v>
      </c>
      <c r="G812">
        <v>613.79999999999995</v>
      </c>
      <c r="H812" s="8">
        <v>6</v>
      </c>
      <c r="I812" s="1"/>
    </row>
    <row r="813" spans="1:9" x14ac:dyDescent="0.25">
      <c r="A813" t="str">
        <f t="shared" si="12"/>
        <v>MEDICAR CAMPINAS - AP-00002445-CT - KERRY DO BRASIL LTDA</v>
      </c>
      <c r="B813" t="s">
        <v>7660</v>
      </c>
      <c r="C813" t="s">
        <v>691</v>
      </c>
      <c r="D813" t="s">
        <v>18921</v>
      </c>
      <c r="E813" t="s">
        <v>18922</v>
      </c>
      <c r="F813" t="s">
        <v>7659</v>
      </c>
      <c r="G813">
        <v>612.57000000000005</v>
      </c>
      <c r="H813" s="8">
        <v>1</v>
      </c>
      <c r="I813" s="1"/>
    </row>
    <row r="814" spans="1:9" x14ac:dyDescent="0.25">
      <c r="A814" t="str">
        <f t="shared" si="12"/>
        <v>MEDICAR RIBEIRÃO PRETO - FA-00019894-CT - JERONIMA NASCIMENTO MORAES</v>
      </c>
      <c r="B814" t="s">
        <v>7656</v>
      </c>
      <c r="C814" t="s">
        <v>2987</v>
      </c>
      <c r="D814" t="s">
        <v>13133</v>
      </c>
      <c r="E814" t="s">
        <v>13134</v>
      </c>
      <c r="F814" t="s">
        <v>7663</v>
      </c>
      <c r="G814">
        <v>611.6</v>
      </c>
      <c r="H814" s="8">
        <v>4</v>
      </c>
      <c r="I814" s="1"/>
    </row>
    <row r="815" spans="1:9" x14ac:dyDescent="0.25">
      <c r="A815" t="str">
        <f t="shared" si="12"/>
        <v>MEDICAR CAMPINAS - TF-00017562-CT - FABIOLA MENON DOS SANTOS</v>
      </c>
      <c r="B815" t="s">
        <v>7660</v>
      </c>
      <c r="C815" t="s">
        <v>5154</v>
      </c>
      <c r="D815" t="s">
        <v>9981</v>
      </c>
      <c r="E815" t="s">
        <v>9982</v>
      </c>
      <c r="F815" t="s">
        <v>7663</v>
      </c>
      <c r="G815">
        <v>609.92999999999995</v>
      </c>
      <c r="H815" s="8">
        <v>6</v>
      </c>
      <c r="I815" s="1"/>
    </row>
    <row r="816" spans="1:9" x14ac:dyDescent="0.25">
      <c r="A816" t="str">
        <f t="shared" si="12"/>
        <v>MEDICAR CAMPINAS - AP-00002402-CT - ESCOLA INFANTIL PARAISO LTDA ME</v>
      </c>
      <c r="B816" t="s">
        <v>7660</v>
      </c>
      <c r="C816" t="s">
        <v>5958</v>
      </c>
      <c r="D816" t="s">
        <v>17533</v>
      </c>
      <c r="E816" t="s">
        <v>17534</v>
      </c>
      <c r="F816" t="s">
        <v>7659</v>
      </c>
      <c r="G816">
        <v>609.85</v>
      </c>
      <c r="H816" s="8">
        <v>3</v>
      </c>
      <c r="I816" s="1"/>
    </row>
    <row r="817" spans="1:9" x14ac:dyDescent="0.25">
      <c r="A817" t="str">
        <f t="shared" si="12"/>
        <v>MEDICAR RIBEIRÃO PRETO - EF-00038973-CT - ROSANGELA MARIA RODRIGUES</v>
      </c>
      <c r="B817" t="s">
        <v>7656</v>
      </c>
      <c r="C817" t="s">
        <v>6487</v>
      </c>
      <c r="D817" t="s">
        <v>14564</v>
      </c>
      <c r="E817" t="s">
        <v>14565</v>
      </c>
      <c r="F817" t="s">
        <v>7663</v>
      </c>
      <c r="G817">
        <v>609</v>
      </c>
      <c r="H817" s="8">
        <v>3</v>
      </c>
      <c r="I817" s="1"/>
    </row>
    <row r="818" spans="1:9" x14ac:dyDescent="0.25">
      <c r="A818" t="str">
        <f t="shared" si="12"/>
        <v>MEDICAR RIBEIRÃO PRETO - FA-00016716-CT - JOAQUIM INACIO LIBORIO</v>
      </c>
      <c r="B818" t="s">
        <v>7656</v>
      </c>
      <c r="C818" t="s">
        <v>4506</v>
      </c>
      <c r="D818" t="s">
        <v>8110</v>
      </c>
      <c r="E818" t="s">
        <v>8111</v>
      </c>
      <c r="F818" t="s">
        <v>7663</v>
      </c>
      <c r="G818">
        <v>604.91000000000008</v>
      </c>
      <c r="H818" s="8">
        <v>12</v>
      </c>
      <c r="I818" s="1"/>
    </row>
    <row r="819" spans="1:9" x14ac:dyDescent="0.25">
      <c r="A819" t="str">
        <f t="shared" si="12"/>
        <v>MEDICAR RIBEIRÃO PRETO - EF-00016997-CT - SANDRA REGINA DE JESUS SERGIO</v>
      </c>
      <c r="B819" t="s">
        <v>7656</v>
      </c>
      <c r="C819" t="s">
        <v>3203</v>
      </c>
      <c r="D819" t="s">
        <v>7810</v>
      </c>
      <c r="E819" t="s">
        <v>7811</v>
      </c>
      <c r="F819" t="s">
        <v>7663</v>
      </c>
      <c r="G819">
        <v>604.48</v>
      </c>
      <c r="H819" s="8">
        <v>15</v>
      </c>
      <c r="I819" s="1"/>
    </row>
    <row r="820" spans="1:9" x14ac:dyDescent="0.25">
      <c r="A820" t="str">
        <f t="shared" si="12"/>
        <v>MEDICAR  SAO PAULO - AP-00015594-CT - RJ BOTAFOGO CLINICA ODONTOLOGICA LTDA</v>
      </c>
      <c r="B820" t="s">
        <v>8420</v>
      </c>
      <c r="C820" t="s">
        <v>2613</v>
      </c>
      <c r="D820" t="s">
        <v>19037</v>
      </c>
      <c r="E820" t="s">
        <v>19038</v>
      </c>
      <c r="F820" t="s">
        <v>7659</v>
      </c>
      <c r="G820">
        <v>602.85</v>
      </c>
      <c r="H820" s="8">
        <v>1</v>
      </c>
      <c r="I820" s="1"/>
    </row>
    <row r="821" spans="1:9" x14ac:dyDescent="0.25">
      <c r="A821" t="str">
        <f t="shared" si="12"/>
        <v>N1 CARD - CO-00023745-CT - A C DA SILVA BABAS E SERV DOMESTICOS ME</v>
      </c>
      <c r="B821" t="s">
        <v>8429</v>
      </c>
      <c r="C821" t="s">
        <v>2435</v>
      </c>
      <c r="D821" t="s">
        <v>10254</v>
      </c>
      <c r="E821" t="s">
        <v>10255</v>
      </c>
      <c r="F821" t="s">
        <v>7659</v>
      </c>
      <c r="G821">
        <v>602.5</v>
      </c>
      <c r="H821" s="8">
        <v>5</v>
      </c>
      <c r="I821" s="1"/>
    </row>
    <row r="822" spans="1:9" x14ac:dyDescent="0.25">
      <c r="A822" t="str">
        <f t="shared" si="12"/>
        <v>MEDICAR RIBEIRÃO PRETO - TF-00018220-CT - MARLENE GONCALVES</v>
      </c>
      <c r="B822" t="s">
        <v>7656</v>
      </c>
      <c r="C822" t="s">
        <v>5751</v>
      </c>
      <c r="D822" t="s">
        <v>8478</v>
      </c>
      <c r="E822" t="s">
        <v>8479</v>
      </c>
      <c r="F822" t="s">
        <v>7663</v>
      </c>
      <c r="G822">
        <v>601.79999999999995</v>
      </c>
      <c r="H822" s="8">
        <v>10</v>
      </c>
      <c r="I822" s="1"/>
    </row>
    <row r="823" spans="1:9" x14ac:dyDescent="0.25">
      <c r="A823" t="str">
        <f t="shared" si="12"/>
        <v>MEDICAR RIBEIRÃO PRETO - FA-00021293-CT - SUELI LOPES TEIXEIRA BOMBONATO</v>
      </c>
      <c r="B823" t="s">
        <v>7656</v>
      </c>
      <c r="C823" t="s">
        <v>2102</v>
      </c>
      <c r="D823" t="s">
        <v>8986</v>
      </c>
      <c r="E823" t="s">
        <v>8987</v>
      </c>
      <c r="F823" t="s">
        <v>7663</v>
      </c>
      <c r="G823">
        <v>601.78</v>
      </c>
      <c r="H823" s="8">
        <v>8</v>
      </c>
      <c r="I823" s="1"/>
    </row>
    <row r="824" spans="1:9" x14ac:dyDescent="0.25">
      <c r="A824" t="str">
        <f t="shared" si="12"/>
        <v>MEDICAR RIBEIRÃO PRETO - AP-00020877-CT - R &amp; R CENTRO DE CONVIVENCIA PARA A TERCEIRA IDADE LTDA ME</v>
      </c>
      <c r="B824" t="s">
        <v>7656</v>
      </c>
      <c r="C824" t="s">
        <v>5978</v>
      </c>
      <c r="D824" t="s">
        <v>13983</v>
      </c>
      <c r="E824" t="s">
        <v>13984</v>
      </c>
      <c r="F824" t="s">
        <v>7659</v>
      </c>
      <c r="G824">
        <v>600</v>
      </c>
      <c r="H824" s="8">
        <v>3</v>
      </c>
      <c r="I824" s="1"/>
    </row>
    <row r="825" spans="1:9" x14ac:dyDescent="0.25">
      <c r="A825" t="str">
        <f t="shared" si="12"/>
        <v>MEDICAR RIBEIRÃO PRETO - TF-00022670-CT - JAIME AVILA LARA</v>
      </c>
      <c r="B825" t="s">
        <v>7656</v>
      </c>
      <c r="C825" t="s">
        <v>5215</v>
      </c>
      <c r="D825" t="s">
        <v>11790</v>
      </c>
      <c r="E825" t="s">
        <v>11791</v>
      </c>
      <c r="F825" t="s">
        <v>7663</v>
      </c>
      <c r="G825">
        <v>600</v>
      </c>
      <c r="H825" s="8">
        <v>5</v>
      </c>
      <c r="I825" s="1"/>
    </row>
    <row r="826" spans="1:9" x14ac:dyDescent="0.25">
      <c r="A826" t="str">
        <f t="shared" si="12"/>
        <v>MEDICAR RIBEIRÃO PRETO - AP-00008296-CT - VITTA RIBEIRAO VERDE 4 RPO DES IMOBILIARIO SPE LTDA</v>
      </c>
      <c r="B826" t="s">
        <v>7656</v>
      </c>
      <c r="C826" t="s">
        <v>3166</v>
      </c>
      <c r="D826" t="s">
        <v>19017</v>
      </c>
      <c r="E826" t="s">
        <v>19018</v>
      </c>
      <c r="F826" t="s">
        <v>7659</v>
      </c>
      <c r="G826">
        <v>599.94000000000005</v>
      </c>
      <c r="H826" s="8">
        <v>2</v>
      </c>
      <c r="I826" s="1"/>
    </row>
    <row r="827" spans="1:9" x14ac:dyDescent="0.25">
      <c r="A827" t="str">
        <f t="shared" si="12"/>
        <v>MEDICAR CAMPINAS - TF-00031337-CT - DEUSDETE FERREIRA DOS SANTOS</v>
      </c>
      <c r="B827" t="s">
        <v>7660</v>
      </c>
      <c r="C827" t="s">
        <v>5646</v>
      </c>
      <c r="D827" t="s">
        <v>11902</v>
      </c>
      <c r="E827" t="s">
        <v>11903</v>
      </c>
      <c r="F827" t="s">
        <v>7663</v>
      </c>
      <c r="G827">
        <v>599.5</v>
      </c>
      <c r="H827" s="8">
        <v>5</v>
      </c>
      <c r="I827" s="1"/>
    </row>
    <row r="828" spans="1:9" x14ac:dyDescent="0.25">
      <c r="A828" t="str">
        <f t="shared" si="12"/>
        <v>MEDICAR CAMPINAS - TF-00018163-CT - CLAUDIA REGINA SOUZA ALVES TONIATTO</v>
      </c>
      <c r="B828" t="s">
        <v>7660</v>
      </c>
      <c r="C828" t="s">
        <v>7208</v>
      </c>
      <c r="D828" t="s">
        <v>13344</v>
      </c>
      <c r="E828" t="s">
        <v>13345</v>
      </c>
      <c r="F828" t="s">
        <v>7663</v>
      </c>
      <c r="G828">
        <v>599.40000000000009</v>
      </c>
      <c r="H828" s="8">
        <v>4</v>
      </c>
      <c r="I828" s="1"/>
    </row>
    <row r="829" spans="1:9" x14ac:dyDescent="0.25">
      <c r="A829" t="str">
        <f t="shared" si="12"/>
        <v>MEDICAR CAMPINAS - FA-00017200-CT - MARAULYS RIVAS</v>
      </c>
      <c r="B829" t="s">
        <v>7660</v>
      </c>
      <c r="C829" t="s">
        <v>4177</v>
      </c>
      <c r="D829" t="s">
        <v>9868</v>
      </c>
      <c r="E829" t="s">
        <v>9869</v>
      </c>
      <c r="F829" t="s">
        <v>7663</v>
      </c>
      <c r="G829">
        <v>599.4</v>
      </c>
      <c r="H829" s="8">
        <v>6</v>
      </c>
      <c r="I829" s="1"/>
    </row>
    <row r="830" spans="1:9" x14ac:dyDescent="0.25">
      <c r="A830" t="str">
        <f t="shared" si="12"/>
        <v>MEDICAR CAMPINAS - FA-00017245-CT - CLAUDIA RODRIGUES DE SOUZA</v>
      </c>
      <c r="B830" t="s">
        <v>7660</v>
      </c>
      <c r="C830" t="s">
        <v>4041</v>
      </c>
      <c r="D830" t="s">
        <v>9872</v>
      </c>
      <c r="E830" t="s">
        <v>9873</v>
      </c>
      <c r="F830" t="s">
        <v>7663</v>
      </c>
      <c r="G830">
        <v>599.4</v>
      </c>
      <c r="H830" s="8">
        <v>6</v>
      </c>
      <c r="I830" s="1"/>
    </row>
    <row r="831" spans="1:9" x14ac:dyDescent="0.25">
      <c r="A831" t="str">
        <f t="shared" si="12"/>
        <v>MEDICAR CAMPINAS - TF-00017399-CT - EDILAMAR CAMILO DE ALMEIDA</v>
      </c>
      <c r="B831" t="s">
        <v>7660</v>
      </c>
      <c r="C831" t="s">
        <v>3084</v>
      </c>
      <c r="D831" t="s">
        <v>9973</v>
      </c>
      <c r="E831" t="s">
        <v>9974</v>
      </c>
      <c r="F831" t="s">
        <v>7663</v>
      </c>
      <c r="G831">
        <v>599.4</v>
      </c>
      <c r="H831" s="8">
        <v>6</v>
      </c>
      <c r="I831" s="1"/>
    </row>
    <row r="832" spans="1:9" x14ac:dyDescent="0.25">
      <c r="A832" t="str">
        <f t="shared" si="12"/>
        <v>MEDICAR CAMPINAS - TF-00017508-CT - CLEUSA MARIA FERREIRA DE MORAIS</v>
      </c>
      <c r="B832" t="s">
        <v>7660</v>
      </c>
      <c r="C832" t="s">
        <v>5339</v>
      </c>
      <c r="D832" t="s">
        <v>9977</v>
      </c>
      <c r="E832" t="s">
        <v>9978</v>
      </c>
      <c r="F832" t="s">
        <v>7663</v>
      </c>
      <c r="G832">
        <v>599.4</v>
      </c>
      <c r="H832" s="8">
        <v>6</v>
      </c>
      <c r="I832" s="1"/>
    </row>
    <row r="833" spans="1:9" x14ac:dyDescent="0.25">
      <c r="A833" t="str">
        <f t="shared" si="12"/>
        <v>MEDICAR CAMPINAS - TF-00017511-CT - LEONILDA PEDROSO DE LIMA</v>
      </c>
      <c r="B833" t="s">
        <v>7660</v>
      </c>
      <c r="C833" t="s">
        <v>5075</v>
      </c>
      <c r="D833" t="s">
        <v>9979</v>
      </c>
      <c r="E833" t="s">
        <v>9980</v>
      </c>
      <c r="F833" t="s">
        <v>7663</v>
      </c>
      <c r="G833">
        <v>599.4</v>
      </c>
      <c r="H833" s="8">
        <v>6</v>
      </c>
      <c r="I833" s="1"/>
    </row>
    <row r="834" spans="1:9" x14ac:dyDescent="0.25">
      <c r="A834" t="str">
        <f t="shared" si="12"/>
        <v>MEDICAR CAMPINAS - TF-00018495-CT - BENEDITO ANTONIO PEREIRA</v>
      </c>
      <c r="B834" t="s">
        <v>7660</v>
      </c>
      <c r="C834" t="s">
        <v>4956</v>
      </c>
      <c r="D834" t="s">
        <v>10001</v>
      </c>
      <c r="E834" t="s">
        <v>10002</v>
      </c>
      <c r="F834" t="s">
        <v>7663</v>
      </c>
      <c r="G834">
        <v>599.4</v>
      </c>
      <c r="H834" s="8">
        <v>6</v>
      </c>
      <c r="I834" s="1"/>
    </row>
    <row r="835" spans="1:9" x14ac:dyDescent="0.25">
      <c r="A835" t="str">
        <f t="shared" si="12"/>
        <v>MEDICAR CAMPINAS - TF-00019996-CT - DEBORA PEREIRA BARBOSA</v>
      </c>
      <c r="B835" t="s">
        <v>7660</v>
      </c>
      <c r="C835" t="s">
        <v>5089</v>
      </c>
      <c r="D835" t="s">
        <v>10005</v>
      </c>
      <c r="E835" t="s">
        <v>10006</v>
      </c>
      <c r="F835" t="s">
        <v>7663</v>
      </c>
      <c r="G835">
        <v>599.4</v>
      </c>
      <c r="H835" s="8">
        <v>6</v>
      </c>
      <c r="I835" s="1"/>
    </row>
    <row r="836" spans="1:9" x14ac:dyDescent="0.25">
      <c r="A836" t="str">
        <f t="shared" ref="A836:A899" si="13">_xlfn.CONCAT(B836," - ",C836," - ",E836)</f>
        <v>MEDICAR CAMPINAS - TF-00020120-CT - MICHELE MITUE KIKUCHI</v>
      </c>
      <c r="B836" t="s">
        <v>7660</v>
      </c>
      <c r="C836" t="s">
        <v>4608</v>
      </c>
      <c r="D836" t="s">
        <v>10009</v>
      </c>
      <c r="E836" t="s">
        <v>10010</v>
      </c>
      <c r="F836" t="s">
        <v>7663</v>
      </c>
      <c r="G836">
        <v>599.4</v>
      </c>
      <c r="H836" s="8">
        <v>6</v>
      </c>
      <c r="I836" s="1"/>
    </row>
    <row r="837" spans="1:9" x14ac:dyDescent="0.25">
      <c r="A837" t="str">
        <f t="shared" si="13"/>
        <v>MEDICAR CAMPINAS - TF-00020335-CT - MARIA DAS GRACAS VAL DOS SANTOS</v>
      </c>
      <c r="B837" t="s">
        <v>7660</v>
      </c>
      <c r="C837" t="s">
        <v>5759</v>
      </c>
      <c r="D837" t="s">
        <v>10019</v>
      </c>
      <c r="E837" t="s">
        <v>10020</v>
      </c>
      <c r="F837" t="s">
        <v>7663</v>
      </c>
      <c r="G837">
        <v>599.4</v>
      </c>
      <c r="H837" s="8">
        <v>6</v>
      </c>
      <c r="I837" s="1"/>
    </row>
    <row r="838" spans="1:9" x14ac:dyDescent="0.25">
      <c r="A838" t="str">
        <f t="shared" si="13"/>
        <v>MEDICAR CAMPINAS - TF-00020556-CT - CATIA SIQUEIRA SOUZA</v>
      </c>
      <c r="B838" t="s">
        <v>7660</v>
      </c>
      <c r="C838" t="s">
        <v>5095</v>
      </c>
      <c r="D838" t="s">
        <v>10027</v>
      </c>
      <c r="E838" t="s">
        <v>10028</v>
      </c>
      <c r="F838" t="s">
        <v>7663</v>
      </c>
      <c r="G838">
        <v>599.4</v>
      </c>
      <c r="H838" s="8">
        <v>6</v>
      </c>
      <c r="I838" s="1"/>
    </row>
    <row r="839" spans="1:9" x14ac:dyDescent="0.25">
      <c r="A839" t="str">
        <f t="shared" si="13"/>
        <v>MEDICAR CAMPINAS - TF-00020686-CT - DAMARIS MARINHO COSME</v>
      </c>
      <c r="B839" t="s">
        <v>7660</v>
      </c>
      <c r="C839" t="s">
        <v>7229</v>
      </c>
      <c r="D839" t="s">
        <v>10029</v>
      </c>
      <c r="E839" t="s">
        <v>10030</v>
      </c>
      <c r="F839" t="s">
        <v>7663</v>
      </c>
      <c r="G839">
        <v>599.4</v>
      </c>
      <c r="H839" s="8">
        <v>6</v>
      </c>
      <c r="I839" s="1"/>
    </row>
    <row r="840" spans="1:9" x14ac:dyDescent="0.25">
      <c r="A840" t="str">
        <f t="shared" si="13"/>
        <v>MEDICAR CAMPINAS - TF-00020693-CT - DALVIO ABEL TEIXEIRA</v>
      </c>
      <c r="B840" t="s">
        <v>7660</v>
      </c>
      <c r="C840" t="s">
        <v>3102</v>
      </c>
      <c r="D840" t="s">
        <v>10031</v>
      </c>
      <c r="E840" t="s">
        <v>10032</v>
      </c>
      <c r="F840" t="s">
        <v>7663</v>
      </c>
      <c r="G840">
        <v>599.4</v>
      </c>
      <c r="H840" s="8">
        <v>6</v>
      </c>
      <c r="I840" s="1"/>
    </row>
    <row r="841" spans="1:9" x14ac:dyDescent="0.25">
      <c r="A841" t="str">
        <f t="shared" si="13"/>
        <v>MEDICAR CAMPINAS - TF-00020695-CT - ANA ALICE DO ROSARIO FERNANDES</v>
      </c>
      <c r="B841" t="s">
        <v>7660</v>
      </c>
      <c r="C841" t="s">
        <v>4967</v>
      </c>
      <c r="D841" t="s">
        <v>10033</v>
      </c>
      <c r="E841" t="s">
        <v>10034</v>
      </c>
      <c r="F841" t="s">
        <v>7663</v>
      </c>
      <c r="G841">
        <v>599.4</v>
      </c>
      <c r="H841" s="8">
        <v>6</v>
      </c>
      <c r="I841" s="1"/>
    </row>
    <row r="842" spans="1:9" x14ac:dyDescent="0.25">
      <c r="A842" t="str">
        <f t="shared" si="13"/>
        <v>MEDICAR CAMPINAS - TF-00020713-CT - ARILDA DE JESUS MATHIAS</v>
      </c>
      <c r="B842" t="s">
        <v>7660</v>
      </c>
      <c r="C842" t="s">
        <v>7230</v>
      </c>
      <c r="D842" t="s">
        <v>10035</v>
      </c>
      <c r="E842" t="s">
        <v>10036</v>
      </c>
      <c r="F842" t="s">
        <v>7663</v>
      </c>
      <c r="G842">
        <v>599.4</v>
      </c>
      <c r="H842" s="8">
        <v>6</v>
      </c>
      <c r="I842" s="1"/>
    </row>
    <row r="843" spans="1:9" x14ac:dyDescent="0.25">
      <c r="A843" t="str">
        <f t="shared" si="13"/>
        <v>MEDICAR CAMPINAS - TF-00020740-CT - ALEXANDRE LIMA PORFIRIO</v>
      </c>
      <c r="B843" t="s">
        <v>7660</v>
      </c>
      <c r="C843" t="s">
        <v>3639</v>
      </c>
      <c r="D843" t="s">
        <v>10039</v>
      </c>
      <c r="E843" t="s">
        <v>10040</v>
      </c>
      <c r="F843" t="s">
        <v>7663</v>
      </c>
      <c r="G843">
        <v>599.4</v>
      </c>
      <c r="H843" s="8">
        <v>6</v>
      </c>
      <c r="I843" s="1"/>
    </row>
    <row r="844" spans="1:9" x14ac:dyDescent="0.25">
      <c r="A844" t="str">
        <f t="shared" si="13"/>
        <v>MEDICAR CAMPINAS - TF-00020746-CT - CLEMILDA RIBEIRO DA CONCEICAO</v>
      </c>
      <c r="B844" t="s">
        <v>7660</v>
      </c>
      <c r="C844" t="s">
        <v>5098</v>
      </c>
      <c r="D844" t="s">
        <v>10041</v>
      </c>
      <c r="E844" t="s">
        <v>10042</v>
      </c>
      <c r="F844" t="s">
        <v>7663</v>
      </c>
      <c r="G844">
        <v>599.4</v>
      </c>
      <c r="H844" s="8">
        <v>6</v>
      </c>
      <c r="I844" s="1"/>
    </row>
    <row r="845" spans="1:9" x14ac:dyDescent="0.25">
      <c r="A845" t="str">
        <f t="shared" si="13"/>
        <v>MEDICAR CAMPINAS - TF-00020756-CT - LUCIA APARECIDA ANICETO DOS SANTOS</v>
      </c>
      <c r="B845" t="s">
        <v>7660</v>
      </c>
      <c r="C845" t="s">
        <v>2884</v>
      </c>
      <c r="D845" t="s">
        <v>10043</v>
      </c>
      <c r="E845" t="s">
        <v>10044</v>
      </c>
      <c r="F845" t="s">
        <v>7663</v>
      </c>
      <c r="G845">
        <v>599.4</v>
      </c>
      <c r="H845" s="8">
        <v>6</v>
      </c>
      <c r="I845" s="1"/>
    </row>
    <row r="846" spans="1:9" x14ac:dyDescent="0.25">
      <c r="A846" t="str">
        <f t="shared" si="13"/>
        <v>MEDICAR CAMPINAS - TF-00020830-CT - ANTONIA APARECIDA ROQUE</v>
      </c>
      <c r="B846" t="s">
        <v>7660</v>
      </c>
      <c r="C846" t="s">
        <v>5099</v>
      </c>
      <c r="D846" t="s">
        <v>10047</v>
      </c>
      <c r="E846" t="s">
        <v>10048</v>
      </c>
      <c r="F846" t="s">
        <v>7663</v>
      </c>
      <c r="G846">
        <v>599.4</v>
      </c>
      <c r="H846" s="8">
        <v>6</v>
      </c>
      <c r="I846" s="1"/>
    </row>
    <row r="847" spans="1:9" x14ac:dyDescent="0.25">
      <c r="A847" t="str">
        <f t="shared" si="13"/>
        <v>MEDICAR CAMPINAS - TF-00020847-CT - FLAVIA DE OLIVEIRA CALDEIRA</v>
      </c>
      <c r="B847" t="s">
        <v>7660</v>
      </c>
      <c r="C847" t="s">
        <v>2885</v>
      </c>
      <c r="D847" t="s">
        <v>10049</v>
      </c>
      <c r="E847" t="s">
        <v>10050</v>
      </c>
      <c r="F847" t="s">
        <v>7663</v>
      </c>
      <c r="G847">
        <v>599.4</v>
      </c>
      <c r="H847" s="8">
        <v>6</v>
      </c>
      <c r="I847" s="1"/>
    </row>
    <row r="848" spans="1:9" x14ac:dyDescent="0.25">
      <c r="A848" t="str">
        <f t="shared" si="13"/>
        <v>MEDICAR CAMPINAS - TF-00020848-CT - ALVINA VIRGILINA DIAS GONCALVES</v>
      </c>
      <c r="B848" t="s">
        <v>7660</v>
      </c>
      <c r="C848" t="s">
        <v>5353</v>
      </c>
      <c r="D848" t="s">
        <v>10051</v>
      </c>
      <c r="E848" t="s">
        <v>10052</v>
      </c>
      <c r="F848" t="s">
        <v>7663</v>
      </c>
      <c r="G848">
        <v>599.4</v>
      </c>
      <c r="H848" s="8">
        <v>6</v>
      </c>
      <c r="I848" s="1"/>
    </row>
    <row r="849" spans="1:9" x14ac:dyDescent="0.25">
      <c r="A849" t="str">
        <f t="shared" si="13"/>
        <v>MEDICAR CAMPINAS - TF-00020873-CT - ANGELA MARIA EUFRASIO</v>
      </c>
      <c r="B849" t="s">
        <v>7660</v>
      </c>
      <c r="C849" t="s">
        <v>5102</v>
      </c>
      <c r="D849" t="s">
        <v>10053</v>
      </c>
      <c r="E849" t="s">
        <v>10054</v>
      </c>
      <c r="F849" t="s">
        <v>7663</v>
      </c>
      <c r="G849">
        <v>599.4</v>
      </c>
      <c r="H849" s="8">
        <v>6</v>
      </c>
      <c r="I849" s="1"/>
    </row>
    <row r="850" spans="1:9" x14ac:dyDescent="0.25">
      <c r="A850" t="str">
        <f t="shared" si="13"/>
        <v>MEDICAR CAMPINAS - TF-00021133-CT - ELENA APARECIDA FERNANDES MORENO</v>
      </c>
      <c r="B850" t="s">
        <v>7660</v>
      </c>
      <c r="C850" t="s">
        <v>6136</v>
      </c>
      <c r="D850" t="s">
        <v>10061</v>
      </c>
      <c r="E850" t="s">
        <v>10062</v>
      </c>
      <c r="F850" t="s">
        <v>7663</v>
      </c>
      <c r="G850">
        <v>599.4</v>
      </c>
      <c r="H850" s="8">
        <v>6</v>
      </c>
      <c r="I850" s="1"/>
    </row>
    <row r="851" spans="1:9" x14ac:dyDescent="0.25">
      <c r="A851" t="str">
        <f t="shared" si="13"/>
        <v>MEDICAR CAMPINAS - TF-00021140-CT - FABIANA APARECIDA DE OLIVEIRA</v>
      </c>
      <c r="B851" t="s">
        <v>7660</v>
      </c>
      <c r="C851" t="s">
        <v>5184</v>
      </c>
      <c r="D851" t="s">
        <v>10063</v>
      </c>
      <c r="E851" t="s">
        <v>10064</v>
      </c>
      <c r="F851" t="s">
        <v>7663</v>
      </c>
      <c r="G851">
        <v>599.4</v>
      </c>
      <c r="H851" s="8">
        <v>6</v>
      </c>
      <c r="I851" s="1"/>
    </row>
    <row r="852" spans="1:9" x14ac:dyDescent="0.25">
      <c r="A852" t="str">
        <f t="shared" si="13"/>
        <v>MEDICAR CAMPINAS - TF-00021277-CT - ROSANGELA DA CONCEICAO PEREIRA</v>
      </c>
      <c r="B852" t="s">
        <v>7660</v>
      </c>
      <c r="C852" t="s">
        <v>4726</v>
      </c>
      <c r="D852" t="s">
        <v>10065</v>
      </c>
      <c r="E852" t="s">
        <v>10066</v>
      </c>
      <c r="F852" t="s">
        <v>7663</v>
      </c>
      <c r="G852">
        <v>599.4</v>
      </c>
      <c r="H852" s="8">
        <v>6</v>
      </c>
      <c r="I852" s="1"/>
    </row>
    <row r="853" spans="1:9" x14ac:dyDescent="0.25">
      <c r="A853" t="str">
        <f t="shared" si="13"/>
        <v>MEDICAR CAMPINAS - TF-00021361-CT - HUMBERTO VERISSIMO DA SILVA</v>
      </c>
      <c r="B853" t="s">
        <v>7660</v>
      </c>
      <c r="C853" t="s">
        <v>4729</v>
      </c>
      <c r="D853" t="s">
        <v>10067</v>
      </c>
      <c r="E853" t="s">
        <v>10068</v>
      </c>
      <c r="F853" t="s">
        <v>7663</v>
      </c>
      <c r="G853">
        <v>599.4</v>
      </c>
      <c r="H853" s="8">
        <v>6</v>
      </c>
      <c r="I853" s="1"/>
    </row>
    <row r="854" spans="1:9" x14ac:dyDescent="0.25">
      <c r="A854" t="str">
        <f t="shared" si="13"/>
        <v>MEDICAR CAMPINAS - TF-00021367-CT - JENNIFER MAYARA DE SOUSA</v>
      </c>
      <c r="B854" t="s">
        <v>7660</v>
      </c>
      <c r="C854" t="s">
        <v>4374</v>
      </c>
      <c r="D854" t="s">
        <v>10069</v>
      </c>
      <c r="E854" t="s">
        <v>10070</v>
      </c>
      <c r="F854" t="s">
        <v>7663</v>
      </c>
      <c r="G854">
        <v>599.4</v>
      </c>
      <c r="H854" s="8">
        <v>6</v>
      </c>
      <c r="I854" s="1"/>
    </row>
    <row r="855" spans="1:9" x14ac:dyDescent="0.25">
      <c r="A855" t="str">
        <f t="shared" si="13"/>
        <v>MEDICAR CAMPINAS - TF-00021425-CT - ELAINE REGINA MORAES</v>
      </c>
      <c r="B855" t="s">
        <v>7660</v>
      </c>
      <c r="C855" t="s">
        <v>5190</v>
      </c>
      <c r="D855" t="s">
        <v>10073</v>
      </c>
      <c r="E855" t="s">
        <v>10074</v>
      </c>
      <c r="F855" t="s">
        <v>7663</v>
      </c>
      <c r="G855">
        <v>599.4</v>
      </c>
      <c r="H855" s="8">
        <v>6</v>
      </c>
      <c r="I855" s="1"/>
    </row>
    <row r="856" spans="1:9" x14ac:dyDescent="0.25">
      <c r="A856" t="str">
        <f t="shared" si="13"/>
        <v>MEDICAR CAMPINAS - TF-00021515-CT - DIEGO SANTANA DOS ANJOS</v>
      </c>
      <c r="B856" t="s">
        <v>7660</v>
      </c>
      <c r="C856" t="s">
        <v>3118</v>
      </c>
      <c r="D856" t="s">
        <v>10077</v>
      </c>
      <c r="E856" t="s">
        <v>10078</v>
      </c>
      <c r="F856" t="s">
        <v>7663</v>
      </c>
      <c r="G856">
        <v>599.4</v>
      </c>
      <c r="H856" s="8">
        <v>6</v>
      </c>
      <c r="I856" s="1"/>
    </row>
    <row r="857" spans="1:9" x14ac:dyDescent="0.25">
      <c r="A857" t="str">
        <f t="shared" si="13"/>
        <v>MEDICAR CAMPINAS - TF-00021521-CT - VIVIANE MARIA SILVA DE PAULA</v>
      </c>
      <c r="B857" t="s">
        <v>7660</v>
      </c>
      <c r="C857" t="s">
        <v>5364</v>
      </c>
      <c r="D857" t="s">
        <v>10079</v>
      </c>
      <c r="E857" t="s">
        <v>10080</v>
      </c>
      <c r="F857" t="s">
        <v>7663</v>
      </c>
      <c r="G857">
        <v>599.4</v>
      </c>
      <c r="H857" s="8">
        <v>6</v>
      </c>
      <c r="I857" s="1"/>
    </row>
    <row r="858" spans="1:9" x14ac:dyDescent="0.25">
      <c r="A858" t="str">
        <f t="shared" si="13"/>
        <v>MEDICAR CAMPINAS - TF-00021555-CT - SUELI APARECIDA GIL MORO</v>
      </c>
      <c r="B858" t="s">
        <v>7660</v>
      </c>
      <c r="C858" t="s">
        <v>5195</v>
      </c>
      <c r="D858" t="s">
        <v>10081</v>
      </c>
      <c r="E858" t="s">
        <v>10082</v>
      </c>
      <c r="F858" t="s">
        <v>7663</v>
      </c>
      <c r="G858">
        <v>599.4</v>
      </c>
      <c r="H858" s="8">
        <v>6</v>
      </c>
      <c r="I858" s="1"/>
    </row>
    <row r="859" spans="1:9" x14ac:dyDescent="0.25">
      <c r="A859" t="str">
        <f t="shared" si="13"/>
        <v>MEDICAR CAMPINAS - TF-00021627-CT - GESSIANE ROCHA SANTOS</v>
      </c>
      <c r="B859" t="s">
        <v>7660</v>
      </c>
      <c r="C859" t="s">
        <v>7246</v>
      </c>
      <c r="D859" t="s">
        <v>10085</v>
      </c>
      <c r="E859" t="s">
        <v>10086</v>
      </c>
      <c r="F859" t="s">
        <v>7663</v>
      </c>
      <c r="G859">
        <v>599.4</v>
      </c>
      <c r="H859" s="8">
        <v>6</v>
      </c>
      <c r="I859" s="1"/>
    </row>
    <row r="860" spans="1:9" x14ac:dyDescent="0.25">
      <c r="A860" t="str">
        <f t="shared" si="13"/>
        <v>MEDICAR CAMPINAS - TF-00021696-CT - JHONATAN HENRIQUE BENEVIDES</v>
      </c>
      <c r="B860" t="s">
        <v>7660</v>
      </c>
      <c r="C860" t="s">
        <v>2789</v>
      </c>
      <c r="D860" t="s">
        <v>10087</v>
      </c>
      <c r="E860" t="s">
        <v>10088</v>
      </c>
      <c r="F860" t="s">
        <v>7663</v>
      </c>
      <c r="G860">
        <v>599.4</v>
      </c>
      <c r="H860" s="8">
        <v>6</v>
      </c>
      <c r="I860" s="1"/>
    </row>
    <row r="861" spans="1:9" x14ac:dyDescent="0.25">
      <c r="A861" t="str">
        <f t="shared" si="13"/>
        <v>MEDICAR CAMPINAS - TF-00021709-CT - PATRICIA DOMINGOS DE OLIVEIRA</v>
      </c>
      <c r="B861" t="s">
        <v>7660</v>
      </c>
      <c r="C861" t="s">
        <v>3122</v>
      </c>
      <c r="D861" t="s">
        <v>10089</v>
      </c>
      <c r="E861" t="s">
        <v>10090</v>
      </c>
      <c r="F861" t="s">
        <v>7663</v>
      </c>
      <c r="G861">
        <v>599.4</v>
      </c>
      <c r="H861" s="8">
        <v>6</v>
      </c>
      <c r="I861" s="1"/>
    </row>
    <row r="862" spans="1:9" x14ac:dyDescent="0.25">
      <c r="A862" t="str">
        <f t="shared" si="13"/>
        <v>MEDICAR CAMPINAS - TF-00021781-CT - ELIANE PAULA DA COSTA</v>
      </c>
      <c r="B862" t="s">
        <v>7660</v>
      </c>
      <c r="C862" t="s">
        <v>5776</v>
      </c>
      <c r="D862" t="s">
        <v>10097</v>
      </c>
      <c r="E862" t="s">
        <v>10098</v>
      </c>
      <c r="F862" t="s">
        <v>7663</v>
      </c>
      <c r="G862">
        <v>599.4</v>
      </c>
      <c r="H862" s="8">
        <v>6</v>
      </c>
      <c r="I862" s="1"/>
    </row>
    <row r="863" spans="1:9" x14ac:dyDescent="0.25">
      <c r="A863" t="str">
        <f t="shared" si="13"/>
        <v>MEDICAR CAMPINAS - TF-00021787-CT - LUCIENE DOS SANTOS MORAES</v>
      </c>
      <c r="B863" t="s">
        <v>7660</v>
      </c>
      <c r="C863" t="s">
        <v>2185</v>
      </c>
      <c r="D863" t="s">
        <v>10099</v>
      </c>
      <c r="E863" t="s">
        <v>10100</v>
      </c>
      <c r="F863" t="s">
        <v>7663</v>
      </c>
      <c r="G863">
        <v>599.4</v>
      </c>
      <c r="H863" s="8">
        <v>6</v>
      </c>
      <c r="I863" s="1"/>
    </row>
    <row r="864" spans="1:9" x14ac:dyDescent="0.25">
      <c r="A864" t="str">
        <f t="shared" si="13"/>
        <v>MEDICAR CAMPINAS - TF-00021835-CT - SUZANY CAMILLE BASSO SILVESTRE</v>
      </c>
      <c r="B864" t="s">
        <v>7660</v>
      </c>
      <c r="C864" t="s">
        <v>4985</v>
      </c>
      <c r="D864" t="s">
        <v>10103</v>
      </c>
      <c r="E864" t="s">
        <v>10104</v>
      </c>
      <c r="F864" t="s">
        <v>7663</v>
      </c>
      <c r="G864">
        <v>599.4</v>
      </c>
      <c r="H864" s="8">
        <v>6</v>
      </c>
      <c r="I864" s="1"/>
    </row>
    <row r="865" spans="1:9" x14ac:dyDescent="0.25">
      <c r="A865" t="str">
        <f t="shared" si="13"/>
        <v>MEDICAR CAMPINAS - TF-00021859-CT - KATIA APARECIDA JACINTO LOPES</v>
      </c>
      <c r="B865" t="s">
        <v>7660</v>
      </c>
      <c r="C865" t="s">
        <v>2186</v>
      </c>
      <c r="D865" t="s">
        <v>10107</v>
      </c>
      <c r="E865" t="s">
        <v>10108</v>
      </c>
      <c r="F865" t="s">
        <v>7663</v>
      </c>
      <c r="G865">
        <v>599.4</v>
      </c>
      <c r="H865" s="8">
        <v>6</v>
      </c>
      <c r="I865" s="1"/>
    </row>
    <row r="866" spans="1:9" x14ac:dyDescent="0.25">
      <c r="A866" t="str">
        <f t="shared" si="13"/>
        <v>MEDICAR CAMPINAS - TF-00022001-CT - LUZIA DAS DORES CASEMIRO</v>
      </c>
      <c r="B866" t="s">
        <v>7660</v>
      </c>
      <c r="C866" t="s">
        <v>7258</v>
      </c>
      <c r="D866" t="s">
        <v>10113</v>
      </c>
      <c r="E866" t="s">
        <v>10114</v>
      </c>
      <c r="F866" t="s">
        <v>7663</v>
      </c>
      <c r="G866">
        <v>599.4</v>
      </c>
      <c r="H866" s="8">
        <v>6</v>
      </c>
      <c r="I866" s="1"/>
    </row>
    <row r="867" spans="1:9" x14ac:dyDescent="0.25">
      <c r="A867" t="str">
        <f t="shared" si="13"/>
        <v>MEDICAR CAMPINAS - TF-00022027-CT - NELSON VEDRONI</v>
      </c>
      <c r="B867" t="s">
        <v>7660</v>
      </c>
      <c r="C867" t="s">
        <v>2795</v>
      </c>
      <c r="D867" t="s">
        <v>10115</v>
      </c>
      <c r="E867" t="s">
        <v>10116</v>
      </c>
      <c r="F867" t="s">
        <v>7663</v>
      </c>
      <c r="G867">
        <v>599.4</v>
      </c>
      <c r="H867" s="8">
        <v>6</v>
      </c>
      <c r="I867" s="1"/>
    </row>
    <row r="868" spans="1:9" x14ac:dyDescent="0.25">
      <c r="A868" t="str">
        <f t="shared" si="13"/>
        <v>MEDICAR CAMPINAS - TF-00022047-CT - WAGNER WILLIAM ARRUDA ROSA</v>
      </c>
      <c r="B868" t="s">
        <v>7660</v>
      </c>
      <c r="C868" t="s">
        <v>4987</v>
      </c>
      <c r="D868" t="s">
        <v>10117</v>
      </c>
      <c r="E868" t="s">
        <v>10118</v>
      </c>
      <c r="F868" t="s">
        <v>7663</v>
      </c>
      <c r="G868">
        <v>599.4</v>
      </c>
      <c r="H868" s="8">
        <v>6</v>
      </c>
      <c r="I868" s="1"/>
    </row>
    <row r="869" spans="1:9" x14ac:dyDescent="0.25">
      <c r="A869" t="str">
        <f t="shared" si="13"/>
        <v>MEDICAR CAMPINAS - TF-00022077-CT - ANA MARIA CRISTINA THEODORO</v>
      </c>
      <c r="B869" t="s">
        <v>7660</v>
      </c>
      <c r="C869" t="s">
        <v>4744</v>
      </c>
      <c r="D869" t="s">
        <v>10121</v>
      </c>
      <c r="E869" t="s">
        <v>10122</v>
      </c>
      <c r="F869" t="s">
        <v>7663</v>
      </c>
      <c r="G869">
        <v>599.4</v>
      </c>
      <c r="H869" s="8">
        <v>6</v>
      </c>
      <c r="I869" s="1"/>
    </row>
    <row r="870" spans="1:9" x14ac:dyDescent="0.25">
      <c r="A870" t="str">
        <f t="shared" si="13"/>
        <v>MEDICAR CAMPINAS - TF-00022081-CT - MICHAEL MIRANDA DE SOUZA</v>
      </c>
      <c r="B870" t="s">
        <v>7660</v>
      </c>
      <c r="C870" t="s">
        <v>4989</v>
      </c>
      <c r="D870" t="s">
        <v>10123</v>
      </c>
      <c r="E870" t="s">
        <v>10124</v>
      </c>
      <c r="F870" t="s">
        <v>7663</v>
      </c>
      <c r="G870">
        <v>599.4</v>
      </c>
      <c r="H870" s="8">
        <v>6</v>
      </c>
      <c r="I870" s="1"/>
    </row>
    <row r="871" spans="1:9" x14ac:dyDescent="0.25">
      <c r="A871" t="str">
        <f t="shared" si="13"/>
        <v>MEDICAR CAMPINAS - TF-00022117-CT - MIRIAM DE FREITAS</v>
      </c>
      <c r="B871" t="s">
        <v>7660</v>
      </c>
      <c r="C871" t="s">
        <v>7415</v>
      </c>
      <c r="D871" t="s">
        <v>10131</v>
      </c>
      <c r="E871" t="s">
        <v>10132</v>
      </c>
      <c r="F871" t="s">
        <v>7663</v>
      </c>
      <c r="G871">
        <v>599.4</v>
      </c>
      <c r="H871" s="8">
        <v>6</v>
      </c>
      <c r="I871" s="1"/>
    </row>
    <row r="872" spans="1:9" x14ac:dyDescent="0.25">
      <c r="A872" t="str">
        <f t="shared" si="13"/>
        <v>MEDICAR CAMPINAS - TF-00022173-CT - EDVANIA ALVES DOS SANTOS</v>
      </c>
      <c r="B872" t="s">
        <v>7660</v>
      </c>
      <c r="C872" t="s">
        <v>3132</v>
      </c>
      <c r="D872" t="s">
        <v>10135</v>
      </c>
      <c r="E872" t="s">
        <v>10136</v>
      </c>
      <c r="F872" t="s">
        <v>7663</v>
      </c>
      <c r="G872">
        <v>599.4</v>
      </c>
      <c r="H872" s="8">
        <v>6</v>
      </c>
      <c r="I872" s="1"/>
    </row>
    <row r="873" spans="1:9" x14ac:dyDescent="0.25">
      <c r="A873" t="str">
        <f t="shared" si="13"/>
        <v>MEDICAR CAMPINAS - TF-00022221-CT - MARCELO QUARANTA DE VASCONCELOS PENA</v>
      </c>
      <c r="B873" t="s">
        <v>7660</v>
      </c>
      <c r="C873" t="s">
        <v>6153</v>
      </c>
      <c r="D873" t="s">
        <v>10137</v>
      </c>
      <c r="E873" t="s">
        <v>10138</v>
      </c>
      <c r="F873" t="s">
        <v>7663</v>
      </c>
      <c r="G873">
        <v>599.4</v>
      </c>
      <c r="H873" s="8">
        <v>6</v>
      </c>
      <c r="I873" s="1"/>
    </row>
    <row r="874" spans="1:9" x14ac:dyDescent="0.25">
      <c r="A874" t="str">
        <f t="shared" si="13"/>
        <v>MEDICAR CAMPINAS - TF-00022383-CT - DJANIA MARIA DOS SANTOS MOSNA</v>
      </c>
      <c r="B874" t="s">
        <v>7660</v>
      </c>
      <c r="C874" t="s">
        <v>2911</v>
      </c>
      <c r="D874" t="s">
        <v>10149</v>
      </c>
      <c r="E874" t="s">
        <v>10150</v>
      </c>
      <c r="F874" t="s">
        <v>7663</v>
      </c>
      <c r="G874">
        <v>599.4</v>
      </c>
      <c r="H874" s="8">
        <v>6</v>
      </c>
      <c r="I874" s="1"/>
    </row>
    <row r="875" spans="1:9" x14ac:dyDescent="0.25">
      <c r="A875" t="str">
        <f t="shared" si="13"/>
        <v>MEDICAR CAMPINAS - TF-00022482-CT - CRISTIANE APARECIDA DOS SANTOS</v>
      </c>
      <c r="B875" t="s">
        <v>7660</v>
      </c>
      <c r="C875" t="s">
        <v>5792</v>
      </c>
      <c r="D875" t="s">
        <v>10157</v>
      </c>
      <c r="E875" t="s">
        <v>10158</v>
      </c>
      <c r="F875" t="s">
        <v>7663</v>
      </c>
      <c r="G875">
        <v>599.4</v>
      </c>
      <c r="H875" s="8">
        <v>6</v>
      </c>
      <c r="I875" s="1"/>
    </row>
    <row r="876" spans="1:9" x14ac:dyDescent="0.25">
      <c r="A876" t="str">
        <f t="shared" si="13"/>
        <v>MEDICAR CAMPINAS - TF-00022554-CT - FERNANDA CAROLINA CAMARGO DOS SANTOS MELO</v>
      </c>
      <c r="B876" t="s">
        <v>7660</v>
      </c>
      <c r="C876" t="s">
        <v>3669</v>
      </c>
      <c r="D876" t="s">
        <v>10161</v>
      </c>
      <c r="E876" t="s">
        <v>10162</v>
      </c>
      <c r="F876" t="s">
        <v>7663</v>
      </c>
      <c r="G876">
        <v>599.4</v>
      </c>
      <c r="H876" s="8">
        <v>6</v>
      </c>
      <c r="I876" s="1"/>
    </row>
    <row r="877" spans="1:9" x14ac:dyDescent="0.25">
      <c r="A877" t="str">
        <f t="shared" si="13"/>
        <v>MEDICAR CAMPINAS - TF-00022557-CT - BERNADETE BARBOSA DE COUTO</v>
      </c>
      <c r="B877" t="s">
        <v>7660</v>
      </c>
      <c r="C877" t="s">
        <v>5133</v>
      </c>
      <c r="D877" t="s">
        <v>10163</v>
      </c>
      <c r="E877" t="s">
        <v>10164</v>
      </c>
      <c r="F877" t="s">
        <v>7663</v>
      </c>
      <c r="G877">
        <v>599.4</v>
      </c>
      <c r="H877" s="8">
        <v>6</v>
      </c>
      <c r="I877" s="1"/>
    </row>
    <row r="878" spans="1:9" x14ac:dyDescent="0.25">
      <c r="A878" t="str">
        <f t="shared" si="13"/>
        <v>MEDICAR CAMPINAS - TF-00022565-CT - ANA PAULA GOMES RAMOS</v>
      </c>
      <c r="B878" t="s">
        <v>7660</v>
      </c>
      <c r="C878" t="s">
        <v>4393</v>
      </c>
      <c r="D878" t="s">
        <v>10165</v>
      </c>
      <c r="E878" t="s">
        <v>10166</v>
      </c>
      <c r="F878" t="s">
        <v>7663</v>
      </c>
      <c r="G878">
        <v>599.4</v>
      </c>
      <c r="H878" s="8">
        <v>6</v>
      </c>
      <c r="I878" s="1"/>
    </row>
    <row r="879" spans="1:9" x14ac:dyDescent="0.25">
      <c r="A879" t="str">
        <f t="shared" si="13"/>
        <v>MEDICAR CAMPINAS - TF-00022582-CT - ELAINE DUARTE DE SOUZA SILVA</v>
      </c>
      <c r="B879" t="s">
        <v>7660</v>
      </c>
      <c r="C879" t="s">
        <v>5623</v>
      </c>
      <c r="D879" t="s">
        <v>10167</v>
      </c>
      <c r="E879" t="s">
        <v>10168</v>
      </c>
      <c r="F879" t="s">
        <v>7663</v>
      </c>
      <c r="G879">
        <v>599.4</v>
      </c>
      <c r="H879" s="8">
        <v>6</v>
      </c>
      <c r="I879" s="1"/>
    </row>
    <row r="880" spans="1:9" x14ac:dyDescent="0.25">
      <c r="A880" t="str">
        <f t="shared" si="13"/>
        <v>MEDICAR CAMPINAS - TF-00022717-CT - MARINETE DA SILVA BOTELHO</v>
      </c>
      <c r="B880" t="s">
        <v>7660</v>
      </c>
      <c r="C880" t="s">
        <v>4761</v>
      </c>
      <c r="D880" t="s">
        <v>10171</v>
      </c>
      <c r="E880" t="s">
        <v>10172</v>
      </c>
      <c r="F880" t="s">
        <v>7663</v>
      </c>
      <c r="G880">
        <v>599.4</v>
      </c>
      <c r="H880" s="8">
        <v>6</v>
      </c>
      <c r="I880" s="1"/>
    </row>
    <row r="881" spans="1:9" x14ac:dyDescent="0.25">
      <c r="A881" t="str">
        <f t="shared" si="13"/>
        <v>MEDICAR CAMPINAS - TF-00022817-CT - LILIANE ZITI</v>
      </c>
      <c r="B881" t="s">
        <v>7660</v>
      </c>
      <c r="C881" t="s">
        <v>5219</v>
      </c>
      <c r="D881" t="s">
        <v>10175</v>
      </c>
      <c r="E881" t="s">
        <v>10176</v>
      </c>
      <c r="F881" t="s">
        <v>7663</v>
      </c>
      <c r="G881">
        <v>599.4</v>
      </c>
      <c r="H881" s="8">
        <v>6</v>
      </c>
      <c r="I881" s="1"/>
    </row>
    <row r="882" spans="1:9" x14ac:dyDescent="0.25">
      <c r="A882" t="str">
        <f t="shared" si="13"/>
        <v>MEDICAR CAMPINAS - TF-00022967-CT - DAVI JOSE DOS SANTOS</v>
      </c>
      <c r="B882" t="s">
        <v>7660</v>
      </c>
      <c r="C882" t="s">
        <v>7294</v>
      </c>
      <c r="D882" t="s">
        <v>10182</v>
      </c>
      <c r="E882" t="s">
        <v>10183</v>
      </c>
      <c r="F882" t="s">
        <v>7663</v>
      </c>
      <c r="G882">
        <v>599.4</v>
      </c>
      <c r="H882" s="8">
        <v>6</v>
      </c>
      <c r="I882" s="1"/>
    </row>
    <row r="883" spans="1:9" x14ac:dyDescent="0.25">
      <c r="A883" t="str">
        <f t="shared" si="13"/>
        <v>MEDICAR CAMPINAS - TF-00023006-CT - JOSE CARLOS MENEZES CARDOSO</v>
      </c>
      <c r="B883" t="s">
        <v>7660</v>
      </c>
      <c r="C883" t="s">
        <v>3149</v>
      </c>
      <c r="D883" t="s">
        <v>10186</v>
      </c>
      <c r="E883" t="s">
        <v>10187</v>
      </c>
      <c r="F883" t="s">
        <v>7663</v>
      </c>
      <c r="G883">
        <v>599.4</v>
      </c>
      <c r="H883" s="8">
        <v>6</v>
      </c>
      <c r="I883" s="1"/>
    </row>
    <row r="884" spans="1:9" x14ac:dyDescent="0.25">
      <c r="A884" t="str">
        <f t="shared" si="13"/>
        <v>MEDICAR CAMPINAS - TF-00030333-CT - JOYCE KELLY DE SOUSA BARRETO</v>
      </c>
      <c r="B884" t="s">
        <v>7660</v>
      </c>
      <c r="C884" t="s">
        <v>7546</v>
      </c>
      <c r="D884" t="s">
        <v>10192</v>
      </c>
      <c r="E884" t="s">
        <v>10193</v>
      </c>
      <c r="F884" t="s">
        <v>7663</v>
      </c>
      <c r="G884">
        <v>599.4</v>
      </c>
      <c r="H884" s="8">
        <v>6</v>
      </c>
      <c r="I884" s="1"/>
    </row>
    <row r="885" spans="1:9" x14ac:dyDescent="0.25">
      <c r="A885" t="str">
        <f t="shared" si="13"/>
        <v>MEDICAR CAMPINAS - TF-00030341-CT - MAISA KALLENNA MORAES</v>
      </c>
      <c r="B885" t="s">
        <v>7660</v>
      </c>
      <c r="C885" t="s">
        <v>5225</v>
      </c>
      <c r="D885" t="s">
        <v>10194</v>
      </c>
      <c r="E885" t="s">
        <v>10195</v>
      </c>
      <c r="F885" t="s">
        <v>7663</v>
      </c>
      <c r="G885">
        <v>599.4</v>
      </c>
      <c r="H885" s="8">
        <v>6</v>
      </c>
      <c r="I885" s="1"/>
    </row>
    <row r="886" spans="1:9" x14ac:dyDescent="0.25">
      <c r="A886" t="str">
        <f t="shared" si="13"/>
        <v>MEDICAR CAMPINAS - TF-00030521-CT - GILVAN ROCHA SIMIL</v>
      </c>
      <c r="B886" t="s">
        <v>7660</v>
      </c>
      <c r="C886" t="s">
        <v>5638</v>
      </c>
      <c r="D886" t="s">
        <v>10202</v>
      </c>
      <c r="E886" t="s">
        <v>10203</v>
      </c>
      <c r="F886" t="s">
        <v>7663</v>
      </c>
      <c r="G886">
        <v>599.4</v>
      </c>
      <c r="H886" s="8">
        <v>6</v>
      </c>
      <c r="I886" s="1"/>
    </row>
    <row r="887" spans="1:9" x14ac:dyDescent="0.25">
      <c r="A887" t="str">
        <f t="shared" si="13"/>
        <v>MEDICAR CAMPINAS - TF-00030526-CT - JULIA CRISTINA DE OLIVEIRA CORREA GIAMPIETRO</v>
      </c>
      <c r="B887" t="s">
        <v>7660</v>
      </c>
      <c r="C887" t="s">
        <v>4408</v>
      </c>
      <c r="D887" t="s">
        <v>10206</v>
      </c>
      <c r="E887" t="s">
        <v>10207</v>
      </c>
      <c r="F887" t="s">
        <v>7663</v>
      </c>
      <c r="G887">
        <v>599.4</v>
      </c>
      <c r="H887" s="8">
        <v>6</v>
      </c>
      <c r="I887" s="1"/>
    </row>
    <row r="888" spans="1:9" x14ac:dyDescent="0.25">
      <c r="A888" t="str">
        <f t="shared" si="13"/>
        <v>MEDICAR CAMPINAS - TF-00030587-CT - PRISCILA MONTEIRO DA SILVA</v>
      </c>
      <c r="B888" t="s">
        <v>7660</v>
      </c>
      <c r="C888" t="s">
        <v>3903</v>
      </c>
      <c r="D888" t="s">
        <v>10212</v>
      </c>
      <c r="E888" t="s">
        <v>10213</v>
      </c>
      <c r="F888" t="s">
        <v>7663</v>
      </c>
      <c r="G888">
        <v>599.4</v>
      </c>
      <c r="H888" s="8">
        <v>6</v>
      </c>
      <c r="I888" s="1"/>
    </row>
    <row r="889" spans="1:9" x14ac:dyDescent="0.25">
      <c r="A889" t="str">
        <f t="shared" si="13"/>
        <v>MEDICAR CAMPINAS - TF-00030695-CT - MARILUCE LOPES</v>
      </c>
      <c r="B889" t="s">
        <v>7660</v>
      </c>
      <c r="C889" t="s">
        <v>5812</v>
      </c>
      <c r="D889" t="s">
        <v>10216</v>
      </c>
      <c r="E889" t="s">
        <v>10217</v>
      </c>
      <c r="F889" t="s">
        <v>7663</v>
      </c>
      <c r="G889">
        <v>599.4</v>
      </c>
      <c r="H889" s="8">
        <v>6</v>
      </c>
      <c r="I889" s="1"/>
    </row>
    <row r="890" spans="1:9" x14ac:dyDescent="0.25">
      <c r="A890" t="str">
        <f t="shared" si="13"/>
        <v>MEDICAR CAMPINAS - TF-00030770-CT - RENATO LEME SOARES SOBRINHO</v>
      </c>
      <c r="B890" t="s">
        <v>7660</v>
      </c>
      <c r="C890" t="s">
        <v>3688</v>
      </c>
      <c r="D890" t="s">
        <v>10224</v>
      </c>
      <c r="E890" t="s">
        <v>10225</v>
      </c>
      <c r="F890" t="s">
        <v>7663</v>
      </c>
      <c r="G890">
        <v>599.4</v>
      </c>
      <c r="H890" s="8">
        <v>6</v>
      </c>
      <c r="I890" s="1"/>
    </row>
    <row r="891" spans="1:9" x14ac:dyDescent="0.25">
      <c r="A891" t="str">
        <f t="shared" si="13"/>
        <v>MEDICAR  SAO PAULO - FA-00000782-CT - TEREZINHA DE FATIMA MARTINS SOARES</v>
      </c>
      <c r="B891" t="s">
        <v>8420</v>
      </c>
      <c r="C891" t="s">
        <v>1779</v>
      </c>
      <c r="D891" t="s">
        <v>8939</v>
      </c>
      <c r="E891" t="s">
        <v>8940</v>
      </c>
      <c r="F891" t="s">
        <v>7663</v>
      </c>
      <c r="G891">
        <v>598.99</v>
      </c>
      <c r="H891" s="8">
        <v>8</v>
      </c>
      <c r="I891" s="1"/>
    </row>
    <row r="892" spans="1:9" x14ac:dyDescent="0.25">
      <c r="A892" t="str">
        <f t="shared" si="13"/>
        <v>MEDICAR CAMPINAS - AP-00007891-CT - GOH CLINIC MEDICINA INTEGRATIVA LTDA</v>
      </c>
      <c r="B892" t="s">
        <v>7660</v>
      </c>
      <c r="C892" t="s">
        <v>6179</v>
      </c>
      <c r="D892" t="s">
        <v>17571</v>
      </c>
      <c r="E892" t="s">
        <v>17572</v>
      </c>
      <c r="F892" t="s">
        <v>7659</v>
      </c>
      <c r="G892">
        <v>598.48</v>
      </c>
      <c r="H892" s="8">
        <v>2</v>
      </c>
      <c r="I892" s="1"/>
    </row>
    <row r="893" spans="1:9" x14ac:dyDescent="0.25">
      <c r="A893" t="str">
        <f t="shared" si="13"/>
        <v>MEDICAR RIBEIRÃO PRETO - EF-00018069-CT - DAIANA ELENIR LEONILDE DOS REIS</v>
      </c>
      <c r="B893" t="s">
        <v>7656</v>
      </c>
      <c r="C893" t="s">
        <v>6021</v>
      </c>
      <c r="D893" t="s">
        <v>8082</v>
      </c>
      <c r="E893" t="s">
        <v>8083</v>
      </c>
      <c r="F893" t="s">
        <v>7663</v>
      </c>
      <c r="G893">
        <v>597.79999999999995</v>
      </c>
      <c r="H893" s="8">
        <v>12</v>
      </c>
      <c r="I893" s="1"/>
    </row>
    <row r="894" spans="1:9" x14ac:dyDescent="0.25">
      <c r="A894" t="str">
        <f t="shared" si="13"/>
        <v>MEDICAR RIBEIRÃO PRETO - TC-00021057-CT - MARCIO ADRIANO ALVES PEREIRA</v>
      </c>
      <c r="B894" t="s">
        <v>7656</v>
      </c>
      <c r="C894" t="s">
        <v>4348</v>
      </c>
      <c r="D894" t="s">
        <v>16490</v>
      </c>
      <c r="E894" t="s">
        <v>16491</v>
      </c>
      <c r="F894" t="s">
        <v>7659</v>
      </c>
      <c r="G894">
        <v>596.20000000000005</v>
      </c>
      <c r="H894" s="8">
        <v>3</v>
      </c>
      <c r="I894" s="1"/>
    </row>
    <row r="895" spans="1:9" x14ac:dyDescent="0.25">
      <c r="A895" t="str">
        <f t="shared" si="13"/>
        <v>MEDICAR RIBEIRÃO PRETO - TF-00020086-CT - ADRIANO MILLER APARECIDO GIBERTONI MAURO</v>
      </c>
      <c r="B895" t="s">
        <v>7656</v>
      </c>
      <c r="C895" t="s">
        <v>5091</v>
      </c>
      <c r="D895" t="s">
        <v>13368</v>
      </c>
      <c r="E895" t="s">
        <v>13369</v>
      </c>
      <c r="F895" t="s">
        <v>7663</v>
      </c>
      <c r="G895">
        <v>596</v>
      </c>
      <c r="H895" s="8">
        <v>4</v>
      </c>
      <c r="I895" s="1"/>
    </row>
    <row r="896" spans="1:9" x14ac:dyDescent="0.25">
      <c r="A896" t="str">
        <f t="shared" si="13"/>
        <v>MEDICAR RIBEIRÃO PRETO - TF-00020222-CT - DANIEL LORENZI DA SILVA</v>
      </c>
      <c r="B896" t="s">
        <v>7656</v>
      </c>
      <c r="C896" t="s">
        <v>7377</v>
      </c>
      <c r="D896" t="s">
        <v>13372</v>
      </c>
      <c r="E896" t="s">
        <v>13373</v>
      </c>
      <c r="F896" t="s">
        <v>7663</v>
      </c>
      <c r="G896">
        <v>596</v>
      </c>
      <c r="H896" s="8">
        <v>4</v>
      </c>
      <c r="I896" s="1"/>
    </row>
    <row r="897" spans="1:9" x14ac:dyDescent="0.25">
      <c r="A897" t="str">
        <f t="shared" si="13"/>
        <v>MEDICAR RIBEIRÃO PRETO - TF-00020225-CT - GILBERTO ANDRADE AGUIAR</v>
      </c>
      <c r="B897" t="s">
        <v>7656</v>
      </c>
      <c r="C897" t="s">
        <v>5348</v>
      </c>
      <c r="D897" t="s">
        <v>13374</v>
      </c>
      <c r="E897" t="s">
        <v>13375</v>
      </c>
      <c r="F897" t="s">
        <v>7663</v>
      </c>
      <c r="G897">
        <v>596</v>
      </c>
      <c r="H897" s="8">
        <v>4</v>
      </c>
      <c r="I897" s="1"/>
    </row>
    <row r="898" spans="1:9" x14ac:dyDescent="0.25">
      <c r="A898" t="str">
        <f t="shared" si="13"/>
        <v>MEDICAR CAMPINAS - TF-00020844-CT - SONIA MARIA TAGIOLATO DE OLIVEIRA</v>
      </c>
      <c r="B898" t="s">
        <v>7660</v>
      </c>
      <c r="C898" t="s">
        <v>5100</v>
      </c>
      <c r="D898" t="s">
        <v>13394</v>
      </c>
      <c r="E898" t="s">
        <v>13395</v>
      </c>
      <c r="F898" t="s">
        <v>7663</v>
      </c>
      <c r="G898">
        <v>596</v>
      </c>
      <c r="H898" s="8">
        <v>4</v>
      </c>
      <c r="I898" s="1"/>
    </row>
    <row r="899" spans="1:9" x14ac:dyDescent="0.25">
      <c r="A899" t="str">
        <f t="shared" si="13"/>
        <v>MEDICAR RIBEIRÃO PRETO - TF-00022214-CT - JEVERSON IGNACIO</v>
      </c>
      <c r="B899" t="s">
        <v>7656</v>
      </c>
      <c r="C899" t="s">
        <v>5125</v>
      </c>
      <c r="D899" t="s">
        <v>13558</v>
      </c>
      <c r="E899" t="s">
        <v>13559</v>
      </c>
      <c r="F899" t="s">
        <v>7663</v>
      </c>
      <c r="G899">
        <v>596</v>
      </c>
      <c r="H899" s="8">
        <v>4</v>
      </c>
      <c r="I899" s="1"/>
    </row>
    <row r="900" spans="1:9" x14ac:dyDescent="0.25">
      <c r="A900" t="str">
        <f t="shared" ref="A900:A963" si="14">_xlfn.CONCAT(B900," - ",C900," - ",E900)</f>
        <v>MEDICAR RIBEIRÃO PRETO - TF-00022549-CT - ALEX DIOGO GOMES</v>
      </c>
      <c r="B900" t="s">
        <v>7656</v>
      </c>
      <c r="C900" t="s">
        <v>4634</v>
      </c>
      <c r="D900" t="s">
        <v>13602</v>
      </c>
      <c r="E900" t="s">
        <v>13603</v>
      </c>
      <c r="F900" t="s">
        <v>7663</v>
      </c>
      <c r="G900">
        <v>596</v>
      </c>
      <c r="H900" s="8">
        <v>4</v>
      </c>
      <c r="I900" s="1"/>
    </row>
    <row r="901" spans="1:9" x14ac:dyDescent="0.25">
      <c r="A901" t="str">
        <f t="shared" si="14"/>
        <v>MEDICAR RIBEIRÃO PRETO - TF-00022875-CT - TASSIA SQUISATO</v>
      </c>
      <c r="B901" t="s">
        <v>7656</v>
      </c>
      <c r="C901" t="s">
        <v>6334</v>
      </c>
      <c r="D901" t="s">
        <v>13646</v>
      </c>
      <c r="E901" t="s">
        <v>13647</v>
      </c>
      <c r="F901" t="s">
        <v>7663</v>
      </c>
      <c r="G901">
        <v>596</v>
      </c>
      <c r="H901" s="8">
        <v>4</v>
      </c>
      <c r="I901" s="1"/>
    </row>
    <row r="902" spans="1:9" x14ac:dyDescent="0.25">
      <c r="A902" t="str">
        <f t="shared" si="14"/>
        <v>MEDICAR RIBEIRÃO PRETO - TF-00030317-CT - JOSE PEDRO MARTINS DA SILVA NUNES SIQUEIRA</v>
      </c>
      <c r="B902" t="s">
        <v>7656</v>
      </c>
      <c r="C902" t="s">
        <v>5009</v>
      </c>
      <c r="D902" t="s">
        <v>13688</v>
      </c>
      <c r="E902" t="s">
        <v>13689</v>
      </c>
      <c r="F902" t="s">
        <v>7663</v>
      </c>
      <c r="G902">
        <v>596</v>
      </c>
      <c r="H902" s="8">
        <v>4</v>
      </c>
      <c r="I902" s="1"/>
    </row>
    <row r="903" spans="1:9" x14ac:dyDescent="0.25">
      <c r="A903" t="str">
        <f t="shared" si="14"/>
        <v>MEDICAR RIBEIRÃO PRETO - TF-00030436-CT - DANILO DOS SANTOS</v>
      </c>
      <c r="B903" t="s">
        <v>7656</v>
      </c>
      <c r="C903" t="s">
        <v>4644</v>
      </c>
      <c r="D903" t="s">
        <v>13704</v>
      </c>
      <c r="E903" t="s">
        <v>13705</v>
      </c>
      <c r="F903" t="s">
        <v>7663</v>
      </c>
      <c r="G903">
        <v>596</v>
      </c>
      <c r="H903" s="8">
        <v>4</v>
      </c>
      <c r="I903" s="1"/>
    </row>
    <row r="904" spans="1:9" x14ac:dyDescent="0.25">
      <c r="A904" t="str">
        <f t="shared" si="14"/>
        <v>MEDICAR RIBEIRÃO PRETO - TF-00030455-CT - ROGERIO ANDERSON DA SILVA</v>
      </c>
      <c r="B904" t="s">
        <v>7656</v>
      </c>
      <c r="C904" t="s">
        <v>6343</v>
      </c>
      <c r="D904" t="s">
        <v>13708</v>
      </c>
      <c r="E904" t="s">
        <v>13709</v>
      </c>
      <c r="F904" t="s">
        <v>7663</v>
      </c>
      <c r="G904">
        <v>596</v>
      </c>
      <c r="H904" s="8">
        <v>4</v>
      </c>
      <c r="I904" s="1"/>
    </row>
    <row r="905" spans="1:9" x14ac:dyDescent="0.25">
      <c r="A905" t="str">
        <f t="shared" si="14"/>
        <v>MEDICAR RIBEIRÃO PRETO - TF-00030504-CT - HELLEN PATRICIA FERREIRA DE SOUSA</v>
      </c>
      <c r="B905" t="s">
        <v>7656</v>
      </c>
      <c r="C905" t="s">
        <v>6347</v>
      </c>
      <c r="D905" t="s">
        <v>13724</v>
      </c>
      <c r="E905" t="s">
        <v>13725</v>
      </c>
      <c r="F905" t="s">
        <v>7663</v>
      </c>
      <c r="G905">
        <v>596</v>
      </c>
      <c r="H905" s="8">
        <v>4</v>
      </c>
      <c r="I905" s="1"/>
    </row>
    <row r="906" spans="1:9" x14ac:dyDescent="0.25">
      <c r="A906" t="str">
        <f t="shared" si="14"/>
        <v>MEDICAR RIBEIRÃO PRETO - TF-00030651-CT - LILIAN CARLA ROSA</v>
      </c>
      <c r="B906" t="s">
        <v>7656</v>
      </c>
      <c r="C906" t="s">
        <v>4784</v>
      </c>
      <c r="D906" t="s">
        <v>13736</v>
      </c>
      <c r="E906" t="s">
        <v>13737</v>
      </c>
      <c r="F906" t="s">
        <v>7663</v>
      </c>
      <c r="G906">
        <v>596</v>
      </c>
      <c r="H906" s="8">
        <v>4</v>
      </c>
      <c r="I906" s="1"/>
    </row>
    <row r="907" spans="1:9" x14ac:dyDescent="0.25">
      <c r="A907" t="str">
        <f t="shared" si="14"/>
        <v>MEDICAR RIBEIRÃO PRETO - TF-00038551-CT - WELITHANIA MACENA DA SILVA FANTINE</v>
      </c>
      <c r="B907" t="s">
        <v>7656</v>
      </c>
      <c r="C907" t="s">
        <v>3931</v>
      </c>
      <c r="D907" t="s">
        <v>13918</v>
      </c>
      <c r="E907" t="s">
        <v>13919</v>
      </c>
      <c r="F907" t="s">
        <v>7663</v>
      </c>
      <c r="G907">
        <v>596</v>
      </c>
      <c r="H907" s="8">
        <v>4</v>
      </c>
      <c r="I907" s="1"/>
    </row>
    <row r="908" spans="1:9" x14ac:dyDescent="0.25">
      <c r="A908" t="str">
        <f t="shared" si="14"/>
        <v>MEDICAR RIBEIRÃO PRETO - FA-00001737-CT - MARGARIDA GIANNETTI CORREA</v>
      </c>
      <c r="B908" t="s">
        <v>7656</v>
      </c>
      <c r="C908" t="s">
        <v>3366</v>
      </c>
      <c r="D908" t="s">
        <v>14594</v>
      </c>
      <c r="E908" t="s">
        <v>14595</v>
      </c>
      <c r="F908" t="s">
        <v>7663</v>
      </c>
      <c r="G908">
        <v>594</v>
      </c>
      <c r="H908" s="8">
        <v>3</v>
      </c>
      <c r="I908" s="1"/>
    </row>
    <row r="909" spans="1:9" x14ac:dyDescent="0.25">
      <c r="A909" t="str">
        <f t="shared" si="14"/>
        <v>MEDICAR RIBEIRÃO PRETO - FA-00005508-CT - ELIANE TAVARES CAMPOS</v>
      </c>
      <c r="B909" t="s">
        <v>7656</v>
      </c>
      <c r="C909" t="s">
        <v>3379</v>
      </c>
      <c r="D909" t="s">
        <v>9802</v>
      </c>
      <c r="E909" t="s">
        <v>9803</v>
      </c>
      <c r="F909" t="s">
        <v>7663</v>
      </c>
      <c r="G909">
        <v>594</v>
      </c>
      <c r="H909" s="8">
        <v>6</v>
      </c>
      <c r="I909" s="1"/>
    </row>
    <row r="910" spans="1:9" x14ac:dyDescent="0.25">
      <c r="A910" t="str">
        <f t="shared" si="14"/>
        <v>MEDICAR RIBEIRÃO PRETO - TF-00018087-CT - EDER SILVA FERREIRA</v>
      </c>
      <c r="B910" t="s">
        <v>7656</v>
      </c>
      <c r="C910" t="s">
        <v>5082</v>
      </c>
      <c r="D910" t="s">
        <v>9991</v>
      </c>
      <c r="E910" t="s">
        <v>9992</v>
      </c>
      <c r="F910" t="s">
        <v>7663</v>
      </c>
      <c r="G910">
        <v>594</v>
      </c>
      <c r="H910" s="8">
        <v>6</v>
      </c>
      <c r="I910" s="1"/>
    </row>
    <row r="911" spans="1:9" x14ac:dyDescent="0.25">
      <c r="A911" t="str">
        <f t="shared" si="14"/>
        <v>MEDICAR RIBEIRÃO PRETO - TF-00018474-CT - LUZIA ISABEL SCHIAVINOTO DE LIMA</v>
      </c>
      <c r="B911" t="s">
        <v>7656</v>
      </c>
      <c r="C911" t="s">
        <v>7215</v>
      </c>
      <c r="D911" t="s">
        <v>13354</v>
      </c>
      <c r="E911" t="s">
        <v>13355</v>
      </c>
      <c r="F911" t="s">
        <v>7663</v>
      </c>
      <c r="G911">
        <v>594</v>
      </c>
      <c r="H911" s="8">
        <v>4</v>
      </c>
      <c r="I911" s="1"/>
    </row>
    <row r="912" spans="1:9" x14ac:dyDescent="0.25">
      <c r="A912" t="str">
        <f t="shared" si="14"/>
        <v>MEDICAR RIBEIRÃO PRETO - TF-00020034-CT - MARCIA REGINA DE SOUZA</v>
      </c>
      <c r="B912" t="s">
        <v>7656</v>
      </c>
      <c r="C912" t="s">
        <v>2773</v>
      </c>
      <c r="D912" t="s">
        <v>16546</v>
      </c>
      <c r="E912" t="s">
        <v>16547</v>
      </c>
      <c r="F912" t="s">
        <v>7663</v>
      </c>
      <c r="G912">
        <v>594</v>
      </c>
      <c r="H912" s="8">
        <v>3</v>
      </c>
      <c r="I912" s="1"/>
    </row>
    <row r="913" spans="1:9" x14ac:dyDescent="0.25">
      <c r="A913" t="str">
        <f t="shared" si="14"/>
        <v>MEDICAR CAMPINAS - TF-00020121-CT - CLAUDILENE DIONIZIO DA SILVA</v>
      </c>
      <c r="B913" t="s">
        <v>7660</v>
      </c>
      <c r="C913" t="s">
        <v>5347</v>
      </c>
      <c r="D913" t="s">
        <v>10011</v>
      </c>
      <c r="E913" t="s">
        <v>10012</v>
      </c>
      <c r="F913" t="s">
        <v>7663</v>
      </c>
      <c r="G913">
        <v>594</v>
      </c>
      <c r="H913" s="8">
        <v>6</v>
      </c>
      <c r="I913" s="1"/>
    </row>
    <row r="914" spans="1:9" x14ac:dyDescent="0.25">
      <c r="A914" t="str">
        <f t="shared" si="14"/>
        <v>MEDICAR RIBEIRÃO PRETO - TF-00020381-CT - MARCO ANTONIO DA SILVEIRA</v>
      </c>
      <c r="B914" t="s">
        <v>7656</v>
      </c>
      <c r="C914" t="s">
        <v>4719</v>
      </c>
      <c r="D914" t="s">
        <v>10023</v>
      </c>
      <c r="E914" t="s">
        <v>10024</v>
      </c>
      <c r="F914" t="s">
        <v>7663</v>
      </c>
      <c r="G914">
        <v>594</v>
      </c>
      <c r="H914" s="8">
        <v>6</v>
      </c>
      <c r="I914" s="1"/>
    </row>
    <row r="915" spans="1:9" x14ac:dyDescent="0.25">
      <c r="A915" t="str">
        <f t="shared" si="14"/>
        <v>MEDICAR CAMPINAS - TF-00020796-CT - ANDRE VIEIRA FILHO</v>
      </c>
      <c r="B915" t="s">
        <v>7660</v>
      </c>
      <c r="C915" t="s">
        <v>5178</v>
      </c>
      <c r="D915" t="s">
        <v>10045</v>
      </c>
      <c r="E915" t="s">
        <v>10046</v>
      </c>
      <c r="F915" t="s">
        <v>7663</v>
      </c>
      <c r="G915">
        <v>594</v>
      </c>
      <c r="H915" s="8">
        <v>6</v>
      </c>
      <c r="I915" s="1"/>
    </row>
    <row r="916" spans="1:9" x14ac:dyDescent="0.25">
      <c r="A916" t="str">
        <f t="shared" si="14"/>
        <v>MEDICAR RIBEIRÃO PRETO - TF-00022436-CT - SANDRA APARECIDA GOMES DOS SANTOS</v>
      </c>
      <c r="B916" t="s">
        <v>7656</v>
      </c>
      <c r="C916" t="s">
        <v>2913</v>
      </c>
      <c r="D916" t="s">
        <v>10153</v>
      </c>
      <c r="E916" t="s">
        <v>10154</v>
      </c>
      <c r="F916" t="s">
        <v>7663</v>
      </c>
      <c r="G916">
        <v>594</v>
      </c>
      <c r="H916" s="8">
        <v>6</v>
      </c>
      <c r="I916" s="1"/>
    </row>
    <row r="917" spans="1:9" x14ac:dyDescent="0.25">
      <c r="A917" t="str">
        <f t="shared" si="14"/>
        <v>MEDICAR LITORAL LTDA - TF-00022463-CT - MARIO RUBIANO</v>
      </c>
      <c r="B917" t="s">
        <v>8385</v>
      </c>
      <c r="C917" t="s">
        <v>5130</v>
      </c>
      <c r="D917" t="s">
        <v>16713</v>
      </c>
      <c r="E917" t="s">
        <v>16714</v>
      </c>
      <c r="F917" t="s">
        <v>7663</v>
      </c>
      <c r="G917">
        <v>594</v>
      </c>
      <c r="H917" s="8">
        <v>3</v>
      </c>
      <c r="I917" s="1"/>
    </row>
    <row r="918" spans="1:9" x14ac:dyDescent="0.25">
      <c r="A918" t="str">
        <f t="shared" si="14"/>
        <v>MEDICAR LITORAL LTDA - TF-00022497-CT - CARLOS ALBERTO GARCIA DOS SANTOS</v>
      </c>
      <c r="B918" t="s">
        <v>8385</v>
      </c>
      <c r="C918" t="s">
        <v>3141</v>
      </c>
      <c r="D918" t="s">
        <v>10159</v>
      </c>
      <c r="E918" t="s">
        <v>10160</v>
      </c>
      <c r="F918" t="s">
        <v>7663</v>
      </c>
      <c r="G918">
        <v>594</v>
      </c>
      <c r="H918" s="8">
        <v>6</v>
      </c>
      <c r="I918" s="1"/>
    </row>
    <row r="919" spans="1:9" x14ac:dyDescent="0.25">
      <c r="A919" t="str">
        <f t="shared" si="14"/>
        <v>MEDICAR RIBEIRÃO PRETO - TF-00022870-CT - ELISANGELA APARECIDA LIMA SOUZA</v>
      </c>
      <c r="B919" t="s">
        <v>7656</v>
      </c>
      <c r="C919" t="s">
        <v>4766</v>
      </c>
      <c r="D919" t="s">
        <v>16761</v>
      </c>
      <c r="E919" t="s">
        <v>16762</v>
      </c>
      <c r="F919" t="s">
        <v>7663</v>
      </c>
      <c r="G919">
        <v>594</v>
      </c>
      <c r="H919" s="8">
        <v>3</v>
      </c>
      <c r="I919" s="1"/>
    </row>
    <row r="920" spans="1:9" x14ac:dyDescent="0.25">
      <c r="A920" t="str">
        <f t="shared" si="14"/>
        <v>MEDICAR LITORAL LTDA - TF-00032626-CT - ANTONIO CARLOS DO NASCIMENTO</v>
      </c>
      <c r="B920" t="s">
        <v>8385</v>
      </c>
      <c r="C920" t="s">
        <v>5460</v>
      </c>
      <c r="D920" t="s">
        <v>17227</v>
      </c>
      <c r="E920" t="s">
        <v>17228</v>
      </c>
      <c r="F920" t="s">
        <v>7663</v>
      </c>
      <c r="G920">
        <v>594</v>
      </c>
      <c r="H920" s="8">
        <v>3</v>
      </c>
      <c r="I920" s="1"/>
    </row>
    <row r="921" spans="1:9" x14ac:dyDescent="0.25">
      <c r="A921" t="str">
        <f t="shared" si="14"/>
        <v>MEDICAR LITORAL LTDA - TF-00038554-CT - CARLOS ALBERTO MISTURA</v>
      </c>
      <c r="B921" t="s">
        <v>8385</v>
      </c>
      <c r="C921" t="s">
        <v>3881</v>
      </c>
      <c r="D921" t="s">
        <v>17378</v>
      </c>
      <c r="E921" t="s">
        <v>17379</v>
      </c>
      <c r="F921" t="s">
        <v>7663</v>
      </c>
      <c r="G921">
        <v>594</v>
      </c>
      <c r="H921" s="8">
        <v>3</v>
      </c>
      <c r="I921" s="1"/>
    </row>
    <row r="922" spans="1:9" x14ac:dyDescent="0.25">
      <c r="A922" t="str">
        <f t="shared" si="14"/>
        <v>MEDICAR RIBEIRÃO PRETO - FA-00007493-CT - ANTONIO CARLOS RODRIGUES PRADO</v>
      </c>
      <c r="B922" t="s">
        <v>7656</v>
      </c>
      <c r="C922" t="s">
        <v>1862</v>
      </c>
      <c r="D922" t="s">
        <v>8962</v>
      </c>
      <c r="E922" t="s">
        <v>8963</v>
      </c>
      <c r="F922" t="s">
        <v>7663</v>
      </c>
      <c r="G922">
        <v>593.91999999999996</v>
      </c>
      <c r="H922" s="8">
        <v>8</v>
      </c>
      <c r="I922" s="1"/>
    </row>
    <row r="923" spans="1:9" x14ac:dyDescent="0.25">
      <c r="A923" t="str">
        <f t="shared" si="14"/>
        <v>MEDICAR RIBEIRÃO PRETO - EF-00018154-CT - LEANDRA CRISTINA DOS SANTOS</v>
      </c>
      <c r="B923" t="s">
        <v>7656</v>
      </c>
      <c r="C923" t="s">
        <v>6258</v>
      </c>
      <c r="D923" t="s">
        <v>8086</v>
      </c>
      <c r="E923" t="s">
        <v>8087</v>
      </c>
      <c r="F923" t="s">
        <v>7663</v>
      </c>
      <c r="G923">
        <v>592.9</v>
      </c>
      <c r="H923" s="8">
        <v>12</v>
      </c>
      <c r="I923" s="1"/>
    </row>
    <row r="924" spans="1:9" x14ac:dyDescent="0.25">
      <c r="A924" t="str">
        <f t="shared" si="14"/>
        <v>MEDICAR RIBEIRÃO PRETO - EF-00018274-CT - MARIA RAIMUNDA ALMEIDA DOS SANTOS</v>
      </c>
      <c r="B924" t="s">
        <v>7656</v>
      </c>
      <c r="C924" t="s">
        <v>158</v>
      </c>
      <c r="D924" t="s">
        <v>8094</v>
      </c>
      <c r="E924" t="s">
        <v>8095</v>
      </c>
      <c r="F924" t="s">
        <v>7663</v>
      </c>
      <c r="G924">
        <v>592.9</v>
      </c>
      <c r="H924" s="8">
        <v>12</v>
      </c>
      <c r="I924" s="1"/>
    </row>
    <row r="925" spans="1:9" x14ac:dyDescent="0.25">
      <c r="A925" t="str">
        <f t="shared" si="14"/>
        <v>MEDICAR RIBEIRÃO PRETO - TF-00016835-CT - SOLANGE MARIA TORRES</v>
      </c>
      <c r="B925" t="s">
        <v>7656</v>
      </c>
      <c r="C925" t="s">
        <v>5336</v>
      </c>
      <c r="D925" t="s">
        <v>9432</v>
      </c>
      <c r="E925" t="s">
        <v>9433</v>
      </c>
      <c r="F925" t="s">
        <v>7663</v>
      </c>
      <c r="G925">
        <v>592.5</v>
      </c>
      <c r="H925" s="8">
        <v>7</v>
      </c>
      <c r="I925" s="1"/>
    </row>
    <row r="926" spans="1:9" x14ac:dyDescent="0.25">
      <c r="A926" t="str">
        <f t="shared" si="14"/>
        <v>MEDICAR CAMPINAS - AP-00021704-CT - ODATA BRASIL S.A.</v>
      </c>
      <c r="B926" t="s">
        <v>7660</v>
      </c>
      <c r="C926" t="s">
        <v>5980</v>
      </c>
      <c r="D926" t="s">
        <v>19090</v>
      </c>
      <c r="E926" t="s">
        <v>19091</v>
      </c>
      <c r="F926" t="s">
        <v>7659</v>
      </c>
      <c r="G926">
        <v>591.16999999999996</v>
      </c>
      <c r="H926" s="8">
        <v>1</v>
      </c>
      <c r="I926" s="1"/>
    </row>
    <row r="927" spans="1:9" x14ac:dyDescent="0.25">
      <c r="A927" t="str">
        <f t="shared" si="14"/>
        <v>MEDICAR RIBEIRÃO PRETO - TF-00030726-CT - CARLOS ROBERTO LEMES DA SILVA</v>
      </c>
      <c r="B927" t="s">
        <v>7656</v>
      </c>
      <c r="C927" t="s">
        <v>3849</v>
      </c>
      <c r="D927" t="s">
        <v>16869</v>
      </c>
      <c r="E927" t="s">
        <v>16870</v>
      </c>
      <c r="F927" t="s">
        <v>7663</v>
      </c>
      <c r="G927">
        <v>590.70000000000005</v>
      </c>
      <c r="H927" s="8">
        <v>3</v>
      </c>
      <c r="I927" s="1"/>
    </row>
    <row r="928" spans="1:9" x14ac:dyDescent="0.25">
      <c r="A928" t="str">
        <f t="shared" si="14"/>
        <v>MEDICAR LITORAL LTDA - TF-00022750-CT - CARLA CRISTINA DOS SANTOS CIAMPGLIA</v>
      </c>
      <c r="B928" t="s">
        <v>8385</v>
      </c>
      <c r="C928" t="s">
        <v>7426</v>
      </c>
      <c r="D928" t="s">
        <v>11800</v>
      </c>
      <c r="E928" t="s">
        <v>11801</v>
      </c>
      <c r="F928" t="s">
        <v>7663</v>
      </c>
      <c r="G928">
        <v>590</v>
      </c>
      <c r="H928" s="8">
        <v>5</v>
      </c>
      <c r="I928" s="1"/>
    </row>
    <row r="929" spans="1:9" x14ac:dyDescent="0.25">
      <c r="A929" t="str">
        <f t="shared" si="14"/>
        <v>MEDICAR RIBEIRÃO PRETO - TF-00022846-CT - JOANA BATISTA LEITE</v>
      </c>
      <c r="B929" t="s">
        <v>7656</v>
      </c>
      <c r="C929" t="s">
        <v>5801</v>
      </c>
      <c r="D929" t="s">
        <v>11818</v>
      </c>
      <c r="E929" t="s">
        <v>11819</v>
      </c>
      <c r="F929" t="s">
        <v>7663</v>
      </c>
      <c r="G929">
        <v>590</v>
      </c>
      <c r="H929" s="8">
        <v>5</v>
      </c>
      <c r="I929" s="1"/>
    </row>
    <row r="930" spans="1:9" x14ac:dyDescent="0.25">
      <c r="A930" t="str">
        <f t="shared" si="14"/>
        <v>MEDICAR RIBEIRÃO PRETO - TF-00031187-CT - ROSANA APARECIDA ALVES</v>
      </c>
      <c r="B930" t="s">
        <v>7656</v>
      </c>
      <c r="C930" t="s">
        <v>3538</v>
      </c>
      <c r="D930" t="s">
        <v>11880</v>
      </c>
      <c r="E930" t="s">
        <v>11881</v>
      </c>
      <c r="F930" t="s">
        <v>7663</v>
      </c>
      <c r="G930">
        <v>590</v>
      </c>
      <c r="H930" s="8">
        <v>5</v>
      </c>
      <c r="I930" s="1"/>
    </row>
    <row r="931" spans="1:9" x14ac:dyDescent="0.25">
      <c r="A931" t="str">
        <f t="shared" si="14"/>
        <v>MEDICAR RIBEIRÃO PRETO - TF-00021490-CT - MARLENE APARECIDA CORREA</v>
      </c>
      <c r="B931" t="s">
        <v>7656</v>
      </c>
      <c r="C931" t="s">
        <v>6145</v>
      </c>
      <c r="D931" t="s">
        <v>11644</v>
      </c>
      <c r="E931" t="s">
        <v>11645</v>
      </c>
      <c r="F931" t="s">
        <v>7663</v>
      </c>
      <c r="G931">
        <v>589.5</v>
      </c>
      <c r="H931" s="8">
        <v>5</v>
      </c>
      <c r="I931" s="1"/>
    </row>
    <row r="932" spans="1:9" x14ac:dyDescent="0.25">
      <c r="A932" t="str">
        <f t="shared" si="14"/>
        <v>MEDICAR RIBEIRÃO PRETO - FA-00022409-CT - CARLA DAS DORES DE OLIVEIRA GOMES</v>
      </c>
      <c r="B932" t="s">
        <v>7656</v>
      </c>
      <c r="C932" t="s">
        <v>2709</v>
      </c>
      <c r="D932" t="s">
        <v>8698</v>
      </c>
      <c r="E932" t="s">
        <v>8699</v>
      </c>
      <c r="F932" t="s">
        <v>7663</v>
      </c>
      <c r="G932">
        <v>588.25</v>
      </c>
      <c r="H932" s="8">
        <v>9</v>
      </c>
      <c r="I932" s="1"/>
    </row>
    <row r="933" spans="1:9" x14ac:dyDescent="0.25">
      <c r="A933" t="str">
        <f t="shared" si="14"/>
        <v>MEDICAR RIBEIRÃO PRETO - FA-00007080-CT - JOSE ANTONIO CANDIDO DO NASCIMENTO</v>
      </c>
      <c r="B933" t="s">
        <v>7656</v>
      </c>
      <c r="C933" t="s">
        <v>3415</v>
      </c>
      <c r="D933" t="s">
        <v>9306</v>
      </c>
      <c r="E933" t="s">
        <v>9307</v>
      </c>
      <c r="F933" t="s">
        <v>7663</v>
      </c>
      <c r="G933">
        <v>588</v>
      </c>
      <c r="H933" s="8">
        <v>7</v>
      </c>
      <c r="I933" s="1"/>
    </row>
    <row r="934" spans="1:9" x14ac:dyDescent="0.25">
      <c r="A934" t="str">
        <f t="shared" si="14"/>
        <v>MEDICAR RIBEIRÃO PRETO - TF-00020049-CT - LUIZ CLAUDIO DA SILVA</v>
      </c>
      <c r="B934" t="s">
        <v>7656</v>
      </c>
      <c r="C934" t="s">
        <v>7218</v>
      </c>
      <c r="D934" t="s">
        <v>11576</v>
      </c>
      <c r="E934" t="s">
        <v>11577</v>
      </c>
      <c r="F934" t="s">
        <v>7663</v>
      </c>
      <c r="G934">
        <v>585</v>
      </c>
      <c r="H934" s="8">
        <v>5</v>
      </c>
      <c r="I934" s="1"/>
    </row>
    <row r="935" spans="1:9" x14ac:dyDescent="0.25">
      <c r="A935" t="str">
        <f t="shared" si="14"/>
        <v>MEDICAR RIBEIRÃO PRETO - TF-00031446-CT - GISLAINE DA SILVA</v>
      </c>
      <c r="B935" t="s">
        <v>7656</v>
      </c>
      <c r="C935" t="s">
        <v>7460</v>
      </c>
      <c r="D935" t="s">
        <v>11914</v>
      </c>
      <c r="E935" t="s">
        <v>11915</v>
      </c>
      <c r="F935" t="s">
        <v>7663</v>
      </c>
      <c r="G935">
        <v>585</v>
      </c>
      <c r="H935" s="8">
        <v>5</v>
      </c>
      <c r="I935" s="1"/>
    </row>
    <row r="936" spans="1:9" x14ac:dyDescent="0.25">
      <c r="A936" t="str">
        <f t="shared" si="14"/>
        <v>MEDICAR RIBEIRÃO PRETO - TF-00020055-CT - TATIANE ELEUTERIO ROBERTO</v>
      </c>
      <c r="B936" t="s">
        <v>7656</v>
      </c>
      <c r="C936" t="s">
        <v>5090</v>
      </c>
      <c r="D936" t="s">
        <v>13366</v>
      </c>
      <c r="E936" t="s">
        <v>13367</v>
      </c>
      <c r="F936" t="s">
        <v>7663</v>
      </c>
      <c r="G936">
        <v>583.79999999999995</v>
      </c>
      <c r="H936" s="8">
        <v>4</v>
      </c>
      <c r="I936" s="1"/>
    </row>
    <row r="937" spans="1:9" x14ac:dyDescent="0.25">
      <c r="A937" t="str">
        <f t="shared" si="14"/>
        <v>MEDICAR RIBEIRÃO PRETO - FA-00008105-CT - MARIA LUISA MOREIRA BEZZON</v>
      </c>
      <c r="B937" t="s">
        <v>7656</v>
      </c>
      <c r="C937" t="s">
        <v>2942</v>
      </c>
      <c r="D937" t="s">
        <v>15596</v>
      </c>
      <c r="E937" t="s">
        <v>15597</v>
      </c>
      <c r="F937" t="s">
        <v>7663</v>
      </c>
      <c r="G937">
        <v>580.79999999999995</v>
      </c>
      <c r="H937" s="8">
        <v>3</v>
      </c>
      <c r="I937" s="1"/>
    </row>
    <row r="938" spans="1:9" x14ac:dyDescent="0.25">
      <c r="A938" t="str">
        <f t="shared" si="14"/>
        <v>MEDICAR CAMPINAS - AP-00038824-CT - MORADA DOS SABIOS RESIDENCIA PARA IDOSOS LTDA</v>
      </c>
      <c r="B938" t="s">
        <v>7660</v>
      </c>
      <c r="C938" t="s">
        <v>3178</v>
      </c>
      <c r="D938" t="s">
        <v>19133</v>
      </c>
      <c r="E938" t="s">
        <v>19134</v>
      </c>
      <c r="F938" t="s">
        <v>7659</v>
      </c>
      <c r="G938">
        <v>580</v>
      </c>
      <c r="H938" s="8">
        <v>2</v>
      </c>
      <c r="I938" s="1"/>
    </row>
    <row r="939" spans="1:9" x14ac:dyDescent="0.25">
      <c r="A939" t="str">
        <f t="shared" si="14"/>
        <v>MEDICAR RIBEIRÃO PRETO - EF-00020593-CT - DENIZE APARECIDA AUGUSTO</v>
      </c>
      <c r="B939" t="s">
        <v>7656</v>
      </c>
      <c r="C939" t="s">
        <v>3241</v>
      </c>
      <c r="D939" t="s">
        <v>8416</v>
      </c>
      <c r="E939" t="s">
        <v>8417</v>
      </c>
      <c r="F939" t="s">
        <v>7663</v>
      </c>
      <c r="G939">
        <v>580</v>
      </c>
      <c r="H939" s="8">
        <v>10</v>
      </c>
      <c r="I939" s="1"/>
    </row>
    <row r="940" spans="1:9" x14ac:dyDescent="0.25">
      <c r="A940" t="str">
        <f t="shared" si="14"/>
        <v>MEDICAR RIBEIRÃO PRETO - EF-00031580-CT - MOACIR CUSTODIO LEITE JUNIOR</v>
      </c>
      <c r="B940" t="s">
        <v>7656</v>
      </c>
      <c r="C940" t="s">
        <v>1110</v>
      </c>
      <c r="D940" t="s">
        <v>12300</v>
      </c>
      <c r="E940" t="s">
        <v>12301</v>
      </c>
      <c r="F940" t="s">
        <v>7663</v>
      </c>
      <c r="G940">
        <v>580</v>
      </c>
      <c r="H940" s="8">
        <v>4</v>
      </c>
      <c r="I940" s="1"/>
    </row>
    <row r="941" spans="1:9" x14ac:dyDescent="0.25">
      <c r="A941" t="str">
        <f t="shared" si="14"/>
        <v>MEDICAR RIBEIRÃO PRETO - AP-00021807-CT - ASSOCIACAO BRASILEIRA DE EDUCACAO E CULTURA</v>
      </c>
      <c r="B941" t="s">
        <v>7656</v>
      </c>
      <c r="C941" t="s">
        <v>2523</v>
      </c>
      <c r="D941" t="s">
        <v>10244</v>
      </c>
      <c r="E941" t="s">
        <v>10245</v>
      </c>
      <c r="F941" t="s">
        <v>7659</v>
      </c>
      <c r="G941">
        <v>579.74</v>
      </c>
      <c r="H941" s="8">
        <v>3</v>
      </c>
      <c r="I941" s="1"/>
    </row>
    <row r="942" spans="1:9" x14ac:dyDescent="0.25">
      <c r="A942" t="str">
        <f t="shared" si="14"/>
        <v>MEDICAR CAMPINAS - FA-00004567-CT - JOSE ROSA DA SILVA</v>
      </c>
      <c r="B942" t="s">
        <v>7660</v>
      </c>
      <c r="C942" t="s">
        <v>3449</v>
      </c>
      <c r="D942" t="s">
        <v>7676</v>
      </c>
      <c r="E942" t="s">
        <v>7677</v>
      </c>
      <c r="F942" t="s">
        <v>7663</v>
      </c>
      <c r="G942">
        <v>576.44000000000005</v>
      </c>
      <c r="H942" s="8">
        <v>21</v>
      </c>
      <c r="I942" s="1"/>
    </row>
    <row r="943" spans="1:9" x14ac:dyDescent="0.25">
      <c r="A943" t="str">
        <f t="shared" si="14"/>
        <v>MEDICAR RIBEIRÃO PRETO - FA-00022052-CT - JOSE CARLOS FABBRIS</v>
      </c>
      <c r="B943" t="s">
        <v>7656</v>
      </c>
      <c r="C943" t="s">
        <v>6065</v>
      </c>
      <c r="D943" t="s">
        <v>20398</v>
      </c>
      <c r="E943" t="s">
        <v>20399</v>
      </c>
      <c r="F943" t="s">
        <v>7663</v>
      </c>
      <c r="G943">
        <v>576.44000000000005</v>
      </c>
      <c r="H943" s="8">
        <v>2</v>
      </c>
      <c r="I943" s="1"/>
    </row>
    <row r="944" spans="1:9" x14ac:dyDescent="0.25">
      <c r="A944" t="str">
        <f t="shared" si="14"/>
        <v>MEDICAR RIBEIRÃO PRETO - FA-00005165-CT - ALESSANDRA SILVA BERNARDO</v>
      </c>
      <c r="B944" t="s">
        <v>7656</v>
      </c>
      <c r="C944" t="s">
        <v>1142</v>
      </c>
      <c r="D944" t="s">
        <v>8238</v>
      </c>
      <c r="E944" t="s">
        <v>8239</v>
      </c>
      <c r="F944" t="s">
        <v>7663</v>
      </c>
      <c r="G944">
        <v>574.6</v>
      </c>
      <c r="H944" s="8">
        <v>11</v>
      </c>
      <c r="I944" s="1"/>
    </row>
    <row r="945" spans="1:9" x14ac:dyDescent="0.25">
      <c r="A945" t="str">
        <f t="shared" si="14"/>
        <v>MEDICAR RIBEIRÃO PRETO - FA-00005832-CT - CAMILA JULIANA DIAS DE SOUZA NASCIMENTO</v>
      </c>
      <c r="B945" t="s">
        <v>7656</v>
      </c>
      <c r="C945" t="s">
        <v>1563</v>
      </c>
      <c r="D945" t="s">
        <v>9288</v>
      </c>
      <c r="E945" t="s">
        <v>9289</v>
      </c>
      <c r="F945" t="s">
        <v>7663</v>
      </c>
      <c r="G945">
        <v>574</v>
      </c>
      <c r="H945" s="8">
        <v>7</v>
      </c>
      <c r="I945" s="1"/>
    </row>
    <row r="946" spans="1:9" x14ac:dyDescent="0.25">
      <c r="A946" t="str">
        <f t="shared" si="14"/>
        <v>MEDICAR RIBEIRÃO PRETO - FA-00007547-CT - JORGE EDUARDO RAMOS</v>
      </c>
      <c r="B946" t="s">
        <v>7656</v>
      </c>
      <c r="C946" t="s">
        <v>6808</v>
      </c>
      <c r="D946" t="s">
        <v>9316</v>
      </c>
      <c r="E946" t="s">
        <v>9317</v>
      </c>
      <c r="F946" t="s">
        <v>7663</v>
      </c>
      <c r="G946">
        <v>574</v>
      </c>
      <c r="H946" s="8">
        <v>7</v>
      </c>
      <c r="I946" s="1"/>
    </row>
    <row r="947" spans="1:9" x14ac:dyDescent="0.25">
      <c r="A947" t="str">
        <f t="shared" si="14"/>
        <v>MEDICAR CAMPINAS - TF-00031926-CT - EDNA LUCIA TAVARES ALCANTARA</v>
      </c>
      <c r="B947" t="s">
        <v>7660</v>
      </c>
      <c r="C947" t="s">
        <v>5239</v>
      </c>
      <c r="D947" t="s">
        <v>16997</v>
      </c>
      <c r="E947" t="s">
        <v>16998</v>
      </c>
      <c r="F947" t="s">
        <v>7663</v>
      </c>
      <c r="G947">
        <v>572.70000000000005</v>
      </c>
      <c r="H947" s="8">
        <v>4</v>
      </c>
      <c r="I947" s="1"/>
    </row>
    <row r="948" spans="1:9" x14ac:dyDescent="0.25">
      <c r="A948" t="str">
        <f t="shared" si="14"/>
        <v>MEDICAR RIBEIRÃO PRETO - AP-00006534-CT - CARAMURU II RPO DESENVOLVIMENTO IMOBILIARIO SPE LTDA</v>
      </c>
      <c r="B948" t="s">
        <v>7656</v>
      </c>
      <c r="C948" t="s">
        <v>2417</v>
      </c>
      <c r="D948" t="s">
        <v>17569</v>
      </c>
      <c r="E948" t="s">
        <v>17570</v>
      </c>
      <c r="F948" t="s">
        <v>7659</v>
      </c>
      <c r="G948">
        <v>572.67000000000007</v>
      </c>
      <c r="H948" s="8">
        <v>2</v>
      </c>
      <c r="I948" s="1"/>
    </row>
    <row r="949" spans="1:9" x14ac:dyDescent="0.25">
      <c r="A949" t="str">
        <f t="shared" si="14"/>
        <v>MEDICAR CAMPINAS - FA-00003271-CT - WILMA OTRANTO DE OLIVEIRA</v>
      </c>
      <c r="B949" t="s">
        <v>7660</v>
      </c>
      <c r="C949" t="s">
        <v>1781</v>
      </c>
      <c r="D949" t="s">
        <v>7970</v>
      </c>
      <c r="E949" t="s">
        <v>7971</v>
      </c>
      <c r="F949" t="s">
        <v>7663</v>
      </c>
      <c r="G949">
        <v>572.29999999999995</v>
      </c>
      <c r="H949" s="8">
        <v>13</v>
      </c>
      <c r="I949" s="1"/>
    </row>
    <row r="950" spans="1:9" x14ac:dyDescent="0.25">
      <c r="A950" t="str">
        <f t="shared" si="14"/>
        <v>MEDICAR RIBEIRÃO PRETO - TF-00032586-CT - CARINA PAULA DOMINGUES ZAGATTO</v>
      </c>
      <c r="B950" t="s">
        <v>7656</v>
      </c>
      <c r="C950" t="s">
        <v>3923</v>
      </c>
      <c r="D950" t="s">
        <v>17217</v>
      </c>
      <c r="E950" t="s">
        <v>17218</v>
      </c>
      <c r="F950" t="s">
        <v>7663</v>
      </c>
      <c r="G950">
        <v>570</v>
      </c>
      <c r="H950" s="8">
        <v>3</v>
      </c>
      <c r="I950" s="1"/>
    </row>
    <row r="951" spans="1:9" x14ac:dyDescent="0.25">
      <c r="A951" t="str">
        <f t="shared" si="14"/>
        <v>MEDICAR RIBEIRÃO PRETO - FA-00021387-CT - IVO GUEDES SERATTI</v>
      </c>
      <c r="B951" t="s">
        <v>7656</v>
      </c>
      <c r="C951" t="s">
        <v>1925</v>
      </c>
      <c r="D951" t="s">
        <v>13141</v>
      </c>
      <c r="E951" t="s">
        <v>13142</v>
      </c>
      <c r="F951" t="s">
        <v>7663</v>
      </c>
      <c r="G951">
        <v>567</v>
      </c>
      <c r="H951" s="8">
        <v>4</v>
      </c>
      <c r="I951" s="1"/>
    </row>
    <row r="952" spans="1:9" x14ac:dyDescent="0.25">
      <c r="A952" t="str">
        <f t="shared" si="14"/>
        <v>MEDICAR RIBEIRÃO PRETO - TC-00039066-CT - JOANA PEREIRA DA SILVA</v>
      </c>
      <c r="B952" t="s">
        <v>7656</v>
      </c>
      <c r="C952" t="s">
        <v>5734</v>
      </c>
      <c r="D952" t="s">
        <v>18424</v>
      </c>
      <c r="E952" t="s">
        <v>18425</v>
      </c>
      <c r="F952" t="s">
        <v>7659</v>
      </c>
      <c r="G952">
        <v>564.28</v>
      </c>
      <c r="H952" s="8">
        <v>2</v>
      </c>
      <c r="I952" s="1"/>
    </row>
    <row r="953" spans="1:9" x14ac:dyDescent="0.25">
      <c r="A953" t="str">
        <f t="shared" si="14"/>
        <v>MEDICAR RIBEIRÃO PRETO - TF-00018124-CT - CLEIDE DE LOURDES POSSANI</v>
      </c>
      <c r="B953" t="s">
        <v>7656</v>
      </c>
      <c r="C953" t="s">
        <v>2765</v>
      </c>
      <c r="D953" t="s">
        <v>16540</v>
      </c>
      <c r="E953" t="s">
        <v>16541</v>
      </c>
      <c r="F953" t="s">
        <v>7663</v>
      </c>
      <c r="G953">
        <v>564</v>
      </c>
      <c r="H953" s="8">
        <v>3</v>
      </c>
      <c r="I953" s="1"/>
    </row>
    <row r="954" spans="1:9" x14ac:dyDescent="0.25">
      <c r="A954" t="str">
        <f t="shared" si="14"/>
        <v>MEDICAR CAMPINAS - TF-00020303-CT - CLAUDETTE BOAVENTURA AMANCIO</v>
      </c>
      <c r="B954" t="s">
        <v>7660</v>
      </c>
      <c r="C954" t="s">
        <v>5349</v>
      </c>
      <c r="D954" t="s">
        <v>11594</v>
      </c>
      <c r="E954" t="s">
        <v>11595</v>
      </c>
      <c r="F954" t="s">
        <v>7663</v>
      </c>
      <c r="G954">
        <v>560.49</v>
      </c>
      <c r="H954" s="8">
        <v>5</v>
      </c>
      <c r="I954" s="1"/>
    </row>
    <row r="955" spans="1:9" x14ac:dyDescent="0.25">
      <c r="A955" t="str">
        <f t="shared" si="14"/>
        <v>MEDICAR RIBEIRÃO PRETO - TF-00015587-CT - EZEQUIEL APARECIDO VIEIRA</v>
      </c>
      <c r="B955" t="s">
        <v>7656</v>
      </c>
      <c r="C955" t="s">
        <v>4593</v>
      </c>
      <c r="D955" t="s">
        <v>9426</v>
      </c>
      <c r="E955" t="s">
        <v>9427</v>
      </c>
      <c r="F955" t="s">
        <v>7663</v>
      </c>
      <c r="G955">
        <v>560</v>
      </c>
      <c r="H955" s="8">
        <v>7</v>
      </c>
      <c r="I955" s="1"/>
    </row>
    <row r="956" spans="1:9" x14ac:dyDescent="0.25">
      <c r="A956" t="str">
        <f t="shared" si="14"/>
        <v>MEDICAR RIBEIRÃO PRETO - TF-00017740-CT - FERNANDA PINTO DE ANDRADE</v>
      </c>
      <c r="B956" t="s">
        <v>7656</v>
      </c>
      <c r="C956" t="s">
        <v>5080</v>
      </c>
      <c r="D956" t="s">
        <v>13332</v>
      </c>
      <c r="E956" t="s">
        <v>13333</v>
      </c>
      <c r="F956" t="s">
        <v>7663</v>
      </c>
      <c r="G956">
        <v>560</v>
      </c>
      <c r="H956" s="8">
        <v>4</v>
      </c>
      <c r="I956" s="1"/>
    </row>
    <row r="957" spans="1:9" x14ac:dyDescent="0.25">
      <c r="A957" t="str">
        <f t="shared" si="14"/>
        <v>MEDICAR RIBEIRÃO PRETO - TF-00021636-CT - GILBERTO TEIXEIRA MORAES LEITE</v>
      </c>
      <c r="B957" t="s">
        <v>7656</v>
      </c>
      <c r="C957" t="s">
        <v>4732</v>
      </c>
      <c r="D957" t="s">
        <v>9536</v>
      </c>
      <c r="E957" t="s">
        <v>9537</v>
      </c>
      <c r="F957" t="s">
        <v>7663</v>
      </c>
      <c r="G957">
        <v>560</v>
      </c>
      <c r="H957" s="8">
        <v>7</v>
      </c>
      <c r="I957" s="1"/>
    </row>
    <row r="958" spans="1:9" x14ac:dyDescent="0.25">
      <c r="A958" t="str">
        <f t="shared" si="14"/>
        <v>MEDICAR CAMPINAS - TF-00021548-CT - IZABEL DA SILVA CASTILHANO</v>
      </c>
      <c r="B958" t="s">
        <v>7660</v>
      </c>
      <c r="C958" t="s">
        <v>5194</v>
      </c>
      <c r="D958" t="s">
        <v>13438</v>
      </c>
      <c r="E958" t="s">
        <v>13439</v>
      </c>
      <c r="F958" t="s">
        <v>7663</v>
      </c>
      <c r="G958">
        <v>559.6</v>
      </c>
      <c r="H958" s="8">
        <v>4</v>
      </c>
      <c r="I958" s="1"/>
    </row>
    <row r="959" spans="1:9" x14ac:dyDescent="0.25">
      <c r="A959" t="str">
        <f t="shared" si="14"/>
        <v>MEDICAR CAMPINAS - TF-00031877-CT - SILVANA FATIMA PORKAT</v>
      </c>
      <c r="B959" t="s">
        <v>7660</v>
      </c>
      <c r="C959" t="s">
        <v>7581</v>
      </c>
      <c r="D959" t="s">
        <v>13870</v>
      </c>
      <c r="E959" t="s">
        <v>13871</v>
      </c>
      <c r="F959" t="s">
        <v>7663</v>
      </c>
      <c r="G959">
        <v>559.6</v>
      </c>
      <c r="H959" s="8">
        <v>4</v>
      </c>
      <c r="I959" s="1"/>
    </row>
    <row r="960" spans="1:9" x14ac:dyDescent="0.25">
      <c r="A960" t="str">
        <f t="shared" si="14"/>
        <v>MEDICAR RIBEIRÃO PRETO - TF-00017440-CT - NELIA DE FATIMA GONCALVES DE AMORIM</v>
      </c>
      <c r="B960" t="s">
        <v>7656</v>
      </c>
      <c r="C960" t="s">
        <v>2150</v>
      </c>
      <c r="D960" t="s">
        <v>7920</v>
      </c>
      <c r="E960" t="s">
        <v>7921</v>
      </c>
      <c r="F960" t="s">
        <v>7663</v>
      </c>
      <c r="G960">
        <v>558.32999999999993</v>
      </c>
      <c r="H960" s="8">
        <v>14</v>
      </c>
      <c r="I960" s="1"/>
    </row>
    <row r="961" spans="1:9" x14ac:dyDescent="0.25">
      <c r="A961" t="str">
        <f t="shared" si="14"/>
        <v>MEDICAR CAMPINAS - FA-00000692-CT - MARCOS ROSSI BURATTO</v>
      </c>
      <c r="B961" t="s">
        <v>7660</v>
      </c>
      <c r="C961" t="s">
        <v>1631</v>
      </c>
      <c r="D961" t="s">
        <v>18050</v>
      </c>
      <c r="E961" t="s">
        <v>18051</v>
      </c>
      <c r="F961" t="s">
        <v>7663</v>
      </c>
      <c r="G961">
        <v>557.70000000000005</v>
      </c>
      <c r="H961" s="8">
        <v>2</v>
      </c>
      <c r="I961" s="1"/>
    </row>
    <row r="962" spans="1:9" x14ac:dyDescent="0.25">
      <c r="A962" t="str">
        <f t="shared" si="14"/>
        <v>MEDICAR RIBEIRÃO PRETO - TF-00021933-CT - DAVI DE SOUZA PEREIRA BARBOSA</v>
      </c>
      <c r="B962" t="s">
        <v>7656</v>
      </c>
      <c r="C962" t="s">
        <v>4623</v>
      </c>
      <c r="D962" t="s">
        <v>13524</v>
      </c>
      <c r="E962" t="s">
        <v>13525</v>
      </c>
      <c r="F962" t="s">
        <v>7663</v>
      </c>
      <c r="G962">
        <v>556</v>
      </c>
      <c r="H962" s="8">
        <v>4</v>
      </c>
      <c r="I962" s="1"/>
    </row>
    <row r="963" spans="1:9" x14ac:dyDescent="0.25">
      <c r="A963" t="str">
        <f t="shared" si="14"/>
        <v>MEDICAR RIBEIRÃO PRETO - TF-00022907-CT - ROSANA JUNQUEIRA RAMOS DE ARAUJO</v>
      </c>
      <c r="B963" t="s">
        <v>7656</v>
      </c>
      <c r="C963" t="s">
        <v>2924</v>
      </c>
      <c r="D963" t="s">
        <v>13654</v>
      </c>
      <c r="E963" t="s">
        <v>13655</v>
      </c>
      <c r="F963" t="s">
        <v>7663</v>
      </c>
      <c r="G963">
        <v>556</v>
      </c>
      <c r="H963" s="8">
        <v>4</v>
      </c>
      <c r="I963" s="1"/>
    </row>
    <row r="964" spans="1:9" x14ac:dyDescent="0.25">
      <c r="A964" t="str">
        <f t="shared" ref="A964:A1027" si="15">_xlfn.CONCAT(B964," - ",C964," - ",E964)</f>
        <v>MEDICAR RIBEIRÃO PRETO - TF-00022966-CT - ARIADNE FERNANDES DO NASCIMENTO</v>
      </c>
      <c r="B964" t="s">
        <v>7656</v>
      </c>
      <c r="C964" t="s">
        <v>3676</v>
      </c>
      <c r="D964" t="s">
        <v>13662</v>
      </c>
      <c r="E964" t="s">
        <v>13663</v>
      </c>
      <c r="F964" t="s">
        <v>7663</v>
      </c>
      <c r="G964">
        <v>556</v>
      </c>
      <c r="H964" s="8">
        <v>4</v>
      </c>
      <c r="I964" s="1"/>
    </row>
    <row r="965" spans="1:9" x14ac:dyDescent="0.25">
      <c r="A965" t="str">
        <f t="shared" si="15"/>
        <v>MEDICAR RIBEIRÃO PRETO - TF-00030371-CT - GABRIELA GREGGIO DA SILVA DIAS</v>
      </c>
      <c r="B965" t="s">
        <v>7656</v>
      </c>
      <c r="C965" t="s">
        <v>3899</v>
      </c>
      <c r="D965" t="s">
        <v>13698</v>
      </c>
      <c r="E965" t="s">
        <v>13699</v>
      </c>
      <c r="F965" t="s">
        <v>7663</v>
      </c>
      <c r="G965">
        <v>556</v>
      </c>
      <c r="H965" s="8">
        <v>4</v>
      </c>
      <c r="I965" s="1"/>
    </row>
    <row r="966" spans="1:9" x14ac:dyDescent="0.25">
      <c r="A966" t="str">
        <f t="shared" si="15"/>
        <v>MEDICAR RIBEIRÃO PRETO - TF-00030431-CT - RAPHAEL DA SILVA ROSA</v>
      </c>
      <c r="B966" t="s">
        <v>7656</v>
      </c>
      <c r="C966" t="s">
        <v>4643</v>
      </c>
      <c r="D966" t="s">
        <v>13702</v>
      </c>
      <c r="E966" t="s">
        <v>13703</v>
      </c>
      <c r="F966" t="s">
        <v>7663</v>
      </c>
      <c r="G966">
        <v>556</v>
      </c>
      <c r="H966" s="8">
        <v>4</v>
      </c>
      <c r="I966" s="1"/>
    </row>
    <row r="967" spans="1:9" x14ac:dyDescent="0.25">
      <c r="A967" t="str">
        <f t="shared" si="15"/>
        <v>MEDICAR RIBEIRÃO PRETO - FA-00022410-CT - LARISSA POSSATTI</v>
      </c>
      <c r="B967" t="s">
        <v>7656</v>
      </c>
      <c r="C967" t="s">
        <v>5290</v>
      </c>
      <c r="D967" t="s">
        <v>8286</v>
      </c>
      <c r="E967" t="s">
        <v>8287</v>
      </c>
      <c r="F967" t="s">
        <v>7663</v>
      </c>
      <c r="G967">
        <v>555</v>
      </c>
      <c r="H967" s="8">
        <v>11</v>
      </c>
      <c r="I967" s="1"/>
    </row>
    <row r="968" spans="1:9" x14ac:dyDescent="0.25">
      <c r="A968" t="str">
        <f t="shared" si="15"/>
        <v>MEDICAR RIBEIRÃO PRETO - FA-00005128-CT - GILDA CRISTOVAM DA SILVA</v>
      </c>
      <c r="B968" t="s">
        <v>7656</v>
      </c>
      <c r="C968" t="s">
        <v>1550</v>
      </c>
      <c r="D968" t="s">
        <v>8234</v>
      </c>
      <c r="E968" t="s">
        <v>8235</v>
      </c>
      <c r="F968" t="s">
        <v>7663</v>
      </c>
      <c r="G968">
        <v>552.5</v>
      </c>
      <c r="H968" s="8">
        <v>11</v>
      </c>
      <c r="I968" s="1"/>
    </row>
    <row r="969" spans="1:9" x14ac:dyDescent="0.25">
      <c r="A969" t="str">
        <f t="shared" si="15"/>
        <v>MEDICAR RIBEIRÃO PRETO - TF-00018148-CT - LUCIMARA DIAS MARQUES DA SILVA</v>
      </c>
      <c r="B969" t="s">
        <v>7656</v>
      </c>
      <c r="C969" t="s">
        <v>5750</v>
      </c>
      <c r="D969" t="s">
        <v>9038</v>
      </c>
      <c r="E969" t="s">
        <v>9039</v>
      </c>
      <c r="F969" t="s">
        <v>7663</v>
      </c>
      <c r="G969">
        <v>552</v>
      </c>
      <c r="H969" s="8">
        <v>8</v>
      </c>
      <c r="I969" s="1"/>
    </row>
    <row r="970" spans="1:9" x14ac:dyDescent="0.25">
      <c r="A970" t="str">
        <f t="shared" si="15"/>
        <v>MEDICAR RIBEIRÃO PRETO - TF-00020516-CT - LENICE VELOSO DO NASCIMENTO MARQUES</v>
      </c>
      <c r="B970" t="s">
        <v>7656</v>
      </c>
      <c r="C970" t="s">
        <v>2776</v>
      </c>
      <c r="D970" t="s">
        <v>13382</v>
      </c>
      <c r="E970" t="s">
        <v>13383</v>
      </c>
      <c r="F970" t="s">
        <v>7663</v>
      </c>
      <c r="G970">
        <v>552</v>
      </c>
      <c r="H970" s="8">
        <v>4</v>
      </c>
      <c r="I970" s="1"/>
    </row>
    <row r="971" spans="1:9" x14ac:dyDescent="0.25">
      <c r="A971" t="str">
        <f t="shared" si="15"/>
        <v>MEDICAR RIBEIRÃO PRETO - TF-00020988-CT - ELIDA CRISTINA DA SILVA</v>
      </c>
      <c r="B971" t="s">
        <v>7656</v>
      </c>
      <c r="C971" t="s">
        <v>5355</v>
      </c>
      <c r="D971" t="s">
        <v>9082</v>
      </c>
      <c r="E971" t="s">
        <v>9083</v>
      </c>
      <c r="F971" t="s">
        <v>7663</v>
      </c>
      <c r="G971">
        <v>552</v>
      </c>
      <c r="H971" s="8">
        <v>8</v>
      </c>
      <c r="I971" s="1"/>
    </row>
    <row r="972" spans="1:9" x14ac:dyDescent="0.25">
      <c r="A972" t="str">
        <f t="shared" si="15"/>
        <v>MEDICAR RIBEIRÃO PRETO - TF-00021025-CT - CICERO DADALTE</v>
      </c>
      <c r="B972" t="s">
        <v>7656</v>
      </c>
      <c r="C972" t="s">
        <v>6134</v>
      </c>
      <c r="D972" t="s">
        <v>16574</v>
      </c>
      <c r="E972" t="s">
        <v>16575</v>
      </c>
      <c r="F972" t="s">
        <v>7663</v>
      </c>
      <c r="G972">
        <v>551.49</v>
      </c>
      <c r="H972" s="8">
        <v>3</v>
      </c>
      <c r="I972" s="1"/>
    </row>
    <row r="973" spans="1:9" x14ac:dyDescent="0.25">
      <c r="A973" t="str">
        <f t="shared" si="15"/>
        <v>MEDICAR RIBEIRÃO PRETO - FA-00022361-CT - VALERIO FERNANDES DA SILVA</v>
      </c>
      <c r="B973" t="s">
        <v>7656</v>
      </c>
      <c r="C973" t="s">
        <v>1436</v>
      </c>
      <c r="D973" t="s">
        <v>8138</v>
      </c>
      <c r="E973" t="s">
        <v>8139</v>
      </c>
      <c r="F973" t="s">
        <v>7663</v>
      </c>
      <c r="G973">
        <v>551.25</v>
      </c>
      <c r="H973" s="8">
        <v>12</v>
      </c>
      <c r="I973" s="1"/>
    </row>
    <row r="974" spans="1:9" x14ac:dyDescent="0.25">
      <c r="A974" t="str">
        <f t="shared" si="15"/>
        <v>MEDICAR CAMPINAS - AP-00004260-CT - FUNDACAO CPQD CENTRO DE PESQUISA E DESENVOLVIMENTO EM TELE</v>
      </c>
      <c r="B974" t="s">
        <v>7660</v>
      </c>
      <c r="C974" t="s">
        <v>22359</v>
      </c>
      <c r="D974" t="s">
        <v>40907</v>
      </c>
      <c r="E974" t="s">
        <v>22360</v>
      </c>
      <c r="F974" t="s">
        <v>7659</v>
      </c>
      <c r="G974">
        <v>551.13</v>
      </c>
      <c r="H974" s="8">
        <v>1</v>
      </c>
      <c r="I974" s="1"/>
    </row>
    <row r="975" spans="1:9" x14ac:dyDescent="0.25">
      <c r="A975" t="str">
        <f t="shared" si="15"/>
        <v>MEDICAR  SAO PAULO - AP-00018501-CT - ESCOLA DE EDUCACAO INFANTIL BARBEZAN BRASIL LTDA</v>
      </c>
      <c r="B975" t="s">
        <v>8420</v>
      </c>
      <c r="C975" t="s">
        <v>215</v>
      </c>
      <c r="D975" t="s">
        <v>17591</v>
      </c>
      <c r="E975" t="s">
        <v>17592</v>
      </c>
      <c r="F975" t="s">
        <v>7659</v>
      </c>
      <c r="G975">
        <v>550</v>
      </c>
      <c r="H975" s="8">
        <v>2</v>
      </c>
      <c r="I975" s="1"/>
    </row>
    <row r="976" spans="1:9" x14ac:dyDescent="0.25">
      <c r="A976" t="str">
        <f t="shared" si="15"/>
        <v>MEDICAR  SAO PAULO - AP-00020976-CT - ESPACO SINGULAR BERCARIO E EDUCACAO INFANTIL LTDA</v>
      </c>
      <c r="B976" t="s">
        <v>8420</v>
      </c>
      <c r="C976" t="s">
        <v>2614</v>
      </c>
      <c r="D976" t="s">
        <v>17603</v>
      </c>
      <c r="E976" t="s">
        <v>17604</v>
      </c>
      <c r="F976" t="s">
        <v>7659</v>
      </c>
      <c r="G976">
        <v>550</v>
      </c>
      <c r="H976" s="8">
        <v>2</v>
      </c>
      <c r="I976" s="1"/>
    </row>
    <row r="977" spans="1:9" x14ac:dyDescent="0.25">
      <c r="A977" t="str">
        <f t="shared" si="15"/>
        <v>MEDICAR  SAO PAULO - AP-00020980-CT - PLAYCARE EDUCACAO INFANTIL BILINGUE EIRELI</v>
      </c>
      <c r="B977" t="s">
        <v>8420</v>
      </c>
      <c r="C977" t="s">
        <v>6191</v>
      </c>
      <c r="D977" t="s">
        <v>17605</v>
      </c>
      <c r="E977" t="s">
        <v>17606</v>
      </c>
      <c r="F977" t="s">
        <v>7659</v>
      </c>
      <c r="G977">
        <v>550</v>
      </c>
      <c r="H977" s="8">
        <v>2</v>
      </c>
      <c r="I977" s="1"/>
    </row>
    <row r="978" spans="1:9" x14ac:dyDescent="0.25">
      <c r="A978" t="str">
        <f t="shared" si="15"/>
        <v>MEDICAR  SAO PAULO - AP-00020985-CT - NUCLEO DE RECREACAO INF PIRILAMPO SOC SIMPLES LTDA</v>
      </c>
      <c r="B978" t="s">
        <v>8420</v>
      </c>
      <c r="C978" t="s">
        <v>2423</v>
      </c>
      <c r="D978" t="s">
        <v>17607</v>
      </c>
      <c r="E978" t="s">
        <v>17608</v>
      </c>
      <c r="F978" t="s">
        <v>7659</v>
      </c>
      <c r="G978">
        <v>550</v>
      </c>
      <c r="H978" s="8">
        <v>2</v>
      </c>
      <c r="I978" s="1"/>
    </row>
    <row r="979" spans="1:9" x14ac:dyDescent="0.25">
      <c r="A979" t="str">
        <f t="shared" si="15"/>
        <v>MEDICAR  SAO PAULO - AP-00021939-CT - INSTITUTO DE EDUCACAO INFANTIL SANTA MARIA LTDA</v>
      </c>
      <c r="B979" t="s">
        <v>8420</v>
      </c>
      <c r="C979" t="s">
        <v>801</v>
      </c>
      <c r="D979" t="s">
        <v>17613</v>
      </c>
      <c r="E979" t="s">
        <v>17614</v>
      </c>
      <c r="F979" t="s">
        <v>7659</v>
      </c>
      <c r="G979">
        <v>550</v>
      </c>
      <c r="H979" s="8">
        <v>2</v>
      </c>
      <c r="I979" s="1"/>
    </row>
    <row r="980" spans="1:9" x14ac:dyDescent="0.25">
      <c r="A980" t="str">
        <f t="shared" si="15"/>
        <v>MEDICAR  SAO PAULO - AP-00021943-CT - PONTO OMEGA CENTRO DE CUIDADOS INFANTIS EIRELI</v>
      </c>
      <c r="B980" t="s">
        <v>8420</v>
      </c>
      <c r="C980" t="s">
        <v>216</v>
      </c>
      <c r="D980" t="s">
        <v>13989</v>
      </c>
      <c r="E980" t="s">
        <v>13990</v>
      </c>
      <c r="F980" t="s">
        <v>7659</v>
      </c>
      <c r="G980">
        <v>550</v>
      </c>
      <c r="H980" s="8">
        <v>2</v>
      </c>
      <c r="I980" s="1"/>
    </row>
    <row r="981" spans="1:9" x14ac:dyDescent="0.25">
      <c r="A981" t="str">
        <f t="shared" si="15"/>
        <v>MEDICAR RIBEIRÃO PRETO - TF-00022693-CT - ISABEL APARECIDA RODRIGUES</v>
      </c>
      <c r="B981" t="s">
        <v>7656</v>
      </c>
      <c r="C981" t="s">
        <v>2813</v>
      </c>
      <c r="D981" t="s">
        <v>11794</v>
      </c>
      <c r="E981" t="s">
        <v>11795</v>
      </c>
      <c r="F981" t="s">
        <v>7663</v>
      </c>
      <c r="G981">
        <v>550</v>
      </c>
      <c r="H981" s="8">
        <v>5</v>
      </c>
      <c r="I981" s="1"/>
    </row>
    <row r="982" spans="1:9" x14ac:dyDescent="0.25">
      <c r="A982" t="str">
        <f t="shared" si="15"/>
        <v>MEDICAR CAMPINAS - TF-00018390-CT - DANIELE LUZIA DA SILVA RODRIGUES</v>
      </c>
      <c r="B982" t="s">
        <v>7660</v>
      </c>
      <c r="C982" t="s">
        <v>5755</v>
      </c>
      <c r="D982" t="s">
        <v>11566</v>
      </c>
      <c r="E982" t="s">
        <v>11567</v>
      </c>
      <c r="F982" t="s">
        <v>7663</v>
      </c>
      <c r="G982">
        <v>549.5</v>
      </c>
      <c r="H982" s="8">
        <v>5</v>
      </c>
      <c r="I982" s="1"/>
    </row>
    <row r="983" spans="1:9" x14ac:dyDescent="0.25">
      <c r="A983" t="str">
        <f t="shared" si="15"/>
        <v>MEDICAR CAMPINAS - TF-00019963-CT - VITOR VIEIRA DE OLIVEIRA</v>
      </c>
      <c r="B983" t="s">
        <v>7660</v>
      </c>
      <c r="C983" t="s">
        <v>2161</v>
      </c>
      <c r="D983" t="s">
        <v>11572</v>
      </c>
      <c r="E983" t="s">
        <v>11573</v>
      </c>
      <c r="F983" t="s">
        <v>7663</v>
      </c>
      <c r="G983">
        <v>549.5</v>
      </c>
      <c r="H983" s="8">
        <v>5</v>
      </c>
      <c r="I983" s="1"/>
    </row>
    <row r="984" spans="1:9" x14ac:dyDescent="0.25">
      <c r="A984" t="str">
        <f t="shared" si="15"/>
        <v>MEDICAR CAMPINAS - TF-00022903-CT - BARBARA ANDREIA DOS SANTOS CARDOSO DE OLIVEIRA</v>
      </c>
      <c r="B984" t="s">
        <v>7660</v>
      </c>
      <c r="C984" t="s">
        <v>2923</v>
      </c>
      <c r="D984" t="s">
        <v>11826</v>
      </c>
      <c r="E984" t="s">
        <v>11827</v>
      </c>
      <c r="F984" t="s">
        <v>7663</v>
      </c>
      <c r="G984">
        <v>549.5</v>
      </c>
      <c r="H984" s="8">
        <v>5</v>
      </c>
      <c r="I984" s="1"/>
    </row>
    <row r="985" spans="1:9" x14ac:dyDescent="0.25">
      <c r="A985" t="str">
        <f t="shared" si="15"/>
        <v>MEDICAR CAMPINAS - TF-00022939-CT - MARILENE SERAFIM APOLINARIO</v>
      </c>
      <c r="B985" t="s">
        <v>7660</v>
      </c>
      <c r="C985" t="s">
        <v>2214</v>
      </c>
      <c r="D985" t="s">
        <v>11828</v>
      </c>
      <c r="E985" t="s">
        <v>11829</v>
      </c>
      <c r="F985" t="s">
        <v>7663</v>
      </c>
      <c r="G985">
        <v>549.5</v>
      </c>
      <c r="H985" s="8">
        <v>5</v>
      </c>
      <c r="I985" s="1"/>
    </row>
    <row r="986" spans="1:9" x14ac:dyDescent="0.25">
      <c r="A986" t="str">
        <f t="shared" si="15"/>
        <v>MEDICAR CAMPINAS - TF-00022957-CT - LEIDE LAURA CUNHA ROSA</v>
      </c>
      <c r="B986" t="s">
        <v>7660</v>
      </c>
      <c r="C986" t="s">
        <v>5802</v>
      </c>
      <c r="D986" t="s">
        <v>11830</v>
      </c>
      <c r="E986" t="s">
        <v>11831</v>
      </c>
      <c r="F986" t="s">
        <v>7663</v>
      </c>
      <c r="G986">
        <v>549.5</v>
      </c>
      <c r="H986" s="8">
        <v>5</v>
      </c>
      <c r="I986" s="1"/>
    </row>
    <row r="987" spans="1:9" x14ac:dyDescent="0.25">
      <c r="A987" t="str">
        <f t="shared" si="15"/>
        <v>MEDICAR CAMPINAS - TF-00023015-CT - ALINE ALVES SANTOS</v>
      </c>
      <c r="B987" t="s">
        <v>7660</v>
      </c>
      <c r="C987" t="s">
        <v>7439</v>
      </c>
      <c r="D987" t="s">
        <v>11836</v>
      </c>
      <c r="E987" t="s">
        <v>11837</v>
      </c>
      <c r="F987" t="s">
        <v>7663</v>
      </c>
      <c r="G987">
        <v>549.5</v>
      </c>
      <c r="H987" s="8">
        <v>5</v>
      </c>
      <c r="I987" s="1"/>
    </row>
    <row r="988" spans="1:9" x14ac:dyDescent="0.25">
      <c r="A988" t="str">
        <f t="shared" si="15"/>
        <v>MEDICAR CAMPINAS - TF-00030297-CT - SILVANA APARECIDA DO CARMO BENTO</v>
      </c>
      <c r="B988" t="s">
        <v>7660</v>
      </c>
      <c r="C988" t="s">
        <v>4773</v>
      </c>
      <c r="D988" t="s">
        <v>11850</v>
      </c>
      <c r="E988" t="s">
        <v>11851</v>
      </c>
      <c r="F988" t="s">
        <v>7663</v>
      </c>
      <c r="G988">
        <v>549.5</v>
      </c>
      <c r="H988" s="8">
        <v>5</v>
      </c>
      <c r="I988" s="1"/>
    </row>
    <row r="989" spans="1:9" x14ac:dyDescent="0.25">
      <c r="A989" t="str">
        <f t="shared" si="15"/>
        <v>MEDICAR CAMPINAS - TF-00030312-CT - DELVO APARECIDO DIAS</v>
      </c>
      <c r="B989" t="s">
        <v>7660</v>
      </c>
      <c r="C989" t="s">
        <v>2220</v>
      </c>
      <c r="D989" t="s">
        <v>11854</v>
      </c>
      <c r="E989" t="s">
        <v>11855</v>
      </c>
      <c r="F989" t="s">
        <v>7663</v>
      </c>
      <c r="G989">
        <v>549.5</v>
      </c>
      <c r="H989" s="8">
        <v>5</v>
      </c>
      <c r="I989" s="1"/>
    </row>
    <row r="990" spans="1:9" x14ac:dyDescent="0.25">
      <c r="A990" t="str">
        <f t="shared" si="15"/>
        <v>MEDICAR CAMPINAS - TF-00030338-CT - IRACI DE SOUZA</v>
      </c>
      <c r="B990" t="s">
        <v>7660</v>
      </c>
      <c r="C990" t="s">
        <v>5397</v>
      </c>
      <c r="D990" t="s">
        <v>11856</v>
      </c>
      <c r="E990" t="s">
        <v>11857</v>
      </c>
      <c r="F990" t="s">
        <v>7663</v>
      </c>
      <c r="G990">
        <v>549.5</v>
      </c>
      <c r="H990" s="8">
        <v>5</v>
      </c>
      <c r="I990" s="1"/>
    </row>
    <row r="991" spans="1:9" x14ac:dyDescent="0.25">
      <c r="A991" t="str">
        <f t="shared" si="15"/>
        <v>MEDICAR CAMPINAS - TF-00030479-CT - BRUNA PRISCILA SAMPAIO SILVA</v>
      </c>
      <c r="B991" t="s">
        <v>7660</v>
      </c>
      <c r="C991" t="s">
        <v>3533</v>
      </c>
      <c r="D991" t="s">
        <v>11864</v>
      </c>
      <c r="E991" t="s">
        <v>11865</v>
      </c>
      <c r="F991" t="s">
        <v>7663</v>
      </c>
      <c r="G991">
        <v>549.5</v>
      </c>
      <c r="H991" s="8">
        <v>5</v>
      </c>
      <c r="I991" s="1"/>
    </row>
    <row r="992" spans="1:9" x14ac:dyDescent="0.25">
      <c r="A992" t="str">
        <f t="shared" si="15"/>
        <v>MEDICAR CAMPINAS - TF-00030523-CT - CRISTINA DE OLIVEIRA ESPIRITO SANTO</v>
      </c>
      <c r="B992" t="s">
        <v>7660</v>
      </c>
      <c r="C992" t="s">
        <v>3683</v>
      </c>
      <c r="D992" t="s">
        <v>11866</v>
      </c>
      <c r="E992" t="s">
        <v>11867</v>
      </c>
      <c r="F992" t="s">
        <v>7663</v>
      </c>
      <c r="G992">
        <v>549.5</v>
      </c>
      <c r="H992" s="8">
        <v>5</v>
      </c>
      <c r="I992" s="1"/>
    </row>
    <row r="993" spans="1:9" x14ac:dyDescent="0.25">
      <c r="A993" t="str">
        <f t="shared" si="15"/>
        <v>MEDICAR CAMPINAS - TF-00031227-CT - LAURA FRANSCINE DA SILVA BUENO</v>
      </c>
      <c r="B993" t="s">
        <v>7660</v>
      </c>
      <c r="C993" t="s">
        <v>3851</v>
      </c>
      <c r="D993" t="s">
        <v>11884</v>
      </c>
      <c r="E993" t="s">
        <v>11885</v>
      </c>
      <c r="F993" t="s">
        <v>7663</v>
      </c>
      <c r="G993">
        <v>549.5</v>
      </c>
      <c r="H993" s="8">
        <v>5</v>
      </c>
      <c r="I993" s="1"/>
    </row>
    <row r="994" spans="1:9" x14ac:dyDescent="0.25">
      <c r="A994" t="str">
        <f t="shared" si="15"/>
        <v>MEDICAR CAMPINAS - TF-00031259-CT - CLAUDIA ROBERTA SILVA DE PAULA</v>
      </c>
      <c r="B994" t="s">
        <v>7660</v>
      </c>
      <c r="C994" t="s">
        <v>5437</v>
      </c>
      <c r="D994" t="s">
        <v>11892</v>
      </c>
      <c r="E994" t="s">
        <v>11893</v>
      </c>
      <c r="F994" t="s">
        <v>7663</v>
      </c>
      <c r="G994">
        <v>549.5</v>
      </c>
      <c r="H994" s="8">
        <v>5</v>
      </c>
      <c r="I994" s="1"/>
    </row>
    <row r="995" spans="1:9" x14ac:dyDescent="0.25">
      <c r="A995" t="str">
        <f t="shared" si="15"/>
        <v>MEDICAR CAMPINAS - TF-00031453-CT - WALCELI DE JESUS SANTOS LEMOS</v>
      </c>
      <c r="B995" t="s">
        <v>7660</v>
      </c>
      <c r="C995" t="s">
        <v>5440</v>
      </c>
      <c r="D995" t="s">
        <v>11916</v>
      </c>
      <c r="E995" t="s">
        <v>11917</v>
      </c>
      <c r="F995" t="s">
        <v>7663</v>
      </c>
      <c r="G995">
        <v>549.5</v>
      </c>
      <c r="H995" s="8">
        <v>5</v>
      </c>
      <c r="I995" s="1"/>
    </row>
    <row r="996" spans="1:9" x14ac:dyDescent="0.25">
      <c r="A996" t="str">
        <f t="shared" si="15"/>
        <v>MEDICAR RIBEIRÃO PRETO - FA-00022376-CT - MARA ANDREIA FERNANDES</v>
      </c>
      <c r="B996" t="s">
        <v>7656</v>
      </c>
      <c r="C996" t="s">
        <v>2296</v>
      </c>
      <c r="D996" t="s">
        <v>8140</v>
      </c>
      <c r="E996" t="s">
        <v>8141</v>
      </c>
      <c r="F996" t="s">
        <v>7663</v>
      </c>
      <c r="G996">
        <v>549</v>
      </c>
      <c r="H996" s="8">
        <v>12</v>
      </c>
      <c r="I996" s="1"/>
    </row>
    <row r="997" spans="1:9" x14ac:dyDescent="0.25">
      <c r="A997" t="str">
        <f t="shared" si="15"/>
        <v>MEDICAR RIBEIRÃO PRETO - CO-00021420-CT - VISCOLLI COBRANCAS E INTERMEDIACOES EIRELI</v>
      </c>
      <c r="B997" t="s">
        <v>7656</v>
      </c>
      <c r="C997" t="s">
        <v>2622</v>
      </c>
      <c r="D997" t="s">
        <v>7672</v>
      </c>
      <c r="E997" t="s">
        <v>7673</v>
      </c>
      <c r="F997" t="s">
        <v>7659</v>
      </c>
      <c r="G997">
        <v>548.83999999999992</v>
      </c>
      <c r="H997" s="8">
        <v>22</v>
      </c>
      <c r="I997" s="1"/>
    </row>
    <row r="998" spans="1:9" x14ac:dyDescent="0.25">
      <c r="A998" t="str">
        <f t="shared" si="15"/>
        <v>MEDICAR CAMPINAS - AP-00004892-CT - ESCOLA INFANTIL ELEFANTINHO AZUL LTDA</v>
      </c>
      <c r="B998" t="s">
        <v>7660</v>
      </c>
      <c r="C998" t="s">
        <v>2608</v>
      </c>
      <c r="D998" t="s">
        <v>17559</v>
      </c>
      <c r="E998" t="s">
        <v>17560</v>
      </c>
      <c r="F998" t="s">
        <v>7659</v>
      </c>
      <c r="G998">
        <v>547.38</v>
      </c>
      <c r="H998" s="8">
        <v>3</v>
      </c>
      <c r="I998" s="1"/>
    </row>
    <row r="999" spans="1:9" x14ac:dyDescent="0.25">
      <c r="A999" t="str">
        <f t="shared" si="15"/>
        <v>MEDICAR CAMPINAS - AP-00002158-CT - MOGIANA ALIMENTOS S A</v>
      </c>
      <c r="B999" t="s">
        <v>7660</v>
      </c>
      <c r="C999" t="s">
        <v>292</v>
      </c>
      <c r="D999" t="s">
        <v>18910</v>
      </c>
      <c r="E999" t="s">
        <v>18911</v>
      </c>
      <c r="F999" t="s">
        <v>7659</v>
      </c>
      <c r="G999">
        <v>547.1</v>
      </c>
      <c r="H999" s="8">
        <v>1</v>
      </c>
      <c r="I999" s="1"/>
    </row>
    <row r="1000" spans="1:9" x14ac:dyDescent="0.25">
      <c r="A1000" t="str">
        <f t="shared" si="15"/>
        <v>MEDICAR RIBEIRÃO PRETO - CO-00017257-CT - JOSE MARIA DOS SANTOS</v>
      </c>
      <c r="B1000" t="s">
        <v>7656</v>
      </c>
      <c r="C1000" t="s">
        <v>3182</v>
      </c>
      <c r="D1000" t="s">
        <v>7930</v>
      </c>
      <c r="E1000" t="s">
        <v>7931</v>
      </c>
      <c r="F1000" t="s">
        <v>7659</v>
      </c>
      <c r="G1000">
        <v>546</v>
      </c>
      <c r="H1000" s="8">
        <v>13</v>
      </c>
      <c r="I1000" s="1"/>
    </row>
    <row r="1001" spans="1:9" x14ac:dyDescent="0.25">
      <c r="A1001" t="str">
        <f t="shared" si="15"/>
        <v>MEDICAR RIBEIRÃO PRETO - EF-00018224-CT - MARIA ISABEL DE OLIVEIRA SILVA</v>
      </c>
      <c r="B1001" t="s">
        <v>7656</v>
      </c>
      <c r="C1001" t="s">
        <v>748</v>
      </c>
      <c r="D1001" t="s">
        <v>9171</v>
      </c>
      <c r="E1001" t="s">
        <v>9172</v>
      </c>
      <c r="F1001" t="s">
        <v>7663</v>
      </c>
      <c r="G1001">
        <v>546</v>
      </c>
      <c r="H1001" s="8">
        <v>7</v>
      </c>
      <c r="I1001" s="1"/>
    </row>
    <row r="1002" spans="1:9" x14ac:dyDescent="0.25">
      <c r="A1002" t="str">
        <f t="shared" si="15"/>
        <v>MEDICAR RIBEIRÃO PRETO - EF-00020463-CT - ALISANDRO DOS SANTOS OLIVEIRA</v>
      </c>
      <c r="B1002" t="s">
        <v>7656</v>
      </c>
      <c r="C1002" t="s">
        <v>167</v>
      </c>
      <c r="D1002" t="s">
        <v>9195</v>
      </c>
      <c r="E1002" t="s">
        <v>9196</v>
      </c>
      <c r="F1002" t="s">
        <v>7663</v>
      </c>
      <c r="G1002">
        <v>546</v>
      </c>
      <c r="H1002" s="8">
        <v>7</v>
      </c>
      <c r="I1002" s="1"/>
    </row>
    <row r="1003" spans="1:9" x14ac:dyDescent="0.25">
      <c r="A1003" t="str">
        <f t="shared" si="15"/>
        <v>MEDICAR RIBEIRÃO PRETO - EF-00021578-CT - DANUZA FERREIRA DA SILVA</v>
      </c>
      <c r="B1003" t="s">
        <v>7656</v>
      </c>
      <c r="C1003" t="s">
        <v>773</v>
      </c>
      <c r="D1003" t="s">
        <v>9242</v>
      </c>
      <c r="E1003" t="s">
        <v>9243</v>
      </c>
      <c r="F1003" t="s">
        <v>7663</v>
      </c>
      <c r="G1003">
        <v>546</v>
      </c>
      <c r="H1003" s="8">
        <v>7</v>
      </c>
      <c r="I1003" s="1"/>
    </row>
    <row r="1004" spans="1:9" x14ac:dyDescent="0.25">
      <c r="A1004" t="str">
        <f t="shared" si="15"/>
        <v>MEDICAR RIBEIRÃO PRETO - TF-00009697-CT - SAMUEL RAMOS NASCIMENTO</v>
      </c>
      <c r="B1004" t="s">
        <v>7656</v>
      </c>
      <c r="C1004" t="s">
        <v>3618</v>
      </c>
      <c r="D1004" t="s">
        <v>9424</v>
      </c>
      <c r="E1004" t="s">
        <v>9425</v>
      </c>
      <c r="F1004" t="s">
        <v>7663</v>
      </c>
      <c r="G1004">
        <v>546</v>
      </c>
      <c r="H1004" s="8">
        <v>7</v>
      </c>
      <c r="I1004" s="1"/>
    </row>
    <row r="1005" spans="1:9" x14ac:dyDescent="0.25">
      <c r="A1005" t="str">
        <f t="shared" si="15"/>
        <v>MEDICAR RIBEIRÃO PRETO - FA-00006279-CT - ROSANGELA GIMENES BORGES</v>
      </c>
      <c r="B1005" t="s">
        <v>7656</v>
      </c>
      <c r="C1005" t="s">
        <v>6597</v>
      </c>
      <c r="D1005" t="s">
        <v>10756</v>
      </c>
      <c r="E1005" t="s">
        <v>10757</v>
      </c>
      <c r="F1005" t="s">
        <v>7663</v>
      </c>
      <c r="G1005">
        <v>545.90000000000009</v>
      </c>
      <c r="H1005" s="8">
        <v>5</v>
      </c>
      <c r="I1005" s="1"/>
    </row>
    <row r="1006" spans="1:9" x14ac:dyDescent="0.25">
      <c r="A1006" t="str">
        <f t="shared" si="15"/>
        <v>MEDICAR CAMPINAS - TF-00018345-CT - LUCIAINE CRISTINA THOMAZ</v>
      </c>
      <c r="B1006" t="s">
        <v>7660</v>
      </c>
      <c r="C1006" t="s">
        <v>4359</v>
      </c>
      <c r="D1006" t="s">
        <v>11564</v>
      </c>
      <c r="E1006" t="s">
        <v>11565</v>
      </c>
      <c r="F1006" t="s">
        <v>7663</v>
      </c>
      <c r="G1006">
        <v>545</v>
      </c>
      <c r="H1006" s="8">
        <v>5</v>
      </c>
      <c r="I1006" s="1"/>
    </row>
    <row r="1007" spans="1:9" x14ac:dyDescent="0.25">
      <c r="A1007" t="str">
        <f t="shared" si="15"/>
        <v>MEDICAR CAMPINAS - TF-00018425-CT - ANA PAULA CAMPOVILLA</v>
      </c>
      <c r="B1007" t="s">
        <v>7660</v>
      </c>
      <c r="C1007" t="s">
        <v>5160</v>
      </c>
      <c r="D1007" t="s">
        <v>11568</v>
      </c>
      <c r="E1007" t="s">
        <v>11569</v>
      </c>
      <c r="F1007" t="s">
        <v>7663</v>
      </c>
      <c r="G1007">
        <v>545</v>
      </c>
      <c r="H1007" s="8">
        <v>5</v>
      </c>
      <c r="I1007" s="1"/>
    </row>
    <row r="1008" spans="1:9" x14ac:dyDescent="0.25">
      <c r="A1008" t="str">
        <f t="shared" si="15"/>
        <v>MEDICAR RIBEIRÃO PRETO - TF-00020329-CT - LINDA MARILDA DE OLIVEIRA TRIANI</v>
      </c>
      <c r="B1008" t="s">
        <v>7656</v>
      </c>
      <c r="C1008" t="s">
        <v>5351</v>
      </c>
      <c r="D1008" t="s">
        <v>11596</v>
      </c>
      <c r="E1008" t="s">
        <v>11597</v>
      </c>
      <c r="F1008" t="s">
        <v>7663</v>
      </c>
      <c r="G1008">
        <v>545</v>
      </c>
      <c r="H1008" s="8">
        <v>5</v>
      </c>
      <c r="I1008" s="1"/>
    </row>
    <row r="1009" spans="1:9" x14ac:dyDescent="0.25">
      <c r="A1009" t="str">
        <f t="shared" si="15"/>
        <v>MEDICAR RIBEIRÃO PRETO - TF-00021964-CT - ELZA BUSCARIOL LUIZ ROSA</v>
      </c>
      <c r="B1009" t="s">
        <v>7656</v>
      </c>
      <c r="C1009" t="s">
        <v>5780</v>
      </c>
      <c r="D1009" t="s">
        <v>11684</v>
      </c>
      <c r="E1009" t="s">
        <v>11685</v>
      </c>
      <c r="F1009" t="s">
        <v>7663</v>
      </c>
      <c r="G1009">
        <v>545</v>
      </c>
      <c r="H1009" s="8">
        <v>5</v>
      </c>
      <c r="I1009" s="1"/>
    </row>
    <row r="1010" spans="1:9" x14ac:dyDescent="0.25">
      <c r="A1010" t="str">
        <f t="shared" si="15"/>
        <v>MEDICAR RIBEIRÃO PRETO - TF-00021980-CT - SONIA FATIMA DE CARVALHO</v>
      </c>
      <c r="B1010" t="s">
        <v>7656</v>
      </c>
      <c r="C1010" t="s">
        <v>7408</v>
      </c>
      <c r="D1010" t="s">
        <v>11686</v>
      </c>
      <c r="E1010" t="s">
        <v>11687</v>
      </c>
      <c r="F1010" t="s">
        <v>7663</v>
      </c>
      <c r="G1010">
        <v>545</v>
      </c>
      <c r="H1010" s="8">
        <v>5</v>
      </c>
      <c r="I1010" s="1"/>
    </row>
    <row r="1011" spans="1:9" x14ac:dyDescent="0.25">
      <c r="A1011" t="str">
        <f t="shared" si="15"/>
        <v>MEDICAR RIBEIRÃO PRETO - TF-00022651-CT - JULIANA PATRICIA CHRISTIANO</v>
      </c>
      <c r="B1011" t="s">
        <v>7656</v>
      </c>
      <c r="C1011" t="s">
        <v>4635</v>
      </c>
      <c r="D1011" t="s">
        <v>11786</v>
      </c>
      <c r="E1011" t="s">
        <v>11787</v>
      </c>
      <c r="F1011" t="s">
        <v>7663</v>
      </c>
      <c r="G1011">
        <v>545</v>
      </c>
      <c r="H1011" s="8">
        <v>5</v>
      </c>
      <c r="I1011" s="1"/>
    </row>
    <row r="1012" spans="1:9" x14ac:dyDescent="0.25">
      <c r="A1012" t="str">
        <f t="shared" si="15"/>
        <v>MEDICAR RIBEIRÃO PRETO - TF-00031160-CT - CLAUDETE RODRIGUES VIEIRA DE OLIVEIRA</v>
      </c>
      <c r="B1012" t="s">
        <v>7656</v>
      </c>
      <c r="C1012" t="s">
        <v>3537</v>
      </c>
      <c r="D1012" t="s">
        <v>11878</v>
      </c>
      <c r="E1012" t="s">
        <v>11879</v>
      </c>
      <c r="F1012" t="s">
        <v>7663</v>
      </c>
      <c r="G1012">
        <v>545</v>
      </c>
      <c r="H1012" s="8">
        <v>5</v>
      </c>
      <c r="I1012" s="1"/>
    </row>
    <row r="1013" spans="1:9" x14ac:dyDescent="0.25">
      <c r="A1013" t="str">
        <f t="shared" si="15"/>
        <v>MEDICAR RIBEIRÃO PRETO - TF-00017083-CT - ANA CLAUDIA APARECIDA DE OLIVEIRA FERREIRA</v>
      </c>
      <c r="B1013" t="s">
        <v>7656</v>
      </c>
      <c r="C1013" t="s">
        <v>3082</v>
      </c>
      <c r="D1013" t="s">
        <v>9004</v>
      </c>
      <c r="E1013" t="s">
        <v>9005</v>
      </c>
      <c r="F1013" t="s">
        <v>7663</v>
      </c>
      <c r="G1013">
        <v>544</v>
      </c>
      <c r="H1013" s="8">
        <v>8</v>
      </c>
      <c r="I1013" s="1"/>
    </row>
    <row r="1014" spans="1:9" x14ac:dyDescent="0.25">
      <c r="A1014" t="str">
        <f t="shared" si="15"/>
        <v>MEDICAR RIBEIRÃO PRETO - FA-00000982-CT - RILEY BRAVO PULCINELLI</v>
      </c>
      <c r="B1014" t="s">
        <v>7656</v>
      </c>
      <c r="C1014" t="s">
        <v>1200</v>
      </c>
      <c r="D1014" t="s">
        <v>9260</v>
      </c>
      <c r="E1014" t="s">
        <v>9261</v>
      </c>
      <c r="F1014" t="s">
        <v>7663</v>
      </c>
      <c r="G1014">
        <v>543.55000000000007</v>
      </c>
      <c r="H1014" s="8">
        <v>7</v>
      </c>
      <c r="I1014" s="1"/>
    </row>
    <row r="1015" spans="1:9" x14ac:dyDescent="0.25">
      <c r="A1015" t="str">
        <f t="shared" si="15"/>
        <v>MEDICAR RIBEIRÃO PRETO - TF-00017117-CT - GUSTAVO LUIZ BRONHARA</v>
      </c>
      <c r="B1015" t="s">
        <v>7656</v>
      </c>
      <c r="C1015" t="s">
        <v>7192</v>
      </c>
      <c r="D1015" t="s">
        <v>16518</v>
      </c>
      <c r="E1015" t="s">
        <v>16519</v>
      </c>
      <c r="F1015" t="s">
        <v>7663</v>
      </c>
      <c r="G1015">
        <v>542.66999999999996</v>
      </c>
      <c r="H1015" s="8">
        <v>3</v>
      </c>
      <c r="I1015" s="1"/>
    </row>
    <row r="1016" spans="1:9" x14ac:dyDescent="0.25">
      <c r="A1016" t="str">
        <f t="shared" si="15"/>
        <v>MEDICAR RIBEIRÃO PRETO - TF-00017904-CT - MARCOS PEDRO DA SILVA BARBOSA</v>
      </c>
      <c r="B1016" t="s">
        <v>7656</v>
      </c>
      <c r="C1016" t="s">
        <v>5159</v>
      </c>
      <c r="D1016" t="s">
        <v>13338</v>
      </c>
      <c r="E1016" t="s">
        <v>13339</v>
      </c>
      <c r="F1016" t="s">
        <v>7663</v>
      </c>
      <c r="G1016">
        <v>541.79999999999995</v>
      </c>
      <c r="H1016" s="8">
        <v>4</v>
      </c>
      <c r="I1016" s="1"/>
    </row>
    <row r="1017" spans="1:9" x14ac:dyDescent="0.25">
      <c r="A1017" t="str">
        <f t="shared" si="15"/>
        <v>MEDICAR CAMPINAS - AP-00004145-CT - QUINTAL DO BOSQUE RECREACAO E COMERCIO DE BRINQUEDOS LTDA ME</v>
      </c>
      <c r="B1017" t="s">
        <v>7660</v>
      </c>
      <c r="C1017" t="s">
        <v>3159</v>
      </c>
      <c r="D1017" t="s">
        <v>11942</v>
      </c>
      <c r="E1017" t="s">
        <v>11943</v>
      </c>
      <c r="F1017" t="s">
        <v>7659</v>
      </c>
      <c r="G1017">
        <v>540.75</v>
      </c>
      <c r="H1017" s="8">
        <v>4</v>
      </c>
      <c r="I1017" s="1"/>
    </row>
    <row r="1018" spans="1:9" x14ac:dyDescent="0.25">
      <c r="A1018" t="str">
        <f t="shared" si="15"/>
        <v>MEDICAR RIBEIRÃO PRETO - FA-00021243-CT - NEUZA DE FATIMA OLIVEIRA</v>
      </c>
      <c r="B1018" t="s">
        <v>7656</v>
      </c>
      <c r="C1018" t="s">
        <v>5019</v>
      </c>
      <c r="D1018" t="s">
        <v>9364</v>
      </c>
      <c r="E1018" t="s">
        <v>9365</v>
      </c>
      <c r="F1018" t="s">
        <v>7663</v>
      </c>
      <c r="G1018">
        <v>540.04999999999995</v>
      </c>
      <c r="H1018" s="8">
        <v>7</v>
      </c>
      <c r="I1018" s="1"/>
    </row>
    <row r="1019" spans="1:9" x14ac:dyDescent="0.25">
      <c r="A1019" t="str">
        <f t="shared" si="15"/>
        <v>MEDICAR RIBEIRÃO PRETO - FA-00007585-CT - DAMARIS REGIANE AMATE PINHEIRO ARTIOLI</v>
      </c>
      <c r="B1019" t="s">
        <v>7656</v>
      </c>
      <c r="C1019" t="s">
        <v>1865</v>
      </c>
      <c r="D1019" t="s">
        <v>15334</v>
      </c>
      <c r="E1019" t="s">
        <v>15335</v>
      </c>
      <c r="F1019" t="s">
        <v>7663</v>
      </c>
      <c r="G1019">
        <v>540</v>
      </c>
      <c r="H1019" s="8">
        <v>3</v>
      </c>
      <c r="I1019" s="1"/>
    </row>
    <row r="1020" spans="1:9" x14ac:dyDescent="0.25">
      <c r="A1020" t="str">
        <f t="shared" si="15"/>
        <v>MEDICAR CAMPINAS - TF-00022314-CT - MARCOS ROBERTO INACIO MARTINS</v>
      </c>
      <c r="B1020" t="s">
        <v>7660</v>
      </c>
      <c r="C1020" t="s">
        <v>2199</v>
      </c>
      <c r="D1020" t="s">
        <v>8780</v>
      </c>
      <c r="E1020" t="s">
        <v>8781</v>
      </c>
      <c r="F1020" t="s">
        <v>7663</v>
      </c>
      <c r="G1020">
        <v>539.09999999999991</v>
      </c>
      <c r="H1020" s="8">
        <v>9</v>
      </c>
      <c r="I1020" s="1"/>
    </row>
    <row r="1021" spans="1:9" x14ac:dyDescent="0.25">
      <c r="A1021" t="str">
        <f t="shared" si="15"/>
        <v>MEDICAR RIBEIRÃO PRETO - EF-00018187-CT - MARIA MADALENA DA SILVA GARCIA</v>
      </c>
      <c r="B1021" t="s">
        <v>7656</v>
      </c>
      <c r="C1021" t="s">
        <v>3222</v>
      </c>
      <c r="D1021" t="s">
        <v>8214</v>
      </c>
      <c r="E1021" t="s">
        <v>8215</v>
      </c>
      <c r="F1021" t="s">
        <v>7663</v>
      </c>
      <c r="G1021">
        <v>539</v>
      </c>
      <c r="H1021" s="8">
        <v>11</v>
      </c>
      <c r="I1021" s="1"/>
    </row>
    <row r="1022" spans="1:9" x14ac:dyDescent="0.25">
      <c r="A1022" t="str">
        <f t="shared" si="15"/>
        <v>MEDICAR CAMPINAS - EF-00018335-CT - MAURICIO TALPO</v>
      </c>
      <c r="B1022" t="s">
        <v>7660</v>
      </c>
      <c r="C1022" t="s">
        <v>6263</v>
      </c>
      <c r="D1022" t="s">
        <v>8216</v>
      </c>
      <c r="E1022" t="s">
        <v>8217</v>
      </c>
      <c r="F1022" t="s">
        <v>7663</v>
      </c>
      <c r="G1022">
        <v>539</v>
      </c>
      <c r="H1022" s="8">
        <v>11</v>
      </c>
      <c r="I1022" s="1"/>
    </row>
    <row r="1023" spans="1:9" x14ac:dyDescent="0.25">
      <c r="A1023" t="str">
        <f t="shared" si="15"/>
        <v>MEDICAR RIBEIRÃO PRETO - TF-00018247-CT - MARIA CAROLINA SILVA BIANCO</v>
      </c>
      <c r="B1023" t="s">
        <v>7656</v>
      </c>
      <c r="C1023" t="s">
        <v>2768</v>
      </c>
      <c r="D1023" t="s">
        <v>8306</v>
      </c>
      <c r="E1023" t="s">
        <v>8307</v>
      </c>
      <c r="F1023" t="s">
        <v>7663</v>
      </c>
      <c r="G1023">
        <v>539</v>
      </c>
      <c r="H1023" s="8">
        <v>11</v>
      </c>
      <c r="I1023" s="1"/>
    </row>
    <row r="1024" spans="1:9" x14ac:dyDescent="0.25">
      <c r="A1024" t="str">
        <f t="shared" si="15"/>
        <v>MEDICAR RIBEIRÃO PRETO - TC-00032572-CT - DUNQUE CONSTRUCAO EIRELI</v>
      </c>
      <c r="B1024" t="s">
        <v>7656</v>
      </c>
      <c r="C1024" t="s">
        <v>4941</v>
      </c>
      <c r="D1024" t="s">
        <v>13318</v>
      </c>
      <c r="E1024" t="s">
        <v>13319</v>
      </c>
      <c r="F1024" t="s">
        <v>7659</v>
      </c>
      <c r="G1024">
        <v>538</v>
      </c>
      <c r="H1024" s="8">
        <v>4</v>
      </c>
      <c r="I1024" s="1"/>
    </row>
    <row r="1025" spans="1:9" x14ac:dyDescent="0.25">
      <c r="A1025" t="str">
        <f t="shared" si="15"/>
        <v>MEDICAR CAMPINAS - FA-00002019-CT - SIMONE SENRA SOARES</v>
      </c>
      <c r="B1025" t="s">
        <v>7660</v>
      </c>
      <c r="C1025" t="s">
        <v>1294</v>
      </c>
      <c r="D1025" t="s">
        <v>9780</v>
      </c>
      <c r="E1025" t="s">
        <v>9781</v>
      </c>
      <c r="F1025" t="s">
        <v>7663</v>
      </c>
      <c r="G1025">
        <v>537.31999999999994</v>
      </c>
      <c r="H1025" s="8">
        <v>6</v>
      </c>
      <c r="I1025" s="1"/>
    </row>
    <row r="1026" spans="1:9" x14ac:dyDescent="0.25">
      <c r="A1026" t="str">
        <f t="shared" si="15"/>
        <v>MEDICAR CAMPINAS - FA-00000774-CT - MANOEL MARTINS</v>
      </c>
      <c r="B1026" t="s">
        <v>7660</v>
      </c>
      <c r="C1026" t="s">
        <v>1198</v>
      </c>
      <c r="D1026" t="s">
        <v>18052</v>
      </c>
      <c r="E1026" t="s">
        <v>18053</v>
      </c>
      <c r="F1026" t="s">
        <v>7663</v>
      </c>
      <c r="G1026">
        <v>536</v>
      </c>
      <c r="H1026" s="8">
        <v>2</v>
      </c>
      <c r="I1026" s="1"/>
    </row>
    <row r="1027" spans="1:9" x14ac:dyDescent="0.25">
      <c r="A1027" t="str">
        <f t="shared" si="15"/>
        <v>MEDICAR RIBEIRÃO PRETO - EF-00020934-CT - RODRIGO APARECIDO PEREIRA MACHADO</v>
      </c>
      <c r="B1027" t="s">
        <v>7656</v>
      </c>
      <c r="C1027" t="s">
        <v>657</v>
      </c>
      <c r="D1027" t="s">
        <v>10397</v>
      </c>
      <c r="E1027" t="s">
        <v>10398</v>
      </c>
      <c r="F1027" t="s">
        <v>7663</v>
      </c>
      <c r="G1027">
        <v>535</v>
      </c>
      <c r="H1027" s="8">
        <v>5</v>
      </c>
      <c r="I1027" s="1"/>
    </row>
    <row r="1028" spans="1:9" x14ac:dyDescent="0.25">
      <c r="A1028" t="str">
        <f t="shared" ref="A1028:A1091" si="16">_xlfn.CONCAT(B1028," - ",C1028," - ",E1028)</f>
        <v>MEDICAR RIBEIRÃO PRETO - TF-00030368-CT - ISABEL CRISTINA CASANOVA DE FARIA</v>
      </c>
      <c r="B1028" t="s">
        <v>7656</v>
      </c>
      <c r="C1028" t="s">
        <v>5013</v>
      </c>
      <c r="D1028" t="s">
        <v>16803</v>
      </c>
      <c r="E1028" t="s">
        <v>16804</v>
      </c>
      <c r="F1028" t="s">
        <v>7663</v>
      </c>
      <c r="G1028">
        <v>534</v>
      </c>
      <c r="H1028" s="8">
        <v>3</v>
      </c>
      <c r="I1028" s="1"/>
    </row>
    <row r="1029" spans="1:9" x14ac:dyDescent="0.25">
      <c r="A1029" t="str">
        <f t="shared" si="16"/>
        <v>MEDICAR RIBEIRÃO PRETO - TF-00030559-CT - GARDENIA MARIA DOS SANTOS SILVA</v>
      </c>
      <c r="B1029" t="s">
        <v>7656</v>
      </c>
      <c r="C1029" t="s">
        <v>5576</v>
      </c>
      <c r="D1029" t="s">
        <v>16831</v>
      </c>
      <c r="E1029" t="s">
        <v>16832</v>
      </c>
      <c r="F1029" t="s">
        <v>7663</v>
      </c>
      <c r="G1029">
        <v>534</v>
      </c>
      <c r="H1029" s="8">
        <v>3</v>
      </c>
      <c r="I1029" s="1"/>
    </row>
    <row r="1030" spans="1:9" x14ac:dyDescent="0.25">
      <c r="A1030" t="str">
        <f t="shared" si="16"/>
        <v>MEDICAR RIBEIRÃO PRETO - TF-00038333-CT - ANDRE ASSIS DA SILVA</v>
      </c>
      <c r="B1030" t="s">
        <v>7656</v>
      </c>
      <c r="C1030" t="s">
        <v>5409</v>
      </c>
      <c r="D1030" t="s">
        <v>17328</v>
      </c>
      <c r="E1030" t="s">
        <v>17329</v>
      </c>
      <c r="F1030" t="s">
        <v>7663</v>
      </c>
      <c r="G1030">
        <v>534</v>
      </c>
      <c r="H1030" s="8">
        <v>3</v>
      </c>
      <c r="I1030" s="1"/>
    </row>
    <row r="1031" spans="1:9" x14ac:dyDescent="0.25">
      <c r="A1031" t="str">
        <f t="shared" si="16"/>
        <v>MEDICAR CAMPINAS - TF-00038598-CT - MOISES LINCOLN NADIN</v>
      </c>
      <c r="B1031" t="s">
        <v>7660</v>
      </c>
      <c r="C1031" t="s">
        <v>5415</v>
      </c>
      <c r="D1031" t="s">
        <v>17390</v>
      </c>
      <c r="E1031" t="s">
        <v>17391</v>
      </c>
      <c r="F1031" t="s">
        <v>7663</v>
      </c>
      <c r="G1031">
        <v>534</v>
      </c>
      <c r="H1031" s="8">
        <v>3</v>
      </c>
      <c r="I1031" s="1"/>
    </row>
    <row r="1032" spans="1:9" x14ac:dyDescent="0.25">
      <c r="A1032" t="str">
        <f t="shared" si="16"/>
        <v>MEDICAR CAMPINAS - AP-00002277-CT - IBE BUSINESS EDUCATION DE SAO PAULO LTDA</v>
      </c>
      <c r="B1032" t="s">
        <v>7660</v>
      </c>
      <c r="C1032" t="s">
        <v>1005</v>
      </c>
      <c r="D1032" t="s">
        <v>18918</v>
      </c>
      <c r="E1032" t="s">
        <v>18919</v>
      </c>
      <c r="F1032" t="s">
        <v>7659</v>
      </c>
      <c r="G1032">
        <v>533.22</v>
      </c>
      <c r="H1032" s="8">
        <v>1</v>
      </c>
      <c r="I1032" s="1"/>
    </row>
    <row r="1033" spans="1:9" x14ac:dyDescent="0.25">
      <c r="A1033" t="str">
        <f t="shared" si="16"/>
        <v>MEDICAR RIBEIRÃO PRETO - FA-00005429-CT - MARIO USHIKAWA</v>
      </c>
      <c r="B1033" t="s">
        <v>7656</v>
      </c>
      <c r="C1033" t="s">
        <v>4891</v>
      </c>
      <c r="D1033" t="s">
        <v>8242</v>
      </c>
      <c r="E1033" t="s">
        <v>8243</v>
      </c>
      <c r="F1033" t="s">
        <v>7663</v>
      </c>
      <c r="G1033">
        <v>532.94000000000005</v>
      </c>
      <c r="H1033" s="8">
        <v>11</v>
      </c>
      <c r="I1033" s="1"/>
    </row>
    <row r="1034" spans="1:9" x14ac:dyDescent="0.25">
      <c r="A1034" t="str">
        <f t="shared" si="16"/>
        <v>MEDICAR  SAO PAULO - AP-00000078-CT - FEI LOCACAO E COMERCIO DE ARTIGOS ESPORTIVOS LTDA</v>
      </c>
      <c r="B1034" t="s">
        <v>8420</v>
      </c>
      <c r="C1034" t="s">
        <v>689</v>
      </c>
      <c r="D1034" t="s">
        <v>18865</v>
      </c>
      <c r="E1034" t="s">
        <v>18866</v>
      </c>
      <c r="F1034" t="s">
        <v>7659</v>
      </c>
      <c r="G1034">
        <v>532.67999999999995</v>
      </c>
      <c r="H1034" s="8">
        <v>1</v>
      </c>
      <c r="I1034" s="1"/>
    </row>
    <row r="1035" spans="1:9" x14ac:dyDescent="0.25">
      <c r="A1035" t="str">
        <f t="shared" si="16"/>
        <v>MEDICAR RIBEIRÃO PRETO - TF-00017643-CT - ISADORA MELLO LOPES</v>
      </c>
      <c r="B1035" t="s">
        <v>7656</v>
      </c>
      <c r="C1035" t="s">
        <v>4710</v>
      </c>
      <c r="D1035" t="s">
        <v>8012</v>
      </c>
      <c r="E1035" t="s">
        <v>8013</v>
      </c>
      <c r="F1035" t="s">
        <v>7663</v>
      </c>
      <c r="G1035">
        <v>532.66000000000008</v>
      </c>
      <c r="H1035" s="8">
        <v>13</v>
      </c>
      <c r="I1035" s="1"/>
    </row>
    <row r="1036" spans="1:9" x14ac:dyDescent="0.25">
      <c r="A1036" t="str">
        <f t="shared" si="16"/>
        <v>MEDICAR RIBEIRÃO PRETO - TF-00031250-CT - SONIA MARIA DE ARAUJO</v>
      </c>
      <c r="B1036" t="s">
        <v>7656</v>
      </c>
      <c r="C1036" t="s">
        <v>3774</v>
      </c>
      <c r="D1036" t="s">
        <v>16887</v>
      </c>
      <c r="E1036" t="s">
        <v>16888</v>
      </c>
      <c r="F1036" t="s">
        <v>7663</v>
      </c>
      <c r="G1036">
        <v>531</v>
      </c>
      <c r="H1036" s="8">
        <v>3</v>
      </c>
      <c r="I1036" s="1"/>
    </row>
    <row r="1037" spans="1:9" x14ac:dyDescent="0.25">
      <c r="A1037" t="str">
        <f t="shared" si="16"/>
        <v>MEDICAR RIBEIRÃO PRETO - AP-00021389-CT - GRIS RESIDENCE RP DESENVOLVIMENTO IMOBILIARIO SPE LTDA</v>
      </c>
      <c r="B1037" t="s">
        <v>7656</v>
      </c>
      <c r="C1037" t="s">
        <v>3173</v>
      </c>
      <c r="D1037" t="s">
        <v>17611</v>
      </c>
      <c r="E1037" t="s">
        <v>17612</v>
      </c>
      <c r="F1037" t="s">
        <v>7659</v>
      </c>
      <c r="G1037">
        <v>530.52</v>
      </c>
      <c r="H1037" s="8">
        <v>2</v>
      </c>
      <c r="I1037" s="1"/>
    </row>
    <row r="1038" spans="1:9" x14ac:dyDescent="0.25">
      <c r="A1038" t="str">
        <f t="shared" si="16"/>
        <v>MEDICAR CAMPINAS - FA-00017068-CT - TAIS LEONARDO PEZZUTO FRANCO</v>
      </c>
      <c r="B1038" t="s">
        <v>7660</v>
      </c>
      <c r="C1038" t="s">
        <v>2286</v>
      </c>
      <c r="D1038" t="s">
        <v>8676</v>
      </c>
      <c r="E1038" t="s">
        <v>8677</v>
      </c>
      <c r="F1038" t="s">
        <v>7663</v>
      </c>
      <c r="G1038">
        <v>530.09999999999991</v>
      </c>
      <c r="H1038" s="8">
        <v>9</v>
      </c>
      <c r="I1038" s="1"/>
    </row>
    <row r="1039" spans="1:9" x14ac:dyDescent="0.25">
      <c r="A1039" t="str">
        <f t="shared" si="16"/>
        <v>MEDICAR CAMPINAS - FA-00017113-CT - MARIA DE LOURDES VIEIRA OLIVEIRA</v>
      </c>
      <c r="B1039" t="s">
        <v>7660</v>
      </c>
      <c r="C1039" t="s">
        <v>7080</v>
      </c>
      <c r="D1039" t="s">
        <v>8678</v>
      </c>
      <c r="E1039" t="s">
        <v>8679</v>
      </c>
      <c r="F1039" t="s">
        <v>7663</v>
      </c>
      <c r="G1039">
        <v>530.09999999999991</v>
      </c>
      <c r="H1039" s="8">
        <v>9</v>
      </c>
      <c r="I1039" s="1"/>
    </row>
    <row r="1040" spans="1:9" x14ac:dyDescent="0.25">
      <c r="A1040" t="str">
        <f t="shared" si="16"/>
        <v>MEDICAR CAMPINAS - FA-00017129-CT - MARIA JOANA SEVERINO DA COSTA</v>
      </c>
      <c r="B1040" t="s">
        <v>7660</v>
      </c>
      <c r="C1040" t="s">
        <v>4281</v>
      </c>
      <c r="D1040" t="s">
        <v>8680</v>
      </c>
      <c r="E1040" t="s">
        <v>8681</v>
      </c>
      <c r="F1040" t="s">
        <v>7663</v>
      </c>
      <c r="G1040">
        <v>530.09999999999991</v>
      </c>
      <c r="H1040" s="8">
        <v>9</v>
      </c>
      <c r="I1040" s="1"/>
    </row>
    <row r="1041" spans="1:9" x14ac:dyDescent="0.25">
      <c r="A1041" t="str">
        <f t="shared" si="16"/>
        <v>MEDICAR CAMPINAS - FA-00017242-CT - JESUINA JOSE DE SOUSA</v>
      </c>
      <c r="B1041" t="s">
        <v>7660</v>
      </c>
      <c r="C1041" t="s">
        <v>4114</v>
      </c>
      <c r="D1041" t="s">
        <v>8684</v>
      </c>
      <c r="E1041" t="s">
        <v>8685</v>
      </c>
      <c r="F1041" t="s">
        <v>7663</v>
      </c>
      <c r="G1041">
        <v>530.09999999999991</v>
      </c>
      <c r="H1041" s="8">
        <v>9</v>
      </c>
      <c r="I1041" s="1"/>
    </row>
    <row r="1042" spans="1:9" x14ac:dyDescent="0.25">
      <c r="A1042" t="str">
        <f t="shared" si="16"/>
        <v>MEDICAR RIBEIRÃO PRETO - EF-00017261-CT - ERINEIDE DE SOUSA GALVAO</v>
      </c>
      <c r="B1042" t="s">
        <v>7656</v>
      </c>
      <c r="C1042" t="s">
        <v>6011</v>
      </c>
      <c r="D1042" t="s">
        <v>8064</v>
      </c>
      <c r="E1042" t="s">
        <v>8065</v>
      </c>
      <c r="F1042" t="s">
        <v>7663</v>
      </c>
      <c r="G1042">
        <v>529.32999999999993</v>
      </c>
      <c r="H1042" s="8">
        <v>12</v>
      </c>
      <c r="I1042" s="1"/>
    </row>
    <row r="1043" spans="1:9" x14ac:dyDescent="0.25">
      <c r="A1043" t="str">
        <f t="shared" si="16"/>
        <v>MEDICAR RIBEIRÃO PRETO - EF-00017695-CT - SEBASTIANA LUCAS DE OLIVEIRA</v>
      </c>
      <c r="B1043" t="s">
        <v>7656</v>
      </c>
      <c r="C1043" t="s">
        <v>535</v>
      </c>
      <c r="D1043" t="s">
        <v>7958</v>
      </c>
      <c r="E1043" t="s">
        <v>7959</v>
      </c>
      <c r="F1043" t="s">
        <v>7663</v>
      </c>
      <c r="G1043">
        <v>525.78000000000009</v>
      </c>
      <c r="H1043" s="8">
        <v>13</v>
      </c>
      <c r="I1043" s="1"/>
    </row>
    <row r="1044" spans="1:9" x14ac:dyDescent="0.25">
      <c r="A1044" t="str">
        <f t="shared" si="16"/>
        <v>MEDICAR RIBEIRÃO PRETO - FA-00005178-CT - IRACY OLIVEIRA DOS SANTOS LIMA</v>
      </c>
      <c r="B1044" t="s">
        <v>7656</v>
      </c>
      <c r="C1044" t="s">
        <v>1716</v>
      </c>
      <c r="D1044" t="s">
        <v>9276</v>
      </c>
      <c r="E1044" t="s">
        <v>9277</v>
      </c>
      <c r="F1044" t="s">
        <v>7663</v>
      </c>
      <c r="G1044">
        <v>525</v>
      </c>
      <c r="H1044" s="8">
        <v>7</v>
      </c>
      <c r="I1044" s="1"/>
    </row>
    <row r="1045" spans="1:9" x14ac:dyDescent="0.25">
      <c r="A1045" t="str">
        <f t="shared" si="16"/>
        <v>MEDICAR RIBEIRÃO PRETO - EF-00009763-CT - IRACEMA GONCALVES DE LIMA CARDOSO</v>
      </c>
      <c r="B1045" t="s">
        <v>7656</v>
      </c>
      <c r="C1045" t="s">
        <v>138</v>
      </c>
      <c r="D1045" t="s">
        <v>7762</v>
      </c>
      <c r="E1045" t="s">
        <v>7763</v>
      </c>
      <c r="F1045" t="s">
        <v>7663</v>
      </c>
      <c r="G1045">
        <v>524.70000000000005</v>
      </c>
      <c r="H1045" s="8">
        <v>16</v>
      </c>
      <c r="I1045" s="1"/>
    </row>
    <row r="1046" spans="1:9" x14ac:dyDescent="0.25">
      <c r="A1046" t="str">
        <f t="shared" si="16"/>
        <v>MEDICAR  SAO PAULO - AP-00009554-CT - LIVING SCHOOL VIVENCIA BILINGUE LTDA</v>
      </c>
      <c r="B1046" t="s">
        <v>8420</v>
      </c>
      <c r="C1046" t="s">
        <v>209</v>
      </c>
      <c r="D1046" t="s">
        <v>13960</v>
      </c>
      <c r="E1046" t="s">
        <v>13961</v>
      </c>
      <c r="F1046" t="s">
        <v>7659</v>
      </c>
      <c r="G1046">
        <v>524.41999999999996</v>
      </c>
      <c r="H1046" s="8">
        <v>2</v>
      </c>
      <c r="I1046" s="1"/>
    </row>
    <row r="1047" spans="1:9" x14ac:dyDescent="0.25">
      <c r="A1047" t="str">
        <f t="shared" si="16"/>
        <v>MEDICAR  SAO PAULO - AP-00009556-CT - AMOR PERFEITO BERCARIO E RECREACAO INFANTIL LTDA</v>
      </c>
      <c r="B1047" t="s">
        <v>8420</v>
      </c>
      <c r="C1047" t="s">
        <v>6182</v>
      </c>
      <c r="D1047" t="s">
        <v>13962</v>
      </c>
      <c r="E1047" t="s">
        <v>13963</v>
      </c>
      <c r="F1047" t="s">
        <v>7659</v>
      </c>
      <c r="G1047">
        <v>524.41999999999996</v>
      </c>
      <c r="H1047" s="8">
        <v>2</v>
      </c>
      <c r="I1047" s="1"/>
    </row>
    <row r="1048" spans="1:9" x14ac:dyDescent="0.25">
      <c r="A1048" t="str">
        <f t="shared" si="16"/>
        <v>MEDICAR  SAO PAULO - AP-00009562-CT - JARDIM ESCOLA CONHECER LTDA ME</v>
      </c>
      <c r="B1048" t="s">
        <v>8420</v>
      </c>
      <c r="C1048" t="s">
        <v>304</v>
      </c>
      <c r="D1048" t="s">
        <v>17577</v>
      </c>
      <c r="E1048" t="s">
        <v>17578</v>
      </c>
      <c r="F1048" t="s">
        <v>7659</v>
      </c>
      <c r="G1048">
        <v>524.41999999999996</v>
      </c>
      <c r="H1048" s="8">
        <v>2</v>
      </c>
      <c r="I1048" s="1"/>
    </row>
    <row r="1049" spans="1:9" x14ac:dyDescent="0.25">
      <c r="A1049" t="str">
        <f t="shared" si="16"/>
        <v>MEDICAR  SAO PAULO - AP-00016904-CT - ANDREA E CHAVES EDUCACAO INFANTIL LTDA</v>
      </c>
      <c r="B1049" t="s">
        <v>8420</v>
      </c>
      <c r="C1049" t="s">
        <v>114</v>
      </c>
      <c r="D1049" t="s">
        <v>13969</v>
      </c>
      <c r="E1049" t="s">
        <v>13970</v>
      </c>
      <c r="F1049" t="s">
        <v>7659</v>
      </c>
      <c r="G1049">
        <v>524.41999999999996</v>
      </c>
      <c r="H1049" s="8">
        <v>2</v>
      </c>
      <c r="I1049" s="1"/>
    </row>
    <row r="1050" spans="1:9" x14ac:dyDescent="0.25">
      <c r="A1050" t="str">
        <f t="shared" si="16"/>
        <v>MEDICAR  SAO PAULO - AP-00017265-CT - MARTINS E IMBROISI RECREACAO INFANTIL LTDA</v>
      </c>
      <c r="B1050" t="s">
        <v>8420</v>
      </c>
      <c r="C1050" t="s">
        <v>2520</v>
      </c>
      <c r="D1050" t="s">
        <v>17581</v>
      </c>
      <c r="E1050" t="s">
        <v>17582</v>
      </c>
      <c r="F1050" t="s">
        <v>7659</v>
      </c>
      <c r="G1050">
        <v>524.41999999999996</v>
      </c>
      <c r="H1050" s="8">
        <v>2</v>
      </c>
      <c r="I1050" s="1"/>
    </row>
    <row r="1051" spans="1:9" x14ac:dyDescent="0.25">
      <c r="A1051" t="str">
        <f t="shared" si="16"/>
        <v>MEDICAR  SAO PAULO - AP-00017266-CT - CENTRO DE CUIDADOS E DES INFANTIL MATERNA LTDA</v>
      </c>
      <c r="B1051" t="s">
        <v>8420</v>
      </c>
      <c r="C1051" t="s">
        <v>3167</v>
      </c>
      <c r="D1051" t="s">
        <v>17583</v>
      </c>
      <c r="E1051" t="s">
        <v>17584</v>
      </c>
      <c r="F1051" t="s">
        <v>7659</v>
      </c>
      <c r="G1051">
        <v>524.41999999999996</v>
      </c>
      <c r="H1051" s="8">
        <v>2</v>
      </c>
      <c r="I1051" s="1"/>
    </row>
    <row r="1052" spans="1:9" x14ac:dyDescent="0.25">
      <c r="A1052" t="str">
        <f t="shared" si="16"/>
        <v>MEDICAR  SAO PAULO - AP-00017559-CT - ALFA FORMACAO INTEGRAL INFANTIL LTDA</v>
      </c>
      <c r="B1052" t="s">
        <v>8420</v>
      </c>
      <c r="C1052" t="s">
        <v>116</v>
      </c>
      <c r="D1052" t="s">
        <v>17585</v>
      </c>
      <c r="E1052" t="s">
        <v>17586</v>
      </c>
      <c r="F1052" t="s">
        <v>7659</v>
      </c>
      <c r="G1052">
        <v>524.41999999999996</v>
      </c>
      <c r="H1052" s="8">
        <v>2</v>
      </c>
      <c r="I1052" s="1"/>
    </row>
    <row r="1053" spans="1:9" x14ac:dyDescent="0.25">
      <c r="A1053" t="str">
        <f t="shared" si="16"/>
        <v>MEDICAR  SAO PAULO - AP-00017720-CT - CENTRO EDUCACIONAL MUNDO MELHOR LTDA</v>
      </c>
      <c r="B1053" t="s">
        <v>8420</v>
      </c>
      <c r="C1053" t="s">
        <v>21</v>
      </c>
      <c r="D1053" t="s">
        <v>13971</v>
      </c>
      <c r="E1053" t="s">
        <v>13972</v>
      </c>
      <c r="F1053" t="s">
        <v>7659</v>
      </c>
      <c r="G1053">
        <v>524.41999999999996</v>
      </c>
      <c r="H1053" s="8">
        <v>2</v>
      </c>
      <c r="I1053" s="1"/>
    </row>
    <row r="1054" spans="1:9" x14ac:dyDescent="0.25">
      <c r="A1054" t="str">
        <f t="shared" si="16"/>
        <v>MEDICAR  SAO PAULO - AP-00017721-CT - ESCON ESCOLA DO CONHECIMENTO EM CONSTRUCAO LTDA</v>
      </c>
      <c r="B1054" t="s">
        <v>8420</v>
      </c>
      <c r="C1054" t="s">
        <v>117</v>
      </c>
      <c r="D1054" t="s">
        <v>13973</v>
      </c>
      <c r="E1054" t="s">
        <v>13974</v>
      </c>
      <c r="F1054" t="s">
        <v>7659</v>
      </c>
      <c r="G1054">
        <v>524.41999999999996</v>
      </c>
      <c r="H1054" s="8">
        <v>2</v>
      </c>
      <c r="I1054" s="1"/>
    </row>
    <row r="1055" spans="1:9" x14ac:dyDescent="0.25">
      <c r="A1055" t="str">
        <f t="shared" si="16"/>
        <v>MEDICAR  SAO PAULO - AP-00018175-CT - PRIMEIRO PASSO ESCOLAS REUNIDAS LTDA</v>
      </c>
      <c r="B1055" t="s">
        <v>8420</v>
      </c>
      <c r="C1055" t="s">
        <v>22</v>
      </c>
      <c r="D1055" t="s">
        <v>17587</v>
      </c>
      <c r="E1055" t="s">
        <v>17588</v>
      </c>
      <c r="F1055" t="s">
        <v>7659</v>
      </c>
      <c r="G1055">
        <v>524.41999999999996</v>
      </c>
      <c r="H1055" s="8">
        <v>2</v>
      </c>
      <c r="I1055" s="1"/>
    </row>
    <row r="1056" spans="1:9" x14ac:dyDescent="0.25">
      <c r="A1056" t="str">
        <f t="shared" si="16"/>
        <v>MEDICAR  SAO PAULO - AP-00020718-CT - ESCOLA DE EDUCACAO INFANTIL BEE KIDS EIRELI</v>
      </c>
      <c r="B1056" t="s">
        <v>8420</v>
      </c>
      <c r="C1056" t="s">
        <v>3171</v>
      </c>
      <c r="D1056" t="s">
        <v>17597</v>
      </c>
      <c r="E1056" t="s">
        <v>17598</v>
      </c>
      <c r="F1056" t="s">
        <v>7659</v>
      </c>
      <c r="G1056">
        <v>524.41999999999996</v>
      </c>
      <c r="H1056" s="8">
        <v>2</v>
      </c>
      <c r="I1056" s="1"/>
    </row>
    <row r="1057" spans="1:9" x14ac:dyDescent="0.25">
      <c r="A1057" t="str">
        <f t="shared" si="16"/>
        <v>MEDICAR  SAO PAULO - AP-00020723-CT - VILA FELIZ BERCARIO E EDUCACAO INFANTIL LTDA</v>
      </c>
      <c r="B1057" t="s">
        <v>8420</v>
      </c>
      <c r="C1057" t="s">
        <v>2421</v>
      </c>
      <c r="D1057" t="s">
        <v>17601</v>
      </c>
      <c r="E1057" t="s">
        <v>17602</v>
      </c>
      <c r="F1057" t="s">
        <v>7659</v>
      </c>
      <c r="G1057">
        <v>524.41999999999996</v>
      </c>
      <c r="H1057" s="8">
        <v>2</v>
      </c>
      <c r="I1057" s="1"/>
    </row>
    <row r="1058" spans="1:9" x14ac:dyDescent="0.25">
      <c r="A1058" t="str">
        <f t="shared" si="16"/>
        <v>MEDICAR  SAO PAULO - AP-00021938-CT - ECO BERCARIO E EDUCACAO INFANTIL LTDA.</v>
      </c>
      <c r="B1058" t="s">
        <v>8420</v>
      </c>
      <c r="C1058" t="s">
        <v>27</v>
      </c>
      <c r="D1058" t="s">
        <v>13987</v>
      </c>
      <c r="E1058" t="s">
        <v>13988</v>
      </c>
      <c r="F1058" t="s">
        <v>7659</v>
      </c>
      <c r="G1058">
        <v>524.41999999999996</v>
      </c>
      <c r="H1058" s="8">
        <v>2</v>
      </c>
      <c r="I1058" s="1"/>
    </row>
    <row r="1059" spans="1:9" x14ac:dyDescent="0.25">
      <c r="A1059" t="str">
        <f t="shared" si="16"/>
        <v>MEDICAR CAMPINAS - FA-00007990-CT - JEISON DOS SANTOS CERQUEIRA ABADE</v>
      </c>
      <c r="B1059" t="s">
        <v>7660</v>
      </c>
      <c r="C1059" t="s">
        <v>3988</v>
      </c>
      <c r="D1059" t="s">
        <v>7816</v>
      </c>
      <c r="E1059" t="s">
        <v>7817</v>
      </c>
      <c r="F1059" t="s">
        <v>7663</v>
      </c>
      <c r="G1059">
        <v>523.6</v>
      </c>
      <c r="H1059" s="8">
        <v>15</v>
      </c>
      <c r="I1059" s="1"/>
    </row>
    <row r="1060" spans="1:9" x14ac:dyDescent="0.25">
      <c r="A1060" t="str">
        <f t="shared" si="16"/>
        <v>MEDICAR RIBEIRÃO PRETO - TF-00017006-CT - PATRICIA RODRIGUES COBAISSE</v>
      </c>
      <c r="B1060" t="s">
        <v>7656</v>
      </c>
      <c r="C1060" t="s">
        <v>7191</v>
      </c>
      <c r="D1060" t="s">
        <v>9963</v>
      </c>
      <c r="E1060" t="s">
        <v>9964</v>
      </c>
      <c r="F1060" t="s">
        <v>7663</v>
      </c>
      <c r="G1060">
        <v>522</v>
      </c>
      <c r="H1060" s="8">
        <v>6</v>
      </c>
      <c r="I1060" s="1"/>
    </row>
    <row r="1061" spans="1:9" x14ac:dyDescent="0.25">
      <c r="A1061" t="str">
        <f t="shared" si="16"/>
        <v>MEDICAR RIBEIRÃO PRETO - TF-00038800-CT - NILZA DOS SANTOS</v>
      </c>
      <c r="B1061" t="s">
        <v>7656</v>
      </c>
      <c r="C1061" t="s">
        <v>3885</v>
      </c>
      <c r="D1061" t="s">
        <v>17438</v>
      </c>
      <c r="E1061" t="s">
        <v>17439</v>
      </c>
      <c r="F1061" t="s">
        <v>7663</v>
      </c>
      <c r="G1061">
        <v>522</v>
      </c>
      <c r="H1061" s="8">
        <v>3</v>
      </c>
      <c r="I1061" s="1"/>
    </row>
    <row r="1062" spans="1:9" x14ac:dyDescent="0.25">
      <c r="A1062" t="str">
        <f t="shared" si="16"/>
        <v>MEDICAR RIBEIRÃO PRETO - TF-00039116-CT - MARIA APARECIDA BUENO COSTA SPONCHIATO</v>
      </c>
      <c r="B1062" t="s">
        <v>7656</v>
      </c>
      <c r="C1062" t="s">
        <v>3835</v>
      </c>
      <c r="D1062" t="s">
        <v>17497</v>
      </c>
      <c r="E1062" t="s">
        <v>17498</v>
      </c>
      <c r="F1062" t="s">
        <v>7663</v>
      </c>
      <c r="G1062">
        <v>522</v>
      </c>
      <c r="H1062" s="8">
        <v>3</v>
      </c>
      <c r="I1062" s="1"/>
    </row>
    <row r="1063" spans="1:9" x14ac:dyDescent="0.25">
      <c r="A1063" t="str">
        <f t="shared" si="16"/>
        <v>MEDICAR CAMPINAS - CO-00009768-CT - I9 FAST FRANCHISING LTDA</v>
      </c>
      <c r="B1063" t="s">
        <v>7660</v>
      </c>
      <c r="C1063" t="s">
        <v>221</v>
      </c>
      <c r="D1063" t="s">
        <v>19162</v>
      </c>
      <c r="E1063" t="s">
        <v>19163</v>
      </c>
      <c r="F1063" t="s">
        <v>7659</v>
      </c>
      <c r="G1063">
        <v>520</v>
      </c>
      <c r="H1063" s="8">
        <v>1</v>
      </c>
      <c r="I1063" s="1"/>
    </row>
    <row r="1064" spans="1:9" x14ac:dyDescent="0.25">
      <c r="A1064" t="str">
        <f t="shared" si="16"/>
        <v>MEDICAR RIBEIRÃO PRETO - TF-00015653-CT - LUIZ PEDRO DA SILVA</v>
      </c>
      <c r="B1064" t="s">
        <v>7656</v>
      </c>
      <c r="C1064" t="s">
        <v>5146</v>
      </c>
      <c r="D1064" t="s">
        <v>11526</v>
      </c>
      <c r="E1064" t="s">
        <v>11527</v>
      </c>
      <c r="F1064" t="s">
        <v>7663</v>
      </c>
      <c r="G1064">
        <v>520</v>
      </c>
      <c r="H1064" s="8">
        <v>5</v>
      </c>
      <c r="I1064" s="1"/>
    </row>
    <row r="1065" spans="1:9" x14ac:dyDescent="0.25">
      <c r="A1065" t="str">
        <f t="shared" si="16"/>
        <v>MEDICAR RIBEIRÃO PRETO - FA-00007614-CT - MARIA APARECIDA DE SOUZA RIBEIRO</v>
      </c>
      <c r="B1065" t="s">
        <v>7656</v>
      </c>
      <c r="C1065" t="s">
        <v>3432</v>
      </c>
      <c r="D1065" t="s">
        <v>20045</v>
      </c>
      <c r="E1065" t="s">
        <v>20046</v>
      </c>
      <c r="F1065" t="s">
        <v>7663</v>
      </c>
      <c r="G1065">
        <v>517.88</v>
      </c>
      <c r="H1065" s="8">
        <v>2</v>
      </c>
      <c r="I1065" s="1"/>
    </row>
    <row r="1066" spans="1:9" x14ac:dyDescent="0.25">
      <c r="A1066" t="str">
        <f t="shared" si="16"/>
        <v>MEDICAR RIBEIRÃO PRETO - FA-00021779-CT - MARIA VANILDA MACHADO</v>
      </c>
      <c r="B1066" t="s">
        <v>7656</v>
      </c>
      <c r="C1066" t="s">
        <v>2291</v>
      </c>
      <c r="D1066" t="s">
        <v>9378</v>
      </c>
      <c r="E1066" t="s">
        <v>9379</v>
      </c>
      <c r="F1066" t="s">
        <v>7663</v>
      </c>
      <c r="G1066">
        <v>516.41</v>
      </c>
      <c r="H1066" s="8">
        <v>7</v>
      </c>
      <c r="I1066" s="1"/>
    </row>
    <row r="1067" spans="1:9" x14ac:dyDescent="0.25">
      <c r="A1067" t="str">
        <f t="shared" si="16"/>
        <v>MEDICAR RIBEIRÃO PRETO - TF-00017380-CT - MARINA CRISTINA MAGNANI</v>
      </c>
      <c r="B1067" t="s">
        <v>7656</v>
      </c>
      <c r="C1067" t="s">
        <v>7194</v>
      </c>
      <c r="D1067" t="s">
        <v>8008</v>
      </c>
      <c r="E1067" t="s">
        <v>8009</v>
      </c>
      <c r="F1067" t="s">
        <v>7663</v>
      </c>
      <c r="G1067">
        <v>515.22</v>
      </c>
      <c r="H1067" s="8">
        <v>13</v>
      </c>
      <c r="I1067" s="1"/>
    </row>
    <row r="1068" spans="1:9" x14ac:dyDescent="0.25">
      <c r="A1068" t="str">
        <f t="shared" si="16"/>
        <v>MEDICAR CAMPINAS - TF-00020551-CT - ROCHELLE DANIELA CAIRES DE OLIVEIRA</v>
      </c>
      <c r="B1068" t="s">
        <v>7660</v>
      </c>
      <c r="C1068" t="s">
        <v>3638</v>
      </c>
      <c r="D1068" t="s">
        <v>8020</v>
      </c>
      <c r="E1068" t="s">
        <v>8021</v>
      </c>
      <c r="F1068" t="s">
        <v>7663</v>
      </c>
      <c r="G1068">
        <v>514.79999999999995</v>
      </c>
      <c r="H1068" s="8">
        <v>13</v>
      </c>
      <c r="I1068" s="1"/>
    </row>
    <row r="1069" spans="1:9" x14ac:dyDescent="0.25">
      <c r="A1069" t="str">
        <f t="shared" si="16"/>
        <v>MEDICAR RIBEIRÃO PRETO - TC-00020814-CT - JAILSON VITOR DA SILVA CONSTRUCOES ME</v>
      </c>
      <c r="B1069" t="s">
        <v>7656</v>
      </c>
      <c r="C1069" t="s">
        <v>4586</v>
      </c>
      <c r="D1069" t="s">
        <v>18405</v>
      </c>
      <c r="E1069" t="s">
        <v>18406</v>
      </c>
      <c r="F1069" t="s">
        <v>7659</v>
      </c>
      <c r="G1069">
        <v>511.09999999999997</v>
      </c>
      <c r="H1069" s="8">
        <v>2</v>
      </c>
      <c r="I1069" s="1"/>
    </row>
    <row r="1070" spans="1:9" x14ac:dyDescent="0.25">
      <c r="A1070" t="str">
        <f t="shared" si="16"/>
        <v>MEDICAR CAMPINAS - FA-00003027-CT - IZONETE MARILEY SILVA CAMARGO</v>
      </c>
      <c r="B1070" t="s">
        <v>7660</v>
      </c>
      <c r="C1070" t="s">
        <v>3286</v>
      </c>
      <c r="D1070" t="s">
        <v>9782</v>
      </c>
      <c r="E1070" t="s">
        <v>9783</v>
      </c>
      <c r="F1070" t="s">
        <v>7663</v>
      </c>
      <c r="G1070">
        <v>509.94000000000005</v>
      </c>
      <c r="H1070" s="8">
        <v>6</v>
      </c>
      <c r="I1070" s="1"/>
    </row>
    <row r="1071" spans="1:9" x14ac:dyDescent="0.25">
      <c r="A1071" t="str">
        <f t="shared" si="16"/>
        <v>MEDICAR CAMPINAS - TF-00020949-CT - SUELI APARECIDA CAETANO</v>
      </c>
      <c r="B1071" t="s">
        <v>7660</v>
      </c>
      <c r="C1071" t="s">
        <v>5354</v>
      </c>
      <c r="D1071" t="s">
        <v>11612</v>
      </c>
      <c r="E1071" t="s">
        <v>11613</v>
      </c>
      <c r="F1071" t="s">
        <v>7663</v>
      </c>
      <c r="G1071">
        <v>509.49</v>
      </c>
      <c r="H1071" s="8">
        <v>5</v>
      </c>
      <c r="I1071" s="1"/>
    </row>
    <row r="1072" spans="1:9" x14ac:dyDescent="0.25">
      <c r="A1072" t="str">
        <f t="shared" si="16"/>
        <v>MEDICAR CAMPINAS - AP-00004322-CT - CONSULTARE SERVICOS MEDICOS LTDA</v>
      </c>
      <c r="B1072" t="s">
        <v>7660</v>
      </c>
      <c r="C1072" t="s">
        <v>1011</v>
      </c>
      <c r="D1072" t="s">
        <v>13951</v>
      </c>
      <c r="E1072" t="s">
        <v>13952</v>
      </c>
      <c r="F1072" t="s">
        <v>7659</v>
      </c>
      <c r="G1072">
        <v>509.20999999999992</v>
      </c>
      <c r="H1072" s="8">
        <v>4</v>
      </c>
      <c r="I1072" s="1"/>
    </row>
    <row r="1073" spans="1:9" x14ac:dyDescent="0.25">
      <c r="A1073" t="str">
        <f t="shared" si="16"/>
        <v>MEDICAR RIBEIRÃO PRETO - EF-00021298-CT - LEONIDES TEREZINHA DE ARAUJO SOUZA</v>
      </c>
      <c r="B1073" t="s">
        <v>7656</v>
      </c>
      <c r="C1073" t="s">
        <v>2667</v>
      </c>
      <c r="D1073" t="s">
        <v>9232</v>
      </c>
      <c r="E1073" t="s">
        <v>9233</v>
      </c>
      <c r="F1073" t="s">
        <v>7663</v>
      </c>
      <c r="G1073">
        <v>507.5</v>
      </c>
      <c r="H1073" s="8">
        <v>7</v>
      </c>
      <c r="I1073" s="1"/>
    </row>
    <row r="1074" spans="1:9" x14ac:dyDescent="0.25">
      <c r="A1074" t="str">
        <f t="shared" si="16"/>
        <v>MEDICAR RIBEIRÃO PRETO - TC-00022961-CT - D F DOS SANTOS CONSTRUCAO CIVIL LTDA</v>
      </c>
      <c r="B1074" t="s">
        <v>7656</v>
      </c>
      <c r="C1074" t="s">
        <v>7183</v>
      </c>
      <c r="D1074" t="s">
        <v>13308</v>
      </c>
      <c r="E1074" t="s">
        <v>13309</v>
      </c>
      <c r="F1074" t="s">
        <v>7659</v>
      </c>
      <c r="G1074">
        <v>507.47</v>
      </c>
      <c r="H1074" s="8">
        <v>4</v>
      </c>
      <c r="I1074" s="1"/>
    </row>
    <row r="1075" spans="1:9" x14ac:dyDescent="0.25">
      <c r="A1075" t="str">
        <f t="shared" si="16"/>
        <v>MEDICAR CAMPINAS - AP-00004042-CT - BMB BELGO MINEIRA BEKAERT ARTEFATOS DE ARAME LTDA</v>
      </c>
      <c r="B1075" t="s">
        <v>7660</v>
      </c>
      <c r="C1075" t="s">
        <v>22357</v>
      </c>
      <c r="D1075" t="s">
        <v>41043</v>
      </c>
      <c r="E1075" t="s">
        <v>22358</v>
      </c>
      <c r="F1075" t="s">
        <v>7659</v>
      </c>
      <c r="G1075">
        <v>507.4</v>
      </c>
      <c r="H1075" s="8">
        <v>1</v>
      </c>
      <c r="I1075" s="1"/>
    </row>
    <row r="1076" spans="1:9" x14ac:dyDescent="0.25">
      <c r="A1076" t="str">
        <f t="shared" si="16"/>
        <v>MEDICAR RIBEIRÃO PRETO - TF-00038679-CT - SILVANA DE OLIVEIRA DOMINGOS</v>
      </c>
      <c r="B1076" t="s">
        <v>7656</v>
      </c>
      <c r="C1076" t="s">
        <v>3882</v>
      </c>
      <c r="D1076" t="s">
        <v>17404</v>
      </c>
      <c r="E1076" t="s">
        <v>17405</v>
      </c>
      <c r="F1076" t="s">
        <v>7663</v>
      </c>
      <c r="G1076">
        <v>507</v>
      </c>
      <c r="H1076" s="8">
        <v>3</v>
      </c>
      <c r="I1076" s="1"/>
    </row>
    <row r="1077" spans="1:9" x14ac:dyDescent="0.25">
      <c r="A1077" t="str">
        <f t="shared" si="16"/>
        <v>MEDICAR RIBEIRÃO PRETO - FA-00004438-CT - MARIA ROSA BOMBONATO FINOTTI</v>
      </c>
      <c r="B1077" t="s">
        <v>7656</v>
      </c>
      <c r="C1077" t="s">
        <v>1958</v>
      </c>
      <c r="D1077" t="s">
        <v>8642</v>
      </c>
      <c r="E1077" t="s">
        <v>8643</v>
      </c>
      <c r="F1077" t="s">
        <v>7663</v>
      </c>
      <c r="G1077">
        <v>506.87999999999994</v>
      </c>
      <c r="H1077" s="8">
        <v>9</v>
      </c>
      <c r="I1077" s="1"/>
    </row>
    <row r="1078" spans="1:9" x14ac:dyDescent="0.25">
      <c r="A1078" t="str">
        <f t="shared" si="16"/>
        <v>MEDICAR RIBEIRÃO PRETO - TF-00020954-CT - SUELI EUGENIO BRANCO</v>
      </c>
      <c r="B1078" t="s">
        <v>7656</v>
      </c>
      <c r="C1078" t="s">
        <v>5765</v>
      </c>
      <c r="D1078" t="s">
        <v>11614</v>
      </c>
      <c r="E1078" t="s">
        <v>11615</v>
      </c>
      <c r="F1078" t="s">
        <v>7663</v>
      </c>
      <c r="G1078">
        <v>504.9</v>
      </c>
      <c r="H1078" s="8">
        <v>5</v>
      </c>
      <c r="I1078" s="1"/>
    </row>
    <row r="1079" spans="1:9" x14ac:dyDescent="0.25">
      <c r="A1079" t="str">
        <f t="shared" si="16"/>
        <v>MEDICAR RIBEIRÃO PRETO - TF-00021142-CT - MANOEL LIMA DOS SANTOS</v>
      </c>
      <c r="B1079" t="s">
        <v>7656</v>
      </c>
      <c r="C1079" t="s">
        <v>6137</v>
      </c>
      <c r="D1079" t="s">
        <v>11626</v>
      </c>
      <c r="E1079" t="s">
        <v>11627</v>
      </c>
      <c r="F1079" t="s">
        <v>7663</v>
      </c>
      <c r="G1079">
        <v>504.9</v>
      </c>
      <c r="H1079" s="8">
        <v>5</v>
      </c>
      <c r="I1079" s="1"/>
    </row>
    <row r="1080" spans="1:9" x14ac:dyDescent="0.25">
      <c r="A1080" t="str">
        <f t="shared" si="16"/>
        <v>MEDICAR RIBEIRÃO PRETO - TF-00038363-CT - ROSIMAR RODRIGUES MOREIRA</v>
      </c>
      <c r="B1080" t="s">
        <v>7656</v>
      </c>
      <c r="C1080" t="s">
        <v>5681</v>
      </c>
      <c r="D1080" t="s">
        <v>17336</v>
      </c>
      <c r="E1080" t="s">
        <v>17337</v>
      </c>
      <c r="F1080" t="s">
        <v>7663</v>
      </c>
      <c r="G1080">
        <v>504</v>
      </c>
      <c r="H1080" s="8">
        <v>3</v>
      </c>
      <c r="I1080" s="1"/>
    </row>
    <row r="1081" spans="1:9" x14ac:dyDescent="0.25">
      <c r="A1081" t="str">
        <f t="shared" si="16"/>
        <v>MEDICAR RIBEIRÃO PRETO - FA-00017202-CT - MARIA DE LOURDES MENGEL RONCARATTI</v>
      </c>
      <c r="B1081" t="s">
        <v>7656</v>
      </c>
      <c r="C1081" t="s">
        <v>1421</v>
      </c>
      <c r="D1081" t="s">
        <v>9870</v>
      </c>
      <c r="E1081" t="s">
        <v>9871</v>
      </c>
      <c r="F1081" t="s">
        <v>7663</v>
      </c>
      <c r="G1081">
        <v>502.02000000000004</v>
      </c>
      <c r="H1081" s="8">
        <v>6</v>
      </c>
      <c r="I1081" s="1"/>
    </row>
    <row r="1082" spans="1:9" x14ac:dyDescent="0.25">
      <c r="A1082" t="str">
        <f t="shared" si="16"/>
        <v>MEDICAR RIBEIRÃO PRETO - FA-00004614-CT - GLAURA LOURDES TEIXEIRA DE ANDRADE BENEDINI</v>
      </c>
      <c r="B1082" t="s">
        <v>7656</v>
      </c>
      <c r="C1082" t="s">
        <v>3290</v>
      </c>
      <c r="D1082" t="s">
        <v>8951</v>
      </c>
      <c r="E1082" t="s">
        <v>8952</v>
      </c>
      <c r="F1082" t="s">
        <v>7663</v>
      </c>
      <c r="G1082">
        <v>501.67999999999995</v>
      </c>
      <c r="H1082" s="8">
        <v>8</v>
      </c>
      <c r="I1082" s="1"/>
    </row>
    <row r="1083" spans="1:9" x14ac:dyDescent="0.25">
      <c r="A1083" t="str">
        <f t="shared" si="16"/>
        <v>MEDICAR RIBEIRÃO PRETO - AP-00022630-CT - SOCIEDADE EDUCACIONAL INTERATIVA LTDA</v>
      </c>
      <c r="B1083" t="s">
        <v>7656</v>
      </c>
      <c r="C1083" t="s">
        <v>904</v>
      </c>
      <c r="D1083" t="s">
        <v>19109</v>
      </c>
      <c r="E1083" t="s">
        <v>19110</v>
      </c>
      <c r="F1083" t="s">
        <v>7659</v>
      </c>
      <c r="G1083">
        <v>501.01</v>
      </c>
      <c r="H1083" s="8">
        <v>1</v>
      </c>
      <c r="I1083" s="1"/>
    </row>
    <row r="1084" spans="1:9" x14ac:dyDescent="0.25">
      <c r="A1084" t="str">
        <f t="shared" si="16"/>
        <v>MEDICAR RIBEIRÃO PRETO - TF-00015611-CT - SILVIA MARA PEREIRA MONTEIRO</v>
      </c>
      <c r="B1084" t="s">
        <v>7656</v>
      </c>
      <c r="C1084" t="s">
        <v>3079</v>
      </c>
      <c r="D1084" t="s">
        <v>8466</v>
      </c>
      <c r="E1084" t="s">
        <v>8467</v>
      </c>
      <c r="F1084" t="s">
        <v>7663</v>
      </c>
      <c r="G1084">
        <v>500</v>
      </c>
      <c r="H1084" s="8">
        <v>10</v>
      </c>
      <c r="I1084" s="1"/>
    </row>
    <row r="1085" spans="1:9" x14ac:dyDescent="0.25">
      <c r="A1085" t="str">
        <f t="shared" si="16"/>
        <v>MEDICAR RIBEIRÃO PRETO - TF-00016871-CT - PATRICIA NOGUEIRA LOPES</v>
      </c>
      <c r="B1085" t="s">
        <v>7656</v>
      </c>
      <c r="C1085" t="s">
        <v>4702</v>
      </c>
      <c r="D1085" t="s">
        <v>11530</v>
      </c>
      <c r="E1085" t="s">
        <v>11531</v>
      </c>
      <c r="F1085" t="s">
        <v>7663</v>
      </c>
      <c r="G1085">
        <v>500</v>
      </c>
      <c r="H1085" s="8">
        <v>5</v>
      </c>
      <c r="I1085" s="1"/>
    </row>
    <row r="1086" spans="1:9" x14ac:dyDescent="0.25">
      <c r="A1086" t="str">
        <f t="shared" si="16"/>
        <v>MEDICAR CAMPINAS - FA-00017146-CT - ANTONIO CARLOS GUEDES CHAVES</v>
      </c>
      <c r="B1086" t="s">
        <v>7660</v>
      </c>
      <c r="C1086" t="s">
        <v>2287</v>
      </c>
      <c r="D1086" t="s">
        <v>10916</v>
      </c>
      <c r="E1086" t="s">
        <v>10917</v>
      </c>
      <c r="F1086" t="s">
        <v>7663</v>
      </c>
      <c r="G1086">
        <v>499.5</v>
      </c>
      <c r="H1086" s="8">
        <v>5</v>
      </c>
      <c r="I1086" s="1"/>
    </row>
    <row r="1087" spans="1:9" x14ac:dyDescent="0.25">
      <c r="A1087" t="str">
        <f t="shared" si="16"/>
        <v>MEDICAR CAMPINAS - TF-00017330-CT - ANTONIO SERGIO CAMARGO DE OLIVEIRA</v>
      </c>
      <c r="B1087" t="s">
        <v>7660</v>
      </c>
      <c r="C1087" t="s">
        <v>7354</v>
      </c>
      <c r="D1087" t="s">
        <v>11536</v>
      </c>
      <c r="E1087" t="s">
        <v>11537</v>
      </c>
      <c r="F1087" t="s">
        <v>7663</v>
      </c>
      <c r="G1087">
        <v>499.5</v>
      </c>
      <c r="H1087" s="8">
        <v>5</v>
      </c>
      <c r="I1087" s="1"/>
    </row>
    <row r="1088" spans="1:9" x14ac:dyDescent="0.25">
      <c r="A1088" t="str">
        <f t="shared" si="16"/>
        <v>MEDICAR CAMPINAS - TF-00017344-CT - ORIDES DE JESUS PRADO NEVES</v>
      </c>
      <c r="B1088" t="s">
        <v>7660</v>
      </c>
      <c r="C1088" t="s">
        <v>7193</v>
      </c>
      <c r="D1088" t="s">
        <v>11538</v>
      </c>
      <c r="E1088" t="s">
        <v>11539</v>
      </c>
      <c r="F1088" t="s">
        <v>7663</v>
      </c>
      <c r="G1088">
        <v>499.5</v>
      </c>
      <c r="H1088" s="8">
        <v>5</v>
      </c>
      <c r="I1088" s="1"/>
    </row>
    <row r="1089" spans="1:9" x14ac:dyDescent="0.25">
      <c r="A1089" t="str">
        <f t="shared" si="16"/>
        <v>MEDICAR CAMPINAS - TF-00017453-CT - LAUDINEIA APARECIDA PALMIRI</v>
      </c>
      <c r="B1089" t="s">
        <v>7660</v>
      </c>
      <c r="C1089" t="s">
        <v>5074</v>
      </c>
      <c r="D1089" t="s">
        <v>11544</v>
      </c>
      <c r="E1089" t="s">
        <v>11545</v>
      </c>
      <c r="F1089" t="s">
        <v>7663</v>
      </c>
      <c r="G1089">
        <v>499.5</v>
      </c>
      <c r="H1089" s="8">
        <v>5</v>
      </c>
      <c r="I1089" s="1"/>
    </row>
    <row r="1090" spans="1:9" x14ac:dyDescent="0.25">
      <c r="A1090" t="str">
        <f t="shared" si="16"/>
        <v>MEDICAR CAMPINAS - TF-00017625-CT - SELMA DA SILVA</v>
      </c>
      <c r="B1090" t="s">
        <v>7660</v>
      </c>
      <c r="C1090" t="s">
        <v>5744</v>
      </c>
      <c r="D1090" t="s">
        <v>11546</v>
      </c>
      <c r="E1090" t="s">
        <v>11547</v>
      </c>
      <c r="F1090" t="s">
        <v>7663</v>
      </c>
      <c r="G1090">
        <v>499.5</v>
      </c>
      <c r="H1090" s="8">
        <v>5</v>
      </c>
      <c r="I1090" s="1"/>
    </row>
    <row r="1091" spans="1:9" x14ac:dyDescent="0.25">
      <c r="A1091" t="str">
        <f t="shared" si="16"/>
        <v>MEDICAR CAMPINAS - TF-00017681-CT - JOSE ANTONIO</v>
      </c>
      <c r="B1091" t="s">
        <v>7660</v>
      </c>
      <c r="C1091" t="s">
        <v>2151</v>
      </c>
      <c r="D1091" t="s">
        <v>11548</v>
      </c>
      <c r="E1091" t="s">
        <v>11549</v>
      </c>
      <c r="F1091" t="s">
        <v>7663</v>
      </c>
      <c r="G1091">
        <v>499.5</v>
      </c>
      <c r="H1091" s="8">
        <v>5</v>
      </c>
      <c r="I1091" s="1"/>
    </row>
    <row r="1092" spans="1:9" x14ac:dyDescent="0.25">
      <c r="A1092" t="str">
        <f t="shared" ref="A1092:A1155" si="17">_xlfn.CONCAT(B1092," - ",C1092," - ",E1092)</f>
        <v>MEDICAR CAMPINAS - TF-00018210-CT - MARIA APARECIDA ELIAS CARDOSO</v>
      </c>
      <c r="B1092" t="s">
        <v>7660</v>
      </c>
      <c r="C1092" t="s">
        <v>7210</v>
      </c>
      <c r="D1092" t="s">
        <v>11560</v>
      </c>
      <c r="E1092" t="s">
        <v>11561</v>
      </c>
      <c r="F1092" t="s">
        <v>7663</v>
      </c>
      <c r="G1092">
        <v>499.5</v>
      </c>
      <c r="H1092" s="8">
        <v>5</v>
      </c>
      <c r="I1092" s="1"/>
    </row>
    <row r="1093" spans="1:9" x14ac:dyDescent="0.25">
      <c r="A1093" t="str">
        <f t="shared" si="17"/>
        <v>MEDICAR CAMPINAS - TF-00018260-CT - MARTA APARECIDA DAMACENO</v>
      </c>
      <c r="B1093" t="s">
        <v>7660</v>
      </c>
      <c r="C1093" t="s">
        <v>2769</v>
      </c>
      <c r="D1093" t="s">
        <v>11562</v>
      </c>
      <c r="E1093" t="s">
        <v>11563</v>
      </c>
      <c r="F1093" t="s">
        <v>7663</v>
      </c>
      <c r="G1093">
        <v>499.5</v>
      </c>
      <c r="H1093" s="8">
        <v>5</v>
      </c>
      <c r="I1093" s="1"/>
    </row>
    <row r="1094" spans="1:9" x14ac:dyDescent="0.25">
      <c r="A1094" t="str">
        <f t="shared" si="17"/>
        <v>MEDICAR CAMPINAS - TF-00020240-CT - LUCIO COSTA FRANCA MOURA</v>
      </c>
      <c r="B1094" t="s">
        <v>7660</v>
      </c>
      <c r="C1094" t="s">
        <v>4718</v>
      </c>
      <c r="D1094" t="s">
        <v>11582</v>
      </c>
      <c r="E1094" t="s">
        <v>11583</v>
      </c>
      <c r="F1094" t="s">
        <v>7663</v>
      </c>
      <c r="G1094">
        <v>499.5</v>
      </c>
      <c r="H1094" s="8">
        <v>5</v>
      </c>
      <c r="I1094" s="1"/>
    </row>
    <row r="1095" spans="1:9" x14ac:dyDescent="0.25">
      <c r="A1095" t="str">
        <f t="shared" si="17"/>
        <v>MEDICAR CAMPINAS - TF-00020244-CT - SEVERINA JOSEFA DE LIMA MARIA</v>
      </c>
      <c r="B1095" t="s">
        <v>7660</v>
      </c>
      <c r="C1095" t="s">
        <v>2879</v>
      </c>
      <c r="D1095" t="s">
        <v>11584</v>
      </c>
      <c r="E1095" t="s">
        <v>11585</v>
      </c>
      <c r="F1095" t="s">
        <v>7663</v>
      </c>
      <c r="G1095">
        <v>499.5</v>
      </c>
      <c r="H1095" s="8">
        <v>5</v>
      </c>
      <c r="I1095" s="1"/>
    </row>
    <row r="1096" spans="1:9" x14ac:dyDescent="0.25">
      <c r="A1096" t="str">
        <f t="shared" si="17"/>
        <v>MEDICAR CAMPINAS - TF-00020247-CT - JEAN CARLOS PRADO BORSATO</v>
      </c>
      <c r="B1096" t="s">
        <v>7660</v>
      </c>
      <c r="C1096" t="s">
        <v>4611</v>
      </c>
      <c r="D1096" t="s">
        <v>11586</v>
      </c>
      <c r="E1096" t="s">
        <v>11587</v>
      </c>
      <c r="F1096" t="s">
        <v>7663</v>
      </c>
      <c r="G1096">
        <v>499.5</v>
      </c>
      <c r="H1096" s="8">
        <v>5</v>
      </c>
      <c r="I1096" s="1"/>
    </row>
    <row r="1097" spans="1:9" x14ac:dyDescent="0.25">
      <c r="A1097" t="str">
        <f t="shared" si="17"/>
        <v>MEDICAR CAMPINAS - TF-00020254-CT - PATRICIA DOS SANTOS PONTES</v>
      </c>
      <c r="B1097" t="s">
        <v>7660</v>
      </c>
      <c r="C1097" t="s">
        <v>4612</v>
      </c>
      <c r="D1097" t="s">
        <v>11588</v>
      </c>
      <c r="E1097" t="s">
        <v>11589</v>
      </c>
      <c r="F1097" t="s">
        <v>7663</v>
      </c>
      <c r="G1097">
        <v>499.5</v>
      </c>
      <c r="H1097" s="8">
        <v>5</v>
      </c>
      <c r="I1097" s="1"/>
    </row>
    <row r="1098" spans="1:9" x14ac:dyDescent="0.25">
      <c r="A1098" t="str">
        <f t="shared" si="17"/>
        <v>MEDICAR CAMPINAS - TF-00020276-CT - GISLAINE ROSA DA SILVA CELIO</v>
      </c>
      <c r="B1098" t="s">
        <v>7660</v>
      </c>
      <c r="C1098" t="s">
        <v>4364</v>
      </c>
      <c r="D1098" t="s">
        <v>11590</v>
      </c>
      <c r="E1098" t="s">
        <v>11591</v>
      </c>
      <c r="F1098" t="s">
        <v>7663</v>
      </c>
      <c r="G1098">
        <v>499.5</v>
      </c>
      <c r="H1098" s="8">
        <v>5</v>
      </c>
      <c r="I1098" s="1"/>
    </row>
    <row r="1099" spans="1:9" x14ac:dyDescent="0.25">
      <c r="A1099" t="str">
        <f t="shared" si="17"/>
        <v>MEDICAR CAMPINAS - TF-00020302-CT - TANIA REGINA DE JESUS PONTES DE SOUZA</v>
      </c>
      <c r="B1099" t="s">
        <v>7660</v>
      </c>
      <c r="C1099" t="s">
        <v>4962</v>
      </c>
      <c r="D1099" t="s">
        <v>11592</v>
      </c>
      <c r="E1099" t="s">
        <v>11593</v>
      </c>
      <c r="F1099" t="s">
        <v>7663</v>
      </c>
      <c r="G1099">
        <v>499.5</v>
      </c>
      <c r="H1099" s="8">
        <v>5</v>
      </c>
      <c r="I1099" s="1"/>
    </row>
    <row r="1100" spans="1:9" x14ac:dyDescent="0.25">
      <c r="A1100" t="str">
        <f t="shared" si="17"/>
        <v>MEDICAR CAMPINAS - TF-00020334-CT - MARIA MANUELA CAITANO DA SILVA</v>
      </c>
      <c r="B1100" t="s">
        <v>7660</v>
      </c>
      <c r="C1100" t="s">
        <v>5092</v>
      </c>
      <c r="D1100" t="s">
        <v>11598</v>
      </c>
      <c r="E1100" t="s">
        <v>11599</v>
      </c>
      <c r="F1100" t="s">
        <v>7663</v>
      </c>
      <c r="G1100">
        <v>499.5</v>
      </c>
      <c r="H1100" s="8">
        <v>5</v>
      </c>
      <c r="I1100" s="1"/>
    </row>
    <row r="1101" spans="1:9" x14ac:dyDescent="0.25">
      <c r="A1101" t="str">
        <f t="shared" si="17"/>
        <v>MEDICAR CAMPINAS - TF-00020416-CT - IRACI DOS REIS RODRIGUES</v>
      </c>
      <c r="B1101" t="s">
        <v>7660</v>
      </c>
      <c r="C1101" t="s">
        <v>5170</v>
      </c>
      <c r="D1101" t="s">
        <v>11600</v>
      </c>
      <c r="E1101" t="s">
        <v>11601</v>
      </c>
      <c r="F1101" t="s">
        <v>7663</v>
      </c>
      <c r="G1101">
        <v>499.5</v>
      </c>
      <c r="H1101" s="8">
        <v>5</v>
      </c>
      <c r="I1101" s="1"/>
    </row>
    <row r="1102" spans="1:9" x14ac:dyDescent="0.25">
      <c r="A1102" t="str">
        <f t="shared" si="17"/>
        <v>MEDICAR CAMPINAS - TF-00020425-CT - SEBASTIAO DE OLIVEIRA</v>
      </c>
      <c r="B1102" t="s">
        <v>7660</v>
      </c>
      <c r="C1102" t="s">
        <v>7227</v>
      </c>
      <c r="D1102" t="s">
        <v>11602</v>
      </c>
      <c r="E1102" t="s">
        <v>11603</v>
      </c>
      <c r="F1102" t="s">
        <v>7663</v>
      </c>
      <c r="G1102">
        <v>499.5</v>
      </c>
      <c r="H1102" s="8">
        <v>5</v>
      </c>
      <c r="I1102" s="1"/>
    </row>
    <row r="1103" spans="1:9" x14ac:dyDescent="0.25">
      <c r="A1103" t="str">
        <f t="shared" si="17"/>
        <v>MEDICAR CAMPINAS - TF-00020588-CT - IARA CAROLINA DA SILVA FERREIRA</v>
      </c>
      <c r="B1103" t="s">
        <v>7660</v>
      </c>
      <c r="C1103" t="s">
        <v>4615</v>
      </c>
      <c r="D1103" t="s">
        <v>11606</v>
      </c>
      <c r="E1103" t="s">
        <v>11607</v>
      </c>
      <c r="F1103" t="s">
        <v>7663</v>
      </c>
      <c r="G1103">
        <v>499.5</v>
      </c>
      <c r="H1103" s="8">
        <v>5</v>
      </c>
      <c r="I1103" s="1"/>
    </row>
    <row r="1104" spans="1:9" x14ac:dyDescent="0.25">
      <c r="A1104" t="str">
        <f t="shared" si="17"/>
        <v>MEDICAR CAMPINAS - TF-00020819-CT - EDNA APARECIDA DA SILVA</v>
      </c>
      <c r="B1104" t="s">
        <v>7660</v>
      </c>
      <c r="C1104" t="s">
        <v>4968</v>
      </c>
      <c r="D1104" t="s">
        <v>11608</v>
      </c>
      <c r="E1104" t="s">
        <v>11609</v>
      </c>
      <c r="F1104" t="s">
        <v>7663</v>
      </c>
      <c r="G1104">
        <v>499.5</v>
      </c>
      <c r="H1104" s="8">
        <v>5</v>
      </c>
      <c r="I1104" s="1"/>
    </row>
    <row r="1105" spans="1:9" x14ac:dyDescent="0.25">
      <c r="A1105" t="str">
        <f t="shared" si="17"/>
        <v>MEDICAR CAMPINAS - TF-00021012-CT - ELZA SILVERIA DA SILVA</v>
      </c>
      <c r="B1105" t="s">
        <v>7660</v>
      </c>
      <c r="C1105" t="s">
        <v>5183</v>
      </c>
      <c r="D1105" t="s">
        <v>11616</v>
      </c>
      <c r="E1105" t="s">
        <v>11617</v>
      </c>
      <c r="F1105" t="s">
        <v>7663</v>
      </c>
      <c r="G1105">
        <v>499.5</v>
      </c>
      <c r="H1105" s="8">
        <v>5</v>
      </c>
      <c r="I1105" s="1"/>
    </row>
    <row r="1106" spans="1:9" x14ac:dyDescent="0.25">
      <c r="A1106" t="str">
        <f t="shared" si="17"/>
        <v>MEDICAR CAMPINAS - TF-00021016-CT - CIBELE CRISTIANE MELO DA SILVA MARUMOTO</v>
      </c>
      <c r="B1106" t="s">
        <v>7660</v>
      </c>
      <c r="C1106" t="s">
        <v>5104</v>
      </c>
      <c r="D1106" t="s">
        <v>11618</v>
      </c>
      <c r="E1106" t="s">
        <v>11619</v>
      </c>
      <c r="F1106" t="s">
        <v>7663</v>
      </c>
      <c r="G1106">
        <v>499.5</v>
      </c>
      <c r="H1106" s="8">
        <v>5</v>
      </c>
      <c r="I1106" s="1"/>
    </row>
    <row r="1107" spans="1:9" x14ac:dyDescent="0.25">
      <c r="A1107" t="str">
        <f t="shared" si="17"/>
        <v>MEDICAR CAMPINAS - TF-00021100-CT - CRISTIANO PEREIRA DA SILVA</v>
      </c>
      <c r="B1107" t="s">
        <v>7660</v>
      </c>
      <c r="C1107" t="s">
        <v>3644</v>
      </c>
      <c r="D1107" t="s">
        <v>11622</v>
      </c>
      <c r="E1107" t="s">
        <v>11623</v>
      </c>
      <c r="F1107" t="s">
        <v>7663</v>
      </c>
      <c r="G1107">
        <v>499.5</v>
      </c>
      <c r="H1107" s="8">
        <v>5</v>
      </c>
      <c r="I1107" s="1"/>
    </row>
    <row r="1108" spans="1:9" x14ac:dyDescent="0.25">
      <c r="A1108" t="str">
        <f t="shared" si="17"/>
        <v>MEDICAR CAMPINAS - TF-00021106-CT - GIVALDO FELIX DE MOURA</v>
      </c>
      <c r="B1108" t="s">
        <v>7660</v>
      </c>
      <c r="C1108" t="s">
        <v>3110</v>
      </c>
      <c r="D1108" t="s">
        <v>11624</v>
      </c>
      <c r="E1108" t="s">
        <v>11625</v>
      </c>
      <c r="F1108" t="s">
        <v>7663</v>
      </c>
      <c r="G1108">
        <v>499.5</v>
      </c>
      <c r="H1108" s="8">
        <v>5</v>
      </c>
      <c r="I1108" s="1"/>
    </row>
    <row r="1109" spans="1:9" x14ac:dyDescent="0.25">
      <c r="A1109" t="str">
        <f t="shared" si="17"/>
        <v>MEDICAR CAMPINAS - TF-00021177-CT - LUIZ ALVES BEZERRA</v>
      </c>
      <c r="B1109" t="s">
        <v>7660</v>
      </c>
      <c r="C1109" t="s">
        <v>5105</v>
      </c>
      <c r="D1109" t="s">
        <v>11630</v>
      </c>
      <c r="E1109" t="s">
        <v>11631</v>
      </c>
      <c r="F1109" t="s">
        <v>7663</v>
      </c>
      <c r="G1109">
        <v>499.5</v>
      </c>
      <c r="H1109" s="8">
        <v>5</v>
      </c>
      <c r="I1109" s="1"/>
    </row>
    <row r="1110" spans="1:9" x14ac:dyDescent="0.25">
      <c r="A1110" t="str">
        <f t="shared" si="17"/>
        <v>MEDICAR CAMPINAS - TF-00021220-CT - CUSTODIO VIEIRA DA SILVA</v>
      </c>
      <c r="B1110" t="s">
        <v>7660</v>
      </c>
      <c r="C1110" t="s">
        <v>3645</v>
      </c>
      <c r="D1110" t="s">
        <v>11632</v>
      </c>
      <c r="E1110" t="s">
        <v>11633</v>
      </c>
      <c r="F1110" t="s">
        <v>7663</v>
      </c>
      <c r="G1110">
        <v>499.5</v>
      </c>
      <c r="H1110" s="8">
        <v>5</v>
      </c>
      <c r="I1110" s="1"/>
    </row>
    <row r="1111" spans="1:9" x14ac:dyDescent="0.25">
      <c r="A1111" t="str">
        <f t="shared" si="17"/>
        <v>MEDICAR CAMPINAS - TF-00021241-CT - ELAINE DE ALMEIDA LARA</v>
      </c>
      <c r="B1111" t="s">
        <v>7660</v>
      </c>
      <c r="C1111" t="s">
        <v>5185</v>
      </c>
      <c r="D1111" t="s">
        <v>11634</v>
      </c>
      <c r="E1111" t="s">
        <v>11635</v>
      </c>
      <c r="F1111" t="s">
        <v>7663</v>
      </c>
      <c r="G1111">
        <v>499.5</v>
      </c>
      <c r="H1111" s="8">
        <v>5</v>
      </c>
      <c r="I1111" s="1"/>
    </row>
    <row r="1112" spans="1:9" x14ac:dyDescent="0.25">
      <c r="A1112" t="str">
        <f t="shared" si="17"/>
        <v>MEDICAR CAMPINAS - TF-00021279-CT - LUIZ CARLOS DOS SANTOS</v>
      </c>
      <c r="B1112" t="s">
        <v>7660</v>
      </c>
      <c r="C1112" t="s">
        <v>4372</v>
      </c>
      <c r="D1112" t="s">
        <v>11636</v>
      </c>
      <c r="E1112" t="s">
        <v>11637</v>
      </c>
      <c r="F1112" t="s">
        <v>7663</v>
      </c>
      <c r="G1112">
        <v>499.5</v>
      </c>
      <c r="H1112" s="8">
        <v>5</v>
      </c>
      <c r="I1112" s="1"/>
    </row>
    <row r="1113" spans="1:9" x14ac:dyDescent="0.25">
      <c r="A1113" t="str">
        <f t="shared" si="17"/>
        <v>MEDICAR CAMPINAS - TF-00021475-CT - MARIA APARECIDA NOVAES DE JESUS</v>
      </c>
      <c r="B1113" t="s">
        <v>7660</v>
      </c>
      <c r="C1113" t="s">
        <v>4979</v>
      </c>
      <c r="D1113" t="s">
        <v>11642</v>
      </c>
      <c r="E1113" t="s">
        <v>11643</v>
      </c>
      <c r="F1113" t="s">
        <v>7663</v>
      </c>
      <c r="G1113">
        <v>499.5</v>
      </c>
      <c r="H1113" s="8">
        <v>5</v>
      </c>
      <c r="I1113" s="1"/>
    </row>
    <row r="1114" spans="1:9" x14ac:dyDescent="0.25">
      <c r="A1114" t="str">
        <f t="shared" si="17"/>
        <v>MEDICAR CAMPINAS - TF-00021491-CT - OSMAR NOGUEIRA RAMOS</v>
      </c>
      <c r="B1114" t="s">
        <v>7660</v>
      </c>
      <c r="C1114" t="s">
        <v>5362</v>
      </c>
      <c r="D1114" t="s">
        <v>11646</v>
      </c>
      <c r="E1114" t="s">
        <v>11647</v>
      </c>
      <c r="F1114" t="s">
        <v>7663</v>
      </c>
      <c r="G1114">
        <v>499.5</v>
      </c>
      <c r="H1114" s="8">
        <v>5</v>
      </c>
      <c r="I1114" s="1"/>
    </row>
    <row r="1115" spans="1:9" x14ac:dyDescent="0.25">
      <c r="A1115" t="str">
        <f t="shared" si="17"/>
        <v>MEDICAR CAMPINAS - TF-00021544-CT - DANUBIA JANAINA DOS SANTOS</v>
      </c>
      <c r="B1115" t="s">
        <v>7660</v>
      </c>
      <c r="C1115" t="s">
        <v>4982</v>
      </c>
      <c r="D1115" t="s">
        <v>11650</v>
      </c>
      <c r="E1115" t="s">
        <v>11651</v>
      </c>
      <c r="F1115" t="s">
        <v>7663</v>
      </c>
      <c r="G1115">
        <v>499.5</v>
      </c>
      <c r="H1115" s="8">
        <v>5</v>
      </c>
      <c r="I1115" s="1"/>
    </row>
    <row r="1116" spans="1:9" x14ac:dyDescent="0.25">
      <c r="A1116" t="str">
        <f t="shared" si="17"/>
        <v>MEDICAR CAMPINAS - TF-00021553-CT - BRUNO HENRIQUE CARVALHO</v>
      </c>
      <c r="B1116" t="s">
        <v>7660</v>
      </c>
      <c r="C1116" t="s">
        <v>7397</v>
      </c>
      <c r="D1116" t="s">
        <v>11652</v>
      </c>
      <c r="E1116" t="s">
        <v>11653</v>
      </c>
      <c r="F1116" t="s">
        <v>7663</v>
      </c>
      <c r="G1116">
        <v>499.5</v>
      </c>
      <c r="H1116" s="8">
        <v>5</v>
      </c>
      <c r="I1116" s="1"/>
    </row>
    <row r="1117" spans="1:9" x14ac:dyDescent="0.25">
      <c r="A1117" t="str">
        <f t="shared" si="17"/>
        <v>MEDICAR CAMPINAS - TF-00021575-CT - ANGELICA CRISTINA SILVEIRA</v>
      </c>
      <c r="B1117" t="s">
        <v>7660</v>
      </c>
      <c r="C1117" t="s">
        <v>5196</v>
      </c>
      <c r="D1117" t="s">
        <v>11654</v>
      </c>
      <c r="E1117" t="s">
        <v>11655</v>
      </c>
      <c r="F1117" t="s">
        <v>7663</v>
      </c>
      <c r="G1117">
        <v>499.5</v>
      </c>
      <c r="H1117" s="8">
        <v>5</v>
      </c>
      <c r="I1117" s="1"/>
    </row>
    <row r="1118" spans="1:9" x14ac:dyDescent="0.25">
      <c r="A1118" t="str">
        <f t="shared" si="17"/>
        <v>MEDICAR CAMPINAS - TF-00021591-CT - MARIA SOUZA DE JESUS</v>
      </c>
      <c r="B1118" t="s">
        <v>7660</v>
      </c>
      <c r="C1118" t="s">
        <v>2895</v>
      </c>
      <c r="D1118" t="s">
        <v>11656</v>
      </c>
      <c r="E1118" t="s">
        <v>11657</v>
      </c>
      <c r="F1118" t="s">
        <v>7663</v>
      </c>
      <c r="G1118">
        <v>499.5</v>
      </c>
      <c r="H1118" s="8">
        <v>5</v>
      </c>
      <c r="I1118" s="1"/>
    </row>
    <row r="1119" spans="1:9" x14ac:dyDescent="0.25">
      <c r="A1119" t="str">
        <f t="shared" si="17"/>
        <v>MEDICAR CAMPINAS - TF-00021611-CT - LUCAS PEREIRA DA SILVA</v>
      </c>
      <c r="B1119" t="s">
        <v>7660</v>
      </c>
      <c r="C1119" t="s">
        <v>6146</v>
      </c>
      <c r="D1119" t="s">
        <v>11658</v>
      </c>
      <c r="E1119" t="s">
        <v>11659</v>
      </c>
      <c r="F1119" t="s">
        <v>7663</v>
      </c>
      <c r="G1119">
        <v>499.5</v>
      </c>
      <c r="H1119" s="8">
        <v>5</v>
      </c>
      <c r="I1119" s="1"/>
    </row>
    <row r="1120" spans="1:9" x14ac:dyDescent="0.25">
      <c r="A1120" t="str">
        <f t="shared" si="17"/>
        <v>MEDICAR CAMPINAS - TF-00021681-CT - OSWALDO OLEDIR ALVES FELLIPE</v>
      </c>
      <c r="B1120" t="s">
        <v>7660</v>
      </c>
      <c r="C1120" t="s">
        <v>2898</v>
      </c>
      <c r="D1120" t="s">
        <v>11662</v>
      </c>
      <c r="E1120" t="s">
        <v>11663</v>
      </c>
      <c r="F1120" t="s">
        <v>7663</v>
      </c>
      <c r="G1120">
        <v>499.5</v>
      </c>
      <c r="H1120" s="8">
        <v>5</v>
      </c>
      <c r="I1120" s="1"/>
    </row>
    <row r="1121" spans="1:9" x14ac:dyDescent="0.25">
      <c r="A1121" t="str">
        <f t="shared" si="17"/>
        <v>MEDICAR CAMPINAS - TF-00021698-CT - IARA GOMES</v>
      </c>
      <c r="B1121" t="s">
        <v>7660</v>
      </c>
      <c r="C1121" t="s">
        <v>5367</v>
      </c>
      <c r="D1121" t="s">
        <v>11664</v>
      </c>
      <c r="E1121" t="s">
        <v>11665</v>
      </c>
      <c r="F1121" t="s">
        <v>7663</v>
      </c>
      <c r="G1121">
        <v>499.5</v>
      </c>
      <c r="H1121" s="8">
        <v>5</v>
      </c>
      <c r="I1121" s="1"/>
    </row>
    <row r="1122" spans="1:9" x14ac:dyDescent="0.25">
      <c r="A1122" t="str">
        <f t="shared" si="17"/>
        <v>MEDICAR CAMPINAS - TF-00021711-CT - KARLA RIGONATO JUSTINO</v>
      </c>
      <c r="B1122" t="s">
        <v>7660</v>
      </c>
      <c r="C1122" t="s">
        <v>4735</v>
      </c>
      <c r="D1122" t="s">
        <v>11666</v>
      </c>
      <c r="E1122" t="s">
        <v>11667</v>
      </c>
      <c r="F1122" t="s">
        <v>7663</v>
      </c>
      <c r="G1122">
        <v>499.5</v>
      </c>
      <c r="H1122" s="8">
        <v>5</v>
      </c>
      <c r="I1122" s="1"/>
    </row>
    <row r="1123" spans="1:9" x14ac:dyDescent="0.25">
      <c r="A1123" t="str">
        <f t="shared" si="17"/>
        <v>MEDICAR CAMPINAS - TF-00021715-CT - IRANEIDE MARIA DOS SANTOS CAVALCANTI</v>
      </c>
      <c r="B1123" t="s">
        <v>7660</v>
      </c>
      <c r="C1123" t="s">
        <v>2183</v>
      </c>
      <c r="D1123" t="s">
        <v>11668</v>
      </c>
      <c r="E1123" t="s">
        <v>11669</v>
      </c>
      <c r="F1123" t="s">
        <v>7663</v>
      </c>
      <c r="G1123">
        <v>499.5</v>
      </c>
      <c r="H1123" s="8">
        <v>5</v>
      </c>
      <c r="I1123" s="1"/>
    </row>
    <row r="1124" spans="1:9" x14ac:dyDescent="0.25">
      <c r="A1124" t="str">
        <f t="shared" si="17"/>
        <v>MEDICAR CAMPINAS - TF-00021874-CT - NEUCIR APARECIDA CONTE MORAIS</v>
      </c>
      <c r="B1124" t="s">
        <v>7660</v>
      </c>
      <c r="C1124" t="s">
        <v>5777</v>
      </c>
      <c r="D1124" t="s">
        <v>11676</v>
      </c>
      <c r="E1124" t="s">
        <v>11677</v>
      </c>
      <c r="F1124" t="s">
        <v>7663</v>
      </c>
      <c r="G1124">
        <v>499.5</v>
      </c>
      <c r="H1124" s="8">
        <v>5</v>
      </c>
      <c r="I1124" s="1"/>
    </row>
    <row r="1125" spans="1:9" x14ac:dyDescent="0.25">
      <c r="A1125" t="str">
        <f t="shared" si="17"/>
        <v>MEDICAR CAMPINAS - TF-00021881-CT - ANA LUCIA VALE MENDES DOS REMEDIOS</v>
      </c>
      <c r="B1125" t="s">
        <v>7660</v>
      </c>
      <c r="C1125" t="s">
        <v>7403</v>
      </c>
      <c r="D1125" t="s">
        <v>11678</v>
      </c>
      <c r="E1125" t="s">
        <v>11679</v>
      </c>
      <c r="F1125" t="s">
        <v>7663</v>
      </c>
      <c r="G1125">
        <v>499.5</v>
      </c>
      <c r="H1125" s="8">
        <v>5</v>
      </c>
      <c r="I1125" s="1"/>
    </row>
    <row r="1126" spans="1:9" x14ac:dyDescent="0.25">
      <c r="A1126" t="str">
        <f t="shared" si="17"/>
        <v>MEDICAR CAMPINAS - TF-00021927-CT - ELISANGELA DE ALMEIDA LARA</v>
      </c>
      <c r="B1126" t="s">
        <v>7660</v>
      </c>
      <c r="C1126" t="s">
        <v>4622</v>
      </c>
      <c r="D1126" t="s">
        <v>11682</v>
      </c>
      <c r="E1126" t="s">
        <v>11683</v>
      </c>
      <c r="F1126" t="s">
        <v>7663</v>
      </c>
      <c r="G1126">
        <v>499.5</v>
      </c>
      <c r="H1126" s="8">
        <v>5</v>
      </c>
      <c r="I1126" s="1"/>
    </row>
    <row r="1127" spans="1:9" x14ac:dyDescent="0.25">
      <c r="A1127" t="str">
        <f t="shared" si="17"/>
        <v>MEDICAR CAMPINAS - TF-00021989-CT - APARECIDA PEREIRA DE OLIVEIRA</v>
      </c>
      <c r="B1127" t="s">
        <v>7660</v>
      </c>
      <c r="C1127" t="s">
        <v>2188</v>
      </c>
      <c r="D1127" t="s">
        <v>11688</v>
      </c>
      <c r="E1127" t="s">
        <v>11689</v>
      </c>
      <c r="F1127" t="s">
        <v>7663</v>
      </c>
      <c r="G1127">
        <v>499.5</v>
      </c>
      <c r="H1127" s="8">
        <v>5</v>
      </c>
      <c r="I1127" s="1"/>
    </row>
    <row r="1128" spans="1:9" x14ac:dyDescent="0.25">
      <c r="A1128" t="str">
        <f t="shared" si="17"/>
        <v>MEDICAR CAMPINAS - TF-00021992-CT - RAFAEL OLIVEIRA DE SOUZA SANTOS</v>
      </c>
      <c r="B1128" t="s">
        <v>7660</v>
      </c>
      <c r="C1128" t="s">
        <v>7409</v>
      </c>
      <c r="D1128" t="s">
        <v>11690</v>
      </c>
      <c r="E1128" t="s">
        <v>11691</v>
      </c>
      <c r="F1128" t="s">
        <v>7663</v>
      </c>
      <c r="G1128">
        <v>499.5</v>
      </c>
      <c r="H1128" s="8">
        <v>5</v>
      </c>
      <c r="I1128" s="1"/>
    </row>
    <row r="1129" spans="1:9" x14ac:dyDescent="0.25">
      <c r="A1129" t="str">
        <f t="shared" si="17"/>
        <v>MEDICAR CAMPINAS - TF-00021994-CT - ANDREIA APARECIDA SANTOS DE ARAUJO</v>
      </c>
      <c r="B1129" t="s">
        <v>7660</v>
      </c>
      <c r="C1129" t="s">
        <v>5781</v>
      </c>
      <c r="D1129" t="s">
        <v>11692</v>
      </c>
      <c r="E1129" t="s">
        <v>11693</v>
      </c>
      <c r="F1129" t="s">
        <v>7663</v>
      </c>
      <c r="G1129">
        <v>499.5</v>
      </c>
      <c r="H1129" s="8">
        <v>5</v>
      </c>
      <c r="I1129" s="1"/>
    </row>
    <row r="1130" spans="1:9" x14ac:dyDescent="0.25">
      <c r="A1130" t="str">
        <f t="shared" si="17"/>
        <v>MEDICAR CAMPINAS - TF-00021997-CT - DAMARIS BEZERRA</v>
      </c>
      <c r="B1130" t="s">
        <v>7660</v>
      </c>
      <c r="C1130" t="s">
        <v>4742</v>
      </c>
      <c r="D1130" t="s">
        <v>11694</v>
      </c>
      <c r="E1130" t="s">
        <v>11695</v>
      </c>
      <c r="F1130" t="s">
        <v>7663</v>
      </c>
      <c r="G1130">
        <v>499.5</v>
      </c>
      <c r="H1130" s="8">
        <v>5</v>
      </c>
      <c r="I1130" s="1"/>
    </row>
    <row r="1131" spans="1:9" x14ac:dyDescent="0.25">
      <c r="A1131" t="str">
        <f t="shared" si="17"/>
        <v>MEDICAR CAMPINAS - TF-00021999-CT - RAFAEL SIMOES</v>
      </c>
      <c r="B1131" t="s">
        <v>7660</v>
      </c>
      <c r="C1131" t="s">
        <v>7257</v>
      </c>
      <c r="D1131" t="s">
        <v>11696</v>
      </c>
      <c r="E1131" t="s">
        <v>11697</v>
      </c>
      <c r="F1131" t="s">
        <v>7663</v>
      </c>
      <c r="G1131">
        <v>499.5</v>
      </c>
      <c r="H1131" s="8">
        <v>5</v>
      </c>
      <c r="I1131" s="1"/>
    </row>
    <row r="1132" spans="1:9" x14ac:dyDescent="0.25">
      <c r="A1132" t="str">
        <f t="shared" si="17"/>
        <v>MEDICAR CAMPINAS - TF-00022012-CT - REGINA CELIA MONTEIRO BALIEIRO</v>
      </c>
      <c r="B1132" t="s">
        <v>7660</v>
      </c>
      <c r="C1132" t="s">
        <v>3130</v>
      </c>
      <c r="D1132" t="s">
        <v>11698</v>
      </c>
      <c r="E1132" t="s">
        <v>11699</v>
      </c>
      <c r="F1132" t="s">
        <v>7663</v>
      </c>
      <c r="G1132">
        <v>499.5</v>
      </c>
      <c r="H1132" s="8">
        <v>5</v>
      </c>
      <c r="I1132" s="1"/>
    </row>
    <row r="1133" spans="1:9" x14ac:dyDescent="0.25">
      <c r="A1133" t="str">
        <f t="shared" si="17"/>
        <v>MEDICAR CAMPINAS - TF-00022025-CT - BRUNA LUIZA FRANCISCA AMORIM PACHECO</v>
      </c>
      <c r="B1133" t="s">
        <v>7660</v>
      </c>
      <c r="C1133" t="s">
        <v>2904</v>
      </c>
      <c r="D1133" t="s">
        <v>11702</v>
      </c>
      <c r="E1133" t="s">
        <v>11703</v>
      </c>
      <c r="F1133" t="s">
        <v>7663</v>
      </c>
      <c r="G1133">
        <v>499.5</v>
      </c>
      <c r="H1133" s="8">
        <v>5</v>
      </c>
      <c r="I1133" s="1"/>
    </row>
    <row r="1134" spans="1:9" x14ac:dyDescent="0.25">
      <c r="A1134" t="str">
        <f t="shared" si="17"/>
        <v>MEDICAR CAMPINAS - TF-00022026-CT - SERGIO SATURNINO DA SILVA</v>
      </c>
      <c r="B1134" t="s">
        <v>7660</v>
      </c>
      <c r="C1134" t="s">
        <v>4625</v>
      </c>
      <c r="D1134" t="s">
        <v>11704</v>
      </c>
      <c r="E1134" t="s">
        <v>11705</v>
      </c>
      <c r="F1134" t="s">
        <v>7663</v>
      </c>
      <c r="G1134">
        <v>499.5</v>
      </c>
      <c r="H1134" s="8">
        <v>5</v>
      </c>
      <c r="I1134" s="1"/>
    </row>
    <row r="1135" spans="1:9" x14ac:dyDescent="0.25">
      <c r="A1135" t="str">
        <f t="shared" si="17"/>
        <v>MEDICAR CAMPINAS - TF-00022055-CT - WILLIAM CABRAL DA SILVA</v>
      </c>
      <c r="B1135" t="s">
        <v>7660</v>
      </c>
      <c r="C1135" t="s">
        <v>3658</v>
      </c>
      <c r="D1135" t="s">
        <v>11708</v>
      </c>
      <c r="E1135" t="s">
        <v>11709</v>
      </c>
      <c r="F1135" t="s">
        <v>7663</v>
      </c>
      <c r="G1135">
        <v>499.5</v>
      </c>
      <c r="H1135" s="8">
        <v>5</v>
      </c>
      <c r="I1135" s="1"/>
    </row>
    <row r="1136" spans="1:9" x14ac:dyDescent="0.25">
      <c r="A1136" t="str">
        <f t="shared" si="17"/>
        <v>MEDICAR CAMPINAS - TF-00022070-CT - EDERLI ROCIO DA CONCEICAO BORBA MENEZES</v>
      </c>
      <c r="B1136" t="s">
        <v>7660</v>
      </c>
      <c r="C1136" t="s">
        <v>5121</v>
      </c>
      <c r="D1136" t="s">
        <v>11712</v>
      </c>
      <c r="E1136" t="s">
        <v>11713</v>
      </c>
      <c r="F1136" t="s">
        <v>7663</v>
      </c>
      <c r="G1136">
        <v>499.5</v>
      </c>
      <c r="H1136" s="8">
        <v>5</v>
      </c>
      <c r="I1136" s="1"/>
    </row>
    <row r="1137" spans="1:9" x14ac:dyDescent="0.25">
      <c r="A1137" t="str">
        <f t="shared" si="17"/>
        <v>MEDICAR CAMPINAS - TF-00022073-CT - CASSIA EVANGELISTA DOS SANTOS</v>
      </c>
      <c r="B1137" t="s">
        <v>7660</v>
      </c>
      <c r="C1137" t="s">
        <v>2193</v>
      </c>
      <c r="D1137" t="s">
        <v>11714</v>
      </c>
      <c r="E1137" t="s">
        <v>11715</v>
      </c>
      <c r="F1137" t="s">
        <v>7663</v>
      </c>
      <c r="G1137">
        <v>499.5</v>
      </c>
      <c r="H1137" s="8">
        <v>5</v>
      </c>
      <c r="I1137" s="1"/>
    </row>
    <row r="1138" spans="1:9" x14ac:dyDescent="0.25">
      <c r="A1138" t="str">
        <f t="shared" si="17"/>
        <v>MEDICAR CAMPINAS - TF-00022082-CT - NEIDE GOMES BATISTA</v>
      </c>
      <c r="B1138" t="s">
        <v>7660</v>
      </c>
      <c r="C1138" t="s">
        <v>4385</v>
      </c>
      <c r="D1138" t="s">
        <v>11716</v>
      </c>
      <c r="E1138" t="s">
        <v>11717</v>
      </c>
      <c r="F1138" t="s">
        <v>7663</v>
      </c>
      <c r="G1138">
        <v>499.5</v>
      </c>
      <c r="H1138" s="8">
        <v>5</v>
      </c>
      <c r="I1138" s="1"/>
    </row>
    <row r="1139" spans="1:9" x14ac:dyDescent="0.25">
      <c r="A1139" t="str">
        <f t="shared" si="17"/>
        <v>MEDICAR CAMPINAS - TF-00022092-CT - ELLEN LORANE ALEXANDRE GOMES</v>
      </c>
      <c r="B1139" t="s">
        <v>7660</v>
      </c>
      <c r="C1139" t="s">
        <v>2194</v>
      </c>
      <c r="D1139" t="s">
        <v>11720</v>
      </c>
      <c r="E1139" t="s">
        <v>11721</v>
      </c>
      <c r="F1139" t="s">
        <v>7663</v>
      </c>
      <c r="G1139">
        <v>499.5</v>
      </c>
      <c r="H1139" s="8">
        <v>5</v>
      </c>
      <c r="I1139" s="1"/>
    </row>
    <row r="1140" spans="1:9" x14ac:dyDescent="0.25">
      <c r="A1140" t="str">
        <f t="shared" si="17"/>
        <v>MEDICAR CAMPINAS - TF-00022133-CT - JOSEFA MARIA DOS SANTOS MARQUES</v>
      </c>
      <c r="B1140" t="s">
        <v>7660</v>
      </c>
      <c r="C1140" t="s">
        <v>7264</v>
      </c>
      <c r="D1140" t="s">
        <v>11726</v>
      </c>
      <c r="E1140" t="s">
        <v>11727</v>
      </c>
      <c r="F1140" t="s">
        <v>7663</v>
      </c>
      <c r="G1140">
        <v>499.5</v>
      </c>
      <c r="H1140" s="8">
        <v>5</v>
      </c>
      <c r="I1140" s="1"/>
    </row>
    <row r="1141" spans="1:9" x14ac:dyDescent="0.25">
      <c r="A1141" t="str">
        <f t="shared" si="17"/>
        <v>MEDICAR CAMPINAS - TF-00022166-CT - GILDEON DOS SANTOS</v>
      </c>
      <c r="B1141" t="s">
        <v>7660</v>
      </c>
      <c r="C1141" t="s">
        <v>2800</v>
      </c>
      <c r="D1141" t="s">
        <v>11730</v>
      </c>
      <c r="E1141" t="s">
        <v>11731</v>
      </c>
      <c r="F1141" t="s">
        <v>7663</v>
      </c>
      <c r="G1141">
        <v>499.5</v>
      </c>
      <c r="H1141" s="8">
        <v>5</v>
      </c>
      <c r="I1141" s="1"/>
    </row>
    <row r="1142" spans="1:9" x14ac:dyDescent="0.25">
      <c r="A1142" t="str">
        <f t="shared" si="17"/>
        <v>MEDICAR CAMPINAS - TF-00022170-CT - JULIA EUNICE DOS SANTOS</v>
      </c>
      <c r="B1142" t="s">
        <v>7660</v>
      </c>
      <c r="C1142" t="s">
        <v>5122</v>
      </c>
      <c r="D1142" t="s">
        <v>11732</v>
      </c>
      <c r="E1142" t="s">
        <v>11733</v>
      </c>
      <c r="F1142" t="s">
        <v>7663</v>
      </c>
      <c r="G1142">
        <v>499.5</v>
      </c>
      <c r="H1142" s="8">
        <v>5</v>
      </c>
      <c r="I1142" s="1"/>
    </row>
    <row r="1143" spans="1:9" x14ac:dyDescent="0.25">
      <c r="A1143" t="str">
        <f t="shared" si="17"/>
        <v>MEDICAR CAMPINAS - TF-00022182-CT - PAULO HENRIQUE LIMA DA SILVA</v>
      </c>
      <c r="B1143" t="s">
        <v>7660</v>
      </c>
      <c r="C1143" t="s">
        <v>2907</v>
      </c>
      <c r="D1143" t="s">
        <v>11734</v>
      </c>
      <c r="E1143" t="s">
        <v>11735</v>
      </c>
      <c r="F1143" t="s">
        <v>7663</v>
      </c>
      <c r="G1143">
        <v>499.5</v>
      </c>
      <c r="H1143" s="8">
        <v>5</v>
      </c>
      <c r="I1143" s="1"/>
    </row>
    <row r="1144" spans="1:9" x14ac:dyDescent="0.25">
      <c r="A1144" t="str">
        <f t="shared" si="17"/>
        <v>MEDICAR CAMPINAS - TF-00022185-CT - ANTONIO EDI DE CAMARGO FILHO</v>
      </c>
      <c r="B1144" t="s">
        <v>7660</v>
      </c>
      <c r="C1144" t="s">
        <v>2801</v>
      </c>
      <c r="D1144" t="s">
        <v>11736</v>
      </c>
      <c r="E1144" t="s">
        <v>11737</v>
      </c>
      <c r="F1144" t="s">
        <v>7663</v>
      </c>
      <c r="G1144">
        <v>499.5</v>
      </c>
      <c r="H1144" s="8">
        <v>5</v>
      </c>
      <c r="I1144" s="1"/>
    </row>
    <row r="1145" spans="1:9" x14ac:dyDescent="0.25">
      <c r="A1145" t="str">
        <f t="shared" si="17"/>
        <v>MEDICAR CAMPINAS - TF-00022206-CT - PRISCILA AMICIO DA SILVA</v>
      </c>
      <c r="B1145" t="s">
        <v>7660</v>
      </c>
      <c r="C1145" t="s">
        <v>3661</v>
      </c>
      <c r="D1145" t="s">
        <v>11740</v>
      </c>
      <c r="E1145" t="s">
        <v>11741</v>
      </c>
      <c r="F1145" t="s">
        <v>7663</v>
      </c>
      <c r="G1145">
        <v>499.5</v>
      </c>
      <c r="H1145" s="8">
        <v>5</v>
      </c>
      <c r="I1145" s="1"/>
    </row>
    <row r="1146" spans="1:9" x14ac:dyDescent="0.25">
      <c r="A1146" t="str">
        <f t="shared" si="17"/>
        <v>MEDICAR CAMPINAS - TF-00022208-CT - NADJAN AZEVEDO DOS SANTOS DA SILVA</v>
      </c>
      <c r="B1146" t="s">
        <v>7660</v>
      </c>
      <c r="C1146" t="s">
        <v>6152</v>
      </c>
      <c r="D1146" t="s">
        <v>11742</v>
      </c>
      <c r="E1146" t="s">
        <v>11743</v>
      </c>
      <c r="F1146" t="s">
        <v>7663</v>
      </c>
      <c r="G1146">
        <v>499.5</v>
      </c>
      <c r="H1146" s="8">
        <v>5</v>
      </c>
      <c r="I1146" s="1"/>
    </row>
    <row r="1147" spans="1:9" x14ac:dyDescent="0.25">
      <c r="A1147" t="str">
        <f t="shared" si="17"/>
        <v>MEDICAR CAMPINAS - TF-00022254-CT - JOELMA CRISTINA DE OLIVEIRA</v>
      </c>
      <c r="B1147" t="s">
        <v>7660</v>
      </c>
      <c r="C1147" t="s">
        <v>5209</v>
      </c>
      <c r="D1147" t="s">
        <v>11744</v>
      </c>
      <c r="E1147" t="s">
        <v>11745</v>
      </c>
      <c r="F1147" t="s">
        <v>7663</v>
      </c>
      <c r="G1147">
        <v>499.5</v>
      </c>
      <c r="H1147" s="8">
        <v>5</v>
      </c>
      <c r="I1147" s="1"/>
    </row>
    <row r="1148" spans="1:9" x14ac:dyDescent="0.25">
      <c r="A1148" t="str">
        <f t="shared" si="17"/>
        <v>MEDICAR CAMPINAS - TF-00022307-CT - MATILDE ELIAS FERREIRA</v>
      </c>
      <c r="B1148" t="s">
        <v>7660</v>
      </c>
      <c r="C1148" t="s">
        <v>7419</v>
      </c>
      <c r="D1148" t="s">
        <v>11746</v>
      </c>
      <c r="E1148" t="s">
        <v>11747</v>
      </c>
      <c r="F1148" t="s">
        <v>7663</v>
      </c>
      <c r="G1148">
        <v>499.5</v>
      </c>
      <c r="H1148" s="8">
        <v>5</v>
      </c>
      <c r="I1148" s="1"/>
    </row>
    <row r="1149" spans="1:9" x14ac:dyDescent="0.25">
      <c r="A1149" t="str">
        <f t="shared" si="17"/>
        <v>MEDICAR CAMPINAS - TF-00022324-CT - YASMIN TEREZA DOS SANTOS</v>
      </c>
      <c r="B1149" t="s">
        <v>7660</v>
      </c>
      <c r="C1149" t="s">
        <v>5127</v>
      </c>
      <c r="D1149" t="s">
        <v>11748</v>
      </c>
      <c r="E1149" t="s">
        <v>11749</v>
      </c>
      <c r="F1149" t="s">
        <v>7663</v>
      </c>
      <c r="G1149">
        <v>499.5</v>
      </c>
      <c r="H1149" s="8">
        <v>5</v>
      </c>
      <c r="I1149" s="1"/>
    </row>
    <row r="1150" spans="1:9" x14ac:dyDescent="0.25">
      <c r="A1150" t="str">
        <f t="shared" si="17"/>
        <v>MEDICAR CAMPINAS - TF-00022381-CT - RUTE RODRIGUES DA SILVA</v>
      </c>
      <c r="B1150" t="s">
        <v>7660</v>
      </c>
      <c r="C1150" t="s">
        <v>2910</v>
      </c>
      <c r="D1150" t="s">
        <v>11764</v>
      </c>
      <c r="E1150" t="s">
        <v>11765</v>
      </c>
      <c r="F1150" t="s">
        <v>7663</v>
      </c>
      <c r="G1150">
        <v>499.5</v>
      </c>
      <c r="H1150" s="8">
        <v>5</v>
      </c>
      <c r="I1150" s="1"/>
    </row>
    <row r="1151" spans="1:9" x14ac:dyDescent="0.25">
      <c r="A1151" t="str">
        <f t="shared" si="17"/>
        <v>MEDICAR CAMPINAS - TF-00022584-CT - ELIANE PEREIRA MORENO GOIS</v>
      </c>
      <c r="B1151" t="s">
        <v>7660</v>
      </c>
      <c r="C1151" t="s">
        <v>3670</v>
      </c>
      <c r="D1151" t="s">
        <v>11778</v>
      </c>
      <c r="E1151" t="s">
        <v>11779</v>
      </c>
      <c r="F1151" t="s">
        <v>7663</v>
      </c>
      <c r="G1151">
        <v>499.5</v>
      </c>
      <c r="H1151" s="8">
        <v>5</v>
      </c>
      <c r="I1151" s="1"/>
    </row>
    <row r="1152" spans="1:9" x14ac:dyDescent="0.25">
      <c r="A1152" t="str">
        <f t="shared" si="17"/>
        <v>MEDICAR CAMPINAS - TF-00022654-CT - ARLEIDE SILVA DOS SANTOS</v>
      </c>
      <c r="B1152" t="s">
        <v>7660</v>
      </c>
      <c r="C1152" t="s">
        <v>4636</v>
      </c>
      <c r="D1152" t="s">
        <v>11788</v>
      </c>
      <c r="E1152" t="s">
        <v>11789</v>
      </c>
      <c r="F1152" t="s">
        <v>7663</v>
      </c>
      <c r="G1152">
        <v>499.5</v>
      </c>
      <c r="H1152" s="8">
        <v>5</v>
      </c>
      <c r="I1152" s="1"/>
    </row>
    <row r="1153" spans="1:9" x14ac:dyDescent="0.25">
      <c r="A1153" t="str">
        <f t="shared" si="17"/>
        <v>MEDICAR CAMPINAS - TF-00022703-CT - FRANCISCA DUARTE DA SILVA</v>
      </c>
      <c r="B1153" t="s">
        <v>7660</v>
      </c>
      <c r="C1153" t="s">
        <v>5626</v>
      </c>
      <c r="D1153" t="s">
        <v>11796</v>
      </c>
      <c r="E1153" t="s">
        <v>11797</v>
      </c>
      <c r="F1153" t="s">
        <v>7663</v>
      </c>
      <c r="G1153">
        <v>499.5</v>
      </c>
      <c r="H1153" s="8">
        <v>5</v>
      </c>
      <c r="I1153" s="1"/>
    </row>
    <row r="1154" spans="1:9" x14ac:dyDescent="0.25">
      <c r="A1154" t="str">
        <f t="shared" si="17"/>
        <v>MEDICAR CAMPINAS - TF-00022762-CT - MARIA APARECIDA MENTA MANTOVANI</v>
      </c>
      <c r="B1154" t="s">
        <v>7660</v>
      </c>
      <c r="C1154" t="s">
        <v>5217</v>
      </c>
      <c r="D1154" t="s">
        <v>11802</v>
      </c>
      <c r="E1154" t="s">
        <v>11803</v>
      </c>
      <c r="F1154" t="s">
        <v>7663</v>
      </c>
      <c r="G1154">
        <v>499.5</v>
      </c>
      <c r="H1154" s="8">
        <v>5</v>
      </c>
      <c r="I1154" s="1"/>
    </row>
    <row r="1155" spans="1:9" x14ac:dyDescent="0.25">
      <c r="A1155" t="str">
        <f t="shared" si="17"/>
        <v>MEDICAR CAMPINAS - TF-00022767-CT - MARIA APARECIDA FERREIRA RIBEIRO</v>
      </c>
      <c r="B1155" t="s">
        <v>7660</v>
      </c>
      <c r="C1155" t="s">
        <v>7428</v>
      </c>
      <c r="D1155" t="s">
        <v>11804</v>
      </c>
      <c r="E1155" t="s">
        <v>11805</v>
      </c>
      <c r="F1155" t="s">
        <v>7663</v>
      </c>
      <c r="G1155">
        <v>499.5</v>
      </c>
      <c r="H1155" s="8">
        <v>5</v>
      </c>
      <c r="I1155" s="1"/>
    </row>
    <row r="1156" spans="1:9" x14ac:dyDescent="0.25">
      <c r="A1156" t="str">
        <f t="shared" ref="A1156:A1219" si="18">_xlfn.CONCAT(B1156," - ",C1156," - ",E1156)</f>
        <v>MEDICAR CAMPINAS - TF-00022768-CT - ROSANGELA APARECIDA BOAR</v>
      </c>
      <c r="B1156" t="s">
        <v>7660</v>
      </c>
      <c r="C1156" t="s">
        <v>5796</v>
      </c>
      <c r="D1156" t="s">
        <v>11806</v>
      </c>
      <c r="E1156" t="s">
        <v>11807</v>
      </c>
      <c r="F1156" t="s">
        <v>7663</v>
      </c>
      <c r="G1156">
        <v>499.5</v>
      </c>
      <c r="H1156" s="8">
        <v>5</v>
      </c>
      <c r="I1156" s="1"/>
    </row>
    <row r="1157" spans="1:9" x14ac:dyDescent="0.25">
      <c r="A1157" t="str">
        <f t="shared" si="18"/>
        <v>MEDICAR CAMPINAS - TF-00022882-CT - DENISE DE SOUZA LEME DELFINO FERREIRA</v>
      </c>
      <c r="B1157" t="s">
        <v>7660</v>
      </c>
      <c r="C1157" t="s">
        <v>4767</v>
      </c>
      <c r="D1157" t="s">
        <v>11822</v>
      </c>
      <c r="E1157" t="s">
        <v>11823</v>
      </c>
      <c r="F1157" t="s">
        <v>7663</v>
      </c>
      <c r="G1157">
        <v>499.5</v>
      </c>
      <c r="H1157" s="8">
        <v>5</v>
      </c>
      <c r="I1157" s="1"/>
    </row>
    <row r="1158" spans="1:9" x14ac:dyDescent="0.25">
      <c r="A1158" t="str">
        <f t="shared" si="18"/>
        <v>MEDICAR CAMPINAS - TF-00022983-CT - ALEX DE MATTOS MIOM</v>
      </c>
      <c r="B1158" t="s">
        <v>7660</v>
      </c>
      <c r="C1158" t="s">
        <v>2818</v>
      </c>
      <c r="D1158" t="s">
        <v>11832</v>
      </c>
      <c r="E1158" t="s">
        <v>11833</v>
      </c>
      <c r="F1158" t="s">
        <v>7663</v>
      </c>
      <c r="G1158">
        <v>499.5</v>
      </c>
      <c r="H1158" s="8">
        <v>5</v>
      </c>
      <c r="I1158" s="1"/>
    </row>
    <row r="1159" spans="1:9" x14ac:dyDescent="0.25">
      <c r="A1159" t="str">
        <f t="shared" si="18"/>
        <v>MEDICAR CAMPINAS - TF-00030293-CT - TIAGO APARECIDO AZARIAS MASCARINI</v>
      </c>
      <c r="B1159" t="s">
        <v>7660</v>
      </c>
      <c r="C1159" t="s">
        <v>5632</v>
      </c>
      <c r="D1159" t="s">
        <v>11848</v>
      </c>
      <c r="E1159" t="s">
        <v>11849</v>
      </c>
      <c r="F1159" t="s">
        <v>7663</v>
      </c>
      <c r="G1159">
        <v>499.5</v>
      </c>
      <c r="H1159" s="8">
        <v>5</v>
      </c>
      <c r="I1159" s="1"/>
    </row>
    <row r="1160" spans="1:9" x14ac:dyDescent="0.25">
      <c r="A1160" t="str">
        <f t="shared" si="18"/>
        <v>MEDICAR CAMPINAS - TF-00031228-CT - LOHAYNE MILLENA VIEIRA DOS SANTOS</v>
      </c>
      <c r="B1160" t="s">
        <v>7660</v>
      </c>
      <c r="C1160" t="s">
        <v>4416</v>
      </c>
      <c r="D1160" t="s">
        <v>11886</v>
      </c>
      <c r="E1160" t="s">
        <v>11887</v>
      </c>
      <c r="F1160" t="s">
        <v>7663</v>
      </c>
      <c r="G1160">
        <v>499.5</v>
      </c>
      <c r="H1160" s="8">
        <v>5</v>
      </c>
      <c r="I1160" s="1"/>
    </row>
    <row r="1161" spans="1:9" x14ac:dyDescent="0.25">
      <c r="A1161" t="str">
        <f t="shared" si="18"/>
        <v>MEDICAR CAMPINAS - TF-00031360-CT - NATANA BARBOSA DE LIMA</v>
      </c>
      <c r="B1161" t="s">
        <v>7660</v>
      </c>
      <c r="C1161" t="s">
        <v>3779</v>
      </c>
      <c r="D1161" t="s">
        <v>11904</v>
      </c>
      <c r="E1161" t="s">
        <v>11905</v>
      </c>
      <c r="F1161" t="s">
        <v>7663</v>
      </c>
      <c r="G1161">
        <v>499.5</v>
      </c>
      <c r="H1161" s="8">
        <v>5</v>
      </c>
      <c r="I1161" s="1"/>
    </row>
    <row r="1162" spans="1:9" x14ac:dyDescent="0.25">
      <c r="A1162" t="str">
        <f t="shared" si="18"/>
        <v>MEDICAR CAMPINAS - TF-00031515-CT - MARIA CRISTINA HARALA VIANA</v>
      </c>
      <c r="B1162" t="s">
        <v>7660</v>
      </c>
      <c r="C1162" t="s">
        <v>3697</v>
      </c>
      <c r="D1162" t="s">
        <v>11920</v>
      </c>
      <c r="E1162" t="s">
        <v>11921</v>
      </c>
      <c r="F1162" t="s">
        <v>7663</v>
      </c>
      <c r="G1162">
        <v>499.5</v>
      </c>
      <c r="H1162" s="8">
        <v>5</v>
      </c>
      <c r="I1162" s="1"/>
    </row>
    <row r="1163" spans="1:9" x14ac:dyDescent="0.25">
      <c r="A1163" t="str">
        <f t="shared" si="18"/>
        <v>MEDICAR RIBEIRÃO PRETO - TF-00009706-CT - RONICLEIA RODRIGUES GOIS</v>
      </c>
      <c r="B1163" t="s">
        <v>7656</v>
      </c>
      <c r="C1163" t="s">
        <v>5736</v>
      </c>
      <c r="D1163" t="s">
        <v>9957</v>
      </c>
      <c r="E1163" t="s">
        <v>9958</v>
      </c>
      <c r="F1163" t="s">
        <v>7663</v>
      </c>
      <c r="G1163">
        <v>499.20000000000005</v>
      </c>
      <c r="H1163" s="8">
        <v>6</v>
      </c>
      <c r="I1163" s="1"/>
    </row>
    <row r="1164" spans="1:9" x14ac:dyDescent="0.25">
      <c r="A1164" t="str">
        <f t="shared" si="18"/>
        <v>MEDICAR  SAO PAULO - AP-00023038-CT - FURNAS-CENTRAIS ELETRICAS S.A.</v>
      </c>
      <c r="B1164" t="s">
        <v>8420</v>
      </c>
      <c r="C1164" t="s">
        <v>21570</v>
      </c>
      <c r="D1164" t="s">
        <v>41053</v>
      </c>
      <c r="E1164" t="s">
        <v>21571</v>
      </c>
      <c r="F1164" t="s">
        <v>7659</v>
      </c>
      <c r="G1164">
        <v>498.99</v>
      </c>
      <c r="H1164" s="8">
        <v>1</v>
      </c>
      <c r="I1164" s="1"/>
    </row>
    <row r="1165" spans="1:9" x14ac:dyDescent="0.25">
      <c r="A1165" t="str">
        <f t="shared" si="18"/>
        <v>MEDICAR CAMPINAS - AP-00003739-CT - ASSOCIACAO MASTER DA GRAMA</v>
      </c>
      <c r="B1165" t="s">
        <v>7660</v>
      </c>
      <c r="C1165" t="s">
        <v>1007</v>
      </c>
      <c r="D1165" t="s">
        <v>18951</v>
      </c>
      <c r="E1165" t="s">
        <v>18952</v>
      </c>
      <c r="F1165" t="s">
        <v>7659</v>
      </c>
      <c r="G1165">
        <v>496.58</v>
      </c>
      <c r="H1165" s="8">
        <v>1</v>
      </c>
      <c r="I1165" s="1"/>
    </row>
    <row r="1166" spans="1:9" x14ac:dyDescent="0.25">
      <c r="A1166" t="str">
        <f t="shared" si="18"/>
        <v>MEDICAR RIBEIRÃO PRETO - FA-00016047-CT - IEDA CRISTINA DA SILVA PRADO</v>
      </c>
      <c r="B1166" t="s">
        <v>7656</v>
      </c>
      <c r="C1166" t="s">
        <v>1918</v>
      </c>
      <c r="D1166" t="s">
        <v>9338</v>
      </c>
      <c r="E1166" t="s">
        <v>9339</v>
      </c>
      <c r="F1166" t="s">
        <v>7663</v>
      </c>
      <c r="G1166">
        <v>496.36999999999989</v>
      </c>
      <c r="H1166" s="8">
        <v>7</v>
      </c>
      <c r="I1166" s="1"/>
    </row>
    <row r="1167" spans="1:9" x14ac:dyDescent="0.25">
      <c r="A1167" t="str">
        <f t="shared" si="18"/>
        <v>MEDICAR RIBEIRÃO PRETO - FA-00022326-CT - DANIELA RENOSTI BARCELOS</v>
      </c>
      <c r="B1167" t="s">
        <v>7656</v>
      </c>
      <c r="C1167" t="s">
        <v>5021</v>
      </c>
      <c r="D1167" t="s">
        <v>16265</v>
      </c>
      <c r="E1167" t="s">
        <v>16266</v>
      </c>
      <c r="F1167" t="s">
        <v>7663</v>
      </c>
      <c r="G1167">
        <v>496.11</v>
      </c>
      <c r="H1167" s="8">
        <v>3</v>
      </c>
      <c r="I1167" s="1"/>
    </row>
    <row r="1168" spans="1:9" x14ac:dyDescent="0.25">
      <c r="A1168" t="str">
        <f t="shared" si="18"/>
        <v>MEDICAR  SAO PAULO - FA-00000791-CT - DEBORA SUSANA CARRASCO DONOFRIO</v>
      </c>
      <c r="B1168" t="s">
        <v>8420</v>
      </c>
      <c r="C1168" t="s">
        <v>6680</v>
      </c>
      <c r="D1168" t="s">
        <v>8941</v>
      </c>
      <c r="E1168" t="s">
        <v>8942</v>
      </c>
      <c r="F1168" t="s">
        <v>7663</v>
      </c>
      <c r="G1168">
        <v>495.59999999999997</v>
      </c>
      <c r="H1168" s="8">
        <v>8</v>
      </c>
      <c r="I1168" s="1"/>
    </row>
    <row r="1169" spans="1:9" x14ac:dyDescent="0.25">
      <c r="A1169" t="str">
        <f t="shared" si="18"/>
        <v>MEDICAR RIBEIRÃO PRETO - TF-00021741-CT - JOSE AUGUSTO DE PAULA</v>
      </c>
      <c r="B1169" t="s">
        <v>7656</v>
      </c>
      <c r="C1169" t="s">
        <v>4381</v>
      </c>
      <c r="D1169" t="s">
        <v>11674</v>
      </c>
      <c r="E1169" t="s">
        <v>11675</v>
      </c>
      <c r="F1169" t="s">
        <v>7663</v>
      </c>
      <c r="G1169">
        <v>495</v>
      </c>
      <c r="H1169" s="8">
        <v>5</v>
      </c>
      <c r="I1169" s="1"/>
    </row>
    <row r="1170" spans="1:9" x14ac:dyDescent="0.25">
      <c r="A1170" t="str">
        <f t="shared" si="18"/>
        <v>MEDICAR LITORAL LTDA - TF-00022485-CT - LUIZ SERGIO MOUTINHO DIAS</v>
      </c>
      <c r="B1170" t="s">
        <v>8385</v>
      </c>
      <c r="C1170" t="s">
        <v>7275</v>
      </c>
      <c r="D1170" t="s">
        <v>11776</v>
      </c>
      <c r="E1170" t="s">
        <v>11777</v>
      </c>
      <c r="F1170" t="s">
        <v>7663</v>
      </c>
      <c r="G1170">
        <v>495</v>
      </c>
      <c r="H1170" s="8">
        <v>5</v>
      </c>
      <c r="I1170" s="1"/>
    </row>
    <row r="1171" spans="1:9" x14ac:dyDescent="0.25">
      <c r="A1171" t="str">
        <f t="shared" si="18"/>
        <v>MEDICAR RIBEIRÃO PRETO - TF-00030370-CT - NATALINA FLAVIO FATIOLA SOARES</v>
      </c>
      <c r="B1171" t="s">
        <v>7656</v>
      </c>
      <c r="C1171" t="s">
        <v>2222</v>
      </c>
      <c r="D1171" t="s">
        <v>11860</v>
      </c>
      <c r="E1171" t="s">
        <v>11861</v>
      </c>
      <c r="F1171" t="s">
        <v>7663</v>
      </c>
      <c r="G1171">
        <v>495</v>
      </c>
      <c r="H1171" s="8">
        <v>5</v>
      </c>
      <c r="I1171" s="1"/>
    </row>
    <row r="1172" spans="1:9" x14ac:dyDescent="0.25">
      <c r="A1172" t="str">
        <f t="shared" si="18"/>
        <v>MEDICAR RIBEIRÃO PRETO - TF-00030752-CT - LUCELI PUPIN</v>
      </c>
      <c r="B1172" t="s">
        <v>7656</v>
      </c>
      <c r="C1172" t="s">
        <v>4413</v>
      </c>
      <c r="D1172" t="s">
        <v>11872</v>
      </c>
      <c r="E1172" t="s">
        <v>11873</v>
      </c>
      <c r="F1172" t="s">
        <v>7663</v>
      </c>
      <c r="G1172">
        <v>495</v>
      </c>
      <c r="H1172" s="8">
        <v>5</v>
      </c>
      <c r="I1172" s="1"/>
    </row>
    <row r="1173" spans="1:9" x14ac:dyDescent="0.25">
      <c r="A1173" t="str">
        <f t="shared" si="18"/>
        <v>MEDICAR RIBEIRÃO PRETO - TF-00031695-CT - SUELEN ANTUNES BERNARDINO</v>
      </c>
      <c r="B1173" t="s">
        <v>7656</v>
      </c>
      <c r="C1173" t="s">
        <v>3854</v>
      </c>
      <c r="D1173" t="s">
        <v>11932</v>
      </c>
      <c r="E1173" t="s">
        <v>11933</v>
      </c>
      <c r="F1173" t="s">
        <v>7663</v>
      </c>
      <c r="G1173">
        <v>495</v>
      </c>
      <c r="H1173" s="8">
        <v>5</v>
      </c>
      <c r="I1173" s="1"/>
    </row>
    <row r="1174" spans="1:9" x14ac:dyDescent="0.25">
      <c r="A1174" t="str">
        <f t="shared" si="18"/>
        <v>MEDICAR RIBEIRÃO PRETO - EF-00018227-CT - JULIANA CAMILA DE SOUZA</v>
      </c>
      <c r="B1174" t="s">
        <v>7656</v>
      </c>
      <c r="C1174" t="s">
        <v>546</v>
      </c>
      <c r="D1174" t="s">
        <v>8377</v>
      </c>
      <c r="E1174" t="s">
        <v>8378</v>
      </c>
      <c r="F1174" t="s">
        <v>7663</v>
      </c>
      <c r="G1174">
        <v>494.9</v>
      </c>
      <c r="H1174" s="8">
        <v>10</v>
      </c>
      <c r="I1174" s="1"/>
    </row>
    <row r="1175" spans="1:9" x14ac:dyDescent="0.25">
      <c r="A1175" t="str">
        <f t="shared" si="18"/>
        <v>MEDICAR RIBEIRÃO PRETO - EF-00018275-CT - VICENTE FERREIRA DA MOTA</v>
      </c>
      <c r="B1175" t="s">
        <v>7656</v>
      </c>
      <c r="C1175" t="s">
        <v>2647</v>
      </c>
      <c r="D1175" t="s">
        <v>8379</v>
      </c>
      <c r="E1175" t="s">
        <v>8380</v>
      </c>
      <c r="F1175" t="s">
        <v>7663</v>
      </c>
      <c r="G1175">
        <v>494.9</v>
      </c>
      <c r="H1175" s="8">
        <v>10</v>
      </c>
      <c r="I1175" s="1"/>
    </row>
    <row r="1176" spans="1:9" x14ac:dyDescent="0.25">
      <c r="A1176" t="str">
        <f t="shared" si="18"/>
        <v>MEDICAR RIBEIRÃO PRETO - FA-00009357-CT - ELISANDRA MARIA NOGUEIRA DE AQUINO BERCELLI</v>
      </c>
      <c r="B1176" t="s">
        <v>7656</v>
      </c>
      <c r="C1176" t="s">
        <v>4026</v>
      </c>
      <c r="D1176" t="s">
        <v>13086</v>
      </c>
      <c r="E1176" t="s">
        <v>13087</v>
      </c>
      <c r="F1176" t="s">
        <v>7663</v>
      </c>
      <c r="G1176">
        <v>494.5</v>
      </c>
      <c r="H1176" s="8">
        <v>4</v>
      </c>
      <c r="I1176" s="1"/>
    </row>
    <row r="1177" spans="1:9" x14ac:dyDescent="0.25">
      <c r="A1177" t="str">
        <f t="shared" si="18"/>
        <v>MEDICAR RIBEIRÃO PRETO - FA-00022372-CT - VANESSA NUNES BRAGA</v>
      </c>
      <c r="B1177" t="s">
        <v>7656</v>
      </c>
      <c r="C1177" t="s">
        <v>7125</v>
      </c>
      <c r="D1177" t="s">
        <v>13145</v>
      </c>
      <c r="E1177" t="s">
        <v>13146</v>
      </c>
      <c r="F1177" t="s">
        <v>7663</v>
      </c>
      <c r="G1177">
        <v>494.20000000000005</v>
      </c>
      <c r="H1177" s="8">
        <v>5</v>
      </c>
      <c r="I1177" s="1"/>
    </row>
    <row r="1178" spans="1:9" x14ac:dyDescent="0.25">
      <c r="A1178" t="str">
        <f t="shared" si="18"/>
        <v>MEDICAR CAMPINAS - FA-00004855-CT - RITA AUXILIADORA FAVARAO</v>
      </c>
      <c r="B1178" t="s">
        <v>7660</v>
      </c>
      <c r="C1178" t="s">
        <v>1462</v>
      </c>
      <c r="D1178" t="s">
        <v>10524</v>
      </c>
      <c r="E1178" t="s">
        <v>10525</v>
      </c>
      <c r="F1178" t="s">
        <v>7663</v>
      </c>
      <c r="G1178">
        <v>494</v>
      </c>
      <c r="H1178" s="8">
        <v>5</v>
      </c>
      <c r="I1178" s="1"/>
    </row>
    <row r="1179" spans="1:9" x14ac:dyDescent="0.25">
      <c r="A1179" t="str">
        <f t="shared" si="18"/>
        <v>MEDICAR CAMPINAS - CO-00003868-CT - SIDOF EDUCACIONAL LTDA EPP</v>
      </c>
      <c r="B1179" t="s">
        <v>7660</v>
      </c>
      <c r="C1179" t="s">
        <v>709</v>
      </c>
      <c r="D1179" t="s">
        <v>8164</v>
      </c>
      <c r="E1179" t="s">
        <v>8165</v>
      </c>
      <c r="F1179" t="s">
        <v>7659</v>
      </c>
      <c r="G1179">
        <v>493.85999999999996</v>
      </c>
      <c r="H1179" s="8">
        <v>10</v>
      </c>
      <c r="I1179" s="1"/>
    </row>
    <row r="1180" spans="1:9" x14ac:dyDescent="0.25">
      <c r="A1180" t="str">
        <f t="shared" si="18"/>
        <v>MEDICAR RIBEIRÃO PRETO - EF-00009558-CT - ISABELLA AZEVEDO SOARES</v>
      </c>
      <c r="B1180" t="s">
        <v>7656</v>
      </c>
      <c r="C1180" t="s">
        <v>134</v>
      </c>
      <c r="D1180" t="s">
        <v>8528</v>
      </c>
      <c r="E1180" t="s">
        <v>8529</v>
      </c>
      <c r="F1180" t="s">
        <v>7663</v>
      </c>
      <c r="G1180">
        <v>492.29999999999995</v>
      </c>
      <c r="H1180" s="8">
        <v>9</v>
      </c>
      <c r="I1180" s="1"/>
    </row>
    <row r="1181" spans="1:9" x14ac:dyDescent="0.25">
      <c r="A1181" t="str">
        <f t="shared" si="18"/>
        <v>MEDICAR LITORAL LTDA - EF-00019936-CT - ELIANE GALDINO DE MELO</v>
      </c>
      <c r="B1181" t="s">
        <v>8385</v>
      </c>
      <c r="C1181" t="s">
        <v>849</v>
      </c>
      <c r="D1181" t="s">
        <v>8846</v>
      </c>
      <c r="E1181" t="s">
        <v>8847</v>
      </c>
      <c r="F1181" t="s">
        <v>7663</v>
      </c>
      <c r="G1181">
        <v>492.29999999999995</v>
      </c>
      <c r="H1181" s="8">
        <v>8</v>
      </c>
      <c r="I1181" s="1"/>
    </row>
    <row r="1182" spans="1:9" x14ac:dyDescent="0.25">
      <c r="A1182" t="str">
        <f t="shared" si="18"/>
        <v>MEDICAR RIBEIRÃO PRETO - EF-00020366-CT - LUCAS DE PAULA</v>
      </c>
      <c r="B1182" t="s">
        <v>7656</v>
      </c>
      <c r="C1182" t="s">
        <v>854</v>
      </c>
      <c r="D1182" t="s">
        <v>9680</v>
      </c>
      <c r="E1182" t="s">
        <v>9681</v>
      </c>
      <c r="F1182" t="s">
        <v>7663</v>
      </c>
      <c r="G1182">
        <v>491.4</v>
      </c>
      <c r="H1182" s="8">
        <v>6</v>
      </c>
      <c r="I1182" s="1"/>
    </row>
    <row r="1183" spans="1:9" x14ac:dyDescent="0.25">
      <c r="A1183" t="str">
        <f t="shared" si="18"/>
        <v>MEDICAR RIBEIRÃO PRETO - TF-00017712-CT - JOZELI RIBEIRO DA COSTA</v>
      </c>
      <c r="B1183" t="s">
        <v>7656</v>
      </c>
      <c r="C1183" t="s">
        <v>4711</v>
      </c>
      <c r="D1183" t="s">
        <v>8152</v>
      </c>
      <c r="E1183" t="s">
        <v>8153</v>
      </c>
      <c r="F1183" t="s">
        <v>7663</v>
      </c>
      <c r="G1183">
        <v>490.17000000000007</v>
      </c>
      <c r="H1183" s="8">
        <v>12</v>
      </c>
      <c r="I1183" s="1"/>
    </row>
    <row r="1184" spans="1:9" x14ac:dyDescent="0.25">
      <c r="A1184" t="str">
        <f t="shared" si="18"/>
        <v>MEDICAR RIBEIRÃO PRETO - EF-00018100-CT - VICTOR TENELLO</v>
      </c>
      <c r="B1184" t="s">
        <v>7656</v>
      </c>
      <c r="C1184" t="s">
        <v>6256</v>
      </c>
      <c r="D1184" t="s">
        <v>8373</v>
      </c>
      <c r="E1184" t="s">
        <v>8374</v>
      </c>
      <c r="F1184" t="s">
        <v>7663</v>
      </c>
      <c r="G1184">
        <v>490</v>
      </c>
      <c r="H1184" s="8">
        <v>10</v>
      </c>
      <c r="I1184" s="1"/>
    </row>
    <row r="1185" spans="1:9" x14ac:dyDescent="0.25">
      <c r="A1185" t="str">
        <f t="shared" si="18"/>
        <v>MEDICAR CAMPINAS - EF-00018286-CT - ISABEL GREGORIO LOURENCO</v>
      </c>
      <c r="B1185" t="s">
        <v>7660</v>
      </c>
      <c r="C1185" t="s">
        <v>644</v>
      </c>
      <c r="D1185" t="s">
        <v>8381</v>
      </c>
      <c r="E1185" t="s">
        <v>8382</v>
      </c>
      <c r="F1185" t="s">
        <v>7663</v>
      </c>
      <c r="G1185">
        <v>490</v>
      </c>
      <c r="H1185" s="8">
        <v>10</v>
      </c>
      <c r="I1185" s="1"/>
    </row>
    <row r="1186" spans="1:9" x14ac:dyDescent="0.25">
      <c r="A1186" t="str">
        <f t="shared" si="18"/>
        <v>MEDICAR RIBEIRÃO PRETO - EF-00020045-CT - DOUGLAS DA SILVA FAGUNDES</v>
      </c>
      <c r="B1186" t="s">
        <v>7656</v>
      </c>
      <c r="C1186" t="s">
        <v>248</v>
      </c>
      <c r="D1186" t="s">
        <v>8398</v>
      </c>
      <c r="E1186" t="s">
        <v>8399</v>
      </c>
      <c r="F1186" t="s">
        <v>7663</v>
      </c>
      <c r="G1186">
        <v>490</v>
      </c>
      <c r="H1186" s="8">
        <v>10</v>
      </c>
      <c r="I1186" s="1"/>
    </row>
    <row r="1187" spans="1:9" x14ac:dyDescent="0.25">
      <c r="A1187" t="str">
        <f t="shared" si="18"/>
        <v>MEDICAR RIBEIRÃO PRETO - EF-00020260-CT - VICTOR PEQUENO GIUSTI</v>
      </c>
      <c r="B1187" t="s">
        <v>7656</v>
      </c>
      <c r="C1187" t="s">
        <v>852</v>
      </c>
      <c r="D1187" t="s">
        <v>8404</v>
      </c>
      <c r="E1187" t="s">
        <v>8405</v>
      </c>
      <c r="F1187" t="s">
        <v>7663</v>
      </c>
      <c r="G1187">
        <v>490</v>
      </c>
      <c r="H1187" s="8">
        <v>10</v>
      </c>
      <c r="I1187" s="1"/>
    </row>
    <row r="1188" spans="1:9" x14ac:dyDescent="0.25">
      <c r="A1188" t="str">
        <f t="shared" si="18"/>
        <v>MEDICAR RIBEIRÃO PRETO - EF-00020560-CT - JEOVANE JUSTINO DOS ANJOS</v>
      </c>
      <c r="B1188" t="s">
        <v>7656</v>
      </c>
      <c r="C1188" t="s">
        <v>358</v>
      </c>
      <c r="D1188" t="s">
        <v>8412</v>
      </c>
      <c r="E1188" t="s">
        <v>8413</v>
      </c>
      <c r="F1188" t="s">
        <v>7663</v>
      </c>
      <c r="G1188">
        <v>490</v>
      </c>
      <c r="H1188" s="8">
        <v>10</v>
      </c>
      <c r="I1188" s="1"/>
    </row>
    <row r="1189" spans="1:9" x14ac:dyDescent="0.25">
      <c r="A1189" t="str">
        <f t="shared" si="18"/>
        <v>MEDICAR RIBEIRÃO PRETO - EF-00020562-CT - MARIA JOSE VALENTIM DE OLIVEIRA CARVALHO</v>
      </c>
      <c r="B1189" t="s">
        <v>7656</v>
      </c>
      <c r="C1189" t="s">
        <v>859</v>
      </c>
      <c r="D1189" t="s">
        <v>8414</v>
      </c>
      <c r="E1189" t="s">
        <v>8415</v>
      </c>
      <c r="F1189" t="s">
        <v>7663</v>
      </c>
      <c r="G1189">
        <v>490</v>
      </c>
      <c r="H1189" s="8">
        <v>10</v>
      </c>
      <c r="I1189" s="1"/>
    </row>
    <row r="1190" spans="1:9" x14ac:dyDescent="0.25">
      <c r="A1190" t="str">
        <f t="shared" si="18"/>
        <v>MEDICAR RIBEIRÃO PRETO - TF-00020326-CT - BRUNO ANTONIO BORTOLASSI GOMES</v>
      </c>
      <c r="B1190" t="s">
        <v>7656</v>
      </c>
      <c r="C1190" t="s">
        <v>7226</v>
      </c>
      <c r="D1190" t="s">
        <v>8496</v>
      </c>
      <c r="E1190" t="s">
        <v>8497</v>
      </c>
      <c r="F1190" t="s">
        <v>7663</v>
      </c>
      <c r="G1190">
        <v>490</v>
      </c>
      <c r="H1190" s="8">
        <v>10</v>
      </c>
      <c r="I1190" s="1"/>
    </row>
    <row r="1191" spans="1:9" x14ac:dyDescent="0.25">
      <c r="A1191" t="str">
        <f t="shared" si="18"/>
        <v>MEDICAR RIBEIRÃO PRETO - TF-00022470-CT - SUELEM MARIA DOS SANTOS MARQUES</v>
      </c>
      <c r="B1191" t="s">
        <v>7656</v>
      </c>
      <c r="C1191" t="s">
        <v>5382</v>
      </c>
      <c r="D1191" t="s">
        <v>11774</v>
      </c>
      <c r="E1191" t="s">
        <v>11775</v>
      </c>
      <c r="F1191" t="s">
        <v>7663</v>
      </c>
      <c r="G1191">
        <v>490</v>
      </c>
      <c r="H1191" s="8">
        <v>5</v>
      </c>
      <c r="I1191" s="1"/>
    </row>
    <row r="1192" spans="1:9" x14ac:dyDescent="0.25">
      <c r="A1192" t="str">
        <f t="shared" si="18"/>
        <v>MEDICAR RIBEIRÃO PRETO - TF-00022809-CT - IVONE CALES MENEZES</v>
      </c>
      <c r="B1192" t="s">
        <v>7656</v>
      </c>
      <c r="C1192" t="s">
        <v>2921</v>
      </c>
      <c r="D1192" t="s">
        <v>11814</v>
      </c>
      <c r="E1192" t="s">
        <v>11815</v>
      </c>
      <c r="F1192" t="s">
        <v>7663</v>
      </c>
      <c r="G1192">
        <v>490</v>
      </c>
      <c r="H1192" s="8">
        <v>5</v>
      </c>
      <c r="I1192" s="1"/>
    </row>
    <row r="1193" spans="1:9" x14ac:dyDescent="0.25">
      <c r="A1193" t="str">
        <f t="shared" si="18"/>
        <v>MEDICAR RIBEIRÃO PRETO - TF-00030540-CT - DIZIANE SOUZA ANDRADE INACIO</v>
      </c>
      <c r="B1193" t="s">
        <v>7656</v>
      </c>
      <c r="C1193" t="s">
        <v>3771</v>
      </c>
      <c r="D1193" t="s">
        <v>11868</v>
      </c>
      <c r="E1193" t="s">
        <v>11869</v>
      </c>
      <c r="F1193" t="s">
        <v>7663</v>
      </c>
      <c r="G1193">
        <v>490</v>
      </c>
      <c r="H1193" s="8">
        <v>5</v>
      </c>
      <c r="I1193" s="1"/>
    </row>
    <row r="1194" spans="1:9" x14ac:dyDescent="0.25">
      <c r="A1194" t="str">
        <f t="shared" si="18"/>
        <v>MEDICAR RIBEIRÃO PRETO - TF-00017915-CT - ILIETE GUEDES DA COSTA</v>
      </c>
      <c r="B1194" t="s">
        <v>7656</v>
      </c>
      <c r="C1194" t="s">
        <v>3628</v>
      </c>
      <c r="D1194" t="s">
        <v>9450</v>
      </c>
      <c r="E1194" t="s">
        <v>9451</v>
      </c>
      <c r="F1194" t="s">
        <v>7663</v>
      </c>
      <c r="G1194">
        <v>489.9</v>
      </c>
      <c r="H1194" s="8">
        <v>7</v>
      </c>
      <c r="I1194" s="1"/>
    </row>
    <row r="1195" spans="1:9" x14ac:dyDescent="0.25">
      <c r="A1195" t="str">
        <f t="shared" si="18"/>
        <v>MEDICAR RIBEIRÃO PRETO - TF-00020865-CT - ADRIANA DIAS AMORIM</v>
      </c>
      <c r="B1195" t="s">
        <v>7656</v>
      </c>
      <c r="C1195" t="s">
        <v>3641</v>
      </c>
      <c r="D1195" t="s">
        <v>16566</v>
      </c>
      <c r="E1195" t="s">
        <v>16567</v>
      </c>
      <c r="F1195" t="s">
        <v>7663</v>
      </c>
      <c r="G1195">
        <v>489.8</v>
      </c>
      <c r="H1195" s="8">
        <v>3</v>
      </c>
      <c r="I1195" s="1"/>
    </row>
    <row r="1196" spans="1:9" x14ac:dyDescent="0.25">
      <c r="A1196" t="str">
        <f t="shared" si="18"/>
        <v>MEDICAR RIBEIRÃO PRETO - EF-00016940-CT - KARINA MARCARI CRUZ</v>
      </c>
      <c r="B1196" t="s">
        <v>7656</v>
      </c>
      <c r="C1196" t="s">
        <v>822</v>
      </c>
      <c r="D1196" t="s">
        <v>8056</v>
      </c>
      <c r="E1196" t="s">
        <v>8057</v>
      </c>
      <c r="F1196" t="s">
        <v>7663</v>
      </c>
      <c r="G1196">
        <v>488.0800000000001</v>
      </c>
      <c r="H1196" s="8">
        <v>12</v>
      </c>
      <c r="I1196" s="1"/>
    </row>
    <row r="1197" spans="1:9" x14ac:dyDescent="0.25">
      <c r="A1197" t="str">
        <f t="shared" si="18"/>
        <v>MEDICAR RIBEIRÃO PRETO - FA-00008904-CT - TADEU BOSCO DA CRUZ</v>
      </c>
      <c r="B1197" t="s">
        <v>7656</v>
      </c>
      <c r="C1197" t="s">
        <v>7035</v>
      </c>
      <c r="D1197" t="s">
        <v>9330</v>
      </c>
      <c r="E1197" t="s">
        <v>9331</v>
      </c>
      <c r="F1197" t="s">
        <v>7663</v>
      </c>
      <c r="G1197">
        <v>487.5</v>
      </c>
      <c r="H1197" s="8">
        <v>7</v>
      </c>
      <c r="I1197" s="1"/>
    </row>
    <row r="1198" spans="1:9" x14ac:dyDescent="0.25">
      <c r="A1198" t="str">
        <f t="shared" si="18"/>
        <v>MEDICAR RIBEIRÃO PRETO - TF-00022889-CT - DENISE PEREIRA</v>
      </c>
      <c r="B1198" t="s">
        <v>7656</v>
      </c>
      <c r="C1198" t="s">
        <v>3147</v>
      </c>
      <c r="D1198" t="s">
        <v>11824</v>
      </c>
      <c r="E1198" t="s">
        <v>11825</v>
      </c>
      <c r="F1198" t="s">
        <v>7663</v>
      </c>
      <c r="G1198">
        <v>487.5</v>
      </c>
      <c r="H1198" s="8">
        <v>5</v>
      </c>
      <c r="I1198" s="1"/>
    </row>
    <row r="1199" spans="1:9" x14ac:dyDescent="0.25">
      <c r="A1199" t="str">
        <f t="shared" si="18"/>
        <v>MEDICAR  SAO PAULO - AP-00021296-CT - CONSORCIO CONSTRUTOR METRO LINHA 2 VERDE-LOTE 3</v>
      </c>
      <c r="B1199" t="s">
        <v>8420</v>
      </c>
      <c r="C1199" t="s">
        <v>3172</v>
      </c>
      <c r="D1199" t="s">
        <v>9132</v>
      </c>
      <c r="E1199" t="s">
        <v>9133</v>
      </c>
      <c r="F1199" t="s">
        <v>7659</v>
      </c>
      <c r="G1199">
        <v>486.70000000000027</v>
      </c>
      <c r="H1199" s="8">
        <v>7</v>
      </c>
      <c r="I1199" s="1"/>
    </row>
    <row r="1200" spans="1:9" x14ac:dyDescent="0.25">
      <c r="A1200" t="str">
        <f t="shared" si="18"/>
        <v>MEDICAR  SAO PAULO - AP-00021291-CT - CONSORCIO CONSTRUTOR METRO LINHA 2 VERDE-LOTE 4</v>
      </c>
      <c r="B1200" t="s">
        <v>8420</v>
      </c>
      <c r="C1200" t="s">
        <v>25</v>
      </c>
      <c r="D1200" t="s">
        <v>9130</v>
      </c>
      <c r="E1200" t="s">
        <v>9131</v>
      </c>
      <c r="F1200" t="s">
        <v>7659</v>
      </c>
      <c r="G1200">
        <v>485.86999999999898</v>
      </c>
      <c r="H1200" s="8">
        <v>7</v>
      </c>
      <c r="I1200" s="1"/>
    </row>
    <row r="1201" spans="1:9" x14ac:dyDescent="0.25">
      <c r="A1201" t="str">
        <f t="shared" si="18"/>
        <v>MEDICAR  SAO PAULO - AP-00021281-CT - CONSORCIO CONSTRUTOR METRO LINHA 2 VERDE-LOTE 5</v>
      </c>
      <c r="B1201" t="s">
        <v>8420</v>
      </c>
      <c r="C1201" t="s">
        <v>6192</v>
      </c>
      <c r="D1201" t="s">
        <v>9128</v>
      </c>
      <c r="E1201" t="s">
        <v>9129</v>
      </c>
      <c r="F1201" t="s">
        <v>7659</v>
      </c>
      <c r="G1201">
        <v>485.13999999999919</v>
      </c>
      <c r="H1201" s="8">
        <v>7</v>
      </c>
      <c r="I1201" s="1"/>
    </row>
    <row r="1202" spans="1:9" x14ac:dyDescent="0.25">
      <c r="A1202" t="str">
        <f t="shared" si="18"/>
        <v>MEDICAR CAMPINAS - AP-00005624-CT - CONSULTARE SERVICOS MEDICOS LTDA</v>
      </c>
      <c r="B1202" t="s">
        <v>7660</v>
      </c>
      <c r="C1202" t="s">
        <v>17</v>
      </c>
      <c r="D1202" t="s">
        <v>13959</v>
      </c>
      <c r="E1202" t="s">
        <v>13952</v>
      </c>
      <c r="F1202" t="s">
        <v>7659</v>
      </c>
      <c r="G1202">
        <v>484.91999999999996</v>
      </c>
      <c r="H1202" s="8">
        <v>4</v>
      </c>
      <c r="I1202" s="1"/>
    </row>
    <row r="1203" spans="1:9" x14ac:dyDescent="0.25">
      <c r="A1203" t="str">
        <f t="shared" si="18"/>
        <v>MEDICAR RIBEIRÃO PRETO - FA-00022987-CT - MARIA JULIANA DOS SANTOS</v>
      </c>
      <c r="B1203" t="s">
        <v>7656</v>
      </c>
      <c r="C1203" t="s">
        <v>5292</v>
      </c>
      <c r="D1203" t="s">
        <v>9404</v>
      </c>
      <c r="E1203" t="s">
        <v>9405</v>
      </c>
      <c r="F1203" t="s">
        <v>7663</v>
      </c>
      <c r="G1203">
        <v>484.58</v>
      </c>
      <c r="H1203" s="8">
        <v>7</v>
      </c>
      <c r="I1203" s="1"/>
    </row>
    <row r="1204" spans="1:9" x14ac:dyDescent="0.25">
      <c r="A1204" t="str">
        <f t="shared" si="18"/>
        <v>MEDICAR RIBEIRÃO PRETO - TF-00018112-CT - LUIZ ANTONIO DE ASSIS</v>
      </c>
      <c r="B1204" t="s">
        <v>7656</v>
      </c>
      <c r="C1204" t="s">
        <v>4357</v>
      </c>
      <c r="D1204" t="s">
        <v>9456</v>
      </c>
      <c r="E1204" t="s">
        <v>9457</v>
      </c>
      <c r="F1204" t="s">
        <v>7663</v>
      </c>
      <c r="G1204">
        <v>483</v>
      </c>
      <c r="H1204" s="8">
        <v>7</v>
      </c>
      <c r="I1204" s="1"/>
    </row>
    <row r="1205" spans="1:9" x14ac:dyDescent="0.25">
      <c r="A1205" t="str">
        <f t="shared" si="18"/>
        <v>MEDICAR CAMPINAS - TF-00022552-CT - FLAVIO JOSE DA SILVA</v>
      </c>
      <c r="B1205" t="s">
        <v>7660</v>
      </c>
      <c r="C1205" t="s">
        <v>6160</v>
      </c>
      <c r="D1205" t="s">
        <v>9572</v>
      </c>
      <c r="E1205" t="s">
        <v>9573</v>
      </c>
      <c r="F1205" t="s">
        <v>7663</v>
      </c>
      <c r="G1205">
        <v>483</v>
      </c>
      <c r="H1205" s="8">
        <v>7</v>
      </c>
      <c r="I1205" s="1"/>
    </row>
    <row r="1206" spans="1:9" x14ac:dyDescent="0.25">
      <c r="A1206" t="str">
        <f t="shared" si="18"/>
        <v>MEDICAR RIBEIRÃO PRETO - TF-00017468-CT - ELENICE MARIA DE CASTRO</v>
      </c>
      <c r="B1206" t="s">
        <v>7656</v>
      </c>
      <c r="C1206" t="s">
        <v>3085</v>
      </c>
      <c r="D1206" t="s">
        <v>9975</v>
      </c>
      <c r="E1206" t="s">
        <v>9976</v>
      </c>
      <c r="F1206" t="s">
        <v>7663</v>
      </c>
      <c r="G1206">
        <v>482.33</v>
      </c>
      <c r="H1206" s="8">
        <v>6</v>
      </c>
      <c r="I1206" s="1"/>
    </row>
    <row r="1207" spans="1:9" x14ac:dyDescent="0.25">
      <c r="A1207" t="str">
        <f t="shared" si="18"/>
        <v>MEDICAR CAMPINAS - AP-00003765-CT - ECOLAB QUIMICA LTDA</v>
      </c>
      <c r="B1207" t="s">
        <v>7660</v>
      </c>
      <c r="C1207" t="s">
        <v>23305</v>
      </c>
      <c r="D1207" t="s">
        <v>41042</v>
      </c>
      <c r="E1207" t="s">
        <v>23306</v>
      </c>
      <c r="F1207" t="s">
        <v>7659</v>
      </c>
      <c r="G1207">
        <v>481.46</v>
      </c>
      <c r="H1207" s="8">
        <v>1</v>
      </c>
      <c r="I1207" s="1"/>
    </row>
    <row r="1208" spans="1:9" x14ac:dyDescent="0.25">
      <c r="A1208" t="str">
        <f t="shared" si="18"/>
        <v>MEDICAR CAMPINAS - FA-00009637-CT - VANESSA EDWIRGES MARTINS CUNHA</v>
      </c>
      <c r="B1208" t="s">
        <v>7660</v>
      </c>
      <c r="C1208" t="s">
        <v>1415</v>
      </c>
      <c r="D1208" t="s">
        <v>8672</v>
      </c>
      <c r="E1208" t="s">
        <v>8673</v>
      </c>
      <c r="F1208" t="s">
        <v>7663</v>
      </c>
      <c r="G1208">
        <v>480</v>
      </c>
      <c r="H1208" s="8">
        <v>9</v>
      </c>
      <c r="I1208" s="1"/>
    </row>
    <row r="1209" spans="1:9" x14ac:dyDescent="0.25">
      <c r="A1209" t="str">
        <f t="shared" si="18"/>
        <v>MEDICAR CAMPINAS - TF-00039018-CT - KAREN EDUARDA LEMES MONTEIRO</v>
      </c>
      <c r="B1209" t="s">
        <v>7660</v>
      </c>
      <c r="C1209" t="s">
        <v>5610</v>
      </c>
      <c r="D1209" t="s">
        <v>17475</v>
      </c>
      <c r="E1209" t="s">
        <v>17476</v>
      </c>
      <c r="F1209" t="s">
        <v>7663</v>
      </c>
      <c r="G1209">
        <v>479.70000000000005</v>
      </c>
      <c r="H1209" s="8">
        <v>3</v>
      </c>
      <c r="I1209" s="1"/>
    </row>
    <row r="1210" spans="1:9" x14ac:dyDescent="0.25">
      <c r="A1210" t="str">
        <f t="shared" si="18"/>
        <v>MEDICAR CAMPINAS - TF-00039130-CT - FABIANA CRISTINA DA SILVA</v>
      </c>
      <c r="B1210" t="s">
        <v>7660</v>
      </c>
      <c r="C1210" t="s">
        <v>5424</v>
      </c>
      <c r="D1210" t="s">
        <v>17499</v>
      </c>
      <c r="E1210" t="s">
        <v>17500</v>
      </c>
      <c r="F1210" t="s">
        <v>7663</v>
      </c>
      <c r="G1210">
        <v>479.70000000000005</v>
      </c>
      <c r="H1210" s="8">
        <v>3</v>
      </c>
      <c r="I1210" s="1"/>
    </row>
    <row r="1211" spans="1:9" x14ac:dyDescent="0.25">
      <c r="A1211" t="str">
        <f t="shared" si="18"/>
        <v>MEDICAR RIBEIRÃO PRETO - TF-00016881-CT - ANA PAULA SANCHES FAVA</v>
      </c>
      <c r="B1211" t="s">
        <v>7656</v>
      </c>
      <c r="C1211" t="s">
        <v>2757</v>
      </c>
      <c r="D1211" t="s">
        <v>8144</v>
      </c>
      <c r="E1211" t="s">
        <v>8145</v>
      </c>
      <c r="F1211" t="s">
        <v>7663</v>
      </c>
      <c r="G1211">
        <v>479.7</v>
      </c>
      <c r="H1211" s="8">
        <v>12</v>
      </c>
      <c r="I1211" s="1"/>
    </row>
    <row r="1212" spans="1:9" x14ac:dyDescent="0.25">
      <c r="A1212" t="str">
        <f t="shared" si="18"/>
        <v>MEDICAR RIBEIRÃO PRETO - FA-00008248-CT - DOLORES SEBASTIANA DE ASSIS FREIRE</v>
      </c>
      <c r="B1212" t="s">
        <v>7656</v>
      </c>
      <c r="C1212" t="s">
        <v>5506</v>
      </c>
      <c r="D1212" t="s">
        <v>12914</v>
      </c>
      <c r="E1212" t="s">
        <v>12915</v>
      </c>
      <c r="F1212" t="s">
        <v>7663</v>
      </c>
      <c r="G1212">
        <v>479.6</v>
      </c>
      <c r="H1212" s="8">
        <v>4</v>
      </c>
      <c r="I1212" s="1"/>
    </row>
    <row r="1213" spans="1:9" x14ac:dyDescent="0.25">
      <c r="A1213" t="str">
        <f t="shared" si="18"/>
        <v>MEDICAR CAMPINAS - AP-00002044-CT - CERA CENTRO EDUCACIONAL RECANTO DA ALEGRIA EPP</v>
      </c>
      <c r="B1213" t="s">
        <v>7660</v>
      </c>
      <c r="C1213" t="s">
        <v>291</v>
      </c>
      <c r="D1213" t="s">
        <v>17525</v>
      </c>
      <c r="E1213" t="s">
        <v>17526</v>
      </c>
      <c r="F1213" t="s">
        <v>7659</v>
      </c>
      <c r="G1213">
        <v>478.14</v>
      </c>
      <c r="H1213" s="8">
        <v>2</v>
      </c>
      <c r="I1213" s="1"/>
    </row>
    <row r="1214" spans="1:9" x14ac:dyDescent="0.25">
      <c r="A1214" t="str">
        <f t="shared" si="18"/>
        <v>MEDICAR RIBEIRÃO PRETO - FA-00022125-CT - DORALICE DE FATIMA DA COSTA</v>
      </c>
      <c r="B1214" t="s">
        <v>7656</v>
      </c>
      <c r="C1214" t="s">
        <v>7119</v>
      </c>
      <c r="D1214" t="s">
        <v>9390</v>
      </c>
      <c r="E1214" t="s">
        <v>9391</v>
      </c>
      <c r="F1214" t="s">
        <v>7663</v>
      </c>
      <c r="G1214">
        <v>477.75</v>
      </c>
      <c r="H1214" s="8">
        <v>7</v>
      </c>
      <c r="I1214" s="1"/>
    </row>
    <row r="1215" spans="1:9" x14ac:dyDescent="0.25">
      <c r="A1215" t="str">
        <f t="shared" si="18"/>
        <v>MEDICAR RIBEIRÃO PRETO - TF-00016833-CT - EDNA REGINA DE OLIVEIRA NUNES</v>
      </c>
      <c r="B1215" t="s">
        <v>7656</v>
      </c>
      <c r="C1215" t="s">
        <v>3620</v>
      </c>
      <c r="D1215" t="s">
        <v>9430</v>
      </c>
      <c r="E1215" t="s">
        <v>9431</v>
      </c>
      <c r="F1215" t="s">
        <v>7663</v>
      </c>
      <c r="G1215">
        <v>476</v>
      </c>
      <c r="H1215" s="8">
        <v>7</v>
      </c>
      <c r="I1215" s="1"/>
    </row>
    <row r="1216" spans="1:9" x14ac:dyDescent="0.25">
      <c r="A1216" t="str">
        <f t="shared" si="18"/>
        <v>MEDICAR RIBEIRÃO PRETO - TF-00031376-CT - DEVERCI ANTONELI</v>
      </c>
      <c r="B1216" t="s">
        <v>7656</v>
      </c>
      <c r="C1216" t="s">
        <v>7564</v>
      </c>
      <c r="D1216" t="s">
        <v>13784</v>
      </c>
      <c r="E1216" t="s">
        <v>13785</v>
      </c>
      <c r="F1216" t="s">
        <v>7663</v>
      </c>
      <c r="G1216">
        <v>474</v>
      </c>
      <c r="H1216" s="8">
        <v>4</v>
      </c>
      <c r="I1216" s="1"/>
    </row>
    <row r="1217" spans="1:9" x14ac:dyDescent="0.25">
      <c r="A1217" t="str">
        <f t="shared" si="18"/>
        <v>MEDICAR RIBEIRÃO PRETO - TF-00038235-CT - MANOEL PEREIRA FARIAS</v>
      </c>
      <c r="B1217" t="s">
        <v>7656</v>
      </c>
      <c r="C1217" t="s">
        <v>5467</v>
      </c>
      <c r="D1217" t="s">
        <v>17298</v>
      </c>
      <c r="E1217" t="s">
        <v>17299</v>
      </c>
      <c r="F1217" t="s">
        <v>7663</v>
      </c>
      <c r="G1217">
        <v>474</v>
      </c>
      <c r="H1217" s="8">
        <v>3</v>
      </c>
      <c r="I1217" s="1"/>
    </row>
    <row r="1218" spans="1:9" x14ac:dyDescent="0.25">
      <c r="A1218" t="str">
        <f t="shared" si="18"/>
        <v>MEDICAR RIBEIRÃO PRETO - TF-00030507-CT - MARIA MADALENA OZORIO</v>
      </c>
      <c r="B1218" t="s">
        <v>7656</v>
      </c>
      <c r="C1218" t="s">
        <v>3534</v>
      </c>
      <c r="D1218" t="s">
        <v>16821</v>
      </c>
      <c r="E1218" t="s">
        <v>16822</v>
      </c>
      <c r="F1218" t="s">
        <v>7663</v>
      </c>
      <c r="G1218">
        <v>473.40000000000003</v>
      </c>
      <c r="H1218" s="8">
        <v>3</v>
      </c>
      <c r="I1218" s="1"/>
    </row>
    <row r="1219" spans="1:9" x14ac:dyDescent="0.25">
      <c r="A1219" t="str">
        <f t="shared" si="18"/>
        <v>MEDICAR RIBEIRÃO PRETO - FA-00003540-CT - TOYOKO SAEKI</v>
      </c>
      <c r="B1219" t="s">
        <v>7656</v>
      </c>
      <c r="C1219" t="s">
        <v>1461</v>
      </c>
      <c r="D1219" t="s">
        <v>10520</v>
      </c>
      <c r="E1219" t="s">
        <v>10521</v>
      </c>
      <c r="F1219" t="s">
        <v>7663</v>
      </c>
      <c r="G1219">
        <v>472.4</v>
      </c>
      <c r="H1219" s="8">
        <v>5</v>
      </c>
      <c r="I1219" s="1"/>
    </row>
    <row r="1220" spans="1:9" x14ac:dyDescent="0.25">
      <c r="A1220" t="str">
        <f t="shared" ref="A1220:A1283" si="19">_xlfn.CONCAT(B1220," - ",C1220," - ",E1220)</f>
        <v>MEDICAR RIBEIRÃO PRETO - TF-00020274-CT - RANIEL ALVES DOS SANTOS</v>
      </c>
      <c r="B1220" t="s">
        <v>7656</v>
      </c>
      <c r="C1220" t="s">
        <v>5168</v>
      </c>
      <c r="D1220" t="s">
        <v>9054</v>
      </c>
      <c r="E1220" t="s">
        <v>9055</v>
      </c>
      <c r="F1220" t="s">
        <v>7663</v>
      </c>
      <c r="G1220">
        <v>472</v>
      </c>
      <c r="H1220" s="8">
        <v>8</v>
      </c>
      <c r="I1220" s="1"/>
    </row>
    <row r="1221" spans="1:9" x14ac:dyDescent="0.25">
      <c r="A1221" t="str">
        <f t="shared" si="19"/>
        <v>MEDICAR RIBEIRÃO PRETO - TF-00020780-CT - IRENE FERNANDES MORAES</v>
      </c>
      <c r="B1221" t="s">
        <v>7656</v>
      </c>
      <c r="C1221" t="s">
        <v>4367</v>
      </c>
      <c r="D1221" t="s">
        <v>9072</v>
      </c>
      <c r="E1221" t="s">
        <v>9073</v>
      </c>
      <c r="F1221" t="s">
        <v>7663</v>
      </c>
      <c r="G1221">
        <v>472</v>
      </c>
      <c r="H1221" s="8">
        <v>8</v>
      </c>
      <c r="I1221" s="1"/>
    </row>
    <row r="1222" spans="1:9" x14ac:dyDescent="0.25">
      <c r="A1222" t="str">
        <f t="shared" si="19"/>
        <v>MEDICAR RIBEIRÃO PRETO - TF-00020823-CT - FERNANDA MILANI DAMIAO</v>
      </c>
      <c r="B1222" t="s">
        <v>7656</v>
      </c>
      <c r="C1222" t="s">
        <v>3105</v>
      </c>
      <c r="D1222" t="s">
        <v>9074</v>
      </c>
      <c r="E1222" t="s">
        <v>9075</v>
      </c>
      <c r="F1222" t="s">
        <v>7663</v>
      </c>
      <c r="G1222">
        <v>472</v>
      </c>
      <c r="H1222" s="8">
        <v>8</v>
      </c>
      <c r="I1222" s="1"/>
    </row>
    <row r="1223" spans="1:9" x14ac:dyDescent="0.25">
      <c r="A1223" t="str">
        <f t="shared" si="19"/>
        <v>MEDICAR RIBEIRÃO PRETO - TF-00020868-CT - MARCIA APARECIDA GOMES OLIVEIRA</v>
      </c>
      <c r="B1223" t="s">
        <v>7656</v>
      </c>
      <c r="C1223" t="s">
        <v>2886</v>
      </c>
      <c r="D1223" t="s">
        <v>9076</v>
      </c>
      <c r="E1223" t="s">
        <v>9077</v>
      </c>
      <c r="F1223" t="s">
        <v>7663</v>
      </c>
      <c r="G1223">
        <v>472</v>
      </c>
      <c r="H1223" s="8">
        <v>8</v>
      </c>
      <c r="I1223" s="1"/>
    </row>
    <row r="1224" spans="1:9" x14ac:dyDescent="0.25">
      <c r="A1224" t="str">
        <f t="shared" si="19"/>
        <v>MEDICAR RIBEIRÃO PRETO - TF-00021511-CT - JAQUELINE CACAO RUCIRETTA DO NASCIMENTO</v>
      </c>
      <c r="B1224" t="s">
        <v>7656</v>
      </c>
      <c r="C1224" t="s">
        <v>3117</v>
      </c>
      <c r="D1224" t="s">
        <v>13434</v>
      </c>
      <c r="E1224" t="s">
        <v>13435</v>
      </c>
      <c r="F1224" t="s">
        <v>7663</v>
      </c>
      <c r="G1224">
        <v>472</v>
      </c>
      <c r="H1224" s="8">
        <v>4</v>
      </c>
      <c r="I1224" s="1"/>
    </row>
    <row r="1225" spans="1:9" x14ac:dyDescent="0.25">
      <c r="A1225" t="str">
        <f t="shared" si="19"/>
        <v>MEDICAR RIBEIRÃO PRETO - TF-00023001-CT - FABIANA DE OLIVEIRA</v>
      </c>
      <c r="B1225" t="s">
        <v>7656</v>
      </c>
      <c r="C1225" t="s">
        <v>4641</v>
      </c>
      <c r="D1225" t="s">
        <v>13666</v>
      </c>
      <c r="E1225" t="s">
        <v>13667</v>
      </c>
      <c r="F1225" t="s">
        <v>7663</v>
      </c>
      <c r="G1225">
        <v>472</v>
      </c>
      <c r="H1225" s="8">
        <v>4</v>
      </c>
      <c r="I1225" s="1"/>
    </row>
    <row r="1226" spans="1:9" x14ac:dyDescent="0.25">
      <c r="A1226" t="str">
        <f t="shared" si="19"/>
        <v>MEDICAR RIBEIRÃO PRETO - TF-00031278-CT - GILBERTO ALEXANDRE ANGELOTTI MATTA</v>
      </c>
      <c r="B1226" t="s">
        <v>7656</v>
      </c>
      <c r="C1226" t="s">
        <v>4658</v>
      </c>
      <c r="D1226" t="s">
        <v>13764</v>
      </c>
      <c r="E1226" t="s">
        <v>13765</v>
      </c>
      <c r="F1226" t="s">
        <v>7663</v>
      </c>
      <c r="G1226">
        <v>472</v>
      </c>
      <c r="H1226" s="8">
        <v>4</v>
      </c>
      <c r="I1226" s="1"/>
    </row>
    <row r="1227" spans="1:9" x14ac:dyDescent="0.25">
      <c r="A1227" t="str">
        <f t="shared" si="19"/>
        <v>MEDICAR RIBEIRÃO PRETO - TF-00032063-CT - STEFANIA VILELA GONCALVES DE TOLEDO</v>
      </c>
      <c r="B1227" t="s">
        <v>7656</v>
      </c>
      <c r="C1227" t="s">
        <v>4520</v>
      </c>
      <c r="D1227" t="s">
        <v>13904</v>
      </c>
      <c r="E1227" t="s">
        <v>13905</v>
      </c>
      <c r="F1227" t="s">
        <v>7663</v>
      </c>
      <c r="G1227">
        <v>472</v>
      </c>
      <c r="H1227" s="8">
        <v>4</v>
      </c>
      <c r="I1227" s="1"/>
    </row>
    <row r="1228" spans="1:9" x14ac:dyDescent="0.25">
      <c r="A1228" t="str">
        <f t="shared" si="19"/>
        <v>MEDICAR RIBEIRÃO PRETO - EF-00017799-CT - EDINEIDE MARIA DA SILVA CASTRO</v>
      </c>
      <c r="B1228" t="s">
        <v>7656</v>
      </c>
      <c r="C1228" t="s">
        <v>1053</v>
      </c>
      <c r="D1228" t="s">
        <v>8076</v>
      </c>
      <c r="E1228" t="s">
        <v>8077</v>
      </c>
      <c r="F1228" t="s">
        <v>7663</v>
      </c>
      <c r="G1228">
        <v>469.48000000000008</v>
      </c>
      <c r="H1228" s="8">
        <v>12</v>
      </c>
      <c r="I1228" s="1"/>
    </row>
    <row r="1229" spans="1:9" x14ac:dyDescent="0.25">
      <c r="A1229" t="str">
        <f t="shared" si="19"/>
        <v>MEDICAR  SAO PAULO - AP-00009687-CT - MERCADO ENVIOS SERVICOS DE LOGISTICA LTDA</v>
      </c>
      <c r="B1229" t="s">
        <v>8420</v>
      </c>
      <c r="C1229" t="s">
        <v>598</v>
      </c>
      <c r="D1229" t="s">
        <v>19031</v>
      </c>
      <c r="E1229" t="s">
        <v>13965</v>
      </c>
      <c r="F1229" t="s">
        <v>7659</v>
      </c>
      <c r="G1229">
        <v>469.25</v>
      </c>
      <c r="H1229" s="8">
        <v>1</v>
      </c>
      <c r="I1229" s="1"/>
    </row>
    <row r="1230" spans="1:9" x14ac:dyDescent="0.25">
      <c r="A1230" t="str">
        <f t="shared" si="19"/>
        <v>MEDICAR  SAO PAULO - AP-00009690-CT - MERCADO ENVIOS SERVICOS DE LOGISTICA LTDA</v>
      </c>
      <c r="B1230" t="s">
        <v>8420</v>
      </c>
      <c r="C1230" t="s">
        <v>903</v>
      </c>
      <c r="D1230" t="s">
        <v>19032</v>
      </c>
      <c r="E1230" t="s">
        <v>13965</v>
      </c>
      <c r="F1230" t="s">
        <v>7659</v>
      </c>
      <c r="G1230">
        <v>469.25</v>
      </c>
      <c r="H1230" s="8">
        <v>1</v>
      </c>
      <c r="I1230" s="1"/>
    </row>
    <row r="1231" spans="1:9" x14ac:dyDescent="0.25">
      <c r="A1231" t="str">
        <f t="shared" si="19"/>
        <v>MEDICAR RIBEIRÃO PRETO - EF-00018171-CT - IVETE GOMES NOGUEIRA YABUTA</v>
      </c>
      <c r="B1231" t="s">
        <v>7656</v>
      </c>
      <c r="C1231" t="s">
        <v>3221</v>
      </c>
      <c r="D1231" t="s">
        <v>9656</v>
      </c>
      <c r="E1231" t="s">
        <v>9657</v>
      </c>
      <c r="F1231" t="s">
        <v>7663</v>
      </c>
      <c r="G1231">
        <v>468</v>
      </c>
      <c r="H1231" s="8">
        <v>6</v>
      </c>
      <c r="I1231" s="1"/>
    </row>
    <row r="1232" spans="1:9" x14ac:dyDescent="0.25">
      <c r="A1232" t="str">
        <f t="shared" si="19"/>
        <v>MEDICAR RIBEIRÃO PRETO - TF-00020208-CT - GEIZA RIBEIRO BISPO</v>
      </c>
      <c r="B1232" t="s">
        <v>7656</v>
      </c>
      <c r="C1232" t="s">
        <v>5167</v>
      </c>
      <c r="D1232" t="s">
        <v>10013</v>
      </c>
      <c r="E1232" t="s">
        <v>10014</v>
      </c>
      <c r="F1232" t="s">
        <v>7663</v>
      </c>
      <c r="G1232">
        <v>468</v>
      </c>
      <c r="H1232" s="8">
        <v>6</v>
      </c>
      <c r="I1232" s="1"/>
    </row>
    <row r="1233" spans="1:9" x14ac:dyDescent="0.25">
      <c r="A1233" t="str">
        <f t="shared" si="19"/>
        <v>MEDICAR RIBEIRÃO PRETO - TF-00020581-CT - NEBRIDIO DYONATA MENEGHINI</v>
      </c>
      <c r="B1233" t="s">
        <v>7656</v>
      </c>
      <c r="C1233" t="s">
        <v>5760</v>
      </c>
      <c r="D1233" t="s">
        <v>13386</v>
      </c>
      <c r="E1233" t="s">
        <v>13387</v>
      </c>
      <c r="F1233" t="s">
        <v>7663</v>
      </c>
      <c r="G1233">
        <v>468</v>
      </c>
      <c r="H1233" s="8">
        <v>4</v>
      </c>
      <c r="I1233" s="1"/>
    </row>
    <row r="1234" spans="1:9" x14ac:dyDescent="0.25">
      <c r="A1234" t="str">
        <f t="shared" si="19"/>
        <v>MEDICAR RIBEIRÃO PRETO - TF-00022458-CT - FLAVIANA PEREIRA REIS</v>
      </c>
      <c r="B1234" t="s">
        <v>7656</v>
      </c>
      <c r="C1234" t="s">
        <v>4997</v>
      </c>
      <c r="D1234" t="s">
        <v>11772</v>
      </c>
      <c r="E1234" t="s">
        <v>11773</v>
      </c>
      <c r="F1234" t="s">
        <v>7663</v>
      </c>
      <c r="G1234">
        <v>467.5</v>
      </c>
      <c r="H1234" s="8">
        <v>5</v>
      </c>
      <c r="I1234" s="1"/>
    </row>
    <row r="1235" spans="1:9" x14ac:dyDescent="0.25">
      <c r="A1235" t="str">
        <f t="shared" si="19"/>
        <v>MEDICAR CAMPINAS - AP-00039214-CT - UNIDADE INTEGRADA DE MED. E P. DE CAMPINAS LTDA</v>
      </c>
      <c r="B1235" t="s">
        <v>7660</v>
      </c>
      <c r="C1235" t="s">
        <v>706</v>
      </c>
      <c r="D1235" t="s">
        <v>19135</v>
      </c>
      <c r="E1235" t="s">
        <v>19136</v>
      </c>
      <c r="F1235" t="s">
        <v>7659</v>
      </c>
      <c r="G1235">
        <v>467.21</v>
      </c>
      <c r="H1235" s="8">
        <v>1</v>
      </c>
      <c r="I1235" s="1"/>
    </row>
    <row r="1236" spans="1:9" x14ac:dyDescent="0.25">
      <c r="A1236" t="str">
        <f t="shared" si="19"/>
        <v>MEDICAR RIBEIRÃO PRETO - FA-00007367-CT - SEBASTIAO VIEIRA</v>
      </c>
      <c r="B1236" t="s">
        <v>7656</v>
      </c>
      <c r="C1236" t="s">
        <v>2321</v>
      </c>
      <c r="D1236" t="s">
        <v>8427</v>
      </c>
      <c r="E1236" t="s">
        <v>8428</v>
      </c>
      <c r="F1236" t="s">
        <v>7663</v>
      </c>
      <c r="G1236">
        <v>467.12000000000006</v>
      </c>
      <c r="H1236" s="8">
        <v>10</v>
      </c>
      <c r="I1236" s="1"/>
    </row>
    <row r="1237" spans="1:9" x14ac:dyDescent="0.25">
      <c r="A1237" t="str">
        <f t="shared" si="19"/>
        <v>MEDICAR CAMPINAS - FA-00002086-CT - MARILSA CARLOS DA CRUZ</v>
      </c>
      <c r="B1237" t="s">
        <v>7660</v>
      </c>
      <c r="C1237" t="s">
        <v>1634</v>
      </c>
      <c r="D1237" t="s">
        <v>18068</v>
      </c>
      <c r="E1237" t="s">
        <v>18069</v>
      </c>
      <c r="F1237" t="s">
        <v>7663</v>
      </c>
      <c r="G1237">
        <v>466.76</v>
      </c>
      <c r="H1237" s="8">
        <v>2</v>
      </c>
      <c r="I1237" s="1"/>
    </row>
    <row r="1238" spans="1:9" x14ac:dyDescent="0.25">
      <c r="A1238" t="str">
        <f t="shared" si="19"/>
        <v>MEDICAR RIBEIRÃO PRETO - FA-00012907-CT - ANA VERA PEREIRA</v>
      </c>
      <c r="B1238" t="s">
        <v>7656</v>
      </c>
      <c r="C1238" t="s">
        <v>7062</v>
      </c>
      <c r="D1238" t="s">
        <v>8108</v>
      </c>
      <c r="E1238" t="s">
        <v>8109</v>
      </c>
      <c r="F1238" t="s">
        <v>7663</v>
      </c>
      <c r="G1238">
        <v>465.76</v>
      </c>
      <c r="H1238" s="8">
        <v>12</v>
      </c>
      <c r="I1238" s="1"/>
    </row>
    <row r="1239" spans="1:9" x14ac:dyDescent="0.25">
      <c r="A1239" t="str">
        <f t="shared" si="19"/>
        <v>MEDICAR RIBEIRÃO PRETO - TF-00017092-CT - RAFAEL MARTINS COELHO</v>
      </c>
      <c r="B1239" t="s">
        <v>7656</v>
      </c>
      <c r="C1239" t="s">
        <v>2149</v>
      </c>
      <c r="D1239" t="s">
        <v>9006</v>
      </c>
      <c r="E1239" t="s">
        <v>9007</v>
      </c>
      <c r="F1239" t="s">
        <v>7663</v>
      </c>
      <c r="G1239">
        <v>464</v>
      </c>
      <c r="H1239" s="8">
        <v>8</v>
      </c>
      <c r="I1239" s="1"/>
    </row>
    <row r="1240" spans="1:9" x14ac:dyDescent="0.25">
      <c r="A1240" t="str">
        <f t="shared" si="19"/>
        <v>MEDICAR RIBEIRÃO PRETO - FA-00007606-CT - JAQUELINE GIRALDI DE PAULA</v>
      </c>
      <c r="B1240" t="s">
        <v>7656</v>
      </c>
      <c r="C1240" t="s">
        <v>2036</v>
      </c>
      <c r="D1240" t="s">
        <v>8964</v>
      </c>
      <c r="E1240" t="s">
        <v>8965</v>
      </c>
      <c r="F1240" t="s">
        <v>7663</v>
      </c>
      <c r="G1240">
        <v>463.63</v>
      </c>
      <c r="H1240" s="8">
        <v>8</v>
      </c>
      <c r="I1240" s="1"/>
    </row>
    <row r="1241" spans="1:9" x14ac:dyDescent="0.25">
      <c r="A1241" t="str">
        <f t="shared" si="19"/>
        <v>MEDICAR CAMPINAS - TF-00020065-CT - IRENE DA SILVA TEIXEIRA</v>
      </c>
      <c r="B1241" t="s">
        <v>7660</v>
      </c>
      <c r="C1241" t="s">
        <v>2162</v>
      </c>
      <c r="D1241" t="s">
        <v>16548</v>
      </c>
      <c r="E1241" t="s">
        <v>16549</v>
      </c>
      <c r="F1241" t="s">
        <v>7663</v>
      </c>
      <c r="G1241">
        <v>461.66999999999996</v>
      </c>
      <c r="H1241" s="8">
        <v>3</v>
      </c>
      <c r="I1241" s="1"/>
    </row>
    <row r="1242" spans="1:9" x14ac:dyDescent="0.25">
      <c r="A1242" t="str">
        <f t="shared" si="19"/>
        <v>N1 CARD - FA-00023812-CT - RITA DE CASSIA ALVES DE SOUZA</v>
      </c>
      <c r="B1242" t="s">
        <v>8429</v>
      </c>
      <c r="C1242" t="s">
        <v>3044</v>
      </c>
      <c r="D1242" t="s">
        <v>9904</v>
      </c>
      <c r="E1242" t="s">
        <v>9905</v>
      </c>
      <c r="F1242" t="s">
        <v>7663</v>
      </c>
      <c r="G1242">
        <v>459</v>
      </c>
      <c r="H1242" s="8">
        <v>6</v>
      </c>
      <c r="I1242" s="1"/>
    </row>
    <row r="1243" spans="1:9" x14ac:dyDescent="0.25">
      <c r="A1243" t="str">
        <f t="shared" si="19"/>
        <v>MEDICAR RIBEIRÃO PRETO - CO-00017750-CT - T. A. MENDONCA CONSTRUCAO CIVIL LTDA.</v>
      </c>
      <c r="B1243" t="s">
        <v>7656</v>
      </c>
      <c r="C1243" t="s">
        <v>515</v>
      </c>
      <c r="D1243" t="s">
        <v>17640</v>
      </c>
      <c r="E1243" t="s">
        <v>17641</v>
      </c>
      <c r="F1243" t="s">
        <v>7659</v>
      </c>
      <c r="G1243">
        <v>457.29999999999995</v>
      </c>
      <c r="H1243" s="8">
        <v>2</v>
      </c>
      <c r="I1243" s="1"/>
    </row>
    <row r="1244" spans="1:9" x14ac:dyDescent="0.25">
      <c r="A1244" t="str">
        <f t="shared" si="19"/>
        <v>MEDICAR RIBEIRÃO PRETO - EF-00009670-CT - ALEX EDUARDO BERNARDES DE SOUZA</v>
      </c>
      <c r="B1244" t="s">
        <v>7656</v>
      </c>
      <c r="C1244" t="s">
        <v>921</v>
      </c>
      <c r="D1244" t="s">
        <v>7848</v>
      </c>
      <c r="E1244" t="s">
        <v>7849</v>
      </c>
      <c r="F1244" t="s">
        <v>7663</v>
      </c>
      <c r="G1244">
        <v>454.74000000000012</v>
      </c>
      <c r="H1244" s="8">
        <v>14</v>
      </c>
      <c r="I1244" s="1"/>
    </row>
    <row r="1245" spans="1:9" x14ac:dyDescent="0.25">
      <c r="A1245" t="str">
        <f t="shared" si="19"/>
        <v>MEDICAR CAMPINAS - TF-00039142-CT - RICARDO DE JESUS</v>
      </c>
      <c r="B1245" t="s">
        <v>7660</v>
      </c>
      <c r="C1245" t="s">
        <v>5277</v>
      </c>
      <c r="D1245" t="s">
        <v>18759</v>
      </c>
      <c r="E1245" t="s">
        <v>18760</v>
      </c>
      <c r="F1245" t="s">
        <v>7663</v>
      </c>
      <c r="G1245">
        <v>454</v>
      </c>
      <c r="H1245" s="8">
        <v>2</v>
      </c>
      <c r="I1245" s="1"/>
    </row>
    <row r="1246" spans="1:9" x14ac:dyDescent="0.25">
      <c r="A1246" t="str">
        <f t="shared" si="19"/>
        <v>MEDICAR RIBEIRÃO PRETO - FA-00011726-CT - VAGNER DE BRITO</v>
      </c>
      <c r="B1246" t="s">
        <v>7656</v>
      </c>
      <c r="C1246" t="s">
        <v>4108</v>
      </c>
      <c r="D1246" t="s">
        <v>13121</v>
      </c>
      <c r="E1246" t="s">
        <v>13122</v>
      </c>
      <c r="F1246" t="s">
        <v>7663</v>
      </c>
      <c r="G1246">
        <v>453.16999999999996</v>
      </c>
      <c r="H1246" s="8">
        <v>4</v>
      </c>
      <c r="I1246" s="1"/>
    </row>
    <row r="1247" spans="1:9" x14ac:dyDescent="0.25">
      <c r="A1247" t="str">
        <f t="shared" si="19"/>
        <v>MEDICAR RIBEIRÃO PRETO - CO-00017415-CT - WAGNER DE OLIVEIRA TERRA ME</v>
      </c>
      <c r="B1247" t="s">
        <v>7656</v>
      </c>
      <c r="C1247" t="s">
        <v>6211</v>
      </c>
      <c r="D1247" t="s">
        <v>9608</v>
      </c>
      <c r="E1247" t="s">
        <v>9609</v>
      </c>
      <c r="F1247" t="s">
        <v>7659</v>
      </c>
      <c r="G1247">
        <v>452.69000000000005</v>
      </c>
      <c r="H1247" s="8">
        <v>6</v>
      </c>
      <c r="I1247" s="1"/>
    </row>
    <row r="1248" spans="1:9" x14ac:dyDescent="0.25">
      <c r="A1248" t="str">
        <f t="shared" si="19"/>
        <v>MEDICAR RIBEIRÃO PRETO - TF-00017811-CT - CREUSA MARIA DA SILVA MATIOLI</v>
      </c>
      <c r="B1248" t="s">
        <v>7656</v>
      </c>
      <c r="C1248" t="s">
        <v>6125</v>
      </c>
      <c r="D1248" t="s">
        <v>11552</v>
      </c>
      <c r="E1248" t="s">
        <v>11553</v>
      </c>
      <c r="F1248" t="s">
        <v>7663</v>
      </c>
      <c r="G1248">
        <v>450</v>
      </c>
      <c r="H1248" s="8">
        <v>5</v>
      </c>
      <c r="I1248" s="1"/>
    </row>
    <row r="1249" spans="1:9" x14ac:dyDescent="0.25">
      <c r="A1249" t="str">
        <f t="shared" si="19"/>
        <v>MEDICAR CAMPINAS - TF-00032307-CT - REGINA NEYDY DOS SANTOS SILVA</v>
      </c>
      <c r="B1249" t="s">
        <v>7660</v>
      </c>
      <c r="C1249" t="s">
        <v>7595</v>
      </c>
      <c r="D1249" t="s">
        <v>17124</v>
      </c>
      <c r="E1249" t="s">
        <v>17125</v>
      </c>
      <c r="F1249" t="s">
        <v>7663</v>
      </c>
      <c r="G1249">
        <v>449.70000000000005</v>
      </c>
      <c r="H1249" s="8">
        <v>3</v>
      </c>
      <c r="I1249" s="1"/>
    </row>
    <row r="1250" spans="1:9" x14ac:dyDescent="0.25">
      <c r="A1250" t="str">
        <f t="shared" si="19"/>
        <v>MEDICAR CAMPINAS - TF-00038297-CT - JOSE RIBAMAR PEREIRA CONCEICAO</v>
      </c>
      <c r="B1250" t="s">
        <v>7660</v>
      </c>
      <c r="C1250" t="s">
        <v>5603</v>
      </c>
      <c r="D1250" t="s">
        <v>17316</v>
      </c>
      <c r="E1250" t="s">
        <v>17317</v>
      </c>
      <c r="F1250" t="s">
        <v>7663</v>
      </c>
      <c r="G1250">
        <v>449.70000000000005</v>
      </c>
      <c r="H1250" s="8">
        <v>3</v>
      </c>
      <c r="I1250" s="1"/>
    </row>
    <row r="1251" spans="1:9" x14ac:dyDescent="0.25">
      <c r="A1251" t="str">
        <f t="shared" si="19"/>
        <v>MEDICAR CAMPINAS - TF-00038820-CT - SIRLEI MARTINS DA SILVA DE OLIVEIRA</v>
      </c>
      <c r="B1251" t="s">
        <v>7660</v>
      </c>
      <c r="C1251" t="s">
        <v>4682</v>
      </c>
      <c r="D1251" t="s">
        <v>17442</v>
      </c>
      <c r="E1251" t="s">
        <v>17443</v>
      </c>
      <c r="F1251" t="s">
        <v>7663</v>
      </c>
      <c r="G1251">
        <v>449.70000000000005</v>
      </c>
      <c r="H1251" s="8">
        <v>3</v>
      </c>
      <c r="I1251" s="1"/>
    </row>
    <row r="1252" spans="1:9" x14ac:dyDescent="0.25">
      <c r="A1252" t="str">
        <f t="shared" si="19"/>
        <v>MEDICAR CAMPINAS - TF-00038956-CT - KATIA MARIA DA SILVA LUIZ</v>
      </c>
      <c r="B1252" t="s">
        <v>7660</v>
      </c>
      <c r="C1252" t="s">
        <v>3831</v>
      </c>
      <c r="D1252" t="s">
        <v>17466</v>
      </c>
      <c r="E1252" t="s">
        <v>17467</v>
      </c>
      <c r="F1252" t="s">
        <v>7663</v>
      </c>
      <c r="G1252">
        <v>449.70000000000005</v>
      </c>
      <c r="H1252" s="8">
        <v>3</v>
      </c>
      <c r="I1252" s="1"/>
    </row>
    <row r="1253" spans="1:9" x14ac:dyDescent="0.25">
      <c r="A1253" t="str">
        <f t="shared" si="19"/>
        <v>MEDICAR CAMPINAS - TF-00018022-CT - DANIEL LOPES DE SOUZA</v>
      </c>
      <c r="B1253" t="s">
        <v>7660</v>
      </c>
      <c r="C1253" t="s">
        <v>3092</v>
      </c>
      <c r="D1253" t="s">
        <v>8724</v>
      </c>
      <c r="E1253" t="s">
        <v>8725</v>
      </c>
      <c r="F1253" t="s">
        <v>7663</v>
      </c>
      <c r="G1253">
        <v>449.09999999999991</v>
      </c>
      <c r="H1253" s="8">
        <v>9</v>
      </c>
      <c r="I1253" s="1"/>
    </row>
    <row r="1254" spans="1:9" x14ac:dyDescent="0.25">
      <c r="A1254" t="str">
        <f t="shared" si="19"/>
        <v>N1 CARD - FA-00023806-CT - NAJAIR APARECIDA BATISTA</v>
      </c>
      <c r="B1254" t="s">
        <v>8429</v>
      </c>
      <c r="C1254" t="s">
        <v>3042</v>
      </c>
      <c r="D1254" t="s">
        <v>11190</v>
      </c>
      <c r="E1254" t="s">
        <v>11191</v>
      </c>
      <c r="F1254" t="s">
        <v>7663</v>
      </c>
      <c r="G1254">
        <v>447</v>
      </c>
      <c r="H1254" s="8">
        <v>5</v>
      </c>
      <c r="I1254" s="1"/>
    </row>
    <row r="1255" spans="1:9" x14ac:dyDescent="0.25">
      <c r="A1255" t="str">
        <f t="shared" si="19"/>
        <v>N1 CARD - FA-00023890-CT - JULIO CESAR FERREIRA BELAMIO</v>
      </c>
      <c r="B1255" t="s">
        <v>8429</v>
      </c>
      <c r="C1255" t="s">
        <v>4560</v>
      </c>
      <c r="D1255" t="s">
        <v>11232</v>
      </c>
      <c r="E1255" t="s">
        <v>11233</v>
      </c>
      <c r="F1255" t="s">
        <v>7663</v>
      </c>
      <c r="G1255">
        <v>447</v>
      </c>
      <c r="H1255" s="8">
        <v>5</v>
      </c>
      <c r="I1255" s="1"/>
    </row>
    <row r="1256" spans="1:9" x14ac:dyDescent="0.25">
      <c r="A1256" t="str">
        <f t="shared" si="19"/>
        <v>MEDICAR RIBEIRÃO PRETO - TF-00018039-CT - LUCINEIA DE SOUZA HERRERA</v>
      </c>
      <c r="B1256" t="s">
        <v>7656</v>
      </c>
      <c r="C1256" t="s">
        <v>2153</v>
      </c>
      <c r="D1256" t="s">
        <v>16538</v>
      </c>
      <c r="E1256" t="s">
        <v>16539</v>
      </c>
      <c r="F1256" t="s">
        <v>7663</v>
      </c>
      <c r="G1256">
        <v>447</v>
      </c>
      <c r="H1256" s="8">
        <v>3</v>
      </c>
      <c r="I1256" s="1"/>
    </row>
    <row r="1257" spans="1:9" x14ac:dyDescent="0.25">
      <c r="A1257" t="str">
        <f t="shared" si="19"/>
        <v>MEDICAR RIBEIRÃO PRETO - TF-00022371-CT - EULLER RICARDO PADILHA</v>
      </c>
      <c r="B1257" t="s">
        <v>7656</v>
      </c>
      <c r="C1257" t="s">
        <v>4753</v>
      </c>
      <c r="D1257" t="s">
        <v>16703</v>
      </c>
      <c r="E1257" t="s">
        <v>16704</v>
      </c>
      <c r="F1257" t="s">
        <v>7663</v>
      </c>
      <c r="G1257">
        <v>447</v>
      </c>
      <c r="H1257" s="8">
        <v>3</v>
      </c>
      <c r="I1257" s="1"/>
    </row>
    <row r="1258" spans="1:9" x14ac:dyDescent="0.25">
      <c r="A1258" t="str">
        <f t="shared" si="19"/>
        <v>MEDICAR RIBEIRÃO PRETO - TF-00023036-CT - JAAZIEL LIRA RODRIGUES</v>
      </c>
      <c r="B1258" t="s">
        <v>7656</v>
      </c>
      <c r="C1258" t="s">
        <v>3680</v>
      </c>
      <c r="D1258" t="s">
        <v>16783</v>
      </c>
      <c r="E1258" t="s">
        <v>16784</v>
      </c>
      <c r="F1258" t="s">
        <v>7663</v>
      </c>
      <c r="G1258">
        <v>447</v>
      </c>
      <c r="H1258" s="8">
        <v>3</v>
      </c>
      <c r="I1258" s="1"/>
    </row>
    <row r="1259" spans="1:9" x14ac:dyDescent="0.25">
      <c r="A1259" t="str">
        <f t="shared" si="19"/>
        <v>MEDICAR RIBEIRÃO PRETO - TF-00030610-CT - CARIM ZHOURI MENDES</v>
      </c>
      <c r="B1259" t="s">
        <v>7656</v>
      </c>
      <c r="C1259" t="s">
        <v>5811</v>
      </c>
      <c r="D1259" t="s">
        <v>16845</v>
      </c>
      <c r="E1259" t="s">
        <v>16846</v>
      </c>
      <c r="F1259" t="s">
        <v>7663</v>
      </c>
      <c r="G1259">
        <v>447</v>
      </c>
      <c r="H1259" s="8">
        <v>3</v>
      </c>
      <c r="I1259" s="1"/>
    </row>
    <row r="1260" spans="1:9" x14ac:dyDescent="0.25">
      <c r="A1260" t="str">
        <f t="shared" si="19"/>
        <v>MEDICAR RIBEIRÃO PRETO - TF-00031377-CT - VILMA REIS</v>
      </c>
      <c r="B1260" t="s">
        <v>7656</v>
      </c>
      <c r="C1260" t="s">
        <v>7565</v>
      </c>
      <c r="D1260" t="s">
        <v>16901</v>
      </c>
      <c r="E1260" t="s">
        <v>16902</v>
      </c>
      <c r="F1260" t="s">
        <v>7663</v>
      </c>
      <c r="G1260">
        <v>447</v>
      </c>
      <c r="H1260" s="8">
        <v>3</v>
      </c>
      <c r="I1260" s="1"/>
    </row>
    <row r="1261" spans="1:9" x14ac:dyDescent="0.25">
      <c r="A1261" t="str">
        <f t="shared" si="19"/>
        <v>MEDICAR RIBEIRÃO PRETO - TF-00031730-CT - CAMILA GOUVEA DA SILVA</v>
      </c>
      <c r="B1261" t="s">
        <v>7656</v>
      </c>
      <c r="C1261" t="s">
        <v>3788</v>
      </c>
      <c r="D1261" t="s">
        <v>16959</v>
      </c>
      <c r="E1261" t="s">
        <v>16960</v>
      </c>
      <c r="F1261" t="s">
        <v>7663</v>
      </c>
      <c r="G1261">
        <v>447</v>
      </c>
      <c r="H1261" s="8">
        <v>3</v>
      </c>
      <c r="I1261" s="1"/>
    </row>
    <row r="1262" spans="1:9" x14ac:dyDescent="0.25">
      <c r="A1262" t="str">
        <f t="shared" si="19"/>
        <v>MEDICAR RIBEIRÃO PRETO - TF-00031731-CT - MURILO ALBAROTI</v>
      </c>
      <c r="B1262" t="s">
        <v>7656</v>
      </c>
      <c r="C1262" t="s">
        <v>4803</v>
      </c>
      <c r="D1262" t="s">
        <v>16961</v>
      </c>
      <c r="E1262" t="s">
        <v>16962</v>
      </c>
      <c r="F1262" t="s">
        <v>7663</v>
      </c>
      <c r="G1262">
        <v>447</v>
      </c>
      <c r="H1262" s="8">
        <v>3</v>
      </c>
      <c r="I1262" s="1"/>
    </row>
    <row r="1263" spans="1:9" x14ac:dyDescent="0.25">
      <c r="A1263" t="str">
        <f t="shared" si="19"/>
        <v>MEDICAR RIBEIRÃO PRETO - TF-00031997-CT - ANA CECILIA SADER RONDINONI</v>
      </c>
      <c r="B1263" t="s">
        <v>7656</v>
      </c>
      <c r="C1263" t="s">
        <v>4808</v>
      </c>
      <c r="D1263" t="s">
        <v>17011</v>
      </c>
      <c r="E1263" t="s">
        <v>17012</v>
      </c>
      <c r="F1263" t="s">
        <v>7663</v>
      </c>
      <c r="G1263">
        <v>447</v>
      </c>
      <c r="H1263" s="8">
        <v>3</v>
      </c>
      <c r="I1263" s="1"/>
    </row>
    <row r="1264" spans="1:9" x14ac:dyDescent="0.25">
      <c r="A1264" t="str">
        <f t="shared" si="19"/>
        <v>MEDICAR RIBEIRÃO PRETO - TF-00032085-CT - JOSE ADRIANO NUNES</v>
      </c>
      <c r="B1264" t="s">
        <v>7656</v>
      </c>
      <c r="C1264" t="s">
        <v>3798</v>
      </c>
      <c r="D1264" t="s">
        <v>17040</v>
      </c>
      <c r="E1264" t="s">
        <v>17041</v>
      </c>
      <c r="F1264" t="s">
        <v>7663</v>
      </c>
      <c r="G1264">
        <v>447</v>
      </c>
      <c r="H1264" s="8">
        <v>3</v>
      </c>
      <c r="I1264" s="1"/>
    </row>
    <row r="1265" spans="1:9" x14ac:dyDescent="0.25">
      <c r="A1265" t="str">
        <f t="shared" si="19"/>
        <v>MEDICAR RIBEIRÃO PRETO - TF-00032256-CT - KAMILA FERREIRA DO NASCIMENTO</v>
      </c>
      <c r="B1265" t="s">
        <v>7656</v>
      </c>
      <c r="C1265" t="s">
        <v>6389</v>
      </c>
      <c r="D1265" t="s">
        <v>17102</v>
      </c>
      <c r="E1265" t="s">
        <v>17103</v>
      </c>
      <c r="F1265" t="s">
        <v>7663</v>
      </c>
      <c r="G1265">
        <v>447</v>
      </c>
      <c r="H1265" s="8">
        <v>3</v>
      </c>
      <c r="I1265" s="1"/>
    </row>
    <row r="1266" spans="1:9" x14ac:dyDescent="0.25">
      <c r="A1266" t="str">
        <f t="shared" si="19"/>
        <v>MEDICAR RIBEIRÃO PRETO - TF-00032482-CT - NEIVA FACHINI</v>
      </c>
      <c r="B1266" t="s">
        <v>7656</v>
      </c>
      <c r="C1266" t="s">
        <v>3872</v>
      </c>
      <c r="D1266" t="s">
        <v>17177</v>
      </c>
      <c r="E1266" t="s">
        <v>17178</v>
      </c>
      <c r="F1266" t="s">
        <v>7663</v>
      </c>
      <c r="G1266">
        <v>447</v>
      </c>
      <c r="H1266" s="8">
        <v>3</v>
      </c>
      <c r="I1266" s="1"/>
    </row>
    <row r="1267" spans="1:9" x14ac:dyDescent="0.25">
      <c r="A1267" t="str">
        <f t="shared" si="19"/>
        <v>MEDICAR RIBEIRÃO PRETO - TF-00032507-CT - ISADORA LOPES VAZ DA SILVA</v>
      </c>
      <c r="B1267" t="s">
        <v>7656</v>
      </c>
      <c r="C1267" t="s">
        <v>4818</v>
      </c>
      <c r="D1267" t="s">
        <v>17187</v>
      </c>
      <c r="E1267" t="s">
        <v>17188</v>
      </c>
      <c r="F1267" t="s">
        <v>7663</v>
      </c>
      <c r="G1267">
        <v>447</v>
      </c>
      <c r="H1267" s="8">
        <v>3</v>
      </c>
      <c r="I1267" s="1"/>
    </row>
    <row r="1268" spans="1:9" x14ac:dyDescent="0.25">
      <c r="A1268" t="str">
        <f t="shared" si="19"/>
        <v>MEDICAR RIBEIRÃO PRETO - TF-00032655-CT - FLAVIO RENATO MARIN</v>
      </c>
      <c r="B1268" t="s">
        <v>7656</v>
      </c>
      <c r="C1268" t="s">
        <v>3876</v>
      </c>
      <c r="D1268" t="s">
        <v>17249</v>
      </c>
      <c r="E1268" t="s">
        <v>17250</v>
      </c>
      <c r="F1268" t="s">
        <v>7663</v>
      </c>
      <c r="G1268">
        <v>447</v>
      </c>
      <c r="H1268" s="8">
        <v>3</v>
      </c>
      <c r="I1268" s="1"/>
    </row>
    <row r="1269" spans="1:9" x14ac:dyDescent="0.25">
      <c r="A1269" t="str">
        <f t="shared" si="19"/>
        <v>MEDICAR RIBEIRÃO PRETO - TF-00032716-CT - PATRICIA MACIEL CAETANO</v>
      </c>
      <c r="B1269" t="s">
        <v>7656</v>
      </c>
      <c r="C1269" t="s">
        <v>5258</v>
      </c>
      <c r="D1269" t="s">
        <v>17285</v>
      </c>
      <c r="E1269" t="s">
        <v>17286</v>
      </c>
      <c r="F1269" t="s">
        <v>7663</v>
      </c>
      <c r="G1269">
        <v>447</v>
      </c>
      <c r="H1269" s="8">
        <v>3</v>
      </c>
      <c r="I1269" s="1"/>
    </row>
    <row r="1270" spans="1:9" x14ac:dyDescent="0.25">
      <c r="A1270" t="str">
        <f t="shared" si="19"/>
        <v>MEDICAR RIBEIRÃO PRETO - TF-00038342-CT - ANA JULIA SAMPAIO</v>
      </c>
      <c r="B1270" t="s">
        <v>7656</v>
      </c>
      <c r="C1270" t="s">
        <v>5410</v>
      </c>
      <c r="D1270" t="s">
        <v>17332</v>
      </c>
      <c r="E1270" t="s">
        <v>17333</v>
      </c>
      <c r="F1270" t="s">
        <v>7663</v>
      </c>
      <c r="G1270">
        <v>447</v>
      </c>
      <c r="H1270" s="8">
        <v>3</v>
      </c>
      <c r="I1270" s="1"/>
    </row>
    <row r="1271" spans="1:9" x14ac:dyDescent="0.25">
      <c r="A1271" t="str">
        <f t="shared" si="19"/>
        <v>MEDICAR CAMPINAS - TF-00038439-CT - LUCIANO SANCHES</v>
      </c>
      <c r="B1271" t="s">
        <v>7660</v>
      </c>
      <c r="C1271" t="s">
        <v>6406</v>
      </c>
      <c r="D1271" t="s">
        <v>17352</v>
      </c>
      <c r="E1271" t="s">
        <v>17353</v>
      </c>
      <c r="F1271" t="s">
        <v>7663</v>
      </c>
      <c r="G1271">
        <v>447</v>
      </c>
      <c r="H1271" s="8">
        <v>3</v>
      </c>
      <c r="I1271" s="1"/>
    </row>
    <row r="1272" spans="1:9" x14ac:dyDescent="0.25">
      <c r="A1272" t="str">
        <f t="shared" si="19"/>
        <v>MEDICAR RIBEIRÃO PRETO - TF-00038491-CT - MARCELLO GEREP ZAMBONI</v>
      </c>
      <c r="B1272" t="s">
        <v>7656</v>
      </c>
      <c r="C1272" t="s">
        <v>3571</v>
      </c>
      <c r="D1272" t="s">
        <v>17362</v>
      </c>
      <c r="E1272" t="s">
        <v>17363</v>
      </c>
      <c r="F1272" t="s">
        <v>7663</v>
      </c>
      <c r="G1272">
        <v>447</v>
      </c>
      <c r="H1272" s="8">
        <v>3</v>
      </c>
      <c r="I1272" s="1"/>
    </row>
    <row r="1273" spans="1:9" x14ac:dyDescent="0.25">
      <c r="A1273" t="str">
        <f t="shared" si="19"/>
        <v>MEDICAR RIBEIRÃO PRETO - TF-00038496-CT - ELEN CRISTIANE VEIGA MENDES RIBEIRO</v>
      </c>
      <c r="B1273" t="s">
        <v>7656</v>
      </c>
      <c r="C1273" t="s">
        <v>3572</v>
      </c>
      <c r="D1273" t="s">
        <v>17366</v>
      </c>
      <c r="E1273" t="s">
        <v>17367</v>
      </c>
      <c r="F1273" t="s">
        <v>7663</v>
      </c>
      <c r="G1273">
        <v>447</v>
      </c>
      <c r="H1273" s="8">
        <v>3</v>
      </c>
      <c r="I1273" s="1"/>
    </row>
    <row r="1274" spans="1:9" x14ac:dyDescent="0.25">
      <c r="A1274" t="str">
        <f t="shared" si="19"/>
        <v>MEDICAR RIBEIRÃO PRETO - TF-00038832-CT - CRISTIANE COSTA COLETE</v>
      </c>
      <c r="B1274" t="s">
        <v>7656</v>
      </c>
      <c r="C1274" t="s">
        <v>3829</v>
      </c>
      <c r="D1274" t="s">
        <v>17448</v>
      </c>
      <c r="E1274" t="s">
        <v>17449</v>
      </c>
      <c r="F1274" t="s">
        <v>7663</v>
      </c>
      <c r="G1274">
        <v>447</v>
      </c>
      <c r="H1274" s="8">
        <v>3</v>
      </c>
      <c r="I1274" s="1"/>
    </row>
    <row r="1275" spans="1:9" x14ac:dyDescent="0.25">
      <c r="A1275" t="str">
        <f t="shared" si="19"/>
        <v>MEDICAR CAMPINAS - TF-00039020-CT - VICTOR MICCOLI FRANCISCO</v>
      </c>
      <c r="B1275" t="s">
        <v>7660</v>
      </c>
      <c r="C1275" t="s">
        <v>6426</v>
      </c>
      <c r="D1275" t="s">
        <v>17479</v>
      </c>
      <c r="E1275" t="s">
        <v>17480</v>
      </c>
      <c r="F1275" t="s">
        <v>7663</v>
      </c>
      <c r="G1275">
        <v>447</v>
      </c>
      <c r="H1275" s="8">
        <v>3</v>
      </c>
      <c r="I1275" s="1"/>
    </row>
    <row r="1276" spans="1:9" x14ac:dyDescent="0.25">
      <c r="A1276" t="str">
        <f t="shared" si="19"/>
        <v>MEDICAR CAMPINAS - TF-00039052-CT - AILTON ANTONIO PEREIRA</v>
      </c>
      <c r="B1276" t="s">
        <v>7660</v>
      </c>
      <c r="C1276" t="s">
        <v>5478</v>
      </c>
      <c r="D1276" t="s">
        <v>17485</v>
      </c>
      <c r="E1276" t="s">
        <v>17486</v>
      </c>
      <c r="F1276" t="s">
        <v>7663</v>
      </c>
      <c r="G1276">
        <v>447</v>
      </c>
      <c r="H1276" s="8">
        <v>3</v>
      </c>
      <c r="I1276" s="1"/>
    </row>
    <row r="1277" spans="1:9" x14ac:dyDescent="0.25">
      <c r="A1277" t="str">
        <f t="shared" si="19"/>
        <v>MEDICAR RIBEIRÃO PRETO - TF-00021136-CT - SEBASTIAO BAPTISTA RAMOS NETO</v>
      </c>
      <c r="B1277" t="s">
        <v>7656</v>
      </c>
      <c r="C1277" t="s">
        <v>2783</v>
      </c>
      <c r="D1277" t="s">
        <v>13416</v>
      </c>
      <c r="E1277" t="s">
        <v>13417</v>
      </c>
      <c r="F1277" t="s">
        <v>7663</v>
      </c>
      <c r="G1277">
        <v>446.9</v>
      </c>
      <c r="H1277" s="8">
        <v>4</v>
      </c>
      <c r="I1277" s="1"/>
    </row>
    <row r="1278" spans="1:9" x14ac:dyDescent="0.25">
      <c r="A1278" t="str">
        <f t="shared" si="19"/>
        <v>MEDICAR RIBEIRÃO PRETO - FA-00009289-CT - DULCINEIA APARECIDA RICHARDULLO</v>
      </c>
      <c r="B1278" t="s">
        <v>7656</v>
      </c>
      <c r="C1278" t="s">
        <v>5530</v>
      </c>
      <c r="D1278" t="s">
        <v>16116</v>
      </c>
      <c r="E1278" t="s">
        <v>16117</v>
      </c>
      <c r="F1278" t="s">
        <v>7663</v>
      </c>
      <c r="G1278">
        <v>445.5</v>
      </c>
      <c r="H1278" s="8">
        <v>3</v>
      </c>
      <c r="I1278" s="1"/>
    </row>
    <row r="1279" spans="1:9" x14ac:dyDescent="0.25">
      <c r="A1279" t="str">
        <f t="shared" si="19"/>
        <v>MEDICAR LITORAL LTDA - EF-00017929-CT - ADRIANA FRANCA</v>
      </c>
      <c r="B1279" t="s">
        <v>8385</v>
      </c>
      <c r="C1279" t="s">
        <v>2455</v>
      </c>
      <c r="D1279" t="s">
        <v>9169</v>
      </c>
      <c r="E1279" t="s">
        <v>9170</v>
      </c>
      <c r="F1279" t="s">
        <v>7663</v>
      </c>
      <c r="G1279">
        <v>445.20000000000005</v>
      </c>
      <c r="H1279" s="8">
        <v>7</v>
      </c>
      <c r="I1279" s="1"/>
    </row>
    <row r="1280" spans="1:9" x14ac:dyDescent="0.25">
      <c r="A1280" t="str">
        <f t="shared" si="19"/>
        <v>MEDICAR CAMPINAS - AP-00004602-CT - CJS  CARVALHO &amp; CARVALHO LTDA</v>
      </c>
      <c r="B1280" t="s">
        <v>7660</v>
      </c>
      <c r="C1280" t="s">
        <v>205</v>
      </c>
      <c r="D1280" t="s">
        <v>18978</v>
      </c>
      <c r="E1280" t="s">
        <v>18979</v>
      </c>
      <c r="F1280" t="s">
        <v>7659</v>
      </c>
      <c r="G1280">
        <v>443.75</v>
      </c>
      <c r="H1280" s="8">
        <v>1</v>
      </c>
      <c r="I1280" s="1"/>
    </row>
    <row r="1281" spans="1:9" x14ac:dyDescent="0.25">
      <c r="A1281" t="str">
        <f t="shared" si="19"/>
        <v>MEDICAR CAMPINAS - AP-00002692-CT - DAVITA SERVICOS DE NEFROLOGIA VALINHOS LTDA</v>
      </c>
      <c r="B1281" t="s">
        <v>7660</v>
      </c>
      <c r="C1281" t="s">
        <v>895</v>
      </c>
      <c r="D1281" t="s">
        <v>18935</v>
      </c>
      <c r="E1281" t="s">
        <v>18936</v>
      </c>
      <c r="F1281" t="s">
        <v>7659</v>
      </c>
      <c r="G1281">
        <v>443.38</v>
      </c>
      <c r="H1281" s="8">
        <v>1</v>
      </c>
      <c r="I1281" s="1"/>
    </row>
    <row r="1282" spans="1:9" x14ac:dyDescent="0.25">
      <c r="A1282" t="str">
        <f t="shared" si="19"/>
        <v>MEDICAR CAMPINAS - TF-00020736-CT - JOSE CARLOS MARINHO DA SILVA JUNIOR</v>
      </c>
      <c r="B1282" t="s">
        <v>7660</v>
      </c>
      <c r="C1282" t="s">
        <v>5177</v>
      </c>
      <c r="D1282" t="s">
        <v>8318</v>
      </c>
      <c r="E1282" t="s">
        <v>8319</v>
      </c>
      <c r="F1282" t="s">
        <v>7663</v>
      </c>
      <c r="G1282">
        <v>442.88999999999987</v>
      </c>
      <c r="H1282" s="8">
        <v>11</v>
      </c>
      <c r="I1282" s="1"/>
    </row>
    <row r="1283" spans="1:9" x14ac:dyDescent="0.25">
      <c r="A1283" t="str">
        <f t="shared" si="19"/>
        <v>MEDICAR RIBEIRÃO PRETO - FA-00009530-CT - ANTONIO ROSA DA SILVA</v>
      </c>
      <c r="B1283" t="s">
        <v>7656</v>
      </c>
      <c r="C1283" t="s">
        <v>4033</v>
      </c>
      <c r="D1283" t="s">
        <v>7988</v>
      </c>
      <c r="E1283" t="s">
        <v>7989</v>
      </c>
      <c r="F1283" t="s">
        <v>7663</v>
      </c>
      <c r="G1283">
        <v>442.79999999999995</v>
      </c>
      <c r="H1283" s="8">
        <v>13</v>
      </c>
      <c r="I1283" s="1"/>
    </row>
    <row r="1284" spans="1:9" x14ac:dyDescent="0.25">
      <c r="A1284" t="str">
        <f t="shared" ref="A1284:A1347" si="20">_xlfn.CONCAT(B1284," - ",C1284," - ",E1284)</f>
        <v>MEDICAR RIBEIRÃO PRETO - TF-00017541-CT - VALERIA PEREIRA SILVA</v>
      </c>
      <c r="B1284" t="s">
        <v>7656</v>
      </c>
      <c r="C1284" t="s">
        <v>7198</v>
      </c>
      <c r="D1284" t="s">
        <v>8296</v>
      </c>
      <c r="E1284" t="s">
        <v>8297</v>
      </c>
      <c r="F1284" t="s">
        <v>7663</v>
      </c>
      <c r="G1284">
        <v>441.33</v>
      </c>
      <c r="H1284" s="8">
        <v>11</v>
      </c>
      <c r="I1284" s="1"/>
    </row>
    <row r="1285" spans="1:9" x14ac:dyDescent="0.25">
      <c r="A1285" t="str">
        <f t="shared" si="20"/>
        <v>MEDICAR RIBEIRÃO PRETO - CO-00005650-CT - R L DA SILVA PORTARIA E LIMPEZA</v>
      </c>
      <c r="B1285" t="s">
        <v>7656</v>
      </c>
      <c r="C1285" t="s">
        <v>1023</v>
      </c>
      <c r="D1285" t="s">
        <v>8026</v>
      </c>
      <c r="E1285" t="s">
        <v>8027</v>
      </c>
      <c r="F1285" t="s">
        <v>7659</v>
      </c>
      <c r="G1285">
        <v>441</v>
      </c>
      <c r="H1285" s="8">
        <v>12</v>
      </c>
      <c r="I1285" s="1"/>
    </row>
    <row r="1286" spans="1:9" x14ac:dyDescent="0.25">
      <c r="A1286" t="str">
        <f t="shared" si="20"/>
        <v>MEDICAR CAMPINAS - EF-00018300-CT - ANDREIA CRISTINA DE MEDEIROS ROSA</v>
      </c>
      <c r="B1286" t="s">
        <v>7660</v>
      </c>
      <c r="C1286" t="s">
        <v>940</v>
      </c>
      <c r="D1286" t="s">
        <v>8576</v>
      </c>
      <c r="E1286" t="s">
        <v>8577</v>
      </c>
      <c r="F1286" t="s">
        <v>7663</v>
      </c>
      <c r="G1286">
        <v>441</v>
      </c>
      <c r="H1286" s="8">
        <v>9</v>
      </c>
      <c r="I1286" s="1"/>
    </row>
    <row r="1287" spans="1:9" x14ac:dyDescent="0.25">
      <c r="A1287" t="str">
        <f t="shared" si="20"/>
        <v>MEDICAR RIBEIRÃO PRETO - EF-00018496-CT - FLAVIO BATISTA DO NASCIMENTO</v>
      </c>
      <c r="B1287" t="s">
        <v>7656</v>
      </c>
      <c r="C1287" t="s">
        <v>164</v>
      </c>
      <c r="D1287" t="s">
        <v>8586</v>
      </c>
      <c r="E1287" t="s">
        <v>8587</v>
      </c>
      <c r="F1287" t="s">
        <v>7663</v>
      </c>
      <c r="G1287">
        <v>441</v>
      </c>
      <c r="H1287" s="8">
        <v>9</v>
      </c>
      <c r="I1287" s="1"/>
    </row>
    <row r="1288" spans="1:9" x14ac:dyDescent="0.25">
      <c r="A1288" t="str">
        <f t="shared" si="20"/>
        <v>MEDICAR RIBEIRÃO PRETO - EF-00018521-CT - ALEX CARLOS ARAUJO MARCONDES DE GODOY</v>
      </c>
      <c r="B1288" t="s">
        <v>7656</v>
      </c>
      <c r="C1288" t="s">
        <v>6267</v>
      </c>
      <c r="D1288" t="s">
        <v>8588</v>
      </c>
      <c r="E1288" t="s">
        <v>8589</v>
      </c>
      <c r="F1288" t="s">
        <v>7663</v>
      </c>
      <c r="G1288">
        <v>441</v>
      </c>
      <c r="H1288" s="8">
        <v>9</v>
      </c>
      <c r="I1288" s="1"/>
    </row>
    <row r="1289" spans="1:9" x14ac:dyDescent="0.25">
      <c r="A1289" t="str">
        <f t="shared" si="20"/>
        <v>MEDICAR RIBEIRÃO PRETO - EF-00018531-CT - WANDERSON SOARES ALVES DA SILVA</v>
      </c>
      <c r="B1289" t="s">
        <v>7656</v>
      </c>
      <c r="C1289" t="s">
        <v>649</v>
      </c>
      <c r="D1289" t="s">
        <v>8592</v>
      </c>
      <c r="E1289" t="s">
        <v>8593</v>
      </c>
      <c r="F1289" t="s">
        <v>7663</v>
      </c>
      <c r="G1289">
        <v>441</v>
      </c>
      <c r="H1289" s="8">
        <v>9</v>
      </c>
      <c r="I1289" s="1"/>
    </row>
    <row r="1290" spans="1:9" x14ac:dyDescent="0.25">
      <c r="A1290" t="str">
        <f t="shared" si="20"/>
        <v>MEDICAR RIBEIRÃO PRETO - EF-00019979-CT - ROGERIO CARVALHO DOS SANTOS JUNIOR</v>
      </c>
      <c r="B1290" t="s">
        <v>7656</v>
      </c>
      <c r="C1290" t="s">
        <v>74</v>
      </c>
      <c r="D1290" t="s">
        <v>8594</v>
      </c>
      <c r="E1290" t="s">
        <v>8595</v>
      </c>
      <c r="F1290" t="s">
        <v>7663</v>
      </c>
      <c r="G1290">
        <v>441</v>
      </c>
      <c r="H1290" s="8">
        <v>9</v>
      </c>
      <c r="I1290" s="1"/>
    </row>
    <row r="1291" spans="1:9" x14ac:dyDescent="0.25">
      <c r="A1291" t="str">
        <f t="shared" si="20"/>
        <v>MEDICAR RIBEIRÃO PRETO - EF-00020148-CT - CILAS LIRIO PEREIRA</v>
      </c>
      <c r="B1291" t="s">
        <v>7656</v>
      </c>
      <c r="C1291" t="s">
        <v>2563</v>
      </c>
      <c r="D1291" t="s">
        <v>8596</v>
      </c>
      <c r="E1291" t="s">
        <v>8597</v>
      </c>
      <c r="F1291" t="s">
        <v>7663</v>
      </c>
      <c r="G1291">
        <v>441</v>
      </c>
      <c r="H1291" s="8">
        <v>9</v>
      </c>
      <c r="I1291" s="1"/>
    </row>
    <row r="1292" spans="1:9" x14ac:dyDescent="0.25">
      <c r="A1292" t="str">
        <f t="shared" si="20"/>
        <v>MEDICAR RIBEIRÃO PRETO - EF-00020266-CT - MEIRE APARECIDA RIBEIRO</v>
      </c>
      <c r="B1292" t="s">
        <v>7656</v>
      </c>
      <c r="C1292" t="s">
        <v>3236</v>
      </c>
      <c r="D1292" t="s">
        <v>8600</v>
      </c>
      <c r="E1292" t="s">
        <v>8601</v>
      </c>
      <c r="F1292" t="s">
        <v>7663</v>
      </c>
      <c r="G1292">
        <v>441</v>
      </c>
      <c r="H1292" s="8">
        <v>9</v>
      </c>
      <c r="I1292" s="1"/>
    </row>
    <row r="1293" spans="1:9" x14ac:dyDescent="0.25">
      <c r="A1293" t="str">
        <f t="shared" si="20"/>
        <v>MEDICAR RIBEIRÃO PRETO - EF-00020312-CT - IOLENE SANTANA SANTOS</v>
      </c>
      <c r="B1293" t="s">
        <v>7656</v>
      </c>
      <c r="C1293" t="s">
        <v>952</v>
      </c>
      <c r="D1293" t="s">
        <v>8604</v>
      </c>
      <c r="E1293" t="s">
        <v>8605</v>
      </c>
      <c r="F1293" t="s">
        <v>7663</v>
      </c>
      <c r="G1293">
        <v>441</v>
      </c>
      <c r="H1293" s="8">
        <v>9</v>
      </c>
      <c r="I1293" s="1"/>
    </row>
    <row r="1294" spans="1:9" x14ac:dyDescent="0.25">
      <c r="A1294" t="str">
        <f t="shared" si="20"/>
        <v>MEDICAR RIBEIRÃO PRETO - EF-00020439-CT - NELSON LEITE NUNES</v>
      </c>
      <c r="B1294" t="s">
        <v>7656</v>
      </c>
      <c r="C1294" t="s">
        <v>2469</v>
      </c>
      <c r="D1294" t="s">
        <v>8610</v>
      </c>
      <c r="E1294" t="s">
        <v>8611</v>
      </c>
      <c r="F1294" t="s">
        <v>7663</v>
      </c>
      <c r="G1294">
        <v>441</v>
      </c>
      <c r="H1294" s="8">
        <v>9</v>
      </c>
      <c r="I1294" s="1"/>
    </row>
    <row r="1295" spans="1:9" x14ac:dyDescent="0.25">
      <c r="A1295" t="str">
        <f t="shared" si="20"/>
        <v>MEDICAR RIBEIRÃO PRETO - EF-00020443-CT - ANA PAULA DA SILVA</v>
      </c>
      <c r="B1295" t="s">
        <v>7656</v>
      </c>
      <c r="C1295" t="s">
        <v>857</v>
      </c>
      <c r="D1295" t="s">
        <v>8612</v>
      </c>
      <c r="E1295" t="s">
        <v>8613</v>
      </c>
      <c r="F1295" t="s">
        <v>7663</v>
      </c>
      <c r="G1295">
        <v>441</v>
      </c>
      <c r="H1295" s="8">
        <v>9</v>
      </c>
      <c r="I1295" s="1"/>
    </row>
    <row r="1296" spans="1:9" x14ac:dyDescent="0.25">
      <c r="A1296" t="str">
        <f t="shared" si="20"/>
        <v>MEDICAR RIBEIRÃO PRETO - EF-00020461-CT - CHRISTIAN CHINI DUARTE</v>
      </c>
      <c r="B1296" t="s">
        <v>7656</v>
      </c>
      <c r="C1296" t="s">
        <v>555</v>
      </c>
      <c r="D1296" t="s">
        <v>8614</v>
      </c>
      <c r="E1296" t="s">
        <v>8615</v>
      </c>
      <c r="F1296" t="s">
        <v>7663</v>
      </c>
      <c r="G1296">
        <v>441</v>
      </c>
      <c r="H1296" s="8">
        <v>9</v>
      </c>
      <c r="I1296" s="1"/>
    </row>
    <row r="1297" spans="1:9" x14ac:dyDescent="0.25">
      <c r="A1297" t="str">
        <f t="shared" si="20"/>
        <v>MEDICAR LITORAL LTDA - EF-00020592-CT - ISMAEL LIMAO</v>
      </c>
      <c r="B1297" t="s">
        <v>8385</v>
      </c>
      <c r="C1297" t="s">
        <v>3240</v>
      </c>
      <c r="D1297" t="s">
        <v>8618</v>
      </c>
      <c r="E1297" t="s">
        <v>8619</v>
      </c>
      <c r="F1297" t="s">
        <v>7663</v>
      </c>
      <c r="G1297">
        <v>441</v>
      </c>
      <c r="H1297" s="8">
        <v>9</v>
      </c>
      <c r="I1297" s="1"/>
    </row>
    <row r="1298" spans="1:9" x14ac:dyDescent="0.25">
      <c r="A1298" t="str">
        <f t="shared" si="20"/>
        <v>MEDICAR RIBEIRÃO PRETO - EF-00020669-CT - SILVANA DOS SANTOS</v>
      </c>
      <c r="B1298" t="s">
        <v>7656</v>
      </c>
      <c r="C1298" t="s">
        <v>85</v>
      </c>
      <c r="D1298" t="s">
        <v>8624</v>
      </c>
      <c r="E1298" t="s">
        <v>8625</v>
      </c>
      <c r="F1298" t="s">
        <v>7663</v>
      </c>
      <c r="G1298">
        <v>441</v>
      </c>
      <c r="H1298" s="8">
        <v>9</v>
      </c>
      <c r="I1298" s="1"/>
    </row>
    <row r="1299" spans="1:9" x14ac:dyDescent="0.25">
      <c r="A1299" t="str">
        <f t="shared" si="20"/>
        <v>MEDICAR RIBEIRÃO PRETO - EF-00020710-CT - JOAO VITOR DE OLIVEIRA CANNO</v>
      </c>
      <c r="B1299" t="s">
        <v>7656</v>
      </c>
      <c r="C1299" t="s">
        <v>863</v>
      </c>
      <c r="D1299" t="s">
        <v>8626</v>
      </c>
      <c r="E1299" t="s">
        <v>8627</v>
      </c>
      <c r="F1299" t="s">
        <v>7663</v>
      </c>
      <c r="G1299">
        <v>441</v>
      </c>
      <c r="H1299" s="8">
        <v>9</v>
      </c>
      <c r="I1299" s="1"/>
    </row>
    <row r="1300" spans="1:9" x14ac:dyDescent="0.25">
      <c r="A1300" t="str">
        <f t="shared" si="20"/>
        <v>MEDICAR RIBEIRÃO PRETO - EF-00020930-CT - DOUGLAS MARTINS RODRIGUES</v>
      </c>
      <c r="B1300" t="s">
        <v>7656</v>
      </c>
      <c r="C1300" t="s">
        <v>3246</v>
      </c>
      <c r="D1300" t="s">
        <v>8632</v>
      </c>
      <c r="E1300" t="s">
        <v>8633</v>
      </c>
      <c r="F1300" t="s">
        <v>7663</v>
      </c>
      <c r="G1300">
        <v>441</v>
      </c>
      <c r="H1300" s="8">
        <v>9</v>
      </c>
      <c r="I1300" s="1"/>
    </row>
    <row r="1301" spans="1:9" x14ac:dyDescent="0.25">
      <c r="A1301" t="str">
        <f t="shared" si="20"/>
        <v>MEDICAR RIBEIRÃO PRETO - EF-00021047-CT - EDVALDO ARAUJO DA SILVA</v>
      </c>
      <c r="B1301" t="s">
        <v>7656</v>
      </c>
      <c r="C1301" t="s">
        <v>2577</v>
      </c>
      <c r="D1301" t="s">
        <v>8636</v>
      </c>
      <c r="E1301" t="s">
        <v>8637</v>
      </c>
      <c r="F1301" t="s">
        <v>7663</v>
      </c>
      <c r="G1301">
        <v>441</v>
      </c>
      <c r="H1301" s="8">
        <v>9</v>
      </c>
      <c r="I1301" s="1"/>
    </row>
    <row r="1302" spans="1:9" x14ac:dyDescent="0.25">
      <c r="A1302" t="str">
        <f t="shared" si="20"/>
        <v>MEDICAR LITORAL LTDA - EF-00021525-CT - FRANCISCO JOSE GONCALVES DA SILVA</v>
      </c>
      <c r="B1302" t="s">
        <v>8385</v>
      </c>
      <c r="C1302" t="s">
        <v>3252</v>
      </c>
      <c r="D1302" t="s">
        <v>8638</v>
      </c>
      <c r="E1302" t="s">
        <v>8639</v>
      </c>
      <c r="F1302" t="s">
        <v>7663</v>
      </c>
      <c r="G1302">
        <v>441</v>
      </c>
      <c r="H1302" s="8">
        <v>9</v>
      </c>
      <c r="I1302" s="1"/>
    </row>
    <row r="1303" spans="1:9" x14ac:dyDescent="0.25">
      <c r="A1303" t="str">
        <f t="shared" si="20"/>
        <v>MEDICAR CAMPINAS - FA-00008769-CT - JULIANA BRUNA MONTEIRO</v>
      </c>
      <c r="B1303" t="s">
        <v>7660</v>
      </c>
      <c r="C1303" t="s">
        <v>2962</v>
      </c>
      <c r="D1303" t="s">
        <v>8662</v>
      </c>
      <c r="E1303" t="s">
        <v>8663</v>
      </c>
      <c r="F1303" t="s">
        <v>7663</v>
      </c>
      <c r="G1303">
        <v>441</v>
      </c>
      <c r="H1303" s="8">
        <v>9</v>
      </c>
      <c r="I1303" s="1"/>
    </row>
    <row r="1304" spans="1:9" x14ac:dyDescent="0.25">
      <c r="A1304" t="str">
        <f t="shared" si="20"/>
        <v>MEDICAR RIBEIRÃO PRETO - TF-00020641-CT - JULIA BITTAR SANTA LUCCIA</v>
      </c>
      <c r="B1304" t="s">
        <v>7656</v>
      </c>
      <c r="C1304" t="s">
        <v>4721</v>
      </c>
      <c r="D1304" t="s">
        <v>8756</v>
      </c>
      <c r="E1304" t="s">
        <v>8757</v>
      </c>
      <c r="F1304" t="s">
        <v>7663</v>
      </c>
      <c r="G1304">
        <v>441</v>
      </c>
      <c r="H1304" s="8">
        <v>9</v>
      </c>
      <c r="I1304" s="1"/>
    </row>
    <row r="1305" spans="1:9" x14ac:dyDescent="0.25">
      <c r="A1305" t="str">
        <f t="shared" si="20"/>
        <v>MEDICAR RIBEIRÃO PRETO - TF-00020890-CT - WELLINGTON CORDEIRO PINHEIRO JAYME</v>
      </c>
      <c r="B1305" t="s">
        <v>7656</v>
      </c>
      <c r="C1305" t="s">
        <v>4971</v>
      </c>
      <c r="D1305" t="s">
        <v>8760</v>
      </c>
      <c r="E1305" t="s">
        <v>8761</v>
      </c>
      <c r="F1305" t="s">
        <v>7663</v>
      </c>
      <c r="G1305">
        <v>441</v>
      </c>
      <c r="H1305" s="8">
        <v>9</v>
      </c>
      <c r="I1305" s="1"/>
    </row>
    <row r="1306" spans="1:9" x14ac:dyDescent="0.25">
      <c r="A1306" t="str">
        <f t="shared" si="20"/>
        <v>MEDICAR RIBEIRÃO PRETO - TF-00021400-CT - VIVIAN MARIA BALABAN</v>
      </c>
      <c r="B1306" t="s">
        <v>7656</v>
      </c>
      <c r="C1306" t="s">
        <v>7395</v>
      </c>
      <c r="D1306" t="s">
        <v>16599</v>
      </c>
      <c r="E1306" t="s">
        <v>16600</v>
      </c>
      <c r="F1306" t="s">
        <v>7663</v>
      </c>
      <c r="G1306">
        <v>441</v>
      </c>
      <c r="H1306" s="8">
        <v>3</v>
      </c>
      <c r="I1306" s="1"/>
    </row>
    <row r="1307" spans="1:9" x14ac:dyDescent="0.25">
      <c r="A1307" t="str">
        <f t="shared" si="20"/>
        <v>MEDICAR RIBEIRÃO PRETO - TF-00030634-CT - VIVIANE RIOS DE ALMEIDA</v>
      </c>
      <c r="B1307" t="s">
        <v>7656</v>
      </c>
      <c r="C1307" t="s">
        <v>5228</v>
      </c>
      <c r="D1307" t="s">
        <v>16849</v>
      </c>
      <c r="E1307" t="s">
        <v>16850</v>
      </c>
      <c r="F1307" t="s">
        <v>7663</v>
      </c>
      <c r="G1307">
        <v>441</v>
      </c>
      <c r="H1307" s="8">
        <v>3</v>
      </c>
      <c r="I1307" s="1"/>
    </row>
    <row r="1308" spans="1:9" x14ac:dyDescent="0.25">
      <c r="A1308" t="str">
        <f t="shared" si="20"/>
        <v>MEDICAR RIBEIRÃO PRETO - TF-00022454-CT - ANTONIO CARLOS TONACO DE ABREU</v>
      </c>
      <c r="B1308" t="s">
        <v>7656</v>
      </c>
      <c r="C1308" t="s">
        <v>2915</v>
      </c>
      <c r="D1308" t="s">
        <v>13588</v>
      </c>
      <c r="E1308" t="s">
        <v>13589</v>
      </c>
      <c r="F1308" t="s">
        <v>7663</v>
      </c>
      <c r="G1308">
        <v>440</v>
      </c>
      <c r="H1308" s="8">
        <v>4</v>
      </c>
      <c r="I1308" s="1"/>
    </row>
    <row r="1309" spans="1:9" x14ac:dyDescent="0.25">
      <c r="A1309" t="str">
        <f t="shared" si="20"/>
        <v>MEDICAR CAMPINAS - TF-00018387-CT - MARIA CRISTINA GONCALVES MATIAS</v>
      </c>
      <c r="B1309" t="s">
        <v>7660</v>
      </c>
      <c r="C1309" t="s">
        <v>6128</v>
      </c>
      <c r="D1309" t="s">
        <v>13350</v>
      </c>
      <c r="E1309" t="s">
        <v>13351</v>
      </c>
      <c r="F1309" t="s">
        <v>7663</v>
      </c>
      <c r="G1309">
        <v>439.6</v>
      </c>
      <c r="H1309" s="8">
        <v>4</v>
      </c>
      <c r="I1309" s="1"/>
    </row>
    <row r="1310" spans="1:9" x14ac:dyDescent="0.25">
      <c r="A1310" t="str">
        <f t="shared" si="20"/>
        <v>MEDICAR CAMPINAS - TF-00020024-CT - ROZILDA SOUZA DOS SANTOS</v>
      </c>
      <c r="B1310" t="s">
        <v>7660</v>
      </c>
      <c r="C1310" t="s">
        <v>4606</v>
      </c>
      <c r="D1310" t="s">
        <v>13364</v>
      </c>
      <c r="E1310" t="s">
        <v>13365</v>
      </c>
      <c r="F1310" t="s">
        <v>7663</v>
      </c>
      <c r="G1310">
        <v>439.6</v>
      </c>
      <c r="H1310" s="8">
        <v>4</v>
      </c>
      <c r="I1310" s="1"/>
    </row>
    <row r="1311" spans="1:9" x14ac:dyDescent="0.25">
      <c r="A1311" t="str">
        <f t="shared" si="20"/>
        <v>MEDICAR CAMPINAS - TF-00020167-CT - ADRIANA LOURENCO DOS SANTOS</v>
      </c>
      <c r="B1311" t="s">
        <v>7660</v>
      </c>
      <c r="C1311" t="s">
        <v>3097</v>
      </c>
      <c r="D1311" t="s">
        <v>13370</v>
      </c>
      <c r="E1311" t="s">
        <v>13371</v>
      </c>
      <c r="F1311" t="s">
        <v>7663</v>
      </c>
      <c r="G1311">
        <v>439.6</v>
      </c>
      <c r="H1311" s="8">
        <v>4</v>
      </c>
      <c r="I1311" s="1"/>
    </row>
    <row r="1312" spans="1:9" x14ac:dyDescent="0.25">
      <c r="A1312" t="str">
        <f t="shared" si="20"/>
        <v>MEDICAR CAMPINAS - TF-00022813-CT - SELMA CARLOS DA SILVA</v>
      </c>
      <c r="B1312" t="s">
        <v>7660</v>
      </c>
      <c r="C1312" t="s">
        <v>5798</v>
      </c>
      <c r="D1312" t="s">
        <v>13636</v>
      </c>
      <c r="E1312" t="s">
        <v>13637</v>
      </c>
      <c r="F1312" t="s">
        <v>7663</v>
      </c>
      <c r="G1312">
        <v>439.6</v>
      </c>
      <c r="H1312" s="8">
        <v>4</v>
      </c>
      <c r="I1312" s="1"/>
    </row>
    <row r="1313" spans="1:9" x14ac:dyDescent="0.25">
      <c r="A1313" t="str">
        <f t="shared" si="20"/>
        <v>MEDICAR CAMPINAS - TF-00022839-CT - SEVERINO MELO DE FARIAS</v>
      </c>
      <c r="B1313" t="s">
        <v>7660</v>
      </c>
      <c r="C1313" t="s">
        <v>2815</v>
      </c>
      <c r="D1313" t="s">
        <v>13638</v>
      </c>
      <c r="E1313" t="s">
        <v>13639</v>
      </c>
      <c r="F1313" t="s">
        <v>7663</v>
      </c>
      <c r="G1313">
        <v>439.6</v>
      </c>
      <c r="H1313" s="8">
        <v>4</v>
      </c>
      <c r="I1313" s="1"/>
    </row>
    <row r="1314" spans="1:9" x14ac:dyDescent="0.25">
      <c r="A1314" t="str">
        <f t="shared" si="20"/>
        <v>MEDICAR CAMPINAS - TF-00022879-CT - ATTHOS FELIPE MACEDO</v>
      </c>
      <c r="B1314" t="s">
        <v>7660</v>
      </c>
      <c r="C1314" t="s">
        <v>5222</v>
      </c>
      <c r="D1314" t="s">
        <v>13648</v>
      </c>
      <c r="E1314" t="s">
        <v>13649</v>
      </c>
      <c r="F1314" t="s">
        <v>7663</v>
      </c>
      <c r="G1314">
        <v>439.6</v>
      </c>
      <c r="H1314" s="8">
        <v>4</v>
      </c>
      <c r="I1314" s="1"/>
    </row>
    <row r="1315" spans="1:9" x14ac:dyDescent="0.25">
      <c r="A1315" t="str">
        <f t="shared" si="20"/>
        <v>MEDICAR CAMPINAS - TF-00023011-CT - APARECIDA GLOZELINA CAETANO</v>
      </c>
      <c r="B1315" t="s">
        <v>7660</v>
      </c>
      <c r="C1315" t="s">
        <v>6336</v>
      </c>
      <c r="D1315" t="s">
        <v>13668</v>
      </c>
      <c r="E1315" t="s">
        <v>13669</v>
      </c>
      <c r="F1315" t="s">
        <v>7663</v>
      </c>
      <c r="G1315">
        <v>439.6</v>
      </c>
      <c r="H1315" s="8">
        <v>4</v>
      </c>
      <c r="I1315" s="1"/>
    </row>
    <row r="1316" spans="1:9" x14ac:dyDescent="0.25">
      <c r="A1316" t="str">
        <f t="shared" si="20"/>
        <v>MEDICAR CAMPINAS - TF-00023012-CT - FABIOLA MARTINS LOPES DE OLIVEIRA</v>
      </c>
      <c r="B1316" t="s">
        <v>7660</v>
      </c>
      <c r="C1316" t="s">
        <v>2215</v>
      </c>
      <c r="D1316" t="s">
        <v>13670</v>
      </c>
      <c r="E1316" t="s">
        <v>13671</v>
      </c>
      <c r="F1316" t="s">
        <v>7663</v>
      </c>
      <c r="G1316">
        <v>439.6</v>
      </c>
      <c r="H1316" s="8">
        <v>4</v>
      </c>
      <c r="I1316" s="1"/>
    </row>
    <row r="1317" spans="1:9" x14ac:dyDescent="0.25">
      <c r="A1317" t="str">
        <f t="shared" si="20"/>
        <v>MEDICAR CAMPINAS - TF-00023046-CT - ARIANA PEREIRA DA SILVA</v>
      </c>
      <c r="B1317" t="s">
        <v>7660</v>
      </c>
      <c r="C1317" t="s">
        <v>5805</v>
      </c>
      <c r="D1317" t="s">
        <v>13676</v>
      </c>
      <c r="E1317" t="s">
        <v>13677</v>
      </c>
      <c r="F1317" t="s">
        <v>7663</v>
      </c>
      <c r="G1317">
        <v>439.6</v>
      </c>
      <c r="H1317" s="8">
        <v>4</v>
      </c>
      <c r="I1317" s="1"/>
    </row>
    <row r="1318" spans="1:9" x14ac:dyDescent="0.25">
      <c r="A1318" t="str">
        <f t="shared" si="20"/>
        <v>MEDICAR CAMPINAS - TF-00023065-CT - ROSILENE BARBOSA CARVALHO</v>
      </c>
      <c r="B1318" t="s">
        <v>7660</v>
      </c>
      <c r="C1318" t="s">
        <v>4400</v>
      </c>
      <c r="D1318" t="s">
        <v>13680</v>
      </c>
      <c r="E1318" t="s">
        <v>13681</v>
      </c>
      <c r="F1318" t="s">
        <v>7663</v>
      </c>
      <c r="G1318">
        <v>439.6</v>
      </c>
      <c r="H1318" s="8">
        <v>4</v>
      </c>
      <c r="I1318" s="1"/>
    </row>
    <row r="1319" spans="1:9" x14ac:dyDescent="0.25">
      <c r="A1319" t="str">
        <f t="shared" si="20"/>
        <v>MEDICAR CAMPINAS - TF-00030326-CT - CARLOS SILVA DE ANDRADE</v>
      </c>
      <c r="B1319" t="s">
        <v>7660</v>
      </c>
      <c r="C1319" t="s">
        <v>5806</v>
      </c>
      <c r="D1319" t="s">
        <v>13690</v>
      </c>
      <c r="E1319" t="s">
        <v>13691</v>
      </c>
      <c r="F1319" t="s">
        <v>7663</v>
      </c>
      <c r="G1319">
        <v>439.6</v>
      </c>
      <c r="H1319" s="8">
        <v>4</v>
      </c>
      <c r="I1319" s="1"/>
    </row>
    <row r="1320" spans="1:9" x14ac:dyDescent="0.25">
      <c r="A1320" t="str">
        <f t="shared" si="20"/>
        <v>MEDICAR CAMPINAS - TF-00030330-CT - FABIA JULIANA DOS SANTOS ACRE</v>
      </c>
      <c r="B1320" t="s">
        <v>7660</v>
      </c>
      <c r="C1320" t="s">
        <v>4775</v>
      </c>
      <c r="D1320" t="s">
        <v>13692</v>
      </c>
      <c r="E1320" t="s">
        <v>13693</v>
      </c>
      <c r="F1320" t="s">
        <v>7663</v>
      </c>
      <c r="G1320">
        <v>439.6</v>
      </c>
      <c r="H1320" s="8">
        <v>4</v>
      </c>
      <c r="I1320" s="1"/>
    </row>
    <row r="1321" spans="1:9" x14ac:dyDescent="0.25">
      <c r="A1321" t="str">
        <f t="shared" si="20"/>
        <v>MEDICAR CAMPINAS - TF-00030337-CT - ELISANGELA BUJARDI DO PRADO SENA</v>
      </c>
      <c r="B1321" t="s">
        <v>7660</v>
      </c>
      <c r="C1321" t="s">
        <v>5011</v>
      </c>
      <c r="D1321" t="s">
        <v>13694</v>
      </c>
      <c r="E1321" t="s">
        <v>13695</v>
      </c>
      <c r="F1321" t="s">
        <v>7663</v>
      </c>
      <c r="G1321">
        <v>439.6</v>
      </c>
      <c r="H1321" s="8">
        <v>4</v>
      </c>
      <c r="I1321" s="1"/>
    </row>
    <row r="1322" spans="1:9" x14ac:dyDescent="0.25">
      <c r="A1322" t="str">
        <f t="shared" si="20"/>
        <v>MEDICAR CAMPINAS - TF-00030458-CT - CAROLINA CONCEICAO DE BERTI</v>
      </c>
      <c r="B1322" t="s">
        <v>7660</v>
      </c>
      <c r="C1322" t="s">
        <v>4406</v>
      </c>
      <c r="D1322" t="s">
        <v>13712</v>
      </c>
      <c r="E1322" t="s">
        <v>13713</v>
      </c>
      <c r="F1322" t="s">
        <v>7663</v>
      </c>
      <c r="G1322">
        <v>439.6</v>
      </c>
      <c r="H1322" s="8">
        <v>4</v>
      </c>
      <c r="I1322" s="1"/>
    </row>
    <row r="1323" spans="1:9" x14ac:dyDescent="0.25">
      <c r="A1323" t="str">
        <f t="shared" si="20"/>
        <v>MEDICAR CAMPINAS - TF-00030463-CT - NIKOLLE MAIA DA SILVA</v>
      </c>
      <c r="B1323" t="s">
        <v>7660</v>
      </c>
      <c r="C1323" t="s">
        <v>4647</v>
      </c>
      <c r="D1323" t="s">
        <v>13714</v>
      </c>
      <c r="E1323" t="s">
        <v>13715</v>
      </c>
      <c r="F1323" t="s">
        <v>7663</v>
      </c>
      <c r="G1323">
        <v>439.6</v>
      </c>
      <c r="H1323" s="8">
        <v>4</v>
      </c>
      <c r="I1323" s="1"/>
    </row>
    <row r="1324" spans="1:9" x14ac:dyDescent="0.25">
      <c r="A1324" t="str">
        <f t="shared" si="20"/>
        <v>MEDICAR CAMPINAS - TF-00030467-CT - SAMUEL MOREIRA DA ROCHA</v>
      </c>
      <c r="B1324" t="s">
        <v>7660</v>
      </c>
      <c r="C1324" t="s">
        <v>4648</v>
      </c>
      <c r="D1324" t="s">
        <v>13716</v>
      </c>
      <c r="E1324" t="s">
        <v>13717</v>
      </c>
      <c r="F1324" t="s">
        <v>7663</v>
      </c>
      <c r="G1324">
        <v>439.6</v>
      </c>
      <c r="H1324" s="8">
        <v>4</v>
      </c>
      <c r="I1324" s="1"/>
    </row>
    <row r="1325" spans="1:9" x14ac:dyDescent="0.25">
      <c r="A1325" t="str">
        <f t="shared" si="20"/>
        <v>MEDICAR CAMPINAS - TF-00030471-CT - SAMICLER LOPES PEREIRA</v>
      </c>
      <c r="B1325" t="s">
        <v>7660</v>
      </c>
      <c r="C1325" t="s">
        <v>5574</v>
      </c>
      <c r="D1325" t="s">
        <v>13720</v>
      </c>
      <c r="E1325" t="s">
        <v>13721</v>
      </c>
      <c r="F1325" t="s">
        <v>7663</v>
      </c>
      <c r="G1325">
        <v>439.6</v>
      </c>
      <c r="H1325" s="8">
        <v>4</v>
      </c>
      <c r="I1325" s="1"/>
    </row>
    <row r="1326" spans="1:9" x14ac:dyDescent="0.25">
      <c r="A1326" t="str">
        <f t="shared" si="20"/>
        <v>MEDICAR CAMPINAS - TF-00030500-CT - TATIANA CARDOSO LEITE SILVA</v>
      </c>
      <c r="B1326" t="s">
        <v>7660</v>
      </c>
      <c r="C1326" t="s">
        <v>5637</v>
      </c>
      <c r="D1326" t="s">
        <v>13722</v>
      </c>
      <c r="E1326" t="s">
        <v>13723</v>
      </c>
      <c r="F1326" t="s">
        <v>7663</v>
      </c>
      <c r="G1326">
        <v>439.6</v>
      </c>
      <c r="H1326" s="8">
        <v>4</v>
      </c>
      <c r="I1326" s="1"/>
    </row>
    <row r="1327" spans="1:9" x14ac:dyDescent="0.25">
      <c r="A1327" t="str">
        <f t="shared" si="20"/>
        <v>MEDICAR CAMPINAS - TF-00030534-CT - RUDIVAL NUNES RODRIGUES</v>
      </c>
      <c r="B1327" t="s">
        <v>7660</v>
      </c>
      <c r="C1327" t="s">
        <v>3901</v>
      </c>
      <c r="D1327" t="s">
        <v>13726</v>
      </c>
      <c r="E1327" t="s">
        <v>13727</v>
      </c>
      <c r="F1327" t="s">
        <v>7663</v>
      </c>
      <c r="G1327">
        <v>439.6</v>
      </c>
      <c r="H1327" s="8">
        <v>4</v>
      </c>
      <c r="I1327" s="1"/>
    </row>
    <row r="1328" spans="1:9" x14ac:dyDescent="0.25">
      <c r="A1328" t="str">
        <f t="shared" si="20"/>
        <v>MEDICAR CAMPINAS - TF-00030716-CT - JUCILENE MARTINS MARCELINO RIBEIRO DA SILVA</v>
      </c>
      <c r="B1328" t="s">
        <v>7660</v>
      </c>
      <c r="C1328" t="s">
        <v>5230</v>
      </c>
      <c r="D1328" t="s">
        <v>13746</v>
      </c>
      <c r="E1328" t="s">
        <v>13747</v>
      </c>
      <c r="F1328" t="s">
        <v>7663</v>
      </c>
      <c r="G1328">
        <v>439.6</v>
      </c>
      <c r="H1328" s="8">
        <v>4</v>
      </c>
      <c r="I1328" s="1"/>
    </row>
    <row r="1329" spans="1:9" x14ac:dyDescent="0.25">
      <c r="A1329" t="str">
        <f t="shared" si="20"/>
        <v>MEDICAR CAMPINAS - TF-00030733-CT - ANDRE LUIS DOS SANTOS</v>
      </c>
      <c r="B1329" t="s">
        <v>7660</v>
      </c>
      <c r="C1329" t="s">
        <v>4785</v>
      </c>
      <c r="D1329" t="s">
        <v>13748</v>
      </c>
      <c r="E1329" t="s">
        <v>13749</v>
      </c>
      <c r="F1329" t="s">
        <v>7663</v>
      </c>
      <c r="G1329">
        <v>439.6</v>
      </c>
      <c r="H1329" s="8">
        <v>4</v>
      </c>
      <c r="I1329" s="1"/>
    </row>
    <row r="1330" spans="1:9" x14ac:dyDescent="0.25">
      <c r="A1330" t="str">
        <f t="shared" si="20"/>
        <v>MEDICAR CAMPINAS - TF-00030749-CT - CARLINE NUNES FEIRA</v>
      </c>
      <c r="B1330" t="s">
        <v>7660</v>
      </c>
      <c r="C1330" t="s">
        <v>4656</v>
      </c>
      <c r="D1330" t="s">
        <v>13750</v>
      </c>
      <c r="E1330" t="s">
        <v>13751</v>
      </c>
      <c r="F1330" t="s">
        <v>7663</v>
      </c>
      <c r="G1330">
        <v>439.6</v>
      </c>
      <c r="H1330" s="8">
        <v>4</v>
      </c>
      <c r="I1330" s="1"/>
    </row>
    <row r="1331" spans="1:9" x14ac:dyDescent="0.25">
      <c r="A1331" t="str">
        <f t="shared" si="20"/>
        <v>MEDICAR CAMPINAS - TF-00030778-CT - DEBORA THAIS DOS SANTOS</v>
      </c>
      <c r="B1331" t="s">
        <v>7660</v>
      </c>
      <c r="C1331" t="s">
        <v>4787</v>
      </c>
      <c r="D1331" t="s">
        <v>13752</v>
      </c>
      <c r="E1331" t="s">
        <v>13753</v>
      </c>
      <c r="F1331" t="s">
        <v>7663</v>
      </c>
      <c r="G1331">
        <v>439.6</v>
      </c>
      <c r="H1331" s="8">
        <v>4</v>
      </c>
      <c r="I1331" s="1"/>
    </row>
    <row r="1332" spans="1:9" x14ac:dyDescent="0.25">
      <c r="A1332" t="str">
        <f t="shared" si="20"/>
        <v>MEDICAR CAMPINAS - TF-00031166-CT - DENISE CRISTINA OLIVEIRA DOS SANTOS</v>
      </c>
      <c r="B1332" t="s">
        <v>7660</v>
      </c>
      <c r="C1332" t="s">
        <v>4788</v>
      </c>
      <c r="D1332" t="s">
        <v>13754</v>
      </c>
      <c r="E1332" t="s">
        <v>13755</v>
      </c>
      <c r="F1332" t="s">
        <v>7663</v>
      </c>
      <c r="G1332">
        <v>439.6</v>
      </c>
      <c r="H1332" s="8">
        <v>4</v>
      </c>
      <c r="I1332" s="1"/>
    </row>
    <row r="1333" spans="1:9" x14ac:dyDescent="0.25">
      <c r="A1333" t="str">
        <f t="shared" si="20"/>
        <v>MEDICAR CAMPINAS - TF-00031196-CT - VALERIA CRISTIANE ATANAGILDO</v>
      </c>
      <c r="B1333" t="s">
        <v>7660</v>
      </c>
      <c r="C1333" t="s">
        <v>3689</v>
      </c>
      <c r="D1333" t="s">
        <v>13756</v>
      </c>
      <c r="E1333" t="s">
        <v>13757</v>
      </c>
      <c r="F1333" t="s">
        <v>7663</v>
      </c>
      <c r="G1333">
        <v>439.6</v>
      </c>
      <c r="H1333" s="8">
        <v>4</v>
      </c>
      <c r="I1333" s="1"/>
    </row>
    <row r="1334" spans="1:9" x14ac:dyDescent="0.25">
      <c r="A1334" t="str">
        <f t="shared" si="20"/>
        <v>MEDICAR CAMPINAS - TF-00031350-CT - SOLIANE DE OLIVEIRA BEZERRA</v>
      </c>
      <c r="B1334" t="s">
        <v>7660</v>
      </c>
      <c r="C1334" t="s">
        <v>7459</v>
      </c>
      <c r="D1334" t="s">
        <v>13778</v>
      </c>
      <c r="E1334" t="s">
        <v>13779</v>
      </c>
      <c r="F1334" t="s">
        <v>7663</v>
      </c>
      <c r="G1334">
        <v>439.6</v>
      </c>
      <c r="H1334" s="8">
        <v>4</v>
      </c>
      <c r="I1334" s="1"/>
    </row>
    <row r="1335" spans="1:9" x14ac:dyDescent="0.25">
      <c r="A1335" t="str">
        <f t="shared" si="20"/>
        <v>MEDICAR CAMPINAS - TF-00031351-CT - DURVAL PEREIRA DOS SANTOS</v>
      </c>
      <c r="B1335" t="s">
        <v>7660</v>
      </c>
      <c r="C1335" t="s">
        <v>3695</v>
      </c>
      <c r="D1335" t="s">
        <v>13780</v>
      </c>
      <c r="E1335" t="s">
        <v>13781</v>
      </c>
      <c r="F1335" t="s">
        <v>7663</v>
      </c>
      <c r="G1335">
        <v>439.6</v>
      </c>
      <c r="H1335" s="8">
        <v>4</v>
      </c>
      <c r="I1335" s="1"/>
    </row>
    <row r="1336" spans="1:9" x14ac:dyDescent="0.25">
      <c r="A1336" t="str">
        <f t="shared" si="20"/>
        <v>MEDICAR CAMPINAS - TF-00031445-CT - ANA CAROLINA SANTOS PEREIRA</v>
      </c>
      <c r="B1336" t="s">
        <v>7660</v>
      </c>
      <c r="C1336" t="s">
        <v>7569</v>
      </c>
      <c r="D1336" t="s">
        <v>13790</v>
      </c>
      <c r="E1336" t="s">
        <v>13791</v>
      </c>
      <c r="F1336" t="s">
        <v>7663</v>
      </c>
      <c r="G1336">
        <v>439.6</v>
      </c>
      <c r="H1336" s="8">
        <v>4</v>
      </c>
      <c r="I1336" s="1"/>
    </row>
    <row r="1337" spans="1:9" x14ac:dyDescent="0.25">
      <c r="A1337" t="str">
        <f t="shared" si="20"/>
        <v>MEDICAR CAMPINAS - TF-00031514-CT - AMANDA CRISTINE DE OLIVEIRA SILVA</v>
      </c>
      <c r="B1337" t="s">
        <v>7660</v>
      </c>
      <c r="C1337" t="s">
        <v>5582</v>
      </c>
      <c r="D1337" t="s">
        <v>13796</v>
      </c>
      <c r="E1337" t="s">
        <v>13797</v>
      </c>
      <c r="F1337" t="s">
        <v>7663</v>
      </c>
      <c r="G1337">
        <v>439.6</v>
      </c>
      <c r="H1337" s="8">
        <v>4</v>
      </c>
      <c r="I1337" s="1"/>
    </row>
    <row r="1338" spans="1:9" x14ac:dyDescent="0.25">
      <c r="A1338" t="str">
        <f t="shared" si="20"/>
        <v>MEDICAR CAMPINAS - TF-00031581-CT - JADIANE DO CARMO TRINDADE</v>
      </c>
      <c r="B1338" t="s">
        <v>7660</v>
      </c>
      <c r="C1338" t="s">
        <v>5233</v>
      </c>
      <c r="D1338" t="s">
        <v>13802</v>
      </c>
      <c r="E1338" t="s">
        <v>13803</v>
      </c>
      <c r="F1338" t="s">
        <v>7663</v>
      </c>
      <c r="G1338">
        <v>439.6</v>
      </c>
      <c r="H1338" s="8">
        <v>4</v>
      </c>
      <c r="I1338" s="1"/>
    </row>
    <row r="1339" spans="1:9" x14ac:dyDescent="0.25">
      <c r="A1339" t="str">
        <f t="shared" si="20"/>
        <v>MEDICAR CAMPINAS - TF-00031598-CT - NAYARA CAROLINA AVILA DA CONCEICAO</v>
      </c>
      <c r="B1339" t="s">
        <v>7660</v>
      </c>
      <c r="C1339" t="s">
        <v>5651</v>
      </c>
      <c r="D1339" t="s">
        <v>13804</v>
      </c>
      <c r="E1339" t="s">
        <v>13805</v>
      </c>
      <c r="F1339" t="s">
        <v>7663</v>
      </c>
      <c r="G1339">
        <v>439.6</v>
      </c>
      <c r="H1339" s="8">
        <v>4</v>
      </c>
      <c r="I1339" s="1"/>
    </row>
    <row r="1340" spans="1:9" x14ac:dyDescent="0.25">
      <c r="A1340" t="str">
        <f t="shared" si="20"/>
        <v>MEDICAR CAMPINAS - TF-00031608-CT - SILMAR DOS SANTOS PINHEIRO</v>
      </c>
      <c r="B1340" t="s">
        <v>7660</v>
      </c>
      <c r="C1340" t="s">
        <v>5652</v>
      </c>
      <c r="D1340" t="s">
        <v>13810</v>
      </c>
      <c r="E1340" t="s">
        <v>13811</v>
      </c>
      <c r="F1340" t="s">
        <v>7663</v>
      </c>
      <c r="G1340">
        <v>439.6</v>
      </c>
      <c r="H1340" s="8">
        <v>4</v>
      </c>
      <c r="I1340" s="1"/>
    </row>
    <row r="1341" spans="1:9" x14ac:dyDescent="0.25">
      <c r="A1341" t="str">
        <f t="shared" si="20"/>
        <v>MEDICAR CAMPINAS - TF-00031651-CT - PAULA CRISTINA DOS SANTOS SILVA</v>
      </c>
      <c r="B1341" t="s">
        <v>7660</v>
      </c>
      <c r="C1341" t="s">
        <v>7462</v>
      </c>
      <c r="D1341" t="s">
        <v>13820</v>
      </c>
      <c r="E1341" t="s">
        <v>13821</v>
      </c>
      <c r="F1341" t="s">
        <v>7663</v>
      </c>
      <c r="G1341">
        <v>439.6</v>
      </c>
      <c r="H1341" s="8">
        <v>4</v>
      </c>
      <c r="I1341" s="1"/>
    </row>
    <row r="1342" spans="1:9" x14ac:dyDescent="0.25">
      <c r="A1342" t="str">
        <f t="shared" si="20"/>
        <v>MEDICAR CAMPINAS - TF-00031680-CT - MARIA JOSE DE SOUZA SILVEIRA</v>
      </c>
      <c r="B1342" t="s">
        <v>7660</v>
      </c>
      <c r="C1342" t="s">
        <v>5446</v>
      </c>
      <c r="D1342" t="s">
        <v>13822</v>
      </c>
      <c r="E1342" t="s">
        <v>13823</v>
      </c>
      <c r="F1342" t="s">
        <v>7663</v>
      </c>
      <c r="G1342">
        <v>439.6</v>
      </c>
      <c r="H1342" s="8">
        <v>4</v>
      </c>
      <c r="I1342" s="1"/>
    </row>
    <row r="1343" spans="1:9" x14ac:dyDescent="0.25">
      <c r="A1343" t="str">
        <f t="shared" si="20"/>
        <v>MEDICAR CAMPINAS - TF-00031719-CT - IDINA DE GODOY BUENO</v>
      </c>
      <c r="B1343" t="s">
        <v>7660</v>
      </c>
      <c r="C1343" t="s">
        <v>5453</v>
      </c>
      <c r="D1343" t="s">
        <v>13836</v>
      </c>
      <c r="E1343" t="s">
        <v>13837</v>
      </c>
      <c r="F1343" t="s">
        <v>7663</v>
      </c>
      <c r="G1343">
        <v>439.6</v>
      </c>
      <c r="H1343" s="8">
        <v>4</v>
      </c>
      <c r="I1343" s="1"/>
    </row>
    <row r="1344" spans="1:9" x14ac:dyDescent="0.25">
      <c r="A1344" t="str">
        <f t="shared" si="20"/>
        <v>MEDICAR CAMPINAS - TF-00031733-CT - FABIANA MARTINS</v>
      </c>
      <c r="B1344" t="s">
        <v>7660</v>
      </c>
      <c r="C1344" t="s">
        <v>3789</v>
      </c>
      <c r="D1344" t="s">
        <v>13838</v>
      </c>
      <c r="E1344" t="s">
        <v>13839</v>
      </c>
      <c r="F1344" t="s">
        <v>7663</v>
      </c>
      <c r="G1344">
        <v>439.6</v>
      </c>
      <c r="H1344" s="8">
        <v>4</v>
      </c>
      <c r="I1344" s="1"/>
    </row>
    <row r="1345" spans="1:9" x14ac:dyDescent="0.25">
      <c r="A1345" t="str">
        <f t="shared" si="20"/>
        <v>MEDICAR CAMPINAS - TF-00031735-CT - JULIANA SOARES DA COSTA</v>
      </c>
      <c r="B1345" t="s">
        <v>7660</v>
      </c>
      <c r="C1345" t="s">
        <v>3914</v>
      </c>
      <c r="D1345" t="s">
        <v>13842</v>
      </c>
      <c r="E1345" t="s">
        <v>13843</v>
      </c>
      <c r="F1345" t="s">
        <v>7663</v>
      </c>
      <c r="G1345">
        <v>439.6</v>
      </c>
      <c r="H1345" s="8">
        <v>4</v>
      </c>
      <c r="I1345" s="1"/>
    </row>
    <row r="1346" spans="1:9" x14ac:dyDescent="0.25">
      <c r="A1346" t="str">
        <f t="shared" si="20"/>
        <v>MEDICAR CAMPINAS - TF-00031738-CT - IOLANDA XAVIER DE ALMEIDA DALLACQUA</v>
      </c>
      <c r="B1346" t="s">
        <v>7660</v>
      </c>
      <c r="C1346" t="s">
        <v>3548</v>
      </c>
      <c r="D1346" t="s">
        <v>13844</v>
      </c>
      <c r="E1346" t="s">
        <v>13845</v>
      </c>
      <c r="F1346" t="s">
        <v>7663</v>
      </c>
      <c r="G1346">
        <v>439.6</v>
      </c>
      <c r="H1346" s="8">
        <v>4</v>
      </c>
      <c r="I1346" s="1"/>
    </row>
    <row r="1347" spans="1:9" x14ac:dyDescent="0.25">
      <c r="A1347" t="str">
        <f t="shared" si="20"/>
        <v>MEDICAR CAMPINAS - TF-00031744-CT - CICERO JOSE DOS SANTOS</v>
      </c>
      <c r="B1347" t="s">
        <v>7660</v>
      </c>
      <c r="C1347" t="s">
        <v>3790</v>
      </c>
      <c r="D1347" t="s">
        <v>13846</v>
      </c>
      <c r="E1347" t="s">
        <v>13847</v>
      </c>
      <c r="F1347" t="s">
        <v>7663</v>
      </c>
      <c r="G1347">
        <v>439.6</v>
      </c>
      <c r="H1347" s="8">
        <v>4</v>
      </c>
      <c r="I1347" s="1"/>
    </row>
    <row r="1348" spans="1:9" x14ac:dyDescent="0.25">
      <c r="A1348" t="str">
        <f t="shared" ref="A1348:A1411" si="21">_xlfn.CONCAT(B1348," - ",C1348," - ",E1348)</f>
        <v>MEDICAR CAMPINAS - TF-00031772-CT - THAINARA CARVALHO DA SILVA</v>
      </c>
      <c r="B1348" t="s">
        <v>7660</v>
      </c>
      <c r="C1348" t="s">
        <v>6373</v>
      </c>
      <c r="D1348" t="s">
        <v>13850</v>
      </c>
      <c r="E1348" t="s">
        <v>13851</v>
      </c>
      <c r="F1348" t="s">
        <v>7663</v>
      </c>
      <c r="G1348">
        <v>439.6</v>
      </c>
      <c r="H1348" s="8">
        <v>4</v>
      </c>
      <c r="I1348" s="1"/>
    </row>
    <row r="1349" spans="1:9" x14ac:dyDescent="0.25">
      <c r="A1349" t="str">
        <f t="shared" si="21"/>
        <v>MEDICAR CAMPINAS - TF-00031773-CT - MARCIA HELENA DE SOUSA</v>
      </c>
      <c r="B1349" t="s">
        <v>7660</v>
      </c>
      <c r="C1349" t="s">
        <v>5236</v>
      </c>
      <c r="D1349" t="s">
        <v>13852</v>
      </c>
      <c r="E1349" t="s">
        <v>13853</v>
      </c>
      <c r="F1349" t="s">
        <v>7663</v>
      </c>
      <c r="G1349">
        <v>439.6</v>
      </c>
      <c r="H1349" s="8">
        <v>4</v>
      </c>
      <c r="I1349" s="1"/>
    </row>
    <row r="1350" spans="1:9" x14ac:dyDescent="0.25">
      <c r="A1350" t="str">
        <f t="shared" si="21"/>
        <v>MEDICAR CAMPINAS - TF-00031774-CT - LORRAYNE CORINA NASCIMENTO DA SILVA</v>
      </c>
      <c r="B1350" t="s">
        <v>7660</v>
      </c>
      <c r="C1350" t="s">
        <v>7465</v>
      </c>
      <c r="D1350" t="s">
        <v>13854</v>
      </c>
      <c r="E1350" t="s">
        <v>13855</v>
      </c>
      <c r="F1350" t="s">
        <v>7663</v>
      </c>
      <c r="G1350">
        <v>439.6</v>
      </c>
      <c r="H1350" s="8">
        <v>4</v>
      </c>
      <c r="I1350" s="1"/>
    </row>
    <row r="1351" spans="1:9" x14ac:dyDescent="0.25">
      <c r="A1351" t="str">
        <f t="shared" si="21"/>
        <v>MEDICAR CAMPINAS - TF-00031792-CT - ODETE DE SOUZA GRANJA</v>
      </c>
      <c r="B1351" t="s">
        <v>7660</v>
      </c>
      <c r="C1351" t="s">
        <v>3856</v>
      </c>
      <c r="D1351" t="s">
        <v>13860</v>
      </c>
      <c r="E1351" t="s">
        <v>13861</v>
      </c>
      <c r="F1351" t="s">
        <v>7663</v>
      </c>
      <c r="G1351">
        <v>439.6</v>
      </c>
      <c r="H1351" s="8">
        <v>4</v>
      </c>
      <c r="I1351" s="1"/>
    </row>
    <row r="1352" spans="1:9" x14ac:dyDescent="0.25">
      <c r="A1352" t="str">
        <f t="shared" si="21"/>
        <v>MEDICAR CAMPINAS - TF-00031853-CT - SILVIA MARIA ALMEIDA SILVA</v>
      </c>
      <c r="B1352" t="s">
        <v>7660</v>
      </c>
      <c r="C1352" t="s">
        <v>3549</v>
      </c>
      <c r="D1352" t="s">
        <v>13868</v>
      </c>
      <c r="E1352" t="s">
        <v>13869</v>
      </c>
      <c r="F1352" t="s">
        <v>7663</v>
      </c>
      <c r="G1352">
        <v>439.6</v>
      </c>
      <c r="H1352" s="8">
        <v>4</v>
      </c>
      <c r="I1352" s="1"/>
    </row>
    <row r="1353" spans="1:9" x14ac:dyDescent="0.25">
      <c r="A1353" t="str">
        <f t="shared" si="21"/>
        <v>MEDICAR CAMPINAS - TF-00031880-CT - VIVIANE POSTALE SOUZA LIMA</v>
      </c>
      <c r="B1353" t="s">
        <v>7660</v>
      </c>
      <c r="C1353" t="s">
        <v>5660</v>
      </c>
      <c r="D1353" t="s">
        <v>13872</v>
      </c>
      <c r="E1353" t="s">
        <v>13873</v>
      </c>
      <c r="F1353" t="s">
        <v>7663</v>
      </c>
      <c r="G1353">
        <v>439.6</v>
      </c>
      <c r="H1353" s="8">
        <v>4</v>
      </c>
      <c r="I1353" s="1"/>
    </row>
    <row r="1354" spans="1:9" x14ac:dyDescent="0.25">
      <c r="A1354" t="str">
        <f t="shared" si="21"/>
        <v>MEDICAR CAMPINAS - TF-00031914-CT - NEUSA SCADALON</v>
      </c>
      <c r="B1354" t="s">
        <v>7660</v>
      </c>
      <c r="C1354" t="s">
        <v>5662</v>
      </c>
      <c r="D1354" t="s">
        <v>13876</v>
      </c>
      <c r="E1354" t="s">
        <v>13877</v>
      </c>
      <c r="F1354" t="s">
        <v>7663</v>
      </c>
      <c r="G1354">
        <v>439.6</v>
      </c>
      <c r="H1354" s="8">
        <v>4</v>
      </c>
      <c r="I1354" s="1"/>
    </row>
    <row r="1355" spans="1:9" x14ac:dyDescent="0.25">
      <c r="A1355" t="str">
        <f t="shared" si="21"/>
        <v>MEDICAR CAMPINAS - TF-00031921-CT - JESSICA THAIME LOPES</v>
      </c>
      <c r="B1355" t="s">
        <v>7660</v>
      </c>
      <c r="C1355" t="s">
        <v>5920</v>
      </c>
      <c r="D1355" t="s">
        <v>13878</v>
      </c>
      <c r="E1355" t="s">
        <v>13879</v>
      </c>
      <c r="F1355" t="s">
        <v>7663</v>
      </c>
      <c r="G1355">
        <v>439.6</v>
      </c>
      <c r="H1355" s="8">
        <v>4</v>
      </c>
      <c r="I1355" s="1"/>
    </row>
    <row r="1356" spans="1:9" x14ac:dyDescent="0.25">
      <c r="A1356" t="str">
        <f t="shared" si="21"/>
        <v>MEDICAR CAMPINAS - FA-00009635-CT - ALESSANDRA THEREZINHA MARTINS CUNHA</v>
      </c>
      <c r="B1356" t="s">
        <v>7660</v>
      </c>
      <c r="C1356" t="s">
        <v>4505</v>
      </c>
      <c r="D1356" t="s">
        <v>13115</v>
      </c>
      <c r="E1356" t="s">
        <v>13116</v>
      </c>
      <c r="F1356" t="s">
        <v>7663</v>
      </c>
      <c r="G1356">
        <v>439.56</v>
      </c>
      <c r="H1356" s="8">
        <v>4</v>
      </c>
      <c r="I1356" s="1"/>
    </row>
    <row r="1357" spans="1:9" x14ac:dyDescent="0.25">
      <c r="A1357" t="str">
        <f t="shared" si="21"/>
        <v>MEDICAR  SAO PAULO - AP-00009681-CT - MERCADO ENVIOS SERVIÇOS DE LOGISTICA LTDA</v>
      </c>
      <c r="B1357" t="s">
        <v>8420</v>
      </c>
      <c r="C1357" t="s">
        <v>210</v>
      </c>
      <c r="D1357" t="s">
        <v>19029</v>
      </c>
      <c r="E1357" t="s">
        <v>19030</v>
      </c>
      <c r="F1357" t="s">
        <v>7659</v>
      </c>
      <c r="G1357">
        <v>439.25</v>
      </c>
      <c r="H1357" s="8">
        <v>1</v>
      </c>
      <c r="I1357" s="1"/>
    </row>
    <row r="1358" spans="1:9" x14ac:dyDescent="0.25">
      <c r="A1358" t="str">
        <f t="shared" si="21"/>
        <v>MEDICAR CAMPINAS - FA-00001400-CT - MARIA DE LOURDES MELLO AMORIN</v>
      </c>
      <c r="B1358" t="s">
        <v>7660</v>
      </c>
      <c r="C1358" t="s">
        <v>1632</v>
      </c>
      <c r="D1358" t="s">
        <v>18060</v>
      </c>
      <c r="E1358" t="s">
        <v>18061</v>
      </c>
      <c r="F1358" t="s">
        <v>7663</v>
      </c>
      <c r="G1358">
        <v>438</v>
      </c>
      <c r="H1358" s="8">
        <v>2</v>
      </c>
      <c r="I1358" s="1"/>
    </row>
    <row r="1359" spans="1:9" x14ac:dyDescent="0.25">
      <c r="A1359" t="str">
        <f t="shared" si="21"/>
        <v>MEDICAR CAMPINAS - AP-00018519-CT - A YOSHII ENGENHARIA E CONSTRUCOES LTDA</v>
      </c>
      <c r="B1359" t="s">
        <v>7660</v>
      </c>
      <c r="C1359" t="s">
        <v>501</v>
      </c>
      <c r="D1359" t="s">
        <v>19066</v>
      </c>
      <c r="E1359" t="s">
        <v>19067</v>
      </c>
      <c r="F1359" t="s">
        <v>7659</v>
      </c>
      <c r="G1359">
        <v>437.66</v>
      </c>
      <c r="H1359" s="8">
        <v>1</v>
      </c>
      <c r="I1359" s="1"/>
    </row>
    <row r="1360" spans="1:9" x14ac:dyDescent="0.25">
      <c r="A1360" t="str">
        <f t="shared" si="21"/>
        <v>MEDICAR RIBEIRÃO PRETO - EF-00017241-CT - FATIMA LELITA DACUNTO DOS SANTOS</v>
      </c>
      <c r="B1360" t="s">
        <v>7656</v>
      </c>
      <c r="C1360" t="s">
        <v>1045</v>
      </c>
      <c r="D1360" t="s">
        <v>8820</v>
      </c>
      <c r="E1360" t="s">
        <v>8821</v>
      </c>
      <c r="F1360" t="s">
        <v>7663</v>
      </c>
      <c r="G1360">
        <v>437.59999999999997</v>
      </c>
      <c r="H1360" s="8">
        <v>8</v>
      </c>
      <c r="I1360" s="1"/>
    </row>
    <row r="1361" spans="1:9" x14ac:dyDescent="0.25">
      <c r="A1361" t="str">
        <f t="shared" si="21"/>
        <v>MEDICAR RIBEIRÃO PRETO - TF-00017747-CT - JOSELINA PIRES RAMOS</v>
      </c>
      <c r="B1361" t="s">
        <v>7656</v>
      </c>
      <c r="C1361" t="s">
        <v>3089</v>
      </c>
      <c r="D1361" t="s">
        <v>8302</v>
      </c>
      <c r="E1361" t="s">
        <v>8303</v>
      </c>
      <c r="F1361" t="s">
        <v>7663</v>
      </c>
      <c r="G1361">
        <v>436.8</v>
      </c>
      <c r="H1361" s="8">
        <v>11</v>
      </c>
      <c r="I1361" s="1"/>
    </row>
    <row r="1362" spans="1:9" x14ac:dyDescent="0.25">
      <c r="A1362" t="str">
        <f t="shared" si="21"/>
        <v>MEDICAR RIBEIRÃO PRETO - FA-00001552-CT - MARIA INES ALVES QUALHO</v>
      </c>
      <c r="B1362" t="s">
        <v>7656</v>
      </c>
      <c r="C1362" t="s">
        <v>1633</v>
      </c>
      <c r="D1362" t="s">
        <v>18064</v>
      </c>
      <c r="E1362" t="s">
        <v>18065</v>
      </c>
      <c r="F1362" t="s">
        <v>7663</v>
      </c>
      <c r="G1362">
        <v>436.2</v>
      </c>
      <c r="H1362" s="8">
        <v>2</v>
      </c>
      <c r="I1362" s="1"/>
    </row>
    <row r="1363" spans="1:9" x14ac:dyDescent="0.25">
      <c r="A1363" t="str">
        <f t="shared" si="21"/>
        <v>MEDICAR RIBEIRÃO PRETO - TF-00018083-CT - ALINE PATRICIA BARBOSA DE SOUZA</v>
      </c>
      <c r="B1363" t="s">
        <v>7656</v>
      </c>
      <c r="C1363" t="s">
        <v>4952</v>
      </c>
      <c r="D1363" t="s">
        <v>13340</v>
      </c>
      <c r="E1363" t="s">
        <v>13341</v>
      </c>
      <c r="F1363" t="s">
        <v>7663</v>
      </c>
      <c r="G1363">
        <v>436</v>
      </c>
      <c r="H1363" s="8">
        <v>4</v>
      </c>
      <c r="I1363" s="1"/>
    </row>
    <row r="1364" spans="1:9" x14ac:dyDescent="0.25">
      <c r="A1364" t="str">
        <f t="shared" si="21"/>
        <v>MEDICAR CAMPINAS - TF-00018520-CT - EDSON PEREIRA DOS SANTOS</v>
      </c>
      <c r="B1364" t="s">
        <v>7660</v>
      </c>
      <c r="C1364" t="s">
        <v>4360</v>
      </c>
      <c r="D1364" t="s">
        <v>13356</v>
      </c>
      <c r="E1364" t="s">
        <v>13357</v>
      </c>
      <c r="F1364" t="s">
        <v>7663</v>
      </c>
      <c r="G1364">
        <v>436</v>
      </c>
      <c r="H1364" s="8">
        <v>4</v>
      </c>
      <c r="I1364" s="1"/>
    </row>
    <row r="1365" spans="1:9" x14ac:dyDescent="0.25">
      <c r="A1365" t="str">
        <f t="shared" si="21"/>
        <v>MEDICAR CAMPINAS - TF-00019939-CT - ADRIANA FILIPE</v>
      </c>
      <c r="B1365" t="s">
        <v>7660</v>
      </c>
      <c r="C1365" t="s">
        <v>3632</v>
      </c>
      <c r="D1365" t="s">
        <v>13358</v>
      </c>
      <c r="E1365" t="s">
        <v>13359</v>
      </c>
      <c r="F1365" t="s">
        <v>7663</v>
      </c>
      <c r="G1365">
        <v>436</v>
      </c>
      <c r="H1365" s="8">
        <v>4</v>
      </c>
      <c r="I1365" s="1"/>
    </row>
    <row r="1366" spans="1:9" x14ac:dyDescent="0.25">
      <c r="A1366" t="str">
        <f t="shared" si="21"/>
        <v>MEDICAR CAMPINAS - TF-00019964-CT - MARIA AMELIA RIBEIRO DA SILVA</v>
      </c>
      <c r="B1366" t="s">
        <v>7660</v>
      </c>
      <c r="C1366" t="s">
        <v>5162</v>
      </c>
      <c r="D1366" t="s">
        <v>13360</v>
      </c>
      <c r="E1366" t="s">
        <v>13361</v>
      </c>
      <c r="F1366" t="s">
        <v>7663</v>
      </c>
      <c r="G1366">
        <v>436</v>
      </c>
      <c r="H1366" s="8">
        <v>4</v>
      </c>
      <c r="I1366" s="1"/>
    </row>
    <row r="1367" spans="1:9" x14ac:dyDescent="0.25">
      <c r="A1367" t="str">
        <f t="shared" si="21"/>
        <v>MEDICAR RIBEIRÃO PRETO - TF-00020287-CT - ANGELA DITADE</v>
      </c>
      <c r="B1367" t="s">
        <v>7656</v>
      </c>
      <c r="C1367" t="s">
        <v>3100</v>
      </c>
      <c r="D1367" t="s">
        <v>13378</v>
      </c>
      <c r="E1367" t="s">
        <v>13379</v>
      </c>
      <c r="F1367" t="s">
        <v>7663</v>
      </c>
      <c r="G1367">
        <v>436</v>
      </c>
      <c r="H1367" s="8">
        <v>4</v>
      </c>
      <c r="I1367" s="1"/>
    </row>
    <row r="1368" spans="1:9" x14ac:dyDescent="0.25">
      <c r="A1368" t="str">
        <f t="shared" si="21"/>
        <v>MEDICAR RIBEIRÃO PRETO - TF-00020909-CT - LUIZ DUTRA VIEIRA</v>
      </c>
      <c r="B1368" t="s">
        <v>7656</v>
      </c>
      <c r="C1368" t="s">
        <v>5180</v>
      </c>
      <c r="D1368" t="s">
        <v>13398</v>
      </c>
      <c r="E1368" t="s">
        <v>13399</v>
      </c>
      <c r="F1368" t="s">
        <v>7663</v>
      </c>
      <c r="G1368">
        <v>436</v>
      </c>
      <c r="H1368" s="8">
        <v>4</v>
      </c>
      <c r="I1368" s="1"/>
    </row>
    <row r="1369" spans="1:9" x14ac:dyDescent="0.25">
      <c r="A1369" t="str">
        <f t="shared" si="21"/>
        <v>MEDICAR RIBEIRÃO PRETO - TF-00021124-CT - JOSE MARIA DE FREITAS</v>
      </c>
      <c r="B1369" t="s">
        <v>7656</v>
      </c>
      <c r="C1369" t="s">
        <v>5358</v>
      </c>
      <c r="D1369" t="s">
        <v>13414</v>
      </c>
      <c r="E1369" t="s">
        <v>13415</v>
      </c>
      <c r="F1369" t="s">
        <v>7663</v>
      </c>
      <c r="G1369">
        <v>436</v>
      </c>
      <c r="H1369" s="8">
        <v>4</v>
      </c>
      <c r="I1369" s="1"/>
    </row>
    <row r="1370" spans="1:9" x14ac:dyDescent="0.25">
      <c r="A1370" t="str">
        <f t="shared" si="21"/>
        <v>MEDICAR RIBEIRÃO PRETO - TF-00021986-CT - APARECIDA DE FATIMA DE LIMA</v>
      </c>
      <c r="B1370" t="s">
        <v>7656</v>
      </c>
      <c r="C1370" t="s">
        <v>4740</v>
      </c>
      <c r="D1370" t="s">
        <v>13532</v>
      </c>
      <c r="E1370" t="s">
        <v>13533</v>
      </c>
      <c r="F1370" t="s">
        <v>7663</v>
      </c>
      <c r="G1370">
        <v>436</v>
      </c>
      <c r="H1370" s="8">
        <v>4</v>
      </c>
      <c r="I1370" s="1"/>
    </row>
    <row r="1371" spans="1:9" x14ac:dyDescent="0.25">
      <c r="A1371" t="str">
        <f t="shared" si="21"/>
        <v>MEDICAR RIBEIRÃO PRETO - TF-00022194-CT - TEREZINHA BERNARDES GASPAR</v>
      </c>
      <c r="B1371" t="s">
        <v>7656</v>
      </c>
      <c r="C1371" t="s">
        <v>5377</v>
      </c>
      <c r="D1371" t="s">
        <v>18518</v>
      </c>
      <c r="E1371" t="s">
        <v>18519</v>
      </c>
      <c r="F1371" t="s">
        <v>7663</v>
      </c>
      <c r="G1371">
        <v>436</v>
      </c>
      <c r="H1371" s="8">
        <v>2</v>
      </c>
      <c r="I1371" s="1"/>
    </row>
    <row r="1372" spans="1:9" x14ac:dyDescent="0.25">
      <c r="A1372" t="str">
        <f t="shared" si="21"/>
        <v>MEDICAR RIBEIRÃO PRETO - TF-00022779-CT - EVANILDA MARTINS BARRETO</v>
      </c>
      <c r="B1372" t="s">
        <v>7656</v>
      </c>
      <c r="C1372" t="s">
        <v>2920</v>
      </c>
      <c r="D1372" t="s">
        <v>13626</v>
      </c>
      <c r="E1372" t="s">
        <v>13627</v>
      </c>
      <c r="F1372" t="s">
        <v>7663</v>
      </c>
      <c r="G1372">
        <v>436</v>
      </c>
      <c r="H1372" s="8">
        <v>4</v>
      </c>
      <c r="I1372" s="1"/>
    </row>
    <row r="1373" spans="1:9" x14ac:dyDescent="0.25">
      <c r="A1373" t="str">
        <f t="shared" si="21"/>
        <v>MEDICAR RIBEIRÃO PRETO - TF-00031345-CT - ROSANA VIANA DO NASCIMENTO VASCONCELOS</v>
      </c>
      <c r="B1373" t="s">
        <v>7656</v>
      </c>
      <c r="C1373" t="s">
        <v>3542</v>
      </c>
      <c r="D1373" t="s">
        <v>13776</v>
      </c>
      <c r="E1373" t="s">
        <v>13777</v>
      </c>
      <c r="F1373" t="s">
        <v>7663</v>
      </c>
      <c r="G1373">
        <v>436</v>
      </c>
      <c r="H1373" s="8">
        <v>4</v>
      </c>
      <c r="I1373" s="1"/>
    </row>
    <row r="1374" spans="1:9" x14ac:dyDescent="0.25">
      <c r="A1374" t="str">
        <f t="shared" si="21"/>
        <v>MEDICAR CAMPINAS - TF-00031690-CT - VANIA APARECIDA ALVES</v>
      </c>
      <c r="B1374" t="s">
        <v>7660</v>
      </c>
      <c r="C1374" t="s">
        <v>4421</v>
      </c>
      <c r="D1374" t="s">
        <v>13826</v>
      </c>
      <c r="E1374" t="s">
        <v>13827</v>
      </c>
      <c r="F1374" t="s">
        <v>7663</v>
      </c>
      <c r="G1374">
        <v>436</v>
      </c>
      <c r="H1374" s="8">
        <v>4</v>
      </c>
      <c r="I1374" s="1"/>
    </row>
    <row r="1375" spans="1:9" x14ac:dyDescent="0.25">
      <c r="A1375" t="str">
        <f t="shared" si="21"/>
        <v>MEDICAR RIBEIRÃO PRETO - TF-00031698-CT - HILDA ZAMPIERI</v>
      </c>
      <c r="B1375" t="s">
        <v>7656</v>
      </c>
      <c r="C1375" t="s">
        <v>5450</v>
      </c>
      <c r="D1375" t="s">
        <v>13832</v>
      </c>
      <c r="E1375" t="s">
        <v>13833</v>
      </c>
      <c r="F1375" t="s">
        <v>7663</v>
      </c>
      <c r="G1375">
        <v>436</v>
      </c>
      <c r="H1375" s="8">
        <v>4</v>
      </c>
      <c r="I1375" s="1"/>
    </row>
    <row r="1376" spans="1:9" x14ac:dyDescent="0.25">
      <c r="A1376" t="str">
        <f t="shared" si="21"/>
        <v>MEDICAR RIBEIRÃO PRETO - TF-00031994-CT - KELLY CRISTINA FESTUCCI</v>
      </c>
      <c r="B1376" t="s">
        <v>7656</v>
      </c>
      <c r="C1376" t="s">
        <v>3551</v>
      </c>
      <c r="D1376" t="s">
        <v>13898</v>
      </c>
      <c r="E1376" t="s">
        <v>13899</v>
      </c>
      <c r="F1376" t="s">
        <v>7663</v>
      </c>
      <c r="G1376">
        <v>436</v>
      </c>
      <c r="H1376" s="8">
        <v>4</v>
      </c>
      <c r="I1376" s="1"/>
    </row>
    <row r="1377" spans="1:9" x14ac:dyDescent="0.25">
      <c r="A1377" t="str">
        <f t="shared" si="21"/>
        <v>MEDICAR CAMPINAS - TF-00032065-CT - ROSANGELA CRISTINA FERNANDES LEITE</v>
      </c>
      <c r="B1377" t="s">
        <v>7660</v>
      </c>
      <c r="C1377" t="s">
        <v>5665</v>
      </c>
      <c r="D1377" t="s">
        <v>13906</v>
      </c>
      <c r="E1377" t="s">
        <v>13907</v>
      </c>
      <c r="F1377" t="s">
        <v>7663</v>
      </c>
      <c r="G1377">
        <v>436</v>
      </c>
      <c r="H1377" s="8">
        <v>4</v>
      </c>
      <c r="I1377" s="1"/>
    </row>
    <row r="1378" spans="1:9" x14ac:dyDescent="0.25">
      <c r="A1378" t="str">
        <f t="shared" si="21"/>
        <v>MEDICAR RIBEIRÃO PRETO - CO-00022308-CT - SAUDE SUPLEMENTAR SOL EM GESTAO DE CONS E TREIN LTDA</v>
      </c>
      <c r="B1378" t="s">
        <v>7656</v>
      </c>
      <c r="C1378" t="s">
        <v>40</v>
      </c>
      <c r="D1378" t="s">
        <v>17673</v>
      </c>
      <c r="E1378" t="s">
        <v>17674</v>
      </c>
      <c r="F1378" t="s">
        <v>7659</v>
      </c>
      <c r="G1378">
        <v>435.94</v>
      </c>
      <c r="H1378" s="8">
        <v>2</v>
      </c>
      <c r="I1378" s="1"/>
    </row>
    <row r="1379" spans="1:9" x14ac:dyDescent="0.25">
      <c r="A1379" t="str">
        <f t="shared" si="21"/>
        <v>MEDICAR RIBEIRÃO PRETO - TF-00020145-CT - EDISON DO CARMO DE SOUZA</v>
      </c>
      <c r="B1379" t="s">
        <v>7656</v>
      </c>
      <c r="C1379" t="s">
        <v>2163</v>
      </c>
      <c r="D1379" t="s">
        <v>18456</v>
      </c>
      <c r="E1379" t="s">
        <v>18457</v>
      </c>
      <c r="F1379" t="s">
        <v>7663</v>
      </c>
      <c r="G1379">
        <v>435.6</v>
      </c>
      <c r="H1379" s="8">
        <v>2</v>
      </c>
      <c r="I1379" s="1"/>
    </row>
    <row r="1380" spans="1:9" x14ac:dyDescent="0.25">
      <c r="A1380" t="str">
        <f t="shared" si="21"/>
        <v>MEDICAR CAMPINAS - FA-00004549-CT - PETERSON ROBERTO OLIVEIRA SERIDONIO</v>
      </c>
      <c r="B1380" t="s">
        <v>7660</v>
      </c>
      <c r="C1380" t="s">
        <v>4881</v>
      </c>
      <c r="D1380" t="s">
        <v>9786</v>
      </c>
      <c r="E1380" t="s">
        <v>9787</v>
      </c>
      <c r="F1380" t="s">
        <v>7663</v>
      </c>
      <c r="G1380">
        <v>435.38000000000005</v>
      </c>
      <c r="H1380" s="8">
        <v>6</v>
      </c>
      <c r="I1380" s="1"/>
    </row>
    <row r="1381" spans="1:9" x14ac:dyDescent="0.25">
      <c r="A1381" t="str">
        <f t="shared" si="21"/>
        <v>MEDICAR RIBEIRÃO PRETO - EF-00016994-CT - VILMA MARIA CORDEIRO DA SILVA</v>
      </c>
      <c r="B1381" t="s">
        <v>7656</v>
      </c>
      <c r="C1381" t="s">
        <v>3202</v>
      </c>
      <c r="D1381" t="s">
        <v>7808</v>
      </c>
      <c r="E1381" t="s">
        <v>7809</v>
      </c>
      <c r="F1381" t="s">
        <v>7663</v>
      </c>
      <c r="G1381">
        <v>434.65999999999991</v>
      </c>
      <c r="H1381" s="8">
        <v>15</v>
      </c>
      <c r="I1381" s="1"/>
    </row>
    <row r="1382" spans="1:9" x14ac:dyDescent="0.25">
      <c r="A1382" t="str">
        <f t="shared" si="21"/>
        <v>MEDICAR CAMPINAS - FA-00001231-CT - VERA LUCIA CAMARGO DOS SANTOS</v>
      </c>
      <c r="B1382" t="s">
        <v>7660</v>
      </c>
      <c r="C1382" t="s">
        <v>3283</v>
      </c>
      <c r="D1382" t="s">
        <v>8230</v>
      </c>
      <c r="E1382" t="s">
        <v>8231</v>
      </c>
      <c r="F1382" t="s">
        <v>7663</v>
      </c>
      <c r="G1382">
        <v>433.65999999999997</v>
      </c>
      <c r="H1382" s="8">
        <v>11</v>
      </c>
      <c r="I1382" s="1"/>
    </row>
    <row r="1383" spans="1:9" x14ac:dyDescent="0.25">
      <c r="A1383" t="str">
        <f t="shared" si="21"/>
        <v>MEDICAR RIBEIRÃO PRETO - FA-00022430-CT - EVELY APARECIDA CONTRERA ANTONINI</v>
      </c>
      <c r="B1383" t="s">
        <v>7656</v>
      </c>
      <c r="C1383" t="s">
        <v>6947</v>
      </c>
      <c r="D1383" t="s">
        <v>18348</v>
      </c>
      <c r="E1383" t="s">
        <v>18349</v>
      </c>
      <c r="F1383" t="s">
        <v>7663</v>
      </c>
      <c r="G1383">
        <v>432.54</v>
      </c>
      <c r="H1383" s="8">
        <v>2</v>
      </c>
      <c r="I1383" s="1"/>
    </row>
    <row r="1384" spans="1:9" x14ac:dyDescent="0.25">
      <c r="A1384" t="str">
        <f t="shared" si="21"/>
        <v>MEDICAR RIBEIRÃO PRETO - FA-00009770-CT - JOSE PRAXEDES</v>
      </c>
      <c r="B1384" t="s">
        <v>7656</v>
      </c>
      <c r="C1384" t="s">
        <v>4036</v>
      </c>
      <c r="D1384" t="s">
        <v>13117</v>
      </c>
      <c r="E1384" t="s">
        <v>13118</v>
      </c>
      <c r="F1384" t="s">
        <v>7663</v>
      </c>
      <c r="G1384">
        <v>430.93999999999994</v>
      </c>
      <c r="H1384" s="8">
        <v>4</v>
      </c>
      <c r="I1384" s="1"/>
    </row>
    <row r="1385" spans="1:9" x14ac:dyDescent="0.25">
      <c r="A1385" t="str">
        <f t="shared" si="21"/>
        <v>MEDICAR RIBEIRÃO PRETO - EF-00017776-CT - DANIELE APARECIDA DO COUTO SANTANNA</v>
      </c>
      <c r="B1385" t="s">
        <v>7656</v>
      </c>
      <c r="C1385" t="s">
        <v>836</v>
      </c>
      <c r="D1385" t="s">
        <v>8198</v>
      </c>
      <c r="E1385" t="s">
        <v>8199</v>
      </c>
      <c r="F1385" t="s">
        <v>7663</v>
      </c>
      <c r="G1385">
        <v>430.68000000000006</v>
      </c>
      <c r="H1385" s="8">
        <v>11</v>
      </c>
      <c r="I1385" s="1"/>
    </row>
    <row r="1386" spans="1:9" x14ac:dyDescent="0.25">
      <c r="A1386" t="str">
        <f t="shared" si="21"/>
        <v>MEDICAR RIBEIRÃO PRETO - TC-00022489-CT - RS2A CONSTRUCOES EIRELI</v>
      </c>
      <c r="B1386" t="s">
        <v>7656</v>
      </c>
      <c r="C1386" t="s">
        <v>7343</v>
      </c>
      <c r="D1386" t="s">
        <v>18414</v>
      </c>
      <c r="E1386" t="s">
        <v>18415</v>
      </c>
      <c r="F1386" t="s">
        <v>7659</v>
      </c>
      <c r="G1386">
        <v>430.4</v>
      </c>
      <c r="H1386" s="8">
        <v>2</v>
      </c>
      <c r="I1386" s="1"/>
    </row>
    <row r="1387" spans="1:9" x14ac:dyDescent="0.25">
      <c r="A1387" t="str">
        <f t="shared" si="21"/>
        <v>MEDICAR RIBEIRÃO PRETO - TC-00031341-CT - JJLME PISOS E REVESTIMENTOS LTDA</v>
      </c>
      <c r="B1387" t="s">
        <v>7656</v>
      </c>
      <c r="C1387" t="s">
        <v>3076</v>
      </c>
      <c r="D1387" t="s">
        <v>18418</v>
      </c>
      <c r="E1387" t="s">
        <v>18419</v>
      </c>
      <c r="F1387" t="s">
        <v>7659</v>
      </c>
      <c r="G1387">
        <v>430.4</v>
      </c>
      <c r="H1387" s="8">
        <v>2</v>
      </c>
      <c r="I1387" s="1"/>
    </row>
    <row r="1388" spans="1:9" x14ac:dyDescent="0.25">
      <c r="A1388" t="str">
        <f t="shared" si="21"/>
        <v>MEDICAR RIBEIRÃO PRETO - TC-00031828-CT - D F DOS SANTOS EMPREITEIRA</v>
      </c>
      <c r="B1388" t="s">
        <v>7656</v>
      </c>
      <c r="C1388" t="s">
        <v>3615</v>
      </c>
      <c r="D1388" t="s">
        <v>13312</v>
      </c>
      <c r="E1388" t="s">
        <v>13313</v>
      </c>
      <c r="F1388" t="s">
        <v>7659</v>
      </c>
      <c r="G1388">
        <v>430.4</v>
      </c>
      <c r="H1388" s="8">
        <v>4</v>
      </c>
      <c r="I1388" s="1"/>
    </row>
    <row r="1389" spans="1:9" x14ac:dyDescent="0.25">
      <c r="A1389" t="str">
        <f t="shared" si="21"/>
        <v>MEDICAR RIBEIRÃO PRETO - TC-00032292-CT - CALDAS E LOPES DE LIMA LTDA</v>
      </c>
      <c r="B1389" t="s">
        <v>7656</v>
      </c>
      <c r="C1389" t="s">
        <v>5732</v>
      </c>
      <c r="D1389" t="s">
        <v>13316</v>
      </c>
      <c r="E1389" t="s">
        <v>13317</v>
      </c>
      <c r="F1389" t="s">
        <v>7659</v>
      </c>
      <c r="G1389">
        <v>430.4</v>
      </c>
      <c r="H1389" s="8">
        <v>4</v>
      </c>
      <c r="I1389" s="1"/>
    </row>
    <row r="1390" spans="1:9" x14ac:dyDescent="0.25">
      <c r="A1390" t="str">
        <f t="shared" si="21"/>
        <v>MEDICAR RIBEIRÃO PRETO - CO-00021083-CT - JULIANA MARTINS VIEIRA BERTAGNA ME</v>
      </c>
      <c r="B1390" t="s">
        <v>7656</v>
      </c>
      <c r="C1390" t="s">
        <v>614</v>
      </c>
      <c r="D1390" t="s">
        <v>7720</v>
      </c>
      <c r="E1390" t="s">
        <v>7721</v>
      </c>
      <c r="F1390" t="s">
        <v>7659</v>
      </c>
      <c r="G1390">
        <v>430</v>
      </c>
      <c r="H1390" s="8">
        <v>18</v>
      </c>
      <c r="I1390" s="1"/>
    </row>
    <row r="1391" spans="1:9" x14ac:dyDescent="0.25">
      <c r="A1391" t="str">
        <f t="shared" si="21"/>
        <v>MEDICAR RIBEIRÃO PRETO - TF-00022675-CT - ROSANGELA ANASTACIO TELES</v>
      </c>
      <c r="B1391" t="s">
        <v>7656</v>
      </c>
      <c r="C1391" t="s">
        <v>4397</v>
      </c>
      <c r="D1391" t="s">
        <v>11792</v>
      </c>
      <c r="E1391" t="s">
        <v>11793</v>
      </c>
      <c r="F1391" t="s">
        <v>7663</v>
      </c>
      <c r="G1391">
        <v>430</v>
      </c>
      <c r="H1391" s="8">
        <v>5</v>
      </c>
      <c r="I1391" s="1"/>
    </row>
    <row r="1392" spans="1:9" x14ac:dyDescent="0.25">
      <c r="A1392" t="str">
        <f t="shared" si="21"/>
        <v>MEDICAR CAMPINAS - TF-00039350-CT - ELISANGELA GONCALVES DE SOUSA</v>
      </c>
      <c r="B1392" t="s">
        <v>7660</v>
      </c>
      <c r="C1392" t="s">
        <v>3941</v>
      </c>
      <c r="D1392" t="s">
        <v>18785</v>
      </c>
      <c r="E1392" t="s">
        <v>18786</v>
      </c>
      <c r="F1392" t="s">
        <v>7663</v>
      </c>
      <c r="G1392">
        <v>429.8</v>
      </c>
      <c r="H1392" s="8">
        <v>2</v>
      </c>
      <c r="I1392" s="1"/>
    </row>
    <row r="1393" spans="1:9" x14ac:dyDescent="0.25">
      <c r="A1393" t="str">
        <f t="shared" si="21"/>
        <v>MEDICAR RIBEIRÃO PRETO - FA-00018856-CT - MARIA INES DE SOUZA VITORINO JUSTINO</v>
      </c>
      <c r="B1393" t="s">
        <v>7656</v>
      </c>
      <c r="C1393" t="s">
        <v>4509</v>
      </c>
      <c r="D1393" t="s">
        <v>13131</v>
      </c>
      <c r="E1393" t="s">
        <v>13132</v>
      </c>
      <c r="F1393" t="s">
        <v>7663</v>
      </c>
      <c r="G1393">
        <v>429.6</v>
      </c>
      <c r="H1393" s="8">
        <v>4</v>
      </c>
      <c r="I1393" s="1"/>
    </row>
    <row r="1394" spans="1:9" x14ac:dyDescent="0.25">
      <c r="A1394" t="str">
        <f t="shared" si="21"/>
        <v>MEDICAR CAMPINAS - FA-00004638-CT - CLAUDIA CONCEICAO DOS SANTOS</v>
      </c>
      <c r="B1394" t="s">
        <v>7660</v>
      </c>
      <c r="C1394" t="s">
        <v>3291</v>
      </c>
      <c r="D1394" t="s">
        <v>12352</v>
      </c>
      <c r="E1394" t="s">
        <v>12353</v>
      </c>
      <c r="F1394" t="s">
        <v>7663</v>
      </c>
      <c r="G1394">
        <v>429.57000000000005</v>
      </c>
      <c r="H1394" s="8">
        <v>4</v>
      </c>
      <c r="I1394" s="1"/>
    </row>
    <row r="1395" spans="1:9" x14ac:dyDescent="0.25">
      <c r="A1395" t="str">
        <f t="shared" si="21"/>
        <v>N1 CARD - FA-00008689-CT - IVONETE NUNES DO NASCIMENTO</v>
      </c>
      <c r="B1395" t="s">
        <v>8429</v>
      </c>
      <c r="C1395" t="s">
        <v>1389</v>
      </c>
      <c r="D1395" t="s">
        <v>12990</v>
      </c>
      <c r="E1395" t="s">
        <v>12991</v>
      </c>
      <c r="F1395" t="s">
        <v>7663</v>
      </c>
      <c r="G1395">
        <v>429.2</v>
      </c>
      <c r="H1395" s="8">
        <v>4</v>
      </c>
      <c r="I1395" s="1"/>
    </row>
    <row r="1396" spans="1:9" x14ac:dyDescent="0.25">
      <c r="A1396" t="str">
        <f t="shared" si="21"/>
        <v>MEDICAR  SAO PAULO - AP-00000230-CT - CONDOMINIO WTORRES JK</v>
      </c>
      <c r="B1396" t="s">
        <v>8420</v>
      </c>
      <c r="C1396" t="s">
        <v>5954</v>
      </c>
      <c r="D1396" t="s">
        <v>18888</v>
      </c>
      <c r="E1396" t="s">
        <v>18889</v>
      </c>
      <c r="F1396" t="s">
        <v>7659</v>
      </c>
      <c r="G1396">
        <v>429.08</v>
      </c>
      <c r="H1396" s="8">
        <v>1</v>
      </c>
      <c r="I1396" s="1"/>
    </row>
    <row r="1397" spans="1:9" x14ac:dyDescent="0.25">
      <c r="A1397" t="str">
        <f t="shared" si="21"/>
        <v>MEDICAR RIBEIRÃO PRETO - TF-00018376-CT - EULER HENRIQUE DOS SANTOS</v>
      </c>
      <c r="B1397" t="s">
        <v>7656</v>
      </c>
      <c r="C1397" t="s">
        <v>2772</v>
      </c>
      <c r="D1397" t="s">
        <v>8310</v>
      </c>
      <c r="E1397" t="s">
        <v>8311</v>
      </c>
      <c r="F1397" t="s">
        <v>7663</v>
      </c>
      <c r="G1397">
        <v>429</v>
      </c>
      <c r="H1397" s="8">
        <v>11</v>
      </c>
      <c r="I1397" s="1"/>
    </row>
    <row r="1398" spans="1:9" x14ac:dyDescent="0.25">
      <c r="A1398" t="str">
        <f t="shared" si="21"/>
        <v>MEDICAR RIBEIRÃO PRETO - TF-00021570-CT - CAROLINE PEREIRA DE SANTANA SANTOS</v>
      </c>
      <c r="B1398" t="s">
        <v>7656</v>
      </c>
      <c r="C1398" t="s">
        <v>5772</v>
      </c>
      <c r="D1398" t="s">
        <v>16607</v>
      </c>
      <c r="E1398" t="s">
        <v>16608</v>
      </c>
      <c r="F1398" t="s">
        <v>7663</v>
      </c>
      <c r="G1398">
        <v>427.18000000000006</v>
      </c>
      <c r="H1398" s="8">
        <v>3</v>
      </c>
      <c r="I1398" s="1"/>
    </row>
    <row r="1399" spans="1:9" x14ac:dyDescent="0.25">
      <c r="A1399" t="str">
        <f t="shared" si="21"/>
        <v>MEDICAR RIBEIRÃO PRETO - EF-00017803-CT - DANIEL CARLOS SOARES DE CASTRO</v>
      </c>
      <c r="B1399" t="s">
        <v>7656</v>
      </c>
      <c r="C1399" t="s">
        <v>2550</v>
      </c>
      <c r="D1399" t="s">
        <v>8202</v>
      </c>
      <c r="E1399" t="s">
        <v>8203</v>
      </c>
      <c r="F1399" t="s">
        <v>7663</v>
      </c>
      <c r="G1399">
        <v>426.80000000000007</v>
      </c>
      <c r="H1399" s="8">
        <v>11</v>
      </c>
      <c r="I1399" s="1"/>
    </row>
    <row r="1400" spans="1:9" x14ac:dyDescent="0.25">
      <c r="A1400" t="str">
        <f t="shared" si="21"/>
        <v>MEDICAR RIBEIRÃO PRETO - EF-00015619-CT - MONIQUE CAMARGO GONCALVES</v>
      </c>
      <c r="B1400" t="s">
        <v>7656</v>
      </c>
      <c r="C1400" t="s">
        <v>521</v>
      </c>
      <c r="D1400" t="s">
        <v>7940</v>
      </c>
      <c r="E1400" t="s">
        <v>7941</v>
      </c>
      <c r="F1400" t="s">
        <v>7663</v>
      </c>
      <c r="G1400">
        <v>422.94000000000011</v>
      </c>
      <c r="H1400" s="8">
        <v>13</v>
      </c>
      <c r="I1400" s="1"/>
    </row>
    <row r="1401" spans="1:9" x14ac:dyDescent="0.25">
      <c r="A1401" t="str">
        <f t="shared" si="21"/>
        <v>MEDICAR RIBEIRÃO PRETO - TF-00017114-CT - JACQUELINE CAROLINE DE OLIVEIRA</v>
      </c>
      <c r="B1401" t="s">
        <v>7656</v>
      </c>
      <c r="C1401" t="s">
        <v>5149</v>
      </c>
      <c r="D1401" t="s">
        <v>7916</v>
      </c>
      <c r="E1401" t="s">
        <v>7917</v>
      </c>
      <c r="F1401" t="s">
        <v>7663</v>
      </c>
      <c r="G1401">
        <v>422.79999999999995</v>
      </c>
      <c r="H1401" s="8">
        <v>14</v>
      </c>
      <c r="I1401" s="1"/>
    </row>
    <row r="1402" spans="1:9" x14ac:dyDescent="0.25">
      <c r="A1402" t="str">
        <f t="shared" si="21"/>
        <v>MEDICAR RIBEIRÃO PRETO - FA-00017926-CT - VIRGILIO ARAUJO PAIXAO FILHO</v>
      </c>
      <c r="B1402" t="s">
        <v>7656</v>
      </c>
      <c r="C1402" t="s">
        <v>2984</v>
      </c>
      <c r="D1402" t="s">
        <v>8120</v>
      </c>
      <c r="E1402" t="s">
        <v>8121</v>
      </c>
      <c r="F1402" t="s">
        <v>7663</v>
      </c>
      <c r="G1402">
        <v>422.40999999999985</v>
      </c>
      <c r="H1402" s="8">
        <v>12</v>
      </c>
      <c r="I1402" s="1"/>
    </row>
    <row r="1403" spans="1:9" x14ac:dyDescent="0.25">
      <c r="A1403" t="str">
        <f t="shared" si="21"/>
        <v>N1 CARD - FA-00008058-CT - MARCOS VIEIRA DA SILVA</v>
      </c>
      <c r="B1403" t="s">
        <v>8429</v>
      </c>
      <c r="C1403" t="s">
        <v>2237</v>
      </c>
      <c r="D1403" t="s">
        <v>9846</v>
      </c>
      <c r="E1403" t="s">
        <v>9847</v>
      </c>
      <c r="F1403" t="s">
        <v>7663</v>
      </c>
      <c r="G1403">
        <v>422.4</v>
      </c>
      <c r="H1403" s="8">
        <v>6</v>
      </c>
      <c r="I1403" s="1"/>
    </row>
    <row r="1404" spans="1:9" x14ac:dyDescent="0.25">
      <c r="A1404" t="str">
        <f t="shared" si="21"/>
        <v>MEDICAR RIBEIRÃO PRETO - FA-00019574-CT - GENTIL PINTO DA FONSECA</v>
      </c>
      <c r="B1404" t="s">
        <v>7656</v>
      </c>
      <c r="C1404" t="s">
        <v>2396</v>
      </c>
      <c r="D1404" t="s">
        <v>18324</v>
      </c>
      <c r="E1404" t="s">
        <v>18325</v>
      </c>
      <c r="F1404" t="s">
        <v>7663</v>
      </c>
      <c r="G1404">
        <v>421.64</v>
      </c>
      <c r="H1404" s="8">
        <v>2</v>
      </c>
      <c r="I1404" s="1"/>
    </row>
    <row r="1405" spans="1:9" x14ac:dyDescent="0.25">
      <c r="A1405" t="str">
        <f t="shared" si="21"/>
        <v>MEDICAR CAMPINAS - AP-00002795-CT - ESCOLA ESPECIAL DE ED INF CARINHA DE ANJO LTDA ME</v>
      </c>
      <c r="B1405" t="s">
        <v>7660</v>
      </c>
      <c r="C1405" t="s">
        <v>22054</v>
      </c>
      <c r="D1405" t="s">
        <v>40905</v>
      </c>
      <c r="E1405" t="s">
        <v>22055</v>
      </c>
      <c r="F1405" t="s">
        <v>7659</v>
      </c>
      <c r="G1405">
        <v>421.2</v>
      </c>
      <c r="H1405" s="8">
        <v>1</v>
      </c>
      <c r="I1405" s="1"/>
    </row>
    <row r="1406" spans="1:9" x14ac:dyDescent="0.25">
      <c r="A1406" t="str">
        <f t="shared" si="21"/>
        <v>MEDICAR RIBEIRÃO PRETO - FA-00007301-CT - IRACEMA PRADO DE CARVALHO</v>
      </c>
      <c r="B1406" t="s">
        <v>7656</v>
      </c>
      <c r="C1406" t="s">
        <v>3426</v>
      </c>
      <c r="D1406" t="s">
        <v>15248</v>
      </c>
      <c r="E1406" t="s">
        <v>15249</v>
      </c>
      <c r="F1406" t="s">
        <v>7663</v>
      </c>
      <c r="G1406">
        <v>420.18</v>
      </c>
      <c r="H1406" s="8">
        <v>3</v>
      </c>
      <c r="I1406" s="1"/>
    </row>
    <row r="1407" spans="1:9" x14ac:dyDescent="0.25">
      <c r="A1407" t="str">
        <f t="shared" si="21"/>
        <v>MEDICAR RIBEIRÃO PRETO - EF-00017361-CT - BETANIA BENEDITA DOS SANTOS DA SILVA</v>
      </c>
      <c r="B1407" t="s">
        <v>7656</v>
      </c>
      <c r="C1407" t="s">
        <v>828</v>
      </c>
      <c r="D1407" t="s">
        <v>7952</v>
      </c>
      <c r="E1407" t="s">
        <v>7953</v>
      </c>
      <c r="F1407" t="s">
        <v>7663</v>
      </c>
      <c r="G1407">
        <v>420.10000000000008</v>
      </c>
      <c r="H1407" s="8">
        <v>13</v>
      </c>
      <c r="I1407" s="1"/>
    </row>
    <row r="1408" spans="1:9" x14ac:dyDescent="0.25">
      <c r="A1408" t="str">
        <f t="shared" si="21"/>
        <v>MEDICAR CAMPINAS - AP-00004148-CT - ESCOLA INFANTIL KAIROS EIRELI ME</v>
      </c>
      <c r="B1408" t="s">
        <v>7660</v>
      </c>
      <c r="C1408" t="s">
        <v>1009</v>
      </c>
      <c r="D1408" t="s">
        <v>17553</v>
      </c>
      <c r="E1408" t="s">
        <v>17554</v>
      </c>
      <c r="F1408" t="s">
        <v>7659</v>
      </c>
      <c r="G1408">
        <v>420</v>
      </c>
      <c r="H1408" s="8">
        <v>2</v>
      </c>
      <c r="I1408" s="1"/>
    </row>
    <row r="1409" spans="1:9" x14ac:dyDescent="0.25">
      <c r="A1409" t="str">
        <f t="shared" si="21"/>
        <v>MEDICAR RIBEIRÃO PRETO - TF-00031962-CT - MARIA AUGUSTA NUNES DOS SANTOS DE SANTANA</v>
      </c>
      <c r="B1409" t="s">
        <v>7656</v>
      </c>
      <c r="C1409" t="s">
        <v>4424</v>
      </c>
      <c r="D1409" t="s">
        <v>17001</v>
      </c>
      <c r="E1409" t="s">
        <v>17002</v>
      </c>
      <c r="F1409" t="s">
        <v>7663</v>
      </c>
      <c r="G1409">
        <v>420</v>
      </c>
      <c r="H1409" s="8">
        <v>3</v>
      </c>
      <c r="I1409" s="1"/>
    </row>
    <row r="1410" spans="1:9" x14ac:dyDescent="0.25">
      <c r="A1410" t="str">
        <f t="shared" si="21"/>
        <v>MEDICAR CAMPINAS - TF-00031728-CT - SUELI APARECIDA DE OLIVEIRA CRUZ</v>
      </c>
      <c r="B1410" t="s">
        <v>7660</v>
      </c>
      <c r="C1410" t="s">
        <v>3787</v>
      </c>
      <c r="D1410" t="s">
        <v>16955</v>
      </c>
      <c r="E1410" t="s">
        <v>16956</v>
      </c>
      <c r="F1410" t="s">
        <v>7663</v>
      </c>
      <c r="G1410">
        <v>419.70000000000005</v>
      </c>
      <c r="H1410" s="8">
        <v>3</v>
      </c>
      <c r="I1410" s="1"/>
    </row>
    <row r="1411" spans="1:9" x14ac:dyDescent="0.25">
      <c r="A1411" t="str">
        <f t="shared" si="21"/>
        <v>MEDICAR CAMPINAS - TF-00032657-CT - TALCIZO TEOFILO</v>
      </c>
      <c r="B1411" t="s">
        <v>7660</v>
      </c>
      <c r="C1411" t="s">
        <v>5406</v>
      </c>
      <c r="D1411" t="s">
        <v>17251</v>
      </c>
      <c r="E1411" t="s">
        <v>17252</v>
      </c>
      <c r="F1411" t="s">
        <v>7663</v>
      </c>
      <c r="G1411">
        <v>419.70000000000005</v>
      </c>
      <c r="H1411" s="8">
        <v>3</v>
      </c>
      <c r="I1411" s="1"/>
    </row>
    <row r="1412" spans="1:9" x14ac:dyDescent="0.25">
      <c r="A1412" t="str">
        <f t="shared" ref="A1412:A1475" si="22">_xlfn.CONCAT(B1412," - ",C1412," - ",E1412)</f>
        <v>MEDICAR CAMPINAS - TF-00038291-CT - ANGELA SANTOS DE JESUS</v>
      </c>
      <c r="B1412" t="s">
        <v>7660</v>
      </c>
      <c r="C1412" t="s">
        <v>5264</v>
      </c>
      <c r="D1412" t="s">
        <v>17310</v>
      </c>
      <c r="E1412" t="s">
        <v>17311</v>
      </c>
      <c r="F1412" t="s">
        <v>7663</v>
      </c>
      <c r="G1412">
        <v>419.70000000000005</v>
      </c>
      <c r="H1412" s="8">
        <v>3</v>
      </c>
      <c r="I1412" s="1"/>
    </row>
    <row r="1413" spans="1:9" x14ac:dyDescent="0.25">
      <c r="A1413" t="str">
        <f t="shared" si="22"/>
        <v>MEDICAR CAMPINAS - TF-00038518-CT - MAIANE CHAVES DE AQUINO CARDOSO</v>
      </c>
      <c r="B1413" t="s">
        <v>7660</v>
      </c>
      <c r="C1413" t="s">
        <v>4538</v>
      </c>
      <c r="D1413" t="s">
        <v>17370</v>
      </c>
      <c r="E1413" t="s">
        <v>17371</v>
      </c>
      <c r="F1413" t="s">
        <v>7663</v>
      </c>
      <c r="G1413">
        <v>419.70000000000005</v>
      </c>
      <c r="H1413" s="8">
        <v>3</v>
      </c>
      <c r="I1413" s="1"/>
    </row>
    <row r="1414" spans="1:9" x14ac:dyDescent="0.25">
      <c r="A1414" t="str">
        <f t="shared" si="22"/>
        <v>MEDICAR CAMPINAS - TF-00038581-CT - GUILHERME MATHEUS GHITTONI</v>
      </c>
      <c r="B1414" t="s">
        <v>7660</v>
      </c>
      <c r="C1414" t="s">
        <v>3573</v>
      </c>
      <c r="D1414" t="s">
        <v>17384</v>
      </c>
      <c r="E1414" t="s">
        <v>17385</v>
      </c>
      <c r="F1414" t="s">
        <v>7663</v>
      </c>
      <c r="G1414">
        <v>419.70000000000005</v>
      </c>
      <c r="H1414" s="8">
        <v>3</v>
      </c>
      <c r="I1414" s="1"/>
    </row>
    <row r="1415" spans="1:9" x14ac:dyDescent="0.25">
      <c r="A1415" t="str">
        <f t="shared" si="22"/>
        <v>MEDICAR CAMPINAS - TF-00038699-CT - JOSE GONCALVES DA SILVA</v>
      </c>
      <c r="B1415" t="s">
        <v>7660</v>
      </c>
      <c r="C1415" t="s">
        <v>3577</v>
      </c>
      <c r="D1415" t="s">
        <v>17412</v>
      </c>
      <c r="E1415" t="s">
        <v>17413</v>
      </c>
      <c r="F1415" t="s">
        <v>7663</v>
      </c>
      <c r="G1415">
        <v>419.70000000000005</v>
      </c>
      <c r="H1415" s="8">
        <v>3</v>
      </c>
      <c r="I1415" s="1"/>
    </row>
    <row r="1416" spans="1:9" x14ac:dyDescent="0.25">
      <c r="A1416" t="str">
        <f t="shared" si="22"/>
        <v>MEDICAR CAMPINAS - TF-00038848-CT - JOSE ROBERTO</v>
      </c>
      <c r="B1416" t="s">
        <v>7660</v>
      </c>
      <c r="C1416" t="s">
        <v>3886</v>
      </c>
      <c r="D1416" t="s">
        <v>17452</v>
      </c>
      <c r="E1416" t="s">
        <v>17453</v>
      </c>
      <c r="F1416" t="s">
        <v>7663</v>
      </c>
      <c r="G1416">
        <v>419.70000000000005</v>
      </c>
      <c r="H1416" s="8">
        <v>3</v>
      </c>
      <c r="I1416" s="1"/>
    </row>
    <row r="1417" spans="1:9" x14ac:dyDescent="0.25">
      <c r="A1417" t="str">
        <f t="shared" si="22"/>
        <v>MEDICAR CAMPINAS - TF-00020758-CT - MARCIANE DE FREITAS</v>
      </c>
      <c r="B1417" t="s">
        <v>7660</v>
      </c>
      <c r="C1417" t="s">
        <v>7231</v>
      </c>
      <c r="D1417" t="s">
        <v>13390</v>
      </c>
      <c r="E1417" t="s">
        <v>13391</v>
      </c>
      <c r="F1417" t="s">
        <v>7663</v>
      </c>
      <c r="G1417">
        <v>419.58000000000004</v>
      </c>
      <c r="H1417" s="8">
        <v>4</v>
      </c>
      <c r="I1417" s="1"/>
    </row>
    <row r="1418" spans="1:9" x14ac:dyDescent="0.25">
      <c r="A1418" t="str">
        <f t="shared" si="22"/>
        <v>MEDICAR CAMPINAS - AP-00003300-CT - UNIGASTRO CAMPINAS CLINICA MEDICA LTDA</v>
      </c>
      <c r="B1418" t="s">
        <v>7660</v>
      </c>
      <c r="C1418" t="s">
        <v>594</v>
      </c>
      <c r="D1418" t="s">
        <v>18943</v>
      </c>
      <c r="E1418" t="s">
        <v>18944</v>
      </c>
      <c r="F1418" t="s">
        <v>7659</v>
      </c>
      <c r="G1418">
        <v>419.32</v>
      </c>
      <c r="H1418" s="8">
        <v>1</v>
      </c>
      <c r="I1418" s="1"/>
    </row>
    <row r="1419" spans="1:9" x14ac:dyDescent="0.25">
      <c r="A1419" t="str">
        <f t="shared" si="22"/>
        <v>MEDICAR CAMPINAS - EF-00030503-CT - LISA STEPHANY LOPES DE SOUZA</v>
      </c>
      <c r="B1419" t="s">
        <v>7660</v>
      </c>
      <c r="C1419" t="s">
        <v>388</v>
      </c>
      <c r="D1419" t="s">
        <v>9258</v>
      </c>
      <c r="E1419" t="s">
        <v>9259</v>
      </c>
      <c r="F1419" t="s">
        <v>7663</v>
      </c>
      <c r="G1419">
        <v>419.29999999999995</v>
      </c>
      <c r="H1419" s="8">
        <v>7</v>
      </c>
      <c r="I1419" s="1"/>
    </row>
    <row r="1420" spans="1:9" x14ac:dyDescent="0.25">
      <c r="A1420" t="str">
        <f t="shared" si="22"/>
        <v>MEDICAR CAMPINAS - TF-00022131-CT - SERGIO LOURENCO DE SOUSA</v>
      </c>
      <c r="B1420" t="s">
        <v>7660</v>
      </c>
      <c r="C1420" t="s">
        <v>7416</v>
      </c>
      <c r="D1420" t="s">
        <v>9556</v>
      </c>
      <c r="E1420" t="s">
        <v>9557</v>
      </c>
      <c r="F1420" t="s">
        <v>7663</v>
      </c>
      <c r="G1420">
        <v>419.29999999999995</v>
      </c>
      <c r="H1420" s="8">
        <v>7</v>
      </c>
      <c r="I1420" s="1"/>
    </row>
    <row r="1421" spans="1:9" x14ac:dyDescent="0.25">
      <c r="A1421" t="str">
        <f t="shared" si="22"/>
        <v>MEDICAR CAMPINAS - TF-00030490-CT - MARIA APARECIDA CRUZ</v>
      </c>
      <c r="B1421" t="s">
        <v>7660</v>
      </c>
      <c r="C1421" t="s">
        <v>4649</v>
      </c>
      <c r="D1421" t="s">
        <v>9594</v>
      </c>
      <c r="E1421" t="s">
        <v>9595</v>
      </c>
      <c r="F1421" t="s">
        <v>7663</v>
      </c>
      <c r="G1421">
        <v>419.29999999999995</v>
      </c>
      <c r="H1421" s="8">
        <v>7</v>
      </c>
      <c r="I1421" s="1"/>
    </row>
    <row r="1422" spans="1:9" x14ac:dyDescent="0.25">
      <c r="A1422" t="str">
        <f t="shared" si="22"/>
        <v>N1 CARD - FA-00006947-CT - NUBIA MARIA INACIO</v>
      </c>
      <c r="B1422" t="s">
        <v>8429</v>
      </c>
      <c r="C1422" t="s">
        <v>468</v>
      </c>
      <c r="D1422" t="s">
        <v>15094</v>
      </c>
      <c r="E1422" t="s">
        <v>15095</v>
      </c>
      <c r="F1422" t="s">
        <v>7663</v>
      </c>
      <c r="G1422">
        <v>418.4</v>
      </c>
      <c r="H1422" s="8">
        <v>3</v>
      </c>
      <c r="I1422" s="1"/>
    </row>
    <row r="1423" spans="1:9" x14ac:dyDescent="0.25">
      <c r="A1423" t="str">
        <f t="shared" si="22"/>
        <v>MEDICAR RIBEIRÃO PRETO - CO-00012000-CT - DROGAVIDA COMERCIAL DE DROGAS LTDA</v>
      </c>
      <c r="B1423" t="s">
        <v>7656</v>
      </c>
      <c r="C1423" t="s">
        <v>6205</v>
      </c>
      <c r="D1423" t="s">
        <v>8166</v>
      </c>
      <c r="E1423" t="s">
        <v>8167</v>
      </c>
      <c r="F1423" t="s">
        <v>7659</v>
      </c>
      <c r="G1423">
        <v>417.60999999999996</v>
      </c>
      <c r="H1423" s="8">
        <v>11</v>
      </c>
      <c r="I1423" s="1"/>
    </row>
    <row r="1424" spans="1:9" x14ac:dyDescent="0.25">
      <c r="A1424" t="str">
        <f t="shared" si="22"/>
        <v>MEDICAR RIBEIRÃO PRETO - TF-00020639-CT - JEANE NAVES DA SILVA BORGES</v>
      </c>
      <c r="B1424" t="s">
        <v>7656</v>
      </c>
      <c r="C1424" t="s">
        <v>5175</v>
      </c>
      <c r="D1424" t="s">
        <v>16562</v>
      </c>
      <c r="E1424" t="s">
        <v>16563</v>
      </c>
      <c r="F1424" t="s">
        <v>7663</v>
      </c>
      <c r="G1424">
        <v>417</v>
      </c>
      <c r="H1424" s="8">
        <v>3</v>
      </c>
      <c r="I1424" s="1"/>
    </row>
    <row r="1425" spans="1:9" x14ac:dyDescent="0.25">
      <c r="A1425" t="str">
        <f t="shared" si="22"/>
        <v>MEDICAR RIBEIRÃO PRETO - TF-00021065-CT - CELSO ELPIDIO DE SOUSA</v>
      </c>
      <c r="B1425" t="s">
        <v>7656</v>
      </c>
      <c r="C1425" t="s">
        <v>2782</v>
      </c>
      <c r="D1425" t="s">
        <v>16576</v>
      </c>
      <c r="E1425" t="s">
        <v>16577</v>
      </c>
      <c r="F1425" t="s">
        <v>7663</v>
      </c>
      <c r="G1425">
        <v>417</v>
      </c>
      <c r="H1425" s="8">
        <v>3</v>
      </c>
      <c r="I1425" s="1"/>
    </row>
    <row r="1426" spans="1:9" x14ac:dyDescent="0.25">
      <c r="A1426" t="str">
        <f t="shared" si="22"/>
        <v>MEDICAR RIBEIRÃO PRETO - TF-00021514-CT - MARCELO HENRIQUE DA SILVA</v>
      </c>
      <c r="B1426" t="s">
        <v>7656</v>
      </c>
      <c r="C1426" t="s">
        <v>4981</v>
      </c>
      <c r="D1426" t="s">
        <v>16605</v>
      </c>
      <c r="E1426" t="s">
        <v>16606</v>
      </c>
      <c r="F1426" t="s">
        <v>7663</v>
      </c>
      <c r="G1426">
        <v>417</v>
      </c>
      <c r="H1426" s="8">
        <v>3</v>
      </c>
      <c r="I1426" s="1"/>
    </row>
    <row r="1427" spans="1:9" x14ac:dyDescent="0.25">
      <c r="A1427" t="str">
        <f t="shared" si="22"/>
        <v>MEDICAR RIBEIRÃO PRETO - TF-00022402-CT - MICHELE FELIPE MAILA SANTOS</v>
      </c>
      <c r="B1427" t="s">
        <v>7656</v>
      </c>
      <c r="C1427" t="s">
        <v>4754</v>
      </c>
      <c r="D1427" t="s">
        <v>16707</v>
      </c>
      <c r="E1427" t="s">
        <v>16708</v>
      </c>
      <c r="F1427" t="s">
        <v>7663</v>
      </c>
      <c r="G1427">
        <v>417</v>
      </c>
      <c r="H1427" s="8">
        <v>3</v>
      </c>
      <c r="I1427" s="1"/>
    </row>
    <row r="1428" spans="1:9" x14ac:dyDescent="0.25">
      <c r="A1428" t="str">
        <f t="shared" si="22"/>
        <v>MEDICAR RIBEIRÃO PRETO - TF-00022999-CT - ANDRE CRUZ PEREIRA</v>
      </c>
      <c r="B1428" t="s">
        <v>7656</v>
      </c>
      <c r="C1428" t="s">
        <v>2819</v>
      </c>
      <c r="D1428" t="s">
        <v>16779</v>
      </c>
      <c r="E1428" t="s">
        <v>16780</v>
      </c>
      <c r="F1428" t="s">
        <v>7663</v>
      </c>
      <c r="G1428">
        <v>417</v>
      </c>
      <c r="H1428" s="8">
        <v>3</v>
      </c>
      <c r="I1428" s="1"/>
    </row>
    <row r="1429" spans="1:9" x14ac:dyDescent="0.25">
      <c r="A1429" t="str">
        <f t="shared" si="22"/>
        <v>MEDICAR RIBEIRÃO PRETO - TF-00031396-CT - MARCOS YOSHIO NAKANO</v>
      </c>
      <c r="B1429" t="s">
        <v>7656</v>
      </c>
      <c r="C1429" t="s">
        <v>7566</v>
      </c>
      <c r="D1429" t="s">
        <v>16905</v>
      </c>
      <c r="E1429" t="s">
        <v>16906</v>
      </c>
      <c r="F1429" t="s">
        <v>7663</v>
      </c>
      <c r="G1429">
        <v>417</v>
      </c>
      <c r="H1429" s="8">
        <v>3</v>
      </c>
      <c r="I1429" s="1"/>
    </row>
    <row r="1430" spans="1:9" x14ac:dyDescent="0.25">
      <c r="A1430" t="str">
        <f t="shared" si="22"/>
        <v>MEDICAR RIBEIRÃO PRETO - TF-00031699-CT - SUELEN ANTUNES BERNARDINO</v>
      </c>
      <c r="B1430" t="s">
        <v>7656</v>
      </c>
      <c r="C1430" t="s">
        <v>5656</v>
      </c>
      <c r="D1430" t="s">
        <v>11932</v>
      </c>
      <c r="E1430" t="s">
        <v>11933</v>
      </c>
      <c r="F1430" t="s">
        <v>7663</v>
      </c>
      <c r="G1430">
        <v>417</v>
      </c>
      <c r="H1430" s="8">
        <v>3</v>
      </c>
      <c r="I1430" s="1"/>
    </row>
    <row r="1431" spans="1:9" x14ac:dyDescent="0.25">
      <c r="A1431" t="str">
        <f t="shared" si="22"/>
        <v>MEDICAR RIBEIRÃO PRETO - TF-00031762-CT - LUZINEIA DOS SANTOS BASTOS</v>
      </c>
      <c r="B1431" t="s">
        <v>7656</v>
      </c>
      <c r="C1431" t="s">
        <v>7576</v>
      </c>
      <c r="D1431" t="s">
        <v>16969</v>
      </c>
      <c r="E1431" t="s">
        <v>16970</v>
      </c>
      <c r="F1431" t="s">
        <v>7663</v>
      </c>
      <c r="G1431">
        <v>417</v>
      </c>
      <c r="H1431" s="8">
        <v>3</v>
      </c>
      <c r="I1431" s="1"/>
    </row>
    <row r="1432" spans="1:9" x14ac:dyDescent="0.25">
      <c r="A1432" t="str">
        <f t="shared" si="22"/>
        <v>MEDICAR RIBEIRÃO PRETO - TF-00031959-CT - EDILENE OLINDA DE ALMEIDA</v>
      </c>
      <c r="B1432" t="s">
        <v>7656</v>
      </c>
      <c r="C1432" t="s">
        <v>6375</v>
      </c>
      <c r="D1432" t="s">
        <v>16999</v>
      </c>
      <c r="E1432" t="s">
        <v>17000</v>
      </c>
      <c r="F1432" t="s">
        <v>7663</v>
      </c>
      <c r="G1432">
        <v>417</v>
      </c>
      <c r="H1432" s="8">
        <v>3</v>
      </c>
      <c r="I1432" s="1"/>
    </row>
    <row r="1433" spans="1:9" x14ac:dyDescent="0.25">
      <c r="A1433" t="str">
        <f t="shared" si="22"/>
        <v>MEDICAR RIBEIRÃO PRETO - TF-00032008-CT - DANIEL DE OLIVEIRA SILVA</v>
      </c>
      <c r="B1433" t="s">
        <v>7656</v>
      </c>
      <c r="C1433" t="s">
        <v>5923</v>
      </c>
      <c r="D1433" t="s">
        <v>17017</v>
      </c>
      <c r="E1433" t="s">
        <v>17018</v>
      </c>
      <c r="F1433" t="s">
        <v>7663</v>
      </c>
      <c r="G1433">
        <v>417</v>
      </c>
      <c r="H1433" s="8">
        <v>3</v>
      </c>
      <c r="I1433" s="1"/>
    </row>
    <row r="1434" spans="1:9" x14ac:dyDescent="0.25">
      <c r="A1434" t="str">
        <f t="shared" si="22"/>
        <v>MEDICAR RIBEIRÃO PRETO - TF-00032072-CT - ADRIANA ANDRESSA SOARES</v>
      </c>
      <c r="B1434" t="s">
        <v>7656</v>
      </c>
      <c r="C1434" t="s">
        <v>6379</v>
      </c>
      <c r="D1434" t="s">
        <v>17035</v>
      </c>
      <c r="E1434" t="s">
        <v>17036</v>
      </c>
      <c r="F1434" t="s">
        <v>7663</v>
      </c>
      <c r="G1434">
        <v>417</v>
      </c>
      <c r="H1434" s="8">
        <v>3</v>
      </c>
      <c r="I1434" s="1"/>
    </row>
    <row r="1435" spans="1:9" x14ac:dyDescent="0.25">
      <c r="A1435" t="str">
        <f t="shared" si="22"/>
        <v>MEDICAR RIBEIRÃO PRETO - TF-00032132-CT - RONI DE ASSIS DOS REIS</v>
      </c>
      <c r="B1435" t="s">
        <v>7656</v>
      </c>
      <c r="C1435" t="s">
        <v>7588</v>
      </c>
      <c r="D1435" t="s">
        <v>17054</v>
      </c>
      <c r="E1435" t="s">
        <v>17055</v>
      </c>
      <c r="F1435" t="s">
        <v>7663</v>
      </c>
      <c r="G1435">
        <v>417</v>
      </c>
      <c r="H1435" s="8">
        <v>3</v>
      </c>
      <c r="I1435" s="1"/>
    </row>
    <row r="1436" spans="1:9" x14ac:dyDescent="0.25">
      <c r="A1436" t="str">
        <f t="shared" si="22"/>
        <v>MEDICAR RIBEIRÃO PRETO - TF-00032436-CT - ANTONIA TAMBORIM</v>
      </c>
      <c r="B1436" t="s">
        <v>7656</v>
      </c>
      <c r="C1436" t="s">
        <v>4670</v>
      </c>
      <c r="D1436" t="s">
        <v>17163</v>
      </c>
      <c r="E1436" t="s">
        <v>17164</v>
      </c>
      <c r="F1436" t="s">
        <v>7663</v>
      </c>
      <c r="G1436">
        <v>417</v>
      </c>
      <c r="H1436" s="8">
        <v>3</v>
      </c>
      <c r="I1436" s="1"/>
    </row>
    <row r="1437" spans="1:9" x14ac:dyDescent="0.25">
      <c r="A1437" t="str">
        <f t="shared" si="22"/>
        <v>MEDICAR RIBEIRÃO PRETO - TF-00032444-CT - RENATA VASCONCELOS MAGALHAES DE SOUZA</v>
      </c>
      <c r="B1437" t="s">
        <v>7656</v>
      </c>
      <c r="C1437" t="s">
        <v>6395</v>
      </c>
      <c r="D1437" t="s">
        <v>17167</v>
      </c>
      <c r="E1437" t="s">
        <v>17168</v>
      </c>
      <c r="F1437" t="s">
        <v>7663</v>
      </c>
      <c r="G1437">
        <v>417</v>
      </c>
      <c r="H1437" s="8">
        <v>3</v>
      </c>
      <c r="I1437" s="1"/>
    </row>
    <row r="1438" spans="1:9" x14ac:dyDescent="0.25">
      <c r="A1438" t="str">
        <f t="shared" si="22"/>
        <v>MEDICAR RIBEIRÃO PRETO - TF-00032447-CT - SILVANA IZILDA GUARDIA</v>
      </c>
      <c r="B1438" t="s">
        <v>7656</v>
      </c>
      <c r="C1438" t="s">
        <v>5599</v>
      </c>
      <c r="D1438" t="s">
        <v>17169</v>
      </c>
      <c r="E1438" t="s">
        <v>17170</v>
      </c>
      <c r="F1438" t="s">
        <v>7663</v>
      </c>
      <c r="G1438">
        <v>417</v>
      </c>
      <c r="H1438" s="8">
        <v>3</v>
      </c>
      <c r="I1438" s="1"/>
    </row>
    <row r="1439" spans="1:9" x14ac:dyDescent="0.25">
      <c r="A1439" t="str">
        <f t="shared" si="22"/>
        <v>MEDICAR RIBEIRÃO PRETO - TF-00032497-CT - REGIANE SILVA DE SOUZA</v>
      </c>
      <c r="B1439" t="s">
        <v>7656</v>
      </c>
      <c r="C1439" t="s">
        <v>5600</v>
      </c>
      <c r="D1439" t="s">
        <v>17185</v>
      </c>
      <c r="E1439" t="s">
        <v>17186</v>
      </c>
      <c r="F1439" t="s">
        <v>7663</v>
      </c>
      <c r="G1439">
        <v>417</v>
      </c>
      <c r="H1439" s="8">
        <v>3</v>
      </c>
      <c r="I1439" s="1"/>
    </row>
    <row r="1440" spans="1:9" x14ac:dyDescent="0.25">
      <c r="A1440" t="str">
        <f t="shared" si="22"/>
        <v>MEDICAR RIBEIRÃO PRETO - TF-00032670-CT - VANIA HELENA MACHADO</v>
      </c>
      <c r="B1440" t="s">
        <v>7656</v>
      </c>
      <c r="C1440" t="s">
        <v>5257</v>
      </c>
      <c r="D1440" t="s">
        <v>17259</v>
      </c>
      <c r="E1440" t="s">
        <v>17260</v>
      </c>
      <c r="F1440" t="s">
        <v>7663</v>
      </c>
      <c r="G1440">
        <v>417</v>
      </c>
      <c r="H1440" s="8">
        <v>3</v>
      </c>
      <c r="I1440" s="1"/>
    </row>
    <row r="1441" spans="1:9" x14ac:dyDescent="0.25">
      <c r="A1441" t="str">
        <f t="shared" si="22"/>
        <v>MEDICAR CAMPINAS - TF-00038914-CT - ABGAIL GUERREIRO TELLES PAIXAO</v>
      </c>
      <c r="B1441" t="s">
        <v>7660</v>
      </c>
      <c r="C1441" t="s">
        <v>7625</v>
      </c>
      <c r="D1441" t="s">
        <v>17462</v>
      </c>
      <c r="E1441" t="s">
        <v>17463</v>
      </c>
      <c r="F1441" t="s">
        <v>7663</v>
      </c>
      <c r="G1441">
        <v>417</v>
      </c>
      <c r="H1441" s="8">
        <v>3</v>
      </c>
      <c r="I1441" s="1"/>
    </row>
    <row r="1442" spans="1:9" x14ac:dyDescent="0.25">
      <c r="A1442" t="str">
        <f t="shared" si="22"/>
        <v>MEDICAR CAMPINAS - AP-00002141-CT - CDE CLINICA MEDICA LTDA</v>
      </c>
      <c r="B1442" t="s">
        <v>7660</v>
      </c>
      <c r="C1442" t="s">
        <v>5957</v>
      </c>
      <c r="D1442" t="s">
        <v>18906</v>
      </c>
      <c r="E1442" t="s">
        <v>18907</v>
      </c>
      <c r="F1442" t="s">
        <v>7659</v>
      </c>
      <c r="G1442">
        <v>416.85</v>
      </c>
      <c r="H1442" s="8">
        <v>1</v>
      </c>
      <c r="I1442" s="1"/>
    </row>
    <row r="1443" spans="1:9" x14ac:dyDescent="0.25">
      <c r="A1443" t="str">
        <f t="shared" si="22"/>
        <v>MEDICAR RIBEIRÃO PRETO - CO-00017672-CT - PIZARRO ASSOCIADOS CLINICA FONOAUDIOLOGICA SS LTDA</v>
      </c>
      <c r="B1443" t="s">
        <v>7656</v>
      </c>
      <c r="C1443" t="s">
        <v>317</v>
      </c>
      <c r="D1443" t="s">
        <v>11972</v>
      </c>
      <c r="E1443" t="s">
        <v>11973</v>
      </c>
      <c r="F1443" t="s">
        <v>7659</v>
      </c>
      <c r="G1443">
        <v>415.8</v>
      </c>
      <c r="H1443" s="8">
        <v>4</v>
      </c>
      <c r="I1443" s="1"/>
    </row>
    <row r="1444" spans="1:9" x14ac:dyDescent="0.25">
      <c r="A1444" t="str">
        <f t="shared" si="22"/>
        <v>MEDICAR CAMPINAS - FA-00008213-CT - GABRIELA LEITE DE GODOI MARTINS</v>
      </c>
      <c r="B1444" t="s">
        <v>7660</v>
      </c>
      <c r="C1444" t="s">
        <v>3717</v>
      </c>
      <c r="D1444" t="s">
        <v>8104</v>
      </c>
      <c r="E1444" t="s">
        <v>8105</v>
      </c>
      <c r="F1444" t="s">
        <v>7663</v>
      </c>
      <c r="G1444">
        <v>414.79999999999995</v>
      </c>
      <c r="H1444" s="8">
        <v>12</v>
      </c>
      <c r="I1444" s="1"/>
    </row>
    <row r="1445" spans="1:9" x14ac:dyDescent="0.25">
      <c r="A1445" t="str">
        <f t="shared" si="22"/>
        <v>MEDICAR RIBEIRÃO PRETO - TF-00018203-CT - RUBENS SIQUEIRA SANTOS FILHO</v>
      </c>
      <c r="B1445" t="s">
        <v>7656</v>
      </c>
      <c r="C1445" t="s">
        <v>2767</v>
      </c>
      <c r="D1445" t="s">
        <v>9993</v>
      </c>
      <c r="E1445" t="s">
        <v>9994</v>
      </c>
      <c r="F1445" t="s">
        <v>7663</v>
      </c>
      <c r="G1445">
        <v>414</v>
      </c>
      <c r="H1445" s="8">
        <v>6</v>
      </c>
      <c r="I1445" s="1"/>
    </row>
    <row r="1446" spans="1:9" x14ac:dyDescent="0.25">
      <c r="A1446" t="str">
        <f t="shared" si="22"/>
        <v>MEDICAR RIBEIRÃO PRETO - TF-00022139-CT - CLAUDIA PATRICIA MARQUES</v>
      </c>
      <c r="B1446" t="s">
        <v>7656</v>
      </c>
      <c r="C1446" t="s">
        <v>4386</v>
      </c>
      <c r="D1446" t="s">
        <v>10133</v>
      </c>
      <c r="E1446" t="s">
        <v>10134</v>
      </c>
      <c r="F1446" t="s">
        <v>7663</v>
      </c>
      <c r="G1446">
        <v>414</v>
      </c>
      <c r="H1446" s="8">
        <v>6</v>
      </c>
      <c r="I1446" s="1"/>
    </row>
    <row r="1447" spans="1:9" x14ac:dyDescent="0.25">
      <c r="A1447" t="str">
        <f t="shared" si="22"/>
        <v>MEDICAR RIBEIRÃO PRETO - TF-00022228-CT - MARINA LUCIA DA SILVA</v>
      </c>
      <c r="B1447" t="s">
        <v>7656</v>
      </c>
      <c r="C1447" t="s">
        <v>2197</v>
      </c>
      <c r="D1447" t="s">
        <v>10139</v>
      </c>
      <c r="E1447" t="s">
        <v>10140</v>
      </c>
      <c r="F1447" t="s">
        <v>7663</v>
      </c>
      <c r="G1447">
        <v>414</v>
      </c>
      <c r="H1447" s="8">
        <v>6</v>
      </c>
      <c r="I1447" s="1"/>
    </row>
    <row r="1448" spans="1:9" x14ac:dyDescent="0.25">
      <c r="A1448" t="str">
        <f t="shared" si="22"/>
        <v>MEDICAR RIBEIRÃO PRETO - TF-00032595-CT - MARIA JOSE DO AMARAL</v>
      </c>
      <c r="B1448" t="s">
        <v>7656</v>
      </c>
      <c r="C1448" t="s">
        <v>3924</v>
      </c>
      <c r="D1448" t="s">
        <v>18676</v>
      </c>
      <c r="E1448" t="s">
        <v>18677</v>
      </c>
      <c r="F1448" t="s">
        <v>7663</v>
      </c>
      <c r="G1448">
        <v>414</v>
      </c>
      <c r="H1448" s="8">
        <v>2</v>
      </c>
      <c r="I1448" s="1"/>
    </row>
    <row r="1449" spans="1:9" x14ac:dyDescent="0.25">
      <c r="A1449" t="str">
        <f t="shared" si="22"/>
        <v>MEDICAR RIBEIRÃO PRETO - TF-00032666-CT - JOAO BATISTA PINHEIRO</v>
      </c>
      <c r="B1449" t="s">
        <v>7656</v>
      </c>
      <c r="C1449" t="s">
        <v>7499</v>
      </c>
      <c r="D1449" t="s">
        <v>17255</v>
      </c>
      <c r="E1449" t="s">
        <v>17256</v>
      </c>
      <c r="F1449" t="s">
        <v>7663</v>
      </c>
      <c r="G1449">
        <v>414</v>
      </c>
      <c r="H1449" s="8">
        <v>3</v>
      </c>
      <c r="I1449" s="1"/>
    </row>
    <row r="1450" spans="1:9" x14ac:dyDescent="0.25">
      <c r="A1450" t="str">
        <f t="shared" si="22"/>
        <v>MEDICAR RIBEIRÃO PRETO - TF-00032721-CT - MARCIA APARECIDA DA SILVA</v>
      </c>
      <c r="B1450" t="s">
        <v>7656</v>
      </c>
      <c r="C1450" t="s">
        <v>3927</v>
      </c>
      <c r="D1450" t="s">
        <v>17287</v>
      </c>
      <c r="E1450" t="s">
        <v>16952</v>
      </c>
      <c r="F1450" t="s">
        <v>7663</v>
      </c>
      <c r="G1450">
        <v>414</v>
      </c>
      <c r="H1450" s="8">
        <v>3</v>
      </c>
      <c r="I1450" s="1"/>
    </row>
    <row r="1451" spans="1:9" x14ac:dyDescent="0.25">
      <c r="A1451" t="str">
        <f t="shared" si="22"/>
        <v>MEDICAR RIBEIRÃO PRETO - TF-00038590-CT - MARIA MARGARIDA DA SILVA CAETANO</v>
      </c>
      <c r="B1451" t="s">
        <v>7656</v>
      </c>
      <c r="C1451" t="s">
        <v>7615</v>
      </c>
      <c r="D1451" t="s">
        <v>18711</v>
      </c>
      <c r="E1451" t="s">
        <v>18712</v>
      </c>
      <c r="F1451" t="s">
        <v>7663</v>
      </c>
      <c r="G1451">
        <v>413.8</v>
      </c>
      <c r="H1451" s="8">
        <v>2</v>
      </c>
      <c r="I1451" s="1"/>
    </row>
    <row r="1452" spans="1:9" x14ac:dyDescent="0.25">
      <c r="A1452" t="str">
        <f t="shared" si="22"/>
        <v>MEDICAR CAMPINAS - FA-00017118-CT - TIARA ADRIANA DE OLIVEIRA</v>
      </c>
      <c r="B1452" t="s">
        <v>7660</v>
      </c>
      <c r="C1452" t="s">
        <v>3753</v>
      </c>
      <c r="D1452" t="s">
        <v>9346</v>
      </c>
      <c r="E1452" t="s">
        <v>9347</v>
      </c>
      <c r="F1452" t="s">
        <v>7663</v>
      </c>
      <c r="G1452">
        <v>412.29999999999995</v>
      </c>
      <c r="H1452" s="8">
        <v>7</v>
      </c>
      <c r="I1452" s="1"/>
    </row>
    <row r="1453" spans="1:9" x14ac:dyDescent="0.25">
      <c r="A1453" t="str">
        <f t="shared" si="22"/>
        <v>MEDICAR RIBEIRÃO PRETO - TF-00017049-CT - ELAINE APARECIDA SANTOS DE OLIVEIRA</v>
      </c>
      <c r="B1453" t="s">
        <v>7656</v>
      </c>
      <c r="C1453" t="s">
        <v>4350</v>
      </c>
      <c r="D1453" t="s">
        <v>13322</v>
      </c>
      <c r="E1453" t="s">
        <v>13323</v>
      </c>
      <c r="F1453" t="s">
        <v>7663</v>
      </c>
      <c r="G1453">
        <v>412.16</v>
      </c>
      <c r="H1453" s="8">
        <v>4</v>
      </c>
      <c r="I1453" s="1"/>
    </row>
    <row r="1454" spans="1:9" x14ac:dyDescent="0.25">
      <c r="A1454" t="str">
        <f t="shared" si="22"/>
        <v>MEDICAR CAMPINAS - AP-00003321-CT - CASA DA ARVORE BERCARIO LTDA ME</v>
      </c>
      <c r="B1454" t="s">
        <v>7660</v>
      </c>
      <c r="C1454" t="s">
        <v>298</v>
      </c>
      <c r="D1454" t="s">
        <v>18945</v>
      </c>
      <c r="E1454" t="s">
        <v>18946</v>
      </c>
      <c r="F1454" t="s">
        <v>7659</v>
      </c>
      <c r="G1454">
        <v>411.64</v>
      </c>
      <c r="H1454" s="8">
        <v>1</v>
      </c>
      <c r="I1454" s="1"/>
    </row>
    <row r="1455" spans="1:9" x14ac:dyDescent="0.25">
      <c r="A1455" t="str">
        <f t="shared" si="22"/>
        <v>N1 CARD - FA-00024229-CT - FABIANO DE ASSIS DO AMARAL</v>
      </c>
      <c r="B1455" t="s">
        <v>8429</v>
      </c>
      <c r="C1455" t="s">
        <v>2137</v>
      </c>
      <c r="D1455" t="s">
        <v>9938</v>
      </c>
      <c r="E1455" t="s">
        <v>9939</v>
      </c>
      <c r="F1455" t="s">
        <v>7663</v>
      </c>
      <c r="G1455">
        <v>411.6</v>
      </c>
      <c r="H1455" s="8">
        <v>6</v>
      </c>
      <c r="I1455" s="1"/>
    </row>
    <row r="1456" spans="1:9" x14ac:dyDescent="0.25">
      <c r="A1456" t="str">
        <f t="shared" si="22"/>
        <v>MEDICAR RIBEIRÃO PRETO - TF-00017923-CT - RAFAEL COSTA GIMENEZ</v>
      </c>
      <c r="B1456" t="s">
        <v>7656</v>
      </c>
      <c r="C1456" t="s">
        <v>4355</v>
      </c>
      <c r="D1456" t="s">
        <v>16536</v>
      </c>
      <c r="E1456" t="s">
        <v>16537</v>
      </c>
      <c r="F1456" t="s">
        <v>7663</v>
      </c>
      <c r="G1456">
        <v>411</v>
      </c>
      <c r="H1456" s="8">
        <v>3</v>
      </c>
      <c r="I1456" s="1"/>
    </row>
    <row r="1457" spans="1:9" x14ac:dyDescent="0.25">
      <c r="A1457" t="str">
        <f t="shared" si="22"/>
        <v>MEDICAR CAMPINAS - OMT-00039797/22 - CARTAO CONVNET DE CONVENIOS LTDA</v>
      </c>
      <c r="B1457" t="s">
        <v>7660</v>
      </c>
      <c r="C1457" t="s">
        <v>6109</v>
      </c>
      <c r="D1457" t="s">
        <v>20590</v>
      </c>
      <c r="E1457" t="s">
        <v>20591</v>
      </c>
      <c r="F1457" t="s">
        <v>7659</v>
      </c>
      <c r="G1457">
        <v>410</v>
      </c>
      <c r="H1457" s="8">
        <v>1</v>
      </c>
      <c r="I1457" s="1"/>
    </row>
    <row r="1458" spans="1:9" x14ac:dyDescent="0.25">
      <c r="A1458" t="str">
        <f t="shared" si="22"/>
        <v>MEDICAR RIBEIRÃO PRETO - TF-00017890-CT - VALERIA BATISTA DOS SANTOS TEODORO</v>
      </c>
      <c r="B1458" t="s">
        <v>7656</v>
      </c>
      <c r="C1458" t="s">
        <v>5747</v>
      </c>
      <c r="D1458" t="s">
        <v>9028</v>
      </c>
      <c r="E1458" t="s">
        <v>9029</v>
      </c>
      <c r="F1458" t="s">
        <v>7663</v>
      </c>
      <c r="G1458">
        <v>410</v>
      </c>
      <c r="H1458" s="8">
        <v>8</v>
      </c>
      <c r="I1458" s="1"/>
    </row>
    <row r="1459" spans="1:9" x14ac:dyDescent="0.25">
      <c r="A1459" t="str">
        <f t="shared" si="22"/>
        <v>MEDICAR CAMPINAS - AP-00004181-CT - RESIDENCIAL SHALOM</v>
      </c>
      <c r="B1459" t="s">
        <v>7660</v>
      </c>
      <c r="C1459" t="s">
        <v>2509</v>
      </c>
      <c r="D1459" t="s">
        <v>18964</v>
      </c>
      <c r="E1459" t="s">
        <v>18965</v>
      </c>
      <c r="F1459" t="s">
        <v>7659</v>
      </c>
      <c r="G1459">
        <v>409.56</v>
      </c>
      <c r="H1459" s="8">
        <v>1</v>
      </c>
      <c r="I1459" s="1"/>
    </row>
    <row r="1460" spans="1:9" x14ac:dyDescent="0.25">
      <c r="A1460" t="str">
        <f t="shared" si="22"/>
        <v>MEDICAR  SAO PAULO - AP-00000323-CT - CONDOMINIO EDIFICIO MORUMBI SQUARE</v>
      </c>
      <c r="B1460" t="s">
        <v>8420</v>
      </c>
      <c r="C1460" t="s">
        <v>893</v>
      </c>
      <c r="D1460" t="s">
        <v>13927</v>
      </c>
      <c r="E1460" t="s">
        <v>13928</v>
      </c>
      <c r="F1460" t="s">
        <v>7659</v>
      </c>
      <c r="G1460">
        <v>407.61</v>
      </c>
      <c r="H1460" s="8">
        <v>3</v>
      </c>
      <c r="I1460" s="1"/>
    </row>
    <row r="1461" spans="1:9" x14ac:dyDescent="0.25">
      <c r="A1461" t="str">
        <f t="shared" si="22"/>
        <v>MEDICAR RIBEIRÃO PRETO - EF-00018303-CT - FRANCINE GUEDES TEIXEIRA</v>
      </c>
      <c r="B1461" t="s">
        <v>7656</v>
      </c>
      <c r="C1461" t="s">
        <v>6262</v>
      </c>
      <c r="D1461" t="s">
        <v>9177</v>
      </c>
      <c r="E1461" t="s">
        <v>9178</v>
      </c>
      <c r="F1461" t="s">
        <v>7663</v>
      </c>
      <c r="G1461">
        <v>406</v>
      </c>
      <c r="H1461" s="8">
        <v>7</v>
      </c>
      <c r="I1461" s="1"/>
    </row>
    <row r="1462" spans="1:9" x14ac:dyDescent="0.25">
      <c r="A1462" t="str">
        <f t="shared" si="22"/>
        <v>MEDICAR RIBEIRÃO PRETO - EF-00020691-CT - CRISTINA LUCIA DO NASCIMENTO</v>
      </c>
      <c r="B1462" t="s">
        <v>7656</v>
      </c>
      <c r="C1462" t="s">
        <v>2570</v>
      </c>
      <c r="D1462" t="s">
        <v>9203</v>
      </c>
      <c r="E1462" t="s">
        <v>9204</v>
      </c>
      <c r="F1462" t="s">
        <v>7663</v>
      </c>
      <c r="G1462">
        <v>406</v>
      </c>
      <c r="H1462" s="8">
        <v>7</v>
      </c>
      <c r="I1462" s="1"/>
    </row>
    <row r="1463" spans="1:9" x14ac:dyDescent="0.25">
      <c r="A1463" t="str">
        <f t="shared" si="22"/>
        <v>MEDICAR RIBEIRÃO PRETO - EF-00009584-CT - VALDELICE CAMARGO</v>
      </c>
      <c r="B1463" t="s">
        <v>7656</v>
      </c>
      <c r="C1463" t="s">
        <v>2436</v>
      </c>
      <c r="D1463" t="s">
        <v>7844</v>
      </c>
      <c r="E1463" t="s">
        <v>7845</v>
      </c>
      <c r="F1463" t="s">
        <v>7663</v>
      </c>
      <c r="G1463">
        <v>404.5499999999999</v>
      </c>
      <c r="H1463" s="8">
        <v>14</v>
      </c>
      <c r="I1463" s="1"/>
    </row>
    <row r="1464" spans="1:9" x14ac:dyDescent="0.25">
      <c r="A1464" t="str">
        <f t="shared" si="22"/>
        <v>MEDICAR RIBEIRÃO PRETO - TC-00020442-CT - SN DE SOUZA LIMPEZA E IMPERMEABILIZACAO</v>
      </c>
      <c r="B1464" t="s">
        <v>7656</v>
      </c>
      <c r="C1464" t="s">
        <v>4584</v>
      </c>
      <c r="D1464" t="s">
        <v>13304</v>
      </c>
      <c r="E1464" t="s">
        <v>13305</v>
      </c>
      <c r="F1464" t="s">
        <v>7659</v>
      </c>
      <c r="G1464">
        <v>403.5</v>
      </c>
      <c r="H1464" s="8">
        <v>4</v>
      </c>
      <c r="I1464" s="1"/>
    </row>
    <row r="1465" spans="1:9" x14ac:dyDescent="0.25">
      <c r="A1465" t="str">
        <f t="shared" si="22"/>
        <v>MEDICAR RIBEIRÃO PRETO - TC-00020568-CT - G J JATEAMENTO E MONTAGEM INDUSTRIAL</v>
      </c>
      <c r="B1465" t="s">
        <v>7656</v>
      </c>
      <c r="C1465" t="s">
        <v>4225</v>
      </c>
      <c r="D1465" t="s">
        <v>18403</v>
      </c>
      <c r="E1465" t="s">
        <v>18404</v>
      </c>
      <c r="F1465" t="s">
        <v>7659</v>
      </c>
      <c r="G1465">
        <v>403.5</v>
      </c>
      <c r="H1465" s="8">
        <v>2</v>
      </c>
      <c r="I1465" s="1"/>
    </row>
    <row r="1466" spans="1:9" x14ac:dyDescent="0.25">
      <c r="A1466" t="str">
        <f t="shared" si="22"/>
        <v>MEDICAR RIBEIRÃO PRETO - TC-00038280-CT - R L DIAS EMPREITEIRA EIRELI</v>
      </c>
      <c r="B1466" t="s">
        <v>7656</v>
      </c>
      <c r="C1466" t="s">
        <v>4696</v>
      </c>
      <c r="D1466" t="s">
        <v>16500</v>
      </c>
      <c r="E1466" t="s">
        <v>16501</v>
      </c>
      <c r="F1466" t="s">
        <v>7659</v>
      </c>
      <c r="G1466">
        <v>403.5</v>
      </c>
      <c r="H1466" s="8">
        <v>3</v>
      </c>
      <c r="I1466" s="1"/>
    </row>
    <row r="1467" spans="1:9" x14ac:dyDescent="0.25">
      <c r="A1467" t="str">
        <f t="shared" si="22"/>
        <v>MEDICAR CAMPINAS - AP-00003994-CT - CONSULTARE SERVICOS MEDICOS LTDA ME</v>
      </c>
      <c r="B1467" t="s">
        <v>7660</v>
      </c>
      <c r="C1467" t="s">
        <v>2508</v>
      </c>
      <c r="D1467" t="s">
        <v>13945</v>
      </c>
      <c r="E1467" t="s">
        <v>13946</v>
      </c>
      <c r="F1467" t="s">
        <v>7659</v>
      </c>
      <c r="G1467">
        <v>402.66999999999996</v>
      </c>
      <c r="H1467" s="8">
        <v>3</v>
      </c>
      <c r="I1467" s="1"/>
    </row>
    <row r="1468" spans="1:9" x14ac:dyDescent="0.25">
      <c r="A1468" t="str">
        <f t="shared" si="22"/>
        <v>MEDICAR RIBEIRÃO PRETO - TF-00020911-CT - LAERTE ALVES DE TOLEDO</v>
      </c>
      <c r="B1468" t="s">
        <v>7656</v>
      </c>
      <c r="C1468" t="s">
        <v>7384</v>
      </c>
      <c r="D1468" t="s">
        <v>13400</v>
      </c>
      <c r="E1468" t="s">
        <v>13401</v>
      </c>
      <c r="F1468" t="s">
        <v>7663</v>
      </c>
      <c r="G1468">
        <v>401.8</v>
      </c>
      <c r="H1468" s="8">
        <v>4</v>
      </c>
      <c r="I1468" s="1"/>
    </row>
    <row r="1469" spans="1:9" x14ac:dyDescent="0.25">
      <c r="A1469" t="str">
        <f t="shared" si="22"/>
        <v>MEDICAR RIBEIRÃO PRETO - CO-00021611-CT - MERCADAO DO POSTO EQUIPAMENTOS E SERVICOS EIRELI</v>
      </c>
      <c r="B1469" t="s">
        <v>7656</v>
      </c>
      <c r="C1469" t="s">
        <v>6221</v>
      </c>
      <c r="D1469" t="s">
        <v>17669</v>
      </c>
      <c r="E1469" t="s">
        <v>17670</v>
      </c>
      <c r="F1469" t="s">
        <v>7659</v>
      </c>
      <c r="G1469">
        <v>400.4</v>
      </c>
      <c r="H1469" s="8">
        <v>2</v>
      </c>
      <c r="I1469" s="1"/>
    </row>
    <row r="1470" spans="1:9" x14ac:dyDescent="0.25">
      <c r="A1470" t="str">
        <f t="shared" si="22"/>
        <v>MEDICAR RIBEIRÃO PRETO - AP-00005266-CT - COLMEIA DAS FLORES INSTITUICAO PARA IDOSOS LTDA</v>
      </c>
      <c r="B1470" t="s">
        <v>7656</v>
      </c>
      <c r="C1470" t="s">
        <v>2516</v>
      </c>
      <c r="D1470" t="s">
        <v>17563</v>
      </c>
      <c r="E1470" t="s">
        <v>17564</v>
      </c>
      <c r="F1470" t="s">
        <v>7659</v>
      </c>
      <c r="G1470">
        <v>400</v>
      </c>
      <c r="H1470" s="8">
        <v>2</v>
      </c>
      <c r="I1470" s="1"/>
    </row>
    <row r="1471" spans="1:9" x14ac:dyDescent="0.25">
      <c r="A1471" t="str">
        <f t="shared" si="22"/>
        <v>MEDICAR CAMPINAS - AP-00021276-CT - ESTANCIA BETEL HOSPEDAGEM PARA IDOSOS LTDA</v>
      </c>
      <c r="B1471" t="s">
        <v>7660</v>
      </c>
      <c r="C1471" t="s">
        <v>308</v>
      </c>
      <c r="D1471" t="s">
        <v>19086</v>
      </c>
      <c r="E1471" t="s">
        <v>19087</v>
      </c>
      <c r="F1471" t="s">
        <v>7659</v>
      </c>
      <c r="G1471">
        <v>400</v>
      </c>
      <c r="H1471" s="8">
        <v>2</v>
      </c>
      <c r="I1471" s="1"/>
    </row>
    <row r="1472" spans="1:9" x14ac:dyDescent="0.25">
      <c r="A1472" t="str">
        <f t="shared" si="22"/>
        <v>MEDICAR RIBEIRÃO PRETO - FA-00007425-CT - IRENE VIEIRA AMARANTE</v>
      </c>
      <c r="B1472" t="s">
        <v>7656</v>
      </c>
      <c r="C1472" t="s">
        <v>3510</v>
      </c>
      <c r="D1472" t="s">
        <v>12788</v>
      </c>
      <c r="E1472" t="s">
        <v>12789</v>
      </c>
      <c r="F1472" t="s">
        <v>7663</v>
      </c>
      <c r="G1472">
        <v>400</v>
      </c>
      <c r="H1472" s="8">
        <v>4</v>
      </c>
      <c r="I1472" s="1"/>
    </row>
    <row r="1473" spans="1:9" x14ac:dyDescent="0.25">
      <c r="A1473" t="str">
        <f t="shared" si="22"/>
        <v>MEDICAR CAMPINAS - FA-00017073-CT - JOSIMEIRE SOUZA SILVA SAMPAIO</v>
      </c>
      <c r="B1473" t="s">
        <v>7660</v>
      </c>
      <c r="C1473" t="s">
        <v>4279</v>
      </c>
      <c r="D1473" t="s">
        <v>13127</v>
      </c>
      <c r="E1473" t="s">
        <v>13128</v>
      </c>
      <c r="F1473" t="s">
        <v>7663</v>
      </c>
      <c r="G1473">
        <v>399.6</v>
      </c>
      <c r="H1473" s="8">
        <v>4</v>
      </c>
      <c r="I1473" s="1"/>
    </row>
    <row r="1474" spans="1:9" x14ac:dyDescent="0.25">
      <c r="A1474" t="str">
        <f t="shared" si="22"/>
        <v>MEDICAR CAMPINAS - TF-00017563-CT - JOSEMEIRE SALES DE OLIVEIRA FERREIRA</v>
      </c>
      <c r="B1474" t="s">
        <v>7660</v>
      </c>
      <c r="C1474" t="s">
        <v>5742</v>
      </c>
      <c r="D1474" t="s">
        <v>13330</v>
      </c>
      <c r="E1474" t="s">
        <v>13331</v>
      </c>
      <c r="F1474" t="s">
        <v>7663</v>
      </c>
      <c r="G1474">
        <v>399.6</v>
      </c>
      <c r="H1474" s="8">
        <v>4</v>
      </c>
      <c r="I1474" s="1"/>
    </row>
    <row r="1475" spans="1:9" x14ac:dyDescent="0.25">
      <c r="A1475" t="str">
        <f t="shared" si="22"/>
        <v>MEDICAR CAMPINAS - TF-00017751-CT - MARLENE ANGELITA DOS SANTOS</v>
      </c>
      <c r="B1475" t="s">
        <v>7660</v>
      </c>
      <c r="C1475" t="s">
        <v>5157</v>
      </c>
      <c r="D1475" t="s">
        <v>13334</v>
      </c>
      <c r="E1475" t="s">
        <v>13335</v>
      </c>
      <c r="F1475" t="s">
        <v>7663</v>
      </c>
      <c r="G1475">
        <v>399.6</v>
      </c>
      <c r="H1475" s="8">
        <v>4</v>
      </c>
      <c r="I1475" s="1"/>
    </row>
    <row r="1476" spans="1:9" x14ac:dyDescent="0.25">
      <c r="A1476" t="str">
        <f t="shared" ref="A1476:A1539" si="23">_xlfn.CONCAT(B1476," - ",C1476," - ",E1476)</f>
        <v>MEDICAR CAMPINAS - TF-00018306-CT - PEDRO ROBERTO DE OLIVEIRA</v>
      </c>
      <c r="B1476" t="s">
        <v>7660</v>
      </c>
      <c r="C1476" t="s">
        <v>5752</v>
      </c>
      <c r="D1476" t="s">
        <v>13346</v>
      </c>
      <c r="E1476" t="s">
        <v>13347</v>
      </c>
      <c r="F1476" t="s">
        <v>7663</v>
      </c>
      <c r="G1476">
        <v>399.6</v>
      </c>
      <c r="H1476" s="8">
        <v>4</v>
      </c>
      <c r="I1476" s="1"/>
    </row>
    <row r="1477" spans="1:9" x14ac:dyDescent="0.25">
      <c r="A1477" t="str">
        <f t="shared" si="23"/>
        <v>MEDICAR CAMPINAS - TF-00018334-CT - CICERA MARIA NASCIMENTO</v>
      </c>
      <c r="B1477" t="s">
        <v>7660</v>
      </c>
      <c r="C1477" t="s">
        <v>5754</v>
      </c>
      <c r="D1477" t="s">
        <v>13348</v>
      </c>
      <c r="E1477" t="s">
        <v>13349</v>
      </c>
      <c r="F1477" t="s">
        <v>7663</v>
      </c>
      <c r="G1477">
        <v>399.6</v>
      </c>
      <c r="H1477" s="8">
        <v>4</v>
      </c>
      <c r="I1477" s="1"/>
    </row>
    <row r="1478" spans="1:9" x14ac:dyDescent="0.25">
      <c r="A1478" t="str">
        <f t="shared" si="23"/>
        <v>MEDICAR CAMPINAS - TF-00020012-CT - VANESSA DA SILVA SANTOS</v>
      </c>
      <c r="B1478" t="s">
        <v>7660</v>
      </c>
      <c r="C1478" t="s">
        <v>5163</v>
      </c>
      <c r="D1478" t="s">
        <v>13362</v>
      </c>
      <c r="E1478" t="s">
        <v>13363</v>
      </c>
      <c r="F1478" t="s">
        <v>7663</v>
      </c>
      <c r="G1478">
        <v>399.6</v>
      </c>
      <c r="H1478" s="8">
        <v>4</v>
      </c>
      <c r="I1478" s="1"/>
    </row>
    <row r="1479" spans="1:9" x14ac:dyDescent="0.25">
      <c r="A1479" t="str">
        <f t="shared" si="23"/>
        <v>MEDICAR CAMPINAS - TF-00020236-CT - EDMILSON GONCALVES DOS SANTOS</v>
      </c>
      <c r="B1479" t="s">
        <v>7660</v>
      </c>
      <c r="C1479" t="s">
        <v>2165</v>
      </c>
      <c r="D1479" t="s">
        <v>13376</v>
      </c>
      <c r="E1479" t="s">
        <v>13377</v>
      </c>
      <c r="F1479" t="s">
        <v>7663</v>
      </c>
      <c r="G1479">
        <v>399.6</v>
      </c>
      <c r="H1479" s="8">
        <v>4</v>
      </c>
      <c r="I1479" s="1"/>
    </row>
    <row r="1480" spans="1:9" x14ac:dyDescent="0.25">
      <c r="A1480" t="str">
        <f t="shared" si="23"/>
        <v>MEDICAR CAMPINAS - TF-00020943-CT - JENIFFER PAULA MOREIRA DOS SANTOS</v>
      </c>
      <c r="B1480" t="s">
        <v>7660</v>
      </c>
      <c r="C1480" t="s">
        <v>4724</v>
      </c>
      <c r="D1480" t="s">
        <v>13402</v>
      </c>
      <c r="E1480" t="s">
        <v>13403</v>
      </c>
      <c r="F1480" t="s">
        <v>7663</v>
      </c>
      <c r="G1480">
        <v>399.6</v>
      </c>
      <c r="H1480" s="8">
        <v>4</v>
      </c>
      <c r="I1480" s="1"/>
    </row>
    <row r="1481" spans="1:9" x14ac:dyDescent="0.25">
      <c r="A1481" t="str">
        <f t="shared" si="23"/>
        <v>MEDICAR CAMPINAS - TF-00020995-CT - RUTE PALADINO SOARES</v>
      </c>
      <c r="B1481" t="s">
        <v>7660</v>
      </c>
      <c r="C1481" t="s">
        <v>5103</v>
      </c>
      <c r="D1481" t="s">
        <v>13404</v>
      </c>
      <c r="E1481" t="s">
        <v>13405</v>
      </c>
      <c r="F1481" t="s">
        <v>7663</v>
      </c>
      <c r="G1481">
        <v>399.6</v>
      </c>
      <c r="H1481" s="8">
        <v>4</v>
      </c>
      <c r="I1481" s="1"/>
    </row>
    <row r="1482" spans="1:9" x14ac:dyDescent="0.25">
      <c r="A1482" t="str">
        <f t="shared" si="23"/>
        <v>MEDICAR CAMPINAS - TF-00021113-CT - MARIA ISABEL DE OLIVEIRA DOS SANTOS</v>
      </c>
      <c r="B1482" t="s">
        <v>7660</v>
      </c>
      <c r="C1482" t="s">
        <v>6135</v>
      </c>
      <c r="D1482" t="s">
        <v>13412</v>
      </c>
      <c r="E1482" t="s">
        <v>13413</v>
      </c>
      <c r="F1482" t="s">
        <v>7663</v>
      </c>
      <c r="G1482">
        <v>399.6</v>
      </c>
      <c r="H1482" s="8">
        <v>4</v>
      </c>
      <c r="I1482" s="1"/>
    </row>
    <row r="1483" spans="1:9" x14ac:dyDescent="0.25">
      <c r="A1483" t="str">
        <f t="shared" si="23"/>
        <v>MEDICAR CAMPINAS - TF-00021226-CT - JOSEFA APARECIDA LIRA DOS SANTOS</v>
      </c>
      <c r="B1483" t="s">
        <v>7660</v>
      </c>
      <c r="C1483" t="s">
        <v>3113</v>
      </c>
      <c r="D1483" t="s">
        <v>13418</v>
      </c>
      <c r="E1483" t="s">
        <v>13419</v>
      </c>
      <c r="F1483" t="s">
        <v>7663</v>
      </c>
      <c r="G1483">
        <v>399.6</v>
      </c>
      <c r="H1483" s="8">
        <v>4</v>
      </c>
      <c r="I1483" s="1"/>
    </row>
    <row r="1484" spans="1:9" x14ac:dyDescent="0.25">
      <c r="A1484" t="str">
        <f t="shared" si="23"/>
        <v>MEDICAR CAMPINAS - TF-00021360-CT - SHIRLEY BOAVENTURA VASCONCELOS</v>
      </c>
      <c r="B1484" t="s">
        <v>7660</v>
      </c>
      <c r="C1484" t="s">
        <v>4977</v>
      </c>
      <c r="D1484" t="s">
        <v>13424</v>
      </c>
      <c r="E1484" t="s">
        <v>13425</v>
      </c>
      <c r="F1484" t="s">
        <v>7663</v>
      </c>
      <c r="G1484">
        <v>399.6</v>
      </c>
      <c r="H1484" s="8">
        <v>4</v>
      </c>
      <c r="I1484" s="1"/>
    </row>
    <row r="1485" spans="1:9" x14ac:dyDescent="0.25">
      <c r="A1485" t="str">
        <f t="shared" si="23"/>
        <v>MEDICAR CAMPINAS - TF-00021396-CT - FERNANDA ATANASIO DA SILVA</v>
      </c>
      <c r="B1485" t="s">
        <v>7660</v>
      </c>
      <c r="C1485" t="s">
        <v>5188</v>
      </c>
      <c r="D1485" t="s">
        <v>13426</v>
      </c>
      <c r="E1485" t="s">
        <v>13427</v>
      </c>
      <c r="F1485" t="s">
        <v>7663</v>
      </c>
      <c r="G1485">
        <v>399.6</v>
      </c>
      <c r="H1485" s="8">
        <v>4</v>
      </c>
      <c r="I1485" s="1"/>
    </row>
    <row r="1486" spans="1:9" x14ac:dyDescent="0.25">
      <c r="A1486" t="str">
        <f t="shared" si="23"/>
        <v>MEDICAR CAMPINAS - TF-00021401-CT - ELISA MARIA MARTINIANO DE OLIVEIRA</v>
      </c>
      <c r="B1486" t="s">
        <v>7660</v>
      </c>
      <c r="C1486" t="s">
        <v>4375</v>
      </c>
      <c r="D1486" t="s">
        <v>13428</v>
      </c>
      <c r="E1486" t="s">
        <v>13429</v>
      </c>
      <c r="F1486" t="s">
        <v>7663</v>
      </c>
      <c r="G1486">
        <v>399.6</v>
      </c>
      <c r="H1486" s="8">
        <v>4</v>
      </c>
      <c r="I1486" s="1"/>
    </row>
    <row r="1487" spans="1:9" x14ac:dyDescent="0.25">
      <c r="A1487" t="str">
        <f t="shared" si="23"/>
        <v>MEDICAR CAMPINAS - TF-00021428-CT - CAROLINA GRIVOL DE LIMA CINTRA</v>
      </c>
      <c r="B1487" t="s">
        <v>7660</v>
      </c>
      <c r="C1487" t="s">
        <v>4731</v>
      </c>
      <c r="D1487" t="s">
        <v>13430</v>
      </c>
      <c r="E1487" t="s">
        <v>13431</v>
      </c>
      <c r="F1487" t="s">
        <v>7663</v>
      </c>
      <c r="G1487">
        <v>399.6</v>
      </c>
      <c r="H1487" s="8">
        <v>4</v>
      </c>
      <c r="I1487" s="1"/>
    </row>
    <row r="1488" spans="1:9" x14ac:dyDescent="0.25">
      <c r="A1488" t="str">
        <f t="shared" si="23"/>
        <v>MEDICAR CAMPINAS - TF-00021447-CT - MARIA APARECIDA DE BRITO LOURENCO</v>
      </c>
      <c r="B1488" t="s">
        <v>7660</v>
      </c>
      <c r="C1488" t="s">
        <v>5191</v>
      </c>
      <c r="D1488" t="s">
        <v>13432</v>
      </c>
      <c r="E1488" t="s">
        <v>13433</v>
      </c>
      <c r="F1488" t="s">
        <v>7663</v>
      </c>
      <c r="G1488">
        <v>399.6</v>
      </c>
      <c r="H1488" s="8">
        <v>4</v>
      </c>
      <c r="I1488" s="1"/>
    </row>
    <row r="1489" spans="1:9" x14ac:dyDescent="0.25">
      <c r="A1489" t="str">
        <f t="shared" si="23"/>
        <v>MEDICAR CAMPINAS - TF-00021576-CT - MARCELO SANCHES</v>
      </c>
      <c r="B1489" t="s">
        <v>7660</v>
      </c>
      <c r="C1489" t="s">
        <v>5773</v>
      </c>
      <c r="D1489" t="s">
        <v>13440</v>
      </c>
      <c r="E1489" t="s">
        <v>13441</v>
      </c>
      <c r="F1489" t="s">
        <v>7663</v>
      </c>
      <c r="G1489">
        <v>399.6</v>
      </c>
      <c r="H1489" s="8">
        <v>4</v>
      </c>
      <c r="I1489" s="1"/>
    </row>
    <row r="1490" spans="1:9" x14ac:dyDescent="0.25">
      <c r="A1490" t="str">
        <f t="shared" si="23"/>
        <v>MEDICAR CAMPINAS - TF-00021577-CT - JOSE RAIMUNDO SANTANA SANTOS</v>
      </c>
      <c r="B1490" t="s">
        <v>7660</v>
      </c>
      <c r="C1490" t="s">
        <v>5365</v>
      </c>
      <c r="D1490" t="s">
        <v>13442</v>
      </c>
      <c r="E1490" t="s">
        <v>13443</v>
      </c>
      <c r="F1490" t="s">
        <v>7663</v>
      </c>
      <c r="G1490">
        <v>399.6</v>
      </c>
      <c r="H1490" s="8">
        <v>4</v>
      </c>
      <c r="I1490" s="1"/>
    </row>
    <row r="1491" spans="1:9" x14ac:dyDescent="0.25">
      <c r="A1491" t="str">
        <f t="shared" si="23"/>
        <v>MEDICAR CAMPINAS - TF-00021582-CT - MICHAEL DOUGLAS ANASTACIO DA SILVA</v>
      </c>
      <c r="B1491" t="s">
        <v>7660</v>
      </c>
      <c r="C1491" t="s">
        <v>5197</v>
      </c>
      <c r="D1491" t="s">
        <v>13444</v>
      </c>
      <c r="E1491" t="s">
        <v>13445</v>
      </c>
      <c r="F1491" t="s">
        <v>7663</v>
      </c>
      <c r="G1491">
        <v>399.6</v>
      </c>
      <c r="H1491" s="8">
        <v>4</v>
      </c>
      <c r="I1491" s="1"/>
    </row>
    <row r="1492" spans="1:9" x14ac:dyDescent="0.25">
      <c r="A1492" t="str">
        <f t="shared" si="23"/>
        <v>MEDICAR CAMPINAS - TF-00021584-CT - BRENDA MIKAELA MANJA COSTA DE SOUZA</v>
      </c>
      <c r="B1492" t="s">
        <v>7660</v>
      </c>
      <c r="C1492" t="s">
        <v>3649</v>
      </c>
      <c r="D1492" t="s">
        <v>13446</v>
      </c>
      <c r="E1492" t="s">
        <v>13447</v>
      </c>
      <c r="F1492" t="s">
        <v>7663</v>
      </c>
      <c r="G1492">
        <v>399.6</v>
      </c>
      <c r="H1492" s="8">
        <v>4</v>
      </c>
      <c r="I1492" s="1"/>
    </row>
    <row r="1493" spans="1:9" x14ac:dyDescent="0.25">
      <c r="A1493" t="str">
        <f t="shared" si="23"/>
        <v>MEDICAR CAMPINAS - TF-00021586-CT - PAULO ROBERTO FIGUEIREDO</v>
      </c>
      <c r="B1493" t="s">
        <v>7660</v>
      </c>
      <c r="C1493" t="s">
        <v>2181</v>
      </c>
      <c r="D1493" t="s">
        <v>13448</v>
      </c>
      <c r="E1493" t="s">
        <v>13449</v>
      </c>
      <c r="F1493" t="s">
        <v>7663</v>
      </c>
      <c r="G1493">
        <v>399.6</v>
      </c>
      <c r="H1493" s="8">
        <v>4</v>
      </c>
      <c r="I1493" s="1"/>
    </row>
    <row r="1494" spans="1:9" x14ac:dyDescent="0.25">
      <c r="A1494" t="str">
        <f t="shared" si="23"/>
        <v>MEDICAR CAMPINAS - TF-00021610-CT - EVERALDO PEREIRA MUNIZ</v>
      </c>
      <c r="B1494" t="s">
        <v>7660</v>
      </c>
      <c r="C1494" t="s">
        <v>7245</v>
      </c>
      <c r="D1494" t="s">
        <v>13450</v>
      </c>
      <c r="E1494" t="s">
        <v>13451</v>
      </c>
      <c r="F1494" t="s">
        <v>7663</v>
      </c>
      <c r="G1494">
        <v>399.6</v>
      </c>
      <c r="H1494" s="8">
        <v>4</v>
      </c>
      <c r="I1494" s="1"/>
    </row>
    <row r="1495" spans="1:9" x14ac:dyDescent="0.25">
      <c r="A1495" t="str">
        <f t="shared" si="23"/>
        <v>MEDICAR CAMPINAS - TF-00021669-CT - ANDERSON VITORIO DA SILVA</v>
      </c>
      <c r="B1495" t="s">
        <v>7660</v>
      </c>
      <c r="C1495" t="s">
        <v>3119</v>
      </c>
      <c r="D1495" t="s">
        <v>13454</v>
      </c>
      <c r="E1495" t="s">
        <v>13455</v>
      </c>
      <c r="F1495" t="s">
        <v>7663</v>
      </c>
      <c r="G1495">
        <v>399.6</v>
      </c>
      <c r="H1495" s="8">
        <v>4</v>
      </c>
      <c r="I1495" s="1"/>
    </row>
    <row r="1496" spans="1:9" x14ac:dyDescent="0.25">
      <c r="A1496" t="str">
        <f t="shared" si="23"/>
        <v>MEDICAR CAMPINAS - TF-00021670-CT - BRENDA TAINA DE SOUZA</v>
      </c>
      <c r="B1496" t="s">
        <v>7660</v>
      </c>
      <c r="C1496" t="s">
        <v>3651</v>
      </c>
      <c r="D1496" t="s">
        <v>13456</v>
      </c>
      <c r="E1496" t="s">
        <v>13457</v>
      </c>
      <c r="F1496" t="s">
        <v>7663</v>
      </c>
      <c r="G1496">
        <v>399.6</v>
      </c>
      <c r="H1496" s="8">
        <v>4</v>
      </c>
      <c r="I1496" s="1"/>
    </row>
    <row r="1497" spans="1:9" x14ac:dyDescent="0.25">
      <c r="A1497" t="str">
        <f t="shared" si="23"/>
        <v>MEDICAR CAMPINAS - TF-00021672-CT - CICERO FRANCALINO DE SOUSA</v>
      </c>
      <c r="B1497" t="s">
        <v>7660</v>
      </c>
      <c r="C1497" t="s">
        <v>2787</v>
      </c>
      <c r="D1497" t="s">
        <v>13458</v>
      </c>
      <c r="E1497" t="s">
        <v>13459</v>
      </c>
      <c r="F1497" t="s">
        <v>7663</v>
      </c>
      <c r="G1497">
        <v>399.6</v>
      </c>
      <c r="H1497" s="8">
        <v>4</v>
      </c>
      <c r="I1497" s="1"/>
    </row>
    <row r="1498" spans="1:9" x14ac:dyDescent="0.25">
      <c r="A1498" t="str">
        <f t="shared" si="23"/>
        <v>MEDICAR CAMPINAS - TF-00021682-CT - ADSON DE CERQUEIRA COELHO</v>
      </c>
      <c r="B1498" t="s">
        <v>7660</v>
      </c>
      <c r="C1498" t="s">
        <v>5366</v>
      </c>
      <c r="D1498" t="s">
        <v>13460</v>
      </c>
      <c r="E1498" t="s">
        <v>13461</v>
      </c>
      <c r="F1498" t="s">
        <v>7663</v>
      </c>
      <c r="G1498">
        <v>399.6</v>
      </c>
      <c r="H1498" s="8">
        <v>4</v>
      </c>
      <c r="I1498" s="1"/>
    </row>
    <row r="1499" spans="1:9" x14ac:dyDescent="0.25">
      <c r="A1499" t="str">
        <f t="shared" si="23"/>
        <v>MEDICAR CAMPINAS - TF-00021683-CT - DIEGO RODRIGUES DE AZEVEDO</v>
      </c>
      <c r="B1499" t="s">
        <v>7660</v>
      </c>
      <c r="C1499" t="s">
        <v>7248</v>
      </c>
      <c r="D1499" t="s">
        <v>13462</v>
      </c>
      <c r="E1499" t="s">
        <v>13463</v>
      </c>
      <c r="F1499" t="s">
        <v>7663</v>
      </c>
      <c r="G1499">
        <v>399.6</v>
      </c>
      <c r="H1499" s="8">
        <v>4</v>
      </c>
      <c r="I1499" s="1"/>
    </row>
    <row r="1500" spans="1:9" x14ac:dyDescent="0.25">
      <c r="A1500" t="str">
        <f t="shared" si="23"/>
        <v>MEDICAR CAMPINAS - TF-00021694-CT - JOSE MAURICIO MORELLI</v>
      </c>
      <c r="B1500" t="s">
        <v>7660</v>
      </c>
      <c r="C1500" t="s">
        <v>4733</v>
      </c>
      <c r="D1500" t="s">
        <v>13464</v>
      </c>
      <c r="E1500" t="s">
        <v>13465</v>
      </c>
      <c r="F1500" t="s">
        <v>7663</v>
      </c>
      <c r="G1500">
        <v>399.6</v>
      </c>
      <c r="H1500" s="8">
        <v>4</v>
      </c>
      <c r="I1500" s="1"/>
    </row>
    <row r="1501" spans="1:9" x14ac:dyDescent="0.25">
      <c r="A1501" t="str">
        <f t="shared" si="23"/>
        <v>MEDICAR CAMPINAS - TF-00021700-CT - CLEIDE SANTANA DE FREITAS</v>
      </c>
      <c r="B1501" t="s">
        <v>7660</v>
      </c>
      <c r="C1501" t="s">
        <v>7249</v>
      </c>
      <c r="D1501" t="s">
        <v>13466</v>
      </c>
      <c r="E1501" t="s">
        <v>13467</v>
      </c>
      <c r="F1501" t="s">
        <v>7663</v>
      </c>
      <c r="G1501">
        <v>399.6</v>
      </c>
      <c r="H1501" s="8">
        <v>4</v>
      </c>
      <c r="I1501" s="1"/>
    </row>
    <row r="1502" spans="1:9" x14ac:dyDescent="0.25">
      <c r="A1502" t="str">
        <f t="shared" si="23"/>
        <v>MEDICAR CAMPINAS - TF-00021705-CT - MARCELO MOURA DE BARROS</v>
      </c>
      <c r="B1502" t="s">
        <v>7660</v>
      </c>
      <c r="C1502" t="s">
        <v>3652</v>
      </c>
      <c r="D1502" t="s">
        <v>13468</v>
      </c>
      <c r="E1502" t="s">
        <v>13469</v>
      </c>
      <c r="F1502" t="s">
        <v>7663</v>
      </c>
      <c r="G1502">
        <v>399.6</v>
      </c>
      <c r="H1502" s="8">
        <v>4</v>
      </c>
      <c r="I1502" s="1"/>
    </row>
    <row r="1503" spans="1:9" x14ac:dyDescent="0.25">
      <c r="A1503" t="str">
        <f t="shared" si="23"/>
        <v>MEDICAR CAMPINAS - TF-00021708-CT - ROMUALDO POPPI</v>
      </c>
      <c r="B1503" t="s">
        <v>7660</v>
      </c>
      <c r="C1503" t="s">
        <v>4378</v>
      </c>
      <c r="D1503" t="s">
        <v>13470</v>
      </c>
      <c r="E1503" t="s">
        <v>13471</v>
      </c>
      <c r="F1503" t="s">
        <v>7663</v>
      </c>
      <c r="G1503">
        <v>399.6</v>
      </c>
      <c r="H1503" s="8">
        <v>4</v>
      </c>
      <c r="I1503" s="1"/>
    </row>
    <row r="1504" spans="1:9" x14ac:dyDescent="0.25">
      <c r="A1504" t="str">
        <f t="shared" si="23"/>
        <v>MEDICAR CAMPINAS - TF-00021713-CT - JOYCE LORENA CARDOSO OLIVEIRA</v>
      </c>
      <c r="B1504" t="s">
        <v>7660</v>
      </c>
      <c r="C1504" t="s">
        <v>4983</v>
      </c>
      <c r="D1504" t="s">
        <v>13472</v>
      </c>
      <c r="E1504" t="s">
        <v>13473</v>
      </c>
      <c r="F1504" t="s">
        <v>7663</v>
      </c>
      <c r="G1504">
        <v>399.6</v>
      </c>
      <c r="H1504" s="8">
        <v>4</v>
      </c>
      <c r="I1504" s="1"/>
    </row>
    <row r="1505" spans="1:9" x14ac:dyDescent="0.25">
      <c r="A1505" t="str">
        <f t="shared" si="23"/>
        <v>MEDICAR CAMPINAS - TF-00021729-CT - ANGELA DOMINGOS DE OLIVEIRA</v>
      </c>
      <c r="B1505" t="s">
        <v>7660</v>
      </c>
      <c r="C1505" t="s">
        <v>4379</v>
      </c>
      <c r="D1505" t="s">
        <v>13474</v>
      </c>
      <c r="E1505" t="s">
        <v>13475</v>
      </c>
      <c r="F1505" t="s">
        <v>7663</v>
      </c>
      <c r="G1505">
        <v>399.6</v>
      </c>
      <c r="H1505" s="8">
        <v>4</v>
      </c>
      <c r="I1505" s="1"/>
    </row>
    <row r="1506" spans="1:9" x14ac:dyDescent="0.25">
      <c r="A1506" t="str">
        <f t="shared" si="23"/>
        <v>MEDICAR CAMPINAS - TF-00021754-CT - COSME PEREIRA DOS SANTOS</v>
      </c>
      <c r="B1506" t="s">
        <v>7660</v>
      </c>
      <c r="C1506" t="s">
        <v>4984</v>
      </c>
      <c r="D1506" t="s">
        <v>13478</v>
      </c>
      <c r="E1506" t="s">
        <v>13479</v>
      </c>
      <c r="F1506" t="s">
        <v>7663</v>
      </c>
      <c r="G1506">
        <v>399.6</v>
      </c>
      <c r="H1506" s="8">
        <v>4</v>
      </c>
      <c r="I1506" s="1"/>
    </row>
    <row r="1507" spans="1:9" x14ac:dyDescent="0.25">
      <c r="A1507" t="str">
        <f t="shared" si="23"/>
        <v>MEDICAR CAMPINAS - TF-00021758-CT - PRYSCILLA AMARAL SANTOS VISCONTI DE OLIVEIRA</v>
      </c>
      <c r="B1507" t="s">
        <v>7660</v>
      </c>
      <c r="C1507" t="s">
        <v>5774</v>
      </c>
      <c r="D1507" t="s">
        <v>13480</v>
      </c>
      <c r="E1507" t="s">
        <v>13481</v>
      </c>
      <c r="F1507" t="s">
        <v>7663</v>
      </c>
      <c r="G1507">
        <v>399.6</v>
      </c>
      <c r="H1507" s="8">
        <v>4</v>
      </c>
      <c r="I1507" s="1"/>
    </row>
    <row r="1508" spans="1:9" x14ac:dyDescent="0.25">
      <c r="A1508" t="str">
        <f t="shared" si="23"/>
        <v>MEDICAR CAMPINAS - TF-00021761-CT - ADAILSON PORTO LOPES DOS SANTOS</v>
      </c>
      <c r="B1508" t="s">
        <v>7660</v>
      </c>
      <c r="C1508" t="s">
        <v>5775</v>
      </c>
      <c r="D1508" t="s">
        <v>13482</v>
      </c>
      <c r="E1508" t="s">
        <v>13483</v>
      </c>
      <c r="F1508" t="s">
        <v>7663</v>
      </c>
      <c r="G1508">
        <v>399.6</v>
      </c>
      <c r="H1508" s="8">
        <v>4</v>
      </c>
      <c r="I1508" s="1"/>
    </row>
    <row r="1509" spans="1:9" x14ac:dyDescent="0.25">
      <c r="A1509" t="str">
        <f t="shared" si="23"/>
        <v>MEDICAR CAMPINAS - TF-00021771-CT - VICENTE PAULO APARECIDO DA SILVA</v>
      </c>
      <c r="B1509" t="s">
        <v>7660</v>
      </c>
      <c r="C1509" t="s">
        <v>5115</v>
      </c>
      <c r="D1509" t="s">
        <v>13486</v>
      </c>
      <c r="E1509" t="s">
        <v>13487</v>
      </c>
      <c r="F1509" t="s">
        <v>7663</v>
      </c>
      <c r="G1509">
        <v>399.6</v>
      </c>
      <c r="H1509" s="8">
        <v>4</v>
      </c>
      <c r="I1509" s="1"/>
    </row>
    <row r="1510" spans="1:9" x14ac:dyDescent="0.25">
      <c r="A1510" t="str">
        <f t="shared" si="23"/>
        <v>MEDICAR CAMPINAS - TF-00021774-CT - GUSTAVO LUIZ MACHADO</v>
      </c>
      <c r="B1510" t="s">
        <v>7660</v>
      </c>
      <c r="C1510" t="s">
        <v>3654</v>
      </c>
      <c r="D1510" t="s">
        <v>13488</v>
      </c>
      <c r="E1510" t="s">
        <v>13489</v>
      </c>
      <c r="F1510" t="s">
        <v>7663</v>
      </c>
      <c r="G1510">
        <v>399.6</v>
      </c>
      <c r="H1510" s="8">
        <v>4</v>
      </c>
      <c r="I1510" s="1"/>
    </row>
    <row r="1511" spans="1:9" x14ac:dyDescent="0.25">
      <c r="A1511" t="str">
        <f t="shared" si="23"/>
        <v>MEDICAR CAMPINAS - TF-00021775-CT - CINTIA FELIPE DE CARVALHO</v>
      </c>
      <c r="B1511" t="s">
        <v>7660</v>
      </c>
      <c r="C1511" t="s">
        <v>4737</v>
      </c>
      <c r="D1511" t="s">
        <v>13490</v>
      </c>
      <c r="E1511" t="s">
        <v>13491</v>
      </c>
      <c r="F1511" t="s">
        <v>7663</v>
      </c>
      <c r="G1511">
        <v>399.6</v>
      </c>
      <c r="H1511" s="8">
        <v>4</v>
      </c>
      <c r="I1511" s="1"/>
    </row>
    <row r="1512" spans="1:9" x14ac:dyDescent="0.25">
      <c r="A1512" t="str">
        <f t="shared" si="23"/>
        <v>MEDICAR CAMPINAS - TF-00021782-CT - FRANCIELE ARAUJO MORAIS</v>
      </c>
      <c r="B1512" t="s">
        <v>7660</v>
      </c>
      <c r="C1512" t="s">
        <v>7253</v>
      </c>
      <c r="D1512" t="s">
        <v>13492</v>
      </c>
      <c r="E1512" t="s">
        <v>13493</v>
      </c>
      <c r="F1512" t="s">
        <v>7663</v>
      </c>
      <c r="G1512">
        <v>399.6</v>
      </c>
      <c r="H1512" s="8">
        <v>4</v>
      </c>
      <c r="I1512" s="1"/>
    </row>
    <row r="1513" spans="1:9" x14ac:dyDescent="0.25">
      <c r="A1513" t="str">
        <f t="shared" si="23"/>
        <v>MEDICAR CAMPINAS - TF-00021786-CT - CLAUDINEI SILVA DE MORAIS</v>
      </c>
      <c r="B1513" t="s">
        <v>7660</v>
      </c>
      <c r="C1513" t="s">
        <v>5368</v>
      </c>
      <c r="D1513" t="s">
        <v>13494</v>
      </c>
      <c r="E1513" t="s">
        <v>13495</v>
      </c>
      <c r="F1513" t="s">
        <v>7663</v>
      </c>
      <c r="G1513">
        <v>399.6</v>
      </c>
      <c r="H1513" s="8">
        <v>4</v>
      </c>
      <c r="I1513" s="1"/>
    </row>
    <row r="1514" spans="1:9" x14ac:dyDescent="0.25">
      <c r="A1514" t="str">
        <f t="shared" si="23"/>
        <v>MEDICAR CAMPINAS - TF-00021788-CT - INGRID CRISTINE BARBOSA SANCHES</v>
      </c>
      <c r="B1514" t="s">
        <v>7660</v>
      </c>
      <c r="C1514" t="s">
        <v>5116</v>
      </c>
      <c r="D1514" t="s">
        <v>13496</v>
      </c>
      <c r="E1514" t="s">
        <v>13497</v>
      </c>
      <c r="F1514" t="s">
        <v>7663</v>
      </c>
      <c r="G1514">
        <v>399.6</v>
      </c>
      <c r="H1514" s="8">
        <v>4</v>
      </c>
      <c r="I1514" s="1"/>
    </row>
    <row r="1515" spans="1:9" x14ac:dyDescent="0.25">
      <c r="A1515" t="str">
        <f t="shared" si="23"/>
        <v>MEDICAR CAMPINAS - TF-00021790-CT - UILSON DAVI NUNES BARROS</v>
      </c>
      <c r="B1515" t="s">
        <v>7660</v>
      </c>
      <c r="C1515" t="s">
        <v>5369</v>
      </c>
      <c r="D1515" t="s">
        <v>13498</v>
      </c>
      <c r="E1515" t="s">
        <v>13499</v>
      </c>
      <c r="F1515" t="s">
        <v>7663</v>
      </c>
      <c r="G1515">
        <v>399.6</v>
      </c>
      <c r="H1515" s="8">
        <v>4</v>
      </c>
      <c r="I1515" s="1"/>
    </row>
    <row r="1516" spans="1:9" x14ac:dyDescent="0.25">
      <c r="A1516" t="str">
        <f t="shared" si="23"/>
        <v>MEDICAR CAMPINAS - TF-00021796-CT - ANGIMERY FELIPE GONCALVES</v>
      </c>
      <c r="B1516" t="s">
        <v>7660</v>
      </c>
      <c r="C1516" t="s">
        <v>7255</v>
      </c>
      <c r="D1516" t="s">
        <v>13502</v>
      </c>
      <c r="E1516" t="s">
        <v>13503</v>
      </c>
      <c r="F1516" t="s">
        <v>7663</v>
      </c>
      <c r="G1516">
        <v>399.6</v>
      </c>
      <c r="H1516" s="8">
        <v>4</v>
      </c>
      <c r="I1516" s="1"/>
    </row>
    <row r="1517" spans="1:9" x14ac:dyDescent="0.25">
      <c r="A1517" t="str">
        <f t="shared" si="23"/>
        <v>MEDICAR CAMPINAS - TF-00021802-CT - NATALIA GRACIELLY DA SILVA COLOMBO</v>
      </c>
      <c r="B1517" t="s">
        <v>7660</v>
      </c>
      <c r="C1517" t="s">
        <v>4738</v>
      </c>
      <c r="D1517" t="s">
        <v>13504</v>
      </c>
      <c r="E1517" t="s">
        <v>13505</v>
      </c>
      <c r="F1517" t="s">
        <v>7663</v>
      </c>
      <c r="G1517">
        <v>399.6</v>
      </c>
      <c r="H1517" s="8">
        <v>4</v>
      </c>
      <c r="I1517" s="1"/>
    </row>
    <row r="1518" spans="1:9" x14ac:dyDescent="0.25">
      <c r="A1518" t="str">
        <f t="shared" si="23"/>
        <v>MEDICAR CAMPINAS - TF-00021806-CT - JONATHAN CLAYTON DE SOUZA ALMEIDA PRADO</v>
      </c>
      <c r="B1518" t="s">
        <v>7660</v>
      </c>
      <c r="C1518" t="s">
        <v>5370</v>
      </c>
      <c r="D1518" t="s">
        <v>13506</v>
      </c>
      <c r="E1518" t="s">
        <v>13507</v>
      </c>
      <c r="F1518" t="s">
        <v>7663</v>
      </c>
      <c r="G1518">
        <v>399.6</v>
      </c>
      <c r="H1518" s="8">
        <v>4</v>
      </c>
      <c r="I1518" s="1"/>
    </row>
    <row r="1519" spans="1:9" x14ac:dyDescent="0.25">
      <c r="A1519" t="str">
        <f t="shared" si="23"/>
        <v>MEDICAR CAMPINAS - TF-00021856-CT - VITORIA LAUANY FAGUNDES DE JESUS SILVA</v>
      </c>
      <c r="B1519" t="s">
        <v>7660</v>
      </c>
      <c r="C1519" t="s">
        <v>5371</v>
      </c>
      <c r="D1519" t="s">
        <v>13510</v>
      </c>
      <c r="E1519" t="s">
        <v>13511</v>
      </c>
      <c r="F1519" t="s">
        <v>7663</v>
      </c>
      <c r="G1519">
        <v>399.6</v>
      </c>
      <c r="H1519" s="8">
        <v>4</v>
      </c>
      <c r="I1519" s="1"/>
    </row>
    <row r="1520" spans="1:9" x14ac:dyDescent="0.25">
      <c r="A1520" t="str">
        <f t="shared" si="23"/>
        <v>MEDICAR CAMPINAS - TF-00021858-CT - CAROLINE VITORIA DA SILVA</v>
      </c>
      <c r="B1520" t="s">
        <v>7660</v>
      </c>
      <c r="C1520" t="s">
        <v>4621</v>
      </c>
      <c r="D1520" t="s">
        <v>13512</v>
      </c>
      <c r="E1520" t="s">
        <v>13513</v>
      </c>
      <c r="F1520" t="s">
        <v>7663</v>
      </c>
      <c r="G1520">
        <v>399.6</v>
      </c>
      <c r="H1520" s="8">
        <v>4</v>
      </c>
      <c r="I1520" s="1"/>
    </row>
    <row r="1521" spans="1:9" x14ac:dyDescent="0.25">
      <c r="A1521" t="str">
        <f t="shared" si="23"/>
        <v>MEDICAR CAMPINAS - TF-00021873-CT - PAULO CESAR ARRUDA</v>
      </c>
      <c r="B1521" t="s">
        <v>7660</v>
      </c>
      <c r="C1521" t="s">
        <v>2899</v>
      </c>
      <c r="D1521" t="s">
        <v>13514</v>
      </c>
      <c r="E1521" t="s">
        <v>13515</v>
      </c>
      <c r="F1521" t="s">
        <v>7663</v>
      </c>
      <c r="G1521">
        <v>399.6</v>
      </c>
      <c r="H1521" s="8">
        <v>4</v>
      </c>
      <c r="I1521" s="1"/>
    </row>
    <row r="1522" spans="1:9" x14ac:dyDescent="0.25">
      <c r="A1522" t="str">
        <f t="shared" si="23"/>
        <v>MEDICAR CAMPINAS - TF-00021883-CT - CAROLINE TEIXEIRA ZACARIAS</v>
      </c>
      <c r="B1522" t="s">
        <v>7660</v>
      </c>
      <c r="C1522" t="s">
        <v>7404</v>
      </c>
      <c r="D1522" t="s">
        <v>13516</v>
      </c>
      <c r="E1522" t="s">
        <v>13517</v>
      </c>
      <c r="F1522" t="s">
        <v>7663</v>
      </c>
      <c r="G1522">
        <v>399.6</v>
      </c>
      <c r="H1522" s="8">
        <v>4</v>
      </c>
      <c r="I1522" s="1"/>
    </row>
    <row r="1523" spans="1:9" x14ac:dyDescent="0.25">
      <c r="A1523" t="str">
        <f t="shared" si="23"/>
        <v>MEDICAR CAMPINAS - TF-00021920-CT - BIANCA BORGES DA ROCHA</v>
      </c>
      <c r="B1523" t="s">
        <v>7660</v>
      </c>
      <c r="C1523" t="s">
        <v>3655</v>
      </c>
      <c r="D1523" t="s">
        <v>13520</v>
      </c>
      <c r="E1523" t="s">
        <v>13521</v>
      </c>
      <c r="F1523" t="s">
        <v>7663</v>
      </c>
      <c r="G1523">
        <v>399.6</v>
      </c>
      <c r="H1523" s="8">
        <v>4</v>
      </c>
      <c r="I1523" s="1"/>
    </row>
    <row r="1524" spans="1:9" x14ac:dyDescent="0.25">
      <c r="A1524" t="str">
        <f t="shared" si="23"/>
        <v>MEDICAR CAMPINAS - TF-00021934-CT - STEFANI CRISTINA NASCIMENTO GONSALES</v>
      </c>
      <c r="B1524" t="s">
        <v>7660</v>
      </c>
      <c r="C1524" t="s">
        <v>2793</v>
      </c>
      <c r="D1524" t="s">
        <v>13526</v>
      </c>
      <c r="E1524" t="s">
        <v>13527</v>
      </c>
      <c r="F1524" t="s">
        <v>7663</v>
      </c>
      <c r="G1524">
        <v>399.6</v>
      </c>
      <c r="H1524" s="8">
        <v>4</v>
      </c>
      <c r="I1524" s="1"/>
    </row>
    <row r="1525" spans="1:9" x14ac:dyDescent="0.25">
      <c r="A1525" t="str">
        <f t="shared" si="23"/>
        <v>MEDICAR CAMPINAS - TF-00021937-CT - ANTONIA KARIANE ALVES DURVAL</v>
      </c>
      <c r="B1525" t="s">
        <v>7660</v>
      </c>
      <c r="C1525" t="s">
        <v>5119</v>
      </c>
      <c r="D1525" t="s">
        <v>13528</v>
      </c>
      <c r="E1525" t="s">
        <v>13529</v>
      </c>
      <c r="F1525" t="s">
        <v>7663</v>
      </c>
      <c r="G1525">
        <v>399.6</v>
      </c>
      <c r="H1525" s="8">
        <v>4</v>
      </c>
      <c r="I1525" s="1"/>
    </row>
    <row r="1526" spans="1:9" x14ac:dyDescent="0.25">
      <c r="A1526" t="str">
        <f t="shared" si="23"/>
        <v>MEDICAR CAMPINAS - TF-00021949-CT - JILMAR PALMEIRA DOS SANTOS</v>
      </c>
      <c r="B1526" t="s">
        <v>7660</v>
      </c>
      <c r="C1526" t="s">
        <v>3129</v>
      </c>
      <c r="D1526" t="s">
        <v>13530</v>
      </c>
      <c r="E1526" t="s">
        <v>13531</v>
      </c>
      <c r="F1526" t="s">
        <v>7663</v>
      </c>
      <c r="G1526">
        <v>399.6</v>
      </c>
      <c r="H1526" s="8">
        <v>4</v>
      </c>
      <c r="I1526" s="1"/>
    </row>
    <row r="1527" spans="1:9" x14ac:dyDescent="0.25">
      <c r="A1527" t="str">
        <f t="shared" si="23"/>
        <v>MEDICAR CAMPINAS - TF-00021991-CT - JHEINIFER ANTUNES RODRIGUES</v>
      </c>
      <c r="B1527" t="s">
        <v>7660</v>
      </c>
      <c r="C1527" t="s">
        <v>2794</v>
      </c>
      <c r="D1527" t="s">
        <v>13534</v>
      </c>
      <c r="E1527" t="s">
        <v>13535</v>
      </c>
      <c r="F1527" t="s">
        <v>7663</v>
      </c>
      <c r="G1527">
        <v>399.6</v>
      </c>
      <c r="H1527" s="8">
        <v>4</v>
      </c>
      <c r="I1527" s="1"/>
    </row>
    <row r="1528" spans="1:9" x14ac:dyDescent="0.25">
      <c r="A1528" t="str">
        <f t="shared" si="23"/>
        <v>MEDICAR CAMPINAS - TF-00022011-CT - ELIANE APARECIDA UVA</v>
      </c>
      <c r="B1528" t="s">
        <v>7660</v>
      </c>
      <c r="C1528" t="s">
        <v>2189</v>
      </c>
      <c r="D1528" t="s">
        <v>13536</v>
      </c>
      <c r="E1528" t="s">
        <v>13537</v>
      </c>
      <c r="F1528" t="s">
        <v>7663</v>
      </c>
      <c r="G1528">
        <v>399.6</v>
      </c>
      <c r="H1528" s="8">
        <v>4</v>
      </c>
      <c r="I1528" s="1"/>
    </row>
    <row r="1529" spans="1:9" x14ac:dyDescent="0.25">
      <c r="A1529" t="str">
        <f t="shared" si="23"/>
        <v>MEDICAR CAMPINAS - TF-00022029-CT - DENISE DA SILVA</v>
      </c>
      <c r="B1529" t="s">
        <v>7660</v>
      </c>
      <c r="C1529" t="s">
        <v>4743</v>
      </c>
      <c r="D1529" t="s">
        <v>13538</v>
      </c>
      <c r="E1529" t="s">
        <v>13539</v>
      </c>
      <c r="F1529" t="s">
        <v>7663</v>
      </c>
      <c r="G1529">
        <v>399.6</v>
      </c>
      <c r="H1529" s="8">
        <v>4</v>
      </c>
      <c r="I1529" s="1"/>
    </row>
    <row r="1530" spans="1:9" x14ac:dyDescent="0.25">
      <c r="A1530" t="str">
        <f t="shared" si="23"/>
        <v>MEDICAR CAMPINAS - TF-00022046-CT - ALINE CRISTINA DA SILVA ARRUDA</v>
      </c>
      <c r="B1530" t="s">
        <v>7660</v>
      </c>
      <c r="C1530" t="s">
        <v>2796</v>
      </c>
      <c r="D1530" t="s">
        <v>13540</v>
      </c>
      <c r="E1530" t="s">
        <v>13541</v>
      </c>
      <c r="F1530" t="s">
        <v>7663</v>
      </c>
      <c r="G1530">
        <v>399.6</v>
      </c>
      <c r="H1530" s="8">
        <v>4</v>
      </c>
      <c r="I1530" s="1"/>
    </row>
    <row r="1531" spans="1:9" x14ac:dyDescent="0.25">
      <c r="A1531" t="str">
        <f t="shared" si="23"/>
        <v>MEDICAR CAMPINAS - TF-00022058-CT - GUILHERME HENRIQUE FARIA PASSOS</v>
      </c>
      <c r="B1531" t="s">
        <v>7660</v>
      </c>
      <c r="C1531" t="s">
        <v>4627</v>
      </c>
      <c r="D1531" t="s">
        <v>13542</v>
      </c>
      <c r="E1531" t="s">
        <v>13543</v>
      </c>
      <c r="F1531" t="s">
        <v>7663</v>
      </c>
      <c r="G1531">
        <v>399.6</v>
      </c>
      <c r="H1531" s="8">
        <v>4</v>
      </c>
      <c r="I1531" s="1"/>
    </row>
    <row r="1532" spans="1:9" x14ac:dyDescent="0.25">
      <c r="A1532" t="str">
        <f t="shared" si="23"/>
        <v>MEDICAR CAMPINAS - TF-00022095-CT - JOAO FERREIRA DE SOUZA</v>
      </c>
      <c r="B1532" t="s">
        <v>7660</v>
      </c>
      <c r="C1532" t="s">
        <v>7262</v>
      </c>
      <c r="D1532" t="s">
        <v>13546</v>
      </c>
      <c r="E1532" t="s">
        <v>13547</v>
      </c>
      <c r="F1532" t="s">
        <v>7663</v>
      </c>
      <c r="G1532">
        <v>399.6</v>
      </c>
      <c r="H1532" s="8">
        <v>4</v>
      </c>
      <c r="I1532" s="1"/>
    </row>
    <row r="1533" spans="1:9" x14ac:dyDescent="0.25">
      <c r="A1533" t="str">
        <f t="shared" si="23"/>
        <v>MEDICAR CAMPINAS - TF-00022114-CT - JOSE PEREIRA DA SILVA</v>
      </c>
      <c r="B1533" t="s">
        <v>7660</v>
      </c>
      <c r="C1533" t="s">
        <v>7414</v>
      </c>
      <c r="D1533" t="s">
        <v>13550</v>
      </c>
      <c r="E1533" t="s">
        <v>13551</v>
      </c>
      <c r="F1533" t="s">
        <v>7663</v>
      </c>
      <c r="G1533">
        <v>399.6</v>
      </c>
      <c r="H1533" s="8">
        <v>4</v>
      </c>
      <c r="I1533" s="1"/>
    </row>
    <row r="1534" spans="1:9" x14ac:dyDescent="0.25">
      <c r="A1534" t="str">
        <f t="shared" si="23"/>
        <v>MEDICAR CAMPINAS - TF-00022155-CT - WALKIRIA MARIA MATHIAS AGOSTINHO</v>
      </c>
      <c r="B1534" t="s">
        <v>7660</v>
      </c>
      <c r="C1534" t="s">
        <v>5374</v>
      </c>
      <c r="D1534" t="s">
        <v>13552</v>
      </c>
      <c r="E1534" t="s">
        <v>13553</v>
      </c>
      <c r="F1534" t="s">
        <v>7663</v>
      </c>
      <c r="G1534">
        <v>399.6</v>
      </c>
      <c r="H1534" s="8">
        <v>4</v>
      </c>
      <c r="I1534" s="1"/>
    </row>
    <row r="1535" spans="1:9" x14ac:dyDescent="0.25">
      <c r="A1535" t="str">
        <f t="shared" si="23"/>
        <v>MEDICAR CAMPINAS - TF-00022201-CT - EDILSON DA SILVA ELOI</v>
      </c>
      <c r="B1535" t="s">
        <v>7660</v>
      </c>
      <c r="C1535" t="s">
        <v>3660</v>
      </c>
      <c r="D1535" t="s">
        <v>13554</v>
      </c>
      <c r="E1535" t="s">
        <v>13555</v>
      </c>
      <c r="F1535" t="s">
        <v>7663</v>
      </c>
      <c r="G1535">
        <v>399.6</v>
      </c>
      <c r="H1535" s="8">
        <v>4</v>
      </c>
      <c r="I1535" s="1"/>
    </row>
    <row r="1536" spans="1:9" x14ac:dyDescent="0.25">
      <c r="A1536" t="str">
        <f t="shared" si="23"/>
        <v>MEDICAR CAMPINAS - TF-00022207-CT - JOAO PAULO FAGUNDES DOS SANTOS</v>
      </c>
      <c r="B1536" t="s">
        <v>7660</v>
      </c>
      <c r="C1536" t="s">
        <v>2908</v>
      </c>
      <c r="D1536" t="s">
        <v>13556</v>
      </c>
      <c r="E1536" t="s">
        <v>13557</v>
      </c>
      <c r="F1536" t="s">
        <v>7663</v>
      </c>
      <c r="G1536">
        <v>399.6</v>
      </c>
      <c r="H1536" s="8">
        <v>4</v>
      </c>
      <c r="I1536" s="1"/>
    </row>
    <row r="1537" spans="1:9" x14ac:dyDescent="0.25">
      <c r="A1537" t="str">
        <f t="shared" si="23"/>
        <v>MEDICAR CAMPINAS - TF-00022237-CT - GILVANIA TAVARES ABREU</v>
      </c>
      <c r="B1537" t="s">
        <v>7660</v>
      </c>
      <c r="C1537" t="s">
        <v>5126</v>
      </c>
      <c r="D1537" t="s">
        <v>13564</v>
      </c>
      <c r="E1537" t="s">
        <v>13565</v>
      </c>
      <c r="F1537" t="s">
        <v>7663</v>
      </c>
      <c r="G1537">
        <v>399.6</v>
      </c>
      <c r="H1537" s="8">
        <v>4</v>
      </c>
      <c r="I1537" s="1"/>
    </row>
    <row r="1538" spans="1:9" x14ac:dyDescent="0.25">
      <c r="A1538" t="str">
        <f t="shared" si="23"/>
        <v>MEDICAR CAMPINAS - TF-00022285-CT - FABIO RODRIGUES DE OLIVEIRA</v>
      </c>
      <c r="B1538" t="s">
        <v>7660</v>
      </c>
      <c r="C1538" t="s">
        <v>5211</v>
      </c>
      <c r="D1538" t="s">
        <v>13568</v>
      </c>
      <c r="E1538" t="s">
        <v>13569</v>
      </c>
      <c r="F1538" t="s">
        <v>7663</v>
      </c>
      <c r="G1538">
        <v>399.6</v>
      </c>
      <c r="H1538" s="8">
        <v>4</v>
      </c>
      <c r="I1538" s="1"/>
    </row>
    <row r="1539" spans="1:9" x14ac:dyDescent="0.25">
      <c r="A1539" t="str">
        <f t="shared" si="23"/>
        <v>MEDICAR CAMPINAS - TF-00022315-CT - GERALDO PEREIRA DA SILVA FILHO</v>
      </c>
      <c r="B1539" t="s">
        <v>7660</v>
      </c>
      <c r="C1539" t="s">
        <v>7269</v>
      </c>
      <c r="D1539" t="s">
        <v>13570</v>
      </c>
      <c r="E1539" t="s">
        <v>13571</v>
      </c>
      <c r="F1539" t="s">
        <v>7663</v>
      </c>
      <c r="G1539">
        <v>399.6</v>
      </c>
      <c r="H1539" s="8">
        <v>4</v>
      </c>
      <c r="I1539" s="1"/>
    </row>
    <row r="1540" spans="1:9" x14ac:dyDescent="0.25">
      <c r="A1540" t="str">
        <f t="shared" ref="A1540:A1603" si="24">_xlfn.CONCAT(B1540," - ",C1540," - ",E1540)</f>
        <v>MEDICAR CAMPINAS - TF-00022321-CT - FERNANDO ELIAS FERREIRA</v>
      </c>
      <c r="B1540" t="s">
        <v>7660</v>
      </c>
      <c r="C1540" t="s">
        <v>6154</v>
      </c>
      <c r="D1540" t="s">
        <v>13572</v>
      </c>
      <c r="E1540" t="s">
        <v>13573</v>
      </c>
      <c r="F1540" t="s">
        <v>7663</v>
      </c>
      <c r="G1540">
        <v>399.6</v>
      </c>
      <c r="H1540" s="8">
        <v>4</v>
      </c>
      <c r="I1540" s="1"/>
    </row>
    <row r="1541" spans="1:9" x14ac:dyDescent="0.25">
      <c r="A1541" t="str">
        <f t="shared" si="24"/>
        <v>MEDICAR CAMPINAS - TF-00022327-CT - GILMARA APARECIDA MENDONCA DA ROCHA</v>
      </c>
      <c r="B1541" t="s">
        <v>7660</v>
      </c>
      <c r="C1541" t="s">
        <v>4996</v>
      </c>
      <c r="D1541" t="s">
        <v>13574</v>
      </c>
      <c r="E1541" t="s">
        <v>13575</v>
      </c>
      <c r="F1541" t="s">
        <v>7663</v>
      </c>
      <c r="G1541">
        <v>399.6</v>
      </c>
      <c r="H1541" s="8">
        <v>4</v>
      </c>
      <c r="I1541" s="1"/>
    </row>
    <row r="1542" spans="1:9" x14ac:dyDescent="0.25">
      <c r="A1542" t="str">
        <f t="shared" si="24"/>
        <v>MEDICAR CAMPINAS - TF-00022346-CT - LAERCIO APARECIDO PRIMO</v>
      </c>
      <c r="B1542" t="s">
        <v>7660</v>
      </c>
      <c r="C1542" t="s">
        <v>3134</v>
      </c>
      <c r="D1542" t="s">
        <v>13576</v>
      </c>
      <c r="E1542" t="s">
        <v>13577</v>
      </c>
      <c r="F1542" t="s">
        <v>7663</v>
      </c>
      <c r="G1542">
        <v>399.6</v>
      </c>
      <c r="H1542" s="8">
        <v>4</v>
      </c>
      <c r="I1542" s="1"/>
    </row>
    <row r="1543" spans="1:9" x14ac:dyDescent="0.25">
      <c r="A1543" t="str">
        <f t="shared" si="24"/>
        <v>MEDICAR CAMPINAS - TF-00022347-CT - NOEMIA PEREIRA</v>
      </c>
      <c r="B1543" t="s">
        <v>7660</v>
      </c>
      <c r="C1543" t="s">
        <v>2807</v>
      </c>
      <c r="D1543" t="s">
        <v>13578</v>
      </c>
      <c r="E1543" t="s">
        <v>13579</v>
      </c>
      <c r="F1543" t="s">
        <v>7663</v>
      </c>
      <c r="G1543">
        <v>399.6</v>
      </c>
      <c r="H1543" s="8">
        <v>4</v>
      </c>
      <c r="I1543" s="1"/>
    </row>
    <row r="1544" spans="1:9" x14ac:dyDescent="0.25">
      <c r="A1544" t="str">
        <f t="shared" si="24"/>
        <v>MEDICAR CAMPINAS - TF-00022349-CT - FABIO DE PAIVA SILVA</v>
      </c>
      <c r="B1544" t="s">
        <v>7660</v>
      </c>
      <c r="C1544" t="s">
        <v>4752</v>
      </c>
      <c r="D1544" t="s">
        <v>13580</v>
      </c>
      <c r="E1544" t="s">
        <v>13581</v>
      </c>
      <c r="F1544" t="s">
        <v>7663</v>
      </c>
      <c r="G1544">
        <v>399.6</v>
      </c>
      <c r="H1544" s="8">
        <v>4</v>
      </c>
      <c r="I1544" s="1"/>
    </row>
    <row r="1545" spans="1:9" x14ac:dyDescent="0.25">
      <c r="A1545" t="str">
        <f t="shared" si="24"/>
        <v>MEDICAR CAMPINAS - TF-00022410-CT - EDSON LUIZ MIRANDA</v>
      </c>
      <c r="B1545" t="s">
        <v>7660</v>
      </c>
      <c r="C1545" t="s">
        <v>7422</v>
      </c>
      <c r="D1545" t="s">
        <v>13584</v>
      </c>
      <c r="E1545" t="s">
        <v>13585</v>
      </c>
      <c r="F1545" t="s">
        <v>7663</v>
      </c>
      <c r="G1545">
        <v>399.6</v>
      </c>
      <c r="H1545" s="8">
        <v>4</v>
      </c>
      <c r="I1545" s="1"/>
    </row>
    <row r="1546" spans="1:9" x14ac:dyDescent="0.25">
      <c r="A1546" t="str">
        <f t="shared" si="24"/>
        <v>MEDICAR CAMPINAS - TF-00022432-CT - ALIPIO DOS SANTOS BONIFACIO DE OLIVEIRA</v>
      </c>
      <c r="B1546" t="s">
        <v>7660</v>
      </c>
      <c r="C1546" t="s">
        <v>7273</v>
      </c>
      <c r="D1546" t="s">
        <v>13586</v>
      </c>
      <c r="E1546" t="s">
        <v>13587</v>
      </c>
      <c r="F1546" t="s">
        <v>7663</v>
      </c>
      <c r="G1546">
        <v>399.6</v>
      </c>
      <c r="H1546" s="8">
        <v>4</v>
      </c>
      <c r="I1546" s="1"/>
    </row>
    <row r="1547" spans="1:9" x14ac:dyDescent="0.25">
      <c r="A1547" t="str">
        <f t="shared" si="24"/>
        <v>MEDICAR CAMPINAS - TF-00022468-CT - JOAO JOSE DA COSTA FILHO</v>
      </c>
      <c r="B1547" t="s">
        <v>7660</v>
      </c>
      <c r="C1547" t="s">
        <v>6158</v>
      </c>
      <c r="D1547" t="s">
        <v>13590</v>
      </c>
      <c r="E1547" t="s">
        <v>13591</v>
      </c>
      <c r="F1547" t="s">
        <v>7663</v>
      </c>
      <c r="G1547">
        <v>399.6</v>
      </c>
      <c r="H1547" s="8">
        <v>4</v>
      </c>
      <c r="I1547" s="1"/>
    </row>
    <row r="1548" spans="1:9" x14ac:dyDescent="0.25">
      <c r="A1548" t="str">
        <f t="shared" si="24"/>
        <v>MEDICAR CAMPINAS - TF-00022479-CT - JULIO CESAR MAICHAK GOMES</v>
      </c>
      <c r="B1548" t="s">
        <v>7660</v>
      </c>
      <c r="C1548" t="s">
        <v>2916</v>
      </c>
      <c r="D1548" t="s">
        <v>13592</v>
      </c>
      <c r="E1548" t="s">
        <v>13593</v>
      </c>
      <c r="F1548" t="s">
        <v>7663</v>
      </c>
      <c r="G1548">
        <v>399.6</v>
      </c>
      <c r="H1548" s="8">
        <v>4</v>
      </c>
      <c r="I1548" s="1"/>
    </row>
    <row r="1549" spans="1:9" x14ac:dyDescent="0.25">
      <c r="A1549" t="str">
        <f t="shared" si="24"/>
        <v>MEDICAR CAMPINAS - TF-00022490-CT - LUCIA APARECIDA FELIZARDO DO NASCIMENTO</v>
      </c>
      <c r="B1549" t="s">
        <v>7660</v>
      </c>
      <c r="C1549" t="s">
        <v>4998</v>
      </c>
      <c r="D1549" t="s">
        <v>13594</v>
      </c>
      <c r="E1549" t="s">
        <v>13595</v>
      </c>
      <c r="F1549" t="s">
        <v>7663</v>
      </c>
      <c r="G1549">
        <v>399.6</v>
      </c>
      <c r="H1549" s="8">
        <v>4</v>
      </c>
      <c r="I1549" s="1"/>
    </row>
    <row r="1550" spans="1:9" x14ac:dyDescent="0.25">
      <c r="A1550" t="str">
        <f t="shared" si="24"/>
        <v>MEDICAR CAMPINAS - TF-00022498-CT - WANDERSON VIEIRA SANTOS</v>
      </c>
      <c r="B1550" t="s">
        <v>7660</v>
      </c>
      <c r="C1550" t="s">
        <v>6159</v>
      </c>
      <c r="D1550" t="s">
        <v>13596</v>
      </c>
      <c r="E1550" t="s">
        <v>13597</v>
      </c>
      <c r="F1550" t="s">
        <v>7663</v>
      </c>
      <c r="G1550">
        <v>399.6</v>
      </c>
      <c r="H1550" s="8">
        <v>4</v>
      </c>
      <c r="I1550" s="1"/>
    </row>
    <row r="1551" spans="1:9" x14ac:dyDescent="0.25">
      <c r="A1551" t="str">
        <f t="shared" si="24"/>
        <v>MEDICAR CAMPINAS - TF-00022499-CT - CLEBER DE MENDONCA COSTA</v>
      </c>
      <c r="B1551" t="s">
        <v>7660</v>
      </c>
      <c r="C1551" t="s">
        <v>5383</v>
      </c>
      <c r="D1551" t="s">
        <v>13598</v>
      </c>
      <c r="E1551" t="s">
        <v>13599</v>
      </c>
      <c r="F1551" t="s">
        <v>7663</v>
      </c>
      <c r="G1551">
        <v>399.6</v>
      </c>
      <c r="H1551" s="8">
        <v>4</v>
      </c>
      <c r="I1551" s="1"/>
    </row>
    <row r="1552" spans="1:9" x14ac:dyDescent="0.25">
      <c r="A1552" t="str">
        <f t="shared" si="24"/>
        <v>MEDICAR CAMPINAS - TF-00022555-CT - CARLOS ALBERTO ANIZAU</v>
      </c>
      <c r="B1552" t="s">
        <v>7660</v>
      </c>
      <c r="C1552" t="s">
        <v>5385</v>
      </c>
      <c r="D1552" t="s">
        <v>13604</v>
      </c>
      <c r="E1552" t="s">
        <v>13605</v>
      </c>
      <c r="F1552" t="s">
        <v>7663</v>
      </c>
      <c r="G1552">
        <v>399.6</v>
      </c>
      <c r="H1552" s="8">
        <v>4</v>
      </c>
      <c r="I1552" s="1"/>
    </row>
    <row r="1553" spans="1:9" x14ac:dyDescent="0.25">
      <c r="A1553" t="str">
        <f t="shared" si="24"/>
        <v>MEDICAR CAMPINAS - TF-00022568-CT - STEPHANY RAIANE GOMES</v>
      </c>
      <c r="B1553" t="s">
        <v>7660</v>
      </c>
      <c r="C1553" t="s">
        <v>7425</v>
      </c>
      <c r="D1553" t="s">
        <v>13606</v>
      </c>
      <c r="E1553" t="s">
        <v>13607</v>
      </c>
      <c r="F1553" t="s">
        <v>7663</v>
      </c>
      <c r="G1553">
        <v>399.6</v>
      </c>
      <c r="H1553" s="8">
        <v>4</v>
      </c>
      <c r="I1553" s="1"/>
    </row>
    <row r="1554" spans="1:9" x14ac:dyDescent="0.25">
      <c r="A1554" t="str">
        <f t="shared" si="24"/>
        <v>MEDICAR CAMPINAS - TF-00022571-CT - ANTONIA DAS GRACAS MARTINS DA SILVA</v>
      </c>
      <c r="B1554" t="s">
        <v>7660</v>
      </c>
      <c r="C1554" t="s">
        <v>5793</v>
      </c>
      <c r="D1554" t="s">
        <v>13608</v>
      </c>
      <c r="E1554" t="s">
        <v>13609</v>
      </c>
      <c r="F1554" t="s">
        <v>7663</v>
      </c>
      <c r="G1554">
        <v>399.6</v>
      </c>
      <c r="H1554" s="8">
        <v>4</v>
      </c>
      <c r="I1554" s="1"/>
    </row>
    <row r="1555" spans="1:9" x14ac:dyDescent="0.25">
      <c r="A1555" t="str">
        <f t="shared" si="24"/>
        <v>MEDICAR CAMPINAS - TF-00022591-CT - NADIR MATHEUS PINTO</v>
      </c>
      <c r="B1555" t="s">
        <v>7660</v>
      </c>
      <c r="C1555" t="s">
        <v>5624</v>
      </c>
      <c r="D1555" t="s">
        <v>13612</v>
      </c>
      <c r="E1555" t="s">
        <v>13613</v>
      </c>
      <c r="F1555" t="s">
        <v>7663</v>
      </c>
      <c r="G1555">
        <v>399.6</v>
      </c>
      <c r="H1555" s="8">
        <v>4</v>
      </c>
      <c r="I1555" s="1"/>
    </row>
    <row r="1556" spans="1:9" x14ac:dyDescent="0.25">
      <c r="A1556" t="str">
        <f t="shared" si="24"/>
        <v>MEDICAR CAMPINAS - TF-00022633-CT - ERIBERTO JOSE DA SILVA</v>
      </c>
      <c r="B1556" t="s">
        <v>7660</v>
      </c>
      <c r="C1556" t="s">
        <v>5625</v>
      </c>
      <c r="D1556" t="s">
        <v>13614</v>
      </c>
      <c r="E1556" t="s">
        <v>13615</v>
      </c>
      <c r="F1556" t="s">
        <v>7663</v>
      </c>
      <c r="G1556">
        <v>399.6</v>
      </c>
      <c r="H1556" s="8">
        <v>4</v>
      </c>
      <c r="I1556" s="1"/>
    </row>
    <row r="1557" spans="1:9" x14ac:dyDescent="0.25">
      <c r="A1557" t="str">
        <f t="shared" si="24"/>
        <v>MEDICAR CAMPINAS - TF-00022791-CT - ANDREW DA ROCHA CAMPOS</v>
      </c>
      <c r="B1557" t="s">
        <v>7660</v>
      </c>
      <c r="C1557" t="s">
        <v>6165</v>
      </c>
      <c r="D1557" t="s">
        <v>13628</v>
      </c>
      <c r="E1557" t="s">
        <v>13629</v>
      </c>
      <c r="F1557" t="s">
        <v>7663</v>
      </c>
      <c r="G1557">
        <v>399.6</v>
      </c>
      <c r="H1557" s="8">
        <v>4</v>
      </c>
      <c r="I1557" s="1"/>
    </row>
    <row r="1558" spans="1:9" x14ac:dyDescent="0.25">
      <c r="A1558" t="str">
        <f t="shared" si="24"/>
        <v>MEDICAR CAMPINAS - TF-00022964-CT - TATIANE PEREIRA CONCEICAO AZEVEDO</v>
      </c>
      <c r="B1558" t="s">
        <v>7660</v>
      </c>
      <c r="C1558" t="s">
        <v>7293</v>
      </c>
      <c r="D1558" t="s">
        <v>16773</v>
      </c>
      <c r="E1558" t="s">
        <v>16774</v>
      </c>
      <c r="F1558" t="s">
        <v>7663</v>
      </c>
      <c r="G1558">
        <v>399.6</v>
      </c>
      <c r="H1558" s="8">
        <v>4</v>
      </c>
      <c r="I1558" s="1"/>
    </row>
    <row r="1559" spans="1:9" x14ac:dyDescent="0.25">
      <c r="A1559" t="str">
        <f t="shared" si="24"/>
        <v>MEDICAR CAMPINAS - TF-00023031-CT - VILMA TIMOTEO DOS SANTOS</v>
      </c>
      <c r="B1559" t="s">
        <v>7660</v>
      </c>
      <c r="C1559" t="s">
        <v>2217</v>
      </c>
      <c r="D1559" t="s">
        <v>13672</v>
      </c>
      <c r="E1559" t="s">
        <v>13673</v>
      </c>
      <c r="F1559" t="s">
        <v>7663</v>
      </c>
      <c r="G1559">
        <v>399.6</v>
      </c>
      <c r="H1559" s="8">
        <v>4</v>
      </c>
      <c r="I1559" s="1"/>
    </row>
    <row r="1560" spans="1:9" x14ac:dyDescent="0.25">
      <c r="A1560" t="str">
        <f t="shared" si="24"/>
        <v>MEDICAR CAMPINAS - TF-00030362-CT - ANTONIO LEITE DE OLIVEIRA</v>
      </c>
      <c r="B1560" t="s">
        <v>7660</v>
      </c>
      <c r="C1560" t="s">
        <v>2221</v>
      </c>
      <c r="D1560" t="s">
        <v>16799</v>
      </c>
      <c r="E1560" t="s">
        <v>16800</v>
      </c>
      <c r="F1560" t="s">
        <v>7663</v>
      </c>
      <c r="G1560">
        <v>399.6</v>
      </c>
      <c r="H1560" s="8">
        <v>4</v>
      </c>
      <c r="I1560" s="1"/>
    </row>
    <row r="1561" spans="1:9" x14ac:dyDescent="0.25">
      <c r="A1561" t="str">
        <f t="shared" si="24"/>
        <v>MEDICAR CAMPINAS - TF-00030567-CT - WILSON MARQUES DE OLIVEIRA NETTO</v>
      </c>
      <c r="B1561" t="s">
        <v>7660</v>
      </c>
      <c r="C1561" t="s">
        <v>5577</v>
      </c>
      <c r="D1561" t="s">
        <v>13730</v>
      </c>
      <c r="E1561" t="s">
        <v>13731</v>
      </c>
      <c r="F1561" t="s">
        <v>7663</v>
      </c>
      <c r="G1561">
        <v>399.6</v>
      </c>
      <c r="H1561" s="8">
        <v>4</v>
      </c>
      <c r="I1561" s="1"/>
    </row>
    <row r="1562" spans="1:9" x14ac:dyDescent="0.25">
      <c r="A1562" t="str">
        <f t="shared" si="24"/>
        <v>MEDICAR CAMPINAS - TF-00030608-CT - ALEF GOMES IZAR</v>
      </c>
      <c r="B1562" t="s">
        <v>7660</v>
      </c>
      <c r="C1562" t="s">
        <v>3536</v>
      </c>
      <c r="D1562" t="s">
        <v>13732</v>
      </c>
      <c r="E1562" t="s">
        <v>13733</v>
      </c>
      <c r="F1562" t="s">
        <v>7663</v>
      </c>
      <c r="G1562">
        <v>399.6</v>
      </c>
      <c r="H1562" s="8">
        <v>4</v>
      </c>
      <c r="I1562" s="1"/>
    </row>
    <row r="1563" spans="1:9" x14ac:dyDescent="0.25">
      <c r="A1563" t="str">
        <f t="shared" si="24"/>
        <v>MEDICAR CAMPINAS - TF-00031206-CT - GILMAR LUIS ALVES</v>
      </c>
      <c r="B1563" t="s">
        <v>7660</v>
      </c>
      <c r="C1563" t="s">
        <v>5580</v>
      </c>
      <c r="D1563" t="s">
        <v>13758</v>
      </c>
      <c r="E1563" t="s">
        <v>13759</v>
      </c>
      <c r="F1563" t="s">
        <v>7663</v>
      </c>
      <c r="G1563">
        <v>399.6</v>
      </c>
      <c r="H1563" s="8">
        <v>4</v>
      </c>
      <c r="I1563" s="1"/>
    </row>
    <row r="1564" spans="1:9" x14ac:dyDescent="0.25">
      <c r="A1564" t="str">
        <f t="shared" si="24"/>
        <v>MEDICAR CAMPINAS - TF-00031218-CT - BRUNO DUARTE DE SOUZA</v>
      </c>
      <c r="B1564" t="s">
        <v>7660</v>
      </c>
      <c r="C1564" t="s">
        <v>7456</v>
      </c>
      <c r="D1564" t="s">
        <v>13760</v>
      </c>
      <c r="E1564" t="s">
        <v>13761</v>
      </c>
      <c r="F1564" t="s">
        <v>7663</v>
      </c>
      <c r="G1564">
        <v>399.6</v>
      </c>
      <c r="H1564" s="8">
        <v>4</v>
      </c>
      <c r="I1564" s="1"/>
    </row>
    <row r="1565" spans="1:9" x14ac:dyDescent="0.25">
      <c r="A1565" t="str">
        <f t="shared" si="24"/>
        <v>MEDICAR CAMPINAS - TF-00031224-CT - ELANIA APARECIDA DE QUEIROZ</v>
      </c>
      <c r="B1565" t="s">
        <v>7660</v>
      </c>
      <c r="C1565" t="s">
        <v>3691</v>
      </c>
      <c r="D1565" t="s">
        <v>13762</v>
      </c>
      <c r="E1565" t="s">
        <v>13763</v>
      </c>
      <c r="F1565" t="s">
        <v>7663</v>
      </c>
      <c r="G1565">
        <v>399.6</v>
      </c>
      <c r="H1565" s="8">
        <v>4</v>
      </c>
      <c r="I1565" s="1"/>
    </row>
    <row r="1566" spans="1:9" x14ac:dyDescent="0.25">
      <c r="A1566" t="str">
        <f t="shared" si="24"/>
        <v>MEDICAR CAMPINAS - TF-00031303-CT - PALOMA DA SILVA BATISTA RAMOS</v>
      </c>
      <c r="B1566" t="s">
        <v>7660</v>
      </c>
      <c r="C1566" t="s">
        <v>3776</v>
      </c>
      <c r="D1566" t="s">
        <v>13768</v>
      </c>
      <c r="E1566" t="s">
        <v>13769</v>
      </c>
      <c r="F1566" t="s">
        <v>7663</v>
      </c>
      <c r="G1566">
        <v>399.6</v>
      </c>
      <c r="H1566" s="8">
        <v>4</v>
      </c>
      <c r="I1566" s="1"/>
    </row>
    <row r="1567" spans="1:9" x14ac:dyDescent="0.25">
      <c r="A1567" t="str">
        <f t="shared" si="24"/>
        <v>MEDICAR CAMPINAS - TF-00031309-CT - ADENILTON SOARES DE SOUZA</v>
      </c>
      <c r="B1567" t="s">
        <v>7660</v>
      </c>
      <c r="C1567" t="s">
        <v>3540</v>
      </c>
      <c r="D1567" t="s">
        <v>13770</v>
      </c>
      <c r="E1567" t="s">
        <v>13771</v>
      </c>
      <c r="F1567" t="s">
        <v>7663</v>
      </c>
      <c r="G1567">
        <v>399.6</v>
      </c>
      <c r="H1567" s="8">
        <v>4</v>
      </c>
      <c r="I1567" s="1"/>
    </row>
    <row r="1568" spans="1:9" x14ac:dyDescent="0.25">
      <c r="A1568" t="str">
        <f t="shared" si="24"/>
        <v>MEDICAR CAMPINAS - TF-00031353-CT - ANTONIO BIONDI NETO</v>
      </c>
      <c r="B1568" t="s">
        <v>7660</v>
      </c>
      <c r="C1568" t="s">
        <v>3778</v>
      </c>
      <c r="D1568" t="s">
        <v>13782</v>
      </c>
      <c r="E1568" t="s">
        <v>13783</v>
      </c>
      <c r="F1568" t="s">
        <v>7663</v>
      </c>
      <c r="G1568">
        <v>399.6</v>
      </c>
      <c r="H1568" s="8">
        <v>4</v>
      </c>
      <c r="I1568" s="1"/>
    </row>
    <row r="1569" spans="1:9" x14ac:dyDescent="0.25">
      <c r="A1569" t="str">
        <f t="shared" si="24"/>
        <v>MEDICAR CAMPINAS - TF-00031442-CT - EDILSON ALVES DOS SANTOS</v>
      </c>
      <c r="B1569" t="s">
        <v>7660</v>
      </c>
      <c r="C1569" t="s">
        <v>7568</v>
      </c>
      <c r="D1569" t="s">
        <v>13788</v>
      </c>
      <c r="E1569" t="s">
        <v>13789</v>
      </c>
      <c r="F1569" t="s">
        <v>7663</v>
      </c>
      <c r="G1569">
        <v>399.6</v>
      </c>
      <c r="H1569" s="8">
        <v>4</v>
      </c>
      <c r="I1569" s="1"/>
    </row>
    <row r="1570" spans="1:9" x14ac:dyDescent="0.25">
      <c r="A1570" t="str">
        <f t="shared" si="24"/>
        <v>MEDICAR CAMPINAS - TF-00031606-CT - SUELI DE FATIMA STOLTI</v>
      </c>
      <c r="B1570" t="s">
        <v>7660</v>
      </c>
      <c r="C1570" t="s">
        <v>5443</v>
      </c>
      <c r="D1570" t="s">
        <v>13808</v>
      </c>
      <c r="E1570" t="s">
        <v>13809</v>
      </c>
      <c r="F1570" t="s">
        <v>7663</v>
      </c>
      <c r="G1570">
        <v>399.6</v>
      </c>
      <c r="H1570" s="8">
        <v>4</v>
      </c>
      <c r="I1570" s="1"/>
    </row>
    <row r="1571" spans="1:9" x14ac:dyDescent="0.25">
      <c r="A1571" t="str">
        <f t="shared" si="24"/>
        <v>MEDICAR CAMPINAS - TF-00031626-CT - CIRLENE APARECIDA DE SOUZA</v>
      </c>
      <c r="B1571" t="s">
        <v>7660</v>
      </c>
      <c r="C1571" t="s">
        <v>6368</v>
      </c>
      <c r="D1571" t="s">
        <v>13812</v>
      </c>
      <c r="E1571" t="s">
        <v>13813</v>
      </c>
      <c r="F1571" t="s">
        <v>7663</v>
      </c>
      <c r="G1571">
        <v>399.6</v>
      </c>
      <c r="H1571" s="8">
        <v>4</v>
      </c>
      <c r="I1571" s="1"/>
    </row>
    <row r="1572" spans="1:9" x14ac:dyDescent="0.25">
      <c r="A1572" t="str">
        <f t="shared" si="24"/>
        <v>MEDICAR CAMPINAS - TF-00031717-CT - PAULO CESAR FERREIRA MARTINS</v>
      </c>
      <c r="B1572" t="s">
        <v>7660</v>
      </c>
      <c r="C1572" t="s">
        <v>5452</v>
      </c>
      <c r="D1572" t="s">
        <v>13834</v>
      </c>
      <c r="E1572" t="s">
        <v>13835</v>
      </c>
      <c r="F1572" t="s">
        <v>7663</v>
      </c>
      <c r="G1572">
        <v>399.6</v>
      </c>
      <c r="H1572" s="8">
        <v>4</v>
      </c>
      <c r="I1572" s="1"/>
    </row>
    <row r="1573" spans="1:9" x14ac:dyDescent="0.25">
      <c r="A1573" t="str">
        <f t="shared" si="24"/>
        <v>MEDICAR CAMPINAS - TF-00031734-CT - DAVID FRANCISCO DA SILVA</v>
      </c>
      <c r="B1573" t="s">
        <v>7660</v>
      </c>
      <c r="C1573" t="s">
        <v>5822</v>
      </c>
      <c r="D1573" t="s">
        <v>13840</v>
      </c>
      <c r="E1573" t="s">
        <v>13841</v>
      </c>
      <c r="F1573" t="s">
        <v>7663</v>
      </c>
      <c r="G1573">
        <v>399.6</v>
      </c>
      <c r="H1573" s="8">
        <v>4</v>
      </c>
      <c r="I1573" s="1"/>
    </row>
    <row r="1574" spans="1:9" x14ac:dyDescent="0.25">
      <c r="A1574" t="str">
        <f t="shared" si="24"/>
        <v>MEDICAR CAMPINAS - TF-00031776-CT - MIRIAN DE OLIVEIRA</v>
      </c>
      <c r="B1574" t="s">
        <v>7660</v>
      </c>
      <c r="C1574" t="s">
        <v>5588</v>
      </c>
      <c r="D1574" t="s">
        <v>13856</v>
      </c>
      <c r="E1574" t="s">
        <v>13857</v>
      </c>
      <c r="F1574" t="s">
        <v>7663</v>
      </c>
      <c r="G1574">
        <v>399.6</v>
      </c>
      <c r="H1574" s="8">
        <v>4</v>
      </c>
      <c r="I1574" s="1"/>
    </row>
    <row r="1575" spans="1:9" x14ac:dyDescent="0.25">
      <c r="A1575" t="str">
        <f t="shared" si="24"/>
        <v>MEDICAR CAMPINAS - TF-00031847-CT - LUCAS REGINALDO DOS ANJOS</v>
      </c>
      <c r="B1575" t="s">
        <v>7660</v>
      </c>
      <c r="C1575" t="s">
        <v>6374</v>
      </c>
      <c r="D1575" t="s">
        <v>13866</v>
      </c>
      <c r="E1575" t="s">
        <v>13867</v>
      </c>
      <c r="F1575" t="s">
        <v>7663</v>
      </c>
      <c r="G1575">
        <v>399.6</v>
      </c>
      <c r="H1575" s="8">
        <v>4</v>
      </c>
      <c r="I1575" s="1"/>
    </row>
    <row r="1576" spans="1:9" x14ac:dyDescent="0.25">
      <c r="A1576" t="str">
        <f t="shared" si="24"/>
        <v>MEDICAR CAMPINAS - TF-00031968-CT - MICHEL JACKSON DA SILVA PRADO</v>
      </c>
      <c r="B1576" t="s">
        <v>7660</v>
      </c>
      <c r="C1576" t="s">
        <v>5589</v>
      </c>
      <c r="D1576" t="s">
        <v>13892</v>
      </c>
      <c r="E1576" t="s">
        <v>13893</v>
      </c>
      <c r="F1576" t="s">
        <v>7663</v>
      </c>
      <c r="G1576">
        <v>399.6</v>
      </c>
      <c r="H1576" s="8">
        <v>4</v>
      </c>
      <c r="I1576" s="1"/>
    </row>
    <row r="1577" spans="1:9" x14ac:dyDescent="0.25">
      <c r="A1577" t="str">
        <f t="shared" si="24"/>
        <v>MEDICAR CAMPINAS - TF-00031972-CT - JULIANA DOS SANTOS SILVA RAFAEL</v>
      </c>
      <c r="B1577" t="s">
        <v>7660</v>
      </c>
      <c r="C1577" t="s">
        <v>4807</v>
      </c>
      <c r="D1577" t="s">
        <v>13894</v>
      </c>
      <c r="E1577" t="s">
        <v>13895</v>
      </c>
      <c r="F1577" t="s">
        <v>7663</v>
      </c>
      <c r="G1577">
        <v>399.6</v>
      </c>
      <c r="H1577" s="8">
        <v>4</v>
      </c>
      <c r="I1577" s="1"/>
    </row>
    <row r="1578" spans="1:9" x14ac:dyDescent="0.25">
      <c r="A1578" t="str">
        <f t="shared" si="24"/>
        <v>MEDICAR CAMPINAS - TF-00022668-CT - KELLY CRISTINA DIAS DE BARROS</v>
      </c>
      <c r="B1578" t="s">
        <v>7660</v>
      </c>
      <c r="C1578" t="s">
        <v>2209</v>
      </c>
      <c r="D1578" t="s">
        <v>9114</v>
      </c>
      <c r="E1578" t="s">
        <v>9115</v>
      </c>
      <c r="F1578" t="s">
        <v>7663</v>
      </c>
      <c r="G1578">
        <v>399.19999999999993</v>
      </c>
      <c r="H1578" s="8">
        <v>8</v>
      </c>
      <c r="I1578" s="1"/>
    </row>
    <row r="1579" spans="1:9" x14ac:dyDescent="0.25">
      <c r="A1579" t="str">
        <f t="shared" si="24"/>
        <v>MEDICAR RIBEIRÃO PRETO - FA-00022228-CT - CARLA CRISTINA PIMENTEL VASILLE</v>
      </c>
      <c r="B1579" t="s">
        <v>7656</v>
      </c>
      <c r="C1579" t="s">
        <v>2402</v>
      </c>
      <c r="D1579" t="s">
        <v>8278</v>
      </c>
      <c r="E1579" t="s">
        <v>8279</v>
      </c>
      <c r="F1579" t="s">
        <v>7663</v>
      </c>
      <c r="G1579">
        <v>399</v>
      </c>
      <c r="H1579" s="8">
        <v>11</v>
      </c>
      <c r="I1579" s="1"/>
    </row>
    <row r="1580" spans="1:9" x14ac:dyDescent="0.25">
      <c r="A1580" t="str">
        <f t="shared" si="24"/>
        <v>MEDICAR RIBEIRÃO PRETO - TF-00017437-CT - SIRLENE FERREIRA FRANCA DE QUEIROZ</v>
      </c>
      <c r="B1580" t="s">
        <v>7656</v>
      </c>
      <c r="C1580" t="s">
        <v>5152</v>
      </c>
      <c r="D1580" t="s">
        <v>13328</v>
      </c>
      <c r="E1580" t="s">
        <v>13329</v>
      </c>
      <c r="F1580" t="s">
        <v>7663</v>
      </c>
      <c r="G1580">
        <v>397.96</v>
      </c>
      <c r="H1580" s="8">
        <v>4</v>
      </c>
      <c r="I1580" s="1"/>
    </row>
    <row r="1581" spans="1:9" x14ac:dyDescent="0.25">
      <c r="A1581" t="str">
        <f t="shared" si="24"/>
        <v>MEDICAR CAMPINAS - FA-00002828-CT - SONIA MARIA GARCIA SILVA</v>
      </c>
      <c r="B1581" t="s">
        <v>7660</v>
      </c>
      <c r="C1581" t="s">
        <v>1295</v>
      </c>
      <c r="D1581" t="s">
        <v>14598</v>
      </c>
      <c r="E1581" t="s">
        <v>14599</v>
      </c>
      <c r="F1581" t="s">
        <v>7663</v>
      </c>
      <c r="G1581">
        <v>397.68</v>
      </c>
      <c r="H1581" s="8">
        <v>3</v>
      </c>
      <c r="I1581" s="1"/>
    </row>
    <row r="1582" spans="1:9" x14ac:dyDescent="0.25">
      <c r="A1582" t="str">
        <f t="shared" si="24"/>
        <v>MEDICAR  SAO PAULO - FA-00009652-CT - FLAVIA DE MORAES PAULI GATTI GAMBA</v>
      </c>
      <c r="B1582" t="s">
        <v>8420</v>
      </c>
      <c r="C1582" t="s">
        <v>6882</v>
      </c>
      <c r="D1582" t="s">
        <v>18305</v>
      </c>
      <c r="E1582" t="s">
        <v>18306</v>
      </c>
      <c r="F1582" t="s">
        <v>7663</v>
      </c>
      <c r="G1582">
        <v>396</v>
      </c>
      <c r="H1582" s="8">
        <v>2</v>
      </c>
      <c r="I1582" s="1"/>
    </row>
    <row r="1583" spans="1:9" x14ac:dyDescent="0.25">
      <c r="A1583" t="str">
        <f t="shared" si="24"/>
        <v>MEDICAR RIBEIRÃO PRETO - TF-00016838-CT - DALVA MARIA DOS SANTOS PEREIRA</v>
      </c>
      <c r="B1583" t="s">
        <v>7656</v>
      </c>
      <c r="C1583" t="s">
        <v>5069</v>
      </c>
      <c r="D1583" t="s">
        <v>13320</v>
      </c>
      <c r="E1583" t="s">
        <v>13321</v>
      </c>
      <c r="F1583" t="s">
        <v>7663</v>
      </c>
      <c r="G1583">
        <v>396</v>
      </c>
      <c r="H1583" s="8">
        <v>4</v>
      </c>
      <c r="I1583" s="1"/>
    </row>
    <row r="1584" spans="1:9" x14ac:dyDescent="0.25">
      <c r="A1584" t="str">
        <f t="shared" si="24"/>
        <v>MEDICAR RIBEIRÃO PRETO - TF-00021272-CT - JOCIMAR RODRIGUES DOS SANTOS</v>
      </c>
      <c r="B1584" t="s">
        <v>7656</v>
      </c>
      <c r="C1584" t="s">
        <v>5106</v>
      </c>
      <c r="D1584" t="s">
        <v>13420</v>
      </c>
      <c r="E1584" t="s">
        <v>13421</v>
      </c>
      <c r="F1584" t="s">
        <v>7663</v>
      </c>
      <c r="G1584">
        <v>396</v>
      </c>
      <c r="H1584" s="8">
        <v>4</v>
      </c>
      <c r="I1584" s="1"/>
    </row>
    <row r="1585" spans="1:9" x14ac:dyDescent="0.25">
      <c r="A1585" t="str">
        <f t="shared" si="24"/>
        <v>MEDICAR RIBEIRÃO PRETO - TF-00022969-CT - APARECIDA VAROTO</v>
      </c>
      <c r="B1585" t="s">
        <v>7656</v>
      </c>
      <c r="C1585" t="s">
        <v>7436</v>
      </c>
      <c r="D1585" t="s">
        <v>13664</v>
      </c>
      <c r="E1585" t="s">
        <v>13665</v>
      </c>
      <c r="F1585" t="s">
        <v>7663</v>
      </c>
      <c r="G1585">
        <v>396</v>
      </c>
      <c r="H1585" s="8">
        <v>4</v>
      </c>
      <c r="I1585" s="1"/>
    </row>
    <row r="1586" spans="1:9" x14ac:dyDescent="0.25">
      <c r="A1586" t="str">
        <f t="shared" si="24"/>
        <v>MEDICAR RIBEIRÃO PRETO - TF-00030354-CT - JOSE ADONAI FURTADO</v>
      </c>
      <c r="B1586" t="s">
        <v>7656</v>
      </c>
      <c r="C1586" t="s">
        <v>5633</v>
      </c>
      <c r="D1586" t="s">
        <v>13696</v>
      </c>
      <c r="E1586" t="s">
        <v>13697</v>
      </c>
      <c r="F1586" t="s">
        <v>7663</v>
      </c>
      <c r="G1586">
        <v>396</v>
      </c>
      <c r="H1586" s="8">
        <v>4</v>
      </c>
      <c r="I1586" s="1"/>
    </row>
    <row r="1587" spans="1:9" x14ac:dyDescent="0.25">
      <c r="A1587" t="str">
        <f t="shared" si="24"/>
        <v>MEDICAR RIBEIRÃO PRETO - TF-00030376-CT - CLAUDIO JOSE SOARES</v>
      </c>
      <c r="B1587" t="s">
        <v>7656</v>
      </c>
      <c r="C1587" t="s">
        <v>3845</v>
      </c>
      <c r="D1587" t="s">
        <v>13700</v>
      </c>
      <c r="E1587" t="s">
        <v>13701</v>
      </c>
      <c r="F1587" t="s">
        <v>7663</v>
      </c>
      <c r="G1587">
        <v>396</v>
      </c>
      <c r="H1587" s="8">
        <v>4</v>
      </c>
      <c r="I1587" s="1"/>
    </row>
    <row r="1588" spans="1:9" x14ac:dyDescent="0.25">
      <c r="A1588" t="str">
        <f t="shared" si="24"/>
        <v>MEDICAR RIBEIRÃO PRETO - TF-00030456-CT - ENY MORATTO NOGUEIRA</v>
      </c>
      <c r="B1588" t="s">
        <v>7656</v>
      </c>
      <c r="C1588" t="s">
        <v>5573</v>
      </c>
      <c r="D1588" t="s">
        <v>13710</v>
      </c>
      <c r="E1588" t="s">
        <v>13711</v>
      </c>
      <c r="F1588" t="s">
        <v>7663</v>
      </c>
      <c r="G1588">
        <v>396</v>
      </c>
      <c r="H1588" s="8">
        <v>4</v>
      </c>
      <c r="I1588" s="1"/>
    </row>
    <row r="1589" spans="1:9" x14ac:dyDescent="0.25">
      <c r="A1589" t="str">
        <f t="shared" si="24"/>
        <v>MEDICAR RIBEIRÃO PRETO - TF-00030681-CT - SERGIO FERNANDES ROQUE</v>
      </c>
      <c r="B1589" t="s">
        <v>7656</v>
      </c>
      <c r="C1589" t="s">
        <v>7558</v>
      </c>
      <c r="D1589" t="s">
        <v>13742</v>
      </c>
      <c r="E1589" t="s">
        <v>13743</v>
      </c>
      <c r="F1589" t="s">
        <v>7663</v>
      </c>
      <c r="G1589">
        <v>396</v>
      </c>
      <c r="H1589" s="8">
        <v>4</v>
      </c>
      <c r="I1589" s="1"/>
    </row>
    <row r="1590" spans="1:9" x14ac:dyDescent="0.25">
      <c r="A1590" t="str">
        <f t="shared" si="24"/>
        <v>MEDICAR LITORAL LTDA - TF-00030691-CT - ALBINO PASIANI</v>
      </c>
      <c r="B1590" t="s">
        <v>8385</v>
      </c>
      <c r="C1590" t="s">
        <v>4410</v>
      </c>
      <c r="D1590" t="s">
        <v>13744</v>
      </c>
      <c r="E1590" t="s">
        <v>13745</v>
      </c>
      <c r="F1590" t="s">
        <v>7663</v>
      </c>
      <c r="G1590">
        <v>396</v>
      </c>
      <c r="H1590" s="8">
        <v>4</v>
      </c>
      <c r="I1590" s="1"/>
    </row>
    <row r="1591" spans="1:9" x14ac:dyDescent="0.25">
      <c r="A1591" t="str">
        <f t="shared" si="24"/>
        <v>MEDICAR CAMPINAS - TF-00031691-CT - APARECIDO DONIZETI ZANIN</v>
      </c>
      <c r="B1591" t="s">
        <v>7660</v>
      </c>
      <c r="C1591" t="s">
        <v>6371</v>
      </c>
      <c r="D1591" t="s">
        <v>13828</v>
      </c>
      <c r="E1591" t="s">
        <v>13829</v>
      </c>
      <c r="F1591" t="s">
        <v>7663</v>
      </c>
      <c r="G1591">
        <v>396</v>
      </c>
      <c r="H1591" s="8">
        <v>4</v>
      </c>
      <c r="I1591" s="1"/>
    </row>
    <row r="1592" spans="1:9" x14ac:dyDescent="0.25">
      <c r="A1592" t="str">
        <f t="shared" si="24"/>
        <v>MEDICAR RIBEIRÃO PRETO - TF-00031952-CT - JUSIARA MENEZES SANTOS</v>
      </c>
      <c r="B1592" t="s">
        <v>7656</v>
      </c>
      <c r="C1592" t="s">
        <v>3860</v>
      </c>
      <c r="D1592" t="s">
        <v>13884</v>
      </c>
      <c r="E1592" t="s">
        <v>13885</v>
      </c>
      <c r="F1592" t="s">
        <v>7663</v>
      </c>
      <c r="G1592">
        <v>396</v>
      </c>
      <c r="H1592" s="8">
        <v>4</v>
      </c>
      <c r="I1592" s="1"/>
    </row>
    <row r="1593" spans="1:9" x14ac:dyDescent="0.25">
      <c r="A1593" t="str">
        <f t="shared" si="24"/>
        <v>MEDICAR CAMPINAS - TF-00032068-CT - SARA DANILA DE SOUSA SILVA</v>
      </c>
      <c r="B1593" t="s">
        <v>7660</v>
      </c>
      <c r="C1593" t="s">
        <v>4810</v>
      </c>
      <c r="D1593" t="s">
        <v>13910</v>
      </c>
      <c r="E1593" t="s">
        <v>13911</v>
      </c>
      <c r="F1593" t="s">
        <v>7663</v>
      </c>
      <c r="G1593">
        <v>396</v>
      </c>
      <c r="H1593" s="8">
        <v>4</v>
      </c>
      <c r="I1593" s="1"/>
    </row>
    <row r="1594" spans="1:9" x14ac:dyDescent="0.25">
      <c r="A1594" t="str">
        <f t="shared" si="24"/>
        <v>MEDICAR LITORAL LTDA - TF-00032075-CT - ERONILDES DOS SANTOS</v>
      </c>
      <c r="B1594" t="s">
        <v>8385</v>
      </c>
      <c r="C1594" t="s">
        <v>4521</v>
      </c>
      <c r="D1594" t="s">
        <v>13912</v>
      </c>
      <c r="E1594" t="s">
        <v>13913</v>
      </c>
      <c r="F1594" t="s">
        <v>7663</v>
      </c>
      <c r="G1594">
        <v>396</v>
      </c>
      <c r="H1594" s="8">
        <v>4</v>
      </c>
      <c r="I1594" s="1"/>
    </row>
    <row r="1595" spans="1:9" x14ac:dyDescent="0.25">
      <c r="A1595" t="str">
        <f t="shared" si="24"/>
        <v>MEDICAR LITORAL LTDA - TF-00032396-CT - ANGELA MENDES DA SILVA</v>
      </c>
      <c r="B1595" t="s">
        <v>8385</v>
      </c>
      <c r="C1595" t="s">
        <v>4528</v>
      </c>
      <c r="D1595" t="s">
        <v>18664</v>
      </c>
      <c r="E1595" t="s">
        <v>18665</v>
      </c>
      <c r="F1595" t="s">
        <v>7663</v>
      </c>
      <c r="G1595">
        <v>396</v>
      </c>
      <c r="H1595" s="8">
        <v>2</v>
      </c>
      <c r="I1595" s="1"/>
    </row>
    <row r="1596" spans="1:9" x14ac:dyDescent="0.25">
      <c r="A1596" t="str">
        <f t="shared" si="24"/>
        <v>MEDICAR RIBEIRÃO PRETO - TF-00032473-CT - SIMONE RICARDO</v>
      </c>
      <c r="B1596" t="s">
        <v>7656</v>
      </c>
      <c r="C1596" t="s">
        <v>7492</v>
      </c>
      <c r="D1596" t="s">
        <v>18668</v>
      </c>
      <c r="E1596" t="s">
        <v>18669</v>
      </c>
      <c r="F1596" t="s">
        <v>7663</v>
      </c>
      <c r="G1596">
        <v>396</v>
      </c>
      <c r="H1596" s="8">
        <v>2</v>
      </c>
      <c r="I1596" s="1"/>
    </row>
    <row r="1597" spans="1:9" x14ac:dyDescent="0.25">
      <c r="A1597" t="str">
        <f t="shared" si="24"/>
        <v>MEDICAR RIBEIRÃO PRETO - TF-00017174-CT - MARIA LUIZA DOS SANTOS</v>
      </c>
      <c r="B1597" t="s">
        <v>7656</v>
      </c>
      <c r="C1597" t="s">
        <v>2759</v>
      </c>
      <c r="D1597" t="s">
        <v>11532</v>
      </c>
      <c r="E1597" t="s">
        <v>11533</v>
      </c>
      <c r="F1597" t="s">
        <v>7663</v>
      </c>
      <c r="G1597">
        <v>395</v>
      </c>
      <c r="H1597" s="8">
        <v>5</v>
      </c>
      <c r="I1597" s="1"/>
    </row>
    <row r="1598" spans="1:9" x14ac:dyDescent="0.25">
      <c r="A1598" t="str">
        <f t="shared" si="24"/>
        <v>MEDICAR RIBEIRÃO PRETO - FA-00001549-CT - MARIA HELENA SILVA DO AMARAL</v>
      </c>
      <c r="B1598" t="s">
        <v>7656</v>
      </c>
      <c r="C1598" t="s">
        <v>420</v>
      </c>
      <c r="D1598" t="s">
        <v>12348</v>
      </c>
      <c r="E1598" t="s">
        <v>12349</v>
      </c>
      <c r="F1598" t="s">
        <v>7663</v>
      </c>
      <c r="G1598">
        <v>394.6</v>
      </c>
      <c r="H1598" s="8">
        <v>4</v>
      </c>
      <c r="I1598" s="1"/>
    </row>
    <row r="1599" spans="1:9" x14ac:dyDescent="0.25">
      <c r="A1599" t="str">
        <f t="shared" si="24"/>
        <v>MEDICAR RIBEIRÃO PRETO - TF-00032734-CT - JULIANA ZAMBRANA VERNIZZI</v>
      </c>
      <c r="B1599" t="s">
        <v>7656</v>
      </c>
      <c r="C1599" t="s">
        <v>5260</v>
      </c>
      <c r="D1599" t="s">
        <v>18689</v>
      </c>
      <c r="E1599" t="s">
        <v>18690</v>
      </c>
      <c r="F1599" t="s">
        <v>7663</v>
      </c>
      <c r="G1599">
        <v>394</v>
      </c>
      <c r="H1599" s="8">
        <v>2</v>
      </c>
      <c r="I1599" s="1"/>
    </row>
    <row r="1600" spans="1:9" x14ac:dyDescent="0.25">
      <c r="A1600" t="str">
        <f t="shared" si="24"/>
        <v>MEDICAR RIBEIRÃO PRETO - TF-00018366-CT - DANIEL DE SOUZA TOMAS</v>
      </c>
      <c r="B1600" t="s">
        <v>7656</v>
      </c>
      <c r="C1600" t="s">
        <v>4713</v>
      </c>
      <c r="D1600" t="s">
        <v>8484</v>
      </c>
      <c r="E1600" t="s">
        <v>8485</v>
      </c>
      <c r="F1600" t="s">
        <v>7663</v>
      </c>
      <c r="G1600">
        <v>393.9</v>
      </c>
      <c r="H1600" s="8">
        <v>10</v>
      </c>
      <c r="I1600" s="1"/>
    </row>
    <row r="1601" spans="1:9" x14ac:dyDescent="0.25">
      <c r="A1601" t="str">
        <f t="shared" si="24"/>
        <v>N1 CARD - CO-00008853-CT - CRUZ &amp; MORAES REGO RESTAURANTE LTDA</v>
      </c>
      <c r="B1601" t="s">
        <v>8429</v>
      </c>
      <c r="C1601" t="s">
        <v>2619</v>
      </c>
      <c r="D1601" t="s">
        <v>17621</v>
      </c>
      <c r="E1601" t="s">
        <v>17622</v>
      </c>
      <c r="F1601" t="s">
        <v>7659</v>
      </c>
      <c r="G1601">
        <v>393.2</v>
      </c>
      <c r="H1601" s="8">
        <v>2</v>
      </c>
      <c r="I1601" s="1"/>
    </row>
    <row r="1602" spans="1:9" x14ac:dyDescent="0.25">
      <c r="A1602" t="str">
        <f t="shared" si="24"/>
        <v>MEDICAR RIBEIRÃO PRETO - FA-00015568-CT - ALENCAR ROSA DA SILVA</v>
      </c>
      <c r="B1602" t="s">
        <v>7656</v>
      </c>
      <c r="C1602" t="s">
        <v>3752</v>
      </c>
      <c r="D1602" t="s">
        <v>18310</v>
      </c>
      <c r="E1602" t="s">
        <v>18311</v>
      </c>
      <c r="F1602" t="s">
        <v>7663</v>
      </c>
      <c r="G1602">
        <v>392.97</v>
      </c>
      <c r="H1602" s="8">
        <v>2</v>
      </c>
      <c r="I1602" s="1"/>
    </row>
    <row r="1603" spans="1:9" x14ac:dyDescent="0.25">
      <c r="A1603" t="str">
        <f t="shared" si="24"/>
        <v>MEDICAR RIBEIRÃO PRETO - EF-00018307-CT - LUIZ ADAO BRAGAGLIA MACHADO</v>
      </c>
      <c r="B1603" t="s">
        <v>7656</v>
      </c>
      <c r="C1603" t="s">
        <v>645</v>
      </c>
      <c r="D1603" t="s">
        <v>8840</v>
      </c>
      <c r="E1603" t="s">
        <v>8841</v>
      </c>
      <c r="F1603" t="s">
        <v>7663</v>
      </c>
      <c r="G1603">
        <v>392</v>
      </c>
      <c r="H1603" s="8">
        <v>8</v>
      </c>
      <c r="I1603" s="1"/>
    </row>
    <row r="1604" spans="1:9" x14ac:dyDescent="0.25">
      <c r="A1604" t="str">
        <f t="shared" ref="A1604:A1667" si="25">_xlfn.CONCAT(B1604," - ",C1604," - ",E1604)</f>
        <v>MEDICAR RIBEIRÃO PRETO - EF-00018443-CT - ADEMILSON GOMES</v>
      </c>
      <c r="B1604" t="s">
        <v>7656</v>
      </c>
      <c r="C1604" t="s">
        <v>550</v>
      </c>
      <c r="D1604" t="s">
        <v>8844</v>
      </c>
      <c r="E1604" t="s">
        <v>8845</v>
      </c>
      <c r="F1604" t="s">
        <v>7663</v>
      </c>
      <c r="G1604">
        <v>392</v>
      </c>
      <c r="H1604" s="8">
        <v>8</v>
      </c>
      <c r="I1604" s="1"/>
    </row>
    <row r="1605" spans="1:9" x14ac:dyDescent="0.25">
      <c r="A1605" t="str">
        <f t="shared" si="25"/>
        <v>MEDICAR RIBEIRÃO PRETO - EF-00020006-CT - MARIANA CAETANO DO PRADO</v>
      </c>
      <c r="B1605" t="s">
        <v>7656</v>
      </c>
      <c r="C1605" t="s">
        <v>75</v>
      </c>
      <c r="D1605" t="s">
        <v>8848</v>
      </c>
      <c r="E1605" t="s">
        <v>8849</v>
      </c>
      <c r="F1605" t="s">
        <v>7663</v>
      </c>
      <c r="G1605">
        <v>392</v>
      </c>
      <c r="H1605" s="8">
        <v>8</v>
      </c>
      <c r="I1605" s="1"/>
    </row>
    <row r="1606" spans="1:9" x14ac:dyDescent="0.25">
      <c r="A1606" t="str">
        <f t="shared" si="25"/>
        <v>MEDICAR RIBEIRÃO PRETO - EF-00020040-CT - MARCIA GONCALVES DE MATTOS</v>
      </c>
      <c r="B1606" t="s">
        <v>7656</v>
      </c>
      <c r="C1606" t="s">
        <v>76</v>
      </c>
      <c r="D1606" t="s">
        <v>8850</v>
      </c>
      <c r="E1606" t="s">
        <v>8851</v>
      </c>
      <c r="F1606" t="s">
        <v>7663</v>
      </c>
      <c r="G1606">
        <v>392</v>
      </c>
      <c r="H1606" s="8">
        <v>8</v>
      </c>
      <c r="I1606" s="1"/>
    </row>
    <row r="1607" spans="1:9" x14ac:dyDescent="0.25">
      <c r="A1607" t="str">
        <f t="shared" si="25"/>
        <v>MEDICAR RIBEIRÃO PRETO - EF-00020106-CT - ALEXANDRE CRUZ GONCALVES DA SILVA</v>
      </c>
      <c r="B1607" t="s">
        <v>7656</v>
      </c>
      <c r="C1607" t="s">
        <v>651</v>
      </c>
      <c r="D1607" t="s">
        <v>8852</v>
      </c>
      <c r="E1607" t="s">
        <v>8853</v>
      </c>
      <c r="F1607" t="s">
        <v>7663</v>
      </c>
      <c r="G1607">
        <v>392</v>
      </c>
      <c r="H1607" s="8">
        <v>8</v>
      </c>
      <c r="I1607" s="1"/>
    </row>
    <row r="1608" spans="1:9" x14ac:dyDescent="0.25">
      <c r="A1608" t="str">
        <f t="shared" si="25"/>
        <v>MEDICAR RIBEIRÃO PRETO - EF-00020142-CT - MEL MOARA FRANCO DA SILVA</v>
      </c>
      <c r="B1608" t="s">
        <v>7656</v>
      </c>
      <c r="C1608" t="s">
        <v>851</v>
      </c>
      <c r="D1608" t="s">
        <v>8855</v>
      </c>
      <c r="E1608" t="s">
        <v>8856</v>
      </c>
      <c r="F1608" t="s">
        <v>7663</v>
      </c>
      <c r="G1608">
        <v>392</v>
      </c>
      <c r="H1608" s="8">
        <v>8</v>
      </c>
      <c r="I1608" s="1"/>
    </row>
    <row r="1609" spans="1:9" x14ac:dyDescent="0.25">
      <c r="A1609" t="str">
        <f t="shared" si="25"/>
        <v>MEDICAR RIBEIRÃO PRETO - EF-00020231-CT - ALEXANDRE NOGUEIRA DOS SANTOS</v>
      </c>
      <c r="B1609" t="s">
        <v>7656</v>
      </c>
      <c r="C1609" t="s">
        <v>6273</v>
      </c>
      <c r="D1609" t="s">
        <v>8857</v>
      </c>
      <c r="E1609" t="s">
        <v>8858</v>
      </c>
      <c r="F1609" t="s">
        <v>7663</v>
      </c>
      <c r="G1609">
        <v>392</v>
      </c>
      <c r="H1609" s="8">
        <v>8</v>
      </c>
      <c r="I1609" s="1"/>
    </row>
    <row r="1610" spans="1:9" x14ac:dyDescent="0.25">
      <c r="A1610" t="str">
        <f t="shared" si="25"/>
        <v>MEDICAR RIBEIRÃO PRETO - EF-00020282-CT - SEBASTIAO FERREIRA MONTEIRO</v>
      </c>
      <c r="B1610" t="s">
        <v>7656</v>
      </c>
      <c r="C1610" t="s">
        <v>253</v>
      </c>
      <c r="D1610" t="s">
        <v>8863</v>
      </c>
      <c r="E1610" t="s">
        <v>8864</v>
      </c>
      <c r="F1610" t="s">
        <v>7663</v>
      </c>
      <c r="G1610">
        <v>392</v>
      </c>
      <c r="H1610" s="8">
        <v>8</v>
      </c>
      <c r="I1610" s="1"/>
    </row>
    <row r="1611" spans="1:9" x14ac:dyDescent="0.25">
      <c r="A1611" t="str">
        <f t="shared" si="25"/>
        <v>MEDICAR RIBEIRÃO PRETO - EF-00020324-CT - VIVIANE DE REZENDE MARTINS SILVA</v>
      </c>
      <c r="B1611" t="s">
        <v>7656</v>
      </c>
      <c r="C1611" t="s">
        <v>6029</v>
      </c>
      <c r="D1611" t="s">
        <v>8867</v>
      </c>
      <c r="E1611" t="s">
        <v>8868</v>
      </c>
      <c r="F1611" t="s">
        <v>7663</v>
      </c>
      <c r="G1611">
        <v>392</v>
      </c>
      <c r="H1611" s="8">
        <v>8</v>
      </c>
      <c r="I1611" s="1"/>
    </row>
    <row r="1612" spans="1:9" x14ac:dyDescent="0.25">
      <c r="A1612" t="str">
        <f t="shared" si="25"/>
        <v>MEDICAR RIBEIRÃO PRETO - EF-00020448-CT - ANTONIO CARLOS DA SILVA</v>
      </c>
      <c r="B1612" t="s">
        <v>7656</v>
      </c>
      <c r="C1612" t="s">
        <v>757</v>
      </c>
      <c r="D1612" t="s">
        <v>8871</v>
      </c>
      <c r="E1612" t="s">
        <v>8872</v>
      </c>
      <c r="F1612" t="s">
        <v>7663</v>
      </c>
      <c r="G1612">
        <v>392</v>
      </c>
      <c r="H1612" s="8">
        <v>8</v>
      </c>
      <c r="I1612" s="1"/>
    </row>
    <row r="1613" spans="1:9" x14ac:dyDescent="0.25">
      <c r="A1613" t="str">
        <f t="shared" si="25"/>
        <v>MEDICAR RIBEIRÃO PRETO - EF-00020466-CT - ROSIMEIRE JUNQUEIRA RAMOS</v>
      </c>
      <c r="B1613" t="s">
        <v>7656</v>
      </c>
      <c r="C1613" t="s">
        <v>956</v>
      </c>
      <c r="D1613" t="s">
        <v>8873</v>
      </c>
      <c r="E1613" t="s">
        <v>8874</v>
      </c>
      <c r="F1613" t="s">
        <v>7663</v>
      </c>
      <c r="G1613">
        <v>392</v>
      </c>
      <c r="H1613" s="8">
        <v>8</v>
      </c>
      <c r="I1613" s="1"/>
    </row>
    <row r="1614" spans="1:9" x14ac:dyDescent="0.25">
      <c r="A1614" t="str">
        <f t="shared" si="25"/>
        <v>MEDICAR RIBEIRÃO PRETO - EF-00020480-CT - JOSE LUIZ DA SILVA</v>
      </c>
      <c r="B1614" t="s">
        <v>7656</v>
      </c>
      <c r="C1614" t="s">
        <v>2659</v>
      </c>
      <c r="D1614" t="s">
        <v>8875</v>
      </c>
      <c r="E1614" t="s">
        <v>8876</v>
      </c>
      <c r="F1614" t="s">
        <v>7663</v>
      </c>
      <c r="G1614">
        <v>392</v>
      </c>
      <c r="H1614" s="8">
        <v>8</v>
      </c>
      <c r="I1614" s="1"/>
    </row>
    <row r="1615" spans="1:9" x14ac:dyDescent="0.25">
      <c r="A1615" t="str">
        <f t="shared" si="25"/>
        <v>MEDICAR RIBEIRÃO PRETO - EF-00020507-CT - MONIQUE NICOLE MENDES NUNES</v>
      </c>
      <c r="B1615" t="s">
        <v>7656</v>
      </c>
      <c r="C1615" t="s">
        <v>257</v>
      </c>
      <c r="D1615" t="s">
        <v>8879</v>
      </c>
      <c r="E1615" t="s">
        <v>8880</v>
      </c>
      <c r="F1615" t="s">
        <v>7663</v>
      </c>
      <c r="G1615">
        <v>392</v>
      </c>
      <c r="H1615" s="8">
        <v>8</v>
      </c>
      <c r="I1615" s="1"/>
    </row>
    <row r="1616" spans="1:9" x14ac:dyDescent="0.25">
      <c r="A1616" t="str">
        <f t="shared" si="25"/>
        <v>MEDICAR RIBEIRÃO PRETO - EF-00020525-CT - KATIA LUZIA BERNARDI</v>
      </c>
      <c r="B1616" t="s">
        <v>7656</v>
      </c>
      <c r="C1616" t="s">
        <v>1071</v>
      </c>
      <c r="D1616" t="s">
        <v>8881</v>
      </c>
      <c r="E1616" t="s">
        <v>8882</v>
      </c>
      <c r="F1616" t="s">
        <v>7663</v>
      </c>
      <c r="G1616">
        <v>392</v>
      </c>
      <c r="H1616" s="8">
        <v>8</v>
      </c>
      <c r="I1616" s="1"/>
    </row>
    <row r="1617" spans="1:9" x14ac:dyDescent="0.25">
      <c r="A1617" t="str">
        <f t="shared" si="25"/>
        <v>MEDICAR RIBEIRÃO PRETO - EF-00020537-CT - ANDRESA CRISTINA BORGES</v>
      </c>
      <c r="B1617" t="s">
        <v>7656</v>
      </c>
      <c r="C1617" t="s">
        <v>357</v>
      </c>
      <c r="D1617" t="s">
        <v>8883</v>
      </c>
      <c r="E1617" t="s">
        <v>8884</v>
      </c>
      <c r="F1617" t="s">
        <v>7663</v>
      </c>
      <c r="G1617">
        <v>392</v>
      </c>
      <c r="H1617" s="8">
        <v>8</v>
      </c>
      <c r="I1617" s="1"/>
    </row>
    <row r="1618" spans="1:9" x14ac:dyDescent="0.25">
      <c r="A1618" t="str">
        <f t="shared" si="25"/>
        <v>MEDICAR RIBEIRÃO PRETO - EF-00020566-CT - MARIA DO ROSARIO DE OLIVEIRA GALDINO</v>
      </c>
      <c r="B1618" t="s">
        <v>7656</v>
      </c>
      <c r="C1618" t="s">
        <v>261</v>
      </c>
      <c r="D1618" t="s">
        <v>8885</v>
      </c>
      <c r="E1618" t="s">
        <v>8886</v>
      </c>
      <c r="F1618" t="s">
        <v>7663</v>
      </c>
      <c r="G1618">
        <v>392</v>
      </c>
      <c r="H1618" s="8">
        <v>8</v>
      </c>
      <c r="I1618" s="1"/>
    </row>
    <row r="1619" spans="1:9" x14ac:dyDescent="0.25">
      <c r="A1619" t="str">
        <f t="shared" si="25"/>
        <v>MEDICAR RIBEIRÃO PRETO - EF-00020576-CT - WEDISON DOS SANTOS</v>
      </c>
      <c r="B1619" t="s">
        <v>7656</v>
      </c>
      <c r="C1619" t="s">
        <v>83</v>
      </c>
      <c r="D1619" t="s">
        <v>8887</v>
      </c>
      <c r="E1619" t="s">
        <v>8888</v>
      </c>
      <c r="F1619" t="s">
        <v>7663</v>
      </c>
      <c r="G1619">
        <v>392</v>
      </c>
      <c r="H1619" s="8">
        <v>8</v>
      </c>
      <c r="I1619" s="1"/>
    </row>
    <row r="1620" spans="1:9" x14ac:dyDescent="0.25">
      <c r="A1620" t="str">
        <f t="shared" si="25"/>
        <v>MEDICAR RIBEIRÃO PRETO - EF-00020643-CT - MARCIA RAQUEL CARVALHO SILVA</v>
      </c>
      <c r="B1620" t="s">
        <v>7656</v>
      </c>
      <c r="C1620" t="s">
        <v>958</v>
      </c>
      <c r="D1620" t="s">
        <v>8889</v>
      </c>
      <c r="E1620" t="s">
        <v>8890</v>
      </c>
      <c r="F1620" t="s">
        <v>7663</v>
      </c>
      <c r="G1620">
        <v>392</v>
      </c>
      <c r="H1620" s="8">
        <v>8</v>
      </c>
      <c r="I1620" s="1"/>
    </row>
    <row r="1621" spans="1:9" x14ac:dyDescent="0.25">
      <c r="A1621" t="str">
        <f t="shared" si="25"/>
        <v>MEDICAR RIBEIRÃO PRETO - EF-00020958-CT - CRISTIANE GARCIA DEWES</v>
      </c>
      <c r="B1621" t="s">
        <v>7656</v>
      </c>
      <c r="C1621" t="s">
        <v>1074</v>
      </c>
      <c r="D1621" t="s">
        <v>8911</v>
      </c>
      <c r="E1621" t="s">
        <v>8912</v>
      </c>
      <c r="F1621" t="s">
        <v>7663</v>
      </c>
      <c r="G1621">
        <v>392</v>
      </c>
      <c r="H1621" s="8">
        <v>8</v>
      </c>
      <c r="I1621" s="1"/>
    </row>
    <row r="1622" spans="1:9" x14ac:dyDescent="0.25">
      <c r="A1622" t="str">
        <f t="shared" si="25"/>
        <v>MEDICAR RIBEIRÃO PRETO - EF-00020981-CT - MARIA RITA PEREIRA CASSIMIRO</v>
      </c>
      <c r="B1622" t="s">
        <v>7656</v>
      </c>
      <c r="C1622" t="s">
        <v>363</v>
      </c>
      <c r="D1622" t="s">
        <v>8913</v>
      </c>
      <c r="E1622" t="s">
        <v>8914</v>
      </c>
      <c r="F1622" t="s">
        <v>7663</v>
      </c>
      <c r="G1622">
        <v>392</v>
      </c>
      <c r="H1622" s="8">
        <v>8</v>
      </c>
      <c r="I1622" s="1"/>
    </row>
    <row r="1623" spans="1:9" x14ac:dyDescent="0.25">
      <c r="A1623" t="str">
        <f t="shared" si="25"/>
        <v>MEDICAR RIBEIRÃO PRETO - EF-00021198-CT - VANESSA CRISTINA CAETANO</v>
      </c>
      <c r="B1623" t="s">
        <v>7656</v>
      </c>
      <c r="C1623" t="s">
        <v>3249</v>
      </c>
      <c r="D1623" t="s">
        <v>8919</v>
      </c>
      <c r="E1623" t="s">
        <v>8920</v>
      </c>
      <c r="F1623" t="s">
        <v>7663</v>
      </c>
      <c r="G1623">
        <v>392</v>
      </c>
      <c r="H1623" s="8">
        <v>8</v>
      </c>
      <c r="I1623" s="1"/>
    </row>
    <row r="1624" spans="1:9" x14ac:dyDescent="0.25">
      <c r="A1624" t="str">
        <f t="shared" si="25"/>
        <v>MEDICAR RIBEIRÃO PRETO - EF-00021246-CT - CLAUDIA SILENE DA LUZ</v>
      </c>
      <c r="B1624" t="s">
        <v>7656</v>
      </c>
      <c r="C1624" t="s">
        <v>769</v>
      </c>
      <c r="D1624" t="s">
        <v>8921</v>
      </c>
      <c r="E1624" t="s">
        <v>8922</v>
      </c>
      <c r="F1624" t="s">
        <v>7663</v>
      </c>
      <c r="G1624">
        <v>392</v>
      </c>
      <c r="H1624" s="8">
        <v>8</v>
      </c>
      <c r="I1624" s="1"/>
    </row>
    <row r="1625" spans="1:9" x14ac:dyDescent="0.25">
      <c r="A1625" t="str">
        <f t="shared" si="25"/>
        <v>MEDICAR RIBEIRÃO PRETO - EF-00021321-CT - ELLEN APARECIDA BOLDRIN</v>
      </c>
      <c r="B1625" t="s">
        <v>7656</v>
      </c>
      <c r="C1625" t="s">
        <v>566</v>
      </c>
      <c r="D1625" t="s">
        <v>8927</v>
      </c>
      <c r="E1625" t="s">
        <v>8928</v>
      </c>
      <c r="F1625" t="s">
        <v>7663</v>
      </c>
      <c r="G1625">
        <v>392</v>
      </c>
      <c r="H1625" s="8">
        <v>8</v>
      </c>
      <c r="I1625" s="1"/>
    </row>
    <row r="1626" spans="1:9" x14ac:dyDescent="0.25">
      <c r="A1626" t="str">
        <f t="shared" si="25"/>
        <v>MEDICAR RIBEIRÃO PRETO - EF-00021328-CT - GISELE BRANDAO DOS SANTOS OLIVEIRA</v>
      </c>
      <c r="B1626" t="s">
        <v>7656</v>
      </c>
      <c r="C1626" t="s">
        <v>1079</v>
      </c>
      <c r="D1626" t="s">
        <v>8929</v>
      </c>
      <c r="E1626" t="s">
        <v>8930</v>
      </c>
      <c r="F1626" t="s">
        <v>7663</v>
      </c>
      <c r="G1626">
        <v>392</v>
      </c>
      <c r="H1626" s="8">
        <v>8</v>
      </c>
      <c r="I1626" s="1"/>
    </row>
    <row r="1627" spans="1:9" x14ac:dyDescent="0.25">
      <c r="A1627" t="str">
        <f t="shared" si="25"/>
        <v>MEDICAR RIBEIRÃO PRETO - EF-00021470-CT - VALERIA CRISTINA GONZAGA CATURELI</v>
      </c>
      <c r="B1627" t="s">
        <v>7656</v>
      </c>
      <c r="C1627" t="s">
        <v>3251</v>
      </c>
      <c r="D1627" t="s">
        <v>8935</v>
      </c>
      <c r="E1627" t="s">
        <v>8936</v>
      </c>
      <c r="F1627" t="s">
        <v>7663</v>
      </c>
      <c r="G1627">
        <v>392</v>
      </c>
      <c r="H1627" s="8">
        <v>8</v>
      </c>
      <c r="I1627" s="1"/>
    </row>
    <row r="1628" spans="1:9" x14ac:dyDescent="0.25">
      <c r="A1628" t="str">
        <f t="shared" si="25"/>
        <v>MEDICAR RIBEIRÃO PRETO - EF-00021498-CT - FAGNER DIAS SOARES</v>
      </c>
      <c r="B1628" t="s">
        <v>7656</v>
      </c>
      <c r="C1628" t="s">
        <v>772</v>
      </c>
      <c r="D1628" t="s">
        <v>8937</v>
      </c>
      <c r="E1628" t="s">
        <v>8938</v>
      </c>
      <c r="F1628" t="s">
        <v>7663</v>
      </c>
      <c r="G1628">
        <v>392</v>
      </c>
      <c r="H1628" s="8">
        <v>8</v>
      </c>
      <c r="I1628" s="1"/>
    </row>
    <row r="1629" spans="1:9" x14ac:dyDescent="0.25">
      <c r="A1629" t="str">
        <f t="shared" si="25"/>
        <v>MEDICAR RIBEIRÃO PRETO - TF-00018343-CT - RONIE ENOUT MARINELI</v>
      </c>
      <c r="B1629" t="s">
        <v>7656</v>
      </c>
      <c r="C1629" t="s">
        <v>2156</v>
      </c>
      <c r="D1629" t="s">
        <v>9040</v>
      </c>
      <c r="E1629" t="s">
        <v>9041</v>
      </c>
      <c r="F1629" t="s">
        <v>7663</v>
      </c>
      <c r="G1629">
        <v>392</v>
      </c>
      <c r="H1629" s="8">
        <v>8</v>
      </c>
      <c r="I1629" s="1"/>
    </row>
    <row r="1630" spans="1:9" x14ac:dyDescent="0.25">
      <c r="A1630" t="str">
        <f t="shared" si="25"/>
        <v>MEDICAR RIBEIRÃO PRETO - TF-00022772-CT - IVONE MARIA PRADO RISSO</v>
      </c>
      <c r="B1630" t="s">
        <v>7656</v>
      </c>
      <c r="C1630" t="s">
        <v>5797</v>
      </c>
      <c r="D1630" t="s">
        <v>13624</v>
      </c>
      <c r="E1630" t="s">
        <v>13625</v>
      </c>
      <c r="F1630" t="s">
        <v>7663</v>
      </c>
      <c r="G1630">
        <v>392</v>
      </c>
      <c r="H1630" s="8">
        <v>4</v>
      </c>
      <c r="I1630" s="1"/>
    </row>
    <row r="1631" spans="1:9" x14ac:dyDescent="0.25">
      <c r="A1631" t="str">
        <f t="shared" si="25"/>
        <v>MEDICAR RIBEIRÃO PRETO - TF-00031782-CT - KELLY MANUELA BARBOSA CARVALHO</v>
      </c>
      <c r="B1631" t="s">
        <v>7656</v>
      </c>
      <c r="C1631" t="s">
        <v>3855</v>
      </c>
      <c r="D1631" t="s">
        <v>13858</v>
      </c>
      <c r="E1631" t="s">
        <v>13859</v>
      </c>
      <c r="F1631" t="s">
        <v>7663</v>
      </c>
      <c r="G1631">
        <v>392</v>
      </c>
      <c r="H1631" s="8">
        <v>4</v>
      </c>
      <c r="I1631" s="1"/>
    </row>
    <row r="1632" spans="1:9" x14ac:dyDescent="0.25">
      <c r="A1632" t="str">
        <f t="shared" si="25"/>
        <v>MEDICAR RIBEIRÃO PRETO - TF-00031961-CT - HENRIQUE ALVES DOS SANTOS SILVA</v>
      </c>
      <c r="B1632" t="s">
        <v>7656</v>
      </c>
      <c r="C1632" t="s">
        <v>4806</v>
      </c>
      <c r="D1632" t="s">
        <v>13890</v>
      </c>
      <c r="E1632" t="s">
        <v>13891</v>
      </c>
      <c r="F1632" t="s">
        <v>7663</v>
      </c>
      <c r="G1632">
        <v>392</v>
      </c>
      <c r="H1632" s="8">
        <v>4</v>
      </c>
      <c r="I1632" s="1"/>
    </row>
    <row r="1633" spans="1:9" x14ac:dyDescent="0.25">
      <c r="A1633" t="str">
        <f t="shared" si="25"/>
        <v>MEDICAR RIBEIRÃO PRETO - EF-00020311-CT - MINERVINA LEONOR CARDOZO PEREIRA</v>
      </c>
      <c r="B1633" t="s">
        <v>7656</v>
      </c>
      <c r="C1633" t="s">
        <v>951</v>
      </c>
      <c r="D1633" t="s">
        <v>9676</v>
      </c>
      <c r="E1633" t="s">
        <v>9677</v>
      </c>
      <c r="F1633" t="s">
        <v>7663</v>
      </c>
      <c r="G1633">
        <v>391.72</v>
      </c>
      <c r="H1633" s="8">
        <v>6</v>
      </c>
      <c r="I1633" s="1"/>
    </row>
    <row r="1634" spans="1:9" x14ac:dyDescent="0.25">
      <c r="A1634" t="str">
        <f t="shared" si="25"/>
        <v>MEDICAR RIBEIRÃO PRETO - TF-00030656-CT - JOSE DOUGLAS SANTOS</v>
      </c>
      <c r="B1634" t="s">
        <v>7656</v>
      </c>
      <c r="C1634" t="s">
        <v>7556</v>
      </c>
      <c r="D1634" t="s">
        <v>13740</v>
      </c>
      <c r="E1634" t="s">
        <v>13741</v>
      </c>
      <c r="F1634" t="s">
        <v>7663</v>
      </c>
      <c r="G1634">
        <v>391.6</v>
      </c>
      <c r="H1634" s="8">
        <v>4</v>
      </c>
      <c r="I1634" s="1"/>
    </row>
    <row r="1635" spans="1:9" x14ac:dyDescent="0.25">
      <c r="A1635" t="str">
        <f t="shared" si="25"/>
        <v>MEDICAR RIBEIRÃO PRETO - EF-00009779-CT - LILIANE LEITE DOS SANTOS MARQUES</v>
      </c>
      <c r="B1635" t="s">
        <v>7656</v>
      </c>
      <c r="C1635" t="s">
        <v>724</v>
      </c>
      <c r="D1635" t="s">
        <v>8042</v>
      </c>
      <c r="E1635" t="s">
        <v>8043</v>
      </c>
      <c r="F1635" t="s">
        <v>7663</v>
      </c>
      <c r="G1635">
        <v>391.1400000000001</v>
      </c>
      <c r="H1635" s="8">
        <v>12</v>
      </c>
      <c r="I1635" s="1"/>
    </row>
    <row r="1636" spans="1:9" x14ac:dyDescent="0.25">
      <c r="A1636" t="str">
        <f t="shared" si="25"/>
        <v>MEDICAR RIBEIRÃO PRETO - EF-00022746-CT - KARINA GOMES NORONHA</v>
      </c>
      <c r="B1636" t="s">
        <v>7656</v>
      </c>
      <c r="C1636" t="s">
        <v>382</v>
      </c>
      <c r="D1636" t="s">
        <v>10484</v>
      </c>
      <c r="E1636" t="s">
        <v>10485</v>
      </c>
      <c r="F1636" t="s">
        <v>7663</v>
      </c>
      <c r="G1636">
        <v>390</v>
      </c>
      <c r="H1636" s="8">
        <v>5</v>
      </c>
      <c r="I1636" s="1"/>
    </row>
    <row r="1637" spans="1:9" x14ac:dyDescent="0.25">
      <c r="A1637" t="str">
        <f t="shared" si="25"/>
        <v>MEDICAR RIBEIRÃO PRETO - EF-00031710-CT - REGINA CELIA FERREIRA SIMONETTI</v>
      </c>
      <c r="B1637" t="s">
        <v>7656</v>
      </c>
      <c r="C1637" t="s">
        <v>281</v>
      </c>
      <c r="D1637" t="s">
        <v>10518</v>
      </c>
      <c r="E1637" t="s">
        <v>10519</v>
      </c>
      <c r="F1637" t="s">
        <v>7663</v>
      </c>
      <c r="G1637">
        <v>390</v>
      </c>
      <c r="H1637" s="8">
        <v>5</v>
      </c>
      <c r="I1637" s="1"/>
    </row>
    <row r="1638" spans="1:9" x14ac:dyDescent="0.25">
      <c r="A1638" t="str">
        <f t="shared" si="25"/>
        <v>MEDICAR RIBEIRÃO PRETO - TF-00015588-CT - REGINA CELIA DE OLIVEIRA SCANDIUZZI</v>
      </c>
      <c r="B1638" t="s">
        <v>7656</v>
      </c>
      <c r="C1638" t="s">
        <v>2146</v>
      </c>
      <c r="D1638" t="s">
        <v>8464</v>
      </c>
      <c r="E1638" t="s">
        <v>8465</v>
      </c>
      <c r="F1638" t="s">
        <v>7663</v>
      </c>
      <c r="G1638">
        <v>390</v>
      </c>
      <c r="H1638" s="8">
        <v>10</v>
      </c>
      <c r="I1638" s="1"/>
    </row>
    <row r="1639" spans="1:9" x14ac:dyDescent="0.25">
      <c r="A1639" t="str">
        <f t="shared" si="25"/>
        <v>MEDICAR RIBEIRÃO PRETO - TF-00015659-CT - DANIELA APARECIDA COSTA PEREIRA</v>
      </c>
      <c r="B1639" t="s">
        <v>7656</v>
      </c>
      <c r="C1639" t="s">
        <v>7189</v>
      </c>
      <c r="D1639" t="s">
        <v>8468</v>
      </c>
      <c r="E1639" t="s">
        <v>8469</v>
      </c>
      <c r="F1639" t="s">
        <v>7663</v>
      </c>
      <c r="G1639">
        <v>390</v>
      </c>
      <c r="H1639" s="8">
        <v>10</v>
      </c>
      <c r="I1639" s="1"/>
    </row>
    <row r="1640" spans="1:9" x14ac:dyDescent="0.25">
      <c r="A1640" t="str">
        <f t="shared" si="25"/>
        <v>MEDICAR RIBEIRÃO PRETO - TF-00019924-CT - LUIS NILSON DA SILVA</v>
      </c>
      <c r="B1640" t="s">
        <v>7656</v>
      </c>
      <c r="C1640" t="s">
        <v>7371</v>
      </c>
      <c r="D1640" t="s">
        <v>8488</v>
      </c>
      <c r="E1640" t="s">
        <v>8489</v>
      </c>
      <c r="F1640" t="s">
        <v>7663</v>
      </c>
      <c r="G1640">
        <v>390</v>
      </c>
      <c r="H1640" s="8">
        <v>10</v>
      </c>
      <c r="I1640" s="1"/>
    </row>
    <row r="1641" spans="1:9" x14ac:dyDescent="0.25">
      <c r="A1641" t="str">
        <f t="shared" si="25"/>
        <v>MEDICAR RIBEIRÃO PRETO - TF-00020087-CT - VIVIAN CARLA DIAS BATISTA</v>
      </c>
      <c r="B1641" t="s">
        <v>7656</v>
      </c>
      <c r="C1641" t="s">
        <v>5346</v>
      </c>
      <c r="D1641" t="s">
        <v>8494</v>
      </c>
      <c r="E1641" t="s">
        <v>8495</v>
      </c>
      <c r="F1641" t="s">
        <v>7663</v>
      </c>
      <c r="G1641">
        <v>390</v>
      </c>
      <c r="H1641" s="8">
        <v>10</v>
      </c>
      <c r="I1641" s="1"/>
    </row>
    <row r="1642" spans="1:9" x14ac:dyDescent="0.25">
      <c r="A1642" t="str">
        <f t="shared" si="25"/>
        <v>MEDICAR RIBEIRÃO PRETO - TF-00021614-CT - ADRIEN BATISTA DE CASTRO</v>
      </c>
      <c r="B1642" t="s">
        <v>7656</v>
      </c>
      <c r="C1642" t="s">
        <v>6147</v>
      </c>
      <c r="D1642" t="s">
        <v>11660</v>
      </c>
      <c r="E1642" t="s">
        <v>11661</v>
      </c>
      <c r="F1642" t="s">
        <v>7663</v>
      </c>
      <c r="G1642">
        <v>390</v>
      </c>
      <c r="H1642" s="8">
        <v>5</v>
      </c>
      <c r="I1642" s="1"/>
    </row>
    <row r="1643" spans="1:9" x14ac:dyDescent="0.25">
      <c r="A1643" t="str">
        <f t="shared" si="25"/>
        <v>MEDICAR RIBEIRÃO PRETO - TF-00022052-CT - INGRID EVELIN BERMUDEZ DE OLIVEIRA</v>
      </c>
      <c r="B1643" t="s">
        <v>7656</v>
      </c>
      <c r="C1643" t="s">
        <v>2190</v>
      </c>
      <c r="D1643" t="s">
        <v>11706</v>
      </c>
      <c r="E1643" t="s">
        <v>11707</v>
      </c>
      <c r="F1643" t="s">
        <v>7663</v>
      </c>
      <c r="G1643">
        <v>390</v>
      </c>
      <c r="H1643" s="8">
        <v>5</v>
      </c>
      <c r="I1643" s="1"/>
    </row>
    <row r="1644" spans="1:9" x14ac:dyDescent="0.25">
      <c r="A1644" t="str">
        <f t="shared" si="25"/>
        <v>MEDICAR RIBEIRÃO PRETO - TF-00031267-CT - MARIANA GARRIDO BOTTER</v>
      </c>
      <c r="B1644" t="s">
        <v>7656</v>
      </c>
      <c r="C1644" t="s">
        <v>3539</v>
      </c>
      <c r="D1644" t="s">
        <v>11894</v>
      </c>
      <c r="E1644" t="s">
        <v>11895</v>
      </c>
      <c r="F1644" t="s">
        <v>7663</v>
      </c>
      <c r="G1644">
        <v>390</v>
      </c>
      <c r="H1644" s="8">
        <v>5</v>
      </c>
      <c r="I1644" s="1"/>
    </row>
    <row r="1645" spans="1:9" x14ac:dyDescent="0.25">
      <c r="A1645" t="str">
        <f t="shared" si="25"/>
        <v>MEDICAR RIBEIRÃO PRETO - TF-00031694-CT - SARA CRISTINA HAJNAL</v>
      </c>
      <c r="B1645" t="s">
        <v>7656</v>
      </c>
      <c r="C1645" t="s">
        <v>3785</v>
      </c>
      <c r="D1645" t="s">
        <v>11930</v>
      </c>
      <c r="E1645" t="s">
        <v>11931</v>
      </c>
      <c r="F1645" t="s">
        <v>7663</v>
      </c>
      <c r="G1645">
        <v>390</v>
      </c>
      <c r="H1645" s="8">
        <v>5</v>
      </c>
      <c r="I1645" s="1"/>
    </row>
    <row r="1646" spans="1:9" x14ac:dyDescent="0.25">
      <c r="A1646" t="str">
        <f t="shared" si="25"/>
        <v>MEDICAR RIBEIRÃO PRETO - TF-00039482-CT - ROSA MARIA BITENCOURT VIEIRA</v>
      </c>
      <c r="B1646" t="s">
        <v>7656</v>
      </c>
      <c r="C1646" t="s">
        <v>3585</v>
      </c>
      <c r="D1646" t="s">
        <v>21166</v>
      </c>
      <c r="E1646" t="s">
        <v>21167</v>
      </c>
      <c r="F1646" t="s">
        <v>7663</v>
      </c>
      <c r="G1646">
        <v>388</v>
      </c>
      <c r="H1646" s="8">
        <v>1</v>
      </c>
      <c r="I1646" s="1"/>
    </row>
    <row r="1647" spans="1:9" x14ac:dyDescent="0.25">
      <c r="A1647" t="str">
        <f t="shared" si="25"/>
        <v>MEDICAR  SAO PAULO - FA-00007558-CT - ARMANDO AUGUSTO BORDALLO NETTO</v>
      </c>
      <c r="B1647" t="s">
        <v>8420</v>
      </c>
      <c r="C1647" t="s">
        <v>3516</v>
      </c>
      <c r="D1647" t="s">
        <v>20039</v>
      </c>
      <c r="E1647" t="s">
        <v>20040</v>
      </c>
      <c r="F1647" t="s">
        <v>7663</v>
      </c>
      <c r="G1647">
        <v>387.2</v>
      </c>
      <c r="H1647" s="8">
        <v>2</v>
      </c>
      <c r="I1647" s="1"/>
    </row>
    <row r="1648" spans="1:9" x14ac:dyDescent="0.25">
      <c r="A1648" t="str">
        <f t="shared" si="25"/>
        <v>MEDICAR LITORAL LTDA - TC-00032489-CT - CARIOCA CARS LTDA</v>
      </c>
      <c r="B1648" t="s">
        <v>8385</v>
      </c>
      <c r="C1648" t="s">
        <v>7344</v>
      </c>
      <c r="D1648" t="s">
        <v>41060</v>
      </c>
      <c r="E1648" t="s">
        <v>25775</v>
      </c>
      <c r="F1648" t="s">
        <v>7659</v>
      </c>
      <c r="G1648">
        <v>387.1</v>
      </c>
      <c r="H1648" s="8">
        <v>1</v>
      </c>
      <c r="I1648" s="1"/>
    </row>
    <row r="1649" spans="1:9" x14ac:dyDescent="0.25">
      <c r="A1649" t="str">
        <f t="shared" si="25"/>
        <v>MEDICAR RIBEIRÃO PRETO - TF-00017253-CT - ANANDA MARIA SOUZA</v>
      </c>
      <c r="B1649" t="s">
        <v>7656</v>
      </c>
      <c r="C1649" t="s">
        <v>7352</v>
      </c>
      <c r="D1649" t="s">
        <v>16520</v>
      </c>
      <c r="E1649" t="s">
        <v>16521</v>
      </c>
      <c r="F1649" t="s">
        <v>7663</v>
      </c>
      <c r="G1649">
        <v>387</v>
      </c>
      <c r="H1649" s="8">
        <v>3</v>
      </c>
      <c r="I1649" s="1"/>
    </row>
    <row r="1650" spans="1:9" x14ac:dyDescent="0.25">
      <c r="A1650" t="str">
        <f t="shared" si="25"/>
        <v>MEDICAR RIBEIRÃO PRETO - TF-00031416-CT - ANA ROSA RIBEIRO SILVA</v>
      </c>
      <c r="B1650" t="s">
        <v>7656</v>
      </c>
      <c r="C1650" t="s">
        <v>5581</v>
      </c>
      <c r="D1650" t="s">
        <v>16913</v>
      </c>
      <c r="E1650" t="s">
        <v>16914</v>
      </c>
      <c r="F1650" t="s">
        <v>7663</v>
      </c>
      <c r="G1650">
        <v>386.70000000000005</v>
      </c>
      <c r="H1650" s="8">
        <v>3</v>
      </c>
      <c r="I1650" s="1"/>
    </row>
    <row r="1651" spans="1:9" x14ac:dyDescent="0.25">
      <c r="A1651" t="str">
        <f t="shared" si="25"/>
        <v>MEDICAR LITORAL LTDA - TC-00031271-CT - BRUNO ARRAIS DOS SANTOS</v>
      </c>
      <c r="B1651" t="s">
        <v>8385</v>
      </c>
      <c r="C1651" t="s">
        <v>4939</v>
      </c>
      <c r="D1651" t="s">
        <v>13310</v>
      </c>
      <c r="E1651" t="s">
        <v>13311</v>
      </c>
      <c r="F1651" t="s">
        <v>7659</v>
      </c>
      <c r="G1651">
        <v>386.12</v>
      </c>
      <c r="H1651" s="8">
        <v>4</v>
      </c>
      <c r="I1651" s="1"/>
    </row>
    <row r="1652" spans="1:9" x14ac:dyDescent="0.25">
      <c r="A1652" t="str">
        <f t="shared" si="25"/>
        <v>MEDICAR RIBEIRÃO PRETO - TF-00032136-CT - MARIA IMACULADA DA SILVA</v>
      </c>
      <c r="B1652" t="s">
        <v>7656</v>
      </c>
      <c r="C1652" t="s">
        <v>4811</v>
      </c>
      <c r="D1652" t="s">
        <v>17058</v>
      </c>
      <c r="E1652" t="s">
        <v>17059</v>
      </c>
      <c r="F1652" t="s">
        <v>7663</v>
      </c>
      <c r="G1652">
        <v>384</v>
      </c>
      <c r="H1652" s="8">
        <v>3</v>
      </c>
      <c r="I1652" s="1"/>
    </row>
    <row r="1653" spans="1:9" x14ac:dyDescent="0.25">
      <c r="A1653" t="str">
        <f t="shared" si="25"/>
        <v>MEDICAR RIBEIRÃO PRETO - TF-00032614-CT - JOAO OCTAVIO MARTINS DA SILVA</v>
      </c>
      <c r="B1653" t="s">
        <v>7656</v>
      </c>
      <c r="C1653" t="s">
        <v>3562</v>
      </c>
      <c r="D1653" t="s">
        <v>17223</v>
      </c>
      <c r="E1653" t="s">
        <v>17224</v>
      </c>
      <c r="F1653" t="s">
        <v>7663</v>
      </c>
      <c r="G1653">
        <v>383.4</v>
      </c>
      <c r="H1653" s="8">
        <v>3</v>
      </c>
      <c r="I1653" s="1"/>
    </row>
    <row r="1654" spans="1:9" x14ac:dyDescent="0.25">
      <c r="A1654" t="str">
        <f t="shared" si="25"/>
        <v>MEDICAR RIBEIRÃO PRETO - FA-00009482-CT - JOAO ROBERTO DELLA MOTTA</v>
      </c>
      <c r="B1654" t="s">
        <v>7656</v>
      </c>
      <c r="C1654" t="s">
        <v>2280</v>
      </c>
      <c r="D1654" t="s">
        <v>18303</v>
      </c>
      <c r="E1654" t="s">
        <v>18304</v>
      </c>
      <c r="F1654" t="s">
        <v>7663</v>
      </c>
      <c r="G1654">
        <v>382.8</v>
      </c>
      <c r="H1654" s="8">
        <v>2</v>
      </c>
      <c r="I1654" s="1"/>
    </row>
    <row r="1655" spans="1:9" x14ac:dyDescent="0.25">
      <c r="A1655" t="str">
        <f t="shared" si="25"/>
        <v>MEDICAR RIBEIRÃO PRETO - TF-00015618-CT - TIAGO DE SOUZA RODRIGUES</v>
      </c>
      <c r="B1655" t="s">
        <v>7656</v>
      </c>
      <c r="C1655" t="s">
        <v>3619</v>
      </c>
      <c r="D1655" t="s">
        <v>8002</v>
      </c>
      <c r="E1655" t="s">
        <v>8003</v>
      </c>
      <c r="F1655" t="s">
        <v>7663</v>
      </c>
      <c r="G1655">
        <v>382.79999999999995</v>
      </c>
      <c r="H1655" s="8">
        <v>13</v>
      </c>
      <c r="I1655" s="1"/>
    </row>
    <row r="1656" spans="1:9" x14ac:dyDescent="0.25">
      <c r="A1656" t="str">
        <f t="shared" si="25"/>
        <v>N1 CARD - FA-00023736-CT - ANA PAULA GOMES DE LIMA</v>
      </c>
      <c r="B1656" t="s">
        <v>8429</v>
      </c>
      <c r="C1656" t="s">
        <v>3039</v>
      </c>
      <c r="D1656" t="s">
        <v>11144</v>
      </c>
      <c r="E1656" t="s">
        <v>11145</v>
      </c>
      <c r="F1656" t="s">
        <v>7663</v>
      </c>
      <c r="G1656">
        <v>382.5</v>
      </c>
      <c r="H1656" s="8">
        <v>5</v>
      </c>
      <c r="I1656" s="1"/>
    </row>
    <row r="1657" spans="1:9" x14ac:dyDescent="0.25">
      <c r="A1657" t="str">
        <f t="shared" si="25"/>
        <v>N1 CARD - FA-00023885-CT - REINALDO LUIS MENDES</v>
      </c>
      <c r="B1657" t="s">
        <v>8429</v>
      </c>
      <c r="C1657" t="s">
        <v>6086</v>
      </c>
      <c r="D1657" t="s">
        <v>11230</v>
      </c>
      <c r="E1657" t="s">
        <v>11231</v>
      </c>
      <c r="F1657" t="s">
        <v>7663</v>
      </c>
      <c r="G1657">
        <v>382.5</v>
      </c>
      <c r="H1657" s="8">
        <v>5</v>
      </c>
      <c r="I1657" s="1"/>
    </row>
    <row r="1658" spans="1:9" x14ac:dyDescent="0.25">
      <c r="A1658" t="str">
        <f t="shared" si="25"/>
        <v>MEDICAR RIBEIRÃO PRETO - TF-00039404-CT - MONIQUE PEIXOTO NERY</v>
      </c>
      <c r="B1658" t="s">
        <v>7656</v>
      </c>
      <c r="C1658" t="s">
        <v>5428</v>
      </c>
      <c r="D1658" t="s">
        <v>18806</v>
      </c>
      <c r="E1658" t="s">
        <v>18807</v>
      </c>
      <c r="F1658" t="s">
        <v>7663</v>
      </c>
      <c r="G1658">
        <v>382</v>
      </c>
      <c r="H1658" s="8">
        <v>2</v>
      </c>
      <c r="I1658" s="1"/>
    </row>
    <row r="1659" spans="1:9" x14ac:dyDescent="0.25">
      <c r="A1659" t="str">
        <f t="shared" si="25"/>
        <v>MEDICAR RIBEIRÃO PRETO - TF-00039472-CT - LEANDRA ANDREA GONCALVES RICOLDI</v>
      </c>
      <c r="B1659" t="s">
        <v>7656</v>
      </c>
      <c r="C1659" t="s">
        <v>5479</v>
      </c>
      <c r="D1659" t="s">
        <v>18822</v>
      </c>
      <c r="E1659" t="s">
        <v>18823</v>
      </c>
      <c r="F1659" t="s">
        <v>7663</v>
      </c>
      <c r="G1659">
        <v>382</v>
      </c>
      <c r="H1659" s="8">
        <v>2</v>
      </c>
      <c r="I1659" s="1"/>
    </row>
    <row r="1660" spans="1:9" x14ac:dyDescent="0.25">
      <c r="A1660" t="str">
        <f t="shared" si="25"/>
        <v>MEDICAR RIBEIRÃO PRETO - FA-00017452-CT - ZULMIRA ACHITTE CARREIRA</v>
      </c>
      <c r="B1660" t="s">
        <v>7656</v>
      </c>
      <c r="C1660" t="s">
        <v>7084</v>
      </c>
      <c r="D1660" t="s">
        <v>9874</v>
      </c>
      <c r="E1660" t="s">
        <v>9875</v>
      </c>
      <c r="F1660" t="s">
        <v>7663</v>
      </c>
      <c r="G1660">
        <v>381.78000000000003</v>
      </c>
      <c r="H1660" s="8">
        <v>6</v>
      </c>
      <c r="I1660" s="1"/>
    </row>
    <row r="1661" spans="1:9" x14ac:dyDescent="0.25">
      <c r="A1661" t="str">
        <f t="shared" si="25"/>
        <v>MEDICAR CAMPINAS - FA-00003500-CT - VERA LUCIA GABRIEL DO NASCIMENTO PEREIRA</v>
      </c>
      <c r="B1661" t="s">
        <v>7660</v>
      </c>
      <c r="C1661" t="s">
        <v>1141</v>
      </c>
      <c r="D1661" t="s">
        <v>18076</v>
      </c>
      <c r="E1661" t="s">
        <v>18077</v>
      </c>
      <c r="F1661" t="s">
        <v>7663</v>
      </c>
      <c r="G1661">
        <v>381.76</v>
      </c>
      <c r="H1661" s="8">
        <v>2</v>
      </c>
      <c r="I1661" s="1"/>
    </row>
    <row r="1662" spans="1:9" x14ac:dyDescent="0.25">
      <c r="A1662" t="str">
        <f t="shared" si="25"/>
        <v>N1 CARD - FA-00023412-CT - ZILAIDE DE OLIVEIRA</v>
      </c>
      <c r="B1662" t="s">
        <v>8429</v>
      </c>
      <c r="C1662" t="s">
        <v>2714</v>
      </c>
      <c r="D1662" t="s">
        <v>9894</v>
      </c>
      <c r="E1662" t="s">
        <v>9895</v>
      </c>
      <c r="F1662" t="s">
        <v>7663</v>
      </c>
      <c r="G1662">
        <v>381.6</v>
      </c>
      <c r="H1662" s="8">
        <v>6</v>
      </c>
      <c r="I1662" s="1"/>
    </row>
    <row r="1663" spans="1:9" x14ac:dyDescent="0.25">
      <c r="A1663" t="str">
        <f t="shared" si="25"/>
        <v>N1 CARD - FA-00023859-CT - RONALDO DA SILVA</v>
      </c>
      <c r="B1663" t="s">
        <v>8429</v>
      </c>
      <c r="C1663" t="s">
        <v>4917</v>
      </c>
      <c r="D1663" t="s">
        <v>9906</v>
      </c>
      <c r="E1663" t="s">
        <v>9907</v>
      </c>
      <c r="F1663" t="s">
        <v>7663</v>
      </c>
      <c r="G1663">
        <v>381.6</v>
      </c>
      <c r="H1663" s="8">
        <v>6</v>
      </c>
      <c r="I1663" s="1"/>
    </row>
    <row r="1664" spans="1:9" x14ac:dyDescent="0.25">
      <c r="A1664" t="str">
        <f t="shared" si="25"/>
        <v>MEDICAR RIBEIRÃO PRETO - TF-00038895-CT - ROSANGELA APARECIDA AVILA LARA</v>
      </c>
      <c r="B1664" t="s">
        <v>7656</v>
      </c>
      <c r="C1664" t="s">
        <v>3936</v>
      </c>
      <c r="D1664" t="s">
        <v>17458</v>
      </c>
      <c r="E1664" t="s">
        <v>17459</v>
      </c>
      <c r="F1664" t="s">
        <v>7663</v>
      </c>
      <c r="G1664">
        <v>380.70000000000005</v>
      </c>
      <c r="H1664" s="8">
        <v>3</v>
      </c>
      <c r="I1664" s="1"/>
    </row>
    <row r="1665" spans="1:9" x14ac:dyDescent="0.25">
      <c r="A1665" t="str">
        <f t="shared" si="25"/>
        <v>MEDICAR RIBEIRÃO PRETO - CO-00016529-CT - CASSIA E SOUZA SERVICOS TERCEIRIZADOS LTDA</v>
      </c>
      <c r="B1665" t="s">
        <v>7656</v>
      </c>
      <c r="C1665" t="s">
        <v>6208</v>
      </c>
      <c r="D1665" t="s">
        <v>19176</v>
      </c>
      <c r="E1665" t="s">
        <v>19177</v>
      </c>
      <c r="F1665" t="s">
        <v>7659</v>
      </c>
      <c r="G1665">
        <v>380</v>
      </c>
      <c r="H1665" s="8">
        <v>1</v>
      </c>
      <c r="I1665" s="1"/>
    </row>
    <row r="1666" spans="1:9" x14ac:dyDescent="0.25">
      <c r="A1666" t="str">
        <f t="shared" si="25"/>
        <v>MEDICAR RIBEIRÃO PRETO - FA-00003601-CT - ELZA BARBOSA NOGUEIRA</v>
      </c>
      <c r="B1666" t="s">
        <v>7656</v>
      </c>
      <c r="C1666" t="s">
        <v>3446</v>
      </c>
      <c r="D1666" t="s">
        <v>18078</v>
      </c>
      <c r="E1666" t="s">
        <v>18079</v>
      </c>
      <c r="F1666" t="s">
        <v>7663</v>
      </c>
      <c r="G1666">
        <v>379.98</v>
      </c>
      <c r="H1666" s="8">
        <v>2</v>
      </c>
      <c r="I1666" s="1"/>
    </row>
    <row r="1667" spans="1:9" x14ac:dyDescent="0.25">
      <c r="A1667" t="str">
        <f t="shared" si="25"/>
        <v>MEDICAR RIBEIRÃO PRETO - FA-00006744-CT - JORGE AMERICO FRASCINO SCURACCHIO</v>
      </c>
      <c r="B1667" t="s">
        <v>7656</v>
      </c>
      <c r="C1667" t="s">
        <v>5835</v>
      </c>
      <c r="D1667" t="s">
        <v>15016</v>
      </c>
      <c r="E1667" t="s">
        <v>15017</v>
      </c>
      <c r="F1667" t="s">
        <v>7663</v>
      </c>
      <c r="G1667">
        <v>379.20000000000005</v>
      </c>
      <c r="H1667" s="8">
        <v>3</v>
      </c>
      <c r="I1667" s="1"/>
    </row>
    <row r="1668" spans="1:9" x14ac:dyDescent="0.25">
      <c r="A1668" t="str">
        <f t="shared" ref="A1668:A1731" si="26">_xlfn.CONCAT(B1668," - ",C1668," - ",E1668)</f>
        <v>MEDICAR RIBEIRÃO PRETO - FA-00022404-CT - ERCILIA EZIR GAIOTO PIRES</v>
      </c>
      <c r="B1668" t="s">
        <v>7656</v>
      </c>
      <c r="C1668" t="s">
        <v>4126</v>
      </c>
      <c r="D1668" t="s">
        <v>13147</v>
      </c>
      <c r="E1668" t="s">
        <v>13148</v>
      </c>
      <c r="F1668" t="s">
        <v>7663</v>
      </c>
      <c r="G1668">
        <v>379.08</v>
      </c>
      <c r="H1668" s="8">
        <v>4</v>
      </c>
      <c r="I1668" s="1"/>
    </row>
    <row r="1669" spans="1:9" x14ac:dyDescent="0.25">
      <c r="A1669" t="str">
        <f t="shared" si="26"/>
        <v>MEDICAR RIBEIRÃO PRETO - EF-00009578-CT - MARILIA DANIELA DE OLIVEIRA LARA</v>
      </c>
      <c r="B1669" t="s">
        <v>7656</v>
      </c>
      <c r="C1669" t="s">
        <v>322</v>
      </c>
      <c r="D1669" t="s">
        <v>7754</v>
      </c>
      <c r="E1669" t="s">
        <v>7755</v>
      </c>
      <c r="F1669" t="s">
        <v>7663</v>
      </c>
      <c r="G1669">
        <v>377.85</v>
      </c>
      <c r="H1669" s="8">
        <v>16</v>
      </c>
      <c r="I1669" s="1"/>
    </row>
    <row r="1670" spans="1:9" x14ac:dyDescent="0.25">
      <c r="A1670" t="str">
        <f t="shared" si="26"/>
        <v>MEDICAR RIBEIRÃO PRETO - EF-00009640-CT - TERESA CRISTINA VIEIRA DA SILVA</v>
      </c>
      <c r="B1670" t="s">
        <v>7656</v>
      </c>
      <c r="C1670" t="s">
        <v>6227</v>
      </c>
      <c r="D1670" t="s">
        <v>7758</v>
      </c>
      <c r="E1670" t="s">
        <v>7759</v>
      </c>
      <c r="F1670" t="s">
        <v>7663</v>
      </c>
      <c r="G1670">
        <v>377.85</v>
      </c>
      <c r="H1670" s="8">
        <v>16</v>
      </c>
      <c r="I1670" s="1"/>
    </row>
    <row r="1671" spans="1:9" x14ac:dyDescent="0.25">
      <c r="A1671" t="str">
        <f t="shared" si="26"/>
        <v>MEDICAR RIBEIRÃO PRETO - EF-00009776-CT - FRANCINE CRISTINA DA SILVA VIEIRA</v>
      </c>
      <c r="B1671" t="s">
        <v>7656</v>
      </c>
      <c r="C1671" t="s">
        <v>46</v>
      </c>
      <c r="D1671" t="s">
        <v>7764</v>
      </c>
      <c r="E1671" t="s">
        <v>7765</v>
      </c>
      <c r="F1671" t="s">
        <v>7663</v>
      </c>
      <c r="G1671">
        <v>377.85</v>
      </c>
      <c r="H1671" s="8">
        <v>16</v>
      </c>
      <c r="I1671" s="1"/>
    </row>
    <row r="1672" spans="1:9" x14ac:dyDescent="0.25">
      <c r="A1672" t="str">
        <f t="shared" si="26"/>
        <v>MEDICAR RIBEIRÃO PRETO - EF-00016813-CT - MARTA APARECIDA MENEGUETTI</v>
      </c>
      <c r="B1672" t="s">
        <v>7656</v>
      </c>
      <c r="C1672" t="s">
        <v>2629</v>
      </c>
      <c r="D1672" t="s">
        <v>7770</v>
      </c>
      <c r="E1672" t="s">
        <v>7771</v>
      </c>
      <c r="F1672" t="s">
        <v>7663</v>
      </c>
      <c r="G1672">
        <v>377.85</v>
      </c>
      <c r="H1672" s="8">
        <v>16</v>
      </c>
      <c r="I1672" s="1"/>
    </row>
    <row r="1673" spans="1:9" x14ac:dyDescent="0.25">
      <c r="A1673" t="str">
        <f t="shared" si="26"/>
        <v>N1 CARD - FA-00007474-CT - DORIVAL SCHIAVO</v>
      </c>
      <c r="B1673" t="s">
        <v>8429</v>
      </c>
      <c r="C1673" t="s">
        <v>3512</v>
      </c>
      <c r="D1673" t="s">
        <v>12804</v>
      </c>
      <c r="E1673" t="s">
        <v>12805</v>
      </c>
      <c r="F1673" t="s">
        <v>7663</v>
      </c>
      <c r="G1673">
        <v>377.6</v>
      </c>
      <c r="H1673" s="8">
        <v>4</v>
      </c>
      <c r="I1673" s="1"/>
    </row>
    <row r="1674" spans="1:9" x14ac:dyDescent="0.25">
      <c r="A1674" t="str">
        <f t="shared" si="26"/>
        <v>MEDICAR RIBEIRÃO PRETO - FA-00022254-CT - GISELE SAMPAIO BERNARDINO</v>
      </c>
      <c r="B1674" t="s">
        <v>7656</v>
      </c>
      <c r="C1674" t="s">
        <v>5286</v>
      </c>
      <c r="D1674" t="s">
        <v>9884</v>
      </c>
      <c r="E1674" t="s">
        <v>9885</v>
      </c>
      <c r="F1674" t="s">
        <v>7663</v>
      </c>
      <c r="G1674">
        <v>377.34</v>
      </c>
      <c r="H1674" s="8">
        <v>6</v>
      </c>
      <c r="I1674" s="1"/>
    </row>
    <row r="1675" spans="1:9" x14ac:dyDescent="0.25">
      <c r="A1675" t="str">
        <f t="shared" si="26"/>
        <v>N1 CARD - CO-00005567-CT - DONZELLINI CURSOS LTDA M.E</v>
      </c>
      <c r="B1675" t="s">
        <v>8429</v>
      </c>
      <c r="C1675" t="s">
        <v>32</v>
      </c>
      <c r="D1675" t="s">
        <v>10246</v>
      </c>
      <c r="E1675" t="s">
        <v>10247</v>
      </c>
      <c r="F1675" t="s">
        <v>7659</v>
      </c>
      <c r="G1675">
        <v>377</v>
      </c>
      <c r="H1675" s="8">
        <v>5</v>
      </c>
      <c r="I1675" s="1"/>
    </row>
    <row r="1676" spans="1:9" x14ac:dyDescent="0.25">
      <c r="A1676" t="str">
        <f t="shared" si="26"/>
        <v>N1 CARD - FA-00005538-CT - MARIA CONCEICAO LUIS NASCIMENTO</v>
      </c>
      <c r="B1676" t="s">
        <v>8429</v>
      </c>
      <c r="C1676" t="s">
        <v>1306</v>
      </c>
      <c r="D1676" t="s">
        <v>12416</v>
      </c>
      <c r="E1676" t="s">
        <v>12417</v>
      </c>
      <c r="F1676" t="s">
        <v>7663</v>
      </c>
      <c r="G1676">
        <v>376.4</v>
      </c>
      <c r="H1676" s="8">
        <v>4</v>
      </c>
      <c r="I1676" s="1"/>
    </row>
    <row r="1677" spans="1:9" x14ac:dyDescent="0.25">
      <c r="A1677" t="str">
        <f t="shared" si="26"/>
        <v>MEDICAR RIBEIRÃO PRETO - FA-00022265-CT - MARIA APARECIDA PEREIRA DINIZ</v>
      </c>
      <c r="B1677" t="s">
        <v>7656</v>
      </c>
      <c r="C1677" t="s">
        <v>2295</v>
      </c>
      <c r="D1677" t="s">
        <v>16262</v>
      </c>
      <c r="E1677" t="s">
        <v>16263</v>
      </c>
      <c r="F1677" t="s">
        <v>7663</v>
      </c>
      <c r="G1677">
        <v>375</v>
      </c>
      <c r="H1677" s="8">
        <v>3</v>
      </c>
      <c r="I1677" s="1"/>
    </row>
    <row r="1678" spans="1:9" x14ac:dyDescent="0.25">
      <c r="A1678" t="str">
        <f t="shared" si="26"/>
        <v>MEDICAR RIBEIRÃO PRETO - FA-00020075-CT - ANA PAULA DOS SANTOS FREITAS</v>
      </c>
      <c r="B1678" t="s">
        <v>7656</v>
      </c>
      <c r="C1678" t="s">
        <v>5919</v>
      </c>
      <c r="D1678" t="s">
        <v>8272</v>
      </c>
      <c r="E1678" t="s">
        <v>8273</v>
      </c>
      <c r="F1678" t="s">
        <v>7663</v>
      </c>
      <c r="G1678">
        <v>374.94999999999993</v>
      </c>
      <c r="H1678" s="8">
        <v>11</v>
      </c>
      <c r="I1678" s="1"/>
    </row>
    <row r="1679" spans="1:9" x14ac:dyDescent="0.25">
      <c r="A1679" t="str">
        <f t="shared" si="26"/>
        <v>MEDICAR RIBEIRÃO PRETO - FA-00021334-CT - LUIZ FERNANDO DE SOUZA</v>
      </c>
      <c r="B1679" t="s">
        <v>7656</v>
      </c>
      <c r="C1679" t="s">
        <v>4512</v>
      </c>
      <c r="D1679" t="s">
        <v>9878</v>
      </c>
      <c r="E1679" t="s">
        <v>9879</v>
      </c>
      <c r="F1679" t="s">
        <v>7663</v>
      </c>
      <c r="G1679">
        <v>372.78000000000003</v>
      </c>
      <c r="H1679" s="8">
        <v>6</v>
      </c>
      <c r="I1679" s="1"/>
    </row>
    <row r="1680" spans="1:9" x14ac:dyDescent="0.25">
      <c r="A1680" t="str">
        <f t="shared" si="26"/>
        <v>MEDICAR RIBEIRÃO PRETO - AP-00017526-CT - NOVELIS DO BRASIL LTDA</v>
      </c>
      <c r="B1680" t="s">
        <v>7656</v>
      </c>
      <c r="C1680" t="s">
        <v>20</v>
      </c>
      <c r="D1680" t="s">
        <v>19047</v>
      </c>
      <c r="E1680" t="s">
        <v>19048</v>
      </c>
      <c r="F1680" t="s">
        <v>7659</v>
      </c>
      <c r="G1680">
        <v>371.86</v>
      </c>
      <c r="H1680" s="8">
        <v>1</v>
      </c>
      <c r="I1680" s="1"/>
    </row>
    <row r="1681" spans="1:9" x14ac:dyDescent="0.25">
      <c r="A1681" t="str">
        <f t="shared" si="26"/>
        <v>MEDICAR CAMPINAS - TF-00039509-CT - AIDA APARECIDA FERREIRA LONGHI</v>
      </c>
      <c r="B1681" t="s">
        <v>7660</v>
      </c>
      <c r="C1681" t="s">
        <v>4837</v>
      </c>
      <c r="D1681" t="s">
        <v>18824</v>
      </c>
      <c r="E1681" t="s">
        <v>18825</v>
      </c>
      <c r="F1681" t="s">
        <v>7663</v>
      </c>
      <c r="G1681">
        <v>371.6</v>
      </c>
      <c r="H1681" s="8">
        <v>2</v>
      </c>
      <c r="I1681" s="1"/>
    </row>
    <row r="1682" spans="1:9" x14ac:dyDescent="0.25">
      <c r="A1682" t="str">
        <f t="shared" si="26"/>
        <v>MEDICAR RIBEIRÃO PRETO - TF-00016852-CT - CAROLINE OLIVEIRA SIMOES</v>
      </c>
      <c r="B1682" t="s">
        <v>7656</v>
      </c>
      <c r="C1682" t="s">
        <v>5071</v>
      </c>
      <c r="D1682" t="s">
        <v>9961</v>
      </c>
      <c r="E1682" t="s">
        <v>9962</v>
      </c>
      <c r="F1682" t="s">
        <v>7663</v>
      </c>
      <c r="G1682">
        <v>371.2</v>
      </c>
      <c r="H1682" s="8">
        <v>6</v>
      </c>
      <c r="I1682" s="1"/>
    </row>
    <row r="1683" spans="1:9" x14ac:dyDescent="0.25">
      <c r="A1683" t="str">
        <f t="shared" si="26"/>
        <v>MEDICAR CAMPINAS - AP-00003940-CT - EAGLEBURGMANN DO BRASIL VEDACOES INDUSTRIAIS LTDA</v>
      </c>
      <c r="B1683" t="s">
        <v>7660</v>
      </c>
      <c r="C1683" t="s">
        <v>1008</v>
      </c>
      <c r="D1683" t="s">
        <v>17549</v>
      </c>
      <c r="E1683" t="s">
        <v>17550</v>
      </c>
      <c r="F1683" t="s">
        <v>7659</v>
      </c>
      <c r="G1683">
        <v>370.57</v>
      </c>
      <c r="H1683" s="8">
        <v>1</v>
      </c>
      <c r="I1683" s="1"/>
    </row>
    <row r="1684" spans="1:9" x14ac:dyDescent="0.25">
      <c r="A1684" t="str">
        <f t="shared" si="26"/>
        <v>MEDICAR RIBEIRÃO PRETO - EF-00016913-CT - THIAGO CESAR GIMENES</v>
      </c>
      <c r="B1684" t="s">
        <v>7656</v>
      </c>
      <c r="C1684" t="s">
        <v>732</v>
      </c>
      <c r="D1684" t="s">
        <v>8540</v>
      </c>
      <c r="E1684" t="s">
        <v>8541</v>
      </c>
      <c r="F1684" t="s">
        <v>7663</v>
      </c>
      <c r="G1684">
        <v>368.6</v>
      </c>
      <c r="H1684" s="8">
        <v>9</v>
      </c>
      <c r="I1684" s="1"/>
    </row>
    <row r="1685" spans="1:9" x14ac:dyDescent="0.25">
      <c r="A1685" t="str">
        <f t="shared" si="26"/>
        <v>MEDICAR RIBEIRÃO PRETO - TF-00015664-CT - ELISIANA PONCIANO SILVA</v>
      </c>
      <c r="B1685" t="s">
        <v>7656</v>
      </c>
      <c r="C1685" t="s">
        <v>3080</v>
      </c>
      <c r="D1685" t="s">
        <v>18432</v>
      </c>
      <c r="E1685" t="s">
        <v>18433</v>
      </c>
      <c r="F1685" t="s">
        <v>7663</v>
      </c>
      <c r="G1685">
        <v>367.5</v>
      </c>
      <c r="H1685" s="8">
        <v>2</v>
      </c>
      <c r="I1685" s="1"/>
    </row>
    <row r="1686" spans="1:9" x14ac:dyDescent="0.25">
      <c r="A1686" t="str">
        <f t="shared" si="26"/>
        <v>MEDICAR CAMPINAS - AP-00002646-CT - JATOBA RECREACAO INFANTIL S C LTDA</v>
      </c>
      <c r="B1686" t="s">
        <v>7660</v>
      </c>
      <c r="C1686" t="s">
        <v>23296</v>
      </c>
      <c r="D1686" t="s">
        <v>40904</v>
      </c>
      <c r="E1686" t="s">
        <v>23297</v>
      </c>
      <c r="F1686" t="s">
        <v>7659</v>
      </c>
      <c r="G1686">
        <v>364.52</v>
      </c>
      <c r="H1686" s="8">
        <v>1</v>
      </c>
      <c r="I1686" s="1"/>
    </row>
    <row r="1687" spans="1:9" x14ac:dyDescent="0.25">
      <c r="A1687" t="str">
        <f t="shared" si="26"/>
        <v>MEDICAR RIBEIRÃO PRETO - TF-00039074-CT - ANDREIA FESTUCCI</v>
      </c>
      <c r="B1687" t="s">
        <v>7656</v>
      </c>
      <c r="C1687" t="s">
        <v>4686</v>
      </c>
      <c r="D1687" t="s">
        <v>18747</v>
      </c>
      <c r="E1687" t="s">
        <v>18748</v>
      </c>
      <c r="F1687" t="s">
        <v>7663</v>
      </c>
      <c r="G1687">
        <v>364</v>
      </c>
      <c r="H1687" s="8">
        <v>2</v>
      </c>
      <c r="I1687" s="1"/>
    </row>
    <row r="1688" spans="1:9" x14ac:dyDescent="0.25">
      <c r="A1688" t="str">
        <f t="shared" si="26"/>
        <v>MEDICAR RIBEIRÃO PRETO - FA-00004885-CT - JOAO CESAR PAULO EXPEDITO CANGUSSU</v>
      </c>
      <c r="B1688" t="s">
        <v>7656</v>
      </c>
      <c r="C1688" t="s">
        <v>1960</v>
      </c>
      <c r="D1688" t="s">
        <v>12354</v>
      </c>
      <c r="E1688" t="s">
        <v>12355</v>
      </c>
      <c r="F1688" t="s">
        <v>7663</v>
      </c>
      <c r="G1688">
        <v>363.72</v>
      </c>
      <c r="H1688" s="8">
        <v>4</v>
      </c>
      <c r="I1688" s="1"/>
    </row>
    <row r="1689" spans="1:9" x14ac:dyDescent="0.25">
      <c r="A1689" t="str">
        <f t="shared" si="26"/>
        <v>MEDICAR  SAO PAULO - AP-00008177-CT - TS INFRAESTRUTURA E ENGENHARIA S.A.</v>
      </c>
      <c r="B1689" t="s">
        <v>8420</v>
      </c>
      <c r="C1689" t="s">
        <v>22222</v>
      </c>
      <c r="D1689" t="s">
        <v>41047</v>
      </c>
      <c r="E1689" t="s">
        <v>22223</v>
      </c>
      <c r="F1689" t="s">
        <v>7659</v>
      </c>
      <c r="G1689">
        <v>363.24</v>
      </c>
      <c r="H1689" s="8">
        <v>1</v>
      </c>
      <c r="I1689" s="1"/>
    </row>
    <row r="1690" spans="1:9" x14ac:dyDescent="0.25">
      <c r="A1690" t="str">
        <f t="shared" si="26"/>
        <v>MEDICAR CAMPINAS - FA-00004466-CT - JORGE SALDANHA DE OLIVEIRA</v>
      </c>
      <c r="B1690" t="s">
        <v>7660</v>
      </c>
      <c r="C1690" t="s">
        <v>3289</v>
      </c>
      <c r="D1690" t="s">
        <v>19760</v>
      </c>
      <c r="E1690" t="s">
        <v>19761</v>
      </c>
      <c r="F1690" t="s">
        <v>7663</v>
      </c>
      <c r="G1690">
        <v>363.05</v>
      </c>
      <c r="H1690" s="8">
        <v>1</v>
      </c>
      <c r="I1690" s="1"/>
    </row>
    <row r="1691" spans="1:9" x14ac:dyDescent="0.25">
      <c r="A1691" t="str">
        <f t="shared" si="26"/>
        <v>MEDICAR RIBEIRÃO PRETO - TF-00017052-CT - ELIANE PEREIRA MARTINS</v>
      </c>
      <c r="B1691" t="s">
        <v>7656</v>
      </c>
      <c r="C1691" t="s">
        <v>4704</v>
      </c>
      <c r="D1691" t="s">
        <v>13324</v>
      </c>
      <c r="E1691" t="s">
        <v>13325</v>
      </c>
      <c r="F1691" t="s">
        <v>7663</v>
      </c>
      <c r="G1691">
        <v>361.8</v>
      </c>
      <c r="H1691" s="8">
        <v>4</v>
      </c>
      <c r="I1691" s="1"/>
    </row>
    <row r="1692" spans="1:9" x14ac:dyDescent="0.25">
      <c r="A1692" t="str">
        <f t="shared" si="26"/>
        <v>MEDICAR CAMPINAS - AP-00004350-CT - SUA SAUDE IMAGEM E DIAGNOSTICOS LTDA</v>
      </c>
      <c r="B1692" t="s">
        <v>7660</v>
      </c>
      <c r="C1692" t="s">
        <v>299</v>
      </c>
      <c r="D1692" t="s">
        <v>18970</v>
      </c>
      <c r="E1692" t="s">
        <v>18971</v>
      </c>
      <c r="F1692" t="s">
        <v>7659</v>
      </c>
      <c r="G1692">
        <v>361.54</v>
      </c>
      <c r="H1692" s="8">
        <v>1</v>
      </c>
      <c r="I1692" s="1"/>
    </row>
    <row r="1693" spans="1:9" x14ac:dyDescent="0.25">
      <c r="A1693" t="str">
        <f t="shared" si="26"/>
        <v>MEDICAR RIBEIRÃO PRETO - EF-00017161-CT - MARIA DIRCE DOMINGOS DA SILVA</v>
      </c>
      <c r="B1693" t="s">
        <v>7656</v>
      </c>
      <c r="C1693" t="s">
        <v>151</v>
      </c>
      <c r="D1693" t="s">
        <v>8552</v>
      </c>
      <c r="E1693" t="s">
        <v>8553</v>
      </c>
      <c r="F1693" t="s">
        <v>7663</v>
      </c>
      <c r="G1693">
        <v>360.44000000000005</v>
      </c>
      <c r="H1693" s="8">
        <v>9</v>
      </c>
      <c r="I1693" s="1"/>
    </row>
    <row r="1694" spans="1:9" x14ac:dyDescent="0.25">
      <c r="A1694" t="str">
        <f t="shared" si="26"/>
        <v>MEDICAR RIBEIRÃO PRETO - TF-00009617-CT - VANIA SILVA OLIVEIRA PEREIRA</v>
      </c>
      <c r="B1694" t="s">
        <v>7656</v>
      </c>
      <c r="C1694" t="s">
        <v>7186</v>
      </c>
      <c r="D1694" t="s">
        <v>8704</v>
      </c>
      <c r="E1694" t="s">
        <v>8705</v>
      </c>
      <c r="F1694" t="s">
        <v>7663</v>
      </c>
      <c r="G1694">
        <v>360</v>
      </c>
      <c r="H1694" s="8">
        <v>9</v>
      </c>
      <c r="I1694" s="1"/>
    </row>
    <row r="1695" spans="1:9" x14ac:dyDescent="0.25">
      <c r="A1695" t="str">
        <f t="shared" si="26"/>
        <v>MEDICAR RIBEIRÃO PRETO - TF-00021238-CT - MARISLEI MARTINS DA SILVA</v>
      </c>
      <c r="B1695" t="s">
        <v>7656</v>
      </c>
      <c r="C1695" t="s">
        <v>2891</v>
      </c>
      <c r="D1695" t="s">
        <v>16587</v>
      </c>
      <c r="E1695" t="s">
        <v>16588</v>
      </c>
      <c r="F1695" t="s">
        <v>7663</v>
      </c>
      <c r="G1695">
        <v>359.70000000000005</v>
      </c>
      <c r="H1695" s="8">
        <v>3</v>
      </c>
      <c r="I1695" s="1"/>
    </row>
    <row r="1696" spans="1:9" x14ac:dyDescent="0.25">
      <c r="A1696" t="str">
        <f t="shared" si="26"/>
        <v>MEDICAR CAMPINAS - TF-00022116-CT - JOSE ALBERTO ROCCATTI</v>
      </c>
      <c r="B1696" t="s">
        <v>7660</v>
      </c>
      <c r="C1696" t="s">
        <v>4748</v>
      </c>
      <c r="D1696" t="s">
        <v>10129</v>
      </c>
      <c r="E1696" t="s">
        <v>10130</v>
      </c>
      <c r="F1696" t="s">
        <v>7663</v>
      </c>
      <c r="G1696">
        <v>359.4</v>
      </c>
      <c r="H1696" s="8">
        <v>6</v>
      </c>
      <c r="I1696" s="1"/>
    </row>
    <row r="1697" spans="1:9" x14ac:dyDescent="0.25">
      <c r="A1697" t="str">
        <f t="shared" si="26"/>
        <v>MEDICAR RIBEIRÃO PRETO - TC-00038818-CT - NM COMERCIO E EMPREITEIRA EIRELI</v>
      </c>
      <c r="B1697" t="s">
        <v>7656</v>
      </c>
      <c r="C1697" t="s">
        <v>5139</v>
      </c>
      <c r="D1697" t="s">
        <v>20654</v>
      </c>
      <c r="E1697" t="s">
        <v>20655</v>
      </c>
      <c r="F1697" t="s">
        <v>7659</v>
      </c>
      <c r="G1697">
        <v>359.08</v>
      </c>
      <c r="H1697" s="8">
        <v>1</v>
      </c>
      <c r="I1697" s="1"/>
    </row>
    <row r="1698" spans="1:9" x14ac:dyDescent="0.25">
      <c r="A1698" t="str">
        <f t="shared" si="26"/>
        <v>MEDICAR RIBEIRÃO PRETO - TF-00038697-CT - JOSE FREIRE DA SILVA FILHO</v>
      </c>
      <c r="B1698" t="s">
        <v>7656</v>
      </c>
      <c r="C1698" t="s">
        <v>3883</v>
      </c>
      <c r="D1698" t="s">
        <v>17410</v>
      </c>
      <c r="E1698" t="s">
        <v>17411</v>
      </c>
      <c r="F1698" t="s">
        <v>7663</v>
      </c>
      <c r="G1698">
        <v>357</v>
      </c>
      <c r="H1698" s="8">
        <v>3</v>
      </c>
      <c r="I1698" s="1"/>
    </row>
    <row r="1699" spans="1:9" x14ac:dyDescent="0.25">
      <c r="A1699" t="str">
        <f t="shared" si="26"/>
        <v>MEDICAR RIBEIRÃO PRETO - TF-00038701-CT - REGIANE PEREIRA</v>
      </c>
      <c r="B1699" t="s">
        <v>7656</v>
      </c>
      <c r="C1699" t="s">
        <v>5473</v>
      </c>
      <c r="D1699" t="s">
        <v>17414</v>
      </c>
      <c r="E1699" t="s">
        <v>17415</v>
      </c>
      <c r="F1699" t="s">
        <v>7663</v>
      </c>
      <c r="G1699">
        <v>357</v>
      </c>
      <c r="H1699" s="8">
        <v>3</v>
      </c>
      <c r="I1699" s="1"/>
    </row>
    <row r="1700" spans="1:9" x14ac:dyDescent="0.25">
      <c r="A1700" t="str">
        <f t="shared" si="26"/>
        <v>MEDICAR RIBEIRÃO PRETO - TF-00038897-CT - ALEXANDRA CRISTIANE PRETI</v>
      </c>
      <c r="B1700" t="s">
        <v>7656</v>
      </c>
      <c r="C1700" t="s">
        <v>5274</v>
      </c>
      <c r="D1700" t="s">
        <v>17460</v>
      </c>
      <c r="E1700" t="s">
        <v>17461</v>
      </c>
      <c r="F1700" t="s">
        <v>7663</v>
      </c>
      <c r="G1700">
        <v>357</v>
      </c>
      <c r="H1700" s="8">
        <v>3</v>
      </c>
      <c r="I1700" s="1"/>
    </row>
    <row r="1701" spans="1:9" x14ac:dyDescent="0.25">
      <c r="A1701" t="str">
        <f t="shared" si="26"/>
        <v>MEDICAR RIBEIRÃO PRETO - TF-00039022-CT - GIOVAM GOMES GALHARDO</v>
      </c>
      <c r="B1701" t="s">
        <v>7656</v>
      </c>
      <c r="C1701" t="s">
        <v>4834</v>
      </c>
      <c r="D1701" t="s">
        <v>17481</v>
      </c>
      <c r="E1701" t="s">
        <v>17482</v>
      </c>
      <c r="F1701" t="s">
        <v>7663</v>
      </c>
      <c r="G1701">
        <v>357</v>
      </c>
      <c r="H1701" s="8">
        <v>3</v>
      </c>
      <c r="I1701" s="1"/>
    </row>
    <row r="1702" spans="1:9" x14ac:dyDescent="0.25">
      <c r="A1702" t="str">
        <f t="shared" si="26"/>
        <v>MEDICAR RIBEIRÃO PRETO - TF-00039355-CT - YASMIN TOFIK FERDINIAN</v>
      </c>
      <c r="B1702" t="s">
        <v>7656</v>
      </c>
      <c r="C1702" t="s">
        <v>5947</v>
      </c>
      <c r="D1702" t="s">
        <v>18788</v>
      </c>
      <c r="E1702" t="s">
        <v>18789</v>
      </c>
      <c r="F1702" t="s">
        <v>7663</v>
      </c>
      <c r="G1702">
        <v>357</v>
      </c>
      <c r="H1702" s="8">
        <v>3</v>
      </c>
      <c r="I1702" s="1"/>
    </row>
    <row r="1703" spans="1:9" x14ac:dyDescent="0.25">
      <c r="A1703" t="str">
        <f t="shared" si="26"/>
        <v>MEDICAR RIBEIRÃO PRETO - TF-00009664-CT - MATEUS REMANOCI</v>
      </c>
      <c r="B1703" t="s">
        <v>7656</v>
      </c>
      <c r="C1703" t="s">
        <v>2756</v>
      </c>
      <c r="D1703" t="s">
        <v>8142</v>
      </c>
      <c r="E1703" t="s">
        <v>8143</v>
      </c>
      <c r="F1703" t="s">
        <v>7663</v>
      </c>
      <c r="G1703">
        <v>356.69999999999993</v>
      </c>
      <c r="H1703" s="8">
        <v>12</v>
      </c>
      <c r="I1703" s="1"/>
    </row>
    <row r="1704" spans="1:9" x14ac:dyDescent="0.25">
      <c r="A1704" t="str">
        <f t="shared" si="26"/>
        <v>MEDICAR RIBEIRÃO PRETO - TF-00018205-CT - CAROLINE APARECIDA ROSSI SANDRINI</v>
      </c>
      <c r="B1704" t="s">
        <v>7656</v>
      </c>
      <c r="C1704" t="s">
        <v>6127</v>
      </c>
      <c r="D1704" t="s">
        <v>18448</v>
      </c>
      <c r="E1704" t="s">
        <v>18449</v>
      </c>
      <c r="F1704" t="s">
        <v>7663</v>
      </c>
      <c r="G1704">
        <v>356.4</v>
      </c>
      <c r="H1704" s="8">
        <v>2</v>
      </c>
      <c r="I1704" s="1"/>
    </row>
    <row r="1705" spans="1:9" x14ac:dyDescent="0.25">
      <c r="A1705" t="str">
        <f t="shared" si="26"/>
        <v>MEDICAR RIBEIRÃO PRETO - TF-00030392-CT - NILDA FERREIRA DE SOUSA</v>
      </c>
      <c r="B1705" t="s">
        <v>7656</v>
      </c>
      <c r="C1705" t="s">
        <v>3769</v>
      </c>
      <c r="D1705" t="s">
        <v>20890</v>
      </c>
      <c r="E1705" t="s">
        <v>20891</v>
      </c>
      <c r="F1705" t="s">
        <v>7663</v>
      </c>
      <c r="G1705">
        <v>356</v>
      </c>
      <c r="H1705" s="8">
        <v>2</v>
      </c>
      <c r="I1705" s="1"/>
    </row>
    <row r="1706" spans="1:9" x14ac:dyDescent="0.25">
      <c r="A1706" t="str">
        <f t="shared" si="26"/>
        <v>MEDICAR RIBEIRÃO PRETO - TF-00022943-CT - CARLOS ROBERTO FERREIRA</v>
      </c>
      <c r="B1706" t="s">
        <v>7656</v>
      </c>
      <c r="C1706" t="s">
        <v>4770</v>
      </c>
      <c r="D1706" t="s">
        <v>13658</v>
      </c>
      <c r="E1706" t="s">
        <v>13659</v>
      </c>
      <c r="F1706" t="s">
        <v>7663</v>
      </c>
      <c r="G1706">
        <v>355.6</v>
      </c>
      <c r="H1706" s="8">
        <v>4</v>
      </c>
      <c r="I1706" s="1"/>
    </row>
    <row r="1707" spans="1:9" x14ac:dyDescent="0.25">
      <c r="A1707" t="str">
        <f t="shared" si="26"/>
        <v>MEDICAR RIBEIRÃO PRETO - TF-00017816-CT - ERIKA MATIOLI DE SOUZA</v>
      </c>
      <c r="B1707" t="s">
        <v>7656</v>
      </c>
      <c r="C1707" t="s">
        <v>7201</v>
      </c>
      <c r="D1707" t="s">
        <v>9448</v>
      </c>
      <c r="E1707" t="s">
        <v>9449</v>
      </c>
      <c r="F1707" t="s">
        <v>7663</v>
      </c>
      <c r="G1707">
        <v>355</v>
      </c>
      <c r="H1707" s="8">
        <v>7</v>
      </c>
      <c r="I1707" s="1"/>
    </row>
    <row r="1708" spans="1:9" x14ac:dyDescent="0.25">
      <c r="A1708" t="str">
        <f t="shared" si="26"/>
        <v>MEDICAR RIBEIRÃO PRETO - EF-00009685-CT - VANDEILSON RICARDO FERNANDES</v>
      </c>
      <c r="B1708" t="s">
        <v>7656</v>
      </c>
      <c r="C1708" t="s">
        <v>722</v>
      </c>
      <c r="D1708" t="s">
        <v>7788</v>
      </c>
      <c r="E1708" t="s">
        <v>7789</v>
      </c>
      <c r="F1708" t="s">
        <v>7663</v>
      </c>
      <c r="G1708">
        <v>354.95000000000005</v>
      </c>
      <c r="H1708" s="8">
        <v>15</v>
      </c>
      <c r="I1708" s="1"/>
    </row>
    <row r="1709" spans="1:9" x14ac:dyDescent="0.25">
      <c r="A1709" t="str">
        <f t="shared" si="26"/>
        <v>MEDICAR RIBEIRÃO PRETO - EF-00016818-CT - JULIANA DE OLIVEIRA MARTINS PEREIRA</v>
      </c>
      <c r="B1709" t="s">
        <v>7656</v>
      </c>
      <c r="C1709" t="s">
        <v>2630</v>
      </c>
      <c r="D1709" t="s">
        <v>7798</v>
      </c>
      <c r="E1709" t="s">
        <v>7799</v>
      </c>
      <c r="F1709" t="s">
        <v>7663</v>
      </c>
      <c r="G1709">
        <v>354.95000000000005</v>
      </c>
      <c r="H1709" s="8">
        <v>15</v>
      </c>
      <c r="I1709" s="1"/>
    </row>
    <row r="1710" spans="1:9" x14ac:dyDescent="0.25">
      <c r="A1710" t="str">
        <f t="shared" si="26"/>
        <v>MEDICAR RIBEIRÃO PRETO - EF-00016860-CT - SIMONE VERGILIO</v>
      </c>
      <c r="B1710" t="s">
        <v>7656</v>
      </c>
      <c r="C1710" t="s">
        <v>325</v>
      </c>
      <c r="D1710" t="s">
        <v>7802</v>
      </c>
      <c r="E1710" t="s">
        <v>7803</v>
      </c>
      <c r="F1710" t="s">
        <v>7663</v>
      </c>
      <c r="G1710">
        <v>354.95000000000005</v>
      </c>
      <c r="H1710" s="8">
        <v>15</v>
      </c>
      <c r="I1710" s="1"/>
    </row>
    <row r="1711" spans="1:9" x14ac:dyDescent="0.25">
      <c r="A1711" t="str">
        <f t="shared" si="26"/>
        <v>MEDICAR RIBEIRÃO PRETO - FA-00011721-CT - ANGELA RIBEIRO ROSA ISRAEL</v>
      </c>
      <c r="B1711" t="s">
        <v>7656</v>
      </c>
      <c r="C1711" t="s">
        <v>3750</v>
      </c>
      <c r="D1711" t="s">
        <v>20274</v>
      </c>
      <c r="E1711" t="s">
        <v>20275</v>
      </c>
      <c r="F1711" t="s">
        <v>7663</v>
      </c>
      <c r="G1711">
        <v>354.77</v>
      </c>
      <c r="H1711" s="8">
        <v>1</v>
      </c>
      <c r="I1711" s="1"/>
    </row>
    <row r="1712" spans="1:9" x14ac:dyDescent="0.25">
      <c r="A1712" t="str">
        <f t="shared" si="26"/>
        <v>MEDICAR RIBEIRÃO PRETO - EF-00022830-CT - ZAIDA RODRIGUES ARECO</v>
      </c>
      <c r="B1712" t="s">
        <v>7656</v>
      </c>
      <c r="C1712" t="s">
        <v>979</v>
      </c>
      <c r="D1712" t="s">
        <v>10488</v>
      </c>
      <c r="E1712" t="s">
        <v>10489</v>
      </c>
      <c r="F1712" t="s">
        <v>7663</v>
      </c>
      <c r="G1712">
        <v>354.5</v>
      </c>
      <c r="H1712" s="8">
        <v>5</v>
      </c>
      <c r="I1712" s="1"/>
    </row>
    <row r="1713" spans="1:9" x14ac:dyDescent="0.25">
      <c r="A1713" t="str">
        <f t="shared" si="26"/>
        <v>MEDICAR RIBEIRÃO PRETO - FA-00008389-CT - ALANA PRISCILA MARTURANO</v>
      </c>
      <c r="B1713" t="s">
        <v>7656</v>
      </c>
      <c r="C1713" t="s">
        <v>1889</v>
      </c>
      <c r="D1713" t="s">
        <v>18237</v>
      </c>
      <c r="E1713" t="s">
        <v>18238</v>
      </c>
      <c r="F1713" t="s">
        <v>7663</v>
      </c>
      <c r="G1713">
        <v>354.2</v>
      </c>
      <c r="H1713" s="8">
        <v>2</v>
      </c>
      <c r="I1713" s="1"/>
    </row>
    <row r="1714" spans="1:9" x14ac:dyDescent="0.25">
      <c r="A1714" t="str">
        <f t="shared" si="26"/>
        <v>MEDICAR RIBEIRÃO PRETO - TF-00017375-CT - RACHEL CRISTINA BARBOSA</v>
      </c>
      <c r="B1714" t="s">
        <v>7656</v>
      </c>
      <c r="C1714" t="s">
        <v>5337</v>
      </c>
      <c r="D1714" t="s">
        <v>8148</v>
      </c>
      <c r="E1714" t="s">
        <v>8149</v>
      </c>
      <c r="F1714" t="s">
        <v>7663</v>
      </c>
      <c r="G1714">
        <v>354.12</v>
      </c>
      <c r="H1714" s="8">
        <v>12</v>
      </c>
      <c r="I1714" s="1"/>
    </row>
    <row r="1715" spans="1:9" x14ac:dyDescent="0.25">
      <c r="A1715" t="str">
        <f t="shared" si="26"/>
        <v>MEDICAR CAMPINAS - AP-00004201-CT - ESCOLA DE EDUCACAO INFANTIL TURMA DA GIGI LTDA ME</v>
      </c>
      <c r="B1715" t="s">
        <v>7660</v>
      </c>
      <c r="C1715" t="s">
        <v>898</v>
      </c>
      <c r="D1715" t="s">
        <v>17555</v>
      </c>
      <c r="E1715" t="s">
        <v>17556</v>
      </c>
      <c r="F1715" t="s">
        <v>7659</v>
      </c>
      <c r="G1715">
        <v>354</v>
      </c>
      <c r="H1715" s="8">
        <v>2</v>
      </c>
      <c r="I1715" s="1"/>
    </row>
    <row r="1716" spans="1:9" x14ac:dyDescent="0.25">
      <c r="A1716" t="str">
        <f t="shared" si="26"/>
        <v>MEDICAR RIBEIRÃO PRETO - TF-00009629-CT - CLAUDIO DE FREITAS FRATESCHI</v>
      </c>
      <c r="B1716" t="s">
        <v>7656</v>
      </c>
      <c r="C1716" t="s">
        <v>5145</v>
      </c>
      <c r="D1716" t="s">
        <v>16512</v>
      </c>
      <c r="E1716" t="s">
        <v>16513</v>
      </c>
      <c r="F1716" t="s">
        <v>7663</v>
      </c>
      <c r="G1716">
        <v>354</v>
      </c>
      <c r="H1716" s="8">
        <v>3</v>
      </c>
      <c r="I1716" s="1"/>
    </row>
    <row r="1717" spans="1:9" x14ac:dyDescent="0.25">
      <c r="A1717" t="str">
        <f t="shared" si="26"/>
        <v>MEDICAR RIBEIRÃO PRETO - TF-00020359-CT - SILMARA APARECIDA SEVERINO</v>
      </c>
      <c r="B1717" t="s">
        <v>7656</v>
      </c>
      <c r="C1717" t="s">
        <v>2881</v>
      </c>
      <c r="D1717" t="s">
        <v>10021</v>
      </c>
      <c r="E1717" t="s">
        <v>10022</v>
      </c>
      <c r="F1717" t="s">
        <v>7663</v>
      </c>
      <c r="G1717">
        <v>354</v>
      </c>
      <c r="H1717" s="8">
        <v>6</v>
      </c>
      <c r="I1717" s="1"/>
    </row>
    <row r="1718" spans="1:9" x14ac:dyDescent="0.25">
      <c r="A1718" t="str">
        <f t="shared" si="26"/>
        <v>MEDICAR RIBEIRÃO PRETO - TF-00021855-CT - RONALDO ROSA DA SILVA</v>
      </c>
      <c r="B1718" t="s">
        <v>7656</v>
      </c>
      <c r="C1718" t="s">
        <v>4620</v>
      </c>
      <c r="D1718" t="s">
        <v>16631</v>
      </c>
      <c r="E1718" t="s">
        <v>16632</v>
      </c>
      <c r="F1718" t="s">
        <v>7663</v>
      </c>
      <c r="G1718">
        <v>354</v>
      </c>
      <c r="H1718" s="8">
        <v>3</v>
      </c>
      <c r="I1718" s="1"/>
    </row>
    <row r="1719" spans="1:9" x14ac:dyDescent="0.25">
      <c r="A1719" t="str">
        <f t="shared" si="26"/>
        <v>MEDICAR RIBEIRÃO PRETO - TF-00022104-CT - LEONICE MENDONCA CARDOSO</v>
      </c>
      <c r="B1719" t="s">
        <v>7656</v>
      </c>
      <c r="C1719" t="s">
        <v>4746</v>
      </c>
      <c r="D1719" t="s">
        <v>10125</v>
      </c>
      <c r="E1719" t="s">
        <v>10126</v>
      </c>
      <c r="F1719" t="s">
        <v>7663</v>
      </c>
      <c r="G1719">
        <v>354</v>
      </c>
      <c r="H1719" s="8">
        <v>6</v>
      </c>
      <c r="I1719" s="1"/>
    </row>
    <row r="1720" spans="1:9" x14ac:dyDescent="0.25">
      <c r="A1720" t="str">
        <f t="shared" si="26"/>
        <v>MEDICAR RIBEIRÃO PRETO - TF-00022465-CT - ADELIA SILVA</v>
      </c>
      <c r="B1720" t="s">
        <v>7656</v>
      </c>
      <c r="C1720" t="s">
        <v>3140</v>
      </c>
      <c r="D1720" t="s">
        <v>16715</v>
      </c>
      <c r="E1720" t="s">
        <v>16716</v>
      </c>
      <c r="F1720" t="s">
        <v>7663</v>
      </c>
      <c r="G1720">
        <v>354</v>
      </c>
      <c r="H1720" s="8">
        <v>3</v>
      </c>
      <c r="I1720" s="1"/>
    </row>
    <row r="1721" spans="1:9" x14ac:dyDescent="0.25">
      <c r="A1721" t="str">
        <f t="shared" si="26"/>
        <v>MEDICAR RIBEIRÃO PRETO - TF-00022989-CT - MARIA CRISTINA DA SILVA</v>
      </c>
      <c r="B1721" t="s">
        <v>7656</v>
      </c>
      <c r="C1721" t="s">
        <v>7437</v>
      </c>
      <c r="D1721" t="s">
        <v>10184</v>
      </c>
      <c r="E1721" t="s">
        <v>10185</v>
      </c>
      <c r="F1721" t="s">
        <v>7663</v>
      </c>
      <c r="G1721">
        <v>354</v>
      </c>
      <c r="H1721" s="8">
        <v>6</v>
      </c>
      <c r="I1721" s="1"/>
    </row>
    <row r="1722" spans="1:9" x14ac:dyDescent="0.25">
      <c r="A1722" t="str">
        <f t="shared" si="26"/>
        <v>MEDICAR RIBEIRÃO PRETO - TF-00031898-CT - FRANCISCO CARLOS DA SILVA</v>
      </c>
      <c r="B1722" t="s">
        <v>7656</v>
      </c>
      <c r="C1722" t="s">
        <v>3793</v>
      </c>
      <c r="D1722" t="s">
        <v>16993</v>
      </c>
      <c r="E1722" t="s">
        <v>16994</v>
      </c>
      <c r="F1722" t="s">
        <v>7663</v>
      </c>
      <c r="G1722">
        <v>354</v>
      </c>
      <c r="H1722" s="8">
        <v>3</v>
      </c>
      <c r="I1722" s="1"/>
    </row>
    <row r="1723" spans="1:9" x14ac:dyDescent="0.25">
      <c r="A1723" t="str">
        <f t="shared" si="26"/>
        <v>MEDICAR RIBEIRÃO PRETO - TF-00032232-CT - JADER CESAR RIBEIRO</v>
      </c>
      <c r="B1723" t="s">
        <v>7656</v>
      </c>
      <c r="C1723" t="s">
        <v>3802</v>
      </c>
      <c r="D1723" t="s">
        <v>17094</v>
      </c>
      <c r="E1723" t="s">
        <v>17095</v>
      </c>
      <c r="F1723" t="s">
        <v>7663</v>
      </c>
      <c r="G1723">
        <v>354</v>
      </c>
      <c r="H1723" s="8">
        <v>3</v>
      </c>
      <c r="I1723" s="1"/>
    </row>
    <row r="1724" spans="1:9" x14ac:dyDescent="0.25">
      <c r="A1724" t="str">
        <f t="shared" si="26"/>
        <v>MEDICAR RIBEIRÃO PRETO - EF-00018121-CT - MARIA DE FATIMA FERREIRA DA SILVA</v>
      </c>
      <c r="B1724" t="s">
        <v>7656</v>
      </c>
      <c r="C1724" t="s">
        <v>348</v>
      </c>
      <c r="D1724" t="s">
        <v>8084</v>
      </c>
      <c r="E1724" t="s">
        <v>8085</v>
      </c>
      <c r="F1724" t="s">
        <v>7663</v>
      </c>
      <c r="G1724">
        <v>353.79999999999995</v>
      </c>
      <c r="H1724" s="8">
        <v>12</v>
      </c>
      <c r="I1724" s="1"/>
    </row>
    <row r="1725" spans="1:9" x14ac:dyDescent="0.25">
      <c r="A1725" t="str">
        <f t="shared" si="26"/>
        <v>MEDICAR CAMPINAS - TF-00017312-CT - MARIA APARECIDA DE OLIVEIRA CAVALLINI</v>
      </c>
      <c r="B1725" t="s">
        <v>7660</v>
      </c>
      <c r="C1725" t="s">
        <v>4946</v>
      </c>
      <c r="D1725" t="s">
        <v>9971</v>
      </c>
      <c r="E1725" t="s">
        <v>9972</v>
      </c>
      <c r="F1725" t="s">
        <v>7663</v>
      </c>
      <c r="G1725">
        <v>353.4</v>
      </c>
      <c r="H1725" s="8">
        <v>6</v>
      </c>
      <c r="I1725" s="1"/>
    </row>
    <row r="1726" spans="1:9" x14ac:dyDescent="0.25">
      <c r="A1726" t="str">
        <f t="shared" si="26"/>
        <v>MEDICAR RIBEIRÃO PRETO - TF-00017820-CT - MILENA SILVA NEME</v>
      </c>
      <c r="B1726" t="s">
        <v>7656</v>
      </c>
      <c r="C1726" t="s">
        <v>2875</v>
      </c>
      <c r="D1726" t="s">
        <v>16528</v>
      </c>
      <c r="E1726" t="s">
        <v>16529</v>
      </c>
      <c r="F1726" t="s">
        <v>7663</v>
      </c>
      <c r="G1726">
        <v>353.1</v>
      </c>
      <c r="H1726" s="8">
        <v>3</v>
      </c>
      <c r="I1726" s="1"/>
    </row>
    <row r="1727" spans="1:9" x14ac:dyDescent="0.25">
      <c r="A1727" t="str">
        <f t="shared" si="26"/>
        <v>MEDICAR RIBEIRÃO PRETO - CO-00021493-CT - GEO VISION SOLUCOES AMBIENTAIS E ENERGIA S A</v>
      </c>
      <c r="B1727" t="s">
        <v>7656</v>
      </c>
      <c r="C1727" t="s">
        <v>2531</v>
      </c>
      <c r="D1727" t="s">
        <v>14022</v>
      </c>
      <c r="E1727" t="s">
        <v>14023</v>
      </c>
      <c r="F1727" t="s">
        <v>7659</v>
      </c>
      <c r="G1727">
        <v>352.68</v>
      </c>
      <c r="H1727" s="8">
        <v>3</v>
      </c>
      <c r="I1727" s="1"/>
    </row>
    <row r="1728" spans="1:9" x14ac:dyDescent="0.25">
      <c r="A1728" t="str">
        <f t="shared" si="26"/>
        <v>MEDICAR RIBEIRÃO PRETO - EF-00015583-CT - CLAUDINEI DE OLIVEIRA</v>
      </c>
      <c r="B1728" t="s">
        <v>7656</v>
      </c>
      <c r="C1728" t="s">
        <v>1037</v>
      </c>
      <c r="D1728" t="s">
        <v>7792</v>
      </c>
      <c r="E1728" t="s">
        <v>7793</v>
      </c>
      <c r="F1728" t="s">
        <v>7663</v>
      </c>
      <c r="G1728">
        <v>352.66</v>
      </c>
      <c r="H1728" s="8">
        <v>15</v>
      </c>
      <c r="I1728" s="1"/>
    </row>
    <row r="1729" spans="1:9" x14ac:dyDescent="0.25">
      <c r="A1729" t="str">
        <f t="shared" si="26"/>
        <v>MEDICAR RIBEIRÃO PRETO - EF-00015598-CT - QUESIA RUIZ SILVA</v>
      </c>
      <c r="B1729" t="s">
        <v>7656</v>
      </c>
      <c r="C1729" t="s">
        <v>725</v>
      </c>
      <c r="D1729" t="s">
        <v>7794</v>
      </c>
      <c r="E1729" t="s">
        <v>7795</v>
      </c>
      <c r="F1729" t="s">
        <v>7663</v>
      </c>
      <c r="G1729">
        <v>352.66</v>
      </c>
      <c r="H1729" s="8">
        <v>15</v>
      </c>
      <c r="I1729" s="1"/>
    </row>
    <row r="1730" spans="1:9" x14ac:dyDescent="0.25">
      <c r="A1730" t="str">
        <f t="shared" si="26"/>
        <v>MEDICAR RIBEIRÃO PRETO - EF-00016866-CT - KATIA FERNANDA REIS DOS SANTOS</v>
      </c>
      <c r="B1730" t="s">
        <v>7656</v>
      </c>
      <c r="C1730" t="s">
        <v>1040</v>
      </c>
      <c r="D1730" t="s">
        <v>7804</v>
      </c>
      <c r="E1730" t="s">
        <v>7805</v>
      </c>
      <c r="F1730" t="s">
        <v>7663</v>
      </c>
      <c r="G1730">
        <v>352.66</v>
      </c>
      <c r="H1730" s="8">
        <v>15</v>
      </c>
      <c r="I1730" s="1"/>
    </row>
    <row r="1731" spans="1:9" x14ac:dyDescent="0.25">
      <c r="A1731" t="str">
        <f t="shared" si="26"/>
        <v>MEDICAR  SAO PAULO - AP-00017267-CT - CLINICA MEDICA DOMINGOS RODRIGUES LTDA</v>
      </c>
      <c r="B1731" t="s">
        <v>8420</v>
      </c>
      <c r="C1731" t="s">
        <v>600</v>
      </c>
      <c r="D1731" t="s">
        <v>19043</v>
      </c>
      <c r="E1731" t="s">
        <v>19044</v>
      </c>
      <c r="F1731" t="s">
        <v>7659</v>
      </c>
      <c r="G1731">
        <v>352.08</v>
      </c>
      <c r="H1731" s="8">
        <v>1</v>
      </c>
      <c r="I1731" s="1"/>
    </row>
    <row r="1732" spans="1:9" x14ac:dyDescent="0.25">
      <c r="A1732" t="str">
        <f t="shared" ref="A1732:A1795" si="27">_xlfn.CONCAT(B1732," - ",C1732," - ",E1732)</f>
        <v>MEDICAR RIBEIRÃO PRETO - TF-00021153-CT - CLAUDIA AUGUSTA BARBOSA</v>
      </c>
      <c r="B1732" t="s">
        <v>7656</v>
      </c>
      <c r="C1732" t="s">
        <v>4370</v>
      </c>
      <c r="D1732" t="s">
        <v>11628</v>
      </c>
      <c r="E1732" t="s">
        <v>11629</v>
      </c>
      <c r="F1732" t="s">
        <v>7663</v>
      </c>
      <c r="G1732">
        <v>351.9</v>
      </c>
      <c r="H1732" s="8">
        <v>5</v>
      </c>
      <c r="I1732" s="1"/>
    </row>
    <row r="1733" spans="1:9" x14ac:dyDescent="0.25">
      <c r="A1733" t="str">
        <f t="shared" si="27"/>
        <v>MEDICAR RIBEIRÃO PRETO - TF-00017321-CT - TAINARA CRISTINE SILVA</v>
      </c>
      <c r="B1733" t="s">
        <v>7656</v>
      </c>
      <c r="C1733" t="s">
        <v>4707</v>
      </c>
      <c r="D1733" t="s">
        <v>8146</v>
      </c>
      <c r="E1733" t="s">
        <v>8147</v>
      </c>
      <c r="F1733" t="s">
        <v>7663</v>
      </c>
      <c r="G1733">
        <v>351.06</v>
      </c>
      <c r="H1733" s="8">
        <v>12</v>
      </c>
      <c r="I1733" s="1"/>
    </row>
    <row r="1734" spans="1:9" x14ac:dyDescent="0.25">
      <c r="A1734" t="str">
        <f t="shared" si="27"/>
        <v>MEDICAR RIBEIRÃO PRETO - TF-00017259-CT - IARA APARECIDA ZONZIN DA SILVA</v>
      </c>
      <c r="B1734" t="s">
        <v>7656</v>
      </c>
      <c r="C1734" t="s">
        <v>5150</v>
      </c>
      <c r="D1734" t="s">
        <v>8710</v>
      </c>
      <c r="E1734" t="s">
        <v>8711</v>
      </c>
      <c r="F1734" t="s">
        <v>7663</v>
      </c>
      <c r="G1734">
        <v>351</v>
      </c>
      <c r="H1734" s="8">
        <v>9</v>
      </c>
      <c r="I1734" s="1"/>
    </row>
    <row r="1735" spans="1:9" x14ac:dyDescent="0.25">
      <c r="A1735" t="str">
        <f t="shared" si="27"/>
        <v>MEDICAR RIBEIRÃO PRETO - TF-00017934-CT - THIARLEN ALVES SILVA</v>
      </c>
      <c r="B1735" t="s">
        <v>7656</v>
      </c>
      <c r="C1735" t="s">
        <v>6126</v>
      </c>
      <c r="D1735" t="s">
        <v>8722</v>
      </c>
      <c r="E1735" t="s">
        <v>8723</v>
      </c>
      <c r="F1735" t="s">
        <v>7663</v>
      </c>
      <c r="G1735">
        <v>351</v>
      </c>
      <c r="H1735" s="8">
        <v>9</v>
      </c>
      <c r="I1735" s="1"/>
    </row>
    <row r="1736" spans="1:9" x14ac:dyDescent="0.25">
      <c r="A1736" t="str">
        <f t="shared" si="27"/>
        <v>MEDICAR RIBEIRÃO PRETO - TF-00020183-CT - EDILEUZA MORAIS MENDES</v>
      </c>
      <c r="B1736" t="s">
        <v>7656</v>
      </c>
      <c r="C1736" t="s">
        <v>4362</v>
      </c>
      <c r="D1736" t="s">
        <v>8738</v>
      </c>
      <c r="E1736" t="s">
        <v>8739</v>
      </c>
      <c r="F1736" t="s">
        <v>7663</v>
      </c>
      <c r="G1736">
        <v>351</v>
      </c>
      <c r="H1736" s="8">
        <v>9</v>
      </c>
      <c r="I1736" s="1"/>
    </row>
    <row r="1737" spans="1:9" x14ac:dyDescent="0.25">
      <c r="A1737" t="str">
        <f t="shared" si="27"/>
        <v>MEDICAR RIBEIRÃO PRETO - TF-00020275-CT - ANDRESA FERREIRA DA CRUZ AZEVEDO DA SILVA</v>
      </c>
      <c r="B1737" t="s">
        <v>7656</v>
      </c>
      <c r="C1737" t="s">
        <v>2167</v>
      </c>
      <c r="D1737" t="s">
        <v>16552</v>
      </c>
      <c r="E1737" t="s">
        <v>16553</v>
      </c>
      <c r="F1737" t="s">
        <v>7663</v>
      </c>
      <c r="G1737">
        <v>351</v>
      </c>
      <c r="H1737" s="8">
        <v>3</v>
      </c>
      <c r="I1737" s="1"/>
    </row>
    <row r="1738" spans="1:9" x14ac:dyDescent="0.25">
      <c r="A1738" t="str">
        <f t="shared" si="27"/>
        <v>MEDICAR RIBEIRÃO PRETO - TF-00020306-CT - DENIS HENRIQUE DOS SANTOS SILVA</v>
      </c>
      <c r="B1738" t="s">
        <v>7656</v>
      </c>
      <c r="C1738" t="s">
        <v>7225</v>
      </c>
      <c r="D1738" t="s">
        <v>8744</v>
      </c>
      <c r="E1738" t="s">
        <v>8745</v>
      </c>
      <c r="F1738" t="s">
        <v>7663</v>
      </c>
      <c r="G1738">
        <v>351</v>
      </c>
      <c r="H1738" s="8">
        <v>9</v>
      </c>
      <c r="I1738" s="1"/>
    </row>
    <row r="1739" spans="1:9" x14ac:dyDescent="0.25">
      <c r="A1739" t="str">
        <f t="shared" si="27"/>
        <v>MEDICAR RIBEIRÃO PRETO - TF-00020473-CT - ELAINE CRISTINA PERES FERNANDES</v>
      </c>
      <c r="B1739" t="s">
        <v>7656</v>
      </c>
      <c r="C1739" t="s">
        <v>4964</v>
      </c>
      <c r="D1739" t="s">
        <v>8748</v>
      </c>
      <c r="E1739" t="s">
        <v>8749</v>
      </c>
      <c r="F1739" t="s">
        <v>7663</v>
      </c>
      <c r="G1739">
        <v>351</v>
      </c>
      <c r="H1739" s="8">
        <v>9</v>
      </c>
      <c r="I1739" s="1"/>
    </row>
    <row r="1740" spans="1:9" x14ac:dyDescent="0.25">
      <c r="A1740" t="str">
        <f t="shared" si="27"/>
        <v>MEDICAR RIBEIRÃO PRETO - TF-00020491-CT - KAROLINNY BERNARDES PEDRO</v>
      </c>
      <c r="B1740" t="s">
        <v>7656</v>
      </c>
      <c r="C1740" t="s">
        <v>3636</v>
      </c>
      <c r="D1740" t="s">
        <v>8752</v>
      </c>
      <c r="E1740" t="s">
        <v>8753</v>
      </c>
      <c r="F1740" t="s">
        <v>7663</v>
      </c>
      <c r="G1740">
        <v>351</v>
      </c>
      <c r="H1740" s="8">
        <v>9</v>
      </c>
      <c r="I1740" s="1"/>
    </row>
    <row r="1741" spans="1:9" x14ac:dyDescent="0.25">
      <c r="A1741" t="str">
        <f t="shared" si="27"/>
        <v>MEDICAR RIBEIRÃO PRETO - TF-00032580-CT - ARIELE MARCELA SGOBBI VALIN</v>
      </c>
      <c r="B1741" t="s">
        <v>7656</v>
      </c>
      <c r="C1741" t="s">
        <v>5403</v>
      </c>
      <c r="D1741" t="s">
        <v>17215</v>
      </c>
      <c r="E1741" t="s">
        <v>17216</v>
      </c>
      <c r="F1741" t="s">
        <v>7663</v>
      </c>
      <c r="G1741">
        <v>351</v>
      </c>
      <c r="H1741" s="8">
        <v>3</v>
      </c>
      <c r="I1741" s="1"/>
    </row>
    <row r="1742" spans="1:9" x14ac:dyDescent="0.25">
      <c r="A1742" t="str">
        <f t="shared" si="27"/>
        <v>MEDICAR RIBEIRÃO PRETO - TF-00033523-CT - ALINE BEZERRA XAVIER</v>
      </c>
      <c r="B1742" t="s">
        <v>7656</v>
      </c>
      <c r="C1742" t="s">
        <v>7606</v>
      </c>
      <c r="D1742" t="s">
        <v>17294</v>
      </c>
      <c r="E1742" t="s">
        <v>17295</v>
      </c>
      <c r="F1742" t="s">
        <v>7663</v>
      </c>
      <c r="G1742">
        <v>351</v>
      </c>
      <c r="H1742" s="8">
        <v>3</v>
      </c>
      <c r="I1742" s="1"/>
    </row>
    <row r="1743" spans="1:9" x14ac:dyDescent="0.25">
      <c r="A1743" t="str">
        <f t="shared" si="27"/>
        <v>MEDICAR RIBEIRÃO PRETO - EF-00018179-CT - JOSE WILTON CONCEICAO</v>
      </c>
      <c r="B1743" t="s">
        <v>7656</v>
      </c>
      <c r="C1743" t="s">
        <v>6023</v>
      </c>
      <c r="D1743" t="s">
        <v>8088</v>
      </c>
      <c r="E1743" t="s">
        <v>8089</v>
      </c>
      <c r="F1743" t="s">
        <v>7663</v>
      </c>
      <c r="G1743">
        <v>350.9</v>
      </c>
      <c r="H1743" s="8">
        <v>12</v>
      </c>
      <c r="I1743" s="1"/>
    </row>
    <row r="1744" spans="1:9" x14ac:dyDescent="0.25">
      <c r="A1744" t="str">
        <f t="shared" si="27"/>
        <v>MEDICAR RIBEIRÃO PRETO - EF-00018221-CT - VINICIUS REIS DE SOUZA</v>
      </c>
      <c r="B1744" t="s">
        <v>7656</v>
      </c>
      <c r="C1744" t="s">
        <v>641</v>
      </c>
      <c r="D1744" t="s">
        <v>8090</v>
      </c>
      <c r="E1744" t="s">
        <v>8091</v>
      </c>
      <c r="F1744" t="s">
        <v>7663</v>
      </c>
      <c r="G1744">
        <v>350.9</v>
      </c>
      <c r="H1744" s="8">
        <v>12</v>
      </c>
      <c r="I1744" s="1"/>
    </row>
    <row r="1745" spans="1:9" x14ac:dyDescent="0.25">
      <c r="A1745" t="str">
        <f t="shared" si="27"/>
        <v>MEDICAR RIBEIRÃO PRETO - EF-00018230-CT - GISELE DE SOUZA DA SILVA</v>
      </c>
      <c r="B1745" t="s">
        <v>7656</v>
      </c>
      <c r="C1745" t="s">
        <v>3223</v>
      </c>
      <c r="D1745" t="s">
        <v>8092</v>
      </c>
      <c r="E1745" t="s">
        <v>8093</v>
      </c>
      <c r="F1745" t="s">
        <v>7663</v>
      </c>
      <c r="G1745">
        <v>350.9</v>
      </c>
      <c r="H1745" s="8">
        <v>12</v>
      </c>
      <c r="I1745" s="1"/>
    </row>
    <row r="1746" spans="1:9" x14ac:dyDescent="0.25">
      <c r="A1746" t="str">
        <f t="shared" si="27"/>
        <v>MEDICAR CAMPINAS - AP-00002529-CT - PRISCILA FRASSON ESCOLA DE EDUCACAO INFANTIL LTDA ME</v>
      </c>
      <c r="B1746" t="s">
        <v>7660</v>
      </c>
      <c r="C1746" t="s">
        <v>10</v>
      </c>
      <c r="D1746" t="s">
        <v>18929</v>
      </c>
      <c r="E1746" t="s">
        <v>18930</v>
      </c>
      <c r="F1746" t="s">
        <v>7659</v>
      </c>
      <c r="G1746">
        <v>350</v>
      </c>
      <c r="H1746" s="8">
        <v>1</v>
      </c>
      <c r="I1746" s="1"/>
    </row>
    <row r="1747" spans="1:9" x14ac:dyDescent="0.25">
      <c r="A1747" t="str">
        <f t="shared" si="27"/>
        <v>MEDICAR CAMPINAS - AP-00004089-CT - PENSAO CASA DE REPOUSO GIRASSOL LTDA ME</v>
      </c>
      <c r="B1747" t="s">
        <v>7660</v>
      </c>
      <c r="C1747" t="s">
        <v>693</v>
      </c>
      <c r="D1747" t="s">
        <v>18958</v>
      </c>
      <c r="E1747" t="s">
        <v>18959</v>
      </c>
      <c r="F1747" t="s">
        <v>7659</v>
      </c>
      <c r="G1747">
        <v>350</v>
      </c>
      <c r="H1747" s="8">
        <v>1</v>
      </c>
      <c r="I1747" s="1"/>
    </row>
    <row r="1748" spans="1:9" x14ac:dyDescent="0.25">
      <c r="A1748" t="str">
        <f t="shared" si="27"/>
        <v>MEDICAR CAMPINAS - AP-00009487-CT - SONIA A. C. DA SILVA LAR DE IDOSOS EIRELI</v>
      </c>
      <c r="B1748" t="s">
        <v>7660</v>
      </c>
      <c r="C1748" t="s">
        <v>902</v>
      </c>
      <c r="D1748" t="s">
        <v>19027</v>
      </c>
      <c r="E1748" t="s">
        <v>19028</v>
      </c>
      <c r="F1748" t="s">
        <v>7659</v>
      </c>
      <c r="G1748">
        <v>350</v>
      </c>
      <c r="H1748" s="8">
        <v>1</v>
      </c>
      <c r="I1748" s="1"/>
    </row>
    <row r="1749" spans="1:9" x14ac:dyDescent="0.25">
      <c r="A1749" t="str">
        <f t="shared" si="27"/>
        <v>MEDICAR RIBEIRÃO PRETO - EF-00017919-CT - LINDINALVA RODRIGUES CARRIJO DA SILVA</v>
      </c>
      <c r="B1749" t="s">
        <v>7656</v>
      </c>
      <c r="C1749" t="s">
        <v>65</v>
      </c>
      <c r="D1749" t="s">
        <v>8208</v>
      </c>
      <c r="E1749" t="s">
        <v>8209</v>
      </c>
      <c r="F1749" t="s">
        <v>7663</v>
      </c>
      <c r="G1749">
        <v>349.80000000000007</v>
      </c>
      <c r="H1749" s="8">
        <v>11</v>
      </c>
      <c r="I1749" s="1"/>
    </row>
    <row r="1750" spans="1:9" x14ac:dyDescent="0.25">
      <c r="A1750" t="str">
        <f t="shared" si="27"/>
        <v>MEDICAR RIBEIRÃO PRETO - TC-00020833-CT - EVILASIO NEVES DE MAGALHAES</v>
      </c>
      <c r="B1750" t="s">
        <v>7656</v>
      </c>
      <c r="C1750" t="s">
        <v>3074</v>
      </c>
      <c r="D1750" t="s">
        <v>20620</v>
      </c>
      <c r="E1750" t="s">
        <v>20621</v>
      </c>
      <c r="F1750" t="s">
        <v>7659</v>
      </c>
      <c r="G1750">
        <v>349.7</v>
      </c>
      <c r="H1750" s="8">
        <v>1</v>
      </c>
      <c r="I1750" s="1"/>
    </row>
    <row r="1751" spans="1:9" x14ac:dyDescent="0.25">
      <c r="A1751" t="str">
        <f t="shared" si="27"/>
        <v>MEDICAR CAMPINAS - TF-00031190-CT - JAILTON ALVES FERREIRA</v>
      </c>
      <c r="B1751" t="s">
        <v>7660</v>
      </c>
      <c r="C1751" t="s">
        <v>5434</v>
      </c>
      <c r="D1751" t="s">
        <v>11882</v>
      </c>
      <c r="E1751" t="s">
        <v>11883</v>
      </c>
      <c r="F1751" t="s">
        <v>7663</v>
      </c>
      <c r="G1751">
        <v>349.5</v>
      </c>
      <c r="H1751" s="8">
        <v>5</v>
      </c>
      <c r="I1751" s="1"/>
    </row>
    <row r="1752" spans="1:9" x14ac:dyDescent="0.25">
      <c r="A1752" t="str">
        <f t="shared" si="27"/>
        <v>MEDICAR RIBEIRÃO PRETO - FA-00004553-CT - JOANA MENEGHETTI</v>
      </c>
      <c r="B1752" t="s">
        <v>7656</v>
      </c>
      <c r="C1752" t="s">
        <v>6545</v>
      </c>
      <c r="D1752" t="s">
        <v>18082</v>
      </c>
      <c r="E1752" t="s">
        <v>18083</v>
      </c>
      <c r="F1752" t="s">
        <v>7663</v>
      </c>
      <c r="G1752">
        <v>349.4</v>
      </c>
      <c r="H1752" s="8">
        <v>2</v>
      </c>
      <c r="I1752" s="1"/>
    </row>
    <row r="1753" spans="1:9" x14ac:dyDescent="0.25">
      <c r="A1753" t="str">
        <f t="shared" si="27"/>
        <v>MEDICAR CAMPINAS - TF-00022231-CT - PATRICIA ARAUJO DE SOUZA</v>
      </c>
      <c r="B1753" t="s">
        <v>7660</v>
      </c>
      <c r="C1753" t="s">
        <v>7417</v>
      </c>
      <c r="D1753" t="s">
        <v>10141</v>
      </c>
      <c r="E1753" t="s">
        <v>10142</v>
      </c>
      <c r="F1753" t="s">
        <v>7663</v>
      </c>
      <c r="G1753">
        <v>349.4</v>
      </c>
      <c r="H1753" s="8">
        <v>6</v>
      </c>
      <c r="I1753" s="1"/>
    </row>
    <row r="1754" spans="1:9" x14ac:dyDescent="0.25">
      <c r="A1754" t="str">
        <f t="shared" si="27"/>
        <v>MEDICAR RIBEIRÃO PRETO - EF-00021031-CT - LUIZ DIAS MOREIRA</v>
      </c>
      <c r="B1754" t="s">
        <v>7656</v>
      </c>
      <c r="C1754" t="s">
        <v>2478</v>
      </c>
      <c r="D1754" t="s">
        <v>9708</v>
      </c>
      <c r="E1754" t="s">
        <v>9709</v>
      </c>
      <c r="F1754" t="s">
        <v>7663</v>
      </c>
      <c r="G1754">
        <v>348</v>
      </c>
      <c r="H1754" s="8">
        <v>6</v>
      </c>
      <c r="I1754" s="1"/>
    </row>
    <row r="1755" spans="1:9" x14ac:dyDescent="0.25">
      <c r="A1755" t="str">
        <f t="shared" si="27"/>
        <v>MEDICAR RIBEIRÃO PRETO - EF-00021089-CT - LARA BEATRIZ SELLANI</v>
      </c>
      <c r="B1755" t="s">
        <v>7656</v>
      </c>
      <c r="C1755" t="s">
        <v>2479</v>
      </c>
      <c r="D1755" t="s">
        <v>9710</v>
      </c>
      <c r="E1755" t="s">
        <v>9711</v>
      </c>
      <c r="F1755" t="s">
        <v>7663</v>
      </c>
      <c r="G1755">
        <v>348</v>
      </c>
      <c r="H1755" s="8">
        <v>6</v>
      </c>
      <c r="I1755" s="1"/>
    </row>
    <row r="1756" spans="1:9" x14ac:dyDescent="0.25">
      <c r="A1756" t="str">
        <f t="shared" si="27"/>
        <v>MEDICAR RIBEIRÃO PRETO - TF-00022257-CT - APARECIDA GENOEFA SABIAO DE SOUZA</v>
      </c>
      <c r="B1756" t="s">
        <v>7656</v>
      </c>
      <c r="C1756" t="s">
        <v>3663</v>
      </c>
      <c r="D1756" t="s">
        <v>13566</v>
      </c>
      <c r="E1756" t="s">
        <v>13567</v>
      </c>
      <c r="F1756" t="s">
        <v>7663</v>
      </c>
      <c r="G1756">
        <v>348</v>
      </c>
      <c r="H1756" s="8">
        <v>4</v>
      </c>
      <c r="I1756" s="1"/>
    </row>
    <row r="1757" spans="1:9" x14ac:dyDescent="0.25">
      <c r="A1757" t="str">
        <f t="shared" si="27"/>
        <v>MEDICAR RIBEIRÃO PRETO - EF-00018325-CT - LUCIA CRISTINA ERMINIO</v>
      </c>
      <c r="B1757" t="s">
        <v>7656</v>
      </c>
      <c r="C1757" t="s">
        <v>161</v>
      </c>
      <c r="D1757" t="s">
        <v>9179</v>
      </c>
      <c r="E1757" t="s">
        <v>9180</v>
      </c>
      <c r="F1757" t="s">
        <v>7663</v>
      </c>
      <c r="G1757">
        <v>347.9</v>
      </c>
      <c r="H1757" s="8">
        <v>7</v>
      </c>
      <c r="I1757" s="1"/>
    </row>
    <row r="1758" spans="1:9" x14ac:dyDescent="0.25">
      <c r="A1758" t="str">
        <f t="shared" si="27"/>
        <v>MEDICAR RIBEIRÃO PRETO - EF-00018537-CT - JULIO CESAR FERREIRA</v>
      </c>
      <c r="B1758" t="s">
        <v>7656</v>
      </c>
      <c r="C1758" t="s">
        <v>848</v>
      </c>
      <c r="D1758" t="s">
        <v>9185</v>
      </c>
      <c r="E1758" t="s">
        <v>9186</v>
      </c>
      <c r="F1758" t="s">
        <v>7663</v>
      </c>
      <c r="G1758">
        <v>347.9</v>
      </c>
      <c r="H1758" s="8">
        <v>7</v>
      </c>
      <c r="I1758" s="1"/>
    </row>
    <row r="1759" spans="1:9" x14ac:dyDescent="0.25">
      <c r="A1759" t="str">
        <f t="shared" si="27"/>
        <v>MEDICAR RIBEIRÃO PRETO - FA-00011251-CT - DANIELA PAGAN DE CARVALHO FERNANDES</v>
      </c>
      <c r="B1759" t="s">
        <v>7656</v>
      </c>
      <c r="C1759" t="s">
        <v>2982</v>
      </c>
      <c r="D1759" t="s">
        <v>7818</v>
      </c>
      <c r="E1759" t="s">
        <v>7819</v>
      </c>
      <c r="F1759" t="s">
        <v>7663</v>
      </c>
      <c r="G1759">
        <v>347.65000000000003</v>
      </c>
      <c r="H1759" s="8">
        <v>15</v>
      </c>
      <c r="I1759" s="1"/>
    </row>
    <row r="1760" spans="1:9" x14ac:dyDescent="0.25">
      <c r="A1760" t="str">
        <f t="shared" si="27"/>
        <v>MEDICAR RIBEIRÃO PRETO - TF-00019983-CT - ELAINE VIRGINIA FABBIO</v>
      </c>
      <c r="B1760" t="s">
        <v>7656</v>
      </c>
      <c r="C1760" t="s">
        <v>7373</v>
      </c>
      <c r="D1760" t="s">
        <v>18454</v>
      </c>
      <c r="E1760" t="s">
        <v>18455</v>
      </c>
      <c r="F1760" t="s">
        <v>7663</v>
      </c>
      <c r="G1760">
        <v>347.6</v>
      </c>
      <c r="H1760" s="8">
        <v>2</v>
      </c>
      <c r="I1760" s="1"/>
    </row>
    <row r="1761" spans="1:9" x14ac:dyDescent="0.25">
      <c r="A1761" t="str">
        <f t="shared" si="27"/>
        <v>N1 CARD - FA-00009294-CT - IRENE PIM DA COSTA</v>
      </c>
      <c r="B1761" t="s">
        <v>8429</v>
      </c>
      <c r="C1761" t="s">
        <v>4496</v>
      </c>
      <c r="D1761" t="s">
        <v>8436</v>
      </c>
      <c r="E1761" t="s">
        <v>8437</v>
      </c>
      <c r="F1761" t="s">
        <v>7663</v>
      </c>
      <c r="G1761">
        <v>346.99999999999994</v>
      </c>
      <c r="H1761" s="8">
        <v>10</v>
      </c>
      <c r="I1761" s="1"/>
    </row>
    <row r="1762" spans="1:9" x14ac:dyDescent="0.25">
      <c r="A1762" t="str">
        <f t="shared" si="27"/>
        <v>MEDICAR RIBEIRÃO PRETO - EF-00017194-CT - MARIA APARECIDA DOS SANTOS LOPES</v>
      </c>
      <c r="B1762" t="s">
        <v>7656</v>
      </c>
      <c r="C1762" t="s">
        <v>2541</v>
      </c>
      <c r="D1762" t="s">
        <v>8060</v>
      </c>
      <c r="E1762" t="s">
        <v>8061</v>
      </c>
      <c r="F1762" t="s">
        <v>7663</v>
      </c>
      <c r="G1762">
        <v>346.91999999999996</v>
      </c>
      <c r="H1762" s="8">
        <v>12</v>
      </c>
      <c r="I1762" s="1"/>
    </row>
    <row r="1763" spans="1:9" x14ac:dyDescent="0.25">
      <c r="A1763" t="str">
        <f t="shared" si="27"/>
        <v>MEDICAR CAMPINAS - FA-00004630-CT - ADRIANA RIBEIRO DE SOUZA</v>
      </c>
      <c r="B1763" t="s">
        <v>7660</v>
      </c>
      <c r="C1763" t="s">
        <v>6709</v>
      </c>
      <c r="D1763" t="s">
        <v>18084</v>
      </c>
      <c r="E1763" t="s">
        <v>18085</v>
      </c>
      <c r="F1763" t="s">
        <v>7663</v>
      </c>
      <c r="G1763">
        <v>346.5</v>
      </c>
      <c r="H1763" s="8">
        <v>2</v>
      </c>
      <c r="I1763" s="1"/>
    </row>
    <row r="1764" spans="1:9" x14ac:dyDescent="0.25">
      <c r="A1764" t="str">
        <f t="shared" si="27"/>
        <v>MEDICAR RIBEIRÃO PRETO - FA-00022186-CT - MARIA APARECIDA PONTES</v>
      </c>
      <c r="B1764" t="s">
        <v>7656</v>
      </c>
      <c r="C1764" t="s">
        <v>4186</v>
      </c>
      <c r="D1764" t="s">
        <v>18344</v>
      </c>
      <c r="E1764" t="s">
        <v>18345</v>
      </c>
      <c r="F1764" t="s">
        <v>7663</v>
      </c>
      <c r="G1764">
        <v>345.06</v>
      </c>
      <c r="H1764" s="8">
        <v>2</v>
      </c>
      <c r="I1764" s="1"/>
    </row>
    <row r="1765" spans="1:9" x14ac:dyDescent="0.25">
      <c r="A1765" t="str">
        <f t="shared" si="27"/>
        <v>MEDICAR RIBEIRÃO PRETO - TF-00021507-CT - IRENE FERNANDES MORAES</v>
      </c>
      <c r="B1765" t="s">
        <v>7656</v>
      </c>
      <c r="C1765" t="s">
        <v>5363</v>
      </c>
      <c r="D1765" t="s">
        <v>9072</v>
      </c>
      <c r="E1765" t="s">
        <v>9073</v>
      </c>
      <c r="F1765" t="s">
        <v>7663</v>
      </c>
      <c r="G1765">
        <v>345</v>
      </c>
      <c r="H1765" s="8">
        <v>5</v>
      </c>
      <c r="I1765" s="1"/>
    </row>
    <row r="1766" spans="1:9" x14ac:dyDescent="0.25">
      <c r="A1766" t="str">
        <f t="shared" si="27"/>
        <v>MEDICAR RIBEIRÃO PRETO - TF-00022364-CT - LENITA DOS SANTOS FIDELLES</v>
      </c>
      <c r="B1766" t="s">
        <v>7656</v>
      </c>
      <c r="C1766" t="s">
        <v>2202</v>
      </c>
      <c r="D1766" t="s">
        <v>11758</v>
      </c>
      <c r="E1766" t="s">
        <v>11759</v>
      </c>
      <c r="F1766" t="s">
        <v>7663</v>
      </c>
      <c r="G1766">
        <v>345</v>
      </c>
      <c r="H1766" s="8">
        <v>5</v>
      </c>
      <c r="I1766" s="1"/>
    </row>
    <row r="1767" spans="1:9" x14ac:dyDescent="0.25">
      <c r="A1767" t="str">
        <f t="shared" si="27"/>
        <v>MEDICAR RIBEIRÃO PRETO - TF-00031371-CT - TERESINHA DA ROSA</v>
      </c>
      <c r="B1767" t="s">
        <v>7656</v>
      </c>
      <c r="C1767" t="s">
        <v>4791</v>
      </c>
      <c r="D1767" t="s">
        <v>11906</v>
      </c>
      <c r="E1767" t="s">
        <v>11907</v>
      </c>
      <c r="F1767" t="s">
        <v>7663</v>
      </c>
      <c r="G1767">
        <v>345</v>
      </c>
      <c r="H1767" s="8">
        <v>5</v>
      </c>
      <c r="I1767" s="1"/>
    </row>
    <row r="1768" spans="1:9" x14ac:dyDescent="0.25">
      <c r="A1768" t="str">
        <f t="shared" si="27"/>
        <v>MEDICAR RIBEIRÃO PRETO - TF-00031534-CT - HELENICE APARECIDA SQUISATO WOLBERG</v>
      </c>
      <c r="B1768" t="s">
        <v>7656</v>
      </c>
      <c r="C1768" t="s">
        <v>4419</v>
      </c>
      <c r="D1768" t="s">
        <v>11922</v>
      </c>
      <c r="E1768" t="s">
        <v>11923</v>
      </c>
      <c r="F1768" t="s">
        <v>7663</v>
      </c>
      <c r="G1768">
        <v>345</v>
      </c>
      <c r="H1768" s="8">
        <v>5</v>
      </c>
      <c r="I1768" s="1"/>
    </row>
    <row r="1769" spans="1:9" x14ac:dyDescent="0.25">
      <c r="A1769" t="str">
        <f t="shared" si="27"/>
        <v>MEDICAR RIBEIRÃO PRETO - TF-00038786-CT - VILMA LOPO MARQUES RODRIGUES</v>
      </c>
      <c r="B1769" t="s">
        <v>7656</v>
      </c>
      <c r="C1769" t="s">
        <v>5475</v>
      </c>
      <c r="D1769" t="s">
        <v>17436</v>
      </c>
      <c r="E1769" t="s">
        <v>17437</v>
      </c>
      <c r="F1769" t="s">
        <v>7663</v>
      </c>
      <c r="G1769">
        <v>344.4</v>
      </c>
      <c r="H1769" s="8">
        <v>3</v>
      </c>
      <c r="I1769" s="1"/>
    </row>
    <row r="1770" spans="1:9" x14ac:dyDescent="0.25">
      <c r="A1770" t="str">
        <f t="shared" si="27"/>
        <v>MEDICAR RIBEIRÃO PRETO - FA-00005214-CT - ELZA LUZIA GUEDES PELLEGRINO</v>
      </c>
      <c r="B1770" t="s">
        <v>7656</v>
      </c>
      <c r="C1770" t="s">
        <v>4884</v>
      </c>
      <c r="D1770" t="s">
        <v>14606</v>
      </c>
      <c r="E1770" t="s">
        <v>14607</v>
      </c>
      <c r="F1770" t="s">
        <v>7663</v>
      </c>
      <c r="G1770">
        <v>343.20000000000005</v>
      </c>
      <c r="H1770" s="8">
        <v>3</v>
      </c>
      <c r="I1770" s="1"/>
    </row>
    <row r="1771" spans="1:9" x14ac:dyDescent="0.25">
      <c r="A1771" t="str">
        <f t="shared" si="27"/>
        <v>N1 CARD - FA-00006189-CT - MARCELO ANTONIO DA SILVA</v>
      </c>
      <c r="B1771" t="s">
        <v>8429</v>
      </c>
      <c r="C1771" t="s">
        <v>6596</v>
      </c>
      <c r="D1771" t="s">
        <v>10752</v>
      </c>
      <c r="E1771" t="s">
        <v>10753</v>
      </c>
      <c r="F1771" t="s">
        <v>7663</v>
      </c>
      <c r="G1771">
        <v>343.2</v>
      </c>
      <c r="H1771" s="8">
        <v>5</v>
      </c>
      <c r="I1771" s="1"/>
    </row>
    <row r="1772" spans="1:9" x14ac:dyDescent="0.25">
      <c r="A1772" t="str">
        <f t="shared" si="27"/>
        <v>MEDICAR RIBEIRÃO PRETO - EF-00009634-CT - LILIAN FERNANDA CATARINO</v>
      </c>
      <c r="B1772" t="s">
        <v>7656</v>
      </c>
      <c r="C1772" t="s">
        <v>2536</v>
      </c>
      <c r="D1772" t="s">
        <v>8038</v>
      </c>
      <c r="E1772" t="s">
        <v>8039</v>
      </c>
      <c r="F1772" t="s">
        <v>7663</v>
      </c>
      <c r="G1772">
        <v>343.16999999999996</v>
      </c>
      <c r="H1772" s="8">
        <v>12</v>
      </c>
      <c r="I1772" s="1"/>
    </row>
    <row r="1773" spans="1:9" x14ac:dyDescent="0.25">
      <c r="A1773" t="str">
        <f t="shared" si="27"/>
        <v>MEDICAR RIBEIRÃO PRETO - EF-00009698-CT - ANDREA PEREIRA SILVA DE CARVALHO</v>
      </c>
      <c r="B1773" t="s">
        <v>7656</v>
      </c>
      <c r="C1773" t="s">
        <v>2627</v>
      </c>
      <c r="D1773" t="s">
        <v>8040</v>
      </c>
      <c r="E1773" t="s">
        <v>8041</v>
      </c>
      <c r="F1773" t="s">
        <v>7663</v>
      </c>
      <c r="G1773">
        <v>343.16999999999996</v>
      </c>
      <c r="H1773" s="8">
        <v>12</v>
      </c>
      <c r="I1773" s="1"/>
    </row>
    <row r="1774" spans="1:9" x14ac:dyDescent="0.25">
      <c r="A1774" t="str">
        <f t="shared" si="27"/>
        <v>MEDICAR RIBEIRÃO PRETO - EF-00009790-CT - ALEXANDRE ASSIS DOS SANTOS</v>
      </c>
      <c r="B1774" t="s">
        <v>7656</v>
      </c>
      <c r="C1774" t="s">
        <v>2439</v>
      </c>
      <c r="D1774" t="s">
        <v>8044</v>
      </c>
      <c r="E1774" t="s">
        <v>8045</v>
      </c>
      <c r="F1774" t="s">
        <v>7663</v>
      </c>
      <c r="G1774">
        <v>343.16999999999996</v>
      </c>
      <c r="H1774" s="8">
        <v>12</v>
      </c>
      <c r="I1774" s="1"/>
    </row>
    <row r="1775" spans="1:9" x14ac:dyDescent="0.25">
      <c r="A1775" t="str">
        <f t="shared" si="27"/>
        <v>MEDICAR RIBEIRÃO PRETO - EF-00018229-CT - AFONSO MACHADO DE MORAIS FILHO</v>
      </c>
      <c r="B1775" t="s">
        <v>7656</v>
      </c>
      <c r="C1775" t="s">
        <v>643</v>
      </c>
      <c r="D1775" t="s">
        <v>9173</v>
      </c>
      <c r="E1775" t="s">
        <v>9174</v>
      </c>
      <c r="F1775" t="s">
        <v>7663</v>
      </c>
      <c r="G1775">
        <v>343</v>
      </c>
      <c r="H1775" s="8">
        <v>7</v>
      </c>
      <c r="I1775" s="1"/>
    </row>
    <row r="1776" spans="1:9" x14ac:dyDescent="0.25">
      <c r="A1776" t="str">
        <f t="shared" si="27"/>
        <v>MEDICAR RIBEIRÃO PRETO - EF-00018328-CT - NAYARA IRIS MENDES DE MORAES</v>
      </c>
      <c r="B1776" t="s">
        <v>7656</v>
      </c>
      <c r="C1776" t="s">
        <v>749</v>
      </c>
      <c r="D1776" t="s">
        <v>9181</v>
      </c>
      <c r="E1776" t="s">
        <v>9182</v>
      </c>
      <c r="F1776" t="s">
        <v>7663</v>
      </c>
      <c r="G1776">
        <v>343</v>
      </c>
      <c r="H1776" s="8">
        <v>7</v>
      </c>
      <c r="I1776" s="1"/>
    </row>
    <row r="1777" spans="1:9" x14ac:dyDescent="0.25">
      <c r="A1777" t="str">
        <f t="shared" si="27"/>
        <v>MEDICAR RIBEIRÃO PRETO - EF-00018349-CT - EVILY DAYANE DA SILVA MARTINS</v>
      </c>
      <c r="B1777" t="s">
        <v>7656</v>
      </c>
      <c r="C1777" t="s">
        <v>6025</v>
      </c>
      <c r="D1777" t="s">
        <v>9183</v>
      </c>
      <c r="E1777" t="s">
        <v>9184</v>
      </c>
      <c r="F1777" t="s">
        <v>7663</v>
      </c>
      <c r="G1777">
        <v>343</v>
      </c>
      <c r="H1777" s="8">
        <v>7</v>
      </c>
      <c r="I1777" s="1"/>
    </row>
    <row r="1778" spans="1:9" x14ac:dyDescent="0.25">
      <c r="A1778" t="str">
        <f t="shared" si="27"/>
        <v>MEDICAR RIBEIRÃO PRETO - EF-00020452-CT - ALINE REZENDE COSTA</v>
      </c>
      <c r="B1778" t="s">
        <v>7656</v>
      </c>
      <c r="C1778" t="s">
        <v>1069</v>
      </c>
      <c r="D1778" t="s">
        <v>9193</v>
      </c>
      <c r="E1778" t="s">
        <v>9194</v>
      </c>
      <c r="F1778" t="s">
        <v>7663</v>
      </c>
      <c r="G1778">
        <v>343</v>
      </c>
      <c r="H1778" s="8">
        <v>7</v>
      </c>
      <c r="I1778" s="1"/>
    </row>
    <row r="1779" spans="1:9" x14ac:dyDescent="0.25">
      <c r="A1779" t="str">
        <f t="shared" si="27"/>
        <v>MEDICAR LITORAL LTDA - EF-00020660-CT - PAULO HENRIQUE DOS SANTOS</v>
      </c>
      <c r="B1779" t="s">
        <v>8385</v>
      </c>
      <c r="C1779" t="s">
        <v>6034</v>
      </c>
      <c r="D1779" t="s">
        <v>9199</v>
      </c>
      <c r="E1779" t="s">
        <v>9200</v>
      </c>
      <c r="F1779" t="s">
        <v>7663</v>
      </c>
      <c r="G1779">
        <v>343</v>
      </c>
      <c r="H1779" s="8">
        <v>7</v>
      </c>
      <c r="I1779" s="1"/>
    </row>
    <row r="1780" spans="1:9" x14ac:dyDescent="0.25">
      <c r="A1780" t="str">
        <f t="shared" si="27"/>
        <v>MEDICAR RIBEIRÃO PRETO - EF-00020676-CT - AGESLANIA DA SILVA</v>
      </c>
      <c r="B1780" t="s">
        <v>7656</v>
      </c>
      <c r="C1780" t="s">
        <v>862</v>
      </c>
      <c r="D1780" t="s">
        <v>9201</v>
      </c>
      <c r="E1780" t="s">
        <v>9202</v>
      </c>
      <c r="F1780" t="s">
        <v>7663</v>
      </c>
      <c r="G1780">
        <v>343</v>
      </c>
      <c r="H1780" s="8">
        <v>7</v>
      </c>
      <c r="I1780" s="1"/>
    </row>
    <row r="1781" spans="1:9" x14ac:dyDescent="0.25">
      <c r="A1781" t="str">
        <f t="shared" si="27"/>
        <v>MEDICAR RIBEIRÃO PRETO - EF-00020720-CT - ANGELICA DE ANDRADE REZENDE</v>
      </c>
      <c r="B1781" t="s">
        <v>7656</v>
      </c>
      <c r="C1781" t="s">
        <v>6284</v>
      </c>
      <c r="D1781" t="s">
        <v>9205</v>
      </c>
      <c r="E1781" t="s">
        <v>9206</v>
      </c>
      <c r="F1781" t="s">
        <v>7663</v>
      </c>
      <c r="G1781">
        <v>343</v>
      </c>
      <c r="H1781" s="8">
        <v>7</v>
      </c>
      <c r="I1781" s="1"/>
    </row>
    <row r="1782" spans="1:9" x14ac:dyDescent="0.25">
      <c r="A1782" t="str">
        <f t="shared" si="27"/>
        <v>MEDICAR LITORAL LTDA - EF-00020774-CT - GILMARIO MOREIRA DA SILVA</v>
      </c>
      <c r="B1782" t="s">
        <v>8385</v>
      </c>
      <c r="C1782" t="s">
        <v>764</v>
      </c>
      <c r="D1782" t="s">
        <v>9208</v>
      </c>
      <c r="E1782" t="s">
        <v>9209</v>
      </c>
      <c r="F1782" t="s">
        <v>7663</v>
      </c>
      <c r="G1782">
        <v>343</v>
      </c>
      <c r="H1782" s="8">
        <v>7</v>
      </c>
      <c r="I1782" s="1"/>
    </row>
    <row r="1783" spans="1:9" x14ac:dyDescent="0.25">
      <c r="A1783" t="str">
        <f t="shared" si="27"/>
        <v>MEDICAR RIBEIRÃO PRETO - EF-00020797-CT - KETIELLEN APARECIDA BERTOLINO HERMINIO</v>
      </c>
      <c r="B1783" t="s">
        <v>7656</v>
      </c>
      <c r="C1783" t="s">
        <v>2474</v>
      </c>
      <c r="D1783" t="s">
        <v>9210</v>
      </c>
      <c r="E1783" t="s">
        <v>9211</v>
      </c>
      <c r="F1783" t="s">
        <v>7663</v>
      </c>
      <c r="G1783">
        <v>343</v>
      </c>
      <c r="H1783" s="8">
        <v>7</v>
      </c>
      <c r="I1783" s="1"/>
    </row>
    <row r="1784" spans="1:9" x14ac:dyDescent="0.25">
      <c r="A1784" t="str">
        <f t="shared" si="27"/>
        <v>MEDICAR RIBEIRÃO PRETO - EF-00020966-CT - ELISANGELA GONCALVES DA SILVA</v>
      </c>
      <c r="B1784" t="s">
        <v>7656</v>
      </c>
      <c r="C1784" t="s">
        <v>2573</v>
      </c>
      <c r="D1784" t="s">
        <v>9216</v>
      </c>
      <c r="E1784" t="s">
        <v>9217</v>
      </c>
      <c r="F1784" t="s">
        <v>7663</v>
      </c>
      <c r="G1784">
        <v>343</v>
      </c>
      <c r="H1784" s="8">
        <v>7</v>
      </c>
      <c r="I1784" s="1"/>
    </row>
    <row r="1785" spans="1:9" x14ac:dyDescent="0.25">
      <c r="A1785" t="str">
        <f t="shared" si="27"/>
        <v>MEDICAR RIBEIRÃO PRETO - EF-00021008-CT - CAMILA DE SOUZA PIMENTEL</v>
      </c>
      <c r="B1785" t="s">
        <v>7656</v>
      </c>
      <c r="C1785" t="s">
        <v>867</v>
      </c>
      <c r="D1785" t="s">
        <v>9222</v>
      </c>
      <c r="E1785" t="s">
        <v>9223</v>
      </c>
      <c r="F1785" t="s">
        <v>7663</v>
      </c>
      <c r="G1785">
        <v>343</v>
      </c>
      <c r="H1785" s="8">
        <v>7</v>
      </c>
      <c r="I1785" s="1"/>
    </row>
    <row r="1786" spans="1:9" x14ac:dyDescent="0.25">
      <c r="A1786" t="str">
        <f t="shared" si="27"/>
        <v>MEDICAR RIBEIRÃO PRETO - EF-00021040-CT - CRISTIANE APARECIDA MANHA</v>
      </c>
      <c r="B1786" t="s">
        <v>7656</v>
      </c>
      <c r="C1786" t="s">
        <v>91</v>
      </c>
      <c r="D1786" t="s">
        <v>9224</v>
      </c>
      <c r="E1786" t="s">
        <v>9225</v>
      </c>
      <c r="F1786" t="s">
        <v>7663</v>
      </c>
      <c r="G1786">
        <v>343</v>
      </c>
      <c r="H1786" s="8">
        <v>7</v>
      </c>
      <c r="I1786" s="1"/>
    </row>
    <row r="1787" spans="1:9" x14ac:dyDescent="0.25">
      <c r="A1787" t="str">
        <f t="shared" si="27"/>
        <v>MEDICAR RIBEIRÃO PRETO - EF-00021123-CT - EDERSON ADALVIS VELOZO</v>
      </c>
      <c r="B1787" t="s">
        <v>7656</v>
      </c>
      <c r="C1787" t="s">
        <v>267</v>
      </c>
      <c r="D1787" t="s">
        <v>9226</v>
      </c>
      <c r="E1787" t="s">
        <v>9227</v>
      </c>
      <c r="F1787" t="s">
        <v>7663</v>
      </c>
      <c r="G1787">
        <v>343</v>
      </c>
      <c r="H1787" s="8">
        <v>7</v>
      </c>
      <c r="I1787" s="1"/>
    </row>
    <row r="1788" spans="1:9" x14ac:dyDescent="0.25">
      <c r="A1788" t="str">
        <f t="shared" si="27"/>
        <v>MEDICAR RIBEIRÃO PRETO - EF-00021325-CT - AUCILENE ALVES REIS</v>
      </c>
      <c r="B1788" t="s">
        <v>7656</v>
      </c>
      <c r="C1788" t="s">
        <v>178</v>
      </c>
      <c r="D1788" t="s">
        <v>9234</v>
      </c>
      <c r="E1788" t="s">
        <v>9235</v>
      </c>
      <c r="F1788" t="s">
        <v>7663</v>
      </c>
      <c r="G1788">
        <v>343</v>
      </c>
      <c r="H1788" s="8">
        <v>7</v>
      </c>
      <c r="I1788" s="1"/>
    </row>
    <row r="1789" spans="1:9" x14ac:dyDescent="0.25">
      <c r="A1789" t="str">
        <f t="shared" si="27"/>
        <v>MEDICAR RIBEIRÃO PRETO - EF-00021408-CT - JORDANIA OLIVEIRA DOS SANTOS</v>
      </c>
      <c r="B1789" t="s">
        <v>7656</v>
      </c>
      <c r="C1789" t="s">
        <v>1080</v>
      </c>
      <c r="D1789" t="s">
        <v>9236</v>
      </c>
      <c r="E1789" t="s">
        <v>9237</v>
      </c>
      <c r="F1789" t="s">
        <v>7663</v>
      </c>
      <c r="G1789">
        <v>343</v>
      </c>
      <c r="H1789" s="8">
        <v>7</v>
      </c>
      <c r="I1789" s="1"/>
    </row>
    <row r="1790" spans="1:9" x14ac:dyDescent="0.25">
      <c r="A1790" t="str">
        <f t="shared" si="27"/>
        <v>MEDICAR RIBEIRÃO PRETO - EF-00021461-CT - RAFAEL ALCHAAR BATISTA</v>
      </c>
      <c r="B1790" t="s">
        <v>7656</v>
      </c>
      <c r="C1790" t="s">
        <v>2483</v>
      </c>
      <c r="D1790" t="s">
        <v>9238</v>
      </c>
      <c r="E1790" t="s">
        <v>9239</v>
      </c>
      <c r="F1790" t="s">
        <v>7663</v>
      </c>
      <c r="G1790">
        <v>343</v>
      </c>
      <c r="H1790" s="8">
        <v>7</v>
      </c>
      <c r="I1790" s="1"/>
    </row>
    <row r="1791" spans="1:9" x14ac:dyDescent="0.25">
      <c r="A1791" t="str">
        <f t="shared" si="27"/>
        <v>MEDICAR RIBEIRÃO PRETO - EF-00021485-CT - ELAINE ALVES SILVA</v>
      </c>
      <c r="B1791" t="s">
        <v>7656</v>
      </c>
      <c r="C1791" t="s">
        <v>274</v>
      </c>
      <c r="D1791" t="s">
        <v>9240</v>
      </c>
      <c r="E1791" t="s">
        <v>9241</v>
      </c>
      <c r="F1791" t="s">
        <v>7663</v>
      </c>
      <c r="G1791">
        <v>343</v>
      </c>
      <c r="H1791" s="8">
        <v>7</v>
      </c>
      <c r="I1791" s="1"/>
    </row>
    <row r="1792" spans="1:9" x14ac:dyDescent="0.25">
      <c r="A1792" t="str">
        <f t="shared" si="27"/>
        <v>MEDICAR RIBEIRÃO PRETO - EF-00021693-CT - MARA SUELI ZEFERINO</v>
      </c>
      <c r="B1792" t="s">
        <v>7656</v>
      </c>
      <c r="C1792" t="s">
        <v>572</v>
      </c>
      <c r="D1792" t="s">
        <v>9250</v>
      </c>
      <c r="E1792" t="s">
        <v>9251</v>
      </c>
      <c r="F1792" t="s">
        <v>7663</v>
      </c>
      <c r="G1792">
        <v>343</v>
      </c>
      <c r="H1792" s="8">
        <v>7</v>
      </c>
      <c r="I1792" s="1"/>
    </row>
    <row r="1793" spans="1:9" x14ac:dyDescent="0.25">
      <c r="A1793" t="str">
        <f t="shared" si="27"/>
        <v>MEDICAR RIBEIRÃO PRETO - EF-00021799-CT - DIRCEU BATISTA DE SOUZA</v>
      </c>
      <c r="B1793" t="s">
        <v>7656</v>
      </c>
      <c r="C1793" t="s">
        <v>3255</v>
      </c>
      <c r="D1793" t="s">
        <v>9252</v>
      </c>
      <c r="E1793" t="s">
        <v>9253</v>
      </c>
      <c r="F1793" t="s">
        <v>7663</v>
      </c>
      <c r="G1793">
        <v>343</v>
      </c>
      <c r="H1793" s="8">
        <v>7</v>
      </c>
      <c r="I1793" s="1"/>
    </row>
    <row r="1794" spans="1:9" x14ac:dyDescent="0.25">
      <c r="A1794" t="str">
        <f t="shared" si="27"/>
        <v>MEDICAR RIBEIRÃO PRETO - TF-00021706-CT - MILENA DE OLIVEIRA DA VEIGA</v>
      </c>
      <c r="B1794" t="s">
        <v>7656</v>
      </c>
      <c r="C1794" t="s">
        <v>4734</v>
      </c>
      <c r="D1794" t="s">
        <v>9538</v>
      </c>
      <c r="E1794" t="s">
        <v>9539</v>
      </c>
      <c r="F1794" t="s">
        <v>7663</v>
      </c>
      <c r="G1794">
        <v>343</v>
      </c>
      <c r="H1794" s="8">
        <v>7</v>
      </c>
      <c r="I1794" s="1"/>
    </row>
    <row r="1795" spans="1:9" x14ac:dyDescent="0.25">
      <c r="A1795" t="str">
        <f t="shared" si="27"/>
        <v>MEDICAR CAMPINAS - FA-00004807-CT - CATARINA DE PAIVA FERREIRA</v>
      </c>
      <c r="B1795" t="s">
        <v>7660</v>
      </c>
      <c r="C1795" t="s">
        <v>3450</v>
      </c>
      <c r="D1795" t="s">
        <v>7976</v>
      </c>
      <c r="E1795" t="s">
        <v>7977</v>
      </c>
      <c r="F1795" t="s">
        <v>7663</v>
      </c>
      <c r="G1795">
        <v>342.63</v>
      </c>
      <c r="H1795" s="8">
        <v>13</v>
      </c>
      <c r="I1795" s="1"/>
    </row>
    <row r="1796" spans="1:9" x14ac:dyDescent="0.25">
      <c r="A1796" t="str">
        <f t="shared" ref="A1796:A1859" si="28">_xlfn.CONCAT(B1796," - ",C1796," - ",E1796)</f>
        <v>MEDICAR RIBEIRÃO PRETO - CO-00016493-CT - HI SERVICE TERCERIZACAO LTDA</v>
      </c>
      <c r="B1796" t="s">
        <v>7656</v>
      </c>
      <c r="C1796" t="s">
        <v>1025</v>
      </c>
      <c r="D1796" t="s">
        <v>17628</v>
      </c>
      <c r="E1796" t="s">
        <v>17629</v>
      </c>
      <c r="F1796" t="s">
        <v>7659</v>
      </c>
      <c r="G1796">
        <v>340</v>
      </c>
      <c r="H1796" s="8">
        <v>2</v>
      </c>
      <c r="I1796" s="1"/>
    </row>
    <row r="1797" spans="1:9" x14ac:dyDescent="0.25">
      <c r="A1797" t="str">
        <f t="shared" si="28"/>
        <v>MEDICAR CAMPINAS - AP-00020433-CT - UNIVERSAL CLINICA MEDICA LTDA</v>
      </c>
      <c r="B1797" t="s">
        <v>7660</v>
      </c>
      <c r="C1797" t="s">
        <v>1017</v>
      </c>
      <c r="D1797" t="s">
        <v>19076</v>
      </c>
      <c r="E1797" t="s">
        <v>19077</v>
      </c>
      <c r="F1797" t="s">
        <v>7659</v>
      </c>
      <c r="G1797">
        <v>338.58</v>
      </c>
      <c r="H1797" s="8">
        <v>1</v>
      </c>
      <c r="I1797" s="1"/>
    </row>
    <row r="1798" spans="1:9" x14ac:dyDescent="0.25">
      <c r="A1798" t="str">
        <f t="shared" si="28"/>
        <v>MEDICAR RIBEIRÃO PRETO - FA-00019897-CT - KARINA PRADO FRANCHINI BIZERRA</v>
      </c>
      <c r="B1798" t="s">
        <v>7656</v>
      </c>
      <c r="C1798" t="s">
        <v>2988</v>
      </c>
      <c r="D1798" t="s">
        <v>8980</v>
      </c>
      <c r="E1798" t="s">
        <v>8981</v>
      </c>
      <c r="F1798" t="s">
        <v>7663</v>
      </c>
      <c r="G1798">
        <v>338.16</v>
      </c>
      <c r="H1798" s="8">
        <v>8</v>
      </c>
      <c r="I1798" s="1"/>
    </row>
    <row r="1799" spans="1:9" x14ac:dyDescent="0.25">
      <c r="A1799" t="str">
        <f t="shared" si="28"/>
        <v>MEDICAR RIBEIRÃO PRETO - TF-00022245-CT - APARECIDO GONCALVES DOS SANTOS</v>
      </c>
      <c r="B1799" t="s">
        <v>7656</v>
      </c>
      <c r="C1799" t="s">
        <v>38366</v>
      </c>
      <c r="D1799" t="s">
        <v>40963</v>
      </c>
      <c r="E1799" t="s">
        <v>38367</v>
      </c>
      <c r="F1799" t="s">
        <v>7663</v>
      </c>
      <c r="G1799">
        <v>338.12</v>
      </c>
      <c r="H1799" s="8">
        <v>1</v>
      </c>
      <c r="I1799" s="1"/>
    </row>
    <row r="1800" spans="1:9" x14ac:dyDescent="0.25">
      <c r="A1800" t="str">
        <f t="shared" si="28"/>
        <v>MEDICAR RIBEIRÃO PRETO - TF-00019951-CT - GEOVANI EDUARDO LIPORACI SANDOVAL</v>
      </c>
      <c r="B1800" t="s">
        <v>7656</v>
      </c>
      <c r="C1800" t="s">
        <v>3633</v>
      </c>
      <c r="D1800" t="s">
        <v>16544</v>
      </c>
      <c r="E1800" t="s">
        <v>16545</v>
      </c>
      <c r="F1800" t="s">
        <v>7663</v>
      </c>
      <c r="G1800">
        <v>338.1</v>
      </c>
      <c r="H1800" s="8">
        <v>3</v>
      </c>
      <c r="I1800" s="1"/>
    </row>
    <row r="1801" spans="1:9" x14ac:dyDescent="0.25">
      <c r="A1801" t="str">
        <f t="shared" si="28"/>
        <v>MEDICAR CAMPINAS - AP-00020048-CT - POLIEDRO SAO PAULO EDUCACAO LTDA</v>
      </c>
      <c r="B1801" t="s">
        <v>7660</v>
      </c>
      <c r="C1801" t="s">
        <v>21718</v>
      </c>
      <c r="D1801" t="s">
        <v>41049</v>
      </c>
      <c r="E1801" t="s">
        <v>17616</v>
      </c>
      <c r="F1801" t="s">
        <v>7659</v>
      </c>
      <c r="G1801">
        <v>337.86</v>
      </c>
      <c r="H1801" s="8">
        <v>1</v>
      </c>
      <c r="I1801" s="1"/>
    </row>
    <row r="1802" spans="1:9" x14ac:dyDescent="0.25">
      <c r="A1802" t="str">
        <f t="shared" si="28"/>
        <v>MEDICAR RIBEIRÃO PRETO - EF-00017274-CT - ANTONIO ALBERTO DE MACEDO</v>
      </c>
      <c r="B1802" t="s">
        <v>7656</v>
      </c>
      <c r="C1802" t="s">
        <v>6241</v>
      </c>
      <c r="D1802" t="s">
        <v>8066</v>
      </c>
      <c r="E1802" t="s">
        <v>8067</v>
      </c>
      <c r="F1802" t="s">
        <v>7663</v>
      </c>
      <c r="G1802">
        <v>337.73999999999995</v>
      </c>
      <c r="H1802" s="8">
        <v>12</v>
      </c>
      <c r="I1802" s="1"/>
    </row>
    <row r="1803" spans="1:9" x14ac:dyDescent="0.25">
      <c r="A1803" t="str">
        <f t="shared" si="28"/>
        <v>N1 CARD - CO-00023527-CT - MARINA ALVES LEITE</v>
      </c>
      <c r="B1803" t="s">
        <v>8429</v>
      </c>
      <c r="C1803" t="s">
        <v>320</v>
      </c>
      <c r="D1803" t="s">
        <v>11988</v>
      </c>
      <c r="E1803" t="s">
        <v>11989</v>
      </c>
      <c r="F1803" t="s">
        <v>7659</v>
      </c>
      <c r="G1803">
        <v>336.8</v>
      </c>
      <c r="H1803" s="8">
        <v>4</v>
      </c>
      <c r="I1803" s="1"/>
    </row>
    <row r="1804" spans="1:9" x14ac:dyDescent="0.25">
      <c r="A1804" t="str">
        <f t="shared" si="28"/>
        <v>MEDICAR RIBEIRÃO PRETO - EF-00017064-CT - FRANCISCO DAS CHAGAS DE SOUSA DE OLIVEIRA</v>
      </c>
      <c r="B1804" t="s">
        <v>7656</v>
      </c>
      <c r="C1804" t="s">
        <v>329</v>
      </c>
      <c r="D1804" t="s">
        <v>7872</v>
      </c>
      <c r="E1804" t="s">
        <v>7873</v>
      </c>
      <c r="F1804" t="s">
        <v>7663</v>
      </c>
      <c r="G1804">
        <v>333.88000000000011</v>
      </c>
      <c r="H1804" s="8">
        <v>14</v>
      </c>
      <c r="I1804" s="1"/>
    </row>
    <row r="1805" spans="1:9" x14ac:dyDescent="0.25">
      <c r="A1805" t="str">
        <f t="shared" si="28"/>
        <v>MEDICAR RIBEIRÃO PRETO - EF-00017106-CT - NILTON GINATTI BUENO</v>
      </c>
      <c r="B1805" t="s">
        <v>7656</v>
      </c>
      <c r="C1805" t="s">
        <v>6007</v>
      </c>
      <c r="D1805" t="s">
        <v>7874</v>
      </c>
      <c r="E1805" t="s">
        <v>7875</v>
      </c>
      <c r="F1805" t="s">
        <v>7663</v>
      </c>
      <c r="G1805">
        <v>333.88000000000011</v>
      </c>
      <c r="H1805" s="8">
        <v>14</v>
      </c>
      <c r="I1805" s="1"/>
    </row>
    <row r="1806" spans="1:9" x14ac:dyDescent="0.25">
      <c r="A1806" t="str">
        <f t="shared" si="28"/>
        <v>MEDICAR RIBEIRÃO PRETO - EF-00017260-CT - MARIA RITA TAVARES FERREIRA</v>
      </c>
      <c r="B1806" t="s">
        <v>7656</v>
      </c>
      <c r="C1806" t="s">
        <v>2544</v>
      </c>
      <c r="D1806" t="s">
        <v>7880</v>
      </c>
      <c r="E1806" t="s">
        <v>7881</v>
      </c>
      <c r="F1806" t="s">
        <v>7663</v>
      </c>
      <c r="G1806">
        <v>333.88000000000011</v>
      </c>
      <c r="H1806" s="8">
        <v>14</v>
      </c>
      <c r="I1806" s="1"/>
    </row>
    <row r="1807" spans="1:9" x14ac:dyDescent="0.25">
      <c r="A1807" t="str">
        <f t="shared" si="28"/>
        <v>MEDICAR RIBEIRÃO PRETO - EF-00020309-CT - JULIO CESAR DE SOUSA</v>
      </c>
      <c r="B1807" t="s">
        <v>7656</v>
      </c>
      <c r="C1807" t="s">
        <v>2654</v>
      </c>
      <c r="D1807" t="s">
        <v>7896</v>
      </c>
      <c r="E1807" t="s">
        <v>7897</v>
      </c>
      <c r="F1807" t="s">
        <v>7663</v>
      </c>
      <c r="G1807">
        <v>333.88000000000011</v>
      </c>
      <c r="H1807" s="8">
        <v>14</v>
      </c>
      <c r="I1807" s="1"/>
    </row>
    <row r="1808" spans="1:9" x14ac:dyDescent="0.25">
      <c r="A1808" t="str">
        <f t="shared" si="28"/>
        <v>MEDICAR RIBEIRÃO PRETO - FA-00001480-CT - MARIZA HELENA RIBEIRO FACCI RUIZ</v>
      </c>
      <c r="B1808" t="s">
        <v>7656</v>
      </c>
      <c r="C1808" t="s">
        <v>6516</v>
      </c>
      <c r="D1808" t="s">
        <v>19730</v>
      </c>
      <c r="E1808" t="s">
        <v>19731</v>
      </c>
      <c r="F1808" t="s">
        <v>7663</v>
      </c>
      <c r="G1808">
        <v>333.75</v>
      </c>
      <c r="H1808" s="8">
        <v>1</v>
      </c>
      <c r="I1808" s="1"/>
    </row>
    <row r="1809" spans="1:9" x14ac:dyDescent="0.25">
      <c r="A1809" t="str">
        <f t="shared" si="28"/>
        <v>MEDICAR RIBEIRÃO PRETO - AP-00019969-CT - ALVES E SIMOES SERVICOS MEDICOS S/S</v>
      </c>
      <c r="B1809" t="s">
        <v>7656</v>
      </c>
      <c r="C1809" t="s">
        <v>307</v>
      </c>
      <c r="D1809" t="s">
        <v>19070</v>
      </c>
      <c r="E1809" t="s">
        <v>19071</v>
      </c>
      <c r="F1809" t="s">
        <v>7659</v>
      </c>
      <c r="G1809">
        <v>333.72</v>
      </c>
      <c r="H1809" s="8">
        <v>1</v>
      </c>
      <c r="I1809" s="1"/>
    </row>
    <row r="1810" spans="1:9" x14ac:dyDescent="0.25">
      <c r="A1810" t="str">
        <f t="shared" si="28"/>
        <v>MEDICAR RIBEIRÃO PRETO - AP-00038509-CT - RPO VITTA RESIDENCIAL 95 SPE LTDA</v>
      </c>
      <c r="B1810" t="s">
        <v>7656</v>
      </c>
      <c r="C1810" t="s">
        <v>805</v>
      </c>
      <c r="D1810" t="s">
        <v>19129</v>
      </c>
      <c r="E1810" t="s">
        <v>19130</v>
      </c>
      <c r="F1810" t="s">
        <v>7659</v>
      </c>
      <c r="G1810">
        <v>333.72</v>
      </c>
      <c r="H1810" s="8">
        <v>1</v>
      </c>
      <c r="I1810" s="1"/>
    </row>
    <row r="1811" spans="1:9" x14ac:dyDescent="0.25">
      <c r="A1811" t="str">
        <f t="shared" si="28"/>
        <v>MEDICAR RIBEIRÃO PRETO - AP-00015053-CT - ESCOLA INFANTIL E FUNDAMENTAL FAVINHO DE MEL LTDA</v>
      </c>
      <c r="B1811" t="s">
        <v>7656</v>
      </c>
      <c r="C1811" t="s">
        <v>113</v>
      </c>
      <c r="D1811" t="s">
        <v>19033</v>
      </c>
      <c r="E1811" t="s">
        <v>19034</v>
      </c>
      <c r="F1811" t="s">
        <v>7659</v>
      </c>
      <c r="G1811">
        <v>333.5</v>
      </c>
      <c r="H1811" s="8">
        <v>1</v>
      </c>
      <c r="I1811" s="1"/>
    </row>
    <row r="1812" spans="1:9" x14ac:dyDescent="0.25">
      <c r="A1812" t="str">
        <f t="shared" si="28"/>
        <v>MEDICAR CAMPINAS - AP-00003762-CT - LUXOTTICA BRASIL PRODUTOS OTICOS E ESPORTIVOS LTDA</v>
      </c>
      <c r="B1812" t="s">
        <v>7660</v>
      </c>
      <c r="C1812" t="s">
        <v>2412</v>
      </c>
      <c r="D1812" t="s">
        <v>18953</v>
      </c>
      <c r="E1812" t="s">
        <v>17600</v>
      </c>
      <c r="F1812" t="s">
        <v>7659</v>
      </c>
      <c r="G1812">
        <v>333.32</v>
      </c>
      <c r="H1812" s="8">
        <v>1</v>
      </c>
      <c r="I1812" s="1"/>
    </row>
    <row r="1813" spans="1:9" x14ac:dyDescent="0.25">
      <c r="A1813" t="str">
        <f t="shared" si="28"/>
        <v>MEDICAR RIBEIRÃO PRETO - FA-00005184-CT - ELZA MOREIRA DA CONCEICAO CRUZ</v>
      </c>
      <c r="B1813" t="s">
        <v>7656</v>
      </c>
      <c r="C1813" t="s">
        <v>6719</v>
      </c>
      <c r="D1813" t="s">
        <v>12356</v>
      </c>
      <c r="E1813" t="s">
        <v>12357</v>
      </c>
      <c r="F1813" t="s">
        <v>7663</v>
      </c>
      <c r="G1813">
        <v>332.39</v>
      </c>
      <c r="H1813" s="8">
        <v>4</v>
      </c>
      <c r="I1813" s="1"/>
    </row>
    <row r="1814" spans="1:9" x14ac:dyDescent="0.25">
      <c r="A1814" t="str">
        <f t="shared" si="28"/>
        <v>MEDICAR CAMPINAS - TF-00017529-CT - ODAIR RODRIGUES DE OLIVEIRA JUNIOR</v>
      </c>
      <c r="B1814" t="s">
        <v>7660</v>
      </c>
      <c r="C1814" t="s">
        <v>2871</v>
      </c>
      <c r="D1814" t="s">
        <v>16524</v>
      </c>
      <c r="E1814" t="s">
        <v>16525</v>
      </c>
      <c r="F1814" t="s">
        <v>7663</v>
      </c>
      <c r="G1814">
        <v>331.29</v>
      </c>
      <c r="H1814" s="8">
        <v>3</v>
      </c>
      <c r="I1814" s="1"/>
    </row>
    <row r="1815" spans="1:9" x14ac:dyDescent="0.25">
      <c r="A1815" t="str">
        <f t="shared" si="28"/>
        <v>MEDICAR RIBEIRÃO PRETO - EF-00016915-CT - DAFNE MARCOLINO FERREIRA</v>
      </c>
      <c r="B1815" t="s">
        <v>7656</v>
      </c>
      <c r="C1815" t="s">
        <v>6235</v>
      </c>
      <c r="D1815" t="s">
        <v>7860</v>
      </c>
      <c r="E1815" t="s">
        <v>7861</v>
      </c>
      <c r="F1815" t="s">
        <v>7663</v>
      </c>
      <c r="G1815">
        <v>330.56000000000006</v>
      </c>
      <c r="H1815" s="8">
        <v>14</v>
      </c>
      <c r="I1815" s="1"/>
    </row>
    <row r="1816" spans="1:9" x14ac:dyDescent="0.25">
      <c r="A1816" t="str">
        <f t="shared" si="28"/>
        <v>MEDICAR RIBEIRÃO PRETO - EF-00017025-CT - CICERA DE SOUZA SILVA</v>
      </c>
      <c r="B1816" t="s">
        <v>7656</v>
      </c>
      <c r="C1816" t="s">
        <v>2443</v>
      </c>
      <c r="D1816" t="s">
        <v>7868</v>
      </c>
      <c r="E1816" t="s">
        <v>7869</v>
      </c>
      <c r="F1816" t="s">
        <v>7663</v>
      </c>
      <c r="G1816">
        <v>330.56000000000006</v>
      </c>
      <c r="H1816" s="8">
        <v>14</v>
      </c>
      <c r="I1816" s="1"/>
    </row>
    <row r="1817" spans="1:9" x14ac:dyDescent="0.25">
      <c r="A1817" t="str">
        <f t="shared" si="28"/>
        <v>MEDICAR RIBEIRÃO PRETO - EF-00017035-CT - ELIZETE CRISTIANE JAIME DA SILVA</v>
      </c>
      <c r="B1817" t="s">
        <v>7656</v>
      </c>
      <c r="C1817" t="s">
        <v>824</v>
      </c>
      <c r="D1817" t="s">
        <v>7870</v>
      </c>
      <c r="E1817" t="s">
        <v>7871</v>
      </c>
      <c r="F1817" t="s">
        <v>7663</v>
      </c>
      <c r="G1817">
        <v>330.56000000000006</v>
      </c>
      <c r="H1817" s="8">
        <v>14</v>
      </c>
      <c r="I1817" s="1"/>
    </row>
    <row r="1818" spans="1:9" x14ac:dyDescent="0.25">
      <c r="A1818" t="str">
        <f t="shared" si="28"/>
        <v>MEDICAR RIBEIRÃO PRETO - FA-00021513-CT - VERA MARIZA DA COSTA PONSONI</v>
      </c>
      <c r="B1818" t="s">
        <v>7656</v>
      </c>
      <c r="C1818" t="s">
        <v>6061</v>
      </c>
      <c r="D1818" t="s">
        <v>18336</v>
      </c>
      <c r="E1818" t="s">
        <v>18337</v>
      </c>
      <c r="F1818" t="s">
        <v>7663</v>
      </c>
      <c r="G1818">
        <v>330.54</v>
      </c>
      <c r="H1818" s="8">
        <v>2</v>
      </c>
      <c r="I1818" s="1"/>
    </row>
    <row r="1819" spans="1:9" x14ac:dyDescent="0.25">
      <c r="A1819" t="str">
        <f t="shared" si="28"/>
        <v>MEDICAR RIBEIRÃO PRETO - AP-00015470-CT - RMP EDUCACAO INFANTIL LTDA ME</v>
      </c>
      <c r="B1819" t="s">
        <v>7656</v>
      </c>
      <c r="C1819" t="s">
        <v>496</v>
      </c>
      <c r="D1819" t="s">
        <v>13967</v>
      </c>
      <c r="E1819" t="s">
        <v>13968</v>
      </c>
      <c r="F1819" t="s">
        <v>7659</v>
      </c>
      <c r="G1819">
        <v>330.46000000000004</v>
      </c>
      <c r="H1819" s="8">
        <v>3</v>
      </c>
      <c r="I1819" s="1"/>
    </row>
    <row r="1820" spans="1:9" x14ac:dyDescent="0.25">
      <c r="A1820" t="str">
        <f t="shared" si="28"/>
        <v>MEDICAR RIBEIRÃO PRETO - FA-00003108-CT - ROZA LUZIA COPELLO DE CARVALHO</v>
      </c>
      <c r="B1820" t="s">
        <v>7656</v>
      </c>
      <c r="C1820" t="s">
        <v>1547</v>
      </c>
      <c r="D1820" t="s">
        <v>14602</v>
      </c>
      <c r="E1820" t="s">
        <v>14603</v>
      </c>
      <c r="F1820" t="s">
        <v>7663</v>
      </c>
      <c r="G1820">
        <v>330.09000000000003</v>
      </c>
      <c r="H1820" s="8">
        <v>3</v>
      </c>
      <c r="I1820" s="1"/>
    </row>
    <row r="1821" spans="1:9" x14ac:dyDescent="0.25">
      <c r="A1821" t="str">
        <f t="shared" si="28"/>
        <v>MEDICAR RIBEIRÃO PRETO - CO-00020673-CT - GALERIA IMOBILIARIA COMERCIO E ADMINISTRACAO DE BENS LTDA</v>
      </c>
      <c r="B1821" t="s">
        <v>7656</v>
      </c>
      <c r="C1821" t="s">
        <v>613</v>
      </c>
      <c r="D1821" t="s">
        <v>11978</v>
      </c>
      <c r="E1821" t="s">
        <v>11979</v>
      </c>
      <c r="F1821" t="s">
        <v>7659</v>
      </c>
      <c r="G1821">
        <v>330</v>
      </c>
      <c r="H1821" s="8">
        <v>4</v>
      </c>
      <c r="I1821" s="1"/>
    </row>
    <row r="1822" spans="1:9" x14ac:dyDescent="0.25">
      <c r="A1822" t="str">
        <f t="shared" si="28"/>
        <v>MEDICAR CAMPINAS - AP-00002206-CT - CAMPINAS DAY HOSPITAL SOCIEDADE SIMPLES LIMITADA</v>
      </c>
      <c r="B1822" t="s">
        <v>7660</v>
      </c>
      <c r="C1822" t="s">
        <v>199</v>
      </c>
      <c r="D1822" t="s">
        <v>17529</v>
      </c>
      <c r="E1822" t="s">
        <v>17530</v>
      </c>
      <c r="F1822" t="s">
        <v>7659</v>
      </c>
      <c r="G1822">
        <v>329.88</v>
      </c>
      <c r="H1822" s="8">
        <v>1</v>
      </c>
      <c r="I1822" s="1"/>
    </row>
    <row r="1823" spans="1:9" x14ac:dyDescent="0.25">
      <c r="A1823" t="str">
        <f t="shared" si="28"/>
        <v>MEDICAR RIBEIRÃO PRETO - EF-00016916-CT - DAVI ARISTAO</v>
      </c>
      <c r="B1823" t="s">
        <v>7656</v>
      </c>
      <c r="C1823" t="s">
        <v>1042</v>
      </c>
      <c r="D1823" t="s">
        <v>7862</v>
      </c>
      <c r="E1823" t="s">
        <v>7863</v>
      </c>
      <c r="F1823" t="s">
        <v>7663</v>
      </c>
      <c r="G1823">
        <v>329.76000000000005</v>
      </c>
      <c r="H1823" s="8">
        <v>14</v>
      </c>
      <c r="I1823" s="1"/>
    </row>
    <row r="1824" spans="1:9" x14ac:dyDescent="0.25">
      <c r="A1824" t="str">
        <f t="shared" si="28"/>
        <v>MEDICAR CAMPINAS - TF-00020365-CT - MARCIA QUEIROZ DE AGUIAR</v>
      </c>
      <c r="B1824" t="s">
        <v>7660</v>
      </c>
      <c r="C1824" t="s">
        <v>5169</v>
      </c>
      <c r="D1824" t="s">
        <v>16556</v>
      </c>
      <c r="E1824" t="s">
        <v>16557</v>
      </c>
      <c r="F1824" t="s">
        <v>7663</v>
      </c>
      <c r="G1824">
        <v>329.70000000000005</v>
      </c>
      <c r="H1824" s="8">
        <v>3</v>
      </c>
      <c r="I1824" s="1"/>
    </row>
    <row r="1825" spans="1:9" x14ac:dyDescent="0.25">
      <c r="A1825" t="str">
        <f t="shared" si="28"/>
        <v>MEDICAR CAMPINAS - TF-00020414-CT - MARIA ALVES NUNES DOS SANTOS</v>
      </c>
      <c r="B1825" t="s">
        <v>7660</v>
      </c>
      <c r="C1825" t="s">
        <v>5093</v>
      </c>
      <c r="D1825" t="s">
        <v>16558</v>
      </c>
      <c r="E1825" t="s">
        <v>16559</v>
      </c>
      <c r="F1825" t="s">
        <v>7663</v>
      </c>
      <c r="G1825">
        <v>329.70000000000005</v>
      </c>
      <c r="H1825" s="8">
        <v>3</v>
      </c>
      <c r="I1825" s="1"/>
    </row>
    <row r="1826" spans="1:9" x14ac:dyDescent="0.25">
      <c r="A1826" t="str">
        <f t="shared" si="28"/>
        <v>MEDICAR CAMPINAS - TF-00022802-CT - ALICE BARBOZA GOZI</v>
      </c>
      <c r="B1826" t="s">
        <v>7660</v>
      </c>
      <c r="C1826" t="s">
        <v>7286</v>
      </c>
      <c r="D1826" t="s">
        <v>16751</v>
      </c>
      <c r="E1826" t="s">
        <v>16752</v>
      </c>
      <c r="F1826" t="s">
        <v>7663</v>
      </c>
      <c r="G1826">
        <v>329.70000000000005</v>
      </c>
      <c r="H1826" s="8">
        <v>3</v>
      </c>
      <c r="I1826" s="1"/>
    </row>
    <row r="1827" spans="1:9" x14ac:dyDescent="0.25">
      <c r="A1827" t="str">
        <f t="shared" si="28"/>
        <v>MEDICAR CAMPINAS - TF-00022905-CT - FRANCIELE FRANCA GUSMAO</v>
      </c>
      <c r="B1827" t="s">
        <v>7660</v>
      </c>
      <c r="C1827" t="s">
        <v>4768</v>
      </c>
      <c r="D1827" t="s">
        <v>16765</v>
      </c>
      <c r="E1827" t="s">
        <v>16766</v>
      </c>
      <c r="F1827" t="s">
        <v>7663</v>
      </c>
      <c r="G1827">
        <v>329.70000000000005</v>
      </c>
      <c r="H1827" s="8">
        <v>3</v>
      </c>
      <c r="I1827" s="1"/>
    </row>
    <row r="1828" spans="1:9" x14ac:dyDescent="0.25">
      <c r="A1828" t="str">
        <f t="shared" si="28"/>
        <v>MEDICAR CAMPINAS - TF-00030324-CT - ELEUZA ROMAO DA SILVA</v>
      </c>
      <c r="B1828" t="s">
        <v>7660</v>
      </c>
      <c r="C1828" t="s">
        <v>6339</v>
      </c>
      <c r="D1828" t="s">
        <v>16789</v>
      </c>
      <c r="E1828" t="s">
        <v>16790</v>
      </c>
      <c r="F1828" t="s">
        <v>7663</v>
      </c>
      <c r="G1828">
        <v>329.70000000000005</v>
      </c>
      <c r="H1828" s="8">
        <v>3</v>
      </c>
      <c r="I1828" s="1"/>
    </row>
    <row r="1829" spans="1:9" x14ac:dyDescent="0.25">
      <c r="A1829" t="str">
        <f t="shared" si="28"/>
        <v>MEDICAR CAMPINAS - TF-00030361-CT - CLAUDIO TAVARES CARRERA</v>
      </c>
      <c r="B1829" t="s">
        <v>7660</v>
      </c>
      <c r="C1829" t="s">
        <v>5807</v>
      </c>
      <c r="D1829" t="s">
        <v>16797</v>
      </c>
      <c r="E1829" t="s">
        <v>16798</v>
      </c>
      <c r="F1829" t="s">
        <v>7663</v>
      </c>
      <c r="G1829">
        <v>329.70000000000005</v>
      </c>
      <c r="H1829" s="8">
        <v>3</v>
      </c>
      <c r="I1829" s="1"/>
    </row>
    <row r="1830" spans="1:9" x14ac:dyDescent="0.25">
      <c r="A1830" t="str">
        <f t="shared" si="28"/>
        <v>MEDICAR CAMPINAS - TF-00030363-CT - JANAINA DOS SANTOS PEREIRA</v>
      </c>
      <c r="B1830" t="s">
        <v>7660</v>
      </c>
      <c r="C1830" t="s">
        <v>4402</v>
      </c>
      <c r="D1830" t="s">
        <v>18566</v>
      </c>
      <c r="E1830" t="s">
        <v>18567</v>
      </c>
      <c r="F1830" t="s">
        <v>7663</v>
      </c>
      <c r="G1830">
        <v>329.70000000000005</v>
      </c>
      <c r="H1830" s="8">
        <v>3</v>
      </c>
      <c r="I1830" s="1"/>
    </row>
    <row r="1831" spans="1:9" x14ac:dyDescent="0.25">
      <c r="A1831" t="str">
        <f t="shared" si="28"/>
        <v>MEDICAR CAMPINAS - TF-00030366-CT - EDENILZA SANTOS DE JESUS REIS</v>
      </c>
      <c r="B1831" t="s">
        <v>7660</v>
      </c>
      <c r="C1831" t="s">
        <v>4403</v>
      </c>
      <c r="D1831" t="s">
        <v>16801</v>
      </c>
      <c r="E1831" t="s">
        <v>16802</v>
      </c>
      <c r="F1831" t="s">
        <v>7663</v>
      </c>
      <c r="G1831">
        <v>329.70000000000005</v>
      </c>
      <c r="H1831" s="8">
        <v>3</v>
      </c>
      <c r="I1831" s="1"/>
    </row>
    <row r="1832" spans="1:9" x14ac:dyDescent="0.25">
      <c r="A1832" t="str">
        <f t="shared" si="28"/>
        <v>MEDICAR CAMPINAS - TF-00030464-CT - GISELE PASQUARELLI</v>
      </c>
      <c r="B1832" t="s">
        <v>7660</v>
      </c>
      <c r="C1832" t="s">
        <v>6344</v>
      </c>
      <c r="D1832" t="s">
        <v>16811</v>
      </c>
      <c r="E1832" t="s">
        <v>16812</v>
      </c>
      <c r="F1832" t="s">
        <v>7663</v>
      </c>
      <c r="G1832">
        <v>329.70000000000005</v>
      </c>
      <c r="H1832" s="8">
        <v>3</v>
      </c>
      <c r="I1832" s="1"/>
    </row>
    <row r="1833" spans="1:9" x14ac:dyDescent="0.25">
      <c r="A1833" t="str">
        <f t="shared" si="28"/>
        <v>MEDICAR CAMPINAS - TF-00030470-CT - BRUNO MASSAIOLI BELLETTI</v>
      </c>
      <c r="B1833" t="s">
        <v>7660</v>
      </c>
      <c r="C1833" t="s">
        <v>7445</v>
      </c>
      <c r="D1833" t="s">
        <v>16815</v>
      </c>
      <c r="E1833" t="s">
        <v>16816</v>
      </c>
      <c r="F1833" t="s">
        <v>7663</v>
      </c>
      <c r="G1833">
        <v>329.70000000000005</v>
      </c>
      <c r="H1833" s="8">
        <v>3</v>
      </c>
      <c r="I1833" s="1"/>
    </row>
    <row r="1834" spans="1:9" x14ac:dyDescent="0.25">
      <c r="A1834" t="str">
        <f t="shared" si="28"/>
        <v>MEDICAR CAMPINAS - TF-00031233-CT - JOSE REIS DA SILVA</v>
      </c>
      <c r="B1834" t="s">
        <v>7660</v>
      </c>
      <c r="C1834" t="s">
        <v>5645</v>
      </c>
      <c r="D1834" t="s">
        <v>16883</v>
      </c>
      <c r="E1834" t="s">
        <v>16884</v>
      </c>
      <c r="F1834" t="s">
        <v>7663</v>
      </c>
      <c r="G1834">
        <v>329.70000000000005</v>
      </c>
      <c r="H1834" s="8">
        <v>3</v>
      </c>
      <c r="I1834" s="1"/>
    </row>
    <row r="1835" spans="1:9" x14ac:dyDescent="0.25">
      <c r="A1835" t="str">
        <f t="shared" si="28"/>
        <v>MEDICAR CAMPINAS - TF-00031361-CT - FERNANDO LEVINO DA SILVA</v>
      </c>
      <c r="B1835" t="s">
        <v>7660</v>
      </c>
      <c r="C1835" t="s">
        <v>7563</v>
      </c>
      <c r="D1835" t="s">
        <v>16897</v>
      </c>
      <c r="E1835" t="s">
        <v>16898</v>
      </c>
      <c r="F1835" t="s">
        <v>7663</v>
      </c>
      <c r="G1835">
        <v>329.70000000000005</v>
      </c>
      <c r="H1835" s="8">
        <v>3</v>
      </c>
      <c r="I1835" s="1"/>
    </row>
    <row r="1836" spans="1:9" x14ac:dyDescent="0.25">
      <c r="A1836" t="str">
        <f t="shared" si="28"/>
        <v>MEDICAR CAMPINAS - TF-00031399-CT - MARIA ALICE BARBOSA PEREIRA</v>
      </c>
      <c r="B1836" t="s">
        <v>7660</v>
      </c>
      <c r="C1836" t="s">
        <v>3780</v>
      </c>
      <c r="D1836" t="s">
        <v>16907</v>
      </c>
      <c r="E1836" t="s">
        <v>16908</v>
      </c>
      <c r="F1836" t="s">
        <v>7663</v>
      </c>
      <c r="G1836">
        <v>329.70000000000005</v>
      </c>
      <c r="H1836" s="8">
        <v>3</v>
      </c>
      <c r="I1836" s="1"/>
    </row>
    <row r="1837" spans="1:9" x14ac:dyDescent="0.25">
      <c r="A1837" t="str">
        <f t="shared" si="28"/>
        <v>MEDICAR CAMPINAS - TF-00031519-CT - EDNALDA CALSAVARA DE OLIVEIRA</v>
      </c>
      <c r="B1837" t="s">
        <v>7660</v>
      </c>
      <c r="C1837" t="s">
        <v>5441</v>
      </c>
      <c r="D1837" t="s">
        <v>16919</v>
      </c>
      <c r="E1837" t="s">
        <v>16920</v>
      </c>
      <c r="F1837" t="s">
        <v>7663</v>
      </c>
      <c r="G1837">
        <v>329.70000000000005</v>
      </c>
      <c r="H1837" s="8">
        <v>3</v>
      </c>
      <c r="I1837" s="1"/>
    </row>
    <row r="1838" spans="1:9" x14ac:dyDescent="0.25">
      <c r="A1838" t="str">
        <f t="shared" si="28"/>
        <v>MEDICAR CAMPINAS - TF-00031582-CT - LUIS CARLOS DUARTE</v>
      </c>
      <c r="B1838" t="s">
        <v>7660</v>
      </c>
      <c r="C1838" t="s">
        <v>3783</v>
      </c>
      <c r="D1838" t="s">
        <v>16925</v>
      </c>
      <c r="E1838" t="s">
        <v>16926</v>
      </c>
      <c r="F1838" t="s">
        <v>7663</v>
      </c>
      <c r="G1838">
        <v>329.70000000000005</v>
      </c>
      <c r="H1838" s="8">
        <v>3</v>
      </c>
      <c r="I1838" s="1"/>
    </row>
    <row r="1839" spans="1:9" x14ac:dyDescent="0.25">
      <c r="A1839" t="str">
        <f t="shared" si="28"/>
        <v>MEDICAR CAMPINAS - TF-00031596-CT - FATIMA APARECIDA TEIXEIRA</v>
      </c>
      <c r="B1839" t="s">
        <v>7660</v>
      </c>
      <c r="C1839" t="s">
        <v>5819</v>
      </c>
      <c r="D1839" t="s">
        <v>16929</v>
      </c>
      <c r="E1839" t="s">
        <v>16930</v>
      </c>
      <c r="F1839" t="s">
        <v>7663</v>
      </c>
      <c r="G1839">
        <v>329.70000000000005</v>
      </c>
      <c r="H1839" s="8">
        <v>3</v>
      </c>
      <c r="I1839" s="1"/>
    </row>
    <row r="1840" spans="1:9" x14ac:dyDescent="0.25">
      <c r="A1840" t="str">
        <f t="shared" si="28"/>
        <v>MEDICAR CAMPINAS - TF-00031604-CT - MARIA REGINA DA SILVA LIMA</v>
      </c>
      <c r="B1840" t="s">
        <v>7660</v>
      </c>
      <c r="C1840" t="s">
        <v>5442</v>
      </c>
      <c r="D1840" t="s">
        <v>16931</v>
      </c>
      <c r="E1840" t="s">
        <v>16932</v>
      </c>
      <c r="F1840" t="s">
        <v>7663</v>
      </c>
      <c r="G1840">
        <v>329.70000000000005</v>
      </c>
      <c r="H1840" s="8">
        <v>3</v>
      </c>
      <c r="I1840" s="1"/>
    </row>
    <row r="1841" spans="1:9" x14ac:dyDescent="0.25">
      <c r="A1841" t="str">
        <f t="shared" si="28"/>
        <v>MEDICAR CAMPINAS - TF-00031609-CT - ANTONIA DELFINO</v>
      </c>
      <c r="B1841" t="s">
        <v>7660</v>
      </c>
      <c r="C1841" t="s">
        <v>3910</v>
      </c>
      <c r="D1841" t="s">
        <v>16933</v>
      </c>
      <c r="E1841" t="s">
        <v>16934</v>
      </c>
      <c r="F1841" t="s">
        <v>7663</v>
      </c>
      <c r="G1841">
        <v>329.70000000000005</v>
      </c>
      <c r="H1841" s="8">
        <v>3</v>
      </c>
      <c r="I1841" s="1"/>
    </row>
    <row r="1842" spans="1:9" x14ac:dyDescent="0.25">
      <c r="A1842" t="str">
        <f t="shared" si="28"/>
        <v>MEDICAR CAMPINAS - TF-00031610-CT - GABRIEL NOGUEIRA DE SOUZA</v>
      </c>
      <c r="B1842" t="s">
        <v>7660</v>
      </c>
      <c r="C1842" t="s">
        <v>4664</v>
      </c>
      <c r="D1842" t="s">
        <v>16935</v>
      </c>
      <c r="E1842" t="s">
        <v>16936</v>
      </c>
      <c r="F1842" t="s">
        <v>7663</v>
      </c>
      <c r="G1842">
        <v>329.70000000000005</v>
      </c>
      <c r="H1842" s="8">
        <v>3</v>
      </c>
      <c r="I1842" s="1"/>
    </row>
    <row r="1843" spans="1:9" x14ac:dyDescent="0.25">
      <c r="A1843" t="str">
        <f t="shared" si="28"/>
        <v>MEDICAR CAMPINAS - TF-00031612-CT - HELIO HENRIQUE MONTEIRO DA SILVA</v>
      </c>
      <c r="B1843" t="s">
        <v>7660</v>
      </c>
      <c r="C1843" t="s">
        <v>5820</v>
      </c>
      <c r="D1843" t="s">
        <v>16937</v>
      </c>
      <c r="E1843" t="s">
        <v>16938</v>
      </c>
      <c r="F1843" t="s">
        <v>7663</v>
      </c>
      <c r="G1843">
        <v>329.70000000000005</v>
      </c>
      <c r="H1843" s="8">
        <v>3</v>
      </c>
      <c r="I1843" s="1"/>
    </row>
    <row r="1844" spans="1:9" x14ac:dyDescent="0.25">
      <c r="A1844" t="str">
        <f t="shared" si="28"/>
        <v>MEDICAR CAMPINAS - TF-00031663-CT - SUELI APARECIDA FERRAZOLI</v>
      </c>
      <c r="B1844" t="s">
        <v>7660</v>
      </c>
      <c r="C1844" t="s">
        <v>6370</v>
      </c>
      <c r="D1844" t="s">
        <v>16945</v>
      </c>
      <c r="E1844" t="s">
        <v>16946</v>
      </c>
      <c r="F1844" t="s">
        <v>7663</v>
      </c>
      <c r="G1844">
        <v>329.70000000000005</v>
      </c>
      <c r="H1844" s="8">
        <v>3</v>
      </c>
      <c r="I1844" s="1"/>
    </row>
    <row r="1845" spans="1:9" x14ac:dyDescent="0.25">
      <c r="A1845" t="str">
        <f t="shared" si="28"/>
        <v>MEDICAR CAMPINAS - TF-00031707-CT - VIVIANE BARCELLOS TENENTE</v>
      </c>
      <c r="B1845" t="s">
        <v>7660</v>
      </c>
      <c r="C1845" t="s">
        <v>3912</v>
      </c>
      <c r="D1845" t="s">
        <v>16949</v>
      </c>
      <c r="E1845" t="s">
        <v>16950</v>
      </c>
      <c r="F1845" t="s">
        <v>7663</v>
      </c>
      <c r="G1845">
        <v>329.70000000000005</v>
      </c>
      <c r="H1845" s="8">
        <v>3</v>
      </c>
      <c r="I1845" s="1"/>
    </row>
    <row r="1846" spans="1:9" x14ac:dyDescent="0.25">
      <c r="A1846" t="str">
        <f t="shared" si="28"/>
        <v>MEDICAR CAMPINAS - TF-00031788-CT - THAIS CRISTINA DE CARVALHO</v>
      </c>
      <c r="B1846" t="s">
        <v>7660</v>
      </c>
      <c r="C1846" t="s">
        <v>5657</v>
      </c>
      <c r="D1846" t="s">
        <v>16971</v>
      </c>
      <c r="E1846" t="s">
        <v>16972</v>
      </c>
      <c r="F1846" t="s">
        <v>7663</v>
      </c>
      <c r="G1846">
        <v>329.70000000000005</v>
      </c>
      <c r="H1846" s="8">
        <v>3</v>
      </c>
      <c r="I1846" s="1"/>
    </row>
    <row r="1847" spans="1:9" x14ac:dyDescent="0.25">
      <c r="A1847" t="str">
        <f t="shared" si="28"/>
        <v>MEDICAR CAMPINAS - TF-00031878-CT - ANDRE LUIS LOPES</v>
      </c>
      <c r="B1847" t="s">
        <v>7660</v>
      </c>
      <c r="C1847" t="s">
        <v>5237</v>
      </c>
      <c r="D1847" t="s">
        <v>16987</v>
      </c>
      <c r="E1847" t="s">
        <v>16988</v>
      </c>
      <c r="F1847" t="s">
        <v>7663</v>
      </c>
      <c r="G1847">
        <v>329.70000000000005</v>
      </c>
      <c r="H1847" s="8">
        <v>3</v>
      </c>
      <c r="I1847" s="1"/>
    </row>
    <row r="1848" spans="1:9" x14ac:dyDescent="0.25">
      <c r="A1848" t="str">
        <f t="shared" si="28"/>
        <v>MEDICAR CAMPINAS - TF-00031895-CT - ROSANA MENEGUETI DA SILVA</v>
      </c>
      <c r="B1848" t="s">
        <v>7660</v>
      </c>
      <c r="C1848" t="s">
        <v>5661</v>
      </c>
      <c r="D1848" t="s">
        <v>16989</v>
      </c>
      <c r="E1848" t="s">
        <v>16990</v>
      </c>
      <c r="F1848" t="s">
        <v>7663</v>
      </c>
      <c r="G1848">
        <v>329.70000000000005</v>
      </c>
      <c r="H1848" s="8">
        <v>3</v>
      </c>
      <c r="I1848" s="1"/>
    </row>
    <row r="1849" spans="1:9" x14ac:dyDescent="0.25">
      <c r="A1849" t="str">
        <f t="shared" si="28"/>
        <v>MEDICAR CAMPINAS - TF-00031897-CT - APARECIDA DIAS DOS SANTOS</v>
      </c>
      <c r="B1849" t="s">
        <v>7660</v>
      </c>
      <c r="C1849" t="s">
        <v>7469</v>
      </c>
      <c r="D1849" t="s">
        <v>16991</v>
      </c>
      <c r="E1849" t="s">
        <v>16992</v>
      </c>
      <c r="F1849" t="s">
        <v>7663</v>
      </c>
      <c r="G1849">
        <v>329.70000000000005</v>
      </c>
      <c r="H1849" s="8">
        <v>3</v>
      </c>
      <c r="I1849" s="1"/>
    </row>
    <row r="1850" spans="1:9" x14ac:dyDescent="0.25">
      <c r="A1850" t="str">
        <f t="shared" si="28"/>
        <v>MEDICAR CAMPINAS - TF-00032020-CT - MARIA APARECIDA GONCALVES DE OLIVEIRA</v>
      </c>
      <c r="B1850" t="s">
        <v>7660</v>
      </c>
      <c r="C1850" t="s">
        <v>4665</v>
      </c>
      <c r="D1850" t="s">
        <v>17023</v>
      </c>
      <c r="E1850" t="s">
        <v>17024</v>
      </c>
      <c r="F1850" t="s">
        <v>7663</v>
      </c>
      <c r="G1850">
        <v>329.70000000000005</v>
      </c>
      <c r="H1850" s="8">
        <v>3</v>
      </c>
      <c r="I1850" s="1"/>
    </row>
    <row r="1851" spans="1:9" x14ac:dyDescent="0.25">
      <c r="A1851" t="str">
        <f t="shared" si="28"/>
        <v>MEDICAR CAMPINAS - TF-00032021-CT - ELAINE CRISTINA DOS SANTOS COUTINHO</v>
      </c>
      <c r="B1851" t="s">
        <v>7660</v>
      </c>
      <c r="C1851" t="s">
        <v>7476</v>
      </c>
      <c r="D1851" t="s">
        <v>17025</v>
      </c>
      <c r="E1851" t="s">
        <v>17026</v>
      </c>
      <c r="F1851" t="s">
        <v>7663</v>
      </c>
      <c r="G1851">
        <v>329.70000000000005</v>
      </c>
      <c r="H1851" s="8">
        <v>3</v>
      </c>
      <c r="I1851" s="1"/>
    </row>
    <row r="1852" spans="1:9" x14ac:dyDescent="0.25">
      <c r="A1852" t="str">
        <f t="shared" si="28"/>
        <v>MEDICAR CAMPINAS - TF-00032035-CT - ROGERIA MARIA FONTES SANTOS DA SILVA</v>
      </c>
      <c r="B1852" t="s">
        <v>7660</v>
      </c>
      <c r="C1852" t="s">
        <v>5591</v>
      </c>
      <c r="D1852" t="s">
        <v>17027</v>
      </c>
      <c r="E1852" t="s">
        <v>17028</v>
      </c>
      <c r="F1852" t="s">
        <v>7663</v>
      </c>
      <c r="G1852">
        <v>329.70000000000005</v>
      </c>
      <c r="H1852" s="8">
        <v>3</v>
      </c>
      <c r="I1852" s="1"/>
    </row>
    <row r="1853" spans="1:9" x14ac:dyDescent="0.25">
      <c r="A1853" t="str">
        <f t="shared" si="28"/>
        <v>MEDICAR CAMPINAS - TF-00032118-CT - JEFFERSON GEOVANI ATAIDE LOPES</v>
      </c>
      <c r="B1853" t="s">
        <v>7660</v>
      </c>
      <c r="C1853" t="s">
        <v>5592</v>
      </c>
      <c r="D1853" t="s">
        <v>17048</v>
      </c>
      <c r="E1853" t="s">
        <v>17049</v>
      </c>
      <c r="F1853" t="s">
        <v>7663</v>
      </c>
      <c r="G1853">
        <v>329.70000000000005</v>
      </c>
      <c r="H1853" s="8">
        <v>3</v>
      </c>
      <c r="I1853" s="1"/>
    </row>
    <row r="1854" spans="1:9" x14ac:dyDescent="0.25">
      <c r="A1854" t="str">
        <f t="shared" si="28"/>
        <v>MEDICAR CAMPINAS - TF-00032134-CT - LUSIANA RIBEIRO DE MONTE</v>
      </c>
      <c r="B1854" t="s">
        <v>7660</v>
      </c>
      <c r="C1854" t="s">
        <v>3864</v>
      </c>
      <c r="D1854" t="s">
        <v>17056</v>
      </c>
      <c r="E1854" t="s">
        <v>17057</v>
      </c>
      <c r="F1854" t="s">
        <v>7663</v>
      </c>
      <c r="G1854">
        <v>329.70000000000005</v>
      </c>
      <c r="H1854" s="8">
        <v>3</v>
      </c>
      <c r="I1854" s="1"/>
    </row>
    <row r="1855" spans="1:9" x14ac:dyDescent="0.25">
      <c r="A1855" t="str">
        <f t="shared" si="28"/>
        <v>MEDICAR CAMPINAS - TF-00032143-CT - ITALA MARIANE CORREIA DE CAMARGO FREITAS</v>
      </c>
      <c r="B1855" t="s">
        <v>7660</v>
      </c>
      <c r="C1855" t="s">
        <v>5593</v>
      </c>
      <c r="D1855" t="s">
        <v>17060</v>
      </c>
      <c r="E1855" t="s">
        <v>17061</v>
      </c>
      <c r="F1855" t="s">
        <v>7663</v>
      </c>
      <c r="G1855">
        <v>329.70000000000005</v>
      </c>
      <c r="H1855" s="8">
        <v>3</v>
      </c>
      <c r="I1855" s="1"/>
    </row>
    <row r="1856" spans="1:9" x14ac:dyDescent="0.25">
      <c r="A1856" t="str">
        <f t="shared" si="28"/>
        <v>MEDICAR CAMPINAS - TF-00032149-CT - NATANAELTON LEITE DA SILVA</v>
      </c>
      <c r="B1856" t="s">
        <v>7660</v>
      </c>
      <c r="C1856" t="s">
        <v>7482</v>
      </c>
      <c r="D1856" t="s">
        <v>17062</v>
      </c>
      <c r="E1856" t="s">
        <v>17063</v>
      </c>
      <c r="F1856" t="s">
        <v>7663</v>
      </c>
      <c r="G1856">
        <v>329.70000000000005</v>
      </c>
      <c r="H1856" s="8">
        <v>3</v>
      </c>
      <c r="I1856" s="1"/>
    </row>
    <row r="1857" spans="1:9" x14ac:dyDescent="0.25">
      <c r="A1857" t="str">
        <f t="shared" si="28"/>
        <v>MEDICAR CAMPINAS - TF-00032150-CT - CAMILA DA SILVA GONCALVES</v>
      </c>
      <c r="B1857" t="s">
        <v>7660</v>
      </c>
      <c r="C1857" t="s">
        <v>7589</v>
      </c>
      <c r="D1857" t="s">
        <v>17064</v>
      </c>
      <c r="E1857" t="s">
        <v>17065</v>
      </c>
      <c r="F1857" t="s">
        <v>7663</v>
      </c>
      <c r="G1857">
        <v>329.70000000000005</v>
      </c>
      <c r="H1857" s="8">
        <v>3</v>
      </c>
      <c r="I1857" s="1"/>
    </row>
    <row r="1858" spans="1:9" x14ac:dyDescent="0.25">
      <c r="A1858" t="str">
        <f t="shared" si="28"/>
        <v>MEDICAR CAMPINAS - TF-00032159-CT - CAMILA PEREIRA ROQUE</v>
      </c>
      <c r="B1858" t="s">
        <v>7660</v>
      </c>
      <c r="C1858" t="s">
        <v>3918</v>
      </c>
      <c r="D1858" t="s">
        <v>17070</v>
      </c>
      <c r="E1858" t="s">
        <v>17071</v>
      </c>
      <c r="F1858" t="s">
        <v>7663</v>
      </c>
      <c r="G1858">
        <v>329.70000000000005</v>
      </c>
      <c r="H1858" s="8">
        <v>3</v>
      </c>
      <c r="I1858" s="1"/>
    </row>
    <row r="1859" spans="1:9" x14ac:dyDescent="0.25">
      <c r="A1859" t="str">
        <f t="shared" si="28"/>
        <v>MEDICAR CAMPINAS - TF-00032162-CT - RAFAEL AUGUSTO DE VASCONCELOS NOVAIS</v>
      </c>
      <c r="B1859" t="s">
        <v>7660</v>
      </c>
      <c r="C1859" t="s">
        <v>4522</v>
      </c>
      <c r="D1859" t="s">
        <v>17074</v>
      </c>
      <c r="E1859" t="s">
        <v>17075</v>
      </c>
      <c r="F1859" t="s">
        <v>7663</v>
      </c>
      <c r="G1859">
        <v>329.70000000000005</v>
      </c>
      <c r="H1859" s="8">
        <v>3</v>
      </c>
      <c r="I1859" s="1"/>
    </row>
    <row r="1860" spans="1:9" x14ac:dyDescent="0.25">
      <c r="A1860" t="str">
        <f t="shared" ref="A1860:A1923" si="29">_xlfn.CONCAT(B1860," - ",C1860," - ",E1860)</f>
        <v>MEDICAR CAMPINAS - TF-00032265-CT - IZABELA MARTINS DE ALMEIDA</v>
      </c>
      <c r="B1860" t="s">
        <v>7660</v>
      </c>
      <c r="C1860" t="s">
        <v>5596</v>
      </c>
      <c r="D1860" t="s">
        <v>17106</v>
      </c>
      <c r="E1860" t="s">
        <v>17107</v>
      </c>
      <c r="F1860" t="s">
        <v>7663</v>
      </c>
      <c r="G1860">
        <v>329.70000000000005</v>
      </c>
      <c r="H1860" s="8">
        <v>3</v>
      </c>
      <c r="I1860" s="1"/>
    </row>
    <row r="1861" spans="1:9" x14ac:dyDescent="0.25">
      <c r="A1861" t="str">
        <f t="shared" si="29"/>
        <v>MEDICAR CAMPINAS - TF-00032304-CT - SILVANA PEQUENO</v>
      </c>
      <c r="B1861" t="s">
        <v>7660</v>
      </c>
      <c r="C1861" t="s">
        <v>3867</v>
      </c>
      <c r="D1861" t="s">
        <v>17120</v>
      </c>
      <c r="E1861" t="s">
        <v>17121</v>
      </c>
      <c r="F1861" t="s">
        <v>7663</v>
      </c>
      <c r="G1861">
        <v>329.70000000000005</v>
      </c>
      <c r="H1861" s="8">
        <v>3</v>
      </c>
      <c r="I1861" s="1"/>
    </row>
    <row r="1862" spans="1:9" x14ac:dyDescent="0.25">
      <c r="A1862" t="str">
        <f t="shared" si="29"/>
        <v>MEDICAR CAMPINAS - TF-00032372-CT - PRISNENI DE BRITO SILVA VIEIRA</v>
      </c>
      <c r="B1862" t="s">
        <v>7660</v>
      </c>
      <c r="C1862" t="s">
        <v>3868</v>
      </c>
      <c r="D1862" t="s">
        <v>17134</v>
      </c>
      <c r="E1862" t="s">
        <v>17135</v>
      </c>
      <c r="F1862" t="s">
        <v>7663</v>
      </c>
      <c r="G1862">
        <v>329.70000000000005</v>
      </c>
      <c r="H1862" s="8">
        <v>3</v>
      </c>
      <c r="I1862" s="1"/>
    </row>
    <row r="1863" spans="1:9" x14ac:dyDescent="0.25">
      <c r="A1863" t="str">
        <f t="shared" si="29"/>
        <v>MEDICAR CAMPINAS - TF-00032413-CT - JOAO DA SILVA ARAUJO</v>
      </c>
      <c r="B1863" t="s">
        <v>7660</v>
      </c>
      <c r="C1863" t="s">
        <v>3807</v>
      </c>
      <c r="D1863" t="s">
        <v>17145</v>
      </c>
      <c r="E1863" t="s">
        <v>17146</v>
      </c>
      <c r="F1863" t="s">
        <v>7663</v>
      </c>
      <c r="G1863">
        <v>329.70000000000005</v>
      </c>
      <c r="H1863" s="8">
        <v>3</v>
      </c>
      <c r="I1863" s="1"/>
    </row>
    <row r="1864" spans="1:9" x14ac:dyDescent="0.25">
      <c r="A1864" t="str">
        <f t="shared" si="29"/>
        <v>MEDICAR CAMPINAS - TF-00032414-CT - WENDELL WILLIAM DA SILVA COSTA</v>
      </c>
      <c r="B1864" t="s">
        <v>7660</v>
      </c>
      <c r="C1864" t="s">
        <v>4816</v>
      </c>
      <c r="D1864" t="s">
        <v>17147</v>
      </c>
      <c r="E1864" t="s">
        <v>17148</v>
      </c>
      <c r="F1864" t="s">
        <v>7663</v>
      </c>
      <c r="G1864">
        <v>329.70000000000005</v>
      </c>
      <c r="H1864" s="8">
        <v>3</v>
      </c>
      <c r="I1864" s="1"/>
    </row>
    <row r="1865" spans="1:9" x14ac:dyDescent="0.25">
      <c r="A1865" t="str">
        <f t="shared" si="29"/>
        <v>MEDICAR CAMPINAS - TF-00032423-CT - REGINALDO APARECIDO ANTONIO</v>
      </c>
      <c r="B1865" t="s">
        <v>7660</v>
      </c>
      <c r="C1865" t="s">
        <v>3557</v>
      </c>
      <c r="D1865" t="s">
        <v>17153</v>
      </c>
      <c r="E1865" t="s">
        <v>17154</v>
      </c>
      <c r="F1865" t="s">
        <v>7663</v>
      </c>
      <c r="G1865">
        <v>329.70000000000005</v>
      </c>
      <c r="H1865" s="8">
        <v>3</v>
      </c>
      <c r="I1865" s="1"/>
    </row>
    <row r="1866" spans="1:9" x14ac:dyDescent="0.25">
      <c r="A1866" t="str">
        <f t="shared" si="29"/>
        <v>MEDICAR CAMPINAS - TF-00032424-CT - MARIA ADRIANA DA SILVA</v>
      </c>
      <c r="B1866" t="s">
        <v>7660</v>
      </c>
      <c r="C1866" t="s">
        <v>7489</v>
      </c>
      <c r="D1866" t="s">
        <v>17155</v>
      </c>
      <c r="E1866" t="s">
        <v>17156</v>
      </c>
      <c r="F1866" t="s">
        <v>7663</v>
      </c>
      <c r="G1866">
        <v>329.70000000000005</v>
      </c>
      <c r="H1866" s="8">
        <v>3</v>
      </c>
      <c r="I1866" s="1"/>
    </row>
    <row r="1867" spans="1:9" x14ac:dyDescent="0.25">
      <c r="A1867" t="str">
        <f t="shared" si="29"/>
        <v>MEDICAR CAMPINAS - TF-00032427-CT - ANA ELISA DE SOUSA RITA</v>
      </c>
      <c r="B1867" t="s">
        <v>7660</v>
      </c>
      <c r="C1867" t="s">
        <v>4529</v>
      </c>
      <c r="D1867" t="s">
        <v>17159</v>
      </c>
      <c r="E1867" t="s">
        <v>17160</v>
      </c>
      <c r="F1867" t="s">
        <v>7663</v>
      </c>
      <c r="G1867">
        <v>329.70000000000005</v>
      </c>
      <c r="H1867" s="8">
        <v>3</v>
      </c>
      <c r="I1867" s="1"/>
    </row>
    <row r="1868" spans="1:9" x14ac:dyDescent="0.25">
      <c r="A1868" t="str">
        <f t="shared" si="29"/>
        <v>MEDICAR CAMPINAS - TF-00032573-CT - ANDREIA CRISTINA FORTUNATO MENDES DOS SANTOS</v>
      </c>
      <c r="B1868" t="s">
        <v>7660</v>
      </c>
      <c r="C1868" t="s">
        <v>4533</v>
      </c>
      <c r="D1868" t="s">
        <v>17209</v>
      </c>
      <c r="E1868" t="s">
        <v>17210</v>
      </c>
      <c r="F1868" t="s">
        <v>7663</v>
      </c>
      <c r="G1868">
        <v>329.70000000000005</v>
      </c>
      <c r="H1868" s="8">
        <v>3</v>
      </c>
      <c r="I1868" s="1"/>
    </row>
    <row r="1869" spans="1:9" x14ac:dyDescent="0.25">
      <c r="A1869" t="str">
        <f t="shared" si="29"/>
        <v>MEDICAR CAMPINAS - TF-00032575-CT - MARIA APARECIDA PEREIRA DIAS NAGUE LUIS</v>
      </c>
      <c r="B1869" t="s">
        <v>7660</v>
      </c>
      <c r="C1869" t="s">
        <v>4820</v>
      </c>
      <c r="D1869" t="s">
        <v>17211</v>
      </c>
      <c r="E1869" t="s">
        <v>17212</v>
      </c>
      <c r="F1869" t="s">
        <v>7663</v>
      </c>
      <c r="G1869">
        <v>329.70000000000005</v>
      </c>
      <c r="H1869" s="8">
        <v>3</v>
      </c>
      <c r="I1869" s="1"/>
    </row>
    <row r="1870" spans="1:9" x14ac:dyDescent="0.25">
      <c r="A1870" t="str">
        <f t="shared" si="29"/>
        <v>MEDICAR CAMPINAS - TF-00032617-CT - ROSANGELA DOS SANTOS PEREIRA</v>
      </c>
      <c r="B1870" t="s">
        <v>7660</v>
      </c>
      <c r="C1870" t="s">
        <v>3812</v>
      </c>
      <c r="D1870" t="s">
        <v>17225</v>
      </c>
      <c r="E1870" t="s">
        <v>17226</v>
      </c>
      <c r="F1870" t="s">
        <v>7663</v>
      </c>
      <c r="G1870">
        <v>329.70000000000005</v>
      </c>
      <c r="H1870" s="8">
        <v>3</v>
      </c>
      <c r="I1870" s="1"/>
    </row>
    <row r="1871" spans="1:9" x14ac:dyDescent="0.25">
      <c r="A1871" t="str">
        <f t="shared" si="29"/>
        <v>MEDICAR CAMPINAS - TF-00032630-CT - CACILDA DAMIAO FIDELIS</v>
      </c>
      <c r="B1871" t="s">
        <v>7660</v>
      </c>
      <c r="C1871" t="s">
        <v>5254</v>
      </c>
      <c r="D1871" t="s">
        <v>17231</v>
      </c>
      <c r="E1871" t="s">
        <v>17232</v>
      </c>
      <c r="F1871" t="s">
        <v>7663</v>
      </c>
      <c r="G1871">
        <v>329.70000000000005</v>
      </c>
      <c r="H1871" s="8">
        <v>3</v>
      </c>
      <c r="I1871" s="1"/>
    </row>
    <row r="1872" spans="1:9" x14ac:dyDescent="0.25">
      <c r="A1872" t="str">
        <f t="shared" si="29"/>
        <v>MEDICAR CAMPINAS - TF-00032645-CT - ELIZABETE GARCIA GOULART</v>
      </c>
      <c r="B1872" t="s">
        <v>7660</v>
      </c>
      <c r="C1872" t="s">
        <v>7604</v>
      </c>
      <c r="D1872" t="s">
        <v>17239</v>
      </c>
      <c r="E1872" t="s">
        <v>17240</v>
      </c>
      <c r="F1872" t="s">
        <v>7663</v>
      </c>
      <c r="G1872">
        <v>329.70000000000005</v>
      </c>
      <c r="H1872" s="8">
        <v>3</v>
      </c>
      <c r="I1872" s="1"/>
    </row>
    <row r="1873" spans="1:9" x14ac:dyDescent="0.25">
      <c r="A1873" t="str">
        <f t="shared" si="29"/>
        <v>MEDICAR CAMPINAS - TF-00032650-CT - LARISSA BORDON DOS SANTOS</v>
      </c>
      <c r="B1873" t="s">
        <v>7660</v>
      </c>
      <c r="C1873" t="s">
        <v>4824</v>
      </c>
      <c r="D1873" t="s">
        <v>17241</v>
      </c>
      <c r="E1873" t="s">
        <v>17242</v>
      </c>
      <c r="F1873" t="s">
        <v>7663</v>
      </c>
      <c r="G1873">
        <v>329.70000000000005</v>
      </c>
      <c r="H1873" s="8">
        <v>3</v>
      </c>
      <c r="I1873" s="1"/>
    </row>
    <row r="1874" spans="1:9" x14ac:dyDescent="0.25">
      <c r="A1874" t="str">
        <f t="shared" si="29"/>
        <v>MEDICAR CAMPINAS - TF-00032652-CT - MARIA DO SOCORRO SILVA</v>
      </c>
      <c r="B1874" t="s">
        <v>7660</v>
      </c>
      <c r="C1874" t="s">
        <v>5405</v>
      </c>
      <c r="D1874" t="s">
        <v>17243</v>
      </c>
      <c r="E1874" t="s">
        <v>17244</v>
      </c>
      <c r="F1874" t="s">
        <v>7663</v>
      </c>
      <c r="G1874">
        <v>329.70000000000005</v>
      </c>
      <c r="H1874" s="8">
        <v>3</v>
      </c>
      <c r="I1874" s="1"/>
    </row>
    <row r="1875" spans="1:9" x14ac:dyDescent="0.25">
      <c r="A1875" t="str">
        <f t="shared" si="29"/>
        <v>MEDICAR CAMPINAS - TF-00032653-CT - DANIELE CHRISTIANE DE ALMEIDA</v>
      </c>
      <c r="B1875" t="s">
        <v>7660</v>
      </c>
      <c r="C1875" t="s">
        <v>5463</v>
      </c>
      <c r="D1875" t="s">
        <v>17245</v>
      </c>
      <c r="E1875" t="s">
        <v>17246</v>
      </c>
      <c r="F1875" t="s">
        <v>7663</v>
      </c>
      <c r="G1875">
        <v>329.70000000000005</v>
      </c>
      <c r="H1875" s="8">
        <v>3</v>
      </c>
      <c r="I1875" s="1"/>
    </row>
    <row r="1876" spans="1:9" x14ac:dyDescent="0.25">
      <c r="A1876" t="str">
        <f t="shared" si="29"/>
        <v>MEDICAR CAMPINAS - TF-00032654-CT - DONIZETI APARECIDO DA SILVA</v>
      </c>
      <c r="B1876" t="s">
        <v>7660</v>
      </c>
      <c r="C1876" t="s">
        <v>3564</v>
      </c>
      <c r="D1876" t="s">
        <v>17247</v>
      </c>
      <c r="E1876" t="s">
        <v>17248</v>
      </c>
      <c r="F1876" t="s">
        <v>7663</v>
      </c>
      <c r="G1876">
        <v>329.70000000000005</v>
      </c>
      <c r="H1876" s="8">
        <v>3</v>
      </c>
      <c r="I1876" s="1"/>
    </row>
    <row r="1877" spans="1:9" x14ac:dyDescent="0.25">
      <c r="A1877" t="str">
        <f t="shared" si="29"/>
        <v>MEDICAR CAMPINAS - TF-00032681-CT - VANESSA PAULA VIEIRA</v>
      </c>
      <c r="B1877" t="s">
        <v>7660</v>
      </c>
      <c r="C1877" t="s">
        <v>3565</v>
      </c>
      <c r="D1877" t="s">
        <v>17265</v>
      </c>
      <c r="E1877" t="s">
        <v>17266</v>
      </c>
      <c r="F1877" t="s">
        <v>7663</v>
      </c>
      <c r="G1877">
        <v>329.70000000000005</v>
      </c>
      <c r="H1877" s="8">
        <v>3</v>
      </c>
      <c r="I1877" s="1"/>
    </row>
    <row r="1878" spans="1:9" x14ac:dyDescent="0.25">
      <c r="A1878" t="str">
        <f t="shared" si="29"/>
        <v>MEDICAR CAMPINAS - TF-00032683-CT - ANA CRISTINA DE PAULA</v>
      </c>
      <c r="B1878" t="s">
        <v>7660</v>
      </c>
      <c r="C1878" t="s">
        <v>5464</v>
      </c>
      <c r="D1878" t="s">
        <v>17267</v>
      </c>
      <c r="E1878" t="s">
        <v>17268</v>
      </c>
      <c r="F1878" t="s">
        <v>7663</v>
      </c>
      <c r="G1878">
        <v>329.70000000000005</v>
      </c>
      <c r="H1878" s="8">
        <v>3</v>
      </c>
      <c r="I1878" s="1"/>
    </row>
    <row r="1879" spans="1:9" x14ac:dyDescent="0.25">
      <c r="A1879" t="str">
        <f t="shared" si="29"/>
        <v>MEDICAR CAMPINAS - TF-00032697-CT - REGINA HELENA DE OLIVEIRA VITORIO</v>
      </c>
      <c r="B1879" t="s">
        <v>7660</v>
      </c>
      <c r="C1879" t="s">
        <v>5931</v>
      </c>
      <c r="D1879" t="s">
        <v>17273</v>
      </c>
      <c r="E1879" t="s">
        <v>17274</v>
      </c>
      <c r="F1879" t="s">
        <v>7663</v>
      </c>
      <c r="G1879">
        <v>329.70000000000005</v>
      </c>
      <c r="H1879" s="8">
        <v>3</v>
      </c>
      <c r="I1879" s="1"/>
    </row>
    <row r="1880" spans="1:9" x14ac:dyDescent="0.25">
      <c r="A1880" t="str">
        <f t="shared" si="29"/>
        <v>MEDICAR CAMPINAS - TF-00032700-CT - GABRIELLE MARIANA TEOFILO LUCIO DA SILVA</v>
      </c>
      <c r="B1880" t="s">
        <v>7660</v>
      </c>
      <c r="C1880" t="s">
        <v>5466</v>
      </c>
      <c r="D1880" t="s">
        <v>17275</v>
      </c>
      <c r="E1880" t="s">
        <v>17276</v>
      </c>
      <c r="F1880" t="s">
        <v>7663</v>
      </c>
      <c r="G1880">
        <v>329.70000000000005</v>
      </c>
      <c r="H1880" s="8">
        <v>3</v>
      </c>
      <c r="I1880" s="1"/>
    </row>
    <row r="1881" spans="1:9" x14ac:dyDescent="0.25">
      <c r="A1881" t="str">
        <f t="shared" si="29"/>
        <v>MEDICAR CAMPINAS - TF-00032705-CT - JENNIFER MIRANDA SOUTO</v>
      </c>
      <c r="B1881" t="s">
        <v>7660</v>
      </c>
      <c r="C1881" t="s">
        <v>3813</v>
      </c>
      <c r="D1881" t="s">
        <v>17277</v>
      </c>
      <c r="E1881" t="s">
        <v>17278</v>
      </c>
      <c r="F1881" t="s">
        <v>7663</v>
      </c>
      <c r="G1881">
        <v>329.70000000000005</v>
      </c>
      <c r="H1881" s="8">
        <v>3</v>
      </c>
      <c r="I1881" s="1"/>
    </row>
    <row r="1882" spans="1:9" x14ac:dyDescent="0.25">
      <c r="A1882" t="str">
        <f t="shared" si="29"/>
        <v>MEDICAR CAMPINAS - TF-00032714-CT - DANIELA CRISTINA DE SOUSA</v>
      </c>
      <c r="B1882" t="s">
        <v>7660</v>
      </c>
      <c r="C1882" t="s">
        <v>3815</v>
      </c>
      <c r="D1882" t="s">
        <v>17283</v>
      </c>
      <c r="E1882" t="s">
        <v>17284</v>
      </c>
      <c r="F1882" t="s">
        <v>7663</v>
      </c>
      <c r="G1882">
        <v>329.70000000000005</v>
      </c>
      <c r="H1882" s="8">
        <v>3</v>
      </c>
      <c r="I1882" s="1"/>
    </row>
    <row r="1883" spans="1:9" x14ac:dyDescent="0.25">
      <c r="A1883" t="str">
        <f t="shared" si="29"/>
        <v>MEDICAR CAMPINAS - TF-00038249-CT - TATIANA MACEDO DOS SANTOS</v>
      </c>
      <c r="B1883" t="s">
        <v>7660</v>
      </c>
      <c r="C1883" t="s">
        <v>4826</v>
      </c>
      <c r="D1883" t="s">
        <v>17302</v>
      </c>
      <c r="E1883" t="s">
        <v>17303</v>
      </c>
      <c r="F1883" t="s">
        <v>7663</v>
      </c>
      <c r="G1883">
        <v>329.70000000000005</v>
      </c>
      <c r="H1883" s="8">
        <v>3</v>
      </c>
      <c r="I1883" s="1"/>
    </row>
    <row r="1884" spans="1:9" x14ac:dyDescent="0.25">
      <c r="A1884" t="str">
        <f t="shared" si="29"/>
        <v>MEDICAR CAMPINAS - TF-00038294-CT - ED CASSIA DE OLIVEIRA SANTOS</v>
      </c>
      <c r="B1884" t="s">
        <v>7660</v>
      </c>
      <c r="C1884" t="s">
        <v>7503</v>
      </c>
      <c r="D1884" t="s">
        <v>17314</v>
      </c>
      <c r="E1884" t="s">
        <v>17315</v>
      </c>
      <c r="F1884" t="s">
        <v>7663</v>
      </c>
      <c r="G1884">
        <v>329.70000000000005</v>
      </c>
      <c r="H1884" s="8">
        <v>3</v>
      </c>
      <c r="I1884" s="1"/>
    </row>
    <row r="1885" spans="1:9" x14ac:dyDescent="0.25">
      <c r="A1885" t="str">
        <f t="shared" si="29"/>
        <v>MEDICAR CAMPINAS - TF-00038327-CT - LAERCIO MIGUEL DA SILVA</v>
      </c>
      <c r="B1885" t="s">
        <v>7660</v>
      </c>
      <c r="C1885" t="s">
        <v>5679</v>
      </c>
      <c r="D1885" t="s">
        <v>17324</v>
      </c>
      <c r="E1885" t="s">
        <v>17325</v>
      </c>
      <c r="F1885" t="s">
        <v>7663</v>
      </c>
      <c r="G1885">
        <v>329.70000000000005</v>
      </c>
      <c r="H1885" s="8">
        <v>3</v>
      </c>
      <c r="I1885" s="1"/>
    </row>
    <row r="1886" spans="1:9" x14ac:dyDescent="0.25">
      <c r="A1886" t="str">
        <f t="shared" si="29"/>
        <v>MEDICAR CAMPINAS - TF-00038371-CT - ERICA FABIANA DA SILVA</v>
      </c>
      <c r="B1886" t="s">
        <v>7660</v>
      </c>
      <c r="C1886" t="s">
        <v>3817</v>
      </c>
      <c r="D1886" t="s">
        <v>17340</v>
      </c>
      <c r="E1886" t="s">
        <v>17341</v>
      </c>
      <c r="F1886" t="s">
        <v>7663</v>
      </c>
      <c r="G1886">
        <v>329.70000000000005</v>
      </c>
      <c r="H1886" s="8">
        <v>3</v>
      </c>
      <c r="I1886" s="1"/>
    </row>
    <row r="1887" spans="1:9" x14ac:dyDescent="0.25">
      <c r="A1887" t="str">
        <f t="shared" si="29"/>
        <v>MEDICAR CAMPINAS - TF-00038494-CT - DENISE DE BRITO GODINHO</v>
      </c>
      <c r="B1887" t="s">
        <v>7660</v>
      </c>
      <c r="C1887" t="s">
        <v>4537</v>
      </c>
      <c r="D1887" t="s">
        <v>17364</v>
      </c>
      <c r="E1887" t="s">
        <v>17365</v>
      </c>
      <c r="F1887" t="s">
        <v>7663</v>
      </c>
      <c r="G1887">
        <v>329.70000000000005</v>
      </c>
      <c r="H1887" s="8">
        <v>3</v>
      </c>
      <c r="I1887" s="1"/>
    </row>
    <row r="1888" spans="1:9" x14ac:dyDescent="0.25">
      <c r="A1888" t="str">
        <f t="shared" si="29"/>
        <v>MEDICAR CAMPINAS - TF-00038499-CT - ROBSON CINEAS DOS SANTOS</v>
      </c>
      <c r="B1888" t="s">
        <v>7660</v>
      </c>
      <c r="C1888" t="s">
        <v>5682</v>
      </c>
      <c r="D1888" t="s">
        <v>17368</v>
      </c>
      <c r="E1888" t="s">
        <v>17369</v>
      </c>
      <c r="F1888" t="s">
        <v>7663</v>
      </c>
      <c r="G1888">
        <v>329.70000000000005</v>
      </c>
      <c r="H1888" s="8">
        <v>3</v>
      </c>
      <c r="I1888" s="1"/>
    </row>
    <row r="1889" spans="1:9" x14ac:dyDescent="0.25">
      <c r="A1889" t="str">
        <f t="shared" si="29"/>
        <v>MEDICAR CAMPINAS - TF-00038530-CT - FABIANA ANTONIO</v>
      </c>
      <c r="B1889" t="s">
        <v>7660</v>
      </c>
      <c r="C1889" t="s">
        <v>3820</v>
      </c>
      <c r="D1889" t="s">
        <v>17372</v>
      </c>
      <c r="E1889" t="s">
        <v>17373</v>
      </c>
      <c r="F1889" t="s">
        <v>7663</v>
      </c>
      <c r="G1889">
        <v>329.70000000000005</v>
      </c>
      <c r="H1889" s="8">
        <v>3</v>
      </c>
      <c r="I1889" s="1"/>
    </row>
    <row r="1890" spans="1:9" x14ac:dyDescent="0.25">
      <c r="A1890" t="str">
        <f t="shared" si="29"/>
        <v>MEDICAR CAMPINAS - TF-00038589-CT - LUAN GABRIEL DA SILVA</v>
      </c>
      <c r="B1890" t="s">
        <v>7660</v>
      </c>
      <c r="C1890" t="s">
        <v>6411</v>
      </c>
      <c r="D1890" t="s">
        <v>17386</v>
      </c>
      <c r="E1890" t="s">
        <v>17387</v>
      </c>
      <c r="F1890" t="s">
        <v>7663</v>
      </c>
      <c r="G1890">
        <v>329.70000000000005</v>
      </c>
      <c r="H1890" s="8">
        <v>3</v>
      </c>
      <c r="I1890" s="1"/>
    </row>
    <row r="1891" spans="1:9" x14ac:dyDescent="0.25">
      <c r="A1891" t="str">
        <f t="shared" si="29"/>
        <v>MEDICAR CAMPINAS - TF-00038718-CT - SANTANGELA DE MORAIS</v>
      </c>
      <c r="B1891" t="s">
        <v>7660</v>
      </c>
      <c r="C1891" t="s">
        <v>3823</v>
      </c>
      <c r="D1891" t="s">
        <v>17418</v>
      </c>
      <c r="E1891" t="s">
        <v>17419</v>
      </c>
      <c r="F1891" t="s">
        <v>7663</v>
      </c>
      <c r="G1891">
        <v>329.70000000000005</v>
      </c>
      <c r="H1891" s="8">
        <v>3</v>
      </c>
      <c r="I1891" s="1"/>
    </row>
    <row r="1892" spans="1:9" x14ac:dyDescent="0.25">
      <c r="A1892" t="str">
        <f t="shared" si="29"/>
        <v>MEDICAR CAMPINAS - TF-00038826-CT - SUELI UMBELINA DOS SANTOS</v>
      </c>
      <c r="B1892" t="s">
        <v>7660</v>
      </c>
      <c r="C1892" t="s">
        <v>3580</v>
      </c>
      <c r="D1892" t="s">
        <v>17446</v>
      </c>
      <c r="E1892" t="s">
        <v>17447</v>
      </c>
      <c r="F1892" t="s">
        <v>7663</v>
      </c>
      <c r="G1892">
        <v>329.70000000000005</v>
      </c>
      <c r="H1892" s="8">
        <v>3</v>
      </c>
      <c r="I1892" s="1"/>
    </row>
    <row r="1893" spans="1:9" x14ac:dyDescent="0.25">
      <c r="A1893" t="str">
        <f t="shared" si="29"/>
        <v>MEDICAR CAMPINAS - TF-00020361-CT - ALEXANDRA BERDUGO DA SILVA</v>
      </c>
      <c r="B1893" t="s">
        <v>7660</v>
      </c>
      <c r="C1893" t="s">
        <v>4613</v>
      </c>
      <c r="D1893" t="s">
        <v>16554</v>
      </c>
      <c r="E1893" t="s">
        <v>16555</v>
      </c>
      <c r="F1893" t="s">
        <v>7663</v>
      </c>
      <c r="G1893">
        <v>329.67</v>
      </c>
      <c r="H1893" s="8">
        <v>3</v>
      </c>
      <c r="I1893" s="1"/>
    </row>
    <row r="1894" spans="1:9" x14ac:dyDescent="0.25">
      <c r="A1894" t="str">
        <f t="shared" si="29"/>
        <v>MEDICAR CAMPINAS - TF-00021721-CT - IVONE ALEXANDRE DE MORAIS</v>
      </c>
      <c r="B1894" t="s">
        <v>7660</v>
      </c>
      <c r="C1894" t="s">
        <v>5200</v>
      </c>
      <c r="D1894" t="s">
        <v>18496</v>
      </c>
      <c r="E1894" t="s">
        <v>18497</v>
      </c>
      <c r="F1894" t="s">
        <v>7663</v>
      </c>
      <c r="G1894">
        <v>329.67</v>
      </c>
      <c r="H1894" s="8">
        <v>3</v>
      </c>
      <c r="I1894" s="1"/>
    </row>
    <row r="1895" spans="1:9" x14ac:dyDescent="0.25">
      <c r="A1895" t="str">
        <f t="shared" si="29"/>
        <v>MEDICAR CAMPINAS - AP-00020050-CT - COLEGIO POLIEDRO SOCIEDADE LTDA</v>
      </c>
      <c r="B1895" t="s">
        <v>7660</v>
      </c>
      <c r="C1895" t="s">
        <v>21793</v>
      </c>
      <c r="D1895" t="s">
        <v>41050</v>
      </c>
      <c r="E1895" t="s">
        <v>21431</v>
      </c>
      <c r="F1895" t="s">
        <v>7659</v>
      </c>
      <c r="G1895">
        <v>328.69</v>
      </c>
      <c r="H1895" s="8">
        <v>1</v>
      </c>
      <c r="I1895" s="1"/>
    </row>
    <row r="1896" spans="1:9" x14ac:dyDescent="0.25">
      <c r="A1896" t="str">
        <f t="shared" si="29"/>
        <v>MEDICAR RIBEIRÃO PRETO - EF-00017276-CT - SUELENE QUIRINO CAMARA DE SOUZA</v>
      </c>
      <c r="B1896" t="s">
        <v>7656</v>
      </c>
      <c r="C1896" t="s">
        <v>627</v>
      </c>
      <c r="D1896" t="s">
        <v>7882</v>
      </c>
      <c r="E1896" t="s">
        <v>7883</v>
      </c>
      <c r="F1896" t="s">
        <v>7663</v>
      </c>
      <c r="G1896">
        <v>327.83000000000004</v>
      </c>
      <c r="H1896" s="8">
        <v>14</v>
      </c>
      <c r="I1896" s="1"/>
    </row>
    <row r="1897" spans="1:9" x14ac:dyDescent="0.25">
      <c r="A1897" t="str">
        <f t="shared" si="29"/>
        <v>MEDICAR RIBEIRÃO PRETO - EF-00017396-CT - JOSIANE MUNIZ DE OLIVEIRA</v>
      </c>
      <c r="B1897" t="s">
        <v>7656</v>
      </c>
      <c r="C1897" t="s">
        <v>2446</v>
      </c>
      <c r="D1897" t="s">
        <v>7886</v>
      </c>
      <c r="E1897" t="s">
        <v>7887</v>
      </c>
      <c r="F1897" t="s">
        <v>7663</v>
      </c>
      <c r="G1897">
        <v>327.83000000000004</v>
      </c>
      <c r="H1897" s="8">
        <v>14</v>
      </c>
      <c r="I1897" s="1"/>
    </row>
    <row r="1898" spans="1:9" x14ac:dyDescent="0.25">
      <c r="A1898" t="str">
        <f t="shared" si="29"/>
        <v>MEDICAR RIBEIRÃO PRETO - EF-00017451-CT - WILSON DIVINO DOS SANTOS</v>
      </c>
      <c r="B1898" t="s">
        <v>7656</v>
      </c>
      <c r="C1898" t="s">
        <v>339</v>
      </c>
      <c r="D1898" t="s">
        <v>7890</v>
      </c>
      <c r="E1898" t="s">
        <v>7891</v>
      </c>
      <c r="F1898" t="s">
        <v>7663</v>
      </c>
      <c r="G1898">
        <v>327.83000000000004</v>
      </c>
      <c r="H1898" s="8">
        <v>14</v>
      </c>
      <c r="I1898" s="1"/>
    </row>
    <row r="1899" spans="1:9" x14ac:dyDescent="0.25">
      <c r="A1899" t="str">
        <f t="shared" si="29"/>
        <v>MEDICAR RIBEIRÃO PRETO - EF-00017507-CT - INGRID CRISTINA DA SILVA VIEIRA</v>
      </c>
      <c r="B1899" t="s">
        <v>7656</v>
      </c>
      <c r="C1899" t="s">
        <v>240</v>
      </c>
      <c r="D1899" t="s">
        <v>7894</v>
      </c>
      <c r="E1899" t="s">
        <v>7895</v>
      </c>
      <c r="F1899" t="s">
        <v>7663</v>
      </c>
      <c r="G1899">
        <v>327.83000000000004</v>
      </c>
      <c r="H1899" s="8">
        <v>14</v>
      </c>
      <c r="I1899" s="1"/>
    </row>
    <row r="1900" spans="1:9" x14ac:dyDescent="0.25">
      <c r="A1900" t="str">
        <f t="shared" si="29"/>
        <v>MEDICAR RIBEIRÃO PRETO - EF-00009625-CT - SOLANGE DE FATIMA FLAVIO</v>
      </c>
      <c r="B1900" t="s">
        <v>7656</v>
      </c>
      <c r="C1900" t="s">
        <v>919</v>
      </c>
      <c r="D1900" t="s">
        <v>7846</v>
      </c>
      <c r="E1900" t="s">
        <v>7847</v>
      </c>
      <c r="F1900" t="s">
        <v>7663</v>
      </c>
      <c r="G1900">
        <v>327.47000000000003</v>
      </c>
      <c r="H1900" s="8">
        <v>14</v>
      </c>
      <c r="I1900" s="1"/>
    </row>
    <row r="1901" spans="1:9" x14ac:dyDescent="0.25">
      <c r="A1901" t="str">
        <f t="shared" si="29"/>
        <v>MEDICAR RIBEIRÃO PRETO - EF-00015582-CT - JESSICA MELISSA ALVES RIBEIRO</v>
      </c>
      <c r="B1901" t="s">
        <v>7656</v>
      </c>
      <c r="C1901" t="s">
        <v>2440</v>
      </c>
      <c r="D1901" t="s">
        <v>7852</v>
      </c>
      <c r="E1901" t="s">
        <v>7853</v>
      </c>
      <c r="F1901" t="s">
        <v>7663</v>
      </c>
      <c r="G1901">
        <v>327.47000000000003</v>
      </c>
      <c r="H1901" s="8">
        <v>14</v>
      </c>
      <c r="I1901" s="1"/>
    </row>
    <row r="1902" spans="1:9" x14ac:dyDescent="0.25">
      <c r="A1902" t="str">
        <f t="shared" si="29"/>
        <v>MEDICAR RIBEIRÃO PRETO - TF-00022190-CT - ROSANA DA CRUZ SILVA SOUTO</v>
      </c>
      <c r="B1902" t="s">
        <v>7656</v>
      </c>
      <c r="C1902" t="s">
        <v>4387</v>
      </c>
      <c r="D1902" t="s">
        <v>16677</v>
      </c>
      <c r="E1902" t="s">
        <v>16678</v>
      </c>
      <c r="F1902" t="s">
        <v>7663</v>
      </c>
      <c r="G1902">
        <v>327</v>
      </c>
      <c r="H1902" s="8">
        <v>3</v>
      </c>
      <c r="I1902" s="1"/>
    </row>
    <row r="1903" spans="1:9" x14ac:dyDescent="0.25">
      <c r="A1903" t="str">
        <f t="shared" si="29"/>
        <v>MEDICAR RIBEIRÃO PRETO - TF-00022775-CT - MARCELLO GEREP ZAMBONI</v>
      </c>
      <c r="B1903" t="s">
        <v>7656</v>
      </c>
      <c r="C1903" t="s">
        <v>4763</v>
      </c>
      <c r="D1903" t="s">
        <v>17362</v>
      </c>
      <c r="E1903" t="s">
        <v>17363</v>
      </c>
      <c r="F1903" t="s">
        <v>7663</v>
      </c>
      <c r="G1903">
        <v>327</v>
      </c>
      <c r="H1903" s="8">
        <v>1</v>
      </c>
      <c r="I1903" s="1"/>
    </row>
    <row r="1904" spans="1:9" x14ac:dyDescent="0.25">
      <c r="A1904" t="str">
        <f t="shared" si="29"/>
        <v>MEDICAR RIBEIRÃO PRETO - TF-00022992-CT - PAULO ROBERTO DA SILVA CHRISTO</v>
      </c>
      <c r="B1904" t="s">
        <v>7656</v>
      </c>
      <c r="C1904" t="s">
        <v>5629</v>
      </c>
      <c r="D1904" t="s">
        <v>16775</v>
      </c>
      <c r="E1904" t="s">
        <v>16776</v>
      </c>
      <c r="F1904" t="s">
        <v>7663</v>
      </c>
      <c r="G1904">
        <v>327</v>
      </c>
      <c r="H1904" s="8">
        <v>3</v>
      </c>
      <c r="I1904" s="1"/>
    </row>
    <row r="1905" spans="1:9" x14ac:dyDescent="0.25">
      <c r="A1905" t="str">
        <f t="shared" si="29"/>
        <v>MEDICAR CAMPINAS - TF-00030357-CT - ERLI GRIGORIO DE JESUS</v>
      </c>
      <c r="B1905" t="s">
        <v>7660</v>
      </c>
      <c r="C1905" t="s">
        <v>5398</v>
      </c>
      <c r="D1905" t="s">
        <v>16795</v>
      </c>
      <c r="E1905" t="s">
        <v>16796</v>
      </c>
      <c r="F1905" t="s">
        <v>7663</v>
      </c>
      <c r="G1905">
        <v>327</v>
      </c>
      <c r="H1905" s="8">
        <v>3</v>
      </c>
      <c r="I1905" s="1"/>
    </row>
    <row r="1906" spans="1:9" x14ac:dyDescent="0.25">
      <c r="A1906" t="str">
        <f t="shared" si="29"/>
        <v>MEDICAR RIBEIRÃO PRETO - TF-00030723-CT - MARIA LUCIA FERREIRA GUIMARAES</v>
      </c>
      <c r="B1906" t="s">
        <v>7656</v>
      </c>
      <c r="C1906" t="s">
        <v>3848</v>
      </c>
      <c r="D1906" t="s">
        <v>16865</v>
      </c>
      <c r="E1906" t="s">
        <v>16866</v>
      </c>
      <c r="F1906" t="s">
        <v>7663</v>
      </c>
      <c r="G1906">
        <v>327</v>
      </c>
      <c r="H1906" s="8">
        <v>3</v>
      </c>
      <c r="I1906" s="1"/>
    </row>
    <row r="1907" spans="1:9" x14ac:dyDescent="0.25">
      <c r="A1907" t="str">
        <f t="shared" si="29"/>
        <v>MEDICAR RIBEIRÃO PRETO - TF-00030729-CT - ADRIANA DE NOVAES</v>
      </c>
      <c r="B1907" t="s">
        <v>7656</v>
      </c>
      <c r="C1907" t="s">
        <v>3773</v>
      </c>
      <c r="D1907" t="s">
        <v>16871</v>
      </c>
      <c r="E1907" t="s">
        <v>16872</v>
      </c>
      <c r="F1907" t="s">
        <v>7663</v>
      </c>
      <c r="G1907">
        <v>327</v>
      </c>
      <c r="H1907" s="8">
        <v>3</v>
      </c>
      <c r="I1907" s="1"/>
    </row>
    <row r="1908" spans="1:9" x14ac:dyDescent="0.25">
      <c r="A1908" t="str">
        <f t="shared" si="29"/>
        <v>MEDICAR RIBEIRÃO PRETO - TF-00031986-CT - TEREZINHA COELHO MARENZA</v>
      </c>
      <c r="B1908" t="s">
        <v>7656</v>
      </c>
      <c r="C1908" t="s">
        <v>5922</v>
      </c>
      <c r="D1908" t="s">
        <v>17007</v>
      </c>
      <c r="E1908" t="s">
        <v>17008</v>
      </c>
      <c r="F1908" t="s">
        <v>7663</v>
      </c>
      <c r="G1908">
        <v>327</v>
      </c>
      <c r="H1908" s="8">
        <v>3</v>
      </c>
      <c r="I1908" s="1"/>
    </row>
    <row r="1909" spans="1:9" x14ac:dyDescent="0.25">
      <c r="A1909" t="str">
        <f t="shared" si="29"/>
        <v>MEDICAR CAMPINAS - TF-00032037-CT - SILMARA APARECIDA LOPES PORTO</v>
      </c>
      <c r="B1909" t="s">
        <v>7660</v>
      </c>
      <c r="C1909" t="s">
        <v>6378</v>
      </c>
      <c r="D1909" t="s">
        <v>17029</v>
      </c>
      <c r="E1909" t="s">
        <v>17030</v>
      </c>
      <c r="F1909" t="s">
        <v>7663</v>
      </c>
      <c r="G1909">
        <v>327</v>
      </c>
      <c r="H1909" s="8">
        <v>3</v>
      </c>
      <c r="I1909" s="1"/>
    </row>
    <row r="1910" spans="1:9" x14ac:dyDescent="0.25">
      <c r="A1910" t="str">
        <f t="shared" si="29"/>
        <v>MEDICAR RIBEIRÃO PRETO - TF-00032211-CT - VIVIANE HELENA DE OLIVEIRA DA SILVA</v>
      </c>
      <c r="B1910" t="s">
        <v>7656</v>
      </c>
      <c r="C1910" t="s">
        <v>5670</v>
      </c>
      <c r="D1910" t="s">
        <v>17086</v>
      </c>
      <c r="E1910" t="s">
        <v>17087</v>
      </c>
      <c r="F1910" t="s">
        <v>7663</v>
      </c>
      <c r="G1910">
        <v>327</v>
      </c>
      <c r="H1910" s="8">
        <v>3</v>
      </c>
      <c r="I1910" s="1"/>
    </row>
    <row r="1911" spans="1:9" x14ac:dyDescent="0.25">
      <c r="A1911" t="str">
        <f t="shared" si="29"/>
        <v>MEDICAR RIBEIRÃO PRETO - TF-00032397-CT - ROSELI RETAMERO PAES</v>
      </c>
      <c r="B1911" t="s">
        <v>7656</v>
      </c>
      <c r="C1911" t="s">
        <v>5402</v>
      </c>
      <c r="D1911" t="s">
        <v>17140</v>
      </c>
      <c r="E1911" t="s">
        <v>17141</v>
      </c>
      <c r="F1911" t="s">
        <v>7663</v>
      </c>
      <c r="G1911">
        <v>327</v>
      </c>
      <c r="H1911" s="8">
        <v>3</v>
      </c>
      <c r="I1911" s="1"/>
    </row>
    <row r="1912" spans="1:9" x14ac:dyDescent="0.25">
      <c r="A1912" t="str">
        <f t="shared" si="29"/>
        <v>MEDICAR RIBEIRÃO PRETO - TF-00032492-CT - DORACI IGNACIO</v>
      </c>
      <c r="B1912" t="s">
        <v>7656</v>
      </c>
      <c r="C1912" t="s">
        <v>5250</v>
      </c>
      <c r="D1912" t="s">
        <v>17181</v>
      </c>
      <c r="E1912" t="s">
        <v>17182</v>
      </c>
      <c r="F1912" t="s">
        <v>7663</v>
      </c>
      <c r="G1912">
        <v>327</v>
      </c>
      <c r="H1912" s="8">
        <v>3</v>
      </c>
      <c r="I1912" s="1"/>
    </row>
    <row r="1913" spans="1:9" x14ac:dyDescent="0.25">
      <c r="A1913" t="str">
        <f t="shared" si="29"/>
        <v>MEDICAR RIBEIRÃO PRETO - TF-00032521-CT - ELIANA MARCIA FELIX VIEIRA</v>
      </c>
      <c r="B1913" t="s">
        <v>7656</v>
      </c>
      <c r="C1913" t="s">
        <v>4531</v>
      </c>
      <c r="D1913" t="s">
        <v>17189</v>
      </c>
      <c r="E1913" t="s">
        <v>17190</v>
      </c>
      <c r="F1913" t="s">
        <v>7663</v>
      </c>
      <c r="G1913">
        <v>327</v>
      </c>
      <c r="H1913" s="8">
        <v>3</v>
      </c>
      <c r="I1913" s="1"/>
    </row>
    <row r="1914" spans="1:9" x14ac:dyDescent="0.25">
      <c r="A1914" t="str">
        <f t="shared" si="29"/>
        <v>MEDICAR CAMPINAS - TF-00032531-CT - MARIA EMIKO SAITOW</v>
      </c>
      <c r="B1914" t="s">
        <v>7660</v>
      </c>
      <c r="C1914" t="s">
        <v>3874</v>
      </c>
      <c r="D1914" t="s">
        <v>17193</v>
      </c>
      <c r="E1914" t="s">
        <v>17194</v>
      </c>
      <c r="F1914" t="s">
        <v>7663</v>
      </c>
      <c r="G1914">
        <v>327</v>
      </c>
      <c r="H1914" s="8">
        <v>3</v>
      </c>
      <c r="I1914" s="1"/>
    </row>
    <row r="1915" spans="1:9" x14ac:dyDescent="0.25">
      <c r="A1915" t="str">
        <f t="shared" si="29"/>
        <v>MEDICAR RIBEIRÃO PRETO - TF-00032600-CT - LEONILDA PEREIRA</v>
      </c>
      <c r="B1915" t="s">
        <v>7656</v>
      </c>
      <c r="C1915" t="s">
        <v>4675</v>
      </c>
      <c r="D1915" t="s">
        <v>17219</v>
      </c>
      <c r="E1915" t="s">
        <v>17220</v>
      </c>
      <c r="F1915" t="s">
        <v>7663</v>
      </c>
      <c r="G1915">
        <v>327</v>
      </c>
      <c r="H1915" s="8">
        <v>3</v>
      </c>
      <c r="I1915" s="1"/>
    </row>
    <row r="1916" spans="1:9" x14ac:dyDescent="0.25">
      <c r="A1916" t="str">
        <f t="shared" si="29"/>
        <v>MEDICAR RIBEIRÃO PRETO - TF-00038450-CT - YVANILDA GOMES DA SILVA</v>
      </c>
      <c r="B1916" t="s">
        <v>7656</v>
      </c>
      <c r="C1916" t="s">
        <v>5938</v>
      </c>
      <c r="D1916" t="s">
        <v>17356</v>
      </c>
      <c r="E1916" t="s">
        <v>17357</v>
      </c>
      <c r="F1916" t="s">
        <v>7663</v>
      </c>
      <c r="G1916">
        <v>327</v>
      </c>
      <c r="H1916" s="8">
        <v>3</v>
      </c>
      <c r="I1916" s="1"/>
    </row>
    <row r="1917" spans="1:9" x14ac:dyDescent="0.25">
      <c r="A1917" t="str">
        <f t="shared" si="29"/>
        <v>MEDICAR RIBEIRÃO PRETO - TF-00038680-CT - BRUNA LOPES SOUTO</v>
      </c>
      <c r="B1917" t="s">
        <v>7656</v>
      </c>
      <c r="C1917" t="s">
        <v>4829</v>
      </c>
      <c r="D1917" t="s">
        <v>17406</v>
      </c>
      <c r="E1917" t="s">
        <v>17407</v>
      </c>
      <c r="F1917" t="s">
        <v>7663</v>
      </c>
      <c r="G1917">
        <v>327</v>
      </c>
      <c r="H1917" s="8">
        <v>3</v>
      </c>
      <c r="I1917" s="1"/>
    </row>
    <row r="1918" spans="1:9" x14ac:dyDescent="0.25">
      <c r="A1918" t="str">
        <f t="shared" si="29"/>
        <v>MEDICAR CAMPINAS - TF-00038682-CT - ELIZETE APARECIDA ELOI</v>
      </c>
      <c r="B1918" t="s">
        <v>7660</v>
      </c>
      <c r="C1918" t="s">
        <v>3822</v>
      </c>
      <c r="D1918" t="s">
        <v>17408</v>
      </c>
      <c r="E1918" t="s">
        <v>17409</v>
      </c>
      <c r="F1918" t="s">
        <v>7663</v>
      </c>
      <c r="G1918">
        <v>327</v>
      </c>
      <c r="H1918" s="8">
        <v>3</v>
      </c>
      <c r="I1918" s="1"/>
    </row>
    <row r="1919" spans="1:9" x14ac:dyDescent="0.25">
      <c r="A1919" t="str">
        <f t="shared" si="29"/>
        <v>MEDICAR RIBEIRÃO PRETO - TF-00039181-CT - SANDRA RITA MOLINA</v>
      </c>
      <c r="B1919" t="s">
        <v>7656</v>
      </c>
      <c r="C1919" t="s">
        <v>4689</v>
      </c>
      <c r="D1919" t="s">
        <v>17503</v>
      </c>
      <c r="E1919" t="s">
        <v>17504</v>
      </c>
      <c r="F1919" t="s">
        <v>7663</v>
      </c>
      <c r="G1919">
        <v>327</v>
      </c>
      <c r="H1919" s="8">
        <v>3</v>
      </c>
      <c r="I1919" s="1"/>
    </row>
    <row r="1920" spans="1:9" x14ac:dyDescent="0.25">
      <c r="A1920" t="str">
        <f t="shared" si="29"/>
        <v>MEDICAR RIBEIRÃO PRETO - FA-00007679-CT - IANE PEREIRA</v>
      </c>
      <c r="B1920" t="s">
        <v>7656</v>
      </c>
      <c r="C1920" t="s">
        <v>2223</v>
      </c>
      <c r="D1920" t="s">
        <v>18201</v>
      </c>
      <c r="E1920" t="s">
        <v>18202</v>
      </c>
      <c r="F1920" t="s">
        <v>7663</v>
      </c>
      <c r="G1920">
        <v>326.7</v>
      </c>
      <c r="H1920" s="8">
        <v>2</v>
      </c>
      <c r="I1920" s="1"/>
    </row>
    <row r="1921" spans="1:9" x14ac:dyDescent="0.25">
      <c r="A1921" t="str">
        <f t="shared" si="29"/>
        <v>MEDICAR RIBEIRÃO PRETO - FA-00018488-CT - FRANK ROBSON DUTRA</v>
      </c>
      <c r="B1921" t="s">
        <v>7656</v>
      </c>
      <c r="C1921" t="s">
        <v>4042</v>
      </c>
      <c r="D1921" t="s">
        <v>7776</v>
      </c>
      <c r="E1921" t="s">
        <v>7777</v>
      </c>
      <c r="F1921" t="s">
        <v>7663</v>
      </c>
      <c r="G1921">
        <v>325.76</v>
      </c>
      <c r="H1921" s="8">
        <v>16</v>
      </c>
      <c r="I1921" s="1"/>
    </row>
    <row r="1922" spans="1:9" x14ac:dyDescent="0.25">
      <c r="A1922" t="str">
        <f t="shared" si="29"/>
        <v>MEDICAR RIBEIRÃO PRETO - FA-00012268-CT - MARIA DOLORES ESPOSITO DE SOUZA</v>
      </c>
      <c r="B1922" t="s">
        <v>7656</v>
      </c>
      <c r="C1922" t="s">
        <v>4109</v>
      </c>
      <c r="D1922" t="s">
        <v>9866</v>
      </c>
      <c r="E1922" t="s">
        <v>9867</v>
      </c>
      <c r="F1922" t="s">
        <v>7663</v>
      </c>
      <c r="G1922">
        <v>325.23</v>
      </c>
      <c r="H1922" s="8">
        <v>6</v>
      </c>
      <c r="I1922" s="1"/>
    </row>
    <row r="1923" spans="1:9" x14ac:dyDescent="0.25">
      <c r="A1923" t="str">
        <f t="shared" si="29"/>
        <v>MEDICAR RIBEIRÃO PRETO - TF-00020085-CT - RENILDA JESUS DA CONCEICAO DO ROSARIO</v>
      </c>
      <c r="B1923" t="s">
        <v>7656</v>
      </c>
      <c r="C1923" t="s">
        <v>4607</v>
      </c>
      <c r="D1923" t="s">
        <v>11580</v>
      </c>
      <c r="E1923" t="s">
        <v>11581</v>
      </c>
      <c r="F1923" t="s">
        <v>7663</v>
      </c>
      <c r="G1923">
        <v>325</v>
      </c>
      <c r="H1923" s="8">
        <v>5</v>
      </c>
      <c r="I1923" s="1"/>
    </row>
    <row r="1924" spans="1:9" x14ac:dyDescent="0.25">
      <c r="A1924" t="str">
        <f t="shared" ref="A1924:A1987" si="30">_xlfn.CONCAT(B1924," - ",C1924," - ",E1924)</f>
        <v>MEDICAR RIBEIRÃO PRETO - FA-00012140-CT - ANTONIO CLARET TONETO</v>
      </c>
      <c r="B1924" t="s">
        <v>7656</v>
      </c>
      <c r="C1924" t="s">
        <v>1917</v>
      </c>
      <c r="D1924" t="s">
        <v>8976</v>
      </c>
      <c r="E1924" t="s">
        <v>8977</v>
      </c>
      <c r="F1924" t="s">
        <v>7663</v>
      </c>
      <c r="G1924">
        <v>324.37</v>
      </c>
      <c r="H1924" s="8">
        <v>8</v>
      </c>
      <c r="I1924" s="1"/>
    </row>
    <row r="1925" spans="1:9" x14ac:dyDescent="0.25">
      <c r="A1925" t="str">
        <f t="shared" si="30"/>
        <v>MEDICAR RIBEIRÃO PRETO - TF-00022919-CT - ANGELA MARIA DA SILVA BASTOS</v>
      </c>
      <c r="B1925" t="s">
        <v>7656</v>
      </c>
      <c r="C1925" t="s">
        <v>7435</v>
      </c>
      <c r="D1925" t="s">
        <v>16769</v>
      </c>
      <c r="E1925" t="s">
        <v>16770</v>
      </c>
      <c r="F1925" t="s">
        <v>7663</v>
      </c>
      <c r="G1925">
        <v>324</v>
      </c>
      <c r="H1925" s="8">
        <v>3</v>
      </c>
      <c r="I1925" s="1"/>
    </row>
    <row r="1926" spans="1:9" x14ac:dyDescent="0.25">
      <c r="A1926" t="str">
        <f t="shared" si="30"/>
        <v>MEDICAR RIBEIRÃO PRETO - TF-00032013-CT - ROGERIO MIGUEL PEREIRA</v>
      </c>
      <c r="B1926" t="s">
        <v>7656</v>
      </c>
      <c r="C1926" t="s">
        <v>4427</v>
      </c>
      <c r="D1926" t="s">
        <v>17019</v>
      </c>
      <c r="E1926" t="s">
        <v>17020</v>
      </c>
      <c r="F1926" t="s">
        <v>7663</v>
      </c>
      <c r="G1926">
        <v>324</v>
      </c>
      <c r="H1926" s="8">
        <v>3</v>
      </c>
      <c r="I1926" s="1"/>
    </row>
    <row r="1927" spans="1:9" x14ac:dyDescent="0.25">
      <c r="A1927" t="str">
        <f t="shared" si="30"/>
        <v>MEDICAR RIBEIRÃO PRETO - TF-00038409-CT - MARIA DE LORDES PRANDO</v>
      </c>
      <c r="B1927" t="s">
        <v>7656</v>
      </c>
      <c r="C1927" t="s">
        <v>7611</v>
      </c>
      <c r="D1927" t="s">
        <v>17344</v>
      </c>
      <c r="E1927" t="s">
        <v>17345</v>
      </c>
      <c r="F1927" t="s">
        <v>7663</v>
      </c>
      <c r="G1927">
        <v>324</v>
      </c>
      <c r="H1927" s="8">
        <v>3</v>
      </c>
      <c r="I1927" s="1"/>
    </row>
    <row r="1928" spans="1:9" x14ac:dyDescent="0.25">
      <c r="A1928" t="str">
        <f t="shared" si="30"/>
        <v>MEDICAR RIBEIRÃO PRETO - TF-00017882-CT - CARLOS HENRIQUE SBADELATO SOUZA GAMA</v>
      </c>
      <c r="B1928" t="s">
        <v>7656</v>
      </c>
      <c r="C1928" t="s">
        <v>5158</v>
      </c>
      <c r="D1928" t="s">
        <v>13336</v>
      </c>
      <c r="E1928" t="s">
        <v>13337</v>
      </c>
      <c r="F1928" t="s">
        <v>7663</v>
      </c>
      <c r="G1928">
        <v>323.89999999999998</v>
      </c>
      <c r="H1928" s="8">
        <v>4</v>
      </c>
      <c r="I1928" s="1"/>
    </row>
    <row r="1929" spans="1:9" x14ac:dyDescent="0.25">
      <c r="A1929" t="str">
        <f t="shared" si="30"/>
        <v>MEDICAR RIBEIRÃO PRETO - TF-00015605-CT - MARCIO CESAR DA SILVA INACIO</v>
      </c>
      <c r="B1929" t="s">
        <v>7656</v>
      </c>
      <c r="C1929" t="s">
        <v>2867</v>
      </c>
      <c r="D1929" t="s">
        <v>8996</v>
      </c>
      <c r="E1929" t="s">
        <v>8997</v>
      </c>
      <c r="F1929" t="s">
        <v>7663</v>
      </c>
      <c r="G1929">
        <v>323.7</v>
      </c>
      <c r="H1929" s="8">
        <v>8</v>
      </c>
      <c r="I1929" s="1"/>
    </row>
    <row r="1930" spans="1:9" x14ac:dyDescent="0.25">
      <c r="A1930" t="str">
        <f t="shared" si="30"/>
        <v>MEDICAR RIBEIRÃO PRETO - EF-00016973-CT - DINALEA DOS SANTOS MOREIRA</v>
      </c>
      <c r="B1930" t="s">
        <v>7656</v>
      </c>
      <c r="C1930" t="s">
        <v>52</v>
      </c>
      <c r="D1930" t="s">
        <v>8180</v>
      </c>
      <c r="E1930" t="s">
        <v>8181</v>
      </c>
      <c r="F1930" t="s">
        <v>7663</v>
      </c>
      <c r="G1930">
        <v>323.06</v>
      </c>
      <c r="H1930" s="8">
        <v>11</v>
      </c>
      <c r="I1930" s="1"/>
    </row>
    <row r="1931" spans="1:9" x14ac:dyDescent="0.25">
      <c r="A1931" t="str">
        <f t="shared" si="30"/>
        <v>N1 CARD - FA-00005416-CT - JOAO FILIPE PINATO LUCIANO</v>
      </c>
      <c r="B1931" t="s">
        <v>8429</v>
      </c>
      <c r="C1931" t="s">
        <v>3375</v>
      </c>
      <c r="D1931" t="s">
        <v>10572</v>
      </c>
      <c r="E1931" t="s">
        <v>10573</v>
      </c>
      <c r="F1931" t="s">
        <v>7663</v>
      </c>
      <c r="G1931">
        <v>323</v>
      </c>
      <c r="H1931" s="8">
        <v>5</v>
      </c>
      <c r="I1931" s="1"/>
    </row>
    <row r="1932" spans="1:9" x14ac:dyDescent="0.25">
      <c r="A1932" t="str">
        <f t="shared" si="30"/>
        <v>N1 CARD - FA-00005491-CT - MARIA APARECIDA GONCALVES MENDES</v>
      </c>
      <c r="B1932" t="s">
        <v>8429</v>
      </c>
      <c r="C1932" t="s">
        <v>1553</v>
      </c>
      <c r="D1932" t="s">
        <v>10592</v>
      </c>
      <c r="E1932" t="s">
        <v>10593</v>
      </c>
      <c r="F1932" t="s">
        <v>7663</v>
      </c>
      <c r="G1932">
        <v>323</v>
      </c>
      <c r="H1932" s="8">
        <v>5</v>
      </c>
      <c r="I1932" s="1"/>
    </row>
    <row r="1933" spans="1:9" x14ac:dyDescent="0.25">
      <c r="A1933" t="str">
        <f t="shared" si="30"/>
        <v>MEDICAR RIBEIRÃO PRETO - TC-00020835-CT - EMPREITEIRA JEANDERSON LTDA</v>
      </c>
      <c r="B1933" t="s">
        <v>7656</v>
      </c>
      <c r="C1933" t="s">
        <v>4226</v>
      </c>
      <c r="D1933" t="s">
        <v>16488</v>
      </c>
      <c r="E1933" t="s">
        <v>16489</v>
      </c>
      <c r="F1933" t="s">
        <v>7659</v>
      </c>
      <c r="G1933">
        <v>322.79999999999995</v>
      </c>
      <c r="H1933" s="8">
        <v>3</v>
      </c>
      <c r="I1933" s="1"/>
    </row>
    <row r="1934" spans="1:9" x14ac:dyDescent="0.25">
      <c r="A1934" t="str">
        <f t="shared" si="30"/>
        <v>MEDICAR RIBEIRÃO PRETO - EF-00018018-CT - ROMULO BARBOSA</v>
      </c>
      <c r="B1934" t="s">
        <v>7656</v>
      </c>
      <c r="C1934" t="s">
        <v>2643</v>
      </c>
      <c r="D1934" t="s">
        <v>8210</v>
      </c>
      <c r="E1934" t="s">
        <v>8211</v>
      </c>
      <c r="F1934" t="s">
        <v>7663</v>
      </c>
      <c r="G1934">
        <v>321.89999999999998</v>
      </c>
      <c r="H1934" s="8">
        <v>11</v>
      </c>
      <c r="I1934" s="1"/>
    </row>
    <row r="1935" spans="1:9" x14ac:dyDescent="0.25">
      <c r="A1935" t="str">
        <f t="shared" si="30"/>
        <v>MEDICAR RIBEIRÃO PRETO - EF-00018346-CT - JULIA MARINA DANIEL</v>
      </c>
      <c r="B1935" t="s">
        <v>7656</v>
      </c>
      <c r="C1935" t="s">
        <v>843</v>
      </c>
      <c r="D1935" t="s">
        <v>8218</v>
      </c>
      <c r="E1935" t="s">
        <v>8219</v>
      </c>
      <c r="F1935" t="s">
        <v>7663</v>
      </c>
      <c r="G1935">
        <v>321.89999999999998</v>
      </c>
      <c r="H1935" s="8">
        <v>11</v>
      </c>
      <c r="I1935" s="1"/>
    </row>
    <row r="1936" spans="1:9" x14ac:dyDescent="0.25">
      <c r="A1936" t="str">
        <f t="shared" si="30"/>
        <v>MEDICAR RIBEIRÃO PRETO - EF-00018491-CT - SILVANA FREITAS SANTOS</v>
      </c>
      <c r="B1936" t="s">
        <v>7656</v>
      </c>
      <c r="C1936" t="s">
        <v>1062</v>
      </c>
      <c r="D1936" t="s">
        <v>8222</v>
      </c>
      <c r="E1936" t="s">
        <v>8223</v>
      </c>
      <c r="F1936" t="s">
        <v>7663</v>
      </c>
      <c r="G1936">
        <v>321.89999999999998</v>
      </c>
      <c r="H1936" s="8">
        <v>11</v>
      </c>
      <c r="I1936" s="1"/>
    </row>
    <row r="1937" spans="1:9" x14ac:dyDescent="0.25">
      <c r="A1937" t="str">
        <f t="shared" si="30"/>
        <v>N1 CARD - CO-00017103-CT - DAIANE PATRICIA CORREA 36228717847</v>
      </c>
      <c r="B1937" t="s">
        <v>8429</v>
      </c>
      <c r="C1937" t="s">
        <v>125</v>
      </c>
      <c r="D1937" t="s">
        <v>14009</v>
      </c>
      <c r="E1937" t="s">
        <v>14010</v>
      </c>
      <c r="F1937" t="s">
        <v>7659</v>
      </c>
      <c r="G1937">
        <v>321</v>
      </c>
      <c r="H1937" s="8">
        <v>3</v>
      </c>
      <c r="I1937" s="1"/>
    </row>
    <row r="1938" spans="1:9" x14ac:dyDescent="0.25">
      <c r="A1938" t="str">
        <f t="shared" si="30"/>
        <v>MEDICAR RIBEIRÃO PRETO - TF-00017879-CT - ANDREA EMILIA COSTA PIMENTEL</v>
      </c>
      <c r="B1938" t="s">
        <v>7656</v>
      </c>
      <c r="C1938" t="s">
        <v>5081</v>
      </c>
      <c r="D1938" t="s">
        <v>16534</v>
      </c>
      <c r="E1938" t="s">
        <v>16535</v>
      </c>
      <c r="F1938" t="s">
        <v>7663</v>
      </c>
      <c r="G1938">
        <v>321</v>
      </c>
      <c r="H1938" s="8">
        <v>3</v>
      </c>
      <c r="I1938" s="1"/>
    </row>
    <row r="1939" spans="1:9" x14ac:dyDescent="0.25">
      <c r="A1939" t="str">
        <f t="shared" si="30"/>
        <v>MEDICAR RIBEIRÃO PRETO - TF-00039211-CT - WALTER ALEXANDRE SALES</v>
      </c>
      <c r="B1939" t="s">
        <v>7656</v>
      </c>
      <c r="C1939" t="s">
        <v>3836</v>
      </c>
      <c r="D1939" t="s">
        <v>17505</v>
      </c>
      <c r="E1939" t="s">
        <v>17506</v>
      </c>
      <c r="F1939" t="s">
        <v>7663</v>
      </c>
      <c r="G1939">
        <v>321</v>
      </c>
      <c r="H1939" s="8">
        <v>3</v>
      </c>
      <c r="I1939" s="1"/>
    </row>
    <row r="1940" spans="1:9" x14ac:dyDescent="0.25">
      <c r="A1940" t="str">
        <f t="shared" si="30"/>
        <v>MEDICAR RIBEIRÃO PRETO - TF-00017528-CT - ANA LUCIA FALASCHI</v>
      </c>
      <c r="B1940" t="s">
        <v>7656</v>
      </c>
      <c r="C1940" t="s">
        <v>5076</v>
      </c>
      <c r="D1940" t="s">
        <v>9022</v>
      </c>
      <c r="E1940" t="s">
        <v>9023</v>
      </c>
      <c r="F1940" t="s">
        <v>7663</v>
      </c>
      <c r="G1940">
        <v>320.22000000000003</v>
      </c>
      <c r="H1940" s="8">
        <v>8</v>
      </c>
      <c r="I1940" s="1"/>
    </row>
    <row r="1941" spans="1:9" x14ac:dyDescent="0.25">
      <c r="A1941" t="str">
        <f t="shared" si="30"/>
        <v>MEDICAR RIBEIRÃO PRETO - CO-00017364-CT - MARTINELLI E MARTINELLI RIBEIRAO PRETO LTDA</v>
      </c>
      <c r="B1941" t="s">
        <v>7656</v>
      </c>
      <c r="C1941" t="s">
        <v>1028</v>
      </c>
      <c r="D1941" t="s">
        <v>17636</v>
      </c>
      <c r="E1941" t="s">
        <v>17637</v>
      </c>
      <c r="F1941" t="s">
        <v>7659</v>
      </c>
      <c r="G1941">
        <v>320</v>
      </c>
      <c r="H1941" s="8">
        <v>2</v>
      </c>
      <c r="I1941" s="1"/>
    </row>
    <row r="1942" spans="1:9" x14ac:dyDescent="0.25">
      <c r="A1942" t="str">
        <f t="shared" si="30"/>
        <v>MEDICAR RIBEIRÃO PRETO - TF-00016850-CT - LUCIMAR SANTOS BORGES</v>
      </c>
      <c r="B1942" t="s">
        <v>7656</v>
      </c>
      <c r="C1942" t="s">
        <v>5070</v>
      </c>
      <c r="D1942" t="s">
        <v>9000</v>
      </c>
      <c r="E1942" t="s">
        <v>9001</v>
      </c>
      <c r="F1942" t="s">
        <v>7663</v>
      </c>
      <c r="G1942">
        <v>319.8</v>
      </c>
      <c r="H1942" s="8">
        <v>8</v>
      </c>
      <c r="I1942" s="1"/>
    </row>
    <row r="1943" spans="1:9" x14ac:dyDescent="0.25">
      <c r="A1943" t="str">
        <f t="shared" si="30"/>
        <v>MEDICAR RIBEIRÃO PRETO - TF-00018073-CT - BEATRIZ DE LIMA RICARDO</v>
      </c>
      <c r="B1943" t="s">
        <v>7656</v>
      </c>
      <c r="C1943" t="s">
        <v>3093</v>
      </c>
      <c r="D1943" t="s">
        <v>9032</v>
      </c>
      <c r="E1943" t="s">
        <v>9033</v>
      </c>
      <c r="F1943" t="s">
        <v>7663</v>
      </c>
      <c r="G1943">
        <v>319.8</v>
      </c>
      <c r="H1943" s="8">
        <v>8</v>
      </c>
      <c r="I1943" s="1"/>
    </row>
    <row r="1944" spans="1:9" x14ac:dyDescent="0.25">
      <c r="A1944" t="str">
        <f t="shared" si="30"/>
        <v>MEDICAR RIBEIRÃO PRETO - TF-00020308-CT - DANILO CESAR MICEU CAMPOS</v>
      </c>
      <c r="B1944" t="s">
        <v>7656</v>
      </c>
      <c r="C1944" t="s">
        <v>6131</v>
      </c>
      <c r="D1944" t="s">
        <v>9060</v>
      </c>
      <c r="E1944" t="s">
        <v>9061</v>
      </c>
      <c r="F1944" t="s">
        <v>7663</v>
      </c>
      <c r="G1944">
        <v>319.8</v>
      </c>
      <c r="H1944" s="8">
        <v>8</v>
      </c>
      <c r="I1944" s="1"/>
    </row>
    <row r="1945" spans="1:9" x14ac:dyDescent="0.25">
      <c r="A1945" t="str">
        <f t="shared" si="30"/>
        <v>MEDICAR CAMPINAS - TF-00039542-CT - ADAILDO DE SOUZA RODRIGUES JUNIOR</v>
      </c>
      <c r="B1945" t="s">
        <v>7660</v>
      </c>
      <c r="C1945" t="s">
        <v>5617</v>
      </c>
      <c r="D1945" t="s">
        <v>18836</v>
      </c>
      <c r="E1945" t="s">
        <v>18837</v>
      </c>
      <c r="F1945" t="s">
        <v>7663</v>
      </c>
      <c r="G1945">
        <v>319.8</v>
      </c>
      <c r="H1945" s="8">
        <v>2</v>
      </c>
      <c r="I1945" s="1"/>
    </row>
    <row r="1946" spans="1:9" x14ac:dyDescent="0.25">
      <c r="A1946" t="str">
        <f t="shared" si="30"/>
        <v>MEDICAR CAMPINAS - TF-00039670-CT - JOSEFA GARUTI FRANCISCO</v>
      </c>
      <c r="B1946" t="s">
        <v>7660</v>
      </c>
      <c r="C1946" t="s">
        <v>3943</v>
      </c>
      <c r="D1946" t="s">
        <v>18854</v>
      </c>
      <c r="E1946" t="s">
        <v>18855</v>
      </c>
      <c r="F1946" t="s">
        <v>7663</v>
      </c>
      <c r="G1946">
        <v>319.8</v>
      </c>
      <c r="H1946" s="8">
        <v>2</v>
      </c>
      <c r="I1946" s="1"/>
    </row>
    <row r="1947" spans="1:9" x14ac:dyDescent="0.25">
      <c r="A1947" t="str">
        <f t="shared" si="30"/>
        <v>MEDICAR CAMPINAS - TF-00039684-CT - CARLA ALVES DA ROCHA</v>
      </c>
      <c r="B1947" t="s">
        <v>7660</v>
      </c>
      <c r="C1947" t="s">
        <v>4694</v>
      </c>
      <c r="D1947" t="s">
        <v>18858</v>
      </c>
      <c r="E1947" t="s">
        <v>18859</v>
      </c>
      <c r="F1947" t="s">
        <v>7663</v>
      </c>
      <c r="G1947">
        <v>319.8</v>
      </c>
      <c r="H1947" s="8">
        <v>2</v>
      </c>
      <c r="I1947" s="1"/>
    </row>
    <row r="1948" spans="1:9" x14ac:dyDescent="0.25">
      <c r="A1948" t="str">
        <f t="shared" si="30"/>
        <v>MEDICAR RIBEIRÃO PRETO - FA-00022225-CT - MARIA EMILIA DE CARVALHO FIDELIS</v>
      </c>
      <c r="B1948" t="s">
        <v>7656</v>
      </c>
      <c r="C1948" t="s">
        <v>2707</v>
      </c>
      <c r="D1948" t="s">
        <v>16260</v>
      </c>
      <c r="E1948" t="s">
        <v>16261</v>
      </c>
      <c r="F1948" t="s">
        <v>7663</v>
      </c>
      <c r="G1948">
        <v>319.19</v>
      </c>
      <c r="H1948" s="8">
        <v>3</v>
      </c>
      <c r="I1948" s="1"/>
    </row>
    <row r="1949" spans="1:9" x14ac:dyDescent="0.25">
      <c r="A1949" t="str">
        <f t="shared" si="30"/>
        <v>MEDICAR RIBEIRÃO PRETO - EF-00018029-CT - ALEXANDRE CARETA</v>
      </c>
      <c r="B1949" t="s">
        <v>7656</v>
      </c>
      <c r="C1949" t="s">
        <v>66</v>
      </c>
      <c r="D1949" t="s">
        <v>10315</v>
      </c>
      <c r="E1949" t="s">
        <v>10316</v>
      </c>
      <c r="F1949" t="s">
        <v>7663</v>
      </c>
      <c r="G1949">
        <v>319</v>
      </c>
      <c r="H1949" s="8">
        <v>5</v>
      </c>
      <c r="I1949" s="1"/>
    </row>
    <row r="1950" spans="1:9" x14ac:dyDescent="0.25">
      <c r="A1950" t="str">
        <f t="shared" si="30"/>
        <v>MEDICAR RIBEIRÃO PRETO - EF-00018169-CT - ANTONIO RODRIGUES DOS SANTOS</v>
      </c>
      <c r="B1950" t="s">
        <v>7656</v>
      </c>
      <c r="C1950" t="s">
        <v>6259</v>
      </c>
      <c r="D1950" t="s">
        <v>8212</v>
      </c>
      <c r="E1950" t="s">
        <v>8213</v>
      </c>
      <c r="F1950" t="s">
        <v>7663</v>
      </c>
      <c r="G1950">
        <v>319</v>
      </c>
      <c r="H1950" s="8">
        <v>11</v>
      </c>
      <c r="I1950" s="1"/>
    </row>
    <row r="1951" spans="1:9" x14ac:dyDescent="0.25">
      <c r="A1951" t="str">
        <f t="shared" si="30"/>
        <v>MEDICAR RIBEIRÃO PRETO - EF-00018352-CT - CATARINA ROSA PACHECO PIRES</v>
      </c>
      <c r="B1951" t="s">
        <v>7656</v>
      </c>
      <c r="C1951" t="s">
        <v>548</v>
      </c>
      <c r="D1951" t="s">
        <v>8220</v>
      </c>
      <c r="E1951" t="s">
        <v>8221</v>
      </c>
      <c r="F1951" t="s">
        <v>7663</v>
      </c>
      <c r="G1951">
        <v>319</v>
      </c>
      <c r="H1951" s="8">
        <v>11</v>
      </c>
      <c r="I1951" s="1"/>
    </row>
    <row r="1952" spans="1:9" x14ac:dyDescent="0.25">
      <c r="A1952" t="str">
        <f t="shared" si="30"/>
        <v>MEDICAR RIBEIRÃO PRETO - EF-00020545-CT - CREUNICE ALVES PINTO</v>
      </c>
      <c r="B1952" t="s">
        <v>7656</v>
      </c>
      <c r="C1952" t="s">
        <v>653</v>
      </c>
      <c r="D1952" t="s">
        <v>8226</v>
      </c>
      <c r="E1952" t="s">
        <v>8227</v>
      </c>
      <c r="F1952" t="s">
        <v>7663</v>
      </c>
      <c r="G1952">
        <v>319</v>
      </c>
      <c r="H1952" s="8">
        <v>11</v>
      </c>
      <c r="I1952" s="1"/>
    </row>
    <row r="1953" spans="1:9" x14ac:dyDescent="0.25">
      <c r="A1953" t="str">
        <f t="shared" si="30"/>
        <v>MEDICAR RIBEIRÃO PRETO - TF-00022192-CT - RENATA DE OLIVEIRA GARCIA</v>
      </c>
      <c r="B1953" t="s">
        <v>7656</v>
      </c>
      <c r="C1953" t="s">
        <v>6150</v>
      </c>
      <c r="D1953" t="s">
        <v>18516</v>
      </c>
      <c r="E1953" t="s">
        <v>18517</v>
      </c>
      <c r="F1953" t="s">
        <v>7663</v>
      </c>
      <c r="G1953">
        <v>318.86</v>
      </c>
      <c r="H1953" s="8">
        <v>2</v>
      </c>
      <c r="I1953" s="1"/>
    </row>
    <row r="1954" spans="1:9" x14ac:dyDescent="0.25">
      <c r="A1954" t="str">
        <f t="shared" si="30"/>
        <v>N1 CARD - FA-00023142-CT - MICHELA RODRIGUES GRECHI</v>
      </c>
      <c r="B1954" t="s">
        <v>8429</v>
      </c>
      <c r="C1954" t="s">
        <v>5555</v>
      </c>
      <c r="D1954" t="s">
        <v>10940</v>
      </c>
      <c r="E1954" t="s">
        <v>10941</v>
      </c>
      <c r="F1954" t="s">
        <v>7663</v>
      </c>
      <c r="G1954">
        <v>318</v>
      </c>
      <c r="H1954" s="8">
        <v>5</v>
      </c>
      <c r="I1954" s="1"/>
    </row>
    <row r="1955" spans="1:9" x14ac:dyDescent="0.25">
      <c r="A1955" t="str">
        <f t="shared" si="30"/>
        <v>N1 CARD - FA-00023260-CT - SEVERINA DA SILVA</v>
      </c>
      <c r="B1955" t="s">
        <v>8429</v>
      </c>
      <c r="C1955" t="s">
        <v>2406</v>
      </c>
      <c r="D1955" t="s">
        <v>10958</v>
      </c>
      <c r="E1955" t="s">
        <v>10959</v>
      </c>
      <c r="F1955" t="s">
        <v>7663</v>
      </c>
      <c r="G1955">
        <v>318</v>
      </c>
      <c r="H1955" s="8">
        <v>5</v>
      </c>
      <c r="I1955" s="1"/>
    </row>
    <row r="1956" spans="1:9" x14ac:dyDescent="0.25">
      <c r="A1956" t="str">
        <f t="shared" si="30"/>
        <v>N1 CARD - FA-00023286-CT - ANTONIO MARCOS PERREIRA</v>
      </c>
      <c r="B1956" t="s">
        <v>8429</v>
      </c>
      <c r="C1956" t="s">
        <v>5027</v>
      </c>
      <c r="D1956" t="s">
        <v>10964</v>
      </c>
      <c r="E1956" t="s">
        <v>10965</v>
      </c>
      <c r="F1956" t="s">
        <v>7663</v>
      </c>
      <c r="G1956">
        <v>318</v>
      </c>
      <c r="H1956" s="8">
        <v>5</v>
      </c>
      <c r="I1956" s="1"/>
    </row>
    <row r="1957" spans="1:9" x14ac:dyDescent="0.25">
      <c r="A1957" t="str">
        <f t="shared" si="30"/>
        <v>N1 CARD - FA-00023345-CT - JOSE ROBERTO GREGORIO DA SILVA</v>
      </c>
      <c r="B1957" t="s">
        <v>8429</v>
      </c>
      <c r="C1957" t="s">
        <v>3030</v>
      </c>
      <c r="D1957" t="s">
        <v>10972</v>
      </c>
      <c r="E1957" t="s">
        <v>10973</v>
      </c>
      <c r="F1957" t="s">
        <v>7663</v>
      </c>
      <c r="G1957">
        <v>318</v>
      </c>
      <c r="H1957" s="8">
        <v>5</v>
      </c>
      <c r="I1957" s="1"/>
    </row>
    <row r="1958" spans="1:9" x14ac:dyDescent="0.25">
      <c r="A1958" t="str">
        <f t="shared" si="30"/>
        <v>N1 CARD - FA-00023413-CT - SANDRA MARA DA SILVA MARTINS</v>
      </c>
      <c r="B1958" t="s">
        <v>8429</v>
      </c>
      <c r="C1958" t="s">
        <v>2105</v>
      </c>
      <c r="D1958" t="s">
        <v>10984</v>
      </c>
      <c r="E1958" t="s">
        <v>10985</v>
      </c>
      <c r="F1958" t="s">
        <v>7663</v>
      </c>
      <c r="G1958">
        <v>318</v>
      </c>
      <c r="H1958" s="8">
        <v>5</v>
      </c>
      <c r="I1958" s="1"/>
    </row>
    <row r="1959" spans="1:9" x14ac:dyDescent="0.25">
      <c r="A1959" t="str">
        <f t="shared" si="30"/>
        <v>N1 CARD - FA-00023655-CT - JOSEFINA DE MORAIS VIEIRA</v>
      </c>
      <c r="B1959" t="s">
        <v>8429</v>
      </c>
      <c r="C1959" t="s">
        <v>4198</v>
      </c>
      <c r="D1959" t="s">
        <v>11074</v>
      </c>
      <c r="E1959" t="s">
        <v>11075</v>
      </c>
      <c r="F1959" t="s">
        <v>7663</v>
      </c>
      <c r="G1959">
        <v>318</v>
      </c>
      <c r="H1959" s="8">
        <v>5</v>
      </c>
      <c r="I1959" s="1"/>
    </row>
    <row r="1960" spans="1:9" x14ac:dyDescent="0.25">
      <c r="A1960" t="str">
        <f t="shared" si="30"/>
        <v>N1 CARD - FA-00023857-CT - MARIA CRISTINA DE MATOS</v>
      </c>
      <c r="B1960" t="s">
        <v>8429</v>
      </c>
      <c r="C1960" t="s">
        <v>4558</v>
      </c>
      <c r="D1960" t="s">
        <v>11212</v>
      </c>
      <c r="E1960" t="s">
        <v>11213</v>
      </c>
      <c r="F1960" t="s">
        <v>7663</v>
      </c>
      <c r="G1960">
        <v>318</v>
      </c>
      <c r="H1960" s="8">
        <v>5</v>
      </c>
      <c r="I1960" s="1"/>
    </row>
    <row r="1961" spans="1:9" x14ac:dyDescent="0.25">
      <c r="A1961" t="str">
        <f t="shared" si="30"/>
        <v>N1 CARD - FA-00023879-CT - MARCIA MARIA TONIATE</v>
      </c>
      <c r="B1961" t="s">
        <v>8429</v>
      </c>
      <c r="C1961" t="s">
        <v>3048</v>
      </c>
      <c r="D1961" t="s">
        <v>11228</v>
      </c>
      <c r="E1961" t="s">
        <v>11229</v>
      </c>
      <c r="F1961" t="s">
        <v>7663</v>
      </c>
      <c r="G1961">
        <v>318</v>
      </c>
      <c r="H1961" s="8">
        <v>5</v>
      </c>
      <c r="I1961" s="1"/>
    </row>
    <row r="1962" spans="1:9" x14ac:dyDescent="0.25">
      <c r="A1962" t="str">
        <f t="shared" si="30"/>
        <v>N1 CARD - FA-00023897-CT - ROSEMARY APARECIDA QUINTINO MARTINS</v>
      </c>
      <c r="B1962" t="s">
        <v>8429</v>
      </c>
      <c r="C1962" t="s">
        <v>4563</v>
      </c>
      <c r="D1962" t="s">
        <v>11234</v>
      </c>
      <c r="E1962" t="s">
        <v>11235</v>
      </c>
      <c r="F1962" t="s">
        <v>7663</v>
      </c>
      <c r="G1962">
        <v>318</v>
      </c>
      <c r="H1962" s="8">
        <v>5</v>
      </c>
      <c r="I1962" s="1"/>
    </row>
    <row r="1963" spans="1:9" x14ac:dyDescent="0.25">
      <c r="A1963" t="str">
        <f t="shared" si="30"/>
        <v>N1 CARD - FA-00024024-CT - MARCIA BARROS RODRIGUES</v>
      </c>
      <c r="B1963" t="s">
        <v>8429</v>
      </c>
      <c r="C1963" t="s">
        <v>5317</v>
      </c>
      <c r="D1963" t="s">
        <v>11322</v>
      </c>
      <c r="E1963" t="s">
        <v>11323</v>
      </c>
      <c r="F1963" t="s">
        <v>7663</v>
      </c>
      <c r="G1963">
        <v>318</v>
      </c>
      <c r="H1963" s="8">
        <v>5</v>
      </c>
      <c r="I1963" s="1"/>
    </row>
    <row r="1964" spans="1:9" x14ac:dyDescent="0.25">
      <c r="A1964" t="str">
        <f t="shared" si="30"/>
        <v>N1 CARD - FA-00024051-CT - MARIANA FERREIRA VARRICHIO</v>
      </c>
      <c r="B1964" t="s">
        <v>8429</v>
      </c>
      <c r="C1964" t="s">
        <v>3601</v>
      </c>
      <c r="D1964" t="s">
        <v>11340</v>
      </c>
      <c r="E1964" t="s">
        <v>11341</v>
      </c>
      <c r="F1964" t="s">
        <v>7663</v>
      </c>
      <c r="G1964">
        <v>318</v>
      </c>
      <c r="H1964" s="8">
        <v>5</v>
      </c>
      <c r="I1964" s="1"/>
    </row>
    <row r="1965" spans="1:9" x14ac:dyDescent="0.25">
      <c r="A1965" t="str">
        <f t="shared" si="30"/>
        <v>MEDICAR CAMPINAS - TF-00038951-CT - MARIA JOSEFA AVELINO</v>
      </c>
      <c r="B1965" t="s">
        <v>7660</v>
      </c>
      <c r="C1965" t="s">
        <v>3830</v>
      </c>
      <c r="D1965" t="s">
        <v>18733</v>
      </c>
      <c r="E1965" t="s">
        <v>18734</v>
      </c>
      <c r="F1965" t="s">
        <v>7663</v>
      </c>
      <c r="G1965">
        <v>318</v>
      </c>
      <c r="H1965" s="8">
        <v>2</v>
      </c>
      <c r="I1965" s="1"/>
    </row>
    <row r="1966" spans="1:9" x14ac:dyDescent="0.25">
      <c r="A1966" t="str">
        <f t="shared" si="30"/>
        <v>MEDICAR RIBEIRÃO PRETO - TF-00039026-CT - MARCELO AUGUSTO GARCIA GADOTT</v>
      </c>
      <c r="B1966" t="s">
        <v>7656</v>
      </c>
      <c r="C1966" t="s">
        <v>4541</v>
      </c>
      <c r="D1966" t="s">
        <v>18743</v>
      </c>
      <c r="E1966" t="s">
        <v>18744</v>
      </c>
      <c r="F1966" t="s">
        <v>7663</v>
      </c>
      <c r="G1966">
        <v>318</v>
      </c>
      <c r="H1966" s="8">
        <v>2</v>
      </c>
      <c r="I1966" s="1"/>
    </row>
    <row r="1967" spans="1:9" x14ac:dyDescent="0.25">
      <c r="A1967" t="str">
        <f t="shared" si="30"/>
        <v>MEDICAR CAMPINAS - TF-00039223-CT - DENISE CRISTINA DOS SANTOS</v>
      </c>
      <c r="B1967" t="s">
        <v>7660</v>
      </c>
      <c r="C1967" t="s">
        <v>4691</v>
      </c>
      <c r="D1967" t="s">
        <v>18765</v>
      </c>
      <c r="E1967" t="s">
        <v>18766</v>
      </c>
      <c r="F1967" t="s">
        <v>7663</v>
      </c>
      <c r="G1967">
        <v>318</v>
      </c>
      <c r="H1967" s="8">
        <v>2</v>
      </c>
      <c r="I1967" s="1"/>
    </row>
    <row r="1968" spans="1:9" x14ac:dyDescent="0.25">
      <c r="A1968" t="str">
        <f t="shared" si="30"/>
        <v>MEDICAR RIBEIRÃO PRETO - TF-00039286-CT - CINTIA FONSECA BATISTA</v>
      </c>
      <c r="B1968" t="s">
        <v>7656</v>
      </c>
      <c r="C1968" t="s">
        <v>3839</v>
      </c>
      <c r="D1968" t="s">
        <v>18773</v>
      </c>
      <c r="E1968" t="s">
        <v>18774</v>
      </c>
      <c r="F1968" t="s">
        <v>7663</v>
      </c>
      <c r="G1968">
        <v>318</v>
      </c>
      <c r="H1968" s="8">
        <v>2</v>
      </c>
      <c r="I1968" s="1"/>
    </row>
    <row r="1969" spans="1:9" x14ac:dyDescent="0.25">
      <c r="A1969" t="str">
        <f t="shared" si="30"/>
        <v>MEDICAR RIBEIRÃO PRETO - TF-00017388-CT - ENIA LUCIANE MARQUES VENTURA</v>
      </c>
      <c r="B1969" t="s">
        <v>7656</v>
      </c>
      <c r="C1969" t="s">
        <v>3624</v>
      </c>
      <c r="D1969" t="s">
        <v>16522</v>
      </c>
      <c r="E1969" t="s">
        <v>16523</v>
      </c>
      <c r="F1969" t="s">
        <v>7663</v>
      </c>
      <c r="G1969">
        <v>317.86</v>
      </c>
      <c r="H1969" s="8">
        <v>3</v>
      </c>
      <c r="I1969" s="1"/>
    </row>
    <row r="1970" spans="1:9" x14ac:dyDescent="0.25">
      <c r="A1970" t="str">
        <f t="shared" si="30"/>
        <v>MEDICAR CAMPINAS - AP-00002700-CT - SAN CONRADO DE ENSINO S/C LTDA</v>
      </c>
      <c r="B1970" t="s">
        <v>7660</v>
      </c>
      <c r="C1970" t="s">
        <v>2410</v>
      </c>
      <c r="D1970" t="s">
        <v>18937</v>
      </c>
      <c r="E1970" t="s">
        <v>18938</v>
      </c>
      <c r="F1970" t="s">
        <v>7659</v>
      </c>
      <c r="G1970">
        <v>317.35000000000002</v>
      </c>
      <c r="H1970" s="8">
        <v>1</v>
      </c>
      <c r="I1970" s="1"/>
    </row>
    <row r="1971" spans="1:9" x14ac:dyDescent="0.25">
      <c r="A1971" t="str">
        <f t="shared" si="30"/>
        <v>MEDICAR RIBEIRÃO PRETO - FA-00021512-CT - APARECIDA DE FATIMA ZAQUEU MACEDO</v>
      </c>
      <c r="B1971" t="s">
        <v>7656</v>
      </c>
      <c r="C1971" t="s">
        <v>3760</v>
      </c>
      <c r="D1971" t="s">
        <v>18334</v>
      </c>
      <c r="E1971" t="s">
        <v>18335</v>
      </c>
      <c r="F1971" t="s">
        <v>7663</v>
      </c>
      <c r="G1971">
        <v>317.10000000000002</v>
      </c>
      <c r="H1971" s="8">
        <v>2</v>
      </c>
      <c r="I1971" s="1"/>
    </row>
    <row r="1972" spans="1:9" x14ac:dyDescent="0.25">
      <c r="A1972" t="str">
        <f t="shared" si="30"/>
        <v>MEDICAR RIBEIRÃO PRETO - TF-00032175-CT - RITA DE CASSIA DOS REIS LIMA</v>
      </c>
      <c r="B1972" t="s">
        <v>7656</v>
      </c>
      <c r="C1972" t="s">
        <v>4813</v>
      </c>
      <c r="D1972" t="s">
        <v>17078</v>
      </c>
      <c r="E1972" t="s">
        <v>17079</v>
      </c>
      <c r="F1972" t="s">
        <v>7663</v>
      </c>
      <c r="G1972">
        <v>317</v>
      </c>
      <c r="H1972" s="8">
        <v>3</v>
      </c>
      <c r="I1972" s="1"/>
    </row>
    <row r="1973" spans="1:9" x14ac:dyDescent="0.25">
      <c r="A1973" t="str">
        <f t="shared" si="30"/>
        <v>MEDICAR RIBEIRÃO PRETO - CO-00019030-CT - BARBOSA &amp; CAMPOS DIGITACOES LTDA ME</v>
      </c>
      <c r="B1973" t="s">
        <v>7656</v>
      </c>
      <c r="C1973" t="s">
        <v>318</v>
      </c>
      <c r="D1973" t="s">
        <v>19191</v>
      </c>
      <c r="E1973" t="s">
        <v>19192</v>
      </c>
      <c r="F1973" t="s">
        <v>7659</v>
      </c>
      <c r="G1973">
        <v>316.63</v>
      </c>
      <c r="H1973" s="8">
        <v>1</v>
      </c>
      <c r="I1973" s="1"/>
    </row>
    <row r="1974" spans="1:9" x14ac:dyDescent="0.25">
      <c r="A1974" t="str">
        <f t="shared" si="30"/>
        <v>MEDICAR CAMPINAS - AP-00002479-CT - CENTRO INTEGRADO DE EDUCACAO LTDA</v>
      </c>
      <c r="B1974" t="s">
        <v>7660</v>
      </c>
      <c r="C1974" t="s">
        <v>9</v>
      </c>
      <c r="D1974" t="s">
        <v>18923</v>
      </c>
      <c r="E1974" t="s">
        <v>18924</v>
      </c>
      <c r="F1974" t="s">
        <v>7659</v>
      </c>
      <c r="G1974">
        <v>316.33</v>
      </c>
      <c r="H1974" s="8">
        <v>1</v>
      </c>
      <c r="I1974" s="1"/>
    </row>
    <row r="1975" spans="1:9" x14ac:dyDescent="0.25">
      <c r="A1975" t="str">
        <f t="shared" si="30"/>
        <v>MEDICAR RIBEIRÃO PRETO - TF-00022914-CT - ANA MENDONCA CACERES</v>
      </c>
      <c r="B1975" t="s">
        <v>7656</v>
      </c>
      <c r="C1975" t="s">
        <v>7290</v>
      </c>
      <c r="D1975" t="s">
        <v>18554</v>
      </c>
      <c r="E1975" t="s">
        <v>18555</v>
      </c>
      <c r="F1975" t="s">
        <v>7663</v>
      </c>
      <c r="G1975">
        <v>316</v>
      </c>
      <c r="H1975" s="8">
        <v>2</v>
      </c>
      <c r="I1975" s="1"/>
    </row>
    <row r="1976" spans="1:9" x14ac:dyDescent="0.25">
      <c r="A1976" t="str">
        <f t="shared" si="30"/>
        <v>MEDICAR RIBEIRÃO PRETO - TF-00031532-CT - SOLANGE APARECIDA DA SILVA FECURI</v>
      </c>
      <c r="B1976" t="s">
        <v>7656</v>
      </c>
      <c r="C1976" t="s">
        <v>3544</v>
      </c>
      <c r="D1976" t="s">
        <v>18615</v>
      </c>
      <c r="E1976" t="s">
        <v>18616</v>
      </c>
      <c r="F1976" t="s">
        <v>7663</v>
      </c>
      <c r="G1976">
        <v>316</v>
      </c>
      <c r="H1976" s="8">
        <v>2</v>
      </c>
      <c r="I1976" s="1"/>
    </row>
    <row r="1977" spans="1:9" x14ac:dyDescent="0.25">
      <c r="A1977" t="str">
        <f t="shared" si="30"/>
        <v>MEDICAR RIBEIRÃO PRETO - TF-00032430-CT - WESLEY CEZAR DA SILVA</v>
      </c>
      <c r="B1977" t="s">
        <v>7656</v>
      </c>
      <c r="C1977" t="s">
        <v>3870</v>
      </c>
      <c r="D1977" t="s">
        <v>13916</v>
      </c>
      <c r="E1977" t="s">
        <v>13917</v>
      </c>
      <c r="F1977" t="s">
        <v>7663</v>
      </c>
      <c r="G1977">
        <v>316</v>
      </c>
      <c r="H1977" s="8">
        <v>4</v>
      </c>
      <c r="I1977" s="1"/>
    </row>
    <row r="1978" spans="1:9" x14ac:dyDescent="0.25">
      <c r="A1978" t="str">
        <f t="shared" si="30"/>
        <v>MEDICAR RIBEIRÃO PRETO - TF-00018065-CT - FELIPE DA CRUZ</v>
      </c>
      <c r="B1978" t="s">
        <v>7656</v>
      </c>
      <c r="C1978" t="s">
        <v>4602</v>
      </c>
      <c r="D1978" t="s">
        <v>9030</v>
      </c>
      <c r="E1978" t="s">
        <v>9031</v>
      </c>
      <c r="F1978" t="s">
        <v>7663</v>
      </c>
      <c r="G1978">
        <v>315.89999999999998</v>
      </c>
      <c r="H1978" s="8">
        <v>8</v>
      </c>
      <c r="I1978" s="1"/>
    </row>
    <row r="1979" spans="1:9" x14ac:dyDescent="0.25">
      <c r="A1979" t="str">
        <f t="shared" si="30"/>
        <v>MEDICAR RIBEIRÃO PRETO - TF-00038238-CT - DORILEIDE ALVES FERNANDES MARQUES</v>
      </c>
      <c r="B1979" t="s">
        <v>7656</v>
      </c>
      <c r="C1979" t="s">
        <v>5933</v>
      </c>
      <c r="D1979" t="s">
        <v>18693</v>
      </c>
      <c r="E1979" t="s">
        <v>18694</v>
      </c>
      <c r="F1979" t="s">
        <v>7663</v>
      </c>
      <c r="G1979">
        <v>315.8</v>
      </c>
      <c r="H1979" s="8">
        <v>2</v>
      </c>
      <c r="I1979" s="1"/>
    </row>
    <row r="1980" spans="1:9" x14ac:dyDescent="0.25">
      <c r="A1980" t="str">
        <f t="shared" si="30"/>
        <v>MEDICAR CAMPINAS - FA-00017205-CT - ROSI CAMARGO</v>
      </c>
      <c r="B1980" t="s">
        <v>7660</v>
      </c>
      <c r="C1980" t="s">
        <v>1422</v>
      </c>
      <c r="D1980" t="s">
        <v>10922</v>
      </c>
      <c r="E1980" t="s">
        <v>10923</v>
      </c>
      <c r="F1980" t="s">
        <v>7663</v>
      </c>
      <c r="G1980">
        <v>315.10000000000002</v>
      </c>
      <c r="H1980" s="8">
        <v>5</v>
      </c>
      <c r="I1980" s="1"/>
    </row>
    <row r="1981" spans="1:9" x14ac:dyDescent="0.25">
      <c r="A1981" t="str">
        <f t="shared" si="30"/>
        <v>MEDICAR RIBEIRÃO PRETO - TF-00022579-CT - DELVANIA PERPETUO ALVES VIANA ARAUJO</v>
      </c>
      <c r="B1981" t="s">
        <v>7656</v>
      </c>
      <c r="C1981" t="s">
        <v>4757</v>
      </c>
      <c r="D1981" t="s">
        <v>16731</v>
      </c>
      <c r="E1981" t="s">
        <v>16732</v>
      </c>
      <c r="F1981" t="s">
        <v>7663</v>
      </c>
      <c r="G1981">
        <v>315</v>
      </c>
      <c r="H1981" s="8">
        <v>3</v>
      </c>
      <c r="I1981" s="1"/>
    </row>
    <row r="1982" spans="1:9" x14ac:dyDescent="0.25">
      <c r="A1982" t="str">
        <f t="shared" si="30"/>
        <v>MEDICAR CAMPINAS - AP-00004439-CT - MADRI MONITORAMENTO E TELEPROCESSAMENTO DE DADOS LTDA</v>
      </c>
      <c r="B1982" t="s">
        <v>7660</v>
      </c>
      <c r="C1982" t="s">
        <v>1012</v>
      </c>
      <c r="D1982" t="s">
        <v>18974</v>
      </c>
      <c r="E1982" t="s">
        <v>18975</v>
      </c>
      <c r="F1982" t="s">
        <v>7659</v>
      </c>
      <c r="G1982">
        <v>313.2</v>
      </c>
      <c r="H1982" s="8">
        <v>1</v>
      </c>
      <c r="I1982" s="1"/>
    </row>
    <row r="1983" spans="1:9" x14ac:dyDescent="0.25">
      <c r="A1983" t="str">
        <f t="shared" si="30"/>
        <v>MEDICAR RIBEIRÃO PRETO - CO-00022209-CT - EVANDRO JOSE MARTINUSSI TELECOMUNICACOES EIRELI</v>
      </c>
      <c r="B1983" t="s">
        <v>7656</v>
      </c>
      <c r="C1983" t="s">
        <v>2623</v>
      </c>
      <c r="D1983" t="s">
        <v>14026</v>
      </c>
      <c r="E1983" t="s">
        <v>14027</v>
      </c>
      <c r="F1983" t="s">
        <v>7659</v>
      </c>
      <c r="G1983">
        <v>312.84000000000003</v>
      </c>
      <c r="H1983" s="8">
        <v>3</v>
      </c>
      <c r="I1983" s="1"/>
    </row>
    <row r="1984" spans="1:9" x14ac:dyDescent="0.25">
      <c r="A1984" t="str">
        <f t="shared" si="30"/>
        <v>MEDICAR RIBEIRÃO PRETO - EF-00009580-CT - TAMIRIS ANTONIA CONDILO DA SILVA</v>
      </c>
      <c r="B1984" t="s">
        <v>7656</v>
      </c>
      <c r="C1984" t="s">
        <v>2626</v>
      </c>
      <c r="D1984" t="s">
        <v>8168</v>
      </c>
      <c r="E1984" t="s">
        <v>8169</v>
      </c>
      <c r="F1984" t="s">
        <v>7663</v>
      </c>
      <c r="G1984">
        <v>312.47999999999996</v>
      </c>
      <c r="H1984" s="8">
        <v>11</v>
      </c>
      <c r="I1984" s="1"/>
    </row>
    <row r="1985" spans="1:9" x14ac:dyDescent="0.25">
      <c r="A1985" t="str">
        <f t="shared" si="30"/>
        <v>MEDICAR RIBEIRÃO PRETO - EF-00018242-CT - ANTONIA CLEILDA DO NASCIMENTO RODRIGUES</v>
      </c>
      <c r="B1985" t="s">
        <v>7656</v>
      </c>
      <c r="C1985" t="s">
        <v>69</v>
      </c>
      <c r="D1985" t="s">
        <v>12074</v>
      </c>
      <c r="E1985" t="s">
        <v>12075</v>
      </c>
      <c r="F1985" t="s">
        <v>7663</v>
      </c>
      <c r="G1985">
        <v>312</v>
      </c>
      <c r="H1985" s="8">
        <v>4</v>
      </c>
      <c r="I1985" s="1"/>
    </row>
    <row r="1986" spans="1:9" x14ac:dyDescent="0.25">
      <c r="A1986" t="str">
        <f t="shared" si="30"/>
        <v>MEDICAR RIBEIRÃO PRETO - EF-00021540-CT - AURELIANA PAULA DE ALCANTARA</v>
      </c>
      <c r="B1986" t="s">
        <v>7656</v>
      </c>
      <c r="C1986" t="s">
        <v>1083</v>
      </c>
      <c r="D1986" t="s">
        <v>12156</v>
      </c>
      <c r="E1986" t="s">
        <v>12157</v>
      </c>
      <c r="F1986" t="s">
        <v>7663</v>
      </c>
      <c r="G1986">
        <v>312</v>
      </c>
      <c r="H1986" s="8">
        <v>4</v>
      </c>
      <c r="I1986" s="1"/>
    </row>
    <row r="1987" spans="1:9" x14ac:dyDescent="0.25">
      <c r="A1987" t="str">
        <f t="shared" si="30"/>
        <v>MEDICAR RIBEIRÃO PRETO - FA-00006372-CT - JOYCE AGUIAR DE FREITAS</v>
      </c>
      <c r="B1987" t="s">
        <v>7656</v>
      </c>
      <c r="C1987" t="s">
        <v>450</v>
      </c>
      <c r="D1987" t="s">
        <v>9822</v>
      </c>
      <c r="E1987" t="s">
        <v>9823</v>
      </c>
      <c r="F1987" t="s">
        <v>7663</v>
      </c>
      <c r="G1987">
        <v>312</v>
      </c>
      <c r="H1987" s="8">
        <v>6</v>
      </c>
      <c r="I1987" s="1"/>
    </row>
    <row r="1988" spans="1:9" x14ac:dyDescent="0.25">
      <c r="A1988" t="str">
        <f t="shared" ref="A1988:A2051" si="31">_xlfn.CONCAT(B1988," - ",C1988," - ",E1988)</f>
        <v>MEDICAR RIBEIRÃO PRETO - TF-00017469-CT - ADAMO RIBEIRO DE PAULA REIS</v>
      </c>
      <c r="B1988" t="s">
        <v>7656</v>
      </c>
      <c r="C1988" t="s">
        <v>3086</v>
      </c>
      <c r="D1988" t="s">
        <v>9018</v>
      </c>
      <c r="E1988" t="s">
        <v>9019</v>
      </c>
      <c r="F1988" t="s">
        <v>7663</v>
      </c>
      <c r="G1988">
        <v>312</v>
      </c>
      <c r="H1988" s="8">
        <v>8</v>
      </c>
      <c r="I1988" s="1"/>
    </row>
    <row r="1989" spans="1:9" x14ac:dyDescent="0.25">
      <c r="A1989" t="str">
        <f t="shared" si="31"/>
        <v>MEDICAR RIBEIRÃO PRETO - TF-00020280-CT - JUSSARA PATRICIA RUBIM SIN</v>
      </c>
      <c r="B1989" t="s">
        <v>7656</v>
      </c>
      <c r="C1989" t="s">
        <v>3634</v>
      </c>
      <c r="D1989" t="s">
        <v>9056</v>
      </c>
      <c r="E1989" t="s">
        <v>9057</v>
      </c>
      <c r="F1989" t="s">
        <v>7663</v>
      </c>
      <c r="G1989">
        <v>312</v>
      </c>
      <c r="H1989" s="8">
        <v>8</v>
      </c>
      <c r="I1989" s="1"/>
    </row>
    <row r="1990" spans="1:9" x14ac:dyDescent="0.25">
      <c r="A1990" t="str">
        <f t="shared" si="31"/>
        <v>MEDICAR RIBEIRÃO PRETO - TF-00020474-CT - TIAGO ANTONIO DA SILVA</v>
      </c>
      <c r="B1990" t="s">
        <v>7656</v>
      </c>
      <c r="C1990" t="s">
        <v>5173</v>
      </c>
      <c r="D1990" t="s">
        <v>9064</v>
      </c>
      <c r="E1990" t="s">
        <v>9065</v>
      </c>
      <c r="F1990" t="s">
        <v>7663</v>
      </c>
      <c r="G1990">
        <v>312</v>
      </c>
      <c r="H1990" s="8">
        <v>8</v>
      </c>
      <c r="I1990" s="1"/>
    </row>
    <row r="1991" spans="1:9" x14ac:dyDescent="0.25">
      <c r="A1991" t="str">
        <f t="shared" si="31"/>
        <v>MEDICAR RIBEIRÃO PRETO - TF-00020722-CT - MANUELA SILVA DE SOUZA</v>
      </c>
      <c r="B1991" t="s">
        <v>7656</v>
      </c>
      <c r="C1991" t="s">
        <v>3103</v>
      </c>
      <c r="D1991" t="s">
        <v>9068</v>
      </c>
      <c r="E1991" t="s">
        <v>9069</v>
      </c>
      <c r="F1991" t="s">
        <v>7663</v>
      </c>
      <c r="G1991">
        <v>312</v>
      </c>
      <c r="H1991" s="8">
        <v>8</v>
      </c>
      <c r="I1991" s="1"/>
    </row>
    <row r="1992" spans="1:9" x14ac:dyDescent="0.25">
      <c r="A1992" t="str">
        <f t="shared" si="31"/>
        <v>MEDICAR RIBEIRÃO PRETO - TF-00021052-CT - MICHELI APARECIDA DE SOUZA</v>
      </c>
      <c r="B1992" t="s">
        <v>7656</v>
      </c>
      <c r="C1992" t="s">
        <v>4972</v>
      </c>
      <c r="D1992" t="s">
        <v>9084</v>
      </c>
      <c r="E1992" t="s">
        <v>9085</v>
      </c>
      <c r="F1992" t="s">
        <v>7663</v>
      </c>
      <c r="G1992">
        <v>312</v>
      </c>
      <c r="H1992" s="8">
        <v>8</v>
      </c>
      <c r="I1992" s="1"/>
    </row>
    <row r="1993" spans="1:9" x14ac:dyDescent="0.25">
      <c r="A1993" t="str">
        <f t="shared" si="31"/>
        <v>MEDICAR RIBEIRÃO PRETO - TF-00021402-CT - YURI KEOMA FERNANDES DE ALMEIDA</v>
      </c>
      <c r="B1993" t="s">
        <v>7656</v>
      </c>
      <c r="C1993" t="s">
        <v>5361</v>
      </c>
      <c r="D1993" t="s">
        <v>9092</v>
      </c>
      <c r="E1993" t="s">
        <v>9093</v>
      </c>
      <c r="F1993" t="s">
        <v>7663</v>
      </c>
      <c r="G1993">
        <v>312</v>
      </c>
      <c r="H1993" s="8">
        <v>8</v>
      </c>
      <c r="I1993" s="1"/>
    </row>
    <row r="1994" spans="1:9" x14ac:dyDescent="0.25">
      <c r="A1994" t="str">
        <f t="shared" si="31"/>
        <v>MEDICAR RIBEIRÃO PRETO - TF-00021460-CT - MEIRIVAN AZEVEDO DO NASCIMENTO</v>
      </c>
      <c r="B1994" t="s">
        <v>7656</v>
      </c>
      <c r="C1994" t="s">
        <v>5192</v>
      </c>
      <c r="D1994" t="s">
        <v>9094</v>
      </c>
      <c r="E1994" t="s">
        <v>9095</v>
      </c>
      <c r="F1994" t="s">
        <v>7663</v>
      </c>
      <c r="G1994">
        <v>312</v>
      </c>
      <c r="H1994" s="8">
        <v>8</v>
      </c>
      <c r="I1994" s="1"/>
    </row>
    <row r="1995" spans="1:9" x14ac:dyDescent="0.25">
      <c r="A1995" t="str">
        <f t="shared" si="31"/>
        <v>MEDICAR RIBEIRÃO PRETO - TF-00021532-CT - DAYANA EMANUELA ALVES FERREIRA</v>
      </c>
      <c r="B1995" t="s">
        <v>7656</v>
      </c>
      <c r="C1995" t="s">
        <v>4618</v>
      </c>
      <c r="D1995" t="s">
        <v>9098</v>
      </c>
      <c r="E1995" t="s">
        <v>9099</v>
      </c>
      <c r="F1995" t="s">
        <v>7663</v>
      </c>
      <c r="G1995">
        <v>312</v>
      </c>
      <c r="H1995" s="8">
        <v>8</v>
      </c>
      <c r="I1995" s="1"/>
    </row>
    <row r="1996" spans="1:9" x14ac:dyDescent="0.25">
      <c r="A1996" t="str">
        <f t="shared" si="31"/>
        <v>MEDICAR RIBEIRÃO PRETO - TF-00022758-CT - PAULO CESAR BEZERRA RODRIGUES</v>
      </c>
      <c r="B1996" t="s">
        <v>7656</v>
      </c>
      <c r="C1996" t="s">
        <v>4762</v>
      </c>
      <c r="D1996" t="s">
        <v>13622</v>
      </c>
      <c r="E1996" t="s">
        <v>13623</v>
      </c>
      <c r="F1996" t="s">
        <v>7663</v>
      </c>
      <c r="G1996">
        <v>312</v>
      </c>
      <c r="H1996" s="8">
        <v>4</v>
      </c>
      <c r="I1996" s="1"/>
    </row>
    <row r="1997" spans="1:9" x14ac:dyDescent="0.25">
      <c r="A1997" t="str">
        <f t="shared" si="31"/>
        <v>MEDICAR RIBEIRÃO PRETO - TF-00022792-CT - DAVI SAMUEL DAVANSO DA SILVA</v>
      </c>
      <c r="B1997" t="s">
        <v>7656</v>
      </c>
      <c r="C1997" t="s">
        <v>5392</v>
      </c>
      <c r="D1997" t="s">
        <v>13630</v>
      </c>
      <c r="E1997" t="s">
        <v>13631</v>
      </c>
      <c r="F1997" t="s">
        <v>7663</v>
      </c>
      <c r="G1997">
        <v>312</v>
      </c>
      <c r="H1997" s="8">
        <v>4</v>
      </c>
      <c r="I1997" s="1"/>
    </row>
    <row r="1998" spans="1:9" x14ac:dyDescent="0.25">
      <c r="A1998" t="str">
        <f t="shared" si="31"/>
        <v>MEDICAR RIBEIRÃO PRETO - TF-00022855-CT - DAVID FERNANDES DE FRANCA RAMOS</v>
      </c>
      <c r="B1998" t="s">
        <v>7656</v>
      </c>
      <c r="C1998" t="s">
        <v>5220</v>
      </c>
      <c r="D1998" t="s">
        <v>13640</v>
      </c>
      <c r="E1998" t="s">
        <v>13641</v>
      </c>
      <c r="F1998" t="s">
        <v>7663</v>
      </c>
      <c r="G1998">
        <v>312</v>
      </c>
      <c r="H1998" s="8">
        <v>4</v>
      </c>
      <c r="I1998" s="1"/>
    </row>
    <row r="1999" spans="1:9" x14ac:dyDescent="0.25">
      <c r="A1999" t="str">
        <f t="shared" si="31"/>
        <v>MEDICAR RIBEIRÃO PRETO - TF-00030586-CT - JOSE BRAZ DE OLIVEIRA</v>
      </c>
      <c r="B1999" t="s">
        <v>7656</v>
      </c>
      <c r="C1999" t="s">
        <v>4653</v>
      </c>
      <c r="D1999" t="s">
        <v>16837</v>
      </c>
      <c r="E1999" t="s">
        <v>16838</v>
      </c>
      <c r="F1999" t="s">
        <v>7663</v>
      </c>
      <c r="G1999">
        <v>312</v>
      </c>
      <c r="H1999" s="8">
        <v>3</v>
      </c>
      <c r="I1999" s="1"/>
    </row>
    <row r="2000" spans="1:9" x14ac:dyDescent="0.25">
      <c r="A2000" t="str">
        <f t="shared" si="31"/>
        <v>MEDICAR RIBEIRÃO PRETO - TF-00039089-CT - RUBENILSON ALVES DOS SANTOS</v>
      </c>
      <c r="B2000" t="s">
        <v>7656</v>
      </c>
      <c r="C2000" t="s">
        <v>5943</v>
      </c>
      <c r="D2000" t="s">
        <v>17491</v>
      </c>
      <c r="E2000" t="s">
        <v>17492</v>
      </c>
      <c r="F2000" t="s">
        <v>7663</v>
      </c>
      <c r="G2000">
        <v>312</v>
      </c>
      <c r="H2000" s="8">
        <v>3</v>
      </c>
      <c r="I2000" s="1"/>
    </row>
    <row r="2001" spans="1:9" x14ac:dyDescent="0.25">
      <c r="A2001" t="str">
        <f t="shared" si="31"/>
        <v>MEDICAR RIBEIRÃO PRETO - EF-00017023-CT - JANAINA SANTOS ALVES</v>
      </c>
      <c r="B2001" t="s">
        <v>7656</v>
      </c>
      <c r="C2001" t="s">
        <v>823</v>
      </c>
      <c r="D2001" t="s">
        <v>7948</v>
      </c>
      <c r="E2001" t="s">
        <v>7949</v>
      </c>
      <c r="F2001" t="s">
        <v>7663</v>
      </c>
      <c r="G2001">
        <v>310.98</v>
      </c>
      <c r="H2001" s="8">
        <v>13</v>
      </c>
      <c r="I2001" s="1"/>
    </row>
    <row r="2002" spans="1:9" x14ac:dyDescent="0.25">
      <c r="A2002" t="str">
        <f t="shared" si="31"/>
        <v>MEDICAR RIBEIRÃO PRETO - EF-00017059-CT - VILMA RAMOS BAPTISTA CERQUEIRA</v>
      </c>
      <c r="B2002" t="s">
        <v>7656</v>
      </c>
      <c r="C2002" t="s">
        <v>625</v>
      </c>
      <c r="D2002" t="s">
        <v>7950</v>
      </c>
      <c r="E2002" t="s">
        <v>7951</v>
      </c>
      <c r="F2002" t="s">
        <v>7663</v>
      </c>
      <c r="G2002">
        <v>310.98</v>
      </c>
      <c r="H2002" s="8">
        <v>13</v>
      </c>
      <c r="I2002" s="1"/>
    </row>
    <row r="2003" spans="1:9" x14ac:dyDescent="0.25">
      <c r="A2003" t="str">
        <f t="shared" si="31"/>
        <v>MEDICAR CAMPINAS - AP-00002522-CT - CHEM TREND INDUSTRIA E COMERCIO DE PRODUTOS QUIMICOS LTDA</v>
      </c>
      <c r="B2003" t="s">
        <v>7660</v>
      </c>
      <c r="C2003" t="s">
        <v>200</v>
      </c>
      <c r="D2003" t="s">
        <v>18927</v>
      </c>
      <c r="E2003" t="s">
        <v>18928</v>
      </c>
      <c r="F2003" t="s">
        <v>7659</v>
      </c>
      <c r="G2003">
        <v>310.35000000000002</v>
      </c>
      <c r="H2003" s="8">
        <v>1</v>
      </c>
      <c r="I2003" s="1"/>
    </row>
    <row r="2004" spans="1:9" x14ac:dyDescent="0.25">
      <c r="A2004" t="str">
        <f t="shared" si="31"/>
        <v>MEDICAR CAMPINAS - TF-00018147-CT - ANDERSON ANTONIO MARTINS</v>
      </c>
      <c r="B2004" t="s">
        <v>7660</v>
      </c>
      <c r="C2004" t="s">
        <v>3630</v>
      </c>
      <c r="D2004" t="s">
        <v>16542</v>
      </c>
      <c r="E2004" t="s">
        <v>16543</v>
      </c>
      <c r="F2004" t="s">
        <v>7663</v>
      </c>
      <c r="G2004">
        <v>309.69000000000005</v>
      </c>
      <c r="H2004" s="8">
        <v>3</v>
      </c>
      <c r="I2004" s="1"/>
    </row>
    <row r="2005" spans="1:9" x14ac:dyDescent="0.25">
      <c r="A2005" t="str">
        <f t="shared" si="31"/>
        <v>MEDICAR RIBEIRÃO PRETO - EF-00020514-CT - JESSICA NAYARA MOREIRA</v>
      </c>
      <c r="B2005" t="s">
        <v>7656</v>
      </c>
      <c r="C2005" t="s">
        <v>957</v>
      </c>
      <c r="D2005" t="s">
        <v>9682</v>
      </c>
      <c r="E2005" t="s">
        <v>9683</v>
      </c>
      <c r="F2005" t="s">
        <v>7663</v>
      </c>
      <c r="G2005">
        <v>308.7</v>
      </c>
      <c r="H2005" s="8">
        <v>6</v>
      </c>
      <c r="I2005" s="1"/>
    </row>
    <row r="2006" spans="1:9" x14ac:dyDescent="0.25">
      <c r="A2006" t="str">
        <f t="shared" si="31"/>
        <v>MEDICAR CAMPINAS - TF-00018126-CT - AGDA MARIA DE JESUS</v>
      </c>
      <c r="B2006" t="s">
        <v>7660</v>
      </c>
      <c r="C2006" t="s">
        <v>2877</v>
      </c>
      <c r="D2006" t="s">
        <v>18446</v>
      </c>
      <c r="E2006" t="s">
        <v>18447</v>
      </c>
      <c r="F2006" t="s">
        <v>7663</v>
      </c>
      <c r="G2006">
        <v>307.77999999999997</v>
      </c>
      <c r="H2006" s="8">
        <v>2</v>
      </c>
      <c r="I2006" s="1"/>
    </row>
    <row r="2007" spans="1:9" x14ac:dyDescent="0.25">
      <c r="A2007" t="str">
        <f t="shared" si="31"/>
        <v>MEDICAR CAMPINAS - FA-00000281-CT - ACILIO BRAGA DE SOUZA</v>
      </c>
      <c r="B2007" t="s">
        <v>7660</v>
      </c>
      <c r="C2007" t="s">
        <v>1136</v>
      </c>
      <c r="D2007" t="s">
        <v>18042</v>
      </c>
      <c r="E2007" t="s">
        <v>18043</v>
      </c>
      <c r="F2007" t="s">
        <v>7663</v>
      </c>
      <c r="G2007">
        <v>307.60000000000002</v>
      </c>
      <c r="H2007" s="8">
        <v>2</v>
      </c>
      <c r="I2007" s="1"/>
    </row>
    <row r="2008" spans="1:9" x14ac:dyDescent="0.25">
      <c r="A2008" t="str">
        <f t="shared" si="31"/>
        <v>MEDICAR RIBEIRÃO PRETO - TF-00021688-CT - SANTO STELLA</v>
      </c>
      <c r="B2008" t="s">
        <v>7656</v>
      </c>
      <c r="C2008" t="s">
        <v>3121</v>
      </c>
      <c r="D2008" t="s">
        <v>16617</v>
      </c>
      <c r="E2008" t="s">
        <v>16618</v>
      </c>
      <c r="F2008" t="s">
        <v>7663</v>
      </c>
      <c r="G2008">
        <v>306.89999999999998</v>
      </c>
      <c r="H2008" s="8">
        <v>3</v>
      </c>
      <c r="I2008" s="1"/>
    </row>
    <row r="2009" spans="1:9" x14ac:dyDescent="0.25">
      <c r="A2009" t="str">
        <f t="shared" si="31"/>
        <v>MEDICAR CAMPINAS - TF-00022325-CT - DEOCLECIANO PEREIRA DE SOUZA</v>
      </c>
      <c r="B2009" t="s">
        <v>7660</v>
      </c>
      <c r="C2009" t="s">
        <v>7270</v>
      </c>
      <c r="D2009" t="s">
        <v>16699</v>
      </c>
      <c r="E2009" t="s">
        <v>16700</v>
      </c>
      <c r="F2009" t="s">
        <v>7663</v>
      </c>
      <c r="G2009">
        <v>306.69000000000005</v>
      </c>
      <c r="H2009" s="8">
        <v>3</v>
      </c>
      <c r="I2009" s="1"/>
    </row>
    <row r="2010" spans="1:9" x14ac:dyDescent="0.25">
      <c r="A2010" t="str">
        <f t="shared" si="31"/>
        <v>MEDICAR CAMPINAS - TF-00022467-CT - ADRIANO MOREIRA</v>
      </c>
      <c r="B2010" t="s">
        <v>7660</v>
      </c>
      <c r="C2010" t="s">
        <v>7423</v>
      </c>
      <c r="D2010" t="s">
        <v>16717</v>
      </c>
      <c r="E2010" t="s">
        <v>16718</v>
      </c>
      <c r="F2010" t="s">
        <v>7663</v>
      </c>
      <c r="G2010">
        <v>306.69000000000005</v>
      </c>
      <c r="H2010" s="8">
        <v>3</v>
      </c>
      <c r="I2010" s="1"/>
    </row>
    <row r="2011" spans="1:9" x14ac:dyDescent="0.25">
      <c r="A2011" t="str">
        <f t="shared" si="31"/>
        <v>MEDICAR RIBEIRÃO PRETO - TF-00022684-CT - VALDIR DAMIAO RIBEIRO DA SILVA</v>
      </c>
      <c r="B2011" t="s">
        <v>7656</v>
      </c>
      <c r="C2011" t="s">
        <v>3144</v>
      </c>
      <c r="D2011" t="s">
        <v>10169</v>
      </c>
      <c r="E2011" t="s">
        <v>10170</v>
      </c>
      <c r="F2011" t="s">
        <v>7663</v>
      </c>
      <c r="G2011">
        <v>306</v>
      </c>
      <c r="H2011" s="8">
        <v>6</v>
      </c>
      <c r="I2011" s="1"/>
    </row>
    <row r="2012" spans="1:9" x14ac:dyDescent="0.25">
      <c r="A2012" t="str">
        <f t="shared" si="31"/>
        <v>MEDICAR RIBEIRÃO PRETO - EF-00017167-CT - MICHELE DONZELLI DA CRUZ</v>
      </c>
      <c r="B2012" t="s">
        <v>7656</v>
      </c>
      <c r="C2012" t="s">
        <v>626</v>
      </c>
      <c r="D2012" t="s">
        <v>10277</v>
      </c>
      <c r="E2012" t="s">
        <v>10278</v>
      </c>
      <c r="F2012" t="s">
        <v>7663</v>
      </c>
      <c r="G2012">
        <v>305.22000000000003</v>
      </c>
      <c r="H2012" s="8">
        <v>5</v>
      </c>
      <c r="I2012" s="1"/>
    </row>
    <row r="2013" spans="1:9" x14ac:dyDescent="0.25">
      <c r="A2013" t="str">
        <f t="shared" si="31"/>
        <v>MEDICAR RIBEIRÃO PRETO - EF-00017651-CT - PAULO SERGIO MARINHO</v>
      </c>
      <c r="B2013" t="s">
        <v>7656</v>
      </c>
      <c r="C2013" t="s">
        <v>2548</v>
      </c>
      <c r="D2013" t="s">
        <v>7954</v>
      </c>
      <c r="E2013" t="s">
        <v>7955</v>
      </c>
      <c r="F2013" t="s">
        <v>7663</v>
      </c>
      <c r="G2013">
        <v>304.93</v>
      </c>
      <c r="H2013" s="8">
        <v>13</v>
      </c>
      <c r="I2013" s="1"/>
    </row>
    <row r="2014" spans="1:9" x14ac:dyDescent="0.25">
      <c r="A2014" t="str">
        <f t="shared" si="31"/>
        <v>MEDICAR RIBEIRÃO PRETO - EF-00017705-CT - VALERIA APARECIDA DOS REIS</v>
      </c>
      <c r="B2014" t="s">
        <v>7656</v>
      </c>
      <c r="C2014" t="s">
        <v>834</v>
      </c>
      <c r="D2014" t="s">
        <v>7960</v>
      </c>
      <c r="E2014" t="s">
        <v>7961</v>
      </c>
      <c r="F2014" t="s">
        <v>7663</v>
      </c>
      <c r="G2014">
        <v>304.93</v>
      </c>
      <c r="H2014" s="8">
        <v>13</v>
      </c>
      <c r="I2014" s="1"/>
    </row>
    <row r="2015" spans="1:9" x14ac:dyDescent="0.25">
      <c r="A2015" t="str">
        <f t="shared" si="31"/>
        <v>MEDICAR RIBEIRÃO PRETO - EF-00009644-CT - STEPHANIE DE CASTRO LAPLACA</v>
      </c>
      <c r="B2015" t="s">
        <v>7656</v>
      </c>
      <c r="C2015" t="s">
        <v>5994</v>
      </c>
      <c r="D2015" t="s">
        <v>7936</v>
      </c>
      <c r="E2015" t="s">
        <v>7937</v>
      </c>
      <c r="F2015" t="s">
        <v>7663</v>
      </c>
      <c r="G2015">
        <v>304.57000000000005</v>
      </c>
      <c r="H2015" s="8">
        <v>13</v>
      </c>
      <c r="I2015" s="1"/>
    </row>
    <row r="2016" spans="1:9" x14ac:dyDescent="0.25">
      <c r="A2016" t="str">
        <f t="shared" si="31"/>
        <v>MEDICAR RIBEIRÃO PRETO - EF-00016883-CT - MARIA DE FATIMA PRAXEDES DE CASTRO</v>
      </c>
      <c r="B2016" t="s">
        <v>7656</v>
      </c>
      <c r="C2016" t="s">
        <v>730</v>
      </c>
      <c r="D2016" t="s">
        <v>7946</v>
      </c>
      <c r="E2016" t="s">
        <v>7947</v>
      </c>
      <c r="F2016" t="s">
        <v>7663</v>
      </c>
      <c r="G2016">
        <v>304.57000000000005</v>
      </c>
      <c r="H2016" s="8">
        <v>13</v>
      </c>
      <c r="I2016" s="1"/>
    </row>
    <row r="2017" spans="1:9" x14ac:dyDescent="0.25">
      <c r="A2017" t="str">
        <f t="shared" si="31"/>
        <v>N1 CARD - FA-00023128-CT - MARIA APARECIDA DE OLIVEIRA</v>
      </c>
      <c r="B2017" t="s">
        <v>8429</v>
      </c>
      <c r="C2017" t="s">
        <v>5554</v>
      </c>
      <c r="D2017" t="s">
        <v>9886</v>
      </c>
      <c r="E2017" t="s">
        <v>9887</v>
      </c>
      <c r="F2017" t="s">
        <v>7663</v>
      </c>
      <c r="G2017">
        <v>304.2</v>
      </c>
      <c r="H2017" s="8">
        <v>6</v>
      </c>
      <c r="I2017" s="1"/>
    </row>
    <row r="2018" spans="1:9" x14ac:dyDescent="0.25">
      <c r="A2018" t="str">
        <f t="shared" si="31"/>
        <v>N1 CARD - FA-00023312-CT - SERGIO HENRIQUE SARAIVA</v>
      </c>
      <c r="B2018" t="s">
        <v>8429</v>
      </c>
      <c r="C2018" t="s">
        <v>2828</v>
      </c>
      <c r="D2018" t="s">
        <v>9892</v>
      </c>
      <c r="E2018" t="s">
        <v>9893</v>
      </c>
      <c r="F2018" t="s">
        <v>7663</v>
      </c>
      <c r="G2018">
        <v>304.2</v>
      </c>
      <c r="H2018" s="8">
        <v>6</v>
      </c>
      <c r="I2018" s="1"/>
    </row>
    <row r="2019" spans="1:9" x14ac:dyDescent="0.25">
      <c r="A2019" t="str">
        <f t="shared" si="31"/>
        <v>N1 CARD - FA-00023536-CT - JOSE VALTER DUTRA</v>
      </c>
      <c r="B2019" t="s">
        <v>8429</v>
      </c>
      <c r="C2019" t="s">
        <v>5563</v>
      </c>
      <c r="D2019" t="s">
        <v>9898</v>
      </c>
      <c r="E2019" t="s">
        <v>9899</v>
      </c>
      <c r="F2019" t="s">
        <v>7663</v>
      </c>
      <c r="G2019">
        <v>304.2</v>
      </c>
      <c r="H2019" s="8">
        <v>6</v>
      </c>
      <c r="I2019" s="1"/>
    </row>
    <row r="2020" spans="1:9" x14ac:dyDescent="0.25">
      <c r="A2020" t="str">
        <f t="shared" si="31"/>
        <v>N1 CARD - FA-00023539-CT - MARIA APARECIDA DE OLIVEIRA JUNQUEIRA</v>
      </c>
      <c r="B2020" t="s">
        <v>8429</v>
      </c>
      <c r="C2020" t="s">
        <v>4303</v>
      </c>
      <c r="D2020" t="s">
        <v>9900</v>
      </c>
      <c r="E2020" t="s">
        <v>9901</v>
      </c>
      <c r="F2020" t="s">
        <v>7663</v>
      </c>
      <c r="G2020">
        <v>304.2</v>
      </c>
      <c r="H2020" s="8">
        <v>6</v>
      </c>
      <c r="I2020" s="1"/>
    </row>
    <row r="2021" spans="1:9" x14ac:dyDescent="0.25">
      <c r="A2021" t="str">
        <f t="shared" si="31"/>
        <v>MEDICAR RIBEIRÃO PRETO - EF-00020331-CT - EDNA RIBEIRO DE ALBUQUERQUE GOUVEIA</v>
      </c>
      <c r="B2021" t="s">
        <v>7656</v>
      </c>
      <c r="C2021" t="s">
        <v>166</v>
      </c>
      <c r="D2021" t="s">
        <v>9678</v>
      </c>
      <c r="E2021" t="s">
        <v>9679</v>
      </c>
      <c r="F2021" t="s">
        <v>7663</v>
      </c>
      <c r="G2021">
        <v>303.8</v>
      </c>
      <c r="H2021" s="8">
        <v>6</v>
      </c>
      <c r="I2021" s="1"/>
    </row>
    <row r="2022" spans="1:9" x14ac:dyDescent="0.25">
      <c r="A2022" t="str">
        <f t="shared" si="31"/>
        <v>MEDICAR CAMPINAS - FA-00003993-CT - GLAUCIA DOS SANTOS MARCONDES</v>
      </c>
      <c r="B2022" t="s">
        <v>7660</v>
      </c>
      <c r="C2022" t="s">
        <v>4880</v>
      </c>
      <c r="D2022" t="s">
        <v>9268</v>
      </c>
      <c r="E2022" t="s">
        <v>9269</v>
      </c>
      <c r="F2022" t="s">
        <v>7663</v>
      </c>
      <c r="G2022">
        <v>303.77000000000004</v>
      </c>
      <c r="H2022" s="8">
        <v>7</v>
      </c>
      <c r="I2022" s="1"/>
    </row>
    <row r="2023" spans="1:9" x14ac:dyDescent="0.25">
      <c r="A2023" t="str">
        <f t="shared" si="31"/>
        <v>MEDICAR RIBEIRÃO PRETO - TF-00020688-CT - HELENITA APARECIDA LISI</v>
      </c>
      <c r="B2023" t="s">
        <v>7656</v>
      </c>
      <c r="C2023" t="s">
        <v>5176</v>
      </c>
      <c r="D2023" t="s">
        <v>13388</v>
      </c>
      <c r="E2023" t="s">
        <v>13389</v>
      </c>
      <c r="F2023" t="s">
        <v>7663</v>
      </c>
      <c r="G2023">
        <v>303.60000000000002</v>
      </c>
      <c r="H2023" s="8">
        <v>4</v>
      </c>
      <c r="I2023" s="1"/>
    </row>
    <row r="2024" spans="1:9" x14ac:dyDescent="0.25">
      <c r="A2024" t="str">
        <f t="shared" si="31"/>
        <v>MEDICAR RIBEIRÃO PRETO - EF-00009730-CT - ADRIELLE APARECIDA BATISTA</v>
      </c>
      <c r="B2024" t="s">
        <v>7656</v>
      </c>
      <c r="C2024" t="s">
        <v>137</v>
      </c>
      <c r="D2024" t="s">
        <v>7938</v>
      </c>
      <c r="E2024" t="s">
        <v>7939</v>
      </c>
      <c r="F2024" t="s">
        <v>7663</v>
      </c>
      <c r="G2024">
        <v>302.28000000000003</v>
      </c>
      <c r="H2024" s="8">
        <v>13</v>
      </c>
      <c r="I2024" s="1"/>
    </row>
    <row r="2025" spans="1:9" x14ac:dyDescent="0.25">
      <c r="A2025" t="str">
        <f t="shared" si="31"/>
        <v>MEDICAR RIBEIRÃO PRETO - EF-00017727-CT - WANDERSON BATISTA DO NASCIMENTO</v>
      </c>
      <c r="B2025" t="s">
        <v>7656</v>
      </c>
      <c r="C2025" t="s">
        <v>6249</v>
      </c>
      <c r="D2025" t="s">
        <v>7962</v>
      </c>
      <c r="E2025" t="s">
        <v>7963</v>
      </c>
      <c r="F2025" t="s">
        <v>7663</v>
      </c>
      <c r="G2025">
        <v>302.28000000000003</v>
      </c>
      <c r="H2025" s="8">
        <v>13</v>
      </c>
      <c r="I2025" s="1"/>
    </row>
    <row r="2026" spans="1:9" x14ac:dyDescent="0.25">
      <c r="A2026" t="str">
        <f t="shared" si="31"/>
        <v>MEDICAR RIBEIRÃO PRETO - EF-00017795-CT - GISELLE APARECIDA DA SILVA</v>
      </c>
      <c r="B2026" t="s">
        <v>7656</v>
      </c>
      <c r="C2026" t="s">
        <v>632</v>
      </c>
      <c r="D2026" t="s">
        <v>7964</v>
      </c>
      <c r="E2026" t="s">
        <v>7965</v>
      </c>
      <c r="F2026" t="s">
        <v>7663</v>
      </c>
      <c r="G2026">
        <v>302.28000000000003</v>
      </c>
      <c r="H2026" s="8">
        <v>13</v>
      </c>
      <c r="I2026" s="1"/>
    </row>
    <row r="2027" spans="1:9" x14ac:dyDescent="0.25">
      <c r="A2027" t="str">
        <f t="shared" si="31"/>
        <v>MEDICAR RIBEIRÃO PRETO - EF-00017808-CT - JERUSA ERICA ROQUI</v>
      </c>
      <c r="B2027" t="s">
        <v>7656</v>
      </c>
      <c r="C2027" t="s">
        <v>932</v>
      </c>
      <c r="D2027" t="s">
        <v>7966</v>
      </c>
      <c r="E2027" t="s">
        <v>7967</v>
      </c>
      <c r="F2027" t="s">
        <v>7663</v>
      </c>
      <c r="G2027">
        <v>302.28000000000003</v>
      </c>
      <c r="H2027" s="8">
        <v>13</v>
      </c>
      <c r="I2027" s="1"/>
    </row>
    <row r="2028" spans="1:9" x14ac:dyDescent="0.25">
      <c r="A2028" t="str">
        <f t="shared" si="31"/>
        <v>MEDICAR RIBEIRÃO PRETO - TF-00021098-CT - PATRICIA VALLADA VIANNA</v>
      </c>
      <c r="B2028" t="s">
        <v>7656</v>
      </c>
      <c r="C2028" t="s">
        <v>2888</v>
      </c>
      <c r="D2028" t="s">
        <v>11620</v>
      </c>
      <c r="E2028" t="s">
        <v>11621</v>
      </c>
      <c r="F2028" t="s">
        <v>7663</v>
      </c>
      <c r="G2028">
        <v>300.89999999999998</v>
      </c>
      <c r="H2028" s="8">
        <v>5</v>
      </c>
      <c r="I2028" s="1"/>
    </row>
    <row r="2029" spans="1:9" x14ac:dyDescent="0.25">
      <c r="A2029" t="str">
        <f t="shared" si="31"/>
        <v>MEDICAR CAMPINAS - AP-00002776-CT - ARIANA CAMPOS YANG ME</v>
      </c>
      <c r="B2029" t="s">
        <v>7660</v>
      </c>
      <c r="C2029" t="s">
        <v>5959</v>
      </c>
      <c r="D2029" t="s">
        <v>18941</v>
      </c>
      <c r="E2029" t="s">
        <v>18942</v>
      </c>
      <c r="F2029" t="s">
        <v>7659</v>
      </c>
      <c r="G2029">
        <v>300.57</v>
      </c>
      <c r="H2029" s="8">
        <v>1</v>
      </c>
      <c r="I2029" s="1"/>
    </row>
    <row r="2030" spans="1:9" x14ac:dyDescent="0.25">
      <c r="A2030" t="str">
        <f t="shared" si="31"/>
        <v>MEDICAR CAMPINAS - AP-00021282-CT - HM 47 EMPREENDIMENTO IMOBILIARIO LTDA</v>
      </c>
      <c r="B2030" t="s">
        <v>7660</v>
      </c>
      <c r="C2030" t="s">
        <v>1018</v>
      </c>
      <c r="D2030" t="s">
        <v>17609</v>
      </c>
      <c r="E2030" t="s">
        <v>17610</v>
      </c>
      <c r="F2030" t="s">
        <v>7659</v>
      </c>
      <c r="G2030">
        <v>300</v>
      </c>
      <c r="H2030" s="8">
        <v>2</v>
      </c>
      <c r="I2030" s="1"/>
    </row>
    <row r="2031" spans="1:9" x14ac:dyDescent="0.25">
      <c r="A2031" t="str">
        <f t="shared" si="31"/>
        <v>MEDICAR RIBEIRÃO PRETO - CO-00018590-CT - A R A DA SILVA RECREACAO INFANTIL</v>
      </c>
      <c r="B2031" t="s">
        <v>7656</v>
      </c>
      <c r="C2031" t="s">
        <v>3185</v>
      </c>
      <c r="D2031" t="s">
        <v>8347</v>
      </c>
      <c r="E2031" t="s">
        <v>8348</v>
      </c>
      <c r="F2031" t="s">
        <v>7659</v>
      </c>
      <c r="G2031">
        <v>300</v>
      </c>
      <c r="H2031" s="8">
        <v>10</v>
      </c>
      <c r="I2031" s="1"/>
    </row>
    <row r="2032" spans="1:9" x14ac:dyDescent="0.25">
      <c r="A2032" t="str">
        <f t="shared" si="31"/>
        <v>MEDICAR RIBEIRÃO PRETO - TF-00017159-CT - MARIA ELENA DA SILVA</v>
      </c>
      <c r="B2032" t="s">
        <v>7656</v>
      </c>
      <c r="C2032" t="s">
        <v>3083</v>
      </c>
      <c r="D2032" t="s">
        <v>9965</v>
      </c>
      <c r="E2032" t="s">
        <v>9966</v>
      </c>
      <c r="F2032" t="s">
        <v>7663</v>
      </c>
      <c r="G2032">
        <v>300</v>
      </c>
      <c r="H2032" s="8">
        <v>6</v>
      </c>
      <c r="I2032" s="1"/>
    </row>
    <row r="2033" spans="1:9" x14ac:dyDescent="0.25">
      <c r="A2033" t="str">
        <f t="shared" si="31"/>
        <v>MEDICAR LITORAL LTDA - TF-00022690-CT - IDIVONETE DOS SANTOS SANTOS SANTANA</v>
      </c>
      <c r="B2033" t="s">
        <v>8385</v>
      </c>
      <c r="C2033" t="s">
        <v>2211</v>
      </c>
      <c r="D2033" t="s">
        <v>13620</v>
      </c>
      <c r="E2033" t="s">
        <v>13621</v>
      </c>
      <c r="F2033" t="s">
        <v>7663</v>
      </c>
      <c r="G2033">
        <v>300</v>
      </c>
      <c r="H2033" s="8">
        <v>4</v>
      </c>
      <c r="I2033" s="1"/>
    </row>
    <row r="2034" spans="1:9" x14ac:dyDescent="0.25">
      <c r="A2034" t="str">
        <f t="shared" si="31"/>
        <v>MEDICAR RIBEIRÃO PRETO - TF-00030435-CT - DENISE MARIA GODINHO DE ARAUJO</v>
      </c>
      <c r="B2034" t="s">
        <v>7656</v>
      </c>
      <c r="C2034" t="s">
        <v>6342</v>
      </c>
      <c r="D2034" t="s">
        <v>18572</v>
      </c>
      <c r="E2034" t="s">
        <v>18573</v>
      </c>
      <c r="F2034" t="s">
        <v>7663</v>
      </c>
      <c r="G2034">
        <v>300</v>
      </c>
      <c r="H2034" s="8">
        <v>2</v>
      </c>
      <c r="I2034" s="1"/>
    </row>
    <row r="2035" spans="1:9" x14ac:dyDescent="0.25">
      <c r="A2035" t="str">
        <f t="shared" si="31"/>
        <v>MEDICAR RIBEIRÃO PRETO - TF-00030469-CT - JOSE CARLOS DE SOUZA DA CRUZ MATEUS</v>
      </c>
      <c r="B2035" t="s">
        <v>7656</v>
      </c>
      <c r="C2035" t="s">
        <v>4777</v>
      </c>
      <c r="D2035" t="s">
        <v>13718</v>
      </c>
      <c r="E2035" t="s">
        <v>13719</v>
      </c>
      <c r="F2035" t="s">
        <v>7663</v>
      </c>
      <c r="G2035">
        <v>300</v>
      </c>
      <c r="H2035" s="8">
        <v>4</v>
      </c>
      <c r="I2035" s="1"/>
    </row>
    <row r="2036" spans="1:9" x14ac:dyDescent="0.25">
      <c r="A2036" t="str">
        <f t="shared" si="31"/>
        <v>MEDICAR CAMPINAS - TF-00038857-CT - RAIANE DA SILVA SOUZA</v>
      </c>
      <c r="B2036" t="s">
        <v>7660</v>
      </c>
      <c r="C2036" t="s">
        <v>3581</v>
      </c>
      <c r="D2036" t="s">
        <v>18729</v>
      </c>
      <c r="E2036" t="s">
        <v>18730</v>
      </c>
      <c r="F2036" t="s">
        <v>7663</v>
      </c>
      <c r="G2036">
        <v>299.8</v>
      </c>
      <c r="H2036" s="8">
        <v>2</v>
      </c>
      <c r="I2036" s="1"/>
    </row>
    <row r="2037" spans="1:9" x14ac:dyDescent="0.25">
      <c r="A2037" t="str">
        <f t="shared" si="31"/>
        <v>MEDICAR CAMPINAS - TF-00020422-CT - EVA APARECIDA GRACIANO PAULINO</v>
      </c>
      <c r="B2037" t="s">
        <v>7660</v>
      </c>
      <c r="C2037" t="s">
        <v>2883</v>
      </c>
      <c r="D2037" t="s">
        <v>16560</v>
      </c>
      <c r="E2037" t="s">
        <v>16561</v>
      </c>
      <c r="F2037" t="s">
        <v>7663</v>
      </c>
      <c r="G2037">
        <v>299.70000000000005</v>
      </c>
      <c r="H2037" s="8">
        <v>3</v>
      </c>
      <c r="I2037" s="1"/>
    </row>
    <row r="2038" spans="1:9" x14ac:dyDescent="0.25">
      <c r="A2038" t="str">
        <f t="shared" si="31"/>
        <v>MEDICAR CAMPINAS - TF-00020681-CT - ARIOSVALDO PEREIRA NEVES</v>
      </c>
      <c r="B2038" t="s">
        <v>7660</v>
      </c>
      <c r="C2038" t="s">
        <v>2777</v>
      </c>
      <c r="D2038" t="s">
        <v>16564</v>
      </c>
      <c r="E2038" t="s">
        <v>16565</v>
      </c>
      <c r="F2038" t="s">
        <v>7663</v>
      </c>
      <c r="G2038">
        <v>299.70000000000005</v>
      </c>
      <c r="H2038" s="8">
        <v>3</v>
      </c>
      <c r="I2038" s="1"/>
    </row>
    <row r="2039" spans="1:9" x14ac:dyDescent="0.25">
      <c r="A2039" t="str">
        <f t="shared" si="31"/>
        <v>MEDICAR CAMPINAS - TF-00020877-CT - TATIANA APARECIDA CAMARGO DA SILVA</v>
      </c>
      <c r="B2039" t="s">
        <v>7660</v>
      </c>
      <c r="C2039" t="s">
        <v>7383</v>
      </c>
      <c r="D2039" t="s">
        <v>16570</v>
      </c>
      <c r="E2039" t="s">
        <v>16571</v>
      </c>
      <c r="F2039" t="s">
        <v>7663</v>
      </c>
      <c r="G2039">
        <v>299.70000000000005</v>
      </c>
      <c r="H2039" s="8">
        <v>3</v>
      </c>
      <c r="I2039" s="1"/>
    </row>
    <row r="2040" spans="1:9" x14ac:dyDescent="0.25">
      <c r="A2040" t="str">
        <f t="shared" si="31"/>
        <v>MEDICAR CAMPINAS - TF-00021306-CT - APARECIDA NUNES BRANCO</v>
      </c>
      <c r="B2040" t="s">
        <v>7660</v>
      </c>
      <c r="C2040" t="s">
        <v>2785</v>
      </c>
      <c r="D2040" t="s">
        <v>16591</v>
      </c>
      <c r="E2040" t="s">
        <v>16592</v>
      </c>
      <c r="F2040" t="s">
        <v>7663</v>
      </c>
      <c r="G2040">
        <v>299.70000000000005</v>
      </c>
      <c r="H2040" s="8">
        <v>3</v>
      </c>
      <c r="I2040" s="1"/>
    </row>
    <row r="2041" spans="1:9" x14ac:dyDescent="0.25">
      <c r="A2041" t="str">
        <f t="shared" si="31"/>
        <v>MEDICAR CAMPINAS - TF-00021359-CT - EDUARDA MARIS PEREIRA DE CARVALHO</v>
      </c>
      <c r="B2041" t="s">
        <v>7660</v>
      </c>
      <c r="C2041" t="s">
        <v>7393</v>
      </c>
      <c r="D2041" t="s">
        <v>16593</v>
      </c>
      <c r="E2041" t="s">
        <v>16594</v>
      </c>
      <c r="F2041" t="s">
        <v>7663</v>
      </c>
      <c r="G2041">
        <v>299.70000000000005</v>
      </c>
      <c r="H2041" s="8">
        <v>3</v>
      </c>
      <c r="I2041" s="1"/>
    </row>
    <row r="2042" spans="1:9" x14ac:dyDescent="0.25">
      <c r="A2042" t="str">
        <f t="shared" si="31"/>
        <v>MEDICAR CAMPINAS - TF-00021476-CT - GLEICIANE FERREIRA DE SOUSA</v>
      </c>
      <c r="B2042" t="s">
        <v>7660</v>
      </c>
      <c r="C2042" t="s">
        <v>4980</v>
      </c>
      <c r="D2042" t="s">
        <v>16603</v>
      </c>
      <c r="E2042" t="s">
        <v>16604</v>
      </c>
      <c r="F2042" t="s">
        <v>7663</v>
      </c>
      <c r="G2042">
        <v>299.70000000000005</v>
      </c>
      <c r="H2042" s="8">
        <v>3</v>
      </c>
      <c r="I2042" s="1"/>
    </row>
    <row r="2043" spans="1:9" x14ac:dyDescent="0.25">
      <c r="A2043" t="str">
        <f t="shared" si="31"/>
        <v>MEDICAR CAMPINAS - TF-00021589-CT - EDISON DE SOUSA BATISTA</v>
      </c>
      <c r="B2043" t="s">
        <v>7660</v>
      </c>
      <c r="C2043" t="s">
        <v>5113</v>
      </c>
      <c r="D2043" t="s">
        <v>16609</v>
      </c>
      <c r="E2043" t="s">
        <v>16610</v>
      </c>
      <c r="F2043" t="s">
        <v>7663</v>
      </c>
      <c r="G2043">
        <v>299.70000000000005</v>
      </c>
      <c r="H2043" s="8">
        <v>3</v>
      </c>
      <c r="I2043" s="1"/>
    </row>
    <row r="2044" spans="1:9" x14ac:dyDescent="0.25">
      <c r="A2044" t="str">
        <f t="shared" si="31"/>
        <v>MEDICAR CAMPINAS - TF-00021703-CT - LUCIANA LUIZ MACHADO</v>
      </c>
      <c r="B2044" t="s">
        <v>7660</v>
      </c>
      <c r="C2044" t="s">
        <v>5114</v>
      </c>
      <c r="D2044" t="s">
        <v>16619</v>
      </c>
      <c r="E2044" t="s">
        <v>16620</v>
      </c>
      <c r="F2044" t="s">
        <v>7663</v>
      </c>
      <c r="G2044">
        <v>299.70000000000005</v>
      </c>
      <c r="H2044" s="8">
        <v>3</v>
      </c>
      <c r="I2044" s="1"/>
    </row>
    <row r="2045" spans="1:9" x14ac:dyDescent="0.25">
      <c r="A2045" t="str">
        <f t="shared" si="31"/>
        <v>MEDICAR CAMPINAS - TF-00021720-CT - JOSE ENRIQUE DE ALMEIDA GALDINO</v>
      </c>
      <c r="B2045" t="s">
        <v>7660</v>
      </c>
      <c r="C2045" t="s">
        <v>3123</v>
      </c>
      <c r="D2045" t="s">
        <v>16621</v>
      </c>
      <c r="E2045" t="s">
        <v>16622</v>
      </c>
      <c r="F2045" t="s">
        <v>7663</v>
      </c>
      <c r="G2045">
        <v>299.70000000000005</v>
      </c>
      <c r="H2045" s="8">
        <v>3</v>
      </c>
      <c r="I2045" s="1"/>
    </row>
    <row r="2046" spans="1:9" x14ac:dyDescent="0.25">
      <c r="A2046" t="str">
        <f t="shared" si="31"/>
        <v>MEDICAR CAMPINAS - TF-00021837-CT - ANDREIA APARECIDA FERRAZ</v>
      </c>
      <c r="B2046" t="s">
        <v>7660</v>
      </c>
      <c r="C2046" t="s">
        <v>7402</v>
      </c>
      <c r="D2046" t="s">
        <v>16627</v>
      </c>
      <c r="E2046" t="s">
        <v>16628</v>
      </c>
      <c r="F2046" t="s">
        <v>7663</v>
      </c>
      <c r="G2046">
        <v>299.70000000000005</v>
      </c>
      <c r="H2046" s="8">
        <v>3</v>
      </c>
      <c r="I2046" s="1"/>
    </row>
    <row r="2047" spans="1:9" x14ac:dyDescent="0.25">
      <c r="A2047" t="str">
        <f t="shared" si="31"/>
        <v>MEDICAR CAMPINAS - TF-00021847-CT - CARLOS ALBERTO MENDES DA SILVA</v>
      </c>
      <c r="B2047" t="s">
        <v>7660</v>
      </c>
      <c r="C2047" t="s">
        <v>4382</v>
      </c>
      <c r="D2047" t="s">
        <v>16629</v>
      </c>
      <c r="E2047" t="s">
        <v>16630</v>
      </c>
      <c r="F2047" t="s">
        <v>7663</v>
      </c>
      <c r="G2047">
        <v>299.70000000000005</v>
      </c>
      <c r="H2047" s="8">
        <v>3</v>
      </c>
      <c r="I2047" s="1"/>
    </row>
    <row r="2048" spans="1:9" x14ac:dyDescent="0.25">
      <c r="A2048" t="str">
        <f t="shared" si="31"/>
        <v>MEDICAR CAMPINAS - TF-00021886-CT - GABRIELA RAMOS DE LIMA</v>
      </c>
      <c r="B2048" t="s">
        <v>7660</v>
      </c>
      <c r="C2048" t="s">
        <v>2900</v>
      </c>
      <c r="D2048" t="s">
        <v>16633</v>
      </c>
      <c r="E2048" t="s">
        <v>16634</v>
      </c>
      <c r="F2048" t="s">
        <v>7663</v>
      </c>
      <c r="G2048">
        <v>299.70000000000005</v>
      </c>
      <c r="H2048" s="8">
        <v>3</v>
      </c>
      <c r="I2048" s="1"/>
    </row>
    <row r="2049" spans="1:9" x14ac:dyDescent="0.25">
      <c r="A2049" t="str">
        <f t="shared" si="31"/>
        <v>MEDICAR CAMPINAS - TF-00021935-CT - LUCILENE RIBEIRO</v>
      </c>
      <c r="B2049" t="s">
        <v>7660</v>
      </c>
      <c r="C2049" t="s">
        <v>5779</v>
      </c>
      <c r="D2049" t="s">
        <v>16635</v>
      </c>
      <c r="E2049" t="s">
        <v>16636</v>
      </c>
      <c r="F2049" t="s">
        <v>7663</v>
      </c>
      <c r="G2049">
        <v>299.70000000000005</v>
      </c>
      <c r="H2049" s="8">
        <v>3</v>
      </c>
      <c r="I2049" s="1"/>
    </row>
    <row r="2050" spans="1:9" x14ac:dyDescent="0.25">
      <c r="A2050" t="str">
        <f t="shared" si="31"/>
        <v>MEDICAR CAMPINAS - TF-00021944-CT - UMBELINA DA CONCEICAO OLIVEIRA SILVA</v>
      </c>
      <c r="B2050" t="s">
        <v>7660</v>
      </c>
      <c r="C2050" t="s">
        <v>3128</v>
      </c>
      <c r="D2050" t="s">
        <v>16637</v>
      </c>
      <c r="E2050" t="s">
        <v>16638</v>
      </c>
      <c r="F2050" t="s">
        <v>7663</v>
      </c>
      <c r="G2050">
        <v>299.70000000000005</v>
      </c>
      <c r="H2050" s="8">
        <v>3</v>
      </c>
      <c r="I2050" s="1"/>
    </row>
    <row r="2051" spans="1:9" x14ac:dyDescent="0.25">
      <c r="A2051" t="str">
        <f t="shared" si="31"/>
        <v>MEDICAR CAMPINAS - TF-00021984-CT - ANDRE LUIS DA SILVA</v>
      </c>
      <c r="B2051" t="s">
        <v>7660</v>
      </c>
      <c r="C2051" t="s">
        <v>5205</v>
      </c>
      <c r="D2051" t="s">
        <v>16639</v>
      </c>
      <c r="E2051" t="s">
        <v>16640</v>
      </c>
      <c r="F2051" t="s">
        <v>7663</v>
      </c>
      <c r="G2051">
        <v>299.70000000000005</v>
      </c>
      <c r="H2051" s="8">
        <v>3</v>
      </c>
      <c r="I2051" s="1"/>
    </row>
    <row r="2052" spans="1:9" x14ac:dyDescent="0.25">
      <c r="A2052" t="str">
        <f t="shared" ref="A2052:A2115" si="32">_xlfn.CONCAT(B2052," - ",C2052," - ",E2052)</f>
        <v>MEDICAR CAMPINAS - TF-00021987-CT - ANTONIO VOLKEN</v>
      </c>
      <c r="B2052" t="s">
        <v>7660</v>
      </c>
      <c r="C2052" t="s">
        <v>5120</v>
      </c>
      <c r="D2052" t="s">
        <v>16641</v>
      </c>
      <c r="E2052" t="s">
        <v>16642</v>
      </c>
      <c r="F2052" t="s">
        <v>7663</v>
      </c>
      <c r="G2052">
        <v>299.70000000000005</v>
      </c>
      <c r="H2052" s="8">
        <v>3</v>
      </c>
      <c r="I2052" s="1"/>
    </row>
    <row r="2053" spans="1:9" x14ac:dyDescent="0.25">
      <c r="A2053" t="str">
        <f t="shared" si="32"/>
        <v>MEDICAR CAMPINAS - TF-00021988-CT - ANTONIA MARIA PEREIRA SILVA</v>
      </c>
      <c r="B2053" t="s">
        <v>7660</v>
      </c>
      <c r="C2053" t="s">
        <v>4741</v>
      </c>
      <c r="D2053" t="s">
        <v>16643</v>
      </c>
      <c r="E2053" t="s">
        <v>16644</v>
      </c>
      <c r="F2053" t="s">
        <v>7663</v>
      </c>
      <c r="G2053">
        <v>299.70000000000005</v>
      </c>
      <c r="H2053" s="8">
        <v>3</v>
      </c>
      <c r="I2053" s="1"/>
    </row>
    <row r="2054" spans="1:9" x14ac:dyDescent="0.25">
      <c r="A2054" t="str">
        <f t="shared" si="32"/>
        <v>MEDICAR CAMPINAS - TF-00022019-CT - SERGIO GARCIA ROQUE</v>
      </c>
      <c r="B2054" t="s">
        <v>7660</v>
      </c>
      <c r="C2054" t="s">
        <v>7260</v>
      </c>
      <c r="D2054" t="s">
        <v>16651</v>
      </c>
      <c r="E2054" t="s">
        <v>16652</v>
      </c>
      <c r="F2054" t="s">
        <v>7663</v>
      </c>
      <c r="G2054">
        <v>299.70000000000005</v>
      </c>
      <c r="H2054" s="8">
        <v>3</v>
      </c>
      <c r="I2054" s="1"/>
    </row>
    <row r="2055" spans="1:9" x14ac:dyDescent="0.25">
      <c r="A2055" t="str">
        <f t="shared" si="32"/>
        <v>MEDICAR CAMPINAS - TF-00022021-CT - LETICIA FRANCISCA RIBEIRO DO VALE</v>
      </c>
      <c r="B2055" t="s">
        <v>7660</v>
      </c>
      <c r="C2055" t="s">
        <v>5206</v>
      </c>
      <c r="D2055" t="s">
        <v>16653</v>
      </c>
      <c r="E2055" t="s">
        <v>16654</v>
      </c>
      <c r="F2055" t="s">
        <v>7663</v>
      </c>
      <c r="G2055">
        <v>299.70000000000005</v>
      </c>
      <c r="H2055" s="8">
        <v>3</v>
      </c>
      <c r="I2055" s="1"/>
    </row>
    <row r="2056" spans="1:9" x14ac:dyDescent="0.25">
      <c r="A2056" t="str">
        <f t="shared" si="32"/>
        <v>MEDICAR CAMPINAS - TF-00022022-CT - LUCIANO FERNANDES SARMENTO</v>
      </c>
      <c r="B2056" t="s">
        <v>7660</v>
      </c>
      <c r="C2056" t="s">
        <v>7410</v>
      </c>
      <c r="D2056" t="s">
        <v>16655</v>
      </c>
      <c r="E2056" t="s">
        <v>16656</v>
      </c>
      <c r="F2056" t="s">
        <v>7663</v>
      </c>
      <c r="G2056">
        <v>299.70000000000005</v>
      </c>
      <c r="H2056" s="8">
        <v>3</v>
      </c>
      <c r="I2056" s="1"/>
    </row>
    <row r="2057" spans="1:9" x14ac:dyDescent="0.25">
      <c r="A2057" t="str">
        <f t="shared" si="32"/>
        <v>MEDICAR CAMPINAS - TF-00022085-CT - VALQUIRIA APARECIDA MACEDO</v>
      </c>
      <c r="B2057" t="s">
        <v>7660</v>
      </c>
      <c r="C2057" t="s">
        <v>7412</v>
      </c>
      <c r="D2057" t="s">
        <v>16659</v>
      </c>
      <c r="E2057" t="s">
        <v>16660</v>
      </c>
      <c r="F2057" t="s">
        <v>7663</v>
      </c>
      <c r="G2057">
        <v>299.70000000000005</v>
      </c>
      <c r="H2057" s="8">
        <v>3</v>
      </c>
      <c r="I2057" s="1"/>
    </row>
    <row r="2058" spans="1:9" x14ac:dyDescent="0.25">
      <c r="A2058" t="str">
        <f t="shared" si="32"/>
        <v>MEDICAR CAMPINAS - TF-00022087-CT - MARIA JOSE DA SILVA</v>
      </c>
      <c r="B2058" t="s">
        <v>7660</v>
      </c>
      <c r="C2058" t="s">
        <v>4990</v>
      </c>
      <c r="D2058" t="s">
        <v>8776</v>
      </c>
      <c r="E2058" t="s">
        <v>8777</v>
      </c>
      <c r="F2058" t="s">
        <v>7663</v>
      </c>
      <c r="G2058">
        <v>299.70000000000005</v>
      </c>
      <c r="H2058" s="8">
        <v>3</v>
      </c>
      <c r="I2058" s="1"/>
    </row>
    <row r="2059" spans="1:9" x14ac:dyDescent="0.25">
      <c r="A2059" t="str">
        <f t="shared" si="32"/>
        <v>MEDICAR CAMPINAS - TF-00022121-CT - CAMILA OLIVEIRA DOS SANTOS</v>
      </c>
      <c r="B2059" t="s">
        <v>7660</v>
      </c>
      <c r="C2059" t="s">
        <v>2906</v>
      </c>
      <c r="D2059" t="s">
        <v>16661</v>
      </c>
      <c r="E2059" t="s">
        <v>16662</v>
      </c>
      <c r="F2059" t="s">
        <v>7663</v>
      </c>
      <c r="G2059">
        <v>299.70000000000005</v>
      </c>
      <c r="H2059" s="8">
        <v>3</v>
      </c>
      <c r="I2059" s="1"/>
    </row>
    <row r="2060" spans="1:9" x14ac:dyDescent="0.25">
      <c r="A2060" t="str">
        <f t="shared" si="32"/>
        <v>MEDICAR CAMPINAS - TF-00022124-CT - JOANA LIMA FRANCISCO</v>
      </c>
      <c r="B2060" t="s">
        <v>7660</v>
      </c>
      <c r="C2060" t="s">
        <v>4628</v>
      </c>
      <c r="D2060" t="s">
        <v>16663</v>
      </c>
      <c r="E2060" t="s">
        <v>16664</v>
      </c>
      <c r="F2060" t="s">
        <v>7663</v>
      </c>
      <c r="G2060">
        <v>299.70000000000005</v>
      </c>
      <c r="H2060" s="8">
        <v>3</v>
      </c>
      <c r="I2060" s="1"/>
    </row>
    <row r="2061" spans="1:9" x14ac:dyDescent="0.25">
      <c r="A2061" t="str">
        <f t="shared" si="32"/>
        <v>MEDICAR CAMPINAS - TF-00022128-CT - ANTONIO CARLOS TEOFILO</v>
      </c>
      <c r="B2061" t="s">
        <v>7660</v>
      </c>
      <c r="C2061" t="s">
        <v>4749</v>
      </c>
      <c r="D2061" t="s">
        <v>16665</v>
      </c>
      <c r="E2061" t="s">
        <v>16666</v>
      </c>
      <c r="F2061" t="s">
        <v>7663</v>
      </c>
      <c r="G2061">
        <v>299.70000000000005</v>
      </c>
      <c r="H2061" s="8">
        <v>3</v>
      </c>
      <c r="I2061" s="1"/>
    </row>
    <row r="2062" spans="1:9" x14ac:dyDescent="0.25">
      <c r="A2062" t="str">
        <f t="shared" si="32"/>
        <v>MEDICAR CAMPINAS - TF-00022198-CT - DANILO APARECIDO ALVES</v>
      </c>
      <c r="B2062" t="s">
        <v>7660</v>
      </c>
      <c r="C2062" t="s">
        <v>6151</v>
      </c>
      <c r="D2062" t="s">
        <v>16679</v>
      </c>
      <c r="E2062" t="s">
        <v>16680</v>
      </c>
      <c r="F2062" t="s">
        <v>7663</v>
      </c>
      <c r="G2062">
        <v>299.70000000000005</v>
      </c>
      <c r="H2062" s="8">
        <v>3</v>
      </c>
      <c r="I2062" s="1"/>
    </row>
    <row r="2063" spans="1:9" x14ac:dyDescent="0.25">
      <c r="A2063" t="str">
        <f t="shared" si="32"/>
        <v>MEDICAR CAMPINAS - TF-00022205-CT - MONIQUE CAMARGO</v>
      </c>
      <c r="B2063" t="s">
        <v>7660</v>
      </c>
      <c r="C2063" t="s">
        <v>4750</v>
      </c>
      <c r="D2063" t="s">
        <v>16683</v>
      </c>
      <c r="E2063" t="s">
        <v>16684</v>
      </c>
      <c r="F2063" t="s">
        <v>7663</v>
      </c>
      <c r="G2063">
        <v>299.70000000000005</v>
      </c>
      <c r="H2063" s="8">
        <v>3</v>
      </c>
      <c r="I2063" s="1"/>
    </row>
    <row r="2064" spans="1:9" x14ac:dyDescent="0.25">
      <c r="A2064" t="str">
        <f t="shared" si="32"/>
        <v>MEDICAR CAMPINAS - TF-00022236-CT - MIRELE STEPHANE CUSTODIO SEIZER DA SILVA</v>
      </c>
      <c r="B2064" t="s">
        <v>7660</v>
      </c>
      <c r="C2064" t="s">
        <v>2805</v>
      </c>
      <c r="D2064" t="s">
        <v>16687</v>
      </c>
      <c r="E2064" t="s">
        <v>16688</v>
      </c>
      <c r="F2064" t="s">
        <v>7663</v>
      </c>
      <c r="G2064">
        <v>299.70000000000005</v>
      </c>
      <c r="H2064" s="8">
        <v>3</v>
      </c>
      <c r="I2064" s="1"/>
    </row>
    <row r="2065" spans="1:9" x14ac:dyDescent="0.25">
      <c r="A2065" t="str">
        <f t="shared" si="32"/>
        <v>MEDICAR CAMPINAS - TF-00022262-CT - ROSILDA APARECIDA CUSTODIO</v>
      </c>
      <c r="B2065" t="s">
        <v>7660</v>
      </c>
      <c r="C2065" t="s">
        <v>5787</v>
      </c>
      <c r="D2065" t="s">
        <v>16689</v>
      </c>
      <c r="E2065" t="s">
        <v>16690</v>
      </c>
      <c r="F2065" t="s">
        <v>7663</v>
      </c>
      <c r="G2065">
        <v>299.70000000000005</v>
      </c>
      <c r="H2065" s="8">
        <v>3</v>
      </c>
      <c r="I2065" s="1"/>
    </row>
    <row r="2066" spans="1:9" x14ac:dyDescent="0.25">
      <c r="A2066" t="str">
        <f t="shared" si="32"/>
        <v>MEDICAR CAMPINAS - TF-00022305-CT - CLAUDIO ROBERTO DA SILVA</v>
      </c>
      <c r="B2066" t="s">
        <v>7660</v>
      </c>
      <c r="C2066" t="s">
        <v>7418</v>
      </c>
      <c r="D2066" t="s">
        <v>16695</v>
      </c>
      <c r="E2066" t="s">
        <v>16696</v>
      </c>
      <c r="F2066" t="s">
        <v>7663</v>
      </c>
      <c r="G2066">
        <v>299.70000000000005</v>
      </c>
      <c r="H2066" s="8">
        <v>3</v>
      </c>
      <c r="I2066" s="1"/>
    </row>
    <row r="2067" spans="1:9" x14ac:dyDescent="0.25">
      <c r="A2067" t="str">
        <f t="shared" si="32"/>
        <v>MEDICAR CAMPINAS - TF-00022322-CT - REGINA DE SOUZA FERREIRA</v>
      </c>
      <c r="B2067" t="s">
        <v>7660</v>
      </c>
      <c r="C2067" t="s">
        <v>4388</v>
      </c>
      <c r="D2067" t="s">
        <v>16697</v>
      </c>
      <c r="E2067" t="s">
        <v>16698</v>
      </c>
      <c r="F2067" t="s">
        <v>7663</v>
      </c>
      <c r="G2067">
        <v>299.70000000000005</v>
      </c>
      <c r="H2067" s="8">
        <v>3</v>
      </c>
      <c r="I2067" s="1"/>
    </row>
    <row r="2068" spans="1:9" x14ac:dyDescent="0.25">
      <c r="A2068" t="str">
        <f t="shared" si="32"/>
        <v>MEDICAR CAMPINAS - TF-00022433-CT - RUBIANA SANTOS SAMORANO DE MENDONCA</v>
      </c>
      <c r="B2068" t="s">
        <v>7660</v>
      </c>
      <c r="C2068" t="s">
        <v>2912</v>
      </c>
      <c r="D2068" t="s">
        <v>16711</v>
      </c>
      <c r="E2068" t="s">
        <v>16712</v>
      </c>
      <c r="F2068" t="s">
        <v>7663</v>
      </c>
      <c r="G2068">
        <v>299.70000000000005</v>
      </c>
      <c r="H2068" s="8">
        <v>3</v>
      </c>
      <c r="I2068" s="1"/>
    </row>
    <row r="2069" spans="1:9" x14ac:dyDescent="0.25">
      <c r="A2069" t="str">
        <f t="shared" si="32"/>
        <v>MEDICAR CAMPINAS - TF-00022487-CT - MARIA DAS GRACAS GOMES DOS SANTOS</v>
      </c>
      <c r="B2069" t="s">
        <v>7660</v>
      </c>
      <c r="C2069" t="s">
        <v>4391</v>
      </c>
      <c r="D2069" t="s">
        <v>16719</v>
      </c>
      <c r="E2069" t="s">
        <v>16720</v>
      </c>
      <c r="F2069" t="s">
        <v>7663</v>
      </c>
      <c r="G2069">
        <v>299.70000000000005</v>
      </c>
      <c r="H2069" s="8">
        <v>3</v>
      </c>
      <c r="I2069" s="1"/>
    </row>
    <row r="2070" spans="1:9" x14ac:dyDescent="0.25">
      <c r="A2070" t="str">
        <f t="shared" si="32"/>
        <v>MEDICAR CAMPINAS - TF-00022502-CT - MARIA HILDA MACHADO DA SILVA</v>
      </c>
      <c r="B2070" t="s">
        <v>7660</v>
      </c>
      <c r="C2070" t="s">
        <v>3668</v>
      </c>
      <c r="D2070" t="s">
        <v>16723</v>
      </c>
      <c r="E2070" t="s">
        <v>16724</v>
      </c>
      <c r="F2070" t="s">
        <v>7663</v>
      </c>
      <c r="G2070">
        <v>299.70000000000005</v>
      </c>
      <c r="H2070" s="8">
        <v>3</v>
      </c>
      <c r="I2070" s="1"/>
    </row>
    <row r="2071" spans="1:9" x14ac:dyDescent="0.25">
      <c r="A2071" t="str">
        <f t="shared" si="32"/>
        <v>MEDICAR CAMPINAS - TF-00022508-CT - EDNALDO DA SILVA</v>
      </c>
      <c r="B2071" t="s">
        <v>7660</v>
      </c>
      <c r="C2071" t="s">
        <v>4756</v>
      </c>
      <c r="D2071" t="s">
        <v>16725</v>
      </c>
      <c r="E2071" t="s">
        <v>16726</v>
      </c>
      <c r="F2071" t="s">
        <v>7663</v>
      </c>
      <c r="G2071">
        <v>299.70000000000005</v>
      </c>
      <c r="H2071" s="8">
        <v>3</v>
      </c>
      <c r="I2071" s="1"/>
    </row>
    <row r="2072" spans="1:9" x14ac:dyDescent="0.25">
      <c r="A2072" t="str">
        <f t="shared" si="32"/>
        <v>MEDICAR CAMPINAS - TF-00022518-CT - ADRIANA APARECIDA MANOEL</v>
      </c>
      <c r="B2072" t="s">
        <v>7660</v>
      </c>
      <c r="C2072" t="s">
        <v>5214</v>
      </c>
      <c r="D2072" t="s">
        <v>16727</v>
      </c>
      <c r="E2072" t="s">
        <v>16728</v>
      </c>
      <c r="F2072" t="s">
        <v>7663</v>
      </c>
      <c r="G2072">
        <v>299.70000000000005</v>
      </c>
      <c r="H2072" s="8">
        <v>3</v>
      </c>
      <c r="I2072" s="1"/>
    </row>
    <row r="2073" spans="1:9" x14ac:dyDescent="0.25">
      <c r="A2073" t="str">
        <f t="shared" si="32"/>
        <v>MEDICAR CAMPINAS - TF-00022556-CT - ELAINE CRISTINA DE ALMEIDA MENDONCA</v>
      </c>
      <c r="B2073" t="s">
        <v>7660</v>
      </c>
      <c r="C2073" t="s">
        <v>2918</v>
      </c>
      <c r="D2073" t="s">
        <v>16729</v>
      </c>
      <c r="E2073" t="s">
        <v>16730</v>
      </c>
      <c r="F2073" t="s">
        <v>7663</v>
      </c>
      <c r="G2073">
        <v>299.70000000000005</v>
      </c>
      <c r="H2073" s="8">
        <v>3</v>
      </c>
      <c r="I2073" s="1"/>
    </row>
    <row r="2074" spans="1:9" x14ac:dyDescent="0.25">
      <c r="A2074" t="str">
        <f t="shared" si="32"/>
        <v>MEDICAR CAMPINAS - TF-00022583-CT - ANA LUCIA DA SILVA</v>
      </c>
      <c r="B2074" t="s">
        <v>7660</v>
      </c>
      <c r="C2074" t="s">
        <v>2206</v>
      </c>
      <c r="D2074" t="s">
        <v>16733</v>
      </c>
      <c r="E2074" t="s">
        <v>16734</v>
      </c>
      <c r="F2074" t="s">
        <v>7663</v>
      </c>
      <c r="G2074">
        <v>299.70000000000005</v>
      </c>
      <c r="H2074" s="8">
        <v>3</v>
      </c>
      <c r="I2074" s="1"/>
    </row>
    <row r="2075" spans="1:9" x14ac:dyDescent="0.25">
      <c r="A2075" t="str">
        <f t="shared" si="32"/>
        <v>MEDICAR CAMPINAS - TF-00022588-CT - IONE SILVA SANTOS</v>
      </c>
      <c r="B2075" t="s">
        <v>7660</v>
      </c>
      <c r="C2075" t="s">
        <v>5386</v>
      </c>
      <c r="D2075" t="s">
        <v>16735</v>
      </c>
      <c r="E2075" t="s">
        <v>16736</v>
      </c>
      <c r="F2075" t="s">
        <v>7663</v>
      </c>
      <c r="G2075">
        <v>299.70000000000005</v>
      </c>
      <c r="H2075" s="8">
        <v>3</v>
      </c>
      <c r="I2075" s="1"/>
    </row>
    <row r="2076" spans="1:9" x14ac:dyDescent="0.25">
      <c r="A2076" t="str">
        <f t="shared" si="32"/>
        <v>MEDICAR CAMPINAS - TF-00022659-CT - LOURDES SILMARA DOS SANTOS</v>
      </c>
      <c r="B2076" t="s">
        <v>7660</v>
      </c>
      <c r="C2076" t="s">
        <v>4395</v>
      </c>
      <c r="D2076" t="s">
        <v>16741</v>
      </c>
      <c r="E2076" t="s">
        <v>16742</v>
      </c>
      <c r="F2076" t="s">
        <v>7663</v>
      </c>
      <c r="G2076">
        <v>299.70000000000005</v>
      </c>
      <c r="H2076" s="8">
        <v>3</v>
      </c>
      <c r="I2076" s="1"/>
    </row>
    <row r="2077" spans="1:9" x14ac:dyDescent="0.25">
      <c r="A2077" t="str">
        <f t="shared" si="32"/>
        <v>MEDICAR CAMPINAS - TF-00022799-CT - ANA CLARA MORAES DE OLIVEIRA</v>
      </c>
      <c r="B2077" t="s">
        <v>7660</v>
      </c>
      <c r="C2077" t="s">
        <v>3145</v>
      </c>
      <c r="D2077" t="s">
        <v>16749</v>
      </c>
      <c r="E2077" t="s">
        <v>16750</v>
      </c>
      <c r="F2077" t="s">
        <v>7663</v>
      </c>
      <c r="G2077">
        <v>299.70000000000005</v>
      </c>
      <c r="H2077" s="8">
        <v>3</v>
      </c>
      <c r="I2077" s="1"/>
    </row>
    <row r="2078" spans="1:9" x14ac:dyDescent="0.25">
      <c r="A2078" t="str">
        <f t="shared" si="32"/>
        <v>MEDICAR CAMPINAS - TF-00022819-CT - FABRICIO PEREIRA DA SILVA</v>
      </c>
      <c r="B2078" t="s">
        <v>7660</v>
      </c>
      <c r="C2078" t="s">
        <v>5800</v>
      </c>
      <c r="D2078" t="s">
        <v>16753</v>
      </c>
      <c r="E2078" t="s">
        <v>16754</v>
      </c>
      <c r="F2078" t="s">
        <v>7663</v>
      </c>
      <c r="G2078">
        <v>299.70000000000005</v>
      </c>
      <c r="H2078" s="8">
        <v>3</v>
      </c>
      <c r="I2078" s="1"/>
    </row>
    <row r="2079" spans="1:9" x14ac:dyDescent="0.25">
      <c r="A2079" t="str">
        <f t="shared" si="32"/>
        <v>MEDICAR CAMPINAS - TF-00022896-CT - MARIANGELA CANDIDA FERREIRA</v>
      </c>
      <c r="B2079" t="s">
        <v>7660</v>
      </c>
      <c r="C2079" t="s">
        <v>5007</v>
      </c>
      <c r="D2079" t="s">
        <v>16763</v>
      </c>
      <c r="E2079" t="s">
        <v>16764</v>
      </c>
      <c r="F2079" t="s">
        <v>7663</v>
      </c>
      <c r="G2079">
        <v>299.70000000000005</v>
      </c>
      <c r="H2079" s="8">
        <v>3</v>
      </c>
      <c r="I2079" s="1"/>
    </row>
    <row r="2080" spans="1:9" x14ac:dyDescent="0.25">
      <c r="A2080" t="str">
        <f t="shared" si="32"/>
        <v>MEDICAR CAMPINAS - TF-00022932-CT - MARICLEIDE VIEIRA DA SILVA NEGRI</v>
      </c>
      <c r="B2080" t="s">
        <v>7660</v>
      </c>
      <c r="C2080" t="s">
        <v>5394</v>
      </c>
      <c r="D2080" t="s">
        <v>16771</v>
      </c>
      <c r="E2080" t="s">
        <v>16772</v>
      </c>
      <c r="F2080" t="s">
        <v>7663</v>
      </c>
      <c r="G2080">
        <v>299.70000000000005</v>
      </c>
      <c r="H2080" s="8">
        <v>3</v>
      </c>
      <c r="I2080" s="1"/>
    </row>
    <row r="2081" spans="1:9" x14ac:dyDescent="0.25">
      <c r="A2081" t="str">
        <f t="shared" si="32"/>
        <v>MEDICAR CAMPINAS - TF-00030335-CT - NEUZA GUIMARAES DE OLIVEIRA</v>
      </c>
      <c r="B2081" t="s">
        <v>7660</v>
      </c>
      <c r="C2081" t="s">
        <v>4776</v>
      </c>
      <c r="D2081" t="s">
        <v>16791</v>
      </c>
      <c r="E2081" t="s">
        <v>16792</v>
      </c>
      <c r="F2081" t="s">
        <v>7663</v>
      </c>
      <c r="G2081">
        <v>299.70000000000005</v>
      </c>
      <c r="H2081" s="8">
        <v>3</v>
      </c>
      <c r="I2081" s="1"/>
    </row>
    <row r="2082" spans="1:9" x14ac:dyDescent="0.25">
      <c r="A2082" t="str">
        <f t="shared" si="32"/>
        <v>MEDICAR CAMPINAS - TF-00030466-CT - MARIA FABIANA DA SILVA</v>
      </c>
      <c r="B2082" t="s">
        <v>7660</v>
      </c>
      <c r="C2082" t="s">
        <v>3682</v>
      </c>
      <c r="D2082" t="s">
        <v>16813</v>
      </c>
      <c r="E2082" t="s">
        <v>16814</v>
      </c>
      <c r="F2082" t="s">
        <v>7663</v>
      </c>
      <c r="G2082">
        <v>299.70000000000005</v>
      </c>
      <c r="H2082" s="8">
        <v>3</v>
      </c>
      <c r="I2082" s="1"/>
    </row>
    <row r="2083" spans="1:9" x14ac:dyDescent="0.25">
      <c r="A2083" t="str">
        <f t="shared" si="32"/>
        <v>MEDICAR CAMPINAS - TF-00030590-CT - JULIANE CRISTINA FERREIRA</v>
      </c>
      <c r="B2083" t="s">
        <v>7660</v>
      </c>
      <c r="C2083" t="s">
        <v>5578</v>
      </c>
      <c r="D2083" t="s">
        <v>16839</v>
      </c>
      <c r="E2083" t="s">
        <v>16840</v>
      </c>
      <c r="F2083" t="s">
        <v>7663</v>
      </c>
      <c r="G2083">
        <v>299.70000000000005</v>
      </c>
      <c r="H2083" s="8">
        <v>3</v>
      </c>
      <c r="I2083" s="1"/>
    </row>
    <row r="2084" spans="1:9" x14ac:dyDescent="0.25">
      <c r="A2084" t="str">
        <f t="shared" si="32"/>
        <v>MEDICAR CAMPINAS - TF-00030591-CT - RAFAEL DA PAIXAO DOS SANTOS</v>
      </c>
      <c r="B2084" t="s">
        <v>7660</v>
      </c>
      <c r="C2084" t="s">
        <v>3904</v>
      </c>
      <c r="D2084" t="s">
        <v>16841</v>
      </c>
      <c r="E2084" t="s">
        <v>16842</v>
      </c>
      <c r="F2084" t="s">
        <v>7663</v>
      </c>
      <c r="G2084">
        <v>299.70000000000005</v>
      </c>
      <c r="H2084" s="8">
        <v>3</v>
      </c>
      <c r="I2084" s="1"/>
    </row>
    <row r="2085" spans="1:9" x14ac:dyDescent="0.25">
      <c r="A2085" t="str">
        <f t="shared" si="32"/>
        <v>MEDICAR CAMPINAS - TF-00031207-CT - MARLI ALVES TONIATTI</v>
      </c>
      <c r="B2085" t="s">
        <v>7660</v>
      </c>
      <c r="C2085" t="s">
        <v>6356</v>
      </c>
      <c r="D2085" t="s">
        <v>16877</v>
      </c>
      <c r="E2085" t="s">
        <v>16878</v>
      </c>
      <c r="F2085" t="s">
        <v>7663</v>
      </c>
      <c r="G2085">
        <v>299.70000000000005</v>
      </c>
      <c r="H2085" s="8">
        <v>3</v>
      </c>
      <c r="I2085" s="1"/>
    </row>
    <row r="2086" spans="1:9" x14ac:dyDescent="0.25">
      <c r="A2086" t="str">
        <f t="shared" si="32"/>
        <v>MEDICAR CAMPINAS - TF-00031352-CT - ISABEL APARECIDA BUENO</v>
      </c>
      <c r="B2086" t="s">
        <v>7660</v>
      </c>
      <c r="C2086" t="s">
        <v>4790</v>
      </c>
      <c r="D2086" t="s">
        <v>16895</v>
      </c>
      <c r="E2086" t="s">
        <v>16896</v>
      </c>
      <c r="F2086" t="s">
        <v>7663</v>
      </c>
      <c r="G2086">
        <v>299.70000000000005</v>
      </c>
      <c r="H2086" s="8">
        <v>3</v>
      </c>
      <c r="I2086" s="1"/>
    </row>
    <row r="2087" spans="1:9" x14ac:dyDescent="0.25">
      <c r="A2087" t="str">
        <f t="shared" si="32"/>
        <v>MEDICAR CAMPINAS - TF-00031400-CT - DIOLENE ASSUMPCAO DE ANDRADE NASCIMENTO</v>
      </c>
      <c r="B2087" t="s">
        <v>7660</v>
      </c>
      <c r="C2087" t="s">
        <v>4792</v>
      </c>
      <c r="D2087" t="s">
        <v>16909</v>
      </c>
      <c r="E2087" t="s">
        <v>16910</v>
      </c>
      <c r="F2087" t="s">
        <v>7663</v>
      </c>
      <c r="G2087">
        <v>299.70000000000005</v>
      </c>
      <c r="H2087" s="8">
        <v>3</v>
      </c>
      <c r="I2087" s="1"/>
    </row>
    <row r="2088" spans="1:9" x14ac:dyDescent="0.25">
      <c r="A2088" t="str">
        <f t="shared" si="32"/>
        <v>MEDICAR CAMPINAS - TF-00031583-CT - JURACI DOS SANTOS SOUZA</v>
      </c>
      <c r="B2088" t="s">
        <v>7660</v>
      </c>
      <c r="C2088" t="s">
        <v>5818</v>
      </c>
      <c r="D2088" t="s">
        <v>16927</v>
      </c>
      <c r="E2088" t="s">
        <v>16928</v>
      </c>
      <c r="F2088" t="s">
        <v>7663</v>
      </c>
      <c r="G2088">
        <v>299.70000000000005</v>
      </c>
      <c r="H2088" s="8">
        <v>3</v>
      </c>
      <c r="I2088" s="1"/>
    </row>
    <row r="2089" spans="1:9" x14ac:dyDescent="0.25">
      <c r="A2089" t="str">
        <f t="shared" si="32"/>
        <v>MEDICAR CAMPINAS - TF-00031649-CT - HELENA MARTINS LOBATO</v>
      </c>
      <c r="B2089" t="s">
        <v>7660</v>
      </c>
      <c r="C2089" t="s">
        <v>3911</v>
      </c>
      <c r="D2089" t="s">
        <v>16941</v>
      </c>
      <c r="E2089" t="s">
        <v>16942</v>
      </c>
      <c r="F2089" t="s">
        <v>7663</v>
      </c>
      <c r="G2089">
        <v>299.70000000000005</v>
      </c>
      <c r="H2089" s="8">
        <v>3</v>
      </c>
      <c r="I2089" s="1"/>
    </row>
    <row r="2090" spans="1:9" x14ac:dyDescent="0.25">
      <c r="A2090" t="str">
        <f t="shared" si="32"/>
        <v>MEDICAR CAMPINAS - TF-00031721-CT - ALCIDES DOS SANTOS</v>
      </c>
      <c r="B2090" t="s">
        <v>7660</v>
      </c>
      <c r="C2090" t="s">
        <v>3547</v>
      </c>
      <c r="D2090" t="s">
        <v>16953</v>
      </c>
      <c r="E2090" t="s">
        <v>16954</v>
      </c>
      <c r="F2090" t="s">
        <v>7663</v>
      </c>
      <c r="G2090">
        <v>299.70000000000005</v>
      </c>
      <c r="H2090" s="8">
        <v>3</v>
      </c>
      <c r="I2090" s="1"/>
    </row>
    <row r="2091" spans="1:9" x14ac:dyDescent="0.25">
      <c r="A2091" t="str">
        <f t="shared" si="32"/>
        <v>MEDICAR CAMPINAS - TF-00031736-CT - DIEGO SILVA NEPOMUCENO</v>
      </c>
      <c r="B2091" t="s">
        <v>7660</v>
      </c>
      <c r="C2091" t="s">
        <v>4795</v>
      </c>
      <c r="D2091" t="s">
        <v>16963</v>
      </c>
      <c r="E2091" t="s">
        <v>16964</v>
      </c>
      <c r="F2091" t="s">
        <v>7663</v>
      </c>
      <c r="G2091">
        <v>299.70000000000005</v>
      </c>
      <c r="H2091" s="8">
        <v>3</v>
      </c>
      <c r="I2091" s="1"/>
    </row>
    <row r="2092" spans="1:9" x14ac:dyDescent="0.25">
      <c r="A2092" t="str">
        <f t="shared" si="32"/>
        <v>MEDICAR CAMPINAS - TF-00031870-CT - CELSO MARCELINO</v>
      </c>
      <c r="B2092" t="s">
        <v>7660</v>
      </c>
      <c r="C2092" t="s">
        <v>3859</v>
      </c>
      <c r="D2092" t="s">
        <v>16985</v>
      </c>
      <c r="E2092" t="s">
        <v>16986</v>
      </c>
      <c r="F2092" t="s">
        <v>7663</v>
      </c>
      <c r="G2092">
        <v>299.70000000000005</v>
      </c>
      <c r="H2092" s="8">
        <v>3</v>
      </c>
      <c r="I2092" s="1"/>
    </row>
    <row r="2093" spans="1:9" x14ac:dyDescent="0.25">
      <c r="A2093" t="str">
        <f t="shared" si="32"/>
        <v>MEDICAR CAMPINAS - TF-00031963-CT - ROSIMEIRE BARBIERI DE ARAUJO</v>
      </c>
      <c r="B2093" t="s">
        <v>7660</v>
      </c>
      <c r="C2093" t="s">
        <v>5921</v>
      </c>
      <c r="D2093" t="s">
        <v>17003</v>
      </c>
      <c r="E2093" t="s">
        <v>17004</v>
      </c>
      <c r="F2093" t="s">
        <v>7663</v>
      </c>
      <c r="G2093">
        <v>299.70000000000005</v>
      </c>
      <c r="H2093" s="8">
        <v>3</v>
      </c>
      <c r="I2093" s="1"/>
    </row>
    <row r="2094" spans="1:9" x14ac:dyDescent="0.25">
      <c r="A2094" t="str">
        <f t="shared" si="32"/>
        <v>MEDICAR CAMPINAS - TF-00032015-CT - CYNTHIA COSTA SILVA</v>
      </c>
      <c r="B2094" t="s">
        <v>7660</v>
      </c>
      <c r="C2094" t="s">
        <v>3552</v>
      </c>
      <c r="D2094" t="s">
        <v>17021</v>
      </c>
      <c r="E2094" t="s">
        <v>17022</v>
      </c>
      <c r="F2094" t="s">
        <v>7663</v>
      </c>
      <c r="G2094">
        <v>299.70000000000005</v>
      </c>
      <c r="H2094" s="8">
        <v>3</v>
      </c>
      <c r="I2094" s="1"/>
    </row>
    <row r="2095" spans="1:9" x14ac:dyDescent="0.25">
      <c r="A2095" t="str">
        <f t="shared" si="32"/>
        <v>MEDICAR CAMPINAS - TF-00032158-CT - LUANA CRISTINA RIBEIRO VIEIRA</v>
      </c>
      <c r="B2095" t="s">
        <v>7660</v>
      </c>
      <c r="C2095" t="s">
        <v>3554</v>
      </c>
      <c r="D2095" t="s">
        <v>17068</v>
      </c>
      <c r="E2095" t="s">
        <v>17069</v>
      </c>
      <c r="F2095" t="s">
        <v>7663</v>
      </c>
      <c r="G2095">
        <v>299.70000000000005</v>
      </c>
      <c r="H2095" s="8">
        <v>3</v>
      </c>
      <c r="I2095" s="1"/>
    </row>
    <row r="2096" spans="1:9" x14ac:dyDescent="0.25">
      <c r="A2096" t="str">
        <f t="shared" si="32"/>
        <v>MEDICAR CAMPINAS - TF-00032165-CT - NEUSA MUNIZ DE ALMEIDA</v>
      </c>
      <c r="B2096" t="s">
        <v>7660</v>
      </c>
      <c r="C2096" t="s">
        <v>3866</v>
      </c>
      <c r="D2096" t="s">
        <v>17076</v>
      </c>
      <c r="E2096" t="s">
        <v>17077</v>
      </c>
      <c r="F2096" t="s">
        <v>7663</v>
      </c>
      <c r="G2096">
        <v>299.70000000000005</v>
      </c>
      <c r="H2096" s="8">
        <v>3</v>
      </c>
      <c r="I2096" s="1"/>
    </row>
    <row r="2097" spans="1:9" x14ac:dyDescent="0.25">
      <c r="A2097" t="str">
        <f t="shared" si="32"/>
        <v>MEDICAR CAMPINAS - TF-00032198-CT - SIMONE INACIO DE OLIVEIRA</v>
      </c>
      <c r="B2097" t="s">
        <v>7660</v>
      </c>
      <c r="C2097" t="s">
        <v>5594</v>
      </c>
      <c r="D2097" t="s">
        <v>17082</v>
      </c>
      <c r="E2097" t="s">
        <v>17083</v>
      </c>
      <c r="F2097" t="s">
        <v>7663</v>
      </c>
      <c r="G2097">
        <v>299.70000000000005</v>
      </c>
      <c r="H2097" s="8">
        <v>3</v>
      </c>
      <c r="I2097" s="1"/>
    </row>
    <row r="2098" spans="1:9" x14ac:dyDescent="0.25">
      <c r="A2098" t="str">
        <f t="shared" si="32"/>
        <v>MEDICAR CAMPINAS - TF-00032205-CT - YASMIM CAROLINE FERREIRA DE SOUZA</v>
      </c>
      <c r="B2098" t="s">
        <v>7660</v>
      </c>
      <c r="C2098" t="s">
        <v>4814</v>
      </c>
      <c r="D2098" t="s">
        <v>17084</v>
      </c>
      <c r="E2098" t="s">
        <v>17085</v>
      </c>
      <c r="F2098" t="s">
        <v>7663</v>
      </c>
      <c r="G2098">
        <v>299.70000000000005</v>
      </c>
      <c r="H2098" s="8">
        <v>3</v>
      </c>
      <c r="I2098" s="1"/>
    </row>
    <row r="2099" spans="1:9" x14ac:dyDescent="0.25">
      <c r="A2099" t="str">
        <f t="shared" si="32"/>
        <v>MEDICAR CAMPINAS - TF-00032220-CT - FRANCIELE DE OLIVEIRA COSTA</v>
      </c>
      <c r="B2099" t="s">
        <v>7660</v>
      </c>
      <c r="C2099" t="s">
        <v>6385</v>
      </c>
      <c r="D2099" t="s">
        <v>17088</v>
      </c>
      <c r="E2099" t="s">
        <v>17089</v>
      </c>
      <c r="F2099" t="s">
        <v>7663</v>
      </c>
      <c r="G2099">
        <v>299.70000000000005</v>
      </c>
      <c r="H2099" s="8">
        <v>3</v>
      </c>
      <c r="I2099" s="1"/>
    </row>
    <row r="2100" spans="1:9" x14ac:dyDescent="0.25">
      <c r="A2100" t="str">
        <f t="shared" si="32"/>
        <v>MEDICAR CAMPINAS - TF-00032243-CT - BENEDITA APARECIDA DE LIMA</v>
      </c>
      <c r="B2100" t="s">
        <v>7660</v>
      </c>
      <c r="C2100" t="s">
        <v>3803</v>
      </c>
      <c r="D2100" t="s">
        <v>17098</v>
      </c>
      <c r="E2100" t="s">
        <v>17099</v>
      </c>
      <c r="F2100" t="s">
        <v>7663</v>
      </c>
      <c r="G2100">
        <v>299.70000000000005</v>
      </c>
      <c r="H2100" s="8">
        <v>3</v>
      </c>
      <c r="I2100" s="1"/>
    </row>
    <row r="2101" spans="1:9" x14ac:dyDescent="0.25">
      <c r="A2101" t="str">
        <f t="shared" si="32"/>
        <v>MEDICAR CAMPINAS - TF-00032250-CT - ALTAIR ROSANGELA DINIZ</v>
      </c>
      <c r="B2101" t="s">
        <v>7660</v>
      </c>
      <c r="C2101" t="s">
        <v>5247</v>
      </c>
      <c r="D2101" t="s">
        <v>17100</v>
      </c>
      <c r="E2101" t="s">
        <v>17101</v>
      </c>
      <c r="F2101" t="s">
        <v>7663</v>
      </c>
      <c r="G2101">
        <v>299.70000000000005</v>
      </c>
      <c r="H2101" s="8">
        <v>3</v>
      </c>
      <c r="I2101" s="1"/>
    </row>
    <row r="2102" spans="1:9" x14ac:dyDescent="0.25">
      <c r="A2102" t="str">
        <f t="shared" si="32"/>
        <v>MEDICAR CAMPINAS - TF-00032294-CT - GILSON NEVES REIS</v>
      </c>
      <c r="B2102" t="s">
        <v>7660</v>
      </c>
      <c r="C2102" t="s">
        <v>5926</v>
      </c>
      <c r="D2102" t="s">
        <v>17112</v>
      </c>
      <c r="E2102" t="s">
        <v>17113</v>
      </c>
      <c r="F2102" t="s">
        <v>7663</v>
      </c>
      <c r="G2102">
        <v>299.70000000000005</v>
      </c>
      <c r="H2102" s="8">
        <v>3</v>
      </c>
      <c r="I2102" s="1"/>
    </row>
    <row r="2103" spans="1:9" x14ac:dyDescent="0.25">
      <c r="A2103" t="str">
        <f t="shared" si="32"/>
        <v>MEDICAR CAMPINAS - TF-00032299-CT - MARTA MIRANDA IDALGO</v>
      </c>
      <c r="B2103" t="s">
        <v>7660</v>
      </c>
      <c r="C2103" t="s">
        <v>3919</v>
      </c>
      <c r="D2103" t="s">
        <v>17114</v>
      </c>
      <c r="E2103" t="s">
        <v>17115</v>
      </c>
      <c r="F2103" t="s">
        <v>7663</v>
      </c>
      <c r="G2103">
        <v>299.70000000000005</v>
      </c>
      <c r="H2103" s="8">
        <v>3</v>
      </c>
      <c r="I2103" s="1"/>
    </row>
    <row r="2104" spans="1:9" x14ac:dyDescent="0.25">
      <c r="A2104" t="str">
        <f t="shared" si="32"/>
        <v>MEDICAR CAMPINAS - TF-00032368-CT - PETERSON ALKIMIM COSTA</v>
      </c>
      <c r="B2104" t="s">
        <v>7660</v>
      </c>
      <c r="C2104" t="s">
        <v>3920</v>
      </c>
      <c r="D2104" t="s">
        <v>17132</v>
      </c>
      <c r="E2104" t="s">
        <v>17133</v>
      </c>
      <c r="F2104" t="s">
        <v>7663</v>
      </c>
      <c r="G2104">
        <v>299.70000000000005</v>
      </c>
      <c r="H2104" s="8">
        <v>3</v>
      </c>
      <c r="I2104" s="1"/>
    </row>
    <row r="2105" spans="1:9" x14ac:dyDescent="0.25">
      <c r="A2105" t="str">
        <f t="shared" si="32"/>
        <v>MEDICAR CAMPINAS - TF-00032376-CT - ANDRELINA BATISTA DA SILVA</v>
      </c>
      <c r="B2105" t="s">
        <v>7660</v>
      </c>
      <c r="C2105" t="s">
        <v>3921</v>
      </c>
      <c r="D2105" t="s">
        <v>17136</v>
      </c>
      <c r="E2105" t="s">
        <v>17137</v>
      </c>
      <c r="F2105" t="s">
        <v>7663</v>
      </c>
      <c r="G2105">
        <v>299.70000000000005</v>
      </c>
      <c r="H2105" s="8">
        <v>3</v>
      </c>
      <c r="I2105" s="1"/>
    </row>
    <row r="2106" spans="1:9" x14ac:dyDescent="0.25">
      <c r="A2106" t="str">
        <f t="shared" si="32"/>
        <v>MEDICAR CAMPINAS - TF-00032419-CT - EDVANDA VIEIRA LOPES</v>
      </c>
      <c r="B2106" t="s">
        <v>7660</v>
      </c>
      <c r="C2106" t="s">
        <v>7598</v>
      </c>
      <c r="D2106" t="s">
        <v>17149</v>
      </c>
      <c r="E2106" t="s">
        <v>17150</v>
      </c>
      <c r="F2106" t="s">
        <v>7663</v>
      </c>
      <c r="G2106">
        <v>299.70000000000005</v>
      </c>
      <c r="H2106" s="8">
        <v>3</v>
      </c>
      <c r="I2106" s="1"/>
    </row>
    <row r="2107" spans="1:9" x14ac:dyDescent="0.25">
      <c r="A2107" t="str">
        <f t="shared" si="32"/>
        <v>MEDICAR CAMPINAS - TF-00032428-CT - MONICA DE MELLO LEITE</v>
      </c>
      <c r="B2107" t="s">
        <v>7660</v>
      </c>
      <c r="C2107" t="s">
        <v>4669</v>
      </c>
      <c r="D2107" t="s">
        <v>17161</v>
      </c>
      <c r="E2107" t="s">
        <v>17162</v>
      </c>
      <c r="F2107" t="s">
        <v>7663</v>
      </c>
      <c r="G2107">
        <v>299.70000000000005</v>
      </c>
      <c r="H2107" s="8">
        <v>3</v>
      </c>
      <c r="I2107" s="1"/>
    </row>
    <row r="2108" spans="1:9" x14ac:dyDescent="0.25">
      <c r="A2108" t="str">
        <f t="shared" si="32"/>
        <v>MEDICAR CAMPINAS - TF-00032537-CT - MARIA DA CONCEICAO MARTINS GOMES</v>
      </c>
      <c r="B2108" t="s">
        <v>7660</v>
      </c>
      <c r="C2108" t="s">
        <v>3810</v>
      </c>
      <c r="D2108" t="s">
        <v>17195</v>
      </c>
      <c r="E2108" t="s">
        <v>17196</v>
      </c>
      <c r="F2108" t="s">
        <v>7663</v>
      </c>
      <c r="G2108">
        <v>299.70000000000005</v>
      </c>
      <c r="H2108" s="8">
        <v>3</v>
      </c>
      <c r="I2108" s="1"/>
    </row>
    <row r="2109" spans="1:9" x14ac:dyDescent="0.25">
      <c r="A2109" t="str">
        <f t="shared" si="32"/>
        <v>MEDICAR CAMPINAS - TF-00032539-CT - ERIKA CRISTINA PETRIN</v>
      </c>
      <c r="B2109" t="s">
        <v>7660</v>
      </c>
      <c r="C2109" t="s">
        <v>4819</v>
      </c>
      <c r="D2109" t="s">
        <v>17197</v>
      </c>
      <c r="E2109" t="s">
        <v>17198</v>
      </c>
      <c r="F2109" t="s">
        <v>7663</v>
      </c>
      <c r="G2109">
        <v>299.70000000000005</v>
      </c>
      <c r="H2109" s="8">
        <v>3</v>
      </c>
      <c r="I2109" s="1"/>
    </row>
    <row r="2110" spans="1:9" x14ac:dyDescent="0.25">
      <c r="A2110" t="str">
        <f t="shared" si="32"/>
        <v>MEDICAR CAMPINAS - TF-00032560-CT - GUILHERME FERMINO DOS SANTOS</v>
      </c>
      <c r="B2110" t="s">
        <v>7660</v>
      </c>
      <c r="C2110" t="s">
        <v>3811</v>
      </c>
      <c r="D2110" t="s">
        <v>17201</v>
      </c>
      <c r="E2110" t="s">
        <v>17202</v>
      </c>
      <c r="F2110" t="s">
        <v>7663</v>
      </c>
      <c r="G2110">
        <v>299.70000000000005</v>
      </c>
      <c r="H2110" s="8">
        <v>3</v>
      </c>
      <c r="I2110" s="1"/>
    </row>
    <row r="2111" spans="1:9" x14ac:dyDescent="0.25">
      <c r="A2111" t="str">
        <f t="shared" si="32"/>
        <v>MEDICAR CAMPINAS - TF-00032569-CT - JOSE MARCOS MARCAL DE SANTANA</v>
      </c>
      <c r="B2111" t="s">
        <v>7660</v>
      </c>
      <c r="C2111" t="s">
        <v>7602</v>
      </c>
      <c r="D2111" t="s">
        <v>17207</v>
      </c>
      <c r="E2111" t="s">
        <v>17208</v>
      </c>
      <c r="F2111" t="s">
        <v>7663</v>
      </c>
      <c r="G2111">
        <v>299.70000000000005</v>
      </c>
      <c r="H2111" s="8">
        <v>3</v>
      </c>
      <c r="I2111" s="1"/>
    </row>
    <row r="2112" spans="1:9" x14ac:dyDescent="0.25">
      <c r="A2112" t="str">
        <f t="shared" si="32"/>
        <v>MEDICAR CAMPINAS - TF-00032638-CT - DAPHANE LUANY DOS SANTOS MASCARINI</v>
      </c>
      <c r="B2112" t="s">
        <v>7660</v>
      </c>
      <c r="C2112" t="s">
        <v>5255</v>
      </c>
      <c r="D2112" t="s">
        <v>17233</v>
      </c>
      <c r="E2112" t="s">
        <v>17234</v>
      </c>
      <c r="F2112" t="s">
        <v>7663</v>
      </c>
      <c r="G2112">
        <v>299.70000000000005</v>
      </c>
      <c r="H2112" s="8">
        <v>3</v>
      </c>
      <c r="I2112" s="1"/>
    </row>
    <row r="2113" spans="1:9" x14ac:dyDescent="0.25">
      <c r="A2113" t="str">
        <f t="shared" si="32"/>
        <v>MEDICAR CAMPINAS - TF-00032644-CT - LUCAS GABRIEL PINTO</v>
      </c>
      <c r="B2113" t="s">
        <v>7660</v>
      </c>
      <c r="C2113" t="s">
        <v>3875</v>
      </c>
      <c r="D2113" t="s">
        <v>17237</v>
      </c>
      <c r="E2113" t="s">
        <v>17238</v>
      </c>
      <c r="F2113" t="s">
        <v>7663</v>
      </c>
      <c r="G2113">
        <v>299.70000000000005</v>
      </c>
      <c r="H2113" s="8">
        <v>3</v>
      </c>
      <c r="I2113" s="1"/>
    </row>
    <row r="2114" spans="1:9" x14ac:dyDescent="0.25">
      <c r="A2114" t="str">
        <f t="shared" si="32"/>
        <v>MEDICAR CAMPINAS - TF-00032675-CT - SARA PINTO</v>
      </c>
      <c r="B2114" t="s">
        <v>7660</v>
      </c>
      <c r="C2114" t="s">
        <v>3877</v>
      </c>
      <c r="D2114" t="s">
        <v>17261</v>
      </c>
      <c r="E2114" t="s">
        <v>17262</v>
      </c>
      <c r="F2114" t="s">
        <v>7663</v>
      </c>
      <c r="G2114">
        <v>299.70000000000005</v>
      </c>
      <c r="H2114" s="8">
        <v>3</v>
      </c>
      <c r="I2114" s="1"/>
    </row>
    <row r="2115" spans="1:9" x14ac:dyDescent="0.25">
      <c r="A2115" t="str">
        <f t="shared" si="32"/>
        <v>MEDICAR CAMPINAS - TF-00032696-CT - MILENA CORREA BEZERRA DE MIRANDA</v>
      </c>
      <c r="B2115" t="s">
        <v>7660</v>
      </c>
      <c r="C2115" t="s">
        <v>4677</v>
      </c>
      <c r="D2115" t="s">
        <v>17271</v>
      </c>
      <c r="E2115" t="s">
        <v>17272</v>
      </c>
      <c r="F2115" t="s">
        <v>7663</v>
      </c>
      <c r="G2115">
        <v>299.70000000000005</v>
      </c>
      <c r="H2115" s="8">
        <v>3</v>
      </c>
      <c r="I2115" s="1"/>
    </row>
    <row r="2116" spans="1:9" x14ac:dyDescent="0.25">
      <c r="A2116" t="str">
        <f t="shared" ref="A2116:A2179" si="33">_xlfn.CONCAT(B2116," - ",C2116," - ",E2116)</f>
        <v>MEDICAR CAMPINAS - TF-00032707-CT - JAILDO VICENTE DE OLIVEIRA</v>
      </c>
      <c r="B2116" t="s">
        <v>7660</v>
      </c>
      <c r="C2116" t="s">
        <v>3567</v>
      </c>
      <c r="D2116" t="s">
        <v>17279</v>
      </c>
      <c r="E2116" t="s">
        <v>17280</v>
      </c>
      <c r="F2116" t="s">
        <v>7663</v>
      </c>
      <c r="G2116">
        <v>299.70000000000005</v>
      </c>
      <c r="H2116" s="8">
        <v>3</v>
      </c>
      <c r="I2116" s="1"/>
    </row>
    <row r="2117" spans="1:9" x14ac:dyDescent="0.25">
      <c r="A2117" t="str">
        <f t="shared" si="33"/>
        <v>MEDICAR CAMPINAS - TF-00032710-CT - ANGELA CRISTINA DE ANDRADE SILVERIO</v>
      </c>
      <c r="B2117" t="s">
        <v>7660</v>
      </c>
      <c r="C2117" t="s">
        <v>3926</v>
      </c>
      <c r="D2117" t="s">
        <v>17281</v>
      </c>
      <c r="E2117" t="s">
        <v>17282</v>
      </c>
      <c r="F2117" t="s">
        <v>7663</v>
      </c>
      <c r="G2117">
        <v>299.70000000000005</v>
      </c>
      <c r="H2117" s="8">
        <v>3</v>
      </c>
      <c r="I2117" s="1"/>
    </row>
    <row r="2118" spans="1:9" x14ac:dyDescent="0.25">
      <c r="A2118" t="str">
        <f t="shared" si="33"/>
        <v>MEDICAR CAMPINAS - TF-00038311-CT - CAROLINA DE OLIVEIRA NORTE</v>
      </c>
      <c r="B2118" t="s">
        <v>7660</v>
      </c>
      <c r="C2118" t="s">
        <v>7504</v>
      </c>
      <c r="D2118" t="s">
        <v>17318</v>
      </c>
      <c r="E2118" t="s">
        <v>17319</v>
      </c>
      <c r="F2118" t="s">
        <v>7663</v>
      </c>
      <c r="G2118">
        <v>299.70000000000005</v>
      </c>
      <c r="H2118" s="8">
        <v>3</v>
      </c>
      <c r="I2118" s="1"/>
    </row>
    <row r="2119" spans="1:9" x14ac:dyDescent="0.25">
      <c r="A2119" t="str">
        <f t="shared" si="33"/>
        <v>MEDICAR CAMPINAS - TF-00038332-CT - EDILEUZA SANTOS SOARES SANTIAGO</v>
      </c>
      <c r="B2119" t="s">
        <v>7660</v>
      </c>
      <c r="C2119" t="s">
        <v>5605</v>
      </c>
      <c r="D2119" t="s">
        <v>17326</v>
      </c>
      <c r="E2119" t="s">
        <v>17327</v>
      </c>
      <c r="F2119" t="s">
        <v>7663</v>
      </c>
      <c r="G2119">
        <v>299.70000000000005</v>
      </c>
      <c r="H2119" s="8">
        <v>3</v>
      </c>
      <c r="I2119" s="1"/>
    </row>
    <row r="2120" spans="1:9" x14ac:dyDescent="0.25">
      <c r="A2120" t="str">
        <f t="shared" si="33"/>
        <v>MEDICAR CAMPINAS - TF-00038340-CT - RAFAELA SOARES ANDRADE DE ALMEIDA</v>
      </c>
      <c r="B2120" t="s">
        <v>7660</v>
      </c>
      <c r="C2120" t="s">
        <v>5680</v>
      </c>
      <c r="D2120" t="s">
        <v>17330</v>
      </c>
      <c r="E2120" t="s">
        <v>17331</v>
      </c>
      <c r="F2120" t="s">
        <v>7663</v>
      </c>
      <c r="G2120">
        <v>299.70000000000005</v>
      </c>
      <c r="H2120" s="8">
        <v>3</v>
      </c>
      <c r="I2120" s="1"/>
    </row>
    <row r="2121" spans="1:9" x14ac:dyDescent="0.25">
      <c r="A2121" t="str">
        <f t="shared" si="33"/>
        <v>MEDICAR CAMPINAS - TF-00038412-CT - GABRIELA LUIZA DA SILVA MOREIRA</v>
      </c>
      <c r="B2121" t="s">
        <v>7660</v>
      </c>
      <c r="C2121" t="s">
        <v>3818</v>
      </c>
      <c r="D2121" t="s">
        <v>17346</v>
      </c>
      <c r="E2121" t="s">
        <v>17347</v>
      </c>
      <c r="F2121" t="s">
        <v>7663</v>
      </c>
      <c r="G2121">
        <v>299.70000000000005</v>
      </c>
      <c r="H2121" s="8">
        <v>3</v>
      </c>
      <c r="I2121" s="1"/>
    </row>
    <row r="2122" spans="1:9" x14ac:dyDescent="0.25">
      <c r="A2122" t="str">
        <f t="shared" si="33"/>
        <v>MEDICAR CAMPINAS - TF-00038420-CT - DEISIANE NUNES SALES SILVA</v>
      </c>
      <c r="B2122" t="s">
        <v>7660</v>
      </c>
      <c r="C2122" t="s">
        <v>5411</v>
      </c>
      <c r="D2122" t="s">
        <v>17348</v>
      </c>
      <c r="E2122" t="s">
        <v>17349</v>
      </c>
      <c r="F2122" t="s">
        <v>7663</v>
      </c>
      <c r="G2122">
        <v>299.70000000000005</v>
      </c>
      <c r="H2122" s="8">
        <v>3</v>
      </c>
      <c r="I2122" s="1"/>
    </row>
    <row r="2123" spans="1:9" x14ac:dyDescent="0.25">
      <c r="A2123" t="str">
        <f t="shared" si="33"/>
        <v>MEDICAR CAMPINAS - TF-00038599-CT - PAULA REGINA QUALTIERI</v>
      </c>
      <c r="B2123" t="s">
        <v>7660</v>
      </c>
      <c r="C2123" t="s">
        <v>3574</v>
      </c>
      <c r="D2123" t="s">
        <v>17392</v>
      </c>
      <c r="E2123" t="s">
        <v>17393</v>
      </c>
      <c r="F2123" t="s">
        <v>7663</v>
      </c>
      <c r="G2123">
        <v>299.70000000000005</v>
      </c>
      <c r="H2123" s="8">
        <v>3</v>
      </c>
      <c r="I2123" s="1"/>
    </row>
    <row r="2124" spans="1:9" x14ac:dyDescent="0.25">
      <c r="A2124" t="str">
        <f t="shared" si="33"/>
        <v>MEDICAR CAMPINAS - TF-00038623-CT - SHIRLEY RODRIGUES PRADO DA COSTA</v>
      </c>
      <c r="B2124" t="s">
        <v>7660</v>
      </c>
      <c r="C2124" t="s">
        <v>3933</v>
      </c>
      <c r="D2124" t="s">
        <v>17396</v>
      </c>
      <c r="E2124" t="s">
        <v>17397</v>
      </c>
      <c r="F2124" t="s">
        <v>7663</v>
      </c>
      <c r="G2124">
        <v>299.70000000000005</v>
      </c>
      <c r="H2124" s="8">
        <v>3</v>
      </c>
      <c r="I2124" s="1"/>
    </row>
    <row r="2125" spans="1:9" x14ac:dyDescent="0.25">
      <c r="A2125" t="str">
        <f t="shared" si="33"/>
        <v>MEDICAR CAMPINAS - TF-00038678-CT - MARIA JOSE SARTORI BRAZ</v>
      </c>
      <c r="B2125" t="s">
        <v>7660</v>
      </c>
      <c r="C2125" t="s">
        <v>5472</v>
      </c>
      <c r="D2125" t="s">
        <v>17402</v>
      </c>
      <c r="E2125" t="s">
        <v>17403</v>
      </c>
      <c r="F2125" t="s">
        <v>7663</v>
      </c>
      <c r="G2125">
        <v>299.70000000000005</v>
      </c>
      <c r="H2125" s="8">
        <v>3</v>
      </c>
      <c r="I2125" s="1"/>
    </row>
    <row r="2126" spans="1:9" x14ac:dyDescent="0.25">
      <c r="A2126" t="str">
        <f t="shared" si="33"/>
        <v>MEDICAR CAMPINAS - TF-00038720-CT - MARCELINO BARBOSA DA SILVA</v>
      </c>
      <c r="B2126" t="s">
        <v>7660</v>
      </c>
      <c r="C2126" t="s">
        <v>5418</v>
      </c>
      <c r="D2126" t="s">
        <v>17420</v>
      </c>
      <c r="E2126" t="s">
        <v>17421</v>
      </c>
      <c r="F2126" t="s">
        <v>7663</v>
      </c>
      <c r="G2126">
        <v>299.70000000000005</v>
      </c>
      <c r="H2126" s="8">
        <v>3</v>
      </c>
      <c r="I2126" s="1"/>
    </row>
    <row r="2127" spans="1:9" x14ac:dyDescent="0.25">
      <c r="A2127" t="str">
        <f t="shared" si="33"/>
        <v>MEDICAR CAMPINAS - TF-00038758-CT - DOLCELINA LOPES</v>
      </c>
      <c r="B2127" t="s">
        <v>7660</v>
      </c>
      <c r="C2127" t="s">
        <v>6417</v>
      </c>
      <c r="D2127" t="s">
        <v>17424</v>
      </c>
      <c r="E2127" t="s">
        <v>17425</v>
      </c>
      <c r="F2127" t="s">
        <v>7663</v>
      </c>
      <c r="G2127">
        <v>299.70000000000005</v>
      </c>
      <c r="H2127" s="8">
        <v>3</v>
      </c>
      <c r="I2127" s="1"/>
    </row>
    <row r="2128" spans="1:9" x14ac:dyDescent="0.25">
      <c r="A2128" t="str">
        <f t="shared" si="33"/>
        <v>MEDICAR CAMPINAS - TF-00038772-CT - RUBIADISON LELIS DA ROCHA</v>
      </c>
      <c r="B2128" t="s">
        <v>7660</v>
      </c>
      <c r="C2128" t="s">
        <v>5607</v>
      </c>
      <c r="D2128" t="s">
        <v>17428</v>
      </c>
      <c r="E2128" t="s">
        <v>17429</v>
      </c>
      <c r="F2128" t="s">
        <v>7663</v>
      </c>
      <c r="G2128">
        <v>299.70000000000005</v>
      </c>
      <c r="H2128" s="8">
        <v>3</v>
      </c>
      <c r="I2128" s="1"/>
    </row>
    <row r="2129" spans="1:9" x14ac:dyDescent="0.25">
      <c r="A2129" t="str">
        <f t="shared" si="33"/>
        <v>MEDICAR CAMPINAS - TF-00038814-CT - MARIA DE LOURDES MARQUES ARAUJO</v>
      </c>
      <c r="B2129" t="s">
        <v>7660</v>
      </c>
      <c r="C2129" t="s">
        <v>5685</v>
      </c>
      <c r="D2129" t="s">
        <v>17440</v>
      </c>
      <c r="E2129" t="s">
        <v>17441</v>
      </c>
      <c r="F2129" t="s">
        <v>7663</v>
      </c>
      <c r="G2129">
        <v>299.70000000000005</v>
      </c>
      <c r="H2129" s="8">
        <v>3</v>
      </c>
      <c r="I2129" s="1"/>
    </row>
    <row r="2130" spans="1:9" x14ac:dyDescent="0.25">
      <c r="A2130" t="str">
        <f t="shared" si="33"/>
        <v>N1 CARD - FA-00008359-CT - MARIA LUIZA SARAN DE SOUZA RODRIGUES TRINDADE</v>
      </c>
      <c r="B2130" t="s">
        <v>8429</v>
      </c>
      <c r="C2130" t="s">
        <v>4000</v>
      </c>
      <c r="D2130" t="s">
        <v>9324</v>
      </c>
      <c r="E2130" t="s">
        <v>9325</v>
      </c>
      <c r="F2130" t="s">
        <v>7663</v>
      </c>
      <c r="G2130">
        <v>299.60000000000002</v>
      </c>
      <c r="H2130" s="8">
        <v>7</v>
      </c>
      <c r="I2130" s="1"/>
    </row>
    <row r="2131" spans="1:9" x14ac:dyDescent="0.25">
      <c r="A2131" t="str">
        <f t="shared" si="33"/>
        <v>N1 CARD - FA-00024344-CT - Benedito Balbino dos Santos</v>
      </c>
      <c r="B2131" t="s">
        <v>8429</v>
      </c>
      <c r="C2131" t="s">
        <v>4936</v>
      </c>
      <c r="D2131" t="s">
        <v>9416</v>
      </c>
      <c r="E2131" t="s">
        <v>9417</v>
      </c>
      <c r="F2131" t="s">
        <v>7663</v>
      </c>
      <c r="G2131">
        <v>299.60000000000002</v>
      </c>
      <c r="H2131" s="8">
        <v>7</v>
      </c>
      <c r="I2131" s="1"/>
    </row>
    <row r="2132" spans="1:9" x14ac:dyDescent="0.25">
      <c r="A2132" t="str">
        <f t="shared" si="33"/>
        <v>MEDICAR RIBEIRÃO PRETO - AP-00017631-CT - SILVIA HELENA CARIANHANI ROMANELLA</v>
      </c>
      <c r="B2132" t="s">
        <v>7656</v>
      </c>
      <c r="C2132" t="s">
        <v>306</v>
      </c>
      <c r="D2132" t="s">
        <v>11948</v>
      </c>
      <c r="E2132" t="s">
        <v>11949</v>
      </c>
      <c r="F2132" t="s">
        <v>7663</v>
      </c>
      <c r="G2132">
        <v>299.39999999999998</v>
      </c>
      <c r="H2132" s="8">
        <v>4</v>
      </c>
      <c r="I2132" s="1"/>
    </row>
    <row r="2133" spans="1:9" x14ac:dyDescent="0.25">
      <c r="A2133" t="str">
        <f t="shared" si="33"/>
        <v>MEDICAR CAMPINAS - EF-00020854-CT - MARIANJELA VILELA GEREMIAS FERNANDEZ</v>
      </c>
      <c r="B2133" t="s">
        <v>7660</v>
      </c>
      <c r="C2133" t="s">
        <v>866</v>
      </c>
      <c r="D2133" t="s">
        <v>9696</v>
      </c>
      <c r="E2133" t="s">
        <v>9697</v>
      </c>
      <c r="F2133" t="s">
        <v>7663</v>
      </c>
      <c r="G2133">
        <v>299.39999999999998</v>
      </c>
      <c r="H2133" s="8">
        <v>6</v>
      </c>
      <c r="I2133" s="1"/>
    </row>
    <row r="2134" spans="1:9" x14ac:dyDescent="0.25">
      <c r="A2134" t="str">
        <f t="shared" si="33"/>
        <v>MEDICAR RIBEIRÃO PRETO - EF-00018465-CT - ROSELENE APARECIDA LORENCETTI VIEIRA</v>
      </c>
      <c r="B2134" t="s">
        <v>7656</v>
      </c>
      <c r="C2134" t="s">
        <v>646</v>
      </c>
      <c r="D2134" t="s">
        <v>9668</v>
      </c>
      <c r="E2134" t="s">
        <v>9669</v>
      </c>
      <c r="F2134" t="s">
        <v>7663</v>
      </c>
      <c r="G2134">
        <v>298.89999999999998</v>
      </c>
      <c r="H2134" s="8">
        <v>6</v>
      </c>
      <c r="I2134" s="1"/>
    </row>
    <row r="2135" spans="1:9" x14ac:dyDescent="0.25">
      <c r="A2135" t="str">
        <f t="shared" si="33"/>
        <v>MEDICAR CAMPINAS - FA-00017185-CT - DAVID RODRIGUES DA SILVA</v>
      </c>
      <c r="B2135" t="s">
        <v>7660</v>
      </c>
      <c r="C2135" t="s">
        <v>6903</v>
      </c>
      <c r="D2135" t="s">
        <v>10918</v>
      </c>
      <c r="E2135" t="s">
        <v>10919</v>
      </c>
      <c r="F2135" t="s">
        <v>7663</v>
      </c>
      <c r="G2135">
        <v>298.62</v>
      </c>
      <c r="H2135" s="8">
        <v>5</v>
      </c>
      <c r="I2135" s="1"/>
    </row>
    <row r="2136" spans="1:9" x14ac:dyDescent="0.25">
      <c r="A2136" t="str">
        <f t="shared" si="33"/>
        <v>MEDICAR RIBEIRÃO PRETO - TF-00023018-CT - VALDEMIR DOS SANTOS RODRIGUES</v>
      </c>
      <c r="B2136" t="s">
        <v>7656</v>
      </c>
      <c r="C2136" t="s">
        <v>5803</v>
      </c>
      <c r="D2136" t="s">
        <v>18556</v>
      </c>
      <c r="E2136" t="s">
        <v>18557</v>
      </c>
      <c r="F2136" t="s">
        <v>7663</v>
      </c>
      <c r="G2136">
        <v>298</v>
      </c>
      <c r="H2136" s="8">
        <v>2</v>
      </c>
      <c r="I2136" s="1"/>
    </row>
    <row r="2137" spans="1:9" x14ac:dyDescent="0.25">
      <c r="A2137" t="str">
        <f t="shared" si="33"/>
        <v>MEDICAR RIBEIRÃO PRETO - TF-00030492-CT - ADRIANO ELIAS PEREIRA</v>
      </c>
      <c r="B2137" t="s">
        <v>7656</v>
      </c>
      <c r="C2137" t="s">
        <v>6346</v>
      </c>
      <c r="D2137" t="s">
        <v>18582</v>
      </c>
      <c r="E2137" t="s">
        <v>18583</v>
      </c>
      <c r="F2137" t="s">
        <v>7663</v>
      </c>
      <c r="G2137">
        <v>298</v>
      </c>
      <c r="H2137" s="8">
        <v>2</v>
      </c>
      <c r="I2137" s="1"/>
    </row>
    <row r="2138" spans="1:9" x14ac:dyDescent="0.25">
      <c r="A2138" t="str">
        <f t="shared" si="33"/>
        <v>MEDICAR RIBEIRÃO PRETO - TF-00031273-CT - GERSON ANTONIO LOIOLA</v>
      </c>
      <c r="B2138" t="s">
        <v>7656</v>
      </c>
      <c r="C2138" t="s">
        <v>3907</v>
      </c>
      <c r="D2138" t="s">
        <v>18598</v>
      </c>
      <c r="E2138" t="s">
        <v>18599</v>
      </c>
      <c r="F2138" t="s">
        <v>7663</v>
      </c>
      <c r="G2138">
        <v>298</v>
      </c>
      <c r="H2138" s="8">
        <v>2</v>
      </c>
      <c r="I2138" s="1"/>
    </row>
    <row r="2139" spans="1:9" x14ac:dyDescent="0.25">
      <c r="A2139" t="str">
        <f t="shared" si="33"/>
        <v>MEDICAR RIBEIRÃO PRETO - TF-00031574-CT - LUCIMARA AVELINO DA SILVA</v>
      </c>
      <c r="B2139" t="s">
        <v>7656</v>
      </c>
      <c r="C2139" t="s">
        <v>3698</v>
      </c>
      <c r="D2139" t="s">
        <v>18617</v>
      </c>
      <c r="E2139" t="s">
        <v>18618</v>
      </c>
      <c r="F2139" t="s">
        <v>7663</v>
      </c>
      <c r="G2139">
        <v>298</v>
      </c>
      <c r="H2139" s="8">
        <v>2</v>
      </c>
      <c r="I2139" s="1"/>
    </row>
    <row r="2140" spans="1:9" x14ac:dyDescent="0.25">
      <c r="A2140" t="str">
        <f t="shared" si="33"/>
        <v>MEDICAR RIBEIRÃO PRETO - TF-00038605-CT - ADRIANO APARECIDO PINTO</v>
      </c>
      <c r="B2140" t="s">
        <v>7656</v>
      </c>
      <c r="C2140" t="s">
        <v>6412</v>
      </c>
      <c r="D2140" t="s">
        <v>18715</v>
      </c>
      <c r="E2140" t="s">
        <v>18716</v>
      </c>
      <c r="F2140" t="s">
        <v>7663</v>
      </c>
      <c r="G2140">
        <v>298</v>
      </c>
      <c r="H2140" s="8">
        <v>2</v>
      </c>
      <c r="I2140" s="1"/>
    </row>
    <row r="2141" spans="1:9" x14ac:dyDescent="0.25">
      <c r="A2141" t="str">
        <f t="shared" si="33"/>
        <v>MEDICAR CAMPINAS - TF-00038941-CT - MICHEL DOUGLAS BAPTISTA RIBEIRO</v>
      </c>
      <c r="B2141" t="s">
        <v>7660</v>
      </c>
      <c r="C2141" t="s">
        <v>5421</v>
      </c>
      <c r="D2141" t="s">
        <v>18731</v>
      </c>
      <c r="E2141" t="s">
        <v>18732</v>
      </c>
      <c r="F2141" t="s">
        <v>7663</v>
      </c>
      <c r="G2141">
        <v>298</v>
      </c>
      <c r="H2141" s="8">
        <v>2</v>
      </c>
      <c r="I2141" s="1"/>
    </row>
    <row r="2142" spans="1:9" x14ac:dyDescent="0.25">
      <c r="A2142" t="str">
        <f t="shared" si="33"/>
        <v>MEDICAR RIBEIRÃO PRETO - TF-00039157-CT - LUIS JOSE DA SILVA</v>
      </c>
      <c r="B2142" t="s">
        <v>7656</v>
      </c>
      <c r="C2142" t="s">
        <v>3938</v>
      </c>
      <c r="D2142" t="s">
        <v>18761</v>
      </c>
      <c r="E2142" t="s">
        <v>18762</v>
      </c>
      <c r="F2142" t="s">
        <v>7663</v>
      </c>
      <c r="G2142">
        <v>298</v>
      </c>
      <c r="H2142" s="8">
        <v>2</v>
      </c>
      <c r="I2142" s="1"/>
    </row>
    <row r="2143" spans="1:9" x14ac:dyDescent="0.25">
      <c r="A2143" t="str">
        <f t="shared" si="33"/>
        <v>MEDICAR CAMPINAS - TF-00039186-CT - KLEBER DE CASTRO</v>
      </c>
      <c r="B2143" t="s">
        <v>7660</v>
      </c>
      <c r="C2143" t="s">
        <v>4690</v>
      </c>
      <c r="D2143" t="s">
        <v>18763</v>
      </c>
      <c r="E2143" t="s">
        <v>18764</v>
      </c>
      <c r="F2143" t="s">
        <v>7663</v>
      </c>
      <c r="G2143">
        <v>298</v>
      </c>
      <c r="H2143" s="8">
        <v>2</v>
      </c>
      <c r="I2143" s="1"/>
    </row>
    <row r="2144" spans="1:9" x14ac:dyDescent="0.25">
      <c r="A2144" t="str">
        <f t="shared" si="33"/>
        <v>MEDICAR CAMPINAS - TF-00039359-CT - DAYANE PROVAZZI DE LIMA</v>
      </c>
      <c r="B2144" t="s">
        <v>7660</v>
      </c>
      <c r="C2144" t="s">
        <v>6435</v>
      </c>
      <c r="D2144" t="s">
        <v>18792</v>
      </c>
      <c r="E2144" t="s">
        <v>18793</v>
      </c>
      <c r="F2144" t="s">
        <v>7663</v>
      </c>
      <c r="G2144">
        <v>298</v>
      </c>
      <c r="H2144" s="8">
        <v>2</v>
      </c>
      <c r="I2144" s="1"/>
    </row>
    <row r="2145" spans="1:9" x14ac:dyDescent="0.25">
      <c r="A2145" t="str">
        <f t="shared" si="33"/>
        <v>MEDICAR CAMPINAS - TF-00039379-CT - GEISA RODRIGUES ANDRADE</v>
      </c>
      <c r="B2145" t="s">
        <v>7660</v>
      </c>
      <c r="C2145" t="s">
        <v>5614</v>
      </c>
      <c r="D2145" t="s">
        <v>18800</v>
      </c>
      <c r="E2145" t="s">
        <v>18801</v>
      </c>
      <c r="F2145" t="s">
        <v>7663</v>
      </c>
      <c r="G2145">
        <v>298</v>
      </c>
      <c r="H2145" s="8">
        <v>2</v>
      </c>
      <c r="I2145" s="1"/>
    </row>
    <row r="2146" spans="1:9" x14ac:dyDescent="0.25">
      <c r="A2146" t="str">
        <f t="shared" si="33"/>
        <v>MEDICAR CAMPINAS - TF-00039381-CT - ISABEL CRISTINA MORAES DE ANDRADE</v>
      </c>
      <c r="B2146" t="s">
        <v>7660</v>
      </c>
      <c r="C2146" t="s">
        <v>5279</v>
      </c>
      <c r="D2146" t="s">
        <v>18802</v>
      </c>
      <c r="E2146" t="s">
        <v>18803</v>
      </c>
      <c r="F2146" t="s">
        <v>7663</v>
      </c>
      <c r="G2146">
        <v>298</v>
      </c>
      <c r="H2146" s="8">
        <v>2</v>
      </c>
      <c r="I2146" s="1"/>
    </row>
    <row r="2147" spans="1:9" x14ac:dyDescent="0.25">
      <c r="A2147" t="str">
        <f t="shared" si="33"/>
        <v>MEDICAR CAMPINAS - TF-00039408-CT - IVANILDE MOREIRA COSTA</v>
      </c>
      <c r="B2147" t="s">
        <v>7660</v>
      </c>
      <c r="C2147" t="s">
        <v>5615</v>
      </c>
      <c r="D2147" t="s">
        <v>18808</v>
      </c>
      <c r="E2147" t="s">
        <v>18809</v>
      </c>
      <c r="F2147" t="s">
        <v>7663</v>
      </c>
      <c r="G2147">
        <v>298</v>
      </c>
      <c r="H2147" s="8">
        <v>2</v>
      </c>
      <c r="I2147" s="1"/>
    </row>
    <row r="2148" spans="1:9" x14ac:dyDescent="0.25">
      <c r="A2148" t="str">
        <f t="shared" si="33"/>
        <v>MEDICAR LITORAL LTDA - TF-00039649-CT - IVIENE CRISTINA DA SILVA DOS SANTOS</v>
      </c>
      <c r="B2148" t="s">
        <v>8385</v>
      </c>
      <c r="C2148" t="s">
        <v>3587</v>
      </c>
      <c r="D2148" t="s">
        <v>18844</v>
      </c>
      <c r="E2148" t="s">
        <v>18845</v>
      </c>
      <c r="F2148" t="s">
        <v>7663</v>
      </c>
      <c r="G2148">
        <v>298</v>
      </c>
      <c r="H2148" s="8">
        <v>2</v>
      </c>
      <c r="I2148" s="1"/>
    </row>
    <row r="2149" spans="1:9" x14ac:dyDescent="0.25">
      <c r="A2149" t="str">
        <f t="shared" si="33"/>
        <v>N1 CARD - FA-00023937-CT - LETICIA CAMILA BARBOSA FREITAS</v>
      </c>
      <c r="B2149" t="s">
        <v>8429</v>
      </c>
      <c r="C2149" t="s">
        <v>3597</v>
      </c>
      <c r="D2149" t="s">
        <v>9914</v>
      </c>
      <c r="E2149" t="s">
        <v>9915</v>
      </c>
      <c r="F2149" t="s">
        <v>7663</v>
      </c>
      <c r="G2149">
        <v>297.60000000000002</v>
      </c>
      <c r="H2149" s="8">
        <v>6</v>
      </c>
      <c r="I2149" s="1"/>
    </row>
    <row r="2150" spans="1:9" x14ac:dyDescent="0.25">
      <c r="A2150" t="str">
        <f t="shared" si="33"/>
        <v>N1 CARD - FA-00023961-CT - JENNIFER ALINE STOPA</v>
      </c>
      <c r="B2150" t="s">
        <v>8429</v>
      </c>
      <c r="C2150" t="s">
        <v>6090</v>
      </c>
      <c r="D2150" t="s">
        <v>11282</v>
      </c>
      <c r="E2150" t="s">
        <v>11283</v>
      </c>
      <c r="F2150" t="s">
        <v>7663</v>
      </c>
      <c r="G2150">
        <v>297.5</v>
      </c>
      <c r="H2150" s="8">
        <v>5</v>
      </c>
      <c r="I2150" s="1"/>
    </row>
    <row r="2151" spans="1:9" x14ac:dyDescent="0.25">
      <c r="A2151" t="str">
        <f t="shared" si="33"/>
        <v>MEDICAR RIBEIRÃO PRETO - TF-00021644-CT - CLEONICE MARIA DE FREITAS</v>
      </c>
      <c r="B2151" t="s">
        <v>7656</v>
      </c>
      <c r="C2151" t="s">
        <v>3650</v>
      </c>
      <c r="D2151" t="s">
        <v>16613</v>
      </c>
      <c r="E2151" t="s">
        <v>16614</v>
      </c>
      <c r="F2151" t="s">
        <v>7663</v>
      </c>
      <c r="G2151">
        <v>297</v>
      </c>
      <c r="H2151" s="8">
        <v>3</v>
      </c>
      <c r="I2151" s="1"/>
    </row>
    <row r="2152" spans="1:9" x14ac:dyDescent="0.25">
      <c r="A2152" t="str">
        <f t="shared" si="33"/>
        <v>MEDICAR RIBEIRÃO PRETO - TF-00022398-CT - JESSICA DOS SANTOS MORELI</v>
      </c>
      <c r="B2152" t="s">
        <v>7656</v>
      </c>
      <c r="C2152" t="s">
        <v>3138</v>
      </c>
      <c r="D2152" t="s">
        <v>16705</v>
      </c>
      <c r="E2152" t="s">
        <v>16706</v>
      </c>
      <c r="F2152" t="s">
        <v>7663</v>
      </c>
      <c r="G2152">
        <v>297</v>
      </c>
      <c r="H2152" s="8">
        <v>3</v>
      </c>
      <c r="I2152" s="1"/>
    </row>
    <row r="2153" spans="1:9" x14ac:dyDescent="0.25">
      <c r="A2153" t="str">
        <f t="shared" si="33"/>
        <v>MEDICAR RIBEIRÃO PRETO - TF-00022415-CT - CLEBER LUIZ BARBOSA</v>
      </c>
      <c r="B2153" t="s">
        <v>7656</v>
      </c>
      <c r="C2153" t="s">
        <v>5381</v>
      </c>
      <c r="D2153" t="s">
        <v>16709</v>
      </c>
      <c r="E2153" t="s">
        <v>16710</v>
      </c>
      <c r="F2153" t="s">
        <v>7663</v>
      </c>
      <c r="G2153">
        <v>297</v>
      </c>
      <c r="H2153" s="8">
        <v>3</v>
      </c>
      <c r="I2153" s="1"/>
    </row>
    <row r="2154" spans="1:9" x14ac:dyDescent="0.25">
      <c r="A2154" t="str">
        <f t="shared" si="33"/>
        <v>MEDICAR RIBEIRÃO PRETO - TF-00022656-CT - JACQUELINE FLOSINO GUINATTI NAVES</v>
      </c>
      <c r="B2154" t="s">
        <v>7656</v>
      </c>
      <c r="C2154" t="s">
        <v>4394</v>
      </c>
      <c r="D2154" t="s">
        <v>16739</v>
      </c>
      <c r="E2154" t="s">
        <v>16740</v>
      </c>
      <c r="F2154" t="s">
        <v>7663</v>
      </c>
      <c r="G2154">
        <v>297</v>
      </c>
      <c r="H2154" s="8">
        <v>3</v>
      </c>
      <c r="I2154" s="1"/>
    </row>
    <row r="2155" spans="1:9" x14ac:dyDescent="0.25">
      <c r="A2155" t="str">
        <f t="shared" si="33"/>
        <v>MEDICAR RIBEIRÃO PRETO - TF-00022713-CT - MARIA DO ROSARIO CIRIACO</v>
      </c>
      <c r="B2155" t="s">
        <v>7656</v>
      </c>
      <c r="C2155" t="s">
        <v>4637</v>
      </c>
      <c r="D2155" t="s">
        <v>16743</v>
      </c>
      <c r="E2155" t="s">
        <v>16744</v>
      </c>
      <c r="F2155" t="s">
        <v>7663</v>
      </c>
      <c r="G2155">
        <v>297</v>
      </c>
      <c r="H2155" s="8">
        <v>3</v>
      </c>
      <c r="I2155" s="1"/>
    </row>
    <row r="2156" spans="1:9" x14ac:dyDescent="0.25">
      <c r="A2156" t="str">
        <f t="shared" si="33"/>
        <v>MEDICAR RIBEIRÃO PRETO - TF-00022996-CT - CELIA MARINA PONTES OLIVEIRA</v>
      </c>
      <c r="B2156" t="s">
        <v>7656</v>
      </c>
      <c r="C2156" t="s">
        <v>7296</v>
      </c>
      <c r="D2156" t="s">
        <v>16777</v>
      </c>
      <c r="E2156" t="s">
        <v>16778</v>
      </c>
      <c r="F2156" t="s">
        <v>7663</v>
      </c>
      <c r="G2156">
        <v>297</v>
      </c>
      <c r="H2156" s="8">
        <v>3</v>
      </c>
      <c r="I2156" s="1"/>
    </row>
    <row r="2157" spans="1:9" x14ac:dyDescent="0.25">
      <c r="A2157" t="str">
        <f t="shared" si="33"/>
        <v>MEDICAR RIBEIRÃO PRETO - TF-00030288-CT - ELAINE FERRAZ DA FONSECA BARROS</v>
      </c>
      <c r="B2157" t="s">
        <v>7656</v>
      </c>
      <c r="C2157" t="s">
        <v>5008</v>
      </c>
      <c r="D2157" t="s">
        <v>16785</v>
      </c>
      <c r="E2157" t="s">
        <v>16786</v>
      </c>
      <c r="F2157" t="s">
        <v>7663</v>
      </c>
      <c r="G2157">
        <v>297</v>
      </c>
      <c r="H2157" s="8">
        <v>3</v>
      </c>
      <c r="I2157" s="1"/>
    </row>
    <row r="2158" spans="1:9" x14ac:dyDescent="0.25">
      <c r="A2158" t="str">
        <f t="shared" si="33"/>
        <v>MEDICAR RIBEIRÃO PRETO - TF-00030414-CT - VIRGINIA FERREIRA</v>
      </c>
      <c r="B2158" t="s">
        <v>7656</v>
      </c>
      <c r="C2158" t="s">
        <v>5636</v>
      </c>
      <c r="D2158" t="s">
        <v>16807</v>
      </c>
      <c r="E2158" t="s">
        <v>16808</v>
      </c>
      <c r="F2158" t="s">
        <v>7663</v>
      </c>
      <c r="G2158">
        <v>297</v>
      </c>
      <c r="H2158" s="8">
        <v>3</v>
      </c>
      <c r="I2158" s="1"/>
    </row>
    <row r="2159" spans="1:9" x14ac:dyDescent="0.25">
      <c r="A2159" t="str">
        <f t="shared" si="33"/>
        <v>MEDICAR RIBEIRÃO PRETO - TF-00030600-CT - MARIA REJANE CANDIDA DA ROCHA</v>
      </c>
      <c r="B2159" t="s">
        <v>7656</v>
      </c>
      <c r="C2159" t="s">
        <v>3687</v>
      </c>
      <c r="D2159" t="s">
        <v>16843</v>
      </c>
      <c r="E2159" t="s">
        <v>16844</v>
      </c>
      <c r="F2159" t="s">
        <v>7663</v>
      </c>
      <c r="G2159">
        <v>297</v>
      </c>
      <c r="H2159" s="8">
        <v>3</v>
      </c>
      <c r="I2159" s="1"/>
    </row>
    <row r="2160" spans="1:9" x14ac:dyDescent="0.25">
      <c r="A2160" t="str">
        <f t="shared" si="33"/>
        <v>MEDICAR RIBEIRÃO PRETO - TF-00030630-CT - SOLANGE PEDRO VIEIRA</v>
      </c>
      <c r="B2160" t="s">
        <v>7656</v>
      </c>
      <c r="C2160" t="s">
        <v>4409</v>
      </c>
      <c r="D2160" t="s">
        <v>16847</v>
      </c>
      <c r="E2160" t="s">
        <v>16848</v>
      </c>
      <c r="F2160" t="s">
        <v>7663</v>
      </c>
      <c r="G2160">
        <v>297</v>
      </c>
      <c r="H2160" s="8">
        <v>3</v>
      </c>
      <c r="I2160" s="1"/>
    </row>
    <row r="2161" spans="1:9" x14ac:dyDescent="0.25">
      <c r="A2161" t="str">
        <f t="shared" si="33"/>
        <v>MEDICAR RIBEIRÃO PRETO - TF-00031210-CT - ANTONIO ALVES DOS SANTOS</v>
      </c>
      <c r="B2161" t="s">
        <v>7656</v>
      </c>
      <c r="C2161" t="s">
        <v>7454</v>
      </c>
      <c r="D2161" t="s">
        <v>16879</v>
      </c>
      <c r="E2161" t="s">
        <v>16880</v>
      </c>
      <c r="F2161" t="s">
        <v>7663</v>
      </c>
      <c r="G2161">
        <v>297</v>
      </c>
      <c r="H2161" s="8">
        <v>3</v>
      </c>
      <c r="I2161" s="1"/>
    </row>
    <row r="2162" spans="1:9" x14ac:dyDescent="0.25">
      <c r="A2162" t="str">
        <f t="shared" si="33"/>
        <v>MEDICAR CAMPINAS - TF-00031687-CT - SILCERO DE ALMEIDA</v>
      </c>
      <c r="B2162" t="s">
        <v>7660</v>
      </c>
      <c r="C2162" t="s">
        <v>5234</v>
      </c>
      <c r="D2162" t="s">
        <v>16947</v>
      </c>
      <c r="E2162" t="s">
        <v>16948</v>
      </c>
      <c r="F2162" t="s">
        <v>7663</v>
      </c>
      <c r="G2162">
        <v>297</v>
      </c>
      <c r="H2162" s="8">
        <v>3</v>
      </c>
      <c r="I2162" s="1"/>
    </row>
    <row r="2163" spans="1:9" x14ac:dyDescent="0.25">
      <c r="A2163" t="str">
        <f t="shared" si="33"/>
        <v>MEDICAR CAMPINAS - TF-00031720-CT - MARCIA APARECIDA DA SILVA</v>
      </c>
      <c r="B2163" t="s">
        <v>7660</v>
      </c>
      <c r="C2163" t="s">
        <v>3786</v>
      </c>
      <c r="D2163" t="s">
        <v>16951</v>
      </c>
      <c r="E2163" t="s">
        <v>16952</v>
      </c>
      <c r="F2163" t="s">
        <v>7663</v>
      </c>
      <c r="G2163">
        <v>297</v>
      </c>
      <c r="H2163" s="8">
        <v>3</v>
      </c>
      <c r="I2163" s="1"/>
    </row>
    <row r="2164" spans="1:9" x14ac:dyDescent="0.25">
      <c r="A2164" t="str">
        <f t="shared" si="33"/>
        <v>MEDICAR LITORAL LTDA - TF-00031798-CT - VALENTINA MAYTE LOPEZ</v>
      </c>
      <c r="B2164" t="s">
        <v>8385</v>
      </c>
      <c r="C2164" t="s">
        <v>7467</v>
      </c>
      <c r="D2164" t="s">
        <v>16975</v>
      </c>
      <c r="E2164" t="s">
        <v>16976</v>
      </c>
      <c r="F2164" t="s">
        <v>7663</v>
      </c>
      <c r="G2164">
        <v>297</v>
      </c>
      <c r="H2164" s="8">
        <v>3</v>
      </c>
      <c r="I2164" s="1"/>
    </row>
    <row r="2165" spans="1:9" x14ac:dyDescent="0.25">
      <c r="A2165" t="str">
        <f t="shared" si="33"/>
        <v>MEDICAR RIBEIRÃO PRETO - TF-00031977-CT - SONIA APARECIDA COSTA</v>
      </c>
      <c r="B2165" t="s">
        <v>7656</v>
      </c>
      <c r="C2165" t="s">
        <v>5241</v>
      </c>
      <c r="D2165" t="s">
        <v>17005</v>
      </c>
      <c r="E2165" t="s">
        <v>17006</v>
      </c>
      <c r="F2165" t="s">
        <v>7663</v>
      </c>
      <c r="G2165">
        <v>297</v>
      </c>
      <c r="H2165" s="8">
        <v>3</v>
      </c>
      <c r="I2165" s="1"/>
    </row>
    <row r="2166" spans="1:9" x14ac:dyDescent="0.25">
      <c r="A2166" t="str">
        <f t="shared" si="33"/>
        <v>MEDICAR CAMPINAS - TF-00032048-CT - VIVIANE CRISTINA LOPES</v>
      </c>
      <c r="B2166" t="s">
        <v>7660</v>
      </c>
      <c r="C2166" t="s">
        <v>4800</v>
      </c>
      <c r="D2166" t="s">
        <v>17031</v>
      </c>
      <c r="E2166" t="s">
        <v>17032</v>
      </c>
      <c r="F2166" t="s">
        <v>7663</v>
      </c>
      <c r="G2166">
        <v>297</v>
      </c>
      <c r="H2166" s="8">
        <v>3</v>
      </c>
      <c r="I2166" s="1"/>
    </row>
    <row r="2167" spans="1:9" x14ac:dyDescent="0.25">
      <c r="A2167" t="str">
        <f t="shared" si="33"/>
        <v>MEDICAR RIBEIRÃO PRETO - TF-00032073-CT - ROBERTO DE JESUS VENTURA</v>
      </c>
      <c r="B2167" t="s">
        <v>7656</v>
      </c>
      <c r="C2167" t="s">
        <v>4666</v>
      </c>
      <c r="D2167" t="s">
        <v>17037</v>
      </c>
      <c r="E2167" t="s">
        <v>17038</v>
      </c>
      <c r="F2167" t="s">
        <v>7663</v>
      </c>
      <c r="G2167">
        <v>297</v>
      </c>
      <c r="H2167" s="8">
        <v>3</v>
      </c>
      <c r="I2167" s="1"/>
    </row>
    <row r="2168" spans="1:9" x14ac:dyDescent="0.25">
      <c r="A2168" t="str">
        <f t="shared" si="33"/>
        <v>MEDICAR RIBEIRÃO PRETO - TF-00032124-CT - ALINE THALITA DOS REIS SILVA</v>
      </c>
      <c r="B2168" t="s">
        <v>7656</v>
      </c>
      <c r="C2168" t="s">
        <v>5666</v>
      </c>
      <c r="D2168" t="s">
        <v>17050</v>
      </c>
      <c r="E2168" t="s">
        <v>17051</v>
      </c>
      <c r="F2168" t="s">
        <v>7663</v>
      </c>
      <c r="G2168">
        <v>297</v>
      </c>
      <c r="H2168" s="8">
        <v>3</v>
      </c>
      <c r="I2168" s="1"/>
    </row>
    <row r="2169" spans="1:9" x14ac:dyDescent="0.25">
      <c r="A2169" t="str">
        <f t="shared" si="33"/>
        <v>MEDICAR RIBEIRÃO PRETO - TF-00032274-CT - EDVANDRO FERREIRA PRAXEDES</v>
      </c>
      <c r="B2169" t="s">
        <v>7656</v>
      </c>
      <c r="C2169" t="s">
        <v>5925</v>
      </c>
      <c r="D2169" t="s">
        <v>17108</v>
      </c>
      <c r="E2169" t="s">
        <v>17109</v>
      </c>
      <c r="F2169" t="s">
        <v>7663</v>
      </c>
      <c r="G2169">
        <v>297</v>
      </c>
      <c r="H2169" s="8">
        <v>3</v>
      </c>
      <c r="I2169" s="1"/>
    </row>
    <row r="2170" spans="1:9" x14ac:dyDescent="0.25">
      <c r="A2170" t="str">
        <f t="shared" si="33"/>
        <v>MEDICAR RIBEIRÃO PRETO - TF-00032302-CT - FERNANDA REGINA JACINTO DE SOUSA</v>
      </c>
      <c r="B2170" t="s">
        <v>7656</v>
      </c>
      <c r="C2170" t="s">
        <v>5927</v>
      </c>
      <c r="D2170" t="s">
        <v>17118</v>
      </c>
      <c r="E2170" t="s">
        <v>17119</v>
      </c>
      <c r="F2170" t="s">
        <v>7663</v>
      </c>
      <c r="G2170">
        <v>297</v>
      </c>
      <c r="H2170" s="8">
        <v>3</v>
      </c>
      <c r="I2170" s="1"/>
    </row>
    <row r="2171" spans="1:9" x14ac:dyDescent="0.25">
      <c r="A2171" t="str">
        <f t="shared" si="33"/>
        <v>MEDICAR RIBEIRÃO PRETO - TF-00032306-CT - LUIZA APARECIDA LEMOS ALMEIDA</v>
      </c>
      <c r="B2171" t="s">
        <v>7656</v>
      </c>
      <c r="C2171" t="s">
        <v>5673</v>
      </c>
      <c r="D2171" t="s">
        <v>17122</v>
      </c>
      <c r="E2171" t="s">
        <v>17123</v>
      </c>
      <c r="F2171" t="s">
        <v>7663</v>
      </c>
      <c r="G2171">
        <v>297</v>
      </c>
      <c r="H2171" s="8">
        <v>3</v>
      </c>
      <c r="I2171" s="1"/>
    </row>
    <row r="2172" spans="1:9" x14ac:dyDescent="0.25">
      <c r="A2172" t="str">
        <f t="shared" si="33"/>
        <v>MEDICAR LITORAL LTDA - TF-00032312-CT - ELISETE PEREIRA DE JESUS NOVAIS</v>
      </c>
      <c r="B2172" t="s">
        <v>8385</v>
      </c>
      <c r="C2172" t="s">
        <v>4526</v>
      </c>
      <c r="D2172" t="s">
        <v>17126</v>
      </c>
      <c r="E2172" t="s">
        <v>17127</v>
      </c>
      <c r="F2172" t="s">
        <v>7663</v>
      </c>
      <c r="G2172">
        <v>297</v>
      </c>
      <c r="H2172" s="8">
        <v>3</v>
      </c>
      <c r="I2172" s="1"/>
    </row>
    <row r="2173" spans="1:9" x14ac:dyDescent="0.25">
      <c r="A2173" t="str">
        <f t="shared" si="33"/>
        <v>MEDICAR RIBEIRÃO PRETO - TF-00032479-CT - RAIANA ROSA DA SILVA</v>
      </c>
      <c r="B2173" t="s">
        <v>7656</v>
      </c>
      <c r="C2173" t="s">
        <v>5458</v>
      </c>
      <c r="D2173" t="s">
        <v>17175</v>
      </c>
      <c r="E2173" t="s">
        <v>17176</v>
      </c>
      <c r="F2173" t="s">
        <v>7663</v>
      </c>
      <c r="G2173">
        <v>297</v>
      </c>
      <c r="H2173" s="8">
        <v>3</v>
      </c>
      <c r="I2173" s="1"/>
    </row>
    <row r="2174" spans="1:9" x14ac:dyDescent="0.25">
      <c r="A2174" t="str">
        <f t="shared" si="33"/>
        <v>MEDICAR LITORAL LTDA - TF-00032527-CT - MIRIAM CRISTINA MORINIGO DE OLIVEIRA</v>
      </c>
      <c r="B2174" t="s">
        <v>8385</v>
      </c>
      <c r="C2174" t="s">
        <v>4672</v>
      </c>
      <c r="D2174" t="s">
        <v>17191</v>
      </c>
      <c r="E2174" t="s">
        <v>17192</v>
      </c>
      <c r="F2174" t="s">
        <v>7663</v>
      </c>
      <c r="G2174">
        <v>297</v>
      </c>
      <c r="H2174" s="8">
        <v>3</v>
      </c>
      <c r="I2174" s="1"/>
    </row>
    <row r="2175" spans="1:9" x14ac:dyDescent="0.25">
      <c r="A2175" t="str">
        <f t="shared" si="33"/>
        <v>MEDICAR LITORAL LTDA - TF-00032528-CT - MIRIAM CRISTINA MORINIGO DE OLIVEIRA</v>
      </c>
      <c r="B2175" t="s">
        <v>8385</v>
      </c>
      <c r="C2175" t="s">
        <v>4532</v>
      </c>
      <c r="D2175" t="s">
        <v>17191</v>
      </c>
      <c r="E2175" t="s">
        <v>17192</v>
      </c>
      <c r="F2175" t="s">
        <v>7663</v>
      </c>
      <c r="G2175">
        <v>297</v>
      </c>
      <c r="H2175" s="8">
        <v>3</v>
      </c>
      <c r="I2175" s="1"/>
    </row>
    <row r="2176" spans="1:9" x14ac:dyDescent="0.25">
      <c r="A2176" t="str">
        <f t="shared" si="33"/>
        <v>MEDICAR LITORAL LTDA - TF-00032729-CT - ANTONIO INACIO DA SILVA</v>
      </c>
      <c r="B2176" t="s">
        <v>8385</v>
      </c>
      <c r="C2176" t="s">
        <v>4825</v>
      </c>
      <c r="D2176" t="s">
        <v>17288</v>
      </c>
      <c r="E2176" t="s">
        <v>17289</v>
      </c>
      <c r="F2176" t="s">
        <v>7663</v>
      </c>
      <c r="G2176">
        <v>297</v>
      </c>
      <c r="H2176" s="8">
        <v>3</v>
      </c>
      <c r="I2176" s="1"/>
    </row>
    <row r="2177" spans="1:9" x14ac:dyDescent="0.25">
      <c r="A2177" t="str">
        <f t="shared" si="33"/>
        <v>MEDICAR RIBEIRÃO PRETO - TF-00038267-CT - ZILDA REGINA DE OLIVEIRA</v>
      </c>
      <c r="B2177" t="s">
        <v>7656</v>
      </c>
      <c r="C2177" t="s">
        <v>5468</v>
      </c>
      <c r="D2177" t="s">
        <v>17306</v>
      </c>
      <c r="E2177" t="s">
        <v>17307</v>
      </c>
      <c r="F2177" t="s">
        <v>7663</v>
      </c>
      <c r="G2177">
        <v>297</v>
      </c>
      <c r="H2177" s="8">
        <v>3</v>
      </c>
      <c r="I2177" s="1"/>
    </row>
    <row r="2178" spans="1:9" x14ac:dyDescent="0.25">
      <c r="A2178" t="str">
        <f t="shared" si="33"/>
        <v>MEDICAR CAMPINAS - TF-00038365-CT - ROQUE DE MELLO MACHADO</v>
      </c>
      <c r="B2178" t="s">
        <v>7660</v>
      </c>
      <c r="C2178" t="s">
        <v>6404</v>
      </c>
      <c r="D2178" t="s">
        <v>17338</v>
      </c>
      <c r="E2178" t="s">
        <v>17339</v>
      </c>
      <c r="F2178" t="s">
        <v>7663</v>
      </c>
      <c r="G2178">
        <v>297</v>
      </c>
      <c r="H2178" s="8">
        <v>3</v>
      </c>
      <c r="I2178" s="1"/>
    </row>
    <row r="2179" spans="1:9" x14ac:dyDescent="0.25">
      <c r="A2179" t="str">
        <f t="shared" si="33"/>
        <v>MEDICAR RIBEIRÃO PRETO - TF-00038448-CT - NATALIA MARETTI</v>
      </c>
      <c r="B2179" t="s">
        <v>7656</v>
      </c>
      <c r="C2179" t="s">
        <v>5412</v>
      </c>
      <c r="D2179" t="s">
        <v>17354</v>
      </c>
      <c r="E2179" t="s">
        <v>17355</v>
      </c>
      <c r="F2179" t="s">
        <v>7663</v>
      </c>
      <c r="G2179">
        <v>297</v>
      </c>
      <c r="H2179" s="8">
        <v>3</v>
      </c>
      <c r="I2179" s="1"/>
    </row>
    <row r="2180" spans="1:9" x14ac:dyDescent="0.25">
      <c r="A2180" t="str">
        <f t="shared" ref="A2180:A2243" si="34">_xlfn.CONCAT(B2180," - ",C2180," - ",E2180)</f>
        <v>MEDICAR LITORAL LTDA - TF-00038562-CT - ROBSON SILVERIO FRANCISCO</v>
      </c>
      <c r="B2180" t="s">
        <v>8385</v>
      </c>
      <c r="C2180" t="s">
        <v>5269</v>
      </c>
      <c r="D2180" t="s">
        <v>17380</v>
      </c>
      <c r="E2180" t="s">
        <v>17381</v>
      </c>
      <c r="F2180" t="s">
        <v>7663</v>
      </c>
      <c r="G2180">
        <v>297</v>
      </c>
      <c r="H2180" s="8">
        <v>3</v>
      </c>
      <c r="I2180" s="1"/>
    </row>
    <row r="2181" spans="1:9" x14ac:dyDescent="0.25">
      <c r="A2181" t="str">
        <f t="shared" si="34"/>
        <v>MEDICAR LITORAL LTDA - TF-00038773-CT - ROSE KELLY RAMOS</v>
      </c>
      <c r="B2181" t="s">
        <v>8385</v>
      </c>
      <c r="C2181" t="s">
        <v>6418</v>
      </c>
      <c r="D2181" t="s">
        <v>17430</v>
      </c>
      <c r="E2181" t="s">
        <v>17431</v>
      </c>
      <c r="F2181" t="s">
        <v>7663</v>
      </c>
      <c r="G2181">
        <v>297</v>
      </c>
      <c r="H2181" s="8">
        <v>3</v>
      </c>
      <c r="I2181" s="1"/>
    </row>
    <row r="2182" spans="1:9" x14ac:dyDescent="0.25">
      <c r="A2182" t="str">
        <f t="shared" si="34"/>
        <v>MEDICAR LITORAL LTDA - TF-00038823-CT - AMANDA KARLA SILVESTRE DE OLIVEIRA REIS</v>
      </c>
      <c r="B2182" t="s">
        <v>8385</v>
      </c>
      <c r="C2182" t="s">
        <v>5420</v>
      </c>
      <c r="D2182" t="s">
        <v>17444</v>
      </c>
      <c r="E2182" t="s">
        <v>17445</v>
      </c>
      <c r="F2182" t="s">
        <v>7663</v>
      </c>
      <c r="G2182">
        <v>297</v>
      </c>
      <c r="H2182" s="8">
        <v>3</v>
      </c>
      <c r="I2182" s="1"/>
    </row>
    <row r="2183" spans="1:9" x14ac:dyDescent="0.25">
      <c r="A2183" t="str">
        <f t="shared" si="34"/>
        <v>MEDICAR CAMPINAS - FA-00009156-CT - GILBERTO FRAGA PORTILHO</v>
      </c>
      <c r="B2183" t="s">
        <v>7660</v>
      </c>
      <c r="C2183" t="s">
        <v>5524</v>
      </c>
      <c r="D2183" t="s">
        <v>16041</v>
      </c>
      <c r="E2183" t="s">
        <v>16042</v>
      </c>
      <c r="F2183" t="s">
        <v>7663</v>
      </c>
      <c r="G2183">
        <v>296.67</v>
      </c>
      <c r="H2183" s="8">
        <v>3</v>
      </c>
      <c r="I2183" s="1"/>
    </row>
    <row r="2184" spans="1:9" x14ac:dyDescent="0.25">
      <c r="A2184" t="str">
        <f t="shared" si="34"/>
        <v>MEDICAR RIBEIRÃO PRETO - TF-00021054-CT - MONICA APARECIDA MARACIA</v>
      </c>
      <c r="B2184" t="s">
        <v>7656</v>
      </c>
      <c r="C2184" t="s">
        <v>2173</v>
      </c>
      <c r="D2184" t="s">
        <v>20771</v>
      </c>
      <c r="E2184" t="s">
        <v>20772</v>
      </c>
      <c r="F2184" t="s">
        <v>7663</v>
      </c>
      <c r="G2184">
        <v>296</v>
      </c>
      <c r="H2184" s="8">
        <v>1</v>
      </c>
      <c r="I2184" s="1"/>
    </row>
    <row r="2185" spans="1:9" x14ac:dyDescent="0.25">
      <c r="A2185" t="str">
        <f t="shared" si="34"/>
        <v>MEDICAR RIBEIRÃO PRETO - TF-00022606-CT - LAURA ALEXANDRA DE PAIVA OLIVEIRA</v>
      </c>
      <c r="B2185" t="s">
        <v>7656</v>
      </c>
      <c r="C2185" t="s">
        <v>6162</v>
      </c>
      <c r="D2185" t="s">
        <v>18534</v>
      </c>
      <c r="E2185" t="s">
        <v>18535</v>
      </c>
      <c r="F2185" t="s">
        <v>7663</v>
      </c>
      <c r="G2185">
        <v>296</v>
      </c>
      <c r="H2185" s="8">
        <v>2</v>
      </c>
      <c r="I2185" s="1"/>
    </row>
    <row r="2186" spans="1:9" x14ac:dyDescent="0.25">
      <c r="A2186" t="str">
        <f t="shared" si="34"/>
        <v>MEDICAR RIBEIRÃO PRETO - EF-00018077-CT - LINA GEANE MARINHO DOS SANTOS</v>
      </c>
      <c r="B2186" t="s">
        <v>7656</v>
      </c>
      <c r="C2186" t="s">
        <v>2557</v>
      </c>
      <c r="D2186" t="s">
        <v>8371</v>
      </c>
      <c r="E2186" t="s">
        <v>8372</v>
      </c>
      <c r="F2186" t="s">
        <v>7663</v>
      </c>
      <c r="G2186">
        <v>295.79999999999995</v>
      </c>
      <c r="H2186" s="8">
        <v>10</v>
      </c>
      <c r="I2186" s="1"/>
    </row>
    <row r="2187" spans="1:9" x14ac:dyDescent="0.25">
      <c r="A2187" t="str">
        <f t="shared" si="34"/>
        <v>MEDICAR RIBEIRÃO PRETO - TF-00019976-CT - MIRACELE DE CASTRO MARQUES</v>
      </c>
      <c r="B2187" t="s">
        <v>7656</v>
      </c>
      <c r="C2187" t="s">
        <v>4605</v>
      </c>
      <c r="D2187" t="s">
        <v>11574</v>
      </c>
      <c r="E2187" t="s">
        <v>11575</v>
      </c>
      <c r="F2187" t="s">
        <v>7663</v>
      </c>
      <c r="G2187">
        <v>295</v>
      </c>
      <c r="H2187" s="8">
        <v>5</v>
      </c>
      <c r="I2187" s="1"/>
    </row>
    <row r="2188" spans="1:9" x14ac:dyDescent="0.25">
      <c r="A2188" t="str">
        <f t="shared" si="34"/>
        <v>MEDICAR RIBEIRÃO PRETO - TF-00022335-CT - AULEDES ALVES DE OLIVEIRA</v>
      </c>
      <c r="B2188" t="s">
        <v>7656</v>
      </c>
      <c r="C2188" t="s">
        <v>6155</v>
      </c>
      <c r="D2188" t="s">
        <v>11750</v>
      </c>
      <c r="E2188" t="s">
        <v>11751</v>
      </c>
      <c r="F2188" t="s">
        <v>7663</v>
      </c>
      <c r="G2188">
        <v>295</v>
      </c>
      <c r="H2188" s="8">
        <v>5</v>
      </c>
      <c r="I2188" s="1"/>
    </row>
    <row r="2189" spans="1:9" x14ac:dyDescent="0.25">
      <c r="A2189" t="str">
        <f t="shared" si="34"/>
        <v>MEDICAR RIBEIRÃO PRETO - TF-00022987-CT - MARIA DE FATIMA CONCEICAO</v>
      </c>
      <c r="B2189" t="s">
        <v>7656</v>
      </c>
      <c r="C2189" t="s">
        <v>3678</v>
      </c>
      <c r="D2189" t="s">
        <v>11834</v>
      </c>
      <c r="E2189" t="s">
        <v>11835</v>
      </c>
      <c r="F2189" t="s">
        <v>7663</v>
      </c>
      <c r="G2189">
        <v>295</v>
      </c>
      <c r="H2189" s="8">
        <v>5</v>
      </c>
      <c r="I2189" s="1"/>
    </row>
    <row r="2190" spans="1:9" x14ac:dyDescent="0.25">
      <c r="A2190" t="str">
        <f t="shared" si="34"/>
        <v>MEDICAR RIBEIRÃO PRETO - TF-00030452-CT - CRISTIANA DE FATIMA SOARES CAMPOS</v>
      </c>
      <c r="B2190" t="s">
        <v>7656</v>
      </c>
      <c r="C2190" t="s">
        <v>4645</v>
      </c>
      <c r="D2190" t="s">
        <v>11862</v>
      </c>
      <c r="E2190" t="s">
        <v>11863</v>
      </c>
      <c r="F2190" t="s">
        <v>7663</v>
      </c>
      <c r="G2190">
        <v>295</v>
      </c>
      <c r="H2190" s="8">
        <v>5</v>
      </c>
      <c r="I2190" s="1"/>
    </row>
    <row r="2191" spans="1:9" x14ac:dyDescent="0.25">
      <c r="A2191" t="str">
        <f t="shared" si="34"/>
        <v>MEDICAR CAMPINAS - TF-00031239-CT - RICARDO MIGLIACCIO</v>
      </c>
      <c r="B2191" t="s">
        <v>7660</v>
      </c>
      <c r="C2191" t="s">
        <v>5436</v>
      </c>
      <c r="D2191" t="s">
        <v>11890</v>
      </c>
      <c r="E2191" t="s">
        <v>11891</v>
      </c>
      <c r="F2191" t="s">
        <v>7663</v>
      </c>
      <c r="G2191">
        <v>295</v>
      </c>
      <c r="H2191" s="8">
        <v>5</v>
      </c>
      <c r="I2191" s="1"/>
    </row>
    <row r="2192" spans="1:9" x14ac:dyDescent="0.25">
      <c r="A2192" t="str">
        <f t="shared" si="34"/>
        <v>MEDICAR RIBEIRÃO PRETO - TF-00031418-CT - FERNANDO DOS SANTOS PEREIRA</v>
      </c>
      <c r="B2192" t="s">
        <v>7656</v>
      </c>
      <c r="C2192" t="s">
        <v>7567</v>
      </c>
      <c r="D2192" t="s">
        <v>11910</v>
      </c>
      <c r="E2192" t="s">
        <v>11911</v>
      </c>
      <c r="F2192" t="s">
        <v>7663</v>
      </c>
      <c r="G2192">
        <v>295</v>
      </c>
      <c r="H2192" s="8">
        <v>5</v>
      </c>
      <c r="I2192" s="1"/>
    </row>
    <row r="2193" spans="1:9" x14ac:dyDescent="0.25">
      <c r="A2193" t="str">
        <f t="shared" si="34"/>
        <v>MEDICAR CAMPINAS - FA-00017051-CT - FLAVIO FERREIRA DA SILVA</v>
      </c>
      <c r="B2193" t="s">
        <v>7660</v>
      </c>
      <c r="C2193" t="s">
        <v>4278</v>
      </c>
      <c r="D2193" t="s">
        <v>10914</v>
      </c>
      <c r="E2193" t="s">
        <v>10915</v>
      </c>
      <c r="F2193" t="s">
        <v>7663</v>
      </c>
      <c r="G2193">
        <v>294.5</v>
      </c>
      <c r="H2193" s="8">
        <v>5</v>
      </c>
      <c r="I2193" s="1"/>
    </row>
    <row r="2194" spans="1:9" x14ac:dyDescent="0.25">
      <c r="A2194" t="str">
        <f t="shared" si="34"/>
        <v>MEDICAR CAMPINAS - FA-00017197-CT - SAMUEL BRAVO JUNIOR</v>
      </c>
      <c r="B2194" t="s">
        <v>7660</v>
      </c>
      <c r="C2194" t="s">
        <v>1920</v>
      </c>
      <c r="D2194" t="s">
        <v>10920</v>
      </c>
      <c r="E2194" t="s">
        <v>10921</v>
      </c>
      <c r="F2194" t="s">
        <v>7663</v>
      </c>
      <c r="G2194">
        <v>294.5</v>
      </c>
      <c r="H2194" s="8">
        <v>5</v>
      </c>
      <c r="I2194" s="1"/>
    </row>
    <row r="2195" spans="1:9" x14ac:dyDescent="0.25">
      <c r="A2195" t="str">
        <f t="shared" si="34"/>
        <v>MEDICAR RIBEIRÃO PRETO - TF-00021505-CT - PATRICIA DA COSTA SABATER</v>
      </c>
      <c r="B2195" t="s">
        <v>7656</v>
      </c>
      <c r="C2195" t="s">
        <v>7242</v>
      </c>
      <c r="D2195" t="s">
        <v>11648</v>
      </c>
      <c r="E2195" t="s">
        <v>11649</v>
      </c>
      <c r="F2195" t="s">
        <v>7663</v>
      </c>
      <c r="G2195">
        <v>294.5</v>
      </c>
      <c r="H2195" s="8">
        <v>5</v>
      </c>
      <c r="I2195" s="1"/>
    </row>
    <row r="2196" spans="1:9" x14ac:dyDescent="0.25">
      <c r="A2196" t="str">
        <f t="shared" si="34"/>
        <v>MEDICAR CAMPINAS - EF-00018280-CT - IARA DE OLIVEIRA</v>
      </c>
      <c r="B2196" t="s">
        <v>7660</v>
      </c>
      <c r="C2196" t="s">
        <v>938</v>
      </c>
      <c r="D2196" t="s">
        <v>9664</v>
      </c>
      <c r="E2196" t="s">
        <v>9665</v>
      </c>
      <c r="F2196" t="s">
        <v>7663</v>
      </c>
      <c r="G2196">
        <v>294</v>
      </c>
      <c r="H2196" s="8">
        <v>6</v>
      </c>
      <c r="I2196" s="1"/>
    </row>
    <row r="2197" spans="1:9" x14ac:dyDescent="0.25">
      <c r="A2197" t="str">
        <f t="shared" si="34"/>
        <v>MEDICAR RIBEIRÃO PRETO - EF-00018281-CT - ANDREA CRISTINA SIMAO</v>
      </c>
      <c r="B2197" t="s">
        <v>7656</v>
      </c>
      <c r="C2197" t="s">
        <v>3227</v>
      </c>
      <c r="D2197" t="s">
        <v>9666</v>
      </c>
      <c r="E2197" t="s">
        <v>9667</v>
      </c>
      <c r="F2197" t="s">
        <v>7663</v>
      </c>
      <c r="G2197">
        <v>294</v>
      </c>
      <c r="H2197" s="8">
        <v>6</v>
      </c>
      <c r="I2197" s="1"/>
    </row>
    <row r="2198" spans="1:9" x14ac:dyDescent="0.25">
      <c r="A2198" t="str">
        <f t="shared" si="34"/>
        <v>MEDICAR RIBEIRÃO PRETO - EF-00019977-CT - RENATA MAGALHAES OLIVEIRA DOS SANTOS</v>
      </c>
      <c r="B2198" t="s">
        <v>7656</v>
      </c>
      <c r="C2198" t="s">
        <v>946</v>
      </c>
      <c r="D2198" t="s">
        <v>9670</v>
      </c>
      <c r="E2198" t="s">
        <v>9671</v>
      </c>
      <c r="F2198" t="s">
        <v>7663</v>
      </c>
      <c r="G2198">
        <v>294</v>
      </c>
      <c r="H2198" s="8">
        <v>6</v>
      </c>
      <c r="I2198" s="1"/>
    </row>
    <row r="2199" spans="1:9" x14ac:dyDescent="0.25">
      <c r="A2199" t="str">
        <f t="shared" si="34"/>
        <v>MEDICAR RIBEIRÃO PRETO - EF-00020001-CT - ADELSON SAMPAIO DA SILVA</v>
      </c>
      <c r="B2199" t="s">
        <v>7656</v>
      </c>
      <c r="C2199" t="s">
        <v>1063</v>
      </c>
      <c r="D2199" t="s">
        <v>9672</v>
      </c>
      <c r="E2199" t="s">
        <v>9673</v>
      </c>
      <c r="F2199" t="s">
        <v>7663</v>
      </c>
      <c r="G2199">
        <v>294</v>
      </c>
      <c r="H2199" s="8">
        <v>6</v>
      </c>
      <c r="I2199" s="1"/>
    </row>
    <row r="2200" spans="1:9" x14ac:dyDescent="0.25">
      <c r="A2200" t="str">
        <f t="shared" si="34"/>
        <v>MEDICAR RIBEIRÃO PRETO - EF-00020093-CT - VILMA DAS GRACAS DA SILVA</v>
      </c>
      <c r="B2200" t="s">
        <v>7656</v>
      </c>
      <c r="C2200" t="s">
        <v>552</v>
      </c>
      <c r="D2200" t="s">
        <v>9674</v>
      </c>
      <c r="E2200" t="s">
        <v>9675</v>
      </c>
      <c r="F2200" t="s">
        <v>7663</v>
      </c>
      <c r="G2200">
        <v>294</v>
      </c>
      <c r="H2200" s="8">
        <v>6</v>
      </c>
      <c r="I2200" s="1"/>
    </row>
    <row r="2201" spans="1:9" x14ac:dyDescent="0.25">
      <c r="A2201" t="str">
        <f t="shared" si="34"/>
        <v>MEDICAR RIBEIRÃO PRETO - EF-00020521-CT - JAILTON PEREIRA DOS SANTOS</v>
      </c>
      <c r="B2201" t="s">
        <v>7656</v>
      </c>
      <c r="C2201" t="s">
        <v>758</v>
      </c>
      <c r="D2201" t="s">
        <v>9684</v>
      </c>
      <c r="E2201" t="s">
        <v>9685</v>
      </c>
      <c r="F2201" t="s">
        <v>7663</v>
      </c>
      <c r="G2201">
        <v>294</v>
      </c>
      <c r="H2201" s="8">
        <v>6</v>
      </c>
      <c r="I2201" s="1"/>
    </row>
    <row r="2202" spans="1:9" x14ac:dyDescent="0.25">
      <c r="A2202" t="str">
        <f t="shared" si="34"/>
        <v>MEDICAR LITORAL LTDA - EF-00020775-CT - MARIANNE CORREIA DE OLIVEIRA NASCIMENTO</v>
      </c>
      <c r="B2202" t="s">
        <v>8385</v>
      </c>
      <c r="C2202" t="s">
        <v>87</v>
      </c>
      <c r="D2202" t="s">
        <v>9692</v>
      </c>
      <c r="E2202" t="s">
        <v>9693</v>
      </c>
      <c r="F2202" t="s">
        <v>7663</v>
      </c>
      <c r="G2202">
        <v>294</v>
      </c>
      <c r="H2202" s="8">
        <v>6</v>
      </c>
      <c r="I2202" s="1"/>
    </row>
    <row r="2203" spans="1:9" x14ac:dyDescent="0.25">
      <c r="A2203" t="str">
        <f t="shared" si="34"/>
        <v>MEDICAR RIBEIRÃO PRETO - EF-00020794-CT - DAIANE SOARES DA SILVA</v>
      </c>
      <c r="B2203" t="s">
        <v>7656</v>
      </c>
      <c r="C2203" t="s">
        <v>6035</v>
      </c>
      <c r="D2203" t="s">
        <v>9694</v>
      </c>
      <c r="E2203" t="s">
        <v>9695</v>
      </c>
      <c r="F2203" t="s">
        <v>7663</v>
      </c>
      <c r="G2203">
        <v>294</v>
      </c>
      <c r="H2203" s="8">
        <v>6</v>
      </c>
      <c r="I2203" s="1"/>
    </row>
    <row r="2204" spans="1:9" x14ac:dyDescent="0.25">
      <c r="A2204" t="str">
        <f t="shared" si="34"/>
        <v>MEDICAR LITORAL LTDA - EF-00020898-CT - JOSE JORGE</v>
      </c>
      <c r="B2204" t="s">
        <v>8385</v>
      </c>
      <c r="C2204" t="s">
        <v>6291</v>
      </c>
      <c r="D2204" t="s">
        <v>9698</v>
      </c>
      <c r="E2204" t="s">
        <v>9699</v>
      </c>
      <c r="F2204" t="s">
        <v>7663</v>
      </c>
      <c r="G2204">
        <v>294</v>
      </c>
      <c r="H2204" s="8">
        <v>6</v>
      </c>
      <c r="I2204" s="1"/>
    </row>
    <row r="2205" spans="1:9" x14ac:dyDescent="0.25">
      <c r="A2205" t="str">
        <f t="shared" si="34"/>
        <v>MEDICAR RIBEIRÃO PRETO - EF-00020933-CT - LUDMILA FERNANDA DEL AGOSTINI RODRIGUES MARTINS</v>
      </c>
      <c r="B2205" t="s">
        <v>7656</v>
      </c>
      <c r="C2205" t="s">
        <v>362</v>
      </c>
      <c r="D2205" t="s">
        <v>9700</v>
      </c>
      <c r="E2205" t="s">
        <v>9701</v>
      </c>
      <c r="F2205" t="s">
        <v>7663</v>
      </c>
      <c r="G2205">
        <v>294</v>
      </c>
      <c r="H2205" s="8">
        <v>6</v>
      </c>
      <c r="I2205" s="1"/>
    </row>
    <row r="2206" spans="1:9" x14ac:dyDescent="0.25">
      <c r="A2206" t="str">
        <f t="shared" si="34"/>
        <v>MEDICAR RIBEIRÃO PRETO - EF-00020946-CT - SIMONE DA SILVA MACHADO ELEODORO</v>
      </c>
      <c r="B2206" t="s">
        <v>7656</v>
      </c>
      <c r="C2206" t="s">
        <v>964</v>
      </c>
      <c r="D2206" t="s">
        <v>9702</v>
      </c>
      <c r="E2206" t="s">
        <v>9703</v>
      </c>
      <c r="F2206" t="s">
        <v>7663</v>
      </c>
      <c r="G2206">
        <v>294</v>
      </c>
      <c r="H2206" s="8">
        <v>6</v>
      </c>
      <c r="I2206" s="1"/>
    </row>
    <row r="2207" spans="1:9" x14ac:dyDescent="0.25">
      <c r="A2207" t="str">
        <f t="shared" si="34"/>
        <v>MEDICAR RIBEIRÃO PRETO - EF-00020952-CT - MARCIA MORENO DE LIMA PESSOA</v>
      </c>
      <c r="B2207" t="s">
        <v>7656</v>
      </c>
      <c r="C2207" t="s">
        <v>265</v>
      </c>
      <c r="D2207" t="s">
        <v>9704</v>
      </c>
      <c r="E2207" t="s">
        <v>9705</v>
      </c>
      <c r="F2207" t="s">
        <v>7663</v>
      </c>
      <c r="G2207">
        <v>294</v>
      </c>
      <c r="H2207" s="8">
        <v>6</v>
      </c>
      <c r="I2207" s="1"/>
    </row>
    <row r="2208" spans="1:9" x14ac:dyDescent="0.25">
      <c r="A2208" t="str">
        <f t="shared" si="34"/>
        <v>MEDICAR RIBEIRÃO PRETO - EF-00020961-CT - DORACI PEREIRA DE MIRANDA SILVA</v>
      </c>
      <c r="B2208" t="s">
        <v>7656</v>
      </c>
      <c r="C2208" t="s">
        <v>6292</v>
      </c>
      <c r="D2208" t="s">
        <v>9706</v>
      </c>
      <c r="E2208" t="s">
        <v>9707</v>
      </c>
      <c r="F2208" t="s">
        <v>7663</v>
      </c>
      <c r="G2208">
        <v>294</v>
      </c>
      <c r="H2208" s="8">
        <v>6</v>
      </c>
      <c r="I2208" s="1"/>
    </row>
    <row r="2209" spans="1:9" x14ac:dyDescent="0.25">
      <c r="A2209" t="str">
        <f t="shared" si="34"/>
        <v>MEDICAR RIBEIRÃO PRETO - EF-00021116-CT - LUANE LARISSA MARIA FELIPE DE OLIVEIRA</v>
      </c>
      <c r="B2209" t="s">
        <v>7656</v>
      </c>
      <c r="C2209" t="s">
        <v>562</v>
      </c>
      <c r="D2209" t="s">
        <v>9714</v>
      </c>
      <c r="E2209" t="s">
        <v>9715</v>
      </c>
      <c r="F2209" t="s">
        <v>7663</v>
      </c>
      <c r="G2209">
        <v>294</v>
      </c>
      <c r="H2209" s="8">
        <v>6</v>
      </c>
      <c r="I2209" s="1"/>
    </row>
    <row r="2210" spans="1:9" x14ac:dyDescent="0.25">
      <c r="A2210" t="str">
        <f t="shared" si="34"/>
        <v>MEDICAR RIBEIRÃO PRETO - EF-00021234-CT - MARCELLE SANTOS OLIVEIRA</v>
      </c>
      <c r="B2210" t="s">
        <v>7656</v>
      </c>
      <c r="C2210" t="s">
        <v>6294</v>
      </c>
      <c r="D2210" t="s">
        <v>9718</v>
      </c>
      <c r="E2210" t="s">
        <v>9719</v>
      </c>
      <c r="F2210" t="s">
        <v>7663</v>
      </c>
      <c r="G2210">
        <v>294</v>
      </c>
      <c r="H2210" s="8">
        <v>6</v>
      </c>
      <c r="I2210" s="1"/>
    </row>
    <row r="2211" spans="1:9" x14ac:dyDescent="0.25">
      <c r="A2211" t="str">
        <f t="shared" si="34"/>
        <v>MEDICAR LITORAL LTDA - EF-00021271-CT - ANA PAULA GONCALVES</v>
      </c>
      <c r="B2211" t="s">
        <v>8385</v>
      </c>
      <c r="C2211" t="s">
        <v>176</v>
      </c>
      <c r="D2211" t="s">
        <v>9720</v>
      </c>
      <c r="E2211" t="s">
        <v>9721</v>
      </c>
      <c r="F2211" t="s">
        <v>7663</v>
      </c>
      <c r="G2211">
        <v>294</v>
      </c>
      <c r="H2211" s="8">
        <v>6</v>
      </c>
      <c r="I2211" s="1"/>
    </row>
    <row r="2212" spans="1:9" x14ac:dyDescent="0.25">
      <c r="A2212" t="str">
        <f t="shared" si="34"/>
        <v>MEDICAR RIBEIRÃO PRETO - EF-00021293-CT - JOSE DE PAULA SOARES BEZERRA</v>
      </c>
      <c r="B2212" t="s">
        <v>7656</v>
      </c>
      <c r="C2212" t="s">
        <v>3250</v>
      </c>
      <c r="D2212" t="s">
        <v>9722</v>
      </c>
      <c r="E2212" t="s">
        <v>9723</v>
      </c>
      <c r="F2212" t="s">
        <v>7663</v>
      </c>
      <c r="G2212">
        <v>294</v>
      </c>
      <c r="H2212" s="8">
        <v>6</v>
      </c>
      <c r="I2212" s="1"/>
    </row>
    <row r="2213" spans="1:9" x14ac:dyDescent="0.25">
      <c r="A2213" t="str">
        <f t="shared" si="34"/>
        <v>MEDICAR RIBEIRÃO PRETO - EF-00021410-CT - NAIRIANY RODRIGUES SANTOS</v>
      </c>
      <c r="B2213" t="s">
        <v>7656</v>
      </c>
      <c r="C2213" t="s">
        <v>272</v>
      </c>
      <c r="D2213" t="s">
        <v>9724</v>
      </c>
      <c r="E2213" t="s">
        <v>9725</v>
      </c>
      <c r="F2213" t="s">
        <v>7663</v>
      </c>
      <c r="G2213">
        <v>294</v>
      </c>
      <c r="H2213" s="8">
        <v>6</v>
      </c>
      <c r="I2213" s="1"/>
    </row>
    <row r="2214" spans="1:9" x14ac:dyDescent="0.25">
      <c r="A2214" t="str">
        <f t="shared" si="34"/>
        <v>MEDICAR RIBEIRÃO PRETO - EF-00021432-CT - DIEGO ANTONIO DO NASCIMENTO</v>
      </c>
      <c r="B2214" t="s">
        <v>7656</v>
      </c>
      <c r="C2214" t="s">
        <v>870</v>
      </c>
      <c r="D2214" t="s">
        <v>9726</v>
      </c>
      <c r="E2214" t="s">
        <v>9727</v>
      </c>
      <c r="F2214" t="s">
        <v>7663</v>
      </c>
      <c r="G2214">
        <v>294</v>
      </c>
      <c r="H2214" s="8">
        <v>6</v>
      </c>
      <c r="I2214" s="1"/>
    </row>
    <row r="2215" spans="1:9" x14ac:dyDescent="0.25">
      <c r="A2215" t="str">
        <f t="shared" si="34"/>
        <v>MEDICAR RIBEIRÃO PRETO - EF-00021436-CT - CELIA MARIA DE SOUZA</v>
      </c>
      <c r="B2215" t="s">
        <v>7656</v>
      </c>
      <c r="C2215" t="s">
        <v>871</v>
      </c>
      <c r="D2215" t="s">
        <v>9728</v>
      </c>
      <c r="E2215" t="s">
        <v>9729</v>
      </c>
      <c r="F2215" t="s">
        <v>7663</v>
      </c>
      <c r="G2215">
        <v>294</v>
      </c>
      <c r="H2215" s="8">
        <v>6</v>
      </c>
      <c r="I2215" s="1"/>
    </row>
    <row r="2216" spans="1:9" x14ac:dyDescent="0.25">
      <c r="A2216" t="str">
        <f t="shared" si="34"/>
        <v>MEDICAR RIBEIRÃO PRETO - EF-00021484-CT - ANDREIA DA CONCEICAO</v>
      </c>
      <c r="B2216" t="s">
        <v>7656</v>
      </c>
      <c r="C2216" t="s">
        <v>569</v>
      </c>
      <c r="D2216" t="s">
        <v>9734</v>
      </c>
      <c r="E2216" t="s">
        <v>9735</v>
      </c>
      <c r="F2216" t="s">
        <v>7663</v>
      </c>
      <c r="G2216">
        <v>294</v>
      </c>
      <c r="H2216" s="8">
        <v>6</v>
      </c>
      <c r="I2216" s="1"/>
    </row>
    <row r="2217" spans="1:9" x14ac:dyDescent="0.25">
      <c r="A2217" t="str">
        <f t="shared" si="34"/>
        <v>MEDICAR RIBEIRÃO PRETO - EF-00021517-CT - THAIS DANIELA VIEIRA BARBOSA</v>
      </c>
      <c r="B2217" t="s">
        <v>7656</v>
      </c>
      <c r="C2217" t="s">
        <v>180</v>
      </c>
      <c r="D2217" t="s">
        <v>9736</v>
      </c>
      <c r="E2217" t="s">
        <v>9737</v>
      </c>
      <c r="F2217" t="s">
        <v>7663</v>
      </c>
      <c r="G2217">
        <v>294</v>
      </c>
      <c r="H2217" s="8">
        <v>6</v>
      </c>
      <c r="I2217" s="1"/>
    </row>
    <row r="2218" spans="1:9" x14ac:dyDescent="0.25">
      <c r="A2218" t="str">
        <f t="shared" si="34"/>
        <v>MEDICAR RIBEIRÃO PRETO - EF-00021590-CT - MARTA NOGUEIRA MARQUES</v>
      </c>
      <c r="B2218" t="s">
        <v>7656</v>
      </c>
      <c r="C2218" t="s">
        <v>968</v>
      </c>
      <c r="D2218" t="s">
        <v>9740</v>
      </c>
      <c r="E2218" t="s">
        <v>9741</v>
      </c>
      <c r="F2218" t="s">
        <v>7663</v>
      </c>
      <c r="G2218">
        <v>294</v>
      </c>
      <c r="H2218" s="8">
        <v>6</v>
      </c>
      <c r="I2218" s="1"/>
    </row>
    <row r="2219" spans="1:9" x14ac:dyDescent="0.25">
      <c r="A2219" t="str">
        <f t="shared" si="34"/>
        <v>MEDICAR RIBEIRÃO PRETO - EF-00021617-CT - SABRINA GOMES DA SILVA LIMA</v>
      </c>
      <c r="B2219" t="s">
        <v>7656</v>
      </c>
      <c r="C2219" t="s">
        <v>2579</v>
      </c>
      <c r="D2219" t="s">
        <v>9746</v>
      </c>
      <c r="E2219" t="s">
        <v>9747</v>
      </c>
      <c r="F2219" t="s">
        <v>7663</v>
      </c>
      <c r="G2219">
        <v>294</v>
      </c>
      <c r="H2219" s="8">
        <v>6</v>
      </c>
      <c r="I2219" s="1"/>
    </row>
    <row r="2220" spans="1:9" x14ac:dyDescent="0.25">
      <c r="A2220" t="str">
        <f t="shared" si="34"/>
        <v>MEDICAR LITORAL LTDA - EF-00021759-CT - MARIA APARECIDA DOS ANJOS</v>
      </c>
      <c r="B2220" t="s">
        <v>8385</v>
      </c>
      <c r="C2220" t="s">
        <v>574</v>
      </c>
      <c r="D2220" t="s">
        <v>9754</v>
      </c>
      <c r="E2220" t="s">
        <v>9755</v>
      </c>
      <c r="F2220" t="s">
        <v>7663</v>
      </c>
      <c r="G2220">
        <v>294</v>
      </c>
      <c r="H2220" s="8">
        <v>6</v>
      </c>
      <c r="I2220" s="1"/>
    </row>
    <row r="2221" spans="1:9" x14ac:dyDescent="0.25">
      <c r="A2221" t="str">
        <f t="shared" si="34"/>
        <v>MEDICAR LITORAL LTDA - EF-00021805-CT - MARCUS VINICIUS MARTINS</v>
      </c>
      <c r="B2221" t="s">
        <v>8385</v>
      </c>
      <c r="C2221" t="s">
        <v>6302</v>
      </c>
      <c r="D2221" t="s">
        <v>9756</v>
      </c>
      <c r="E2221" t="s">
        <v>9757</v>
      </c>
      <c r="F2221" t="s">
        <v>7663</v>
      </c>
      <c r="G2221">
        <v>294</v>
      </c>
      <c r="H2221" s="8">
        <v>6</v>
      </c>
      <c r="I2221" s="1"/>
    </row>
    <row r="2222" spans="1:9" x14ac:dyDescent="0.25">
      <c r="A2222" t="str">
        <f t="shared" si="34"/>
        <v>MEDICAR RIBEIRÃO PRETO - EF-00021945-CT - CONSUELO SANTOS DOS SANTOS</v>
      </c>
      <c r="B2222" t="s">
        <v>7656</v>
      </c>
      <c r="C2222" t="s">
        <v>370</v>
      </c>
      <c r="D2222" t="s">
        <v>9760</v>
      </c>
      <c r="E2222" t="s">
        <v>9761</v>
      </c>
      <c r="F2222" t="s">
        <v>7663</v>
      </c>
      <c r="G2222">
        <v>294</v>
      </c>
      <c r="H2222" s="8">
        <v>6</v>
      </c>
      <c r="I2222" s="1"/>
    </row>
    <row r="2223" spans="1:9" x14ac:dyDescent="0.25">
      <c r="A2223" t="str">
        <f t="shared" si="34"/>
        <v>MEDICAR RIBEIRÃO PRETO - EF-00021952-CT - SILVIA SILENE FERREIRA E SILVA</v>
      </c>
      <c r="B2223" t="s">
        <v>7656</v>
      </c>
      <c r="C2223" t="s">
        <v>6045</v>
      </c>
      <c r="D2223" t="s">
        <v>9762</v>
      </c>
      <c r="E2223" t="s">
        <v>9763</v>
      </c>
      <c r="F2223" t="s">
        <v>7663</v>
      </c>
      <c r="G2223">
        <v>294</v>
      </c>
      <c r="H2223" s="8">
        <v>6</v>
      </c>
      <c r="I2223" s="1"/>
    </row>
    <row r="2224" spans="1:9" x14ac:dyDescent="0.25">
      <c r="A2224" t="str">
        <f t="shared" si="34"/>
        <v>MEDICAR LITORAL LTDA - EF-00022255-CT - JORGINA DA CONCEICAO LAMEU SANTANA</v>
      </c>
      <c r="B2224" t="s">
        <v>8385</v>
      </c>
      <c r="C2224" t="s">
        <v>185</v>
      </c>
      <c r="D2224" t="s">
        <v>9766</v>
      </c>
      <c r="E2224" t="s">
        <v>9767</v>
      </c>
      <c r="F2224" t="s">
        <v>7663</v>
      </c>
      <c r="G2224">
        <v>294</v>
      </c>
      <c r="H2224" s="8">
        <v>6</v>
      </c>
      <c r="I2224" s="1"/>
    </row>
    <row r="2225" spans="1:9" x14ac:dyDescent="0.25">
      <c r="A2225" t="str">
        <f t="shared" si="34"/>
        <v>MEDICAR RIBEIRÃO PRETO - EF-00022260-CT - ARMANDO DE OLIVEIRA CASTRO NETO</v>
      </c>
      <c r="B2225" t="s">
        <v>7656</v>
      </c>
      <c r="C2225" t="s">
        <v>2489</v>
      </c>
      <c r="D2225" t="s">
        <v>9768</v>
      </c>
      <c r="E2225" t="s">
        <v>9769</v>
      </c>
      <c r="F2225" t="s">
        <v>7663</v>
      </c>
      <c r="G2225">
        <v>294</v>
      </c>
      <c r="H2225" s="8">
        <v>6</v>
      </c>
      <c r="I2225" s="1"/>
    </row>
    <row r="2226" spans="1:9" x14ac:dyDescent="0.25">
      <c r="A2226" t="str">
        <f t="shared" si="34"/>
        <v>MEDICAR RIBEIRÃO PRETO - EF-00022303-CT - CLAUDIA VALLADARES DA SILVA</v>
      </c>
      <c r="B2226" t="s">
        <v>7656</v>
      </c>
      <c r="C2226" t="s">
        <v>374</v>
      </c>
      <c r="D2226" t="s">
        <v>9772</v>
      </c>
      <c r="E2226" t="s">
        <v>9773</v>
      </c>
      <c r="F2226" t="s">
        <v>7663</v>
      </c>
      <c r="G2226">
        <v>294</v>
      </c>
      <c r="H2226" s="8">
        <v>6</v>
      </c>
      <c r="I2226" s="1"/>
    </row>
    <row r="2227" spans="1:9" x14ac:dyDescent="0.25">
      <c r="A2227" t="str">
        <f t="shared" si="34"/>
        <v>MEDICAR RIBEIRÃO PRETO - EF-00022561-CT - DEBORA DE OLIVEIRA</v>
      </c>
      <c r="B2227" t="s">
        <v>7656</v>
      </c>
      <c r="C2227" t="s">
        <v>1095</v>
      </c>
      <c r="D2227" t="s">
        <v>9774</v>
      </c>
      <c r="E2227" t="s">
        <v>9775</v>
      </c>
      <c r="F2227" t="s">
        <v>7663</v>
      </c>
      <c r="G2227">
        <v>294</v>
      </c>
      <c r="H2227" s="8">
        <v>6</v>
      </c>
      <c r="I2227" s="1"/>
    </row>
    <row r="2228" spans="1:9" x14ac:dyDescent="0.25">
      <c r="A2228" t="str">
        <f t="shared" si="34"/>
        <v>MEDICAR RIBEIRÃO PRETO - EF-00031364-CT - DEVANIR NASCIMENTO DOS SANTOS</v>
      </c>
      <c r="B2228" t="s">
        <v>7656</v>
      </c>
      <c r="C2228" t="s">
        <v>2502</v>
      </c>
      <c r="D2228" t="s">
        <v>9776</v>
      </c>
      <c r="E2228" t="s">
        <v>9777</v>
      </c>
      <c r="F2228" t="s">
        <v>7663</v>
      </c>
      <c r="G2228">
        <v>294</v>
      </c>
      <c r="H2228" s="8">
        <v>6</v>
      </c>
      <c r="I2228" s="1"/>
    </row>
    <row r="2229" spans="1:9" x14ac:dyDescent="0.25">
      <c r="A2229" t="str">
        <f t="shared" si="34"/>
        <v>MEDICAR RIBEIRÃO PRETO - TF-00020223-CT - SIMONE ALVES DE TOLEDO</v>
      </c>
      <c r="B2229" t="s">
        <v>7656</v>
      </c>
      <c r="C2229" t="s">
        <v>3098</v>
      </c>
      <c r="D2229" t="s">
        <v>10015</v>
      </c>
      <c r="E2229" t="s">
        <v>10016</v>
      </c>
      <c r="F2229" t="s">
        <v>7663</v>
      </c>
      <c r="G2229">
        <v>294</v>
      </c>
      <c r="H2229" s="8">
        <v>6</v>
      </c>
      <c r="I2229" s="1"/>
    </row>
    <row r="2230" spans="1:9" x14ac:dyDescent="0.25">
      <c r="A2230" t="str">
        <f t="shared" si="34"/>
        <v>MEDICAR RIBEIRÃO PRETO - TF-00021750-CT - CRISTIANE APARECIDA DE FRANCA</v>
      </c>
      <c r="B2230" t="s">
        <v>7656</v>
      </c>
      <c r="C2230" t="s">
        <v>7400</v>
      </c>
      <c r="D2230" t="s">
        <v>10091</v>
      </c>
      <c r="E2230" t="s">
        <v>10092</v>
      </c>
      <c r="F2230" t="s">
        <v>7663</v>
      </c>
      <c r="G2230">
        <v>294</v>
      </c>
      <c r="H2230" s="8">
        <v>6</v>
      </c>
      <c r="I2230" s="1"/>
    </row>
    <row r="2231" spans="1:9" x14ac:dyDescent="0.25">
      <c r="A2231" t="str">
        <f t="shared" si="34"/>
        <v>MEDICAR RIBEIRÃO PRETO - TF-00021925-CT - GISCELIA CANDIDA DA SILVA MANCCINI</v>
      </c>
      <c r="B2231" t="s">
        <v>7656</v>
      </c>
      <c r="C2231" t="s">
        <v>2902</v>
      </c>
      <c r="D2231" t="s">
        <v>10109</v>
      </c>
      <c r="E2231" t="s">
        <v>10110</v>
      </c>
      <c r="F2231" t="s">
        <v>7663</v>
      </c>
      <c r="G2231">
        <v>294</v>
      </c>
      <c r="H2231" s="8">
        <v>6</v>
      </c>
      <c r="I2231" s="1"/>
    </row>
    <row r="2232" spans="1:9" x14ac:dyDescent="0.25">
      <c r="A2232" t="str">
        <f t="shared" si="34"/>
        <v>MEDICAR RIBEIRÃO PRETO - TF-00021930-CT - MARIA HELENA PIRES DE ARAUJO</v>
      </c>
      <c r="B2232" t="s">
        <v>7656</v>
      </c>
      <c r="C2232" t="s">
        <v>5118</v>
      </c>
      <c r="D2232" t="s">
        <v>10111</v>
      </c>
      <c r="E2232" t="s">
        <v>10112</v>
      </c>
      <c r="F2232" t="s">
        <v>7663</v>
      </c>
      <c r="G2232">
        <v>294</v>
      </c>
      <c r="H2232" s="8">
        <v>6</v>
      </c>
      <c r="I2232" s="1"/>
    </row>
    <row r="2233" spans="1:9" x14ac:dyDescent="0.25">
      <c r="A2233" t="str">
        <f t="shared" si="34"/>
        <v>MEDICAR RIBEIRÃO PRETO - TF-00022275-CT - SILMARA RONCADA</v>
      </c>
      <c r="B2233" t="s">
        <v>7656</v>
      </c>
      <c r="C2233" t="s">
        <v>5210</v>
      </c>
      <c r="D2233" t="s">
        <v>16691</v>
      </c>
      <c r="E2233" t="s">
        <v>16692</v>
      </c>
      <c r="F2233" t="s">
        <v>7663</v>
      </c>
      <c r="G2233">
        <v>294</v>
      </c>
      <c r="H2233" s="8">
        <v>3</v>
      </c>
      <c r="I2233" s="1"/>
    </row>
    <row r="2234" spans="1:9" x14ac:dyDescent="0.25">
      <c r="A2234" t="str">
        <f t="shared" si="34"/>
        <v>MEDICAR RIBEIRÃO PRETO - TF-00030638-CT - MISAEL RODRIGUES CANTARELLI</v>
      </c>
      <c r="B2234" t="s">
        <v>7656</v>
      </c>
      <c r="C2234" t="s">
        <v>5015</v>
      </c>
      <c r="D2234" t="s">
        <v>16851</v>
      </c>
      <c r="E2234" t="s">
        <v>16852</v>
      </c>
      <c r="F2234" t="s">
        <v>7663</v>
      </c>
      <c r="G2234">
        <v>294</v>
      </c>
      <c r="H2234" s="8">
        <v>3</v>
      </c>
      <c r="I2234" s="1"/>
    </row>
    <row r="2235" spans="1:9" x14ac:dyDescent="0.25">
      <c r="A2235" t="str">
        <f t="shared" si="34"/>
        <v>MEDICAR RIBEIRÃO PRETO - CO-00007025-CT - HENRIQUE SILVA E LASCALLA LTDA</v>
      </c>
      <c r="B2235" t="s">
        <v>7656</v>
      </c>
      <c r="C2235" t="s">
        <v>2428</v>
      </c>
      <c r="D2235" t="s">
        <v>11962</v>
      </c>
      <c r="E2235" t="s">
        <v>11963</v>
      </c>
      <c r="F2235" t="s">
        <v>7659</v>
      </c>
      <c r="G2235">
        <v>293.27999999999997</v>
      </c>
      <c r="H2235" s="8">
        <v>4</v>
      </c>
      <c r="I2235" s="1"/>
    </row>
    <row r="2236" spans="1:9" x14ac:dyDescent="0.25">
      <c r="A2236" t="str">
        <f t="shared" si="34"/>
        <v>MEDICAR RIBEIRÃO PRETO - EF-00009725-CT - JOEL DE ASSIS FELIPPE FILHO</v>
      </c>
      <c r="B2236" t="s">
        <v>7656</v>
      </c>
      <c r="C2236" t="s">
        <v>617</v>
      </c>
      <c r="D2236" t="s">
        <v>8355</v>
      </c>
      <c r="E2236" t="s">
        <v>8356</v>
      </c>
      <c r="F2236" t="s">
        <v>7663</v>
      </c>
      <c r="G2236">
        <v>292.95</v>
      </c>
      <c r="H2236" s="8">
        <v>10</v>
      </c>
      <c r="I2236" s="1"/>
    </row>
    <row r="2237" spans="1:9" x14ac:dyDescent="0.25">
      <c r="A2237" t="str">
        <f t="shared" si="34"/>
        <v>MEDICAR RIBEIRÃO PRETO - EF-00018294-CT - ISMAEL TEOFILO SCARDUA</v>
      </c>
      <c r="B2237" t="s">
        <v>7656</v>
      </c>
      <c r="C2237" t="s">
        <v>1060</v>
      </c>
      <c r="D2237" t="s">
        <v>8383</v>
      </c>
      <c r="E2237" t="s">
        <v>8384</v>
      </c>
      <c r="F2237" t="s">
        <v>7663</v>
      </c>
      <c r="G2237">
        <v>292.89999999999998</v>
      </c>
      <c r="H2237" s="8">
        <v>10</v>
      </c>
      <c r="I2237" s="1"/>
    </row>
    <row r="2238" spans="1:9" x14ac:dyDescent="0.25">
      <c r="A2238" t="str">
        <f t="shared" si="34"/>
        <v>MEDICAR RIBEIRÃO PRETO - EF-00018525-CT - GABRIEL HENRIQUE ROSSINI OLIVEIRA</v>
      </c>
      <c r="B2238" t="s">
        <v>7656</v>
      </c>
      <c r="C2238" t="s">
        <v>847</v>
      </c>
      <c r="D2238" t="s">
        <v>8392</v>
      </c>
      <c r="E2238" t="s">
        <v>8393</v>
      </c>
      <c r="F2238" t="s">
        <v>7663</v>
      </c>
      <c r="G2238">
        <v>292.89999999999998</v>
      </c>
      <c r="H2238" s="8">
        <v>10</v>
      </c>
      <c r="I2238" s="1"/>
    </row>
    <row r="2239" spans="1:9" x14ac:dyDescent="0.25">
      <c r="A2239" t="str">
        <f t="shared" si="34"/>
        <v>MEDICAR RIBEIRÃO PRETO - TF-00017536-CT - MARCELA PIRES DE OLIVEIRA BEVILACQUA</v>
      </c>
      <c r="B2239" t="s">
        <v>7656</v>
      </c>
      <c r="C2239" t="s">
        <v>7359</v>
      </c>
      <c r="D2239" t="s">
        <v>9436</v>
      </c>
      <c r="E2239" t="s">
        <v>9437</v>
      </c>
      <c r="F2239" t="s">
        <v>7663</v>
      </c>
      <c r="G2239">
        <v>292.65999999999997</v>
      </c>
      <c r="H2239" s="8">
        <v>7</v>
      </c>
      <c r="I2239" s="1"/>
    </row>
    <row r="2240" spans="1:9" x14ac:dyDescent="0.25">
      <c r="A2240" t="str">
        <f t="shared" si="34"/>
        <v>MEDICAR RIBEIRÃO PRETO - FA-00007510-CT - JOSE PRETI</v>
      </c>
      <c r="B2240" t="s">
        <v>7656</v>
      </c>
      <c r="C2240" t="s">
        <v>4440</v>
      </c>
      <c r="D2240" t="s">
        <v>18195</v>
      </c>
      <c r="E2240" t="s">
        <v>18196</v>
      </c>
      <c r="F2240" t="s">
        <v>7663</v>
      </c>
      <c r="G2240">
        <v>291.42</v>
      </c>
      <c r="H2240" s="8">
        <v>2</v>
      </c>
      <c r="I2240" s="1"/>
    </row>
    <row r="2241" spans="1:9" x14ac:dyDescent="0.25">
      <c r="A2241" t="str">
        <f t="shared" si="34"/>
        <v>MEDICAR CAMPINAS - FA-00002852-CT - ELIETE RAQUEL SOUZA GOMIDE</v>
      </c>
      <c r="B2241" t="s">
        <v>7660</v>
      </c>
      <c r="C2241" t="s">
        <v>24168</v>
      </c>
      <c r="D2241" t="s">
        <v>40927</v>
      </c>
      <c r="E2241" t="s">
        <v>24169</v>
      </c>
      <c r="F2241" t="s">
        <v>7663</v>
      </c>
      <c r="G2241">
        <v>291.39999999999998</v>
      </c>
      <c r="H2241" s="8">
        <v>1</v>
      </c>
      <c r="I2241" s="1"/>
    </row>
    <row r="2242" spans="1:9" x14ac:dyDescent="0.25">
      <c r="A2242" t="str">
        <f t="shared" si="34"/>
        <v>MEDICAR CAMPINAS - FA-00000487-CT - ALDIVINO BRANDEMBURG</v>
      </c>
      <c r="B2242" t="s">
        <v>7660</v>
      </c>
      <c r="C2242" t="s">
        <v>3363</v>
      </c>
      <c r="D2242" t="s">
        <v>18046</v>
      </c>
      <c r="E2242" t="s">
        <v>18047</v>
      </c>
      <c r="F2242" t="s">
        <v>7663</v>
      </c>
      <c r="G2242">
        <v>291.2</v>
      </c>
      <c r="H2242" s="8">
        <v>2</v>
      </c>
      <c r="I2242" s="1"/>
    </row>
    <row r="2243" spans="1:9" x14ac:dyDescent="0.25">
      <c r="A2243" t="str">
        <f t="shared" si="34"/>
        <v>MEDICAR RIBEIRÃO PRETO - EF-00017236-CT - DALVA PEREIRA</v>
      </c>
      <c r="B2243" t="s">
        <v>7656</v>
      </c>
      <c r="C2243" t="s">
        <v>737</v>
      </c>
      <c r="D2243" t="s">
        <v>7878</v>
      </c>
      <c r="E2243" t="s">
        <v>7879</v>
      </c>
      <c r="F2243" t="s">
        <v>7663</v>
      </c>
      <c r="G2243">
        <v>290.12</v>
      </c>
      <c r="H2243" s="8">
        <v>14</v>
      </c>
      <c r="I2243" s="1"/>
    </row>
    <row r="2244" spans="1:9" x14ac:dyDescent="0.25">
      <c r="A2244" t="str">
        <f t="shared" ref="A2244:A2307" si="35">_xlfn.CONCAT(B2244," - ",C2244," - ",E2244)</f>
        <v>MEDICAR RIBEIRÃO PRETO - EF-00018117-CT - JEFFERSON EDUARDO SILVA DOMINGOS</v>
      </c>
      <c r="B2244" t="s">
        <v>7656</v>
      </c>
      <c r="C2244" t="s">
        <v>1059</v>
      </c>
      <c r="D2244" t="s">
        <v>8375</v>
      </c>
      <c r="E2244" t="s">
        <v>8376</v>
      </c>
      <c r="F2244" t="s">
        <v>7663</v>
      </c>
      <c r="G2244">
        <v>290</v>
      </c>
      <c r="H2244" s="8">
        <v>10</v>
      </c>
      <c r="I2244" s="1"/>
    </row>
    <row r="2245" spans="1:9" x14ac:dyDescent="0.25">
      <c r="A2245" t="str">
        <f t="shared" si="35"/>
        <v>MEDICAR RIBEIRÃO PRETO - EF-00018424-CT - LEONARDO VINICIUS FERNANDES</v>
      </c>
      <c r="B2245" t="s">
        <v>7656</v>
      </c>
      <c r="C2245" t="s">
        <v>163</v>
      </c>
      <c r="D2245" t="s">
        <v>8388</v>
      </c>
      <c r="E2245" t="s">
        <v>8389</v>
      </c>
      <c r="F2245" t="s">
        <v>7663</v>
      </c>
      <c r="G2245">
        <v>290</v>
      </c>
      <c r="H2245" s="8">
        <v>10</v>
      </c>
      <c r="I2245" s="1"/>
    </row>
    <row r="2246" spans="1:9" x14ac:dyDescent="0.25">
      <c r="A2246" t="str">
        <f t="shared" si="35"/>
        <v>MEDICAR RIBEIRÃO PRETO - EF-00018445-CT - MARISTELA CORREA MILHOMEM</v>
      </c>
      <c r="B2246" t="s">
        <v>7656</v>
      </c>
      <c r="C2246" t="s">
        <v>751</v>
      </c>
      <c r="D2246" t="s">
        <v>8390</v>
      </c>
      <c r="E2246" t="s">
        <v>8391</v>
      </c>
      <c r="F2246" t="s">
        <v>7663</v>
      </c>
      <c r="G2246">
        <v>290</v>
      </c>
      <c r="H2246" s="8">
        <v>10</v>
      </c>
      <c r="I2246" s="1"/>
    </row>
    <row r="2247" spans="1:9" x14ac:dyDescent="0.25">
      <c r="A2247" t="str">
        <f t="shared" si="35"/>
        <v>MEDICAR RIBEIRÃO PRETO - EF-00019934-CT - VITORIA URCULINO VIEIRA</v>
      </c>
      <c r="B2247" t="s">
        <v>7656</v>
      </c>
      <c r="C2247" t="s">
        <v>944</v>
      </c>
      <c r="D2247" t="s">
        <v>8394</v>
      </c>
      <c r="E2247" t="s">
        <v>8395</v>
      </c>
      <c r="F2247" t="s">
        <v>7663</v>
      </c>
      <c r="G2247">
        <v>290</v>
      </c>
      <c r="H2247" s="8">
        <v>10</v>
      </c>
      <c r="I2247" s="1"/>
    </row>
    <row r="2248" spans="1:9" x14ac:dyDescent="0.25">
      <c r="A2248" t="str">
        <f t="shared" si="35"/>
        <v>MEDICAR RIBEIRÃO PRETO - EF-00020036-CT - ELIANE DOS REIS LOPES</v>
      </c>
      <c r="B2248" t="s">
        <v>7656</v>
      </c>
      <c r="C2248" t="s">
        <v>3231</v>
      </c>
      <c r="D2248" t="s">
        <v>8396</v>
      </c>
      <c r="E2248" t="s">
        <v>8397</v>
      </c>
      <c r="F2248" t="s">
        <v>7663</v>
      </c>
      <c r="G2248">
        <v>290</v>
      </c>
      <c r="H2248" s="8">
        <v>10</v>
      </c>
      <c r="I2248" s="1"/>
    </row>
    <row r="2249" spans="1:9" x14ac:dyDescent="0.25">
      <c r="A2249" t="str">
        <f t="shared" si="35"/>
        <v>MEDICAR RIBEIRÃO PRETO - EF-00020184-CT - JOANA DARC AVILA LARA</v>
      </c>
      <c r="B2249" t="s">
        <v>7656</v>
      </c>
      <c r="C2249" t="s">
        <v>3234</v>
      </c>
      <c r="D2249" t="s">
        <v>8400</v>
      </c>
      <c r="E2249" t="s">
        <v>8401</v>
      </c>
      <c r="F2249" t="s">
        <v>7663</v>
      </c>
      <c r="G2249">
        <v>290</v>
      </c>
      <c r="H2249" s="8">
        <v>10</v>
      </c>
      <c r="I2249" s="1"/>
    </row>
    <row r="2250" spans="1:9" x14ac:dyDescent="0.25">
      <c r="A2250" t="str">
        <f t="shared" si="35"/>
        <v>MEDICAR RIBEIRÃO PRETO - EF-00020209-CT - SEBASTIAO CLEMENTE DA ROCHA</v>
      </c>
      <c r="B2250" t="s">
        <v>7656</v>
      </c>
      <c r="C2250" t="s">
        <v>251</v>
      </c>
      <c r="D2250" t="s">
        <v>8402</v>
      </c>
      <c r="E2250" t="s">
        <v>8403</v>
      </c>
      <c r="F2250" t="s">
        <v>7663</v>
      </c>
      <c r="G2250">
        <v>290</v>
      </c>
      <c r="H2250" s="8">
        <v>10</v>
      </c>
      <c r="I2250" s="1"/>
    </row>
    <row r="2251" spans="1:9" x14ac:dyDescent="0.25">
      <c r="A2251" t="str">
        <f t="shared" si="35"/>
        <v>MEDICAR RIBEIRÃO PRETO - EF-00020271-CT - MARIA JOSE ALBUQUERQUE AIRES</v>
      </c>
      <c r="B2251" t="s">
        <v>7656</v>
      </c>
      <c r="C2251" t="s">
        <v>78</v>
      </c>
      <c r="D2251" t="s">
        <v>8406</v>
      </c>
      <c r="E2251" t="s">
        <v>8407</v>
      </c>
      <c r="F2251" t="s">
        <v>7663</v>
      </c>
      <c r="G2251">
        <v>290</v>
      </c>
      <c r="H2251" s="8">
        <v>10</v>
      </c>
      <c r="I2251" s="1"/>
    </row>
    <row r="2252" spans="1:9" x14ac:dyDescent="0.25">
      <c r="A2252" t="str">
        <f t="shared" si="35"/>
        <v>MEDICAR RIBEIRÃO PRETO - EF-00020337-CT - SILMARIA NUNES DE MELO</v>
      </c>
      <c r="B2252" t="s">
        <v>7656</v>
      </c>
      <c r="C2252" t="s">
        <v>2466</v>
      </c>
      <c r="D2252" t="s">
        <v>8408</v>
      </c>
      <c r="E2252" t="s">
        <v>8409</v>
      </c>
      <c r="F2252" t="s">
        <v>7663</v>
      </c>
      <c r="G2252">
        <v>290</v>
      </c>
      <c r="H2252" s="8">
        <v>10</v>
      </c>
      <c r="I2252" s="1"/>
    </row>
    <row r="2253" spans="1:9" x14ac:dyDescent="0.25">
      <c r="A2253" t="str">
        <f t="shared" si="35"/>
        <v>MEDICAR RIBEIRÃO PRETO - EF-00020391-CT - GUILHERME ADAO AFONSO</v>
      </c>
      <c r="B2253" t="s">
        <v>7656</v>
      </c>
      <c r="C2253" t="s">
        <v>3238</v>
      </c>
      <c r="D2253" t="s">
        <v>8410</v>
      </c>
      <c r="E2253" t="s">
        <v>8411</v>
      </c>
      <c r="F2253" t="s">
        <v>7663</v>
      </c>
      <c r="G2253">
        <v>290</v>
      </c>
      <c r="H2253" s="8">
        <v>10</v>
      </c>
      <c r="I2253" s="1"/>
    </row>
    <row r="2254" spans="1:9" x14ac:dyDescent="0.25">
      <c r="A2254" t="str">
        <f t="shared" si="35"/>
        <v>MEDICAR CAMPINAS - AP-00004295-CT - PERFECTA ODONTO CLINICA ODONTOLOGICA EIRELI</v>
      </c>
      <c r="B2254" t="s">
        <v>7660</v>
      </c>
      <c r="C2254" t="s">
        <v>1010</v>
      </c>
      <c r="D2254" t="s">
        <v>13949</v>
      </c>
      <c r="E2254" t="s">
        <v>13950</v>
      </c>
      <c r="F2254" t="s">
        <v>7659</v>
      </c>
      <c r="G2254">
        <v>289.47000000000003</v>
      </c>
      <c r="H2254" s="8">
        <v>3</v>
      </c>
      <c r="I2254" s="1"/>
    </row>
    <row r="2255" spans="1:9" x14ac:dyDescent="0.25">
      <c r="A2255" t="str">
        <f t="shared" si="35"/>
        <v>MEDICAR RIBEIRÃO PRETO - RE-00022300-CT - INSTITUTO DE CIRURGIA PLASTICA EXCELENCIA EIRELI ME</v>
      </c>
      <c r="B2255" t="s">
        <v>7656</v>
      </c>
      <c r="C2255" t="s">
        <v>3073</v>
      </c>
      <c r="D2255" t="s">
        <v>20602</v>
      </c>
      <c r="E2255" t="s">
        <v>20603</v>
      </c>
      <c r="F2255" t="s">
        <v>7659</v>
      </c>
      <c r="G2255">
        <v>286.05</v>
      </c>
      <c r="H2255" s="8">
        <v>1</v>
      </c>
      <c r="I2255" s="1"/>
    </row>
    <row r="2256" spans="1:9" x14ac:dyDescent="0.25">
      <c r="A2256" t="str">
        <f t="shared" si="35"/>
        <v>N1 CARD - FA-00005963-CT - MARIA INES GASPARINI MARIGHETI</v>
      </c>
      <c r="B2256" t="s">
        <v>8429</v>
      </c>
      <c r="C2256" t="s">
        <v>1665</v>
      </c>
      <c r="D2256" t="s">
        <v>12510</v>
      </c>
      <c r="E2256" t="s">
        <v>12511</v>
      </c>
      <c r="F2256" t="s">
        <v>7663</v>
      </c>
      <c r="G2256">
        <v>286</v>
      </c>
      <c r="H2256" s="8">
        <v>4</v>
      </c>
      <c r="I2256" s="1"/>
    </row>
    <row r="2257" spans="1:9" x14ac:dyDescent="0.25">
      <c r="A2257" t="str">
        <f t="shared" si="35"/>
        <v>MEDICAR RIBEIRÃO PRETO - EF-00020160-CT - MARCIA APARECIDA DE OLIVEIRA DA SILVA</v>
      </c>
      <c r="B2257" t="s">
        <v>7656</v>
      </c>
      <c r="C2257" t="s">
        <v>2650</v>
      </c>
      <c r="D2257" t="s">
        <v>10363</v>
      </c>
      <c r="E2257" t="s">
        <v>10364</v>
      </c>
      <c r="F2257" t="s">
        <v>7663</v>
      </c>
      <c r="G2257">
        <v>285</v>
      </c>
      <c r="H2257" s="8">
        <v>5</v>
      </c>
      <c r="I2257" s="1"/>
    </row>
    <row r="2258" spans="1:9" x14ac:dyDescent="0.25">
      <c r="A2258" t="str">
        <f t="shared" si="35"/>
        <v>MEDICAR RIBEIRÃO PRETO - EF-00017452-CT - ISABELLA SARA SETTI GALIANO</v>
      </c>
      <c r="B2258" t="s">
        <v>7656</v>
      </c>
      <c r="C2258" t="s">
        <v>239</v>
      </c>
      <c r="D2258" t="s">
        <v>7892</v>
      </c>
      <c r="E2258" t="s">
        <v>7893</v>
      </c>
      <c r="F2258" t="s">
        <v>7663</v>
      </c>
      <c r="G2258">
        <v>284.90000000000003</v>
      </c>
      <c r="H2258" s="8">
        <v>14</v>
      </c>
      <c r="I2258" s="1"/>
    </row>
    <row r="2259" spans="1:9" x14ac:dyDescent="0.25">
      <c r="A2259" t="str">
        <f t="shared" si="35"/>
        <v>MEDICAR RIBEIRÃO PRETO - EF-00016963-CT - CLERY DE OLIVEIRA LEITE</v>
      </c>
      <c r="B2259" t="s">
        <v>7656</v>
      </c>
      <c r="C2259" t="s">
        <v>733</v>
      </c>
      <c r="D2259" t="s">
        <v>8058</v>
      </c>
      <c r="E2259" t="s">
        <v>8059</v>
      </c>
      <c r="F2259" t="s">
        <v>7663</v>
      </c>
      <c r="G2259">
        <v>284.76</v>
      </c>
      <c r="H2259" s="8">
        <v>12</v>
      </c>
      <c r="I2259" s="1"/>
    </row>
    <row r="2260" spans="1:9" x14ac:dyDescent="0.25">
      <c r="A2260" t="str">
        <f t="shared" si="35"/>
        <v>MEDICAR RIBEIRÃO PRETO - AP-00021956-CT - POLICLINICA TIBIRICA LTDA</v>
      </c>
      <c r="B2260" t="s">
        <v>7656</v>
      </c>
      <c r="C2260" t="s">
        <v>120</v>
      </c>
      <c r="D2260" t="s">
        <v>19101</v>
      </c>
      <c r="E2260" t="s">
        <v>19102</v>
      </c>
      <c r="F2260" t="s">
        <v>7659</v>
      </c>
      <c r="G2260">
        <v>283.81</v>
      </c>
      <c r="H2260" s="8">
        <v>1</v>
      </c>
      <c r="I2260" s="1"/>
    </row>
    <row r="2261" spans="1:9" x14ac:dyDescent="0.25">
      <c r="A2261" t="str">
        <f t="shared" si="35"/>
        <v>N1 CARD - FA-00008012-CT - SOLANGE DA CONCEICAO RODRIGUES</v>
      </c>
      <c r="B2261" t="s">
        <v>8429</v>
      </c>
      <c r="C2261" t="s">
        <v>1879</v>
      </c>
      <c r="D2261" t="s">
        <v>15546</v>
      </c>
      <c r="E2261" t="s">
        <v>15547</v>
      </c>
      <c r="F2261" t="s">
        <v>7663</v>
      </c>
      <c r="G2261">
        <v>283.20000000000005</v>
      </c>
      <c r="H2261" s="8">
        <v>3</v>
      </c>
      <c r="I2261" s="1"/>
    </row>
    <row r="2262" spans="1:9" x14ac:dyDescent="0.25">
      <c r="A2262" t="str">
        <f t="shared" si="35"/>
        <v>MEDICAR RIBEIRÃO PRETO - EF-00022418-CT - JOSE CORREIA DE MELO</v>
      </c>
      <c r="B2262" t="s">
        <v>7656</v>
      </c>
      <c r="C2262" t="s">
        <v>883</v>
      </c>
      <c r="D2262" t="s">
        <v>12212</v>
      </c>
      <c r="E2262" t="s">
        <v>12213</v>
      </c>
      <c r="F2262" t="s">
        <v>7663</v>
      </c>
      <c r="G2262">
        <v>283</v>
      </c>
      <c r="H2262" s="8">
        <v>4</v>
      </c>
      <c r="I2262" s="1"/>
    </row>
    <row r="2263" spans="1:9" x14ac:dyDescent="0.25">
      <c r="A2263" t="str">
        <f t="shared" si="35"/>
        <v>MEDICAR RIBEIRÃO PRETO - TF-00021028-CT - MARTA APARECIDA FLORIANO DA SILVA</v>
      </c>
      <c r="B2263" t="s">
        <v>7656</v>
      </c>
      <c r="C2263" t="s">
        <v>2781</v>
      </c>
      <c r="D2263" t="s">
        <v>13406</v>
      </c>
      <c r="E2263" t="s">
        <v>13407</v>
      </c>
      <c r="F2263" t="s">
        <v>7663</v>
      </c>
      <c r="G2263">
        <v>282.89999999999998</v>
      </c>
      <c r="H2263" s="8">
        <v>4</v>
      </c>
      <c r="I2263" s="1"/>
    </row>
    <row r="2264" spans="1:9" x14ac:dyDescent="0.25">
      <c r="A2264" t="str">
        <f t="shared" si="35"/>
        <v>MEDICAR RIBEIRÃO PRETO - EF-00016878-CT - RAFAELA SOARES DE SOUZA MELO</v>
      </c>
      <c r="B2264" t="s">
        <v>7656</v>
      </c>
      <c r="C2264" t="s">
        <v>2538</v>
      </c>
      <c r="D2264" t="s">
        <v>8050</v>
      </c>
      <c r="E2264" t="s">
        <v>8051</v>
      </c>
      <c r="F2264" t="s">
        <v>7663</v>
      </c>
      <c r="G2264">
        <v>281.67</v>
      </c>
      <c r="H2264" s="8">
        <v>12</v>
      </c>
      <c r="I2264" s="1"/>
    </row>
    <row r="2265" spans="1:9" x14ac:dyDescent="0.25">
      <c r="A2265" t="str">
        <f t="shared" si="35"/>
        <v>MEDICAR RIBEIRÃO PRETO - FA-00003074-CT - YOLANDA DA SILVA TROCA CARVALHO</v>
      </c>
      <c r="B2265" t="s">
        <v>7656</v>
      </c>
      <c r="C2265" t="s">
        <v>1712</v>
      </c>
      <c r="D2265" t="s">
        <v>18072</v>
      </c>
      <c r="E2265" t="s">
        <v>18073</v>
      </c>
      <c r="F2265" t="s">
        <v>7663</v>
      </c>
      <c r="G2265">
        <v>281.42</v>
      </c>
      <c r="H2265" s="8">
        <v>2</v>
      </c>
      <c r="I2265" s="1"/>
    </row>
    <row r="2266" spans="1:9" x14ac:dyDescent="0.25">
      <c r="A2266" t="str">
        <f t="shared" si="35"/>
        <v>MEDICAR CAMPINAS - TF-00038736-CT - ARTEMIS GONCALVES DE OLIVEIRA</v>
      </c>
      <c r="B2266" t="s">
        <v>7660</v>
      </c>
      <c r="C2266" t="s">
        <v>4831</v>
      </c>
      <c r="D2266" t="s">
        <v>18722</v>
      </c>
      <c r="E2266" t="s">
        <v>18723</v>
      </c>
      <c r="F2266" t="s">
        <v>7663</v>
      </c>
      <c r="G2266">
        <v>279.8</v>
      </c>
      <c r="H2266" s="8">
        <v>2</v>
      </c>
      <c r="I2266" s="1"/>
    </row>
    <row r="2267" spans="1:9" x14ac:dyDescent="0.25">
      <c r="A2267" t="str">
        <f t="shared" si="35"/>
        <v>MEDICAR CAMPINAS - TF-00039854-CT - RODRIGO FERNANDO DE OLIVEIRA</v>
      </c>
      <c r="B2267" t="s">
        <v>7660</v>
      </c>
      <c r="C2267" t="s">
        <v>7643</v>
      </c>
      <c r="D2267" t="s">
        <v>21237</v>
      </c>
      <c r="E2267" t="s">
        <v>21238</v>
      </c>
      <c r="F2267" t="s">
        <v>7663</v>
      </c>
      <c r="G2267">
        <v>279.8</v>
      </c>
      <c r="H2267" s="8">
        <v>1</v>
      </c>
      <c r="I2267" s="1"/>
    </row>
    <row r="2268" spans="1:9" x14ac:dyDescent="0.25">
      <c r="A2268" t="str">
        <f t="shared" si="35"/>
        <v>MEDICAR RIBEIRÃO PRETO - FA-00020201-CT - ANTONIO COLSANI FILHO</v>
      </c>
      <c r="B2268" t="s">
        <v>7656</v>
      </c>
      <c r="C2268" t="s">
        <v>4118</v>
      </c>
      <c r="D2268" t="s">
        <v>8982</v>
      </c>
      <c r="E2268" t="s">
        <v>8983</v>
      </c>
      <c r="F2268" t="s">
        <v>7663</v>
      </c>
      <c r="G2268">
        <v>279.76</v>
      </c>
      <c r="H2268" s="8">
        <v>8</v>
      </c>
      <c r="I2268" s="1"/>
    </row>
    <row r="2269" spans="1:9" x14ac:dyDescent="0.25">
      <c r="A2269" t="str">
        <f t="shared" si="35"/>
        <v>MEDICAR RIBEIRÃO PRETO - EF-00017686-CT - RIGEL RODRIGUES DA SILVA</v>
      </c>
      <c r="B2269" t="s">
        <v>7656</v>
      </c>
      <c r="C2269" t="s">
        <v>533</v>
      </c>
      <c r="D2269" t="s">
        <v>8072</v>
      </c>
      <c r="E2269" t="s">
        <v>8073</v>
      </c>
      <c r="F2269" t="s">
        <v>7663</v>
      </c>
      <c r="G2269">
        <v>279.62</v>
      </c>
      <c r="H2269" s="8">
        <v>12</v>
      </c>
      <c r="I2269" s="1"/>
    </row>
    <row r="2270" spans="1:9" x14ac:dyDescent="0.25">
      <c r="A2270" t="str">
        <f t="shared" si="35"/>
        <v>MEDICAR RIBEIRÃO PRETO - EF-00017691-CT - CELSO ALVES DE OLIVEIRA</v>
      </c>
      <c r="B2270" t="s">
        <v>7656</v>
      </c>
      <c r="C2270" t="s">
        <v>534</v>
      </c>
      <c r="D2270" t="s">
        <v>8074</v>
      </c>
      <c r="E2270" t="s">
        <v>8075</v>
      </c>
      <c r="F2270" t="s">
        <v>7663</v>
      </c>
      <c r="G2270">
        <v>279.62</v>
      </c>
      <c r="H2270" s="8">
        <v>12</v>
      </c>
      <c r="I2270" s="1"/>
    </row>
    <row r="2271" spans="1:9" x14ac:dyDescent="0.25">
      <c r="A2271" t="str">
        <f t="shared" si="35"/>
        <v>MEDICAR CAMPINAS - TF-00031600-CT - MISAEL RODRIGUES XAVIER</v>
      </c>
      <c r="B2271" t="s">
        <v>7660</v>
      </c>
      <c r="C2271" t="s">
        <v>3784</v>
      </c>
      <c r="D2271" t="s">
        <v>13806</v>
      </c>
      <c r="E2271" t="s">
        <v>13807</v>
      </c>
      <c r="F2271" t="s">
        <v>7663</v>
      </c>
      <c r="G2271">
        <v>279.60000000000002</v>
      </c>
      <c r="H2271" s="8">
        <v>4</v>
      </c>
      <c r="I2271" s="1"/>
    </row>
    <row r="2272" spans="1:9" x14ac:dyDescent="0.25">
      <c r="A2272" t="str">
        <f t="shared" si="35"/>
        <v>MEDICAR RIBEIRÃO PRETO - EF-00017968-CT - LARISSA RODRIGUES DOS REIS</v>
      </c>
      <c r="B2272" t="s">
        <v>7656</v>
      </c>
      <c r="C2272" t="s">
        <v>636</v>
      </c>
      <c r="D2272" t="s">
        <v>8080</v>
      </c>
      <c r="E2272" t="s">
        <v>8081</v>
      </c>
      <c r="F2272" t="s">
        <v>7663</v>
      </c>
      <c r="G2272">
        <v>279.38000000000005</v>
      </c>
      <c r="H2272" s="8">
        <v>12</v>
      </c>
      <c r="I2272" s="1"/>
    </row>
    <row r="2273" spans="1:9" x14ac:dyDescent="0.25">
      <c r="A2273" t="str">
        <f t="shared" si="35"/>
        <v>MEDICAR CAMPINAS - TF-00022119-CT - JUAN HENRIQUE AMORIM PEREIRA</v>
      </c>
      <c r="B2273" t="s">
        <v>7660</v>
      </c>
      <c r="C2273" t="s">
        <v>5785</v>
      </c>
      <c r="D2273" t="s">
        <v>9554</v>
      </c>
      <c r="E2273" t="s">
        <v>9555</v>
      </c>
      <c r="F2273" t="s">
        <v>7663</v>
      </c>
      <c r="G2273">
        <v>279.3</v>
      </c>
      <c r="H2273" s="8">
        <v>7</v>
      </c>
      <c r="I2273" s="1"/>
    </row>
    <row r="2274" spans="1:9" x14ac:dyDescent="0.25">
      <c r="A2274" t="str">
        <f t="shared" si="35"/>
        <v>N1 CARD - FA-00005367-CT - OSEAS THEODORO DE CARVALHO JUNIOR</v>
      </c>
      <c r="B2274" t="s">
        <v>8429</v>
      </c>
      <c r="C2274" t="s">
        <v>1468</v>
      </c>
      <c r="D2274" t="s">
        <v>10550</v>
      </c>
      <c r="E2274" t="s">
        <v>10551</v>
      </c>
      <c r="F2274" t="s">
        <v>7663</v>
      </c>
      <c r="G2274">
        <v>278.5</v>
      </c>
      <c r="H2274" s="8">
        <v>5</v>
      </c>
      <c r="I2274" s="1"/>
    </row>
    <row r="2275" spans="1:9" x14ac:dyDescent="0.25">
      <c r="A2275" t="str">
        <f t="shared" si="35"/>
        <v>N1 CARD - FA-00007278-CT - LUIZA FERNANDA DE TULIO</v>
      </c>
      <c r="B2275" t="s">
        <v>8429</v>
      </c>
      <c r="C2275" t="s">
        <v>3700</v>
      </c>
      <c r="D2275" t="s">
        <v>10796</v>
      </c>
      <c r="E2275" t="s">
        <v>10797</v>
      </c>
      <c r="F2275" t="s">
        <v>7663</v>
      </c>
      <c r="G2275">
        <v>278.5</v>
      </c>
      <c r="H2275" s="8">
        <v>5</v>
      </c>
      <c r="I2275" s="1"/>
    </row>
    <row r="2276" spans="1:9" x14ac:dyDescent="0.25">
      <c r="A2276" t="str">
        <f t="shared" si="35"/>
        <v>N1 CARD - FA-00008583-CT - SHEILAINE BARBOSA BOTELHO</v>
      </c>
      <c r="B2276" t="s">
        <v>8429</v>
      </c>
      <c r="C2276" t="s">
        <v>2356</v>
      </c>
      <c r="D2276" t="s">
        <v>10868</v>
      </c>
      <c r="E2276" t="s">
        <v>10869</v>
      </c>
      <c r="F2276" t="s">
        <v>7663</v>
      </c>
      <c r="G2276">
        <v>278.5</v>
      </c>
      <c r="H2276" s="8">
        <v>5</v>
      </c>
      <c r="I2276" s="1"/>
    </row>
    <row r="2277" spans="1:9" x14ac:dyDescent="0.25">
      <c r="A2277" t="str">
        <f t="shared" si="35"/>
        <v>MEDICAR RIBEIRÃO PRETO - EF-00031440-CT - RONI DE ASSIS DOS REIS</v>
      </c>
      <c r="B2277" t="s">
        <v>7656</v>
      </c>
      <c r="C2277" t="s">
        <v>2503</v>
      </c>
      <c r="D2277" t="s">
        <v>17054</v>
      </c>
      <c r="E2277" t="s">
        <v>17055</v>
      </c>
      <c r="F2277" t="s">
        <v>7663</v>
      </c>
      <c r="G2277">
        <v>278</v>
      </c>
      <c r="H2277" s="8">
        <v>2</v>
      </c>
      <c r="I2277" s="1"/>
    </row>
    <row r="2278" spans="1:9" x14ac:dyDescent="0.25">
      <c r="A2278" t="str">
        <f t="shared" si="35"/>
        <v>MEDICAR LITORAL LTDA - TF-00022351-CT - ANDREA CORSI MO</v>
      </c>
      <c r="B2278" t="s">
        <v>8385</v>
      </c>
      <c r="C2278" t="s">
        <v>2201</v>
      </c>
      <c r="D2278" t="s">
        <v>18520</v>
      </c>
      <c r="E2278" t="s">
        <v>18521</v>
      </c>
      <c r="F2278" t="s">
        <v>7663</v>
      </c>
      <c r="G2278">
        <v>278</v>
      </c>
      <c r="H2278" s="8">
        <v>2</v>
      </c>
      <c r="I2278" s="1"/>
    </row>
    <row r="2279" spans="1:9" x14ac:dyDescent="0.25">
      <c r="A2279" t="str">
        <f t="shared" si="35"/>
        <v>MEDICAR LITORAL LTDA - TF-00022901-CT - NAIR DA CONCEICAO ALVES DAS NEVES</v>
      </c>
      <c r="B2279" t="s">
        <v>8385</v>
      </c>
      <c r="C2279" t="s">
        <v>3148</v>
      </c>
      <c r="D2279" t="s">
        <v>18552</v>
      </c>
      <c r="E2279" t="s">
        <v>18553</v>
      </c>
      <c r="F2279" t="s">
        <v>7663</v>
      </c>
      <c r="G2279">
        <v>278</v>
      </c>
      <c r="H2279" s="8">
        <v>2</v>
      </c>
      <c r="I2279" s="1"/>
    </row>
    <row r="2280" spans="1:9" x14ac:dyDescent="0.25">
      <c r="A2280" t="str">
        <f t="shared" si="35"/>
        <v>MEDICAR CAMPINAS - FA-00004885-CT - MARIA PAULA DA SILVA FILHA</v>
      </c>
      <c r="B2280" t="s">
        <v>7660</v>
      </c>
      <c r="C2280" t="s">
        <v>1960</v>
      </c>
      <c r="D2280" t="s">
        <v>18086</v>
      </c>
      <c r="E2280" t="s">
        <v>18087</v>
      </c>
      <c r="F2280" t="s">
        <v>7663</v>
      </c>
      <c r="G2280">
        <v>277.22000000000003</v>
      </c>
      <c r="H2280" s="8">
        <v>2</v>
      </c>
      <c r="I2280" s="1"/>
    </row>
    <row r="2281" spans="1:9" x14ac:dyDescent="0.25">
      <c r="A2281" t="str">
        <f t="shared" si="35"/>
        <v>MEDICAR RIBEIRÃO PRETO - EF-00017340-CT - REGIANE CIRILO MIRANDA</v>
      </c>
      <c r="B2281" t="s">
        <v>7656</v>
      </c>
      <c r="C2281" t="s">
        <v>1046</v>
      </c>
      <c r="D2281" t="s">
        <v>8068</v>
      </c>
      <c r="E2281" t="s">
        <v>8069</v>
      </c>
      <c r="F2281" t="s">
        <v>7663</v>
      </c>
      <c r="G2281">
        <v>277.21000000000004</v>
      </c>
      <c r="H2281" s="8">
        <v>12</v>
      </c>
      <c r="I2281" s="1"/>
    </row>
    <row r="2282" spans="1:9" x14ac:dyDescent="0.25">
      <c r="A2282" t="str">
        <f t="shared" si="35"/>
        <v>N1 CARD - FA-00008249-CT - THAISA DIAS GUEDES FERREIRA</v>
      </c>
      <c r="B2282" t="s">
        <v>8429</v>
      </c>
      <c r="C2282" t="s">
        <v>3720</v>
      </c>
      <c r="D2282" t="s">
        <v>8660</v>
      </c>
      <c r="E2282" t="s">
        <v>8661</v>
      </c>
      <c r="F2282" t="s">
        <v>7663</v>
      </c>
      <c r="G2282">
        <v>277.20000000000005</v>
      </c>
      <c r="H2282" s="8">
        <v>9</v>
      </c>
      <c r="I2282" s="1"/>
    </row>
    <row r="2283" spans="1:9" x14ac:dyDescent="0.25">
      <c r="A2283" t="str">
        <f t="shared" si="35"/>
        <v>MEDICAR RIBEIRÃO PRETO - EF-00017906-CT - ELAINE CRISTINA SILVA</v>
      </c>
      <c r="B2283" t="s">
        <v>7656</v>
      </c>
      <c r="C2283" t="s">
        <v>2554</v>
      </c>
      <c r="D2283" t="s">
        <v>8078</v>
      </c>
      <c r="E2283" t="s">
        <v>8079</v>
      </c>
      <c r="F2283" t="s">
        <v>7663</v>
      </c>
      <c r="G2283">
        <v>277.09000000000003</v>
      </c>
      <c r="H2283" s="8">
        <v>12</v>
      </c>
      <c r="I2283" s="1"/>
    </row>
    <row r="2284" spans="1:9" x14ac:dyDescent="0.25">
      <c r="A2284" t="str">
        <f t="shared" si="35"/>
        <v>MEDICAR RIBEIRÃO PRETO - FA-00022401-CT - ANDERSON MARCELO DA SILVA GOUVEA</v>
      </c>
      <c r="B2284" t="s">
        <v>7656</v>
      </c>
      <c r="C2284" t="s">
        <v>2404</v>
      </c>
      <c r="D2284" t="s">
        <v>18346</v>
      </c>
      <c r="E2284" t="s">
        <v>18347</v>
      </c>
      <c r="F2284" t="s">
        <v>7663</v>
      </c>
      <c r="G2284">
        <v>276.67</v>
      </c>
      <c r="H2284" s="8">
        <v>2</v>
      </c>
      <c r="I2284" s="1"/>
    </row>
    <row r="2285" spans="1:9" x14ac:dyDescent="0.25">
      <c r="A2285" t="str">
        <f t="shared" si="35"/>
        <v>MEDICAR RIBEIRÃO PRETO - FA-00020538-CT - MARIA APARECIDA DOS SANTOS IZO</v>
      </c>
      <c r="B2285" t="s">
        <v>7656</v>
      </c>
      <c r="C2285" t="s">
        <v>1427</v>
      </c>
      <c r="D2285" t="s">
        <v>18328</v>
      </c>
      <c r="E2285" t="s">
        <v>18329</v>
      </c>
      <c r="F2285" t="s">
        <v>7663</v>
      </c>
      <c r="G2285">
        <v>276.24</v>
      </c>
      <c r="H2285" s="8">
        <v>2</v>
      </c>
      <c r="I2285" s="1"/>
    </row>
    <row r="2286" spans="1:9" x14ac:dyDescent="0.25">
      <c r="A2286" t="str">
        <f t="shared" si="35"/>
        <v>MEDICAR RIBEIRÃO PRETO - TF-00021191-CT - EDVALDO CESAR DA CUNHA</v>
      </c>
      <c r="B2286" t="s">
        <v>7656</v>
      </c>
      <c r="C2286" t="s">
        <v>3112</v>
      </c>
      <c r="D2286" t="s">
        <v>16582</v>
      </c>
      <c r="E2286" t="s">
        <v>16583</v>
      </c>
      <c r="F2286" t="s">
        <v>7663</v>
      </c>
      <c r="G2286">
        <v>276</v>
      </c>
      <c r="H2286" s="8">
        <v>3</v>
      </c>
      <c r="I2286" s="1"/>
    </row>
    <row r="2287" spans="1:9" x14ac:dyDescent="0.25">
      <c r="A2287" t="str">
        <f t="shared" si="35"/>
        <v>MEDICAR RIBEIRÃO PRETO - TF-00021765-CT - ARACELI ALVES CARDOSO</v>
      </c>
      <c r="B2287" t="s">
        <v>7656</v>
      </c>
      <c r="C2287" t="s">
        <v>2184</v>
      </c>
      <c r="D2287" t="s">
        <v>13484</v>
      </c>
      <c r="E2287" t="s">
        <v>13485</v>
      </c>
      <c r="F2287" t="s">
        <v>7663</v>
      </c>
      <c r="G2287">
        <v>276</v>
      </c>
      <c r="H2287" s="8">
        <v>4</v>
      </c>
      <c r="I2287" s="1"/>
    </row>
    <row r="2288" spans="1:9" x14ac:dyDescent="0.25">
      <c r="A2288" t="str">
        <f t="shared" si="35"/>
        <v>MEDICAR RIBEIRÃO PRETO - TF-00022218-CT - VICENTE PAULO FERREIRA DA SILVA</v>
      </c>
      <c r="B2288" t="s">
        <v>7656</v>
      </c>
      <c r="C2288" t="s">
        <v>3133</v>
      </c>
      <c r="D2288" t="s">
        <v>13560</v>
      </c>
      <c r="E2288" t="s">
        <v>13561</v>
      </c>
      <c r="F2288" t="s">
        <v>7663</v>
      </c>
      <c r="G2288">
        <v>276</v>
      </c>
      <c r="H2288" s="8">
        <v>4</v>
      </c>
      <c r="I2288" s="1"/>
    </row>
    <row r="2289" spans="1:9" x14ac:dyDescent="0.25">
      <c r="A2289" t="str">
        <f t="shared" si="35"/>
        <v>MEDICAR RIBEIRÃO PRETO - TF-00022672-CT - ADRIANA MARCIA PINHOLATO</v>
      </c>
      <c r="B2289" t="s">
        <v>7656</v>
      </c>
      <c r="C2289" t="s">
        <v>4759</v>
      </c>
      <c r="D2289" t="s">
        <v>13616</v>
      </c>
      <c r="E2289" t="s">
        <v>13617</v>
      </c>
      <c r="F2289" t="s">
        <v>7663</v>
      </c>
      <c r="G2289">
        <v>276</v>
      </c>
      <c r="H2289" s="8">
        <v>4</v>
      </c>
      <c r="I2289" s="1"/>
    </row>
    <row r="2290" spans="1:9" x14ac:dyDescent="0.25">
      <c r="A2290" t="str">
        <f t="shared" si="35"/>
        <v>MEDICAR RIBEIRÃO PRETO - TF-00030331-CT - RAQUEL RIBEIRO DE OLIVEIRA</v>
      </c>
      <c r="B2290" t="s">
        <v>7656</v>
      </c>
      <c r="C2290" t="s">
        <v>5010</v>
      </c>
      <c r="D2290" t="s">
        <v>18564</v>
      </c>
      <c r="E2290" t="s">
        <v>18565</v>
      </c>
      <c r="F2290" t="s">
        <v>7663</v>
      </c>
      <c r="G2290">
        <v>276</v>
      </c>
      <c r="H2290" s="8">
        <v>2</v>
      </c>
      <c r="I2290" s="1"/>
    </row>
    <row r="2291" spans="1:9" x14ac:dyDescent="0.25">
      <c r="A2291" t="str">
        <f t="shared" si="35"/>
        <v>MEDICAR RIBEIRÃO PRETO - TF-00031425-CT - BARBARA FERREIRA PERDIGAO COSTA</v>
      </c>
      <c r="B2291" t="s">
        <v>7656</v>
      </c>
      <c r="C2291" t="s">
        <v>5650</v>
      </c>
      <c r="D2291" t="s">
        <v>13786</v>
      </c>
      <c r="E2291" t="s">
        <v>13787</v>
      </c>
      <c r="F2291" t="s">
        <v>7663</v>
      </c>
      <c r="G2291">
        <v>276</v>
      </c>
      <c r="H2291" s="8">
        <v>4</v>
      </c>
      <c r="I2291" s="1"/>
    </row>
    <row r="2292" spans="1:9" x14ac:dyDescent="0.25">
      <c r="A2292" t="str">
        <f t="shared" si="35"/>
        <v>MEDICAR RIBEIRÃO PRETO - TF-00031955-CT - RENATO ROSA DA SILVA</v>
      </c>
      <c r="B2292" t="s">
        <v>7656</v>
      </c>
      <c r="C2292" t="s">
        <v>3861</v>
      </c>
      <c r="D2292" t="s">
        <v>13886</v>
      </c>
      <c r="E2292" t="s">
        <v>13887</v>
      </c>
      <c r="F2292" t="s">
        <v>7663</v>
      </c>
      <c r="G2292">
        <v>276</v>
      </c>
      <c r="H2292" s="8">
        <v>4</v>
      </c>
      <c r="I2292" s="1"/>
    </row>
    <row r="2293" spans="1:9" x14ac:dyDescent="0.25">
      <c r="A2293" t="str">
        <f t="shared" si="35"/>
        <v>MEDICAR RIBEIRÃO PRETO - TF-00032056-CT - MARICELIA ALVES DE LIMA</v>
      </c>
      <c r="B2293" t="s">
        <v>7656</v>
      </c>
      <c r="C2293" t="s">
        <v>4519</v>
      </c>
      <c r="D2293" t="s">
        <v>13902</v>
      </c>
      <c r="E2293" t="s">
        <v>13903</v>
      </c>
      <c r="F2293" t="s">
        <v>7663</v>
      </c>
      <c r="G2293">
        <v>276</v>
      </c>
      <c r="H2293" s="8">
        <v>4</v>
      </c>
      <c r="I2293" s="1"/>
    </row>
    <row r="2294" spans="1:9" x14ac:dyDescent="0.25">
      <c r="A2294" t="str">
        <f t="shared" si="35"/>
        <v>MEDICAR RIBEIRÃO PRETO - TF-00032499-CT - LEONARDO JOSE BARBOSA</v>
      </c>
      <c r="B2294" t="s">
        <v>7656</v>
      </c>
      <c r="C2294" t="s">
        <v>4817</v>
      </c>
      <c r="D2294" t="s">
        <v>18670</v>
      </c>
      <c r="E2294" t="s">
        <v>18671</v>
      </c>
      <c r="F2294" t="s">
        <v>7663</v>
      </c>
      <c r="G2294">
        <v>275.8</v>
      </c>
      <c r="H2294" s="8">
        <v>2</v>
      </c>
      <c r="I2294" s="1"/>
    </row>
    <row r="2295" spans="1:9" x14ac:dyDescent="0.25">
      <c r="A2295" t="str">
        <f t="shared" si="35"/>
        <v>MEDICAR RIBEIRÃO PRETO - FA-00021518-CT - MARIA DE LOURDES COSTA</v>
      </c>
      <c r="B2295" t="s">
        <v>7656</v>
      </c>
      <c r="C2295" t="s">
        <v>4121</v>
      </c>
      <c r="D2295" t="s">
        <v>10930</v>
      </c>
      <c r="E2295" t="s">
        <v>10931</v>
      </c>
      <c r="F2295" t="s">
        <v>7663</v>
      </c>
      <c r="G2295">
        <v>275.65000000000003</v>
      </c>
      <c r="H2295" s="8">
        <v>5</v>
      </c>
      <c r="I2295" s="1"/>
    </row>
    <row r="2296" spans="1:9" x14ac:dyDescent="0.25">
      <c r="A2296" t="str">
        <f t="shared" si="35"/>
        <v>MEDICAR RIBEIRÃO PRETO - TF-00031302-CT - APARECIDA FELICIA DA CIRCUNCISAO</v>
      </c>
      <c r="B2296" t="s">
        <v>7656</v>
      </c>
      <c r="C2296" t="s">
        <v>4418</v>
      </c>
      <c r="D2296" t="s">
        <v>18600</v>
      </c>
      <c r="E2296" t="s">
        <v>18601</v>
      </c>
      <c r="F2296" t="s">
        <v>7663</v>
      </c>
      <c r="G2296">
        <v>275.60000000000002</v>
      </c>
      <c r="H2296" s="8">
        <v>2</v>
      </c>
      <c r="I2296" s="1"/>
    </row>
    <row r="2297" spans="1:9" x14ac:dyDescent="0.25">
      <c r="A2297" t="str">
        <f t="shared" si="35"/>
        <v>MEDICAR RIBEIRÃO PRETO - TF-00031683-CT - JEISA BRITO DOS SANTOS</v>
      </c>
      <c r="B2297" t="s">
        <v>7656</v>
      </c>
      <c r="C2297" t="s">
        <v>3546</v>
      </c>
      <c r="D2297" t="s">
        <v>13824</v>
      </c>
      <c r="E2297" t="s">
        <v>13825</v>
      </c>
      <c r="F2297" t="s">
        <v>7663</v>
      </c>
      <c r="G2297">
        <v>275.60000000000002</v>
      </c>
      <c r="H2297" s="8">
        <v>4</v>
      </c>
      <c r="I2297" s="1"/>
    </row>
    <row r="2298" spans="1:9" x14ac:dyDescent="0.25">
      <c r="A2298" t="str">
        <f t="shared" si="35"/>
        <v>MEDICAR  SAO PAULO - AP-00020487-CT - BERCARIO MATERNAL E JARDIM OLIVIA PALITO LTDA</v>
      </c>
      <c r="B2298" t="s">
        <v>8420</v>
      </c>
      <c r="C2298" t="s">
        <v>119</v>
      </c>
      <c r="D2298" t="s">
        <v>17595</v>
      </c>
      <c r="E2298" t="s">
        <v>17596</v>
      </c>
      <c r="F2298" t="s">
        <v>7659</v>
      </c>
      <c r="G2298">
        <v>275</v>
      </c>
      <c r="H2298" s="8">
        <v>1</v>
      </c>
      <c r="I2298" s="1"/>
    </row>
    <row r="2299" spans="1:9" x14ac:dyDescent="0.25">
      <c r="A2299" t="str">
        <f t="shared" si="35"/>
        <v>MEDICAR  SAO PAULO - AP-00020982-CT - BS EDUCACAO INFANTIL BILINGUE LTDA</v>
      </c>
      <c r="B2299" t="s">
        <v>8420</v>
      </c>
      <c r="C2299" t="s">
        <v>800</v>
      </c>
      <c r="D2299" t="s">
        <v>19084</v>
      </c>
      <c r="E2299" t="s">
        <v>19085</v>
      </c>
      <c r="F2299" t="s">
        <v>7659</v>
      </c>
      <c r="G2299">
        <v>275</v>
      </c>
      <c r="H2299" s="8">
        <v>1</v>
      </c>
      <c r="I2299" s="1"/>
    </row>
    <row r="2300" spans="1:9" x14ac:dyDescent="0.25">
      <c r="A2300" t="str">
        <f t="shared" si="35"/>
        <v>MEDICAR RIBEIRÃO PRETO - TF-00022107-CT - MILTON BUENO DA SILVA JUNIOR</v>
      </c>
      <c r="B2300" t="s">
        <v>7656</v>
      </c>
      <c r="C2300" t="s">
        <v>2799</v>
      </c>
      <c r="D2300" t="s">
        <v>20820</v>
      </c>
      <c r="E2300" t="s">
        <v>20821</v>
      </c>
      <c r="F2300" t="s">
        <v>7663</v>
      </c>
      <c r="G2300">
        <v>274.99</v>
      </c>
      <c r="H2300" s="8">
        <v>1</v>
      </c>
      <c r="I2300" s="1"/>
    </row>
    <row r="2301" spans="1:9" x14ac:dyDescent="0.25">
      <c r="A2301" t="str">
        <f t="shared" si="35"/>
        <v>N1 CARD - FA-00005258-CT - JACKSON DE OLIVEIRA</v>
      </c>
      <c r="B2301" t="s">
        <v>8429</v>
      </c>
      <c r="C2301" t="s">
        <v>1207</v>
      </c>
      <c r="D2301" t="s">
        <v>9792</v>
      </c>
      <c r="E2301" t="s">
        <v>9793</v>
      </c>
      <c r="F2301" t="s">
        <v>7663</v>
      </c>
      <c r="G2301">
        <v>274.2</v>
      </c>
      <c r="H2301" s="8">
        <v>6</v>
      </c>
      <c r="I2301" s="1"/>
    </row>
    <row r="2302" spans="1:9" x14ac:dyDescent="0.25">
      <c r="A2302" t="str">
        <f t="shared" si="35"/>
        <v>N1 CARD - FA-00007141-CT - MIRIAM DE LOURDES ANTONIELA</v>
      </c>
      <c r="B2302" t="s">
        <v>8429</v>
      </c>
      <c r="C2302" t="s">
        <v>477</v>
      </c>
      <c r="D2302" t="s">
        <v>9838</v>
      </c>
      <c r="E2302" t="s">
        <v>9839</v>
      </c>
      <c r="F2302" t="s">
        <v>7663</v>
      </c>
      <c r="G2302">
        <v>274.2</v>
      </c>
      <c r="H2302" s="8">
        <v>6</v>
      </c>
      <c r="I2302" s="1"/>
    </row>
    <row r="2303" spans="1:9" x14ac:dyDescent="0.25">
      <c r="A2303" t="str">
        <f t="shared" si="35"/>
        <v>MEDICAR RIBEIRÃO PRETO - AP-00022951-CT - PARQUE SUL LOTE 6 RP SPE LTDA</v>
      </c>
      <c r="B2303" t="s">
        <v>7656</v>
      </c>
      <c r="C2303" t="s">
        <v>30</v>
      </c>
      <c r="D2303" t="s">
        <v>19113</v>
      </c>
      <c r="E2303" t="s">
        <v>19114</v>
      </c>
      <c r="F2303" t="s">
        <v>7659</v>
      </c>
      <c r="G2303">
        <v>273.32</v>
      </c>
      <c r="H2303" s="8">
        <v>1</v>
      </c>
      <c r="I2303" s="1"/>
    </row>
    <row r="2304" spans="1:9" x14ac:dyDescent="0.25">
      <c r="A2304" t="str">
        <f t="shared" si="35"/>
        <v>MEDICAR RIBEIRÃO PRETO - TF-00021766-CT - ALLAN TRIDAPALLE LOPES</v>
      </c>
      <c r="B2304" t="s">
        <v>7656</v>
      </c>
      <c r="C2304" t="s">
        <v>5204</v>
      </c>
      <c r="D2304" t="s">
        <v>9544</v>
      </c>
      <c r="E2304" t="s">
        <v>9545</v>
      </c>
      <c r="F2304" t="s">
        <v>7663</v>
      </c>
      <c r="G2304">
        <v>273</v>
      </c>
      <c r="H2304" s="8">
        <v>7</v>
      </c>
      <c r="I2304" s="1"/>
    </row>
    <row r="2305" spans="1:9" x14ac:dyDescent="0.25">
      <c r="A2305" t="str">
        <f t="shared" si="35"/>
        <v>MEDICAR RIBEIRÃO PRETO - TF-00021863-CT - NAIR RENATA AMANCIO</v>
      </c>
      <c r="B2305" t="s">
        <v>7656</v>
      </c>
      <c r="C2305" t="s">
        <v>2187</v>
      </c>
      <c r="D2305" t="s">
        <v>9546</v>
      </c>
      <c r="E2305" t="s">
        <v>9547</v>
      </c>
      <c r="F2305" t="s">
        <v>7663</v>
      </c>
      <c r="G2305">
        <v>273</v>
      </c>
      <c r="H2305" s="8">
        <v>7</v>
      </c>
      <c r="I2305" s="1"/>
    </row>
    <row r="2306" spans="1:9" x14ac:dyDescent="0.25">
      <c r="A2306" t="str">
        <f t="shared" si="35"/>
        <v>MEDICAR RIBEIRÃO PRETO - EF-00017249-CT - VANDERLEIA GONCALVES RIBEIRO</v>
      </c>
      <c r="B2306" t="s">
        <v>7656</v>
      </c>
      <c r="C2306" t="s">
        <v>6010</v>
      </c>
      <c r="D2306" t="s">
        <v>8822</v>
      </c>
      <c r="E2306" t="s">
        <v>8823</v>
      </c>
      <c r="F2306" t="s">
        <v>7663</v>
      </c>
      <c r="G2306">
        <v>272.84000000000003</v>
      </c>
      <c r="H2306" s="8">
        <v>8</v>
      </c>
      <c r="I2306" s="1"/>
    </row>
    <row r="2307" spans="1:9" x14ac:dyDescent="0.25">
      <c r="A2307" t="str">
        <f t="shared" si="35"/>
        <v>MEDICAR RIBEIRÃO PRETO - EF-00017090-CT - EDSON CARLOS DA SILVA</v>
      </c>
      <c r="B2307" t="s">
        <v>7656</v>
      </c>
      <c r="C2307" t="s">
        <v>331</v>
      </c>
      <c r="D2307" t="s">
        <v>14058</v>
      </c>
      <c r="E2307" t="s">
        <v>14059</v>
      </c>
      <c r="F2307" t="s">
        <v>7663</v>
      </c>
      <c r="G2307">
        <v>272.02999999999997</v>
      </c>
      <c r="H2307" s="8">
        <v>3</v>
      </c>
      <c r="I2307" s="1"/>
    </row>
    <row r="2308" spans="1:9" x14ac:dyDescent="0.25">
      <c r="A2308" t="str">
        <f t="shared" ref="A2308:A2371" si="36">_xlfn.CONCAT(B2308," - ",C2308," - ",E2308)</f>
        <v>MEDICAR RIBEIRÃO PRETO - EF-00017544-CT - ANA LUCIA GRACIANO LOPES DA SILVA</v>
      </c>
      <c r="B2308" t="s">
        <v>7656</v>
      </c>
      <c r="C2308" t="s">
        <v>629</v>
      </c>
      <c r="D2308" t="s">
        <v>9165</v>
      </c>
      <c r="E2308" t="s">
        <v>9166</v>
      </c>
      <c r="F2308" t="s">
        <v>7663</v>
      </c>
      <c r="G2308">
        <v>271.60000000000002</v>
      </c>
      <c r="H2308" s="8">
        <v>7</v>
      </c>
      <c r="I2308" s="1"/>
    </row>
    <row r="2309" spans="1:9" x14ac:dyDescent="0.25">
      <c r="A2309" t="str">
        <f t="shared" si="36"/>
        <v>MEDICAR RIBEIRÃO PRETO - CO-00021498-CT - RECICLAX RECICLAGEM DE RESIDUOS DA CONSTRUCAO CIVIL LTDA</v>
      </c>
      <c r="B2309" t="s">
        <v>7656</v>
      </c>
      <c r="C2309" t="s">
        <v>319</v>
      </c>
      <c r="D2309" t="s">
        <v>8524</v>
      </c>
      <c r="E2309" t="s">
        <v>8525</v>
      </c>
      <c r="F2309" t="s">
        <v>7659</v>
      </c>
      <c r="G2309">
        <v>270</v>
      </c>
      <c r="H2309" s="8">
        <v>9</v>
      </c>
      <c r="I2309" s="1"/>
    </row>
    <row r="2310" spans="1:9" x14ac:dyDescent="0.25">
      <c r="A2310" t="str">
        <f t="shared" si="36"/>
        <v>MEDICAR RIBEIRÃO PRETO - TF-00017098-CT - JOSE ROBERTO DE OLIVEIRA</v>
      </c>
      <c r="B2310" t="s">
        <v>7656</v>
      </c>
      <c r="C2310" t="s">
        <v>4945</v>
      </c>
      <c r="D2310" t="s">
        <v>16516</v>
      </c>
      <c r="E2310" t="s">
        <v>16517</v>
      </c>
      <c r="F2310" t="s">
        <v>7663</v>
      </c>
      <c r="G2310">
        <v>270</v>
      </c>
      <c r="H2310" s="8">
        <v>3</v>
      </c>
      <c r="I2310" s="1"/>
    </row>
    <row r="2311" spans="1:9" x14ac:dyDescent="0.25">
      <c r="A2311" t="str">
        <f t="shared" si="36"/>
        <v>MEDICAR RIBEIRÃO PRETO - FA-00001272-CT - ANA MARIETA DOS SANTOS FACCHIM</v>
      </c>
      <c r="B2311" t="s">
        <v>7656</v>
      </c>
      <c r="C2311" t="s">
        <v>1458</v>
      </c>
      <c r="D2311" t="s">
        <v>14590</v>
      </c>
      <c r="E2311" t="s">
        <v>14591</v>
      </c>
      <c r="F2311" t="s">
        <v>7663</v>
      </c>
      <c r="G2311">
        <v>269.91000000000003</v>
      </c>
      <c r="H2311" s="8">
        <v>3</v>
      </c>
      <c r="I2311" s="1"/>
    </row>
    <row r="2312" spans="1:9" x14ac:dyDescent="0.25">
      <c r="A2312" t="str">
        <f t="shared" si="36"/>
        <v>MEDICAR RIBEIRÃO PRETO - EF-00018136-CT - ELIZABETH DE OLIVEIRA XAVIER</v>
      </c>
      <c r="B2312" t="s">
        <v>7656</v>
      </c>
      <c r="C2312" t="s">
        <v>155</v>
      </c>
      <c r="D2312" t="s">
        <v>10333</v>
      </c>
      <c r="E2312" t="s">
        <v>10334</v>
      </c>
      <c r="F2312" t="s">
        <v>7663</v>
      </c>
      <c r="G2312">
        <v>269.5</v>
      </c>
      <c r="H2312" s="8">
        <v>5</v>
      </c>
      <c r="I2312" s="1"/>
    </row>
    <row r="2313" spans="1:9" x14ac:dyDescent="0.25">
      <c r="A2313" t="str">
        <f t="shared" si="36"/>
        <v>N1 CARD - FA-00005895-CT - TAMARA ROSE SANTOS DA SILVA</v>
      </c>
      <c r="B2313" t="s">
        <v>8429</v>
      </c>
      <c r="C2313" t="s">
        <v>1220</v>
      </c>
      <c r="D2313" t="s">
        <v>8652</v>
      </c>
      <c r="E2313" t="s">
        <v>8653</v>
      </c>
      <c r="F2313" t="s">
        <v>7663</v>
      </c>
      <c r="G2313">
        <v>269.10000000000002</v>
      </c>
      <c r="H2313" s="8">
        <v>9</v>
      </c>
      <c r="I2313" s="1"/>
    </row>
    <row r="2314" spans="1:9" x14ac:dyDescent="0.25">
      <c r="A2314" t="str">
        <f t="shared" si="36"/>
        <v>MEDICAR RIBEIRÃO PRETO - TC-00020243-CT - JB &amp; LV EMPREITEIRA DE MAO DE OBRA LTDA</v>
      </c>
      <c r="B2314" t="s">
        <v>7656</v>
      </c>
      <c r="C2314" t="s">
        <v>5728</v>
      </c>
      <c r="D2314" t="s">
        <v>20615</v>
      </c>
      <c r="E2314" t="s">
        <v>20616</v>
      </c>
      <c r="F2314" t="s">
        <v>7659</v>
      </c>
      <c r="G2314">
        <v>269</v>
      </c>
      <c r="H2314" s="8">
        <v>1</v>
      </c>
      <c r="I2314" s="1"/>
    </row>
    <row r="2315" spans="1:9" x14ac:dyDescent="0.25">
      <c r="A2315" t="str">
        <f t="shared" si="36"/>
        <v>N1 CARD - FA-00023379-CT - ROSSANA INGRID CARVALHO DE ARAUJO</v>
      </c>
      <c r="B2315" t="s">
        <v>8429</v>
      </c>
      <c r="C2315" t="s">
        <v>3002</v>
      </c>
      <c r="D2315" t="s">
        <v>16295</v>
      </c>
      <c r="E2315" t="s">
        <v>16296</v>
      </c>
      <c r="F2315" t="s">
        <v>7663</v>
      </c>
      <c r="G2315">
        <v>268.20000000000005</v>
      </c>
      <c r="H2315" s="8">
        <v>3</v>
      </c>
      <c r="I2315" s="1"/>
    </row>
    <row r="2316" spans="1:9" x14ac:dyDescent="0.25">
      <c r="A2316" t="str">
        <f t="shared" si="36"/>
        <v>N1 CARD - CO-00007176-CT - AMANDA BLANTI CORREA DA SILVA</v>
      </c>
      <c r="B2316" t="s">
        <v>8429</v>
      </c>
      <c r="C2316" t="s">
        <v>808</v>
      </c>
      <c r="D2316" t="s">
        <v>14005</v>
      </c>
      <c r="E2316" t="s">
        <v>14006</v>
      </c>
      <c r="F2316" t="s">
        <v>7659</v>
      </c>
      <c r="G2316">
        <v>267.89999999999998</v>
      </c>
      <c r="H2316" s="8">
        <v>3</v>
      </c>
      <c r="I2316" s="1"/>
    </row>
    <row r="2317" spans="1:9" x14ac:dyDescent="0.25">
      <c r="A2317" t="str">
        <f t="shared" si="36"/>
        <v>MEDICAR RIBEIRÃO PRETO - EF-00017424-CT - MARIANA NERES DE JESUS</v>
      </c>
      <c r="B2317" t="s">
        <v>7656</v>
      </c>
      <c r="C2317" t="s">
        <v>59</v>
      </c>
      <c r="D2317" t="s">
        <v>7888</v>
      </c>
      <c r="E2317" t="s">
        <v>7889</v>
      </c>
      <c r="F2317" t="s">
        <v>7663</v>
      </c>
      <c r="G2317">
        <v>267.54000000000002</v>
      </c>
      <c r="H2317" s="8">
        <v>14</v>
      </c>
      <c r="I2317" s="1"/>
    </row>
    <row r="2318" spans="1:9" x14ac:dyDescent="0.25">
      <c r="A2318" t="str">
        <f t="shared" si="36"/>
        <v>MEDICAR RIBEIRÃO PRETO - EF-00017087-CT - EUSA PEREIRA DOS SANTOS</v>
      </c>
      <c r="B2318" t="s">
        <v>7656</v>
      </c>
      <c r="C2318" t="s">
        <v>6006</v>
      </c>
      <c r="D2318" t="s">
        <v>8544</v>
      </c>
      <c r="E2318" t="s">
        <v>8545</v>
      </c>
      <c r="F2318" t="s">
        <v>7663</v>
      </c>
      <c r="G2318">
        <v>267.26000000000005</v>
      </c>
      <c r="H2318" s="8">
        <v>9</v>
      </c>
      <c r="I2318" s="1"/>
    </row>
    <row r="2319" spans="1:9" x14ac:dyDescent="0.25">
      <c r="A2319" t="str">
        <f t="shared" si="36"/>
        <v>MEDICAR RIBEIRÃO PRETO - FA-00021746-CT - ANTONIO ROSSATO</v>
      </c>
      <c r="B2319" t="s">
        <v>7656</v>
      </c>
      <c r="C2319" t="s">
        <v>2991</v>
      </c>
      <c r="D2319" t="s">
        <v>20382</v>
      </c>
      <c r="E2319" t="s">
        <v>20383</v>
      </c>
      <c r="F2319" t="s">
        <v>7663</v>
      </c>
      <c r="G2319">
        <v>266.81</v>
      </c>
      <c r="H2319" s="8">
        <v>1</v>
      </c>
      <c r="I2319" s="1"/>
    </row>
    <row r="2320" spans="1:9" x14ac:dyDescent="0.25">
      <c r="A2320" t="str">
        <f t="shared" si="36"/>
        <v>MEDICAR RIBEIRÃO PRETO - EF-00018209-CT - JOSE CARLOS PAIXAO</v>
      </c>
      <c r="B2320" t="s">
        <v>7656</v>
      </c>
      <c r="C2320" t="s">
        <v>640</v>
      </c>
      <c r="D2320" t="s">
        <v>8574</v>
      </c>
      <c r="E2320" t="s">
        <v>8575</v>
      </c>
      <c r="F2320" t="s">
        <v>7663</v>
      </c>
      <c r="G2320">
        <v>266.8</v>
      </c>
      <c r="H2320" s="8">
        <v>9</v>
      </c>
      <c r="I2320" s="1"/>
    </row>
    <row r="2321" spans="1:9" x14ac:dyDescent="0.25">
      <c r="A2321" t="str">
        <f t="shared" si="36"/>
        <v>MEDICAR RIBEIRÃO PRETO - AP-00021422-CT - MIRAGE RPO DESENVOLVIMENTO IMOBILIARIO SPE LTDA</v>
      </c>
      <c r="B2321" t="s">
        <v>7656</v>
      </c>
      <c r="C2321" t="s">
        <v>26</v>
      </c>
      <c r="D2321" t="s">
        <v>19088</v>
      </c>
      <c r="E2321" t="s">
        <v>19089</v>
      </c>
      <c r="F2321" t="s">
        <v>7659</v>
      </c>
      <c r="G2321">
        <v>265.26</v>
      </c>
      <c r="H2321" s="8">
        <v>1</v>
      </c>
      <c r="I2321" s="1"/>
    </row>
    <row r="2322" spans="1:9" x14ac:dyDescent="0.25">
      <c r="A2322" t="str">
        <f t="shared" si="36"/>
        <v>MEDICAR RIBEIRÃO PRETO - FA-00001950-CT - MARIA BERNADETE SCHIEBER CURY</v>
      </c>
      <c r="B2322" t="s">
        <v>7656</v>
      </c>
      <c r="C2322" t="s">
        <v>3444</v>
      </c>
      <c r="D2322" t="s">
        <v>14596</v>
      </c>
      <c r="E2322" t="s">
        <v>14597</v>
      </c>
      <c r="F2322" t="s">
        <v>7663</v>
      </c>
      <c r="G2322">
        <v>264.89999999999998</v>
      </c>
      <c r="H2322" s="8">
        <v>3</v>
      </c>
      <c r="I2322" s="1"/>
    </row>
    <row r="2323" spans="1:9" x14ac:dyDescent="0.25">
      <c r="A2323" t="str">
        <f t="shared" si="36"/>
        <v>MEDICAR RIBEIRÃO PRETO - FA-00006554-CT - ANTONIO MARCELO DE LIMA MATTAR</v>
      </c>
      <c r="B2323" t="s">
        <v>7656</v>
      </c>
      <c r="C2323" t="s">
        <v>1581</v>
      </c>
      <c r="D2323" t="s">
        <v>14942</v>
      </c>
      <c r="E2323" t="s">
        <v>14943</v>
      </c>
      <c r="F2323" t="s">
        <v>7663</v>
      </c>
      <c r="G2323">
        <v>264.27999999999997</v>
      </c>
      <c r="H2323" s="8">
        <v>3</v>
      </c>
      <c r="I2323" s="1"/>
    </row>
    <row r="2324" spans="1:9" x14ac:dyDescent="0.25">
      <c r="A2324" t="str">
        <f t="shared" si="36"/>
        <v>MEDICAR RIBEIRÃO PRETO - TF-00017787-CT - ROSA MARIA GOUVEA COLTRO</v>
      </c>
      <c r="B2324" t="s">
        <v>7656</v>
      </c>
      <c r="C2324" t="s">
        <v>3627</v>
      </c>
      <c r="D2324" t="s">
        <v>16526</v>
      </c>
      <c r="E2324" t="s">
        <v>16527</v>
      </c>
      <c r="F2324" t="s">
        <v>7663</v>
      </c>
      <c r="G2324">
        <v>264</v>
      </c>
      <c r="H2324" s="8">
        <v>3</v>
      </c>
      <c r="I2324" s="1"/>
    </row>
    <row r="2325" spans="1:9" x14ac:dyDescent="0.25">
      <c r="A2325" t="str">
        <f t="shared" si="36"/>
        <v>MEDICAR RIBEIRÃO PRETO - TF-00032562-CT - VALQUIRIA OLIVEIRA DOS SANTOS</v>
      </c>
      <c r="B2325" t="s">
        <v>7656</v>
      </c>
      <c r="C2325" t="s">
        <v>5252</v>
      </c>
      <c r="D2325" t="s">
        <v>17203</v>
      </c>
      <c r="E2325" t="s">
        <v>17204</v>
      </c>
      <c r="F2325" t="s">
        <v>7663</v>
      </c>
      <c r="G2325">
        <v>264</v>
      </c>
      <c r="H2325" s="8">
        <v>3</v>
      </c>
      <c r="I2325" s="1"/>
    </row>
    <row r="2326" spans="1:9" x14ac:dyDescent="0.25">
      <c r="A2326" t="str">
        <f t="shared" si="36"/>
        <v>MEDICAR RIBEIRÃO PRETO - TF-00032747-CT - VANDA HELENA DE OLIVEIRA</v>
      </c>
      <c r="B2326" t="s">
        <v>7656</v>
      </c>
      <c r="C2326" t="s">
        <v>5261</v>
      </c>
      <c r="D2326" t="s">
        <v>17292</v>
      </c>
      <c r="E2326" t="s">
        <v>17293</v>
      </c>
      <c r="F2326" t="s">
        <v>7663</v>
      </c>
      <c r="G2326">
        <v>264</v>
      </c>
      <c r="H2326" s="8">
        <v>3</v>
      </c>
      <c r="I2326" s="1"/>
    </row>
    <row r="2327" spans="1:9" x14ac:dyDescent="0.25">
      <c r="A2327" t="str">
        <f t="shared" si="36"/>
        <v>MEDICAR RIBEIRÃO PRETO - AP-00018053-CT - A L LUIZ EDUCACAO INFANTIL</v>
      </c>
      <c r="B2327" t="s">
        <v>7656</v>
      </c>
      <c r="C2327" t="s">
        <v>5975</v>
      </c>
      <c r="D2327" t="s">
        <v>19055</v>
      </c>
      <c r="E2327" t="s">
        <v>19056</v>
      </c>
      <c r="F2327" t="s">
        <v>7659</v>
      </c>
      <c r="G2327">
        <v>263.83</v>
      </c>
      <c r="H2327" s="8">
        <v>1</v>
      </c>
      <c r="I2327" s="1"/>
    </row>
    <row r="2328" spans="1:9" x14ac:dyDescent="0.25">
      <c r="A2328" t="str">
        <f t="shared" si="36"/>
        <v>MEDICAR RIBEIRÃO PRETO - EF-00016875-CT - VALDEVINO EUGENIO SETTI</v>
      </c>
      <c r="B2328" t="s">
        <v>7656</v>
      </c>
      <c r="C2328" t="s">
        <v>143</v>
      </c>
      <c r="D2328" t="s">
        <v>8178</v>
      </c>
      <c r="E2328" t="s">
        <v>8179</v>
      </c>
      <c r="F2328" t="s">
        <v>7663</v>
      </c>
      <c r="G2328">
        <v>263.35000000000002</v>
      </c>
      <c r="H2328" s="8">
        <v>11</v>
      </c>
      <c r="I2328" s="1"/>
    </row>
    <row r="2329" spans="1:9" x14ac:dyDescent="0.25">
      <c r="A2329" t="str">
        <f t="shared" si="36"/>
        <v>MEDICAR RIBEIRÃO PRETO - FA-00017832-CT - MAURICIO DOS SANTOS MATOS</v>
      </c>
      <c r="B2329" t="s">
        <v>7656</v>
      </c>
      <c r="C2329" t="s">
        <v>3755</v>
      </c>
      <c r="D2329" t="s">
        <v>18320</v>
      </c>
      <c r="E2329" t="s">
        <v>18321</v>
      </c>
      <c r="F2329" t="s">
        <v>7663</v>
      </c>
      <c r="G2329">
        <v>263.22000000000003</v>
      </c>
      <c r="H2329" s="8">
        <v>2</v>
      </c>
      <c r="I2329" s="1"/>
    </row>
    <row r="2330" spans="1:9" x14ac:dyDescent="0.25">
      <c r="A2330" t="str">
        <f t="shared" si="36"/>
        <v>MEDICAR RIBEIRÃO PRETO - EC-00020143-CT - LIVRE DE INSETOS CONTROLE DE PRAGAS</v>
      </c>
      <c r="B2330" t="s">
        <v>7656</v>
      </c>
      <c r="C2330" t="s">
        <v>133</v>
      </c>
      <c r="D2330" t="s">
        <v>8036</v>
      </c>
      <c r="E2330" t="s">
        <v>8037</v>
      </c>
      <c r="F2330" t="s">
        <v>7659</v>
      </c>
      <c r="G2330">
        <v>262.98</v>
      </c>
      <c r="H2330" s="8">
        <v>12</v>
      </c>
      <c r="I2330" s="1"/>
    </row>
    <row r="2331" spans="1:9" x14ac:dyDescent="0.25">
      <c r="A2331" t="str">
        <f t="shared" si="36"/>
        <v>MEDICAR RIBEIRÃO PRETO - EF-00009586-CT - SILVIO LUIS MICAS</v>
      </c>
      <c r="B2331" t="s">
        <v>7656</v>
      </c>
      <c r="C2331" t="s">
        <v>5992</v>
      </c>
      <c r="D2331" t="s">
        <v>7756</v>
      </c>
      <c r="E2331" t="s">
        <v>7757</v>
      </c>
      <c r="F2331" t="s">
        <v>7663</v>
      </c>
      <c r="G2331">
        <v>262.35000000000002</v>
      </c>
      <c r="H2331" s="8">
        <v>16</v>
      </c>
      <c r="I2331" s="1"/>
    </row>
    <row r="2332" spans="1:9" x14ac:dyDescent="0.25">
      <c r="A2332" t="str">
        <f t="shared" si="36"/>
        <v>MEDICAR RIBEIRÃO PRETO - EF-00009677-CT - SELMA ALVES AVILA ESTEVAO</v>
      </c>
      <c r="B2332" t="s">
        <v>7656</v>
      </c>
      <c r="C2332" t="s">
        <v>922</v>
      </c>
      <c r="D2332" t="s">
        <v>7760</v>
      </c>
      <c r="E2332" t="s">
        <v>7761</v>
      </c>
      <c r="F2332" t="s">
        <v>7663</v>
      </c>
      <c r="G2332">
        <v>262.35000000000002</v>
      </c>
      <c r="H2332" s="8">
        <v>16</v>
      </c>
      <c r="I2332" s="1"/>
    </row>
    <row r="2333" spans="1:9" x14ac:dyDescent="0.25">
      <c r="A2333" t="str">
        <f t="shared" si="36"/>
        <v>MEDICAR RIBEIRÃO PRETO - EF-00015633-CT - BEATRIZ ALVES SANTANA</v>
      </c>
      <c r="B2333" t="s">
        <v>7656</v>
      </c>
      <c r="C2333" t="s">
        <v>820</v>
      </c>
      <c r="D2333" t="s">
        <v>7766</v>
      </c>
      <c r="E2333" t="s">
        <v>7767</v>
      </c>
      <c r="F2333" t="s">
        <v>7663</v>
      </c>
      <c r="G2333">
        <v>262.35000000000002</v>
      </c>
      <c r="H2333" s="8">
        <v>16</v>
      </c>
      <c r="I2333" s="1"/>
    </row>
    <row r="2334" spans="1:9" x14ac:dyDescent="0.25">
      <c r="A2334" t="str">
        <f t="shared" si="36"/>
        <v>MEDICAR RIBEIRÃO PRETO - EF-00015647-CT - MARCOS ANTONIO DA SILVA</v>
      </c>
      <c r="B2334" t="s">
        <v>7656</v>
      </c>
      <c r="C2334" t="s">
        <v>726</v>
      </c>
      <c r="D2334" t="s">
        <v>7768</v>
      </c>
      <c r="E2334" t="s">
        <v>7769</v>
      </c>
      <c r="F2334" t="s">
        <v>7663</v>
      </c>
      <c r="G2334">
        <v>262.35000000000002</v>
      </c>
      <c r="H2334" s="8">
        <v>16</v>
      </c>
      <c r="I2334" s="1"/>
    </row>
    <row r="2335" spans="1:9" x14ac:dyDescent="0.25">
      <c r="A2335" t="str">
        <f t="shared" si="36"/>
        <v>MEDICAR  SAO PAULO - AP-00018060-CT - BCB - ESCOLA DE EDUCACAO INFANTIL LTDA</v>
      </c>
      <c r="B2335" t="s">
        <v>8420</v>
      </c>
      <c r="C2335" t="s">
        <v>6187</v>
      </c>
      <c r="D2335" t="s">
        <v>19058</v>
      </c>
      <c r="E2335" t="s">
        <v>19059</v>
      </c>
      <c r="F2335" t="s">
        <v>7659</v>
      </c>
      <c r="G2335">
        <v>262.20999999999998</v>
      </c>
      <c r="H2335" s="8">
        <v>1</v>
      </c>
      <c r="I2335" s="1"/>
    </row>
    <row r="2336" spans="1:9" x14ac:dyDescent="0.25">
      <c r="A2336" t="str">
        <f t="shared" si="36"/>
        <v>MEDICAR  SAO PAULO - AP-00022843-CT - ESPACO CRESCER BERCARIO E RECREACAO LTDA</v>
      </c>
      <c r="B2336" t="s">
        <v>8420</v>
      </c>
      <c r="C2336" t="s">
        <v>121</v>
      </c>
      <c r="D2336" t="s">
        <v>19111</v>
      </c>
      <c r="E2336" t="s">
        <v>19112</v>
      </c>
      <c r="F2336" t="s">
        <v>7659</v>
      </c>
      <c r="G2336">
        <v>262.20999999999998</v>
      </c>
      <c r="H2336" s="8">
        <v>1</v>
      </c>
      <c r="I2336" s="1"/>
    </row>
    <row r="2337" spans="1:9" x14ac:dyDescent="0.25">
      <c r="A2337" t="str">
        <f t="shared" si="36"/>
        <v>MEDICAR  SAO PAULO - AP-00032038-CT - BS EDUCACAO INFANTIL BILINGUE LTDA</v>
      </c>
      <c r="B2337" t="s">
        <v>8420</v>
      </c>
      <c r="C2337" t="s">
        <v>2426</v>
      </c>
      <c r="D2337" t="s">
        <v>19084</v>
      </c>
      <c r="E2337" t="s">
        <v>19085</v>
      </c>
      <c r="F2337" t="s">
        <v>7659</v>
      </c>
      <c r="G2337">
        <v>262.20999999999998</v>
      </c>
      <c r="H2337" s="8">
        <v>1</v>
      </c>
      <c r="I2337" s="1"/>
    </row>
    <row r="2338" spans="1:9" x14ac:dyDescent="0.25">
      <c r="A2338" t="str">
        <f t="shared" si="36"/>
        <v>MEDICAR RIBEIRÃO PRETO - TF-00020470-CT - REGINA BEATRIZ DA SILVA SILVEIRA</v>
      </c>
      <c r="B2338" t="s">
        <v>7656</v>
      </c>
      <c r="C2338" t="s">
        <v>4614</v>
      </c>
      <c r="D2338" t="s">
        <v>18465</v>
      </c>
      <c r="E2338" t="s">
        <v>18466</v>
      </c>
      <c r="F2338" t="s">
        <v>7663</v>
      </c>
      <c r="G2338">
        <v>261.60000000000002</v>
      </c>
      <c r="H2338" s="8">
        <v>2</v>
      </c>
      <c r="I2338" s="1"/>
    </row>
    <row r="2339" spans="1:9" x14ac:dyDescent="0.25">
      <c r="A2339" t="str">
        <f t="shared" si="36"/>
        <v>MEDICAR RIBEIRÃO PRETO - EF-00018176-CT - ANA MARIA PAGLIARO DA SILVA</v>
      </c>
      <c r="B2339" t="s">
        <v>7656</v>
      </c>
      <c r="C2339" t="s">
        <v>6022</v>
      </c>
      <c r="D2339" t="s">
        <v>8572</v>
      </c>
      <c r="E2339" t="s">
        <v>8573</v>
      </c>
      <c r="F2339" t="s">
        <v>7663</v>
      </c>
      <c r="G2339">
        <v>261</v>
      </c>
      <c r="H2339" s="8">
        <v>9</v>
      </c>
      <c r="I2339" s="1"/>
    </row>
    <row r="2340" spans="1:9" x14ac:dyDescent="0.25">
      <c r="A2340" t="str">
        <f t="shared" si="36"/>
        <v>MEDICAR RIBEIRÃO PRETO - EF-00018405-CT - ANA CLAUDIA DE SOUZA DA SILVA</v>
      </c>
      <c r="B2340" t="s">
        <v>7656</v>
      </c>
      <c r="C2340" t="s">
        <v>6265</v>
      </c>
      <c r="D2340" t="s">
        <v>8578</v>
      </c>
      <c r="E2340" t="s">
        <v>8579</v>
      </c>
      <c r="F2340" t="s">
        <v>7663</v>
      </c>
      <c r="G2340">
        <v>261</v>
      </c>
      <c r="H2340" s="8">
        <v>9</v>
      </c>
      <c r="I2340" s="1"/>
    </row>
    <row r="2341" spans="1:9" x14ac:dyDescent="0.25">
      <c r="A2341" t="str">
        <f t="shared" si="36"/>
        <v>MEDICAR RIBEIRÃO PRETO - EF-00018431-CT - JOELSON DE OLIVEIRA</v>
      </c>
      <c r="B2341" t="s">
        <v>7656</v>
      </c>
      <c r="C2341" t="s">
        <v>6266</v>
      </c>
      <c r="D2341" t="s">
        <v>8582</v>
      </c>
      <c r="E2341" t="s">
        <v>8583</v>
      </c>
      <c r="F2341" t="s">
        <v>7663</v>
      </c>
      <c r="G2341">
        <v>261</v>
      </c>
      <c r="H2341" s="8">
        <v>9</v>
      </c>
      <c r="I2341" s="1"/>
    </row>
    <row r="2342" spans="1:9" x14ac:dyDescent="0.25">
      <c r="A2342" t="str">
        <f t="shared" si="36"/>
        <v>MEDICAR RIBEIRÃO PRETO - EF-00020177-CT - MARISTELA DE ALMEIDA DE SOUZA</v>
      </c>
      <c r="B2342" t="s">
        <v>7656</v>
      </c>
      <c r="C2342" t="s">
        <v>2651</v>
      </c>
      <c r="D2342" t="s">
        <v>8598</v>
      </c>
      <c r="E2342" t="s">
        <v>8599</v>
      </c>
      <c r="F2342" t="s">
        <v>7663</v>
      </c>
      <c r="G2342">
        <v>261</v>
      </c>
      <c r="H2342" s="8">
        <v>9</v>
      </c>
      <c r="I2342" s="1"/>
    </row>
    <row r="2343" spans="1:9" x14ac:dyDescent="0.25">
      <c r="A2343" t="str">
        <f t="shared" si="36"/>
        <v>MEDICAR RIBEIRÃO PRETO - EF-00020310-CT - FABIANA ANDREIA DA CRUZ</v>
      </c>
      <c r="B2343" t="s">
        <v>7656</v>
      </c>
      <c r="C2343" t="s">
        <v>2655</v>
      </c>
      <c r="D2343" t="s">
        <v>8602</v>
      </c>
      <c r="E2343" t="s">
        <v>8603</v>
      </c>
      <c r="F2343" t="s">
        <v>7663</v>
      </c>
      <c r="G2343">
        <v>261</v>
      </c>
      <c r="H2343" s="8">
        <v>9</v>
      </c>
      <c r="I2343" s="1"/>
    </row>
    <row r="2344" spans="1:9" x14ac:dyDescent="0.25">
      <c r="A2344" t="str">
        <f t="shared" si="36"/>
        <v>MEDICAR RIBEIRÃO PRETO - EF-00020319-CT - MARIA APARECIDA DOS SANTOS SILVA</v>
      </c>
      <c r="B2344" t="s">
        <v>7656</v>
      </c>
      <c r="C2344" t="s">
        <v>6028</v>
      </c>
      <c r="D2344" t="s">
        <v>8606</v>
      </c>
      <c r="E2344" t="s">
        <v>8607</v>
      </c>
      <c r="F2344" t="s">
        <v>7663</v>
      </c>
      <c r="G2344">
        <v>261</v>
      </c>
      <c r="H2344" s="8">
        <v>9</v>
      </c>
      <c r="I2344" s="1"/>
    </row>
    <row r="2345" spans="1:9" x14ac:dyDescent="0.25">
      <c r="A2345" t="str">
        <f t="shared" si="36"/>
        <v>MEDICAR RIBEIRÃO PRETO - EF-00020345-CT - REGINA MOURA GONZALEZ</v>
      </c>
      <c r="B2345" t="s">
        <v>7656</v>
      </c>
      <c r="C2345" t="s">
        <v>2658</v>
      </c>
      <c r="D2345" t="s">
        <v>8608</v>
      </c>
      <c r="E2345" t="s">
        <v>8609</v>
      </c>
      <c r="F2345" t="s">
        <v>7663</v>
      </c>
      <c r="G2345">
        <v>261</v>
      </c>
      <c r="H2345" s="8">
        <v>9</v>
      </c>
      <c r="I2345" s="1"/>
    </row>
    <row r="2346" spans="1:9" x14ac:dyDescent="0.25">
      <c r="A2346" t="str">
        <f t="shared" si="36"/>
        <v>MEDICAR RIBEIRÃO PRETO - EF-00020523-CT - JOSE LUIZ ROSA</v>
      </c>
      <c r="B2346" t="s">
        <v>7656</v>
      </c>
      <c r="C2346" t="s">
        <v>80</v>
      </c>
      <c r="D2346" t="s">
        <v>8616</v>
      </c>
      <c r="E2346" t="s">
        <v>8617</v>
      </c>
      <c r="F2346" t="s">
        <v>7663</v>
      </c>
      <c r="G2346">
        <v>261</v>
      </c>
      <c r="H2346" s="8">
        <v>9</v>
      </c>
      <c r="I2346" s="1"/>
    </row>
    <row r="2347" spans="1:9" x14ac:dyDescent="0.25">
      <c r="A2347" t="str">
        <f t="shared" si="36"/>
        <v>MEDICAR RIBEIRÃO PRETO - EF-00020615-CT - REGINA HELENA DE SOUZA</v>
      </c>
      <c r="B2347" t="s">
        <v>7656</v>
      </c>
      <c r="C2347" t="s">
        <v>262</v>
      </c>
      <c r="D2347" t="s">
        <v>8620</v>
      </c>
      <c r="E2347" t="s">
        <v>8621</v>
      </c>
      <c r="F2347" t="s">
        <v>7663</v>
      </c>
      <c r="G2347">
        <v>261</v>
      </c>
      <c r="H2347" s="8">
        <v>9</v>
      </c>
      <c r="I2347" s="1"/>
    </row>
    <row r="2348" spans="1:9" x14ac:dyDescent="0.25">
      <c r="A2348" t="str">
        <f t="shared" si="36"/>
        <v>MEDICAR RIBEIRÃO PRETO - EF-00020633-CT - JANAINA KELLY RIGOBELLO</v>
      </c>
      <c r="B2348" t="s">
        <v>7656</v>
      </c>
      <c r="C2348" t="s">
        <v>169</v>
      </c>
      <c r="D2348" t="s">
        <v>8622</v>
      </c>
      <c r="E2348" t="s">
        <v>8623</v>
      </c>
      <c r="F2348" t="s">
        <v>7663</v>
      </c>
      <c r="G2348">
        <v>261</v>
      </c>
      <c r="H2348" s="8">
        <v>9</v>
      </c>
      <c r="I2348" s="1"/>
    </row>
    <row r="2349" spans="1:9" x14ac:dyDescent="0.25">
      <c r="A2349" t="str">
        <f t="shared" si="36"/>
        <v>MEDICAR RIBEIRÃO PRETO - EF-00020753-CT - JANETE APARECIDA INFORZATO AMARAL</v>
      </c>
      <c r="B2349" t="s">
        <v>7656</v>
      </c>
      <c r="C2349" t="s">
        <v>2661</v>
      </c>
      <c r="D2349" t="s">
        <v>8628</v>
      </c>
      <c r="E2349" t="s">
        <v>8629</v>
      </c>
      <c r="F2349" t="s">
        <v>7663</v>
      </c>
      <c r="G2349">
        <v>261</v>
      </c>
      <c r="H2349" s="8">
        <v>9</v>
      </c>
      <c r="I2349" s="1"/>
    </row>
    <row r="2350" spans="1:9" x14ac:dyDescent="0.25">
      <c r="A2350" t="str">
        <f t="shared" si="36"/>
        <v>MEDICAR RIBEIRÃO PRETO - EF-00020948-CT - TATIANE FERREIRA DE ALMEIDA</v>
      </c>
      <c r="B2350" t="s">
        <v>7656</v>
      </c>
      <c r="C2350" t="s">
        <v>560</v>
      </c>
      <c r="D2350" t="s">
        <v>8634</v>
      </c>
      <c r="E2350" t="s">
        <v>8635</v>
      </c>
      <c r="F2350" t="s">
        <v>7663</v>
      </c>
      <c r="G2350">
        <v>261</v>
      </c>
      <c r="H2350" s="8">
        <v>9</v>
      </c>
      <c r="I2350" s="1"/>
    </row>
    <row r="2351" spans="1:9" x14ac:dyDescent="0.25">
      <c r="A2351" t="str">
        <f t="shared" si="36"/>
        <v>MEDICAR RIBEIRÃO PRETO - TF-00032151-CT - VALDELICA VIEIRA SILVA LIMA</v>
      </c>
      <c r="B2351" t="s">
        <v>7656</v>
      </c>
      <c r="C2351" t="s">
        <v>5667</v>
      </c>
      <c r="D2351" t="s">
        <v>17066</v>
      </c>
      <c r="E2351" t="s">
        <v>17067</v>
      </c>
      <c r="F2351" t="s">
        <v>7663</v>
      </c>
      <c r="G2351">
        <v>261</v>
      </c>
      <c r="H2351" s="8">
        <v>3</v>
      </c>
      <c r="I2351" s="1"/>
    </row>
    <row r="2352" spans="1:9" x14ac:dyDescent="0.25">
      <c r="A2352" t="str">
        <f t="shared" si="36"/>
        <v>MEDICAR RIBEIRÃO PRETO - TF-00021404-CT - ANDREI TEIXEIRA DA SILVA</v>
      </c>
      <c r="B2352" t="s">
        <v>7656</v>
      </c>
      <c r="C2352" t="s">
        <v>4730</v>
      </c>
      <c r="D2352" t="s">
        <v>16601</v>
      </c>
      <c r="E2352" t="s">
        <v>16602</v>
      </c>
      <c r="F2352" t="s">
        <v>7663</v>
      </c>
      <c r="G2352">
        <v>260.70000000000005</v>
      </c>
      <c r="H2352" s="8">
        <v>3</v>
      </c>
      <c r="I2352" s="1"/>
    </row>
    <row r="2353" spans="1:9" x14ac:dyDescent="0.25">
      <c r="A2353" t="str">
        <f t="shared" si="36"/>
        <v>MEDICAR RIBEIRÃO PRETO - TF-00021405-CT - ANDREI TEIXEIRA DA SILVA</v>
      </c>
      <c r="B2353" t="s">
        <v>7656</v>
      </c>
      <c r="C2353" t="s">
        <v>5769</v>
      </c>
      <c r="D2353" t="s">
        <v>16601</v>
      </c>
      <c r="E2353" t="s">
        <v>16602</v>
      </c>
      <c r="F2353" t="s">
        <v>7663</v>
      </c>
      <c r="G2353">
        <v>260.70000000000005</v>
      </c>
      <c r="H2353" s="8">
        <v>3</v>
      </c>
      <c r="I2353" s="1"/>
    </row>
    <row r="2354" spans="1:9" x14ac:dyDescent="0.25">
      <c r="A2354" t="str">
        <f t="shared" si="36"/>
        <v>MEDICAR CAMPINAS - AP-00039622-CT - ACADEMIA ESPORTIVA DE FUTEBOL LTDA</v>
      </c>
      <c r="B2354" t="s">
        <v>7660</v>
      </c>
      <c r="C2354" t="s">
        <v>1021</v>
      </c>
      <c r="D2354" t="s">
        <v>17617</v>
      </c>
      <c r="E2354" t="s">
        <v>17618</v>
      </c>
      <c r="F2354" t="s">
        <v>7659</v>
      </c>
      <c r="G2354">
        <v>260</v>
      </c>
      <c r="H2354" s="8">
        <v>2</v>
      </c>
      <c r="I2354" s="1"/>
    </row>
    <row r="2355" spans="1:9" x14ac:dyDescent="0.25">
      <c r="A2355" t="str">
        <f t="shared" si="36"/>
        <v>MEDICAR  SAO PAULO - FA-00018244-CT - MARTA GOBBI</v>
      </c>
      <c r="B2355" t="s">
        <v>8420</v>
      </c>
      <c r="C2355" t="s">
        <v>4179</v>
      </c>
      <c r="D2355" t="s">
        <v>20308</v>
      </c>
      <c r="E2355" t="s">
        <v>20309</v>
      </c>
      <c r="F2355" t="s">
        <v>7663</v>
      </c>
      <c r="G2355">
        <v>260</v>
      </c>
      <c r="H2355" s="8">
        <v>2</v>
      </c>
      <c r="I2355" s="1"/>
    </row>
    <row r="2356" spans="1:9" x14ac:dyDescent="0.25">
      <c r="A2356" t="str">
        <f t="shared" si="36"/>
        <v>MEDICAR CAMPINAS - TF-00039292-CT - MARGARIDA APARECIDA BUENO</v>
      </c>
      <c r="B2356" t="s">
        <v>7660</v>
      </c>
      <c r="C2356" t="s">
        <v>5945</v>
      </c>
      <c r="D2356" t="s">
        <v>18775</v>
      </c>
      <c r="E2356" t="s">
        <v>18776</v>
      </c>
      <c r="F2356" t="s">
        <v>7663</v>
      </c>
      <c r="G2356">
        <v>260</v>
      </c>
      <c r="H2356" s="8">
        <v>2</v>
      </c>
      <c r="I2356" s="1"/>
    </row>
    <row r="2357" spans="1:9" x14ac:dyDescent="0.25">
      <c r="A2357" t="str">
        <f t="shared" si="36"/>
        <v>MEDICAR RIBEIRÃO PRETO - TF-00039344-CT - VANUSA NARCISO DA SILVA</v>
      </c>
      <c r="B2357" t="s">
        <v>7656</v>
      </c>
      <c r="C2357" t="s">
        <v>4692</v>
      </c>
      <c r="D2357" t="s">
        <v>18781</v>
      </c>
      <c r="E2357" t="s">
        <v>18782</v>
      </c>
      <c r="F2357" t="s">
        <v>7663</v>
      </c>
      <c r="G2357">
        <v>260</v>
      </c>
      <c r="H2357" s="8">
        <v>2</v>
      </c>
      <c r="I2357" s="1"/>
    </row>
    <row r="2358" spans="1:9" x14ac:dyDescent="0.25">
      <c r="A2358" t="str">
        <f t="shared" si="36"/>
        <v>MEDICAR RIBEIRÃO PRETO - EF-00017285-CT - TANIELE DA SILVA BEZERRA</v>
      </c>
      <c r="B2358" t="s">
        <v>7656</v>
      </c>
      <c r="C2358" t="s">
        <v>236</v>
      </c>
      <c r="D2358" t="s">
        <v>8190</v>
      </c>
      <c r="E2358" t="s">
        <v>8191</v>
      </c>
      <c r="F2358" t="s">
        <v>7663</v>
      </c>
      <c r="G2358">
        <v>259.13</v>
      </c>
      <c r="H2358" s="8">
        <v>11</v>
      </c>
      <c r="I2358" s="1"/>
    </row>
    <row r="2359" spans="1:9" x14ac:dyDescent="0.25">
      <c r="A2359" t="str">
        <f t="shared" si="36"/>
        <v>MEDICAR RIBEIRÃO PRETO - EF-00009715-CT - ANA CLAUDIA DE ANDRADE FERREIRA</v>
      </c>
      <c r="B2359" t="s">
        <v>7656</v>
      </c>
      <c r="C2359" t="s">
        <v>2437</v>
      </c>
      <c r="D2359" t="s">
        <v>8170</v>
      </c>
      <c r="E2359" t="s">
        <v>8171</v>
      </c>
      <c r="F2359" t="s">
        <v>7663</v>
      </c>
      <c r="G2359">
        <v>258.77000000000004</v>
      </c>
      <c r="H2359" s="8">
        <v>11</v>
      </c>
      <c r="I2359" s="1"/>
    </row>
    <row r="2360" spans="1:9" x14ac:dyDescent="0.25">
      <c r="A2360" t="str">
        <f t="shared" si="36"/>
        <v>MEDICAR RIBEIRÃO PRETO - EF-00015580-CT - ANA CRISTINA SILVA MARQUES</v>
      </c>
      <c r="B2360" t="s">
        <v>7656</v>
      </c>
      <c r="C2360" t="s">
        <v>141</v>
      </c>
      <c r="D2360" t="s">
        <v>8172</v>
      </c>
      <c r="E2360" t="s">
        <v>8173</v>
      </c>
      <c r="F2360" t="s">
        <v>7663</v>
      </c>
      <c r="G2360">
        <v>258.77000000000004</v>
      </c>
      <c r="H2360" s="8">
        <v>11</v>
      </c>
      <c r="I2360" s="1"/>
    </row>
    <row r="2361" spans="1:9" x14ac:dyDescent="0.25">
      <c r="A2361" t="str">
        <f t="shared" si="36"/>
        <v>MEDICAR RIBEIRÃO PRETO - EF-00015628-CT - SILVINO AUGUSTO TAVARES</v>
      </c>
      <c r="B2361" t="s">
        <v>7656</v>
      </c>
      <c r="C2361" t="s">
        <v>1039</v>
      </c>
      <c r="D2361" t="s">
        <v>8174</v>
      </c>
      <c r="E2361" t="s">
        <v>8175</v>
      </c>
      <c r="F2361" t="s">
        <v>7663</v>
      </c>
      <c r="G2361">
        <v>258.77000000000004</v>
      </c>
      <c r="H2361" s="8">
        <v>11</v>
      </c>
      <c r="I2361" s="1"/>
    </row>
    <row r="2362" spans="1:9" x14ac:dyDescent="0.25">
      <c r="A2362" t="str">
        <f t="shared" si="36"/>
        <v>MEDICAR RIBEIRÃO PRETO - EF-00015661-CT - MARCIA MARIA DE CARVALHO</v>
      </c>
      <c r="B2362" t="s">
        <v>7656</v>
      </c>
      <c r="C2362" t="s">
        <v>6231</v>
      </c>
      <c r="D2362" t="s">
        <v>8176</v>
      </c>
      <c r="E2362" t="s">
        <v>8177</v>
      </c>
      <c r="F2362" t="s">
        <v>7663</v>
      </c>
      <c r="G2362">
        <v>258.77000000000004</v>
      </c>
      <c r="H2362" s="8">
        <v>11</v>
      </c>
      <c r="I2362" s="1"/>
    </row>
    <row r="2363" spans="1:9" x14ac:dyDescent="0.25">
      <c r="A2363" t="str">
        <f t="shared" si="36"/>
        <v>MEDICAR RIBEIRÃO PRETO - EF-00017201-CT - ISABEL CRISTINA THOMAZELLI PEREIRA</v>
      </c>
      <c r="B2363" t="s">
        <v>7656</v>
      </c>
      <c r="C2363" t="s">
        <v>928</v>
      </c>
      <c r="D2363" t="s">
        <v>8182</v>
      </c>
      <c r="E2363" t="s">
        <v>8183</v>
      </c>
      <c r="F2363" t="s">
        <v>7663</v>
      </c>
      <c r="G2363">
        <v>258.54000000000002</v>
      </c>
      <c r="H2363" s="8">
        <v>11</v>
      </c>
      <c r="I2363" s="1"/>
    </row>
    <row r="2364" spans="1:9" x14ac:dyDescent="0.25">
      <c r="A2364" t="str">
        <f t="shared" si="36"/>
        <v>MEDICAR RIBEIRÃO PRETO - EF-00017227-CT - JOSE LUIZ NEVES BAIA</v>
      </c>
      <c r="B2364" t="s">
        <v>7656</v>
      </c>
      <c r="C2364" t="s">
        <v>6009</v>
      </c>
      <c r="D2364" t="s">
        <v>8186</v>
      </c>
      <c r="E2364" t="s">
        <v>8187</v>
      </c>
      <c r="F2364" t="s">
        <v>7663</v>
      </c>
      <c r="G2364">
        <v>258.54000000000002</v>
      </c>
      <c r="H2364" s="8">
        <v>11</v>
      </c>
      <c r="I2364" s="1"/>
    </row>
    <row r="2365" spans="1:9" x14ac:dyDescent="0.25">
      <c r="A2365" t="str">
        <f t="shared" si="36"/>
        <v>N1 CARD - FA-00006266-CT - MARIA APARECIDA GONÇALVES BALBINO</v>
      </c>
      <c r="B2365" t="s">
        <v>8429</v>
      </c>
      <c r="C2365" t="s">
        <v>3478</v>
      </c>
      <c r="D2365" t="s">
        <v>12569</v>
      </c>
      <c r="E2365" t="s">
        <v>12570</v>
      </c>
      <c r="F2365" t="s">
        <v>7663</v>
      </c>
      <c r="G2365">
        <v>258.39999999999998</v>
      </c>
      <c r="H2365" s="8">
        <v>4</v>
      </c>
      <c r="I2365" s="1"/>
    </row>
    <row r="2366" spans="1:9" x14ac:dyDescent="0.25">
      <c r="A2366" t="str">
        <f t="shared" si="36"/>
        <v>MEDICAR CAMPINAS - TF-00039688-CT - KATIA SOARES DA SILVA</v>
      </c>
      <c r="B2366" t="s">
        <v>7660</v>
      </c>
      <c r="C2366" t="s">
        <v>3589</v>
      </c>
      <c r="D2366" t="s">
        <v>18860</v>
      </c>
      <c r="E2366" t="s">
        <v>18861</v>
      </c>
      <c r="F2366" t="s">
        <v>7663</v>
      </c>
      <c r="G2366">
        <v>258</v>
      </c>
      <c r="H2366" s="8">
        <v>2</v>
      </c>
      <c r="I2366" s="1"/>
    </row>
    <row r="2367" spans="1:9" x14ac:dyDescent="0.25">
      <c r="A2367" t="str">
        <f t="shared" si="36"/>
        <v>MEDICAR CAMPINAS - FA-00003979-CT - WILMA PASCHOALINA MARTINELLI GALLERANI</v>
      </c>
      <c r="B2367" t="s">
        <v>7660</v>
      </c>
      <c r="C2367" t="s">
        <v>1296</v>
      </c>
      <c r="D2367" t="s">
        <v>19754</v>
      </c>
      <c r="E2367" t="s">
        <v>19755</v>
      </c>
      <c r="F2367" t="s">
        <v>7663</v>
      </c>
      <c r="G2367">
        <v>257.63</v>
      </c>
      <c r="H2367" s="8">
        <v>1</v>
      </c>
      <c r="I2367" s="1"/>
    </row>
    <row r="2368" spans="1:9" x14ac:dyDescent="0.25">
      <c r="A2368" t="str">
        <f t="shared" si="36"/>
        <v>MEDICAR RIBEIRÃO PRETO - EF-00020895-CT - DAYANA CRISTINA BARBOSA DE ANDRADE</v>
      </c>
      <c r="B2368" t="s">
        <v>7656</v>
      </c>
      <c r="C2368" t="s">
        <v>6290</v>
      </c>
      <c r="D2368" t="s">
        <v>14172</v>
      </c>
      <c r="E2368" t="s">
        <v>14173</v>
      </c>
      <c r="F2368" t="s">
        <v>7663</v>
      </c>
      <c r="G2368">
        <v>257.39999999999998</v>
      </c>
      <c r="H2368" s="8">
        <v>3</v>
      </c>
      <c r="I2368" s="1"/>
    </row>
    <row r="2369" spans="1:9" x14ac:dyDescent="0.25">
      <c r="A2369" t="str">
        <f t="shared" si="36"/>
        <v>N1 CARD - FA-00008017-CT - LIAMAR ALVES PROENCA</v>
      </c>
      <c r="B2369" t="s">
        <v>8429</v>
      </c>
      <c r="C2369" t="s">
        <v>4233</v>
      </c>
      <c r="D2369" t="s">
        <v>9844</v>
      </c>
      <c r="E2369" t="s">
        <v>9845</v>
      </c>
      <c r="F2369" t="s">
        <v>7663</v>
      </c>
      <c r="G2369">
        <v>256.8</v>
      </c>
      <c r="H2369" s="8">
        <v>6</v>
      </c>
      <c r="I2369" s="1"/>
    </row>
    <row r="2370" spans="1:9" x14ac:dyDescent="0.25">
      <c r="A2370" t="str">
        <f t="shared" si="36"/>
        <v>MEDICAR CAMPINAS - FA-00003356-CT - ANTONIA CEARA FIGO</v>
      </c>
      <c r="B2370" t="s">
        <v>7660</v>
      </c>
      <c r="C2370" t="s">
        <v>1635</v>
      </c>
      <c r="D2370" t="s">
        <v>18074</v>
      </c>
      <c r="E2370" t="s">
        <v>18075</v>
      </c>
      <c r="F2370" t="s">
        <v>7663</v>
      </c>
      <c r="G2370">
        <v>256.14</v>
      </c>
      <c r="H2370" s="8">
        <v>2</v>
      </c>
      <c r="I2370" s="1"/>
    </row>
    <row r="2371" spans="1:9" x14ac:dyDescent="0.25">
      <c r="A2371" t="str">
        <f t="shared" si="36"/>
        <v>MEDICAR RIBEIRÃO PRETO - TF-00031993-CT - JOSE CARLOS DA SILVA</v>
      </c>
      <c r="B2371" t="s">
        <v>7656</v>
      </c>
      <c r="C2371" t="s">
        <v>4799</v>
      </c>
      <c r="D2371" t="s">
        <v>20957</v>
      </c>
      <c r="E2371" t="s">
        <v>14746</v>
      </c>
      <c r="F2371" t="s">
        <v>7663</v>
      </c>
      <c r="G2371">
        <v>256</v>
      </c>
      <c r="H2371" s="8">
        <v>1</v>
      </c>
      <c r="I2371" s="1"/>
    </row>
    <row r="2372" spans="1:9" x14ac:dyDescent="0.25">
      <c r="A2372" t="str">
        <f t="shared" ref="A2372:A2435" si="37">_xlfn.CONCAT(B2372," - ",C2372," - ",E2372)</f>
        <v>MEDICAR RIBEIRÃO PRETO - TF-00032240-CT - SILVANA APARECIDA FERNANDES</v>
      </c>
      <c r="B2372" t="s">
        <v>7656</v>
      </c>
      <c r="C2372" t="s">
        <v>7594</v>
      </c>
      <c r="D2372" t="s">
        <v>18658</v>
      </c>
      <c r="E2372" t="s">
        <v>18659</v>
      </c>
      <c r="F2372" t="s">
        <v>7663</v>
      </c>
      <c r="G2372">
        <v>256</v>
      </c>
      <c r="H2372" s="8">
        <v>2</v>
      </c>
      <c r="I2372" s="1"/>
    </row>
    <row r="2373" spans="1:9" x14ac:dyDescent="0.25">
      <c r="A2373" t="str">
        <f t="shared" si="37"/>
        <v>MEDICAR CAMPINAS - FA-00000229-CT - YOLANDA LUZ FURTADO DI GIORNO</v>
      </c>
      <c r="B2373" t="s">
        <v>7660</v>
      </c>
      <c r="C2373" t="s">
        <v>1544</v>
      </c>
      <c r="D2373" t="s">
        <v>14586</v>
      </c>
      <c r="E2373" t="s">
        <v>14587</v>
      </c>
      <c r="F2373" t="s">
        <v>7663</v>
      </c>
      <c r="G2373">
        <v>255.93</v>
      </c>
      <c r="H2373" s="8">
        <v>3</v>
      </c>
      <c r="I2373" s="1"/>
    </row>
    <row r="2374" spans="1:9" x14ac:dyDescent="0.25">
      <c r="A2374" t="str">
        <f t="shared" si="37"/>
        <v>MEDICAR RIBEIRÃO PRETO - EF-00021905-CT - SILVIA HELENA MARTINS FONTES</v>
      </c>
      <c r="B2374" t="s">
        <v>7656</v>
      </c>
      <c r="C2374" t="s">
        <v>3256</v>
      </c>
      <c r="D2374" t="s">
        <v>12182</v>
      </c>
      <c r="E2374" t="s">
        <v>12183</v>
      </c>
      <c r="F2374" t="s">
        <v>7663</v>
      </c>
      <c r="G2374">
        <v>255.6</v>
      </c>
      <c r="H2374" s="8">
        <v>4</v>
      </c>
      <c r="I2374" s="1"/>
    </row>
    <row r="2375" spans="1:9" x14ac:dyDescent="0.25">
      <c r="A2375" t="str">
        <f t="shared" si="37"/>
        <v>MEDICAR RIBEIRÃO PRETO - EF-00022547-CT - CLAUDIRENE REIS DE OLIVEIRA DE SOUZA</v>
      </c>
      <c r="B2375" t="s">
        <v>7656</v>
      </c>
      <c r="C2375" t="s">
        <v>977</v>
      </c>
      <c r="D2375" t="s">
        <v>12218</v>
      </c>
      <c r="E2375" t="s">
        <v>12219</v>
      </c>
      <c r="F2375" t="s">
        <v>7663</v>
      </c>
      <c r="G2375">
        <v>255.6</v>
      </c>
      <c r="H2375" s="8">
        <v>4</v>
      </c>
      <c r="I2375" s="1"/>
    </row>
    <row r="2376" spans="1:9" x14ac:dyDescent="0.25">
      <c r="A2376" t="str">
        <f t="shared" si="37"/>
        <v>MEDICAR RIBEIRÃO PRETO - TF-00022605-CT - LUIZA ELENA DOS SANTOS</v>
      </c>
      <c r="B2376" t="s">
        <v>7656</v>
      </c>
      <c r="C2376" t="s">
        <v>3672</v>
      </c>
      <c r="D2376" t="s">
        <v>11782</v>
      </c>
      <c r="E2376" t="s">
        <v>11783</v>
      </c>
      <c r="F2376" t="s">
        <v>7663</v>
      </c>
      <c r="G2376">
        <v>255</v>
      </c>
      <c r="H2376" s="8">
        <v>5</v>
      </c>
      <c r="I2376" s="1"/>
    </row>
    <row r="2377" spans="1:9" x14ac:dyDescent="0.25">
      <c r="A2377" t="str">
        <f t="shared" si="37"/>
        <v>MEDICAR RIBEIRÃO PRETO - EF-00020180-CT - ADRIANA VALERIA DA SILVA</v>
      </c>
      <c r="B2377" t="s">
        <v>7656</v>
      </c>
      <c r="C2377" t="s">
        <v>352</v>
      </c>
      <c r="D2377" t="s">
        <v>10365</v>
      </c>
      <c r="E2377" t="s">
        <v>10366</v>
      </c>
      <c r="F2377" t="s">
        <v>7663</v>
      </c>
      <c r="G2377">
        <v>254.8</v>
      </c>
      <c r="H2377" s="8">
        <v>5</v>
      </c>
      <c r="I2377" s="1"/>
    </row>
    <row r="2378" spans="1:9" x14ac:dyDescent="0.25">
      <c r="A2378" t="str">
        <f t="shared" si="37"/>
        <v>MEDICAR RIBEIRÃO PRETO - EF-00020712-CT - MEIRE APARECIDA FOGACA LIMA</v>
      </c>
      <c r="B2378" t="s">
        <v>7656</v>
      </c>
      <c r="C2378" t="s">
        <v>864</v>
      </c>
      <c r="D2378" t="s">
        <v>10395</v>
      </c>
      <c r="E2378" t="s">
        <v>10396</v>
      </c>
      <c r="F2378" t="s">
        <v>7663</v>
      </c>
      <c r="G2378">
        <v>254.8</v>
      </c>
      <c r="H2378" s="8">
        <v>5</v>
      </c>
      <c r="I2378" s="1"/>
    </row>
    <row r="2379" spans="1:9" x14ac:dyDescent="0.25">
      <c r="A2379" t="str">
        <f t="shared" si="37"/>
        <v>MEDICAR RIBEIRÃO PRETO - FA-00000796-CT - ROSANGELA CANTARELLA DE OLIVEIRA</v>
      </c>
      <c r="B2379" t="s">
        <v>7656</v>
      </c>
      <c r="C2379" t="s">
        <v>1546</v>
      </c>
      <c r="D2379" t="s">
        <v>18054</v>
      </c>
      <c r="E2379" t="s">
        <v>18055</v>
      </c>
      <c r="F2379" t="s">
        <v>7663</v>
      </c>
      <c r="G2379">
        <v>254.72</v>
      </c>
      <c r="H2379" s="8">
        <v>2</v>
      </c>
      <c r="I2379" s="1"/>
    </row>
    <row r="2380" spans="1:9" x14ac:dyDescent="0.25">
      <c r="A2380" t="str">
        <f t="shared" si="37"/>
        <v>MEDICAR RIBEIRÃO PRETO - FA-00021600-CT - MARIA JOSE MONTEIRO BURANELI</v>
      </c>
      <c r="B2380" t="s">
        <v>7656</v>
      </c>
      <c r="C2380" t="s">
        <v>7113</v>
      </c>
      <c r="D2380" t="s">
        <v>16256</v>
      </c>
      <c r="E2380" t="s">
        <v>16257</v>
      </c>
      <c r="F2380" t="s">
        <v>7663</v>
      </c>
      <c r="G2380">
        <v>254.67000000000002</v>
      </c>
      <c r="H2380" s="8">
        <v>3</v>
      </c>
      <c r="I2380" s="1"/>
    </row>
    <row r="2381" spans="1:9" x14ac:dyDescent="0.25">
      <c r="A2381" t="str">
        <f t="shared" si="37"/>
        <v>N1 CARD - FA-00023437-CT - NAGIB PINTO BADER</v>
      </c>
      <c r="B2381" t="s">
        <v>8429</v>
      </c>
      <c r="C2381" t="s">
        <v>2716</v>
      </c>
      <c r="D2381" t="s">
        <v>13167</v>
      </c>
      <c r="E2381" t="s">
        <v>13168</v>
      </c>
      <c r="F2381" t="s">
        <v>7663</v>
      </c>
      <c r="G2381">
        <v>254.4</v>
      </c>
      <c r="H2381" s="8">
        <v>4</v>
      </c>
      <c r="I2381" s="1"/>
    </row>
    <row r="2382" spans="1:9" x14ac:dyDescent="0.25">
      <c r="A2382" t="str">
        <f t="shared" si="37"/>
        <v>N1 CARD - FA-00023490-CT - FRANCISCO DOMINGOS NASCIMENTO SOUSA</v>
      </c>
      <c r="B2382" t="s">
        <v>8429</v>
      </c>
      <c r="C2382" t="s">
        <v>6959</v>
      </c>
      <c r="D2382" t="s">
        <v>13173</v>
      </c>
      <c r="E2382" t="s">
        <v>13174</v>
      </c>
      <c r="F2382" t="s">
        <v>7663</v>
      </c>
      <c r="G2382">
        <v>254.4</v>
      </c>
      <c r="H2382" s="8">
        <v>4</v>
      </c>
      <c r="I2382" s="1"/>
    </row>
    <row r="2383" spans="1:9" x14ac:dyDescent="0.25">
      <c r="A2383" t="str">
        <f t="shared" si="37"/>
        <v>N1 CARD - FA-00023990-CT - LUCIANA APARECIDA MARTELLI</v>
      </c>
      <c r="B2383" t="s">
        <v>8429</v>
      </c>
      <c r="C2383" t="s">
        <v>4206</v>
      </c>
      <c r="D2383" t="s">
        <v>13231</v>
      </c>
      <c r="E2383" t="s">
        <v>13232</v>
      </c>
      <c r="F2383" t="s">
        <v>7663</v>
      </c>
      <c r="G2383">
        <v>254.4</v>
      </c>
      <c r="H2383" s="8">
        <v>4</v>
      </c>
      <c r="I2383" s="1"/>
    </row>
    <row r="2384" spans="1:9" x14ac:dyDescent="0.25">
      <c r="A2384" t="str">
        <f t="shared" si="37"/>
        <v>N1 CARD - FA-00006525-CT - SORAYA MAGALHAES</v>
      </c>
      <c r="B2384" t="s">
        <v>8429</v>
      </c>
      <c r="C2384" t="s">
        <v>6601</v>
      </c>
      <c r="D2384" t="s">
        <v>10766</v>
      </c>
      <c r="E2384" t="s">
        <v>10767</v>
      </c>
      <c r="F2384" t="s">
        <v>7663</v>
      </c>
      <c r="G2384">
        <v>254.29999999999998</v>
      </c>
      <c r="H2384" s="8">
        <v>5</v>
      </c>
      <c r="I2384" s="1"/>
    </row>
    <row r="2385" spans="1:9" x14ac:dyDescent="0.25">
      <c r="A2385" t="str">
        <f t="shared" si="37"/>
        <v>N1 CARD - FA-00023104-CT - ANA APARECIDA OTAVIO MACENA</v>
      </c>
      <c r="B2385" t="s">
        <v>8429</v>
      </c>
      <c r="C2385" t="s">
        <v>5552</v>
      </c>
      <c r="D2385" t="s">
        <v>10936</v>
      </c>
      <c r="E2385" t="s">
        <v>10937</v>
      </c>
      <c r="F2385" t="s">
        <v>7663</v>
      </c>
      <c r="G2385">
        <v>253.5</v>
      </c>
      <c r="H2385" s="8">
        <v>5</v>
      </c>
      <c r="I2385" s="1"/>
    </row>
    <row r="2386" spans="1:9" x14ac:dyDescent="0.25">
      <c r="A2386" t="str">
        <f t="shared" si="37"/>
        <v>N1 CARD - FA-00023235-CT - ADILSON BATISTA SANTA ROSA</v>
      </c>
      <c r="B2386" t="s">
        <v>8429</v>
      </c>
      <c r="C2386" t="s">
        <v>5294</v>
      </c>
      <c r="D2386" t="s">
        <v>10954</v>
      </c>
      <c r="E2386" t="s">
        <v>10955</v>
      </c>
      <c r="F2386" t="s">
        <v>7663</v>
      </c>
      <c r="G2386">
        <v>253.5</v>
      </c>
      <c r="H2386" s="8">
        <v>5</v>
      </c>
      <c r="I2386" s="1"/>
    </row>
    <row r="2387" spans="1:9" x14ac:dyDescent="0.25">
      <c r="A2387" t="str">
        <f t="shared" si="37"/>
        <v>N1 CARD - FA-00023454-CT - CLEZIO ANTONIO ALVES MAIA</v>
      </c>
      <c r="B2387" t="s">
        <v>8429</v>
      </c>
      <c r="C2387" t="s">
        <v>2308</v>
      </c>
      <c r="D2387" t="s">
        <v>11000</v>
      </c>
      <c r="E2387" t="s">
        <v>11001</v>
      </c>
      <c r="F2387" t="s">
        <v>7663</v>
      </c>
      <c r="G2387">
        <v>253.5</v>
      </c>
      <c r="H2387" s="8">
        <v>5</v>
      </c>
      <c r="I2387" s="1"/>
    </row>
    <row r="2388" spans="1:9" x14ac:dyDescent="0.25">
      <c r="A2388" t="str">
        <f t="shared" si="37"/>
        <v>N1 CARD - FA-00023578-CT - LUCAS COSTA DUTRA</v>
      </c>
      <c r="B2388" t="s">
        <v>8429</v>
      </c>
      <c r="C2388" t="s">
        <v>2723</v>
      </c>
      <c r="D2388" t="s">
        <v>11038</v>
      </c>
      <c r="E2388" t="s">
        <v>11039</v>
      </c>
      <c r="F2388" t="s">
        <v>7663</v>
      </c>
      <c r="G2388">
        <v>253.5</v>
      </c>
      <c r="H2388" s="8">
        <v>5</v>
      </c>
      <c r="I2388" s="1"/>
    </row>
    <row r="2389" spans="1:9" x14ac:dyDescent="0.25">
      <c r="A2389" t="str">
        <f t="shared" si="37"/>
        <v>N1 CARD - FA-00023588-CT - ADEMIR BENEDITO PALMA</v>
      </c>
      <c r="B2389" t="s">
        <v>8429</v>
      </c>
      <c r="C2389" t="s">
        <v>7133</v>
      </c>
      <c r="D2389" t="s">
        <v>11042</v>
      </c>
      <c r="E2389" t="s">
        <v>11043</v>
      </c>
      <c r="F2389" t="s">
        <v>7663</v>
      </c>
      <c r="G2389">
        <v>253.5</v>
      </c>
      <c r="H2389" s="8">
        <v>5</v>
      </c>
      <c r="I2389" s="1"/>
    </row>
    <row r="2390" spans="1:9" x14ac:dyDescent="0.25">
      <c r="A2390" t="str">
        <f t="shared" si="37"/>
        <v>N1 CARD - FA-00023611-CT - MARIA DA CONCEICAO FERREIRA</v>
      </c>
      <c r="B2390" t="s">
        <v>8429</v>
      </c>
      <c r="C2390" t="s">
        <v>5033</v>
      </c>
      <c r="D2390" t="s">
        <v>11052</v>
      </c>
      <c r="E2390" t="s">
        <v>11053</v>
      </c>
      <c r="F2390" t="s">
        <v>7663</v>
      </c>
      <c r="G2390">
        <v>253.5</v>
      </c>
      <c r="H2390" s="8">
        <v>5</v>
      </c>
      <c r="I2390" s="1"/>
    </row>
    <row r="2391" spans="1:9" x14ac:dyDescent="0.25">
      <c r="A2391" t="str">
        <f t="shared" si="37"/>
        <v>N1 CARD - FA-00023619-CT - DIEGO FREIRIA DA SILVA</v>
      </c>
      <c r="B2391" t="s">
        <v>8429</v>
      </c>
      <c r="C2391" t="s">
        <v>4135</v>
      </c>
      <c r="D2391" t="s">
        <v>11060</v>
      </c>
      <c r="E2391" t="s">
        <v>11061</v>
      </c>
      <c r="F2391" t="s">
        <v>7663</v>
      </c>
      <c r="G2391">
        <v>253.5</v>
      </c>
      <c r="H2391" s="8">
        <v>5</v>
      </c>
      <c r="I2391" s="1"/>
    </row>
    <row r="2392" spans="1:9" x14ac:dyDescent="0.25">
      <c r="A2392" t="str">
        <f t="shared" si="37"/>
        <v>N1 CARD - FA-00023651-CT - RENATA APARECIDA DE OLIVEIRA</v>
      </c>
      <c r="B2392" t="s">
        <v>8429</v>
      </c>
      <c r="C2392" t="s">
        <v>5035</v>
      </c>
      <c r="D2392" t="s">
        <v>11070</v>
      </c>
      <c r="E2392" t="s">
        <v>11071</v>
      </c>
      <c r="F2392" t="s">
        <v>7663</v>
      </c>
      <c r="G2392">
        <v>253.5</v>
      </c>
      <c r="H2392" s="8">
        <v>5</v>
      </c>
      <c r="I2392" s="1"/>
    </row>
    <row r="2393" spans="1:9" x14ac:dyDescent="0.25">
      <c r="A2393" t="str">
        <f t="shared" si="37"/>
        <v>N1 CARD - FA-00023656-CT - DOMINGOS BENTO PEREIRA SANTOS</v>
      </c>
      <c r="B2393" t="s">
        <v>8429</v>
      </c>
      <c r="C2393" t="s">
        <v>2310</v>
      </c>
      <c r="D2393" t="s">
        <v>11076</v>
      </c>
      <c r="E2393" t="s">
        <v>11077</v>
      </c>
      <c r="F2393" t="s">
        <v>7663</v>
      </c>
      <c r="G2393">
        <v>253.5</v>
      </c>
      <c r="H2393" s="8">
        <v>5</v>
      </c>
      <c r="I2393" s="1"/>
    </row>
    <row r="2394" spans="1:9" x14ac:dyDescent="0.25">
      <c r="A2394" t="str">
        <f t="shared" si="37"/>
        <v>N1 CARD - FA-00023662-CT - ANDREA STEFANE SOUSA PEREIRA</v>
      </c>
      <c r="B2394" t="s">
        <v>8429</v>
      </c>
      <c r="C2394" t="s">
        <v>7137</v>
      </c>
      <c r="D2394" t="s">
        <v>11080</v>
      </c>
      <c r="E2394" t="s">
        <v>11081</v>
      </c>
      <c r="F2394" t="s">
        <v>7663</v>
      </c>
      <c r="G2394">
        <v>253.5</v>
      </c>
      <c r="H2394" s="8">
        <v>5</v>
      </c>
      <c r="I2394" s="1"/>
    </row>
    <row r="2395" spans="1:9" x14ac:dyDescent="0.25">
      <c r="A2395" t="str">
        <f t="shared" si="37"/>
        <v>N1 CARD - FA-00023685-CT - JOSELAINE HONORATO SOARES</v>
      </c>
      <c r="B2395" t="s">
        <v>8429</v>
      </c>
      <c r="C2395" t="s">
        <v>4549</v>
      </c>
      <c r="D2395" t="s">
        <v>11098</v>
      </c>
      <c r="E2395" t="s">
        <v>11099</v>
      </c>
      <c r="F2395" t="s">
        <v>7663</v>
      </c>
      <c r="G2395">
        <v>253.5</v>
      </c>
      <c r="H2395" s="8">
        <v>5</v>
      </c>
      <c r="I2395" s="1"/>
    </row>
    <row r="2396" spans="1:9" x14ac:dyDescent="0.25">
      <c r="A2396" t="str">
        <f t="shared" si="37"/>
        <v>N1 CARD - FA-00023700-CT - IARA MORAIS</v>
      </c>
      <c r="B2396" t="s">
        <v>8429</v>
      </c>
      <c r="C2396" t="s">
        <v>5304</v>
      </c>
      <c r="D2396" t="s">
        <v>11114</v>
      </c>
      <c r="E2396" t="s">
        <v>11115</v>
      </c>
      <c r="F2396" t="s">
        <v>7663</v>
      </c>
      <c r="G2396">
        <v>253.5</v>
      </c>
      <c r="H2396" s="8">
        <v>5</v>
      </c>
      <c r="I2396" s="1"/>
    </row>
    <row r="2397" spans="1:9" x14ac:dyDescent="0.25">
      <c r="A2397" t="str">
        <f t="shared" si="37"/>
        <v>N1 CARD - FA-00023702-CT - ADRIANA SILVEIRO</v>
      </c>
      <c r="B2397" t="s">
        <v>8429</v>
      </c>
      <c r="C2397" t="s">
        <v>5568</v>
      </c>
      <c r="D2397" t="s">
        <v>11116</v>
      </c>
      <c r="E2397" t="s">
        <v>11117</v>
      </c>
      <c r="F2397" t="s">
        <v>7663</v>
      </c>
      <c r="G2397">
        <v>253.5</v>
      </c>
      <c r="H2397" s="8">
        <v>5</v>
      </c>
      <c r="I2397" s="1"/>
    </row>
    <row r="2398" spans="1:9" x14ac:dyDescent="0.25">
      <c r="A2398" t="str">
        <f t="shared" si="37"/>
        <v>N1 CARD - FA-00023707-CT - DEBORA JOSIANE LOURENCO PIMENTA</v>
      </c>
      <c r="B2398" t="s">
        <v>8429</v>
      </c>
      <c r="C2398" t="s">
        <v>6082</v>
      </c>
      <c r="D2398" t="s">
        <v>11120</v>
      </c>
      <c r="E2398" t="s">
        <v>11121</v>
      </c>
      <c r="F2398" t="s">
        <v>7663</v>
      </c>
      <c r="G2398">
        <v>253.5</v>
      </c>
      <c r="H2398" s="8">
        <v>5</v>
      </c>
      <c r="I2398" s="1"/>
    </row>
    <row r="2399" spans="1:9" x14ac:dyDescent="0.25">
      <c r="A2399" t="str">
        <f t="shared" si="37"/>
        <v>N1 CARD - FA-00023718-CT - APARECIDA DE FATIMA DA SILVA SILVESTRE</v>
      </c>
      <c r="B2399" t="s">
        <v>8429</v>
      </c>
      <c r="C2399" t="s">
        <v>5569</v>
      </c>
      <c r="D2399" t="s">
        <v>11128</v>
      </c>
      <c r="E2399" t="s">
        <v>11129</v>
      </c>
      <c r="F2399" t="s">
        <v>7663</v>
      </c>
      <c r="G2399">
        <v>253.5</v>
      </c>
      <c r="H2399" s="8">
        <v>5</v>
      </c>
      <c r="I2399" s="1"/>
    </row>
    <row r="2400" spans="1:9" x14ac:dyDescent="0.25">
      <c r="A2400" t="str">
        <f t="shared" si="37"/>
        <v>N1 CARD - FA-00023760-CT - CARLOS JOSE FERREIRA DOS SANTOS</v>
      </c>
      <c r="B2400" t="s">
        <v>8429</v>
      </c>
      <c r="C2400" t="s">
        <v>4914</v>
      </c>
      <c r="D2400" t="s">
        <v>11160</v>
      </c>
      <c r="E2400" t="s">
        <v>11161</v>
      </c>
      <c r="F2400" t="s">
        <v>7663</v>
      </c>
      <c r="G2400">
        <v>253.5</v>
      </c>
      <c r="H2400" s="8">
        <v>5</v>
      </c>
      <c r="I2400" s="1"/>
    </row>
    <row r="2401" spans="1:9" x14ac:dyDescent="0.25">
      <c r="A2401" t="str">
        <f t="shared" si="37"/>
        <v>N1 CARD - FA-00023770-CT - TIAGO DA SILVA SANTOS</v>
      </c>
      <c r="B2401" t="s">
        <v>8429</v>
      </c>
      <c r="C2401" t="s">
        <v>5040</v>
      </c>
      <c r="D2401" t="s">
        <v>11168</v>
      </c>
      <c r="E2401" t="s">
        <v>11169</v>
      </c>
      <c r="F2401" t="s">
        <v>7663</v>
      </c>
      <c r="G2401">
        <v>253.5</v>
      </c>
      <c r="H2401" s="8">
        <v>5</v>
      </c>
      <c r="I2401" s="1"/>
    </row>
    <row r="2402" spans="1:9" x14ac:dyDescent="0.25">
      <c r="A2402" t="str">
        <f t="shared" si="37"/>
        <v>N1 CARD - FA-00023854-CT - TABATA HIDALGO PINTO</v>
      </c>
      <c r="B2402" t="s">
        <v>8429</v>
      </c>
      <c r="C2402" t="s">
        <v>7148</v>
      </c>
      <c r="D2402" t="s">
        <v>11208</v>
      </c>
      <c r="E2402" t="s">
        <v>11209</v>
      </c>
      <c r="F2402" t="s">
        <v>7663</v>
      </c>
      <c r="G2402">
        <v>253.5</v>
      </c>
      <c r="H2402" s="8">
        <v>5</v>
      </c>
      <c r="I2402" s="1"/>
    </row>
    <row r="2403" spans="1:9" x14ac:dyDescent="0.25">
      <c r="A2403" t="str">
        <f t="shared" si="37"/>
        <v>N1 CARD - FA-00023861-CT - MARIA AUGUSTA JESUS DE OLIVEIRA</v>
      </c>
      <c r="B2403" t="s">
        <v>8429</v>
      </c>
      <c r="C2403" t="s">
        <v>5043</v>
      </c>
      <c r="D2403" t="s">
        <v>11216</v>
      </c>
      <c r="E2403" t="s">
        <v>11217</v>
      </c>
      <c r="F2403" t="s">
        <v>7663</v>
      </c>
      <c r="G2403">
        <v>253.5</v>
      </c>
      <c r="H2403" s="8">
        <v>5</v>
      </c>
      <c r="I2403" s="1"/>
    </row>
    <row r="2404" spans="1:9" x14ac:dyDescent="0.25">
      <c r="A2404" t="str">
        <f t="shared" si="37"/>
        <v>N1 CARD - FA-00023910-CT - ELESSIL DOS SANTOS FONSECA</v>
      </c>
      <c r="B2404" t="s">
        <v>8429</v>
      </c>
      <c r="C2404" t="s">
        <v>7315</v>
      </c>
      <c r="D2404" t="s">
        <v>11246</v>
      </c>
      <c r="E2404" t="s">
        <v>11247</v>
      </c>
      <c r="F2404" t="s">
        <v>7663</v>
      </c>
      <c r="G2404">
        <v>253.5</v>
      </c>
      <c r="H2404" s="8">
        <v>5</v>
      </c>
      <c r="I2404" s="1"/>
    </row>
    <row r="2405" spans="1:9" x14ac:dyDescent="0.25">
      <c r="A2405" t="str">
        <f t="shared" si="37"/>
        <v>N1 CARD - FA-00023951-CT - TAUANDA SOARES DOS SANTOS</v>
      </c>
      <c r="B2405" t="s">
        <v>8429</v>
      </c>
      <c r="C2405" t="s">
        <v>3598</v>
      </c>
      <c r="D2405" t="s">
        <v>11278</v>
      </c>
      <c r="E2405" t="s">
        <v>11279</v>
      </c>
      <c r="F2405" t="s">
        <v>7663</v>
      </c>
      <c r="G2405">
        <v>253.5</v>
      </c>
      <c r="H2405" s="8">
        <v>5</v>
      </c>
      <c r="I2405" s="1"/>
    </row>
    <row r="2406" spans="1:9" x14ac:dyDescent="0.25">
      <c r="A2406" t="str">
        <f t="shared" si="37"/>
        <v>N1 CARD - FA-00024019-CT - SAMARA RODRIGUES DA SILVA</v>
      </c>
      <c r="B2406" t="s">
        <v>8429</v>
      </c>
      <c r="C2406" t="s">
        <v>3060</v>
      </c>
      <c r="D2406" t="s">
        <v>11318</v>
      </c>
      <c r="E2406" t="s">
        <v>11319</v>
      </c>
      <c r="F2406" t="s">
        <v>7663</v>
      </c>
      <c r="G2406">
        <v>253.5</v>
      </c>
      <c r="H2406" s="8">
        <v>5</v>
      </c>
      <c r="I2406" s="1"/>
    </row>
    <row r="2407" spans="1:9" x14ac:dyDescent="0.25">
      <c r="A2407" t="str">
        <f t="shared" si="37"/>
        <v>N1 CARD - FA-00024021-CT - RITA SUELEN FERNANDES</v>
      </c>
      <c r="B2407" t="s">
        <v>8429</v>
      </c>
      <c r="C2407" t="s">
        <v>4566</v>
      </c>
      <c r="D2407" t="s">
        <v>11320</v>
      </c>
      <c r="E2407" t="s">
        <v>11321</v>
      </c>
      <c r="F2407" t="s">
        <v>7663</v>
      </c>
      <c r="G2407">
        <v>253.5</v>
      </c>
      <c r="H2407" s="8">
        <v>5</v>
      </c>
      <c r="I2407" s="1"/>
    </row>
    <row r="2408" spans="1:9" x14ac:dyDescent="0.25">
      <c r="A2408" t="str">
        <f t="shared" si="37"/>
        <v>N1 CARD - FA-00024033-CT - INACIO JOSE DE SANTANA</v>
      </c>
      <c r="B2408" t="s">
        <v>8429</v>
      </c>
      <c r="C2408" t="s">
        <v>2129</v>
      </c>
      <c r="D2408" t="s">
        <v>11328</v>
      </c>
      <c r="E2408" t="s">
        <v>11329</v>
      </c>
      <c r="F2408" t="s">
        <v>7663</v>
      </c>
      <c r="G2408">
        <v>253.5</v>
      </c>
      <c r="H2408" s="8">
        <v>5</v>
      </c>
      <c r="I2408" s="1"/>
    </row>
    <row r="2409" spans="1:9" x14ac:dyDescent="0.25">
      <c r="A2409" t="str">
        <f t="shared" si="37"/>
        <v>N1 CARD - FA-00024059-CT - MAICOL ALEXIS ZULETA VALENCIA</v>
      </c>
      <c r="B2409" t="s">
        <v>8429</v>
      </c>
      <c r="C2409" t="s">
        <v>7162</v>
      </c>
      <c r="D2409" t="s">
        <v>11348</v>
      </c>
      <c r="E2409" t="s">
        <v>11349</v>
      </c>
      <c r="F2409" t="s">
        <v>7663</v>
      </c>
      <c r="G2409">
        <v>253.5</v>
      </c>
      <c r="H2409" s="8">
        <v>5</v>
      </c>
      <c r="I2409" s="1"/>
    </row>
    <row r="2410" spans="1:9" x14ac:dyDescent="0.25">
      <c r="A2410" t="str">
        <f t="shared" si="37"/>
        <v>N1 CARD - FA-00005492-CT - VALTENCIR PEDROSO VEGA</v>
      </c>
      <c r="B2410" t="s">
        <v>8429</v>
      </c>
      <c r="C2410" t="s">
        <v>1215</v>
      </c>
      <c r="D2410" t="s">
        <v>10594</v>
      </c>
      <c r="E2410" t="s">
        <v>10595</v>
      </c>
      <c r="F2410" t="s">
        <v>7663</v>
      </c>
      <c r="G2410">
        <v>253</v>
      </c>
      <c r="H2410" s="8">
        <v>5</v>
      </c>
      <c r="I2410" s="1"/>
    </row>
    <row r="2411" spans="1:9" x14ac:dyDescent="0.25">
      <c r="A2411" t="str">
        <f t="shared" si="37"/>
        <v>MEDICAR RIBEIRÃO PRETO - TF-00017832-CT - DOMINGO MACHADO COSTA JUNIOR</v>
      </c>
      <c r="B2411" t="s">
        <v>7656</v>
      </c>
      <c r="C2411" t="s">
        <v>4950</v>
      </c>
      <c r="D2411" t="s">
        <v>16530</v>
      </c>
      <c r="E2411" t="s">
        <v>16531</v>
      </c>
      <c r="F2411" t="s">
        <v>7663</v>
      </c>
      <c r="G2411">
        <v>252.8</v>
      </c>
      <c r="H2411" s="8">
        <v>3</v>
      </c>
      <c r="I2411" s="1"/>
    </row>
    <row r="2412" spans="1:9" x14ac:dyDescent="0.25">
      <c r="A2412" t="str">
        <f t="shared" si="37"/>
        <v>MEDICAR RIBEIRÃO PRETO - EF-00017783-CT - SUANY LEITE LOPO</v>
      </c>
      <c r="B2412" t="s">
        <v>7656</v>
      </c>
      <c r="C2412" t="s">
        <v>631</v>
      </c>
      <c r="D2412" t="s">
        <v>8200</v>
      </c>
      <c r="E2412" t="s">
        <v>8201</v>
      </c>
      <c r="F2412" t="s">
        <v>7663</v>
      </c>
      <c r="G2412">
        <v>251.90000000000003</v>
      </c>
      <c r="H2412" s="8">
        <v>11</v>
      </c>
      <c r="I2412" s="1"/>
    </row>
    <row r="2413" spans="1:9" x14ac:dyDescent="0.25">
      <c r="A2413" t="str">
        <f t="shared" si="37"/>
        <v>MEDICAR RIBEIRÃO PRETO - EF-00017804-CT - CELIA DA CUNHA</v>
      </c>
      <c r="B2413" t="s">
        <v>7656</v>
      </c>
      <c r="C2413" t="s">
        <v>242</v>
      </c>
      <c r="D2413" t="s">
        <v>8204</v>
      </c>
      <c r="E2413" t="s">
        <v>8205</v>
      </c>
      <c r="F2413" t="s">
        <v>7663</v>
      </c>
      <c r="G2413">
        <v>251.90000000000003</v>
      </c>
      <c r="H2413" s="8">
        <v>11</v>
      </c>
      <c r="I2413" s="1"/>
    </row>
    <row r="2414" spans="1:9" x14ac:dyDescent="0.25">
      <c r="A2414" t="str">
        <f t="shared" si="37"/>
        <v>MEDICAR LITORAL LTDA - EF-00018003-CT - ADRIANA DOS SANTOS SOUZA</v>
      </c>
      <c r="B2414" t="s">
        <v>8385</v>
      </c>
      <c r="C2414" t="s">
        <v>745</v>
      </c>
      <c r="D2414" t="s">
        <v>12064</v>
      </c>
      <c r="E2414" t="s">
        <v>12065</v>
      </c>
      <c r="F2414" t="s">
        <v>7663</v>
      </c>
      <c r="G2414">
        <v>251.2</v>
      </c>
      <c r="H2414" s="8">
        <v>4</v>
      </c>
      <c r="I2414" s="1"/>
    </row>
    <row r="2415" spans="1:9" x14ac:dyDescent="0.25">
      <c r="A2415" t="str">
        <f t="shared" si="37"/>
        <v>MEDICAR RIBEIRÃO PRETO - AP-00020704-CT - DS DA ROCHA ENSINO INFANTIL</v>
      </c>
      <c r="B2415" t="s">
        <v>7656</v>
      </c>
      <c r="C2415" t="s">
        <v>3170</v>
      </c>
      <c r="D2415" t="s">
        <v>19051</v>
      </c>
      <c r="E2415" t="s">
        <v>19052</v>
      </c>
      <c r="F2415" t="s">
        <v>7659</v>
      </c>
      <c r="G2415">
        <v>250</v>
      </c>
      <c r="H2415" s="8">
        <v>1</v>
      </c>
      <c r="I2415" s="1"/>
    </row>
    <row r="2416" spans="1:9" x14ac:dyDescent="0.25">
      <c r="A2416" t="str">
        <f t="shared" si="37"/>
        <v>MEDICAR RIBEIRÃO PRETO - AP-00021774-CT - BERCARIO DINHANI EVANGELISTA LTDA</v>
      </c>
      <c r="B2416" t="s">
        <v>7656</v>
      </c>
      <c r="C2416" t="s">
        <v>309</v>
      </c>
      <c r="D2416" t="s">
        <v>19096</v>
      </c>
      <c r="E2416" t="s">
        <v>19097</v>
      </c>
      <c r="F2416" t="s">
        <v>7659</v>
      </c>
      <c r="G2416">
        <v>250</v>
      </c>
      <c r="H2416" s="8">
        <v>1</v>
      </c>
      <c r="I2416" s="1"/>
    </row>
    <row r="2417" spans="1:9" x14ac:dyDescent="0.25">
      <c r="A2417" t="str">
        <f t="shared" si="37"/>
        <v>MEDICAR RIBEIRÃO PRETO - TF-00017284-CT - REGINA TROMBETTA</v>
      </c>
      <c r="B2417" t="s">
        <v>7656</v>
      </c>
      <c r="C2417" t="s">
        <v>5073</v>
      </c>
      <c r="D2417" t="s">
        <v>11534</v>
      </c>
      <c r="E2417" t="s">
        <v>11535</v>
      </c>
      <c r="F2417" t="s">
        <v>7663</v>
      </c>
      <c r="G2417">
        <v>250</v>
      </c>
      <c r="H2417" s="8">
        <v>5</v>
      </c>
      <c r="I2417" s="1"/>
    </row>
    <row r="2418" spans="1:9" x14ac:dyDescent="0.25">
      <c r="A2418" t="str">
        <f t="shared" si="37"/>
        <v>MEDICAR RIBEIRÃO PRETO - TF-00017718-CT - ANTONIA MARIA ANGELICA CUNHA SIQUEIRA</v>
      </c>
      <c r="B2418" t="s">
        <v>7656</v>
      </c>
      <c r="C2418" t="s">
        <v>3626</v>
      </c>
      <c r="D2418" t="s">
        <v>11550</v>
      </c>
      <c r="E2418" t="s">
        <v>11551</v>
      </c>
      <c r="F2418" t="s">
        <v>7663</v>
      </c>
      <c r="G2418">
        <v>250</v>
      </c>
      <c r="H2418" s="8">
        <v>5</v>
      </c>
      <c r="I2418" s="1"/>
    </row>
    <row r="2419" spans="1:9" x14ac:dyDescent="0.25">
      <c r="A2419" t="str">
        <f t="shared" si="37"/>
        <v>MEDICAR RIBEIRÃO PRETO - FA-00017265-CT - IRIONETE SALES DE OLIVEIRA DONADI</v>
      </c>
      <c r="B2419" t="s">
        <v>7656</v>
      </c>
      <c r="C2419" t="s">
        <v>1921</v>
      </c>
      <c r="D2419" t="s">
        <v>16250</v>
      </c>
      <c r="E2419" t="s">
        <v>16251</v>
      </c>
      <c r="F2419" t="s">
        <v>7663</v>
      </c>
      <c r="G2419">
        <v>249.91</v>
      </c>
      <c r="H2419" s="8">
        <v>3</v>
      </c>
      <c r="I2419" s="1"/>
    </row>
    <row r="2420" spans="1:9" x14ac:dyDescent="0.25">
      <c r="A2420" t="str">
        <f t="shared" si="37"/>
        <v>MEDICAR RIBEIRÃO PRETO - EF-00020938-CT - DARIANA NERVA DA SILVA MEIRA</v>
      </c>
      <c r="B2420" t="s">
        <v>7656</v>
      </c>
      <c r="C2420" t="s">
        <v>2476</v>
      </c>
      <c r="D2420" t="s">
        <v>10399</v>
      </c>
      <c r="E2420" t="s">
        <v>10400</v>
      </c>
      <c r="F2420" t="s">
        <v>7663</v>
      </c>
      <c r="G2420">
        <v>249.9</v>
      </c>
      <c r="H2420" s="8">
        <v>5</v>
      </c>
      <c r="I2420" s="1"/>
    </row>
    <row r="2421" spans="1:9" x14ac:dyDescent="0.25">
      <c r="A2421" t="str">
        <f t="shared" si="37"/>
        <v>MEDICAR RIBEIRÃO PRETO - EF-00020968-CT - PATRICIA ALVES DE SOUZA</v>
      </c>
      <c r="B2421" t="s">
        <v>7656</v>
      </c>
      <c r="C2421" t="s">
        <v>1075</v>
      </c>
      <c r="D2421" t="s">
        <v>10401</v>
      </c>
      <c r="E2421" t="s">
        <v>10402</v>
      </c>
      <c r="F2421" t="s">
        <v>7663</v>
      </c>
      <c r="G2421">
        <v>249.9</v>
      </c>
      <c r="H2421" s="8">
        <v>5</v>
      </c>
      <c r="I2421" s="1"/>
    </row>
    <row r="2422" spans="1:9" x14ac:dyDescent="0.25">
      <c r="A2422" t="str">
        <f t="shared" si="37"/>
        <v>MEDICAR CAMPINAS - CO-00022274-CT - DOCE CUIDAR HOME CARE EIRELI</v>
      </c>
      <c r="B2422" t="s">
        <v>7660</v>
      </c>
      <c r="C2422" t="s">
        <v>22104</v>
      </c>
      <c r="D2422" t="s">
        <v>40919</v>
      </c>
      <c r="E2422" t="s">
        <v>22105</v>
      </c>
      <c r="F2422" t="s">
        <v>7659</v>
      </c>
      <c r="G2422">
        <v>249.75</v>
      </c>
      <c r="H2422" s="8">
        <v>1</v>
      </c>
      <c r="I2422" s="1"/>
    </row>
    <row r="2423" spans="1:9" x14ac:dyDescent="0.25">
      <c r="A2423" t="str">
        <f t="shared" si="37"/>
        <v>MEDICAR CAMPINAS - EF-00020555-CT - HILDA FERREIRA DOS SANTOS</v>
      </c>
      <c r="B2423" t="s">
        <v>7660</v>
      </c>
      <c r="C2423" t="s">
        <v>260</v>
      </c>
      <c r="D2423" t="s">
        <v>10391</v>
      </c>
      <c r="E2423" t="s">
        <v>10392</v>
      </c>
      <c r="F2423" t="s">
        <v>7663</v>
      </c>
      <c r="G2423">
        <v>249.5</v>
      </c>
      <c r="H2423" s="8">
        <v>5</v>
      </c>
      <c r="I2423" s="1"/>
    </row>
    <row r="2424" spans="1:9" x14ac:dyDescent="0.25">
      <c r="A2424" t="str">
        <f t="shared" si="37"/>
        <v>MEDICAR CAMPINAS - TF-00022601-CT - PRISCILLA DRIELLY GOMES RENNE</v>
      </c>
      <c r="B2424" t="s">
        <v>7660</v>
      </c>
      <c r="C2424" t="s">
        <v>2812</v>
      </c>
      <c r="D2424" t="s">
        <v>11780</v>
      </c>
      <c r="E2424" t="s">
        <v>11781</v>
      </c>
      <c r="F2424" t="s">
        <v>7663</v>
      </c>
      <c r="G2424">
        <v>249.5</v>
      </c>
      <c r="H2424" s="8">
        <v>5</v>
      </c>
      <c r="I2424" s="1"/>
    </row>
    <row r="2425" spans="1:9" x14ac:dyDescent="0.25">
      <c r="A2425" t="str">
        <f t="shared" si="37"/>
        <v>MEDICAR CAMPINAS - TF-00022712-CT - SANDRO VITOR BUENO</v>
      </c>
      <c r="B2425" t="s">
        <v>7660</v>
      </c>
      <c r="C2425" t="s">
        <v>5389</v>
      </c>
      <c r="D2425" t="s">
        <v>11798</v>
      </c>
      <c r="E2425" t="s">
        <v>11799</v>
      </c>
      <c r="F2425" t="s">
        <v>7663</v>
      </c>
      <c r="G2425">
        <v>249.5</v>
      </c>
      <c r="H2425" s="8">
        <v>5</v>
      </c>
      <c r="I2425" s="1"/>
    </row>
    <row r="2426" spans="1:9" x14ac:dyDescent="0.25">
      <c r="A2426" t="str">
        <f t="shared" si="37"/>
        <v>MEDICAR RIBEIRÃO PRETO - EF-00020764-CT - ELCIENE DE FATIMA CANDIDA</v>
      </c>
      <c r="B2426" t="s">
        <v>7656</v>
      </c>
      <c r="C2426" t="s">
        <v>3244</v>
      </c>
      <c r="D2426" t="s">
        <v>14164</v>
      </c>
      <c r="E2426" t="s">
        <v>14165</v>
      </c>
      <c r="F2426" t="s">
        <v>7663</v>
      </c>
      <c r="G2426">
        <v>249.4</v>
      </c>
      <c r="H2426" s="8">
        <v>3</v>
      </c>
      <c r="I2426" s="1"/>
    </row>
    <row r="2427" spans="1:9" x14ac:dyDescent="0.25">
      <c r="A2427" t="str">
        <f t="shared" si="37"/>
        <v>N1 CARD - FA-00024250-CT - JURACY COSTA TORRES</v>
      </c>
      <c r="B2427" t="s">
        <v>8429</v>
      </c>
      <c r="C2427" t="s">
        <v>6100</v>
      </c>
      <c r="D2427" t="s">
        <v>11440</v>
      </c>
      <c r="E2427" t="s">
        <v>11441</v>
      </c>
      <c r="F2427" t="s">
        <v>7663</v>
      </c>
      <c r="G2427">
        <v>248.5</v>
      </c>
      <c r="H2427" s="8">
        <v>5</v>
      </c>
      <c r="I2427" s="1"/>
    </row>
    <row r="2428" spans="1:9" x14ac:dyDescent="0.25">
      <c r="A2428" t="str">
        <f t="shared" si="37"/>
        <v>MEDICAR RIBEIRÃO PRETO - TF-00018104-CT - AMAURI JOSE DE SOUZA</v>
      </c>
      <c r="B2428" t="s">
        <v>7656</v>
      </c>
      <c r="C2428" t="s">
        <v>5084</v>
      </c>
      <c r="D2428" t="s">
        <v>13342</v>
      </c>
      <c r="E2428" t="s">
        <v>13343</v>
      </c>
      <c r="F2428" t="s">
        <v>7663</v>
      </c>
      <c r="G2428">
        <v>247.8</v>
      </c>
      <c r="H2428" s="8">
        <v>4</v>
      </c>
      <c r="I2428" s="1"/>
    </row>
    <row r="2429" spans="1:9" x14ac:dyDescent="0.25">
      <c r="A2429" t="str">
        <f t="shared" si="37"/>
        <v>MEDICAR RIBEIRÃO PRETO - EF-00016989-CT - IZABEL DOS SANTOS</v>
      </c>
      <c r="B2429" t="s">
        <v>7656</v>
      </c>
      <c r="C2429" t="s">
        <v>6004</v>
      </c>
      <c r="D2429" t="s">
        <v>7806</v>
      </c>
      <c r="E2429" t="s">
        <v>7807</v>
      </c>
      <c r="F2429" t="s">
        <v>7663</v>
      </c>
      <c r="G2429">
        <v>247.70000000000005</v>
      </c>
      <c r="H2429" s="8">
        <v>15</v>
      </c>
      <c r="I2429" s="1"/>
    </row>
    <row r="2430" spans="1:9" x14ac:dyDescent="0.25">
      <c r="A2430" t="str">
        <f t="shared" si="37"/>
        <v>MEDICAR RIBEIRÃO PRETO - EF-00017195-CT - ROSA DE LIMA BARBOSA</v>
      </c>
      <c r="B2430" t="s">
        <v>7656</v>
      </c>
      <c r="C2430" t="s">
        <v>736</v>
      </c>
      <c r="D2430" t="s">
        <v>8062</v>
      </c>
      <c r="E2430" t="s">
        <v>8063</v>
      </c>
      <c r="F2430" t="s">
        <v>7663</v>
      </c>
      <c r="G2430">
        <v>247.44000000000003</v>
      </c>
      <c r="H2430" s="8">
        <v>12</v>
      </c>
      <c r="I2430" s="1"/>
    </row>
    <row r="2431" spans="1:9" x14ac:dyDescent="0.25">
      <c r="A2431" t="str">
        <f t="shared" si="37"/>
        <v>MEDICAR RIBEIRÃO PRETO - EF-00016847-CT - EDSON CESAR MAGALHAES</v>
      </c>
      <c r="B2431" t="s">
        <v>7656</v>
      </c>
      <c r="C2431" t="s">
        <v>925</v>
      </c>
      <c r="D2431" t="s">
        <v>7800</v>
      </c>
      <c r="E2431" t="s">
        <v>7801</v>
      </c>
      <c r="F2431" t="s">
        <v>7663</v>
      </c>
      <c r="G2431">
        <v>246.45000000000005</v>
      </c>
      <c r="H2431" s="8">
        <v>15</v>
      </c>
      <c r="I2431" s="1"/>
    </row>
    <row r="2432" spans="1:9" x14ac:dyDescent="0.25">
      <c r="A2432" t="str">
        <f t="shared" si="37"/>
        <v>MEDICAR RIBEIRÃO PRETO - TF-00017295-CT - LENI FRANCISCO DA SILVA</v>
      </c>
      <c r="B2432" t="s">
        <v>7656</v>
      </c>
      <c r="C2432" t="s">
        <v>7353</v>
      </c>
      <c r="D2432" t="s">
        <v>9969</v>
      </c>
      <c r="E2432" t="s">
        <v>9970</v>
      </c>
      <c r="F2432" t="s">
        <v>7663</v>
      </c>
      <c r="G2432">
        <v>246.32999999999998</v>
      </c>
      <c r="H2432" s="8">
        <v>6</v>
      </c>
      <c r="I2432" s="1"/>
    </row>
    <row r="2433" spans="1:9" x14ac:dyDescent="0.25">
      <c r="A2433" t="str">
        <f t="shared" si="37"/>
        <v>MEDICAR CAMPINAS - FA-00001392-CT - GUILHERMINA FELINTRO</v>
      </c>
      <c r="B2433" t="s">
        <v>7660</v>
      </c>
      <c r="C2433" t="s">
        <v>1953</v>
      </c>
      <c r="D2433" t="s">
        <v>18058</v>
      </c>
      <c r="E2433" t="s">
        <v>18059</v>
      </c>
      <c r="F2433" t="s">
        <v>7663</v>
      </c>
      <c r="G2433">
        <v>245.2</v>
      </c>
      <c r="H2433" s="8">
        <v>2</v>
      </c>
      <c r="I2433" s="1"/>
    </row>
    <row r="2434" spans="1:9" x14ac:dyDescent="0.25">
      <c r="A2434" t="str">
        <f t="shared" si="37"/>
        <v>MEDICAR CAMPINAS - AP-00020431-CT - CLINICA DE ESTETICA E BELEZA BRUNO CAIQUE LTDA</v>
      </c>
      <c r="B2434" t="s">
        <v>7660</v>
      </c>
      <c r="C2434" t="s">
        <v>6189</v>
      </c>
      <c r="D2434" t="s">
        <v>19074</v>
      </c>
      <c r="E2434" t="s">
        <v>19075</v>
      </c>
      <c r="F2434" t="s">
        <v>7659</v>
      </c>
      <c r="G2434">
        <v>245</v>
      </c>
      <c r="H2434" s="8">
        <v>1</v>
      </c>
      <c r="I2434" s="1"/>
    </row>
    <row r="2435" spans="1:9" x14ac:dyDescent="0.25">
      <c r="A2435" t="str">
        <f t="shared" si="37"/>
        <v>MEDICAR RIBEIRÃO PRETO - EF-00018291-CT - JESSICA AMORIM VILELA</v>
      </c>
      <c r="B2435" t="s">
        <v>7656</v>
      </c>
      <c r="C2435" t="s">
        <v>6261</v>
      </c>
      <c r="D2435" t="s">
        <v>10341</v>
      </c>
      <c r="E2435" t="s">
        <v>10342</v>
      </c>
      <c r="F2435" t="s">
        <v>7663</v>
      </c>
      <c r="G2435">
        <v>245</v>
      </c>
      <c r="H2435" s="8">
        <v>5</v>
      </c>
      <c r="I2435" s="1"/>
    </row>
    <row r="2436" spans="1:9" x14ac:dyDescent="0.25">
      <c r="A2436" t="str">
        <f t="shared" ref="A2436:A2499" si="38">_xlfn.CONCAT(B2436," - ",C2436," - ",E2436)</f>
        <v>MEDICAR CAMPINAS - EF-00018337-CT - LILIANE DE PAULA BALBINO</v>
      </c>
      <c r="B2436" t="s">
        <v>7660</v>
      </c>
      <c r="C2436" t="s">
        <v>750</v>
      </c>
      <c r="D2436" t="s">
        <v>10345</v>
      </c>
      <c r="E2436" t="s">
        <v>10346</v>
      </c>
      <c r="F2436" t="s">
        <v>7663</v>
      </c>
      <c r="G2436">
        <v>245</v>
      </c>
      <c r="H2436" s="8">
        <v>5</v>
      </c>
      <c r="I2436" s="1"/>
    </row>
    <row r="2437" spans="1:9" x14ac:dyDescent="0.25">
      <c r="A2437" t="str">
        <f t="shared" si="38"/>
        <v>MEDICAR RIBEIRÃO PRETO - EF-00020435-CT - JOSE MILTON CERQUEIRA AZEVEDO</v>
      </c>
      <c r="B2437" t="s">
        <v>7656</v>
      </c>
      <c r="C2437" t="s">
        <v>1068</v>
      </c>
      <c r="D2437" t="s">
        <v>10377</v>
      </c>
      <c r="E2437" t="s">
        <v>10378</v>
      </c>
      <c r="F2437" t="s">
        <v>7663</v>
      </c>
      <c r="G2437">
        <v>245</v>
      </c>
      <c r="H2437" s="8">
        <v>5</v>
      </c>
      <c r="I2437" s="1"/>
    </row>
    <row r="2438" spans="1:9" x14ac:dyDescent="0.25">
      <c r="A2438" t="str">
        <f t="shared" si="38"/>
        <v>MEDICAR LITORAL LTDA - EF-00020444-CT - JOSUE GONCALVES DE OLIVEIRA</v>
      </c>
      <c r="B2438" t="s">
        <v>8385</v>
      </c>
      <c r="C2438" t="s">
        <v>79</v>
      </c>
      <c r="D2438" t="s">
        <v>10379</v>
      </c>
      <c r="E2438" t="s">
        <v>10380</v>
      </c>
      <c r="F2438" t="s">
        <v>7663</v>
      </c>
      <c r="G2438">
        <v>245</v>
      </c>
      <c r="H2438" s="8">
        <v>5</v>
      </c>
      <c r="I2438" s="1"/>
    </row>
    <row r="2439" spans="1:9" x14ac:dyDescent="0.25">
      <c r="A2439" t="str">
        <f t="shared" si="38"/>
        <v>MEDICAR RIBEIRÃO PRETO - EF-00020447-CT - SILVERIO FERNANDO ABIRACHED TADDEY</v>
      </c>
      <c r="B2439" t="s">
        <v>7656</v>
      </c>
      <c r="C2439" t="s">
        <v>356</v>
      </c>
      <c r="D2439" t="s">
        <v>10381</v>
      </c>
      <c r="E2439" t="s">
        <v>10382</v>
      </c>
      <c r="F2439" t="s">
        <v>7663</v>
      </c>
      <c r="G2439">
        <v>245</v>
      </c>
      <c r="H2439" s="8">
        <v>5</v>
      </c>
      <c r="I2439" s="1"/>
    </row>
    <row r="2440" spans="1:9" x14ac:dyDescent="0.25">
      <c r="A2440" t="str">
        <f t="shared" si="38"/>
        <v>MEDICAR RIBEIRÃO PRETO - EF-00021084-CT - MARCOS RODRIGUES DE LIMA</v>
      </c>
      <c r="B2440" t="s">
        <v>7656</v>
      </c>
      <c r="C2440" t="s">
        <v>266</v>
      </c>
      <c r="D2440" t="s">
        <v>10409</v>
      </c>
      <c r="E2440" t="s">
        <v>10410</v>
      </c>
      <c r="F2440" t="s">
        <v>7663</v>
      </c>
      <c r="G2440">
        <v>245</v>
      </c>
      <c r="H2440" s="8">
        <v>5</v>
      </c>
      <c r="I2440" s="1"/>
    </row>
    <row r="2441" spans="1:9" x14ac:dyDescent="0.25">
      <c r="A2441" t="str">
        <f t="shared" si="38"/>
        <v>MEDICAR RIBEIRÃO PRETO - EF-00021316-CT - GISELY FORONI BRAGA DA ROCHA</v>
      </c>
      <c r="B2441" t="s">
        <v>7656</v>
      </c>
      <c r="C2441" t="s">
        <v>177</v>
      </c>
      <c r="D2441" t="s">
        <v>10416</v>
      </c>
      <c r="E2441" t="s">
        <v>10417</v>
      </c>
      <c r="F2441" t="s">
        <v>7663</v>
      </c>
      <c r="G2441">
        <v>245</v>
      </c>
      <c r="H2441" s="8">
        <v>5</v>
      </c>
      <c r="I2441" s="1"/>
    </row>
    <row r="2442" spans="1:9" x14ac:dyDescent="0.25">
      <c r="A2442" t="str">
        <f t="shared" si="38"/>
        <v>MEDICAR RIBEIRÃO PRETO - EF-00021450-CT - RENATA CRISTINA BARBOSA GONCALVES CRUZ</v>
      </c>
      <c r="B2442" t="s">
        <v>7656</v>
      </c>
      <c r="C2442" t="s">
        <v>771</v>
      </c>
      <c r="D2442" t="s">
        <v>10424</v>
      </c>
      <c r="E2442" t="s">
        <v>10425</v>
      </c>
      <c r="F2442" t="s">
        <v>7663</v>
      </c>
      <c r="G2442">
        <v>245</v>
      </c>
      <c r="H2442" s="8">
        <v>5</v>
      </c>
      <c r="I2442" s="1"/>
    </row>
    <row r="2443" spans="1:9" x14ac:dyDescent="0.25">
      <c r="A2443" t="str">
        <f t="shared" si="38"/>
        <v>MEDICAR RIBEIRÃO PRETO - EF-00021574-CT - JOSEFA JOSIENE DE SA MARTINS</v>
      </c>
      <c r="B2443" t="s">
        <v>7656</v>
      </c>
      <c r="C2443" t="s">
        <v>6043</v>
      </c>
      <c r="D2443" t="s">
        <v>10430</v>
      </c>
      <c r="E2443" t="s">
        <v>10431</v>
      </c>
      <c r="F2443" t="s">
        <v>7663</v>
      </c>
      <c r="G2443">
        <v>245</v>
      </c>
      <c r="H2443" s="8">
        <v>5</v>
      </c>
      <c r="I2443" s="1"/>
    </row>
    <row r="2444" spans="1:9" x14ac:dyDescent="0.25">
      <c r="A2444" t="str">
        <f t="shared" si="38"/>
        <v>MEDICAR RIBEIRÃO PRETO - EF-00021605-CT - GERSOLINO RIBEIRO DA SILVA</v>
      </c>
      <c r="B2444" t="s">
        <v>7656</v>
      </c>
      <c r="C2444" t="s">
        <v>969</v>
      </c>
      <c r="D2444" t="s">
        <v>10432</v>
      </c>
      <c r="E2444" t="s">
        <v>10433</v>
      </c>
      <c r="F2444" t="s">
        <v>7663</v>
      </c>
      <c r="G2444">
        <v>245</v>
      </c>
      <c r="H2444" s="8">
        <v>5</v>
      </c>
      <c r="I2444" s="1"/>
    </row>
    <row r="2445" spans="1:9" x14ac:dyDescent="0.25">
      <c r="A2445" t="str">
        <f t="shared" si="38"/>
        <v>MEDICAR RIBEIRÃO PRETO - EF-00021653-CT - JESSICA DE FATIMA LOPES</v>
      </c>
      <c r="B2445" t="s">
        <v>7656</v>
      </c>
      <c r="C2445" t="s">
        <v>970</v>
      </c>
      <c r="D2445" t="s">
        <v>10434</v>
      </c>
      <c r="E2445" t="s">
        <v>10435</v>
      </c>
      <c r="F2445" t="s">
        <v>7663</v>
      </c>
      <c r="G2445">
        <v>245</v>
      </c>
      <c r="H2445" s="8">
        <v>5</v>
      </c>
      <c r="I2445" s="1"/>
    </row>
    <row r="2446" spans="1:9" x14ac:dyDescent="0.25">
      <c r="A2446" t="str">
        <f t="shared" si="38"/>
        <v>MEDICAR RIBEIRÃO PRETO - EF-00021744-CT - ANTONIA REGINA XAVIER JUSTINO</v>
      </c>
      <c r="B2446" t="s">
        <v>7656</v>
      </c>
      <c r="C2446" t="s">
        <v>1088</v>
      </c>
      <c r="D2446" t="s">
        <v>10440</v>
      </c>
      <c r="E2446" t="s">
        <v>10441</v>
      </c>
      <c r="F2446" t="s">
        <v>7663</v>
      </c>
      <c r="G2446">
        <v>245</v>
      </c>
      <c r="H2446" s="8">
        <v>5</v>
      </c>
      <c r="I2446" s="1"/>
    </row>
    <row r="2447" spans="1:9" x14ac:dyDescent="0.25">
      <c r="A2447" t="str">
        <f t="shared" si="38"/>
        <v>MEDICAR RIBEIRÃO PRETO - EF-00021844-CT - ROSIMAR SOUZA DE MELO</v>
      </c>
      <c r="B2447" t="s">
        <v>7656</v>
      </c>
      <c r="C2447" t="s">
        <v>775</v>
      </c>
      <c r="D2447" t="s">
        <v>10444</v>
      </c>
      <c r="E2447" t="s">
        <v>10445</v>
      </c>
      <c r="F2447" t="s">
        <v>7663</v>
      </c>
      <c r="G2447">
        <v>245</v>
      </c>
      <c r="H2447" s="8">
        <v>5</v>
      </c>
      <c r="I2447" s="1"/>
    </row>
    <row r="2448" spans="1:9" x14ac:dyDescent="0.25">
      <c r="A2448" t="str">
        <f t="shared" si="38"/>
        <v>MEDICAR RIBEIRÃO PRETO - EF-00021909-CT - TIAGO HENRIQUE PEREIRA</v>
      </c>
      <c r="B2448" t="s">
        <v>7656</v>
      </c>
      <c r="C2448" t="s">
        <v>666</v>
      </c>
      <c r="D2448" t="s">
        <v>10446</v>
      </c>
      <c r="E2448" t="s">
        <v>10447</v>
      </c>
      <c r="F2448" t="s">
        <v>7663</v>
      </c>
      <c r="G2448">
        <v>245</v>
      </c>
      <c r="H2448" s="8">
        <v>5</v>
      </c>
      <c r="I2448" s="1"/>
    </row>
    <row r="2449" spans="1:9" x14ac:dyDescent="0.25">
      <c r="A2449" t="str">
        <f t="shared" si="38"/>
        <v>MEDICAR RIBEIRÃO PRETO - EF-00021962-CT - JOSE ROBERTO MONCOSCHI</v>
      </c>
      <c r="B2449" t="s">
        <v>7656</v>
      </c>
      <c r="C2449" t="s">
        <v>183</v>
      </c>
      <c r="D2449" t="s">
        <v>10448</v>
      </c>
      <c r="E2449" t="s">
        <v>10449</v>
      </c>
      <c r="F2449" t="s">
        <v>7663</v>
      </c>
      <c r="G2449">
        <v>245</v>
      </c>
      <c r="H2449" s="8">
        <v>5</v>
      </c>
      <c r="I2449" s="1"/>
    </row>
    <row r="2450" spans="1:9" x14ac:dyDescent="0.25">
      <c r="A2450" t="str">
        <f t="shared" si="38"/>
        <v>MEDICAR RIBEIRÃO PRETO - EF-00021968-CT - ELIETE APARECIDA SANTOS DE OLIVEIRA</v>
      </c>
      <c r="B2450" t="s">
        <v>7656</v>
      </c>
      <c r="C2450" t="s">
        <v>100</v>
      </c>
      <c r="D2450" t="s">
        <v>10452</v>
      </c>
      <c r="E2450" t="s">
        <v>10453</v>
      </c>
      <c r="F2450" t="s">
        <v>7663</v>
      </c>
      <c r="G2450">
        <v>245</v>
      </c>
      <c r="H2450" s="8">
        <v>5</v>
      </c>
      <c r="I2450" s="1"/>
    </row>
    <row r="2451" spans="1:9" x14ac:dyDescent="0.25">
      <c r="A2451" t="str">
        <f t="shared" si="38"/>
        <v>MEDICAR RIBEIRÃO PRETO - EF-00021972-CT - SONIA APARECIDA BIDOIA</v>
      </c>
      <c r="B2451" t="s">
        <v>7656</v>
      </c>
      <c r="C2451" t="s">
        <v>3258</v>
      </c>
      <c r="D2451" t="s">
        <v>10454</v>
      </c>
      <c r="E2451" t="s">
        <v>10455</v>
      </c>
      <c r="F2451" t="s">
        <v>7663</v>
      </c>
      <c r="G2451">
        <v>245</v>
      </c>
      <c r="H2451" s="8">
        <v>5</v>
      </c>
      <c r="I2451" s="1"/>
    </row>
    <row r="2452" spans="1:9" x14ac:dyDescent="0.25">
      <c r="A2452" t="str">
        <f t="shared" si="38"/>
        <v>MEDICAR RIBEIRÃO PRETO - EF-00022106-CT - CARLOS ALEXANDRE FESTUCCI</v>
      </c>
      <c r="B2452" t="s">
        <v>7656</v>
      </c>
      <c r="C2452" t="s">
        <v>6307</v>
      </c>
      <c r="D2452" t="s">
        <v>10460</v>
      </c>
      <c r="E2452" t="s">
        <v>10461</v>
      </c>
      <c r="F2452" t="s">
        <v>7663</v>
      </c>
      <c r="G2452">
        <v>245</v>
      </c>
      <c r="H2452" s="8">
        <v>5</v>
      </c>
      <c r="I2452" s="1"/>
    </row>
    <row r="2453" spans="1:9" x14ac:dyDescent="0.25">
      <c r="A2453" t="str">
        <f t="shared" si="38"/>
        <v>MEDICAR RIBEIRÃO PRETO - EF-00022295-CT - APARECIDO RODRIGUES</v>
      </c>
      <c r="B2453" t="s">
        <v>7656</v>
      </c>
      <c r="C2453" t="s">
        <v>2678</v>
      </c>
      <c r="D2453" t="s">
        <v>10462</v>
      </c>
      <c r="E2453" t="s">
        <v>10463</v>
      </c>
      <c r="F2453" t="s">
        <v>7663</v>
      </c>
      <c r="G2453">
        <v>245</v>
      </c>
      <c r="H2453" s="8">
        <v>5</v>
      </c>
      <c r="I2453" s="1"/>
    </row>
    <row r="2454" spans="1:9" x14ac:dyDescent="0.25">
      <c r="A2454" t="str">
        <f t="shared" si="38"/>
        <v>MEDICAR RIBEIRÃO PRETO - EF-00022478-CT - ERIVANEIDE MARIA DE JESUS JANUARIO</v>
      </c>
      <c r="B2454" t="s">
        <v>7656</v>
      </c>
      <c r="C2454" t="s">
        <v>6312</v>
      </c>
      <c r="D2454" t="s">
        <v>10472</v>
      </c>
      <c r="E2454" t="s">
        <v>10473</v>
      </c>
      <c r="F2454" t="s">
        <v>7663</v>
      </c>
      <c r="G2454">
        <v>245</v>
      </c>
      <c r="H2454" s="8">
        <v>5</v>
      </c>
      <c r="I2454" s="1"/>
    </row>
    <row r="2455" spans="1:9" x14ac:dyDescent="0.25">
      <c r="A2455" t="str">
        <f t="shared" si="38"/>
        <v>MEDICAR RIBEIRÃO PRETO - EF-00022578-CT - JOSE WEVINE DOS SANTOS LIMA</v>
      </c>
      <c r="B2455" t="s">
        <v>7656</v>
      </c>
      <c r="C2455" t="s">
        <v>978</v>
      </c>
      <c r="D2455" t="s">
        <v>10476</v>
      </c>
      <c r="E2455" t="s">
        <v>10477</v>
      </c>
      <c r="F2455" t="s">
        <v>7663</v>
      </c>
      <c r="G2455">
        <v>245</v>
      </c>
      <c r="H2455" s="8">
        <v>5</v>
      </c>
      <c r="I2455" s="1"/>
    </row>
    <row r="2456" spans="1:9" x14ac:dyDescent="0.25">
      <c r="A2456" t="str">
        <f t="shared" si="38"/>
        <v>MEDICAR RIBEIRÃO PRETO - EF-00022673-CT - GISELE CRISTINA DA CRUZ BIANCHINI</v>
      </c>
      <c r="B2456" t="s">
        <v>7656</v>
      </c>
      <c r="C2456" t="s">
        <v>1098</v>
      </c>
      <c r="D2456" t="s">
        <v>10480</v>
      </c>
      <c r="E2456" t="s">
        <v>10481</v>
      </c>
      <c r="F2456" t="s">
        <v>7663</v>
      </c>
      <c r="G2456">
        <v>245</v>
      </c>
      <c r="H2456" s="8">
        <v>5</v>
      </c>
      <c r="I2456" s="1"/>
    </row>
    <row r="2457" spans="1:9" x14ac:dyDescent="0.25">
      <c r="A2457" t="str">
        <f t="shared" si="38"/>
        <v>MEDICAR RIBEIRÃO PRETO - EF-00022747-CT - EUNICE ALVES PINTO FURLAN</v>
      </c>
      <c r="B2457" t="s">
        <v>7656</v>
      </c>
      <c r="C2457" t="s">
        <v>780</v>
      </c>
      <c r="D2457" t="s">
        <v>10486</v>
      </c>
      <c r="E2457" t="s">
        <v>10487</v>
      </c>
      <c r="F2457" t="s">
        <v>7663</v>
      </c>
      <c r="G2457">
        <v>245</v>
      </c>
      <c r="H2457" s="8">
        <v>5</v>
      </c>
      <c r="I2457" s="1"/>
    </row>
    <row r="2458" spans="1:9" x14ac:dyDescent="0.25">
      <c r="A2458" t="str">
        <f t="shared" si="38"/>
        <v>MEDICAR RIBEIRÃO PRETO - EF-00022974-CT - RENATA CRISTINA DA SILVA RODRIGUES</v>
      </c>
      <c r="B2458" t="s">
        <v>7656</v>
      </c>
      <c r="C2458" t="s">
        <v>984</v>
      </c>
      <c r="D2458" t="s">
        <v>10492</v>
      </c>
      <c r="E2458" t="s">
        <v>10493</v>
      </c>
      <c r="F2458" t="s">
        <v>7663</v>
      </c>
      <c r="G2458">
        <v>245</v>
      </c>
      <c r="H2458" s="8">
        <v>5</v>
      </c>
      <c r="I2458" s="1"/>
    </row>
    <row r="2459" spans="1:9" x14ac:dyDescent="0.25">
      <c r="A2459" t="str">
        <f t="shared" si="38"/>
        <v>MEDICAR RIBEIRÃO PRETO - EF-00030714-CT - ARYELLEN QUADROS DE SOUZA E SILVA</v>
      </c>
      <c r="B2459" t="s">
        <v>7656</v>
      </c>
      <c r="C2459" t="s">
        <v>2601</v>
      </c>
      <c r="D2459" t="s">
        <v>10498</v>
      </c>
      <c r="E2459" t="s">
        <v>10499</v>
      </c>
      <c r="F2459" t="s">
        <v>7663</v>
      </c>
      <c r="G2459">
        <v>245</v>
      </c>
      <c r="H2459" s="8">
        <v>5</v>
      </c>
      <c r="I2459" s="1"/>
    </row>
    <row r="2460" spans="1:9" x14ac:dyDescent="0.25">
      <c r="A2460" t="str">
        <f t="shared" si="38"/>
        <v>MEDICAR RIBEIRÃO PRETO - EF-00030725-CT - CLEIA MOURA</v>
      </c>
      <c r="B2460" t="s">
        <v>7656</v>
      </c>
      <c r="C2460" t="s">
        <v>2684</v>
      </c>
      <c r="D2460" t="s">
        <v>10500</v>
      </c>
      <c r="E2460" t="s">
        <v>10501</v>
      </c>
      <c r="F2460" t="s">
        <v>7663</v>
      </c>
      <c r="G2460">
        <v>245</v>
      </c>
      <c r="H2460" s="8">
        <v>5</v>
      </c>
      <c r="I2460" s="1"/>
    </row>
    <row r="2461" spans="1:9" x14ac:dyDescent="0.25">
      <c r="A2461" t="str">
        <f t="shared" si="38"/>
        <v>MEDICAR RIBEIRÃO PRETO - EF-00031298-CT - NEUSA ROSA DOS SANTOS REZENDE</v>
      </c>
      <c r="B2461" t="s">
        <v>7656</v>
      </c>
      <c r="C2461" t="s">
        <v>680</v>
      </c>
      <c r="D2461" t="s">
        <v>10502</v>
      </c>
      <c r="E2461" t="s">
        <v>10503</v>
      </c>
      <c r="F2461" t="s">
        <v>7663</v>
      </c>
      <c r="G2461">
        <v>245</v>
      </c>
      <c r="H2461" s="8">
        <v>5</v>
      </c>
      <c r="I2461" s="1"/>
    </row>
    <row r="2462" spans="1:9" x14ac:dyDescent="0.25">
      <c r="A2462" t="str">
        <f t="shared" si="38"/>
        <v>MEDICAR RIBEIRÃO PRETO - EF-00031326-CT - TATIANA APARECIDA DE ANDRADE MELLO</v>
      </c>
      <c r="B2462" t="s">
        <v>7656</v>
      </c>
      <c r="C2462" t="s">
        <v>1104</v>
      </c>
      <c r="D2462" t="s">
        <v>10504</v>
      </c>
      <c r="E2462" t="s">
        <v>10505</v>
      </c>
      <c r="F2462" t="s">
        <v>7663</v>
      </c>
      <c r="G2462">
        <v>245</v>
      </c>
      <c r="H2462" s="8">
        <v>5</v>
      </c>
      <c r="I2462" s="1"/>
    </row>
    <row r="2463" spans="1:9" x14ac:dyDescent="0.25">
      <c r="A2463" t="str">
        <f t="shared" si="38"/>
        <v>MEDICAR RIBEIRÃO PRETO - EF-00031359-CT - MAICON APARECIDO ARRUDA</v>
      </c>
      <c r="B2463" t="s">
        <v>7656</v>
      </c>
      <c r="C2463" t="s">
        <v>2501</v>
      </c>
      <c r="D2463" t="s">
        <v>10506</v>
      </c>
      <c r="E2463" t="s">
        <v>10507</v>
      </c>
      <c r="F2463" t="s">
        <v>7663</v>
      </c>
      <c r="G2463">
        <v>245</v>
      </c>
      <c r="H2463" s="8">
        <v>5</v>
      </c>
      <c r="I2463" s="1"/>
    </row>
    <row r="2464" spans="1:9" x14ac:dyDescent="0.25">
      <c r="A2464" t="str">
        <f t="shared" si="38"/>
        <v>MEDICAR RIBEIRÃO PRETO - EF-00031391-CT - EDILEUZA SOUZA DOS SANTOS</v>
      </c>
      <c r="B2464" t="s">
        <v>7656</v>
      </c>
      <c r="C2464" t="s">
        <v>792</v>
      </c>
      <c r="D2464" t="s">
        <v>10508</v>
      </c>
      <c r="E2464" t="s">
        <v>10509</v>
      </c>
      <c r="F2464" t="s">
        <v>7663</v>
      </c>
      <c r="G2464">
        <v>245</v>
      </c>
      <c r="H2464" s="8">
        <v>5</v>
      </c>
      <c r="I2464" s="1"/>
    </row>
    <row r="2465" spans="1:9" x14ac:dyDescent="0.25">
      <c r="A2465" t="str">
        <f t="shared" si="38"/>
        <v>MEDICAR RIBEIRÃO PRETO - EF-00031452-CT - ELAINE AMBROSIO DOS SANTOS</v>
      </c>
      <c r="B2465" t="s">
        <v>7656</v>
      </c>
      <c r="C2465" t="s">
        <v>2504</v>
      </c>
      <c r="D2465" t="s">
        <v>10510</v>
      </c>
      <c r="E2465" t="s">
        <v>10511</v>
      </c>
      <c r="F2465" t="s">
        <v>7663</v>
      </c>
      <c r="G2465">
        <v>245</v>
      </c>
      <c r="H2465" s="8">
        <v>5</v>
      </c>
      <c r="I2465" s="1"/>
    </row>
    <row r="2466" spans="1:9" x14ac:dyDescent="0.25">
      <c r="A2466" t="str">
        <f t="shared" si="38"/>
        <v>MEDICAR RIBEIRÃO PRETO - EF-00031523-CT - MARCOS ANTONIO NUNES DE ARAUJO</v>
      </c>
      <c r="B2466" t="s">
        <v>7656</v>
      </c>
      <c r="C2466" t="s">
        <v>194</v>
      </c>
      <c r="D2466" t="s">
        <v>10514</v>
      </c>
      <c r="E2466" t="s">
        <v>10515</v>
      </c>
      <c r="F2466" t="s">
        <v>7663</v>
      </c>
      <c r="G2466">
        <v>245</v>
      </c>
      <c r="H2466" s="8">
        <v>5</v>
      </c>
      <c r="I2466" s="1"/>
    </row>
    <row r="2467" spans="1:9" x14ac:dyDescent="0.25">
      <c r="A2467" t="str">
        <f t="shared" si="38"/>
        <v>MEDICAR RIBEIRÃO PRETO - TC-00032323-CT - ANDREA DE MENEZES DENKER</v>
      </c>
      <c r="B2467" t="s">
        <v>7656</v>
      </c>
      <c r="C2467" t="s">
        <v>4940</v>
      </c>
      <c r="D2467" t="s">
        <v>20647</v>
      </c>
      <c r="E2467" t="s">
        <v>20648</v>
      </c>
      <c r="F2467" t="s">
        <v>7659</v>
      </c>
      <c r="G2467">
        <v>245</v>
      </c>
      <c r="H2467" s="8">
        <v>1</v>
      </c>
      <c r="I2467" s="1"/>
    </row>
    <row r="2468" spans="1:9" x14ac:dyDescent="0.25">
      <c r="A2468" t="str">
        <f t="shared" si="38"/>
        <v>MEDICAR RIBEIRÃO PRETO - TF-00021406-CT - VITOR MANOEL CARDOSO ANTUNES</v>
      </c>
      <c r="B2468" t="s">
        <v>7656</v>
      </c>
      <c r="C2468" t="s">
        <v>2786</v>
      </c>
      <c r="D2468" t="s">
        <v>11640</v>
      </c>
      <c r="E2468" t="s">
        <v>11641</v>
      </c>
      <c r="F2468" t="s">
        <v>7663</v>
      </c>
      <c r="G2468">
        <v>245</v>
      </c>
      <c r="H2468" s="8">
        <v>5</v>
      </c>
      <c r="I2468" s="1"/>
    </row>
    <row r="2469" spans="1:9" x14ac:dyDescent="0.25">
      <c r="A2469" t="str">
        <f t="shared" si="38"/>
        <v>MEDICAR RIBEIRÃO PRETO - TF-00022341-CT - ANDRE LUIZ MATEUS DE OLIVEIRA</v>
      </c>
      <c r="B2469" t="s">
        <v>7656</v>
      </c>
      <c r="C2469" t="s">
        <v>5129</v>
      </c>
      <c r="D2469" t="s">
        <v>11752</v>
      </c>
      <c r="E2469" t="s">
        <v>11753</v>
      </c>
      <c r="F2469" t="s">
        <v>7663</v>
      </c>
      <c r="G2469">
        <v>245</v>
      </c>
      <c r="H2469" s="8">
        <v>5</v>
      </c>
      <c r="I2469" s="1"/>
    </row>
    <row r="2470" spans="1:9" x14ac:dyDescent="0.25">
      <c r="A2470" t="str">
        <f t="shared" si="38"/>
        <v>MEDICAR RIBEIRÃO PRETO - TF-00022422-CT - MARCIA FERNANDA BORGES DA SILVA</v>
      </c>
      <c r="B2470" t="s">
        <v>7656</v>
      </c>
      <c r="C2470" t="s">
        <v>3139</v>
      </c>
      <c r="D2470" t="s">
        <v>11768</v>
      </c>
      <c r="E2470" t="s">
        <v>11769</v>
      </c>
      <c r="F2470" t="s">
        <v>7663</v>
      </c>
      <c r="G2470">
        <v>245</v>
      </c>
      <c r="H2470" s="8">
        <v>5</v>
      </c>
      <c r="I2470" s="1"/>
    </row>
    <row r="2471" spans="1:9" x14ac:dyDescent="0.25">
      <c r="A2471" t="str">
        <f t="shared" si="38"/>
        <v>MEDICAR RIBEIRÃO PRETO - TF-00023040-CT - JULLYGLECIA BARBOSA DA SILVA</v>
      </c>
      <c r="B2471" t="s">
        <v>7656</v>
      </c>
      <c r="C2471" t="s">
        <v>5804</v>
      </c>
      <c r="D2471" t="s">
        <v>11842</v>
      </c>
      <c r="E2471" t="s">
        <v>11843</v>
      </c>
      <c r="F2471" t="s">
        <v>7663</v>
      </c>
      <c r="G2471">
        <v>245</v>
      </c>
      <c r="H2471" s="8">
        <v>5</v>
      </c>
      <c r="I2471" s="1"/>
    </row>
    <row r="2472" spans="1:9" x14ac:dyDescent="0.25">
      <c r="A2472" t="str">
        <f t="shared" si="38"/>
        <v>MEDICAR RIBEIRÃO PRETO - TF-00031404-CT - FABIOLA CRISTINA MAREGA</v>
      </c>
      <c r="B2472" t="s">
        <v>7656</v>
      </c>
      <c r="C2472" t="s">
        <v>5648</v>
      </c>
      <c r="D2472" t="s">
        <v>11908</v>
      </c>
      <c r="E2472" t="s">
        <v>11909</v>
      </c>
      <c r="F2472" t="s">
        <v>7663</v>
      </c>
      <c r="G2472">
        <v>245</v>
      </c>
      <c r="H2472" s="8">
        <v>5</v>
      </c>
      <c r="I2472" s="1"/>
    </row>
    <row r="2473" spans="1:9" x14ac:dyDescent="0.25">
      <c r="A2473" t="str">
        <f t="shared" si="38"/>
        <v>MEDICAR RIBEIRÃO PRETO - TF-00031419-CT - LARISSA RAIANE DE ALMEIDA SAUL</v>
      </c>
      <c r="B2473" t="s">
        <v>7656</v>
      </c>
      <c r="C2473" t="s">
        <v>3696</v>
      </c>
      <c r="D2473" t="s">
        <v>11912</v>
      </c>
      <c r="E2473" t="s">
        <v>11913</v>
      </c>
      <c r="F2473" t="s">
        <v>7663</v>
      </c>
      <c r="G2473">
        <v>245</v>
      </c>
      <c r="H2473" s="8">
        <v>5</v>
      </c>
      <c r="I2473" s="1"/>
    </row>
    <row r="2474" spans="1:9" x14ac:dyDescent="0.25">
      <c r="A2474" t="str">
        <f t="shared" si="38"/>
        <v>MEDICAR RIBEIRÃO PRETO - TF-00022030-CT - MAYSA CAMARGO ARANTES</v>
      </c>
      <c r="B2474" t="s">
        <v>7656</v>
      </c>
      <c r="C2474" t="s">
        <v>5782</v>
      </c>
      <c r="D2474" t="s">
        <v>16657</v>
      </c>
      <c r="E2474" t="s">
        <v>16658</v>
      </c>
      <c r="F2474" t="s">
        <v>7663</v>
      </c>
      <c r="G2474">
        <v>244.91999999999996</v>
      </c>
      <c r="H2474" s="8">
        <v>3</v>
      </c>
      <c r="I2474" s="1"/>
    </row>
    <row r="2475" spans="1:9" x14ac:dyDescent="0.25">
      <c r="A2475" t="str">
        <f t="shared" si="38"/>
        <v>MEDICAR RIBEIRÃO PRETO - EF-00009772-CT - ELIANA NEVES BARBOSA</v>
      </c>
      <c r="B2475" t="s">
        <v>7656</v>
      </c>
      <c r="C2475" t="s">
        <v>45</v>
      </c>
      <c r="D2475" t="s">
        <v>7790</v>
      </c>
      <c r="E2475" t="s">
        <v>7791</v>
      </c>
      <c r="F2475" t="s">
        <v>7663</v>
      </c>
      <c r="G2475">
        <v>244.86000000000004</v>
      </c>
      <c r="H2475" s="8">
        <v>15</v>
      </c>
      <c r="I2475" s="1"/>
    </row>
    <row r="2476" spans="1:9" x14ac:dyDescent="0.25">
      <c r="A2476" t="str">
        <f t="shared" si="38"/>
        <v>MEDICAR RIBEIRÃO PRETO - EF-00015607-CT - MARILIA BEATRIZ DE BRITO FILGUEIRAS</v>
      </c>
      <c r="B2476" t="s">
        <v>7656</v>
      </c>
      <c r="C2476" t="s">
        <v>5999</v>
      </c>
      <c r="D2476" t="s">
        <v>7796</v>
      </c>
      <c r="E2476" t="s">
        <v>7797</v>
      </c>
      <c r="F2476" t="s">
        <v>7663</v>
      </c>
      <c r="G2476">
        <v>244.86000000000004</v>
      </c>
      <c r="H2476" s="8">
        <v>15</v>
      </c>
      <c r="I2476" s="1"/>
    </row>
    <row r="2477" spans="1:9" x14ac:dyDescent="0.25">
      <c r="A2477" t="str">
        <f t="shared" si="38"/>
        <v>N1 CARD - FA-00005737-CT - MARIA CONCEBIDA VIEIRA DOS SANTOS</v>
      </c>
      <c r="B2477" t="s">
        <v>8429</v>
      </c>
      <c r="C2477" t="s">
        <v>1801</v>
      </c>
      <c r="D2477" t="s">
        <v>14703</v>
      </c>
      <c r="E2477" t="s">
        <v>14704</v>
      </c>
      <c r="F2477" t="s">
        <v>7663</v>
      </c>
      <c r="G2477">
        <v>244.5</v>
      </c>
      <c r="H2477" s="8">
        <v>3</v>
      </c>
      <c r="I2477" s="1"/>
    </row>
    <row r="2478" spans="1:9" x14ac:dyDescent="0.25">
      <c r="A2478" t="str">
        <f t="shared" si="38"/>
        <v>N1 CARD - FA-00005940-CT - PRISCILA FELICIA DA SILVA</v>
      </c>
      <c r="B2478" t="s">
        <v>8429</v>
      </c>
      <c r="C2478" t="s">
        <v>1316</v>
      </c>
      <c r="D2478" t="s">
        <v>14759</v>
      </c>
      <c r="E2478" t="s">
        <v>14760</v>
      </c>
      <c r="F2478" t="s">
        <v>7663</v>
      </c>
      <c r="G2478">
        <v>244.5</v>
      </c>
      <c r="H2478" s="8">
        <v>3</v>
      </c>
      <c r="I2478" s="1"/>
    </row>
    <row r="2479" spans="1:9" x14ac:dyDescent="0.25">
      <c r="A2479" t="str">
        <f t="shared" si="38"/>
        <v>N1 CARD - FA-00007497-CT - LETICIA NARAYANE PINTO REVOREDO</v>
      </c>
      <c r="B2479" t="s">
        <v>8429</v>
      </c>
      <c r="C2479" t="s">
        <v>2031</v>
      </c>
      <c r="D2479" t="s">
        <v>15302</v>
      </c>
      <c r="E2479" t="s">
        <v>15303</v>
      </c>
      <c r="F2479" t="s">
        <v>7663</v>
      </c>
      <c r="G2479">
        <v>244.5</v>
      </c>
      <c r="H2479" s="8">
        <v>3</v>
      </c>
      <c r="I2479" s="1"/>
    </row>
    <row r="2480" spans="1:9" x14ac:dyDescent="0.25">
      <c r="A2480" t="str">
        <f t="shared" si="38"/>
        <v>N1 CARD - FA-00008775-CT - JOAO BARBETTI BATISTA</v>
      </c>
      <c r="B2480" t="s">
        <v>8429</v>
      </c>
      <c r="C2480" t="s">
        <v>4086</v>
      </c>
      <c r="D2480" t="s">
        <v>9856</v>
      </c>
      <c r="E2480" t="s">
        <v>9857</v>
      </c>
      <c r="F2480" t="s">
        <v>7663</v>
      </c>
      <c r="G2480">
        <v>243.89999999999998</v>
      </c>
      <c r="H2480" s="8">
        <v>6</v>
      </c>
      <c r="I2480" s="1"/>
    </row>
    <row r="2481" spans="1:9" x14ac:dyDescent="0.25">
      <c r="A2481" t="str">
        <f t="shared" si="38"/>
        <v>N1 CARD - FA-00024158-CT - LUCIENE VICENTE DA SILVA BERNARDES</v>
      </c>
      <c r="B2481" t="s">
        <v>8429</v>
      </c>
      <c r="C2481" t="s">
        <v>3064</v>
      </c>
      <c r="D2481" t="s">
        <v>9414</v>
      </c>
      <c r="E2481" t="s">
        <v>9415</v>
      </c>
      <c r="F2481" t="s">
        <v>7663</v>
      </c>
      <c r="G2481">
        <v>243.60000000000002</v>
      </c>
      <c r="H2481" s="8">
        <v>7</v>
      </c>
      <c r="I2481" s="1"/>
    </row>
    <row r="2482" spans="1:9" x14ac:dyDescent="0.25">
      <c r="A2482" t="str">
        <f t="shared" si="38"/>
        <v>MEDICAR CAMPINAS - AP-00009283-CT - MRV PRIME LXIV INCORPORACOES LTDA</v>
      </c>
      <c r="B2482" t="s">
        <v>7660</v>
      </c>
      <c r="C2482" t="s">
        <v>19</v>
      </c>
      <c r="D2482" t="s">
        <v>19025</v>
      </c>
      <c r="E2482" t="s">
        <v>19026</v>
      </c>
      <c r="F2482" t="s">
        <v>7659</v>
      </c>
      <c r="G2482">
        <v>243.26</v>
      </c>
      <c r="H2482" s="8">
        <v>1</v>
      </c>
      <c r="I2482" s="1"/>
    </row>
    <row r="2483" spans="1:9" x14ac:dyDescent="0.25">
      <c r="A2483" t="str">
        <f t="shared" si="38"/>
        <v>MEDICAR RIBEIRÃO PRETO - FA-00010213-CT - APARECIDA BRUNO DE FREITAS</v>
      </c>
      <c r="B2483" t="s">
        <v>7656</v>
      </c>
      <c r="C2483" t="s">
        <v>4037</v>
      </c>
      <c r="D2483" t="s">
        <v>16238</v>
      </c>
      <c r="E2483" t="s">
        <v>16239</v>
      </c>
      <c r="F2483" t="s">
        <v>7663</v>
      </c>
      <c r="G2483">
        <v>243.20999999999998</v>
      </c>
      <c r="H2483" s="8">
        <v>3</v>
      </c>
      <c r="I2483" s="1"/>
    </row>
    <row r="2484" spans="1:9" x14ac:dyDescent="0.25">
      <c r="A2484" t="str">
        <f t="shared" si="38"/>
        <v>MEDICAR RIBEIRÃO PRETO - EF-00017154-CT - GEZILAINE SILVA DE JESUS</v>
      </c>
      <c r="B2484" t="s">
        <v>7656</v>
      </c>
      <c r="C2484" t="s">
        <v>1043</v>
      </c>
      <c r="D2484" t="s">
        <v>8359</v>
      </c>
      <c r="E2484" t="s">
        <v>8360</v>
      </c>
      <c r="F2484" t="s">
        <v>7663</v>
      </c>
      <c r="G2484">
        <v>242.28</v>
      </c>
      <c r="H2484" s="8">
        <v>10</v>
      </c>
      <c r="I2484" s="1"/>
    </row>
    <row r="2485" spans="1:9" x14ac:dyDescent="0.25">
      <c r="A2485" t="str">
        <f t="shared" si="38"/>
        <v>MEDICAR RIBEIRÃO PRETO - TC-00020066-CT - I F DE O SANTOS EMPREITEIRA</v>
      </c>
      <c r="B2485" t="s">
        <v>7656</v>
      </c>
      <c r="C2485" t="s">
        <v>5727</v>
      </c>
      <c r="D2485" t="s">
        <v>20609</v>
      </c>
      <c r="E2485" t="s">
        <v>20610</v>
      </c>
      <c r="F2485" t="s">
        <v>7659</v>
      </c>
      <c r="G2485">
        <v>242.1</v>
      </c>
      <c r="H2485" s="8">
        <v>1</v>
      </c>
      <c r="I2485" s="1"/>
    </row>
    <row r="2486" spans="1:9" x14ac:dyDescent="0.25">
      <c r="A2486" t="str">
        <f t="shared" si="38"/>
        <v>MEDICAR RIBEIRÃO PRETO - TC-00021236-CT - L S M CONSTRUCAO CIVIL LTDA</v>
      </c>
      <c r="B2486" t="s">
        <v>7656</v>
      </c>
      <c r="C2486" t="s">
        <v>4588</v>
      </c>
      <c r="D2486" t="s">
        <v>20630</v>
      </c>
      <c r="E2486" t="s">
        <v>20631</v>
      </c>
      <c r="F2486" t="s">
        <v>7659</v>
      </c>
      <c r="G2486">
        <v>242.1</v>
      </c>
      <c r="H2486" s="8">
        <v>1</v>
      </c>
      <c r="I2486" s="1"/>
    </row>
    <row r="2487" spans="1:9" x14ac:dyDescent="0.25">
      <c r="A2487" t="str">
        <f t="shared" si="38"/>
        <v>MEDICAR RIBEIRÃO PRETO - FA-00001527-CT - ARACY RIBEIRO PAVANELLI</v>
      </c>
      <c r="B2487" t="s">
        <v>7656</v>
      </c>
      <c r="C2487" t="s">
        <v>1139</v>
      </c>
      <c r="D2487" t="s">
        <v>18062</v>
      </c>
      <c r="E2487" t="s">
        <v>18063</v>
      </c>
      <c r="F2487" t="s">
        <v>7663</v>
      </c>
      <c r="G2487">
        <v>240.82</v>
      </c>
      <c r="H2487" s="8">
        <v>2</v>
      </c>
      <c r="I2487" s="1"/>
    </row>
    <row r="2488" spans="1:9" x14ac:dyDescent="0.25">
      <c r="A2488" t="str">
        <f t="shared" si="38"/>
        <v>MEDICAR CAMPINAS - FA-00001421-CT - ENZO DE ALMEIDA ROZO</v>
      </c>
      <c r="B2488" t="s">
        <v>7660</v>
      </c>
      <c r="C2488" t="s">
        <v>1459</v>
      </c>
      <c r="D2488" t="s">
        <v>14592</v>
      </c>
      <c r="E2488" t="s">
        <v>14593</v>
      </c>
      <c r="F2488" t="s">
        <v>7663</v>
      </c>
      <c r="G2488">
        <v>240.69</v>
      </c>
      <c r="H2488" s="8">
        <v>3</v>
      </c>
      <c r="I2488" s="1"/>
    </row>
    <row r="2489" spans="1:9" x14ac:dyDescent="0.25">
      <c r="A2489" t="str">
        <f t="shared" si="38"/>
        <v>MEDICAR RIBEIRÃO PRETO - CO-00021300-CT - CARLA RENATA DE OLIVEIRA ME</v>
      </c>
      <c r="B2489" t="s">
        <v>7656</v>
      </c>
      <c r="C2489" t="s">
        <v>2529</v>
      </c>
      <c r="D2489" t="s">
        <v>10250</v>
      </c>
      <c r="E2489" t="s">
        <v>10251</v>
      </c>
      <c r="F2489" t="s">
        <v>7659</v>
      </c>
      <c r="G2489">
        <v>240</v>
      </c>
      <c r="H2489" s="8">
        <v>5</v>
      </c>
      <c r="I2489" s="1"/>
    </row>
    <row r="2490" spans="1:9" x14ac:dyDescent="0.25">
      <c r="A2490" t="str">
        <f t="shared" si="38"/>
        <v>MEDICAR RIBEIRÃO PRETO - TF-00018475-CT - RITA HELENA TASSINARI DO NASCIMENTO</v>
      </c>
      <c r="B2490" t="s">
        <v>7656</v>
      </c>
      <c r="C2490" t="s">
        <v>6129</v>
      </c>
      <c r="D2490" t="s">
        <v>18452</v>
      </c>
      <c r="E2490" t="s">
        <v>18453</v>
      </c>
      <c r="F2490" t="s">
        <v>7663</v>
      </c>
      <c r="G2490">
        <v>239.8</v>
      </c>
      <c r="H2490" s="8">
        <v>2</v>
      </c>
      <c r="I2490" s="1"/>
    </row>
    <row r="2491" spans="1:9" x14ac:dyDescent="0.25">
      <c r="A2491" t="str">
        <f t="shared" si="38"/>
        <v>MEDICAR CAMPINAS - TF-00030777-CT - TALITA ALAIDE DE SOUZA GUARNIERI</v>
      </c>
      <c r="B2491" t="s">
        <v>7660</v>
      </c>
      <c r="C2491" t="s">
        <v>5644</v>
      </c>
      <c r="D2491" t="s">
        <v>18596</v>
      </c>
      <c r="E2491" t="s">
        <v>18597</v>
      </c>
      <c r="F2491" t="s">
        <v>7663</v>
      </c>
      <c r="G2491">
        <v>239.70000000000002</v>
      </c>
      <c r="H2491" s="8">
        <v>2</v>
      </c>
      <c r="I2491" s="1"/>
    </row>
    <row r="2492" spans="1:9" x14ac:dyDescent="0.25">
      <c r="A2492" t="str">
        <f t="shared" si="38"/>
        <v>MEDICAR CAMPINAS - EF-00030302-CT - TATIANE DOS SANTOS SANTIAGO</v>
      </c>
      <c r="B2492" t="s">
        <v>7660</v>
      </c>
      <c r="C2492" t="s">
        <v>585</v>
      </c>
      <c r="D2492" t="s">
        <v>12270</v>
      </c>
      <c r="E2492" t="s">
        <v>12271</v>
      </c>
      <c r="F2492" t="s">
        <v>7663</v>
      </c>
      <c r="G2492">
        <v>239.6</v>
      </c>
      <c r="H2492" s="8">
        <v>4</v>
      </c>
      <c r="I2492" s="1"/>
    </row>
    <row r="2493" spans="1:9" x14ac:dyDescent="0.25">
      <c r="A2493" t="str">
        <f t="shared" si="38"/>
        <v>MEDICAR CAMPINAS - TF-00018403-CT - EDCARLOS DONIZETE DA SILVA</v>
      </c>
      <c r="B2493" t="s">
        <v>7660</v>
      </c>
      <c r="C2493" t="s">
        <v>3095</v>
      </c>
      <c r="D2493" t="s">
        <v>13352</v>
      </c>
      <c r="E2493" t="s">
        <v>13353</v>
      </c>
      <c r="F2493" t="s">
        <v>7663</v>
      </c>
      <c r="G2493">
        <v>239.6</v>
      </c>
      <c r="H2493" s="8">
        <v>4</v>
      </c>
      <c r="I2493" s="1"/>
    </row>
    <row r="2494" spans="1:9" x14ac:dyDescent="0.25">
      <c r="A2494" t="str">
        <f t="shared" si="38"/>
        <v>MEDICAR CAMPINAS - TF-00022899-CT - ROSANGELA DE FATIMA VIEIRA</v>
      </c>
      <c r="B2494" t="s">
        <v>7660</v>
      </c>
      <c r="C2494" t="s">
        <v>5393</v>
      </c>
      <c r="D2494" t="s">
        <v>13652</v>
      </c>
      <c r="E2494" t="s">
        <v>13653</v>
      </c>
      <c r="F2494" t="s">
        <v>7663</v>
      </c>
      <c r="G2494">
        <v>239.6</v>
      </c>
      <c r="H2494" s="8">
        <v>4</v>
      </c>
      <c r="I2494" s="1"/>
    </row>
    <row r="2495" spans="1:9" x14ac:dyDescent="0.25">
      <c r="A2495" t="str">
        <f t="shared" si="38"/>
        <v>MEDICAR CAMPINAS - FA-00002979-CT - ZELIA DE OLIVEIRA GONCALVES</v>
      </c>
      <c r="B2495" t="s">
        <v>7660</v>
      </c>
      <c r="C2495" t="s">
        <v>22595</v>
      </c>
      <c r="D2495" t="s">
        <v>40928</v>
      </c>
      <c r="E2495" t="s">
        <v>22596</v>
      </c>
      <c r="F2495" t="s">
        <v>7663</v>
      </c>
      <c r="G2495">
        <v>239.45</v>
      </c>
      <c r="H2495" s="8">
        <v>1</v>
      </c>
      <c r="I2495" s="1"/>
    </row>
    <row r="2496" spans="1:9" x14ac:dyDescent="0.25">
      <c r="A2496" t="str">
        <f t="shared" si="38"/>
        <v>MEDICAR CAMPINAS - TF-00030528-CT - GABRIELLE DE FATIMA MOREIRA</v>
      </c>
      <c r="B2496" t="s">
        <v>7660</v>
      </c>
      <c r="C2496" t="s">
        <v>4779</v>
      </c>
      <c r="D2496" t="s">
        <v>10208</v>
      </c>
      <c r="E2496" t="s">
        <v>10209</v>
      </c>
      <c r="F2496" t="s">
        <v>7663</v>
      </c>
      <c r="G2496">
        <v>239.4</v>
      </c>
      <c r="H2496" s="8">
        <v>6</v>
      </c>
      <c r="I2496" s="1"/>
    </row>
    <row r="2497" spans="1:9" x14ac:dyDescent="0.25">
      <c r="A2497" t="str">
        <f t="shared" si="38"/>
        <v>N1 CARD - FA-00006781-CT - MARIA APARECIDA DOS SANTOS</v>
      </c>
      <c r="B2497" t="s">
        <v>8429</v>
      </c>
      <c r="C2497" t="s">
        <v>1989</v>
      </c>
      <c r="D2497" t="s">
        <v>8959</v>
      </c>
      <c r="E2497" t="s">
        <v>8261</v>
      </c>
      <c r="F2497" t="s">
        <v>7663</v>
      </c>
      <c r="G2497">
        <v>239.20000000000002</v>
      </c>
      <c r="H2497" s="8">
        <v>8</v>
      </c>
      <c r="I2497" s="1"/>
    </row>
    <row r="2498" spans="1:9" x14ac:dyDescent="0.25">
      <c r="A2498" t="str">
        <f t="shared" si="38"/>
        <v>N1 CARD - FA-00024301-CT - JULIA MARCAL FERREIRA COSTA</v>
      </c>
      <c r="B2498" t="s">
        <v>8429</v>
      </c>
      <c r="C2498" t="s">
        <v>4339</v>
      </c>
      <c r="D2498" t="s">
        <v>8992</v>
      </c>
      <c r="E2498" t="s">
        <v>8993</v>
      </c>
      <c r="F2498" t="s">
        <v>7663</v>
      </c>
      <c r="G2498">
        <v>239.20000000000002</v>
      </c>
      <c r="H2498" s="8">
        <v>8</v>
      </c>
      <c r="I2498" s="1"/>
    </row>
    <row r="2499" spans="1:9" x14ac:dyDescent="0.25">
      <c r="A2499" t="str">
        <f t="shared" si="38"/>
        <v>MEDICAR RIBEIRÃO PRETO - EF-00032014-CT - SIDERLEI DONIZETE DE OLIVEIRA</v>
      </c>
      <c r="B2499" t="s">
        <v>7656</v>
      </c>
      <c r="C2499" t="s">
        <v>394</v>
      </c>
      <c r="D2499" t="s">
        <v>14362</v>
      </c>
      <c r="E2499" t="s">
        <v>14363</v>
      </c>
      <c r="F2499" t="s">
        <v>7663</v>
      </c>
      <c r="G2499">
        <v>239</v>
      </c>
      <c r="H2499" s="8">
        <v>3</v>
      </c>
      <c r="I2499" s="1"/>
    </row>
    <row r="2500" spans="1:9" x14ac:dyDescent="0.25">
      <c r="A2500" t="str">
        <f t="shared" ref="A2500:A2563" si="39">_xlfn.CONCAT(B2500," - ",C2500," - ",E2500)</f>
        <v>MEDICAR RIBEIRÃO PRETO - EF-00017181-CT - PRISCILA DA SILVA DE SOUZA</v>
      </c>
      <c r="B2500" t="s">
        <v>7656</v>
      </c>
      <c r="C2500" t="s">
        <v>528</v>
      </c>
      <c r="D2500" t="s">
        <v>8361</v>
      </c>
      <c r="E2500" t="s">
        <v>8362</v>
      </c>
      <c r="F2500" t="s">
        <v>7663</v>
      </c>
      <c r="G2500">
        <v>238.96</v>
      </c>
      <c r="H2500" s="8">
        <v>10</v>
      </c>
      <c r="I2500" s="1"/>
    </row>
    <row r="2501" spans="1:9" x14ac:dyDescent="0.25">
      <c r="A2501" t="str">
        <f t="shared" si="39"/>
        <v>MEDICAR RIBEIRÃO PRETO - CO-00018171-CT - CONDOMINIO EDIFICIO ARGENTINA</v>
      </c>
      <c r="B2501" t="s">
        <v>7656</v>
      </c>
      <c r="C2501" t="s">
        <v>36</v>
      </c>
      <c r="D2501" t="s">
        <v>9148</v>
      </c>
      <c r="E2501" t="s">
        <v>9149</v>
      </c>
      <c r="F2501" t="s">
        <v>7659</v>
      </c>
      <c r="G2501">
        <v>238.6</v>
      </c>
      <c r="H2501" s="8">
        <v>8</v>
      </c>
      <c r="I2501" s="1"/>
    </row>
    <row r="2502" spans="1:9" x14ac:dyDescent="0.25">
      <c r="A2502" t="str">
        <f t="shared" si="39"/>
        <v>MEDICAR RIBEIRÃO PRETO - AP-00022996-CT - FACIAL ASSISTENCIA ODONTOLOGICA EIRELI</v>
      </c>
      <c r="B2502" t="s">
        <v>7656</v>
      </c>
      <c r="C2502" t="s">
        <v>1020</v>
      </c>
      <c r="D2502" t="s">
        <v>19115</v>
      </c>
      <c r="E2502" t="s">
        <v>19116</v>
      </c>
      <c r="F2502" t="s">
        <v>7659</v>
      </c>
      <c r="G2502">
        <v>238.37</v>
      </c>
      <c r="H2502" s="8">
        <v>1</v>
      </c>
      <c r="I2502" s="1"/>
    </row>
    <row r="2503" spans="1:9" x14ac:dyDescent="0.25">
      <c r="A2503" t="str">
        <f t="shared" si="39"/>
        <v>MEDICAR RIBEIRÃO PRETO - CO-00019794-CT - NELSON DE OLIVEIRA ME</v>
      </c>
      <c r="B2503" t="s">
        <v>7656</v>
      </c>
      <c r="C2503" t="s">
        <v>2621</v>
      </c>
      <c r="D2503" t="s">
        <v>14011</v>
      </c>
      <c r="E2503" t="s">
        <v>14012</v>
      </c>
      <c r="F2503" t="s">
        <v>7659</v>
      </c>
      <c r="G2503">
        <v>238.07999999999998</v>
      </c>
      <c r="H2503" s="8">
        <v>3</v>
      </c>
      <c r="I2503" s="1"/>
    </row>
    <row r="2504" spans="1:9" x14ac:dyDescent="0.25">
      <c r="A2504" t="str">
        <f t="shared" si="39"/>
        <v>MEDICAR CAMPINAS - TF-00038967-CT - MARIA DA CONCEICAO CORREA</v>
      </c>
      <c r="B2504" t="s">
        <v>7660</v>
      </c>
      <c r="C2504" t="s">
        <v>5422</v>
      </c>
      <c r="D2504" t="s">
        <v>21118</v>
      </c>
      <c r="E2504" t="s">
        <v>21119</v>
      </c>
      <c r="F2504" t="s">
        <v>7663</v>
      </c>
      <c r="G2504">
        <v>238</v>
      </c>
      <c r="H2504" s="8">
        <v>1</v>
      </c>
      <c r="I2504" s="1"/>
    </row>
    <row r="2505" spans="1:9" x14ac:dyDescent="0.25">
      <c r="A2505" t="str">
        <f t="shared" si="39"/>
        <v>MEDICAR RIBEIRÃO PRETO - TF-00039079-CT - ARIADNE TOBIAS ESTEVAN</v>
      </c>
      <c r="B2505" t="s">
        <v>7656</v>
      </c>
      <c r="C2505" t="s">
        <v>7626</v>
      </c>
      <c r="D2505" t="s">
        <v>18749</v>
      </c>
      <c r="E2505" t="s">
        <v>18750</v>
      </c>
      <c r="F2505" t="s">
        <v>7663</v>
      </c>
      <c r="G2505">
        <v>238</v>
      </c>
      <c r="H2505" s="8">
        <v>2</v>
      </c>
      <c r="I2505" s="1"/>
    </row>
    <row r="2506" spans="1:9" x14ac:dyDescent="0.25">
      <c r="A2506" t="str">
        <f t="shared" si="39"/>
        <v>MEDICAR RIBEIRÃO PRETO - TF-00039106-CT - IDALINA MARIA DE FREITAS</v>
      </c>
      <c r="B2506" t="s">
        <v>7656</v>
      </c>
      <c r="C2506" t="s">
        <v>5275</v>
      </c>
      <c r="D2506" t="s">
        <v>18751</v>
      </c>
      <c r="E2506" t="s">
        <v>18752</v>
      </c>
      <c r="F2506" t="s">
        <v>7663</v>
      </c>
      <c r="G2506">
        <v>238</v>
      </c>
      <c r="H2506" s="8">
        <v>2</v>
      </c>
      <c r="I2506" s="1"/>
    </row>
    <row r="2507" spans="1:9" x14ac:dyDescent="0.25">
      <c r="A2507" t="str">
        <f t="shared" si="39"/>
        <v>MEDICAR CAMPINAS - TF-00039119-CT - FRANCISCO ALEXANDRE</v>
      </c>
      <c r="B2507" t="s">
        <v>7660</v>
      </c>
      <c r="C2507" t="s">
        <v>4688</v>
      </c>
      <c r="D2507" t="s">
        <v>18753</v>
      </c>
      <c r="E2507" t="s">
        <v>18754</v>
      </c>
      <c r="F2507" t="s">
        <v>7663</v>
      </c>
      <c r="G2507">
        <v>238</v>
      </c>
      <c r="H2507" s="8">
        <v>2</v>
      </c>
      <c r="I2507" s="1"/>
    </row>
    <row r="2508" spans="1:9" x14ac:dyDescent="0.25">
      <c r="A2508" t="str">
        <f t="shared" si="39"/>
        <v>MEDICAR RIBEIRÃO PRETO - TF-00039231-CT - REINALDO CESAR MANTOANI</v>
      </c>
      <c r="B2508" t="s">
        <v>7656</v>
      </c>
      <c r="C2508" t="s">
        <v>4543</v>
      </c>
      <c r="D2508" t="s">
        <v>18767</v>
      </c>
      <c r="E2508" t="s">
        <v>18768</v>
      </c>
      <c r="F2508" t="s">
        <v>7663</v>
      </c>
      <c r="G2508">
        <v>238</v>
      </c>
      <c r="H2508" s="8">
        <v>2</v>
      </c>
      <c r="I2508" s="1"/>
    </row>
    <row r="2509" spans="1:9" x14ac:dyDescent="0.25">
      <c r="A2509" t="str">
        <f t="shared" si="39"/>
        <v>MEDICAR CAMPINAS - TF-00039377-CT - GUILHERME FERNANDO DA SILVA</v>
      </c>
      <c r="B2509" t="s">
        <v>7660</v>
      </c>
      <c r="C2509" t="s">
        <v>5613</v>
      </c>
      <c r="D2509" t="s">
        <v>18798</v>
      </c>
      <c r="E2509" t="s">
        <v>18799</v>
      </c>
      <c r="F2509" t="s">
        <v>7663</v>
      </c>
      <c r="G2509">
        <v>238</v>
      </c>
      <c r="H2509" s="8">
        <v>2</v>
      </c>
      <c r="I2509" s="1"/>
    </row>
    <row r="2510" spans="1:9" x14ac:dyDescent="0.25">
      <c r="A2510" t="str">
        <f t="shared" si="39"/>
        <v>MEDICAR RIBEIRÃO PRETO - TF-00039470-CT - DIVA CARDOSO</v>
      </c>
      <c r="B2510" t="s">
        <v>7656</v>
      </c>
      <c r="C2510" t="s">
        <v>4693</v>
      </c>
      <c r="D2510" t="s">
        <v>18820</v>
      </c>
      <c r="E2510" t="s">
        <v>18821</v>
      </c>
      <c r="F2510" t="s">
        <v>7663</v>
      </c>
      <c r="G2510">
        <v>238</v>
      </c>
      <c r="H2510" s="8">
        <v>2</v>
      </c>
      <c r="I2510" s="1"/>
    </row>
    <row r="2511" spans="1:9" x14ac:dyDescent="0.25">
      <c r="A2511" t="str">
        <f t="shared" si="39"/>
        <v>MEDICAR CAMPINAS - TF-00039511-CT - MARIA EUNICE DA SILVA SANTOS</v>
      </c>
      <c r="B2511" t="s">
        <v>7660</v>
      </c>
      <c r="C2511" t="s">
        <v>7633</v>
      </c>
      <c r="D2511" t="s">
        <v>18826</v>
      </c>
      <c r="E2511" t="s">
        <v>18827</v>
      </c>
      <c r="F2511" t="s">
        <v>7663</v>
      </c>
      <c r="G2511">
        <v>238</v>
      </c>
      <c r="H2511" s="8">
        <v>2</v>
      </c>
      <c r="I2511" s="1"/>
    </row>
    <row r="2512" spans="1:9" x14ac:dyDescent="0.25">
      <c r="A2512" t="str">
        <f t="shared" si="39"/>
        <v>MEDICAR RIBEIRÃO PRETO - TF-00039677-CT - FATIMA APARECIDA ISLER GIL</v>
      </c>
      <c r="B2512" t="s">
        <v>7656</v>
      </c>
      <c r="C2512" t="s">
        <v>5698</v>
      </c>
      <c r="D2512" t="s">
        <v>18856</v>
      </c>
      <c r="E2512" t="s">
        <v>18857</v>
      </c>
      <c r="F2512" t="s">
        <v>7663</v>
      </c>
      <c r="G2512">
        <v>238</v>
      </c>
      <c r="H2512" s="8">
        <v>2</v>
      </c>
      <c r="I2512" s="1"/>
    </row>
    <row r="2513" spans="1:9" x14ac:dyDescent="0.25">
      <c r="A2513" t="str">
        <f t="shared" si="39"/>
        <v>MEDICAR RIBEIRÃO PRETO - TF-00039830-CT - DORALICE BARBOSA CAPELLO</v>
      </c>
      <c r="B2513" t="s">
        <v>7656</v>
      </c>
      <c r="C2513" t="s">
        <v>5950</v>
      </c>
      <c r="D2513" t="s">
        <v>21229</v>
      </c>
      <c r="E2513" t="s">
        <v>21230</v>
      </c>
      <c r="F2513" t="s">
        <v>7663</v>
      </c>
      <c r="G2513">
        <v>238</v>
      </c>
      <c r="H2513" s="8">
        <v>1</v>
      </c>
      <c r="I2513" s="1"/>
    </row>
    <row r="2514" spans="1:9" x14ac:dyDescent="0.25">
      <c r="A2514" t="str">
        <f t="shared" si="39"/>
        <v>MEDICAR RIBEIRÃO PRETO - FA-00010125-CT - ELAINE CRISTINA TEIXEIRA PIZZO</v>
      </c>
      <c r="B2514" t="s">
        <v>7656</v>
      </c>
      <c r="C2514" t="s">
        <v>2092</v>
      </c>
      <c r="D2514" t="s">
        <v>20270</v>
      </c>
      <c r="E2514" t="s">
        <v>20271</v>
      </c>
      <c r="F2514" t="s">
        <v>7663</v>
      </c>
      <c r="G2514">
        <v>237.08</v>
      </c>
      <c r="H2514" s="8">
        <v>1</v>
      </c>
      <c r="I2514" s="1"/>
    </row>
    <row r="2515" spans="1:9" x14ac:dyDescent="0.25">
      <c r="A2515" t="str">
        <f t="shared" si="39"/>
        <v>MEDICAR RIBEIRÃO PRETO - FA-00011604-CT - KATIA ELAINE FARIA CASTRO</v>
      </c>
      <c r="B2515" t="s">
        <v>7656</v>
      </c>
      <c r="C2515" t="s">
        <v>6887</v>
      </c>
      <c r="D2515" t="s">
        <v>13119</v>
      </c>
      <c r="E2515" t="s">
        <v>13120</v>
      </c>
      <c r="F2515" t="s">
        <v>7663</v>
      </c>
      <c r="G2515">
        <v>236.96</v>
      </c>
      <c r="H2515" s="8">
        <v>4</v>
      </c>
      <c r="I2515" s="1"/>
    </row>
    <row r="2516" spans="1:9" x14ac:dyDescent="0.25">
      <c r="A2516" t="str">
        <f t="shared" si="39"/>
        <v>MEDICAR LITORAL LTDA - TF-00031729-CT - NADIA TORRES GOMES GARCEZ DOS SANTOS</v>
      </c>
      <c r="B2516" t="s">
        <v>8385</v>
      </c>
      <c r="C2516" t="s">
        <v>7575</v>
      </c>
      <c r="D2516" t="s">
        <v>16957</v>
      </c>
      <c r="E2516" t="s">
        <v>16958</v>
      </c>
      <c r="F2516" t="s">
        <v>7663</v>
      </c>
      <c r="G2516">
        <v>236.70000000000002</v>
      </c>
      <c r="H2516" s="8">
        <v>3</v>
      </c>
      <c r="I2516" s="1"/>
    </row>
    <row r="2517" spans="1:9" x14ac:dyDescent="0.25">
      <c r="A2517" t="str">
        <f t="shared" si="39"/>
        <v>MEDICAR RIBEIRÃO PRETO - FA-00009469-CT - THEREZINHA DE JESUS MARTINS TREVISAN</v>
      </c>
      <c r="B2517" t="s">
        <v>7656</v>
      </c>
      <c r="C2517" t="s">
        <v>7054</v>
      </c>
      <c r="D2517" t="s">
        <v>20256</v>
      </c>
      <c r="E2517" t="s">
        <v>20257</v>
      </c>
      <c r="F2517" t="s">
        <v>7663</v>
      </c>
      <c r="G2517">
        <v>236.5</v>
      </c>
      <c r="H2517" s="8">
        <v>1</v>
      </c>
      <c r="I2517" s="1"/>
    </row>
    <row r="2518" spans="1:9" x14ac:dyDescent="0.25">
      <c r="A2518" t="str">
        <f t="shared" si="39"/>
        <v>MEDICAR RIBEIRÃO PRETO - TF-00021248-CT - ADRIANA BERNARDES DUARTE DA SILVA</v>
      </c>
      <c r="B2518" t="s">
        <v>7656</v>
      </c>
      <c r="C2518" t="s">
        <v>4974</v>
      </c>
      <c r="D2518" t="s">
        <v>11638</v>
      </c>
      <c r="E2518" t="s">
        <v>11639</v>
      </c>
      <c r="F2518" t="s">
        <v>7663</v>
      </c>
      <c r="G2518">
        <v>236</v>
      </c>
      <c r="H2518" s="8">
        <v>4</v>
      </c>
      <c r="I2518" s="1"/>
    </row>
    <row r="2519" spans="1:9" x14ac:dyDescent="0.25">
      <c r="A2519" t="str">
        <f t="shared" si="39"/>
        <v>MEDICAR RIBEIRÃO PRETO - TF-00022580-CT - MARILDA DA SILVA ARGERI</v>
      </c>
      <c r="B2519" t="s">
        <v>7656</v>
      </c>
      <c r="C2519" t="s">
        <v>7278</v>
      </c>
      <c r="D2519" t="s">
        <v>13610</v>
      </c>
      <c r="E2519" t="s">
        <v>13611</v>
      </c>
      <c r="F2519" t="s">
        <v>7663</v>
      </c>
      <c r="G2519">
        <v>236</v>
      </c>
      <c r="H2519" s="8">
        <v>4</v>
      </c>
      <c r="I2519" s="1"/>
    </row>
    <row r="2520" spans="1:9" x14ac:dyDescent="0.25">
      <c r="A2520" t="str">
        <f t="shared" si="39"/>
        <v>MEDICAR RIBEIRÃO PRETO - TF-00022796-CT - VALEIDE PEREIRA</v>
      </c>
      <c r="B2520" t="s">
        <v>7656</v>
      </c>
      <c r="C2520" t="s">
        <v>4639</v>
      </c>
      <c r="D2520" t="s">
        <v>13632</v>
      </c>
      <c r="E2520" t="s">
        <v>13633</v>
      </c>
      <c r="F2520" t="s">
        <v>7663</v>
      </c>
      <c r="G2520">
        <v>236</v>
      </c>
      <c r="H2520" s="8">
        <v>4</v>
      </c>
      <c r="I2520" s="1"/>
    </row>
    <row r="2521" spans="1:9" x14ac:dyDescent="0.25">
      <c r="A2521" t="str">
        <f t="shared" si="39"/>
        <v>MEDICAR RIBEIRÃO PRETO - TF-00022911-CT - VANESSA DANIELLI ORSI GRANZOTTI</v>
      </c>
      <c r="B2521" t="s">
        <v>7656</v>
      </c>
      <c r="C2521" t="s">
        <v>3674</v>
      </c>
      <c r="D2521" t="s">
        <v>13656</v>
      </c>
      <c r="E2521" t="s">
        <v>13657</v>
      </c>
      <c r="F2521" t="s">
        <v>7663</v>
      </c>
      <c r="G2521">
        <v>236</v>
      </c>
      <c r="H2521" s="8">
        <v>4</v>
      </c>
      <c r="I2521" s="1"/>
    </row>
    <row r="2522" spans="1:9" x14ac:dyDescent="0.25">
      <c r="A2522" t="str">
        <f t="shared" si="39"/>
        <v>MEDICAR LITORAL LTDA - TF-00022965-CT - PETTERSON JOSE VICTORIANO</v>
      </c>
      <c r="B2522" t="s">
        <v>8385</v>
      </c>
      <c r="C2522" t="s">
        <v>2816</v>
      </c>
      <c r="D2522" t="s">
        <v>13660</v>
      </c>
      <c r="E2522" t="s">
        <v>13661</v>
      </c>
      <c r="F2522" t="s">
        <v>7663</v>
      </c>
      <c r="G2522">
        <v>236</v>
      </c>
      <c r="H2522" s="8">
        <v>4</v>
      </c>
      <c r="I2522" s="1"/>
    </row>
    <row r="2523" spans="1:9" x14ac:dyDescent="0.25">
      <c r="A2523" t="str">
        <f t="shared" si="39"/>
        <v>MEDICAR RIBEIRÃO PRETO - TF-00023042-CT - ARLINDO GALVAO CRUZ</v>
      </c>
      <c r="B2523" t="s">
        <v>7656</v>
      </c>
      <c r="C2523" t="s">
        <v>4771</v>
      </c>
      <c r="D2523" t="s">
        <v>13674</v>
      </c>
      <c r="E2523" t="s">
        <v>13675</v>
      </c>
      <c r="F2523" t="s">
        <v>7663</v>
      </c>
      <c r="G2523">
        <v>236</v>
      </c>
      <c r="H2523" s="8">
        <v>4</v>
      </c>
      <c r="I2523" s="1"/>
    </row>
    <row r="2524" spans="1:9" x14ac:dyDescent="0.25">
      <c r="A2524" t="str">
        <f t="shared" si="39"/>
        <v>MEDICAR LITORAL LTDA - TF-00023067-CT - PAULO HENRIQUE LETTIERI DA COSTA</v>
      </c>
      <c r="B2524" t="s">
        <v>8385</v>
      </c>
      <c r="C2524" t="s">
        <v>3844</v>
      </c>
      <c r="D2524" t="s">
        <v>13682</v>
      </c>
      <c r="E2524" t="s">
        <v>13683</v>
      </c>
      <c r="F2524" t="s">
        <v>7663</v>
      </c>
      <c r="G2524">
        <v>236</v>
      </c>
      <c r="H2524" s="8">
        <v>4</v>
      </c>
      <c r="I2524" s="1"/>
    </row>
    <row r="2525" spans="1:9" x14ac:dyDescent="0.25">
      <c r="A2525" t="str">
        <f t="shared" si="39"/>
        <v>MEDICAR RIBEIRÃO PRETO - TF-00030286-CT - ELANE SOUZA MAROTO</v>
      </c>
      <c r="B2525" t="s">
        <v>7656</v>
      </c>
      <c r="C2525" t="s">
        <v>5631</v>
      </c>
      <c r="D2525" t="s">
        <v>13686</v>
      </c>
      <c r="E2525" t="s">
        <v>13687</v>
      </c>
      <c r="F2525" t="s">
        <v>7663</v>
      </c>
      <c r="G2525">
        <v>236</v>
      </c>
      <c r="H2525" s="8">
        <v>4</v>
      </c>
      <c r="I2525" s="1"/>
    </row>
    <row r="2526" spans="1:9" x14ac:dyDescent="0.25">
      <c r="A2526" t="str">
        <f t="shared" si="39"/>
        <v>MEDICAR RIBEIRÃO PRETO - TF-00030450-CT - MICHAEL LEONARDO SOUZA DA SILVA</v>
      </c>
      <c r="B2526" t="s">
        <v>7656</v>
      </c>
      <c r="C2526" t="s">
        <v>5809</v>
      </c>
      <c r="D2526" t="s">
        <v>13706</v>
      </c>
      <c r="E2526" t="s">
        <v>13707</v>
      </c>
      <c r="F2526" t="s">
        <v>7663</v>
      </c>
      <c r="G2526">
        <v>236</v>
      </c>
      <c r="H2526" s="8">
        <v>4</v>
      </c>
      <c r="I2526" s="1"/>
    </row>
    <row r="2527" spans="1:9" x14ac:dyDescent="0.25">
      <c r="A2527" t="str">
        <f t="shared" si="39"/>
        <v>MEDICAR LITORAL LTDA - TF-00030555-CT - TATIANA GONCALVES</v>
      </c>
      <c r="B2527" t="s">
        <v>8385</v>
      </c>
      <c r="C2527" t="s">
        <v>3535</v>
      </c>
      <c r="D2527" t="s">
        <v>13728</v>
      </c>
      <c r="E2527" t="s">
        <v>13729</v>
      </c>
      <c r="F2527" t="s">
        <v>7663</v>
      </c>
      <c r="G2527">
        <v>236</v>
      </c>
      <c r="H2527" s="8">
        <v>4</v>
      </c>
      <c r="I2527" s="1"/>
    </row>
    <row r="2528" spans="1:9" x14ac:dyDescent="0.25">
      <c r="A2528" t="str">
        <f t="shared" si="39"/>
        <v>MEDICAR LITORAL LTDA - TF-00031459-CT - IVANCLECIA SOUZA SANTOS</v>
      </c>
      <c r="B2528" t="s">
        <v>8385</v>
      </c>
      <c r="C2528" t="s">
        <v>3853</v>
      </c>
      <c r="D2528" t="s">
        <v>13792</v>
      </c>
      <c r="E2528" t="s">
        <v>13793</v>
      </c>
      <c r="F2528" t="s">
        <v>7663</v>
      </c>
      <c r="G2528">
        <v>236</v>
      </c>
      <c r="H2528" s="8">
        <v>4</v>
      </c>
      <c r="I2528" s="1"/>
    </row>
    <row r="2529" spans="1:9" x14ac:dyDescent="0.25">
      <c r="A2529" t="str">
        <f t="shared" si="39"/>
        <v>MEDICAR RIBEIRÃO PRETO - TF-00031635-CT - ROSEMEIRE GONCALVES DOURADINHO</v>
      </c>
      <c r="B2529" t="s">
        <v>7656</v>
      </c>
      <c r="C2529" t="s">
        <v>7461</v>
      </c>
      <c r="D2529" t="s">
        <v>13814</v>
      </c>
      <c r="E2529" t="s">
        <v>13815</v>
      </c>
      <c r="F2529" t="s">
        <v>7663</v>
      </c>
      <c r="G2529">
        <v>236</v>
      </c>
      <c r="H2529" s="8">
        <v>4</v>
      </c>
      <c r="I2529" s="1"/>
    </row>
    <row r="2530" spans="1:9" x14ac:dyDescent="0.25">
      <c r="A2530" t="str">
        <f t="shared" si="39"/>
        <v>MEDICAR CAMPINAS - TF-00031692-CT - SILVANA BIAZZOTTO</v>
      </c>
      <c r="B2530" t="s">
        <v>7660</v>
      </c>
      <c r="C2530" t="s">
        <v>5448</v>
      </c>
      <c r="D2530" t="s">
        <v>13830</v>
      </c>
      <c r="E2530" t="s">
        <v>13831</v>
      </c>
      <c r="F2530" t="s">
        <v>7663</v>
      </c>
      <c r="G2530">
        <v>236</v>
      </c>
      <c r="H2530" s="8">
        <v>4</v>
      </c>
      <c r="I2530" s="1"/>
    </row>
    <row r="2531" spans="1:9" x14ac:dyDescent="0.25">
      <c r="A2531" t="str">
        <f t="shared" si="39"/>
        <v>MEDICAR RIBEIRÃO PRETO - TF-00031956-CT - LEONARDO SANTONI ALVES DA SILVA</v>
      </c>
      <c r="B2531" t="s">
        <v>7656</v>
      </c>
      <c r="C2531" t="s">
        <v>3862</v>
      </c>
      <c r="D2531" t="s">
        <v>13888</v>
      </c>
      <c r="E2531" t="s">
        <v>13889</v>
      </c>
      <c r="F2531" t="s">
        <v>7663</v>
      </c>
      <c r="G2531">
        <v>236</v>
      </c>
      <c r="H2531" s="8">
        <v>4</v>
      </c>
      <c r="I2531" s="1"/>
    </row>
    <row r="2532" spans="1:9" x14ac:dyDescent="0.25">
      <c r="A2532" t="str">
        <f t="shared" si="39"/>
        <v>MEDICAR RIBEIRÃO PRETO - EF-00009636-CT - CLEBER GARCIA DE SOUZA</v>
      </c>
      <c r="B2532" t="s">
        <v>7656</v>
      </c>
      <c r="C2532" t="s">
        <v>5993</v>
      </c>
      <c r="D2532" t="s">
        <v>8351</v>
      </c>
      <c r="E2532" t="s">
        <v>8352</v>
      </c>
      <c r="F2532" t="s">
        <v>7663</v>
      </c>
      <c r="G2532">
        <v>235.87</v>
      </c>
      <c r="H2532" s="8">
        <v>10</v>
      </c>
      <c r="I2532" s="1"/>
    </row>
    <row r="2533" spans="1:9" x14ac:dyDescent="0.25">
      <c r="A2533" t="str">
        <f t="shared" si="39"/>
        <v>MEDICAR RIBEIRÃO PRETO - TF-00038622-CT - CRISTIANE LAURENTINA DA SILVA</v>
      </c>
      <c r="B2533" t="s">
        <v>7656</v>
      </c>
      <c r="C2533" t="s">
        <v>7512</v>
      </c>
      <c r="D2533" t="s">
        <v>18717</v>
      </c>
      <c r="E2533" t="s">
        <v>18718</v>
      </c>
      <c r="F2533" t="s">
        <v>7663</v>
      </c>
      <c r="G2533">
        <v>235.8</v>
      </c>
      <c r="H2533" s="8">
        <v>2</v>
      </c>
      <c r="I2533" s="1"/>
    </row>
    <row r="2534" spans="1:9" x14ac:dyDescent="0.25">
      <c r="A2534" t="str">
        <f t="shared" si="39"/>
        <v>MEDICAR CAMPINAS - FA-00016971-CT - GISELE MOREIRA DA SILVA</v>
      </c>
      <c r="B2534" t="s">
        <v>7660</v>
      </c>
      <c r="C2534" t="s">
        <v>5544</v>
      </c>
      <c r="D2534" t="s">
        <v>13123</v>
      </c>
      <c r="E2534" t="s">
        <v>13124</v>
      </c>
      <c r="F2534" t="s">
        <v>7663</v>
      </c>
      <c r="G2534">
        <v>235.6</v>
      </c>
      <c r="H2534" s="8">
        <v>4</v>
      </c>
      <c r="I2534" s="1"/>
    </row>
    <row r="2535" spans="1:9" x14ac:dyDescent="0.25">
      <c r="A2535" t="str">
        <f t="shared" si="39"/>
        <v>MEDICAR CAMPINAS - FA-00017040-CT - MARIA THEREZA NASCIMENTO DA SILVA</v>
      </c>
      <c r="B2535" t="s">
        <v>7660</v>
      </c>
      <c r="C2535" t="s">
        <v>4039</v>
      </c>
      <c r="D2535" t="s">
        <v>13125</v>
      </c>
      <c r="E2535" t="s">
        <v>13126</v>
      </c>
      <c r="F2535" t="s">
        <v>7663</v>
      </c>
      <c r="G2535">
        <v>235.6</v>
      </c>
      <c r="H2535" s="8">
        <v>4</v>
      </c>
      <c r="I2535" s="1"/>
    </row>
    <row r="2536" spans="1:9" x14ac:dyDescent="0.25">
      <c r="A2536" t="str">
        <f t="shared" si="39"/>
        <v>MEDICAR RIBEIRÃO PRETO - TF-00022858-CT - ALZENIR VIRGENS DO ROSARIO</v>
      </c>
      <c r="B2536" t="s">
        <v>7656</v>
      </c>
      <c r="C2536" t="s">
        <v>3673</v>
      </c>
      <c r="D2536" t="s">
        <v>13642</v>
      </c>
      <c r="E2536" t="s">
        <v>13643</v>
      </c>
      <c r="F2536" t="s">
        <v>7663</v>
      </c>
      <c r="G2536">
        <v>235.6</v>
      </c>
      <c r="H2536" s="8">
        <v>4</v>
      </c>
      <c r="I2536" s="1"/>
    </row>
    <row r="2537" spans="1:9" x14ac:dyDescent="0.25">
      <c r="A2537" t="str">
        <f t="shared" si="39"/>
        <v>MEDICAR RIBEIRÃO PRETO - FA-00008759-CT - AMANDA VIARO</v>
      </c>
      <c r="B2537" t="s">
        <v>7656</v>
      </c>
      <c r="C2537" t="s">
        <v>2365</v>
      </c>
      <c r="D2537" t="s">
        <v>18251</v>
      </c>
      <c r="E2537" t="s">
        <v>18252</v>
      </c>
      <c r="F2537" t="s">
        <v>7663</v>
      </c>
      <c r="G2537">
        <v>235.4</v>
      </c>
      <c r="H2537" s="8">
        <v>2</v>
      </c>
      <c r="I2537" s="1"/>
    </row>
    <row r="2538" spans="1:9" x14ac:dyDescent="0.25">
      <c r="A2538" t="str">
        <f t="shared" si="39"/>
        <v>MEDICAR RIBEIRÃO PRETO - EF-00017215-CT - ARI ANTONIO PEREIRA JUNIOR</v>
      </c>
      <c r="B2538" t="s">
        <v>7656</v>
      </c>
      <c r="C2538" t="s">
        <v>1044</v>
      </c>
      <c r="D2538" t="s">
        <v>8816</v>
      </c>
      <c r="E2538" t="s">
        <v>8817</v>
      </c>
      <c r="F2538" t="s">
        <v>7663</v>
      </c>
      <c r="G2538">
        <v>235.32000000000002</v>
      </c>
      <c r="H2538" s="8">
        <v>8</v>
      </c>
      <c r="I2538" s="1"/>
    </row>
    <row r="2539" spans="1:9" x14ac:dyDescent="0.25">
      <c r="A2539" t="str">
        <f t="shared" si="39"/>
        <v>MEDICAR RIBEIRÃO PRETO - FA-00000308-CT - MARILISA GUIMARAES LARA</v>
      </c>
      <c r="B2539" t="s">
        <v>7656</v>
      </c>
      <c r="C2539" t="s">
        <v>6507</v>
      </c>
      <c r="D2539" t="s">
        <v>40925</v>
      </c>
      <c r="E2539" t="s">
        <v>33884</v>
      </c>
      <c r="F2539" t="s">
        <v>7663</v>
      </c>
      <c r="G2539">
        <v>234.92</v>
      </c>
      <c r="H2539" s="8">
        <v>1</v>
      </c>
      <c r="I2539" s="1"/>
    </row>
    <row r="2540" spans="1:9" x14ac:dyDescent="0.25">
      <c r="A2540" t="str">
        <f t="shared" si="39"/>
        <v>MEDICAR CAMPINAS - AP-00009292-CT - MRV ENGENHARIA E PARTICIPACOES SA</v>
      </c>
      <c r="B2540" t="s">
        <v>7660</v>
      </c>
      <c r="C2540" t="s">
        <v>303</v>
      </c>
      <c r="D2540" t="s">
        <v>18984</v>
      </c>
      <c r="E2540" t="s">
        <v>18985</v>
      </c>
      <c r="F2540" t="s">
        <v>7659</v>
      </c>
      <c r="G2540">
        <v>234.86</v>
      </c>
      <c r="H2540" s="8">
        <v>1</v>
      </c>
      <c r="I2540" s="1"/>
    </row>
    <row r="2541" spans="1:9" x14ac:dyDescent="0.25">
      <c r="A2541" t="str">
        <f t="shared" si="39"/>
        <v>MEDICAR CAMPINAS - AP-00008339-CT - MRV ENGENHARIA E PARTICIPACOES SA</v>
      </c>
      <c r="B2541" t="s">
        <v>7660</v>
      </c>
      <c r="C2541" t="s">
        <v>5971</v>
      </c>
      <c r="D2541" t="s">
        <v>18984</v>
      </c>
      <c r="E2541" t="s">
        <v>18985</v>
      </c>
      <c r="F2541" t="s">
        <v>7659</v>
      </c>
      <c r="G2541">
        <v>234.85</v>
      </c>
      <c r="H2541" s="8">
        <v>1</v>
      </c>
      <c r="I2541" s="1"/>
    </row>
    <row r="2542" spans="1:9" x14ac:dyDescent="0.25">
      <c r="A2542" t="str">
        <f t="shared" si="39"/>
        <v>MEDICAR CAMPINAS - FA-00005064-CT - RAQUEL AOKI LOTE BUSS</v>
      </c>
      <c r="B2542" t="s">
        <v>7660</v>
      </c>
      <c r="C2542" t="s">
        <v>6714</v>
      </c>
      <c r="D2542" t="s">
        <v>19771</v>
      </c>
      <c r="E2542" t="s">
        <v>19772</v>
      </c>
      <c r="F2542" t="s">
        <v>7663</v>
      </c>
      <c r="G2542">
        <v>234.81</v>
      </c>
      <c r="H2542" s="8">
        <v>1</v>
      </c>
      <c r="I2542" s="1"/>
    </row>
    <row r="2543" spans="1:9" x14ac:dyDescent="0.25">
      <c r="A2543" t="str">
        <f t="shared" si="39"/>
        <v>MEDICAR RIBEIRÃO PRETO - EC-00021389-CT - KARINA HELENA AGOSTINHO FIGUEIRA</v>
      </c>
      <c r="B2543" t="s">
        <v>7656</v>
      </c>
      <c r="C2543" t="s">
        <v>720</v>
      </c>
      <c r="D2543" t="s">
        <v>9618</v>
      </c>
      <c r="E2543" t="s">
        <v>9619</v>
      </c>
      <c r="F2543" t="s">
        <v>7659</v>
      </c>
      <c r="G2543">
        <v>234</v>
      </c>
      <c r="H2543" s="8">
        <v>6</v>
      </c>
      <c r="I2543" s="1"/>
    </row>
    <row r="2544" spans="1:9" x14ac:dyDescent="0.25">
      <c r="A2544" t="str">
        <f t="shared" si="39"/>
        <v>MEDICAR RIBEIRÃO PRETO - EF-00020766-CT - AUSONIA APARECIDA CARNEIRO JABUR</v>
      </c>
      <c r="B2544" t="s">
        <v>7656</v>
      </c>
      <c r="C2544" t="s">
        <v>763</v>
      </c>
      <c r="D2544" t="s">
        <v>14166</v>
      </c>
      <c r="E2544" t="s">
        <v>14167</v>
      </c>
      <c r="F2544" t="s">
        <v>7663</v>
      </c>
      <c r="G2544">
        <v>234</v>
      </c>
      <c r="H2544" s="8">
        <v>3</v>
      </c>
      <c r="I2544" s="1"/>
    </row>
    <row r="2545" spans="1:9" x14ac:dyDescent="0.25">
      <c r="A2545" t="str">
        <f t="shared" si="39"/>
        <v>MEDICAR LITORAL LTDA - EF-00020824-CT - RENATA DE CASSIA TANGERINO</v>
      </c>
      <c r="B2545" t="s">
        <v>8385</v>
      </c>
      <c r="C2545" t="s">
        <v>960</v>
      </c>
      <c r="D2545" t="s">
        <v>14168</v>
      </c>
      <c r="E2545" t="s">
        <v>14169</v>
      </c>
      <c r="F2545" t="s">
        <v>7663</v>
      </c>
      <c r="G2545">
        <v>234</v>
      </c>
      <c r="H2545" s="8">
        <v>3</v>
      </c>
      <c r="I2545" s="1"/>
    </row>
    <row r="2546" spans="1:9" x14ac:dyDescent="0.25">
      <c r="A2546" t="str">
        <f t="shared" si="39"/>
        <v>MEDICAR RIBEIRÃO PRETO - EF-00022622-CT - ADEMIR VITORINO</v>
      </c>
      <c r="B2546" t="s">
        <v>7656</v>
      </c>
      <c r="C2546" t="s">
        <v>188</v>
      </c>
      <c r="D2546" t="s">
        <v>14244</v>
      </c>
      <c r="E2546" t="s">
        <v>14245</v>
      </c>
      <c r="F2546" t="s">
        <v>7663</v>
      </c>
      <c r="G2546">
        <v>234</v>
      </c>
      <c r="H2546" s="8">
        <v>3</v>
      </c>
      <c r="I2546" s="1"/>
    </row>
    <row r="2547" spans="1:9" x14ac:dyDescent="0.25">
      <c r="A2547" t="str">
        <f t="shared" si="39"/>
        <v>MEDICAR RIBEIRÃO PRETO - EF-00022784-CT - RAIMUNDA WANDERLEIA SOUSA E SOUSA</v>
      </c>
      <c r="B2547" t="s">
        <v>7656</v>
      </c>
      <c r="C2547" t="s">
        <v>583</v>
      </c>
      <c r="D2547" t="s">
        <v>14256</v>
      </c>
      <c r="E2547" t="s">
        <v>14257</v>
      </c>
      <c r="F2547" t="s">
        <v>7663</v>
      </c>
      <c r="G2547">
        <v>234</v>
      </c>
      <c r="H2547" s="8">
        <v>3</v>
      </c>
      <c r="I2547" s="1"/>
    </row>
    <row r="2548" spans="1:9" x14ac:dyDescent="0.25">
      <c r="A2548" t="str">
        <f t="shared" si="39"/>
        <v>MEDICAR RIBEIRÃO PRETO - EF-00030772-CT - DINA ABIGAIL TENORIO CORREA</v>
      </c>
      <c r="B2548" t="s">
        <v>7656</v>
      </c>
      <c r="C2548" t="s">
        <v>2685</v>
      </c>
      <c r="D2548" t="s">
        <v>14318</v>
      </c>
      <c r="E2548" t="s">
        <v>14319</v>
      </c>
      <c r="F2548" t="s">
        <v>7663</v>
      </c>
      <c r="G2548">
        <v>234</v>
      </c>
      <c r="H2548" s="8">
        <v>3</v>
      </c>
      <c r="I2548" s="1"/>
    </row>
    <row r="2549" spans="1:9" x14ac:dyDescent="0.25">
      <c r="A2549" t="str">
        <f t="shared" si="39"/>
        <v>MEDICAR RIBEIRÃO PRETO - EF-00031902-CT - DANIELA APARECIDA DA SILVA CARREIRO</v>
      </c>
      <c r="B2549" t="s">
        <v>7656</v>
      </c>
      <c r="C2549" t="s">
        <v>3261</v>
      </c>
      <c r="D2549" t="s">
        <v>14354</v>
      </c>
      <c r="E2549" t="s">
        <v>14355</v>
      </c>
      <c r="F2549" t="s">
        <v>7663</v>
      </c>
      <c r="G2549">
        <v>234</v>
      </c>
      <c r="H2549" s="8">
        <v>3</v>
      </c>
      <c r="I2549" s="1"/>
    </row>
    <row r="2550" spans="1:9" x14ac:dyDescent="0.25">
      <c r="A2550" t="str">
        <f t="shared" si="39"/>
        <v>MEDICAR RIBEIRÃO PRETO - EF-00032594-CT - MARILZA AVELINA PEREIRA CHIERENTIN</v>
      </c>
      <c r="B2550" t="s">
        <v>7656</v>
      </c>
      <c r="C2550" t="s">
        <v>1444</v>
      </c>
      <c r="D2550" t="s">
        <v>14444</v>
      </c>
      <c r="E2550" t="s">
        <v>14445</v>
      </c>
      <c r="F2550" t="s">
        <v>7663</v>
      </c>
      <c r="G2550">
        <v>234</v>
      </c>
      <c r="H2550" s="8">
        <v>3</v>
      </c>
      <c r="I2550" s="1"/>
    </row>
    <row r="2551" spans="1:9" x14ac:dyDescent="0.25">
      <c r="A2551" t="str">
        <f t="shared" si="39"/>
        <v>MEDICAR RIBEIRÃO PRETO - EF-00034407-CT - MARCOS ROBERTO CALHELHA</v>
      </c>
      <c r="B2551" t="s">
        <v>7656</v>
      </c>
      <c r="C2551" t="s">
        <v>1612</v>
      </c>
      <c r="D2551" t="s">
        <v>14468</v>
      </c>
      <c r="E2551" t="s">
        <v>14469</v>
      </c>
      <c r="F2551" t="s">
        <v>7663</v>
      </c>
      <c r="G2551">
        <v>234</v>
      </c>
      <c r="H2551" s="8">
        <v>3</v>
      </c>
      <c r="I2551" s="1"/>
    </row>
    <row r="2552" spans="1:9" x14ac:dyDescent="0.25">
      <c r="A2552" t="str">
        <f t="shared" si="39"/>
        <v>MEDICAR RIBEIRÃO PRETO - EF-00038376-CT - ROSEMARY SILVA POLONIO</v>
      </c>
      <c r="B2552" t="s">
        <v>7656</v>
      </c>
      <c r="C2552" t="s">
        <v>6478</v>
      </c>
      <c r="D2552" t="s">
        <v>14503</v>
      </c>
      <c r="E2552" t="s">
        <v>14504</v>
      </c>
      <c r="F2552" t="s">
        <v>7663</v>
      </c>
      <c r="G2552">
        <v>234</v>
      </c>
      <c r="H2552" s="8">
        <v>3</v>
      </c>
      <c r="I2552" s="1"/>
    </row>
    <row r="2553" spans="1:9" x14ac:dyDescent="0.25">
      <c r="A2553" t="str">
        <f t="shared" si="39"/>
        <v>MEDICAR RIBEIRÃO PRETO - EF-00039014-CT - LUCELIA MARTINS ROSA FROZINI</v>
      </c>
      <c r="B2553" t="s">
        <v>7656</v>
      </c>
      <c r="C2553" t="s">
        <v>3354</v>
      </c>
      <c r="D2553" t="s">
        <v>14572</v>
      </c>
      <c r="E2553" t="s">
        <v>14573</v>
      </c>
      <c r="F2553" t="s">
        <v>7663</v>
      </c>
      <c r="G2553">
        <v>234</v>
      </c>
      <c r="H2553" s="8">
        <v>3</v>
      </c>
      <c r="I2553" s="1"/>
    </row>
    <row r="2554" spans="1:9" x14ac:dyDescent="0.25">
      <c r="A2554" t="str">
        <f t="shared" si="39"/>
        <v>MEDICAR RIBEIRÃO PRETO - TF-00022329-CT - VANESSA JESUS DA SILVA RIBEIRO</v>
      </c>
      <c r="B2554" t="s">
        <v>7656</v>
      </c>
      <c r="C2554" t="s">
        <v>7271</v>
      </c>
      <c r="D2554" t="s">
        <v>16701</v>
      </c>
      <c r="E2554" t="s">
        <v>16702</v>
      </c>
      <c r="F2554" t="s">
        <v>7663</v>
      </c>
      <c r="G2554">
        <v>234</v>
      </c>
      <c r="H2554" s="8">
        <v>3</v>
      </c>
      <c r="I2554" s="1"/>
    </row>
    <row r="2555" spans="1:9" x14ac:dyDescent="0.25">
      <c r="A2555" t="str">
        <f t="shared" si="39"/>
        <v>MEDICAR RIBEIRÃO PRETO - TF-00022334-CT - FLAVIANO SPEDO ROQUE</v>
      </c>
      <c r="B2555" t="s">
        <v>7656</v>
      </c>
      <c r="C2555" t="s">
        <v>2909</v>
      </c>
      <c r="D2555" t="s">
        <v>10145</v>
      </c>
      <c r="E2555" t="s">
        <v>10146</v>
      </c>
      <c r="F2555" t="s">
        <v>7663</v>
      </c>
      <c r="G2555">
        <v>234</v>
      </c>
      <c r="H2555" s="8">
        <v>6</v>
      </c>
      <c r="I2555" s="1"/>
    </row>
    <row r="2556" spans="1:9" x14ac:dyDescent="0.25">
      <c r="A2556" t="str">
        <f t="shared" si="39"/>
        <v>MEDICAR RIBEIRÃO PRETO - TF-00022360-CT - MIRIELLE DOS SANTOS ANACLETO</v>
      </c>
      <c r="B2556" t="s">
        <v>7656</v>
      </c>
      <c r="C2556" t="s">
        <v>3136</v>
      </c>
      <c r="D2556" t="s">
        <v>10147</v>
      </c>
      <c r="E2556" t="s">
        <v>10148</v>
      </c>
      <c r="F2556" t="s">
        <v>7663</v>
      </c>
      <c r="G2556">
        <v>234</v>
      </c>
      <c r="H2556" s="8">
        <v>6</v>
      </c>
      <c r="I2556" s="1"/>
    </row>
    <row r="2557" spans="1:9" x14ac:dyDescent="0.25">
      <c r="A2557" t="str">
        <f t="shared" si="39"/>
        <v>MEDICAR RIBEIRÃO PRETO - TF-00022407-CT - ELIEZER DA SILVA MARINS JUNIOR</v>
      </c>
      <c r="B2557" t="s">
        <v>7656</v>
      </c>
      <c r="C2557" t="s">
        <v>2809</v>
      </c>
      <c r="D2557" t="s">
        <v>10151</v>
      </c>
      <c r="E2557" t="s">
        <v>10152</v>
      </c>
      <c r="F2557" t="s">
        <v>7663</v>
      </c>
      <c r="G2557">
        <v>234</v>
      </c>
      <c r="H2557" s="8">
        <v>6</v>
      </c>
      <c r="I2557" s="1"/>
    </row>
    <row r="2558" spans="1:9" x14ac:dyDescent="0.25">
      <c r="A2558" t="str">
        <f t="shared" si="39"/>
        <v>MEDICAR RIBEIRÃO PRETO - TF-00022573-CT - SANDRA APARECIDA GOMES DOS SANTOS</v>
      </c>
      <c r="B2558" t="s">
        <v>7656</v>
      </c>
      <c r="C2558" t="s">
        <v>6161</v>
      </c>
      <c r="D2558" t="s">
        <v>10153</v>
      </c>
      <c r="E2558" t="s">
        <v>10154</v>
      </c>
      <c r="F2558" t="s">
        <v>7663</v>
      </c>
      <c r="G2558">
        <v>234</v>
      </c>
      <c r="H2558" s="8">
        <v>3</v>
      </c>
      <c r="I2558" s="1"/>
    </row>
    <row r="2559" spans="1:9" x14ac:dyDescent="0.25">
      <c r="A2559" t="str">
        <f t="shared" si="39"/>
        <v>MEDICAR RIBEIRÃO PRETO - TF-00022869-CT - NADYA ROBERTA MEDRADO ALVES</v>
      </c>
      <c r="B2559" t="s">
        <v>7656</v>
      </c>
      <c r="C2559" t="s">
        <v>5221</v>
      </c>
      <c r="D2559" t="s">
        <v>16759</v>
      </c>
      <c r="E2559" t="s">
        <v>16760</v>
      </c>
      <c r="F2559" t="s">
        <v>7663</v>
      </c>
      <c r="G2559">
        <v>234</v>
      </c>
      <c r="H2559" s="8">
        <v>3</v>
      </c>
      <c r="I2559" s="1"/>
    </row>
    <row r="2560" spans="1:9" x14ac:dyDescent="0.25">
      <c r="A2560" t="str">
        <f t="shared" si="39"/>
        <v>MEDICAR RIBEIRÃO PRETO - TF-00023003-CT - ANDRESSA OLIVEIRA TORRES</v>
      </c>
      <c r="B2560" t="s">
        <v>7656</v>
      </c>
      <c r="C2560" t="s">
        <v>2927</v>
      </c>
      <c r="D2560" t="s">
        <v>16781</v>
      </c>
      <c r="E2560" t="s">
        <v>16782</v>
      </c>
      <c r="F2560" t="s">
        <v>7663</v>
      </c>
      <c r="G2560">
        <v>234</v>
      </c>
      <c r="H2560" s="8">
        <v>3</v>
      </c>
      <c r="I2560" s="1"/>
    </row>
    <row r="2561" spans="1:9" x14ac:dyDescent="0.25">
      <c r="A2561" t="str">
        <f t="shared" si="39"/>
        <v>MEDICAR RIBEIRÃO PRETO - TF-00030703-CT - SAINT CLAIR SILVA PEREIRA</v>
      </c>
      <c r="B2561" t="s">
        <v>7656</v>
      </c>
      <c r="C2561" t="s">
        <v>6354</v>
      </c>
      <c r="D2561" t="s">
        <v>16863</v>
      </c>
      <c r="E2561" t="s">
        <v>16864</v>
      </c>
      <c r="F2561" t="s">
        <v>7663</v>
      </c>
      <c r="G2561">
        <v>234</v>
      </c>
      <c r="H2561" s="8">
        <v>3</v>
      </c>
      <c r="I2561" s="1"/>
    </row>
    <row r="2562" spans="1:9" x14ac:dyDescent="0.25">
      <c r="A2562" t="str">
        <f t="shared" si="39"/>
        <v>MEDICAR RIBEIRÃO PRETO - TF-00031236-CT - KELLY CRISTINA RICARDO DOMINGOS</v>
      </c>
      <c r="B2562" t="s">
        <v>7656</v>
      </c>
      <c r="C2562" t="s">
        <v>3906</v>
      </c>
      <c r="D2562" t="s">
        <v>16885</v>
      </c>
      <c r="E2562" t="s">
        <v>16886</v>
      </c>
      <c r="F2562" t="s">
        <v>7663</v>
      </c>
      <c r="G2562">
        <v>234</v>
      </c>
      <c r="H2562" s="8">
        <v>3</v>
      </c>
      <c r="I2562" s="1"/>
    </row>
    <row r="2563" spans="1:9" x14ac:dyDescent="0.25">
      <c r="A2563" t="str">
        <f t="shared" si="39"/>
        <v>MEDICAR RIBEIRÃO PRETO - TF-00031688-CT - KARINA APARECIDA SCARELI LONGO</v>
      </c>
      <c r="B2563" t="s">
        <v>7656</v>
      </c>
      <c r="C2563" t="s">
        <v>5447</v>
      </c>
      <c r="D2563" t="s">
        <v>18625</v>
      </c>
      <c r="E2563" t="s">
        <v>18626</v>
      </c>
      <c r="F2563" t="s">
        <v>7663</v>
      </c>
      <c r="G2563">
        <v>234</v>
      </c>
      <c r="H2563" s="8">
        <v>2</v>
      </c>
      <c r="I2563" s="1"/>
    </row>
    <row r="2564" spans="1:9" x14ac:dyDescent="0.25">
      <c r="A2564" t="str">
        <f t="shared" ref="A2564:A2627" si="40">_xlfn.CONCAT(B2564," - ",C2564," - ",E2564)</f>
        <v>MEDICAR RIBEIRÃO PRETO - TF-00031827-CT - LAIS DE FARIAS SALES DA SILVA</v>
      </c>
      <c r="B2564" t="s">
        <v>7656</v>
      </c>
      <c r="C2564" t="s">
        <v>5659</v>
      </c>
      <c r="D2564" t="s">
        <v>16979</v>
      </c>
      <c r="E2564" t="s">
        <v>16980</v>
      </c>
      <c r="F2564" t="s">
        <v>7663</v>
      </c>
      <c r="G2564">
        <v>234</v>
      </c>
      <c r="H2564" s="8">
        <v>3</v>
      </c>
      <c r="I2564" s="1"/>
    </row>
    <row r="2565" spans="1:9" x14ac:dyDescent="0.25">
      <c r="A2565" t="str">
        <f t="shared" si="40"/>
        <v>MEDICAR RIBEIRÃO PRETO - TF-00032107-CT - ALESSANDRO SANTOS DA SILVA JUNIOR</v>
      </c>
      <c r="B2565" t="s">
        <v>7656</v>
      </c>
      <c r="C2565" t="s">
        <v>3863</v>
      </c>
      <c r="D2565" t="s">
        <v>17044</v>
      </c>
      <c r="E2565" t="s">
        <v>17045</v>
      </c>
      <c r="F2565" t="s">
        <v>7663</v>
      </c>
      <c r="G2565">
        <v>234</v>
      </c>
      <c r="H2565" s="8">
        <v>3</v>
      </c>
      <c r="I2565" s="1"/>
    </row>
    <row r="2566" spans="1:9" x14ac:dyDescent="0.25">
      <c r="A2566" t="str">
        <f t="shared" si="40"/>
        <v>MEDICAR RIBEIRÃO PRETO - TF-00032269-CT - THALYA DA SILVA NASCIMENTO DE LIMA</v>
      </c>
      <c r="B2566" t="s">
        <v>7656</v>
      </c>
      <c r="C2566" t="s">
        <v>4525</v>
      </c>
      <c r="D2566" t="s">
        <v>18660</v>
      </c>
      <c r="E2566" t="s">
        <v>18661</v>
      </c>
      <c r="F2566" t="s">
        <v>7663</v>
      </c>
      <c r="G2566">
        <v>234</v>
      </c>
      <c r="H2566" s="8">
        <v>2</v>
      </c>
      <c r="I2566" s="1"/>
    </row>
    <row r="2567" spans="1:9" x14ac:dyDescent="0.25">
      <c r="A2567" t="str">
        <f t="shared" si="40"/>
        <v>MEDICAR RIBEIRÃO PRETO - TF-00032579-CT - VALDIONOR CONCEICAO DA SILVA</v>
      </c>
      <c r="B2567" t="s">
        <v>7656</v>
      </c>
      <c r="C2567" t="s">
        <v>5459</v>
      </c>
      <c r="D2567" t="s">
        <v>17213</v>
      </c>
      <c r="E2567" t="s">
        <v>17214</v>
      </c>
      <c r="F2567" t="s">
        <v>7663</v>
      </c>
      <c r="G2567">
        <v>234</v>
      </c>
      <c r="H2567" s="8">
        <v>3</v>
      </c>
      <c r="I2567" s="1"/>
    </row>
    <row r="2568" spans="1:9" x14ac:dyDescent="0.25">
      <c r="A2568" t="str">
        <f t="shared" si="40"/>
        <v>MEDICAR RIBEIRÃO PRETO - TF-00038232-CT - LAURO FERNANDES DE OLIVEIRA JUNIOR</v>
      </c>
      <c r="B2568" t="s">
        <v>7656</v>
      </c>
      <c r="C2568" t="s">
        <v>7608</v>
      </c>
      <c r="D2568" t="s">
        <v>17296</v>
      </c>
      <c r="E2568" t="s">
        <v>17297</v>
      </c>
      <c r="F2568" t="s">
        <v>7663</v>
      </c>
      <c r="G2568">
        <v>234</v>
      </c>
      <c r="H2568" s="8">
        <v>3</v>
      </c>
      <c r="I2568" s="1"/>
    </row>
    <row r="2569" spans="1:9" x14ac:dyDescent="0.25">
      <c r="A2569" t="str">
        <f t="shared" si="40"/>
        <v>MEDICAR RIBEIRÃO PRETO - TF-00038354-CT - HELOISA HELENA CANELLI FREITAS</v>
      </c>
      <c r="B2569" t="s">
        <v>7656</v>
      </c>
      <c r="C2569" t="s">
        <v>6403</v>
      </c>
      <c r="D2569" t="s">
        <v>17334</v>
      </c>
      <c r="E2569" t="s">
        <v>17335</v>
      </c>
      <c r="F2569" t="s">
        <v>7663</v>
      </c>
      <c r="G2569">
        <v>234</v>
      </c>
      <c r="H2569" s="8">
        <v>3</v>
      </c>
      <c r="I2569" s="1"/>
    </row>
    <row r="2570" spans="1:9" x14ac:dyDescent="0.25">
      <c r="A2570" t="str">
        <f t="shared" si="40"/>
        <v>MEDICAR RIBEIRÃO PRETO - TF-00038646-CT - PAMELA CESARIO MAGALHAES</v>
      </c>
      <c r="B2570" t="s">
        <v>7656</v>
      </c>
      <c r="C2570" t="s">
        <v>3934</v>
      </c>
      <c r="D2570" t="s">
        <v>17400</v>
      </c>
      <c r="E2570" t="s">
        <v>17401</v>
      </c>
      <c r="F2570" t="s">
        <v>7663</v>
      </c>
      <c r="G2570">
        <v>234</v>
      </c>
      <c r="H2570" s="8">
        <v>3</v>
      </c>
      <c r="I2570" s="1"/>
    </row>
    <row r="2571" spans="1:9" x14ac:dyDescent="0.25">
      <c r="A2571" t="str">
        <f t="shared" si="40"/>
        <v>MEDICAR RIBEIRÃO PRETO - TF-00038837-CT - HELIO ALEFI SANTOS GARCIA</v>
      </c>
      <c r="B2571" t="s">
        <v>7656</v>
      </c>
      <c r="C2571" t="s">
        <v>6421</v>
      </c>
      <c r="D2571" t="s">
        <v>17450</v>
      </c>
      <c r="E2571" t="s">
        <v>17451</v>
      </c>
      <c r="F2571" t="s">
        <v>7663</v>
      </c>
      <c r="G2571">
        <v>234</v>
      </c>
      <c r="H2571" s="8">
        <v>3</v>
      </c>
      <c r="I2571" s="1"/>
    </row>
    <row r="2572" spans="1:9" x14ac:dyDescent="0.25">
      <c r="A2572" t="str">
        <f t="shared" si="40"/>
        <v>MEDICAR CAMPINAS - TF-00039443-CT - CLARA DOS SANTOS RAMALHO</v>
      </c>
      <c r="B2572" t="s">
        <v>7660</v>
      </c>
      <c r="C2572" t="s">
        <v>3892</v>
      </c>
      <c r="D2572" t="s">
        <v>18810</v>
      </c>
      <c r="E2572" t="s">
        <v>18811</v>
      </c>
      <c r="F2572" t="s">
        <v>7663</v>
      </c>
      <c r="G2572">
        <v>234</v>
      </c>
      <c r="H2572" s="8">
        <v>2</v>
      </c>
      <c r="I2572" s="1"/>
    </row>
    <row r="2573" spans="1:9" x14ac:dyDescent="0.25">
      <c r="A2573" t="str">
        <f t="shared" si="40"/>
        <v>MEDICAR RIBEIRÃO PRETO - FA-00020282-CT - VINICIUS RICARDO ACQUARO</v>
      </c>
      <c r="B2573" t="s">
        <v>7656</v>
      </c>
      <c r="C2573" t="s">
        <v>7102</v>
      </c>
      <c r="D2573" t="s">
        <v>20342</v>
      </c>
      <c r="E2573" t="s">
        <v>20343</v>
      </c>
      <c r="F2573" t="s">
        <v>7663</v>
      </c>
      <c r="G2573">
        <v>233.65</v>
      </c>
      <c r="H2573" s="8">
        <v>1</v>
      </c>
      <c r="I2573" s="1"/>
    </row>
    <row r="2574" spans="1:9" x14ac:dyDescent="0.25">
      <c r="A2574" t="str">
        <f t="shared" si="40"/>
        <v>MEDICAR RIBEIRÃO PRETO - EF-00017872-CT - ESTER CRISTINA DE ALMEIDA</v>
      </c>
      <c r="B2574" t="s">
        <v>7656</v>
      </c>
      <c r="C2574" t="s">
        <v>153</v>
      </c>
      <c r="D2574" t="s">
        <v>8367</v>
      </c>
      <c r="E2574" t="s">
        <v>8368</v>
      </c>
      <c r="F2574" t="s">
        <v>7663</v>
      </c>
      <c r="G2574">
        <v>233.58</v>
      </c>
      <c r="H2574" s="8">
        <v>10</v>
      </c>
      <c r="I2574" s="1"/>
    </row>
    <row r="2575" spans="1:9" x14ac:dyDescent="0.25">
      <c r="A2575" t="str">
        <f t="shared" si="40"/>
        <v>MEDICAR LITORAL LTDA - AP-00022091-CT - EDIFICIO HELBOR OFFICES VILA RICA</v>
      </c>
      <c r="B2575" t="s">
        <v>8385</v>
      </c>
      <c r="C2575" t="s">
        <v>3176</v>
      </c>
      <c r="D2575" t="s">
        <v>19103</v>
      </c>
      <c r="E2575" t="s">
        <v>19104</v>
      </c>
      <c r="F2575" t="s">
        <v>7659</v>
      </c>
      <c r="G2575">
        <v>233.37</v>
      </c>
      <c r="H2575" s="8">
        <v>1</v>
      </c>
      <c r="I2575" s="1"/>
    </row>
    <row r="2576" spans="1:9" x14ac:dyDescent="0.25">
      <c r="A2576" t="str">
        <f t="shared" si="40"/>
        <v>MEDICAR LITORAL LTDA - AP-00037136-CT - INSTITUTO DE LASERTERAPIA MED-LASER LTDA.</v>
      </c>
      <c r="B2576" t="s">
        <v>8385</v>
      </c>
      <c r="C2576" t="s">
        <v>5982</v>
      </c>
      <c r="D2576" t="s">
        <v>19123</v>
      </c>
      <c r="E2576" t="s">
        <v>19124</v>
      </c>
      <c r="F2576" t="s">
        <v>7659</v>
      </c>
      <c r="G2576">
        <v>233.37</v>
      </c>
      <c r="H2576" s="8">
        <v>1</v>
      </c>
      <c r="I2576" s="1"/>
    </row>
    <row r="2577" spans="1:9" x14ac:dyDescent="0.25">
      <c r="A2577" t="str">
        <f t="shared" si="40"/>
        <v>MEDICAR LITORAL LTDA - AP-00038223-CT - UNIDADE OFTALMOLOGICA DE SANTANA LTDA.</v>
      </c>
      <c r="B2577" t="s">
        <v>8385</v>
      </c>
      <c r="C2577" t="s">
        <v>804</v>
      </c>
      <c r="D2577" t="s">
        <v>19125</v>
      </c>
      <c r="E2577" t="s">
        <v>19126</v>
      </c>
      <c r="F2577" t="s">
        <v>7659</v>
      </c>
      <c r="G2577">
        <v>233.37</v>
      </c>
      <c r="H2577" s="8">
        <v>1</v>
      </c>
      <c r="I2577" s="1"/>
    </row>
    <row r="2578" spans="1:9" x14ac:dyDescent="0.25">
      <c r="A2578" t="str">
        <f t="shared" si="40"/>
        <v>MEDICAR LITORAL LTDA - AP-00038224-CT - CLINICA DE OLHOS BAPTISTA DA LUZ LTDA</v>
      </c>
      <c r="B2578" t="s">
        <v>8385</v>
      </c>
      <c r="C2578" t="s">
        <v>122</v>
      </c>
      <c r="D2578" t="s">
        <v>19127</v>
      </c>
      <c r="E2578" t="s">
        <v>19128</v>
      </c>
      <c r="F2578" t="s">
        <v>7659</v>
      </c>
      <c r="G2578">
        <v>233.37</v>
      </c>
      <c r="H2578" s="8">
        <v>1</v>
      </c>
      <c r="I2578" s="1"/>
    </row>
    <row r="2579" spans="1:9" x14ac:dyDescent="0.25">
      <c r="A2579" t="str">
        <f t="shared" si="40"/>
        <v>MEDICAR RIBEIRÃO PRETO - EF-00015615-CT - JULIANA BEATRIZ DOS SANTOS</v>
      </c>
      <c r="B2579" t="s">
        <v>7656</v>
      </c>
      <c r="C2579" t="s">
        <v>2441</v>
      </c>
      <c r="D2579" t="s">
        <v>9632</v>
      </c>
      <c r="E2579" t="s">
        <v>9633</v>
      </c>
      <c r="F2579" t="s">
        <v>7663</v>
      </c>
      <c r="G2579">
        <v>232.8</v>
      </c>
      <c r="H2579" s="8">
        <v>6</v>
      </c>
      <c r="I2579" s="1"/>
    </row>
    <row r="2580" spans="1:9" x14ac:dyDescent="0.25">
      <c r="A2580" t="str">
        <f t="shared" si="40"/>
        <v>MEDICAR RIBEIRÃO PRETO - FA-00001356-CT - AGOSTINHO ALVES DO NASCIMENTO</v>
      </c>
      <c r="B2580" t="s">
        <v>7656</v>
      </c>
      <c r="C2580" t="s">
        <v>6688</v>
      </c>
      <c r="D2580" t="s">
        <v>19728</v>
      </c>
      <c r="E2580" t="s">
        <v>19729</v>
      </c>
      <c r="F2580" t="s">
        <v>7663</v>
      </c>
      <c r="G2580">
        <v>232.4</v>
      </c>
      <c r="H2580" s="8">
        <v>2</v>
      </c>
      <c r="I2580" s="1"/>
    </row>
    <row r="2581" spans="1:9" x14ac:dyDescent="0.25">
      <c r="A2581" t="str">
        <f t="shared" si="40"/>
        <v>MEDICAR RIBEIRÃO PRETO - EF-00018344-CT - FERNANDA ROCHA NOGUEIRA</v>
      </c>
      <c r="B2581" t="s">
        <v>7656</v>
      </c>
      <c r="C2581" t="s">
        <v>842</v>
      </c>
      <c r="D2581" t="s">
        <v>8842</v>
      </c>
      <c r="E2581" t="s">
        <v>8843</v>
      </c>
      <c r="F2581" t="s">
        <v>7663</v>
      </c>
      <c r="G2581">
        <v>232</v>
      </c>
      <c r="H2581" s="8">
        <v>8</v>
      </c>
      <c r="I2581" s="1"/>
    </row>
    <row r="2582" spans="1:9" x14ac:dyDescent="0.25">
      <c r="A2582" t="str">
        <f t="shared" si="40"/>
        <v>MEDICAR RIBEIRÃO PRETO - EF-00020129-CT - MARIA APARECIDA DOS SANTOS SILVA</v>
      </c>
      <c r="B2582" t="s">
        <v>7656</v>
      </c>
      <c r="C2582" t="s">
        <v>3232</v>
      </c>
      <c r="D2582" t="s">
        <v>8854</v>
      </c>
      <c r="E2582" t="s">
        <v>8607</v>
      </c>
      <c r="F2582" t="s">
        <v>7663</v>
      </c>
      <c r="G2582">
        <v>232</v>
      </c>
      <c r="H2582" s="8">
        <v>8</v>
      </c>
      <c r="I2582" s="1"/>
    </row>
    <row r="2583" spans="1:9" x14ac:dyDescent="0.25">
      <c r="A2583" t="str">
        <f t="shared" si="40"/>
        <v>MEDICAR RIBEIRÃO PRETO - EF-00020232-CT - RAFAELA ALVES DA COSTA</v>
      </c>
      <c r="B2583" t="s">
        <v>7656</v>
      </c>
      <c r="C2583" t="s">
        <v>2653</v>
      </c>
      <c r="D2583" t="s">
        <v>8859</v>
      </c>
      <c r="E2583" t="s">
        <v>8860</v>
      </c>
      <c r="F2583" t="s">
        <v>7663</v>
      </c>
      <c r="G2583">
        <v>232</v>
      </c>
      <c r="H2583" s="8">
        <v>8</v>
      </c>
      <c r="I2583" s="1"/>
    </row>
    <row r="2584" spans="1:9" x14ac:dyDescent="0.25">
      <c r="A2584" t="str">
        <f t="shared" si="40"/>
        <v>MEDICAR RIBEIRÃO PRETO - EF-00020257-CT - PAULO SERGIO SILVERIO</v>
      </c>
      <c r="B2584" t="s">
        <v>7656</v>
      </c>
      <c r="C2584" t="s">
        <v>1066</v>
      </c>
      <c r="D2584" t="s">
        <v>8861</v>
      </c>
      <c r="E2584" t="s">
        <v>8862</v>
      </c>
      <c r="F2584" t="s">
        <v>7663</v>
      </c>
      <c r="G2584">
        <v>232</v>
      </c>
      <c r="H2584" s="8">
        <v>8</v>
      </c>
      <c r="I2584" s="1"/>
    </row>
    <row r="2585" spans="1:9" x14ac:dyDescent="0.25">
      <c r="A2585" t="str">
        <f t="shared" si="40"/>
        <v>MEDICAR RIBEIRÃO PRETO - EF-00020322-CT - TALITA CRISTINE CANGEMI PEREIRA</v>
      </c>
      <c r="B2585" t="s">
        <v>7656</v>
      </c>
      <c r="C2585" t="s">
        <v>2657</v>
      </c>
      <c r="D2585" t="s">
        <v>8865</v>
      </c>
      <c r="E2585" t="s">
        <v>8866</v>
      </c>
      <c r="F2585" t="s">
        <v>7663</v>
      </c>
      <c r="G2585">
        <v>232</v>
      </c>
      <c r="H2585" s="8">
        <v>8</v>
      </c>
      <c r="I2585" s="1"/>
    </row>
    <row r="2586" spans="1:9" x14ac:dyDescent="0.25">
      <c r="A2586" t="str">
        <f t="shared" si="40"/>
        <v>MEDICAR RIBEIRÃO PRETO - EF-00020413-CT - CLAUDIA REGINA DE ASSIS MORAES</v>
      </c>
      <c r="B2586" t="s">
        <v>7656</v>
      </c>
      <c r="C2586" t="s">
        <v>354</v>
      </c>
      <c r="D2586" t="s">
        <v>8869</v>
      </c>
      <c r="E2586" t="s">
        <v>8870</v>
      </c>
      <c r="F2586" t="s">
        <v>7663</v>
      </c>
      <c r="G2586">
        <v>232</v>
      </c>
      <c r="H2586" s="8">
        <v>8</v>
      </c>
      <c r="I2586" s="1"/>
    </row>
    <row r="2587" spans="1:9" x14ac:dyDescent="0.25">
      <c r="A2587" t="str">
        <f t="shared" si="40"/>
        <v>MEDICAR LITORAL LTDA - EF-00020494-CT - FABIO FERREIRA DA ANUNCIACAO</v>
      </c>
      <c r="B2587" t="s">
        <v>8385</v>
      </c>
      <c r="C2587" t="s">
        <v>2567</v>
      </c>
      <c r="D2587" t="s">
        <v>8877</v>
      </c>
      <c r="E2587" t="s">
        <v>8878</v>
      </c>
      <c r="F2587" t="s">
        <v>7663</v>
      </c>
      <c r="G2587">
        <v>232</v>
      </c>
      <c r="H2587" s="8">
        <v>8</v>
      </c>
      <c r="I2587" s="1"/>
    </row>
    <row r="2588" spans="1:9" x14ac:dyDescent="0.25">
      <c r="A2588" t="str">
        <f t="shared" si="40"/>
        <v>MEDICAR RIBEIRÃO PRETO - EF-00020644-CT - ARMANDINA ROBERTO MOREIRA</v>
      </c>
      <c r="B2588" t="s">
        <v>7656</v>
      </c>
      <c r="C2588" t="s">
        <v>2472</v>
      </c>
      <c r="D2588" t="s">
        <v>8891</v>
      </c>
      <c r="E2588" t="s">
        <v>8892</v>
      </c>
      <c r="F2588" t="s">
        <v>7663</v>
      </c>
      <c r="G2588">
        <v>232</v>
      </c>
      <c r="H2588" s="8">
        <v>8</v>
      </c>
      <c r="I2588" s="1"/>
    </row>
    <row r="2589" spans="1:9" x14ac:dyDescent="0.25">
      <c r="A2589" t="str">
        <f t="shared" si="40"/>
        <v>MEDICAR RIBEIRÃO PRETO - EF-00020645-CT - EDWARD AUGUSTO ARCARO</v>
      </c>
      <c r="B2589" t="s">
        <v>7656</v>
      </c>
      <c r="C2589" t="s">
        <v>959</v>
      </c>
      <c r="D2589" t="s">
        <v>8893</v>
      </c>
      <c r="E2589" t="s">
        <v>8894</v>
      </c>
      <c r="F2589" t="s">
        <v>7663</v>
      </c>
      <c r="G2589">
        <v>232</v>
      </c>
      <c r="H2589" s="8">
        <v>8</v>
      </c>
      <c r="I2589" s="1"/>
    </row>
    <row r="2590" spans="1:9" x14ac:dyDescent="0.25">
      <c r="A2590" t="str">
        <f t="shared" si="40"/>
        <v>MEDICAR LITORAL LTDA - EF-00020657-CT - MATHEUS CESARIO DE ABREU</v>
      </c>
      <c r="B2590" t="s">
        <v>8385</v>
      </c>
      <c r="C2590" t="s">
        <v>3243</v>
      </c>
      <c r="D2590" t="s">
        <v>8895</v>
      </c>
      <c r="E2590" t="s">
        <v>8896</v>
      </c>
      <c r="F2590" t="s">
        <v>7663</v>
      </c>
      <c r="G2590">
        <v>232</v>
      </c>
      <c r="H2590" s="8">
        <v>8</v>
      </c>
      <c r="I2590" s="1"/>
    </row>
    <row r="2591" spans="1:9" x14ac:dyDescent="0.25">
      <c r="A2591" t="str">
        <f t="shared" si="40"/>
        <v>MEDICAR RIBEIRÃO PRETO - EF-00020685-CT - GABRIELA PEREIRA VIEIRA DA SILVA</v>
      </c>
      <c r="B2591" t="s">
        <v>7656</v>
      </c>
      <c r="C2591" t="s">
        <v>6281</v>
      </c>
      <c r="D2591" t="s">
        <v>8897</v>
      </c>
      <c r="E2591" t="s">
        <v>8898</v>
      </c>
      <c r="F2591" t="s">
        <v>7663</v>
      </c>
      <c r="G2591">
        <v>232</v>
      </c>
      <c r="H2591" s="8">
        <v>8</v>
      </c>
      <c r="I2591" s="1"/>
    </row>
    <row r="2592" spans="1:9" x14ac:dyDescent="0.25">
      <c r="A2592" t="str">
        <f t="shared" si="40"/>
        <v>MEDICAR LITORAL LTDA - EF-00020703-CT - RITA DE CASSIA VIEIRA</v>
      </c>
      <c r="B2592" t="s">
        <v>8385</v>
      </c>
      <c r="C2592" t="s">
        <v>6282</v>
      </c>
      <c r="D2592" t="s">
        <v>12130</v>
      </c>
      <c r="E2592" t="s">
        <v>12131</v>
      </c>
      <c r="F2592" t="s">
        <v>7663</v>
      </c>
      <c r="G2592">
        <v>232</v>
      </c>
      <c r="H2592" s="8">
        <v>4</v>
      </c>
      <c r="I2592" s="1"/>
    </row>
    <row r="2593" spans="1:9" x14ac:dyDescent="0.25">
      <c r="A2593" t="str">
        <f t="shared" si="40"/>
        <v>MEDICAR RIBEIRÃO PRETO - EF-00020711-CT - MARIA MARTA BATISTA DA SILVA</v>
      </c>
      <c r="B2593" t="s">
        <v>7656</v>
      </c>
      <c r="C2593" t="s">
        <v>760</v>
      </c>
      <c r="D2593" t="s">
        <v>8899</v>
      </c>
      <c r="E2593" t="s">
        <v>8900</v>
      </c>
      <c r="F2593" t="s">
        <v>7663</v>
      </c>
      <c r="G2593">
        <v>232</v>
      </c>
      <c r="H2593" s="8">
        <v>8</v>
      </c>
      <c r="I2593" s="1"/>
    </row>
    <row r="2594" spans="1:9" x14ac:dyDescent="0.25">
      <c r="A2594" t="str">
        <f t="shared" si="40"/>
        <v>MEDICAR RIBEIRÃO PRETO - EF-00020742-CT - ELAINE CRISTINA PEQUENO DE PADUA</v>
      </c>
      <c r="B2594" t="s">
        <v>7656</v>
      </c>
      <c r="C2594" t="s">
        <v>359</v>
      </c>
      <c r="D2594" t="s">
        <v>8901</v>
      </c>
      <c r="E2594" t="s">
        <v>8902</v>
      </c>
      <c r="F2594" t="s">
        <v>7663</v>
      </c>
      <c r="G2594">
        <v>232</v>
      </c>
      <c r="H2594" s="8">
        <v>8</v>
      </c>
      <c r="I2594" s="1"/>
    </row>
    <row r="2595" spans="1:9" x14ac:dyDescent="0.25">
      <c r="A2595" t="str">
        <f t="shared" si="40"/>
        <v>MEDICAR RIBEIRÃO PRETO - EF-00020787-CT - VILMA MACCIO MINEIRO</v>
      </c>
      <c r="B2595" t="s">
        <v>7656</v>
      </c>
      <c r="C2595" t="s">
        <v>360</v>
      </c>
      <c r="D2595" t="s">
        <v>8903</v>
      </c>
      <c r="E2595" t="s">
        <v>8904</v>
      </c>
      <c r="F2595" t="s">
        <v>7663</v>
      </c>
      <c r="G2595">
        <v>232</v>
      </c>
      <c r="H2595" s="8">
        <v>8</v>
      </c>
      <c r="I2595" s="1"/>
    </row>
    <row r="2596" spans="1:9" x14ac:dyDescent="0.25">
      <c r="A2596" t="str">
        <f t="shared" si="40"/>
        <v>MEDICAR RIBEIRÃO PRETO - EF-00020864-CT - MARA REGINA DA SILVA</v>
      </c>
      <c r="B2596" t="s">
        <v>7656</v>
      </c>
      <c r="C2596" t="s">
        <v>2571</v>
      </c>
      <c r="D2596" t="s">
        <v>8905</v>
      </c>
      <c r="E2596" t="s">
        <v>8906</v>
      </c>
      <c r="F2596" t="s">
        <v>7663</v>
      </c>
      <c r="G2596">
        <v>232</v>
      </c>
      <c r="H2596" s="8">
        <v>8</v>
      </c>
      <c r="I2596" s="1"/>
    </row>
    <row r="2597" spans="1:9" x14ac:dyDescent="0.25">
      <c r="A2597" t="str">
        <f t="shared" si="40"/>
        <v>MEDICAR RIBEIRÃO PRETO - EF-00020874-CT - CARLOS EURIPEDES DA SILVA</v>
      </c>
      <c r="B2597" t="s">
        <v>7656</v>
      </c>
      <c r="C2597" t="s">
        <v>6037</v>
      </c>
      <c r="D2597" t="s">
        <v>8907</v>
      </c>
      <c r="E2597" t="s">
        <v>8908</v>
      </c>
      <c r="F2597" t="s">
        <v>7663</v>
      </c>
      <c r="G2597">
        <v>232</v>
      </c>
      <c r="H2597" s="8">
        <v>8</v>
      </c>
      <c r="I2597" s="1"/>
    </row>
    <row r="2598" spans="1:9" x14ac:dyDescent="0.25">
      <c r="A2598" t="str">
        <f t="shared" si="40"/>
        <v>MEDICAR RIBEIRÃO PRETO - EF-00020881-CT - VALTER PAIXAO</v>
      </c>
      <c r="B2598" t="s">
        <v>7656</v>
      </c>
      <c r="C2598" t="s">
        <v>89</v>
      </c>
      <c r="D2598" t="s">
        <v>8909</v>
      </c>
      <c r="E2598" t="s">
        <v>8910</v>
      </c>
      <c r="F2598" t="s">
        <v>7663</v>
      </c>
      <c r="G2598">
        <v>232</v>
      </c>
      <c r="H2598" s="8">
        <v>8</v>
      </c>
      <c r="I2598" s="1"/>
    </row>
    <row r="2599" spans="1:9" x14ac:dyDescent="0.25">
      <c r="A2599" t="str">
        <f t="shared" si="40"/>
        <v>MEDICAR RIBEIRÃO PRETO - EF-00021111-CT - SILVIA HELENA CANTARELLA</v>
      </c>
      <c r="B2599" t="s">
        <v>7656</v>
      </c>
      <c r="C2599" t="s">
        <v>660</v>
      </c>
      <c r="D2599" t="s">
        <v>8915</v>
      </c>
      <c r="E2599" t="s">
        <v>8916</v>
      </c>
      <c r="F2599" t="s">
        <v>7663</v>
      </c>
      <c r="G2599">
        <v>232</v>
      </c>
      <c r="H2599" s="8">
        <v>8</v>
      </c>
      <c r="I2599" s="1"/>
    </row>
    <row r="2600" spans="1:9" x14ac:dyDescent="0.25">
      <c r="A2600" t="str">
        <f t="shared" si="40"/>
        <v>MEDICAR RIBEIRÃO PRETO - EF-00021174-CT - SUZANA ARAUJO DOS SANTOS</v>
      </c>
      <c r="B2600" t="s">
        <v>7656</v>
      </c>
      <c r="C2600" t="s">
        <v>1077</v>
      </c>
      <c r="D2600" t="s">
        <v>8917</v>
      </c>
      <c r="E2600" t="s">
        <v>8918</v>
      </c>
      <c r="F2600" t="s">
        <v>7663</v>
      </c>
      <c r="G2600">
        <v>232</v>
      </c>
      <c r="H2600" s="8">
        <v>8</v>
      </c>
      <c r="I2600" s="1"/>
    </row>
    <row r="2601" spans="1:9" x14ac:dyDescent="0.25">
      <c r="A2601" t="str">
        <f t="shared" si="40"/>
        <v>MEDICAR RIBEIRÃO PRETO - EF-00021251-CT - CLAUDIA FERNANDA FELIPE</v>
      </c>
      <c r="B2601" t="s">
        <v>7656</v>
      </c>
      <c r="C2601" t="s">
        <v>564</v>
      </c>
      <c r="D2601" t="s">
        <v>8923</v>
      </c>
      <c r="E2601" t="s">
        <v>8924</v>
      </c>
      <c r="F2601" t="s">
        <v>7663</v>
      </c>
      <c r="G2601">
        <v>232</v>
      </c>
      <c r="H2601" s="8">
        <v>8</v>
      </c>
      <c r="I2601" s="1"/>
    </row>
    <row r="2602" spans="1:9" x14ac:dyDescent="0.25">
      <c r="A2602" t="str">
        <f t="shared" si="40"/>
        <v>MEDICAR LITORAL LTDA - EF-00021295-CT - JAIR DE SOUZA LOPES</v>
      </c>
      <c r="B2602" t="s">
        <v>8385</v>
      </c>
      <c r="C2602" t="s">
        <v>565</v>
      </c>
      <c r="D2602" t="s">
        <v>8925</v>
      </c>
      <c r="E2602" t="s">
        <v>8926</v>
      </c>
      <c r="F2602" t="s">
        <v>7663</v>
      </c>
      <c r="G2602">
        <v>232</v>
      </c>
      <c r="H2602" s="8">
        <v>8</v>
      </c>
      <c r="I2602" s="1"/>
    </row>
    <row r="2603" spans="1:9" x14ac:dyDescent="0.25">
      <c r="A2603" t="str">
        <f t="shared" si="40"/>
        <v>MEDICAR RIBEIRÃO PRETO - EF-00021384-CT - GLEICE APARECIDA DE PAULA ARAUJO</v>
      </c>
      <c r="B2603" t="s">
        <v>7656</v>
      </c>
      <c r="C2603" t="s">
        <v>6040</v>
      </c>
      <c r="D2603" t="s">
        <v>8931</v>
      </c>
      <c r="E2603" t="s">
        <v>8932</v>
      </c>
      <c r="F2603" t="s">
        <v>7663</v>
      </c>
      <c r="G2603">
        <v>232</v>
      </c>
      <c r="H2603" s="8">
        <v>8</v>
      </c>
      <c r="I2603" s="1"/>
    </row>
    <row r="2604" spans="1:9" x14ac:dyDescent="0.25">
      <c r="A2604" t="str">
        <f t="shared" si="40"/>
        <v>MEDICAR RIBEIRÃO PRETO - EF-00021469-CT - ARIANE PEREIRA SANTOS</v>
      </c>
      <c r="B2604" t="s">
        <v>7656</v>
      </c>
      <c r="C2604" t="s">
        <v>2669</v>
      </c>
      <c r="D2604" t="s">
        <v>8933</v>
      </c>
      <c r="E2604" t="s">
        <v>8934</v>
      </c>
      <c r="F2604" t="s">
        <v>7663</v>
      </c>
      <c r="G2604">
        <v>232</v>
      </c>
      <c r="H2604" s="8">
        <v>8</v>
      </c>
      <c r="I2604" s="1"/>
    </row>
    <row r="2605" spans="1:9" x14ac:dyDescent="0.25">
      <c r="A2605" t="str">
        <f t="shared" si="40"/>
        <v>MEDICAR RIBEIRÃO PRETO - EF-00021978-CT - APARECIDA DE FATIMA PEREIRA</v>
      </c>
      <c r="B2605" t="s">
        <v>7656</v>
      </c>
      <c r="C2605" t="s">
        <v>6303</v>
      </c>
      <c r="D2605" t="s">
        <v>12188</v>
      </c>
      <c r="E2605" t="s">
        <v>12189</v>
      </c>
      <c r="F2605" t="s">
        <v>7663</v>
      </c>
      <c r="G2605">
        <v>232</v>
      </c>
      <c r="H2605" s="8">
        <v>4</v>
      </c>
      <c r="I2605" s="1"/>
    </row>
    <row r="2606" spans="1:9" x14ac:dyDescent="0.25">
      <c r="A2606" t="str">
        <f t="shared" si="40"/>
        <v>MEDICAR RIBEIRÃO PRETO - TF-00021035-CT - PAMELA FERREIRA SACCHI</v>
      </c>
      <c r="B2606" t="s">
        <v>7656</v>
      </c>
      <c r="C2606" t="s">
        <v>7233</v>
      </c>
      <c r="D2606" t="s">
        <v>13408</v>
      </c>
      <c r="E2606" t="s">
        <v>13409</v>
      </c>
      <c r="F2606" t="s">
        <v>7663</v>
      </c>
      <c r="G2606">
        <v>232</v>
      </c>
      <c r="H2606" s="8">
        <v>4</v>
      </c>
      <c r="I2606" s="1"/>
    </row>
    <row r="2607" spans="1:9" x14ac:dyDescent="0.25">
      <c r="A2607" t="str">
        <f t="shared" si="40"/>
        <v>MEDICAR RIBEIRÃO PRETO - TF-00022810-CT - NAYARA CAMILA MIZAEL RAMOS</v>
      </c>
      <c r="B2607" t="s">
        <v>7656</v>
      </c>
      <c r="C2607" t="s">
        <v>5218</v>
      </c>
      <c r="D2607" t="s">
        <v>13634</v>
      </c>
      <c r="E2607" t="s">
        <v>13635</v>
      </c>
      <c r="F2607" t="s">
        <v>7663</v>
      </c>
      <c r="G2607">
        <v>232</v>
      </c>
      <c r="H2607" s="8">
        <v>4</v>
      </c>
      <c r="I2607" s="1"/>
    </row>
    <row r="2608" spans="1:9" x14ac:dyDescent="0.25">
      <c r="A2608" t="str">
        <f t="shared" si="40"/>
        <v>MEDICAR RIBEIRÃO PRETO - EF-00017152-CT - JESSICA APARECIDA PEREIRA SILVA</v>
      </c>
      <c r="B2608" t="s">
        <v>7656</v>
      </c>
      <c r="C2608" t="s">
        <v>2635</v>
      </c>
      <c r="D2608" t="s">
        <v>7876</v>
      </c>
      <c r="E2608" t="s">
        <v>7877</v>
      </c>
      <c r="F2608" t="s">
        <v>7663</v>
      </c>
      <c r="G2608">
        <v>231.80000000000004</v>
      </c>
      <c r="H2608" s="8">
        <v>14</v>
      </c>
      <c r="I2608" s="1"/>
    </row>
    <row r="2609" spans="1:9" x14ac:dyDescent="0.25">
      <c r="A2609" t="str">
        <f t="shared" si="40"/>
        <v>MEDICAR RIBEIRÃO PRETO - EF-00017661-CT - ANA ROSA GOUVEA</v>
      </c>
      <c r="B2609" t="s">
        <v>7656</v>
      </c>
      <c r="C2609" t="s">
        <v>630</v>
      </c>
      <c r="D2609" t="s">
        <v>8365</v>
      </c>
      <c r="E2609" t="s">
        <v>8366</v>
      </c>
      <c r="F2609" t="s">
        <v>7663</v>
      </c>
      <c r="G2609">
        <v>231.41000000000003</v>
      </c>
      <c r="H2609" s="8">
        <v>10</v>
      </c>
      <c r="I2609" s="1"/>
    </row>
    <row r="2610" spans="1:9" x14ac:dyDescent="0.25">
      <c r="A2610" t="str">
        <f t="shared" si="40"/>
        <v>MEDICAR RIBEIRÃO PRETO - FA-00006917-CT - JANER VIEIRA</v>
      </c>
      <c r="B2610" t="s">
        <v>7656</v>
      </c>
      <c r="C2610" t="s">
        <v>1345</v>
      </c>
      <c r="D2610" t="s">
        <v>18172</v>
      </c>
      <c r="E2610" t="s">
        <v>18173</v>
      </c>
      <c r="F2610" t="s">
        <v>7663</v>
      </c>
      <c r="G2610">
        <v>230</v>
      </c>
      <c r="H2610" s="8">
        <v>2</v>
      </c>
      <c r="I2610" s="1"/>
    </row>
    <row r="2611" spans="1:9" x14ac:dyDescent="0.25">
      <c r="A2611" t="str">
        <f t="shared" si="40"/>
        <v>MEDICAR CAMPINAS - TF-00031854-CT - ARIANE CRISTINA DA SILVA</v>
      </c>
      <c r="B2611" t="s">
        <v>7660</v>
      </c>
      <c r="C2611" t="s">
        <v>4517</v>
      </c>
      <c r="D2611" t="s">
        <v>16981</v>
      </c>
      <c r="E2611" t="s">
        <v>16982</v>
      </c>
      <c r="F2611" t="s">
        <v>7663</v>
      </c>
      <c r="G2611">
        <v>229.70000000000002</v>
      </c>
      <c r="H2611" s="8">
        <v>3</v>
      </c>
      <c r="I2611" s="1"/>
    </row>
    <row r="2612" spans="1:9" x14ac:dyDescent="0.25">
      <c r="A2612" t="str">
        <f t="shared" si="40"/>
        <v>N1 CARD - FA-00023256-CT - ALINE BATISTA DA SILVA RIBEIRO</v>
      </c>
      <c r="B2612" t="s">
        <v>8429</v>
      </c>
      <c r="C2612" t="s">
        <v>6071</v>
      </c>
      <c r="D2612" t="s">
        <v>9406</v>
      </c>
      <c r="E2612" t="s">
        <v>9407</v>
      </c>
      <c r="F2612" t="s">
        <v>7663</v>
      </c>
      <c r="G2612">
        <v>229.60000000000002</v>
      </c>
      <c r="H2612" s="8">
        <v>7</v>
      </c>
      <c r="I2612" s="1"/>
    </row>
    <row r="2613" spans="1:9" x14ac:dyDescent="0.25">
      <c r="A2613" t="str">
        <f t="shared" si="40"/>
        <v>MEDICAR RIBEIRÃO PRETO - FA-00017777-CT - ROSA MARIA TIBURCIO VUGMAN</v>
      </c>
      <c r="B2613" t="s">
        <v>7656</v>
      </c>
      <c r="C2613" t="s">
        <v>3754</v>
      </c>
      <c r="D2613" t="s">
        <v>16252</v>
      </c>
      <c r="E2613" t="s">
        <v>16253</v>
      </c>
      <c r="F2613" t="s">
        <v>7663</v>
      </c>
      <c r="G2613">
        <v>229.53000000000003</v>
      </c>
      <c r="H2613" s="8">
        <v>3</v>
      </c>
      <c r="I2613" s="1"/>
    </row>
    <row r="2614" spans="1:9" x14ac:dyDescent="0.25">
      <c r="A2614" t="str">
        <f t="shared" si="40"/>
        <v>MEDICAR RIBEIRÃO PRETO - EF-00016988-CT - MARIANGELA PACHECO SEVERO</v>
      </c>
      <c r="B2614" t="s">
        <v>7656</v>
      </c>
      <c r="C2614" t="s">
        <v>2634</v>
      </c>
      <c r="D2614" t="s">
        <v>7866</v>
      </c>
      <c r="E2614" t="s">
        <v>7867</v>
      </c>
      <c r="F2614" t="s">
        <v>7663</v>
      </c>
      <c r="G2614">
        <v>229.50000000000006</v>
      </c>
      <c r="H2614" s="8">
        <v>14</v>
      </c>
      <c r="I2614" s="1"/>
    </row>
    <row r="2615" spans="1:9" x14ac:dyDescent="0.25">
      <c r="A2615" t="str">
        <f t="shared" si="40"/>
        <v>MEDICAR RIBEIRÃO PRETO - FA-00008810-CT - MARIA CECILIA CALIENTO PAIVA</v>
      </c>
      <c r="B2615" t="s">
        <v>7656</v>
      </c>
      <c r="C2615" t="s">
        <v>5886</v>
      </c>
      <c r="D2615" t="s">
        <v>13008</v>
      </c>
      <c r="E2615" t="s">
        <v>13009</v>
      </c>
      <c r="F2615" t="s">
        <v>7663</v>
      </c>
      <c r="G2615">
        <v>229.16</v>
      </c>
      <c r="H2615" s="8">
        <v>4</v>
      </c>
      <c r="I2615" s="1"/>
    </row>
    <row r="2616" spans="1:9" x14ac:dyDescent="0.25">
      <c r="A2616" t="str">
        <f t="shared" si="40"/>
        <v>MEDICAR RIBEIRÃO PRETO - EF-00009737-CT - GISLENE APARECIDA ROSARIO DA LUZ</v>
      </c>
      <c r="B2616" t="s">
        <v>7656</v>
      </c>
      <c r="C2616" t="s">
        <v>817</v>
      </c>
      <c r="D2616" t="s">
        <v>8357</v>
      </c>
      <c r="E2616" t="s">
        <v>8358</v>
      </c>
      <c r="F2616" t="s">
        <v>7663</v>
      </c>
      <c r="G2616">
        <v>229.00000000000003</v>
      </c>
      <c r="H2616" s="8">
        <v>10</v>
      </c>
      <c r="I2616" s="1"/>
    </row>
    <row r="2617" spans="1:9" x14ac:dyDescent="0.25">
      <c r="A2617" t="str">
        <f t="shared" si="40"/>
        <v>MEDICAR RIBEIRÃO PRETO - EF-00018004-CT - AGNALDO SEBASTIAO</v>
      </c>
      <c r="B2617" t="s">
        <v>7656</v>
      </c>
      <c r="C2617" t="s">
        <v>2641</v>
      </c>
      <c r="D2617" t="s">
        <v>8369</v>
      </c>
      <c r="E2617" t="s">
        <v>8370</v>
      </c>
      <c r="F2617" t="s">
        <v>7663</v>
      </c>
      <c r="G2617">
        <v>229.00000000000003</v>
      </c>
      <c r="H2617" s="8">
        <v>10</v>
      </c>
      <c r="I2617" s="1"/>
    </row>
    <row r="2618" spans="1:9" x14ac:dyDescent="0.25">
      <c r="A2618" t="str">
        <f t="shared" si="40"/>
        <v>MEDICAR LITORAL LTDA - EF-00018313-CT - MARIA LUCIA DA SILVA</v>
      </c>
      <c r="B2618" t="s">
        <v>8385</v>
      </c>
      <c r="C2618" t="s">
        <v>349</v>
      </c>
      <c r="D2618" t="s">
        <v>8386</v>
      </c>
      <c r="E2618" t="s">
        <v>8387</v>
      </c>
      <c r="F2618" t="s">
        <v>7663</v>
      </c>
      <c r="G2618">
        <v>229.00000000000003</v>
      </c>
      <c r="H2618" s="8">
        <v>10</v>
      </c>
      <c r="I2618" s="1"/>
    </row>
    <row r="2619" spans="1:9" x14ac:dyDescent="0.25">
      <c r="A2619" t="str">
        <f t="shared" si="40"/>
        <v>MEDICAR RIBEIRÃO PRETO - EF-00015638-CT - DARIANE ROBERTA DA SILVA PRUDENCIO</v>
      </c>
      <c r="B2619" t="s">
        <v>7656</v>
      </c>
      <c r="C2619" t="s">
        <v>3200</v>
      </c>
      <c r="D2619" t="s">
        <v>7856</v>
      </c>
      <c r="E2619" t="s">
        <v>7857</v>
      </c>
      <c r="F2619" t="s">
        <v>7663</v>
      </c>
      <c r="G2619">
        <v>228.96000000000004</v>
      </c>
      <c r="H2619" s="8">
        <v>14</v>
      </c>
      <c r="I2619" s="1"/>
    </row>
    <row r="2620" spans="1:9" x14ac:dyDescent="0.25">
      <c r="A2620" t="str">
        <f t="shared" si="40"/>
        <v>MEDICAR RIBEIRÃO PRETO - EF-00016864-CT - CLARINDA APARECIDA HONORATO</v>
      </c>
      <c r="B2620" t="s">
        <v>7656</v>
      </c>
      <c r="C2620" t="s">
        <v>622</v>
      </c>
      <c r="D2620" t="s">
        <v>7858</v>
      </c>
      <c r="E2620" t="s">
        <v>7859</v>
      </c>
      <c r="F2620" t="s">
        <v>7663</v>
      </c>
      <c r="G2620">
        <v>228.96000000000004</v>
      </c>
      <c r="H2620" s="8">
        <v>14</v>
      </c>
      <c r="I2620" s="1"/>
    </row>
    <row r="2621" spans="1:9" x14ac:dyDescent="0.25">
      <c r="A2621" t="str">
        <f t="shared" si="40"/>
        <v>MEDICAR RIBEIRÃO PRETO - EF-00016926-CT - CLEUSA APARECIDA CARDOSO DOS SANTOS</v>
      </c>
      <c r="B2621" t="s">
        <v>7656</v>
      </c>
      <c r="C2621" t="s">
        <v>524</v>
      </c>
      <c r="D2621" t="s">
        <v>7864</v>
      </c>
      <c r="E2621" t="s">
        <v>7865</v>
      </c>
      <c r="F2621" t="s">
        <v>7663</v>
      </c>
      <c r="G2621">
        <v>228.96000000000004</v>
      </c>
      <c r="H2621" s="8">
        <v>14</v>
      </c>
      <c r="I2621" s="1"/>
    </row>
    <row r="2622" spans="1:9" x14ac:dyDescent="0.25">
      <c r="A2622" t="str">
        <f t="shared" si="40"/>
        <v>MEDICAR RIBEIRÃO PRETO - FA-00014992-CT - PATRICIA MARA GIROLINETTO</v>
      </c>
      <c r="B2622" t="s">
        <v>7656</v>
      </c>
      <c r="C2622" t="s">
        <v>4175</v>
      </c>
      <c r="D2622" t="s">
        <v>20292</v>
      </c>
      <c r="E2622" t="s">
        <v>20293</v>
      </c>
      <c r="F2622" t="s">
        <v>7663</v>
      </c>
      <c r="G2622">
        <v>228.68</v>
      </c>
      <c r="H2622" s="8">
        <v>2</v>
      </c>
      <c r="I2622" s="1"/>
    </row>
    <row r="2623" spans="1:9" x14ac:dyDescent="0.25">
      <c r="A2623" t="str">
        <f t="shared" si="40"/>
        <v>N1 CARD - FA-00005949-CT - GISLAINE GOMES DE SOUZA</v>
      </c>
      <c r="B2623" t="s">
        <v>8429</v>
      </c>
      <c r="C2623" t="s">
        <v>1570</v>
      </c>
      <c r="D2623" t="s">
        <v>10708</v>
      </c>
      <c r="E2623" t="s">
        <v>10709</v>
      </c>
      <c r="F2623" t="s">
        <v>7663</v>
      </c>
      <c r="G2623">
        <v>228.5</v>
      </c>
      <c r="H2623" s="8">
        <v>5</v>
      </c>
      <c r="I2623" s="1"/>
    </row>
    <row r="2624" spans="1:9" x14ac:dyDescent="0.25">
      <c r="A2624" t="str">
        <f t="shared" si="40"/>
        <v>MEDICAR RIBEIRÃO PRETO - EF-00017309-CT - FRANCISCO JOSE RODRIGUES NUNES</v>
      </c>
      <c r="B2624" t="s">
        <v>7656</v>
      </c>
      <c r="C2624" t="s">
        <v>6013</v>
      </c>
      <c r="D2624" t="s">
        <v>7884</v>
      </c>
      <c r="E2624" t="s">
        <v>7885</v>
      </c>
      <c r="F2624" t="s">
        <v>7663</v>
      </c>
      <c r="G2624">
        <v>227.64000000000004</v>
      </c>
      <c r="H2624" s="8">
        <v>14</v>
      </c>
      <c r="I2624" s="1"/>
    </row>
    <row r="2625" spans="1:9" x14ac:dyDescent="0.25">
      <c r="A2625" t="str">
        <f t="shared" si="40"/>
        <v>MEDICAR RIBEIRÃO PRETO - EF-00015575-CT - ALEX CABRAL PEREIRA</v>
      </c>
      <c r="B2625" t="s">
        <v>7656</v>
      </c>
      <c r="C2625" t="s">
        <v>818</v>
      </c>
      <c r="D2625" t="s">
        <v>7850</v>
      </c>
      <c r="E2625" t="s">
        <v>7851</v>
      </c>
      <c r="F2625" t="s">
        <v>7663</v>
      </c>
      <c r="G2625">
        <v>227.37000000000006</v>
      </c>
      <c r="H2625" s="8">
        <v>14</v>
      </c>
      <c r="I2625" s="1"/>
    </row>
    <row r="2626" spans="1:9" x14ac:dyDescent="0.25">
      <c r="A2626" t="str">
        <f t="shared" si="40"/>
        <v>MEDICAR RIBEIRÃO PRETO - EF-00015635-CT - PATRICIA TERTULIANA DIAS</v>
      </c>
      <c r="B2626" t="s">
        <v>7656</v>
      </c>
      <c r="C2626" t="s">
        <v>2442</v>
      </c>
      <c r="D2626" t="s">
        <v>7854</v>
      </c>
      <c r="E2626" t="s">
        <v>7855</v>
      </c>
      <c r="F2626" t="s">
        <v>7663</v>
      </c>
      <c r="G2626">
        <v>227.37000000000006</v>
      </c>
      <c r="H2626" s="8">
        <v>14</v>
      </c>
      <c r="I2626" s="1"/>
    </row>
    <row r="2627" spans="1:9" x14ac:dyDescent="0.25">
      <c r="A2627" t="str">
        <f t="shared" si="40"/>
        <v>MEDICAR RIBEIRÃO PRETO - TF-00030646-CT - MARIA APARECIDA DE OLIVEIRA</v>
      </c>
      <c r="B2627" t="s">
        <v>7656</v>
      </c>
      <c r="C2627" t="s">
        <v>4782</v>
      </c>
      <c r="D2627" t="s">
        <v>20902</v>
      </c>
      <c r="E2627" t="s">
        <v>9887</v>
      </c>
      <c r="F2627" t="s">
        <v>7663</v>
      </c>
      <c r="G2627">
        <v>227</v>
      </c>
      <c r="H2627" s="8">
        <v>1</v>
      </c>
      <c r="I2627" s="1"/>
    </row>
    <row r="2628" spans="1:9" x14ac:dyDescent="0.25">
      <c r="A2628" t="str">
        <f t="shared" ref="A2628:A2691" si="41">_xlfn.CONCAT(B2628," - ",C2628," - ",E2628)</f>
        <v>N1 CARD - FA-00023231-CT - RUBENILSON CINTRA BASTOS</v>
      </c>
      <c r="B2628" t="s">
        <v>8429</v>
      </c>
      <c r="C2628" t="s">
        <v>6070</v>
      </c>
      <c r="D2628" t="s">
        <v>9890</v>
      </c>
      <c r="E2628" t="s">
        <v>9891</v>
      </c>
      <c r="F2628" t="s">
        <v>7663</v>
      </c>
      <c r="G2628">
        <v>226.8</v>
      </c>
      <c r="H2628" s="8">
        <v>6</v>
      </c>
      <c r="I2628" s="1"/>
    </row>
    <row r="2629" spans="1:9" x14ac:dyDescent="0.25">
      <c r="A2629" t="str">
        <f t="shared" si="41"/>
        <v>N1 CARD - FA-00023633-CT - LUCAS TEIXEIRA ALONSO</v>
      </c>
      <c r="B2629" t="s">
        <v>8429</v>
      </c>
      <c r="C2629" t="s">
        <v>4305</v>
      </c>
      <c r="D2629" t="s">
        <v>9902</v>
      </c>
      <c r="E2629" t="s">
        <v>9903</v>
      </c>
      <c r="F2629" t="s">
        <v>7663</v>
      </c>
      <c r="G2629">
        <v>226.8</v>
      </c>
      <c r="H2629" s="8">
        <v>6</v>
      </c>
      <c r="I2629" s="1"/>
    </row>
    <row r="2630" spans="1:9" x14ac:dyDescent="0.25">
      <c r="A2630" t="str">
        <f t="shared" si="41"/>
        <v>N1 CARD - FA-00023895-CT - MARCIO DONIZETE DE OLIVEIRA</v>
      </c>
      <c r="B2630" t="s">
        <v>8429</v>
      </c>
      <c r="C2630" t="s">
        <v>4562</v>
      </c>
      <c r="D2630" t="s">
        <v>9908</v>
      </c>
      <c r="E2630" t="s">
        <v>9909</v>
      </c>
      <c r="F2630" t="s">
        <v>7663</v>
      </c>
      <c r="G2630">
        <v>226.8</v>
      </c>
      <c r="H2630" s="8">
        <v>6</v>
      </c>
      <c r="I2630" s="1"/>
    </row>
    <row r="2631" spans="1:9" x14ac:dyDescent="0.25">
      <c r="A2631" t="str">
        <f t="shared" si="41"/>
        <v>N1 CARD - FA-00023906-CT - NAIARA DOS SANTOS</v>
      </c>
      <c r="B2631" t="s">
        <v>8429</v>
      </c>
      <c r="C2631" t="s">
        <v>6087</v>
      </c>
      <c r="D2631" t="s">
        <v>9912</v>
      </c>
      <c r="E2631" t="s">
        <v>9913</v>
      </c>
      <c r="F2631" t="s">
        <v>7663</v>
      </c>
      <c r="G2631">
        <v>226.8</v>
      </c>
      <c r="H2631" s="8">
        <v>6</v>
      </c>
      <c r="I2631" s="1"/>
    </row>
    <row r="2632" spans="1:9" x14ac:dyDescent="0.25">
      <c r="A2632" t="str">
        <f t="shared" si="41"/>
        <v>MEDICAR RIBEIRÃO PRETO - EF-00023063-CT - GISLAINE PACIFICO FERREIRA</v>
      </c>
      <c r="B2632" t="s">
        <v>7656</v>
      </c>
      <c r="C2632" t="s">
        <v>6319</v>
      </c>
      <c r="D2632" t="s">
        <v>12264</v>
      </c>
      <c r="E2632" t="s">
        <v>12265</v>
      </c>
      <c r="F2632" t="s">
        <v>7663</v>
      </c>
      <c r="G2632">
        <v>226</v>
      </c>
      <c r="H2632" s="8">
        <v>4</v>
      </c>
      <c r="I2632" s="1"/>
    </row>
    <row r="2633" spans="1:9" x14ac:dyDescent="0.25">
      <c r="A2633" t="str">
        <f t="shared" si="41"/>
        <v>MEDICAR CAMPINAS - TF-00039736-CT - FRANCISCO ANTONIO ALMEIDA</v>
      </c>
      <c r="B2633" t="s">
        <v>7660</v>
      </c>
      <c r="C2633" t="s">
        <v>6444</v>
      </c>
      <c r="D2633" t="s">
        <v>21207</v>
      </c>
      <c r="E2633" t="s">
        <v>21208</v>
      </c>
      <c r="F2633" t="s">
        <v>7663</v>
      </c>
      <c r="G2633">
        <v>226</v>
      </c>
      <c r="H2633" s="8">
        <v>1</v>
      </c>
      <c r="I2633" s="1"/>
    </row>
    <row r="2634" spans="1:9" x14ac:dyDescent="0.25">
      <c r="A2634" t="str">
        <f t="shared" si="41"/>
        <v>MEDICAR RIBEIRÃO PRETO - FA-00016640-CT - ANNA THEREZA DA SILVA VOLF</v>
      </c>
      <c r="B2634" t="s">
        <v>7656</v>
      </c>
      <c r="C2634" t="s">
        <v>1417</v>
      </c>
      <c r="D2634" t="s">
        <v>20300</v>
      </c>
      <c r="E2634" t="s">
        <v>20301</v>
      </c>
      <c r="F2634" t="s">
        <v>7663</v>
      </c>
      <c r="G2634">
        <v>225.68</v>
      </c>
      <c r="H2634" s="8">
        <v>1</v>
      </c>
      <c r="I2634" s="1"/>
    </row>
    <row r="2635" spans="1:9" x14ac:dyDescent="0.25">
      <c r="A2635" t="str">
        <f t="shared" si="41"/>
        <v>MEDICAR RIBEIRÃO PRETO - TF-00022397-CT - MARCIA PACHECO DA COSTA ROSA</v>
      </c>
      <c r="B2635" t="s">
        <v>7656</v>
      </c>
      <c r="C2635" t="s">
        <v>3137</v>
      </c>
      <c r="D2635" t="s">
        <v>18524</v>
      </c>
      <c r="E2635" t="s">
        <v>18525</v>
      </c>
      <c r="F2635" t="s">
        <v>7663</v>
      </c>
      <c r="G2635">
        <v>225.63</v>
      </c>
      <c r="H2635" s="8">
        <v>2</v>
      </c>
      <c r="I2635" s="1"/>
    </row>
    <row r="2636" spans="1:9" x14ac:dyDescent="0.25">
      <c r="A2636" t="str">
        <f t="shared" si="41"/>
        <v>MEDICAR RIBEIRÃO PRETO - TF-00022500-CT - LENI RODRIGUES SOEIRA</v>
      </c>
      <c r="B2636" t="s">
        <v>7656</v>
      </c>
      <c r="C2636" t="s">
        <v>3667</v>
      </c>
      <c r="D2636" t="s">
        <v>18530</v>
      </c>
      <c r="E2636" t="s">
        <v>18531</v>
      </c>
      <c r="F2636" t="s">
        <v>7663</v>
      </c>
      <c r="G2636">
        <v>225.63</v>
      </c>
      <c r="H2636" s="8">
        <v>2</v>
      </c>
      <c r="I2636" s="1"/>
    </row>
    <row r="2637" spans="1:9" x14ac:dyDescent="0.25">
      <c r="A2637" t="str">
        <f t="shared" si="41"/>
        <v>MEDICAR RIBEIRÃO PRETO - TF-00031566-CT - CELINA SEBASTIANA OLIVATO</v>
      </c>
      <c r="B2637" t="s">
        <v>7656</v>
      </c>
      <c r="C2637" t="s">
        <v>4663</v>
      </c>
      <c r="D2637" t="s">
        <v>16923</v>
      </c>
      <c r="E2637" t="s">
        <v>16924</v>
      </c>
      <c r="F2637" t="s">
        <v>7663</v>
      </c>
      <c r="G2637">
        <v>225</v>
      </c>
      <c r="H2637" s="8">
        <v>3</v>
      </c>
      <c r="I2637" s="1"/>
    </row>
    <row r="2638" spans="1:9" x14ac:dyDescent="0.25">
      <c r="A2638" t="str">
        <f t="shared" si="41"/>
        <v>MEDICAR RIBEIRÃO PRETO - TF-00039083-CT - OTAIR CARLOS MACIEL</v>
      </c>
      <c r="B2638" t="s">
        <v>7656</v>
      </c>
      <c r="C2638" t="s">
        <v>4687</v>
      </c>
      <c r="D2638" t="s">
        <v>17487</v>
      </c>
      <c r="E2638" t="s">
        <v>17488</v>
      </c>
      <c r="F2638" t="s">
        <v>7663</v>
      </c>
      <c r="G2638">
        <v>225</v>
      </c>
      <c r="H2638" s="8">
        <v>3</v>
      </c>
      <c r="I2638" s="1"/>
    </row>
    <row r="2639" spans="1:9" x14ac:dyDescent="0.25">
      <c r="A2639" t="str">
        <f t="shared" si="41"/>
        <v>MEDICAR RIBEIRÃO PRETO - FA-00018261-CT - GLORIA APARECIDA DO CARMO LOPES DE OLIVEIRA</v>
      </c>
      <c r="B2639" t="s">
        <v>7656</v>
      </c>
      <c r="C2639" t="s">
        <v>1423</v>
      </c>
      <c r="D2639" t="s">
        <v>20310</v>
      </c>
      <c r="E2639" t="s">
        <v>20311</v>
      </c>
      <c r="F2639" t="s">
        <v>7663</v>
      </c>
      <c r="G2639">
        <v>224.48</v>
      </c>
      <c r="H2639" s="8">
        <v>1</v>
      </c>
      <c r="I2639" s="1"/>
    </row>
    <row r="2640" spans="1:9" x14ac:dyDescent="0.25">
      <c r="A2640" t="str">
        <f t="shared" si="41"/>
        <v>MEDICAR RIBEIRÃO PRETO - CO-00020055-CT - ODONTO SAO LUCAS LTDA</v>
      </c>
      <c r="B2640" t="s">
        <v>7656</v>
      </c>
      <c r="C2640" t="s">
        <v>3186</v>
      </c>
      <c r="D2640" t="s">
        <v>13997</v>
      </c>
      <c r="E2640" t="s">
        <v>13998</v>
      </c>
      <c r="F2640" t="s">
        <v>7659</v>
      </c>
      <c r="G2640">
        <v>224.4</v>
      </c>
      <c r="H2640" s="8">
        <v>3</v>
      </c>
      <c r="I2640" s="1"/>
    </row>
    <row r="2641" spans="1:9" x14ac:dyDescent="0.25">
      <c r="A2641" t="str">
        <f t="shared" si="41"/>
        <v>MEDICAR CAMPINAS - FA-00000620-CT - CANDORA AGUINARI FERIANI</v>
      </c>
      <c r="B2641" t="s">
        <v>7660</v>
      </c>
      <c r="C2641" t="s">
        <v>3364</v>
      </c>
      <c r="D2641" t="s">
        <v>18048</v>
      </c>
      <c r="E2641" t="s">
        <v>18049</v>
      </c>
      <c r="F2641" t="s">
        <v>7663</v>
      </c>
      <c r="G2641">
        <v>224</v>
      </c>
      <c r="H2641" s="8">
        <v>2</v>
      </c>
      <c r="I2641" s="1"/>
    </row>
    <row r="2642" spans="1:9" x14ac:dyDescent="0.25">
      <c r="A2642" t="str">
        <f t="shared" si="41"/>
        <v>N1 CARD - FA-00005489-CT - ANDRESSA MESSIAS BARBOSA GOMES</v>
      </c>
      <c r="B2642" t="s">
        <v>8429</v>
      </c>
      <c r="C2642" t="s">
        <v>1471</v>
      </c>
      <c r="D2642" t="s">
        <v>10590</v>
      </c>
      <c r="E2642" t="s">
        <v>10591</v>
      </c>
      <c r="F2642" t="s">
        <v>7663</v>
      </c>
      <c r="G2642">
        <v>224</v>
      </c>
      <c r="H2642" s="8">
        <v>5</v>
      </c>
      <c r="I2642" s="1"/>
    </row>
    <row r="2643" spans="1:9" x14ac:dyDescent="0.25">
      <c r="A2643" t="str">
        <f t="shared" si="41"/>
        <v>N1 CARD - FA-00023115-CT - LORRANA DE SOUSA CACELLI</v>
      </c>
      <c r="B2643" t="s">
        <v>8429</v>
      </c>
      <c r="C2643" t="s">
        <v>5553</v>
      </c>
      <c r="D2643" t="s">
        <v>10938</v>
      </c>
      <c r="E2643" t="s">
        <v>10939</v>
      </c>
      <c r="F2643" t="s">
        <v>7663</v>
      </c>
      <c r="G2643">
        <v>224</v>
      </c>
      <c r="H2643" s="8">
        <v>5</v>
      </c>
      <c r="I2643" s="1"/>
    </row>
    <row r="2644" spans="1:9" x14ac:dyDescent="0.25">
      <c r="A2644" t="str">
        <f t="shared" si="41"/>
        <v>N1 CARD - CO-00023740-CT - ANTONIO DILMA DE LIMA SILVA</v>
      </c>
      <c r="B2644" t="s">
        <v>8429</v>
      </c>
      <c r="C2644" t="s">
        <v>132</v>
      </c>
      <c r="D2644" t="s">
        <v>10252</v>
      </c>
      <c r="E2644" t="s">
        <v>10253</v>
      </c>
      <c r="F2644" t="s">
        <v>7659</v>
      </c>
      <c r="G2644">
        <v>223</v>
      </c>
      <c r="H2644" s="8">
        <v>5</v>
      </c>
      <c r="I2644" s="1"/>
    </row>
    <row r="2645" spans="1:9" x14ac:dyDescent="0.25">
      <c r="A2645" t="str">
        <f t="shared" si="41"/>
        <v>MEDICAR RIBEIRÃO PRETO - FA-00013766-CT - ROSA MARIA MIRANDA GOMES</v>
      </c>
      <c r="B2645" t="s">
        <v>7656</v>
      </c>
      <c r="C2645" t="s">
        <v>4038</v>
      </c>
      <c r="D2645" t="s">
        <v>20286</v>
      </c>
      <c r="E2645" t="s">
        <v>20287</v>
      </c>
      <c r="F2645" t="s">
        <v>7663</v>
      </c>
      <c r="G2645">
        <v>223</v>
      </c>
      <c r="H2645" s="8">
        <v>1</v>
      </c>
      <c r="I2645" s="1"/>
    </row>
    <row r="2646" spans="1:9" x14ac:dyDescent="0.25">
      <c r="A2646" t="str">
        <f t="shared" si="41"/>
        <v>N1 CARD - FA-00006950-CT - LEILDA DOS REIS FONSECA</v>
      </c>
      <c r="B2646" t="s">
        <v>8429</v>
      </c>
      <c r="C2646" t="s">
        <v>3952</v>
      </c>
      <c r="D2646" t="s">
        <v>12668</v>
      </c>
      <c r="E2646" t="s">
        <v>12669</v>
      </c>
      <c r="F2646" t="s">
        <v>7663</v>
      </c>
      <c r="G2646">
        <v>222.8</v>
      </c>
      <c r="H2646" s="8">
        <v>4</v>
      </c>
      <c r="I2646" s="1"/>
    </row>
    <row r="2647" spans="1:9" x14ac:dyDescent="0.25">
      <c r="A2647" t="str">
        <f t="shared" si="41"/>
        <v>N1 CARD - FA-00007011-CT - MARIA PATROCINIA DE ALMEIDA</v>
      </c>
      <c r="B2647" t="s">
        <v>8429</v>
      </c>
      <c r="C2647" t="s">
        <v>1838</v>
      </c>
      <c r="D2647" t="s">
        <v>12684</v>
      </c>
      <c r="E2647" t="s">
        <v>12685</v>
      </c>
      <c r="F2647" t="s">
        <v>7663</v>
      </c>
      <c r="G2647">
        <v>222.8</v>
      </c>
      <c r="H2647" s="8">
        <v>4</v>
      </c>
      <c r="I2647" s="1"/>
    </row>
    <row r="2648" spans="1:9" x14ac:dyDescent="0.25">
      <c r="A2648" t="str">
        <f t="shared" si="41"/>
        <v>N1 CARD - FA-00007160-CT - ANDREA RODRIGUES DE MELLO</v>
      </c>
      <c r="B2648" t="s">
        <v>8429</v>
      </c>
      <c r="C2648" t="s">
        <v>2023</v>
      </c>
      <c r="D2648" t="s">
        <v>12728</v>
      </c>
      <c r="E2648" t="s">
        <v>12729</v>
      </c>
      <c r="F2648" t="s">
        <v>7663</v>
      </c>
      <c r="G2648">
        <v>222.8</v>
      </c>
      <c r="H2648" s="8">
        <v>4</v>
      </c>
      <c r="I2648" s="1"/>
    </row>
    <row r="2649" spans="1:9" x14ac:dyDescent="0.25">
      <c r="A2649" t="str">
        <f t="shared" si="41"/>
        <v>N1 CARD - FA-00007528-CT - JULIO ALVES DE MIRANDA</v>
      </c>
      <c r="B2649" t="s">
        <v>8429</v>
      </c>
      <c r="C2649" t="s">
        <v>2322</v>
      </c>
      <c r="D2649" t="s">
        <v>12818</v>
      </c>
      <c r="E2649" t="s">
        <v>12819</v>
      </c>
      <c r="F2649" t="s">
        <v>7663</v>
      </c>
      <c r="G2649">
        <v>222.8</v>
      </c>
      <c r="H2649" s="8">
        <v>4</v>
      </c>
      <c r="I2649" s="1"/>
    </row>
    <row r="2650" spans="1:9" x14ac:dyDescent="0.25">
      <c r="A2650" t="str">
        <f t="shared" si="41"/>
        <v>N1 CARD - FA-00007766-CT - CARINA FAGUNDES GOUVEIA</v>
      </c>
      <c r="B2650" t="s">
        <v>8429</v>
      </c>
      <c r="C2650" t="s">
        <v>5860</v>
      </c>
      <c r="D2650" t="s">
        <v>12850</v>
      </c>
      <c r="E2650" t="s">
        <v>12851</v>
      </c>
      <c r="F2650" t="s">
        <v>7663</v>
      </c>
      <c r="G2650">
        <v>222.8</v>
      </c>
      <c r="H2650" s="8">
        <v>4</v>
      </c>
      <c r="I2650" s="1"/>
    </row>
    <row r="2651" spans="1:9" x14ac:dyDescent="0.25">
      <c r="A2651" t="str">
        <f t="shared" si="41"/>
        <v>N1 CARD - FA-00008304-CT - NEILA APARECIDA SEGATO DE SOUZA</v>
      </c>
      <c r="B2651" t="s">
        <v>8429</v>
      </c>
      <c r="C2651" t="s">
        <v>4074</v>
      </c>
      <c r="D2651" t="s">
        <v>12926</v>
      </c>
      <c r="E2651" t="s">
        <v>12927</v>
      </c>
      <c r="F2651" t="s">
        <v>7663</v>
      </c>
      <c r="G2651">
        <v>222.8</v>
      </c>
      <c r="H2651" s="8">
        <v>4</v>
      </c>
      <c r="I2651" s="1"/>
    </row>
    <row r="2652" spans="1:9" x14ac:dyDescent="0.25">
      <c r="A2652" t="str">
        <f t="shared" si="41"/>
        <v>N1 CARD - FA-00009065-CT - ELIANA DA SILVA  CANDIDO</v>
      </c>
      <c r="B2652" t="s">
        <v>8429</v>
      </c>
      <c r="C2652" t="s">
        <v>1403</v>
      </c>
      <c r="D2652" t="s">
        <v>13044</v>
      </c>
      <c r="E2652" t="s">
        <v>13045</v>
      </c>
      <c r="F2652" t="s">
        <v>7663</v>
      </c>
      <c r="G2652">
        <v>222.8</v>
      </c>
      <c r="H2652" s="8">
        <v>4</v>
      </c>
      <c r="I2652" s="1"/>
    </row>
    <row r="2653" spans="1:9" x14ac:dyDescent="0.25">
      <c r="A2653" t="str">
        <f t="shared" si="41"/>
        <v>MEDICAR RIBEIRÃO PRETO - EF-00015642-CT - DENISE CHIERENTIN</v>
      </c>
      <c r="B2653" t="s">
        <v>7656</v>
      </c>
      <c r="C2653" t="s">
        <v>6000</v>
      </c>
      <c r="D2653" t="s">
        <v>8532</v>
      </c>
      <c r="E2653" t="s">
        <v>8533</v>
      </c>
      <c r="F2653" t="s">
        <v>7663</v>
      </c>
      <c r="G2653">
        <v>222.13</v>
      </c>
      <c r="H2653" s="8">
        <v>9</v>
      </c>
      <c r="I2653" s="1"/>
    </row>
    <row r="2654" spans="1:9" x14ac:dyDescent="0.25">
      <c r="A2654" t="str">
        <f t="shared" si="41"/>
        <v>MEDICAR RIBEIRÃO PRETO - EF-00017252-CT - CARMEN LUCIA TONASSO</v>
      </c>
      <c r="B2654" t="s">
        <v>7656</v>
      </c>
      <c r="C2654" t="s">
        <v>2543</v>
      </c>
      <c r="D2654" t="s">
        <v>8188</v>
      </c>
      <c r="E2654" t="s">
        <v>8189</v>
      </c>
      <c r="F2654" t="s">
        <v>7663</v>
      </c>
      <c r="G2654">
        <v>221.78000000000003</v>
      </c>
      <c r="H2654" s="8">
        <v>11</v>
      </c>
      <c r="I2654" s="1"/>
    </row>
    <row r="2655" spans="1:9" x14ac:dyDescent="0.25">
      <c r="A2655" t="str">
        <f t="shared" si="41"/>
        <v>MEDICAR CAMPINAS - TF-00017677-CT - TALITA SCAVRONE SARTORI ALAITE</v>
      </c>
      <c r="B2655" t="s">
        <v>7660</v>
      </c>
      <c r="C2655" t="s">
        <v>5079</v>
      </c>
      <c r="D2655" t="s">
        <v>18438</v>
      </c>
      <c r="E2655" t="s">
        <v>18439</v>
      </c>
      <c r="F2655" t="s">
        <v>7663</v>
      </c>
      <c r="G2655">
        <v>220.86</v>
      </c>
      <c r="H2655" s="8">
        <v>2</v>
      </c>
      <c r="I2655" s="1"/>
    </row>
    <row r="2656" spans="1:9" x14ac:dyDescent="0.25">
      <c r="A2656" t="str">
        <f t="shared" si="41"/>
        <v>MEDICAR RIBEIRÃO PRETO - CO-00008614-CT - FRUTAO COMERCIO E DISTRIBUICAO LTDA</v>
      </c>
      <c r="B2656" t="s">
        <v>7656</v>
      </c>
      <c r="C2656" t="s">
        <v>711</v>
      </c>
      <c r="D2656" t="s">
        <v>11968</v>
      </c>
      <c r="E2656" t="s">
        <v>11969</v>
      </c>
      <c r="F2656" t="s">
        <v>7659</v>
      </c>
      <c r="G2656">
        <v>220</v>
      </c>
      <c r="H2656" s="8">
        <v>4</v>
      </c>
      <c r="I2656" s="1"/>
    </row>
    <row r="2657" spans="1:9" x14ac:dyDescent="0.25">
      <c r="A2657" t="str">
        <f t="shared" si="41"/>
        <v>MEDICAR RIBEIRÃO PRETO - TF-00030478-CT - GABRIELA CRISTINA GONCALVES GARCIA</v>
      </c>
      <c r="B2657" t="s">
        <v>7656</v>
      </c>
      <c r="C2657" t="s">
        <v>4407</v>
      </c>
      <c r="D2657" t="s">
        <v>18578</v>
      </c>
      <c r="E2657" t="s">
        <v>18579</v>
      </c>
      <c r="F2657" t="s">
        <v>7663</v>
      </c>
      <c r="G2657">
        <v>220</v>
      </c>
      <c r="H2657" s="8">
        <v>2</v>
      </c>
      <c r="I2657" s="1"/>
    </row>
    <row r="2658" spans="1:9" x14ac:dyDescent="0.25">
      <c r="A2658" t="str">
        <f t="shared" si="41"/>
        <v>MEDICAR CAMPINAS - TF-00039807-CT - GUSTAVO DOS SANTOS FERREIRA</v>
      </c>
      <c r="B2658" t="s">
        <v>7660</v>
      </c>
      <c r="C2658" t="s">
        <v>4841</v>
      </c>
      <c r="D2658" t="s">
        <v>21223</v>
      </c>
      <c r="E2658" t="s">
        <v>21224</v>
      </c>
      <c r="F2658" t="s">
        <v>7663</v>
      </c>
      <c r="G2658">
        <v>220</v>
      </c>
      <c r="H2658" s="8">
        <v>2</v>
      </c>
      <c r="I2658" s="1"/>
    </row>
    <row r="2659" spans="1:9" x14ac:dyDescent="0.25">
      <c r="A2659" t="str">
        <f t="shared" si="41"/>
        <v>MEDICAR CAMPINAS - TF-00031410-CT - IVAN LUIS FERREIRA DE ALENCAR</v>
      </c>
      <c r="B2659" t="s">
        <v>7660</v>
      </c>
      <c r="C2659" t="s">
        <v>5649</v>
      </c>
      <c r="D2659" t="s">
        <v>18607</v>
      </c>
      <c r="E2659" t="s">
        <v>18608</v>
      </c>
      <c r="F2659" t="s">
        <v>7663</v>
      </c>
      <c r="G2659">
        <v>219.8</v>
      </c>
      <c r="H2659" s="8">
        <v>2</v>
      </c>
      <c r="I2659" s="1"/>
    </row>
    <row r="2660" spans="1:9" x14ac:dyDescent="0.25">
      <c r="A2660" t="str">
        <f t="shared" si="41"/>
        <v>MEDICAR CAMPINAS - TF-00031625-CT - MARTINHO NAPOLEAO DA SILVA</v>
      </c>
      <c r="B2660" t="s">
        <v>7660</v>
      </c>
      <c r="C2660" t="s">
        <v>5654</v>
      </c>
      <c r="D2660" t="s">
        <v>18619</v>
      </c>
      <c r="E2660" t="s">
        <v>18620</v>
      </c>
      <c r="F2660" t="s">
        <v>7663</v>
      </c>
      <c r="G2660">
        <v>219.8</v>
      </c>
      <c r="H2660" s="8">
        <v>2</v>
      </c>
      <c r="I2660" s="1"/>
    </row>
    <row r="2661" spans="1:9" x14ac:dyDescent="0.25">
      <c r="A2661" t="str">
        <f t="shared" si="41"/>
        <v>MEDICAR CAMPINAS - TF-00031654-CT - ANDREA APARECIDA PLINIO</v>
      </c>
      <c r="B2661" t="s">
        <v>7660</v>
      </c>
      <c r="C2661" t="s">
        <v>5444</v>
      </c>
      <c r="D2661" t="s">
        <v>18621</v>
      </c>
      <c r="E2661" t="s">
        <v>18622</v>
      </c>
      <c r="F2661" t="s">
        <v>7663</v>
      </c>
      <c r="G2661">
        <v>219.8</v>
      </c>
      <c r="H2661" s="8">
        <v>2</v>
      </c>
      <c r="I2661" s="1"/>
    </row>
    <row r="2662" spans="1:9" x14ac:dyDescent="0.25">
      <c r="A2662" t="str">
        <f t="shared" si="41"/>
        <v>MEDICAR CAMPINAS - TF-00031865-CT - ANA MARIA SOUZA OLEGARIO</v>
      </c>
      <c r="B2662" t="s">
        <v>7660</v>
      </c>
      <c r="C2662" t="s">
        <v>7580</v>
      </c>
      <c r="D2662" t="s">
        <v>18636</v>
      </c>
      <c r="E2662" t="s">
        <v>18637</v>
      </c>
      <c r="F2662" t="s">
        <v>7663</v>
      </c>
      <c r="G2662">
        <v>219.8</v>
      </c>
      <c r="H2662" s="8">
        <v>2</v>
      </c>
      <c r="I2662" s="1"/>
    </row>
    <row r="2663" spans="1:9" x14ac:dyDescent="0.25">
      <c r="A2663" t="str">
        <f t="shared" si="41"/>
        <v>MEDICAR CAMPINAS - TF-00032039-CT - ELENIRIA MARIA GRASSI</v>
      </c>
      <c r="B2663" t="s">
        <v>7660</v>
      </c>
      <c r="C2663" t="s">
        <v>5664</v>
      </c>
      <c r="D2663" t="s">
        <v>18638</v>
      </c>
      <c r="E2663" t="s">
        <v>18639</v>
      </c>
      <c r="F2663" t="s">
        <v>7663</v>
      </c>
      <c r="G2663">
        <v>219.8</v>
      </c>
      <c r="H2663" s="8">
        <v>2</v>
      </c>
      <c r="I2663" s="1"/>
    </row>
    <row r="2664" spans="1:9" x14ac:dyDescent="0.25">
      <c r="A2664" t="str">
        <f t="shared" si="41"/>
        <v>MEDICAR CAMPINAS - TF-00032406-CT - PAOLA TAMARA DE SOUZA DE MOURA OLIVEIRA</v>
      </c>
      <c r="B2664" t="s">
        <v>7660</v>
      </c>
      <c r="C2664" t="s">
        <v>5674</v>
      </c>
      <c r="D2664" t="s">
        <v>18666</v>
      </c>
      <c r="E2664" t="s">
        <v>18667</v>
      </c>
      <c r="F2664" t="s">
        <v>7663</v>
      </c>
      <c r="G2664">
        <v>219.8</v>
      </c>
      <c r="H2664" s="8">
        <v>2</v>
      </c>
      <c r="I2664" s="1"/>
    </row>
    <row r="2665" spans="1:9" x14ac:dyDescent="0.25">
      <c r="A2665" t="str">
        <f t="shared" si="41"/>
        <v>MEDICAR CAMPINAS - TF-00032574-CT - RODOLFO DA COSTA</v>
      </c>
      <c r="B2665" t="s">
        <v>7660</v>
      </c>
      <c r="C2665" t="s">
        <v>4674</v>
      </c>
      <c r="D2665" t="s">
        <v>18674</v>
      </c>
      <c r="E2665" t="s">
        <v>18675</v>
      </c>
      <c r="F2665" t="s">
        <v>7663</v>
      </c>
      <c r="G2665">
        <v>219.8</v>
      </c>
      <c r="H2665" s="8">
        <v>2</v>
      </c>
      <c r="I2665" s="1"/>
    </row>
    <row r="2666" spans="1:9" x14ac:dyDescent="0.25">
      <c r="A2666" t="str">
        <f t="shared" si="41"/>
        <v>MEDICAR CAMPINAS - TF-00032685-CT - MARGARETH CARDOSO PAULO</v>
      </c>
      <c r="B2666" t="s">
        <v>7660</v>
      </c>
      <c r="C2666" t="s">
        <v>3925</v>
      </c>
      <c r="D2666" t="s">
        <v>18686</v>
      </c>
      <c r="E2666" t="s">
        <v>18687</v>
      </c>
      <c r="F2666" t="s">
        <v>7663</v>
      </c>
      <c r="G2666">
        <v>219.8</v>
      </c>
      <c r="H2666" s="8">
        <v>2</v>
      </c>
      <c r="I2666" s="1"/>
    </row>
    <row r="2667" spans="1:9" x14ac:dyDescent="0.25">
      <c r="A2667" t="str">
        <f t="shared" si="41"/>
        <v>MEDICAR CAMPINAS - TF-00038535-CT - SARA SENA DE ARAUJO</v>
      </c>
      <c r="B2667" t="s">
        <v>7660</v>
      </c>
      <c r="C2667" t="s">
        <v>6408</v>
      </c>
      <c r="D2667" t="s">
        <v>18707</v>
      </c>
      <c r="E2667" t="s">
        <v>18708</v>
      </c>
      <c r="F2667" t="s">
        <v>7663</v>
      </c>
      <c r="G2667">
        <v>219.8</v>
      </c>
      <c r="H2667" s="8">
        <v>2</v>
      </c>
      <c r="I2667" s="1"/>
    </row>
    <row r="2668" spans="1:9" x14ac:dyDescent="0.25">
      <c r="A2668" t="str">
        <f t="shared" si="41"/>
        <v>MEDICAR CAMPINAS - TF-00039134-CT - DANIELE CRISTINA CAMPOS GRIGOLON</v>
      </c>
      <c r="B2668" t="s">
        <v>7660</v>
      </c>
      <c r="C2668" t="s">
        <v>3890</v>
      </c>
      <c r="D2668" t="s">
        <v>18755</v>
      </c>
      <c r="E2668" t="s">
        <v>18756</v>
      </c>
      <c r="F2668" t="s">
        <v>7663</v>
      </c>
      <c r="G2668">
        <v>219.8</v>
      </c>
      <c r="H2668" s="8">
        <v>2</v>
      </c>
      <c r="I2668" s="1"/>
    </row>
    <row r="2669" spans="1:9" x14ac:dyDescent="0.25">
      <c r="A2669" t="str">
        <f t="shared" si="41"/>
        <v>MEDICAR CAMPINAS - TF-00020250-CT - GENI FERREIRA GOMES SILVA</v>
      </c>
      <c r="B2669" t="s">
        <v>7660</v>
      </c>
      <c r="C2669" t="s">
        <v>2166</v>
      </c>
      <c r="D2669" t="s">
        <v>18462</v>
      </c>
      <c r="E2669" t="s">
        <v>18463</v>
      </c>
      <c r="F2669" t="s">
        <v>7663</v>
      </c>
      <c r="G2669">
        <v>219.78</v>
      </c>
      <c r="H2669" s="8">
        <v>2</v>
      </c>
      <c r="I2669" s="1"/>
    </row>
    <row r="2670" spans="1:9" x14ac:dyDescent="0.25">
      <c r="A2670" t="str">
        <f t="shared" si="41"/>
        <v>MEDICAR CAMPINAS - TF-00020587-CT - NAIR DIAS VIANA</v>
      </c>
      <c r="B2670" t="s">
        <v>7660</v>
      </c>
      <c r="C2670" t="s">
        <v>4965</v>
      </c>
      <c r="D2670" t="s">
        <v>18469</v>
      </c>
      <c r="E2670" t="s">
        <v>18470</v>
      </c>
      <c r="F2670" t="s">
        <v>7663</v>
      </c>
      <c r="G2670">
        <v>219.78</v>
      </c>
      <c r="H2670" s="8">
        <v>2</v>
      </c>
      <c r="I2670" s="1"/>
    </row>
    <row r="2671" spans="1:9" x14ac:dyDescent="0.25">
      <c r="A2671" t="str">
        <f t="shared" si="41"/>
        <v>MEDICAR CAMPINAS - TF-00021130-CT - MAURA BRASILIA FELICIANO CORATTI</v>
      </c>
      <c r="B2671" t="s">
        <v>7660</v>
      </c>
      <c r="C2671" t="s">
        <v>4617</v>
      </c>
      <c r="D2671" t="s">
        <v>18478</v>
      </c>
      <c r="E2671" t="s">
        <v>18479</v>
      </c>
      <c r="F2671" t="s">
        <v>7663</v>
      </c>
      <c r="G2671">
        <v>219.78</v>
      </c>
      <c r="H2671" s="8">
        <v>2</v>
      </c>
      <c r="I2671" s="1"/>
    </row>
    <row r="2672" spans="1:9" x14ac:dyDescent="0.25">
      <c r="A2672" t="str">
        <f t="shared" si="41"/>
        <v>MEDICAR CAMPINAS - TF-00021324-CT - TEREZINHA BASTOS CARVALHAIS</v>
      </c>
      <c r="B2672" t="s">
        <v>7660</v>
      </c>
      <c r="C2672" t="s">
        <v>5186</v>
      </c>
      <c r="D2672" t="s">
        <v>18482</v>
      </c>
      <c r="E2672" t="s">
        <v>18483</v>
      </c>
      <c r="F2672" t="s">
        <v>7663</v>
      </c>
      <c r="G2672">
        <v>219.78</v>
      </c>
      <c r="H2672" s="8">
        <v>2</v>
      </c>
      <c r="I2672" s="1"/>
    </row>
    <row r="2673" spans="1:9" x14ac:dyDescent="0.25">
      <c r="A2673" t="str">
        <f t="shared" si="41"/>
        <v>MEDICAR RIBEIRÃO PRETO - EF-00017166-CT - EDER MARTINS</v>
      </c>
      <c r="B2673" t="s">
        <v>7656</v>
      </c>
      <c r="C2673" t="s">
        <v>2636</v>
      </c>
      <c r="D2673" t="s">
        <v>8554</v>
      </c>
      <c r="E2673" t="s">
        <v>8555</v>
      </c>
      <c r="F2673" t="s">
        <v>7663</v>
      </c>
      <c r="G2673">
        <v>219.38</v>
      </c>
      <c r="H2673" s="8">
        <v>9</v>
      </c>
      <c r="I2673" s="1"/>
    </row>
    <row r="2674" spans="1:9" x14ac:dyDescent="0.25">
      <c r="A2674" t="str">
        <f t="shared" si="41"/>
        <v>MEDICAR RIBEIRÃO PRETO - TF-00017667-CT - MICHELLE CAROLINE DE ANDRADE MUNHOZ</v>
      </c>
      <c r="B2674" t="s">
        <v>7656</v>
      </c>
      <c r="C2674" t="s">
        <v>2761</v>
      </c>
      <c r="D2674" t="s">
        <v>18436</v>
      </c>
      <c r="E2674" t="s">
        <v>18437</v>
      </c>
      <c r="F2674" t="s">
        <v>7663</v>
      </c>
      <c r="G2674">
        <v>218.86</v>
      </c>
      <c r="H2674" s="8">
        <v>2</v>
      </c>
      <c r="I2674" s="1"/>
    </row>
    <row r="2675" spans="1:9" x14ac:dyDescent="0.25">
      <c r="A2675" t="str">
        <f t="shared" si="41"/>
        <v>MEDICAR CAMPINAS - AP-00004928-CT - MRV ENGENHARIA E PARTICIPACOES SA</v>
      </c>
      <c r="B2675" t="s">
        <v>7660</v>
      </c>
      <c r="C2675" t="s">
        <v>14</v>
      </c>
      <c r="D2675" t="s">
        <v>18984</v>
      </c>
      <c r="E2675" t="s">
        <v>18985</v>
      </c>
      <c r="F2675" t="s">
        <v>7659</v>
      </c>
      <c r="G2675">
        <v>218.82</v>
      </c>
      <c r="H2675" s="8">
        <v>1</v>
      </c>
      <c r="I2675" s="1"/>
    </row>
    <row r="2676" spans="1:9" x14ac:dyDescent="0.25">
      <c r="A2676" t="str">
        <f t="shared" si="41"/>
        <v>MEDICAR RIBEIRÃO PRETO - FA-00006525-CT - KAREN PAULA RODRIGUES MAGALINI</v>
      </c>
      <c r="B2676" t="s">
        <v>7656</v>
      </c>
      <c r="C2676" t="s">
        <v>6601</v>
      </c>
      <c r="D2676" t="s">
        <v>18144</v>
      </c>
      <c r="E2676" t="s">
        <v>18145</v>
      </c>
      <c r="F2676" t="s">
        <v>7663</v>
      </c>
      <c r="G2676">
        <v>218.3</v>
      </c>
      <c r="H2676" s="8">
        <v>2</v>
      </c>
      <c r="I2676" s="1"/>
    </row>
    <row r="2677" spans="1:9" x14ac:dyDescent="0.25">
      <c r="A2677" t="str">
        <f t="shared" si="41"/>
        <v>MEDICAR RIBEIRÃO PRETO - FA-00021999-CT - JULIANA ALVES UZUELLI</v>
      </c>
      <c r="B2677" t="s">
        <v>7656</v>
      </c>
      <c r="C2677" t="s">
        <v>2705</v>
      </c>
      <c r="D2677" t="s">
        <v>20392</v>
      </c>
      <c r="E2677" t="s">
        <v>20393</v>
      </c>
      <c r="F2677" t="s">
        <v>7663</v>
      </c>
      <c r="G2677">
        <v>218.29</v>
      </c>
      <c r="H2677" s="8">
        <v>1</v>
      </c>
      <c r="I2677" s="1"/>
    </row>
    <row r="2678" spans="1:9" x14ac:dyDescent="0.25">
      <c r="A2678" t="str">
        <f t="shared" si="41"/>
        <v>MEDICAR RIBEIRÃO PRETO - TF-00020246-CT - NAIR FRANCISCO GONCALVES CUSTODIO</v>
      </c>
      <c r="B2678" t="s">
        <v>7656</v>
      </c>
      <c r="C2678" t="s">
        <v>4610</v>
      </c>
      <c r="D2678" t="s">
        <v>18460</v>
      </c>
      <c r="E2678" t="s">
        <v>18461</v>
      </c>
      <c r="F2678" t="s">
        <v>7663</v>
      </c>
      <c r="G2678">
        <v>218</v>
      </c>
      <c r="H2678" s="8">
        <v>2</v>
      </c>
      <c r="I2678" s="1"/>
    </row>
    <row r="2679" spans="1:9" x14ac:dyDescent="0.25">
      <c r="A2679" t="str">
        <f t="shared" si="41"/>
        <v>MEDICAR RIBEIRÃO PRETO - TF-00021005-CT - NILZA EUGENIA BIAGIONI</v>
      </c>
      <c r="B2679" t="s">
        <v>7656</v>
      </c>
      <c r="C2679" t="s">
        <v>7386</v>
      </c>
      <c r="D2679" t="s">
        <v>18476</v>
      </c>
      <c r="E2679" t="s">
        <v>18477</v>
      </c>
      <c r="F2679" t="s">
        <v>7663</v>
      </c>
      <c r="G2679">
        <v>218</v>
      </c>
      <c r="H2679" s="8">
        <v>2</v>
      </c>
      <c r="I2679" s="1"/>
    </row>
    <row r="2680" spans="1:9" x14ac:dyDescent="0.25">
      <c r="A2680" t="str">
        <f t="shared" si="41"/>
        <v>MEDICAR RIBEIRÃO PRETO - TF-00021639-CT - MESSIAS MARIA MOREIRA DOS SANTOS</v>
      </c>
      <c r="B2680" t="s">
        <v>7656</v>
      </c>
      <c r="C2680" t="s">
        <v>7399</v>
      </c>
      <c r="D2680" t="s">
        <v>18492</v>
      </c>
      <c r="E2680" t="s">
        <v>18493</v>
      </c>
      <c r="F2680" t="s">
        <v>7663</v>
      </c>
      <c r="G2680">
        <v>218</v>
      </c>
      <c r="H2680" s="8">
        <v>2</v>
      </c>
      <c r="I2680" s="1"/>
    </row>
    <row r="2681" spans="1:9" x14ac:dyDescent="0.25">
      <c r="A2681" t="str">
        <f t="shared" si="41"/>
        <v>MEDICAR RIBEIRÃO PRETO - TF-00030706-CT - REGINA HELENA MARQUES</v>
      </c>
      <c r="B2681" t="s">
        <v>7656</v>
      </c>
      <c r="C2681" t="s">
        <v>5643</v>
      </c>
      <c r="D2681" t="s">
        <v>18590</v>
      </c>
      <c r="E2681" t="s">
        <v>18591</v>
      </c>
      <c r="F2681" t="s">
        <v>7663</v>
      </c>
      <c r="G2681">
        <v>218</v>
      </c>
      <c r="H2681" s="8">
        <v>2</v>
      </c>
      <c r="I2681" s="1"/>
    </row>
    <row r="2682" spans="1:9" x14ac:dyDescent="0.25">
      <c r="A2682" t="str">
        <f t="shared" si="41"/>
        <v>MEDICAR RIBEIRÃO PRETO - TF-00032182-CT - ANTONIO LOPES CARDOSO</v>
      </c>
      <c r="B2682" t="s">
        <v>7656</v>
      </c>
      <c r="C2682" t="s">
        <v>5924</v>
      </c>
      <c r="D2682" t="s">
        <v>18648</v>
      </c>
      <c r="E2682" t="s">
        <v>18649</v>
      </c>
      <c r="F2682" t="s">
        <v>7663</v>
      </c>
      <c r="G2682">
        <v>218</v>
      </c>
      <c r="H2682" s="8">
        <v>2</v>
      </c>
      <c r="I2682" s="1"/>
    </row>
    <row r="2683" spans="1:9" x14ac:dyDescent="0.25">
      <c r="A2683" t="str">
        <f t="shared" si="41"/>
        <v>MEDICAR LITORAL LTDA - TF-00038730-CT - VALDENIR DE SOUZA BARBOSA</v>
      </c>
      <c r="B2683" t="s">
        <v>8385</v>
      </c>
      <c r="C2683" t="s">
        <v>3578</v>
      </c>
      <c r="D2683" t="s">
        <v>21097</v>
      </c>
      <c r="E2683" t="s">
        <v>21098</v>
      </c>
      <c r="F2683" t="s">
        <v>7663</v>
      </c>
      <c r="G2683">
        <v>218</v>
      </c>
      <c r="H2683" s="8">
        <v>1</v>
      </c>
      <c r="I2683" s="1"/>
    </row>
    <row r="2684" spans="1:9" x14ac:dyDescent="0.25">
      <c r="A2684" t="str">
        <f t="shared" si="41"/>
        <v>MEDICAR RIBEIRÃO PRETO - TF-00038968-CT - VALDECI COSTA DO NASCIMENTO</v>
      </c>
      <c r="B2684" t="s">
        <v>7656</v>
      </c>
      <c r="C2684" t="s">
        <v>3889</v>
      </c>
      <c r="D2684" t="s">
        <v>18130</v>
      </c>
      <c r="E2684" t="s">
        <v>18131</v>
      </c>
      <c r="F2684" t="s">
        <v>7663</v>
      </c>
      <c r="G2684">
        <v>218</v>
      </c>
      <c r="H2684" s="8">
        <v>2</v>
      </c>
      <c r="I2684" s="1"/>
    </row>
    <row r="2685" spans="1:9" x14ac:dyDescent="0.25">
      <c r="A2685" t="str">
        <f t="shared" si="41"/>
        <v>MEDICAR CAMPINAS - TF-00039358-CT - JOAQUIM PEDRO DE SOUZA FILHO</v>
      </c>
      <c r="B2685" t="s">
        <v>7660</v>
      </c>
      <c r="C2685" t="s">
        <v>5948</v>
      </c>
      <c r="D2685" t="s">
        <v>18790</v>
      </c>
      <c r="E2685" t="s">
        <v>18791</v>
      </c>
      <c r="F2685" t="s">
        <v>7663</v>
      </c>
      <c r="G2685">
        <v>218</v>
      </c>
      <c r="H2685" s="8">
        <v>2</v>
      </c>
      <c r="I2685" s="1"/>
    </row>
    <row r="2686" spans="1:9" x14ac:dyDescent="0.25">
      <c r="A2686" t="str">
        <f t="shared" si="41"/>
        <v>MEDICAR RIBEIRÃO PRETO - TF-00039451-CT - LUZIA MARIA DE JESUS</v>
      </c>
      <c r="B2686" t="s">
        <v>7656</v>
      </c>
      <c r="C2686" t="s">
        <v>5429</v>
      </c>
      <c r="D2686" t="s">
        <v>18812</v>
      </c>
      <c r="E2686" t="s">
        <v>18813</v>
      </c>
      <c r="F2686" t="s">
        <v>7663</v>
      </c>
      <c r="G2686">
        <v>218</v>
      </c>
      <c r="H2686" s="8">
        <v>2</v>
      </c>
      <c r="I2686" s="1"/>
    </row>
    <row r="2687" spans="1:9" x14ac:dyDescent="0.25">
      <c r="A2687" t="str">
        <f t="shared" si="41"/>
        <v>MEDICAR RIBEIRÃO PRETO - TF-00039522-CT - ELIDE MARY BERNARDO ORTEGA</v>
      </c>
      <c r="B2687" t="s">
        <v>7656</v>
      </c>
      <c r="C2687" t="s">
        <v>5694</v>
      </c>
      <c r="D2687" t="s">
        <v>18828</v>
      </c>
      <c r="E2687" t="s">
        <v>18829</v>
      </c>
      <c r="F2687" t="s">
        <v>7663</v>
      </c>
      <c r="G2687">
        <v>218</v>
      </c>
      <c r="H2687" s="8">
        <v>2</v>
      </c>
      <c r="I2687" s="1"/>
    </row>
    <row r="2688" spans="1:9" x14ac:dyDescent="0.25">
      <c r="A2688" t="str">
        <f t="shared" si="41"/>
        <v>MEDICAR LITORAL LTDA - TF-00039656-CT - ALINE CARDOZO BERTOZZI</v>
      </c>
      <c r="B2688" t="s">
        <v>8385</v>
      </c>
      <c r="C2688" t="s">
        <v>5618</v>
      </c>
      <c r="D2688" t="s">
        <v>18846</v>
      </c>
      <c r="E2688" t="s">
        <v>18847</v>
      </c>
      <c r="F2688" t="s">
        <v>7663</v>
      </c>
      <c r="G2688">
        <v>218</v>
      </c>
      <c r="H2688" s="8">
        <v>2</v>
      </c>
      <c r="I2688" s="1"/>
    </row>
    <row r="2689" spans="1:9" x14ac:dyDescent="0.25">
      <c r="A2689" t="str">
        <f t="shared" si="41"/>
        <v>MEDICAR RIBEIRÃO PRETO - TF-00039765-CT - WILMA SIFUENTES</v>
      </c>
      <c r="B2689" t="s">
        <v>7656</v>
      </c>
      <c r="C2689" t="s">
        <v>5699</v>
      </c>
      <c r="D2689" t="s">
        <v>21213</v>
      </c>
      <c r="E2689" t="s">
        <v>21214</v>
      </c>
      <c r="F2689" t="s">
        <v>7663</v>
      </c>
      <c r="G2689">
        <v>218</v>
      </c>
      <c r="H2689" s="8">
        <v>1</v>
      </c>
      <c r="I2689" s="1"/>
    </row>
    <row r="2690" spans="1:9" x14ac:dyDescent="0.25">
      <c r="A2690" t="str">
        <f t="shared" si="41"/>
        <v>MEDICAR CAMPINAS - FA-00007897-CT - SEBASTIAO RIVETTO</v>
      </c>
      <c r="B2690" t="s">
        <v>7660</v>
      </c>
      <c r="C2690" t="s">
        <v>6819</v>
      </c>
      <c r="D2690" t="s">
        <v>18219</v>
      </c>
      <c r="E2690" t="s">
        <v>18220</v>
      </c>
      <c r="F2690" t="s">
        <v>7663</v>
      </c>
      <c r="G2690">
        <v>217.8</v>
      </c>
      <c r="H2690" s="8">
        <v>2</v>
      </c>
      <c r="I2690" s="1"/>
    </row>
    <row r="2691" spans="1:9" x14ac:dyDescent="0.25">
      <c r="A2691" t="str">
        <f t="shared" si="41"/>
        <v>MEDICAR RIBEIRÃO PRETO - TF-00009709-CT - ANTONIO RENATO RODRIGUES ALVES</v>
      </c>
      <c r="B2691" t="s">
        <v>7656</v>
      </c>
      <c r="C2691" t="s">
        <v>2145</v>
      </c>
      <c r="D2691" t="s">
        <v>18430</v>
      </c>
      <c r="E2691" t="s">
        <v>18431</v>
      </c>
      <c r="F2691" t="s">
        <v>7663</v>
      </c>
      <c r="G2691">
        <v>217.8</v>
      </c>
      <c r="H2691" s="8">
        <v>2</v>
      </c>
      <c r="I2691" s="1"/>
    </row>
    <row r="2692" spans="1:9" x14ac:dyDescent="0.25">
      <c r="A2692" t="str">
        <f t="shared" ref="A2692:A2755" si="42">_xlfn.CONCAT(B2692," - ",C2692," - ",E2692)</f>
        <v>MEDICAR RIBEIRÃO PRETO - TF-00020471-CT - MARIA ISOLINA TOLINI HUSSAR</v>
      </c>
      <c r="B2692" t="s">
        <v>7656</v>
      </c>
      <c r="C2692" t="s">
        <v>5172</v>
      </c>
      <c r="D2692" t="s">
        <v>20753</v>
      </c>
      <c r="E2692" t="s">
        <v>20754</v>
      </c>
      <c r="F2692" t="s">
        <v>7663</v>
      </c>
      <c r="G2692">
        <v>217.8</v>
      </c>
      <c r="H2692" s="8">
        <v>1</v>
      </c>
      <c r="I2692" s="1"/>
    </row>
    <row r="2693" spans="1:9" x14ac:dyDescent="0.25">
      <c r="A2693" t="str">
        <f t="shared" si="42"/>
        <v>MEDICAR RIBEIRÃO PRETO - TF-00020598-CT - EDNEY NOCENTE</v>
      </c>
      <c r="B2693" t="s">
        <v>7656</v>
      </c>
      <c r="C2693" t="s">
        <v>4720</v>
      </c>
      <c r="D2693" t="s">
        <v>20755</v>
      </c>
      <c r="E2693" t="s">
        <v>20756</v>
      </c>
      <c r="F2693" t="s">
        <v>7663</v>
      </c>
      <c r="G2693">
        <v>217.8</v>
      </c>
      <c r="H2693" s="8">
        <v>1</v>
      </c>
      <c r="I2693" s="1"/>
    </row>
    <row r="2694" spans="1:9" x14ac:dyDescent="0.25">
      <c r="A2694" t="str">
        <f t="shared" si="42"/>
        <v>MEDICAR RIBEIRÃO PRETO - OMT-00007652/20 - HENRIQUE SILVA E LASCALLA LTDA</v>
      </c>
      <c r="B2694" t="s">
        <v>7656</v>
      </c>
      <c r="C2694" t="s">
        <v>6108</v>
      </c>
      <c r="D2694" t="s">
        <v>11962</v>
      </c>
      <c r="E2694" t="s">
        <v>11963</v>
      </c>
      <c r="F2694" t="s">
        <v>7659</v>
      </c>
      <c r="G2694">
        <v>217.62</v>
      </c>
      <c r="H2694" s="8">
        <v>3</v>
      </c>
      <c r="I2694" s="1"/>
    </row>
    <row r="2695" spans="1:9" x14ac:dyDescent="0.25">
      <c r="A2695" t="str">
        <f t="shared" si="42"/>
        <v>MEDICAR RIBEIRÃO PRETO - EF-00015616-CT - VERIDIANA NAPOLITANO</v>
      </c>
      <c r="B2695" t="s">
        <v>7656</v>
      </c>
      <c r="C2695" t="s">
        <v>520</v>
      </c>
      <c r="D2695" t="s">
        <v>8530</v>
      </c>
      <c r="E2695" t="s">
        <v>8531</v>
      </c>
      <c r="F2695" t="s">
        <v>7663</v>
      </c>
      <c r="G2695">
        <v>217.54999999999998</v>
      </c>
      <c r="H2695" s="8">
        <v>9</v>
      </c>
      <c r="I2695" s="1"/>
    </row>
    <row r="2696" spans="1:9" x14ac:dyDescent="0.25">
      <c r="A2696" t="str">
        <f t="shared" si="42"/>
        <v>MEDICAR RIBEIRÃO PRETO - FA-00000311-CT - ILDES RIUL BANZI</v>
      </c>
      <c r="B2696" t="s">
        <v>7656</v>
      </c>
      <c r="C2696" t="s">
        <v>1287</v>
      </c>
      <c r="D2696" t="s">
        <v>18044</v>
      </c>
      <c r="E2696" t="s">
        <v>18045</v>
      </c>
      <c r="F2696" t="s">
        <v>7663</v>
      </c>
      <c r="G2696">
        <v>217.5</v>
      </c>
      <c r="H2696" s="8">
        <v>2</v>
      </c>
      <c r="I2696" s="1"/>
    </row>
    <row r="2697" spans="1:9" x14ac:dyDescent="0.25">
      <c r="A2697" t="str">
        <f t="shared" si="42"/>
        <v>MEDICAR CAMPINAS - AP-00009769-CT - MRV ENGENHARIA E PARTICIPACOES SA</v>
      </c>
      <c r="B2697" t="s">
        <v>7660</v>
      </c>
      <c r="C2697" t="s">
        <v>305</v>
      </c>
      <c r="D2697" t="s">
        <v>18984</v>
      </c>
      <c r="E2697" t="s">
        <v>18985</v>
      </c>
      <c r="F2697" t="s">
        <v>7659</v>
      </c>
      <c r="G2697">
        <v>217.42</v>
      </c>
      <c r="H2697" s="8">
        <v>1</v>
      </c>
      <c r="I2697" s="1"/>
    </row>
    <row r="2698" spans="1:9" x14ac:dyDescent="0.25">
      <c r="A2698" t="str">
        <f t="shared" si="42"/>
        <v>MEDICAR RIBEIRÃO PRETO - EF-00017160-CT - FRANCISCO MARCELO DE OLIVEIRA</v>
      </c>
      <c r="B2698" t="s">
        <v>7656</v>
      </c>
      <c r="C2698" t="s">
        <v>332</v>
      </c>
      <c r="D2698" t="s">
        <v>10275</v>
      </c>
      <c r="E2698" t="s">
        <v>10276</v>
      </c>
      <c r="F2698" t="s">
        <v>7663</v>
      </c>
      <c r="G2698">
        <v>216.48000000000002</v>
      </c>
      <c r="H2698" s="8">
        <v>5</v>
      </c>
      <c r="I2698" s="1"/>
    </row>
    <row r="2699" spans="1:9" x14ac:dyDescent="0.25">
      <c r="A2699" t="str">
        <f t="shared" si="42"/>
        <v>MEDICAR RIBEIRÃO PRETO - EF-00017109-CT - ANA PAULA DE SOUZA SOUSA</v>
      </c>
      <c r="B2699" t="s">
        <v>7656</v>
      </c>
      <c r="C2699" t="s">
        <v>3206</v>
      </c>
      <c r="D2699" t="s">
        <v>8548</v>
      </c>
      <c r="E2699" t="s">
        <v>8549</v>
      </c>
      <c r="F2699" t="s">
        <v>7663</v>
      </c>
      <c r="G2699">
        <v>216.06</v>
      </c>
      <c r="H2699" s="8">
        <v>9</v>
      </c>
      <c r="I2699" s="1"/>
    </row>
    <row r="2700" spans="1:9" x14ac:dyDescent="0.25">
      <c r="A2700" t="str">
        <f t="shared" si="42"/>
        <v>N1 CARD - FA-00006932-CT - MARISA BARBOSA</v>
      </c>
      <c r="B2700" t="s">
        <v>8429</v>
      </c>
      <c r="C2700" t="s">
        <v>3409</v>
      </c>
      <c r="D2700" t="s">
        <v>9298</v>
      </c>
      <c r="E2700" t="s">
        <v>9299</v>
      </c>
      <c r="F2700" t="s">
        <v>7663</v>
      </c>
      <c r="G2700">
        <v>215.60000000000002</v>
      </c>
      <c r="H2700" s="8">
        <v>7</v>
      </c>
      <c r="I2700" s="1"/>
    </row>
    <row r="2701" spans="1:9" x14ac:dyDescent="0.25">
      <c r="A2701" t="str">
        <f t="shared" si="42"/>
        <v>N1 CARD - FA-00009160-CT - LEANDRO WILAMIS MELO LIMA</v>
      </c>
      <c r="B2701" t="s">
        <v>8429</v>
      </c>
      <c r="C2701" t="s">
        <v>6861</v>
      </c>
      <c r="D2701" t="s">
        <v>9334</v>
      </c>
      <c r="E2701" t="s">
        <v>9335</v>
      </c>
      <c r="F2701" t="s">
        <v>7663</v>
      </c>
      <c r="G2701">
        <v>215.60000000000002</v>
      </c>
      <c r="H2701" s="8">
        <v>7</v>
      </c>
      <c r="I2701" s="1"/>
    </row>
    <row r="2702" spans="1:9" x14ac:dyDescent="0.25">
      <c r="A2702" t="str">
        <f t="shared" si="42"/>
        <v>MEDICAR RIBEIRÃO PRETO - EF-00018235-CT - WILLIAN CAMPOS RODRIGUES SOBRINHO</v>
      </c>
      <c r="B2702" t="s">
        <v>7656</v>
      </c>
      <c r="C2702" t="s">
        <v>3224</v>
      </c>
      <c r="D2702" t="s">
        <v>12072</v>
      </c>
      <c r="E2702" t="s">
        <v>12073</v>
      </c>
      <c r="F2702" t="s">
        <v>7663</v>
      </c>
      <c r="G2702">
        <v>215.6</v>
      </c>
      <c r="H2702" s="8">
        <v>4</v>
      </c>
      <c r="I2702" s="1"/>
    </row>
    <row r="2703" spans="1:9" x14ac:dyDescent="0.25">
      <c r="A2703" t="str">
        <f t="shared" si="42"/>
        <v>MEDICAR RIBEIRÃO PRETO - EF-00018428-CT - JACQUELINE DUARTE</v>
      </c>
      <c r="B2703" t="s">
        <v>7656</v>
      </c>
      <c r="C2703" t="s">
        <v>72</v>
      </c>
      <c r="D2703" t="s">
        <v>12080</v>
      </c>
      <c r="E2703" t="s">
        <v>12081</v>
      </c>
      <c r="F2703" t="s">
        <v>7663</v>
      </c>
      <c r="G2703">
        <v>215.6</v>
      </c>
      <c r="H2703" s="8">
        <v>4</v>
      </c>
      <c r="I2703" s="1"/>
    </row>
    <row r="2704" spans="1:9" x14ac:dyDescent="0.25">
      <c r="A2704" t="str">
        <f t="shared" si="42"/>
        <v>MEDICAR RIBEIRÃO PRETO - EF-00016876-CT - RONALDO DONIZETTI FIORITTA</v>
      </c>
      <c r="B2704" t="s">
        <v>7656</v>
      </c>
      <c r="C2704" t="s">
        <v>6233</v>
      </c>
      <c r="D2704" t="s">
        <v>8538</v>
      </c>
      <c r="E2704" t="s">
        <v>8539</v>
      </c>
      <c r="F2704" t="s">
        <v>7663</v>
      </c>
      <c r="G2704">
        <v>215.26</v>
      </c>
      <c r="H2704" s="8">
        <v>9</v>
      </c>
      <c r="I2704" s="1"/>
    </row>
    <row r="2705" spans="1:9" x14ac:dyDescent="0.25">
      <c r="A2705" t="str">
        <f t="shared" si="42"/>
        <v>MEDICAR RIBEIRÃO PRETO - FA-00021519-CT - CARLA STABILE RODRIGUES</v>
      </c>
      <c r="B2705" t="s">
        <v>7656</v>
      </c>
      <c r="C2705" t="s">
        <v>2700</v>
      </c>
      <c r="D2705" t="s">
        <v>13143</v>
      </c>
      <c r="E2705" t="s">
        <v>13144</v>
      </c>
      <c r="F2705" t="s">
        <v>7663</v>
      </c>
      <c r="G2705">
        <v>215.26</v>
      </c>
      <c r="H2705" s="8">
        <v>4</v>
      </c>
      <c r="I2705" s="1"/>
    </row>
    <row r="2706" spans="1:9" x14ac:dyDescent="0.25">
      <c r="A2706" t="str">
        <f t="shared" si="42"/>
        <v>N1 CARD - FA-00009300-CT - AIDE BARRETOS VASCONCELOS</v>
      </c>
      <c r="B2706" t="s">
        <v>8429</v>
      </c>
      <c r="C2706" t="s">
        <v>5531</v>
      </c>
      <c r="D2706" t="s">
        <v>16124</v>
      </c>
      <c r="E2706" t="s">
        <v>16125</v>
      </c>
      <c r="F2706" t="s">
        <v>7663</v>
      </c>
      <c r="G2706">
        <v>214.5</v>
      </c>
      <c r="H2706" s="8">
        <v>3</v>
      </c>
      <c r="I2706" s="1"/>
    </row>
    <row r="2707" spans="1:9" x14ac:dyDescent="0.25">
      <c r="A2707" t="str">
        <f t="shared" si="42"/>
        <v>MEDICAR RIBEIRÃO PRETO - EF-00022808-CT - PAULO CESAR CRUZ</v>
      </c>
      <c r="B2707" t="s">
        <v>7656</v>
      </c>
      <c r="C2707" t="s">
        <v>2681</v>
      </c>
      <c r="D2707" t="s">
        <v>17868</v>
      </c>
      <c r="E2707" t="s">
        <v>17869</v>
      </c>
      <c r="F2707" t="s">
        <v>7663</v>
      </c>
      <c r="G2707">
        <v>214</v>
      </c>
      <c r="H2707" s="8">
        <v>2</v>
      </c>
      <c r="I2707" s="1"/>
    </row>
    <row r="2708" spans="1:9" x14ac:dyDescent="0.25">
      <c r="A2708" t="str">
        <f t="shared" si="42"/>
        <v>N1 CARD - FA-00005950-CT - RITA DE CASTRO RODRIGUES CANTARELLI</v>
      </c>
      <c r="B2708" t="s">
        <v>8429</v>
      </c>
      <c r="C2708" t="s">
        <v>1975</v>
      </c>
      <c r="D2708" t="s">
        <v>10710</v>
      </c>
      <c r="E2708" t="s">
        <v>10711</v>
      </c>
      <c r="F2708" t="s">
        <v>7663</v>
      </c>
      <c r="G2708">
        <v>214</v>
      </c>
      <c r="H2708" s="8">
        <v>5</v>
      </c>
      <c r="I2708" s="1"/>
    </row>
    <row r="2709" spans="1:9" x14ac:dyDescent="0.25">
      <c r="A2709" t="str">
        <f t="shared" si="42"/>
        <v>N1 CARD - FA-00005978-CT - DANIELA ALVES FEITOSA</v>
      </c>
      <c r="B2709" t="s">
        <v>8429</v>
      </c>
      <c r="C2709" t="s">
        <v>442</v>
      </c>
      <c r="D2709" t="s">
        <v>10720</v>
      </c>
      <c r="E2709" t="s">
        <v>10721</v>
      </c>
      <c r="F2709" t="s">
        <v>7663</v>
      </c>
      <c r="G2709">
        <v>214</v>
      </c>
      <c r="H2709" s="8">
        <v>5</v>
      </c>
      <c r="I2709" s="1"/>
    </row>
    <row r="2710" spans="1:9" x14ac:dyDescent="0.25">
      <c r="A2710" t="str">
        <f t="shared" si="42"/>
        <v>N1 CARD - FA-00005979-CT - HELENA MARIA DA SILVA</v>
      </c>
      <c r="B2710" t="s">
        <v>8429</v>
      </c>
      <c r="C2710" t="s">
        <v>1166</v>
      </c>
      <c r="D2710" t="s">
        <v>10722</v>
      </c>
      <c r="E2710" t="s">
        <v>10723</v>
      </c>
      <c r="F2710" t="s">
        <v>7663</v>
      </c>
      <c r="G2710">
        <v>214</v>
      </c>
      <c r="H2710" s="8">
        <v>5</v>
      </c>
      <c r="I2710" s="1"/>
    </row>
    <row r="2711" spans="1:9" x14ac:dyDescent="0.25">
      <c r="A2711" t="str">
        <f t="shared" si="42"/>
        <v>N1 CARD - FA-00006009-CT - SILEIDE OLIVEIRA LEONARDO</v>
      </c>
      <c r="B2711" t="s">
        <v>8429</v>
      </c>
      <c r="C2711" t="s">
        <v>3472</v>
      </c>
      <c r="D2711" t="s">
        <v>10728</v>
      </c>
      <c r="E2711" t="s">
        <v>10729</v>
      </c>
      <c r="F2711" t="s">
        <v>7663</v>
      </c>
      <c r="G2711">
        <v>214</v>
      </c>
      <c r="H2711" s="8">
        <v>5</v>
      </c>
      <c r="I2711" s="1"/>
    </row>
    <row r="2712" spans="1:9" x14ac:dyDescent="0.25">
      <c r="A2712" t="str">
        <f t="shared" si="42"/>
        <v>N1 CARD - FA-00006166-CT - YARA RUBIA BOARATTI PORTUGAL</v>
      </c>
      <c r="B2712" t="s">
        <v>8429</v>
      </c>
      <c r="C2712" t="s">
        <v>6771</v>
      </c>
      <c r="D2712" t="s">
        <v>10746</v>
      </c>
      <c r="E2712" t="s">
        <v>10747</v>
      </c>
      <c r="F2712" t="s">
        <v>7663</v>
      </c>
      <c r="G2712">
        <v>214</v>
      </c>
      <c r="H2712" s="8">
        <v>5</v>
      </c>
      <c r="I2712" s="1"/>
    </row>
    <row r="2713" spans="1:9" x14ac:dyDescent="0.25">
      <c r="A2713" t="str">
        <f t="shared" si="42"/>
        <v>N1 CARD - FA-00007778-CT - APARECIDA CRISTINA SANTINELLI MAXIMO LOPES</v>
      </c>
      <c r="B2713" t="s">
        <v>8429</v>
      </c>
      <c r="C2713" t="s">
        <v>6992</v>
      </c>
      <c r="D2713" t="s">
        <v>10828</v>
      </c>
      <c r="E2713" t="s">
        <v>10829</v>
      </c>
      <c r="F2713" t="s">
        <v>7663</v>
      </c>
      <c r="G2713">
        <v>214</v>
      </c>
      <c r="H2713" s="8">
        <v>5</v>
      </c>
      <c r="I2713" s="1"/>
    </row>
    <row r="2714" spans="1:9" x14ac:dyDescent="0.25">
      <c r="A2714" t="str">
        <f t="shared" si="42"/>
        <v>N1 CARD - FA-00007925-CT - JULIA DA COSTA JESUS</v>
      </c>
      <c r="B2714" t="s">
        <v>8429</v>
      </c>
      <c r="C2714" t="s">
        <v>6820</v>
      </c>
      <c r="D2714" t="s">
        <v>10842</v>
      </c>
      <c r="E2714" t="s">
        <v>10843</v>
      </c>
      <c r="F2714" t="s">
        <v>7663</v>
      </c>
      <c r="G2714">
        <v>214</v>
      </c>
      <c r="H2714" s="8">
        <v>5</v>
      </c>
      <c r="I2714" s="1"/>
    </row>
    <row r="2715" spans="1:9" x14ac:dyDescent="0.25">
      <c r="A2715" t="str">
        <f t="shared" si="42"/>
        <v>N1 CARD - FA-00009546-CT - EDILENE CHAVES DOS SANTOS</v>
      </c>
      <c r="B2715" t="s">
        <v>8429</v>
      </c>
      <c r="C2715" t="s">
        <v>1916</v>
      </c>
      <c r="D2715" t="s">
        <v>10910</v>
      </c>
      <c r="E2715" t="s">
        <v>10911</v>
      </c>
      <c r="F2715" t="s">
        <v>7663</v>
      </c>
      <c r="G2715">
        <v>214</v>
      </c>
      <c r="H2715" s="8">
        <v>5</v>
      </c>
      <c r="I2715" s="1"/>
    </row>
    <row r="2716" spans="1:9" x14ac:dyDescent="0.25">
      <c r="A2716" t="str">
        <f t="shared" si="42"/>
        <v>N1 CARD - FA-00023420-CT - ANGELA MARIA DE PADUA E PADUA</v>
      </c>
      <c r="B2716" t="s">
        <v>8429</v>
      </c>
      <c r="C2716" t="s">
        <v>2106</v>
      </c>
      <c r="D2716" t="s">
        <v>10986</v>
      </c>
      <c r="E2716" t="s">
        <v>10987</v>
      </c>
      <c r="F2716" t="s">
        <v>7663</v>
      </c>
      <c r="G2716">
        <v>214</v>
      </c>
      <c r="H2716" s="8">
        <v>5</v>
      </c>
      <c r="I2716" s="1"/>
    </row>
    <row r="2717" spans="1:9" x14ac:dyDescent="0.25">
      <c r="A2717" t="str">
        <f t="shared" si="42"/>
        <v>N1 CARD - FA-00024153-CT - ANA CAROLINA DA SILVA LUCIO FERNANDES</v>
      </c>
      <c r="B2717" t="s">
        <v>8429</v>
      </c>
      <c r="C2717" t="s">
        <v>2742</v>
      </c>
      <c r="D2717" t="s">
        <v>11390</v>
      </c>
      <c r="E2717" t="s">
        <v>11391</v>
      </c>
      <c r="F2717" t="s">
        <v>7663</v>
      </c>
      <c r="G2717">
        <v>214</v>
      </c>
      <c r="H2717" s="8">
        <v>5</v>
      </c>
      <c r="I2717" s="1"/>
    </row>
    <row r="2718" spans="1:9" x14ac:dyDescent="0.25">
      <c r="A2718" t="str">
        <f t="shared" si="42"/>
        <v>N1 CARD - FA-00024174-CT - WENDEL RODRIGUES</v>
      </c>
      <c r="B2718" t="s">
        <v>8429</v>
      </c>
      <c r="C2718" t="s">
        <v>4213</v>
      </c>
      <c r="D2718" t="s">
        <v>11400</v>
      </c>
      <c r="E2718" t="s">
        <v>11401</v>
      </c>
      <c r="F2718" t="s">
        <v>7663</v>
      </c>
      <c r="G2718">
        <v>214</v>
      </c>
      <c r="H2718" s="8">
        <v>5</v>
      </c>
      <c r="I2718" s="1"/>
    </row>
    <row r="2719" spans="1:9" x14ac:dyDescent="0.25">
      <c r="A2719" t="str">
        <f t="shared" si="42"/>
        <v>N1 CARD - FA-00024367-CT - GERSON VITOR DA SILVA FILHO TORREY</v>
      </c>
      <c r="B2719" t="s">
        <v>8429</v>
      </c>
      <c r="C2719" t="s">
        <v>7333</v>
      </c>
      <c r="D2719" t="s">
        <v>11504</v>
      </c>
      <c r="E2719" t="s">
        <v>11505</v>
      </c>
      <c r="F2719" t="s">
        <v>7663</v>
      </c>
      <c r="G2719">
        <v>214</v>
      </c>
      <c r="H2719" s="8">
        <v>5</v>
      </c>
      <c r="I2719" s="1"/>
    </row>
    <row r="2720" spans="1:9" x14ac:dyDescent="0.25">
      <c r="A2720" t="str">
        <f t="shared" si="42"/>
        <v>N1 CARD - FA-00024372-CT - MARCOS DANIEL DE OLIVEIRA LINO</v>
      </c>
      <c r="B2720" t="s">
        <v>8429</v>
      </c>
      <c r="C2720" t="s">
        <v>4581</v>
      </c>
      <c r="D2720" t="s">
        <v>11508</v>
      </c>
      <c r="E2720" t="s">
        <v>11509</v>
      </c>
      <c r="F2720" t="s">
        <v>7663</v>
      </c>
      <c r="G2720">
        <v>214</v>
      </c>
      <c r="H2720" s="8">
        <v>5</v>
      </c>
      <c r="I2720" s="1"/>
    </row>
    <row r="2721" spans="1:9" x14ac:dyDescent="0.25">
      <c r="A2721" t="str">
        <f t="shared" si="42"/>
        <v>MEDICAR RIBEIRÃO PRETO - TF-00039260-CT - MARIA ANTONIA DOS SANTOS SILVA</v>
      </c>
      <c r="B2721" t="s">
        <v>7656</v>
      </c>
      <c r="C2721" t="s">
        <v>7526</v>
      </c>
      <c r="D2721" t="s">
        <v>18771</v>
      </c>
      <c r="E2721" t="s">
        <v>18772</v>
      </c>
      <c r="F2721" t="s">
        <v>7663</v>
      </c>
      <c r="G2721">
        <v>214</v>
      </c>
      <c r="H2721" s="8">
        <v>2</v>
      </c>
      <c r="I2721" s="1"/>
    </row>
    <row r="2722" spans="1:9" x14ac:dyDescent="0.25">
      <c r="A2722" t="str">
        <f t="shared" si="42"/>
        <v>N1 CARD - FA-00024209-CT - IRANI APARECIDA BERNADINO CINTRA FARIA</v>
      </c>
      <c r="B2722" t="s">
        <v>8429</v>
      </c>
      <c r="C2722" t="s">
        <v>4575</v>
      </c>
      <c r="D2722" t="s">
        <v>11422</v>
      </c>
      <c r="E2722" t="s">
        <v>11423</v>
      </c>
      <c r="F2722" t="s">
        <v>7663</v>
      </c>
      <c r="G2722">
        <v>213.5</v>
      </c>
      <c r="H2722" s="8">
        <v>5</v>
      </c>
      <c r="I2722" s="1"/>
    </row>
    <row r="2723" spans="1:9" x14ac:dyDescent="0.25">
      <c r="A2723" t="str">
        <f t="shared" si="42"/>
        <v>MEDICAR RIBEIRÃO PRETO - EF-00017537-CT - STEFANNI FARIA LIMA</v>
      </c>
      <c r="B2723" t="s">
        <v>7656</v>
      </c>
      <c r="C2723" t="s">
        <v>6015</v>
      </c>
      <c r="D2723" t="s">
        <v>8568</v>
      </c>
      <c r="E2723" t="s">
        <v>8569</v>
      </c>
      <c r="F2723" t="s">
        <v>7663</v>
      </c>
      <c r="G2723">
        <v>213.33</v>
      </c>
      <c r="H2723" s="8">
        <v>9</v>
      </c>
      <c r="I2723" s="1"/>
    </row>
    <row r="2724" spans="1:9" x14ac:dyDescent="0.25">
      <c r="A2724" t="str">
        <f t="shared" si="42"/>
        <v>MEDICAR RIBEIRÃO PRETO - CO-00017679-CT - CLASSE A SALADA E PASTA GRILL LTDA EPP</v>
      </c>
      <c r="B2724" t="s">
        <v>7656</v>
      </c>
      <c r="C2724" t="s">
        <v>6213</v>
      </c>
      <c r="D2724" t="s">
        <v>19180</v>
      </c>
      <c r="E2724" t="s">
        <v>19181</v>
      </c>
      <c r="F2724" t="s">
        <v>7659</v>
      </c>
      <c r="G2724">
        <v>213.07</v>
      </c>
      <c r="H2724" s="8">
        <v>1</v>
      </c>
      <c r="I2724" s="1"/>
    </row>
    <row r="2725" spans="1:9" x14ac:dyDescent="0.25">
      <c r="A2725" t="str">
        <f t="shared" si="42"/>
        <v>MEDICAR RIBEIRÃO PRETO - FA-00021744-CT - LUCIA MARIA DE BORBA</v>
      </c>
      <c r="B2725" t="s">
        <v>7656</v>
      </c>
      <c r="C2725" t="s">
        <v>29678</v>
      </c>
      <c r="D2725" t="s">
        <v>40954</v>
      </c>
      <c r="E2725" t="s">
        <v>29679</v>
      </c>
      <c r="F2725" t="s">
        <v>7663</v>
      </c>
      <c r="G2725">
        <v>212.82</v>
      </c>
      <c r="H2725" s="8">
        <v>1</v>
      </c>
      <c r="I2725" s="1"/>
    </row>
    <row r="2726" spans="1:9" x14ac:dyDescent="0.25">
      <c r="A2726" t="str">
        <f t="shared" si="42"/>
        <v>MEDICAR RIBEIRÃO PRETO - EF-00017062-CT - MIRIAM DOS SANTOS</v>
      </c>
      <c r="B2726" t="s">
        <v>7656</v>
      </c>
      <c r="C2726" t="s">
        <v>6005</v>
      </c>
      <c r="D2726" t="s">
        <v>8542</v>
      </c>
      <c r="E2726" t="s">
        <v>8543</v>
      </c>
      <c r="F2726" t="s">
        <v>7663</v>
      </c>
      <c r="G2726">
        <v>212.74</v>
      </c>
      <c r="H2726" s="8">
        <v>9</v>
      </c>
      <c r="I2726" s="1"/>
    </row>
    <row r="2727" spans="1:9" x14ac:dyDescent="0.25">
      <c r="A2727" t="str">
        <f t="shared" si="42"/>
        <v>MEDICAR RIBEIRÃO PRETO - EF-00017104-CT - SIMONE GUIMARAES DA SILVA</v>
      </c>
      <c r="B2727" t="s">
        <v>7656</v>
      </c>
      <c r="C2727" t="s">
        <v>55</v>
      </c>
      <c r="D2727" t="s">
        <v>8546</v>
      </c>
      <c r="E2727" t="s">
        <v>8547</v>
      </c>
      <c r="F2727" t="s">
        <v>7663</v>
      </c>
      <c r="G2727">
        <v>212.74</v>
      </c>
      <c r="H2727" s="8">
        <v>9</v>
      </c>
      <c r="I2727" s="1"/>
    </row>
    <row r="2728" spans="1:9" x14ac:dyDescent="0.25">
      <c r="A2728" t="str">
        <f t="shared" si="42"/>
        <v>MEDICAR RIBEIRÃO PRETO - EF-00017158-CT - LILIANE PAULA LIMA DE OLIVEIRA BARBOSA</v>
      </c>
      <c r="B2728" t="s">
        <v>7656</v>
      </c>
      <c r="C2728" t="s">
        <v>6239</v>
      </c>
      <c r="D2728" t="s">
        <v>8550</v>
      </c>
      <c r="E2728" t="s">
        <v>8551</v>
      </c>
      <c r="F2728" t="s">
        <v>7663</v>
      </c>
      <c r="G2728">
        <v>212.74</v>
      </c>
      <c r="H2728" s="8">
        <v>9</v>
      </c>
      <c r="I2728" s="1"/>
    </row>
    <row r="2729" spans="1:9" x14ac:dyDescent="0.25">
      <c r="A2729" t="str">
        <f t="shared" si="42"/>
        <v>MEDICAR RIBEIRÃO PRETO - FA-00021491-CT - ALCIDES COSTA</v>
      </c>
      <c r="B2729" t="s">
        <v>7656</v>
      </c>
      <c r="C2729" t="s">
        <v>6060</v>
      </c>
      <c r="D2729" t="s">
        <v>20366</v>
      </c>
      <c r="E2729" t="s">
        <v>20367</v>
      </c>
      <c r="F2729" t="s">
        <v>7663</v>
      </c>
      <c r="G2729">
        <v>212.16</v>
      </c>
      <c r="H2729" s="8">
        <v>1</v>
      </c>
      <c r="I2729" s="1"/>
    </row>
    <row r="2730" spans="1:9" x14ac:dyDescent="0.25">
      <c r="A2730" t="str">
        <f t="shared" si="42"/>
        <v>MEDICAR RIBEIRÃO PRETO - TF-00039815-CT - PAULO RICARDO RAFAEL FERRARI</v>
      </c>
      <c r="B2730" t="s">
        <v>7656</v>
      </c>
      <c r="C2730" t="s">
        <v>5700</v>
      </c>
      <c r="D2730" t="s">
        <v>21225</v>
      </c>
      <c r="E2730" t="s">
        <v>21226</v>
      </c>
      <c r="F2730" t="s">
        <v>7663</v>
      </c>
      <c r="G2730">
        <v>211.9</v>
      </c>
      <c r="H2730" s="8">
        <v>1</v>
      </c>
      <c r="I2730" s="1"/>
    </row>
    <row r="2731" spans="1:9" x14ac:dyDescent="0.25">
      <c r="A2731" t="str">
        <f t="shared" si="42"/>
        <v>MEDICAR RIBEIRÃO PRETO - EF-00017687-CT - EVANDRO JOSE DA SILVA</v>
      </c>
      <c r="B2731" t="s">
        <v>7656</v>
      </c>
      <c r="C2731" t="s">
        <v>3211</v>
      </c>
      <c r="D2731" t="s">
        <v>7956</v>
      </c>
      <c r="E2731" t="s">
        <v>7957</v>
      </c>
      <c r="F2731" t="s">
        <v>7663</v>
      </c>
      <c r="G2731">
        <v>211.74000000000004</v>
      </c>
      <c r="H2731" s="8">
        <v>13</v>
      </c>
      <c r="I2731" s="1"/>
    </row>
    <row r="2732" spans="1:9" x14ac:dyDescent="0.25">
      <c r="A2732" t="str">
        <f t="shared" si="42"/>
        <v>MEDICAR RIBEIRÃO PRETO - EF-00015636-CT - ALAIDES DOS SANTOS LIMA</v>
      </c>
      <c r="B2732" t="s">
        <v>7656</v>
      </c>
      <c r="C2732" t="s">
        <v>621</v>
      </c>
      <c r="D2732" t="s">
        <v>7942</v>
      </c>
      <c r="E2732" t="s">
        <v>7943</v>
      </c>
      <c r="F2732" t="s">
        <v>7663</v>
      </c>
      <c r="G2732">
        <v>211.47000000000006</v>
      </c>
      <c r="H2732" s="8">
        <v>13</v>
      </c>
      <c r="I2732" s="1"/>
    </row>
    <row r="2733" spans="1:9" x14ac:dyDescent="0.25">
      <c r="A2733" t="str">
        <f t="shared" si="42"/>
        <v>MEDICAR RIBEIRÃO PRETO - EF-00016828-CT - ELIANA APARECIDA CHAGAS DOS SANTOS</v>
      </c>
      <c r="B2733" t="s">
        <v>7656</v>
      </c>
      <c r="C2733" t="s">
        <v>924</v>
      </c>
      <c r="D2733" t="s">
        <v>7944</v>
      </c>
      <c r="E2733" t="s">
        <v>7945</v>
      </c>
      <c r="F2733" t="s">
        <v>7663</v>
      </c>
      <c r="G2733">
        <v>211.47000000000006</v>
      </c>
      <c r="H2733" s="8">
        <v>13</v>
      </c>
      <c r="I2733" s="1"/>
    </row>
    <row r="2734" spans="1:9" x14ac:dyDescent="0.25">
      <c r="A2734" t="str">
        <f t="shared" si="42"/>
        <v>MEDICAR RIBEIRÃO PRETO - TF-00017065-CT - GUSTAVO ROSATTI GIACOMINI RIBEIRO</v>
      </c>
      <c r="B2734" t="s">
        <v>7656</v>
      </c>
      <c r="C2734" t="s">
        <v>5072</v>
      </c>
      <c r="D2734" t="s">
        <v>9434</v>
      </c>
      <c r="E2734" t="s">
        <v>9435</v>
      </c>
      <c r="F2734" t="s">
        <v>7663</v>
      </c>
      <c r="G2734">
        <v>211.39999999999998</v>
      </c>
      <c r="H2734" s="8">
        <v>7</v>
      </c>
      <c r="I2734" s="1"/>
    </row>
    <row r="2735" spans="1:9" x14ac:dyDescent="0.25">
      <c r="A2735" t="str">
        <f t="shared" si="42"/>
        <v>N1 CARD - FA-00008971-CT - JOELMA APARECIDA FONSECA</v>
      </c>
      <c r="B2735" t="s">
        <v>8429</v>
      </c>
      <c r="C2735" t="s">
        <v>3739</v>
      </c>
      <c r="D2735" t="s">
        <v>15971</v>
      </c>
      <c r="E2735" t="s">
        <v>15972</v>
      </c>
      <c r="F2735" t="s">
        <v>7663</v>
      </c>
      <c r="G2735">
        <v>211.20000000000002</v>
      </c>
      <c r="H2735" s="8">
        <v>3</v>
      </c>
      <c r="I2735" s="1"/>
    </row>
    <row r="2736" spans="1:9" x14ac:dyDescent="0.25">
      <c r="A2736" t="str">
        <f t="shared" si="42"/>
        <v>MEDICAR RIBEIRÃO PRETO - EF-00017487-CT - CRISTIANE RODRIGUES TEIXEIRA</v>
      </c>
      <c r="B2736" t="s">
        <v>7656</v>
      </c>
      <c r="C2736" t="s">
        <v>60</v>
      </c>
      <c r="D2736" t="s">
        <v>8564</v>
      </c>
      <c r="E2736" t="s">
        <v>8565</v>
      </c>
      <c r="F2736" t="s">
        <v>7663</v>
      </c>
      <c r="G2736">
        <v>210.92000000000002</v>
      </c>
      <c r="H2736" s="8">
        <v>9</v>
      </c>
      <c r="I2736" s="1"/>
    </row>
    <row r="2737" spans="1:9" x14ac:dyDescent="0.25">
      <c r="A2737" t="str">
        <f t="shared" si="42"/>
        <v>MEDICAR RIBEIRÃO PRETO - EF-00020011-CT - EDNA GUARINO DA SILVA</v>
      </c>
      <c r="B2737" t="s">
        <v>7656</v>
      </c>
      <c r="C2737" t="s">
        <v>247</v>
      </c>
      <c r="D2737" t="s">
        <v>12090</v>
      </c>
      <c r="E2737" t="s">
        <v>12091</v>
      </c>
      <c r="F2737" t="s">
        <v>7663</v>
      </c>
      <c r="G2737">
        <v>210.70000000000002</v>
      </c>
      <c r="H2737" s="8">
        <v>4</v>
      </c>
      <c r="I2737" s="1"/>
    </row>
    <row r="2738" spans="1:9" x14ac:dyDescent="0.25">
      <c r="A2738" t="str">
        <f t="shared" si="42"/>
        <v>MEDICAR RIBEIRÃO PRETO - EF-00020181-CT - JOSE MARCELO SECCHIERI</v>
      </c>
      <c r="B2738" t="s">
        <v>7656</v>
      </c>
      <c r="C2738" t="s">
        <v>3233</v>
      </c>
      <c r="D2738" t="s">
        <v>12100</v>
      </c>
      <c r="E2738" t="s">
        <v>12101</v>
      </c>
      <c r="F2738" t="s">
        <v>7663</v>
      </c>
      <c r="G2738">
        <v>210.70000000000002</v>
      </c>
      <c r="H2738" s="8">
        <v>4</v>
      </c>
      <c r="I2738" s="1"/>
    </row>
    <row r="2739" spans="1:9" x14ac:dyDescent="0.25">
      <c r="A2739" t="str">
        <f t="shared" si="42"/>
        <v>MEDICAR RIBEIRÃO PRETO - EF-00015662-CT - ALINE ELAINE SBERNI</v>
      </c>
      <c r="B2739" t="s">
        <v>7656</v>
      </c>
      <c r="C2739" t="s">
        <v>2537</v>
      </c>
      <c r="D2739" t="s">
        <v>8534</v>
      </c>
      <c r="E2739" t="s">
        <v>8535</v>
      </c>
      <c r="F2739" t="s">
        <v>7663</v>
      </c>
      <c r="G2739">
        <v>210.68</v>
      </c>
      <c r="H2739" s="8">
        <v>9</v>
      </c>
      <c r="I2739" s="1"/>
    </row>
    <row r="2740" spans="1:9" x14ac:dyDescent="0.25">
      <c r="A2740" t="str">
        <f t="shared" si="42"/>
        <v>MEDICAR RIBEIRÃO PRETO - EF-00016816-CT - LUANA PATRICIA FERNANDES CARNEIRO</v>
      </c>
      <c r="B2740" t="s">
        <v>7656</v>
      </c>
      <c r="C2740" t="s">
        <v>728</v>
      </c>
      <c r="D2740" t="s">
        <v>8536</v>
      </c>
      <c r="E2740" t="s">
        <v>8537</v>
      </c>
      <c r="F2740" t="s">
        <v>7663</v>
      </c>
      <c r="G2740">
        <v>210.68</v>
      </c>
      <c r="H2740" s="8">
        <v>9</v>
      </c>
      <c r="I2740" s="1"/>
    </row>
    <row r="2741" spans="1:9" x14ac:dyDescent="0.25">
      <c r="A2741" t="str">
        <f t="shared" si="42"/>
        <v>MEDICAR RIBEIRÃO PRETO - EF-00017884-CT - KAISER GARCIA PINHEIRO</v>
      </c>
      <c r="B2741" t="s">
        <v>7656</v>
      </c>
      <c r="C2741" t="s">
        <v>635</v>
      </c>
      <c r="D2741" t="s">
        <v>7968</v>
      </c>
      <c r="E2741" t="s">
        <v>7969</v>
      </c>
      <c r="F2741" t="s">
        <v>7663</v>
      </c>
      <c r="G2741">
        <v>209.88000000000005</v>
      </c>
      <c r="H2741" s="8">
        <v>13</v>
      </c>
      <c r="I2741" s="1"/>
    </row>
    <row r="2742" spans="1:9" x14ac:dyDescent="0.25">
      <c r="A2742" t="str">
        <f t="shared" si="42"/>
        <v>MEDICAR CAMPINAS - TF-00021181-CT - SONIA MARIA CLARO GONCALVES</v>
      </c>
      <c r="B2742" t="s">
        <v>7660</v>
      </c>
      <c r="C2742" t="s">
        <v>4725</v>
      </c>
      <c r="D2742" t="s">
        <v>18480</v>
      </c>
      <c r="E2742" t="s">
        <v>18481</v>
      </c>
      <c r="F2742" t="s">
        <v>7663</v>
      </c>
      <c r="G2742">
        <v>209.79000000000002</v>
      </c>
      <c r="H2742" s="8">
        <v>2</v>
      </c>
      <c r="I2742" s="1"/>
    </row>
    <row r="2743" spans="1:9" x14ac:dyDescent="0.25">
      <c r="A2743" t="str">
        <f t="shared" si="42"/>
        <v>MEDICAR CAMPINAS - TF-00022748-CT - ANDREIA FERNANDES DOS ANJOS</v>
      </c>
      <c r="B2743" t="s">
        <v>7660</v>
      </c>
      <c r="C2743" t="s">
        <v>5001</v>
      </c>
      <c r="D2743" t="s">
        <v>16745</v>
      </c>
      <c r="E2743" t="s">
        <v>16746</v>
      </c>
      <c r="F2743" t="s">
        <v>7663</v>
      </c>
      <c r="G2743">
        <v>209.70000000000002</v>
      </c>
      <c r="H2743" s="8">
        <v>3</v>
      </c>
      <c r="I2743" s="1"/>
    </row>
    <row r="2744" spans="1:9" x14ac:dyDescent="0.25">
      <c r="A2744" t="str">
        <f t="shared" si="42"/>
        <v>MEDICAR CAMPINAS - TF-00038744-CT - SUSANETE DOS SANTOS SILVA</v>
      </c>
      <c r="B2744" t="s">
        <v>7660</v>
      </c>
      <c r="C2744" t="s">
        <v>3825</v>
      </c>
      <c r="D2744" t="s">
        <v>17422</v>
      </c>
      <c r="E2744" t="s">
        <v>17423</v>
      </c>
      <c r="F2744" t="s">
        <v>7663</v>
      </c>
      <c r="G2744">
        <v>209.70000000000002</v>
      </c>
      <c r="H2744" s="8">
        <v>3</v>
      </c>
      <c r="I2744" s="1"/>
    </row>
    <row r="2745" spans="1:9" x14ac:dyDescent="0.25">
      <c r="A2745" t="str">
        <f t="shared" si="42"/>
        <v>N1 CARD - FA-00006626-CT - IRISLENE TEIXEIRA LIMA</v>
      </c>
      <c r="B2745" t="s">
        <v>8429</v>
      </c>
      <c r="C2745" t="s">
        <v>1682</v>
      </c>
      <c r="D2745" t="s">
        <v>9294</v>
      </c>
      <c r="E2745" t="s">
        <v>9295</v>
      </c>
      <c r="F2745" t="s">
        <v>7663</v>
      </c>
      <c r="G2745">
        <v>209.3</v>
      </c>
      <c r="H2745" s="8">
        <v>7</v>
      </c>
      <c r="I2745" s="1"/>
    </row>
    <row r="2746" spans="1:9" x14ac:dyDescent="0.25">
      <c r="A2746" t="str">
        <f t="shared" si="42"/>
        <v>N1 CARD - FA-00007624-CT - JOAO LUIS DIAS DE MOURA</v>
      </c>
      <c r="B2746" t="s">
        <v>8429</v>
      </c>
      <c r="C2746" t="s">
        <v>1868</v>
      </c>
      <c r="D2746" t="s">
        <v>9320</v>
      </c>
      <c r="E2746" t="s">
        <v>9321</v>
      </c>
      <c r="F2746" t="s">
        <v>7663</v>
      </c>
      <c r="G2746">
        <v>209.3</v>
      </c>
      <c r="H2746" s="8">
        <v>7</v>
      </c>
      <c r="I2746" s="1"/>
    </row>
    <row r="2747" spans="1:9" x14ac:dyDescent="0.25">
      <c r="A2747" t="str">
        <f t="shared" si="42"/>
        <v>N1 CARD - FA-00008362-CT - FERNANDO MANDU DA SILVA</v>
      </c>
      <c r="B2747" t="s">
        <v>8429</v>
      </c>
      <c r="C2747" t="s">
        <v>1887</v>
      </c>
      <c r="D2747" t="s">
        <v>9326</v>
      </c>
      <c r="E2747" t="s">
        <v>9327</v>
      </c>
      <c r="F2747" t="s">
        <v>7663</v>
      </c>
      <c r="G2747">
        <v>209.3</v>
      </c>
      <c r="H2747" s="8">
        <v>7</v>
      </c>
      <c r="I2747" s="1"/>
    </row>
    <row r="2748" spans="1:9" x14ac:dyDescent="0.25">
      <c r="A2748" t="str">
        <f t="shared" si="42"/>
        <v>N1 CARD - FA-00007481-CT - PATRICIA DE PAULA SOUZA MIRANDA</v>
      </c>
      <c r="B2748" t="s">
        <v>8429</v>
      </c>
      <c r="C2748" t="s">
        <v>2930</v>
      </c>
      <c r="D2748" t="s">
        <v>8430</v>
      </c>
      <c r="E2748" t="s">
        <v>8431</v>
      </c>
      <c r="F2748" t="s">
        <v>7663</v>
      </c>
      <c r="G2748">
        <v>209.00000000000003</v>
      </c>
      <c r="H2748" s="8">
        <v>10</v>
      </c>
      <c r="I2748" s="1"/>
    </row>
    <row r="2749" spans="1:9" x14ac:dyDescent="0.25">
      <c r="A2749" t="str">
        <f t="shared" si="42"/>
        <v>MEDICAR RIBEIRÃO PRETO - EF-00020500-CT - MARINA ANSELMO DE PAULA</v>
      </c>
      <c r="B2749" t="s">
        <v>7656</v>
      </c>
      <c r="C2749" t="s">
        <v>2568</v>
      </c>
      <c r="D2749" t="s">
        <v>9197</v>
      </c>
      <c r="E2749" t="s">
        <v>9198</v>
      </c>
      <c r="F2749" t="s">
        <v>7663</v>
      </c>
      <c r="G2749">
        <v>208.8</v>
      </c>
      <c r="H2749" s="8">
        <v>7</v>
      </c>
      <c r="I2749" s="1"/>
    </row>
    <row r="2750" spans="1:9" x14ac:dyDescent="0.25">
      <c r="A2750" t="str">
        <f t="shared" si="42"/>
        <v>N1 CARD - FA-00023986-CT - MARIA DOLORES CABRERA MORENA MARTINS</v>
      </c>
      <c r="B2750" t="s">
        <v>8429</v>
      </c>
      <c r="C2750" t="s">
        <v>3053</v>
      </c>
      <c r="D2750" t="s">
        <v>9412</v>
      </c>
      <c r="E2750" t="s">
        <v>9413</v>
      </c>
      <c r="F2750" t="s">
        <v>7663</v>
      </c>
      <c r="G2750">
        <v>208.60000000000002</v>
      </c>
      <c r="H2750" s="8">
        <v>7</v>
      </c>
      <c r="I2750" s="1"/>
    </row>
    <row r="2751" spans="1:9" x14ac:dyDescent="0.25">
      <c r="A2751" t="str">
        <f t="shared" si="42"/>
        <v>MEDICAR RIBEIRÃO PRETO - EF-00017418-CT - PATRICIA FLAUZINO DE OLIVEIRA</v>
      </c>
      <c r="B2751" t="s">
        <v>7656</v>
      </c>
      <c r="C2751" t="s">
        <v>531</v>
      </c>
      <c r="D2751" t="s">
        <v>8560</v>
      </c>
      <c r="E2751" t="s">
        <v>8561</v>
      </c>
      <c r="F2751" t="s">
        <v>7663</v>
      </c>
      <c r="G2751">
        <v>208.51000000000002</v>
      </c>
      <c r="H2751" s="8">
        <v>9</v>
      </c>
      <c r="I2751" s="1"/>
    </row>
    <row r="2752" spans="1:9" x14ac:dyDescent="0.25">
      <c r="A2752" t="str">
        <f t="shared" si="42"/>
        <v>MEDICAR RIBEIRÃO PRETO - EF-00017521-CT - MONICA MARIA DA SILVA</v>
      </c>
      <c r="B2752" t="s">
        <v>7656</v>
      </c>
      <c r="C2752" t="s">
        <v>3209</v>
      </c>
      <c r="D2752" t="s">
        <v>8566</v>
      </c>
      <c r="E2752" t="s">
        <v>8567</v>
      </c>
      <c r="F2752" t="s">
        <v>7663</v>
      </c>
      <c r="G2752">
        <v>208.51000000000002</v>
      </c>
      <c r="H2752" s="8">
        <v>9</v>
      </c>
      <c r="I2752" s="1"/>
    </row>
    <row r="2753" spans="1:9" x14ac:dyDescent="0.25">
      <c r="A2753" t="str">
        <f t="shared" si="42"/>
        <v>N1 CARD - CO-00023081-CT - JOAO PAULO GALONI ME</v>
      </c>
      <c r="B2753" t="s">
        <v>8429</v>
      </c>
      <c r="C2753" t="s">
        <v>517</v>
      </c>
      <c r="D2753" t="s">
        <v>9616</v>
      </c>
      <c r="E2753" t="s">
        <v>9617</v>
      </c>
      <c r="F2753" t="s">
        <v>7659</v>
      </c>
      <c r="G2753">
        <v>208.2</v>
      </c>
      <c r="H2753" s="8">
        <v>6</v>
      </c>
      <c r="I2753" s="1"/>
    </row>
    <row r="2754" spans="1:9" x14ac:dyDescent="0.25">
      <c r="A2754" t="str">
        <f t="shared" si="42"/>
        <v>N1 CARD - FA-00005343-CT - MARCOS PERSONA</v>
      </c>
      <c r="B2754" t="s">
        <v>8429</v>
      </c>
      <c r="C2754" t="s">
        <v>1209</v>
      </c>
      <c r="D2754" t="s">
        <v>9796</v>
      </c>
      <c r="E2754" t="s">
        <v>9797</v>
      </c>
      <c r="F2754" t="s">
        <v>7663</v>
      </c>
      <c r="G2754">
        <v>208.2</v>
      </c>
      <c r="H2754" s="8">
        <v>6</v>
      </c>
      <c r="I2754" s="1"/>
    </row>
    <row r="2755" spans="1:9" x14ac:dyDescent="0.25">
      <c r="A2755" t="str">
        <f t="shared" si="42"/>
        <v>MEDICAR RIBEIRÃO PRETO - TF-00039668-CT - TATIANA LUCIA ZAMPA</v>
      </c>
      <c r="B2755" t="s">
        <v>7656</v>
      </c>
      <c r="C2755" t="s">
        <v>3588</v>
      </c>
      <c r="D2755" t="s">
        <v>18852</v>
      </c>
      <c r="E2755" t="s">
        <v>18853</v>
      </c>
      <c r="F2755" t="s">
        <v>7663</v>
      </c>
      <c r="G2755">
        <v>207.9</v>
      </c>
      <c r="H2755" s="8">
        <v>2</v>
      </c>
      <c r="I2755" s="1"/>
    </row>
    <row r="2756" spans="1:9" x14ac:dyDescent="0.25">
      <c r="A2756" t="str">
        <f t="shared" ref="A2756:A2819" si="43">_xlfn.CONCAT(B2756," - ",C2756," - ",E2756)</f>
        <v>MEDICAR RIBEIRÃO PRETO - FA-00019513-CT - IRENE PEDRESCHI CALDANA</v>
      </c>
      <c r="B2756" t="s">
        <v>7656</v>
      </c>
      <c r="C2756" t="s">
        <v>1424</v>
      </c>
      <c r="D2756" t="s">
        <v>18322</v>
      </c>
      <c r="E2756" t="s">
        <v>18323</v>
      </c>
      <c r="F2756" t="s">
        <v>7663</v>
      </c>
      <c r="G2756">
        <v>207.7</v>
      </c>
      <c r="H2756" s="8">
        <v>2</v>
      </c>
      <c r="I2756" s="1"/>
    </row>
    <row r="2757" spans="1:9" x14ac:dyDescent="0.25">
      <c r="A2757" t="str">
        <f t="shared" si="43"/>
        <v>MEDICAR CAMPINAS - AP-00004155-CT - CENDICAMP CENTRAL DIAGNOSTICA CAMPINAS LTDA</v>
      </c>
      <c r="B2757" t="s">
        <v>7660</v>
      </c>
      <c r="C2757" t="s">
        <v>3160</v>
      </c>
      <c r="D2757" t="s">
        <v>18960</v>
      </c>
      <c r="E2757" t="s">
        <v>18961</v>
      </c>
      <c r="F2757" t="s">
        <v>7659</v>
      </c>
      <c r="G2757">
        <v>207</v>
      </c>
      <c r="H2757" s="8">
        <v>1</v>
      </c>
      <c r="I2757" s="1"/>
    </row>
    <row r="2758" spans="1:9" x14ac:dyDescent="0.25">
      <c r="A2758" t="str">
        <f t="shared" si="43"/>
        <v>MEDICAR RIBEIRÃO PRETO - TF-00022769-CT - ANTONIA RIBEIRO QUEIROZ</v>
      </c>
      <c r="B2758" t="s">
        <v>7656</v>
      </c>
      <c r="C2758" t="s">
        <v>6164</v>
      </c>
      <c r="D2758" t="s">
        <v>16747</v>
      </c>
      <c r="E2758" t="s">
        <v>16748</v>
      </c>
      <c r="F2758" t="s">
        <v>7663</v>
      </c>
      <c r="G2758">
        <v>207</v>
      </c>
      <c r="H2758" s="8">
        <v>3</v>
      </c>
      <c r="I2758" s="1"/>
    </row>
    <row r="2759" spans="1:9" x14ac:dyDescent="0.25">
      <c r="A2759" t="str">
        <f t="shared" si="43"/>
        <v>MEDICAR RIBEIRÃO PRETO - TF-00030535-CT - JOSE VIEIRA DOS SANTOS</v>
      </c>
      <c r="B2759" t="s">
        <v>7656</v>
      </c>
      <c r="C2759" t="s">
        <v>3770</v>
      </c>
      <c r="D2759" t="s">
        <v>16825</v>
      </c>
      <c r="E2759" t="s">
        <v>16826</v>
      </c>
      <c r="F2759" t="s">
        <v>7663</v>
      </c>
      <c r="G2759">
        <v>207</v>
      </c>
      <c r="H2759" s="8">
        <v>3</v>
      </c>
      <c r="I2759" s="1"/>
    </row>
    <row r="2760" spans="1:9" x14ac:dyDescent="0.25">
      <c r="A2760" t="str">
        <f t="shared" si="43"/>
        <v>MEDICAR RIBEIRÃO PRETO - TF-00030550-CT - JANDER ARTIOLI</v>
      </c>
      <c r="B2760" t="s">
        <v>7656</v>
      </c>
      <c r="C2760" t="s">
        <v>5639</v>
      </c>
      <c r="D2760" t="s">
        <v>16829</v>
      </c>
      <c r="E2760" t="s">
        <v>16830</v>
      </c>
      <c r="F2760" t="s">
        <v>7663</v>
      </c>
      <c r="G2760">
        <v>207</v>
      </c>
      <c r="H2760" s="8">
        <v>3</v>
      </c>
      <c r="I2760" s="1"/>
    </row>
    <row r="2761" spans="1:9" x14ac:dyDescent="0.25">
      <c r="A2761" t="str">
        <f t="shared" si="43"/>
        <v>MEDICAR RIBEIRÃO PRETO - TF-00030584-CT - SONIA MARIA STOPPA</v>
      </c>
      <c r="B2761" t="s">
        <v>7656</v>
      </c>
      <c r="C2761" t="s">
        <v>3686</v>
      </c>
      <c r="D2761" t="s">
        <v>16835</v>
      </c>
      <c r="E2761" t="s">
        <v>16836</v>
      </c>
      <c r="F2761" t="s">
        <v>7663</v>
      </c>
      <c r="G2761">
        <v>207</v>
      </c>
      <c r="H2761" s="8">
        <v>3</v>
      </c>
      <c r="I2761" s="1"/>
    </row>
    <row r="2762" spans="1:9" x14ac:dyDescent="0.25">
      <c r="A2762" t="str">
        <f t="shared" si="43"/>
        <v>MEDICAR RIBEIRÃO PRETO - TF-00030659-CT - KATIA CROTI VAZ</v>
      </c>
      <c r="B2762" t="s">
        <v>7656</v>
      </c>
      <c r="C2762" t="s">
        <v>7557</v>
      </c>
      <c r="D2762" t="s">
        <v>16857</v>
      </c>
      <c r="E2762" t="s">
        <v>16858</v>
      </c>
      <c r="F2762" t="s">
        <v>7663</v>
      </c>
      <c r="G2762">
        <v>207</v>
      </c>
      <c r="H2762" s="8">
        <v>3</v>
      </c>
      <c r="I2762" s="1"/>
    </row>
    <row r="2763" spans="1:9" x14ac:dyDescent="0.25">
      <c r="A2763" t="str">
        <f t="shared" si="43"/>
        <v>MEDICAR RIBEIRÃO PRETO - TF-00031334-CT - EDINALVA BARBOSA RAMOS PEREIRA</v>
      </c>
      <c r="B2763" t="s">
        <v>7656</v>
      </c>
      <c r="C2763" t="s">
        <v>3541</v>
      </c>
      <c r="D2763" t="s">
        <v>16893</v>
      </c>
      <c r="E2763" t="s">
        <v>16894</v>
      </c>
      <c r="F2763" t="s">
        <v>7663</v>
      </c>
      <c r="G2763">
        <v>207</v>
      </c>
      <c r="H2763" s="8">
        <v>3</v>
      </c>
      <c r="I2763" s="1"/>
    </row>
    <row r="2764" spans="1:9" x14ac:dyDescent="0.25">
      <c r="A2764" t="str">
        <f t="shared" si="43"/>
        <v>MEDICAR RIBEIRÃO PRETO - TF-00031619-CT - ROSILEI MARIA GOMES</v>
      </c>
      <c r="B2764" t="s">
        <v>7656</v>
      </c>
      <c r="C2764" t="s">
        <v>4420</v>
      </c>
      <c r="D2764" t="s">
        <v>16939</v>
      </c>
      <c r="E2764" t="s">
        <v>16940</v>
      </c>
      <c r="F2764" t="s">
        <v>7663</v>
      </c>
      <c r="G2764">
        <v>207</v>
      </c>
      <c r="H2764" s="8">
        <v>3</v>
      </c>
      <c r="I2764" s="1"/>
    </row>
    <row r="2765" spans="1:9" x14ac:dyDescent="0.25">
      <c r="A2765" t="str">
        <f t="shared" si="43"/>
        <v>MEDICAR RIBEIRÃO PRETO - TF-00031657-CT - ROSIANE AREAS ALVES DA SILVA</v>
      </c>
      <c r="B2765" t="s">
        <v>7656</v>
      </c>
      <c r="C2765" t="s">
        <v>5587</v>
      </c>
      <c r="D2765" t="s">
        <v>16943</v>
      </c>
      <c r="E2765" t="s">
        <v>16944</v>
      </c>
      <c r="F2765" t="s">
        <v>7663</v>
      </c>
      <c r="G2765">
        <v>207</v>
      </c>
      <c r="H2765" s="8">
        <v>3</v>
      </c>
      <c r="I2765" s="1"/>
    </row>
    <row r="2766" spans="1:9" x14ac:dyDescent="0.25">
      <c r="A2766" t="str">
        <f t="shared" si="43"/>
        <v>MEDICAR RIBEIRÃO PRETO - TF-00031796-CT - MARLI BOLPETI RIBEIRO</v>
      </c>
      <c r="B2766" t="s">
        <v>7656</v>
      </c>
      <c r="C2766" t="s">
        <v>4797</v>
      </c>
      <c r="D2766" t="s">
        <v>16973</v>
      </c>
      <c r="E2766" t="s">
        <v>16974</v>
      </c>
      <c r="F2766" t="s">
        <v>7663</v>
      </c>
      <c r="G2766">
        <v>207</v>
      </c>
      <c r="H2766" s="8">
        <v>3</v>
      </c>
      <c r="I2766" s="1"/>
    </row>
    <row r="2767" spans="1:9" x14ac:dyDescent="0.25">
      <c r="A2767" t="str">
        <f t="shared" si="43"/>
        <v>MEDICAR RIBEIRÃO PRETO - TF-00031807-CT - ZENAIDE DE FATIMA RIBEIRO</v>
      </c>
      <c r="B2767" t="s">
        <v>7656</v>
      </c>
      <c r="C2767" t="s">
        <v>3857</v>
      </c>
      <c r="D2767" t="s">
        <v>16977</v>
      </c>
      <c r="E2767" t="s">
        <v>16978</v>
      </c>
      <c r="F2767" t="s">
        <v>7663</v>
      </c>
      <c r="G2767">
        <v>207</v>
      </c>
      <c r="H2767" s="8">
        <v>3</v>
      </c>
      <c r="I2767" s="1"/>
    </row>
    <row r="2768" spans="1:9" x14ac:dyDescent="0.25">
      <c r="A2768" t="str">
        <f t="shared" si="43"/>
        <v>MEDICAR RIBEIRÃO PRETO - TF-00032301-CT - NEISIANE MATOS DA SILVA OLIVEIRA</v>
      </c>
      <c r="B2768" t="s">
        <v>7656</v>
      </c>
      <c r="C2768" t="s">
        <v>3556</v>
      </c>
      <c r="D2768" t="s">
        <v>17116</v>
      </c>
      <c r="E2768" t="s">
        <v>17117</v>
      </c>
      <c r="F2768" t="s">
        <v>7663</v>
      </c>
      <c r="G2768">
        <v>207</v>
      </c>
      <c r="H2768" s="8">
        <v>3</v>
      </c>
      <c r="I2768" s="1"/>
    </row>
    <row r="2769" spans="1:9" x14ac:dyDescent="0.25">
      <c r="A2769" t="str">
        <f t="shared" si="43"/>
        <v>MEDICAR RIBEIRÃO PRETO - TF-00032344-CT - LUCI JANE DE OLIVEIRA VALLERINI</v>
      </c>
      <c r="B2769" t="s">
        <v>7656</v>
      </c>
      <c r="C2769" t="s">
        <v>5457</v>
      </c>
      <c r="D2769" t="s">
        <v>17130</v>
      </c>
      <c r="E2769" t="s">
        <v>17131</v>
      </c>
      <c r="F2769" t="s">
        <v>7663</v>
      </c>
      <c r="G2769">
        <v>207</v>
      </c>
      <c r="H2769" s="8">
        <v>3</v>
      </c>
      <c r="I2769" s="1"/>
    </row>
    <row r="2770" spans="1:9" x14ac:dyDescent="0.25">
      <c r="A2770" t="str">
        <f t="shared" si="43"/>
        <v>MEDICAR CAMPINAS - TF-00032659-CT - MARIA VANDERLEA DE MATOS RODRIGUES</v>
      </c>
      <c r="B2770" t="s">
        <v>7660</v>
      </c>
      <c r="C2770" t="s">
        <v>7498</v>
      </c>
      <c r="D2770" t="s">
        <v>17253</v>
      </c>
      <c r="E2770" t="s">
        <v>17254</v>
      </c>
      <c r="F2770" t="s">
        <v>7663</v>
      </c>
      <c r="G2770">
        <v>207</v>
      </c>
      <c r="H2770" s="8">
        <v>3</v>
      </c>
      <c r="I2770" s="1"/>
    </row>
    <row r="2771" spans="1:9" x14ac:dyDescent="0.25">
      <c r="A2771" t="str">
        <f t="shared" si="43"/>
        <v>MEDICAR RIBEIRÃO PRETO - TF-00032669-CT - JESSICA NAIARA BOMFIM</v>
      </c>
      <c r="B2771" t="s">
        <v>7656</v>
      </c>
      <c r="C2771" t="s">
        <v>5256</v>
      </c>
      <c r="D2771" t="s">
        <v>17257</v>
      </c>
      <c r="E2771" t="s">
        <v>17258</v>
      </c>
      <c r="F2771" t="s">
        <v>7663</v>
      </c>
      <c r="G2771">
        <v>207</v>
      </c>
      <c r="H2771" s="8">
        <v>3</v>
      </c>
      <c r="I2771" s="1"/>
    </row>
    <row r="2772" spans="1:9" x14ac:dyDescent="0.25">
      <c r="A2772" t="str">
        <f t="shared" si="43"/>
        <v>MEDICAR RIBEIRÃO PRETO - TF-00038478-CT - SIDNEY JORGE BARBOSA</v>
      </c>
      <c r="B2772" t="s">
        <v>7656</v>
      </c>
      <c r="C2772" t="s">
        <v>4680</v>
      </c>
      <c r="D2772" t="s">
        <v>17358</v>
      </c>
      <c r="E2772" t="s">
        <v>17359</v>
      </c>
      <c r="F2772" t="s">
        <v>7663</v>
      </c>
      <c r="G2772">
        <v>207</v>
      </c>
      <c r="H2772" s="8">
        <v>3</v>
      </c>
      <c r="I2772" s="1"/>
    </row>
    <row r="2773" spans="1:9" x14ac:dyDescent="0.25">
      <c r="A2773" t="str">
        <f t="shared" si="43"/>
        <v>MEDICAR RIBEIRÃO PRETO - TF-00038501-CT - NELIO HENRIQUE SILVA LUIZ</v>
      </c>
      <c r="B2773" t="s">
        <v>7656</v>
      </c>
      <c r="C2773" t="s">
        <v>5268</v>
      </c>
      <c r="D2773" t="s">
        <v>21074</v>
      </c>
      <c r="E2773" t="s">
        <v>21075</v>
      </c>
      <c r="F2773" t="s">
        <v>7663</v>
      </c>
      <c r="G2773">
        <v>207</v>
      </c>
      <c r="H2773" s="8">
        <v>1</v>
      </c>
      <c r="I2773" s="1"/>
    </row>
    <row r="2774" spans="1:9" x14ac:dyDescent="0.25">
      <c r="A2774" t="str">
        <f t="shared" si="43"/>
        <v>MEDICAR RIBEIRÃO PRETO - TF-00038596-CT - TATIANA PRATES MINATTO</v>
      </c>
      <c r="B2774" t="s">
        <v>7656</v>
      </c>
      <c r="C2774" t="s">
        <v>5270</v>
      </c>
      <c r="D2774" t="s">
        <v>17388</v>
      </c>
      <c r="E2774" t="s">
        <v>17389</v>
      </c>
      <c r="F2774" t="s">
        <v>7663</v>
      </c>
      <c r="G2774">
        <v>207</v>
      </c>
      <c r="H2774" s="8">
        <v>3</v>
      </c>
      <c r="I2774" s="1"/>
    </row>
    <row r="2775" spans="1:9" x14ac:dyDescent="0.25">
      <c r="A2775" t="str">
        <f t="shared" si="43"/>
        <v>MEDICAR CAMPINAS - AP-00004953-CT - CENTRO CAMPINEIRO DE MICRO CIRURGIA DR  ARMANDO SIGNORELLI J</v>
      </c>
      <c r="B2775" t="s">
        <v>7660</v>
      </c>
      <c r="C2775" t="s">
        <v>2416</v>
      </c>
      <c r="D2775" t="s">
        <v>18988</v>
      </c>
      <c r="E2775" t="s">
        <v>18989</v>
      </c>
      <c r="F2775" t="s">
        <v>7659</v>
      </c>
      <c r="G2775">
        <v>206.87</v>
      </c>
      <c r="H2775" s="8">
        <v>1</v>
      </c>
      <c r="I2775" s="1"/>
    </row>
    <row r="2776" spans="1:9" x14ac:dyDescent="0.25">
      <c r="A2776" t="str">
        <f t="shared" si="43"/>
        <v>MEDICAR CAMPINAS - TF-00022097-CT - DORVALINA RODRIGUES DA SILVA FERREIRA</v>
      </c>
      <c r="B2776" t="s">
        <v>7660</v>
      </c>
      <c r="C2776" t="s">
        <v>4991</v>
      </c>
      <c r="D2776" t="s">
        <v>18508</v>
      </c>
      <c r="E2776" t="s">
        <v>18509</v>
      </c>
      <c r="F2776" t="s">
        <v>7663</v>
      </c>
      <c r="G2776">
        <v>206.79000000000002</v>
      </c>
      <c r="H2776" s="8">
        <v>2</v>
      </c>
      <c r="I2776" s="1"/>
    </row>
    <row r="2777" spans="1:9" x14ac:dyDescent="0.25">
      <c r="A2777" t="str">
        <f t="shared" si="43"/>
        <v>MEDICAR CAMPINAS - TF-00022120-CT - JULIA STHEFANY DOS SANTOS XAVIER SOUZA</v>
      </c>
      <c r="B2777" t="s">
        <v>7660</v>
      </c>
      <c r="C2777" t="s">
        <v>2905</v>
      </c>
      <c r="D2777" t="s">
        <v>18512</v>
      </c>
      <c r="E2777" t="s">
        <v>18513</v>
      </c>
      <c r="F2777" t="s">
        <v>7663</v>
      </c>
      <c r="G2777">
        <v>206.79000000000002</v>
      </c>
      <c r="H2777" s="8">
        <v>2</v>
      </c>
      <c r="I2777" s="1"/>
    </row>
    <row r="2778" spans="1:9" x14ac:dyDescent="0.25">
      <c r="A2778" t="str">
        <f t="shared" si="43"/>
        <v>MEDICAR CAMPINAS - TF-00022446-CT - NATALIA DE MOURA VALVERDE</v>
      </c>
      <c r="B2778" t="s">
        <v>7660</v>
      </c>
      <c r="C2778" t="s">
        <v>2914</v>
      </c>
      <c r="D2778" t="s">
        <v>20842</v>
      </c>
      <c r="E2778" t="s">
        <v>20843</v>
      </c>
      <c r="F2778" t="s">
        <v>7663</v>
      </c>
      <c r="G2778">
        <v>206.79000000000002</v>
      </c>
      <c r="H2778" s="8">
        <v>2</v>
      </c>
      <c r="I2778" s="1"/>
    </row>
    <row r="2779" spans="1:9" x14ac:dyDescent="0.25">
      <c r="A2779" t="str">
        <f t="shared" si="43"/>
        <v>MEDICAR RIBEIRÃO PRETO - TF-00032684-CT - HILDA VITORINO ALVES DE DEUS</v>
      </c>
      <c r="B2779" t="s">
        <v>7656</v>
      </c>
      <c r="C2779" t="s">
        <v>5676</v>
      </c>
      <c r="D2779" t="s">
        <v>17269</v>
      </c>
      <c r="E2779" t="s">
        <v>17270</v>
      </c>
      <c r="F2779" t="s">
        <v>7663</v>
      </c>
      <c r="G2779">
        <v>206.70000000000002</v>
      </c>
      <c r="H2779" s="8">
        <v>3</v>
      </c>
      <c r="I2779" s="1"/>
    </row>
    <row r="2780" spans="1:9" x14ac:dyDescent="0.25">
      <c r="A2780" t="str">
        <f t="shared" si="43"/>
        <v>MEDICAR RIBEIRÃO PRETO - FA-00009120-CT - MARIA DE LOURDES TURIM</v>
      </c>
      <c r="B2780" t="s">
        <v>7656</v>
      </c>
      <c r="C2780" t="s">
        <v>2373</v>
      </c>
      <c r="D2780" t="s">
        <v>16031</v>
      </c>
      <c r="E2780" t="s">
        <v>16032</v>
      </c>
      <c r="F2780" t="s">
        <v>7663</v>
      </c>
      <c r="G2780">
        <v>206.13</v>
      </c>
      <c r="H2780" s="8">
        <v>3</v>
      </c>
      <c r="I2780" s="1"/>
    </row>
    <row r="2781" spans="1:9" x14ac:dyDescent="0.25">
      <c r="A2781" t="str">
        <f t="shared" si="43"/>
        <v>MEDICAR RIBEIRÃO PRETO - EF-00017457-CT - DANIELA SILVA DE OLIVEIRA</v>
      </c>
      <c r="B2781" t="s">
        <v>7656</v>
      </c>
      <c r="C2781" t="s">
        <v>740</v>
      </c>
      <c r="D2781" t="s">
        <v>8562</v>
      </c>
      <c r="E2781" t="s">
        <v>8563</v>
      </c>
      <c r="F2781" t="s">
        <v>7663</v>
      </c>
      <c r="G2781">
        <v>206.10000000000002</v>
      </c>
      <c r="H2781" s="8">
        <v>9</v>
      </c>
      <c r="I2781" s="1"/>
    </row>
    <row r="2782" spans="1:9" x14ac:dyDescent="0.25">
      <c r="A2782" t="str">
        <f t="shared" si="43"/>
        <v>MEDICAR LITORAL LTDA - EF-00018523-CT - HELIO MOTA FERNANDES</v>
      </c>
      <c r="B2782" t="s">
        <v>8385</v>
      </c>
      <c r="C2782" t="s">
        <v>943</v>
      </c>
      <c r="D2782" t="s">
        <v>8590</v>
      </c>
      <c r="E2782" t="s">
        <v>8591</v>
      </c>
      <c r="F2782" t="s">
        <v>7663</v>
      </c>
      <c r="G2782">
        <v>206.10000000000002</v>
      </c>
      <c r="H2782" s="8">
        <v>9</v>
      </c>
      <c r="I2782" s="1"/>
    </row>
    <row r="2783" spans="1:9" x14ac:dyDescent="0.25">
      <c r="A2783" t="str">
        <f t="shared" si="43"/>
        <v>MEDICAR RIBEIRÃO PRETO - TF-00017993-CT - ANA PAULA PIGINI ANGELINI</v>
      </c>
      <c r="B2783" t="s">
        <v>7656</v>
      </c>
      <c r="C2783" t="s">
        <v>3629</v>
      </c>
      <c r="D2783" t="s">
        <v>9452</v>
      </c>
      <c r="E2783" t="s">
        <v>9453</v>
      </c>
      <c r="F2783" t="s">
        <v>7663</v>
      </c>
      <c r="G2783">
        <v>205.9</v>
      </c>
      <c r="H2783" s="8">
        <v>7</v>
      </c>
      <c r="I2783" s="1"/>
    </row>
    <row r="2784" spans="1:9" x14ac:dyDescent="0.25">
      <c r="A2784" t="str">
        <f t="shared" si="43"/>
        <v>MEDICAR RIBEIRÃO PRETO - EF-00018245-CT - CANDIDA ROSA MARQUES SANTOS</v>
      </c>
      <c r="B2784" t="s">
        <v>7656</v>
      </c>
      <c r="C2784" t="s">
        <v>2646</v>
      </c>
      <c r="D2784" t="s">
        <v>12076</v>
      </c>
      <c r="E2784" t="s">
        <v>12077</v>
      </c>
      <c r="F2784" t="s">
        <v>7663</v>
      </c>
      <c r="G2784">
        <v>205.8</v>
      </c>
      <c r="H2784" s="8">
        <v>4</v>
      </c>
      <c r="I2784" s="1"/>
    </row>
    <row r="2785" spans="1:9" x14ac:dyDescent="0.25">
      <c r="A2785" t="str">
        <f t="shared" si="43"/>
        <v>N1 CARD - FA-00007235-CT - EDSON COUTINHO DA SILVA</v>
      </c>
      <c r="B2785" t="s">
        <v>8429</v>
      </c>
      <c r="C2785" t="s">
        <v>2318</v>
      </c>
      <c r="D2785" t="s">
        <v>15228</v>
      </c>
      <c r="E2785" t="s">
        <v>15229</v>
      </c>
      <c r="F2785" t="s">
        <v>7663</v>
      </c>
      <c r="G2785">
        <v>205.79999999999998</v>
      </c>
      <c r="H2785" s="8">
        <v>3</v>
      </c>
      <c r="I2785" s="1"/>
    </row>
    <row r="2786" spans="1:9" x14ac:dyDescent="0.25">
      <c r="A2786" t="str">
        <f t="shared" si="43"/>
        <v>N1 CARD - FA-00007661-CT - PATRICIA CARLA NUNES SIQUEIRA</v>
      </c>
      <c r="B2786" t="s">
        <v>8429</v>
      </c>
      <c r="C2786" t="s">
        <v>3523</v>
      </c>
      <c r="D2786" t="s">
        <v>15376</v>
      </c>
      <c r="E2786" t="s">
        <v>15377</v>
      </c>
      <c r="F2786" t="s">
        <v>7663</v>
      </c>
      <c r="G2786">
        <v>205.79999999999998</v>
      </c>
      <c r="H2786" s="8">
        <v>3</v>
      </c>
      <c r="I2786" s="1"/>
    </row>
    <row r="2787" spans="1:9" x14ac:dyDescent="0.25">
      <c r="A2787" t="str">
        <f t="shared" si="43"/>
        <v>N1 CARD - FA-00008364-CT - AURILENE DA SILVA GUIMARAES</v>
      </c>
      <c r="B2787" t="s">
        <v>8429</v>
      </c>
      <c r="C2787" t="s">
        <v>6835</v>
      </c>
      <c r="D2787" t="s">
        <v>15708</v>
      </c>
      <c r="E2787" t="s">
        <v>15709</v>
      </c>
      <c r="F2787" t="s">
        <v>7663</v>
      </c>
      <c r="G2787">
        <v>205.79999999999998</v>
      </c>
      <c r="H2787" s="8">
        <v>3</v>
      </c>
      <c r="I2787" s="1"/>
    </row>
    <row r="2788" spans="1:9" x14ac:dyDescent="0.25">
      <c r="A2788" t="str">
        <f t="shared" si="43"/>
        <v>N1 CARD - FA-00009159-CT - IARA APARECIDA MARQUES SEIXAS</v>
      </c>
      <c r="B2788" t="s">
        <v>8429</v>
      </c>
      <c r="C2788" t="s">
        <v>4097</v>
      </c>
      <c r="D2788" t="s">
        <v>16043</v>
      </c>
      <c r="E2788" t="s">
        <v>16044</v>
      </c>
      <c r="F2788" t="s">
        <v>7663</v>
      </c>
      <c r="G2788">
        <v>205.79999999999998</v>
      </c>
      <c r="H2788" s="8">
        <v>3</v>
      </c>
      <c r="I2788" s="1"/>
    </row>
    <row r="2789" spans="1:9" x14ac:dyDescent="0.25">
      <c r="A2789" t="str">
        <f t="shared" si="43"/>
        <v>MEDICAR RIBEIRÃO PRETO - FA-00005121-CT - MARIA CECILIA MINELLI CARDOSO</v>
      </c>
      <c r="B2789" t="s">
        <v>7656</v>
      </c>
      <c r="C2789" t="s">
        <v>6716</v>
      </c>
      <c r="D2789" t="s">
        <v>19773</v>
      </c>
      <c r="E2789" t="s">
        <v>19774</v>
      </c>
      <c r="F2789" t="s">
        <v>7663</v>
      </c>
      <c r="G2789">
        <v>205.7</v>
      </c>
      <c r="H2789" s="8">
        <v>1</v>
      </c>
      <c r="I2789" s="1"/>
    </row>
    <row r="2790" spans="1:9" x14ac:dyDescent="0.25">
      <c r="A2790" t="str">
        <f t="shared" si="43"/>
        <v>N1 CARD - FA-00005896-CT - LISA ANDREA TEIXEIRA RAFAEL</v>
      </c>
      <c r="B2790" t="s">
        <v>8429</v>
      </c>
      <c r="C2790" t="s">
        <v>1486</v>
      </c>
      <c r="D2790" t="s">
        <v>10694</v>
      </c>
      <c r="E2790" t="s">
        <v>10695</v>
      </c>
      <c r="F2790" t="s">
        <v>7663</v>
      </c>
      <c r="G2790">
        <v>203.5</v>
      </c>
      <c r="H2790" s="8">
        <v>5</v>
      </c>
      <c r="I2790" s="1"/>
    </row>
    <row r="2791" spans="1:9" x14ac:dyDescent="0.25">
      <c r="A2791" t="str">
        <f t="shared" si="43"/>
        <v>N1 CARD - FA-00007070-CT - JOAO PAULO DE AZEVEDO</v>
      </c>
      <c r="B2791" t="s">
        <v>8429</v>
      </c>
      <c r="C2791" t="s">
        <v>5842</v>
      </c>
      <c r="D2791" t="s">
        <v>10790</v>
      </c>
      <c r="E2791" t="s">
        <v>10791</v>
      </c>
      <c r="F2791" t="s">
        <v>7663</v>
      </c>
      <c r="G2791">
        <v>203.5</v>
      </c>
      <c r="H2791" s="8">
        <v>5</v>
      </c>
      <c r="I2791" s="1"/>
    </row>
    <row r="2792" spans="1:9" x14ac:dyDescent="0.25">
      <c r="A2792" t="str">
        <f t="shared" si="43"/>
        <v>MEDICAR RIBEIRÃO PRETO - EF-00020201-CT - LORENA MOTA DOS SANTOS</v>
      </c>
      <c r="B2792" t="s">
        <v>7656</v>
      </c>
      <c r="C2792" t="s">
        <v>2652</v>
      </c>
      <c r="D2792" t="s">
        <v>9189</v>
      </c>
      <c r="E2792" t="s">
        <v>9190</v>
      </c>
      <c r="F2792" t="s">
        <v>7663</v>
      </c>
      <c r="G2792">
        <v>203</v>
      </c>
      <c r="H2792" s="8">
        <v>7</v>
      </c>
      <c r="I2792" s="1"/>
    </row>
    <row r="2793" spans="1:9" x14ac:dyDescent="0.25">
      <c r="A2793" t="str">
        <f t="shared" si="43"/>
        <v>MEDICAR RIBEIRÃO PRETO - EF-00020749-CT - MARCOS ANTONIO DA SILVA</v>
      </c>
      <c r="B2793" t="s">
        <v>7656</v>
      </c>
      <c r="C2793" t="s">
        <v>172</v>
      </c>
      <c r="D2793" t="s">
        <v>9207</v>
      </c>
      <c r="E2793" t="s">
        <v>7769</v>
      </c>
      <c r="F2793" t="s">
        <v>7663</v>
      </c>
      <c r="G2793">
        <v>203</v>
      </c>
      <c r="H2793" s="8">
        <v>7</v>
      </c>
      <c r="I2793" s="1"/>
    </row>
    <row r="2794" spans="1:9" x14ac:dyDescent="0.25">
      <c r="A2794" t="str">
        <f t="shared" si="43"/>
        <v>MEDICAR LITORAL LTDA - EF-00020869-CT - KATIA CRISTINA SAROKA GOMES</v>
      </c>
      <c r="B2794" t="s">
        <v>8385</v>
      </c>
      <c r="C2794" t="s">
        <v>6036</v>
      </c>
      <c r="D2794" t="s">
        <v>9212</v>
      </c>
      <c r="E2794" t="s">
        <v>9213</v>
      </c>
      <c r="F2794" t="s">
        <v>7663</v>
      </c>
      <c r="G2794">
        <v>203</v>
      </c>
      <c r="H2794" s="8">
        <v>7</v>
      </c>
      <c r="I2794" s="1"/>
    </row>
    <row r="2795" spans="1:9" x14ac:dyDescent="0.25">
      <c r="A2795" t="str">
        <f t="shared" si="43"/>
        <v>MEDICAR RIBEIRÃO PRETO - EF-00020876-CT - ANDRE PIRES QUEIROZ</v>
      </c>
      <c r="B2795" t="s">
        <v>7656</v>
      </c>
      <c r="C2795" t="s">
        <v>361</v>
      </c>
      <c r="D2795" t="s">
        <v>9214</v>
      </c>
      <c r="E2795" t="s">
        <v>9215</v>
      </c>
      <c r="F2795" t="s">
        <v>7663</v>
      </c>
      <c r="G2795">
        <v>203</v>
      </c>
      <c r="H2795" s="8">
        <v>7</v>
      </c>
      <c r="I2795" s="1"/>
    </row>
    <row r="2796" spans="1:9" x14ac:dyDescent="0.25">
      <c r="A2796" t="str">
        <f t="shared" si="43"/>
        <v>MEDICAR RIBEIRÃO PRETO - EF-00020991-CT - ANTONIO JOSE ARAUJO</v>
      </c>
      <c r="B2796" t="s">
        <v>7656</v>
      </c>
      <c r="C2796" t="s">
        <v>765</v>
      </c>
      <c r="D2796" t="s">
        <v>9218</v>
      </c>
      <c r="E2796" t="s">
        <v>9219</v>
      </c>
      <c r="F2796" t="s">
        <v>7663</v>
      </c>
      <c r="G2796">
        <v>203</v>
      </c>
      <c r="H2796" s="8">
        <v>7</v>
      </c>
      <c r="I2796" s="1"/>
    </row>
    <row r="2797" spans="1:9" x14ac:dyDescent="0.25">
      <c r="A2797" t="str">
        <f t="shared" si="43"/>
        <v>MEDICAR RIBEIRÃO PRETO - EF-00020997-CT - NATALI RITA FORTI</v>
      </c>
      <c r="B2797" t="s">
        <v>7656</v>
      </c>
      <c r="C2797" t="s">
        <v>173</v>
      </c>
      <c r="D2797" t="s">
        <v>9220</v>
      </c>
      <c r="E2797" t="s">
        <v>9221</v>
      </c>
      <c r="F2797" t="s">
        <v>7663</v>
      </c>
      <c r="G2797">
        <v>203</v>
      </c>
      <c r="H2797" s="8">
        <v>7</v>
      </c>
      <c r="I2797" s="1"/>
    </row>
    <row r="2798" spans="1:9" x14ac:dyDescent="0.25">
      <c r="A2798" t="str">
        <f t="shared" si="43"/>
        <v>MEDICAR RIBEIRÃO PRETO - EF-00021132-CT - CARLOS ADALBERTO ZERA</v>
      </c>
      <c r="B2798" t="s">
        <v>7656</v>
      </c>
      <c r="C2798" t="s">
        <v>268</v>
      </c>
      <c r="D2798" t="s">
        <v>9228</v>
      </c>
      <c r="E2798" t="s">
        <v>9229</v>
      </c>
      <c r="F2798" t="s">
        <v>7663</v>
      </c>
      <c r="G2798">
        <v>203</v>
      </c>
      <c r="H2798" s="8">
        <v>7</v>
      </c>
      <c r="I2798" s="1"/>
    </row>
    <row r="2799" spans="1:9" x14ac:dyDescent="0.25">
      <c r="A2799" t="str">
        <f t="shared" si="43"/>
        <v>MEDICAR RIBEIRÃO PRETO - EF-00021187-CT - ROSANGELA SILVA</v>
      </c>
      <c r="B2799" t="s">
        <v>7656</v>
      </c>
      <c r="C2799" t="s">
        <v>175</v>
      </c>
      <c r="D2799" t="s">
        <v>9230</v>
      </c>
      <c r="E2799" t="s">
        <v>9231</v>
      </c>
      <c r="F2799" t="s">
        <v>7663</v>
      </c>
      <c r="G2799">
        <v>203</v>
      </c>
      <c r="H2799" s="8">
        <v>7</v>
      </c>
      <c r="I2799" s="1"/>
    </row>
    <row r="2800" spans="1:9" x14ac:dyDescent="0.25">
      <c r="A2800" t="str">
        <f t="shared" si="43"/>
        <v>MEDICAR RIBEIRÃO PRETO - EF-00021648-CT - MANFREDO MARTIN RAMOS RUSSO</v>
      </c>
      <c r="B2800" t="s">
        <v>7656</v>
      </c>
      <c r="C2800" t="s">
        <v>2671</v>
      </c>
      <c r="D2800" t="s">
        <v>9244</v>
      </c>
      <c r="E2800" t="s">
        <v>9245</v>
      </c>
      <c r="F2800" t="s">
        <v>7663</v>
      </c>
      <c r="G2800">
        <v>203</v>
      </c>
      <c r="H2800" s="8">
        <v>7</v>
      </c>
      <c r="I2800" s="1"/>
    </row>
    <row r="2801" spans="1:9" x14ac:dyDescent="0.25">
      <c r="A2801" t="str">
        <f t="shared" si="43"/>
        <v>MEDICAR RIBEIRÃO PRETO - EF-00021658-CT - ELIZANGELA TORRES MOTA</v>
      </c>
      <c r="B2801" t="s">
        <v>7656</v>
      </c>
      <c r="C2801" t="s">
        <v>878</v>
      </c>
      <c r="D2801" t="s">
        <v>9246</v>
      </c>
      <c r="E2801" t="s">
        <v>9247</v>
      </c>
      <c r="F2801" t="s">
        <v>7663</v>
      </c>
      <c r="G2801">
        <v>203</v>
      </c>
      <c r="H2801" s="8">
        <v>7</v>
      </c>
      <c r="I2801" s="1"/>
    </row>
    <row r="2802" spans="1:9" x14ac:dyDescent="0.25">
      <c r="A2802" t="str">
        <f t="shared" si="43"/>
        <v>MEDICAR RIBEIRÃO PRETO - EF-00021662-CT - VALDINEIA CRISTINA CASTORINO</v>
      </c>
      <c r="B2802" t="s">
        <v>7656</v>
      </c>
      <c r="C2802" t="s">
        <v>2484</v>
      </c>
      <c r="D2802" t="s">
        <v>9248</v>
      </c>
      <c r="E2802" t="s">
        <v>9249</v>
      </c>
      <c r="F2802" t="s">
        <v>7663</v>
      </c>
      <c r="G2802">
        <v>203</v>
      </c>
      <c r="H2802" s="8">
        <v>7</v>
      </c>
      <c r="I2802" s="1"/>
    </row>
    <row r="2803" spans="1:9" x14ac:dyDescent="0.25">
      <c r="A2803" t="str">
        <f t="shared" si="43"/>
        <v>MEDICAR LITORAL LTDA - EF-00022344-CT - MARISA GAVINO</v>
      </c>
      <c r="B2803" t="s">
        <v>8385</v>
      </c>
      <c r="C2803" t="s">
        <v>668</v>
      </c>
      <c r="D2803" t="s">
        <v>9254</v>
      </c>
      <c r="E2803" t="s">
        <v>9255</v>
      </c>
      <c r="F2803" t="s">
        <v>7663</v>
      </c>
      <c r="G2803">
        <v>203</v>
      </c>
      <c r="H2803" s="8">
        <v>7</v>
      </c>
      <c r="I2803" s="1"/>
    </row>
    <row r="2804" spans="1:9" x14ac:dyDescent="0.25">
      <c r="A2804" t="str">
        <f t="shared" si="43"/>
        <v>N1 CARD - FA-00023197-CT - RENATA ALVES DA SILVA</v>
      </c>
      <c r="B2804" t="s">
        <v>8429</v>
      </c>
      <c r="C2804" t="s">
        <v>2998</v>
      </c>
      <c r="D2804" t="s">
        <v>13155</v>
      </c>
      <c r="E2804" t="s">
        <v>13156</v>
      </c>
      <c r="F2804" t="s">
        <v>7663</v>
      </c>
      <c r="G2804">
        <v>202.8</v>
      </c>
      <c r="H2804" s="8">
        <v>4</v>
      </c>
      <c r="I2804" s="1"/>
    </row>
    <row r="2805" spans="1:9" x14ac:dyDescent="0.25">
      <c r="A2805" t="str">
        <f t="shared" si="43"/>
        <v>N1 CARD - FA-00023575-CT - SUELI DE FATIMA PEREIRA</v>
      </c>
      <c r="B2805" t="s">
        <v>8429</v>
      </c>
      <c r="C2805" t="s">
        <v>7305</v>
      </c>
      <c r="D2805" t="s">
        <v>13183</v>
      </c>
      <c r="E2805" t="s">
        <v>13184</v>
      </c>
      <c r="F2805" t="s">
        <v>7663</v>
      </c>
      <c r="G2805">
        <v>202.8</v>
      </c>
      <c r="H2805" s="8">
        <v>4</v>
      </c>
      <c r="I2805" s="1"/>
    </row>
    <row r="2806" spans="1:9" x14ac:dyDescent="0.25">
      <c r="A2806" t="str">
        <f t="shared" si="43"/>
        <v>N1 CARD - FA-00023637-CT - ELIANE CAMPOS DOS SANTOS</v>
      </c>
      <c r="B2806" t="s">
        <v>8429</v>
      </c>
      <c r="C2806" t="s">
        <v>5302</v>
      </c>
      <c r="D2806" t="s">
        <v>13185</v>
      </c>
      <c r="E2806" t="s">
        <v>13186</v>
      </c>
      <c r="F2806" t="s">
        <v>7663</v>
      </c>
      <c r="G2806">
        <v>202.8</v>
      </c>
      <c r="H2806" s="8">
        <v>4</v>
      </c>
      <c r="I2806" s="1"/>
    </row>
    <row r="2807" spans="1:9" x14ac:dyDescent="0.25">
      <c r="A2807" t="str">
        <f t="shared" si="43"/>
        <v>N1 CARD - FA-00023846-CT - CLEOMA XIMENES REIS</v>
      </c>
      <c r="B2807" t="s">
        <v>8429</v>
      </c>
      <c r="C2807" t="s">
        <v>2732</v>
      </c>
      <c r="D2807" t="s">
        <v>13209</v>
      </c>
      <c r="E2807" t="s">
        <v>13210</v>
      </c>
      <c r="F2807" t="s">
        <v>7663</v>
      </c>
      <c r="G2807">
        <v>202.8</v>
      </c>
      <c r="H2807" s="8">
        <v>4</v>
      </c>
      <c r="I2807" s="1"/>
    </row>
    <row r="2808" spans="1:9" x14ac:dyDescent="0.25">
      <c r="A2808" t="str">
        <f t="shared" si="43"/>
        <v>N1 CARD - FA-00023855-CT - ELI ALVES</v>
      </c>
      <c r="B2808" t="s">
        <v>8429</v>
      </c>
      <c r="C2808" t="s">
        <v>3046</v>
      </c>
      <c r="D2808" t="s">
        <v>13211</v>
      </c>
      <c r="E2808" t="s">
        <v>13212</v>
      </c>
      <c r="F2808" t="s">
        <v>7663</v>
      </c>
      <c r="G2808">
        <v>202.8</v>
      </c>
      <c r="H2808" s="8">
        <v>4</v>
      </c>
      <c r="I2808" s="1"/>
    </row>
    <row r="2809" spans="1:9" x14ac:dyDescent="0.25">
      <c r="A2809" t="str">
        <f t="shared" si="43"/>
        <v>N1 CARD - FA-00023896-CT - MARIA RITA VIEIRA DA COSTA</v>
      </c>
      <c r="B2809" t="s">
        <v>8429</v>
      </c>
      <c r="C2809" t="s">
        <v>7152</v>
      </c>
      <c r="D2809" t="s">
        <v>13215</v>
      </c>
      <c r="E2809" t="s">
        <v>13216</v>
      </c>
      <c r="F2809" t="s">
        <v>7663</v>
      </c>
      <c r="G2809">
        <v>202.8</v>
      </c>
      <c r="H2809" s="8">
        <v>4</v>
      </c>
      <c r="I2809" s="1"/>
    </row>
    <row r="2810" spans="1:9" x14ac:dyDescent="0.25">
      <c r="A2810" t="str">
        <f t="shared" si="43"/>
        <v>MEDICAR RIBEIRÃO PRETO - TF-00020450-CT - BRUNO JOSE DOS SANTOS</v>
      </c>
      <c r="B2810" t="s">
        <v>7656</v>
      </c>
      <c r="C2810" t="s">
        <v>2168</v>
      </c>
      <c r="D2810" t="s">
        <v>11604</v>
      </c>
      <c r="E2810" t="s">
        <v>11605</v>
      </c>
      <c r="F2810" t="s">
        <v>7663</v>
      </c>
      <c r="G2810">
        <v>202.8</v>
      </c>
      <c r="H2810" s="8">
        <v>5</v>
      </c>
      <c r="I2810" s="1"/>
    </row>
    <row r="2811" spans="1:9" x14ac:dyDescent="0.25">
      <c r="A2811" t="str">
        <f t="shared" si="43"/>
        <v>MEDICAR RIBEIRÃO PRETO - FA-00018029-CT - ELISABETE HIROKO MORIYA</v>
      </c>
      <c r="B2811" t="s">
        <v>7656</v>
      </c>
      <c r="C2811" t="s">
        <v>4507</v>
      </c>
      <c r="D2811" t="s">
        <v>10924</v>
      </c>
      <c r="E2811" t="s">
        <v>10925</v>
      </c>
      <c r="F2811" t="s">
        <v>7663</v>
      </c>
      <c r="G2811">
        <v>202.65</v>
      </c>
      <c r="H2811" s="8">
        <v>5</v>
      </c>
      <c r="I2811" s="1"/>
    </row>
    <row r="2812" spans="1:9" x14ac:dyDescent="0.25">
      <c r="A2812" t="str">
        <f t="shared" si="43"/>
        <v>N1 CARD - FA-00007054-CT - NATHALIA AUGUSTA CARDOSO LOIOLA</v>
      </c>
      <c r="B2812" t="s">
        <v>8429</v>
      </c>
      <c r="C2812" t="s">
        <v>6970</v>
      </c>
      <c r="D2812" t="s">
        <v>12696</v>
      </c>
      <c r="E2812" t="s">
        <v>12697</v>
      </c>
      <c r="F2812" t="s">
        <v>7663</v>
      </c>
      <c r="G2812">
        <v>202.4</v>
      </c>
      <c r="H2812" s="8">
        <v>4</v>
      </c>
      <c r="I2812" s="1"/>
    </row>
    <row r="2813" spans="1:9" x14ac:dyDescent="0.25">
      <c r="A2813" t="str">
        <f t="shared" si="43"/>
        <v>N1 CARD - FA-00007175-CT - LARISSA FACHINI AMORIN</v>
      </c>
      <c r="B2813" t="s">
        <v>8429</v>
      </c>
      <c r="C2813" t="s">
        <v>6797</v>
      </c>
      <c r="D2813" t="s">
        <v>12730</v>
      </c>
      <c r="E2813" t="s">
        <v>12731</v>
      </c>
      <c r="F2813" t="s">
        <v>7663</v>
      </c>
      <c r="G2813">
        <v>202.4</v>
      </c>
      <c r="H2813" s="8">
        <v>4</v>
      </c>
      <c r="I2813" s="1"/>
    </row>
    <row r="2814" spans="1:9" x14ac:dyDescent="0.25">
      <c r="A2814" t="str">
        <f t="shared" si="43"/>
        <v>N1 CARD - FA-00007415-CT - CRISTINA SILVA FERREIRA</v>
      </c>
      <c r="B2814" t="s">
        <v>8429</v>
      </c>
      <c r="C2814" t="s">
        <v>4433</v>
      </c>
      <c r="D2814" t="s">
        <v>12782</v>
      </c>
      <c r="E2814" t="s">
        <v>12783</v>
      </c>
      <c r="F2814" t="s">
        <v>7663</v>
      </c>
      <c r="G2814">
        <v>202.4</v>
      </c>
      <c r="H2814" s="8">
        <v>4</v>
      </c>
      <c r="I2814" s="1"/>
    </row>
    <row r="2815" spans="1:9" x14ac:dyDescent="0.25">
      <c r="A2815" t="str">
        <f t="shared" si="43"/>
        <v>N1 CARD - FA-00005981-CT - KATIA ARIANA RIBEIRO PIMENTA</v>
      </c>
      <c r="B2815" t="s">
        <v>8429</v>
      </c>
      <c r="C2815" t="s">
        <v>1571</v>
      </c>
      <c r="D2815" t="s">
        <v>10724</v>
      </c>
      <c r="E2815" t="s">
        <v>10725</v>
      </c>
      <c r="F2815" t="s">
        <v>7663</v>
      </c>
      <c r="G2815">
        <v>201.09999999999997</v>
      </c>
      <c r="H2815" s="8">
        <v>5</v>
      </c>
      <c r="I2815" s="1"/>
    </row>
    <row r="2816" spans="1:9" x14ac:dyDescent="0.25">
      <c r="A2816" t="str">
        <f t="shared" si="43"/>
        <v>N1 CARD - FA-00006542-CT - SOLANGE APARECIDA DA SILVA</v>
      </c>
      <c r="B2816" t="s">
        <v>8429</v>
      </c>
      <c r="C2816" t="s">
        <v>458</v>
      </c>
      <c r="D2816" t="s">
        <v>10768</v>
      </c>
      <c r="E2816" t="s">
        <v>10769</v>
      </c>
      <c r="F2816" t="s">
        <v>7663</v>
      </c>
      <c r="G2816">
        <v>201.09999999999997</v>
      </c>
      <c r="H2816" s="8">
        <v>5</v>
      </c>
      <c r="I2816" s="1"/>
    </row>
    <row r="2817" spans="1:9" x14ac:dyDescent="0.25">
      <c r="A2817" t="str">
        <f t="shared" si="43"/>
        <v>MEDICAR CAMPINAS - AP-00004446-CT - CENTRO EDUCACIONAL BALAO MAGICO LTDA</v>
      </c>
      <c r="B2817" t="s">
        <v>7660</v>
      </c>
      <c r="C2817" t="s">
        <v>5966</v>
      </c>
      <c r="D2817" t="s">
        <v>18976</v>
      </c>
      <c r="E2817" t="s">
        <v>18977</v>
      </c>
      <c r="F2817" t="s">
        <v>7659</v>
      </c>
      <c r="G2817">
        <v>200</v>
      </c>
      <c r="H2817" s="8">
        <v>1</v>
      </c>
      <c r="I2817" s="1"/>
    </row>
    <row r="2818" spans="1:9" x14ac:dyDescent="0.25">
      <c r="A2818" t="str">
        <f t="shared" si="43"/>
        <v>MEDICAR RIBEIRÃO PRETO - AP-00022158-CT - FLAVIA VILLELA DOS REIS</v>
      </c>
      <c r="B2818" t="s">
        <v>7656</v>
      </c>
      <c r="C2818" t="s">
        <v>28</v>
      </c>
      <c r="D2818" t="s">
        <v>19105</v>
      </c>
      <c r="E2818" t="s">
        <v>19106</v>
      </c>
      <c r="F2818" t="s">
        <v>7659</v>
      </c>
      <c r="G2818">
        <v>200</v>
      </c>
      <c r="H2818" s="8">
        <v>1</v>
      </c>
      <c r="I2818" s="1"/>
    </row>
    <row r="2819" spans="1:9" x14ac:dyDescent="0.25">
      <c r="A2819" t="str">
        <f t="shared" si="43"/>
        <v>MEDICAR CAMPINAS - EV-00005324-CT - JUDITH GRANCHELLI</v>
      </c>
      <c r="B2819" t="s">
        <v>7660</v>
      </c>
      <c r="C2819" t="s">
        <v>3361</v>
      </c>
      <c r="D2819" t="s">
        <v>19700</v>
      </c>
      <c r="E2819" t="s">
        <v>19701</v>
      </c>
      <c r="F2819" t="s">
        <v>7663</v>
      </c>
      <c r="G2819">
        <v>200</v>
      </c>
      <c r="H2819" s="8">
        <v>1</v>
      </c>
      <c r="I2819" s="1"/>
    </row>
    <row r="2820" spans="1:9" x14ac:dyDescent="0.25">
      <c r="A2820" t="str">
        <f t="shared" ref="A2820:A2883" si="44">_xlfn.CONCAT(B2820," - ",C2820," - ",E2820)</f>
        <v>MEDICAR CAMPINAS - TF-00022020-CT - WILIAM ROBERTO CARVALHO TEODORO</v>
      </c>
      <c r="B2820" t="s">
        <v>7660</v>
      </c>
      <c r="C2820" t="s">
        <v>7261</v>
      </c>
      <c r="D2820" t="s">
        <v>11700</v>
      </c>
      <c r="E2820" t="s">
        <v>11701</v>
      </c>
      <c r="F2820" t="s">
        <v>7663</v>
      </c>
      <c r="G2820">
        <v>199.95000000000002</v>
      </c>
      <c r="H2820" s="8">
        <v>5</v>
      </c>
      <c r="I2820" s="1"/>
    </row>
    <row r="2821" spans="1:9" x14ac:dyDescent="0.25">
      <c r="A2821" t="str">
        <f t="shared" si="44"/>
        <v>MEDICAR CAMPINAS - TF-00018304-CT - RITA FERNANDES DE OLIVEIRA</v>
      </c>
      <c r="B2821" t="s">
        <v>7660</v>
      </c>
      <c r="C2821" t="s">
        <v>2770</v>
      </c>
      <c r="D2821" t="s">
        <v>18450</v>
      </c>
      <c r="E2821" t="s">
        <v>18451</v>
      </c>
      <c r="F2821" t="s">
        <v>7663</v>
      </c>
      <c r="G2821">
        <v>199.8</v>
      </c>
      <c r="H2821" s="8">
        <v>2</v>
      </c>
      <c r="I2821" s="1"/>
    </row>
    <row r="2822" spans="1:9" x14ac:dyDescent="0.25">
      <c r="A2822" t="str">
        <f t="shared" si="44"/>
        <v>MEDICAR CAMPINAS - TF-00020524-CT - FERNANDA FERREIRA GIMENEZ RODRIGUES THIELFALO</v>
      </c>
      <c r="B2822" t="s">
        <v>7660</v>
      </c>
      <c r="C2822" t="s">
        <v>5174</v>
      </c>
      <c r="D2822" t="s">
        <v>18467</v>
      </c>
      <c r="E2822" t="s">
        <v>18468</v>
      </c>
      <c r="F2822" t="s">
        <v>7663</v>
      </c>
      <c r="G2822">
        <v>199.8</v>
      </c>
      <c r="H2822" s="8">
        <v>2</v>
      </c>
      <c r="I2822" s="1"/>
    </row>
    <row r="2823" spans="1:9" x14ac:dyDescent="0.25">
      <c r="A2823" t="str">
        <f t="shared" si="44"/>
        <v>MEDICAR CAMPINAS - TF-00020845-CT - JOSE ALBERTO VIDAL</v>
      </c>
      <c r="B2823" t="s">
        <v>7660</v>
      </c>
      <c r="C2823" t="s">
        <v>3640</v>
      </c>
      <c r="D2823" t="s">
        <v>18472</v>
      </c>
      <c r="E2823" t="s">
        <v>18473</v>
      </c>
      <c r="F2823" t="s">
        <v>7663</v>
      </c>
      <c r="G2823">
        <v>199.8</v>
      </c>
      <c r="H2823" s="8">
        <v>2</v>
      </c>
      <c r="I2823" s="1"/>
    </row>
    <row r="2824" spans="1:9" x14ac:dyDescent="0.25">
      <c r="A2824" t="str">
        <f t="shared" si="44"/>
        <v>MEDICAR CAMPINAS - TF-00020962-CT - ALI JAHAD HAWILE</v>
      </c>
      <c r="B2824" t="s">
        <v>7660</v>
      </c>
      <c r="C2824" t="s">
        <v>2172</v>
      </c>
      <c r="D2824" t="s">
        <v>18474</v>
      </c>
      <c r="E2824" t="s">
        <v>18475</v>
      </c>
      <c r="F2824" t="s">
        <v>7663</v>
      </c>
      <c r="G2824">
        <v>199.8</v>
      </c>
      <c r="H2824" s="8">
        <v>2</v>
      </c>
      <c r="I2824" s="1"/>
    </row>
    <row r="2825" spans="1:9" x14ac:dyDescent="0.25">
      <c r="A2825" t="str">
        <f t="shared" si="44"/>
        <v>MEDICAR CAMPINAS - TF-00021335-CT - DANILO PINHEIRO DOS SANTOS</v>
      </c>
      <c r="B2825" t="s">
        <v>7660</v>
      </c>
      <c r="C2825" t="s">
        <v>2892</v>
      </c>
      <c r="D2825" t="s">
        <v>18484</v>
      </c>
      <c r="E2825" t="s">
        <v>18485</v>
      </c>
      <c r="F2825" t="s">
        <v>7663</v>
      </c>
      <c r="G2825">
        <v>199.8</v>
      </c>
      <c r="H2825" s="8">
        <v>2</v>
      </c>
      <c r="I2825" s="1"/>
    </row>
    <row r="2826" spans="1:9" x14ac:dyDescent="0.25">
      <c r="A2826" t="str">
        <f t="shared" si="44"/>
        <v>MEDICAR CAMPINAS - TF-00021391-CT - ESMERALDA RODRIGUES DOS SANTOS</v>
      </c>
      <c r="B2826" t="s">
        <v>7660</v>
      </c>
      <c r="C2826" t="s">
        <v>3116</v>
      </c>
      <c r="D2826" t="s">
        <v>18488</v>
      </c>
      <c r="E2826" t="s">
        <v>18489</v>
      </c>
      <c r="F2826" t="s">
        <v>7663</v>
      </c>
      <c r="G2826">
        <v>199.8</v>
      </c>
      <c r="H2826" s="8">
        <v>2</v>
      </c>
      <c r="I2826" s="1"/>
    </row>
    <row r="2827" spans="1:9" x14ac:dyDescent="0.25">
      <c r="A2827" t="str">
        <f t="shared" si="44"/>
        <v>MEDICAR CAMPINAS - TF-00021442-CT - EDIMAR APARECIDO BERENGUER</v>
      </c>
      <c r="B2827" t="s">
        <v>7660</v>
      </c>
      <c r="C2827" t="s">
        <v>5111</v>
      </c>
      <c r="D2827" t="s">
        <v>18490</v>
      </c>
      <c r="E2827" t="s">
        <v>18491</v>
      </c>
      <c r="F2827" t="s">
        <v>7663</v>
      </c>
      <c r="G2827">
        <v>199.8</v>
      </c>
      <c r="H2827" s="8">
        <v>2</v>
      </c>
      <c r="I2827" s="1"/>
    </row>
    <row r="2828" spans="1:9" x14ac:dyDescent="0.25">
      <c r="A2828" t="str">
        <f t="shared" si="44"/>
        <v>MEDICAR CAMPINAS - TF-00021891-CT - ANTONIA HONORATO OLIVEIRA DE LIMA</v>
      </c>
      <c r="B2828" t="s">
        <v>7660</v>
      </c>
      <c r="C2828" t="s">
        <v>3127</v>
      </c>
      <c r="D2828" t="s">
        <v>18498</v>
      </c>
      <c r="E2828" t="s">
        <v>18499</v>
      </c>
      <c r="F2828" t="s">
        <v>7663</v>
      </c>
      <c r="G2828">
        <v>199.8</v>
      </c>
      <c r="H2828" s="8">
        <v>2</v>
      </c>
      <c r="I2828" s="1"/>
    </row>
    <row r="2829" spans="1:9" x14ac:dyDescent="0.25">
      <c r="A2829" t="str">
        <f t="shared" si="44"/>
        <v>MEDICAR CAMPINAS - TF-00022002-CT - JOSE DOS REIS</v>
      </c>
      <c r="B2829" t="s">
        <v>7660</v>
      </c>
      <c r="C2829" t="s">
        <v>7259</v>
      </c>
      <c r="D2829" t="s">
        <v>18500</v>
      </c>
      <c r="E2829" t="s">
        <v>18501</v>
      </c>
      <c r="F2829" t="s">
        <v>7663</v>
      </c>
      <c r="G2829">
        <v>199.8</v>
      </c>
      <c r="H2829" s="8">
        <v>2</v>
      </c>
      <c r="I2829" s="1"/>
    </row>
    <row r="2830" spans="1:9" x14ac:dyDescent="0.25">
      <c r="A2830" t="str">
        <f t="shared" si="44"/>
        <v>MEDICAR CAMPINAS - TF-00022090-CT - ADRIANA ROSSI DE FIGUEIREDO</v>
      </c>
      <c r="B2830" t="s">
        <v>7660</v>
      </c>
      <c r="C2830" t="s">
        <v>4745</v>
      </c>
      <c r="D2830" t="s">
        <v>18506</v>
      </c>
      <c r="E2830" t="s">
        <v>18507</v>
      </c>
      <c r="F2830" t="s">
        <v>7663</v>
      </c>
      <c r="G2830">
        <v>199.8</v>
      </c>
      <c r="H2830" s="8">
        <v>2</v>
      </c>
      <c r="I2830" s="1"/>
    </row>
    <row r="2831" spans="1:9" x14ac:dyDescent="0.25">
      <c r="A2831" t="str">
        <f t="shared" si="44"/>
        <v>MEDICAR CAMPINAS - TF-00022111-CT - JOSE ROBERTO BUZIOLLI</v>
      </c>
      <c r="B2831" t="s">
        <v>7660</v>
      </c>
      <c r="C2831" t="s">
        <v>4747</v>
      </c>
      <c r="D2831" t="s">
        <v>18510</v>
      </c>
      <c r="E2831" t="s">
        <v>18511</v>
      </c>
      <c r="F2831" t="s">
        <v>7663</v>
      </c>
      <c r="G2831">
        <v>199.8</v>
      </c>
      <c r="H2831" s="8">
        <v>2</v>
      </c>
      <c r="I2831" s="1"/>
    </row>
    <row r="2832" spans="1:9" x14ac:dyDescent="0.25">
      <c r="A2832" t="str">
        <f t="shared" si="44"/>
        <v>MEDICAR CAMPINAS - TF-00022167-CT - BENEDITA LURDES DOS SANTOS</v>
      </c>
      <c r="B2832" t="s">
        <v>7660</v>
      </c>
      <c r="C2832" t="s">
        <v>5375</v>
      </c>
      <c r="D2832" t="s">
        <v>18514</v>
      </c>
      <c r="E2832" t="s">
        <v>18515</v>
      </c>
      <c r="F2832" t="s">
        <v>7663</v>
      </c>
      <c r="G2832">
        <v>199.8</v>
      </c>
      <c r="H2832" s="8">
        <v>2</v>
      </c>
      <c r="I2832" s="1"/>
    </row>
    <row r="2833" spans="1:9" x14ac:dyDescent="0.25">
      <c r="A2833" t="str">
        <f t="shared" si="44"/>
        <v>MEDICAR CAMPINAS - TF-00022590-CT - NILSON SOARES DOS SANTOS</v>
      </c>
      <c r="B2833" t="s">
        <v>7660</v>
      </c>
      <c r="C2833" t="s">
        <v>3671</v>
      </c>
      <c r="D2833" t="s">
        <v>18532</v>
      </c>
      <c r="E2833" t="s">
        <v>18533</v>
      </c>
      <c r="F2833" t="s">
        <v>7663</v>
      </c>
      <c r="G2833">
        <v>199.8</v>
      </c>
      <c r="H2833" s="8">
        <v>2</v>
      </c>
      <c r="I2833" s="1"/>
    </row>
    <row r="2834" spans="1:9" x14ac:dyDescent="0.25">
      <c r="A2834" t="str">
        <f t="shared" si="44"/>
        <v>MEDICAR CAMPINAS - TF-00022642-CT - HEITOR NICANOR PONTES CARDOSO DA SILVA</v>
      </c>
      <c r="B2834" t="s">
        <v>7660</v>
      </c>
      <c r="C2834" t="s">
        <v>4999</v>
      </c>
      <c r="D2834" t="s">
        <v>18538</v>
      </c>
      <c r="E2834" t="s">
        <v>18539</v>
      </c>
      <c r="F2834" t="s">
        <v>7663</v>
      </c>
      <c r="G2834">
        <v>199.8</v>
      </c>
      <c r="H2834" s="8">
        <v>2</v>
      </c>
      <c r="I2834" s="1"/>
    </row>
    <row r="2835" spans="1:9" x14ac:dyDescent="0.25">
      <c r="A2835" t="str">
        <f t="shared" si="44"/>
        <v>MEDICAR CAMPINAS - TF-00022681-CT - DIEGO DOS SANTOS CARVALHO</v>
      </c>
      <c r="B2835" t="s">
        <v>7660</v>
      </c>
      <c r="C2835" t="s">
        <v>5388</v>
      </c>
      <c r="D2835" t="s">
        <v>18542</v>
      </c>
      <c r="E2835" t="s">
        <v>18543</v>
      </c>
      <c r="F2835" t="s">
        <v>7663</v>
      </c>
      <c r="G2835">
        <v>199.8</v>
      </c>
      <c r="H2835" s="8">
        <v>2</v>
      </c>
      <c r="I2835" s="1"/>
    </row>
    <row r="2836" spans="1:9" x14ac:dyDescent="0.25">
      <c r="A2836" t="str">
        <f t="shared" si="44"/>
        <v>MEDICAR CAMPINAS - TF-00022893-CT - NEUSA MARIA CARVALHO DIAS FERNANDES</v>
      </c>
      <c r="B2836" t="s">
        <v>7660</v>
      </c>
      <c r="C2836" t="s">
        <v>5006</v>
      </c>
      <c r="D2836" t="s">
        <v>18548</v>
      </c>
      <c r="E2836" t="s">
        <v>18549</v>
      </c>
      <c r="F2836" t="s">
        <v>7663</v>
      </c>
      <c r="G2836">
        <v>199.8</v>
      </c>
      <c r="H2836" s="8">
        <v>2</v>
      </c>
      <c r="I2836" s="1"/>
    </row>
    <row r="2837" spans="1:9" x14ac:dyDescent="0.25">
      <c r="A2837" t="str">
        <f t="shared" si="44"/>
        <v>MEDICAR CAMPINAS - TF-00022898-CT - REGIANE ALINE DE OMENA SILVA</v>
      </c>
      <c r="B2837" t="s">
        <v>7660</v>
      </c>
      <c r="C2837" t="s">
        <v>2213</v>
      </c>
      <c r="D2837" t="s">
        <v>18550</v>
      </c>
      <c r="E2837" t="s">
        <v>18551</v>
      </c>
      <c r="F2837" t="s">
        <v>7663</v>
      </c>
      <c r="G2837">
        <v>199.8</v>
      </c>
      <c r="H2837" s="8">
        <v>2</v>
      </c>
      <c r="I2837" s="1"/>
    </row>
    <row r="2838" spans="1:9" x14ac:dyDescent="0.25">
      <c r="A2838" t="str">
        <f t="shared" si="44"/>
        <v>MEDICAR CAMPINAS - TF-00023054-CT - FERNANDO RAFAEL DA SILVA DALLA COSTA</v>
      </c>
      <c r="B2838" t="s">
        <v>7660</v>
      </c>
      <c r="C2838" t="s">
        <v>2218</v>
      </c>
      <c r="D2838" t="s">
        <v>18558</v>
      </c>
      <c r="E2838" t="s">
        <v>18559</v>
      </c>
      <c r="F2838" t="s">
        <v>7663</v>
      </c>
      <c r="G2838">
        <v>199.8</v>
      </c>
      <c r="H2838" s="8">
        <v>2</v>
      </c>
      <c r="I2838" s="1"/>
    </row>
    <row r="2839" spans="1:9" x14ac:dyDescent="0.25">
      <c r="A2839" t="str">
        <f t="shared" si="44"/>
        <v>MEDICAR CAMPINAS - TF-00030459-CT - CARLOS VAGNER MORAIS</v>
      </c>
      <c r="B2839" t="s">
        <v>7660</v>
      </c>
      <c r="C2839" t="s">
        <v>4646</v>
      </c>
      <c r="D2839" t="s">
        <v>18576</v>
      </c>
      <c r="E2839" t="s">
        <v>18577</v>
      </c>
      <c r="F2839" t="s">
        <v>7663</v>
      </c>
      <c r="G2839">
        <v>199.8</v>
      </c>
      <c r="H2839" s="8">
        <v>2</v>
      </c>
      <c r="I2839" s="1"/>
    </row>
    <row r="2840" spans="1:9" x14ac:dyDescent="0.25">
      <c r="A2840" t="str">
        <f t="shared" si="44"/>
        <v>MEDICAR CAMPINAS - TF-00030520-CT - IRACI MARIA DOS SANTOS SOUZA</v>
      </c>
      <c r="B2840" t="s">
        <v>7660</v>
      </c>
      <c r="C2840" t="s">
        <v>5810</v>
      </c>
      <c r="D2840" t="s">
        <v>18586</v>
      </c>
      <c r="E2840" t="s">
        <v>18587</v>
      </c>
      <c r="F2840" t="s">
        <v>7663</v>
      </c>
      <c r="G2840">
        <v>199.8</v>
      </c>
      <c r="H2840" s="8">
        <v>2</v>
      </c>
      <c r="I2840" s="1"/>
    </row>
    <row r="2841" spans="1:9" x14ac:dyDescent="0.25">
      <c r="A2841" t="str">
        <f t="shared" si="44"/>
        <v>MEDICAR CAMPINAS - TF-00031294-CT - EVA APARECIDA DOS SANTOS</v>
      </c>
      <c r="B2841" t="s">
        <v>7660</v>
      </c>
      <c r="C2841" t="s">
        <v>4417</v>
      </c>
      <c r="D2841" t="s">
        <v>20915</v>
      </c>
      <c r="E2841" t="s">
        <v>20916</v>
      </c>
      <c r="F2841" t="s">
        <v>7663</v>
      </c>
      <c r="G2841">
        <v>199.8</v>
      </c>
      <c r="H2841" s="8">
        <v>2</v>
      </c>
      <c r="I2841" s="1"/>
    </row>
    <row r="2842" spans="1:9" x14ac:dyDescent="0.25">
      <c r="A2842" t="str">
        <f t="shared" si="44"/>
        <v>MEDICAR CAMPINAS - TF-00031770-CT - ADRIANA CRISTINA NASCIMENTO</v>
      </c>
      <c r="B2842" t="s">
        <v>7660</v>
      </c>
      <c r="C2842" t="s">
        <v>7577</v>
      </c>
      <c r="D2842" t="s">
        <v>18629</v>
      </c>
      <c r="E2842" t="s">
        <v>18630</v>
      </c>
      <c r="F2842" t="s">
        <v>7663</v>
      </c>
      <c r="G2842">
        <v>199.8</v>
      </c>
      <c r="H2842" s="8">
        <v>2</v>
      </c>
      <c r="I2842" s="1"/>
    </row>
    <row r="2843" spans="1:9" x14ac:dyDescent="0.25">
      <c r="A2843" t="str">
        <f t="shared" si="44"/>
        <v>MEDICAR CAMPINAS - TF-00031859-CT - ALESSANDRA CRISTINA LANDUCCI</v>
      </c>
      <c r="B2843" t="s">
        <v>7660</v>
      </c>
      <c r="C2843" t="s">
        <v>4798</v>
      </c>
      <c r="D2843" t="s">
        <v>18634</v>
      </c>
      <c r="E2843" t="s">
        <v>18635</v>
      </c>
      <c r="F2843" t="s">
        <v>7663</v>
      </c>
      <c r="G2843">
        <v>199.8</v>
      </c>
      <c r="H2843" s="8">
        <v>2</v>
      </c>
      <c r="I2843" s="1"/>
    </row>
    <row r="2844" spans="1:9" x14ac:dyDescent="0.25">
      <c r="A2844" t="str">
        <f t="shared" si="44"/>
        <v>MEDICAR CAMPINAS - TF-00032144-CT - NAIR CASARINI DA SILVA</v>
      </c>
      <c r="B2844" t="s">
        <v>7660</v>
      </c>
      <c r="C2844" t="s">
        <v>3799</v>
      </c>
      <c r="D2844" t="s">
        <v>18644</v>
      </c>
      <c r="E2844" t="s">
        <v>18645</v>
      </c>
      <c r="F2844" t="s">
        <v>7663</v>
      </c>
      <c r="G2844">
        <v>199.8</v>
      </c>
      <c r="H2844" s="8">
        <v>2</v>
      </c>
      <c r="I2844" s="1"/>
    </row>
    <row r="2845" spans="1:9" x14ac:dyDescent="0.25">
      <c r="A2845" t="str">
        <f t="shared" si="44"/>
        <v>MEDICAR CAMPINAS - TF-00032166-CT - ELIZABETH FLAVIA ARAUJO DA SILVA CAMARGOS</v>
      </c>
      <c r="B2845" t="s">
        <v>7660</v>
      </c>
      <c r="C2845" t="s">
        <v>4523</v>
      </c>
      <c r="D2845" t="s">
        <v>18646</v>
      </c>
      <c r="E2845" t="s">
        <v>18647</v>
      </c>
      <c r="F2845" t="s">
        <v>7663</v>
      </c>
      <c r="G2845">
        <v>199.8</v>
      </c>
      <c r="H2845" s="8">
        <v>2</v>
      </c>
      <c r="I2845" s="1"/>
    </row>
    <row r="2846" spans="1:9" x14ac:dyDescent="0.25">
      <c r="A2846" t="str">
        <f t="shared" si="44"/>
        <v>MEDICAR CAMPINAS - TF-00032251-CT - TANIA DE SOUSA CARDOZO OLIVEIRA</v>
      </c>
      <c r="B2846" t="s">
        <v>7660</v>
      </c>
      <c r="C2846" t="s">
        <v>5671</v>
      </c>
      <c r="D2846" t="s">
        <v>20981</v>
      </c>
      <c r="E2846" t="s">
        <v>20982</v>
      </c>
      <c r="F2846" t="s">
        <v>7663</v>
      </c>
      <c r="G2846">
        <v>199.8</v>
      </c>
      <c r="H2846" s="8">
        <v>2</v>
      </c>
      <c r="I2846" s="1"/>
    </row>
    <row r="2847" spans="1:9" x14ac:dyDescent="0.25">
      <c r="A2847" t="str">
        <f t="shared" si="44"/>
        <v>MEDICAR CAMPINAS - TF-00032643-CT - MARIA AUXILIADORA MARANGONI BORGES</v>
      </c>
      <c r="B2847" t="s">
        <v>7660</v>
      </c>
      <c r="C2847" t="s">
        <v>5462</v>
      </c>
      <c r="D2847" t="s">
        <v>18684</v>
      </c>
      <c r="E2847" t="s">
        <v>18685</v>
      </c>
      <c r="F2847" t="s">
        <v>7663</v>
      </c>
      <c r="G2847">
        <v>199.8</v>
      </c>
      <c r="H2847" s="8">
        <v>2</v>
      </c>
      <c r="I2847" s="1"/>
    </row>
    <row r="2848" spans="1:9" x14ac:dyDescent="0.25">
      <c r="A2848" t="str">
        <f t="shared" si="44"/>
        <v>MEDICAR CAMPINAS - TF-00032686-CT - MARIA ELENA DA SILVA</v>
      </c>
      <c r="B2848" t="s">
        <v>7660</v>
      </c>
      <c r="C2848" t="s">
        <v>5465</v>
      </c>
      <c r="D2848" t="s">
        <v>18688</v>
      </c>
      <c r="E2848" t="s">
        <v>9966</v>
      </c>
      <c r="F2848" t="s">
        <v>7663</v>
      </c>
      <c r="G2848">
        <v>199.8</v>
      </c>
      <c r="H2848" s="8">
        <v>2</v>
      </c>
      <c r="I2848" s="1"/>
    </row>
    <row r="2849" spans="1:9" x14ac:dyDescent="0.25">
      <c r="A2849" t="str">
        <f t="shared" si="44"/>
        <v>MEDICAR CAMPINAS - EF-00031431-CT - ANGELA MARIA JACOB DE OLIVA</v>
      </c>
      <c r="B2849" t="s">
        <v>7660</v>
      </c>
      <c r="C2849" t="s">
        <v>6327</v>
      </c>
      <c r="D2849" t="s">
        <v>12296</v>
      </c>
      <c r="E2849" t="s">
        <v>12297</v>
      </c>
      <c r="F2849" t="s">
        <v>7663</v>
      </c>
      <c r="G2849">
        <v>199.6</v>
      </c>
      <c r="H2849" s="8">
        <v>4</v>
      </c>
      <c r="I2849" s="1"/>
    </row>
    <row r="2850" spans="1:9" x14ac:dyDescent="0.25">
      <c r="A2850" t="str">
        <f t="shared" si="44"/>
        <v>MEDICAR CAMPINAS - TF-00021794-CT - WILLIAN CUSTODIO PINTO</v>
      </c>
      <c r="B2850" t="s">
        <v>7660</v>
      </c>
      <c r="C2850" t="s">
        <v>2791</v>
      </c>
      <c r="D2850" t="s">
        <v>13500</v>
      </c>
      <c r="E2850" t="s">
        <v>13501</v>
      </c>
      <c r="F2850" t="s">
        <v>7663</v>
      </c>
      <c r="G2850">
        <v>199.6</v>
      </c>
      <c r="H2850" s="8">
        <v>4</v>
      </c>
      <c r="I2850" s="1"/>
    </row>
    <row r="2851" spans="1:9" x14ac:dyDescent="0.25">
      <c r="A2851" t="str">
        <f t="shared" si="44"/>
        <v>MEDICAR CAMPINAS - TF-00021809-CT - OSMAR FERREIRA DOS SANTOS</v>
      </c>
      <c r="B2851" t="s">
        <v>7660</v>
      </c>
      <c r="C2851" t="s">
        <v>4619</v>
      </c>
      <c r="D2851" t="s">
        <v>13508</v>
      </c>
      <c r="E2851" t="s">
        <v>13509</v>
      </c>
      <c r="F2851" t="s">
        <v>7663</v>
      </c>
      <c r="G2851">
        <v>199.6</v>
      </c>
      <c r="H2851" s="8">
        <v>4</v>
      </c>
      <c r="I2851" s="1"/>
    </row>
    <row r="2852" spans="1:9" x14ac:dyDescent="0.25">
      <c r="A2852" t="str">
        <f t="shared" si="44"/>
        <v>MEDICAR CAMPINAS - TF-00022892-CT - DIONYS BRENDON LEAO DA SILVA</v>
      </c>
      <c r="B2852" t="s">
        <v>7660</v>
      </c>
      <c r="C2852" t="s">
        <v>5005</v>
      </c>
      <c r="D2852" t="s">
        <v>13650</v>
      </c>
      <c r="E2852" t="s">
        <v>13651</v>
      </c>
      <c r="F2852" t="s">
        <v>7663</v>
      </c>
      <c r="G2852">
        <v>199.6</v>
      </c>
      <c r="H2852" s="8">
        <v>4</v>
      </c>
      <c r="I2852" s="1"/>
    </row>
    <row r="2853" spans="1:9" x14ac:dyDescent="0.25">
      <c r="A2853" t="str">
        <f t="shared" si="44"/>
        <v>MEDICAR RIBEIRÃO PRETO - FA-00021764-CT - EDSON CLAUDINEI CAROTA</v>
      </c>
      <c r="B2853" t="s">
        <v>7656</v>
      </c>
      <c r="C2853" t="s">
        <v>6064</v>
      </c>
      <c r="D2853" t="s">
        <v>18340</v>
      </c>
      <c r="E2853" t="s">
        <v>18341</v>
      </c>
      <c r="F2853" t="s">
        <v>7663</v>
      </c>
      <c r="G2853">
        <v>199.5</v>
      </c>
      <c r="H2853" s="8">
        <v>2</v>
      </c>
      <c r="I2853" s="1"/>
    </row>
    <row r="2854" spans="1:9" x14ac:dyDescent="0.25">
      <c r="A2854" t="str">
        <f t="shared" si="44"/>
        <v>MEDICAR CAMPINAS - TF-00022057-CT - WESLLEY LUIZ OLIVEIRA QUEIROZ</v>
      </c>
      <c r="B2854" t="s">
        <v>7660</v>
      </c>
      <c r="C2854" t="s">
        <v>4626</v>
      </c>
      <c r="D2854" t="s">
        <v>11710</v>
      </c>
      <c r="E2854" t="s">
        <v>11711</v>
      </c>
      <c r="F2854" t="s">
        <v>7663</v>
      </c>
      <c r="G2854">
        <v>199.5</v>
      </c>
      <c r="H2854" s="8">
        <v>5</v>
      </c>
      <c r="I2854" s="1"/>
    </row>
    <row r="2855" spans="1:9" x14ac:dyDescent="0.25">
      <c r="A2855" t="str">
        <f t="shared" si="44"/>
        <v>MEDICAR CAMPINAS - TF-00022109-CT - MARCELO GONCALVES RIBAS</v>
      </c>
      <c r="B2855" t="s">
        <v>7660</v>
      </c>
      <c r="C2855" t="s">
        <v>6149</v>
      </c>
      <c r="D2855" t="s">
        <v>11724</v>
      </c>
      <c r="E2855" t="s">
        <v>11725</v>
      </c>
      <c r="F2855" t="s">
        <v>7663</v>
      </c>
      <c r="G2855">
        <v>199.5</v>
      </c>
      <c r="H2855" s="8">
        <v>5</v>
      </c>
      <c r="I2855" s="1"/>
    </row>
    <row r="2856" spans="1:9" x14ac:dyDescent="0.25">
      <c r="A2856" t="str">
        <f t="shared" si="44"/>
        <v>MEDICAR RIBEIRÃO PRETO - TF-00031644-CT - KEISER JONAS CHINARELLO</v>
      </c>
      <c r="B2856" t="s">
        <v>7656</v>
      </c>
      <c r="C2856" t="s">
        <v>4801</v>
      </c>
      <c r="D2856" t="s">
        <v>11928</v>
      </c>
      <c r="E2856" t="s">
        <v>11929</v>
      </c>
      <c r="F2856" t="s">
        <v>7663</v>
      </c>
      <c r="G2856">
        <v>199.5</v>
      </c>
      <c r="H2856" s="8">
        <v>5</v>
      </c>
      <c r="I2856" s="1"/>
    </row>
    <row r="2857" spans="1:9" x14ac:dyDescent="0.25">
      <c r="A2857" t="str">
        <f t="shared" si="44"/>
        <v>N1 CARD - FA-00023933-CT - ABLA HANNE NADER</v>
      </c>
      <c r="B2857" t="s">
        <v>8429</v>
      </c>
      <c r="C2857" t="s">
        <v>5706</v>
      </c>
      <c r="D2857" t="s">
        <v>11264</v>
      </c>
      <c r="E2857" t="s">
        <v>11265</v>
      </c>
      <c r="F2857" t="s">
        <v>7663</v>
      </c>
      <c r="G2857">
        <v>199</v>
      </c>
      <c r="H2857" s="8">
        <v>5</v>
      </c>
      <c r="I2857" s="1"/>
    </row>
    <row r="2858" spans="1:9" x14ac:dyDescent="0.25">
      <c r="A2858" t="str">
        <f t="shared" si="44"/>
        <v>N1 CARD - FA-00005543-CT - VICENTINA FATIMA MACHADO CRUZ</v>
      </c>
      <c r="B2858" t="s">
        <v>8429</v>
      </c>
      <c r="C2858" t="s">
        <v>4893</v>
      </c>
      <c r="D2858" t="s">
        <v>12420</v>
      </c>
      <c r="E2858" t="s">
        <v>12421</v>
      </c>
      <c r="F2858" t="s">
        <v>7663</v>
      </c>
      <c r="G2858">
        <v>198.8</v>
      </c>
      <c r="H2858" s="8">
        <v>4</v>
      </c>
      <c r="I2858" s="1"/>
    </row>
    <row r="2859" spans="1:9" x14ac:dyDescent="0.25">
      <c r="A2859" t="str">
        <f t="shared" si="44"/>
        <v>N1 CARD - FA-00005562-CT - SILVIA HELENA SALDINI DA SILVA</v>
      </c>
      <c r="B2859" t="s">
        <v>8429</v>
      </c>
      <c r="C2859" t="s">
        <v>1796</v>
      </c>
      <c r="D2859" t="s">
        <v>12428</v>
      </c>
      <c r="E2859" t="s">
        <v>12429</v>
      </c>
      <c r="F2859" t="s">
        <v>7663</v>
      </c>
      <c r="G2859">
        <v>198.8</v>
      </c>
      <c r="H2859" s="8">
        <v>4</v>
      </c>
      <c r="I2859" s="1"/>
    </row>
    <row r="2860" spans="1:9" x14ac:dyDescent="0.25">
      <c r="A2860" t="str">
        <f t="shared" si="44"/>
        <v>MEDICAR RIBEIRÃO PRETO - TF-00015656-CT - VANESSA DE MORAES POLVERINI ROSA</v>
      </c>
      <c r="B2860" t="s">
        <v>7656</v>
      </c>
      <c r="C2860" t="s">
        <v>2868</v>
      </c>
      <c r="D2860" t="s">
        <v>20687</v>
      </c>
      <c r="E2860" t="s">
        <v>20688</v>
      </c>
      <c r="F2860" t="s">
        <v>7663</v>
      </c>
      <c r="G2860">
        <v>198</v>
      </c>
      <c r="H2860" s="8">
        <v>1</v>
      </c>
      <c r="I2860" s="1"/>
    </row>
    <row r="2861" spans="1:9" x14ac:dyDescent="0.25">
      <c r="A2861" t="str">
        <f t="shared" si="44"/>
        <v>MEDICAR LITORAL LTDA - TF-00022067-CT - GIVALDO DO NASCIMENTO</v>
      </c>
      <c r="B2861" t="s">
        <v>8385</v>
      </c>
      <c r="C2861" t="s">
        <v>4988</v>
      </c>
      <c r="D2861" t="s">
        <v>18504</v>
      </c>
      <c r="E2861" t="s">
        <v>18505</v>
      </c>
      <c r="F2861" t="s">
        <v>7663</v>
      </c>
      <c r="G2861">
        <v>198</v>
      </c>
      <c r="H2861" s="8">
        <v>2</v>
      </c>
      <c r="I2861" s="1"/>
    </row>
    <row r="2862" spans="1:9" x14ac:dyDescent="0.25">
      <c r="A2862" t="str">
        <f t="shared" si="44"/>
        <v>MEDICAR RIBEIRÃO PRETO - TF-00030434-CT - IVANA APARECIDA DA SILVA</v>
      </c>
      <c r="B2862" t="s">
        <v>7656</v>
      </c>
      <c r="C2862" t="s">
        <v>4405</v>
      </c>
      <c r="D2862" t="s">
        <v>18570</v>
      </c>
      <c r="E2862" t="s">
        <v>18571</v>
      </c>
      <c r="F2862" t="s">
        <v>7663</v>
      </c>
      <c r="G2862">
        <v>198</v>
      </c>
      <c r="H2862" s="8">
        <v>2</v>
      </c>
      <c r="I2862" s="1"/>
    </row>
    <row r="2863" spans="1:9" x14ac:dyDescent="0.25">
      <c r="A2863" t="str">
        <f t="shared" si="44"/>
        <v>MEDICAR RIBEIRÃO PRETO - TF-00030487-CT - VERA LUCIA VIEIRA OLIVATO</v>
      </c>
      <c r="B2863" t="s">
        <v>7656</v>
      </c>
      <c r="C2863" t="s">
        <v>3900</v>
      </c>
      <c r="D2863" t="s">
        <v>18580</v>
      </c>
      <c r="E2863" t="s">
        <v>18581</v>
      </c>
      <c r="F2863" t="s">
        <v>7663</v>
      </c>
      <c r="G2863">
        <v>198</v>
      </c>
      <c r="H2863" s="8">
        <v>2</v>
      </c>
      <c r="I2863" s="1"/>
    </row>
    <row r="2864" spans="1:9" x14ac:dyDescent="0.25">
      <c r="A2864" t="str">
        <f t="shared" si="44"/>
        <v>MEDICAR LITORAL LTDA - TF-00032066-CT - MARIA DO CARMO BATISTA DOS SANTOS</v>
      </c>
      <c r="B2864" t="s">
        <v>8385</v>
      </c>
      <c r="C2864" t="s">
        <v>5242</v>
      </c>
      <c r="D2864" t="s">
        <v>18640</v>
      </c>
      <c r="E2864" t="s">
        <v>18641</v>
      </c>
      <c r="F2864" t="s">
        <v>7663</v>
      </c>
      <c r="G2864">
        <v>198</v>
      </c>
      <c r="H2864" s="8">
        <v>2</v>
      </c>
      <c r="I2864" s="1"/>
    </row>
    <row r="2865" spans="1:9" x14ac:dyDescent="0.25">
      <c r="A2865" t="str">
        <f t="shared" si="44"/>
        <v>MEDICAR LITORAL LTDA - TF-00032088-CT - MICHAELLA CRISTINE RIBEIRO</v>
      </c>
      <c r="B2865" t="s">
        <v>8385</v>
      </c>
      <c r="C2865" t="s">
        <v>3553</v>
      </c>
      <c r="D2865" t="s">
        <v>18642</v>
      </c>
      <c r="E2865" t="s">
        <v>18643</v>
      </c>
      <c r="F2865" t="s">
        <v>7663</v>
      </c>
      <c r="G2865">
        <v>198</v>
      </c>
      <c r="H2865" s="8">
        <v>2</v>
      </c>
      <c r="I2865" s="1"/>
    </row>
    <row r="2866" spans="1:9" x14ac:dyDescent="0.25">
      <c r="A2866" t="str">
        <f t="shared" si="44"/>
        <v>MEDICAR RIBEIRÃO PRETO - TF-00032214-CT - JOSE ADILSON MENDES</v>
      </c>
      <c r="B2866" t="s">
        <v>7656</v>
      </c>
      <c r="C2866" t="s">
        <v>3801</v>
      </c>
      <c r="D2866" t="s">
        <v>18656</v>
      </c>
      <c r="E2866" t="s">
        <v>18657</v>
      </c>
      <c r="F2866" t="s">
        <v>7663</v>
      </c>
      <c r="G2866">
        <v>198</v>
      </c>
      <c r="H2866" s="8">
        <v>2</v>
      </c>
      <c r="I2866" s="1"/>
    </row>
    <row r="2867" spans="1:9" x14ac:dyDescent="0.25">
      <c r="A2867" t="str">
        <f t="shared" si="44"/>
        <v>MEDICAR RIBEIRÃO PRETO - TF-00032395-CT - DEBORAH FATIMA GONCALVES ESPAGNOLO</v>
      </c>
      <c r="B2867" t="s">
        <v>7656</v>
      </c>
      <c r="C2867" t="s">
        <v>4668</v>
      </c>
      <c r="D2867" t="s">
        <v>18662</v>
      </c>
      <c r="E2867" t="s">
        <v>18663</v>
      </c>
      <c r="F2867" t="s">
        <v>7663</v>
      </c>
      <c r="G2867">
        <v>198</v>
      </c>
      <c r="H2867" s="8">
        <v>2</v>
      </c>
      <c r="I2867" s="1"/>
    </row>
    <row r="2868" spans="1:9" x14ac:dyDescent="0.25">
      <c r="A2868" t="str">
        <f t="shared" si="44"/>
        <v>MEDICAR RIBEIRÃO PRETO - TF-00032602-CT - ALEXANDRE GAETA</v>
      </c>
      <c r="B2868" t="s">
        <v>7656</v>
      </c>
      <c r="C2868" t="s">
        <v>3559</v>
      </c>
      <c r="D2868" t="s">
        <v>18682</v>
      </c>
      <c r="E2868" t="s">
        <v>18683</v>
      </c>
      <c r="F2868" t="s">
        <v>7663</v>
      </c>
      <c r="G2868">
        <v>198</v>
      </c>
      <c r="H2868" s="8">
        <v>2</v>
      </c>
      <c r="I2868" s="1"/>
    </row>
    <row r="2869" spans="1:9" x14ac:dyDescent="0.25">
      <c r="A2869" t="str">
        <f t="shared" si="44"/>
        <v>MEDICAR LITORAL LTDA - TF-00038429-CT - MARIA NEIDE DE LIMA</v>
      </c>
      <c r="B2869" t="s">
        <v>8385</v>
      </c>
      <c r="C2869" t="s">
        <v>3880</v>
      </c>
      <c r="D2869" t="s">
        <v>18703</v>
      </c>
      <c r="E2869" t="s">
        <v>18704</v>
      </c>
      <c r="F2869" t="s">
        <v>7663</v>
      </c>
      <c r="G2869">
        <v>198</v>
      </c>
      <c r="H2869" s="8">
        <v>2</v>
      </c>
      <c r="I2869" s="1"/>
    </row>
    <row r="2870" spans="1:9" x14ac:dyDescent="0.25">
      <c r="A2870" t="str">
        <f t="shared" si="44"/>
        <v>MEDICAR CAMPINAS - AP-00002590-CT - CLINICA DE OLHOS MALAVAZZI LTDA</v>
      </c>
      <c r="B2870" t="s">
        <v>7660</v>
      </c>
      <c r="C2870" t="s">
        <v>295</v>
      </c>
      <c r="D2870" t="s">
        <v>18933</v>
      </c>
      <c r="E2870" t="s">
        <v>18934</v>
      </c>
      <c r="F2870" t="s">
        <v>7659</v>
      </c>
      <c r="G2870">
        <v>197.32</v>
      </c>
      <c r="H2870" s="8">
        <v>1</v>
      </c>
      <c r="I2870" s="1"/>
    </row>
    <row r="2871" spans="1:9" x14ac:dyDescent="0.25">
      <c r="A2871" t="str">
        <f t="shared" si="44"/>
        <v>MEDICAR RIBEIRÃO PRETO - EF-00015573-CT - RAISSA AMABILE ABRAHAO ZAPPAROLLI</v>
      </c>
      <c r="B2871" t="s">
        <v>7656</v>
      </c>
      <c r="C2871" t="s">
        <v>140</v>
      </c>
      <c r="D2871" t="s">
        <v>8046</v>
      </c>
      <c r="E2871" t="s">
        <v>8047</v>
      </c>
      <c r="F2871" t="s">
        <v>7663</v>
      </c>
      <c r="G2871">
        <v>197.16000000000003</v>
      </c>
      <c r="H2871" s="8">
        <v>12</v>
      </c>
      <c r="I2871" s="1"/>
    </row>
    <row r="2872" spans="1:9" x14ac:dyDescent="0.25">
      <c r="A2872" t="str">
        <f t="shared" si="44"/>
        <v>MEDICAR RIBEIRÃO PRETO - FA-00008132-CT - ANGELITA RODRIGUES DE SOUZA</v>
      </c>
      <c r="B2872" t="s">
        <v>7656</v>
      </c>
      <c r="C2872" t="s">
        <v>2240</v>
      </c>
      <c r="D2872" t="s">
        <v>20104</v>
      </c>
      <c r="E2872" t="s">
        <v>20105</v>
      </c>
      <c r="F2872" t="s">
        <v>7663</v>
      </c>
      <c r="G2872">
        <v>197.04</v>
      </c>
      <c r="H2872" s="8">
        <v>2</v>
      </c>
      <c r="I2872" s="1"/>
    </row>
    <row r="2873" spans="1:9" x14ac:dyDescent="0.25">
      <c r="A2873" t="str">
        <f t="shared" si="44"/>
        <v>MEDICAR RIBEIRÃO PRETO - FA-00000929-CT - MARIA LEONE MACHADO SOARES</v>
      </c>
      <c r="B2873" t="s">
        <v>7656</v>
      </c>
      <c r="C2873" t="s">
        <v>1138</v>
      </c>
      <c r="D2873" t="s">
        <v>19724</v>
      </c>
      <c r="E2873" t="s">
        <v>19725</v>
      </c>
      <c r="F2873" t="s">
        <v>7663</v>
      </c>
      <c r="G2873">
        <v>196.82999999999998</v>
      </c>
      <c r="H2873" s="8">
        <v>1</v>
      </c>
      <c r="I2873" s="1"/>
    </row>
    <row r="2874" spans="1:9" x14ac:dyDescent="0.25">
      <c r="A2874" t="str">
        <f t="shared" si="44"/>
        <v>N1 CARD - FA-00006582-CT - OLGA TASCHETI VALENCIO</v>
      </c>
      <c r="B2874" t="s">
        <v>8429</v>
      </c>
      <c r="C2874" t="s">
        <v>6604</v>
      </c>
      <c r="D2874" t="s">
        <v>9826</v>
      </c>
      <c r="E2874" t="s">
        <v>9827</v>
      </c>
      <c r="F2874" t="s">
        <v>7663</v>
      </c>
      <c r="G2874">
        <v>196.8</v>
      </c>
      <c r="H2874" s="8">
        <v>6</v>
      </c>
      <c r="I2874" s="1"/>
    </row>
    <row r="2875" spans="1:9" x14ac:dyDescent="0.25">
      <c r="A2875" t="str">
        <f t="shared" si="44"/>
        <v>N1 CARD - FA-00023505-CT - EDSON CORREA DA SILVA</v>
      </c>
      <c r="B2875" t="s">
        <v>8429</v>
      </c>
      <c r="C2875" t="s">
        <v>3767</v>
      </c>
      <c r="D2875" t="s">
        <v>9896</v>
      </c>
      <c r="E2875" t="s">
        <v>9897</v>
      </c>
      <c r="F2875" t="s">
        <v>7663</v>
      </c>
      <c r="G2875">
        <v>196.8</v>
      </c>
      <c r="H2875" s="8">
        <v>6</v>
      </c>
      <c r="I2875" s="1"/>
    </row>
    <row r="2876" spans="1:9" x14ac:dyDescent="0.25">
      <c r="A2876" t="str">
        <f t="shared" si="44"/>
        <v>MEDICAR RIBEIRÃO PRETO - FA-00000944-CT - CORINA ROSELINO SICCHIERI</v>
      </c>
      <c r="B2876" t="s">
        <v>7656</v>
      </c>
      <c r="C2876" t="s">
        <v>1199</v>
      </c>
      <c r="D2876" t="s">
        <v>18056</v>
      </c>
      <c r="E2876" t="s">
        <v>18057</v>
      </c>
      <c r="F2876" t="s">
        <v>7663</v>
      </c>
      <c r="G2876">
        <v>196.79000000000002</v>
      </c>
      <c r="H2876" s="8">
        <v>2</v>
      </c>
      <c r="I2876" s="1"/>
    </row>
    <row r="2877" spans="1:9" x14ac:dyDescent="0.25">
      <c r="A2877" t="str">
        <f t="shared" si="44"/>
        <v>N1 CARD - FA-00006492-CT - BERNARDO PAVAN MAMED</v>
      </c>
      <c r="B2877" t="s">
        <v>8429</v>
      </c>
      <c r="C2877" t="s">
        <v>6600</v>
      </c>
      <c r="D2877" t="s">
        <v>12608</v>
      </c>
      <c r="E2877" t="s">
        <v>12609</v>
      </c>
      <c r="F2877" t="s">
        <v>7663</v>
      </c>
      <c r="G2877">
        <v>196.60000000000002</v>
      </c>
      <c r="H2877" s="8">
        <v>4</v>
      </c>
      <c r="I2877" s="1"/>
    </row>
    <row r="2878" spans="1:9" x14ac:dyDescent="0.25">
      <c r="A2878" t="str">
        <f t="shared" si="44"/>
        <v>MEDICAR RIBEIRÃO PRETO - FA-00020768-CT - NARIMAN SHAHRURI</v>
      </c>
      <c r="B2878" t="s">
        <v>7656</v>
      </c>
      <c r="C2878" t="s">
        <v>2101</v>
      </c>
      <c r="D2878" t="s">
        <v>18330</v>
      </c>
      <c r="E2878" t="s">
        <v>18331</v>
      </c>
      <c r="F2878" t="s">
        <v>7663</v>
      </c>
      <c r="G2878">
        <v>196.25</v>
      </c>
      <c r="H2878" s="8">
        <v>2</v>
      </c>
      <c r="I2878" s="1"/>
    </row>
    <row r="2879" spans="1:9" x14ac:dyDescent="0.25">
      <c r="A2879" t="str">
        <f t="shared" si="44"/>
        <v>MEDICAR RIBEIRÃO PRETO - EF-00018418-CT - ORLANDO SILVA</v>
      </c>
      <c r="B2879" t="s">
        <v>7656</v>
      </c>
      <c r="C2879" t="s">
        <v>2461</v>
      </c>
      <c r="D2879" t="s">
        <v>12078</v>
      </c>
      <c r="E2879" t="s">
        <v>12079</v>
      </c>
      <c r="F2879" t="s">
        <v>7663</v>
      </c>
      <c r="G2879">
        <v>196</v>
      </c>
      <c r="H2879" s="8">
        <v>4</v>
      </c>
      <c r="I2879" s="1"/>
    </row>
    <row r="2880" spans="1:9" x14ac:dyDescent="0.25">
      <c r="A2880" t="str">
        <f t="shared" si="44"/>
        <v>MEDICAR RIBEIRÃO PRETO - EF-00018485-CT - MINEIA DA SILVA SANTOS</v>
      </c>
      <c r="B2880" t="s">
        <v>7656</v>
      </c>
      <c r="C2880" t="s">
        <v>754</v>
      </c>
      <c r="D2880" t="s">
        <v>12088</v>
      </c>
      <c r="E2880" t="s">
        <v>12089</v>
      </c>
      <c r="F2880" t="s">
        <v>7663</v>
      </c>
      <c r="G2880">
        <v>196</v>
      </c>
      <c r="H2880" s="8">
        <v>4</v>
      </c>
      <c r="I2880" s="1"/>
    </row>
    <row r="2881" spans="1:9" x14ac:dyDescent="0.25">
      <c r="A2881" t="str">
        <f t="shared" si="44"/>
        <v>MEDICAR RIBEIRÃO PRETO - EF-00020370-CT - BRENA ALESSANDRA FRANCA</v>
      </c>
      <c r="B2881" t="s">
        <v>7656</v>
      </c>
      <c r="C2881" t="s">
        <v>1067</v>
      </c>
      <c r="D2881" t="s">
        <v>12106</v>
      </c>
      <c r="E2881" t="s">
        <v>12107</v>
      </c>
      <c r="F2881" t="s">
        <v>7663</v>
      </c>
      <c r="G2881">
        <v>196</v>
      </c>
      <c r="H2881" s="8">
        <v>4</v>
      </c>
      <c r="I2881" s="1"/>
    </row>
    <row r="2882" spans="1:9" x14ac:dyDescent="0.25">
      <c r="A2882" t="str">
        <f t="shared" si="44"/>
        <v>MEDICAR LITORAL LTDA - EF-00020385-CT - MARIA APARECIDA DE ALMEIDA SANTOS</v>
      </c>
      <c r="B2882" t="s">
        <v>8385</v>
      </c>
      <c r="C2882" t="s">
        <v>554</v>
      </c>
      <c r="D2882" t="s">
        <v>12108</v>
      </c>
      <c r="E2882" t="s">
        <v>12109</v>
      </c>
      <c r="F2882" t="s">
        <v>7663</v>
      </c>
      <c r="G2882">
        <v>196</v>
      </c>
      <c r="H2882" s="8">
        <v>4</v>
      </c>
      <c r="I2882" s="1"/>
    </row>
    <row r="2883" spans="1:9" x14ac:dyDescent="0.25">
      <c r="A2883" t="str">
        <f t="shared" si="44"/>
        <v>MEDICAR RIBEIRÃO PRETO - EF-00020397-CT - VANESSA DE SOUZA VIEIRA</v>
      </c>
      <c r="B2883" t="s">
        <v>7656</v>
      </c>
      <c r="C2883" t="s">
        <v>2468</v>
      </c>
      <c r="D2883" t="s">
        <v>12110</v>
      </c>
      <c r="E2883" t="s">
        <v>12111</v>
      </c>
      <c r="F2883" t="s">
        <v>7663</v>
      </c>
      <c r="G2883">
        <v>196</v>
      </c>
      <c r="H2883" s="8">
        <v>4</v>
      </c>
      <c r="I2883" s="1"/>
    </row>
    <row r="2884" spans="1:9" x14ac:dyDescent="0.25">
      <c r="A2884" t="str">
        <f t="shared" ref="A2884:A2947" si="45">_xlfn.CONCAT(B2884," - ",C2884," - ",E2884)</f>
        <v>MEDICAR RIBEIRÃO PRETO - EF-00020419-CT - JOHNNY NUNES ALVES</v>
      </c>
      <c r="B2884" t="s">
        <v>7656</v>
      </c>
      <c r="C2884" t="s">
        <v>254</v>
      </c>
      <c r="D2884" t="s">
        <v>12116</v>
      </c>
      <c r="E2884" t="s">
        <v>12117</v>
      </c>
      <c r="F2884" t="s">
        <v>7663</v>
      </c>
      <c r="G2884">
        <v>196</v>
      </c>
      <c r="H2884" s="8">
        <v>4</v>
      </c>
      <c r="I2884" s="1"/>
    </row>
    <row r="2885" spans="1:9" x14ac:dyDescent="0.25">
      <c r="A2885" t="str">
        <f t="shared" si="45"/>
        <v>MEDICAR RIBEIRÃO PRETO - EF-00020614-CT - MARIA APARECIDA LOURENCO</v>
      </c>
      <c r="B2885" t="s">
        <v>7656</v>
      </c>
      <c r="C2885" t="s">
        <v>861</v>
      </c>
      <c r="D2885" t="s">
        <v>12126</v>
      </c>
      <c r="E2885" t="s">
        <v>12127</v>
      </c>
      <c r="F2885" t="s">
        <v>7663</v>
      </c>
      <c r="G2885">
        <v>196</v>
      </c>
      <c r="H2885" s="8">
        <v>4</v>
      </c>
      <c r="I2885" s="1"/>
    </row>
    <row r="2886" spans="1:9" x14ac:dyDescent="0.25">
      <c r="A2886" t="str">
        <f t="shared" si="45"/>
        <v>MEDICAR RIBEIRÃO PRETO - EF-00020790-CT - HELENA ELEOTERICA DA SILVA</v>
      </c>
      <c r="B2886" t="s">
        <v>7656</v>
      </c>
      <c r="C2886" t="s">
        <v>263</v>
      </c>
      <c r="D2886" t="s">
        <v>12134</v>
      </c>
      <c r="E2886" t="s">
        <v>12135</v>
      </c>
      <c r="F2886" t="s">
        <v>7663</v>
      </c>
      <c r="G2886">
        <v>196</v>
      </c>
      <c r="H2886" s="8">
        <v>4</v>
      </c>
      <c r="I2886" s="1"/>
    </row>
    <row r="2887" spans="1:9" x14ac:dyDescent="0.25">
      <c r="A2887" t="str">
        <f t="shared" si="45"/>
        <v>MEDICAR RIBEIRÃO PRETO - EF-00020795-CT - MARIA APARECIDA AMARAL CARVALHO</v>
      </c>
      <c r="B2887" t="s">
        <v>7656</v>
      </c>
      <c r="C2887" t="s">
        <v>3245</v>
      </c>
      <c r="D2887" t="s">
        <v>12136</v>
      </c>
      <c r="E2887" t="s">
        <v>12137</v>
      </c>
      <c r="F2887" t="s">
        <v>7663</v>
      </c>
      <c r="G2887">
        <v>196</v>
      </c>
      <c r="H2887" s="8">
        <v>4</v>
      </c>
      <c r="I2887" s="1"/>
    </row>
    <row r="2888" spans="1:9" x14ac:dyDescent="0.25">
      <c r="A2888" t="str">
        <f t="shared" si="45"/>
        <v>MEDICAR RIBEIRÃO PRETO - EF-00021056-CT - CINTIA APARECIDA ALVES</v>
      </c>
      <c r="B2888" t="s">
        <v>7656</v>
      </c>
      <c r="C2888" t="s">
        <v>561</v>
      </c>
      <c r="D2888" t="s">
        <v>12140</v>
      </c>
      <c r="E2888" t="s">
        <v>12141</v>
      </c>
      <c r="F2888" t="s">
        <v>7663</v>
      </c>
      <c r="G2888">
        <v>196</v>
      </c>
      <c r="H2888" s="8">
        <v>4</v>
      </c>
      <c r="I2888" s="1"/>
    </row>
    <row r="2889" spans="1:9" x14ac:dyDescent="0.25">
      <c r="A2889" t="str">
        <f t="shared" si="45"/>
        <v>MEDICAR RIBEIRÃO PRETO - EF-00021182-CT - SARA REGINA DE SOUZA DA SILVA</v>
      </c>
      <c r="B2889" t="s">
        <v>7656</v>
      </c>
      <c r="C2889" t="s">
        <v>3247</v>
      </c>
      <c r="D2889" t="s">
        <v>12142</v>
      </c>
      <c r="E2889" t="s">
        <v>12143</v>
      </c>
      <c r="F2889" t="s">
        <v>7663</v>
      </c>
      <c r="G2889">
        <v>196</v>
      </c>
      <c r="H2889" s="8">
        <v>4</v>
      </c>
      <c r="I2889" s="1"/>
    </row>
    <row r="2890" spans="1:9" x14ac:dyDescent="0.25">
      <c r="A2890" t="str">
        <f t="shared" si="45"/>
        <v>MEDICAR RIBEIRÃO PRETO - EF-00021407-CT - ANA MARIA DA SILVA ARAUJO</v>
      </c>
      <c r="B2890" t="s">
        <v>7656</v>
      </c>
      <c r="C2890" t="s">
        <v>2668</v>
      </c>
      <c r="D2890" t="s">
        <v>12144</v>
      </c>
      <c r="E2890" t="s">
        <v>12145</v>
      </c>
      <c r="F2890" t="s">
        <v>7663</v>
      </c>
      <c r="G2890">
        <v>196</v>
      </c>
      <c r="H2890" s="8">
        <v>4</v>
      </c>
      <c r="I2890" s="1"/>
    </row>
    <row r="2891" spans="1:9" x14ac:dyDescent="0.25">
      <c r="A2891" t="str">
        <f t="shared" si="45"/>
        <v>MEDICAR RIBEIRÃO PRETO - EF-00021467-CT - CAROLINA APARECIDA FONSECA</v>
      </c>
      <c r="B2891" t="s">
        <v>7656</v>
      </c>
      <c r="C2891" t="s">
        <v>567</v>
      </c>
      <c r="D2891" t="s">
        <v>12148</v>
      </c>
      <c r="E2891" t="s">
        <v>12149</v>
      </c>
      <c r="F2891" t="s">
        <v>7663</v>
      </c>
      <c r="G2891">
        <v>196</v>
      </c>
      <c r="H2891" s="8">
        <v>4</v>
      </c>
      <c r="I2891" s="1"/>
    </row>
    <row r="2892" spans="1:9" x14ac:dyDescent="0.25">
      <c r="A2892" t="str">
        <f t="shared" si="45"/>
        <v>MEDICAR RIBEIRÃO PRETO - EF-00021541-CT - HAYSHA MARIA DE OLIVEIRA</v>
      </c>
      <c r="B2892" t="s">
        <v>7656</v>
      </c>
      <c r="C2892" t="s">
        <v>1084</v>
      </c>
      <c r="D2892" t="s">
        <v>12158</v>
      </c>
      <c r="E2892" t="s">
        <v>12159</v>
      </c>
      <c r="F2892" t="s">
        <v>7663</v>
      </c>
      <c r="G2892">
        <v>196</v>
      </c>
      <c r="H2892" s="8">
        <v>4</v>
      </c>
      <c r="I2892" s="1"/>
    </row>
    <row r="2893" spans="1:9" x14ac:dyDescent="0.25">
      <c r="A2893" t="str">
        <f t="shared" si="45"/>
        <v>MEDICAR RIBEIRÃO PRETO - EF-00021567-CT - ELISANDRA DE SOUZA DE AMORIM LOPES</v>
      </c>
      <c r="B2893" t="s">
        <v>7656</v>
      </c>
      <c r="C2893" t="s">
        <v>6042</v>
      </c>
      <c r="D2893" t="s">
        <v>12162</v>
      </c>
      <c r="E2893" t="s">
        <v>12163</v>
      </c>
      <c r="F2893" t="s">
        <v>7663</v>
      </c>
      <c r="G2893">
        <v>196</v>
      </c>
      <c r="H2893" s="8">
        <v>4</v>
      </c>
      <c r="I2893" s="1"/>
    </row>
    <row r="2894" spans="1:9" x14ac:dyDescent="0.25">
      <c r="A2894" t="str">
        <f t="shared" si="45"/>
        <v>MEDICAR RIBEIRÃO PRETO - EF-00021573-CT - DIVINO MAMEDE DE AZEVEDO</v>
      </c>
      <c r="B2894" t="s">
        <v>7656</v>
      </c>
      <c r="C2894" t="s">
        <v>664</v>
      </c>
      <c r="D2894" t="s">
        <v>12164</v>
      </c>
      <c r="E2894" t="s">
        <v>12165</v>
      </c>
      <c r="F2894" t="s">
        <v>7663</v>
      </c>
      <c r="G2894">
        <v>196</v>
      </c>
      <c r="H2894" s="8">
        <v>4</v>
      </c>
      <c r="I2894" s="1"/>
    </row>
    <row r="2895" spans="1:9" x14ac:dyDescent="0.25">
      <c r="A2895" t="str">
        <f t="shared" si="45"/>
        <v>MEDICAR RIBEIRÃO PRETO - EF-00021677-CT - LUCIO MEIRELES ROSA</v>
      </c>
      <c r="B2895" t="s">
        <v>7656</v>
      </c>
      <c r="C2895" t="s">
        <v>368</v>
      </c>
      <c r="D2895" t="s">
        <v>12170</v>
      </c>
      <c r="E2895" t="s">
        <v>12171</v>
      </c>
      <c r="F2895" t="s">
        <v>7663</v>
      </c>
      <c r="G2895">
        <v>196</v>
      </c>
      <c r="H2895" s="8">
        <v>4</v>
      </c>
      <c r="I2895" s="1"/>
    </row>
    <row r="2896" spans="1:9" x14ac:dyDescent="0.25">
      <c r="A2896" t="str">
        <f t="shared" si="45"/>
        <v>MEDICAR RIBEIRÃO PRETO - EF-00021716-CT - JENNIFER PATRICIA RIBEIRO DOS SANTOS</v>
      </c>
      <c r="B2896" t="s">
        <v>7656</v>
      </c>
      <c r="C2896" t="s">
        <v>2581</v>
      </c>
      <c r="D2896" t="s">
        <v>12176</v>
      </c>
      <c r="E2896" t="s">
        <v>12177</v>
      </c>
      <c r="F2896" t="s">
        <v>7663</v>
      </c>
      <c r="G2896">
        <v>196</v>
      </c>
      <c r="H2896" s="8">
        <v>4</v>
      </c>
      <c r="I2896" s="1"/>
    </row>
    <row r="2897" spans="1:9" x14ac:dyDescent="0.25">
      <c r="A2897" t="str">
        <f t="shared" si="45"/>
        <v>MEDICAR RIBEIRÃO PRETO - EF-00021722-CT - FRANCISCO RIBEIRO DA SILVA</v>
      </c>
      <c r="B2897" t="s">
        <v>7656</v>
      </c>
      <c r="C2897" t="s">
        <v>2486</v>
      </c>
      <c r="D2897" t="s">
        <v>12178</v>
      </c>
      <c r="E2897" t="s">
        <v>12179</v>
      </c>
      <c r="F2897" t="s">
        <v>7663</v>
      </c>
      <c r="G2897">
        <v>196</v>
      </c>
      <c r="H2897" s="8">
        <v>4</v>
      </c>
      <c r="I2897" s="1"/>
    </row>
    <row r="2898" spans="1:9" x14ac:dyDescent="0.25">
      <c r="A2898" t="str">
        <f t="shared" si="45"/>
        <v>MEDICAR RIBEIRÃO PRETO - EF-00021958-CT - MARCELA ABREU DA SILVA</v>
      </c>
      <c r="B2898" t="s">
        <v>7656</v>
      </c>
      <c r="C2898" t="s">
        <v>3257</v>
      </c>
      <c r="D2898" t="s">
        <v>12184</v>
      </c>
      <c r="E2898" t="s">
        <v>12185</v>
      </c>
      <c r="F2898" t="s">
        <v>7663</v>
      </c>
      <c r="G2898">
        <v>196</v>
      </c>
      <c r="H2898" s="8">
        <v>4</v>
      </c>
      <c r="I2898" s="1"/>
    </row>
    <row r="2899" spans="1:9" x14ac:dyDescent="0.25">
      <c r="A2899" t="str">
        <f t="shared" si="45"/>
        <v>MEDICAR RIBEIRÃO PRETO - EF-00021967-CT - SONIA MARIA TASQUINI</v>
      </c>
      <c r="B2899" t="s">
        <v>7656</v>
      </c>
      <c r="C2899" t="s">
        <v>2673</v>
      </c>
      <c r="D2899" t="s">
        <v>12186</v>
      </c>
      <c r="E2899" t="s">
        <v>12187</v>
      </c>
      <c r="F2899" t="s">
        <v>7663</v>
      </c>
      <c r="G2899">
        <v>196</v>
      </c>
      <c r="H2899" s="8">
        <v>4</v>
      </c>
      <c r="I2899" s="1"/>
    </row>
    <row r="2900" spans="1:9" x14ac:dyDescent="0.25">
      <c r="A2900" t="str">
        <f t="shared" si="45"/>
        <v>MEDICAR RIBEIRÃO PRETO - EF-00022100-CT - GABRIELLE FERNANDES PAVANI</v>
      </c>
      <c r="B2900" t="s">
        <v>7656</v>
      </c>
      <c r="C2900" t="s">
        <v>1091</v>
      </c>
      <c r="D2900" t="s">
        <v>12194</v>
      </c>
      <c r="E2900" t="s">
        <v>12195</v>
      </c>
      <c r="F2900" t="s">
        <v>7663</v>
      </c>
      <c r="G2900">
        <v>196</v>
      </c>
      <c r="H2900" s="8">
        <v>4</v>
      </c>
      <c r="I2900" s="1"/>
    </row>
    <row r="2901" spans="1:9" x14ac:dyDescent="0.25">
      <c r="A2901" t="str">
        <f t="shared" si="45"/>
        <v>MEDICAR LITORAL LTDA - EF-00022101-CT - VIVIAN PUTRINO DA SILVA</v>
      </c>
      <c r="B2901" t="s">
        <v>8385</v>
      </c>
      <c r="C2901" t="s">
        <v>777</v>
      </c>
      <c r="D2901" t="s">
        <v>12196</v>
      </c>
      <c r="E2901" t="s">
        <v>12197</v>
      </c>
      <c r="F2901" t="s">
        <v>7663</v>
      </c>
      <c r="G2901">
        <v>196</v>
      </c>
      <c r="H2901" s="8">
        <v>4</v>
      </c>
      <c r="I2901" s="1"/>
    </row>
    <row r="2902" spans="1:9" x14ac:dyDescent="0.25">
      <c r="A2902" t="str">
        <f t="shared" si="45"/>
        <v>MEDICAR RIBEIRÃO PRETO - EF-00022148-CT - ALVEREIDE MARIA DA SILVA FLORES</v>
      </c>
      <c r="B2902" t="s">
        <v>7656</v>
      </c>
      <c r="C2902" t="s">
        <v>2675</v>
      </c>
      <c r="D2902" t="s">
        <v>12198</v>
      </c>
      <c r="E2902" t="s">
        <v>12199</v>
      </c>
      <c r="F2902" t="s">
        <v>7663</v>
      </c>
      <c r="G2902">
        <v>196</v>
      </c>
      <c r="H2902" s="8">
        <v>4</v>
      </c>
      <c r="I2902" s="1"/>
    </row>
    <row r="2903" spans="1:9" x14ac:dyDescent="0.25">
      <c r="A2903" t="str">
        <f t="shared" si="45"/>
        <v>MEDICAR RIBEIRÃO PRETO - EF-00022184-CT - JANAINA ANANIAS</v>
      </c>
      <c r="B2903" t="s">
        <v>7656</v>
      </c>
      <c r="C2903" t="s">
        <v>1092</v>
      </c>
      <c r="D2903" t="s">
        <v>12200</v>
      </c>
      <c r="E2903" t="s">
        <v>12201</v>
      </c>
      <c r="F2903" t="s">
        <v>7663</v>
      </c>
      <c r="G2903">
        <v>196</v>
      </c>
      <c r="H2903" s="8">
        <v>4</v>
      </c>
      <c r="I2903" s="1"/>
    </row>
    <row r="2904" spans="1:9" x14ac:dyDescent="0.25">
      <c r="A2904" t="str">
        <f t="shared" si="45"/>
        <v>MEDICAR CAMPINAS - EF-00022287-CT - GILDELENE ALVES DE SOUZA INOUE</v>
      </c>
      <c r="B2904" t="s">
        <v>7660</v>
      </c>
      <c r="C2904" t="s">
        <v>579</v>
      </c>
      <c r="D2904" t="s">
        <v>12206</v>
      </c>
      <c r="E2904" t="s">
        <v>12207</v>
      </c>
      <c r="F2904" t="s">
        <v>7663</v>
      </c>
      <c r="G2904">
        <v>196</v>
      </c>
      <c r="H2904" s="8">
        <v>4</v>
      </c>
      <c r="I2904" s="1"/>
    </row>
    <row r="2905" spans="1:9" x14ac:dyDescent="0.25">
      <c r="A2905" t="str">
        <f t="shared" si="45"/>
        <v>MEDICAR RIBEIRÃO PRETO - EF-00022427-CT - RODRIGO MAGALHAES VILLELA</v>
      </c>
      <c r="B2905" t="s">
        <v>7656</v>
      </c>
      <c r="C2905" t="s">
        <v>670</v>
      </c>
      <c r="D2905" t="s">
        <v>12214</v>
      </c>
      <c r="E2905" t="s">
        <v>12215</v>
      </c>
      <c r="F2905" t="s">
        <v>7663</v>
      </c>
      <c r="G2905">
        <v>196</v>
      </c>
      <c r="H2905" s="8">
        <v>4</v>
      </c>
      <c r="I2905" s="1"/>
    </row>
    <row r="2906" spans="1:9" x14ac:dyDescent="0.25">
      <c r="A2906" t="str">
        <f t="shared" si="45"/>
        <v>MEDICAR RIBEIRÃO PRETO - EF-00022616-CT - RODOLFO PEREIRA DOS ANJOS</v>
      </c>
      <c r="B2906" t="s">
        <v>7656</v>
      </c>
      <c r="C2906" t="s">
        <v>1097</v>
      </c>
      <c r="D2906" t="s">
        <v>12226</v>
      </c>
      <c r="E2906" t="s">
        <v>12227</v>
      </c>
      <c r="F2906" t="s">
        <v>7663</v>
      </c>
      <c r="G2906">
        <v>196</v>
      </c>
      <c r="H2906" s="8">
        <v>4</v>
      </c>
      <c r="I2906" s="1"/>
    </row>
    <row r="2907" spans="1:9" x14ac:dyDescent="0.25">
      <c r="A2907" t="str">
        <f t="shared" si="45"/>
        <v>MEDICAR RIBEIRÃO PRETO - EF-00022645-CT - ROSILEIDE CRISTINA BRAGA</v>
      </c>
      <c r="B2907" t="s">
        <v>7656</v>
      </c>
      <c r="C2907" t="s">
        <v>582</v>
      </c>
      <c r="D2907" t="s">
        <v>12232</v>
      </c>
      <c r="E2907" t="s">
        <v>12233</v>
      </c>
      <c r="F2907" t="s">
        <v>7663</v>
      </c>
      <c r="G2907">
        <v>196</v>
      </c>
      <c r="H2907" s="8">
        <v>4</v>
      </c>
      <c r="I2907" s="1"/>
    </row>
    <row r="2908" spans="1:9" x14ac:dyDescent="0.25">
      <c r="A2908" t="str">
        <f t="shared" si="45"/>
        <v>MEDICAR RIBEIRÃO PRETO - EF-00022649-CT - CARLA APARECIDA TEODORO SILVERIO</v>
      </c>
      <c r="B2908" t="s">
        <v>7656</v>
      </c>
      <c r="C2908" t="s">
        <v>103</v>
      </c>
      <c r="D2908" t="s">
        <v>12234</v>
      </c>
      <c r="E2908" t="s">
        <v>12235</v>
      </c>
      <c r="F2908" t="s">
        <v>7663</v>
      </c>
      <c r="G2908">
        <v>196</v>
      </c>
      <c r="H2908" s="8">
        <v>4</v>
      </c>
      <c r="I2908" s="1"/>
    </row>
    <row r="2909" spans="1:9" x14ac:dyDescent="0.25">
      <c r="A2909" t="str">
        <f t="shared" si="45"/>
        <v>MEDICAR RIBEIRÃO PRETO - EF-00022740-CT - SIDNEY SANTOS REIS</v>
      </c>
      <c r="B2909" t="s">
        <v>7656</v>
      </c>
      <c r="C2909" t="s">
        <v>2591</v>
      </c>
      <c r="D2909" t="s">
        <v>12240</v>
      </c>
      <c r="E2909" t="s">
        <v>12241</v>
      </c>
      <c r="F2909" t="s">
        <v>7663</v>
      </c>
      <c r="G2909">
        <v>196</v>
      </c>
      <c r="H2909" s="8">
        <v>4</v>
      </c>
      <c r="I2909" s="1"/>
    </row>
    <row r="2910" spans="1:9" x14ac:dyDescent="0.25">
      <c r="A2910" t="str">
        <f t="shared" si="45"/>
        <v>MEDICAR RIBEIRÃO PRETO - EF-00022783-CT - JONATHAS OLIVEIRA SILVA</v>
      </c>
      <c r="B2910" t="s">
        <v>7656</v>
      </c>
      <c r="C2910" t="s">
        <v>383</v>
      </c>
      <c r="D2910" t="s">
        <v>12244</v>
      </c>
      <c r="E2910" t="s">
        <v>12245</v>
      </c>
      <c r="F2910" t="s">
        <v>7663</v>
      </c>
      <c r="G2910">
        <v>196</v>
      </c>
      <c r="H2910" s="8">
        <v>4</v>
      </c>
      <c r="I2910" s="1"/>
    </row>
    <row r="2911" spans="1:9" x14ac:dyDescent="0.25">
      <c r="A2911" t="str">
        <f t="shared" si="45"/>
        <v>MEDICAR RIBEIRÃO PRETO - EF-00022847-CT - MARIA DAS GRACAS SEBASTIAO ALVES</v>
      </c>
      <c r="B2911" t="s">
        <v>7656</v>
      </c>
      <c r="C2911" t="s">
        <v>675</v>
      </c>
      <c r="D2911" t="s">
        <v>12250</v>
      </c>
      <c r="E2911" t="s">
        <v>12251</v>
      </c>
      <c r="F2911" t="s">
        <v>7663</v>
      </c>
      <c r="G2911">
        <v>196</v>
      </c>
      <c r="H2911" s="8">
        <v>4</v>
      </c>
      <c r="I2911" s="1"/>
    </row>
    <row r="2912" spans="1:9" x14ac:dyDescent="0.25">
      <c r="A2912" t="str">
        <f t="shared" si="45"/>
        <v>MEDICAR RIBEIRÃO PRETO - EF-00022928-CT - CLAUDIO ANTONIO FLAVIO</v>
      </c>
      <c r="B2912" t="s">
        <v>7656</v>
      </c>
      <c r="C2912" t="s">
        <v>2594</v>
      </c>
      <c r="D2912" t="s">
        <v>12254</v>
      </c>
      <c r="E2912" t="s">
        <v>12255</v>
      </c>
      <c r="F2912" t="s">
        <v>7663</v>
      </c>
      <c r="G2912">
        <v>196</v>
      </c>
      <c r="H2912" s="8">
        <v>4</v>
      </c>
      <c r="I2912" s="1"/>
    </row>
    <row r="2913" spans="1:9" x14ac:dyDescent="0.25">
      <c r="A2913" t="str">
        <f t="shared" si="45"/>
        <v>MEDICAR RIBEIRÃO PRETO - EF-00022934-CT - EDUARDO HENRIQUE DOS SANTOS</v>
      </c>
      <c r="B2913" t="s">
        <v>7656</v>
      </c>
      <c r="C2913" t="s">
        <v>384</v>
      </c>
      <c r="D2913" t="s">
        <v>12256</v>
      </c>
      <c r="E2913" t="s">
        <v>12257</v>
      </c>
      <c r="F2913" t="s">
        <v>7663</v>
      </c>
      <c r="G2913">
        <v>196</v>
      </c>
      <c r="H2913" s="8">
        <v>4</v>
      </c>
      <c r="I2913" s="1"/>
    </row>
    <row r="2914" spans="1:9" x14ac:dyDescent="0.25">
      <c r="A2914" t="str">
        <f t="shared" si="45"/>
        <v>MEDICAR RIBEIRÃO PRETO - EF-00023020-CT - EDINA JANUARIO DINIZ</v>
      </c>
      <c r="B2914" t="s">
        <v>7656</v>
      </c>
      <c r="C2914" t="s">
        <v>783</v>
      </c>
      <c r="D2914" t="s">
        <v>12260</v>
      </c>
      <c r="E2914" t="s">
        <v>12261</v>
      </c>
      <c r="F2914" t="s">
        <v>7663</v>
      </c>
      <c r="G2914">
        <v>196</v>
      </c>
      <c r="H2914" s="8">
        <v>4</v>
      </c>
      <c r="I2914" s="1"/>
    </row>
    <row r="2915" spans="1:9" x14ac:dyDescent="0.25">
      <c r="A2915" t="str">
        <f t="shared" si="45"/>
        <v>MEDICAR RIBEIRÃO PRETO - EF-00023064-CT - LETICIA DE SOUZA PINHEIRO</v>
      </c>
      <c r="B2915" t="s">
        <v>7656</v>
      </c>
      <c r="C2915" t="s">
        <v>886</v>
      </c>
      <c r="D2915" t="s">
        <v>12266</v>
      </c>
      <c r="E2915" t="s">
        <v>12267</v>
      </c>
      <c r="F2915" t="s">
        <v>7663</v>
      </c>
      <c r="G2915">
        <v>196</v>
      </c>
      <c r="H2915" s="8">
        <v>4</v>
      </c>
      <c r="I2915" s="1"/>
    </row>
    <row r="2916" spans="1:9" x14ac:dyDescent="0.25">
      <c r="A2916" t="str">
        <f t="shared" si="45"/>
        <v>MEDICAR RIBEIRÃO PRETO - EF-00023070-CT - ALEXANDRE FALCONI</v>
      </c>
      <c r="B2916" t="s">
        <v>7656</v>
      </c>
      <c r="C2916" t="s">
        <v>676</v>
      </c>
      <c r="D2916" t="s">
        <v>12268</v>
      </c>
      <c r="E2916" t="s">
        <v>12269</v>
      </c>
      <c r="F2916" t="s">
        <v>7663</v>
      </c>
      <c r="G2916">
        <v>196</v>
      </c>
      <c r="H2916" s="8">
        <v>4</v>
      </c>
      <c r="I2916" s="1"/>
    </row>
    <row r="2917" spans="1:9" x14ac:dyDescent="0.25">
      <c r="A2917" t="str">
        <f t="shared" si="45"/>
        <v>MEDICAR RIBEIRÃO PRETO - EF-00030306-CT - ANDREIA RIBEIRO</v>
      </c>
      <c r="B2917" t="s">
        <v>7656</v>
      </c>
      <c r="C2917" t="s">
        <v>887</v>
      </c>
      <c r="D2917" t="s">
        <v>12272</v>
      </c>
      <c r="E2917" t="s">
        <v>12273</v>
      </c>
      <c r="F2917" t="s">
        <v>7663</v>
      </c>
      <c r="G2917">
        <v>196</v>
      </c>
      <c r="H2917" s="8">
        <v>4</v>
      </c>
      <c r="I2917" s="1"/>
    </row>
    <row r="2918" spans="1:9" x14ac:dyDescent="0.25">
      <c r="A2918" t="str">
        <f t="shared" si="45"/>
        <v>MEDICAR RIBEIRÃO PRETO - EF-00030318-CT - ALEXANDER APARECIDO SAN GREGORIO THOMAZ</v>
      </c>
      <c r="B2918" t="s">
        <v>7656</v>
      </c>
      <c r="C2918" t="s">
        <v>4848</v>
      </c>
      <c r="D2918" t="s">
        <v>12274</v>
      </c>
      <c r="E2918" t="s">
        <v>12275</v>
      </c>
      <c r="F2918" t="s">
        <v>7663</v>
      </c>
      <c r="G2918">
        <v>196</v>
      </c>
      <c r="H2918" s="8">
        <v>4</v>
      </c>
      <c r="I2918" s="1"/>
    </row>
    <row r="2919" spans="1:9" x14ac:dyDescent="0.25">
      <c r="A2919" t="str">
        <f t="shared" si="45"/>
        <v>MEDICAR RIBEIRÃO PRETO - EF-00030739-CT - THAIS BARBOZA PINTO</v>
      </c>
      <c r="B2919" t="s">
        <v>7656</v>
      </c>
      <c r="C2919" t="s">
        <v>6056</v>
      </c>
      <c r="D2919" t="s">
        <v>12284</v>
      </c>
      <c r="E2919" t="s">
        <v>12285</v>
      </c>
      <c r="F2919" t="s">
        <v>7663</v>
      </c>
      <c r="G2919">
        <v>196</v>
      </c>
      <c r="H2919" s="8">
        <v>4</v>
      </c>
      <c r="I2919" s="1"/>
    </row>
    <row r="2920" spans="1:9" x14ac:dyDescent="0.25">
      <c r="A2920" t="str">
        <f t="shared" si="45"/>
        <v>MEDICAR RIBEIRÃO PRETO - EF-00031230-CT - YOEL ALEXANDER FORERO SANCHEZ</v>
      </c>
      <c r="B2920" t="s">
        <v>7656</v>
      </c>
      <c r="C2920" t="s">
        <v>6454</v>
      </c>
      <c r="D2920" t="s">
        <v>12286</v>
      </c>
      <c r="E2920" t="s">
        <v>12287</v>
      </c>
      <c r="F2920" t="s">
        <v>7663</v>
      </c>
      <c r="G2920">
        <v>196</v>
      </c>
      <c r="H2920" s="8">
        <v>4</v>
      </c>
      <c r="I2920" s="1"/>
    </row>
    <row r="2921" spans="1:9" x14ac:dyDescent="0.25">
      <c r="A2921" t="str">
        <f t="shared" si="45"/>
        <v>MEDICAR RIBEIRÃO PRETO - EF-00031263-CT - DANILO VITOR DA SILVA</v>
      </c>
      <c r="B2921" t="s">
        <v>7656</v>
      </c>
      <c r="C2921" t="s">
        <v>4854</v>
      </c>
      <c r="D2921" t="s">
        <v>12288</v>
      </c>
      <c r="E2921" t="s">
        <v>12289</v>
      </c>
      <c r="F2921" t="s">
        <v>7663</v>
      </c>
      <c r="G2921">
        <v>196</v>
      </c>
      <c r="H2921" s="8">
        <v>4</v>
      </c>
      <c r="I2921" s="1"/>
    </row>
    <row r="2922" spans="1:9" x14ac:dyDescent="0.25">
      <c r="A2922" t="str">
        <f t="shared" si="45"/>
        <v>MEDICAR RIBEIRÃO PRETO - EF-00031266-CT - VERONICA ELANA PEREIRA</v>
      </c>
      <c r="B2922" t="s">
        <v>7656</v>
      </c>
      <c r="C2922" t="s">
        <v>789</v>
      </c>
      <c r="D2922" t="s">
        <v>12290</v>
      </c>
      <c r="E2922" t="s">
        <v>12291</v>
      </c>
      <c r="F2922" t="s">
        <v>7663</v>
      </c>
      <c r="G2922">
        <v>196</v>
      </c>
      <c r="H2922" s="8">
        <v>4</v>
      </c>
      <c r="I2922" s="1"/>
    </row>
    <row r="2923" spans="1:9" x14ac:dyDescent="0.25">
      <c r="A2923" t="str">
        <f t="shared" si="45"/>
        <v>MEDICAR RIBEIRÃO PRETO - EF-00031291-CT - JOYCE DE CARVALHO DA SILVA</v>
      </c>
      <c r="B2923" t="s">
        <v>7656</v>
      </c>
      <c r="C2923" t="s">
        <v>679</v>
      </c>
      <c r="D2923" t="s">
        <v>12292</v>
      </c>
      <c r="E2923" t="s">
        <v>12293</v>
      </c>
      <c r="F2923" t="s">
        <v>7663</v>
      </c>
      <c r="G2923">
        <v>196</v>
      </c>
      <c r="H2923" s="8">
        <v>4</v>
      </c>
      <c r="I2923" s="1"/>
    </row>
    <row r="2924" spans="1:9" x14ac:dyDescent="0.25">
      <c r="A2924" t="str">
        <f t="shared" si="45"/>
        <v>MEDICAR RIBEIRÃO PRETO - EF-00031415-CT - CELIA MARIA RODRIGUES SBORDONI</v>
      </c>
      <c r="B2924" t="s">
        <v>7656</v>
      </c>
      <c r="C2924" t="s">
        <v>6455</v>
      </c>
      <c r="D2924" t="s">
        <v>12294</v>
      </c>
      <c r="E2924" t="s">
        <v>12295</v>
      </c>
      <c r="F2924" t="s">
        <v>7663</v>
      </c>
      <c r="G2924">
        <v>196</v>
      </c>
      <c r="H2924" s="8">
        <v>4</v>
      </c>
      <c r="I2924" s="1"/>
    </row>
    <row r="2925" spans="1:9" x14ac:dyDescent="0.25">
      <c r="A2925" t="str">
        <f t="shared" si="45"/>
        <v>MEDICAR RIBEIRÃO PRETO - EF-00031727-CT - ANA PAULA ZAMBELLI CARBONERI</v>
      </c>
      <c r="B2925" t="s">
        <v>7656</v>
      </c>
      <c r="C2925" t="s">
        <v>1684</v>
      </c>
      <c r="D2925" t="s">
        <v>12306</v>
      </c>
      <c r="E2925" t="s">
        <v>12307</v>
      </c>
      <c r="F2925" t="s">
        <v>7663</v>
      </c>
      <c r="G2925">
        <v>196</v>
      </c>
      <c r="H2925" s="8">
        <v>4</v>
      </c>
      <c r="I2925" s="1"/>
    </row>
    <row r="2926" spans="1:9" x14ac:dyDescent="0.25">
      <c r="A2926" t="str">
        <f t="shared" si="45"/>
        <v>MEDICAR RIBEIRÃO PRETO - EF-00031804-CT - ANDREA FERNANDA E CASSIA SILVA</v>
      </c>
      <c r="B2926" t="s">
        <v>7656</v>
      </c>
      <c r="C2926" t="s">
        <v>4857</v>
      </c>
      <c r="D2926" t="s">
        <v>12310</v>
      </c>
      <c r="E2926" t="s">
        <v>12311</v>
      </c>
      <c r="F2926" t="s">
        <v>7663</v>
      </c>
      <c r="G2926">
        <v>196</v>
      </c>
      <c r="H2926" s="8">
        <v>4</v>
      </c>
      <c r="I2926" s="1"/>
    </row>
    <row r="2927" spans="1:9" x14ac:dyDescent="0.25">
      <c r="A2927" t="str">
        <f t="shared" si="45"/>
        <v>MEDICAR RIBEIRÃO PRETO - EF-00031822-CT - SHEILA RODRIGUES PINTO</v>
      </c>
      <c r="B2927" t="s">
        <v>7656</v>
      </c>
      <c r="C2927" t="s">
        <v>4858</v>
      </c>
      <c r="D2927" t="s">
        <v>12312</v>
      </c>
      <c r="E2927" t="s">
        <v>12313</v>
      </c>
      <c r="F2927" t="s">
        <v>7663</v>
      </c>
      <c r="G2927">
        <v>196</v>
      </c>
      <c r="H2927" s="8">
        <v>4</v>
      </c>
      <c r="I2927" s="1"/>
    </row>
    <row r="2928" spans="1:9" x14ac:dyDescent="0.25">
      <c r="A2928" t="str">
        <f t="shared" si="45"/>
        <v>MEDICAR RIBEIRÃO PRETO - EF-00031831-CT - HIGOR MARINHO DE SOUZA MOREIRA</v>
      </c>
      <c r="B2928" t="s">
        <v>7656</v>
      </c>
      <c r="C2928" t="s">
        <v>6462</v>
      </c>
      <c r="D2928" t="s">
        <v>12314</v>
      </c>
      <c r="E2928" t="s">
        <v>12315</v>
      </c>
      <c r="F2928" t="s">
        <v>7663</v>
      </c>
      <c r="G2928">
        <v>196</v>
      </c>
      <c r="H2928" s="8">
        <v>4</v>
      </c>
      <c r="I2928" s="1"/>
    </row>
    <row r="2929" spans="1:9" x14ac:dyDescent="0.25">
      <c r="A2929" t="str">
        <f t="shared" si="45"/>
        <v>MEDICAR RIBEIRÃO PRETO - EF-00031881-CT - JOSE DE SOUSA LEAL</v>
      </c>
      <c r="B2929" t="s">
        <v>7656</v>
      </c>
      <c r="C2929" t="s">
        <v>996</v>
      </c>
      <c r="D2929" t="s">
        <v>12318</v>
      </c>
      <c r="E2929" t="s">
        <v>12319</v>
      </c>
      <c r="F2929" t="s">
        <v>7663</v>
      </c>
      <c r="G2929">
        <v>196</v>
      </c>
      <c r="H2929" s="8">
        <v>4</v>
      </c>
      <c r="I2929" s="1"/>
    </row>
    <row r="2930" spans="1:9" x14ac:dyDescent="0.25">
      <c r="A2930" t="str">
        <f t="shared" si="45"/>
        <v>MEDICAR RIBEIRÃO PRETO - EF-00031887-CT - IVONALDO SATURNINO ALVES</v>
      </c>
      <c r="B2930" t="s">
        <v>7656</v>
      </c>
      <c r="C2930" t="s">
        <v>1598</v>
      </c>
      <c r="D2930" t="s">
        <v>12320</v>
      </c>
      <c r="E2930" t="s">
        <v>12321</v>
      </c>
      <c r="F2930" t="s">
        <v>7663</v>
      </c>
      <c r="G2930">
        <v>196</v>
      </c>
      <c r="H2930" s="8">
        <v>4</v>
      </c>
      <c r="I2930" s="1"/>
    </row>
    <row r="2931" spans="1:9" x14ac:dyDescent="0.25">
      <c r="A2931" t="str">
        <f t="shared" si="45"/>
        <v>MEDICAR RIBEIRÃO PRETO - EF-00031911-CT - BRUNA PEREIRA DOS SANTOS</v>
      </c>
      <c r="B2931" t="s">
        <v>7656</v>
      </c>
      <c r="C2931" t="s">
        <v>1523</v>
      </c>
      <c r="D2931" t="s">
        <v>12322</v>
      </c>
      <c r="E2931" t="s">
        <v>12323</v>
      </c>
      <c r="F2931" t="s">
        <v>7663</v>
      </c>
      <c r="G2931">
        <v>196</v>
      </c>
      <c r="H2931" s="8">
        <v>4</v>
      </c>
      <c r="I2931" s="1"/>
    </row>
    <row r="2932" spans="1:9" x14ac:dyDescent="0.25">
      <c r="A2932" t="str">
        <f t="shared" si="45"/>
        <v>MEDICAR RIBEIRÃO PRETO - EF-00031932-CT - PAMELA VIGATTO PAVAN</v>
      </c>
      <c r="B2932" t="s">
        <v>7656</v>
      </c>
      <c r="C2932" t="s">
        <v>1685</v>
      </c>
      <c r="D2932" t="s">
        <v>12326</v>
      </c>
      <c r="E2932" t="s">
        <v>12327</v>
      </c>
      <c r="F2932" t="s">
        <v>7663</v>
      </c>
      <c r="G2932">
        <v>196</v>
      </c>
      <c r="H2932" s="8">
        <v>4</v>
      </c>
      <c r="I2932" s="1"/>
    </row>
    <row r="2933" spans="1:9" x14ac:dyDescent="0.25">
      <c r="A2933" t="str">
        <f t="shared" si="45"/>
        <v>MEDICAR RIBEIRÃO PRETO - EF-00031948-CT - GISLAINE FERNANDES DE ASSIS RIBEIRO</v>
      </c>
      <c r="B2933" t="s">
        <v>7656</v>
      </c>
      <c r="C2933" t="s">
        <v>1930</v>
      </c>
      <c r="D2933" t="s">
        <v>12328</v>
      </c>
      <c r="E2933" t="s">
        <v>12329</v>
      </c>
      <c r="F2933" t="s">
        <v>7663</v>
      </c>
      <c r="G2933">
        <v>196</v>
      </c>
      <c r="H2933" s="8">
        <v>4</v>
      </c>
      <c r="I2933" s="1"/>
    </row>
    <row r="2934" spans="1:9" x14ac:dyDescent="0.25">
      <c r="A2934" t="str">
        <f t="shared" si="45"/>
        <v>MEDICAR RIBEIRÃO PRETO - EF-00031966-CT - ANA CAROLINA NOGUEIRA DOS SANTOS</v>
      </c>
      <c r="B2934" t="s">
        <v>7656</v>
      </c>
      <c r="C2934" t="s">
        <v>683</v>
      </c>
      <c r="D2934" t="s">
        <v>12330</v>
      </c>
      <c r="E2934" t="s">
        <v>12331</v>
      </c>
      <c r="F2934" t="s">
        <v>7663</v>
      </c>
      <c r="G2934">
        <v>196</v>
      </c>
      <c r="H2934" s="8">
        <v>4</v>
      </c>
      <c r="I2934" s="1"/>
    </row>
    <row r="2935" spans="1:9" x14ac:dyDescent="0.25">
      <c r="A2935" t="str">
        <f t="shared" si="45"/>
        <v>MEDICAR RIBEIRÃO PRETO - EF-00031984-CT - CAIO FERNANDO DOS SANTOS</v>
      </c>
      <c r="B2935" t="s">
        <v>7656</v>
      </c>
      <c r="C2935" t="s">
        <v>1111</v>
      </c>
      <c r="D2935" t="s">
        <v>12332</v>
      </c>
      <c r="E2935" t="s">
        <v>12333</v>
      </c>
      <c r="F2935" t="s">
        <v>7663</v>
      </c>
      <c r="G2935">
        <v>196</v>
      </c>
      <c r="H2935" s="8">
        <v>4</v>
      </c>
      <c r="I2935" s="1"/>
    </row>
    <row r="2936" spans="1:9" x14ac:dyDescent="0.25">
      <c r="A2936" t="str">
        <f t="shared" si="45"/>
        <v>MEDICAR RIBEIRÃO PRETO - EF-00032079-CT - CLEUNICE SOUZA PEIXOTO DIAS</v>
      </c>
      <c r="B2936" t="s">
        <v>7656</v>
      </c>
      <c r="C2936" t="s">
        <v>1602</v>
      </c>
      <c r="D2936" t="s">
        <v>12338</v>
      </c>
      <c r="E2936" t="s">
        <v>12339</v>
      </c>
      <c r="F2936" t="s">
        <v>7663</v>
      </c>
      <c r="G2936">
        <v>196</v>
      </c>
      <c r="H2936" s="8">
        <v>4</v>
      </c>
      <c r="I2936" s="1"/>
    </row>
    <row r="2937" spans="1:9" x14ac:dyDescent="0.25">
      <c r="A2937" t="str">
        <f t="shared" si="45"/>
        <v>MEDICAR RIBEIRÃO PRETO - EF-00032087-CT - MARIZA APARECIDA DOS REIS</v>
      </c>
      <c r="B2937" t="s">
        <v>7656</v>
      </c>
      <c r="C2937" t="s">
        <v>1686</v>
      </c>
      <c r="D2937" t="s">
        <v>12340</v>
      </c>
      <c r="E2937" t="s">
        <v>12341</v>
      </c>
      <c r="F2937" t="s">
        <v>7663</v>
      </c>
      <c r="G2937">
        <v>196</v>
      </c>
      <c r="H2937" s="8">
        <v>4</v>
      </c>
      <c r="I2937" s="1"/>
    </row>
    <row r="2938" spans="1:9" x14ac:dyDescent="0.25">
      <c r="A2938" t="str">
        <f t="shared" si="45"/>
        <v>MEDICAR RIBEIRÃO PRETO - EF-00032111-CT - GRACIELLY ROBERTA MODESTO</v>
      </c>
      <c r="B2938" t="s">
        <v>7656</v>
      </c>
      <c r="C2938" t="s">
        <v>3263</v>
      </c>
      <c r="D2938" t="s">
        <v>12342</v>
      </c>
      <c r="E2938" t="s">
        <v>12343</v>
      </c>
      <c r="F2938" t="s">
        <v>7663</v>
      </c>
      <c r="G2938">
        <v>196</v>
      </c>
      <c r="H2938" s="8">
        <v>4</v>
      </c>
      <c r="I2938" s="1"/>
    </row>
    <row r="2939" spans="1:9" x14ac:dyDescent="0.25">
      <c r="A2939" t="str">
        <f t="shared" si="45"/>
        <v>MEDICAR RIBEIRÃO PRETO - EF-00032128-CT - LUCIA HELENA ALVES DE MORAES</v>
      </c>
      <c r="B2939" t="s">
        <v>7656</v>
      </c>
      <c r="C2939" t="s">
        <v>3265</v>
      </c>
      <c r="D2939" t="s">
        <v>12344</v>
      </c>
      <c r="E2939" t="s">
        <v>12345</v>
      </c>
      <c r="F2939" t="s">
        <v>7663</v>
      </c>
      <c r="G2939">
        <v>196</v>
      </c>
      <c r="H2939" s="8">
        <v>4</v>
      </c>
      <c r="I2939" s="1"/>
    </row>
    <row r="2940" spans="1:9" x14ac:dyDescent="0.25">
      <c r="A2940" t="str">
        <f t="shared" si="45"/>
        <v>MEDICAR CAMPINAS - TF-00021904-CT - MARCIO ROBERTO COELHO</v>
      </c>
      <c r="B2940" t="s">
        <v>7660</v>
      </c>
      <c r="C2940" t="s">
        <v>7405</v>
      </c>
      <c r="D2940" t="s">
        <v>13518</v>
      </c>
      <c r="E2940" t="s">
        <v>13519</v>
      </c>
      <c r="F2940" t="s">
        <v>7663</v>
      </c>
      <c r="G2940">
        <v>196</v>
      </c>
      <c r="H2940" s="8">
        <v>4</v>
      </c>
      <c r="I2940" s="1"/>
    </row>
    <row r="2941" spans="1:9" x14ac:dyDescent="0.25">
      <c r="A2941" t="str">
        <f t="shared" si="45"/>
        <v>MEDICAR LITORAL LTDA - TF-00022752-CT - ANA RUTE SANTANA</v>
      </c>
      <c r="B2941" t="s">
        <v>8385</v>
      </c>
      <c r="C2941" t="s">
        <v>7284</v>
      </c>
      <c r="D2941" t="s">
        <v>18546</v>
      </c>
      <c r="E2941" t="s">
        <v>18547</v>
      </c>
      <c r="F2941" t="s">
        <v>7663</v>
      </c>
      <c r="G2941">
        <v>196</v>
      </c>
      <c r="H2941" s="8">
        <v>2</v>
      </c>
      <c r="I2941" s="1"/>
    </row>
    <row r="2942" spans="1:9" x14ac:dyDescent="0.25">
      <c r="A2942" t="str">
        <f t="shared" si="45"/>
        <v>MEDICAR RIBEIRÃO PRETO - TF-00022860-CT - JOYCE ARAUJO DE OLIVEIRA MACHADO</v>
      </c>
      <c r="B2942" t="s">
        <v>7656</v>
      </c>
      <c r="C2942" t="s">
        <v>4399</v>
      </c>
      <c r="D2942" t="s">
        <v>13644</v>
      </c>
      <c r="E2942" t="s">
        <v>13645</v>
      </c>
      <c r="F2942" t="s">
        <v>7663</v>
      </c>
      <c r="G2942">
        <v>196</v>
      </c>
      <c r="H2942" s="8">
        <v>4</v>
      </c>
      <c r="I2942" s="1"/>
    </row>
    <row r="2943" spans="1:9" x14ac:dyDescent="0.25">
      <c r="A2943" t="str">
        <f t="shared" si="45"/>
        <v>MEDICAR RIBEIRÃO PRETO - TF-00030635-CT - DAYANA KATLEN MOREIRA DA SILVA</v>
      </c>
      <c r="B2943" t="s">
        <v>7656</v>
      </c>
      <c r="C2943" t="s">
        <v>3772</v>
      </c>
      <c r="D2943" t="s">
        <v>13734</v>
      </c>
      <c r="E2943" t="s">
        <v>13735</v>
      </c>
      <c r="F2943" t="s">
        <v>7663</v>
      </c>
      <c r="G2943">
        <v>196</v>
      </c>
      <c r="H2943" s="8">
        <v>4</v>
      </c>
      <c r="I2943" s="1"/>
    </row>
    <row r="2944" spans="1:9" x14ac:dyDescent="0.25">
      <c r="A2944" t="str">
        <f t="shared" si="45"/>
        <v>MEDICAR RIBEIRÃO PRETO - TF-00031413-CT - MICHELE MENDES RAMOS SILVA</v>
      </c>
      <c r="B2944" t="s">
        <v>7656</v>
      </c>
      <c r="C2944" t="s">
        <v>5439</v>
      </c>
      <c r="D2944" t="s">
        <v>18609</v>
      </c>
      <c r="E2944" t="s">
        <v>18610</v>
      </c>
      <c r="F2944" t="s">
        <v>7663</v>
      </c>
      <c r="G2944">
        <v>196</v>
      </c>
      <c r="H2944" s="8">
        <v>2</v>
      </c>
      <c r="I2944" s="1"/>
    </row>
    <row r="2945" spans="1:9" x14ac:dyDescent="0.25">
      <c r="A2945" t="str">
        <f t="shared" si="45"/>
        <v>MEDICAR RIBEIRÃO PRETO - TF-00031951-CT - TAINA BRANDAO CONCEICAO</v>
      </c>
      <c r="B2945" t="s">
        <v>7656</v>
      </c>
      <c r="C2945" t="s">
        <v>4805</v>
      </c>
      <c r="D2945" t="s">
        <v>13882</v>
      </c>
      <c r="E2945" t="s">
        <v>13883</v>
      </c>
      <c r="F2945" t="s">
        <v>7663</v>
      </c>
      <c r="G2945">
        <v>196</v>
      </c>
      <c r="H2945" s="8">
        <v>4</v>
      </c>
      <c r="I2945" s="1"/>
    </row>
    <row r="2946" spans="1:9" x14ac:dyDescent="0.25">
      <c r="A2946" t="str">
        <f t="shared" si="45"/>
        <v>MEDICAR CAMPINAS - TF-00032052-CT - YANKA MARQUES DE SOUZA</v>
      </c>
      <c r="B2946" t="s">
        <v>7660</v>
      </c>
      <c r="C2946" t="s">
        <v>3917</v>
      </c>
      <c r="D2946" t="s">
        <v>13900</v>
      </c>
      <c r="E2946" t="s">
        <v>13901</v>
      </c>
      <c r="F2946" t="s">
        <v>7663</v>
      </c>
      <c r="G2946">
        <v>196</v>
      </c>
      <c r="H2946" s="8">
        <v>4</v>
      </c>
      <c r="I2946" s="1"/>
    </row>
    <row r="2947" spans="1:9" x14ac:dyDescent="0.25">
      <c r="A2947" t="str">
        <f t="shared" si="45"/>
        <v>MEDICAR RIBEIRÃO PRETO - FA-00001084-CT - BENEDICTO SILVEIRA FILHO</v>
      </c>
      <c r="B2947" t="s">
        <v>7656</v>
      </c>
      <c r="C2947" t="s">
        <v>1290</v>
      </c>
      <c r="D2947" t="s">
        <v>19726</v>
      </c>
      <c r="E2947" t="s">
        <v>19727</v>
      </c>
      <c r="F2947" t="s">
        <v>7663</v>
      </c>
      <c r="G2947">
        <v>195.48</v>
      </c>
      <c r="H2947" s="8">
        <v>1</v>
      </c>
      <c r="I2947" s="1"/>
    </row>
    <row r="2948" spans="1:9" x14ac:dyDescent="0.25">
      <c r="A2948" t="str">
        <f t="shared" ref="A2948:A3011" si="46">_xlfn.CONCAT(B2948," - ",C2948," - ",E2948)</f>
        <v>MEDICAR RIBEIRÃO PRETO - EF-00016903-CT - RAISSA CAROLINA DA COSTA FAKATE</v>
      </c>
      <c r="B2948" t="s">
        <v>7656</v>
      </c>
      <c r="C2948" t="s">
        <v>6234</v>
      </c>
      <c r="D2948" t="s">
        <v>8052</v>
      </c>
      <c r="E2948" t="s">
        <v>8053</v>
      </c>
      <c r="F2948" t="s">
        <v>7663</v>
      </c>
      <c r="G2948">
        <v>195.40000000000003</v>
      </c>
      <c r="H2948" s="8">
        <v>12</v>
      </c>
      <c r="I2948" s="1"/>
    </row>
    <row r="2949" spans="1:9" x14ac:dyDescent="0.25">
      <c r="A2949" t="str">
        <f t="shared" si="46"/>
        <v>MEDICAR RIBEIRÃO PRETO - EF-00016919-CT - JOSE WILTON AVILA</v>
      </c>
      <c r="B2949" t="s">
        <v>7656</v>
      </c>
      <c r="C2949" t="s">
        <v>49</v>
      </c>
      <c r="D2949" t="s">
        <v>8054</v>
      </c>
      <c r="E2949" t="s">
        <v>8055</v>
      </c>
      <c r="F2949" t="s">
        <v>7663</v>
      </c>
      <c r="G2949">
        <v>195.40000000000003</v>
      </c>
      <c r="H2949" s="8">
        <v>12</v>
      </c>
      <c r="I2949" s="1"/>
    </row>
    <row r="2950" spans="1:9" x14ac:dyDescent="0.25">
      <c r="A2950" t="str">
        <f t="shared" si="46"/>
        <v>MEDICAR RIBEIRÃO PRETO - CO-00016824-CT - PLANETA IMAGINARIO BABY SITTER LTDA ME</v>
      </c>
      <c r="B2950" t="s">
        <v>7656</v>
      </c>
      <c r="C2950" t="s">
        <v>908</v>
      </c>
      <c r="D2950" t="s">
        <v>7928</v>
      </c>
      <c r="E2950" t="s">
        <v>7929</v>
      </c>
      <c r="F2950" t="s">
        <v>7659</v>
      </c>
      <c r="G2950">
        <v>195</v>
      </c>
      <c r="H2950" s="8">
        <v>13</v>
      </c>
      <c r="I2950" s="1"/>
    </row>
    <row r="2951" spans="1:9" x14ac:dyDescent="0.25">
      <c r="A2951" t="str">
        <f t="shared" si="46"/>
        <v>MEDICAR RIBEIRÃO PRETO - CO-00019734-CT - ESPACO SALLUS SAUDE E BEM ESTAR LTDA ME</v>
      </c>
      <c r="B2951" t="s">
        <v>7656</v>
      </c>
      <c r="C2951" t="s">
        <v>37</v>
      </c>
      <c r="D2951" t="s">
        <v>7932</v>
      </c>
      <c r="E2951" t="s">
        <v>7933</v>
      </c>
      <c r="F2951" t="s">
        <v>7659</v>
      </c>
      <c r="G2951">
        <v>195</v>
      </c>
      <c r="H2951" s="8">
        <v>13</v>
      </c>
      <c r="I2951" s="1"/>
    </row>
    <row r="2952" spans="1:9" x14ac:dyDescent="0.25">
      <c r="A2952" t="str">
        <f t="shared" si="46"/>
        <v>MEDICAR RIBEIRÃO PRETO - TF-00017419-CT - CARLOTA MIRA DE ASSUMPCAO</v>
      </c>
      <c r="B2952" t="s">
        <v>7656</v>
      </c>
      <c r="C2952" t="s">
        <v>7196</v>
      </c>
      <c r="D2952" t="s">
        <v>11540</v>
      </c>
      <c r="E2952" t="s">
        <v>11541</v>
      </c>
      <c r="F2952" t="s">
        <v>7663</v>
      </c>
      <c r="G2952">
        <v>195</v>
      </c>
      <c r="H2952" s="8">
        <v>5</v>
      </c>
      <c r="I2952" s="1"/>
    </row>
    <row r="2953" spans="1:9" x14ac:dyDescent="0.25">
      <c r="A2953" t="str">
        <f t="shared" si="46"/>
        <v>MEDICAR RIBEIRÃO PRETO - TF-00020071-CT - DANIELA DE FATIMA GARCIA</v>
      </c>
      <c r="B2953" t="s">
        <v>7656</v>
      </c>
      <c r="C2953" t="s">
        <v>5345</v>
      </c>
      <c r="D2953" t="s">
        <v>11578</v>
      </c>
      <c r="E2953" t="s">
        <v>11579</v>
      </c>
      <c r="F2953" t="s">
        <v>7663</v>
      </c>
      <c r="G2953">
        <v>195</v>
      </c>
      <c r="H2953" s="8">
        <v>5</v>
      </c>
      <c r="I2953" s="1"/>
    </row>
    <row r="2954" spans="1:9" x14ac:dyDescent="0.25">
      <c r="A2954" t="str">
        <f t="shared" si="46"/>
        <v>MEDICAR RIBEIRÃO PRETO - TF-00020829-CT - LEANDRO JUNIOR ROCCO</v>
      </c>
      <c r="B2954" t="s">
        <v>7656</v>
      </c>
      <c r="C2954" t="s">
        <v>7232</v>
      </c>
      <c r="D2954" t="s">
        <v>11610</v>
      </c>
      <c r="E2954" t="s">
        <v>11611</v>
      </c>
      <c r="F2954" t="s">
        <v>7663</v>
      </c>
      <c r="G2954">
        <v>195</v>
      </c>
      <c r="H2954" s="8">
        <v>5</v>
      </c>
      <c r="I2954" s="1"/>
    </row>
    <row r="2955" spans="1:9" x14ac:dyDescent="0.25">
      <c r="A2955" t="str">
        <f t="shared" si="46"/>
        <v>MEDICAR RIBEIRÃO PRETO - TF-00021168-CT - SUZANE CRISTINE TRINDADE DA SILVA</v>
      </c>
      <c r="B2955" t="s">
        <v>7656</v>
      </c>
      <c r="C2955" t="s">
        <v>7389</v>
      </c>
      <c r="D2955" t="s">
        <v>10418</v>
      </c>
      <c r="E2955" t="s">
        <v>10419</v>
      </c>
      <c r="F2955" t="s">
        <v>7663</v>
      </c>
      <c r="G2955">
        <v>195</v>
      </c>
      <c r="H2955" s="8">
        <v>5</v>
      </c>
      <c r="I2955" s="1"/>
    </row>
    <row r="2956" spans="1:9" x14ac:dyDescent="0.25">
      <c r="A2956" t="str">
        <f t="shared" si="46"/>
        <v>MEDICAR RIBEIRÃO PRETO - TF-00021357-CT - ADRIANA BERNARDES DUARTE DA SILVA</v>
      </c>
      <c r="B2956" t="s">
        <v>7656</v>
      </c>
      <c r="C2956" t="s">
        <v>4373</v>
      </c>
      <c r="D2956" t="s">
        <v>11638</v>
      </c>
      <c r="E2956" t="s">
        <v>11639</v>
      </c>
      <c r="F2956" t="s">
        <v>7663</v>
      </c>
      <c r="G2956">
        <v>195</v>
      </c>
      <c r="H2956" s="8">
        <v>5</v>
      </c>
      <c r="I2956" s="1"/>
    </row>
    <row r="2957" spans="1:9" x14ac:dyDescent="0.25">
      <c r="A2957" t="str">
        <f t="shared" si="46"/>
        <v>MEDICAR RIBEIRÃO PRETO - TF-00021733-CT - GLAUCIA CONCEICAO BRAGA</v>
      </c>
      <c r="B2957" t="s">
        <v>7656</v>
      </c>
      <c r="C2957" t="s">
        <v>4380</v>
      </c>
      <c r="D2957" t="s">
        <v>11670</v>
      </c>
      <c r="E2957" t="s">
        <v>11671</v>
      </c>
      <c r="F2957" t="s">
        <v>7663</v>
      </c>
      <c r="G2957">
        <v>195</v>
      </c>
      <c r="H2957" s="8">
        <v>5</v>
      </c>
      <c r="I2957" s="1"/>
    </row>
    <row r="2958" spans="1:9" x14ac:dyDescent="0.25">
      <c r="A2958" t="str">
        <f t="shared" si="46"/>
        <v>MEDICAR RIBEIRÃO PRETO - TF-00021740-CT - ANA RAFAELA CRAVO SOUZA</v>
      </c>
      <c r="B2958" t="s">
        <v>7656</v>
      </c>
      <c r="C2958" t="s">
        <v>2790</v>
      </c>
      <c r="D2958" t="s">
        <v>11672</v>
      </c>
      <c r="E2958" t="s">
        <v>11673</v>
      </c>
      <c r="F2958" t="s">
        <v>7663</v>
      </c>
      <c r="G2958">
        <v>195</v>
      </c>
      <c r="H2958" s="8">
        <v>5</v>
      </c>
      <c r="I2958" s="1"/>
    </row>
    <row r="2959" spans="1:9" x14ac:dyDescent="0.25">
      <c r="A2959" t="str">
        <f t="shared" si="46"/>
        <v>MEDICAR RIBEIRÃO PRETO - TF-00022098-CT - GERALDO APARECIDO MACEDO</v>
      </c>
      <c r="B2959" t="s">
        <v>7656</v>
      </c>
      <c r="C2959" t="s">
        <v>6148</v>
      </c>
      <c r="D2959" t="s">
        <v>11722</v>
      </c>
      <c r="E2959" t="s">
        <v>11723</v>
      </c>
      <c r="F2959" t="s">
        <v>7663</v>
      </c>
      <c r="G2959">
        <v>195</v>
      </c>
      <c r="H2959" s="8">
        <v>5</v>
      </c>
      <c r="I2959" s="1"/>
    </row>
    <row r="2960" spans="1:9" x14ac:dyDescent="0.25">
      <c r="A2960" t="str">
        <f t="shared" si="46"/>
        <v>MEDICAR RIBEIRÃO PRETO - TF-00022187-CT - ROSANA TOMAZ JUSSIANI</v>
      </c>
      <c r="B2960" t="s">
        <v>7656</v>
      </c>
      <c r="C2960" t="s">
        <v>5786</v>
      </c>
      <c r="D2960" t="s">
        <v>11738</v>
      </c>
      <c r="E2960" t="s">
        <v>11739</v>
      </c>
      <c r="F2960" t="s">
        <v>7663</v>
      </c>
      <c r="G2960">
        <v>195</v>
      </c>
      <c r="H2960" s="8">
        <v>5</v>
      </c>
      <c r="I2960" s="1"/>
    </row>
    <row r="2961" spans="1:9" x14ac:dyDescent="0.25">
      <c r="A2961" t="str">
        <f t="shared" si="46"/>
        <v>MEDICAR RIBEIRÃO PRETO - TF-00022356-CT - RAFAELA MARCOLINO</v>
      </c>
      <c r="B2961" t="s">
        <v>7656</v>
      </c>
      <c r="C2961" t="s">
        <v>5212</v>
      </c>
      <c r="D2961" t="s">
        <v>11756</v>
      </c>
      <c r="E2961" t="s">
        <v>11757</v>
      </c>
      <c r="F2961" t="s">
        <v>7663</v>
      </c>
      <c r="G2961">
        <v>195</v>
      </c>
      <c r="H2961" s="8">
        <v>5</v>
      </c>
      <c r="I2961" s="1"/>
    </row>
    <row r="2962" spans="1:9" x14ac:dyDescent="0.25">
      <c r="A2962" t="str">
        <f t="shared" si="46"/>
        <v>MEDICAR RIBEIRÃO PRETO - TF-00022435-CT - FABIANA JESSICA TEIXEIRA DA SILVA</v>
      </c>
      <c r="B2962" t="s">
        <v>7656</v>
      </c>
      <c r="C2962" t="s">
        <v>4390</v>
      </c>
      <c r="D2962" t="s">
        <v>11770</v>
      </c>
      <c r="E2962" t="s">
        <v>11771</v>
      </c>
      <c r="F2962" t="s">
        <v>7663</v>
      </c>
      <c r="G2962">
        <v>195</v>
      </c>
      <c r="H2962" s="8">
        <v>5</v>
      </c>
      <c r="I2962" s="1"/>
    </row>
    <row r="2963" spans="1:9" x14ac:dyDescent="0.25">
      <c r="A2963" t="str">
        <f t="shared" si="46"/>
        <v>MEDICAR RIBEIRÃO PRETO - TF-00022861-CT - VERUSKA ROBERTA AMORIM LANZA</v>
      </c>
      <c r="B2963" t="s">
        <v>7656</v>
      </c>
      <c r="C2963" t="s">
        <v>3146</v>
      </c>
      <c r="D2963" t="s">
        <v>11820</v>
      </c>
      <c r="E2963" t="s">
        <v>11821</v>
      </c>
      <c r="F2963" t="s">
        <v>7663</v>
      </c>
      <c r="G2963">
        <v>195</v>
      </c>
      <c r="H2963" s="8">
        <v>5</v>
      </c>
      <c r="I2963" s="1"/>
    </row>
    <row r="2964" spans="1:9" x14ac:dyDescent="0.25">
      <c r="A2964" t="str">
        <f t="shared" si="46"/>
        <v>MEDICAR RIBEIRÃO PRETO - TF-00030310-CT - ANGELA LOPES FERREIRA</v>
      </c>
      <c r="B2964" t="s">
        <v>7656</v>
      </c>
      <c r="C2964" t="s">
        <v>2219</v>
      </c>
      <c r="D2964" t="s">
        <v>11852</v>
      </c>
      <c r="E2964" t="s">
        <v>11853</v>
      </c>
      <c r="F2964" t="s">
        <v>7663</v>
      </c>
      <c r="G2964">
        <v>195</v>
      </c>
      <c r="H2964" s="8">
        <v>5</v>
      </c>
      <c r="I2964" s="1"/>
    </row>
    <row r="2965" spans="1:9" x14ac:dyDescent="0.25">
      <c r="A2965" t="str">
        <f t="shared" si="46"/>
        <v>MEDICAR RIBEIRÃO PRETO - TF-00031269-CT - LETICIA GOMES MARQUES</v>
      </c>
      <c r="B2965" t="s">
        <v>7656</v>
      </c>
      <c r="C2965" t="s">
        <v>6358</v>
      </c>
      <c r="D2965" t="s">
        <v>11896</v>
      </c>
      <c r="E2965" t="s">
        <v>11897</v>
      </c>
      <c r="F2965" t="s">
        <v>7663</v>
      </c>
      <c r="G2965">
        <v>195</v>
      </c>
      <c r="H2965" s="8">
        <v>5</v>
      </c>
      <c r="I2965" s="1"/>
    </row>
    <row r="2966" spans="1:9" x14ac:dyDescent="0.25">
      <c r="A2966" t="str">
        <f t="shared" si="46"/>
        <v>MEDICAR RIBEIRÃO PRETO - TF-00031270-CT - DANUSKA TAMARA DE OLIVEIRA</v>
      </c>
      <c r="B2966" t="s">
        <v>7656</v>
      </c>
      <c r="C2966" t="s">
        <v>7457</v>
      </c>
      <c r="D2966" t="s">
        <v>11898</v>
      </c>
      <c r="E2966" t="s">
        <v>11899</v>
      </c>
      <c r="F2966" t="s">
        <v>7663</v>
      </c>
      <c r="G2966">
        <v>195</v>
      </c>
      <c r="H2966" s="8">
        <v>5</v>
      </c>
      <c r="I2966" s="1"/>
    </row>
    <row r="2967" spans="1:9" x14ac:dyDescent="0.25">
      <c r="A2967" t="str">
        <f t="shared" si="46"/>
        <v>MEDICAR RIBEIRÃO PRETO - TF-00031463-CT - CAMILA LUIZA NASCIMENTO DA SILVA</v>
      </c>
      <c r="B2967" t="s">
        <v>7656</v>
      </c>
      <c r="C2967" t="s">
        <v>4661</v>
      </c>
      <c r="D2967" t="s">
        <v>11918</v>
      </c>
      <c r="E2967" t="s">
        <v>11919</v>
      </c>
      <c r="F2967" t="s">
        <v>7663</v>
      </c>
      <c r="G2967">
        <v>195</v>
      </c>
      <c r="H2967" s="8">
        <v>5</v>
      </c>
      <c r="I2967" s="1"/>
    </row>
    <row r="2968" spans="1:9" x14ac:dyDescent="0.25">
      <c r="A2968" t="str">
        <f t="shared" si="46"/>
        <v>MEDICAR RIBEIRÃO PRETO - TF-00038717-CT - SIRLEI APARECIDA ROSA OLIVEIRA</v>
      </c>
      <c r="B2968" t="s">
        <v>7656</v>
      </c>
      <c r="C2968" t="s">
        <v>4830</v>
      </c>
      <c r="D2968" t="s">
        <v>17416</v>
      </c>
      <c r="E2968" t="s">
        <v>17417</v>
      </c>
      <c r="F2968" t="s">
        <v>7663</v>
      </c>
      <c r="G2968">
        <v>195</v>
      </c>
      <c r="H2968" s="8">
        <v>3</v>
      </c>
      <c r="I2968" s="1"/>
    </row>
    <row r="2969" spans="1:9" x14ac:dyDescent="0.25">
      <c r="A2969" t="str">
        <f t="shared" si="46"/>
        <v>MEDICAR RIBEIRÃO PRETO - TF-00038780-CT - ETELVINA MARIA OLIVEIRA PEREIRA</v>
      </c>
      <c r="B2969" t="s">
        <v>7656</v>
      </c>
      <c r="C2969" t="s">
        <v>3826</v>
      </c>
      <c r="D2969" t="s">
        <v>17432</v>
      </c>
      <c r="E2969" t="s">
        <v>17433</v>
      </c>
      <c r="F2969" t="s">
        <v>7663</v>
      </c>
      <c r="G2969">
        <v>195</v>
      </c>
      <c r="H2969" s="8">
        <v>3</v>
      </c>
      <c r="I2969" s="1"/>
    </row>
    <row r="2970" spans="1:9" x14ac:dyDescent="0.25">
      <c r="A2970" t="str">
        <f t="shared" si="46"/>
        <v>MEDICAR RIBEIRÃO PRETO - TF-00038991-CT - MINORO NAMBA NETO</v>
      </c>
      <c r="B2970" t="s">
        <v>7656</v>
      </c>
      <c r="C2970" t="s">
        <v>5609</v>
      </c>
      <c r="D2970" t="s">
        <v>17469</v>
      </c>
      <c r="E2970" t="s">
        <v>17470</v>
      </c>
      <c r="F2970" t="s">
        <v>7663</v>
      </c>
      <c r="G2970">
        <v>195</v>
      </c>
      <c r="H2970" s="8">
        <v>3</v>
      </c>
      <c r="I2970" s="1"/>
    </row>
    <row r="2971" spans="1:9" x14ac:dyDescent="0.25">
      <c r="A2971" t="str">
        <f t="shared" si="46"/>
        <v>MEDICAR CAMPINAS - TF-00039015-CT - SILVIA APARECIDA VAROLA DA SILVA</v>
      </c>
      <c r="B2971" t="s">
        <v>7660</v>
      </c>
      <c r="C2971" t="s">
        <v>5687</v>
      </c>
      <c r="D2971" t="s">
        <v>17473</v>
      </c>
      <c r="E2971" t="s">
        <v>17474</v>
      </c>
      <c r="F2971" t="s">
        <v>7663</v>
      </c>
      <c r="G2971">
        <v>195</v>
      </c>
      <c r="H2971" s="8">
        <v>3</v>
      </c>
      <c r="I2971" s="1"/>
    </row>
    <row r="2972" spans="1:9" x14ac:dyDescent="0.25">
      <c r="A2972" t="str">
        <f t="shared" si="46"/>
        <v>MEDICAR RIBEIRÃO PRETO - TF-00039019-CT - WESLEY DE OLIVEIRA VIEIRA BARROS</v>
      </c>
      <c r="B2972" t="s">
        <v>7656</v>
      </c>
      <c r="C2972" t="s">
        <v>5942</v>
      </c>
      <c r="D2972" t="s">
        <v>17477</v>
      </c>
      <c r="E2972" t="s">
        <v>17478</v>
      </c>
      <c r="F2972" t="s">
        <v>7663</v>
      </c>
      <c r="G2972">
        <v>195</v>
      </c>
      <c r="H2972" s="8">
        <v>3</v>
      </c>
      <c r="I2972" s="1"/>
    </row>
    <row r="2973" spans="1:9" x14ac:dyDescent="0.25">
      <c r="A2973" t="str">
        <f t="shared" si="46"/>
        <v>MEDICAR RIBEIRÃO PRETO - CO-00017803-CT - TEC INOVAR TREINAMENTO E CONSULTORIA SS LTDA</v>
      </c>
      <c r="B2973" t="s">
        <v>7656</v>
      </c>
      <c r="C2973" t="s">
        <v>3183</v>
      </c>
      <c r="D2973" t="s">
        <v>17644</v>
      </c>
      <c r="E2973" t="s">
        <v>17645</v>
      </c>
      <c r="F2973" t="s">
        <v>7659</v>
      </c>
      <c r="G2973">
        <v>194.3</v>
      </c>
      <c r="H2973" s="8">
        <v>2</v>
      </c>
      <c r="I2973" s="1"/>
    </row>
    <row r="2974" spans="1:9" x14ac:dyDescent="0.25">
      <c r="A2974" t="str">
        <f t="shared" si="46"/>
        <v>MEDICAR RIBEIRÃO PRETO - EF-00017589-CT - EVA MOREIRA DA SILVA</v>
      </c>
      <c r="B2974" t="s">
        <v>7656</v>
      </c>
      <c r="C2974" t="s">
        <v>2451</v>
      </c>
      <c r="D2974" t="s">
        <v>8070</v>
      </c>
      <c r="E2974" t="s">
        <v>8071</v>
      </c>
      <c r="F2974" t="s">
        <v>7663</v>
      </c>
      <c r="G2974">
        <v>194.16000000000003</v>
      </c>
      <c r="H2974" s="8">
        <v>12</v>
      </c>
      <c r="I2974" s="1"/>
    </row>
    <row r="2975" spans="1:9" x14ac:dyDescent="0.25">
      <c r="A2975" t="str">
        <f t="shared" si="46"/>
        <v>MEDICAR CAMPINAS - TF-00039345-CT - ELIANA VIANNA FRANCO</v>
      </c>
      <c r="B2975" t="s">
        <v>7660</v>
      </c>
      <c r="C2975" t="s">
        <v>5690</v>
      </c>
      <c r="D2975" t="s">
        <v>18783</v>
      </c>
      <c r="E2975" t="s">
        <v>18784</v>
      </c>
      <c r="F2975" t="s">
        <v>7663</v>
      </c>
      <c r="G2975">
        <v>194</v>
      </c>
      <c r="H2975" s="8">
        <v>2</v>
      </c>
      <c r="I2975" s="1"/>
    </row>
    <row r="2976" spans="1:9" x14ac:dyDescent="0.25">
      <c r="A2976" t="str">
        <f t="shared" si="46"/>
        <v>MEDICAR RIBEIRÃO PRETO - EF-00015668-CT - ANA CAROLINE LARA SILVA</v>
      </c>
      <c r="B2976" t="s">
        <v>7656</v>
      </c>
      <c r="C2976" t="s">
        <v>142</v>
      </c>
      <c r="D2976" t="s">
        <v>8048</v>
      </c>
      <c r="E2976" t="s">
        <v>8049</v>
      </c>
      <c r="F2976" t="s">
        <v>7663</v>
      </c>
      <c r="G2976">
        <v>193.98000000000005</v>
      </c>
      <c r="H2976" s="8">
        <v>12</v>
      </c>
      <c r="I2976" s="1"/>
    </row>
    <row r="2977" spans="1:9" x14ac:dyDescent="0.25">
      <c r="A2977" t="str">
        <f t="shared" si="46"/>
        <v>MEDICAR RIBEIRÃO PRETO - EF-00017280-CT - FLAVIA ROBERTA VIEIRA SALGADO</v>
      </c>
      <c r="B2977" t="s">
        <v>7656</v>
      </c>
      <c r="C2977" t="s">
        <v>6243</v>
      </c>
      <c r="D2977" t="s">
        <v>8826</v>
      </c>
      <c r="E2977" t="s">
        <v>8827</v>
      </c>
      <c r="F2977" t="s">
        <v>7663</v>
      </c>
      <c r="G2977">
        <v>192.84</v>
      </c>
      <c r="H2977" s="8">
        <v>8</v>
      </c>
      <c r="I2977" s="1"/>
    </row>
    <row r="2978" spans="1:9" x14ac:dyDescent="0.25">
      <c r="A2978" t="str">
        <f t="shared" si="46"/>
        <v>MEDICAR CAMPINAS - AP-00004802-CT - CAMPINAS EDUCACAO SA</v>
      </c>
      <c r="B2978" t="s">
        <v>7660</v>
      </c>
      <c r="C2978" t="s">
        <v>22199</v>
      </c>
      <c r="D2978" t="s">
        <v>41045</v>
      </c>
      <c r="E2978" t="s">
        <v>22200</v>
      </c>
      <c r="F2978" t="s">
        <v>7659</v>
      </c>
      <c r="G2978">
        <v>191.97</v>
      </c>
      <c r="H2978" s="8">
        <v>1</v>
      </c>
      <c r="I2978" s="1"/>
    </row>
    <row r="2979" spans="1:9" x14ac:dyDescent="0.25">
      <c r="A2979" t="str">
        <f t="shared" si="46"/>
        <v>MEDICAR RIBEIRÃO PRETO - EF-00020133-CT - LUCIANA MENDONCA</v>
      </c>
      <c r="B2979" t="s">
        <v>7656</v>
      </c>
      <c r="C2979" t="s">
        <v>351</v>
      </c>
      <c r="D2979" t="s">
        <v>14120</v>
      </c>
      <c r="E2979" t="s">
        <v>14121</v>
      </c>
      <c r="F2979" t="s">
        <v>7663</v>
      </c>
      <c r="G2979">
        <v>191.39999999999998</v>
      </c>
      <c r="H2979" s="8">
        <v>3</v>
      </c>
      <c r="I2979" s="1"/>
    </row>
    <row r="2980" spans="1:9" x14ac:dyDescent="0.25">
      <c r="A2980" t="str">
        <f t="shared" si="46"/>
        <v>N1 CARD - FA-00023561-CT - MARIA HELENA DAS GRACAS PIRES DE MORAIS</v>
      </c>
      <c r="B2980" t="s">
        <v>8429</v>
      </c>
      <c r="C2980" t="s">
        <v>6076</v>
      </c>
      <c r="D2980" t="s">
        <v>16329</v>
      </c>
      <c r="E2980" t="s">
        <v>16330</v>
      </c>
      <c r="F2980" t="s">
        <v>7663</v>
      </c>
      <c r="G2980">
        <v>190.8</v>
      </c>
      <c r="H2980" s="8">
        <v>3</v>
      </c>
      <c r="I2980" s="1"/>
    </row>
    <row r="2981" spans="1:9" x14ac:dyDescent="0.25">
      <c r="A2981" t="str">
        <f t="shared" si="46"/>
        <v>N1 CARD - FA-00023953-CT - SANDRO GONCALVES GARCIA</v>
      </c>
      <c r="B2981" t="s">
        <v>8429</v>
      </c>
      <c r="C2981" t="s">
        <v>2124</v>
      </c>
      <c r="D2981" t="s">
        <v>16401</v>
      </c>
      <c r="E2981" t="s">
        <v>16402</v>
      </c>
      <c r="F2981" t="s">
        <v>7663</v>
      </c>
      <c r="G2981">
        <v>190.8</v>
      </c>
      <c r="H2981" s="8">
        <v>3</v>
      </c>
      <c r="I2981" s="1"/>
    </row>
    <row r="2982" spans="1:9" x14ac:dyDescent="0.25">
      <c r="A2982" t="str">
        <f t="shared" si="46"/>
        <v>N1 CARD - FA-00024077-CT - ELILIA GONCALVES FERNANDES</v>
      </c>
      <c r="B2982" t="s">
        <v>8429</v>
      </c>
      <c r="C2982" t="s">
        <v>7163</v>
      </c>
      <c r="D2982" t="s">
        <v>16427</v>
      </c>
      <c r="E2982" t="s">
        <v>16428</v>
      </c>
      <c r="F2982" t="s">
        <v>7663</v>
      </c>
      <c r="G2982">
        <v>190.8</v>
      </c>
      <c r="H2982" s="8">
        <v>3</v>
      </c>
      <c r="I2982" s="1"/>
    </row>
    <row r="2983" spans="1:9" x14ac:dyDescent="0.25">
      <c r="A2983" t="str">
        <f t="shared" si="46"/>
        <v>MEDICAR CAMPINAS - AP-00031167-CT - TALARICO SERVICOS MEDICOS EIRELI</v>
      </c>
      <c r="B2983" t="s">
        <v>7660</v>
      </c>
      <c r="C2983" t="s">
        <v>2425</v>
      </c>
      <c r="D2983" t="s">
        <v>19117</v>
      </c>
      <c r="E2983" t="s">
        <v>19118</v>
      </c>
      <c r="F2983" t="s">
        <v>7659</v>
      </c>
      <c r="G2983">
        <v>190</v>
      </c>
      <c r="H2983" s="8">
        <v>1</v>
      </c>
      <c r="I2983" s="1"/>
    </row>
    <row r="2984" spans="1:9" x14ac:dyDescent="0.25">
      <c r="A2984" t="str">
        <f t="shared" si="46"/>
        <v>MEDICAR CAMPINAS - AP-00002028-CT - MATERNAL PETUTI LTDA   ME</v>
      </c>
      <c r="B2984" t="s">
        <v>7660</v>
      </c>
      <c r="C2984" t="s">
        <v>3150</v>
      </c>
      <c r="D2984" t="s">
        <v>18904</v>
      </c>
      <c r="E2984" t="s">
        <v>18905</v>
      </c>
      <c r="F2984" t="s">
        <v>7659</v>
      </c>
      <c r="G2984">
        <v>189.2</v>
      </c>
      <c r="H2984" s="8">
        <v>1</v>
      </c>
      <c r="I2984" s="1"/>
    </row>
    <row r="2985" spans="1:9" x14ac:dyDescent="0.25">
      <c r="A2985" t="str">
        <f t="shared" si="46"/>
        <v>MEDICAR CAMPINAS - FA-00016975-CT - TASSIANA REGINA GONCALVES</v>
      </c>
      <c r="B2985" t="s">
        <v>7660</v>
      </c>
      <c r="C2985" t="s">
        <v>4176</v>
      </c>
      <c r="D2985" t="s">
        <v>16246</v>
      </c>
      <c r="E2985" t="s">
        <v>16247</v>
      </c>
      <c r="F2985" t="s">
        <v>7663</v>
      </c>
      <c r="G2985">
        <v>189.06</v>
      </c>
      <c r="H2985" s="8">
        <v>3</v>
      </c>
      <c r="I2985" s="1"/>
    </row>
    <row r="2986" spans="1:9" x14ac:dyDescent="0.25">
      <c r="A2986" t="str">
        <f t="shared" si="46"/>
        <v>MEDICAR CAMPINAS - FA-00017072-CT - ARIANE DOS SANTOS SBRUZZI</v>
      </c>
      <c r="B2986" t="s">
        <v>7660</v>
      </c>
      <c r="C2986" t="s">
        <v>5914</v>
      </c>
      <c r="D2986" t="s">
        <v>16248</v>
      </c>
      <c r="E2986" t="s">
        <v>16249</v>
      </c>
      <c r="F2986" t="s">
        <v>7663</v>
      </c>
      <c r="G2986">
        <v>189.06</v>
      </c>
      <c r="H2986" s="8">
        <v>3</v>
      </c>
      <c r="I2986" s="1"/>
    </row>
    <row r="2987" spans="1:9" x14ac:dyDescent="0.25">
      <c r="A2987" t="str">
        <f t="shared" si="46"/>
        <v>N1 CARD - FA-00023192-CT - JOSAFA VENANCIO DOS SANTOS</v>
      </c>
      <c r="B2987" t="s">
        <v>8429</v>
      </c>
      <c r="C2987" t="s">
        <v>1441</v>
      </c>
      <c r="D2987" t="s">
        <v>10946</v>
      </c>
      <c r="E2987" t="s">
        <v>10947</v>
      </c>
      <c r="F2987" t="s">
        <v>7663</v>
      </c>
      <c r="G2987">
        <v>189</v>
      </c>
      <c r="H2987" s="8">
        <v>5</v>
      </c>
      <c r="I2987" s="1"/>
    </row>
    <row r="2988" spans="1:9" x14ac:dyDescent="0.25">
      <c r="A2988" t="str">
        <f t="shared" si="46"/>
        <v>N1 CARD - FA-00023206-CT - ANTONIO BOGAR NETO</v>
      </c>
      <c r="B2988" t="s">
        <v>8429</v>
      </c>
      <c r="C2988" t="s">
        <v>4296</v>
      </c>
      <c r="D2988" t="s">
        <v>10948</v>
      </c>
      <c r="E2988" t="s">
        <v>10949</v>
      </c>
      <c r="F2988" t="s">
        <v>7663</v>
      </c>
      <c r="G2988">
        <v>189</v>
      </c>
      <c r="H2988" s="8">
        <v>5</v>
      </c>
      <c r="I2988" s="1"/>
    </row>
    <row r="2989" spans="1:9" x14ac:dyDescent="0.25">
      <c r="A2989" t="str">
        <f t="shared" si="46"/>
        <v>N1 CARD - FA-00023217-CT - JESUS MARIO DE OLIVEIRA</v>
      </c>
      <c r="B2989" t="s">
        <v>8429</v>
      </c>
      <c r="C2989" t="s">
        <v>4187</v>
      </c>
      <c r="D2989" t="s">
        <v>10950</v>
      </c>
      <c r="E2989" t="s">
        <v>10951</v>
      </c>
      <c r="F2989" t="s">
        <v>7663</v>
      </c>
      <c r="G2989">
        <v>189</v>
      </c>
      <c r="H2989" s="8">
        <v>5</v>
      </c>
      <c r="I2989" s="1"/>
    </row>
    <row r="2990" spans="1:9" x14ac:dyDescent="0.25">
      <c r="A2990" t="str">
        <f t="shared" si="46"/>
        <v>N1 CARD - FA-00023276-CT - ANA MARCELINA DA SILVA</v>
      </c>
      <c r="B2990" t="s">
        <v>8429</v>
      </c>
      <c r="C2990" t="s">
        <v>4298</v>
      </c>
      <c r="D2990" t="s">
        <v>10962</v>
      </c>
      <c r="E2990" t="s">
        <v>10963</v>
      </c>
      <c r="F2990" t="s">
        <v>7663</v>
      </c>
      <c r="G2990">
        <v>189</v>
      </c>
      <c r="H2990" s="8">
        <v>5</v>
      </c>
      <c r="I2990" s="1"/>
    </row>
    <row r="2991" spans="1:9" x14ac:dyDescent="0.25">
      <c r="A2991" t="str">
        <f t="shared" si="46"/>
        <v>N1 CARD - FA-00023300-CT - ZAIRA TEREZINHA DE FIGUEIREDO</v>
      </c>
      <c r="B2991" t="s">
        <v>8429</v>
      </c>
      <c r="C2991" t="s">
        <v>3764</v>
      </c>
      <c r="D2991" t="s">
        <v>10966</v>
      </c>
      <c r="E2991" t="s">
        <v>10967</v>
      </c>
      <c r="F2991" t="s">
        <v>7663</v>
      </c>
      <c r="G2991">
        <v>189</v>
      </c>
      <c r="H2991" s="8">
        <v>5</v>
      </c>
      <c r="I2991" s="1"/>
    </row>
    <row r="2992" spans="1:9" x14ac:dyDescent="0.25">
      <c r="A2992" t="str">
        <f t="shared" si="46"/>
        <v>N1 CARD - FA-00023340-CT - EXPEDITO JOSE TEODORO</v>
      </c>
      <c r="B2992" t="s">
        <v>8429</v>
      </c>
      <c r="C2992" t="s">
        <v>5560</v>
      </c>
      <c r="D2992" t="s">
        <v>10970</v>
      </c>
      <c r="E2992" t="s">
        <v>10971</v>
      </c>
      <c r="F2992" t="s">
        <v>7663</v>
      </c>
      <c r="G2992">
        <v>189</v>
      </c>
      <c r="H2992" s="8">
        <v>5</v>
      </c>
      <c r="I2992" s="1"/>
    </row>
    <row r="2993" spans="1:9" x14ac:dyDescent="0.25">
      <c r="A2993" t="str">
        <f t="shared" si="46"/>
        <v>N1 CARD - FA-00023365-CT - OSIEL RODRIGUES DOS SANTOS</v>
      </c>
      <c r="B2993" t="s">
        <v>8429</v>
      </c>
      <c r="C2993" t="s">
        <v>2305</v>
      </c>
      <c r="D2993" t="s">
        <v>10974</v>
      </c>
      <c r="E2993" t="s">
        <v>10975</v>
      </c>
      <c r="F2993" t="s">
        <v>7663</v>
      </c>
      <c r="G2993">
        <v>189</v>
      </c>
      <c r="H2993" s="8">
        <v>5</v>
      </c>
      <c r="I2993" s="1"/>
    </row>
    <row r="2994" spans="1:9" x14ac:dyDescent="0.25">
      <c r="A2994" t="str">
        <f t="shared" si="46"/>
        <v>N1 CARD - FA-00023384-CT - ROSEMEIRE DE ALMEIDA</v>
      </c>
      <c r="B2994" t="s">
        <v>8429</v>
      </c>
      <c r="C2994" t="s">
        <v>4190</v>
      </c>
      <c r="D2994" t="s">
        <v>10978</v>
      </c>
      <c r="E2994" t="s">
        <v>10979</v>
      </c>
      <c r="F2994" t="s">
        <v>7663</v>
      </c>
      <c r="G2994">
        <v>189</v>
      </c>
      <c r="H2994" s="8">
        <v>5</v>
      </c>
      <c r="I2994" s="1"/>
    </row>
    <row r="2995" spans="1:9" x14ac:dyDescent="0.25">
      <c r="A2995" t="str">
        <f t="shared" si="46"/>
        <v>N1 CARD - FA-00023391-CT - ANDERSON LUIS SOUZA BARCELLOS</v>
      </c>
      <c r="B2995" t="s">
        <v>8429</v>
      </c>
      <c r="C2995" t="s">
        <v>5561</v>
      </c>
      <c r="D2995" t="s">
        <v>10980</v>
      </c>
      <c r="E2995" t="s">
        <v>10981</v>
      </c>
      <c r="F2995" t="s">
        <v>7663</v>
      </c>
      <c r="G2995">
        <v>189</v>
      </c>
      <c r="H2995" s="8">
        <v>5</v>
      </c>
      <c r="I2995" s="1"/>
    </row>
    <row r="2996" spans="1:9" x14ac:dyDescent="0.25">
      <c r="A2996" t="str">
        <f t="shared" si="46"/>
        <v>N1 CARD - FA-00023433-CT - MARISTELA SILVEIRA COSTA</v>
      </c>
      <c r="B2996" t="s">
        <v>8429</v>
      </c>
      <c r="C2996" t="s">
        <v>6956</v>
      </c>
      <c r="D2996" t="s">
        <v>10988</v>
      </c>
      <c r="E2996" t="s">
        <v>10989</v>
      </c>
      <c r="F2996" t="s">
        <v>7663</v>
      </c>
      <c r="G2996">
        <v>189</v>
      </c>
      <c r="H2996" s="8">
        <v>5</v>
      </c>
      <c r="I2996" s="1"/>
    </row>
    <row r="2997" spans="1:9" x14ac:dyDescent="0.25">
      <c r="A2997" t="str">
        <f t="shared" si="46"/>
        <v>N1 CARD - FA-00023446-CT - ANTONIA ROSANGELA ALMEIDA SANTOS</v>
      </c>
      <c r="B2997" t="s">
        <v>8429</v>
      </c>
      <c r="C2997" t="s">
        <v>2830</v>
      </c>
      <c r="D2997" t="s">
        <v>10994</v>
      </c>
      <c r="E2997" t="s">
        <v>10995</v>
      </c>
      <c r="F2997" t="s">
        <v>7663</v>
      </c>
      <c r="G2997">
        <v>189</v>
      </c>
      <c r="H2997" s="8">
        <v>5</v>
      </c>
      <c r="I2997" s="1"/>
    </row>
    <row r="2998" spans="1:9" x14ac:dyDescent="0.25">
      <c r="A2998" t="str">
        <f t="shared" si="46"/>
        <v>N1 CARD - FA-00023453-CT - GISELE RODRIGUES DA SILVA DAUDIVO</v>
      </c>
      <c r="B2998" t="s">
        <v>8429</v>
      </c>
      <c r="C2998" t="s">
        <v>2831</v>
      </c>
      <c r="D2998" t="s">
        <v>10998</v>
      </c>
      <c r="E2998" t="s">
        <v>10999</v>
      </c>
      <c r="F2998" t="s">
        <v>7663</v>
      </c>
      <c r="G2998">
        <v>189</v>
      </c>
      <c r="H2998" s="8">
        <v>5</v>
      </c>
      <c r="I2998" s="1"/>
    </row>
    <row r="2999" spans="1:9" x14ac:dyDescent="0.25">
      <c r="A2999" t="str">
        <f t="shared" si="46"/>
        <v>N1 CARD - FA-00023458-CT - ELIANA SAKAMOTO</v>
      </c>
      <c r="B2999" t="s">
        <v>8429</v>
      </c>
      <c r="C2999" t="s">
        <v>4192</v>
      </c>
      <c r="D2999" t="s">
        <v>11002</v>
      </c>
      <c r="E2999" t="s">
        <v>11003</v>
      </c>
      <c r="F2999" t="s">
        <v>7663</v>
      </c>
      <c r="G2999">
        <v>189</v>
      </c>
      <c r="H2999" s="8">
        <v>5</v>
      </c>
      <c r="I2999" s="1"/>
    </row>
    <row r="3000" spans="1:9" x14ac:dyDescent="0.25">
      <c r="A3000" t="str">
        <f t="shared" si="46"/>
        <v>N1 CARD - FA-00023469-CT - MARCELO IANNI GUIMARAES CAMARGO</v>
      </c>
      <c r="B3000" t="s">
        <v>8429</v>
      </c>
      <c r="C3000" t="s">
        <v>3032</v>
      </c>
      <c r="D3000" t="s">
        <v>11004</v>
      </c>
      <c r="E3000" t="s">
        <v>11005</v>
      </c>
      <c r="F3000" t="s">
        <v>7663</v>
      </c>
      <c r="G3000">
        <v>189</v>
      </c>
      <c r="H3000" s="8">
        <v>5</v>
      </c>
      <c r="I3000" s="1"/>
    </row>
    <row r="3001" spans="1:9" x14ac:dyDescent="0.25">
      <c r="A3001" t="str">
        <f t="shared" si="46"/>
        <v>N1 CARD - FA-00023493-CT - ADRIANA SOUSA DOS SANTOS</v>
      </c>
      <c r="B3001" t="s">
        <v>8429</v>
      </c>
      <c r="C3001" t="s">
        <v>6074</v>
      </c>
      <c r="D3001" t="s">
        <v>11008</v>
      </c>
      <c r="E3001" t="s">
        <v>11009</v>
      </c>
      <c r="F3001" t="s">
        <v>7663</v>
      </c>
      <c r="G3001">
        <v>189</v>
      </c>
      <c r="H3001" s="8">
        <v>5</v>
      </c>
      <c r="I3001" s="1"/>
    </row>
    <row r="3002" spans="1:9" x14ac:dyDescent="0.25">
      <c r="A3002" t="str">
        <f t="shared" si="46"/>
        <v>N1 CARD - FA-00023496-CT - ALINE DE PAULA CARVALHO</v>
      </c>
      <c r="B3002" t="s">
        <v>8429</v>
      </c>
      <c r="C3002" t="s">
        <v>2717</v>
      </c>
      <c r="D3002" t="s">
        <v>11010</v>
      </c>
      <c r="E3002" t="s">
        <v>11011</v>
      </c>
      <c r="F3002" t="s">
        <v>7663</v>
      </c>
      <c r="G3002">
        <v>189</v>
      </c>
      <c r="H3002" s="8">
        <v>5</v>
      </c>
      <c r="I3002" s="1"/>
    </row>
    <row r="3003" spans="1:9" x14ac:dyDescent="0.25">
      <c r="A3003" t="str">
        <f t="shared" si="46"/>
        <v>N1 CARD - FA-00023497-CT - CAMILA THAIS LOPES YAMASITA</v>
      </c>
      <c r="B3003" t="s">
        <v>8429</v>
      </c>
      <c r="C3003" t="s">
        <v>4302</v>
      </c>
      <c r="D3003" t="s">
        <v>11012</v>
      </c>
      <c r="E3003" t="s">
        <v>11013</v>
      </c>
      <c r="F3003" t="s">
        <v>7663</v>
      </c>
      <c r="G3003">
        <v>189</v>
      </c>
      <c r="H3003" s="8">
        <v>5</v>
      </c>
      <c r="I3003" s="1"/>
    </row>
    <row r="3004" spans="1:9" x14ac:dyDescent="0.25">
      <c r="A3004" t="str">
        <f t="shared" si="46"/>
        <v>N1 CARD - FA-00023506-CT - CARLOS ANTONIO DO NASCIMENTO</v>
      </c>
      <c r="B3004" t="s">
        <v>8429</v>
      </c>
      <c r="C3004" t="s">
        <v>2833</v>
      </c>
      <c r="D3004" t="s">
        <v>11014</v>
      </c>
      <c r="E3004" t="s">
        <v>11015</v>
      </c>
      <c r="F3004" t="s">
        <v>7663</v>
      </c>
      <c r="G3004">
        <v>189</v>
      </c>
      <c r="H3004" s="8">
        <v>5</v>
      </c>
      <c r="I3004" s="1"/>
    </row>
    <row r="3005" spans="1:9" x14ac:dyDescent="0.25">
      <c r="A3005" t="str">
        <f t="shared" si="46"/>
        <v>N1 CARD - FA-00023511-CT - NAIARA DOS SANTOS TEODORO</v>
      </c>
      <c r="B3005" t="s">
        <v>8429</v>
      </c>
      <c r="C3005" t="s">
        <v>3009</v>
      </c>
      <c r="D3005" t="s">
        <v>11016</v>
      </c>
      <c r="E3005" t="s">
        <v>11017</v>
      </c>
      <c r="F3005" t="s">
        <v>7663</v>
      </c>
      <c r="G3005">
        <v>189</v>
      </c>
      <c r="H3005" s="8">
        <v>5</v>
      </c>
      <c r="I3005" s="1"/>
    </row>
    <row r="3006" spans="1:9" x14ac:dyDescent="0.25">
      <c r="A3006" t="str">
        <f t="shared" si="46"/>
        <v>N1 CARD - FA-00023526-CT - JEAN CARLOS DA SILVA</v>
      </c>
      <c r="B3006" t="s">
        <v>8429</v>
      </c>
      <c r="C3006" t="s">
        <v>6075</v>
      </c>
      <c r="D3006" t="s">
        <v>11022</v>
      </c>
      <c r="E3006" t="s">
        <v>11023</v>
      </c>
      <c r="F3006" t="s">
        <v>7663</v>
      </c>
      <c r="G3006">
        <v>189</v>
      </c>
      <c r="H3006" s="8">
        <v>5</v>
      </c>
      <c r="I3006" s="1"/>
    </row>
    <row r="3007" spans="1:9" x14ac:dyDescent="0.25">
      <c r="A3007" t="str">
        <f t="shared" si="46"/>
        <v>N1 CARD - FA-00023568-CT - ROSANGELA MARIA DA SILVA</v>
      </c>
      <c r="B3007" t="s">
        <v>8429</v>
      </c>
      <c r="C3007" t="s">
        <v>2722</v>
      </c>
      <c r="D3007" t="s">
        <v>11032</v>
      </c>
      <c r="E3007" t="s">
        <v>11033</v>
      </c>
      <c r="F3007" t="s">
        <v>7663</v>
      </c>
      <c r="G3007">
        <v>189</v>
      </c>
      <c r="H3007" s="8">
        <v>5</v>
      </c>
      <c r="I3007" s="1"/>
    </row>
    <row r="3008" spans="1:9" x14ac:dyDescent="0.25">
      <c r="A3008" t="str">
        <f t="shared" si="46"/>
        <v>N1 CARD - FA-00023583-CT - FERNANDA CRISTINA FERNANDES</v>
      </c>
      <c r="B3008" t="s">
        <v>8429</v>
      </c>
      <c r="C3008" t="s">
        <v>7306</v>
      </c>
      <c r="D3008" t="s">
        <v>11040</v>
      </c>
      <c r="E3008" t="s">
        <v>11041</v>
      </c>
      <c r="F3008" t="s">
        <v>7663</v>
      </c>
      <c r="G3008">
        <v>189</v>
      </c>
      <c r="H3008" s="8">
        <v>5</v>
      </c>
      <c r="I3008" s="1"/>
    </row>
    <row r="3009" spans="1:9" x14ac:dyDescent="0.25">
      <c r="A3009" t="str">
        <f t="shared" si="46"/>
        <v>N1 CARD - FA-00023616-CT - DANILO JUNIOR DOS SANTOS</v>
      </c>
      <c r="B3009" t="s">
        <v>8429</v>
      </c>
      <c r="C3009" t="s">
        <v>6078</v>
      </c>
      <c r="D3009" t="s">
        <v>11058</v>
      </c>
      <c r="E3009" t="s">
        <v>11059</v>
      </c>
      <c r="F3009" t="s">
        <v>7663</v>
      </c>
      <c r="G3009">
        <v>189</v>
      </c>
      <c r="H3009" s="8">
        <v>5</v>
      </c>
      <c r="I3009" s="1"/>
    </row>
    <row r="3010" spans="1:9" x14ac:dyDescent="0.25">
      <c r="A3010" t="str">
        <f t="shared" si="46"/>
        <v>N1 CARD - FA-00023631-CT - FABIANA LOPES AUGUSTO</v>
      </c>
      <c r="B3010" t="s">
        <v>8429</v>
      </c>
      <c r="C3010" t="s">
        <v>5301</v>
      </c>
      <c r="D3010" t="s">
        <v>11064</v>
      </c>
      <c r="E3010" t="s">
        <v>11065</v>
      </c>
      <c r="F3010" t="s">
        <v>7663</v>
      </c>
      <c r="G3010">
        <v>189</v>
      </c>
      <c r="H3010" s="8">
        <v>5</v>
      </c>
      <c r="I3010" s="1"/>
    </row>
    <row r="3011" spans="1:9" x14ac:dyDescent="0.25">
      <c r="A3011" t="str">
        <f t="shared" si="46"/>
        <v>N1 CARD - FA-00023644-CT - NAYARA CRISTINA COSTA DE LIMA</v>
      </c>
      <c r="B3011" t="s">
        <v>8429</v>
      </c>
      <c r="C3011" t="s">
        <v>3013</v>
      </c>
      <c r="D3011" t="s">
        <v>11068</v>
      </c>
      <c r="E3011" t="s">
        <v>11069</v>
      </c>
      <c r="F3011" t="s">
        <v>7663</v>
      </c>
      <c r="G3011">
        <v>189</v>
      </c>
      <c r="H3011" s="8">
        <v>5</v>
      </c>
      <c r="I3011" s="1"/>
    </row>
    <row r="3012" spans="1:9" x14ac:dyDescent="0.25">
      <c r="A3012" t="str">
        <f t="shared" ref="A3012:A3075" si="47">_xlfn.CONCAT(B3012," - ",C3012," - ",E3012)</f>
        <v>N1 CARD - FA-00023663-CT - LENI DAS GRACAS ARANTES ALVES</v>
      </c>
      <c r="B3012" t="s">
        <v>8429</v>
      </c>
      <c r="C3012" t="s">
        <v>3036</v>
      </c>
      <c r="D3012" t="s">
        <v>11082</v>
      </c>
      <c r="E3012" t="s">
        <v>11083</v>
      </c>
      <c r="F3012" t="s">
        <v>7663</v>
      </c>
      <c r="G3012">
        <v>189</v>
      </c>
      <c r="H3012" s="8">
        <v>5</v>
      </c>
      <c r="I3012" s="1"/>
    </row>
    <row r="3013" spans="1:9" x14ac:dyDescent="0.25">
      <c r="A3013" t="str">
        <f t="shared" si="47"/>
        <v>N1 CARD - FA-00023689-CT - LEILA FRANCO RODRIGUES</v>
      </c>
      <c r="B3013" t="s">
        <v>8429</v>
      </c>
      <c r="C3013" t="s">
        <v>4307</v>
      </c>
      <c r="D3013" t="s">
        <v>11100</v>
      </c>
      <c r="E3013" t="s">
        <v>11101</v>
      </c>
      <c r="F3013" t="s">
        <v>7663</v>
      </c>
      <c r="G3013">
        <v>189</v>
      </c>
      <c r="H3013" s="8">
        <v>5</v>
      </c>
      <c r="I3013" s="1"/>
    </row>
    <row r="3014" spans="1:9" x14ac:dyDescent="0.25">
      <c r="A3014" t="str">
        <f t="shared" si="47"/>
        <v>N1 CARD - FA-00023696-CT - MARCIA DE SOUZA SILVA</v>
      </c>
      <c r="B3014" t="s">
        <v>8429</v>
      </c>
      <c r="C3014" t="s">
        <v>4550</v>
      </c>
      <c r="D3014" t="s">
        <v>11108</v>
      </c>
      <c r="E3014" t="s">
        <v>11109</v>
      </c>
      <c r="F3014" t="s">
        <v>7663</v>
      </c>
      <c r="G3014">
        <v>189</v>
      </c>
      <c r="H3014" s="8">
        <v>5</v>
      </c>
      <c r="I3014" s="1"/>
    </row>
    <row r="3015" spans="1:9" x14ac:dyDescent="0.25">
      <c r="A3015" t="str">
        <f t="shared" si="47"/>
        <v>N1 CARD - FA-00023715-CT - CELIA REGINA RODRIGUES DO CANTO</v>
      </c>
      <c r="B3015" t="s">
        <v>8429</v>
      </c>
      <c r="C3015" t="s">
        <v>3037</v>
      </c>
      <c r="D3015" t="s">
        <v>11126</v>
      </c>
      <c r="E3015" t="s">
        <v>11127</v>
      </c>
      <c r="F3015" t="s">
        <v>7663</v>
      </c>
      <c r="G3015">
        <v>189</v>
      </c>
      <c r="H3015" s="8">
        <v>5</v>
      </c>
      <c r="I3015" s="1"/>
    </row>
    <row r="3016" spans="1:9" x14ac:dyDescent="0.25">
      <c r="A3016" t="str">
        <f t="shared" si="47"/>
        <v>N1 CARD - FA-00023721-CT - MARIA DA CONCEICAO ALVES DE MATOS</v>
      </c>
      <c r="B3016" t="s">
        <v>8429</v>
      </c>
      <c r="C3016" t="s">
        <v>5305</v>
      </c>
      <c r="D3016" t="s">
        <v>11132</v>
      </c>
      <c r="E3016" t="s">
        <v>11133</v>
      </c>
      <c r="F3016" t="s">
        <v>7663</v>
      </c>
      <c r="G3016">
        <v>189</v>
      </c>
      <c r="H3016" s="8">
        <v>5</v>
      </c>
      <c r="I3016" s="1"/>
    </row>
    <row r="3017" spans="1:9" x14ac:dyDescent="0.25">
      <c r="A3017" t="str">
        <f t="shared" si="47"/>
        <v>N1 CARD - FA-00023730-CT - JULIO CASSIO WAGNER DE BARROS</v>
      </c>
      <c r="B3017" t="s">
        <v>8429</v>
      </c>
      <c r="C3017" t="s">
        <v>2118</v>
      </c>
      <c r="D3017" t="s">
        <v>11140</v>
      </c>
      <c r="E3017" t="s">
        <v>11141</v>
      </c>
      <c r="F3017" t="s">
        <v>7663</v>
      </c>
      <c r="G3017">
        <v>189</v>
      </c>
      <c r="H3017" s="8">
        <v>5</v>
      </c>
      <c r="I3017" s="1"/>
    </row>
    <row r="3018" spans="1:9" x14ac:dyDescent="0.25">
      <c r="A3018" t="str">
        <f t="shared" si="47"/>
        <v>N1 CARD - FA-00023733-CT - MARCOS HENRIQUE DE SOUZA</v>
      </c>
      <c r="B3018" t="s">
        <v>8429</v>
      </c>
      <c r="C3018" t="s">
        <v>4138</v>
      </c>
      <c r="D3018" t="s">
        <v>11142</v>
      </c>
      <c r="E3018" t="s">
        <v>11143</v>
      </c>
      <c r="F3018" t="s">
        <v>7663</v>
      </c>
      <c r="G3018">
        <v>189</v>
      </c>
      <c r="H3018" s="8">
        <v>5</v>
      </c>
      <c r="I3018" s="1"/>
    </row>
    <row r="3019" spans="1:9" x14ac:dyDescent="0.25">
      <c r="A3019" t="str">
        <f t="shared" si="47"/>
        <v>N1 CARD - FA-00023741-CT - THAYS CARLA ALVES DE ASSIS</v>
      </c>
      <c r="B3019" t="s">
        <v>8429</v>
      </c>
      <c r="C3019" t="s">
        <v>3040</v>
      </c>
      <c r="D3019" t="s">
        <v>11146</v>
      </c>
      <c r="E3019" t="s">
        <v>11147</v>
      </c>
      <c r="F3019" t="s">
        <v>7663</v>
      </c>
      <c r="G3019">
        <v>189</v>
      </c>
      <c r="H3019" s="8">
        <v>5</v>
      </c>
      <c r="I3019" s="1"/>
    </row>
    <row r="3020" spans="1:9" x14ac:dyDescent="0.25">
      <c r="A3020" t="str">
        <f t="shared" si="47"/>
        <v>N1 CARD - FA-00023746-CT - MARLI APARECIDA APOLINARIO AMBROSIO</v>
      </c>
      <c r="B3020" t="s">
        <v>8429</v>
      </c>
      <c r="C3020" t="s">
        <v>2313</v>
      </c>
      <c r="D3020" t="s">
        <v>11150</v>
      </c>
      <c r="E3020" t="s">
        <v>11151</v>
      </c>
      <c r="F3020" t="s">
        <v>7663</v>
      </c>
      <c r="G3020">
        <v>189</v>
      </c>
      <c r="H3020" s="8">
        <v>5</v>
      </c>
      <c r="I3020" s="1"/>
    </row>
    <row r="3021" spans="1:9" x14ac:dyDescent="0.25">
      <c r="A3021" t="str">
        <f t="shared" si="47"/>
        <v>N1 CARD - FA-00023771-CT - CLAUDIA HELENA DINIZ DA SILVA</v>
      </c>
      <c r="B3021" t="s">
        <v>8429</v>
      </c>
      <c r="C3021" t="s">
        <v>2729</v>
      </c>
      <c r="D3021" t="s">
        <v>11170</v>
      </c>
      <c r="E3021" t="s">
        <v>11171</v>
      </c>
      <c r="F3021" t="s">
        <v>7663</v>
      </c>
      <c r="G3021">
        <v>189</v>
      </c>
      <c r="H3021" s="8">
        <v>5</v>
      </c>
      <c r="I3021" s="1"/>
    </row>
    <row r="3022" spans="1:9" x14ac:dyDescent="0.25">
      <c r="A3022" t="str">
        <f t="shared" si="47"/>
        <v>N1 CARD - FA-00023791-CT - CLAUDIA FERREIRA DA SILVA</v>
      </c>
      <c r="B3022" t="s">
        <v>8429</v>
      </c>
      <c r="C3022" t="s">
        <v>6085</v>
      </c>
      <c r="D3022" t="s">
        <v>11182</v>
      </c>
      <c r="E3022" t="s">
        <v>11183</v>
      </c>
      <c r="F3022" t="s">
        <v>7663</v>
      </c>
      <c r="G3022">
        <v>189</v>
      </c>
      <c r="H3022" s="8">
        <v>5</v>
      </c>
      <c r="I3022" s="1"/>
    </row>
    <row r="3023" spans="1:9" x14ac:dyDescent="0.25">
      <c r="A3023" t="str">
        <f t="shared" si="47"/>
        <v>N1 CARD - FA-00023796-CT - VALERIA FERNANDES DEZZEN</v>
      </c>
      <c r="B3023" t="s">
        <v>8429</v>
      </c>
      <c r="C3023" t="s">
        <v>3593</v>
      </c>
      <c r="D3023" t="s">
        <v>11184</v>
      </c>
      <c r="E3023" t="s">
        <v>11185</v>
      </c>
      <c r="F3023" t="s">
        <v>7663</v>
      </c>
      <c r="G3023">
        <v>189</v>
      </c>
      <c r="H3023" s="8">
        <v>5</v>
      </c>
      <c r="I3023" s="1"/>
    </row>
    <row r="3024" spans="1:9" x14ac:dyDescent="0.25">
      <c r="A3024" t="str">
        <f t="shared" si="47"/>
        <v>N1 CARD - FA-00023807-CT - LAIS PAULISTA  BORGES</v>
      </c>
      <c r="B3024" t="s">
        <v>8429</v>
      </c>
      <c r="C3024" t="s">
        <v>5041</v>
      </c>
      <c r="D3024" t="s">
        <v>11192</v>
      </c>
      <c r="E3024" t="s">
        <v>11193</v>
      </c>
      <c r="F3024" t="s">
        <v>7663</v>
      </c>
      <c r="G3024">
        <v>189</v>
      </c>
      <c r="H3024" s="8">
        <v>5</v>
      </c>
      <c r="I3024" s="1"/>
    </row>
    <row r="3025" spans="1:9" x14ac:dyDescent="0.25">
      <c r="A3025" t="str">
        <f t="shared" si="47"/>
        <v>N1 CARD - FA-00023817-CT - AMILTON CLEBER DE OLIVEIRA PIMENTEL</v>
      </c>
      <c r="B3025" t="s">
        <v>8429</v>
      </c>
      <c r="C3025" t="s">
        <v>4915</v>
      </c>
      <c r="D3025" t="s">
        <v>11194</v>
      </c>
      <c r="E3025" t="s">
        <v>11195</v>
      </c>
      <c r="F3025" t="s">
        <v>7663</v>
      </c>
      <c r="G3025">
        <v>189</v>
      </c>
      <c r="H3025" s="8">
        <v>5</v>
      </c>
      <c r="I3025" s="1"/>
    </row>
    <row r="3026" spans="1:9" x14ac:dyDescent="0.25">
      <c r="A3026" t="str">
        <f t="shared" si="47"/>
        <v>N1 CARD - FA-00023836-CT - MARIA CELIA DE SOUZA</v>
      </c>
      <c r="B3026" t="s">
        <v>8429</v>
      </c>
      <c r="C3026" t="s">
        <v>7145</v>
      </c>
      <c r="D3026" t="s">
        <v>11202</v>
      </c>
      <c r="E3026" t="s">
        <v>11203</v>
      </c>
      <c r="F3026" t="s">
        <v>7663</v>
      </c>
      <c r="G3026">
        <v>189</v>
      </c>
      <c r="H3026" s="8">
        <v>5</v>
      </c>
      <c r="I3026" s="1"/>
    </row>
    <row r="3027" spans="1:9" x14ac:dyDescent="0.25">
      <c r="A3027" t="str">
        <f t="shared" si="47"/>
        <v>N1 CARD - FA-00023858-CT - CARMO PLAUZINO DA SILVA</v>
      </c>
      <c r="B3027" t="s">
        <v>8429</v>
      </c>
      <c r="C3027" t="s">
        <v>5571</v>
      </c>
      <c r="D3027" t="s">
        <v>11214</v>
      </c>
      <c r="E3027" t="s">
        <v>11215</v>
      </c>
      <c r="F3027" t="s">
        <v>7663</v>
      </c>
      <c r="G3027">
        <v>189</v>
      </c>
      <c r="H3027" s="8">
        <v>5</v>
      </c>
      <c r="I3027" s="1"/>
    </row>
    <row r="3028" spans="1:9" x14ac:dyDescent="0.25">
      <c r="A3028" t="str">
        <f t="shared" si="47"/>
        <v>N1 CARD - FA-00023870-CT - LEONILDA MARIA DA SILVA SILVA</v>
      </c>
      <c r="B3028" t="s">
        <v>8429</v>
      </c>
      <c r="C3028" t="s">
        <v>2733</v>
      </c>
      <c r="D3028" t="s">
        <v>11220</v>
      </c>
      <c r="E3028" t="s">
        <v>11221</v>
      </c>
      <c r="F3028" t="s">
        <v>7663</v>
      </c>
      <c r="G3028">
        <v>189</v>
      </c>
      <c r="H3028" s="8">
        <v>5</v>
      </c>
      <c r="I3028" s="1"/>
    </row>
    <row r="3029" spans="1:9" x14ac:dyDescent="0.25">
      <c r="A3029" t="str">
        <f t="shared" si="47"/>
        <v>N1 CARD - FA-00023917-CT - KESSIA FERREIRA DE LIMA</v>
      </c>
      <c r="B3029" t="s">
        <v>8429</v>
      </c>
      <c r="C3029" t="s">
        <v>5044</v>
      </c>
      <c r="D3029" t="s">
        <v>11250</v>
      </c>
      <c r="E3029" t="s">
        <v>11251</v>
      </c>
      <c r="F3029" t="s">
        <v>7663</v>
      </c>
      <c r="G3029">
        <v>189</v>
      </c>
      <c r="H3029" s="8">
        <v>5</v>
      </c>
      <c r="I3029" s="1"/>
    </row>
    <row r="3030" spans="1:9" x14ac:dyDescent="0.25">
      <c r="A3030" t="str">
        <f t="shared" si="47"/>
        <v>N1 CARD - FA-00023923-CT - IGOR RAMOS</v>
      </c>
      <c r="B3030" t="s">
        <v>8429</v>
      </c>
      <c r="C3030" t="s">
        <v>6088</v>
      </c>
      <c r="D3030" t="s">
        <v>11254</v>
      </c>
      <c r="E3030" t="s">
        <v>11255</v>
      </c>
      <c r="F3030" t="s">
        <v>7663</v>
      </c>
      <c r="G3030">
        <v>189</v>
      </c>
      <c r="H3030" s="8">
        <v>5</v>
      </c>
      <c r="I3030" s="1"/>
    </row>
    <row r="3031" spans="1:9" x14ac:dyDescent="0.25">
      <c r="A3031" t="str">
        <f t="shared" si="47"/>
        <v>N1 CARD - FA-00023974-CT - FERNANDO ARAUJO PALANDRE</v>
      </c>
      <c r="B3031" t="s">
        <v>8429</v>
      </c>
      <c r="C3031" t="s">
        <v>7319</v>
      </c>
      <c r="D3031" t="s">
        <v>11290</v>
      </c>
      <c r="E3031" t="s">
        <v>11291</v>
      </c>
      <c r="F3031" t="s">
        <v>7663</v>
      </c>
      <c r="G3031">
        <v>189</v>
      </c>
      <c r="H3031" s="8">
        <v>5</v>
      </c>
      <c r="I3031" s="1"/>
    </row>
    <row r="3032" spans="1:9" x14ac:dyDescent="0.25">
      <c r="A3032" t="str">
        <f t="shared" si="47"/>
        <v>N1 CARD - FA-00023980-CT - ROSELI PEREIRA DE ARAUJO</v>
      </c>
      <c r="B3032" t="s">
        <v>8429</v>
      </c>
      <c r="C3032" t="s">
        <v>5708</v>
      </c>
      <c r="D3032" t="s">
        <v>11294</v>
      </c>
      <c r="E3032" t="s">
        <v>11295</v>
      </c>
      <c r="F3032" t="s">
        <v>7663</v>
      </c>
      <c r="G3032">
        <v>189</v>
      </c>
      <c r="H3032" s="8">
        <v>5</v>
      </c>
      <c r="I3032" s="1"/>
    </row>
    <row r="3033" spans="1:9" x14ac:dyDescent="0.25">
      <c r="A3033" t="str">
        <f t="shared" si="47"/>
        <v>N1 CARD - FA-00023998-CT - FABIO FERREIRA RODRIGUES</v>
      </c>
      <c r="B3033" t="s">
        <v>8429</v>
      </c>
      <c r="C3033" t="s">
        <v>3055</v>
      </c>
      <c r="D3033" t="s">
        <v>11308</v>
      </c>
      <c r="E3033" t="s">
        <v>11309</v>
      </c>
      <c r="F3033" t="s">
        <v>7663</v>
      </c>
      <c r="G3033">
        <v>189</v>
      </c>
      <c r="H3033" s="8">
        <v>5</v>
      </c>
      <c r="I3033" s="1"/>
    </row>
    <row r="3034" spans="1:9" x14ac:dyDescent="0.25">
      <c r="A3034" t="str">
        <f t="shared" si="47"/>
        <v>N1 CARD - FA-00024018-CT - DENIS FUAD GOLMIA DE OLIVEIRA</v>
      </c>
      <c r="B3034" t="s">
        <v>8429</v>
      </c>
      <c r="C3034" t="s">
        <v>5316</v>
      </c>
      <c r="D3034" t="s">
        <v>11316</v>
      </c>
      <c r="E3034" t="s">
        <v>11317</v>
      </c>
      <c r="F3034" t="s">
        <v>7663</v>
      </c>
      <c r="G3034">
        <v>189</v>
      </c>
      <c r="H3034" s="8">
        <v>5</v>
      </c>
      <c r="I3034" s="1"/>
    </row>
    <row r="3035" spans="1:9" x14ac:dyDescent="0.25">
      <c r="A3035" t="str">
        <f t="shared" si="47"/>
        <v>N1 CARD - FA-00024028-CT - GILMA GOMES DOS SANTOS NASCIMENTO</v>
      </c>
      <c r="B3035" t="s">
        <v>8429</v>
      </c>
      <c r="C3035" t="s">
        <v>5711</v>
      </c>
      <c r="D3035" t="s">
        <v>11324</v>
      </c>
      <c r="E3035" t="s">
        <v>11325</v>
      </c>
      <c r="F3035" t="s">
        <v>7663</v>
      </c>
      <c r="G3035">
        <v>189</v>
      </c>
      <c r="H3035" s="8">
        <v>5</v>
      </c>
      <c r="I3035" s="1"/>
    </row>
    <row r="3036" spans="1:9" x14ac:dyDescent="0.25">
      <c r="A3036" t="str">
        <f t="shared" si="47"/>
        <v>N1 CARD - FA-00024035-CT - CREUSA DA SILVA</v>
      </c>
      <c r="B3036" t="s">
        <v>8429</v>
      </c>
      <c r="C3036" t="s">
        <v>4921</v>
      </c>
      <c r="D3036" t="s">
        <v>11332</v>
      </c>
      <c r="E3036" t="s">
        <v>11333</v>
      </c>
      <c r="F3036" t="s">
        <v>7663</v>
      </c>
      <c r="G3036">
        <v>189</v>
      </c>
      <c r="H3036" s="8">
        <v>5</v>
      </c>
      <c r="I3036" s="1"/>
    </row>
    <row r="3037" spans="1:9" x14ac:dyDescent="0.25">
      <c r="A3037" t="str">
        <f t="shared" si="47"/>
        <v>N1 CARD - FA-00024042-CT - ANDREZA TATIANA GASQUEZ DE SOUZA</v>
      </c>
      <c r="B3037" t="s">
        <v>8429</v>
      </c>
      <c r="C3037" t="s">
        <v>3028</v>
      </c>
      <c r="D3037" t="s">
        <v>11336</v>
      </c>
      <c r="E3037" t="s">
        <v>11337</v>
      </c>
      <c r="F3037" t="s">
        <v>7663</v>
      </c>
      <c r="G3037">
        <v>189</v>
      </c>
      <c r="H3037" s="8">
        <v>5</v>
      </c>
      <c r="I3037" s="1"/>
    </row>
    <row r="3038" spans="1:9" x14ac:dyDescent="0.25">
      <c r="A3038" t="str">
        <f t="shared" si="47"/>
        <v>N1 CARD - FA-00024054-CT - ANA PAULA PEREIRA</v>
      </c>
      <c r="B3038" t="s">
        <v>8429</v>
      </c>
      <c r="C3038" t="s">
        <v>6093</v>
      </c>
      <c r="D3038" t="s">
        <v>11344</v>
      </c>
      <c r="E3038" t="s">
        <v>11345</v>
      </c>
      <c r="F3038" t="s">
        <v>7663</v>
      </c>
      <c r="G3038">
        <v>189</v>
      </c>
      <c r="H3038" s="8">
        <v>5</v>
      </c>
      <c r="I3038" s="1"/>
    </row>
    <row r="3039" spans="1:9" x14ac:dyDescent="0.25">
      <c r="A3039" t="str">
        <f t="shared" si="47"/>
        <v>N1 CARD - FA-00024057-CT - MAURICIO ENRIQUE LOUBIES REYES</v>
      </c>
      <c r="B3039" t="s">
        <v>8429</v>
      </c>
      <c r="C3039" t="s">
        <v>4922</v>
      </c>
      <c r="D3039" t="s">
        <v>11346</v>
      </c>
      <c r="E3039" t="s">
        <v>11347</v>
      </c>
      <c r="F3039" t="s">
        <v>7663</v>
      </c>
      <c r="G3039">
        <v>189</v>
      </c>
      <c r="H3039" s="8">
        <v>5</v>
      </c>
      <c r="I3039" s="1"/>
    </row>
    <row r="3040" spans="1:9" x14ac:dyDescent="0.25">
      <c r="A3040" t="str">
        <f t="shared" si="47"/>
        <v>MEDICAR RIBEIRÃO PRETO - TC-00032619-CT - R M GESSOS, SERVICOS E REFORMAS LTDA</v>
      </c>
      <c r="B3040" t="s">
        <v>7656</v>
      </c>
      <c r="C3040" t="s">
        <v>2753</v>
      </c>
      <c r="D3040" t="s">
        <v>20649</v>
      </c>
      <c r="E3040" t="s">
        <v>20650</v>
      </c>
      <c r="F3040" t="s">
        <v>7659</v>
      </c>
      <c r="G3040">
        <v>188.3</v>
      </c>
      <c r="H3040" s="8">
        <v>1</v>
      </c>
      <c r="I3040" s="1"/>
    </row>
    <row r="3041" spans="1:9" x14ac:dyDescent="0.25">
      <c r="A3041" t="str">
        <f t="shared" si="47"/>
        <v>N1 CARD - FA-00008950-CT - HUDILEUZA SOUZA DE AMORIN</v>
      </c>
      <c r="B3041" t="s">
        <v>8429</v>
      </c>
      <c r="C3041" t="s">
        <v>1397</v>
      </c>
      <c r="D3041" t="s">
        <v>8664</v>
      </c>
      <c r="E3041" t="s">
        <v>8665</v>
      </c>
      <c r="F3041" t="s">
        <v>7663</v>
      </c>
      <c r="G3041">
        <v>188.10000000000002</v>
      </c>
      <c r="H3041" s="8">
        <v>9</v>
      </c>
      <c r="I3041" s="1"/>
    </row>
    <row r="3042" spans="1:9" x14ac:dyDescent="0.25">
      <c r="A3042" t="str">
        <f t="shared" si="47"/>
        <v>MEDICAR RIBEIRÃO PRETO - EF-00017449-CT - RAFAEL ALVES DE SOUZA</v>
      </c>
      <c r="B3042" t="s">
        <v>7656</v>
      </c>
      <c r="C3042" t="s">
        <v>628</v>
      </c>
      <c r="D3042" t="s">
        <v>8830</v>
      </c>
      <c r="E3042" t="s">
        <v>8831</v>
      </c>
      <c r="F3042" t="s">
        <v>7663</v>
      </c>
      <c r="G3042">
        <v>188.02</v>
      </c>
      <c r="H3042" s="8">
        <v>8</v>
      </c>
      <c r="I3042" s="1"/>
    </row>
    <row r="3043" spans="1:9" x14ac:dyDescent="0.25">
      <c r="A3043" t="str">
        <f t="shared" si="47"/>
        <v>MEDICAR RIBEIRÃO PRETO - EF-00017869-CT - REINALDO ISRAEL ALVES</v>
      </c>
      <c r="B3043" t="s">
        <v>7656</v>
      </c>
      <c r="C3043" t="s">
        <v>2552</v>
      </c>
      <c r="D3043" t="s">
        <v>8836</v>
      </c>
      <c r="E3043" t="s">
        <v>8837</v>
      </c>
      <c r="F3043" t="s">
        <v>7663</v>
      </c>
      <c r="G3043">
        <v>187.78</v>
      </c>
      <c r="H3043" s="8">
        <v>8</v>
      </c>
      <c r="I3043" s="1"/>
    </row>
    <row r="3044" spans="1:9" x14ac:dyDescent="0.25">
      <c r="A3044" t="str">
        <f t="shared" si="47"/>
        <v>MEDICAR RIBEIRÃO PRETO - FA-00000302-CT - MARIANGELA APARECIDA GABRIELLI DE SOUZA</v>
      </c>
      <c r="B3044" t="s">
        <v>7656</v>
      </c>
      <c r="C3044" t="s">
        <v>6678</v>
      </c>
      <c r="D3044" t="s">
        <v>40924</v>
      </c>
      <c r="E3044" t="s">
        <v>31253</v>
      </c>
      <c r="F3044" t="s">
        <v>7663</v>
      </c>
      <c r="G3044">
        <v>187.57</v>
      </c>
      <c r="H3044" s="8">
        <v>1</v>
      </c>
      <c r="I3044" s="1"/>
    </row>
    <row r="3045" spans="1:9" x14ac:dyDescent="0.25">
      <c r="A3045" t="str">
        <f t="shared" si="47"/>
        <v>N1 CARD - CO-00007992-CT - LIVRE DE INSETOS CONTROLE DE PRAGAS</v>
      </c>
      <c r="B3045" t="s">
        <v>8429</v>
      </c>
      <c r="C3045" t="s">
        <v>34</v>
      </c>
      <c r="D3045" t="s">
        <v>8036</v>
      </c>
      <c r="E3045" t="s">
        <v>8037</v>
      </c>
      <c r="F3045" t="s">
        <v>7659</v>
      </c>
      <c r="G3045">
        <v>187.5</v>
      </c>
      <c r="H3045" s="8">
        <v>3</v>
      </c>
      <c r="I3045" s="1"/>
    </row>
    <row r="3046" spans="1:9" x14ac:dyDescent="0.25">
      <c r="A3046" t="str">
        <f t="shared" si="47"/>
        <v>MEDICAR RIBEIRÃO PRETO - FA-00008252-CT - JOAO LUIZ DE ASSIS VENTURA</v>
      </c>
      <c r="B3046" t="s">
        <v>7656</v>
      </c>
      <c r="C3046" t="s">
        <v>2060</v>
      </c>
      <c r="D3046" t="s">
        <v>10852</v>
      </c>
      <c r="E3046" t="s">
        <v>10853</v>
      </c>
      <c r="F3046" t="s">
        <v>7663</v>
      </c>
      <c r="G3046">
        <v>187.45000000000002</v>
      </c>
      <c r="H3046" s="8">
        <v>5</v>
      </c>
      <c r="I3046" s="1"/>
    </row>
    <row r="3047" spans="1:9" x14ac:dyDescent="0.25">
      <c r="A3047" t="str">
        <f t="shared" si="47"/>
        <v>MEDICAR RIBEIRÃO PRETO - TC-00020173-CT - M A ROQUE DA SILVA</v>
      </c>
      <c r="B3047" t="s">
        <v>7656</v>
      </c>
      <c r="C3047" t="s">
        <v>4583</v>
      </c>
      <c r="D3047" t="s">
        <v>20611</v>
      </c>
      <c r="E3047" t="s">
        <v>20612</v>
      </c>
      <c r="F3047" t="s">
        <v>7659</v>
      </c>
      <c r="G3047">
        <v>187</v>
      </c>
      <c r="H3047" s="8">
        <v>1</v>
      </c>
      <c r="I3047" s="1"/>
    </row>
    <row r="3048" spans="1:9" x14ac:dyDescent="0.25">
      <c r="A3048" t="str">
        <f t="shared" si="47"/>
        <v>MEDICAR RIBEIRÃO PRETO - FA-00022961-CT - LENITA ANGELICA FERREIRA</v>
      </c>
      <c r="B3048" t="s">
        <v>7656</v>
      </c>
      <c r="C3048" t="s">
        <v>5022</v>
      </c>
      <c r="D3048" t="s">
        <v>20420</v>
      </c>
      <c r="E3048" t="s">
        <v>20421</v>
      </c>
      <c r="F3048" t="s">
        <v>7663</v>
      </c>
      <c r="G3048">
        <v>186.76</v>
      </c>
      <c r="H3048" s="8">
        <v>2</v>
      </c>
      <c r="I3048" s="1"/>
    </row>
    <row r="3049" spans="1:9" x14ac:dyDescent="0.25">
      <c r="A3049" t="str">
        <f t="shared" si="47"/>
        <v>MEDICAR RIBEIRÃO PRETO - EF-00017550-CT - MARIELI PEREIRA DOS SANTOS</v>
      </c>
      <c r="B3049" t="s">
        <v>7656</v>
      </c>
      <c r="C3049" t="s">
        <v>1050</v>
      </c>
      <c r="D3049" t="s">
        <v>8832</v>
      </c>
      <c r="E3049" t="s">
        <v>8833</v>
      </c>
      <c r="F3049" t="s">
        <v>7663</v>
      </c>
      <c r="G3049">
        <v>185.61</v>
      </c>
      <c r="H3049" s="8">
        <v>8</v>
      </c>
      <c r="I3049" s="1"/>
    </row>
    <row r="3050" spans="1:9" x14ac:dyDescent="0.25">
      <c r="A3050" t="str">
        <f t="shared" si="47"/>
        <v>MEDICAR RIBEIRÃO PRETO - EF-00018188-CT - ELIEL FERNANDES FERREIRA</v>
      </c>
      <c r="B3050" t="s">
        <v>7656</v>
      </c>
      <c r="C3050" t="s">
        <v>6024</v>
      </c>
      <c r="D3050" t="s">
        <v>9660</v>
      </c>
      <c r="E3050" t="s">
        <v>9661</v>
      </c>
      <c r="F3050" t="s">
        <v>7663</v>
      </c>
      <c r="G3050">
        <v>185.60000000000002</v>
      </c>
      <c r="H3050" s="8">
        <v>6</v>
      </c>
      <c r="I3050" s="1"/>
    </row>
    <row r="3051" spans="1:9" x14ac:dyDescent="0.25">
      <c r="A3051" t="str">
        <f t="shared" si="47"/>
        <v>N1 CARD - FA-00005810-CT - PAULA ALESSANDRA BRAGUIM PINTO GOMES</v>
      </c>
      <c r="B3051" t="s">
        <v>8429</v>
      </c>
      <c r="C3051" t="s">
        <v>3301</v>
      </c>
      <c r="D3051" t="s">
        <v>9806</v>
      </c>
      <c r="E3051" t="s">
        <v>9807</v>
      </c>
      <c r="F3051" t="s">
        <v>7663</v>
      </c>
      <c r="G3051">
        <v>184.8</v>
      </c>
      <c r="H3051" s="8">
        <v>6</v>
      </c>
      <c r="I3051" s="1"/>
    </row>
    <row r="3052" spans="1:9" x14ac:dyDescent="0.25">
      <c r="A3052" t="str">
        <f t="shared" si="47"/>
        <v>N1 CARD - FA-00006107-CT - ANIELE CRISTINA DOS SANTOS SILVA</v>
      </c>
      <c r="B3052" t="s">
        <v>8429</v>
      </c>
      <c r="C3052" t="s">
        <v>1737</v>
      </c>
      <c r="D3052" t="s">
        <v>9814</v>
      </c>
      <c r="E3052" t="s">
        <v>9815</v>
      </c>
      <c r="F3052" t="s">
        <v>7663</v>
      </c>
      <c r="G3052">
        <v>184.8</v>
      </c>
      <c r="H3052" s="8">
        <v>6</v>
      </c>
      <c r="I3052" s="1"/>
    </row>
    <row r="3053" spans="1:9" x14ac:dyDescent="0.25">
      <c r="A3053" t="str">
        <f t="shared" si="47"/>
        <v>N1 CARD - FA-00023085-CT - RITA HELENA INOCENTI TROMBELA</v>
      </c>
      <c r="B3053" t="s">
        <v>8429</v>
      </c>
      <c r="C3053" t="s">
        <v>2825</v>
      </c>
      <c r="D3053" t="s">
        <v>16269</v>
      </c>
      <c r="E3053" t="s">
        <v>16270</v>
      </c>
      <c r="F3053" t="s">
        <v>7663</v>
      </c>
      <c r="G3053">
        <v>184.70000000000002</v>
      </c>
      <c r="H3053" s="8">
        <v>3</v>
      </c>
      <c r="I3053" s="1"/>
    </row>
    <row r="3054" spans="1:9" x14ac:dyDescent="0.25">
      <c r="A3054" t="str">
        <f t="shared" si="47"/>
        <v>MEDICAR CAMPINAS - AP-00004244-CT - DAIANY RIBEIRO CARAMIGO 32814877852</v>
      </c>
      <c r="B3054" t="s">
        <v>7660</v>
      </c>
      <c r="C3054" t="s">
        <v>3163</v>
      </c>
      <c r="D3054" t="s">
        <v>18968</v>
      </c>
      <c r="E3054" t="s">
        <v>18969</v>
      </c>
      <c r="F3054" t="s">
        <v>7659</v>
      </c>
      <c r="G3054">
        <v>183.9</v>
      </c>
      <c r="H3054" s="8">
        <v>1</v>
      </c>
      <c r="I3054" s="1"/>
    </row>
    <row r="3055" spans="1:9" x14ac:dyDescent="0.25">
      <c r="A3055" t="str">
        <f t="shared" si="47"/>
        <v>MEDICAR RIBEIRÃO PRETO - EF-00017226-CT - ARLINDO JOSE DA SILVA JUNIOR</v>
      </c>
      <c r="B3055" t="s">
        <v>7656</v>
      </c>
      <c r="C3055" t="s">
        <v>6240</v>
      </c>
      <c r="D3055" t="s">
        <v>8818</v>
      </c>
      <c r="E3055" t="s">
        <v>8819</v>
      </c>
      <c r="F3055" t="s">
        <v>7663</v>
      </c>
      <c r="G3055">
        <v>183.20000000000002</v>
      </c>
      <c r="H3055" s="8">
        <v>8</v>
      </c>
      <c r="I3055" s="1"/>
    </row>
    <row r="3056" spans="1:9" x14ac:dyDescent="0.25">
      <c r="A3056" t="str">
        <f t="shared" si="47"/>
        <v>MEDICAR RIBEIRÃO PRETO - EF-00017813-CT - ALESSANDRA DE LOURDES ROSA</v>
      </c>
      <c r="B3056" t="s">
        <v>7656</v>
      </c>
      <c r="C3056" t="s">
        <v>741</v>
      </c>
      <c r="D3056" t="s">
        <v>8834</v>
      </c>
      <c r="E3056" t="s">
        <v>8835</v>
      </c>
      <c r="F3056" t="s">
        <v>7663</v>
      </c>
      <c r="G3056">
        <v>183.20000000000002</v>
      </c>
      <c r="H3056" s="8">
        <v>8</v>
      </c>
      <c r="I3056" s="1"/>
    </row>
    <row r="3057" spans="1:9" x14ac:dyDescent="0.25">
      <c r="A3057" t="str">
        <f t="shared" si="47"/>
        <v>MEDICAR RIBEIRÃO PRETO - TF-00020866-CT - ALEXSANDER FERREIRA PERDIGAO COSTA</v>
      </c>
      <c r="B3057" t="s">
        <v>7656</v>
      </c>
      <c r="C3057" t="s">
        <v>5763</v>
      </c>
      <c r="D3057" t="s">
        <v>16568</v>
      </c>
      <c r="E3057" t="s">
        <v>16569</v>
      </c>
      <c r="F3057" t="s">
        <v>7663</v>
      </c>
      <c r="G3057">
        <v>182.9</v>
      </c>
      <c r="H3057" s="8">
        <v>3</v>
      </c>
      <c r="I3057" s="1"/>
    </row>
    <row r="3058" spans="1:9" x14ac:dyDescent="0.25">
      <c r="A3058" t="str">
        <f t="shared" si="47"/>
        <v>MEDICAR RIBEIRÃO PRETO - TF-00021201-CT - MARIA ELISABETHY DE FATIMA GABRIEL</v>
      </c>
      <c r="B3058" t="s">
        <v>7656</v>
      </c>
      <c r="C3058" t="s">
        <v>5767</v>
      </c>
      <c r="D3058" t="s">
        <v>16584</v>
      </c>
      <c r="E3058" t="s">
        <v>16585</v>
      </c>
      <c r="F3058" t="s">
        <v>7663</v>
      </c>
      <c r="G3058">
        <v>182.9</v>
      </c>
      <c r="H3058" s="8">
        <v>3</v>
      </c>
      <c r="I3058" s="1"/>
    </row>
    <row r="3059" spans="1:9" x14ac:dyDescent="0.25">
      <c r="A3059" t="str">
        <f t="shared" si="47"/>
        <v>N1 CARD - FA-00005532-CT - SHIRLEY DOS REIS PERES</v>
      </c>
      <c r="B3059" t="s">
        <v>8429</v>
      </c>
      <c r="C3059" t="s">
        <v>1724</v>
      </c>
      <c r="D3059" t="s">
        <v>12414</v>
      </c>
      <c r="E3059" t="s">
        <v>12415</v>
      </c>
      <c r="F3059" t="s">
        <v>7663</v>
      </c>
      <c r="G3059">
        <v>182.8</v>
      </c>
      <c r="H3059" s="8">
        <v>4</v>
      </c>
      <c r="I3059" s="1"/>
    </row>
    <row r="3060" spans="1:9" x14ac:dyDescent="0.25">
      <c r="A3060" t="str">
        <f t="shared" si="47"/>
        <v>N1 CARD - FA-00006069-CT - DIVA CELESTINO</v>
      </c>
      <c r="B3060" t="s">
        <v>8429</v>
      </c>
      <c r="C3060" t="s">
        <v>6591</v>
      </c>
      <c r="D3060" t="s">
        <v>12532</v>
      </c>
      <c r="E3060" t="s">
        <v>12533</v>
      </c>
      <c r="F3060" t="s">
        <v>7663</v>
      </c>
      <c r="G3060">
        <v>182.8</v>
      </c>
      <c r="H3060" s="8">
        <v>4</v>
      </c>
      <c r="I3060" s="1"/>
    </row>
    <row r="3061" spans="1:9" x14ac:dyDescent="0.25">
      <c r="A3061" t="str">
        <f t="shared" si="47"/>
        <v>N1 CARD - FA-00006971-CT - DEBORA GONCALVES NUNES RODRIGUES</v>
      </c>
      <c r="B3061" t="s">
        <v>8429</v>
      </c>
      <c r="C3061" t="s">
        <v>6617</v>
      </c>
      <c r="D3061" t="s">
        <v>12672</v>
      </c>
      <c r="E3061" t="s">
        <v>12673</v>
      </c>
      <c r="F3061" t="s">
        <v>7663</v>
      </c>
      <c r="G3061">
        <v>182.8</v>
      </c>
      <c r="H3061" s="8">
        <v>4</v>
      </c>
      <c r="I3061" s="1"/>
    </row>
    <row r="3062" spans="1:9" x14ac:dyDescent="0.25">
      <c r="A3062" t="str">
        <f t="shared" si="47"/>
        <v>N1 CARD - FA-00007076-CT - MARIA IGNACIO PEGRUCI</v>
      </c>
      <c r="B3062" t="s">
        <v>8429</v>
      </c>
      <c r="C3062" t="s">
        <v>1755</v>
      </c>
      <c r="D3062" t="s">
        <v>12706</v>
      </c>
      <c r="E3062" t="s">
        <v>12707</v>
      </c>
      <c r="F3062" t="s">
        <v>7663</v>
      </c>
      <c r="G3062">
        <v>182.8</v>
      </c>
      <c r="H3062" s="8">
        <v>4</v>
      </c>
      <c r="I3062" s="1"/>
    </row>
    <row r="3063" spans="1:9" x14ac:dyDescent="0.25">
      <c r="A3063" t="str">
        <f t="shared" si="47"/>
        <v>MEDICAR CAMPINAS - FA-00004945-CT - VERA REGINA DA SILVA SANTOS</v>
      </c>
      <c r="B3063" t="s">
        <v>7660</v>
      </c>
      <c r="C3063" t="s">
        <v>3452</v>
      </c>
      <c r="D3063" t="s">
        <v>18088</v>
      </c>
      <c r="E3063" t="s">
        <v>18089</v>
      </c>
      <c r="F3063" t="s">
        <v>7663</v>
      </c>
      <c r="G3063">
        <v>182.75</v>
      </c>
      <c r="H3063" s="8">
        <v>2</v>
      </c>
      <c r="I3063" s="1"/>
    </row>
    <row r="3064" spans="1:9" x14ac:dyDescent="0.25">
      <c r="A3064" t="str">
        <f t="shared" si="47"/>
        <v>MEDICAR RIBEIRÃO PRETO - EF-00020727-CT - VITORIA MARIA SOARES</v>
      </c>
      <c r="B3064" t="s">
        <v>7656</v>
      </c>
      <c r="C3064" t="s">
        <v>86</v>
      </c>
      <c r="D3064" t="s">
        <v>14158</v>
      </c>
      <c r="E3064" t="s">
        <v>14159</v>
      </c>
      <c r="F3064" t="s">
        <v>7663</v>
      </c>
      <c r="G3064">
        <v>182.7</v>
      </c>
      <c r="H3064" s="8">
        <v>3</v>
      </c>
      <c r="I3064" s="1"/>
    </row>
    <row r="3065" spans="1:9" x14ac:dyDescent="0.25">
      <c r="A3065" t="str">
        <f t="shared" si="47"/>
        <v>MEDICAR RIBEIRÃO PRETO - FA-00021219-CT - BENEDITO APARECIDO SANTOS</v>
      </c>
      <c r="B3065" t="s">
        <v>7656</v>
      </c>
      <c r="C3065" t="s">
        <v>4185</v>
      </c>
      <c r="D3065" t="s">
        <v>18332</v>
      </c>
      <c r="E3065" t="s">
        <v>18333</v>
      </c>
      <c r="F3065" t="s">
        <v>7663</v>
      </c>
      <c r="G3065">
        <v>182</v>
      </c>
      <c r="H3065" s="8">
        <v>2</v>
      </c>
      <c r="I3065" s="1"/>
    </row>
    <row r="3066" spans="1:9" x14ac:dyDescent="0.25">
      <c r="A3066" t="str">
        <f t="shared" si="47"/>
        <v>MEDICAR RIBEIRÃO PRETO - EF-00015654-CT - CECILIA DA SILVA ARAUJO</v>
      </c>
      <c r="B3066" t="s">
        <v>7656</v>
      </c>
      <c r="C3066" t="s">
        <v>233</v>
      </c>
      <c r="D3066" t="s">
        <v>9634</v>
      </c>
      <c r="E3066" t="s">
        <v>9635</v>
      </c>
      <c r="F3066" t="s">
        <v>7663</v>
      </c>
      <c r="G3066">
        <v>181.35</v>
      </c>
      <c r="H3066" s="8">
        <v>6</v>
      </c>
      <c r="I3066" s="1"/>
    </row>
    <row r="3067" spans="1:9" x14ac:dyDescent="0.25">
      <c r="A3067" t="str">
        <f t="shared" si="47"/>
        <v>MEDICAR RIBEIRÃO PRETO - CO-00019220-CT - JUMP MANIA ENTRETENIMENTO LTDA</v>
      </c>
      <c r="B3067" t="s">
        <v>7656</v>
      </c>
      <c r="C3067" t="s">
        <v>1031</v>
      </c>
      <c r="D3067" t="s">
        <v>17656</v>
      </c>
      <c r="E3067" t="s">
        <v>17657</v>
      </c>
      <c r="F3067" t="s">
        <v>7659</v>
      </c>
      <c r="G3067">
        <v>180</v>
      </c>
      <c r="H3067" s="8">
        <v>2</v>
      </c>
      <c r="I3067" s="1"/>
    </row>
    <row r="3068" spans="1:9" x14ac:dyDescent="0.25">
      <c r="A3068" t="str">
        <f t="shared" si="47"/>
        <v>MEDICAR RIBEIRÃO PRETO - CO-00020318-CT - ATM CENTRO ESPECIALIZADO EM TERAPIAS ESTETICAS LTDA</v>
      </c>
      <c r="B3068" t="s">
        <v>7656</v>
      </c>
      <c r="C3068" t="s">
        <v>1032</v>
      </c>
      <c r="D3068" t="s">
        <v>8030</v>
      </c>
      <c r="E3068" t="s">
        <v>8031</v>
      </c>
      <c r="F3068" t="s">
        <v>7659</v>
      </c>
      <c r="G3068">
        <v>180</v>
      </c>
      <c r="H3068" s="8">
        <v>12</v>
      </c>
      <c r="I3068" s="1"/>
    </row>
    <row r="3069" spans="1:9" x14ac:dyDescent="0.25">
      <c r="A3069" t="str">
        <f t="shared" si="47"/>
        <v>MEDICAR CAMPINAS - EV-00006608-CT - ANTONIO LAZARO NICOLETI</v>
      </c>
      <c r="B3069" t="s">
        <v>7660</v>
      </c>
      <c r="C3069" t="s">
        <v>3362</v>
      </c>
      <c r="D3069" t="s">
        <v>19704</v>
      </c>
      <c r="E3069" t="s">
        <v>19705</v>
      </c>
      <c r="F3069" t="s">
        <v>7663</v>
      </c>
      <c r="G3069">
        <v>180</v>
      </c>
      <c r="H3069" s="8">
        <v>1</v>
      </c>
      <c r="I3069" s="1"/>
    </row>
    <row r="3070" spans="1:9" x14ac:dyDescent="0.25">
      <c r="A3070" t="str">
        <f t="shared" si="47"/>
        <v>MEDICAR CAMPINAS - EV-00006611-CT - SILVANIA MENDES SICUTO BIZARRO DA SILVA</v>
      </c>
      <c r="B3070" t="s">
        <v>7660</v>
      </c>
      <c r="C3070" t="s">
        <v>1543</v>
      </c>
      <c r="D3070" t="s">
        <v>19706</v>
      </c>
      <c r="E3070" t="s">
        <v>19707</v>
      </c>
      <c r="F3070" t="s">
        <v>7663</v>
      </c>
      <c r="G3070">
        <v>180</v>
      </c>
      <c r="H3070" s="8">
        <v>1</v>
      </c>
      <c r="I3070" s="1"/>
    </row>
    <row r="3071" spans="1:9" x14ac:dyDescent="0.25">
      <c r="A3071" t="str">
        <f t="shared" si="47"/>
        <v>MEDICAR CAMPINAS - EV-00006631-CT - ANTONIA DOS SANTOS ALMEIDA</v>
      </c>
      <c r="B3071" t="s">
        <v>7660</v>
      </c>
      <c r="C3071" t="s">
        <v>1286</v>
      </c>
      <c r="D3071" t="s">
        <v>19708</v>
      </c>
      <c r="E3071" t="s">
        <v>19709</v>
      </c>
      <c r="F3071" t="s">
        <v>7663</v>
      </c>
      <c r="G3071">
        <v>180</v>
      </c>
      <c r="H3071" s="8">
        <v>1</v>
      </c>
      <c r="I3071" s="1"/>
    </row>
    <row r="3072" spans="1:9" x14ac:dyDescent="0.25">
      <c r="A3072" t="str">
        <f t="shared" si="47"/>
        <v>MEDICAR RIBEIRÃO PRETO - TF-00009543-CT - LUZIA APARECIDA SILVA DE SOUZA</v>
      </c>
      <c r="B3072" t="s">
        <v>7656</v>
      </c>
      <c r="C3072" t="s">
        <v>4592</v>
      </c>
      <c r="D3072" t="s">
        <v>18428</v>
      </c>
      <c r="E3072" t="s">
        <v>18429</v>
      </c>
      <c r="F3072" t="s">
        <v>7663</v>
      </c>
      <c r="G3072">
        <v>180</v>
      </c>
      <c r="H3072" s="8">
        <v>2</v>
      </c>
      <c r="I3072" s="1"/>
    </row>
    <row r="3073" spans="1:9" x14ac:dyDescent="0.25">
      <c r="A3073" t="str">
        <f t="shared" si="47"/>
        <v>MEDICAR RIBEIRÃO PRETO - TF-00017773-CT - BENEDITA PAULA REIS BERALDO</v>
      </c>
      <c r="B3073" t="s">
        <v>7656</v>
      </c>
      <c r="C3073" t="s">
        <v>3090</v>
      </c>
      <c r="D3073" t="s">
        <v>18442</v>
      </c>
      <c r="E3073" t="s">
        <v>18443</v>
      </c>
      <c r="F3073" t="s">
        <v>7663</v>
      </c>
      <c r="G3073">
        <v>180</v>
      </c>
      <c r="H3073" s="8">
        <v>2</v>
      </c>
      <c r="I3073" s="1"/>
    </row>
    <row r="3074" spans="1:9" x14ac:dyDescent="0.25">
      <c r="A3074" t="str">
        <f t="shared" si="47"/>
        <v>MEDICAR CAMPINAS - TF-00038602-CT - ROSEMARY RAMOS DA SILVA</v>
      </c>
      <c r="B3074" t="s">
        <v>7660</v>
      </c>
      <c r="C3074" t="s">
        <v>5940</v>
      </c>
      <c r="D3074" t="s">
        <v>17394</v>
      </c>
      <c r="E3074" t="s">
        <v>17395</v>
      </c>
      <c r="F3074" t="s">
        <v>7663</v>
      </c>
      <c r="G3074">
        <v>179.7</v>
      </c>
      <c r="H3074" s="8">
        <v>3</v>
      </c>
      <c r="I3074" s="1"/>
    </row>
    <row r="3075" spans="1:9" x14ac:dyDescent="0.25">
      <c r="A3075" t="str">
        <f t="shared" si="47"/>
        <v>MEDICAR RIBEIRÃO PRETO - EF-00017219-CT - REBECA MACARIO FRAY AVILA</v>
      </c>
      <c r="B3075" t="s">
        <v>7656</v>
      </c>
      <c r="C3075" t="s">
        <v>333</v>
      </c>
      <c r="D3075" t="s">
        <v>8184</v>
      </c>
      <c r="E3075" t="s">
        <v>8185</v>
      </c>
      <c r="F3075" t="s">
        <v>7663</v>
      </c>
      <c r="G3075">
        <v>179.50000000000003</v>
      </c>
      <c r="H3075" s="8">
        <v>11</v>
      </c>
      <c r="I3075" s="1"/>
    </row>
    <row r="3076" spans="1:9" x14ac:dyDescent="0.25">
      <c r="A3076" t="str">
        <f t="shared" ref="A3076:A3139" si="48">_xlfn.CONCAT(B3076," - ",C3076," - ",E3076)</f>
        <v>N1 CARD - FA-00005923-CT - NATALIA CRISTINA DOS SANTOS</v>
      </c>
      <c r="B3076" t="s">
        <v>8429</v>
      </c>
      <c r="C3076" t="s">
        <v>6756</v>
      </c>
      <c r="D3076" t="s">
        <v>9808</v>
      </c>
      <c r="E3076" t="s">
        <v>9809</v>
      </c>
      <c r="F3076" t="s">
        <v>7663</v>
      </c>
      <c r="G3076">
        <v>179.4</v>
      </c>
      <c r="H3076" s="8">
        <v>6</v>
      </c>
      <c r="I3076" s="1"/>
    </row>
    <row r="3077" spans="1:9" x14ac:dyDescent="0.25">
      <c r="A3077" t="str">
        <f t="shared" si="48"/>
        <v>N1 CARD - FA-00006003-CT - IRES DA CUNHA</v>
      </c>
      <c r="B3077" t="s">
        <v>8429</v>
      </c>
      <c r="C3077" t="s">
        <v>6761</v>
      </c>
      <c r="D3077" t="s">
        <v>9812</v>
      </c>
      <c r="E3077" t="s">
        <v>9813</v>
      </c>
      <c r="F3077" t="s">
        <v>7663</v>
      </c>
      <c r="G3077">
        <v>179.4</v>
      </c>
      <c r="H3077" s="8">
        <v>6</v>
      </c>
      <c r="I3077" s="1"/>
    </row>
    <row r="3078" spans="1:9" x14ac:dyDescent="0.25">
      <c r="A3078" t="str">
        <f t="shared" si="48"/>
        <v>N1 CARD - FA-00007073-CT - MARLY EUFRASINA DA SILVA</v>
      </c>
      <c r="B3078" t="s">
        <v>8429</v>
      </c>
      <c r="C3078" t="s">
        <v>3343</v>
      </c>
      <c r="D3078" t="s">
        <v>9836</v>
      </c>
      <c r="E3078" t="s">
        <v>9837</v>
      </c>
      <c r="F3078" t="s">
        <v>7663</v>
      </c>
      <c r="G3078">
        <v>179.4</v>
      </c>
      <c r="H3078" s="8">
        <v>6</v>
      </c>
      <c r="I3078" s="1"/>
    </row>
    <row r="3079" spans="1:9" x14ac:dyDescent="0.25">
      <c r="A3079" t="str">
        <f t="shared" si="48"/>
        <v>N1 CARD - FA-00008184-CT - RENATO ALVES DE FREITAS</v>
      </c>
      <c r="B3079" t="s">
        <v>8429</v>
      </c>
      <c r="C3079" t="s">
        <v>5874</v>
      </c>
      <c r="D3079" t="s">
        <v>9850</v>
      </c>
      <c r="E3079" t="s">
        <v>9851</v>
      </c>
      <c r="F3079" t="s">
        <v>7663</v>
      </c>
      <c r="G3079">
        <v>179.4</v>
      </c>
      <c r="H3079" s="8">
        <v>6</v>
      </c>
      <c r="I3079" s="1"/>
    </row>
    <row r="3080" spans="1:9" x14ac:dyDescent="0.25">
      <c r="A3080" t="str">
        <f t="shared" si="48"/>
        <v>N1 CARD - FA-00008599-CT - JULIANA FERREIRA DA SILVA</v>
      </c>
      <c r="B3080" t="s">
        <v>8429</v>
      </c>
      <c r="C3080" t="s">
        <v>3729</v>
      </c>
      <c r="D3080" t="s">
        <v>9854</v>
      </c>
      <c r="E3080" t="s">
        <v>9855</v>
      </c>
      <c r="F3080" t="s">
        <v>7663</v>
      </c>
      <c r="G3080">
        <v>179.4</v>
      </c>
      <c r="H3080" s="8">
        <v>6</v>
      </c>
      <c r="I3080" s="1"/>
    </row>
    <row r="3081" spans="1:9" x14ac:dyDescent="0.25">
      <c r="A3081" t="str">
        <f t="shared" si="48"/>
        <v>N1 CARD - FA-00009223-CT - VANESSA APARECIDA RAMOS DA SILVA NEVES</v>
      </c>
      <c r="B3081" t="s">
        <v>8429</v>
      </c>
      <c r="C3081" t="s">
        <v>7043</v>
      </c>
      <c r="D3081" t="s">
        <v>9860</v>
      </c>
      <c r="E3081" t="s">
        <v>9861</v>
      </c>
      <c r="F3081" t="s">
        <v>7663</v>
      </c>
      <c r="G3081">
        <v>179.4</v>
      </c>
      <c r="H3081" s="8">
        <v>6</v>
      </c>
      <c r="I3081" s="1"/>
    </row>
    <row r="3082" spans="1:9" x14ac:dyDescent="0.25">
      <c r="A3082" t="str">
        <f t="shared" si="48"/>
        <v>N1 CARD - FA-00024097-CT - NEIDE MARIA JULIO DOS REIS</v>
      </c>
      <c r="B3082" t="s">
        <v>8429</v>
      </c>
      <c r="C3082" t="s">
        <v>4924</v>
      </c>
      <c r="D3082" t="s">
        <v>9924</v>
      </c>
      <c r="E3082" t="s">
        <v>9925</v>
      </c>
      <c r="F3082" t="s">
        <v>7663</v>
      </c>
      <c r="G3082">
        <v>179.4</v>
      </c>
      <c r="H3082" s="8">
        <v>6</v>
      </c>
      <c r="I3082" s="1"/>
    </row>
    <row r="3083" spans="1:9" x14ac:dyDescent="0.25">
      <c r="A3083" t="str">
        <f t="shared" si="48"/>
        <v>N1 CARD - FA-00024249-CT - LARISSE DE OLIVEIRA SANTOS</v>
      </c>
      <c r="B3083" t="s">
        <v>8429</v>
      </c>
      <c r="C3083" t="s">
        <v>2856</v>
      </c>
      <c r="D3083" t="s">
        <v>9940</v>
      </c>
      <c r="E3083" t="s">
        <v>9941</v>
      </c>
      <c r="F3083" t="s">
        <v>7663</v>
      </c>
      <c r="G3083">
        <v>179.4</v>
      </c>
      <c r="H3083" s="8">
        <v>6</v>
      </c>
      <c r="I3083" s="1"/>
    </row>
    <row r="3084" spans="1:9" x14ac:dyDescent="0.25">
      <c r="A3084" t="str">
        <f t="shared" si="48"/>
        <v>N1 CARD - FA-00005718-CT - MARY ELLEN FELIX</v>
      </c>
      <c r="B3084" t="s">
        <v>8429</v>
      </c>
      <c r="C3084" t="s">
        <v>1479</v>
      </c>
      <c r="D3084" t="s">
        <v>12466</v>
      </c>
      <c r="E3084" t="s">
        <v>12467</v>
      </c>
      <c r="F3084" t="s">
        <v>7663</v>
      </c>
      <c r="G3084">
        <v>179.2</v>
      </c>
      <c r="H3084" s="8">
        <v>4</v>
      </c>
      <c r="I3084" s="1"/>
    </row>
    <row r="3085" spans="1:9" x14ac:dyDescent="0.25">
      <c r="A3085" t="str">
        <f t="shared" si="48"/>
        <v>MEDICAR RIBEIRÃO PRETO - EF-00017406-CT - LEYDZA DEVIETRO</v>
      </c>
      <c r="B3085" t="s">
        <v>7656</v>
      </c>
      <c r="C3085" t="s">
        <v>2447</v>
      </c>
      <c r="D3085" t="s">
        <v>8558</v>
      </c>
      <c r="E3085" t="s">
        <v>8559</v>
      </c>
      <c r="F3085" t="s">
        <v>7663</v>
      </c>
      <c r="G3085">
        <v>179.10000000000002</v>
      </c>
      <c r="H3085" s="8">
        <v>9</v>
      </c>
      <c r="I3085" s="1"/>
    </row>
    <row r="3086" spans="1:9" x14ac:dyDescent="0.25">
      <c r="A3086" t="str">
        <f t="shared" si="48"/>
        <v>MEDICAR RIBEIRÃO PRETO - FA-00021845-CT - MARIA LUCIA PACOLA</v>
      </c>
      <c r="B3086" t="s">
        <v>7656</v>
      </c>
      <c r="C3086" t="s">
        <v>2702</v>
      </c>
      <c r="D3086" t="s">
        <v>20384</v>
      </c>
      <c r="E3086" t="s">
        <v>20385</v>
      </c>
      <c r="F3086" t="s">
        <v>7663</v>
      </c>
      <c r="G3086">
        <v>179.02</v>
      </c>
      <c r="H3086" s="8">
        <v>1</v>
      </c>
      <c r="I3086" s="1"/>
    </row>
    <row r="3087" spans="1:9" x14ac:dyDescent="0.25">
      <c r="A3087" t="str">
        <f t="shared" si="48"/>
        <v>MEDICAR RIBEIRÃO PRETO - EF-00017460-CT - MATHEUS HENRIQUE DE ALBUQUERQUE</v>
      </c>
      <c r="B3087" t="s">
        <v>7656</v>
      </c>
      <c r="C3087" t="s">
        <v>830</v>
      </c>
      <c r="D3087" t="s">
        <v>8192</v>
      </c>
      <c r="E3087" t="s">
        <v>8193</v>
      </c>
      <c r="F3087" t="s">
        <v>7663</v>
      </c>
      <c r="G3087">
        <v>178.26000000000002</v>
      </c>
      <c r="H3087" s="8">
        <v>11</v>
      </c>
      <c r="I3087" s="1"/>
    </row>
    <row r="3088" spans="1:9" x14ac:dyDescent="0.25">
      <c r="A3088" t="str">
        <f t="shared" si="48"/>
        <v>MEDICAR RIBEIRÃO PRETO - EF-00017604-CT - BIANCA PIRES DOS SANTOS</v>
      </c>
      <c r="B3088" t="s">
        <v>7656</v>
      </c>
      <c r="C3088" t="s">
        <v>3210</v>
      </c>
      <c r="D3088" t="s">
        <v>8194</v>
      </c>
      <c r="E3088" t="s">
        <v>8195</v>
      </c>
      <c r="F3088" t="s">
        <v>7663</v>
      </c>
      <c r="G3088">
        <v>178.26000000000002</v>
      </c>
      <c r="H3088" s="8">
        <v>11</v>
      </c>
      <c r="I3088" s="1"/>
    </row>
    <row r="3089" spans="1:9" x14ac:dyDescent="0.25">
      <c r="A3089" t="str">
        <f t="shared" si="48"/>
        <v>N1 CARD - CO-00007518-CT - ZETTY BIKE COMERCIAL LTDA M.E</v>
      </c>
      <c r="B3089" t="s">
        <v>8429</v>
      </c>
      <c r="C3089" t="s">
        <v>511</v>
      </c>
      <c r="D3089" t="s">
        <v>11966</v>
      </c>
      <c r="E3089" t="s">
        <v>11967</v>
      </c>
      <c r="F3089" t="s">
        <v>7659</v>
      </c>
      <c r="G3089">
        <v>178</v>
      </c>
      <c r="H3089" s="8">
        <v>4</v>
      </c>
      <c r="I3089" s="1"/>
    </row>
    <row r="3090" spans="1:9" x14ac:dyDescent="0.25">
      <c r="A3090" t="str">
        <f t="shared" si="48"/>
        <v>MEDICAR RIBEIRÃO PRETO - FA-00021676-CT - JANICE HONORIO DA SILVA BARBOSA</v>
      </c>
      <c r="B3090" t="s">
        <v>7656</v>
      </c>
      <c r="C3090" t="s">
        <v>1434</v>
      </c>
      <c r="D3090" t="s">
        <v>20376</v>
      </c>
      <c r="E3090" t="s">
        <v>20377</v>
      </c>
      <c r="F3090" t="s">
        <v>7663</v>
      </c>
      <c r="G3090">
        <v>177.23</v>
      </c>
      <c r="H3090" s="8">
        <v>1</v>
      </c>
      <c r="I3090" s="1"/>
    </row>
    <row r="3091" spans="1:9" x14ac:dyDescent="0.25">
      <c r="A3091" t="str">
        <f t="shared" si="48"/>
        <v>MEDICAR RIBEIRÃO PRETO - TF-00020917-CT - GILBERTO JULIO AMBROSIO DOS SANTOS</v>
      </c>
      <c r="B3091" t="s">
        <v>7656</v>
      </c>
      <c r="C3091" t="s">
        <v>3643</v>
      </c>
      <c r="D3091" t="s">
        <v>16572</v>
      </c>
      <c r="E3091" t="s">
        <v>16573</v>
      </c>
      <c r="F3091" t="s">
        <v>7663</v>
      </c>
      <c r="G3091">
        <v>177</v>
      </c>
      <c r="H3091" s="8">
        <v>3</v>
      </c>
      <c r="I3091" s="1"/>
    </row>
    <row r="3092" spans="1:9" x14ac:dyDescent="0.25">
      <c r="A3092" t="str">
        <f t="shared" si="48"/>
        <v>MEDICAR RIBEIRÃO PRETO - TF-00021117-CT - VERA LUCIA SPINELLI GOMES</v>
      </c>
      <c r="B3092" t="s">
        <v>7656</v>
      </c>
      <c r="C3092" t="s">
        <v>2889</v>
      </c>
      <c r="D3092" t="s">
        <v>16580</v>
      </c>
      <c r="E3092" t="s">
        <v>16581</v>
      </c>
      <c r="F3092" t="s">
        <v>7663</v>
      </c>
      <c r="G3092">
        <v>177</v>
      </c>
      <c r="H3092" s="8">
        <v>3</v>
      </c>
      <c r="I3092" s="1"/>
    </row>
    <row r="3093" spans="1:9" x14ac:dyDescent="0.25">
      <c r="A3093" t="str">
        <f t="shared" si="48"/>
        <v>MEDICAR RIBEIRÃO PRETO - TF-00022593-CT - SONIA MARIA BITENCOURT</v>
      </c>
      <c r="B3093" t="s">
        <v>7656</v>
      </c>
      <c r="C3093" t="s">
        <v>2208</v>
      </c>
      <c r="D3093" t="s">
        <v>16737</v>
      </c>
      <c r="E3093" t="s">
        <v>16738</v>
      </c>
      <c r="F3093" t="s">
        <v>7663</v>
      </c>
      <c r="G3093">
        <v>177</v>
      </c>
      <c r="H3093" s="8">
        <v>3</v>
      </c>
      <c r="I3093" s="1"/>
    </row>
    <row r="3094" spans="1:9" x14ac:dyDescent="0.25">
      <c r="A3094" t="str">
        <f t="shared" si="48"/>
        <v>MEDICAR RIBEIRÃO PRETO - TF-00022833-CT - ELIANA GONCALVES GARCIA</v>
      </c>
      <c r="B3094" t="s">
        <v>7656</v>
      </c>
      <c r="C3094" t="s">
        <v>5004</v>
      </c>
      <c r="D3094" t="s">
        <v>16757</v>
      </c>
      <c r="E3094" t="s">
        <v>16758</v>
      </c>
      <c r="F3094" t="s">
        <v>7663</v>
      </c>
      <c r="G3094">
        <v>177</v>
      </c>
      <c r="H3094" s="8">
        <v>3</v>
      </c>
      <c r="I3094" s="1"/>
    </row>
    <row r="3095" spans="1:9" x14ac:dyDescent="0.25">
      <c r="A3095" t="str">
        <f t="shared" si="48"/>
        <v>MEDICAR RIBEIRÃO PRETO - TF-00030298-CT - MARIA MARLENE TRAVASSOS DA SILVA</v>
      </c>
      <c r="B3095" t="s">
        <v>7656</v>
      </c>
      <c r="C3095" t="s">
        <v>5224</v>
      </c>
      <c r="D3095" t="s">
        <v>16787</v>
      </c>
      <c r="E3095" t="s">
        <v>16788</v>
      </c>
      <c r="F3095" t="s">
        <v>7663</v>
      </c>
      <c r="G3095">
        <v>177</v>
      </c>
      <c r="H3095" s="8">
        <v>3</v>
      </c>
      <c r="I3095" s="1"/>
    </row>
    <row r="3096" spans="1:9" x14ac:dyDescent="0.25">
      <c r="A3096" t="str">
        <f t="shared" si="48"/>
        <v>MEDICAR LITORAL LTDA - TF-00030346-CT - DANIELA DE SOUZA ANTONELI</v>
      </c>
      <c r="B3096" t="s">
        <v>8385</v>
      </c>
      <c r="C3096" t="s">
        <v>5012</v>
      </c>
      <c r="D3096" t="s">
        <v>16793</v>
      </c>
      <c r="E3096" t="s">
        <v>16794</v>
      </c>
      <c r="F3096" t="s">
        <v>7663</v>
      </c>
      <c r="G3096">
        <v>177</v>
      </c>
      <c r="H3096" s="8">
        <v>3</v>
      </c>
      <c r="I3096" s="1"/>
    </row>
    <row r="3097" spans="1:9" x14ac:dyDescent="0.25">
      <c r="A3097" t="str">
        <f t="shared" si="48"/>
        <v>MEDICAR LITORAL LTDA - TF-00031299-CT - MARIA VANDERLUCIA SILVA MARQUES</v>
      </c>
      <c r="B3097" t="s">
        <v>8385</v>
      </c>
      <c r="C3097" t="s">
        <v>5816</v>
      </c>
      <c r="D3097" t="s">
        <v>16891</v>
      </c>
      <c r="E3097" t="s">
        <v>16892</v>
      </c>
      <c r="F3097" t="s">
        <v>7663</v>
      </c>
      <c r="G3097">
        <v>177</v>
      </c>
      <c r="H3097" s="8">
        <v>3</v>
      </c>
      <c r="I3097" s="1"/>
    </row>
    <row r="3098" spans="1:9" x14ac:dyDescent="0.25">
      <c r="A3098" t="str">
        <f t="shared" si="48"/>
        <v>MEDICAR CAMPINAS - TF-00032409-CT - SANDRA MARIA ANDRADE SOARES</v>
      </c>
      <c r="B3098" t="s">
        <v>7660</v>
      </c>
      <c r="C3098" t="s">
        <v>3806</v>
      </c>
      <c r="D3098" t="s">
        <v>17143</v>
      </c>
      <c r="E3098" t="s">
        <v>17144</v>
      </c>
      <c r="F3098" t="s">
        <v>7663</v>
      </c>
      <c r="G3098">
        <v>177</v>
      </c>
      <c r="H3098" s="8">
        <v>3</v>
      </c>
      <c r="I3098" s="1"/>
    </row>
    <row r="3099" spans="1:9" x14ac:dyDescent="0.25">
      <c r="A3099" t="str">
        <f t="shared" si="48"/>
        <v>MEDICAR RIBEIRÃO PRETO - TF-00032468-CT - ANA CRISTINA RODRIGUES</v>
      </c>
      <c r="B3099" t="s">
        <v>7656</v>
      </c>
      <c r="C3099" t="s">
        <v>4671</v>
      </c>
      <c r="D3099" t="s">
        <v>17171</v>
      </c>
      <c r="E3099" t="s">
        <v>17172</v>
      </c>
      <c r="F3099" t="s">
        <v>7663</v>
      </c>
      <c r="G3099">
        <v>177</v>
      </c>
      <c r="H3099" s="8">
        <v>3</v>
      </c>
      <c r="I3099" s="1"/>
    </row>
    <row r="3100" spans="1:9" x14ac:dyDescent="0.25">
      <c r="A3100" t="str">
        <f t="shared" si="48"/>
        <v>MEDICAR RIBEIRÃO PRETO - TF-00038292-CT - EURICA BOTELHO ROLIM</v>
      </c>
      <c r="B3100" t="s">
        <v>7656</v>
      </c>
      <c r="C3100" t="s">
        <v>5265</v>
      </c>
      <c r="D3100" t="s">
        <v>17312</v>
      </c>
      <c r="E3100" t="s">
        <v>17313</v>
      </c>
      <c r="F3100" t="s">
        <v>7663</v>
      </c>
      <c r="G3100">
        <v>177</v>
      </c>
      <c r="H3100" s="8">
        <v>3</v>
      </c>
      <c r="I3100" s="1"/>
    </row>
    <row r="3101" spans="1:9" x14ac:dyDescent="0.25">
      <c r="A3101" t="str">
        <f t="shared" si="48"/>
        <v>MEDICAR RIBEIRÃO PRETO - TF-00032103-CT - LUCAS DAMIAO OGUSKO</v>
      </c>
      <c r="B3101" t="s">
        <v>7656</v>
      </c>
      <c r="C3101" t="s">
        <v>5243</v>
      </c>
      <c r="D3101" t="s">
        <v>17042</v>
      </c>
      <c r="E3101" t="s">
        <v>17043</v>
      </c>
      <c r="F3101" t="s">
        <v>7663</v>
      </c>
      <c r="G3101">
        <v>176.7</v>
      </c>
      <c r="H3101" s="8">
        <v>3</v>
      </c>
      <c r="I3101" s="1"/>
    </row>
    <row r="3102" spans="1:9" x14ac:dyDescent="0.25">
      <c r="A3102" t="str">
        <f t="shared" si="48"/>
        <v>MEDICAR RIBEIRÃO PRETO - TF-00032364-CT - JANE MARIA DOS ANJOS</v>
      </c>
      <c r="B3102" t="s">
        <v>7656</v>
      </c>
      <c r="C3102" t="s">
        <v>4815</v>
      </c>
      <c r="D3102" t="s">
        <v>14526</v>
      </c>
      <c r="E3102" t="s">
        <v>14527</v>
      </c>
      <c r="F3102" t="s">
        <v>7663</v>
      </c>
      <c r="G3102">
        <v>176.7</v>
      </c>
      <c r="H3102" s="8">
        <v>3</v>
      </c>
      <c r="I3102" s="1"/>
    </row>
    <row r="3103" spans="1:9" x14ac:dyDescent="0.25">
      <c r="A3103" t="str">
        <f t="shared" si="48"/>
        <v>MEDICAR RIBEIRÃO PRETO - AP-00017594-CT - DS DA ROCHA ENSINO INFANTIL</v>
      </c>
      <c r="B3103" t="s">
        <v>7656</v>
      </c>
      <c r="C3103" t="s">
        <v>497</v>
      </c>
      <c r="D3103" t="s">
        <v>19051</v>
      </c>
      <c r="E3103" t="s">
        <v>19052</v>
      </c>
      <c r="F3103" t="s">
        <v>7659</v>
      </c>
      <c r="G3103">
        <v>176.6</v>
      </c>
      <c r="H3103" s="8">
        <v>1</v>
      </c>
      <c r="I3103" s="1"/>
    </row>
    <row r="3104" spans="1:9" x14ac:dyDescent="0.25">
      <c r="A3104" t="str">
        <f t="shared" si="48"/>
        <v>MEDICAR RIBEIRÃO PRETO - FA-00018980-CT - EDITHE MEIRA FABRIS</v>
      </c>
      <c r="B3104" t="s">
        <v>7656</v>
      </c>
      <c r="C3104" t="s">
        <v>5917</v>
      </c>
      <c r="D3104" t="s">
        <v>20321</v>
      </c>
      <c r="E3104" t="s">
        <v>20322</v>
      </c>
      <c r="F3104" t="s">
        <v>7663</v>
      </c>
      <c r="G3104">
        <v>176.23</v>
      </c>
      <c r="H3104" s="8">
        <v>1</v>
      </c>
      <c r="I3104" s="1"/>
    </row>
    <row r="3105" spans="1:9" x14ac:dyDescent="0.25">
      <c r="A3105" t="str">
        <f t="shared" si="48"/>
        <v>MEDICAR RIBEIRÃO PRETO - FA-00009082-CT - TANIA DE LIMA FRANCISCO</v>
      </c>
      <c r="B3105" t="s">
        <v>7656</v>
      </c>
      <c r="C3105" t="s">
        <v>5894</v>
      </c>
      <c r="D3105" t="s">
        <v>18273</v>
      </c>
      <c r="E3105" t="s">
        <v>18274</v>
      </c>
      <c r="F3105" t="s">
        <v>7663</v>
      </c>
      <c r="G3105">
        <v>176</v>
      </c>
      <c r="H3105" s="8">
        <v>2</v>
      </c>
      <c r="I3105" s="1"/>
    </row>
    <row r="3106" spans="1:9" x14ac:dyDescent="0.25">
      <c r="A3106" t="str">
        <f t="shared" si="48"/>
        <v>MEDICAR RIBEIRÃO PRETO - TF-00031323-CT - SUELEN ELISANGELA DE SIQUEIRA</v>
      </c>
      <c r="B3106" t="s">
        <v>7656</v>
      </c>
      <c r="C3106" t="s">
        <v>5817</v>
      </c>
      <c r="D3106" t="s">
        <v>13772</v>
      </c>
      <c r="E3106" t="s">
        <v>13773</v>
      </c>
      <c r="F3106" t="s">
        <v>7663</v>
      </c>
      <c r="G3106">
        <v>176</v>
      </c>
      <c r="H3106" s="8">
        <v>4</v>
      </c>
      <c r="I3106" s="1"/>
    </row>
    <row r="3107" spans="1:9" x14ac:dyDescent="0.25">
      <c r="A3107" t="str">
        <f t="shared" si="48"/>
        <v>N1 CARD - FA-00006489-CT - ANNA MARIA DA CONCEICAO SILVA ANUNCIO</v>
      </c>
      <c r="B3107" t="s">
        <v>8429</v>
      </c>
      <c r="C3107" t="s">
        <v>457</v>
      </c>
      <c r="D3107" t="s">
        <v>14917</v>
      </c>
      <c r="E3107" t="s">
        <v>14918</v>
      </c>
      <c r="F3107" t="s">
        <v>7663</v>
      </c>
      <c r="G3107">
        <v>175.8</v>
      </c>
      <c r="H3107" s="8">
        <v>3</v>
      </c>
      <c r="I3107" s="1"/>
    </row>
    <row r="3108" spans="1:9" x14ac:dyDescent="0.25">
      <c r="A3108" t="str">
        <f t="shared" si="48"/>
        <v>N1 CARD - FA-00006972-CT - ANA LUCIA LUIZ</v>
      </c>
      <c r="B3108" t="s">
        <v>8429</v>
      </c>
      <c r="C3108" t="s">
        <v>6967</v>
      </c>
      <c r="D3108" t="s">
        <v>15104</v>
      </c>
      <c r="E3108" t="s">
        <v>15105</v>
      </c>
      <c r="F3108" t="s">
        <v>7663</v>
      </c>
      <c r="G3108">
        <v>175.8</v>
      </c>
      <c r="H3108" s="8">
        <v>3</v>
      </c>
      <c r="I3108" s="1"/>
    </row>
    <row r="3109" spans="1:9" x14ac:dyDescent="0.25">
      <c r="A3109" t="str">
        <f t="shared" si="48"/>
        <v>N1 CARD - FA-00024148-CT - GABRIELA PRADO DOS REIS</v>
      </c>
      <c r="B3109" t="s">
        <v>8429</v>
      </c>
      <c r="C3109" t="s">
        <v>4332</v>
      </c>
      <c r="D3109" t="s">
        <v>16435</v>
      </c>
      <c r="E3109" t="s">
        <v>16436</v>
      </c>
      <c r="F3109" t="s">
        <v>7663</v>
      </c>
      <c r="G3109">
        <v>175.8</v>
      </c>
      <c r="H3109" s="8">
        <v>3</v>
      </c>
      <c r="I3109" s="1"/>
    </row>
    <row r="3110" spans="1:9" x14ac:dyDescent="0.25">
      <c r="A3110" t="str">
        <f t="shared" si="48"/>
        <v>MEDICAR RIBEIRÃO PRETO - AP-00016459-CT - RADIO RIBEIRAO PRETO LTDA</v>
      </c>
      <c r="B3110" t="s">
        <v>7656</v>
      </c>
      <c r="C3110" t="s">
        <v>211</v>
      </c>
      <c r="D3110" t="s">
        <v>19041</v>
      </c>
      <c r="E3110" t="s">
        <v>19042</v>
      </c>
      <c r="F3110" t="s">
        <v>7659</v>
      </c>
      <c r="G3110">
        <v>175.5</v>
      </c>
      <c r="H3110" s="8">
        <v>1</v>
      </c>
      <c r="I3110" s="1"/>
    </row>
    <row r="3111" spans="1:9" x14ac:dyDescent="0.25">
      <c r="A3111" t="str">
        <f t="shared" si="48"/>
        <v>MEDICAR CAMPINAS - AP-00003862-CT - FURNAS CENTRAIS ELETRICAS S A</v>
      </c>
      <c r="B3111" t="s">
        <v>7660</v>
      </c>
      <c r="C3111" t="s">
        <v>3158</v>
      </c>
      <c r="D3111" t="s">
        <v>18956</v>
      </c>
      <c r="E3111" t="s">
        <v>18957</v>
      </c>
      <c r="F3111" t="s">
        <v>7659</v>
      </c>
      <c r="G3111">
        <v>175.33999999999997</v>
      </c>
      <c r="H3111" s="8">
        <v>1</v>
      </c>
      <c r="I3111" s="1"/>
    </row>
    <row r="3112" spans="1:9" x14ac:dyDescent="0.25">
      <c r="A3112" t="str">
        <f t="shared" si="48"/>
        <v>MEDICAR RIBEIRÃO PRETO - FA-00022288-CT - RENATO CARDOSO NETO</v>
      </c>
      <c r="B3112" t="s">
        <v>7656</v>
      </c>
      <c r="C3112" t="s">
        <v>4124</v>
      </c>
      <c r="D3112" t="s">
        <v>20406</v>
      </c>
      <c r="E3112" t="s">
        <v>20407</v>
      </c>
      <c r="F3112" t="s">
        <v>7663</v>
      </c>
      <c r="G3112">
        <v>175</v>
      </c>
      <c r="H3112" s="8">
        <v>1</v>
      </c>
      <c r="I3112" s="1"/>
    </row>
    <row r="3113" spans="1:9" x14ac:dyDescent="0.25">
      <c r="A3113" t="str">
        <f t="shared" si="48"/>
        <v>MEDICAR RIBEIRÃO PRETO - EF-00017762-CT - LUCIANA CRISTINA FERREIRA</v>
      </c>
      <c r="B3113" t="s">
        <v>7656</v>
      </c>
      <c r="C3113" t="s">
        <v>537</v>
      </c>
      <c r="D3113" t="s">
        <v>8196</v>
      </c>
      <c r="E3113" t="s">
        <v>8197</v>
      </c>
      <c r="F3113" t="s">
        <v>7663</v>
      </c>
      <c r="G3113">
        <v>174.90000000000003</v>
      </c>
      <c r="H3113" s="8">
        <v>11</v>
      </c>
      <c r="I3113" s="1"/>
    </row>
    <row r="3114" spans="1:9" x14ac:dyDescent="0.25">
      <c r="A3114" t="str">
        <f t="shared" si="48"/>
        <v>MEDICAR RIBEIRÃO PRETO - EF-00017876-CT - RAFAEL DOMICIANO FRANCISCO</v>
      </c>
      <c r="B3114" t="s">
        <v>7656</v>
      </c>
      <c r="C3114" t="s">
        <v>934</v>
      </c>
      <c r="D3114" t="s">
        <v>8206</v>
      </c>
      <c r="E3114" t="s">
        <v>8207</v>
      </c>
      <c r="F3114" t="s">
        <v>7663</v>
      </c>
      <c r="G3114">
        <v>174.90000000000003</v>
      </c>
      <c r="H3114" s="8">
        <v>11</v>
      </c>
      <c r="I3114" s="1"/>
    </row>
    <row r="3115" spans="1:9" x14ac:dyDescent="0.25">
      <c r="A3115" t="str">
        <f t="shared" si="48"/>
        <v>MEDICAR RIBEIRÃO PRETO - TF-00017698-CT - DANIELE FRANCIULLI SOUSA</v>
      </c>
      <c r="B3115" t="s">
        <v>7656</v>
      </c>
      <c r="C3115" t="s">
        <v>2873</v>
      </c>
      <c r="D3115" t="s">
        <v>18440</v>
      </c>
      <c r="E3115" t="s">
        <v>18441</v>
      </c>
      <c r="F3115" t="s">
        <v>7663</v>
      </c>
      <c r="G3115">
        <v>174.66</v>
      </c>
      <c r="H3115" s="8">
        <v>2</v>
      </c>
      <c r="I3115" s="1"/>
    </row>
    <row r="3116" spans="1:9" x14ac:dyDescent="0.25">
      <c r="A3116" t="str">
        <f t="shared" si="48"/>
        <v>MEDICAR RIBEIRÃO PRETO - CO-00021171-CT - VALDEIR APARECIDO DOS SANTOS ME</v>
      </c>
      <c r="B3116" t="s">
        <v>7656</v>
      </c>
      <c r="C3116" t="s">
        <v>6219</v>
      </c>
      <c r="D3116" t="s">
        <v>19201</v>
      </c>
      <c r="E3116" t="s">
        <v>19202</v>
      </c>
      <c r="F3116" t="s">
        <v>7659</v>
      </c>
      <c r="G3116">
        <v>174.6</v>
      </c>
      <c r="H3116" s="8">
        <v>1</v>
      </c>
      <c r="I3116" s="1"/>
    </row>
    <row r="3117" spans="1:9" x14ac:dyDescent="0.25">
      <c r="A3117" t="str">
        <f t="shared" si="48"/>
        <v>N1 CARD - FA-00023755-CT - MARIA LUZIA BENTO</v>
      </c>
      <c r="B3117" t="s">
        <v>8429</v>
      </c>
      <c r="C3117" t="s">
        <v>4552</v>
      </c>
      <c r="D3117" t="s">
        <v>9408</v>
      </c>
      <c r="E3117" t="s">
        <v>9409</v>
      </c>
      <c r="F3117" t="s">
        <v>7663</v>
      </c>
      <c r="G3117">
        <v>174.3</v>
      </c>
      <c r="H3117" s="8">
        <v>7</v>
      </c>
      <c r="I3117" s="1"/>
    </row>
    <row r="3118" spans="1:9" x14ac:dyDescent="0.25">
      <c r="A3118" t="str">
        <f t="shared" si="48"/>
        <v>MEDICAR RIBEIRÃO PRETO - EF-00017961-CT - VINICIUS SOUSA RODRIGUES</v>
      </c>
      <c r="B3118" t="s">
        <v>7656</v>
      </c>
      <c r="C3118" t="s">
        <v>6253</v>
      </c>
      <c r="D3118" t="s">
        <v>9648</v>
      </c>
      <c r="E3118" t="s">
        <v>9649</v>
      </c>
      <c r="F3118" t="s">
        <v>7663</v>
      </c>
      <c r="G3118">
        <v>174</v>
      </c>
      <c r="H3118" s="8">
        <v>6</v>
      </c>
      <c r="I3118" s="1"/>
    </row>
    <row r="3119" spans="1:9" x14ac:dyDescent="0.25">
      <c r="A3119" t="str">
        <f t="shared" si="48"/>
        <v>MEDICAR RIBEIRÃO PRETO - EF-00018089-CT - LUANA PAULA DA SILVA TEIXEIRA</v>
      </c>
      <c r="B3119" t="s">
        <v>7656</v>
      </c>
      <c r="C3119" t="s">
        <v>1058</v>
      </c>
      <c r="D3119" t="s">
        <v>9654</v>
      </c>
      <c r="E3119" t="s">
        <v>9655</v>
      </c>
      <c r="F3119" t="s">
        <v>7663</v>
      </c>
      <c r="G3119">
        <v>174</v>
      </c>
      <c r="H3119" s="8">
        <v>6</v>
      </c>
      <c r="I3119" s="1"/>
    </row>
    <row r="3120" spans="1:9" x14ac:dyDescent="0.25">
      <c r="A3120" t="str">
        <f t="shared" si="48"/>
        <v>MEDICAR RIBEIRÃO PRETO - EF-00018178-CT - MIRNA LUCIA TRISOGLIO VIEIRA</v>
      </c>
      <c r="B3120" t="s">
        <v>7656</v>
      </c>
      <c r="C3120" t="s">
        <v>544</v>
      </c>
      <c r="D3120" t="s">
        <v>9658</v>
      </c>
      <c r="E3120" t="s">
        <v>9659</v>
      </c>
      <c r="F3120" t="s">
        <v>7663</v>
      </c>
      <c r="G3120">
        <v>174</v>
      </c>
      <c r="H3120" s="8">
        <v>6</v>
      </c>
      <c r="I3120" s="1"/>
    </row>
    <row r="3121" spans="1:9" x14ac:dyDescent="0.25">
      <c r="A3121" t="str">
        <f t="shared" si="48"/>
        <v>MEDICAR RIBEIRÃO PRETO - EF-00018206-CT - IRANI ANA DOS SANTOS</v>
      </c>
      <c r="B3121" t="s">
        <v>7656</v>
      </c>
      <c r="C3121" t="s">
        <v>937</v>
      </c>
      <c r="D3121" t="s">
        <v>9662</v>
      </c>
      <c r="E3121" t="s">
        <v>9663</v>
      </c>
      <c r="F3121" t="s">
        <v>7663</v>
      </c>
      <c r="G3121">
        <v>174</v>
      </c>
      <c r="H3121" s="8">
        <v>6</v>
      </c>
      <c r="I3121" s="1"/>
    </row>
    <row r="3122" spans="1:9" x14ac:dyDescent="0.25">
      <c r="A3122" t="str">
        <f t="shared" si="48"/>
        <v>MEDICAR RIBEIRÃO PRETO - EF-00020539-CT - PATRICIA DAS GRACAS BATISTA</v>
      </c>
      <c r="B3122" t="s">
        <v>7656</v>
      </c>
      <c r="C3122" t="s">
        <v>168</v>
      </c>
      <c r="D3122" t="s">
        <v>9686</v>
      </c>
      <c r="E3122" t="s">
        <v>9687</v>
      </c>
      <c r="F3122" t="s">
        <v>7663</v>
      </c>
      <c r="G3122">
        <v>174</v>
      </c>
      <c r="H3122" s="8">
        <v>6</v>
      </c>
      <c r="I3122" s="1"/>
    </row>
    <row r="3123" spans="1:9" x14ac:dyDescent="0.25">
      <c r="A3123" t="str">
        <f t="shared" si="48"/>
        <v>MEDICAR LITORAL LTDA - EF-00020658-CT - ANA MARIA MOTA FERNANDES</v>
      </c>
      <c r="B3123" t="s">
        <v>8385</v>
      </c>
      <c r="C3123" t="s">
        <v>655</v>
      </c>
      <c r="D3123" t="s">
        <v>9688</v>
      </c>
      <c r="E3123" t="s">
        <v>9689</v>
      </c>
      <c r="F3123" t="s">
        <v>7663</v>
      </c>
      <c r="G3123">
        <v>174</v>
      </c>
      <c r="H3123" s="8">
        <v>6</v>
      </c>
      <c r="I3123" s="1"/>
    </row>
    <row r="3124" spans="1:9" x14ac:dyDescent="0.25">
      <c r="A3124" t="str">
        <f t="shared" si="48"/>
        <v>MEDICAR RIBEIRÃO PRETO - EF-00020754-CT - SEBASTIAO GOMES DE ALMEIDA</v>
      </c>
      <c r="B3124" t="s">
        <v>7656</v>
      </c>
      <c r="C3124" t="s">
        <v>6285</v>
      </c>
      <c r="D3124" t="s">
        <v>9690</v>
      </c>
      <c r="E3124" t="s">
        <v>9691</v>
      </c>
      <c r="F3124" t="s">
        <v>7663</v>
      </c>
      <c r="G3124">
        <v>174</v>
      </c>
      <c r="H3124" s="8">
        <v>6</v>
      </c>
      <c r="I3124" s="1"/>
    </row>
    <row r="3125" spans="1:9" x14ac:dyDescent="0.25">
      <c r="A3125" t="str">
        <f t="shared" si="48"/>
        <v>MEDICAR RIBEIRÃO PRETO - EF-00021094-CT - ANDRESA CRISTINA DOS SANTOS MARINHO</v>
      </c>
      <c r="B3125" t="s">
        <v>7656</v>
      </c>
      <c r="C3125" t="s">
        <v>659</v>
      </c>
      <c r="D3125" t="s">
        <v>9712</v>
      </c>
      <c r="E3125" t="s">
        <v>9713</v>
      </c>
      <c r="F3125" t="s">
        <v>7663</v>
      </c>
      <c r="G3125">
        <v>174</v>
      </c>
      <c r="H3125" s="8">
        <v>6</v>
      </c>
      <c r="I3125" s="1"/>
    </row>
    <row r="3126" spans="1:9" x14ac:dyDescent="0.25">
      <c r="A3126" t="str">
        <f t="shared" si="48"/>
        <v>MEDICAR RIBEIRÃO PRETO - EF-00021233-CT - LEANDRO FLORIANO DA SILVA FERREIRA</v>
      </c>
      <c r="B3126" t="s">
        <v>7656</v>
      </c>
      <c r="C3126" t="s">
        <v>868</v>
      </c>
      <c r="D3126" t="s">
        <v>9716</v>
      </c>
      <c r="E3126" t="s">
        <v>9717</v>
      </c>
      <c r="F3126" t="s">
        <v>7663</v>
      </c>
      <c r="G3126">
        <v>174</v>
      </c>
      <c r="H3126" s="8">
        <v>6</v>
      </c>
      <c r="I3126" s="1"/>
    </row>
    <row r="3127" spans="1:9" x14ac:dyDescent="0.25">
      <c r="A3127" t="str">
        <f t="shared" si="48"/>
        <v>MEDICAR LITORAL LTDA - EF-00021478-CT - KAUE FELIPE DUARTE DE MORAIS</v>
      </c>
      <c r="B3127" t="s">
        <v>8385</v>
      </c>
      <c r="C3127" t="s">
        <v>873</v>
      </c>
      <c r="D3127" t="s">
        <v>9732</v>
      </c>
      <c r="E3127" t="s">
        <v>9733</v>
      </c>
      <c r="F3127" t="s">
        <v>7663</v>
      </c>
      <c r="G3127">
        <v>174</v>
      </c>
      <c r="H3127" s="8">
        <v>6</v>
      </c>
      <c r="I3127" s="1"/>
    </row>
    <row r="3128" spans="1:9" x14ac:dyDescent="0.25">
      <c r="A3128" t="str">
        <f t="shared" si="48"/>
        <v>MEDICAR RIBEIRÃO PRETO - EF-00021557-CT - FLAVIA ROCHA ALVES</v>
      </c>
      <c r="B3128" t="s">
        <v>7656</v>
      </c>
      <c r="C3128" t="s">
        <v>95</v>
      </c>
      <c r="D3128" t="s">
        <v>9738</v>
      </c>
      <c r="E3128" t="s">
        <v>9739</v>
      </c>
      <c r="F3128" t="s">
        <v>7663</v>
      </c>
      <c r="G3128">
        <v>174</v>
      </c>
      <c r="H3128" s="8">
        <v>6</v>
      </c>
      <c r="I3128" s="1"/>
    </row>
    <row r="3129" spans="1:9" x14ac:dyDescent="0.25">
      <c r="A3129" t="str">
        <f t="shared" si="48"/>
        <v>MEDICAR RIBEIRÃO PRETO - EF-00021597-CT - ROSEMARY APARECIDA GERALDELLI</v>
      </c>
      <c r="B3129" t="s">
        <v>7656</v>
      </c>
      <c r="C3129" t="s">
        <v>2670</v>
      </c>
      <c r="D3129" t="s">
        <v>9742</v>
      </c>
      <c r="E3129" t="s">
        <v>9743</v>
      </c>
      <c r="F3129" t="s">
        <v>7663</v>
      </c>
      <c r="G3129">
        <v>174</v>
      </c>
      <c r="H3129" s="8">
        <v>6</v>
      </c>
      <c r="I3129" s="1"/>
    </row>
    <row r="3130" spans="1:9" x14ac:dyDescent="0.25">
      <c r="A3130" t="str">
        <f t="shared" si="48"/>
        <v>MEDICAR RIBEIRÃO PRETO - EF-00021609-CT - MARIA LUCIA SPATAFORA PONCE</v>
      </c>
      <c r="B3130" t="s">
        <v>7656</v>
      </c>
      <c r="C3130" t="s">
        <v>275</v>
      </c>
      <c r="D3130" t="s">
        <v>9744</v>
      </c>
      <c r="E3130" t="s">
        <v>9745</v>
      </c>
      <c r="F3130" t="s">
        <v>7663</v>
      </c>
      <c r="G3130">
        <v>174</v>
      </c>
      <c r="H3130" s="8">
        <v>6</v>
      </c>
      <c r="I3130" s="1"/>
    </row>
    <row r="3131" spans="1:9" x14ac:dyDescent="0.25">
      <c r="A3131" t="str">
        <f t="shared" si="48"/>
        <v>MEDICAR RIBEIRÃO PRETO - EF-00021651-CT - CARLOS EDUARDO GARCIA DA SILVA</v>
      </c>
      <c r="B3131" t="s">
        <v>7656</v>
      </c>
      <c r="C3131" t="s">
        <v>877</v>
      </c>
      <c r="D3131" t="s">
        <v>9748</v>
      </c>
      <c r="E3131" t="s">
        <v>9749</v>
      </c>
      <c r="F3131" t="s">
        <v>7663</v>
      </c>
      <c r="G3131">
        <v>174</v>
      </c>
      <c r="H3131" s="8">
        <v>6</v>
      </c>
      <c r="I3131" s="1"/>
    </row>
    <row r="3132" spans="1:9" x14ac:dyDescent="0.25">
      <c r="A3132" t="str">
        <f t="shared" si="48"/>
        <v>MEDICAR RIBEIRÃO PRETO - EF-00021659-CT - KELLEN CRISTINA ANASTACIO</v>
      </c>
      <c r="B3132" t="s">
        <v>7656</v>
      </c>
      <c r="C3132" t="s">
        <v>1086</v>
      </c>
      <c r="D3132" t="s">
        <v>9750</v>
      </c>
      <c r="E3132" t="s">
        <v>9751</v>
      </c>
      <c r="F3132" t="s">
        <v>7663</v>
      </c>
      <c r="G3132">
        <v>174</v>
      </c>
      <c r="H3132" s="8">
        <v>6</v>
      </c>
      <c r="I3132" s="1"/>
    </row>
    <row r="3133" spans="1:9" x14ac:dyDescent="0.25">
      <c r="A3133" t="str">
        <f t="shared" si="48"/>
        <v>MEDICAR RIBEIRÃO PRETO - EF-00021819-CT - FRANCIELLY LORENZONI DOS SANTOS</v>
      </c>
      <c r="B3133" t="s">
        <v>7656</v>
      </c>
      <c r="C3133" t="s">
        <v>2487</v>
      </c>
      <c r="D3133" t="s">
        <v>9758</v>
      </c>
      <c r="E3133" t="s">
        <v>9759</v>
      </c>
      <c r="F3133" t="s">
        <v>7663</v>
      </c>
      <c r="G3133">
        <v>174</v>
      </c>
      <c r="H3133" s="8">
        <v>6</v>
      </c>
      <c r="I3133" s="1"/>
    </row>
    <row r="3134" spans="1:9" x14ac:dyDescent="0.25">
      <c r="A3134" t="str">
        <f t="shared" si="48"/>
        <v>MEDICAR RIBEIRÃO PRETO - EF-00021966-CT - ROBERTA COLMANETTI</v>
      </c>
      <c r="B3134" t="s">
        <v>7656</v>
      </c>
      <c r="C3134" t="s">
        <v>2583</v>
      </c>
      <c r="D3134" t="s">
        <v>14216</v>
      </c>
      <c r="E3134" t="s">
        <v>14217</v>
      </c>
      <c r="F3134" t="s">
        <v>7663</v>
      </c>
      <c r="G3134">
        <v>174</v>
      </c>
      <c r="H3134" s="8">
        <v>3</v>
      </c>
      <c r="I3134" s="1"/>
    </row>
    <row r="3135" spans="1:9" x14ac:dyDescent="0.25">
      <c r="A3135" t="str">
        <f t="shared" si="48"/>
        <v>MEDICAR RIBEIRÃO PRETO - EF-00022222-CT - ZULEIDE MARIA DE OLIVEIRA</v>
      </c>
      <c r="B3135" t="s">
        <v>7656</v>
      </c>
      <c r="C3135" t="s">
        <v>667</v>
      </c>
      <c r="D3135" t="s">
        <v>9764</v>
      </c>
      <c r="E3135" t="s">
        <v>9765</v>
      </c>
      <c r="F3135" t="s">
        <v>7663</v>
      </c>
      <c r="G3135">
        <v>174</v>
      </c>
      <c r="H3135" s="8">
        <v>6</v>
      </c>
      <c r="I3135" s="1"/>
    </row>
    <row r="3136" spans="1:9" x14ac:dyDescent="0.25">
      <c r="A3136" t="str">
        <f t="shared" si="48"/>
        <v>MEDICAR RIBEIRÃO PRETO - EF-00022297-CT - GILMAR GONCALVES</v>
      </c>
      <c r="B3136" t="s">
        <v>7656</v>
      </c>
      <c r="C3136" t="s">
        <v>373</v>
      </c>
      <c r="D3136" t="s">
        <v>9770</v>
      </c>
      <c r="E3136" t="s">
        <v>9771</v>
      </c>
      <c r="F3136" t="s">
        <v>7663</v>
      </c>
      <c r="G3136">
        <v>174</v>
      </c>
      <c r="H3136" s="8">
        <v>6</v>
      </c>
      <c r="I3136" s="1"/>
    </row>
    <row r="3137" spans="1:9" x14ac:dyDescent="0.25">
      <c r="A3137" t="str">
        <f t="shared" si="48"/>
        <v>MEDICAR RIBEIRÃO PRETO - EF-00022923-CT - FRANCINEIDE RODRIGUES DOS SANTOS</v>
      </c>
      <c r="B3137" t="s">
        <v>7656</v>
      </c>
      <c r="C3137" t="s">
        <v>981</v>
      </c>
      <c r="D3137" t="s">
        <v>14270</v>
      </c>
      <c r="E3137" t="s">
        <v>14271</v>
      </c>
      <c r="F3137" t="s">
        <v>7663</v>
      </c>
      <c r="G3137">
        <v>174</v>
      </c>
      <c r="H3137" s="8">
        <v>3</v>
      </c>
      <c r="I3137" s="1"/>
    </row>
    <row r="3138" spans="1:9" x14ac:dyDescent="0.25">
      <c r="A3138" t="str">
        <f t="shared" si="48"/>
        <v>MEDICAR RIBEIRÃO PRETO - EF-00030576-CT - JOAO OLIVEIRA ANTONIO</v>
      </c>
      <c r="B3138" t="s">
        <v>7656</v>
      </c>
      <c r="C3138" t="s">
        <v>2683</v>
      </c>
      <c r="D3138" t="s">
        <v>14298</v>
      </c>
      <c r="E3138" t="s">
        <v>14299</v>
      </c>
      <c r="F3138" t="s">
        <v>7663</v>
      </c>
      <c r="G3138">
        <v>174</v>
      </c>
      <c r="H3138" s="8">
        <v>3</v>
      </c>
      <c r="I3138" s="1"/>
    </row>
    <row r="3139" spans="1:9" x14ac:dyDescent="0.25">
      <c r="A3139" t="str">
        <f t="shared" si="48"/>
        <v>MEDICAR RIBEIRÃO PRETO - EF-00030602-CT - MIRIAN DA SILVA COIMBRA</v>
      </c>
      <c r="B3139" t="s">
        <v>7656</v>
      </c>
      <c r="C3139" t="s">
        <v>6054</v>
      </c>
      <c r="D3139" t="s">
        <v>14302</v>
      </c>
      <c r="E3139" t="s">
        <v>14303</v>
      </c>
      <c r="F3139" t="s">
        <v>7663</v>
      </c>
      <c r="G3139">
        <v>174</v>
      </c>
      <c r="H3139" s="8">
        <v>3</v>
      </c>
      <c r="I3139" s="1"/>
    </row>
    <row r="3140" spans="1:9" x14ac:dyDescent="0.25">
      <c r="A3140" t="str">
        <f t="shared" ref="A3140:A3203" si="49">_xlfn.CONCAT(B3140," - ",C3140," - ",E3140)</f>
        <v>MEDICAR RIBEIRÃO PRETO - EF-00031217-CT - SANDRA MARIA ABADIO REIS</v>
      </c>
      <c r="B3140" t="s">
        <v>7656</v>
      </c>
      <c r="C3140" t="s">
        <v>2602</v>
      </c>
      <c r="D3140" t="s">
        <v>17902</v>
      </c>
      <c r="E3140" t="s">
        <v>17903</v>
      </c>
      <c r="F3140" t="s">
        <v>7663</v>
      </c>
      <c r="G3140">
        <v>174</v>
      </c>
      <c r="H3140" s="8">
        <v>2</v>
      </c>
      <c r="I3140" s="1"/>
    </row>
    <row r="3141" spans="1:9" x14ac:dyDescent="0.25">
      <c r="A3141" t="str">
        <f t="shared" si="49"/>
        <v>MEDICAR RIBEIRÃO PRETO - EF-00031223-CT - ARTUR GREGORIO DA SILVA</v>
      </c>
      <c r="B3141" t="s">
        <v>7656</v>
      </c>
      <c r="C3141" t="s">
        <v>678</v>
      </c>
      <c r="D3141" t="s">
        <v>14322</v>
      </c>
      <c r="E3141" t="s">
        <v>14323</v>
      </c>
      <c r="F3141" t="s">
        <v>7663</v>
      </c>
      <c r="G3141">
        <v>174</v>
      </c>
      <c r="H3141" s="8">
        <v>3</v>
      </c>
      <c r="I3141" s="1"/>
    </row>
    <row r="3142" spans="1:9" x14ac:dyDescent="0.25">
      <c r="A3142" t="str">
        <f t="shared" si="49"/>
        <v>MEDICAR RIBEIRÃO PRETO - EF-00038358-CT - JOELMA DE JESUS DE SOUSA MARTINS</v>
      </c>
      <c r="B3142" t="s">
        <v>7656</v>
      </c>
      <c r="C3142" t="s">
        <v>400</v>
      </c>
      <c r="D3142" t="s">
        <v>17953</v>
      </c>
      <c r="E3142" t="s">
        <v>17954</v>
      </c>
      <c r="F3142" t="s">
        <v>7663</v>
      </c>
      <c r="G3142">
        <v>174</v>
      </c>
      <c r="H3142" s="8">
        <v>2</v>
      </c>
      <c r="I3142" s="1"/>
    </row>
    <row r="3143" spans="1:9" x14ac:dyDescent="0.25">
      <c r="A3143" t="str">
        <f t="shared" si="49"/>
        <v>MEDICAR RIBEIRÃO PRETO - EF-00038755-CT - MARCELO APOLINARIO CADETTI</v>
      </c>
      <c r="B3143" t="s">
        <v>7656</v>
      </c>
      <c r="C3143" t="s">
        <v>1619</v>
      </c>
      <c r="D3143" t="s">
        <v>14544</v>
      </c>
      <c r="E3143" t="s">
        <v>14545</v>
      </c>
      <c r="F3143" t="s">
        <v>7663</v>
      </c>
      <c r="G3143">
        <v>174</v>
      </c>
      <c r="H3143" s="8">
        <v>3</v>
      </c>
      <c r="I3143" s="1"/>
    </row>
    <row r="3144" spans="1:9" x14ac:dyDescent="0.25">
      <c r="A3144" t="str">
        <f t="shared" si="49"/>
        <v>MEDICAR RIBEIRÃO PRETO - EF-00039178-CT - GABRIELLY RUFINO DE MEDEIROS</v>
      </c>
      <c r="B3144" t="s">
        <v>7656</v>
      </c>
      <c r="C3144" t="s">
        <v>1128</v>
      </c>
      <c r="D3144" t="s">
        <v>14582</v>
      </c>
      <c r="E3144" t="s">
        <v>14583</v>
      </c>
      <c r="F3144" t="s">
        <v>7663</v>
      </c>
      <c r="G3144">
        <v>174</v>
      </c>
      <c r="H3144" s="8">
        <v>3</v>
      </c>
      <c r="I3144" s="1"/>
    </row>
    <row r="3145" spans="1:9" x14ac:dyDescent="0.25">
      <c r="A3145" t="str">
        <f t="shared" si="49"/>
        <v>N1 CARD - FA-00005620-CT - LOURDES CRISTINA DA CRUZ</v>
      </c>
      <c r="B3145" t="s">
        <v>8429</v>
      </c>
      <c r="C3145" t="s">
        <v>435</v>
      </c>
      <c r="D3145" t="s">
        <v>10626</v>
      </c>
      <c r="E3145" t="s">
        <v>10627</v>
      </c>
      <c r="F3145" t="s">
        <v>7663</v>
      </c>
      <c r="G3145">
        <v>174</v>
      </c>
      <c r="H3145" s="8">
        <v>5</v>
      </c>
      <c r="I3145" s="1"/>
    </row>
    <row r="3146" spans="1:9" x14ac:dyDescent="0.25">
      <c r="A3146" t="str">
        <f t="shared" si="49"/>
        <v>N1 CARD - FA-00005745-CT - MARIANA BENTO ALVES</v>
      </c>
      <c r="B3146" t="s">
        <v>8429</v>
      </c>
      <c r="C3146" t="s">
        <v>1658</v>
      </c>
      <c r="D3146" t="s">
        <v>10658</v>
      </c>
      <c r="E3146" t="s">
        <v>10659</v>
      </c>
      <c r="F3146" t="s">
        <v>7663</v>
      </c>
      <c r="G3146">
        <v>174</v>
      </c>
      <c r="H3146" s="8">
        <v>5</v>
      </c>
      <c r="I3146" s="1"/>
    </row>
    <row r="3147" spans="1:9" x14ac:dyDescent="0.25">
      <c r="A3147" t="str">
        <f t="shared" si="49"/>
        <v>N1 CARD - FA-00024364-CT - Sonia Lucia Barbosa</v>
      </c>
      <c r="B3147" t="s">
        <v>8429</v>
      </c>
      <c r="C3147" t="s">
        <v>3607</v>
      </c>
      <c r="D3147" t="s">
        <v>11502</v>
      </c>
      <c r="E3147" t="s">
        <v>11503</v>
      </c>
      <c r="F3147" t="s">
        <v>7663</v>
      </c>
      <c r="G3147">
        <v>174</v>
      </c>
      <c r="H3147" s="8">
        <v>5</v>
      </c>
      <c r="I3147" s="1"/>
    </row>
    <row r="3148" spans="1:9" x14ac:dyDescent="0.25">
      <c r="A3148" t="str">
        <f t="shared" si="49"/>
        <v>MEDICAR RIBEIRÃO PRETO - TF-00032226-CT - TERESINHA CRISTINA DA SILVA CLARO</v>
      </c>
      <c r="B3148" t="s">
        <v>7656</v>
      </c>
      <c r="C3148" t="s">
        <v>7593</v>
      </c>
      <c r="D3148" t="s">
        <v>17092</v>
      </c>
      <c r="E3148" t="s">
        <v>17093</v>
      </c>
      <c r="F3148" t="s">
        <v>7663</v>
      </c>
      <c r="G3148">
        <v>174</v>
      </c>
      <c r="H3148" s="8">
        <v>3</v>
      </c>
      <c r="I3148" s="1"/>
    </row>
    <row r="3149" spans="1:9" x14ac:dyDescent="0.25">
      <c r="A3149" t="str">
        <f t="shared" si="49"/>
        <v>MEDICAR RIBEIRÃO PRETO - TF-00032443-CT - LUCAS BUENO SILVA</v>
      </c>
      <c r="B3149" t="s">
        <v>7656</v>
      </c>
      <c r="C3149" t="s">
        <v>3871</v>
      </c>
      <c r="D3149" t="s">
        <v>17165</v>
      </c>
      <c r="E3149" t="s">
        <v>17166</v>
      </c>
      <c r="F3149" t="s">
        <v>7663</v>
      </c>
      <c r="G3149">
        <v>174</v>
      </c>
      <c r="H3149" s="8">
        <v>3</v>
      </c>
      <c r="I3149" s="1"/>
    </row>
    <row r="3150" spans="1:9" x14ac:dyDescent="0.25">
      <c r="A3150" t="str">
        <f t="shared" si="49"/>
        <v>MEDICAR RIBEIRÃO PRETO - TF-00032484-CT - JADSON DOS SANTOS MEDEIROS</v>
      </c>
      <c r="B3150" t="s">
        <v>7656</v>
      </c>
      <c r="C3150" t="s">
        <v>3809</v>
      </c>
      <c r="D3150" t="s">
        <v>17179</v>
      </c>
      <c r="E3150" t="s">
        <v>17180</v>
      </c>
      <c r="F3150" t="s">
        <v>7663</v>
      </c>
      <c r="G3150">
        <v>174</v>
      </c>
      <c r="H3150" s="8">
        <v>3</v>
      </c>
      <c r="I3150" s="1"/>
    </row>
    <row r="3151" spans="1:9" x14ac:dyDescent="0.25">
      <c r="A3151" t="str">
        <f t="shared" si="49"/>
        <v>MEDICAR CAMPINAS - TF-00039799-CT - MARCELO LUIS PEREIRA DOS ANJOS</v>
      </c>
      <c r="B3151" t="s">
        <v>7660</v>
      </c>
      <c r="C3151" t="s">
        <v>5621</v>
      </c>
      <c r="D3151" t="s">
        <v>21219</v>
      </c>
      <c r="E3151" t="s">
        <v>21220</v>
      </c>
      <c r="F3151" t="s">
        <v>7663</v>
      </c>
      <c r="G3151">
        <v>174</v>
      </c>
      <c r="H3151" s="8">
        <v>1</v>
      </c>
      <c r="I3151" s="1"/>
    </row>
    <row r="3152" spans="1:9" x14ac:dyDescent="0.25">
      <c r="A3152" t="str">
        <f t="shared" si="49"/>
        <v>MEDICAR RIBEIRÃO PRETO - TF-00017782-CT - ROSELY BERNAL DE LIMA</v>
      </c>
      <c r="B3152" t="s">
        <v>7656</v>
      </c>
      <c r="C3152" t="s">
        <v>6124</v>
      </c>
      <c r="D3152" t="s">
        <v>17738</v>
      </c>
      <c r="E3152" t="s">
        <v>17739</v>
      </c>
      <c r="F3152" t="s">
        <v>7663</v>
      </c>
      <c r="G3152">
        <v>173.8</v>
      </c>
      <c r="H3152" s="8">
        <v>2</v>
      </c>
      <c r="I3152" s="1"/>
    </row>
    <row r="3153" spans="1:9" x14ac:dyDescent="0.25">
      <c r="A3153" t="str">
        <f t="shared" si="49"/>
        <v>MEDICAR RIBEIRÃO PRETO - FA-00015329-CT - MARIA APARECIDA DE PAULA</v>
      </c>
      <c r="B3153" t="s">
        <v>7656</v>
      </c>
      <c r="C3153" t="s">
        <v>5910</v>
      </c>
      <c r="D3153" t="s">
        <v>16240</v>
      </c>
      <c r="E3153" t="s">
        <v>16241</v>
      </c>
      <c r="F3153" t="s">
        <v>7663</v>
      </c>
      <c r="G3153">
        <v>173.73</v>
      </c>
      <c r="H3153" s="8">
        <v>3</v>
      </c>
      <c r="I3153" s="1"/>
    </row>
    <row r="3154" spans="1:9" x14ac:dyDescent="0.25">
      <c r="A3154" t="str">
        <f t="shared" si="49"/>
        <v>N1 CARD - FA-00006558-CT - VANESSA CRISTINA FRATASSI</v>
      </c>
      <c r="B3154" t="s">
        <v>8429</v>
      </c>
      <c r="C3154" t="s">
        <v>5828</v>
      </c>
      <c r="D3154" t="s">
        <v>9292</v>
      </c>
      <c r="E3154" t="s">
        <v>9293</v>
      </c>
      <c r="F3154" t="s">
        <v>7663</v>
      </c>
      <c r="G3154">
        <v>173.60000000000002</v>
      </c>
      <c r="H3154" s="8">
        <v>7</v>
      </c>
      <c r="I3154" s="1"/>
    </row>
    <row r="3155" spans="1:9" x14ac:dyDescent="0.25">
      <c r="A3155" t="str">
        <f t="shared" si="49"/>
        <v>N1 CARD - FA-00006580-CT - LUIS HENRIQUE DO PRADO SILVA</v>
      </c>
      <c r="B3155" t="s">
        <v>8429</v>
      </c>
      <c r="C3155" t="s">
        <v>1681</v>
      </c>
      <c r="D3155" t="s">
        <v>10772</v>
      </c>
      <c r="E3155" t="s">
        <v>10773</v>
      </c>
      <c r="F3155" t="s">
        <v>7663</v>
      </c>
      <c r="G3155">
        <v>173.5</v>
      </c>
      <c r="H3155" s="8">
        <v>5</v>
      </c>
      <c r="I3155" s="1"/>
    </row>
    <row r="3156" spans="1:9" x14ac:dyDescent="0.25">
      <c r="A3156" t="str">
        <f t="shared" si="49"/>
        <v>N1 CARD - FA-00009147-CT - ADRIANA DE ARAUJO CLARO</v>
      </c>
      <c r="B3156" t="s">
        <v>8429</v>
      </c>
      <c r="C3156" t="s">
        <v>4263</v>
      </c>
      <c r="D3156" t="s">
        <v>10892</v>
      </c>
      <c r="E3156" t="s">
        <v>10893</v>
      </c>
      <c r="F3156" t="s">
        <v>7663</v>
      </c>
      <c r="G3156">
        <v>173.5</v>
      </c>
      <c r="H3156" s="8">
        <v>5</v>
      </c>
      <c r="I3156" s="1"/>
    </row>
    <row r="3157" spans="1:9" x14ac:dyDescent="0.25">
      <c r="A3157" t="str">
        <f t="shared" si="49"/>
        <v>N1 CARD - FA-00024216-CT - CLEIDE TELES DE MOURA MIRANDA</v>
      </c>
      <c r="B3157" t="s">
        <v>8429</v>
      </c>
      <c r="C3157" t="s">
        <v>5718</v>
      </c>
      <c r="D3157" t="s">
        <v>11426</v>
      </c>
      <c r="E3157" t="s">
        <v>11427</v>
      </c>
      <c r="F3157" t="s">
        <v>7663</v>
      </c>
      <c r="G3157">
        <v>173.5</v>
      </c>
      <c r="H3157" s="8">
        <v>5</v>
      </c>
      <c r="I3157" s="1"/>
    </row>
    <row r="3158" spans="1:9" x14ac:dyDescent="0.25">
      <c r="A3158" t="str">
        <f t="shared" si="49"/>
        <v>MEDICAR RIBEIRÃO PRETO - TF-00017381-CT - ANDERSON ANTONIO DE PAIVA FILHO</v>
      </c>
      <c r="B3158" t="s">
        <v>7656</v>
      </c>
      <c r="C3158" t="s">
        <v>5740</v>
      </c>
      <c r="D3158" t="s">
        <v>13326</v>
      </c>
      <c r="E3158" t="s">
        <v>13327</v>
      </c>
      <c r="F3158" t="s">
        <v>7663</v>
      </c>
      <c r="G3158">
        <v>172.44</v>
      </c>
      <c r="H3158" s="8">
        <v>4</v>
      </c>
      <c r="I3158" s="1"/>
    </row>
    <row r="3159" spans="1:9" x14ac:dyDescent="0.25">
      <c r="A3159" t="str">
        <f t="shared" si="49"/>
        <v>MEDICAR RIBEIRÃO PRETO - EF-00016953-CT - NATAN SILVA DE SOUZA</v>
      </c>
      <c r="B3159" t="s">
        <v>7656</v>
      </c>
      <c r="C3159" t="s">
        <v>6236</v>
      </c>
      <c r="D3159" t="s">
        <v>12012</v>
      </c>
      <c r="E3159" t="s">
        <v>12013</v>
      </c>
      <c r="F3159" t="s">
        <v>7663</v>
      </c>
      <c r="G3159">
        <v>172.06</v>
      </c>
      <c r="H3159" s="8">
        <v>4</v>
      </c>
      <c r="I3159" s="1"/>
    </row>
    <row r="3160" spans="1:9" x14ac:dyDescent="0.25">
      <c r="A3160" t="str">
        <f t="shared" si="49"/>
        <v>MEDICAR RIBEIRÃO PRETO - FA-00006510-CT - ELIZABETE APARECIDA DIGILIO</v>
      </c>
      <c r="B3160" t="s">
        <v>7656</v>
      </c>
      <c r="C3160" t="s">
        <v>1579</v>
      </c>
      <c r="D3160" t="s">
        <v>19900</v>
      </c>
      <c r="E3160" t="s">
        <v>19901</v>
      </c>
      <c r="F3160" t="s">
        <v>7663</v>
      </c>
      <c r="G3160">
        <v>171.95</v>
      </c>
      <c r="H3160" s="8">
        <v>1</v>
      </c>
      <c r="I3160" s="1"/>
    </row>
    <row r="3161" spans="1:9" x14ac:dyDescent="0.25">
      <c r="A3161" t="str">
        <f t="shared" si="49"/>
        <v>MEDICAR RIBEIRÃO PRETO - FA-00021868-CT - MIRIAM PETO</v>
      </c>
      <c r="B3161" t="s">
        <v>7656</v>
      </c>
      <c r="C3161" t="s">
        <v>2703</v>
      </c>
      <c r="D3161" t="s">
        <v>16258</v>
      </c>
      <c r="E3161" t="s">
        <v>16259</v>
      </c>
      <c r="F3161" t="s">
        <v>7663</v>
      </c>
      <c r="G3161">
        <v>171.75</v>
      </c>
      <c r="H3161" s="8">
        <v>3</v>
      </c>
      <c r="I3161" s="1"/>
    </row>
    <row r="3162" spans="1:9" x14ac:dyDescent="0.25">
      <c r="A3162" t="str">
        <f t="shared" si="49"/>
        <v>MEDICAR RIBEIRÃO PRETO - EF-00018253-CT - LUCIA HELENA CEZARINO DE PAULA</v>
      </c>
      <c r="B3162" t="s">
        <v>7656</v>
      </c>
      <c r="C3162" t="s">
        <v>841</v>
      </c>
      <c r="D3162" t="s">
        <v>17765</v>
      </c>
      <c r="E3162" t="s">
        <v>17766</v>
      </c>
      <c r="F3162" t="s">
        <v>7663</v>
      </c>
      <c r="G3162">
        <v>171.6</v>
      </c>
      <c r="H3162" s="8">
        <v>2</v>
      </c>
      <c r="I3162" s="1"/>
    </row>
    <row r="3163" spans="1:9" x14ac:dyDescent="0.25">
      <c r="A3163" t="str">
        <f t="shared" si="49"/>
        <v>MEDICAR RIBEIRÃO PRETO - EF-00020564-CT - JOSEFINA DA ROCHA DIAS</v>
      </c>
      <c r="B3163" t="s">
        <v>7656</v>
      </c>
      <c r="C3163" t="s">
        <v>759</v>
      </c>
      <c r="D3163" t="s">
        <v>17795</v>
      </c>
      <c r="E3163" t="s">
        <v>17796</v>
      </c>
      <c r="F3163" t="s">
        <v>7663</v>
      </c>
      <c r="G3163">
        <v>171.6</v>
      </c>
      <c r="H3163" s="8">
        <v>2</v>
      </c>
      <c r="I3163" s="1"/>
    </row>
    <row r="3164" spans="1:9" x14ac:dyDescent="0.25">
      <c r="A3164" t="str">
        <f t="shared" si="49"/>
        <v>MEDICAR RIBEIRÃO PRETO - FA-00018800-CT - ROSEMARY PERUZZI BARRA</v>
      </c>
      <c r="B3164" t="s">
        <v>7656</v>
      </c>
      <c r="C3164" t="s">
        <v>4181</v>
      </c>
      <c r="D3164" t="s">
        <v>16254</v>
      </c>
      <c r="E3164" t="s">
        <v>16255</v>
      </c>
      <c r="F3164" t="s">
        <v>7663</v>
      </c>
      <c r="G3164">
        <v>171.57</v>
      </c>
      <c r="H3164" s="8">
        <v>3</v>
      </c>
      <c r="I3164" s="1"/>
    </row>
    <row r="3165" spans="1:9" x14ac:dyDescent="0.25">
      <c r="A3165" t="str">
        <f t="shared" si="49"/>
        <v>N1 CARD - FA-00005691-CT - ESTER APARECIDA DE MELO SOBRAL</v>
      </c>
      <c r="B3165" t="s">
        <v>8429</v>
      </c>
      <c r="C3165" t="s">
        <v>3299</v>
      </c>
      <c r="D3165" t="s">
        <v>12458</v>
      </c>
      <c r="E3165" t="s">
        <v>12459</v>
      </c>
      <c r="F3165" t="s">
        <v>7663</v>
      </c>
      <c r="G3165">
        <v>171.2</v>
      </c>
      <c r="H3165" s="8">
        <v>4</v>
      </c>
      <c r="I3165" s="1"/>
    </row>
    <row r="3166" spans="1:9" x14ac:dyDescent="0.25">
      <c r="A3166" t="str">
        <f t="shared" si="49"/>
        <v>N1 CARD - FA-00005697-CT - CAYO RAMOS DA SILVA RIBEIRO</v>
      </c>
      <c r="B3166" t="s">
        <v>8429</v>
      </c>
      <c r="C3166" t="s">
        <v>3385</v>
      </c>
      <c r="D3166" t="s">
        <v>12460</v>
      </c>
      <c r="E3166" t="s">
        <v>12461</v>
      </c>
      <c r="F3166" t="s">
        <v>7663</v>
      </c>
      <c r="G3166">
        <v>171.2</v>
      </c>
      <c r="H3166" s="8">
        <v>4</v>
      </c>
      <c r="I3166" s="1"/>
    </row>
    <row r="3167" spans="1:9" x14ac:dyDescent="0.25">
      <c r="A3167" t="str">
        <f t="shared" si="49"/>
        <v>N1 CARD - FA-00005727-CT - JERUSA GONCALVES RODRIGUES SILVA</v>
      </c>
      <c r="B3167" t="s">
        <v>8429</v>
      </c>
      <c r="C3167" t="s">
        <v>6572</v>
      </c>
      <c r="D3167" t="s">
        <v>12474</v>
      </c>
      <c r="E3167" t="s">
        <v>12475</v>
      </c>
      <c r="F3167" t="s">
        <v>7663</v>
      </c>
      <c r="G3167">
        <v>171.2</v>
      </c>
      <c r="H3167" s="8">
        <v>4</v>
      </c>
      <c r="I3167" s="1"/>
    </row>
    <row r="3168" spans="1:9" x14ac:dyDescent="0.25">
      <c r="A3168" t="str">
        <f t="shared" si="49"/>
        <v>N1 CARD - FA-00005926-CT - ANGELO MATEUS CALEGARI</v>
      </c>
      <c r="B3168" t="s">
        <v>8429</v>
      </c>
      <c r="C3168" t="s">
        <v>1222</v>
      </c>
      <c r="D3168" t="s">
        <v>12508</v>
      </c>
      <c r="E3168" t="s">
        <v>12509</v>
      </c>
      <c r="F3168" t="s">
        <v>7663</v>
      </c>
      <c r="G3168">
        <v>171.2</v>
      </c>
      <c r="H3168" s="8">
        <v>4</v>
      </c>
      <c r="I3168" s="1"/>
    </row>
    <row r="3169" spans="1:9" x14ac:dyDescent="0.25">
      <c r="A3169" t="str">
        <f t="shared" si="49"/>
        <v>N1 CARD - FA-00006028-CT - GABRIELLA CRISTINA DE BORBA BONADIO</v>
      </c>
      <c r="B3169" t="s">
        <v>8429</v>
      </c>
      <c r="C3169" t="s">
        <v>3313</v>
      </c>
      <c r="D3169" t="s">
        <v>12524</v>
      </c>
      <c r="E3169" t="s">
        <v>12525</v>
      </c>
      <c r="F3169" t="s">
        <v>7663</v>
      </c>
      <c r="G3169">
        <v>171.2</v>
      </c>
      <c r="H3169" s="8">
        <v>4</v>
      </c>
      <c r="I3169" s="1"/>
    </row>
    <row r="3170" spans="1:9" x14ac:dyDescent="0.25">
      <c r="A3170" t="str">
        <f t="shared" si="49"/>
        <v>N1 CARD - FA-00006065-CT - CAICO DA SILVA DE SOUZA</v>
      </c>
      <c r="B3170" t="s">
        <v>8429</v>
      </c>
      <c r="C3170" t="s">
        <v>1573</v>
      </c>
      <c r="D3170" t="s">
        <v>12530</v>
      </c>
      <c r="E3170" t="s">
        <v>12531</v>
      </c>
      <c r="F3170" t="s">
        <v>7663</v>
      </c>
      <c r="G3170">
        <v>171.2</v>
      </c>
      <c r="H3170" s="8">
        <v>4</v>
      </c>
      <c r="I3170" s="1"/>
    </row>
    <row r="3171" spans="1:9" x14ac:dyDescent="0.25">
      <c r="A3171" t="str">
        <f t="shared" si="49"/>
        <v>N1 CARD - FA-00006169-CT - TAMARA ROBERTA SILVERIO</v>
      </c>
      <c r="B3171" t="s">
        <v>8429</v>
      </c>
      <c r="C3171" t="s">
        <v>6772</v>
      </c>
      <c r="D3171" t="s">
        <v>12555</v>
      </c>
      <c r="E3171" t="s">
        <v>12556</v>
      </c>
      <c r="F3171" t="s">
        <v>7663</v>
      </c>
      <c r="G3171">
        <v>171.2</v>
      </c>
      <c r="H3171" s="8">
        <v>4</v>
      </c>
      <c r="I3171" s="1"/>
    </row>
    <row r="3172" spans="1:9" x14ac:dyDescent="0.25">
      <c r="A3172" t="str">
        <f t="shared" si="49"/>
        <v>N1 CARD - FA-00006409-CT - ANGELA NAZARE DA SILVA</v>
      </c>
      <c r="B3172" t="s">
        <v>8429</v>
      </c>
      <c r="C3172" t="s">
        <v>1676</v>
      </c>
      <c r="D3172" t="s">
        <v>12596</v>
      </c>
      <c r="E3172" t="s">
        <v>12597</v>
      </c>
      <c r="F3172" t="s">
        <v>7663</v>
      </c>
      <c r="G3172">
        <v>171.2</v>
      </c>
      <c r="H3172" s="8">
        <v>4</v>
      </c>
      <c r="I3172" s="1"/>
    </row>
    <row r="3173" spans="1:9" x14ac:dyDescent="0.25">
      <c r="A3173" t="str">
        <f t="shared" si="49"/>
        <v>N1 CARD - FA-00006746-CT - CLAUDIA DA COSTA SILVA</v>
      </c>
      <c r="B3173" t="s">
        <v>8429</v>
      </c>
      <c r="C3173" t="s">
        <v>5836</v>
      </c>
      <c r="D3173" t="s">
        <v>12638</v>
      </c>
      <c r="E3173" t="s">
        <v>12639</v>
      </c>
      <c r="F3173" t="s">
        <v>7663</v>
      </c>
      <c r="G3173">
        <v>171.2</v>
      </c>
      <c r="H3173" s="8">
        <v>4</v>
      </c>
      <c r="I3173" s="1"/>
    </row>
    <row r="3174" spans="1:9" x14ac:dyDescent="0.25">
      <c r="A3174" t="str">
        <f t="shared" si="49"/>
        <v>N1 CARD - FA-00006873-CT - JOSELAINE ROSA DE MORAES</v>
      </c>
      <c r="B3174" t="s">
        <v>8429</v>
      </c>
      <c r="C3174" t="s">
        <v>6614</v>
      </c>
      <c r="D3174" t="s">
        <v>12654</v>
      </c>
      <c r="E3174" t="s">
        <v>12655</v>
      </c>
      <c r="F3174" t="s">
        <v>7663</v>
      </c>
      <c r="G3174">
        <v>171.2</v>
      </c>
      <c r="H3174" s="8">
        <v>4</v>
      </c>
      <c r="I3174" s="1"/>
    </row>
    <row r="3175" spans="1:9" x14ac:dyDescent="0.25">
      <c r="A3175" t="str">
        <f t="shared" si="49"/>
        <v>N1 CARD - FA-00006888-CT - VALDIRENE LOIOLA DOS SANTOS</v>
      </c>
      <c r="B3175" t="s">
        <v>8429</v>
      </c>
      <c r="C3175" t="s">
        <v>1833</v>
      </c>
      <c r="D3175" t="s">
        <v>12658</v>
      </c>
      <c r="E3175" t="s">
        <v>12659</v>
      </c>
      <c r="F3175" t="s">
        <v>7663</v>
      </c>
      <c r="G3175">
        <v>171.2</v>
      </c>
      <c r="H3175" s="8">
        <v>4</v>
      </c>
      <c r="I3175" s="1"/>
    </row>
    <row r="3176" spans="1:9" x14ac:dyDescent="0.25">
      <c r="A3176" t="str">
        <f t="shared" si="49"/>
        <v>N1 CARD - FA-00007239-CT - PAULO OTAVIO GABRIEL FERREIRA</v>
      </c>
      <c r="B3176" t="s">
        <v>8429</v>
      </c>
      <c r="C3176" t="s">
        <v>2010</v>
      </c>
      <c r="D3176" t="s">
        <v>12746</v>
      </c>
      <c r="E3176" t="s">
        <v>12747</v>
      </c>
      <c r="F3176" t="s">
        <v>7663</v>
      </c>
      <c r="G3176">
        <v>171.2</v>
      </c>
      <c r="H3176" s="8">
        <v>4</v>
      </c>
      <c r="I3176" s="1"/>
    </row>
    <row r="3177" spans="1:9" x14ac:dyDescent="0.25">
      <c r="A3177" t="str">
        <f t="shared" si="49"/>
        <v>N1 CARD - FA-00007263-CT - SELMA APARECIDA DOS SANTOS CANO</v>
      </c>
      <c r="B3177" t="s">
        <v>8429</v>
      </c>
      <c r="C3177" t="s">
        <v>481</v>
      </c>
      <c r="D3177" t="s">
        <v>12750</v>
      </c>
      <c r="E3177" t="s">
        <v>12751</v>
      </c>
      <c r="F3177" t="s">
        <v>7663</v>
      </c>
      <c r="G3177">
        <v>171.2</v>
      </c>
      <c r="H3177" s="8">
        <v>4</v>
      </c>
      <c r="I3177" s="1"/>
    </row>
    <row r="3178" spans="1:9" x14ac:dyDescent="0.25">
      <c r="A3178" t="str">
        <f t="shared" si="49"/>
        <v>N1 CARD - FA-00007642-CT - LADIR VICENTE SOARES</v>
      </c>
      <c r="B3178" t="s">
        <v>8429</v>
      </c>
      <c r="C3178" t="s">
        <v>3706</v>
      </c>
      <c r="D3178" t="s">
        <v>12832</v>
      </c>
      <c r="E3178" t="s">
        <v>12833</v>
      </c>
      <c r="F3178" t="s">
        <v>7663</v>
      </c>
      <c r="G3178">
        <v>171.2</v>
      </c>
      <c r="H3178" s="8">
        <v>4</v>
      </c>
      <c r="I3178" s="1"/>
    </row>
    <row r="3179" spans="1:9" x14ac:dyDescent="0.25">
      <c r="A3179" t="str">
        <f t="shared" si="49"/>
        <v>N1 CARD - FA-00008067-CT - CLAUDIA TATIANI DA SILVA FREITAS</v>
      </c>
      <c r="B3179" t="s">
        <v>8429</v>
      </c>
      <c r="C3179" t="s">
        <v>2051</v>
      </c>
      <c r="D3179" t="s">
        <v>12890</v>
      </c>
      <c r="E3179" t="s">
        <v>12891</v>
      </c>
      <c r="F3179" t="s">
        <v>7663</v>
      </c>
      <c r="G3179">
        <v>171.2</v>
      </c>
      <c r="H3179" s="8">
        <v>4</v>
      </c>
      <c r="I3179" s="1"/>
    </row>
    <row r="3180" spans="1:9" x14ac:dyDescent="0.25">
      <c r="A3180" t="str">
        <f t="shared" si="49"/>
        <v>N1 CARD - FA-00008660-CT - APARECIDA ALVES DA SILVA</v>
      </c>
      <c r="B3180" t="s">
        <v>8429</v>
      </c>
      <c r="C3180" t="s">
        <v>2258</v>
      </c>
      <c r="D3180" t="s">
        <v>12980</v>
      </c>
      <c r="E3180" t="s">
        <v>12981</v>
      </c>
      <c r="F3180" t="s">
        <v>7663</v>
      </c>
      <c r="G3180">
        <v>171.2</v>
      </c>
      <c r="H3180" s="8">
        <v>4</v>
      </c>
      <c r="I3180" s="1"/>
    </row>
    <row r="3181" spans="1:9" x14ac:dyDescent="0.25">
      <c r="A3181" t="str">
        <f t="shared" si="49"/>
        <v>N1 CARD - FA-00009404-CT - CARLOS ROBERTO DOS SANTOS</v>
      </c>
      <c r="B3181" t="s">
        <v>8429</v>
      </c>
      <c r="C3181" t="s">
        <v>4270</v>
      </c>
      <c r="D3181" t="s">
        <v>13094</v>
      </c>
      <c r="E3181" t="s">
        <v>8659</v>
      </c>
      <c r="F3181" t="s">
        <v>7663</v>
      </c>
      <c r="G3181">
        <v>171.2</v>
      </c>
      <c r="H3181" s="8">
        <v>4</v>
      </c>
      <c r="I3181" s="1"/>
    </row>
    <row r="3182" spans="1:9" x14ac:dyDescent="0.25">
      <c r="A3182" t="str">
        <f t="shared" si="49"/>
        <v>N1 CARD - FA-00024326-CT - RUTE DIAS DE OLIVEIRA BRITO</v>
      </c>
      <c r="B3182" t="s">
        <v>8429</v>
      </c>
      <c r="C3182" t="s">
        <v>7173</v>
      </c>
      <c r="D3182" t="s">
        <v>13287</v>
      </c>
      <c r="E3182" t="s">
        <v>13288</v>
      </c>
      <c r="F3182" t="s">
        <v>7663</v>
      </c>
      <c r="G3182">
        <v>171.2</v>
      </c>
      <c r="H3182" s="8">
        <v>4</v>
      </c>
      <c r="I3182" s="1"/>
    </row>
    <row r="3183" spans="1:9" x14ac:dyDescent="0.25">
      <c r="A3183" t="str">
        <f t="shared" si="49"/>
        <v>MEDICAR RIBEIRÃO PRETO - EF-00009800-CT - REGINA CELIA TAVEIRA</v>
      </c>
      <c r="B3183" t="s">
        <v>7656</v>
      </c>
      <c r="C3183" t="s">
        <v>1036</v>
      </c>
      <c r="D3183" t="s">
        <v>11996</v>
      </c>
      <c r="E3183" t="s">
        <v>11997</v>
      </c>
      <c r="F3183" t="s">
        <v>7663</v>
      </c>
      <c r="G3183">
        <v>171.14</v>
      </c>
      <c r="H3183" s="8">
        <v>4</v>
      </c>
      <c r="I3183" s="1"/>
    </row>
    <row r="3184" spans="1:9" x14ac:dyDescent="0.25">
      <c r="A3184" t="str">
        <f t="shared" si="49"/>
        <v>MEDICAR RIBEIRÃO PRETO - EF-00017888-CT - MARIA DOS REIS TAVARES CRISTINO</v>
      </c>
      <c r="B3184" t="s">
        <v>7656</v>
      </c>
      <c r="C3184" t="s">
        <v>539</v>
      </c>
      <c r="D3184" t="s">
        <v>12048</v>
      </c>
      <c r="E3184" t="s">
        <v>12049</v>
      </c>
      <c r="F3184" t="s">
        <v>7663</v>
      </c>
      <c r="G3184">
        <v>171.14</v>
      </c>
      <c r="H3184" s="8">
        <v>4</v>
      </c>
      <c r="I3184" s="1"/>
    </row>
    <row r="3185" spans="1:9" x14ac:dyDescent="0.25">
      <c r="A3185" t="str">
        <f t="shared" si="49"/>
        <v>MEDICAR RIBEIRÃO PRETO - EF-00009761-CT - MARIA APARECIDA DE SOUZA PINTO</v>
      </c>
      <c r="B3185" t="s">
        <v>7656</v>
      </c>
      <c r="C3185" t="s">
        <v>618</v>
      </c>
      <c r="D3185" t="s">
        <v>11992</v>
      </c>
      <c r="E3185" t="s">
        <v>11993</v>
      </c>
      <c r="F3185" t="s">
        <v>7663</v>
      </c>
      <c r="G3185">
        <v>170.72</v>
      </c>
      <c r="H3185" s="8">
        <v>4</v>
      </c>
      <c r="I3185" s="1"/>
    </row>
    <row r="3186" spans="1:9" x14ac:dyDescent="0.25">
      <c r="A3186" t="str">
        <f t="shared" si="49"/>
        <v>MEDICAR RIBEIRÃO PRETO - FA-00021354-CT - VINICIUS ARAUJO SACRAMENTO</v>
      </c>
      <c r="B3186" t="s">
        <v>7656</v>
      </c>
      <c r="C3186" t="s">
        <v>1432</v>
      </c>
      <c r="D3186" t="s">
        <v>20364</v>
      </c>
      <c r="E3186" t="s">
        <v>20365</v>
      </c>
      <c r="F3186" t="s">
        <v>7663</v>
      </c>
      <c r="G3186">
        <v>169.95</v>
      </c>
      <c r="H3186" s="8">
        <v>1</v>
      </c>
      <c r="I3186" s="1"/>
    </row>
    <row r="3187" spans="1:9" x14ac:dyDescent="0.25">
      <c r="A3187" t="str">
        <f t="shared" si="49"/>
        <v>N1 CARD - FA-00024306-CT - JOSE CARLOS BATISTA</v>
      </c>
      <c r="B3187" t="s">
        <v>8429</v>
      </c>
      <c r="C3187" t="s">
        <v>2748</v>
      </c>
      <c r="D3187" t="s">
        <v>11480</v>
      </c>
      <c r="E3187" t="s">
        <v>11481</v>
      </c>
      <c r="F3187" t="s">
        <v>7663</v>
      </c>
      <c r="G3187">
        <v>169.5</v>
      </c>
      <c r="H3187" s="8">
        <v>5</v>
      </c>
      <c r="I3187" s="1"/>
    </row>
    <row r="3188" spans="1:9" x14ac:dyDescent="0.25">
      <c r="A3188" t="str">
        <f t="shared" si="49"/>
        <v>MEDICAR RIBEIRÃO PRETO - TF-00022428-CT - KARINA LORRAINE FERREIRA DE PAULA</v>
      </c>
      <c r="B3188" t="s">
        <v>7656</v>
      </c>
      <c r="C3188" t="s">
        <v>3665</v>
      </c>
      <c r="D3188" t="s">
        <v>20838</v>
      </c>
      <c r="E3188" t="s">
        <v>20839</v>
      </c>
      <c r="F3188" t="s">
        <v>7663</v>
      </c>
      <c r="G3188">
        <v>169.06</v>
      </c>
      <c r="H3188" s="8">
        <v>1</v>
      </c>
      <c r="I3188" s="1"/>
    </row>
    <row r="3189" spans="1:9" x14ac:dyDescent="0.25">
      <c r="A3189" t="str">
        <f t="shared" si="49"/>
        <v>MEDICAR RIBEIRÃO PRETO - FA-00008770-CT - MANOEL FRANCISCO CAMARA</v>
      </c>
      <c r="B3189" t="s">
        <v>7656</v>
      </c>
      <c r="C3189" t="s">
        <v>4157</v>
      </c>
      <c r="D3189" t="s">
        <v>18231</v>
      </c>
      <c r="E3189" t="s">
        <v>18232</v>
      </c>
      <c r="F3189" t="s">
        <v>7663</v>
      </c>
      <c r="G3189">
        <v>169</v>
      </c>
      <c r="H3189" s="8">
        <v>1</v>
      </c>
      <c r="I3189" s="1"/>
    </row>
    <row r="3190" spans="1:9" x14ac:dyDescent="0.25">
      <c r="A3190" t="str">
        <f t="shared" si="49"/>
        <v>MEDICAR CAMPINAS - CO-00005061-CT - 2CARE OPERADORA DE SAUDE LTDA</v>
      </c>
      <c r="B3190" t="s">
        <v>7660</v>
      </c>
      <c r="C3190" t="s">
        <v>508</v>
      </c>
      <c r="D3190" t="s">
        <v>19149</v>
      </c>
      <c r="E3190" t="s">
        <v>19150</v>
      </c>
      <c r="F3190" t="s">
        <v>7659</v>
      </c>
      <c r="G3190">
        <v>168.91000000000349</v>
      </c>
      <c r="H3190" s="8">
        <v>1</v>
      </c>
      <c r="I3190" s="1"/>
    </row>
    <row r="3191" spans="1:9" x14ac:dyDescent="0.25">
      <c r="A3191" t="str">
        <f t="shared" si="49"/>
        <v>MEDICAR RIBEIRÃO PRETO - TF-00039000-CT - ANDRESA LOURENCO CARDOSO</v>
      </c>
      <c r="B3191" t="s">
        <v>7656</v>
      </c>
      <c r="C3191" t="s">
        <v>5477</v>
      </c>
      <c r="D3191" t="s">
        <v>21122</v>
      </c>
      <c r="E3191" t="s">
        <v>21123</v>
      </c>
      <c r="F3191" t="s">
        <v>7663</v>
      </c>
      <c r="G3191">
        <v>168</v>
      </c>
      <c r="H3191" s="8">
        <v>1</v>
      </c>
      <c r="I3191" s="1"/>
    </row>
    <row r="3192" spans="1:9" x14ac:dyDescent="0.25">
      <c r="A3192" t="str">
        <f t="shared" si="49"/>
        <v>MEDICAR RIBEIRÃO PRETO - TF-00039235-CT - GUILHERME FURQUIM SCOVINI</v>
      </c>
      <c r="B3192" t="s">
        <v>7656</v>
      </c>
      <c r="C3192" t="s">
        <v>5611</v>
      </c>
      <c r="D3192" t="s">
        <v>18769</v>
      </c>
      <c r="E3192" t="s">
        <v>18770</v>
      </c>
      <c r="F3192" t="s">
        <v>7663</v>
      </c>
      <c r="G3192">
        <v>168</v>
      </c>
      <c r="H3192" s="8">
        <v>2</v>
      </c>
      <c r="I3192" s="1"/>
    </row>
    <row r="3193" spans="1:9" x14ac:dyDescent="0.25">
      <c r="A3193" t="str">
        <f t="shared" si="49"/>
        <v>MEDICAR RIBEIRÃO PRETO - TF-00039465-CT - DANIELA FERNANDA FERNANDES</v>
      </c>
      <c r="B3193" t="s">
        <v>7656</v>
      </c>
      <c r="C3193" t="s">
        <v>5693</v>
      </c>
      <c r="D3193" t="s">
        <v>18816</v>
      </c>
      <c r="E3193" t="s">
        <v>18817</v>
      </c>
      <c r="F3193" t="s">
        <v>7663</v>
      </c>
      <c r="G3193">
        <v>168</v>
      </c>
      <c r="H3193" s="8">
        <v>2</v>
      </c>
      <c r="I3193" s="1"/>
    </row>
    <row r="3194" spans="1:9" x14ac:dyDescent="0.25">
      <c r="A3194" t="str">
        <f t="shared" si="49"/>
        <v>N1 CARD - FA-00005892-CT - SILVANA APARECIDA DE ALMEIDA DA SILVA</v>
      </c>
      <c r="B3194" t="s">
        <v>8429</v>
      </c>
      <c r="C3194" t="s">
        <v>1806</v>
      </c>
      <c r="D3194" t="s">
        <v>10692</v>
      </c>
      <c r="E3194" t="s">
        <v>10693</v>
      </c>
      <c r="F3194" t="s">
        <v>7663</v>
      </c>
      <c r="G3194">
        <v>167.8</v>
      </c>
      <c r="H3194" s="8">
        <v>5</v>
      </c>
      <c r="I3194" s="1"/>
    </row>
    <row r="3195" spans="1:9" x14ac:dyDescent="0.25">
      <c r="A3195" t="str">
        <f t="shared" si="49"/>
        <v>N1 CARD - FA-00009295-CT - RENATO LAZARO DA COSTA</v>
      </c>
      <c r="B3195" t="s">
        <v>8429</v>
      </c>
      <c r="C3195" t="s">
        <v>2276</v>
      </c>
      <c r="D3195" t="s">
        <v>8974</v>
      </c>
      <c r="E3195" t="s">
        <v>8975</v>
      </c>
      <c r="F3195" t="s">
        <v>7663</v>
      </c>
      <c r="G3195">
        <v>167.20000000000002</v>
      </c>
      <c r="H3195" s="8">
        <v>8</v>
      </c>
      <c r="I3195" s="1"/>
    </row>
    <row r="3196" spans="1:9" x14ac:dyDescent="0.25">
      <c r="A3196" t="str">
        <f t="shared" si="49"/>
        <v>MEDICAR RIBEIRÃO PRETO - EF-00009669-CT - SANDRO PEREIRA DE JESUS</v>
      </c>
      <c r="B3196" t="s">
        <v>7656</v>
      </c>
      <c r="C3196" t="s">
        <v>323</v>
      </c>
      <c r="D3196" t="s">
        <v>9154</v>
      </c>
      <c r="E3196" t="s">
        <v>9155</v>
      </c>
      <c r="F3196" t="s">
        <v>7663</v>
      </c>
      <c r="G3196">
        <v>167.17</v>
      </c>
      <c r="H3196" s="8">
        <v>7</v>
      </c>
      <c r="I3196" s="1"/>
    </row>
    <row r="3197" spans="1:9" x14ac:dyDescent="0.25">
      <c r="A3197" t="str">
        <f t="shared" si="49"/>
        <v>MEDICAR RIBEIRÃO PRETO - EF-00016897-CT - MARIA HELENA FERREIRA DE OLIVEIRA</v>
      </c>
      <c r="B3197" t="s">
        <v>7656</v>
      </c>
      <c r="C3197" t="s">
        <v>623</v>
      </c>
      <c r="D3197" t="s">
        <v>9159</v>
      </c>
      <c r="E3197" t="s">
        <v>9160</v>
      </c>
      <c r="F3197" t="s">
        <v>7663</v>
      </c>
      <c r="G3197">
        <v>167.17</v>
      </c>
      <c r="H3197" s="8">
        <v>7</v>
      </c>
      <c r="I3197" s="1"/>
    </row>
    <row r="3198" spans="1:9" x14ac:dyDescent="0.25">
      <c r="A3198" t="str">
        <f t="shared" si="49"/>
        <v>N1 CARD - FA-00005474-CT - MICHELLE DA SILVA FERNANDES</v>
      </c>
      <c r="B3198" t="s">
        <v>8429</v>
      </c>
      <c r="C3198" t="s">
        <v>1967</v>
      </c>
      <c r="D3198" t="s">
        <v>14662</v>
      </c>
      <c r="E3198" t="s">
        <v>14663</v>
      </c>
      <c r="F3198" t="s">
        <v>7663</v>
      </c>
      <c r="G3198">
        <v>167.10000000000002</v>
      </c>
      <c r="H3198" s="8">
        <v>3</v>
      </c>
      <c r="I3198" s="1"/>
    </row>
    <row r="3199" spans="1:9" x14ac:dyDescent="0.25">
      <c r="A3199" t="str">
        <f t="shared" si="49"/>
        <v>N1 CARD - FA-00005537-CT - SIMONE APARECIDA GOMES</v>
      </c>
      <c r="B3199" t="s">
        <v>8429</v>
      </c>
      <c r="C3199" t="s">
        <v>3380</v>
      </c>
      <c r="D3199" t="s">
        <v>14669</v>
      </c>
      <c r="E3199" t="s">
        <v>14670</v>
      </c>
      <c r="F3199" t="s">
        <v>7663</v>
      </c>
      <c r="G3199">
        <v>167.10000000000002</v>
      </c>
      <c r="H3199" s="8">
        <v>3</v>
      </c>
      <c r="I3199" s="1"/>
    </row>
    <row r="3200" spans="1:9" x14ac:dyDescent="0.25">
      <c r="A3200" t="str">
        <f t="shared" si="49"/>
        <v>N1 CARD - FA-00005951-CT - ANDREA ALINE MENDES WAGNER</v>
      </c>
      <c r="B3200" t="s">
        <v>8429</v>
      </c>
      <c r="C3200" t="s">
        <v>6585</v>
      </c>
      <c r="D3200" t="s">
        <v>14765</v>
      </c>
      <c r="E3200" t="s">
        <v>14766</v>
      </c>
      <c r="F3200" t="s">
        <v>7663</v>
      </c>
      <c r="G3200">
        <v>167.10000000000002</v>
      </c>
      <c r="H3200" s="8">
        <v>3</v>
      </c>
      <c r="I3200" s="1"/>
    </row>
    <row r="3201" spans="1:9" x14ac:dyDescent="0.25">
      <c r="A3201" t="str">
        <f t="shared" si="49"/>
        <v>N1 CARD - FA-00006094-CT - ADRIANA RENATA DE SOUSA GALEANO</v>
      </c>
      <c r="B3201" t="s">
        <v>8429</v>
      </c>
      <c r="C3201" t="s">
        <v>1670</v>
      </c>
      <c r="D3201" t="s">
        <v>14799</v>
      </c>
      <c r="E3201" t="s">
        <v>14800</v>
      </c>
      <c r="F3201" t="s">
        <v>7663</v>
      </c>
      <c r="G3201">
        <v>167.10000000000002</v>
      </c>
      <c r="H3201" s="8">
        <v>3</v>
      </c>
      <c r="I3201" s="1"/>
    </row>
    <row r="3202" spans="1:9" x14ac:dyDescent="0.25">
      <c r="A3202" t="str">
        <f t="shared" si="49"/>
        <v>N1 CARD - FA-00006163-CT - VIVIAN COSTA SPAGNOL</v>
      </c>
      <c r="B3202" t="s">
        <v>8429</v>
      </c>
      <c r="C3202" t="s">
        <v>1175</v>
      </c>
      <c r="D3202" t="s">
        <v>14815</v>
      </c>
      <c r="E3202" t="s">
        <v>14816</v>
      </c>
      <c r="F3202" t="s">
        <v>7663</v>
      </c>
      <c r="G3202">
        <v>167.10000000000002</v>
      </c>
      <c r="H3202" s="8">
        <v>3</v>
      </c>
      <c r="I3202" s="1"/>
    </row>
    <row r="3203" spans="1:9" x14ac:dyDescent="0.25">
      <c r="A3203" t="str">
        <f t="shared" si="49"/>
        <v>N1 CARD - FA-00006185-CT - ANA JULIA MENDONCA DE SANTANA</v>
      </c>
      <c r="B3203" t="s">
        <v>8429</v>
      </c>
      <c r="C3203" t="s">
        <v>1178</v>
      </c>
      <c r="D3203" t="s">
        <v>14829</v>
      </c>
      <c r="E3203" t="s">
        <v>14830</v>
      </c>
      <c r="F3203" t="s">
        <v>7663</v>
      </c>
      <c r="G3203">
        <v>167.10000000000002</v>
      </c>
      <c r="H3203" s="8">
        <v>3</v>
      </c>
      <c r="I3203" s="1"/>
    </row>
    <row r="3204" spans="1:9" x14ac:dyDescent="0.25">
      <c r="A3204" t="str">
        <f t="shared" ref="A3204:A3267" si="50">_xlfn.CONCAT(B3204," - ",C3204," - ",E3204)</f>
        <v>N1 CARD - FA-00006739-CT - YASMIN LUZ FERNANDES</v>
      </c>
      <c r="B3204" t="s">
        <v>8429</v>
      </c>
      <c r="C3204" t="s">
        <v>6791</v>
      </c>
      <c r="D3204" t="s">
        <v>15010</v>
      </c>
      <c r="E3204" t="s">
        <v>15011</v>
      </c>
      <c r="F3204" t="s">
        <v>7663</v>
      </c>
      <c r="G3204">
        <v>167.10000000000002</v>
      </c>
      <c r="H3204" s="8">
        <v>3</v>
      </c>
      <c r="I3204" s="1"/>
    </row>
    <row r="3205" spans="1:9" x14ac:dyDescent="0.25">
      <c r="A3205" t="str">
        <f t="shared" si="50"/>
        <v>N1 CARD - FA-00007223-CT - MARCELA MATIOLI DE ARAUJO</v>
      </c>
      <c r="B3205" t="s">
        <v>8429</v>
      </c>
      <c r="C3205" t="s">
        <v>3422</v>
      </c>
      <c r="D3205" t="s">
        <v>15222</v>
      </c>
      <c r="E3205" t="s">
        <v>15223</v>
      </c>
      <c r="F3205" t="s">
        <v>7663</v>
      </c>
      <c r="G3205">
        <v>167.10000000000002</v>
      </c>
      <c r="H3205" s="8">
        <v>3</v>
      </c>
      <c r="I3205" s="1"/>
    </row>
    <row r="3206" spans="1:9" x14ac:dyDescent="0.25">
      <c r="A3206" t="str">
        <f t="shared" si="50"/>
        <v>N1 CARD - FA-00007626-CT - SANDRA MARIA DOS SANTOS</v>
      </c>
      <c r="B3206" t="s">
        <v>8429</v>
      </c>
      <c r="C3206" t="s">
        <v>6811</v>
      </c>
      <c r="D3206" t="s">
        <v>15364</v>
      </c>
      <c r="E3206" t="s">
        <v>15365</v>
      </c>
      <c r="F3206" t="s">
        <v>7663</v>
      </c>
      <c r="G3206">
        <v>167.10000000000002</v>
      </c>
      <c r="H3206" s="8">
        <v>3</v>
      </c>
      <c r="I3206" s="1"/>
    </row>
    <row r="3207" spans="1:9" x14ac:dyDescent="0.25">
      <c r="A3207" t="str">
        <f t="shared" si="50"/>
        <v>N1 CARD - FA-00008091-CT - SANDRA MARCIA DE OLIVEIRA ESTELLAI</v>
      </c>
      <c r="B3207" t="s">
        <v>8429</v>
      </c>
      <c r="C3207" t="s">
        <v>4144</v>
      </c>
      <c r="D3207" t="s">
        <v>15590</v>
      </c>
      <c r="E3207" t="s">
        <v>15591</v>
      </c>
      <c r="F3207" t="s">
        <v>7663</v>
      </c>
      <c r="G3207">
        <v>167.10000000000002</v>
      </c>
      <c r="H3207" s="8">
        <v>3</v>
      </c>
      <c r="I3207" s="1"/>
    </row>
    <row r="3208" spans="1:9" x14ac:dyDescent="0.25">
      <c r="A3208" t="str">
        <f t="shared" si="50"/>
        <v>N1 CARD - FA-00008703-CT - ANDREIA DA SILVA</v>
      </c>
      <c r="B3208" t="s">
        <v>8429</v>
      </c>
      <c r="C3208" t="s">
        <v>2359</v>
      </c>
      <c r="D3208" t="s">
        <v>15871</v>
      </c>
      <c r="E3208" t="s">
        <v>15872</v>
      </c>
      <c r="F3208" t="s">
        <v>7663</v>
      </c>
      <c r="G3208">
        <v>167.10000000000002</v>
      </c>
      <c r="H3208" s="8">
        <v>3</v>
      </c>
      <c r="I3208" s="1"/>
    </row>
    <row r="3209" spans="1:9" x14ac:dyDescent="0.25">
      <c r="A3209" t="str">
        <f t="shared" si="50"/>
        <v>N1 CARD - FA-00008713-CT - YONARA ESTEFANIA DE SIQUEIRA LIBERAL</v>
      </c>
      <c r="B3209" t="s">
        <v>8429</v>
      </c>
      <c r="C3209" t="s">
        <v>2070</v>
      </c>
      <c r="D3209" t="s">
        <v>15879</v>
      </c>
      <c r="E3209" t="s">
        <v>15880</v>
      </c>
      <c r="F3209" t="s">
        <v>7663</v>
      </c>
      <c r="G3209">
        <v>167.10000000000002</v>
      </c>
      <c r="H3209" s="8">
        <v>3</v>
      </c>
      <c r="I3209" s="1"/>
    </row>
    <row r="3210" spans="1:9" x14ac:dyDescent="0.25">
      <c r="A3210" t="str">
        <f t="shared" si="50"/>
        <v>N1 CARD - FA-00008803-CT - CAROLINE ARAUJO FERREIRA</v>
      </c>
      <c r="B3210" t="s">
        <v>8429</v>
      </c>
      <c r="C3210" t="s">
        <v>5884</v>
      </c>
      <c r="D3210" t="s">
        <v>15903</v>
      </c>
      <c r="E3210" t="s">
        <v>15904</v>
      </c>
      <c r="F3210" t="s">
        <v>7663</v>
      </c>
      <c r="G3210">
        <v>167.10000000000002</v>
      </c>
      <c r="H3210" s="8">
        <v>3</v>
      </c>
      <c r="I3210" s="1"/>
    </row>
    <row r="3211" spans="1:9" x14ac:dyDescent="0.25">
      <c r="A3211" t="str">
        <f t="shared" si="50"/>
        <v>N1 CARD - FA-00009077-CT - AUREA RODRIGUES NOGUEIRA DE SOUZA</v>
      </c>
      <c r="B3211" t="s">
        <v>8429</v>
      </c>
      <c r="C3211" t="s">
        <v>2371</v>
      </c>
      <c r="D3211" t="s">
        <v>16007</v>
      </c>
      <c r="E3211" t="s">
        <v>16008</v>
      </c>
      <c r="F3211" t="s">
        <v>7663</v>
      </c>
      <c r="G3211">
        <v>167.10000000000002</v>
      </c>
      <c r="H3211" s="8">
        <v>3</v>
      </c>
      <c r="I3211" s="1"/>
    </row>
    <row r="3212" spans="1:9" x14ac:dyDescent="0.25">
      <c r="A3212" t="str">
        <f t="shared" si="50"/>
        <v>N1 CARD - FA-00009251-CT - LAUREANE DE OLIVEIRA</v>
      </c>
      <c r="B3212" t="s">
        <v>8429</v>
      </c>
      <c r="C3212" t="s">
        <v>5528</v>
      </c>
      <c r="D3212" t="s">
        <v>16100</v>
      </c>
      <c r="E3212" t="s">
        <v>16101</v>
      </c>
      <c r="F3212" t="s">
        <v>7663</v>
      </c>
      <c r="G3212">
        <v>167.10000000000002</v>
      </c>
      <c r="H3212" s="8">
        <v>3</v>
      </c>
      <c r="I3212" s="1"/>
    </row>
    <row r="3213" spans="1:9" x14ac:dyDescent="0.25">
      <c r="A3213" t="str">
        <f t="shared" si="50"/>
        <v>N1 CARD - FA-00024112-CT - NALU VITORIA DOS SANTOS</v>
      </c>
      <c r="B3213" t="s">
        <v>8429</v>
      </c>
      <c r="C3213" t="s">
        <v>4927</v>
      </c>
      <c r="D3213" t="s">
        <v>16431</v>
      </c>
      <c r="E3213" t="s">
        <v>16432</v>
      </c>
      <c r="F3213" t="s">
        <v>7663</v>
      </c>
      <c r="G3213">
        <v>167.10000000000002</v>
      </c>
      <c r="H3213" s="8">
        <v>3</v>
      </c>
      <c r="I3213" s="1"/>
    </row>
    <row r="3214" spans="1:9" x14ac:dyDescent="0.25">
      <c r="A3214" t="str">
        <f t="shared" si="50"/>
        <v>MEDICAR RIBEIRÃO PRETO - FA-00020402-CT - ANDRE MAURICIO HANNA</v>
      </c>
      <c r="B3214" t="s">
        <v>7656</v>
      </c>
      <c r="C3214" t="s">
        <v>4184</v>
      </c>
      <c r="D3214" t="s">
        <v>20348</v>
      </c>
      <c r="E3214" t="s">
        <v>20349</v>
      </c>
      <c r="F3214" t="s">
        <v>7663</v>
      </c>
      <c r="G3214">
        <v>166.54</v>
      </c>
      <c r="H3214" s="8">
        <v>1</v>
      </c>
      <c r="I3214" s="1"/>
    </row>
    <row r="3215" spans="1:9" x14ac:dyDescent="0.25">
      <c r="A3215" t="str">
        <f t="shared" si="50"/>
        <v>MEDICAR RIBEIRÃO PRETO - EF-00016996-CT - LUCINEIDE GONTIJO DE DEUS MONTEIRO</v>
      </c>
      <c r="B3215" t="s">
        <v>7656</v>
      </c>
      <c r="C3215" t="s">
        <v>149</v>
      </c>
      <c r="D3215" t="s">
        <v>12016</v>
      </c>
      <c r="E3215" t="s">
        <v>12017</v>
      </c>
      <c r="F3215" t="s">
        <v>7663</v>
      </c>
      <c r="G3215">
        <v>166.44</v>
      </c>
      <c r="H3215" s="8">
        <v>4</v>
      </c>
      <c r="I3215" s="1"/>
    </row>
    <row r="3216" spans="1:9" x14ac:dyDescent="0.25">
      <c r="A3216" t="str">
        <f t="shared" si="50"/>
        <v>MEDICAR RIBEIRÃO PRETO - FA-00007876-CT - SILVANIRA PEREIRA CARNEIRO DA SILVA</v>
      </c>
      <c r="B3216" t="s">
        <v>7656</v>
      </c>
      <c r="C3216" t="s">
        <v>3985</v>
      </c>
      <c r="D3216" t="s">
        <v>18217</v>
      </c>
      <c r="E3216" t="s">
        <v>18218</v>
      </c>
      <c r="F3216" t="s">
        <v>7663</v>
      </c>
      <c r="G3216">
        <v>165.8</v>
      </c>
      <c r="H3216" s="8">
        <v>2</v>
      </c>
      <c r="I3216" s="1"/>
    </row>
    <row r="3217" spans="1:9" x14ac:dyDescent="0.25">
      <c r="A3217" t="str">
        <f t="shared" si="50"/>
        <v>MEDICAR RIBEIRÃO PRETO - EF-00009703-CT - APARECIDA DOS REIS FERREIRA</v>
      </c>
      <c r="B3217" t="s">
        <v>7656</v>
      </c>
      <c r="C3217" t="s">
        <v>135</v>
      </c>
      <c r="D3217" t="s">
        <v>8353</v>
      </c>
      <c r="E3217" t="s">
        <v>8354</v>
      </c>
      <c r="F3217" t="s">
        <v>7663</v>
      </c>
      <c r="G3217">
        <v>165.36</v>
      </c>
      <c r="H3217" s="8">
        <v>10</v>
      </c>
      <c r="I3217" s="1"/>
    </row>
    <row r="3218" spans="1:9" x14ac:dyDescent="0.25">
      <c r="A3218" t="str">
        <f t="shared" si="50"/>
        <v>MEDICAR CAMPINAS - AP-00021730-CT - JASON BAPTISTA FERREIRA NARDI</v>
      </c>
      <c r="B3218" t="s">
        <v>7660</v>
      </c>
      <c r="C3218" t="s">
        <v>2615</v>
      </c>
      <c r="D3218" t="s">
        <v>19092</v>
      </c>
      <c r="E3218" t="s">
        <v>19093</v>
      </c>
      <c r="F3218" t="s">
        <v>7663</v>
      </c>
      <c r="G3218">
        <v>165</v>
      </c>
      <c r="H3218" s="8">
        <v>1</v>
      </c>
      <c r="I3218" s="1"/>
    </row>
    <row r="3219" spans="1:9" x14ac:dyDescent="0.25">
      <c r="A3219" t="str">
        <f t="shared" si="50"/>
        <v>MEDICAR RIBEIRÃO PRETO - EF-00032080-CT - GISELE REGINA VIEIRA DA SILVA</v>
      </c>
      <c r="B3219" t="s">
        <v>7656</v>
      </c>
      <c r="C3219" t="s">
        <v>1931</v>
      </c>
      <c r="D3219" t="s">
        <v>14366</v>
      </c>
      <c r="E3219" t="s">
        <v>14367</v>
      </c>
      <c r="F3219" t="s">
        <v>7663</v>
      </c>
      <c r="G3219">
        <v>165</v>
      </c>
      <c r="H3219" s="8">
        <v>3</v>
      </c>
      <c r="I3219" s="1"/>
    </row>
    <row r="3220" spans="1:9" x14ac:dyDescent="0.25">
      <c r="A3220" t="str">
        <f t="shared" si="50"/>
        <v>MEDICAR RIBEIRÃO PRETO - EF-00032217-CT - JADIAEL ABRAO MARTINS</v>
      </c>
      <c r="B3220" t="s">
        <v>7656</v>
      </c>
      <c r="C3220" t="s">
        <v>2604</v>
      </c>
      <c r="D3220" t="s">
        <v>14382</v>
      </c>
      <c r="E3220" t="s">
        <v>14383</v>
      </c>
      <c r="F3220" t="s">
        <v>7663</v>
      </c>
      <c r="G3220">
        <v>165</v>
      </c>
      <c r="H3220" s="8">
        <v>3</v>
      </c>
      <c r="I3220" s="1"/>
    </row>
    <row r="3221" spans="1:9" x14ac:dyDescent="0.25">
      <c r="A3221" t="str">
        <f t="shared" si="50"/>
        <v>MEDICAR RIBEIRÃO PRETO - EF-00032270-CT - MICAELY LAIS PROCOPIO DOS SANTOS</v>
      </c>
      <c r="B3221" t="s">
        <v>7656</v>
      </c>
      <c r="C3221" t="s">
        <v>195</v>
      </c>
      <c r="D3221" t="s">
        <v>14390</v>
      </c>
      <c r="E3221" t="s">
        <v>14391</v>
      </c>
      <c r="F3221" t="s">
        <v>7663</v>
      </c>
      <c r="G3221">
        <v>165</v>
      </c>
      <c r="H3221" s="8">
        <v>3</v>
      </c>
      <c r="I3221" s="1"/>
    </row>
    <row r="3222" spans="1:9" x14ac:dyDescent="0.25">
      <c r="A3222" t="str">
        <f t="shared" si="50"/>
        <v>MEDICAR RIBEIRÃO PRETO - EF-00032271-CT - LUANA PROCOPIO</v>
      </c>
      <c r="B3222" t="s">
        <v>7656</v>
      </c>
      <c r="C3222" t="s">
        <v>1526</v>
      </c>
      <c r="D3222" t="s">
        <v>14392</v>
      </c>
      <c r="E3222" t="s">
        <v>14393</v>
      </c>
      <c r="F3222" t="s">
        <v>7663</v>
      </c>
      <c r="G3222">
        <v>165</v>
      </c>
      <c r="H3222" s="8">
        <v>3</v>
      </c>
      <c r="I3222" s="1"/>
    </row>
    <row r="3223" spans="1:9" x14ac:dyDescent="0.25">
      <c r="A3223" t="str">
        <f t="shared" si="50"/>
        <v>MEDICAR RIBEIRÃO PRETO - EF-00032290-CT - MARIA ZELIA FERREIRA</v>
      </c>
      <c r="B3223" t="s">
        <v>7656</v>
      </c>
      <c r="C3223" t="s">
        <v>4861</v>
      </c>
      <c r="D3223" t="s">
        <v>14398</v>
      </c>
      <c r="E3223" t="s">
        <v>14399</v>
      </c>
      <c r="F3223" t="s">
        <v>7663</v>
      </c>
      <c r="G3223">
        <v>165</v>
      </c>
      <c r="H3223" s="8">
        <v>3</v>
      </c>
      <c r="I3223" s="1"/>
    </row>
    <row r="3224" spans="1:9" x14ac:dyDescent="0.25">
      <c r="A3224" t="str">
        <f t="shared" si="50"/>
        <v>MEDICAR RIBEIRÃO PRETO - EF-00032334-CT - NAIARA RIBEIRO DA COSTA</v>
      </c>
      <c r="B3224" t="s">
        <v>7656</v>
      </c>
      <c r="C3224" t="s">
        <v>1605</v>
      </c>
      <c r="D3224" t="s">
        <v>14408</v>
      </c>
      <c r="E3224" t="s">
        <v>14409</v>
      </c>
      <c r="F3224" t="s">
        <v>7663</v>
      </c>
      <c r="G3224">
        <v>165</v>
      </c>
      <c r="H3224" s="8">
        <v>3</v>
      </c>
      <c r="I3224" s="1"/>
    </row>
    <row r="3225" spans="1:9" x14ac:dyDescent="0.25">
      <c r="A3225" t="str">
        <f t="shared" si="50"/>
        <v>MEDICAR RIBEIRÃO PRETO - EF-00032370-CT - ALESSANDRA KATIA DA SILVA</v>
      </c>
      <c r="B3225" t="s">
        <v>7656</v>
      </c>
      <c r="C3225" t="s">
        <v>3268</v>
      </c>
      <c r="D3225" t="s">
        <v>14416</v>
      </c>
      <c r="E3225" t="s">
        <v>14417</v>
      </c>
      <c r="F3225" t="s">
        <v>7663</v>
      </c>
      <c r="G3225">
        <v>165</v>
      </c>
      <c r="H3225" s="8">
        <v>3</v>
      </c>
      <c r="I3225" s="1"/>
    </row>
    <row r="3226" spans="1:9" x14ac:dyDescent="0.25">
      <c r="A3226" t="str">
        <f t="shared" si="50"/>
        <v>MEDICAR RIBEIRÃO PRETO - EF-00032446-CT - DANIELA MARIELLA BORGES</v>
      </c>
      <c r="B3226" t="s">
        <v>7656</v>
      </c>
      <c r="C3226" t="s">
        <v>1934</v>
      </c>
      <c r="D3226" t="s">
        <v>14430</v>
      </c>
      <c r="E3226" t="s">
        <v>14431</v>
      </c>
      <c r="F3226" t="s">
        <v>7663</v>
      </c>
      <c r="G3226">
        <v>165</v>
      </c>
      <c r="H3226" s="8">
        <v>3</v>
      </c>
      <c r="I3226" s="1"/>
    </row>
    <row r="3227" spans="1:9" x14ac:dyDescent="0.25">
      <c r="A3227" t="str">
        <f t="shared" si="50"/>
        <v>MEDICAR RIBEIRÃO PRETO - EF-00032506-CT - CARMEN LUCIA MARTINS</v>
      </c>
      <c r="B3227" t="s">
        <v>7656</v>
      </c>
      <c r="C3227" t="s">
        <v>1607</v>
      </c>
      <c r="D3227" t="s">
        <v>14434</v>
      </c>
      <c r="E3227" t="s">
        <v>14435</v>
      </c>
      <c r="F3227" t="s">
        <v>7663</v>
      </c>
      <c r="G3227">
        <v>165</v>
      </c>
      <c r="H3227" s="8">
        <v>3</v>
      </c>
      <c r="I3227" s="1"/>
    </row>
    <row r="3228" spans="1:9" x14ac:dyDescent="0.25">
      <c r="A3228" t="str">
        <f t="shared" si="50"/>
        <v>MEDICAR RIBEIRÃO PRETO - EF-00032510-CT - CARMEN CECILIO ALVES PIZZO</v>
      </c>
      <c r="B3228" t="s">
        <v>7656</v>
      </c>
      <c r="C3228" t="s">
        <v>1528</v>
      </c>
      <c r="D3228" t="s">
        <v>14436</v>
      </c>
      <c r="E3228" t="s">
        <v>14437</v>
      </c>
      <c r="F3228" t="s">
        <v>7663</v>
      </c>
      <c r="G3228">
        <v>165</v>
      </c>
      <c r="H3228" s="8">
        <v>3</v>
      </c>
      <c r="I3228" s="1"/>
    </row>
    <row r="3229" spans="1:9" x14ac:dyDescent="0.25">
      <c r="A3229" t="str">
        <f t="shared" si="50"/>
        <v>MEDICAR RIBEIRÃO PRETO - EF-00032517-CT - MARIANA YASMIN SILVA DA CUNHA</v>
      </c>
      <c r="B3229" t="s">
        <v>7656</v>
      </c>
      <c r="C3229" t="s">
        <v>1188</v>
      </c>
      <c r="D3229" t="s">
        <v>14440</v>
      </c>
      <c r="E3229" t="s">
        <v>14441</v>
      </c>
      <c r="F3229" t="s">
        <v>7663</v>
      </c>
      <c r="G3229">
        <v>165</v>
      </c>
      <c r="H3229" s="8">
        <v>3</v>
      </c>
      <c r="I3229" s="1"/>
    </row>
    <row r="3230" spans="1:9" x14ac:dyDescent="0.25">
      <c r="A3230" t="str">
        <f t="shared" si="50"/>
        <v>MEDICAR RIBEIRÃO PRETO - EF-00032717-CT - MARIA DO CARMO OLIVEIRA DOS SANTOS</v>
      </c>
      <c r="B3230" t="s">
        <v>7656</v>
      </c>
      <c r="C3230" t="s">
        <v>1529</v>
      </c>
      <c r="D3230" t="s">
        <v>14460</v>
      </c>
      <c r="E3230" t="s">
        <v>14461</v>
      </c>
      <c r="F3230" t="s">
        <v>7663</v>
      </c>
      <c r="G3230">
        <v>165</v>
      </c>
      <c r="H3230" s="8">
        <v>3</v>
      </c>
      <c r="I3230" s="1"/>
    </row>
    <row r="3231" spans="1:9" x14ac:dyDescent="0.25">
      <c r="A3231" t="str">
        <f t="shared" si="50"/>
        <v>MEDICAR RIBEIRÃO PRETO - EF-00038240-CT - JOCIEL MOTA DA SILVA</v>
      </c>
      <c r="B3231" t="s">
        <v>7656</v>
      </c>
      <c r="C3231" t="s">
        <v>1189</v>
      </c>
      <c r="D3231" t="s">
        <v>14474</v>
      </c>
      <c r="E3231" t="s">
        <v>14475</v>
      </c>
      <c r="F3231" t="s">
        <v>7663</v>
      </c>
      <c r="G3231">
        <v>165</v>
      </c>
      <c r="H3231" s="8">
        <v>3</v>
      </c>
      <c r="I3231" s="1"/>
    </row>
    <row r="3232" spans="1:9" x14ac:dyDescent="0.25">
      <c r="A3232" t="str">
        <f t="shared" si="50"/>
        <v>MEDICAR RIBEIRÃO PRETO - EF-00038246-CT - CLEIDE ENEDINA DA SILVA</v>
      </c>
      <c r="B3232" t="s">
        <v>7656</v>
      </c>
      <c r="C3232" t="s">
        <v>1270</v>
      </c>
      <c r="D3232" t="s">
        <v>14477</v>
      </c>
      <c r="E3232" t="s">
        <v>14478</v>
      </c>
      <c r="F3232" t="s">
        <v>7663</v>
      </c>
      <c r="G3232">
        <v>165</v>
      </c>
      <c r="H3232" s="8">
        <v>3</v>
      </c>
      <c r="I3232" s="1"/>
    </row>
    <row r="3233" spans="1:9" x14ac:dyDescent="0.25">
      <c r="A3233" t="str">
        <f t="shared" si="50"/>
        <v>MEDICAR RIBEIRÃO PRETO - EF-00038260-CT - BISMARQUE DA SILVA</v>
      </c>
      <c r="B3233" t="s">
        <v>7656</v>
      </c>
      <c r="C3233" t="s">
        <v>3272</v>
      </c>
      <c r="D3233" t="s">
        <v>14479</v>
      </c>
      <c r="E3233" t="s">
        <v>14480</v>
      </c>
      <c r="F3233" t="s">
        <v>7663</v>
      </c>
      <c r="G3233">
        <v>165</v>
      </c>
      <c r="H3233" s="8">
        <v>3</v>
      </c>
      <c r="I3233" s="1"/>
    </row>
    <row r="3234" spans="1:9" x14ac:dyDescent="0.25">
      <c r="A3234" t="str">
        <f t="shared" si="50"/>
        <v>MEDICAR RIBEIRÃO PRETO - EF-00038275-CT - ANDRE LUIS DE AQUINO</v>
      </c>
      <c r="B3234" t="s">
        <v>7656</v>
      </c>
      <c r="C3234" t="s">
        <v>6639</v>
      </c>
      <c r="D3234" t="s">
        <v>14485</v>
      </c>
      <c r="E3234" t="s">
        <v>14486</v>
      </c>
      <c r="F3234" t="s">
        <v>7663</v>
      </c>
      <c r="G3234">
        <v>165</v>
      </c>
      <c r="H3234" s="8">
        <v>3</v>
      </c>
      <c r="I3234" s="1"/>
    </row>
    <row r="3235" spans="1:9" x14ac:dyDescent="0.25">
      <c r="A3235" t="str">
        <f t="shared" si="50"/>
        <v>MEDICAR RIBEIRÃO PRETO - EF-00038309-CT - FRANK LUIZ DOS SANTOS TEIXEIRA</v>
      </c>
      <c r="B3235" t="s">
        <v>7656</v>
      </c>
      <c r="C3235" t="s">
        <v>1531</v>
      </c>
      <c r="D3235" t="s">
        <v>14487</v>
      </c>
      <c r="E3235" t="s">
        <v>14488</v>
      </c>
      <c r="F3235" t="s">
        <v>7663</v>
      </c>
      <c r="G3235">
        <v>165</v>
      </c>
      <c r="H3235" s="8">
        <v>3</v>
      </c>
      <c r="I3235" s="1"/>
    </row>
    <row r="3236" spans="1:9" x14ac:dyDescent="0.25">
      <c r="A3236" t="str">
        <f t="shared" si="50"/>
        <v>MEDICAR RIBEIRÃO PRETO - EF-00038328-CT - IGOR SAMUEL BOTTO TEIXEIRA</v>
      </c>
      <c r="B3236" t="s">
        <v>7656</v>
      </c>
      <c r="C3236" t="s">
        <v>1693</v>
      </c>
      <c r="D3236" t="s">
        <v>14491</v>
      </c>
      <c r="E3236" t="s">
        <v>14492</v>
      </c>
      <c r="F3236" t="s">
        <v>7663</v>
      </c>
      <c r="G3236">
        <v>165</v>
      </c>
      <c r="H3236" s="8">
        <v>3</v>
      </c>
      <c r="I3236" s="1"/>
    </row>
    <row r="3237" spans="1:9" x14ac:dyDescent="0.25">
      <c r="A3237" t="str">
        <f t="shared" si="50"/>
        <v>MEDICAR RIBEIRÃO PRETO - EF-00038455-CT - SIMONE TRINDADE RODRIGUES</v>
      </c>
      <c r="B3237" t="s">
        <v>7656</v>
      </c>
      <c r="C3237" t="s">
        <v>6480</v>
      </c>
      <c r="D3237" t="s">
        <v>14511</v>
      </c>
      <c r="E3237" t="s">
        <v>14512</v>
      </c>
      <c r="F3237" t="s">
        <v>7663</v>
      </c>
      <c r="G3237">
        <v>165</v>
      </c>
      <c r="H3237" s="8">
        <v>3</v>
      </c>
      <c r="I3237" s="1"/>
    </row>
    <row r="3238" spans="1:9" x14ac:dyDescent="0.25">
      <c r="A3238" t="str">
        <f t="shared" si="50"/>
        <v>MEDICAR RIBEIRÃO PRETO - EF-00038456-CT - MARIA APARECIDA DE CARVALHO</v>
      </c>
      <c r="B3238" t="s">
        <v>7656</v>
      </c>
      <c r="C3238" t="s">
        <v>1191</v>
      </c>
      <c r="D3238" t="s">
        <v>14513</v>
      </c>
      <c r="E3238" t="s">
        <v>12943</v>
      </c>
      <c r="F3238" t="s">
        <v>7663</v>
      </c>
      <c r="G3238">
        <v>165</v>
      </c>
      <c r="H3238" s="8">
        <v>3</v>
      </c>
      <c r="I3238" s="1"/>
    </row>
    <row r="3239" spans="1:9" x14ac:dyDescent="0.25">
      <c r="A3239" t="str">
        <f t="shared" si="50"/>
        <v>MEDICAR RIBEIRÃO PRETO - EF-00038674-CT - MAXSUELIO FERREIRA DE ARAUJO</v>
      </c>
      <c r="B3239" t="s">
        <v>7656</v>
      </c>
      <c r="C3239" t="s">
        <v>1768</v>
      </c>
      <c r="D3239" t="s">
        <v>14532</v>
      </c>
      <c r="E3239" t="s">
        <v>14533</v>
      </c>
      <c r="F3239" t="s">
        <v>7663</v>
      </c>
      <c r="G3239">
        <v>165</v>
      </c>
      <c r="H3239" s="8">
        <v>3</v>
      </c>
      <c r="I3239" s="1"/>
    </row>
    <row r="3240" spans="1:9" x14ac:dyDescent="0.25">
      <c r="A3240" t="str">
        <f t="shared" si="50"/>
        <v>MEDICAR RIBEIRÃO PRETO - EF-00038691-CT - CAROLINE ANTONIA DOS SANTOS PRIVATO BONUTI</v>
      </c>
      <c r="B3240" t="s">
        <v>7656</v>
      </c>
      <c r="C3240" t="s">
        <v>2696</v>
      </c>
      <c r="D3240" t="s">
        <v>14534</v>
      </c>
      <c r="E3240" t="s">
        <v>14535</v>
      </c>
      <c r="F3240" t="s">
        <v>7663</v>
      </c>
      <c r="G3240">
        <v>165</v>
      </c>
      <c r="H3240" s="8">
        <v>3</v>
      </c>
      <c r="I3240" s="1"/>
    </row>
    <row r="3241" spans="1:9" x14ac:dyDescent="0.25">
      <c r="A3241" t="str">
        <f t="shared" si="50"/>
        <v>MEDICAR RIBEIRÃO PRETO - EF-00038731-CT - APARECIDA DE FATIMA FERREIRA CHRISTINO</v>
      </c>
      <c r="B3241" t="s">
        <v>7656</v>
      </c>
      <c r="C3241" t="s">
        <v>406</v>
      </c>
      <c r="D3241" t="s">
        <v>14538</v>
      </c>
      <c r="E3241" t="s">
        <v>14539</v>
      </c>
      <c r="F3241" t="s">
        <v>7663</v>
      </c>
      <c r="G3241">
        <v>165</v>
      </c>
      <c r="H3241" s="8">
        <v>3</v>
      </c>
      <c r="I3241" s="1"/>
    </row>
    <row r="3242" spans="1:9" x14ac:dyDescent="0.25">
      <c r="A3242" t="str">
        <f t="shared" si="50"/>
        <v>MEDICAR RIBEIRÃO PRETO - EF-00038756-CT - VALDIRENE CRISTINA ELEOTERIO</v>
      </c>
      <c r="B3242" t="s">
        <v>7656</v>
      </c>
      <c r="C3242" t="s">
        <v>3351</v>
      </c>
      <c r="D3242" t="s">
        <v>14546</v>
      </c>
      <c r="E3242" t="s">
        <v>14547</v>
      </c>
      <c r="F3242" t="s">
        <v>7663</v>
      </c>
      <c r="G3242">
        <v>165</v>
      </c>
      <c r="H3242" s="8">
        <v>3</v>
      </c>
      <c r="I3242" s="1"/>
    </row>
    <row r="3243" spans="1:9" x14ac:dyDescent="0.25">
      <c r="A3243" t="str">
        <f t="shared" si="50"/>
        <v>MEDICAR RIBEIRÃO PRETO - EF-00038767-CT - MARCIA DE JESUS DA SILVA</v>
      </c>
      <c r="B3243" t="s">
        <v>7656</v>
      </c>
      <c r="C3243" t="s">
        <v>1125</v>
      </c>
      <c r="D3243" t="s">
        <v>14548</v>
      </c>
      <c r="E3243" t="s">
        <v>14549</v>
      </c>
      <c r="F3243" t="s">
        <v>7663</v>
      </c>
      <c r="G3243">
        <v>165</v>
      </c>
      <c r="H3243" s="8">
        <v>3</v>
      </c>
      <c r="I3243" s="1"/>
    </row>
    <row r="3244" spans="1:9" x14ac:dyDescent="0.25">
      <c r="A3244" t="str">
        <f t="shared" si="50"/>
        <v>MEDICAR RIBEIRÃO PRETO - EF-00038793-CT - SILVANA PEREIRA</v>
      </c>
      <c r="B3244" t="s">
        <v>7656</v>
      </c>
      <c r="C3244" t="s">
        <v>1126</v>
      </c>
      <c r="D3244" t="s">
        <v>14552</v>
      </c>
      <c r="E3244" t="s">
        <v>14553</v>
      </c>
      <c r="F3244" t="s">
        <v>7663</v>
      </c>
      <c r="G3244">
        <v>165</v>
      </c>
      <c r="H3244" s="8">
        <v>3</v>
      </c>
      <c r="I3244" s="1"/>
    </row>
    <row r="3245" spans="1:9" x14ac:dyDescent="0.25">
      <c r="A3245" t="str">
        <f t="shared" si="50"/>
        <v>MEDICAR RIBEIRÃO PRETO - EF-00038890-CT - MARIA ITALA MAGDA DA SILVA</v>
      </c>
      <c r="B3245" t="s">
        <v>7656</v>
      </c>
      <c r="C3245" t="s">
        <v>407</v>
      </c>
      <c r="D3245" t="s">
        <v>14558</v>
      </c>
      <c r="E3245" t="s">
        <v>14559</v>
      </c>
      <c r="F3245" t="s">
        <v>7663</v>
      </c>
      <c r="G3245">
        <v>165</v>
      </c>
      <c r="H3245" s="8">
        <v>3</v>
      </c>
      <c r="I3245" s="1"/>
    </row>
    <row r="3246" spans="1:9" x14ac:dyDescent="0.25">
      <c r="A3246" t="str">
        <f t="shared" si="50"/>
        <v>MEDICAR RIBEIRÃO PRETO - EF-00038975-CT - NEUSA MARIA GABRIEL TUPY</v>
      </c>
      <c r="B3246" t="s">
        <v>7656</v>
      </c>
      <c r="C3246" t="s">
        <v>3353</v>
      </c>
      <c r="D3246" t="s">
        <v>14566</v>
      </c>
      <c r="E3246" t="s">
        <v>14567</v>
      </c>
      <c r="F3246" t="s">
        <v>7663</v>
      </c>
      <c r="G3246">
        <v>165</v>
      </c>
      <c r="H3246" s="8">
        <v>3</v>
      </c>
      <c r="I3246" s="1"/>
    </row>
    <row r="3247" spans="1:9" x14ac:dyDescent="0.25">
      <c r="A3247" t="str">
        <f t="shared" si="50"/>
        <v>MEDICAR RIBEIRÃO PRETO - EF-00039135-CT - ALINE CASTRO DOS SANTOS</v>
      </c>
      <c r="B3247" t="s">
        <v>7656</v>
      </c>
      <c r="C3247" t="s">
        <v>3277</v>
      </c>
      <c r="D3247" t="s">
        <v>14578</v>
      </c>
      <c r="E3247" t="s">
        <v>14579</v>
      </c>
      <c r="F3247" t="s">
        <v>7663</v>
      </c>
      <c r="G3247">
        <v>165</v>
      </c>
      <c r="H3247" s="8">
        <v>3</v>
      </c>
      <c r="I3247" s="1"/>
    </row>
    <row r="3248" spans="1:9" x14ac:dyDescent="0.25">
      <c r="A3248" t="str">
        <f t="shared" si="50"/>
        <v>MEDICAR RIBEIRÃO PRETO - FA-00007282-CT - LUIZ GUSTAVO RICARDO RESTINO</v>
      </c>
      <c r="B3248" t="s">
        <v>7656</v>
      </c>
      <c r="C3248" t="s">
        <v>6978</v>
      </c>
      <c r="D3248" t="s">
        <v>20001</v>
      </c>
      <c r="E3248" t="s">
        <v>20002</v>
      </c>
      <c r="F3248" t="s">
        <v>7663</v>
      </c>
      <c r="G3248">
        <v>165</v>
      </c>
      <c r="H3248" s="8">
        <v>1</v>
      </c>
      <c r="I3248" s="1"/>
    </row>
    <row r="3249" spans="1:9" x14ac:dyDescent="0.25">
      <c r="A3249" t="str">
        <f t="shared" si="50"/>
        <v>MEDICAR RIBEIRÃO PRETO - TF-00038969-CT - RUBIA FERNANDA ATHAIDE</v>
      </c>
      <c r="B3249" t="s">
        <v>7656</v>
      </c>
      <c r="C3249" t="s">
        <v>3832</v>
      </c>
      <c r="D3249" t="s">
        <v>18737</v>
      </c>
      <c r="E3249" t="s">
        <v>18738</v>
      </c>
      <c r="F3249" t="s">
        <v>7663</v>
      </c>
      <c r="G3249">
        <v>165</v>
      </c>
      <c r="H3249" s="8">
        <v>2</v>
      </c>
      <c r="I3249" s="1"/>
    </row>
    <row r="3250" spans="1:9" x14ac:dyDescent="0.25">
      <c r="A3250" t="str">
        <f t="shared" si="50"/>
        <v>MEDICAR RIBEIRÃO PRETO - TF-00039107-CT - EMANOEL SILVA ROCHA</v>
      </c>
      <c r="B3250" t="s">
        <v>7656</v>
      </c>
      <c r="C3250" t="s">
        <v>5688</v>
      </c>
      <c r="D3250" t="s">
        <v>17493</v>
      </c>
      <c r="E3250" t="s">
        <v>17494</v>
      </c>
      <c r="F3250" t="s">
        <v>7663</v>
      </c>
      <c r="G3250">
        <v>165</v>
      </c>
      <c r="H3250" s="8">
        <v>3</v>
      </c>
      <c r="I3250" s="1"/>
    </row>
    <row r="3251" spans="1:9" x14ac:dyDescent="0.25">
      <c r="A3251" t="str">
        <f t="shared" si="50"/>
        <v>MEDICAR RIBEIRÃO PRETO - FA-00020026-CT - BARBARA CECILIA CARVALHO VITAL</v>
      </c>
      <c r="B3251" t="s">
        <v>7656</v>
      </c>
      <c r="C3251" t="s">
        <v>36555</v>
      </c>
      <c r="D3251" t="s">
        <v>40952</v>
      </c>
      <c r="E3251" t="s">
        <v>36556</v>
      </c>
      <c r="F3251" t="s">
        <v>7663</v>
      </c>
      <c r="G3251">
        <v>164.88</v>
      </c>
      <c r="H3251" s="8">
        <v>1</v>
      </c>
      <c r="I3251" s="1"/>
    </row>
    <row r="3252" spans="1:9" x14ac:dyDescent="0.25">
      <c r="A3252" t="str">
        <f t="shared" si="50"/>
        <v>N1 CARD - FA-00005257-CT - ANTONIO GOMES DO NASCIMENTO</v>
      </c>
      <c r="B3252" t="s">
        <v>8429</v>
      </c>
      <c r="C3252" t="s">
        <v>6558</v>
      </c>
      <c r="D3252" t="s">
        <v>10538</v>
      </c>
      <c r="E3252" t="s">
        <v>10539</v>
      </c>
      <c r="F3252" t="s">
        <v>7663</v>
      </c>
      <c r="G3252">
        <v>164</v>
      </c>
      <c r="H3252" s="8">
        <v>5</v>
      </c>
      <c r="I3252" s="1"/>
    </row>
    <row r="3253" spans="1:9" x14ac:dyDescent="0.25">
      <c r="A3253" t="str">
        <f t="shared" si="50"/>
        <v>N1 CARD - FA-00005713-CT - ADAM EMERSON SANTANA SOUZA</v>
      </c>
      <c r="B3253" t="s">
        <v>8429</v>
      </c>
      <c r="C3253" t="s">
        <v>1559</v>
      </c>
      <c r="D3253" t="s">
        <v>10656</v>
      </c>
      <c r="E3253" t="s">
        <v>10657</v>
      </c>
      <c r="F3253" t="s">
        <v>7663</v>
      </c>
      <c r="G3253">
        <v>164</v>
      </c>
      <c r="H3253" s="8">
        <v>5</v>
      </c>
      <c r="I3253" s="1"/>
    </row>
    <row r="3254" spans="1:9" x14ac:dyDescent="0.25">
      <c r="A3254" t="str">
        <f t="shared" si="50"/>
        <v>N1 CARD - FA-00006085-CT - CARLOS ALBERTO URBANO</v>
      </c>
      <c r="B3254" t="s">
        <v>8429</v>
      </c>
      <c r="C3254" t="s">
        <v>1231</v>
      </c>
      <c r="D3254" t="s">
        <v>10736</v>
      </c>
      <c r="E3254" t="s">
        <v>10737</v>
      </c>
      <c r="F3254" t="s">
        <v>7663</v>
      </c>
      <c r="G3254">
        <v>164</v>
      </c>
      <c r="H3254" s="8">
        <v>5</v>
      </c>
      <c r="I3254" s="1"/>
    </row>
    <row r="3255" spans="1:9" x14ac:dyDescent="0.25">
      <c r="A3255" t="str">
        <f t="shared" si="50"/>
        <v>N1 CARD - FA-00007748-CT - MARIA CELIA CYRILLO BARONCELI</v>
      </c>
      <c r="B3255" t="s">
        <v>8429</v>
      </c>
      <c r="C3255" t="s">
        <v>1869</v>
      </c>
      <c r="D3255" t="s">
        <v>10824</v>
      </c>
      <c r="E3255" t="s">
        <v>10825</v>
      </c>
      <c r="F3255" t="s">
        <v>7663</v>
      </c>
      <c r="G3255">
        <v>164</v>
      </c>
      <c r="H3255" s="8">
        <v>5</v>
      </c>
      <c r="I3255" s="1"/>
    </row>
    <row r="3256" spans="1:9" x14ac:dyDescent="0.25">
      <c r="A3256" t="str">
        <f t="shared" si="50"/>
        <v>N1 CARD - FA-00008808-CT - APARECIDA DONIZETI OLIVEIRA BENTO DA SILVA</v>
      </c>
      <c r="B3256" t="s">
        <v>8429</v>
      </c>
      <c r="C3256" t="s">
        <v>5885</v>
      </c>
      <c r="D3256" t="s">
        <v>10884</v>
      </c>
      <c r="E3256" t="s">
        <v>10885</v>
      </c>
      <c r="F3256" t="s">
        <v>7663</v>
      </c>
      <c r="G3256">
        <v>164</v>
      </c>
      <c r="H3256" s="8">
        <v>5</v>
      </c>
      <c r="I3256" s="1"/>
    </row>
    <row r="3257" spans="1:9" x14ac:dyDescent="0.25">
      <c r="A3257" t="str">
        <f t="shared" si="50"/>
        <v>N1 CARD - FA-00024091-CT - FLORIANA APARECIDA FIGUEIREDO</v>
      </c>
      <c r="B3257" t="s">
        <v>8429</v>
      </c>
      <c r="C3257" t="s">
        <v>5052</v>
      </c>
      <c r="D3257" t="s">
        <v>11362</v>
      </c>
      <c r="E3257" t="s">
        <v>11363</v>
      </c>
      <c r="F3257" t="s">
        <v>7663</v>
      </c>
      <c r="G3257">
        <v>164</v>
      </c>
      <c r="H3257" s="8">
        <v>5</v>
      </c>
      <c r="I3257" s="1"/>
    </row>
    <row r="3258" spans="1:9" x14ac:dyDescent="0.25">
      <c r="A3258" t="str">
        <f t="shared" si="50"/>
        <v>N1 CARD - FA-00024131-CT - ANA LUCIA GUIM JUSTINO</v>
      </c>
      <c r="B3258" t="s">
        <v>8429</v>
      </c>
      <c r="C3258" t="s">
        <v>2135</v>
      </c>
      <c r="D3258" t="s">
        <v>11378</v>
      </c>
      <c r="E3258" t="s">
        <v>11379</v>
      </c>
      <c r="F3258" t="s">
        <v>7663</v>
      </c>
      <c r="G3258">
        <v>164</v>
      </c>
      <c r="H3258" s="8">
        <v>5</v>
      </c>
      <c r="I3258" s="1"/>
    </row>
    <row r="3259" spans="1:9" x14ac:dyDescent="0.25">
      <c r="A3259" t="str">
        <f t="shared" si="50"/>
        <v>N1 CARD - FA-00024142-CT - EMERSON CESAR PINHEIRO</v>
      </c>
      <c r="B3259" t="s">
        <v>8429</v>
      </c>
      <c r="C3259" t="s">
        <v>7166</v>
      </c>
      <c r="D3259" t="s">
        <v>11384</v>
      </c>
      <c r="E3259" t="s">
        <v>11385</v>
      </c>
      <c r="F3259" t="s">
        <v>7663</v>
      </c>
      <c r="G3259">
        <v>164</v>
      </c>
      <c r="H3259" s="8">
        <v>5</v>
      </c>
      <c r="I3259" s="1"/>
    </row>
    <row r="3260" spans="1:9" x14ac:dyDescent="0.25">
      <c r="A3260" t="str">
        <f t="shared" si="50"/>
        <v>N1 CARD - FA-00024272-CT - GRAZIELE RODRIGUES DE MELLO</v>
      </c>
      <c r="B3260" t="s">
        <v>8429</v>
      </c>
      <c r="C3260" t="s">
        <v>4935</v>
      </c>
      <c r="D3260" t="s">
        <v>11456</v>
      </c>
      <c r="E3260" t="s">
        <v>11457</v>
      </c>
      <c r="F3260" t="s">
        <v>7663</v>
      </c>
      <c r="G3260">
        <v>164</v>
      </c>
      <c r="H3260" s="8">
        <v>5</v>
      </c>
      <c r="I3260" s="1"/>
    </row>
    <row r="3261" spans="1:9" x14ac:dyDescent="0.25">
      <c r="A3261" t="str">
        <f t="shared" si="50"/>
        <v>N1 CARD - FA-00024290-CT - ROBERTO PINIZ GARCIA</v>
      </c>
      <c r="B3261" t="s">
        <v>8429</v>
      </c>
      <c r="C3261" t="s">
        <v>5059</v>
      </c>
      <c r="D3261" t="s">
        <v>11472</v>
      </c>
      <c r="E3261" t="s">
        <v>11473</v>
      </c>
      <c r="F3261" t="s">
        <v>7663</v>
      </c>
      <c r="G3261">
        <v>164</v>
      </c>
      <c r="H3261" s="8">
        <v>5</v>
      </c>
      <c r="I3261" s="1"/>
    </row>
    <row r="3262" spans="1:9" x14ac:dyDescent="0.25">
      <c r="A3262" t="str">
        <f t="shared" si="50"/>
        <v>N1 CARD - FA-00005626-CT - ESTELA DA SILVA BRAULIO IGNACIO ME</v>
      </c>
      <c r="B3262" t="s">
        <v>8429</v>
      </c>
      <c r="C3262" t="s">
        <v>3297</v>
      </c>
      <c r="D3262" t="s">
        <v>14677</v>
      </c>
      <c r="E3262" t="s">
        <v>14678</v>
      </c>
      <c r="F3262" t="s">
        <v>7659</v>
      </c>
      <c r="G3262">
        <v>163.5</v>
      </c>
      <c r="H3262" s="8">
        <v>3</v>
      </c>
      <c r="I3262" s="1"/>
    </row>
    <row r="3263" spans="1:9" x14ac:dyDescent="0.25">
      <c r="A3263" t="str">
        <f t="shared" si="50"/>
        <v>N1 CARD - FA-00007178-CT - CLAUDINEIA FERREIRA GUIMARAES</v>
      </c>
      <c r="B3263" t="s">
        <v>8429</v>
      </c>
      <c r="C3263" t="s">
        <v>6973</v>
      </c>
      <c r="D3263" t="s">
        <v>12732</v>
      </c>
      <c r="E3263" t="s">
        <v>12733</v>
      </c>
      <c r="F3263" t="s">
        <v>7663</v>
      </c>
      <c r="G3263">
        <v>162.80000000000001</v>
      </c>
      <c r="H3263" s="8">
        <v>4</v>
      </c>
      <c r="I3263" s="1"/>
    </row>
    <row r="3264" spans="1:9" x14ac:dyDescent="0.25">
      <c r="A3264" t="str">
        <f t="shared" si="50"/>
        <v>N1 CARD - FA-00008432-CT - MARIA APARECIDA DE CARVALHO</v>
      </c>
      <c r="B3264" t="s">
        <v>8429</v>
      </c>
      <c r="C3264" t="s">
        <v>4004</v>
      </c>
      <c r="D3264" t="s">
        <v>12942</v>
      </c>
      <c r="E3264" t="s">
        <v>12943</v>
      </c>
      <c r="F3264" t="s">
        <v>7663</v>
      </c>
      <c r="G3264">
        <v>162.80000000000001</v>
      </c>
      <c r="H3264" s="8">
        <v>4</v>
      </c>
      <c r="I3264" s="1"/>
    </row>
    <row r="3265" spans="1:9" x14ac:dyDescent="0.25">
      <c r="A3265" t="str">
        <f t="shared" si="50"/>
        <v>N1 CARD - FA-00009337-CT - APARECIDO SEBASTIAO PRAXEDES</v>
      </c>
      <c r="B3265" t="s">
        <v>8429</v>
      </c>
      <c r="C3265" t="s">
        <v>6871</v>
      </c>
      <c r="D3265" t="s">
        <v>13084</v>
      </c>
      <c r="E3265" t="s">
        <v>13085</v>
      </c>
      <c r="F3265" t="s">
        <v>7663</v>
      </c>
      <c r="G3265">
        <v>162.80000000000001</v>
      </c>
      <c r="H3265" s="8">
        <v>4</v>
      </c>
      <c r="I3265" s="1"/>
    </row>
    <row r="3266" spans="1:9" x14ac:dyDescent="0.25">
      <c r="A3266" t="str">
        <f t="shared" si="50"/>
        <v>MEDICAR RIBEIRÃO PRETO - EF-00017461-CT - IVAN MARIANO DA SILVA</v>
      </c>
      <c r="B3266" t="s">
        <v>7656</v>
      </c>
      <c r="C3266" t="s">
        <v>831</v>
      </c>
      <c r="D3266" t="s">
        <v>8363</v>
      </c>
      <c r="E3266" t="s">
        <v>8364</v>
      </c>
      <c r="F3266" t="s">
        <v>7663</v>
      </c>
      <c r="G3266">
        <v>162.36000000000001</v>
      </c>
      <c r="H3266" s="8">
        <v>10</v>
      </c>
      <c r="I3266" s="1"/>
    </row>
    <row r="3267" spans="1:9" x14ac:dyDescent="0.25">
      <c r="A3267" t="str">
        <f t="shared" si="50"/>
        <v>MEDICAR RIBEIRÃO PRETO - TF-00032006-CT - GILVAN BERNARDINO DE BARROS</v>
      </c>
      <c r="B3267" t="s">
        <v>7656</v>
      </c>
      <c r="C3267" t="s">
        <v>4426</v>
      </c>
      <c r="D3267" t="s">
        <v>20962</v>
      </c>
      <c r="E3267" t="s">
        <v>20963</v>
      </c>
      <c r="F3267" t="s">
        <v>7663</v>
      </c>
      <c r="G3267">
        <v>162</v>
      </c>
      <c r="H3267" s="8">
        <v>1</v>
      </c>
      <c r="I3267" s="1"/>
    </row>
    <row r="3268" spans="1:9" x14ac:dyDescent="0.25">
      <c r="A3268" t="str">
        <f t="shared" ref="A3268:A3331" si="51">_xlfn.CONCAT(B3268," - ",C3268," - ",E3268)</f>
        <v>MEDICAR RIBEIRÃO PRETO - EF-00018143-CT - ALINE CRISTINA APARECIDA DIAS</v>
      </c>
      <c r="B3268" t="s">
        <v>7656</v>
      </c>
      <c r="C3268" t="s">
        <v>156</v>
      </c>
      <c r="D3268" t="s">
        <v>14090</v>
      </c>
      <c r="E3268" t="s">
        <v>14091</v>
      </c>
      <c r="F3268" t="s">
        <v>7663</v>
      </c>
      <c r="G3268">
        <v>161.69999999999999</v>
      </c>
      <c r="H3268" s="8">
        <v>3</v>
      </c>
      <c r="I3268" s="1"/>
    </row>
    <row r="3269" spans="1:9" x14ac:dyDescent="0.25">
      <c r="A3269" t="str">
        <f t="shared" si="51"/>
        <v>MEDICAR RIBEIRÃO PRETO - EF-00018285-CT - NEDI RODRIGUES DE SOUZA</v>
      </c>
      <c r="B3269" t="s">
        <v>7656</v>
      </c>
      <c r="C3269" t="s">
        <v>159</v>
      </c>
      <c r="D3269" t="s">
        <v>14096</v>
      </c>
      <c r="E3269" t="s">
        <v>14097</v>
      </c>
      <c r="F3269" t="s">
        <v>7663</v>
      </c>
      <c r="G3269">
        <v>161.69999999999999</v>
      </c>
      <c r="H3269" s="8">
        <v>3</v>
      </c>
      <c r="I3269" s="1"/>
    </row>
    <row r="3270" spans="1:9" x14ac:dyDescent="0.25">
      <c r="A3270" t="str">
        <f t="shared" si="51"/>
        <v>MEDICAR RIBEIRÃO PRETO - EF-00018400-CT - JOSE ODENISO SILVA DE OLIVEIRA</v>
      </c>
      <c r="B3270" t="s">
        <v>7656</v>
      </c>
      <c r="C3270" t="s">
        <v>3229</v>
      </c>
      <c r="D3270" t="s">
        <v>14106</v>
      </c>
      <c r="E3270" t="s">
        <v>14107</v>
      </c>
      <c r="F3270" t="s">
        <v>7663</v>
      </c>
      <c r="G3270">
        <v>161.69999999999999</v>
      </c>
      <c r="H3270" s="8">
        <v>3</v>
      </c>
      <c r="I3270" s="1"/>
    </row>
    <row r="3271" spans="1:9" x14ac:dyDescent="0.25">
      <c r="A3271" t="str">
        <f t="shared" si="51"/>
        <v>MEDICAR RIBEIRÃO PRETO - EF-00019955-CT - ANDERSON LUIS ZANCHETTA</v>
      </c>
      <c r="B3271" t="s">
        <v>7656</v>
      </c>
      <c r="C3271" t="s">
        <v>945</v>
      </c>
      <c r="D3271" t="s">
        <v>14110</v>
      </c>
      <c r="E3271" t="s">
        <v>14111</v>
      </c>
      <c r="F3271" t="s">
        <v>7663</v>
      </c>
      <c r="G3271">
        <v>161.69999999999999</v>
      </c>
      <c r="H3271" s="8">
        <v>3</v>
      </c>
      <c r="I3271" s="1"/>
    </row>
    <row r="3272" spans="1:9" x14ac:dyDescent="0.25">
      <c r="A3272" t="str">
        <f t="shared" si="51"/>
        <v>MEDICAR RIBEIRÃO PRETO - EF-00020029-CT - JESSICA VITORIA NERVA GOMES</v>
      </c>
      <c r="B3272" t="s">
        <v>7656</v>
      </c>
      <c r="C3272" t="s">
        <v>650</v>
      </c>
      <c r="D3272" t="s">
        <v>14114</v>
      </c>
      <c r="E3272" t="s">
        <v>14115</v>
      </c>
      <c r="F3272" t="s">
        <v>7663</v>
      </c>
      <c r="G3272">
        <v>161.69999999999999</v>
      </c>
      <c r="H3272" s="8">
        <v>3</v>
      </c>
      <c r="I3272" s="1"/>
    </row>
    <row r="3273" spans="1:9" x14ac:dyDescent="0.25">
      <c r="A3273" t="str">
        <f t="shared" si="51"/>
        <v>MEDICAR RIBEIRÃO PRETO - EF-00020229-CT - NASIENE RODRIGUES DA CONCEICAO</v>
      </c>
      <c r="B3273" t="s">
        <v>7656</v>
      </c>
      <c r="C3273" t="s">
        <v>1065</v>
      </c>
      <c r="D3273" t="s">
        <v>14124</v>
      </c>
      <c r="E3273" t="s">
        <v>14125</v>
      </c>
      <c r="F3273" t="s">
        <v>7663</v>
      </c>
      <c r="G3273">
        <v>161.69999999999999</v>
      </c>
      <c r="H3273" s="8">
        <v>3</v>
      </c>
      <c r="I3273" s="1"/>
    </row>
    <row r="3274" spans="1:9" x14ac:dyDescent="0.25">
      <c r="A3274" t="str">
        <f t="shared" si="51"/>
        <v>MEDICAR RIBEIRÃO PRETO - EF-00020316-CT - DENER ROBERTO SAVI FERREIRA</v>
      </c>
      <c r="B3274" t="s">
        <v>7656</v>
      </c>
      <c r="C3274" t="s">
        <v>2656</v>
      </c>
      <c r="D3274" t="s">
        <v>14126</v>
      </c>
      <c r="E3274" t="s">
        <v>14127</v>
      </c>
      <c r="F3274" t="s">
        <v>7663</v>
      </c>
      <c r="G3274">
        <v>161.69999999999999</v>
      </c>
      <c r="H3274" s="8">
        <v>3</v>
      </c>
      <c r="I3274" s="1"/>
    </row>
    <row r="3275" spans="1:9" x14ac:dyDescent="0.25">
      <c r="A3275" t="str">
        <f t="shared" si="51"/>
        <v>MEDICAR RIBEIRÃO PRETO - EF-00020398-CT - MARTA ANGELA CHIQUITO BORIM</v>
      </c>
      <c r="B3275" t="s">
        <v>7656</v>
      </c>
      <c r="C3275" t="s">
        <v>2565</v>
      </c>
      <c r="D3275" t="s">
        <v>14134</v>
      </c>
      <c r="E3275" t="s">
        <v>14135</v>
      </c>
      <c r="F3275" t="s">
        <v>7663</v>
      </c>
      <c r="G3275">
        <v>161.69999999999999</v>
      </c>
      <c r="H3275" s="8">
        <v>3</v>
      </c>
      <c r="I3275" s="1"/>
    </row>
    <row r="3276" spans="1:9" x14ac:dyDescent="0.25">
      <c r="A3276" t="str">
        <f t="shared" si="51"/>
        <v>MEDICAR RIBEIRÃO PRETO - EF-00020613-CT - SOCORRO REGINA DA ROCHA GALVAO</v>
      </c>
      <c r="B3276" t="s">
        <v>7656</v>
      </c>
      <c r="C3276" t="s">
        <v>860</v>
      </c>
      <c r="D3276" t="s">
        <v>14146</v>
      </c>
      <c r="E3276" t="s">
        <v>14147</v>
      </c>
      <c r="F3276" t="s">
        <v>7663</v>
      </c>
      <c r="G3276">
        <v>161.69999999999999</v>
      </c>
      <c r="H3276" s="8">
        <v>3</v>
      </c>
      <c r="I3276" s="1"/>
    </row>
    <row r="3277" spans="1:9" x14ac:dyDescent="0.25">
      <c r="A3277" t="str">
        <f t="shared" si="51"/>
        <v>MEDICAR RIBEIRÃO PRETO - EF-00020990-CT - LUCIVAN MANOEL DA SILVA</v>
      </c>
      <c r="B3277" t="s">
        <v>7656</v>
      </c>
      <c r="C3277" t="s">
        <v>1076</v>
      </c>
      <c r="D3277" t="s">
        <v>14178</v>
      </c>
      <c r="E3277" t="s">
        <v>14179</v>
      </c>
      <c r="F3277" t="s">
        <v>7663</v>
      </c>
      <c r="G3277">
        <v>161.69999999999999</v>
      </c>
      <c r="H3277" s="8">
        <v>3</v>
      </c>
      <c r="I3277" s="1"/>
    </row>
    <row r="3278" spans="1:9" x14ac:dyDescent="0.25">
      <c r="A3278" t="str">
        <f t="shared" si="51"/>
        <v>MEDICAR RIBEIRÃO PRETO - EF-00021018-CT - RENATA CANDIDO DO NASCIMENTO</v>
      </c>
      <c r="B3278" t="s">
        <v>7656</v>
      </c>
      <c r="C3278" t="s">
        <v>766</v>
      </c>
      <c r="D3278" t="s">
        <v>14180</v>
      </c>
      <c r="E3278" t="s">
        <v>14181</v>
      </c>
      <c r="F3278" t="s">
        <v>7663</v>
      </c>
      <c r="G3278">
        <v>161.69999999999999</v>
      </c>
      <c r="H3278" s="8">
        <v>3</v>
      </c>
      <c r="I3278" s="1"/>
    </row>
    <row r="3279" spans="1:9" x14ac:dyDescent="0.25">
      <c r="A3279" t="str">
        <f t="shared" si="51"/>
        <v>MEDICAR RIBEIRÃO PRETO - TC-00020298-CT - L J CONSTRUCOES E ACABAMENTOS LTDA</v>
      </c>
      <c r="B3279" t="s">
        <v>7656</v>
      </c>
      <c r="C3279" t="s">
        <v>4224</v>
      </c>
      <c r="D3279" t="s">
        <v>18401</v>
      </c>
      <c r="E3279" t="s">
        <v>18402</v>
      </c>
      <c r="F3279" t="s">
        <v>7659</v>
      </c>
      <c r="G3279">
        <v>161.4</v>
      </c>
      <c r="H3279" s="8">
        <v>2</v>
      </c>
      <c r="I3279" s="1"/>
    </row>
    <row r="3280" spans="1:9" x14ac:dyDescent="0.25">
      <c r="A3280" t="str">
        <f t="shared" si="51"/>
        <v>MEDICAR RIBEIRÃO PRETO - TC-00021954-CT - HORIZON SERVICOS LTDA</v>
      </c>
      <c r="B3280" t="s">
        <v>7656</v>
      </c>
      <c r="C3280" t="s">
        <v>6111</v>
      </c>
      <c r="D3280" t="s">
        <v>18411</v>
      </c>
      <c r="E3280" t="s">
        <v>18412</v>
      </c>
      <c r="F3280" t="s">
        <v>7659</v>
      </c>
      <c r="G3280">
        <v>161.4</v>
      </c>
      <c r="H3280" s="8">
        <v>2</v>
      </c>
      <c r="I3280" s="1"/>
    </row>
    <row r="3281" spans="1:9" x14ac:dyDescent="0.25">
      <c r="A3281" t="str">
        <f t="shared" si="51"/>
        <v>MEDICAR RIBEIRÃO PRETO - TC-00039069-CT - EMPREITEIRA LEONARDO MANOEL LTDA</v>
      </c>
      <c r="B3281" t="s">
        <v>7656</v>
      </c>
      <c r="C3281" t="s">
        <v>5141</v>
      </c>
      <c r="D3281" t="s">
        <v>18426</v>
      </c>
      <c r="E3281" t="s">
        <v>18427</v>
      </c>
      <c r="F3281" t="s">
        <v>7659</v>
      </c>
      <c r="G3281">
        <v>161.4</v>
      </c>
      <c r="H3281" s="8">
        <v>1</v>
      </c>
      <c r="I3281" s="1"/>
    </row>
    <row r="3282" spans="1:9" x14ac:dyDescent="0.25">
      <c r="A3282" t="str">
        <f t="shared" si="51"/>
        <v>MEDICAR RIBEIRÃO PRETO - TC-00032252-CT - TBT PINTURAS LTDA</v>
      </c>
      <c r="B3282" t="s">
        <v>7656</v>
      </c>
      <c r="C3282" t="s">
        <v>2863</v>
      </c>
      <c r="D3282" t="s">
        <v>16498</v>
      </c>
      <c r="E3282" t="s">
        <v>16499</v>
      </c>
      <c r="F3282" t="s">
        <v>7659</v>
      </c>
      <c r="G3282">
        <v>161.39999999999998</v>
      </c>
      <c r="H3282" s="8">
        <v>3</v>
      </c>
      <c r="I3282" s="1"/>
    </row>
    <row r="3283" spans="1:9" x14ac:dyDescent="0.25">
      <c r="A3283" t="str">
        <f t="shared" si="51"/>
        <v>N1 CARD - CO-00009113-CT - ROGERIO DENIS FREITAS</v>
      </c>
      <c r="B3283" t="s">
        <v>8429</v>
      </c>
      <c r="C3283" t="s">
        <v>6202</v>
      </c>
      <c r="D3283" t="s">
        <v>8520</v>
      </c>
      <c r="E3283" t="s">
        <v>8521</v>
      </c>
      <c r="F3283" t="s">
        <v>7659</v>
      </c>
      <c r="G3283">
        <v>161.10000000000002</v>
      </c>
      <c r="H3283" s="8">
        <v>9</v>
      </c>
      <c r="I3283" s="1"/>
    </row>
    <row r="3284" spans="1:9" x14ac:dyDescent="0.25">
      <c r="A3284" t="str">
        <f t="shared" si="51"/>
        <v>MEDICAR RIBEIRÃO PRETO - EF-00009758-CT - ERICA BIANCA DA SILVA</v>
      </c>
      <c r="B3284" t="s">
        <v>7656</v>
      </c>
      <c r="C3284" t="s">
        <v>6228</v>
      </c>
      <c r="D3284" t="s">
        <v>9157</v>
      </c>
      <c r="E3284" t="s">
        <v>9158</v>
      </c>
      <c r="F3284" t="s">
        <v>7663</v>
      </c>
      <c r="G3284">
        <v>160.30000000000001</v>
      </c>
      <c r="H3284" s="8">
        <v>7</v>
      </c>
      <c r="I3284" s="1"/>
    </row>
    <row r="3285" spans="1:9" x14ac:dyDescent="0.25">
      <c r="A3285" t="str">
        <f t="shared" si="51"/>
        <v>MEDICAR RIBEIRÃO PRETO - EF-00017650-CT - RAIMUNDA DE BRITO OLIVEIRA</v>
      </c>
      <c r="B3285" t="s">
        <v>7656</v>
      </c>
      <c r="C3285" t="s">
        <v>62</v>
      </c>
      <c r="D3285" t="s">
        <v>9167</v>
      </c>
      <c r="E3285" t="s">
        <v>9168</v>
      </c>
      <c r="F3285" t="s">
        <v>7663</v>
      </c>
      <c r="G3285">
        <v>160.30000000000001</v>
      </c>
      <c r="H3285" s="8">
        <v>7</v>
      </c>
      <c r="I3285" s="1"/>
    </row>
    <row r="3286" spans="1:9" x14ac:dyDescent="0.25">
      <c r="A3286" t="str">
        <f t="shared" si="51"/>
        <v>MEDICAR LITORAL LTDA - EF-00020423-CT - ROSEMEIRE KILL GOMES DOMINGUES</v>
      </c>
      <c r="B3286" t="s">
        <v>8385</v>
      </c>
      <c r="C3286" t="s">
        <v>355</v>
      </c>
      <c r="D3286" t="s">
        <v>9191</v>
      </c>
      <c r="E3286" t="s">
        <v>9192</v>
      </c>
      <c r="F3286" t="s">
        <v>7663</v>
      </c>
      <c r="G3286">
        <v>160.30000000000001</v>
      </c>
      <c r="H3286" s="8">
        <v>7</v>
      </c>
      <c r="I3286" s="1"/>
    </row>
    <row r="3287" spans="1:9" x14ac:dyDescent="0.25">
      <c r="A3287" t="str">
        <f t="shared" si="51"/>
        <v>MEDICAR RIBEIRÃO PRETO - FA-00021698-CT - ANTONIO CARLOS BAETTA</v>
      </c>
      <c r="B3287" t="s">
        <v>7656</v>
      </c>
      <c r="C3287" t="s">
        <v>5020</v>
      </c>
      <c r="D3287" t="s">
        <v>20378</v>
      </c>
      <c r="E3287" t="s">
        <v>20379</v>
      </c>
      <c r="F3287" t="s">
        <v>7663</v>
      </c>
      <c r="G3287">
        <v>160.08000000000001</v>
      </c>
      <c r="H3287" s="8">
        <v>1</v>
      </c>
      <c r="I3287" s="1"/>
    </row>
    <row r="3288" spans="1:9" x14ac:dyDescent="0.25">
      <c r="A3288" t="str">
        <f t="shared" si="51"/>
        <v>MEDICAR RIBEIRÃO PRETO - FA-00008668-CT - ORLINDA LUCIANO DE ALMEIDA</v>
      </c>
      <c r="B3288" t="s">
        <v>7656</v>
      </c>
      <c r="C3288" t="s">
        <v>4475</v>
      </c>
      <c r="D3288" t="s">
        <v>20173</v>
      </c>
      <c r="E3288" t="s">
        <v>20174</v>
      </c>
      <c r="F3288" t="s">
        <v>7663</v>
      </c>
      <c r="G3288">
        <v>160</v>
      </c>
      <c r="H3288" s="8">
        <v>1</v>
      </c>
      <c r="I3288" s="1"/>
    </row>
    <row r="3289" spans="1:9" x14ac:dyDescent="0.25">
      <c r="A3289" t="str">
        <f t="shared" si="51"/>
        <v>MEDICAR CAMPINAS - TF-00039687-CT - ODAIR DE ALMEIDA</v>
      </c>
      <c r="B3289" t="s">
        <v>7660</v>
      </c>
      <c r="C3289" t="s">
        <v>6442</v>
      </c>
      <c r="D3289" t="s">
        <v>21196</v>
      </c>
      <c r="E3289" t="s">
        <v>21197</v>
      </c>
      <c r="F3289" t="s">
        <v>7663</v>
      </c>
      <c r="G3289">
        <v>159.9</v>
      </c>
      <c r="H3289" s="8">
        <v>1</v>
      </c>
      <c r="I3289" s="1"/>
    </row>
    <row r="3290" spans="1:9" x14ac:dyDescent="0.25">
      <c r="A3290" t="str">
        <f t="shared" si="51"/>
        <v>MEDICAR CAMPINAS - TF-00039788-CT - MONIQUE VASCONCELLOS BOZELLI DOS SANTOS</v>
      </c>
      <c r="B3290" t="s">
        <v>7660</v>
      </c>
      <c r="C3290" t="s">
        <v>3898</v>
      </c>
      <c r="D3290" t="s">
        <v>21215</v>
      </c>
      <c r="E3290" t="s">
        <v>21216</v>
      </c>
      <c r="F3290" t="s">
        <v>7663</v>
      </c>
      <c r="G3290">
        <v>159.9</v>
      </c>
      <c r="H3290" s="8">
        <v>1</v>
      </c>
      <c r="I3290" s="1"/>
    </row>
    <row r="3291" spans="1:9" x14ac:dyDescent="0.25">
      <c r="A3291" t="str">
        <f t="shared" si="51"/>
        <v>MEDICAR CAMPINAS - TF-00039855-CT - LUANA SILVA DE ARAUJO</v>
      </c>
      <c r="B3291" t="s">
        <v>7660</v>
      </c>
      <c r="C3291" t="s">
        <v>4547</v>
      </c>
      <c r="D3291" t="s">
        <v>21239</v>
      </c>
      <c r="E3291" t="s">
        <v>21240</v>
      </c>
      <c r="F3291" t="s">
        <v>7663</v>
      </c>
      <c r="G3291">
        <v>159.9</v>
      </c>
      <c r="H3291" s="8">
        <v>1</v>
      </c>
      <c r="I3291" s="1"/>
    </row>
    <row r="3292" spans="1:9" x14ac:dyDescent="0.25">
      <c r="A3292" t="str">
        <f t="shared" si="51"/>
        <v>MEDICAR CAMPINAS - TF-00039860-CT - JARBAS PEREIRA BARBOSA</v>
      </c>
      <c r="B3292" t="s">
        <v>7660</v>
      </c>
      <c r="C3292" t="s">
        <v>7644</v>
      </c>
      <c r="D3292" t="s">
        <v>21241</v>
      </c>
      <c r="E3292" t="s">
        <v>21242</v>
      </c>
      <c r="F3292" t="s">
        <v>7663</v>
      </c>
      <c r="G3292">
        <v>159.9</v>
      </c>
      <c r="H3292" s="8">
        <v>1</v>
      </c>
      <c r="I3292" s="1"/>
    </row>
    <row r="3293" spans="1:9" x14ac:dyDescent="0.25">
      <c r="A3293" t="str">
        <f t="shared" si="51"/>
        <v>MEDICAR RIBEIRÃO PRETO - FA-00021027-CT - POLIANA FARIA SALES</v>
      </c>
      <c r="B3293" t="s">
        <v>7656</v>
      </c>
      <c r="C3293" t="s">
        <v>6928</v>
      </c>
      <c r="D3293" t="s">
        <v>9362</v>
      </c>
      <c r="E3293" t="s">
        <v>9363</v>
      </c>
      <c r="F3293" t="s">
        <v>7663</v>
      </c>
      <c r="G3293">
        <v>159.83999999999997</v>
      </c>
      <c r="H3293" s="8">
        <v>7</v>
      </c>
      <c r="I3293" s="1"/>
    </row>
    <row r="3294" spans="1:9" x14ac:dyDescent="0.25">
      <c r="A3294" t="str">
        <f t="shared" si="51"/>
        <v>MEDICAR CAMPINAS - TF-00021932-CT - DARIANE FERREIRA DOS SANTOS</v>
      </c>
      <c r="B3294" t="s">
        <v>7660</v>
      </c>
      <c r="C3294" t="s">
        <v>4384</v>
      </c>
      <c r="D3294" t="s">
        <v>13522</v>
      </c>
      <c r="E3294" t="s">
        <v>13523</v>
      </c>
      <c r="F3294" t="s">
        <v>7663</v>
      </c>
      <c r="G3294">
        <v>159.6</v>
      </c>
      <c r="H3294" s="8">
        <v>4</v>
      </c>
      <c r="I3294" s="1"/>
    </row>
    <row r="3295" spans="1:9" x14ac:dyDescent="0.25">
      <c r="A3295" t="str">
        <f t="shared" si="51"/>
        <v>MEDICAR CAMPINAS - TF-00022378-CT - VANESSA CRISTINA PEREIRA CARDOSO</v>
      </c>
      <c r="B3295" t="s">
        <v>7660</v>
      </c>
      <c r="C3295" t="s">
        <v>2808</v>
      </c>
      <c r="D3295" t="s">
        <v>13582</v>
      </c>
      <c r="E3295" t="s">
        <v>13583</v>
      </c>
      <c r="F3295" t="s">
        <v>7663</v>
      </c>
      <c r="G3295">
        <v>159.6</v>
      </c>
      <c r="H3295" s="8">
        <v>4</v>
      </c>
      <c r="I3295" s="1"/>
    </row>
    <row r="3296" spans="1:9" x14ac:dyDescent="0.25">
      <c r="A3296" t="str">
        <f t="shared" si="51"/>
        <v>MEDICAR CAMPINAS - TF-00031912-CT - LUCAS MACIEL PRADO</v>
      </c>
      <c r="B3296" t="s">
        <v>7660</v>
      </c>
      <c r="C3296" t="s">
        <v>3916</v>
      </c>
      <c r="D3296" t="s">
        <v>13874</v>
      </c>
      <c r="E3296" t="s">
        <v>13875</v>
      </c>
      <c r="F3296" t="s">
        <v>7663</v>
      </c>
      <c r="G3296">
        <v>159.6</v>
      </c>
      <c r="H3296" s="8">
        <v>4</v>
      </c>
      <c r="I3296" s="1"/>
    </row>
    <row r="3297" spans="1:9" x14ac:dyDescent="0.25">
      <c r="A3297" t="str">
        <f t="shared" si="51"/>
        <v>N1 CARD - FA-00024047-CT - MARINES PORTEIRO ERBETTA</v>
      </c>
      <c r="B3297" t="s">
        <v>8429</v>
      </c>
      <c r="C3297" t="s">
        <v>5050</v>
      </c>
      <c r="D3297" t="s">
        <v>8254</v>
      </c>
      <c r="E3297" t="s">
        <v>8255</v>
      </c>
      <c r="F3297" t="s">
        <v>7663</v>
      </c>
      <c r="G3297">
        <v>159.20000000000002</v>
      </c>
      <c r="H3297" s="8">
        <v>8</v>
      </c>
      <c r="I3297" s="1"/>
    </row>
    <row r="3298" spans="1:9" x14ac:dyDescent="0.25">
      <c r="A3298" t="str">
        <f t="shared" si="51"/>
        <v>N1 CARD - FA-00024218-CT - NEUZA APARECIDA RUFINO</v>
      </c>
      <c r="B3298" t="s">
        <v>8429</v>
      </c>
      <c r="C3298" t="s">
        <v>5719</v>
      </c>
      <c r="D3298" t="s">
        <v>8990</v>
      </c>
      <c r="E3298" t="s">
        <v>8991</v>
      </c>
      <c r="F3298" t="s">
        <v>7663</v>
      </c>
      <c r="G3298">
        <v>159.20000000000002</v>
      </c>
      <c r="H3298" s="8">
        <v>8</v>
      </c>
      <c r="I3298" s="1"/>
    </row>
    <row r="3299" spans="1:9" x14ac:dyDescent="0.25">
      <c r="A3299" t="str">
        <f t="shared" si="51"/>
        <v>N1 CARD - FA-00023763-CT - NAYARA GONCALVES DE JESUS</v>
      </c>
      <c r="B3299" t="s">
        <v>8429</v>
      </c>
      <c r="C3299" t="s">
        <v>7141</v>
      </c>
      <c r="D3299" t="s">
        <v>13197</v>
      </c>
      <c r="E3299" t="s">
        <v>13198</v>
      </c>
      <c r="F3299" t="s">
        <v>7663</v>
      </c>
      <c r="G3299">
        <v>159.19999999999999</v>
      </c>
      <c r="H3299" s="8">
        <v>4</v>
      </c>
      <c r="I3299" s="1"/>
    </row>
    <row r="3300" spans="1:9" x14ac:dyDescent="0.25">
      <c r="A3300" t="str">
        <f t="shared" si="51"/>
        <v>N1 CARD - FA-00024127-CT - REINALDO ANICEZIO DE MELO</v>
      </c>
      <c r="B3300" t="s">
        <v>8429</v>
      </c>
      <c r="C3300" t="s">
        <v>4212</v>
      </c>
      <c r="D3300" t="s">
        <v>13249</v>
      </c>
      <c r="E3300" t="s">
        <v>13250</v>
      </c>
      <c r="F3300" t="s">
        <v>7663</v>
      </c>
      <c r="G3300">
        <v>159.19999999999999</v>
      </c>
      <c r="H3300" s="8">
        <v>4</v>
      </c>
      <c r="I3300" s="1"/>
    </row>
    <row r="3301" spans="1:9" x14ac:dyDescent="0.25">
      <c r="A3301" t="str">
        <f t="shared" si="51"/>
        <v>N1 CARD - FA-00023574-CT - USIENE LIMA</v>
      </c>
      <c r="B3301" t="s">
        <v>8429</v>
      </c>
      <c r="C3301" t="s">
        <v>2111</v>
      </c>
      <c r="D3301" t="s">
        <v>11034</v>
      </c>
      <c r="E3301" t="s">
        <v>11035</v>
      </c>
      <c r="F3301" t="s">
        <v>7663</v>
      </c>
      <c r="G3301">
        <v>159.1</v>
      </c>
      <c r="H3301" s="8">
        <v>5</v>
      </c>
      <c r="I3301" s="1"/>
    </row>
    <row r="3302" spans="1:9" x14ac:dyDescent="0.25">
      <c r="A3302" t="str">
        <f t="shared" si="51"/>
        <v>MEDICAR RIBEIRÃO PRETO - EF-00009619-CT - TATIANE SILVA DE CASTRO</v>
      </c>
      <c r="B3302" t="s">
        <v>7656</v>
      </c>
      <c r="C3302" t="s">
        <v>815</v>
      </c>
      <c r="D3302" t="s">
        <v>8349</v>
      </c>
      <c r="E3302" t="s">
        <v>8350</v>
      </c>
      <c r="F3302" t="s">
        <v>7663</v>
      </c>
      <c r="G3302">
        <v>159.00000000000003</v>
      </c>
      <c r="H3302" s="8">
        <v>10</v>
      </c>
      <c r="I3302" s="1"/>
    </row>
    <row r="3303" spans="1:9" x14ac:dyDescent="0.25">
      <c r="A3303" t="str">
        <f t="shared" si="51"/>
        <v>MEDICAR LITORAL LTDA - EF-00020248-CT - JANETE SANTOS BRITO</v>
      </c>
      <c r="B3303" t="s">
        <v>8385</v>
      </c>
      <c r="C3303" t="s">
        <v>252</v>
      </c>
      <c r="D3303" t="s">
        <v>10367</v>
      </c>
      <c r="E3303" t="s">
        <v>10368</v>
      </c>
      <c r="F3303" t="s">
        <v>7663</v>
      </c>
      <c r="G3303">
        <v>159</v>
      </c>
      <c r="H3303" s="8">
        <v>5</v>
      </c>
      <c r="I3303" s="1"/>
    </row>
    <row r="3304" spans="1:9" x14ac:dyDescent="0.25">
      <c r="A3304" t="str">
        <f t="shared" si="51"/>
        <v>MEDICAR RIBEIRÃO PRETO - TC-00039035-CT - FLAVIA DOS SANTOS PAULA</v>
      </c>
      <c r="B3304" t="s">
        <v>7656</v>
      </c>
      <c r="C3304" t="s">
        <v>5140</v>
      </c>
      <c r="D3304" t="s">
        <v>20658</v>
      </c>
      <c r="E3304" t="s">
        <v>20659</v>
      </c>
      <c r="F3304" t="s">
        <v>7663</v>
      </c>
      <c r="G3304">
        <v>159</v>
      </c>
      <c r="H3304" s="8">
        <v>1</v>
      </c>
      <c r="I3304" s="1"/>
    </row>
    <row r="3305" spans="1:9" x14ac:dyDescent="0.25">
      <c r="A3305" t="str">
        <f t="shared" si="51"/>
        <v>MEDICAR CAMPINAS - TF-00039248-CT - ERICK JAMES SILVA DA COSTA</v>
      </c>
      <c r="B3305" t="s">
        <v>7660</v>
      </c>
      <c r="C3305" t="s">
        <v>3838</v>
      </c>
      <c r="D3305" t="s">
        <v>21143</v>
      </c>
      <c r="E3305" t="s">
        <v>21144</v>
      </c>
      <c r="F3305" t="s">
        <v>7663</v>
      </c>
      <c r="G3305">
        <v>159</v>
      </c>
      <c r="H3305" s="8">
        <v>1</v>
      </c>
      <c r="I3305" s="1"/>
    </row>
    <row r="3306" spans="1:9" x14ac:dyDescent="0.25">
      <c r="A3306" t="str">
        <f t="shared" si="51"/>
        <v>MEDICAR CAMPINAS - FA-00002149-CT - TARIM TEREANI PUGLIA</v>
      </c>
      <c r="B3306" t="s">
        <v>7660</v>
      </c>
      <c r="C3306" t="s">
        <v>6522</v>
      </c>
      <c r="D3306" t="s">
        <v>19738</v>
      </c>
      <c r="E3306" t="s">
        <v>19739</v>
      </c>
      <c r="F3306" t="s">
        <v>7663</v>
      </c>
      <c r="G3306">
        <v>158.81</v>
      </c>
      <c r="H3306" s="8">
        <v>1</v>
      </c>
      <c r="I3306" s="1"/>
    </row>
    <row r="3307" spans="1:9" x14ac:dyDescent="0.25">
      <c r="A3307" t="str">
        <f t="shared" si="51"/>
        <v>N1 CARD - FA-00023971-CT - JOCELENE APARECIDA MOTTA ANDRINI</v>
      </c>
      <c r="B3307" t="s">
        <v>8429</v>
      </c>
      <c r="C3307" t="s">
        <v>2126</v>
      </c>
      <c r="D3307" t="s">
        <v>13229</v>
      </c>
      <c r="E3307" t="s">
        <v>13230</v>
      </c>
      <c r="F3307" t="s">
        <v>7663</v>
      </c>
      <c r="G3307">
        <v>158.80000000000001</v>
      </c>
      <c r="H3307" s="8">
        <v>4</v>
      </c>
      <c r="I3307" s="1"/>
    </row>
    <row r="3308" spans="1:9" x14ac:dyDescent="0.25">
      <c r="A3308" t="str">
        <f t="shared" si="51"/>
        <v>N1 CARD - FA-00024048-CT - MARIA HORTENCIA CAMARGOS</v>
      </c>
      <c r="B3308" t="s">
        <v>8429</v>
      </c>
      <c r="C3308" t="s">
        <v>2846</v>
      </c>
      <c r="D3308" t="s">
        <v>13237</v>
      </c>
      <c r="E3308" t="s">
        <v>13238</v>
      </c>
      <c r="F3308" t="s">
        <v>7663</v>
      </c>
      <c r="G3308">
        <v>158.80000000000001</v>
      </c>
      <c r="H3308" s="8">
        <v>4</v>
      </c>
      <c r="I3308" s="1"/>
    </row>
    <row r="3309" spans="1:9" x14ac:dyDescent="0.25">
      <c r="A3309" t="str">
        <f t="shared" si="51"/>
        <v>MEDICAR RIBEIRÃO PRETO - TF-00022669-CT - MARIA ANGELA MAGNANI FONTANELLI</v>
      </c>
      <c r="B3309" t="s">
        <v>7656</v>
      </c>
      <c r="C3309" t="s">
        <v>4396</v>
      </c>
      <c r="D3309" t="s">
        <v>20856</v>
      </c>
      <c r="E3309" t="s">
        <v>20857</v>
      </c>
      <c r="F3309" t="s">
        <v>7663</v>
      </c>
      <c r="G3309">
        <v>158</v>
      </c>
      <c r="H3309" s="8">
        <v>1</v>
      </c>
      <c r="I3309" s="1"/>
    </row>
    <row r="3310" spans="1:9" x14ac:dyDescent="0.25">
      <c r="A3310" t="str">
        <f t="shared" si="51"/>
        <v>MEDICAR RIBEIRÃO PRETO - TF-00022760-CT - PAULO ROBERTO DIOGO</v>
      </c>
      <c r="B3310" t="s">
        <v>7656</v>
      </c>
      <c r="C3310" t="s">
        <v>7427</v>
      </c>
      <c r="D3310" t="s">
        <v>20865</v>
      </c>
      <c r="E3310" t="s">
        <v>20866</v>
      </c>
      <c r="F3310" t="s">
        <v>7663</v>
      </c>
      <c r="G3310">
        <v>158</v>
      </c>
      <c r="H3310" s="8">
        <v>1</v>
      </c>
      <c r="I3310" s="1"/>
    </row>
    <row r="3311" spans="1:9" x14ac:dyDescent="0.25">
      <c r="A3311" t="str">
        <f t="shared" si="51"/>
        <v>MEDICAR RIBEIRÃO PRETO - CO-00017086-CT - LAR DO JOVEM IDOSO TIO JOAO</v>
      </c>
      <c r="B3311" t="s">
        <v>7656</v>
      </c>
      <c r="C3311" t="s">
        <v>315</v>
      </c>
      <c r="D3311" t="s">
        <v>17634</v>
      </c>
      <c r="E3311" t="s">
        <v>17635</v>
      </c>
      <c r="F3311" t="s">
        <v>7659</v>
      </c>
      <c r="G3311">
        <v>157.30000000000001</v>
      </c>
      <c r="H3311" s="8">
        <v>2</v>
      </c>
      <c r="I3311" s="1"/>
    </row>
    <row r="3312" spans="1:9" x14ac:dyDescent="0.25">
      <c r="A3312" t="str">
        <f t="shared" si="51"/>
        <v>MEDICAR RIBEIRÃO PRETO - FA-00012829-CT - MARIA APARECIDA DAS DORES DE MATOS BUENO</v>
      </c>
      <c r="B3312" t="s">
        <v>7656</v>
      </c>
      <c r="C3312" t="s">
        <v>31686</v>
      </c>
      <c r="D3312" t="s">
        <v>40950</v>
      </c>
      <c r="E3312" t="s">
        <v>31687</v>
      </c>
      <c r="F3312" t="s">
        <v>7663</v>
      </c>
      <c r="G3312">
        <v>157.30000000000001</v>
      </c>
      <c r="H3312" s="8">
        <v>1</v>
      </c>
      <c r="I3312" s="1"/>
    </row>
    <row r="3313" spans="1:9" x14ac:dyDescent="0.25">
      <c r="A3313" t="str">
        <f t="shared" si="51"/>
        <v>N1 CARD - FA-00006387-CT - VICTOR LEONARDO BONFIM BORGES</v>
      </c>
      <c r="B3313" t="s">
        <v>8429</v>
      </c>
      <c r="C3313" t="s">
        <v>1327</v>
      </c>
      <c r="D3313" t="s">
        <v>12588</v>
      </c>
      <c r="E3313" t="s">
        <v>12589</v>
      </c>
      <c r="F3313" t="s">
        <v>7663</v>
      </c>
      <c r="G3313">
        <v>157</v>
      </c>
      <c r="H3313" s="8">
        <v>4</v>
      </c>
      <c r="I3313" s="1"/>
    </row>
    <row r="3314" spans="1:9" x14ac:dyDescent="0.25">
      <c r="A3314" t="str">
        <f t="shared" si="51"/>
        <v>MEDICAR RIBEIRÃO PRETO - EF-00018138-CT - LUCIANA ANDREA PALUCCI</v>
      </c>
      <c r="B3314" t="s">
        <v>7656</v>
      </c>
      <c r="C3314" t="s">
        <v>6257</v>
      </c>
      <c r="D3314" t="s">
        <v>14088</v>
      </c>
      <c r="E3314" t="s">
        <v>14089</v>
      </c>
      <c r="F3314" t="s">
        <v>7663</v>
      </c>
      <c r="G3314">
        <v>156.80000000000001</v>
      </c>
      <c r="H3314" s="8">
        <v>3</v>
      </c>
      <c r="I3314" s="1"/>
    </row>
    <row r="3315" spans="1:9" x14ac:dyDescent="0.25">
      <c r="A3315" t="str">
        <f t="shared" si="51"/>
        <v>MEDICAR RIBEIRÃO PRETO - EF-00020368-CT - PAULO CLEMENTE ROCHA</v>
      </c>
      <c r="B3315" t="s">
        <v>7656</v>
      </c>
      <c r="C3315" t="s">
        <v>3237</v>
      </c>
      <c r="D3315" t="s">
        <v>14130</v>
      </c>
      <c r="E3315" t="s">
        <v>14131</v>
      </c>
      <c r="F3315" t="s">
        <v>7663</v>
      </c>
      <c r="G3315">
        <v>156.80000000000001</v>
      </c>
      <c r="H3315" s="8">
        <v>3</v>
      </c>
      <c r="I3315" s="1"/>
    </row>
    <row r="3316" spans="1:9" x14ac:dyDescent="0.25">
      <c r="A3316" t="str">
        <f t="shared" si="51"/>
        <v>MEDICAR RIBEIRÃO PRETO - EF-00020612-CT - MATHEUS APARECIDO STELLA</v>
      </c>
      <c r="B3316" t="s">
        <v>7656</v>
      </c>
      <c r="C3316" t="s">
        <v>6033</v>
      </c>
      <c r="D3316" t="s">
        <v>14144</v>
      </c>
      <c r="E3316" t="s">
        <v>14145</v>
      </c>
      <c r="F3316" t="s">
        <v>7663</v>
      </c>
      <c r="G3316">
        <v>156.80000000000001</v>
      </c>
      <c r="H3316" s="8">
        <v>3</v>
      </c>
      <c r="I3316" s="1"/>
    </row>
    <row r="3317" spans="1:9" x14ac:dyDescent="0.25">
      <c r="A3317" t="str">
        <f t="shared" si="51"/>
        <v>MEDICAR RIBEIRÃO PRETO - EF-00020677-CT - ANDREIA EMILIA OLIVEIRA DE PAIVA</v>
      </c>
      <c r="B3317" t="s">
        <v>7656</v>
      </c>
      <c r="C3317" t="s">
        <v>557</v>
      </c>
      <c r="D3317" t="s">
        <v>14150</v>
      </c>
      <c r="E3317" t="s">
        <v>14151</v>
      </c>
      <c r="F3317" t="s">
        <v>7663</v>
      </c>
      <c r="G3317">
        <v>156.80000000000001</v>
      </c>
      <c r="H3317" s="8">
        <v>3</v>
      </c>
      <c r="I3317" s="1"/>
    </row>
    <row r="3318" spans="1:9" x14ac:dyDescent="0.25">
      <c r="A3318" t="str">
        <f t="shared" si="51"/>
        <v>MEDICAR CAMPINAS - AP-00021739-CT - ALEGRO RESIDENCIAL SENIOR LTDA</v>
      </c>
      <c r="B3318" t="s">
        <v>7660</v>
      </c>
      <c r="C3318" t="s">
        <v>3174</v>
      </c>
      <c r="D3318" t="s">
        <v>19094</v>
      </c>
      <c r="E3318" t="s">
        <v>19095</v>
      </c>
      <c r="F3318" t="s">
        <v>7659</v>
      </c>
      <c r="G3318">
        <v>156.75</v>
      </c>
      <c r="H3318" s="8">
        <v>1</v>
      </c>
      <c r="I3318" s="1"/>
    </row>
    <row r="3319" spans="1:9" x14ac:dyDescent="0.25">
      <c r="A3319" t="str">
        <f t="shared" si="51"/>
        <v>MEDICAR RIBEIRÃO PRETO - TF-00020861-CT - ALINE SOUZA ALVARES</v>
      </c>
      <c r="B3319" t="s">
        <v>7656</v>
      </c>
      <c r="C3319" t="s">
        <v>3106</v>
      </c>
      <c r="D3319" t="s">
        <v>13396</v>
      </c>
      <c r="E3319" t="s">
        <v>13397</v>
      </c>
      <c r="F3319" t="s">
        <v>7663</v>
      </c>
      <c r="G3319">
        <v>156</v>
      </c>
      <c r="H3319" s="8">
        <v>4</v>
      </c>
      <c r="I3319" s="1"/>
    </row>
    <row r="3320" spans="1:9" x14ac:dyDescent="0.25">
      <c r="A3320" t="str">
        <f t="shared" si="51"/>
        <v>MEDICAR RIBEIRÃO PRETO - TF-00021109-CT - SIDNEY APARECIDO OLIVEIRA</v>
      </c>
      <c r="B3320" t="s">
        <v>7656</v>
      </c>
      <c r="C3320" t="s">
        <v>5357</v>
      </c>
      <c r="D3320" t="s">
        <v>13410</v>
      </c>
      <c r="E3320" t="s">
        <v>13411</v>
      </c>
      <c r="F3320" t="s">
        <v>7663</v>
      </c>
      <c r="G3320">
        <v>156</v>
      </c>
      <c r="H3320" s="8">
        <v>4</v>
      </c>
      <c r="I3320" s="1"/>
    </row>
    <row r="3321" spans="1:9" x14ac:dyDescent="0.25">
      <c r="A3321" t="str">
        <f t="shared" si="51"/>
        <v>MEDICAR RIBEIRÃO PRETO - TF-00021292-CT - JOAO PEDRO DE SOUZA LIMA VENANCIO</v>
      </c>
      <c r="B3321" t="s">
        <v>7656</v>
      </c>
      <c r="C3321" t="s">
        <v>4975</v>
      </c>
      <c r="D3321" t="s">
        <v>13422</v>
      </c>
      <c r="E3321" t="s">
        <v>13423</v>
      </c>
      <c r="F3321" t="s">
        <v>7663</v>
      </c>
      <c r="G3321">
        <v>156</v>
      </c>
      <c r="H3321" s="8">
        <v>4</v>
      </c>
      <c r="I3321" s="1"/>
    </row>
    <row r="3322" spans="1:9" x14ac:dyDescent="0.25">
      <c r="A3322" t="str">
        <f t="shared" si="51"/>
        <v>MEDICAR RIBEIRÃO PRETO - TF-00021543-CT - JULIANA FELIX DE ANDRADE</v>
      </c>
      <c r="B3322" t="s">
        <v>7656</v>
      </c>
      <c r="C3322" t="s">
        <v>7243</v>
      </c>
      <c r="D3322" t="s">
        <v>13436</v>
      </c>
      <c r="E3322" t="s">
        <v>13437</v>
      </c>
      <c r="F3322" t="s">
        <v>7663</v>
      </c>
      <c r="G3322">
        <v>156</v>
      </c>
      <c r="H3322" s="8">
        <v>4</v>
      </c>
      <c r="I3322" s="1"/>
    </row>
    <row r="3323" spans="1:9" x14ac:dyDescent="0.25">
      <c r="A3323" t="str">
        <f t="shared" si="51"/>
        <v>MEDICAR RIBEIRÃO PRETO - TF-00021619-CT - ISABEL MOREIRA SILVA</v>
      </c>
      <c r="B3323" t="s">
        <v>7656</v>
      </c>
      <c r="C3323" t="s">
        <v>2896</v>
      </c>
      <c r="D3323" t="s">
        <v>13452</v>
      </c>
      <c r="E3323" t="s">
        <v>13453</v>
      </c>
      <c r="F3323" t="s">
        <v>7663</v>
      </c>
      <c r="G3323">
        <v>156</v>
      </c>
      <c r="H3323" s="8">
        <v>4</v>
      </c>
      <c r="I3323" s="1"/>
    </row>
    <row r="3324" spans="1:9" x14ac:dyDescent="0.25">
      <c r="A3324" t="str">
        <f t="shared" si="51"/>
        <v>MEDICAR RIBEIRÃO PRETO - TF-00021749-CT - JULIANE CRISTINA FONSECA COLOSI</v>
      </c>
      <c r="B3324" t="s">
        <v>7656</v>
      </c>
      <c r="C3324" t="s">
        <v>3124</v>
      </c>
      <c r="D3324" t="s">
        <v>13476</v>
      </c>
      <c r="E3324" t="s">
        <v>13477</v>
      </c>
      <c r="F3324" t="s">
        <v>7663</v>
      </c>
      <c r="G3324">
        <v>156</v>
      </c>
      <c r="H3324" s="8">
        <v>4</v>
      </c>
      <c r="I3324" s="1"/>
    </row>
    <row r="3325" spans="1:9" x14ac:dyDescent="0.25">
      <c r="A3325" t="str">
        <f t="shared" si="51"/>
        <v>MEDICAR RIBEIRÃO PRETO - TF-00022066-CT - ANA PAULA DE ALMEIDA</v>
      </c>
      <c r="B3325" t="s">
        <v>7656</v>
      </c>
      <c r="C3325" t="s">
        <v>2191</v>
      </c>
      <c r="D3325" t="s">
        <v>13544</v>
      </c>
      <c r="E3325" t="s">
        <v>13545</v>
      </c>
      <c r="F3325" t="s">
        <v>7663</v>
      </c>
      <c r="G3325">
        <v>156</v>
      </c>
      <c r="H3325" s="8">
        <v>4</v>
      </c>
      <c r="I3325" s="1"/>
    </row>
    <row r="3326" spans="1:9" x14ac:dyDescent="0.25">
      <c r="A3326" t="str">
        <f t="shared" si="51"/>
        <v>MEDICAR RIBEIRÃO PRETO - TF-00022099-CT - BRUNO HENRIQUE DOS SANTOS MARTINS</v>
      </c>
      <c r="B3326" t="s">
        <v>7656</v>
      </c>
      <c r="C3326" t="s">
        <v>5784</v>
      </c>
      <c r="D3326" t="s">
        <v>13548</v>
      </c>
      <c r="E3326" t="s">
        <v>13549</v>
      </c>
      <c r="F3326" t="s">
        <v>7663</v>
      </c>
      <c r="G3326">
        <v>156</v>
      </c>
      <c r="H3326" s="8">
        <v>4</v>
      </c>
      <c r="I3326" s="1"/>
    </row>
    <row r="3327" spans="1:9" x14ac:dyDescent="0.25">
      <c r="A3327" t="str">
        <f t="shared" si="51"/>
        <v>MEDICAR RIBEIRÃO PRETO - TF-00022975-CT - ADRIANA DE FREITAS GONCALVES</v>
      </c>
      <c r="B3327" t="s">
        <v>7656</v>
      </c>
      <c r="C3327" t="s">
        <v>2926</v>
      </c>
      <c r="D3327" t="s">
        <v>10676</v>
      </c>
      <c r="E3327" t="s">
        <v>10677</v>
      </c>
      <c r="F3327" t="s">
        <v>7663</v>
      </c>
      <c r="G3327">
        <v>156</v>
      </c>
      <c r="H3327" s="8">
        <v>4</v>
      </c>
      <c r="I3327" s="1"/>
    </row>
    <row r="3328" spans="1:9" x14ac:dyDescent="0.25">
      <c r="A3328" t="str">
        <f t="shared" si="51"/>
        <v>MEDICAR RIBEIRÃO PRETO - TF-00023051-CT - GUILHERME TIAGO BALBINO RODRIGUES</v>
      </c>
      <c r="B3328" t="s">
        <v>7656</v>
      </c>
      <c r="C3328" t="s">
        <v>7298</v>
      </c>
      <c r="D3328" t="s">
        <v>13678</v>
      </c>
      <c r="E3328" t="s">
        <v>13679</v>
      </c>
      <c r="F3328" t="s">
        <v>7663</v>
      </c>
      <c r="G3328">
        <v>156</v>
      </c>
      <c r="H3328" s="8">
        <v>4</v>
      </c>
      <c r="I3328" s="1"/>
    </row>
    <row r="3329" spans="1:9" x14ac:dyDescent="0.25">
      <c r="A3329" t="str">
        <f t="shared" si="51"/>
        <v>MEDICAR RIBEIRÃO PRETO - TF-00023078-CT - ANA CLAUDIA BRAGA BARBOZA</v>
      </c>
      <c r="B3329" t="s">
        <v>7656</v>
      </c>
      <c r="C3329" t="s">
        <v>5395</v>
      </c>
      <c r="D3329" t="s">
        <v>18562</v>
      </c>
      <c r="E3329" t="s">
        <v>18563</v>
      </c>
      <c r="F3329" t="s">
        <v>7663</v>
      </c>
      <c r="G3329">
        <v>156</v>
      </c>
      <c r="H3329" s="8">
        <v>2</v>
      </c>
      <c r="I3329" s="1"/>
    </row>
    <row r="3330" spans="1:9" x14ac:dyDescent="0.25">
      <c r="A3330" t="str">
        <f t="shared" si="51"/>
        <v>MEDICAR RIBEIRÃO PRETO - TF-00031284-CT - IVAN KLEY RODRIGUES SOARES</v>
      </c>
      <c r="B3330" t="s">
        <v>7656</v>
      </c>
      <c r="C3330" t="s">
        <v>7561</v>
      </c>
      <c r="D3330" t="s">
        <v>13766</v>
      </c>
      <c r="E3330" t="s">
        <v>13767</v>
      </c>
      <c r="F3330" t="s">
        <v>7663</v>
      </c>
      <c r="G3330">
        <v>156</v>
      </c>
      <c r="H3330" s="8">
        <v>4</v>
      </c>
      <c r="I3330" s="1"/>
    </row>
    <row r="3331" spans="1:9" x14ac:dyDescent="0.25">
      <c r="A3331" t="str">
        <f t="shared" si="51"/>
        <v>MEDICAR RIBEIRÃO PRETO - TF-00031332-CT - LEONARDO FRANCISCO DA SILVA</v>
      </c>
      <c r="B3331" t="s">
        <v>7656</v>
      </c>
      <c r="C3331" t="s">
        <v>3777</v>
      </c>
      <c r="D3331" t="s">
        <v>13774</v>
      </c>
      <c r="E3331" t="s">
        <v>13775</v>
      </c>
      <c r="F3331" t="s">
        <v>7663</v>
      </c>
      <c r="G3331">
        <v>156</v>
      </c>
      <c r="H3331" s="8">
        <v>4</v>
      </c>
      <c r="I3331" s="1"/>
    </row>
    <row r="3332" spans="1:9" x14ac:dyDescent="0.25">
      <c r="A3332" t="str">
        <f t="shared" ref="A3332:A3395" si="52">_xlfn.CONCAT(B3332," - ",C3332," - ",E3332)</f>
        <v>MEDICAR RIBEIRÃO PRETO - TF-00031340-CT - OLAIDES SOUZA GONZAGA</v>
      </c>
      <c r="B3332" t="s">
        <v>7656</v>
      </c>
      <c r="C3332" t="s">
        <v>5438</v>
      </c>
      <c r="D3332" t="s">
        <v>18602</v>
      </c>
      <c r="E3332" t="s">
        <v>18603</v>
      </c>
      <c r="F3332" t="s">
        <v>7663</v>
      </c>
      <c r="G3332">
        <v>156</v>
      </c>
      <c r="H3332" s="8">
        <v>2</v>
      </c>
      <c r="I3332" s="1"/>
    </row>
    <row r="3333" spans="1:9" x14ac:dyDescent="0.25">
      <c r="A3333" t="str">
        <f t="shared" si="52"/>
        <v>MEDICAR LITORAL LTDA - TF-00031468-CT - GREYCE DE ARAUJO SOARES</v>
      </c>
      <c r="B3333" t="s">
        <v>8385</v>
      </c>
      <c r="C3333" t="s">
        <v>4662</v>
      </c>
      <c r="D3333" t="s">
        <v>13794</v>
      </c>
      <c r="E3333" t="s">
        <v>13795</v>
      </c>
      <c r="F3333" t="s">
        <v>7663</v>
      </c>
      <c r="G3333">
        <v>156</v>
      </c>
      <c r="H3333" s="8">
        <v>4</v>
      </c>
      <c r="I3333" s="1"/>
    </row>
    <row r="3334" spans="1:9" x14ac:dyDescent="0.25">
      <c r="A3334" t="str">
        <f t="shared" si="52"/>
        <v>MEDICAR RIBEIRÃO PRETO - TF-00031528-CT - JESSICA EMPKE ANTONIO</v>
      </c>
      <c r="B3334" t="s">
        <v>7656</v>
      </c>
      <c r="C3334" t="s">
        <v>5583</v>
      </c>
      <c r="D3334" t="s">
        <v>13798</v>
      </c>
      <c r="E3334" t="s">
        <v>13799</v>
      </c>
      <c r="F3334" t="s">
        <v>7663</v>
      </c>
      <c r="G3334">
        <v>156</v>
      </c>
      <c r="H3334" s="8">
        <v>4</v>
      </c>
      <c r="I3334" s="1"/>
    </row>
    <row r="3335" spans="1:9" x14ac:dyDescent="0.25">
      <c r="A3335" t="str">
        <f t="shared" si="52"/>
        <v>MEDICAR RIBEIRÃO PRETO - TF-00031747-CT - ROMILO SAUE NEVES</v>
      </c>
      <c r="B3335" t="s">
        <v>7656</v>
      </c>
      <c r="C3335" t="s">
        <v>5235</v>
      </c>
      <c r="D3335" t="s">
        <v>13848</v>
      </c>
      <c r="E3335" t="s">
        <v>13849</v>
      </c>
      <c r="F3335" t="s">
        <v>7663</v>
      </c>
      <c r="G3335">
        <v>156</v>
      </c>
      <c r="H3335" s="8">
        <v>4</v>
      </c>
      <c r="I3335" s="1"/>
    </row>
    <row r="3336" spans="1:9" x14ac:dyDescent="0.25">
      <c r="A3336" t="str">
        <f t="shared" si="52"/>
        <v>MEDICAR RIBEIRÃO PRETO - TF-00031803-CT - WELLINGTON CARLOS GERVASIO</v>
      </c>
      <c r="B3336" t="s">
        <v>7656</v>
      </c>
      <c r="C3336" t="s">
        <v>4516</v>
      </c>
      <c r="D3336" t="s">
        <v>18632</v>
      </c>
      <c r="E3336" t="s">
        <v>18633</v>
      </c>
      <c r="F3336" t="s">
        <v>7663</v>
      </c>
      <c r="G3336">
        <v>156</v>
      </c>
      <c r="H3336" s="8">
        <v>2</v>
      </c>
      <c r="I3336" s="1"/>
    </row>
    <row r="3337" spans="1:9" x14ac:dyDescent="0.25">
      <c r="A3337" t="str">
        <f t="shared" si="52"/>
        <v>MEDICAR RIBEIRÃO PRETO - TF-00031814-CT - MARCOS EZEQUIEL BENTO PEREIRA</v>
      </c>
      <c r="B3337" t="s">
        <v>7656</v>
      </c>
      <c r="C3337" t="s">
        <v>3791</v>
      </c>
      <c r="D3337" t="s">
        <v>13862</v>
      </c>
      <c r="E3337" t="s">
        <v>13863</v>
      </c>
      <c r="F3337" t="s">
        <v>7663</v>
      </c>
      <c r="G3337">
        <v>156</v>
      </c>
      <c r="H3337" s="8">
        <v>4</v>
      </c>
      <c r="I3337" s="1"/>
    </row>
    <row r="3338" spans="1:9" x14ac:dyDescent="0.25">
      <c r="A3338" t="str">
        <f t="shared" si="52"/>
        <v>MEDICAR RIBEIRÃO PRETO - TF-00031949-CT - GEILA MARIA DE LIMA BARBOSA PRIMO</v>
      </c>
      <c r="B3338" t="s">
        <v>7656</v>
      </c>
      <c r="C3338" t="s">
        <v>5240</v>
      </c>
      <c r="D3338" t="s">
        <v>13880</v>
      </c>
      <c r="E3338" t="s">
        <v>13881</v>
      </c>
      <c r="F3338" t="s">
        <v>7663</v>
      </c>
      <c r="G3338">
        <v>156</v>
      </c>
      <c r="H3338" s="8">
        <v>4</v>
      </c>
      <c r="I3338" s="1"/>
    </row>
    <row r="3339" spans="1:9" x14ac:dyDescent="0.25">
      <c r="A3339" t="str">
        <f t="shared" si="52"/>
        <v>MEDICAR RIBEIRÃO PRETO - TF-00032077-CT - JULIANA SARAIVA DE AGUIAR</v>
      </c>
      <c r="B3339" t="s">
        <v>7656</v>
      </c>
      <c r="C3339" t="s">
        <v>7587</v>
      </c>
      <c r="D3339" t="s">
        <v>13914</v>
      </c>
      <c r="E3339" t="s">
        <v>13915</v>
      </c>
      <c r="F3339" t="s">
        <v>7663</v>
      </c>
      <c r="G3339">
        <v>156</v>
      </c>
      <c r="H3339" s="8">
        <v>4</v>
      </c>
      <c r="I3339" s="1"/>
    </row>
    <row r="3340" spans="1:9" x14ac:dyDescent="0.25">
      <c r="A3340" t="str">
        <f t="shared" si="52"/>
        <v>MEDICAR RIBEIRÃO PRETO - TF-00032599-CT - THAUANY DA SILVA DOS SANTOS</v>
      </c>
      <c r="B3340" t="s">
        <v>7656</v>
      </c>
      <c r="C3340" t="s">
        <v>4822</v>
      </c>
      <c r="D3340" t="s">
        <v>18678</v>
      </c>
      <c r="E3340" t="s">
        <v>18679</v>
      </c>
      <c r="F3340" t="s">
        <v>7663</v>
      </c>
      <c r="G3340">
        <v>156</v>
      </c>
      <c r="H3340" s="8">
        <v>2</v>
      </c>
      <c r="I3340" s="1"/>
    </row>
    <row r="3341" spans="1:9" x14ac:dyDescent="0.25">
      <c r="A3341" t="str">
        <f t="shared" si="52"/>
        <v>MEDICAR RIBEIRÃO PRETO - TF-00039050-CT - ELISAMARI ANDRADE DA SILVA</v>
      </c>
      <c r="B3341" t="s">
        <v>7656</v>
      </c>
      <c r="C3341" t="s">
        <v>13920</v>
      </c>
      <c r="D3341" t="s">
        <v>13921</v>
      </c>
      <c r="E3341" t="s">
        <v>13922</v>
      </c>
      <c r="F3341" t="s">
        <v>7663</v>
      </c>
      <c r="G3341">
        <v>156</v>
      </c>
      <c r="H3341" s="8">
        <v>4</v>
      </c>
      <c r="I3341" s="1"/>
    </row>
    <row r="3342" spans="1:9" x14ac:dyDescent="0.25">
      <c r="A3342" t="str">
        <f t="shared" si="52"/>
        <v>MEDICAR RIBEIRÃO PRETO - FA-00016382-CT - MARIA APARECIDA BUENO VOLGARINE</v>
      </c>
      <c r="B3342" t="s">
        <v>7656</v>
      </c>
      <c r="C3342" t="s">
        <v>5911</v>
      </c>
      <c r="D3342" t="s">
        <v>20298</v>
      </c>
      <c r="E3342" t="s">
        <v>20299</v>
      </c>
      <c r="F3342" t="s">
        <v>7663</v>
      </c>
      <c r="G3342">
        <v>155.9</v>
      </c>
      <c r="H3342" s="8">
        <v>1</v>
      </c>
      <c r="I3342" s="1"/>
    </row>
    <row r="3343" spans="1:9" x14ac:dyDescent="0.25">
      <c r="A3343" t="str">
        <f t="shared" si="52"/>
        <v>MEDICAR CAMPINAS - FA-00003083-CT - SILVANA MARIA SCOLFARO</v>
      </c>
      <c r="B3343" t="s">
        <v>7660</v>
      </c>
      <c r="C3343" t="s">
        <v>4877</v>
      </c>
      <c r="D3343" t="s">
        <v>14600</v>
      </c>
      <c r="E3343" t="s">
        <v>14601</v>
      </c>
      <c r="F3343" t="s">
        <v>7663</v>
      </c>
      <c r="G3343">
        <v>155.27999999999997</v>
      </c>
      <c r="H3343" s="8">
        <v>3</v>
      </c>
      <c r="I3343" s="1"/>
    </row>
    <row r="3344" spans="1:9" x14ac:dyDescent="0.25">
      <c r="A3344" t="str">
        <f t="shared" si="52"/>
        <v>MEDICAR RIBEIRÃO PRETO - EF-00017845-CT - ODETE NASCIMENTO DE JESUS</v>
      </c>
      <c r="B3344" t="s">
        <v>7656</v>
      </c>
      <c r="C3344" t="s">
        <v>2551</v>
      </c>
      <c r="D3344" t="s">
        <v>12046</v>
      </c>
      <c r="E3344" t="s">
        <v>12047</v>
      </c>
      <c r="F3344" t="s">
        <v>7663</v>
      </c>
      <c r="G3344">
        <v>155.19999999999999</v>
      </c>
      <c r="H3344" s="8">
        <v>4</v>
      </c>
      <c r="I3344" s="1"/>
    </row>
    <row r="3345" spans="1:9" x14ac:dyDescent="0.25">
      <c r="A3345" t="str">
        <f t="shared" si="52"/>
        <v>MEDICAR LITORAL LTDA - EF-00020402-CT - JOSE VAGNER NASCIMENTO NEVES</v>
      </c>
      <c r="B3345" t="s">
        <v>8385</v>
      </c>
      <c r="C3345" t="s">
        <v>955</v>
      </c>
      <c r="D3345" t="s">
        <v>12112</v>
      </c>
      <c r="E3345" t="s">
        <v>12113</v>
      </c>
      <c r="F3345" t="s">
        <v>7663</v>
      </c>
      <c r="G3345">
        <v>155.19999999999999</v>
      </c>
      <c r="H3345" s="8">
        <v>4</v>
      </c>
      <c r="I3345" s="1"/>
    </row>
    <row r="3346" spans="1:9" x14ac:dyDescent="0.25">
      <c r="A3346" t="str">
        <f t="shared" si="52"/>
        <v>MEDICAR CAMPINAS - AP-00003626-CT - ALLERGISA PESQUISA DERMATO COSMETICA LTDA</v>
      </c>
      <c r="B3346" t="s">
        <v>7660</v>
      </c>
      <c r="C3346" t="s">
        <v>5960</v>
      </c>
      <c r="D3346" t="s">
        <v>18949</v>
      </c>
      <c r="E3346" t="s">
        <v>18950</v>
      </c>
      <c r="F3346" t="s">
        <v>7659</v>
      </c>
      <c r="G3346">
        <v>154.6</v>
      </c>
      <c r="H3346" s="8">
        <v>1</v>
      </c>
      <c r="I3346" s="1"/>
    </row>
    <row r="3347" spans="1:9" x14ac:dyDescent="0.25">
      <c r="A3347" t="str">
        <f t="shared" si="52"/>
        <v>N1 CARD - FA-00005526-CT - EDENILDA DE SOUSA SANTOS</v>
      </c>
      <c r="B3347" t="s">
        <v>8429</v>
      </c>
      <c r="C3347" t="s">
        <v>1554</v>
      </c>
      <c r="D3347" t="s">
        <v>10600</v>
      </c>
      <c r="E3347" t="s">
        <v>10601</v>
      </c>
      <c r="F3347" t="s">
        <v>7663</v>
      </c>
      <c r="G3347">
        <v>154</v>
      </c>
      <c r="H3347" s="8">
        <v>5</v>
      </c>
      <c r="I3347" s="1"/>
    </row>
    <row r="3348" spans="1:9" x14ac:dyDescent="0.25">
      <c r="A3348" t="str">
        <f t="shared" si="52"/>
        <v>N1 CARD - FA-00005844-CT - FABIOLA LUCAS MAGALHAES</v>
      </c>
      <c r="B3348" t="s">
        <v>8429</v>
      </c>
      <c r="C3348" t="s">
        <v>1662</v>
      </c>
      <c r="D3348" t="s">
        <v>10684</v>
      </c>
      <c r="E3348" t="s">
        <v>10685</v>
      </c>
      <c r="F3348" t="s">
        <v>7663</v>
      </c>
      <c r="G3348">
        <v>154</v>
      </c>
      <c r="H3348" s="8">
        <v>5</v>
      </c>
      <c r="I3348" s="1"/>
    </row>
    <row r="3349" spans="1:9" x14ac:dyDescent="0.25">
      <c r="A3349" t="str">
        <f t="shared" si="52"/>
        <v>N1 CARD - FA-00007662-CT - MARCOS PAULO SONSINE</v>
      </c>
      <c r="B3349" t="s">
        <v>8429</v>
      </c>
      <c r="C3349" t="s">
        <v>4446</v>
      </c>
      <c r="D3349" t="s">
        <v>10822</v>
      </c>
      <c r="E3349" t="s">
        <v>10823</v>
      </c>
      <c r="F3349" t="s">
        <v>7663</v>
      </c>
      <c r="G3349">
        <v>154</v>
      </c>
      <c r="H3349" s="8">
        <v>5</v>
      </c>
      <c r="I3349" s="1"/>
    </row>
    <row r="3350" spans="1:9" x14ac:dyDescent="0.25">
      <c r="A3350" t="str">
        <f t="shared" si="52"/>
        <v>N1 CARD - FA-00024371-CT - ELIANA MARIA DE ALMEIDA</v>
      </c>
      <c r="B3350" t="s">
        <v>8429</v>
      </c>
      <c r="C3350" t="s">
        <v>2141</v>
      </c>
      <c r="D3350" t="s">
        <v>11506</v>
      </c>
      <c r="E3350" t="s">
        <v>11507</v>
      </c>
      <c r="F3350" t="s">
        <v>7663</v>
      </c>
      <c r="G3350">
        <v>154</v>
      </c>
      <c r="H3350" s="8">
        <v>5</v>
      </c>
      <c r="I3350" s="1"/>
    </row>
    <row r="3351" spans="1:9" x14ac:dyDescent="0.25">
      <c r="A3351" t="str">
        <f t="shared" si="52"/>
        <v>N1 CARD - FA-00006693-CT - MARIA LAURINDA VIEIRA MARTINS</v>
      </c>
      <c r="B3351" t="s">
        <v>8429</v>
      </c>
      <c r="C3351" t="s">
        <v>3487</v>
      </c>
      <c r="D3351" t="s">
        <v>8654</v>
      </c>
      <c r="E3351" t="s">
        <v>8655</v>
      </c>
      <c r="F3351" t="s">
        <v>7663</v>
      </c>
      <c r="G3351">
        <v>153.90000000000003</v>
      </c>
      <c r="H3351" s="8">
        <v>9</v>
      </c>
      <c r="I3351" s="1"/>
    </row>
    <row r="3352" spans="1:9" x14ac:dyDescent="0.25">
      <c r="A3352" t="str">
        <f t="shared" si="52"/>
        <v>MEDICAR RIBEIRÃO PRETO - EF-00022188-CT - JOSE LUIZ DE ARAUJO</v>
      </c>
      <c r="B3352" t="s">
        <v>7656</v>
      </c>
      <c r="C3352" t="s">
        <v>578</v>
      </c>
      <c r="D3352" t="s">
        <v>14222</v>
      </c>
      <c r="E3352" t="s">
        <v>14223</v>
      </c>
      <c r="F3352" t="s">
        <v>7663</v>
      </c>
      <c r="G3352">
        <v>153.86000000000001</v>
      </c>
      <c r="H3352" s="8">
        <v>3</v>
      </c>
      <c r="I3352" s="1"/>
    </row>
    <row r="3353" spans="1:9" x14ac:dyDescent="0.25">
      <c r="A3353" t="str">
        <f t="shared" si="52"/>
        <v>MEDICAR CAMPINAS - FA-00004541-CT - KATYA DE MENEZES CAVALCANTI</v>
      </c>
      <c r="B3353" t="s">
        <v>7660</v>
      </c>
      <c r="C3353" t="s">
        <v>1784</v>
      </c>
      <c r="D3353" t="s">
        <v>19764</v>
      </c>
      <c r="E3353" t="s">
        <v>19765</v>
      </c>
      <c r="F3353" t="s">
        <v>7663</v>
      </c>
      <c r="G3353">
        <v>153.62</v>
      </c>
      <c r="H3353" s="8">
        <v>1</v>
      </c>
      <c r="I3353" s="1"/>
    </row>
    <row r="3354" spans="1:9" x14ac:dyDescent="0.25">
      <c r="A3354" t="str">
        <f t="shared" si="52"/>
        <v>MEDICAR RIBEIRÃO PRETO - TF-00031565-CT - REGIANE APARECIDA SILVEIRA</v>
      </c>
      <c r="B3354" t="s">
        <v>7656</v>
      </c>
      <c r="C3354" t="s">
        <v>4794</v>
      </c>
      <c r="D3354" t="s">
        <v>16921</v>
      </c>
      <c r="E3354" t="s">
        <v>16922</v>
      </c>
      <c r="F3354" t="s">
        <v>7663</v>
      </c>
      <c r="G3354">
        <v>153</v>
      </c>
      <c r="H3354" s="8">
        <v>3</v>
      </c>
      <c r="I3354" s="1"/>
    </row>
    <row r="3355" spans="1:9" x14ac:dyDescent="0.25">
      <c r="A3355" t="str">
        <f t="shared" si="52"/>
        <v>MEDICAR RIBEIRÃO PRETO - FA-00021582-CT - ANNA MOREIRA PEREIRA</v>
      </c>
      <c r="B3355" t="s">
        <v>7656</v>
      </c>
      <c r="C3355" t="s">
        <v>5549</v>
      </c>
      <c r="D3355" t="s">
        <v>18338</v>
      </c>
      <c r="E3355" t="s">
        <v>18339</v>
      </c>
      <c r="F3355" t="s">
        <v>7663</v>
      </c>
      <c r="G3355">
        <v>152.68</v>
      </c>
      <c r="H3355" s="8">
        <v>2</v>
      </c>
      <c r="I3355" s="1"/>
    </row>
    <row r="3356" spans="1:9" x14ac:dyDescent="0.25">
      <c r="A3356" t="str">
        <f t="shared" si="52"/>
        <v>MEDICAR RIBEIRÃO PRETO - FA-00021542-CT - MARCOS SPESSAMILHO PINATTI</v>
      </c>
      <c r="B3356" t="s">
        <v>7656</v>
      </c>
      <c r="C3356" t="s">
        <v>4513</v>
      </c>
      <c r="D3356" t="s">
        <v>20372</v>
      </c>
      <c r="E3356" t="s">
        <v>20373</v>
      </c>
      <c r="F3356" t="s">
        <v>7663</v>
      </c>
      <c r="G3356">
        <v>152.46</v>
      </c>
      <c r="H3356" s="8">
        <v>1</v>
      </c>
      <c r="I3356" s="1"/>
    </row>
    <row r="3357" spans="1:9" x14ac:dyDescent="0.25">
      <c r="A3357" t="str">
        <f t="shared" si="52"/>
        <v>N1 CARD - FA-00005873-CT - ALCIONE RODRIGUES DO NASCIMENTO</v>
      </c>
      <c r="B3357" t="s">
        <v>8429</v>
      </c>
      <c r="C3357" t="s">
        <v>1485</v>
      </c>
      <c r="D3357" t="s">
        <v>10688</v>
      </c>
      <c r="E3357" t="s">
        <v>10689</v>
      </c>
      <c r="F3357" t="s">
        <v>7663</v>
      </c>
      <c r="G3357">
        <v>152.39999999999998</v>
      </c>
      <c r="H3357" s="8">
        <v>5</v>
      </c>
      <c r="I3357" s="1"/>
    </row>
    <row r="3358" spans="1:9" x14ac:dyDescent="0.25">
      <c r="A3358" t="str">
        <f t="shared" si="52"/>
        <v>MEDICAR RIBEIRÃO PRETO - FA-00002406-CT - ALESSANDRO CAMPOS LEITE</v>
      </c>
      <c r="B3358" t="s">
        <v>7656</v>
      </c>
      <c r="C3358" t="s">
        <v>3285</v>
      </c>
      <c r="D3358" t="s">
        <v>18070</v>
      </c>
      <c r="E3358" t="s">
        <v>18071</v>
      </c>
      <c r="F3358" t="s">
        <v>7663</v>
      </c>
      <c r="G3358">
        <v>152.24</v>
      </c>
      <c r="H3358" s="8">
        <v>2</v>
      </c>
      <c r="I3358" s="1"/>
    </row>
    <row r="3359" spans="1:9" x14ac:dyDescent="0.25">
      <c r="A3359" t="str">
        <f t="shared" si="52"/>
        <v>N1 CARD - FA-00023161-CT - IZABEL SILVA PEREIRA DOS SANTOS</v>
      </c>
      <c r="B3359" t="s">
        <v>8429</v>
      </c>
      <c r="C3359" t="s">
        <v>7127</v>
      </c>
      <c r="D3359" t="s">
        <v>16279</v>
      </c>
      <c r="E3359" t="s">
        <v>16280</v>
      </c>
      <c r="F3359" t="s">
        <v>7663</v>
      </c>
      <c r="G3359">
        <v>152.10000000000002</v>
      </c>
      <c r="H3359" s="8">
        <v>3</v>
      </c>
      <c r="I3359" s="1"/>
    </row>
    <row r="3360" spans="1:9" x14ac:dyDescent="0.25">
      <c r="A3360" t="str">
        <f t="shared" si="52"/>
        <v>N1 CARD - FA-00023325-CT - EUNICE DO NASCIMENTO DE MARCOS</v>
      </c>
      <c r="B3360" t="s">
        <v>8429</v>
      </c>
      <c r="C3360" t="s">
        <v>4188</v>
      </c>
      <c r="D3360" t="s">
        <v>16291</v>
      </c>
      <c r="E3360" t="s">
        <v>16292</v>
      </c>
      <c r="F3360" t="s">
        <v>7663</v>
      </c>
      <c r="G3360">
        <v>152.10000000000002</v>
      </c>
      <c r="H3360" s="8">
        <v>3</v>
      </c>
      <c r="I3360" s="1"/>
    </row>
    <row r="3361" spans="1:9" x14ac:dyDescent="0.25">
      <c r="A3361" t="str">
        <f t="shared" si="52"/>
        <v>N1 CARD - FA-00023639-CT - LENITA CARLA BIANCHI</v>
      </c>
      <c r="B3361" t="s">
        <v>8429</v>
      </c>
      <c r="C3361" t="s">
        <v>3012</v>
      </c>
      <c r="D3361" t="s">
        <v>16345</v>
      </c>
      <c r="E3361" t="s">
        <v>16346</v>
      </c>
      <c r="F3361" t="s">
        <v>7663</v>
      </c>
      <c r="G3361">
        <v>152.10000000000002</v>
      </c>
      <c r="H3361" s="8">
        <v>3</v>
      </c>
      <c r="I3361" s="1"/>
    </row>
    <row r="3362" spans="1:9" x14ac:dyDescent="0.25">
      <c r="A3362" t="str">
        <f t="shared" si="52"/>
        <v>N1 CARD - FA-00023843-CT - VALDEVINO VICENTE FERREIRA</v>
      </c>
      <c r="B3362" t="s">
        <v>8429</v>
      </c>
      <c r="C3362" t="s">
        <v>5042</v>
      </c>
      <c r="D3362" t="s">
        <v>16381</v>
      </c>
      <c r="E3362" t="s">
        <v>16382</v>
      </c>
      <c r="F3362" t="s">
        <v>7663</v>
      </c>
      <c r="G3362">
        <v>152.10000000000002</v>
      </c>
      <c r="H3362" s="8">
        <v>3</v>
      </c>
      <c r="I3362" s="1"/>
    </row>
    <row r="3363" spans="1:9" x14ac:dyDescent="0.25">
      <c r="A3363" t="str">
        <f t="shared" si="52"/>
        <v>MEDICAR RIBEIRÃO PRETO - EF-00017658-CT - ROSINEIA APARECIDA FORGGIA CIFFONI</v>
      </c>
      <c r="B3363" t="s">
        <v>7656</v>
      </c>
      <c r="C3363" t="s">
        <v>340</v>
      </c>
      <c r="D3363" t="s">
        <v>17731</v>
      </c>
      <c r="E3363" t="s">
        <v>17732</v>
      </c>
      <c r="F3363" t="s">
        <v>7663</v>
      </c>
      <c r="G3363">
        <v>151.85999999999999</v>
      </c>
      <c r="H3363" s="8">
        <v>2</v>
      </c>
      <c r="I3363" s="1"/>
    </row>
    <row r="3364" spans="1:9" x14ac:dyDescent="0.25">
      <c r="A3364" t="str">
        <f t="shared" si="52"/>
        <v>N1 CARD - FA-00005709-CT - ALAIDE CAMARGO DE SOUZA SANTOS</v>
      </c>
      <c r="B3364" t="s">
        <v>8429</v>
      </c>
      <c r="C3364" t="s">
        <v>438</v>
      </c>
      <c r="D3364" t="s">
        <v>14693</v>
      </c>
      <c r="E3364" t="s">
        <v>14694</v>
      </c>
      <c r="F3364" t="s">
        <v>7663</v>
      </c>
      <c r="G3364">
        <v>151.80000000000001</v>
      </c>
      <c r="H3364" s="8">
        <v>3</v>
      </c>
      <c r="I3364" s="1"/>
    </row>
    <row r="3365" spans="1:9" x14ac:dyDescent="0.25">
      <c r="A3365" t="str">
        <f t="shared" si="52"/>
        <v>N1 CARD - FA-00007933-CT - CAMILA DO CARMO RAIMUNDO</v>
      </c>
      <c r="B3365" t="s">
        <v>8429</v>
      </c>
      <c r="C3365" t="s">
        <v>6995</v>
      </c>
      <c r="D3365" t="s">
        <v>15494</v>
      </c>
      <c r="E3365" t="s">
        <v>15495</v>
      </c>
      <c r="F3365" t="s">
        <v>7663</v>
      </c>
      <c r="G3365">
        <v>151.80000000000001</v>
      </c>
      <c r="H3365" s="8">
        <v>3</v>
      </c>
      <c r="I3365" s="1"/>
    </row>
    <row r="3366" spans="1:9" x14ac:dyDescent="0.25">
      <c r="A3366" t="str">
        <f t="shared" si="52"/>
        <v>N1 CARD - FA-00023191-CT - ZILDO NUNES DE SIQUEIRA</v>
      </c>
      <c r="B3366" t="s">
        <v>8429</v>
      </c>
      <c r="C3366" t="s">
        <v>7128</v>
      </c>
      <c r="D3366" t="s">
        <v>13153</v>
      </c>
      <c r="E3366" t="s">
        <v>13154</v>
      </c>
      <c r="F3366" t="s">
        <v>7663</v>
      </c>
      <c r="G3366">
        <v>151.19999999999999</v>
      </c>
      <c r="H3366" s="8">
        <v>4</v>
      </c>
      <c r="I3366" s="1"/>
    </row>
    <row r="3367" spans="1:9" x14ac:dyDescent="0.25">
      <c r="A3367" t="str">
        <f t="shared" si="52"/>
        <v>N1 CARD - FA-00023492-CT - CLEONICE LUZ RAMON</v>
      </c>
      <c r="B3367" t="s">
        <v>8429</v>
      </c>
      <c r="C3367" t="s">
        <v>2832</v>
      </c>
      <c r="D3367" t="s">
        <v>13175</v>
      </c>
      <c r="E3367" t="s">
        <v>13176</v>
      </c>
      <c r="F3367" t="s">
        <v>7663</v>
      </c>
      <c r="G3367">
        <v>151.19999999999999</v>
      </c>
      <c r="H3367" s="8">
        <v>4</v>
      </c>
      <c r="I3367" s="1"/>
    </row>
    <row r="3368" spans="1:9" x14ac:dyDescent="0.25">
      <c r="A3368" t="str">
        <f t="shared" si="52"/>
        <v>N1 CARD - FA-00023494-CT - FATIMA APARECIDA DOMINGOS</v>
      </c>
      <c r="B3368" t="s">
        <v>8429</v>
      </c>
      <c r="C3368" t="s">
        <v>7303</v>
      </c>
      <c r="D3368" t="s">
        <v>7824</v>
      </c>
      <c r="E3368" t="s">
        <v>7825</v>
      </c>
      <c r="F3368" t="s">
        <v>7663</v>
      </c>
      <c r="G3368">
        <v>151.19999999999999</v>
      </c>
      <c r="H3368" s="8">
        <v>4</v>
      </c>
      <c r="I3368" s="1"/>
    </row>
    <row r="3369" spans="1:9" x14ac:dyDescent="0.25">
      <c r="A3369" t="str">
        <f t="shared" si="52"/>
        <v>N1 CARD - FA-00023519-CT - TIAGO ALBERTO AUGUSTO DALBEN</v>
      </c>
      <c r="B3369" t="s">
        <v>8429</v>
      </c>
      <c r="C3369" t="s">
        <v>7130</v>
      </c>
      <c r="D3369" t="s">
        <v>13179</v>
      </c>
      <c r="E3369" t="s">
        <v>13180</v>
      </c>
      <c r="F3369" t="s">
        <v>7663</v>
      </c>
      <c r="G3369">
        <v>151.19999999999999</v>
      </c>
      <c r="H3369" s="8">
        <v>4</v>
      </c>
      <c r="I3369" s="1"/>
    </row>
    <row r="3370" spans="1:9" x14ac:dyDescent="0.25">
      <c r="A3370" t="str">
        <f t="shared" si="52"/>
        <v>N1 CARD - FA-00023699-CT - MARLY MOREIRA MARTINS</v>
      </c>
      <c r="B3370" t="s">
        <v>8429</v>
      </c>
      <c r="C3370" t="s">
        <v>2115</v>
      </c>
      <c r="D3370" t="s">
        <v>13189</v>
      </c>
      <c r="E3370" t="s">
        <v>13190</v>
      </c>
      <c r="F3370" t="s">
        <v>7663</v>
      </c>
      <c r="G3370">
        <v>151.19999999999999</v>
      </c>
      <c r="H3370" s="8">
        <v>4</v>
      </c>
      <c r="I3370" s="1"/>
    </row>
    <row r="3371" spans="1:9" x14ac:dyDescent="0.25">
      <c r="A3371" t="str">
        <f t="shared" si="52"/>
        <v>N1 CARD - FA-00023936-CT - ANTONIO MACHADO</v>
      </c>
      <c r="B3371" t="s">
        <v>8429</v>
      </c>
      <c r="C3371" t="s">
        <v>6089</v>
      </c>
      <c r="D3371" t="s">
        <v>13221</v>
      </c>
      <c r="E3371" t="s">
        <v>13222</v>
      </c>
      <c r="F3371" t="s">
        <v>7663</v>
      </c>
      <c r="G3371">
        <v>151.19999999999999</v>
      </c>
      <c r="H3371" s="8">
        <v>4</v>
      </c>
      <c r="I3371" s="1"/>
    </row>
    <row r="3372" spans="1:9" x14ac:dyDescent="0.25">
      <c r="A3372" t="str">
        <f t="shared" si="52"/>
        <v>N1 CARD - FA-00024000-CT - CRISTIANO APARECIDA MARTINS</v>
      </c>
      <c r="B3372" t="s">
        <v>8429</v>
      </c>
      <c r="C3372" t="s">
        <v>2844</v>
      </c>
      <c r="D3372" t="s">
        <v>13233</v>
      </c>
      <c r="E3372" t="s">
        <v>13234</v>
      </c>
      <c r="F3372" t="s">
        <v>7663</v>
      </c>
      <c r="G3372">
        <v>151.19999999999999</v>
      </c>
      <c r="H3372" s="8">
        <v>4</v>
      </c>
      <c r="I3372" s="1"/>
    </row>
    <row r="3373" spans="1:9" x14ac:dyDescent="0.25">
      <c r="A3373" t="str">
        <f t="shared" si="52"/>
        <v>MEDICAR RIBEIRÃO PRETO - FA-00007699-CT - THELMA TRINDADE CAPANEMA</v>
      </c>
      <c r="B3373" t="s">
        <v>7656</v>
      </c>
      <c r="C3373" t="s">
        <v>5856</v>
      </c>
      <c r="D3373" t="s">
        <v>20054</v>
      </c>
      <c r="E3373" t="s">
        <v>20055</v>
      </c>
      <c r="F3373" t="s">
        <v>7663</v>
      </c>
      <c r="G3373">
        <v>151</v>
      </c>
      <c r="H3373" s="8">
        <v>1</v>
      </c>
      <c r="I3373" s="1"/>
    </row>
    <row r="3374" spans="1:9" x14ac:dyDescent="0.25">
      <c r="A3374" t="str">
        <f t="shared" si="52"/>
        <v>MEDICAR RIBEIRÃO PRETO - EF-00020364-CT - JOSE FILIPE FERREIRA LEITE</v>
      </c>
      <c r="B3374" t="s">
        <v>7656</v>
      </c>
      <c r="C3374" t="s">
        <v>853</v>
      </c>
      <c r="D3374" t="s">
        <v>10373</v>
      </c>
      <c r="E3374" t="s">
        <v>10374</v>
      </c>
      <c r="F3374" t="s">
        <v>7663</v>
      </c>
      <c r="G3374">
        <v>150.80000000000001</v>
      </c>
      <c r="H3374" s="8">
        <v>5</v>
      </c>
      <c r="I3374" s="1"/>
    </row>
    <row r="3375" spans="1:9" x14ac:dyDescent="0.25">
      <c r="A3375" t="str">
        <f t="shared" si="52"/>
        <v>MEDICAR RIBEIRÃO PRETO - EF-00020530-CT - FLAVIO CLEMENTE FERREIRA</v>
      </c>
      <c r="B3375" t="s">
        <v>7656</v>
      </c>
      <c r="C3375" t="s">
        <v>258</v>
      </c>
      <c r="D3375" t="s">
        <v>10387</v>
      </c>
      <c r="E3375" t="s">
        <v>10388</v>
      </c>
      <c r="F3375" t="s">
        <v>7663</v>
      </c>
      <c r="G3375">
        <v>150.80000000000001</v>
      </c>
      <c r="H3375" s="8">
        <v>5</v>
      </c>
      <c r="I3375" s="1"/>
    </row>
    <row r="3376" spans="1:9" x14ac:dyDescent="0.25">
      <c r="A3376" t="str">
        <f t="shared" si="52"/>
        <v>MEDICAR RIBEIRÃO PRETO - EF-00020655-CT - GABRIEL NELSON PEREIRA SANTOS</v>
      </c>
      <c r="B3376" t="s">
        <v>7656</v>
      </c>
      <c r="C3376" t="s">
        <v>556</v>
      </c>
      <c r="D3376" t="s">
        <v>10393</v>
      </c>
      <c r="E3376" t="s">
        <v>10394</v>
      </c>
      <c r="F3376" t="s">
        <v>7663</v>
      </c>
      <c r="G3376">
        <v>150.80000000000001</v>
      </c>
      <c r="H3376" s="8">
        <v>5</v>
      </c>
      <c r="I3376" s="1"/>
    </row>
    <row r="3377" spans="1:9" x14ac:dyDescent="0.25">
      <c r="A3377" t="str">
        <f t="shared" si="52"/>
        <v>MEDICAR CAMPINAS - AP-00022525-CT - HM 22 EMPREENDIMENTO IMOBILIARIO LTDA</v>
      </c>
      <c r="B3377" t="s">
        <v>7660</v>
      </c>
      <c r="C3377" t="s">
        <v>603</v>
      </c>
      <c r="D3377" t="s">
        <v>19107</v>
      </c>
      <c r="E3377" t="s">
        <v>19108</v>
      </c>
      <c r="F3377" t="s">
        <v>7659</v>
      </c>
      <c r="G3377">
        <v>150</v>
      </c>
      <c r="H3377" s="8">
        <v>1</v>
      </c>
      <c r="I3377" s="1"/>
    </row>
    <row r="3378" spans="1:9" x14ac:dyDescent="0.25">
      <c r="A3378" t="str">
        <f t="shared" si="52"/>
        <v>MEDICAR CAMPINAS - AP-00038747-CT - HM 57 EMPREENDIMENTO IMOBILIARIO LTDA</v>
      </c>
      <c r="B3378" t="s">
        <v>7660</v>
      </c>
      <c r="C3378" t="s">
        <v>2525</v>
      </c>
      <c r="D3378" t="s">
        <v>19131</v>
      </c>
      <c r="E3378" t="s">
        <v>19132</v>
      </c>
      <c r="F3378" t="s">
        <v>7659</v>
      </c>
      <c r="G3378">
        <v>150</v>
      </c>
      <c r="H3378" s="8">
        <v>1</v>
      </c>
      <c r="I3378" s="1"/>
    </row>
    <row r="3379" spans="1:9" x14ac:dyDescent="0.25">
      <c r="A3379" t="str">
        <f t="shared" si="52"/>
        <v>MEDICAR CAMPINAS - AP-00039220-CT - HM 54 EMPREENDIMENTO IMOBILIARIO LTDA</v>
      </c>
      <c r="B3379" t="s">
        <v>7660</v>
      </c>
      <c r="C3379" t="s">
        <v>707</v>
      </c>
      <c r="D3379" t="s">
        <v>19139</v>
      </c>
      <c r="E3379" t="s">
        <v>19140</v>
      </c>
      <c r="F3379" t="s">
        <v>7659</v>
      </c>
      <c r="G3379">
        <v>150</v>
      </c>
      <c r="H3379" s="8">
        <v>1</v>
      </c>
      <c r="I3379" s="1"/>
    </row>
    <row r="3380" spans="1:9" x14ac:dyDescent="0.25">
      <c r="A3380" t="str">
        <f t="shared" si="52"/>
        <v>MEDICAR RIBEIRÃO PRETO - FA-00007530-CT - ADENIR MARGATHO</v>
      </c>
      <c r="B3380" t="s">
        <v>7656</v>
      </c>
      <c r="C3380" t="s">
        <v>1263</v>
      </c>
      <c r="D3380" t="s">
        <v>20037</v>
      </c>
      <c r="E3380" t="s">
        <v>20038</v>
      </c>
      <c r="F3380" t="s">
        <v>7663</v>
      </c>
      <c r="G3380">
        <v>150</v>
      </c>
      <c r="H3380" s="8">
        <v>1</v>
      </c>
      <c r="I3380" s="1"/>
    </row>
    <row r="3381" spans="1:9" x14ac:dyDescent="0.25">
      <c r="A3381" t="str">
        <f t="shared" si="52"/>
        <v>MEDICAR RIBEIRÃO PRETO - TF-00017506-CT - TEREZA RIBEIRO FERRANTE</v>
      </c>
      <c r="B3381" t="s">
        <v>7656</v>
      </c>
      <c r="C3381" t="s">
        <v>5153</v>
      </c>
      <c r="D3381" t="s">
        <v>20707</v>
      </c>
      <c r="E3381" t="s">
        <v>20708</v>
      </c>
      <c r="F3381" t="s">
        <v>7663</v>
      </c>
      <c r="G3381">
        <v>150</v>
      </c>
      <c r="H3381" s="8">
        <v>1</v>
      </c>
      <c r="I3381" s="1"/>
    </row>
    <row r="3382" spans="1:9" x14ac:dyDescent="0.25">
      <c r="A3382" t="str">
        <f t="shared" si="52"/>
        <v>MEDICAR RIBEIRÃO PRETO - TF-00022658-CT - ANA ROSA LOPES</v>
      </c>
      <c r="B3382" t="s">
        <v>7656</v>
      </c>
      <c r="C3382" t="s">
        <v>5000</v>
      </c>
      <c r="D3382" t="s">
        <v>18540</v>
      </c>
      <c r="E3382" t="s">
        <v>18541</v>
      </c>
      <c r="F3382" t="s">
        <v>7663</v>
      </c>
      <c r="G3382">
        <v>150</v>
      </c>
      <c r="H3382" s="8">
        <v>2</v>
      </c>
      <c r="I3382" s="1"/>
    </row>
    <row r="3383" spans="1:9" x14ac:dyDescent="0.25">
      <c r="A3383" t="str">
        <f t="shared" si="52"/>
        <v>MEDICAR CAMPINAS - TF-00039141-CT - SUZI CELIA ALBINO</v>
      </c>
      <c r="B3383" t="s">
        <v>7660</v>
      </c>
      <c r="C3383" t="s">
        <v>5276</v>
      </c>
      <c r="D3383" t="s">
        <v>18757</v>
      </c>
      <c r="E3383" t="s">
        <v>18758</v>
      </c>
      <c r="F3383" t="s">
        <v>7663</v>
      </c>
      <c r="G3383">
        <v>150</v>
      </c>
      <c r="H3383" s="8">
        <v>2</v>
      </c>
      <c r="I3383" s="1"/>
    </row>
    <row r="3384" spans="1:9" x14ac:dyDescent="0.25">
      <c r="A3384" t="str">
        <f t="shared" si="52"/>
        <v>MEDICAR RIBEIRÃO PRETO - TF-00039364-CT - DANILO AUGUSTO FERREIRA DE SOUZA</v>
      </c>
      <c r="B3384" t="s">
        <v>7656</v>
      </c>
      <c r="C3384" t="s">
        <v>5278</v>
      </c>
      <c r="D3384" t="s">
        <v>18796</v>
      </c>
      <c r="E3384" t="s">
        <v>18797</v>
      </c>
      <c r="F3384" t="s">
        <v>7663</v>
      </c>
      <c r="G3384">
        <v>150</v>
      </c>
      <c r="H3384" s="8">
        <v>2</v>
      </c>
      <c r="I3384" s="1"/>
    </row>
    <row r="3385" spans="1:9" x14ac:dyDescent="0.25">
      <c r="A3385" t="str">
        <f t="shared" si="52"/>
        <v>MEDICAR RIBEIRÃO PRETO - TF-00039402-CT - CRISTIANE CRISPIN DA SILVA</v>
      </c>
      <c r="B3385" t="s">
        <v>7656</v>
      </c>
      <c r="C3385" t="s">
        <v>3840</v>
      </c>
      <c r="D3385" t="s">
        <v>18804</v>
      </c>
      <c r="E3385" t="s">
        <v>18805</v>
      </c>
      <c r="F3385" t="s">
        <v>7663</v>
      </c>
      <c r="G3385">
        <v>150</v>
      </c>
      <c r="H3385" s="8">
        <v>2</v>
      </c>
      <c r="I3385" s="1"/>
    </row>
    <row r="3386" spans="1:9" x14ac:dyDescent="0.25">
      <c r="A3386" t="str">
        <f t="shared" si="52"/>
        <v>MEDICAR CAMPINAS - TF-00022789-CT - FABIO HENRIQUE SILVA</v>
      </c>
      <c r="B3386" t="s">
        <v>7660</v>
      </c>
      <c r="C3386" t="s">
        <v>5391</v>
      </c>
      <c r="D3386" t="s">
        <v>20871</v>
      </c>
      <c r="E3386" t="s">
        <v>20872</v>
      </c>
      <c r="F3386" t="s">
        <v>7663</v>
      </c>
      <c r="G3386">
        <v>149.9</v>
      </c>
      <c r="H3386" s="8">
        <v>1</v>
      </c>
      <c r="I3386" s="1"/>
    </row>
    <row r="3387" spans="1:9" x14ac:dyDescent="0.25">
      <c r="A3387" t="str">
        <f t="shared" si="52"/>
        <v>MEDICAR CAMPINAS - TF-00039352-CT - ANTONIO CARLOS BARBOSA</v>
      </c>
      <c r="B3387" t="s">
        <v>7660</v>
      </c>
      <c r="C3387" t="s">
        <v>5427</v>
      </c>
      <c r="D3387" t="s">
        <v>21150</v>
      </c>
      <c r="E3387" t="s">
        <v>21151</v>
      </c>
      <c r="F3387" t="s">
        <v>7663</v>
      </c>
      <c r="G3387">
        <v>149.9</v>
      </c>
      <c r="H3387" s="8">
        <v>1</v>
      </c>
      <c r="I3387" s="1"/>
    </row>
    <row r="3388" spans="1:9" x14ac:dyDescent="0.25">
      <c r="A3388" t="str">
        <f t="shared" si="52"/>
        <v>MEDICAR CAMPINAS - TF-00039667-CT - TAEIDE DA CONCEICAO AOKI</v>
      </c>
      <c r="B3388" t="s">
        <v>7660</v>
      </c>
      <c r="C3388" t="s">
        <v>4840</v>
      </c>
      <c r="D3388" t="s">
        <v>21189</v>
      </c>
      <c r="E3388" t="s">
        <v>21190</v>
      </c>
      <c r="F3388" t="s">
        <v>7663</v>
      </c>
      <c r="G3388">
        <v>149.9</v>
      </c>
      <c r="H3388" s="8">
        <v>1</v>
      </c>
      <c r="I3388" s="1"/>
    </row>
    <row r="3389" spans="1:9" x14ac:dyDescent="0.25">
      <c r="A3389" t="str">
        <f t="shared" si="52"/>
        <v>MEDICAR CAMPINAS - TF-00039689-CT - TIAGO ROGERIO LIMA DO MONTE</v>
      </c>
      <c r="B3389" t="s">
        <v>7660</v>
      </c>
      <c r="C3389" t="s">
        <v>3897</v>
      </c>
      <c r="D3389" t="s">
        <v>21198</v>
      </c>
      <c r="E3389" t="s">
        <v>21199</v>
      </c>
      <c r="F3389" t="s">
        <v>7663</v>
      </c>
      <c r="G3389">
        <v>149.9</v>
      </c>
      <c r="H3389" s="8">
        <v>1</v>
      </c>
      <c r="I3389" s="1"/>
    </row>
    <row r="3390" spans="1:9" x14ac:dyDescent="0.25">
      <c r="A3390" t="str">
        <f t="shared" si="52"/>
        <v>MEDICAR CAMPINAS - TF-00039698-CT - KATHLEEN CRISTINA DE ALMEIDA</v>
      </c>
      <c r="B3390" t="s">
        <v>7660</v>
      </c>
      <c r="C3390" t="s">
        <v>7638</v>
      </c>
      <c r="D3390" t="s">
        <v>21201</v>
      </c>
      <c r="E3390" t="s">
        <v>21202</v>
      </c>
      <c r="F3390" t="s">
        <v>7663</v>
      </c>
      <c r="G3390">
        <v>149.9</v>
      </c>
      <c r="H3390" s="8">
        <v>1</v>
      </c>
      <c r="I3390" s="1"/>
    </row>
    <row r="3391" spans="1:9" x14ac:dyDescent="0.25">
      <c r="A3391" t="str">
        <f t="shared" si="52"/>
        <v>MEDICAR CAMPINAS - EF-00032689-CT - RENATA CRISTINA DAMIAO FIDELIS</v>
      </c>
      <c r="B3391" t="s">
        <v>7660</v>
      </c>
      <c r="C3391" t="s">
        <v>1766</v>
      </c>
      <c r="D3391" t="s">
        <v>14456</v>
      </c>
      <c r="E3391" t="s">
        <v>14457</v>
      </c>
      <c r="F3391" t="s">
        <v>7663</v>
      </c>
      <c r="G3391">
        <v>149.69999999999999</v>
      </c>
      <c r="H3391" s="8">
        <v>3</v>
      </c>
      <c r="I3391" s="1"/>
    </row>
    <row r="3392" spans="1:9" x14ac:dyDescent="0.25">
      <c r="A3392" t="str">
        <f t="shared" si="52"/>
        <v>MEDICAR CAMPINAS - TF-00021990-CT - CIRO GOMES NASCIMENTO MELO</v>
      </c>
      <c r="B3392" t="s">
        <v>7660</v>
      </c>
      <c r="C3392" t="s">
        <v>2903</v>
      </c>
      <c r="D3392" t="s">
        <v>16645</v>
      </c>
      <c r="E3392" t="s">
        <v>16646</v>
      </c>
      <c r="F3392" t="s">
        <v>7663</v>
      </c>
      <c r="G3392">
        <v>149.69999999999999</v>
      </c>
      <c r="H3392" s="8">
        <v>3</v>
      </c>
      <c r="I3392" s="1"/>
    </row>
    <row r="3393" spans="1:9" x14ac:dyDescent="0.25">
      <c r="A3393" t="str">
        <f t="shared" si="52"/>
        <v>MEDICAR CAMPINAS - TF-00022010-CT - TIAGO HENRIQUE LUCIO DOS SANTOS</v>
      </c>
      <c r="B3393" t="s">
        <v>7660</v>
      </c>
      <c r="C3393" t="s">
        <v>3656</v>
      </c>
      <c r="D3393" t="s">
        <v>16647</v>
      </c>
      <c r="E3393" t="s">
        <v>16648</v>
      </c>
      <c r="F3393" t="s">
        <v>7663</v>
      </c>
      <c r="G3393">
        <v>149.69999999999999</v>
      </c>
      <c r="H3393" s="8">
        <v>3</v>
      </c>
      <c r="I3393" s="1"/>
    </row>
    <row r="3394" spans="1:9" x14ac:dyDescent="0.25">
      <c r="A3394" t="str">
        <f t="shared" si="52"/>
        <v>MEDICAR CAMPINAS - TF-00022013-CT - MERI VITORINO DE SOUZA SILVA</v>
      </c>
      <c r="B3394" t="s">
        <v>7660</v>
      </c>
      <c r="C3394" t="s">
        <v>4624</v>
      </c>
      <c r="D3394" t="s">
        <v>16649</v>
      </c>
      <c r="E3394" t="s">
        <v>16650</v>
      </c>
      <c r="F3394" t="s">
        <v>7663</v>
      </c>
      <c r="G3394">
        <v>149.69999999999999</v>
      </c>
      <c r="H3394" s="8">
        <v>3</v>
      </c>
      <c r="I3394" s="1"/>
    </row>
    <row r="3395" spans="1:9" x14ac:dyDescent="0.25">
      <c r="A3395" t="str">
        <f t="shared" si="52"/>
        <v>MEDICAR CAMPINAS - TF-00022151-CT - ELAINE CRISTINA RODRIGUES</v>
      </c>
      <c r="B3395" t="s">
        <v>7660</v>
      </c>
      <c r="C3395" t="s">
        <v>2195</v>
      </c>
      <c r="D3395" t="s">
        <v>16667</v>
      </c>
      <c r="E3395" t="s">
        <v>16668</v>
      </c>
      <c r="F3395" t="s">
        <v>7663</v>
      </c>
      <c r="G3395">
        <v>149.69999999999999</v>
      </c>
      <c r="H3395" s="8">
        <v>3</v>
      </c>
      <c r="I3395" s="1"/>
    </row>
    <row r="3396" spans="1:9" x14ac:dyDescent="0.25">
      <c r="A3396" t="str">
        <f t="shared" ref="A3396:A3459" si="53">_xlfn.CONCAT(B3396," - ",C3396," - ",E3396)</f>
        <v>MEDICAR CAMPINAS - TF-00022152-CT - SUELLEN CHRISTINE SILVA JANUARIO</v>
      </c>
      <c r="B3396" t="s">
        <v>7660</v>
      </c>
      <c r="C3396" t="s">
        <v>5207</v>
      </c>
      <c r="D3396" t="s">
        <v>16669</v>
      </c>
      <c r="E3396" t="s">
        <v>16670</v>
      </c>
      <c r="F3396" t="s">
        <v>7663</v>
      </c>
      <c r="G3396">
        <v>149.69999999999999</v>
      </c>
      <c r="H3396" s="8">
        <v>3</v>
      </c>
      <c r="I3396" s="1"/>
    </row>
    <row r="3397" spans="1:9" x14ac:dyDescent="0.25">
      <c r="A3397" t="str">
        <f t="shared" si="53"/>
        <v>MEDICAR CAMPINAS - TF-00022181-CT - SAMUEL RODRIGO ROMAO</v>
      </c>
      <c r="B3397" t="s">
        <v>7660</v>
      </c>
      <c r="C3397" t="s">
        <v>5123</v>
      </c>
      <c r="D3397" t="s">
        <v>16673</v>
      </c>
      <c r="E3397" t="s">
        <v>16674</v>
      </c>
      <c r="F3397" t="s">
        <v>7663</v>
      </c>
      <c r="G3397">
        <v>149.69999999999999</v>
      </c>
      <c r="H3397" s="8">
        <v>3</v>
      </c>
      <c r="I3397" s="1"/>
    </row>
    <row r="3398" spans="1:9" x14ac:dyDescent="0.25">
      <c r="A3398" t="str">
        <f t="shared" si="53"/>
        <v>MEDICAR CAMPINAS - TF-00022186-CT - JOAO HENRIQUE VALENTIM MAURICIO</v>
      </c>
      <c r="B3398" t="s">
        <v>7660</v>
      </c>
      <c r="C3398" t="s">
        <v>2802</v>
      </c>
      <c r="D3398" t="s">
        <v>16675</v>
      </c>
      <c r="E3398" t="s">
        <v>16676</v>
      </c>
      <c r="F3398" t="s">
        <v>7663</v>
      </c>
      <c r="G3398">
        <v>149.69999999999999</v>
      </c>
      <c r="H3398" s="8">
        <v>3</v>
      </c>
      <c r="I3398" s="1"/>
    </row>
    <row r="3399" spans="1:9" x14ac:dyDescent="0.25">
      <c r="A3399" t="str">
        <f t="shared" si="53"/>
        <v>MEDICAR CAMPINAS - TF-00022199-CT - TAIS ANGELITA DA SILVA RIBEIRO</v>
      </c>
      <c r="B3399" t="s">
        <v>7660</v>
      </c>
      <c r="C3399" t="s">
        <v>2803</v>
      </c>
      <c r="D3399" t="s">
        <v>16681</v>
      </c>
      <c r="E3399" t="s">
        <v>16682</v>
      </c>
      <c r="F3399" t="s">
        <v>7663</v>
      </c>
      <c r="G3399">
        <v>149.69999999999999</v>
      </c>
      <c r="H3399" s="8">
        <v>3</v>
      </c>
      <c r="I3399" s="1"/>
    </row>
    <row r="3400" spans="1:9" x14ac:dyDescent="0.25">
      <c r="A3400" t="str">
        <f t="shared" si="53"/>
        <v>MEDICAR CAMPINAS - TF-00022210-CT - JENIFFER RITA DE CASSIA CAMPOS DE MOURA</v>
      </c>
      <c r="B3400" t="s">
        <v>7660</v>
      </c>
      <c r="C3400" t="s">
        <v>5378</v>
      </c>
      <c r="D3400" t="s">
        <v>16685</v>
      </c>
      <c r="E3400" t="s">
        <v>16686</v>
      </c>
      <c r="F3400" t="s">
        <v>7663</v>
      </c>
      <c r="G3400">
        <v>149.69999999999999</v>
      </c>
      <c r="H3400" s="8">
        <v>3</v>
      </c>
      <c r="I3400" s="1"/>
    </row>
    <row r="3401" spans="1:9" x14ac:dyDescent="0.25">
      <c r="A3401" t="str">
        <f t="shared" si="53"/>
        <v>MEDICAR CAMPINAS - TF-00022280-CT - DAVI DOS SANTOS PEREIRA</v>
      </c>
      <c r="B3401" t="s">
        <v>7660</v>
      </c>
      <c r="C3401" t="s">
        <v>2198</v>
      </c>
      <c r="D3401" t="s">
        <v>16693</v>
      </c>
      <c r="E3401" t="s">
        <v>16694</v>
      </c>
      <c r="F3401" t="s">
        <v>7663</v>
      </c>
      <c r="G3401">
        <v>149.69999999999999</v>
      </c>
      <c r="H3401" s="8">
        <v>3</v>
      </c>
      <c r="I3401" s="1"/>
    </row>
    <row r="3402" spans="1:9" x14ac:dyDescent="0.25">
      <c r="A3402" t="str">
        <f t="shared" si="53"/>
        <v>MEDICAR CAMPINAS - TF-00022908-CT - INGRID VITORIA GOMES DO CARMO</v>
      </c>
      <c r="B3402" t="s">
        <v>7660</v>
      </c>
      <c r="C3402" t="s">
        <v>7288</v>
      </c>
      <c r="D3402" t="s">
        <v>16767</v>
      </c>
      <c r="E3402" t="s">
        <v>16768</v>
      </c>
      <c r="F3402" t="s">
        <v>7663</v>
      </c>
      <c r="G3402">
        <v>149.69999999999999</v>
      </c>
      <c r="H3402" s="8">
        <v>3</v>
      </c>
      <c r="I3402" s="1"/>
    </row>
    <row r="3403" spans="1:9" x14ac:dyDescent="0.25">
      <c r="A3403" t="str">
        <f t="shared" si="53"/>
        <v>MEDICAR CAMPINAS - TF-00030732-CT - CAMILA PEDROSO FERREIRA</v>
      </c>
      <c r="B3403" t="s">
        <v>7660</v>
      </c>
      <c r="C3403" t="s">
        <v>5016</v>
      </c>
      <c r="D3403" t="s">
        <v>16873</v>
      </c>
      <c r="E3403" t="s">
        <v>16874</v>
      </c>
      <c r="F3403" t="s">
        <v>7663</v>
      </c>
      <c r="G3403">
        <v>149.69999999999999</v>
      </c>
      <c r="H3403" s="8">
        <v>3</v>
      </c>
      <c r="I3403" s="1"/>
    </row>
    <row r="3404" spans="1:9" x14ac:dyDescent="0.25">
      <c r="A3404" t="str">
        <f t="shared" si="53"/>
        <v>MEDICAR CAMPINAS - TF-00032223-CT - FABRICIO HAKERMANN COSTA</v>
      </c>
      <c r="B3404" t="s">
        <v>7660</v>
      </c>
      <c r="C3404" t="s">
        <v>5595</v>
      </c>
      <c r="D3404" t="s">
        <v>17090</v>
      </c>
      <c r="E3404" t="s">
        <v>17091</v>
      </c>
      <c r="F3404" t="s">
        <v>7663</v>
      </c>
      <c r="G3404">
        <v>149.69999999999999</v>
      </c>
      <c r="H3404" s="8">
        <v>3</v>
      </c>
      <c r="I3404" s="1"/>
    </row>
    <row r="3405" spans="1:9" x14ac:dyDescent="0.25">
      <c r="A3405" t="str">
        <f t="shared" si="53"/>
        <v>MEDICAR LITORAL LTDA - EF-00020451-CT - GRAZIELA DE OLIVEIRA SOUZA</v>
      </c>
      <c r="B3405" t="s">
        <v>8385</v>
      </c>
      <c r="C3405" t="s">
        <v>6278</v>
      </c>
      <c r="D3405" t="s">
        <v>12118</v>
      </c>
      <c r="E3405" t="s">
        <v>12119</v>
      </c>
      <c r="F3405" t="s">
        <v>7663</v>
      </c>
      <c r="G3405">
        <v>149.5</v>
      </c>
      <c r="H3405" s="8">
        <v>4</v>
      </c>
      <c r="I3405" s="1"/>
    </row>
    <row r="3406" spans="1:9" x14ac:dyDescent="0.25">
      <c r="A3406" t="str">
        <f t="shared" si="53"/>
        <v>MEDICAR LITORAL LTDA - EF-00021051-CT - VERONICA JANDIRA POZAR</v>
      </c>
      <c r="B3406" t="s">
        <v>8385</v>
      </c>
      <c r="C3406" t="s">
        <v>658</v>
      </c>
      <c r="D3406" t="s">
        <v>10405</v>
      </c>
      <c r="E3406" t="s">
        <v>10406</v>
      </c>
      <c r="F3406" t="s">
        <v>7663</v>
      </c>
      <c r="G3406">
        <v>149.5</v>
      </c>
      <c r="H3406" s="8">
        <v>5</v>
      </c>
      <c r="I3406" s="1"/>
    </row>
    <row r="3407" spans="1:9" x14ac:dyDescent="0.25">
      <c r="A3407" t="str">
        <f t="shared" si="53"/>
        <v>N1 CARD - FA-00005248-CT - MARCLEIA ALVES DA SILVA</v>
      </c>
      <c r="B3407" t="s">
        <v>8429</v>
      </c>
      <c r="C3407" t="s">
        <v>423</v>
      </c>
      <c r="D3407" t="s">
        <v>10536</v>
      </c>
      <c r="E3407" t="s">
        <v>10537</v>
      </c>
      <c r="F3407" t="s">
        <v>7663</v>
      </c>
      <c r="G3407">
        <v>149.5</v>
      </c>
      <c r="H3407" s="8">
        <v>5</v>
      </c>
      <c r="I3407" s="1"/>
    </row>
    <row r="3408" spans="1:9" x14ac:dyDescent="0.25">
      <c r="A3408" t="str">
        <f t="shared" si="53"/>
        <v>N1 CARD - FA-00005259-CT - Edjane Maria da Silva Soares</v>
      </c>
      <c r="B3408" t="s">
        <v>8429</v>
      </c>
      <c r="C3408" t="s">
        <v>3293</v>
      </c>
      <c r="D3408" t="s">
        <v>10540</v>
      </c>
      <c r="E3408" t="s">
        <v>10541</v>
      </c>
      <c r="F3408" t="s">
        <v>7663</v>
      </c>
      <c r="G3408">
        <v>149.5</v>
      </c>
      <c r="H3408" s="8">
        <v>5</v>
      </c>
      <c r="I3408" s="1"/>
    </row>
    <row r="3409" spans="1:9" x14ac:dyDescent="0.25">
      <c r="A3409" t="str">
        <f t="shared" si="53"/>
        <v>N1 CARD - FA-00005336-CT - CRISTIANE DA SILVA HORA DOS SANTOS</v>
      </c>
      <c r="B3409" t="s">
        <v>8429</v>
      </c>
      <c r="C3409" t="s">
        <v>3372</v>
      </c>
      <c r="D3409" t="s">
        <v>10546</v>
      </c>
      <c r="E3409" t="s">
        <v>10547</v>
      </c>
      <c r="F3409" t="s">
        <v>7663</v>
      </c>
      <c r="G3409">
        <v>149.5</v>
      </c>
      <c r="H3409" s="8">
        <v>5</v>
      </c>
      <c r="I3409" s="1"/>
    </row>
    <row r="3410" spans="1:9" x14ac:dyDescent="0.25">
      <c r="A3410" t="str">
        <f t="shared" si="53"/>
        <v>N1 CARD - FA-00005370-CT - SUZELAINE SANTOS PEREIRA</v>
      </c>
      <c r="B3410" t="s">
        <v>8429</v>
      </c>
      <c r="C3410" t="s">
        <v>6728</v>
      </c>
      <c r="D3410" t="s">
        <v>10552</v>
      </c>
      <c r="E3410" t="s">
        <v>10553</v>
      </c>
      <c r="F3410" t="s">
        <v>7663</v>
      </c>
      <c r="G3410">
        <v>149.5</v>
      </c>
      <c r="H3410" s="8">
        <v>5</v>
      </c>
      <c r="I3410" s="1"/>
    </row>
    <row r="3411" spans="1:9" x14ac:dyDescent="0.25">
      <c r="A3411" t="str">
        <f t="shared" si="53"/>
        <v>N1 CARD - FA-00005379-CT - DULCE HELENA BIDOIA</v>
      </c>
      <c r="B3411" t="s">
        <v>8429</v>
      </c>
      <c r="C3411" t="s">
        <v>426</v>
      </c>
      <c r="D3411" t="s">
        <v>10554</v>
      </c>
      <c r="E3411" t="s">
        <v>10555</v>
      </c>
      <c r="F3411" t="s">
        <v>7663</v>
      </c>
      <c r="G3411">
        <v>149.5</v>
      </c>
      <c r="H3411" s="8">
        <v>5</v>
      </c>
      <c r="I3411" s="1"/>
    </row>
    <row r="3412" spans="1:9" x14ac:dyDescent="0.25">
      <c r="A3412" t="str">
        <f t="shared" si="53"/>
        <v>N1 CARD - FA-00005382-CT - PRISCILA RIBAS CARLOS FERNANDES</v>
      </c>
      <c r="B3412" t="s">
        <v>8429</v>
      </c>
      <c r="C3412" t="s">
        <v>1720</v>
      </c>
      <c r="D3412" t="s">
        <v>10556</v>
      </c>
      <c r="E3412" t="s">
        <v>10557</v>
      </c>
      <c r="F3412" t="s">
        <v>7663</v>
      </c>
      <c r="G3412">
        <v>149.5</v>
      </c>
      <c r="H3412" s="8">
        <v>5</v>
      </c>
      <c r="I3412" s="1"/>
    </row>
    <row r="3413" spans="1:9" x14ac:dyDescent="0.25">
      <c r="A3413" t="str">
        <f t="shared" si="53"/>
        <v>N1 CARD - FA-00005397-CT - MARCELA VERONICA GREGORIO LOUZADA</v>
      </c>
      <c r="B3413" t="s">
        <v>8429</v>
      </c>
      <c r="C3413" t="s">
        <v>6729</v>
      </c>
      <c r="D3413" t="s">
        <v>10564</v>
      </c>
      <c r="E3413" t="s">
        <v>10565</v>
      </c>
      <c r="F3413" t="s">
        <v>7663</v>
      </c>
      <c r="G3413">
        <v>149.5</v>
      </c>
      <c r="H3413" s="8">
        <v>5</v>
      </c>
      <c r="I3413" s="1"/>
    </row>
    <row r="3414" spans="1:9" x14ac:dyDescent="0.25">
      <c r="A3414" t="str">
        <f t="shared" si="53"/>
        <v>N1 CARD - FA-00005398-CT - ELISANGELA GOMES CARDOSO RODRIGUES</v>
      </c>
      <c r="B3414" t="s">
        <v>8429</v>
      </c>
      <c r="C3414" t="s">
        <v>6560</v>
      </c>
      <c r="D3414" t="s">
        <v>10566</v>
      </c>
      <c r="E3414" t="s">
        <v>10567</v>
      </c>
      <c r="F3414" t="s">
        <v>7663</v>
      </c>
      <c r="G3414">
        <v>149.5</v>
      </c>
      <c r="H3414" s="8">
        <v>5</v>
      </c>
      <c r="I3414" s="1"/>
    </row>
    <row r="3415" spans="1:9" x14ac:dyDescent="0.25">
      <c r="A3415" t="str">
        <f t="shared" si="53"/>
        <v>N1 CARD - FA-00005406-CT - CLAUDIA CRISTINA FERNANDES CARDOSO</v>
      </c>
      <c r="B3415" t="s">
        <v>8429</v>
      </c>
      <c r="C3415" t="s">
        <v>4890</v>
      </c>
      <c r="D3415" t="s">
        <v>10568</v>
      </c>
      <c r="E3415" t="s">
        <v>10569</v>
      </c>
      <c r="F3415" t="s">
        <v>7663</v>
      </c>
      <c r="G3415">
        <v>149.5</v>
      </c>
      <c r="H3415" s="8">
        <v>5</v>
      </c>
      <c r="I3415" s="1"/>
    </row>
    <row r="3416" spans="1:9" x14ac:dyDescent="0.25">
      <c r="A3416" t="str">
        <f t="shared" si="53"/>
        <v>N1 CARD - FA-00005448-CT - ALCIDES CARDOSO</v>
      </c>
      <c r="B3416" t="s">
        <v>8429</v>
      </c>
      <c r="C3416" t="s">
        <v>3459</v>
      </c>
      <c r="D3416" t="s">
        <v>10576</v>
      </c>
      <c r="E3416" t="s">
        <v>10577</v>
      </c>
      <c r="F3416" t="s">
        <v>7663</v>
      </c>
      <c r="G3416">
        <v>149.5</v>
      </c>
      <c r="H3416" s="8">
        <v>5</v>
      </c>
      <c r="I3416" s="1"/>
    </row>
    <row r="3417" spans="1:9" x14ac:dyDescent="0.25">
      <c r="A3417" t="str">
        <f t="shared" si="53"/>
        <v>N1 CARD - FA-00005497-CT - DEVAIR DE SOUZA</v>
      </c>
      <c r="B3417" t="s">
        <v>8429</v>
      </c>
      <c r="C3417" t="s">
        <v>1151</v>
      </c>
      <c r="D3417" t="s">
        <v>10596</v>
      </c>
      <c r="E3417" t="s">
        <v>10597</v>
      </c>
      <c r="F3417" t="s">
        <v>7663</v>
      </c>
      <c r="G3417">
        <v>149.5</v>
      </c>
      <c r="H3417" s="8">
        <v>5</v>
      </c>
      <c r="I3417" s="1"/>
    </row>
    <row r="3418" spans="1:9" x14ac:dyDescent="0.25">
      <c r="A3418" t="str">
        <f t="shared" si="53"/>
        <v>N1 CARD - FA-00005549-CT - SANDRO DA SILVA SANTOS</v>
      </c>
      <c r="B3418" t="s">
        <v>8429</v>
      </c>
      <c r="C3418" t="s">
        <v>1652</v>
      </c>
      <c r="D3418" t="s">
        <v>10602</v>
      </c>
      <c r="E3418" t="s">
        <v>10603</v>
      </c>
      <c r="F3418" t="s">
        <v>7663</v>
      </c>
      <c r="G3418">
        <v>149.5</v>
      </c>
      <c r="H3418" s="8">
        <v>5</v>
      </c>
      <c r="I3418" s="1"/>
    </row>
    <row r="3419" spans="1:9" x14ac:dyDescent="0.25">
      <c r="A3419" t="str">
        <f t="shared" si="53"/>
        <v>N1 CARD - FA-00005563-CT - LUCIANA ROCHA PAIVA ARANTES</v>
      </c>
      <c r="B3419" t="s">
        <v>8429</v>
      </c>
      <c r="C3419" t="s">
        <v>1152</v>
      </c>
      <c r="D3419" t="s">
        <v>10606</v>
      </c>
      <c r="E3419" t="s">
        <v>10607</v>
      </c>
      <c r="F3419" t="s">
        <v>7663</v>
      </c>
      <c r="G3419">
        <v>149.5</v>
      </c>
      <c r="H3419" s="8">
        <v>5</v>
      </c>
      <c r="I3419" s="1"/>
    </row>
    <row r="3420" spans="1:9" x14ac:dyDescent="0.25">
      <c r="A3420" t="str">
        <f t="shared" si="53"/>
        <v>N1 CARD - FA-00005606-CT - MARCOS SERGIO ROQUE DA SILVA</v>
      </c>
      <c r="B3420" t="s">
        <v>8429</v>
      </c>
      <c r="C3420" t="s">
        <v>1153</v>
      </c>
      <c r="D3420" t="s">
        <v>10618</v>
      </c>
      <c r="E3420" t="s">
        <v>10619</v>
      </c>
      <c r="F3420" t="s">
        <v>7663</v>
      </c>
      <c r="G3420">
        <v>149.5</v>
      </c>
      <c r="H3420" s="8">
        <v>5</v>
      </c>
      <c r="I3420" s="1"/>
    </row>
    <row r="3421" spans="1:9" x14ac:dyDescent="0.25">
      <c r="A3421" t="str">
        <f t="shared" si="53"/>
        <v>N1 CARD - FA-00005652-CT - REGINALDO APARECIDO MUNIZ MATOS</v>
      </c>
      <c r="B3421" t="s">
        <v>8429</v>
      </c>
      <c r="C3421" t="s">
        <v>1726</v>
      </c>
      <c r="D3421" t="s">
        <v>10634</v>
      </c>
      <c r="E3421" t="s">
        <v>10635</v>
      </c>
      <c r="F3421" t="s">
        <v>7663</v>
      </c>
      <c r="G3421">
        <v>149.5</v>
      </c>
      <c r="H3421" s="8">
        <v>5</v>
      </c>
      <c r="I3421" s="1"/>
    </row>
    <row r="3422" spans="1:9" x14ac:dyDescent="0.25">
      <c r="A3422" t="str">
        <f t="shared" si="53"/>
        <v>N1 CARD - FA-00005655-CT - JOSE RICARDO BARBOSA DA SILVA</v>
      </c>
      <c r="B3422" t="s">
        <v>8429</v>
      </c>
      <c r="C3422" t="s">
        <v>1727</v>
      </c>
      <c r="D3422" t="s">
        <v>10636</v>
      </c>
      <c r="E3422" t="s">
        <v>10637</v>
      </c>
      <c r="F3422" t="s">
        <v>7663</v>
      </c>
      <c r="G3422">
        <v>149.5</v>
      </c>
      <c r="H3422" s="8">
        <v>5</v>
      </c>
      <c r="I3422" s="1"/>
    </row>
    <row r="3423" spans="1:9" x14ac:dyDescent="0.25">
      <c r="A3423" t="str">
        <f t="shared" si="53"/>
        <v>N1 CARD - FA-00005669-CT - ANA CRISTINA BARRELA</v>
      </c>
      <c r="B3423" t="s">
        <v>8429</v>
      </c>
      <c r="C3423" t="s">
        <v>3467</v>
      </c>
      <c r="D3423" t="s">
        <v>10640</v>
      </c>
      <c r="E3423" t="s">
        <v>10641</v>
      </c>
      <c r="F3423" t="s">
        <v>7663</v>
      </c>
      <c r="G3423">
        <v>149.5</v>
      </c>
      <c r="H3423" s="8">
        <v>5</v>
      </c>
      <c r="I3423" s="1"/>
    </row>
    <row r="3424" spans="1:9" x14ac:dyDescent="0.25">
      <c r="A3424" t="str">
        <f t="shared" si="53"/>
        <v>N1 CARD - FA-00005685-CT - ELIZETE DE PINA DA CRUZ</v>
      </c>
      <c r="B3424" t="s">
        <v>8429</v>
      </c>
      <c r="C3424" t="s">
        <v>1654</v>
      </c>
      <c r="D3424" t="s">
        <v>10642</v>
      </c>
      <c r="E3424" t="s">
        <v>10643</v>
      </c>
      <c r="F3424" t="s">
        <v>7663</v>
      </c>
      <c r="G3424">
        <v>149.5</v>
      </c>
      <c r="H3424" s="8">
        <v>5</v>
      </c>
      <c r="I3424" s="1"/>
    </row>
    <row r="3425" spans="1:9" x14ac:dyDescent="0.25">
      <c r="A3425" t="str">
        <f t="shared" si="53"/>
        <v>N1 CARD - FA-00005689-CT - THAIS SOARES PEREIRA</v>
      </c>
      <c r="B3425" t="s">
        <v>8429</v>
      </c>
      <c r="C3425" t="s">
        <v>1477</v>
      </c>
      <c r="D3425" t="s">
        <v>10644</v>
      </c>
      <c r="E3425" t="s">
        <v>10645</v>
      </c>
      <c r="F3425" t="s">
        <v>7663</v>
      </c>
      <c r="G3425">
        <v>149.5</v>
      </c>
      <c r="H3425" s="8">
        <v>5</v>
      </c>
      <c r="I3425" s="1"/>
    </row>
    <row r="3426" spans="1:9" x14ac:dyDescent="0.25">
      <c r="A3426" t="str">
        <f t="shared" si="53"/>
        <v>N1 CARD - FA-00005692-CT - MARIA LUCIA CARDOSO DIAS</v>
      </c>
      <c r="B3426" t="s">
        <v>8429</v>
      </c>
      <c r="C3426" t="s">
        <v>1478</v>
      </c>
      <c r="D3426" t="s">
        <v>10646</v>
      </c>
      <c r="E3426" t="s">
        <v>10647</v>
      </c>
      <c r="F3426" t="s">
        <v>7663</v>
      </c>
      <c r="G3426">
        <v>149.5</v>
      </c>
      <c r="H3426" s="8">
        <v>5</v>
      </c>
      <c r="I3426" s="1"/>
    </row>
    <row r="3427" spans="1:9" x14ac:dyDescent="0.25">
      <c r="A3427" t="str">
        <f t="shared" si="53"/>
        <v>N1 CARD - FA-00005695-CT - ALESSANDRA MOREIRA DA ROCHA COLOMBO</v>
      </c>
      <c r="B3427" t="s">
        <v>8429</v>
      </c>
      <c r="C3427" t="s">
        <v>6739</v>
      </c>
      <c r="D3427" t="s">
        <v>10648</v>
      </c>
      <c r="E3427" t="s">
        <v>10649</v>
      </c>
      <c r="F3427" t="s">
        <v>7663</v>
      </c>
      <c r="G3427">
        <v>149.5</v>
      </c>
      <c r="H3427" s="8">
        <v>5</v>
      </c>
      <c r="I3427" s="1"/>
    </row>
    <row r="3428" spans="1:9" x14ac:dyDescent="0.25">
      <c r="A3428" t="str">
        <f t="shared" si="53"/>
        <v>N1 CARD - FA-00005696-CT - JULIANA ROCHA PEREIRA CUNHA</v>
      </c>
      <c r="B3428" t="s">
        <v>8429</v>
      </c>
      <c r="C3428" t="s">
        <v>1157</v>
      </c>
      <c r="D3428" t="s">
        <v>10650</v>
      </c>
      <c r="E3428" t="s">
        <v>10651</v>
      </c>
      <c r="F3428" t="s">
        <v>7663</v>
      </c>
      <c r="G3428">
        <v>149.5</v>
      </c>
      <c r="H3428" s="8">
        <v>5</v>
      </c>
      <c r="I3428" s="1"/>
    </row>
    <row r="3429" spans="1:9" x14ac:dyDescent="0.25">
      <c r="A3429" t="str">
        <f t="shared" si="53"/>
        <v>N1 CARD - FA-00005699-CT - ROGERIO JOSE DE SOUZA</v>
      </c>
      <c r="B3429" t="s">
        <v>8429</v>
      </c>
      <c r="C3429" t="s">
        <v>6740</v>
      </c>
      <c r="D3429" t="s">
        <v>10652</v>
      </c>
      <c r="E3429" t="s">
        <v>10653</v>
      </c>
      <c r="F3429" t="s">
        <v>7663</v>
      </c>
      <c r="G3429">
        <v>149.5</v>
      </c>
      <c r="H3429" s="8">
        <v>5</v>
      </c>
      <c r="I3429" s="1"/>
    </row>
    <row r="3430" spans="1:9" x14ac:dyDescent="0.25">
      <c r="A3430" t="str">
        <f t="shared" si="53"/>
        <v>N1 CARD - FA-00005813-CT - MARCOS ALVES</v>
      </c>
      <c r="B3430" t="s">
        <v>8429</v>
      </c>
      <c r="C3430" t="s">
        <v>6579</v>
      </c>
      <c r="D3430" t="s">
        <v>10666</v>
      </c>
      <c r="E3430" t="s">
        <v>10667</v>
      </c>
      <c r="F3430" t="s">
        <v>7663</v>
      </c>
      <c r="G3430">
        <v>149.5</v>
      </c>
      <c r="H3430" s="8">
        <v>5</v>
      </c>
      <c r="I3430" s="1"/>
    </row>
    <row r="3431" spans="1:9" x14ac:dyDescent="0.25">
      <c r="A3431" t="str">
        <f t="shared" si="53"/>
        <v>N1 CARD - FA-00005822-CT - GISELE RENOVATO DA SILVA</v>
      </c>
      <c r="B3431" t="s">
        <v>8429</v>
      </c>
      <c r="C3431" t="s">
        <v>3302</v>
      </c>
      <c r="D3431" t="s">
        <v>10674</v>
      </c>
      <c r="E3431" t="s">
        <v>10675</v>
      </c>
      <c r="F3431" t="s">
        <v>7663</v>
      </c>
      <c r="G3431">
        <v>149.5</v>
      </c>
      <c r="H3431" s="8">
        <v>5</v>
      </c>
      <c r="I3431" s="1"/>
    </row>
    <row r="3432" spans="1:9" x14ac:dyDescent="0.25">
      <c r="A3432" t="str">
        <f t="shared" si="53"/>
        <v>N1 CARD - FA-00005840-CT - GISELE RODRIGUES DA MOTA</v>
      </c>
      <c r="B3432" t="s">
        <v>8429</v>
      </c>
      <c r="C3432" t="s">
        <v>3387</v>
      </c>
      <c r="D3432" t="s">
        <v>10680</v>
      </c>
      <c r="E3432" t="s">
        <v>10681</v>
      </c>
      <c r="F3432" t="s">
        <v>7663</v>
      </c>
      <c r="G3432">
        <v>149.5</v>
      </c>
      <c r="H3432" s="8">
        <v>5</v>
      </c>
      <c r="I3432" s="1"/>
    </row>
    <row r="3433" spans="1:9" x14ac:dyDescent="0.25">
      <c r="A3433" t="str">
        <f t="shared" si="53"/>
        <v>N1 CARD - FA-00005887-CT - GABRIEL NUNES MORAES</v>
      </c>
      <c r="B3433" t="s">
        <v>8429</v>
      </c>
      <c r="C3433" t="s">
        <v>1663</v>
      </c>
      <c r="D3433" t="s">
        <v>10690</v>
      </c>
      <c r="E3433" t="s">
        <v>10691</v>
      </c>
      <c r="F3433" t="s">
        <v>7663</v>
      </c>
      <c r="G3433">
        <v>149.5</v>
      </c>
      <c r="H3433" s="8">
        <v>5</v>
      </c>
      <c r="I3433" s="1"/>
    </row>
    <row r="3434" spans="1:9" x14ac:dyDescent="0.25">
      <c r="A3434" t="str">
        <f t="shared" si="53"/>
        <v>N1 CARD - FA-00005905-CT - MARIA GEANE DOS SANTOS COSTA</v>
      </c>
      <c r="B3434" t="s">
        <v>8429</v>
      </c>
      <c r="C3434" t="s">
        <v>1974</v>
      </c>
      <c r="D3434" t="s">
        <v>10696</v>
      </c>
      <c r="E3434" t="s">
        <v>10697</v>
      </c>
      <c r="F3434" t="s">
        <v>7663</v>
      </c>
      <c r="G3434">
        <v>149.5</v>
      </c>
      <c r="H3434" s="8">
        <v>5</v>
      </c>
      <c r="I3434" s="1"/>
    </row>
    <row r="3435" spans="1:9" x14ac:dyDescent="0.25">
      <c r="A3435" t="str">
        <f t="shared" si="53"/>
        <v>N1 CARD - FA-00005917-CT - CRISTIANE SOARES RAMOS GUIDONI</v>
      </c>
      <c r="B3435" t="s">
        <v>8429</v>
      </c>
      <c r="C3435" t="s">
        <v>3308</v>
      </c>
      <c r="D3435" t="s">
        <v>10698</v>
      </c>
      <c r="E3435" t="s">
        <v>10699</v>
      </c>
      <c r="F3435" t="s">
        <v>7663</v>
      </c>
      <c r="G3435">
        <v>149.5</v>
      </c>
      <c r="H3435" s="8">
        <v>5</v>
      </c>
      <c r="I3435" s="1"/>
    </row>
    <row r="3436" spans="1:9" x14ac:dyDescent="0.25">
      <c r="A3436" t="str">
        <f t="shared" si="53"/>
        <v>N1 CARD - FA-00005919-CT - ANDREIA FIRMINO MESSIAS</v>
      </c>
      <c r="B3436" t="s">
        <v>8429</v>
      </c>
      <c r="C3436" t="s">
        <v>1487</v>
      </c>
      <c r="D3436" t="s">
        <v>10700</v>
      </c>
      <c r="E3436" t="s">
        <v>10701</v>
      </c>
      <c r="F3436" t="s">
        <v>7663</v>
      </c>
      <c r="G3436">
        <v>149.5</v>
      </c>
      <c r="H3436" s="8">
        <v>5</v>
      </c>
      <c r="I3436" s="1"/>
    </row>
    <row r="3437" spans="1:9" x14ac:dyDescent="0.25">
      <c r="A3437" t="str">
        <f t="shared" si="53"/>
        <v>N1 CARD - FA-00005958-CT - CLEUSA APARECIDA MORAES RODRIGUES</v>
      </c>
      <c r="B3437" t="s">
        <v>8429</v>
      </c>
      <c r="C3437" t="s">
        <v>6587</v>
      </c>
      <c r="D3437" t="s">
        <v>10712</v>
      </c>
      <c r="E3437" t="s">
        <v>10713</v>
      </c>
      <c r="F3437" t="s">
        <v>7663</v>
      </c>
      <c r="G3437">
        <v>149.5</v>
      </c>
      <c r="H3437" s="8">
        <v>5</v>
      </c>
      <c r="I3437" s="1"/>
    </row>
    <row r="3438" spans="1:9" x14ac:dyDescent="0.25">
      <c r="A3438" t="str">
        <f t="shared" si="53"/>
        <v>N1 CARD - FA-00005966-CT - LARA CRISTIE PEREIRA</v>
      </c>
      <c r="B3438" t="s">
        <v>8429</v>
      </c>
      <c r="C3438" t="s">
        <v>6588</v>
      </c>
      <c r="D3438" t="s">
        <v>10714</v>
      </c>
      <c r="E3438" t="s">
        <v>10715</v>
      </c>
      <c r="F3438" t="s">
        <v>7663</v>
      </c>
      <c r="G3438">
        <v>149.5</v>
      </c>
      <c r="H3438" s="8">
        <v>5</v>
      </c>
      <c r="I3438" s="1"/>
    </row>
    <row r="3439" spans="1:9" x14ac:dyDescent="0.25">
      <c r="A3439" t="str">
        <f t="shared" si="53"/>
        <v>N1 CARD - FA-00005977-CT - MARIA CELINA SOUZA GONCALVES</v>
      </c>
      <c r="B3439" t="s">
        <v>8429</v>
      </c>
      <c r="C3439" t="s">
        <v>1318</v>
      </c>
      <c r="D3439" t="s">
        <v>10718</v>
      </c>
      <c r="E3439" t="s">
        <v>10719</v>
      </c>
      <c r="F3439" t="s">
        <v>7663</v>
      </c>
      <c r="G3439">
        <v>149.5</v>
      </c>
      <c r="H3439" s="8">
        <v>5</v>
      </c>
      <c r="I3439" s="1"/>
    </row>
    <row r="3440" spans="1:9" x14ac:dyDescent="0.25">
      <c r="A3440" t="str">
        <f t="shared" si="53"/>
        <v>N1 CARD - FA-00006141-CT - GENILDA PEREIRA ALVES</v>
      </c>
      <c r="B3440" t="s">
        <v>8429</v>
      </c>
      <c r="C3440" t="s">
        <v>1321</v>
      </c>
      <c r="D3440" t="s">
        <v>10742</v>
      </c>
      <c r="E3440" t="s">
        <v>10743</v>
      </c>
      <c r="F3440" t="s">
        <v>7663</v>
      </c>
      <c r="G3440">
        <v>149.5</v>
      </c>
      <c r="H3440" s="8">
        <v>5</v>
      </c>
      <c r="I3440" s="1"/>
    </row>
    <row r="3441" spans="1:9" x14ac:dyDescent="0.25">
      <c r="A3441" t="str">
        <f t="shared" si="53"/>
        <v>N1 CARD - FA-00006154-CT - LUZIA APARECIDA FERREIRA</v>
      </c>
      <c r="B3441" t="s">
        <v>8429</v>
      </c>
      <c r="C3441" t="s">
        <v>1493</v>
      </c>
      <c r="D3441" t="s">
        <v>10744</v>
      </c>
      <c r="E3441" t="s">
        <v>10745</v>
      </c>
      <c r="F3441" t="s">
        <v>7663</v>
      </c>
      <c r="G3441">
        <v>149.5</v>
      </c>
      <c r="H3441" s="8">
        <v>5</v>
      </c>
      <c r="I3441" s="1"/>
    </row>
    <row r="3442" spans="1:9" x14ac:dyDescent="0.25">
      <c r="A3442" t="str">
        <f t="shared" si="53"/>
        <v>N1 CARD - FA-00006176-CT - ANGELO DANIEL BOLDRIN</v>
      </c>
      <c r="B3442" t="s">
        <v>8429</v>
      </c>
      <c r="C3442" t="s">
        <v>1494</v>
      </c>
      <c r="D3442" t="s">
        <v>10748</v>
      </c>
      <c r="E3442" t="s">
        <v>10749</v>
      </c>
      <c r="F3442" t="s">
        <v>7663</v>
      </c>
      <c r="G3442">
        <v>149.5</v>
      </c>
      <c r="H3442" s="8">
        <v>5</v>
      </c>
      <c r="I3442" s="1"/>
    </row>
    <row r="3443" spans="1:9" x14ac:dyDescent="0.25">
      <c r="A3443" t="str">
        <f t="shared" si="53"/>
        <v>N1 CARD - FA-00006362-CT - IRENE BERNARDES HONORIO</v>
      </c>
      <c r="B3443" t="s">
        <v>8429</v>
      </c>
      <c r="C3443" t="s">
        <v>6776</v>
      </c>
      <c r="D3443" t="s">
        <v>10758</v>
      </c>
      <c r="E3443" t="s">
        <v>10759</v>
      </c>
      <c r="F3443" t="s">
        <v>7663</v>
      </c>
      <c r="G3443">
        <v>149.5</v>
      </c>
      <c r="H3443" s="8">
        <v>5</v>
      </c>
      <c r="I3443" s="1"/>
    </row>
    <row r="3444" spans="1:9" x14ac:dyDescent="0.25">
      <c r="A3444" t="str">
        <f t="shared" si="53"/>
        <v>N1 CARD - FA-00006378-CT - DEISE DE CARVALHO</v>
      </c>
      <c r="B3444" t="s">
        <v>8429</v>
      </c>
      <c r="C3444" t="s">
        <v>1578</v>
      </c>
      <c r="D3444" t="s">
        <v>10760</v>
      </c>
      <c r="E3444" t="s">
        <v>10761</v>
      </c>
      <c r="F3444" t="s">
        <v>7663</v>
      </c>
      <c r="G3444">
        <v>149.5</v>
      </c>
      <c r="H3444" s="8">
        <v>5</v>
      </c>
      <c r="I3444" s="1"/>
    </row>
    <row r="3445" spans="1:9" x14ac:dyDescent="0.25">
      <c r="A3445" t="str">
        <f t="shared" si="53"/>
        <v>N1 CARD - FA-00006563-CT - CECILIA TEIXEIRA PINTO MENDES</v>
      </c>
      <c r="B3445" t="s">
        <v>8429</v>
      </c>
      <c r="C3445" t="s">
        <v>3482</v>
      </c>
      <c r="D3445" t="s">
        <v>10770</v>
      </c>
      <c r="E3445" t="s">
        <v>10771</v>
      </c>
      <c r="F3445" t="s">
        <v>7663</v>
      </c>
      <c r="G3445">
        <v>149.5</v>
      </c>
      <c r="H3445" s="8">
        <v>5</v>
      </c>
      <c r="I3445" s="1"/>
    </row>
    <row r="3446" spans="1:9" x14ac:dyDescent="0.25">
      <c r="A3446" t="str">
        <f t="shared" si="53"/>
        <v>N1 CARD - FA-00006778-CT - CLAUDETE GOMES DA SILVA</v>
      </c>
      <c r="B3446" t="s">
        <v>8429</v>
      </c>
      <c r="C3446" t="s">
        <v>1847</v>
      </c>
      <c r="D3446" t="s">
        <v>10778</v>
      </c>
      <c r="E3446" t="s">
        <v>10779</v>
      </c>
      <c r="F3446" t="s">
        <v>7663</v>
      </c>
      <c r="G3446">
        <v>149.5</v>
      </c>
      <c r="H3446" s="8">
        <v>5</v>
      </c>
      <c r="I3446" s="1"/>
    </row>
    <row r="3447" spans="1:9" x14ac:dyDescent="0.25">
      <c r="A3447" t="str">
        <f t="shared" si="53"/>
        <v>N1 CARD - FA-00006801-CT - JESSICA DE FARIAS MASSON</v>
      </c>
      <c r="B3447" t="s">
        <v>8429</v>
      </c>
      <c r="C3447" t="s">
        <v>1587</v>
      </c>
      <c r="D3447" t="s">
        <v>10780</v>
      </c>
      <c r="E3447" t="s">
        <v>10781</v>
      </c>
      <c r="F3447" t="s">
        <v>7663</v>
      </c>
      <c r="G3447">
        <v>149.5</v>
      </c>
      <c r="H3447" s="8">
        <v>5</v>
      </c>
      <c r="I3447" s="1"/>
    </row>
    <row r="3448" spans="1:9" x14ac:dyDescent="0.25">
      <c r="A3448" t="str">
        <f t="shared" si="53"/>
        <v>N1 CARD - FA-00006912-CT - JOSE RODRIGUES DA SILVA</v>
      </c>
      <c r="B3448" t="s">
        <v>8429</v>
      </c>
      <c r="C3448" t="s">
        <v>465</v>
      </c>
      <c r="D3448" t="s">
        <v>10782</v>
      </c>
      <c r="E3448" t="s">
        <v>10783</v>
      </c>
      <c r="F3448" t="s">
        <v>7663</v>
      </c>
      <c r="G3448">
        <v>149.5</v>
      </c>
      <c r="H3448" s="8">
        <v>5</v>
      </c>
      <c r="I3448" s="1"/>
    </row>
    <row r="3449" spans="1:9" x14ac:dyDescent="0.25">
      <c r="A3449" t="str">
        <f t="shared" si="53"/>
        <v>N1 CARD - FA-00006926-CT - GEMIMA KETEREI DOMINGOS NASCIMENTO</v>
      </c>
      <c r="B3449" t="s">
        <v>8429</v>
      </c>
      <c r="C3449" t="s">
        <v>5840</v>
      </c>
      <c r="D3449" t="s">
        <v>10784</v>
      </c>
      <c r="E3449" t="s">
        <v>10785</v>
      </c>
      <c r="F3449" t="s">
        <v>7663</v>
      </c>
      <c r="G3449">
        <v>149.5</v>
      </c>
      <c r="H3449" s="8">
        <v>5</v>
      </c>
      <c r="I3449" s="1"/>
    </row>
    <row r="3450" spans="1:9" x14ac:dyDescent="0.25">
      <c r="A3450" t="str">
        <f t="shared" si="53"/>
        <v>N1 CARD - FA-00007002-CT - RENATA APARECIDA DA SILVA</v>
      </c>
      <c r="B3450" t="s">
        <v>8429</v>
      </c>
      <c r="C3450" t="s">
        <v>3953</v>
      </c>
      <c r="D3450" t="s">
        <v>10786</v>
      </c>
      <c r="E3450" t="s">
        <v>10787</v>
      </c>
      <c r="F3450" t="s">
        <v>7663</v>
      </c>
      <c r="G3450">
        <v>149.5</v>
      </c>
      <c r="H3450" s="8">
        <v>5</v>
      </c>
      <c r="I3450" s="1"/>
    </row>
    <row r="3451" spans="1:9" x14ac:dyDescent="0.25">
      <c r="A3451" t="str">
        <f t="shared" si="53"/>
        <v>N1 CARD - FA-00007125-CT - MARIA SOLANGE SOUSA PACHECO</v>
      </c>
      <c r="B3451" t="s">
        <v>8429</v>
      </c>
      <c r="C3451" t="s">
        <v>1842</v>
      </c>
      <c r="D3451" t="s">
        <v>10792</v>
      </c>
      <c r="E3451" t="s">
        <v>10793</v>
      </c>
      <c r="F3451" t="s">
        <v>7663</v>
      </c>
      <c r="G3451">
        <v>149.5</v>
      </c>
      <c r="H3451" s="8">
        <v>5</v>
      </c>
      <c r="I3451" s="1"/>
    </row>
    <row r="3452" spans="1:9" x14ac:dyDescent="0.25">
      <c r="A3452" t="str">
        <f t="shared" si="53"/>
        <v>N1 CARD - FA-00007226-CT - MARGONE JANAINA ISIDORO DA SILVA</v>
      </c>
      <c r="B3452" t="s">
        <v>8429</v>
      </c>
      <c r="C3452" t="s">
        <v>3423</v>
      </c>
      <c r="D3452" t="s">
        <v>10794</v>
      </c>
      <c r="E3452" t="s">
        <v>10795</v>
      </c>
      <c r="F3452" t="s">
        <v>7663</v>
      </c>
      <c r="G3452">
        <v>149.5</v>
      </c>
      <c r="H3452" s="8">
        <v>5</v>
      </c>
      <c r="I3452" s="1"/>
    </row>
    <row r="3453" spans="1:9" x14ac:dyDescent="0.25">
      <c r="A3453" t="str">
        <f t="shared" si="53"/>
        <v>N1 CARD - FA-00007438-CT - ALBERTINO PEREIRA PIMENTA</v>
      </c>
      <c r="B3453" t="s">
        <v>8429</v>
      </c>
      <c r="C3453" t="s">
        <v>3702</v>
      </c>
      <c r="D3453" t="s">
        <v>10802</v>
      </c>
      <c r="E3453" t="s">
        <v>10803</v>
      </c>
      <c r="F3453" t="s">
        <v>7663</v>
      </c>
      <c r="G3453">
        <v>149.5</v>
      </c>
      <c r="H3453" s="8">
        <v>5</v>
      </c>
      <c r="I3453" s="1"/>
    </row>
    <row r="3454" spans="1:9" x14ac:dyDescent="0.25">
      <c r="A3454" t="str">
        <f t="shared" si="53"/>
        <v>N1 CARD - FA-00007480-CT - APARECIDA DONIZETE DE SOUZA</v>
      </c>
      <c r="B3454" t="s">
        <v>8429</v>
      </c>
      <c r="C3454" t="s">
        <v>1261</v>
      </c>
      <c r="D3454" t="s">
        <v>10804</v>
      </c>
      <c r="E3454" t="s">
        <v>10805</v>
      </c>
      <c r="F3454" t="s">
        <v>7663</v>
      </c>
      <c r="G3454">
        <v>149.5</v>
      </c>
      <c r="H3454" s="8">
        <v>5</v>
      </c>
      <c r="I3454" s="1"/>
    </row>
    <row r="3455" spans="1:9" x14ac:dyDescent="0.25">
      <c r="A3455" t="str">
        <f t="shared" si="53"/>
        <v>N1 CARD - FA-00007569-CT - ESMERALDA DOMICIANO</v>
      </c>
      <c r="B3455" t="s">
        <v>8429</v>
      </c>
      <c r="C3455" t="s">
        <v>1863</v>
      </c>
      <c r="D3455" t="s">
        <v>10810</v>
      </c>
      <c r="E3455" t="s">
        <v>10811</v>
      </c>
      <c r="F3455" t="s">
        <v>7663</v>
      </c>
      <c r="G3455">
        <v>149.5</v>
      </c>
      <c r="H3455" s="8">
        <v>5</v>
      </c>
      <c r="I3455" s="1"/>
    </row>
    <row r="3456" spans="1:9" x14ac:dyDescent="0.25">
      <c r="A3456" t="str">
        <f t="shared" si="53"/>
        <v>N1 CARD - FA-00007618-CT - ANDREZA DIAS LOPES</v>
      </c>
      <c r="B3456" t="s">
        <v>8429</v>
      </c>
      <c r="C3456" t="s">
        <v>1355</v>
      </c>
      <c r="D3456" t="s">
        <v>10816</v>
      </c>
      <c r="E3456" t="s">
        <v>10817</v>
      </c>
      <c r="F3456" t="s">
        <v>7663</v>
      </c>
      <c r="G3456">
        <v>149.5</v>
      </c>
      <c r="H3456" s="8">
        <v>5</v>
      </c>
      <c r="I3456" s="1"/>
    </row>
    <row r="3457" spans="1:9" x14ac:dyDescent="0.25">
      <c r="A3457" t="str">
        <f t="shared" si="53"/>
        <v>N1 CARD - FA-00007765-CT - DIVA DOS SANTOS JORGE PEREIRA</v>
      </c>
      <c r="B3457" t="s">
        <v>8429</v>
      </c>
      <c r="C3457" t="s">
        <v>2224</v>
      </c>
      <c r="D3457" t="s">
        <v>10826</v>
      </c>
      <c r="E3457" t="s">
        <v>10827</v>
      </c>
      <c r="F3457" t="s">
        <v>7663</v>
      </c>
      <c r="G3457">
        <v>149.5</v>
      </c>
      <c r="H3457" s="8">
        <v>5</v>
      </c>
      <c r="I3457" s="1"/>
    </row>
    <row r="3458" spans="1:9" x14ac:dyDescent="0.25">
      <c r="A3458" t="str">
        <f t="shared" si="53"/>
        <v>N1 CARD - FA-00007852-CT - RINALDA GUEIROS DA SILVA</v>
      </c>
      <c r="B3458" t="s">
        <v>8429</v>
      </c>
      <c r="C3458" t="s">
        <v>3711</v>
      </c>
      <c r="D3458" t="s">
        <v>10832</v>
      </c>
      <c r="E3458" t="s">
        <v>10833</v>
      </c>
      <c r="F3458" t="s">
        <v>7663</v>
      </c>
      <c r="G3458">
        <v>149.5</v>
      </c>
      <c r="H3458" s="8">
        <v>5</v>
      </c>
      <c r="I3458" s="1"/>
    </row>
    <row r="3459" spans="1:9" x14ac:dyDescent="0.25">
      <c r="A3459" t="str">
        <f t="shared" si="53"/>
        <v>N1 CARD - FA-00007906-CT - DANIELA BAPTISTA DO CARMO</v>
      </c>
      <c r="B3459" t="s">
        <v>8429</v>
      </c>
      <c r="C3459" t="s">
        <v>2047</v>
      </c>
      <c r="D3459" t="s">
        <v>10838</v>
      </c>
      <c r="E3459" t="s">
        <v>10839</v>
      </c>
      <c r="F3459" t="s">
        <v>7663</v>
      </c>
      <c r="G3459">
        <v>149.5</v>
      </c>
      <c r="H3459" s="8">
        <v>5</v>
      </c>
      <c r="I3459" s="1"/>
    </row>
    <row r="3460" spans="1:9" x14ac:dyDescent="0.25">
      <c r="A3460" t="str">
        <f t="shared" ref="A3460:A3523" si="54">_xlfn.CONCAT(B3460," - ",C3460," - ",E3460)</f>
        <v>N1 CARD - FA-00007922-CT - GEISEBEL ALINE DE ALMEIDA DOMINGOS</v>
      </c>
      <c r="B3460" t="s">
        <v>8429</v>
      </c>
      <c r="C3460" t="s">
        <v>1876</v>
      </c>
      <c r="D3460" t="s">
        <v>10840</v>
      </c>
      <c r="E3460" t="s">
        <v>10841</v>
      </c>
      <c r="F3460" t="s">
        <v>7663</v>
      </c>
      <c r="G3460">
        <v>149.5</v>
      </c>
      <c r="H3460" s="8">
        <v>5</v>
      </c>
      <c r="I3460" s="1"/>
    </row>
    <row r="3461" spans="1:9" x14ac:dyDescent="0.25">
      <c r="A3461" t="str">
        <f t="shared" si="54"/>
        <v>N1 CARD - FA-00008315-CT - MARIA JUCILEIDE NUNES DE FRIAS</v>
      </c>
      <c r="B3461" t="s">
        <v>8429</v>
      </c>
      <c r="C3461" t="s">
        <v>1376</v>
      </c>
      <c r="D3461" t="s">
        <v>10854</v>
      </c>
      <c r="E3461" t="s">
        <v>10855</v>
      </c>
      <c r="F3461" t="s">
        <v>7663</v>
      </c>
      <c r="G3461">
        <v>149.5</v>
      </c>
      <c r="H3461" s="8">
        <v>5</v>
      </c>
      <c r="I3461" s="1"/>
    </row>
    <row r="3462" spans="1:9" x14ac:dyDescent="0.25">
      <c r="A3462" t="str">
        <f t="shared" si="54"/>
        <v>N1 CARD - FA-00008543-CT - JULIANA VANESSA KURATAMI SCARULIS</v>
      </c>
      <c r="B3462" t="s">
        <v>8429</v>
      </c>
      <c r="C3462" t="s">
        <v>1896</v>
      </c>
      <c r="D3462" t="s">
        <v>10866</v>
      </c>
      <c r="E3462" t="s">
        <v>10867</v>
      </c>
      <c r="F3462" t="s">
        <v>7663</v>
      </c>
      <c r="G3462">
        <v>149.5</v>
      </c>
      <c r="H3462" s="8">
        <v>5</v>
      </c>
      <c r="I3462" s="1"/>
    </row>
    <row r="3463" spans="1:9" x14ac:dyDescent="0.25">
      <c r="A3463" t="str">
        <f t="shared" si="54"/>
        <v>N1 CARD - FA-00008704-CT - BARTOLOMEU CELESTINO BARBOSA</v>
      </c>
      <c r="B3463" t="s">
        <v>8429</v>
      </c>
      <c r="C3463" t="s">
        <v>2261</v>
      </c>
      <c r="D3463" t="s">
        <v>10874</v>
      </c>
      <c r="E3463" t="s">
        <v>10875</v>
      </c>
      <c r="F3463" t="s">
        <v>7663</v>
      </c>
      <c r="G3463">
        <v>149.5</v>
      </c>
      <c r="H3463" s="8">
        <v>5</v>
      </c>
      <c r="I3463" s="1"/>
    </row>
    <row r="3464" spans="1:9" x14ac:dyDescent="0.25">
      <c r="A3464" t="str">
        <f t="shared" si="54"/>
        <v>N1 CARD - FA-00008755-CT - ELDER MARCOS ARANHA DE SOUSA</v>
      </c>
      <c r="B3464" t="s">
        <v>8429</v>
      </c>
      <c r="C3464" t="s">
        <v>1900</v>
      </c>
      <c r="D3464" t="s">
        <v>10878</v>
      </c>
      <c r="E3464" t="s">
        <v>10879</v>
      </c>
      <c r="F3464" t="s">
        <v>7663</v>
      </c>
      <c r="G3464">
        <v>149.5</v>
      </c>
      <c r="H3464" s="8">
        <v>5</v>
      </c>
      <c r="I3464" s="1"/>
    </row>
    <row r="3465" spans="1:9" x14ac:dyDescent="0.25">
      <c r="A3465" t="str">
        <f t="shared" si="54"/>
        <v>N1 CARD - FA-00008762-CT - CYNTIA DOS SANTOS NASCIMENTO</v>
      </c>
      <c r="B3465" t="s">
        <v>8429</v>
      </c>
      <c r="C3465" t="s">
        <v>2071</v>
      </c>
      <c r="D3465" t="s">
        <v>10880</v>
      </c>
      <c r="E3465" t="s">
        <v>10881</v>
      </c>
      <c r="F3465" t="s">
        <v>7663</v>
      </c>
      <c r="G3465">
        <v>149.5</v>
      </c>
      <c r="H3465" s="8">
        <v>5</v>
      </c>
      <c r="I3465" s="1"/>
    </row>
    <row r="3466" spans="1:9" x14ac:dyDescent="0.25">
      <c r="A3466" t="str">
        <f t="shared" si="54"/>
        <v>N1 CARD - FA-00008802-CT - LIAMAR APARECIDA DOS SANTOS COSTA</v>
      </c>
      <c r="B3466" t="s">
        <v>8429</v>
      </c>
      <c r="C3466" t="s">
        <v>5883</v>
      </c>
      <c r="D3466" t="s">
        <v>10882</v>
      </c>
      <c r="E3466" t="s">
        <v>10883</v>
      </c>
      <c r="F3466" t="s">
        <v>7663</v>
      </c>
      <c r="G3466">
        <v>149.5</v>
      </c>
      <c r="H3466" s="8">
        <v>5</v>
      </c>
      <c r="I3466" s="1"/>
    </row>
    <row r="3467" spans="1:9" x14ac:dyDescent="0.25">
      <c r="A3467" t="str">
        <f t="shared" si="54"/>
        <v>N1 CARD - FA-00008941-CT - MARIA DO AMPARO SILVA</v>
      </c>
      <c r="B3467" t="s">
        <v>8429</v>
      </c>
      <c r="C3467" t="s">
        <v>2965</v>
      </c>
      <c r="D3467" t="s">
        <v>10886</v>
      </c>
      <c r="E3467" t="s">
        <v>10887</v>
      </c>
      <c r="F3467" t="s">
        <v>7663</v>
      </c>
      <c r="G3467">
        <v>149.5</v>
      </c>
      <c r="H3467" s="8">
        <v>5</v>
      </c>
      <c r="I3467" s="1"/>
    </row>
    <row r="3468" spans="1:9" x14ac:dyDescent="0.25">
      <c r="A3468" t="str">
        <f t="shared" si="54"/>
        <v>N1 CARD - FA-00009152-CT - CLEUSA MARIA DE OLIVEIRA</v>
      </c>
      <c r="B3468" t="s">
        <v>8429</v>
      </c>
      <c r="C3468" t="s">
        <v>4264</v>
      </c>
      <c r="D3468" t="s">
        <v>10896</v>
      </c>
      <c r="E3468" t="s">
        <v>10897</v>
      </c>
      <c r="F3468" t="s">
        <v>7663</v>
      </c>
      <c r="G3468">
        <v>149.5</v>
      </c>
      <c r="H3468" s="8">
        <v>5</v>
      </c>
      <c r="I3468" s="1"/>
    </row>
    <row r="3469" spans="1:9" x14ac:dyDescent="0.25">
      <c r="A3469" t="str">
        <f t="shared" si="54"/>
        <v>N1 CARD - FA-00009262-CT - FABIANA DOS SANTOS SILVA</v>
      </c>
      <c r="B3469" t="s">
        <v>8429</v>
      </c>
      <c r="C3469" t="s">
        <v>2084</v>
      </c>
      <c r="D3469" t="s">
        <v>10900</v>
      </c>
      <c r="E3469" t="s">
        <v>10901</v>
      </c>
      <c r="F3469" t="s">
        <v>7663</v>
      </c>
      <c r="G3469">
        <v>149.5</v>
      </c>
      <c r="H3469" s="8">
        <v>5</v>
      </c>
      <c r="I3469" s="1"/>
    </row>
    <row r="3470" spans="1:9" x14ac:dyDescent="0.25">
      <c r="A3470" t="str">
        <f t="shared" si="54"/>
        <v>N1 CARD - FA-00009298-CT - EDSON NOBRE DOS SANTOS</v>
      </c>
      <c r="B3470" t="s">
        <v>8429</v>
      </c>
      <c r="C3470" t="s">
        <v>6868</v>
      </c>
      <c r="D3470" t="s">
        <v>10902</v>
      </c>
      <c r="E3470" t="s">
        <v>10903</v>
      </c>
      <c r="F3470" t="s">
        <v>7663</v>
      </c>
      <c r="G3470">
        <v>149.5</v>
      </c>
      <c r="H3470" s="8">
        <v>5</v>
      </c>
      <c r="I3470" s="1"/>
    </row>
    <row r="3471" spans="1:9" x14ac:dyDescent="0.25">
      <c r="A3471" t="str">
        <f t="shared" si="54"/>
        <v>N1 CARD - FA-00009368-CT - RUBIA KAREN DELLAMORE MORAIS SIQUEIRA</v>
      </c>
      <c r="B3471" t="s">
        <v>8429</v>
      </c>
      <c r="C3471" t="s">
        <v>2278</v>
      </c>
      <c r="D3471" t="s">
        <v>10906</v>
      </c>
      <c r="E3471" t="s">
        <v>10907</v>
      </c>
      <c r="F3471" t="s">
        <v>7663</v>
      </c>
      <c r="G3471">
        <v>149.5</v>
      </c>
      <c r="H3471" s="8">
        <v>5</v>
      </c>
      <c r="I3471" s="1"/>
    </row>
    <row r="3472" spans="1:9" x14ac:dyDescent="0.25">
      <c r="A3472" t="str">
        <f t="shared" si="54"/>
        <v>N1 CARD - FA-00009501-CT - ALINE KARINA DE OLIVEIRA NOGUEIRA</v>
      </c>
      <c r="B3472" t="s">
        <v>8429</v>
      </c>
      <c r="C3472" t="s">
        <v>4173</v>
      </c>
      <c r="D3472" t="s">
        <v>10908</v>
      </c>
      <c r="E3472" t="s">
        <v>10909</v>
      </c>
      <c r="F3472" t="s">
        <v>7663</v>
      </c>
      <c r="G3472">
        <v>149.5</v>
      </c>
      <c r="H3472" s="8">
        <v>5</v>
      </c>
      <c r="I3472" s="1"/>
    </row>
    <row r="3473" spans="1:9" x14ac:dyDescent="0.25">
      <c r="A3473" t="str">
        <f t="shared" si="54"/>
        <v>N1 CARD - FA-00024072-CT - ANDREIA MOREIRA</v>
      </c>
      <c r="B3473" t="s">
        <v>8429</v>
      </c>
      <c r="C3473" t="s">
        <v>4569</v>
      </c>
      <c r="D3473" t="s">
        <v>11354</v>
      </c>
      <c r="E3473" t="s">
        <v>11355</v>
      </c>
      <c r="F3473" t="s">
        <v>7663</v>
      </c>
      <c r="G3473">
        <v>149.5</v>
      </c>
      <c r="H3473" s="8">
        <v>5</v>
      </c>
      <c r="I3473" s="1"/>
    </row>
    <row r="3474" spans="1:9" x14ac:dyDescent="0.25">
      <c r="A3474" t="str">
        <f t="shared" si="54"/>
        <v>N1 CARD - FA-00024073-CT - ANDREA JULIANA SOUSA MEDEIROS</v>
      </c>
      <c r="B3474" t="s">
        <v>8429</v>
      </c>
      <c r="C3474" t="s">
        <v>5319</v>
      </c>
      <c r="D3474" t="s">
        <v>11356</v>
      </c>
      <c r="E3474" t="s">
        <v>11357</v>
      </c>
      <c r="F3474" t="s">
        <v>7663</v>
      </c>
      <c r="G3474">
        <v>149.5</v>
      </c>
      <c r="H3474" s="8">
        <v>5</v>
      </c>
      <c r="I3474" s="1"/>
    </row>
    <row r="3475" spans="1:9" x14ac:dyDescent="0.25">
      <c r="A3475" t="str">
        <f t="shared" si="54"/>
        <v>N1 CARD - FA-00024081-CT - LUCIANA INOCENCIO</v>
      </c>
      <c r="B3475" t="s">
        <v>8429</v>
      </c>
      <c r="C3475" t="s">
        <v>7164</v>
      </c>
      <c r="D3475" t="s">
        <v>11358</v>
      </c>
      <c r="E3475" t="s">
        <v>11359</v>
      </c>
      <c r="F3475" t="s">
        <v>7663</v>
      </c>
      <c r="G3475">
        <v>149.5</v>
      </c>
      <c r="H3475" s="8">
        <v>5</v>
      </c>
      <c r="I3475" s="1"/>
    </row>
    <row r="3476" spans="1:9" x14ac:dyDescent="0.25">
      <c r="A3476" t="str">
        <f t="shared" si="54"/>
        <v>N1 CARD - FA-00024084-CT - KELLY DE ALMEIDA GULO</v>
      </c>
      <c r="B3476" t="s">
        <v>8429</v>
      </c>
      <c r="C3476" t="s">
        <v>2738</v>
      </c>
      <c r="D3476" t="s">
        <v>11360</v>
      </c>
      <c r="E3476" t="s">
        <v>11361</v>
      </c>
      <c r="F3476" t="s">
        <v>7663</v>
      </c>
      <c r="G3476">
        <v>149.5</v>
      </c>
      <c r="H3476" s="8">
        <v>5</v>
      </c>
      <c r="I3476" s="1"/>
    </row>
    <row r="3477" spans="1:9" x14ac:dyDescent="0.25">
      <c r="A3477" t="str">
        <f t="shared" si="54"/>
        <v>N1 CARD - FA-00024092-CT - SINEIA DE JESUS REIS DE PAULA</v>
      </c>
      <c r="B3477" t="s">
        <v>8429</v>
      </c>
      <c r="C3477" t="s">
        <v>4318</v>
      </c>
      <c r="D3477" t="s">
        <v>11364</v>
      </c>
      <c r="E3477" t="s">
        <v>11365</v>
      </c>
      <c r="F3477" t="s">
        <v>7663</v>
      </c>
      <c r="G3477">
        <v>149.5</v>
      </c>
      <c r="H3477" s="8">
        <v>5</v>
      </c>
      <c r="I3477" s="1"/>
    </row>
    <row r="3478" spans="1:9" x14ac:dyDescent="0.25">
      <c r="A3478" t="str">
        <f t="shared" si="54"/>
        <v>N1 CARD - FA-00024124-CT - CARLA PATRICIA FERREIRA SANCHES DE JESUS</v>
      </c>
      <c r="B3478" t="s">
        <v>8429</v>
      </c>
      <c r="C3478" t="s">
        <v>4211</v>
      </c>
      <c r="D3478" t="s">
        <v>11376</v>
      </c>
      <c r="E3478" t="s">
        <v>11377</v>
      </c>
      <c r="F3478" t="s">
        <v>7663</v>
      </c>
      <c r="G3478">
        <v>149.5</v>
      </c>
      <c r="H3478" s="8">
        <v>5</v>
      </c>
      <c r="I3478" s="1"/>
    </row>
    <row r="3479" spans="1:9" x14ac:dyDescent="0.25">
      <c r="A3479" t="str">
        <f t="shared" si="54"/>
        <v>N1 CARD - FA-00024137-CT - SONIA MARIA BATISTA DE SOUZA</v>
      </c>
      <c r="B3479" t="s">
        <v>8429</v>
      </c>
      <c r="C3479" t="s">
        <v>5054</v>
      </c>
      <c r="D3479" t="s">
        <v>11382</v>
      </c>
      <c r="E3479" t="s">
        <v>11383</v>
      </c>
      <c r="F3479" t="s">
        <v>7663</v>
      </c>
      <c r="G3479">
        <v>149.5</v>
      </c>
      <c r="H3479" s="8">
        <v>5</v>
      </c>
      <c r="I3479" s="1"/>
    </row>
    <row r="3480" spans="1:9" x14ac:dyDescent="0.25">
      <c r="A3480" t="str">
        <f t="shared" si="54"/>
        <v>N1 CARD - FA-00024164-CT - MARLI LEMOS DA SILVA</v>
      </c>
      <c r="B3480" t="s">
        <v>8429</v>
      </c>
      <c r="C3480" t="s">
        <v>2850</v>
      </c>
      <c r="D3480" t="s">
        <v>11394</v>
      </c>
      <c r="E3480" t="s">
        <v>11395</v>
      </c>
      <c r="F3480" t="s">
        <v>7663</v>
      </c>
      <c r="G3480">
        <v>149.5</v>
      </c>
      <c r="H3480" s="8">
        <v>5</v>
      </c>
      <c r="I3480" s="1"/>
    </row>
    <row r="3481" spans="1:9" x14ac:dyDescent="0.25">
      <c r="A3481" t="str">
        <f t="shared" si="54"/>
        <v>N1 CARD - FA-00024175-CT - ADRIANA CRISTINA DE PAULA</v>
      </c>
      <c r="B3481" t="s">
        <v>8429</v>
      </c>
      <c r="C3481" t="s">
        <v>4320</v>
      </c>
      <c r="D3481" t="s">
        <v>11402</v>
      </c>
      <c r="E3481" t="s">
        <v>11403</v>
      </c>
      <c r="F3481" t="s">
        <v>7663</v>
      </c>
      <c r="G3481">
        <v>149.5</v>
      </c>
      <c r="H3481" s="8">
        <v>5</v>
      </c>
      <c r="I3481" s="1"/>
    </row>
    <row r="3482" spans="1:9" x14ac:dyDescent="0.25">
      <c r="A3482" t="str">
        <f t="shared" si="54"/>
        <v>N1 CARD - FA-00024177-CT - MARTA APARECIDA CAMARA GARCIA</v>
      </c>
      <c r="B3482" t="s">
        <v>8429</v>
      </c>
      <c r="C3482" t="s">
        <v>6096</v>
      </c>
      <c r="D3482" t="s">
        <v>11404</v>
      </c>
      <c r="E3482" t="s">
        <v>11405</v>
      </c>
      <c r="F3482" t="s">
        <v>7663</v>
      </c>
      <c r="G3482">
        <v>149.5</v>
      </c>
      <c r="H3482" s="8">
        <v>5</v>
      </c>
      <c r="I3482" s="1"/>
    </row>
    <row r="3483" spans="1:9" x14ac:dyDescent="0.25">
      <c r="A3483" t="str">
        <f t="shared" si="54"/>
        <v>N1 CARD - FA-00024184-CT - VERA LUCIA FERREIRA DA SILVA</v>
      </c>
      <c r="B3483" t="s">
        <v>8429</v>
      </c>
      <c r="C3483" t="s">
        <v>5716</v>
      </c>
      <c r="D3483" t="s">
        <v>11410</v>
      </c>
      <c r="E3483" t="s">
        <v>11411</v>
      </c>
      <c r="F3483" t="s">
        <v>7663</v>
      </c>
      <c r="G3483">
        <v>149.5</v>
      </c>
      <c r="H3483" s="8">
        <v>5</v>
      </c>
      <c r="I3483" s="1"/>
    </row>
    <row r="3484" spans="1:9" x14ac:dyDescent="0.25">
      <c r="A3484" t="str">
        <f t="shared" si="54"/>
        <v>N1 CARD - FA-00024185-CT - TAYNARA FABIOLA DO NASCIMENTO</v>
      </c>
      <c r="B3484" t="s">
        <v>8429</v>
      </c>
      <c r="C3484" t="s">
        <v>4572</v>
      </c>
      <c r="D3484" t="s">
        <v>11412</v>
      </c>
      <c r="E3484" t="s">
        <v>11413</v>
      </c>
      <c r="F3484" t="s">
        <v>7663</v>
      </c>
      <c r="G3484">
        <v>149.5</v>
      </c>
      <c r="H3484" s="8">
        <v>5</v>
      </c>
      <c r="I3484" s="1"/>
    </row>
    <row r="3485" spans="1:9" x14ac:dyDescent="0.25">
      <c r="A3485" t="str">
        <f t="shared" si="54"/>
        <v>N1 CARD - FA-00024187-CT - ELENITA EVANGELISTA DE OLIVEIRA</v>
      </c>
      <c r="B3485" t="s">
        <v>8429</v>
      </c>
      <c r="C3485" t="s">
        <v>4574</v>
      </c>
      <c r="D3485" t="s">
        <v>11414</v>
      </c>
      <c r="E3485" t="s">
        <v>11415</v>
      </c>
      <c r="F3485" t="s">
        <v>7663</v>
      </c>
      <c r="G3485">
        <v>149.5</v>
      </c>
      <c r="H3485" s="8">
        <v>5</v>
      </c>
      <c r="I3485" s="1"/>
    </row>
    <row r="3486" spans="1:9" x14ac:dyDescent="0.25">
      <c r="A3486" t="str">
        <f t="shared" si="54"/>
        <v>N1 CARD - FA-00024192-CT - MIRIAM DE FATIMA RODRIGUES CARVALHEIRO DE SOUZA</v>
      </c>
      <c r="B3486" t="s">
        <v>8429</v>
      </c>
      <c r="C3486" t="s">
        <v>5322</v>
      </c>
      <c r="D3486" t="s">
        <v>11416</v>
      </c>
      <c r="E3486" t="s">
        <v>11417</v>
      </c>
      <c r="F3486" t="s">
        <v>7663</v>
      </c>
      <c r="G3486">
        <v>149.5</v>
      </c>
      <c r="H3486" s="8">
        <v>5</v>
      </c>
      <c r="I3486" s="1"/>
    </row>
    <row r="3487" spans="1:9" x14ac:dyDescent="0.25">
      <c r="A3487" t="str">
        <f t="shared" si="54"/>
        <v>N1 CARD - FA-00024204-CT - BEATRIZ VICTORIA BRITO PEREIRA</v>
      </c>
      <c r="B3487" t="s">
        <v>8429</v>
      </c>
      <c r="C3487" t="s">
        <v>2853</v>
      </c>
      <c r="D3487" t="s">
        <v>11420</v>
      </c>
      <c r="E3487" t="s">
        <v>11421</v>
      </c>
      <c r="F3487" t="s">
        <v>7663</v>
      </c>
      <c r="G3487">
        <v>149.5</v>
      </c>
      <c r="H3487" s="8">
        <v>5</v>
      </c>
      <c r="I3487" s="1"/>
    </row>
    <row r="3488" spans="1:9" x14ac:dyDescent="0.25">
      <c r="A3488" t="str">
        <f t="shared" si="54"/>
        <v>N1 CARD - FA-00024227-CT - IGOR DUARTE MENDES</v>
      </c>
      <c r="B3488" t="s">
        <v>8429</v>
      </c>
      <c r="C3488" t="s">
        <v>4323</v>
      </c>
      <c r="D3488" t="s">
        <v>11428</v>
      </c>
      <c r="E3488" t="s">
        <v>11429</v>
      </c>
      <c r="F3488" t="s">
        <v>7663</v>
      </c>
      <c r="G3488">
        <v>149.5</v>
      </c>
      <c r="H3488" s="8">
        <v>5</v>
      </c>
      <c r="I3488" s="1"/>
    </row>
    <row r="3489" spans="1:9" x14ac:dyDescent="0.25">
      <c r="A3489" t="str">
        <f t="shared" si="54"/>
        <v>N1 CARD - FA-00024235-CT - ARIANE DAS CHAGAS PEREIRA</v>
      </c>
      <c r="B3489" t="s">
        <v>8429</v>
      </c>
      <c r="C3489" t="s">
        <v>7327</v>
      </c>
      <c r="D3489" t="s">
        <v>11434</v>
      </c>
      <c r="E3489" t="s">
        <v>11435</v>
      </c>
      <c r="F3489" t="s">
        <v>7663</v>
      </c>
      <c r="G3489">
        <v>149.5</v>
      </c>
      <c r="H3489" s="8">
        <v>5</v>
      </c>
      <c r="I3489" s="1"/>
    </row>
    <row r="3490" spans="1:9" x14ac:dyDescent="0.25">
      <c r="A3490" t="str">
        <f t="shared" si="54"/>
        <v>N1 CARD - FA-00024240-CT - SEBASTIANA BUENO</v>
      </c>
      <c r="B3490" t="s">
        <v>8429</v>
      </c>
      <c r="C3490" t="s">
        <v>4337</v>
      </c>
      <c r="D3490" t="s">
        <v>11436</v>
      </c>
      <c r="E3490" t="s">
        <v>11437</v>
      </c>
      <c r="F3490" t="s">
        <v>7663</v>
      </c>
      <c r="G3490">
        <v>149.5</v>
      </c>
      <c r="H3490" s="8">
        <v>5</v>
      </c>
      <c r="I3490" s="1"/>
    </row>
    <row r="3491" spans="1:9" x14ac:dyDescent="0.25">
      <c r="A3491" t="str">
        <f t="shared" si="54"/>
        <v>N1 CARD - FA-00024256-CT - SHEILA CRISTINA MATIAS DA SILVA</v>
      </c>
      <c r="B3491" t="s">
        <v>8429</v>
      </c>
      <c r="C3491" t="s">
        <v>6101</v>
      </c>
      <c r="D3491" t="s">
        <v>11444</v>
      </c>
      <c r="E3491" t="s">
        <v>11445</v>
      </c>
      <c r="F3491" t="s">
        <v>7663</v>
      </c>
      <c r="G3491">
        <v>149.5</v>
      </c>
      <c r="H3491" s="8">
        <v>5</v>
      </c>
      <c r="I3491" s="1"/>
    </row>
    <row r="3492" spans="1:9" x14ac:dyDescent="0.25">
      <c r="A3492" t="str">
        <f t="shared" si="54"/>
        <v>N1 CARD - FA-00024261-CT - MARCIO RAIMUNDO DO NASCIMENTO</v>
      </c>
      <c r="B3492" t="s">
        <v>8429</v>
      </c>
      <c r="C3492" t="s">
        <v>2857</v>
      </c>
      <c r="D3492" t="s">
        <v>11448</v>
      </c>
      <c r="E3492" t="s">
        <v>11449</v>
      </c>
      <c r="F3492" t="s">
        <v>7663</v>
      </c>
      <c r="G3492">
        <v>149.5</v>
      </c>
      <c r="H3492" s="8">
        <v>5</v>
      </c>
      <c r="I3492" s="1"/>
    </row>
    <row r="3493" spans="1:9" x14ac:dyDescent="0.25">
      <c r="A3493" t="str">
        <f t="shared" si="54"/>
        <v>N1 CARD - FA-00024262-CT - SERGIO SIMAO DOS SANTOS</v>
      </c>
      <c r="B3493" t="s">
        <v>8429</v>
      </c>
      <c r="C3493" t="s">
        <v>6102</v>
      </c>
      <c r="D3493" t="s">
        <v>11450</v>
      </c>
      <c r="E3493" t="s">
        <v>11451</v>
      </c>
      <c r="F3493" t="s">
        <v>7663</v>
      </c>
      <c r="G3493">
        <v>149.5</v>
      </c>
      <c r="H3493" s="8">
        <v>5</v>
      </c>
      <c r="I3493" s="1"/>
    </row>
    <row r="3494" spans="1:9" x14ac:dyDescent="0.25">
      <c r="A3494" t="str">
        <f t="shared" si="54"/>
        <v>N1 CARD - FA-00024277-CT - DANIEL DE ALMEIDA</v>
      </c>
      <c r="B3494" t="s">
        <v>8429</v>
      </c>
      <c r="C3494" t="s">
        <v>7329</v>
      </c>
      <c r="D3494" t="s">
        <v>11460</v>
      </c>
      <c r="E3494" t="s">
        <v>11461</v>
      </c>
      <c r="F3494" t="s">
        <v>7663</v>
      </c>
      <c r="G3494">
        <v>149.5</v>
      </c>
      <c r="H3494" s="8">
        <v>5</v>
      </c>
      <c r="I3494" s="1"/>
    </row>
    <row r="3495" spans="1:9" x14ac:dyDescent="0.25">
      <c r="A3495" t="str">
        <f t="shared" si="54"/>
        <v>N1 CARD - FA-00024286-CT - MONICA DANIELA GORBI FERREIRA</v>
      </c>
      <c r="B3495" t="s">
        <v>8429</v>
      </c>
      <c r="C3495" t="s">
        <v>4338</v>
      </c>
      <c r="D3495" t="s">
        <v>11468</v>
      </c>
      <c r="E3495" t="s">
        <v>11469</v>
      </c>
      <c r="F3495" t="s">
        <v>7663</v>
      </c>
      <c r="G3495">
        <v>149.5</v>
      </c>
      <c r="H3495" s="8">
        <v>5</v>
      </c>
      <c r="I3495" s="1"/>
    </row>
    <row r="3496" spans="1:9" x14ac:dyDescent="0.25">
      <c r="A3496" t="str">
        <f t="shared" si="54"/>
        <v>N1 CARD - FA-00024305-CT - CARMEN CECILIO DE AZEVEDO MACHADO</v>
      </c>
      <c r="B3496" t="s">
        <v>8429</v>
      </c>
      <c r="C3496" t="s">
        <v>4218</v>
      </c>
      <c r="D3496" t="s">
        <v>11478</v>
      </c>
      <c r="E3496" t="s">
        <v>11479</v>
      </c>
      <c r="F3496" t="s">
        <v>7663</v>
      </c>
      <c r="G3496">
        <v>149.5</v>
      </c>
      <c r="H3496" s="8">
        <v>5</v>
      </c>
      <c r="I3496" s="1"/>
    </row>
    <row r="3497" spans="1:9" x14ac:dyDescent="0.25">
      <c r="A3497" t="str">
        <f t="shared" si="54"/>
        <v>N1 CARD - FA-00024307-CT - EDGAR BARRIENTOS TORRICO</v>
      </c>
      <c r="B3497" t="s">
        <v>8429</v>
      </c>
      <c r="C3497" t="s">
        <v>4340</v>
      </c>
      <c r="D3497" t="s">
        <v>11482</v>
      </c>
      <c r="E3497" t="s">
        <v>11483</v>
      </c>
      <c r="F3497" t="s">
        <v>7663</v>
      </c>
      <c r="G3497">
        <v>149.5</v>
      </c>
      <c r="H3497" s="8">
        <v>5</v>
      </c>
      <c r="I3497" s="1"/>
    </row>
    <row r="3498" spans="1:9" x14ac:dyDescent="0.25">
      <c r="A3498" t="str">
        <f t="shared" si="54"/>
        <v>N1 CARD - FA-00024314-CT - IRACY FREIRE DA SILVA GRANCESCHINI</v>
      </c>
      <c r="B3498" t="s">
        <v>8429</v>
      </c>
      <c r="C3498" t="s">
        <v>4326</v>
      </c>
      <c r="D3498" t="s">
        <v>11484</v>
      </c>
      <c r="E3498" t="s">
        <v>11485</v>
      </c>
      <c r="F3498" t="s">
        <v>7663</v>
      </c>
      <c r="G3498">
        <v>149.5</v>
      </c>
      <c r="H3498" s="8">
        <v>5</v>
      </c>
      <c r="I3498" s="1"/>
    </row>
    <row r="3499" spans="1:9" x14ac:dyDescent="0.25">
      <c r="A3499" t="str">
        <f t="shared" si="54"/>
        <v>N1 CARD - FA-00024318-CT - CAROLINE DOS SANTOS ALVES</v>
      </c>
      <c r="B3499" t="s">
        <v>8429</v>
      </c>
      <c r="C3499" t="s">
        <v>5061</v>
      </c>
      <c r="D3499" t="s">
        <v>11488</v>
      </c>
      <c r="E3499" t="s">
        <v>11489</v>
      </c>
      <c r="F3499" t="s">
        <v>7663</v>
      </c>
      <c r="G3499">
        <v>149.5</v>
      </c>
      <c r="H3499" s="8">
        <v>5</v>
      </c>
      <c r="I3499" s="1"/>
    </row>
    <row r="3500" spans="1:9" x14ac:dyDescent="0.25">
      <c r="A3500" t="str">
        <f t="shared" si="54"/>
        <v>N1 CARD - FA-00024330-CT - ERIVALDO ROBERTO DA SILVA</v>
      </c>
      <c r="B3500" t="s">
        <v>8429</v>
      </c>
      <c r="C3500" t="s">
        <v>3070</v>
      </c>
      <c r="D3500" t="s">
        <v>11496</v>
      </c>
      <c r="E3500" t="s">
        <v>11497</v>
      </c>
      <c r="F3500" t="s">
        <v>7663</v>
      </c>
      <c r="G3500">
        <v>149.5</v>
      </c>
      <c r="H3500" s="8">
        <v>5</v>
      </c>
      <c r="I3500" s="1"/>
    </row>
    <row r="3501" spans="1:9" x14ac:dyDescent="0.25">
      <c r="A3501" t="str">
        <f t="shared" si="54"/>
        <v>N1 CARD - FA-00024331-CT - ROSA LEME</v>
      </c>
      <c r="B3501" t="s">
        <v>8429</v>
      </c>
      <c r="C3501" t="s">
        <v>6106</v>
      </c>
      <c r="D3501" t="s">
        <v>11498</v>
      </c>
      <c r="E3501" t="s">
        <v>11499</v>
      </c>
      <c r="F3501" t="s">
        <v>7663</v>
      </c>
      <c r="G3501">
        <v>149.5</v>
      </c>
      <c r="H3501" s="8">
        <v>5</v>
      </c>
      <c r="I3501" s="1"/>
    </row>
    <row r="3502" spans="1:9" x14ac:dyDescent="0.25">
      <c r="A3502" t="str">
        <f t="shared" si="54"/>
        <v>N1 CARD - FA-00024339-CT - ROSEMEIRE RODRIGUES DE OLIVEIRA DA CUNHA</v>
      </c>
      <c r="B3502" t="s">
        <v>8429</v>
      </c>
      <c r="C3502" t="s">
        <v>6107</v>
      </c>
      <c r="D3502" t="s">
        <v>11500</v>
      </c>
      <c r="E3502" t="s">
        <v>11501</v>
      </c>
      <c r="F3502" t="s">
        <v>7663</v>
      </c>
      <c r="G3502">
        <v>149.5</v>
      </c>
      <c r="H3502" s="8">
        <v>5</v>
      </c>
      <c r="I3502" s="1"/>
    </row>
    <row r="3503" spans="1:9" x14ac:dyDescent="0.25">
      <c r="A3503" t="str">
        <f t="shared" si="54"/>
        <v>MEDICAR CAMPINAS - TF-00030760-CT - NATHALIA FERNANDA CASAGRANDE CAMARGO</v>
      </c>
      <c r="B3503" t="s">
        <v>7660</v>
      </c>
      <c r="C3503" t="s">
        <v>5433</v>
      </c>
      <c r="D3503" t="s">
        <v>11876</v>
      </c>
      <c r="E3503" t="s">
        <v>11877</v>
      </c>
      <c r="F3503" t="s">
        <v>7663</v>
      </c>
      <c r="G3503">
        <v>149.5</v>
      </c>
      <c r="H3503" s="8">
        <v>5</v>
      </c>
      <c r="I3503" s="1"/>
    </row>
    <row r="3504" spans="1:9" x14ac:dyDescent="0.25">
      <c r="A3504" t="str">
        <f t="shared" si="54"/>
        <v>N1 CARD - FA-00023175-CT - MARIA RITA PEREIRA CASSIMIRO</v>
      </c>
      <c r="B3504" t="s">
        <v>8429</v>
      </c>
      <c r="C3504" t="s">
        <v>5025</v>
      </c>
      <c r="D3504" t="s">
        <v>8913</v>
      </c>
      <c r="E3504" t="s">
        <v>8914</v>
      </c>
      <c r="F3504" t="s">
        <v>7663</v>
      </c>
      <c r="G3504">
        <v>149.4</v>
      </c>
      <c r="H3504" s="8">
        <v>6</v>
      </c>
      <c r="I3504" s="1"/>
    </row>
    <row r="3505" spans="1:9" x14ac:dyDescent="0.25">
      <c r="A3505" t="str">
        <f t="shared" si="54"/>
        <v>N1 CARD - FA-00023903-CT - WILLIAN ROBERT DA SILVA CAMPI</v>
      </c>
      <c r="B3505" t="s">
        <v>8429</v>
      </c>
      <c r="C3505" t="s">
        <v>7153</v>
      </c>
      <c r="D3505" t="s">
        <v>9910</v>
      </c>
      <c r="E3505" t="s">
        <v>9911</v>
      </c>
      <c r="F3505" t="s">
        <v>7663</v>
      </c>
      <c r="G3505">
        <v>149.4</v>
      </c>
      <c r="H3505" s="8">
        <v>6</v>
      </c>
      <c r="I3505" s="1"/>
    </row>
    <row r="3506" spans="1:9" x14ac:dyDescent="0.25">
      <c r="A3506" t="str">
        <f t="shared" si="54"/>
        <v>N1 CARD - FA-00023875-CT - MARCIANEIDE DOS SANTOS</v>
      </c>
      <c r="B3506" t="s">
        <v>8429</v>
      </c>
      <c r="C3506" t="s">
        <v>7149</v>
      </c>
      <c r="D3506" t="s">
        <v>11226</v>
      </c>
      <c r="E3506" t="s">
        <v>11227</v>
      </c>
      <c r="F3506" t="s">
        <v>7663</v>
      </c>
      <c r="G3506">
        <v>149</v>
      </c>
      <c r="H3506" s="8">
        <v>5</v>
      </c>
      <c r="I3506" s="1"/>
    </row>
    <row r="3507" spans="1:9" x14ac:dyDescent="0.25">
      <c r="A3507" t="str">
        <f t="shared" si="54"/>
        <v>N1 CARD - FA-00023960-CT - ALINE MARTINS CATALAO</v>
      </c>
      <c r="B3507" t="s">
        <v>8429</v>
      </c>
      <c r="C3507" t="s">
        <v>4920</v>
      </c>
      <c r="D3507" t="s">
        <v>11280</v>
      </c>
      <c r="E3507" t="s">
        <v>11281</v>
      </c>
      <c r="F3507" t="s">
        <v>7663</v>
      </c>
      <c r="G3507">
        <v>149</v>
      </c>
      <c r="H3507" s="8">
        <v>5</v>
      </c>
      <c r="I3507" s="1"/>
    </row>
    <row r="3508" spans="1:9" x14ac:dyDescent="0.25">
      <c r="A3508" t="str">
        <f t="shared" si="54"/>
        <v>N1 CARD - FA-00023970-CT - MARLENE DA GLORIA CAMARGO SAMPAIO</v>
      </c>
      <c r="B3508" t="s">
        <v>8429</v>
      </c>
      <c r="C3508" t="s">
        <v>5047</v>
      </c>
      <c r="D3508" t="s">
        <v>11286</v>
      </c>
      <c r="E3508" t="s">
        <v>11287</v>
      </c>
      <c r="F3508" t="s">
        <v>7663</v>
      </c>
      <c r="G3508">
        <v>149</v>
      </c>
      <c r="H3508" s="8">
        <v>5</v>
      </c>
      <c r="I3508" s="1"/>
    </row>
    <row r="3509" spans="1:9" x14ac:dyDescent="0.25">
      <c r="A3509" t="str">
        <f t="shared" si="54"/>
        <v>MEDICAR RIBEIRÃO PRETO - TF-00022782-CT - SAMUEL GARCIA DE OLIVEIRA</v>
      </c>
      <c r="B3509" t="s">
        <v>7656</v>
      </c>
      <c r="C3509" t="s">
        <v>5390</v>
      </c>
      <c r="D3509" t="s">
        <v>20869</v>
      </c>
      <c r="E3509" t="s">
        <v>20870</v>
      </c>
      <c r="F3509" t="s">
        <v>7663</v>
      </c>
      <c r="G3509">
        <v>149</v>
      </c>
      <c r="H3509" s="8">
        <v>1</v>
      </c>
      <c r="I3509" s="1"/>
    </row>
    <row r="3510" spans="1:9" x14ac:dyDescent="0.25">
      <c r="A3510" t="str">
        <f t="shared" si="54"/>
        <v>MEDICAR RIBEIRÃO PRETO - TF-00038764-CT - ROSANGELA DE SOUSA SILVA</v>
      </c>
      <c r="B3510" t="s">
        <v>7656</v>
      </c>
      <c r="C3510" t="s">
        <v>5272</v>
      </c>
      <c r="D3510" t="s">
        <v>21101</v>
      </c>
      <c r="E3510" t="s">
        <v>21102</v>
      </c>
      <c r="F3510" t="s">
        <v>7663</v>
      </c>
      <c r="G3510">
        <v>149</v>
      </c>
      <c r="H3510" s="8">
        <v>1</v>
      </c>
      <c r="I3510" s="1"/>
    </row>
    <row r="3511" spans="1:9" x14ac:dyDescent="0.25">
      <c r="A3511" t="str">
        <f t="shared" si="54"/>
        <v>MEDICAR RIBEIRÃO PRETO - TF-00039356-CT - PAULO ANTONIO DE SOUZA</v>
      </c>
      <c r="B3511" t="s">
        <v>7656</v>
      </c>
      <c r="C3511" t="s">
        <v>38888</v>
      </c>
      <c r="D3511" t="s">
        <v>40969</v>
      </c>
      <c r="E3511" t="s">
        <v>38889</v>
      </c>
      <c r="F3511" t="s">
        <v>7663</v>
      </c>
      <c r="G3511">
        <v>149</v>
      </c>
      <c r="H3511" s="8">
        <v>1</v>
      </c>
      <c r="I3511" s="1"/>
    </row>
    <row r="3512" spans="1:9" x14ac:dyDescent="0.25">
      <c r="A3512" t="str">
        <f t="shared" si="54"/>
        <v>MEDICAR RIBEIRÃO PRETO - TF-00039686-CT - ANDRESSA MARTINS DOS SANTOS</v>
      </c>
      <c r="B3512" t="s">
        <v>7656</v>
      </c>
      <c r="C3512" t="s">
        <v>5283</v>
      </c>
      <c r="D3512" t="s">
        <v>21194</v>
      </c>
      <c r="E3512" t="s">
        <v>21195</v>
      </c>
      <c r="F3512" t="s">
        <v>7663</v>
      </c>
      <c r="G3512">
        <v>149</v>
      </c>
      <c r="H3512" s="8">
        <v>1</v>
      </c>
      <c r="I3512" s="1"/>
    </row>
    <row r="3513" spans="1:9" x14ac:dyDescent="0.25">
      <c r="A3513" t="str">
        <f t="shared" si="54"/>
        <v>MEDICAR RIBEIRÃO PRETO - TF-00039763-CT - RITA DE CASSIA RAFAEL</v>
      </c>
      <c r="B3513" t="s">
        <v>7656</v>
      </c>
      <c r="C3513" t="s">
        <v>5620</v>
      </c>
      <c r="D3513" t="s">
        <v>21211</v>
      </c>
      <c r="E3513" t="s">
        <v>21212</v>
      </c>
      <c r="F3513" t="s">
        <v>7663</v>
      </c>
      <c r="G3513">
        <v>149</v>
      </c>
      <c r="H3513" s="8">
        <v>1</v>
      </c>
      <c r="I3513" s="1"/>
    </row>
    <row r="3514" spans="1:9" x14ac:dyDescent="0.25">
      <c r="A3514" t="str">
        <f t="shared" si="54"/>
        <v>MEDICAR RIBEIRÃO PRETO - EF-00015569-CT - VANESSA ALVES GONZALEZ</v>
      </c>
      <c r="B3514" t="s">
        <v>7656</v>
      </c>
      <c r="C3514" t="s">
        <v>48</v>
      </c>
      <c r="D3514" t="s">
        <v>9628</v>
      </c>
      <c r="E3514" t="s">
        <v>9629</v>
      </c>
      <c r="F3514" t="s">
        <v>7663</v>
      </c>
      <c r="G3514">
        <v>148.85</v>
      </c>
      <c r="H3514" s="8">
        <v>6</v>
      </c>
      <c r="I3514" s="1"/>
    </row>
    <row r="3515" spans="1:9" x14ac:dyDescent="0.25">
      <c r="A3515" t="str">
        <f t="shared" si="54"/>
        <v>N1 CARD - FA-00005481-CT - CLAUDIO JOSE GUIMARAES</v>
      </c>
      <c r="B3515" t="s">
        <v>8429</v>
      </c>
      <c r="C3515" t="s">
        <v>3461</v>
      </c>
      <c r="D3515" t="s">
        <v>9800</v>
      </c>
      <c r="E3515" t="s">
        <v>9801</v>
      </c>
      <c r="F3515" t="s">
        <v>7663</v>
      </c>
      <c r="G3515">
        <v>148.80000000000001</v>
      </c>
      <c r="H3515" s="8">
        <v>6</v>
      </c>
      <c r="I3515" s="1"/>
    </row>
    <row r="3516" spans="1:9" x14ac:dyDescent="0.25">
      <c r="A3516" t="str">
        <f t="shared" si="54"/>
        <v>N1 CARD - FA-00006964-CT - NATALLY THOMAZ DE MOURA</v>
      </c>
      <c r="B3516" t="s">
        <v>8429</v>
      </c>
      <c r="C3516" t="s">
        <v>1837</v>
      </c>
      <c r="D3516" t="s">
        <v>9832</v>
      </c>
      <c r="E3516" t="s">
        <v>9833</v>
      </c>
      <c r="F3516" t="s">
        <v>7663</v>
      </c>
      <c r="G3516">
        <v>148.80000000000001</v>
      </c>
      <c r="H3516" s="8">
        <v>6</v>
      </c>
      <c r="I3516" s="1"/>
    </row>
    <row r="3517" spans="1:9" x14ac:dyDescent="0.25">
      <c r="A3517" t="str">
        <f t="shared" si="54"/>
        <v>N1 CARD - FA-00023194-CT - RICARDO SASSO LAROGIAN</v>
      </c>
      <c r="B3517" t="s">
        <v>8429</v>
      </c>
      <c r="C3517" t="s">
        <v>6950</v>
      </c>
      <c r="D3517" t="s">
        <v>9888</v>
      </c>
      <c r="E3517" t="s">
        <v>9889</v>
      </c>
      <c r="F3517" t="s">
        <v>7663</v>
      </c>
      <c r="G3517">
        <v>148.80000000000001</v>
      </c>
      <c r="H3517" s="8">
        <v>6</v>
      </c>
      <c r="I3517" s="1"/>
    </row>
    <row r="3518" spans="1:9" x14ac:dyDescent="0.25">
      <c r="A3518" t="str">
        <f t="shared" si="54"/>
        <v>MEDICAR RIBEIRÃO PRETO - FA-00007104-CT - JACIRA RIBEIRO MARQUES</v>
      </c>
      <c r="B3518" t="s">
        <v>7656</v>
      </c>
      <c r="C3518" t="s">
        <v>3958</v>
      </c>
      <c r="D3518" t="s">
        <v>19982</v>
      </c>
      <c r="E3518" t="s">
        <v>19983</v>
      </c>
      <c r="F3518" t="s">
        <v>7663</v>
      </c>
      <c r="G3518">
        <v>148.5</v>
      </c>
      <c r="H3518" s="8">
        <v>1</v>
      </c>
      <c r="I3518" s="1"/>
    </row>
    <row r="3519" spans="1:9" x14ac:dyDescent="0.25">
      <c r="A3519" t="str">
        <f t="shared" si="54"/>
        <v>MEDICAR RIBEIRÃO PRETO - EF-00017662-CT - FERNANDO FERREIRA JUNIOR</v>
      </c>
      <c r="B3519" t="s">
        <v>7656</v>
      </c>
      <c r="C3519" t="s">
        <v>152</v>
      </c>
      <c r="D3519" t="s">
        <v>8570</v>
      </c>
      <c r="E3519" t="s">
        <v>8571</v>
      </c>
      <c r="F3519" t="s">
        <v>7663</v>
      </c>
      <c r="G3519">
        <v>148.14000000000001</v>
      </c>
      <c r="H3519" s="8">
        <v>9</v>
      </c>
      <c r="I3519" s="1"/>
    </row>
    <row r="3520" spans="1:9" x14ac:dyDescent="0.25">
      <c r="A3520" t="str">
        <f t="shared" si="54"/>
        <v>MEDICAR RIBEIRÃO PRETO - CO-00016567-CT - RITA DE CASSIA SILVA BROCHI ME</v>
      </c>
      <c r="B3520" t="s">
        <v>7656</v>
      </c>
      <c r="C3520" t="s">
        <v>715</v>
      </c>
      <c r="D3520" t="s">
        <v>17630</v>
      </c>
      <c r="E3520" t="s">
        <v>17631</v>
      </c>
      <c r="F3520" t="s">
        <v>7659</v>
      </c>
      <c r="G3520">
        <v>148</v>
      </c>
      <c r="H3520" s="8">
        <v>2</v>
      </c>
      <c r="I3520" s="1"/>
    </row>
    <row r="3521" spans="1:9" x14ac:dyDescent="0.25">
      <c r="A3521" t="str">
        <f t="shared" si="54"/>
        <v>MEDICAR RIBEIRÃO PRETO - TF-00038399-CT - NEILDA RIBEIRO BISPO</v>
      </c>
      <c r="B3521" t="s">
        <v>7656</v>
      </c>
      <c r="C3521" t="s">
        <v>4828</v>
      </c>
      <c r="D3521" t="s">
        <v>18701</v>
      </c>
      <c r="E3521" t="s">
        <v>18702</v>
      </c>
      <c r="F3521" t="s">
        <v>7663</v>
      </c>
      <c r="G3521">
        <v>148</v>
      </c>
      <c r="H3521" s="8">
        <v>2</v>
      </c>
      <c r="I3521" s="1"/>
    </row>
    <row r="3522" spans="1:9" x14ac:dyDescent="0.25">
      <c r="A3522" t="str">
        <f t="shared" si="54"/>
        <v>MEDICAR RIBEIRÃO PRETO - EF-00018251-CT - JULIO CESAR BONIZIO</v>
      </c>
      <c r="B3522" t="s">
        <v>7656</v>
      </c>
      <c r="C3522" t="s">
        <v>547</v>
      </c>
      <c r="D3522" t="s">
        <v>10335</v>
      </c>
      <c r="E3522" t="s">
        <v>10336</v>
      </c>
      <c r="F3522" t="s">
        <v>7663</v>
      </c>
      <c r="G3522">
        <v>147.9</v>
      </c>
      <c r="H3522" s="8">
        <v>5</v>
      </c>
      <c r="I3522" s="1"/>
    </row>
    <row r="3523" spans="1:9" x14ac:dyDescent="0.25">
      <c r="A3523" t="str">
        <f t="shared" si="54"/>
        <v>MEDICAR RIBEIRÃO PRETO - EF-00017911-CT - NOELIA FIGUEIREDO VIEIRA</v>
      </c>
      <c r="B3523" t="s">
        <v>7656</v>
      </c>
      <c r="C3523" t="s">
        <v>838</v>
      </c>
      <c r="D3523" t="s">
        <v>10299</v>
      </c>
      <c r="E3523" t="s">
        <v>10300</v>
      </c>
      <c r="F3523" t="s">
        <v>7663</v>
      </c>
      <c r="G3523">
        <v>147.87</v>
      </c>
      <c r="H3523" s="8">
        <v>5</v>
      </c>
      <c r="I3523" s="1"/>
    </row>
    <row r="3524" spans="1:9" x14ac:dyDescent="0.25">
      <c r="A3524" t="str">
        <f t="shared" ref="A3524:A3587" si="55">_xlfn.CONCAT(B3524," - ",C3524," - ",E3524)</f>
        <v>MEDICAR RIBEIRÃO PRETO - FA-00022322-CT - LUCIANA APARECIDA DA SILVA</v>
      </c>
      <c r="B3524" t="s">
        <v>7656</v>
      </c>
      <c r="C3524" t="s">
        <v>6945</v>
      </c>
      <c r="D3524" t="s">
        <v>20408</v>
      </c>
      <c r="E3524" t="s">
        <v>20409</v>
      </c>
      <c r="F3524" t="s">
        <v>7663</v>
      </c>
      <c r="G3524">
        <v>147.61000000000001</v>
      </c>
      <c r="H3524" s="8">
        <v>1</v>
      </c>
      <c r="I3524" s="1"/>
    </row>
    <row r="3525" spans="1:9" x14ac:dyDescent="0.25">
      <c r="A3525" t="str">
        <f t="shared" si="55"/>
        <v>MEDICAR CAMPINAS - AP-00005029-CT - RGE SUL DISTRIBUIDORA DE ENERGIA SA</v>
      </c>
      <c r="B3525" t="s">
        <v>7660</v>
      </c>
      <c r="C3525" t="s">
        <v>696</v>
      </c>
      <c r="D3525" t="s">
        <v>18995</v>
      </c>
      <c r="E3525" t="s">
        <v>18996</v>
      </c>
      <c r="F3525" t="s">
        <v>7659</v>
      </c>
      <c r="G3525">
        <v>147</v>
      </c>
      <c r="H3525" s="8">
        <v>2</v>
      </c>
      <c r="I3525" s="1"/>
    </row>
    <row r="3526" spans="1:9" x14ac:dyDescent="0.25">
      <c r="A3526" t="str">
        <f t="shared" si="55"/>
        <v>MEDICAR RIBEIRÃO PRETO - EF-00017905-CT - FRANCIELLE MARQUES PEREIRA</v>
      </c>
      <c r="B3526" t="s">
        <v>7656</v>
      </c>
      <c r="C3526" t="s">
        <v>2454</v>
      </c>
      <c r="D3526" t="s">
        <v>14082</v>
      </c>
      <c r="E3526" t="s">
        <v>14083</v>
      </c>
      <c r="F3526" t="s">
        <v>7663</v>
      </c>
      <c r="G3526">
        <v>147</v>
      </c>
      <c r="H3526" s="8">
        <v>3</v>
      </c>
      <c r="I3526" s="1"/>
    </row>
    <row r="3527" spans="1:9" x14ac:dyDescent="0.25">
      <c r="A3527" t="str">
        <f t="shared" si="55"/>
        <v>MEDICAR RIBEIRÃO PRETO - EF-00017941-CT - ROZILDA MOREIRA SANTOS</v>
      </c>
      <c r="B3527" t="s">
        <v>7656</v>
      </c>
      <c r="C3527" t="s">
        <v>1055</v>
      </c>
      <c r="D3527" t="s">
        <v>14084</v>
      </c>
      <c r="E3527" t="s">
        <v>14085</v>
      </c>
      <c r="F3527" t="s">
        <v>7663</v>
      </c>
      <c r="G3527">
        <v>147</v>
      </c>
      <c r="H3527" s="8">
        <v>3</v>
      </c>
      <c r="I3527" s="1"/>
    </row>
    <row r="3528" spans="1:9" x14ac:dyDescent="0.25">
      <c r="A3528" t="str">
        <f t="shared" si="55"/>
        <v>MEDICAR RIBEIRÃO PRETO - EF-00018173-CT - NAIR APARECIDA MARTINS</v>
      </c>
      <c r="B3528" t="s">
        <v>7656</v>
      </c>
      <c r="C3528" t="s">
        <v>2645</v>
      </c>
      <c r="D3528" t="s">
        <v>14092</v>
      </c>
      <c r="E3528" t="s">
        <v>14093</v>
      </c>
      <c r="F3528" t="s">
        <v>7663</v>
      </c>
      <c r="G3528">
        <v>147</v>
      </c>
      <c r="H3528" s="8">
        <v>3</v>
      </c>
      <c r="I3528" s="1"/>
    </row>
    <row r="3529" spans="1:9" x14ac:dyDescent="0.25">
      <c r="A3529" t="str">
        <f t="shared" si="55"/>
        <v>MEDICAR RIBEIRÃO PRETO - EF-00018276-CT - SARAH ALMEIDA CAETANO DA SILVA</v>
      </c>
      <c r="B3529" t="s">
        <v>7656</v>
      </c>
      <c r="C3529" t="s">
        <v>3226</v>
      </c>
      <c r="D3529" t="s">
        <v>14094</v>
      </c>
      <c r="E3529" t="s">
        <v>14095</v>
      </c>
      <c r="F3529" t="s">
        <v>7663</v>
      </c>
      <c r="G3529">
        <v>147</v>
      </c>
      <c r="H3529" s="8">
        <v>3</v>
      </c>
      <c r="I3529" s="1"/>
    </row>
    <row r="3530" spans="1:9" x14ac:dyDescent="0.25">
      <c r="A3530" t="str">
        <f t="shared" si="55"/>
        <v>MEDICAR RIBEIRÃO PRETO - EF-00018322-CT - ELIANA SANTANA DOS SANTOS</v>
      </c>
      <c r="B3530" t="s">
        <v>7656</v>
      </c>
      <c r="C3530" t="s">
        <v>2558</v>
      </c>
      <c r="D3530" t="s">
        <v>14100</v>
      </c>
      <c r="E3530" t="s">
        <v>14101</v>
      </c>
      <c r="F3530" t="s">
        <v>7663</v>
      </c>
      <c r="G3530">
        <v>147</v>
      </c>
      <c r="H3530" s="8">
        <v>3</v>
      </c>
      <c r="I3530" s="1"/>
    </row>
    <row r="3531" spans="1:9" x14ac:dyDescent="0.25">
      <c r="A3531" t="str">
        <f t="shared" si="55"/>
        <v>MEDICAR RIBEIRÃO PRETO - EF-00018336-CT - ROSALICE PINHEIRO BIZERRA</v>
      </c>
      <c r="B3531" t="s">
        <v>7656</v>
      </c>
      <c r="C3531" t="s">
        <v>1061</v>
      </c>
      <c r="D3531" t="s">
        <v>14102</v>
      </c>
      <c r="E3531" t="s">
        <v>14103</v>
      </c>
      <c r="F3531" t="s">
        <v>7663</v>
      </c>
      <c r="G3531">
        <v>147</v>
      </c>
      <c r="H3531" s="8">
        <v>3</v>
      </c>
      <c r="I3531" s="1"/>
    </row>
    <row r="3532" spans="1:9" x14ac:dyDescent="0.25">
      <c r="A3532" t="str">
        <f t="shared" si="55"/>
        <v>MEDICAR RIBEIRÃO PRETO - EF-00019986-CT - FABIOLA ERRERA DE AVELAR</v>
      </c>
      <c r="B3532" t="s">
        <v>7656</v>
      </c>
      <c r="C3532" t="s">
        <v>947</v>
      </c>
      <c r="D3532" t="s">
        <v>14112</v>
      </c>
      <c r="E3532" t="s">
        <v>14113</v>
      </c>
      <c r="F3532" t="s">
        <v>7663</v>
      </c>
      <c r="G3532">
        <v>147</v>
      </c>
      <c r="H3532" s="8">
        <v>3</v>
      </c>
      <c r="I3532" s="1"/>
    </row>
    <row r="3533" spans="1:9" x14ac:dyDescent="0.25">
      <c r="A3533" t="str">
        <f t="shared" si="55"/>
        <v>MEDICAR RIBEIRÃO PRETO - EF-00020340-CT - ZENAIDE DONIZETI ALVES DE SOUSA</v>
      </c>
      <c r="B3533" t="s">
        <v>7656</v>
      </c>
      <c r="C3533" t="s">
        <v>954</v>
      </c>
      <c r="D3533" t="s">
        <v>14128</v>
      </c>
      <c r="E3533" t="s">
        <v>14129</v>
      </c>
      <c r="F3533" t="s">
        <v>7663</v>
      </c>
      <c r="G3533">
        <v>147</v>
      </c>
      <c r="H3533" s="8">
        <v>3</v>
      </c>
      <c r="I3533" s="1"/>
    </row>
    <row r="3534" spans="1:9" x14ac:dyDescent="0.25">
      <c r="A3534" t="str">
        <f t="shared" si="55"/>
        <v>MEDICAR LITORAL LTDA - EF-00020387-CT - WASHINGTON LUIZ ALVES DOS SANTOS</v>
      </c>
      <c r="B3534" t="s">
        <v>8385</v>
      </c>
      <c r="C3534" t="s">
        <v>353</v>
      </c>
      <c r="D3534" t="s">
        <v>14132</v>
      </c>
      <c r="E3534" t="s">
        <v>14133</v>
      </c>
      <c r="F3534" t="s">
        <v>7663</v>
      </c>
      <c r="G3534">
        <v>147</v>
      </c>
      <c r="H3534" s="8">
        <v>3</v>
      </c>
      <c r="I3534" s="1"/>
    </row>
    <row r="3535" spans="1:9" x14ac:dyDescent="0.25">
      <c r="A3535" t="str">
        <f t="shared" si="55"/>
        <v>MEDICAR RIBEIRÃO PRETO - EF-00020482-CT - JEFFERSON CRISTIAN SARTORI</v>
      </c>
      <c r="B3535" t="s">
        <v>7656</v>
      </c>
      <c r="C3535" t="s">
        <v>3239</v>
      </c>
      <c r="D3535" t="s">
        <v>14138</v>
      </c>
      <c r="E3535" t="s">
        <v>14139</v>
      </c>
      <c r="F3535" t="s">
        <v>7663</v>
      </c>
      <c r="G3535">
        <v>147</v>
      </c>
      <c r="H3535" s="8">
        <v>3</v>
      </c>
      <c r="I3535" s="1"/>
    </row>
    <row r="3536" spans="1:9" x14ac:dyDescent="0.25">
      <c r="A3536" t="str">
        <f t="shared" si="55"/>
        <v>MEDICAR RIBEIRÃO PRETO - EF-00020726-CT - ALESSANDRA FERNANDES DOS SANTOS</v>
      </c>
      <c r="B3536" t="s">
        <v>7656</v>
      </c>
      <c r="C3536" t="s">
        <v>865</v>
      </c>
      <c r="D3536" t="s">
        <v>14156</v>
      </c>
      <c r="E3536" t="s">
        <v>14157</v>
      </c>
      <c r="F3536" t="s">
        <v>7663</v>
      </c>
      <c r="G3536">
        <v>147</v>
      </c>
      <c r="H3536" s="8">
        <v>3</v>
      </c>
      <c r="I3536" s="1"/>
    </row>
    <row r="3537" spans="1:9" x14ac:dyDescent="0.25">
      <c r="A3537" t="str">
        <f t="shared" si="55"/>
        <v>MEDICAR RIBEIRÃO PRETO - EF-00020950-CT - THAIS ORTEGA DE OLIVEIRA GARCIA</v>
      </c>
      <c r="B3537" t="s">
        <v>7656</v>
      </c>
      <c r="C3537" t="s">
        <v>264</v>
      </c>
      <c r="D3537" t="s">
        <v>14174</v>
      </c>
      <c r="E3537" t="s">
        <v>14175</v>
      </c>
      <c r="F3537" t="s">
        <v>7663</v>
      </c>
      <c r="G3537">
        <v>147</v>
      </c>
      <c r="H3537" s="8">
        <v>3</v>
      </c>
      <c r="I3537" s="1"/>
    </row>
    <row r="3538" spans="1:9" x14ac:dyDescent="0.25">
      <c r="A3538" t="str">
        <f t="shared" si="55"/>
        <v>MEDICAR RIBEIRÃO PRETO - EF-00021464-CT - KAROLINE DE SOUSA LIMA DE ARAUJO</v>
      </c>
      <c r="B3538" t="s">
        <v>7656</v>
      </c>
      <c r="C3538" t="s">
        <v>872</v>
      </c>
      <c r="D3538" t="s">
        <v>14188</v>
      </c>
      <c r="E3538" t="s">
        <v>14189</v>
      </c>
      <c r="F3538" t="s">
        <v>7663</v>
      </c>
      <c r="G3538">
        <v>147</v>
      </c>
      <c r="H3538" s="8">
        <v>3</v>
      </c>
      <c r="I3538" s="1"/>
    </row>
    <row r="3539" spans="1:9" x14ac:dyDescent="0.25">
      <c r="A3539" t="str">
        <f t="shared" si="55"/>
        <v>MEDICAR RIBEIRÃO PRETO - EF-00021585-CT - PEDRO DONIZETI PORTEIRO</v>
      </c>
      <c r="B3539" t="s">
        <v>7656</v>
      </c>
      <c r="C3539" t="s">
        <v>967</v>
      </c>
      <c r="D3539" t="s">
        <v>14198</v>
      </c>
      <c r="E3539" t="s">
        <v>14199</v>
      </c>
      <c r="F3539" t="s">
        <v>7663</v>
      </c>
      <c r="G3539">
        <v>147</v>
      </c>
      <c r="H3539" s="8">
        <v>3</v>
      </c>
      <c r="I3539" s="1"/>
    </row>
    <row r="3540" spans="1:9" x14ac:dyDescent="0.25">
      <c r="A3540" t="str">
        <f t="shared" si="55"/>
        <v>MEDICAR RIBEIRÃO PRETO - EF-00021702-CT - CRISTIANE APARECIDA DA SILVA DOS SANTOS</v>
      </c>
      <c r="B3540" t="s">
        <v>7656</v>
      </c>
      <c r="C3540" t="s">
        <v>97</v>
      </c>
      <c r="D3540" t="s">
        <v>14200</v>
      </c>
      <c r="E3540" t="s">
        <v>14201</v>
      </c>
      <c r="F3540" t="s">
        <v>7663</v>
      </c>
      <c r="G3540">
        <v>147</v>
      </c>
      <c r="H3540" s="8">
        <v>3</v>
      </c>
      <c r="I3540" s="1"/>
    </row>
    <row r="3541" spans="1:9" x14ac:dyDescent="0.25">
      <c r="A3541" t="str">
        <f t="shared" si="55"/>
        <v>MEDICAR RIBEIRÃO PRETO - EF-00021742-CT - ANTONIO ROVILSON PIALARISI</v>
      </c>
      <c r="B3541" t="s">
        <v>7656</v>
      </c>
      <c r="C3541" t="s">
        <v>276</v>
      </c>
      <c r="D3541" t="s">
        <v>14204</v>
      </c>
      <c r="E3541" t="s">
        <v>14205</v>
      </c>
      <c r="F3541" t="s">
        <v>7663</v>
      </c>
      <c r="G3541">
        <v>147</v>
      </c>
      <c r="H3541" s="8">
        <v>3</v>
      </c>
      <c r="I3541" s="1"/>
    </row>
    <row r="3542" spans="1:9" x14ac:dyDescent="0.25">
      <c r="A3542" t="str">
        <f t="shared" si="55"/>
        <v>MEDICAR RIBEIRÃO PRETO - EF-00021821-CT - MARIA MADALENA DA SILVA</v>
      </c>
      <c r="B3542" t="s">
        <v>7656</v>
      </c>
      <c r="C3542" t="s">
        <v>182</v>
      </c>
      <c r="D3542" t="s">
        <v>14206</v>
      </c>
      <c r="E3542" t="s">
        <v>14207</v>
      </c>
      <c r="F3542" t="s">
        <v>7663</v>
      </c>
      <c r="G3542">
        <v>147</v>
      </c>
      <c r="H3542" s="8">
        <v>3</v>
      </c>
      <c r="I3542" s="1"/>
    </row>
    <row r="3543" spans="1:9" x14ac:dyDescent="0.25">
      <c r="A3543" t="str">
        <f t="shared" si="55"/>
        <v>MEDICAR RIBEIRÃO PRETO - EF-00022216-CT - VIVIANE APARECIDA DIAS GONCALVES GONZAGA</v>
      </c>
      <c r="B3543" t="s">
        <v>7656</v>
      </c>
      <c r="C3543" t="s">
        <v>2586</v>
      </c>
      <c r="D3543" t="s">
        <v>14224</v>
      </c>
      <c r="E3543" t="s">
        <v>14225</v>
      </c>
      <c r="F3543" t="s">
        <v>7663</v>
      </c>
      <c r="G3543">
        <v>147</v>
      </c>
      <c r="H3543" s="8">
        <v>3</v>
      </c>
      <c r="I3543" s="1"/>
    </row>
    <row r="3544" spans="1:9" x14ac:dyDescent="0.25">
      <c r="A3544" t="str">
        <f t="shared" si="55"/>
        <v>MEDICAR RIBEIRÃO PRETO - EF-00022226-CT - MARIA CRISTINA BRUNHEROTTI</v>
      </c>
      <c r="B3544" t="s">
        <v>7656</v>
      </c>
      <c r="C3544" t="s">
        <v>371</v>
      </c>
      <c r="D3544" t="s">
        <v>14226</v>
      </c>
      <c r="E3544" t="s">
        <v>14227</v>
      </c>
      <c r="F3544" t="s">
        <v>7663</v>
      </c>
      <c r="G3544">
        <v>147</v>
      </c>
      <c r="H3544" s="8">
        <v>3</v>
      </c>
      <c r="I3544" s="1"/>
    </row>
    <row r="3545" spans="1:9" x14ac:dyDescent="0.25">
      <c r="A3545" t="str">
        <f t="shared" si="55"/>
        <v>MEDICAR RIBEIRÃO PRETO - EF-00022377-CT - CARLOS ALBERTO DE SOUZA</v>
      </c>
      <c r="B3545" t="s">
        <v>7656</v>
      </c>
      <c r="C3545" t="s">
        <v>669</v>
      </c>
      <c r="D3545" t="s">
        <v>14230</v>
      </c>
      <c r="E3545" t="s">
        <v>14231</v>
      </c>
      <c r="F3545" t="s">
        <v>7663</v>
      </c>
      <c r="G3545">
        <v>147</v>
      </c>
      <c r="H3545" s="8">
        <v>3</v>
      </c>
      <c r="I3545" s="1"/>
    </row>
    <row r="3546" spans="1:9" x14ac:dyDescent="0.25">
      <c r="A3546" t="str">
        <f t="shared" si="55"/>
        <v>MEDICAR RIBEIRÃO PRETO - EF-00022426-CT - PATRICIA FURTADO</v>
      </c>
      <c r="B3546" t="s">
        <v>7656</v>
      </c>
      <c r="C3546" t="s">
        <v>2491</v>
      </c>
      <c r="D3546" t="s">
        <v>14232</v>
      </c>
      <c r="E3546" t="s">
        <v>14233</v>
      </c>
      <c r="F3546" t="s">
        <v>7663</v>
      </c>
      <c r="G3546">
        <v>147</v>
      </c>
      <c r="H3546" s="8">
        <v>3</v>
      </c>
      <c r="I3546" s="1"/>
    </row>
    <row r="3547" spans="1:9" x14ac:dyDescent="0.25">
      <c r="A3547" t="str">
        <f t="shared" si="55"/>
        <v>MEDICAR RIBEIRÃO PRETO - EF-00022531-CT - SANDRA MARA DA COSTA DE JESUS</v>
      </c>
      <c r="B3547" t="s">
        <v>7656</v>
      </c>
      <c r="C3547" t="s">
        <v>277</v>
      </c>
      <c r="D3547" t="s">
        <v>14236</v>
      </c>
      <c r="E3547" t="s">
        <v>14237</v>
      </c>
      <c r="F3547" t="s">
        <v>7663</v>
      </c>
      <c r="G3547">
        <v>147</v>
      </c>
      <c r="H3547" s="8">
        <v>3</v>
      </c>
      <c r="I3547" s="1"/>
    </row>
    <row r="3548" spans="1:9" x14ac:dyDescent="0.25">
      <c r="A3548" t="str">
        <f t="shared" si="55"/>
        <v>MEDICAR RIBEIRÃO PRETO - EF-00022624-CT - LARISSE DE PAULA VIANNA CAMILO</v>
      </c>
      <c r="B3548" t="s">
        <v>7656</v>
      </c>
      <c r="C3548" t="s">
        <v>581</v>
      </c>
      <c r="D3548" t="s">
        <v>14246</v>
      </c>
      <c r="E3548" t="s">
        <v>14247</v>
      </c>
      <c r="F3548" t="s">
        <v>7663</v>
      </c>
      <c r="G3548">
        <v>147</v>
      </c>
      <c r="H3548" s="8">
        <v>3</v>
      </c>
      <c r="I3548" s="1"/>
    </row>
    <row r="3549" spans="1:9" x14ac:dyDescent="0.25">
      <c r="A3549" t="str">
        <f t="shared" si="55"/>
        <v>MEDICAR RIBEIRÃO PRETO - EF-00022691-CT - ANGELICA APARECIDA LOPES LOUZADA</v>
      </c>
      <c r="B3549" t="s">
        <v>7656</v>
      </c>
      <c r="C3549" t="s">
        <v>378</v>
      </c>
      <c r="D3549" t="s">
        <v>14252</v>
      </c>
      <c r="E3549" t="s">
        <v>14253</v>
      </c>
      <c r="F3549" t="s">
        <v>7663</v>
      </c>
      <c r="G3549">
        <v>147</v>
      </c>
      <c r="H3549" s="8">
        <v>3</v>
      </c>
      <c r="I3549" s="1"/>
    </row>
    <row r="3550" spans="1:9" x14ac:dyDescent="0.25">
      <c r="A3550" t="str">
        <f t="shared" si="55"/>
        <v>MEDICAR LITORAL LTDA - EF-00022754-CT - FERNANDO ANTONIO DO NASCIMENTO</v>
      </c>
      <c r="B3550" t="s">
        <v>8385</v>
      </c>
      <c r="C3550" t="s">
        <v>781</v>
      </c>
      <c r="D3550" t="s">
        <v>14254</v>
      </c>
      <c r="E3550" t="s">
        <v>14255</v>
      </c>
      <c r="F3550" t="s">
        <v>7663</v>
      </c>
      <c r="G3550">
        <v>147</v>
      </c>
      <c r="H3550" s="8">
        <v>3</v>
      </c>
      <c r="I3550" s="1"/>
    </row>
    <row r="3551" spans="1:9" x14ac:dyDescent="0.25">
      <c r="A3551" t="str">
        <f t="shared" si="55"/>
        <v>MEDICAR RIBEIRÃO PRETO - EF-00022829-CT - DEISE CRISTINA DE CASTRO</v>
      </c>
      <c r="B3551" t="s">
        <v>7656</v>
      </c>
      <c r="C3551" t="s">
        <v>674</v>
      </c>
      <c r="D3551" t="s">
        <v>14258</v>
      </c>
      <c r="E3551" t="s">
        <v>14259</v>
      </c>
      <c r="F3551" t="s">
        <v>7663</v>
      </c>
      <c r="G3551">
        <v>147</v>
      </c>
      <c r="H3551" s="8">
        <v>3</v>
      </c>
      <c r="I3551" s="1"/>
    </row>
    <row r="3552" spans="1:9" x14ac:dyDescent="0.25">
      <c r="A3552" t="str">
        <f t="shared" si="55"/>
        <v>MEDICAR RIBEIRÃO PRETO - EF-00022871-CT - RENATO FELICIO DE OLIVEIRA JUNIOR</v>
      </c>
      <c r="B3552" t="s">
        <v>7656</v>
      </c>
      <c r="C3552" t="s">
        <v>2593</v>
      </c>
      <c r="D3552" t="s">
        <v>14264</v>
      </c>
      <c r="E3552" t="s">
        <v>14265</v>
      </c>
      <c r="F3552" t="s">
        <v>7663</v>
      </c>
      <c r="G3552">
        <v>147</v>
      </c>
      <c r="H3552" s="8">
        <v>3</v>
      </c>
      <c r="I3552" s="1"/>
    </row>
    <row r="3553" spans="1:9" x14ac:dyDescent="0.25">
      <c r="A3553" t="str">
        <f t="shared" si="55"/>
        <v>MEDICAR RIBEIRÃO PRETO - EF-00022876-CT - ROSELI APARECIDA MARTINS MENDES</v>
      </c>
      <c r="B3553" t="s">
        <v>7656</v>
      </c>
      <c r="C3553" t="s">
        <v>4847</v>
      </c>
      <c r="D3553" t="s">
        <v>14266</v>
      </c>
      <c r="E3553" t="s">
        <v>14267</v>
      </c>
      <c r="F3553" t="s">
        <v>7663</v>
      </c>
      <c r="G3553">
        <v>147</v>
      </c>
      <c r="H3553" s="8">
        <v>3</v>
      </c>
      <c r="I3553" s="1"/>
    </row>
    <row r="3554" spans="1:9" x14ac:dyDescent="0.25">
      <c r="A3554" t="str">
        <f t="shared" si="55"/>
        <v>MEDICAR RIBEIRÃO PRETO - EF-00022880-CT - ADEMAR DE SOUZA RESENDE</v>
      </c>
      <c r="B3554" t="s">
        <v>7656</v>
      </c>
      <c r="C3554" t="s">
        <v>782</v>
      </c>
      <c r="D3554" t="s">
        <v>14268</v>
      </c>
      <c r="E3554" t="s">
        <v>14269</v>
      </c>
      <c r="F3554" t="s">
        <v>7663</v>
      </c>
      <c r="G3554">
        <v>147</v>
      </c>
      <c r="H3554" s="8">
        <v>3</v>
      </c>
      <c r="I3554" s="1"/>
    </row>
    <row r="3555" spans="1:9" x14ac:dyDescent="0.25">
      <c r="A3555" t="str">
        <f t="shared" si="55"/>
        <v>MEDICAR RIBEIRÃO PRETO - EF-00022933-CT - MARCIA MARIA DE OLIVEIRA FALCONI</v>
      </c>
      <c r="B3555" t="s">
        <v>7656</v>
      </c>
      <c r="C3555" t="s">
        <v>1101</v>
      </c>
      <c r="D3555" t="s">
        <v>14272</v>
      </c>
      <c r="E3555" t="s">
        <v>14273</v>
      </c>
      <c r="F3555" t="s">
        <v>7663</v>
      </c>
      <c r="G3555">
        <v>147</v>
      </c>
      <c r="H3555" s="8">
        <v>3</v>
      </c>
      <c r="I3555" s="1"/>
    </row>
    <row r="3556" spans="1:9" x14ac:dyDescent="0.25">
      <c r="A3556" t="str">
        <f t="shared" si="55"/>
        <v>MEDICAR RIBEIRÃO PRETO - EF-00022945-CT - CRISTIANA APARECIDA MARCELINO S FRANCISCO</v>
      </c>
      <c r="B3556" t="s">
        <v>7656</v>
      </c>
      <c r="C3556" t="s">
        <v>982</v>
      </c>
      <c r="D3556" t="s">
        <v>14274</v>
      </c>
      <c r="E3556" t="s">
        <v>14275</v>
      </c>
      <c r="F3556" t="s">
        <v>7663</v>
      </c>
      <c r="G3556">
        <v>147</v>
      </c>
      <c r="H3556" s="8">
        <v>3</v>
      </c>
      <c r="I3556" s="1"/>
    </row>
    <row r="3557" spans="1:9" x14ac:dyDescent="0.25">
      <c r="A3557" t="str">
        <f t="shared" si="55"/>
        <v>MEDICAR RIBEIRÃO PRETO - EF-00022994-CT - VALDINA ALVES NUNES</v>
      </c>
      <c r="B3557" t="s">
        <v>7656</v>
      </c>
      <c r="C3557" t="s">
        <v>1102</v>
      </c>
      <c r="D3557" t="s">
        <v>14276</v>
      </c>
      <c r="E3557" t="s">
        <v>14277</v>
      </c>
      <c r="F3557" t="s">
        <v>7663</v>
      </c>
      <c r="G3557">
        <v>147</v>
      </c>
      <c r="H3557" s="8">
        <v>3</v>
      </c>
      <c r="I3557" s="1"/>
    </row>
    <row r="3558" spans="1:9" x14ac:dyDescent="0.25">
      <c r="A3558" t="str">
        <f t="shared" si="55"/>
        <v>MEDICAR RIBEIRÃO PRETO - EF-00023019-CT - IRACEMA PEREIRA SANTOS</v>
      </c>
      <c r="B3558" t="s">
        <v>7656</v>
      </c>
      <c r="C3558" t="s">
        <v>2595</v>
      </c>
      <c r="D3558" t="s">
        <v>14278</v>
      </c>
      <c r="E3558" t="s">
        <v>14279</v>
      </c>
      <c r="F3558" t="s">
        <v>7663</v>
      </c>
      <c r="G3558">
        <v>147</v>
      </c>
      <c r="H3558" s="8">
        <v>3</v>
      </c>
      <c r="I3558" s="1"/>
    </row>
    <row r="3559" spans="1:9" x14ac:dyDescent="0.25">
      <c r="A3559" t="str">
        <f t="shared" si="55"/>
        <v>MEDICAR RIBEIRÃO PRETO - EF-00023053-CT - NEY CLAUDIO MOREIRA</v>
      </c>
      <c r="B3559" t="s">
        <v>7656</v>
      </c>
      <c r="C3559" t="s">
        <v>190</v>
      </c>
      <c r="D3559" t="s">
        <v>14280</v>
      </c>
      <c r="E3559" t="s">
        <v>14281</v>
      </c>
      <c r="F3559" t="s">
        <v>7663</v>
      </c>
      <c r="G3559">
        <v>147</v>
      </c>
      <c r="H3559" s="8">
        <v>3</v>
      </c>
      <c r="I3559" s="1"/>
    </row>
    <row r="3560" spans="1:9" x14ac:dyDescent="0.25">
      <c r="A3560" t="str">
        <f t="shared" si="55"/>
        <v>MEDICAR RIBEIRÃO PRETO - EF-00030309-CT - DANIELA DA SILVA</v>
      </c>
      <c r="B3560" t="s">
        <v>7656</v>
      </c>
      <c r="C3560" t="s">
        <v>386</v>
      </c>
      <c r="D3560" t="s">
        <v>14282</v>
      </c>
      <c r="E3560" t="s">
        <v>14283</v>
      </c>
      <c r="F3560" t="s">
        <v>7663</v>
      </c>
      <c r="G3560">
        <v>147</v>
      </c>
      <c r="H3560" s="8">
        <v>3</v>
      </c>
      <c r="I3560" s="1"/>
    </row>
    <row r="3561" spans="1:9" x14ac:dyDescent="0.25">
      <c r="A3561" t="str">
        <f t="shared" si="55"/>
        <v>MEDICAR RIBEIRÃO PRETO - EF-00030321-CT - CLAUDIA ELETICIA DA SILVA</v>
      </c>
      <c r="B3561" t="s">
        <v>7656</v>
      </c>
      <c r="C3561" t="s">
        <v>785</v>
      </c>
      <c r="D3561" t="s">
        <v>14284</v>
      </c>
      <c r="E3561" t="s">
        <v>14285</v>
      </c>
      <c r="F3561" t="s">
        <v>7663</v>
      </c>
      <c r="G3561">
        <v>147</v>
      </c>
      <c r="H3561" s="8">
        <v>3</v>
      </c>
      <c r="I3561" s="1"/>
    </row>
    <row r="3562" spans="1:9" x14ac:dyDescent="0.25">
      <c r="A3562" t="str">
        <f t="shared" si="55"/>
        <v>MEDICAR RIBEIRÃO PRETO - EF-00030573-CT - GILSON ARAUJO DE OLIVEIRA</v>
      </c>
      <c r="B3562" t="s">
        <v>7656</v>
      </c>
      <c r="C3562" t="s">
        <v>6052</v>
      </c>
      <c r="D3562" t="s">
        <v>14294</v>
      </c>
      <c r="E3562" t="s">
        <v>14295</v>
      </c>
      <c r="F3562" t="s">
        <v>7663</v>
      </c>
      <c r="G3562">
        <v>147</v>
      </c>
      <c r="H3562" s="8">
        <v>3</v>
      </c>
      <c r="I3562" s="1"/>
    </row>
    <row r="3563" spans="1:9" x14ac:dyDescent="0.25">
      <c r="A3563" t="str">
        <f t="shared" si="55"/>
        <v>MEDICAR RIBEIRÃO PRETO - EF-00030748-CT - MARIA CRISTINA DAVID PEREIRA</v>
      </c>
      <c r="B3563" t="s">
        <v>7656</v>
      </c>
      <c r="C3563" t="s">
        <v>888</v>
      </c>
      <c r="D3563" t="s">
        <v>14314</v>
      </c>
      <c r="E3563" t="s">
        <v>14315</v>
      </c>
      <c r="F3563" t="s">
        <v>7663</v>
      </c>
      <c r="G3563">
        <v>147</v>
      </c>
      <c r="H3563" s="8">
        <v>3</v>
      </c>
      <c r="I3563" s="1"/>
    </row>
    <row r="3564" spans="1:9" x14ac:dyDescent="0.25">
      <c r="A3564" t="str">
        <f t="shared" si="55"/>
        <v>MEDICAR RIBEIRÃO PRETO - EF-00031388-CT - SANDRA MARA ROSSETO FERNANDES</v>
      </c>
      <c r="B3564" t="s">
        <v>7656</v>
      </c>
      <c r="C3564" t="s">
        <v>1106</v>
      </c>
      <c r="D3564" t="s">
        <v>14326</v>
      </c>
      <c r="E3564" t="s">
        <v>14327</v>
      </c>
      <c r="F3564" t="s">
        <v>7663</v>
      </c>
      <c r="G3564">
        <v>147</v>
      </c>
      <c r="H3564" s="8">
        <v>3</v>
      </c>
      <c r="I3564" s="1"/>
    </row>
    <row r="3565" spans="1:9" x14ac:dyDescent="0.25">
      <c r="A3565" t="str">
        <f t="shared" si="55"/>
        <v>MEDICAR RIBEIRÃO PRETO - EF-00031451-CT - GERALDO JOSE DA ROCHA</v>
      </c>
      <c r="B3565" t="s">
        <v>7656</v>
      </c>
      <c r="C3565" t="s">
        <v>1927</v>
      </c>
      <c r="D3565" t="s">
        <v>14330</v>
      </c>
      <c r="E3565" t="s">
        <v>14331</v>
      </c>
      <c r="F3565" t="s">
        <v>7663</v>
      </c>
      <c r="G3565">
        <v>147</v>
      </c>
      <c r="H3565" s="8">
        <v>3</v>
      </c>
      <c r="I3565" s="1"/>
    </row>
    <row r="3566" spans="1:9" x14ac:dyDescent="0.25">
      <c r="A3566" t="str">
        <f t="shared" si="55"/>
        <v>MEDICAR RIBEIRÃO PRETO - EF-00031461-CT - MARCELO AUGUSTO FERREIRA DE SOUZA</v>
      </c>
      <c r="B3566" t="s">
        <v>7656</v>
      </c>
      <c r="C3566" t="s">
        <v>889</v>
      </c>
      <c r="D3566" t="s">
        <v>14332</v>
      </c>
      <c r="E3566" t="s">
        <v>14333</v>
      </c>
      <c r="F3566" t="s">
        <v>7663</v>
      </c>
      <c r="G3566">
        <v>147</v>
      </c>
      <c r="H3566" s="8">
        <v>3</v>
      </c>
      <c r="I3566" s="1"/>
    </row>
    <row r="3567" spans="1:9" x14ac:dyDescent="0.25">
      <c r="A3567" t="str">
        <f t="shared" si="55"/>
        <v>MEDICAR RIBEIRÃO PRETO - EF-00031497-CT - LENY FRANCISCO DA SILVA COSTA</v>
      </c>
      <c r="B3567" t="s">
        <v>7656</v>
      </c>
      <c r="C3567" t="s">
        <v>1109</v>
      </c>
      <c r="D3567" t="s">
        <v>14334</v>
      </c>
      <c r="E3567" t="s">
        <v>14335</v>
      </c>
      <c r="F3567" t="s">
        <v>7663</v>
      </c>
      <c r="G3567">
        <v>147</v>
      </c>
      <c r="H3567" s="8">
        <v>3</v>
      </c>
      <c r="I3567" s="1"/>
    </row>
    <row r="3568" spans="1:9" x14ac:dyDescent="0.25">
      <c r="A3568" t="str">
        <f t="shared" si="55"/>
        <v>MEDICAR RIBEIRÃO PRETO - EF-00031634-CT - NACIELMA SANTOS LIMA</v>
      </c>
      <c r="B3568" t="s">
        <v>7656</v>
      </c>
      <c r="C3568" t="s">
        <v>1928</v>
      </c>
      <c r="D3568" t="s">
        <v>14340</v>
      </c>
      <c r="E3568" t="s">
        <v>14341</v>
      </c>
      <c r="F3568" t="s">
        <v>7663</v>
      </c>
      <c r="G3568">
        <v>147</v>
      </c>
      <c r="H3568" s="8">
        <v>3</v>
      </c>
      <c r="I3568" s="1"/>
    </row>
    <row r="3569" spans="1:9" x14ac:dyDescent="0.25">
      <c r="A3569" t="str">
        <f t="shared" si="55"/>
        <v>MEDICAR RIBEIRÃO PRETO - EF-00031658-CT - MARIA LUCIA DA SILVA E SILVA</v>
      </c>
      <c r="B3569" t="s">
        <v>7656</v>
      </c>
      <c r="C3569" t="s">
        <v>4855</v>
      </c>
      <c r="D3569" t="s">
        <v>14342</v>
      </c>
      <c r="E3569" t="s">
        <v>14343</v>
      </c>
      <c r="F3569" t="s">
        <v>7663</v>
      </c>
      <c r="G3569">
        <v>147</v>
      </c>
      <c r="H3569" s="8">
        <v>3</v>
      </c>
      <c r="I3569" s="1"/>
    </row>
    <row r="3570" spans="1:9" x14ac:dyDescent="0.25">
      <c r="A3570" t="str">
        <f t="shared" si="55"/>
        <v>MEDICAR RIBEIRÃO PRETO - EF-00031927-CT - INGRID TAMISSA DA SILVA SANTOS</v>
      </c>
      <c r="B3570" t="s">
        <v>7656</v>
      </c>
      <c r="C3570" t="s">
        <v>1601</v>
      </c>
      <c r="D3570" t="s">
        <v>14358</v>
      </c>
      <c r="E3570" t="s">
        <v>14359</v>
      </c>
      <c r="F3570" t="s">
        <v>7663</v>
      </c>
      <c r="G3570">
        <v>147</v>
      </c>
      <c r="H3570" s="8">
        <v>3</v>
      </c>
      <c r="I3570" s="1"/>
    </row>
    <row r="3571" spans="1:9" x14ac:dyDescent="0.25">
      <c r="A3571" t="str">
        <f t="shared" si="55"/>
        <v>MEDICAR RIBEIRÃO PRETO - EF-00031974-CT - LUANA SILVINO SISCATI</v>
      </c>
      <c r="B3571" t="s">
        <v>7656</v>
      </c>
      <c r="C3571" t="s">
        <v>3262</v>
      </c>
      <c r="D3571" t="s">
        <v>14360</v>
      </c>
      <c r="E3571" t="s">
        <v>14361</v>
      </c>
      <c r="F3571" t="s">
        <v>7663</v>
      </c>
      <c r="G3571">
        <v>147</v>
      </c>
      <c r="H3571" s="8">
        <v>3</v>
      </c>
      <c r="I3571" s="1"/>
    </row>
    <row r="3572" spans="1:9" x14ac:dyDescent="0.25">
      <c r="A3572" t="str">
        <f t="shared" si="55"/>
        <v>MEDICAR RIBEIRÃO PRETO - EF-00032083-CT - MORGANA HONORIO CARLOS</v>
      </c>
      <c r="B3572" t="s">
        <v>7656</v>
      </c>
      <c r="C3572" t="s">
        <v>2690</v>
      </c>
      <c r="D3572" t="s">
        <v>14368</v>
      </c>
      <c r="E3572" t="s">
        <v>14369</v>
      </c>
      <c r="F3572" t="s">
        <v>7663</v>
      </c>
      <c r="G3572">
        <v>147</v>
      </c>
      <c r="H3572" s="8">
        <v>3</v>
      </c>
      <c r="I3572" s="1"/>
    </row>
    <row r="3573" spans="1:9" x14ac:dyDescent="0.25">
      <c r="A3573" t="str">
        <f t="shared" si="55"/>
        <v>MEDICAR RIBEIRÃO PRETO - EF-00032104-CT - ADRIANA APARECIDA ARANTES FERREIRA</v>
      </c>
      <c r="B3573" t="s">
        <v>7656</v>
      </c>
      <c r="C3573" t="s">
        <v>1114</v>
      </c>
      <c r="D3573" t="s">
        <v>14370</v>
      </c>
      <c r="E3573" t="s">
        <v>14371</v>
      </c>
      <c r="F3573" t="s">
        <v>7663</v>
      </c>
      <c r="G3573">
        <v>147</v>
      </c>
      <c r="H3573" s="8">
        <v>3</v>
      </c>
      <c r="I3573" s="1"/>
    </row>
    <row r="3574" spans="1:9" x14ac:dyDescent="0.25">
      <c r="A3574" t="str">
        <f t="shared" si="55"/>
        <v>MEDICAR RIBEIRÃO PRETO - EF-00032110-CT - SILVANA MARIA DA CONCEICAO DA SILVA</v>
      </c>
      <c r="B3574" t="s">
        <v>7656</v>
      </c>
      <c r="C3574" t="s">
        <v>999</v>
      </c>
      <c r="D3574" t="s">
        <v>14372</v>
      </c>
      <c r="E3574" t="s">
        <v>14373</v>
      </c>
      <c r="F3574" t="s">
        <v>7663</v>
      </c>
      <c r="G3574">
        <v>147</v>
      </c>
      <c r="H3574" s="8">
        <v>3</v>
      </c>
      <c r="I3574" s="1"/>
    </row>
    <row r="3575" spans="1:9" x14ac:dyDescent="0.25">
      <c r="A3575" t="str">
        <f t="shared" si="55"/>
        <v>MEDICAR RIBEIRÃO PRETO - EF-00032127-CT - SUELI APARECIDA FERREIRA</v>
      </c>
      <c r="B3575" t="s">
        <v>7656</v>
      </c>
      <c r="C3575" t="s">
        <v>6631</v>
      </c>
      <c r="D3575" t="s">
        <v>14374</v>
      </c>
      <c r="E3575" t="s">
        <v>14375</v>
      </c>
      <c r="F3575" t="s">
        <v>7663</v>
      </c>
      <c r="G3575">
        <v>147</v>
      </c>
      <c r="H3575" s="8">
        <v>3</v>
      </c>
      <c r="I3575" s="1"/>
    </row>
    <row r="3576" spans="1:9" x14ac:dyDescent="0.25">
      <c r="A3576" t="str">
        <f t="shared" si="55"/>
        <v>MEDICAR RIBEIRÃO PRETO - EF-00032215-CT - ANTONIA TAVARES CAPARELI RIBEIRO</v>
      </c>
      <c r="B3576" t="s">
        <v>7656</v>
      </c>
      <c r="C3576" t="s">
        <v>1687</v>
      </c>
      <c r="D3576" t="s">
        <v>14380</v>
      </c>
      <c r="E3576" t="s">
        <v>14381</v>
      </c>
      <c r="F3576" t="s">
        <v>7663</v>
      </c>
      <c r="G3576">
        <v>147</v>
      </c>
      <c r="H3576" s="8">
        <v>3</v>
      </c>
      <c r="I3576" s="1"/>
    </row>
    <row r="3577" spans="1:9" x14ac:dyDescent="0.25">
      <c r="A3577" t="str">
        <f t="shared" si="55"/>
        <v>MEDICAR RIBEIRÃO PRETO - EF-00032242-CT - CIRLEI PEREIRA DE SOUZA</v>
      </c>
      <c r="B3577" t="s">
        <v>7656</v>
      </c>
      <c r="C3577" t="s">
        <v>1115</v>
      </c>
      <c r="D3577" t="s">
        <v>14384</v>
      </c>
      <c r="E3577" t="s">
        <v>14385</v>
      </c>
      <c r="F3577" t="s">
        <v>7663</v>
      </c>
      <c r="G3577">
        <v>147</v>
      </c>
      <c r="H3577" s="8">
        <v>3</v>
      </c>
      <c r="I3577" s="1"/>
    </row>
    <row r="3578" spans="1:9" x14ac:dyDescent="0.25">
      <c r="A3578" t="str">
        <f t="shared" si="55"/>
        <v>MEDICAR LITORAL LTDA - EF-00032272-CT - LIVIA MARIA NUNES DA MOTA</v>
      </c>
      <c r="B3578" t="s">
        <v>8385</v>
      </c>
      <c r="C3578" t="s">
        <v>4860</v>
      </c>
      <c r="D3578" t="s">
        <v>14394</v>
      </c>
      <c r="E3578" t="s">
        <v>14395</v>
      </c>
      <c r="F3578" t="s">
        <v>7663</v>
      </c>
      <c r="G3578">
        <v>147</v>
      </c>
      <c r="H3578" s="8">
        <v>3</v>
      </c>
      <c r="I3578" s="1"/>
    </row>
    <row r="3579" spans="1:9" x14ac:dyDescent="0.25">
      <c r="A3579" t="str">
        <f t="shared" si="55"/>
        <v>MEDICAR LITORAL LTDA - EF-00032308-CT - EVA MARIA YASMIN LOSS</v>
      </c>
      <c r="B3579" t="s">
        <v>8385</v>
      </c>
      <c r="C3579" t="s">
        <v>1116</v>
      </c>
      <c r="D3579" t="s">
        <v>14404</v>
      </c>
      <c r="E3579" t="s">
        <v>14405</v>
      </c>
      <c r="F3579" t="s">
        <v>7663</v>
      </c>
      <c r="G3579">
        <v>147</v>
      </c>
      <c r="H3579" s="8">
        <v>3</v>
      </c>
      <c r="I3579" s="1"/>
    </row>
    <row r="3580" spans="1:9" x14ac:dyDescent="0.25">
      <c r="A3580" t="str">
        <f t="shared" si="55"/>
        <v>MEDICAR RIBEIRÃO PRETO - EF-00032330-CT - REVERSON JONATHAN LEITE FARINHA</v>
      </c>
      <c r="B3580" t="s">
        <v>7656</v>
      </c>
      <c r="C3580" t="s">
        <v>197</v>
      </c>
      <c r="D3580" t="s">
        <v>14406</v>
      </c>
      <c r="E3580" t="s">
        <v>14407</v>
      </c>
      <c r="F3580" t="s">
        <v>7663</v>
      </c>
      <c r="G3580">
        <v>147</v>
      </c>
      <c r="H3580" s="8">
        <v>3</v>
      </c>
      <c r="I3580" s="1"/>
    </row>
    <row r="3581" spans="1:9" x14ac:dyDescent="0.25">
      <c r="A3581" t="str">
        <f t="shared" si="55"/>
        <v>MEDICAR RIBEIRÃO PRETO - EF-00032342-CT - HELENA FLOR DE LIMA</v>
      </c>
      <c r="B3581" t="s">
        <v>7656</v>
      </c>
      <c r="C3581" t="s">
        <v>1688</v>
      </c>
      <c r="D3581" t="s">
        <v>14410</v>
      </c>
      <c r="E3581" t="s">
        <v>14411</v>
      </c>
      <c r="F3581" t="s">
        <v>7663</v>
      </c>
      <c r="G3581">
        <v>147</v>
      </c>
      <c r="H3581" s="8">
        <v>3</v>
      </c>
      <c r="I3581" s="1"/>
    </row>
    <row r="3582" spans="1:9" x14ac:dyDescent="0.25">
      <c r="A3582" t="str">
        <f t="shared" si="55"/>
        <v>MEDICAR RIBEIRÃO PRETO - EF-00032381-CT - SABRINA APARECIDA NUNES DE OLIVEIRA</v>
      </c>
      <c r="B3582" t="s">
        <v>7656</v>
      </c>
      <c r="C3582" t="s">
        <v>686</v>
      </c>
      <c r="D3582" t="s">
        <v>14420</v>
      </c>
      <c r="E3582" t="s">
        <v>14421</v>
      </c>
      <c r="F3582" t="s">
        <v>7663</v>
      </c>
      <c r="G3582">
        <v>147</v>
      </c>
      <c r="H3582" s="8">
        <v>3</v>
      </c>
      <c r="I3582" s="1"/>
    </row>
    <row r="3583" spans="1:9" x14ac:dyDescent="0.25">
      <c r="A3583" t="str">
        <f t="shared" si="55"/>
        <v>MEDICAR RIBEIRÃO PRETO - EF-00032399-CT - AGNALDO JOSE PEREIRA</v>
      </c>
      <c r="B3583" t="s">
        <v>7656</v>
      </c>
      <c r="C3583" t="s">
        <v>688</v>
      </c>
      <c r="D3583" t="s">
        <v>14422</v>
      </c>
      <c r="E3583" t="s">
        <v>14423</v>
      </c>
      <c r="F3583" t="s">
        <v>7663</v>
      </c>
      <c r="G3583">
        <v>147</v>
      </c>
      <c r="H3583" s="8">
        <v>3</v>
      </c>
      <c r="I3583" s="1"/>
    </row>
    <row r="3584" spans="1:9" x14ac:dyDescent="0.25">
      <c r="A3584" t="str">
        <f t="shared" si="55"/>
        <v>MEDICAR RIBEIRÃO PRETO - EF-00032435-CT - ANDRESSA SOUSA DE MOURA</v>
      </c>
      <c r="B3584" t="s">
        <v>7656</v>
      </c>
      <c r="C3584" t="s">
        <v>1606</v>
      </c>
      <c r="D3584" t="s">
        <v>14424</v>
      </c>
      <c r="E3584" t="s">
        <v>14425</v>
      </c>
      <c r="F3584" t="s">
        <v>7663</v>
      </c>
      <c r="G3584">
        <v>147</v>
      </c>
      <c r="H3584" s="8">
        <v>3</v>
      </c>
      <c r="I3584" s="1"/>
    </row>
    <row r="3585" spans="1:9" x14ac:dyDescent="0.25">
      <c r="A3585" t="str">
        <f t="shared" si="55"/>
        <v>MEDICAR RIBEIRÃO PRETO - EF-00032440-CT - SAMIRA IBRAHIM FARAH</v>
      </c>
      <c r="B3585" t="s">
        <v>7656</v>
      </c>
      <c r="C3585" t="s">
        <v>3269</v>
      </c>
      <c r="D3585" t="s">
        <v>14426</v>
      </c>
      <c r="E3585" t="s">
        <v>14427</v>
      </c>
      <c r="F3585" t="s">
        <v>7663</v>
      </c>
      <c r="G3585">
        <v>147</v>
      </c>
      <c r="H3585" s="8">
        <v>3</v>
      </c>
      <c r="I3585" s="1"/>
    </row>
    <row r="3586" spans="1:9" x14ac:dyDescent="0.25">
      <c r="A3586" t="str">
        <f t="shared" si="55"/>
        <v>MEDICAR RIBEIRÃO PRETO - EF-00032441-CT - PRISCILA SOUSA ANDRADE</v>
      </c>
      <c r="B3586" t="s">
        <v>7656</v>
      </c>
      <c r="C3586" t="s">
        <v>1001</v>
      </c>
      <c r="D3586" t="s">
        <v>14428</v>
      </c>
      <c r="E3586" t="s">
        <v>14429</v>
      </c>
      <c r="F3586" t="s">
        <v>7663</v>
      </c>
      <c r="G3586">
        <v>147</v>
      </c>
      <c r="H3586" s="8">
        <v>3</v>
      </c>
      <c r="I3586" s="1"/>
    </row>
    <row r="3587" spans="1:9" x14ac:dyDescent="0.25">
      <c r="A3587" t="str">
        <f t="shared" si="55"/>
        <v>MEDICAR RIBEIRÃO PRETO - EF-00032514-CT - CLAUDIA MARIA DE MORAES SERRAGLIA</v>
      </c>
      <c r="B3587" t="s">
        <v>7656</v>
      </c>
      <c r="C3587" t="s">
        <v>1690</v>
      </c>
      <c r="D3587" t="s">
        <v>14438</v>
      </c>
      <c r="E3587" t="s">
        <v>14439</v>
      </c>
      <c r="F3587" t="s">
        <v>7663</v>
      </c>
      <c r="G3587">
        <v>147</v>
      </c>
      <c r="H3587" s="8">
        <v>3</v>
      </c>
      <c r="I3587" s="1"/>
    </row>
    <row r="3588" spans="1:9" x14ac:dyDescent="0.25">
      <c r="A3588" t="str">
        <f t="shared" ref="A3588:A3651" si="56">_xlfn.CONCAT(B3588," - ",C3588," - ",E3588)</f>
        <v>MEDICAR RIBEIRÃO PRETO - EF-00032518-CT - ANTONIO FLAVIANO SILVA</v>
      </c>
      <c r="B3588" t="s">
        <v>7656</v>
      </c>
      <c r="C3588" t="s">
        <v>2692</v>
      </c>
      <c r="D3588" t="s">
        <v>14442</v>
      </c>
      <c r="E3588" t="s">
        <v>14443</v>
      </c>
      <c r="F3588" t="s">
        <v>7663</v>
      </c>
      <c r="G3588">
        <v>147</v>
      </c>
      <c r="H3588" s="8">
        <v>3</v>
      </c>
      <c r="I3588" s="1"/>
    </row>
    <row r="3589" spans="1:9" x14ac:dyDescent="0.25">
      <c r="A3589" t="str">
        <f t="shared" si="56"/>
        <v>MEDICAR RIBEIRÃO PRETO - EF-00032693-CT - WENDELL CABRAL NONATO</v>
      </c>
      <c r="B3589" t="s">
        <v>7656</v>
      </c>
      <c r="C3589" t="s">
        <v>3270</v>
      </c>
      <c r="D3589" t="s">
        <v>14458</v>
      </c>
      <c r="E3589" t="s">
        <v>14459</v>
      </c>
      <c r="F3589" t="s">
        <v>7663</v>
      </c>
      <c r="G3589">
        <v>147</v>
      </c>
      <c r="H3589" s="8">
        <v>3</v>
      </c>
      <c r="I3589" s="1"/>
    </row>
    <row r="3590" spans="1:9" x14ac:dyDescent="0.25">
      <c r="A3590" t="str">
        <f t="shared" si="56"/>
        <v>MEDICAR RIBEIRÃO PRETO - EF-00032728-CT - ALESSANDRA FERREIRA PEREIRA</v>
      </c>
      <c r="B3590" t="s">
        <v>7656</v>
      </c>
      <c r="C3590" t="s">
        <v>6637</v>
      </c>
      <c r="D3590" t="s">
        <v>14462</v>
      </c>
      <c r="E3590" t="s">
        <v>14463</v>
      </c>
      <c r="F3590" t="s">
        <v>7663</v>
      </c>
      <c r="G3590">
        <v>147</v>
      </c>
      <c r="H3590" s="8">
        <v>3</v>
      </c>
      <c r="I3590" s="1"/>
    </row>
    <row r="3591" spans="1:9" x14ac:dyDescent="0.25">
      <c r="A3591" t="str">
        <f t="shared" si="56"/>
        <v>MEDICAR RIBEIRÃO PRETO - EF-00032740-CT - INGRID TALITA DOS SANTOS</v>
      </c>
      <c r="B3591" t="s">
        <v>7656</v>
      </c>
      <c r="C3591" t="s">
        <v>398</v>
      </c>
      <c r="D3591" t="s">
        <v>14466</v>
      </c>
      <c r="E3591" t="s">
        <v>14467</v>
      </c>
      <c r="F3591" t="s">
        <v>7663</v>
      </c>
      <c r="G3591">
        <v>147</v>
      </c>
      <c r="H3591" s="8">
        <v>3</v>
      </c>
      <c r="I3591" s="1"/>
    </row>
    <row r="3592" spans="1:9" x14ac:dyDescent="0.25">
      <c r="A3592" t="str">
        <f t="shared" si="56"/>
        <v>MEDICAR RIBEIRÃO PRETO - EF-00038225-CT - LUIZ CARLOS DA COSTA</v>
      </c>
      <c r="B3592" t="s">
        <v>7656</v>
      </c>
      <c r="C3592" t="s">
        <v>1692</v>
      </c>
      <c r="D3592" t="s">
        <v>14470</v>
      </c>
      <c r="E3592" t="s">
        <v>14471</v>
      </c>
      <c r="F3592" t="s">
        <v>7663</v>
      </c>
      <c r="G3592">
        <v>147</v>
      </c>
      <c r="H3592" s="8">
        <v>3</v>
      </c>
      <c r="I3592" s="1"/>
    </row>
    <row r="3593" spans="1:9" x14ac:dyDescent="0.25">
      <c r="A3593" t="str">
        <f t="shared" si="56"/>
        <v>MEDICAR RIBEIRÃO PRETO - EF-00038228-CT - ANA PAULA BENTO</v>
      </c>
      <c r="B3593" t="s">
        <v>7656</v>
      </c>
      <c r="C3593" t="s">
        <v>399</v>
      </c>
      <c r="D3593" t="s">
        <v>14472</v>
      </c>
      <c r="E3593" t="s">
        <v>14473</v>
      </c>
      <c r="F3593" t="s">
        <v>7663</v>
      </c>
      <c r="G3593">
        <v>147</v>
      </c>
      <c r="H3593" s="8">
        <v>3</v>
      </c>
      <c r="I3593" s="1"/>
    </row>
    <row r="3594" spans="1:9" x14ac:dyDescent="0.25">
      <c r="A3594" t="str">
        <f t="shared" si="56"/>
        <v>MEDICAR RIBEIRÃO PRETO - EF-00038269-CT - SILENA DE ARAUJO BARBOSA</v>
      </c>
      <c r="B3594" t="s">
        <v>7656</v>
      </c>
      <c r="C3594" t="s">
        <v>1119</v>
      </c>
      <c r="D3594" t="s">
        <v>14481</v>
      </c>
      <c r="E3594" t="s">
        <v>14482</v>
      </c>
      <c r="F3594" t="s">
        <v>7663</v>
      </c>
      <c r="G3594">
        <v>147</v>
      </c>
      <c r="H3594" s="8">
        <v>3</v>
      </c>
      <c r="I3594" s="1"/>
    </row>
    <row r="3595" spans="1:9" x14ac:dyDescent="0.25">
      <c r="A3595" t="str">
        <f t="shared" si="56"/>
        <v>MEDICAR RIBEIRÃO PRETO - EF-00038334-CT - MARIA MADALENA FERREIRA</v>
      </c>
      <c r="B3595" t="s">
        <v>7656</v>
      </c>
      <c r="C3595" t="s">
        <v>1120</v>
      </c>
      <c r="D3595" t="s">
        <v>14493</v>
      </c>
      <c r="E3595" t="s">
        <v>14494</v>
      </c>
      <c r="F3595" t="s">
        <v>7663</v>
      </c>
      <c r="G3595">
        <v>147</v>
      </c>
      <c r="H3595" s="8">
        <v>3</v>
      </c>
      <c r="I3595" s="1"/>
    </row>
    <row r="3596" spans="1:9" x14ac:dyDescent="0.25">
      <c r="A3596" t="str">
        <f t="shared" si="56"/>
        <v>MEDICAR RIBEIRÃO PRETO - EF-00038362-CT - VALDOMIRO DAMIAO DOS SANTOS</v>
      </c>
      <c r="B3596" t="s">
        <v>7656</v>
      </c>
      <c r="C3596" t="s">
        <v>3347</v>
      </c>
      <c r="D3596" t="s">
        <v>14497</v>
      </c>
      <c r="E3596" t="s">
        <v>14498</v>
      </c>
      <c r="F3596" t="s">
        <v>7663</v>
      </c>
      <c r="G3596">
        <v>147</v>
      </c>
      <c r="H3596" s="8">
        <v>3</v>
      </c>
      <c r="I3596" s="1"/>
    </row>
    <row r="3597" spans="1:9" x14ac:dyDescent="0.25">
      <c r="A3597" t="str">
        <f t="shared" si="56"/>
        <v>MEDICAR RIBEIRÃO PRETO - EF-00038366-CT - VANESSA MONTEIRO DA COSTA LIMA</v>
      </c>
      <c r="B3597" t="s">
        <v>7656</v>
      </c>
      <c r="C3597" t="s">
        <v>1614</v>
      </c>
      <c r="D3597" t="s">
        <v>14499</v>
      </c>
      <c r="E3597" t="s">
        <v>14500</v>
      </c>
      <c r="F3597" t="s">
        <v>7663</v>
      </c>
      <c r="G3597">
        <v>147</v>
      </c>
      <c r="H3597" s="8">
        <v>3</v>
      </c>
      <c r="I3597" s="1"/>
    </row>
    <row r="3598" spans="1:9" x14ac:dyDescent="0.25">
      <c r="A3598" t="str">
        <f t="shared" si="56"/>
        <v>MEDICAR RIBEIRÃO PRETO - EF-00038389-CT - BARBARA CRISTINA DONAIRE LUCAS</v>
      </c>
      <c r="B3598" t="s">
        <v>7656</v>
      </c>
      <c r="C3598" t="s">
        <v>1190</v>
      </c>
      <c r="D3598" t="s">
        <v>14507</v>
      </c>
      <c r="E3598" t="s">
        <v>14508</v>
      </c>
      <c r="F3598" t="s">
        <v>7663</v>
      </c>
      <c r="G3598">
        <v>147</v>
      </c>
      <c r="H3598" s="8">
        <v>3</v>
      </c>
      <c r="I3598" s="1"/>
    </row>
    <row r="3599" spans="1:9" x14ac:dyDescent="0.25">
      <c r="A3599" t="str">
        <f t="shared" si="56"/>
        <v>MEDICAR RIBEIRÃO PRETO - EF-00038550-CT - LORRAINE ALVES DE SOUZA</v>
      </c>
      <c r="B3599" t="s">
        <v>7656</v>
      </c>
      <c r="C3599" t="s">
        <v>4867</v>
      </c>
      <c r="D3599" t="s">
        <v>14524</v>
      </c>
      <c r="E3599" t="s">
        <v>14525</v>
      </c>
      <c r="F3599" t="s">
        <v>7663</v>
      </c>
      <c r="G3599">
        <v>147</v>
      </c>
      <c r="H3599" s="8">
        <v>3</v>
      </c>
      <c r="I3599" s="1"/>
    </row>
    <row r="3600" spans="1:9" x14ac:dyDescent="0.25">
      <c r="A3600" t="str">
        <f t="shared" si="56"/>
        <v>MEDICAR RIBEIRÃO PRETO - EF-00038632-CT - RONALDO TORRES DOS SANTOS</v>
      </c>
      <c r="B3600" t="s">
        <v>7656</v>
      </c>
      <c r="C3600" t="s">
        <v>405</v>
      </c>
      <c r="D3600" t="s">
        <v>14530</v>
      </c>
      <c r="E3600" t="s">
        <v>14531</v>
      </c>
      <c r="F3600" t="s">
        <v>7663</v>
      </c>
      <c r="G3600">
        <v>147</v>
      </c>
      <c r="H3600" s="8">
        <v>3</v>
      </c>
      <c r="I3600" s="1"/>
    </row>
    <row r="3601" spans="1:9" x14ac:dyDescent="0.25">
      <c r="A3601" t="str">
        <f t="shared" si="56"/>
        <v>MEDICAR RIBEIRÃO PRETO - EF-00038708-CT - JULIANO BARBOSA DE OLIVEIRA</v>
      </c>
      <c r="B3601" t="s">
        <v>7656</v>
      </c>
      <c r="C3601" t="s">
        <v>1698</v>
      </c>
      <c r="D3601" t="s">
        <v>14536</v>
      </c>
      <c r="E3601" t="s">
        <v>14537</v>
      </c>
      <c r="F3601" t="s">
        <v>7663</v>
      </c>
      <c r="G3601">
        <v>147</v>
      </c>
      <c r="H3601" s="8">
        <v>3</v>
      </c>
      <c r="I3601" s="1"/>
    </row>
    <row r="3602" spans="1:9" x14ac:dyDescent="0.25">
      <c r="A3602" t="str">
        <f t="shared" si="56"/>
        <v>MEDICAR RIBEIRÃO PRETO - EF-00038880-CT - ANDRE MARQUES GRAMANI</v>
      </c>
      <c r="B3602" t="s">
        <v>7656</v>
      </c>
      <c r="C3602" t="s">
        <v>6486</v>
      </c>
      <c r="D3602" t="s">
        <v>14556</v>
      </c>
      <c r="E3602" t="s">
        <v>14557</v>
      </c>
      <c r="F3602" t="s">
        <v>7663</v>
      </c>
      <c r="G3602">
        <v>147</v>
      </c>
      <c r="H3602" s="8">
        <v>3</v>
      </c>
      <c r="I3602" s="1"/>
    </row>
    <row r="3603" spans="1:9" x14ac:dyDescent="0.25">
      <c r="A3603" t="str">
        <f t="shared" si="56"/>
        <v>MEDICAR RIBEIRÃO PRETO - EF-00038907-CT - MARIA LUCIA SILVA DOS SANTOS</v>
      </c>
      <c r="B3603" t="s">
        <v>7656</v>
      </c>
      <c r="C3603" t="s">
        <v>3352</v>
      </c>
      <c r="D3603" t="s">
        <v>14560</v>
      </c>
      <c r="E3603" t="s">
        <v>14561</v>
      </c>
      <c r="F3603" t="s">
        <v>7663</v>
      </c>
      <c r="G3603">
        <v>147</v>
      </c>
      <c r="H3603" s="8">
        <v>3</v>
      </c>
      <c r="I3603" s="1"/>
    </row>
    <row r="3604" spans="1:9" x14ac:dyDescent="0.25">
      <c r="A3604" t="str">
        <f t="shared" si="56"/>
        <v>MEDICAR RIBEIRÃO PRETO - EF-00038961-CT - ELIENE DA SILVA FERREIRA</v>
      </c>
      <c r="B3604" t="s">
        <v>7656</v>
      </c>
      <c r="C3604" t="s">
        <v>1448</v>
      </c>
      <c r="D3604" t="s">
        <v>14562</v>
      </c>
      <c r="E3604" t="s">
        <v>14563</v>
      </c>
      <c r="F3604" t="s">
        <v>7663</v>
      </c>
      <c r="G3604">
        <v>147</v>
      </c>
      <c r="H3604" s="8">
        <v>3</v>
      </c>
      <c r="I3604" s="1"/>
    </row>
    <row r="3605" spans="1:9" x14ac:dyDescent="0.25">
      <c r="A3605" t="str">
        <f t="shared" si="56"/>
        <v>MEDICAR RIBEIRÃO PRETO - EF-00039127-CT - ANA CLAUDIA BOMFIM DE AMORIM</v>
      </c>
      <c r="B3605" t="s">
        <v>7656</v>
      </c>
      <c r="C3605" t="s">
        <v>1946</v>
      </c>
      <c r="D3605" t="s">
        <v>14576</v>
      </c>
      <c r="E3605" t="s">
        <v>14577</v>
      </c>
      <c r="F3605" t="s">
        <v>7663</v>
      </c>
      <c r="G3605">
        <v>147</v>
      </c>
      <c r="H3605" s="8">
        <v>3</v>
      </c>
      <c r="I3605" s="1"/>
    </row>
    <row r="3606" spans="1:9" x14ac:dyDescent="0.25">
      <c r="A3606" t="str">
        <f t="shared" si="56"/>
        <v>MEDICAR RIBEIRÃO PRETO - TF-00021828-CT - FLAVIANE APARECIDA DA SILVA</v>
      </c>
      <c r="B3606" t="s">
        <v>7656</v>
      </c>
      <c r="C3606" t="s">
        <v>2792</v>
      </c>
      <c r="D3606" t="s">
        <v>16625</v>
      </c>
      <c r="E3606" t="s">
        <v>16626</v>
      </c>
      <c r="F3606" t="s">
        <v>7663</v>
      </c>
      <c r="G3606">
        <v>147</v>
      </c>
      <c r="H3606" s="8">
        <v>3</v>
      </c>
      <c r="I3606" s="1"/>
    </row>
    <row r="3607" spans="1:9" x14ac:dyDescent="0.25">
      <c r="A3607" t="str">
        <f t="shared" si="56"/>
        <v>MEDICAR CAMPINAS - TF-00022153-CT - JOANE SOUSA OLIVEIRA CAETANO</v>
      </c>
      <c r="B3607" t="s">
        <v>7660</v>
      </c>
      <c r="C3607" t="s">
        <v>4629</v>
      </c>
      <c r="D3607" t="s">
        <v>16671</v>
      </c>
      <c r="E3607" t="s">
        <v>16672</v>
      </c>
      <c r="F3607" t="s">
        <v>7663</v>
      </c>
      <c r="G3607">
        <v>147</v>
      </c>
      <c r="H3607" s="8">
        <v>3</v>
      </c>
      <c r="I3607" s="1"/>
    </row>
    <row r="3608" spans="1:9" x14ac:dyDescent="0.25">
      <c r="A3608" t="str">
        <f t="shared" si="56"/>
        <v>MEDICAR RIBEIRÃO PRETO - TF-00030761-CT - MARIA EDUARDA RODRIGUES DOS SANTOS</v>
      </c>
      <c r="B3608" t="s">
        <v>7656</v>
      </c>
      <c r="C3608" t="s">
        <v>4414</v>
      </c>
      <c r="D3608" t="s">
        <v>16875</v>
      </c>
      <c r="E3608" t="s">
        <v>16876</v>
      </c>
      <c r="F3608" t="s">
        <v>7663</v>
      </c>
      <c r="G3608">
        <v>147</v>
      </c>
      <c r="H3608" s="8">
        <v>3</v>
      </c>
      <c r="I3608" s="1"/>
    </row>
    <row r="3609" spans="1:9" x14ac:dyDescent="0.25">
      <c r="A3609" t="str">
        <f t="shared" si="56"/>
        <v>MEDICAR RIBEIRÃO PRETO - TF-00031381-CT - LARISSA GRACIELLE FERREIRA UBALDO</v>
      </c>
      <c r="B3609" t="s">
        <v>7656</v>
      </c>
      <c r="C3609" t="s">
        <v>4660</v>
      </c>
      <c r="D3609" t="s">
        <v>16903</v>
      </c>
      <c r="E3609" t="s">
        <v>16904</v>
      </c>
      <c r="F3609" t="s">
        <v>7663</v>
      </c>
      <c r="G3609">
        <v>147</v>
      </c>
      <c r="H3609" s="8">
        <v>3</v>
      </c>
      <c r="I3609" s="1"/>
    </row>
    <row r="3610" spans="1:9" x14ac:dyDescent="0.25">
      <c r="A3610" t="str">
        <f t="shared" si="56"/>
        <v>MEDICAR RIBEIRÃO PRETO - TF-00031412-CT - ILDEMAR RIBEIRO DA SILVA</v>
      </c>
      <c r="B3610" t="s">
        <v>7656</v>
      </c>
      <c r="C3610" t="s">
        <v>3781</v>
      </c>
      <c r="D3610" t="s">
        <v>16911</v>
      </c>
      <c r="E3610" t="s">
        <v>16912</v>
      </c>
      <c r="F3610" t="s">
        <v>7663</v>
      </c>
      <c r="G3610">
        <v>147</v>
      </c>
      <c r="H3610" s="8">
        <v>3</v>
      </c>
      <c r="I3610" s="1"/>
    </row>
    <row r="3611" spans="1:9" x14ac:dyDescent="0.25">
      <c r="A3611" t="str">
        <f t="shared" si="56"/>
        <v>MEDICAR RIBEIRÃO PRETO - TF-00032003-CT - TAINA CRISTINE DE CARVALHO NERY</v>
      </c>
      <c r="B3611" t="s">
        <v>7656</v>
      </c>
      <c r="C3611" t="s">
        <v>7475</v>
      </c>
      <c r="D3611" t="s">
        <v>17013</v>
      </c>
      <c r="E3611" t="s">
        <v>17014</v>
      </c>
      <c r="F3611" t="s">
        <v>7663</v>
      </c>
      <c r="G3611">
        <v>147</v>
      </c>
      <c r="H3611" s="8">
        <v>3</v>
      </c>
      <c r="I3611" s="1"/>
    </row>
    <row r="3612" spans="1:9" x14ac:dyDescent="0.25">
      <c r="A3612" t="str">
        <f t="shared" si="56"/>
        <v>MEDICAR RIBEIRÃO PRETO - TF-00032109-CT - MICHELLE APARECIDA DE OLIVEIRA</v>
      </c>
      <c r="B3612" t="s">
        <v>7656</v>
      </c>
      <c r="C3612" t="s">
        <v>5244</v>
      </c>
      <c r="D3612" t="s">
        <v>17046</v>
      </c>
      <c r="E3612" t="s">
        <v>17047</v>
      </c>
      <c r="F3612" t="s">
        <v>7663</v>
      </c>
      <c r="G3612">
        <v>147</v>
      </c>
      <c r="H3612" s="8">
        <v>3</v>
      </c>
      <c r="I3612" s="1"/>
    </row>
    <row r="3613" spans="1:9" x14ac:dyDescent="0.25">
      <c r="A3613" t="str">
        <f t="shared" si="56"/>
        <v>MEDICAR RIBEIRÃO PRETO - TF-00032129-CT - THAIS HELENA DA SILVA</v>
      </c>
      <c r="B3613" t="s">
        <v>7656</v>
      </c>
      <c r="C3613" t="s">
        <v>5245</v>
      </c>
      <c r="D3613" t="s">
        <v>17052</v>
      </c>
      <c r="E3613" t="s">
        <v>17053</v>
      </c>
      <c r="F3613" t="s">
        <v>7663</v>
      </c>
      <c r="G3613">
        <v>147</v>
      </c>
      <c r="H3613" s="8">
        <v>3</v>
      </c>
      <c r="I3613" s="1"/>
    </row>
    <row r="3614" spans="1:9" x14ac:dyDescent="0.25">
      <c r="A3614" t="str">
        <f t="shared" si="56"/>
        <v>MEDICAR LITORAL LTDA - TF-00032180-CT - ALYND REZENDE DE OLIVEIRA</v>
      </c>
      <c r="B3614" t="s">
        <v>8385</v>
      </c>
      <c r="C3614" t="s">
        <v>3800</v>
      </c>
      <c r="D3614" t="s">
        <v>17080</v>
      </c>
      <c r="E3614" t="s">
        <v>17081</v>
      </c>
      <c r="F3614" t="s">
        <v>7663</v>
      </c>
      <c r="G3614">
        <v>147</v>
      </c>
      <c r="H3614" s="8">
        <v>3</v>
      </c>
      <c r="I3614" s="1"/>
    </row>
    <row r="3615" spans="1:9" x14ac:dyDescent="0.25">
      <c r="A3615" t="str">
        <f t="shared" si="56"/>
        <v>MEDICAR RIBEIRÃO PRETO - TF-00032612-CT - JOSIANE MARIA ARCANGELO</v>
      </c>
      <c r="B3615" t="s">
        <v>7656</v>
      </c>
      <c r="C3615" t="s">
        <v>3561</v>
      </c>
      <c r="D3615" t="s">
        <v>17221</v>
      </c>
      <c r="E3615" t="s">
        <v>17222</v>
      </c>
      <c r="F3615" t="s">
        <v>7663</v>
      </c>
      <c r="G3615">
        <v>147</v>
      </c>
      <c r="H3615" s="8">
        <v>3</v>
      </c>
      <c r="I3615" s="1"/>
    </row>
    <row r="3616" spans="1:9" x14ac:dyDescent="0.25">
      <c r="A3616" t="str">
        <f t="shared" si="56"/>
        <v>MEDICAR RIBEIRÃO PRETO - TF-00038270-CT - ELLEN CRISTINA OLIAR BARRETO</v>
      </c>
      <c r="B3616" t="s">
        <v>7656</v>
      </c>
      <c r="C3616" t="s">
        <v>4678</v>
      </c>
      <c r="D3616" t="s">
        <v>17308</v>
      </c>
      <c r="E3616" t="s">
        <v>17309</v>
      </c>
      <c r="F3616" t="s">
        <v>7663</v>
      </c>
      <c r="G3616">
        <v>147</v>
      </c>
      <c r="H3616" s="8">
        <v>3</v>
      </c>
      <c r="I3616" s="1"/>
    </row>
    <row r="3617" spans="1:9" x14ac:dyDescent="0.25">
      <c r="A3617" t="str">
        <f t="shared" si="56"/>
        <v>MEDICAR CAMPINAS - TF-00038540-CT - AIRTON TEIXEIRA PEREIRA</v>
      </c>
      <c r="B3617" t="s">
        <v>7660</v>
      </c>
      <c r="C3617" t="s">
        <v>5414</v>
      </c>
      <c r="D3617" t="s">
        <v>17374</v>
      </c>
      <c r="E3617" t="s">
        <v>17375</v>
      </c>
      <c r="F3617" t="s">
        <v>7663</v>
      </c>
      <c r="G3617">
        <v>147</v>
      </c>
      <c r="H3617" s="8">
        <v>3</v>
      </c>
      <c r="I3617" s="1"/>
    </row>
    <row r="3618" spans="1:9" x14ac:dyDescent="0.25">
      <c r="A3618" t="str">
        <f t="shared" si="56"/>
        <v>MEDICAR CAMPINAS - TF-00038542-CT - ABIDA CAMARGO DE FARIA</v>
      </c>
      <c r="B3618" t="s">
        <v>7660</v>
      </c>
      <c r="C3618" t="s">
        <v>5683</v>
      </c>
      <c r="D3618" t="s">
        <v>17376</v>
      </c>
      <c r="E3618" t="s">
        <v>17377</v>
      </c>
      <c r="F3618" t="s">
        <v>7663</v>
      </c>
      <c r="G3618">
        <v>147</v>
      </c>
      <c r="H3618" s="8">
        <v>3</v>
      </c>
      <c r="I3618" s="1"/>
    </row>
    <row r="3619" spans="1:9" x14ac:dyDescent="0.25">
      <c r="A3619" t="str">
        <f t="shared" si="56"/>
        <v>MEDICAR RIBEIRÃO PRETO - TF-00038574-CT - DAIANE ROCHA DA COSTA</v>
      </c>
      <c r="B3619" t="s">
        <v>7656</v>
      </c>
      <c r="C3619" t="s">
        <v>3821</v>
      </c>
      <c r="D3619" t="s">
        <v>17382</v>
      </c>
      <c r="E3619" t="s">
        <v>17383</v>
      </c>
      <c r="F3619" t="s">
        <v>7663</v>
      </c>
      <c r="G3619">
        <v>147</v>
      </c>
      <c r="H3619" s="8">
        <v>3</v>
      </c>
      <c r="I3619" s="1"/>
    </row>
    <row r="3620" spans="1:9" x14ac:dyDescent="0.25">
      <c r="A3620" t="str">
        <f t="shared" si="56"/>
        <v>MEDICAR RIBEIRÃO PRETO - TF-00038634-CT - ANTONIO RAFAEL DOS SANTOS</v>
      </c>
      <c r="B3620" t="s">
        <v>7656</v>
      </c>
      <c r="C3620" t="s">
        <v>5271</v>
      </c>
      <c r="D3620" t="s">
        <v>17398</v>
      </c>
      <c r="E3620" t="s">
        <v>17399</v>
      </c>
      <c r="F3620" t="s">
        <v>7663</v>
      </c>
      <c r="G3620">
        <v>147</v>
      </c>
      <c r="H3620" s="8">
        <v>3</v>
      </c>
      <c r="I3620" s="1"/>
    </row>
    <row r="3621" spans="1:9" x14ac:dyDescent="0.25">
      <c r="A3621" t="str">
        <f t="shared" si="56"/>
        <v>MEDICAR RIBEIRÃO PRETO - TF-00038860-CT - ALAN BASTOS DA SILVA</v>
      </c>
      <c r="B3621" t="s">
        <v>7656</v>
      </c>
      <c r="C3621" t="s">
        <v>7621</v>
      </c>
      <c r="D3621" t="s">
        <v>17454</v>
      </c>
      <c r="E3621" t="s">
        <v>17455</v>
      </c>
      <c r="F3621" t="s">
        <v>7663</v>
      </c>
      <c r="G3621">
        <v>147</v>
      </c>
      <c r="H3621" s="8">
        <v>3</v>
      </c>
      <c r="I3621" s="1"/>
    </row>
    <row r="3622" spans="1:9" x14ac:dyDescent="0.25">
      <c r="A3622" t="str">
        <f t="shared" si="56"/>
        <v>MEDICAR RIBEIRÃO PRETO - TF-00038994-CT - KASSIA CRISTINA RAMIRO</v>
      </c>
      <c r="B3622" t="s">
        <v>7656</v>
      </c>
      <c r="C3622" t="s">
        <v>4684</v>
      </c>
      <c r="D3622" t="s">
        <v>17471</v>
      </c>
      <c r="E3622" t="s">
        <v>17472</v>
      </c>
      <c r="F3622" t="s">
        <v>7663</v>
      </c>
      <c r="G3622">
        <v>147</v>
      </c>
      <c r="H3622" s="8">
        <v>3</v>
      </c>
      <c r="I3622" s="1"/>
    </row>
    <row r="3623" spans="1:9" x14ac:dyDescent="0.25">
      <c r="A3623" t="str">
        <f t="shared" si="56"/>
        <v>MEDICAR CAMPINAS - TF-00039023-CT - MATEUS OLIVEIRA DA SILVA</v>
      </c>
      <c r="B3623" t="s">
        <v>7660</v>
      </c>
      <c r="C3623" t="s">
        <v>7521</v>
      </c>
      <c r="D3623" t="s">
        <v>17483</v>
      </c>
      <c r="E3623" t="s">
        <v>17484</v>
      </c>
      <c r="F3623" t="s">
        <v>7663</v>
      </c>
      <c r="G3623">
        <v>147</v>
      </c>
      <c r="H3623" s="8">
        <v>3</v>
      </c>
      <c r="I3623" s="1"/>
    </row>
    <row r="3624" spans="1:9" x14ac:dyDescent="0.25">
      <c r="A3624" t="str">
        <f t="shared" si="56"/>
        <v>MEDICAR RIBEIRÃO PRETO - TF-00039088-CT - DIONE LEMOS PEREIRA</v>
      </c>
      <c r="B3624" t="s">
        <v>7656</v>
      </c>
      <c r="C3624" t="s">
        <v>4835</v>
      </c>
      <c r="D3624" t="s">
        <v>17489</v>
      </c>
      <c r="E3624" t="s">
        <v>17490</v>
      </c>
      <c r="F3624" t="s">
        <v>7663</v>
      </c>
      <c r="G3624">
        <v>147</v>
      </c>
      <c r="H3624" s="8">
        <v>3</v>
      </c>
      <c r="I3624" s="1"/>
    </row>
    <row r="3625" spans="1:9" x14ac:dyDescent="0.25">
      <c r="A3625" t="str">
        <f t="shared" si="56"/>
        <v>MEDICAR CAMPINAS - AP-00004176-CT - BERCARIO ESCOLA INFANTIL CIRANDA S S LIMITADA</v>
      </c>
      <c r="B3625" t="s">
        <v>7660</v>
      </c>
      <c r="C3625" t="s">
        <v>5964</v>
      </c>
      <c r="D3625" t="s">
        <v>18962</v>
      </c>
      <c r="E3625" t="s">
        <v>18963</v>
      </c>
      <c r="F3625" t="s">
        <v>7659</v>
      </c>
      <c r="G3625">
        <v>146.72</v>
      </c>
      <c r="H3625" s="8">
        <v>1</v>
      </c>
      <c r="I3625" s="1"/>
    </row>
    <row r="3626" spans="1:9" x14ac:dyDescent="0.25">
      <c r="A3626" t="str">
        <f t="shared" si="56"/>
        <v>MEDICAR RIBEIRÃO PRETO - EF-00017311-CT - RENATA MICHELLE MONFORT FARIAS</v>
      </c>
      <c r="B3626" t="s">
        <v>7656</v>
      </c>
      <c r="C3626" t="s">
        <v>334</v>
      </c>
      <c r="D3626" t="s">
        <v>8556</v>
      </c>
      <c r="E3626" t="s">
        <v>8557</v>
      </c>
      <c r="F3626" t="s">
        <v>7663</v>
      </c>
      <c r="G3626">
        <v>146.46</v>
      </c>
      <c r="H3626" s="8">
        <v>9</v>
      </c>
      <c r="I3626" s="1"/>
    </row>
    <row r="3627" spans="1:9" x14ac:dyDescent="0.25">
      <c r="A3627" t="str">
        <f t="shared" si="56"/>
        <v>MEDICAR CAMPINAS - FA-00004034-CT - ALINE PRISCILA ALVES</v>
      </c>
      <c r="B3627" t="s">
        <v>7660</v>
      </c>
      <c r="C3627" t="s">
        <v>1202</v>
      </c>
      <c r="D3627" t="s">
        <v>19756</v>
      </c>
      <c r="E3627" t="s">
        <v>19757</v>
      </c>
      <c r="F3627" t="s">
        <v>7663</v>
      </c>
      <c r="G3627">
        <v>146.36000000000001</v>
      </c>
      <c r="H3627" s="8">
        <v>1</v>
      </c>
      <c r="I3627" s="1"/>
    </row>
    <row r="3628" spans="1:9" x14ac:dyDescent="0.25">
      <c r="A3628" t="str">
        <f t="shared" si="56"/>
        <v>N1 CARD - FA-00006909-CT - ADIANE SILVA SANTOS</v>
      </c>
      <c r="B3628" t="s">
        <v>8429</v>
      </c>
      <c r="C3628" t="s">
        <v>1752</v>
      </c>
      <c r="D3628" t="s">
        <v>9296</v>
      </c>
      <c r="E3628" t="s">
        <v>9297</v>
      </c>
      <c r="F3628" t="s">
        <v>7663</v>
      </c>
      <c r="G3628">
        <v>146.30000000000001</v>
      </c>
      <c r="H3628" s="8">
        <v>7</v>
      </c>
      <c r="I3628" s="1"/>
    </row>
    <row r="3629" spans="1:9" x14ac:dyDescent="0.25">
      <c r="A3629" t="str">
        <f t="shared" si="56"/>
        <v>MEDICAR RIBEIRÃO PRETO - EF-00017981-CT - BENEDITO BATISTA DOS SANTOS</v>
      </c>
      <c r="B3629" t="s">
        <v>7656</v>
      </c>
      <c r="C3629" t="s">
        <v>2457</v>
      </c>
      <c r="D3629" t="s">
        <v>10303</v>
      </c>
      <c r="E3629" t="s">
        <v>10304</v>
      </c>
      <c r="F3629" t="s">
        <v>7663</v>
      </c>
      <c r="G3629">
        <v>145.08000000000001</v>
      </c>
      <c r="H3629" s="8">
        <v>5</v>
      </c>
      <c r="I3629" s="1"/>
    </row>
    <row r="3630" spans="1:9" x14ac:dyDescent="0.25">
      <c r="A3630" t="str">
        <f t="shared" si="56"/>
        <v>MEDICAR RIBEIRÃO PRETO - CO-00016048-CT - ASSOCIACAO BRASILEIRA COMBATE AO CANCER INFANTIL E ADULTO</v>
      </c>
      <c r="B3630" t="s">
        <v>7656</v>
      </c>
      <c r="C3630" t="s">
        <v>313</v>
      </c>
      <c r="D3630" t="s">
        <v>19170</v>
      </c>
      <c r="E3630" t="s">
        <v>19171</v>
      </c>
      <c r="F3630" t="s">
        <v>7659</v>
      </c>
      <c r="G3630">
        <v>145</v>
      </c>
      <c r="H3630" s="8">
        <v>1</v>
      </c>
      <c r="I3630" s="1"/>
    </row>
    <row r="3631" spans="1:9" x14ac:dyDescent="0.25">
      <c r="A3631" t="str">
        <f t="shared" si="56"/>
        <v>MEDICAR RIBEIRÃO PRETO - EF-00018409-CT - CLAUDIO EDUARDO GONCALVES CARVALHO</v>
      </c>
      <c r="B3631" t="s">
        <v>7656</v>
      </c>
      <c r="C3631" t="s">
        <v>844</v>
      </c>
      <c r="D3631" t="s">
        <v>10349</v>
      </c>
      <c r="E3631" t="s">
        <v>10350</v>
      </c>
      <c r="F3631" t="s">
        <v>7663</v>
      </c>
      <c r="G3631">
        <v>145</v>
      </c>
      <c r="H3631" s="8">
        <v>5</v>
      </c>
      <c r="I3631" s="1"/>
    </row>
    <row r="3632" spans="1:9" x14ac:dyDescent="0.25">
      <c r="A3632" t="str">
        <f t="shared" si="56"/>
        <v>MEDICAR RIBEIRÃO PRETO - EF-00020014-CT - BEATRIZ DE BRITO SANTOS</v>
      </c>
      <c r="B3632" t="s">
        <v>7656</v>
      </c>
      <c r="C3632" t="s">
        <v>2649</v>
      </c>
      <c r="D3632" t="s">
        <v>10359</v>
      </c>
      <c r="E3632" t="s">
        <v>10360</v>
      </c>
      <c r="F3632" t="s">
        <v>7663</v>
      </c>
      <c r="G3632">
        <v>145</v>
      </c>
      <c r="H3632" s="8">
        <v>5</v>
      </c>
      <c r="I3632" s="1"/>
    </row>
    <row r="3633" spans="1:9" x14ac:dyDescent="0.25">
      <c r="A3633" t="str">
        <f t="shared" si="56"/>
        <v>MEDICAR RIBEIRÃO PRETO - EF-00020108-CT - CARMEM LUCIA MONTEIRO COSTA</v>
      </c>
      <c r="B3633" t="s">
        <v>7656</v>
      </c>
      <c r="C3633" t="s">
        <v>249</v>
      </c>
      <c r="D3633" t="s">
        <v>14118</v>
      </c>
      <c r="E3633" t="s">
        <v>14119</v>
      </c>
      <c r="F3633" t="s">
        <v>7663</v>
      </c>
      <c r="G3633">
        <v>145</v>
      </c>
      <c r="H3633" s="8">
        <v>3</v>
      </c>
      <c r="I3633" s="1"/>
    </row>
    <row r="3634" spans="1:9" x14ac:dyDescent="0.25">
      <c r="A3634" t="str">
        <f t="shared" si="56"/>
        <v>MEDICAR RIBEIRÃO PRETO - EF-00020112-CT - JOSE APARECIDO DA SILVA</v>
      </c>
      <c r="B3634" t="s">
        <v>7656</v>
      </c>
      <c r="C3634" t="s">
        <v>850</v>
      </c>
      <c r="D3634" t="s">
        <v>10361</v>
      </c>
      <c r="E3634" t="s">
        <v>10362</v>
      </c>
      <c r="F3634" t="s">
        <v>7663</v>
      </c>
      <c r="G3634">
        <v>145</v>
      </c>
      <c r="H3634" s="8">
        <v>5</v>
      </c>
      <c r="I3634" s="1"/>
    </row>
    <row r="3635" spans="1:9" x14ac:dyDescent="0.25">
      <c r="A3635" t="str">
        <f t="shared" si="56"/>
        <v>MEDICAR RIBEIRÃO PRETO - EF-00020259-CT - RENATA APARECIDA LEITE</v>
      </c>
      <c r="B3635" t="s">
        <v>7656</v>
      </c>
      <c r="C3635" t="s">
        <v>6027</v>
      </c>
      <c r="D3635" t="s">
        <v>10369</v>
      </c>
      <c r="E3635" t="s">
        <v>10370</v>
      </c>
      <c r="F3635" t="s">
        <v>7663</v>
      </c>
      <c r="G3635">
        <v>145</v>
      </c>
      <c r="H3635" s="8">
        <v>5</v>
      </c>
      <c r="I3635" s="1"/>
    </row>
    <row r="3636" spans="1:9" x14ac:dyDescent="0.25">
      <c r="A3636" t="str">
        <f t="shared" si="56"/>
        <v>MEDICAR RIBEIRÃO PRETO - EF-00020321-CT - MAYARA CRISTIANE COSTA</v>
      </c>
      <c r="B3636" t="s">
        <v>7656</v>
      </c>
      <c r="C3636" t="s">
        <v>953</v>
      </c>
      <c r="D3636" t="s">
        <v>10371</v>
      </c>
      <c r="E3636" t="s">
        <v>10372</v>
      </c>
      <c r="F3636" t="s">
        <v>7663</v>
      </c>
      <c r="G3636">
        <v>145</v>
      </c>
      <c r="H3636" s="8">
        <v>5</v>
      </c>
      <c r="I3636" s="1"/>
    </row>
    <row r="3637" spans="1:9" x14ac:dyDescent="0.25">
      <c r="A3637" t="str">
        <f t="shared" si="56"/>
        <v>MEDICAR LITORAL LTDA - EF-00020341-CT - CRISTIANO SANTANA DE OLIVEIRA BASICO</v>
      </c>
      <c r="B3637" t="s">
        <v>8385</v>
      </c>
      <c r="C3637" t="s">
        <v>756</v>
      </c>
      <c r="D3637" t="s">
        <v>12104</v>
      </c>
      <c r="E3637" t="s">
        <v>12105</v>
      </c>
      <c r="F3637" t="s">
        <v>7663</v>
      </c>
      <c r="G3637">
        <v>145</v>
      </c>
      <c r="H3637" s="8">
        <v>4</v>
      </c>
      <c r="I3637" s="1"/>
    </row>
    <row r="3638" spans="1:9" x14ac:dyDescent="0.25">
      <c r="A3638" t="str">
        <f t="shared" si="56"/>
        <v>MEDICAR RIBEIRÃO PRETO - EF-00020389-CT - BERENICE PEREIRA PORTO</v>
      </c>
      <c r="B3638" t="s">
        <v>7656</v>
      </c>
      <c r="C3638" t="s">
        <v>2467</v>
      </c>
      <c r="D3638" t="s">
        <v>10375</v>
      </c>
      <c r="E3638" t="s">
        <v>10376</v>
      </c>
      <c r="F3638" t="s">
        <v>7663</v>
      </c>
      <c r="G3638">
        <v>145</v>
      </c>
      <c r="H3638" s="8">
        <v>5</v>
      </c>
      <c r="I3638" s="1"/>
    </row>
    <row r="3639" spans="1:9" x14ac:dyDescent="0.25">
      <c r="A3639" t="str">
        <f t="shared" si="56"/>
        <v>MEDICAR LITORAL LTDA - EF-00020407-CT - ENEDJANE LIMA DE OLIVEIRA</v>
      </c>
      <c r="B3639" t="s">
        <v>8385</v>
      </c>
      <c r="C3639" t="s">
        <v>856</v>
      </c>
      <c r="D3639" t="s">
        <v>12114</v>
      </c>
      <c r="E3639" t="s">
        <v>12115</v>
      </c>
      <c r="F3639" t="s">
        <v>7663</v>
      </c>
      <c r="G3639">
        <v>145</v>
      </c>
      <c r="H3639" s="8">
        <v>4</v>
      </c>
      <c r="I3639" s="1"/>
    </row>
    <row r="3640" spans="1:9" x14ac:dyDescent="0.25">
      <c r="A3640" t="str">
        <f t="shared" si="56"/>
        <v>MEDICAR RIBEIRÃO PRETO - EF-00020458-CT - EUZIVALDA DE OLIVEIRA VIEIRA</v>
      </c>
      <c r="B3640" t="s">
        <v>7656</v>
      </c>
      <c r="C3640" t="s">
        <v>255</v>
      </c>
      <c r="D3640" t="s">
        <v>10383</v>
      </c>
      <c r="E3640" t="s">
        <v>10384</v>
      </c>
      <c r="F3640" t="s">
        <v>7663</v>
      </c>
      <c r="G3640">
        <v>145</v>
      </c>
      <c r="H3640" s="8">
        <v>5</v>
      </c>
      <c r="I3640" s="1"/>
    </row>
    <row r="3641" spans="1:9" x14ac:dyDescent="0.25">
      <c r="A3641" t="str">
        <f t="shared" si="56"/>
        <v>MEDICAR RIBEIRÃO PRETO - EF-00020485-CT - CAROLINE STEFANI REIS FERREIRA</v>
      </c>
      <c r="B3641" t="s">
        <v>7656</v>
      </c>
      <c r="C3641" t="s">
        <v>1070</v>
      </c>
      <c r="D3641" t="s">
        <v>10385</v>
      </c>
      <c r="E3641" t="s">
        <v>10386</v>
      </c>
      <c r="F3641" t="s">
        <v>7663</v>
      </c>
      <c r="G3641">
        <v>145</v>
      </c>
      <c r="H3641" s="8">
        <v>5</v>
      </c>
      <c r="I3641" s="1"/>
    </row>
    <row r="3642" spans="1:9" x14ac:dyDescent="0.25">
      <c r="A3642" t="str">
        <f t="shared" si="56"/>
        <v>MEDICAR RIBEIRÃO PRETO - EF-00020548-CT - AGENOR GOMES DA PAIXAO</v>
      </c>
      <c r="B3642" t="s">
        <v>7656</v>
      </c>
      <c r="C3642" t="s">
        <v>259</v>
      </c>
      <c r="D3642" t="s">
        <v>10389</v>
      </c>
      <c r="E3642" t="s">
        <v>10390</v>
      </c>
      <c r="F3642" t="s">
        <v>7663</v>
      </c>
      <c r="G3642">
        <v>145</v>
      </c>
      <c r="H3642" s="8">
        <v>5</v>
      </c>
      <c r="I3642" s="1"/>
    </row>
    <row r="3643" spans="1:9" x14ac:dyDescent="0.25">
      <c r="A3643" t="str">
        <f t="shared" si="56"/>
        <v>MEDICAR LITORAL LTDA - EF-00020628-CT - RUBENS ANTONIO FRANCA</v>
      </c>
      <c r="B3643" t="s">
        <v>8385</v>
      </c>
      <c r="C3643" t="s">
        <v>3242</v>
      </c>
      <c r="D3643" t="s">
        <v>12128</v>
      </c>
      <c r="E3643" t="s">
        <v>12129</v>
      </c>
      <c r="F3643" t="s">
        <v>7663</v>
      </c>
      <c r="G3643">
        <v>145</v>
      </c>
      <c r="H3643" s="8">
        <v>4</v>
      </c>
      <c r="I3643" s="1"/>
    </row>
    <row r="3644" spans="1:9" x14ac:dyDescent="0.25">
      <c r="A3644" t="str">
        <f t="shared" si="56"/>
        <v>MEDICAR LITORAL LTDA - EF-00020969-CT - RUBENS PINTO DA SILVA</v>
      </c>
      <c r="B3644" t="s">
        <v>8385</v>
      </c>
      <c r="C3644" t="s">
        <v>2574</v>
      </c>
      <c r="D3644" t="s">
        <v>10403</v>
      </c>
      <c r="E3644" t="s">
        <v>10404</v>
      </c>
      <c r="F3644" t="s">
        <v>7663</v>
      </c>
      <c r="G3644">
        <v>145</v>
      </c>
      <c r="H3644" s="8">
        <v>5</v>
      </c>
      <c r="I3644" s="1"/>
    </row>
    <row r="3645" spans="1:9" x14ac:dyDescent="0.25">
      <c r="A3645" t="str">
        <f t="shared" si="56"/>
        <v>MEDICAR RIBEIRÃO PRETO - EF-00021062-CT - DIRCE DE PAULA FREITAS</v>
      </c>
      <c r="B3645" t="s">
        <v>7656</v>
      </c>
      <c r="C3645" t="s">
        <v>767</v>
      </c>
      <c r="D3645" t="s">
        <v>10407</v>
      </c>
      <c r="E3645" t="s">
        <v>10408</v>
      </c>
      <c r="F3645" t="s">
        <v>7663</v>
      </c>
      <c r="G3645">
        <v>145</v>
      </c>
      <c r="H3645" s="8">
        <v>5</v>
      </c>
      <c r="I3645" s="1"/>
    </row>
    <row r="3646" spans="1:9" x14ac:dyDescent="0.25">
      <c r="A3646" t="str">
        <f t="shared" si="56"/>
        <v>MEDICAR RIBEIRÃO PRETO - EF-00021186-CT - TIAGO APARECIDO PEREIRA</v>
      </c>
      <c r="B3646" t="s">
        <v>7656</v>
      </c>
      <c r="C3646" t="s">
        <v>270</v>
      </c>
      <c r="D3646" t="s">
        <v>10412</v>
      </c>
      <c r="E3646" t="s">
        <v>10413</v>
      </c>
      <c r="F3646" t="s">
        <v>7663</v>
      </c>
      <c r="G3646">
        <v>145</v>
      </c>
      <c r="H3646" s="8">
        <v>5</v>
      </c>
      <c r="I3646" s="1"/>
    </row>
    <row r="3647" spans="1:9" x14ac:dyDescent="0.25">
      <c r="A3647" t="str">
        <f t="shared" si="56"/>
        <v>MEDICAR RIBEIRÃO PRETO - EF-00021194-CT - MARILUCIA BIZERRA DA MOTA</v>
      </c>
      <c r="B3647" t="s">
        <v>7656</v>
      </c>
      <c r="C3647" t="s">
        <v>271</v>
      </c>
      <c r="D3647" t="s">
        <v>10414</v>
      </c>
      <c r="E3647" t="s">
        <v>10415</v>
      </c>
      <c r="F3647" t="s">
        <v>7663</v>
      </c>
      <c r="G3647">
        <v>145</v>
      </c>
      <c r="H3647" s="8">
        <v>5</v>
      </c>
      <c r="I3647" s="1"/>
    </row>
    <row r="3648" spans="1:9" x14ac:dyDescent="0.25">
      <c r="A3648" t="str">
        <f t="shared" si="56"/>
        <v>MEDICAR RIBEIRÃO PRETO - EF-00021388-CT - SUZANE CRISTINE TRINDADE DA SILVA</v>
      </c>
      <c r="B3648" t="s">
        <v>7656</v>
      </c>
      <c r="C3648" t="s">
        <v>2578</v>
      </c>
      <c r="D3648" t="s">
        <v>10418</v>
      </c>
      <c r="E3648" t="s">
        <v>10419</v>
      </c>
      <c r="F3648" t="s">
        <v>7663</v>
      </c>
      <c r="G3648">
        <v>145</v>
      </c>
      <c r="H3648" s="8">
        <v>5</v>
      </c>
      <c r="I3648" s="1"/>
    </row>
    <row r="3649" spans="1:9" x14ac:dyDescent="0.25">
      <c r="A3649" t="str">
        <f t="shared" si="56"/>
        <v>MEDICAR RIBEIRÃO PRETO - EF-00021427-CT - JULIANA DE OLIVEIRA RODRIGUES</v>
      </c>
      <c r="B3649" t="s">
        <v>7656</v>
      </c>
      <c r="C3649" t="s">
        <v>93</v>
      </c>
      <c r="D3649" t="s">
        <v>10420</v>
      </c>
      <c r="E3649" t="s">
        <v>10421</v>
      </c>
      <c r="F3649" t="s">
        <v>7663</v>
      </c>
      <c r="G3649">
        <v>145</v>
      </c>
      <c r="H3649" s="8">
        <v>5</v>
      </c>
      <c r="I3649" s="1"/>
    </row>
    <row r="3650" spans="1:9" x14ac:dyDescent="0.25">
      <c r="A3650" t="str">
        <f t="shared" si="56"/>
        <v>MEDICAR LITORAL LTDA - EF-00021448-CT - ROSELI SILVESTRE DONATO</v>
      </c>
      <c r="B3650" t="s">
        <v>8385</v>
      </c>
      <c r="C3650" t="s">
        <v>770</v>
      </c>
      <c r="D3650" t="s">
        <v>10422</v>
      </c>
      <c r="E3650" t="s">
        <v>10423</v>
      </c>
      <c r="F3650" t="s">
        <v>7663</v>
      </c>
      <c r="G3650">
        <v>145</v>
      </c>
      <c r="H3650" s="8">
        <v>5</v>
      </c>
      <c r="I3650" s="1"/>
    </row>
    <row r="3651" spans="1:9" x14ac:dyDescent="0.25">
      <c r="A3651" t="str">
        <f t="shared" si="56"/>
        <v>MEDICAR RIBEIRÃO PRETO - EF-00021524-CT - FELIPE DIAS AZEVEDO</v>
      </c>
      <c r="B3651" t="s">
        <v>7656</v>
      </c>
      <c r="C3651" t="s">
        <v>874</v>
      </c>
      <c r="D3651" t="s">
        <v>10426</v>
      </c>
      <c r="E3651" t="s">
        <v>10427</v>
      </c>
      <c r="F3651" t="s">
        <v>7663</v>
      </c>
      <c r="G3651">
        <v>145</v>
      </c>
      <c r="H3651" s="8">
        <v>5</v>
      </c>
      <c r="I3651" s="1"/>
    </row>
    <row r="3652" spans="1:9" x14ac:dyDescent="0.25">
      <c r="A3652" t="str">
        <f t="shared" ref="A3652:A3715" si="57">_xlfn.CONCAT(B3652," - ",C3652," - ",E3652)</f>
        <v>MEDICAR RIBEIRÃO PRETO - EF-00021566-CT - DAYANA DE OLIVEIRA PAIVA</v>
      </c>
      <c r="B3652" t="s">
        <v>7656</v>
      </c>
      <c r="C3652" t="s">
        <v>96</v>
      </c>
      <c r="D3652" t="s">
        <v>10428</v>
      </c>
      <c r="E3652" t="s">
        <v>10429</v>
      </c>
      <c r="F3652" t="s">
        <v>7663</v>
      </c>
      <c r="G3652">
        <v>145</v>
      </c>
      <c r="H3652" s="8">
        <v>5</v>
      </c>
      <c r="I3652" s="1"/>
    </row>
    <row r="3653" spans="1:9" x14ac:dyDescent="0.25">
      <c r="A3653" t="str">
        <f t="shared" si="57"/>
        <v>MEDICAR RIBEIRÃO PRETO - EF-00021656-CT - MARIA DO SOCORRO BARBOSA AMORIM DE OLIVEIRA</v>
      </c>
      <c r="B3653" t="s">
        <v>7656</v>
      </c>
      <c r="C3653" t="s">
        <v>2580</v>
      </c>
      <c r="D3653" t="s">
        <v>10436</v>
      </c>
      <c r="E3653" t="s">
        <v>10437</v>
      </c>
      <c r="F3653" t="s">
        <v>7663</v>
      </c>
      <c r="G3653">
        <v>145</v>
      </c>
      <c r="H3653" s="8">
        <v>5</v>
      </c>
      <c r="I3653" s="1"/>
    </row>
    <row r="3654" spans="1:9" x14ac:dyDescent="0.25">
      <c r="A3654" t="str">
        <f t="shared" si="57"/>
        <v>MEDICAR RIBEIRÃO PRETO - EF-00021667-CT - GEORGES ESTEVAM PAULISTA</v>
      </c>
      <c r="B3654" t="s">
        <v>7656</v>
      </c>
      <c r="C3654" t="s">
        <v>571</v>
      </c>
      <c r="D3654" t="s">
        <v>10438</v>
      </c>
      <c r="E3654" t="s">
        <v>10439</v>
      </c>
      <c r="F3654" t="s">
        <v>7663</v>
      </c>
      <c r="G3654">
        <v>145</v>
      </c>
      <c r="H3654" s="8">
        <v>5</v>
      </c>
      <c r="I3654" s="1"/>
    </row>
    <row r="3655" spans="1:9" x14ac:dyDescent="0.25">
      <c r="A3655" t="str">
        <f t="shared" si="57"/>
        <v>MEDICAR RIBEIRÃO PRETO - EF-00021824-CT - ANTONIA VIVIANE TORRES DE OLIVEIRA</v>
      </c>
      <c r="B3655" t="s">
        <v>7656</v>
      </c>
      <c r="C3655" t="s">
        <v>774</v>
      </c>
      <c r="D3655" t="s">
        <v>10442</v>
      </c>
      <c r="E3655" t="s">
        <v>10443</v>
      </c>
      <c r="F3655" t="s">
        <v>7663</v>
      </c>
      <c r="G3655">
        <v>145</v>
      </c>
      <c r="H3655" s="8">
        <v>5</v>
      </c>
      <c r="I3655" s="1"/>
    </row>
    <row r="3656" spans="1:9" x14ac:dyDescent="0.25">
      <c r="A3656" t="str">
        <f t="shared" si="57"/>
        <v>MEDICAR RIBEIRÃO PRETO - EF-00021965-CT - MATEUS ALBUQUERQUE AIRES</v>
      </c>
      <c r="B3656" t="s">
        <v>7656</v>
      </c>
      <c r="C3656" t="s">
        <v>879</v>
      </c>
      <c r="D3656" t="s">
        <v>10450</v>
      </c>
      <c r="E3656" t="s">
        <v>10451</v>
      </c>
      <c r="F3656" t="s">
        <v>7663</v>
      </c>
      <c r="G3656">
        <v>145</v>
      </c>
      <c r="H3656" s="8">
        <v>5</v>
      </c>
      <c r="I3656" s="1"/>
    </row>
    <row r="3657" spans="1:9" x14ac:dyDescent="0.25">
      <c r="A3657" t="str">
        <f t="shared" si="57"/>
        <v>MEDICAR RIBEIRÃO PRETO - EF-00021977-CT - DORALICE ESTANISLAU DOS SANTOS</v>
      </c>
      <c r="B3657" t="s">
        <v>7656</v>
      </c>
      <c r="C3657" t="s">
        <v>776</v>
      </c>
      <c r="D3657" t="s">
        <v>14218</v>
      </c>
      <c r="E3657" t="s">
        <v>14219</v>
      </c>
      <c r="F3657" t="s">
        <v>7663</v>
      </c>
      <c r="G3657">
        <v>145</v>
      </c>
      <c r="H3657" s="8">
        <v>3</v>
      </c>
      <c r="I3657" s="1"/>
    </row>
    <row r="3658" spans="1:9" x14ac:dyDescent="0.25">
      <c r="A3658" t="str">
        <f t="shared" si="57"/>
        <v>MEDICAR RIBEIRÃO PRETO - EF-00022017-CT - CAMILA REGINA LEITE DE SOUZA</v>
      </c>
      <c r="B3658" t="s">
        <v>7656</v>
      </c>
      <c r="C3658" t="s">
        <v>2674</v>
      </c>
      <c r="D3658" t="s">
        <v>10456</v>
      </c>
      <c r="E3658" t="s">
        <v>10457</v>
      </c>
      <c r="F3658" t="s">
        <v>7663</v>
      </c>
      <c r="G3658">
        <v>145</v>
      </c>
      <c r="H3658" s="8">
        <v>5</v>
      </c>
      <c r="I3658" s="1"/>
    </row>
    <row r="3659" spans="1:9" x14ac:dyDescent="0.25">
      <c r="A3659" t="str">
        <f t="shared" si="57"/>
        <v>MEDICAR RIBEIRÃO PRETO - EF-00022083-CT - DONIZETI ANTONIO DOS SANTOS</v>
      </c>
      <c r="B3659" t="s">
        <v>7656</v>
      </c>
      <c r="C3659" t="s">
        <v>1090</v>
      </c>
      <c r="D3659" t="s">
        <v>10458</v>
      </c>
      <c r="E3659" t="s">
        <v>10459</v>
      </c>
      <c r="F3659" t="s">
        <v>7663</v>
      </c>
      <c r="G3659">
        <v>145</v>
      </c>
      <c r="H3659" s="8">
        <v>5</v>
      </c>
      <c r="I3659" s="1"/>
    </row>
    <row r="3660" spans="1:9" x14ac:dyDescent="0.25">
      <c r="A3660" t="str">
        <f t="shared" si="57"/>
        <v>MEDICAR RIBEIRÃO PRETO - EF-00022319-CT - RAIANA PRISCILA DA SILVA</v>
      </c>
      <c r="B3660" t="s">
        <v>7656</v>
      </c>
      <c r="C3660" t="s">
        <v>880</v>
      </c>
      <c r="D3660" t="s">
        <v>10464</v>
      </c>
      <c r="E3660" t="s">
        <v>10465</v>
      </c>
      <c r="F3660" t="s">
        <v>7663</v>
      </c>
      <c r="G3660">
        <v>145</v>
      </c>
      <c r="H3660" s="8">
        <v>5</v>
      </c>
      <c r="I3660" s="1"/>
    </row>
    <row r="3661" spans="1:9" x14ac:dyDescent="0.25">
      <c r="A3661" t="str">
        <f t="shared" si="57"/>
        <v>MEDICAR RIBEIRÃO PRETO - EF-00022420-CT - KETHELLEN NAIARA FARIA OLIVEIRA</v>
      </c>
      <c r="B3661" t="s">
        <v>7656</v>
      </c>
      <c r="C3661" t="s">
        <v>102</v>
      </c>
      <c r="D3661" t="s">
        <v>10466</v>
      </c>
      <c r="E3661" t="s">
        <v>10467</v>
      </c>
      <c r="F3661" t="s">
        <v>7663</v>
      </c>
      <c r="G3661">
        <v>145</v>
      </c>
      <c r="H3661" s="8">
        <v>5</v>
      </c>
      <c r="I3661" s="1"/>
    </row>
    <row r="3662" spans="1:9" x14ac:dyDescent="0.25">
      <c r="A3662" t="str">
        <f t="shared" si="57"/>
        <v>MEDICAR RIBEIRÃO PRETO - EF-00022440-CT - CLEUZA FERREIRA ANDRADE</v>
      </c>
      <c r="B3662" t="s">
        <v>7656</v>
      </c>
      <c r="C3662" t="s">
        <v>4845</v>
      </c>
      <c r="D3662" t="s">
        <v>10468</v>
      </c>
      <c r="E3662" t="s">
        <v>10469</v>
      </c>
      <c r="F3662" t="s">
        <v>7663</v>
      </c>
      <c r="G3662">
        <v>145</v>
      </c>
      <c r="H3662" s="8">
        <v>5</v>
      </c>
      <c r="I3662" s="1"/>
    </row>
    <row r="3663" spans="1:9" x14ac:dyDescent="0.25">
      <c r="A3663" t="str">
        <f t="shared" si="57"/>
        <v>MEDICAR RIBEIRÃO PRETO - EF-00022447-CT - IVANILDE FRANCISCA DA SILVA BRAZ</v>
      </c>
      <c r="B3663" t="s">
        <v>7656</v>
      </c>
      <c r="C3663" t="s">
        <v>2588</v>
      </c>
      <c r="D3663" t="s">
        <v>10470</v>
      </c>
      <c r="E3663" t="s">
        <v>10471</v>
      </c>
      <c r="F3663" t="s">
        <v>7663</v>
      </c>
      <c r="G3663">
        <v>145</v>
      </c>
      <c r="H3663" s="8">
        <v>5</v>
      </c>
      <c r="I3663" s="1"/>
    </row>
    <row r="3664" spans="1:9" x14ac:dyDescent="0.25">
      <c r="A3664" t="str">
        <f t="shared" si="57"/>
        <v>MEDICAR RIBEIRÃO PRETO - EF-00022545-CT - GUILHERME HENRIQUE VASCONCELOS B DE BRITO</v>
      </c>
      <c r="B3664" t="s">
        <v>7656</v>
      </c>
      <c r="C3664" t="s">
        <v>2679</v>
      </c>
      <c r="D3664" t="s">
        <v>10474</v>
      </c>
      <c r="E3664" t="s">
        <v>10475</v>
      </c>
      <c r="F3664" t="s">
        <v>7663</v>
      </c>
      <c r="G3664">
        <v>145</v>
      </c>
      <c r="H3664" s="8">
        <v>5</v>
      </c>
      <c r="I3664" s="1"/>
    </row>
    <row r="3665" spans="1:9" x14ac:dyDescent="0.25">
      <c r="A3665" t="str">
        <f t="shared" si="57"/>
        <v>MEDICAR RIBEIRÃO PRETO - EF-00022618-CT - JOAO AMORIM DE SOUZA JUNIOR</v>
      </c>
      <c r="B3665" t="s">
        <v>7656</v>
      </c>
      <c r="C3665" t="s">
        <v>885</v>
      </c>
      <c r="D3665" t="s">
        <v>10478</v>
      </c>
      <c r="E3665" t="s">
        <v>10479</v>
      </c>
      <c r="F3665" t="s">
        <v>7663</v>
      </c>
      <c r="G3665">
        <v>145</v>
      </c>
      <c r="H3665" s="8">
        <v>5</v>
      </c>
      <c r="I3665" s="1"/>
    </row>
    <row r="3666" spans="1:9" x14ac:dyDescent="0.25">
      <c r="A3666" t="str">
        <f t="shared" si="57"/>
        <v>MEDICAR RIBEIRÃO PRETO - EF-00022742-CT - JOYCE THAIS RIBEIRO FERREIRA</v>
      </c>
      <c r="B3666" t="s">
        <v>7656</v>
      </c>
      <c r="C3666" t="s">
        <v>381</v>
      </c>
      <c r="D3666" t="s">
        <v>10482</v>
      </c>
      <c r="E3666" t="s">
        <v>10483</v>
      </c>
      <c r="F3666" t="s">
        <v>7663</v>
      </c>
      <c r="G3666">
        <v>145</v>
      </c>
      <c r="H3666" s="8">
        <v>5</v>
      </c>
      <c r="I3666" s="1"/>
    </row>
    <row r="3667" spans="1:9" x14ac:dyDescent="0.25">
      <c r="A3667" t="str">
        <f t="shared" si="57"/>
        <v>MEDICAR RIBEIRÃO PRETO - EF-00022874-CT - DEBORA FABIANA BISPO SOUZA</v>
      </c>
      <c r="B3667" t="s">
        <v>7656</v>
      </c>
      <c r="C3667" t="s">
        <v>1100</v>
      </c>
      <c r="D3667" t="s">
        <v>10490</v>
      </c>
      <c r="E3667" t="s">
        <v>10491</v>
      </c>
      <c r="F3667" t="s">
        <v>7663</v>
      </c>
      <c r="G3667">
        <v>145</v>
      </c>
      <c r="H3667" s="8">
        <v>5</v>
      </c>
      <c r="I3667" s="1"/>
    </row>
    <row r="3668" spans="1:9" x14ac:dyDescent="0.25">
      <c r="A3668" t="str">
        <f t="shared" si="57"/>
        <v>MEDICAR LITORAL LTDA - EF-00030343-CT - RITA DE CASSIA DA SILVA NOVELINI</v>
      </c>
      <c r="B3668" t="s">
        <v>8385</v>
      </c>
      <c r="C3668" t="s">
        <v>4849</v>
      </c>
      <c r="D3668" t="s">
        <v>10494</v>
      </c>
      <c r="E3668" t="s">
        <v>10495</v>
      </c>
      <c r="F3668" t="s">
        <v>7663</v>
      </c>
      <c r="G3668">
        <v>145</v>
      </c>
      <c r="H3668" s="8">
        <v>5</v>
      </c>
      <c r="I3668" s="1"/>
    </row>
    <row r="3669" spans="1:9" x14ac:dyDescent="0.25">
      <c r="A3669" t="str">
        <f t="shared" si="57"/>
        <v>MEDICAR RIBEIRÃO PRETO - EF-00030578-CT - SAULA BATISTA DA CRUZ</v>
      </c>
      <c r="B3669" t="s">
        <v>7656</v>
      </c>
      <c r="C3669" t="s">
        <v>4852</v>
      </c>
      <c r="D3669" t="s">
        <v>10496</v>
      </c>
      <c r="E3669" t="s">
        <v>10497</v>
      </c>
      <c r="F3669" t="s">
        <v>7663</v>
      </c>
      <c r="G3669">
        <v>145</v>
      </c>
      <c r="H3669" s="8">
        <v>5</v>
      </c>
      <c r="I3669" s="1"/>
    </row>
    <row r="3670" spans="1:9" x14ac:dyDescent="0.25">
      <c r="A3670" t="str">
        <f t="shared" si="57"/>
        <v>MEDICAR RIBEIRÃO PRETO - EF-00031454-CT - CLAUDIA MARIA PINHEIRO CARDOSO</v>
      </c>
      <c r="B3670" t="s">
        <v>7656</v>
      </c>
      <c r="C3670" t="s">
        <v>1107</v>
      </c>
      <c r="D3670" t="s">
        <v>10512</v>
      </c>
      <c r="E3670" t="s">
        <v>10513</v>
      </c>
      <c r="F3670" t="s">
        <v>7663</v>
      </c>
      <c r="G3670">
        <v>145</v>
      </c>
      <c r="H3670" s="8">
        <v>5</v>
      </c>
      <c r="I3670" s="1"/>
    </row>
    <row r="3671" spans="1:9" x14ac:dyDescent="0.25">
      <c r="A3671" t="str">
        <f t="shared" si="57"/>
        <v>MEDICAR RIBEIRÃO PRETO - EF-00031701-CT - FERNANDA ARAUJO MARTINS</v>
      </c>
      <c r="B3671" t="s">
        <v>7656</v>
      </c>
      <c r="C3671" t="s">
        <v>3260</v>
      </c>
      <c r="D3671" t="s">
        <v>10516</v>
      </c>
      <c r="E3671" t="s">
        <v>10517</v>
      </c>
      <c r="F3671" t="s">
        <v>7663</v>
      </c>
      <c r="G3671">
        <v>145</v>
      </c>
      <c r="H3671" s="8">
        <v>5</v>
      </c>
      <c r="I3671" s="1"/>
    </row>
    <row r="3672" spans="1:9" x14ac:dyDescent="0.25">
      <c r="A3672" t="str">
        <f t="shared" si="57"/>
        <v>MEDICAR RIBEIRÃO PRETO - TF-00017443-CT - OTAVIO HENRIQUE FALASCHI LAUTON DA SILVA</v>
      </c>
      <c r="B3672" t="s">
        <v>7656</v>
      </c>
      <c r="C3672" t="s">
        <v>7355</v>
      </c>
      <c r="D3672" t="s">
        <v>11542</v>
      </c>
      <c r="E3672" t="s">
        <v>11543</v>
      </c>
      <c r="F3672" t="s">
        <v>7663</v>
      </c>
      <c r="G3672">
        <v>145</v>
      </c>
      <c r="H3672" s="8">
        <v>5</v>
      </c>
      <c r="I3672" s="1"/>
    </row>
    <row r="3673" spans="1:9" x14ac:dyDescent="0.25">
      <c r="A3673" t="str">
        <f t="shared" si="57"/>
        <v>MEDICAR RIBEIRÃO PRETO - FA-00021720-CT - IVAN GONCALVES DOMINGOS</v>
      </c>
      <c r="B3673" t="s">
        <v>7656</v>
      </c>
      <c r="C3673" t="s">
        <v>6063</v>
      </c>
      <c r="D3673" t="s">
        <v>20380</v>
      </c>
      <c r="E3673" t="s">
        <v>20381</v>
      </c>
      <c r="F3673" t="s">
        <v>7663</v>
      </c>
      <c r="G3673">
        <v>144.9</v>
      </c>
      <c r="H3673" s="8">
        <v>1</v>
      </c>
      <c r="I3673" s="1"/>
    </row>
    <row r="3674" spans="1:9" x14ac:dyDescent="0.25">
      <c r="A3674" t="str">
        <f t="shared" si="57"/>
        <v>N1 CARD - FA-00023476-CT - THIAGO LEANDRO DE ARAUJO</v>
      </c>
      <c r="B3674" t="s">
        <v>8429</v>
      </c>
      <c r="C3674" t="s">
        <v>4193</v>
      </c>
      <c r="D3674" t="s">
        <v>11006</v>
      </c>
      <c r="E3674" t="s">
        <v>11007</v>
      </c>
      <c r="F3674" t="s">
        <v>7663</v>
      </c>
      <c r="G3674">
        <v>144.5</v>
      </c>
      <c r="H3674" s="8">
        <v>5</v>
      </c>
      <c r="I3674" s="1"/>
    </row>
    <row r="3675" spans="1:9" x14ac:dyDescent="0.25">
      <c r="A3675" t="str">
        <f t="shared" si="57"/>
        <v>MEDICAR RIBEIRÃO PRETO - EF-00009757-CT - CRISLAINE FREITAS DOS SANTOS GERALDO</v>
      </c>
      <c r="B3675" t="s">
        <v>7656</v>
      </c>
      <c r="C3675" t="s">
        <v>923</v>
      </c>
      <c r="D3675" t="s">
        <v>9624</v>
      </c>
      <c r="E3675" t="s">
        <v>9625</v>
      </c>
      <c r="F3675" t="s">
        <v>7663</v>
      </c>
      <c r="G3675">
        <v>144.26999999999998</v>
      </c>
      <c r="H3675" s="8">
        <v>6</v>
      </c>
      <c r="I3675" s="1"/>
    </row>
    <row r="3676" spans="1:9" x14ac:dyDescent="0.25">
      <c r="A3676" t="str">
        <f t="shared" si="57"/>
        <v>MEDICAR RIBEIRÃO PRETO - EF-00015604-CT - PAULO CESAR PEREIRA GOMES</v>
      </c>
      <c r="B3676" t="s">
        <v>7656</v>
      </c>
      <c r="C3676" t="s">
        <v>819</v>
      </c>
      <c r="D3676" t="s">
        <v>9630</v>
      </c>
      <c r="E3676" t="s">
        <v>9631</v>
      </c>
      <c r="F3676" t="s">
        <v>7663</v>
      </c>
      <c r="G3676">
        <v>144.26999999999998</v>
      </c>
      <c r="H3676" s="8">
        <v>6</v>
      </c>
      <c r="I3676" s="1"/>
    </row>
    <row r="3677" spans="1:9" x14ac:dyDescent="0.25">
      <c r="A3677" t="str">
        <f t="shared" si="57"/>
        <v>MEDICAR RIBEIRÃO PRETO - CO-00018279-CT - AUTO MOTO ESCOLA APROVAR</v>
      </c>
      <c r="B3677" t="s">
        <v>7656</v>
      </c>
      <c r="C3677" t="s">
        <v>610</v>
      </c>
      <c r="D3677" t="s">
        <v>19189</v>
      </c>
      <c r="E3677" t="s">
        <v>19190</v>
      </c>
      <c r="F3677" t="s">
        <v>7659</v>
      </c>
      <c r="G3677">
        <v>144.25</v>
      </c>
      <c r="H3677" s="8">
        <v>1</v>
      </c>
      <c r="I3677" s="1"/>
    </row>
    <row r="3678" spans="1:9" x14ac:dyDescent="0.25">
      <c r="A3678" t="str">
        <f t="shared" si="57"/>
        <v>N1 CARD - FA-00006183-CT - IVANETE MAIA LOURENCO</v>
      </c>
      <c r="B3678" t="s">
        <v>8429</v>
      </c>
      <c r="C3678" t="s">
        <v>6773</v>
      </c>
      <c r="D3678" t="s">
        <v>10750</v>
      </c>
      <c r="E3678" t="s">
        <v>10751</v>
      </c>
      <c r="F3678" t="s">
        <v>7663</v>
      </c>
      <c r="G3678">
        <v>144.19999999999999</v>
      </c>
      <c r="H3678" s="8">
        <v>5</v>
      </c>
      <c r="I3678" s="1"/>
    </row>
    <row r="3679" spans="1:9" x14ac:dyDescent="0.25">
      <c r="A3679" t="str">
        <f t="shared" si="57"/>
        <v>MEDICAR RIBEIRÃO PRETO - EC-00039949-CT - EMPREITEIRA CONSTRUTORA S F MASTER EIRELI</v>
      </c>
      <c r="B3679" t="s">
        <v>7656</v>
      </c>
      <c r="C3679" t="s">
        <v>6224</v>
      </c>
      <c r="D3679" t="s">
        <v>19232</v>
      </c>
      <c r="E3679" t="s">
        <v>19233</v>
      </c>
      <c r="F3679" t="s">
        <v>7659</v>
      </c>
      <c r="G3679">
        <v>144</v>
      </c>
      <c r="H3679" s="8">
        <v>1</v>
      </c>
      <c r="I3679" s="1"/>
    </row>
    <row r="3680" spans="1:9" x14ac:dyDescent="0.25">
      <c r="A3680" t="str">
        <f t="shared" si="57"/>
        <v>MEDICAR RIBEIRÃO PRETO - CO-00006891-CT - SEAAC</v>
      </c>
      <c r="B3680" t="s">
        <v>7656</v>
      </c>
      <c r="C3680" t="s">
        <v>33</v>
      </c>
      <c r="D3680" t="s">
        <v>9142</v>
      </c>
      <c r="E3680" t="s">
        <v>9143</v>
      </c>
      <c r="F3680" t="s">
        <v>7659</v>
      </c>
      <c r="G3680">
        <v>143.5</v>
      </c>
      <c r="H3680" s="8">
        <v>7</v>
      </c>
      <c r="I3680" s="1"/>
    </row>
    <row r="3681" spans="1:9" x14ac:dyDescent="0.25">
      <c r="A3681" t="str">
        <f t="shared" si="57"/>
        <v>MEDICAR CAMPINAS - FA-00004653-CT - ARILDO VILAS BOAS</v>
      </c>
      <c r="B3681" t="s">
        <v>7660</v>
      </c>
      <c r="C3681" t="s">
        <v>1203</v>
      </c>
      <c r="D3681" t="s">
        <v>19766</v>
      </c>
      <c r="E3681" t="s">
        <v>19767</v>
      </c>
      <c r="F3681" t="s">
        <v>7663</v>
      </c>
      <c r="G3681">
        <v>143.33000000000001</v>
      </c>
      <c r="H3681" s="8">
        <v>1</v>
      </c>
      <c r="I3681" s="1"/>
    </row>
    <row r="3682" spans="1:9" x14ac:dyDescent="0.25">
      <c r="A3682" t="str">
        <f t="shared" si="57"/>
        <v>MEDICAR LITORAL LTDA - EF-00018411-CT - ROSANE GOMES DE SOUZA AMORIN</v>
      </c>
      <c r="B3682" t="s">
        <v>8385</v>
      </c>
      <c r="C3682" t="s">
        <v>845</v>
      </c>
      <c r="D3682" t="s">
        <v>8580</v>
      </c>
      <c r="E3682" t="s">
        <v>8581</v>
      </c>
      <c r="F3682" t="s">
        <v>7663</v>
      </c>
      <c r="G3682">
        <v>143.10000000000002</v>
      </c>
      <c r="H3682" s="8">
        <v>9</v>
      </c>
      <c r="I3682" s="1"/>
    </row>
    <row r="3683" spans="1:9" x14ac:dyDescent="0.25">
      <c r="A3683" t="str">
        <f t="shared" si="57"/>
        <v>MEDICAR RIBEIRÃO PRETO - FA-00017589-CT - CECILIA DE SOUZA GOMES</v>
      </c>
      <c r="B3683" t="s">
        <v>7656</v>
      </c>
      <c r="C3683" t="s">
        <v>5915</v>
      </c>
      <c r="D3683" t="s">
        <v>18318</v>
      </c>
      <c r="E3683" t="s">
        <v>18319</v>
      </c>
      <c r="F3683" t="s">
        <v>7663</v>
      </c>
      <c r="G3683">
        <v>142.57999999999998</v>
      </c>
      <c r="H3683" s="8">
        <v>3</v>
      </c>
      <c r="I3683" s="1"/>
    </row>
    <row r="3684" spans="1:9" x14ac:dyDescent="0.25">
      <c r="A3684" t="str">
        <f t="shared" si="57"/>
        <v>MEDICAR CAMPINAS - CO-00004800-CT - CONDOMINIO EDIFICIO SAINT PAUL</v>
      </c>
      <c r="B3684" t="s">
        <v>7660</v>
      </c>
      <c r="C3684" t="s">
        <v>219</v>
      </c>
      <c r="D3684" t="s">
        <v>19147</v>
      </c>
      <c r="E3684" t="s">
        <v>19148</v>
      </c>
      <c r="F3684" t="s">
        <v>7659</v>
      </c>
      <c r="G3684">
        <v>142.5</v>
      </c>
      <c r="H3684" s="8">
        <v>1</v>
      </c>
      <c r="I3684" s="1"/>
    </row>
    <row r="3685" spans="1:9" x14ac:dyDescent="0.25">
      <c r="A3685" t="str">
        <f t="shared" si="57"/>
        <v>MEDICAR RIBEIRÃO PRETO - FA-00000821-CT - MIRTES TERESA BARICHELLO</v>
      </c>
      <c r="B3685" t="s">
        <v>7656</v>
      </c>
      <c r="C3685" t="s">
        <v>6511</v>
      </c>
      <c r="D3685" t="s">
        <v>19722</v>
      </c>
      <c r="E3685" t="s">
        <v>19723</v>
      </c>
      <c r="F3685" t="s">
        <v>7663</v>
      </c>
      <c r="G3685">
        <v>142.5</v>
      </c>
      <c r="H3685" s="8">
        <v>1</v>
      </c>
      <c r="I3685" s="1"/>
    </row>
    <row r="3686" spans="1:9" x14ac:dyDescent="0.25">
      <c r="A3686" t="str">
        <f t="shared" si="57"/>
        <v>MEDICAR RIBEIRÃO PRETO - FA-00020628-CT - SOLANGE RAMOS</v>
      </c>
      <c r="B3686" t="s">
        <v>7656</v>
      </c>
      <c r="C3686" t="s">
        <v>5017</v>
      </c>
      <c r="D3686" t="s">
        <v>20353</v>
      </c>
      <c r="E3686" t="s">
        <v>20354</v>
      </c>
      <c r="F3686" t="s">
        <v>7663</v>
      </c>
      <c r="G3686">
        <v>142.27000000000001</v>
      </c>
      <c r="H3686" s="8">
        <v>1</v>
      </c>
      <c r="I3686" s="1"/>
    </row>
    <row r="3687" spans="1:9" x14ac:dyDescent="0.25">
      <c r="A3687" t="str">
        <f t="shared" si="57"/>
        <v>MEDICAR RIBEIRÃO PRETO - TF-00017021-CT - WAGNER EUGENIO DE SOUZA</v>
      </c>
      <c r="B3687" t="s">
        <v>7656</v>
      </c>
      <c r="C3687" t="s">
        <v>4703</v>
      </c>
      <c r="D3687" t="s">
        <v>20695</v>
      </c>
      <c r="E3687" t="s">
        <v>20696</v>
      </c>
      <c r="F3687" t="s">
        <v>7663</v>
      </c>
      <c r="G3687">
        <v>142.04</v>
      </c>
      <c r="H3687" s="8">
        <v>1</v>
      </c>
      <c r="I3687" s="1"/>
    </row>
    <row r="3688" spans="1:9" x14ac:dyDescent="0.25">
      <c r="A3688" t="str">
        <f t="shared" si="57"/>
        <v>MEDICAR CAMPINAS - FA-00008104-CT - DANIELA AGUIRRE AMO SANTOS</v>
      </c>
      <c r="B3688" t="s">
        <v>7660</v>
      </c>
      <c r="C3688" t="s">
        <v>4145</v>
      </c>
      <c r="D3688" t="s">
        <v>20102</v>
      </c>
      <c r="E3688" t="s">
        <v>20103</v>
      </c>
      <c r="F3688" t="s">
        <v>7663</v>
      </c>
      <c r="G3688">
        <v>142</v>
      </c>
      <c r="H3688" s="8">
        <v>1</v>
      </c>
      <c r="I3688" s="1"/>
    </row>
    <row r="3689" spans="1:9" x14ac:dyDescent="0.25">
      <c r="A3689" t="str">
        <f t="shared" si="57"/>
        <v>MEDICAR RIBEIRÃO PRETO - EF-00018070-CT - SIDNEIA MARTINS DE MATOS</v>
      </c>
      <c r="B3689" t="s">
        <v>7656</v>
      </c>
      <c r="C3689" t="s">
        <v>67</v>
      </c>
      <c r="D3689" t="s">
        <v>9652</v>
      </c>
      <c r="E3689" t="s">
        <v>9653</v>
      </c>
      <c r="F3689" t="s">
        <v>7663</v>
      </c>
      <c r="G3689">
        <v>141.97999999999999</v>
      </c>
      <c r="H3689" s="8">
        <v>6</v>
      </c>
      <c r="I3689" s="1"/>
    </row>
    <row r="3690" spans="1:9" x14ac:dyDescent="0.25">
      <c r="A3690" t="str">
        <f t="shared" si="57"/>
        <v>MEDICAR RIBEIRÃO PRETO - FA-00021900-CT - FERNANDO VIDAL MUNHOZ</v>
      </c>
      <c r="B3690" t="s">
        <v>7656</v>
      </c>
      <c r="C3690" t="s">
        <v>1435</v>
      </c>
      <c r="D3690" t="s">
        <v>20390</v>
      </c>
      <c r="E3690" t="s">
        <v>20391</v>
      </c>
      <c r="F3690" t="s">
        <v>7663</v>
      </c>
      <c r="G3690">
        <v>141.03</v>
      </c>
      <c r="H3690" s="8">
        <v>1</v>
      </c>
      <c r="I3690" s="1"/>
    </row>
    <row r="3691" spans="1:9" x14ac:dyDescent="0.25">
      <c r="A3691" t="str">
        <f t="shared" si="57"/>
        <v>MEDICAR RIBEIRÃO PRETO - CO-00006461-CT - A R SERVICOS LTDA</v>
      </c>
      <c r="B3691" t="s">
        <v>7656</v>
      </c>
      <c r="C3691" t="s">
        <v>807</v>
      </c>
      <c r="D3691" t="s">
        <v>19153</v>
      </c>
      <c r="E3691" t="s">
        <v>19154</v>
      </c>
      <c r="F3691" t="s">
        <v>7659</v>
      </c>
      <c r="G3691">
        <v>140</v>
      </c>
      <c r="H3691" s="8">
        <v>1</v>
      </c>
      <c r="I3691" s="1"/>
    </row>
    <row r="3692" spans="1:9" x14ac:dyDescent="0.25">
      <c r="A3692" t="str">
        <f t="shared" si="57"/>
        <v>MEDICAR RIBEIRÃO PRETO - CO-00016678-CT - PLURISERV SERVICOS TECNICOS LTDA</v>
      </c>
      <c r="B3692" t="s">
        <v>7656</v>
      </c>
      <c r="C3692" t="s">
        <v>606</v>
      </c>
      <c r="D3692" t="s">
        <v>9144</v>
      </c>
      <c r="E3692" t="s">
        <v>9145</v>
      </c>
      <c r="F3692" t="s">
        <v>7659</v>
      </c>
      <c r="G3692">
        <v>140</v>
      </c>
      <c r="H3692" s="8">
        <v>7</v>
      </c>
      <c r="I3692" s="1"/>
    </row>
    <row r="3693" spans="1:9" x14ac:dyDescent="0.25">
      <c r="A3693" t="str">
        <f t="shared" si="57"/>
        <v>MEDICAR RIBEIRÃO PRETO - EF-00022630-CT - SEBASTIAO ALVES DOS SANTOS</v>
      </c>
      <c r="B3693" t="s">
        <v>7656</v>
      </c>
      <c r="C3693" t="s">
        <v>2495</v>
      </c>
      <c r="D3693" t="s">
        <v>12228</v>
      </c>
      <c r="E3693" t="s">
        <v>12229</v>
      </c>
      <c r="F3693" t="s">
        <v>7663</v>
      </c>
      <c r="G3693">
        <v>140</v>
      </c>
      <c r="H3693" s="8">
        <v>4</v>
      </c>
      <c r="I3693" s="1"/>
    </row>
    <row r="3694" spans="1:9" x14ac:dyDescent="0.25">
      <c r="A3694" t="str">
        <f t="shared" si="57"/>
        <v>MEDICAR RIBEIRÃO PRETO - EF-00022640-CT - TAYANE COSTA DA SILVA</v>
      </c>
      <c r="B3694" t="s">
        <v>7656</v>
      </c>
      <c r="C3694" t="s">
        <v>6048</v>
      </c>
      <c r="D3694" t="s">
        <v>12230</v>
      </c>
      <c r="E3694" t="s">
        <v>12231</v>
      </c>
      <c r="F3694" t="s">
        <v>7663</v>
      </c>
      <c r="G3694">
        <v>140</v>
      </c>
      <c r="H3694" s="8">
        <v>4</v>
      </c>
      <c r="I3694" s="1"/>
    </row>
    <row r="3695" spans="1:9" x14ac:dyDescent="0.25">
      <c r="A3695" t="str">
        <f t="shared" si="57"/>
        <v>MEDICAR  SAO PAULO - FA-00005632-CT - RENATO HAUPTMANN</v>
      </c>
      <c r="B3695" t="s">
        <v>8420</v>
      </c>
      <c r="C3695" t="s">
        <v>1155</v>
      </c>
      <c r="D3695" t="s">
        <v>19823</v>
      </c>
      <c r="E3695" t="s">
        <v>19824</v>
      </c>
      <c r="F3695" t="s">
        <v>7663</v>
      </c>
      <c r="G3695">
        <v>140</v>
      </c>
      <c r="H3695" s="8">
        <v>1</v>
      </c>
      <c r="I3695" s="1"/>
    </row>
    <row r="3696" spans="1:9" x14ac:dyDescent="0.25">
      <c r="A3696" t="str">
        <f t="shared" si="57"/>
        <v>MEDICAR RIBEIRÃO PRETO - FA-00022212-CT - LUZIA ZAGATTO SILVERIO</v>
      </c>
      <c r="B3696" t="s">
        <v>7656</v>
      </c>
      <c r="C3696" t="s">
        <v>5285</v>
      </c>
      <c r="D3696" t="s">
        <v>20404</v>
      </c>
      <c r="E3696" t="s">
        <v>20405</v>
      </c>
      <c r="F3696" t="s">
        <v>7663</v>
      </c>
      <c r="G3696">
        <v>140</v>
      </c>
      <c r="H3696" s="8">
        <v>1</v>
      </c>
      <c r="I3696" s="1"/>
    </row>
    <row r="3697" spans="1:9" x14ac:dyDescent="0.25">
      <c r="A3697" t="str">
        <f t="shared" si="57"/>
        <v>MEDICAR RIBEIRÃO PRETO - TF-00009672-CT - LUCIA BENEDITA DIAS</v>
      </c>
      <c r="B3697" t="s">
        <v>7656</v>
      </c>
      <c r="C3697" t="s">
        <v>7187</v>
      </c>
      <c r="D3697" t="s">
        <v>20679</v>
      </c>
      <c r="E3697" t="s">
        <v>20680</v>
      </c>
      <c r="F3697" t="s">
        <v>7663</v>
      </c>
      <c r="G3697">
        <v>140</v>
      </c>
      <c r="H3697" s="8">
        <v>1</v>
      </c>
      <c r="I3697" s="1"/>
    </row>
    <row r="3698" spans="1:9" x14ac:dyDescent="0.25">
      <c r="A3698" t="str">
        <f t="shared" si="57"/>
        <v>MEDICAR RIBEIRÃO PRETO - TF-00017053-CT - PAULO ROBERTO DA SILVA</v>
      </c>
      <c r="B3698" t="s">
        <v>7656</v>
      </c>
      <c r="C3698" t="s">
        <v>4944</v>
      </c>
      <c r="D3698" t="s">
        <v>20697</v>
      </c>
      <c r="E3698" t="s">
        <v>20698</v>
      </c>
      <c r="F3698" t="s">
        <v>7663</v>
      </c>
      <c r="G3698">
        <v>140</v>
      </c>
      <c r="H3698" s="8">
        <v>1</v>
      </c>
      <c r="I3698" s="1"/>
    </row>
    <row r="3699" spans="1:9" x14ac:dyDescent="0.25">
      <c r="A3699" t="str">
        <f t="shared" si="57"/>
        <v>MEDICAR RIBEIRÃO PRETO - TF-00017575-CT - CINTIA LIMA LOPES</v>
      </c>
      <c r="B3699" t="s">
        <v>7656</v>
      </c>
      <c r="C3699" t="s">
        <v>3088</v>
      </c>
      <c r="D3699" t="s">
        <v>20709</v>
      </c>
      <c r="E3699" t="s">
        <v>20710</v>
      </c>
      <c r="F3699" t="s">
        <v>7663</v>
      </c>
      <c r="G3699">
        <v>140</v>
      </c>
      <c r="H3699" s="8">
        <v>1</v>
      </c>
      <c r="I3699" s="1"/>
    </row>
    <row r="3700" spans="1:9" x14ac:dyDescent="0.25">
      <c r="A3700" t="str">
        <f t="shared" si="57"/>
        <v>MEDICAR RIBEIRÃO PRETO - TF-00022504-CT - FLAVIA DRIELLY DUARTE DA SILVA</v>
      </c>
      <c r="B3700" t="s">
        <v>7656</v>
      </c>
      <c r="C3700" t="s">
        <v>7276</v>
      </c>
      <c r="D3700" t="s">
        <v>13600</v>
      </c>
      <c r="E3700" t="s">
        <v>13601</v>
      </c>
      <c r="F3700" t="s">
        <v>7663</v>
      </c>
      <c r="G3700">
        <v>140</v>
      </c>
      <c r="H3700" s="8">
        <v>4</v>
      </c>
      <c r="I3700" s="1"/>
    </row>
    <row r="3701" spans="1:9" x14ac:dyDescent="0.25">
      <c r="A3701" t="str">
        <f t="shared" si="57"/>
        <v>MEDICAR CAMPINAS - TF-00038300-CT - JULIMAR MESSIAS DA COSTA</v>
      </c>
      <c r="B3701" t="s">
        <v>7660</v>
      </c>
      <c r="C3701" t="s">
        <v>3929</v>
      </c>
      <c r="D3701" t="s">
        <v>21047</v>
      </c>
      <c r="E3701" t="s">
        <v>21048</v>
      </c>
      <c r="F3701" t="s">
        <v>7663</v>
      </c>
      <c r="G3701">
        <v>139.9</v>
      </c>
      <c r="H3701" s="8">
        <v>1</v>
      </c>
      <c r="I3701" s="1"/>
    </row>
    <row r="3702" spans="1:9" x14ac:dyDescent="0.25">
      <c r="A3702" t="str">
        <f t="shared" si="57"/>
        <v>MEDICAR RIBEIRÃO PRETO - EF-00017484-CT - LUCILENE MORAIS LUCIANO</v>
      </c>
      <c r="B3702" t="s">
        <v>7656</v>
      </c>
      <c r="C3702" t="s">
        <v>6247</v>
      </c>
      <c r="D3702" t="s">
        <v>9638</v>
      </c>
      <c r="E3702" t="s">
        <v>9639</v>
      </c>
      <c r="F3702" t="s">
        <v>7663</v>
      </c>
      <c r="G3702">
        <v>139.81</v>
      </c>
      <c r="H3702" s="8">
        <v>6</v>
      </c>
      <c r="I3702" s="1"/>
    </row>
    <row r="3703" spans="1:9" x14ac:dyDescent="0.25">
      <c r="A3703" t="str">
        <f t="shared" si="57"/>
        <v>MEDICAR RIBEIRÃO PRETO - EF-00017693-CT - ESTER CAMPOS BEZERRA BONFIM</v>
      </c>
      <c r="B3703" t="s">
        <v>7656</v>
      </c>
      <c r="C3703" t="s">
        <v>3212</v>
      </c>
      <c r="D3703" t="s">
        <v>9640</v>
      </c>
      <c r="E3703" t="s">
        <v>9641</v>
      </c>
      <c r="F3703" t="s">
        <v>7663</v>
      </c>
      <c r="G3703">
        <v>139.81</v>
      </c>
      <c r="H3703" s="8">
        <v>6</v>
      </c>
      <c r="I3703" s="1"/>
    </row>
    <row r="3704" spans="1:9" x14ac:dyDescent="0.25">
      <c r="A3704" t="str">
        <f t="shared" si="57"/>
        <v>MEDICAR CAMPINAS - TF-00030501-CT - MILTON THEODORO</v>
      </c>
      <c r="B3704" t="s">
        <v>7660</v>
      </c>
      <c r="C3704" t="s">
        <v>4651</v>
      </c>
      <c r="D3704" t="s">
        <v>18584</v>
      </c>
      <c r="E3704" t="s">
        <v>18585</v>
      </c>
      <c r="F3704" t="s">
        <v>7663</v>
      </c>
      <c r="G3704">
        <v>139.80000000000001</v>
      </c>
      <c r="H3704" s="8">
        <v>2</v>
      </c>
      <c r="I3704" s="1"/>
    </row>
    <row r="3705" spans="1:9" x14ac:dyDescent="0.25">
      <c r="A3705" t="str">
        <f t="shared" si="57"/>
        <v>MEDICAR CAMPINAS - AP-00004801-CT - CAMPINAS EDUCACAO SA</v>
      </c>
      <c r="B3705" t="s">
        <v>7660</v>
      </c>
      <c r="C3705" t="s">
        <v>23321</v>
      </c>
      <c r="D3705" t="s">
        <v>41044</v>
      </c>
      <c r="E3705" t="s">
        <v>22200</v>
      </c>
      <c r="F3705" t="s">
        <v>7659</v>
      </c>
      <c r="G3705">
        <v>139.69</v>
      </c>
      <c r="H3705" s="8">
        <v>1</v>
      </c>
      <c r="I3705" s="1"/>
    </row>
    <row r="3706" spans="1:9" x14ac:dyDescent="0.25">
      <c r="A3706" t="str">
        <f t="shared" si="57"/>
        <v>MEDICAR RIBEIRÃO PRETO - EF-00017873-CT - LILIAN DE ARAUJO BARBOSA DE SOUZA ALVES</v>
      </c>
      <c r="B3706" t="s">
        <v>7656</v>
      </c>
      <c r="C3706" t="s">
        <v>742</v>
      </c>
      <c r="D3706" t="s">
        <v>9642</v>
      </c>
      <c r="E3706" t="s">
        <v>9643</v>
      </c>
      <c r="F3706" t="s">
        <v>7663</v>
      </c>
      <c r="G3706">
        <v>139.69</v>
      </c>
      <c r="H3706" s="8">
        <v>6</v>
      </c>
      <c r="I3706" s="1"/>
    </row>
    <row r="3707" spans="1:9" x14ac:dyDescent="0.25">
      <c r="A3707" t="str">
        <f t="shared" si="57"/>
        <v>MEDICAR LITORAL LTDA - EF-00018026-CT - CARLOS BONFIM SANTOS DE ALMEIDA</v>
      </c>
      <c r="B3707" t="s">
        <v>8385</v>
      </c>
      <c r="C3707" t="s">
        <v>6020</v>
      </c>
      <c r="D3707" t="s">
        <v>10313</v>
      </c>
      <c r="E3707" t="s">
        <v>10314</v>
      </c>
      <c r="F3707" t="s">
        <v>7663</v>
      </c>
      <c r="G3707">
        <v>139.5</v>
      </c>
      <c r="H3707" s="8">
        <v>5</v>
      </c>
      <c r="I3707" s="1"/>
    </row>
    <row r="3708" spans="1:9" x14ac:dyDescent="0.25">
      <c r="A3708" t="str">
        <f t="shared" si="57"/>
        <v>N1 CARD - FA-00007573-CT - ADAO DONIZETI DE SOUZA ROSA</v>
      </c>
      <c r="B3708" t="s">
        <v>8429</v>
      </c>
      <c r="C3708" t="s">
        <v>6986</v>
      </c>
      <c r="D3708" t="s">
        <v>9318</v>
      </c>
      <c r="E3708" t="s">
        <v>9319</v>
      </c>
      <c r="F3708" t="s">
        <v>7663</v>
      </c>
      <c r="G3708">
        <v>139.30000000000001</v>
      </c>
      <c r="H3708" s="8">
        <v>7</v>
      </c>
      <c r="I3708" s="1"/>
    </row>
    <row r="3709" spans="1:9" x14ac:dyDescent="0.25">
      <c r="A3709" t="str">
        <f t="shared" si="57"/>
        <v>N1 CARD - FA-00008431-CT - PEDRO POLI NETO</v>
      </c>
      <c r="B3709" t="s">
        <v>8429</v>
      </c>
      <c r="C3709" t="s">
        <v>4079</v>
      </c>
      <c r="D3709" t="s">
        <v>9328</v>
      </c>
      <c r="E3709" t="s">
        <v>9329</v>
      </c>
      <c r="F3709" t="s">
        <v>7663</v>
      </c>
      <c r="G3709">
        <v>139.30000000000001</v>
      </c>
      <c r="H3709" s="8">
        <v>7</v>
      </c>
      <c r="I3709" s="1"/>
    </row>
    <row r="3710" spans="1:9" x14ac:dyDescent="0.25">
      <c r="A3710" t="str">
        <f t="shared" si="57"/>
        <v>N1 CARD - FA-00023958-CT - PAULA VERONICA HOLANDA</v>
      </c>
      <c r="B3710" t="s">
        <v>8429</v>
      </c>
      <c r="C3710" t="s">
        <v>4564</v>
      </c>
      <c r="D3710" t="s">
        <v>9410</v>
      </c>
      <c r="E3710" t="s">
        <v>9411</v>
      </c>
      <c r="F3710" t="s">
        <v>7663</v>
      </c>
      <c r="G3710">
        <v>139.30000000000001</v>
      </c>
      <c r="H3710" s="8">
        <v>7</v>
      </c>
      <c r="I3710" s="1"/>
    </row>
    <row r="3711" spans="1:9" x14ac:dyDescent="0.25">
      <c r="A3711" t="str">
        <f t="shared" si="57"/>
        <v>MEDICAR RIBEIRÃO PRETO - FA-00007815-CT - DAYUNA BEMI BARENSE DE CASTRO</v>
      </c>
      <c r="B3711" t="s">
        <v>7656</v>
      </c>
      <c r="C3711" t="s">
        <v>4056</v>
      </c>
      <c r="D3711" t="s">
        <v>20061</v>
      </c>
      <c r="E3711" t="s">
        <v>20062</v>
      </c>
      <c r="F3711" t="s">
        <v>7663</v>
      </c>
      <c r="G3711">
        <v>139.15</v>
      </c>
      <c r="H3711" s="8">
        <v>1</v>
      </c>
      <c r="I3711" s="1"/>
    </row>
    <row r="3712" spans="1:9" x14ac:dyDescent="0.25">
      <c r="A3712" t="str">
        <f t="shared" si="57"/>
        <v>MEDICAR LITORAL LTDA - TF-00022251-CT - OSMAR AGUILERA SANTORO</v>
      </c>
      <c r="B3712" t="s">
        <v>8385</v>
      </c>
      <c r="C3712" t="s">
        <v>3662</v>
      </c>
      <c r="D3712" t="s">
        <v>20828</v>
      </c>
      <c r="E3712" t="s">
        <v>20829</v>
      </c>
      <c r="F3712" t="s">
        <v>7663</v>
      </c>
      <c r="G3712">
        <v>139</v>
      </c>
      <c r="H3712" s="8">
        <v>1</v>
      </c>
      <c r="I3712" s="1"/>
    </row>
    <row r="3713" spans="1:9" x14ac:dyDescent="0.25">
      <c r="A3713" t="str">
        <f t="shared" si="57"/>
        <v>MEDICAR RIBEIRÃO PRETO - TF-00031693-CT - ROSANGELA MARIA SILVA DA ROCHA</v>
      </c>
      <c r="B3713" t="s">
        <v>7656</v>
      </c>
      <c r="C3713" t="s">
        <v>5449</v>
      </c>
      <c r="D3713" t="s">
        <v>20933</v>
      </c>
      <c r="E3713" t="s">
        <v>20934</v>
      </c>
      <c r="F3713" t="s">
        <v>7663</v>
      </c>
      <c r="G3713">
        <v>139</v>
      </c>
      <c r="H3713" s="8">
        <v>1</v>
      </c>
      <c r="I3713" s="1"/>
    </row>
    <row r="3714" spans="1:9" x14ac:dyDescent="0.25">
      <c r="A3714" t="str">
        <f t="shared" si="57"/>
        <v>MEDICAR RIBEIRÃO PRETO - TF-00031861-CT - KELLY SIMONE DE MELLO PRADO</v>
      </c>
      <c r="B3714" t="s">
        <v>7656</v>
      </c>
      <c r="C3714" t="s">
        <v>3858</v>
      </c>
      <c r="D3714" t="s">
        <v>20949</v>
      </c>
      <c r="E3714" t="s">
        <v>20950</v>
      </c>
      <c r="F3714" t="s">
        <v>7663</v>
      </c>
      <c r="G3714">
        <v>139</v>
      </c>
      <c r="H3714" s="8">
        <v>1</v>
      </c>
      <c r="I3714" s="1"/>
    </row>
    <row r="3715" spans="1:9" x14ac:dyDescent="0.25">
      <c r="A3715" t="str">
        <f t="shared" si="57"/>
        <v>MEDICAR RIBEIRÃO PRETO - TF-00038351-CT - KARINA FLAVIA ADRIGO PEREIRA PERACINI</v>
      </c>
      <c r="B3715" t="s">
        <v>7656</v>
      </c>
      <c r="C3715" t="s">
        <v>5266</v>
      </c>
      <c r="D3715" t="s">
        <v>21056</v>
      </c>
      <c r="E3715" t="s">
        <v>21057</v>
      </c>
      <c r="F3715" t="s">
        <v>7663</v>
      </c>
      <c r="G3715">
        <v>139</v>
      </c>
      <c r="H3715" s="8">
        <v>1</v>
      </c>
      <c r="I3715" s="1"/>
    </row>
    <row r="3716" spans="1:9" x14ac:dyDescent="0.25">
      <c r="A3716" t="str">
        <f t="shared" ref="A3716:A3779" si="58">_xlfn.CONCAT(B3716," - ",C3716," - ",E3716)</f>
        <v>MEDICAR RIBEIRÃO PRETO - TF-00038721-CT - CARLOS DANIEL FERNANDES</v>
      </c>
      <c r="B3716" t="s">
        <v>7656</v>
      </c>
      <c r="C3716" t="s">
        <v>3824</v>
      </c>
      <c r="D3716" t="s">
        <v>21093</v>
      </c>
      <c r="E3716" t="s">
        <v>21094</v>
      </c>
      <c r="F3716" t="s">
        <v>7663</v>
      </c>
      <c r="G3716">
        <v>139</v>
      </c>
      <c r="H3716" s="8">
        <v>1</v>
      </c>
      <c r="I3716" s="1"/>
    </row>
    <row r="3717" spans="1:9" x14ac:dyDescent="0.25">
      <c r="A3717" t="str">
        <f t="shared" si="58"/>
        <v>N1 CARD - FA-00005239-CT - ELOISA HELENA SOUZA DE JESUS</v>
      </c>
      <c r="B3717" t="s">
        <v>8429</v>
      </c>
      <c r="C3717" t="s">
        <v>3455</v>
      </c>
      <c r="D3717" t="s">
        <v>8953</v>
      </c>
      <c r="E3717" t="s">
        <v>8954</v>
      </c>
      <c r="F3717" t="s">
        <v>7663</v>
      </c>
      <c r="G3717">
        <v>138.80000000000001</v>
      </c>
      <c r="H3717" s="8">
        <v>8</v>
      </c>
      <c r="I3717" s="1"/>
    </row>
    <row r="3718" spans="1:9" x14ac:dyDescent="0.25">
      <c r="A3718" t="str">
        <f t="shared" si="58"/>
        <v>N1 CARD - FA-00008635-CT - SONIA MARIA FIGUEIREDO DOS REIS</v>
      </c>
      <c r="B3718" t="s">
        <v>8429</v>
      </c>
      <c r="C3718" t="s">
        <v>5512</v>
      </c>
      <c r="D3718" t="s">
        <v>12972</v>
      </c>
      <c r="E3718" t="s">
        <v>12973</v>
      </c>
      <c r="F3718" t="s">
        <v>7663</v>
      </c>
      <c r="G3718">
        <v>138.80000000000001</v>
      </c>
      <c r="H3718" s="8">
        <v>4</v>
      </c>
      <c r="I3718" s="1"/>
    </row>
    <row r="3719" spans="1:9" x14ac:dyDescent="0.25">
      <c r="A3719" t="str">
        <f t="shared" si="58"/>
        <v>N1 CARD - FA-00009023-CT - ANA CLAUDIA DE PAULA PEREIRA</v>
      </c>
      <c r="B3719" t="s">
        <v>8429</v>
      </c>
      <c r="C3719" t="s">
        <v>5521</v>
      </c>
      <c r="D3719" t="s">
        <v>20206</v>
      </c>
      <c r="E3719" t="s">
        <v>20207</v>
      </c>
      <c r="F3719" t="s">
        <v>7663</v>
      </c>
      <c r="G3719">
        <v>138.80000000000001</v>
      </c>
      <c r="H3719" s="8">
        <v>2</v>
      </c>
      <c r="I3719" s="1"/>
    </row>
    <row r="3720" spans="1:9" x14ac:dyDescent="0.25">
      <c r="A3720" t="str">
        <f t="shared" si="58"/>
        <v>MEDICAR RIBEIRÃO PRETO - TF-00023071-CT - LAURA LOURDES NUNES LEMES</v>
      </c>
      <c r="B3720" t="s">
        <v>7656</v>
      </c>
      <c r="C3720" t="s">
        <v>4401</v>
      </c>
      <c r="D3720" t="s">
        <v>18560</v>
      </c>
      <c r="E3720" t="s">
        <v>18561</v>
      </c>
      <c r="F3720" t="s">
        <v>7663</v>
      </c>
      <c r="G3720">
        <v>138</v>
      </c>
      <c r="H3720" s="8">
        <v>2</v>
      </c>
      <c r="I3720" s="1"/>
    </row>
    <row r="3721" spans="1:9" x14ac:dyDescent="0.25">
      <c r="A3721" t="str">
        <f t="shared" si="58"/>
        <v>MEDICAR RIBEIRÃO PRETO - TF-00031670-CT - ROSANGELA APARECIDA DE OLIVEIRA</v>
      </c>
      <c r="B3721" t="s">
        <v>7656</v>
      </c>
      <c r="C3721" t="s">
        <v>7463</v>
      </c>
      <c r="D3721" t="s">
        <v>18623</v>
      </c>
      <c r="E3721" t="s">
        <v>18624</v>
      </c>
      <c r="F3721" t="s">
        <v>7663</v>
      </c>
      <c r="G3721">
        <v>138</v>
      </c>
      <c r="H3721" s="8">
        <v>2</v>
      </c>
      <c r="I3721" s="1"/>
    </row>
    <row r="3722" spans="1:9" x14ac:dyDescent="0.25">
      <c r="A3722" t="str">
        <f t="shared" si="58"/>
        <v>MEDICAR CAMPINAS - TF-00032209-CT - REGINALDO MARTINS DOS SANTOS</v>
      </c>
      <c r="B3722" t="s">
        <v>7660</v>
      </c>
      <c r="C3722" t="s">
        <v>3555</v>
      </c>
      <c r="D3722" t="s">
        <v>18654</v>
      </c>
      <c r="E3722" t="s">
        <v>18655</v>
      </c>
      <c r="F3722" t="s">
        <v>7663</v>
      </c>
      <c r="G3722">
        <v>138</v>
      </c>
      <c r="H3722" s="8">
        <v>2</v>
      </c>
      <c r="I3722" s="1"/>
    </row>
    <row r="3723" spans="1:9" x14ac:dyDescent="0.25">
      <c r="A3723" t="str">
        <f t="shared" si="58"/>
        <v>MEDICAR RIBEIRÃO PRETO - TF-00038293-CT - GRACE KELLY DE ARAUJO SIQUEIRA MORAIS</v>
      </c>
      <c r="B3723" t="s">
        <v>7656</v>
      </c>
      <c r="C3723" t="s">
        <v>3568</v>
      </c>
      <c r="D3723" t="s">
        <v>18697</v>
      </c>
      <c r="E3723" t="s">
        <v>18698</v>
      </c>
      <c r="F3723" t="s">
        <v>7663</v>
      </c>
      <c r="G3723">
        <v>138</v>
      </c>
      <c r="H3723" s="8">
        <v>2</v>
      </c>
      <c r="I3723" s="1"/>
    </row>
    <row r="3724" spans="1:9" x14ac:dyDescent="0.25">
      <c r="A3724" t="str">
        <f t="shared" si="58"/>
        <v>MEDICAR RIBEIRÃO PRETO - TF-00038315-CT - SOLANGE MARIA RIBEIRO MENEGUCCI</v>
      </c>
      <c r="B3724" t="s">
        <v>7656</v>
      </c>
      <c r="C3724" t="s">
        <v>5936</v>
      </c>
      <c r="D3724" t="s">
        <v>21053</v>
      </c>
      <c r="E3724" t="s">
        <v>21054</v>
      </c>
      <c r="F3724" t="s">
        <v>7663</v>
      </c>
      <c r="G3724">
        <v>138</v>
      </c>
      <c r="H3724" s="8">
        <v>1</v>
      </c>
      <c r="I3724" s="1"/>
    </row>
    <row r="3725" spans="1:9" x14ac:dyDescent="0.25">
      <c r="A3725" t="str">
        <f t="shared" si="58"/>
        <v>MEDICAR RIBEIRÃO PRETO - TF-00038504-CT - MARIA DE LOURDES QUEIROZ</v>
      </c>
      <c r="B3725" t="s">
        <v>7656</v>
      </c>
      <c r="C3725" t="s">
        <v>4681</v>
      </c>
      <c r="D3725" t="s">
        <v>18705</v>
      </c>
      <c r="E3725" t="s">
        <v>18706</v>
      </c>
      <c r="F3725" t="s">
        <v>7663</v>
      </c>
      <c r="G3725">
        <v>138</v>
      </c>
      <c r="H3725" s="8">
        <v>2</v>
      </c>
      <c r="I3725" s="1"/>
    </row>
    <row r="3726" spans="1:9" x14ac:dyDescent="0.25">
      <c r="A3726" t="str">
        <f t="shared" si="58"/>
        <v>MEDICAR RIBEIRÃO PRETO - FA-00000781-CT - IVANI DE CARVALHO MIRANDA</v>
      </c>
      <c r="B3726" t="s">
        <v>7656</v>
      </c>
      <c r="C3726" t="s">
        <v>1457</v>
      </c>
      <c r="D3726" t="s">
        <v>19720</v>
      </c>
      <c r="E3726" t="s">
        <v>19721</v>
      </c>
      <c r="F3726" t="s">
        <v>7663</v>
      </c>
      <c r="G3726">
        <v>137.85</v>
      </c>
      <c r="H3726" s="8">
        <v>1</v>
      </c>
      <c r="I3726" s="1"/>
    </row>
    <row r="3727" spans="1:9" x14ac:dyDescent="0.25">
      <c r="A3727" t="str">
        <f t="shared" si="58"/>
        <v>MEDICAR RIBEIRÃO PRETO - FA-00012864-CT - LUIZ DANDALO</v>
      </c>
      <c r="B3727" t="s">
        <v>7656</v>
      </c>
      <c r="C3727" t="s">
        <v>4275</v>
      </c>
      <c r="D3727" t="s">
        <v>20278</v>
      </c>
      <c r="E3727" t="s">
        <v>20279</v>
      </c>
      <c r="F3727" t="s">
        <v>7663</v>
      </c>
      <c r="G3727">
        <v>137.46</v>
      </c>
      <c r="H3727" s="8">
        <v>2</v>
      </c>
      <c r="I3727" s="1"/>
    </row>
    <row r="3728" spans="1:9" x14ac:dyDescent="0.25">
      <c r="A3728" t="str">
        <f t="shared" si="58"/>
        <v>MEDICAR LITORAL LTDA - EF-00017951-CT - SUELI ROSA DE OLIVEIRA</v>
      </c>
      <c r="B3728" t="s">
        <v>8385</v>
      </c>
      <c r="C3728" t="s">
        <v>2639</v>
      </c>
      <c r="D3728" t="s">
        <v>9646</v>
      </c>
      <c r="E3728" t="s">
        <v>9647</v>
      </c>
      <c r="F3728" t="s">
        <v>7663</v>
      </c>
      <c r="G3728">
        <v>137.4</v>
      </c>
      <c r="H3728" s="8">
        <v>6</v>
      </c>
      <c r="I3728" s="1"/>
    </row>
    <row r="3729" spans="1:9" x14ac:dyDescent="0.25">
      <c r="A3729" t="str">
        <f t="shared" si="58"/>
        <v>MEDICAR LITORAL LTDA - EF-00018027-CT - DANIEL MARCELO DE BARROS VASCONCELLOS</v>
      </c>
      <c r="B3729" t="s">
        <v>8385</v>
      </c>
      <c r="C3729" t="s">
        <v>639</v>
      </c>
      <c r="D3729" t="s">
        <v>9650</v>
      </c>
      <c r="E3729" t="s">
        <v>9651</v>
      </c>
      <c r="F3729" t="s">
        <v>7663</v>
      </c>
      <c r="G3729">
        <v>137.4</v>
      </c>
      <c r="H3729" s="8">
        <v>6</v>
      </c>
      <c r="I3729" s="1"/>
    </row>
    <row r="3730" spans="1:9" x14ac:dyDescent="0.25">
      <c r="A3730" t="str">
        <f t="shared" si="58"/>
        <v>MEDICAR LITORAL LTDA - EF-00018321-CT - JOANA MARIA MESSIAS DA SILVA</v>
      </c>
      <c r="B3730" t="s">
        <v>8385</v>
      </c>
      <c r="C3730" t="s">
        <v>2460</v>
      </c>
      <c r="D3730" t="s">
        <v>10343</v>
      </c>
      <c r="E3730" t="s">
        <v>10344</v>
      </c>
      <c r="F3730" t="s">
        <v>7663</v>
      </c>
      <c r="G3730">
        <v>137.39999999999998</v>
      </c>
      <c r="H3730" s="8">
        <v>5</v>
      </c>
      <c r="I3730" s="1"/>
    </row>
    <row r="3731" spans="1:9" x14ac:dyDescent="0.25">
      <c r="A3731" t="str">
        <f t="shared" si="58"/>
        <v>MEDICAR LITORAL LTDA - EF-00018369-CT - VANESSA GOMES GREGORIO</v>
      </c>
      <c r="B3731" t="s">
        <v>8385</v>
      </c>
      <c r="C3731" t="s">
        <v>71</v>
      </c>
      <c r="D3731" t="s">
        <v>10347</v>
      </c>
      <c r="E3731" t="s">
        <v>10348</v>
      </c>
      <c r="F3731" t="s">
        <v>7663</v>
      </c>
      <c r="G3731">
        <v>137.39999999999998</v>
      </c>
      <c r="H3731" s="8">
        <v>5</v>
      </c>
      <c r="I3731" s="1"/>
    </row>
    <row r="3732" spans="1:9" x14ac:dyDescent="0.25">
      <c r="A3732" t="str">
        <f t="shared" si="58"/>
        <v>MEDICAR LITORAL LTDA - EF-00018415-CT - LUCIANA MARQUES DA ROCHA SOUZA</v>
      </c>
      <c r="B3732" t="s">
        <v>8385</v>
      </c>
      <c r="C3732" t="s">
        <v>549</v>
      </c>
      <c r="D3732" t="s">
        <v>10351</v>
      </c>
      <c r="E3732" t="s">
        <v>10352</v>
      </c>
      <c r="F3732" t="s">
        <v>7663</v>
      </c>
      <c r="G3732">
        <v>137.39999999999998</v>
      </c>
      <c r="H3732" s="8">
        <v>5</v>
      </c>
      <c r="I3732" s="1"/>
    </row>
    <row r="3733" spans="1:9" x14ac:dyDescent="0.25">
      <c r="A3733" t="str">
        <f t="shared" si="58"/>
        <v>MEDICAR LITORAL LTDA - EF-00018470-CT - MARIA CLAUDIA DO MONTE FERREIRA PEREIRA</v>
      </c>
      <c r="B3733" t="s">
        <v>8385</v>
      </c>
      <c r="C3733" t="s">
        <v>846</v>
      </c>
      <c r="D3733" t="s">
        <v>10353</v>
      </c>
      <c r="E3733" t="s">
        <v>10354</v>
      </c>
      <c r="F3733" t="s">
        <v>7663</v>
      </c>
      <c r="G3733">
        <v>137.39999999999998</v>
      </c>
      <c r="H3733" s="8">
        <v>5</v>
      </c>
      <c r="I3733" s="1"/>
    </row>
    <row r="3734" spans="1:9" x14ac:dyDescent="0.25">
      <c r="A3734" t="str">
        <f t="shared" si="58"/>
        <v>MEDICAR LITORAL LTDA - EF-00019935-CT - ELIETE GALDINO DE MELO MOREIRA</v>
      </c>
      <c r="B3734" t="s">
        <v>8385</v>
      </c>
      <c r="C3734" t="s">
        <v>6269</v>
      </c>
      <c r="D3734" t="s">
        <v>10355</v>
      </c>
      <c r="E3734" t="s">
        <v>10356</v>
      </c>
      <c r="F3734" t="s">
        <v>7663</v>
      </c>
      <c r="G3734">
        <v>137.39999999999998</v>
      </c>
      <c r="H3734" s="8">
        <v>5</v>
      </c>
      <c r="I3734" s="1"/>
    </row>
    <row r="3735" spans="1:9" x14ac:dyDescent="0.25">
      <c r="A3735" t="str">
        <f t="shared" si="58"/>
        <v>N1 CARD - FA-00006621-CT - MISAEL GREGORIO DOS SANTOS</v>
      </c>
      <c r="B3735" t="s">
        <v>8429</v>
      </c>
      <c r="C3735" t="s">
        <v>1826</v>
      </c>
      <c r="D3735" t="s">
        <v>14974</v>
      </c>
      <c r="E3735" t="s">
        <v>14975</v>
      </c>
      <c r="F3735" t="s">
        <v>7663</v>
      </c>
      <c r="G3735">
        <v>137.10000000000002</v>
      </c>
      <c r="H3735" s="8">
        <v>3</v>
      </c>
      <c r="I3735" s="1"/>
    </row>
    <row r="3736" spans="1:9" x14ac:dyDescent="0.25">
      <c r="A3736" t="str">
        <f t="shared" si="58"/>
        <v>N1 CARD - FA-00007224-CT - SUELI APARECIDA DA SILVA</v>
      </c>
      <c r="B3736" t="s">
        <v>8429</v>
      </c>
      <c r="C3736" t="s">
        <v>3962</v>
      </c>
      <c r="D3736" t="s">
        <v>15224</v>
      </c>
      <c r="E3736" t="s">
        <v>15225</v>
      </c>
      <c r="F3736" t="s">
        <v>7663</v>
      </c>
      <c r="G3736">
        <v>137.10000000000002</v>
      </c>
      <c r="H3736" s="8">
        <v>3</v>
      </c>
      <c r="I3736" s="1"/>
    </row>
    <row r="3737" spans="1:9" x14ac:dyDescent="0.25">
      <c r="A3737" t="str">
        <f t="shared" si="58"/>
        <v>N1 CARD - FA-00008287-CT - ALESSANDRA DA SILVA</v>
      </c>
      <c r="B3737" t="s">
        <v>8429</v>
      </c>
      <c r="C3737" t="s">
        <v>6831</v>
      </c>
      <c r="D3737" t="s">
        <v>15678</v>
      </c>
      <c r="E3737" t="s">
        <v>15679</v>
      </c>
      <c r="F3737" t="s">
        <v>7663</v>
      </c>
      <c r="G3737">
        <v>137.10000000000002</v>
      </c>
      <c r="H3737" s="8">
        <v>3</v>
      </c>
      <c r="I3737" s="1"/>
    </row>
    <row r="3738" spans="1:9" x14ac:dyDescent="0.25">
      <c r="A3738" t="str">
        <f t="shared" si="58"/>
        <v>N1 CARD - FA-00009370-CT - MARIA DE LOURDES GALLO</v>
      </c>
      <c r="B3738" t="s">
        <v>8429</v>
      </c>
      <c r="C3738" t="s">
        <v>4170</v>
      </c>
      <c r="D3738" t="s">
        <v>16160</v>
      </c>
      <c r="E3738" t="s">
        <v>16161</v>
      </c>
      <c r="F3738" t="s">
        <v>7663</v>
      </c>
      <c r="G3738">
        <v>137.10000000000002</v>
      </c>
      <c r="H3738" s="8">
        <v>3</v>
      </c>
      <c r="I3738" s="1"/>
    </row>
    <row r="3739" spans="1:9" x14ac:dyDescent="0.25">
      <c r="A3739" t="str">
        <f t="shared" si="58"/>
        <v>N1 CARD - FA-00009418-CT - VILMA CAETANO</v>
      </c>
      <c r="B3739" t="s">
        <v>8429</v>
      </c>
      <c r="C3739" t="s">
        <v>2279</v>
      </c>
      <c r="D3739" t="s">
        <v>16184</v>
      </c>
      <c r="E3739" t="s">
        <v>16185</v>
      </c>
      <c r="F3739" t="s">
        <v>7663</v>
      </c>
      <c r="G3739">
        <v>137.10000000000002</v>
      </c>
      <c r="H3739" s="8">
        <v>3</v>
      </c>
      <c r="I3739" s="1"/>
    </row>
    <row r="3740" spans="1:9" x14ac:dyDescent="0.25">
      <c r="A3740" t="str">
        <f t="shared" si="58"/>
        <v>N1 CARD - FA-00009506-CT - FERNANDO CESAR MACHADO</v>
      </c>
      <c r="B3740" t="s">
        <v>8429</v>
      </c>
      <c r="C3740" t="s">
        <v>4174</v>
      </c>
      <c r="D3740" t="s">
        <v>16202</v>
      </c>
      <c r="E3740" t="s">
        <v>16203</v>
      </c>
      <c r="F3740" t="s">
        <v>7663</v>
      </c>
      <c r="G3740">
        <v>137.10000000000002</v>
      </c>
      <c r="H3740" s="8">
        <v>3</v>
      </c>
      <c r="I3740" s="1"/>
    </row>
    <row r="3741" spans="1:9" x14ac:dyDescent="0.25">
      <c r="A3741" t="str">
        <f t="shared" si="58"/>
        <v>N1 CARD - FA-00024324-CT - JAQUELINE APARECIDA DE PAULA SILVA</v>
      </c>
      <c r="B3741" t="s">
        <v>8429</v>
      </c>
      <c r="C3741" t="s">
        <v>6105</v>
      </c>
      <c r="D3741" t="s">
        <v>16472</v>
      </c>
      <c r="E3741" t="s">
        <v>16473</v>
      </c>
      <c r="F3741" t="s">
        <v>7663</v>
      </c>
      <c r="G3741">
        <v>137.10000000000002</v>
      </c>
      <c r="H3741" s="8">
        <v>3</v>
      </c>
      <c r="I3741" s="1"/>
    </row>
    <row r="3742" spans="1:9" x14ac:dyDescent="0.25">
      <c r="A3742" t="str">
        <f t="shared" si="58"/>
        <v>MEDICAR RIBEIRÃO PRETO - TC-00022698-CT - STEFANELI CARNES E CONVENIENCIA EIRELI</v>
      </c>
      <c r="B3742" t="s">
        <v>7656</v>
      </c>
      <c r="C3742" t="s">
        <v>5731</v>
      </c>
      <c r="D3742" t="s">
        <v>20639</v>
      </c>
      <c r="E3742" t="s">
        <v>20640</v>
      </c>
      <c r="F3742" t="s">
        <v>7659</v>
      </c>
      <c r="G3742">
        <v>137</v>
      </c>
      <c r="H3742" s="8">
        <v>1</v>
      </c>
      <c r="I3742" s="1"/>
    </row>
    <row r="3743" spans="1:9" x14ac:dyDescent="0.25">
      <c r="A3743" t="str">
        <f t="shared" si="58"/>
        <v>MEDICAR RIBEIRÃO PRETO - FA-00021212-CT - CLEUZA DOMICIANO DA SILVA FRANCISCO</v>
      </c>
      <c r="B3743" t="s">
        <v>7656</v>
      </c>
      <c r="C3743" t="s">
        <v>4120</v>
      </c>
      <c r="D3743" t="s">
        <v>20359</v>
      </c>
      <c r="E3743" t="s">
        <v>20360</v>
      </c>
      <c r="F3743" t="s">
        <v>7663</v>
      </c>
      <c r="G3743">
        <v>136.24</v>
      </c>
      <c r="H3743" s="8">
        <v>2</v>
      </c>
      <c r="I3743" s="1"/>
    </row>
    <row r="3744" spans="1:9" x14ac:dyDescent="0.25">
      <c r="A3744" t="str">
        <f t="shared" si="58"/>
        <v>MEDICAR RIBEIRÃO PRETO - FA-00016166-CT - ERICA MARA GRACE</v>
      </c>
      <c r="B3744" t="s">
        <v>7656</v>
      </c>
      <c r="C3744" t="s">
        <v>1919</v>
      </c>
      <c r="D3744" t="s">
        <v>20296</v>
      </c>
      <c r="E3744" t="s">
        <v>20297</v>
      </c>
      <c r="F3744" t="s">
        <v>7663</v>
      </c>
      <c r="G3744">
        <v>135.83000000000001</v>
      </c>
      <c r="H3744" s="8">
        <v>1</v>
      </c>
      <c r="I3744" s="1"/>
    </row>
    <row r="3745" spans="1:9" x14ac:dyDescent="0.25">
      <c r="A3745" t="str">
        <f t="shared" si="58"/>
        <v>MEDICAR RIBEIRÃO PRETO - FA-00009376-CT - GISELE MARIA DE FIGUEIREDO MATHEUS</v>
      </c>
      <c r="B3745" t="s">
        <v>7656</v>
      </c>
      <c r="C3745" t="s">
        <v>4501</v>
      </c>
      <c r="D3745" t="s">
        <v>20239</v>
      </c>
      <c r="E3745" t="s">
        <v>20240</v>
      </c>
      <c r="F3745" t="s">
        <v>7663</v>
      </c>
      <c r="G3745">
        <v>135</v>
      </c>
      <c r="H3745" s="8">
        <v>1</v>
      </c>
      <c r="I3745" s="1"/>
    </row>
    <row r="3746" spans="1:9" x14ac:dyDescent="0.25">
      <c r="A3746" t="str">
        <f t="shared" si="58"/>
        <v>MEDICAR RIBEIRÃO PRETO - TC-00030301-CT - MS GUEDES CONSTRUCAO CIVIL</v>
      </c>
      <c r="B3746" t="s">
        <v>7656</v>
      </c>
      <c r="C3746" t="s">
        <v>2862</v>
      </c>
      <c r="D3746" t="s">
        <v>20641</v>
      </c>
      <c r="E3746" t="s">
        <v>20642</v>
      </c>
      <c r="F3746" t="s">
        <v>7659</v>
      </c>
      <c r="G3746">
        <v>134.5</v>
      </c>
      <c r="H3746" s="8">
        <v>1</v>
      </c>
      <c r="I3746" s="1"/>
    </row>
    <row r="3747" spans="1:9" x14ac:dyDescent="0.25">
      <c r="A3747" t="str">
        <f t="shared" si="58"/>
        <v>MEDICAR RIBEIRÃO PRETO - TC-00038884-CT - CARVALHO E SOUZA SERVICOS EM GESSO LTDA</v>
      </c>
      <c r="B3747" t="s">
        <v>7656</v>
      </c>
      <c r="C3747" t="s">
        <v>5333</v>
      </c>
      <c r="D3747" t="s">
        <v>20656</v>
      </c>
      <c r="E3747" t="s">
        <v>20657</v>
      </c>
      <c r="F3747" t="s">
        <v>7659</v>
      </c>
      <c r="G3747">
        <v>134.5</v>
      </c>
      <c r="H3747" s="8">
        <v>1</v>
      </c>
      <c r="I3747" s="1"/>
    </row>
    <row r="3748" spans="1:9" x14ac:dyDescent="0.25">
      <c r="A3748" t="str">
        <f t="shared" si="58"/>
        <v>N1 CARD - FA-00006181-CT - WAGNER LUIZ DA SILVA</v>
      </c>
      <c r="B3748" t="s">
        <v>8429</v>
      </c>
      <c r="C3748" t="s">
        <v>3318</v>
      </c>
      <c r="D3748" t="s">
        <v>14827</v>
      </c>
      <c r="E3748" t="s">
        <v>14828</v>
      </c>
      <c r="F3748" t="s">
        <v>7663</v>
      </c>
      <c r="G3748">
        <v>134.39999999999998</v>
      </c>
      <c r="H3748" s="8">
        <v>3</v>
      </c>
      <c r="I3748" s="1"/>
    </row>
    <row r="3749" spans="1:9" x14ac:dyDescent="0.25">
      <c r="A3749" t="str">
        <f t="shared" si="58"/>
        <v>MEDICAR RIBEIRÃO PRETO - FA-00009490-CT - IOLANDA BERNARDES CORREA</v>
      </c>
      <c r="B3749" t="s">
        <v>7656</v>
      </c>
      <c r="C3749" t="s">
        <v>1413</v>
      </c>
      <c r="D3749" t="s">
        <v>20260</v>
      </c>
      <c r="E3749" t="s">
        <v>20261</v>
      </c>
      <c r="F3749" t="s">
        <v>7663</v>
      </c>
      <c r="G3749">
        <v>134.37</v>
      </c>
      <c r="H3749" s="8">
        <v>1</v>
      </c>
      <c r="I3749" s="1"/>
    </row>
    <row r="3750" spans="1:9" x14ac:dyDescent="0.25">
      <c r="A3750" t="str">
        <f t="shared" si="58"/>
        <v>MEDICAR RIBEIRÃO PRETO - EF-00021843-CT - MANOEL CABRAL DOS SANTOS</v>
      </c>
      <c r="B3750" t="s">
        <v>7656</v>
      </c>
      <c r="C3750" t="s">
        <v>99</v>
      </c>
      <c r="D3750" t="s">
        <v>14210</v>
      </c>
      <c r="E3750" t="s">
        <v>14211</v>
      </c>
      <c r="F3750" t="s">
        <v>7663</v>
      </c>
      <c r="G3750">
        <v>133.86000000000001</v>
      </c>
      <c r="H3750" s="8">
        <v>3</v>
      </c>
      <c r="I3750" s="1"/>
    </row>
    <row r="3751" spans="1:9" x14ac:dyDescent="0.25">
      <c r="A3751" t="str">
        <f t="shared" si="58"/>
        <v>N1 CARD - CO-00007610-CT - ROSANGELA APARECIDA GONZALES</v>
      </c>
      <c r="B3751" t="s">
        <v>8429</v>
      </c>
      <c r="C3751" t="s">
        <v>2527</v>
      </c>
      <c r="D3751" t="s">
        <v>14007</v>
      </c>
      <c r="E3751" t="s">
        <v>14008</v>
      </c>
      <c r="F3751" t="s">
        <v>7659</v>
      </c>
      <c r="G3751">
        <v>133.80000000000001</v>
      </c>
      <c r="H3751" s="8">
        <v>3</v>
      </c>
      <c r="I3751" s="1"/>
    </row>
    <row r="3752" spans="1:9" x14ac:dyDescent="0.25">
      <c r="A3752" t="str">
        <f t="shared" si="58"/>
        <v>N1 CARD - FA-00008491-CT - CIRLEI DE FATIMA SILVA</v>
      </c>
      <c r="B3752" t="s">
        <v>8429</v>
      </c>
      <c r="C3752" t="s">
        <v>5881</v>
      </c>
      <c r="D3752" t="s">
        <v>15768</v>
      </c>
      <c r="E3752" t="s">
        <v>15769</v>
      </c>
      <c r="F3752" t="s">
        <v>7663</v>
      </c>
      <c r="G3752">
        <v>133.80000000000001</v>
      </c>
      <c r="H3752" s="8">
        <v>3</v>
      </c>
      <c r="I3752" s="1"/>
    </row>
    <row r="3753" spans="1:9" x14ac:dyDescent="0.25">
      <c r="A3753" t="str">
        <f t="shared" si="58"/>
        <v>MEDICAR RIBEIRÃO PRETO - EF-00017088-CT - SUELY DO CARMO BARBOSA SILVESTRE</v>
      </c>
      <c r="B3753" t="s">
        <v>7656</v>
      </c>
      <c r="C3753" t="s">
        <v>330</v>
      </c>
      <c r="D3753" t="s">
        <v>14056</v>
      </c>
      <c r="E3753" t="s">
        <v>14057</v>
      </c>
      <c r="F3753" t="s">
        <v>7663</v>
      </c>
      <c r="G3753">
        <v>133.26</v>
      </c>
      <c r="H3753" s="8">
        <v>3</v>
      </c>
      <c r="I3753" s="1"/>
    </row>
    <row r="3754" spans="1:9" x14ac:dyDescent="0.25">
      <c r="A3754" t="str">
        <f t="shared" si="58"/>
        <v>MEDICAR RIBEIRÃO PRETO - AP-00009057-CT - ESCOLA DE EDUCACAO INFANTIL PEQUENO APRENDIZ</v>
      </c>
      <c r="B3754" t="s">
        <v>7656</v>
      </c>
      <c r="C3754" t="s">
        <v>302</v>
      </c>
      <c r="D3754" t="s">
        <v>19019</v>
      </c>
      <c r="E3754" t="s">
        <v>19020</v>
      </c>
      <c r="F3754" t="s">
        <v>7659</v>
      </c>
      <c r="G3754">
        <v>133.02000000000001</v>
      </c>
      <c r="H3754" s="8">
        <v>1</v>
      </c>
      <c r="I3754" s="1"/>
    </row>
    <row r="3755" spans="1:9" x14ac:dyDescent="0.25">
      <c r="A3755" t="str">
        <f t="shared" si="58"/>
        <v>MEDICAR RIBEIRÃO PRETO - CO-00020669-CT - ROSEMEIRE SHIBUYA</v>
      </c>
      <c r="B3755" t="s">
        <v>7656</v>
      </c>
      <c r="C3755" t="s">
        <v>612</v>
      </c>
      <c r="D3755" t="s">
        <v>19199</v>
      </c>
      <c r="E3755" t="s">
        <v>19200</v>
      </c>
      <c r="F3755" t="s">
        <v>7659</v>
      </c>
      <c r="G3755">
        <v>133</v>
      </c>
      <c r="H3755" s="8">
        <v>1</v>
      </c>
      <c r="I3755" s="1"/>
    </row>
    <row r="3756" spans="1:9" x14ac:dyDescent="0.25">
      <c r="A3756" t="str">
        <f t="shared" si="58"/>
        <v>MEDICAR RIBEIRÃO PRETO - TF-00009611-CT - MARIA DAS DORES DE OLIVEIRA ROCHA</v>
      </c>
      <c r="B3756" t="s">
        <v>7656</v>
      </c>
      <c r="C3756" t="s">
        <v>6115</v>
      </c>
      <c r="D3756" t="s">
        <v>16510</v>
      </c>
      <c r="E3756" t="s">
        <v>16511</v>
      </c>
      <c r="F3756" t="s">
        <v>7663</v>
      </c>
      <c r="G3756">
        <v>132</v>
      </c>
      <c r="H3756" s="8">
        <v>3</v>
      </c>
      <c r="I3756" s="1"/>
    </row>
    <row r="3757" spans="1:9" x14ac:dyDescent="0.25">
      <c r="A3757" t="str">
        <f t="shared" si="58"/>
        <v>MEDICAR RIBEIRÃO PRETO - FA-00015715-CT - OSMAR MONTAGNA</v>
      </c>
      <c r="B3757" t="s">
        <v>7656</v>
      </c>
      <c r="C3757" t="s">
        <v>4111</v>
      </c>
      <c r="D3757" t="s">
        <v>18312</v>
      </c>
      <c r="E3757" t="s">
        <v>18313</v>
      </c>
      <c r="F3757" t="s">
        <v>7663</v>
      </c>
      <c r="G3757">
        <v>131.82</v>
      </c>
      <c r="H3757" s="8">
        <v>2</v>
      </c>
      <c r="I3757" s="1"/>
    </row>
    <row r="3758" spans="1:9" x14ac:dyDescent="0.25">
      <c r="A3758" t="str">
        <f t="shared" si="58"/>
        <v>MEDICAR CAMPINAS - AP-00003811-CT - RESTAURANTE PANELA DE BARRO LTDA EPP</v>
      </c>
      <c r="B3758" t="s">
        <v>7660</v>
      </c>
      <c r="C3758" t="s">
        <v>5962</v>
      </c>
      <c r="D3758" t="s">
        <v>18954</v>
      </c>
      <c r="E3758" t="s">
        <v>18955</v>
      </c>
      <c r="F3758" t="s">
        <v>7659</v>
      </c>
      <c r="G3758">
        <v>131.78</v>
      </c>
      <c r="H3758" s="8">
        <v>1</v>
      </c>
      <c r="I3758" s="1"/>
    </row>
    <row r="3759" spans="1:9" x14ac:dyDescent="0.25">
      <c r="A3759" t="str">
        <f t="shared" si="58"/>
        <v>N1 CARD - FA-00006062-CT - LETICIA MEDRADO PERES</v>
      </c>
      <c r="B3759" t="s">
        <v>8429</v>
      </c>
      <c r="C3759" t="s">
        <v>1489</v>
      </c>
      <c r="D3759" t="s">
        <v>12526</v>
      </c>
      <c r="E3759" t="s">
        <v>12527</v>
      </c>
      <c r="F3759" t="s">
        <v>7663</v>
      </c>
      <c r="G3759">
        <v>131.19999999999999</v>
      </c>
      <c r="H3759" s="8">
        <v>4</v>
      </c>
      <c r="I3759" s="1"/>
    </row>
    <row r="3760" spans="1:9" x14ac:dyDescent="0.25">
      <c r="A3760" t="str">
        <f t="shared" si="58"/>
        <v>N1 CARD - FA-00006301-CT - ELISABETE MARIA SOUSA DO NASCIMENTO</v>
      </c>
      <c r="B3760" t="s">
        <v>8429</v>
      </c>
      <c r="C3760" t="s">
        <v>1816</v>
      </c>
      <c r="D3760" t="s">
        <v>12575</v>
      </c>
      <c r="E3760" t="s">
        <v>12576</v>
      </c>
      <c r="F3760" t="s">
        <v>7663</v>
      </c>
      <c r="G3760">
        <v>131.19999999999999</v>
      </c>
      <c r="H3760" s="8">
        <v>4</v>
      </c>
      <c r="I3760" s="1"/>
    </row>
    <row r="3761" spans="1:9" x14ac:dyDescent="0.25">
      <c r="A3761" t="str">
        <f t="shared" si="58"/>
        <v>N1 CARD - FA-00006978-CT - DALVA MARIA DE RESENDE SOUSA</v>
      </c>
      <c r="B3761" t="s">
        <v>8429</v>
      </c>
      <c r="C3761" t="s">
        <v>5841</v>
      </c>
      <c r="D3761" t="s">
        <v>12674</v>
      </c>
      <c r="E3761" t="s">
        <v>12675</v>
      </c>
      <c r="F3761" t="s">
        <v>7663</v>
      </c>
      <c r="G3761">
        <v>131.19999999999999</v>
      </c>
      <c r="H3761" s="8">
        <v>4</v>
      </c>
      <c r="I3761" s="1"/>
    </row>
    <row r="3762" spans="1:9" x14ac:dyDescent="0.25">
      <c r="A3762" t="str">
        <f t="shared" si="58"/>
        <v>N1 CARD - FA-00007784-CT - MARIA SIMPLICIO DE PAIVA</v>
      </c>
      <c r="B3762" t="s">
        <v>8429</v>
      </c>
      <c r="C3762" t="s">
        <v>4054</v>
      </c>
      <c r="D3762" t="s">
        <v>12858</v>
      </c>
      <c r="E3762" t="s">
        <v>12859</v>
      </c>
      <c r="F3762" t="s">
        <v>7663</v>
      </c>
      <c r="G3762">
        <v>131.19999999999999</v>
      </c>
      <c r="H3762" s="8">
        <v>4</v>
      </c>
      <c r="I3762" s="1"/>
    </row>
    <row r="3763" spans="1:9" x14ac:dyDescent="0.25">
      <c r="A3763" t="str">
        <f t="shared" si="58"/>
        <v>N1 CARD - FA-00007847-CT - THAYNA CAROLINE CUNHA DE OLIVEIRA</v>
      </c>
      <c r="B3763" t="s">
        <v>8429</v>
      </c>
      <c r="C3763" t="s">
        <v>6993</v>
      </c>
      <c r="D3763" t="s">
        <v>12864</v>
      </c>
      <c r="E3763" t="s">
        <v>12865</v>
      </c>
      <c r="F3763" t="s">
        <v>7663</v>
      </c>
      <c r="G3763">
        <v>131.19999999999999</v>
      </c>
      <c r="H3763" s="8">
        <v>4</v>
      </c>
      <c r="I3763" s="1"/>
    </row>
    <row r="3764" spans="1:9" x14ac:dyDescent="0.25">
      <c r="A3764" t="str">
        <f t="shared" si="58"/>
        <v>N1 CARD - FA-00008346-CT - DIRCE APARECIDA SILVA</v>
      </c>
      <c r="B3764" t="s">
        <v>8429</v>
      </c>
      <c r="C3764" t="s">
        <v>6834</v>
      </c>
      <c r="D3764" t="s">
        <v>12934</v>
      </c>
      <c r="E3764" t="s">
        <v>12935</v>
      </c>
      <c r="F3764" t="s">
        <v>7663</v>
      </c>
      <c r="G3764">
        <v>131.19999999999999</v>
      </c>
      <c r="H3764" s="8">
        <v>4</v>
      </c>
      <c r="I3764" s="1"/>
    </row>
    <row r="3765" spans="1:9" x14ac:dyDescent="0.25">
      <c r="A3765" t="str">
        <f t="shared" si="58"/>
        <v>N1 CARD - FA-00008530-CT - DANIEL DOS SANTOS</v>
      </c>
      <c r="B3765" t="s">
        <v>8429</v>
      </c>
      <c r="C3765" t="s">
        <v>3728</v>
      </c>
      <c r="D3765" t="s">
        <v>12952</v>
      </c>
      <c r="E3765" t="s">
        <v>12953</v>
      </c>
      <c r="F3765" t="s">
        <v>7663</v>
      </c>
      <c r="G3765">
        <v>131.19999999999999</v>
      </c>
      <c r="H3765" s="8">
        <v>4</v>
      </c>
      <c r="I3765" s="1"/>
    </row>
    <row r="3766" spans="1:9" x14ac:dyDescent="0.25">
      <c r="A3766" t="str">
        <f t="shared" si="58"/>
        <v>N1 CARD - FA-00008831-CT - INES OLIVEIRA LOPES</v>
      </c>
      <c r="B3766" t="s">
        <v>8429</v>
      </c>
      <c r="C3766" t="s">
        <v>2964</v>
      </c>
      <c r="D3766" t="s">
        <v>13018</v>
      </c>
      <c r="E3766" t="s">
        <v>13019</v>
      </c>
      <c r="F3766" t="s">
        <v>7663</v>
      </c>
      <c r="G3766">
        <v>131.19999999999999</v>
      </c>
      <c r="H3766" s="8">
        <v>4</v>
      </c>
      <c r="I3766" s="1"/>
    </row>
    <row r="3767" spans="1:9" x14ac:dyDescent="0.25">
      <c r="A3767" t="str">
        <f t="shared" si="58"/>
        <v>N1 CARD - FA-00024023-CT - VANIA MARIA SILVA DISTANTE</v>
      </c>
      <c r="B3767" t="s">
        <v>8429</v>
      </c>
      <c r="C3767" t="s">
        <v>5049</v>
      </c>
      <c r="D3767" t="s">
        <v>18382</v>
      </c>
      <c r="E3767" t="s">
        <v>18383</v>
      </c>
      <c r="F3767" t="s">
        <v>7663</v>
      </c>
      <c r="G3767">
        <v>131.19999999999999</v>
      </c>
      <c r="H3767" s="8">
        <v>2</v>
      </c>
      <c r="I3767" s="1"/>
    </row>
    <row r="3768" spans="1:9" x14ac:dyDescent="0.25">
      <c r="A3768" t="str">
        <f t="shared" si="58"/>
        <v>N1 CARD - FA-00024160-CT - ENILSON PAEZ</v>
      </c>
      <c r="B3768" t="s">
        <v>8429</v>
      </c>
      <c r="C3768" t="s">
        <v>2743</v>
      </c>
      <c r="D3768" t="s">
        <v>13257</v>
      </c>
      <c r="E3768" t="s">
        <v>13258</v>
      </c>
      <c r="F3768" t="s">
        <v>7663</v>
      </c>
      <c r="G3768">
        <v>131.19999999999999</v>
      </c>
      <c r="H3768" s="8">
        <v>4</v>
      </c>
      <c r="I3768" s="1"/>
    </row>
    <row r="3769" spans="1:9" x14ac:dyDescent="0.25">
      <c r="A3769" t="str">
        <f t="shared" si="58"/>
        <v>MEDICAR RIBEIRÃO PRETO - FA-00007409-CT - MARCIO NAME</v>
      </c>
      <c r="B3769" t="s">
        <v>7656</v>
      </c>
      <c r="C3769" t="s">
        <v>1347</v>
      </c>
      <c r="D3769" t="s">
        <v>40936</v>
      </c>
      <c r="E3769" t="s">
        <v>28876</v>
      </c>
      <c r="F3769" t="s">
        <v>7663</v>
      </c>
      <c r="G3769">
        <v>130.69</v>
      </c>
      <c r="H3769" s="8">
        <v>1</v>
      </c>
      <c r="I3769" s="1"/>
    </row>
    <row r="3770" spans="1:9" x14ac:dyDescent="0.25">
      <c r="A3770" t="str">
        <f t="shared" si="58"/>
        <v>MEDICAR RIBEIRÃO PRETO - EF-00017379-CT - KATLEYN POLIZELI GALVAO SILVA</v>
      </c>
      <c r="B3770" t="s">
        <v>7656</v>
      </c>
      <c r="C3770" t="s">
        <v>739</v>
      </c>
      <c r="D3770" t="s">
        <v>8828</v>
      </c>
      <c r="E3770" t="s">
        <v>8829</v>
      </c>
      <c r="F3770" t="s">
        <v>7663</v>
      </c>
      <c r="G3770">
        <v>130.56</v>
      </c>
      <c r="H3770" s="8">
        <v>8</v>
      </c>
      <c r="I3770" s="1"/>
    </row>
    <row r="3771" spans="1:9" x14ac:dyDescent="0.25">
      <c r="A3771" t="str">
        <f t="shared" si="58"/>
        <v>MEDICAR RIBEIRÃO PRETO - CO-00007419-CT - LIBERTY SERVICOS DE LIMPEZA ASSOCIADOS LTDA</v>
      </c>
      <c r="B3771" t="s">
        <v>7656</v>
      </c>
      <c r="C3771" t="s">
        <v>2618</v>
      </c>
      <c r="D3771" t="s">
        <v>11964</v>
      </c>
      <c r="E3771" t="s">
        <v>11965</v>
      </c>
      <c r="F3771" t="s">
        <v>7659</v>
      </c>
      <c r="G3771">
        <v>130</v>
      </c>
      <c r="H3771" s="8">
        <v>4</v>
      </c>
      <c r="I3771" s="1"/>
    </row>
    <row r="3772" spans="1:9" x14ac:dyDescent="0.25">
      <c r="A3772" t="str">
        <f t="shared" si="58"/>
        <v>MEDICAR LITORAL LTDA - TF-00038812-CT - MARIA DE FATIMA DA CONCEICAO</v>
      </c>
      <c r="B3772" t="s">
        <v>8385</v>
      </c>
      <c r="C3772" t="s">
        <v>7516</v>
      </c>
      <c r="D3772" t="s">
        <v>18724</v>
      </c>
      <c r="E3772" t="s">
        <v>18725</v>
      </c>
      <c r="F3772" t="s">
        <v>7663</v>
      </c>
      <c r="G3772">
        <v>130</v>
      </c>
      <c r="H3772" s="8">
        <v>2</v>
      </c>
      <c r="I3772" s="1"/>
    </row>
    <row r="3773" spans="1:9" x14ac:dyDescent="0.25">
      <c r="A3773" t="str">
        <f t="shared" si="58"/>
        <v>MEDICAR RIBEIRÃO PRETO - TF-00039180-CT - MARGARIDA JOSE MESSIAS DA SILVA</v>
      </c>
      <c r="B3773" t="s">
        <v>7656</v>
      </c>
      <c r="C3773" t="s">
        <v>3939</v>
      </c>
      <c r="D3773" t="s">
        <v>21136</v>
      </c>
      <c r="E3773" t="s">
        <v>21137</v>
      </c>
      <c r="F3773" t="s">
        <v>7663</v>
      </c>
      <c r="G3773">
        <v>130</v>
      </c>
      <c r="H3773" s="8">
        <v>1</v>
      </c>
      <c r="I3773" s="1"/>
    </row>
    <row r="3774" spans="1:9" x14ac:dyDescent="0.25">
      <c r="A3774" t="str">
        <f t="shared" si="58"/>
        <v>MEDICAR RIBEIRÃO PRETO - TF-00039334-CT - CARMEN SILVIA BENEDITO CARDOSO</v>
      </c>
      <c r="B3774" t="s">
        <v>7656</v>
      </c>
      <c r="C3774" t="s">
        <v>7631</v>
      </c>
      <c r="D3774" t="s">
        <v>21148</v>
      </c>
      <c r="E3774" t="s">
        <v>21149</v>
      </c>
      <c r="F3774" t="s">
        <v>7663</v>
      </c>
      <c r="G3774">
        <v>130</v>
      </c>
      <c r="H3774" s="8">
        <v>1</v>
      </c>
      <c r="I3774" s="1"/>
    </row>
    <row r="3775" spans="1:9" x14ac:dyDescent="0.25">
      <c r="A3775" t="str">
        <f t="shared" si="58"/>
        <v>MEDICAR RIBEIRÃO PRETO - TF-00039531-CT - SANDRA NEVES SELES</v>
      </c>
      <c r="B3775" t="s">
        <v>7656</v>
      </c>
      <c r="C3775" t="s">
        <v>5282</v>
      </c>
      <c r="D3775" t="s">
        <v>18830</v>
      </c>
      <c r="E3775" t="s">
        <v>18831</v>
      </c>
      <c r="F3775" t="s">
        <v>7663</v>
      </c>
      <c r="G3775">
        <v>130</v>
      </c>
      <c r="H3775" s="8">
        <v>2</v>
      </c>
      <c r="I3775" s="1"/>
    </row>
    <row r="3776" spans="1:9" x14ac:dyDescent="0.25">
      <c r="A3776" t="str">
        <f t="shared" si="58"/>
        <v>MEDICAR RIBEIRÃO PRETO - TF-00039595-CT - EDIVANIA DE FRANCA LIMA</v>
      </c>
      <c r="B3776" t="s">
        <v>7656</v>
      </c>
      <c r="C3776" t="s">
        <v>3586</v>
      </c>
      <c r="D3776" t="s">
        <v>18838</v>
      </c>
      <c r="E3776" t="s">
        <v>18839</v>
      </c>
      <c r="F3776" t="s">
        <v>7663</v>
      </c>
      <c r="G3776">
        <v>130</v>
      </c>
      <c r="H3776" s="8">
        <v>2</v>
      </c>
      <c r="I3776" s="1"/>
    </row>
    <row r="3777" spans="1:9" x14ac:dyDescent="0.25">
      <c r="A3777" t="str">
        <f t="shared" si="58"/>
        <v>MEDICAR RIBEIRÃO PRETO - TF-00039620-CT - RENATO LUIS DE ASSIS</v>
      </c>
      <c r="B3777" t="s">
        <v>7656</v>
      </c>
      <c r="C3777" t="s">
        <v>5696</v>
      </c>
      <c r="D3777" t="s">
        <v>18840</v>
      </c>
      <c r="E3777" t="s">
        <v>18841</v>
      </c>
      <c r="F3777" t="s">
        <v>7663</v>
      </c>
      <c r="G3777">
        <v>130</v>
      </c>
      <c r="H3777" s="8">
        <v>2</v>
      </c>
      <c r="I3777" s="1"/>
    </row>
    <row r="3778" spans="1:9" x14ac:dyDescent="0.25">
      <c r="A3778" t="str">
        <f t="shared" si="58"/>
        <v>MEDICAR RIBEIRÃO PRETO - TF-00039637-CT - RONALDO LEITE AVELINO FIRMINO</v>
      </c>
      <c r="B3778" t="s">
        <v>7656</v>
      </c>
      <c r="C3778" t="s">
        <v>5482</v>
      </c>
      <c r="D3778" t="s">
        <v>18842</v>
      </c>
      <c r="E3778" t="s">
        <v>18843</v>
      </c>
      <c r="F3778" t="s">
        <v>7663</v>
      </c>
      <c r="G3778">
        <v>130</v>
      </c>
      <c r="H3778" s="8">
        <v>2</v>
      </c>
      <c r="I3778" s="1"/>
    </row>
    <row r="3779" spans="1:9" x14ac:dyDescent="0.25">
      <c r="A3779" t="str">
        <f t="shared" si="58"/>
        <v>MEDICAR CAMPINAS - TF-00039662-CT - ROGERIO DOS SANTOS FRANCELINO</v>
      </c>
      <c r="B3779" t="s">
        <v>7660</v>
      </c>
      <c r="C3779" t="s">
        <v>7535</v>
      </c>
      <c r="D3779" t="s">
        <v>18848</v>
      </c>
      <c r="E3779" t="s">
        <v>18849</v>
      </c>
      <c r="F3779" t="s">
        <v>7663</v>
      </c>
      <c r="G3779">
        <v>130</v>
      </c>
      <c r="H3779" s="8">
        <v>2</v>
      </c>
      <c r="I3779" s="1"/>
    </row>
    <row r="3780" spans="1:9" x14ac:dyDescent="0.25">
      <c r="A3780" t="str">
        <f t="shared" ref="A3780:A3843" si="59">_xlfn.CONCAT(B3780," - ",C3780," - ",E3780)</f>
        <v>MEDICAR RIBEIRÃO PRETO - TF-00039666-CT - REGINA CELIA TREVIZAM MARIANO</v>
      </c>
      <c r="B3780" t="s">
        <v>7656</v>
      </c>
      <c r="C3780" t="s">
        <v>4839</v>
      </c>
      <c r="D3780" t="s">
        <v>18850</v>
      </c>
      <c r="E3780" t="s">
        <v>18851</v>
      </c>
      <c r="F3780" t="s">
        <v>7663</v>
      </c>
      <c r="G3780">
        <v>130</v>
      </c>
      <c r="H3780" s="8">
        <v>2</v>
      </c>
      <c r="I3780" s="1"/>
    </row>
    <row r="3781" spans="1:9" x14ac:dyDescent="0.25">
      <c r="A3781" t="str">
        <f t="shared" si="59"/>
        <v>MEDICAR RIBEIRÃO PRETO - TF-00039712-CT - LIRIAN BEATRIZ NEVES</v>
      </c>
      <c r="B3781" t="s">
        <v>7656</v>
      </c>
      <c r="C3781" t="s">
        <v>3590</v>
      </c>
      <c r="D3781" t="s">
        <v>21205</v>
      </c>
      <c r="E3781" t="s">
        <v>21206</v>
      </c>
      <c r="F3781" t="s">
        <v>7663</v>
      </c>
      <c r="G3781">
        <v>130</v>
      </c>
      <c r="H3781" s="8">
        <v>1</v>
      </c>
      <c r="I3781" s="1"/>
    </row>
    <row r="3782" spans="1:9" x14ac:dyDescent="0.25">
      <c r="A3782" t="str">
        <f t="shared" si="59"/>
        <v>MEDICAR RIBEIRÃO PRETO - FA-00021229-CT - CONCEICAO APARECIDA CARDOSO</v>
      </c>
      <c r="B3782" t="s">
        <v>7656</v>
      </c>
      <c r="C3782" t="s">
        <v>1430</v>
      </c>
      <c r="D3782" t="s">
        <v>20361</v>
      </c>
      <c r="E3782" t="s">
        <v>20362</v>
      </c>
      <c r="F3782" t="s">
        <v>7663</v>
      </c>
      <c r="G3782">
        <v>129</v>
      </c>
      <c r="H3782" s="8">
        <v>1</v>
      </c>
      <c r="I3782" s="1"/>
    </row>
    <row r="3783" spans="1:9" x14ac:dyDescent="0.25">
      <c r="A3783" t="str">
        <f t="shared" si="59"/>
        <v>MEDICAR RIBEIRÃO PRETO - TF-00038677-CT - LUCIMAR CAMARGO DA CUNHA SERGIO</v>
      </c>
      <c r="B3783" t="s">
        <v>7656</v>
      </c>
      <c r="C3783" t="s">
        <v>5684</v>
      </c>
      <c r="D3783" t="s">
        <v>21091</v>
      </c>
      <c r="E3783" t="s">
        <v>21092</v>
      </c>
      <c r="F3783" t="s">
        <v>7663</v>
      </c>
      <c r="G3783">
        <v>128.9</v>
      </c>
      <c r="H3783" s="8">
        <v>1</v>
      </c>
      <c r="I3783" s="1"/>
    </row>
    <row r="3784" spans="1:9" x14ac:dyDescent="0.25">
      <c r="A3784" t="str">
        <f t="shared" si="59"/>
        <v>N1 CARD - FA-00005268-CT - RENATA BERZOTTI ASSUNCAO</v>
      </c>
      <c r="B3784" t="s">
        <v>8429</v>
      </c>
      <c r="C3784" t="s">
        <v>6725</v>
      </c>
      <c r="D3784" t="s">
        <v>14630</v>
      </c>
      <c r="E3784" t="s">
        <v>14631</v>
      </c>
      <c r="F3784" t="s">
        <v>7663</v>
      </c>
      <c r="G3784">
        <v>128.39999999999998</v>
      </c>
      <c r="H3784" s="8">
        <v>3</v>
      </c>
      <c r="I3784" s="1"/>
    </row>
    <row r="3785" spans="1:9" x14ac:dyDescent="0.25">
      <c r="A3785" t="str">
        <f t="shared" si="59"/>
        <v>N1 CARD - FA-00006505-CT - MAGALI DEBORA BARBOSA MENDES</v>
      </c>
      <c r="B3785" t="s">
        <v>8429</v>
      </c>
      <c r="C3785" t="s">
        <v>1678</v>
      </c>
      <c r="D3785" t="s">
        <v>14925</v>
      </c>
      <c r="E3785" t="s">
        <v>14926</v>
      </c>
      <c r="F3785" t="s">
        <v>7663</v>
      </c>
      <c r="G3785">
        <v>128.39999999999998</v>
      </c>
      <c r="H3785" s="8">
        <v>3</v>
      </c>
      <c r="I3785" s="1"/>
    </row>
    <row r="3786" spans="1:9" x14ac:dyDescent="0.25">
      <c r="A3786" t="str">
        <f t="shared" si="59"/>
        <v>N1 CARD - FA-00006552-CT - CLEMILDA DA FONSECA REIS</v>
      </c>
      <c r="B3786" t="s">
        <v>8429</v>
      </c>
      <c r="C3786" t="s">
        <v>1742</v>
      </c>
      <c r="D3786" t="s">
        <v>14940</v>
      </c>
      <c r="E3786" t="s">
        <v>14941</v>
      </c>
      <c r="F3786" t="s">
        <v>7663</v>
      </c>
      <c r="G3786">
        <v>128.39999999999998</v>
      </c>
      <c r="H3786" s="8">
        <v>3</v>
      </c>
      <c r="I3786" s="1"/>
    </row>
    <row r="3787" spans="1:9" x14ac:dyDescent="0.25">
      <c r="A3787" t="str">
        <f t="shared" si="59"/>
        <v>N1 CARD - FA-00006605-CT - RONALDO LEONEL DA COSTA</v>
      </c>
      <c r="B3787" t="s">
        <v>8429</v>
      </c>
      <c r="C3787" t="s">
        <v>1582</v>
      </c>
      <c r="D3787" t="s">
        <v>14968</v>
      </c>
      <c r="E3787" t="s">
        <v>14969</v>
      </c>
      <c r="F3787" t="s">
        <v>7663</v>
      </c>
      <c r="G3787">
        <v>128.39999999999998</v>
      </c>
      <c r="H3787" s="8">
        <v>3</v>
      </c>
      <c r="I3787" s="1"/>
    </row>
    <row r="3788" spans="1:9" x14ac:dyDescent="0.25">
      <c r="A3788" t="str">
        <f t="shared" si="59"/>
        <v>N1 CARD - FA-00006614-CT - ALCILENE SIMPLICIO DE PAIVA</v>
      </c>
      <c r="B3788" t="s">
        <v>8429</v>
      </c>
      <c r="C3788" t="s">
        <v>1512</v>
      </c>
      <c r="D3788" t="s">
        <v>14970</v>
      </c>
      <c r="E3788" t="s">
        <v>14971</v>
      </c>
      <c r="F3788" t="s">
        <v>7663</v>
      </c>
      <c r="G3788">
        <v>128.39999999999998</v>
      </c>
      <c r="H3788" s="8">
        <v>3</v>
      </c>
      <c r="I3788" s="1"/>
    </row>
    <row r="3789" spans="1:9" x14ac:dyDescent="0.25">
      <c r="A3789" t="str">
        <f t="shared" si="59"/>
        <v>N1 CARD - FA-00006648-CT - ELZA APARECIDA MONHALER DUARTE</v>
      </c>
      <c r="B3789" t="s">
        <v>8429</v>
      </c>
      <c r="C3789" t="s">
        <v>1241</v>
      </c>
      <c r="D3789" t="s">
        <v>14988</v>
      </c>
      <c r="E3789" t="s">
        <v>14989</v>
      </c>
      <c r="F3789" t="s">
        <v>7663</v>
      </c>
      <c r="G3789">
        <v>128.39999999999998</v>
      </c>
      <c r="H3789" s="8">
        <v>3</v>
      </c>
      <c r="I3789" s="1"/>
    </row>
    <row r="3790" spans="1:9" x14ac:dyDescent="0.25">
      <c r="A3790" t="str">
        <f t="shared" si="59"/>
        <v>N1 CARD - FA-00006834-CT - PAULO ROBERTO INACIO DA SILVA</v>
      </c>
      <c r="B3790" t="s">
        <v>8429</v>
      </c>
      <c r="C3790" t="s">
        <v>1589</v>
      </c>
      <c r="D3790" t="s">
        <v>15056</v>
      </c>
      <c r="E3790" t="s">
        <v>15057</v>
      </c>
      <c r="F3790" t="s">
        <v>7663</v>
      </c>
      <c r="G3790">
        <v>128.39999999999998</v>
      </c>
      <c r="H3790" s="8">
        <v>3</v>
      </c>
      <c r="I3790" s="1"/>
    </row>
    <row r="3791" spans="1:9" x14ac:dyDescent="0.25">
      <c r="A3791" t="str">
        <f t="shared" si="59"/>
        <v>N1 CARD - FA-00006856-CT - NAIARA GALVAO DA SILVA</v>
      </c>
      <c r="B3791" t="s">
        <v>8429</v>
      </c>
      <c r="C3791" t="s">
        <v>464</v>
      </c>
      <c r="D3791" t="s">
        <v>15064</v>
      </c>
      <c r="E3791" t="s">
        <v>15065</v>
      </c>
      <c r="F3791" t="s">
        <v>7663</v>
      </c>
      <c r="G3791">
        <v>128.39999999999998</v>
      </c>
      <c r="H3791" s="8">
        <v>3</v>
      </c>
      <c r="I3791" s="1"/>
    </row>
    <row r="3792" spans="1:9" x14ac:dyDescent="0.25">
      <c r="A3792" t="str">
        <f t="shared" si="59"/>
        <v>N1 CARD - FA-00006948-CT - SHEYLA RIBEIRO DE ARAUJO SILVA</v>
      </c>
      <c r="B3792" t="s">
        <v>8429</v>
      </c>
      <c r="C3792" t="s">
        <v>1245</v>
      </c>
      <c r="D3792" t="s">
        <v>15096</v>
      </c>
      <c r="E3792" t="s">
        <v>15097</v>
      </c>
      <c r="F3792" t="s">
        <v>7663</v>
      </c>
      <c r="G3792">
        <v>128.39999999999998</v>
      </c>
      <c r="H3792" s="8">
        <v>3</v>
      </c>
      <c r="I3792" s="1"/>
    </row>
    <row r="3793" spans="1:9" x14ac:dyDescent="0.25">
      <c r="A3793" t="str">
        <f t="shared" si="59"/>
        <v>N1 CARD - FA-00006953-CT - ALEX SANDRO CELESTINO DOS SANTOS</v>
      </c>
      <c r="B3793" t="s">
        <v>8429</v>
      </c>
      <c r="C3793" t="s">
        <v>1850</v>
      </c>
      <c r="D3793" t="s">
        <v>15098</v>
      </c>
      <c r="E3793" t="s">
        <v>15099</v>
      </c>
      <c r="F3793" t="s">
        <v>7663</v>
      </c>
      <c r="G3793">
        <v>128.39999999999998</v>
      </c>
      <c r="H3793" s="8">
        <v>3</v>
      </c>
      <c r="I3793" s="1"/>
    </row>
    <row r="3794" spans="1:9" x14ac:dyDescent="0.25">
      <c r="A3794" t="str">
        <f t="shared" si="59"/>
        <v>N1 CARD - FA-00006982-CT - PAULO WANDER DA SILVA</v>
      </c>
      <c r="B3794" t="s">
        <v>8429</v>
      </c>
      <c r="C3794" t="s">
        <v>3412</v>
      </c>
      <c r="D3794" t="s">
        <v>15110</v>
      </c>
      <c r="E3794" t="s">
        <v>15111</v>
      </c>
      <c r="F3794" t="s">
        <v>7663</v>
      </c>
      <c r="G3794">
        <v>128.39999999999998</v>
      </c>
      <c r="H3794" s="8">
        <v>3</v>
      </c>
      <c r="I3794" s="1"/>
    </row>
    <row r="3795" spans="1:9" x14ac:dyDescent="0.25">
      <c r="A3795" t="str">
        <f t="shared" si="59"/>
        <v>N1 CARD - FA-00007127-CT - ANTONIA CLEUZA BATISTA SHIMOZONO</v>
      </c>
      <c r="B3795" t="s">
        <v>8429</v>
      </c>
      <c r="C3795" t="s">
        <v>3501</v>
      </c>
      <c r="D3795" t="s">
        <v>15164</v>
      </c>
      <c r="E3795" t="s">
        <v>15165</v>
      </c>
      <c r="F3795" t="s">
        <v>7663</v>
      </c>
      <c r="G3795">
        <v>128.39999999999998</v>
      </c>
      <c r="H3795" s="8">
        <v>3</v>
      </c>
      <c r="I3795" s="1"/>
    </row>
    <row r="3796" spans="1:9" x14ac:dyDescent="0.25">
      <c r="A3796" t="str">
        <f t="shared" si="59"/>
        <v>N1 CARD - FA-00007280-CT - RICARDINA DE JESUS GUEDES</v>
      </c>
      <c r="B3796" t="s">
        <v>8429</v>
      </c>
      <c r="C3796" t="s">
        <v>3508</v>
      </c>
      <c r="D3796" t="s">
        <v>15240</v>
      </c>
      <c r="E3796" t="s">
        <v>15241</v>
      </c>
      <c r="F3796" t="s">
        <v>7663</v>
      </c>
      <c r="G3796">
        <v>128.39999999999998</v>
      </c>
      <c r="H3796" s="8">
        <v>3</v>
      </c>
      <c r="I3796" s="1"/>
    </row>
    <row r="3797" spans="1:9" x14ac:dyDescent="0.25">
      <c r="A3797" t="str">
        <f t="shared" si="59"/>
        <v>N1 CARD - FA-00007301-CT - JORGE DONISETE DELASPORA</v>
      </c>
      <c r="B3797" t="s">
        <v>8429</v>
      </c>
      <c r="C3797" t="s">
        <v>3426</v>
      </c>
      <c r="D3797" t="s">
        <v>15250</v>
      </c>
      <c r="E3797" t="s">
        <v>15251</v>
      </c>
      <c r="F3797" t="s">
        <v>7663</v>
      </c>
      <c r="G3797">
        <v>128.39999999999998</v>
      </c>
      <c r="H3797" s="8">
        <v>3</v>
      </c>
      <c r="I3797" s="1"/>
    </row>
    <row r="3798" spans="1:9" x14ac:dyDescent="0.25">
      <c r="A3798" t="str">
        <f t="shared" si="59"/>
        <v>N1 CARD - FA-00007368-CT - ELAINE CRISTINA BEMFICA</v>
      </c>
      <c r="B3798" t="s">
        <v>8429</v>
      </c>
      <c r="C3798" t="s">
        <v>4432</v>
      </c>
      <c r="D3798" t="s">
        <v>15262</v>
      </c>
      <c r="E3798" t="s">
        <v>15263</v>
      </c>
      <c r="F3798" t="s">
        <v>7663</v>
      </c>
      <c r="G3798">
        <v>128.39999999999998</v>
      </c>
      <c r="H3798" s="8">
        <v>3</v>
      </c>
      <c r="I3798" s="1"/>
    </row>
    <row r="3799" spans="1:9" x14ac:dyDescent="0.25">
      <c r="A3799" t="str">
        <f t="shared" si="59"/>
        <v>N1 CARD - FA-00007373-CT - JUDITE LAURINDA DE LIMA RIBEIRO</v>
      </c>
      <c r="B3799" t="s">
        <v>8429</v>
      </c>
      <c r="C3799" t="s">
        <v>1346</v>
      </c>
      <c r="D3799" t="s">
        <v>15264</v>
      </c>
      <c r="E3799" t="s">
        <v>15265</v>
      </c>
      <c r="F3799" t="s">
        <v>7663</v>
      </c>
      <c r="G3799">
        <v>128.39999999999998</v>
      </c>
      <c r="H3799" s="8">
        <v>3</v>
      </c>
      <c r="I3799" s="1"/>
    </row>
    <row r="3800" spans="1:9" x14ac:dyDescent="0.25">
      <c r="A3800" t="str">
        <f t="shared" si="59"/>
        <v>N1 CARD - FA-00007378-CT - MARIA CATIANA DE MORAIS CARVALHO</v>
      </c>
      <c r="B3800" t="s">
        <v>8429</v>
      </c>
      <c r="C3800" t="s">
        <v>1256</v>
      </c>
      <c r="D3800" t="s">
        <v>15270</v>
      </c>
      <c r="E3800" t="s">
        <v>15271</v>
      </c>
      <c r="F3800" t="s">
        <v>7663</v>
      </c>
      <c r="G3800">
        <v>128.39999999999998</v>
      </c>
      <c r="H3800" s="8">
        <v>3</v>
      </c>
      <c r="I3800" s="1"/>
    </row>
    <row r="3801" spans="1:9" x14ac:dyDescent="0.25">
      <c r="A3801" t="str">
        <f t="shared" si="59"/>
        <v>N1 CARD - FA-00007417-CT - TAMYRIS ROSIANE DE OLIVEIRA VICENTE</v>
      </c>
      <c r="B3801" t="s">
        <v>8429</v>
      </c>
      <c r="C3801" t="s">
        <v>4048</v>
      </c>
      <c r="D3801" t="s">
        <v>15274</v>
      </c>
      <c r="E3801" t="s">
        <v>15275</v>
      </c>
      <c r="F3801" t="s">
        <v>7663</v>
      </c>
      <c r="G3801">
        <v>128.39999999999998</v>
      </c>
      <c r="H3801" s="8">
        <v>3</v>
      </c>
      <c r="I3801" s="1"/>
    </row>
    <row r="3802" spans="1:9" x14ac:dyDescent="0.25">
      <c r="A3802" t="str">
        <f t="shared" si="59"/>
        <v>N1 CARD - FA-00007450-CT - ANDREIA RODRIGUES MARIN</v>
      </c>
      <c r="B3802" t="s">
        <v>8429</v>
      </c>
      <c r="C3802" t="s">
        <v>5483</v>
      </c>
      <c r="D3802" t="s">
        <v>15288</v>
      </c>
      <c r="E3802" t="s">
        <v>15289</v>
      </c>
      <c r="F3802" t="s">
        <v>7663</v>
      </c>
      <c r="G3802">
        <v>128.39999999999998</v>
      </c>
      <c r="H3802" s="8">
        <v>3</v>
      </c>
      <c r="I3802" s="1"/>
    </row>
    <row r="3803" spans="1:9" x14ac:dyDescent="0.25">
      <c r="A3803" t="str">
        <f t="shared" si="59"/>
        <v>N1 CARD - FA-00007512-CT - ADRIELLY FERNANDA RODRGUES</v>
      </c>
      <c r="B3803" t="s">
        <v>8429</v>
      </c>
      <c r="C3803" t="s">
        <v>3704</v>
      </c>
      <c r="D3803" t="s">
        <v>15308</v>
      </c>
      <c r="E3803" t="s">
        <v>15309</v>
      </c>
      <c r="F3803" t="s">
        <v>7663</v>
      </c>
      <c r="G3803">
        <v>128.39999999999998</v>
      </c>
      <c r="H3803" s="8">
        <v>3</v>
      </c>
      <c r="I3803" s="1"/>
    </row>
    <row r="3804" spans="1:9" x14ac:dyDescent="0.25">
      <c r="A3804" t="str">
        <f t="shared" si="59"/>
        <v>N1 CARD - FA-00007531-CT - GILSON LUIZ REATTO</v>
      </c>
      <c r="B3804" t="s">
        <v>8429</v>
      </c>
      <c r="C3804" t="s">
        <v>3976</v>
      </c>
      <c r="D3804" t="s">
        <v>15316</v>
      </c>
      <c r="E3804" t="s">
        <v>15317</v>
      </c>
      <c r="F3804" t="s">
        <v>7663</v>
      </c>
      <c r="G3804">
        <v>128.39999999999998</v>
      </c>
      <c r="H3804" s="8">
        <v>3</v>
      </c>
      <c r="I3804" s="1"/>
    </row>
    <row r="3805" spans="1:9" x14ac:dyDescent="0.25">
      <c r="A3805" t="str">
        <f t="shared" si="59"/>
        <v>N1 CARD - FA-00007555-CT - JESSICA SOUSA SANTOS</v>
      </c>
      <c r="B3805" t="s">
        <v>8429</v>
      </c>
      <c r="C3805" t="s">
        <v>6809</v>
      </c>
      <c r="D3805" t="s">
        <v>15320</v>
      </c>
      <c r="E3805" t="s">
        <v>15321</v>
      </c>
      <c r="F3805" t="s">
        <v>7663</v>
      </c>
      <c r="G3805">
        <v>128.39999999999998</v>
      </c>
      <c r="H3805" s="8">
        <v>3</v>
      </c>
      <c r="I3805" s="1"/>
    </row>
    <row r="3806" spans="1:9" x14ac:dyDescent="0.25">
      <c r="A3806" t="str">
        <f t="shared" si="59"/>
        <v>N1 CARD - FA-00007566-CT - DANIANE DE MARILAC MARTINS DA SILVA</v>
      </c>
      <c r="B3806" t="s">
        <v>8429</v>
      </c>
      <c r="C3806" t="s">
        <v>2034</v>
      </c>
      <c r="D3806" t="s">
        <v>15326</v>
      </c>
      <c r="E3806" t="s">
        <v>15327</v>
      </c>
      <c r="F3806" t="s">
        <v>7663</v>
      </c>
      <c r="G3806">
        <v>128.39999999999998</v>
      </c>
      <c r="H3806" s="8">
        <v>3</v>
      </c>
      <c r="I3806" s="1"/>
    </row>
    <row r="3807" spans="1:9" x14ac:dyDescent="0.25">
      <c r="A3807" t="str">
        <f t="shared" si="59"/>
        <v>N1 CARD - FA-00007733-CT - SUSI FERREIRA DE SOUSA BARBOSA</v>
      </c>
      <c r="B3807" t="s">
        <v>8429</v>
      </c>
      <c r="C3807" t="s">
        <v>1361</v>
      </c>
      <c r="D3807" t="s">
        <v>15414</v>
      </c>
      <c r="E3807" t="s">
        <v>15415</v>
      </c>
      <c r="F3807" t="s">
        <v>7663</v>
      </c>
      <c r="G3807">
        <v>128.39999999999998</v>
      </c>
      <c r="H3807" s="8">
        <v>3</v>
      </c>
      <c r="I3807" s="1"/>
    </row>
    <row r="3808" spans="1:9" x14ac:dyDescent="0.25">
      <c r="A3808" t="str">
        <f t="shared" si="59"/>
        <v>N1 CARD - FA-00007779-CT - ELIS LANDER MARQUES</v>
      </c>
      <c r="B3808" t="s">
        <v>8429</v>
      </c>
      <c r="C3808" t="s">
        <v>5493</v>
      </c>
      <c r="D3808" t="s">
        <v>15436</v>
      </c>
      <c r="E3808" t="s">
        <v>15437</v>
      </c>
      <c r="F3808" t="s">
        <v>7663</v>
      </c>
      <c r="G3808">
        <v>128.39999999999998</v>
      </c>
      <c r="H3808" s="8">
        <v>3</v>
      </c>
      <c r="I3808" s="1"/>
    </row>
    <row r="3809" spans="1:9" x14ac:dyDescent="0.25">
      <c r="A3809" t="str">
        <f t="shared" si="59"/>
        <v>N1 CARD - FA-00007795-CT - DIEGO DE OLIVEIRA</v>
      </c>
      <c r="B3809" t="s">
        <v>8429</v>
      </c>
      <c r="C3809" t="s">
        <v>2229</v>
      </c>
      <c r="D3809" t="s">
        <v>15446</v>
      </c>
      <c r="E3809" t="s">
        <v>15447</v>
      </c>
      <c r="F3809" t="s">
        <v>7663</v>
      </c>
      <c r="G3809">
        <v>128.39999999999998</v>
      </c>
      <c r="H3809" s="8">
        <v>3</v>
      </c>
      <c r="I3809" s="1"/>
    </row>
    <row r="3810" spans="1:9" x14ac:dyDescent="0.25">
      <c r="A3810" t="str">
        <f t="shared" si="59"/>
        <v>N1 CARD - FA-00007806-CT - GISELE DE SOUSA</v>
      </c>
      <c r="B3810" t="s">
        <v>8429</v>
      </c>
      <c r="C3810" t="s">
        <v>2334</v>
      </c>
      <c r="D3810" t="s">
        <v>15452</v>
      </c>
      <c r="E3810" t="s">
        <v>15453</v>
      </c>
      <c r="F3810" t="s">
        <v>7663</v>
      </c>
      <c r="G3810">
        <v>128.39999999999998</v>
      </c>
      <c r="H3810" s="8">
        <v>3</v>
      </c>
      <c r="I3810" s="1"/>
    </row>
    <row r="3811" spans="1:9" x14ac:dyDescent="0.25">
      <c r="A3811" t="str">
        <f t="shared" si="59"/>
        <v>N1 CARD - FA-00007844-CT - UENDER SANTOS DOS SANTOS</v>
      </c>
      <c r="B3811" t="s">
        <v>8429</v>
      </c>
      <c r="C3811" t="s">
        <v>3981</v>
      </c>
      <c r="D3811" t="s">
        <v>15466</v>
      </c>
      <c r="E3811" t="s">
        <v>15467</v>
      </c>
      <c r="F3811" t="s">
        <v>7663</v>
      </c>
      <c r="G3811">
        <v>128.39999999999998</v>
      </c>
      <c r="H3811" s="8">
        <v>3</v>
      </c>
      <c r="I3811" s="1"/>
    </row>
    <row r="3812" spans="1:9" x14ac:dyDescent="0.25">
      <c r="A3812" t="str">
        <f t="shared" si="59"/>
        <v>N1 CARD - FA-00007960-CT - MARIA DAS GRACAS SOARES</v>
      </c>
      <c r="B3812" t="s">
        <v>8429</v>
      </c>
      <c r="C3812" t="s">
        <v>4061</v>
      </c>
      <c r="D3812" t="s">
        <v>15516</v>
      </c>
      <c r="E3812" t="s">
        <v>15517</v>
      </c>
      <c r="F3812" t="s">
        <v>7663</v>
      </c>
      <c r="G3812">
        <v>128.39999999999998</v>
      </c>
      <c r="H3812" s="8">
        <v>3</v>
      </c>
      <c r="I3812" s="1"/>
    </row>
    <row r="3813" spans="1:9" x14ac:dyDescent="0.25">
      <c r="A3813" t="str">
        <f t="shared" si="59"/>
        <v>N1 CARD - FA-00007979-CT - MADELINE FRANCISCA SILVA DE AQUINO</v>
      </c>
      <c r="B3813" t="s">
        <v>8429</v>
      </c>
      <c r="C3813" t="s">
        <v>6997</v>
      </c>
      <c r="D3813" t="s">
        <v>15528</v>
      </c>
      <c r="E3813" t="s">
        <v>15529</v>
      </c>
      <c r="F3813" t="s">
        <v>7663</v>
      </c>
      <c r="G3813">
        <v>128.39999999999998</v>
      </c>
      <c r="H3813" s="8">
        <v>3</v>
      </c>
      <c r="I3813" s="1"/>
    </row>
    <row r="3814" spans="1:9" x14ac:dyDescent="0.25">
      <c r="A3814" t="str">
        <f t="shared" si="59"/>
        <v>N1 CARD - FA-00007983-CT - LAIZA PAOLA AUGUSTO DE SOUZA</v>
      </c>
      <c r="B3814" t="s">
        <v>8429</v>
      </c>
      <c r="C3814" t="s">
        <v>5497</v>
      </c>
      <c r="D3814" t="s">
        <v>15534</v>
      </c>
      <c r="E3814" t="s">
        <v>15535</v>
      </c>
      <c r="F3814" t="s">
        <v>7663</v>
      </c>
      <c r="G3814">
        <v>128.39999999999998</v>
      </c>
      <c r="H3814" s="8">
        <v>3</v>
      </c>
      <c r="I3814" s="1"/>
    </row>
    <row r="3815" spans="1:9" x14ac:dyDescent="0.25">
      <c r="A3815" t="str">
        <f t="shared" si="59"/>
        <v>N1 CARD - FA-00008006-CT - HAMILTON JOSE DE SOUZA HONORATO</v>
      </c>
      <c r="B3815" t="s">
        <v>8429</v>
      </c>
      <c r="C3815" t="s">
        <v>4062</v>
      </c>
      <c r="D3815" t="s">
        <v>15544</v>
      </c>
      <c r="E3815" t="s">
        <v>15545</v>
      </c>
      <c r="F3815" t="s">
        <v>7663</v>
      </c>
      <c r="G3815">
        <v>128.39999999999998</v>
      </c>
      <c r="H3815" s="8">
        <v>3</v>
      </c>
      <c r="I3815" s="1"/>
    </row>
    <row r="3816" spans="1:9" x14ac:dyDescent="0.25">
      <c r="A3816" t="str">
        <f t="shared" si="59"/>
        <v>N1 CARD - FA-00008019-CT - EURIZELIA SANTOS SOUZA</v>
      </c>
      <c r="B3816" t="s">
        <v>8429</v>
      </c>
      <c r="C3816" t="s">
        <v>3989</v>
      </c>
      <c r="D3816" t="s">
        <v>15550</v>
      </c>
      <c r="E3816" t="s">
        <v>15551</v>
      </c>
      <c r="F3816" t="s">
        <v>7663</v>
      </c>
      <c r="G3816">
        <v>128.39999999999998</v>
      </c>
      <c r="H3816" s="8">
        <v>3</v>
      </c>
      <c r="I3816" s="1"/>
    </row>
    <row r="3817" spans="1:9" x14ac:dyDescent="0.25">
      <c r="A3817" t="str">
        <f t="shared" si="59"/>
        <v>N1 CARD - FA-00008021-CT - MARISPAULA DE CASSIA TEIXEIRA</v>
      </c>
      <c r="B3817" t="s">
        <v>8429</v>
      </c>
      <c r="C3817" t="s">
        <v>4141</v>
      </c>
      <c r="D3817" t="s">
        <v>15552</v>
      </c>
      <c r="E3817" t="s">
        <v>15553</v>
      </c>
      <c r="F3817" t="s">
        <v>7663</v>
      </c>
      <c r="G3817">
        <v>128.39999999999998</v>
      </c>
      <c r="H3817" s="8">
        <v>3</v>
      </c>
      <c r="I3817" s="1"/>
    </row>
    <row r="3818" spans="1:9" x14ac:dyDescent="0.25">
      <c r="A3818" t="str">
        <f t="shared" si="59"/>
        <v>N1 CARD - FA-00008068-CT - JESSICA TAWANA DE LIMA</v>
      </c>
      <c r="B3818" t="s">
        <v>8429</v>
      </c>
      <c r="C3818" t="s">
        <v>1369</v>
      </c>
      <c r="D3818" t="s">
        <v>15574</v>
      </c>
      <c r="E3818" t="s">
        <v>15575</v>
      </c>
      <c r="F3818" t="s">
        <v>7663</v>
      </c>
      <c r="G3818">
        <v>128.39999999999998</v>
      </c>
      <c r="H3818" s="8">
        <v>3</v>
      </c>
      <c r="I3818" s="1"/>
    </row>
    <row r="3819" spans="1:9" x14ac:dyDescent="0.25">
      <c r="A3819" t="str">
        <f t="shared" si="59"/>
        <v>N1 CARD - FA-00008192-CT - MAURICIO ALBINO DA SILVA</v>
      </c>
      <c r="B3819" t="s">
        <v>8429</v>
      </c>
      <c r="C3819" t="s">
        <v>1883</v>
      </c>
      <c r="D3819" t="s">
        <v>15640</v>
      </c>
      <c r="E3819" t="s">
        <v>15641</v>
      </c>
      <c r="F3819" t="s">
        <v>7663</v>
      </c>
      <c r="G3819">
        <v>128.39999999999998</v>
      </c>
      <c r="H3819" s="8">
        <v>3</v>
      </c>
      <c r="I3819" s="1"/>
    </row>
    <row r="3820" spans="1:9" x14ac:dyDescent="0.25">
      <c r="A3820" t="str">
        <f t="shared" si="59"/>
        <v>N1 CARD - FA-00008257-CT - ANDREA MEDRADO ALVES</v>
      </c>
      <c r="B3820" t="s">
        <v>8429</v>
      </c>
      <c r="C3820" t="s">
        <v>3721</v>
      </c>
      <c r="D3820" t="s">
        <v>15668</v>
      </c>
      <c r="E3820" t="s">
        <v>15669</v>
      </c>
      <c r="F3820" t="s">
        <v>7663</v>
      </c>
      <c r="G3820">
        <v>128.39999999999998</v>
      </c>
      <c r="H3820" s="8">
        <v>3</v>
      </c>
      <c r="I3820" s="1"/>
    </row>
    <row r="3821" spans="1:9" x14ac:dyDescent="0.25">
      <c r="A3821" t="str">
        <f t="shared" si="59"/>
        <v>N1 CARD - FA-00008262-CT - REGINA HELENA CARNEIRO DE CARVALHO</v>
      </c>
      <c r="B3821" t="s">
        <v>8429</v>
      </c>
      <c r="C3821" t="s">
        <v>1374</v>
      </c>
      <c r="D3821" t="s">
        <v>15674</v>
      </c>
      <c r="E3821" t="s">
        <v>15675</v>
      </c>
      <c r="F3821" t="s">
        <v>7663</v>
      </c>
      <c r="G3821">
        <v>128.39999999999998</v>
      </c>
      <c r="H3821" s="8">
        <v>3</v>
      </c>
      <c r="I3821" s="1"/>
    </row>
    <row r="3822" spans="1:9" x14ac:dyDescent="0.25">
      <c r="A3822" t="str">
        <f t="shared" si="59"/>
        <v>N1 CARD - FA-00008401-CT - ANGELITA DIAS FERNANDES</v>
      </c>
      <c r="B3822" t="s">
        <v>8429</v>
      </c>
      <c r="C3822" t="s">
        <v>4002</v>
      </c>
      <c r="D3822" t="s">
        <v>15726</v>
      </c>
      <c r="E3822" t="s">
        <v>15727</v>
      </c>
      <c r="F3822" t="s">
        <v>7663</v>
      </c>
      <c r="G3822">
        <v>128.39999999999998</v>
      </c>
      <c r="H3822" s="8">
        <v>3</v>
      </c>
      <c r="I3822" s="1"/>
    </row>
    <row r="3823" spans="1:9" x14ac:dyDescent="0.25">
      <c r="A3823" t="str">
        <f t="shared" si="59"/>
        <v>N1 CARD - FA-00008483-CT - AGNALDO DA SILVA DE JESUS</v>
      </c>
      <c r="B3823" t="s">
        <v>8429</v>
      </c>
      <c r="C3823" t="s">
        <v>1894</v>
      </c>
      <c r="D3823" t="s">
        <v>15766</v>
      </c>
      <c r="E3823" t="s">
        <v>15767</v>
      </c>
      <c r="F3823" t="s">
        <v>7663</v>
      </c>
      <c r="G3823">
        <v>128.39999999999998</v>
      </c>
      <c r="H3823" s="8">
        <v>3</v>
      </c>
      <c r="I3823" s="1"/>
    </row>
    <row r="3824" spans="1:9" x14ac:dyDescent="0.25">
      <c r="A3824" t="str">
        <f t="shared" si="59"/>
        <v>N1 CARD - FA-00008587-CT - EUCLEDISON SANTOS FERREIRA</v>
      </c>
      <c r="B3824" t="s">
        <v>8429</v>
      </c>
      <c r="C3824" t="s">
        <v>6847</v>
      </c>
      <c r="D3824" t="s">
        <v>15825</v>
      </c>
      <c r="E3824" t="s">
        <v>15826</v>
      </c>
      <c r="F3824" t="s">
        <v>7663</v>
      </c>
      <c r="G3824">
        <v>128.39999999999998</v>
      </c>
      <c r="H3824" s="8">
        <v>3</v>
      </c>
      <c r="I3824" s="1"/>
    </row>
    <row r="3825" spans="1:9" x14ac:dyDescent="0.25">
      <c r="A3825" t="str">
        <f t="shared" si="59"/>
        <v>N1 CARD - FA-00008691-CT - ANGELO CANDIDO DA SILVEIRA</v>
      </c>
      <c r="B3825" t="s">
        <v>8429</v>
      </c>
      <c r="C3825" t="s">
        <v>3732</v>
      </c>
      <c r="D3825" t="s">
        <v>15863</v>
      </c>
      <c r="E3825" t="s">
        <v>15864</v>
      </c>
      <c r="F3825" t="s">
        <v>7663</v>
      </c>
      <c r="G3825">
        <v>128.39999999999998</v>
      </c>
      <c r="H3825" s="8">
        <v>3</v>
      </c>
      <c r="I3825" s="1"/>
    </row>
    <row r="3826" spans="1:9" x14ac:dyDescent="0.25">
      <c r="A3826" t="str">
        <f t="shared" si="59"/>
        <v>N1 CARD - FA-00008902-CT - ROSIMEIRE DA SILVA PAIVA</v>
      </c>
      <c r="B3826" t="s">
        <v>8429</v>
      </c>
      <c r="C3826" t="s">
        <v>6855</v>
      </c>
      <c r="D3826" t="s">
        <v>15945</v>
      </c>
      <c r="E3826" t="s">
        <v>15946</v>
      </c>
      <c r="F3826" t="s">
        <v>7663</v>
      </c>
      <c r="G3826">
        <v>128.39999999999998</v>
      </c>
      <c r="H3826" s="8">
        <v>3</v>
      </c>
      <c r="I3826" s="1"/>
    </row>
    <row r="3827" spans="1:9" x14ac:dyDescent="0.25">
      <c r="A3827" t="str">
        <f t="shared" si="59"/>
        <v>N1 CARD - FA-00009007-CT - SILVANIA DOS SANTOS DE MATOS</v>
      </c>
      <c r="B3827" t="s">
        <v>8429</v>
      </c>
      <c r="C3827" t="s">
        <v>4259</v>
      </c>
      <c r="D3827" t="s">
        <v>15989</v>
      </c>
      <c r="E3827" t="s">
        <v>15990</v>
      </c>
      <c r="F3827" t="s">
        <v>7663</v>
      </c>
      <c r="G3827">
        <v>128.39999999999998</v>
      </c>
      <c r="H3827" s="8">
        <v>3</v>
      </c>
      <c r="I3827" s="1"/>
    </row>
    <row r="3828" spans="1:9" x14ac:dyDescent="0.25">
      <c r="A3828" t="str">
        <f t="shared" si="59"/>
        <v>N1 CARD - FA-00009105-CT - ADRIANA FERREIRA DOS SANTOS FIGUEIRA</v>
      </c>
      <c r="B3828" t="s">
        <v>8429</v>
      </c>
      <c r="C3828" t="s">
        <v>4487</v>
      </c>
      <c r="D3828" t="s">
        <v>16019</v>
      </c>
      <c r="E3828" t="s">
        <v>16020</v>
      </c>
      <c r="F3828" t="s">
        <v>7663</v>
      </c>
      <c r="G3828">
        <v>128.39999999999998</v>
      </c>
      <c r="H3828" s="8">
        <v>3</v>
      </c>
      <c r="I3828" s="1"/>
    </row>
    <row r="3829" spans="1:9" x14ac:dyDescent="0.25">
      <c r="A3829" t="str">
        <f t="shared" si="59"/>
        <v>N1 CARD - FA-00009116-CT - FRANCIDALVA VIANA SOUSA</v>
      </c>
      <c r="B3829" t="s">
        <v>8429</v>
      </c>
      <c r="C3829" t="s">
        <v>2970</v>
      </c>
      <c r="D3829" t="s">
        <v>16029</v>
      </c>
      <c r="E3829" t="s">
        <v>16030</v>
      </c>
      <c r="F3829" t="s">
        <v>7663</v>
      </c>
      <c r="G3829">
        <v>128.39999999999998</v>
      </c>
      <c r="H3829" s="8">
        <v>3</v>
      </c>
      <c r="I3829" s="1"/>
    </row>
    <row r="3830" spans="1:9" x14ac:dyDescent="0.25">
      <c r="A3830" t="str">
        <f t="shared" si="59"/>
        <v>N1 CARD - FA-00009191-CT - DEYSE RODRIGUES DE OLIVEIRA</v>
      </c>
      <c r="B3830" t="s">
        <v>8429</v>
      </c>
      <c r="C3830" t="s">
        <v>7040</v>
      </c>
      <c r="D3830" t="s">
        <v>16067</v>
      </c>
      <c r="E3830" t="s">
        <v>16068</v>
      </c>
      <c r="F3830" t="s">
        <v>7663</v>
      </c>
      <c r="G3830">
        <v>128.39999999999998</v>
      </c>
      <c r="H3830" s="8">
        <v>3</v>
      </c>
      <c r="I3830" s="1"/>
    </row>
    <row r="3831" spans="1:9" x14ac:dyDescent="0.25">
      <c r="A3831" t="str">
        <f t="shared" si="59"/>
        <v>N1 CARD - FA-00009231-CT - JOSE ADRIANO CAMILLO DA SILVA</v>
      </c>
      <c r="B3831" t="s">
        <v>8429</v>
      </c>
      <c r="C3831" t="s">
        <v>3742</v>
      </c>
      <c r="D3831" t="s">
        <v>16094</v>
      </c>
      <c r="E3831" t="s">
        <v>16095</v>
      </c>
      <c r="F3831" t="s">
        <v>7663</v>
      </c>
      <c r="G3831">
        <v>128.39999999999998</v>
      </c>
      <c r="H3831" s="8">
        <v>3</v>
      </c>
      <c r="I3831" s="1"/>
    </row>
    <row r="3832" spans="1:9" x14ac:dyDescent="0.25">
      <c r="A3832" t="str">
        <f t="shared" si="59"/>
        <v>N1 CARD - FA-00009303-CT - ANTONIA DONIZETE COELHO</v>
      </c>
      <c r="B3832" t="s">
        <v>8429</v>
      </c>
      <c r="C3832" t="s">
        <v>4023</v>
      </c>
      <c r="D3832" t="s">
        <v>16128</v>
      </c>
      <c r="E3832" t="s">
        <v>16129</v>
      </c>
      <c r="F3832" t="s">
        <v>7663</v>
      </c>
      <c r="G3832">
        <v>128.39999999999998</v>
      </c>
      <c r="H3832" s="8">
        <v>3</v>
      </c>
      <c r="I3832" s="1"/>
    </row>
    <row r="3833" spans="1:9" x14ac:dyDescent="0.25">
      <c r="A3833" t="str">
        <f t="shared" si="59"/>
        <v>N1 CARD - FA-00009425-CT - LORENA LIMA DA MOTA</v>
      </c>
      <c r="B3833" t="s">
        <v>8429</v>
      </c>
      <c r="C3833" t="s">
        <v>4029</v>
      </c>
      <c r="D3833" t="s">
        <v>16186</v>
      </c>
      <c r="E3833" t="s">
        <v>16187</v>
      </c>
      <c r="F3833" t="s">
        <v>7663</v>
      </c>
      <c r="G3833">
        <v>128.39999999999998</v>
      </c>
      <c r="H3833" s="8">
        <v>3</v>
      </c>
      <c r="I3833" s="1"/>
    </row>
    <row r="3834" spans="1:9" x14ac:dyDescent="0.25">
      <c r="A3834" t="str">
        <f t="shared" si="59"/>
        <v>N1 CARD - FA-00009447-CT - JORGE GABRIEL PANDOLFI BARBOSA</v>
      </c>
      <c r="B3834" t="s">
        <v>8429</v>
      </c>
      <c r="C3834" t="s">
        <v>4102</v>
      </c>
      <c r="D3834" t="s">
        <v>8650</v>
      </c>
      <c r="E3834" t="s">
        <v>8651</v>
      </c>
      <c r="F3834" t="s">
        <v>7663</v>
      </c>
      <c r="G3834">
        <v>128.39999999999998</v>
      </c>
      <c r="H3834" s="8">
        <v>3</v>
      </c>
      <c r="I3834" s="1"/>
    </row>
    <row r="3835" spans="1:9" x14ac:dyDescent="0.25">
      <c r="A3835" t="str">
        <f t="shared" si="59"/>
        <v>N1 CARD - FA-00009550-CT - CATIANA APARECIDA BOTELHO TAVARES DA SILVA</v>
      </c>
      <c r="B3835" t="s">
        <v>8429</v>
      </c>
      <c r="C3835" t="s">
        <v>3749</v>
      </c>
      <c r="D3835" t="s">
        <v>16222</v>
      </c>
      <c r="E3835" t="s">
        <v>16223</v>
      </c>
      <c r="F3835" t="s">
        <v>7663</v>
      </c>
      <c r="G3835">
        <v>128.39999999999998</v>
      </c>
      <c r="H3835" s="8">
        <v>3</v>
      </c>
      <c r="I3835" s="1"/>
    </row>
    <row r="3836" spans="1:9" x14ac:dyDescent="0.25">
      <c r="A3836" t="str">
        <f t="shared" si="59"/>
        <v>N1 CARD - FA-00023801-CT - ANTONIO CARLOS PRATES</v>
      </c>
      <c r="B3836" t="s">
        <v>8429</v>
      </c>
      <c r="C3836" t="s">
        <v>3041</v>
      </c>
      <c r="D3836" t="s">
        <v>16371</v>
      </c>
      <c r="E3836" t="s">
        <v>16372</v>
      </c>
      <c r="F3836" t="s">
        <v>7663</v>
      </c>
      <c r="G3836">
        <v>128.39999999999998</v>
      </c>
      <c r="H3836" s="8">
        <v>3</v>
      </c>
      <c r="I3836" s="1"/>
    </row>
    <row r="3837" spans="1:9" x14ac:dyDescent="0.25">
      <c r="A3837" t="str">
        <f t="shared" si="59"/>
        <v>N1 CARD - FA-00024020-CT - BEATRIZ MARTINS DA SILVA</v>
      </c>
      <c r="B3837" t="s">
        <v>8429</v>
      </c>
      <c r="C3837" t="s">
        <v>3061</v>
      </c>
      <c r="D3837" t="s">
        <v>16417</v>
      </c>
      <c r="E3837" t="s">
        <v>16418</v>
      </c>
      <c r="F3837" t="s">
        <v>7663</v>
      </c>
      <c r="G3837">
        <v>128.39999999999998</v>
      </c>
      <c r="H3837" s="8">
        <v>3</v>
      </c>
      <c r="I3837" s="1"/>
    </row>
    <row r="3838" spans="1:9" x14ac:dyDescent="0.25">
      <c r="A3838" t="str">
        <f t="shared" si="59"/>
        <v>N1 CARD - FA-00024299-CT - ROSELI APARECIDA DOS REIS BORGES</v>
      </c>
      <c r="B3838" t="s">
        <v>8429</v>
      </c>
      <c r="C3838" t="s">
        <v>6103</v>
      </c>
      <c r="D3838" t="s">
        <v>16464</v>
      </c>
      <c r="E3838" t="s">
        <v>16465</v>
      </c>
      <c r="F3838" t="s">
        <v>7663</v>
      </c>
      <c r="G3838">
        <v>128.39999999999998</v>
      </c>
      <c r="H3838" s="8">
        <v>3</v>
      </c>
      <c r="I3838" s="1"/>
    </row>
    <row r="3839" spans="1:9" x14ac:dyDescent="0.25">
      <c r="A3839" t="str">
        <f t="shared" si="59"/>
        <v>N1 CARD - FA-00024312-CT - CASSIA DE OLIVEIRA ROCHA</v>
      </c>
      <c r="B3839" t="s">
        <v>8429</v>
      </c>
      <c r="C3839" t="s">
        <v>4325</v>
      </c>
      <c r="D3839" t="s">
        <v>16466</v>
      </c>
      <c r="E3839" t="s">
        <v>16467</v>
      </c>
      <c r="F3839" t="s">
        <v>7663</v>
      </c>
      <c r="G3839">
        <v>128.39999999999998</v>
      </c>
      <c r="H3839" s="8">
        <v>3</v>
      </c>
      <c r="I3839" s="1"/>
    </row>
    <row r="3840" spans="1:9" x14ac:dyDescent="0.25">
      <c r="A3840" t="str">
        <f t="shared" si="59"/>
        <v>N1 CARD - FA-00005968-CT - IRENE DE PAULA MANNOCCI</v>
      </c>
      <c r="B3840" t="s">
        <v>8429</v>
      </c>
      <c r="C3840" t="s">
        <v>1224</v>
      </c>
      <c r="D3840" t="s">
        <v>12512</v>
      </c>
      <c r="E3840" t="s">
        <v>12513</v>
      </c>
      <c r="F3840" t="s">
        <v>7663</v>
      </c>
      <c r="G3840">
        <v>128.30000000000001</v>
      </c>
      <c r="H3840" s="8">
        <v>4</v>
      </c>
      <c r="I3840" s="1"/>
    </row>
    <row r="3841" spans="1:9" x14ac:dyDescent="0.25">
      <c r="A3841" t="str">
        <f t="shared" si="59"/>
        <v>MEDICAR RIBEIRÃO PRETO - TF-00009683-CT - VALERIA BEATRIS DOS SANTOS BERA</v>
      </c>
      <c r="B3841" t="s">
        <v>7656</v>
      </c>
      <c r="C3841" t="s">
        <v>7346</v>
      </c>
      <c r="D3841" t="s">
        <v>10093</v>
      </c>
      <c r="E3841" t="s">
        <v>10094</v>
      </c>
      <c r="F3841" t="s">
        <v>7663</v>
      </c>
      <c r="G3841">
        <v>128</v>
      </c>
      <c r="H3841" s="8">
        <v>1</v>
      </c>
      <c r="I3841" s="1"/>
    </row>
    <row r="3842" spans="1:9" x14ac:dyDescent="0.25">
      <c r="A3842" t="str">
        <f t="shared" si="59"/>
        <v>MEDICAR RIBEIRÃO PRETO - EF-00016970-CT - MARCELO DA SILVA LIMA</v>
      </c>
      <c r="B3842" t="s">
        <v>7656</v>
      </c>
      <c r="C3842" t="s">
        <v>51</v>
      </c>
      <c r="D3842" t="s">
        <v>10269</v>
      </c>
      <c r="E3842" t="s">
        <v>10270</v>
      </c>
      <c r="F3842" t="s">
        <v>7663</v>
      </c>
      <c r="G3842">
        <v>127.78</v>
      </c>
      <c r="H3842" s="8">
        <v>5</v>
      </c>
      <c r="I3842" s="1"/>
    </row>
    <row r="3843" spans="1:9" x14ac:dyDescent="0.25">
      <c r="A3843" t="str">
        <f t="shared" si="59"/>
        <v>MEDICAR RIBEIRÃO PRETO - EF-00017204-CT - KEYTE APARECIDA IRIA DE ROSSI</v>
      </c>
      <c r="B3843" t="s">
        <v>7656</v>
      </c>
      <c r="C3843" t="s">
        <v>826</v>
      </c>
      <c r="D3843" t="s">
        <v>10279</v>
      </c>
      <c r="E3843" t="s">
        <v>10280</v>
      </c>
      <c r="F3843" t="s">
        <v>7663</v>
      </c>
      <c r="G3843">
        <v>127.78</v>
      </c>
      <c r="H3843" s="8">
        <v>5</v>
      </c>
      <c r="I3843" s="1"/>
    </row>
    <row r="3844" spans="1:9" x14ac:dyDescent="0.25">
      <c r="A3844" t="str">
        <f t="shared" ref="A3844:A3907" si="60">_xlfn.CONCAT(B3844," - ",C3844," - ",E3844)</f>
        <v>MEDICAR RIBEIRÃO PRETO - EF-00018451-CT - SILVANA VIEIRA SOARES</v>
      </c>
      <c r="B3844" t="s">
        <v>7656</v>
      </c>
      <c r="C3844" t="s">
        <v>551</v>
      </c>
      <c r="D3844" t="s">
        <v>12082</v>
      </c>
      <c r="E3844" t="s">
        <v>12083</v>
      </c>
      <c r="F3844" t="s">
        <v>7663</v>
      </c>
      <c r="G3844">
        <v>127.6</v>
      </c>
      <c r="H3844" s="8">
        <v>4</v>
      </c>
      <c r="I3844" s="1"/>
    </row>
    <row r="3845" spans="1:9" x14ac:dyDescent="0.25">
      <c r="A3845" t="str">
        <f t="shared" si="60"/>
        <v>MEDICAR RIBEIRÃO PRETO - EF-00020213-CT - RAIMUNDO HERCULANO DE ARAUJO</v>
      </c>
      <c r="B3845" t="s">
        <v>7656</v>
      </c>
      <c r="C3845" t="s">
        <v>165</v>
      </c>
      <c r="D3845" t="s">
        <v>17786</v>
      </c>
      <c r="E3845" t="s">
        <v>17787</v>
      </c>
      <c r="F3845" t="s">
        <v>7663</v>
      </c>
      <c r="G3845">
        <v>127.6</v>
      </c>
      <c r="H3845" s="8">
        <v>2</v>
      </c>
      <c r="I3845" s="1"/>
    </row>
    <row r="3846" spans="1:9" x14ac:dyDescent="0.25">
      <c r="A3846" t="str">
        <f t="shared" si="60"/>
        <v>MEDICAR RIBEIRÃO PRETO - EF-00021380-CT - ISABELA BONELA VAZ</v>
      </c>
      <c r="B3846" t="s">
        <v>7656</v>
      </c>
      <c r="C3846" t="s">
        <v>2481</v>
      </c>
      <c r="D3846" t="s">
        <v>17822</v>
      </c>
      <c r="E3846" t="s">
        <v>17823</v>
      </c>
      <c r="F3846" t="s">
        <v>7663</v>
      </c>
      <c r="G3846">
        <v>127.6</v>
      </c>
      <c r="H3846" s="8">
        <v>2</v>
      </c>
      <c r="I3846" s="1"/>
    </row>
    <row r="3847" spans="1:9" x14ac:dyDescent="0.25">
      <c r="A3847" t="str">
        <f t="shared" si="60"/>
        <v>MEDICAR RIBEIRÃO PRETO - EF-00017256-CT - EDUARDA DE OLIVEIRA</v>
      </c>
      <c r="B3847" t="s">
        <v>7656</v>
      </c>
      <c r="C3847" t="s">
        <v>3207</v>
      </c>
      <c r="D3847" t="s">
        <v>8824</v>
      </c>
      <c r="E3847" t="s">
        <v>8825</v>
      </c>
      <c r="F3847" t="s">
        <v>7663</v>
      </c>
      <c r="G3847">
        <v>127.20000000000002</v>
      </c>
      <c r="H3847" s="8">
        <v>8</v>
      </c>
      <c r="I3847" s="1"/>
    </row>
    <row r="3848" spans="1:9" x14ac:dyDescent="0.25">
      <c r="A3848" t="str">
        <f t="shared" si="60"/>
        <v>MEDICAR LITORAL LTDA - EF-00017926-CT - MILTON ARAUJO FRANCA</v>
      </c>
      <c r="B3848" t="s">
        <v>8385</v>
      </c>
      <c r="C3848" t="s">
        <v>744</v>
      </c>
      <c r="D3848" t="s">
        <v>12052</v>
      </c>
      <c r="E3848" t="s">
        <v>12053</v>
      </c>
      <c r="F3848" t="s">
        <v>7663</v>
      </c>
      <c r="G3848">
        <v>127.2</v>
      </c>
      <c r="H3848" s="8">
        <v>4</v>
      </c>
      <c r="I3848" s="1"/>
    </row>
    <row r="3849" spans="1:9" x14ac:dyDescent="0.25">
      <c r="A3849" t="str">
        <f t="shared" si="60"/>
        <v>MEDICAR CAMPINAS - AP-00004969-CT - LUIS CARLOS DOMINGUES DA COSTA ENSINO ESPORTIVOS ME</v>
      </c>
      <c r="B3849" t="s">
        <v>7660</v>
      </c>
      <c r="C3849" t="s">
        <v>23920</v>
      </c>
      <c r="D3849" t="s">
        <v>40909</v>
      </c>
      <c r="E3849" t="s">
        <v>23921</v>
      </c>
      <c r="F3849" t="s">
        <v>7659</v>
      </c>
      <c r="G3849">
        <v>127.11</v>
      </c>
      <c r="H3849" s="8">
        <v>1</v>
      </c>
      <c r="I3849" s="1"/>
    </row>
    <row r="3850" spans="1:9" x14ac:dyDescent="0.25">
      <c r="A3850" t="str">
        <f t="shared" si="60"/>
        <v>MEDICAR RIBEIRÃO PRETO - AP-00018075-CT - ESCOLA DE EDUCACAO INFANTIL PEQUENO CONSTRUTOR LTDA ME UNID2</v>
      </c>
      <c r="B3850" t="s">
        <v>7656</v>
      </c>
      <c r="C3850" t="s">
        <v>118</v>
      </c>
      <c r="D3850" t="s">
        <v>19060</v>
      </c>
      <c r="E3850" t="s">
        <v>19061</v>
      </c>
      <c r="F3850" t="s">
        <v>7659</v>
      </c>
      <c r="G3850">
        <v>127.1</v>
      </c>
      <c r="H3850" s="8">
        <v>1</v>
      </c>
      <c r="I3850" s="1"/>
    </row>
    <row r="3851" spans="1:9" x14ac:dyDescent="0.25">
      <c r="A3851" t="str">
        <f t="shared" si="60"/>
        <v>MEDICAR RIBEIRÃO PRETO - EF-00017479-CT - IRACI VICENCIA DE JESUS FRANCISCO</v>
      </c>
      <c r="B3851" t="s">
        <v>7656</v>
      </c>
      <c r="C3851" t="s">
        <v>1048</v>
      </c>
      <c r="D3851" t="s">
        <v>10287</v>
      </c>
      <c r="E3851" t="s">
        <v>10288</v>
      </c>
      <c r="F3851" t="s">
        <v>7663</v>
      </c>
      <c r="G3851">
        <v>126.55</v>
      </c>
      <c r="H3851" s="8">
        <v>5</v>
      </c>
      <c r="I3851" s="1"/>
    </row>
    <row r="3852" spans="1:9" x14ac:dyDescent="0.25">
      <c r="A3852" t="str">
        <f t="shared" si="60"/>
        <v>MEDICAR RIBEIRÃO PRETO - FA-00022001-CT - MARIA APARECIDA PALMEIRA MENOCCI</v>
      </c>
      <c r="B3852" t="s">
        <v>7656</v>
      </c>
      <c r="C3852" t="s">
        <v>2706</v>
      </c>
      <c r="D3852" t="s">
        <v>20394</v>
      </c>
      <c r="E3852" t="s">
        <v>20395</v>
      </c>
      <c r="F3852" t="s">
        <v>7663</v>
      </c>
      <c r="G3852">
        <v>126.34</v>
      </c>
      <c r="H3852" s="8">
        <v>1</v>
      </c>
      <c r="I3852" s="1"/>
    </row>
    <row r="3853" spans="1:9" x14ac:dyDescent="0.25">
      <c r="A3853" t="str">
        <f t="shared" si="60"/>
        <v>MEDICAR RIBEIRÃO PRETO - FA-00006805-CT - CLELIA CAMARGO CARDOSO</v>
      </c>
      <c r="B3853" t="s">
        <v>7656</v>
      </c>
      <c r="C3853" t="s">
        <v>1991</v>
      </c>
      <c r="D3853" t="s">
        <v>19952</v>
      </c>
      <c r="E3853" t="s">
        <v>19953</v>
      </c>
      <c r="F3853" t="s">
        <v>7663</v>
      </c>
      <c r="G3853">
        <v>126</v>
      </c>
      <c r="H3853" s="8">
        <v>1</v>
      </c>
      <c r="I3853" s="1"/>
    </row>
    <row r="3854" spans="1:9" x14ac:dyDescent="0.25">
      <c r="A3854" t="str">
        <f t="shared" si="60"/>
        <v>MEDICAR RIBEIRÃO PRETO - FA-00007106-CT - JULIA PEREIRA MIRANDA GONCALVES</v>
      </c>
      <c r="B3854" t="s">
        <v>7656</v>
      </c>
      <c r="C3854" t="s">
        <v>474</v>
      </c>
      <c r="D3854" t="s">
        <v>15154</v>
      </c>
      <c r="E3854" t="s">
        <v>15155</v>
      </c>
      <c r="F3854" t="s">
        <v>7663</v>
      </c>
      <c r="G3854">
        <v>126</v>
      </c>
      <c r="H3854" s="8">
        <v>3</v>
      </c>
      <c r="I3854" s="1"/>
    </row>
    <row r="3855" spans="1:9" x14ac:dyDescent="0.25">
      <c r="A3855" t="str">
        <f t="shared" si="60"/>
        <v>MEDICAR RIBEIRÃO PRETO - TF-00038785-CT - RAFAELA BRANT LIMA</v>
      </c>
      <c r="B3855" t="s">
        <v>7656</v>
      </c>
      <c r="C3855" t="s">
        <v>5474</v>
      </c>
      <c r="D3855" t="s">
        <v>17434</v>
      </c>
      <c r="E3855" t="s">
        <v>17435</v>
      </c>
      <c r="F3855" t="s">
        <v>7663</v>
      </c>
      <c r="G3855">
        <v>126</v>
      </c>
      <c r="H3855" s="8">
        <v>3</v>
      </c>
      <c r="I3855" s="1"/>
    </row>
    <row r="3856" spans="1:9" x14ac:dyDescent="0.25">
      <c r="A3856" t="str">
        <f t="shared" si="60"/>
        <v>MEDICAR RIBEIRÃO PRETO - TF-00039160-CT - YAGO FIGUEIREDO</v>
      </c>
      <c r="B3856" t="s">
        <v>7656</v>
      </c>
      <c r="C3856" t="s">
        <v>3582</v>
      </c>
      <c r="D3856" t="s">
        <v>17501</v>
      </c>
      <c r="E3856" t="s">
        <v>17502</v>
      </c>
      <c r="F3856" t="s">
        <v>7663</v>
      </c>
      <c r="G3856">
        <v>126</v>
      </c>
      <c r="H3856" s="8">
        <v>3</v>
      </c>
      <c r="I3856" s="1"/>
    </row>
    <row r="3857" spans="1:9" x14ac:dyDescent="0.25">
      <c r="A3857" t="str">
        <f t="shared" si="60"/>
        <v>MEDICAR RIBEIRÃO PRETO - EF-00009773-CT - MARIA CRISTINA DA SILVA</v>
      </c>
      <c r="B3857" t="s">
        <v>7656</v>
      </c>
      <c r="C3857" t="s">
        <v>518</v>
      </c>
      <c r="D3857" t="s">
        <v>10264</v>
      </c>
      <c r="E3857" t="s">
        <v>10185</v>
      </c>
      <c r="F3857" t="s">
        <v>7663</v>
      </c>
      <c r="G3857">
        <v>125.95</v>
      </c>
      <c r="H3857" s="8">
        <v>5</v>
      </c>
      <c r="I3857" s="1"/>
    </row>
    <row r="3858" spans="1:9" x14ac:dyDescent="0.25">
      <c r="A3858" t="str">
        <f t="shared" si="60"/>
        <v>MEDICAR RIBEIRÃO PRETO - EF-00016882-CT - MARIA APARECIDA COSTA DE ARAUJO</v>
      </c>
      <c r="B3858" t="s">
        <v>7656</v>
      </c>
      <c r="C3858" t="s">
        <v>6002</v>
      </c>
      <c r="D3858" t="s">
        <v>10267</v>
      </c>
      <c r="E3858" t="s">
        <v>10268</v>
      </c>
      <c r="F3858" t="s">
        <v>7663</v>
      </c>
      <c r="G3858">
        <v>125.95</v>
      </c>
      <c r="H3858" s="8">
        <v>5</v>
      </c>
      <c r="I3858" s="1"/>
    </row>
    <row r="3859" spans="1:9" x14ac:dyDescent="0.25">
      <c r="A3859" t="str">
        <f t="shared" si="60"/>
        <v>N1 CARD - FA-00005278-CT - LEONARDO BARCELOS DE ANDRADE FERREIRA</v>
      </c>
      <c r="B3859" t="s">
        <v>8429</v>
      </c>
      <c r="C3859" t="s">
        <v>3369</v>
      </c>
      <c r="D3859" t="s">
        <v>9794</v>
      </c>
      <c r="E3859" t="s">
        <v>9795</v>
      </c>
      <c r="F3859" t="s">
        <v>7663</v>
      </c>
      <c r="G3859">
        <v>125.4</v>
      </c>
      <c r="H3859" s="8">
        <v>6</v>
      </c>
      <c r="I3859" s="1"/>
    </row>
    <row r="3860" spans="1:9" x14ac:dyDescent="0.25">
      <c r="A3860" t="str">
        <f t="shared" si="60"/>
        <v>N1 CARD - FA-00006652-CT - ALEXANDRE WANDER GARCIA</v>
      </c>
      <c r="B3860" t="s">
        <v>8429</v>
      </c>
      <c r="C3860" t="s">
        <v>1827</v>
      </c>
      <c r="D3860" t="s">
        <v>9828</v>
      </c>
      <c r="E3860" t="s">
        <v>9829</v>
      </c>
      <c r="F3860" t="s">
        <v>7663</v>
      </c>
      <c r="G3860">
        <v>125.4</v>
      </c>
      <c r="H3860" s="8">
        <v>6</v>
      </c>
      <c r="I3860" s="1"/>
    </row>
    <row r="3861" spans="1:9" x14ac:dyDescent="0.25">
      <c r="A3861" t="str">
        <f t="shared" si="60"/>
        <v>N1 CARD - FA-00008133-CT - DECIO BROCHI</v>
      </c>
      <c r="B3861" t="s">
        <v>8429</v>
      </c>
      <c r="C3861" t="s">
        <v>4146</v>
      </c>
      <c r="D3861" t="s">
        <v>9848</v>
      </c>
      <c r="E3861" t="s">
        <v>9849</v>
      </c>
      <c r="F3861" t="s">
        <v>7663</v>
      </c>
      <c r="G3861">
        <v>125.4</v>
      </c>
      <c r="H3861" s="8">
        <v>6</v>
      </c>
      <c r="I3861" s="1"/>
    </row>
    <row r="3862" spans="1:9" x14ac:dyDescent="0.25">
      <c r="A3862" t="str">
        <f t="shared" si="60"/>
        <v>N1 CARD - FA-00008910-CT - IGOR FELIPE SANTIAGO DOS SANTOS</v>
      </c>
      <c r="B3862" t="s">
        <v>8429</v>
      </c>
      <c r="C3862" t="s">
        <v>4159</v>
      </c>
      <c r="D3862" t="s">
        <v>9858</v>
      </c>
      <c r="E3862" t="s">
        <v>9859</v>
      </c>
      <c r="F3862" t="s">
        <v>7663</v>
      </c>
      <c r="G3862">
        <v>125.4</v>
      </c>
      <c r="H3862" s="8">
        <v>6</v>
      </c>
      <c r="I3862" s="1"/>
    </row>
    <row r="3863" spans="1:9" x14ac:dyDescent="0.25">
      <c r="A3863" t="str">
        <f t="shared" si="60"/>
        <v>N1 CARD - FA-00009263-CT - PRISCILLA ALVES DA SILVA</v>
      </c>
      <c r="B3863" t="s">
        <v>8429</v>
      </c>
      <c r="C3863" t="s">
        <v>1912</v>
      </c>
      <c r="D3863" t="s">
        <v>9862</v>
      </c>
      <c r="E3863" t="s">
        <v>9863</v>
      </c>
      <c r="F3863" t="s">
        <v>7663</v>
      </c>
      <c r="G3863">
        <v>125.4</v>
      </c>
      <c r="H3863" s="8">
        <v>6</v>
      </c>
      <c r="I3863" s="1"/>
    </row>
    <row r="3864" spans="1:9" x14ac:dyDescent="0.25">
      <c r="A3864" t="str">
        <f t="shared" si="60"/>
        <v>N1 CARD - FA-00024004-CT - EDILENA BANQUERI</v>
      </c>
      <c r="B3864" t="s">
        <v>8429</v>
      </c>
      <c r="C3864" t="s">
        <v>7160</v>
      </c>
      <c r="D3864" t="s">
        <v>9920</v>
      </c>
      <c r="E3864" t="s">
        <v>9921</v>
      </c>
      <c r="F3864" t="s">
        <v>7663</v>
      </c>
      <c r="G3864">
        <v>125.4</v>
      </c>
      <c r="H3864" s="8">
        <v>6</v>
      </c>
      <c r="I3864" s="1"/>
    </row>
    <row r="3865" spans="1:9" x14ac:dyDescent="0.25">
      <c r="A3865" t="str">
        <f t="shared" si="60"/>
        <v>N1 CARD - FA-00024223-CT - LEONICE ROCHA NICOMEDE MOREIRA</v>
      </c>
      <c r="B3865" t="s">
        <v>8429</v>
      </c>
      <c r="C3865" t="s">
        <v>7325</v>
      </c>
      <c r="D3865" t="s">
        <v>9936</v>
      </c>
      <c r="E3865" t="s">
        <v>9937</v>
      </c>
      <c r="F3865" t="s">
        <v>7663</v>
      </c>
      <c r="G3865">
        <v>125.4</v>
      </c>
      <c r="H3865" s="8">
        <v>6</v>
      </c>
      <c r="I3865" s="1"/>
    </row>
    <row r="3866" spans="1:9" x14ac:dyDescent="0.25">
      <c r="A3866" t="str">
        <f t="shared" si="60"/>
        <v>N1 CARD - FA-00024281-CT - MIRIAM DOS SANTOS ALVARES</v>
      </c>
      <c r="B3866" t="s">
        <v>8429</v>
      </c>
      <c r="C3866" t="s">
        <v>5058</v>
      </c>
      <c r="D3866" t="s">
        <v>9942</v>
      </c>
      <c r="E3866" t="s">
        <v>9943</v>
      </c>
      <c r="F3866" t="s">
        <v>7663</v>
      </c>
      <c r="G3866">
        <v>125.4</v>
      </c>
      <c r="H3866" s="8">
        <v>6</v>
      </c>
      <c r="I3866" s="1"/>
    </row>
    <row r="3867" spans="1:9" x14ac:dyDescent="0.25">
      <c r="A3867" t="str">
        <f t="shared" si="60"/>
        <v>MEDICAR RIBEIRÃO PRETO - FA-00020456-CT - ISABEL CRISTINA REZENDE VIEIRA</v>
      </c>
      <c r="B3867" t="s">
        <v>7656</v>
      </c>
      <c r="C3867" t="s">
        <v>7104</v>
      </c>
      <c r="D3867" t="s">
        <v>20351</v>
      </c>
      <c r="E3867" t="s">
        <v>20352</v>
      </c>
      <c r="F3867" t="s">
        <v>7663</v>
      </c>
      <c r="G3867">
        <v>125.15</v>
      </c>
      <c r="H3867" s="8">
        <v>1</v>
      </c>
      <c r="I3867" s="1"/>
    </row>
    <row r="3868" spans="1:9" x14ac:dyDescent="0.25">
      <c r="A3868" t="str">
        <f t="shared" si="60"/>
        <v>N1 CARD - CO-00007007-CT - MILENIUM SERVICOS DE DIGITACAO LTDA</v>
      </c>
      <c r="B3868" t="s">
        <v>8429</v>
      </c>
      <c r="C3868" t="s">
        <v>510</v>
      </c>
      <c r="D3868" t="s">
        <v>14003</v>
      </c>
      <c r="E3868" t="s">
        <v>14004</v>
      </c>
      <c r="F3868" t="s">
        <v>7659</v>
      </c>
      <c r="G3868">
        <v>124.9</v>
      </c>
      <c r="H3868" s="8">
        <v>3</v>
      </c>
      <c r="I3868" s="1"/>
    </row>
    <row r="3869" spans="1:9" x14ac:dyDescent="0.25">
      <c r="A3869" t="str">
        <f t="shared" si="60"/>
        <v>MEDICAR RIBEIRÃO PRETO - EF-00016933-CT - EMILLY GONCALVES FREITAS</v>
      </c>
      <c r="B3869" t="s">
        <v>7656</v>
      </c>
      <c r="C3869" t="s">
        <v>326</v>
      </c>
      <c r="D3869" t="s">
        <v>12010</v>
      </c>
      <c r="E3869" t="s">
        <v>12011</v>
      </c>
      <c r="F3869" t="s">
        <v>7663</v>
      </c>
      <c r="G3869">
        <v>124.69999999999999</v>
      </c>
      <c r="H3869" s="8">
        <v>4</v>
      </c>
      <c r="I3869" s="1"/>
    </row>
    <row r="3870" spans="1:9" x14ac:dyDescent="0.25">
      <c r="A3870" t="str">
        <f t="shared" si="60"/>
        <v>MEDICAR RIBEIRÃO PRETO - EF-00021480-CT - MARIA DE FATIMA CASTRO MOREIRA BREGA</v>
      </c>
      <c r="B3870" t="s">
        <v>7656</v>
      </c>
      <c r="C3870" t="s">
        <v>568</v>
      </c>
      <c r="D3870" t="s">
        <v>12150</v>
      </c>
      <c r="E3870" t="s">
        <v>12151</v>
      </c>
      <c r="F3870" t="s">
        <v>7663</v>
      </c>
      <c r="G3870">
        <v>124.69999999999999</v>
      </c>
      <c r="H3870" s="8">
        <v>4</v>
      </c>
      <c r="I3870" s="1"/>
    </row>
    <row r="3871" spans="1:9" x14ac:dyDescent="0.25">
      <c r="A3871" t="str">
        <f t="shared" si="60"/>
        <v>N1 CARD - FA-00023047-CT - EDNALDO JOSE DE OLIVEIRA</v>
      </c>
      <c r="B3871" t="s">
        <v>8429</v>
      </c>
      <c r="C3871" t="s">
        <v>2300</v>
      </c>
      <c r="D3871" t="s">
        <v>10932</v>
      </c>
      <c r="E3871" t="s">
        <v>10933</v>
      </c>
      <c r="F3871" t="s">
        <v>7663</v>
      </c>
      <c r="G3871">
        <v>124.5</v>
      </c>
      <c r="H3871" s="8">
        <v>5</v>
      </c>
      <c r="I3871" s="1"/>
    </row>
    <row r="3872" spans="1:9" x14ac:dyDescent="0.25">
      <c r="A3872" t="str">
        <f t="shared" si="60"/>
        <v>N1 CARD - FA-00023167-CT - LEOSIRA BENTO DA PURIFICACAO</v>
      </c>
      <c r="B3872" t="s">
        <v>8429</v>
      </c>
      <c r="C3872" t="s">
        <v>4294</v>
      </c>
      <c r="D3872" t="s">
        <v>10942</v>
      </c>
      <c r="E3872" t="s">
        <v>10943</v>
      </c>
      <c r="F3872" t="s">
        <v>7663</v>
      </c>
      <c r="G3872">
        <v>124.5</v>
      </c>
      <c r="H3872" s="8">
        <v>5</v>
      </c>
      <c r="I3872" s="1"/>
    </row>
    <row r="3873" spans="1:9" x14ac:dyDescent="0.25">
      <c r="A3873" t="str">
        <f t="shared" si="60"/>
        <v>N1 CARD - FA-00023172-CT - MARIA ESMERITA DA SILVA MOURA</v>
      </c>
      <c r="B3873" t="s">
        <v>8429</v>
      </c>
      <c r="C3873" t="s">
        <v>4295</v>
      </c>
      <c r="D3873" t="s">
        <v>10944</v>
      </c>
      <c r="E3873" t="s">
        <v>10945</v>
      </c>
      <c r="F3873" t="s">
        <v>7663</v>
      </c>
      <c r="G3873">
        <v>124.5</v>
      </c>
      <c r="H3873" s="8">
        <v>5</v>
      </c>
      <c r="I3873" s="1"/>
    </row>
    <row r="3874" spans="1:9" x14ac:dyDescent="0.25">
      <c r="A3874" t="str">
        <f t="shared" si="60"/>
        <v>N1 CARD - FA-00023227-CT - ELENICE ALVES RAMOS FERREIRA</v>
      </c>
      <c r="B3874" t="s">
        <v>8429</v>
      </c>
      <c r="C3874" t="s">
        <v>2999</v>
      </c>
      <c r="D3874" t="s">
        <v>10952</v>
      </c>
      <c r="E3874" t="s">
        <v>10953</v>
      </c>
      <c r="F3874" t="s">
        <v>7663</v>
      </c>
      <c r="G3874">
        <v>124.5</v>
      </c>
      <c r="H3874" s="8">
        <v>5</v>
      </c>
      <c r="I3874" s="1"/>
    </row>
    <row r="3875" spans="1:9" x14ac:dyDescent="0.25">
      <c r="A3875" t="str">
        <f t="shared" si="60"/>
        <v>N1 CARD - FA-00023259-CT - MARIA DA CONCEICAO DE SANTANA BARROS</v>
      </c>
      <c r="B3875" t="s">
        <v>8429</v>
      </c>
      <c r="C3875" t="s">
        <v>2302</v>
      </c>
      <c r="D3875" t="s">
        <v>10956</v>
      </c>
      <c r="E3875" t="s">
        <v>10957</v>
      </c>
      <c r="F3875" t="s">
        <v>7663</v>
      </c>
      <c r="G3875">
        <v>124.5</v>
      </c>
      <c r="H3875" s="8">
        <v>5</v>
      </c>
      <c r="I3875" s="1"/>
    </row>
    <row r="3876" spans="1:9" x14ac:dyDescent="0.25">
      <c r="A3876" t="str">
        <f t="shared" si="60"/>
        <v>N1 CARD - FA-00023263-CT - REGILSON HIRODE HATANO</v>
      </c>
      <c r="B3876" t="s">
        <v>8429</v>
      </c>
      <c r="C3876" t="s">
        <v>4297</v>
      </c>
      <c r="D3876" t="s">
        <v>10960</v>
      </c>
      <c r="E3876" t="s">
        <v>10961</v>
      </c>
      <c r="F3876" t="s">
        <v>7663</v>
      </c>
      <c r="G3876">
        <v>124.5</v>
      </c>
      <c r="H3876" s="8">
        <v>5</v>
      </c>
      <c r="I3876" s="1"/>
    </row>
    <row r="3877" spans="1:9" x14ac:dyDescent="0.25">
      <c r="A3877" t="str">
        <f t="shared" si="60"/>
        <v>N1 CARD - FA-00023308-CT - ANDRE LUIZ DA SILVA</v>
      </c>
      <c r="B3877" t="s">
        <v>8429</v>
      </c>
      <c r="C3877" t="s">
        <v>2712</v>
      </c>
      <c r="D3877" t="s">
        <v>10968</v>
      </c>
      <c r="E3877" t="s">
        <v>10969</v>
      </c>
      <c r="F3877" t="s">
        <v>7663</v>
      </c>
      <c r="G3877">
        <v>124.5</v>
      </c>
      <c r="H3877" s="8">
        <v>5</v>
      </c>
      <c r="I3877" s="1"/>
    </row>
    <row r="3878" spans="1:9" x14ac:dyDescent="0.25">
      <c r="A3878" t="str">
        <f t="shared" si="60"/>
        <v>N1 CARD - FA-00023380-CT - JULIANA LIMA GASPAR</v>
      </c>
      <c r="B3878" t="s">
        <v>8429</v>
      </c>
      <c r="C3878" t="s">
        <v>6954</v>
      </c>
      <c r="D3878" t="s">
        <v>10976</v>
      </c>
      <c r="E3878" t="s">
        <v>10977</v>
      </c>
      <c r="F3878" t="s">
        <v>7663</v>
      </c>
      <c r="G3878">
        <v>124.5</v>
      </c>
      <c r="H3878" s="8">
        <v>5</v>
      </c>
      <c r="I3878" s="1"/>
    </row>
    <row r="3879" spans="1:9" x14ac:dyDescent="0.25">
      <c r="A3879" t="str">
        <f t="shared" si="60"/>
        <v>N1 CARD - FA-00023397-CT - SIMONE LEANDRO ABDALA</v>
      </c>
      <c r="B3879" t="s">
        <v>8429</v>
      </c>
      <c r="C3879" t="s">
        <v>4301</v>
      </c>
      <c r="D3879" t="s">
        <v>10982</v>
      </c>
      <c r="E3879" t="s">
        <v>10983</v>
      </c>
      <c r="F3879" t="s">
        <v>7663</v>
      </c>
      <c r="G3879">
        <v>124.5</v>
      </c>
      <c r="H3879" s="8">
        <v>5</v>
      </c>
      <c r="I3879" s="1"/>
    </row>
    <row r="3880" spans="1:9" x14ac:dyDescent="0.25">
      <c r="A3880" t="str">
        <f t="shared" si="60"/>
        <v>N1 CARD - FA-00023440-CT - MICHAEL RODRIGO DE OLIVEIRA</v>
      </c>
      <c r="B3880" t="s">
        <v>8429</v>
      </c>
      <c r="C3880" t="s">
        <v>5298</v>
      </c>
      <c r="D3880" t="s">
        <v>10990</v>
      </c>
      <c r="E3880" t="s">
        <v>10991</v>
      </c>
      <c r="F3880" t="s">
        <v>7663</v>
      </c>
      <c r="G3880">
        <v>124.5</v>
      </c>
      <c r="H3880" s="8">
        <v>5</v>
      </c>
      <c r="I3880" s="1"/>
    </row>
    <row r="3881" spans="1:9" x14ac:dyDescent="0.25">
      <c r="A3881" t="str">
        <f t="shared" si="60"/>
        <v>N1 CARD - FA-00023444-CT - DIENE APARECIDA DE LIMA DA SILVA</v>
      </c>
      <c r="B3881" t="s">
        <v>8429</v>
      </c>
      <c r="C3881" t="s">
        <v>2307</v>
      </c>
      <c r="D3881" t="s">
        <v>10992</v>
      </c>
      <c r="E3881" t="s">
        <v>10993</v>
      </c>
      <c r="F3881" t="s">
        <v>7663</v>
      </c>
      <c r="G3881">
        <v>124.5</v>
      </c>
      <c r="H3881" s="8">
        <v>5</v>
      </c>
      <c r="I3881" s="1"/>
    </row>
    <row r="3882" spans="1:9" x14ac:dyDescent="0.25">
      <c r="A3882" t="str">
        <f t="shared" si="60"/>
        <v>N1 CARD - FA-00023518-CT - JULIO CESAR DA SILVA</v>
      </c>
      <c r="B3882" t="s">
        <v>8429</v>
      </c>
      <c r="C3882" t="s">
        <v>2719</v>
      </c>
      <c r="D3882" t="s">
        <v>11018</v>
      </c>
      <c r="E3882" t="s">
        <v>11019</v>
      </c>
      <c r="F3882" t="s">
        <v>7663</v>
      </c>
      <c r="G3882">
        <v>124.5</v>
      </c>
      <c r="H3882" s="8">
        <v>5</v>
      </c>
      <c r="I3882" s="1"/>
    </row>
    <row r="3883" spans="1:9" x14ac:dyDescent="0.25">
      <c r="A3883" t="str">
        <f t="shared" si="60"/>
        <v>N1 CARD - FA-00023522-CT - MAURO DONIZETE FIAIS DA SILVA</v>
      </c>
      <c r="B3883" t="s">
        <v>8429</v>
      </c>
      <c r="C3883" t="s">
        <v>3010</v>
      </c>
      <c r="D3883" t="s">
        <v>11020</v>
      </c>
      <c r="E3883" t="s">
        <v>11021</v>
      </c>
      <c r="F3883" t="s">
        <v>7663</v>
      </c>
      <c r="G3883">
        <v>124.5</v>
      </c>
      <c r="H3883" s="8">
        <v>5</v>
      </c>
      <c r="I3883" s="1"/>
    </row>
    <row r="3884" spans="1:9" x14ac:dyDescent="0.25">
      <c r="A3884" t="str">
        <f t="shared" si="60"/>
        <v>N1 CARD - FA-00023528-CT - BRASILINA RODRIGUES DA SILVA</v>
      </c>
      <c r="B3884" t="s">
        <v>8429</v>
      </c>
      <c r="C3884" t="s">
        <v>7131</v>
      </c>
      <c r="D3884" t="s">
        <v>11024</v>
      </c>
      <c r="E3884" t="s">
        <v>11025</v>
      </c>
      <c r="F3884" t="s">
        <v>7663</v>
      </c>
      <c r="G3884">
        <v>124.5</v>
      </c>
      <c r="H3884" s="8">
        <v>5</v>
      </c>
      <c r="I3884" s="1"/>
    </row>
    <row r="3885" spans="1:9" x14ac:dyDescent="0.25">
      <c r="A3885" t="str">
        <f t="shared" si="60"/>
        <v>N1 CARD - FA-00023531-CT - JULIAN VARLEI BATISTA</v>
      </c>
      <c r="B3885" t="s">
        <v>8429</v>
      </c>
      <c r="C3885" t="s">
        <v>5030</v>
      </c>
      <c r="D3885" t="s">
        <v>11026</v>
      </c>
      <c r="E3885" t="s">
        <v>11027</v>
      </c>
      <c r="F3885" t="s">
        <v>7663</v>
      </c>
      <c r="G3885">
        <v>124.5</v>
      </c>
      <c r="H3885" s="8">
        <v>5</v>
      </c>
      <c r="I3885" s="1"/>
    </row>
    <row r="3886" spans="1:9" x14ac:dyDescent="0.25">
      <c r="A3886" t="str">
        <f t="shared" si="60"/>
        <v>N1 CARD - FA-00023551-CT - FRANCIELLE MARTINS PERES</v>
      </c>
      <c r="B3886" t="s">
        <v>8429</v>
      </c>
      <c r="C3886" t="s">
        <v>7304</v>
      </c>
      <c r="D3886" t="s">
        <v>11028</v>
      </c>
      <c r="E3886" t="s">
        <v>11029</v>
      </c>
      <c r="F3886" t="s">
        <v>7663</v>
      </c>
      <c r="G3886">
        <v>124.5</v>
      </c>
      <c r="H3886" s="8">
        <v>5</v>
      </c>
      <c r="I3886" s="1"/>
    </row>
    <row r="3887" spans="1:9" x14ac:dyDescent="0.25">
      <c r="A3887" t="str">
        <f t="shared" si="60"/>
        <v>N1 CARD - FA-00023563-CT - ADRIELIA MOREIRA DOS SANTOS</v>
      </c>
      <c r="B3887" t="s">
        <v>8429</v>
      </c>
      <c r="C3887" t="s">
        <v>4132</v>
      </c>
      <c r="D3887" t="s">
        <v>11030</v>
      </c>
      <c r="E3887" t="s">
        <v>11031</v>
      </c>
      <c r="F3887" t="s">
        <v>7663</v>
      </c>
      <c r="G3887">
        <v>124.5</v>
      </c>
      <c r="H3887" s="8">
        <v>5</v>
      </c>
      <c r="I3887" s="1"/>
    </row>
    <row r="3888" spans="1:9" x14ac:dyDescent="0.25">
      <c r="A3888" t="str">
        <f t="shared" si="60"/>
        <v>N1 CARD - FA-00023577-CT - SILVIA MARIA DO NASCIMENTO SILVA</v>
      </c>
      <c r="B3888" t="s">
        <v>8429</v>
      </c>
      <c r="C3888" t="s">
        <v>2112</v>
      </c>
      <c r="D3888" t="s">
        <v>11036</v>
      </c>
      <c r="E3888" t="s">
        <v>11037</v>
      </c>
      <c r="F3888" t="s">
        <v>7663</v>
      </c>
      <c r="G3888">
        <v>124.5</v>
      </c>
      <c r="H3888" s="8">
        <v>5</v>
      </c>
      <c r="I3888" s="1"/>
    </row>
    <row r="3889" spans="1:9" x14ac:dyDescent="0.25">
      <c r="A3889" t="str">
        <f t="shared" si="60"/>
        <v>N1 CARD - FA-00023600-CT - MARIANA APARECIDA DOS SANTOS MAIA VALENTIM</v>
      </c>
      <c r="B3889" t="s">
        <v>8429</v>
      </c>
      <c r="C3889" t="s">
        <v>6077</v>
      </c>
      <c r="D3889" t="s">
        <v>11044</v>
      </c>
      <c r="E3889" t="s">
        <v>11045</v>
      </c>
      <c r="F3889" t="s">
        <v>7663</v>
      </c>
      <c r="G3889">
        <v>124.5</v>
      </c>
      <c r="H3889" s="8">
        <v>5</v>
      </c>
      <c r="I3889" s="1"/>
    </row>
    <row r="3890" spans="1:9" x14ac:dyDescent="0.25">
      <c r="A3890" t="str">
        <f t="shared" si="60"/>
        <v>N1 CARD - FA-00023603-CT - ELIS CRISTINA SORATI SILVEIRA</v>
      </c>
      <c r="B3890" t="s">
        <v>8429</v>
      </c>
      <c r="C3890" t="s">
        <v>4304</v>
      </c>
      <c r="D3890" t="s">
        <v>11046</v>
      </c>
      <c r="E3890" t="s">
        <v>11047</v>
      </c>
      <c r="F3890" t="s">
        <v>7663</v>
      </c>
      <c r="G3890">
        <v>124.5</v>
      </c>
      <c r="H3890" s="8">
        <v>5</v>
      </c>
      <c r="I3890" s="1"/>
    </row>
    <row r="3891" spans="1:9" x14ac:dyDescent="0.25">
      <c r="A3891" t="str">
        <f t="shared" si="60"/>
        <v>N1 CARD - FA-00023608-CT - ANAMARIA DE ALMEIDA</v>
      </c>
      <c r="B3891" t="s">
        <v>8429</v>
      </c>
      <c r="C3891" t="s">
        <v>4133</v>
      </c>
      <c r="D3891" t="s">
        <v>11048</v>
      </c>
      <c r="E3891" t="s">
        <v>11049</v>
      </c>
      <c r="F3891" t="s">
        <v>7663</v>
      </c>
      <c r="G3891">
        <v>124.5</v>
      </c>
      <c r="H3891" s="8">
        <v>5</v>
      </c>
      <c r="I3891" s="1"/>
    </row>
    <row r="3892" spans="1:9" x14ac:dyDescent="0.25">
      <c r="A3892" t="str">
        <f t="shared" si="60"/>
        <v>N1 CARD - FA-00023610-CT - ROGERIO AYALA RODRIGUES</v>
      </c>
      <c r="B3892" t="s">
        <v>8429</v>
      </c>
      <c r="C3892" t="s">
        <v>5565</v>
      </c>
      <c r="D3892" t="s">
        <v>11050</v>
      </c>
      <c r="E3892" t="s">
        <v>11051</v>
      </c>
      <c r="F3892" t="s">
        <v>7663</v>
      </c>
      <c r="G3892">
        <v>124.5</v>
      </c>
      <c r="H3892" s="8">
        <v>5</v>
      </c>
      <c r="I3892" s="1"/>
    </row>
    <row r="3893" spans="1:9" x14ac:dyDescent="0.25">
      <c r="A3893" t="str">
        <f t="shared" si="60"/>
        <v>N1 CARD - FA-00023612-CT - RAQUEL RODRIGUES DOS SANTOS</v>
      </c>
      <c r="B3893" t="s">
        <v>8429</v>
      </c>
      <c r="C3893" t="s">
        <v>7135</v>
      </c>
      <c r="D3893" t="s">
        <v>11054</v>
      </c>
      <c r="E3893" t="s">
        <v>11055</v>
      </c>
      <c r="F3893" t="s">
        <v>7663</v>
      </c>
      <c r="G3893">
        <v>124.5</v>
      </c>
      <c r="H3893" s="8">
        <v>5</v>
      </c>
      <c r="I3893" s="1"/>
    </row>
    <row r="3894" spans="1:9" x14ac:dyDescent="0.25">
      <c r="A3894" t="str">
        <f t="shared" si="60"/>
        <v>N1 CARD - FA-00023615-CT - MARIA ALVES DA SILVA GASPAR</v>
      </c>
      <c r="B3894" t="s">
        <v>8429</v>
      </c>
      <c r="C3894" t="s">
        <v>4134</v>
      </c>
      <c r="D3894" t="s">
        <v>11056</v>
      </c>
      <c r="E3894" t="s">
        <v>11057</v>
      </c>
      <c r="F3894" t="s">
        <v>7663</v>
      </c>
      <c r="G3894">
        <v>124.5</v>
      </c>
      <c r="H3894" s="8">
        <v>5</v>
      </c>
      <c r="I3894" s="1"/>
    </row>
    <row r="3895" spans="1:9" x14ac:dyDescent="0.25">
      <c r="A3895" t="str">
        <f t="shared" si="60"/>
        <v>N1 CARD - FA-00023620-CT - BEATRIZ FERNANDA CAPORUSSO</v>
      </c>
      <c r="B3895" t="s">
        <v>8429</v>
      </c>
      <c r="C3895" t="s">
        <v>5566</v>
      </c>
      <c r="D3895" t="s">
        <v>11062</v>
      </c>
      <c r="E3895" t="s">
        <v>11063</v>
      </c>
      <c r="F3895" t="s">
        <v>7663</v>
      </c>
      <c r="G3895">
        <v>124.5</v>
      </c>
      <c r="H3895" s="8">
        <v>5</v>
      </c>
      <c r="I3895" s="1"/>
    </row>
    <row r="3896" spans="1:9" x14ac:dyDescent="0.25">
      <c r="A3896" t="str">
        <f t="shared" si="60"/>
        <v>N1 CARD - FA-00023634-CT - SABRINA DE SOUSA OLIVEIRA</v>
      </c>
      <c r="B3896" t="s">
        <v>8429</v>
      </c>
      <c r="C3896" t="s">
        <v>4197</v>
      </c>
      <c r="D3896" t="s">
        <v>11066</v>
      </c>
      <c r="E3896" t="s">
        <v>11067</v>
      </c>
      <c r="F3896" t="s">
        <v>7663</v>
      </c>
      <c r="G3896">
        <v>124.5</v>
      </c>
      <c r="H3896" s="8">
        <v>5</v>
      </c>
      <c r="I3896" s="1"/>
    </row>
    <row r="3897" spans="1:9" x14ac:dyDescent="0.25">
      <c r="A3897" t="str">
        <f t="shared" si="60"/>
        <v>N1 CARD - FA-00023652-CT - MARCELA DONATO DE ARAUJO</v>
      </c>
      <c r="B3897" t="s">
        <v>8429</v>
      </c>
      <c r="C3897" t="s">
        <v>6079</v>
      </c>
      <c r="D3897" t="s">
        <v>11072</v>
      </c>
      <c r="E3897" t="s">
        <v>11073</v>
      </c>
      <c r="F3897" t="s">
        <v>7663</v>
      </c>
      <c r="G3897">
        <v>124.5</v>
      </c>
      <c r="H3897" s="8">
        <v>5</v>
      </c>
      <c r="I3897" s="1"/>
    </row>
    <row r="3898" spans="1:9" x14ac:dyDescent="0.25">
      <c r="A3898" t="str">
        <f t="shared" si="60"/>
        <v>N1 CARD - FA-00023659-CT - KLEBER BUNHARO FLORES</v>
      </c>
      <c r="B3898" t="s">
        <v>8429</v>
      </c>
      <c r="C3898" t="s">
        <v>5567</v>
      </c>
      <c r="D3898" t="s">
        <v>11078</v>
      </c>
      <c r="E3898" t="s">
        <v>11079</v>
      </c>
      <c r="F3898" t="s">
        <v>7663</v>
      </c>
      <c r="G3898">
        <v>124.5</v>
      </c>
      <c r="H3898" s="8">
        <v>5</v>
      </c>
      <c r="I3898" s="1"/>
    </row>
    <row r="3899" spans="1:9" x14ac:dyDescent="0.25">
      <c r="A3899" t="str">
        <f t="shared" si="60"/>
        <v>N1 CARD - FA-00023665-CT - VANESSA COSTA</v>
      </c>
      <c r="B3899" t="s">
        <v>8429</v>
      </c>
      <c r="C3899" t="s">
        <v>2725</v>
      </c>
      <c r="D3899" t="s">
        <v>11084</v>
      </c>
      <c r="E3899" t="s">
        <v>11085</v>
      </c>
      <c r="F3899" t="s">
        <v>7663</v>
      </c>
      <c r="G3899">
        <v>124.5</v>
      </c>
      <c r="H3899" s="8">
        <v>5</v>
      </c>
      <c r="I3899" s="1"/>
    </row>
    <row r="3900" spans="1:9" x14ac:dyDescent="0.25">
      <c r="A3900" t="str">
        <f t="shared" si="60"/>
        <v>N1 CARD - FA-00023667-CT - FABIO AURELIO HERMOSO DA SILVA</v>
      </c>
      <c r="B3900" t="s">
        <v>8429</v>
      </c>
      <c r="C3900" t="s">
        <v>4199</v>
      </c>
      <c r="D3900" t="s">
        <v>11086</v>
      </c>
      <c r="E3900" t="s">
        <v>11087</v>
      </c>
      <c r="F3900" t="s">
        <v>7663</v>
      </c>
      <c r="G3900">
        <v>124.5</v>
      </c>
      <c r="H3900" s="8">
        <v>5</v>
      </c>
      <c r="I3900" s="1"/>
    </row>
    <row r="3901" spans="1:9" x14ac:dyDescent="0.25">
      <c r="A3901" t="str">
        <f t="shared" si="60"/>
        <v>N1 CARD - FA-00023671-CT - RAQUEL CRISTINA MOREIRA DELFINO</v>
      </c>
      <c r="B3901" t="s">
        <v>8429</v>
      </c>
      <c r="C3901" t="s">
        <v>4136</v>
      </c>
      <c r="D3901" t="s">
        <v>11088</v>
      </c>
      <c r="E3901" t="s">
        <v>11089</v>
      </c>
      <c r="F3901" t="s">
        <v>7663</v>
      </c>
      <c r="G3901">
        <v>124.5</v>
      </c>
      <c r="H3901" s="8">
        <v>5</v>
      </c>
      <c r="I3901" s="1"/>
    </row>
    <row r="3902" spans="1:9" x14ac:dyDescent="0.25">
      <c r="A3902" t="str">
        <f t="shared" si="60"/>
        <v>N1 CARD - FA-00023674-CT - KARINA SOUZA DE CARVALHO</v>
      </c>
      <c r="B3902" t="s">
        <v>8429</v>
      </c>
      <c r="C3902" t="s">
        <v>2836</v>
      </c>
      <c r="D3902" t="s">
        <v>11090</v>
      </c>
      <c r="E3902" t="s">
        <v>11091</v>
      </c>
      <c r="F3902" t="s">
        <v>7663</v>
      </c>
      <c r="G3902">
        <v>124.5</v>
      </c>
      <c r="H3902" s="8">
        <v>5</v>
      </c>
      <c r="I3902" s="1"/>
    </row>
    <row r="3903" spans="1:9" x14ac:dyDescent="0.25">
      <c r="A3903" t="str">
        <f t="shared" si="60"/>
        <v>N1 CARD - FA-00023675-CT - NAIARA CRISTINA DE SOUSA NASCIMENTO</v>
      </c>
      <c r="B3903" t="s">
        <v>8429</v>
      </c>
      <c r="C3903" t="s">
        <v>2837</v>
      </c>
      <c r="D3903" t="s">
        <v>11092</v>
      </c>
      <c r="E3903" t="s">
        <v>11093</v>
      </c>
      <c r="F3903" t="s">
        <v>7663</v>
      </c>
      <c r="G3903">
        <v>124.5</v>
      </c>
      <c r="H3903" s="8">
        <v>5</v>
      </c>
      <c r="I3903" s="1"/>
    </row>
    <row r="3904" spans="1:9" x14ac:dyDescent="0.25">
      <c r="A3904" t="str">
        <f t="shared" si="60"/>
        <v>N1 CARD - FA-00023678-CT - ANSELMO APARECIDO PINTO</v>
      </c>
      <c r="B3904" t="s">
        <v>8429</v>
      </c>
      <c r="C3904" t="s">
        <v>2726</v>
      </c>
      <c r="D3904" t="s">
        <v>11094</v>
      </c>
      <c r="E3904" t="s">
        <v>11095</v>
      </c>
      <c r="F3904" t="s">
        <v>7663</v>
      </c>
      <c r="G3904">
        <v>124.5</v>
      </c>
      <c r="H3904" s="8">
        <v>5</v>
      </c>
      <c r="I3904" s="1"/>
    </row>
    <row r="3905" spans="1:9" x14ac:dyDescent="0.25">
      <c r="A3905" t="str">
        <f t="shared" si="60"/>
        <v>N1 CARD - FA-00023680-CT - ROSANGELA APARECIDA DE MELLO SANTOS</v>
      </c>
      <c r="B3905" t="s">
        <v>8429</v>
      </c>
      <c r="C3905" t="s">
        <v>7308</v>
      </c>
      <c r="D3905" t="s">
        <v>11096</v>
      </c>
      <c r="E3905" t="s">
        <v>11097</v>
      </c>
      <c r="F3905" t="s">
        <v>7663</v>
      </c>
      <c r="G3905">
        <v>124.5</v>
      </c>
      <c r="H3905" s="8">
        <v>5</v>
      </c>
      <c r="I3905" s="1"/>
    </row>
    <row r="3906" spans="1:9" x14ac:dyDescent="0.25">
      <c r="A3906" t="str">
        <f t="shared" si="60"/>
        <v>N1 CARD - FA-00023691-CT - NORMA GABRIEL RODRIGUES</v>
      </c>
      <c r="B3906" t="s">
        <v>8429</v>
      </c>
      <c r="C3906" t="s">
        <v>6080</v>
      </c>
      <c r="D3906" t="s">
        <v>11102</v>
      </c>
      <c r="E3906" t="s">
        <v>11103</v>
      </c>
      <c r="F3906" t="s">
        <v>7663</v>
      </c>
      <c r="G3906">
        <v>124.5</v>
      </c>
      <c r="H3906" s="8">
        <v>5</v>
      </c>
      <c r="I3906" s="1"/>
    </row>
    <row r="3907" spans="1:9" x14ac:dyDescent="0.25">
      <c r="A3907" t="str">
        <f t="shared" si="60"/>
        <v>N1 CARD - FA-00023692-CT - VERA LUCIA DE SOUZA COSTA</v>
      </c>
      <c r="B3907" t="s">
        <v>8429</v>
      </c>
      <c r="C3907" t="s">
        <v>5303</v>
      </c>
      <c r="D3907" t="s">
        <v>11104</v>
      </c>
      <c r="E3907" t="s">
        <v>11105</v>
      </c>
      <c r="F3907" t="s">
        <v>7663</v>
      </c>
      <c r="G3907">
        <v>124.5</v>
      </c>
      <c r="H3907" s="8">
        <v>5</v>
      </c>
      <c r="I3907" s="1"/>
    </row>
    <row r="3908" spans="1:9" x14ac:dyDescent="0.25">
      <c r="A3908" t="str">
        <f t="shared" ref="A3908:A3971" si="61">_xlfn.CONCAT(B3908," - ",C3908," - ",E3908)</f>
        <v>N1 CARD - FA-00023694-CT - BETANIA SAMPAIO SANTOS</v>
      </c>
      <c r="B3908" t="s">
        <v>8429</v>
      </c>
      <c r="C3908" t="s">
        <v>6081</v>
      </c>
      <c r="D3908" t="s">
        <v>11106</v>
      </c>
      <c r="E3908" t="s">
        <v>11107</v>
      </c>
      <c r="F3908" t="s">
        <v>7663</v>
      </c>
      <c r="G3908">
        <v>124.5</v>
      </c>
      <c r="H3908" s="8">
        <v>5</v>
      </c>
      <c r="I3908" s="1"/>
    </row>
    <row r="3909" spans="1:9" x14ac:dyDescent="0.25">
      <c r="A3909" t="str">
        <f t="shared" si="61"/>
        <v>N1 CARD - FA-00023697-CT - ANDREA GIOVANA ALARIO</v>
      </c>
      <c r="B3909" t="s">
        <v>8429</v>
      </c>
      <c r="C3909" t="s">
        <v>4308</v>
      </c>
      <c r="D3909" t="s">
        <v>11110</v>
      </c>
      <c r="E3909" t="s">
        <v>11111</v>
      </c>
      <c r="F3909" t="s">
        <v>7663</v>
      </c>
      <c r="G3909">
        <v>124.5</v>
      </c>
      <c r="H3909" s="8">
        <v>5</v>
      </c>
      <c r="I3909" s="1"/>
    </row>
    <row r="3910" spans="1:9" x14ac:dyDescent="0.25">
      <c r="A3910" t="str">
        <f t="shared" si="61"/>
        <v>N1 CARD - FA-00023698-CT - JOSE ADILSON ALVES FERREIRA</v>
      </c>
      <c r="B3910" t="s">
        <v>8429</v>
      </c>
      <c r="C3910" t="s">
        <v>2114</v>
      </c>
      <c r="D3910" t="s">
        <v>11112</v>
      </c>
      <c r="E3910" t="s">
        <v>11113</v>
      </c>
      <c r="F3910" t="s">
        <v>7663</v>
      </c>
      <c r="G3910">
        <v>124.5</v>
      </c>
      <c r="H3910" s="8">
        <v>5</v>
      </c>
      <c r="I3910" s="1"/>
    </row>
    <row r="3911" spans="1:9" x14ac:dyDescent="0.25">
      <c r="A3911" t="str">
        <f t="shared" si="61"/>
        <v>N1 CARD - FA-00023706-CT - FELIPE RIBEIRO NEAIME</v>
      </c>
      <c r="B3911" t="s">
        <v>8429</v>
      </c>
      <c r="C3911" t="s">
        <v>4551</v>
      </c>
      <c r="D3911" t="s">
        <v>11118</v>
      </c>
      <c r="E3911" t="s">
        <v>11119</v>
      </c>
      <c r="F3911" t="s">
        <v>7663</v>
      </c>
      <c r="G3911">
        <v>124.5</v>
      </c>
      <c r="H3911" s="8">
        <v>5</v>
      </c>
      <c r="I3911" s="1"/>
    </row>
    <row r="3912" spans="1:9" x14ac:dyDescent="0.25">
      <c r="A3912" t="str">
        <f t="shared" si="61"/>
        <v>N1 CARD - FA-00023709-CT - MARIA TERESINHA ROSA DE PAULA</v>
      </c>
      <c r="B3912" t="s">
        <v>8429</v>
      </c>
      <c r="C3912" t="s">
        <v>2727</v>
      </c>
      <c r="D3912" t="s">
        <v>11122</v>
      </c>
      <c r="E3912" t="s">
        <v>11123</v>
      </c>
      <c r="F3912" t="s">
        <v>7663</v>
      </c>
      <c r="G3912">
        <v>124.5</v>
      </c>
      <c r="H3912" s="8">
        <v>5</v>
      </c>
      <c r="I3912" s="1"/>
    </row>
    <row r="3913" spans="1:9" x14ac:dyDescent="0.25">
      <c r="A3913" t="str">
        <f t="shared" si="61"/>
        <v>N1 CARD - FA-00023714-CT - BRUNO DE GOVE SOARES FERREIRA</v>
      </c>
      <c r="B3913" t="s">
        <v>8429</v>
      </c>
      <c r="C3913" t="s">
        <v>7138</v>
      </c>
      <c r="D3913" t="s">
        <v>11124</v>
      </c>
      <c r="E3913" t="s">
        <v>11125</v>
      </c>
      <c r="F3913" t="s">
        <v>7663</v>
      </c>
      <c r="G3913">
        <v>124.5</v>
      </c>
      <c r="H3913" s="8">
        <v>5</v>
      </c>
      <c r="I3913" s="1"/>
    </row>
    <row r="3914" spans="1:9" x14ac:dyDescent="0.25">
      <c r="A3914" t="str">
        <f t="shared" si="61"/>
        <v>N1 CARD - FA-00023719-CT - JOSE OSMIR VIANNA</v>
      </c>
      <c r="B3914" t="s">
        <v>8429</v>
      </c>
      <c r="C3914" t="s">
        <v>2311</v>
      </c>
      <c r="D3914" t="s">
        <v>11130</v>
      </c>
      <c r="E3914" t="s">
        <v>11131</v>
      </c>
      <c r="F3914" t="s">
        <v>7663</v>
      </c>
      <c r="G3914">
        <v>124.5</v>
      </c>
      <c r="H3914" s="8">
        <v>5</v>
      </c>
      <c r="I3914" s="1"/>
    </row>
    <row r="3915" spans="1:9" x14ac:dyDescent="0.25">
      <c r="A3915" t="str">
        <f t="shared" si="61"/>
        <v>N1 CARD - FA-00023722-CT - RODRIGO FORMAGIO</v>
      </c>
      <c r="B3915" t="s">
        <v>8429</v>
      </c>
      <c r="C3915" t="s">
        <v>5037</v>
      </c>
      <c r="D3915" t="s">
        <v>11134</v>
      </c>
      <c r="E3915" t="s">
        <v>11135</v>
      </c>
      <c r="F3915" t="s">
        <v>7663</v>
      </c>
      <c r="G3915">
        <v>124.5</v>
      </c>
      <c r="H3915" s="8">
        <v>5</v>
      </c>
      <c r="I3915" s="1"/>
    </row>
    <row r="3916" spans="1:9" x14ac:dyDescent="0.25">
      <c r="A3916" t="str">
        <f t="shared" si="61"/>
        <v>N1 CARD - FA-00023724-CT - IVONE DONIZETI TEIXEIRA</v>
      </c>
      <c r="B3916" t="s">
        <v>8429</v>
      </c>
      <c r="C3916" t="s">
        <v>6083</v>
      </c>
      <c r="D3916" t="s">
        <v>11136</v>
      </c>
      <c r="E3916" t="s">
        <v>11137</v>
      </c>
      <c r="F3916" t="s">
        <v>7663</v>
      </c>
      <c r="G3916">
        <v>124.5</v>
      </c>
      <c r="H3916" s="8">
        <v>5</v>
      </c>
      <c r="I3916" s="1"/>
    </row>
    <row r="3917" spans="1:9" x14ac:dyDescent="0.25">
      <c r="A3917" t="str">
        <f t="shared" si="61"/>
        <v>N1 CARD - FA-00023725-CT - JOANA D ARC PAVANELO</v>
      </c>
      <c r="B3917" t="s">
        <v>8429</v>
      </c>
      <c r="C3917" t="s">
        <v>4137</v>
      </c>
      <c r="D3917" t="s">
        <v>11138</v>
      </c>
      <c r="E3917" t="s">
        <v>11139</v>
      </c>
      <c r="F3917" t="s">
        <v>7663</v>
      </c>
      <c r="G3917">
        <v>124.5</v>
      </c>
      <c r="H3917" s="8">
        <v>5</v>
      </c>
      <c r="I3917" s="1"/>
    </row>
    <row r="3918" spans="1:9" x14ac:dyDescent="0.25">
      <c r="A3918" t="str">
        <f t="shared" si="61"/>
        <v>N1 CARD - FA-00023743-CT - JOSEANE KARLA CORRADY</v>
      </c>
      <c r="B3918" t="s">
        <v>8429</v>
      </c>
      <c r="C3918" t="s">
        <v>6084</v>
      </c>
      <c r="D3918" t="s">
        <v>11148</v>
      </c>
      <c r="E3918" t="s">
        <v>11149</v>
      </c>
      <c r="F3918" t="s">
        <v>7663</v>
      </c>
      <c r="G3918">
        <v>124.5</v>
      </c>
      <c r="H3918" s="8">
        <v>5</v>
      </c>
      <c r="I3918" s="1"/>
    </row>
    <row r="3919" spans="1:9" x14ac:dyDescent="0.25">
      <c r="A3919" t="str">
        <f t="shared" si="61"/>
        <v>N1 CARD - FA-00023748-CT - TIAGO SCHIAVI SANTANA</v>
      </c>
      <c r="B3919" t="s">
        <v>8429</v>
      </c>
      <c r="C3919" t="s">
        <v>4139</v>
      </c>
      <c r="D3919" t="s">
        <v>11152</v>
      </c>
      <c r="E3919" t="s">
        <v>11153</v>
      </c>
      <c r="F3919" t="s">
        <v>7663</v>
      </c>
      <c r="G3919">
        <v>124.5</v>
      </c>
      <c r="H3919" s="8">
        <v>5</v>
      </c>
      <c r="I3919" s="1"/>
    </row>
    <row r="3920" spans="1:9" x14ac:dyDescent="0.25">
      <c r="A3920" t="str">
        <f t="shared" si="61"/>
        <v>N1 CARD - FA-00023753-CT - JOSE CARLOS DE ARAUJO</v>
      </c>
      <c r="B3920" t="s">
        <v>8429</v>
      </c>
      <c r="C3920" t="s">
        <v>2314</v>
      </c>
      <c r="D3920" t="s">
        <v>11154</v>
      </c>
      <c r="E3920" t="s">
        <v>11155</v>
      </c>
      <c r="F3920" t="s">
        <v>7663</v>
      </c>
      <c r="G3920">
        <v>124.5</v>
      </c>
      <c r="H3920" s="8">
        <v>5</v>
      </c>
      <c r="I3920" s="1"/>
    </row>
    <row r="3921" spans="1:9" x14ac:dyDescent="0.25">
      <c r="A3921" t="str">
        <f t="shared" si="61"/>
        <v>N1 CARD - FA-00023754-CT - MARIA GENEROSA DE SOUZA</v>
      </c>
      <c r="B3921" t="s">
        <v>8429</v>
      </c>
      <c r="C3921" t="s">
        <v>5307</v>
      </c>
      <c r="D3921" t="s">
        <v>11156</v>
      </c>
      <c r="E3921" t="s">
        <v>11157</v>
      </c>
      <c r="F3921" t="s">
        <v>7663</v>
      </c>
      <c r="G3921">
        <v>124.5</v>
      </c>
      <c r="H3921" s="8">
        <v>5</v>
      </c>
      <c r="I3921" s="1"/>
    </row>
    <row r="3922" spans="1:9" x14ac:dyDescent="0.25">
      <c r="A3922" t="str">
        <f t="shared" si="61"/>
        <v>N1 CARD - FA-00023761-CT - MILENA CRISTINA PINHEIRO</v>
      </c>
      <c r="B3922" t="s">
        <v>8429</v>
      </c>
      <c r="C3922" t="s">
        <v>5570</v>
      </c>
      <c r="D3922" t="s">
        <v>11162</v>
      </c>
      <c r="E3922" t="s">
        <v>11163</v>
      </c>
      <c r="F3922" t="s">
        <v>7663</v>
      </c>
      <c r="G3922">
        <v>124.5</v>
      </c>
      <c r="H3922" s="8">
        <v>5</v>
      </c>
      <c r="I3922" s="1"/>
    </row>
    <row r="3923" spans="1:9" x14ac:dyDescent="0.25">
      <c r="A3923" t="str">
        <f t="shared" si="61"/>
        <v>N1 CARD - FA-00023766-CT - JAIRES DOS SANTOS ROZENO</v>
      </c>
      <c r="B3923" t="s">
        <v>8429</v>
      </c>
      <c r="C3923" t="s">
        <v>7312</v>
      </c>
      <c r="D3923" t="s">
        <v>11164</v>
      </c>
      <c r="E3923" t="s">
        <v>11165</v>
      </c>
      <c r="F3923" t="s">
        <v>7663</v>
      </c>
      <c r="G3923">
        <v>124.5</v>
      </c>
      <c r="H3923" s="8">
        <v>5</v>
      </c>
      <c r="I3923" s="1"/>
    </row>
    <row r="3924" spans="1:9" x14ac:dyDescent="0.25">
      <c r="A3924" t="str">
        <f t="shared" si="61"/>
        <v>N1 CARD - FA-00023768-CT - ALEXANDER DE OLIVEIRA JUNIOR</v>
      </c>
      <c r="B3924" t="s">
        <v>8429</v>
      </c>
      <c r="C3924" t="s">
        <v>2315</v>
      </c>
      <c r="D3924" t="s">
        <v>11166</v>
      </c>
      <c r="E3924" t="s">
        <v>11167</v>
      </c>
      <c r="F3924" t="s">
        <v>7663</v>
      </c>
      <c r="G3924">
        <v>124.5</v>
      </c>
      <c r="H3924" s="8">
        <v>5</v>
      </c>
      <c r="I3924" s="1"/>
    </row>
    <row r="3925" spans="1:9" x14ac:dyDescent="0.25">
      <c r="A3925" t="str">
        <f t="shared" si="61"/>
        <v>N1 CARD - FA-00023772-CT - SUELI DE FARIA</v>
      </c>
      <c r="B3925" t="s">
        <v>8429</v>
      </c>
      <c r="C3925" t="s">
        <v>4553</v>
      </c>
      <c r="D3925" t="s">
        <v>11172</v>
      </c>
      <c r="E3925" t="s">
        <v>11173</v>
      </c>
      <c r="F3925" t="s">
        <v>7663</v>
      </c>
      <c r="G3925">
        <v>124.5</v>
      </c>
      <c r="H3925" s="8">
        <v>5</v>
      </c>
      <c r="I3925" s="1"/>
    </row>
    <row r="3926" spans="1:9" x14ac:dyDescent="0.25">
      <c r="A3926" t="str">
        <f t="shared" si="61"/>
        <v>N1 CARD - FA-00023782-CT - MOAB DALIA DA SILVA NOGUEIRA</v>
      </c>
      <c r="B3926" t="s">
        <v>8429</v>
      </c>
      <c r="C3926" t="s">
        <v>5308</v>
      </c>
      <c r="D3926" t="s">
        <v>11174</v>
      </c>
      <c r="E3926" t="s">
        <v>11175</v>
      </c>
      <c r="F3926" t="s">
        <v>7663</v>
      </c>
      <c r="G3926">
        <v>124.5</v>
      </c>
      <c r="H3926" s="8">
        <v>5</v>
      </c>
      <c r="I3926" s="1"/>
    </row>
    <row r="3927" spans="1:9" x14ac:dyDescent="0.25">
      <c r="A3927" t="str">
        <f t="shared" si="61"/>
        <v>N1 CARD - FA-00023783-CT - MARIA APARECIDA FURLANETTO ARGENTATO</v>
      </c>
      <c r="B3927" t="s">
        <v>8429</v>
      </c>
      <c r="C3927" t="s">
        <v>2121</v>
      </c>
      <c r="D3927" t="s">
        <v>11176</v>
      </c>
      <c r="E3927" t="s">
        <v>11177</v>
      </c>
      <c r="F3927" t="s">
        <v>7663</v>
      </c>
      <c r="G3927">
        <v>124.5</v>
      </c>
      <c r="H3927" s="8">
        <v>5</v>
      </c>
      <c r="I3927" s="1"/>
    </row>
    <row r="3928" spans="1:9" x14ac:dyDescent="0.25">
      <c r="A3928" t="str">
        <f t="shared" si="61"/>
        <v>N1 CARD - FA-00023784-CT - RENATO ZAPPAROLI CORBANI</v>
      </c>
      <c r="B3928" t="s">
        <v>8429</v>
      </c>
      <c r="C3928" t="s">
        <v>3016</v>
      </c>
      <c r="D3928" t="s">
        <v>11178</v>
      </c>
      <c r="E3928" t="s">
        <v>11179</v>
      </c>
      <c r="F3928" t="s">
        <v>7663</v>
      </c>
      <c r="G3928">
        <v>124.5</v>
      </c>
      <c r="H3928" s="8">
        <v>5</v>
      </c>
      <c r="I3928" s="1"/>
    </row>
    <row r="3929" spans="1:9" x14ac:dyDescent="0.25">
      <c r="A3929" t="str">
        <f t="shared" si="61"/>
        <v>N1 CARD - FA-00023786-CT - RENATA SANTOS DA SILVA</v>
      </c>
      <c r="B3929" t="s">
        <v>8429</v>
      </c>
      <c r="C3929" t="s">
        <v>2122</v>
      </c>
      <c r="D3929" t="s">
        <v>11180</v>
      </c>
      <c r="E3929" t="s">
        <v>11181</v>
      </c>
      <c r="F3929" t="s">
        <v>7663</v>
      </c>
      <c r="G3929">
        <v>124.5</v>
      </c>
      <c r="H3929" s="8">
        <v>5</v>
      </c>
      <c r="I3929" s="1"/>
    </row>
    <row r="3930" spans="1:9" x14ac:dyDescent="0.25">
      <c r="A3930" t="str">
        <f t="shared" si="61"/>
        <v>N1 CARD - FA-00023797-CT - JOAO BATISTA GONCALVES</v>
      </c>
      <c r="B3930" t="s">
        <v>8429</v>
      </c>
      <c r="C3930" t="s">
        <v>5310</v>
      </c>
      <c r="D3930" t="s">
        <v>11186</v>
      </c>
      <c r="E3930" t="s">
        <v>11187</v>
      </c>
      <c r="F3930" t="s">
        <v>7663</v>
      </c>
      <c r="G3930">
        <v>124.5</v>
      </c>
      <c r="H3930" s="8">
        <v>5</v>
      </c>
      <c r="I3930" s="1"/>
    </row>
    <row r="3931" spans="1:9" x14ac:dyDescent="0.25">
      <c r="A3931" t="str">
        <f t="shared" si="61"/>
        <v>N1 CARD - FA-00023800-CT - ANTONIO CARLOS DOS REIS GOMES</v>
      </c>
      <c r="B3931" t="s">
        <v>8429</v>
      </c>
      <c r="C3931" t="s">
        <v>2839</v>
      </c>
      <c r="D3931" t="s">
        <v>11188</v>
      </c>
      <c r="E3931" t="s">
        <v>11189</v>
      </c>
      <c r="F3931" t="s">
        <v>7663</v>
      </c>
      <c r="G3931">
        <v>124.5</v>
      </c>
      <c r="H3931" s="8">
        <v>5</v>
      </c>
      <c r="I3931" s="1"/>
    </row>
    <row r="3932" spans="1:9" x14ac:dyDescent="0.25">
      <c r="A3932" t="str">
        <f t="shared" si="61"/>
        <v>N1 CARD - FA-00023818-CT - MARGARETE TEODORO DOS SANTOS</v>
      </c>
      <c r="B3932" t="s">
        <v>8429</v>
      </c>
      <c r="C3932" t="s">
        <v>3594</v>
      </c>
      <c r="D3932" t="s">
        <v>11196</v>
      </c>
      <c r="E3932" t="s">
        <v>11197</v>
      </c>
      <c r="F3932" t="s">
        <v>7663</v>
      </c>
      <c r="G3932">
        <v>124.5</v>
      </c>
      <c r="H3932" s="8">
        <v>5</v>
      </c>
      <c r="I3932" s="1"/>
    </row>
    <row r="3933" spans="1:9" x14ac:dyDescent="0.25">
      <c r="A3933" t="str">
        <f t="shared" si="61"/>
        <v>N1 CARD - FA-00023841-CT - ELZA MARINA DO NASCIMENTO</v>
      </c>
      <c r="B3933" t="s">
        <v>8429</v>
      </c>
      <c r="C3933" t="s">
        <v>5311</v>
      </c>
      <c r="D3933" t="s">
        <v>11204</v>
      </c>
      <c r="E3933" t="s">
        <v>11205</v>
      </c>
      <c r="F3933" t="s">
        <v>7663</v>
      </c>
      <c r="G3933">
        <v>124.5</v>
      </c>
      <c r="H3933" s="8">
        <v>5</v>
      </c>
      <c r="I3933" s="1"/>
    </row>
    <row r="3934" spans="1:9" x14ac:dyDescent="0.25">
      <c r="A3934" t="str">
        <f t="shared" si="61"/>
        <v>N1 CARD - FA-00023853-CT - VANESSA RIBEIRO PAULOSSO</v>
      </c>
      <c r="B3934" t="s">
        <v>8429</v>
      </c>
      <c r="C3934" t="s">
        <v>2123</v>
      </c>
      <c r="D3934" t="s">
        <v>11206</v>
      </c>
      <c r="E3934" t="s">
        <v>11207</v>
      </c>
      <c r="F3934" t="s">
        <v>7663</v>
      </c>
      <c r="G3934">
        <v>124.5</v>
      </c>
      <c r="H3934" s="8">
        <v>5</v>
      </c>
      <c r="I3934" s="1"/>
    </row>
    <row r="3935" spans="1:9" x14ac:dyDescent="0.25">
      <c r="A3935" t="str">
        <f t="shared" si="61"/>
        <v>N1 CARD - FA-00023856-CT - MARCIANA SIMAO DOS SANTOS</v>
      </c>
      <c r="B3935" t="s">
        <v>8429</v>
      </c>
      <c r="C3935" t="s">
        <v>3047</v>
      </c>
      <c r="D3935" t="s">
        <v>11210</v>
      </c>
      <c r="E3935" t="s">
        <v>11211</v>
      </c>
      <c r="F3935" t="s">
        <v>7663</v>
      </c>
      <c r="G3935">
        <v>124.5</v>
      </c>
      <c r="H3935" s="8">
        <v>5</v>
      </c>
      <c r="I3935" s="1"/>
    </row>
    <row r="3936" spans="1:9" x14ac:dyDescent="0.25">
      <c r="A3936" t="str">
        <f t="shared" si="61"/>
        <v>N1 CARD - FA-00023867-CT - MAGALI SOUZA E SILVA</v>
      </c>
      <c r="B3936" t="s">
        <v>8429</v>
      </c>
      <c r="C3936" t="s">
        <v>2840</v>
      </c>
      <c r="D3936" t="s">
        <v>11218</v>
      </c>
      <c r="E3936" t="s">
        <v>11219</v>
      </c>
      <c r="F3936" t="s">
        <v>7663</v>
      </c>
      <c r="G3936">
        <v>124.5</v>
      </c>
      <c r="H3936" s="8">
        <v>5</v>
      </c>
      <c r="I3936" s="1"/>
    </row>
    <row r="3937" spans="1:9" x14ac:dyDescent="0.25">
      <c r="A3937" t="str">
        <f t="shared" si="61"/>
        <v>N1 CARD - FA-00023873-CT - CESAR AUGUSTO GUTIERRES DE ARAUJO</v>
      </c>
      <c r="B3937" t="s">
        <v>8429</v>
      </c>
      <c r="C3937" t="s">
        <v>4202</v>
      </c>
      <c r="D3937" t="s">
        <v>11224</v>
      </c>
      <c r="E3937" t="s">
        <v>11225</v>
      </c>
      <c r="F3937" t="s">
        <v>7663</v>
      </c>
      <c r="G3937">
        <v>124.5</v>
      </c>
      <c r="H3937" s="8">
        <v>5</v>
      </c>
      <c r="I3937" s="1"/>
    </row>
    <row r="3938" spans="1:9" x14ac:dyDescent="0.25">
      <c r="A3938" t="str">
        <f t="shared" si="61"/>
        <v>N1 CARD - FA-00023898-CT - JEVERSON MARTINEZ</v>
      </c>
      <c r="B3938" t="s">
        <v>8429</v>
      </c>
      <c r="C3938" t="s">
        <v>3596</v>
      </c>
      <c r="D3938" t="s">
        <v>11236</v>
      </c>
      <c r="E3938" t="s">
        <v>11237</v>
      </c>
      <c r="F3938" t="s">
        <v>7663</v>
      </c>
      <c r="G3938">
        <v>124.5</v>
      </c>
      <c r="H3938" s="8">
        <v>5</v>
      </c>
      <c r="I3938" s="1"/>
    </row>
    <row r="3939" spans="1:9" x14ac:dyDescent="0.25">
      <c r="A3939" t="str">
        <f t="shared" si="61"/>
        <v>N1 CARD - FA-00023900-CT - AURICELIO GUIDETI</v>
      </c>
      <c r="B3939" t="s">
        <v>8429</v>
      </c>
      <c r="C3939" t="s">
        <v>5314</v>
      </c>
      <c r="D3939" t="s">
        <v>11238</v>
      </c>
      <c r="E3939" t="s">
        <v>11239</v>
      </c>
      <c r="F3939" t="s">
        <v>7663</v>
      </c>
      <c r="G3939">
        <v>124.5</v>
      </c>
      <c r="H3939" s="8">
        <v>5</v>
      </c>
      <c r="I3939" s="1"/>
    </row>
    <row r="3940" spans="1:9" x14ac:dyDescent="0.25">
      <c r="A3940" t="str">
        <f t="shared" si="61"/>
        <v>N1 CARD - FA-00023902-CT - LUZIA ANTONIA DIAS ESCOVAL</v>
      </c>
      <c r="B3940" t="s">
        <v>8429</v>
      </c>
      <c r="C3940" t="s">
        <v>7314</v>
      </c>
      <c r="D3940" t="s">
        <v>11240</v>
      </c>
      <c r="E3940" t="s">
        <v>11241</v>
      </c>
      <c r="F3940" t="s">
        <v>7663</v>
      </c>
      <c r="G3940">
        <v>124.5</v>
      </c>
      <c r="H3940" s="8">
        <v>5</v>
      </c>
      <c r="I3940" s="1"/>
    </row>
    <row r="3941" spans="1:9" x14ac:dyDescent="0.25">
      <c r="A3941" t="str">
        <f t="shared" si="61"/>
        <v>N1 CARD - FA-00023907-CT - JAMILE AZEVEDO LIMA</v>
      </c>
      <c r="B3941" t="s">
        <v>8429</v>
      </c>
      <c r="C3941" t="s">
        <v>2842</v>
      </c>
      <c r="D3941" t="s">
        <v>11244</v>
      </c>
      <c r="E3941" t="s">
        <v>11245</v>
      </c>
      <c r="F3941" t="s">
        <v>7663</v>
      </c>
      <c r="G3941">
        <v>124.5</v>
      </c>
      <c r="H3941" s="8">
        <v>5</v>
      </c>
      <c r="I3941" s="1"/>
    </row>
    <row r="3942" spans="1:9" x14ac:dyDescent="0.25">
      <c r="A3942" t="str">
        <f t="shared" si="61"/>
        <v>N1 CARD - FA-00023916-CT - CLAUDIO MARIA PASCHOAL</v>
      </c>
      <c r="B3942" t="s">
        <v>8429</v>
      </c>
      <c r="C3942" t="s">
        <v>5702</v>
      </c>
      <c r="D3942" t="s">
        <v>11248</v>
      </c>
      <c r="E3942" t="s">
        <v>11249</v>
      </c>
      <c r="F3942" t="s">
        <v>7663</v>
      </c>
      <c r="G3942">
        <v>124.5</v>
      </c>
      <c r="H3942" s="8">
        <v>5</v>
      </c>
      <c r="I3942" s="1"/>
    </row>
    <row r="3943" spans="1:9" x14ac:dyDescent="0.25">
      <c r="A3943" t="str">
        <f t="shared" si="61"/>
        <v>N1 CARD - FA-00023922-CT - MARIA DE LOURDES LINO</v>
      </c>
      <c r="B3943" t="s">
        <v>8429</v>
      </c>
      <c r="C3943" t="s">
        <v>3020</v>
      </c>
      <c r="D3943" t="s">
        <v>11252</v>
      </c>
      <c r="E3943" t="s">
        <v>11253</v>
      </c>
      <c r="F3943" t="s">
        <v>7663</v>
      </c>
      <c r="G3943">
        <v>124.5</v>
      </c>
      <c r="H3943" s="8">
        <v>5</v>
      </c>
      <c r="I3943" s="1"/>
    </row>
    <row r="3944" spans="1:9" x14ac:dyDescent="0.25">
      <c r="A3944" t="str">
        <f t="shared" si="61"/>
        <v>N1 CARD - FA-00023927-CT - MICHELE LOPES RIBEIRO</v>
      </c>
      <c r="B3944" t="s">
        <v>8429</v>
      </c>
      <c r="C3944" t="s">
        <v>3021</v>
      </c>
      <c r="D3944" t="s">
        <v>11256</v>
      </c>
      <c r="E3944" t="s">
        <v>11257</v>
      </c>
      <c r="F3944" t="s">
        <v>7663</v>
      </c>
      <c r="G3944">
        <v>124.5</v>
      </c>
      <c r="H3944" s="8">
        <v>5</v>
      </c>
      <c r="I3944" s="1"/>
    </row>
    <row r="3945" spans="1:9" x14ac:dyDescent="0.25">
      <c r="A3945" t="str">
        <f t="shared" si="61"/>
        <v>N1 CARD - FA-00023928-CT - JOSIELE DE SOUZA SILVA</v>
      </c>
      <c r="B3945" t="s">
        <v>8429</v>
      </c>
      <c r="C3945" t="s">
        <v>5705</v>
      </c>
      <c r="D3945" t="s">
        <v>11258</v>
      </c>
      <c r="E3945" t="s">
        <v>11259</v>
      </c>
      <c r="F3945" t="s">
        <v>7663</v>
      </c>
      <c r="G3945">
        <v>124.5</v>
      </c>
      <c r="H3945" s="8">
        <v>5</v>
      </c>
      <c r="I3945" s="1"/>
    </row>
    <row r="3946" spans="1:9" x14ac:dyDescent="0.25">
      <c r="A3946" t="str">
        <f t="shared" si="61"/>
        <v>N1 CARD - FA-00023930-CT - ELAINE CRISTINA CAMINITI</v>
      </c>
      <c r="B3946" t="s">
        <v>8429</v>
      </c>
      <c r="C3946" t="s">
        <v>4203</v>
      </c>
      <c r="D3946" t="s">
        <v>11260</v>
      </c>
      <c r="E3946" t="s">
        <v>11261</v>
      </c>
      <c r="F3946" t="s">
        <v>7663</v>
      </c>
      <c r="G3946">
        <v>124.5</v>
      </c>
      <c r="H3946" s="8">
        <v>5</v>
      </c>
      <c r="I3946" s="1"/>
    </row>
    <row r="3947" spans="1:9" x14ac:dyDescent="0.25">
      <c r="A3947" t="str">
        <f t="shared" si="61"/>
        <v>N1 CARD - FA-00023932-CT - JANAINA SOUZA FERNANDES</v>
      </c>
      <c r="B3947" t="s">
        <v>8429</v>
      </c>
      <c r="C3947" t="s">
        <v>4204</v>
      </c>
      <c r="D3947" t="s">
        <v>11262</v>
      </c>
      <c r="E3947" t="s">
        <v>11263</v>
      </c>
      <c r="F3947" t="s">
        <v>7663</v>
      </c>
      <c r="G3947">
        <v>124.5</v>
      </c>
      <c r="H3947" s="8">
        <v>5</v>
      </c>
      <c r="I3947" s="1"/>
    </row>
    <row r="3948" spans="1:9" x14ac:dyDescent="0.25">
      <c r="A3948" t="str">
        <f t="shared" si="61"/>
        <v>N1 CARD - FA-00023935-CT - CLEONE SILVA GUIMARAES</v>
      </c>
      <c r="B3948" t="s">
        <v>8429</v>
      </c>
      <c r="C3948" t="s">
        <v>4315</v>
      </c>
      <c r="D3948" t="s">
        <v>11266</v>
      </c>
      <c r="E3948" t="s">
        <v>11267</v>
      </c>
      <c r="F3948" t="s">
        <v>7663</v>
      </c>
      <c r="G3948">
        <v>124.5</v>
      </c>
      <c r="H3948" s="8">
        <v>5</v>
      </c>
      <c r="I3948" s="1"/>
    </row>
    <row r="3949" spans="1:9" x14ac:dyDescent="0.25">
      <c r="A3949" t="str">
        <f t="shared" si="61"/>
        <v>N1 CARD - FA-00023940-CT - ANDREA CRISTINA DA SILVA</v>
      </c>
      <c r="B3949" t="s">
        <v>8429</v>
      </c>
      <c r="C3949" t="s">
        <v>3022</v>
      </c>
      <c r="D3949" t="s">
        <v>11268</v>
      </c>
      <c r="E3949" t="s">
        <v>11269</v>
      </c>
      <c r="F3949" t="s">
        <v>7663</v>
      </c>
      <c r="G3949">
        <v>124.5</v>
      </c>
      <c r="H3949" s="8">
        <v>5</v>
      </c>
      <c r="I3949" s="1"/>
    </row>
    <row r="3950" spans="1:9" x14ac:dyDescent="0.25">
      <c r="A3950" t="str">
        <f t="shared" si="61"/>
        <v>N1 CARD - FA-00023941-CT - IZAIAS BELMIRO MENDES</v>
      </c>
      <c r="B3950" t="s">
        <v>8429</v>
      </c>
      <c r="C3950" t="s">
        <v>7156</v>
      </c>
      <c r="D3950" t="s">
        <v>11270</v>
      </c>
      <c r="E3950" t="s">
        <v>11271</v>
      </c>
      <c r="F3950" t="s">
        <v>7663</v>
      </c>
      <c r="G3950">
        <v>124.5</v>
      </c>
      <c r="H3950" s="8">
        <v>5</v>
      </c>
      <c r="I3950" s="1"/>
    </row>
    <row r="3951" spans="1:9" x14ac:dyDescent="0.25">
      <c r="A3951" t="str">
        <f t="shared" si="61"/>
        <v>N1 CARD - FA-00023945-CT - MARISA AUGUSTA CARDOZO</v>
      </c>
      <c r="B3951" t="s">
        <v>8429</v>
      </c>
      <c r="C3951" t="s">
        <v>7157</v>
      </c>
      <c r="D3951" t="s">
        <v>11272</v>
      </c>
      <c r="E3951" t="s">
        <v>11273</v>
      </c>
      <c r="F3951" t="s">
        <v>7663</v>
      </c>
      <c r="G3951">
        <v>124.5</v>
      </c>
      <c r="H3951" s="8">
        <v>5</v>
      </c>
      <c r="I3951" s="1"/>
    </row>
    <row r="3952" spans="1:9" x14ac:dyDescent="0.25">
      <c r="A3952" t="str">
        <f t="shared" si="61"/>
        <v>N1 CARD - FA-00023946-CT - THAYNARA TOMAZ DA SILVA</v>
      </c>
      <c r="B3952" t="s">
        <v>8429</v>
      </c>
      <c r="C3952" t="s">
        <v>3023</v>
      </c>
      <c r="D3952" t="s">
        <v>11274</v>
      </c>
      <c r="E3952" t="s">
        <v>11275</v>
      </c>
      <c r="F3952" t="s">
        <v>7663</v>
      </c>
      <c r="G3952">
        <v>124.5</v>
      </c>
      <c r="H3952" s="8">
        <v>5</v>
      </c>
      <c r="I3952" s="1"/>
    </row>
    <row r="3953" spans="1:9" x14ac:dyDescent="0.25">
      <c r="A3953" t="str">
        <f t="shared" si="61"/>
        <v>N1 CARD - FA-00023949-CT - PEDRO HENRIQUE DE MATOS BONIFACIO</v>
      </c>
      <c r="B3953" t="s">
        <v>8429</v>
      </c>
      <c r="C3953" t="s">
        <v>7158</v>
      </c>
      <c r="D3953" t="s">
        <v>11276</v>
      </c>
      <c r="E3953" t="s">
        <v>11277</v>
      </c>
      <c r="F3953" t="s">
        <v>7663</v>
      </c>
      <c r="G3953">
        <v>124.5</v>
      </c>
      <c r="H3953" s="8">
        <v>5</v>
      </c>
      <c r="I3953" s="1"/>
    </row>
    <row r="3954" spans="1:9" x14ac:dyDescent="0.25">
      <c r="A3954" t="str">
        <f t="shared" si="61"/>
        <v>N1 CARD - FA-00023979-CT - PAULO CESAR FERREIRA DE SOUZA</v>
      </c>
      <c r="B3954" t="s">
        <v>8429</v>
      </c>
      <c r="C3954" t="s">
        <v>4316</v>
      </c>
      <c r="D3954" t="s">
        <v>11292</v>
      </c>
      <c r="E3954" t="s">
        <v>11293</v>
      </c>
      <c r="F3954" t="s">
        <v>7663</v>
      </c>
      <c r="G3954">
        <v>124.5</v>
      </c>
      <c r="H3954" s="8">
        <v>5</v>
      </c>
      <c r="I3954" s="1"/>
    </row>
    <row r="3955" spans="1:9" x14ac:dyDescent="0.25">
      <c r="A3955" t="str">
        <f t="shared" si="61"/>
        <v>N1 CARD - FA-00023989-CT - MARCO AURELIO GARBELINE JUNIOR</v>
      </c>
      <c r="B3955" t="s">
        <v>8429</v>
      </c>
      <c r="C3955" t="s">
        <v>4205</v>
      </c>
      <c r="D3955" t="s">
        <v>11300</v>
      </c>
      <c r="E3955" t="s">
        <v>11301</v>
      </c>
      <c r="F3955" t="s">
        <v>7663</v>
      </c>
      <c r="G3955">
        <v>124.5</v>
      </c>
      <c r="H3955" s="8">
        <v>5</v>
      </c>
      <c r="I3955" s="1"/>
    </row>
    <row r="3956" spans="1:9" x14ac:dyDescent="0.25">
      <c r="A3956" t="str">
        <f t="shared" si="61"/>
        <v>N1 CARD - FA-00023994-CT - LIVIA LOPES FAVORETTO TOLEDO</v>
      </c>
      <c r="B3956" t="s">
        <v>8429</v>
      </c>
      <c r="C3956" t="s">
        <v>5048</v>
      </c>
      <c r="D3956" t="s">
        <v>11302</v>
      </c>
      <c r="E3956" t="s">
        <v>11303</v>
      </c>
      <c r="F3956" t="s">
        <v>7663</v>
      </c>
      <c r="G3956">
        <v>124.5</v>
      </c>
      <c r="H3956" s="8">
        <v>5</v>
      </c>
      <c r="I3956" s="1"/>
    </row>
    <row r="3957" spans="1:9" x14ac:dyDescent="0.25">
      <c r="A3957" t="str">
        <f t="shared" si="61"/>
        <v>N1 CARD - FA-00023995-CT - LAUDICEIA ADALVES VIEIRA</v>
      </c>
      <c r="B3957" t="s">
        <v>8429</v>
      </c>
      <c r="C3957" t="s">
        <v>5710</v>
      </c>
      <c r="D3957" t="s">
        <v>11304</v>
      </c>
      <c r="E3957" t="s">
        <v>11305</v>
      </c>
      <c r="F3957" t="s">
        <v>7663</v>
      </c>
      <c r="G3957">
        <v>124.5</v>
      </c>
      <c r="H3957" s="8">
        <v>5</v>
      </c>
      <c r="I3957" s="1"/>
    </row>
    <row r="3958" spans="1:9" x14ac:dyDescent="0.25">
      <c r="A3958" t="str">
        <f t="shared" si="61"/>
        <v>N1 CARD - FA-00023996-CT - ANGELICA LIMA BARRETO</v>
      </c>
      <c r="B3958" t="s">
        <v>8429</v>
      </c>
      <c r="C3958" t="s">
        <v>3026</v>
      </c>
      <c r="D3958" t="s">
        <v>11306</v>
      </c>
      <c r="E3958" t="s">
        <v>11307</v>
      </c>
      <c r="F3958" t="s">
        <v>7663</v>
      </c>
      <c r="G3958">
        <v>124.5</v>
      </c>
      <c r="H3958" s="8">
        <v>5</v>
      </c>
      <c r="I3958" s="1"/>
    </row>
    <row r="3959" spans="1:9" x14ac:dyDescent="0.25">
      <c r="A3959" t="str">
        <f t="shared" si="61"/>
        <v>N1 CARD - FA-00023999-CT - ANGELICA MAEIRO DOS SANTOS</v>
      </c>
      <c r="B3959" t="s">
        <v>8429</v>
      </c>
      <c r="C3959" t="s">
        <v>3600</v>
      </c>
      <c r="D3959" t="s">
        <v>11310</v>
      </c>
      <c r="E3959" t="s">
        <v>11311</v>
      </c>
      <c r="F3959" t="s">
        <v>7663</v>
      </c>
      <c r="G3959">
        <v>124.5</v>
      </c>
      <c r="H3959" s="8">
        <v>5</v>
      </c>
      <c r="I3959" s="1"/>
    </row>
    <row r="3960" spans="1:9" x14ac:dyDescent="0.25">
      <c r="A3960" t="str">
        <f t="shared" si="61"/>
        <v>N1 CARD - FA-00024007-CT - ANGELICA KAROLINE GIACOMETTI</v>
      </c>
      <c r="B3960" t="s">
        <v>8429</v>
      </c>
      <c r="C3960" t="s">
        <v>2736</v>
      </c>
      <c r="D3960" t="s">
        <v>11312</v>
      </c>
      <c r="E3960" t="s">
        <v>11313</v>
      </c>
      <c r="F3960" t="s">
        <v>7663</v>
      </c>
      <c r="G3960">
        <v>124.5</v>
      </c>
      <c r="H3960" s="8">
        <v>5</v>
      </c>
      <c r="I3960" s="1"/>
    </row>
    <row r="3961" spans="1:9" x14ac:dyDescent="0.25">
      <c r="A3961" t="str">
        <f t="shared" si="61"/>
        <v>N1 CARD - FA-00024032-CT - MICHEL RODRIGUES</v>
      </c>
      <c r="B3961" t="s">
        <v>8429</v>
      </c>
      <c r="C3961" t="s">
        <v>2128</v>
      </c>
      <c r="D3961" t="s">
        <v>11326</v>
      </c>
      <c r="E3961" t="s">
        <v>11327</v>
      </c>
      <c r="F3961" t="s">
        <v>7663</v>
      </c>
      <c r="G3961">
        <v>124.5</v>
      </c>
      <c r="H3961" s="8">
        <v>5</v>
      </c>
      <c r="I3961" s="1"/>
    </row>
    <row r="3962" spans="1:9" x14ac:dyDescent="0.25">
      <c r="A3962" t="str">
        <f t="shared" si="61"/>
        <v>N1 CARD - FA-00024034-CT - MARIA CARVALHO DA SILVA</v>
      </c>
      <c r="B3962" t="s">
        <v>8429</v>
      </c>
      <c r="C3962" t="s">
        <v>2130</v>
      </c>
      <c r="D3962" t="s">
        <v>11330</v>
      </c>
      <c r="E3962" t="s">
        <v>11331</v>
      </c>
      <c r="F3962" t="s">
        <v>7663</v>
      </c>
      <c r="G3962">
        <v>124.5</v>
      </c>
      <c r="H3962" s="8">
        <v>5</v>
      </c>
      <c r="I3962" s="1"/>
    </row>
    <row r="3963" spans="1:9" x14ac:dyDescent="0.25">
      <c r="A3963" t="str">
        <f t="shared" si="61"/>
        <v>N1 CARD - FA-00024037-CT - BRENO MATIAS FRANCISCO FERREIRA</v>
      </c>
      <c r="B3963" t="s">
        <v>8429</v>
      </c>
      <c r="C3963" t="s">
        <v>4567</v>
      </c>
      <c r="D3963" t="s">
        <v>11334</v>
      </c>
      <c r="E3963" t="s">
        <v>11335</v>
      </c>
      <c r="F3963" t="s">
        <v>7663</v>
      </c>
      <c r="G3963">
        <v>124.5</v>
      </c>
      <c r="H3963" s="8">
        <v>5</v>
      </c>
      <c r="I3963" s="1"/>
    </row>
    <row r="3964" spans="1:9" x14ac:dyDescent="0.25">
      <c r="A3964" t="str">
        <f t="shared" si="61"/>
        <v>N1 CARD - FA-00024044-CT - MARINA DE PAULA DEMETRIO DE SOUZA</v>
      </c>
      <c r="B3964" t="s">
        <v>8429</v>
      </c>
      <c r="C3964" t="s">
        <v>2131</v>
      </c>
      <c r="D3964" t="s">
        <v>11338</v>
      </c>
      <c r="E3964" t="s">
        <v>11339</v>
      </c>
      <c r="F3964" t="s">
        <v>7663</v>
      </c>
      <c r="G3964">
        <v>124.5</v>
      </c>
      <c r="H3964" s="8">
        <v>5</v>
      </c>
      <c r="I3964" s="1"/>
    </row>
    <row r="3965" spans="1:9" x14ac:dyDescent="0.25">
      <c r="A3965" t="str">
        <f t="shared" si="61"/>
        <v>N1 CARD - FA-00024052-CT - ADRIANA CRISTINA SILVA SANTOS</v>
      </c>
      <c r="B3965" t="s">
        <v>8429</v>
      </c>
      <c r="C3965" t="s">
        <v>6092</v>
      </c>
      <c r="D3965" t="s">
        <v>11342</v>
      </c>
      <c r="E3965" t="s">
        <v>11343</v>
      </c>
      <c r="F3965" t="s">
        <v>7663</v>
      </c>
      <c r="G3965">
        <v>124.5</v>
      </c>
      <c r="H3965" s="8">
        <v>5</v>
      </c>
      <c r="I3965" s="1"/>
    </row>
    <row r="3966" spans="1:9" x14ac:dyDescent="0.25">
      <c r="A3966" t="str">
        <f t="shared" si="61"/>
        <v>N1 CARD - FA-00024069-CT - TEREZINHA NICOLI DO NASCIMENTO</v>
      </c>
      <c r="B3966" t="s">
        <v>8429</v>
      </c>
      <c r="C3966" t="s">
        <v>3602</v>
      </c>
      <c r="D3966" t="s">
        <v>11352</v>
      </c>
      <c r="E3966" t="s">
        <v>11353</v>
      </c>
      <c r="F3966" t="s">
        <v>7663</v>
      </c>
      <c r="G3966">
        <v>124.5</v>
      </c>
      <c r="H3966" s="8">
        <v>5</v>
      </c>
      <c r="I3966" s="1"/>
    </row>
    <row r="3967" spans="1:9" x14ac:dyDescent="0.25">
      <c r="A3967" t="str">
        <f t="shared" si="61"/>
        <v>N1 CARD - FA-00024145-CT - BENEDITA APARECIDA PEREIRA MARQUES</v>
      </c>
      <c r="B3967" t="s">
        <v>8429</v>
      </c>
      <c r="C3967" t="s">
        <v>2848</v>
      </c>
      <c r="D3967" t="s">
        <v>11388</v>
      </c>
      <c r="E3967" t="s">
        <v>11389</v>
      </c>
      <c r="F3967" t="s">
        <v>7663</v>
      </c>
      <c r="G3967">
        <v>124.5</v>
      </c>
      <c r="H3967" s="8">
        <v>5</v>
      </c>
      <c r="I3967" s="1"/>
    </row>
    <row r="3968" spans="1:9" x14ac:dyDescent="0.25">
      <c r="A3968" t="str">
        <f t="shared" si="61"/>
        <v>N1 CARD - FA-00024264-CT - MARIA JOSE AVILA VILLATA</v>
      </c>
      <c r="B3968" t="s">
        <v>8429</v>
      </c>
      <c r="C3968" t="s">
        <v>5722</v>
      </c>
      <c r="D3968" t="s">
        <v>11452</v>
      </c>
      <c r="E3968" t="s">
        <v>11453</v>
      </c>
      <c r="F3968" t="s">
        <v>7663</v>
      </c>
      <c r="G3968">
        <v>124.5</v>
      </c>
      <c r="H3968" s="8">
        <v>5</v>
      </c>
      <c r="I3968" s="1"/>
    </row>
    <row r="3969" spans="1:9" x14ac:dyDescent="0.25">
      <c r="A3969" t="str">
        <f t="shared" si="61"/>
        <v>N1 CARD - FA-00005568-CT - ALEXIA MONIQUE BARBOSA DA SILVA</v>
      </c>
      <c r="B3969" t="s">
        <v>8429</v>
      </c>
      <c r="C3969" t="s">
        <v>6566</v>
      </c>
      <c r="D3969" t="s">
        <v>10610</v>
      </c>
      <c r="E3969" t="s">
        <v>10611</v>
      </c>
      <c r="F3969" t="s">
        <v>7663</v>
      </c>
      <c r="G3969">
        <v>124</v>
      </c>
      <c r="H3969" s="8">
        <v>5</v>
      </c>
      <c r="I3969" s="1"/>
    </row>
    <row r="3970" spans="1:9" x14ac:dyDescent="0.25">
      <c r="A3970" t="str">
        <f t="shared" si="61"/>
        <v>N1 CARD - FA-00007826-CT - NEUZA CARMEM NORI</v>
      </c>
      <c r="B3970" t="s">
        <v>8429</v>
      </c>
      <c r="C3970" t="s">
        <v>1363</v>
      </c>
      <c r="D3970" t="s">
        <v>10830</v>
      </c>
      <c r="E3970" t="s">
        <v>10831</v>
      </c>
      <c r="F3970" t="s">
        <v>7663</v>
      </c>
      <c r="G3970">
        <v>124</v>
      </c>
      <c r="H3970" s="8">
        <v>5</v>
      </c>
      <c r="I3970" s="1"/>
    </row>
    <row r="3971" spans="1:9" x14ac:dyDescent="0.25">
      <c r="A3971" t="str">
        <f t="shared" si="61"/>
        <v>N1 CARD - FA-00008337-CT - ROSANE PUTTINI</v>
      </c>
      <c r="B3971" t="s">
        <v>8429</v>
      </c>
      <c r="C3971" t="s">
        <v>1378</v>
      </c>
      <c r="D3971" t="s">
        <v>10858</v>
      </c>
      <c r="E3971" t="s">
        <v>10859</v>
      </c>
      <c r="F3971" t="s">
        <v>7663</v>
      </c>
      <c r="G3971">
        <v>124</v>
      </c>
      <c r="H3971" s="8">
        <v>5</v>
      </c>
      <c r="I3971" s="1"/>
    </row>
    <row r="3972" spans="1:9" x14ac:dyDescent="0.25">
      <c r="A3972" t="str">
        <f t="shared" ref="A3972:A4035" si="62">_xlfn.CONCAT(B3972," - ",C3972," - ",E3972)</f>
        <v>N1 CARD - FA-00008969-CT - JESSICA FREITAS BEKER MACEDO</v>
      </c>
      <c r="B3972" t="s">
        <v>8429</v>
      </c>
      <c r="C3972" t="s">
        <v>1909</v>
      </c>
      <c r="D3972" t="s">
        <v>10888</v>
      </c>
      <c r="E3972" t="s">
        <v>10889</v>
      </c>
      <c r="F3972" t="s">
        <v>7663</v>
      </c>
      <c r="G3972">
        <v>124</v>
      </c>
      <c r="H3972" s="8">
        <v>5</v>
      </c>
      <c r="I3972" s="1"/>
    </row>
    <row r="3973" spans="1:9" x14ac:dyDescent="0.25">
      <c r="A3973" t="str">
        <f t="shared" si="62"/>
        <v>N1 CARD - FA-00024180-CT - LUCAS JONATAS DO NASCIMENTO</v>
      </c>
      <c r="B3973" t="s">
        <v>8429</v>
      </c>
      <c r="C3973" t="s">
        <v>4214</v>
      </c>
      <c r="D3973" t="s">
        <v>11406</v>
      </c>
      <c r="E3973" t="s">
        <v>11407</v>
      </c>
      <c r="F3973" t="s">
        <v>7663</v>
      </c>
      <c r="G3973">
        <v>124</v>
      </c>
      <c r="H3973" s="8">
        <v>5</v>
      </c>
      <c r="I3973" s="1"/>
    </row>
    <row r="3974" spans="1:9" x14ac:dyDescent="0.25">
      <c r="A3974" t="str">
        <f t="shared" si="62"/>
        <v>MEDICAR RIBEIRÃO PRETO - TF-00017115-CT - DANIELLE CHRISTINE HILARIO</v>
      </c>
      <c r="B3974" t="s">
        <v>7656</v>
      </c>
      <c r="C3974" t="s">
        <v>4594</v>
      </c>
      <c r="D3974" t="s">
        <v>20699</v>
      </c>
      <c r="E3974" t="s">
        <v>20700</v>
      </c>
      <c r="F3974" t="s">
        <v>7663</v>
      </c>
      <c r="G3974">
        <v>123.65</v>
      </c>
      <c r="H3974" s="8">
        <v>1</v>
      </c>
      <c r="I3974" s="1"/>
    </row>
    <row r="3975" spans="1:9" x14ac:dyDescent="0.25">
      <c r="A3975" t="str">
        <f t="shared" si="62"/>
        <v>MEDICAR RIBEIRÃO PRETO - AP-00017840-CT - ESCOLA INFANTIL PEQUENO CONSTRUTOR LTDA SC UNID1</v>
      </c>
      <c r="B3975" t="s">
        <v>7656</v>
      </c>
      <c r="C3975" t="s">
        <v>3168</v>
      </c>
      <c r="D3975" t="s">
        <v>19053</v>
      </c>
      <c r="E3975" t="s">
        <v>19054</v>
      </c>
      <c r="F3975" t="s">
        <v>7659</v>
      </c>
      <c r="G3975">
        <v>123.48</v>
      </c>
      <c r="H3975" s="8">
        <v>1</v>
      </c>
      <c r="I3975" s="1"/>
    </row>
    <row r="3976" spans="1:9" x14ac:dyDescent="0.25">
      <c r="A3976" t="str">
        <f t="shared" si="62"/>
        <v>N1 CARD - FA-00005487-CT - MEIRE DE JESUS MARTIN</v>
      </c>
      <c r="B3976" t="s">
        <v>8429</v>
      </c>
      <c r="C3976" t="s">
        <v>6730</v>
      </c>
      <c r="D3976" t="s">
        <v>12402</v>
      </c>
      <c r="E3976" t="s">
        <v>12403</v>
      </c>
      <c r="F3976" t="s">
        <v>7663</v>
      </c>
      <c r="G3976">
        <v>123.2</v>
      </c>
      <c r="H3976" s="8">
        <v>4</v>
      </c>
      <c r="I3976" s="1"/>
    </row>
    <row r="3977" spans="1:9" x14ac:dyDescent="0.25">
      <c r="A3977" t="str">
        <f t="shared" si="62"/>
        <v>N1 CARD - FA-00005592-CT - PATRICIA CRISTINA DE SOUZA SANTOS</v>
      </c>
      <c r="B3977" t="s">
        <v>8429</v>
      </c>
      <c r="C3977" t="s">
        <v>1311</v>
      </c>
      <c r="D3977" t="s">
        <v>12442</v>
      </c>
      <c r="E3977" t="s">
        <v>12443</v>
      </c>
      <c r="F3977" t="s">
        <v>7663</v>
      </c>
      <c r="G3977">
        <v>123.2</v>
      </c>
      <c r="H3977" s="8">
        <v>4</v>
      </c>
      <c r="I3977" s="1"/>
    </row>
    <row r="3978" spans="1:9" x14ac:dyDescent="0.25">
      <c r="A3978" t="str">
        <f t="shared" si="62"/>
        <v>N1 CARD - FA-00005642-CT - ANIELE CRISTINA DOS SANTOS SILVA</v>
      </c>
      <c r="B3978" t="s">
        <v>8429</v>
      </c>
      <c r="C3978" t="s">
        <v>6568</v>
      </c>
      <c r="D3978" t="s">
        <v>9814</v>
      </c>
      <c r="E3978" t="s">
        <v>9815</v>
      </c>
      <c r="F3978" t="s">
        <v>7663</v>
      </c>
      <c r="G3978">
        <v>123.2</v>
      </c>
      <c r="H3978" s="8">
        <v>4</v>
      </c>
      <c r="I3978" s="1"/>
    </row>
    <row r="3979" spans="1:9" x14ac:dyDescent="0.25">
      <c r="A3979" t="str">
        <f t="shared" si="62"/>
        <v>N1 CARD - FA-00005764-CT - MICHEL LEOCADIO</v>
      </c>
      <c r="B3979" t="s">
        <v>8429</v>
      </c>
      <c r="C3979" t="s">
        <v>1730</v>
      </c>
      <c r="D3979" t="s">
        <v>12480</v>
      </c>
      <c r="E3979" t="s">
        <v>12481</v>
      </c>
      <c r="F3979" t="s">
        <v>7663</v>
      </c>
      <c r="G3979">
        <v>123.2</v>
      </c>
      <c r="H3979" s="8">
        <v>4</v>
      </c>
      <c r="I3979" s="1"/>
    </row>
    <row r="3980" spans="1:9" x14ac:dyDescent="0.25">
      <c r="A3980" t="str">
        <f t="shared" si="62"/>
        <v>N1 CARD - FA-00006530-CT - WANDERLEI DONIZETE LOTTI</v>
      </c>
      <c r="B3980" t="s">
        <v>8429</v>
      </c>
      <c r="C3980" t="s">
        <v>6602</v>
      </c>
      <c r="D3980" t="s">
        <v>12614</v>
      </c>
      <c r="E3980" t="s">
        <v>12615</v>
      </c>
      <c r="F3980" t="s">
        <v>7663</v>
      </c>
      <c r="G3980">
        <v>123.2</v>
      </c>
      <c r="H3980" s="8">
        <v>4</v>
      </c>
      <c r="I3980" s="1"/>
    </row>
    <row r="3981" spans="1:9" x14ac:dyDescent="0.25">
      <c r="A3981" t="str">
        <f t="shared" si="62"/>
        <v>N1 CARD - FA-00007511-CT - ELAINE RIBEIRO DE ALBUQUERQUE</v>
      </c>
      <c r="B3981" t="s">
        <v>8429</v>
      </c>
      <c r="C3981" t="s">
        <v>3973</v>
      </c>
      <c r="D3981" t="s">
        <v>12814</v>
      </c>
      <c r="E3981" t="s">
        <v>12815</v>
      </c>
      <c r="F3981" t="s">
        <v>7663</v>
      </c>
      <c r="G3981">
        <v>123.2</v>
      </c>
      <c r="H3981" s="8">
        <v>4</v>
      </c>
      <c r="I3981" s="1"/>
    </row>
    <row r="3982" spans="1:9" x14ac:dyDescent="0.25">
      <c r="A3982" t="str">
        <f t="shared" si="62"/>
        <v>N1 CARD - FA-00008856-CT - FABIO DE MIRANDA SANTOS</v>
      </c>
      <c r="B3982" t="s">
        <v>8429</v>
      </c>
      <c r="C3982" t="s">
        <v>1904</v>
      </c>
      <c r="D3982" t="s">
        <v>13020</v>
      </c>
      <c r="E3982" t="s">
        <v>13021</v>
      </c>
      <c r="F3982" t="s">
        <v>7663</v>
      </c>
      <c r="G3982">
        <v>123.2</v>
      </c>
      <c r="H3982" s="8">
        <v>4</v>
      </c>
      <c r="I3982" s="1"/>
    </row>
    <row r="3983" spans="1:9" x14ac:dyDescent="0.25">
      <c r="A3983" t="str">
        <f t="shared" si="62"/>
        <v>N1 CARD - FA-00009287-CT - ELIANA MARIA DE JESUS</v>
      </c>
      <c r="B3983" t="s">
        <v>8429</v>
      </c>
      <c r="C3983" t="s">
        <v>4100</v>
      </c>
      <c r="D3983" t="s">
        <v>13074</v>
      </c>
      <c r="E3983" t="s">
        <v>13075</v>
      </c>
      <c r="F3983" t="s">
        <v>7663</v>
      </c>
      <c r="G3983">
        <v>123.2</v>
      </c>
      <c r="H3983" s="8">
        <v>4</v>
      </c>
      <c r="I3983" s="1"/>
    </row>
    <row r="3984" spans="1:9" x14ac:dyDescent="0.25">
      <c r="A3984" t="str">
        <f t="shared" si="62"/>
        <v>MEDICAR RIBEIRÃO PRETO - FA-00008994-CT - FRANCINE SAMPAIO NOGUEIRA TERRA</v>
      </c>
      <c r="B3984" t="s">
        <v>7656</v>
      </c>
      <c r="C3984" t="s">
        <v>4484</v>
      </c>
      <c r="D3984" t="s">
        <v>15985</v>
      </c>
      <c r="E3984" t="s">
        <v>15986</v>
      </c>
      <c r="F3984" t="s">
        <v>7663</v>
      </c>
      <c r="G3984">
        <v>122.34</v>
      </c>
      <c r="H3984" s="8">
        <v>3</v>
      </c>
      <c r="I3984" s="1"/>
    </row>
    <row r="3985" spans="1:9" x14ac:dyDescent="0.25">
      <c r="A3985" t="str">
        <f t="shared" si="62"/>
        <v>N1 CARD - FA-00006570-CT - DENISE ALVES DA SILVA</v>
      </c>
      <c r="B3985" t="s">
        <v>8429</v>
      </c>
      <c r="C3985" t="s">
        <v>459</v>
      </c>
      <c r="D3985" t="s">
        <v>14948</v>
      </c>
      <c r="E3985" t="s">
        <v>14949</v>
      </c>
      <c r="F3985" t="s">
        <v>7663</v>
      </c>
      <c r="G3985">
        <v>122.10000000000001</v>
      </c>
      <c r="H3985" s="8">
        <v>3</v>
      </c>
      <c r="I3985" s="1"/>
    </row>
    <row r="3986" spans="1:9" x14ac:dyDescent="0.25">
      <c r="A3986" t="str">
        <f t="shared" si="62"/>
        <v>N1 CARD - FA-00006636-CT - FERNANDA DE LIMA MENOSSI CAYRES</v>
      </c>
      <c r="B3986" t="s">
        <v>8429</v>
      </c>
      <c r="C3986" t="s">
        <v>5830</v>
      </c>
      <c r="D3986" t="s">
        <v>14982</v>
      </c>
      <c r="E3986" t="s">
        <v>14983</v>
      </c>
      <c r="F3986" t="s">
        <v>7663</v>
      </c>
      <c r="G3986">
        <v>122.10000000000001</v>
      </c>
      <c r="H3986" s="8">
        <v>3</v>
      </c>
      <c r="I3986" s="1"/>
    </row>
    <row r="3987" spans="1:9" x14ac:dyDescent="0.25">
      <c r="A3987" t="str">
        <f t="shared" si="62"/>
        <v>N1 CARD - FA-00006783-CT - LILIAN PATRICIA JULIO</v>
      </c>
      <c r="B3987" t="s">
        <v>8429</v>
      </c>
      <c r="C3987" t="s">
        <v>1990</v>
      </c>
      <c r="D3987" t="s">
        <v>15040</v>
      </c>
      <c r="E3987" t="s">
        <v>15041</v>
      </c>
      <c r="F3987" t="s">
        <v>7663</v>
      </c>
      <c r="G3987">
        <v>122.10000000000001</v>
      </c>
      <c r="H3987" s="8">
        <v>3</v>
      </c>
      <c r="I3987" s="1"/>
    </row>
    <row r="3988" spans="1:9" x14ac:dyDescent="0.25">
      <c r="A3988" t="str">
        <f t="shared" si="62"/>
        <v>N1 CARD - FA-00007728-CT - GIOVANA DE SOUSA SERVINO</v>
      </c>
      <c r="B3988" t="s">
        <v>8429</v>
      </c>
      <c r="C3988" t="s">
        <v>6814</v>
      </c>
      <c r="D3988" t="s">
        <v>15410</v>
      </c>
      <c r="E3988" t="s">
        <v>15411</v>
      </c>
      <c r="F3988" t="s">
        <v>7663</v>
      </c>
      <c r="G3988">
        <v>122.10000000000001</v>
      </c>
      <c r="H3988" s="8">
        <v>3</v>
      </c>
      <c r="I3988" s="1"/>
    </row>
    <row r="3989" spans="1:9" x14ac:dyDescent="0.25">
      <c r="A3989" t="str">
        <f t="shared" si="62"/>
        <v>N1 CARD - FA-00008000-CT - MURILO RONALDO MENEGUETI</v>
      </c>
      <c r="B3989" t="s">
        <v>8429</v>
      </c>
      <c r="C3989" t="s">
        <v>4140</v>
      </c>
      <c r="D3989" t="s">
        <v>15540</v>
      </c>
      <c r="E3989" t="s">
        <v>15541</v>
      </c>
      <c r="F3989" t="s">
        <v>7663</v>
      </c>
      <c r="G3989">
        <v>122.10000000000001</v>
      </c>
      <c r="H3989" s="8">
        <v>3</v>
      </c>
      <c r="I3989" s="1"/>
    </row>
    <row r="3990" spans="1:9" x14ac:dyDescent="0.25">
      <c r="A3990" t="str">
        <f t="shared" si="62"/>
        <v>N1 CARD - FA-00008375-CT - LIRACO GOMES PEREIRA</v>
      </c>
      <c r="B3990" t="s">
        <v>8429</v>
      </c>
      <c r="C3990" t="s">
        <v>6836</v>
      </c>
      <c r="D3990" t="s">
        <v>15714</v>
      </c>
      <c r="E3990" t="s">
        <v>15715</v>
      </c>
      <c r="F3990" t="s">
        <v>7663</v>
      </c>
      <c r="G3990">
        <v>122.10000000000001</v>
      </c>
      <c r="H3990" s="8">
        <v>3</v>
      </c>
      <c r="I3990" s="1"/>
    </row>
    <row r="3991" spans="1:9" x14ac:dyDescent="0.25">
      <c r="A3991" t="str">
        <f t="shared" si="62"/>
        <v>N1 CARD - FA-00009279-CT - JONATAS WILLIAM BARIAO</v>
      </c>
      <c r="B3991" t="s">
        <v>8429</v>
      </c>
      <c r="C3991" t="s">
        <v>7045</v>
      </c>
      <c r="D3991" t="s">
        <v>18289</v>
      </c>
      <c r="E3991" t="s">
        <v>18290</v>
      </c>
      <c r="F3991" t="s">
        <v>7663</v>
      </c>
      <c r="G3991">
        <v>122.10000000000001</v>
      </c>
      <c r="H3991" s="8">
        <v>3</v>
      </c>
      <c r="I3991" s="1"/>
    </row>
    <row r="3992" spans="1:9" x14ac:dyDescent="0.25">
      <c r="A3992" t="str">
        <f t="shared" si="62"/>
        <v>N1 CARD - FA-00009523-CT - JOEL ANDRE NASCIMENTO</v>
      </c>
      <c r="B3992" t="s">
        <v>8429</v>
      </c>
      <c r="C3992" t="s">
        <v>5906</v>
      </c>
      <c r="D3992" t="s">
        <v>16214</v>
      </c>
      <c r="E3992" t="s">
        <v>16215</v>
      </c>
      <c r="F3992" t="s">
        <v>7663</v>
      </c>
      <c r="G3992">
        <v>122.10000000000001</v>
      </c>
      <c r="H3992" s="8">
        <v>3</v>
      </c>
      <c r="I3992" s="1"/>
    </row>
    <row r="3993" spans="1:9" x14ac:dyDescent="0.25">
      <c r="A3993" t="str">
        <f t="shared" si="62"/>
        <v>N1 CARD - CO-00024342-CT - LUIZ FELIPE NAVES LIMA</v>
      </c>
      <c r="B3993" t="s">
        <v>8429</v>
      </c>
      <c r="C3993" t="s">
        <v>1034</v>
      </c>
      <c r="D3993" t="s">
        <v>10256</v>
      </c>
      <c r="E3993" t="s">
        <v>10257</v>
      </c>
      <c r="F3993" t="s">
        <v>7659</v>
      </c>
      <c r="G3993">
        <v>122</v>
      </c>
      <c r="H3993" s="8">
        <v>5</v>
      </c>
      <c r="I3993" s="1"/>
    </row>
    <row r="3994" spans="1:9" x14ac:dyDescent="0.25">
      <c r="A3994" t="str">
        <f t="shared" si="62"/>
        <v>MEDICAR RIBEIRÃO PRETO - FA-00019572-CT - CARMEN LUCIA MOREIRA</v>
      </c>
      <c r="B3994" t="s">
        <v>7656</v>
      </c>
      <c r="C3994" t="s">
        <v>1425</v>
      </c>
      <c r="D3994" t="s">
        <v>20330</v>
      </c>
      <c r="E3994" t="s">
        <v>20331</v>
      </c>
      <c r="F3994" t="s">
        <v>7663</v>
      </c>
      <c r="G3994">
        <v>121.86</v>
      </c>
      <c r="H3994" s="8">
        <v>1</v>
      </c>
      <c r="I3994" s="1"/>
    </row>
    <row r="3995" spans="1:9" x14ac:dyDescent="0.25">
      <c r="A3995" t="str">
        <f t="shared" si="62"/>
        <v>MEDICAR RIBEIRÃO PRETO - EF-00018458-CT - CLAUDINEIA DA SILVA PAGANINI</v>
      </c>
      <c r="B3995" t="s">
        <v>7656</v>
      </c>
      <c r="C3995" t="s">
        <v>942</v>
      </c>
      <c r="D3995" t="s">
        <v>12084</v>
      </c>
      <c r="E3995" t="s">
        <v>12085</v>
      </c>
      <c r="F3995" t="s">
        <v>7663</v>
      </c>
      <c r="G3995">
        <v>121.80000000000001</v>
      </c>
      <c r="H3995" s="8">
        <v>4</v>
      </c>
      <c r="I3995" s="1"/>
    </row>
    <row r="3996" spans="1:9" x14ac:dyDescent="0.25">
      <c r="A3996" t="str">
        <f t="shared" si="62"/>
        <v>MEDICAR RIBEIRÃO PRETO - EF-00020037-CT - VERA LUCIA MANOEL DOS SANTOS</v>
      </c>
      <c r="B3996" t="s">
        <v>7656</v>
      </c>
      <c r="C3996" t="s">
        <v>949</v>
      </c>
      <c r="D3996" t="s">
        <v>12092</v>
      </c>
      <c r="E3996" t="s">
        <v>12093</v>
      </c>
      <c r="F3996" t="s">
        <v>7663</v>
      </c>
      <c r="G3996">
        <v>121.80000000000001</v>
      </c>
      <c r="H3996" s="8">
        <v>4</v>
      </c>
      <c r="I3996" s="1"/>
    </row>
    <row r="3997" spans="1:9" x14ac:dyDescent="0.25">
      <c r="A3997" t="str">
        <f t="shared" si="62"/>
        <v>MEDICAR RIBEIRÃO PRETO - EF-00017275-CT - MARIA EUGENIA DE MENDONCA SANCHEZ</v>
      </c>
      <c r="B3997" t="s">
        <v>7656</v>
      </c>
      <c r="C3997" t="s">
        <v>6242</v>
      </c>
      <c r="D3997" t="s">
        <v>10283</v>
      </c>
      <c r="E3997" t="s">
        <v>10284</v>
      </c>
      <c r="F3997" t="s">
        <v>7663</v>
      </c>
      <c r="G3997">
        <v>121.73</v>
      </c>
      <c r="H3997" s="8">
        <v>5</v>
      </c>
      <c r="I3997" s="1"/>
    </row>
    <row r="3998" spans="1:9" x14ac:dyDescent="0.25">
      <c r="A3998" t="str">
        <f t="shared" si="62"/>
        <v>MEDICAR RIBEIRÃO PRETO - EF-00017590-CT - NAIANE PEREIRA RODRIGUES DA SILVA</v>
      </c>
      <c r="B3998" t="s">
        <v>7656</v>
      </c>
      <c r="C3998" t="s">
        <v>6016</v>
      </c>
      <c r="D3998" t="s">
        <v>10295</v>
      </c>
      <c r="E3998" t="s">
        <v>10296</v>
      </c>
      <c r="F3998" t="s">
        <v>7663</v>
      </c>
      <c r="G3998">
        <v>121.73</v>
      </c>
      <c r="H3998" s="8">
        <v>5</v>
      </c>
      <c r="I3998" s="1"/>
    </row>
    <row r="3999" spans="1:9" x14ac:dyDescent="0.25">
      <c r="A3999" t="str">
        <f t="shared" si="62"/>
        <v>MEDICAR RIBEIRÃO PRETO - EF-00017028-CT - LUIZA DOS SANTOS</v>
      </c>
      <c r="B3999" t="s">
        <v>7656</v>
      </c>
      <c r="C3999" t="s">
        <v>525</v>
      </c>
      <c r="D3999" t="s">
        <v>10271</v>
      </c>
      <c r="E3999" t="s">
        <v>10272</v>
      </c>
      <c r="F3999" t="s">
        <v>7663</v>
      </c>
      <c r="G3999">
        <v>121.13999999999999</v>
      </c>
      <c r="H3999" s="8">
        <v>5</v>
      </c>
      <c r="I3999" s="1"/>
    </row>
    <row r="4000" spans="1:9" x14ac:dyDescent="0.25">
      <c r="A4000" t="str">
        <f t="shared" si="62"/>
        <v>MEDICAR RIBEIRÃO PRETO - EF-00017208-CT - MARIA HELENA MOREIRA SALGADO</v>
      </c>
      <c r="B4000" t="s">
        <v>7656</v>
      </c>
      <c r="C4000" t="s">
        <v>827</v>
      </c>
      <c r="D4000" t="s">
        <v>10281</v>
      </c>
      <c r="E4000" t="s">
        <v>10282</v>
      </c>
      <c r="F4000" t="s">
        <v>7663</v>
      </c>
      <c r="G4000">
        <v>121.13999999999999</v>
      </c>
      <c r="H4000" s="8">
        <v>5</v>
      </c>
      <c r="I4000" s="1"/>
    </row>
    <row r="4001" spans="1:9" x14ac:dyDescent="0.25">
      <c r="A4001" t="str">
        <f t="shared" si="62"/>
        <v>MEDICAR RIBEIRÃO PRETO - TF-00017598-CT - HEKEL CORTES</v>
      </c>
      <c r="B4001" t="s">
        <v>7656</v>
      </c>
      <c r="C4001" t="s">
        <v>7360</v>
      </c>
      <c r="D4001" t="s">
        <v>20711</v>
      </c>
      <c r="E4001" t="s">
        <v>20712</v>
      </c>
      <c r="F4001" t="s">
        <v>7663</v>
      </c>
      <c r="G4001">
        <v>121.12</v>
      </c>
      <c r="H4001" s="8">
        <v>1</v>
      </c>
      <c r="I4001" s="1"/>
    </row>
    <row r="4002" spans="1:9" x14ac:dyDescent="0.25">
      <c r="A4002" t="str">
        <f t="shared" si="62"/>
        <v>MEDICAR RIBEIRÃO PRETO - CO-00022065-CT - UNIDEIA COMERCIO DE UNIFORMES LTDA ME</v>
      </c>
      <c r="B4002" t="s">
        <v>7656</v>
      </c>
      <c r="C4002" t="s">
        <v>913</v>
      </c>
      <c r="D4002" t="s">
        <v>19213</v>
      </c>
      <c r="E4002" t="s">
        <v>19214</v>
      </c>
      <c r="F4002" t="s">
        <v>7659</v>
      </c>
      <c r="G4002">
        <v>121</v>
      </c>
      <c r="H4002" s="8">
        <v>1</v>
      </c>
      <c r="I4002" s="1"/>
    </row>
    <row r="4003" spans="1:9" x14ac:dyDescent="0.25">
      <c r="A4003" t="str">
        <f t="shared" si="62"/>
        <v>N1 CARD - FA-00009189-CT - ELIVANIA SOUZA LEITE</v>
      </c>
      <c r="B4003" t="s">
        <v>8429</v>
      </c>
      <c r="C4003" t="s">
        <v>2377</v>
      </c>
      <c r="D4003" t="s">
        <v>18277</v>
      </c>
      <c r="E4003" t="s">
        <v>18278</v>
      </c>
      <c r="F4003" t="s">
        <v>7663</v>
      </c>
      <c r="G4003">
        <v>121</v>
      </c>
      <c r="H4003" s="8">
        <v>2</v>
      </c>
      <c r="I4003" s="1"/>
    </row>
    <row r="4004" spans="1:9" x14ac:dyDescent="0.25">
      <c r="A4004" t="str">
        <f t="shared" si="62"/>
        <v>MEDICAR RIBEIRÃO PRETO - TF-00021363-CT - THAMIRES GABRIELI CARDOSO GONCALVES</v>
      </c>
      <c r="B4004" t="s">
        <v>7656</v>
      </c>
      <c r="C4004" t="s">
        <v>5187</v>
      </c>
      <c r="D4004" t="s">
        <v>16595</v>
      </c>
      <c r="E4004" t="s">
        <v>16596</v>
      </c>
      <c r="F4004" t="s">
        <v>7663</v>
      </c>
      <c r="G4004">
        <v>120.9</v>
      </c>
      <c r="H4004" s="8">
        <v>3</v>
      </c>
      <c r="I4004" s="1"/>
    </row>
    <row r="4005" spans="1:9" x14ac:dyDescent="0.25">
      <c r="A4005" t="str">
        <f t="shared" si="62"/>
        <v>MEDICAR RIBEIRÃO PRETO - TF-00021365-CT - JULIANA RAMOS SALES DA SILVA</v>
      </c>
      <c r="B4005" t="s">
        <v>7656</v>
      </c>
      <c r="C4005" t="s">
        <v>4978</v>
      </c>
      <c r="D4005" t="s">
        <v>16597</v>
      </c>
      <c r="E4005" t="s">
        <v>16598</v>
      </c>
      <c r="F4005" t="s">
        <v>7663</v>
      </c>
      <c r="G4005">
        <v>120.9</v>
      </c>
      <c r="H4005" s="8">
        <v>3</v>
      </c>
      <c r="I4005" s="1"/>
    </row>
    <row r="4006" spans="1:9" x14ac:dyDescent="0.25">
      <c r="A4006" t="str">
        <f t="shared" si="62"/>
        <v>MEDICAR RIBEIRÃO PRETO - FA-00021216-CT - MARILENE PEREIRA DOS SANTOS</v>
      </c>
      <c r="B4006" t="s">
        <v>7656</v>
      </c>
      <c r="C4006" t="s">
        <v>39648</v>
      </c>
      <c r="D4006" t="s">
        <v>40953</v>
      </c>
      <c r="E4006" t="s">
        <v>39649</v>
      </c>
      <c r="F4006" t="s">
        <v>7663</v>
      </c>
      <c r="G4006">
        <v>120.03</v>
      </c>
      <c r="H4006" s="8">
        <v>1</v>
      </c>
      <c r="I4006" s="1"/>
    </row>
    <row r="4007" spans="1:9" x14ac:dyDescent="0.25">
      <c r="A4007" t="str">
        <f t="shared" si="62"/>
        <v>MEDICAR CAMPINAS - TF-00039703-CT - KELLY CRISTINA DE ALMEIDA</v>
      </c>
      <c r="B4007" t="s">
        <v>7660</v>
      </c>
      <c r="C4007" t="s">
        <v>5284</v>
      </c>
      <c r="D4007" t="s">
        <v>21203</v>
      </c>
      <c r="E4007" t="s">
        <v>21204</v>
      </c>
      <c r="F4007" t="s">
        <v>7663</v>
      </c>
      <c r="G4007">
        <v>120</v>
      </c>
      <c r="H4007" s="8">
        <v>1</v>
      </c>
      <c r="I4007" s="1"/>
    </row>
    <row r="4008" spans="1:9" x14ac:dyDescent="0.25">
      <c r="A4008" t="str">
        <f t="shared" si="62"/>
        <v>MEDICAR RIBEIRÃO PRETO - TF-00021247-CT - ROSEMEIRE FRANCESCHINI</v>
      </c>
      <c r="B4008" t="s">
        <v>7656</v>
      </c>
      <c r="C4008" t="s">
        <v>5359</v>
      </c>
      <c r="D4008" t="s">
        <v>20777</v>
      </c>
      <c r="E4008" t="s">
        <v>20778</v>
      </c>
      <c r="F4008" t="s">
        <v>7663</v>
      </c>
      <c r="G4008">
        <v>119.9</v>
      </c>
      <c r="H4008" s="8">
        <v>1</v>
      </c>
      <c r="I4008" s="1"/>
    </row>
    <row r="4009" spans="1:9" x14ac:dyDescent="0.25">
      <c r="A4009" t="str">
        <f t="shared" si="62"/>
        <v>MEDICAR CAMPINAS - EF-00038356-CT - FRANCISCO RAMON PEREIRA FERREIRA</v>
      </c>
      <c r="B4009" t="s">
        <v>7660</v>
      </c>
      <c r="C4009" t="s">
        <v>4865</v>
      </c>
      <c r="D4009" t="s">
        <v>14495</v>
      </c>
      <c r="E4009" t="s">
        <v>14496</v>
      </c>
      <c r="F4009" t="s">
        <v>7663</v>
      </c>
      <c r="G4009">
        <v>119.69999999999999</v>
      </c>
      <c r="H4009" s="8">
        <v>3</v>
      </c>
      <c r="I4009" s="1"/>
    </row>
    <row r="4010" spans="1:9" x14ac:dyDescent="0.25">
      <c r="A4010" t="str">
        <f t="shared" si="62"/>
        <v>MEDICAR CAMPINAS - EF-00031621-CT - ALZENI MARCELINO DA SILVA</v>
      </c>
      <c r="B4010" t="s">
        <v>7660</v>
      </c>
      <c r="C4010" t="s">
        <v>2603</v>
      </c>
      <c r="D4010" t="s">
        <v>12304</v>
      </c>
      <c r="E4010" t="s">
        <v>12305</v>
      </c>
      <c r="F4010" t="s">
        <v>7663</v>
      </c>
      <c r="G4010">
        <v>119.6</v>
      </c>
      <c r="H4010" s="8">
        <v>4</v>
      </c>
      <c r="I4010" s="1"/>
    </row>
    <row r="4011" spans="1:9" x14ac:dyDescent="0.25">
      <c r="A4011" t="str">
        <f t="shared" si="62"/>
        <v>N1 CARD - FA-00005300-CT - JOSE ROBERTO CARBONERA</v>
      </c>
      <c r="B4011" t="s">
        <v>8429</v>
      </c>
      <c r="C4011" t="s">
        <v>1301</v>
      </c>
      <c r="D4011" t="s">
        <v>12368</v>
      </c>
      <c r="E4011" t="s">
        <v>12369</v>
      </c>
      <c r="F4011" t="s">
        <v>7663</v>
      </c>
      <c r="G4011">
        <v>119.6</v>
      </c>
      <c r="H4011" s="8">
        <v>4</v>
      </c>
      <c r="I4011" s="1"/>
    </row>
    <row r="4012" spans="1:9" x14ac:dyDescent="0.25">
      <c r="A4012" t="str">
        <f t="shared" si="62"/>
        <v>N1 CARD - FA-00005372-CT - VANESSA PAES LEME FALCAO DIAS LEMOS</v>
      </c>
      <c r="B4012" t="s">
        <v>8429</v>
      </c>
      <c r="C4012" t="s">
        <v>4889</v>
      </c>
      <c r="D4012" t="s">
        <v>12382</v>
      </c>
      <c r="E4012" t="s">
        <v>12383</v>
      </c>
      <c r="F4012" t="s">
        <v>7663</v>
      </c>
      <c r="G4012">
        <v>119.6</v>
      </c>
      <c r="H4012" s="8">
        <v>4</v>
      </c>
      <c r="I4012" s="1"/>
    </row>
    <row r="4013" spans="1:9" x14ac:dyDescent="0.25">
      <c r="A4013" t="str">
        <f t="shared" si="62"/>
        <v>N1 CARD - FA-00005402-CT - CLAUDINES MARTINS MENDES</v>
      </c>
      <c r="B4013" t="s">
        <v>8429</v>
      </c>
      <c r="C4013" t="s">
        <v>427</v>
      </c>
      <c r="D4013" t="s">
        <v>12390</v>
      </c>
      <c r="E4013" t="s">
        <v>12391</v>
      </c>
      <c r="F4013" t="s">
        <v>7663</v>
      </c>
      <c r="G4013">
        <v>119.6</v>
      </c>
      <c r="H4013" s="8">
        <v>4</v>
      </c>
      <c r="I4013" s="1"/>
    </row>
    <row r="4014" spans="1:9" x14ac:dyDescent="0.25">
      <c r="A4014" t="str">
        <f t="shared" si="62"/>
        <v>N1 CARD - FA-00005412-CT - FRANCISCO ROGERIO</v>
      </c>
      <c r="B4014" t="s">
        <v>8429</v>
      </c>
      <c r="C4014" t="s">
        <v>6561</v>
      </c>
      <c r="D4014" t="s">
        <v>12394</v>
      </c>
      <c r="E4014" t="s">
        <v>12395</v>
      </c>
      <c r="F4014" t="s">
        <v>7663</v>
      </c>
      <c r="G4014">
        <v>119.6</v>
      </c>
      <c r="H4014" s="8">
        <v>4</v>
      </c>
      <c r="I4014" s="1"/>
    </row>
    <row r="4015" spans="1:9" x14ac:dyDescent="0.25">
      <c r="A4015" t="str">
        <f t="shared" si="62"/>
        <v>N1 CARD - FA-00005413-CT - CICERO FERREIRA FURTADO</v>
      </c>
      <c r="B4015" t="s">
        <v>8429</v>
      </c>
      <c r="C4015" t="s">
        <v>1147</v>
      </c>
      <c r="D4015" t="s">
        <v>12396</v>
      </c>
      <c r="E4015" t="s">
        <v>12397</v>
      </c>
      <c r="F4015" t="s">
        <v>7663</v>
      </c>
      <c r="G4015">
        <v>119.6</v>
      </c>
      <c r="H4015" s="8">
        <v>4</v>
      </c>
      <c r="I4015" s="1"/>
    </row>
    <row r="4016" spans="1:9" x14ac:dyDescent="0.25">
      <c r="A4016" t="str">
        <f t="shared" si="62"/>
        <v>N1 CARD - FA-00005500-CT - OLIVIO TORMENA</v>
      </c>
      <c r="B4016" t="s">
        <v>8429</v>
      </c>
      <c r="C4016" t="s">
        <v>6563</v>
      </c>
      <c r="D4016" t="s">
        <v>12406</v>
      </c>
      <c r="E4016" t="s">
        <v>12407</v>
      </c>
      <c r="F4016" t="s">
        <v>7663</v>
      </c>
      <c r="G4016">
        <v>119.6</v>
      </c>
      <c r="H4016" s="8">
        <v>4</v>
      </c>
      <c r="I4016" s="1"/>
    </row>
    <row r="4017" spans="1:9" x14ac:dyDescent="0.25">
      <c r="A4017" t="str">
        <f t="shared" si="62"/>
        <v>N1 CARD - FA-00005539-CT - BRUNA EVELIN DE CARVALHO</v>
      </c>
      <c r="B4017" t="s">
        <v>8429</v>
      </c>
      <c r="C4017" t="s">
        <v>1307</v>
      </c>
      <c r="D4017" t="s">
        <v>12418</v>
      </c>
      <c r="E4017" t="s">
        <v>12419</v>
      </c>
      <c r="F4017" t="s">
        <v>7663</v>
      </c>
      <c r="G4017">
        <v>119.6</v>
      </c>
      <c r="H4017" s="8">
        <v>4</v>
      </c>
      <c r="I4017" s="1"/>
    </row>
    <row r="4018" spans="1:9" x14ac:dyDescent="0.25">
      <c r="A4018" t="str">
        <f t="shared" si="62"/>
        <v>N1 CARD - FA-00005569-CT - KLEBERSOM DE AMORIM SANTANA</v>
      </c>
      <c r="B4018" t="s">
        <v>8429</v>
      </c>
      <c r="C4018" t="s">
        <v>1969</v>
      </c>
      <c r="D4018" t="s">
        <v>12430</v>
      </c>
      <c r="E4018" t="s">
        <v>12431</v>
      </c>
      <c r="F4018" t="s">
        <v>7663</v>
      </c>
      <c r="G4018">
        <v>119.6</v>
      </c>
      <c r="H4018" s="8">
        <v>4</v>
      </c>
      <c r="I4018" s="1"/>
    </row>
    <row r="4019" spans="1:9" x14ac:dyDescent="0.25">
      <c r="A4019" t="str">
        <f t="shared" si="62"/>
        <v>N1 CARD - FA-00005570-CT - FRANCISCA REJANIA DE CARVALHO QUEIROZ</v>
      </c>
      <c r="B4019" t="s">
        <v>8429</v>
      </c>
      <c r="C4019" t="s">
        <v>3381</v>
      </c>
      <c r="D4019" t="s">
        <v>12432</v>
      </c>
      <c r="E4019" t="s">
        <v>12433</v>
      </c>
      <c r="F4019" t="s">
        <v>7663</v>
      </c>
      <c r="G4019">
        <v>119.6</v>
      </c>
      <c r="H4019" s="8">
        <v>4</v>
      </c>
      <c r="I4019" s="1"/>
    </row>
    <row r="4020" spans="1:9" x14ac:dyDescent="0.25">
      <c r="A4020" t="str">
        <f t="shared" si="62"/>
        <v>N1 CARD - FA-00005573-CT - APARECIDA DE LOURDES DA SILVA</v>
      </c>
      <c r="B4020" t="s">
        <v>8429</v>
      </c>
      <c r="C4020" t="s">
        <v>1310</v>
      </c>
      <c r="D4020" t="s">
        <v>12436</v>
      </c>
      <c r="E4020" t="s">
        <v>12437</v>
      </c>
      <c r="F4020" t="s">
        <v>7663</v>
      </c>
      <c r="G4020">
        <v>119.6</v>
      </c>
      <c r="H4020" s="8">
        <v>4</v>
      </c>
      <c r="I4020" s="1"/>
    </row>
    <row r="4021" spans="1:9" x14ac:dyDescent="0.25">
      <c r="A4021" t="str">
        <f t="shared" si="62"/>
        <v>N1 CARD - FA-00005588-CT - MARIA NAZARE DA SILVA</v>
      </c>
      <c r="B4021" t="s">
        <v>8429</v>
      </c>
      <c r="C4021" t="s">
        <v>1556</v>
      </c>
      <c r="D4021" t="s">
        <v>12438</v>
      </c>
      <c r="E4021" t="s">
        <v>12439</v>
      </c>
      <c r="F4021" t="s">
        <v>7663</v>
      </c>
      <c r="G4021">
        <v>119.6</v>
      </c>
      <c r="H4021" s="8">
        <v>4</v>
      </c>
      <c r="I4021" s="1"/>
    </row>
    <row r="4022" spans="1:9" x14ac:dyDescent="0.25">
      <c r="A4022" t="str">
        <f t="shared" si="62"/>
        <v>N1 CARD - FA-00005591-CT - ANA CAROLINA ARAGAO</v>
      </c>
      <c r="B4022" t="s">
        <v>8429</v>
      </c>
      <c r="C4022" t="s">
        <v>3465</v>
      </c>
      <c r="D4022" t="s">
        <v>12440</v>
      </c>
      <c r="E4022" t="s">
        <v>12441</v>
      </c>
      <c r="F4022" t="s">
        <v>7663</v>
      </c>
      <c r="G4022">
        <v>119.6</v>
      </c>
      <c r="H4022" s="8">
        <v>4</v>
      </c>
      <c r="I4022" s="1"/>
    </row>
    <row r="4023" spans="1:9" x14ac:dyDescent="0.25">
      <c r="A4023" t="str">
        <f t="shared" si="62"/>
        <v>N1 CARD - FA-00005622-CT - JOAO BATISTA DE SOUZA</v>
      </c>
      <c r="B4023" t="s">
        <v>8429</v>
      </c>
      <c r="C4023" t="s">
        <v>1474</v>
      </c>
      <c r="D4023" t="s">
        <v>12444</v>
      </c>
      <c r="E4023" t="s">
        <v>12445</v>
      </c>
      <c r="F4023" t="s">
        <v>7663</v>
      </c>
      <c r="G4023">
        <v>119.6</v>
      </c>
      <c r="H4023" s="8">
        <v>4</v>
      </c>
      <c r="I4023" s="1"/>
    </row>
    <row r="4024" spans="1:9" x14ac:dyDescent="0.25">
      <c r="A4024" t="str">
        <f t="shared" si="62"/>
        <v>N1 CARD - FA-00005646-CT - ELISABETH MARIA FIGUEIREDO DE LIMA</v>
      </c>
      <c r="B4024" t="s">
        <v>8429</v>
      </c>
      <c r="C4024" t="s">
        <v>3466</v>
      </c>
      <c r="D4024" t="s">
        <v>12448</v>
      </c>
      <c r="E4024" t="s">
        <v>12449</v>
      </c>
      <c r="F4024" t="s">
        <v>7663</v>
      </c>
      <c r="G4024">
        <v>119.6</v>
      </c>
      <c r="H4024" s="8">
        <v>4</v>
      </c>
      <c r="I4024" s="1"/>
    </row>
    <row r="4025" spans="1:9" x14ac:dyDescent="0.25">
      <c r="A4025" t="str">
        <f t="shared" si="62"/>
        <v>N1 CARD - FA-00005683-CT - TATIANE CRISTINA DE AGUIAR</v>
      </c>
      <c r="B4025" t="s">
        <v>8429</v>
      </c>
      <c r="C4025" t="s">
        <v>3298</v>
      </c>
      <c r="D4025" t="s">
        <v>12454</v>
      </c>
      <c r="E4025" t="s">
        <v>12455</v>
      </c>
      <c r="F4025" t="s">
        <v>7663</v>
      </c>
      <c r="G4025">
        <v>119.6</v>
      </c>
      <c r="H4025" s="8">
        <v>4</v>
      </c>
      <c r="I4025" s="1"/>
    </row>
    <row r="4026" spans="1:9" x14ac:dyDescent="0.25">
      <c r="A4026" t="str">
        <f t="shared" si="62"/>
        <v>N1 CARD - FA-00005688-CT - OLIVEIRA DA SILVA MELO</v>
      </c>
      <c r="B4026" t="s">
        <v>8429</v>
      </c>
      <c r="C4026" t="s">
        <v>1156</v>
      </c>
      <c r="D4026" t="s">
        <v>12456</v>
      </c>
      <c r="E4026" t="s">
        <v>12457</v>
      </c>
      <c r="F4026" t="s">
        <v>7663</v>
      </c>
      <c r="G4026">
        <v>119.6</v>
      </c>
      <c r="H4026" s="8">
        <v>4</v>
      </c>
      <c r="I4026" s="1"/>
    </row>
    <row r="4027" spans="1:9" x14ac:dyDescent="0.25">
      <c r="A4027" t="str">
        <f t="shared" si="62"/>
        <v>N1 CARD - FA-00005712-CT - CLEUCIA FERREIRA DO NASCIMENTO</v>
      </c>
      <c r="B4027" t="s">
        <v>8429</v>
      </c>
      <c r="C4027" t="s">
        <v>6742</v>
      </c>
      <c r="D4027" t="s">
        <v>12462</v>
      </c>
      <c r="E4027" t="s">
        <v>12463</v>
      </c>
      <c r="F4027" t="s">
        <v>7663</v>
      </c>
      <c r="G4027">
        <v>119.6</v>
      </c>
      <c r="H4027" s="8">
        <v>4</v>
      </c>
      <c r="I4027" s="1"/>
    </row>
    <row r="4028" spans="1:9" x14ac:dyDescent="0.25">
      <c r="A4028" t="str">
        <f t="shared" si="62"/>
        <v>N1 CARD - FA-00005720-CT - CLAUDINEIA DA SILVA</v>
      </c>
      <c r="B4028" t="s">
        <v>8429</v>
      </c>
      <c r="C4028" t="s">
        <v>6744</v>
      </c>
      <c r="D4028" t="s">
        <v>12468</v>
      </c>
      <c r="E4028" t="s">
        <v>12469</v>
      </c>
      <c r="F4028" t="s">
        <v>7663</v>
      </c>
      <c r="G4028">
        <v>119.6</v>
      </c>
      <c r="H4028" s="8">
        <v>4</v>
      </c>
      <c r="I4028" s="1"/>
    </row>
    <row r="4029" spans="1:9" x14ac:dyDescent="0.25">
      <c r="A4029" t="str">
        <f t="shared" si="62"/>
        <v>N1 CARD - FA-00005735-CT - MARIA OLGA FRATA</v>
      </c>
      <c r="B4029" t="s">
        <v>8429</v>
      </c>
      <c r="C4029" t="s">
        <v>439</v>
      </c>
      <c r="D4029" t="s">
        <v>12476</v>
      </c>
      <c r="E4029" t="s">
        <v>12477</v>
      </c>
      <c r="F4029" t="s">
        <v>7663</v>
      </c>
      <c r="G4029">
        <v>119.6</v>
      </c>
      <c r="H4029" s="8">
        <v>4</v>
      </c>
      <c r="I4029" s="1"/>
    </row>
    <row r="4030" spans="1:9" x14ac:dyDescent="0.25">
      <c r="A4030" t="str">
        <f t="shared" si="62"/>
        <v>N1 CARD - FA-00005739-CT - AURELIA CRISTINA FONSECA</v>
      </c>
      <c r="B4030" t="s">
        <v>8429</v>
      </c>
      <c r="C4030" t="s">
        <v>1802</v>
      </c>
      <c r="D4030" t="s">
        <v>12478</v>
      </c>
      <c r="E4030" t="s">
        <v>12479</v>
      </c>
      <c r="F4030" t="s">
        <v>7663</v>
      </c>
      <c r="G4030">
        <v>119.6</v>
      </c>
      <c r="H4030" s="8">
        <v>4</v>
      </c>
      <c r="I4030" s="1"/>
    </row>
    <row r="4031" spans="1:9" x14ac:dyDescent="0.25">
      <c r="A4031" t="str">
        <f t="shared" si="62"/>
        <v>N1 CARD - FA-00005798-CT - ALINE FERNANDA GALDINO</v>
      </c>
      <c r="B4031" t="s">
        <v>8429</v>
      </c>
      <c r="C4031" t="s">
        <v>1973</v>
      </c>
      <c r="D4031" t="s">
        <v>12488</v>
      </c>
      <c r="E4031" t="s">
        <v>12489</v>
      </c>
      <c r="F4031" t="s">
        <v>7663</v>
      </c>
      <c r="G4031">
        <v>119.6</v>
      </c>
      <c r="H4031" s="8">
        <v>4</v>
      </c>
      <c r="I4031" s="1"/>
    </row>
    <row r="4032" spans="1:9" x14ac:dyDescent="0.25">
      <c r="A4032" t="str">
        <f t="shared" si="62"/>
        <v>N1 CARD - FA-00005800-CT - EDILMA RODRIGUES SANTOS</v>
      </c>
      <c r="B4032" t="s">
        <v>8429</v>
      </c>
      <c r="C4032" t="s">
        <v>4900</v>
      </c>
      <c r="D4032" t="s">
        <v>12490</v>
      </c>
      <c r="E4032" t="s">
        <v>12491</v>
      </c>
      <c r="F4032" t="s">
        <v>7663</v>
      </c>
      <c r="G4032">
        <v>119.6</v>
      </c>
      <c r="H4032" s="8">
        <v>4</v>
      </c>
      <c r="I4032" s="1"/>
    </row>
    <row r="4033" spans="1:9" x14ac:dyDescent="0.25">
      <c r="A4033" t="str">
        <f t="shared" si="62"/>
        <v>N1 CARD - FA-00005803-CT - EDNEIA RODRIGUES DE SOUZA</v>
      </c>
      <c r="B4033" t="s">
        <v>8429</v>
      </c>
      <c r="C4033" t="s">
        <v>4901</v>
      </c>
      <c r="D4033" t="s">
        <v>12492</v>
      </c>
      <c r="E4033" t="s">
        <v>12493</v>
      </c>
      <c r="F4033" t="s">
        <v>7663</v>
      </c>
      <c r="G4033">
        <v>119.6</v>
      </c>
      <c r="H4033" s="8">
        <v>4</v>
      </c>
      <c r="I4033" s="1"/>
    </row>
    <row r="4034" spans="1:9" x14ac:dyDescent="0.25">
      <c r="A4034" t="str">
        <f t="shared" si="62"/>
        <v>N1 CARD - FA-00005830-CT - MEIRE LUCI LOURDES DONATO</v>
      </c>
      <c r="B4034" t="s">
        <v>8429</v>
      </c>
      <c r="C4034" t="s">
        <v>1804</v>
      </c>
      <c r="D4034" t="s">
        <v>12494</v>
      </c>
      <c r="E4034" t="s">
        <v>12495</v>
      </c>
      <c r="F4034" t="s">
        <v>7663</v>
      </c>
      <c r="G4034">
        <v>119.6</v>
      </c>
      <c r="H4034" s="8">
        <v>4</v>
      </c>
      <c r="I4034" s="1"/>
    </row>
    <row r="4035" spans="1:9" x14ac:dyDescent="0.25">
      <c r="A4035" t="str">
        <f t="shared" si="62"/>
        <v>N1 CARD - FA-00005898-CT - LAURA SANTOS ROSA</v>
      </c>
      <c r="B4035" t="s">
        <v>8429</v>
      </c>
      <c r="C4035" t="s">
        <v>6581</v>
      </c>
      <c r="D4035" t="s">
        <v>12502</v>
      </c>
      <c r="E4035" t="s">
        <v>12503</v>
      </c>
      <c r="F4035" t="s">
        <v>7663</v>
      </c>
      <c r="G4035">
        <v>119.6</v>
      </c>
      <c r="H4035" s="8">
        <v>4</v>
      </c>
      <c r="I4035" s="1"/>
    </row>
    <row r="4036" spans="1:9" x14ac:dyDescent="0.25">
      <c r="A4036" t="str">
        <f t="shared" ref="A4036:A4099" si="63">_xlfn.CONCAT(B4036," - ",C4036," - ",E4036)</f>
        <v>N1 CARD - FA-00005987-CT - CELIA MARGARIDA BOUGLEUX MARQUES</v>
      </c>
      <c r="B4036" t="s">
        <v>8429</v>
      </c>
      <c r="C4036" t="s">
        <v>1227</v>
      </c>
      <c r="D4036" t="s">
        <v>12516</v>
      </c>
      <c r="E4036" t="s">
        <v>12517</v>
      </c>
      <c r="F4036" t="s">
        <v>7663</v>
      </c>
      <c r="G4036">
        <v>119.6</v>
      </c>
      <c r="H4036" s="8">
        <v>4</v>
      </c>
      <c r="I4036" s="1"/>
    </row>
    <row r="4037" spans="1:9" x14ac:dyDescent="0.25">
      <c r="A4037" t="str">
        <f t="shared" si="63"/>
        <v>N1 CARD - FA-00006063-CT - VALDIRENE APARECIDA DE OLIVEIRA</v>
      </c>
      <c r="B4037" t="s">
        <v>8429</v>
      </c>
      <c r="C4037" t="s">
        <v>3315</v>
      </c>
      <c r="D4037" t="s">
        <v>12528</v>
      </c>
      <c r="E4037" t="s">
        <v>12529</v>
      </c>
      <c r="F4037" t="s">
        <v>7663</v>
      </c>
      <c r="G4037">
        <v>119.6</v>
      </c>
      <c r="H4037" s="8">
        <v>4</v>
      </c>
      <c r="I4037" s="1"/>
    </row>
    <row r="4038" spans="1:9" x14ac:dyDescent="0.25">
      <c r="A4038" t="str">
        <f t="shared" si="63"/>
        <v>N1 CARD - FA-00006075-CT - JEFFERSON WARLEY SOUZA SILVA</v>
      </c>
      <c r="B4038" t="s">
        <v>8429</v>
      </c>
      <c r="C4038" t="s">
        <v>1669</v>
      </c>
      <c r="D4038" t="s">
        <v>12535</v>
      </c>
      <c r="E4038" t="s">
        <v>12536</v>
      </c>
      <c r="F4038" t="s">
        <v>7663</v>
      </c>
      <c r="G4038">
        <v>119.6</v>
      </c>
      <c r="H4038" s="8">
        <v>4</v>
      </c>
      <c r="I4038" s="1"/>
    </row>
    <row r="4039" spans="1:9" x14ac:dyDescent="0.25">
      <c r="A4039" t="str">
        <f t="shared" si="63"/>
        <v>N1 CARD - FA-00006097-CT - BRUNNO CESAR PEDROSA DE PAULA</v>
      </c>
      <c r="B4039" t="s">
        <v>8429</v>
      </c>
      <c r="C4039" t="s">
        <v>4908</v>
      </c>
      <c r="D4039" t="s">
        <v>12537</v>
      </c>
      <c r="E4039" t="s">
        <v>12538</v>
      </c>
      <c r="F4039" t="s">
        <v>7663</v>
      </c>
      <c r="G4039">
        <v>119.6</v>
      </c>
      <c r="H4039" s="8">
        <v>4</v>
      </c>
      <c r="I4039" s="1"/>
    </row>
    <row r="4040" spans="1:9" x14ac:dyDescent="0.25">
      <c r="A4040" t="str">
        <f t="shared" si="63"/>
        <v>N1 CARD - FA-00006145-CT - JOSE AUGUSTO FIGUEIREDO</v>
      </c>
      <c r="B4040" t="s">
        <v>8429</v>
      </c>
      <c r="C4040" t="s">
        <v>1172</v>
      </c>
      <c r="D4040" t="s">
        <v>12547</v>
      </c>
      <c r="E4040" t="s">
        <v>12548</v>
      </c>
      <c r="F4040" t="s">
        <v>7663</v>
      </c>
      <c r="G4040">
        <v>119.6</v>
      </c>
      <c r="H4040" s="8">
        <v>4</v>
      </c>
      <c r="I4040" s="1"/>
    </row>
    <row r="4041" spans="1:9" x14ac:dyDescent="0.25">
      <c r="A4041" t="str">
        <f t="shared" si="63"/>
        <v>N1 CARD - FA-00006152-CT - RENATO VERCEZI</v>
      </c>
      <c r="B4041" t="s">
        <v>8429</v>
      </c>
      <c r="C4041" t="s">
        <v>1173</v>
      </c>
      <c r="D4041" t="s">
        <v>12549</v>
      </c>
      <c r="E4041" t="s">
        <v>12550</v>
      </c>
      <c r="F4041" t="s">
        <v>7663</v>
      </c>
      <c r="G4041">
        <v>119.6</v>
      </c>
      <c r="H4041" s="8">
        <v>4</v>
      </c>
      <c r="I4041" s="1"/>
    </row>
    <row r="4042" spans="1:9" x14ac:dyDescent="0.25">
      <c r="A4042" t="str">
        <f t="shared" si="63"/>
        <v>N1 CARD - FA-00006153-CT - MARIA TAMIRES DA SILVA BEZERRA</v>
      </c>
      <c r="B4042" t="s">
        <v>8429</v>
      </c>
      <c r="C4042" t="s">
        <v>1174</v>
      </c>
      <c r="D4042" t="s">
        <v>12551</v>
      </c>
      <c r="E4042" t="s">
        <v>12552</v>
      </c>
      <c r="F4042" t="s">
        <v>7663</v>
      </c>
      <c r="G4042">
        <v>119.6</v>
      </c>
      <c r="H4042" s="8">
        <v>4</v>
      </c>
      <c r="I4042" s="1"/>
    </row>
    <row r="4043" spans="1:9" x14ac:dyDescent="0.25">
      <c r="A4043" t="str">
        <f t="shared" si="63"/>
        <v>N1 CARD - FA-00006174-CT - REGIANE SILVA DE JESUS BATISTA</v>
      </c>
      <c r="B4043" t="s">
        <v>8429</v>
      </c>
      <c r="C4043" t="s">
        <v>4909</v>
      </c>
      <c r="D4043" t="s">
        <v>12557</v>
      </c>
      <c r="E4043" t="s">
        <v>12558</v>
      </c>
      <c r="F4043" t="s">
        <v>7663</v>
      </c>
      <c r="G4043">
        <v>119.6</v>
      </c>
      <c r="H4043" s="8">
        <v>4</v>
      </c>
      <c r="I4043" s="1"/>
    </row>
    <row r="4044" spans="1:9" x14ac:dyDescent="0.25">
      <c r="A4044" t="str">
        <f t="shared" si="63"/>
        <v>N1 CARD - FA-00006231-CT - ALYSSON LUIS SANTOS</v>
      </c>
      <c r="B4044" t="s">
        <v>8429</v>
      </c>
      <c r="C4044" t="s">
        <v>1499</v>
      </c>
      <c r="D4044" t="s">
        <v>12565</v>
      </c>
      <c r="E4044" t="s">
        <v>12566</v>
      </c>
      <c r="F4044" t="s">
        <v>7663</v>
      </c>
      <c r="G4044">
        <v>119.6</v>
      </c>
      <c r="H4044" s="8">
        <v>4</v>
      </c>
      <c r="I4044" s="1"/>
    </row>
    <row r="4045" spans="1:9" x14ac:dyDescent="0.25">
      <c r="A4045" t="str">
        <f t="shared" si="63"/>
        <v>N1 CARD - FA-00006237-CT - VANESSA DOS SANTOS GALVAO</v>
      </c>
      <c r="B4045" t="s">
        <v>8429</v>
      </c>
      <c r="C4045" t="s">
        <v>1234</v>
      </c>
      <c r="D4045" t="s">
        <v>12567</v>
      </c>
      <c r="E4045" t="s">
        <v>12568</v>
      </c>
      <c r="F4045" t="s">
        <v>7663</v>
      </c>
      <c r="G4045">
        <v>119.6</v>
      </c>
      <c r="H4045" s="8">
        <v>4</v>
      </c>
      <c r="I4045" s="1"/>
    </row>
    <row r="4046" spans="1:9" x14ac:dyDescent="0.25">
      <c r="A4046" t="str">
        <f t="shared" si="63"/>
        <v>N1 CARD - FA-00006274-CT - CLAUDINEI BUENO DA SILVA</v>
      </c>
      <c r="B4046" t="s">
        <v>8429</v>
      </c>
      <c r="C4046" t="s">
        <v>3324</v>
      </c>
      <c r="D4046" t="s">
        <v>12571</v>
      </c>
      <c r="E4046" t="s">
        <v>12572</v>
      </c>
      <c r="F4046" t="s">
        <v>7663</v>
      </c>
      <c r="G4046">
        <v>119.6</v>
      </c>
      <c r="H4046" s="8">
        <v>4</v>
      </c>
      <c r="I4046" s="1"/>
    </row>
    <row r="4047" spans="1:9" x14ac:dyDescent="0.25">
      <c r="A4047" t="str">
        <f t="shared" si="63"/>
        <v>N1 CARD - FA-00006299-CT - REGINALDO DE OLIVEIRA COSTA</v>
      </c>
      <c r="B4047" t="s">
        <v>8429</v>
      </c>
      <c r="C4047" t="s">
        <v>1981</v>
      </c>
      <c r="D4047" t="s">
        <v>12573</v>
      </c>
      <c r="E4047" t="s">
        <v>12574</v>
      </c>
      <c r="F4047" t="s">
        <v>7663</v>
      </c>
      <c r="G4047">
        <v>119.6</v>
      </c>
      <c r="H4047" s="8">
        <v>4</v>
      </c>
      <c r="I4047" s="1"/>
    </row>
    <row r="4048" spans="1:9" x14ac:dyDescent="0.25">
      <c r="A4048" t="str">
        <f t="shared" si="63"/>
        <v>N1 CARD - FA-00006349-CT - LEANDRA DE SOUZA ALVES</v>
      </c>
      <c r="B4048" t="s">
        <v>8429</v>
      </c>
      <c r="C4048" t="s">
        <v>1819</v>
      </c>
      <c r="D4048" t="s">
        <v>12581</v>
      </c>
      <c r="E4048" t="s">
        <v>12582</v>
      </c>
      <c r="F4048" t="s">
        <v>7663</v>
      </c>
      <c r="G4048">
        <v>119.6</v>
      </c>
      <c r="H4048" s="8">
        <v>4</v>
      </c>
      <c r="I4048" s="1"/>
    </row>
    <row r="4049" spans="1:9" x14ac:dyDescent="0.25">
      <c r="A4049" t="str">
        <f t="shared" si="63"/>
        <v>N1 CARD - FA-00006369-CT - NELSON RODRIGUES DE MOURA</v>
      </c>
      <c r="B4049" t="s">
        <v>8429</v>
      </c>
      <c r="C4049" t="s">
        <v>4911</v>
      </c>
      <c r="D4049" t="s">
        <v>12583</v>
      </c>
      <c r="E4049" t="s">
        <v>12584</v>
      </c>
      <c r="F4049" t="s">
        <v>7663</v>
      </c>
      <c r="G4049">
        <v>119.6</v>
      </c>
      <c r="H4049" s="8">
        <v>4</v>
      </c>
      <c r="I4049" s="1"/>
    </row>
    <row r="4050" spans="1:9" x14ac:dyDescent="0.25">
      <c r="A4050" t="str">
        <f t="shared" si="63"/>
        <v>N1 CARD - FA-00006392-CT - RAQUEL DO NASCIMENTO FELICIO</v>
      </c>
      <c r="B4050" t="s">
        <v>8429</v>
      </c>
      <c r="C4050" t="s">
        <v>1330</v>
      </c>
      <c r="D4050" t="s">
        <v>12590</v>
      </c>
      <c r="E4050" t="s">
        <v>12591</v>
      </c>
      <c r="F4050" t="s">
        <v>7663</v>
      </c>
      <c r="G4050">
        <v>119.6</v>
      </c>
      <c r="H4050" s="8">
        <v>4</v>
      </c>
      <c r="I4050" s="1"/>
    </row>
    <row r="4051" spans="1:9" x14ac:dyDescent="0.25">
      <c r="A4051" t="str">
        <f t="shared" si="63"/>
        <v>N1 CARD - FA-00006393-CT - JOSEMARA APARECIDA SANTOS DE MELO DE OLIVEIRA</v>
      </c>
      <c r="B4051" t="s">
        <v>8429</v>
      </c>
      <c r="C4051" t="s">
        <v>3481</v>
      </c>
      <c r="D4051" t="s">
        <v>12592</v>
      </c>
      <c r="E4051" t="s">
        <v>12593</v>
      </c>
      <c r="F4051" t="s">
        <v>7663</v>
      </c>
      <c r="G4051">
        <v>119.6</v>
      </c>
      <c r="H4051" s="8">
        <v>4</v>
      </c>
      <c r="I4051" s="1"/>
    </row>
    <row r="4052" spans="1:9" x14ac:dyDescent="0.25">
      <c r="A4052" t="str">
        <f t="shared" si="63"/>
        <v>N1 CARD - FA-00006408-CT - MICHELE ANDRESSA DA COSTA PRAXEDES</v>
      </c>
      <c r="B4052" t="s">
        <v>8429</v>
      </c>
      <c r="C4052" t="s">
        <v>1506</v>
      </c>
      <c r="D4052" t="s">
        <v>12594</v>
      </c>
      <c r="E4052" t="s">
        <v>12595</v>
      </c>
      <c r="F4052" t="s">
        <v>7663</v>
      </c>
      <c r="G4052">
        <v>119.6</v>
      </c>
      <c r="H4052" s="8">
        <v>4</v>
      </c>
      <c r="I4052" s="1"/>
    </row>
    <row r="4053" spans="1:9" x14ac:dyDescent="0.25">
      <c r="A4053" t="str">
        <f t="shared" si="63"/>
        <v>N1 CARD - FA-00006500-CT - VANESSA DIONISIO DOMINGOS</v>
      </c>
      <c r="B4053" t="s">
        <v>8429</v>
      </c>
      <c r="C4053" t="s">
        <v>3331</v>
      </c>
      <c r="D4053" t="s">
        <v>12610</v>
      </c>
      <c r="E4053" t="s">
        <v>12611</v>
      </c>
      <c r="F4053" t="s">
        <v>7663</v>
      </c>
      <c r="G4053">
        <v>119.6</v>
      </c>
      <c r="H4053" s="8">
        <v>4</v>
      </c>
      <c r="I4053" s="1"/>
    </row>
    <row r="4054" spans="1:9" x14ac:dyDescent="0.25">
      <c r="A4054" t="str">
        <f t="shared" si="63"/>
        <v>N1 CARD - FA-00006535-CT - MARIA APARECIDA DOS SANTOS COSTA</v>
      </c>
      <c r="B4054" t="s">
        <v>8429</v>
      </c>
      <c r="C4054" t="s">
        <v>1332</v>
      </c>
      <c r="D4054" t="s">
        <v>12616</v>
      </c>
      <c r="E4054" t="s">
        <v>12617</v>
      </c>
      <c r="F4054" t="s">
        <v>7663</v>
      </c>
      <c r="G4054">
        <v>119.6</v>
      </c>
      <c r="H4054" s="8">
        <v>4</v>
      </c>
      <c r="I4054" s="1"/>
    </row>
    <row r="4055" spans="1:9" x14ac:dyDescent="0.25">
      <c r="A4055" t="str">
        <f t="shared" si="63"/>
        <v>N1 CARD - FA-00006594-CT - CLAUDIO FABIANO TRINDADE</v>
      </c>
      <c r="B4055" t="s">
        <v>8429</v>
      </c>
      <c r="C4055" t="s">
        <v>1844</v>
      </c>
      <c r="D4055" t="s">
        <v>12618</v>
      </c>
      <c r="E4055" t="s">
        <v>12619</v>
      </c>
      <c r="F4055" t="s">
        <v>7663</v>
      </c>
      <c r="G4055">
        <v>119.6</v>
      </c>
      <c r="H4055" s="8">
        <v>4</v>
      </c>
      <c r="I4055" s="1"/>
    </row>
    <row r="4056" spans="1:9" x14ac:dyDescent="0.25">
      <c r="A4056" t="str">
        <f t="shared" si="63"/>
        <v>N1 CARD - FA-00006641-CT - JAQUELINE PEREIRA SOARES DE SOUZA</v>
      </c>
      <c r="B4056" t="s">
        <v>8429</v>
      </c>
      <c r="C4056" t="s">
        <v>1335</v>
      </c>
      <c r="D4056" t="s">
        <v>12620</v>
      </c>
      <c r="E4056" t="s">
        <v>12621</v>
      </c>
      <c r="F4056" t="s">
        <v>7663</v>
      </c>
      <c r="G4056">
        <v>119.6</v>
      </c>
      <c r="H4056" s="8">
        <v>4</v>
      </c>
      <c r="I4056" s="1"/>
    </row>
    <row r="4057" spans="1:9" x14ac:dyDescent="0.25">
      <c r="A4057" t="str">
        <f t="shared" si="63"/>
        <v>N1 CARD - FA-00006672-CT - ANTONIO CARLOS SOUSA SILVA</v>
      </c>
      <c r="B4057" t="s">
        <v>8429</v>
      </c>
      <c r="C4057" t="s">
        <v>3486</v>
      </c>
      <c r="D4057" t="s">
        <v>12622</v>
      </c>
      <c r="E4057" t="s">
        <v>12623</v>
      </c>
      <c r="F4057" t="s">
        <v>7663</v>
      </c>
      <c r="G4057">
        <v>119.6</v>
      </c>
      <c r="H4057" s="8">
        <v>4</v>
      </c>
      <c r="I4057" s="1"/>
    </row>
    <row r="4058" spans="1:9" x14ac:dyDescent="0.25">
      <c r="A4058" t="str">
        <f t="shared" si="63"/>
        <v>N1 CARD - FA-00006689-CT - MARIA DE FATIMA VILELA</v>
      </c>
      <c r="B4058" t="s">
        <v>8429</v>
      </c>
      <c r="C4058" t="s">
        <v>1337</v>
      </c>
      <c r="D4058" t="s">
        <v>12624</v>
      </c>
      <c r="E4058" t="s">
        <v>12625</v>
      </c>
      <c r="F4058" t="s">
        <v>7663</v>
      </c>
      <c r="G4058">
        <v>119.6</v>
      </c>
      <c r="H4058" s="8">
        <v>4</v>
      </c>
      <c r="I4058" s="1"/>
    </row>
    <row r="4059" spans="1:9" x14ac:dyDescent="0.25">
      <c r="A4059" t="str">
        <f t="shared" si="63"/>
        <v>N1 CARD - FA-00006733-CT - EDSON FRANCISCO ALVES</v>
      </c>
      <c r="B4059" t="s">
        <v>8429</v>
      </c>
      <c r="C4059" t="s">
        <v>3403</v>
      </c>
      <c r="D4059" t="s">
        <v>12632</v>
      </c>
      <c r="E4059" t="s">
        <v>12633</v>
      </c>
      <c r="F4059" t="s">
        <v>7663</v>
      </c>
      <c r="G4059">
        <v>119.6</v>
      </c>
      <c r="H4059" s="8">
        <v>4</v>
      </c>
      <c r="I4059" s="1"/>
    </row>
    <row r="4060" spans="1:9" x14ac:dyDescent="0.25">
      <c r="A4060" t="str">
        <f t="shared" si="63"/>
        <v>N1 CARD - FA-00006738-CT - CICERA MARIA DA SILVA TERTO</v>
      </c>
      <c r="B4060" t="s">
        <v>8429</v>
      </c>
      <c r="C4060" t="s">
        <v>462</v>
      </c>
      <c r="D4060" t="s">
        <v>12634</v>
      </c>
      <c r="E4060" t="s">
        <v>12635</v>
      </c>
      <c r="F4060" t="s">
        <v>7663</v>
      </c>
      <c r="G4060">
        <v>119.6</v>
      </c>
      <c r="H4060" s="8">
        <v>4</v>
      </c>
      <c r="I4060" s="1"/>
    </row>
    <row r="4061" spans="1:9" x14ac:dyDescent="0.25">
      <c r="A4061" t="str">
        <f t="shared" si="63"/>
        <v>N1 CARD - FA-00006849-CT - VITORIA KAROLINE MOREIRA MARTINS</v>
      </c>
      <c r="B4061" t="s">
        <v>8429</v>
      </c>
      <c r="C4061" t="s">
        <v>1995</v>
      </c>
      <c r="D4061" t="s">
        <v>12650</v>
      </c>
      <c r="E4061" t="s">
        <v>12651</v>
      </c>
      <c r="F4061" t="s">
        <v>7663</v>
      </c>
      <c r="G4061">
        <v>119.6</v>
      </c>
      <c r="H4061" s="8">
        <v>4</v>
      </c>
      <c r="I4061" s="1"/>
    </row>
    <row r="4062" spans="1:9" x14ac:dyDescent="0.25">
      <c r="A4062" t="str">
        <f t="shared" si="63"/>
        <v>N1 CARD - FA-00006884-CT - TALITA CRISTINA DE ABREU</v>
      </c>
      <c r="B4062" t="s">
        <v>8429</v>
      </c>
      <c r="C4062" t="s">
        <v>1516</v>
      </c>
      <c r="D4062" t="s">
        <v>12656</v>
      </c>
      <c r="E4062" t="s">
        <v>12657</v>
      </c>
      <c r="F4062" t="s">
        <v>7663</v>
      </c>
      <c r="G4062">
        <v>119.6</v>
      </c>
      <c r="H4062" s="8">
        <v>4</v>
      </c>
      <c r="I4062" s="1"/>
    </row>
    <row r="4063" spans="1:9" x14ac:dyDescent="0.25">
      <c r="A4063" t="str">
        <f t="shared" si="63"/>
        <v>N1 CARD - FA-00006907-CT - RAQUEL CAMPOS</v>
      </c>
      <c r="B4063" t="s">
        <v>8429</v>
      </c>
      <c r="C4063" t="s">
        <v>1751</v>
      </c>
      <c r="D4063" t="s">
        <v>12660</v>
      </c>
      <c r="E4063" t="s">
        <v>12661</v>
      </c>
      <c r="F4063" t="s">
        <v>7663</v>
      </c>
      <c r="G4063">
        <v>119.6</v>
      </c>
      <c r="H4063" s="8">
        <v>4</v>
      </c>
      <c r="I4063" s="1"/>
    </row>
    <row r="4064" spans="1:9" x14ac:dyDescent="0.25">
      <c r="A4064" t="str">
        <f t="shared" si="63"/>
        <v>N1 CARD - FA-00006913-CT - JOAO PAULO CORREIA DE OLIVEIRA</v>
      </c>
      <c r="B4064" t="s">
        <v>8429</v>
      </c>
      <c r="C4064" t="s">
        <v>1997</v>
      </c>
      <c r="D4064" t="s">
        <v>12662</v>
      </c>
      <c r="E4064" t="s">
        <v>12663</v>
      </c>
      <c r="F4064" t="s">
        <v>7663</v>
      </c>
      <c r="G4064">
        <v>119.6</v>
      </c>
      <c r="H4064" s="8">
        <v>4</v>
      </c>
      <c r="I4064" s="1"/>
    </row>
    <row r="4065" spans="1:9" x14ac:dyDescent="0.25">
      <c r="A4065" t="str">
        <f t="shared" si="63"/>
        <v>N1 CARD - FA-00006923-CT - ANTONIO FERNANDES</v>
      </c>
      <c r="B4065" t="s">
        <v>8429</v>
      </c>
      <c r="C4065" t="s">
        <v>1591</v>
      </c>
      <c r="D4065" t="s">
        <v>12664</v>
      </c>
      <c r="E4065" t="s">
        <v>12665</v>
      </c>
      <c r="F4065" t="s">
        <v>7663</v>
      </c>
      <c r="G4065">
        <v>119.6</v>
      </c>
      <c r="H4065" s="8">
        <v>4</v>
      </c>
      <c r="I4065" s="1"/>
    </row>
    <row r="4066" spans="1:9" x14ac:dyDescent="0.25">
      <c r="A4066" t="str">
        <f t="shared" si="63"/>
        <v>N1 CARD - FA-00006943-CT - JOANA DARC MENDES</v>
      </c>
      <c r="B4066" t="s">
        <v>8429</v>
      </c>
      <c r="C4066" t="s">
        <v>2016</v>
      </c>
      <c r="D4066" t="s">
        <v>12666</v>
      </c>
      <c r="E4066" t="s">
        <v>12667</v>
      </c>
      <c r="F4066" t="s">
        <v>7663</v>
      </c>
      <c r="G4066">
        <v>119.6</v>
      </c>
      <c r="H4066" s="8">
        <v>4</v>
      </c>
      <c r="I4066" s="1"/>
    </row>
    <row r="4067" spans="1:9" x14ac:dyDescent="0.25">
      <c r="A4067" t="str">
        <f t="shared" si="63"/>
        <v>N1 CARD - FA-00006991-CT - MARIA CECILIA RIBEIRO CABRAL</v>
      </c>
      <c r="B4067" t="s">
        <v>8429</v>
      </c>
      <c r="C4067" t="s">
        <v>1753</v>
      </c>
      <c r="D4067" t="s">
        <v>12678</v>
      </c>
      <c r="E4067" t="s">
        <v>12679</v>
      </c>
      <c r="F4067" t="s">
        <v>7663</v>
      </c>
      <c r="G4067">
        <v>119.6</v>
      </c>
      <c r="H4067" s="8">
        <v>4</v>
      </c>
      <c r="I4067" s="1"/>
    </row>
    <row r="4068" spans="1:9" x14ac:dyDescent="0.25">
      <c r="A4068" t="str">
        <f t="shared" si="63"/>
        <v>N1 CARD - FA-00006994-CT - FRANCISCA KARINA ARAUJO DE CARVALHO</v>
      </c>
      <c r="B4068" t="s">
        <v>8429</v>
      </c>
      <c r="C4068" t="s">
        <v>6969</v>
      </c>
      <c r="D4068" t="s">
        <v>12680</v>
      </c>
      <c r="E4068" t="s">
        <v>12681</v>
      </c>
      <c r="F4068" t="s">
        <v>7663</v>
      </c>
      <c r="G4068">
        <v>119.6</v>
      </c>
      <c r="H4068" s="8">
        <v>4</v>
      </c>
      <c r="I4068" s="1"/>
    </row>
    <row r="4069" spans="1:9" x14ac:dyDescent="0.25">
      <c r="A4069" t="str">
        <f t="shared" si="63"/>
        <v>N1 CARD - FA-00007111-CT - JACQUELINE APARECIDA SANTOS</v>
      </c>
      <c r="B4069" t="s">
        <v>8429</v>
      </c>
      <c r="C4069" t="s">
        <v>2004</v>
      </c>
      <c r="D4069" t="s">
        <v>12714</v>
      </c>
      <c r="E4069" t="s">
        <v>12715</v>
      </c>
      <c r="F4069" t="s">
        <v>7663</v>
      </c>
      <c r="G4069">
        <v>119.6</v>
      </c>
      <c r="H4069" s="8">
        <v>4</v>
      </c>
      <c r="I4069" s="1"/>
    </row>
    <row r="4070" spans="1:9" x14ac:dyDescent="0.25">
      <c r="A4070" t="str">
        <f t="shared" si="63"/>
        <v>N1 CARD - FA-00007118-CT - MARIA GENOVEVA REZENDE FAGUNDES</v>
      </c>
      <c r="B4070" t="s">
        <v>8429</v>
      </c>
      <c r="C4070" t="s">
        <v>3344</v>
      </c>
      <c r="D4070" t="s">
        <v>12716</v>
      </c>
      <c r="E4070" t="s">
        <v>12717</v>
      </c>
      <c r="F4070" t="s">
        <v>7663</v>
      </c>
      <c r="G4070">
        <v>119.6</v>
      </c>
      <c r="H4070" s="8">
        <v>4</v>
      </c>
      <c r="I4070" s="1"/>
    </row>
    <row r="4071" spans="1:9" x14ac:dyDescent="0.25">
      <c r="A4071" t="str">
        <f t="shared" si="63"/>
        <v>N1 CARD - FA-00007124-CT - TATIANE CARLA FERNANDES DA COSTA</v>
      </c>
      <c r="B4071" t="s">
        <v>8429</v>
      </c>
      <c r="C4071" t="s">
        <v>3416</v>
      </c>
      <c r="D4071" t="s">
        <v>12720</v>
      </c>
      <c r="E4071" t="s">
        <v>12721</v>
      </c>
      <c r="F4071" t="s">
        <v>7663</v>
      </c>
      <c r="G4071">
        <v>119.6</v>
      </c>
      <c r="H4071" s="8">
        <v>4</v>
      </c>
      <c r="I4071" s="1"/>
    </row>
    <row r="4072" spans="1:9" x14ac:dyDescent="0.25">
      <c r="A4072" t="str">
        <f t="shared" si="63"/>
        <v>N1 CARD - FA-00007207-CT - FABIANA APARECIDA RODRIGUES GOBETTI</v>
      </c>
      <c r="B4072" t="s">
        <v>8429</v>
      </c>
      <c r="C4072" t="s">
        <v>1252</v>
      </c>
      <c r="D4072" t="s">
        <v>12736</v>
      </c>
      <c r="E4072" t="s">
        <v>12737</v>
      </c>
      <c r="F4072" t="s">
        <v>7663</v>
      </c>
      <c r="G4072">
        <v>119.6</v>
      </c>
      <c r="H4072" s="8">
        <v>4</v>
      </c>
      <c r="I4072" s="1"/>
    </row>
    <row r="4073" spans="1:9" x14ac:dyDescent="0.25">
      <c r="A4073" t="str">
        <f t="shared" si="63"/>
        <v>N1 CARD - FA-00007237-CT - SUELEN GOMES GARCIA</v>
      </c>
      <c r="B4073" t="s">
        <v>8429</v>
      </c>
      <c r="C4073" t="s">
        <v>2026</v>
      </c>
      <c r="D4073" t="s">
        <v>12744</v>
      </c>
      <c r="E4073" t="s">
        <v>12745</v>
      </c>
      <c r="F4073" t="s">
        <v>7663</v>
      </c>
      <c r="G4073">
        <v>119.6</v>
      </c>
      <c r="H4073" s="8">
        <v>4</v>
      </c>
      <c r="I4073" s="1"/>
    </row>
    <row r="4074" spans="1:9" x14ac:dyDescent="0.25">
      <c r="A4074" t="str">
        <f t="shared" si="63"/>
        <v>N1 CARD - FA-00007244-CT - MARISA CONCEICAO SANTANA</v>
      </c>
      <c r="B4074" t="s">
        <v>8429</v>
      </c>
      <c r="C4074" t="s">
        <v>6800</v>
      </c>
      <c r="D4074" t="s">
        <v>12748</v>
      </c>
      <c r="E4074" t="s">
        <v>12749</v>
      </c>
      <c r="F4074" t="s">
        <v>7663</v>
      </c>
      <c r="G4074">
        <v>119.6</v>
      </c>
      <c r="H4074" s="8">
        <v>4</v>
      </c>
      <c r="I4074" s="1"/>
    </row>
    <row r="4075" spans="1:9" x14ac:dyDescent="0.25">
      <c r="A4075" t="str">
        <f t="shared" si="63"/>
        <v>N1 CARD - FA-00007277-CT - DELMA LUCIA LEAL DE PAULA</v>
      </c>
      <c r="B4075" t="s">
        <v>8429</v>
      </c>
      <c r="C4075" t="s">
        <v>1857</v>
      </c>
      <c r="D4075" t="s">
        <v>12754</v>
      </c>
      <c r="E4075" t="s">
        <v>12755</v>
      </c>
      <c r="F4075" t="s">
        <v>7663</v>
      </c>
      <c r="G4075">
        <v>119.6</v>
      </c>
      <c r="H4075" s="8">
        <v>4</v>
      </c>
      <c r="I4075" s="1"/>
    </row>
    <row r="4076" spans="1:9" x14ac:dyDescent="0.25">
      <c r="A4076" t="str">
        <f t="shared" si="63"/>
        <v>N1 CARD - FA-00007281-CT - CAMILA BARBOSA RODRIGUES DA SILVA SOUSA</v>
      </c>
      <c r="B4076" t="s">
        <v>8429</v>
      </c>
      <c r="C4076" t="s">
        <v>1763</v>
      </c>
      <c r="D4076" t="s">
        <v>12756</v>
      </c>
      <c r="E4076" t="s">
        <v>12757</v>
      </c>
      <c r="F4076" t="s">
        <v>7663</v>
      </c>
      <c r="G4076">
        <v>119.6</v>
      </c>
      <c r="H4076" s="8">
        <v>4</v>
      </c>
      <c r="I4076" s="1"/>
    </row>
    <row r="4077" spans="1:9" x14ac:dyDescent="0.25">
      <c r="A4077" t="str">
        <f t="shared" si="63"/>
        <v>N1 CARD - FA-00007293-CT - FLAVIA REGINA GUANDALINE</v>
      </c>
      <c r="B4077" t="s">
        <v>8429</v>
      </c>
      <c r="C4077" t="s">
        <v>2011</v>
      </c>
      <c r="D4077" t="s">
        <v>12760</v>
      </c>
      <c r="E4077" t="s">
        <v>12761</v>
      </c>
      <c r="F4077" t="s">
        <v>7663</v>
      </c>
      <c r="G4077">
        <v>119.6</v>
      </c>
      <c r="H4077" s="8">
        <v>4</v>
      </c>
      <c r="I4077" s="1"/>
    </row>
    <row r="4078" spans="1:9" x14ac:dyDescent="0.25">
      <c r="A4078" t="str">
        <f t="shared" si="63"/>
        <v>N1 CARD - FA-00007296-CT - KATIA CRISTINA APARECIDA RECHHIA</v>
      </c>
      <c r="B4078" t="s">
        <v>8429</v>
      </c>
      <c r="C4078" t="s">
        <v>1764</v>
      </c>
      <c r="D4078" t="s">
        <v>12762</v>
      </c>
      <c r="E4078" t="s">
        <v>12763</v>
      </c>
      <c r="F4078" t="s">
        <v>7663</v>
      </c>
      <c r="G4078">
        <v>119.6</v>
      </c>
      <c r="H4078" s="8">
        <v>4</v>
      </c>
      <c r="I4078" s="1"/>
    </row>
    <row r="4079" spans="1:9" x14ac:dyDescent="0.25">
      <c r="A4079" t="str">
        <f t="shared" si="63"/>
        <v>N1 CARD - FA-00007309-CT - EDIANA MAGALHAES BRAGA</v>
      </c>
      <c r="B4079" t="s">
        <v>8429</v>
      </c>
      <c r="C4079" t="s">
        <v>2319</v>
      </c>
      <c r="D4079" t="s">
        <v>12764</v>
      </c>
      <c r="E4079" t="s">
        <v>12765</v>
      </c>
      <c r="F4079" t="s">
        <v>7663</v>
      </c>
      <c r="G4079">
        <v>119.6</v>
      </c>
      <c r="H4079" s="8">
        <v>4</v>
      </c>
      <c r="I4079" s="1"/>
    </row>
    <row r="4080" spans="1:9" x14ac:dyDescent="0.25">
      <c r="A4080" t="str">
        <f t="shared" si="63"/>
        <v>N1 CARD - FA-00007361-CT - ANTONIO MARCOS QUINTINO</v>
      </c>
      <c r="B4080" t="s">
        <v>8429</v>
      </c>
      <c r="C4080" t="s">
        <v>4046</v>
      </c>
      <c r="D4080" t="s">
        <v>12776</v>
      </c>
      <c r="E4080" t="s">
        <v>12777</v>
      </c>
      <c r="F4080" t="s">
        <v>7663</v>
      </c>
      <c r="G4080">
        <v>119.6</v>
      </c>
      <c r="H4080" s="8">
        <v>4</v>
      </c>
      <c r="I4080" s="1"/>
    </row>
    <row r="4081" spans="1:9" x14ac:dyDescent="0.25">
      <c r="A4081" t="str">
        <f t="shared" si="63"/>
        <v>N1 CARD - FA-00007365-CT - JAILTON FERNANDES DA MOTA</v>
      </c>
      <c r="B4081" t="s">
        <v>8429</v>
      </c>
      <c r="C4081" t="s">
        <v>6982</v>
      </c>
      <c r="D4081" t="s">
        <v>12778</v>
      </c>
      <c r="E4081" t="s">
        <v>12779</v>
      </c>
      <c r="F4081" t="s">
        <v>7663</v>
      </c>
      <c r="G4081">
        <v>119.6</v>
      </c>
      <c r="H4081" s="8">
        <v>4</v>
      </c>
      <c r="I4081" s="1"/>
    </row>
    <row r="4082" spans="1:9" x14ac:dyDescent="0.25">
      <c r="A4082" t="str">
        <f t="shared" si="63"/>
        <v>N1 CARD - FA-00007416-CT - JOSE DA SILVA DO NASCIMENTO</v>
      </c>
      <c r="B4082" t="s">
        <v>8429</v>
      </c>
      <c r="C4082" t="s">
        <v>4047</v>
      </c>
      <c r="D4082" t="s">
        <v>12784</v>
      </c>
      <c r="E4082" t="s">
        <v>12785</v>
      </c>
      <c r="F4082" t="s">
        <v>7663</v>
      </c>
      <c r="G4082">
        <v>119.6</v>
      </c>
      <c r="H4082" s="8">
        <v>4</v>
      </c>
      <c r="I4082" s="1"/>
    </row>
    <row r="4083" spans="1:9" x14ac:dyDescent="0.25">
      <c r="A4083" t="str">
        <f t="shared" si="63"/>
        <v>N1 CARD - FA-00007423-CT - ELIAS PEREIRA</v>
      </c>
      <c r="B4083" t="s">
        <v>8429</v>
      </c>
      <c r="C4083" t="s">
        <v>2014</v>
      </c>
      <c r="D4083" t="s">
        <v>12786</v>
      </c>
      <c r="E4083" t="s">
        <v>12787</v>
      </c>
      <c r="F4083" t="s">
        <v>7663</v>
      </c>
      <c r="G4083">
        <v>119.6</v>
      </c>
      <c r="H4083" s="8">
        <v>4</v>
      </c>
      <c r="I4083" s="1"/>
    </row>
    <row r="4084" spans="1:9" x14ac:dyDescent="0.25">
      <c r="A4084" t="str">
        <f t="shared" si="63"/>
        <v>N1 CARD - FA-00007452-CT - WESLEY FERREIRA SILVA</v>
      </c>
      <c r="B4084" t="s">
        <v>8429</v>
      </c>
      <c r="C4084" t="s">
        <v>5850</v>
      </c>
      <c r="D4084" t="s">
        <v>12798</v>
      </c>
      <c r="E4084" t="s">
        <v>12799</v>
      </c>
      <c r="F4084" t="s">
        <v>7663</v>
      </c>
      <c r="G4084">
        <v>119.6</v>
      </c>
      <c r="H4084" s="8">
        <v>4</v>
      </c>
      <c r="I4084" s="1"/>
    </row>
    <row r="4085" spans="1:9" x14ac:dyDescent="0.25">
      <c r="A4085" t="str">
        <f t="shared" si="63"/>
        <v>N1 CARD - FA-00007454-CT - VALERIA APARECIDA JARDIM</v>
      </c>
      <c r="B4085" t="s">
        <v>8429</v>
      </c>
      <c r="C4085" t="s">
        <v>3430</v>
      </c>
      <c r="D4085" t="s">
        <v>12800</v>
      </c>
      <c r="E4085" t="s">
        <v>12801</v>
      </c>
      <c r="F4085" t="s">
        <v>7663</v>
      </c>
      <c r="G4085">
        <v>119.6</v>
      </c>
      <c r="H4085" s="8">
        <v>4</v>
      </c>
      <c r="I4085" s="1"/>
    </row>
    <row r="4086" spans="1:9" x14ac:dyDescent="0.25">
      <c r="A4086" t="str">
        <f t="shared" si="63"/>
        <v>N1 CARD - FA-00007472-CT - ELISETH CRISTINA LIMA DA CONCEICAO</v>
      </c>
      <c r="B4086" t="s">
        <v>8429</v>
      </c>
      <c r="C4086" t="s">
        <v>3970</v>
      </c>
      <c r="D4086" t="s">
        <v>12802</v>
      </c>
      <c r="E4086" t="s">
        <v>12803</v>
      </c>
      <c r="F4086" t="s">
        <v>7663</v>
      </c>
      <c r="G4086">
        <v>119.6</v>
      </c>
      <c r="H4086" s="8">
        <v>4</v>
      </c>
      <c r="I4086" s="1"/>
    </row>
    <row r="4087" spans="1:9" x14ac:dyDescent="0.25">
      <c r="A4087" t="str">
        <f t="shared" si="63"/>
        <v>N1 CARD - FA-00007532-CT - IVONE APARECIDA SPONCHIADO</v>
      </c>
      <c r="B4087" t="s">
        <v>8429</v>
      </c>
      <c r="C4087" t="s">
        <v>4049</v>
      </c>
      <c r="D4087" t="s">
        <v>12820</v>
      </c>
      <c r="E4087" t="s">
        <v>12821</v>
      </c>
      <c r="F4087" t="s">
        <v>7663</v>
      </c>
      <c r="G4087">
        <v>119.6</v>
      </c>
      <c r="H4087" s="8">
        <v>4</v>
      </c>
      <c r="I4087" s="1"/>
    </row>
    <row r="4088" spans="1:9" x14ac:dyDescent="0.25">
      <c r="A4088" t="str">
        <f t="shared" si="63"/>
        <v>N1 CARD - FA-00007596-CT - VALERIA APARECIDA SIMOES SERGIO</v>
      </c>
      <c r="B4088" t="s">
        <v>8429</v>
      </c>
      <c r="C4088" t="s">
        <v>6810</v>
      </c>
      <c r="D4088" t="s">
        <v>12826</v>
      </c>
      <c r="E4088" t="s">
        <v>12827</v>
      </c>
      <c r="F4088" t="s">
        <v>7663</v>
      </c>
      <c r="G4088">
        <v>119.6</v>
      </c>
      <c r="H4088" s="8">
        <v>4</v>
      </c>
      <c r="I4088" s="1"/>
    </row>
    <row r="4089" spans="1:9" x14ac:dyDescent="0.25">
      <c r="A4089" t="str">
        <f t="shared" si="63"/>
        <v>N1 CARD - FA-00007625-CT - ADRIANA CRISTINA CARVALHO FERREIRA</v>
      </c>
      <c r="B4089" t="s">
        <v>8429</v>
      </c>
      <c r="C4089" t="s">
        <v>1356</v>
      </c>
      <c r="D4089" t="s">
        <v>12830</v>
      </c>
      <c r="E4089" t="s">
        <v>12831</v>
      </c>
      <c r="F4089" t="s">
        <v>7663</v>
      </c>
      <c r="G4089">
        <v>119.6</v>
      </c>
      <c r="H4089" s="8">
        <v>4</v>
      </c>
      <c r="I4089" s="1"/>
    </row>
    <row r="4090" spans="1:9" x14ac:dyDescent="0.25">
      <c r="A4090" t="str">
        <f t="shared" si="63"/>
        <v>N1 CARD - FA-00007680-CT - CARMEN LUCIA PINHEIRO</v>
      </c>
      <c r="B4090" t="s">
        <v>8429</v>
      </c>
      <c r="C4090" t="s">
        <v>2934</v>
      </c>
      <c r="D4090" t="s">
        <v>12838</v>
      </c>
      <c r="E4090" t="s">
        <v>12839</v>
      </c>
      <c r="F4090" t="s">
        <v>7663</v>
      </c>
      <c r="G4090">
        <v>119.6</v>
      </c>
      <c r="H4090" s="8">
        <v>4</v>
      </c>
      <c r="I4090" s="1"/>
    </row>
    <row r="4091" spans="1:9" x14ac:dyDescent="0.25">
      <c r="A4091" t="str">
        <f t="shared" si="63"/>
        <v>N1 CARD - FA-00007692-CT - LUCIANE SEGALLA</v>
      </c>
      <c r="B4091" t="s">
        <v>8429</v>
      </c>
      <c r="C4091" t="s">
        <v>2329</v>
      </c>
      <c r="D4091" t="s">
        <v>12842</v>
      </c>
      <c r="E4091" t="s">
        <v>12843</v>
      </c>
      <c r="F4091" t="s">
        <v>7663</v>
      </c>
      <c r="G4091">
        <v>119.6</v>
      </c>
      <c r="H4091" s="8">
        <v>4</v>
      </c>
      <c r="I4091" s="1"/>
    </row>
    <row r="4092" spans="1:9" x14ac:dyDescent="0.25">
      <c r="A4092" t="str">
        <f t="shared" si="63"/>
        <v>N1 CARD - FA-00007771-CT - ANGELICA BEZERRA SILVA</v>
      </c>
      <c r="B4092" t="s">
        <v>8429</v>
      </c>
      <c r="C4092" t="s">
        <v>2226</v>
      </c>
      <c r="D4092" t="s">
        <v>12854</v>
      </c>
      <c r="E4092" t="s">
        <v>12855</v>
      </c>
      <c r="F4092" t="s">
        <v>7663</v>
      </c>
      <c r="G4092">
        <v>119.6</v>
      </c>
      <c r="H4092" s="8">
        <v>4</v>
      </c>
      <c r="I4092" s="1"/>
    </row>
    <row r="4093" spans="1:9" x14ac:dyDescent="0.25">
      <c r="A4093" t="str">
        <f t="shared" si="63"/>
        <v>N1 CARD - FA-00007808-CT - HELOISA FERNANDEZ</v>
      </c>
      <c r="B4093" t="s">
        <v>8429</v>
      </c>
      <c r="C4093" t="s">
        <v>2042</v>
      </c>
      <c r="D4093" t="s">
        <v>12860</v>
      </c>
      <c r="E4093" t="s">
        <v>12861</v>
      </c>
      <c r="F4093" t="s">
        <v>7663</v>
      </c>
      <c r="G4093">
        <v>119.6</v>
      </c>
      <c r="H4093" s="8">
        <v>4</v>
      </c>
      <c r="I4093" s="1"/>
    </row>
    <row r="4094" spans="1:9" x14ac:dyDescent="0.25">
      <c r="A4094" t="str">
        <f t="shared" si="63"/>
        <v>N1 CARD - FA-00007851-CT - JOAO PAULO DOS SANTOS DE LUNA</v>
      </c>
      <c r="B4094" t="s">
        <v>8429</v>
      </c>
      <c r="C4094" t="s">
        <v>2230</v>
      </c>
      <c r="D4094" t="s">
        <v>12866</v>
      </c>
      <c r="E4094" t="s">
        <v>12867</v>
      </c>
      <c r="F4094" t="s">
        <v>7663</v>
      </c>
      <c r="G4094">
        <v>119.6</v>
      </c>
      <c r="H4094" s="8">
        <v>4</v>
      </c>
      <c r="I4094" s="1"/>
    </row>
    <row r="4095" spans="1:9" x14ac:dyDescent="0.25">
      <c r="A4095" t="str">
        <f t="shared" si="63"/>
        <v>N1 CARD - FA-00007930-CT - BRUNA SCROCA FABIO</v>
      </c>
      <c r="B4095" t="s">
        <v>8429</v>
      </c>
      <c r="C4095" t="s">
        <v>2337</v>
      </c>
      <c r="D4095" t="s">
        <v>12870</v>
      </c>
      <c r="E4095" t="s">
        <v>12871</v>
      </c>
      <c r="F4095" t="s">
        <v>7663</v>
      </c>
      <c r="G4095">
        <v>119.6</v>
      </c>
      <c r="H4095" s="8">
        <v>4</v>
      </c>
      <c r="I4095" s="1"/>
    </row>
    <row r="4096" spans="1:9" x14ac:dyDescent="0.25">
      <c r="A4096" t="str">
        <f t="shared" si="63"/>
        <v>N1 CARD - FA-00007971-CT - IVO FERREIRA DO NASCIMENTO JUNIOR</v>
      </c>
      <c r="B4096" t="s">
        <v>8429</v>
      </c>
      <c r="C4096" t="s">
        <v>5496</v>
      </c>
      <c r="D4096" t="s">
        <v>12876</v>
      </c>
      <c r="E4096" t="s">
        <v>12877</v>
      </c>
      <c r="F4096" t="s">
        <v>7663</v>
      </c>
      <c r="G4096">
        <v>119.6</v>
      </c>
      <c r="H4096" s="8">
        <v>4</v>
      </c>
      <c r="I4096" s="1"/>
    </row>
    <row r="4097" spans="1:9" x14ac:dyDescent="0.25">
      <c r="A4097" t="str">
        <f t="shared" si="63"/>
        <v>N1 CARD - FA-00008035-CT - MANUELA BAPTISTA GIRALDO</v>
      </c>
      <c r="B4097" t="s">
        <v>8429</v>
      </c>
      <c r="C4097" t="s">
        <v>4064</v>
      </c>
      <c r="D4097" t="s">
        <v>12884</v>
      </c>
      <c r="E4097" t="s">
        <v>12885</v>
      </c>
      <c r="F4097" t="s">
        <v>7663</v>
      </c>
      <c r="G4097">
        <v>119.6</v>
      </c>
      <c r="H4097" s="8">
        <v>4</v>
      </c>
      <c r="I4097" s="1"/>
    </row>
    <row r="4098" spans="1:9" x14ac:dyDescent="0.25">
      <c r="A4098" t="str">
        <f t="shared" si="63"/>
        <v>N1 CARD - FA-00008037-CT - MARIA DE FATIMA BARBOSA DA SILVA</v>
      </c>
      <c r="B4098" t="s">
        <v>8429</v>
      </c>
      <c r="C4098" t="s">
        <v>1880</v>
      </c>
      <c r="D4098" t="s">
        <v>12886</v>
      </c>
      <c r="E4098" t="s">
        <v>12887</v>
      </c>
      <c r="F4098" t="s">
        <v>7663</v>
      </c>
      <c r="G4098">
        <v>119.6</v>
      </c>
      <c r="H4098" s="8">
        <v>4</v>
      </c>
      <c r="I4098" s="1"/>
    </row>
    <row r="4099" spans="1:9" x14ac:dyDescent="0.25">
      <c r="A4099" t="str">
        <f t="shared" si="63"/>
        <v>N1 CARD - FA-00008078-CT - LAUDICEIA ARAUJO MARQUES DOS SANTOS</v>
      </c>
      <c r="B4099" t="s">
        <v>8429</v>
      </c>
      <c r="C4099" t="s">
        <v>1370</v>
      </c>
      <c r="D4099" t="s">
        <v>12894</v>
      </c>
      <c r="E4099" t="s">
        <v>12895</v>
      </c>
      <c r="F4099" t="s">
        <v>7663</v>
      </c>
      <c r="G4099">
        <v>119.6</v>
      </c>
      <c r="H4099" s="8">
        <v>4</v>
      </c>
      <c r="I4099" s="1"/>
    </row>
    <row r="4100" spans="1:9" x14ac:dyDescent="0.25">
      <c r="A4100" t="str">
        <f t="shared" ref="A4100:A4163" si="64">_xlfn.CONCAT(B4100," - ",C4100," - ",E4100)</f>
        <v>N1 CARD - FA-00008103-CT - ROSELI DOS SANTOS PEREIRA</v>
      </c>
      <c r="B4100" t="s">
        <v>8429</v>
      </c>
      <c r="C4100" t="s">
        <v>2053</v>
      </c>
      <c r="D4100" t="s">
        <v>12896</v>
      </c>
      <c r="E4100" t="s">
        <v>12897</v>
      </c>
      <c r="F4100" t="s">
        <v>7663</v>
      </c>
      <c r="G4100">
        <v>119.6</v>
      </c>
      <c r="H4100" s="8">
        <v>4</v>
      </c>
      <c r="I4100" s="1"/>
    </row>
    <row r="4101" spans="1:9" x14ac:dyDescent="0.25">
      <c r="A4101" t="str">
        <f t="shared" si="64"/>
        <v>N1 CARD - FA-00008117-CT - GRAZIELLE MARA DE ARRUDA CANDIDO</v>
      </c>
      <c r="B4101" t="s">
        <v>8429</v>
      </c>
      <c r="C4101" t="s">
        <v>2054</v>
      </c>
      <c r="D4101" t="s">
        <v>12900</v>
      </c>
      <c r="E4101" t="s">
        <v>12901</v>
      </c>
      <c r="F4101" t="s">
        <v>7663</v>
      </c>
      <c r="G4101">
        <v>119.6</v>
      </c>
      <c r="H4101" s="8">
        <v>4</v>
      </c>
      <c r="I4101" s="1"/>
    </row>
    <row r="4102" spans="1:9" x14ac:dyDescent="0.25">
      <c r="A4102" t="str">
        <f t="shared" si="64"/>
        <v>N1 CARD - FA-00008231-CT - KEILA CRISTINA MARCELINO</v>
      </c>
      <c r="B4102" t="s">
        <v>8429</v>
      </c>
      <c r="C4102" t="s">
        <v>7011</v>
      </c>
      <c r="D4102" t="s">
        <v>12910</v>
      </c>
      <c r="E4102" t="s">
        <v>12911</v>
      </c>
      <c r="F4102" t="s">
        <v>7663</v>
      </c>
      <c r="G4102">
        <v>119.6</v>
      </c>
      <c r="H4102" s="8">
        <v>4</v>
      </c>
      <c r="I4102" s="1"/>
    </row>
    <row r="4103" spans="1:9" x14ac:dyDescent="0.25">
      <c r="A4103" t="str">
        <f t="shared" si="64"/>
        <v>N1 CARD - FA-00008279-CT - JOSE PEDRO ARRUDA</v>
      </c>
      <c r="B4103" t="s">
        <v>8429</v>
      </c>
      <c r="C4103" t="s">
        <v>4072</v>
      </c>
      <c r="D4103" t="s">
        <v>12920</v>
      </c>
      <c r="E4103" t="s">
        <v>12921</v>
      </c>
      <c r="F4103" t="s">
        <v>7663</v>
      </c>
      <c r="G4103">
        <v>119.6</v>
      </c>
      <c r="H4103" s="8">
        <v>4</v>
      </c>
      <c r="I4103" s="1"/>
    </row>
    <row r="4104" spans="1:9" x14ac:dyDescent="0.25">
      <c r="A4104" t="str">
        <f t="shared" si="64"/>
        <v>N1 CARD - FA-00008318-CT - DANIEL SPOSITO FILHO</v>
      </c>
      <c r="B4104" t="s">
        <v>8429</v>
      </c>
      <c r="C4104" t="s">
        <v>6833</v>
      </c>
      <c r="D4104" t="s">
        <v>12928</v>
      </c>
      <c r="E4104" t="s">
        <v>12929</v>
      </c>
      <c r="F4104" t="s">
        <v>7663</v>
      </c>
      <c r="G4104">
        <v>119.6</v>
      </c>
      <c r="H4104" s="8">
        <v>4</v>
      </c>
      <c r="I4104" s="1"/>
    </row>
    <row r="4105" spans="1:9" x14ac:dyDescent="0.25">
      <c r="A4105" t="str">
        <f t="shared" si="64"/>
        <v>N1 CARD - FA-00008328-CT - ERIKA DE FATIMA DIAS TOME</v>
      </c>
      <c r="B4105" t="s">
        <v>8429</v>
      </c>
      <c r="C4105" t="s">
        <v>3999</v>
      </c>
      <c r="D4105" t="s">
        <v>12930</v>
      </c>
      <c r="E4105" t="s">
        <v>12931</v>
      </c>
      <c r="F4105" t="s">
        <v>7663</v>
      </c>
      <c r="G4105">
        <v>119.6</v>
      </c>
      <c r="H4105" s="8">
        <v>4</v>
      </c>
      <c r="I4105" s="1"/>
    </row>
    <row r="4106" spans="1:9" x14ac:dyDescent="0.25">
      <c r="A4106" t="str">
        <f t="shared" si="64"/>
        <v>N1 CARD - FA-00008403-CT - MARIA CLAUDIA DE OLIVEIRA ARAUJO</v>
      </c>
      <c r="B4106" t="s">
        <v>8429</v>
      </c>
      <c r="C4106" t="s">
        <v>4244</v>
      </c>
      <c r="D4106" t="s">
        <v>12936</v>
      </c>
      <c r="E4106" t="s">
        <v>12937</v>
      </c>
      <c r="F4106" t="s">
        <v>7663</v>
      </c>
      <c r="G4106">
        <v>119.6</v>
      </c>
      <c r="H4106" s="8">
        <v>4</v>
      </c>
      <c r="I4106" s="1"/>
    </row>
    <row r="4107" spans="1:9" x14ac:dyDescent="0.25">
      <c r="A4107" t="str">
        <f t="shared" si="64"/>
        <v>N1 CARD - FA-00008486-CT - MARINETI DE SOUSA</v>
      </c>
      <c r="B4107" t="s">
        <v>8429</v>
      </c>
      <c r="C4107" t="s">
        <v>2349</v>
      </c>
      <c r="D4107" t="s">
        <v>12946</v>
      </c>
      <c r="E4107" t="s">
        <v>12947</v>
      </c>
      <c r="F4107" t="s">
        <v>7663</v>
      </c>
      <c r="G4107">
        <v>119.6</v>
      </c>
      <c r="H4107" s="8">
        <v>4</v>
      </c>
      <c r="I4107" s="1"/>
    </row>
    <row r="4108" spans="1:9" x14ac:dyDescent="0.25">
      <c r="A4108" t="str">
        <f t="shared" si="64"/>
        <v>N1 CARD - FA-00008519-CT - VICTOR AGUIAR DE SOUZA</v>
      </c>
      <c r="B4108" t="s">
        <v>8429</v>
      </c>
      <c r="C4108" t="s">
        <v>4469</v>
      </c>
      <c r="D4108" t="s">
        <v>12950</v>
      </c>
      <c r="E4108" t="s">
        <v>12951</v>
      </c>
      <c r="F4108" t="s">
        <v>7663</v>
      </c>
      <c r="G4108">
        <v>119.6</v>
      </c>
      <c r="H4108" s="8">
        <v>4</v>
      </c>
      <c r="I4108" s="1"/>
    </row>
    <row r="4109" spans="1:9" x14ac:dyDescent="0.25">
      <c r="A4109" t="str">
        <f t="shared" si="64"/>
        <v>N1 CARD - FA-00008547-CT - JAIR BERTOLAZZO</v>
      </c>
      <c r="B4109" t="s">
        <v>8429</v>
      </c>
      <c r="C4109" t="s">
        <v>1384</v>
      </c>
      <c r="D4109" t="s">
        <v>12956</v>
      </c>
      <c r="E4109" t="s">
        <v>12957</v>
      </c>
      <c r="F4109" t="s">
        <v>7663</v>
      </c>
      <c r="G4109">
        <v>119.6</v>
      </c>
      <c r="H4109" s="8">
        <v>4</v>
      </c>
      <c r="I4109" s="1"/>
    </row>
    <row r="4110" spans="1:9" x14ac:dyDescent="0.25">
      <c r="A4110" t="str">
        <f t="shared" si="64"/>
        <v>N1 CARD - FA-00008567-CT - JOAO LUIS GAIOLI</v>
      </c>
      <c r="B4110" t="s">
        <v>8429</v>
      </c>
      <c r="C4110" t="s">
        <v>4007</v>
      </c>
      <c r="D4110" t="s">
        <v>12960</v>
      </c>
      <c r="E4110" t="s">
        <v>12961</v>
      </c>
      <c r="F4110" t="s">
        <v>7663</v>
      </c>
      <c r="G4110">
        <v>119.6</v>
      </c>
      <c r="H4110" s="8">
        <v>4</v>
      </c>
      <c r="I4110" s="1"/>
    </row>
    <row r="4111" spans="1:9" x14ac:dyDescent="0.25">
      <c r="A4111" t="str">
        <f t="shared" si="64"/>
        <v>N1 CARD - FA-00008568-CT - SONIA APARECIDA PEREIRA DOS SANTOS</v>
      </c>
      <c r="B4111" t="s">
        <v>8429</v>
      </c>
      <c r="C4111" t="s">
        <v>2354</v>
      </c>
      <c r="D4111" t="s">
        <v>12962</v>
      </c>
      <c r="E4111" t="s">
        <v>12963</v>
      </c>
      <c r="F4111" t="s">
        <v>7663</v>
      </c>
      <c r="G4111">
        <v>119.6</v>
      </c>
      <c r="H4111" s="8">
        <v>4</v>
      </c>
      <c r="I4111" s="1"/>
    </row>
    <row r="4112" spans="1:9" x14ac:dyDescent="0.25">
      <c r="A4112" t="str">
        <f t="shared" si="64"/>
        <v>N1 CARD - FA-00008667-CT - ADRIANA DE OLIVEIRA SILVA</v>
      </c>
      <c r="B4112" t="s">
        <v>8429</v>
      </c>
      <c r="C4112" t="s">
        <v>4474</v>
      </c>
      <c r="D4112" t="s">
        <v>12984</v>
      </c>
      <c r="E4112" t="s">
        <v>12985</v>
      </c>
      <c r="F4112" t="s">
        <v>7663</v>
      </c>
      <c r="G4112">
        <v>119.6</v>
      </c>
      <c r="H4112" s="8">
        <v>4</v>
      </c>
      <c r="I4112" s="1"/>
    </row>
    <row r="4113" spans="1:9" x14ac:dyDescent="0.25">
      <c r="A4113" t="str">
        <f t="shared" si="64"/>
        <v>N1 CARD - FA-00008725-CT - LUCIMARA ALVES NASCIMENTO</v>
      </c>
      <c r="B4113" t="s">
        <v>8429</v>
      </c>
      <c r="C4113" t="s">
        <v>6852</v>
      </c>
      <c r="D4113" t="s">
        <v>12994</v>
      </c>
      <c r="E4113" t="s">
        <v>12995</v>
      </c>
      <c r="F4113" t="s">
        <v>7663</v>
      </c>
      <c r="G4113">
        <v>119.6</v>
      </c>
      <c r="H4113" s="8">
        <v>4</v>
      </c>
      <c r="I4113" s="1"/>
    </row>
    <row r="4114" spans="1:9" x14ac:dyDescent="0.25">
      <c r="A4114" t="str">
        <f t="shared" si="64"/>
        <v>N1 CARD - FA-00008773-CT - DERLANGE OLIVEIRA DOS SANTOS</v>
      </c>
      <c r="B4114" t="s">
        <v>8429</v>
      </c>
      <c r="C4114" t="s">
        <v>7028</v>
      </c>
      <c r="D4114" t="s">
        <v>13002</v>
      </c>
      <c r="E4114" t="s">
        <v>13003</v>
      </c>
      <c r="F4114" t="s">
        <v>7663</v>
      </c>
      <c r="G4114">
        <v>119.6</v>
      </c>
      <c r="H4114" s="8">
        <v>4</v>
      </c>
      <c r="I4114" s="1"/>
    </row>
    <row r="4115" spans="1:9" x14ac:dyDescent="0.25">
      <c r="A4115" t="str">
        <f t="shared" si="64"/>
        <v>N1 CARD - FA-00008830-CT - EDNA CARLA ALVES PEREIRA</v>
      </c>
      <c r="B4115" t="s">
        <v>8429</v>
      </c>
      <c r="C4115" t="s">
        <v>4480</v>
      </c>
      <c r="D4115" t="s">
        <v>13016</v>
      </c>
      <c r="E4115" t="s">
        <v>13017</v>
      </c>
      <c r="F4115" t="s">
        <v>7663</v>
      </c>
      <c r="G4115">
        <v>119.6</v>
      </c>
      <c r="H4115" s="8">
        <v>4</v>
      </c>
      <c r="I4115" s="1"/>
    </row>
    <row r="4116" spans="1:9" x14ac:dyDescent="0.25">
      <c r="A4116" t="str">
        <f t="shared" si="64"/>
        <v>N1 CARD - FA-00008859-CT - RITA DE CASSIA ALVES</v>
      </c>
      <c r="B4116" t="s">
        <v>8429</v>
      </c>
      <c r="C4116" t="s">
        <v>1905</v>
      </c>
      <c r="D4116" t="s">
        <v>13022</v>
      </c>
      <c r="E4116" t="s">
        <v>13023</v>
      </c>
      <c r="F4116" t="s">
        <v>7663</v>
      </c>
      <c r="G4116">
        <v>119.6</v>
      </c>
      <c r="H4116" s="8">
        <v>4</v>
      </c>
      <c r="I4116" s="1"/>
    </row>
    <row r="4117" spans="1:9" x14ac:dyDescent="0.25">
      <c r="A4117" t="str">
        <f t="shared" si="64"/>
        <v>N1 CARD - FA-00008874-CT - DILENE MARCAL DE ANDRADE</v>
      </c>
      <c r="B4117" t="s">
        <v>8429</v>
      </c>
      <c r="C4117" t="s">
        <v>1394</v>
      </c>
      <c r="D4117" t="s">
        <v>13024</v>
      </c>
      <c r="E4117" t="s">
        <v>13025</v>
      </c>
      <c r="F4117" t="s">
        <v>7663</v>
      </c>
      <c r="G4117">
        <v>119.6</v>
      </c>
      <c r="H4117" s="8">
        <v>4</v>
      </c>
      <c r="I4117" s="1"/>
    </row>
    <row r="4118" spans="1:9" x14ac:dyDescent="0.25">
      <c r="A4118" t="str">
        <f t="shared" si="64"/>
        <v>N1 CARD - FA-00008905-CT - FRANCISCO DE OLIVEIRA SILVA</v>
      </c>
      <c r="B4118" t="s">
        <v>8429</v>
      </c>
      <c r="C4118" t="s">
        <v>3736</v>
      </c>
      <c r="D4118" t="s">
        <v>13026</v>
      </c>
      <c r="E4118" t="s">
        <v>13027</v>
      </c>
      <c r="F4118" t="s">
        <v>7663</v>
      </c>
      <c r="G4118">
        <v>119.6</v>
      </c>
      <c r="H4118" s="8">
        <v>4</v>
      </c>
      <c r="I4118" s="1"/>
    </row>
    <row r="4119" spans="1:9" x14ac:dyDescent="0.25">
      <c r="A4119" t="str">
        <f t="shared" si="64"/>
        <v>N1 CARD - FA-00008915-CT - MARIA DE LOURDES DOS SANTOS FERNANDES</v>
      </c>
      <c r="B4119" t="s">
        <v>8429</v>
      </c>
      <c r="C4119" t="s">
        <v>2367</v>
      </c>
      <c r="D4119" t="s">
        <v>13028</v>
      </c>
      <c r="E4119" t="s">
        <v>13029</v>
      </c>
      <c r="F4119" t="s">
        <v>7663</v>
      </c>
      <c r="G4119">
        <v>119.6</v>
      </c>
      <c r="H4119" s="8">
        <v>4</v>
      </c>
      <c r="I4119" s="1"/>
    </row>
    <row r="4120" spans="1:9" x14ac:dyDescent="0.25">
      <c r="A4120" t="str">
        <f t="shared" si="64"/>
        <v>N1 CARD - FA-00008956-CT - MILAINE DA SILVA COSTA</v>
      </c>
      <c r="B4120" t="s">
        <v>8429</v>
      </c>
      <c r="C4120" t="s">
        <v>4257</v>
      </c>
      <c r="D4120" t="s">
        <v>13032</v>
      </c>
      <c r="E4120" t="s">
        <v>13033</v>
      </c>
      <c r="F4120" t="s">
        <v>7663</v>
      </c>
      <c r="G4120">
        <v>119.6</v>
      </c>
      <c r="H4120" s="8">
        <v>4</v>
      </c>
      <c r="I4120" s="1"/>
    </row>
    <row r="4121" spans="1:9" x14ac:dyDescent="0.25">
      <c r="A4121" t="str">
        <f t="shared" si="64"/>
        <v>N1 CARD - FA-00008957-CT - APARECIDO ROSA DE OLIVEIRA</v>
      </c>
      <c r="B4121" t="s">
        <v>8429</v>
      </c>
      <c r="C4121" t="s">
        <v>4092</v>
      </c>
      <c r="D4121" t="s">
        <v>13034</v>
      </c>
      <c r="E4121" t="s">
        <v>13035</v>
      </c>
      <c r="F4121" t="s">
        <v>7663</v>
      </c>
      <c r="G4121">
        <v>119.6</v>
      </c>
      <c r="H4121" s="8">
        <v>4</v>
      </c>
      <c r="I4121" s="1"/>
    </row>
    <row r="4122" spans="1:9" x14ac:dyDescent="0.25">
      <c r="A4122" t="str">
        <f t="shared" si="64"/>
        <v>N1 CARD - FA-00009063-CT - JOSE OLIVIO DE OLIVEIRA</v>
      </c>
      <c r="B4122" t="s">
        <v>8429</v>
      </c>
      <c r="C4122" t="s">
        <v>2968</v>
      </c>
      <c r="D4122" t="s">
        <v>13042</v>
      </c>
      <c r="E4122" t="s">
        <v>13043</v>
      </c>
      <c r="F4122" t="s">
        <v>7663</v>
      </c>
      <c r="G4122">
        <v>119.6</v>
      </c>
      <c r="H4122" s="8">
        <v>4</v>
      </c>
      <c r="I4122" s="1"/>
    </row>
    <row r="4123" spans="1:9" x14ac:dyDescent="0.25">
      <c r="A4123" t="str">
        <f t="shared" si="64"/>
        <v>N1 CARD - FA-00009080-CT - SEBASTIAO ORLANDO PINATO</v>
      </c>
      <c r="B4123" t="s">
        <v>8429</v>
      </c>
      <c r="C4123" t="s">
        <v>2372</v>
      </c>
      <c r="D4123" t="s">
        <v>13046</v>
      </c>
      <c r="E4123" t="s">
        <v>13047</v>
      </c>
      <c r="F4123" t="s">
        <v>7663</v>
      </c>
      <c r="G4123">
        <v>119.6</v>
      </c>
      <c r="H4123" s="8">
        <v>4</v>
      </c>
      <c r="I4123" s="1"/>
    </row>
    <row r="4124" spans="1:9" x14ac:dyDescent="0.25">
      <c r="A4124" t="str">
        <f t="shared" si="64"/>
        <v>N1 CARD - FA-00009151-CT - JULIANA CRISTINA CANDIDA PINHEIRO</v>
      </c>
      <c r="B4124" t="s">
        <v>8429</v>
      </c>
      <c r="C4124" t="s">
        <v>2376</v>
      </c>
      <c r="D4124" t="s">
        <v>13052</v>
      </c>
      <c r="E4124" t="s">
        <v>13053</v>
      </c>
      <c r="F4124" t="s">
        <v>7663</v>
      </c>
      <c r="G4124">
        <v>119.6</v>
      </c>
      <c r="H4124" s="8">
        <v>4</v>
      </c>
      <c r="I4124" s="1"/>
    </row>
    <row r="4125" spans="1:9" x14ac:dyDescent="0.25">
      <c r="A4125" t="str">
        <f t="shared" si="64"/>
        <v>N1 CARD - FA-00009157-CT - SEBASTIAO JUSTINO DA SILVA</v>
      </c>
      <c r="B4125" t="s">
        <v>8429</v>
      </c>
      <c r="C4125" t="s">
        <v>5897</v>
      </c>
      <c r="D4125" t="s">
        <v>13054</v>
      </c>
      <c r="E4125" t="s">
        <v>13055</v>
      </c>
      <c r="F4125" t="s">
        <v>7663</v>
      </c>
      <c r="G4125">
        <v>119.6</v>
      </c>
      <c r="H4125" s="8">
        <v>4</v>
      </c>
      <c r="I4125" s="1"/>
    </row>
    <row r="4126" spans="1:9" x14ac:dyDescent="0.25">
      <c r="A4126" t="str">
        <f t="shared" si="64"/>
        <v>N1 CARD - FA-00009171-CT - ANA BEATRIZ GONCALVES NASCIMENTO</v>
      </c>
      <c r="B4126" t="s">
        <v>8429</v>
      </c>
      <c r="C4126" t="s">
        <v>1911</v>
      </c>
      <c r="D4126" t="s">
        <v>13056</v>
      </c>
      <c r="E4126" t="s">
        <v>13057</v>
      </c>
      <c r="F4126" t="s">
        <v>7663</v>
      </c>
      <c r="G4126">
        <v>119.6</v>
      </c>
      <c r="H4126" s="8">
        <v>4</v>
      </c>
      <c r="I4126" s="1"/>
    </row>
    <row r="4127" spans="1:9" x14ac:dyDescent="0.25">
      <c r="A4127" t="str">
        <f t="shared" si="64"/>
        <v>N1 CARD - FA-00009183-CT - ANA LUCIA SERAFIM</v>
      </c>
      <c r="B4127" t="s">
        <v>8429</v>
      </c>
      <c r="C4127" t="s">
        <v>2080</v>
      </c>
      <c r="D4127" t="s">
        <v>13058</v>
      </c>
      <c r="E4127" t="s">
        <v>13059</v>
      </c>
      <c r="F4127" t="s">
        <v>7663</v>
      </c>
      <c r="G4127">
        <v>119.6</v>
      </c>
      <c r="H4127" s="8">
        <v>4</v>
      </c>
      <c r="I4127" s="1"/>
    </row>
    <row r="4128" spans="1:9" x14ac:dyDescent="0.25">
      <c r="A4128" t="str">
        <f t="shared" si="64"/>
        <v>N1 CARD - FA-00009271-CT - ALINE PATRICIA HERCULANO</v>
      </c>
      <c r="B4128" t="s">
        <v>8429</v>
      </c>
      <c r="C4128" t="s">
        <v>1913</v>
      </c>
      <c r="D4128" t="s">
        <v>13068</v>
      </c>
      <c r="E4128" t="s">
        <v>13069</v>
      </c>
      <c r="F4128" t="s">
        <v>7663</v>
      </c>
      <c r="G4128">
        <v>119.6</v>
      </c>
      <c r="H4128" s="8">
        <v>4</v>
      </c>
      <c r="I4128" s="1"/>
    </row>
    <row r="4129" spans="1:9" x14ac:dyDescent="0.25">
      <c r="A4129" t="str">
        <f t="shared" si="64"/>
        <v>N1 CARD - FA-00009296-CT - JOSE AURELIANO PEREIRA</v>
      </c>
      <c r="B4129" t="s">
        <v>8429</v>
      </c>
      <c r="C4129" t="s">
        <v>6867</v>
      </c>
      <c r="D4129" t="s">
        <v>13076</v>
      </c>
      <c r="E4129" t="s">
        <v>13077</v>
      </c>
      <c r="F4129" t="s">
        <v>7663</v>
      </c>
      <c r="G4129">
        <v>119.6</v>
      </c>
      <c r="H4129" s="8">
        <v>4</v>
      </c>
      <c r="I4129" s="1"/>
    </row>
    <row r="4130" spans="1:9" x14ac:dyDescent="0.25">
      <c r="A4130" t="str">
        <f t="shared" si="64"/>
        <v>N1 CARD - FA-00009421-CT - ANA CAROLINA PALHARES DA SILVA</v>
      </c>
      <c r="B4130" t="s">
        <v>8429</v>
      </c>
      <c r="C4130" t="s">
        <v>1412</v>
      </c>
      <c r="D4130" t="s">
        <v>13095</v>
      </c>
      <c r="E4130" t="s">
        <v>13096</v>
      </c>
      <c r="F4130" t="s">
        <v>7663</v>
      </c>
      <c r="G4130">
        <v>119.6</v>
      </c>
      <c r="H4130" s="8">
        <v>4</v>
      </c>
      <c r="I4130" s="1"/>
    </row>
    <row r="4131" spans="1:9" x14ac:dyDescent="0.25">
      <c r="A4131" t="str">
        <f t="shared" si="64"/>
        <v>N1 CARD - FA-00009497-CT - CYNDI PAOLA GERMANO ELEUTERIO</v>
      </c>
      <c r="B4131" t="s">
        <v>8429</v>
      </c>
      <c r="C4131" t="s">
        <v>2090</v>
      </c>
      <c r="D4131" t="s">
        <v>13101</v>
      </c>
      <c r="E4131" t="s">
        <v>13102</v>
      </c>
      <c r="F4131" t="s">
        <v>7663</v>
      </c>
      <c r="G4131">
        <v>119.6</v>
      </c>
      <c r="H4131" s="8">
        <v>4</v>
      </c>
      <c r="I4131" s="1"/>
    </row>
    <row r="4132" spans="1:9" x14ac:dyDescent="0.25">
      <c r="A4132" t="str">
        <f t="shared" si="64"/>
        <v>N1 CARD - FA-00009505-CT - LUCELIA QUITERIA DA SILVA</v>
      </c>
      <c r="B4132" t="s">
        <v>8429</v>
      </c>
      <c r="C4132" t="s">
        <v>5539</v>
      </c>
      <c r="D4132" t="s">
        <v>13105</v>
      </c>
      <c r="E4132" t="s">
        <v>13106</v>
      </c>
      <c r="F4132" t="s">
        <v>7663</v>
      </c>
      <c r="G4132">
        <v>119.6</v>
      </c>
      <c r="H4132" s="8">
        <v>4</v>
      </c>
      <c r="I4132" s="1"/>
    </row>
    <row r="4133" spans="1:9" x14ac:dyDescent="0.25">
      <c r="A4133" t="str">
        <f t="shared" si="64"/>
        <v>N1 CARD - FA-00023077-CT - PATRICIA DO PRADO RAMOS DE BRITO</v>
      </c>
      <c r="B4133" t="s">
        <v>8429</v>
      </c>
      <c r="C4133" t="s">
        <v>4290</v>
      </c>
      <c r="D4133" t="s">
        <v>13149</v>
      </c>
      <c r="E4133" t="s">
        <v>13150</v>
      </c>
      <c r="F4133" t="s">
        <v>7663</v>
      </c>
      <c r="G4133">
        <v>119.6</v>
      </c>
      <c r="H4133" s="8">
        <v>4</v>
      </c>
      <c r="I4133" s="1"/>
    </row>
    <row r="4134" spans="1:9" x14ac:dyDescent="0.25">
      <c r="A4134" t="str">
        <f t="shared" si="64"/>
        <v>N1 CARD - FA-00024068-CT - DOMARIO CRUZ DA CONCEICAO</v>
      </c>
      <c r="B4134" t="s">
        <v>8429</v>
      </c>
      <c r="C4134" t="s">
        <v>5712</v>
      </c>
      <c r="D4134" t="s">
        <v>13241</v>
      </c>
      <c r="E4134" t="s">
        <v>13242</v>
      </c>
      <c r="F4134" t="s">
        <v>7663</v>
      </c>
      <c r="G4134">
        <v>119.6</v>
      </c>
      <c r="H4134" s="8">
        <v>4</v>
      </c>
      <c r="I4134" s="1"/>
    </row>
    <row r="4135" spans="1:9" x14ac:dyDescent="0.25">
      <c r="A4135" t="str">
        <f t="shared" si="64"/>
        <v>N1 CARD - FA-00024154-CT - ROSELENE APARECIDA BERNARDO</v>
      </c>
      <c r="B4135" t="s">
        <v>8429</v>
      </c>
      <c r="C4135" t="s">
        <v>4333</v>
      </c>
      <c r="D4135" t="s">
        <v>13253</v>
      </c>
      <c r="E4135" t="s">
        <v>13254</v>
      </c>
      <c r="F4135" t="s">
        <v>7663</v>
      </c>
      <c r="G4135">
        <v>119.6</v>
      </c>
      <c r="H4135" s="8">
        <v>4</v>
      </c>
      <c r="I4135" s="1"/>
    </row>
    <row r="4136" spans="1:9" x14ac:dyDescent="0.25">
      <c r="A4136" t="str">
        <f t="shared" si="64"/>
        <v>N1 CARD - FA-00024211-CT - LEVI DIAS DE OLIVEIRA</v>
      </c>
      <c r="B4136" t="s">
        <v>8429</v>
      </c>
      <c r="C4136" t="s">
        <v>2745</v>
      </c>
      <c r="D4136" t="s">
        <v>13263</v>
      </c>
      <c r="E4136" t="s">
        <v>13264</v>
      </c>
      <c r="F4136" t="s">
        <v>7663</v>
      </c>
      <c r="G4136">
        <v>119.6</v>
      </c>
      <c r="H4136" s="8">
        <v>4</v>
      </c>
      <c r="I4136" s="1"/>
    </row>
    <row r="4137" spans="1:9" x14ac:dyDescent="0.25">
      <c r="A4137" t="str">
        <f t="shared" si="64"/>
        <v>N1 CARD - FA-00024212-CT - KATIA MARINHO</v>
      </c>
      <c r="B4137" t="s">
        <v>8429</v>
      </c>
      <c r="C4137" t="s">
        <v>5324</v>
      </c>
      <c r="D4137" t="s">
        <v>13265</v>
      </c>
      <c r="E4137" t="s">
        <v>13266</v>
      </c>
      <c r="F4137" t="s">
        <v>7663</v>
      </c>
      <c r="G4137">
        <v>119.6</v>
      </c>
      <c r="H4137" s="8">
        <v>4</v>
      </c>
      <c r="I4137" s="1"/>
    </row>
    <row r="4138" spans="1:9" x14ac:dyDescent="0.25">
      <c r="A4138" t="str">
        <f t="shared" si="64"/>
        <v>N1 CARD - FA-00024217-CT - JOSE AUGUSTO GUIZARDI XIMENES</v>
      </c>
      <c r="B4138" t="s">
        <v>8429</v>
      </c>
      <c r="C4138" t="s">
        <v>7168</v>
      </c>
      <c r="D4138" t="s">
        <v>13271</v>
      </c>
      <c r="E4138" t="s">
        <v>13272</v>
      </c>
      <c r="F4138" t="s">
        <v>7663</v>
      </c>
      <c r="G4138">
        <v>119.6</v>
      </c>
      <c r="H4138" s="8">
        <v>4</v>
      </c>
      <c r="I4138" s="1"/>
    </row>
    <row r="4139" spans="1:9" x14ac:dyDescent="0.25">
      <c r="A4139" t="str">
        <f t="shared" si="64"/>
        <v>N1 CARD - FA-00024263-CT - VALDEIR RODRIGUES DOS SANTOS</v>
      </c>
      <c r="B4139" t="s">
        <v>8429</v>
      </c>
      <c r="C4139" t="s">
        <v>4933</v>
      </c>
      <c r="D4139" t="s">
        <v>13281</v>
      </c>
      <c r="E4139" t="s">
        <v>13282</v>
      </c>
      <c r="F4139" t="s">
        <v>7663</v>
      </c>
      <c r="G4139">
        <v>119.6</v>
      </c>
      <c r="H4139" s="8">
        <v>4</v>
      </c>
      <c r="I4139" s="1"/>
    </row>
    <row r="4140" spans="1:9" x14ac:dyDescent="0.25">
      <c r="A4140" t="str">
        <f t="shared" si="64"/>
        <v>N1 CARD - FA-00024274-CT - MARICELMA BELARMINO PEREIRA SANTOS</v>
      </c>
      <c r="B4140" t="s">
        <v>8429</v>
      </c>
      <c r="C4140" t="s">
        <v>4578</v>
      </c>
      <c r="D4140" t="s">
        <v>13283</v>
      </c>
      <c r="E4140" t="s">
        <v>13284</v>
      </c>
      <c r="F4140" t="s">
        <v>7663</v>
      </c>
      <c r="G4140">
        <v>119.6</v>
      </c>
      <c r="H4140" s="8">
        <v>4</v>
      </c>
      <c r="I4140" s="1"/>
    </row>
    <row r="4141" spans="1:9" x14ac:dyDescent="0.25">
      <c r="A4141" t="str">
        <f t="shared" si="64"/>
        <v>N1 CARD - FA-00024298-CT - MARCIA HELENA MORAES</v>
      </c>
      <c r="B4141" t="s">
        <v>8429</v>
      </c>
      <c r="C4141" t="s">
        <v>7330</v>
      </c>
      <c r="D4141" t="s">
        <v>13285</v>
      </c>
      <c r="E4141" t="s">
        <v>13286</v>
      </c>
      <c r="F4141" t="s">
        <v>7663</v>
      </c>
      <c r="G4141">
        <v>119.6</v>
      </c>
      <c r="H4141" s="8">
        <v>4</v>
      </c>
      <c r="I4141" s="1"/>
    </row>
    <row r="4142" spans="1:9" x14ac:dyDescent="0.25">
      <c r="A4142" t="str">
        <f t="shared" si="64"/>
        <v>N1 CARD - FA-00024368-CT - MARCIA ELIZA DA SILVA</v>
      </c>
      <c r="B4142" t="s">
        <v>8429</v>
      </c>
      <c r="C4142" t="s">
        <v>2140</v>
      </c>
      <c r="D4142" t="s">
        <v>13295</v>
      </c>
      <c r="E4142" t="s">
        <v>13296</v>
      </c>
      <c r="F4142" t="s">
        <v>7663</v>
      </c>
      <c r="G4142">
        <v>119.6</v>
      </c>
      <c r="H4142" s="8">
        <v>4</v>
      </c>
      <c r="I4142" s="1"/>
    </row>
    <row r="4143" spans="1:9" x14ac:dyDescent="0.25">
      <c r="A4143" t="str">
        <f t="shared" si="64"/>
        <v>N1 CARD - FA-00006187-CT - JUCILA CORDEIRO DOS SANTOS OLIVEIRA</v>
      </c>
      <c r="B4143" t="s">
        <v>8429</v>
      </c>
      <c r="C4143" t="s">
        <v>1978</v>
      </c>
      <c r="D4143" t="s">
        <v>14833</v>
      </c>
      <c r="E4143" t="s">
        <v>14834</v>
      </c>
      <c r="F4143" t="s">
        <v>7663</v>
      </c>
      <c r="G4143">
        <v>119.49999999999999</v>
      </c>
      <c r="H4143" s="8">
        <v>3</v>
      </c>
      <c r="I4143" s="1"/>
    </row>
    <row r="4144" spans="1:9" x14ac:dyDescent="0.25">
      <c r="A4144" t="str">
        <f t="shared" si="64"/>
        <v>N1 CARD - FA-00006264-CT - FRANCISCA ROMUALDO DA SILVA ALVES</v>
      </c>
      <c r="B4144" t="s">
        <v>8429</v>
      </c>
      <c r="C4144" t="s">
        <v>1500</v>
      </c>
      <c r="D4144" t="s">
        <v>9820</v>
      </c>
      <c r="E4144" t="s">
        <v>9821</v>
      </c>
      <c r="F4144" t="s">
        <v>7663</v>
      </c>
      <c r="G4144">
        <v>119.48</v>
      </c>
      <c r="H4144" s="8">
        <v>6</v>
      </c>
      <c r="I4144" s="1"/>
    </row>
    <row r="4145" spans="1:9" x14ac:dyDescent="0.25">
      <c r="A4145" t="str">
        <f t="shared" si="64"/>
        <v>N1 CARD - FA-00005441-CT - LUCIA HELENA DA COSTA PAULO</v>
      </c>
      <c r="B4145" t="s">
        <v>8429</v>
      </c>
      <c r="C4145" t="s">
        <v>1793</v>
      </c>
      <c r="D4145" t="s">
        <v>9798</v>
      </c>
      <c r="E4145" t="s">
        <v>9799</v>
      </c>
      <c r="F4145" t="s">
        <v>7663</v>
      </c>
      <c r="G4145">
        <v>119.4</v>
      </c>
      <c r="H4145" s="8">
        <v>6</v>
      </c>
      <c r="I4145" s="1"/>
    </row>
    <row r="4146" spans="1:9" x14ac:dyDescent="0.25">
      <c r="A4146" t="str">
        <f t="shared" si="64"/>
        <v>N1 CARD - FA-00005783-CT - MILENA NUNES DA SILVA</v>
      </c>
      <c r="B4146" t="s">
        <v>8429</v>
      </c>
      <c r="C4146" t="s">
        <v>1482</v>
      </c>
      <c r="D4146" t="s">
        <v>9804</v>
      </c>
      <c r="E4146" t="s">
        <v>9805</v>
      </c>
      <c r="F4146" t="s">
        <v>7663</v>
      </c>
      <c r="G4146">
        <v>119.4</v>
      </c>
      <c r="H4146" s="8">
        <v>6</v>
      </c>
      <c r="I4146" s="1"/>
    </row>
    <row r="4147" spans="1:9" x14ac:dyDescent="0.25">
      <c r="A4147" t="str">
        <f t="shared" si="64"/>
        <v>N1 CARD - FA-00005965-CT - LARISSA MARTINS DA SILVA</v>
      </c>
      <c r="B4147" t="s">
        <v>8429</v>
      </c>
      <c r="C4147" t="s">
        <v>4905</v>
      </c>
      <c r="D4147" t="s">
        <v>9810</v>
      </c>
      <c r="E4147" t="s">
        <v>9811</v>
      </c>
      <c r="F4147" t="s">
        <v>7663</v>
      </c>
      <c r="G4147">
        <v>119.4</v>
      </c>
      <c r="H4147" s="8">
        <v>6</v>
      </c>
      <c r="I4147" s="1"/>
    </row>
    <row r="4148" spans="1:9" x14ac:dyDescent="0.25">
      <c r="A4148" t="str">
        <f t="shared" si="64"/>
        <v>N1 CARD - FA-00006206-CT - FRANCINE ALVES BELL</v>
      </c>
      <c r="B4148" t="s">
        <v>8429</v>
      </c>
      <c r="C4148" t="s">
        <v>1179</v>
      </c>
      <c r="D4148" t="s">
        <v>9818</v>
      </c>
      <c r="E4148" t="s">
        <v>9819</v>
      </c>
      <c r="F4148" t="s">
        <v>7663</v>
      </c>
      <c r="G4148">
        <v>119.4</v>
      </c>
      <c r="H4148" s="8">
        <v>6</v>
      </c>
      <c r="I4148" s="1"/>
    </row>
    <row r="4149" spans="1:9" x14ac:dyDescent="0.25">
      <c r="A4149" t="str">
        <f t="shared" si="64"/>
        <v>N1 CARD - FA-00006771-CT - DANIELE RAMOS FENTANES</v>
      </c>
      <c r="B4149" t="s">
        <v>8429</v>
      </c>
      <c r="C4149" t="s">
        <v>1749</v>
      </c>
      <c r="D4149" t="s">
        <v>9830</v>
      </c>
      <c r="E4149" t="s">
        <v>9831</v>
      </c>
      <c r="F4149" t="s">
        <v>7663</v>
      </c>
      <c r="G4149">
        <v>119.4</v>
      </c>
      <c r="H4149" s="8">
        <v>6</v>
      </c>
      <c r="I4149" s="1"/>
    </row>
    <row r="4150" spans="1:9" x14ac:dyDescent="0.25">
      <c r="A4150" t="str">
        <f t="shared" si="64"/>
        <v>N1 CARD - FA-00006992-CT - ROBSON VINICIUS HENRIQUE ALVES PEREIRA DE OLIVEIRA E SILVA</v>
      </c>
      <c r="B4150" t="s">
        <v>8429</v>
      </c>
      <c r="C4150" t="s">
        <v>469</v>
      </c>
      <c r="D4150" t="s">
        <v>9834</v>
      </c>
      <c r="E4150" t="s">
        <v>9835</v>
      </c>
      <c r="F4150" t="s">
        <v>7663</v>
      </c>
      <c r="G4150">
        <v>119.4</v>
      </c>
      <c r="H4150" s="8">
        <v>6</v>
      </c>
      <c r="I4150" s="1"/>
    </row>
    <row r="4151" spans="1:9" x14ac:dyDescent="0.25">
      <c r="A4151" t="str">
        <f t="shared" si="64"/>
        <v>N1 CARD - FA-00007157-CT - MARIA APARECIDA SILVA</v>
      </c>
      <c r="B4151" t="s">
        <v>8429</v>
      </c>
      <c r="C4151" t="s">
        <v>1757</v>
      </c>
      <c r="D4151" t="s">
        <v>9840</v>
      </c>
      <c r="E4151" t="s">
        <v>9841</v>
      </c>
      <c r="F4151" t="s">
        <v>7663</v>
      </c>
      <c r="G4151">
        <v>119.4</v>
      </c>
      <c r="H4151" s="8">
        <v>6</v>
      </c>
      <c r="I4151" s="1"/>
    </row>
    <row r="4152" spans="1:9" x14ac:dyDescent="0.25">
      <c r="A4152" t="str">
        <f t="shared" si="64"/>
        <v>N1 CARD - FA-00007464-CT - DAVID RODRIGUES CAJARANA</v>
      </c>
      <c r="B4152" t="s">
        <v>8429</v>
      </c>
      <c r="C4152" t="s">
        <v>4437</v>
      </c>
      <c r="D4152" t="s">
        <v>9842</v>
      </c>
      <c r="E4152" t="s">
        <v>9843</v>
      </c>
      <c r="F4152" t="s">
        <v>7663</v>
      </c>
      <c r="G4152">
        <v>119.4</v>
      </c>
      <c r="H4152" s="8">
        <v>6</v>
      </c>
      <c r="I4152" s="1"/>
    </row>
    <row r="4153" spans="1:9" x14ac:dyDescent="0.25">
      <c r="A4153" t="str">
        <f t="shared" si="64"/>
        <v>N1 CARD - FA-00009459-CT - MARIA OLIVEIRA DOS SANTOS</v>
      </c>
      <c r="B4153" t="s">
        <v>8429</v>
      </c>
      <c r="C4153" t="s">
        <v>4172</v>
      </c>
      <c r="D4153" t="s">
        <v>9864</v>
      </c>
      <c r="E4153" t="s">
        <v>9865</v>
      </c>
      <c r="F4153" t="s">
        <v>7663</v>
      </c>
      <c r="G4153">
        <v>119.4</v>
      </c>
      <c r="H4153" s="8">
        <v>6</v>
      </c>
      <c r="I4153" s="1"/>
    </row>
    <row r="4154" spans="1:9" x14ac:dyDescent="0.25">
      <c r="A4154" t="str">
        <f t="shared" si="64"/>
        <v>N1 CARD - FA-00023959-CT - LUCIANA APARECIDA GARCIA</v>
      </c>
      <c r="B4154" t="s">
        <v>8429</v>
      </c>
      <c r="C4154" t="s">
        <v>2125</v>
      </c>
      <c r="D4154" t="s">
        <v>9916</v>
      </c>
      <c r="E4154" t="s">
        <v>9917</v>
      </c>
      <c r="F4154" t="s">
        <v>7663</v>
      </c>
      <c r="G4154">
        <v>119.4</v>
      </c>
      <c r="H4154" s="8">
        <v>6</v>
      </c>
      <c r="I4154" s="1"/>
    </row>
    <row r="4155" spans="1:9" x14ac:dyDescent="0.25">
      <c r="A4155" t="str">
        <f t="shared" si="64"/>
        <v>N1 CARD - FA-00023985-CT - LIDIANE COSTA DE OLIVEIRA MOURA</v>
      </c>
      <c r="B4155" t="s">
        <v>8429</v>
      </c>
      <c r="C4155" t="s">
        <v>3599</v>
      </c>
      <c r="D4155" t="s">
        <v>9918</v>
      </c>
      <c r="E4155" t="s">
        <v>9919</v>
      </c>
      <c r="F4155" t="s">
        <v>7663</v>
      </c>
      <c r="G4155">
        <v>119.4</v>
      </c>
      <c r="H4155" s="8">
        <v>6</v>
      </c>
      <c r="I4155" s="1"/>
    </row>
    <row r="4156" spans="1:9" x14ac:dyDescent="0.25">
      <c r="A4156" t="str">
        <f t="shared" si="64"/>
        <v>N1 CARD - FA-00024104-CT - MARTA DA SILVA</v>
      </c>
      <c r="B4156" t="s">
        <v>8429</v>
      </c>
      <c r="C4156" t="s">
        <v>7321</v>
      </c>
      <c r="D4156" t="s">
        <v>9926</v>
      </c>
      <c r="E4156" t="s">
        <v>9927</v>
      </c>
      <c r="F4156" t="s">
        <v>7663</v>
      </c>
      <c r="G4156">
        <v>119.4</v>
      </c>
      <c r="H4156" s="8">
        <v>6</v>
      </c>
      <c r="I4156" s="1"/>
    </row>
    <row r="4157" spans="1:9" x14ac:dyDescent="0.25">
      <c r="A4157" t="str">
        <f t="shared" si="64"/>
        <v>N1 CARD - FA-00024139-CT - JOAO PAULO TAVARES DA SILVA</v>
      </c>
      <c r="B4157" t="s">
        <v>8429</v>
      </c>
      <c r="C4157" t="s">
        <v>4331</v>
      </c>
      <c r="D4157" t="s">
        <v>9932</v>
      </c>
      <c r="E4157" t="s">
        <v>9933</v>
      </c>
      <c r="F4157" t="s">
        <v>7663</v>
      </c>
      <c r="G4157">
        <v>119.4</v>
      </c>
      <c r="H4157" s="8">
        <v>6</v>
      </c>
      <c r="I4157" s="1"/>
    </row>
    <row r="4158" spans="1:9" x14ac:dyDescent="0.25">
      <c r="A4158" t="str">
        <f t="shared" si="64"/>
        <v>N1 CARD - FA-00024215-CT - LUIZ ANTONIO DE LIMA</v>
      </c>
      <c r="B4158" t="s">
        <v>8429</v>
      </c>
      <c r="C4158" t="s">
        <v>3603</v>
      </c>
      <c r="D4158" t="s">
        <v>9934</v>
      </c>
      <c r="E4158" t="s">
        <v>9935</v>
      </c>
      <c r="F4158" t="s">
        <v>7663</v>
      </c>
      <c r="G4158">
        <v>119.4</v>
      </c>
      <c r="H4158" s="8">
        <v>6</v>
      </c>
      <c r="I4158" s="1"/>
    </row>
    <row r="4159" spans="1:9" x14ac:dyDescent="0.25">
      <c r="A4159" t="str">
        <f t="shared" si="64"/>
        <v>N1 CARD - FA-00024282-CT - ELIEL MARCOS FERREIRA</v>
      </c>
      <c r="B4159" t="s">
        <v>8429</v>
      </c>
      <c r="C4159" t="s">
        <v>4217</v>
      </c>
      <c r="D4159" t="s">
        <v>9944</v>
      </c>
      <c r="E4159" t="s">
        <v>9945</v>
      </c>
      <c r="F4159" t="s">
        <v>7663</v>
      </c>
      <c r="G4159">
        <v>119.4</v>
      </c>
      <c r="H4159" s="8">
        <v>6</v>
      </c>
      <c r="I4159" s="1"/>
    </row>
    <row r="4160" spans="1:9" x14ac:dyDescent="0.25">
      <c r="A4160" t="str">
        <f t="shared" si="64"/>
        <v>MEDICAR RIBEIRÃO PRETO - EF-00017889-CT - MARIA JOSE ALVES DA SILVA</v>
      </c>
      <c r="B4160" t="s">
        <v>7656</v>
      </c>
      <c r="C4160" t="s">
        <v>3214</v>
      </c>
      <c r="D4160" t="s">
        <v>17740</v>
      </c>
      <c r="E4160" t="s">
        <v>17741</v>
      </c>
      <c r="F4160" t="s">
        <v>7663</v>
      </c>
      <c r="G4160">
        <v>119.38</v>
      </c>
      <c r="H4160" s="8">
        <v>2</v>
      </c>
      <c r="I4160" s="1"/>
    </row>
    <row r="4161" spans="1:9" x14ac:dyDescent="0.25">
      <c r="A4161" t="str">
        <f t="shared" si="64"/>
        <v>MEDICAR RIBEIRÃO PRETO - EF-00017585-CT - WELLINGTON RODRIGO SILVA ARRUDA</v>
      </c>
      <c r="B4161" t="s">
        <v>7656</v>
      </c>
      <c r="C4161" t="s">
        <v>2547</v>
      </c>
      <c r="D4161" t="s">
        <v>10293</v>
      </c>
      <c r="E4161" t="s">
        <v>10294</v>
      </c>
      <c r="F4161" t="s">
        <v>7663</v>
      </c>
      <c r="G4161">
        <v>119.32</v>
      </c>
      <c r="H4161" s="8">
        <v>5</v>
      </c>
      <c r="I4161" s="1"/>
    </row>
    <row r="4162" spans="1:9" x14ac:dyDescent="0.25">
      <c r="A4162" t="str">
        <f t="shared" si="64"/>
        <v>N1 CARD - FA-00008409-CT - WAGNER CYPRIANO</v>
      </c>
      <c r="B4162" t="s">
        <v>8429</v>
      </c>
      <c r="C4162" t="s">
        <v>2062</v>
      </c>
      <c r="D4162" t="s">
        <v>8968</v>
      </c>
      <c r="E4162" t="s">
        <v>8969</v>
      </c>
      <c r="F4162" t="s">
        <v>7663</v>
      </c>
      <c r="G4162">
        <v>119.20000000000002</v>
      </c>
      <c r="H4162" s="8">
        <v>8</v>
      </c>
      <c r="I4162" s="1"/>
    </row>
    <row r="4163" spans="1:9" x14ac:dyDescent="0.25">
      <c r="A4163" t="str">
        <f t="shared" si="64"/>
        <v>N1 CARD - FA-00023957-CT - ALEXSANDER WILSON GONCALVES CARVALHO</v>
      </c>
      <c r="B4163" t="s">
        <v>8429</v>
      </c>
      <c r="C4163" t="s">
        <v>3051</v>
      </c>
      <c r="D4163" t="s">
        <v>13227</v>
      </c>
      <c r="E4163" t="s">
        <v>13228</v>
      </c>
      <c r="F4163" t="s">
        <v>7663</v>
      </c>
      <c r="G4163">
        <v>119.2</v>
      </c>
      <c r="H4163" s="8">
        <v>4</v>
      </c>
      <c r="I4163" s="1"/>
    </row>
    <row r="4164" spans="1:9" x14ac:dyDescent="0.25">
      <c r="A4164" t="str">
        <f t="shared" ref="A4164:A4227" si="65">_xlfn.CONCAT(B4164," - ",C4164," - ",E4164)</f>
        <v>N1 CARD - FA-00023874-CT - FRANCISCO NETO DE MORAIS</v>
      </c>
      <c r="B4164" t="s">
        <v>8429</v>
      </c>
      <c r="C4164" t="s">
        <v>5313</v>
      </c>
      <c r="D4164" t="s">
        <v>16387</v>
      </c>
      <c r="E4164" t="s">
        <v>16388</v>
      </c>
      <c r="F4164" t="s">
        <v>7663</v>
      </c>
      <c r="G4164">
        <v>119.10000000000001</v>
      </c>
      <c r="H4164" s="8">
        <v>3</v>
      </c>
      <c r="I4164" s="1"/>
    </row>
    <row r="4165" spans="1:9" x14ac:dyDescent="0.25">
      <c r="A4165" t="str">
        <f t="shared" si="65"/>
        <v>MEDICAR RIBEIRÃO PRETO - EF-00017942-CT - RIVALDO DIAS DA SILVA</v>
      </c>
      <c r="B4165" t="s">
        <v>7656</v>
      </c>
      <c r="C4165" t="s">
        <v>344</v>
      </c>
      <c r="D4165" t="s">
        <v>10301</v>
      </c>
      <c r="E4165" t="s">
        <v>10302</v>
      </c>
      <c r="F4165" t="s">
        <v>7663</v>
      </c>
      <c r="G4165">
        <v>119.07999999999998</v>
      </c>
      <c r="H4165" s="8">
        <v>5</v>
      </c>
      <c r="I4165" s="1"/>
    </row>
    <row r="4166" spans="1:9" x14ac:dyDescent="0.25">
      <c r="A4166" t="str">
        <f t="shared" si="65"/>
        <v>MEDICAR RIBEIRÃO PRETO - TF-00038871-CT - GLAUCIA CRISTINA DA SILVA ROSSOW</v>
      </c>
      <c r="B4166" t="s">
        <v>7656</v>
      </c>
      <c r="C4166" t="s">
        <v>40369</v>
      </c>
      <c r="D4166" t="s">
        <v>40968</v>
      </c>
      <c r="E4166" t="s">
        <v>40370</v>
      </c>
      <c r="F4166" t="s">
        <v>7663</v>
      </c>
      <c r="G4166">
        <v>119</v>
      </c>
      <c r="H4166" s="8">
        <v>1</v>
      </c>
      <c r="I4166" s="1"/>
    </row>
    <row r="4167" spans="1:9" x14ac:dyDescent="0.25">
      <c r="A4167" t="str">
        <f t="shared" si="65"/>
        <v>MEDICAR CAMPINAS - TF-00038903-CT - CLAUDICE GALLO</v>
      </c>
      <c r="B4167" t="s">
        <v>7660</v>
      </c>
      <c r="C4167" t="s">
        <v>7624</v>
      </c>
      <c r="D4167" t="s">
        <v>21112</v>
      </c>
      <c r="E4167" t="s">
        <v>21113</v>
      </c>
      <c r="F4167" t="s">
        <v>7663</v>
      </c>
      <c r="G4167">
        <v>119</v>
      </c>
      <c r="H4167" s="8">
        <v>1</v>
      </c>
      <c r="I4167" s="1"/>
    </row>
    <row r="4168" spans="1:9" x14ac:dyDescent="0.25">
      <c r="A4168" t="str">
        <f t="shared" si="65"/>
        <v>MEDICAR RIBEIRÃO PRETO - TF-00039170-CT - DIRCEU BEZERRA DE OLIVEIRA</v>
      </c>
      <c r="B4168" t="s">
        <v>7656</v>
      </c>
      <c r="C4168" t="s">
        <v>7627</v>
      </c>
      <c r="D4168" t="s">
        <v>21134</v>
      </c>
      <c r="E4168" t="s">
        <v>21135</v>
      </c>
      <c r="F4168" t="s">
        <v>7663</v>
      </c>
      <c r="G4168">
        <v>119</v>
      </c>
      <c r="H4168" s="8">
        <v>1</v>
      </c>
      <c r="I4168" s="1"/>
    </row>
    <row r="4169" spans="1:9" x14ac:dyDescent="0.25">
      <c r="A4169" t="str">
        <f t="shared" si="65"/>
        <v>MEDICAR CAMPINAS - TF-00039375-CT - LUCIANA CAUTELLA DA COSTA FIGO</v>
      </c>
      <c r="B4169" t="s">
        <v>7660</v>
      </c>
      <c r="C4169" t="s">
        <v>5692</v>
      </c>
      <c r="D4169" t="s">
        <v>21155</v>
      </c>
      <c r="E4169" t="s">
        <v>21156</v>
      </c>
      <c r="F4169" t="s">
        <v>7663</v>
      </c>
      <c r="G4169">
        <v>119</v>
      </c>
      <c r="H4169" s="8">
        <v>1</v>
      </c>
      <c r="I4169" s="1"/>
    </row>
    <row r="4170" spans="1:9" x14ac:dyDescent="0.25">
      <c r="A4170" t="str">
        <f t="shared" si="65"/>
        <v>MEDICAR RIBEIRÃO PRETO - TF-00039385-CT - IVANILDO JOSE ARAUJO DA SILVA</v>
      </c>
      <c r="B4170" t="s">
        <v>7656</v>
      </c>
      <c r="C4170" t="s">
        <v>4836</v>
      </c>
      <c r="D4170" t="s">
        <v>21157</v>
      </c>
      <c r="E4170" t="s">
        <v>21158</v>
      </c>
      <c r="F4170" t="s">
        <v>7663</v>
      </c>
      <c r="G4170">
        <v>119</v>
      </c>
      <c r="H4170" s="8">
        <v>1</v>
      </c>
      <c r="I4170" s="1"/>
    </row>
    <row r="4171" spans="1:9" x14ac:dyDescent="0.25">
      <c r="A4171" t="str">
        <f t="shared" si="65"/>
        <v>MEDICAR RIBEIRÃO PRETO - TF-00039406-CT - CHRISTIANE CARNEIRO DA SILVA</v>
      </c>
      <c r="B4171" t="s">
        <v>7656</v>
      </c>
      <c r="C4171" t="s">
        <v>4544</v>
      </c>
      <c r="D4171" t="s">
        <v>21161</v>
      </c>
      <c r="E4171" t="s">
        <v>21162</v>
      </c>
      <c r="F4171" t="s">
        <v>7663</v>
      </c>
      <c r="G4171">
        <v>119</v>
      </c>
      <c r="H4171" s="8">
        <v>1</v>
      </c>
      <c r="I4171" s="1"/>
    </row>
    <row r="4172" spans="1:9" x14ac:dyDescent="0.25">
      <c r="A4172" t="str">
        <f t="shared" si="65"/>
        <v>MEDICAR RIBEIRÃO PRETO - TF-00039524-CT - SANDRA APARECIDA TAVARES</v>
      </c>
      <c r="B4172" t="s">
        <v>7656</v>
      </c>
      <c r="C4172" t="s">
        <v>3942</v>
      </c>
      <c r="D4172" t="s">
        <v>21170</v>
      </c>
      <c r="E4172" t="s">
        <v>21171</v>
      </c>
      <c r="F4172" t="s">
        <v>7663</v>
      </c>
      <c r="G4172">
        <v>119</v>
      </c>
      <c r="H4172" s="8">
        <v>1</v>
      </c>
      <c r="I4172" s="1"/>
    </row>
    <row r="4173" spans="1:9" x14ac:dyDescent="0.25">
      <c r="A4173" t="str">
        <f t="shared" si="65"/>
        <v>MEDICAR CAMPINAS - TF-00039663-CT - ANA LUCIA DE SOUZA SIQUEIRA</v>
      </c>
      <c r="B4173" t="s">
        <v>7660</v>
      </c>
      <c r="C4173" t="s">
        <v>4838</v>
      </c>
      <c r="D4173" t="s">
        <v>21187</v>
      </c>
      <c r="E4173" t="s">
        <v>21188</v>
      </c>
      <c r="F4173" t="s">
        <v>7663</v>
      </c>
      <c r="G4173">
        <v>119</v>
      </c>
      <c r="H4173" s="8">
        <v>1</v>
      </c>
      <c r="I4173" s="1"/>
    </row>
    <row r="4174" spans="1:9" x14ac:dyDescent="0.25">
      <c r="A4174" t="str">
        <f t="shared" si="65"/>
        <v>MEDICAR RIBEIRÃO PRETO - EF-00017001-CT - CLOVIS DE FREITAS</v>
      </c>
      <c r="B4174" t="s">
        <v>7656</v>
      </c>
      <c r="C4174" t="s">
        <v>3204</v>
      </c>
      <c r="D4174" t="s">
        <v>17706</v>
      </c>
      <c r="E4174" t="s">
        <v>17707</v>
      </c>
      <c r="F4174" t="s">
        <v>7663</v>
      </c>
      <c r="G4174">
        <v>118.84</v>
      </c>
      <c r="H4174" s="8">
        <v>2</v>
      </c>
      <c r="I4174" s="1"/>
    </row>
    <row r="4175" spans="1:9" x14ac:dyDescent="0.25">
      <c r="A4175" t="str">
        <f t="shared" si="65"/>
        <v>N1 CARD - CO-00023265-CT - ELIANE CUNHA SILVA ALVES CABELEIREIRA</v>
      </c>
      <c r="B4175" t="s">
        <v>8429</v>
      </c>
      <c r="C4175" t="s">
        <v>3192</v>
      </c>
      <c r="D4175" t="s">
        <v>11986</v>
      </c>
      <c r="E4175" t="s">
        <v>11987</v>
      </c>
      <c r="F4175" t="s">
        <v>7659</v>
      </c>
      <c r="G4175">
        <v>118.8</v>
      </c>
      <c r="H4175" s="8">
        <v>4</v>
      </c>
      <c r="I4175" s="1"/>
    </row>
    <row r="4176" spans="1:9" x14ac:dyDescent="0.25">
      <c r="A4176" t="str">
        <f t="shared" si="65"/>
        <v>MEDICAR RIBEIRÃO PRETO - TF-00018217-CT - JOSE SALLES MACHADO</v>
      </c>
      <c r="B4176" t="s">
        <v>7656</v>
      </c>
      <c r="C4176" t="s">
        <v>4953</v>
      </c>
      <c r="D4176" t="s">
        <v>20732</v>
      </c>
      <c r="E4176" t="s">
        <v>20733</v>
      </c>
      <c r="F4176" t="s">
        <v>7663</v>
      </c>
      <c r="G4176">
        <v>118</v>
      </c>
      <c r="H4176" s="8">
        <v>1</v>
      </c>
      <c r="I4176" s="1"/>
    </row>
    <row r="4177" spans="1:9" x14ac:dyDescent="0.25">
      <c r="A4177" t="str">
        <f t="shared" si="65"/>
        <v>MEDICAR RIBEIRÃO PRETO - TF-00022177-CT - MARCOS HENRIQUE MAGRO</v>
      </c>
      <c r="B4177" t="s">
        <v>7656</v>
      </c>
      <c r="C4177" t="s">
        <v>4630</v>
      </c>
      <c r="D4177" t="s">
        <v>20822</v>
      </c>
      <c r="E4177" t="s">
        <v>20823</v>
      </c>
      <c r="F4177" t="s">
        <v>7663</v>
      </c>
      <c r="G4177">
        <v>118</v>
      </c>
      <c r="H4177" s="8">
        <v>1</v>
      </c>
      <c r="I4177" s="1"/>
    </row>
    <row r="4178" spans="1:9" x14ac:dyDescent="0.25">
      <c r="A4178" t="str">
        <f t="shared" si="65"/>
        <v>MEDICAR LITORAL LTDA - TF-00031767-CT - MARIA APARECIDA FELIX DE ALMEIDA</v>
      </c>
      <c r="B4178" t="s">
        <v>8385</v>
      </c>
      <c r="C4178" t="s">
        <v>4423</v>
      </c>
      <c r="D4178" t="s">
        <v>18627</v>
      </c>
      <c r="E4178" t="s">
        <v>18628</v>
      </c>
      <c r="F4178" t="s">
        <v>7663</v>
      </c>
      <c r="G4178">
        <v>118</v>
      </c>
      <c r="H4178" s="8">
        <v>2</v>
      </c>
      <c r="I4178" s="1"/>
    </row>
    <row r="4179" spans="1:9" x14ac:dyDescent="0.25">
      <c r="A4179" t="str">
        <f t="shared" si="65"/>
        <v>MEDICAR RIBEIRÃO PRETO - TF-00032012-CT - ANDREIA LIMA PEREIRA E PEREIRA</v>
      </c>
      <c r="B4179" t="s">
        <v>7656</v>
      </c>
      <c r="C4179" t="s">
        <v>4809</v>
      </c>
      <c r="D4179" t="s">
        <v>20964</v>
      </c>
      <c r="E4179" t="s">
        <v>20965</v>
      </c>
      <c r="F4179" t="s">
        <v>7663</v>
      </c>
      <c r="G4179">
        <v>118</v>
      </c>
      <c r="H4179" s="8">
        <v>1</v>
      </c>
      <c r="I4179" s="1"/>
    </row>
    <row r="4180" spans="1:9" x14ac:dyDescent="0.25">
      <c r="A4180" t="str">
        <f t="shared" si="65"/>
        <v>MEDICAR RIBEIRÃO PRETO - TF-00032383-CT - MARCIO BRAZ MOREIRA</v>
      </c>
      <c r="B4180" t="s">
        <v>7656</v>
      </c>
      <c r="C4180" t="s">
        <v>5597</v>
      </c>
      <c r="D4180" t="s">
        <v>20995</v>
      </c>
      <c r="E4180" t="s">
        <v>20996</v>
      </c>
      <c r="F4180" t="s">
        <v>7663</v>
      </c>
      <c r="G4180">
        <v>118</v>
      </c>
      <c r="H4180" s="8">
        <v>1</v>
      </c>
      <c r="I4180" s="1"/>
    </row>
    <row r="4181" spans="1:9" x14ac:dyDescent="0.25">
      <c r="A4181" t="str">
        <f t="shared" si="65"/>
        <v>MEDICAR RIBEIRÃO PRETO - TF-00038538-CT - PRISCILA DE CASSIA CAETANO</v>
      </c>
      <c r="B4181" t="s">
        <v>7656</v>
      </c>
      <c r="C4181" t="s">
        <v>5470</v>
      </c>
      <c r="D4181" t="s">
        <v>18709</v>
      </c>
      <c r="E4181" t="s">
        <v>18710</v>
      </c>
      <c r="F4181" t="s">
        <v>7663</v>
      </c>
      <c r="G4181">
        <v>118</v>
      </c>
      <c r="H4181" s="8">
        <v>2</v>
      </c>
      <c r="I4181" s="1"/>
    </row>
    <row r="4182" spans="1:9" x14ac:dyDescent="0.25">
      <c r="A4182" t="str">
        <f t="shared" si="65"/>
        <v>N1 CARD - FA-00023756-CT - ROBERIO PEREIRA LIMA</v>
      </c>
      <c r="B4182" t="s">
        <v>8429</v>
      </c>
      <c r="C4182" t="s">
        <v>4200</v>
      </c>
      <c r="D4182" t="s">
        <v>11158</v>
      </c>
      <c r="E4182" t="s">
        <v>11159</v>
      </c>
      <c r="F4182" t="s">
        <v>7663</v>
      </c>
      <c r="G4182">
        <v>117.39999999999999</v>
      </c>
      <c r="H4182" s="8">
        <v>5</v>
      </c>
      <c r="I4182" s="1"/>
    </row>
    <row r="4183" spans="1:9" x14ac:dyDescent="0.25">
      <c r="A4183" t="str">
        <f t="shared" si="65"/>
        <v>MEDICAR RIBEIRÃO PRETO - FA-00018777-CT - JOSE DONIZETI VICTORINO JANKU</v>
      </c>
      <c r="B4183" t="s">
        <v>7656</v>
      </c>
      <c r="C4183" t="s">
        <v>4286</v>
      </c>
      <c r="D4183" t="s">
        <v>20315</v>
      </c>
      <c r="E4183" t="s">
        <v>20316</v>
      </c>
      <c r="F4183" t="s">
        <v>7663</v>
      </c>
      <c r="G4183">
        <v>117.37</v>
      </c>
      <c r="H4183" s="8">
        <v>1</v>
      </c>
      <c r="I4183" s="1"/>
    </row>
    <row r="4184" spans="1:9" x14ac:dyDescent="0.25">
      <c r="A4184" t="str">
        <f t="shared" si="65"/>
        <v>MEDICAR RIBEIRÃO PRETO - TF-00021088-CT - LORENA FERNANDA DE OLIVEIRA DA CRUZ</v>
      </c>
      <c r="B4184" t="s">
        <v>7656</v>
      </c>
      <c r="C4184" t="s">
        <v>2887</v>
      </c>
      <c r="D4184" t="s">
        <v>16578</v>
      </c>
      <c r="E4184" t="s">
        <v>16579</v>
      </c>
      <c r="F4184" t="s">
        <v>7663</v>
      </c>
      <c r="G4184">
        <v>117</v>
      </c>
      <c r="H4184" s="8">
        <v>3</v>
      </c>
      <c r="I4184" s="1"/>
    </row>
    <row r="4185" spans="1:9" x14ac:dyDescent="0.25">
      <c r="A4185" t="str">
        <f t="shared" si="65"/>
        <v>MEDICAR RIBEIRÃO PRETO - TF-00021613-CT - KAIK VIEIRA DOS SANTOS SANTANA</v>
      </c>
      <c r="B4185" t="s">
        <v>7656</v>
      </c>
      <c r="C4185" t="s">
        <v>5198</v>
      </c>
      <c r="D4185" t="s">
        <v>16611</v>
      </c>
      <c r="E4185" t="s">
        <v>16612</v>
      </c>
      <c r="F4185" t="s">
        <v>7663</v>
      </c>
      <c r="G4185">
        <v>117</v>
      </c>
      <c r="H4185" s="8">
        <v>3</v>
      </c>
      <c r="I4185" s="1"/>
    </row>
    <row r="4186" spans="1:9" x14ac:dyDescent="0.25">
      <c r="A4186" t="str">
        <f t="shared" si="65"/>
        <v>MEDICAR RIBEIRÃO PRETO - TF-00021680-CT - JULIANA PEREIRA DE ASSIS</v>
      </c>
      <c r="B4186" t="s">
        <v>7656</v>
      </c>
      <c r="C4186" t="s">
        <v>3120</v>
      </c>
      <c r="D4186" t="s">
        <v>16615</v>
      </c>
      <c r="E4186" t="s">
        <v>16616</v>
      </c>
      <c r="F4186" t="s">
        <v>7663</v>
      </c>
      <c r="G4186">
        <v>117</v>
      </c>
      <c r="H4186" s="8">
        <v>3</v>
      </c>
      <c r="I4186" s="1"/>
    </row>
    <row r="4187" spans="1:9" x14ac:dyDescent="0.25">
      <c r="A4187" t="str">
        <f t="shared" si="65"/>
        <v>MEDICAR LITORAL LTDA - TF-00022501-CT - EDSON PEREIRA DA SILVA NASCIMENTO</v>
      </c>
      <c r="B4187" t="s">
        <v>8385</v>
      </c>
      <c r="C4187" t="s">
        <v>2917</v>
      </c>
      <c r="D4187" t="s">
        <v>16721</v>
      </c>
      <c r="E4187" t="s">
        <v>16722</v>
      </c>
      <c r="F4187" t="s">
        <v>7663</v>
      </c>
      <c r="G4187">
        <v>117</v>
      </c>
      <c r="H4187" s="8">
        <v>3</v>
      </c>
      <c r="I4187" s="1"/>
    </row>
    <row r="4188" spans="1:9" x14ac:dyDescent="0.25">
      <c r="A4188" t="str">
        <f t="shared" si="65"/>
        <v>MEDICAR RIBEIRÃO PRETO - TF-00022828-CT - MARIA FABIANA SILVA BARBOSA</v>
      </c>
      <c r="B4188" t="s">
        <v>7656</v>
      </c>
      <c r="C4188" t="s">
        <v>4640</v>
      </c>
      <c r="D4188" t="s">
        <v>16755</v>
      </c>
      <c r="E4188" t="s">
        <v>16756</v>
      </c>
      <c r="F4188" t="s">
        <v>7663</v>
      </c>
      <c r="G4188">
        <v>117</v>
      </c>
      <c r="H4188" s="8">
        <v>3</v>
      </c>
      <c r="I4188" s="1"/>
    </row>
    <row r="4189" spans="1:9" x14ac:dyDescent="0.25">
      <c r="A4189" t="str">
        <f t="shared" si="65"/>
        <v>MEDICAR RIBEIRÃO PRETO - TF-00030391-CT - JULIANA CORTEZ BEGALLI</v>
      </c>
      <c r="B4189" t="s">
        <v>7656</v>
      </c>
      <c r="C4189" t="s">
        <v>5226</v>
      </c>
      <c r="D4189" t="s">
        <v>16805</v>
      </c>
      <c r="E4189" t="s">
        <v>16806</v>
      </c>
      <c r="F4189" t="s">
        <v>7663</v>
      </c>
      <c r="G4189">
        <v>117</v>
      </c>
      <c r="H4189" s="8">
        <v>3</v>
      </c>
      <c r="I4189" s="1"/>
    </row>
    <row r="4190" spans="1:9" x14ac:dyDescent="0.25">
      <c r="A4190" t="str">
        <f t="shared" si="65"/>
        <v>MEDICAR RIBEIRÃO PRETO - TF-00030426-CT - FABIANO FERRAZ BRAGA</v>
      </c>
      <c r="B4190" t="s">
        <v>7656</v>
      </c>
      <c r="C4190" t="s">
        <v>6341</v>
      </c>
      <c r="D4190" t="s">
        <v>16809</v>
      </c>
      <c r="E4190" t="s">
        <v>16810</v>
      </c>
      <c r="F4190" t="s">
        <v>7663</v>
      </c>
      <c r="G4190">
        <v>117</v>
      </c>
      <c r="H4190" s="8">
        <v>3</v>
      </c>
      <c r="I4190" s="1"/>
    </row>
    <row r="4191" spans="1:9" x14ac:dyDescent="0.25">
      <c r="A4191" t="str">
        <f t="shared" si="65"/>
        <v>MEDICAR RIBEIRÃO PRETO - TF-00030537-CT - JAINE FERNANDA DA SILVA</v>
      </c>
      <c r="B4191" t="s">
        <v>7656</v>
      </c>
      <c r="C4191" t="s">
        <v>4652</v>
      </c>
      <c r="D4191" t="s">
        <v>16827</v>
      </c>
      <c r="E4191" t="s">
        <v>16828</v>
      </c>
      <c r="F4191" t="s">
        <v>7663</v>
      </c>
      <c r="G4191">
        <v>117</v>
      </c>
      <c r="H4191" s="8">
        <v>3</v>
      </c>
      <c r="I4191" s="1"/>
    </row>
    <row r="4192" spans="1:9" x14ac:dyDescent="0.25">
      <c r="A4192" t="str">
        <f t="shared" si="65"/>
        <v>MEDICAR RIBEIRÃO PRETO - TF-00030560-CT - JAQUELINE BENINI SCARIN</v>
      </c>
      <c r="B4192" t="s">
        <v>7656</v>
      </c>
      <c r="C4192" t="s">
        <v>5640</v>
      </c>
      <c r="D4192" t="s">
        <v>16833</v>
      </c>
      <c r="E4192" t="s">
        <v>16834</v>
      </c>
      <c r="F4192" t="s">
        <v>7663</v>
      </c>
      <c r="G4192">
        <v>117</v>
      </c>
      <c r="H4192" s="8">
        <v>3</v>
      </c>
      <c r="I4192" s="1"/>
    </row>
    <row r="4193" spans="1:9" x14ac:dyDescent="0.25">
      <c r="A4193" t="str">
        <f t="shared" si="65"/>
        <v>MEDICAR RIBEIRÃO PRETO - TF-00030650-CT - WILLIAN NAGASAWA</v>
      </c>
      <c r="B4193" t="s">
        <v>7656</v>
      </c>
      <c r="C4193" t="s">
        <v>5229</v>
      </c>
      <c r="D4193" t="s">
        <v>16855</v>
      </c>
      <c r="E4193" t="s">
        <v>16856</v>
      </c>
      <c r="F4193" t="s">
        <v>7663</v>
      </c>
      <c r="G4193">
        <v>117</v>
      </c>
      <c r="H4193" s="8">
        <v>3</v>
      </c>
      <c r="I4193" s="1"/>
    </row>
    <row r="4194" spans="1:9" x14ac:dyDescent="0.25">
      <c r="A4194" t="str">
        <f t="shared" si="65"/>
        <v>MEDICAR RIBEIRÃO PRETO - TF-00030674-CT - ADELMO NUNES DOS SANTOS</v>
      </c>
      <c r="B4194" t="s">
        <v>7656</v>
      </c>
      <c r="C4194" t="s">
        <v>5642</v>
      </c>
      <c r="D4194" t="s">
        <v>16859</v>
      </c>
      <c r="E4194" t="s">
        <v>16860</v>
      </c>
      <c r="F4194" t="s">
        <v>7663</v>
      </c>
      <c r="G4194">
        <v>117</v>
      </c>
      <c r="H4194" s="8">
        <v>3</v>
      </c>
      <c r="I4194" s="1"/>
    </row>
    <row r="4195" spans="1:9" x14ac:dyDescent="0.25">
      <c r="A4195" t="str">
        <f t="shared" si="65"/>
        <v>MEDICAR RIBEIRÃO PRETO - TF-00030686-CT - ISABELE MENDONCA GALO</v>
      </c>
      <c r="B4195" t="s">
        <v>7656</v>
      </c>
      <c r="C4195" t="s">
        <v>3847</v>
      </c>
      <c r="D4195" t="s">
        <v>16861</v>
      </c>
      <c r="E4195" t="s">
        <v>16862</v>
      </c>
      <c r="F4195" t="s">
        <v>7663</v>
      </c>
      <c r="G4195">
        <v>117</v>
      </c>
      <c r="H4195" s="8">
        <v>3</v>
      </c>
      <c r="I4195" s="1"/>
    </row>
    <row r="4196" spans="1:9" x14ac:dyDescent="0.25">
      <c r="A4196" t="str">
        <f t="shared" si="65"/>
        <v>MEDICAR RIBEIRÃO PRETO - TF-00031375-CT - JENNIFER CRISTINA PEREIRA</v>
      </c>
      <c r="B4196" t="s">
        <v>7656</v>
      </c>
      <c r="C4196" t="s">
        <v>3908</v>
      </c>
      <c r="D4196" t="s">
        <v>16899</v>
      </c>
      <c r="E4196" t="s">
        <v>16900</v>
      </c>
      <c r="F4196" t="s">
        <v>7663</v>
      </c>
      <c r="G4196">
        <v>117</v>
      </c>
      <c r="H4196" s="8">
        <v>3</v>
      </c>
      <c r="I4196" s="1"/>
    </row>
    <row r="4197" spans="1:9" x14ac:dyDescent="0.25">
      <c r="A4197" t="str">
        <f t="shared" si="65"/>
        <v>MEDICAR RIBEIRÃO PRETO - TF-00031450-CT - SARAH BETTI DOS SANTOS</v>
      </c>
      <c r="B4197" t="s">
        <v>7656</v>
      </c>
      <c r="C4197" t="s">
        <v>6363</v>
      </c>
      <c r="D4197" t="s">
        <v>16917</v>
      </c>
      <c r="E4197" t="s">
        <v>16918</v>
      </c>
      <c r="F4197" t="s">
        <v>7663</v>
      </c>
      <c r="G4197">
        <v>117</v>
      </c>
      <c r="H4197" s="8">
        <v>3</v>
      </c>
      <c r="I4197" s="1"/>
    </row>
    <row r="4198" spans="1:9" x14ac:dyDescent="0.25">
      <c r="A4198" t="str">
        <f t="shared" si="65"/>
        <v>MEDICAR LITORAL LTDA - TF-00031751-CT - NADYNE GOMES DE CARVALHO</v>
      </c>
      <c r="B4198" t="s">
        <v>8385</v>
      </c>
      <c r="C4198" t="s">
        <v>4804</v>
      </c>
      <c r="D4198" t="s">
        <v>16965</v>
      </c>
      <c r="E4198" t="s">
        <v>16966</v>
      </c>
      <c r="F4198" t="s">
        <v>7663</v>
      </c>
      <c r="G4198">
        <v>117</v>
      </c>
      <c r="H4198" s="8">
        <v>3</v>
      </c>
      <c r="I4198" s="1"/>
    </row>
    <row r="4199" spans="1:9" x14ac:dyDescent="0.25">
      <c r="A4199" t="str">
        <f t="shared" si="65"/>
        <v>MEDICAR RIBEIRÃO PRETO - TF-00031867-CT - TALITA CRISTINA DE CARVALHO COSTA</v>
      </c>
      <c r="B4199" t="s">
        <v>7656</v>
      </c>
      <c r="C4199" t="s">
        <v>3915</v>
      </c>
      <c r="D4199" t="s">
        <v>16983</v>
      </c>
      <c r="E4199" t="s">
        <v>16984</v>
      </c>
      <c r="F4199" t="s">
        <v>7663</v>
      </c>
      <c r="G4199">
        <v>117</v>
      </c>
      <c r="H4199" s="8">
        <v>3</v>
      </c>
      <c r="I4199" s="1"/>
    </row>
    <row r="4200" spans="1:9" x14ac:dyDescent="0.25">
      <c r="A4200" t="str">
        <f t="shared" si="65"/>
        <v>MEDICAR RIBEIRÃO PRETO - TF-00031917-CT - TAUANY AMARAL</v>
      </c>
      <c r="B4200" t="s">
        <v>7656</v>
      </c>
      <c r="C4200" t="s">
        <v>7471</v>
      </c>
      <c r="D4200" t="s">
        <v>16995</v>
      </c>
      <c r="E4200" t="s">
        <v>16996</v>
      </c>
      <c r="F4200" t="s">
        <v>7663</v>
      </c>
      <c r="G4200">
        <v>117</v>
      </c>
      <c r="H4200" s="8">
        <v>3</v>
      </c>
      <c r="I4200" s="1"/>
    </row>
    <row r="4201" spans="1:9" x14ac:dyDescent="0.25">
      <c r="A4201" t="str">
        <f t="shared" si="65"/>
        <v>MEDICAR LITORAL LTDA - TF-00032053-CT - RAISSA DOS SANTOS PEREIRA PASSOS</v>
      </c>
      <c r="B4201" t="s">
        <v>8385</v>
      </c>
      <c r="C4201" t="s">
        <v>5456</v>
      </c>
      <c r="D4201" t="s">
        <v>17033</v>
      </c>
      <c r="E4201" t="s">
        <v>17034</v>
      </c>
      <c r="F4201" t="s">
        <v>7663</v>
      </c>
      <c r="G4201">
        <v>117</v>
      </c>
      <c r="H4201" s="8">
        <v>3</v>
      </c>
      <c r="I4201" s="1"/>
    </row>
    <row r="4202" spans="1:9" x14ac:dyDescent="0.25">
      <c r="A4202" t="str">
        <f t="shared" si="65"/>
        <v>MEDICAR RIBEIRÃO PRETO - TF-00032161-CT - EDER DO NASCIMENTO MODESTO</v>
      </c>
      <c r="B4202" t="s">
        <v>7656</v>
      </c>
      <c r="C4202" t="s">
        <v>3865</v>
      </c>
      <c r="D4202" t="s">
        <v>17072</v>
      </c>
      <c r="E4202" t="s">
        <v>17073</v>
      </c>
      <c r="F4202" t="s">
        <v>7663</v>
      </c>
      <c r="G4202">
        <v>117</v>
      </c>
      <c r="H4202" s="8">
        <v>3</v>
      </c>
      <c r="I4202" s="1"/>
    </row>
    <row r="4203" spans="1:9" x14ac:dyDescent="0.25">
      <c r="A4203" t="str">
        <f t="shared" si="65"/>
        <v>MEDICAR RIBEIRÃO PRETO - TF-00032237-CT - SARA ROCHA DA COSTA</v>
      </c>
      <c r="B4203" t="s">
        <v>7656</v>
      </c>
      <c r="C4203" t="s">
        <v>6386</v>
      </c>
      <c r="D4203" t="s">
        <v>17096</v>
      </c>
      <c r="E4203" t="s">
        <v>17097</v>
      </c>
      <c r="F4203" t="s">
        <v>7663</v>
      </c>
      <c r="G4203">
        <v>117</v>
      </c>
      <c r="H4203" s="8">
        <v>3</v>
      </c>
      <c r="I4203" s="1"/>
    </row>
    <row r="4204" spans="1:9" x14ac:dyDescent="0.25">
      <c r="A4204" t="str">
        <f t="shared" si="65"/>
        <v>MEDICAR LITORAL LTDA - TF-00032264-CT - RAFAELA JOANES BEZERRA DA SILVA</v>
      </c>
      <c r="B4204" t="s">
        <v>8385</v>
      </c>
      <c r="C4204" t="s">
        <v>3804</v>
      </c>
      <c r="D4204" t="s">
        <v>17104</v>
      </c>
      <c r="E4204" t="s">
        <v>17105</v>
      </c>
      <c r="F4204" t="s">
        <v>7663</v>
      </c>
      <c r="G4204">
        <v>117</v>
      </c>
      <c r="H4204" s="8">
        <v>3</v>
      </c>
      <c r="I4204" s="1"/>
    </row>
    <row r="4205" spans="1:9" x14ac:dyDescent="0.25">
      <c r="A4205" t="str">
        <f t="shared" si="65"/>
        <v>MEDICAR RIBEIRÃO PRETO - TF-00032293-CT - ALESSANDRA MENDES NOGUEIRA TOLENTINO</v>
      </c>
      <c r="B4205" t="s">
        <v>7656</v>
      </c>
      <c r="C4205" t="s">
        <v>5248</v>
      </c>
      <c r="D4205" t="s">
        <v>17110</v>
      </c>
      <c r="E4205" t="s">
        <v>17111</v>
      </c>
      <c r="F4205" t="s">
        <v>7663</v>
      </c>
      <c r="G4205">
        <v>117</v>
      </c>
      <c r="H4205" s="8">
        <v>3</v>
      </c>
      <c r="I4205" s="1"/>
    </row>
    <row r="4206" spans="1:9" x14ac:dyDescent="0.25">
      <c r="A4206" t="str">
        <f t="shared" si="65"/>
        <v>MEDICAR RIBEIRÃO PRETO - TF-00032378-CT - ALISSON REGIS RODRIGUES DOS SANTOS</v>
      </c>
      <c r="B4206" t="s">
        <v>7656</v>
      </c>
      <c r="C4206" t="s">
        <v>5401</v>
      </c>
      <c r="D4206" t="s">
        <v>17138</v>
      </c>
      <c r="E4206" t="s">
        <v>17139</v>
      </c>
      <c r="F4206" t="s">
        <v>7663</v>
      </c>
      <c r="G4206">
        <v>117</v>
      </c>
      <c r="H4206" s="8">
        <v>3</v>
      </c>
      <c r="I4206" s="1"/>
    </row>
    <row r="4207" spans="1:9" x14ac:dyDescent="0.25">
      <c r="A4207" t="str">
        <f t="shared" si="65"/>
        <v>MEDICAR LITORAL LTDA - TF-00032408-CT - ANA PAULA DA SILVA</v>
      </c>
      <c r="B4207" t="s">
        <v>8385</v>
      </c>
      <c r="C4207" t="s">
        <v>6394</v>
      </c>
      <c r="D4207" t="s">
        <v>17142</v>
      </c>
      <c r="E4207" t="s">
        <v>8613</v>
      </c>
      <c r="F4207" t="s">
        <v>7663</v>
      </c>
      <c r="G4207">
        <v>117</v>
      </c>
      <c r="H4207" s="8">
        <v>3</v>
      </c>
      <c r="I4207" s="1"/>
    </row>
    <row r="4208" spans="1:9" x14ac:dyDescent="0.25">
      <c r="A4208" t="str">
        <f t="shared" si="65"/>
        <v>MEDICAR RIBEIRÃO PRETO - TF-00032478-CT - DAIANE DA SILVA CUSTODIO</v>
      </c>
      <c r="B4208" t="s">
        <v>7656</v>
      </c>
      <c r="C4208" t="s">
        <v>4530</v>
      </c>
      <c r="D4208" t="s">
        <v>17173</v>
      </c>
      <c r="E4208" t="s">
        <v>17174</v>
      </c>
      <c r="F4208" t="s">
        <v>7663</v>
      </c>
      <c r="G4208">
        <v>117</v>
      </c>
      <c r="H4208" s="8">
        <v>3</v>
      </c>
      <c r="I4208" s="1"/>
    </row>
    <row r="4209" spans="1:9" x14ac:dyDescent="0.25">
      <c r="A4209" t="str">
        <f t="shared" si="65"/>
        <v>MEDICAR RIBEIRÃO PRETO - TF-00032496-CT - JAIR FERNANDES DA SILVA</v>
      </c>
      <c r="B4209" t="s">
        <v>7656</v>
      </c>
      <c r="C4209" t="s">
        <v>3873</v>
      </c>
      <c r="D4209" t="s">
        <v>17183</v>
      </c>
      <c r="E4209" t="s">
        <v>17184</v>
      </c>
      <c r="F4209" t="s">
        <v>7663</v>
      </c>
      <c r="G4209">
        <v>117</v>
      </c>
      <c r="H4209" s="8">
        <v>3</v>
      </c>
      <c r="I4209" s="1"/>
    </row>
    <row r="4210" spans="1:9" x14ac:dyDescent="0.25">
      <c r="A4210" t="str">
        <f t="shared" si="65"/>
        <v>MEDICAR RIBEIRÃO PRETO - TF-00032544-CT - RENAN MATEUS DE OLIVEIRA MOTTA</v>
      </c>
      <c r="B4210" t="s">
        <v>7656</v>
      </c>
      <c r="C4210" t="s">
        <v>7601</v>
      </c>
      <c r="D4210" t="s">
        <v>17199</v>
      </c>
      <c r="E4210" t="s">
        <v>17200</v>
      </c>
      <c r="F4210" t="s">
        <v>7663</v>
      </c>
      <c r="G4210">
        <v>117</v>
      </c>
      <c r="H4210" s="8">
        <v>3</v>
      </c>
      <c r="I4210" s="1"/>
    </row>
    <row r="4211" spans="1:9" x14ac:dyDescent="0.25">
      <c r="A4211" t="str">
        <f t="shared" si="65"/>
        <v>MEDICAR RIBEIRÃO PRETO - TF-00032566-CT - MARIA MARISA BARBOSA</v>
      </c>
      <c r="B4211" t="s">
        <v>7656</v>
      </c>
      <c r="C4211" t="s">
        <v>4673</v>
      </c>
      <c r="D4211" t="s">
        <v>17205</v>
      </c>
      <c r="E4211" t="s">
        <v>17206</v>
      </c>
      <c r="F4211" t="s">
        <v>7663</v>
      </c>
      <c r="G4211">
        <v>117</v>
      </c>
      <c r="H4211" s="8">
        <v>3</v>
      </c>
      <c r="I4211" s="1"/>
    </row>
    <row r="4212" spans="1:9" x14ac:dyDescent="0.25">
      <c r="A4212" t="str">
        <f t="shared" si="65"/>
        <v>MEDICAR RIBEIRÃO PRETO - TF-00032679-CT - LAURA RIBEIRO DA CONCEICAO</v>
      </c>
      <c r="B4212" t="s">
        <v>7656</v>
      </c>
      <c r="C4212" t="s">
        <v>5407</v>
      </c>
      <c r="D4212" t="s">
        <v>17263</v>
      </c>
      <c r="E4212" t="s">
        <v>17264</v>
      </c>
      <c r="F4212" t="s">
        <v>7663</v>
      </c>
      <c r="G4212">
        <v>117</v>
      </c>
      <c r="H4212" s="8">
        <v>3</v>
      </c>
      <c r="I4212" s="1"/>
    </row>
    <row r="4213" spans="1:9" x14ac:dyDescent="0.25">
      <c r="A4213" t="str">
        <f t="shared" si="65"/>
        <v>MEDICAR RIBEIRÃO PRETO - TF-00032738-CT - BRENO AZEVEDO CARDOSO</v>
      </c>
      <c r="B4213" t="s">
        <v>7656</v>
      </c>
      <c r="C4213" t="s">
        <v>3816</v>
      </c>
      <c r="D4213" t="s">
        <v>17290</v>
      </c>
      <c r="E4213" t="s">
        <v>17291</v>
      </c>
      <c r="F4213" t="s">
        <v>7663</v>
      </c>
      <c r="G4213">
        <v>117</v>
      </c>
      <c r="H4213" s="8">
        <v>3</v>
      </c>
      <c r="I4213" s="1"/>
    </row>
    <row r="4214" spans="1:9" x14ac:dyDescent="0.25">
      <c r="A4214" t="str">
        <f t="shared" si="65"/>
        <v>MEDICAR LITORAL LTDA - TF-00038244-CT - ANTONIO CARLOS TRUPI JUNIOR</v>
      </c>
      <c r="B4214" t="s">
        <v>8385</v>
      </c>
      <c r="C4214" t="s">
        <v>5262</v>
      </c>
      <c r="D4214" t="s">
        <v>17300</v>
      </c>
      <c r="E4214" t="s">
        <v>17301</v>
      </c>
      <c r="F4214" t="s">
        <v>7663</v>
      </c>
      <c r="G4214">
        <v>117</v>
      </c>
      <c r="H4214" s="8">
        <v>3</v>
      </c>
      <c r="I4214" s="1"/>
    </row>
    <row r="4215" spans="1:9" x14ac:dyDescent="0.25">
      <c r="A4215" t="str">
        <f t="shared" si="65"/>
        <v>MEDICAR RIBEIRÃO PRETO - TF-00038258-CT - NATALIA NOZELA RICCI</v>
      </c>
      <c r="B4215" t="s">
        <v>7656</v>
      </c>
      <c r="C4215" t="s">
        <v>5263</v>
      </c>
      <c r="D4215" t="s">
        <v>17304</v>
      </c>
      <c r="E4215" t="s">
        <v>17305</v>
      </c>
      <c r="F4215" t="s">
        <v>7663</v>
      </c>
      <c r="G4215">
        <v>117</v>
      </c>
      <c r="H4215" s="8">
        <v>3</v>
      </c>
      <c r="I4215" s="1"/>
    </row>
    <row r="4216" spans="1:9" x14ac:dyDescent="0.25">
      <c r="A4216" t="str">
        <f t="shared" si="65"/>
        <v>MEDICAR RIBEIRÃO PRETO - TF-00038316-CT - LUIZ HERIQUE FARIA OLIVEIRA</v>
      </c>
      <c r="B4216" t="s">
        <v>7656</v>
      </c>
      <c r="C4216" t="s">
        <v>7609</v>
      </c>
      <c r="D4216" t="s">
        <v>17320</v>
      </c>
      <c r="E4216" t="s">
        <v>17321</v>
      </c>
      <c r="F4216" t="s">
        <v>7663</v>
      </c>
      <c r="G4216">
        <v>117</v>
      </c>
      <c r="H4216" s="8">
        <v>3</v>
      </c>
      <c r="I4216" s="1"/>
    </row>
    <row r="4217" spans="1:9" x14ac:dyDescent="0.25">
      <c r="A4217" t="str">
        <f t="shared" si="65"/>
        <v>MEDICAR RIBEIRÃO PRETO - TF-00038317-CT - JACQUELINE VITORIA CANDURO</v>
      </c>
      <c r="B4217" t="s">
        <v>7656</v>
      </c>
      <c r="C4217" t="s">
        <v>5937</v>
      </c>
      <c r="D4217" t="s">
        <v>17322</v>
      </c>
      <c r="E4217" t="s">
        <v>17323</v>
      </c>
      <c r="F4217" t="s">
        <v>7663</v>
      </c>
      <c r="G4217">
        <v>117</v>
      </c>
      <c r="H4217" s="8">
        <v>3</v>
      </c>
      <c r="I4217" s="1"/>
    </row>
    <row r="4218" spans="1:9" x14ac:dyDescent="0.25">
      <c r="A4218" t="str">
        <f t="shared" si="65"/>
        <v>MEDICAR LITORAL LTDA - TF-00038372-CT - WELLINGTON GAMA DOURADO</v>
      </c>
      <c r="B4218" t="s">
        <v>8385</v>
      </c>
      <c r="C4218" t="s">
        <v>4536</v>
      </c>
      <c r="D4218" t="s">
        <v>17342</v>
      </c>
      <c r="E4218" t="s">
        <v>17343</v>
      </c>
      <c r="F4218" t="s">
        <v>7663</v>
      </c>
      <c r="G4218">
        <v>117</v>
      </c>
      <c r="H4218" s="8">
        <v>3</v>
      </c>
      <c r="I4218" s="1"/>
    </row>
    <row r="4219" spans="1:9" x14ac:dyDescent="0.25">
      <c r="A4219" t="str">
        <f t="shared" si="65"/>
        <v>MEDICAR LITORAL LTDA - TF-00038769-CT - GUILHERME DOS SANTOS SILVA</v>
      </c>
      <c r="B4219" t="s">
        <v>8385</v>
      </c>
      <c r="C4219" t="s">
        <v>7618</v>
      </c>
      <c r="D4219" t="s">
        <v>17426</v>
      </c>
      <c r="E4219" t="s">
        <v>17427</v>
      </c>
      <c r="F4219" t="s">
        <v>7663</v>
      </c>
      <c r="G4219">
        <v>117</v>
      </c>
      <c r="H4219" s="8">
        <v>3</v>
      </c>
      <c r="I4219" s="1"/>
    </row>
    <row r="4220" spans="1:9" x14ac:dyDescent="0.25">
      <c r="A4220" t="str">
        <f t="shared" si="65"/>
        <v>MEDICAR RIBEIRÃO PRETO - TF-00038992-CT - IZABEL PARRA GARCIA DA SILVA</v>
      </c>
      <c r="B4220" t="s">
        <v>7656</v>
      </c>
      <c r="C4220" t="s">
        <v>4833</v>
      </c>
      <c r="D4220" t="s">
        <v>21120</v>
      </c>
      <c r="E4220" t="s">
        <v>21121</v>
      </c>
      <c r="F4220" t="s">
        <v>7663</v>
      </c>
      <c r="G4220">
        <v>117</v>
      </c>
      <c r="H4220" s="8">
        <v>1</v>
      </c>
      <c r="I4220" s="1"/>
    </row>
    <row r="4221" spans="1:9" x14ac:dyDescent="0.25">
      <c r="A4221" t="str">
        <f t="shared" si="65"/>
        <v>MEDICAR RIBEIRÃO PRETO - TF-00039894-CT - LEONARDO VILLELA DE ARAUJO</v>
      </c>
      <c r="B4221" t="s">
        <v>7656</v>
      </c>
      <c r="C4221" t="s">
        <v>5432</v>
      </c>
      <c r="D4221" t="s">
        <v>21249</v>
      </c>
      <c r="E4221" t="s">
        <v>21250</v>
      </c>
      <c r="F4221" t="s">
        <v>7663</v>
      </c>
      <c r="G4221">
        <v>117</v>
      </c>
      <c r="H4221" s="8">
        <v>1</v>
      </c>
      <c r="I4221" s="1"/>
    </row>
    <row r="4222" spans="1:9" x14ac:dyDescent="0.25">
      <c r="A4222" t="str">
        <f t="shared" si="65"/>
        <v>MEDICAR LITORAL LTDA - EF-00018493-CT - EDNEI DOS SANTOS SILVA</v>
      </c>
      <c r="B4222" t="s">
        <v>8385</v>
      </c>
      <c r="C4222" t="s">
        <v>2561</v>
      </c>
      <c r="D4222" t="s">
        <v>14108</v>
      </c>
      <c r="E4222" t="s">
        <v>14109</v>
      </c>
      <c r="F4222" t="s">
        <v>7663</v>
      </c>
      <c r="G4222">
        <v>116.39999999999999</v>
      </c>
      <c r="H4222" s="8">
        <v>3</v>
      </c>
      <c r="I4222" s="1"/>
    </row>
    <row r="4223" spans="1:9" x14ac:dyDescent="0.25">
      <c r="A4223" t="str">
        <f t="shared" si="65"/>
        <v>MEDICAR RIBEIRÃO PRETO - FA-00000046-CT - ALVARO GIACOMO CURTARELLI</v>
      </c>
      <c r="B4223" t="s">
        <v>7656</v>
      </c>
      <c r="C4223" t="s">
        <v>1455</v>
      </c>
      <c r="D4223" t="s">
        <v>19710</v>
      </c>
      <c r="E4223" t="s">
        <v>19711</v>
      </c>
      <c r="F4223" t="s">
        <v>7663</v>
      </c>
      <c r="G4223">
        <v>116.16</v>
      </c>
      <c r="H4223" s="8">
        <v>1</v>
      </c>
      <c r="I4223" s="1"/>
    </row>
    <row r="4224" spans="1:9" x14ac:dyDescent="0.25">
      <c r="A4224" t="str">
        <f t="shared" si="65"/>
        <v>MEDICAR RIBEIRÃO PRETO - FA-00013729-CT - JOSE CARMO ALVES DOS SANTOS</v>
      </c>
      <c r="B4224" t="s">
        <v>7656</v>
      </c>
      <c r="C4224" t="s">
        <v>2093</v>
      </c>
      <c r="D4224" t="s">
        <v>20284</v>
      </c>
      <c r="E4224" t="s">
        <v>20285</v>
      </c>
      <c r="F4224" t="s">
        <v>7663</v>
      </c>
      <c r="G4224">
        <v>116.16</v>
      </c>
      <c r="H4224" s="8">
        <v>1</v>
      </c>
      <c r="I4224" s="1"/>
    </row>
    <row r="4225" spans="1:9" x14ac:dyDescent="0.25">
      <c r="A4225" t="str">
        <f t="shared" si="65"/>
        <v>MEDICAR RIBEIRÃO PRETO - EF-00020469-CT - LILIAN SARATTIELE SANTOS OLIVEIRA</v>
      </c>
      <c r="B4225" t="s">
        <v>7656</v>
      </c>
      <c r="C4225" t="s">
        <v>6030</v>
      </c>
      <c r="D4225" t="s">
        <v>12120</v>
      </c>
      <c r="E4225" t="s">
        <v>12121</v>
      </c>
      <c r="F4225" t="s">
        <v>7663</v>
      </c>
      <c r="G4225">
        <v>116</v>
      </c>
      <c r="H4225" s="8">
        <v>4</v>
      </c>
      <c r="I4225" s="1"/>
    </row>
    <row r="4226" spans="1:9" x14ac:dyDescent="0.25">
      <c r="A4226" t="str">
        <f t="shared" si="65"/>
        <v>MEDICAR RIBEIRÃO PRETO - EF-00020590-CT - EDITE GOMES MARTINS</v>
      </c>
      <c r="B4226" t="s">
        <v>7656</v>
      </c>
      <c r="C4226" t="s">
        <v>1072</v>
      </c>
      <c r="D4226" t="s">
        <v>12122</v>
      </c>
      <c r="E4226" t="s">
        <v>12123</v>
      </c>
      <c r="F4226" t="s">
        <v>7663</v>
      </c>
      <c r="G4226">
        <v>116</v>
      </c>
      <c r="H4226" s="8">
        <v>4</v>
      </c>
      <c r="I4226" s="1"/>
    </row>
    <row r="4227" spans="1:9" x14ac:dyDescent="0.25">
      <c r="A4227" t="str">
        <f t="shared" si="65"/>
        <v>MEDICAR LITORAL LTDA - EF-00020601-CT - SANDRA DE CAMPOS FREIRE</v>
      </c>
      <c r="B4227" t="s">
        <v>8385</v>
      </c>
      <c r="C4227" t="s">
        <v>1073</v>
      </c>
      <c r="D4227" t="s">
        <v>12124</v>
      </c>
      <c r="E4227" t="s">
        <v>12125</v>
      </c>
      <c r="F4227" t="s">
        <v>7663</v>
      </c>
      <c r="G4227">
        <v>116</v>
      </c>
      <c r="H4227" s="8">
        <v>4</v>
      </c>
      <c r="I4227" s="1"/>
    </row>
    <row r="4228" spans="1:9" x14ac:dyDescent="0.25">
      <c r="A4228" t="str">
        <f t="shared" ref="A4228:A4291" si="66">_xlfn.CONCAT(B4228," - ",C4228," - ",E4228)</f>
        <v>MEDICAR LITORAL LTDA - EF-00020763-CT - LUCAS CARNEIRO DOS SANTOS</v>
      </c>
      <c r="B4228" t="s">
        <v>8385</v>
      </c>
      <c r="C4228" t="s">
        <v>656</v>
      </c>
      <c r="D4228" t="s">
        <v>12132</v>
      </c>
      <c r="E4228" t="s">
        <v>12133</v>
      </c>
      <c r="F4228" t="s">
        <v>7663</v>
      </c>
      <c r="G4228">
        <v>116</v>
      </c>
      <c r="H4228" s="8">
        <v>4</v>
      </c>
      <c r="I4228" s="1"/>
    </row>
    <row r="4229" spans="1:9" x14ac:dyDescent="0.25">
      <c r="A4229" t="str">
        <f t="shared" si="66"/>
        <v>MEDICAR RIBEIRÃO PRETO - EF-00021033-CT - SILVANA FERREIRA DA CRUZ</v>
      </c>
      <c r="B4229" t="s">
        <v>7656</v>
      </c>
      <c r="C4229" t="s">
        <v>2665</v>
      </c>
      <c r="D4229" t="s">
        <v>12138</v>
      </c>
      <c r="E4229" t="s">
        <v>12139</v>
      </c>
      <c r="F4229" t="s">
        <v>7663</v>
      </c>
      <c r="G4229">
        <v>116</v>
      </c>
      <c r="H4229" s="8">
        <v>4</v>
      </c>
      <c r="I4229" s="1"/>
    </row>
    <row r="4230" spans="1:9" x14ac:dyDescent="0.25">
      <c r="A4230" t="str">
        <f t="shared" si="66"/>
        <v>MEDICAR RIBEIRÃO PRETO - EF-00021466-CT - APARECIDA BARBOSA NUNES VELOZO</v>
      </c>
      <c r="B4230" t="s">
        <v>7656</v>
      </c>
      <c r="C4230" t="s">
        <v>1081</v>
      </c>
      <c r="D4230" t="s">
        <v>12146</v>
      </c>
      <c r="E4230" t="s">
        <v>12147</v>
      </c>
      <c r="F4230" t="s">
        <v>7663</v>
      </c>
      <c r="G4230">
        <v>116</v>
      </c>
      <c r="H4230" s="8">
        <v>4</v>
      </c>
      <c r="I4230" s="1"/>
    </row>
    <row r="4231" spans="1:9" x14ac:dyDescent="0.25">
      <c r="A4231" t="str">
        <f t="shared" si="66"/>
        <v>MEDICAR RIBEIRÃO PRETO - EF-00021488-CT - MARIA LUCIA CORREA</v>
      </c>
      <c r="B4231" t="s">
        <v>7656</v>
      </c>
      <c r="C4231" t="s">
        <v>366</v>
      </c>
      <c r="D4231" t="s">
        <v>12152</v>
      </c>
      <c r="E4231" t="s">
        <v>12153</v>
      </c>
      <c r="F4231" t="s">
        <v>7663</v>
      </c>
      <c r="G4231">
        <v>116</v>
      </c>
      <c r="H4231" s="8">
        <v>4</v>
      </c>
      <c r="I4231" s="1"/>
    </row>
    <row r="4232" spans="1:9" x14ac:dyDescent="0.25">
      <c r="A4232" t="str">
        <f t="shared" si="66"/>
        <v>MEDICAR LITORAL LTDA - EF-00021537-CT - REGINA STELLA PIMENTA FERNANDES</v>
      </c>
      <c r="B4232" t="s">
        <v>8385</v>
      </c>
      <c r="C4232" t="s">
        <v>570</v>
      </c>
      <c r="D4232" t="s">
        <v>12154</v>
      </c>
      <c r="E4232" t="s">
        <v>12155</v>
      </c>
      <c r="F4232" t="s">
        <v>7663</v>
      </c>
      <c r="G4232">
        <v>116</v>
      </c>
      <c r="H4232" s="8">
        <v>4</v>
      </c>
      <c r="I4232" s="1"/>
    </row>
    <row r="4233" spans="1:9" x14ac:dyDescent="0.25">
      <c r="A4233" t="str">
        <f t="shared" si="66"/>
        <v>MEDICAR RIBEIRÃO PRETO - EF-00021546-CT - IVALDO SALES DE OLIVEIRA</v>
      </c>
      <c r="B4233" t="s">
        <v>7656</v>
      </c>
      <c r="C4233" t="s">
        <v>94</v>
      </c>
      <c r="D4233" t="s">
        <v>12160</v>
      </c>
      <c r="E4233" t="s">
        <v>12161</v>
      </c>
      <c r="F4233" t="s">
        <v>7663</v>
      </c>
      <c r="G4233">
        <v>116</v>
      </c>
      <c r="H4233" s="8">
        <v>4</v>
      </c>
      <c r="I4233" s="1"/>
    </row>
    <row r="4234" spans="1:9" x14ac:dyDescent="0.25">
      <c r="A4234" t="str">
        <f t="shared" si="66"/>
        <v>MEDICAR RIBEIRÃO PRETO - EF-00021642-CT - RUTE APARECIDA DE SOUSA CHAGAS</v>
      </c>
      <c r="B4234" t="s">
        <v>7656</v>
      </c>
      <c r="C4234" t="s">
        <v>1085</v>
      </c>
      <c r="D4234" t="s">
        <v>12166</v>
      </c>
      <c r="E4234" t="s">
        <v>12167</v>
      </c>
      <c r="F4234" t="s">
        <v>7663</v>
      </c>
      <c r="G4234">
        <v>116</v>
      </c>
      <c r="H4234" s="8">
        <v>4</v>
      </c>
      <c r="I4234" s="1"/>
    </row>
    <row r="4235" spans="1:9" x14ac:dyDescent="0.25">
      <c r="A4235" t="str">
        <f t="shared" si="66"/>
        <v>MEDICAR RIBEIRÃO PRETO - EF-00021649-CT - ROGER APARECIDO DA SILVA</v>
      </c>
      <c r="B4235" t="s">
        <v>7656</v>
      </c>
      <c r="C4235" t="s">
        <v>367</v>
      </c>
      <c r="D4235" t="s">
        <v>12168</v>
      </c>
      <c r="E4235" t="s">
        <v>12169</v>
      </c>
      <c r="F4235" t="s">
        <v>7663</v>
      </c>
      <c r="G4235">
        <v>116</v>
      </c>
      <c r="H4235" s="8">
        <v>4</v>
      </c>
      <c r="I4235" s="1"/>
    </row>
    <row r="4236" spans="1:9" x14ac:dyDescent="0.25">
      <c r="A4236" t="str">
        <f t="shared" si="66"/>
        <v>MEDICAR RIBEIRÃO PRETO - EF-00021707-CT - JOSE VITORINO FRANCA DE ALMEIDA</v>
      </c>
      <c r="B4236" t="s">
        <v>7656</v>
      </c>
      <c r="C4236" t="s">
        <v>1087</v>
      </c>
      <c r="D4236" t="s">
        <v>12172</v>
      </c>
      <c r="E4236" t="s">
        <v>12173</v>
      </c>
      <c r="F4236" t="s">
        <v>7663</v>
      </c>
      <c r="G4236">
        <v>116</v>
      </c>
      <c r="H4236" s="8">
        <v>4</v>
      </c>
      <c r="I4236" s="1"/>
    </row>
    <row r="4237" spans="1:9" x14ac:dyDescent="0.25">
      <c r="A4237" t="str">
        <f t="shared" si="66"/>
        <v>MEDICAR RIBEIRÃO PRETO - EF-00021710-CT - MANOEL ASSIS ALVES SANTANA</v>
      </c>
      <c r="B4237" t="s">
        <v>7656</v>
      </c>
      <c r="C4237" t="s">
        <v>6044</v>
      </c>
      <c r="D4237" t="s">
        <v>12174</v>
      </c>
      <c r="E4237" t="s">
        <v>12175</v>
      </c>
      <c r="F4237" t="s">
        <v>7663</v>
      </c>
      <c r="G4237">
        <v>116</v>
      </c>
      <c r="H4237" s="8">
        <v>4</v>
      </c>
      <c r="I4237" s="1"/>
    </row>
    <row r="4238" spans="1:9" x14ac:dyDescent="0.25">
      <c r="A4238" t="str">
        <f t="shared" si="66"/>
        <v>MEDICAR LITORAL LTDA - EF-00021779-CT - AVELINA DA GLORIA SANT ANA FREIRE</v>
      </c>
      <c r="B4238" t="s">
        <v>8385</v>
      </c>
      <c r="C4238" t="s">
        <v>665</v>
      </c>
      <c r="D4238" t="s">
        <v>12180</v>
      </c>
      <c r="E4238" t="s">
        <v>12181</v>
      </c>
      <c r="F4238" t="s">
        <v>7663</v>
      </c>
      <c r="G4238">
        <v>116</v>
      </c>
      <c r="H4238" s="8">
        <v>4</v>
      </c>
      <c r="I4238" s="1"/>
    </row>
    <row r="4239" spans="1:9" x14ac:dyDescent="0.25">
      <c r="A4239" t="str">
        <f t="shared" si="66"/>
        <v>MEDICAR RIBEIRÃO PRETO - EF-00022061-CT - MARIANE MENDES</v>
      </c>
      <c r="B4239" t="s">
        <v>7656</v>
      </c>
      <c r="C4239" t="s">
        <v>576</v>
      </c>
      <c r="D4239" t="s">
        <v>12190</v>
      </c>
      <c r="E4239" t="s">
        <v>12191</v>
      </c>
      <c r="F4239" t="s">
        <v>7663</v>
      </c>
      <c r="G4239">
        <v>116</v>
      </c>
      <c r="H4239" s="8">
        <v>4</v>
      </c>
      <c r="I4239" s="1"/>
    </row>
    <row r="4240" spans="1:9" x14ac:dyDescent="0.25">
      <c r="A4240" t="str">
        <f t="shared" si="66"/>
        <v>MEDICAR RIBEIRÃO PRETO - EF-00022094-CT - ADALBERTO CAVASSA</v>
      </c>
      <c r="B4240" t="s">
        <v>7656</v>
      </c>
      <c r="C4240" t="s">
        <v>2584</v>
      </c>
      <c r="D4240" t="s">
        <v>12192</v>
      </c>
      <c r="E4240" t="s">
        <v>12193</v>
      </c>
      <c r="F4240" t="s">
        <v>7663</v>
      </c>
      <c r="G4240">
        <v>116</v>
      </c>
      <c r="H4240" s="8">
        <v>4</v>
      </c>
      <c r="I4240" s="1"/>
    </row>
    <row r="4241" spans="1:9" x14ac:dyDescent="0.25">
      <c r="A4241" t="str">
        <f t="shared" si="66"/>
        <v>MEDICAR RIBEIRÃO PRETO - EF-00022244-CT - GETULIO FERREIRA DA SILVA</v>
      </c>
      <c r="B4241" t="s">
        <v>7656</v>
      </c>
      <c r="C4241" t="s">
        <v>778</v>
      </c>
      <c r="D4241" t="s">
        <v>12202</v>
      </c>
      <c r="E4241" t="s">
        <v>12203</v>
      </c>
      <c r="F4241" t="s">
        <v>7663</v>
      </c>
      <c r="G4241">
        <v>116</v>
      </c>
      <c r="H4241" s="8">
        <v>4</v>
      </c>
      <c r="I4241" s="1"/>
    </row>
    <row r="4242" spans="1:9" x14ac:dyDescent="0.25">
      <c r="A4242" t="str">
        <f t="shared" si="66"/>
        <v>MEDICAR RIBEIRÃO PRETO - EF-00022276-CT - HUMBERTO BEANUCCI FILHO</v>
      </c>
      <c r="B4242" t="s">
        <v>7656</v>
      </c>
      <c r="C4242" t="s">
        <v>2587</v>
      </c>
      <c r="D4242" t="s">
        <v>12204</v>
      </c>
      <c r="E4242" t="s">
        <v>12205</v>
      </c>
      <c r="F4242" t="s">
        <v>7663</v>
      </c>
      <c r="G4242">
        <v>116</v>
      </c>
      <c r="H4242" s="8">
        <v>4</v>
      </c>
      <c r="I4242" s="1"/>
    </row>
    <row r="4243" spans="1:9" x14ac:dyDescent="0.25">
      <c r="A4243" t="str">
        <f t="shared" si="66"/>
        <v>MEDICAR RIBEIRÃO PRETO - EF-00022375-CT - CLEIDE FERREIRA ALVES</v>
      </c>
      <c r="B4243" t="s">
        <v>7656</v>
      </c>
      <c r="C4243" t="s">
        <v>2490</v>
      </c>
      <c r="D4243" t="s">
        <v>12208</v>
      </c>
      <c r="E4243" t="s">
        <v>12209</v>
      </c>
      <c r="F4243" t="s">
        <v>7663</v>
      </c>
      <c r="G4243">
        <v>116</v>
      </c>
      <c r="H4243" s="8">
        <v>4</v>
      </c>
      <c r="I4243" s="1"/>
    </row>
    <row r="4244" spans="1:9" x14ac:dyDescent="0.25">
      <c r="A4244" t="str">
        <f t="shared" si="66"/>
        <v>MEDICAR RIBEIRÃO PRETO - EF-00022409-CT - ROSEMEIRE APARECIDA MOREIRA</v>
      </c>
      <c r="B4244" t="s">
        <v>7656</v>
      </c>
      <c r="C4244" t="s">
        <v>186</v>
      </c>
      <c r="D4244" t="s">
        <v>12210</v>
      </c>
      <c r="E4244" t="s">
        <v>12211</v>
      </c>
      <c r="F4244" t="s">
        <v>7663</v>
      </c>
      <c r="G4244">
        <v>116</v>
      </c>
      <c r="H4244" s="8">
        <v>4</v>
      </c>
      <c r="I4244" s="1"/>
    </row>
    <row r="4245" spans="1:9" x14ac:dyDescent="0.25">
      <c r="A4245" t="str">
        <f t="shared" si="66"/>
        <v>MEDICAR RIBEIRÃO PRETO - EF-00022536-CT - SEVERINA PEDRO DO NASCIMENTO</v>
      </c>
      <c r="B4245" t="s">
        <v>7656</v>
      </c>
      <c r="C4245" t="s">
        <v>6046</v>
      </c>
      <c r="D4245" t="s">
        <v>12216</v>
      </c>
      <c r="E4245" t="s">
        <v>12217</v>
      </c>
      <c r="F4245" t="s">
        <v>7663</v>
      </c>
      <c r="G4245">
        <v>116</v>
      </c>
      <c r="H4245" s="8">
        <v>4</v>
      </c>
      <c r="I4245" s="1"/>
    </row>
    <row r="4246" spans="1:9" x14ac:dyDescent="0.25">
      <c r="A4246" t="str">
        <f t="shared" si="66"/>
        <v>MEDICAR RIBEIRÃO PRETO - EF-00022589-CT - FRANCISCO CHRISTINO</v>
      </c>
      <c r="B4246" t="s">
        <v>7656</v>
      </c>
      <c r="C4246" t="s">
        <v>1096</v>
      </c>
      <c r="D4246" t="s">
        <v>12220</v>
      </c>
      <c r="E4246" t="s">
        <v>12221</v>
      </c>
      <c r="F4246" t="s">
        <v>7663</v>
      </c>
      <c r="G4246">
        <v>116</v>
      </c>
      <c r="H4246" s="8">
        <v>4</v>
      </c>
      <c r="I4246" s="1"/>
    </row>
    <row r="4247" spans="1:9" x14ac:dyDescent="0.25">
      <c r="A4247" t="str">
        <f t="shared" si="66"/>
        <v>MEDICAR RIBEIRÃO PRETO - EF-00022595-CT - MARINA SILVA MARTINS ROSA</v>
      </c>
      <c r="B4247" t="s">
        <v>7656</v>
      </c>
      <c r="C4247" t="s">
        <v>187</v>
      </c>
      <c r="D4247" t="s">
        <v>12222</v>
      </c>
      <c r="E4247" t="s">
        <v>12223</v>
      </c>
      <c r="F4247" t="s">
        <v>7663</v>
      </c>
      <c r="G4247">
        <v>116</v>
      </c>
      <c r="H4247" s="8">
        <v>4</v>
      </c>
      <c r="I4247" s="1"/>
    </row>
    <row r="4248" spans="1:9" x14ac:dyDescent="0.25">
      <c r="A4248" t="str">
        <f t="shared" si="66"/>
        <v>MEDICAR RIBEIRÃO PRETO - EF-00022611-CT - ELIANA DE CASSIA TEODORO FERREIRA</v>
      </c>
      <c r="B4248" t="s">
        <v>7656</v>
      </c>
      <c r="C4248" t="s">
        <v>672</v>
      </c>
      <c r="D4248" t="s">
        <v>12224</v>
      </c>
      <c r="E4248" t="s">
        <v>12225</v>
      </c>
      <c r="F4248" t="s">
        <v>7663</v>
      </c>
      <c r="G4248">
        <v>116</v>
      </c>
      <c r="H4248" s="8">
        <v>4</v>
      </c>
      <c r="I4248" s="1"/>
    </row>
    <row r="4249" spans="1:9" x14ac:dyDescent="0.25">
      <c r="A4249" t="str">
        <f t="shared" si="66"/>
        <v>MEDICAR RIBEIRÃO PRETO - EF-00022710-CT - NIVALDO DOS REIS CARVALHO</v>
      </c>
      <c r="B4249" t="s">
        <v>7656</v>
      </c>
      <c r="C4249" t="s">
        <v>2590</v>
      </c>
      <c r="D4249" t="s">
        <v>17866</v>
      </c>
      <c r="E4249" t="s">
        <v>17867</v>
      </c>
      <c r="F4249" t="s">
        <v>7663</v>
      </c>
      <c r="G4249">
        <v>116</v>
      </c>
      <c r="H4249" s="8">
        <v>2</v>
      </c>
      <c r="I4249" s="1"/>
    </row>
    <row r="4250" spans="1:9" x14ac:dyDescent="0.25">
      <c r="A4250" t="str">
        <f t="shared" si="66"/>
        <v>MEDICAR RIBEIRÃO PRETO - EF-00022723-CT - MARIA MARTA CAMPOS</v>
      </c>
      <c r="B4250" t="s">
        <v>7656</v>
      </c>
      <c r="C4250" t="s">
        <v>379</v>
      </c>
      <c r="D4250" t="s">
        <v>12236</v>
      </c>
      <c r="E4250" t="s">
        <v>12237</v>
      </c>
      <c r="F4250" t="s">
        <v>7663</v>
      </c>
      <c r="G4250">
        <v>116</v>
      </c>
      <c r="H4250" s="8">
        <v>4</v>
      </c>
      <c r="I4250" s="1"/>
    </row>
    <row r="4251" spans="1:9" x14ac:dyDescent="0.25">
      <c r="A4251" t="str">
        <f t="shared" si="66"/>
        <v>MEDICAR RIBEIRÃO PRETO - EF-00022724-CT - JORGE LUIS SILVESTRE</v>
      </c>
      <c r="B4251" t="s">
        <v>7656</v>
      </c>
      <c r="C4251" t="s">
        <v>380</v>
      </c>
      <c r="D4251" t="s">
        <v>12238</v>
      </c>
      <c r="E4251" t="s">
        <v>12239</v>
      </c>
      <c r="F4251" t="s">
        <v>7663</v>
      </c>
      <c r="G4251">
        <v>116</v>
      </c>
      <c r="H4251" s="8">
        <v>4</v>
      </c>
      <c r="I4251" s="1"/>
    </row>
    <row r="4252" spans="1:9" x14ac:dyDescent="0.25">
      <c r="A4252" t="str">
        <f t="shared" si="66"/>
        <v>MEDICAR RIBEIRÃO PRETO - EF-00022781-CT - JEVERSON BULIANI DE SOUZA</v>
      </c>
      <c r="B4252" t="s">
        <v>7656</v>
      </c>
      <c r="C4252" t="s">
        <v>2680</v>
      </c>
      <c r="D4252" t="s">
        <v>12242</v>
      </c>
      <c r="E4252" t="s">
        <v>12243</v>
      </c>
      <c r="F4252" t="s">
        <v>7663</v>
      </c>
      <c r="G4252">
        <v>116</v>
      </c>
      <c r="H4252" s="8">
        <v>4</v>
      </c>
      <c r="I4252" s="1"/>
    </row>
    <row r="4253" spans="1:9" x14ac:dyDescent="0.25">
      <c r="A4253" t="str">
        <f t="shared" si="66"/>
        <v>MEDICAR RIBEIRÃO PRETO - EF-00022805-CT - KARINA PATRICIA PEREIRA</v>
      </c>
      <c r="B4253" t="s">
        <v>7656</v>
      </c>
      <c r="C4253" t="s">
        <v>2496</v>
      </c>
      <c r="D4253" t="s">
        <v>12246</v>
      </c>
      <c r="E4253" t="s">
        <v>12247</v>
      </c>
      <c r="F4253" t="s">
        <v>7663</v>
      </c>
      <c r="G4253">
        <v>116</v>
      </c>
      <c r="H4253" s="8">
        <v>4</v>
      </c>
      <c r="I4253" s="1"/>
    </row>
    <row r="4254" spans="1:9" x14ac:dyDescent="0.25">
      <c r="A4254" t="str">
        <f t="shared" si="66"/>
        <v>MEDICAR RIBEIRÃO PRETO - EF-00022837-CT - JULIA MARYS VICENTE DE OLIVEIRA</v>
      </c>
      <c r="B4254" t="s">
        <v>7656</v>
      </c>
      <c r="C4254" t="s">
        <v>2592</v>
      </c>
      <c r="D4254" t="s">
        <v>12248</v>
      </c>
      <c r="E4254" t="s">
        <v>12249</v>
      </c>
      <c r="F4254" t="s">
        <v>7663</v>
      </c>
      <c r="G4254">
        <v>116</v>
      </c>
      <c r="H4254" s="8">
        <v>4</v>
      </c>
      <c r="I4254" s="1"/>
    </row>
    <row r="4255" spans="1:9" x14ac:dyDescent="0.25">
      <c r="A4255" t="str">
        <f t="shared" si="66"/>
        <v>MEDICAR RIBEIRÃO PRETO - EF-00022895-CT - CINTIA JOANA CORREA DINIZ GOMES</v>
      </c>
      <c r="B4255" t="s">
        <v>7656</v>
      </c>
      <c r="C4255" t="s">
        <v>6314</v>
      </c>
      <c r="D4255" t="s">
        <v>12252</v>
      </c>
      <c r="E4255" t="s">
        <v>12253</v>
      </c>
      <c r="F4255" t="s">
        <v>7663</v>
      </c>
      <c r="G4255">
        <v>116</v>
      </c>
      <c r="H4255" s="8">
        <v>4</v>
      </c>
      <c r="I4255" s="1"/>
    </row>
    <row r="4256" spans="1:9" x14ac:dyDescent="0.25">
      <c r="A4256" t="str">
        <f t="shared" si="66"/>
        <v>MEDICAR RIBEIRÃO PRETO - EF-00022968-CT - WESLEY PINHEIRO RIBEIRO</v>
      </c>
      <c r="B4256" t="s">
        <v>7656</v>
      </c>
      <c r="C4256" t="s">
        <v>983</v>
      </c>
      <c r="D4256" t="s">
        <v>12258</v>
      </c>
      <c r="E4256" t="s">
        <v>12259</v>
      </c>
      <c r="F4256" t="s">
        <v>7663</v>
      </c>
      <c r="G4256">
        <v>116</v>
      </c>
      <c r="H4256" s="8">
        <v>4</v>
      </c>
      <c r="I4256" s="1"/>
    </row>
    <row r="4257" spans="1:9" x14ac:dyDescent="0.25">
      <c r="A4257" t="str">
        <f t="shared" si="66"/>
        <v>MEDICAR RIBEIRÃO PRETO - EF-00023060-CT - ADRIANA SOUZA ALVES DE ARAUJO</v>
      </c>
      <c r="B4257" t="s">
        <v>7656</v>
      </c>
      <c r="C4257" t="s">
        <v>2498</v>
      </c>
      <c r="D4257" t="s">
        <v>12262</v>
      </c>
      <c r="E4257" t="s">
        <v>12263</v>
      </c>
      <c r="F4257" t="s">
        <v>7663</v>
      </c>
      <c r="G4257">
        <v>116</v>
      </c>
      <c r="H4257" s="8">
        <v>4</v>
      </c>
      <c r="I4257" s="1"/>
    </row>
    <row r="4258" spans="1:9" x14ac:dyDescent="0.25">
      <c r="A4258" t="str">
        <f t="shared" si="66"/>
        <v>MEDICAR RIBEIRÃO PRETO - EF-00030388-CT - MARIA EUGENIA CARVALHO RIBEIRO</v>
      </c>
      <c r="B4258" t="s">
        <v>7656</v>
      </c>
      <c r="C4258" t="s">
        <v>6051</v>
      </c>
      <c r="D4258" t="s">
        <v>12276</v>
      </c>
      <c r="E4258" t="s">
        <v>12277</v>
      </c>
      <c r="F4258" t="s">
        <v>7663</v>
      </c>
      <c r="G4258">
        <v>116</v>
      </c>
      <c r="H4258" s="8">
        <v>4</v>
      </c>
      <c r="I4258" s="1"/>
    </row>
    <row r="4259" spans="1:9" x14ac:dyDescent="0.25">
      <c r="A4259" t="str">
        <f t="shared" si="66"/>
        <v>MEDICAR RIBEIRÃO PRETO - EF-00030403-CT - KEILA SILVA MANDU</v>
      </c>
      <c r="B4259" t="s">
        <v>7656</v>
      </c>
      <c r="C4259" t="s">
        <v>2596</v>
      </c>
      <c r="D4259" t="s">
        <v>12278</v>
      </c>
      <c r="E4259" t="s">
        <v>12279</v>
      </c>
      <c r="F4259" t="s">
        <v>7663</v>
      </c>
      <c r="G4259">
        <v>116</v>
      </c>
      <c r="H4259" s="8">
        <v>4</v>
      </c>
      <c r="I4259" s="1"/>
    </row>
    <row r="4260" spans="1:9" x14ac:dyDescent="0.25">
      <c r="A4260" t="str">
        <f t="shared" si="66"/>
        <v>MEDICAR RIBEIRÃO PRETO - EF-00030595-CT - JOSE FERNANDES DE OLIVEIRA</v>
      </c>
      <c r="B4260" t="s">
        <v>7656</v>
      </c>
      <c r="C4260" t="s">
        <v>279</v>
      </c>
      <c r="D4260" t="s">
        <v>12280</v>
      </c>
      <c r="E4260" t="s">
        <v>12281</v>
      </c>
      <c r="F4260" t="s">
        <v>7663</v>
      </c>
      <c r="G4260">
        <v>116</v>
      </c>
      <c r="H4260" s="8">
        <v>4</v>
      </c>
      <c r="I4260" s="1"/>
    </row>
    <row r="4261" spans="1:9" x14ac:dyDescent="0.25">
      <c r="A4261" t="str">
        <f t="shared" si="66"/>
        <v>MEDICAR RIBEIRÃO PRETO - EF-00030685-CT - DENISE LUIZ PINTO</v>
      </c>
      <c r="B4261" t="s">
        <v>7656</v>
      </c>
      <c r="C4261" t="s">
        <v>586</v>
      </c>
      <c r="D4261" t="s">
        <v>12282</v>
      </c>
      <c r="E4261" t="s">
        <v>12283</v>
      </c>
      <c r="F4261" t="s">
        <v>7663</v>
      </c>
      <c r="G4261">
        <v>116</v>
      </c>
      <c r="H4261" s="8">
        <v>4</v>
      </c>
      <c r="I4261" s="1"/>
    </row>
    <row r="4262" spans="1:9" x14ac:dyDescent="0.25">
      <c r="A4262" t="str">
        <f t="shared" si="66"/>
        <v>MEDICAR RIBEIRÃO PRETO - EF-00031555-CT - JESSIKA PEREIRA QUINTINO</v>
      </c>
      <c r="B4262" t="s">
        <v>7656</v>
      </c>
      <c r="C4262" t="s">
        <v>3259</v>
      </c>
      <c r="D4262" t="s">
        <v>12298</v>
      </c>
      <c r="E4262" t="s">
        <v>12299</v>
      </c>
      <c r="F4262" t="s">
        <v>7663</v>
      </c>
      <c r="G4262">
        <v>116</v>
      </c>
      <c r="H4262" s="8">
        <v>4</v>
      </c>
      <c r="I4262" s="1"/>
    </row>
    <row r="4263" spans="1:9" x14ac:dyDescent="0.25">
      <c r="A4263" t="str">
        <f t="shared" si="66"/>
        <v>MEDICAR RIBEIRÃO PRETO - EF-00031584-CT - DARIANE SANTANA LOOZE</v>
      </c>
      <c r="B4263" t="s">
        <v>7656</v>
      </c>
      <c r="C4263" t="s">
        <v>994</v>
      </c>
      <c r="D4263" t="s">
        <v>12302</v>
      </c>
      <c r="E4263" t="s">
        <v>12303</v>
      </c>
      <c r="F4263" t="s">
        <v>7663</v>
      </c>
      <c r="G4263">
        <v>116</v>
      </c>
      <c r="H4263" s="8">
        <v>4</v>
      </c>
      <c r="I4263" s="1"/>
    </row>
    <row r="4264" spans="1:9" x14ac:dyDescent="0.25">
      <c r="A4264" t="str">
        <f t="shared" si="66"/>
        <v>MEDICAR RIBEIRÃO PRETO - EF-00031777-CT - SAMANTA PAZELLO LEITE</v>
      </c>
      <c r="B4264" t="s">
        <v>7656</v>
      </c>
      <c r="C4264" t="s">
        <v>1929</v>
      </c>
      <c r="D4264" t="s">
        <v>12308</v>
      </c>
      <c r="E4264" t="s">
        <v>12309</v>
      </c>
      <c r="F4264" t="s">
        <v>7663</v>
      </c>
      <c r="G4264">
        <v>116</v>
      </c>
      <c r="H4264" s="8">
        <v>4</v>
      </c>
      <c r="I4264" s="1"/>
    </row>
    <row r="4265" spans="1:9" x14ac:dyDescent="0.25">
      <c r="A4265" t="str">
        <f t="shared" si="66"/>
        <v>MEDICAR RIBEIRÃO PRETO - EF-00031836-CT - SUELI DE LIMA</v>
      </c>
      <c r="B4265" t="s">
        <v>7656</v>
      </c>
      <c r="C4265" t="s">
        <v>2689</v>
      </c>
      <c r="D4265" t="s">
        <v>12316</v>
      </c>
      <c r="E4265" t="s">
        <v>12317</v>
      </c>
      <c r="F4265" t="s">
        <v>7663</v>
      </c>
      <c r="G4265">
        <v>116</v>
      </c>
      <c r="H4265" s="8">
        <v>4</v>
      </c>
      <c r="I4265" s="1"/>
    </row>
    <row r="4266" spans="1:9" x14ac:dyDescent="0.25">
      <c r="A4266" t="str">
        <f t="shared" si="66"/>
        <v>MEDICAR RIBEIRÃO PRETO - EF-00031918-CT - JOICE APARECIDA DE ALMEIDA</v>
      </c>
      <c r="B4266" t="s">
        <v>7656</v>
      </c>
      <c r="C4266" t="s">
        <v>1600</v>
      </c>
      <c r="D4266" t="s">
        <v>12324</v>
      </c>
      <c r="E4266" t="s">
        <v>12325</v>
      </c>
      <c r="F4266" t="s">
        <v>7663</v>
      </c>
      <c r="G4266">
        <v>116</v>
      </c>
      <c r="H4266" s="8">
        <v>4</v>
      </c>
      <c r="I4266" s="1"/>
    </row>
    <row r="4267" spans="1:9" x14ac:dyDescent="0.25">
      <c r="A4267" t="str">
        <f t="shared" si="66"/>
        <v>MEDICAR CAMPINAS - EF-00032059-CT - IRENE ALVES SIMPLICIO DE OLIVEIRA</v>
      </c>
      <c r="B4267" t="s">
        <v>7660</v>
      </c>
      <c r="C4267" t="s">
        <v>1113</v>
      </c>
      <c r="D4267" t="s">
        <v>12334</v>
      </c>
      <c r="E4267" t="s">
        <v>12335</v>
      </c>
      <c r="F4267" t="s">
        <v>7663</v>
      </c>
      <c r="G4267">
        <v>116</v>
      </c>
      <c r="H4267" s="8">
        <v>4</v>
      </c>
      <c r="I4267" s="1"/>
    </row>
    <row r="4268" spans="1:9" x14ac:dyDescent="0.25">
      <c r="A4268" t="str">
        <f t="shared" si="66"/>
        <v>MEDICAR RIBEIRÃO PRETO - EF-00032078-CT - FATIMA APARECIDA MOURA</v>
      </c>
      <c r="B4268" t="s">
        <v>7656</v>
      </c>
      <c r="C4268" t="s">
        <v>998</v>
      </c>
      <c r="D4268" t="s">
        <v>12336</v>
      </c>
      <c r="E4268" t="s">
        <v>12337</v>
      </c>
      <c r="F4268" t="s">
        <v>7663</v>
      </c>
      <c r="G4268">
        <v>116</v>
      </c>
      <c r="H4268" s="8">
        <v>4</v>
      </c>
      <c r="I4268" s="1"/>
    </row>
    <row r="4269" spans="1:9" x14ac:dyDescent="0.25">
      <c r="A4269" t="str">
        <f t="shared" si="66"/>
        <v>MEDICAR RIBEIRÃO PRETO - EF-00032241-CT - MARIA MADALENA DE ALMEIDA BERGAMO</v>
      </c>
      <c r="B4269" t="s">
        <v>7656</v>
      </c>
      <c r="C4269" t="s">
        <v>284</v>
      </c>
      <c r="D4269" t="s">
        <v>17927</v>
      </c>
      <c r="E4269" t="s">
        <v>17928</v>
      </c>
      <c r="F4269" t="s">
        <v>7663</v>
      </c>
      <c r="G4269">
        <v>116</v>
      </c>
      <c r="H4269" s="8">
        <v>2</v>
      </c>
      <c r="I4269" s="1"/>
    </row>
    <row r="4270" spans="1:9" x14ac:dyDescent="0.25">
      <c r="A4270" t="str">
        <f t="shared" si="66"/>
        <v>MEDICAR RIBEIRÃO PRETO - EF-00039244-CT - MARIA APARECIDA ZANIN ZANON</v>
      </c>
      <c r="B4270" t="s">
        <v>7656</v>
      </c>
      <c r="C4270" t="s">
        <v>1948</v>
      </c>
      <c r="D4270" t="s">
        <v>17993</v>
      </c>
      <c r="E4270" t="s">
        <v>17994</v>
      </c>
      <c r="F4270" t="s">
        <v>7663</v>
      </c>
      <c r="G4270">
        <v>116</v>
      </c>
      <c r="H4270" s="8">
        <v>2</v>
      </c>
      <c r="I4270" s="1"/>
    </row>
    <row r="4271" spans="1:9" x14ac:dyDescent="0.25">
      <c r="A4271" t="str">
        <f t="shared" si="66"/>
        <v>MEDICAR RIBEIRÃO PRETO - FA-00022117-CT - NELSON ROBERTO NUNES JUNIOR</v>
      </c>
      <c r="B4271" t="s">
        <v>7656</v>
      </c>
      <c r="C4271" t="s">
        <v>6066</v>
      </c>
      <c r="D4271" t="s">
        <v>20402</v>
      </c>
      <c r="E4271" t="s">
        <v>20403</v>
      </c>
      <c r="F4271" t="s">
        <v>7663</v>
      </c>
      <c r="G4271">
        <v>115.5</v>
      </c>
      <c r="H4271" s="8">
        <v>1</v>
      </c>
      <c r="I4271" s="1"/>
    </row>
    <row r="4272" spans="1:9" x14ac:dyDescent="0.25">
      <c r="A4272" t="str">
        <f t="shared" si="66"/>
        <v>N1 CARD - FA-00006546-CT - VANESSA DE PAULA MORETTI BONINI</v>
      </c>
      <c r="B4272" t="s">
        <v>8429</v>
      </c>
      <c r="C4272" t="s">
        <v>1509</v>
      </c>
      <c r="D4272" t="s">
        <v>14936</v>
      </c>
      <c r="E4272" t="s">
        <v>14937</v>
      </c>
      <c r="F4272" t="s">
        <v>7663</v>
      </c>
      <c r="G4272">
        <v>115.49999999999999</v>
      </c>
      <c r="H4272" s="8">
        <v>3</v>
      </c>
      <c r="I4272" s="1"/>
    </row>
    <row r="4273" spans="1:9" x14ac:dyDescent="0.25">
      <c r="A4273" t="str">
        <f t="shared" si="66"/>
        <v>MEDICAR CAMPINAS - AP-00002009-CT - CPFL COMERCIALIZACAO BRASIL S A</v>
      </c>
      <c r="B4273" t="s">
        <v>7660</v>
      </c>
      <c r="C4273" t="s">
        <v>6171</v>
      </c>
      <c r="D4273" t="s">
        <v>18902</v>
      </c>
      <c r="E4273" t="s">
        <v>18903</v>
      </c>
      <c r="F4273" t="s">
        <v>7659</v>
      </c>
      <c r="G4273">
        <v>115.43</v>
      </c>
      <c r="H4273" s="8">
        <v>1</v>
      </c>
      <c r="I4273" s="1"/>
    </row>
    <row r="4274" spans="1:9" x14ac:dyDescent="0.25">
      <c r="A4274" t="str">
        <f t="shared" si="66"/>
        <v>MEDICAR RIBEIRÃO PRETO - FA-00019704-CT - PATRICIA DE SOUZA GRAVINE</v>
      </c>
      <c r="B4274" t="s">
        <v>7656</v>
      </c>
      <c r="C4274" t="s">
        <v>2289</v>
      </c>
      <c r="D4274" t="s">
        <v>20336</v>
      </c>
      <c r="E4274" t="s">
        <v>20337</v>
      </c>
      <c r="F4274" t="s">
        <v>7663</v>
      </c>
      <c r="G4274">
        <v>114.82</v>
      </c>
      <c r="H4274" s="8">
        <v>1</v>
      </c>
      <c r="I4274" s="1"/>
    </row>
    <row r="4275" spans="1:9" x14ac:dyDescent="0.25">
      <c r="A4275" t="str">
        <f t="shared" si="66"/>
        <v>MEDICAR RIBEIRÃO PRETO - EF-00017543-CT - AARON MOISES GONZALEZ AQUINO</v>
      </c>
      <c r="B4275" t="s">
        <v>7656</v>
      </c>
      <c r="C4275" t="s">
        <v>61</v>
      </c>
      <c r="D4275" t="s">
        <v>10291</v>
      </c>
      <c r="E4275" t="s">
        <v>10292</v>
      </c>
      <c r="F4275" t="s">
        <v>7663</v>
      </c>
      <c r="G4275">
        <v>114.5</v>
      </c>
      <c r="H4275" s="8">
        <v>5</v>
      </c>
      <c r="I4275" s="1"/>
    </row>
    <row r="4276" spans="1:9" x14ac:dyDescent="0.25">
      <c r="A4276" t="str">
        <f t="shared" si="66"/>
        <v>MEDICAR LITORAL LTDA - EF-00017996-CT - TAYNA DA SILVA NUNES SOBRINHO CASTILHEIRO</v>
      </c>
      <c r="B4276" t="s">
        <v>8385</v>
      </c>
      <c r="C4276" t="s">
        <v>637</v>
      </c>
      <c r="D4276" t="s">
        <v>10307</v>
      </c>
      <c r="E4276" t="s">
        <v>10308</v>
      </c>
      <c r="F4276" t="s">
        <v>7663</v>
      </c>
      <c r="G4276">
        <v>114.5</v>
      </c>
      <c r="H4276" s="8">
        <v>5</v>
      </c>
      <c r="I4276" s="1"/>
    </row>
    <row r="4277" spans="1:9" x14ac:dyDescent="0.25">
      <c r="A4277" t="str">
        <f t="shared" si="66"/>
        <v>MEDICAR LITORAL LTDA - EF-00018075-CT - JONATHAN BARBOSA DA SILVA</v>
      </c>
      <c r="B4277" t="s">
        <v>8385</v>
      </c>
      <c r="C4277" t="s">
        <v>839</v>
      </c>
      <c r="D4277" t="s">
        <v>10323</v>
      </c>
      <c r="E4277" t="s">
        <v>10324</v>
      </c>
      <c r="F4277" t="s">
        <v>7663</v>
      </c>
      <c r="G4277">
        <v>114.5</v>
      </c>
      <c r="H4277" s="8">
        <v>5</v>
      </c>
      <c r="I4277" s="1"/>
    </row>
    <row r="4278" spans="1:9" x14ac:dyDescent="0.25">
      <c r="A4278" t="str">
        <f t="shared" si="66"/>
        <v>MEDICAR LITORAL LTDA - EF-00018078-CT - TATIANA FERNANDA PINTO</v>
      </c>
      <c r="B4278" t="s">
        <v>8385</v>
      </c>
      <c r="C4278" t="s">
        <v>3220</v>
      </c>
      <c r="D4278" t="s">
        <v>10327</v>
      </c>
      <c r="E4278" t="s">
        <v>10328</v>
      </c>
      <c r="F4278" t="s">
        <v>7663</v>
      </c>
      <c r="G4278">
        <v>114.5</v>
      </c>
      <c r="H4278" s="8">
        <v>5</v>
      </c>
      <c r="I4278" s="1"/>
    </row>
    <row r="4279" spans="1:9" x14ac:dyDescent="0.25">
      <c r="A4279" t="str">
        <f t="shared" si="66"/>
        <v>MEDICAR LITORAL LTDA - EF-00018082-CT - AUDREY MOURA DO AMARAL</v>
      </c>
      <c r="B4279" t="s">
        <v>8385</v>
      </c>
      <c r="C4279" t="s">
        <v>542</v>
      </c>
      <c r="D4279" t="s">
        <v>10329</v>
      </c>
      <c r="E4279" t="s">
        <v>10330</v>
      </c>
      <c r="F4279" t="s">
        <v>7663</v>
      </c>
      <c r="G4279">
        <v>114.5</v>
      </c>
      <c r="H4279" s="8">
        <v>5</v>
      </c>
      <c r="I4279" s="1"/>
    </row>
    <row r="4280" spans="1:9" x14ac:dyDescent="0.25">
      <c r="A4280" t="str">
        <f t="shared" si="66"/>
        <v>MEDICAR LITORAL LTDA - EF-00019991-CT - DIEGO DA SILVA NASCIMENTO</v>
      </c>
      <c r="B4280" t="s">
        <v>8385</v>
      </c>
      <c r="C4280" t="s">
        <v>948</v>
      </c>
      <c r="D4280" t="s">
        <v>10357</v>
      </c>
      <c r="E4280" t="s">
        <v>10358</v>
      </c>
      <c r="F4280" t="s">
        <v>7663</v>
      </c>
      <c r="G4280">
        <v>114.5</v>
      </c>
      <c r="H4280" s="8">
        <v>5</v>
      </c>
      <c r="I4280" s="1"/>
    </row>
    <row r="4281" spans="1:9" x14ac:dyDescent="0.25">
      <c r="A4281" t="str">
        <f t="shared" si="66"/>
        <v>MEDICAR LITORAL LTDA - EF-00018466-CT - VERA LUCIA GONCALVES DA SILVA</v>
      </c>
      <c r="B4281" t="s">
        <v>8385</v>
      </c>
      <c r="C4281" t="s">
        <v>2463</v>
      </c>
      <c r="D4281" t="s">
        <v>12086</v>
      </c>
      <c r="E4281" t="s">
        <v>12087</v>
      </c>
      <c r="F4281" t="s">
        <v>7663</v>
      </c>
      <c r="G4281">
        <v>114.49999999999999</v>
      </c>
      <c r="H4281" s="8">
        <v>4</v>
      </c>
      <c r="I4281" s="1"/>
    </row>
    <row r="4282" spans="1:9" x14ac:dyDescent="0.25">
      <c r="A4282" t="str">
        <f t="shared" si="66"/>
        <v>MEDICAR LITORAL LTDA - EF-00020328-CT - SHEYLA QUIXABEIRA DOS SANTOS CARVALHO</v>
      </c>
      <c r="B4282" t="s">
        <v>8385</v>
      </c>
      <c r="C4282" t="s">
        <v>6276</v>
      </c>
      <c r="D4282" t="s">
        <v>12102</v>
      </c>
      <c r="E4282" t="s">
        <v>12103</v>
      </c>
      <c r="F4282" t="s">
        <v>7663</v>
      </c>
      <c r="G4282">
        <v>114.49999999999999</v>
      </c>
      <c r="H4282" s="8">
        <v>4</v>
      </c>
      <c r="I4282" s="1"/>
    </row>
    <row r="4283" spans="1:9" x14ac:dyDescent="0.25">
      <c r="A4283" t="str">
        <f t="shared" si="66"/>
        <v>MEDICAR RIBEIRÃO PRETO - FA-00008823-CT - VANIRA DOS SANTOS FERREIRA</v>
      </c>
      <c r="B4283" t="s">
        <v>7656</v>
      </c>
      <c r="C4283" t="s">
        <v>5887</v>
      </c>
      <c r="D4283" t="s">
        <v>18257</v>
      </c>
      <c r="E4283" t="s">
        <v>18258</v>
      </c>
      <c r="F4283" t="s">
        <v>7663</v>
      </c>
      <c r="G4283">
        <v>114</v>
      </c>
      <c r="H4283" s="8">
        <v>2</v>
      </c>
      <c r="I4283" s="1"/>
    </row>
    <row r="4284" spans="1:9" x14ac:dyDescent="0.25">
      <c r="A4284" t="str">
        <f t="shared" si="66"/>
        <v>MEDICAR RIBEIRÃO PRETO - FA-00015533-CT - RAQUEL PESCAROLI LOPES</v>
      </c>
      <c r="B4284" t="s">
        <v>7656</v>
      </c>
      <c r="C4284" t="s">
        <v>39461</v>
      </c>
      <c r="D4284" t="s">
        <v>40951</v>
      </c>
      <c r="E4284" t="s">
        <v>39462</v>
      </c>
      <c r="F4284" t="s">
        <v>7663</v>
      </c>
      <c r="G4284">
        <v>113.43</v>
      </c>
      <c r="H4284" s="8">
        <v>1</v>
      </c>
      <c r="I4284" s="1"/>
    </row>
    <row r="4285" spans="1:9" x14ac:dyDescent="0.25">
      <c r="A4285" t="str">
        <f t="shared" si="66"/>
        <v>N1 CARD - FA-00023086-CT - EMILIA SILVA COSTA</v>
      </c>
      <c r="B4285" t="s">
        <v>8429</v>
      </c>
      <c r="C4285" t="s">
        <v>2826</v>
      </c>
      <c r="D4285" t="s">
        <v>16271</v>
      </c>
      <c r="E4285" t="s">
        <v>16272</v>
      </c>
      <c r="F4285" t="s">
        <v>7663</v>
      </c>
      <c r="G4285">
        <v>113.39999999999999</v>
      </c>
      <c r="H4285" s="8">
        <v>3</v>
      </c>
      <c r="I4285" s="1"/>
    </row>
    <row r="4286" spans="1:9" x14ac:dyDescent="0.25">
      <c r="A4286" t="str">
        <f t="shared" si="66"/>
        <v>N1 CARD - FA-00023101-CT - JOAO LUIS AVELAR AMADO</v>
      </c>
      <c r="B4286" t="s">
        <v>8429</v>
      </c>
      <c r="C4286" t="s">
        <v>4291</v>
      </c>
      <c r="D4286" t="s">
        <v>16275</v>
      </c>
      <c r="E4286" t="s">
        <v>16276</v>
      </c>
      <c r="F4286" t="s">
        <v>7663</v>
      </c>
      <c r="G4286">
        <v>113.39999999999999</v>
      </c>
      <c r="H4286" s="8">
        <v>3</v>
      </c>
      <c r="I4286" s="1"/>
    </row>
    <row r="4287" spans="1:9" x14ac:dyDescent="0.25">
      <c r="A4287" t="str">
        <f t="shared" si="66"/>
        <v>N1 CARD - FA-00023294-CT - MILTON DA SILVA</v>
      </c>
      <c r="B4287" t="s">
        <v>8429</v>
      </c>
      <c r="C4287" t="s">
        <v>5558</v>
      </c>
      <c r="D4287" t="s">
        <v>16289</v>
      </c>
      <c r="E4287" t="s">
        <v>16290</v>
      </c>
      <c r="F4287" t="s">
        <v>7663</v>
      </c>
      <c r="G4287">
        <v>113.39999999999999</v>
      </c>
      <c r="H4287" s="8">
        <v>3</v>
      </c>
      <c r="I4287" s="1"/>
    </row>
    <row r="4288" spans="1:9" x14ac:dyDescent="0.25">
      <c r="A4288" t="str">
        <f t="shared" si="66"/>
        <v>N1 CARD - FA-00023353-CT - OSVALDO TARDIVO</v>
      </c>
      <c r="B4288" t="s">
        <v>8429</v>
      </c>
      <c r="C4288" t="s">
        <v>4299</v>
      </c>
      <c r="D4288" t="s">
        <v>16293</v>
      </c>
      <c r="E4288" t="s">
        <v>16294</v>
      </c>
      <c r="F4288" t="s">
        <v>7663</v>
      </c>
      <c r="G4288">
        <v>113.39999999999999</v>
      </c>
      <c r="H4288" s="8">
        <v>3</v>
      </c>
      <c r="I4288" s="1"/>
    </row>
    <row r="4289" spans="1:9" x14ac:dyDescent="0.25">
      <c r="A4289" t="str">
        <f t="shared" si="66"/>
        <v>N1 CARD - FA-00023381-CT - DANIELA CARLA FURLANETTO</v>
      </c>
      <c r="B4289" t="s">
        <v>8429</v>
      </c>
      <c r="C4289" t="s">
        <v>5028</v>
      </c>
      <c r="D4289" t="s">
        <v>16297</v>
      </c>
      <c r="E4289" t="s">
        <v>16298</v>
      </c>
      <c r="F4289" t="s">
        <v>7663</v>
      </c>
      <c r="G4289">
        <v>113.39999999999999</v>
      </c>
      <c r="H4289" s="8">
        <v>3</v>
      </c>
      <c r="I4289" s="1"/>
    </row>
    <row r="4290" spans="1:9" x14ac:dyDescent="0.25">
      <c r="A4290" t="str">
        <f t="shared" si="66"/>
        <v>N1 CARD - FA-00023394-CT - LUDOVINA SOARES LOUZADA DOS SANTOS</v>
      </c>
      <c r="B4290" t="s">
        <v>8429</v>
      </c>
      <c r="C4290" t="s">
        <v>4300</v>
      </c>
      <c r="D4290" t="s">
        <v>16301</v>
      </c>
      <c r="E4290" t="s">
        <v>16302</v>
      </c>
      <c r="F4290" t="s">
        <v>7663</v>
      </c>
      <c r="G4290">
        <v>113.39999999999999</v>
      </c>
      <c r="H4290" s="8">
        <v>3</v>
      </c>
      <c r="I4290" s="1"/>
    </row>
    <row r="4291" spans="1:9" x14ac:dyDescent="0.25">
      <c r="A4291" t="str">
        <f t="shared" si="66"/>
        <v>N1 CARD - FA-00023415-CT - EMANUELE DE ANGELIS</v>
      </c>
      <c r="B4291" t="s">
        <v>8429</v>
      </c>
      <c r="C4291" t="s">
        <v>3003</v>
      </c>
      <c r="D4291" t="s">
        <v>16309</v>
      </c>
      <c r="E4291" t="s">
        <v>16310</v>
      </c>
      <c r="F4291" t="s">
        <v>7663</v>
      </c>
      <c r="G4291">
        <v>113.39999999999999</v>
      </c>
      <c r="H4291" s="8">
        <v>3</v>
      </c>
      <c r="I4291" s="1"/>
    </row>
    <row r="4292" spans="1:9" x14ac:dyDescent="0.25">
      <c r="A4292" t="str">
        <f t="shared" ref="A4292:A4355" si="67">_xlfn.CONCAT(B4292," - ",C4292," - ",E4292)</f>
        <v>N1 CARD - FA-00023512-CT - CAMILA DELORENCO MENDONCA</v>
      </c>
      <c r="B4292" t="s">
        <v>8429</v>
      </c>
      <c r="C4292" t="s">
        <v>2109</v>
      </c>
      <c r="D4292" t="s">
        <v>16323</v>
      </c>
      <c r="E4292" t="s">
        <v>16324</v>
      </c>
      <c r="F4292" t="s">
        <v>7663</v>
      </c>
      <c r="G4292">
        <v>113.39999999999999</v>
      </c>
      <c r="H4292" s="8">
        <v>3</v>
      </c>
      <c r="I4292" s="1"/>
    </row>
    <row r="4293" spans="1:9" x14ac:dyDescent="0.25">
      <c r="A4293" t="str">
        <f t="shared" si="67"/>
        <v>N1 CARD - FA-00023562-CT - ROSMEIRE BEZERRA DA SILVA</v>
      </c>
      <c r="B4293" t="s">
        <v>8429</v>
      </c>
      <c r="C4293" t="s">
        <v>5564</v>
      </c>
      <c r="D4293" t="s">
        <v>16331</v>
      </c>
      <c r="E4293" t="s">
        <v>16332</v>
      </c>
      <c r="F4293" t="s">
        <v>7663</v>
      </c>
      <c r="G4293">
        <v>113.39999999999999</v>
      </c>
      <c r="H4293" s="8">
        <v>3</v>
      </c>
      <c r="I4293" s="1"/>
    </row>
    <row r="4294" spans="1:9" x14ac:dyDescent="0.25">
      <c r="A4294" t="str">
        <f t="shared" si="67"/>
        <v>N1 CARD - FA-00023566-CT - LUCAS DIAS LOPES</v>
      </c>
      <c r="B4294" t="s">
        <v>8429</v>
      </c>
      <c r="C4294" t="s">
        <v>2721</v>
      </c>
      <c r="D4294" t="s">
        <v>16333</v>
      </c>
      <c r="E4294" t="s">
        <v>16334</v>
      </c>
      <c r="F4294" t="s">
        <v>7663</v>
      </c>
      <c r="G4294">
        <v>113.39999999999999</v>
      </c>
      <c r="H4294" s="8">
        <v>3</v>
      </c>
      <c r="I4294" s="1"/>
    </row>
    <row r="4295" spans="1:9" x14ac:dyDescent="0.25">
      <c r="A4295" t="str">
        <f t="shared" si="67"/>
        <v>N1 CARD - FA-00023594-CT - HELIO PEREIRA DA SILVA</v>
      </c>
      <c r="B4295" t="s">
        <v>8429</v>
      </c>
      <c r="C4295" t="s">
        <v>3011</v>
      </c>
      <c r="D4295" t="s">
        <v>16337</v>
      </c>
      <c r="E4295" t="s">
        <v>16338</v>
      </c>
      <c r="F4295" t="s">
        <v>7663</v>
      </c>
      <c r="G4295">
        <v>113.39999999999999</v>
      </c>
      <c r="H4295" s="8">
        <v>3</v>
      </c>
      <c r="I4295" s="1"/>
    </row>
    <row r="4296" spans="1:9" x14ac:dyDescent="0.25">
      <c r="A4296" t="str">
        <f t="shared" si="67"/>
        <v>N1 CARD - FA-00023677-CT - TEREZINHA FERREIRA GONCALVES SANTANA</v>
      </c>
      <c r="B4296" t="s">
        <v>8429</v>
      </c>
      <c r="C4296" t="s">
        <v>3015</v>
      </c>
      <c r="D4296" t="s">
        <v>16349</v>
      </c>
      <c r="E4296" t="s">
        <v>16350</v>
      </c>
      <c r="F4296" t="s">
        <v>7663</v>
      </c>
      <c r="G4296">
        <v>113.39999999999999</v>
      </c>
      <c r="H4296" s="8">
        <v>3</v>
      </c>
      <c r="I4296" s="1"/>
    </row>
    <row r="4297" spans="1:9" x14ac:dyDescent="0.25">
      <c r="A4297" t="str">
        <f t="shared" si="67"/>
        <v>N1 CARD - FA-00023716-CT - REGINALDO SEBASTIAO PAZELLO</v>
      </c>
      <c r="B4297" t="s">
        <v>8429</v>
      </c>
      <c r="C4297" t="s">
        <v>7139</v>
      </c>
      <c r="D4297" t="s">
        <v>16353</v>
      </c>
      <c r="E4297" t="s">
        <v>16354</v>
      </c>
      <c r="F4297" t="s">
        <v>7663</v>
      </c>
      <c r="G4297">
        <v>113.39999999999999</v>
      </c>
      <c r="H4297" s="8">
        <v>3</v>
      </c>
      <c r="I4297" s="1"/>
    </row>
    <row r="4298" spans="1:9" x14ac:dyDescent="0.25">
      <c r="A4298" t="str">
        <f t="shared" si="67"/>
        <v>N1 CARD - FA-00023738-CT - MESSIAS CARDOSO D SILVA</v>
      </c>
      <c r="B4298" t="s">
        <v>8429</v>
      </c>
      <c r="C4298" t="s">
        <v>7140</v>
      </c>
      <c r="D4298" t="s">
        <v>16359</v>
      </c>
      <c r="E4298" t="s">
        <v>16360</v>
      </c>
      <c r="F4298" t="s">
        <v>7663</v>
      </c>
      <c r="G4298">
        <v>113.39999999999999</v>
      </c>
      <c r="H4298" s="8">
        <v>3</v>
      </c>
      <c r="I4298" s="1"/>
    </row>
    <row r="4299" spans="1:9" x14ac:dyDescent="0.25">
      <c r="A4299" t="str">
        <f t="shared" si="67"/>
        <v>N1 CARD - FA-00023788-CT - JOAQUIM URBANO DIAS DE CARVALHO</v>
      </c>
      <c r="B4299" t="s">
        <v>8429</v>
      </c>
      <c r="C4299" t="s">
        <v>4554</v>
      </c>
      <c r="D4299" t="s">
        <v>16367</v>
      </c>
      <c r="E4299" t="s">
        <v>16368</v>
      </c>
      <c r="F4299" t="s">
        <v>7663</v>
      </c>
      <c r="G4299">
        <v>113.39999999999999</v>
      </c>
      <c r="H4299" s="8">
        <v>3</v>
      </c>
      <c r="I4299" s="1"/>
    </row>
    <row r="4300" spans="1:9" x14ac:dyDescent="0.25">
      <c r="A4300" t="str">
        <f t="shared" si="67"/>
        <v>N1 CARD - FA-00023799-CT - ALESSANDRA MATEUS OLIVEIRA</v>
      </c>
      <c r="B4300" t="s">
        <v>8429</v>
      </c>
      <c r="C4300" t="s">
        <v>4555</v>
      </c>
      <c r="D4300" t="s">
        <v>16369</v>
      </c>
      <c r="E4300" t="s">
        <v>16370</v>
      </c>
      <c r="F4300" t="s">
        <v>7663</v>
      </c>
      <c r="G4300">
        <v>113.39999999999999</v>
      </c>
      <c r="H4300" s="8">
        <v>3</v>
      </c>
      <c r="I4300" s="1"/>
    </row>
    <row r="4301" spans="1:9" x14ac:dyDescent="0.25">
      <c r="A4301" t="str">
        <f t="shared" si="67"/>
        <v>N1 CARD - FA-00023804-CT - MICHELE DE CASSIA DA SILVA</v>
      </c>
      <c r="B4301" t="s">
        <v>8429</v>
      </c>
      <c r="C4301" t="s">
        <v>3017</v>
      </c>
      <c r="D4301" t="s">
        <v>16373</v>
      </c>
      <c r="E4301" t="s">
        <v>16374</v>
      </c>
      <c r="F4301" t="s">
        <v>7663</v>
      </c>
      <c r="G4301">
        <v>113.39999999999999</v>
      </c>
      <c r="H4301" s="8">
        <v>3</v>
      </c>
      <c r="I4301" s="1"/>
    </row>
    <row r="4302" spans="1:9" x14ac:dyDescent="0.25">
      <c r="A4302" t="str">
        <f t="shared" si="67"/>
        <v>N1 CARD - FA-00023830-CT - DIVA FAGUNDES GOUVEIA</v>
      </c>
      <c r="B4302" t="s">
        <v>8429</v>
      </c>
      <c r="C4302" t="s">
        <v>4556</v>
      </c>
      <c r="D4302" t="s">
        <v>16377</v>
      </c>
      <c r="E4302" t="s">
        <v>16378</v>
      </c>
      <c r="F4302" t="s">
        <v>7663</v>
      </c>
      <c r="G4302">
        <v>113.39999999999999</v>
      </c>
      <c r="H4302" s="8">
        <v>3</v>
      </c>
      <c r="I4302" s="1"/>
    </row>
    <row r="4303" spans="1:9" x14ac:dyDescent="0.25">
      <c r="A4303" t="str">
        <f t="shared" si="67"/>
        <v>N1 CARD - FA-00023834-CT - ROSANGELA APARECIDA ALCANTARA DE SOUZA</v>
      </c>
      <c r="B4303" t="s">
        <v>8429</v>
      </c>
      <c r="C4303" t="s">
        <v>2730</v>
      </c>
      <c r="D4303" t="s">
        <v>16379</v>
      </c>
      <c r="E4303" t="s">
        <v>16380</v>
      </c>
      <c r="F4303" t="s">
        <v>7663</v>
      </c>
      <c r="G4303">
        <v>113.39999999999999</v>
      </c>
      <c r="H4303" s="8">
        <v>3</v>
      </c>
      <c r="I4303" s="1"/>
    </row>
    <row r="4304" spans="1:9" x14ac:dyDescent="0.25">
      <c r="A4304" t="str">
        <f t="shared" si="67"/>
        <v>N1 CARD - FA-00023884-CT - CREUSA DOS REIS BARROS</v>
      </c>
      <c r="B4304" t="s">
        <v>8429</v>
      </c>
      <c r="C4304" t="s">
        <v>7150</v>
      </c>
      <c r="D4304" t="s">
        <v>16389</v>
      </c>
      <c r="E4304" t="s">
        <v>16390</v>
      </c>
      <c r="F4304" t="s">
        <v>7663</v>
      </c>
      <c r="G4304">
        <v>113.39999999999999</v>
      </c>
      <c r="H4304" s="8">
        <v>3</v>
      </c>
      <c r="I4304" s="1"/>
    </row>
    <row r="4305" spans="1:9" x14ac:dyDescent="0.25">
      <c r="A4305" t="str">
        <f t="shared" si="67"/>
        <v>N1 CARD - FA-00023892-CT - MARIA APARECIDA MIASSON COLUCCI</v>
      </c>
      <c r="B4305" t="s">
        <v>8429</v>
      </c>
      <c r="C4305" t="s">
        <v>4314</v>
      </c>
      <c r="D4305" t="s">
        <v>16391</v>
      </c>
      <c r="E4305" t="s">
        <v>16392</v>
      </c>
      <c r="F4305" t="s">
        <v>7663</v>
      </c>
      <c r="G4305">
        <v>113.39999999999999</v>
      </c>
      <c r="H4305" s="8">
        <v>3</v>
      </c>
      <c r="I4305" s="1"/>
    </row>
    <row r="4306" spans="1:9" x14ac:dyDescent="0.25">
      <c r="A4306" t="str">
        <f t="shared" si="67"/>
        <v>N1 CARD - FA-00023942-CT - CARLOS ALEXANDRE COSTA</v>
      </c>
      <c r="B4306" t="s">
        <v>8429</v>
      </c>
      <c r="C4306" t="s">
        <v>3050</v>
      </c>
      <c r="D4306" t="s">
        <v>16399</v>
      </c>
      <c r="E4306" t="s">
        <v>16400</v>
      </c>
      <c r="F4306" t="s">
        <v>7663</v>
      </c>
      <c r="G4306">
        <v>113.39999999999999</v>
      </c>
      <c r="H4306" s="8">
        <v>3</v>
      </c>
      <c r="I4306" s="1"/>
    </row>
    <row r="4307" spans="1:9" x14ac:dyDescent="0.25">
      <c r="A4307" t="str">
        <f t="shared" si="67"/>
        <v>N1 CARD - FA-00024014-CT - FABIANA DE CARVALHO</v>
      </c>
      <c r="B4307" t="s">
        <v>8429</v>
      </c>
      <c r="C4307" t="s">
        <v>2127</v>
      </c>
      <c r="D4307" t="s">
        <v>16413</v>
      </c>
      <c r="E4307" t="s">
        <v>16414</v>
      </c>
      <c r="F4307" t="s">
        <v>7663</v>
      </c>
      <c r="G4307">
        <v>113.39999999999999</v>
      </c>
      <c r="H4307" s="8">
        <v>3</v>
      </c>
      <c r="I4307" s="1"/>
    </row>
    <row r="4308" spans="1:9" x14ac:dyDescent="0.25">
      <c r="A4308" t="str">
        <f t="shared" si="67"/>
        <v>N1 CARD - FA-00024049-CT - ROSANGELA SOUZA LONDAREZ</v>
      </c>
      <c r="B4308" t="s">
        <v>8429</v>
      </c>
      <c r="C4308" t="s">
        <v>4208</v>
      </c>
      <c r="D4308" t="s">
        <v>16421</v>
      </c>
      <c r="E4308" t="s">
        <v>16422</v>
      </c>
      <c r="F4308" t="s">
        <v>7663</v>
      </c>
      <c r="G4308">
        <v>113.39999999999999</v>
      </c>
      <c r="H4308" s="8">
        <v>3</v>
      </c>
      <c r="I4308" s="1"/>
    </row>
    <row r="4309" spans="1:9" x14ac:dyDescent="0.25">
      <c r="A4309" t="str">
        <f t="shared" si="67"/>
        <v>MEDICAR RIBEIRÃO PRETO - FA-00021505-CT - NILTON CORREA</v>
      </c>
      <c r="B4309" t="s">
        <v>7656</v>
      </c>
      <c r="C4309" t="s">
        <v>5548</v>
      </c>
      <c r="D4309" t="s">
        <v>20368</v>
      </c>
      <c r="E4309" t="s">
        <v>20369</v>
      </c>
      <c r="F4309" t="s">
        <v>7663</v>
      </c>
      <c r="G4309">
        <v>113.39</v>
      </c>
      <c r="H4309" s="8">
        <v>1</v>
      </c>
      <c r="I4309" s="1"/>
    </row>
    <row r="4310" spans="1:9" x14ac:dyDescent="0.25">
      <c r="A4310" t="str">
        <f t="shared" si="67"/>
        <v>MEDICAR RIBEIRÃO PRETO - TF-00017175-CT - ALEX FABIANO GIOLLO</v>
      </c>
      <c r="B4310" t="s">
        <v>7656</v>
      </c>
      <c r="C4310" t="s">
        <v>4705</v>
      </c>
      <c r="D4310" t="s">
        <v>20701</v>
      </c>
      <c r="E4310" t="s">
        <v>20702</v>
      </c>
      <c r="F4310" t="s">
        <v>7663</v>
      </c>
      <c r="G4310">
        <v>113.35</v>
      </c>
      <c r="H4310" s="8">
        <v>1</v>
      </c>
      <c r="I4310" s="1"/>
    </row>
    <row r="4311" spans="1:9" x14ac:dyDescent="0.25">
      <c r="A4311" t="str">
        <f t="shared" si="67"/>
        <v>MEDICAR RIBEIRÃO PRETO - EF-00017523-CT - TEREZINHO BORGES VIEIRA</v>
      </c>
      <c r="B4311" t="s">
        <v>7656</v>
      </c>
      <c r="C4311" t="s">
        <v>832</v>
      </c>
      <c r="D4311" t="s">
        <v>9163</v>
      </c>
      <c r="E4311" t="s">
        <v>9164</v>
      </c>
      <c r="F4311" t="s">
        <v>7663</v>
      </c>
      <c r="G4311">
        <v>112.98000000000002</v>
      </c>
      <c r="H4311" s="8">
        <v>7</v>
      </c>
      <c r="I4311" s="1"/>
    </row>
    <row r="4312" spans="1:9" x14ac:dyDescent="0.25">
      <c r="A4312" t="str">
        <f t="shared" si="67"/>
        <v>MEDICAR RIBEIRÃO PRETO - FA-00002163-CT - MARIA GENOVA GOMES DA SILVA</v>
      </c>
      <c r="B4312" t="s">
        <v>7656</v>
      </c>
      <c r="C4312" t="s">
        <v>4875</v>
      </c>
      <c r="D4312" t="s">
        <v>19740</v>
      </c>
      <c r="E4312" t="s">
        <v>19741</v>
      </c>
      <c r="F4312" t="s">
        <v>7663</v>
      </c>
      <c r="G4312">
        <v>112.89</v>
      </c>
      <c r="H4312" s="8">
        <v>1</v>
      </c>
      <c r="I4312" s="1"/>
    </row>
    <row r="4313" spans="1:9" x14ac:dyDescent="0.25">
      <c r="A4313" t="str">
        <f t="shared" si="67"/>
        <v>N1 CARD - FA-00005857-CT - JULIA MIOTTO JARDIM</v>
      </c>
      <c r="B4313" t="s">
        <v>8429</v>
      </c>
      <c r="C4313" t="s">
        <v>3304</v>
      </c>
      <c r="D4313" t="s">
        <v>10686</v>
      </c>
      <c r="E4313" t="s">
        <v>10687</v>
      </c>
      <c r="F4313" t="s">
        <v>7663</v>
      </c>
      <c r="G4313">
        <v>112.20000000000002</v>
      </c>
      <c r="H4313" s="8">
        <v>5</v>
      </c>
      <c r="I4313" s="1"/>
    </row>
    <row r="4314" spans="1:9" x14ac:dyDescent="0.25">
      <c r="A4314" t="str">
        <f t="shared" si="67"/>
        <v>MEDICAR RIBEIRÃO PRETO - EF-00016895-CT - VERONICE SANTOS LACERDA</v>
      </c>
      <c r="B4314" t="s">
        <v>7656</v>
      </c>
      <c r="C4314" t="s">
        <v>731</v>
      </c>
      <c r="D4314" t="s">
        <v>12002</v>
      </c>
      <c r="E4314" t="s">
        <v>12003</v>
      </c>
      <c r="F4314" t="s">
        <v>7663</v>
      </c>
      <c r="G4314">
        <v>111.6</v>
      </c>
      <c r="H4314" s="8">
        <v>4</v>
      </c>
      <c r="I4314" s="1"/>
    </row>
    <row r="4315" spans="1:9" x14ac:dyDescent="0.25">
      <c r="A4315" t="str">
        <f t="shared" si="67"/>
        <v>MEDICAR RIBEIRÃO PRETO - EF-00016930-CT - SOLANGE REGINA DA SILVA CARVALHO</v>
      </c>
      <c r="B4315" t="s">
        <v>7656</v>
      </c>
      <c r="C4315" t="s">
        <v>146</v>
      </c>
      <c r="D4315" t="s">
        <v>12008</v>
      </c>
      <c r="E4315" t="s">
        <v>12009</v>
      </c>
      <c r="F4315" t="s">
        <v>7663</v>
      </c>
      <c r="G4315">
        <v>111.6</v>
      </c>
      <c r="H4315" s="8">
        <v>4</v>
      </c>
      <c r="I4315" s="1"/>
    </row>
    <row r="4316" spans="1:9" x14ac:dyDescent="0.25">
      <c r="A4316" t="str">
        <f t="shared" si="67"/>
        <v>N1 CARD - FA-00006244-CT - RONALDO RIBEIRO MARQUES</v>
      </c>
      <c r="B4316" t="s">
        <v>8429</v>
      </c>
      <c r="C4316" t="s">
        <v>1326</v>
      </c>
      <c r="D4316" t="s">
        <v>18132</v>
      </c>
      <c r="E4316" t="s">
        <v>18133</v>
      </c>
      <c r="F4316" t="s">
        <v>7663</v>
      </c>
      <c r="G4316">
        <v>111.4</v>
      </c>
      <c r="H4316" s="8">
        <v>2</v>
      </c>
      <c r="I4316" s="1"/>
    </row>
    <row r="4317" spans="1:9" x14ac:dyDescent="0.25">
      <c r="A4317" t="str">
        <f t="shared" si="67"/>
        <v>MEDICAR RIBEIRÃO PRETO - EF-00017287-CT - MARIA CRISTINA DENIPOTI DOS SANTOS</v>
      </c>
      <c r="B4317" t="s">
        <v>7656</v>
      </c>
      <c r="C4317" t="s">
        <v>929</v>
      </c>
      <c r="D4317" t="s">
        <v>9161</v>
      </c>
      <c r="E4317" t="s">
        <v>9162</v>
      </c>
      <c r="F4317" t="s">
        <v>7663</v>
      </c>
      <c r="G4317">
        <v>111.30000000000001</v>
      </c>
      <c r="H4317" s="8">
        <v>7</v>
      </c>
      <c r="I4317" s="1"/>
    </row>
    <row r="4318" spans="1:9" x14ac:dyDescent="0.25">
      <c r="A4318" t="str">
        <f t="shared" si="67"/>
        <v>MEDICAR LITORAL LTDA - EF-00018295-CT - MARIA DE FATIMA NEVES RODRIGUES DOS SANTOS</v>
      </c>
      <c r="B4318" t="s">
        <v>8385</v>
      </c>
      <c r="C4318" t="s">
        <v>3228</v>
      </c>
      <c r="D4318" t="s">
        <v>9175</v>
      </c>
      <c r="E4318" t="s">
        <v>9176</v>
      </c>
      <c r="F4318" t="s">
        <v>7663</v>
      </c>
      <c r="G4318">
        <v>111.30000000000001</v>
      </c>
      <c r="H4318" s="8">
        <v>7</v>
      </c>
      <c r="I4318" s="1"/>
    </row>
    <row r="4319" spans="1:9" x14ac:dyDescent="0.25">
      <c r="A4319" t="str">
        <f t="shared" si="67"/>
        <v>MEDICAR LITORAL LTDA - EF-00020182-CT - LUIZ SALES DE SOUZA</v>
      </c>
      <c r="B4319" t="s">
        <v>8385</v>
      </c>
      <c r="C4319" t="s">
        <v>6271</v>
      </c>
      <c r="D4319" t="s">
        <v>9187</v>
      </c>
      <c r="E4319" t="s">
        <v>9188</v>
      </c>
      <c r="F4319" t="s">
        <v>7663</v>
      </c>
      <c r="G4319">
        <v>111.30000000000001</v>
      </c>
      <c r="H4319" s="8">
        <v>7</v>
      </c>
      <c r="I4319" s="1"/>
    </row>
    <row r="4320" spans="1:9" x14ac:dyDescent="0.25">
      <c r="A4320" t="str">
        <f t="shared" si="67"/>
        <v>N1 CARD - FA-00005835-CT - BENEDITA SOARES DE CARVALHO</v>
      </c>
      <c r="B4320" t="s">
        <v>8429</v>
      </c>
      <c r="C4320" t="s">
        <v>1484</v>
      </c>
      <c r="D4320" t="s">
        <v>12496</v>
      </c>
      <c r="E4320" t="s">
        <v>12497</v>
      </c>
      <c r="F4320" t="s">
        <v>7663</v>
      </c>
      <c r="G4320">
        <v>111.3</v>
      </c>
      <c r="H4320" s="8">
        <v>4</v>
      </c>
      <c r="I4320" s="1"/>
    </row>
    <row r="4321" spans="1:9" x14ac:dyDescent="0.25">
      <c r="A4321" t="str">
        <f t="shared" si="67"/>
        <v>MEDICAR CAMPINAS - TF-00017372-CT - LEILA MASSAIOLI CLAUS</v>
      </c>
      <c r="B4321" t="s">
        <v>7660</v>
      </c>
      <c r="C4321" t="s">
        <v>6117</v>
      </c>
      <c r="D4321" t="s">
        <v>20703</v>
      </c>
      <c r="E4321" t="s">
        <v>20704</v>
      </c>
      <c r="F4321" t="s">
        <v>7663</v>
      </c>
      <c r="G4321">
        <v>110.43</v>
      </c>
      <c r="H4321" s="8">
        <v>1</v>
      </c>
      <c r="I4321" s="1"/>
    </row>
    <row r="4322" spans="1:9" x14ac:dyDescent="0.25">
      <c r="A4322" t="str">
        <f t="shared" si="67"/>
        <v>MEDICAR CAMPINAS - TF-00017459-CT - MOACIR PEREIRA</v>
      </c>
      <c r="B4322" t="s">
        <v>7660</v>
      </c>
      <c r="C4322" t="s">
        <v>5338</v>
      </c>
      <c r="D4322" t="s">
        <v>20705</v>
      </c>
      <c r="E4322" t="s">
        <v>20706</v>
      </c>
      <c r="F4322" t="s">
        <v>7663</v>
      </c>
      <c r="G4322">
        <v>110.43</v>
      </c>
      <c r="H4322" s="8">
        <v>1</v>
      </c>
      <c r="I4322" s="1"/>
    </row>
    <row r="4323" spans="1:9" x14ac:dyDescent="0.25">
      <c r="A4323" t="str">
        <f t="shared" si="67"/>
        <v>MEDICAR CAMPINAS - TF-00017672-CT - MARIA DE LOURDES DOS SANTOS</v>
      </c>
      <c r="B4323" t="s">
        <v>7660</v>
      </c>
      <c r="C4323" t="s">
        <v>5078</v>
      </c>
      <c r="D4323" t="s">
        <v>20719</v>
      </c>
      <c r="E4323" t="s">
        <v>20720</v>
      </c>
      <c r="F4323" t="s">
        <v>7663</v>
      </c>
      <c r="G4323">
        <v>110.43</v>
      </c>
      <c r="H4323" s="8">
        <v>1</v>
      </c>
      <c r="I4323" s="1"/>
    </row>
    <row r="4324" spans="1:9" x14ac:dyDescent="0.25">
      <c r="A4324" t="str">
        <f t="shared" si="67"/>
        <v>MEDICAR RIBEIRÃO PRETO - FA-00017212-CT - BENEDITA APARECIDA DA SILVA MARTINS</v>
      </c>
      <c r="B4324" t="s">
        <v>7656</v>
      </c>
      <c r="C4324" t="s">
        <v>2394</v>
      </c>
      <c r="D4324" t="s">
        <v>18316</v>
      </c>
      <c r="E4324" t="s">
        <v>18317</v>
      </c>
      <c r="F4324" t="s">
        <v>7663</v>
      </c>
      <c r="G4324">
        <v>110.14000000000001</v>
      </c>
      <c r="H4324" s="8">
        <v>2</v>
      </c>
      <c r="I4324" s="1"/>
    </row>
    <row r="4325" spans="1:9" x14ac:dyDescent="0.25">
      <c r="A4325" t="str">
        <f t="shared" si="67"/>
        <v>MEDICAR RIBEIRÃO PRETO - EF-00032347-CT - ROSA LAUREANE MENDES LIPPI</v>
      </c>
      <c r="B4325" t="s">
        <v>7656</v>
      </c>
      <c r="C4325" t="s">
        <v>1933</v>
      </c>
      <c r="D4325" t="s">
        <v>17931</v>
      </c>
      <c r="E4325" t="s">
        <v>17932</v>
      </c>
      <c r="F4325" t="s">
        <v>7663</v>
      </c>
      <c r="G4325">
        <v>110</v>
      </c>
      <c r="H4325" s="8">
        <v>2</v>
      </c>
      <c r="I4325" s="1"/>
    </row>
    <row r="4326" spans="1:9" x14ac:dyDescent="0.25">
      <c r="A4326" t="str">
        <f t="shared" si="67"/>
        <v>MEDICAR RIBEIRÃO PRETO - EF-00032688-CT - ORTENCIA DA SILVA</v>
      </c>
      <c r="B4326" t="s">
        <v>7656</v>
      </c>
      <c r="C4326" t="s">
        <v>6475</v>
      </c>
      <c r="D4326" t="s">
        <v>17941</v>
      </c>
      <c r="E4326" t="s">
        <v>17942</v>
      </c>
      <c r="F4326" t="s">
        <v>7663</v>
      </c>
      <c r="G4326">
        <v>110</v>
      </c>
      <c r="H4326" s="8">
        <v>2</v>
      </c>
      <c r="I4326" s="1"/>
    </row>
    <row r="4327" spans="1:9" x14ac:dyDescent="0.25">
      <c r="A4327" t="str">
        <f t="shared" si="67"/>
        <v>MEDICAR RIBEIRÃO PRETO - EF-00038231-CT - FRANCISCA CLEIDE MACEDO SOUSA</v>
      </c>
      <c r="B4327" t="s">
        <v>7656</v>
      </c>
      <c r="C4327" t="s">
        <v>1269</v>
      </c>
      <c r="D4327" t="s">
        <v>17951</v>
      </c>
      <c r="E4327" t="s">
        <v>17952</v>
      </c>
      <c r="F4327" t="s">
        <v>7663</v>
      </c>
      <c r="G4327">
        <v>110</v>
      </c>
      <c r="H4327" s="8">
        <v>2</v>
      </c>
      <c r="I4327" s="1"/>
    </row>
    <row r="4328" spans="1:9" x14ac:dyDescent="0.25">
      <c r="A4328" t="str">
        <f t="shared" si="67"/>
        <v>MEDICAR RIBEIRÃO PRETO - EF-00038454-CT - SILVANETE BARBOSA RODRIGUES SOARES</v>
      </c>
      <c r="B4328" t="s">
        <v>7656</v>
      </c>
      <c r="C4328" t="s">
        <v>1272</v>
      </c>
      <c r="D4328" t="s">
        <v>17956</v>
      </c>
      <c r="E4328" t="s">
        <v>17957</v>
      </c>
      <c r="F4328" t="s">
        <v>7663</v>
      </c>
      <c r="G4328">
        <v>110</v>
      </c>
      <c r="H4328" s="8">
        <v>2</v>
      </c>
      <c r="I4328" s="1"/>
    </row>
    <row r="4329" spans="1:9" x14ac:dyDescent="0.25">
      <c r="A4329" t="str">
        <f t="shared" si="67"/>
        <v>MEDICAR RIBEIRÃO PRETO - EF-00038479-CT - PAULA DE JESUS ALVES DE LIMA SILVA</v>
      </c>
      <c r="B4329" t="s">
        <v>7656</v>
      </c>
      <c r="C4329" t="s">
        <v>1617</v>
      </c>
      <c r="D4329" t="s">
        <v>17960</v>
      </c>
      <c r="E4329" t="s">
        <v>17961</v>
      </c>
      <c r="F4329" t="s">
        <v>7663</v>
      </c>
      <c r="G4329">
        <v>110</v>
      </c>
      <c r="H4329" s="8">
        <v>2</v>
      </c>
      <c r="I4329" s="1"/>
    </row>
    <row r="4330" spans="1:9" x14ac:dyDescent="0.25">
      <c r="A4330" t="str">
        <f t="shared" si="67"/>
        <v>MEDICAR RIBEIRÃO PRETO - EF-00038611-CT - VERA LUCIA FERREIRA</v>
      </c>
      <c r="B4330" t="s">
        <v>7656</v>
      </c>
      <c r="C4330" t="s">
        <v>404</v>
      </c>
      <c r="D4330" t="s">
        <v>17964</v>
      </c>
      <c r="E4330" t="s">
        <v>17965</v>
      </c>
      <c r="F4330" t="s">
        <v>7663</v>
      </c>
      <c r="G4330">
        <v>110</v>
      </c>
      <c r="H4330" s="8">
        <v>2</v>
      </c>
      <c r="I4330" s="1"/>
    </row>
    <row r="4331" spans="1:9" x14ac:dyDescent="0.25">
      <c r="A4331" t="str">
        <f t="shared" si="67"/>
        <v>MEDICAR RIBEIRÃO PRETO - EF-00038788-CT - ROSIMAR DO PRADO NEVES</v>
      </c>
      <c r="B4331" t="s">
        <v>7656</v>
      </c>
      <c r="C4331" t="s">
        <v>1769</v>
      </c>
      <c r="D4331" t="s">
        <v>17968</v>
      </c>
      <c r="E4331" t="s">
        <v>17969</v>
      </c>
      <c r="F4331" t="s">
        <v>7663</v>
      </c>
      <c r="G4331">
        <v>110</v>
      </c>
      <c r="H4331" s="8">
        <v>2</v>
      </c>
      <c r="I4331" s="1"/>
    </row>
    <row r="4332" spans="1:9" x14ac:dyDescent="0.25">
      <c r="A4332" t="str">
        <f t="shared" si="67"/>
        <v>MEDICAR RIBEIRÃO PRETO - EF-00039319-CT - LARISSA LUZIA CARVALHO FEITOSA</v>
      </c>
      <c r="B4332" t="s">
        <v>7656</v>
      </c>
      <c r="C4332" t="s">
        <v>1449</v>
      </c>
      <c r="D4332" t="s">
        <v>17999</v>
      </c>
      <c r="E4332" t="s">
        <v>18000</v>
      </c>
      <c r="F4332" t="s">
        <v>7663</v>
      </c>
      <c r="G4332">
        <v>110</v>
      </c>
      <c r="H4332" s="8">
        <v>2</v>
      </c>
      <c r="I4332" s="1"/>
    </row>
    <row r="4333" spans="1:9" x14ac:dyDescent="0.25">
      <c r="A4333" t="str">
        <f t="shared" si="67"/>
        <v>MEDICAR RIBEIRÃO PRETO - EF-00039329-CT - MARIA CLARA MURTA</v>
      </c>
      <c r="B4333" t="s">
        <v>7656</v>
      </c>
      <c r="C4333" t="s">
        <v>1283</v>
      </c>
      <c r="D4333" t="s">
        <v>18001</v>
      </c>
      <c r="E4333" t="s">
        <v>18002</v>
      </c>
      <c r="F4333" t="s">
        <v>7663</v>
      </c>
      <c r="G4333">
        <v>110</v>
      </c>
      <c r="H4333" s="8">
        <v>2</v>
      </c>
      <c r="I4333" s="1"/>
    </row>
    <row r="4334" spans="1:9" x14ac:dyDescent="0.25">
      <c r="A4334" t="str">
        <f t="shared" si="67"/>
        <v>MEDICAR RIBEIRÃO PRETO - EF-00039337-CT - FLAVIA SANTOS DE SOUZA SAN GREGORIO</v>
      </c>
      <c r="B4334" t="s">
        <v>7656</v>
      </c>
      <c r="C4334" t="s">
        <v>3355</v>
      </c>
      <c r="D4334" t="s">
        <v>18003</v>
      </c>
      <c r="E4334" t="s">
        <v>18004</v>
      </c>
      <c r="F4334" t="s">
        <v>7663</v>
      </c>
      <c r="G4334">
        <v>110</v>
      </c>
      <c r="H4334" s="8">
        <v>2</v>
      </c>
      <c r="I4334" s="1"/>
    </row>
    <row r="4335" spans="1:9" x14ac:dyDescent="0.25">
      <c r="A4335" t="str">
        <f t="shared" si="67"/>
        <v>MEDICAR RIBEIRÃO PRETO - EF-00039373-CT - JULIANO DE OLIVEIRA CARVALHO</v>
      </c>
      <c r="B4335" t="s">
        <v>7656</v>
      </c>
      <c r="C4335" t="s">
        <v>3356</v>
      </c>
      <c r="D4335" t="s">
        <v>18005</v>
      </c>
      <c r="E4335" t="s">
        <v>18006</v>
      </c>
      <c r="F4335" t="s">
        <v>7663</v>
      </c>
      <c r="G4335">
        <v>110</v>
      </c>
      <c r="H4335" s="8">
        <v>2</v>
      </c>
      <c r="I4335" s="1"/>
    </row>
    <row r="4336" spans="1:9" x14ac:dyDescent="0.25">
      <c r="A4336" t="str">
        <f t="shared" si="67"/>
        <v>MEDICAR RIBEIRÃO PRETO - EF-00039440-CT - MELHEM DIEGO DA SILVA NASCIMENTO</v>
      </c>
      <c r="B4336" t="s">
        <v>7656</v>
      </c>
      <c r="C4336" t="s">
        <v>3438</v>
      </c>
      <c r="D4336" t="s">
        <v>18010</v>
      </c>
      <c r="E4336" t="s">
        <v>18011</v>
      </c>
      <c r="F4336" t="s">
        <v>7663</v>
      </c>
      <c r="G4336">
        <v>110</v>
      </c>
      <c r="H4336" s="8">
        <v>2</v>
      </c>
      <c r="I4336" s="1"/>
    </row>
    <row r="4337" spans="1:9" x14ac:dyDescent="0.25">
      <c r="A4337" t="str">
        <f t="shared" si="67"/>
        <v>MEDICAR RIBEIRÃO PRETO - EF-00039442-CT - ELIOMONE FEITOSA</v>
      </c>
      <c r="B4337" t="s">
        <v>7656</v>
      </c>
      <c r="C4337" t="s">
        <v>1130</v>
      </c>
      <c r="D4337" t="s">
        <v>18012</v>
      </c>
      <c r="E4337" t="s">
        <v>18013</v>
      </c>
      <c r="F4337" t="s">
        <v>7663</v>
      </c>
      <c r="G4337">
        <v>110</v>
      </c>
      <c r="H4337" s="8">
        <v>2</v>
      </c>
      <c r="I4337" s="1"/>
    </row>
    <row r="4338" spans="1:9" x14ac:dyDescent="0.25">
      <c r="A4338" t="str">
        <f t="shared" si="67"/>
        <v>MEDICAR RIBEIRÃO PRETO - EF-00039447-CT - GILVANE MARIA DOS SANTOS</v>
      </c>
      <c r="B4338" t="s">
        <v>7656</v>
      </c>
      <c r="C4338" t="s">
        <v>3439</v>
      </c>
      <c r="D4338" t="s">
        <v>18014</v>
      </c>
      <c r="E4338" t="s">
        <v>18015</v>
      </c>
      <c r="F4338" t="s">
        <v>7663</v>
      </c>
      <c r="G4338">
        <v>110</v>
      </c>
      <c r="H4338" s="8">
        <v>2</v>
      </c>
      <c r="I4338" s="1"/>
    </row>
    <row r="4339" spans="1:9" x14ac:dyDescent="0.25">
      <c r="A4339" t="str">
        <f t="shared" si="67"/>
        <v>MEDICAR RIBEIRÃO PRETO - EF-00039485-CT - GLEICIANE APARECIDA BENTO</v>
      </c>
      <c r="B4339" t="s">
        <v>7656</v>
      </c>
      <c r="C4339" t="s">
        <v>6664</v>
      </c>
      <c r="D4339" t="s">
        <v>18019</v>
      </c>
      <c r="E4339" t="s">
        <v>18020</v>
      </c>
      <c r="F4339" t="s">
        <v>7663</v>
      </c>
      <c r="G4339">
        <v>110</v>
      </c>
      <c r="H4339" s="8">
        <v>2</v>
      </c>
      <c r="I4339" s="1"/>
    </row>
    <row r="4340" spans="1:9" x14ac:dyDescent="0.25">
      <c r="A4340" t="str">
        <f t="shared" si="67"/>
        <v>MEDICAR RIBEIRÃO PRETO - EF-00039489-CT - JULIANA DE OLIVEIRA PAULO</v>
      </c>
      <c r="B4340" t="s">
        <v>7656</v>
      </c>
      <c r="C4340" t="s">
        <v>1950</v>
      </c>
      <c r="D4340" t="s">
        <v>18021</v>
      </c>
      <c r="E4340" t="s">
        <v>18022</v>
      </c>
      <c r="F4340" t="s">
        <v>7663</v>
      </c>
      <c r="G4340">
        <v>110</v>
      </c>
      <c r="H4340" s="8">
        <v>2</v>
      </c>
      <c r="I4340" s="1"/>
    </row>
    <row r="4341" spans="1:9" x14ac:dyDescent="0.25">
      <c r="A4341" t="str">
        <f t="shared" si="67"/>
        <v>MEDICAR RIBEIRÃO PRETO - EF-00039498-CT - GEILZA OLIVEIRA ARAGAO</v>
      </c>
      <c r="B4341" t="s">
        <v>7656</v>
      </c>
      <c r="C4341" t="s">
        <v>1538</v>
      </c>
      <c r="D4341" t="s">
        <v>18023</v>
      </c>
      <c r="E4341" t="s">
        <v>18024</v>
      </c>
      <c r="F4341" t="s">
        <v>7663</v>
      </c>
      <c r="G4341">
        <v>110</v>
      </c>
      <c r="H4341" s="8">
        <v>2</v>
      </c>
      <c r="I4341" s="1"/>
    </row>
    <row r="4342" spans="1:9" x14ac:dyDescent="0.25">
      <c r="A4342" t="str">
        <f t="shared" si="67"/>
        <v>MEDICAR RIBEIRÃO PRETO - EF-00039550-CT - STEFANIE CRISTINA CASAROTO</v>
      </c>
      <c r="B4342" t="s">
        <v>7656</v>
      </c>
      <c r="C4342" t="s">
        <v>6668</v>
      </c>
      <c r="D4342" t="s">
        <v>18027</v>
      </c>
      <c r="E4342" t="s">
        <v>18028</v>
      </c>
      <c r="F4342" t="s">
        <v>7663</v>
      </c>
      <c r="G4342">
        <v>110</v>
      </c>
      <c r="H4342" s="8">
        <v>2</v>
      </c>
      <c r="I4342" s="1"/>
    </row>
    <row r="4343" spans="1:9" x14ac:dyDescent="0.25">
      <c r="A4343" t="str">
        <f t="shared" si="67"/>
        <v>MEDICAR RIBEIRÃO PRETO - EF-00039612-CT - GEOGIELHO MACIEL ABREU</v>
      </c>
      <c r="B4343" t="s">
        <v>7656</v>
      </c>
      <c r="C4343" t="s">
        <v>6496</v>
      </c>
      <c r="D4343" t="s">
        <v>18033</v>
      </c>
      <c r="E4343" t="s">
        <v>18034</v>
      </c>
      <c r="F4343" t="s">
        <v>7663</v>
      </c>
      <c r="G4343">
        <v>110</v>
      </c>
      <c r="H4343" s="8">
        <v>2</v>
      </c>
      <c r="I4343" s="1"/>
    </row>
    <row r="4344" spans="1:9" x14ac:dyDescent="0.25">
      <c r="A4344" t="str">
        <f t="shared" si="67"/>
        <v>MEDICAR RIBEIRÃO PRETO - EF-00039690-CT - LUIZ FERNANDO RODRIGUES DOMINGOS</v>
      </c>
      <c r="B4344" t="s">
        <v>7656</v>
      </c>
      <c r="C4344" t="s">
        <v>417</v>
      </c>
      <c r="D4344" t="s">
        <v>18040</v>
      </c>
      <c r="E4344" t="s">
        <v>18041</v>
      </c>
      <c r="F4344" t="s">
        <v>7663</v>
      </c>
      <c r="G4344">
        <v>110</v>
      </c>
      <c r="H4344" s="8">
        <v>2</v>
      </c>
      <c r="I4344" s="1"/>
    </row>
    <row r="4345" spans="1:9" x14ac:dyDescent="0.25">
      <c r="A4345" t="str">
        <f t="shared" si="67"/>
        <v>MEDICAR RIBEIRÃO PRETO - TF-00016825-CT - SONIA MARIA ROSSI PAOLELI</v>
      </c>
      <c r="B4345" t="s">
        <v>7656</v>
      </c>
      <c r="C4345" t="s">
        <v>5737</v>
      </c>
      <c r="D4345" t="s">
        <v>20691</v>
      </c>
      <c r="E4345" t="s">
        <v>20692</v>
      </c>
      <c r="F4345" t="s">
        <v>7663</v>
      </c>
      <c r="G4345">
        <v>110</v>
      </c>
      <c r="H4345" s="8">
        <v>2</v>
      </c>
      <c r="I4345" s="1"/>
    </row>
    <row r="4346" spans="1:9" x14ac:dyDescent="0.25">
      <c r="A4346" t="str">
        <f t="shared" si="67"/>
        <v>MEDICAR RIBEIRÃO PRETO - TF-00038724-CT - MANOEL DA ANUNCIACAO CARNEIRO DE SOUZA JUNIOR</v>
      </c>
      <c r="B4346" t="s">
        <v>7656</v>
      </c>
      <c r="C4346" t="s">
        <v>3935</v>
      </c>
      <c r="D4346" t="s">
        <v>21095</v>
      </c>
      <c r="E4346" t="s">
        <v>21096</v>
      </c>
      <c r="F4346" t="s">
        <v>7663</v>
      </c>
      <c r="G4346">
        <v>110</v>
      </c>
      <c r="H4346" s="8">
        <v>1</v>
      </c>
      <c r="I4346" s="1"/>
    </row>
    <row r="4347" spans="1:9" x14ac:dyDescent="0.25">
      <c r="A4347" t="str">
        <f t="shared" si="67"/>
        <v>MEDICAR RIBEIRÃO PRETO - TF-00039461-CT - GABRIELA REMANOCI</v>
      </c>
      <c r="B4347" t="s">
        <v>7656</v>
      </c>
      <c r="C4347" t="s">
        <v>5280</v>
      </c>
      <c r="D4347" t="s">
        <v>18814</v>
      </c>
      <c r="E4347" t="s">
        <v>18815</v>
      </c>
      <c r="F4347" t="s">
        <v>7663</v>
      </c>
      <c r="G4347">
        <v>110</v>
      </c>
      <c r="H4347" s="8">
        <v>2</v>
      </c>
      <c r="I4347" s="1"/>
    </row>
    <row r="4348" spans="1:9" x14ac:dyDescent="0.25">
      <c r="A4348" t="str">
        <f t="shared" si="67"/>
        <v>MEDICAR RIBEIRÃO PRETO - TF-00039536-CT - ANTONIA FERREIRA LIMA</v>
      </c>
      <c r="B4348" t="s">
        <v>7656</v>
      </c>
      <c r="C4348" t="s">
        <v>3893</v>
      </c>
      <c r="D4348" t="s">
        <v>18832</v>
      </c>
      <c r="E4348" t="s">
        <v>18833</v>
      </c>
      <c r="F4348" t="s">
        <v>7663</v>
      </c>
      <c r="G4348">
        <v>110</v>
      </c>
      <c r="H4348" s="8">
        <v>2</v>
      </c>
      <c r="I4348" s="1"/>
    </row>
    <row r="4349" spans="1:9" x14ac:dyDescent="0.25">
      <c r="A4349" t="str">
        <f t="shared" si="67"/>
        <v>MEDICAR RIBEIRÃO PRETO - TF-00039537-CT - MICAELA DA COSTA FELIX</v>
      </c>
      <c r="B4349" t="s">
        <v>7656</v>
      </c>
      <c r="C4349" t="s">
        <v>5480</v>
      </c>
      <c r="D4349" t="s">
        <v>18834</v>
      </c>
      <c r="E4349" t="s">
        <v>18835</v>
      </c>
      <c r="F4349" t="s">
        <v>7663</v>
      </c>
      <c r="G4349">
        <v>110</v>
      </c>
      <c r="H4349" s="8">
        <v>2</v>
      </c>
      <c r="I4349" s="1"/>
    </row>
    <row r="4350" spans="1:9" x14ac:dyDescent="0.25">
      <c r="A4350" t="str">
        <f t="shared" si="67"/>
        <v>MEDICAR RIBEIRÃO PRETO - TF-00039792-CT - WALDYR PRINCIVALLI MORELI</v>
      </c>
      <c r="B4350" t="s">
        <v>7656</v>
      </c>
      <c r="C4350" t="s">
        <v>3944</v>
      </c>
      <c r="D4350" t="s">
        <v>21217</v>
      </c>
      <c r="E4350" t="s">
        <v>21218</v>
      </c>
      <c r="F4350" t="s">
        <v>7663</v>
      </c>
      <c r="G4350">
        <v>110</v>
      </c>
      <c r="H4350" s="8">
        <v>1</v>
      </c>
      <c r="I4350" s="1"/>
    </row>
    <row r="4351" spans="1:9" x14ac:dyDescent="0.25">
      <c r="A4351" t="str">
        <f t="shared" si="67"/>
        <v>MEDICAR RIBEIRÃO PRETO - TF-00039804-CT - TAYANNE TEIXEIRA DA SILVA</v>
      </c>
      <c r="B4351" t="s">
        <v>7656</v>
      </c>
      <c r="C4351" t="s">
        <v>5622</v>
      </c>
      <c r="D4351" t="s">
        <v>21221</v>
      </c>
      <c r="E4351" t="s">
        <v>21222</v>
      </c>
      <c r="F4351" t="s">
        <v>7663</v>
      </c>
      <c r="G4351">
        <v>110</v>
      </c>
      <c r="H4351" s="8">
        <v>1</v>
      </c>
      <c r="I4351" s="1"/>
    </row>
    <row r="4352" spans="1:9" x14ac:dyDescent="0.25">
      <c r="A4352" t="str">
        <f t="shared" si="67"/>
        <v>MEDICAR CAMPINAS - TF-00020300-CT - FRANCISCA RAIMUNDA DIAS</v>
      </c>
      <c r="B4352" t="s">
        <v>7660</v>
      </c>
      <c r="C4352" t="s">
        <v>4961</v>
      </c>
      <c r="D4352" t="s">
        <v>20743</v>
      </c>
      <c r="E4352" t="s">
        <v>20744</v>
      </c>
      <c r="F4352" t="s">
        <v>7663</v>
      </c>
      <c r="G4352">
        <v>109.9</v>
      </c>
      <c r="H4352" s="8">
        <v>1</v>
      </c>
      <c r="I4352" s="1"/>
    </row>
    <row r="4353" spans="1:9" x14ac:dyDescent="0.25">
      <c r="A4353" t="str">
        <f t="shared" si="67"/>
        <v>MEDICAR CAMPINAS - TF-00022978-CT - JOSE CELIO BELLOBRAYDIC</v>
      </c>
      <c r="B4353" t="s">
        <v>7660</v>
      </c>
      <c r="C4353" t="s">
        <v>3677</v>
      </c>
      <c r="D4353" t="s">
        <v>20881</v>
      </c>
      <c r="E4353" t="s">
        <v>20882</v>
      </c>
      <c r="F4353" t="s">
        <v>7663</v>
      </c>
      <c r="G4353">
        <v>109.9</v>
      </c>
      <c r="H4353" s="8">
        <v>1</v>
      </c>
      <c r="I4353" s="1"/>
    </row>
    <row r="4354" spans="1:9" x14ac:dyDescent="0.25">
      <c r="A4354" t="str">
        <f t="shared" si="67"/>
        <v>MEDICAR CAMPINAS - TF-00030525-CT - LUCIANA FIRMINO</v>
      </c>
      <c r="B4354" t="s">
        <v>7660</v>
      </c>
      <c r="C4354" t="s">
        <v>4778</v>
      </c>
      <c r="D4354" t="s">
        <v>20896</v>
      </c>
      <c r="E4354" t="s">
        <v>20897</v>
      </c>
      <c r="F4354" t="s">
        <v>7663</v>
      </c>
      <c r="G4354">
        <v>109.9</v>
      </c>
      <c r="H4354" s="8">
        <v>1</v>
      </c>
      <c r="I4354" s="1"/>
    </row>
    <row r="4355" spans="1:9" x14ac:dyDescent="0.25">
      <c r="A4355" t="str">
        <f t="shared" si="67"/>
        <v>MEDICAR CAMPINAS - TF-00031856-CT - MARTA APARECIDA RIBEIRO</v>
      </c>
      <c r="B4355" t="s">
        <v>7660</v>
      </c>
      <c r="C4355" t="s">
        <v>4518</v>
      </c>
      <c r="D4355" t="s">
        <v>20947</v>
      </c>
      <c r="E4355" t="s">
        <v>20948</v>
      </c>
      <c r="F4355" t="s">
        <v>7663</v>
      </c>
      <c r="G4355">
        <v>109.9</v>
      </c>
      <c r="H4355" s="8">
        <v>1</v>
      </c>
      <c r="I4355" s="1"/>
    </row>
    <row r="4356" spans="1:9" x14ac:dyDescent="0.25">
      <c r="A4356" t="str">
        <f t="shared" ref="A4356:A4419" si="68">_xlfn.CONCAT(B4356," - ",C4356," - ",E4356)</f>
        <v>MEDICAR CAMPINAS - TF-00031910-CT - ELENIRIA MARIA GRASSI</v>
      </c>
      <c r="B4356" t="s">
        <v>7660</v>
      </c>
      <c r="C4356" t="s">
        <v>7470</v>
      </c>
      <c r="D4356" t="s">
        <v>18638</v>
      </c>
      <c r="E4356" t="s">
        <v>18639</v>
      </c>
      <c r="F4356" t="s">
        <v>7663</v>
      </c>
      <c r="G4356">
        <v>109.9</v>
      </c>
      <c r="H4356" s="8">
        <v>1</v>
      </c>
      <c r="I4356" s="1"/>
    </row>
    <row r="4357" spans="1:9" x14ac:dyDescent="0.25">
      <c r="A4357" t="str">
        <f t="shared" si="68"/>
        <v>MEDICAR CAMPINAS - TF-00031915-CT - GABRIEL CRUZ VIANNA PINTO</v>
      </c>
      <c r="B4357" t="s">
        <v>7660</v>
      </c>
      <c r="C4357" t="s">
        <v>5238</v>
      </c>
      <c r="D4357" t="s">
        <v>20951</v>
      </c>
      <c r="E4357" t="s">
        <v>20952</v>
      </c>
      <c r="F4357" t="s">
        <v>7663</v>
      </c>
      <c r="G4357">
        <v>109.9</v>
      </c>
      <c r="H4357" s="8">
        <v>1</v>
      </c>
      <c r="I4357" s="1"/>
    </row>
    <row r="4358" spans="1:9" x14ac:dyDescent="0.25">
      <c r="A4358" t="str">
        <f t="shared" si="68"/>
        <v>MEDICAR CAMPINAS - TF-00032170-CT - MARIA CAROLINE RODRIGUES NASCIMENTO</v>
      </c>
      <c r="B4358" t="s">
        <v>7660</v>
      </c>
      <c r="C4358" t="s">
        <v>4812</v>
      </c>
      <c r="D4358" t="s">
        <v>20972</v>
      </c>
      <c r="E4358" t="s">
        <v>20973</v>
      </c>
      <c r="F4358" t="s">
        <v>7663</v>
      </c>
      <c r="G4358">
        <v>109.9</v>
      </c>
      <c r="H4358" s="8">
        <v>1</v>
      </c>
      <c r="I4358" s="1"/>
    </row>
    <row r="4359" spans="1:9" x14ac:dyDescent="0.25">
      <c r="A4359" t="str">
        <f t="shared" si="68"/>
        <v>MEDICAR CAMPINAS - TF-00032375-CT - MARCELO MOISES DA COSTA</v>
      </c>
      <c r="B4359" t="s">
        <v>7660</v>
      </c>
      <c r="C4359" t="s">
        <v>3805</v>
      </c>
      <c r="D4359" t="s">
        <v>20993</v>
      </c>
      <c r="E4359" t="s">
        <v>20994</v>
      </c>
      <c r="F4359" t="s">
        <v>7663</v>
      </c>
      <c r="G4359">
        <v>109.9</v>
      </c>
      <c r="H4359" s="8">
        <v>1</v>
      </c>
      <c r="I4359" s="1"/>
    </row>
    <row r="4360" spans="1:9" x14ac:dyDescent="0.25">
      <c r="A4360" t="str">
        <f t="shared" si="68"/>
        <v>MEDICAR CAMPINAS - TF-00038676-CT - CRISTIANE SOARES GOMES LEAL</v>
      </c>
      <c r="B4360" t="s">
        <v>7660</v>
      </c>
      <c r="C4360" t="s">
        <v>5417</v>
      </c>
      <c r="D4360" t="s">
        <v>21089</v>
      </c>
      <c r="E4360" t="s">
        <v>21090</v>
      </c>
      <c r="F4360" t="s">
        <v>7663</v>
      </c>
      <c r="G4360">
        <v>109.9</v>
      </c>
      <c r="H4360" s="8">
        <v>1</v>
      </c>
      <c r="I4360" s="1"/>
    </row>
    <row r="4361" spans="1:9" x14ac:dyDescent="0.25">
      <c r="A4361" t="str">
        <f t="shared" si="68"/>
        <v>MEDICAR CAMPINAS - TF-00038768-CT - LUIZ RICARDO DA COSTA</v>
      </c>
      <c r="B4361" t="s">
        <v>7660</v>
      </c>
      <c r="C4361" t="s">
        <v>3579</v>
      </c>
      <c r="D4361" t="s">
        <v>21103</v>
      </c>
      <c r="E4361" t="s">
        <v>21104</v>
      </c>
      <c r="F4361" t="s">
        <v>7663</v>
      </c>
      <c r="G4361">
        <v>109.9</v>
      </c>
      <c r="H4361" s="8">
        <v>1</v>
      </c>
      <c r="I4361" s="1"/>
    </row>
    <row r="4362" spans="1:9" x14ac:dyDescent="0.25">
      <c r="A4362" t="str">
        <f t="shared" si="68"/>
        <v>MEDICAR CAMPINAS - TF-00038803-CT - MARCELO RODRIGUES</v>
      </c>
      <c r="B4362" t="s">
        <v>7660</v>
      </c>
      <c r="C4362" t="s">
        <v>5941</v>
      </c>
      <c r="D4362" t="s">
        <v>21108</v>
      </c>
      <c r="E4362" t="s">
        <v>21109</v>
      </c>
      <c r="F4362" t="s">
        <v>7663</v>
      </c>
      <c r="G4362">
        <v>109.9</v>
      </c>
      <c r="H4362" s="8">
        <v>1</v>
      </c>
      <c r="I4362" s="1"/>
    </row>
    <row r="4363" spans="1:9" x14ac:dyDescent="0.25">
      <c r="A4363" t="str">
        <f t="shared" si="68"/>
        <v>MEDICAR CAMPINAS - TF-00039639-CT - LUZINETE FAUSTO DA SILVA RODRIGUES</v>
      </c>
      <c r="B4363" t="s">
        <v>7660</v>
      </c>
      <c r="C4363" t="s">
        <v>3896</v>
      </c>
      <c r="D4363" t="s">
        <v>21183</v>
      </c>
      <c r="E4363" t="s">
        <v>21184</v>
      </c>
      <c r="F4363" t="s">
        <v>7663</v>
      </c>
      <c r="G4363">
        <v>109.9</v>
      </c>
      <c r="H4363" s="8">
        <v>1</v>
      </c>
      <c r="I4363" s="1"/>
    </row>
    <row r="4364" spans="1:9" x14ac:dyDescent="0.25">
      <c r="A4364" t="str">
        <f t="shared" si="68"/>
        <v>MEDICAR CAMPINAS - FA-00009626-CT - PAULO SILAS MORAES</v>
      </c>
      <c r="B4364" t="s">
        <v>7660</v>
      </c>
      <c r="C4364" t="s">
        <v>2091</v>
      </c>
      <c r="D4364" t="s">
        <v>20268</v>
      </c>
      <c r="E4364" t="s">
        <v>20269</v>
      </c>
      <c r="F4364" t="s">
        <v>7663</v>
      </c>
      <c r="G4364">
        <v>109.89</v>
      </c>
      <c r="H4364" s="8">
        <v>1</v>
      </c>
      <c r="I4364" s="1"/>
    </row>
    <row r="4365" spans="1:9" x14ac:dyDescent="0.25">
      <c r="A4365" t="str">
        <f t="shared" si="68"/>
        <v>MEDICAR CAMPINAS - TF-00020851-CT - PATRICIA CHERICA</v>
      </c>
      <c r="B4365" t="s">
        <v>7660</v>
      </c>
      <c r="C4365" t="s">
        <v>4970</v>
      </c>
      <c r="D4365" t="s">
        <v>20763</v>
      </c>
      <c r="E4365" t="s">
        <v>20764</v>
      </c>
      <c r="F4365" t="s">
        <v>7663</v>
      </c>
      <c r="G4365">
        <v>109.89</v>
      </c>
      <c r="H4365" s="8">
        <v>1</v>
      </c>
      <c r="I4365" s="1"/>
    </row>
    <row r="4366" spans="1:9" x14ac:dyDescent="0.25">
      <c r="A4366" t="str">
        <f t="shared" si="68"/>
        <v>MEDICAR CAMPINAS - TF-00021176-CT - REGINA MARA DOS SANTOS ROCHA</v>
      </c>
      <c r="B4366" t="s">
        <v>7660</v>
      </c>
      <c r="C4366" t="s">
        <v>24242</v>
      </c>
      <c r="D4366" t="s">
        <v>40961</v>
      </c>
      <c r="E4366" t="s">
        <v>24243</v>
      </c>
      <c r="F4366" t="s">
        <v>7663</v>
      </c>
      <c r="G4366">
        <v>109.89</v>
      </c>
      <c r="H4366" s="8">
        <v>1</v>
      </c>
      <c r="I4366" s="1"/>
    </row>
    <row r="4367" spans="1:9" x14ac:dyDescent="0.25">
      <c r="A4367" t="str">
        <f t="shared" si="68"/>
        <v>MEDICAR CAMPINAS - TF-00021178-CT - SUSANA BUENO DOS SANTOS</v>
      </c>
      <c r="B4367" t="s">
        <v>7660</v>
      </c>
      <c r="C4367" t="s">
        <v>6138</v>
      </c>
      <c r="D4367" t="s">
        <v>20775</v>
      </c>
      <c r="E4367" t="s">
        <v>20776</v>
      </c>
      <c r="F4367" t="s">
        <v>7663</v>
      </c>
      <c r="G4367">
        <v>109.89</v>
      </c>
      <c r="H4367" s="8">
        <v>1</v>
      </c>
      <c r="I4367" s="1"/>
    </row>
    <row r="4368" spans="1:9" x14ac:dyDescent="0.25">
      <c r="A4368" t="str">
        <f t="shared" si="68"/>
        <v>MEDICAR CAMPINAS - TF-00021345-CT - MARIA DO CARMO SILVA</v>
      </c>
      <c r="B4368" t="s">
        <v>7660</v>
      </c>
      <c r="C4368" t="s">
        <v>5108</v>
      </c>
      <c r="D4368" t="s">
        <v>20781</v>
      </c>
      <c r="E4368" t="s">
        <v>20782</v>
      </c>
      <c r="F4368" t="s">
        <v>7663</v>
      </c>
      <c r="G4368">
        <v>109.89</v>
      </c>
      <c r="H4368" s="8">
        <v>1</v>
      </c>
      <c r="I4368" s="1"/>
    </row>
    <row r="4369" spans="1:9" x14ac:dyDescent="0.25">
      <c r="A4369" t="str">
        <f t="shared" si="68"/>
        <v>MEDICAR CAMPINAS - TF-00021542-CT - PENHA APARECIDA OLIVEIRA DE SOUZA</v>
      </c>
      <c r="B4369" t="s">
        <v>7660</v>
      </c>
      <c r="C4369" t="s">
        <v>5112</v>
      </c>
      <c r="D4369" t="s">
        <v>20795</v>
      </c>
      <c r="E4369" t="s">
        <v>20796</v>
      </c>
      <c r="F4369" t="s">
        <v>7663</v>
      </c>
      <c r="G4369">
        <v>109.89</v>
      </c>
      <c r="H4369" s="8">
        <v>1</v>
      </c>
      <c r="I4369" s="1"/>
    </row>
    <row r="4370" spans="1:9" x14ac:dyDescent="0.25">
      <c r="A4370" t="str">
        <f t="shared" si="68"/>
        <v>MEDICAR CAMPINAS - TF-00021626-CT - ANA DIVA GIRALDI CORREA</v>
      </c>
      <c r="B4370" t="s">
        <v>7660</v>
      </c>
      <c r="C4370" t="s">
        <v>2897</v>
      </c>
      <c r="D4370" t="s">
        <v>20797</v>
      </c>
      <c r="E4370" t="s">
        <v>20798</v>
      </c>
      <c r="F4370" t="s">
        <v>7663</v>
      </c>
      <c r="G4370">
        <v>109.89</v>
      </c>
      <c r="H4370" s="8">
        <v>1</v>
      </c>
      <c r="I4370" s="1"/>
    </row>
    <row r="4371" spans="1:9" x14ac:dyDescent="0.25">
      <c r="A4371" t="str">
        <f t="shared" si="68"/>
        <v>MEDICAR RIBEIRÃO PRETO - TF-00031591-CT - GISEMARA TATIANE DA SILVEIRA CARVALHO</v>
      </c>
      <c r="B4371" t="s">
        <v>7656</v>
      </c>
      <c r="C4371" t="s">
        <v>5585</v>
      </c>
      <c r="D4371" t="s">
        <v>20925</v>
      </c>
      <c r="E4371" t="s">
        <v>20926</v>
      </c>
      <c r="F4371" t="s">
        <v>7663</v>
      </c>
      <c r="G4371">
        <v>109.7</v>
      </c>
      <c r="H4371" s="8">
        <v>1</v>
      </c>
      <c r="I4371" s="1"/>
    </row>
    <row r="4372" spans="1:9" x14ac:dyDescent="0.25">
      <c r="A4372" t="str">
        <f t="shared" si="68"/>
        <v>MEDICAR RIBEIRÃO PRETO - FA-00006430-CT - MARIA APARECIDA MOREIRA</v>
      </c>
      <c r="B4372" t="s">
        <v>7656</v>
      </c>
      <c r="C4372" t="s">
        <v>1183</v>
      </c>
      <c r="D4372" t="s">
        <v>19888</v>
      </c>
      <c r="E4372" t="s">
        <v>19889</v>
      </c>
      <c r="F4372" t="s">
        <v>7663</v>
      </c>
      <c r="G4372">
        <v>109.57</v>
      </c>
      <c r="H4372" s="8">
        <v>1</v>
      </c>
      <c r="I4372" s="1"/>
    </row>
    <row r="4373" spans="1:9" x14ac:dyDescent="0.25">
      <c r="A4373" t="str">
        <f t="shared" si="68"/>
        <v>MEDICAR RIBEIRÃO PRETO - FA-00014290-CT - CELIA MARIA SERAFINI ABRAO</v>
      </c>
      <c r="B4373" t="s">
        <v>7656</v>
      </c>
      <c r="C4373" t="s">
        <v>3751</v>
      </c>
      <c r="D4373" t="s">
        <v>20288</v>
      </c>
      <c r="E4373" t="s">
        <v>20289</v>
      </c>
      <c r="F4373" t="s">
        <v>7663</v>
      </c>
      <c r="G4373">
        <v>109.32</v>
      </c>
      <c r="H4373" s="8">
        <v>1</v>
      </c>
      <c r="I4373" s="1"/>
    </row>
    <row r="4374" spans="1:9" x14ac:dyDescent="0.25">
      <c r="A4374" t="str">
        <f t="shared" si="68"/>
        <v>N1 CARD - FA-00023972-CT - JOICE PRADO FREITAS DE LIMA</v>
      </c>
      <c r="B4374" t="s">
        <v>8429</v>
      </c>
      <c r="C4374" t="s">
        <v>3025</v>
      </c>
      <c r="D4374" t="s">
        <v>11288</v>
      </c>
      <c r="E4374" t="s">
        <v>11289</v>
      </c>
      <c r="F4374" t="s">
        <v>7663</v>
      </c>
      <c r="G4374">
        <v>109.20000000000002</v>
      </c>
      <c r="H4374" s="8">
        <v>5</v>
      </c>
      <c r="I4374" s="1"/>
    </row>
    <row r="4375" spans="1:9" x14ac:dyDescent="0.25">
      <c r="A4375" t="str">
        <f t="shared" si="68"/>
        <v>MEDICAR RIBEIRÃO PRETO - TF-00018311-CT - MARIA APARECIDA DE JESUS SILVA PEREIRA</v>
      </c>
      <c r="B4375" t="s">
        <v>7656</v>
      </c>
      <c r="C4375" t="s">
        <v>2771</v>
      </c>
      <c r="D4375" t="s">
        <v>10534</v>
      </c>
      <c r="E4375" t="s">
        <v>10535</v>
      </c>
      <c r="F4375" t="s">
        <v>7663</v>
      </c>
      <c r="G4375">
        <v>109</v>
      </c>
      <c r="H4375" s="8">
        <v>1</v>
      </c>
      <c r="I4375" s="1"/>
    </row>
    <row r="4376" spans="1:9" x14ac:dyDescent="0.25">
      <c r="A4376" t="str">
        <f t="shared" si="68"/>
        <v>MEDICAR RIBEIRÃO PRETO - TF-00021495-CT - ELOISA SAAD AVINO</v>
      </c>
      <c r="B4376" t="s">
        <v>7656</v>
      </c>
      <c r="C4376" t="s">
        <v>4376</v>
      </c>
      <c r="D4376" t="s">
        <v>20791</v>
      </c>
      <c r="E4376" t="s">
        <v>20792</v>
      </c>
      <c r="F4376" t="s">
        <v>7663</v>
      </c>
      <c r="G4376">
        <v>109</v>
      </c>
      <c r="H4376" s="8">
        <v>1</v>
      </c>
      <c r="I4376" s="1"/>
    </row>
    <row r="4377" spans="1:9" x14ac:dyDescent="0.25">
      <c r="A4377" t="str">
        <f t="shared" si="68"/>
        <v>MEDICAR RIBEIRÃO PRETO - TF-00021508-CT - EDNA SILVA DE CARVALHO</v>
      </c>
      <c r="B4377" t="s">
        <v>7656</v>
      </c>
      <c r="C4377" t="s">
        <v>2180</v>
      </c>
      <c r="D4377" t="s">
        <v>20793</v>
      </c>
      <c r="E4377" t="s">
        <v>20794</v>
      </c>
      <c r="F4377" t="s">
        <v>7663</v>
      </c>
      <c r="G4377">
        <v>109</v>
      </c>
      <c r="H4377" s="8">
        <v>1</v>
      </c>
      <c r="I4377" s="1"/>
    </row>
    <row r="4378" spans="1:9" x14ac:dyDescent="0.25">
      <c r="A4378" t="str">
        <f t="shared" si="68"/>
        <v>MEDICAR RIBEIRÃO PRETO - TF-00030447-CT - MARIA DIVINA ALVES DOS REIS</v>
      </c>
      <c r="B4378" t="s">
        <v>7656</v>
      </c>
      <c r="C4378" t="s">
        <v>2928</v>
      </c>
      <c r="D4378" t="s">
        <v>18574</v>
      </c>
      <c r="E4378" t="s">
        <v>18575</v>
      </c>
      <c r="F4378" t="s">
        <v>7663</v>
      </c>
      <c r="G4378">
        <v>109</v>
      </c>
      <c r="H4378" s="8">
        <v>1</v>
      </c>
      <c r="I4378" s="1"/>
    </row>
    <row r="4379" spans="1:9" x14ac:dyDescent="0.25">
      <c r="A4379" t="str">
        <f t="shared" si="68"/>
        <v>MEDICAR RIBEIRÃO PRETO - TF-00030480-CT - ALESSANDRO AVORIO</v>
      </c>
      <c r="B4379" t="s">
        <v>7656</v>
      </c>
      <c r="C4379" t="s">
        <v>7549</v>
      </c>
      <c r="D4379" t="s">
        <v>20894</v>
      </c>
      <c r="E4379" t="s">
        <v>20895</v>
      </c>
      <c r="F4379" t="s">
        <v>7663</v>
      </c>
      <c r="G4379">
        <v>109</v>
      </c>
      <c r="H4379" s="8">
        <v>1</v>
      </c>
      <c r="I4379" s="1"/>
    </row>
    <row r="4380" spans="1:9" x14ac:dyDescent="0.25">
      <c r="A4380" t="str">
        <f t="shared" si="68"/>
        <v>MEDICAR RIBEIRÃO PRETO - TF-00031318-CT - EDENILSON FERREIRA DO NASCIMENTO</v>
      </c>
      <c r="B4380" t="s">
        <v>7656</v>
      </c>
      <c r="C4380" t="s">
        <v>3694</v>
      </c>
      <c r="D4380" t="s">
        <v>20919</v>
      </c>
      <c r="E4380" t="s">
        <v>20920</v>
      </c>
      <c r="F4380" t="s">
        <v>7663</v>
      </c>
      <c r="G4380">
        <v>109</v>
      </c>
      <c r="H4380" s="8">
        <v>1</v>
      </c>
      <c r="I4380" s="1"/>
    </row>
    <row r="4381" spans="1:9" x14ac:dyDescent="0.25">
      <c r="A4381" t="str">
        <f t="shared" si="68"/>
        <v>MEDICAR RIBEIRÃO PRETO - TF-00031775-CT - MARIA CHRISTINA DE AVELLAR CORSINI E GASTALDON CYRINO DE ALMEIDA</v>
      </c>
      <c r="B4381" t="s">
        <v>7656</v>
      </c>
      <c r="C4381" t="s">
        <v>4796</v>
      </c>
      <c r="D4381" t="s">
        <v>20943</v>
      </c>
      <c r="E4381" t="s">
        <v>20944</v>
      </c>
      <c r="F4381" t="s">
        <v>7663</v>
      </c>
      <c r="G4381">
        <v>109</v>
      </c>
      <c r="H4381" s="8">
        <v>1</v>
      </c>
      <c r="I4381" s="1"/>
    </row>
    <row r="4382" spans="1:9" x14ac:dyDescent="0.25">
      <c r="A4382" t="str">
        <f t="shared" si="68"/>
        <v>MEDICAR RIBEIRÃO PRETO - TF-00031998-CT - SIRLENE CARDOSO DE ALMEIDA</v>
      </c>
      <c r="B4382" t="s">
        <v>7656</v>
      </c>
      <c r="C4382" t="s">
        <v>7474</v>
      </c>
      <c r="D4382" t="s">
        <v>20958</v>
      </c>
      <c r="E4382" t="s">
        <v>20959</v>
      </c>
      <c r="F4382" t="s">
        <v>7663</v>
      </c>
      <c r="G4382">
        <v>109</v>
      </c>
      <c r="H4382" s="8">
        <v>1</v>
      </c>
      <c r="I4382" s="1"/>
    </row>
    <row r="4383" spans="1:9" x14ac:dyDescent="0.25">
      <c r="A4383" t="str">
        <f t="shared" si="68"/>
        <v>MEDICAR RIBEIRÃO PRETO - TF-00032069-CT - MARIA APARECIDA CARLOS</v>
      </c>
      <c r="B4383" t="s">
        <v>7656</v>
      </c>
      <c r="C4383" t="s">
        <v>3797</v>
      </c>
      <c r="D4383" t="s">
        <v>20968</v>
      </c>
      <c r="E4383" t="s">
        <v>20969</v>
      </c>
      <c r="F4383" t="s">
        <v>7663</v>
      </c>
      <c r="G4383">
        <v>109</v>
      </c>
      <c r="H4383" s="8">
        <v>1</v>
      </c>
      <c r="I4383" s="1"/>
    </row>
    <row r="4384" spans="1:9" x14ac:dyDescent="0.25">
      <c r="A4384" t="str">
        <f t="shared" si="68"/>
        <v>MEDICAR RIBEIRÃO PRETO - TF-00032238-CT - EDNA APARECIDA BERALDO</v>
      </c>
      <c r="B4384" t="s">
        <v>7656</v>
      </c>
      <c r="C4384" t="s">
        <v>6387</v>
      </c>
      <c r="D4384" t="s">
        <v>20979</v>
      </c>
      <c r="E4384" t="s">
        <v>20980</v>
      </c>
      <c r="F4384" t="s">
        <v>7663</v>
      </c>
      <c r="G4384">
        <v>109</v>
      </c>
      <c r="H4384" s="8">
        <v>1</v>
      </c>
      <c r="I4384" s="1"/>
    </row>
    <row r="4385" spans="1:9" x14ac:dyDescent="0.25">
      <c r="A4385" t="str">
        <f t="shared" si="68"/>
        <v>MEDICAR RIBEIRÃO PRETO - TF-00032369-CT - LILLIAN ALVES HANAZONO</v>
      </c>
      <c r="B4385" t="s">
        <v>7656</v>
      </c>
      <c r="C4385" t="s">
        <v>5928</v>
      </c>
      <c r="D4385" t="s">
        <v>20991</v>
      </c>
      <c r="E4385" t="s">
        <v>20992</v>
      </c>
      <c r="F4385" t="s">
        <v>7663</v>
      </c>
      <c r="G4385">
        <v>109</v>
      </c>
      <c r="H4385" s="8">
        <v>1</v>
      </c>
      <c r="I4385" s="1"/>
    </row>
    <row r="4386" spans="1:9" x14ac:dyDescent="0.25">
      <c r="A4386" t="str">
        <f t="shared" si="68"/>
        <v>MEDICAR RIBEIRÃO PRETO - TF-00032625-CT - TEREZA DE JESUS ARAUJO</v>
      </c>
      <c r="B4386" t="s">
        <v>7656</v>
      </c>
      <c r="C4386" t="s">
        <v>4676</v>
      </c>
      <c r="D4386" t="s">
        <v>21016</v>
      </c>
      <c r="E4386" t="s">
        <v>21017</v>
      </c>
      <c r="F4386" t="s">
        <v>7663</v>
      </c>
      <c r="G4386">
        <v>109</v>
      </c>
      <c r="H4386" s="8">
        <v>1</v>
      </c>
      <c r="I4386" s="1"/>
    </row>
    <row r="4387" spans="1:9" x14ac:dyDescent="0.25">
      <c r="A4387" t="str">
        <f t="shared" si="68"/>
        <v>MEDICAR RIBEIRÃO PRETO - TF-00032690-CT - ANTONIA ALVES FERNANDES</v>
      </c>
      <c r="B4387" t="s">
        <v>7656</v>
      </c>
      <c r="C4387" t="s">
        <v>3566</v>
      </c>
      <c r="D4387" t="s">
        <v>21026</v>
      </c>
      <c r="E4387" t="s">
        <v>21027</v>
      </c>
      <c r="F4387" t="s">
        <v>7663</v>
      </c>
      <c r="G4387">
        <v>109</v>
      </c>
      <c r="H4387" s="8">
        <v>1</v>
      </c>
      <c r="I4387" s="1"/>
    </row>
    <row r="4388" spans="1:9" x14ac:dyDescent="0.25">
      <c r="A4388" t="str">
        <f t="shared" si="68"/>
        <v>MEDICAR RIBEIRÃO PRETO - TF-00038245-CT - CLEUSA CLEMENTE BARBOSA</v>
      </c>
      <c r="B4388" t="s">
        <v>7656</v>
      </c>
      <c r="C4388" t="s">
        <v>3928</v>
      </c>
      <c r="D4388" t="s">
        <v>21036</v>
      </c>
      <c r="E4388" t="s">
        <v>21037</v>
      </c>
      <c r="F4388" t="s">
        <v>7663</v>
      </c>
      <c r="G4388">
        <v>109</v>
      </c>
      <c r="H4388" s="8">
        <v>1</v>
      </c>
      <c r="I4388" s="1"/>
    </row>
    <row r="4389" spans="1:9" x14ac:dyDescent="0.25">
      <c r="A4389" t="str">
        <f t="shared" si="68"/>
        <v>MEDICAR RIBEIRÃO PRETO - TF-00038262-CT - IVANDETE FLORIANO MARTINS</v>
      </c>
      <c r="B4389" t="s">
        <v>7656</v>
      </c>
      <c r="C4389" t="s">
        <v>7501</v>
      </c>
      <c r="D4389" t="s">
        <v>21039</v>
      </c>
      <c r="E4389" t="s">
        <v>21040</v>
      </c>
      <c r="F4389" t="s">
        <v>7663</v>
      </c>
      <c r="G4389">
        <v>109</v>
      </c>
      <c r="H4389" s="8">
        <v>1</v>
      </c>
      <c r="I4389" s="1"/>
    </row>
    <row r="4390" spans="1:9" x14ac:dyDescent="0.25">
      <c r="A4390" t="str">
        <f t="shared" si="68"/>
        <v>MEDICAR RIBEIRÃO PRETO - TF-00038264-CT - MARIA JOSEFA DA SILVA</v>
      </c>
      <c r="B4390" t="s">
        <v>7656</v>
      </c>
      <c r="C4390" t="s">
        <v>5408</v>
      </c>
      <c r="D4390" t="s">
        <v>21041</v>
      </c>
      <c r="E4390" t="s">
        <v>21042</v>
      </c>
      <c r="F4390" t="s">
        <v>7663</v>
      </c>
      <c r="G4390">
        <v>109</v>
      </c>
      <c r="H4390" s="8">
        <v>1</v>
      </c>
      <c r="I4390" s="1"/>
    </row>
    <row r="4391" spans="1:9" x14ac:dyDescent="0.25">
      <c r="A4391" t="str">
        <f t="shared" si="68"/>
        <v>MEDICAR RIBEIRÃO PRETO - TF-00038266-CT - MAIRA CRISTINA SANCHES</v>
      </c>
      <c r="B4391" t="s">
        <v>7656</v>
      </c>
      <c r="C4391" t="s">
        <v>7502</v>
      </c>
      <c r="D4391" t="s">
        <v>21045</v>
      </c>
      <c r="E4391" t="s">
        <v>21046</v>
      </c>
      <c r="F4391" t="s">
        <v>7663</v>
      </c>
      <c r="G4391">
        <v>109</v>
      </c>
      <c r="H4391" s="8">
        <v>1</v>
      </c>
      <c r="I4391" s="1"/>
    </row>
    <row r="4392" spans="1:9" x14ac:dyDescent="0.25">
      <c r="A4392" t="str">
        <f t="shared" si="68"/>
        <v>MEDICAR RIBEIRÃO PRETO - TF-00038395-CT - MARIA APARECIDA DE MORAES</v>
      </c>
      <c r="B4392" t="s">
        <v>7656</v>
      </c>
      <c r="C4392" t="s">
        <v>7610</v>
      </c>
      <c r="D4392" t="s">
        <v>21058</v>
      </c>
      <c r="E4392" t="s">
        <v>21059</v>
      </c>
      <c r="F4392" t="s">
        <v>7663</v>
      </c>
      <c r="G4392">
        <v>109</v>
      </c>
      <c r="H4392" s="8">
        <v>1</v>
      </c>
      <c r="I4392" s="1"/>
    </row>
    <row r="4393" spans="1:9" x14ac:dyDescent="0.25">
      <c r="A4393" t="str">
        <f t="shared" si="68"/>
        <v>MEDICAR RIBEIRÃO PRETO - TF-00038424-CT - CLAUDIA ELAINE BOMPANI ALVES DE SOUZA</v>
      </c>
      <c r="B4393" t="s">
        <v>7656</v>
      </c>
      <c r="C4393" t="s">
        <v>5606</v>
      </c>
      <c r="D4393" t="s">
        <v>21062</v>
      </c>
      <c r="E4393" t="s">
        <v>21063</v>
      </c>
      <c r="F4393" t="s">
        <v>7663</v>
      </c>
      <c r="G4393">
        <v>109</v>
      </c>
      <c r="H4393" s="8">
        <v>1</v>
      </c>
      <c r="I4393" s="1"/>
    </row>
    <row r="4394" spans="1:9" x14ac:dyDescent="0.25">
      <c r="A4394" t="str">
        <f t="shared" si="68"/>
        <v>MEDICAR CAMPINAS - TF-00038442-CT - MARIA ANTONIA ALEXANDRE DE PAULA</v>
      </c>
      <c r="B4394" t="s">
        <v>7660</v>
      </c>
      <c r="C4394" t="s">
        <v>5469</v>
      </c>
      <c r="D4394" t="s">
        <v>21064</v>
      </c>
      <c r="E4394" t="s">
        <v>21065</v>
      </c>
      <c r="F4394" t="s">
        <v>7663</v>
      </c>
      <c r="G4394">
        <v>109</v>
      </c>
      <c r="H4394" s="8">
        <v>1</v>
      </c>
      <c r="I4394" s="1"/>
    </row>
    <row r="4395" spans="1:9" x14ac:dyDescent="0.25">
      <c r="A4395" t="str">
        <f t="shared" si="68"/>
        <v>MEDICAR RIBEIRÃO PRETO - TF-00039166-CT - DORISNEIDE BRITO LEITE</v>
      </c>
      <c r="B4395" t="s">
        <v>7656</v>
      </c>
      <c r="C4395" t="s">
        <v>5944</v>
      </c>
      <c r="D4395" t="s">
        <v>21132</v>
      </c>
      <c r="E4395" t="s">
        <v>21133</v>
      </c>
      <c r="F4395" t="s">
        <v>7663</v>
      </c>
      <c r="G4395">
        <v>109</v>
      </c>
      <c r="H4395" s="8">
        <v>1</v>
      </c>
      <c r="I4395" s="1"/>
    </row>
    <row r="4396" spans="1:9" x14ac:dyDescent="0.25">
      <c r="A4396" t="str">
        <f t="shared" si="68"/>
        <v>MEDICAR CAMPINAS - TF-00039227-CT - MARIA DA LUZ ASSUNCAO PEREIRA</v>
      </c>
      <c r="B4396" t="s">
        <v>7660</v>
      </c>
      <c r="C4396" t="s">
        <v>5425</v>
      </c>
      <c r="D4396" t="s">
        <v>21139</v>
      </c>
      <c r="E4396" t="s">
        <v>21140</v>
      </c>
      <c r="F4396" t="s">
        <v>7663</v>
      </c>
      <c r="G4396">
        <v>109</v>
      </c>
      <c r="H4396" s="8">
        <v>1</v>
      </c>
      <c r="I4396" s="1"/>
    </row>
    <row r="4397" spans="1:9" x14ac:dyDescent="0.25">
      <c r="A4397" t="str">
        <f t="shared" si="68"/>
        <v>MEDICAR RIBEIRÃO PRETO - TF-00039397-CT - HELENA SALIM SAAD</v>
      </c>
      <c r="B4397" t="s">
        <v>7656</v>
      </c>
      <c r="C4397" t="s">
        <v>3891</v>
      </c>
      <c r="D4397" t="s">
        <v>21159</v>
      </c>
      <c r="E4397" t="s">
        <v>21160</v>
      </c>
      <c r="F4397" t="s">
        <v>7663</v>
      </c>
      <c r="G4397">
        <v>109</v>
      </c>
      <c r="H4397" s="8">
        <v>1</v>
      </c>
      <c r="I4397" s="1"/>
    </row>
    <row r="4398" spans="1:9" x14ac:dyDescent="0.25">
      <c r="A4398" t="str">
        <f t="shared" si="68"/>
        <v>MEDICAR RIBEIRÃO PRETO - TF-00039757-CT - LUCIA HELENA CIPRIANO BARROS</v>
      </c>
      <c r="B4398" t="s">
        <v>7656</v>
      </c>
      <c r="C4398" t="s">
        <v>3591</v>
      </c>
      <c r="D4398" t="s">
        <v>21209</v>
      </c>
      <c r="E4398" t="s">
        <v>21210</v>
      </c>
      <c r="F4398" t="s">
        <v>7663</v>
      </c>
      <c r="G4398">
        <v>109</v>
      </c>
      <c r="H4398" s="8">
        <v>1</v>
      </c>
      <c r="I4398" s="1"/>
    </row>
    <row r="4399" spans="1:9" x14ac:dyDescent="0.25">
      <c r="A4399" t="str">
        <f t="shared" si="68"/>
        <v>MEDICAR RIBEIRÃO PRETO - TF-00039832-CT - MARIELYS SIQUEIRA BUENO</v>
      </c>
      <c r="B4399" t="s">
        <v>7656</v>
      </c>
      <c r="C4399" t="s">
        <v>7536</v>
      </c>
      <c r="D4399" t="s">
        <v>21231</v>
      </c>
      <c r="E4399" t="s">
        <v>21232</v>
      </c>
      <c r="F4399" t="s">
        <v>7663</v>
      </c>
      <c r="G4399">
        <v>109</v>
      </c>
      <c r="H4399" s="8">
        <v>1</v>
      </c>
      <c r="I4399" s="1"/>
    </row>
    <row r="4400" spans="1:9" x14ac:dyDescent="0.25">
      <c r="A4400" t="str">
        <f t="shared" si="68"/>
        <v>MEDICAR LITORAL LTDA - TF-00039850-CT - ANTONIO RODRIGUEZ MARTINEZ</v>
      </c>
      <c r="B4400" t="s">
        <v>8385</v>
      </c>
      <c r="C4400" t="s">
        <v>4695</v>
      </c>
      <c r="D4400" t="s">
        <v>21235</v>
      </c>
      <c r="E4400" t="s">
        <v>21236</v>
      </c>
      <c r="F4400" t="s">
        <v>7663</v>
      </c>
      <c r="G4400">
        <v>109</v>
      </c>
      <c r="H4400" s="8">
        <v>1</v>
      </c>
      <c r="I4400" s="1"/>
    </row>
    <row r="4401" spans="1:9" x14ac:dyDescent="0.25">
      <c r="A4401" t="str">
        <f t="shared" si="68"/>
        <v>MEDICAR RIBEIRÃO PRETO - TF-00039893-CT - SHEILA ALKIMIM DI VERNO SANCHES</v>
      </c>
      <c r="B4401" t="s">
        <v>7656</v>
      </c>
      <c r="C4401" t="s">
        <v>5951</v>
      </c>
      <c r="D4401" t="s">
        <v>21247</v>
      </c>
      <c r="E4401" t="s">
        <v>21248</v>
      </c>
      <c r="F4401" t="s">
        <v>7663</v>
      </c>
      <c r="G4401">
        <v>109</v>
      </c>
      <c r="H4401" s="8">
        <v>1</v>
      </c>
      <c r="I4401" s="1"/>
    </row>
    <row r="4402" spans="1:9" x14ac:dyDescent="0.25">
      <c r="A4402" t="str">
        <f t="shared" si="68"/>
        <v>MEDICAR RIBEIRÃO PRETO - FA-00012736-CT - DOMINGOS GILBERTO COSTA</v>
      </c>
      <c r="B4402" t="s">
        <v>7656</v>
      </c>
      <c r="C4402" t="s">
        <v>5543</v>
      </c>
      <c r="D4402" t="s">
        <v>20276</v>
      </c>
      <c r="E4402" t="s">
        <v>20277</v>
      </c>
      <c r="F4402" t="s">
        <v>7663</v>
      </c>
      <c r="G4402">
        <v>108.9</v>
      </c>
      <c r="H4402" s="8">
        <v>1</v>
      </c>
      <c r="I4402" s="1"/>
    </row>
    <row r="4403" spans="1:9" x14ac:dyDescent="0.25">
      <c r="A4403" t="str">
        <f t="shared" si="68"/>
        <v>MEDICAR RIBEIRÃO PRETO - AP-00004401-CT - ESCOLA DE EDUCACAO INFANTIL RECREANDO</v>
      </c>
      <c r="B4403" t="s">
        <v>7656</v>
      </c>
      <c r="C4403" t="s">
        <v>28660</v>
      </c>
      <c r="D4403" t="s">
        <v>40908</v>
      </c>
      <c r="E4403" t="s">
        <v>28661</v>
      </c>
      <c r="F4403" t="s">
        <v>7659</v>
      </c>
      <c r="G4403">
        <v>108.5</v>
      </c>
      <c r="H4403" s="8">
        <v>1</v>
      </c>
      <c r="I4403" s="1"/>
    </row>
    <row r="4404" spans="1:9" x14ac:dyDescent="0.25">
      <c r="A4404" t="str">
        <f t="shared" si="68"/>
        <v>MEDICAR RIBEIRÃO PRETO - FA-00022336-CT - PAULO VIANNA VECCHI</v>
      </c>
      <c r="B4404" t="s">
        <v>7656</v>
      </c>
      <c r="C4404" t="s">
        <v>7123</v>
      </c>
      <c r="D4404" t="s">
        <v>20410</v>
      </c>
      <c r="E4404" t="s">
        <v>20411</v>
      </c>
      <c r="F4404" t="s">
        <v>7663</v>
      </c>
      <c r="G4404">
        <v>108</v>
      </c>
      <c r="H4404" s="8">
        <v>1</v>
      </c>
      <c r="I4404" s="1"/>
    </row>
    <row r="4405" spans="1:9" x14ac:dyDescent="0.25">
      <c r="A4405" t="str">
        <f t="shared" si="68"/>
        <v>MEDICAR RIBEIRÃO PRETO - EF-00017975-CT - IRANDI MORAES SANTOS</v>
      </c>
      <c r="B4405" t="s">
        <v>7656</v>
      </c>
      <c r="C4405" t="s">
        <v>244</v>
      </c>
      <c r="D4405" t="s">
        <v>17750</v>
      </c>
      <c r="E4405" t="s">
        <v>17751</v>
      </c>
      <c r="F4405" t="s">
        <v>7663</v>
      </c>
      <c r="G4405">
        <v>107.8</v>
      </c>
      <c r="H4405" s="8">
        <v>2</v>
      </c>
      <c r="I4405" s="1"/>
    </row>
    <row r="4406" spans="1:9" x14ac:dyDescent="0.25">
      <c r="A4406" t="str">
        <f t="shared" si="68"/>
        <v>MEDICAR RIBEIRÃO PRETO - EF-00018421-CT - SILVIA HELENA ROSSI MARTINS</v>
      </c>
      <c r="B4406" t="s">
        <v>7656</v>
      </c>
      <c r="C4406" t="s">
        <v>162</v>
      </c>
      <c r="D4406" t="s">
        <v>17770</v>
      </c>
      <c r="E4406" t="s">
        <v>17771</v>
      </c>
      <c r="F4406" t="s">
        <v>7663</v>
      </c>
      <c r="G4406">
        <v>107.8</v>
      </c>
      <c r="H4406" s="8">
        <v>2</v>
      </c>
      <c r="I4406" s="1"/>
    </row>
    <row r="4407" spans="1:9" x14ac:dyDescent="0.25">
      <c r="A4407" t="str">
        <f t="shared" si="68"/>
        <v>MEDICAR RIBEIRÃO PRETO - EF-00018497-CT - SONIA HELENA DE OLIVEIRA</v>
      </c>
      <c r="B4407" t="s">
        <v>7656</v>
      </c>
      <c r="C4407" t="s">
        <v>647</v>
      </c>
      <c r="D4407" t="s">
        <v>17774</v>
      </c>
      <c r="E4407" t="s">
        <v>17775</v>
      </c>
      <c r="F4407" t="s">
        <v>7663</v>
      </c>
      <c r="G4407">
        <v>107.8</v>
      </c>
      <c r="H4407" s="8">
        <v>2</v>
      </c>
      <c r="I4407" s="1"/>
    </row>
    <row r="4408" spans="1:9" x14ac:dyDescent="0.25">
      <c r="A4408" t="str">
        <f t="shared" si="68"/>
        <v>MEDICAR RIBEIRÃO PRETO - EF-00020872-CT - FRANCINEIDE MARIA DA ENCARNACAO SILVA</v>
      </c>
      <c r="B4408" t="s">
        <v>7656</v>
      </c>
      <c r="C4408" t="s">
        <v>2475</v>
      </c>
      <c r="D4408" t="s">
        <v>17806</v>
      </c>
      <c r="E4408" t="s">
        <v>17807</v>
      </c>
      <c r="F4408" t="s">
        <v>7663</v>
      </c>
      <c r="G4408">
        <v>107.8</v>
      </c>
      <c r="H4408" s="8">
        <v>2</v>
      </c>
      <c r="I4408" s="1"/>
    </row>
    <row r="4409" spans="1:9" x14ac:dyDescent="0.25">
      <c r="A4409" t="str">
        <f t="shared" si="68"/>
        <v>MEDICAR RIBEIRÃO PRETO - EF-00021183-CT - JORGE PEREIRA DA SILVA</v>
      </c>
      <c r="B4409" t="s">
        <v>7656</v>
      </c>
      <c r="C4409" t="s">
        <v>174</v>
      </c>
      <c r="D4409" t="s">
        <v>17814</v>
      </c>
      <c r="E4409" t="s">
        <v>17815</v>
      </c>
      <c r="F4409" t="s">
        <v>7663</v>
      </c>
      <c r="G4409">
        <v>107.8</v>
      </c>
      <c r="H4409" s="8">
        <v>2</v>
      </c>
      <c r="I4409" s="1"/>
    </row>
    <row r="4410" spans="1:9" x14ac:dyDescent="0.25">
      <c r="A4410" t="str">
        <f t="shared" si="68"/>
        <v>MEDICAR RIBEIRÃO PRETO - EF-00021264-CT - JOSE NERI DE JESUS MATOS</v>
      </c>
      <c r="B4410" t="s">
        <v>7656</v>
      </c>
      <c r="C4410" t="s">
        <v>1078</v>
      </c>
      <c r="D4410" t="s">
        <v>17816</v>
      </c>
      <c r="E4410" t="s">
        <v>17817</v>
      </c>
      <c r="F4410" t="s">
        <v>7663</v>
      </c>
      <c r="G4410">
        <v>107.8</v>
      </c>
      <c r="H4410" s="8">
        <v>2</v>
      </c>
      <c r="I4410" s="1"/>
    </row>
    <row r="4411" spans="1:9" x14ac:dyDescent="0.25">
      <c r="A4411" t="str">
        <f t="shared" si="68"/>
        <v>MEDICAR RIBEIRÃO PRETO - EF-00021322-CT - MARIA HELENA NUNES DOS SANTOS</v>
      </c>
      <c r="B4411" t="s">
        <v>7656</v>
      </c>
      <c r="C4411" t="s">
        <v>661</v>
      </c>
      <c r="D4411" t="s">
        <v>17818</v>
      </c>
      <c r="E4411" t="s">
        <v>17819</v>
      </c>
      <c r="F4411" t="s">
        <v>7663</v>
      </c>
      <c r="G4411">
        <v>107.8</v>
      </c>
      <c r="H4411" s="8">
        <v>2</v>
      </c>
      <c r="I4411" s="1"/>
    </row>
    <row r="4412" spans="1:9" x14ac:dyDescent="0.25">
      <c r="A4412" t="str">
        <f t="shared" si="68"/>
        <v>MEDICAR RIBEIRÃO PRETO - TC-00031794-CT - LUIZ CARLOS REZENDE DE PAULA ME</v>
      </c>
      <c r="B4412" t="s">
        <v>7656</v>
      </c>
      <c r="C4412" t="s">
        <v>5136</v>
      </c>
      <c r="D4412" t="s">
        <v>20645</v>
      </c>
      <c r="E4412" t="s">
        <v>20646</v>
      </c>
      <c r="F4412" t="s">
        <v>7659</v>
      </c>
      <c r="G4412">
        <v>107.6</v>
      </c>
      <c r="H4412" s="8">
        <v>1</v>
      </c>
      <c r="I4412" s="1"/>
    </row>
    <row r="4413" spans="1:9" x14ac:dyDescent="0.25">
      <c r="A4413" t="str">
        <f t="shared" si="68"/>
        <v>MEDICAR RIBEIRÃO PRETO - TC-00039067-CT - LINS SERVICOS DE CONSTRUCAO CIVIL EIRELI</v>
      </c>
      <c r="B4413" t="s">
        <v>7656</v>
      </c>
      <c r="C4413" t="s">
        <v>4942</v>
      </c>
      <c r="D4413" t="s">
        <v>20661</v>
      </c>
      <c r="E4413" t="s">
        <v>20662</v>
      </c>
      <c r="F4413" t="s">
        <v>7659</v>
      </c>
      <c r="G4413">
        <v>107.6</v>
      </c>
      <c r="H4413" s="8">
        <v>1</v>
      </c>
      <c r="I4413" s="1"/>
    </row>
    <row r="4414" spans="1:9" x14ac:dyDescent="0.25">
      <c r="A4414" t="str">
        <f t="shared" si="68"/>
        <v>MEDICAR RIBEIRÃO PRETO - FA-00019609-CT - RENATA DO VAL MARCONDES DE SOUZA</v>
      </c>
      <c r="B4414" t="s">
        <v>7656</v>
      </c>
      <c r="C4414" t="s">
        <v>2288</v>
      </c>
      <c r="D4414" t="s">
        <v>20332</v>
      </c>
      <c r="E4414" t="s">
        <v>20333</v>
      </c>
      <c r="F4414" t="s">
        <v>7663</v>
      </c>
      <c r="G4414">
        <v>107.35</v>
      </c>
      <c r="H4414" s="8">
        <v>1</v>
      </c>
      <c r="I4414" s="1"/>
    </row>
    <row r="4415" spans="1:9" x14ac:dyDescent="0.25">
      <c r="A4415" t="str">
        <f t="shared" si="68"/>
        <v>MEDICAR RIBEIRÃO PRETO - EF-00030533-CT - MARIA BERNARDA SANTOS DIAS</v>
      </c>
      <c r="B4415" t="s">
        <v>7656</v>
      </c>
      <c r="C4415" t="s">
        <v>2682</v>
      </c>
      <c r="D4415" t="s">
        <v>19422</v>
      </c>
      <c r="E4415" t="s">
        <v>19423</v>
      </c>
      <c r="F4415" t="s">
        <v>7663</v>
      </c>
      <c r="G4415">
        <v>107</v>
      </c>
      <c r="H4415" s="8">
        <v>1</v>
      </c>
      <c r="I4415" s="1"/>
    </row>
    <row r="4416" spans="1:9" x14ac:dyDescent="0.25">
      <c r="A4416" t="str">
        <f t="shared" si="68"/>
        <v>MEDICAR RIBEIRÃO PRETO - TF-00039842-CT - ANGELA APARECIDA ARNDT GOMIDE BORGES</v>
      </c>
      <c r="B4416" t="s">
        <v>7656</v>
      </c>
      <c r="C4416" t="s">
        <v>4842</v>
      </c>
      <c r="D4416" t="s">
        <v>21233</v>
      </c>
      <c r="E4416" t="s">
        <v>21234</v>
      </c>
      <c r="F4416" t="s">
        <v>7663</v>
      </c>
      <c r="G4416">
        <v>107</v>
      </c>
      <c r="H4416" s="8">
        <v>1</v>
      </c>
      <c r="I4416" s="1"/>
    </row>
    <row r="4417" spans="1:9" x14ac:dyDescent="0.25">
      <c r="A4417" t="str">
        <f t="shared" si="68"/>
        <v>N1 CARD - CO-00008673-CT - RH TOLEDO RESTAURANTE</v>
      </c>
      <c r="B4417" t="s">
        <v>8429</v>
      </c>
      <c r="C4417" t="s">
        <v>712</v>
      </c>
      <c r="D4417" t="s">
        <v>19158</v>
      </c>
      <c r="E4417" t="s">
        <v>19159</v>
      </c>
      <c r="F4417" t="s">
        <v>7659</v>
      </c>
      <c r="G4417">
        <v>106.9</v>
      </c>
      <c r="H4417" s="8">
        <v>1</v>
      </c>
      <c r="I4417" s="1"/>
    </row>
    <row r="4418" spans="1:9" x14ac:dyDescent="0.25">
      <c r="A4418" t="str">
        <f t="shared" si="68"/>
        <v>MEDICAR CAMPINAS - TF-00021792-CT - ISRAEL BENEDITO MATHEUS</v>
      </c>
      <c r="B4418" t="s">
        <v>7660</v>
      </c>
      <c r="C4418" t="s">
        <v>3125</v>
      </c>
      <c r="D4418" t="s">
        <v>20806</v>
      </c>
      <c r="E4418" t="s">
        <v>20807</v>
      </c>
      <c r="F4418" t="s">
        <v>7663</v>
      </c>
      <c r="G4418">
        <v>106.89</v>
      </c>
      <c r="H4418" s="8">
        <v>1</v>
      </c>
      <c r="I4418" s="1"/>
    </row>
    <row r="4419" spans="1:9" x14ac:dyDescent="0.25">
      <c r="A4419" t="str">
        <f t="shared" si="68"/>
        <v>MEDICAR CAMPINAS - TF-00021812-CT - APARECIDA DAS GRACAS CRUZ CHAGAS</v>
      </c>
      <c r="B4419" t="s">
        <v>7660</v>
      </c>
      <c r="C4419" t="s">
        <v>7256</v>
      </c>
      <c r="D4419" t="s">
        <v>20808</v>
      </c>
      <c r="E4419" t="s">
        <v>20809</v>
      </c>
      <c r="F4419" t="s">
        <v>7663</v>
      </c>
      <c r="G4419">
        <v>106.89</v>
      </c>
      <c r="H4419" s="8">
        <v>1</v>
      </c>
      <c r="I4419" s="1"/>
    </row>
    <row r="4420" spans="1:9" x14ac:dyDescent="0.25">
      <c r="A4420" t="str">
        <f t="shared" ref="A4420:A4483" si="69">_xlfn.CONCAT(B4420," - ",C4420," - ",E4420)</f>
        <v>MEDICAR RIBEIRÃO PRETO - TF-00022193-CT - MARIA ANTONIA DA ANUNCIACAO</v>
      </c>
      <c r="B4420" t="s">
        <v>7656</v>
      </c>
      <c r="C4420" t="s">
        <v>5124</v>
      </c>
      <c r="D4420" t="s">
        <v>20826</v>
      </c>
      <c r="E4420" t="s">
        <v>20827</v>
      </c>
      <c r="F4420" t="s">
        <v>7663</v>
      </c>
      <c r="G4420">
        <v>105.93</v>
      </c>
      <c r="H4420" s="8">
        <v>1</v>
      </c>
      <c r="I4420" s="1"/>
    </row>
    <row r="4421" spans="1:9" x14ac:dyDescent="0.25">
      <c r="A4421" t="str">
        <f t="shared" si="69"/>
        <v>MEDICAR RIBEIRÃO PRETO - TF-00022340-CT - MARIANA BERNADETE DE SOUZA</v>
      </c>
      <c r="B4421" t="s">
        <v>7656</v>
      </c>
      <c r="C4421" t="s">
        <v>5128</v>
      </c>
      <c r="D4421" t="s">
        <v>20832</v>
      </c>
      <c r="E4421" t="s">
        <v>20833</v>
      </c>
      <c r="F4421" t="s">
        <v>7663</v>
      </c>
      <c r="G4421">
        <v>105.93</v>
      </c>
      <c r="H4421" s="8">
        <v>1</v>
      </c>
      <c r="I4421" s="1"/>
    </row>
    <row r="4422" spans="1:9" x14ac:dyDescent="0.25">
      <c r="A4422" t="str">
        <f t="shared" si="69"/>
        <v>MEDICAR RIBEIRÃO PRETO - TF-00022689-CT - ROSARIA FERREIRA CEZARINO</v>
      </c>
      <c r="B4422" t="s">
        <v>7656</v>
      </c>
      <c r="C4422" t="s">
        <v>34971</v>
      </c>
      <c r="D4422" t="s">
        <v>40964</v>
      </c>
      <c r="E4422" t="s">
        <v>34972</v>
      </c>
      <c r="F4422" t="s">
        <v>7663</v>
      </c>
      <c r="G4422">
        <v>105.93</v>
      </c>
      <c r="H4422" s="8">
        <v>1</v>
      </c>
      <c r="I4422" s="1"/>
    </row>
    <row r="4423" spans="1:9" x14ac:dyDescent="0.25">
      <c r="A4423" t="str">
        <f t="shared" si="69"/>
        <v>MEDICAR RIBEIRÃO PRETO - CO-00020227-CT - MARCIA ELISABETH FIRMINO ME</v>
      </c>
      <c r="B4423" t="s">
        <v>7656</v>
      </c>
      <c r="C4423" t="s">
        <v>717</v>
      </c>
      <c r="D4423" t="s">
        <v>19195</v>
      </c>
      <c r="E4423" t="s">
        <v>19196</v>
      </c>
      <c r="F4423" t="s">
        <v>7659</v>
      </c>
      <c r="G4423">
        <v>105.84</v>
      </c>
      <c r="H4423" s="8">
        <v>1</v>
      </c>
      <c r="I4423" s="1"/>
    </row>
    <row r="4424" spans="1:9" x14ac:dyDescent="0.25">
      <c r="A4424" t="str">
        <f t="shared" si="69"/>
        <v>MEDICAR RIBEIRÃO PRETO - CO-00021523-CT - NGA NUCLEO DE GERENCIAMENTO AMBIENTAL LTDA</v>
      </c>
      <c r="B4424" t="s">
        <v>7656</v>
      </c>
      <c r="C4424" t="s">
        <v>912</v>
      </c>
      <c r="D4424" t="s">
        <v>14024</v>
      </c>
      <c r="E4424" t="s">
        <v>14025</v>
      </c>
      <c r="F4424" t="s">
        <v>7659</v>
      </c>
      <c r="G4424">
        <v>105</v>
      </c>
      <c r="H4424" s="8">
        <v>3</v>
      </c>
      <c r="I4424" s="1"/>
    </row>
    <row r="4425" spans="1:9" x14ac:dyDescent="0.25">
      <c r="A4425" t="str">
        <f t="shared" si="69"/>
        <v>MEDICAR RIBEIRÃO PRETO - CO-00021527-CT - NGA RIBEIRAO PRETO NUCLEO DE GERENCIAMENTO AMBIENTAL LTDA</v>
      </c>
      <c r="B4425" t="s">
        <v>7656</v>
      </c>
      <c r="C4425" t="s">
        <v>616</v>
      </c>
      <c r="D4425" t="s">
        <v>17665</v>
      </c>
      <c r="E4425" t="s">
        <v>17666</v>
      </c>
      <c r="F4425" t="s">
        <v>7659</v>
      </c>
      <c r="G4425">
        <v>105</v>
      </c>
      <c r="H4425" s="8">
        <v>2</v>
      </c>
      <c r="I4425" s="1"/>
    </row>
    <row r="4426" spans="1:9" x14ac:dyDescent="0.25">
      <c r="A4426" t="str">
        <f t="shared" si="69"/>
        <v>MEDICAR RIBEIRÃO PRETO - EF-00031548-CT - ANTONIO JOAQUIM DOS SANTOS</v>
      </c>
      <c r="B4426" t="s">
        <v>7656</v>
      </c>
      <c r="C4426" t="s">
        <v>6458</v>
      </c>
      <c r="D4426" t="s">
        <v>14338</v>
      </c>
      <c r="E4426" t="s">
        <v>14339</v>
      </c>
      <c r="F4426" t="s">
        <v>7663</v>
      </c>
      <c r="G4426">
        <v>105</v>
      </c>
      <c r="H4426" s="8">
        <v>3</v>
      </c>
      <c r="I4426" s="1"/>
    </row>
    <row r="4427" spans="1:9" x14ac:dyDescent="0.25">
      <c r="A4427" t="str">
        <f t="shared" si="69"/>
        <v>MEDICAR RIBEIRÃO PRETO - EF-00031805-CT - ELAINE MARTINS CLARO</v>
      </c>
      <c r="B4427" t="s">
        <v>7656</v>
      </c>
      <c r="C4427" t="s">
        <v>6461</v>
      </c>
      <c r="D4427" t="s">
        <v>14346</v>
      </c>
      <c r="E4427" t="s">
        <v>14347</v>
      </c>
      <c r="F4427" t="s">
        <v>7663</v>
      </c>
      <c r="G4427">
        <v>105</v>
      </c>
      <c r="H4427" s="8">
        <v>3</v>
      </c>
      <c r="I4427" s="1"/>
    </row>
    <row r="4428" spans="1:9" x14ac:dyDescent="0.25">
      <c r="A4428" t="str">
        <f t="shared" si="69"/>
        <v>MEDICAR RIBEIRÃO PRETO - EF-00032300-CT - CASSIANO SOARES DOS PRAZERES NETO</v>
      </c>
      <c r="B4428" t="s">
        <v>7656</v>
      </c>
      <c r="C4428" t="s">
        <v>4862</v>
      </c>
      <c r="D4428" t="s">
        <v>14402</v>
      </c>
      <c r="E4428" t="s">
        <v>14403</v>
      </c>
      <c r="F4428" t="s">
        <v>7663</v>
      </c>
      <c r="G4428">
        <v>105</v>
      </c>
      <c r="H4428" s="8">
        <v>3</v>
      </c>
      <c r="I4428" s="1"/>
    </row>
    <row r="4429" spans="1:9" x14ac:dyDescent="0.25">
      <c r="A4429" t="str">
        <f t="shared" si="69"/>
        <v>MEDICAR RIBEIRÃO PRETO - EF-00032500-CT - PAULA REGIANE PINTO</v>
      </c>
      <c r="B4429" t="s">
        <v>7656</v>
      </c>
      <c r="C4429" t="s">
        <v>1689</v>
      </c>
      <c r="D4429" t="s">
        <v>14432</v>
      </c>
      <c r="E4429" t="s">
        <v>14433</v>
      </c>
      <c r="F4429" t="s">
        <v>7663</v>
      </c>
      <c r="G4429">
        <v>105</v>
      </c>
      <c r="H4429" s="8">
        <v>3</v>
      </c>
      <c r="I4429" s="1"/>
    </row>
    <row r="4430" spans="1:9" x14ac:dyDescent="0.25">
      <c r="A4430" t="str">
        <f t="shared" si="69"/>
        <v>MEDICAR RIBEIRÃO PRETO - EF-00032663-CT - CLAUDIA ALICE CARDOSO FERREIRA</v>
      </c>
      <c r="B4430" t="s">
        <v>7656</v>
      </c>
      <c r="C4430" t="s">
        <v>1691</v>
      </c>
      <c r="D4430" t="s">
        <v>14448</v>
      </c>
      <c r="E4430" t="s">
        <v>14449</v>
      </c>
      <c r="F4430" t="s">
        <v>7663</v>
      </c>
      <c r="G4430">
        <v>105</v>
      </c>
      <c r="H4430" s="8">
        <v>3</v>
      </c>
      <c r="I4430" s="1"/>
    </row>
    <row r="4431" spans="1:9" x14ac:dyDescent="0.25">
      <c r="A4431" t="str">
        <f t="shared" si="69"/>
        <v>MEDICAR RIBEIRÃO PRETO - EF-00032678-CT - LUCILENE OLIVEIRA SOUZA</v>
      </c>
      <c r="B4431" t="s">
        <v>7656</v>
      </c>
      <c r="C4431" t="s">
        <v>1610</v>
      </c>
      <c r="D4431" t="s">
        <v>14450</v>
      </c>
      <c r="E4431" t="s">
        <v>14451</v>
      </c>
      <c r="F4431" t="s">
        <v>7663</v>
      </c>
      <c r="G4431">
        <v>105</v>
      </c>
      <c r="H4431" s="8">
        <v>3</v>
      </c>
      <c r="I4431" s="1"/>
    </row>
    <row r="4432" spans="1:9" x14ac:dyDescent="0.25">
      <c r="A4432" t="str">
        <f t="shared" si="69"/>
        <v>MEDICAR RIBEIRÃO PRETO - EF-00032687-CT - ELCI APARECIDA DOS SANTOS SOUZA</v>
      </c>
      <c r="B4432" t="s">
        <v>7656</v>
      </c>
      <c r="C4432" t="s">
        <v>6474</v>
      </c>
      <c r="D4432" t="s">
        <v>14454</v>
      </c>
      <c r="E4432" t="s">
        <v>14455</v>
      </c>
      <c r="F4432" t="s">
        <v>7663</v>
      </c>
      <c r="G4432">
        <v>105</v>
      </c>
      <c r="H4432" s="8">
        <v>3</v>
      </c>
      <c r="I4432" s="1"/>
    </row>
    <row r="4433" spans="1:9" x14ac:dyDescent="0.25">
      <c r="A4433" t="str">
        <f t="shared" si="69"/>
        <v>MEDICAR RIBEIRÃO PRETO - EF-00032735-CT - FRANCINE RENATA MALHEIRO</v>
      </c>
      <c r="B4433" t="s">
        <v>7656</v>
      </c>
      <c r="C4433" t="s">
        <v>1611</v>
      </c>
      <c r="D4433" t="s">
        <v>14464</v>
      </c>
      <c r="E4433" t="s">
        <v>14465</v>
      </c>
      <c r="F4433" t="s">
        <v>7663</v>
      </c>
      <c r="G4433">
        <v>105</v>
      </c>
      <c r="H4433" s="8">
        <v>3</v>
      </c>
      <c r="I4433" s="1"/>
    </row>
    <row r="4434" spans="1:9" x14ac:dyDescent="0.25">
      <c r="A4434" t="str">
        <f t="shared" si="69"/>
        <v>MEDICAR RIBEIRÃO PRETO - EF-00038367-CT - GILBERTO COSTA JUNIOR</v>
      </c>
      <c r="B4434" t="s">
        <v>7656</v>
      </c>
      <c r="C4434" t="s">
        <v>4866</v>
      </c>
      <c r="D4434" t="s">
        <v>14501</v>
      </c>
      <c r="E4434" t="s">
        <v>14502</v>
      </c>
      <c r="F4434" t="s">
        <v>7663</v>
      </c>
      <c r="G4434">
        <v>105</v>
      </c>
      <c r="H4434" s="8">
        <v>3</v>
      </c>
      <c r="I4434" s="1"/>
    </row>
    <row r="4435" spans="1:9" x14ac:dyDescent="0.25">
      <c r="A4435" t="str">
        <f t="shared" si="69"/>
        <v>MEDICAR RIBEIRÃO PRETO - EF-00038527-CT - FABRICIO PICON MASSATELI</v>
      </c>
      <c r="B4435" t="s">
        <v>7656</v>
      </c>
      <c r="C4435" t="s">
        <v>1767</v>
      </c>
      <c r="D4435" t="s">
        <v>14518</v>
      </c>
      <c r="E4435" t="s">
        <v>14519</v>
      </c>
      <c r="F4435" t="s">
        <v>7663</v>
      </c>
      <c r="G4435">
        <v>105</v>
      </c>
      <c r="H4435" s="8">
        <v>3</v>
      </c>
      <c r="I4435" s="1"/>
    </row>
    <row r="4436" spans="1:9" x14ac:dyDescent="0.25">
      <c r="A4436" t="str">
        <f t="shared" si="69"/>
        <v>MEDICAR RIBEIRÃO PRETO - EF-00038529-CT - JOSE RENATO DA SILVA</v>
      </c>
      <c r="B4436" t="s">
        <v>7656</v>
      </c>
      <c r="C4436" t="s">
        <v>1275</v>
      </c>
      <c r="D4436" t="s">
        <v>14520</v>
      </c>
      <c r="E4436" t="s">
        <v>14521</v>
      </c>
      <c r="F4436" t="s">
        <v>7663</v>
      </c>
      <c r="G4436">
        <v>105</v>
      </c>
      <c r="H4436" s="8">
        <v>3</v>
      </c>
      <c r="I4436" s="1"/>
    </row>
    <row r="4437" spans="1:9" x14ac:dyDescent="0.25">
      <c r="A4437" t="str">
        <f t="shared" si="69"/>
        <v>MEDICAR RIBEIRÃO PRETO - EF-00038979-CT - GABRIELLE LIMA DURAES SIFUENTES</v>
      </c>
      <c r="B4437" t="s">
        <v>7656</v>
      </c>
      <c r="C4437" t="s">
        <v>2697</v>
      </c>
      <c r="D4437" t="s">
        <v>14568</v>
      </c>
      <c r="E4437" t="s">
        <v>14569</v>
      </c>
      <c r="F4437" t="s">
        <v>7663</v>
      </c>
      <c r="G4437">
        <v>105</v>
      </c>
      <c r="H4437" s="8">
        <v>3</v>
      </c>
      <c r="I4437" s="1"/>
    </row>
    <row r="4438" spans="1:9" x14ac:dyDescent="0.25">
      <c r="A4438" t="str">
        <f t="shared" si="69"/>
        <v>MEDICAR RIBEIRÃO PRETO - EF-00039042-CT - TALITA DOS SANTOS SOUZA</v>
      </c>
      <c r="B4438" t="s">
        <v>7656</v>
      </c>
      <c r="C4438" t="s">
        <v>409</v>
      </c>
      <c r="D4438" t="s">
        <v>14574</v>
      </c>
      <c r="E4438" t="s">
        <v>14575</v>
      </c>
      <c r="F4438" t="s">
        <v>7663</v>
      </c>
      <c r="G4438">
        <v>105</v>
      </c>
      <c r="H4438" s="8">
        <v>3</v>
      </c>
      <c r="I4438" s="1"/>
    </row>
    <row r="4439" spans="1:9" x14ac:dyDescent="0.25">
      <c r="A4439" t="str">
        <f t="shared" si="69"/>
        <v>MEDICAR RIBEIRÃO PRETO - EF-00039148-CT - APARECIDA DE PAULA OLIVEIRA ROCHA</v>
      </c>
      <c r="B4439" t="s">
        <v>7656</v>
      </c>
      <c r="C4439" t="s">
        <v>6656</v>
      </c>
      <c r="D4439" t="s">
        <v>14580</v>
      </c>
      <c r="E4439" t="s">
        <v>14581</v>
      </c>
      <c r="F4439" t="s">
        <v>7663</v>
      </c>
      <c r="G4439">
        <v>105</v>
      </c>
      <c r="H4439" s="8">
        <v>3</v>
      </c>
      <c r="I4439" s="1"/>
    </row>
    <row r="4440" spans="1:9" x14ac:dyDescent="0.25">
      <c r="A4440" t="str">
        <f t="shared" si="69"/>
        <v>MEDICAR RIBEIRÃO PRETO - EF-00039234-CT - SONIA APARECIDA CASSEMIRO</v>
      </c>
      <c r="B4440" t="s">
        <v>7656</v>
      </c>
      <c r="C4440" t="s">
        <v>1947</v>
      </c>
      <c r="D4440" t="s">
        <v>14584</v>
      </c>
      <c r="E4440" t="s">
        <v>14585</v>
      </c>
      <c r="F4440" t="s">
        <v>7663</v>
      </c>
      <c r="G4440">
        <v>105</v>
      </c>
      <c r="H4440" s="8">
        <v>3</v>
      </c>
      <c r="I4440" s="1"/>
    </row>
    <row r="4441" spans="1:9" x14ac:dyDescent="0.25">
      <c r="A4441" t="str">
        <f t="shared" si="69"/>
        <v>MEDICAR RIBEIRÃO PRETO - FA-00013447-CT - JOSE LORISVALDO CALDEIRA</v>
      </c>
      <c r="B4441" t="s">
        <v>7656</v>
      </c>
      <c r="C4441" t="s">
        <v>7064</v>
      </c>
      <c r="D4441" t="s">
        <v>20282</v>
      </c>
      <c r="E4441" t="s">
        <v>20283</v>
      </c>
      <c r="F4441" t="s">
        <v>7663</v>
      </c>
      <c r="G4441">
        <v>104.96</v>
      </c>
      <c r="H4441" s="8">
        <v>1</v>
      </c>
      <c r="I4441" s="1"/>
    </row>
    <row r="4442" spans="1:9" x14ac:dyDescent="0.25">
      <c r="A4442" t="str">
        <f t="shared" si="69"/>
        <v>MEDICAR RIBEIRÃO PRETO - EF-00017043-CT - EMERSON LUCIANO LEONCINI PEREIRA DE NOVAES</v>
      </c>
      <c r="B4442" t="s">
        <v>7656</v>
      </c>
      <c r="C4442" t="s">
        <v>825</v>
      </c>
      <c r="D4442" t="s">
        <v>12020</v>
      </c>
      <c r="E4442" t="s">
        <v>12021</v>
      </c>
      <c r="F4442" t="s">
        <v>7663</v>
      </c>
      <c r="G4442">
        <v>104.88</v>
      </c>
      <c r="H4442" s="8">
        <v>4</v>
      </c>
      <c r="I4442" s="1"/>
    </row>
    <row r="4443" spans="1:9" x14ac:dyDescent="0.25">
      <c r="A4443" t="str">
        <f t="shared" si="69"/>
        <v>MEDICAR RIBEIRÃO PRETO - EF-00017139-CT - SILVANIA APARECIDA GOMES DOS SANTOS</v>
      </c>
      <c r="B4443" t="s">
        <v>7656</v>
      </c>
      <c r="C4443" t="s">
        <v>150</v>
      </c>
      <c r="D4443" t="s">
        <v>12024</v>
      </c>
      <c r="E4443" t="s">
        <v>12025</v>
      </c>
      <c r="F4443" t="s">
        <v>7663</v>
      </c>
      <c r="G4443">
        <v>104.88</v>
      </c>
      <c r="H4443" s="8">
        <v>4</v>
      </c>
      <c r="I4443" s="1"/>
    </row>
    <row r="4444" spans="1:9" x14ac:dyDescent="0.25">
      <c r="A4444" t="str">
        <f t="shared" si="69"/>
        <v>MEDICAR RIBEIRÃO PRETO - EF-00016965-CT - FABIOLA BEZERRA DA SILVA</v>
      </c>
      <c r="B4444" t="s">
        <v>7656</v>
      </c>
      <c r="C4444" t="s">
        <v>2633</v>
      </c>
      <c r="D4444" t="s">
        <v>9636</v>
      </c>
      <c r="E4444" t="s">
        <v>9637</v>
      </c>
      <c r="F4444" t="s">
        <v>7663</v>
      </c>
      <c r="G4444">
        <v>104.60000000000001</v>
      </c>
      <c r="H4444" s="8">
        <v>6</v>
      </c>
      <c r="I4444" s="1"/>
    </row>
    <row r="4445" spans="1:9" x14ac:dyDescent="0.25">
      <c r="A4445" t="str">
        <f t="shared" si="69"/>
        <v>N1 CARD - FA-00005442-CT - NEUSA MARIA DA SILVA</v>
      </c>
      <c r="B4445" t="s">
        <v>8429</v>
      </c>
      <c r="C4445" t="s">
        <v>3458</v>
      </c>
      <c r="D4445" t="s">
        <v>10574</v>
      </c>
      <c r="E4445" t="s">
        <v>10575</v>
      </c>
      <c r="F4445" t="s">
        <v>7663</v>
      </c>
      <c r="G4445">
        <v>104.5</v>
      </c>
      <c r="H4445" s="8">
        <v>5</v>
      </c>
      <c r="I4445" s="1"/>
    </row>
    <row r="4446" spans="1:9" x14ac:dyDescent="0.25">
      <c r="A4446" t="str">
        <f t="shared" si="69"/>
        <v>N1 CARD - FA-00005468-CT - VALDA DIAS PEREIRA</v>
      </c>
      <c r="B4446" t="s">
        <v>8429</v>
      </c>
      <c r="C4446" t="s">
        <v>1647</v>
      </c>
      <c r="D4446" t="s">
        <v>10580</v>
      </c>
      <c r="E4446" t="s">
        <v>10581</v>
      </c>
      <c r="F4446" t="s">
        <v>7663</v>
      </c>
      <c r="G4446">
        <v>104.5</v>
      </c>
      <c r="H4446" s="8">
        <v>5</v>
      </c>
      <c r="I4446" s="1"/>
    </row>
    <row r="4447" spans="1:9" x14ac:dyDescent="0.25">
      <c r="A4447" t="str">
        <f t="shared" si="69"/>
        <v>N1 CARD - FA-00005472-CT - ALICE MARIA DO SOCORRO OLIVEIRA LEITE</v>
      </c>
      <c r="B4447" t="s">
        <v>8429</v>
      </c>
      <c r="C4447" t="s">
        <v>1648</v>
      </c>
      <c r="D4447" t="s">
        <v>10582</v>
      </c>
      <c r="E4447" t="s">
        <v>10583</v>
      </c>
      <c r="F4447" t="s">
        <v>7663</v>
      </c>
      <c r="G4447">
        <v>104.5</v>
      </c>
      <c r="H4447" s="8">
        <v>5</v>
      </c>
      <c r="I4447" s="1"/>
    </row>
    <row r="4448" spans="1:9" x14ac:dyDescent="0.25">
      <c r="A4448" t="str">
        <f t="shared" si="69"/>
        <v>N1 CARD - FA-00005506-CT - ANDREZA APARECIDA VIGILATO DA SILVA</v>
      </c>
      <c r="B4448" t="s">
        <v>8429</v>
      </c>
      <c r="C4448" t="s">
        <v>6564</v>
      </c>
      <c r="D4448" t="s">
        <v>10598</v>
      </c>
      <c r="E4448" t="s">
        <v>10599</v>
      </c>
      <c r="F4448" t="s">
        <v>7663</v>
      </c>
      <c r="G4448">
        <v>104.5</v>
      </c>
      <c r="H4448" s="8">
        <v>5</v>
      </c>
      <c r="I4448" s="1"/>
    </row>
    <row r="4449" spans="1:9" x14ac:dyDescent="0.25">
      <c r="A4449" t="str">
        <f t="shared" si="69"/>
        <v>N1 CARD - FA-00005577-CT - PAULA YOLANDA DEFELICIBUS MERCES</v>
      </c>
      <c r="B4449" t="s">
        <v>8429</v>
      </c>
      <c r="C4449" t="s">
        <v>1970</v>
      </c>
      <c r="D4449" t="s">
        <v>10614</v>
      </c>
      <c r="E4449" t="s">
        <v>10615</v>
      </c>
      <c r="F4449" t="s">
        <v>7663</v>
      </c>
      <c r="G4449">
        <v>104.5</v>
      </c>
      <c r="H4449" s="8">
        <v>5</v>
      </c>
      <c r="I4449" s="1"/>
    </row>
    <row r="4450" spans="1:9" x14ac:dyDescent="0.25">
      <c r="A4450" t="str">
        <f t="shared" si="69"/>
        <v>N1 CARD - FA-00005615-CT - TIAGO ACACIUS FERNANDES</v>
      </c>
      <c r="B4450" t="s">
        <v>8429</v>
      </c>
      <c r="C4450" t="s">
        <v>1313</v>
      </c>
      <c r="D4450" t="s">
        <v>10624</v>
      </c>
      <c r="E4450" t="s">
        <v>10625</v>
      </c>
      <c r="F4450" t="s">
        <v>7663</v>
      </c>
      <c r="G4450">
        <v>104.5</v>
      </c>
      <c r="H4450" s="8">
        <v>5</v>
      </c>
      <c r="I4450" s="1"/>
    </row>
    <row r="4451" spans="1:9" x14ac:dyDescent="0.25">
      <c r="A4451" t="str">
        <f t="shared" si="69"/>
        <v>N1 CARD - FA-00005628-CT - SILVANA DOS SANTOS FERREIRA</v>
      </c>
      <c r="B4451" t="s">
        <v>8429</v>
      </c>
      <c r="C4451" t="s">
        <v>6567</v>
      </c>
      <c r="D4451" t="s">
        <v>10630</v>
      </c>
      <c r="E4451" t="s">
        <v>10631</v>
      </c>
      <c r="F4451" t="s">
        <v>7663</v>
      </c>
      <c r="G4451">
        <v>104.5</v>
      </c>
      <c r="H4451" s="8">
        <v>5</v>
      </c>
      <c r="I4451" s="1"/>
    </row>
    <row r="4452" spans="1:9" x14ac:dyDescent="0.25">
      <c r="A4452" t="str">
        <f t="shared" si="69"/>
        <v>N1 CARD - FA-00005795-CT - THIAGO ALEXANDRO DA SILVA</v>
      </c>
      <c r="B4452" t="s">
        <v>8429</v>
      </c>
      <c r="C4452" t="s">
        <v>6748</v>
      </c>
      <c r="D4452" t="s">
        <v>10662</v>
      </c>
      <c r="E4452" t="s">
        <v>10663</v>
      </c>
      <c r="F4452" t="s">
        <v>7663</v>
      </c>
      <c r="G4452">
        <v>104.5</v>
      </c>
      <c r="H4452" s="8">
        <v>5</v>
      </c>
      <c r="I4452" s="1"/>
    </row>
    <row r="4453" spans="1:9" x14ac:dyDescent="0.25">
      <c r="A4453" t="str">
        <f t="shared" si="69"/>
        <v>N1 CARD - FA-00005821-CT - KARLLA JEANE DO SOCORRO OLIVEIRA LEITE</v>
      </c>
      <c r="B4453" t="s">
        <v>8429</v>
      </c>
      <c r="C4453" t="s">
        <v>1483</v>
      </c>
      <c r="D4453" t="s">
        <v>10672</v>
      </c>
      <c r="E4453" t="s">
        <v>10673</v>
      </c>
      <c r="F4453" t="s">
        <v>7663</v>
      </c>
      <c r="G4453">
        <v>104.5</v>
      </c>
      <c r="H4453" s="8">
        <v>5</v>
      </c>
      <c r="I4453" s="1"/>
    </row>
    <row r="4454" spans="1:9" x14ac:dyDescent="0.25">
      <c r="A4454" t="str">
        <f t="shared" si="69"/>
        <v>N1 CARD - FA-00005826-CT - CRISTIANE GUIMARAES DE OLIVEIRA</v>
      </c>
      <c r="B4454" t="s">
        <v>8429</v>
      </c>
      <c r="C4454" t="s">
        <v>4902</v>
      </c>
      <c r="D4454" t="s">
        <v>10678</v>
      </c>
      <c r="E4454" t="s">
        <v>10679</v>
      </c>
      <c r="F4454" t="s">
        <v>7663</v>
      </c>
      <c r="G4454">
        <v>104.5</v>
      </c>
      <c r="H4454" s="8">
        <v>5</v>
      </c>
      <c r="I4454" s="1"/>
    </row>
    <row r="4455" spans="1:9" x14ac:dyDescent="0.25">
      <c r="A4455" t="str">
        <f t="shared" si="69"/>
        <v>N1 CARD - FA-00006243-CT - VALDINEY PEREIRA MENDES</v>
      </c>
      <c r="B4455" t="s">
        <v>8429</v>
      </c>
      <c r="C4455" t="s">
        <v>1575</v>
      </c>
      <c r="D4455" t="s">
        <v>10754</v>
      </c>
      <c r="E4455" t="s">
        <v>10755</v>
      </c>
      <c r="F4455" t="s">
        <v>7663</v>
      </c>
      <c r="G4455">
        <v>104.5</v>
      </c>
      <c r="H4455" s="8">
        <v>5</v>
      </c>
      <c r="I4455" s="1"/>
    </row>
    <row r="4456" spans="1:9" x14ac:dyDescent="0.25">
      <c r="A4456" t="str">
        <f t="shared" si="69"/>
        <v>N1 CARD - FA-00006624-CT - MICHELE OLIVEIRA NASCIMENTO</v>
      </c>
      <c r="B4456" t="s">
        <v>8429</v>
      </c>
      <c r="C4456" t="s">
        <v>3397</v>
      </c>
      <c r="D4456" t="s">
        <v>10774</v>
      </c>
      <c r="E4456" t="s">
        <v>10775</v>
      </c>
      <c r="F4456" t="s">
        <v>7663</v>
      </c>
      <c r="G4456">
        <v>104.5</v>
      </c>
      <c r="H4456" s="8">
        <v>5</v>
      </c>
      <c r="I4456" s="1"/>
    </row>
    <row r="4457" spans="1:9" x14ac:dyDescent="0.25">
      <c r="A4457" t="str">
        <f t="shared" si="69"/>
        <v>N1 CARD - FA-00007552-CT - RENATA MARIA RAIMO CAMARGO</v>
      </c>
      <c r="B4457" t="s">
        <v>8429</v>
      </c>
      <c r="C4457" t="s">
        <v>1351</v>
      </c>
      <c r="D4457" t="s">
        <v>10808</v>
      </c>
      <c r="E4457" t="s">
        <v>10809</v>
      </c>
      <c r="F4457" t="s">
        <v>7663</v>
      </c>
      <c r="G4457">
        <v>104.5</v>
      </c>
      <c r="H4457" s="8">
        <v>5</v>
      </c>
      <c r="I4457" s="1"/>
    </row>
    <row r="4458" spans="1:9" x14ac:dyDescent="0.25">
      <c r="A4458" t="str">
        <f t="shared" si="69"/>
        <v>N1 CARD - FA-00007630-CT - JOAO BATISTA DE OLIVEIRA</v>
      </c>
      <c r="B4458" t="s">
        <v>8429</v>
      </c>
      <c r="C4458" t="s">
        <v>5486</v>
      </c>
      <c r="D4458" t="s">
        <v>10820</v>
      </c>
      <c r="E4458" t="s">
        <v>10821</v>
      </c>
      <c r="F4458" t="s">
        <v>7663</v>
      </c>
      <c r="G4458">
        <v>104.5</v>
      </c>
      <c r="H4458" s="8">
        <v>5</v>
      </c>
      <c r="I4458" s="1"/>
    </row>
    <row r="4459" spans="1:9" x14ac:dyDescent="0.25">
      <c r="A4459" t="str">
        <f t="shared" si="69"/>
        <v>N1 CARD - FA-00007870-CT - MIRELLA DORACENZI CANHESTRO ALVES</v>
      </c>
      <c r="B4459" t="s">
        <v>8429</v>
      </c>
      <c r="C4459" t="s">
        <v>4230</v>
      </c>
      <c r="D4459" t="s">
        <v>10834</v>
      </c>
      <c r="E4459" t="s">
        <v>10835</v>
      </c>
      <c r="F4459" t="s">
        <v>7663</v>
      </c>
      <c r="G4459">
        <v>104.5</v>
      </c>
      <c r="H4459" s="8">
        <v>5</v>
      </c>
      <c r="I4459" s="1"/>
    </row>
    <row r="4460" spans="1:9" x14ac:dyDescent="0.25">
      <c r="A4460" t="str">
        <f t="shared" si="69"/>
        <v>N1 CARD - FA-00008316-CT - MARIA BELO DA SILVA</v>
      </c>
      <c r="B4460" t="s">
        <v>8429</v>
      </c>
      <c r="C4460" t="s">
        <v>6832</v>
      </c>
      <c r="D4460" t="s">
        <v>10856</v>
      </c>
      <c r="E4460" t="s">
        <v>10857</v>
      </c>
      <c r="F4460" t="s">
        <v>7663</v>
      </c>
      <c r="G4460">
        <v>104.5</v>
      </c>
      <c r="H4460" s="8">
        <v>5</v>
      </c>
      <c r="I4460" s="1"/>
    </row>
    <row r="4461" spans="1:9" x14ac:dyDescent="0.25">
      <c r="A4461" t="str">
        <f t="shared" si="69"/>
        <v>N1 CARD - FA-00008532-CT - ADRIANA ANDREA VOLPE SILVA</v>
      </c>
      <c r="B4461" t="s">
        <v>8429</v>
      </c>
      <c r="C4461" t="s">
        <v>2351</v>
      </c>
      <c r="D4461" t="s">
        <v>10864</v>
      </c>
      <c r="E4461" t="s">
        <v>10865</v>
      </c>
      <c r="F4461" t="s">
        <v>7663</v>
      </c>
      <c r="G4461">
        <v>104.5</v>
      </c>
      <c r="H4461" s="8">
        <v>5</v>
      </c>
      <c r="I4461" s="1"/>
    </row>
    <row r="4462" spans="1:9" x14ac:dyDescent="0.25">
      <c r="A4462" t="str">
        <f t="shared" si="69"/>
        <v>N1 CARD - FA-00008982-CT - SEBASTIAO MESSIAS PINTO</v>
      </c>
      <c r="B4462" t="s">
        <v>8429</v>
      </c>
      <c r="C4462" t="s">
        <v>1399</v>
      </c>
      <c r="D4462" t="s">
        <v>10890</v>
      </c>
      <c r="E4462" t="s">
        <v>10891</v>
      </c>
      <c r="F4462" t="s">
        <v>7663</v>
      </c>
      <c r="G4462">
        <v>104.5</v>
      </c>
      <c r="H4462" s="8">
        <v>5</v>
      </c>
      <c r="I4462" s="1"/>
    </row>
    <row r="4463" spans="1:9" x14ac:dyDescent="0.25">
      <c r="A4463" t="str">
        <f t="shared" si="69"/>
        <v>N1 CARD - FA-00009166-CT - NEUSA VALDIRA LOPES DA SILVA</v>
      </c>
      <c r="B4463" t="s">
        <v>8429</v>
      </c>
      <c r="C4463" t="s">
        <v>4489</v>
      </c>
      <c r="D4463" t="s">
        <v>10898</v>
      </c>
      <c r="E4463" t="s">
        <v>10899</v>
      </c>
      <c r="F4463" t="s">
        <v>7663</v>
      </c>
      <c r="G4463">
        <v>104.5</v>
      </c>
      <c r="H4463" s="8">
        <v>5</v>
      </c>
      <c r="I4463" s="1"/>
    </row>
    <row r="4464" spans="1:9" x14ac:dyDescent="0.25">
      <c r="A4464" t="str">
        <f t="shared" si="69"/>
        <v>N1 CARD - FA-00024122-CT - JOVANE MARTINS DE ARAUJO</v>
      </c>
      <c r="B4464" t="s">
        <v>8429</v>
      </c>
      <c r="C4464" t="s">
        <v>2134</v>
      </c>
      <c r="D4464" t="s">
        <v>11372</v>
      </c>
      <c r="E4464" t="s">
        <v>11373</v>
      </c>
      <c r="F4464" t="s">
        <v>7663</v>
      </c>
      <c r="G4464">
        <v>104.5</v>
      </c>
      <c r="H4464" s="8">
        <v>5</v>
      </c>
      <c r="I4464" s="1"/>
    </row>
    <row r="4465" spans="1:9" x14ac:dyDescent="0.25">
      <c r="A4465" t="str">
        <f t="shared" si="69"/>
        <v>N1 CARD - FA-00024132-CT - JOSE CLAUDIO SANTOS DE MELO</v>
      </c>
      <c r="B4465" t="s">
        <v>8429</v>
      </c>
      <c r="C4465" t="s">
        <v>5053</v>
      </c>
      <c r="D4465" t="s">
        <v>11380</v>
      </c>
      <c r="E4465" t="s">
        <v>11381</v>
      </c>
      <c r="F4465" t="s">
        <v>7663</v>
      </c>
      <c r="G4465">
        <v>104.5</v>
      </c>
      <c r="H4465" s="8">
        <v>5</v>
      </c>
      <c r="I4465" s="1"/>
    </row>
    <row r="4466" spans="1:9" x14ac:dyDescent="0.25">
      <c r="A4466" t="str">
        <f t="shared" si="69"/>
        <v>N1 CARD - FA-00024273-CT - FRANCISCA NEIDE DE MORAES SANTOS</v>
      </c>
      <c r="B4466" t="s">
        <v>8429</v>
      </c>
      <c r="C4466" t="s">
        <v>2746</v>
      </c>
      <c r="D4466" t="s">
        <v>11458</v>
      </c>
      <c r="E4466" t="s">
        <v>11459</v>
      </c>
      <c r="F4466" t="s">
        <v>7663</v>
      </c>
      <c r="G4466">
        <v>104.5</v>
      </c>
      <c r="H4466" s="8">
        <v>5</v>
      </c>
      <c r="I4466" s="1"/>
    </row>
    <row r="4467" spans="1:9" x14ac:dyDescent="0.25">
      <c r="A4467" t="str">
        <f t="shared" si="69"/>
        <v>N1 CARD - FA-00024283-CT - SILVIA REGINA ROSA BARBOSA</v>
      </c>
      <c r="B4467" t="s">
        <v>8429</v>
      </c>
      <c r="C4467" t="s">
        <v>7171</v>
      </c>
      <c r="D4467" t="s">
        <v>11466</v>
      </c>
      <c r="E4467" t="s">
        <v>11467</v>
      </c>
      <c r="F4467" t="s">
        <v>7663</v>
      </c>
      <c r="G4467">
        <v>104.5</v>
      </c>
      <c r="H4467" s="8">
        <v>5</v>
      </c>
      <c r="I4467" s="1"/>
    </row>
    <row r="4468" spans="1:9" x14ac:dyDescent="0.25">
      <c r="A4468" t="str">
        <f t="shared" si="69"/>
        <v>N1 CARD - FA-00024315-CT - JULIANA PAULA FERREIRA</v>
      </c>
      <c r="B4468" t="s">
        <v>8429</v>
      </c>
      <c r="C4468" t="s">
        <v>7331</v>
      </c>
      <c r="D4468" t="s">
        <v>11486</v>
      </c>
      <c r="E4468" t="s">
        <v>11487</v>
      </c>
      <c r="F4468" t="s">
        <v>7663</v>
      </c>
      <c r="G4468">
        <v>104.5</v>
      </c>
      <c r="H4468" s="8">
        <v>5</v>
      </c>
      <c r="I4468" s="1"/>
    </row>
    <row r="4469" spans="1:9" x14ac:dyDescent="0.25">
      <c r="A4469" t="str">
        <f t="shared" si="69"/>
        <v>N1 CARD - FA-00005747-CT - SONIA ROSA PEREIRA DA CUNHA</v>
      </c>
      <c r="B4469" t="s">
        <v>8429</v>
      </c>
      <c r="C4469" t="s">
        <v>3386</v>
      </c>
      <c r="D4469" t="s">
        <v>14705</v>
      </c>
      <c r="E4469" t="s">
        <v>14706</v>
      </c>
      <c r="F4469" t="s">
        <v>7663</v>
      </c>
      <c r="G4469">
        <v>104.39999999999999</v>
      </c>
      <c r="H4469" s="8">
        <v>3</v>
      </c>
      <c r="I4469" s="1"/>
    </row>
    <row r="4470" spans="1:9" x14ac:dyDescent="0.25">
      <c r="A4470" t="str">
        <f t="shared" si="69"/>
        <v>N1 CARD - FA-00005750-CT - LUZIA BENTO DOS SANTOS</v>
      </c>
      <c r="B4470" t="s">
        <v>8429</v>
      </c>
      <c r="C4470" t="s">
        <v>1803</v>
      </c>
      <c r="D4470" t="s">
        <v>14707</v>
      </c>
      <c r="E4470" t="s">
        <v>14708</v>
      </c>
      <c r="F4470" t="s">
        <v>7663</v>
      </c>
      <c r="G4470">
        <v>104.39999999999999</v>
      </c>
      <c r="H4470" s="8">
        <v>3</v>
      </c>
      <c r="I4470" s="1"/>
    </row>
    <row r="4471" spans="1:9" x14ac:dyDescent="0.25">
      <c r="A4471" t="str">
        <f t="shared" si="69"/>
        <v>N1 CARD - FA-00006283-CT - ALCINA GOMES ALVES</v>
      </c>
      <c r="B4471" t="s">
        <v>8429</v>
      </c>
      <c r="C4471" t="s">
        <v>6774</v>
      </c>
      <c r="D4471" t="s">
        <v>14857</v>
      </c>
      <c r="E4471" t="s">
        <v>14858</v>
      </c>
      <c r="F4471" t="s">
        <v>7663</v>
      </c>
      <c r="G4471">
        <v>104.39999999999999</v>
      </c>
      <c r="H4471" s="8">
        <v>3</v>
      </c>
      <c r="I4471" s="1"/>
    </row>
    <row r="4472" spans="1:9" x14ac:dyDescent="0.25">
      <c r="A4472" t="str">
        <f t="shared" si="69"/>
        <v>N1 CARD - FA-00005233-CT - VALERIA DE CASSIA CASADIO CASTRO</v>
      </c>
      <c r="B4472" t="s">
        <v>8429</v>
      </c>
      <c r="C4472" t="s">
        <v>422</v>
      </c>
      <c r="D4472" t="s">
        <v>9280</v>
      </c>
      <c r="E4472" t="s">
        <v>9281</v>
      </c>
      <c r="F4472" t="s">
        <v>7663</v>
      </c>
      <c r="G4472">
        <v>104.30000000000001</v>
      </c>
      <c r="H4472" s="8">
        <v>7</v>
      </c>
      <c r="I4472" s="1"/>
    </row>
    <row r="4473" spans="1:9" x14ac:dyDescent="0.25">
      <c r="A4473" t="str">
        <f t="shared" si="69"/>
        <v>N1 CARD - FA-00005471-CT - CARMINA CARDOSO DE SOUZA</v>
      </c>
      <c r="B4473" t="s">
        <v>8429</v>
      </c>
      <c r="C4473" t="s">
        <v>1148</v>
      </c>
      <c r="D4473" t="s">
        <v>9282</v>
      </c>
      <c r="E4473" t="s">
        <v>9283</v>
      </c>
      <c r="F4473" t="s">
        <v>7663</v>
      </c>
      <c r="G4473">
        <v>104.30000000000001</v>
      </c>
      <c r="H4473" s="8">
        <v>7</v>
      </c>
      <c r="I4473" s="1"/>
    </row>
    <row r="4474" spans="1:9" x14ac:dyDescent="0.25">
      <c r="A4474" t="str">
        <f t="shared" si="69"/>
        <v>N1 CARD - FA-00005517-CT - RAFAEL DE CARVALHO SALGADO</v>
      </c>
      <c r="B4474" t="s">
        <v>8429</v>
      </c>
      <c r="C4474" t="s">
        <v>1472</v>
      </c>
      <c r="D4474" t="s">
        <v>9286</v>
      </c>
      <c r="E4474" t="s">
        <v>9287</v>
      </c>
      <c r="F4474" t="s">
        <v>7663</v>
      </c>
      <c r="G4474">
        <v>104.30000000000001</v>
      </c>
      <c r="H4474" s="8">
        <v>7</v>
      </c>
      <c r="I4474" s="1"/>
    </row>
    <row r="4475" spans="1:9" x14ac:dyDescent="0.25">
      <c r="A4475" t="str">
        <f t="shared" si="69"/>
        <v>N1 CARD - FA-00006719-CT - ERIKA CARLA DA SILVA SANT'ANNA</v>
      </c>
      <c r="B4475" t="s">
        <v>8429</v>
      </c>
      <c r="C4475" t="s">
        <v>1987</v>
      </c>
      <c r="D4475" t="s">
        <v>8960</v>
      </c>
      <c r="E4475" t="s">
        <v>8961</v>
      </c>
      <c r="F4475" t="s">
        <v>7663</v>
      </c>
      <c r="G4475">
        <v>104.30000000000001</v>
      </c>
      <c r="H4475" s="8">
        <v>7</v>
      </c>
      <c r="I4475" s="1"/>
    </row>
    <row r="4476" spans="1:9" x14ac:dyDescent="0.25">
      <c r="A4476" t="str">
        <f t="shared" si="69"/>
        <v>N1 CARD - FA-00005656-CT - MARIA ZILMAR GOMES PEREIRA</v>
      </c>
      <c r="B4476" t="s">
        <v>8429</v>
      </c>
      <c r="C4476" t="s">
        <v>6570</v>
      </c>
      <c r="D4476" t="s">
        <v>14685</v>
      </c>
      <c r="E4476" t="s">
        <v>14686</v>
      </c>
      <c r="F4476" t="s">
        <v>7663</v>
      </c>
      <c r="G4476">
        <v>104.10000000000001</v>
      </c>
      <c r="H4476" s="8">
        <v>3</v>
      </c>
      <c r="I4476" s="1"/>
    </row>
    <row r="4477" spans="1:9" x14ac:dyDescent="0.25">
      <c r="A4477" t="str">
        <f t="shared" si="69"/>
        <v>N1 CARD - FA-00005859-CT - JOANA CRISTINA PEREIRA</v>
      </c>
      <c r="B4477" t="s">
        <v>8429</v>
      </c>
      <c r="C4477" t="s">
        <v>1162</v>
      </c>
      <c r="D4477" t="s">
        <v>14729</v>
      </c>
      <c r="E4477" t="s">
        <v>14730</v>
      </c>
      <c r="F4477" t="s">
        <v>7663</v>
      </c>
      <c r="G4477">
        <v>104.10000000000001</v>
      </c>
      <c r="H4477" s="8">
        <v>3</v>
      </c>
      <c r="I4477" s="1"/>
    </row>
    <row r="4478" spans="1:9" x14ac:dyDescent="0.25">
      <c r="A4478" t="str">
        <f t="shared" si="69"/>
        <v>N1 CARD - FA-00008503-CT - ALICE DA ROCHA HENRIQUE</v>
      </c>
      <c r="B4478" t="s">
        <v>8429</v>
      </c>
      <c r="C4478" t="s">
        <v>2249</v>
      </c>
      <c r="D4478" t="s">
        <v>15780</v>
      </c>
      <c r="E4478" t="s">
        <v>15781</v>
      </c>
      <c r="F4478" t="s">
        <v>7663</v>
      </c>
      <c r="G4478">
        <v>104.10000000000001</v>
      </c>
      <c r="H4478" s="8">
        <v>3</v>
      </c>
      <c r="I4478" s="1"/>
    </row>
    <row r="4479" spans="1:9" x14ac:dyDescent="0.25">
      <c r="A4479" t="str">
        <f t="shared" si="69"/>
        <v>N1 CARD - FA-00009187-CT - EDNA MARIA BERNARDINELI RIBEIRO</v>
      </c>
      <c r="B4479" t="s">
        <v>8429</v>
      </c>
      <c r="C4479" t="s">
        <v>5898</v>
      </c>
      <c r="D4479" t="s">
        <v>16065</v>
      </c>
      <c r="E4479" t="s">
        <v>16066</v>
      </c>
      <c r="F4479" t="s">
        <v>7663</v>
      </c>
      <c r="G4479">
        <v>104.10000000000001</v>
      </c>
      <c r="H4479" s="8">
        <v>3</v>
      </c>
      <c r="I4479" s="1"/>
    </row>
    <row r="4480" spans="1:9" x14ac:dyDescent="0.25">
      <c r="A4480" t="str">
        <f t="shared" si="69"/>
        <v>MEDICAR RIBEIRÃO PRETO - TF-00021343-CT - SIRLENE APARECIDA FERNANDES CAMARA</v>
      </c>
      <c r="B4480" t="s">
        <v>7656</v>
      </c>
      <c r="C4480" t="s">
        <v>7238</v>
      </c>
      <c r="D4480" t="s">
        <v>18486</v>
      </c>
      <c r="E4480" t="s">
        <v>18487</v>
      </c>
      <c r="F4480" t="s">
        <v>7663</v>
      </c>
      <c r="G4480">
        <v>104</v>
      </c>
      <c r="H4480" s="8">
        <v>2</v>
      </c>
      <c r="I4480" s="1"/>
    </row>
    <row r="4481" spans="1:9" x14ac:dyDescent="0.25">
      <c r="A4481" t="str">
        <f t="shared" si="69"/>
        <v>MEDICAR RIBEIRÃO PRETO - FA-00006234-CT - MARIA DE FATIMA PIRES</v>
      </c>
      <c r="B4481" t="s">
        <v>7656</v>
      </c>
      <c r="C4481" t="s">
        <v>1574</v>
      </c>
      <c r="D4481" t="s">
        <v>19871</v>
      </c>
      <c r="E4481" t="s">
        <v>19872</v>
      </c>
      <c r="F4481" t="s">
        <v>7663</v>
      </c>
      <c r="G4481">
        <v>103.4</v>
      </c>
      <c r="H4481" s="8">
        <v>2</v>
      </c>
      <c r="I4481" s="1"/>
    </row>
    <row r="4482" spans="1:9" x14ac:dyDescent="0.25">
      <c r="A4482" t="str">
        <f t="shared" si="69"/>
        <v>MEDICAR RIBEIRÃO PRETO - EF-00009805-CT - MARIA APARECIDA DA SILVA SALLES</v>
      </c>
      <c r="B4482" t="s">
        <v>7656</v>
      </c>
      <c r="C4482" t="s">
        <v>232</v>
      </c>
      <c r="D4482" t="s">
        <v>9626</v>
      </c>
      <c r="E4482" t="s">
        <v>9627</v>
      </c>
      <c r="F4482" t="s">
        <v>7663</v>
      </c>
      <c r="G4482">
        <v>103.35</v>
      </c>
      <c r="H4482" s="8">
        <v>6</v>
      </c>
      <c r="I4482" s="1"/>
    </row>
    <row r="4483" spans="1:9" x14ac:dyDescent="0.25">
      <c r="A4483" t="str">
        <f t="shared" si="69"/>
        <v>MEDICAR RIBEIRÃO PRETO - TF-00016974-CT - LUCAS DARIO THOMAZINHO DA VEIGA</v>
      </c>
      <c r="B4483" t="s">
        <v>7656</v>
      </c>
      <c r="C4483" t="s">
        <v>5148</v>
      </c>
      <c r="D4483" t="s">
        <v>20693</v>
      </c>
      <c r="E4483" t="s">
        <v>20694</v>
      </c>
      <c r="F4483" t="s">
        <v>7663</v>
      </c>
      <c r="G4483">
        <v>103.04</v>
      </c>
      <c r="H4483" s="8">
        <v>1</v>
      </c>
      <c r="I4483" s="1"/>
    </row>
    <row r="4484" spans="1:9" x14ac:dyDescent="0.25">
      <c r="A4484" t="str">
        <f t="shared" ref="A4484:A4547" si="70">_xlfn.CONCAT(B4484," - ",C4484," - ",E4484)</f>
        <v>MEDICAR RIBEIRÃO PRETO - EF-00018226-CT - VALMIR MARTINS DOS SANTOS</v>
      </c>
      <c r="B4484" t="s">
        <v>7656</v>
      </c>
      <c r="C4484" t="s">
        <v>2459</v>
      </c>
      <c r="D4484" t="s">
        <v>17763</v>
      </c>
      <c r="E4484" t="s">
        <v>17764</v>
      </c>
      <c r="F4484" t="s">
        <v>7663</v>
      </c>
      <c r="G4484">
        <v>102.9</v>
      </c>
      <c r="H4484" s="8">
        <v>2</v>
      </c>
      <c r="I4484" s="1"/>
    </row>
    <row r="4485" spans="1:9" x14ac:dyDescent="0.25">
      <c r="A4485" t="str">
        <f t="shared" si="70"/>
        <v>MEDICAR RIBEIRÃO PRETO - FA-00021874-CT - GONCALO APARECIDO MEDEIROS</v>
      </c>
      <c r="B4485" t="s">
        <v>7656</v>
      </c>
      <c r="C4485" t="s">
        <v>4289</v>
      </c>
      <c r="D4485" t="s">
        <v>20386</v>
      </c>
      <c r="E4485" t="s">
        <v>20387</v>
      </c>
      <c r="F4485" t="s">
        <v>7663</v>
      </c>
      <c r="G4485">
        <v>102.51</v>
      </c>
      <c r="H4485" s="8">
        <v>1</v>
      </c>
      <c r="I4485" s="1"/>
    </row>
    <row r="4486" spans="1:9" x14ac:dyDescent="0.25">
      <c r="A4486" t="str">
        <f t="shared" si="70"/>
        <v>MEDICAR RIBEIRÃO PRETO - EF-00031374-CT - ANGELA BARBOSA FELISARI</v>
      </c>
      <c r="B4486" t="s">
        <v>7656</v>
      </c>
      <c r="C4486" t="s">
        <v>1105</v>
      </c>
      <c r="D4486" t="s">
        <v>14324</v>
      </c>
      <c r="E4486" t="s">
        <v>14325</v>
      </c>
      <c r="F4486" t="s">
        <v>7663</v>
      </c>
      <c r="G4486">
        <v>102</v>
      </c>
      <c r="H4486" s="8">
        <v>3</v>
      </c>
      <c r="I4486" s="1"/>
    </row>
    <row r="4487" spans="1:9" x14ac:dyDescent="0.25">
      <c r="A4487" t="str">
        <f t="shared" si="70"/>
        <v>MEDICAR RIBEIRÃO PRETO - TF-00022457-CT - ROGERIO ALVES SILVA</v>
      </c>
      <c r="B4487" t="s">
        <v>7656</v>
      </c>
      <c r="C4487" t="s">
        <v>3666</v>
      </c>
      <c r="D4487" t="s">
        <v>18528</v>
      </c>
      <c r="E4487" t="s">
        <v>18529</v>
      </c>
      <c r="F4487" t="s">
        <v>7663</v>
      </c>
      <c r="G4487">
        <v>102</v>
      </c>
      <c r="H4487" s="8">
        <v>2</v>
      </c>
      <c r="I4487" s="1"/>
    </row>
    <row r="4488" spans="1:9" x14ac:dyDescent="0.25">
      <c r="A4488" t="str">
        <f t="shared" si="70"/>
        <v>MEDICAR RIBEIRÃO PRETO - EF-00017738-CT - THAYS GODOY NOGUEIRA CATTARIN</v>
      </c>
      <c r="B4488" t="s">
        <v>7656</v>
      </c>
      <c r="C4488" t="s">
        <v>536</v>
      </c>
      <c r="D4488" t="s">
        <v>14070</v>
      </c>
      <c r="E4488" t="s">
        <v>14071</v>
      </c>
      <c r="F4488" t="s">
        <v>7663</v>
      </c>
      <c r="G4488">
        <v>101.75999999999999</v>
      </c>
      <c r="H4488" s="8">
        <v>3</v>
      </c>
      <c r="I4488" s="1"/>
    </row>
    <row r="4489" spans="1:9" x14ac:dyDescent="0.25">
      <c r="A4489" t="str">
        <f t="shared" si="70"/>
        <v>N1 CARD - FA-00007150-CT - KARLA LETYCIA CAMARGO DE CASTRO</v>
      </c>
      <c r="B4489" t="s">
        <v>8429</v>
      </c>
      <c r="C4489" t="s">
        <v>5843</v>
      </c>
      <c r="D4489" t="s">
        <v>12724</v>
      </c>
      <c r="E4489" t="s">
        <v>12725</v>
      </c>
      <c r="F4489" t="s">
        <v>7663</v>
      </c>
      <c r="G4489">
        <v>101.6</v>
      </c>
      <c r="H4489" s="8">
        <v>4</v>
      </c>
      <c r="I4489" s="1"/>
    </row>
    <row r="4490" spans="1:9" x14ac:dyDescent="0.25">
      <c r="A4490" t="str">
        <f t="shared" si="70"/>
        <v>MEDICAR RIBEIRÃO PRETO - EF-00017031-CT - VILMA TEIXEIRA</v>
      </c>
      <c r="B4490" t="s">
        <v>7656</v>
      </c>
      <c r="C4490" t="s">
        <v>53</v>
      </c>
      <c r="D4490" t="s">
        <v>12018</v>
      </c>
      <c r="E4490" t="s">
        <v>12019</v>
      </c>
      <c r="F4490" t="s">
        <v>7663</v>
      </c>
      <c r="G4490">
        <v>101.56</v>
      </c>
      <c r="H4490" s="8">
        <v>4</v>
      </c>
      <c r="I4490" s="1"/>
    </row>
    <row r="4491" spans="1:9" x14ac:dyDescent="0.25">
      <c r="A4491" t="str">
        <f t="shared" si="70"/>
        <v>MEDICAR RIBEIRÃO PRETO - EF-00022403-CT - ERICA CRISTIAN DISPOSITO DA SILVA</v>
      </c>
      <c r="B4491" t="s">
        <v>7656</v>
      </c>
      <c r="C4491" t="s">
        <v>376</v>
      </c>
      <c r="D4491" t="s">
        <v>17850</v>
      </c>
      <c r="E4491" t="s">
        <v>17851</v>
      </c>
      <c r="F4491" t="s">
        <v>7663</v>
      </c>
      <c r="G4491">
        <v>101.43</v>
      </c>
      <c r="H4491" s="8">
        <v>2</v>
      </c>
      <c r="I4491" s="1"/>
    </row>
    <row r="4492" spans="1:9" x14ac:dyDescent="0.25">
      <c r="A4492" t="str">
        <f t="shared" si="70"/>
        <v>MEDICAR RIBEIRÃO PRETO - EF-00022480-CT - WILLIAM DOUGLAS DE SOUSA</v>
      </c>
      <c r="B4492" t="s">
        <v>7656</v>
      </c>
      <c r="C4492" t="s">
        <v>975</v>
      </c>
      <c r="D4492" t="s">
        <v>17858</v>
      </c>
      <c r="E4492" t="s">
        <v>17859</v>
      </c>
      <c r="F4492" t="s">
        <v>7663</v>
      </c>
      <c r="G4492">
        <v>101.43</v>
      </c>
      <c r="H4492" s="8">
        <v>2</v>
      </c>
      <c r="I4492" s="1"/>
    </row>
    <row r="4493" spans="1:9" x14ac:dyDescent="0.25">
      <c r="A4493" t="str">
        <f t="shared" si="70"/>
        <v>MEDICAR RIBEIRÃO PRETO - EF-00022576-CT - ROSIVANIA OLIVEIRA DO CARMO STOCO</v>
      </c>
      <c r="B4493" t="s">
        <v>7656</v>
      </c>
      <c r="C4493" t="s">
        <v>671</v>
      </c>
      <c r="D4493" t="s">
        <v>17862</v>
      </c>
      <c r="E4493" t="s">
        <v>17863</v>
      </c>
      <c r="F4493" t="s">
        <v>7663</v>
      </c>
      <c r="G4493">
        <v>101.43</v>
      </c>
      <c r="H4493" s="8">
        <v>2</v>
      </c>
      <c r="I4493" s="1"/>
    </row>
    <row r="4494" spans="1:9" x14ac:dyDescent="0.25">
      <c r="A4494" t="str">
        <f t="shared" si="70"/>
        <v>N1 CARD - FA-00023392-CT - MARIA DO CARMO DE OLIVEIRA BIDOIA</v>
      </c>
      <c r="B4494" t="s">
        <v>8429</v>
      </c>
      <c r="C4494" t="s">
        <v>5296</v>
      </c>
      <c r="D4494" t="s">
        <v>18364</v>
      </c>
      <c r="E4494" t="s">
        <v>18365</v>
      </c>
      <c r="F4494" t="s">
        <v>7663</v>
      </c>
      <c r="G4494">
        <v>101.4</v>
      </c>
      <c r="H4494" s="8">
        <v>2</v>
      </c>
      <c r="I4494" s="1"/>
    </row>
    <row r="4495" spans="1:9" x14ac:dyDescent="0.25">
      <c r="A4495" t="str">
        <f t="shared" si="70"/>
        <v>MEDICAR RIBEIRÃO PRETO - EF-00017534-CT - LUCIANO DE CARLOS</v>
      </c>
      <c r="B4495" t="s">
        <v>7656</v>
      </c>
      <c r="C4495" t="s">
        <v>2546</v>
      </c>
      <c r="D4495" t="s">
        <v>12034</v>
      </c>
      <c r="E4495" t="s">
        <v>12035</v>
      </c>
      <c r="F4495" t="s">
        <v>7663</v>
      </c>
      <c r="G4495">
        <v>101.24</v>
      </c>
      <c r="H4495" s="8">
        <v>4</v>
      </c>
      <c r="I4495" s="1"/>
    </row>
    <row r="4496" spans="1:9" x14ac:dyDescent="0.25">
      <c r="A4496" t="str">
        <f t="shared" si="70"/>
        <v>MEDICAR RIBEIRÃO PRETO - EF-00009796-CT - DELMAR SIMAO MARTINS</v>
      </c>
      <c r="B4496" t="s">
        <v>7656</v>
      </c>
      <c r="C4496" t="s">
        <v>324</v>
      </c>
      <c r="D4496" t="s">
        <v>11994</v>
      </c>
      <c r="E4496" t="s">
        <v>11995</v>
      </c>
      <c r="F4496" t="s">
        <v>7663</v>
      </c>
      <c r="G4496">
        <v>100.76</v>
      </c>
      <c r="H4496" s="8">
        <v>4</v>
      </c>
      <c r="I4496" s="1"/>
    </row>
    <row r="4497" spans="1:9" x14ac:dyDescent="0.25">
      <c r="A4497" t="str">
        <f t="shared" si="70"/>
        <v>MEDICAR RIBEIRÃO PRETO - EF-00017777-CT - CRISTIANO CABRAL OLIVEIRA</v>
      </c>
      <c r="B4497" t="s">
        <v>7656</v>
      </c>
      <c r="C4497" t="s">
        <v>6018</v>
      </c>
      <c r="D4497" t="s">
        <v>12040</v>
      </c>
      <c r="E4497" t="s">
        <v>12041</v>
      </c>
      <c r="F4497" t="s">
        <v>7663</v>
      </c>
      <c r="G4497">
        <v>100.76</v>
      </c>
      <c r="H4497" s="8">
        <v>4</v>
      </c>
      <c r="I4497" s="1"/>
    </row>
    <row r="4498" spans="1:9" x14ac:dyDescent="0.25">
      <c r="A4498" t="str">
        <f t="shared" si="70"/>
        <v>MEDICAR RIBEIRÃO PRETO - EF-00017781-CT - JOSE HOMERO ALVES DOS SANTOS</v>
      </c>
      <c r="B4498" t="s">
        <v>7656</v>
      </c>
      <c r="C4498" t="s">
        <v>342</v>
      </c>
      <c r="D4498" t="s">
        <v>12042</v>
      </c>
      <c r="E4498" t="s">
        <v>12043</v>
      </c>
      <c r="F4498" t="s">
        <v>7663</v>
      </c>
      <c r="G4498">
        <v>100.76</v>
      </c>
      <c r="H4498" s="8">
        <v>4</v>
      </c>
      <c r="I4498" s="1"/>
    </row>
    <row r="4499" spans="1:9" x14ac:dyDescent="0.25">
      <c r="A4499" t="str">
        <f t="shared" si="70"/>
        <v>N1 CARD - FA-00023501-CT - GILDA CRISTOVAM DA SILVA</v>
      </c>
      <c r="B4499" t="s">
        <v>8429</v>
      </c>
      <c r="C4499" t="s">
        <v>2718</v>
      </c>
      <c r="D4499" t="s">
        <v>8234</v>
      </c>
      <c r="E4499" t="s">
        <v>8235</v>
      </c>
      <c r="F4499" t="s">
        <v>7663</v>
      </c>
      <c r="G4499">
        <v>100.5</v>
      </c>
      <c r="H4499" s="8">
        <v>3</v>
      </c>
      <c r="I4499" s="1"/>
    </row>
    <row r="4500" spans="1:9" x14ac:dyDescent="0.25">
      <c r="A4500" t="str">
        <f t="shared" si="70"/>
        <v>MEDICAR RIBEIRÃO PRETO - EF-00009705-CT - ADRIELLE DE JESUS NERY</v>
      </c>
      <c r="B4500" t="s">
        <v>7656</v>
      </c>
      <c r="C4500" t="s">
        <v>136</v>
      </c>
      <c r="D4500" t="s">
        <v>9620</v>
      </c>
      <c r="E4500" t="s">
        <v>9621</v>
      </c>
      <c r="F4500" t="s">
        <v>7663</v>
      </c>
      <c r="G4500">
        <v>100.17000000000002</v>
      </c>
      <c r="H4500" s="8">
        <v>6</v>
      </c>
      <c r="I4500" s="1"/>
    </row>
    <row r="4501" spans="1:9" x14ac:dyDescent="0.25">
      <c r="A4501" t="str">
        <f t="shared" si="70"/>
        <v>MEDICAR CAMPINAS - AP-00007329-CT - EDUARDO EGISTO GROSSO JUNIOR</v>
      </c>
      <c r="B4501" t="s">
        <v>7660</v>
      </c>
      <c r="C4501" t="s">
        <v>900</v>
      </c>
      <c r="D4501" t="s">
        <v>19011</v>
      </c>
      <c r="E4501" t="s">
        <v>19012</v>
      </c>
      <c r="F4501" t="s">
        <v>7663</v>
      </c>
      <c r="G4501">
        <v>100</v>
      </c>
      <c r="H4501" s="8">
        <v>1</v>
      </c>
      <c r="I4501" s="1"/>
    </row>
    <row r="4502" spans="1:9" x14ac:dyDescent="0.25">
      <c r="A4502" t="str">
        <f t="shared" si="70"/>
        <v>MEDICAR RIBEIRÃO PRETO - FA-00005129-CT - MARLA DANIELA DE ALENCAR BARROS</v>
      </c>
      <c r="B4502" t="s">
        <v>7656</v>
      </c>
      <c r="C4502" t="s">
        <v>3453</v>
      </c>
      <c r="D4502" t="s">
        <v>18090</v>
      </c>
      <c r="E4502" t="s">
        <v>18091</v>
      </c>
      <c r="F4502"/>
      <c r="G4502">
        <v>100</v>
      </c>
      <c r="H4502" s="8">
        <v>2</v>
      </c>
      <c r="I4502" s="1"/>
    </row>
    <row r="4503" spans="1:9" x14ac:dyDescent="0.25">
      <c r="A4503" t="str">
        <f t="shared" si="70"/>
        <v>MEDICAR CAMPINAS - TF-00017623-CT - MARIA DA CONCEICAO CAITANO DOS SANTOS</v>
      </c>
      <c r="B4503" t="s">
        <v>7660</v>
      </c>
      <c r="C4503" t="s">
        <v>5743</v>
      </c>
      <c r="D4503" t="s">
        <v>20715</v>
      </c>
      <c r="E4503" t="s">
        <v>20716</v>
      </c>
      <c r="F4503" t="s">
        <v>7663</v>
      </c>
      <c r="G4503">
        <v>99.9</v>
      </c>
      <c r="H4503" s="8">
        <v>1</v>
      </c>
      <c r="I4503" s="1"/>
    </row>
    <row r="4504" spans="1:9" x14ac:dyDescent="0.25">
      <c r="A4504" t="str">
        <f t="shared" si="70"/>
        <v>MEDICAR CAMPINAS - TF-00017668-CT - VERA LUCIA PEREIRA DA SILVA</v>
      </c>
      <c r="B4504" t="s">
        <v>7660</v>
      </c>
      <c r="C4504" t="s">
        <v>7200</v>
      </c>
      <c r="D4504" t="s">
        <v>20717</v>
      </c>
      <c r="E4504" t="s">
        <v>20718</v>
      </c>
      <c r="F4504" t="s">
        <v>7663</v>
      </c>
      <c r="G4504">
        <v>99.9</v>
      </c>
      <c r="H4504" s="8">
        <v>1</v>
      </c>
      <c r="I4504" s="1"/>
    </row>
    <row r="4505" spans="1:9" x14ac:dyDescent="0.25">
      <c r="A4505" t="str">
        <f t="shared" si="70"/>
        <v>MEDICAR CAMPINAS - TF-00017725-CT - HILDA FERREIRA DOS SANTOS</v>
      </c>
      <c r="B4505" t="s">
        <v>7660</v>
      </c>
      <c r="C4505" t="s">
        <v>2762</v>
      </c>
      <c r="D4505" t="s">
        <v>10391</v>
      </c>
      <c r="E4505" t="s">
        <v>10392</v>
      </c>
      <c r="F4505" t="s">
        <v>7663</v>
      </c>
      <c r="G4505">
        <v>99.9</v>
      </c>
      <c r="H4505" s="8">
        <v>1</v>
      </c>
      <c r="I4505" s="1"/>
    </row>
    <row r="4506" spans="1:9" x14ac:dyDescent="0.25">
      <c r="A4506" t="str">
        <f t="shared" si="70"/>
        <v>MEDICAR CAMPINAS - TF-00019940-CT - MARIA AUGUSTA DA SILVA</v>
      </c>
      <c r="B4506" t="s">
        <v>7660</v>
      </c>
      <c r="C4506" t="s">
        <v>5756</v>
      </c>
      <c r="D4506" t="s">
        <v>20738</v>
      </c>
      <c r="E4506" t="s">
        <v>20739</v>
      </c>
      <c r="F4506" t="s">
        <v>7663</v>
      </c>
      <c r="G4506">
        <v>99.9</v>
      </c>
      <c r="H4506" s="8">
        <v>1</v>
      </c>
      <c r="I4506" s="1"/>
    </row>
    <row r="4507" spans="1:9" x14ac:dyDescent="0.25">
      <c r="A4507" t="str">
        <f t="shared" si="70"/>
        <v>MEDICAR CAMPINAS - TF-00020299-CT - RAQUEL SILVEIRA BARTHOLO</v>
      </c>
      <c r="B4507" t="s">
        <v>7660</v>
      </c>
      <c r="C4507" t="s">
        <v>4960</v>
      </c>
      <c r="D4507" t="s">
        <v>20741</v>
      </c>
      <c r="E4507" t="s">
        <v>20742</v>
      </c>
      <c r="F4507" t="s">
        <v>7663</v>
      </c>
      <c r="G4507">
        <v>99.9</v>
      </c>
      <c r="H4507" s="8">
        <v>1</v>
      </c>
      <c r="I4507" s="1"/>
    </row>
    <row r="4508" spans="1:9" x14ac:dyDescent="0.25">
      <c r="A4508" t="str">
        <f t="shared" si="70"/>
        <v>MEDICAR CAMPINAS - TF-00020603-CT - DULCINEIA MARIA DA SILVA</v>
      </c>
      <c r="B4508" t="s">
        <v>7660</v>
      </c>
      <c r="C4508" t="s">
        <v>7228</v>
      </c>
      <c r="D4508" t="s">
        <v>20757</v>
      </c>
      <c r="E4508" t="s">
        <v>20758</v>
      </c>
      <c r="F4508" t="s">
        <v>7663</v>
      </c>
      <c r="G4508">
        <v>99.9</v>
      </c>
      <c r="H4508" s="8">
        <v>1</v>
      </c>
      <c r="I4508" s="1"/>
    </row>
    <row r="4509" spans="1:9" x14ac:dyDescent="0.25">
      <c r="A4509" t="str">
        <f t="shared" si="70"/>
        <v>MEDICAR CAMPINAS - TF-00020947-CT - MAURO DIAS DA SILVA</v>
      </c>
      <c r="B4509" t="s">
        <v>7660</v>
      </c>
      <c r="C4509" t="s">
        <v>3108</v>
      </c>
      <c r="D4509" t="s">
        <v>20769</v>
      </c>
      <c r="E4509" t="s">
        <v>20770</v>
      </c>
      <c r="F4509" t="s">
        <v>7663</v>
      </c>
      <c r="G4509">
        <v>99.9</v>
      </c>
      <c r="H4509" s="8">
        <v>1</v>
      </c>
      <c r="I4509" s="1"/>
    </row>
    <row r="4510" spans="1:9" x14ac:dyDescent="0.25">
      <c r="A4510" t="str">
        <f t="shared" si="70"/>
        <v>MEDICAR CAMPINAS - TF-00021131-CT - NEUZA BARBOSA DE SOUZA</v>
      </c>
      <c r="B4510" t="s">
        <v>7660</v>
      </c>
      <c r="C4510" t="s">
        <v>3111</v>
      </c>
      <c r="D4510" t="s">
        <v>20773</v>
      </c>
      <c r="E4510" t="s">
        <v>20774</v>
      </c>
      <c r="F4510" t="s">
        <v>7663</v>
      </c>
      <c r="G4510">
        <v>99.9</v>
      </c>
      <c r="H4510" s="8">
        <v>1</v>
      </c>
      <c r="I4510" s="1"/>
    </row>
    <row r="4511" spans="1:9" x14ac:dyDescent="0.25">
      <c r="A4511" t="str">
        <f t="shared" si="70"/>
        <v>MEDICAR CAMPINAS - TF-00021423-CT - GISLAINE APARECIDA DE SIQUEIRA MELATO</v>
      </c>
      <c r="B4511" t="s">
        <v>7660</v>
      </c>
      <c r="C4511" t="s">
        <v>3646</v>
      </c>
      <c r="D4511" t="s">
        <v>20785</v>
      </c>
      <c r="E4511" t="s">
        <v>20786</v>
      </c>
      <c r="F4511" t="s">
        <v>7663</v>
      </c>
      <c r="G4511">
        <v>99.9</v>
      </c>
      <c r="H4511" s="8">
        <v>1</v>
      </c>
      <c r="I4511" s="1"/>
    </row>
    <row r="4512" spans="1:9" x14ac:dyDescent="0.25">
      <c r="A4512" t="str">
        <f t="shared" si="70"/>
        <v>MEDICAR CAMPINAS - TF-00021723-CT - NILTON DOS SANTOS</v>
      </c>
      <c r="B4512" t="s">
        <v>7660</v>
      </c>
      <c r="C4512" t="s">
        <v>3653</v>
      </c>
      <c r="D4512" t="s">
        <v>20802</v>
      </c>
      <c r="E4512" t="s">
        <v>20803</v>
      </c>
      <c r="F4512" t="s">
        <v>7663</v>
      </c>
      <c r="G4512">
        <v>99.9</v>
      </c>
      <c r="H4512" s="8">
        <v>1</v>
      </c>
      <c r="I4512" s="1"/>
    </row>
    <row r="4513" spans="1:9" x14ac:dyDescent="0.25">
      <c r="A4513" t="str">
        <f t="shared" si="70"/>
        <v>MEDICAR CAMPINAS - TF-00021727-CT - ANTONIO SERGIO FERREIRA DOS SANTOS</v>
      </c>
      <c r="B4513" t="s">
        <v>7660</v>
      </c>
      <c r="C4513" t="s">
        <v>5201</v>
      </c>
      <c r="D4513" t="s">
        <v>20804</v>
      </c>
      <c r="E4513" t="s">
        <v>20805</v>
      </c>
      <c r="F4513" t="s">
        <v>7663</v>
      </c>
      <c r="G4513">
        <v>99.9</v>
      </c>
      <c r="H4513" s="8">
        <v>1</v>
      </c>
      <c r="I4513" s="1"/>
    </row>
    <row r="4514" spans="1:9" x14ac:dyDescent="0.25">
      <c r="A4514" t="str">
        <f t="shared" si="70"/>
        <v>MEDICAR CAMPINAS - TF-00021908-CT - HILDA APARECIDA PEREIRA DA COSTA</v>
      </c>
      <c r="B4514" t="s">
        <v>7660</v>
      </c>
      <c r="C4514" t="s">
        <v>4383</v>
      </c>
      <c r="D4514" t="s">
        <v>20814</v>
      </c>
      <c r="E4514" t="s">
        <v>20815</v>
      </c>
      <c r="F4514" t="s">
        <v>7663</v>
      </c>
      <c r="G4514">
        <v>99.9</v>
      </c>
      <c r="H4514" s="8">
        <v>1</v>
      </c>
      <c r="I4514" s="1"/>
    </row>
    <row r="4515" spans="1:9" x14ac:dyDescent="0.25">
      <c r="A4515" t="str">
        <f t="shared" si="70"/>
        <v>MEDICAR CAMPINAS - TF-00022059-CT - ANA LIDIA VIEIRA MATIAS</v>
      </c>
      <c r="B4515" t="s">
        <v>7660</v>
      </c>
      <c r="C4515" t="s">
        <v>2797</v>
      </c>
      <c r="D4515" t="s">
        <v>20816</v>
      </c>
      <c r="E4515" t="s">
        <v>20817</v>
      </c>
      <c r="F4515" t="s">
        <v>7663</v>
      </c>
      <c r="G4515">
        <v>99.9</v>
      </c>
      <c r="H4515" s="8">
        <v>1</v>
      </c>
      <c r="I4515" s="1"/>
    </row>
    <row r="4516" spans="1:9" x14ac:dyDescent="0.25">
      <c r="A4516" t="str">
        <f t="shared" si="70"/>
        <v>MEDICAR CAMPINAS - TF-00022096-CT - RAQUEL SILVA SANTANA BISPO</v>
      </c>
      <c r="B4516" t="s">
        <v>7660</v>
      </c>
      <c r="C4516" t="s">
        <v>7413</v>
      </c>
      <c r="D4516" t="s">
        <v>20818</v>
      </c>
      <c r="E4516" t="s">
        <v>20819</v>
      </c>
      <c r="F4516" t="s">
        <v>7663</v>
      </c>
      <c r="G4516">
        <v>99.9</v>
      </c>
      <c r="H4516" s="8">
        <v>1</v>
      </c>
      <c r="I4516" s="1"/>
    </row>
    <row r="4517" spans="1:9" x14ac:dyDescent="0.25">
      <c r="A4517" t="str">
        <f t="shared" si="70"/>
        <v>MEDICAR CAMPINAS - TF-00022328-CT - GABRIELA MONTEIRO FERREIRA CAMILO</v>
      </c>
      <c r="B4517" t="s">
        <v>7660</v>
      </c>
      <c r="C4517" t="s">
        <v>3664</v>
      </c>
      <c r="D4517" t="s">
        <v>20830</v>
      </c>
      <c r="E4517" t="s">
        <v>20831</v>
      </c>
      <c r="F4517" t="s">
        <v>7663</v>
      </c>
      <c r="G4517">
        <v>99.9</v>
      </c>
      <c r="H4517" s="8">
        <v>1</v>
      </c>
      <c r="I4517" s="1"/>
    </row>
    <row r="4518" spans="1:9" x14ac:dyDescent="0.25">
      <c r="A4518" t="str">
        <f t="shared" si="70"/>
        <v>MEDICAR CAMPINAS - TF-00022444-CT - NANCI COSTA DA SILVA</v>
      </c>
      <c r="B4518" t="s">
        <v>7660</v>
      </c>
      <c r="C4518" t="s">
        <v>2203</v>
      </c>
      <c r="D4518" t="s">
        <v>20840</v>
      </c>
      <c r="E4518" t="s">
        <v>20841</v>
      </c>
      <c r="F4518" t="s">
        <v>7663</v>
      </c>
      <c r="G4518">
        <v>99.9</v>
      </c>
      <c r="H4518" s="8">
        <v>1</v>
      </c>
      <c r="I4518" s="1"/>
    </row>
    <row r="4519" spans="1:9" x14ac:dyDescent="0.25">
      <c r="A4519" t="str">
        <f t="shared" si="70"/>
        <v>MEDICAR CAMPINAS - TF-00022471-CT - LUCIA HELENA ROCHA VILLAS BOAS</v>
      </c>
      <c r="B4519" t="s">
        <v>7660</v>
      </c>
      <c r="C4519" t="s">
        <v>7274</v>
      </c>
      <c r="D4519" t="s">
        <v>20844</v>
      </c>
      <c r="E4519" t="s">
        <v>20845</v>
      </c>
      <c r="F4519" t="s">
        <v>7663</v>
      </c>
      <c r="G4519">
        <v>99.9</v>
      </c>
      <c r="H4519" s="8">
        <v>1</v>
      </c>
      <c r="I4519" s="1"/>
    </row>
    <row r="4520" spans="1:9" x14ac:dyDescent="0.25">
      <c r="A4520" t="str">
        <f t="shared" si="70"/>
        <v>MEDICAR CAMPINAS - TF-00022517-CT - IRACEMA DE OLIVEIRA SILVA</v>
      </c>
      <c r="B4520" t="s">
        <v>7660</v>
      </c>
      <c r="C4520" t="s">
        <v>5132</v>
      </c>
      <c r="D4520" t="s">
        <v>20848</v>
      </c>
      <c r="E4520" t="s">
        <v>20849</v>
      </c>
      <c r="F4520" t="s">
        <v>7663</v>
      </c>
      <c r="G4520">
        <v>99.9</v>
      </c>
      <c r="H4520" s="8">
        <v>1</v>
      </c>
      <c r="I4520" s="1"/>
    </row>
    <row r="4521" spans="1:9" x14ac:dyDescent="0.25">
      <c r="A4521" t="str">
        <f t="shared" si="70"/>
        <v>MEDICAR CAMPINAS - TF-00022715-CT - GIOVANA BERNARDES DA SILVA</v>
      </c>
      <c r="B4521" t="s">
        <v>7660</v>
      </c>
      <c r="C4521" t="s">
        <v>4398</v>
      </c>
      <c r="D4521" t="s">
        <v>20858</v>
      </c>
      <c r="E4521" t="s">
        <v>20859</v>
      </c>
      <c r="F4521" t="s">
        <v>7663</v>
      </c>
      <c r="G4521">
        <v>99.9</v>
      </c>
      <c r="H4521" s="8">
        <v>1</v>
      </c>
      <c r="I4521" s="1"/>
    </row>
    <row r="4522" spans="1:9" x14ac:dyDescent="0.25">
      <c r="A4522" t="str">
        <f t="shared" si="70"/>
        <v>MEDICAR CAMPINAS - TF-00022734-CT - VANESSA KORINA PICCOLOTTO FAVERO</v>
      </c>
      <c r="B4522" t="s">
        <v>7660</v>
      </c>
      <c r="C4522" t="s">
        <v>5216</v>
      </c>
      <c r="D4522" t="s">
        <v>20861</v>
      </c>
      <c r="E4522" t="s">
        <v>20862</v>
      </c>
      <c r="F4522" t="s">
        <v>7663</v>
      </c>
      <c r="G4522">
        <v>99.9</v>
      </c>
      <c r="H4522" s="8">
        <v>1</v>
      </c>
      <c r="I4522" s="1"/>
    </row>
    <row r="4523" spans="1:9" x14ac:dyDescent="0.25">
      <c r="A4523" t="str">
        <f t="shared" si="70"/>
        <v>MEDICAR CAMPINAS - TF-00022764-CT - JOAO ALVES BERNARDES</v>
      </c>
      <c r="B4523" t="s">
        <v>7660</v>
      </c>
      <c r="C4523" t="s">
        <v>5003</v>
      </c>
      <c r="D4523" t="s">
        <v>20867</v>
      </c>
      <c r="E4523" t="s">
        <v>20868</v>
      </c>
      <c r="F4523" t="s">
        <v>7663</v>
      </c>
      <c r="G4523">
        <v>99.9</v>
      </c>
      <c r="H4523" s="8">
        <v>1</v>
      </c>
      <c r="I4523" s="1"/>
    </row>
    <row r="4524" spans="1:9" x14ac:dyDescent="0.25">
      <c r="A4524" t="str">
        <f t="shared" si="70"/>
        <v>MEDICAR CAMPINAS - TF-00022924-CT - ANA PEDRINA GIRALDI</v>
      </c>
      <c r="B4524" t="s">
        <v>7660</v>
      </c>
      <c r="C4524" t="s">
        <v>6335</v>
      </c>
      <c r="D4524" t="s">
        <v>40965</v>
      </c>
      <c r="E4524" t="s">
        <v>22869</v>
      </c>
      <c r="F4524" t="s">
        <v>7663</v>
      </c>
      <c r="G4524">
        <v>99.9</v>
      </c>
      <c r="H4524" s="8">
        <v>1</v>
      </c>
      <c r="I4524" s="1"/>
    </row>
    <row r="4525" spans="1:9" x14ac:dyDescent="0.25">
      <c r="A4525" t="str">
        <f t="shared" si="70"/>
        <v>MEDICAR CAMPINAS - TF-00022936-CT - LEANDRO CARPEGEANI DIAS DA SILVA</v>
      </c>
      <c r="B4525" t="s">
        <v>7660</v>
      </c>
      <c r="C4525" t="s">
        <v>4769</v>
      </c>
      <c r="D4525" t="s">
        <v>20875</v>
      </c>
      <c r="E4525" t="s">
        <v>20876</v>
      </c>
      <c r="F4525" t="s">
        <v>7663</v>
      </c>
      <c r="G4525">
        <v>99.9</v>
      </c>
      <c r="H4525" s="8">
        <v>1</v>
      </c>
      <c r="I4525" s="1"/>
    </row>
    <row r="4526" spans="1:9" x14ac:dyDescent="0.25">
      <c r="A4526" t="str">
        <f t="shared" si="70"/>
        <v>MEDICAR CAMPINAS - TF-00022958-CT - IRACEMA ABRAAO ZUANNY</v>
      </c>
      <c r="B4526" t="s">
        <v>7660</v>
      </c>
      <c r="C4526" t="s">
        <v>7292</v>
      </c>
      <c r="D4526" t="s">
        <v>20879</v>
      </c>
      <c r="E4526" t="s">
        <v>20880</v>
      </c>
      <c r="F4526" t="s">
        <v>7663</v>
      </c>
      <c r="G4526">
        <v>99.9</v>
      </c>
      <c r="H4526" s="8">
        <v>1</v>
      </c>
      <c r="I4526" s="1"/>
    </row>
    <row r="4527" spans="1:9" x14ac:dyDescent="0.25">
      <c r="A4527" t="str">
        <f t="shared" si="70"/>
        <v>MEDICAR CAMPINAS - TF-00022962-CT - JOSE CARLOS BIERREMBACH NOGUEIRA</v>
      </c>
      <c r="B4527" t="s">
        <v>7660</v>
      </c>
      <c r="C4527" t="s">
        <v>23482</v>
      </c>
      <c r="D4527" t="s">
        <v>40966</v>
      </c>
      <c r="E4527" t="s">
        <v>23483</v>
      </c>
      <c r="F4527" t="s">
        <v>7663</v>
      </c>
      <c r="G4527">
        <v>99.9</v>
      </c>
      <c r="H4527" s="8">
        <v>1</v>
      </c>
      <c r="I4527" s="1"/>
    </row>
    <row r="4528" spans="1:9" x14ac:dyDescent="0.25">
      <c r="A4528" t="str">
        <f t="shared" si="70"/>
        <v>MEDICAR CAMPINAS - TF-00023008-CT - AMELIA APARECIDA VAZ DO AMARAL</v>
      </c>
      <c r="B4528" t="s">
        <v>7660</v>
      </c>
      <c r="C4528" t="s">
        <v>3679</v>
      </c>
      <c r="D4528" t="s">
        <v>20885</v>
      </c>
      <c r="E4528" t="s">
        <v>20886</v>
      </c>
      <c r="F4528" t="s">
        <v>7663</v>
      </c>
      <c r="G4528">
        <v>99.9</v>
      </c>
      <c r="H4528" s="8">
        <v>1</v>
      </c>
      <c r="I4528" s="1"/>
    </row>
    <row r="4529" spans="1:9" x14ac:dyDescent="0.25">
      <c r="A4529" t="str">
        <f t="shared" si="70"/>
        <v>MEDICAR CAMPINAS - TF-00031200-CT - CICERA DO NASCIMENTO</v>
      </c>
      <c r="B4529" t="s">
        <v>7660</v>
      </c>
      <c r="C4529" t="s">
        <v>4415</v>
      </c>
      <c r="D4529" t="s">
        <v>20907</v>
      </c>
      <c r="E4529" t="s">
        <v>20908</v>
      </c>
      <c r="F4529" t="s">
        <v>7663</v>
      </c>
      <c r="G4529">
        <v>99.9</v>
      </c>
      <c r="H4529" s="8">
        <v>1</v>
      </c>
      <c r="I4529" s="1"/>
    </row>
    <row r="4530" spans="1:9" x14ac:dyDescent="0.25">
      <c r="A4530" t="str">
        <f t="shared" si="70"/>
        <v>MEDICAR CAMPINAS - TF-00031603-CT - RAFAEL SEVERINO DE SOUSA</v>
      </c>
      <c r="B4530" t="s">
        <v>7660</v>
      </c>
      <c r="C4530" t="s">
        <v>3909</v>
      </c>
      <c r="D4530" t="s">
        <v>20927</v>
      </c>
      <c r="E4530" t="s">
        <v>20928</v>
      </c>
      <c r="F4530" t="s">
        <v>7663</v>
      </c>
      <c r="G4530">
        <v>99.9</v>
      </c>
      <c r="H4530" s="8">
        <v>1</v>
      </c>
      <c r="I4530" s="1"/>
    </row>
    <row r="4531" spans="1:9" x14ac:dyDescent="0.25">
      <c r="A4531" t="str">
        <f t="shared" si="70"/>
        <v>MEDICAR CAMPINAS - TF-00031714-CT - VIVIAN APARECIDA DE CARVALHO DAVANCO DE LIMA</v>
      </c>
      <c r="B4531" t="s">
        <v>7660</v>
      </c>
      <c r="C4531" t="s">
        <v>4802</v>
      </c>
      <c r="D4531" t="s">
        <v>20937</v>
      </c>
      <c r="E4531" t="s">
        <v>20938</v>
      </c>
      <c r="F4531" t="s">
        <v>7663</v>
      </c>
      <c r="G4531">
        <v>99.9</v>
      </c>
      <c r="H4531" s="8">
        <v>1</v>
      </c>
      <c r="I4531" s="1"/>
    </row>
    <row r="4532" spans="1:9" x14ac:dyDescent="0.25">
      <c r="A4532" t="str">
        <f t="shared" si="70"/>
        <v>MEDICAR CAMPINAS - TF-00032031-CT - CAIO LARA GONCALVES</v>
      </c>
      <c r="B4532" t="s">
        <v>7660</v>
      </c>
      <c r="C4532" t="s">
        <v>3795</v>
      </c>
      <c r="D4532" t="s">
        <v>20966</v>
      </c>
      <c r="E4532" t="s">
        <v>20967</v>
      </c>
      <c r="F4532" t="s">
        <v>7663</v>
      </c>
      <c r="G4532">
        <v>99.9</v>
      </c>
      <c r="H4532" s="8">
        <v>1</v>
      </c>
      <c r="I4532" s="1"/>
    </row>
    <row r="4533" spans="1:9" x14ac:dyDescent="0.25">
      <c r="A4533" t="str">
        <f t="shared" si="70"/>
        <v>MEDICAR CAMPINAS - TF-00032203-CT - ISILDA DE ANDRADE BENEDITO RAFAEL</v>
      </c>
      <c r="B4533" t="s">
        <v>7660</v>
      </c>
      <c r="C4533" t="s">
        <v>5669</v>
      </c>
      <c r="D4533" t="s">
        <v>18652</v>
      </c>
      <c r="E4533" t="s">
        <v>18653</v>
      </c>
      <c r="F4533" t="s">
        <v>7663</v>
      </c>
      <c r="G4533">
        <v>99.9</v>
      </c>
      <c r="H4533" s="8">
        <v>1</v>
      </c>
      <c r="I4533" s="1"/>
    </row>
    <row r="4534" spans="1:9" x14ac:dyDescent="0.25">
      <c r="A4534" t="str">
        <f t="shared" si="70"/>
        <v>MEDICAR CAMPINAS - TF-00032315-CT - MARLENE CESARINO</v>
      </c>
      <c r="B4534" t="s">
        <v>7660</v>
      </c>
      <c r="C4534" t="s">
        <v>4527</v>
      </c>
      <c r="D4534" t="s">
        <v>20986</v>
      </c>
      <c r="E4534" t="s">
        <v>20987</v>
      </c>
      <c r="F4534" t="s">
        <v>7663</v>
      </c>
      <c r="G4534">
        <v>99.9</v>
      </c>
      <c r="H4534" s="8">
        <v>1</v>
      </c>
      <c r="I4534" s="1"/>
    </row>
    <row r="4535" spans="1:9" x14ac:dyDescent="0.25">
      <c r="A4535" t="str">
        <f t="shared" si="70"/>
        <v>MEDICAR CAMPINAS - TF-00032601-CT - ROSEMEIRE FREITAS DE ALMEIDA</v>
      </c>
      <c r="B4535" t="s">
        <v>7660</v>
      </c>
      <c r="C4535" t="s">
        <v>5404</v>
      </c>
      <c r="D4535" t="s">
        <v>18680</v>
      </c>
      <c r="E4535" t="s">
        <v>18681</v>
      </c>
      <c r="F4535" t="s">
        <v>7663</v>
      </c>
      <c r="G4535">
        <v>99.9</v>
      </c>
      <c r="H4535" s="8">
        <v>1</v>
      </c>
      <c r="I4535" s="1"/>
    </row>
    <row r="4536" spans="1:9" x14ac:dyDescent="0.25">
      <c r="A4536" t="str">
        <f t="shared" si="70"/>
        <v>MEDICAR CAMPINAS - TF-00032642-CT - RUBINETE GONCALVES DOS SANTOS</v>
      </c>
      <c r="B4536" t="s">
        <v>7660</v>
      </c>
      <c r="C4536" t="s">
        <v>3563</v>
      </c>
      <c r="D4536" t="s">
        <v>21019</v>
      </c>
      <c r="E4536" t="s">
        <v>21020</v>
      </c>
      <c r="F4536" t="s">
        <v>7663</v>
      </c>
      <c r="G4536">
        <v>99.9</v>
      </c>
      <c r="H4536" s="8">
        <v>1</v>
      </c>
      <c r="I4536" s="1"/>
    </row>
    <row r="4537" spans="1:9" x14ac:dyDescent="0.25">
      <c r="A4537" t="str">
        <f t="shared" si="70"/>
        <v>MEDICAR CAMPINAS - TF-00032671-CT - GUSTAVO JOSE FERNANDES BERTARELLO</v>
      </c>
      <c r="B4537" t="s">
        <v>7660</v>
      </c>
      <c r="C4537" t="s">
        <v>4535</v>
      </c>
      <c r="D4537" t="s">
        <v>21023</v>
      </c>
      <c r="E4537" t="s">
        <v>21024</v>
      </c>
      <c r="F4537" t="s">
        <v>7663</v>
      </c>
      <c r="G4537">
        <v>99.9</v>
      </c>
      <c r="H4537" s="8">
        <v>1</v>
      </c>
      <c r="I4537" s="1"/>
    </row>
    <row r="4538" spans="1:9" x14ac:dyDescent="0.25">
      <c r="A4538" t="str">
        <f t="shared" si="70"/>
        <v>MEDICAR CAMPINAS - TF-00032713-CT - HELOM ANTUNES MACIEL</v>
      </c>
      <c r="B4538" t="s">
        <v>7660</v>
      </c>
      <c r="C4538" t="s">
        <v>5601</v>
      </c>
      <c r="D4538" t="s">
        <v>21030</v>
      </c>
      <c r="E4538" t="s">
        <v>21031</v>
      </c>
      <c r="F4538" t="s">
        <v>7663</v>
      </c>
      <c r="G4538">
        <v>99.9</v>
      </c>
      <c r="H4538" s="8">
        <v>1</v>
      </c>
      <c r="I4538" s="1"/>
    </row>
    <row r="4539" spans="1:9" x14ac:dyDescent="0.25">
      <c r="A4539" t="str">
        <f t="shared" si="70"/>
        <v>MEDICAR CAMPINAS - TF-00038265-CT - BRUNO REZENDE PADUA MELO</v>
      </c>
      <c r="B4539" t="s">
        <v>7660</v>
      </c>
      <c r="C4539" t="s">
        <v>5602</v>
      </c>
      <c r="D4539" t="s">
        <v>21043</v>
      </c>
      <c r="E4539" t="s">
        <v>21044</v>
      </c>
      <c r="F4539" t="s">
        <v>7663</v>
      </c>
      <c r="G4539">
        <v>99.9</v>
      </c>
      <c r="H4539" s="8">
        <v>1</v>
      </c>
      <c r="I4539" s="1"/>
    </row>
    <row r="4540" spans="1:9" x14ac:dyDescent="0.25">
      <c r="A4540" t="str">
        <f t="shared" si="70"/>
        <v>MEDICAR CAMPINAS - TF-00038740-CT - PRISCILA CRISTINA DOS SANTOS SOUSA</v>
      </c>
      <c r="B4540" t="s">
        <v>7660</v>
      </c>
      <c r="C4540" t="s">
        <v>3884</v>
      </c>
      <c r="D4540" t="s">
        <v>21099</v>
      </c>
      <c r="E4540" t="s">
        <v>21100</v>
      </c>
      <c r="F4540" t="s">
        <v>7663</v>
      </c>
      <c r="G4540">
        <v>99.9</v>
      </c>
      <c r="H4540" s="8">
        <v>1</v>
      </c>
      <c r="I4540" s="1"/>
    </row>
    <row r="4541" spans="1:9" x14ac:dyDescent="0.25">
      <c r="A4541" t="str">
        <f t="shared" si="70"/>
        <v>MEDICAR CAMPINAS - EF-00032571-CT - ROSANGELA DA SILVA LYRA</v>
      </c>
      <c r="B4541" t="s">
        <v>7660</v>
      </c>
      <c r="C4541" t="s">
        <v>1443</v>
      </c>
      <c r="D4541" t="s">
        <v>17935</v>
      </c>
      <c r="E4541" t="s">
        <v>17936</v>
      </c>
      <c r="F4541" t="s">
        <v>7663</v>
      </c>
      <c r="G4541">
        <v>99.8</v>
      </c>
      <c r="H4541" s="8">
        <v>2</v>
      </c>
      <c r="I4541" s="1"/>
    </row>
    <row r="4542" spans="1:9" x14ac:dyDescent="0.25">
      <c r="A4542" t="str">
        <f t="shared" si="70"/>
        <v>MEDICAR CAMPINAS - TF-00022389-CT - ELENILDA NUNES LOPES DOS SANTOS</v>
      </c>
      <c r="B4542" t="s">
        <v>7660</v>
      </c>
      <c r="C4542" t="s">
        <v>4633</v>
      </c>
      <c r="D4542" t="s">
        <v>18522</v>
      </c>
      <c r="E4542" t="s">
        <v>18523</v>
      </c>
      <c r="F4542" t="s">
        <v>7663</v>
      </c>
      <c r="G4542">
        <v>99.8</v>
      </c>
      <c r="H4542" s="8">
        <v>2</v>
      </c>
      <c r="I4542" s="1"/>
    </row>
    <row r="4543" spans="1:9" x14ac:dyDescent="0.25">
      <c r="A4543" t="str">
        <f t="shared" si="70"/>
        <v>MEDICAR CAMPINAS - TF-00038957-CT - EVELYN CRISTINA SOBRAL</v>
      </c>
      <c r="B4543" t="s">
        <v>7660</v>
      </c>
      <c r="C4543" t="s">
        <v>3888</v>
      </c>
      <c r="D4543" t="s">
        <v>18735</v>
      </c>
      <c r="E4543" t="s">
        <v>18736</v>
      </c>
      <c r="F4543" t="s">
        <v>7663</v>
      </c>
      <c r="G4543">
        <v>99.8</v>
      </c>
      <c r="H4543" s="8">
        <v>2</v>
      </c>
      <c r="I4543" s="1"/>
    </row>
    <row r="4544" spans="1:9" x14ac:dyDescent="0.25">
      <c r="A4544" t="str">
        <f t="shared" si="70"/>
        <v>N1 CARD - FA-00023155-CT - RONALDO MONTEIRO DE SOUZA</v>
      </c>
      <c r="B4544" t="s">
        <v>8429</v>
      </c>
      <c r="C4544" t="s">
        <v>1440</v>
      </c>
      <c r="D4544" t="s">
        <v>13151</v>
      </c>
      <c r="E4544" t="s">
        <v>13152</v>
      </c>
      <c r="F4544" t="s">
        <v>7663</v>
      </c>
      <c r="G4544">
        <v>99.6</v>
      </c>
      <c r="H4544" s="8">
        <v>4</v>
      </c>
      <c r="I4544" s="1"/>
    </row>
    <row r="4545" spans="1:9" x14ac:dyDescent="0.25">
      <c r="A4545" t="str">
        <f t="shared" si="70"/>
        <v>N1 CARD - FA-00023337-CT - MARIA APARECIDA DEL OMO MAGNANI</v>
      </c>
      <c r="B4545" t="s">
        <v>8429</v>
      </c>
      <c r="C4545" t="s">
        <v>2103</v>
      </c>
      <c r="D4545" t="s">
        <v>13157</v>
      </c>
      <c r="E4545" t="s">
        <v>13158</v>
      </c>
      <c r="F4545" t="s">
        <v>7663</v>
      </c>
      <c r="G4545">
        <v>99.6</v>
      </c>
      <c r="H4545" s="8">
        <v>4</v>
      </c>
      <c r="I4545" s="1"/>
    </row>
    <row r="4546" spans="1:9" x14ac:dyDescent="0.25">
      <c r="A4546" t="str">
        <f t="shared" si="70"/>
        <v>N1 CARD - FA-00023414-CT - LARISSA CRISTINA FURLANI GALVINO</v>
      </c>
      <c r="B4546" t="s">
        <v>8429</v>
      </c>
      <c r="C4546" t="s">
        <v>6073</v>
      </c>
      <c r="D4546" t="s">
        <v>13161</v>
      </c>
      <c r="E4546" t="s">
        <v>13162</v>
      </c>
      <c r="F4546" t="s">
        <v>7663</v>
      </c>
      <c r="G4546">
        <v>99.6</v>
      </c>
      <c r="H4546" s="8">
        <v>4</v>
      </c>
      <c r="I4546" s="1"/>
    </row>
    <row r="4547" spans="1:9" x14ac:dyDescent="0.25">
      <c r="A4547" t="str">
        <f t="shared" si="70"/>
        <v>N1 CARD - FA-00023417-CT - HELSON NUNES FILHO</v>
      </c>
      <c r="B4547" t="s">
        <v>8429</v>
      </c>
      <c r="C4547" t="s">
        <v>3004</v>
      </c>
      <c r="D4547" t="s">
        <v>13163</v>
      </c>
      <c r="E4547" t="s">
        <v>13164</v>
      </c>
      <c r="F4547" t="s">
        <v>7663</v>
      </c>
      <c r="G4547">
        <v>99.6</v>
      </c>
      <c r="H4547" s="8">
        <v>4</v>
      </c>
      <c r="I4547" s="1"/>
    </row>
    <row r="4548" spans="1:9" x14ac:dyDescent="0.25">
      <c r="A4548" t="str">
        <f t="shared" ref="A4548:A4611" si="71">_xlfn.CONCAT(B4548," - ",C4548," - ",E4548)</f>
        <v>N1 CARD - FA-00023422-CT - ROSA GUEIROS DE BARROS</v>
      </c>
      <c r="B4548" t="s">
        <v>8429</v>
      </c>
      <c r="C4548" t="s">
        <v>3005</v>
      </c>
      <c r="D4548" t="s">
        <v>13165</v>
      </c>
      <c r="E4548" t="s">
        <v>13166</v>
      </c>
      <c r="F4548" t="s">
        <v>7663</v>
      </c>
      <c r="G4548">
        <v>99.6</v>
      </c>
      <c r="H4548" s="8">
        <v>4</v>
      </c>
      <c r="I4548" s="1"/>
    </row>
    <row r="4549" spans="1:9" x14ac:dyDescent="0.25">
      <c r="A4549" t="str">
        <f t="shared" si="71"/>
        <v>N1 CARD - FA-00023465-CT - MARLENE APARECIDA DOS REIS DE JESUS</v>
      </c>
      <c r="B4549" t="s">
        <v>8429</v>
      </c>
      <c r="C4549" t="s">
        <v>4130</v>
      </c>
      <c r="D4549" t="s">
        <v>13169</v>
      </c>
      <c r="E4549" t="s">
        <v>13170</v>
      </c>
      <c r="F4549" t="s">
        <v>7663</v>
      </c>
      <c r="G4549">
        <v>99.6</v>
      </c>
      <c r="H4549" s="8">
        <v>4</v>
      </c>
      <c r="I4549" s="1"/>
    </row>
    <row r="4550" spans="1:9" x14ac:dyDescent="0.25">
      <c r="A4550" t="str">
        <f t="shared" si="71"/>
        <v>N1 CARD - FA-00023567-CT - JOSE COELHO VILLELA</v>
      </c>
      <c r="B4550" t="s">
        <v>8429</v>
      </c>
      <c r="C4550" t="s">
        <v>2835</v>
      </c>
      <c r="D4550" t="s">
        <v>13181</v>
      </c>
      <c r="E4550" t="s">
        <v>13182</v>
      </c>
      <c r="F4550" t="s">
        <v>7663</v>
      </c>
      <c r="G4550">
        <v>99.6</v>
      </c>
      <c r="H4550" s="8">
        <v>4</v>
      </c>
      <c r="I4550" s="1"/>
    </row>
    <row r="4551" spans="1:9" x14ac:dyDescent="0.25">
      <c r="A4551" t="str">
        <f t="shared" si="71"/>
        <v>N1 CARD - FA-00023650-CT - WELTON ANGELO COSTA</v>
      </c>
      <c r="B4551" t="s">
        <v>8429</v>
      </c>
      <c r="C4551" t="s">
        <v>7307</v>
      </c>
      <c r="D4551" t="s">
        <v>13187</v>
      </c>
      <c r="E4551" t="s">
        <v>13188</v>
      </c>
      <c r="F4551" t="s">
        <v>7663</v>
      </c>
      <c r="G4551">
        <v>99.6</v>
      </c>
      <c r="H4551" s="8">
        <v>4</v>
      </c>
      <c r="I4551" s="1"/>
    </row>
    <row r="4552" spans="1:9" x14ac:dyDescent="0.25">
      <c r="A4552" t="str">
        <f t="shared" si="71"/>
        <v>N1 CARD - FA-00023728-CT - SABRINA VICTORIA DA SILVA SOUZA</v>
      </c>
      <c r="B4552" t="s">
        <v>8429</v>
      </c>
      <c r="C4552" t="s">
        <v>5306</v>
      </c>
      <c r="D4552" t="s">
        <v>13191</v>
      </c>
      <c r="E4552" t="s">
        <v>13192</v>
      </c>
      <c r="F4552" t="s">
        <v>7663</v>
      </c>
      <c r="G4552">
        <v>99.6</v>
      </c>
      <c r="H4552" s="8">
        <v>4</v>
      </c>
      <c r="I4552" s="1"/>
    </row>
    <row r="4553" spans="1:9" x14ac:dyDescent="0.25">
      <c r="A4553" t="str">
        <f t="shared" si="71"/>
        <v>N1 CARD - FA-00023747-CT - NILZA MARIA BELIZARIO</v>
      </c>
      <c r="B4553" t="s">
        <v>8429</v>
      </c>
      <c r="C4553" t="s">
        <v>2838</v>
      </c>
      <c r="D4553" t="s">
        <v>13193</v>
      </c>
      <c r="E4553" t="s">
        <v>13194</v>
      </c>
      <c r="F4553" t="s">
        <v>7663</v>
      </c>
      <c r="G4553">
        <v>99.6</v>
      </c>
      <c r="H4553" s="8">
        <v>4</v>
      </c>
      <c r="I4553" s="1"/>
    </row>
    <row r="4554" spans="1:9" x14ac:dyDescent="0.25">
      <c r="A4554" t="str">
        <f t="shared" si="71"/>
        <v>N1 CARD - FA-00023759-CT - MARIA APARECIDA CUSTODIO CASSIANO</v>
      </c>
      <c r="B4554" t="s">
        <v>8429</v>
      </c>
      <c r="C4554" t="s">
        <v>2728</v>
      </c>
      <c r="D4554" t="s">
        <v>13195</v>
      </c>
      <c r="E4554" t="s">
        <v>13196</v>
      </c>
      <c r="F4554" t="s">
        <v>7663</v>
      </c>
      <c r="G4554">
        <v>99.6</v>
      </c>
      <c r="H4554" s="8">
        <v>4</v>
      </c>
      <c r="I4554" s="1"/>
    </row>
    <row r="4555" spans="1:9" x14ac:dyDescent="0.25">
      <c r="A4555" t="str">
        <f t="shared" si="71"/>
        <v>N1 CARD - FA-00023811-CT - ROSANGELA APARECIDA BATISTA</v>
      </c>
      <c r="B4555" t="s">
        <v>8429</v>
      </c>
      <c r="C4555" t="s">
        <v>3043</v>
      </c>
      <c r="D4555" t="s">
        <v>13199</v>
      </c>
      <c r="E4555" t="s">
        <v>13200</v>
      </c>
      <c r="F4555" t="s">
        <v>7663</v>
      </c>
      <c r="G4555">
        <v>99.6</v>
      </c>
      <c r="H4555" s="8">
        <v>4</v>
      </c>
      <c r="I4555" s="1"/>
    </row>
    <row r="4556" spans="1:9" x14ac:dyDescent="0.25">
      <c r="A4556" t="str">
        <f t="shared" si="71"/>
        <v>N1 CARD - FA-00023820-CT - ANDERSON TOSCANO DA SILVA</v>
      </c>
      <c r="B4556" t="s">
        <v>8429</v>
      </c>
      <c r="C4556" t="s">
        <v>4916</v>
      </c>
      <c r="D4556" t="s">
        <v>13201</v>
      </c>
      <c r="E4556" t="s">
        <v>13202</v>
      </c>
      <c r="F4556" t="s">
        <v>7663</v>
      </c>
      <c r="G4556">
        <v>99.6</v>
      </c>
      <c r="H4556" s="8">
        <v>4</v>
      </c>
      <c r="I4556" s="1"/>
    </row>
    <row r="4557" spans="1:9" x14ac:dyDescent="0.25">
      <c r="A4557" t="str">
        <f t="shared" si="71"/>
        <v>N1 CARD - FA-00023829-CT - MARIA IVANILDE DA SILVA</v>
      </c>
      <c r="B4557" t="s">
        <v>8429</v>
      </c>
      <c r="C4557" t="s">
        <v>3595</v>
      </c>
      <c r="D4557" t="s">
        <v>13203</v>
      </c>
      <c r="E4557" t="s">
        <v>13204</v>
      </c>
      <c r="F4557" t="s">
        <v>7663</v>
      </c>
      <c r="G4557">
        <v>99.6</v>
      </c>
      <c r="H4557" s="8">
        <v>4</v>
      </c>
      <c r="I4557" s="1"/>
    </row>
    <row r="4558" spans="1:9" x14ac:dyDescent="0.25">
      <c r="A4558" t="str">
        <f t="shared" si="71"/>
        <v>N1 CARD - FA-00023835-CT - ERICA CORO</v>
      </c>
      <c r="B4558" t="s">
        <v>8429</v>
      </c>
      <c r="C4558" t="s">
        <v>2731</v>
      </c>
      <c r="D4558" t="s">
        <v>13205</v>
      </c>
      <c r="E4558" t="s">
        <v>13206</v>
      </c>
      <c r="F4558" t="s">
        <v>7663</v>
      </c>
      <c r="G4558">
        <v>99.6</v>
      </c>
      <c r="H4558" s="8">
        <v>4</v>
      </c>
      <c r="I4558" s="1"/>
    </row>
    <row r="4559" spans="1:9" x14ac:dyDescent="0.25">
      <c r="A4559" t="str">
        <f t="shared" si="71"/>
        <v>N1 CARD - FA-00023837-CT - ADEMIR JOSE DE MATTOS</v>
      </c>
      <c r="B4559" t="s">
        <v>8429</v>
      </c>
      <c r="C4559" t="s">
        <v>3018</v>
      </c>
      <c r="D4559" t="s">
        <v>13207</v>
      </c>
      <c r="E4559" t="s">
        <v>13208</v>
      </c>
      <c r="F4559" t="s">
        <v>7663</v>
      </c>
      <c r="G4559">
        <v>99.6</v>
      </c>
      <c r="H4559" s="8">
        <v>4</v>
      </c>
      <c r="I4559" s="1"/>
    </row>
    <row r="4560" spans="1:9" x14ac:dyDescent="0.25">
      <c r="A4560" t="str">
        <f t="shared" si="71"/>
        <v>N1 CARD - FA-00023920-CT - RUY DE FRANCA TAVARES JUNIOR</v>
      </c>
      <c r="B4560" t="s">
        <v>8429</v>
      </c>
      <c r="C4560" t="s">
        <v>7317</v>
      </c>
      <c r="D4560" t="s">
        <v>13217</v>
      </c>
      <c r="E4560" t="s">
        <v>13218</v>
      </c>
      <c r="F4560" t="s">
        <v>7663</v>
      </c>
      <c r="G4560">
        <v>99.6</v>
      </c>
      <c r="H4560" s="8">
        <v>4</v>
      </c>
      <c r="I4560" s="1"/>
    </row>
    <row r="4561" spans="1:9" x14ac:dyDescent="0.25">
      <c r="A4561" t="str">
        <f t="shared" si="71"/>
        <v>N1 CARD - FA-00023925-CT - ESMERALDO APARECIDO DE SOUSA</v>
      </c>
      <c r="B4561" t="s">
        <v>8429</v>
      </c>
      <c r="C4561" t="s">
        <v>5704</v>
      </c>
      <c r="D4561" t="s">
        <v>13219</v>
      </c>
      <c r="E4561" t="s">
        <v>13220</v>
      </c>
      <c r="F4561" t="s">
        <v>7663</v>
      </c>
      <c r="G4561">
        <v>99.6</v>
      </c>
      <c r="H4561" s="8">
        <v>4</v>
      </c>
      <c r="I4561" s="1"/>
    </row>
    <row r="4562" spans="1:9" x14ac:dyDescent="0.25">
      <c r="A4562" t="str">
        <f t="shared" si="71"/>
        <v>N1 CARD - FA-00023950-CT - NATALIA APARECIDA DA SILVA</v>
      </c>
      <c r="B4562" t="s">
        <v>8429</v>
      </c>
      <c r="C4562" t="s">
        <v>5707</v>
      </c>
      <c r="D4562" t="s">
        <v>13223</v>
      </c>
      <c r="E4562" t="s">
        <v>13224</v>
      </c>
      <c r="F4562" t="s">
        <v>7663</v>
      </c>
      <c r="G4562">
        <v>99.6</v>
      </c>
      <c r="H4562" s="8">
        <v>4</v>
      </c>
      <c r="I4562" s="1"/>
    </row>
    <row r="4563" spans="1:9" x14ac:dyDescent="0.25">
      <c r="A4563" t="str">
        <f t="shared" si="71"/>
        <v>N1 CARD - FA-00024046-CT - MARIA DO SOCORRO PINHEIRO CONCEICAO</v>
      </c>
      <c r="B4563" t="s">
        <v>8429</v>
      </c>
      <c r="C4563" t="s">
        <v>2132</v>
      </c>
      <c r="D4563" t="s">
        <v>13235</v>
      </c>
      <c r="E4563" t="s">
        <v>13236</v>
      </c>
      <c r="F4563" t="s">
        <v>7663</v>
      </c>
      <c r="G4563">
        <v>99.6</v>
      </c>
      <c r="H4563" s="8">
        <v>4</v>
      </c>
      <c r="I4563" s="1"/>
    </row>
    <row r="4564" spans="1:9" x14ac:dyDescent="0.25">
      <c r="A4564" t="str">
        <f t="shared" si="71"/>
        <v>MEDICAR RIBEIRÃO PRETO - EF-00017696-CT - MARIA HELENA ROMAO DE ALMEIDA</v>
      </c>
      <c r="B4564" t="s">
        <v>7656</v>
      </c>
      <c r="C4564" t="s">
        <v>2452</v>
      </c>
      <c r="D4564" t="s">
        <v>10297</v>
      </c>
      <c r="E4564" t="s">
        <v>10298</v>
      </c>
      <c r="F4564" t="s">
        <v>7663</v>
      </c>
      <c r="G4564">
        <v>99.5</v>
      </c>
      <c r="H4564" s="8">
        <v>5</v>
      </c>
      <c r="I4564" s="1"/>
    </row>
    <row r="4565" spans="1:9" x14ac:dyDescent="0.25">
      <c r="A4565" t="str">
        <f t="shared" si="71"/>
        <v>N1 CARD - FA-00005234-CT - MAISA HELENA NERY DOS SANTOS</v>
      </c>
      <c r="B4565" t="s">
        <v>8429</v>
      </c>
      <c r="C4565" t="s">
        <v>1643</v>
      </c>
      <c r="D4565" t="s">
        <v>10528</v>
      </c>
      <c r="E4565" t="s">
        <v>10529</v>
      </c>
      <c r="F4565" t="s">
        <v>7663</v>
      </c>
      <c r="G4565">
        <v>99.5</v>
      </c>
      <c r="H4565" s="8">
        <v>5</v>
      </c>
      <c r="I4565" s="1"/>
    </row>
    <row r="4566" spans="1:9" x14ac:dyDescent="0.25">
      <c r="A4566" t="str">
        <f t="shared" si="71"/>
        <v>N1 CARD - FA-00005237-CT - ALINE MARTINS SANTIAGO</v>
      </c>
      <c r="B4566" t="s">
        <v>8429</v>
      </c>
      <c r="C4566" t="s">
        <v>6720</v>
      </c>
      <c r="D4566" t="s">
        <v>10530</v>
      </c>
      <c r="E4566" t="s">
        <v>10531</v>
      </c>
      <c r="F4566" t="s">
        <v>7663</v>
      </c>
      <c r="G4566">
        <v>99.5</v>
      </c>
      <c r="H4566" s="8">
        <v>5</v>
      </c>
      <c r="I4566" s="1"/>
    </row>
    <row r="4567" spans="1:9" x14ac:dyDescent="0.25">
      <c r="A4567" t="str">
        <f t="shared" si="71"/>
        <v>N1 CARD - FA-00005238-CT - GISLAINE APARECIDA DE SOUZA</v>
      </c>
      <c r="B4567" t="s">
        <v>8429</v>
      </c>
      <c r="C4567" t="s">
        <v>1463</v>
      </c>
      <c r="D4567" t="s">
        <v>10532</v>
      </c>
      <c r="E4567" t="s">
        <v>10533</v>
      </c>
      <c r="F4567" t="s">
        <v>7663</v>
      </c>
      <c r="G4567">
        <v>99.5</v>
      </c>
      <c r="H4567" s="8">
        <v>5</v>
      </c>
      <c r="I4567" s="1"/>
    </row>
    <row r="4568" spans="1:9" x14ac:dyDescent="0.25">
      <c r="A4568" t="str">
        <f t="shared" si="71"/>
        <v>N1 CARD - FA-00005245-CT - MARIA APARECIDA DE JESUS SILVA PEREIRA</v>
      </c>
      <c r="B4568" t="s">
        <v>8429</v>
      </c>
      <c r="C4568" t="s">
        <v>1788</v>
      </c>
      <c r="D4568" t="s">
        <v>10534</v>
      </c>
      <c r="E4568" t="s">
        <v>10535</v>
      </c>
      <c r="F4568" t="s">
        <v>7663</v>
      </c>
      <c r="G4568">
        <v>99.5</v>
      </c>
      <c r="H4568" s="8">
        <v>5</v>
      </c>
      <c r="I4568" s="1"/>
    </row>
    <row r="4569" spans="1:9" x14ac:dyDescent="0.25">
      <c r="A4569" t="str">
        <f t="shared" si="71"/>
        <v>N1 CARD - FA-00005290-CT - JOSILIS ROMUALDO DA SILVA QUIRINO</v>
      </c>
      <c r="B4569" t="s">
        <v>8429</v>
      </c>
      <c r="C4569" t="s">
        <v>1718</v>
      </c>
      <c r="D4569" t="s">
        <v>10542</v>
      </c>
      <c r="E4569" t="s">
        <v>10543</v>
      </c>
      <c r="F4569" t="s">
        <v>7663</v>
      </c>
      <c r="G4569">
        <v>99.5</v>
      </c>
      <c r="H4569" s="8">
        <v>5</v>
      </c>
      <c r="I4569" s="1"/>
    </row>
    <row r="4570" spans="1:9" x14ac:dyDescent="0.25">
      <c r="A4570" t="str">
        <f t="shared" si="71"/>
        <v>N1 CARD - FA-00005308-CT - GESCILENE FERREIRA DE SOUZA</v>
      </c>
      <c r="B4570" t="s">
        <v>8429</v>
      </c>
      <c r="C4570" t="s">
        <v>3294</v>
      </c>
      <c r="D4570" t="s">
        <v>10544</v>
      </c>
      <c r="E4570" t="s">
        <v>10545</v>
      </c>
      <c r="F4570" t="s">
        <v>7663</v>
      </c>
      <c r="G4570">
        <v>99.5</v>
      </c>
      <c r="H4570" s="8">
        <v>5</v>
      </c>
      <c r="I4570" s="1"/>
    </row>
    <row r="4571" spans="1:9" x14ac:dyDescent="0.25">
      <c r="A4571" t="str">
        <f t="shared" si="71"/>
        <v>N1 CARD - FA-00005348-CT - MARIA ROMILDA DE CASTRO</v>
      </c>
      <c r="B4571" t="s">
        <v>8429</v>
      </c>
      <c r="C4571" t="s">
        <v>3373</v>
      </c>
      <c r="D4571" t="s">
        <v>10548</v>
      </c>
      <c r="E4571" t="s">
        <v>10549</v>
      </c>
      <c r="F4571" t="s">
        <v>7663</v>
      </c>
      <c r="G4571">
        <v>99.5</v>
      </c>
      <c r="H4571" s="8">
        <v>5</v>
      </c>
      <c r="I4571" s="1"/>
    </row>
    <row r="4572" spans="1:9" x14ac:dyDescent="0.25">
      <c r="A4572" t="str">
        <f t="shared" si="71"/>
        <v>N1 CARD - FA-00005386-CT - GABRIELLA BARONE BARBOSA</v>
      </c>
      <c r="B4572" t="s">
        <v>8429</v>
      </c>
      <c r="C4572" t="s">
        <v>1721</v>
      </c>
      <c r="D4572" t="s">
        <v>10558</v>
      </c>
      <c r="E4572" t="s">
        <v>10559</v>
      </c>
      <c r="F4572" t="s">
        <v>7663</v>
      </c>
      <c r="G4572">
        <v>99.5</v>
      </c>
      <c r="H4572" s="8">
        <v>5</v>
      </c>
      <c r="I4572" s="1"/>
    </row>
    <row r="4573" spans="1:9" x14ac:dyDescent="0.25">
      <c r="A4573" t="str">
        <f t="shared" si="71"/>
        <v>N1 CARD - FA-00005388-CT - ANALICE SILVA SOUZA</v>
      </c>
      <c r="B4573" t="s">
        <v>8429</v>
      </c>
      <c r="C4573" t="s">
        <v>1470</v>
      </c>
      <c r="D4573" t="s">
        <v>10560</v>
      </c>
      <c r="E4573" t="s">
        <v>10561</v>
      </c>
      <c r="F4573" t="s">
        <v>7663</v>
      </c>
      <c r="G4573">
        <v>99.5</v>
      </c>
      <c r="H4573" s="8">
        <v>5</v>
      </c>
      <c r="I4573" s="1"/>
    </row>
    <row r="4574" spans="1:9" x14ac:dyDescent="0.25">
      <c r="A4574" t="str">
        <f t="shared" si="71"/>
        <v>N1 CARD - FA-00005389-CT - ANANIAS RODRIGUES DE OLIVEIRA</v>
      </c>
      <c r="B4574" t="s">
        <v>8429</v>
      </c>
      <c r="C4574" t="s">
        <v>1722</v>
      </c>
      <c r="D4574" t="s">
        <v>10562</v>
      </c>
      <c r="E4574" t="s">
        <v>10563</v>
      </c>
      <c r="F4574" t="s">
        <v>7663</v>
      </c>
      <c r="G4574">
        <v>99.5</v>
      </c>
      <c r="H4574" s="8">
        <v>5</v>
      </c>
      <c r="I4574" s="1"/>
    </row>
    <row r="4575" spans="1:9" x14ac:dyDescent="0.25">
      <c r="A4575" t="str">
        <f t="shared" si="71"/>
        <v>N1 CARD - FA-00005408-CT - MATEUS DA SILVA LUZ</v>
      </c>
      <c r="B4575" t="s">
        <v>8429</v>
      </c>
      <c r="C4575" t="s">
        <v>428</v>
      </c>
      <c r="D4575" t="s">
        <v>10570</v>
      </c>
      <c r="E4575" t="s">
        <v>10571</v>
      </c>
      <c r="F4575" t="s">
        <v>7663</v>
      </c>
      <c r="G4575">
        <v>99.5</v>
      </c>
      <c r="H4575" s="8">
        <v>5</v>
      </c>
      <c r="I4575" s="1"/>
    </row>
    <row r="4576" spans="1:9" x14ac:dyDescent="0.25">
      <c r="A4576" t="str">
        <f t="shared" si="71"/>
        <v>N1 CARD - FA-00005451-CT - ANA CLAUDIA DE JESUS BAHIA</v>
      </c>
      <c r="B4576" t="s">
        <v>8429</v>
      </c>
      <c r="C4576" t="s">
        <v>3460</v>
      </c>
      <c r="D4576" t="s">
        <v>10578</v>
      </c>
      <c r="E4576" t="s">
        <v>10579</v>
      </c>
      <c r="F4576" t="s">
        <v>7663</v>
      </c>
      <c r="G4576">
        <v>99.5</v>
      </c>
      <c r="H4576" s="8">
        <v>5</v>
      </c>
      <c r="I4576" s="1"/>
    </row>
    <row r="4577" spans="1:9" x14ac:dyDescent="0.25">
      <c r="A4577" t="str">
        <f t="shared" si="71"/>
        <v>N1 CARD - FA-00005473-CT - THIAGO CAMARGO PEREIRA DA SILVA</v>
      </c>
      <c r="B4577" t="s">
        <v>8429</v>
      </c>
      <c r="C4577" t="s">
        <v>3376</v>
      </c>
      <c r="D4577" t="s">
        <v>10584</v>
      </c>
      <c r="E4577" t="s">
        <v>10585</v>
      </c>
      <c r="F4577" t="s">
        <v>7663</v>
      </c>
      <c r="G4577">
        <v>99.5</v>
      </c>
      <c r="H4577" s="8">
        <v>5</v>
      </c>
      <c r="I4577" s="1"/>
    </row>
    <row r="4578" spans="1:9" x14ac:dyDescent="0.25">
      <c r="A4578" t="str">
        <f t="shared" si="71"/>
        <v>N1 CARD - FA-00005482-CT - MARIA DA GUIA DA SILVA VASCONCELOS</v>
      </c>
      <c r="B4578" t="s">
        <v>8429</v>
      </c>
      <c r="C4578" t="s">
        <v>1649</v>
      </c>
      <c r="D4578" t="s">
        <v>10588</v>
      </c>
      <c r="E4578" t="s">
        <v>10589</v>
      </c>
      <c r="F4578" t="s">
        <v>7663</v>
      </c>
      <c r="G4578">
        <v>99.5</v>
      </c>
      <c r="H4578" s="8">
        <v>5</v>
      </c>
      <c r="I4578" s="1"/>
    </row>
    <row r="4579" spans="1:9" x14ac:dyDescent="0.25">
      <c r="A4579" t="str">
        <f t="shared" si="71"/>
        <v>N1 CARD - FA-00005559-CT - PAULO RICARDO DE FREITAS</v>
      </c>
      <c r="B4579" t="s">
        <v>8429</v>
      </c>
      <c r="C4579" t="s">
        <v>3464</v>
      </c>
      <c r="D4579" t="s">
        <v>10604</v>
      </c>
      <c r="E4579" t="s">
        <v>10605</v>
      </c>
      <c r="F4579" t="s">
        <v>7663</v>
      </c>
      <c r="G4579">
        <v>99.5</v>
      </c>
      <c r="H4579" s="8">
        <v>5</v>
      </c>
      <c r="I4579" s="1"/>
    </row>
    <row r="4580" spans="1:9" x14ac:dyDescent="0.25">
      <c r="A4580" t="str">
        <f t="shared" si="71"/>
        <v>N1 CARD - FA-00005566-CT - MICHELE REIS DA SILVA</v>
      </c>
      <c r="B4580" t="s">
        <v>8429</v>
      </c>
      <c r="C4580" t="s">
        <v>1968</v>
      </c>
      <c r="D4580" t="s">
        <v>10608</v>
      </c>
      <c r="E4580" t="s">
        <v>10609</v>
      </c>
      <c r="F4580" t="s">
        <v>7663</v>
      </c>
      <c r="G4580">
        <v>99.5</v>
      </c>
      <c r="H4580" s="8">
        <v>5</v>
      </c>
      <c r="I4580" s="1"/>
    </row>
    <row r="4581" spans="1:9" x14ac:dyDescent="0.25">
      <c r="A4581" t="str">
        <f t="shared" si="71"/>
        <v>N1 CARD - FA-00005575-CT - MARIA ZENAIDE SILVA</v>
      </c>
      <c r="B4581" t="s">
        <v>8429</v>
      </c>
      <c r="C4581" t="s">
        <v>1725</v>
      </c>
      <c r="D4581" t="s">
        <v>10612</v>
      </c>
      <c r="E4581" t="s">
        <v>10613</v>
      </c>
      <c r="F4581" t="s">
        <v>7663</v>
      </c>
      <c r="G4581">
        <v>99.5</v>
      </c>
      <c r="H4581" s="8">
        <v>5</v>
      </c>
      <c r="I4581" s="1"/>
    </row>
    <row r="4582" spans="1:9" x14ac:dyDescent="0.25">
      <c r="A4582" t="str">
        <f t="shared" si="71"/>
        <v>N1 CARD - FA-00005590-CT - DANIELE MARQUES BARBOSA</v>
      </c>
      <c r="B4582" t="s">
        <v>8429</v>
      </c>
      <c r="C4582" t="s">
        <v>3383</v>
      </c>
      <c r="D4582" t="s">
        <v>10616</v>
      </c>
      <c r="E4582" t="s">
        <v>10617</v>
      </c>
      <c r="F4582" t="s">
        <v>7663</v>
      </c>
      <c r="G4582">
        <v>99.5</v>
      </c>
      <c r="H4582" s="8">
        <v>5</v>
      </c>
      <c r="I4582" s="1"/>
    </row>
    <row r="4583" spans="1:9" x14ac:dyDescent="0.25">
      <c r="A4583" t="str">
        <f t="shared" si="71"/>
        <v>N1 CARD - FA-00005608-CT - LUIZ FERNANDO SANCHEZ COTA</v>
      </c>
      <c r="B4583" t="s">
        <v>8429</v>
      </c>
      <c r="C4583" t="s">
        <v>4895</v>
      </c>
      <c r="D4583" t="s">
        <v>10620</v>
      </c>
      <c r="E4583" t="s">
        <v>10621</v>
      </c>
      <c r="F4583" t="s">
        <v>7663</v>
      </c>
      <c r="G4583">
        <v>99.5</v>
      </c>
      <c r="H4583" s="8">
        <v>5</v>
      </c>
      <c r="I4583" s="1"/>
    </row>
    <row r="4584" spans="1:9" x14ac:dyDescent="0.25">
      <c r="A4584" t="str">
        <f t="shared" si="71"/>
        <v>N1 CARD - FA-00005621-CT - CINTIA ALEXANDRINO BARBOSA</v>
      </c>
      <c r="B4584" t="s">
        <v>8429</v>
      </c>
      <c r="C4584" t="s">
        <v>436</v>
      </c>
      <c r="D4584" t="s">
        <v>10628</v>
      </c>
      <c r="E4584" t="s">
        <v>10629</v>
      </c>
      <c r="F4584" t="s">
        <v>7663</v>
      </c>
      <c r="G4584">
        <v>99.5</v>
      </c>
      <c r="H4584" s="8">
        <v>5</v>
      </c>
      <c r="I4584" s="1"/>
    </row>
    <row r="4585" spans="1:9" x14ac:dyDescent="0.25">
      <c r="A4585" t="str">
        <f t="shared" si="71"/>
        <v>N1 CARD - FA-00005666-CT - SERGIO PEREIRA FRANCA</v>
      </c>
      <c r="B4585" t="s">
        <v>8429</v>
      </c>
      <c r="C4585" t="s">
        <v>1799</v>
      </c>
      <c r="D4585" t="s">
        <v>10638</v>
      </c>
      <c r="E4585" t="s">
        <v>10639</v>
      </c>
      <c r="F4585" t="s">
        <v>7663</v>
      </c>
      <c r="G4585">
        <v>99.5</v>
      </c>
      <c r="H4585" s="8">
        <v>5</v>
      </c>
      <c r="I4585" s="1"/>
    </row>
    <row r="4586" spans="1:9" x14ac:dyDescent="0.25">
      <c r="A4586" t="str">
        <f t="shared" si="71"/>
        <v>N1 CARD - FA-00005702-CT - NOELY ANTONIA DE LIMA GASPARELLI</v>
      </c>
      <c r="B4586" t="s">
        <v>8429</v>
      </c>
      <c r="C4586" t="s">
        <v>1971</v>
      </c>
      <c r="D4586" t="s">
        <v>10654</v>
      </c>
      <c r="E4586" t="s">
        <v>10655</v>
      </c>
      <c r="F4586" t="s">
        <v>7663</v>
      </c>
      <c r="G4586">
        <v>99.5</v>
      </c>
      <c r="H4586" s="8">
        <v>5</v>
      </c>
      <c r="I4586" s="1"/>
    </row>
    <row r="4587" spans="1:9" x14ac:dyDescent="0.25">
      <c r="A4587" t="str">
        <f t="shared" si="71"/>
        <v>N1 CARD - FA-00005797-CT - APARICIO PEREIRA DA CRUZ</v>
      </c>
      <c r="B4587" t="s">
        <v>8429</v>
      </c>
      <c r="C4587" t="s">
        <v>1731</v>
      </c>
      <c r="D4587" t="s">
        <v>10664</v>
      </c>
      <c r="E4587" t="s">
        <v>10665</v>
      </c>
      <c r="F4587" t="s">
        <v>7663</v>
      </c>
      <c r="G4587">
        <v>99.5</v>
      </c>
      <c r="H4587" s="8">
        <v>5</v>
      </c>
      <c r="I4587" s="1"/>
    </row>
    <row r="4588" spans="1:9" x14ac:dyDescent="0.25">
      <c r="A4588" t="str">
        <f t="shared" si="71"/>
        <v>N1 CARD - FA-00005816-CT - CRISTIANE DE MOURA LIMA</v>
      </c>
      <c r="B4588" t="s">
        <v>8429</v>
      </c>
      <c r="C4588" t="s">
        <v>1161</v>
      </c>
      <c r="D4588" t="s">
        <v>10668</v>
      </c>
      <c r="E4588" t="s">
        <v>10669</v>
      </c>
      <c r="F4588" t="s">
        <v>7663</v>
      </c>
      <c r="G4588">
        <v>99.5</v>
      </c>
      <c r="H4588" s="8">
        <v>5</v>
      </c>
      <c r="I4588" s="1"/>
    </row>
    <row r="4589" spans="1:9" x14ac:dyDescent="0.25">
      <c r="A4589" t="str">
        <f t="shared" si="71"/>
        <v>N1 CARD - FA-00005823-CT - ADRIANA DE FREITAS GONCALVES</v>
      </c>
      <c r="B4589" t="s">
        <v>8429</v>
      </c>
      <c r="C4589" t="s">
        <v>6750</v>
      </c>
      <c r="D4589" t="s">
        <v>10676</v>
      </c>
      <c r="E4589" t="s">
        <v>10677</v>
      </c>
      <c r="F4589" t="s">
        <v>7663</v>
      </c>
      <c r="G4589">
        <v>99.5</v>
      </c>
      <c r="H4589" s="8">
        <v>5</v>
      </c>
      <c r="I4589" s="1"/>
    </row>
    <row r="4590" spans="1:9" x14ac:dyDescent="0.25">
      <c r="A4590" t="str">
        <f t="shared" si="71"/>
        <v>N1 CARD - FA-00005925-CT - OSVALDO APARECIDO DE OLIVEIRA</v>
      </c>
      <c r="B4590" t="s">
        <v>8429</v>
      </c>
      <c r="C4590" t="s">
        <v>6583</v>
      </c>
      <c r="D4590" t="s">
        <v>10702</v>
      </c>
      <c r="E4590" t="s">
        <v>10703</v>
      </c>
      <c r="F4590" t="s">
        <v>7663</v>
      </c>
      <c r="G4590">
        <v>99.5</v>
      </c>
      <c r="H4590" s="8">
        <v>5</v>
      </c>
      <c r="I4590" s="1"/>
    </row>
    <row r="4591" spans="1:9" x14ac:dyDescent="0.25">
      <c r="A4591" t="str">
        <f t="shared" si="71"/>
        <v>N1 CARD - FA-00005934-CT - ALENICE OLIVEIRA MORAIS</v>
      </c>
      <c r="B4591" t="s">
        <v>8429</v>
      </c>
      <c r="C4591" t="s">
        <v>1810</v>
      </c>
      <c r="D4591" t="s">
        <v>10704</v>
      </c>
      <c r="E4591" t="s">
        <v>10705</v>
      </c>
      <c r="F4591" t="s">
        <v>7663</v>
      </c>
      <c r="G4591">
        <v>99.5</v>
      </c>
      <c r="H4591" s="8">
        <v>5</v>
      </c>
      <c r="I4591" s="1"/>
    </row>
    <row r="4592" spans="1:9" x14ac:dyDescent="0.25">
      <c r="A4592" t="str">
        <f t="shared" si="71"/>
        <v>N1 CARD - FA-00005937-CT - IRACI QUEIROZ</v>
      </c>
      <c r="B4592" t="s">
        <v>8429</v>
      </c>
      <c r="C4592" t="s">
        <v>3388</v>
      </c>
      <c r="D4592" t="s">
        <v>10706</v>
      </c>
      <c r="E4592" t="s">
        <v>10707</v>
      </c>
      <c r="F4592" t="s">
        <v>7663</v>
      </c>
      <c r="G4592">
        <v>99.5</v>
      </c>
      <c r="H4592" s="8">
        <v>5</v>
      </c>
      <c r="I4592" s="1"/>
    </row>
    <row r="4593" spans="1:9" x14ac:dyDescent="0.25">
      <c r="A4593" t="str">
        <f t="shared" si="71"/>
        <v>N1 CARD - FA-00005974-CT - RENATA CRISTINA FRANCA PEREIRA</v>
      </c>
      <c r="B4593" t="s">
        <v>8429</v>
      </c>
      <c r="C4593" t="s">
        <v>1225</v>
      </c>
      <c r="D4593" t="s">
        <v>10716</v>
      </c>
      <c r="E4593" t="s">
        <v>10717</v>
      </c>
      <c r="F4593" t="s">
        <v>7663</v>
      </c>
      <c r="G4593">
        <v>99.5</v>
      </c>
      <c r="H4593" s="8">
        <v>5</v>
      </c>
      <c r="I4593" s="1"/>
    </row>
    <row r="4594" spans="1:9" x14ac:dyDescent="0.25">
      <c r="A4594" t="str">
        <f t="shared" si="71"/>
        <v>N1 CARD - FA-00005991-CT - VITORIA MARIA DA SILVA CUNHA</v>
      </c>
      <c r="B4594" t="s">
        <v>8429</v>
      </c>
      <c r="C4594" t="s">
        <v>1735</v>
      </c>
      <c r="D4594" t="s">
        <v>10726</v>
      </c>
      <c r="E4594" t="s">
        <v>10727</v>
      </c>
      <c r="F4594" t="s">
        <v>7663</v>
      </c>
      <c r="G4594">
        <v>99.5</v>
      </c>
      <c r="H4594" s="8">
        <v>5</v>
      </c>
      <c r="I4594" s="1"/>
    </row>
    <row r="4595" spans="1:9" x14ac:dyDescent="0.25">
      <c r="A4595" t="str">
        <f t="shared" si="71"/>
        <v>N1 CARD - FA-00006027-CT - RAQUEL IOVANOVICTH</v>
      </c>
      <c r="B4595" t="s">
        <v>8429</v>
      </c>
      <c r="C4595" t="s">
        <v>6590</v>
      </c>
      <c r="D4595" t="s">
        <v>10730</v>
      </c>
      <c r="E4595" t="s">
        <v>10731</v>
      </c>
      <c r="F4595" t="s">
        <v>7663</v>
      </c>
      <c r="G4595">
        <v>99.5</v>
      </c>
      <c r="H4595" s="8">
        <v>5</v>
      </c>
      <c r="I4595" s="1"/>
    </row>
    <row r="4596" spans="1:9" x14ac:dyDescent="0.25">
      <c r="A4596" t="str">
        <f t="shared" si="71"/>
        <v>N1 CARD - FA-00006083-CT - RONALDO DA SILVA VICTORINO</v>
      </c>
      <c r="B4596" t="s">
        <v>8429</v>
      </c>
      <c r="C4596" t="s">
        <v>3316</v>
      </c>
      <c r="D4596" t="s">
        <v>10734</v>
      </c>
      <c r="E4596" t="s">
        <v>10735</v>
      </c>
      <c r="F4596" t="s">
        <v>7663</v>
      </c>
      <c r="G4596">
        <v>99.5</v>
      </c>
      <c r="H4596" s="8">
        <v>5</v>
      </c>
      <c r="I4596" s="1"/>
    </row>
    <row r="4597" spans="1:9" x14ac:dyDescent="0.25">
      <c r="A4597" t="str">
        <f t="shared" si="71"/>
        <v>N1 CARD - FA-00006131-CT - ELAINE CRISTINA MONTEMOR</v>
      </c>
      <c r="B4597" t="s">
        <v>8429</v>
      </c>
      <c r="C4597" t="s">
        <v>1492</v>
      </c>
      <c r="D4597" t="s">
        <v>10738</v>
      </c>
      <c r="E4597" t="s">
        <v>10739</v>
      </c>
      <c r="F4597" t="s">
        <v>7663</v>
      </c>
      <c r="G4597">
        <v>99.5</v>
      </c>
      <c r="H4597" s="8">
        <v>5</v>
      </c>
      <c r="I4597" s="1"/>
    </row>
    <row r="4598" spans="1:9" x14ac:dyDescent="0.25">
      <c r="A4598" t="str">
        <f t="shared" si="71"/>
        <v>N1 CARD - FA-00006138-CT - BRUNA APARECIDA CAYRES PEREIRA</v>
      </c>
      <c r="B4598" t="s">
        <v>8429</v>
      </c>
      <c r="C4598" t="s">
        <v>1815</v>
      </c>
      <c r="D4598" t="s">
        <v>10740</v>
      </c>
      <c r="E4598" t="s">
        <v>10741</v>
      </c>
      <c r="F4598" t="s">
        <v>7663</v>
      </c>
      <c r="G4598">
        <v>99.5</v>
      </c>
      <c r="H4598" s="8">
        <v>5</v>
      </c>
      <c r="I4598" s="1"/>
    </row>
    <row r="4599" spans="1:9" x14ac:dyDescent="0.25">
      <c r="A4599" t="str">
        <f t="shared" si="71"/>
        <v>N1 CARD - FA-00006391-CT - TEREZINHA TRINDADE BATISTA CELLANI</v>
      </c>
      <c r="B4599" t="s">
        <v>8429</v>
      </c>
      <c r="C4599" t="s">
        <v>1329</v>
      </c>
      <c r="D4599" t="s">
        <v>10762</v>
      </c>
      <c r="E4599" t="s">
        <v>10763</v>
      </c>
      <c r="F4599" t="s">
        <v>7663</v>
      </c>
      <c r="G4599">
        <v>99.5</v>
      </c>
      <c r="H4599" s="8">
        <v>5</v>
      </c>
      <c r="I4599" s="1"/>
    </row>
    <row r="4600" spans="1:9" x14ac:dyDescent="0.25">
      <c r="A4600" t="str">
        <f t="shared" si="71"/>
        <v>N1 CARD - FA-00006509-CT - PATRICIA MASTRANGELO  IZAIAS CELLINI</v>
      </c>
      <c r="B4600" t="s">
        <v>8429</v>
      </c>
      <c r="C4600" t="s">
        <v>6778</v>
      </c>
      <c r="D4600" t="s">
        <v>10764</v>
      </c>
      <c r="E4600" t="s">
        <v>10765</v>
      </c>
      <c r="F4600" t="s">
        <v>7663</v>
      </c>
      <c r="G4600">
        <v>99.5</v>
      </c>
      <c r="H4600" s="8">
        <v>5</v>
      </c>
      <c r="I4600" s="1"/>
    </row>
    <row r="4601" spans="1:9" x14ac:dyDescent="0.25">
      <c r="A4601" t="str">
        <f t="shared" si="71"/>
        <v>N1 CARD - FA-00006776-CT - SARA MOREIRA CARLOS</v>
      </c>
      <c r="B4601" t="s">
        <v>8429</v>
      </c>
      <c r="C4601" t="s">
        <v>1988</v>
      </c>
      <c r="D4601" t="s">
        <v>10776</v>
      </c>
      <c r="E4601" t="s">
        <v>10777</v>
      </c>
      <c r="F4601" t="s">
        <v>7663</v>
      </c>
      <c r="G4601">
        <v>99.5</v>
      </c>
      <c r="H4601" s="8">
        <v>5</v>
      </c>
      <c r="I4601" s="1"/>
    </row>
    <row r="4602" spans="1:9" x14ac:dyDescent="0.25">
      <c r="A4602" t="str">
        <f t="shared" si="71"/>
        <v>N1 CARD - FA-00007343-CT - DEBORA DE ALMEIDA</v>
      </c>
      <c r="B4602" t="s">
        <v>8429</v>
      </c>
      <c r="C4602" t="s">
        <v>5847</v>
      </c>
      <c r="D4602" t="s">
        <v>10800</v>
      </c>
      <c r="E4602" t="s">
        <v>10801</v>
      </c>
      <c r="F4602" t="s">
        <v>7663</v>
      </c>
      <c r="G4602">
        <v>99.5</v>
      </c>
      <c r="H4602" s="8">
        <v>5</v>
      </c>
      <c r="I4602" s="1"/>
    </row>
    <row r="4603" spans="1:9" x14ac:dyDescent="0.25">
      <c r="A4603" t="str">
        <f t="shared" si="71"/>
        <v>N1 CARD - FA-00007523-CT - LICIA DO CARMO FERREIRA RODRIGUES</v>
      </c>
      <c r="B4603" t="s">
        <v>8429</v>
      </c>
      <c r="C4603" t="s">
        <v>5854</v>
      </c>
      <c r="D4603" t="s">
        <v>10806</v>
      </c>
      <c r="E4603" t="s">
        <v>10807</v>
      </c>
      <c r="F4603" t="s">
        <v>7663</v>
      </c>
      <c r="G4603">
        <v>99.5</v>
      </c>
      <c r="H4603" s="8">
        <v>5</v>
      </c>
      <c r="I4603" s="1"/>
    </row>
    <row r="4604" spans="1:9" x14ac:dyDescent="0.25">
      <c r="A4604" t="str">
        <f t="shared" si="71"/>
        <v>N1 CARD - FA-00007571-CT - GISELE CRISTINA DE ALMEIDA CATA</v>
      </c>
      <c r="B4604" t="s">
        <v>8429</v>
      </c>
      <c r="C4604" t="s">
        <v>2035</v>
      </c>
      <c r="D4604" t="s">
        <v>10812</v>
      </c>
      <c r="E4604" t="s">
        <v>10813</v>
      </c>
      <c r="F4604" t="s">
        <v>7663</v>
      </c>
      <c r="G4604">
        <v>99.5</v>
      </c>
      <c r="H4604" s="8">
        <v>5</v>
      </c>
      <c r="I4604" s="1"/>
    </row>
    <row r="4605" spans="1:9" x14ac:dyDescent="0.25">
      <c r="A4605" t="str">
        <f t="shared" si="71"/>
        <v>N1 CARD - FA-00007591-CT - NATHALIA INGRID MIGUEL DA SILVA</v>
      </c>
      <c r="B4605" t="s">
        <v>8429</v>
      </c>
      <c r="C4605" t="s">
        <v>1266</v>
      </c>
      <c r="D4605" t="s">
        <v>10814</v>
      </c>
      <c r="E4605" t="s">
        <v>10815</v>
      </c>
      <c r="F4605" t="s">
        <v>7663</v>
      </c>
      <c r="G4605">
        <v>99.5</v>
      </c>
      <c r="H4605" s="8">
        <v>5</v>
      </c>
      <c r="I4605" s="1"/>
    </row>
    <row r="4606" spans="1:9" x14ac:dyDescent="0.25">
      <c r="A4606" t="str">
        <f t="shared" si="71"/>
        <v>N1 CARD - FA-00007623-CT - CRISTIANA CORREA GONCALVES</v>
      </c>
      <c r="B4606" t="s">
        <v>8429</v>
      </c>
      <c r="C4606" t="s">
        <v>2327</v>
      </c>
      <c r="D4606" t="s">
        <v>10818</v>
      </c>
      <c r="E4606" t="s">
        <v>10819</v>
      </c>
      <c r="F4606" t="s">
        <v>7663</v>
      </c>
      <c r="G4606">
        <v>99.5</v>
      </c>
      <c r="H4606" s="8">
        <v>5</v>
      </c>
      <c r="I4606" s="1"/>
    </row>
    <row r="4607" spans="1:9" x14ac:dyDescent="0.25">
      <c r="A4607" t="str">
        <f t="shared" si="71"/>
        <v>N1 CARD - FA-00008022-CT - CINTHIA SABRINA DA SILVA ROCHA</v>
      </c>
      <c r="B4607" t="s">
        <v>8429</v>
      </c>
      <c r="C4607" t="s">
        <v>4234</v>
      </c>
      <c r="D4607" t="s">
        <v>10844</v>
      </c>
      <c r="E4607" t="s">
        <v>10845</v>
      </c>
      <c r="F4607" t="s">
        <v>7663</v>
      </c>
      <c r="G4607">
        <v>99.5</v>
      </c>
      <c r="H4607" s="8">
        <v>5</v>
      </c>
      <c r="I4607" s="1"/>
    </row>
    <row r="4608" spans="1:9" x14ac:dyDescent="0.25">
      <c r="A4608" t="str">
        <f t="shared" si="71"/>
        <v>N1 CARD - FA-00008216-CT - LARISSA CAROLINA OLIVEIRA RODRIGUES</v>
      </c>
      <c r="B4608" t="s">
        <v>8429</v>
      </c>
      <c r="C4608" t="s">
        <v>7009</v>
      </c>
      <c r="D4608" t="s">
        <v>10850</v>
      </c>
      <c r="E4608" t="s">
        <v>10851</v>
      </c>
      <c r="F4608" t="s">
        <v>7663</v>
      </c>
      <c r="G4608">
        <v>99.5</v>
      </c>
      <c r="H4608" s="8">
        <v>5</v>
      </c>
      <c r="I4608" s="1"/>
    </row>
    <row r="4609" spans="1:9" x14ac:dyDescent="0.25">
      <c r="A4609" t="str">
        <f t="shared" si="71"/>
        <v>N1 CARD - FA-00008373-CT - SUELI MENDES NUNES</v>
      </c>
      <c r="B4609" t="s">
        <v>8429</v>
      </c>
      <c r="C4609" t="s">
        <v>4001</v>
      </c>
      <c r="D4609" t="s">
        <v>10860</v>
      </c>
      <c r="E4609" t="s">
        <v>10861</v>
      </c>
      <c r="F4609" t="s">
        <v>7663</v>
      </c>
      <c r="G4609">
        <v>99.5</v>
      </c>
      <c r="H4609" s="8">
        <v>5</v>
      </c>
      <c r="I4609" s="1"/>
    </row>
    <row r="4610" spans="1:9" x14ac:dyDescent="0.25">
      <c r="A4610" t="str">
        <f t="shared" si="71"/>
        <v>N1 CARD - FA-00008590-CT - BRUNA ANTONICHELLI SIRIGLIANO</v>
      </c>
      <c r="B4610" t="s">
        <v>8429</v>
      </c>
      <c r="C4610" t="s">
        <v>2953</v>
      </c>
      <c r="D4610" t="s">
        <v>10870</v>
      </c>
      <c r="E4610" t="s">
        <v>10871</v>
      </c>
      <c r="F4610" t="s">
        <v>7663</v>
      </c>
      <c r="G4610">
        <v>99.5</v>
      </c>
      <c r="H4610" s="8">
        <v>5</v>
      </c>
      <c r="I4610" s="1"/>
    </row>
    <row r="4611" spans="1:9" x14ac:dyDescent="0.25">
      <c r="A4611" t="str">
        <f t="shared" si="71"/>
        <v>N1 CARD - FA-00008764-CT - MARIA CRISTINA DENIPOTI DOS SANTOS</v>
      </c>
      <c r="B4611" t="s">
        <v>8429</v>
      </c>
      <c r="C4611" t="s">
        <v>1901</v>
      </c>
      <c r="D4611" t="s">
        <v>9161</v>
      </c>
      <c r="E4611" t="s">
        <v>9162</v>
      </c>
      <c r="F4611" t="s">
        <v>7663</v>
      </c>
      <c r="G4611">
        <v>99.5</v>
      </c>
      <c r="H4611" s="8">
        <v>5</v>
      </c>
      <c r="I4611" s="1"/>
    </row>
    <row r="4612" spans="1:9" x14ac:dyDescent="0.25">
      <c r="A4612" t="str">
        <f t="shared" ref="A4612:A4675" si="72">_xlfn.CONCAT(B4612," - ",C4612," - ",E4612)</f>
        <v>N1 CARD - FA-00023822-CT - KATIA REGINA PIRES DOS SANTOS</v>
      </c>
      <c r="B4612" t="s">
        <v>8429</v>
      </c>
      <c r="C4612" t="s">
        <v>4201</v>
      </c>
      <c r="D4612" t="s">
        <v>11198</v>
      </c>
      <c r="E4612" t="s">
        <v>11199</v>
      </c>
      <c r="F4612" t="s">
        <v>7663</v>
      </c>
      <c r="G4612">
        <v>99.5</v>
      </c>
      <c r="H4612" s="8">
        <v>5</v>
      </c>
      <c r="I4612" s="1"/>
    </row>
    <row r="4613" spans="1:9" x14ac:dyDescent="0.25">
      <c r="A4613" t="str">
        <f t="shared" si="72"/>
        <v>N1 CARD - FA-00023825-CT - RUBIA CLAUDIA MIQUELIN</v>
      </c>
      <c r="B4613" t="s">
        <v>8429</v>
      </c>
      <c r="C4613" t="s">
        <v>3045</v>
      </c>
      <c r="D4613" t="s">
        <v>11200</v>
      </c>
      <c r="E4613" t="s">
        <v>11201</v>
      </c>
      <c r="F4613" t="s">
        <v>7663</v>
      </c>
      <c r="G4613">
        <v>99.5</v>
      </c>
      <c r="H4613" s="8">
        <v>5</v>
      </c>
      <c r="I4613" s="1"/>
    </row>
    <row r="4614" spans="1:9" x14ac:dyDescent="0.25">
      <c r="A4614" t="str">
        <f t="shared" si="72"/>
        <v>N1 CARD - FA-00023871-CT - KATHLEEN DIAS VENANCIO</v>
      </c>
      <c r="B4614" t="s">
        <v>8429</v>
      </c>
      <c r="C4614" t="s">
        <v>5312</v>
      </c>
      <c r="D4614" t="s">
        <v>11222</v>
      </c>
      <c r="E4614" t="s">
        <v>11223</v>
      </c>
      <c r="F4614" t="s">
        <v>7663</v>
      </c>
      <c r="G4614">
        <v>99.5</v>
      </c>
      <c r="H4614" s="8">
        <v>5</v>
      </c>
      <c r="I4614" s="1"/>
    </row>
    <row r="4615" spans="1:9" x14ac:dyDescent="0.25">
      <c r="A4615" t="str">
        <f t="shared" si="72"/>
        <v>N1 CARD - FA-00023905-CT - ANA CAROLINA DE OLIVEIRA</v>
      </c>
      <c r="B4615" t="s">
        <v>8429</v>
      </c>
      <c r="C4615" t="s">
        <v>7154</v>
      </c>
      <c r="D4615" t="s">
        <v>11242</v>
      </c>
      <c r="E4615" t="s">
        <v>11243</v>
      </c>
      <c r="F4615" t="s">
        <v>7663</v>
      </c>
      <c r="G4615">
        <v>99.5</v>
      </c>
      <c r="H4615" s="8">
        <v>5</v>
      </c>
      <c r="I4615" s="1"/>
    </row>
    <row r="4616" spans="1:9" x14ac:dyDescent="0.25">
      <c r="A4616" t="str">
        <f t="shared" si="72"/>
        <v>N1 CARD - FA-00023969-CT - DEBORA APARECIDA DIBIAZE TANAKA</v>
      </c>
      <c r="B4616" t="s">
        <v>8429</v>
      </c>
      <c r="C4616" t="s">
        <v>3052</v>
      </c>
      <c r="D4616" t="s">
        <v>11284</v>
      </c>
      <c r="E4616" t="s">
        <v>11285</v>
      </c>
      <c r="F4616" t="s">
        <v>7663</v>
      </c>
      <c r="G4616">
        <v>99.5</v>
      </c>
      <c r="H4616" s="8">
        <v>5</v>
      </c>
      <c r="I4616" s="1"/>
    </row>
    <row r="4617" spans="1:9" x14ac:dyDescent="0.25">
      <c r="A4617" t="str">
        <f t="shared" si="72"/>
        <v>N1 CARD - FA-00023982-CT - ANDREZA CAROLINA FARIA GALVAO</v>
      </c>
      <c r="B4617" t="s">
        <v>8429</v>
      </c>
      <c r="C4617" t="s">
        <v>6091</v>
      </c>
      <c r="D4617" t="s">
        <v>11296</v>
      </c>
      <c r="E4617" t="s">
        <v>11297</v>
      </c>
      <c r="F4617" t="s">
        <v>7663</v>
      </c>
      <c r="G4617">
        <v>99.5</v>
      </c>
      <c r="H4617" s="8">
        <v>5</v>
      </c>
      <c r="I4617" s="1"/>
    </row>
    <row r="4618" spans="1:9" x14ac:dyDescent="0.25">
      <c r="A4618" t="str">
        <f t="shared" si="72"/>
        <v>N1 CARD - FA-00023987-CT - OSVALDO ROBERTO ROCHA JUNIOR</v>
      </c>
      <c r="B4618" t="s">
        <v>8429</v>
      </c>
      <c r="C4618" t="s">
        <v>7159</v>
      </c>
      <c r="D4618" t="s">
        <v>11298</v>
      </c>
      <c r="E4618" t="s">
        <v>11299</v>
      </c>
      <c r="F4618" t="s">
        <v>7663</v>
      </c>
      <c r="G4618">
        <v>99.5</v>
      </c>
      <c r="H4618" s="8">
        <v>5</v>
      </c>
      <c r="I4618" s="1"/>
    </row>
    <row r="4619" spans="1:9" x14ac:dyDescent="0.25">
      <c r="A4619" t="str">
        <f t="shared" si="72"/>
        <v>N1 CARD - FA-00024013-CT - CARLA FERNANDA FERREIRA TELES</v>
      </c>
      <c r="B4619" t="s">
        <v>8429</v>
      </c>
      <c r="C4619" t="s">
        <v>4565</v>
      </c>
      <c r="D4619" t="s">
        <v>11314</v>
      </c>
      <c r="E4619" t="s">
        <v>11315</v>
      </c>
      <c r="F4619" t="s">
        <v>7663</v>
      </c>
      <c r="G4619">
        <v>99.5</v>
      </c>
      <c r="H4619" s="8">
        <v>5</v>
      </c>
      <c r="I4619" s="1"/>
    </row>
    <row r="4620" spans="1:9" x14ac:dyDescent="0.25">
      <c r="A4620" t="str">
        <f t="shared" si="72"/>
        <v>N1 CARD - FA-00024065-CT - ANETE MARISA PUCCINELLI</v>
      </c>
      <c r="B4620" t="s">
        <v>8429</v>
      </c>
      <c r="C4620" t="s">
        <v>3029</v>
      </c>
      <c r="D4620" t="s">
        <v>11350</v>
      </c>
      <c r="E4620" t="s">
        <v>11351</v>
      </c>
      <c r="F4620" t="s">
        <v>7663</v>
      </c>
      <c r="G4620">
        <v>99.5</v>
      </c>
      <c r="H4620" s="8">
        <v>5</v>
      </c>
      <c r="I4620" s="1"/>
    </row>
    <row r="4621" spans="1:9" x14ac:dyDescent="0.25">
      <c r="A4621" t="str">
        <f t="shared" si="72"/>
        <v>N1 CARD - FA-00024094-CT - EDNA APARECIDA DOMINGOS</v>
      </c>
      <c r="B4621" t="s">
        <v>8429</v>
      </c>
      <c r="C4621" t="s">
        <v>2739</v>
      </c>
      <c r="D4621" t="s">
        <v>11366</v>
      </c>
      <c r="E4621" t="s">
        <v>11367</v>
      </c>
      <c r="F4621" t="s">
        <v>7663</v>
      </c>
      <c r="G4621">
        <v>99.5</v>
      </c>
      <c r="H4621" s="8">
        <v>5</v>
      </c>
      <c r="I4621" s="1"/>
    </row>
    <row r="4622" spans="1:9" x14ac:dyDescent="0.25">
      <c r="A4622" t="str">
        <f t="shared" si="72"/>
        <v>N1 CARD - FA-00024102-CT - DANIELA ELIZA GABRIEL FERREIRA</v>
      </c>
      <c r="B4622" t="s">
        <v>8429</v>
      </c>
      <c r="C4622" t="s">
        <v>2740</v>
      </c>
      <c r="D4622" t="s">
        <v>11370</v>
      </c>
      <c r="E4622" t="s">
        <v>11371</v>
      </c>
      <c r="F4622" t="s">
        <v>7663</v>
      </c>
      <c r="G4622">
        <v>99.5</v>
      </c>
      <c r="H4622" s="8">
        <v>5</v>
      </c>
      <c r="I4622" s="1"/>
    </row>
    <row r="4623" spans="1:9" x14ac:dyDescent="0.25">
      <c r="A4623" t="str">
        <f t="shared" si="72"/>
        <v>N1 CARD - FA-00024144-CT - ERCILIA RODRIGUES DE SOUZA</v>
      </c>
      <c r="B4623" t="s">
        <v>8429</v>
      </c>
      <c r="C4623" t="s">
        <v>5713</v>
      </c>
      <c r="D4623" t="s">
        <v>11386</v>
      </c>
      <c r="E4623" t="s">
        <v>11387</v>
      </c>
      <c r="F4623" t="s">
        <v>7663</v>
      </c>
      <c r="G4623">
        <v>99.5</v>
      </c>
      <c r="H4623" s="8">
        <v>5</v>
      </c>
      <c r="I4623" s="1"/>
    </row>
    <row r="4624" spans="1:9" x14ac:dyDescent="0.25">
      <c r="A4624" t="str">
        <f t="shared" si="72"/>
        <v>N1 CARD - FA-00024165-CT - MARCO ANTONIO MARQUES</v>
      </c>
      <c r="B4624" t="s">
        <v>8429</v>
      </c>
      <c r="C4624" t="s">
        <v>4571</v>
      </c>
      <c r="D4624" t="s">
        <v>11396</v>
      </c>
      <c r="E4624" t="s">
        <v>11397</v>
      </c>
      <c r="F4624" t="s">
        <v>7663</v>
      </c>
      <c r="G4624">
        <v>99.5</v>
      </c>
      <c r="H4624" s="8">
        <v>5</v>
      </c>
      <c r="I4624" s="1"/>
    </row>
    <row r="4625" spans="1:9" x14ac:dyDescent="0.25">
      <c r="A4625" t="str">
        <f t="shared" si="72"/>
        <v>N1 CARD - FA-00024167-CT - LUCAS FANTINATTI GIACONI</v>
      </c>
      <c r="B4625" t="s">
        <v>8429</v>
      </c>
      <c r="C4625" t="s">
        <v>2851</v>
      </c>
      <c r="D4625" t="s">
        <v>11398</v>
      </c>
      <c r="E4625" t="s">
        <v>11399</v>
      </c>
      <c r="F4625" t="s">
        <v>7663</v>
      </c>
      <c r="G4625">
        <v>99.5</v>
      </c>
      <c r="H4625" s="8">
        <v>5</v>
      </c>
      <c r="I4625" s="1"/>
    </row>
    <row r="4626" spans="1:9" x14ac:dyDescent="0.25">
      <c r="A4626" t="str">
        <f t="shared" si="72"/>
        <v>N1 CARD - FA-00024182-CT - PAULO IZIDORO DINIZ PEREIRA</v>
      </c>
      <c r="B4626" t="s">
        <v>8429</v>
      </c>
      <c r="C4626" t="s">
        <v>2136</v>
      </c>
      <c r="D4626" t="s">
        <v>11408</v>
      </c>
      <c r="E4626" t="s">
        <v>11409</v>
      </c>
      <c r="F4626" t="s">
        <v>7663</v>
      </c>
      <c r="G4626">
        <v>99.5</v>
      </c>
      <c r="H4626" s="8">
        <v>5</v>
      </c>
      <c r="I4626" s="1"/>
    </row>
    <row r="4627" spans="1:9" x14ac:dyDescent="0.25">
      <c r="A4627" t="str">
        <f t="shared" si="72"/>
        <v>N1 CARD - FA-00024199-CT - DEBORA CORREIA</v>
      </c>
      <c r="B4627" t="s">
        <v>8429</v>
      </c>
      <c r="C4627" t="s">
        <v>5323</v>
      </c>
      <c r="D4627" t="s">
        <v>11418</v>
      </c>
      <c r="E4627" t="s">
        <v>11419</v>
      </c>
      <c r="F4627" t="s">
        <v>7663</v>
      </c>
      <c r="G4627">
        <v>99.5</v>
      </c>
      <c r="H4627" s="8">
        <v>5</v>
      </c>
      <c r="I4627" s="1"/>
    </row>
    <row r="4628" spans="1:9" x14ac:dyDescent="0.25">
      <c r="A4628" t="str">
        <f t="shared" si="72"/>
        <v>N1 CARD - FA-00024210-CT - AILTON MARTINS LUCAS</v>
      </c>
      <c r="B4628" t="s">
        <v>8429</v>
      </c>
      <c r="C4628" t="s">
        <v>4335</v>
      </c>
      <c r="D4628" t="s">
        <v>11424</v>
      </c>
      <c r="E4628" t="s">
        <v>11425</v>
      </c>
      <c r="F4628" t="s">
        <v>7663</v>
      </c>
      <c r="G4628">
        <v>99.5</v>
      </c>
      <c r="H4628" s="8">
        <v>5</v>
      </c>
      <c r="I4628" s="1"/>
    </row>
    <row r="4629" spans="1:9" x14ac:dyDescent="0.25">
      <c r="A4629" t="str">
        <f t="shared" si="72"/>
        <v>N1 CARD - FA-00024228-CT - NATALIA DE LIMA NUNES</v>
      </c>
      <c r="B4629" t="s">
        <v>8429</v>
      </c>
      <c r="C4629" t="s">
        <v>4336</v>
      </c>
      <c r="D4629" t="s">
        <v>11430</v>
      </c>
      <c r="E4629" t="s">
        <v>11431</v>
      </c>
      <c r="F4629" t="s">
        <v>7663</v>
      </c>
      <c r="G4629">
        <v>99.5</v>
      </c>
      <c r="H4629" s="8">
        <v>5</v>
      </c>
      <c r="I4629" s="1"/>
    </row>
    <row r="4630" spans="1:9" x14ac:dyDescent="0.25">
      <c r="A4630" t="str">
        <f t="shared" si="72"/>
        <v>N1 CARD - FA-00024231-CT - ISABEL CRISTINA SCHIARELLI GONCALVES</v>
      </c>
      <c r="B4630" t="s">
        <v>8429</v>
      </c>
      <c r="C4630" t="s">
        <v>5325</v>
      </c>
      <c r="D4630" t="s">
        <v>11432</v>
      </c>
      <c r="E4630" t="s">
        <v>11433</v>
      </c>
      <c r="F4630" t="s">
        <v>7663</v>
      </c>
      <c r="G4630">
        <v>99.5</v>
      </c>
      <c r="H4630" s="8">
        <v>5</v>
      </c>
      <c r="I4630" s="1"/>
    </row>
    <row r="4631" spans="1:9" x14ac:dyDescent="0.25">
      <c r="A4631" t="str">
        <f t="shared" si="72"/>
        <v>N1 CARD - FA-00024244-CT - TAINARA PIMENTA SA</v>
      </c>
      <c r="B4631" t="s">
        <v>8429</v>
      </c>
      <c r="C4631" t="s">
        <v>7328</v>
      </c>
      <c r="D4631" t="s">
        <v>11438</v>
      </c>
      <c r="E4631" t="s">
        <v>11439</v>
      </c>
      <c r="F4631" t="s">
        <v>7663</v>
      </c>
      <c r="G4631">
        <v>99.5</v>
      </c>
      <c r="H4631" s="8">
        <v>5</v>
      </c>
      <c r="I4631" s="1"/>
    </row>
    <row r="4632" spans="1:9" x14ac:dyDescent="0.25">
      <c r="A4632" t="str">
        <f t="shared" si="72"/>
        <v>N1 CARD - FA-00024257-CT - RAGDA OLIVEIRA NASCIMENTO</v>
      </c>
      <c r="B4632" t="s">
        <v>8429</v>
      </c>
      <c r="C4632" t="s">
        <v>5721</v>
      </c>
      <c r="D4632" t="s">
        <v>11446</v>
      </c>
      <c r="E4632" t="s">
        <v>11447</v>
      </c>
      <c r="F4632" t="s">
        <v>7663</v>
      </c>
      <c r="G4632">
        <v>99.5</v>
      </c>
      <c r="H4632" s="8">
        <v>5</v>
      </c>
      <c r="I4632" s="1"/>
    </row>
    <row r="4633" spans="1:9" x14ac:dyDescent="0.25">
      <c r="A4633" t="str">
        <f t="shared" si="72"/>
        <v>N1 CARD - FA-00024271-CT - APARECIDA LIMA DE ANDRADE JUNQUEIRA</v>
      </c>
      <c r="B4633" t="s">
        <v>8429</v>
      </c>
      <c r="C4633" t="s">
        <v>4934</v>
      </c>
      <c r="D4633" t="s">
        <v>11454</v>
      </c>
      <c r="E4633" t="s">
        <v>11455</v>
      </c>
      <c r="F4633" t="s">
        <v>7663</v>
      </c>
      <c r="G4633">
        <v>99.5</v>
      </c>
      <c r="H4633" s="8">
        <v>5</v>
      </c>
      <c r="I4633" s="1"/>
    </row>
    <row r="4634" spans="1:9" x14ac:dyDescent="0.25">
      <c r="A4634" t="str">
        <f t="shared" si="72"/>
        <v>N1 CARD - FA-00024278-CT - MARIA APARECIDA PEREIRA</v>
      </c>
      <c r="B4634" t="s">
        <v>8429</v>
      </c>
      <c r="C4634" t="s">
        <v>3068</v>
      </c>
      <c r="D4634" t="s">
        <v>11462</v>
      </c>
      <c r="E4634" t="s">
        <v>11463</v>
      </c>
      <c r="F4634" t="s">
        <v>7663</v>
      </c>
      <c r="G4634">
        <v>99.5</v>
      </c>
      <c r="H4634" s="8">
        <v>5</v>
      </c>
      <c r="I4634" s="1"/>
    </row>
    <row r="4635" spans="1:9" x14ac:dyDescent="0.25">
      <c r="A4635" t="str">
        <f t="shared" si="72"/>
        <v>N1 CARD - FA-00024280-CT - MARALICE LOPES</v>
      </c>
      <c r="B4635" t="s">
        <v>8429</v>
      </c>
      <c r="C4635" t="s">
        <v>4579</v>
      </c>
      <c r="D4635" t="s">
        <v>11464</v>
      </c>
      <c r="E4635" t="s">
        <v>11465</v>
      </c>
      <c r="F4635" t="s">
        <v>7663</v>
      </c>
      <c r="G4635">
        <v>99.5</v>
      </c>
      <c r="H4635" s="8">
        <v>5</v>
      </c>
      <c r="I4635" s="1"/>
    </row>
    <row r="4636" spans="1:9" x14ac:dyDescent="0.25">
      <c r="A4636" t="str">
        <f t="shared" si="72"/>
        <v>N1 CARD - FA-00024292-CT - ANTONIO DONIZETE DEL OMO</v>
      </c>
      <c r="B4636" t="s">
        <v>8429</v>
      </c>
      <c r="C4636" t="s">
        <v>2139</v>
      </c>
      <c r="D4636" t="s">
        <v>11474</v>
      </c>
      <c r="E4636" t="s">
        <v>11475</v>
      </c>
      <c r="F4636" t="s">
        <v>7663</v>
      </c>
      <c r="G4636">
        <v>99.5</v>
      </c>
      <c r="H4636" s="8">
        <v>5</v>
      </c>
      <c r="I4636" s="1"/>
    </row>
    <row r="4637" spans="1:9" x14ac:dyDescent="0.25">
      <c r="A4637" t="str">
        <f t="shared" si="72"/>
        <v>N1 CARD - FA-00024293-CT - THALITA FERNANDES CAMARA</v>
      </c>
      <c r="B4637" t="s">
        <v>8429</v>
      </c>
      <c r="C4637" t="s">
        <v>7172</v>
      </c>
      <c r="D4637" t="s">
        <v>11476</v>
      </c>
      <c r="E4637" t="s">
        <v>11477</v>
      </c>
      <c r="F4637" t="s">
        <v>7663</v>
      </c>
      <c r="G4637">
        <v>99.5</v>
      </c>
      <c r="H4637" s="8">
        <v>5</v>
      </c>
      <c r="I4637" s="1"/>
    </row>
    <row r="4638" spans="1:9" x14ac:dyDescent="0.25">
      <c r="A4638" t="str">
        <f t="shared" si="72"/>
        <v>N1 CARD - FA-00024319-CT - MARIA SUELI DE SOUZA</v>
      </c>
      <c r="B4638" t="s">
        <v>8429</v>
      </c>
      <c r="C4638" t="s">
        <v>4342</v>
      </c>
      <c r="D4638" t="s">
        <v>11490</v>
      </c>
      <c r="E4638" t="s">
        <v>11491</v>
      </c>
      <c r="F4638" t="s">
        <v>7663</v>
      </c>
      <c r="G4638">
        <v>99.5</v>
      </c>
      <c r="H4638" s="8">
        <v>5</v>
      </c>
      <c r="I4638" s="1"/>
    </row>
    <row r="4639" spans="1:9" x14ac:dyDescent="0.25">
      <c r="A4639" t="str">
        <f t="shared" si="72"/>
        <v>N1 CARD - FA-00024327-CT - PAULO BIAGIONI</v>
      </c>
      <c r="B4639" t="s">
        <v>8429</v>
      </c>
      <c r="C4639" t="s">
        <v>5725</v>
      </c>
      <c r="D4639" t="s">
        <v>11492</v>
      </c>
      <c r="E4639" t="s">
        <v>11493</v>
      </c>
      <c r="F4639" t="s">
        <v>7663</v>
      </c>
      <c r="G4639">
        <v>99.5</v>
      </c>
      <c r="H4639" s="8">
        <v>5</v>
      </c>
      <c r="I4639" s="1"/>
    </row>
    <row r="4640" spans="1:9" x14ac:dyDescent="0.25">
      <c r="A4640" t="str">
        <f t="shared" si="72"/>
        <v>N1 CARD - FA-00024374-CT - MARIA LUCIA FRANÇA SOUSA</v>
      </c>
      <c r="B4640" t="s">
        <v>8429</v>
      </c>
      <c r="C4640" t="s">
        <v>3071</v>
      </c>
      <c r="D4640" t="s">
        <v>11510</v>
      </c>
      <c r="E4640" t="s">
        <v>11511</v>
      </c>
      <c r="F4640" t="s">
        <v>7663</v>
      </c>
      <c r="G4640">
        <v>99.5</v>
      </c>
      <c r="H4640" s="8">
        <v>5</v>
      </c>
      <c r="I4640" s="1"/>
    </row>
    <row r="4641" spans="1:9" x14ac:dyDescent="0.25">
      <c r="A4641" t="str">
        <f t="shared" si="72"/>
        <v>N1 CARD - FA-00024375-CT - MARIA LUCIA DE MATOS FELISBERTO</v>
      </c>
      <c r="B4641" t="s">
        <v>8429</v>
      </c>
      <c r="C4641" t="s">
        <v>2749</v>
      </c>
      <c r="D4641" t="s">
        <v>11512</v>
      </c>
      <c r="E4641" t="s">
        <v>11513</v>
      </c>
      <c r="F4641" t="s">
        <v>7663</v>
      </c>
      <c r="G4641">
        <v>99.5</v>
      </c>
      <c r="H4641" s="8">
        <v>5</v>
      </c>
      <c r="I4641" s="1"/>
    </row>
    <row r="4642" spans="1:9" x14ac:dyDescent="0.25">
      <c r="A4642" t="str">
        <f t="shared" si="72"/>
        <v>MEDICAR RIBEIRÃO PRETO - TF-00017530-CT - MARCOS PEDRO DA SILVA BARBOSA</v>
      </c>
      <c r="B4642" t="s">
        <v>7656</v>
      </c>
      <c r="C4642" t="s">
        <v>4947</v>
      </c>
      <c r="D4642" t="s">
        <v>13338</v>
      </c>
      <c r="E4642" t="s">
        <v>13339</v>
      </c>
      <c r="F4642" t="s">
        <v>7663</v>
      </c>
      <c r="G4642">
        <v>99.49</v>
      </c>
      <c r="H4642" s="8">
        <v>1</v>
      </c>
      <c r="I4642" s="1"/>
    </row>
    <row r="4643" spans="1:9" x14ac:dyDescent="0.25">
      <c r="A4643" t="str">
        <f t="shared" si="72"/>
        <v>MEDICAR RIBEIRÃO PRETO - EF-00017520-CT - SILVIA MEDEIROS OLIVEIRA</v>
      </c>
      <c r="B4643" t="s">
        <v>7656</v>
      </c>
      <c r="C4643" t="s">
        <v>1049</v>
      </c>
      <c r="D4643" t="s">
        <v>17727</v>
      </c>
      <c r="E4643" t="s">
        <v>17728</v>
      </c>
      <c r="F4643" t="s">
        <v>7663</v>
      </c>
      <c r="G4643">
        <v>99.28</v>
      </c>
      <c r="H4643" s="8">
        <v>2</v>
      </c>
      <c r="I4643" s="1"/>
    </row>
    <row r="4644" spans="1:9" x14ac:dyDescent="0.25">
      <c r="A4644" t="str">
        <f t="shared" si="72"/>
        <v>N1 CARD - FA-00005284-CT - ESTER DA MOTA SOUZA</v>
      </c>
      <c r="B4644" t="s">
        <v>8429</v>
      </c>
      <c r="C4644" t="s">
        <v>1467</v>
      </c>
      <c r="D4644" t="s">
        <v>12366</v>
      </c>
      <c r="E4644" t="s">
        <v>12367</v>
      </c>
      <c r="F4644" t="s">
        <v>7663</v>
      </c>
      <c r="G4644">
        <v>99.2</v>
      </c>
      <c r="H4644" s="8">
        <v>4</v>
      </c>
      <c r="I4644" s="1"/>
    </row>
    <row r="4645" spans="1:9" x14ac:dyDescent="0.25">
      <c r="A4645" t="str">
        <f t="shared" si="72"/>
        <v>N1 CARD - FA-00005464-CT - DANIELLE CRISTINA DE OLIVEIRA LA GAMBA</v>
      </c>
      <c r="B4645" t="s">
        <v>8429</v>
      </c>
      <c r="C4645" t="s">
        <v>1214</v>
      </c>
      <c r="D4645" t="s">
        <v>12400</v>
      </c>
      <c r="E4645" t="s">
        <v>12401</v>
      </c>
      <c r="F4645" t="s">
        <v>7663</v>
      </c>
      <c r="G4645">
        <v>99.2</v>
      </c>
      <c r="H4645" s="8">
        <v>4</v>
      </c>
      <c r="I4645" s="1"/>
    </row>
    <row r="4646" spans="1:9" x14ac:dyDescent="0.25">
      <c r="A4646" t="str">
        <f t="shared" si="72"/>
        <v>N1 CARD - FA-00006998-CT - VERALICE NERY BRANCO</v>
      </c>
      <c r="B4646" t="s">
        <v>8429</v>
      </c>
      <c r="C4646" t="s">
        <v>1246</v>
      </c>
      <c r="D4646" t="s">
        <v>12682</v>
      </c>
      <c r="E4646" t="s">
        <v>12683</v>
      </c>
      <c r="F4646" t="s">
        <v>7663</v>
      </c>
      <c r="G4646">
        <v>99.2</v>
      </c>
      <c r="H4646" s="8">
        <v>4</v>
      </c>
      <c r="I4646" s="1"/>
    </row>
    <row r="4647" spans="1:9" x14ac:dyDescent="0.25">
      <c r="A4647" t="str">
        <f t="shared" si="72"/>
        <v>N1 CARD - FA-00008670-CT - ELISANGELA FIRMINO MESSIAS</v>
      </c>
      <c r="B4647" t="s">
        <v>8429</v>
      </c>
      <c r="C4647" t="s">
        <v>4253</v>
      </c>
      <c r="D4647" t="s">
        <v>12986</v>
      </c>
      <c r="E4647" t="s">
        <v>12987</v>
      </c>
      <c r="F4647" t="s">
        <v>7663</v>
      </c>
      <c r="G4647">
        <v>99.2</v>
      </c>
      <c r="H4647" s="8">
        <v>4</v>
      </c>
      <c r="I4647" s="1"/>
    </row>
    <row r="4648" spans="1:9" x14ac:dyDescent="0.25">
      <c r="A4648" t="str">
        <f t="shared" si="72"/>
        <v>N1 CARD - FA-00009264-CT - TAINA IRINEU DE OLIVEIRA</v>
      </c>
      <c r="B4648" t="s">
        <v>8429</v>
      </c>
      <c r="C4648" t="s">
        <v>3744</v>
      </c>
      <c r="D4648" t="s">
        <v>13064</v>
      </c>
      <c r="E4648" t="s">
        <v>13065</v>
      </c>
      <c r="F4648" t="s">
        <v>7663</v>
      </c>
      <c r="G4648">
        <v>99.2</v>
      </c>
      <c r="H4648" s="8">
        <v>4</v>
      </c>
      <c r="I4648" s="1"/>
    </row>
    <row r="4649" spans="1:9" x14ac:dyDescent="0.25">
      <c r="A4649" t="str">
        <f t="shared" si="72"/>
        <v>MEDICAR RIBEIRÃO PRETO - TF-00009654-CT - ANA PAULA BORGES ALVES</v>
      </c>
      <c r="B4649" t="s">
        <v>7656</v>
      </c>
      <c r="C4649" t="s">
        <v>2865</v>
      </c>
      <c r="D4649" t="s">
        <v>20677</v>
      </c>
      <c r="E4649" t="s">
        <v>20678</v>
      </c>
      <c r="F4649" t="s">
        <v>7663</v>
      </c>
      <c r="G4649">
        <v>99</v>
      </c>
      <c r="H4649" s="8">
        <v>1</v>
      </c>
      <c r="I4649" s="1"/>
    </row>
    <row r="4650" spans="1:9" x14ac:dyDescent="0.25">
      <c r="A4650" t="str">
        <f t="shared" si="72"/>
        <v>MEDICAR RIBEIRÃO PRETO - TF-00009689-CT - JOYCE GRAMANI</v>
      </c>
      <c r="B4650" t="s">
        <v>7656</v>
      </c>
      <c r="C4650" t="s">
        <v>2866</v>
      </c>
      <c r="D4650" t="s">
        <v>20681</v>
      </c>
      <c r="E4650" t="s">
        <v>20682</v>
      </c>
      <c r="F4650" t="s">
        <v>7663</v>
      </c>
      <c r="G4650">
        <v>99</v>
      </c>
      <c r="H4650" s="8">
        <v>1</v>
      </c>
      <c r="I4650" s="1"/>
    </row>
    <row r="4651" spans="1:9" x14ac:dyDescent="0.25">
      <c r="A4651" t="str">
        <f t="shared" si="72"/>
        <v>MEDICAR RIBEIRÃO PRETO - TF-00016814-CT - JOICE APARECIDA PEREIRA BENTO</v>
      </c>
      <c r="B4651" t="s">
        <v>7656</v>
      </c>
      <c r="C4651" t="s">
        <v>5147</v>
      </c>
      <c r="D4651" t="s">
        <v>20689</v>
      </c>
      <c r="E4651" t="s">
        <v>20690</v>
      </c>
      <c r="F4651" t="s">
        <v>7663</v>
      </c>
      <c r="G4651">
        <v>99</v>
      </c>
      <c r="H4651" s="8">
        <v>1</v>
      </c>
      <c r="I4651" s="1"/>
    </row>
    <row r="4652" spans="1:9" x14ac:dyDescent="0.25">
      <c r="A4652" t="str">
        <f t="shared" si="72"/>
        <v>MEDICAR RIBEIRÃO PRETO - TF-00018099-CT - MAGALI MARIA VIEIRA</v>
      </c>
      <c r="B4652" t="s">
        <v>7656</v>
      </c>
      <c r="C4652" t="s">
        <v>7206</v>
      </c>
      <c r="D4652" t="s">
        <v>20728</v>
      </c>
      <c r="E4652" t="s">
        <v>20729</v>
      </c>
      <c r="F4652" t="s">
        <v>7663</v>
      </c>
      <c r="G4652">
        <v>99</v>
      </c>
      <c r="H4652" s="8">
        <v>1</v>
      </c>
      <c r="I4652" s="1"/>
    </row>
    <row r="4653" spans="1:9" x14ac:dyDescent="0.25">
      <c r="A4653" t="str">
        <f t="shared" si="72"/>
        <v>MEDICAR RIBEIRÃO PRETO - TF-00020333-CT - ELCIO PEREIRA DA SILVA</v>
      </c>
      <c r="B4653" t="s">
        <v>7656</v>
      </c>
      <c r="C4653" t="s">
        <v>7378</v>
      </c>
      <c r="D4653" t="s">
        <v>20745</v>
      </c>
      <c r="E4653" t="s">
        <v>20746</v>
      </c>
      <c r="F4653" t="s">
        <v>7663</v>
      </c>
      <c r="G4653">
        <v>99</v>
      </c>
      <c r="H4653" s="8">
        <v>1</v>
      </c>
      <c r="I4653" s="1"/>
    </row>
    <row r="4654" spans="1:9" x14ac:dyDescent="0.25">
      <c r="A4654" t="str">
        <f t="shared" si="72"/>
        <v>MEDICAR RIBEIRÃO PRETO - TF-00020420-CT - SUSI MARA DINARDI</v>
      </c>
      <c r="B4654" t="s">
        <v>7656</v>
      </c>
      <c r="C4654" t="s">
        <v>3101</v>
      </c>
      <c r="D4654" t="s">
        <v>20749</v>
      </c>
      <c r="E4654" t="s">
        <v>20750</v>
      </c>
      <c r="F4654" t="s">
        <v>7663</v>
      </c>
      <c r="G4654">
        <v>99</v>
      </c>
      <c r="H4654" s="8">
        <v>1</v>
      </c>
      <c r="I4654" s="1"/>
    </row>
    <row r="4655" spans="1:9" x14ac:dyDescent="0.25">
      <c r="A4655" t="str">
        <f t="shared" si="72"/>
        <v>MEDICAR RIBEIRÃO PRETO - TF-00020779-CT - MARIA HERMINIA MESQUITA GUIRALDELLI</v>
      </c>
      <c r="B4655" t="s">
        <v>7656</v>
      </c>
      <c r="C4655" t="s">
        <v>3104</v>
      </c>
      <c r="D4655" t="s">
        <v>20759</v>
      </c>
      <c r="E4655" t="s">
        <v>20760</v>
      </c>
      <c r="F4655" t="s">
        <v>7663</v>
      </c>
      <c r="G4655">
        <v>99</v>
      </c>
      <c r="H4655" s="8">
        <v>1</v>
      </c>
      <c r="I4655" s="1"/>
    </row>
    <row r="4656" spans="1:9" x14ac:dyDescent="0.25">
      <c r="A4656" t="str">
        <f t="shared" si="72"/>
        <v>MEDICAR RIBEIRÃO PRETO - TF-00020901-CT - MAGDA MARIA MARINO MEIRELLES</v>
      </c>
      <c r="B4656" t="s">
        <v>7656</v>
      </c>
      <c r="C4656" t="s">
        <v>4616</v>
      </c>
      <c r="D4656" t="s">
        <v>20767</v>
      </c>
      <c r="E4656" t="s">
        <v>20768</v>
      </c>
      <c r="F4656" t="s">
        <v>7663</v>
      </c>
      <c r="G4656">
        <v>99</v>
      </c>
      <c r="H4656" s="8">
        <v>1</v>
      </c>
      <c r="I4656" s="1"/>
    </row>
    <row r="4657" spans="1:9" x14ac:dyDescent="0.25">
      <c r="A4657" t="str">
        <f t="shared" si="72"/>
        <v>MEDICAR RIBEIRÃO PRETO - TF-00021290-CT - WANESSA LOUZADA DOS SANTOS</v>
      </c>
      <c r="B4657" t="s">
        <v>7656</v>
      </c>
      <c r="C4657" t="s">
        <v>6143</v>
      </c>
      <c r="D4657" t="s">
        <v>20779</v>
      </c>
      <c r="E4657" t="s">
        <v>20780</v>
      </c>
      <c r="F4657" t="s">
        <v>7663</v>
      </c>
      <c r="G4657">
        <v>99</v>
      </c>
      <c r="H4657" s="8">
        <v>1</v>
      </c>
      <c r="I4657" s="1"/>
    </row>
    <row r="4658" spans="1:9" x14ac:dyDescent="0.25">
      <c r="A4658" t="str">
        <f t="shared" si="72"/>
        <v>MEDICAR LITORAL LTDA - TF-00022953-CT - FATIMA DE OLIVEIRA ACHCAR</v>
      </c>
      <c r="B4658" t="s">
        <v>8385</v>
      </c>
      <c r="C4658" t="s">
        <v>2925</v>
      </c>
      <c r="D4658" t="s">
        <v>20877</v>
      </c>
      <c r="E4658" t="s">
        <v>20878</v>
      </c>
      <c r="F4658" t="s">
        <v>7663</v>
      </c>
      <c r="G4658">
        <v>99</v>
      </c>
      <c r="H4658" s="8">
        <v>1</v>
      </c>
      <c r="I4658" s="1"/>
    </row>
    <row r="4659" spans="1:9" x14ac:dyDescent="0.25">
      <c r="A4659" t="str">
        <f t="shared" si="72"/>
        <v>MEDICAR RIBEIRÃO PRETO - TF-00030580-CT - IVANA MARINSECH NAKAMURA</v>
      </c>
      <c r="B4659" t="s">
        <v>7656</v>
      </c>
      <c r="C4659" t="s">
        <v>3902</v>
      </c>
      <c r="D4659" t="s">
        <v>20898</v>
      </c>
      <c r="E4659" t="s">
        <v>20899</v>
      </c>
      <c r="F4659" t="s">
        <v>7663</v>
      </c>
      <c r="G4659">
        <v>99</v>
      </c>
      <c r="H4659" s="8">
        <v>1</v>
      </c>
      <c r="I4659" s="1"/>
    </row>
    <row r="4660" spans="1:9" x14ac:dyDescent="0.25">
      <c r="A4660" t="str">
        <f t="shared" si="72"/>
        <v>MEDICAR RIBEIRÃO PRETO - TF-00031216-CT - MARIA APARECIDA ALBINO DE OLIVEIRA</v>
      </c>
      <c r="B4660" t="s">
        <v>7656</v>
      </c>
      <c r="C4660" t="s">
        <v>7455</v>
      </c>
      <c r="D4660" t="s">
        <v>20911</v>
      </c>
      <c r="E4660" t="s">
        <v>20912</v>
      </c>
      <c r="F4660" t="s">
        <v>7663</v>
      </c>
      <c r="G4660">
        <v>99</v>
      </c>
      <c r="H4660" s="8">
        <v>1</v>
      </c>
      <c r="I4660" s="1"/>
    </row>
    <row r="4661" spans="1:9" x14ac:dyDescent="0.25">
      <c r="A4661" t="str">
        <f t="shared" si="72"/>
        <v>MEDICAR LITORAL LTDA - TF-00032204-CT - MARIA RUTH PEREIRA DE SOUZA</v>
      </c>
      <c r="B4661" t="s">
        <v>8385</v>
      </c>
      <c r="C4661" t="s">
        <v>4524</v>
      </c>
      <c r="D4661" t="s">
        <v>20975</v>
      </c>
      <c r="E4661" t="s">
        <v>20976</v>
      </c>
      <c r="F4661" t="s">
        <v>7663</v>
      </c>
      <c r="G4661">
        <v>99</v>
      </c>
      <c r="H4661" s="8">
        <v>1</v>
      </c>
      <c r="I4661" s="1"/>
    </row>
    <row r="4662" spans="1:9" x14ac:dyDescent="0.25">
      <c r="A4662" t="str">
        <f t="shared" si="72"/>
        <v>MEDICAR RIBEIRÃO PRETO - TF-00032367-CT - VALDECIR ROBERTO BATISTA</v>
      </c>
      <c r="B4662" t="s">
        <v>7656</v>
      </c>
      <c r="C4662" t="s">
        <v>7597</v>
      </c>
      <c r="D4662" t="s">
        <v>20989</v>
      </c>
      <c r="E4662" t="s">
        <v>20990</v>
      </c>
      <c r="F4662" t="s">
        <v>7663</v>
      </c>
      <c r="G4662">
        <v>99</v>
      </c>
      <c r="H4662" s="8">
        <v>1</v>
      </c>
      <c r="I4662" s="1"/>
    </row>
    <row r="4663" spans="1:9" x14ac:dyDescent="0.25">
      <c r="A4663" t="str">
        <f t="shared" si="72"/>
        <v>MEDICAR LITORAL LTDA - TF-00032646-CT - LOIDES PRADO</v>
      </c>
      <c r="B4663" t="s">
        <v>8385</v>
      </c>
      <c r="C4663" t="s">
        <v>5930</v>
      </c>
      <c r="D4663" t="s">
        <v>21021</v>
      </c>
      <c r="E4663" t="s">
        <v>21022</v>
      </c>
      <c r="F4663" t="s">
        <v>7663</v>
      </c>
      <c r="G4663">
        <v>99</v>
      </c>
      <c r="H4663" s="8">
        <v>1</v>
      </c>
      <c r="I4663" s="1"/>
    </row>
    <row r="4664" spans="1:9" x14ac:dyDescent="0.25">
      <c r="A4664" t="str">
        <f t="shared" si="72"/>
        <v>MEDICAR LITORAL LTDA - TF-00032726-CT - INACIA MARIA DA SILVA</v>
      </c>
      <c r="B4664" t="s">
        <v>8385</v>
      </c>
      <c r="C4664" t="s">
        <v>5259</v>
      </c>
      <c r="D4664" t="s">
        <v>21033</v>
      </c>
      <c r="E4664" t="s">
        <v>21034</v>
      </c>
      <c r="F4664" t="s">
        <v>7663</v>
      </c>
      <c r="G4664">
        <v>99</v>
      </c>
      <c r="H4664" s="8">
        <v>1</v>
      </c>
      <c r="I4664" s="1"/>
    </row>
    <row r="4665" spans="1:9" x14ac:dyDescent="0.25">
      <c r="A4665" t="str">
        <f t="shared" si="72"/>
        <v>MEDICAR RIBEIRÃO PRETO - TF-00038407-CT - MARCIA RENATA DURAN</v>
      </c>
      <c r="B4665" t="s">
        <v>7656</v>
      </c>
      <c r="C4665" t="s">
        <v>31116</v>
      </c>
      <c r="D4665" t="s">
        <v>40967</v>
      </c>
      <c r="E4665" t="s">
        <v>31117</v>
      </c>
      <c r="F4665" t="s">
        <v>7663</v>
      </c>
      <c r="G4665">
        <v>99</v>
      </c>
      <c r="H4665" s="8">
        <v>1</v>
      </c>
      <c r="I4665" s="1"/>
    </row>
    <row r="4666" spans="1:9" x14ac:dyDescent="0.25">
      <c r="A4666" t="str">
        <f t="shared" si="72"/>
        <v>MEDICAR RIBEIRÃO PRETO - TF-00038537-CT - GISELE CRISTINA PRESOTO ROSA</v>
      </c>
      <c r="B4666" t="s">
        <v>7656</v>
      </c>
      <c r="C4666" t="s">
        <v>3930</v>
      </c>
      <c r="D4666" t="s">
        <v>21077</v>
      </c>
      <c r="E4666" t="s">
        <v>21078</v>
      </c>
      <c r="F4666" t="s">
        <v>7663</v>
      </c>
      <c r="G4666">
        <v>99</v>
      </c>
      <c r="H4666" s="8">
        <v>1</v>
      </c>
      <c r="I4666" s="1"/>
    </row>
    <row r="4667" spans="1:9" x14ac:dyDescent="0.25">
      <c r="A4667" t="str">
        <f t="shared" si="72"/>
        <v>MEDICAR RIBEIRÃO PRETO - TF-00038545-CT - Ana Carolina de Sousa Paula</v>
      </c>
      <c r="B4667" t="s">
        <v>7656</v>
      </c>
      <c r="C4667" t="s">
        <v>6409</v>
      </c>
      <c r="D4667" t="s">
        <v>21079</v>
      </c>
      <c r="E4667" t="s">
        <v>21080</v>
      </c>
      <c r="F4667" t="s">
        <v>7663</v>
      </c>
      <c r="G4667">
        <v>99</v>
      </c>
      <c r="H4667" s="8">
        <v>1</v>
      </c>
      <c r="I4667" s="1"/>
    </row>
    <row r="4668" spans="1:9" x14ac:dyDescent="0.25">
      <c r="A4668" t="str">
        <f t="shared" si="72"/>
        <v>MEDICAR LITORAL LTDA - TF-00038637-CT - LENINHA RIBEIRO DA SILVA</v>
      </c>
      <c r="B4668" t="s">
        <v>8385</v>
      </c>
      <c r="C4668" t="s">
        <v>7513</v>
      </c>
      <c r="D4668" t="s">
        <v>21085</v>
      </c>
      <c r="E4668" t="s">
        <v>21086</v>
      </c>
      <c r="F4668" t="s">
        <v>7663</v>
      </c>
      <c r="G4668">
        <v>99</v>
      </c>
      <c r="H4668" s="8">
        <v>1</v>
      </c>
      <c r="I4668" s="1"/>
    </row>
    <row r="4669" spans="1:9" x14ac:dyDescent="0.25">
      <c r="A4669" t="str">
        <f t="shared" si="72"/>
        <v>MEDICAR LITORAL LTDA - TF-00039118-CT - MARIA APARECIDA COSTA SILVA</v>
      </c>
      <c r="B4669" t="s">
        <v>8385</v>
      </c>
      <c r="C4669" t="s">
        <v>6428</v>
      </c>
      <c r="D4669" t="s">
        <v>21127</v>
      </c>
      <c r="E4669" t="s">
        <v>21128</v>
      </c>
      <c r="F4669" t="s">
        <v>7663</v>
      </c>
      <c r="G4669">
        <v>99</v>
      </c>
      <c r="H4669" s="8">
        <v>1</v>
      </c>
      <c r="I4669" s="1"/>
    </row>
    <row r="4670" spans="1:9" x14ac:dyDescent="0.25">
      <c r="A4670" t="str">
        <f t="shared" si="72"/>
        <v>MEDICAR RIBEIRÃO PRETO - EF-00017719-CT - JOSE JOAQUIM FERREIRA</v>
      </c>
      <c r="B4670" t="s">
        <v>7656</v>
      </c>
      <c r="C4670" t="s">
        <v>2453</v>
      </c>
      <c r="D4670" t="s">
        <v>12036</v>
      </c>
      <c r="E4670" t="s">
        <v>12037</v>
      </c>
      <c r="F4670" t="s">
        <v>7663</v>
      </c>
      <c r="G4670">
        <v>98.83</v>
      </c>
      <c r="H4670" s="8">
        <v>4</v>
      </c>
      <c r="I4670" s="1"/>
    </row>
    <row r="4671" spans="1:9" x14ac:dyDescent="0.25">
      <c r="A4671" t="str">
        <f t="shared" si="72"/>
        <v>MEDICAR RIBEIRÃO PRETO - FA-00001609-CT - DENISE CASTELO BRANCO FERREIRA DE SANTANA</v>
      </c>
      <c r="B4671" t="s">
        <v>7656</v>
      </c>
      <c r="C4671" t="s">
        <v>4874</v>
      </c>
      <c r="D4671" t="s">
        <v>19732</v>
      </c>
      <c r="E4671" t="s">
        <v>19733</v>
      </c>
      <c r="F4671" t="s">
        <v>7663</v>
      </c>
      <c r="G4671">
        <v>98.75</v>
      </c>
      <c r="H4671" s="8">
        <v>1</v>
      </c>
      <c r="I4671" s="1"/>
    </row>
    <row r="4672" spans="1:9" x14ac:dyDescent="0.25">
      <c r="A4672" t="str">
        <f t="shared" si="72"/>
        <v>MEDICAR RIBEIRÃO PRETO - EF-00020971-CT - MARLA APARECIDA RAMOS RIBEIRO</v>
      </c>
      <c r="B4672" t="s">
        <v>7656</v>
      </c>
      <c r="C4672" t="s">
        <v>90</v>
      </c>
      <c r="D4672" t="s">
        <v>14176</v>
      </c>
      <c r="E4672" t="s">
        <v>14177</v>
      </c>
      <c r="F4672" t="s">
        <v>7663</v>
      </c>
      <c r="G4672">
        <v>98.67</v>
      </c>
      <c r="H4672" s="8">
        <v>3</v>
      </c>
      <c r="I4672" s="1"/>
    </row>
    <row r="4673" spans="1:9" x14ac:dyDescent="0.25">
      <c r="A4673" t="str">
        <f t="shared" si="72"/>
        <v>MEDICAR RIBEIRÃO PRETO - EF-00015613-CT - ERICO RIBAS</v>
      </c>
      <c r="B4673" t="s">
        <v>7656</v>
      </c>
      <c r="C4673" t="s">
        <v>3199</v>
      </c>
      <c r="D4673" t="s">
        <v>11998</v>
      </c>
      <c r="E4673" t="s">
        <v>11999</v>
      </c>
      <c r="F4673" t="s">
        <v>7663</v>
      </c>
      <c r="G4673">
        <v>98.47</v>
      </c>
      <c r="H4673" s="8">
        <v>4</v>
      </c>
      <c r="I4673" s="1"/>
    </row>
    <row r="4674" spans="1:9" x14ac:dyDescent="0.25">
      <c r="A4674" t="str">
        <f t="shared" si="72"/>
        <v>MEDICAR RIBEIRÃO PRETO - EF-00016901-CT - CLEITON DA SILVA RODRIGUES</v>
      </c>
      <c r="B4674" t="s">
        <v>7656</v>
      </c>
      <c r="C4674" t="s">
        <v>144</v>
      </c>
      <c r="D4674" t="s">
        <v>12004</v>
      </c>
      <c r="E4674" t="s">
        <v>12005</v>
      </c>
      <c r="F4674" t="s">
        <v>7663</v>
      </c>
      <c r="G4674">
        <v>98.47</v>
      </c>
      <c r="H4674" s="8">
        <v>4</v>
      </c>
      <c r="I4674" s="1"/>
    </row>
    <row r="4675" spans="1:9" x14ac:dyDescent="0.25">
      <c r="A4675" t="str">
        <f t="shared" si="72"/>
        <v>MEDICAR RIBEIRÃO PRETO - AP-00002962-CT - JOSE ROBERTO GAMES MOVEL PROTEGIDO</v>
      </c>
      <c r="B4675" t="s">
        <v>7656</v>
      </c>
      <c r="C4675" t="s">
        <v>109</v>
      </c>
      <c r="D4675" t="s">
        <v>13939</v>
      </c>
      <c r="E4675" t="s">
        <v>13940</v>
      </c>
      <c r="F4675" t="s">
        <v>7663</v>
      </c>
      <c r="G4675">
        <v>98.399999999999991</v>
      </c>
      <c r="H4675" s="8">
        <v>3</v>
      </c>
      <c r="I4675" s="1"/>
    </row>
    <row r="4676" spans="1:9" x14ac:dyDescent="0.25">
      <c r="A4676" t="str">
        <f t="shared" ref="A4676:A4739" si="73">_xlfn.CONCAT(B4676," - ",C4676," - ",E4676)</f>
        <v>N1 CARD - FA-00005436-CT - JULIO CESAR BARBOSA DA COSTA</v>
      </c>
      <c r="B4676" t="s">
        <v>8429</v>
      </c>
      <c r="C4676" t="s">
        <v>1303</v>
      </c>
      <c r="D4676" t="s">
        <v>14654</v>
      </c>
      <c r="E4676" t="s">
        <v>14655</v>
      </c>
      <c r="F4676" t="s">
        <v>7663</v>
      </c>
      <c r="G4676">
        <v>98.399999999999991</v>
      </c>
      <c r="H4676" s="8">
        <v>3</v>
      </c>
      <c r="I4676" s="1"/>
    </row>
    <row r="4677" spans="1:9" x14ac:dyDescent="0.25">
      <c r="A4677" t="str">
        <f t="shared" si="73"/>
        <v>N1 CARD - FA-00005586-CT - CRISTINA SANTILLO DE LIMA</v>
      </c>
      <c r="B4677" t="s">
        <v>8429</v>
      </c>
      <c r="C4677" t="s">
        <v>6734</v>
      </c>
      <c r="D4677" t="s">
        <v>14673</v>
      </c>
      <c r="E4677" t="s">
        <v>14674</v>
      </c>
      <c r="F4677" t="s">
        <v>7663</v>
      </c>
      <c r="G4677">
        <v>98.399999999999991</v>
      </c>
      <c r="H4677" s="8">
        <v>3</v>
      </c>
      <c r="I4677" s="1"/>
    </row>
    <row r="4678" spans="1:9" x14ac:dyDescent="0.25">
      <c r="A4678" t="str">
        <f t="shared" si="73"/>
        <v>N1 CARD - FA-00005999-CT - JESSICA FERNANDA GUIMARAES</v>
      </c>
      <c r="B4678" t="s">
        <v>8429</v>
      </c>
      <c r="C4678" t="s">
        <v>443</v>
      </c>
      <c r="D4678" t="s">
        <v>14771</v>
      </c>
      <c r="E4678" t="s">
        <v>14772</v>
      </c>
      <c r="F4678" t="s">
        <v>7663</v>
      </c>
      <c r="G4678">
        <v>98.399999999999991</v>
      </c>
      <c r="H4678" s="8">
        <v>3</v>
      </c>
      <c r="I4678" s="1"/>
    </row>
    <row r="4679" spans="1:9" x14ac:dyDescent="0.25">
      <c r="A4679" t="str">
        <f t="shared" si="73"/>
        <v>N1 CARD - FA-00006194-CT - LUIZA HELENA DIONISIO DOMINGOS</v>
      </c>
      <c r="B4679" t="s">
        <v>8429</v>
      </c>
      <c r="C4679" t="s">
        <v>1673</v>
      </c>
      <c r="D4679" t="s">
        <v>14837</v>
      </c>
      <c r="E4679" t="s">
        <v>14838</v>
      </c>
      <c r="F4679" t="s">
        <v>7663</v>
      </c>
      <c r="G4679">
        <v>98.399999999999991</v>
      </c>
      <c r="H4679" s="8">
        <v>3</v>
      </c>
      <c r="I4679" s="1"/>
    </row>
    <row r="4680" spans="1:9" x14ac:dyDescent="0.25">
      <c r="A4680" t="str">
        <f t="shared" si="73"/>
        <v>N1 CARD - FA-00006344-CT - MORGANA DE JESUS PINHEIRO</v>
      </c>
      <c r="B4680" t="s">
        <v>8429</v>
      </c>
      <c r="C4680" t="s">
        <v>1675</v>
      </c>
      <c r="D4680" t="s">
        <v>14875</v>
      </c>
      <c r="E4680" t="s">
        <v>14876</v>
      </c>
      <c r="F4680" t="s">
        <v>7663</v>
      </c>
      <c r="G4680">
        <v>98.399999999999991</v>
      </c>
      <c r="H4680" s="8">
        <v>3</v>
      </c>
      <c r="I4680" s="1"/>
    </row>
    <row r="4681" spans="1:9" x14ac:dyDescent="0.25">
      <c r="A4681" t="str">
        <f t="shared" si="73"/>
        <v>N1 CARD - FA-00006474-CT - NILDA MARIA REZENDE</v>
      </c>
      <c r="B4681" t="s">
        <v>8429</v>
      </c>
      <c r="C4681" t="s">
        <v>456</v>
      </c>
      <c r="D4681" t="s">
        <v>14915</v>
      </c>
      <c r="E4681" t="s">
        <v>14916</v>
      </c>
      <c r="F4681" t="s">
        <v>7663</v>
      </c>
      <c r="G4681">
        <v>98.399999999999991</v>
      </c>
      <c r="H4681" s="8">
        <v>3</v>
      </c>
      <c r="I4681" s="1"/>
    </row>
    <row r="4682" spans="1:9" x14ac:dyDescent="0.25">
      <c r="A4682" t="str">
        <f t="shared" si="73"/>
        <v>N1 CARD - FA-00006578-CT - AUGUSTO CESAR SCAION</v>
      </c>
      <c r="B4682" t="s">
        <v>8429</v>
      </c>
      <c r="C4682" t="s">
        <v>1511</v>
      </c>
      <c r="D4682" t="s">
        <v>14952</v>
      </c>
      <c r="E4682" t="s">
        <v>14953</v>
      </c>
      <c r="F4682" t="s">
        <v>7663</v>
      </c>
      <c r="G4682">
        <v>98.399999999999991</v>
      </c>
      <c r="H4682" s="8">
        <v>3</v>
      </c>
      <c r="I4682" s="1"/>
    </row>
    <row r="4683" spans="1:9" x14ac:dyDescent="0.25">
      <c r="A4683" t="str">
        <f t="shared" si="73"/>
        <v>N1 CARD - FA-00006646-CT - LUZIA DOS SANTOS ARANGO</v>
      </c>
      <c r="B4683" t="s">
        <v>8429</v>
      </c>
      <c r="C4683" t="s">
        <v>3334</v>
      </c>
      <c r="D4683" t="s">
        <v>14986</v>
      </c>
      <c r="E4683" t="s">
        <v>14987</v>
      </c>
      <c r="F4683" t="s">
        <v>7663</v>
      </c>
      <c r="G4683">
        <v>98.399999999999991</v>
      </c>
      <c r="H4683" s="8">
        <v>3</v>
      </c>
      <c r="I4683" s="1"/>
    </row>
    <row r="4684" spans="1:9" x14ac:dyDescent="0.25">
      <c r="A4684" t="str">
        <f t="shared" si="73"/>
        <v>N1 CARD - FA-00006741-CT - MARIA CAROLINA SILVA NOGUEIRA</v>
      </c>
      <c r="B4684" t="s">
        <v>8429</v>
      </c>
      <c r="C4684" t="s">
        <v>1515</v>
      </c>
      <c r="D4684" t="s">
        <v>15012</v>
      </c>
      <c r="E4684" t="s">
        <v>15013</v>
      </c>
      <c r="F4684" t="s">
        <v>7663</v>
      </c>
      <c r="G4684">
        <v>98.399999999999991</v>
      </c>
      <c r="H4684" s="8">
        <v>3</v>
      </c>
      <c r="I4684" s="1"/>
    </row>
    <row r="4685" spans="1:9" x14ac:dyDescent="0.25">
      <c r="A4685" t="str">
        <f t="shared" si="73"/>
        <v>N1 CARD - FA-00006772-CT - MARIA ADELIA ROQUE DA SILVA</v>
      </c>
      <c r="B4685" t="s">
        <v>8429</v>
      </c>
      <c r="C4685" t="s">
        <v>3405</v>
      </c>
      <c r="D4685" t="s">
        <v>15032</v>
      </c>
      <c r="E4685" t="s">
        <v>15033</v>
      </c>
      <c r="F4685" t="s">
        <v>7663</v>
      </c>
      <c r="G4685">
        <v>98.399999999999991</v>
      </c>
      <c r="H4685" s="8">
        <v>3</v>
      </c>
      <c r="I4685" s="1"/>
    </row>
    <row r="4686" spans="1:9" x14ac:dyDescent="0.25">
      <c r="A4686" t="str">
        <f t="shared" si="73"/>
        <v>N1 CARD - FA-00006782-CT - MOACIR CUSTODIO LEITE</v>
      </c>
      <c r="B4686" t="s">
        <v>8429</v>
      </c>
      <c r="C4686" t="s">
        <v>3491</v>
      </c>
      <c r="D4686" t="s">
        <v>15038</v>
      </c>
      <c r="E4686" t="s">
        <v>15039</v>
      </c>
      <c r="F4686" t="s">
        <v>7663</v>
      </c>
      <c r="G4686">
        <v>98.399999999999991</v>
      </c>
      <c r="H4686" s="8">
        <v>3</v>
      </c>
      <c r="I4686" s="1"/>
    </row>
    <row r="4687" spans="1:9" x14ac:dyDescent="0.25">
      <c r="A4687" t="str">
        <f t="shared" si="73"/>
        <v>N1 CARD - FA-00006979-CT - ROSANGELA GOMES DE OLIVEIRA</v>
      </c>
      <c r="B4687" t="s">
        <v>8429</v>
      </c>
      <c r="C4687" t="s">
        <v>6619</v>
      </c>
      <c r="D4687" t="s">
        <v>15108</v>
      </c>
      <c r="E4687" t="s">
        <v>15109</v>
      </c>
      <c r="F4687" t="s">
        <v>7663</v>
      </c>
      <c r="G4687">
        <v>98.399999999999991</v>
      </c>
      <c r="H4687" s="8">
        <v>3</v>
      </c>
      <c r="I4687" s="1"/>
    </row>
    <row r="4688" spans="1:9" x14ac:dyDescent="0.25">
      <c r="A4688" t="str">
        <f t="shared" si="73"/>
        <v>N1 CARD - FA-00007038-CT - ANA GONCALA DA SILVA</v>
      </c>
      <c r="B4688" t="s">
        <v>8429</v>
      </c>
      <c r="C4688" t="s">
        <v>3341</v>
      </c>
      <c r="D4688" t="s">
        <v>15132</v>
      </c>
      <c r="E4688" t="s">
        <v>15133</v>
      </c>
      <c r="F4688" t="s">
        <v>7663</v>
      </c>
      <c r="G4688">
        <v>98.399999999999991</v>
      </c>
      <c r="H4688" s="8">
        <v>3</v>
      </c>
      <c r="I4688" s="1"/>
    </row>
    <row r="4689" spans="1:9" x14ac:dyDescent="0.25">
      <c r="A4689" t="str">
        <f t="shared" si="73"/>
        <v>N1 CARD - FA-00007133-CT - RAFAEL ORLANDINI AYER BERTOLDI</v>
      </c>
      <c r="B4689" t="s">
        <v>8429</v>
      </c>
      <c r="C4689" t="s">
        <v>475</v>
      </c>
      <c r="D4689" t="s">
        <v>15166</v>
      </c>
      <c r="E4689" t="s">
        <v>15167</v>
      </c>
      <c r="F4689" t="s">
        <v>7663</v>
      </c>
      <c r="G4689">
        <v>98.399999999999991</v>
      </c>
      <c r="H4689" s="8">
        <v>3</v>
      </c>
      <c r="I4689" s="1"/>
    </row>
    <row r="4690" spans="1:9" x14ac:dyDescent="0.25">
      <c r="A4690" t="str">
        <f t="shared" si="73"/>
        <v>N1 CARD - FA-00007145-CT - JOSE CARLOS GOMES DE LIMA</v>
      </c>
      <c r="B4690" t="s">
        <v>8429</v>
      </c>
      <c r="C4690" t="s">
        <v>2008</v>
      </c>
      <c r="D4690" t="s">
        <v>7706</v>
      </c>
      <c r="E4690" t="s">
        <v>7707</v>
      </c>
      <c r="F4690" t="s">
        <v>7663</v>
      </c>
      <c r="G4690">
        <v>98.399999999999991</v>
      </c>
      <c r="H4690" s="8">
        <v>3</v>
      </c>
      <c r="I4690" s="1"/>
    </row>
    <row r="4691" spans="1:9" x14ac:dyDescent="0.25">
      <c r="A4691" t="str">
        <f t="shared" si="73"/>
        <v>N1 CARD - FA-00007152-CT - AKIM ISIAN DOS SANTOS NOGUEIRA</v>
      </c>
      <c r="B4691" t="s">
        <v>8429</v>
      </c>
      <c r="C4691" t="s">
        <v>6796</v>
      </c>
      <c r="D4691" t="s">
        <v>15178</v>
      </c>
      <c r="E4691" t="s">
        <v>15179</v>
      </c>
      <c r="F4691" t="s">
        <v>7663</v>
      </c>
      <c r="G4691">
        <v>98.399999999999991</v>
      </c>
      <c r="H4691" s="8">
        <v>3</v>
      </c>
      <c r="I4691" s="1"/>
    </row>
    <row r="4692" spans="1:9" x14ac:dyDescent="0.25">
      <c r="A4692" t="str">
        <f t="shared" si="73"/>
        <v>N1 CARD - FA-00007221-CT - REJANE MACHION</v>
      </c>
      <c r="B4692" t="s">
        <v>8429</v>
      </c>
      <c r="C4692" t="s">
        <v>4429</v>
      </c>
      <c r="D4692" t="s">
        <v>15220</v>
      </c>
      <c r="E4692" t="s">
        <v>15221</v>
      </c>
      <c r="F4692" t="s">
        <v>7663</v>
      </c>
      <c r="G4692">
        <v>98.399999999999991</v>
      </c>
      <c r="H4692" s="8">
        <v>3</v>
      </c>
      <c r="I4692" s="1"/>
    </row>
    <row r="4693" spans="1:9" x14ac:dyDescent="0.25">
      <c r="A4693" t="str">
        <f t="shared" si="73"/>
        <v>N1 CARD - FA-00007257-CT - MARTA LUCIA SIGUINOLFI MUSEMBANI</v>
      </c>
      <c r="B4693" t="s">
        <v>8429</v>
      </c>
      <c r="C4693" t="s">
        <v>3507</v>
      </c>
      <c r="D4693" t="s">
        <v>8240</v>
      </c>
      <c r="E4693" t="s">
        <v>8241</v>
      </c>
      <c r="F4693" t="s">
        <v>7663</v>
      </c>
      <c r="G4693">
        <v>98.399999999999991</v>
      </c>
      <c r="H4693" s="8">
        <v>3</v>
      </c>
      <c r="I4693" s="1"/>
    </row>
    <row r="4694" spans="1:9" x14ac:dyDescent="0.25">
      <c r="A4694" t="str">
        <f t="shared" si="73"/>
        <v>N1 CARD - FA-00007444-CT - MARLA THAYANE MONTEIRA DA SILVA BRANDAO</v>
      </c>
      <c r="B4694" t="s">
        <v>8429</v>
      </c>
      <c r="C4694" t="s">
        <v>4436</v>
      </c>
      <c r="D4694" t="s">
        <v>15284</v>
      </c>
      <c r="E4694" t="s">
        <v>15285</v>
      </c>
      <c r="F4694" t="s">
        <v>7663</v>
      </c>
      <c r="G4694">
        <v>98.399999999999991</v>
      </c>
      <c r="H4694" s="8">
        <v>3</v>
      </c>
      <c r="I4694" s="1"/>
    </row>
    <row r="4695" spans="1:9" x14ac:dyDescent="0.25">
      <c r="A4695" t="str">
        <f t="shared" si="73"/>
        <v>N1 CARD - FA-00007594-CT - RENATO DA SILVA</v>
      </c>
      <c r="B4695" t="s">
        <v>8429</v>
      </c>
      <c r="C4695" t="s">
        <v>3518</v>
      </c>
      <c r="D4695" t="s">
        <v>15342</v>
      </c>
      <c r="E4695" t="s">
        <v>15343</v>
      </c>
      <c r="F4695" t="s">
        <v>7663</v>
      </c>
      <c r="G4695">
        <v>98.399999999999991</v>
      </c>
      <c r="H4695" s="8">
        <v>3</v>
      </c>
      <c r="I4695" s="1"/>
    </row>
    <row r="4696" spans="1:9" x14ac:dyDescent="0.25">
      <c r="A4696" t="str">
        <f t="shared" si="73"/>
        <v>N1 CARD - FA-00007595-CT - ANTONIO CARLOS PA</v>
      </c>
      <c r="B4696" t="s">
        <v>8429</v>
      </c>
      <c r="C4696" t="s">
        <v>3519</v>
      </c>
      <c r="D4696" t="s">
        <v>15344</v>
      </c>
      <c r="E4696" t="s">
        <v>15345</v>
      </c>
      <c r="F4696" t="s">
        <v>7663</v>
      </c>
      <c r="G4696">
        <v>98.399999999999991</v>
      </c>
      <c r="H4696" s="8">
        <v>3</v>
      </c>
      <c r="I4696" s="1"/>
    </row>
    <row r="4697" spans="1:9" x14ac:dyDescent="0.25">
      <c r="A4697" t="str">
        <f t="shared" si="73"/>
        <v>N1 CARD - FA-00007717-CT - DIONI DOUGLAS DIAS DA CUNHA</v>
      </c>
      <c r="B4697" t="s">
        <v>8429</v>
      </c>
      <c r="C4697" t="s">
        <v>2330</v>
      </c>
      <c r="D4697" t="s">
        <v>15404</v>
      </c>
      <c r="E4697" t="s">
        <v>15405</v>
      </c>
      <c r="F4697" t="s">
        <v>7663</v>
      </c>
      <c r="G4697">
        <v>98.399999999999991</v>
      </c>
      <c r="H4697" s="8">
        <v>3</v>
      </c>
      <c r="I4697" s="1"/>
    </row>
    <row r="4698" spans="1:9" x14ac:dyDescent="0.25">
      <c r="A4698" t="str">
        <f t="shared" si="73"/>
        <v>N1 CARD - FA-00007793-CT - CINTIA MARIA COLOMBARI</v>
      </c>
      <c r="B4698" t="s">
        <v>8429</v>
      </c>
      <c r="C4698" t="s">
        <v>5861</v>
      </c>
      <c r="D4698" t="s">
        <v>15444</v>
      </c>
      <c r="E4698" t="s">
        <v>15445</v>
      </c>
      <c r="F4698" t="s">
        <v>7663</v>
      </c>
      <c r="G4698">
        <v>98.399999999999991</v>
      </c>
      <c r="H4698" s="8">
        <v>3</v>
      </c>
      <c r="I4698" s="1"/>
    </row>
    <row r="4699" spans="1:9" x14ac:dyDescent="0.25">
      <c r="A4699" t="str">
        <f t="shared" si="73"/>
        <v>N1 CARD - FA-00008246-CT - MARIA OLIVIA BORGES CARTOLANO</v>
      </c>
      <c r="B4699" t="s">
        <v>8429</v>
      </c>
      <c r="C4699" t="s">
        <v>1886</v>
      </c>
      <c r="D4699" t="s">
        <v>15662</v>
      </c>
      <c r="E4699" t="s">
        <v>15663</v>
      </c>
      <c r="F4699" t="s">
        <v>7663</v>
      </c>
      <c r="G4699">
        <v>98.399999999999991</v>
      </c>
      <c r="H4699" s="8">
        <v>3</v>
      </c>
      <c r="I4699" s="1"/>
    </row>
    <row r="4700" spans="1:9" x14ac:dyDescent="0.25">
      <c r="A4700" t="str">
        <f t="shared" si="73"/>
        <v>N1 CARD - FA-00008311-CT - MARIA DO SOCORRO CORDEIRO</v>
      </c>
      <c r="B4700" t="s">
        <v>8429</v>
      </c>
      <c r="C4700" t="s">
        <v>4243</v>
      </c>
      <c r="D4700" t="s">
        <v>15688</v>
      </c>
      <c r="E4700" t="s">
        <v>15689</v>
      </c>
      <c r="F4700" t="s">
        <v>7663</v>
      </c>
      <c r="G4700">
        <v>98.399999999999991</v>
      </c>
      <c r="H4700" s="8">
        <v>3</v>
      </c>
      <c r="I4700" s="1"/>
    </row>
    <row r="4701" spans="1:9" x14ac:dyDescent="0.25">
      <c r="A4701" t="str">
        <f t="shared" si="73"/>
        <v>N1 CARD - FA-00008314-CT - SUELEN VICTOR FERREIRA</v>
      </c>
      <c r="B4701" t="s">
        <v>8429</v>
      </c>
      <c r="C4701" t="s">
        <v>4075</v>
      </c>
      <c r="D4701" t="s">
        <v>15694</v>
      </c>
      <c r="E4701" t="s">
        <v>15695</v>
      </c>
      <c r="F4701" t="s">
        <v>7663</v>
      </c>
      <c r="G4701">
        <v>98.399999999999991</v>
      </c>
      <c r="H4701" s="8">
        <v>3</v>
      </c>
      <c r="I4701" s="1"/>
    </row>
    <row r="4702" spans="1:9" x14ac:dyDescent="0.25">
      <c r="A4702" t="str">
        <f t="shared" si="73"/>
        <v>N1 CARD - FA-00008317-CT - MARIA ANTONIA DE MELO TEODORO</v>
      </c>
      <c r="B4702" t="s">
        <v>8429</v>
      </c>
      <c r="C4702" t="s">
        <v>2944</v>
      </c>
      <c r="D4702" t="s">
        <v>15696</v>
      </c>
      <c r="E4702" t="s">
        <v>15697</v>
      </c>
      <c r="F4702" t="s">
        <v>7663</v>
      </c>
      <c r="G4702">
        <v>98.399999999999991</v>
      </c>
      <c r="H4702" s="8">
        <v>3</v>
      </c>
      <c r="I4702" s="1"/>
    </row>
    <row r="4703" spans="1:9" x14ac:dyDescent="0.25">
      <c r="A4703" t="str">
        <f t="shared" si="73"/>
        <v>N1 CARD - FA-00008520-CT - TATIANE SOUZA ALMEIDA QUEIROZ</v>
      </c>
      <c r="B4703" t="s">
        <v>8429</v>
      </c>
      <c r="C4703" t="s">
        <v>5509</v>
      </c>
      <c r="D4703" t="s">
        <v>15794</v>
      </c>
      <c r="E4703" t="s">
        <v>15795</v>
      </c>
      <c r="F4703" t="s">
        <v>7663</v>
      </c>
      <c r="G4703">
        <v>98.399999999999991</v>
      </c>
      <c r="H4703" s="8">
        <v>3</v>
      </c>
      <c r="I4703" s="1"/>
    </row>
    <row r="4704" spans="1:9" x14ac:dyDescent="0.25">
      <c r="A4704" t="str">
        <f t="shared" si="73"/>
        <v>N1 CARD - FA-00008809-CT - GRACA REGINA DA SILVA</v>
      </c>
      <c r="B4704" t="s">
        <v>8429</v>
      </c>
      <c r="C4704" t="s">
        <v>2073</v>
      </c>
      <c r="D4704" t="s">
        <v>15907</v>
      </c>
      <c r="E4704" t="s">
        <v>15908</v>
      </c>
      <c r="F4704" t="s">
        <v>7663</v>
      </c>
      <c r="G4704">
        <v>98.399999999999991</v>
      </c>
      <c r="H4704" s="8">
        <v>3</v>
      </c>
      <c r="I4704" s="1"/>
    </row>
    <row r="4705" spans="1:9" x14ac:dyDescent="0.25">
      <c r="A4705" t="str">
        <f t="shared" si="73"/>
        <v>N1 CARD - FA-00008972-CT - ROSANGELA DE PAULA SILVA</v>
      </c>
      <c r="B4705" t="s">
        <v>8429</v>
      </c>
      <c r="C4705" t="s">
        <v>4093</v>
      </c>
      <c r="D4705" t="s">
        <v>15973</v>
      </c>
      <c r="E4705" t="s">
        <v>15974</v>
      </c>
      <c r="F4705" t="s">
        <v>7663</v>
      </c>
      <c r="G4705">
        <v>98.399999999999991</v>
      </c>
      <c r="H4705" s="8">
        <v>3</v>
      </c>
      <c r="I4705" s="1"/>
    </row>
    <row r="4706" spans="1:9" x14ac:dyDescent="0.25">
      <c r="A4706" t="str">
        <f t="shared" si="73"/>
        <v>N1 CARD - FA-00009101-CT - YARA DONIZETI FERREIRA</v>
      </c>
      <c r="B4706" t="s">
        <v>8429</v>
      </c>
      <c r="C4706" t="s">
        <v>2271</v>
      </c>
      <c r="D4706" t="s">
        <v>16017</v>
      </c>
      <c r="E4706" t="s">
        <v>16018</v>
      </c>
      <c r="F4706" t="s">
        <v>7663</v>
      </c>
      <c r="G4706">
        <v>98.399999999999991</v>
      </c>
      <c r="H4706" s="8">
        <v>3</v>
      </c>
      <c r="I4706" s="1"/>
    </row>
    <row r="4707" spans="1:9" x14ac:dyDescent="0.25">
      <c r="A4707" t="str">
        <f t="shared" si="73"/>
        <v>N1 CARD - FA-00009144-CT - MARCIA DOS SANTOS</v>
      </c>
      <c r="B4707" t="s">
        <v>8429</v>
      </c>
      <c r="C4707" t="s">
        <v>3741</v>
      </c>
      <c r="D4707" t="s">
        <v>16039</v>
      </c>
      <c r="E4707" t="s">
        <v>16040</v>
      </c>
      <c r="F4707" t="s">
        <v>7663</v>
      </c>
      <c r="G4707">
        <v>98.399999999999991</v>
      </c>
      <c r="H4707" s="8">
        <v>3</v>
      </c>
      <c r="I4707" s="1"/>
    </row>
    <row r="4708" spans="1:9" x14ac:dyDescent="0.25">
      <c r="A4708" t="str">
        <f t="shared" si="73"/>
        <v>N1 CARD - FA-00009176-CT - JOAO MARINELI</v>
      </c>
      <c r="B4708" t="s">
        <v>8429</v>
      </c>
      <c r="C4708" t="s">
        <v>5526</v>
      </c>
      <c r="D4708" t="s">
        <v>16051</v>
      </c>
      <c r="E4708" t="s">
        <v>16052</v>
      </c>
      <c r="F4708" t="s">
        <v>7663</v>
      </c>
      <c r="G4708">
        <v>98.399999999999991</v>
      </c>
      <c r="H4708" s="8">
        <v>3</v>
      </c>
      <c r="I4708" s="1"/>
    </row>
    <row r="4709" spans="1:9" x14ac:dyDescent="0.25">
      <c r="A4709" t="str">
        <f t="shared" si="73"/>
        <v>N1 CARD - FA-00009196-CT - SOLANGE MARIA DOS SANTOS</v>
      </c>
      <c r="B4709" t="s">
        <v>8429</v>
      </c>
      <c r="C4709" t="s">
        <v>7041</v>
      </c>
      <c r="D4709" t="s">
        <v>16075</v>
      </c>
      <c r="E4709" t="s">
        <v>16076</v>
      </c>
      <c r="F4709" t="s">
        <v>7663</v>
      </c>
      <c r="G4709">
        <v>98.399999999999991</v>
      </c>
      <c r="H4709" s="8">
        <v>3</v>
      </c>
      <c r="I4709" s="1"/>
    </row>
    <row r="4710" spans="1:9" x14ac:dyDescent="0.25">
      <c r="A4710" t="str">
        <f t="shared" si="73"/>
        <v>N1 CARD - FA-00009332-CT - SILVIA CRISTINA DA SILVA PEREIRA</v>
      </c>
      <c r="B4710" t="s">
        <v>8429</v>
      </c>
      <c r="C4710" t="s">
        <v>5533</v>
      </c>
      <c r="D4710" t="s">
        <v>16138</v>
      </c>
      <c r="E4710" t="s">
        <v>16139</v>
      </c>
      <c r="F4710" t="s">
        <v>7663</v>
      </c>
      <c r="G4710">
        <v>98.399999999999991</v>
      </c>
      <c r="H4710" s="8">
        <v>3</v>
      </c>
      <c r="I4710" s="1"/>
    </row>
    <row r="4711" spans="1:9" x14ac:dyDescent="0.25">
      <c r="A4711" t="str">
        <f t="shared" si="73"/>
        <v>N1 CARD - FA-00009346-CT - VINICIUS PEREIRA DA SILVA</v>
      </c>
      <c r="B4711" t="s">
        <v>8429</v>
      </c>
      <c r="C4711" t="s">
        <v>7047</v>
      </c>
      <c r="D4711" t="s">
        <v>16148</v>
      </c>
      <c r="E4711" t="s">
        <v>16149</v>
      </c>
      <c r="F4711" t="s">
        <v>7663</v>
      </c>
      <c r="G4711">
        <v>98.399999999999991</v>
      </c>
      <c r="H4711" s="8">
        <v>3</v>
      </c>
      <c r="I4711" s="1"/>
    </row>
    <row r="4712" spans="1:9" x14ac:dyDescent="0.25">
      <c r="A4712" t="str">
        <f t="shared" si="73"/>
        <v>N1 CARD - FA-00009473-CT - EMERSON RIBEIRO DIAS</v>
      </c>
      <c r="B4712" t="s">
        <v>8429</v>
      </c>
      <c r="C4712" t="s">
        <v>4271</v>
      </c>
      <c r="D4712" t="s">
        <v>16200</v>
      </c>
      <c r="E4712" t="s">
        <v>16201</v>
      </c>
      <c r="F4712" t="s">
        <v>7663</v>
      </c>
      <c r="G4712">
        <v>98.399999999999991</v>
      </c>
      <c r="H4712" s="8">
        <v>3</v>
      </c>
      <c r="I4712" s="1"/>
    </row>
    <row r="4713" spans="1:9" x14ac:dyDescent="0.25">
      <c r="A4713" t="str">
        <f t="shared" si="73"/>
        <v>N1 CARD - FA-00023560-CT - MAGALI LIMA DA SILVA QUAGLIO</v>
      </c>
      <c r="B4713" t="s">
        <v>8429</v>
      </c>
      <c r="C4713" t="s">
        <v>4195</v>
      </c>
      <c r="D4713" t="s">
        <v>16327</v>
      </c>
      <c r="E4713" t="s">
        <v>16328</v>
      </c>
      <c r="F4713" t="s">
        <v>7663</v>
      </c>
      <c r="G4713">
        <v>98.399999999999991</v>
      </c>
      <c r="H4713" s="8">
        <v>3</v>
      </c>
      <c r="I4713" s="1"/>
    </row>
    <row r="4714" spans="1:9" x14ac:dyDescent="0.25">
      <c r="A4714" t="str">
        <f t="shared" si="73"/>
        <v>N1 CARD - FA-00024183-CT - NEIDE GONCALVES</v>
      </c>
      <c r="B4714" t="s">
        <v>8429</v>
      </c>
      <c r="C4714" t="s">
        <v>4321</v>
      </c>
      <c r="D4714" t="s">
        <v>16447</v>
      </c>
      <c r="E4714" t="s">
        <v>16448</v>
      </c>
      <c r="F4714" t="s">
        <v>7663</v>
      </c>
      <c r="G4714">
        <v>98.399999999999991</v>
      </c>
      <c r="H4714" s="8">
        <v>3</v>
      </c>
      <c r="I4714" s="1"/>
    </row>
    <row r="4715" spans="1:9" x14ac:dyDescent="0.25">
      <c r="A4715" t="str">
        <f t="shared" si="73"/>
        <v>MEDICAR RIBEIRÃO PRETO - EF-00016914-CT - JACKELINE BARBOSA PEREIRA</v>
      </c>
      <c r="B4715" t="s">
        <v>7656</v>
      </c>
      <c r="C4715" t="s">
        <v>624</v>
      </c>
      <c r="D4715" t="s">
        <v>12006</v>
      </c>
      <c r="E4715" t="s">
        <v>12007</v>
      </c>
      <c r="F4715" t="s">
        <v>7663</v>
      </c>
      <c r="G4715">
        <v>98.24</v>
      </c>
      <c r="H4715" s="8">
        <v>4</v>
      </c>
      <c r="I4715" s="1"/>
    </row>
    <row r="4716" spans="1:9" x14ac:dyDescent="0.25">
      <c r="A4716" t="str">
        <f t="shared" si="73"/>
        <v>MEDICAR RIBEIRÃO PRETO - EF-00017172-CT - SILVIA HELENA DONIZETI DO NASCIMENTO SILVA</v>
      </c>
      <c r="B4716" t="s">
        <v>7656</v>
      </c>
      <c r="C4716" t="s">
        <v>2444</v>
      </c>
      <c r="D4716" t="s">
        <v>12026</v>
      </c>
      <c r="E4716" t="s">
        <v>12027</v>
      </c>
      <c r="F4716" t="s">
        <v>7663</v>
      </c>
      <c r="G4716">
        <v>98.24</v>
      </c>
      <c r="H4716" s="8">
        <v>4</v>
      </c>
      <c r="I4716" s="1"/>
    </row>
    <row r="4717" spans="1:9" x14ac:dyDescent="0.25">
      <c r="A4717" t="str">
        <f t="shared" si="73"/>
        <v>N1 CARD - CO-00006931-CT - ROSE COSMETICOS - MEI</v>
      </c>
      <c r="B4717" t="s">
        <v>8429</v>
      </c>
      <c r="C4717" t="s">
        <v>2427</v>
      </c>
      <c r="D4717" t="s">
        <v>14001</v>
      </c>
      <c r="E4717" t="s">
        <v>14002</v>
      </c>
      <c r="F4717" t="s">
        <v>7659</v>
      </c>
      <c r="G4717">
        <v>98.2</v>
      </c>
      <c r="H4717" s="8">
        <v>3</v>
      </c>
      <c r="I4717" s="1"/>
    </row>
    <row r="4718" spans="1:9" x14ac:dyDescent="0.25">
      <c r="A4718" t="str">
        <f t="shared" si="73"/>
        <v>MEDICAR RIBEIRÃO PRETO - FA-00021329-CT - DIRCE PEREIRA</v>
      </c>
      <c r="B4718" t="s">
        <v>7656</v>
      </c>
      <c r="C4718" t="s">
        <v>6059</v>
      </c>
      <c r="D4718" t="s">
        <v>20363</v>
      </c>
      <c r="E4718" t="s">
        <v>18307</v>
      </c>
      <c r="F4718" t="s">
        <v>7663</v>
      </c>
      <c r="G4718">
        <v>98.17</v>
      </c>
      <c r="H4718" s="8">
        <v>1</v>
      </c>
      <c r="I4718" s="1"/>
    </row>
    <row r="4719" spans="1:9" x14ac:dyDescent="0.25">
      <c r="A4719" t="str">
        <f t="shared" si="73"/>
        <v>MEDICAR RIBEIRÃO PRETO - EF-00020146-CT - CARLOS ALBERTO DE OLIVEIRA</v>
      </c>
      <c r="B4719" t="s">
        <v>7656</v>
      </c>
      <c r="C4719" t="s">
        <v>950</v>
      </c>
      <c r="D4719" t="s">
        <v>17780</v>
      </c>
      <c r="E4719" t="s">
        <v>17781</v>
      </c>
      <c r="F4719" t="s">
        <v>7663</v>
      </c>
      <c r="G4719">
        <v>98</v>
      </c>
      <c r="H4719" s="8">
        <v>2</v>
      </c>
      <c r="I4719" s="1"/>
    </row>
    <row r="4720" spans="1:9" x14ac:dyDescent="0.25">
      <c r="A4720" t="str">
        <f t="shared" si="73"/>
        <v>MEDICAR RIBEIRÃO PRETO - EF-00020172-CT - PAULO SERGIO DA SILVA</v>
      </c>
      <c r="B4720" t="s">
        <v>7656</v>
      </c>
      <c r="C4720" t="s">
        <v>1064</v>
      </c>
      <c r="D4720" t="s">
        <v>17782</v>
      </c>
      <c r="E4720" t="s">
        <v>17783</v>
      </c>
      <c r="F4720" t="s">
        <v>7663</v>
      </c>
      <c r="G4720">
        <v>98</v>
      </c>
      <c r="H4720" s="8">
        <v>2</v>
      </c>
      <c r="I4720" s="1"/>
    </row>
    <row r="4721" spans="1:9" x14ac:dyDescent="0.25">
      <c r="A4721" t="str">
        <f t="shared" si="73"/>
        <v>MEDICAR LITORAL LTDA - EF-00020831-CT - CLAUDIA LOURENCO PORTUGAL</v>
      </c>
      <c r="B4721" t="s">
        <v>8385</v>
      </c>
      <c r="C4721" t="s">
        <v>2663</v>
      </c>
      <c r="D4721" t="s">
        <v>17801</v>
      </c>
      <c r="E4721" t="s">
        <v>17802</v>
      </c>
      <c r="F4721" t="s">
        <v>7663</v>
      </c>
      <c r="G4721">
        <v>98</v>
      </c>
      <c r="H4721" s="8">
        <v>2</v>
      </c>
      <c r="I4721" s="1"/>
    </row>
    <row r="4722" spans="1:9" x14ac:dyDescent="0.25">
      <c r="A4722" t="str">
        <f t="shared" si="73"/>
        <v>MEDICAR RIBEIRÃO PRETO - EF-00021138-CT - IRACEMA DE LOURDES STRAUS DE CARVALHO</v>
      </c>
      <c r="B4722" t="s">
        <v>7656</v>
      </c>
      <c r="C4722" t="s">
        <v>563</v>
      </c>
      <c r="D4722" t="s">
        <v>17812</v>
      </c>
      <c r="E4722" t="s">
        <v>17813</v>
      </c>
      <c r="F4722" t="s">
        <v>7663</v>
      </c>
      <c r="G4722">
        <v>98</v>
      </c>
      <c r="H4722" s="8">
        <v>2</v>
      </c>
      <c r="I4722" s="1"/>
    </row>
    <row r="4723" spans="1:9" x14ac:dyDescent="0.25">
      <c r="A4723" t="str">
        <f t="shared" si="73"/>
        <v>MEDICAR RIBEIRÃO PRETO - EF-00021446-CT - FRANCISCA PEREIRA DA SILVA</v>
      </c>
      <c r="B4723" t="s">
        <v>7656</v>
      </c>
      <c r="C4723" t="s">
        <v>365</v>
      </c>
      <c r="D4723" t="s">
        <v>17826</v>
      </c>
      <c r="E4723" t="s">
        <v>17827</v>
      </c>
      <c r="F4723" t="s">
        <v>7663</v>
      </c>
      <c r="G4723">
        <v>98</v>
      </c>
      <c r="H4723" s="8">
        <v>2</v>
      </c>
      <c r="I4723" s="1"/>
    </row>
    <row r="4724" spans="1:9" x14ac:dyDescent="0.25">
      <c r="A4724" t="str">
        <f t="shared" si="73"/>
        <v>MEDICAR RIBEIRÃO PRETO - EF-00021530-CT - ANDREA RENATA RODRIGUES DOMINGOS</v>
      </c>
      <c r="B4724" t="s">
        <v>7656</v>
      </c>
      <c r="C4724" t="s">
        <v>875</v>
      </c>
      <c r="D4724" t="s">
        <v>17828</v>
      </c>
      <c r="E4724" t="s">
        <v>17829</v>
      </c>
      <c r="F4724" t="s">
        <v>7663</v>
      </c>
      <c r="G4724">
        <v>98</v>
      </c>
      <c r="H4724" s="8">
        <v>2</v>
      </c>
      <c r="I4724" s="1"/>
    </row>
    <row r="4725" spans="1:9" x14ac:dyDescent="0.25">
      <c r="A4725" t="str">
        <f t="shared" si="73"/>
        <v>MEDICAR RIBEIRÃO PRETO - EF-00021666-CT - GISELE TRONCOSA TOLENTINO MARTINS</v>
      </c>
      <c r="B4725" t="s">
        <v>7656</v>
      </c>
      <c r="C4725" t="s">
        <v>6301</v>
      </c>
      <c r="D4725" t="s">
        <v>17832</v>
      </c>
      <c r="E4725" t="s">
        <v>17833</v>
      </c>
      <c r="F4725" t="s">
        <v>7663</v>
      </c>
      <c r="G4725">
        <v>98</v>
      </c>
      <c r="H4725" s="8">
        <v>2</v>
      </c>
      <c r="I4725" s="1"/>
    </row>
    <row r="4726" spans="1:9" x14ac:dyDescent="0.25">
      <c r="A4726" t="str">
        <f t="shared" si="73"/>
        <v>MEDICAR RIBEIRÃO PRETO - EF-00021732-CT - ERICA GIOVANNA GARCIA DE OLIVEIRA</v>
      </c>
      <c r="B4726" t="s">
        <v>7656</v>
      </c>
      <c r="C4726" t="s">
        <v>98</v>
      </c>
      <c r="D4726" t="s">
        <v>17834</v>
      </c>
      <c r="E4726" t="s">
        <v>17835</v>
      </c>
      <c r="F4726" t="s">
        <v>7663</v>
      </c>
      <c r="G4726">
        <v>98</v>
      </c>
      <c r="H4726" s="8">
        <v>2</v>
      </c>
      <c r="I4726" s="1"/>
    </row>
    <row r="4727" spans="1:9" x14ac:dyDescent="0.25">
      <c r="A4727" t="str">
        <f t="shared" si="73"/>
        <v>MEDICAR RIBEIRÃO PRETO - EF-00021734-CT - DAIANE EMILIA DOS SANTOS TIAGO</v>
      </c>
      <c r="B4727" t="s">
        <v>7656</v>
      </c>
      <c r="C4727" t="s">
        <v>369</v>
      </c>
      <c r="D4727" t="s">
        <v>17836</v>
      </c>
      <c r="E4727" t="s">
        <v>17837</v>
      </c>
      <c r="F4727" t="s">
        <v>7663</v>
      </c>
      <c r="G4727">
        <v>98</v>
      </c>
      <c r="H4727" s="8">
        <v>2</v>
      </c>
      <c r="I4727" s="1"/>
    </row>
    <row r="4728" spans="1:9" x14ac:dyDescent="0.25">
      <c r="A4728" t="str">
        <f t="shared" si="73"/>
        <v>MEDICAR RIBEIRÃO PRETO - EF-00021768-CT - GENIVALDO PIRES FERREIRA</v>
      </c>
      <c r="B4728" t="s">
        <v>7656</v>
      </c>
      <c r="C4728" t="s">
        <v>3254</v>
      </c>
      <c r="D4728" t="s">
        <v>17838</v>
      </c>
      <c r="E4728" t="s">
        <v>17839</v>
      </c>
      <c r="F4728" t="s">
        <v>7663</v>
      </c>
      <c r="G4728">
        <v>98</v>
      </c>
      <c r="H4728" s="8">
        <v>2</v>
      </c>
      <c r="I4728" s="1"/>
    </row>
    <row r="4729" spans="1:9" x14ac:dyDescent="0.25">
      <c r="A4729" t="str">
        <f t="shared" si="73"/>
        <v>MEDICAR RIBEIRÃO PRETO - EF-00022414-CT - JOUQUEBELDI GOMES DE AZEVEDO SILVA</v>
      </c>
      <c r="B4729" t="s">
        <v>7656</v>
      </c>
      <c r="C4729" t="s">
        <v>882</v>
      </c>
      <c r="D4729" t="s">
        <v>17852</v>
      </c>
      <c r="E4729" t="s">
        <v>17853</v>
      </c>
      <c r="F4729" t="s">
        <v>7663</v>
      </c>
      <c r="G4729">
        <v>98</v>
      </c>
      <c r="H4729" s="8">
        <v>2</v>
      </c>
      <c r="I4729" s="1"/>
    </row>
    <row r="4730" spans="1:9" x14ac:dyDescent="0.25">
      <c r="A4730" t="str">
        <f t="shared" si="73"/>
        <v>MEDICAR RIBEIRÃO PRETO - EF-00022538-CT - MARIA RAQUEL MORETTI PIRES</v>
      </c>
      <c r="B4730" t="s">
        <v>7656</v>
      </c>
      <c r="C4730" t="s">
        <v>884</v>
      </c>
      <c r="D4730" t="s">
        <v>17860</v>
      </c>
      <c r="E4730" t="s">
        <v>17861</v>
      </c>
      <c r="F4730" t="s">
        <v>7663</v>
      </c>
      <c r="G4730">
        <v>98</v>
      </c>
      <c r="H4730" s="8">
        <v>2</v>
      </c>
      <c r="I4730" s="1"/>
    </row>
    <row r="4731" spans="1:9" x14ac:dyDescent="0.25">
      <c r="A4731" t="str">
        <f t="shared" si="73"/>
        <v>MEDICAR RIBEIRÃO PRETO - EF-00022929-CT - PAULO SERGIO DE PAULA JUNIOR</v>
      </c>
      <c r="B4731" t="s">
        <v>7656</v>
      </c>
      <c r="C4731" t="s">
        <v>584</v>
      </c>
      <c r="D4731" t="s">
        <v>17870</v>
      </c>
      <c r="E4731" t="s">
        <v>17871</v>
      </c>
      <c r="F4731" t="s">
        <v>7663</v>
      </c>
      <c r="G4731">
        <v>98</v>
      </c>
      <c r="H4731" s="8">
        <v>2</v>
      </c>
      <c r="I4731" s="1"/>
    </row>
    <row r="4732" spans="1:9" x14ac:dyDescent="0.25">
      <c r="A4732" t="str">
        <f t="shared" si="73"/>
        <v>MEDICAR RIBEIRÃO PRETO - EF-00030432-CT - WAGNER LIMA TOSTES</v>
      </c>
      <c r="B4732" t="s">
        <v>7656</v>
      </c>
      <c r="C4732" t="s">
        <v>104</v>
      </c>
      <c r="D4732" t="s">
        <v>17878</v>
      </c>
      <c r="E4732" t="s">
        <v>17879</v>
      </c>
      <c r="F4732" t="s">
        <v>7663</v>
      </c>
      <c r="G4732">
        <v>98</v>
      </c>
      <c r="H4732" s="8">
        <v>2</v>
      </c>
      <c r="I4732" s="1"/>
    </row>
    <row r="4733" spans="1:9" x14ac:dyDescent="0.25">
      <c r="A4733" t="str">
        <f t="shared" si="73"/>
        <v>MEDICAR RIBEIRÃO PRETO - EF-00030433-CT - JOSE FABIANO SILVERIO SILVA</v>
      </c>
      <c r="B4733" t="s">
        <v>7656</v>
      </c>
      <c r="C4733" t="s">
        <v>387</v>
      </c>
      <c r="D4733" t="s">
        <v>17880</v>
      </c>
      <c r="E4733" t="s">
        <v>17881</v>
      </c>
      <c r="F4733" t="s">
        <v>7663</v>
      </c>
      <c r="G4733">
        <v>98</v>
      </c>
      <c r="H4733" s="8">
        <v>2</v>
      </c>
      <c r="I4733" s="1"/>
    </row>
    <row r="4734" spans="1:9" x14ac:dyDescent="0.25">
      <c r="A4734" t="str">
        <f t="shared" si="73"/>
        <v>MEDICAR RIBEIRÃO PRETO - EF-00030488-CT - LUCAS JOSE ARRUDA</v>
      </c>
      <c r="B4734" t="s">
        <v>7656</v>
      </c>
      <c r="C4734" t="s">
        <v>2598</v>
      </c>
      <c r="D4734" t="s">
        <v>17882</v>
      </c>
      <c r="E4734" t="s">
        <v>17883</v>
      </c>
      <c r="F4734" t="s">
        <v>7663</v>
      </c>
      <c r="G4734">
        <v>98</v>
      </c>
      <c r="H4734" s="8">
        <v>2</v>
      </c>
      <c r="I4734" s="1"/>
    </row>
    <row r="4735" spans="1:9" x14ac:dyDescent="0.25">
      <c r="A4735" t="str">
        <f t="shared" si="73"/>
        <v>MEDICAR RIBEIRÃO PRETO - EF-00030505-CT - FATIMA APARECIDA BOMBONATO DA SILVA</v>
      </c>
      <c r="B4735" t="s">
        <v>7656</v>
      </c>
      <c r="C4735" t="s">
        <v>4850</v>
      </c>
      <c r="D4735" t="s">
        <v>17886</v>
      </c>
      <c r="E4735" t="s">
        <v>17887</v>
      </c>
      <c r="F4735" t="s">
        <v>7663</v>
      </c>
      <c r="G4735">
        <v>98</v>
      </c>
      <c r="H4735" s="8">
        <v>2</v>
      </c>
      <c r="I4735" s="1"/>
    </row>
    <row r="4736" spans="1:9" x14ac:dyDescent="0.25">
      <c r="A4736" t="str">
        <f t="shared" si="73"/>
        <v>MEDICAR RIBEIRÃO PRETO - EF-00031089-CT - VANESSA APARECIDA AZEVEDO</v>
      </c>
      <c r="B4736" t="s">
        <v>7656</v>
      </c>
      <c r="C4736" t="s">
        <v>989</v>
      </c>
      <c r="D4736" t="s">
        <v>17898</v>
      </c>
      <c r="E4736" t="s">
        <v>17899</v>
      </c>
      <c r="F4736" t="s">
        <v>7663</v>
      </c>
      <c r="G4736">
        <v>98</v>
      </c>
      <c r="H4736" s="8">
        <v>2</v>
      </c>
      <c r="I4736" s="1"/>
    </row>
    <row r="4737" spans="1:9" x14ac:dyDescent="0.25">
      <c r="A4737" t="str">
        <f t="shared" si="73"/>
        <v>MEDICAR RIBEIRÃO PRETO - EF-00031335-CT - VIVIAN APARECIDA DONATO OLIVEIRA</v>
      </c>
      <c r="B4737" t="s">
        <v>7656</v>
      </c>
      <c r="C4737" t="s">
        <v>280</v>
      </c>
      <c r="D4737" t="s">
        <v>17904</v>
      </c>
      <c r="E4737" t="s">
        <v>17905</v>
      </c>
      <c r="F4737" t="s">
        <v>7663</v>
      </c>
      <c r="G4737">
        <v>98</v>
      </c>
      <c r="H4737" s="8">
        <v>2</v>
      </c>
      <c r="I4737" s="1"/>
    </row>
    <row r="4738" spans="1:9" x14ac:dyDescent="0.25">
      <c r="A4738" t="str">
        <f t="shared" si="73"/>
        <v>MEDICAR RIBEIRÃO PRETO - EF-00031358-CT - ERLEM KATRINE PEREIRA GODOI</v>
      </c>
      <c r="B4738" t="s">
        <v>7656</v>
      </c>
      <c r="C4738" t="s">
        <v>791</v>
      </c>
      <c r="D4738" t="s">
        <v>17908</v>
      </c>
      <c r="E4738" t="s">
        <v>17909</v>
      </c>
      <c r="F4738" t="s">
        <v>7663</v>
      </c>
      <c r="G4738">
        <v>98</v>
      </c>
      <c r="H4738" s="8">
        <v>2</v>
      </c>
      <c r="I4738" s="1"/>
    </row>
    <row r="4739" spans="1:9" x14ac:dyDescent="0.25">
      <c r="A4739" t="str">
        <f t="shared" si="73"/>
        <v>MEDICAR RIBEIRÃO PRETO - EF-00031387-CT - SILVIA PEREIRA DOS SANTOS</v>
      </c>
      <c r="B4739" t="s">
        <v>7656</v>
      </c>
      <c r="C4739" t="s">
        <v>991</v>
      </c>
      <c r="D4739" t="s">
        <v>17910</v>
      </c>
      <c r="E4739" t="s">
        <v>17911</v>
      </c>
      <c r="F4739" t="s">
        <v>7663</v>
      </c>
      <c r="G4739">
        <v>98</v>
      </c>
      <c r="H4739" s="8">
        <v>2</v>
      </c>
      <c r="I4739" s="1"/>
    </row>
    <row r="4740" spans="1:9" x14ac:dyDescent="0.25">
      <c r="A4740" t="str">
        <f t="shared" ref="A4740:A4803" si="74">_xlfn.CONCAT(B4740," - ",C4740," - ",E4740)</f>
        <v>MEDICAR RIBEIRÃO PRETO - EF-00031549-CT - EDSON OLIVEIRA DE LIMA</v>
      </c>
      <c r="B4740" t="s">
        <v>7656</v>
      </c>
      <c r="C4740" t="s">
        <v>682</v>
      </c>
      <c r="D4740" t="s">
        <v>17914</v>
      </c>
      <c r="E4740" t="s">
        <v>17915</v>
      </c>
      <c r="F4740" t="s">
        <v>7663</v>
      </c>
      <c r="G4740">
        <v>98</v>
      </c>
      <c r="H4740" s="8">
        <v>2</v>
      </c>
      <c r="I4740" s="1"/>
    </row>
    <row r="4741" spans="1:9" x14ac:dyDescent="0.25">
      <c r="A4741" t="str">
        <f t="shared" si="74"/>
        <v>MEDICAR RIBEIRÃO PRETO - EF-00031995-CT - RODINALDO DOS SANTOS MENDES</v>
      </c>
      <c r="B4741" t="s">
        <v>7656</v>
      </c>
      <c r="C4741" t="s">
        <v>393</v>
      </c>
      <c r="D4741" t="s">
        <v>17921</v>
      </c>
      <c r="E4741" t="s">
        <v>17922</v>
      </c>
      <c r="F4741" t="s">
        <v>7663</v>
      </c>
      <c r="G4741">
        <v>98</v>
      </c>
      <c r="H4741" s="8">
        <v>2</v>
      </c>
      <c r="I4741" s="1"/>
    </row>
    <row r="4742" spans="1:9" x14ac:dyDescent="0.25">
      <c r="A4742" t="str">
        <f t="shared" si="74"/>
        <v>MEDICAR RIBEIRÃO PRETO - EF-00032337-CT - MARQUES GUILHERME HERMENEGILDO RODRIGUES</v>
      </c>
      <c r="B4742" t="s">
        <v>7656</v>
      </c>
      <c r="C4742" t="s">
        <v>285</v>
      </c>
      <c r="D4742" t="s">
        <v>17929</v>
      </c>
      <c r="E4742" t="s">
        <v>17930</v>
      </c>
      <c r="F4742" t="s">
        <v>7663</v>
      </c>
      <c r="G4742">
        <v>98</v>
      </c>
      <c r="H4742" s="8">
        <v>2</v>
      </c>
      <c r="I4742" s="1"/>
    </row>
    <row r="4743" spans="1:9" x14ac:dyDescent="0.25">
      <c r="A4743" t="str">
        <f t="shared" si="74"/>
        <v>MEDICAR RIBEIRÃO PRETO - EF-00032536-CT - SOLANGE APARECIDA NOVEMBRE DE ANDRADE</v>
      </c>
      <c r="B4743" t="s">
        <v>7656</v>
      </c>
      <c r="C4743" t="s">
        <v>1935</v>
      </c>
      <c r="D4743" t="s">
        <v>17933</v>
      </c>
      <c r="E4743" t="s">
        <v>17934</v>
      </c>
      <c r="F4743" t="s">
        <v>7663</v>
      </c>
      <c r="G4743">
        <v>98</v>
      </c>
      <c r="H4743" s="8">
        <v>2</v>
      </c>
      <c r="I4743" s="1"/>
    </row>
    <row r="4744" spans="1:9" x14ac:dyDescent="0.25">
      <c r="A4744" t="str">
        <f t="shared" si="74"/>
        <v>MEDICAR RIBEIRÃO PRETO - EF-00032585-CT - MARIA JOSE DA COSTA GONCALVES</v>
      </c>
      <c r="B4744" t="s">
        <v>7656</v>
      </c>
      <c r="C4744" t="s">
        <v>1268</v>
      </c>
      <c r="D4744" t="s">
        <v>17937</v>
      </c>
      <c r="E4744" t="s">
        <v>17938</v>
      </c>
      <c r="F4744" t="s">
        <v>7663</v>
      </c>
      <c r="G4744">
        <v>98</v>
      </c>
      <c r="H4744" s="8">
        <v>2</v>
      </c>
      <c r="I4744" s="1"/>
    </row>
    <row r="4745" spans="1:9" x14ac:dyDescent="0.25">
      <c r="A4745" t="str">
        <f t="shared" si="74"/>
        <v>MEDICAR RIBEIRÃO PRETO - EF-00032674-CT - LUIZ CARLOS BERNARDES DE SOUZA</v>
      </c>
      <c r="B4745" t="s">
        <v>7656</v>
      </c>
      <c r="C4745" t="s">
        <v>1609</v>
      </c>
      <c r="D4745" t="s">
        <v>17939</v>
      </c>
      <c r="E4745" t="s">
        <v>17940</v>
      </c>
      <c r="F4745" t="s">
        <v>7663</v>
      </c>
      <c r="G4745">
        <v>98</v>
      </c>
      <c r="H4745" s="8">
        <v>2</v>
      </c>
      <c r="I4745" s="1"/>
    </row>
    <row r="4746" spans="1:9" x14ac:dyDescent="0.25">
      <c r="A4746" t="str">
        <f t="shared" si="74"/>
        <v>MEDICAR RIBEIRÃO PRETO - EF-00032694-CT - ALESSANDRA CRISTINA SBERNI</v>
      </c>
      <c r="B4746" t="s">
        <v>7656</v>
      </c>
      <c r="C4746" t="s">
        <v>3271</v>
      </c>
      <c r="D4746" t="s">
        <v>17943</v>
      </c>
      <c r="E4746" t="s">
        <v>17944</v>
      </c>
      <c r="F4746" t="s">
        <v>7663</v>
      </c>
      <c r="G4746">
        <v>98</v>
      </c>
      <c r="H4746" s="8">
        <v>2</v>
      </c>
      <c r="I4746" s="1"/>
    </row>
    <row r="4747" spans="1:9" x14ac:dyDescent="0.25">
      <c r="A4747" t="str">
        <f t="shared" si="74"/>
        <v>MEDICAR RIBEIRÃO PRETO - EF-00032695-CT - JACIARA DOS SANTOS CASTRO</v>
      </c>
      <c r="B4747" t="s">
        <v>7656</v>
      </c>
      <c r="C4747" t="s">
        <v>1117</v>
      </c>
      <c r="D4747" t="s">
        <v>17945</v>
      </c>
      <c r="E4747" t="s">
        <v>17946</v>
      </c>
      <c r="F4747" t="s">
        <v>7663</v>
      </c>
      <c r="G4747">
        <v>98</v>
      </c>
      <c r="H4747" s="8">
        <v>2</v>
      </c>
      <c r="I4747" s="1"/>
    </row>
    <row r="4748" spans="1:9" x14ac:dyDescent="0.25">
      <c r="A4748" t="str">
        <f t="shared" si="74"/>
        <v>MEDICAR LITORAL LTDA - EF-00038460-CT - ROSANA APARECIDA ANDRADE DE OLIVEIRA</v>
      </c>
      <c r="B4748" t="s">
        <v>8385</v>
      </c>
      <c r="C4748" t="s">
        <v>1615</v>
      </c>
      <c r="D4748" t="s">
        <v>17958</v>
      </c>
      <c r="E4748" t="s">
        <v>17959</v>
      </c>
      <c r="F4748" t="s">
        <v>7663</v>
      </c>
      <c r="G4748">
        <v>98</v>
      </c>
      <c r="H4748" s="8">
        <v>2</v>
      </c>
      <c r="I4748" s="1"/>
    </row>
    <row r="4749" spans="1:9" x14ac:dyDescent="0.25">
      <c r="A4749" t="str">
        <f t="shared" si="74"/>
        <v>MEDICAR RIBEIRÃO PRETO - EF-00038555-CT - RUTE CARVALHO PINTO</v>
      </c>
      <c r="B4749" t="s">
        <v>7656</v>
      </c>
      <c r="C4749" t="s">
        <v>1533</v>
      </c>
      <c r="D4749" t="s">
        <v>17962</v>
      </c>
      <c r="E4749" t="s">
        <v>17963</v>
      </c>
      <c r="F4749" t="s">
        <v>7663</v>
      </c>
      <c r="G4749">
        <v>98</v>
      </c>
      <c r="H4749" s="8">
        <v>2</v>
      </c>
      <c r="I4749" s="1"/>
    </row>
    <row r="4750" spans="1:9" x14ac:dyDescent="0.25">
      <c r="A4750" t="str">
        <f t="shared" si="74"/>
        <v>MEDICAR RIBEIRÃO PRETO - EF-00038580-CT - JESSICA ELIDIO SANTOS SOUZA</v>
      </c>
      <c r="B4750" t="s">
        <v>7656</v>
      </c>
      <c r="C4750" t="s">
        <v>4868</v>
      </c>
      <c r="D4750" t="s">
        <v>19536</v>
      </c>
      <c r="E4750" t="s">
        <v>19537</v>
      </c>
      <c r="F4750" t="s">
        <v>7663</v>
      </c>
      <c r="G4750">
        <v>98</v>
      </c>
      <c r="H4750" s="8">
        <v>2</v>
      </c>
      <c r="I4750" s="1"/>
    </row>
    <row r="4751" spans="1:9" x14ac:dyDescent="0.25">
      <c r="A4751" t="str">
        <f t="shared" si="74"/>
        <v>MEDICAR RIBEIRÃO PRETO - EF-00038929-CT - IZABELA DE MATOS SOUZA</v>
      </c>
      <c r="B4751" t="s">
        <v>7656</v>
      </c>
      <c r="C4751" t="s">
        <v>1534</v>
      </c>
      <c r="D4751" t="s">
        <v>17973</v>
      </c>
      <c r="E4751" t="s">
        <v>17974</v>
      </c>
      <c r="F4751" t="s">
        <v>7663</v>
      </c>
      <c r="G4751">
        <v>98</v>
      </c>
      <c r="H4751" s="8">
        <v>2</v>
      </c>
      <c r="I4751" s="1"/>
    </row>
    <row r="4752" spans="1:9" x14ac:dyDescent="0.25">
      <c r="A4752" t="str">
        <f t="shared" si="74"/>
        <v>MEDICAR RIBEIRÃO PRETO - EF-00039200-CT - NEUILLY TRINDADE RIBEIRO</v>
      </c>
      <c r="B4752" t="s">
        <v>7656</v>
      </c>
      <c r="C4752" t="s">
        <v>2698</v>
      </c>
      <c r="D4752" t="s">
        <v>17987</v>
      </c>
      <c r="E4752" t="s">
        <v>17988</v>
      </c>
      <c r="F4752" t="s">
        <v>7663</v>
      </c>
      <c r="G4752">
        <v>98</v>
      </c>
      <c r="H4752" s="8">
        <v>2</v>
      </c>
      <c r="I4752" s="1"/>
    </row>
    <row r="4753" spans="1:9" x14ac:dyDescent="0.25">
      <c r="A4753" t="str">
        <f t="shared" si="74"/>
        <v>MEDICAR RIBEIRÃO PRETO - EF-00039202-CT - RAQUEL REGINA DOS SANTOS FARIAS</v>
      </c>
      <c r="B4753" t="s">
        <v>7656</v>
      </c>
      <c r="C4753" t="s">
        <v>1700</v>
      </c>
      <c r="D4753" t="s">
        <v>17989</v>
      </c>
      <c r="E4753" t="s">
        <v>17990</v>
      </c>
      <c r="F4753" t="s">
        <v>7663</v>
      </c>
      <c r="G4753">
        <v>98</v>
      </c>
      <c r="H4753" s="8">
        <v>2</v>
      </c>
      <c r="I4753" s="1"/>
    </row>
    <row r="4754" spans="1:9" x14ac:dyDescent="0.25">
      <c r="A4754" t="str">
        <f t="shared" si="74"/>
        <v>MEDICAR RIBEIRÃO PRETO - EF-00039258-CT - THALIA SILVA DOS SANTOS</v>
      </c>
      <c r="B4754" t="s">
        <v>7656</v>
      </c>
      <c r="C4754" t="s">
        <v>4872</v>
      </c>
      <c r="D4754" t="s">
        <v>17995</v>
      </c>
      <c r="E4754" t="s">
        <v>17996</v>
      </c>
      <c r="F4754" t="s">
        <v>7663</v>
      </c>
      <c r="G4754">
        <v>98</v>
      </c>
      <c r="H4754" s="8">
        <v>2</v>
      </c>
      <c r="I4754" s="1"/>
    </row>
    <row r="4755" spans="1:9" x14ac:dyDescent="0.25">
      <c r="A4755" t="str">
        <f t="shared" si="74"/>
        <v>MEDICAR RIBEIRÃO PRETO - EF-00039296-CT - JOANA DARC ALVES PINTO</v>
      </c>
      <c r="B4755" t="s">
        <v>7656</v>
      </c>
      <c r="C4755" t="s">
        <v>1129</v>
      </c>
      <c r="D4755" t="s">
        <v>17997</v>
      </c>
      <c r="E4755" t="s">
        <v>17998</v>
      </c>
      <c r="F4755" t="s">
        <v>7663</v>
      </c>
      <c r="G4755">
        <v>98</v>
      </c>
      <c r="H4755" s="8">
        <v>2</v>
      </c>
      <c r="I4755" s="1"/>
    </row>
    <row r="4756" spans="1:9" x14ac:dyDescent="0.25">
      <c r="A4756" t="str">
        <f t="shared" si="74"/>
        <v>MEDICAR RIBEIRÃO PRETO - EF-00039453-CT - JOSE LUCIMARIO RAIMUNDO DE OLIVEIRA</v>
      </c>
      <c r="B4756" t="s">
        <v>7656</v>
      </c>
      <c r="C4756" t="s">
        <v>1772</v>
      </c>
      <c r="D4756" t="s">
        <v>18016</v>
      </c>
      <c r="E4756" t="s">
        <v>18017</v>
      </c>
      <c r="F4756" t="s">
        <v>7663</v>
      </c>
      <c r="G4756">
        <v>98</v>
      </c>
      <c r="H4756" s="8">
        <v>2</v>
      </c>
      <c r="I4756" s="1"/>
    </row>
    <row r="4757" spans="1:9" x14ac:dyDescent="0.25">
      <c r="A4757" t="str">
        <f t="shared" si="74"/>
        <v>MEDICAR RIBEIRÃO PRETO - EF-00039514-CT - HELIO BENTO FRANCISCO</v>
      </c>
      <c r="B4757" t="s">
        <v>7656</v>
      </c>
      <c r="C4757" t="s">
        <v>1774</v>
      </c>
      <c r="D4757" t="s">
        <v>18025</v>
      </c>
      <c r="E4757" t="s">
        <v>18026</v>
      </c>
      <c r="F4757" t="s">
        <v>7663</v>
      </c>
      <c r="G4757">
        <v>98</v>
      </c>
      <c r="H4757" s="8">
        <v>2</v>
      </c>
      <c r="I4757" s="1"/>
    </row>
    <row r="4758" spans="1:9" x14ac:dyDescent="0.25">
      <c r="A4758" t="str">
        <f t="shared" si="74"/>
        <v>MEDICAR RIBEIRÃO PRETO - EF-00039642-CT - VITOR FRANCO CHALTEIN DE ALMEIDA RIBEIRO</v>
      </c>
      <c r="B4758" t="s">
        <v>7656</v>
      </c>
      <c r="C4758" t="s">
        <v>3280</v>
      </c>
      <c r="D4758" t="s">
        <v>18036</v>
      </c>
      <c r="E4758" t="s">
        <v>18037</v>
      </c>
      <c r="F4758" t="s">
        <v>7663</v>
      </c>
      <c r="G4758">
        <v>98</v>
      </c>
      <c r="H4758" s="8">
        <v>2</v>
      </c>
      <c r="I4758" s="1"/>
    </row>
    <row r="4759" spans="1:9" x14ac:dyDescent="0.25">
      <c r="A4759" t="str">
        <f t="shared" si="74"/>
        <v>MEDICAR RIBEIRÃO PRETO - EF-00039652-CT - IDAIANE RAMALHO SOARES</v>
      </c>
      <c r="B4759" t="s">
        <v>7656</v>
      </c>
      <c r="C4759" t="s">
        <v>416</v>
      </c>
      <c r="D4759" t="s">
        <v>18038</v>
      </c>
      <c r="E4759" t="s">
        <v>18039</v>
      </c>
      <c r="F4759" t="s">
        <v>7663</v>
      </c>
      <c r="G4759">
        <v>98</v>
      </c>
      <c r="H4759" s="8">
        <v>2</v>
      </c>
      <c r="I4759" s="1"/>
    </row>
    <row r="4760" spans="1:9" x14ac:dyDescent="0.25">
      <c r="A4760" t="str">
        <f t="shared" si="74"/>
        <v>MEDICAR RIBEIRÃO PRETO - TF-00021692-CT - PAMELA LETICIA DOMINGOS</v>
      </c>
      <c r="B4760" t="s">
        <v>7656</v>
      </c>
      <c r="C4760" t="s">
        <v>2788</v>
      </c>
      <c r="D4760" t="s">
        <v>18494</v>
      </c>
      <c r="E4760" t="s">
        <v>18495</v>
      </c>
      <c r="F4760" t="s">
        <v>7663</v>
      </c>
      <c r="G4760">
        <v>98</v>
      </c>
      <c r="H4760" s="8">
        <v>2</v>
      </c>
      <c r="I4760" s="1"/>
    </row>
    <row r="4761" spans="1:9" x14ac:dyDescent="0.25">
      <c r="A4761" t="str">
        <f t="shared" si="74"/>
        <v>MEDICAR RIBEIRÃO PRETO - TF-00022904-CT - ANA MARIA DA CUNHA MASCARENHAS DA SILVA</v>
      </c>
      <c r="B4761" t="s">
        <v>7656</v>
      </c>
      <c r="C4761" t="s">
        <v>7433</v>
      </c>
      <c r="D4761" t="s">
        <v>20873</v>
      </c>
      <c r="E4761" t="s">
        <v>20874</v>
      </c>
      <c r="F4761" t="s">
        <v>7663</v>
      </c>
      <c r="G4761">
        <v>98</v>
      </c>
      <c r="H4761" s="8">
        <v>1</v>
      </c>
      <c r="I4761" s="1"/>
    </row>
    <row r="4762" spans="1:9" x14ac:dyDescent="0.25">
      <c r="A4762" t="str">
        <f t="shared" si="74"/>
        <v>MEDICAR RIBEIRÃO PRETO - TF-00032200-CT - GIANI FRANCINE BELIZARIO</v>
      </c>
      <c r="B4762" t="s">
        <v>7656</v>
      </c>
      <c r="C4762" t="s">
        <v>5668</v>
      </c>
      <c r="D4762" t="s">
        <v>18650</v>
      </c>
      <c r="E4762" t="s">
        <v>18651</v>
      </c>
      <c r="F4762" t="s">
        <v>7663</v>
      </c>
      <c r="G4762">
        <v>98</v>
      </c>
      <c r="H4762" s="8">
        <v>2</v>
      </c>
      <c r="I4762" s="1"/>
    </row>
    <row r="4763" spans="1:9" x14ac:dyDescent="0.25">
      <c r="A4763" t="str">
        <f t="shared" si="74"/>
        <v>MEDICAR RIBEIRÃO PRETO - TF-00032561-CT - FLAVIO ROBERTO DOS REIS</v>
      </c>
      <c r="B4763" t="s">
        <v>7656</v>
      </c>
      <c r="C4763" t="s">
        <v>5251</v>
      </c>
      <c r="D4763" t="s">
        <v>18672</v>
      </c>
      <c r="E4763" t="s">
        <v>18673</v>
      </c>
      <c r="F4763" t="s">
        <v>7663</v>
      </c>
      <c r="G4763">
        <v>98</v>
      </c>
      <c r="H4763" s="8">
        <v>2</v>
      </c>
      <c r="I4763" s="1"/>
    </row>
    <row r="4764" spans="1:9" x14ac:dyDescent="0.25">
      <c r="A4764" t="str">
        <f t="shared" si="74"/>
        <v>MEDICAR RIBEIRÃO PRETO - TF-00038368-CT - MAXWEL CLEBERSON DOS SANTOS PEREIRA</v>
      </c>
      <c r="B4764" t="s">
        <v>7656</v>
      </c>
      <c r="C4764" t="s">
        <v>4827</v>
      </c>
      <c r="D4764" t="s">
        <v>18699</v>
      </c>
      <c r="E4764" t="s">
        <v>18700</v>
      </c>
      <c r="F4764" t="s">
        <v>7663</v>
      </c>
      <c r="G4764">
        <v>98</v>
      </c>
      <c r="H4764" s="8">
        <v>2</v>
      </c>
      <c r="I4764" s="1"/>
    </row>
    <row r="4765" spans="1:9" x14ac:dyDescent="0.25">
      <c r="A4765" t="str">
        <f t="shared" si="74"/>
        <v>MEDICAR RIBEIRÃO PRETO - TF-00038999-CT - CESAR HENRIQUE SOUSA MENDES</v>
      </c>
      <c r="B4765" t="s">
        <v>7656</v>
      </c>
      <c r="C4765" t="s">
        <v>3833</v>
      </c>
      <c r="D4765" t="s">
        <v>18739</v>
      </c>
      <c r="E4765" t="s">
        <v>18740</v>
      </c>
      <c r="F4765" t="s">
        <v>7663</v>
      </c>
      <c r="G4765">
        <v>98</v>
      </c>
      <c r="H4765" s="8">
        <v>2</v>
      </c>
      <c r="I4765" s="1"/>
    </row>
    <row r="4766" spans="1:9" x14ac:dyDescent="0.25">
      <c r="A4766" t="str">
        <f t="shared" si="74"/>
        <v>MEDICAR RIBEIRÃO PRETO - TF-00039004-CT - JESSICA GOMES</v>
      </c>
      <c r="B4766" t="s">
        <v>7656</v>
      </c>
      <c r="C4766" t="s">
        <v>5686</v>
      </c>
      <c r="D4766" t="s">
        <v>18741</v>
      </c>
      <c r="E4766" t="s">
        <v>18742</v>
      </c>
      <c r="F4766" t="s">
        <v>7663</v>
      </c>
      <c r="G4766">
        <v>98</v>
      </c>
      <c r="H4766" s="8">
        <v>2</v>
      </c>
      <c r="I4766" s="1"/>
    </row>
    <row r="4767" spans="1:9" x14ac:dyDescent="0.25">
      <c r="A4767" t="str">
        <f t="shared" si="74"/>
        <v>MEDICAR CAMPINAS - TF-00039361-CT - ERIKA CRISTINA SILVA DE SOUZA</v>
      </c>
      <c r="B4767" t="s">
        <v>7660</v>
      </c>
      <c r="C4767" t="s">
        <v>3584</v>
      </c>
      <c r="D4767" t="s">
        <v>18794</v>
      </c>
      <c r="E4767" t="s">
        <v>18795</v>
      </c>
      <c r="F4767" t="s">
        <v>7663</v>
      </c>
      <c r="G4767">
        <v>98</v>
      </c>
      <c r="H4767" s="8">
        <v>2</v>
      </c>
      <c r="I4767" s="1"/>
    </row>
    <row r="4768" spans="1:9" x14ac:dyDescent="0.25">
      <c r="A4768" t="str">
        <f t="shared" si="74"/>
        <v>MEDICAR RIBEIRÃO PRETO - TF-00039467-CT - GLORINEIDE KETHLYN DE CASTRO</v>
      </c>
      <c r="B4768" t="s">
        <v>7656</v>
      </c>
      <c r="C4768" t="s">
        <v>5949</v>
      </c>
      <c r="D4768" t="s">
        <v>18818</v>
      </c>
      <c r="E4768" t="s">
        <v>18819</v>
      </c>
      <c r="F4768" t="s">
        <v>7663</v>
      </c>
      <c r="G4768">
        <v>98</v>
      </c>
      <c r="H4768" s="8">
        <v>2</v>
      </c>
      <c r="I4768" s="1"/>
    </row>
    <row r="4769" spans="1:9" x14ac:dyDescent="0.25">
      <c r="A4769" t="str">
        <f t="shared" si="74"/>
        <v>MEDICAR RIBEIRÃO PRETO - FA-00019685-CT - HILDA REGINA DE PAULA SCALABRINI</v>
      </c>
      <c r="B4769" t="s">
        <v>7656</v>
      </c>
      <c r="C4769" t="s">
        <v>4510</v>
      </c>
      <c r="D4769" t="s">
        <v>20334</v>
      </c>
      <c r="E4769" t="s">
        <v>20335</v>
      </c>
      <c r="F4769" t="s">
        <v>7663</v>
      </c>
      <c r="G4769">
        <v>97.85</v>
      </c>
      <c r="H4769" s="8">
        <v>1</v>
      </c>
      <c r="I4769" s="1"/>
    </row>
    <row r="4770" spans="1:9" x14ac:dyDescent="0.25">
      <c r="A4770" t="str">
        <f t="shared" si="74"/>
        <v>N1 CARD - CO-00024040-CT - D CANTIERO JUNIOR COMERCIO DE AGUAS E BEBIDAS</v>
      </c>
      <c r="B4770" t="s">
        <v>8429</v>
      </c>
      <c r="C4770" t="s">
        <v>915</v>
      </c>
      <c r="D4770" t="s">
        <v>11990</v>
      </c>
      <c r="E4770" t="s">
        <v>11991</v>
      </c>
      <c r="F4770" t="s">
        <v>7659</v>
      </c>
      <c r="G4770">
        <v>97.6</v>
      </c>
      <c r="H4770" s="8">
        <v>4</v>
      </c>
      <c r="I4770" s="1"/>
    </row>
    <row r="4771" spans="1:9" x14ac:dyDescent="0.25">
      <c r="A4771" t="str">
        <f t="shared" si="74"/>
        <v>N1 CARD - FA-00023514-CT - APARECIDA DE ALMEIDA BALDUINO</v>
      </c>
      <c r="B4771" t="s">
        <v>8429</v>
      </c>
      <c r="C4771" t="s">
        <v>2834</v>
      </c>
      <c r="D4771" t="s">
        <v>13177</v>
      </c>
      <c r="E4771" t="s">
        <v>13178</v>
      </c>
      <c r="F4771" t="s">
        <v>7663</v>
      </c>
      <c r="G4771">
        <v>97.5</v>
      </c>
      <c r="H4771" s="8">
        <v>4</v>
      </c>
      <c r="I4771" s="1"/>
    </row>
    <row r="4772" spans="1:9" x14ac:dyDescent="0.25">
      <c r="A4772" t="str">
        <f t="shared" si="74"/>
        <v>MEDICAR RIBEIRÃO PRETO - EF-00017810-CT - JOSIANE TOLENTINO</v>
      </c>
      <c r="B4772" t="s">
        <v>7656</v>
      </c>
      <c r="C4772" t="s">
        <v>633</v>
      </c>
      <c r="D4772" t="s">
        <v>12044</v>
      </c>
      <c r="E4772" t="s">
        <v>12045</v>
      </c>
      <c r="F4772" t="s">
        <v>7663</v>
      </c>
      <c r="G4772">
        <v>96.179999999999993</v>
      </c>
      <c r="H4772" s="8">
        <v>4</v>
      </c>
      <c r="I4772" s="1"/>
    </row>
    <row r="4773" spans="1:9" x14ac:dyDescent="0.25">
      <c r="A4773" t="str">
        <f t="shared" si="74"/>
        <v>MEDICAR RIBEIRÃO PRETO - EF-00017927-CT - PATRICIA MARCOS SANTOS FARINA</v>
      </c>
      <c r="B4773" t="s">
        <v>7656</v>
      </c>
      <c r="C4773" t="s">
        <v>2555</v>
      </c>
      <c r="D4773" t="s">
        <v>12054</v>
      </c>
      <c r="E4773" t="s">
        <v>12055</v>
      </c>
      <c r="F4773" t="s">
        <v>7663</v>
      </c>
      <c r="G4773">
        <v>96.179999999999993</v>
      </c>
      <c r="H4773" s="8">
        <v>4</v>
      </c>
      <c r="I4773" s="1"/>
    </row>
    <row r="4774" spans="1:9" x14ac:dyDescent="0.25">
      <c r="A4774" t="str">
        <f t="shared" si="74"/>
        <v>MEDICAR RIBEIRÃO PRETO - EF-00017988-CT - LUCIANO DE PAULA ALVES</v>
      </c>
      <c r="B4774" t="s">
        <v>7656</v>
      </c>
      <c r="C4774" t="s">
        <v>2640</v>
      </c>
      <c r="D4774" t="s">
        <v>14086</v>
      </c>
      <c r="E4774" t="s">
        <v>14087</v>
      </c>
      <c r="F4774" t="s">
        <v>7663</v>
      </c>
      <c r="G4774">
        <v>95.699999999999989</v>
      </c>
      <c r="H4774" s="8">
        <v>3</v>
      </c>
      <c r="I4774" s="1"/>
    </row>
    <row r="4775" spans="1:9" x14ac:dyDescent="0.25">
      <c r="A4775" t="str">
        <f t="shared" si="74"/>
        <v>MEDICAR RIBEIRÃO PRETO - EF-00020509-CT - JUDITE APARECIDA DIAS MACEDO</v>
      </c>
      <c r="B4775" t="s">
        <v>7656</v>
      </c>
      <c r="C4775" t="s">
        <v>2471</v>
      </c>
      <c r="D4775" t="s">
        <v>14140</v>
      </c>
      <c r="E4775" t="s">
        <v>14141</v>
      </c>
      <c r="F4775" t="s">
        <v>7663</v>
      </c>
      <c r="G4775">
        <v>95.699999999999989</v>
      </c>
      <c r="H4775" s="8">
        <v>3</v>
      </c>
      <c r="I4775" s="1"/>
    </row>
    <row r="4776" spans="1:9" x14ac:dyDescent="0.25">
      <c r="A4776" t="str">
        <f t="shared" si="74"/>
        <v>MEDICAR RIBEIRÃO PRETO - EF-00020714-CT - FABIOLA RAFAELA GONCALVES</v>
      </c>
      <c r="B4776" t="s">
        <v>7656</v>
      </c>
      <c r="C4776" t="s">
        <v>761</v>
      </c>
      <c r="D4776" t="s">
        <v>14152</v>
      </c>
      <c r="E4776" t="s">
        <v>14153</v>
      </c>
      <c r="F4776" t="s">
        <v>7663</v>
      </c>
      <c r="G4776">
        <v>95.699999999999989</v>
      </c>
      <c r="H4776" s="8">
        <v>3</v>
      </c>
      <c r="I4776" s="1"/>
    </row>
    <row r="4777" spans="1:9" x14ac:dyDescent="0.25">
      <c r="A4777" t="str">
        <f t="shared" si="74"/>
        <v>MEDICAR RIBEIRÃO PRETO - EF-00020716-CT - IDALINA DA SILVA BORGES</v>
      </c>
      <c r="B4777" t="s">
        <v>7656</v>
      </c>
      <c r="C4777" t="s">
        <v>171</v>
      </c>
      <c r="D4777" t="s">
        <v>14154</v>
      </c>
      <c r="E4777" t="s">
        <v>14155</v>
      </c>
      <c r="F4777" t="s">
        <v>7663</v>
      </c>
      <c r="G4777">
        <v>95.699999999999989</v>
      </c>
      <c r="H4777" s="8">
        <v>3</v>
      </c>
      <c r="I4777" s="1"/>
    </row>
    <row r="4778" spans="1:9" x14ac:dyDescent="0.25">
      <c r="A4778" t="str">
        <f t="shared" si="74"/>
        <v>MEDICAR RIBEIRÃO PRETO - EF-00020747-CT - ZILDA RODRIGUES FERREIRA DE SOUZA</v>
      </c>
      <c r="B4778" t="s">
        <v>7656</v>
      </c>
      <c r="C4778" t="s">
        <v>762</v>
      </c>
      <c r="D4778" t="s">
        <v>14162</v>
      </c>
      <c r="E4778" t="s">
        <v>14163</v>
      </c>
      <c r="F4778" t="s">
        <v>7663</v>
      </c>
      <c r="G4778">
        <v>95.699999999999989</v>
      </c>
      <c r="H4778" s="8">
        <v>3</v>
      </c>
      <c r="I4778" s="1"/>
    </row>
    <row r="4779" spans="1:9" x14ac:dyDescent="0.25">
      <c r="A4779" t="str">
        <f t="shared" si="74"/>
        <v>MEDICAR RIBEIRÃO PRETO - CO-00017176-CT - WALDEMAR GIMENES PIZZO ME</v>
      </c>
      <c r="B4779" t="s">
        <v>7656</v>
      </c>
      <c r="C4779" t="s">
        <v>1027</v>
      </c>
      <c r="D4779" t="s">
        <v>11970</v>
      </c>
      <c r="E4779" t="s">
        <v>11971</v>
      </c>
      <c r="F4779" t="s">
        <v>7659</v>
      </c>
      <c r="G4779">
        <v>95.4</v>
      </c>
      <c r="H4779" s="8">
        <v>4</v>
      </c>
      <c r="I4779" s="1"/>
    </row>
    <row r="4780" spans="1:9" x14ac:dyDescent="0.25">
      <c r="A4780" t="str">
        <f t="shared" si="74"/>
        <v>MEDICAR RIBEIRÃO PRETO - EF-00009707-CT - CAIO PAULINO DA COSTA FERES</v>
      </c>
      <c r="B4780" t="s">
        <v>7656</v>
      </c>
      <c r="C4780" t="s">
        <v>3195</v>
      </c>
      <c r="D4780" t="s">
        <v>9622</v>
      </c>
      <c r="E4780" t="s">
        <v>9623</v>
      </c>
      <c r="F4780" t="s">
        <v>7663</v>
      </c>
      <c r="G4780">
        <v>95.4</v>
      </c>
      <c r="H4780" s="8">
        <v>6</v>
      </c>
      <c r="I4780" s="1"/>
    </row>
    <row r="4781" spans="1:9" x14ac:dyDescent="0.25">
      <c r="A4781" t="str">
        <f t="shared" si="74"/>
        <v>MEDICAR RIBEIRÃO PRETO - EF-00015602-CT - LARISSA BEZERRA CUERVO</v>
      </c>
      <c r="B4781" t="s">
        <v>7656</v>
      </c>
      <c r="C4781" t="s">
        <v>519</v>
      </c>
      <c r="D4781" t="s">
        <v>19250</v>
      </c>
      <c r="E4781" t="s">
        <v>19251</v>
      </c>
      <c r="F4781" t="s">
        <v>7663</v>
      </c>
      <c r="G4781">
        <v>95.4</v>
      </c>
      <c r="H4781" s="8">
        <v>1</v>
      </c>
      <c r="I4781" s="1"/>
    </row>
    <row r="4782" spans="1:9" x14ac:dyDescent="0.25">
      <c r="A4782" t="str">
        <f t="shared" si="74"/>
        <v>MEDICAR LITORAL LTDA - EF-00017950-CT - ISAIAS PEREIRA DA SILVA</v>
      </c>
      <c r="B4782" t="s">
        <v>8385</v>
      </c>
      <c r="C4782" t="s">
        <v>3216</v>
      </c>
      <c r="D4782" t="s">
        <v>9644</v>
      </c>
      <c r="E4782" t="s">
        <v>9645</v>
      </c>
      <c r="F4782" t="s">
        <v>7663</v>
      </c>
      <c r="G4782">
        <v>95.4</v>
      </c>
      <c r="H4782" s="8">
        <v>6</v>
      </c>
      <c r="I4782" s="1"/>
    </row>
    <row r="4783" spans="1:9" x14ac:dyDescent="0.25">
      <c r="A4783" t="str">
        <f t="shared" si="74"/>
        <v>MEDICAR RIBEIRÃO PRETO - CO-00005521-CT - DGE NEGOCIOS IMOBILIARIOS LTDA</v>
      </c>
      <c r="B4783" t="s">
        <v>7656</v>
      </c>
      <c r="C4783" t="s">
        <v>509</v>
      </c>
      <c r="D4783" t="s">
        <v>7716</v>
      </c>
      <c r="E4783" t="s">
        <v>7717</v>
      </c>
      <c r="F4783" t="s">
        <v>7659</v>
      </c>
      <c r="G4783">
        <v>95</v>
      </c>
      <c r="H4783" s="8">
        <v>18</v>
      </c>
      <c r="I4783" s="1"/>
    </row>
    <row r="4784" spans="1:9" x14ac:dyDescent="0.25">
      <c r="A4784" t="str">
        <f t="shared" si="74"/>
        <v>MEDICAR RIBEIRÃO PRETO - FA-00021025-CT - SIMONE HELENA CAIXE</v>
      </c>
      <c r="B4784" t="s">
        <v>7656</v>
      </c>
      <c r="C4784" t="s">
        <v>1924</v>
      </c>
      <c r="D4784" t="s">
        <v>20355</v>
      </c>
      <c r="E4784" t="s">
        <v>20356</v>
      </c>
      <c r="F4784" t="s">
        <v>7663</v>
      </c>
      <c r="G4784">
        <v>94.5</v>
      </c>
      <c r="H4784" s="8">
        <v>1</v>
      </c>
      <c r="I4784" s="1"/>
    </row>
    <row r="4785" spans="1:9" x14ac:dyDescent="0.25">
      <c r="A4785" t="str">
        <f t="shared" si="74"/>
        <v>MEDICAR RIBEIRÃO PRETO - FA-00022078-CT - VILMA APARECIDA HENRIQUE DE MATTOS E SILVA</v>
      </c>
      <c r="B4785" t="s">
        <v>7656</v>
      </c>
      <c r="C4785" t="s">
        <v>7118</v>
      </c>
      <c r="D4785" t="s">
        <v>20400</v>
      </c>
      <c r="E4785" t="s">
        <v>20401</v>
      </c>
      <c r="F4785" t="s">
        <v>7663</v>
      </c>
      <c r="G4785">
        <v>94.5</v>
      </c>
      <c r="H4785" s="8">
        <v>1</v>
      </c>
      <c r="I4785" s="1"/>
    </row>
    <row r="4786" spans="1:9" x14ac:dyDescent="0.25">
      <c r="A4786" t="str">
        <f t="shared" si="74"/>
        <v>MEDICAR CAMPINAS - FA-00004147-CT - SONIA REGINA RAVAGNI</v>
      </c>
      <c r="B4786" t="s">
        <v>7660</v>
      </c>
      <c r="C4786" t="s">
        <v>1957</v>
      </c>
      <c r="D4786" t="s">
        <v>19758</v>
      </c>
      <c r="E4786" t="s">
        <v>19759</v>
      </c>
      <c r="F4786" t="s">
        <v>7663</v>
      </c>
      <c r="G4786">
        <v>93.4</v>
      </c>
      <c r="H4786" s="8">
        <v>1</v>
      </c>
      <c r="I4786" s="1"/>
    </row>
    <row r="4787" spans="1:9" x14ac:dyDescent="0.25">
      <c r="A4787" t="str">
        <f t="shared" si="74"/>
        <v>MEDICAR RIBEIRÃO PRETO - EF-00020512-CT - MARCIA ADRIANA DE ALMEIDA</v>
      </c>
      <c r="B4787" t="s">
        <v>7656</v>
      </c>
      <c r="C4787" t="s">
        <v>6031</v>
      </c>
      <c r="D4787" t="s">
        <v>14142</v>
      </c>
      <c r="E4787" t="s">
        <v>14143</v>
      </c>
      <c r="F4787" t="s">
        <v>7663</v>
      </c>
      <c r="G4787">
        <v>92.8</v>
      </c>
      <c r="H4787" s="8">
        <v>3</v>
      </c>
      <c r="I4787" s="1"/>
    </row>
    <row r="4788" spans="1:9" x14ac:dyDescent="0.25">
      <c r="A4788" t="str">
        <f t="shared" si="74"/>
        <v>MEDICAR RIBEIRÃO PRETO - EF-00020745-CT - ANA GOMES DA SILVA PERDICHIA</v>
      </c>
      <c r="B4788" t="s">
        <v>7656</v>
      </c>
      <c r="C4788" t="s">
        <v>558</v>
      </c>
      <c r="D4788" t="s">
        <v>14160</v>
      </c>
      <c r="E4788" t="s">
        <v>14161</v>
      </c>
      <c r="F4788" t="s">
        <v>7663</v>
      </c>
      <c r="G4788">
        <v>92.8</v>
      </c>
      <c r="H4788" s="8">
        <v>3</v>
      </c>
      <c r="I4788" s="1"/>
    </row>
    <row r="4789" spans="1:9" x14ac:dyDescent="0.25">
      <c r="A4789" t="str">
        <f t="shared" si="74"/>
        <v>MEDICAR RIBEIRÃO PRETO - EF-00021075-CT - ROBERTH ANTONIO MENDONCA</v>
      </c>
      <c r="B4789" t="s">
        <v>7656</v>
      </c>
      <c r="C4789" t="s">
        <v>2666</v>
      </c>
      <c r="D4789" t="s">
        <v>14184</v>
      </c>
      <c r="E4789" t="s">
        <v>14185</v>
      </c>
      <c r="F4789" t="s">
        <v>7663</v>
      </c>
      <c r="G4789">
        <v>92.8</v>
      </c>
      <c r="H4789" s="8">
        <v>3</v>
      </c>
      <c r="I4789" s="1"/>
    </row>
    <row r="4790" spans="1:9" x14ac:dyDescent="0.25">
      <c r="A4790" t="str">
        <f t="shared" si="74"/>
        <v>MEDICAR RIBEIRÃO PRETO - EF-00021318-CT - MARIA JACIARA DE JESUS NOBRE</v>
      </c>
      <c r="B4790" t="s">
        <v>7656</v>
      </c>
      <c r="C4790" t="s">
        <v>2480</v>
      </c>
      <c r="D4790" t="s">
        <v>14186</v>
      </c>
      <c r="E4790" t="s">
        <v>14187</v>
      </c>
      <c r="F4790" t="s">
        <v>7663</v>
      </c>
      <c r="G4790">
        <v>92.8</v>
      </c>
      <c r="H4790" s="8">
        <v>3</v>
      </c>
      <c r="I4790" s="1"/>
    </row>
    <row r="4791" spans="1:9" x14ac:dyDescent="0.25">
      <c r="A4791" t="str">
        <f t="shared" si="74"/>
        <v>MEDICAR RIBEIRÃO PRETO - TF-00017842-CT - DAMIRIS ZEBINATO RODRIGUES</v>
      </c>
      <c r="B4791" t="s">
        <v>7656</v>
      </c>
      <c r="C4791" t="s">
        <v>3091</v>
      </c>
      <c r="D4791" t="s">
        <v>16532</v>
      </c>
      <c r="E4791" t="s">
        <v>16533</v>
      </c>
      <c r="F4791" t="s">
        <v>7663</v>
      </c>
      <c r="G4791">
        <v>92.8</v>
      </c>
      <c r="H4791" s="8">
        <v>3</v>
      </c>
      <c r="I4791" s="1"/>
    </row>
    <row r="4792" spans="1:9" x14ac:dyDescent="0.25">
      <c r="A4792" t="str">
        <f t="shared" si="74"/>
        <v>MEDICAR RIBEIRÃO PRETO - FA-00020972-CT - AGNALDO OLIVEIRA MELLO</v>
      </c>
      <c r="B4792" t="s">
        <v>7656</v>
      </c>
      <c r="C4792" t="s">
        <v>2989</v>
      </c>
      <c r="D4792" t="s">
        <v>10928</v>
      </c>
      <c r="E4792" t="s">
        <v>10929</v>
      </c>
      <c r="F4792" t="s">
        <v>7663</v>
      </c>
      <c r="G4792">
        <v>92.7</v>
      </c>
      <c r="H4792" s="8">
        <v>5</v>
      </c>
      <c r="I4792" s="1"/>
    </row>
    <row r="4793" spans="1:9" x14ac:dyDescent="0.25">
      <c r="A4793" t="str">
        <f t="shared" si="74"/>
        <v>MEDICAR RIBEIRÃO PRETO - EF-00017308-CT - ARNALDO CARLOS ANTUNES</v>
      </c>
      <c r="B4793" t="s">
        <v>7656</v>
      </c>
      <c r="C4793" t="s">
        <v>738</v>
      </c>
      <c r="D4793" t="s">
        <v>14062</v>
      </c>
      <c r="E4793" t="s">
        <v>14063</v>
      </c>
      <c r="F4793" t="s">
        <v>7663</v>
      </c>
      <c r="G4793">
        <v>92.52</v>
      </c>
      <c r="H4793" s="8">
        <v>3</v>
      </c>
      <c r="I4793" s="1"/>
    </row>
    <row r="4794" spans="1:9" x14ac:dyDescent="0.25">
      <c r="A4794" t="str">
        <f t="shared" si="74"/>
        <v>N1 CARD - FA-00005341-CT - LEONEL CAMARA MENI</v>
      </c>
      <c r="B4794" t="s">
        <v>8429</v>
      </c>
      <c r="C4794" t="s">
        <v>1551</v>
      </c>
      <c r="D4794" t="s">
        <v>14644</v>
      </c>
      <c r="E4794" t="s">
        <v>14645</v>
      </c>
      <c r="F4794" t="s">
        <v>7663</v>
      </c>
      <c r="G4794">
        <v>92.4</v>
      </c>
      <c r="H4794" s="8">
        <v>3</v>
      </c>
      <c r="I4794" s="1"/>
    </row>
    <row r="4795" spans="1:9" x14ac:dyDescent="0.25">
      <c r="A4795" t="str">
        <f t="shared" si="74"/>
        <v>N1 CARD - FA-00005807-CT - MILTON FRANCISCO</v>
      </c>
      <c r="B4795" t="s">
        <v>8429</v>
      </c>
      <c r="C4795" t="s">
        <v>3470</v>
      </c>
      <c r="D4795" t="s">
        <v>14719</v>
      </c>
      <c r="E4795" t="s">
        <v>14720</v>
      </c>
      <c r="F4795" t="s">
        <v>7663</v>
      </c>
      <c r="G4795">
        <v>92.4</v>
      </c>
      <c r="H4795" s="8">
        <v>3</v>
      </c>
      <c r="I4795" s="1"/>
    </row>
    <row r="4796" spans="1:9" x14ac:dyDescent="0.25">
      <c r="A4796" t="str">
        <f t="shared" si="74"/>
        <v>N1 CARD - FA-00006325-CT - ALEXANDRINO MENESES DO CARMO</v>
      </c>
      <c r="B4796" t="s">
        <v>8429</v>
      </c>
      <c r="C4796" t="s">
        <v>448</v>
      </c>
      <c r="D4796" t="s">
        <v>14871</v>
      </c>
      <c r="E4796" t="s">
        <v>14872</v>
      </c>
      <c r="F4796" t="s">
        <v>7663</v>
      </c>
      <c r="G4796">
        <v>92.4</v>
      </c>
      <c r="H4796" s="8">
        <v>3</v>
      </c>
      <c r="I4796" s="1"/>
    </row>
    <row r="4797" spans="1:9" x14ac:dyDescent="0.25">
      <c r="A4797" t="str">
        <f t="shared" si="74"/>
        <v>N1 CARD - FA-00006396-CT - DAVI LEITE</v>
      </c>
      <c r="B4797" t="s">
        <v>8429</v>
      </c>
      <c r="C4797" t="s">
        <v>1505</v>
      </c>
      <c r="D4797" t="s">
        <v>14887</v>
      </c>
      <c r="E4797" t="s">
        <v>14888</v>
      </c>
      <c r="F4797" t="s">
        <v>7663</v>
      </c>
      <c r="G4797">
        <v>92.4</v>
      </c>
      <c r="H4797" s="8">
        <v>3</v>
      </c>
      <c r="I4797" s="1"/>
    </row>
    <row r="4798" spans="1:9" x14ac:dyDescent="0.25">
      <c r="A4798" t="str">
        <f t="shared" si="74"/>
        <v>N1 CARD - FA-00006468-CT - MARCIA CRISTINA SOARES DE OLIVEIRA</v>
      </c>
      <c r="B4798" t="s">
        <v>8429</v>
      </c>
      <c r="C4798" t="s">
        <v>1508</v>
      </c>
      <c r="D4798" t="s">
        <v>14911</v>
      </c>
      <c r="E4798" t="s">
        <v>14912</v>
      </c>
      <c r="F4798" t="s">
        <v>7663</v>
      </c>
      <c r="G4798">
        <v>92.4</v>
      </c>
      <c r="H4798" s="8">
        <v>3</v>
      </c>
      <c r="I4798" s="1"/>
    </row>
    <row r="4799" spans="1:9" x14ac:dyDescent="0.25">
      <c r="A4799" t="str">
        <f t="shared" si="74"/>
        <v>N1 CARD - FA-00007016-CT - CELIA REGINA CAMPOS BARBOSA</v>
      </c>
      <c r="B4799" t="s">
        <v>8429</v>
      </c>
      <c r="C4799" t="s">
        <v>3954</v>
      </c>
      <c r="D4799" t="s">
        <v>15122</v>
      </c>
      <c r="E4799" t="s">
        <v>15123</v>
      </c>
      <c r="F4799" t="s">
        <v>7663</v>
      </c>
      <c r="G4799">
        <v>92.4</v>
      </c>
      <c r="H4799" s="8">
        <v>3</v>
      </c>
      <c r="I4799" s="1"/>
    </row>
    <row r="4800" spans="1:9" x14ac:dyDescent="0.25">
      <c r="A4800" t="str">
        <f t="shared" si="74"/>
        <v>N1 CARD - FA-00007055-CT - ALESSANDRA APARECIDA DA SILVA BONANI</v>
      </c>
      <c r="B4800" t="s">
        <v>8429</v>
      </c>
      <c r="C4800" t="s">
        <v>2020</v>
      </c>
      <c r="D4800" t="s">
        <v>15140</v>
      </c>
      <c r="E4800" t="s">
        <v>15141</v>
      </c>
      <c r="F4800" t="s">
        <v>7663</v>
      </c>
      <c r="G4800">
        <v>92.4</v>
      </c>
      <c r="H4800" s="8">
        <v>3</v>
      </c>
      <c r="I4800" s="1"/>
    </row>
    <row r="4801" spans="1:9" x14ac:dyDescent="0.25">
      <c r="A4801" t="str">
        <f t="shared" si="74"/>
        <v>N1 CARD - FA-00007098-CT - BENEDITA DE FATIMA AZIANE NASCIMENTO</v>
      </c>
      <c r="B4801" t="s">
        <v>8429</v>
      </c>
      <c r="C4801" t="s">
        <v>2003</v>
      </c>
      <c r="D4801" t="s">
        <v>15150</v>
      </c>
      <c r="E4801" t="s">
        <v>15151</v>
      </c>
      <c r="F4801" t="s">
        <v>7663</v>
      </c>
      <c r="G4801">
        <v>92.4</v>
      </c>
      <c r="H4801" s="8">
        <v>3</v>
      </c>
      <c r="I4801" s="1"/>
    </row>
    <row r="4802" spans="1:9" x14ac:dyDescent="0.25">
      <c r="A4802" t="str">
        <f t="shared" si="74"/>
        <v>N1 CARD - FA-00007273-CT - CARLOS AMAURI DA SILVA ROCHA</v>
      </c>
      <c r="B4802" t="s">
        <v>8429</v>
      </c>
      <c r="C4802" t="s">
        <v>6977</v>
      </c>
      <c r="D4802" t="s">
        <v>15234</v>
      </c>
      <c r="E4802" t="s">
        <v>15235</v>
      </c>
      <c r="F4802" t="s">
        <v>7663</v>
      </c>
      <c r="G4802">
        <v>92.4</v>
      </c>
      <c r="H4802" s="8">
        <v>3</v>
      </c>
      <c r="I4802" s="1"/>
    </row>
    <row r="4803" spans="1:9" x14ac:dyDescent="0.25">
      <c r="A4803" t="str">
        <f t="shared" si="74"/>
        <v>N1 CARD - FA-00007414-CT - JOSE MARCOS RAMOS</v>
      </c>
      <c r="B4803" t="s">
        <v>8429</v>
      </c>
      <c r="C4803" t="s">
        <v>3428</v>
      </c>
      <c r="D4803" t="s">
        <v>15272</v>
      </c>
      <c r="E4803" t="s">
        <v>15273</v>
      </c>
      <c r="F4803" t="s">
        <v>7663</v>
      </c>
      <c r="G4803">
        <v>92.4</v>
      </c>
      <c r="H4803" s="8">
        <v>3</v>
      </c>
      <c r="I4803" s="1"/>
    </row>
    <row r="4804" spans="1:9" x14ac:dyDescent="0.25">
      <c r="A4804" t="str">
        <f t="shared" ref="A4804:A4867" si="75">_xlfn.CONCAT(B4804," - ",C4804," - ",E4804)</f>
        <v>N1 CARD - FA-00007488-CT - ROSANGELA SILVA DE OLIVEIRA PEREIRA</v>
      </c>
      <c r="B4804" t="s">
        <v>8429</v>
      </c>
      <c r="C4804" t="s">
        <v>6806</v>
      </c>
      <c r="D4804" t="s">
        <v>15298</v>
      </c>
      <c r="E4804" t="s">
        <v>15299</v>
      </c>
      <c r="F4804" t="s">
        <v>7663</v>
      </c>
      <c r="G4804">
        <v>92.4</v>
      </c>
      <c r="H4804" s="8">
        <v>3</v>
      </c>
      <c r="I4804" s="1"/>
    </row>
    <row r="4805" spans="1:9" x14ac:dyDescent="0.25">
      <c r="A4805" t="str">
        <f t="shared" si="75"/>
        <v>N1 CARD - FA-00007893-CT - TIAGO DE LOURDES</v>
      </c>
      <c r="B4805" t="s">
        <v>8429</v>
      </c>
      <c r="C4805" t="s">
        <v>3528</v>
      </c>
      <c r="D4805" t="s">
        <v>15478</v>
      </c>
      <c r="E4805" t="s">
        <v>15479</v>
      </c>
      <c r="F4805" t="s">
        <v>7663</v>
      </c>
      <c r="G4805">
        <v>92.4</v>
      </c>
      <c r="H4805" s="8">
        <v>3</v>
      </c>
      <c r="I4805" s="1"/>
    </row>
    <row r="4806" spans="1:9" x14ac:dyDescent="0.25">
      <c r="A4806" t="str">
        <f t="shared" si="75"/>
        <v>N1 CARD - FA-00007937-CT - ANTONIO MATIAS DOS REIS</v>
      </c>
      <c r="B4806" t="s">
        <v>8429</v>
      </c>
      <c r="C4806" t="s">
        <v>4453</v>
      </c>
      <c r="D4806" t="s">
        <v>15500</v>
      </c>
      <c r="E4806" t="s">
        <v>15501</v>
      </c>
      <c r="F4806" t="s">
        <v>7663</v>
      </c>
      <c r="G4806">
        <v>92.4</v>
      </c>
      <c r="H4806" s="8">
        <v>3</v>
      </c>
      <c r="I4806" s="1"/>
    </row>
    <row r="4807" spans="1:9" x14ac:dyDescent="0.25">
      <c r="A4807" t="str">
        <f t="shared" si="75"/>
        <v>N1 CARD - FA-00007950-CT - BRUNA ESTEVES RODRIGUES VENZI</v>
      </c>
      <c r="B4807" t="s">
        <v>8429</v>
      </c>
      <c r="C4807" t="s">
        <v>4060</v>
      </c>
      <c r="D4807" t="s">
        <v>15508</v>
      </c>
      <c r="E4807" t="s">
        <v>15509</v>
      </c>
      <c r="F4807" t="s">
        <v>7663</v>
      </c>
      <c r="G4807">
        <v>92.4</v>
      </c>
      <c r="H4807" s="8">
        <v>3</v>
      </c>
      <c r="I4807" s="1"/>
    </row>
    <row r="4808" spans="1:9" x14ac:dyDescent="0.25">
      <c r="A4808" t="str">
        <f t="shared" si="75"/>
        <v>N1 CARD - FA-00008131-CT - MAURICELIA LUCIA DE ARAUJO DO NASCIMENTO</v>
      </c>
      <c r="B4808" t="s">
        <v>8429</v>
      </c>
      <c r="C4808" t="s">
        <v>4065</v>
      </c>
      <c r="D4808" t="s">
        <v>15610</v>
      </c>
      <c r="E4808" t="s">
        <v>15611</v>
      </c>
      <c r="F4808" t="s">
        <v>7663</v>
      </c>
      <c r="G4808">
        <v>92.4</v>
      </c>
      <c r="H4808" s="8">
        <v>3</v>
      </c>
      <c r="I4808" s="1"/>
    </row>
    <row r="4809" spans="1:9" x14ac:dyDescent="0.25">
      <c r="A4809" t="str">
        <f t="shared" si="75"/>
        <v>N1 CARD - FA-00008235-CT - REBECA LAIS DE SOUZA SILVEIRA</v>
      </c>
      <c r="B4809" t="s">
        <v>8429</v>
      </c>
      <c r="C4809" t="s">
        <v>4069</v>
      </c>
      <c r="D4809" t="s">
        <v>15660</v>
      </c>
      <c r="E4809" t="s">
        <v>15661</v>
      </c>
      <c r="F4809" t="s">
        <v>7663</v>
      </c>
      <c r="G4809">
        <v>92.4</v>
      </c>
      <c r="H4809" s="8">
        <v>3</v>
      </c>
      <c r="I4809" s="1"/>
    </row>
    <row r="4810" spans="1:9" x14ac:dyDescent="0.25">
      <c r="A4810" t="str">
        <f t="shared" si="75"/>
        <v>N1 CARD - FA-00008376-CT - IRACEMA MARIA DE JESUS ALVES</v>
      </c>
      <c r="B4810" t="s">
        <v>8429</v>
      </c>
      <c r="C4810" t="s">
        <v>1379</v>
      </c>
      <c r="D4810" t="s">
        <v>15716</v>
      </c>
      <c r="E4810" t="s">
        <v>15717</v>
      </c>
      <c r="F4810" t="s">
        <v>7663</v>
      </c>
      <c r="G4810">
        <v>92.4</v>
      </c>
      <c r="H4810" s="8">
        <v>3</v>
      </c>
      <c r="I4810" s="1"/>
    </row>
    <row r="4811" spans="1:9" x14ac:dyDescent="0.25">
      <c r="A4811" t="str">
        <f t="shared" si="75"/>
        <v>N1 CARD - FA-00008630-CT - ROBERTSON LUIZ SILVESTRE TAMBURUS</v>
      </c>
      <c r="B4811" t="s">
        <v>8429</v>
      </c>
      <c r="C4811" t="s">
        <v>2067</v>
      </c>
      <c r="D4811" t="s">
        <v>15845</v>
      </c>
      <c r="E4811" t="s">
        <v>15846</v>
      </c>
      <c r="F4811" t="s">
        <v>7663</v>
      </c>
      <c r="G4811">
        <v>92.4</v>
      </c>
      <c r="H4811" s="8">
        <v>3</v>
      </c>
      <c r="I4811" s="1"/>
    </row>
    <row r="4812" spans="1:9" x14ac:dyDescent="0.25">
      <c r="A4812" t="str">
        <f t="shared" si="75"/>
        <v>N1 CARD - FA-00008927-CT - DANIELA COSTA RIBEIRO DE OLIVEIRA</v>
      </c>
      <c r="B4812" t="s">
        <v>8429</v>
      </c>
      <c r="C4812" t="s">
        <v>4090</v>
      </c>
      <c r="D4812" t="s">
        <v>15959</v>
      </c>
      <c r="E4812" t="s">
        <v>15960</v>
      </c>
      <c r="F4812" t="s">
        <v>7663</v>
      </c>
      <c r="G4812">
        <v>92.4</v>
      </c>
      <c r="H4812" s="8">
        <v>3</v>
      </c>
      <c r="I4812" s="1"/>
    </row>
    <row r="4813" spans="1:9" x14ac:dyDescent="0.25">
      <c r="A4813" t="str">
        <f t="shared" si="75"/>
        <v>N1 CARD - FA-00009061-CT - ELINA ALVES DA SILVEIRA TOBIAS</v>
      </c>
      <c r="B4813" t="s">
        <v>8429</v>
      </c>
      <c r="C4813" t="s">
        <v>2370</v>
      </c>
      <c r="D4813" t="s">
        <v>16005</v>
      </c>
      <c r="E4813" t="s">
        <v>16006</v>
      </c>
      <c r="F4813" t="s">
        <v>7663</v>
      </c>
      <c r="G4813">
        <v>92.4</v>
      </c>
      <c r="H4813" s="8">
        <v>3</v>
      </c>
      <c r="I4813" s="1"/>
    </row>
    <row r="4814" spans="1:9" x14ac:dyDescent="0.25">
      <c r="A4814" t="str">
        <f t="shared" si="75"/>
        <v>N1 CARD - FA-00009323-CT - CARINA LETICIA GARCIA PETRI</v>
      </c>
      <c r="B4814" t="s">
        <v>8429</v>
      </c>
      <c r="C4814" t="s">
        <v>7046</v>
      </c>
      <c r="D4814" t="s">
        <v>16134</v>
      </c>
      <c r="E4814" t="s">
        <v>16135</v>
      </c>
      <c r="F4814" t="s">
        <v>7663</v>
      </c>
      <c r="G4814">
        <v>92.4</v>
      </c>
      <c r="H4814" s="8">
        <v>3</v>
      </c>
      <c r="I4814" s="1"/>
    </row>
    <row r="4815" spans="1:9" x14ac:dyDescent="0.25">
      <c r="A4815" t="str">
        <f t="shared" si="75"/>
        <v>N1 CARD - FA-00009410-CT - EVANI BENTO GOMES</v>
      </c>
      <c r="B4815" t="s">
        <v>8429</v>
      </c>
      <c r="C4815" t="s">
        <v>6874</v>
      </c>
      <c r="D4815" t="s">
        <v>16178</v>
      </c>
      <c r="E4815" t="s">
        <v>16179</v>
      </c>
      <c r="F4815" t="s">
        <v>7663</v>
      </c>
      <c r="G4815">
        <v>92.4</v>
      </c>
      <c r="H4815" s="8">
        <v>3</v>
      </c>
      <c r="I4815" s="1"/>
    </row>
    <row r="4816" spans="1:9" x14ac:dyDescent="0.25">
      <c r="A4816" t="str">
        <f t="shared" si="75"/>
        <v>N1 CARD - FA-00023672-CT - MARIA INEZ DE AVELAR ZANUTIM</v>
      </c>
      <c r="B4816" t="s">
        <v>8429</v>
      </c>
      <c r="C4816" t="s">
        <v>3014</v>
      </c>
      <c r="D4816" t="s">
        <v>16347</v>
      </c>
      <c r="E4816" t="s">
        <v>16348</v>
      </c>
      <c r="F4816" t="s">
        <v>7663</v>
      </c>
      <c r="G4816">
        <v>92.4</v>
      </c>
      <c r="H4816" s="8">
        <v>3</v>
      </c>
      <c r="I4816" s="1"/>
    </row>
    <row r="4817" spans="1:9" x14ac:dyDescent="0.25">
      <c r="A4817" t="str">
        <f t="shared" si="75"/>
        <v>MEDICAR RIBEIRÃO PRETO - TF-00039910-CT - OTAVIO MONTEIRO RODRIGUES</v>
      </c>
      <c r="B4817" t="s">
        <v>7656</v>
      </c>
      <c r="C4817" t="s">
        <v>3945</v>
      </c>
      <c r="D4817" t="s">
        <v>21251</v>
      </c>
      <c r="E4817" t="s">
        <v>21252</v>
      </c>
      <c r="F4817" t="s">
        <v>7663</v>
      </c>
      <c r="G4817">
        <v>92.29</v>
      </c>
      <c r="H4817" s="8">
        <v>1</v>
      </c>
      <c r="I4817" s="1"/>
    </row>
    <row r="4818" spans="1:9" x14ac:dyDescent="0.25">
      <c r="A4818" t="str">
        <f t="shared" si="75"/>
        <v>MEDICAR RIBEIRÃO PRETO - EF-00016862-CT - FERNANDA LETICIA MACIEL LAZARI</v>
      </c>
      <c r="B4818" t="s">
        <v>7656</v>
      </c>
      <c r="C4818" t="s">
        <v>821</v>
      </c>
      <c r="D4818" t="s">
        <v>12000</v>
      </c>
      <c r="E4818" t="s">
        <v>12001</v>
      </c>
      <c r="F4818" t="s">
        <v>7663</v>
      </c>
      <c r="G4818">
        <v>91.6</v>
      </c>
      <c r="H4818" s="8">
        <v>4</v>
      </c>
      <c r="I4818" s="1"/>
    </row>
    <row r="4819" spans="1:9" x14ac:dyDescent="0.25">
      <c r="A4819" t="str">
        <f t="shared" si="75"/>
        <v>MEDICAR RIBEIRÃO PRETO - EF-00017206-CT - ANDRESSA CATARINA DE SOUZA</v>
      </c>
      <c r="B4819" t="s">
        <v>7656</v>
      </c>
      <c r="C4819" t="s">
        <v>2542</v>
      </c>
      <c r="D4819" t="s">
        <v>12028</v>
      </c>
      <c r="E4819" t="s">
        <v>12029</v>
      </c>
      <c r="F4819" t="s">
        <v>7663</v>
      </c>
      <c r="G4819">
        <v>91.6</v>
      </c>
      <c r="H4819" s="8">
        <v>4</v>
      </c>
      <c r="I4819" s="1"/>
    </row>
    <row r="4820" spans="1:9" x14ac:dyDescent="0.25">
      <c r="A4820" t="str">
        <f t="shared" si="75"/>
        <v>MEDICAR LITORAL LTDA - EF-00017946-CT - PAMELA GOMES DA SILVA DE OLIVEIRA</v>
      </c>
      <c r="B4820" t="s">
        <v>8385</v>
      </c>
      <c r="C4820" t="s">
        <v>154</v>
      </c>
      <c r="D4820" t="s">
        <v>12056</v>
      </c>
      <c r="E4820" t="s">
        <v>12057</v>
      </c>
      <c r="F4820" t="s">
        <v>7663</v>
      </c>
      <c r="G4820">
        <v>91.6</v>
      </c>
      <c r="H4820" s="8">
        <v>4</v>
      </c>
      <c r="I4820" s="1"/>
    </row>
    <row r="4821" spans="1:9" x14ac:dyDescent="0.25">
      <c r="A4821" t="str">
        <f t="shared" si="75"/>
        <v>MEDICAR LITORAL LTDA - EF-00017978-CT - JANETE MILCZUK</v>
      </c>
      <c r="B4821" t="s">
        <v>8385</v>
      </c>
      <c r="C4821" t="s">
        <v>346</v>
      </c>
      <c r="D4821" t="s">
        <v>12060</v>
      </c>
      <c r="E4821" t="s">
        <v>12061</v>
      </c>
      <c r="F4821" t="s">
        <v>7663</v>
      </c>
      <c r="G4821">
        <v>91.6</v>
      </c>
      <c r="H4821" s="8">
        <v>4</v>
      </c>
      <c r="I4821" s="1"/>
    </row>
    <row r="4822" spans="1:9" x14ac:dyDescent="0.25">
      <c r="A4822" t="str">
        <f t="shared" si="75"/>
        <v>MEDICAR LITORAL LTDA - EF-00020150-CT - REINALDO COSTA</v>
      </c>
      <c r="B4822" t="s">
        <v>8385</v>
      </c>
      <c r="C4822" t="s">
        <v>6270</v>
      </c>
      <c r="D4822" t="s">
        <v>12096</v>
      </c>
      <c r="E4822" t="s">
        <v>12097</v>
      </c>
      <c r="F4822" t="s">
        <v>7663</v>
      </c>
      <c r="G4822">
        <v>91.6</v>
      </c>
      <c r="H4822" s="8">
        <v>4</v>
      </c>
      <c r="I4822" s="1"/>
    </row>
    <row r="4823" spans="1:9" x14ac:dyDescent="0.25">
      <c r="A4823" t="str">
        <f t="shared" si="75"/>
        <v>MEDICAR LITORAL LTDA - EF-00020151-CT - ALVARO AUGUSTO MIRANDA DE OLIVEIRA</v>
      </c>
      <c r="B4823" t="s">
        <v>8385</v>
      </c>
      <c r="C4823" t="s">
        <v>2564</v>
      </c>
      <c r="D4823" t="s">
        <v>12098</v>
      </c>
      <c r="E4823" t="s">
        <v>12099</v>
      </c>
      <c r="F4823" t="s">
        <v>7663</v>
      </c>
      <c r="G4823">
        <v>91.6</v>
      </c>
      <c r="H4823" s="8">
        <v>4</v>
      </c>
      <c r="I4823" s="1"/>
    </row>
    <row r="4824" spans="1:9" x14ac:dyDescent="0.25">
      <c r="A4824" t="str">
        <f t="shared" si="75"/>
        <v>MEDICAR LITORAL LTDA - EF-00020188-CT - ELISABETH BRANDT FARIA CAMACHO</v>
      </c>
      <c r="B4824" t="s">
        <v>8385</v>
      </c>
      <c r="C4824" t="s">
        <v>77</v>
      </c>
      <c r="D4824" t="s">
        <v>14122</v>
      </c>
      <c r="E4824" t="s">
        <v>14123</v>
      </c>
      <c r="F4824" t="s">
        <v>7663</v>
      </c>
      <c r="G4824">
        <v>91.6</v>
      </c>
      <c r="H4824" s="8">
        <v>3</v>
      </c>
      <c r="I4824" s="1"/>
    </row>
    <row r="4825" spans="1:9" x14ac:dyDescent="0.25">
      <c r="A4825" t="str">
        <f t="shared" si="75"/>
        <v>N1 CARD - FA-00006874-CT - NEUSA APARECIDA DA SILVA AMARAL</v>
      </c>
      <c r="B4825" t="s">
        <v>8429</v>
      </c>
      <c r="C4825" t="s">
        <v>3337</v>
      </c>
      <c r="D4825" t="s">
        <v>18170</v>
      </c>
      <c r="E4825" t="s">
        <v>18171</v>
      </c>
      <c r="F4825" t="s">
        <v>7663</v>
      </c>
      <c r="G4825">
        <v>91.4</v>
      </c>
      <c r="H4825" s="8">
        <v>2</v>
      </c>
      <c r="I4825" s="1"/>
    </row>
    <row r="4826" spans="1:9" x14ac:dyDescent="0.25">
      <c r="A4826" t="str">
        <f t="shared" si="75"/>
        <v>N1 CARD - FA-00009395-CT - MARIA LUIZA RIBEIRO DA CONCEICAO</v>
      </c>
      <c r="B4826" t="s">
        <v>8429</v>
      </c>
      <c r="C4826" t="s">
        <v>7050</v>
      </c>
      <c r="D4826" t="s">
        <v>18297</v>
      </c>
      <c r="E4826" t="s">
        <v>18298</v>
      </c>
      <c r="F4826" t="s">
        <v>7663</v>
      </c>
      <c r="G4826">
        <v>91.4</v>
      </c>
      <c r="H4826" s="8">
        <v>2</v>
      </c>
      <c r="I4826" s="1"/>
    </row>
    <row r="4827" spans="1:9" x14ac:dyDescent="0.25">
      <c r="A4827" t="str">
        <f t="shared" si="75"/>
        <v>MEDICAR RIBEIRÃO PRETO - EF-00022074-CT - RAFAEL LUIS SILVA LOPES</v>
      </c>
      <c r="B4827" t="s">
        <v>7656</v>
      </c>
      <c r="C4827" t="s">
        <v>577</v>
      </c>
      <c r="D4827" t="s">
        <v>17844</v>
      </c>
      <c r="E4827" t="s">
        <v>17845</v>
      </c>
      <c r="F4827" t="s">
        <v>7663</v>
      </c>
      <c r="G4827">
        <v>91.06</v>
      </c>
      <c r="H4827" s="8">
        <v>3</v>
      </c>
      <c r="I4827" s="1"/>
    </row>
    <row r="4828" spans="1:9" x14ac:dyDescent="0.25">
      <c r="A4828" t="str">
        <f t="shared" si="75"/>
        <v>MEDICAR RIBEIRÃO PRETO - EF-00022115-CT - TATIANE TERESA DE MELLO DO VAL</v>
      </c>
      <c r="B4828" t="s">
        <v>7656</v>
      </c>
      <c r="C4828" t="s">
        <v>184</v>
      </c>
      <c r="D4828" t="s">
        <v>14220</v>
      </c>
      <c r="E4828" t="s">
        <v>14221</v>
      </c>
      <c r="F4828" t="s">
        <v>7663</v>
      </c>
      <c r="G4828">
        <v>91.06</v>
      </c>
      <c r="H4828" s="8">
        <v>3</v>
      </c>
      <c r="I4828" s="1"/>
    </row>
    <row r="4829" spans="1:9" x14ac:dyDescent="0.25">
      <c r="A4829" t="str">
        <f t="shared" si="75"/>
        <v>MEDICAR RIBEIRÃO PRETO - FA-00020389-CT - MARCIA APARECIDA ANGELINI RODRIGUES</v>
      </c>
      <c r="B4829" t="s">
        <v>7656</v>
      </c>
      <c r="C4829" t="s">
        <v>4044</v>
      </c>
      <c r="D4829" t="s">
        <v>20344</v>
      </c>
      <c r="E4829" t="s">
        <v>20345</v>
      </c>
      <c r="F4829" t="s">
        <v>7663</v>
      </c>
      <c r="G4829">
        <v>90.41</v>
      </c>
      <c r="H4829" s="8">
        <v>1</v>
      </c>
      <c r="I4829" s="1"/>
    </row>
    <row r="4830" spans="1:9" x14ac:dyDescent="0.25">
      <c r="A4830" t="str">
        <f t="shared" si="75"/>
        <v>N1 CARD - FA-00007943-CT - DIRCE APARECIDA MARTINS DOS SANTOS</v>
      </c>
      <c r="B4830" t="s">
        <v>8429</v>
      </c>
      <c r="C4830" t="s">
        <v>3532</v>
      </c>
      <c r="D4830" t="s">
        <v>20084</v>
      </c>
      <c r="E4830" t="s">
        <v>20085</v>
      </c>
      <c r="F4830" t="s">
        <v>7663</v>
      </c>
      <c r="G4830">
        <v>90.2</v>
      </c>
      <c r="H4830" s="8">
        <v>1</v>
      </c>
      <c r="I4830" s="1"/>
    </row>
    <row r="4831" spans="1:9" x14ac:dyDescent="0.25">
      <c r="A4831" t="str">
        <f t="shared" si="75"/>
        <v>MEDICAR RIBEIRÃO PRETO - CO-00016969-CT - CONDOMINIO EDIFICIO ABDO ANDY</v>
      </c>
      <c r="B4831" t="s">
        <v>7656</v>
      </c>
      <c r="C4831" t="s">
        <v>1026</v>
      </c>
      <c r="D4831" t="s">
        <v>17632</v>
      </c>
      <c r="E4831" t="s">
        <v>17633</v>
      </c>
      <c r="F4831" t="s">
        <v>7659</v>
      </c>
      <c r="G4831">
        <v>90</v>
      </c>
      <c r="H4831" s="8">
        <v>3</v>
      </c>
      <c r="I4831" s="1"/>
    </row>
    <row r="4832" spans="1:9" x14ac:dyDescent="0.25">
      <c r="A4832" t="str">
        <f t="shared" si="75"/>
        <v>MEDICAR RIBEIRÃO PRETO - CO-00018253-CT - ASSOCIACAO ASSISTENCIAL DONA NAIR MANOELINA</v>
      </c>
      <c r="B4832" t="s">
        <v>7656</v>
      </c>
      <c r="C4832" t="s">
        <v>127</v>
      </c>
      <c r="D4832" t="s">
        <v>17648</v>
      </c>
      <c r="E4832" t="s">
        <v>17649</v>
      </c>
      <c r="F4832" t="s">
        <v>7659</v>
      </c>
      <c r="G4832">
        <v>90</v>
      </c>
      <c r="H4832" s="8">
        <v>3</v>
      </c>
      <c r="I4832" s="1"/>
    </row>
    <row r="4833" spans="1:9" x14ac:dyDescent="0.25">
      <c r="A4833" t="str">
        <f t="shared" si="75"/>
        <v>MEDICAR RIBEIRÃO PRETO - CO-00021791-CT - EFSF SERVICOS EIRELI</v>
      </c>
      <c r="B4833" t="s">
        <v>7656</v>
      </c>
      <c r="C4833" t="s">
        <v>38</v>
      </c>
      <c r="D4833" t="s">
        <v>9612</v>
      </c>
      <c r="E4833" t="s">
        <v>9613</v>
      </c>
      <c r="F4833" t="s">
        <v>7659</v>
      </c>
      <c r="G4833">
        <v>90</v>
      </c>
      <c r="H4833" s="8">
        <v>6</v>
      </c>
      <c r="I4833" s="1"/>
    </row>
    <row r="4834" spans="1:9" x14ac:dyDescent="0.25">
      <c r="A4834" t="str">
        <f t="shared" si="75"/>
        <v>MEDICAR RIBEIRÃO PRETO - FA-00006619-CT - CRISTINA MARA GONCALVES MENDES</v>
      </c>
      <c r="B4834" t="s">
        <v>7656</v>
      </c>
      <c r="C4834" t="s">
        <v>6785</v>
      </c>
      <c r="D4834" t="s">
        <v>19918</v>
      </c>
      <c r="E4834" t="s">
        <v>19919</v>
      </c>
      <c r="F4834" t="s">
        <v>7663</v>
      </c>
      <c r="G4834">
        <v>90</v>
      </c>
      <c r="H4834" s="8">
        <v>1</v>
      </c>
      <c r="I4834" s="1"/>
    </row>
    <row r="4835" spans="1:9" x14ac:dyDescent="0.25">
      <c r="A4835" t="str">
        <f t="shared" si="75"/>
        <v>MEDICAR RIBEIRÃO PRETO - FA-00022343-CT - LUIZ ANTONIO TITTON</v>
      </c>
      <c r="B4835" t="s">
        <v>7656</v>
      </c>
      <c r="C4835" t="s">
        <v>6946</v>
      </c>
      <c r="D4835" t="s">
        <v>20412</v>
      </c>
      <c r="E4835" t="s">
        <v>20413</v>
      </c>
      <c r="F4835" t="s">
        <v>7663</v>
      </c>
      <c r="G4835">
        <v>90</v>
      </c>
      <c r="H4835" s="8">
        <v>1</v>
      </c>
      <c r="I4835" s="1"/>
    </row>
    <row r="4836" spans="1:9" x14ac:dyDescent="0.25">
      <c r="A4836" t="str">
        <f t="shared" si="75"/>
        <v>MEDICAR RIBEIRÃO PRETO - FA-00022398-CT - MARIA JOSE PARDO NETTO</v>
      </c>
      <c r="B4836" t="s">
        <v>7656</v>
      </c>
      <c r="C4836" t="s">
        <v>2823</v>
      </c>
      <c r="D4836" t="s">
        <v>20414</v>
      </c>
      <c r="E4836" t="s">
        <v>20415</v>
      </c>
      <c r="F4836" t="s">
        <v>7663</v>
      </c>
      <c r="G4836">
        <v>90</v>
      </c>
      <c r="H4836" s="8">
        <v>1</v>
      </c>
      <c r="I4836" s="1"/>
    </row>
    <row r="4837" spans="1:9" x14ac:dyDescent="0.25">
      <c r="A4837" t="str">
        <f t="shared" si="75"/>
        <v>MEDICAR RIBEIRÃO PRETO - EF-00018298-CT - DIBET MICHEL SARRAF</v>
      </c>
      <c r="B4837" t="s">
        <v>7656</v>
      </c>
      <c r="C4837" t="s">
        <v>160</v>
      </c>
      <c r="D4837" t="s">
        <v>14098</v>
      </c>
      <c r="E4837" t="s">
        <v>14099</v>
      </c>
      <c r="F4837" t="s">
        <v>7663</v>
      </c>
      <c r="G4837">
        <v>89.9</v>
      </c>
      <c r="H4837" s="8">
        <v>3</v>
      </c>
      <c r="I4837" s="1"/>
    </row>
    <row r="4838" spans="1:9" x14ac:dyDescent="0.25">
      <c r="A4838" t="str">
        <f t="shared" si="75"/>
        <v>MEDICAR RIBEIRÃO PRETO - EF-00020828-CT - ALEXANDRE OLIVEIRA AGUIAR</v>
      </c>
      <c r="B4838" t="s">
        <v>7656</v>
      </c>
      <c r="C4838" t="s">
        <v>961</v>
      </c>
      <c r="D4838" t="s">
        <v>14170</v>
      </c>
      <c r="E4838" t="s">
        <v>14171</v>
      </c>
      <c r="F4838" t="s">
        <v>7663</v>
      </c>
      <c r="G4838">
        <v>89.9</v>
      </c>
      <c r="H4838" s="8">
        <v>3</v>
      </c>
      <c r="I4838" s="1"/>
    </row>
    <row r="4839" spans="1:9" x14ac:dyDescent="0.25">
      <c r="A4839" t="str">
        <f t="shared" si="75"/>
        <v>MEDICAR RIBEIRÃO PRETO - EF-00021736-CT - ANDRESSA SANTOS LOPES</v>
      </c>
      <c r="B4839" t="s">
        <v>7656</v>
      </c>
      <c r="C4839" t="s">
        <v>2672</v>
      </c>
      <c r="D4839" t="s">
        <v>14202</v>
      </c>
      <c r="E4839" t="s">
        <v>14203</v>
      </c>
      <c r="F4839" t="s">
        <v>7663</v>
      </c>
      <c r="G4839">
        <v>89.9</v>
      </c>
      <c r="H4839" s="8">
        <v>3</v>
      </c>
      <c r="I4839" s="1"/>
    </row>
    <row r="4840" spans="1:9" x14ac:dyDescent="0.25">
      <c r="A4840" t="str">
        <f t="shared" si="75"/>
        <v>MEDICAR RIBEIRÃO PRETO - EF-00017764-CT - LUCINEI GONCALVES DA SILVA</v>
      </c>
      <c r="B4840" t="s">
        <v>7656</v>
      </c>
      <c r="C4840" t="s">
        <v>6250</v>
      </c>
      <c r="D4840" t="s">
        <v>12038</v>
      </c>
      <c r="E4840" t="s">
        <v>12039</v>
      </c>
      <c r="F4840" t="s">
        <v>7663</v>
      </c>
      <c r="G4840">
        <v>89.87</v>
      </c>
      <c r="H4840" s="8">
        <v>4</v>
      </c>
      <c r="I4840" s="1"/>
    </row>
    <row r="4841" spans="1:9" x14ac:dyDescent="0.25">
      <c r="A4841" t="str">
        <f t="shared" si="75"/>
        <v>N1 CARD - FA-00024196-CT - ANDREA FERNANDEAS PORFIRIO</v>
      </c>
      <c r="B4841" t="s">
        <v>8429</v>
      </c>
      <c r="C4841" t="s">
        <v>5717</v>
      </c>
      <c r="D4841" t="s">
        <v>41057</v>
      </c>
      <c r="E4841" t="s">
        <v>20558</v>
      </c>
      <c r="F4841" t="s">
        <v>7663</v>
      </c>
      <c r="G4841">
        <v>89.7</v>
      </c>
      <c r="H4841" s="8">
        <v>1</v>
      </c>
      <c r="I4841" s="1"/>
    </row>
    <row r="4842" spans="1:9" x14ac:dyDescent="0.25">
      <c r="A4842" t="str">
        <f t="shared" si="75"/>
        <v>N1 CARD - FA-00005224-CT - PATRICIA DONELLA SABINO CESAR</v>
      </c>
      <c r="B4842" t="s">
        <v>8429</v>
      </c>
      <c r="C4842" t="s">
        <v>1962</v>
      </c>
      <c r="D4842" t="s">
        <v>14610</v>
      </c>
      <c r="E4842" t="s">
        <v>14611</v>
      </c>
      <c r="F4842" t="s">
        <v>7663</v>
      </c>
      <c r="G4842">
        <v>89.699999999999989</v>
      </c>
      <c r="H4842" s="8">
        <v>3</v>
      </c>
      <c r="I4842" s="1"/>
    </row>
    <row r="4843" spans="1:9" x14ac:dyDescent="0.25">
      <c r="A4843" t="str">
        <f t="shared" si="75"/>
        <v>N1 CARD - FA-00005225-CT - LUIZ BASILIO REATTO</v>
      </c>
      <c r="B4843" t="s">
        <v>8429</v>
      </c>
      <c r="C4843" t="s">
        <v>1206</v>
      </c>
      <c r="D4843" t="s">
        <v>14612</v>
      </c>
      <c r="E4843" t="s">
        <v>14613</v>
      </c>
      <c r="F4843" t="s">
        <v>7663</v>
      </c>
      <c r="G4843">
        <v>89.699999999999989</v>
      </c>
      <c r="H4843" s="8">
        <v>3</v>
      </c>
      <c r="I4843" s="1"/>
    </row>
    <row r="4844" spans="1:9" x14ac:dyDescent="0.25">
      <c r="A4844" t="str">
        <f t="shared" si="75"/>
        <v>N1 CARD - FA-00005231-CT - LINA IEWA FONSECA MARTINS DE CASTRO</v>
      </c>
      <c r="B4844" t="s">
        <v>8429</v>
      </c>
      <c r="C4844" t="s">
        <v>1642</v>
      </c>
      <c r="D4844" t="s">
        <v>14616</v>
      </c>
      <c r="E4844" t="s">
        <v>14617</v>
      </c>
      <c r="F4844" t="s">
        <v>7663</v>
      </c>
      <c r="G4844">
        <v>89.699999999999989</v>
      </c>
      <c r="H4844" s="8">
        <v>3</v>
      </c>
      <c r="I4844" s="1"/>
    </row>
    <row r="4845" spans="1:9" x14ac:dyDescent="0.25">
      <c r="A4845" t="str">
        <f t="shared" si="75"/>
        <v>N1 CARD - FA-00005281-CT - VANILTON SILVA DE SOUZA</v>
      </c>
      <c r="B4845" t="s">
        <v>8429</v>
      </c>
      <c r="C4845" t="s">
        <v>1963</v>
      </c>
      <c r="D4845" t="s">
        <v>14632</v>
      </c>
      <c r="E4845" t="s">
        <v>14633</v>
      </c>
      <c r="F4845" t="s">
        <v>7663</v>
      </c>
      <c r="G4845">
        <v>89.699999999999989</v>
      </c>
      <c r="H4845" s="8">
        <v>3</v>
      </c>
      <c r="I4845" s="1"/>
    </row>
    <row r="4846" spans="1:9" x14ac:dyDescent="0.25">
      <c r="A4846" t="str">
        <f t="shared" si="75"/>
        <v>N1 CARD - FA-00005288-CT - WILLIAN GOBI PERCILIO</v>
      </c>
      <c r="B4846" t="s">
        <v>8429</v>
      </c>
      <c r="C4846" t="s">
        <v>424</v>
      </c>
      <c r="D4846" t="s">
        <v>14638</v>
      </c>
      <c r="E4846" t="s">
        <v>14639</v>
      </c>
      <c r="F4846" t="s">
        <v>7663</v>
      </c>
      <c r="G4846">
        <v>89.699999999999989</v>
      </c>
      <c r="H4846" s="8">
        <v>3</v>
      </c>
      <c r="I4846" s="1"/>
    </row>
    <row r="4847" spans="1:9" x14ac:dyDescent="0.25">
      <c r="A4847" t="str">
        <f t="shared" si="75"/>
        <v>N1 CARD - FA-00005298-CT - IVONETE CECCON</v>
      </c>
      <c r="B4847" t="s">
        <v>8429</v>
      </c>
      <c r="C4847" t="s">
        <v>4887</v>
      </c>
      <c r="D4847" t="s">
        <v>14640</v>
      </c>
      <c r="E4847" t="s">
        <v>14641</v>
      </c>
      <c r="F4847" t="s">
        <v>7663</v>
      </c>
      <c r="G4847">
        <v>89.699999999999989</v>
      </c>
      <c r="H4847" s="8">
        <v>3</v>
      </c>
      <c r="I4847" s="1"/>
    </row>
    <row r="4848" spans="1:9" x14ac:dyDescent="0.25">
      <c r="A4848" t="str">
        <f t="shared" si="75"/>
        <v>N1 CARD - FA-00005365-CT - PEDRO BERTOLI</v>
      </c>
      <c r="B4848" t="s">
        <v>8429</v>
      </c>
      <c r="C4848" t="s">
        <v>6726</v>
      </c>
      <c r="D4848" t="s">
        <v>14646</v>
      </c>
      <c r="E4848" t="s">
        <v>14647</v>
      </c>
      <c r="F4848" t="s">
        <v>7663</v>
      </c>
      <c r="G4848">
        <v>89.699999999999989</v>
      </c>
      <c r="H4848" s="8">
        <v>3</v>
      </c>
      <c r="I4848" s="1"/>
    </row>
    <row r="4849" spans="1:9" x14ac:dyDescent="0.25">
      <c r="A4849" t="str">
        <f t="shared" si="75"/>
        <v>N1 CARD - FA-00005419-CT - JANAINA DE JESUS</v>
      </c>
      <c r="B4849" t="s">
        <v>8429</v>
      </c>
      <c r="C4849" t="s">
        <v>1646</v>
      </c>
      <c r="D4849" t="s">
        <v>14652</v>
      </c>
      <c r="E4849" t="s">
        <v>14653</v>
      </c>
      <c r="F4849" t="s">
        <v>7663</v>
      </c>
      <c r="G4849">
        <v>89.699999999999989</v>
      </c>
      <c r="H4849" s="8">
        <v>3</v>
      </c>
      <c r="I4849" s="1"/>
    </row>
    <row r="4850" spans="1:9" x14ac:dyDescent="0.25">
      <c r="A4850" t="str">
        <f t="shared" si="75"/>
        <v>N1 CARD - FA-00005644-CT - ELAINE CRISTINA MARTINS GUIZARDI</v>
      </c>
      <c r="B4850" t="s">
        <v>8429</v>
      </c>
      <c r="C4850" t="s">
        <v>1475</v>
      </c>
      <c r="D4850" t="s">
        <v>14681</v>
      </c>
      <c r="E4850" t="s">
        <v>14682</v>
      </c>
      <c r="F4850" t="s">
        <v>7663</v>
      </c>
      <c r="G4850">
        <v>89.699999999999989</v>
      </c>
      <c r="H4850" s="8">
        <v>3</v>
      </c>
      <c r="I4850" s="1"/>
    </row>
    <row r="4851" spans="1:9" x14ac:dyDescent="0.25">
      <c r="A4851" t="str">
        <f t="shared" si="75"/>
        <v>N1 CARD - FA-00005684-CT - FERNANDA CRISTINA ROSA MEDEIROS</v>
      </c>
      <c r="B4851" t="s">
        <v>8429</v>
      </c>
      <c r="C4851" t="s">
        <v>1728</v>
      </c>
      <c r="D4851" t="s">
        <v>14687</v>
      </c>
      <c r="E4851" t="s">
        <v>14688</v>
      </c>
      <c r="F4851" t="s">
        <v>7663</v>
      </c>
      <c r="G4851">
        <v>89.699999999999989</v>
      </c>
      <c r="H4851" s="8">
        <v>3</v>
      </c>
      <c r="I4851" s="1"/>
    </row>
    <row r="4852" spans="1:9" x14ac:dyDescent="0.25">
      <c r="A4852" t="str">
        <f t="shared" si="75"/>
        <v>N1 CARD - FA-00005704-CT - ADNALVA CARDOSO DOS SANTOS</v>
      </c>
      <c r="B4852" t="s">
        <v>8429</v>
      </c>
      <c r="C4852" t="s">
        <v>1655</v>
      </c>
      <c r="D4852" t="s">
        <v>14691</v>
      </c>
      <c r="E4852" t="s">
        <v>14692</v>
      </c>
      <c r="F4852" t="s">
        <v>7663</v>
      </c>
      <c r="G4852">
        <v>89.699999999999989</v>
      </c>
      <c r="H4852" s="8">
        <v>3</v>
      </c>
      <c r="I4852" s="1"/>
    </row>
    <row r="4853" spans="1:9" x14ac:dyDescent="0.25">
      <c r="A4853" t="str">
        <f t="shared" si="75"/>
        <v>N1 CARD - FA-00005725-CT - DAMARES PEREIRA GUEDES</v>
      </c>
      <c r="B4853" t="s">
        <v>8429</v>
      </c>
      <c r="C4853" t="s">
        <v>6745</v>
      </c>
      <c r="D4853" t="s">
        <v>14697</v>
      </c>
      <c r="E4853" t="s">
        <v>14698</v>
      </c>
      <c r="F4853" t="s">
        <v>7663</v>
      </c>
      <c r="G4853">
        <v>89.699999999999989</v>
      </c>
      <c r="H4853" s="8">
        <v>3</v>
      </c>
      <c r="I4853" s="1"/>
    </row>
    <row r="4854" spans="1:9" x14ac:dyDescent="0.25">
      <c r="A4854" t="str">
        <f t="shared" si="75"/>
        <v>N1 CARD - FA-00005786-CT - CLAUDINE ANTUNES SOUZA DE ALMEIDA</v>
      </c>
      <c r="B4854" t="s">
        <v>8429</v>
      </c>
      <c r="C4854" t="s">
        <v>4899</v>
      </c>
      <c r="D4854" t="s">
        <v>14713</v>
      </c>
      <c r="E4854" t="s">
        <v>14714</v>
      </c>
      <c r="F4854" t="s">
        <v>7663</v>
      </c>
      <c r="G4854">
        <v>89.699999999999989</v>
      </c>
      <c r="H4854" s="8">
        <v>3</v>
      </c>
      <c r="I4854" s="1"/>
    </row>
    <row r="4855" spans="1:9" x14ac:dyDescent="0.25">
      <c r="A4855" t="str">
        <f t="shared" si="75"/>
        <v>N1 CARD - FA-00005806-CT - JUCIMARA XAVIER</v>
      </c>
      <c r="B4855" t="s">
        <v>8429</v>
      </c>
      <c r="C4855" t="s">
        <v>440</v>
      </c>
      <c r="D4855" t="s">
        <v>14717</v>
      </c>
      <c r="E4855" t="s">
        <v>14718</v>
      </c>
      <c r="F4855" t="s">
        <v>7663</v>
      </c>
      <c r="G4855">
        <v>89.699999999999989</v>
      </c>
      <c r="H4855" s="8">
        <v>3</v>
      </c>
      <c r="I4855" s="1"/>
    </row>
    <row r="4856" spans="1:9" x14ac:dyDescent="0.25">
      <c r="A4856" t="str">
        <f t="shared" si="75"/>
        <v>N1 CARD - FA-00005814-CT - DAIANA PEREIRA CUSTODIO DE OLIVEIRA</v>
      </c>
      <c r="B4856" t="s">
        <v>8429</v>
      </c>
      <c r="C4856" t="s">
        <v>6580</v>
      </c>
      <c r="D4856" t="s">
        <v>14721</v>
      </c>
      <c r="E4856" t="s">
        <v>14722</v>
      </c>
      <c r="F4856" t="s">
        <v>7663</v>
      </c>
      <c r="G4856">
        <v>89.699999999999989</v>
      </c>
      <c r="H4856" s="8">
        <v>3</v>
      </c>
      <c r="I4856" s="1"/>
    </row>
    <row r="4857" spans="1:9" x14ac:dyDescent="0.25">
      <c r="A4857" t="str">
        <f t="shared" si="75"/>
        <v>N1 CARD - FA-00005841-CT - MARIA VERA LUCIA DE ARAUJO</v>
      </c>
      <c r="B4857" t="s">
        <v>8429</v>
      </c>
      <c r="C4857" t="s">
        <v>1566</v>
      </c>
      <c r="D4857" t="s">
        <v>14723</v>
      </c>
      <c r="E4857" t="s">
        <v>14724</v>
      </c>
      <c r="F4857" t="s">
        <v>7663</v>
      </c>
      <c r="G4857">
        <v>89.699999999999989</v>
      </c>
      <c r="H4857" s="8">
        <v>3</v>
      </c>
      <c r="I4857" s="1"/>
    </row>
    <row r="4858" spans="1:9" x14ac:dyDescent="0.25">
      <c r="A4858" t="str">
        <f t="shared" si="75"/>
        <v>N1 CARD - FA-00005875-CT - TATIANA DOS SANTOS ALVES</v>
      </c>
      <c r="B4858" t="s">
        <v>8429</v>
      </c>
      <c r="C4858" t="s">
        <v>1805</v>
      </c>
      <c r="D4858" t="s">
        <v>14737</v>
      </c>
      <c r="E4858" t="s">
        <v>14738</v>
      </c>
      <c r="F4858" t="s">
        <v>7663</v>
      </c>
      <c r="G4858">
        <v>89.699999999999989</v>
      </c>
      <c r="H4858" s="8">
        <v>3</v>
      </c>
      <c r="I4858" s="1"/>
    </row>
    <row r="4859" spans="1:9" x14ac:dyDescent="0.25">
      <c r="A4859" t="str">
        <f t="shared" si="75"/>
        <v>N1 CARD - FA-00005879-CT - ANDRE LUIS ALVES</v>
      </c>
      <c r="B4859" t="s">
        <v>8429</v>
      </c>
      <c r="C4859" t="s">
        <v>1569</v>
      </c>
      <c r="D4859" t="s">
        <v>14741</v>
      </c>
      <c r="E4859" t="s">
        <v>14742</v>
      </c>
      <c r="F4859" t="s">
        <v>7663</v>
      </c>
      <c r="G4859">
        <v>89.699999999999989</v>
      </c>
      <c r="H4859" s="8">
        <v>3</v>
      </c>
      <c r="I4859" s="1"/>
    </row>
    <row r="4860" spans="1:9" x14ac:dyDescent="0.25">
      <c r="A4860" t="str">
        <f t="shared" si="75"/>
        <v>N1 CARD - FA-00005888-CT - PAULO ROBERTO DAS NEVES</v>
      </c>
      <c r="B4860" t="s">
        <v>8429</v>
      </c>
      <c r="C4860" t="s">
        <v>1315</v>
      </c>
      <c r="D4860" t="s">
        <v>14743</v>
      </c>
      <c r="E4860" t="s">
        <v>14744</v>
      </c>
      <c r="F4860" t="s">
        <v>7663</v>
      </c>
      <c r="G4860">
        <v>89.699999999999989</v>
      </c>
      <c r="H4860" s="8">
        <v>3</v>
      </c>
      <c r="I4860" s="1"/>
    </row>
    <row r="4861" spans="1:9" x14ac:dyDescent="0.25">
      <c r="A4861" t="str">
        <f t="shared" si="75"/>
        <v>N1 CARD - FA-00005889-CT - JOSE CARLOS DA SILVA</v>
      </c>
      <c r="B4861" t="s">
        <v>8429</v>
      </c>
      <c r="C4861" t="s">
        <v>6753</v>
      </c>
      <c r="D4861" t="s">
        <v>14745</v>
      </c>
      <c r="E4861" t="s">
        <v>14746</v>
      </c>
      <c r="F4861" t="s">
        <v>7663</v>
      </c>
      <c r="G4861">
        <v>89.699999999999989</v>
      </c>
      <c r="H4861" s="8">
        <v>3</v>
      </c>
      <c r="I4861" s="1"/>
    </row>
    <row r="4862" spans="1:9" x14ac:dyDescent="0.25">
      <c r="A4862" t="str">
        <f t="shared" si="75"/>
        <v>N1 CARD - FA-00005918-CT - PALOMA JULIA DE PAULA</v>
      </c>
      <c r="B4862" t="s">
        <v>8429</v>
      </c>
      <c r="C4862" t="s">
        <v>1221</v>
      </c>
      <c r="D4862" t="s">
        <v>14755</v>
      </c>
      <c r="E4862" t="s">
        <v>14756</v>
      </c>
      <c r="F4862" t="s">
        <v>7663</v>
      </c>
      <c r="G4862">
        <v>89.699999999999989</v>
      </c>
      <c r="H4862" s="8">
        <v>3</v>
      </c>
      <c r="I4862" s="1"/>
    </row>
    <row r="4863" spans="1:9" x14ac:dyDescent="0.25">
      <c r="A4863" t="str">
        <f t="shared" si="75"/>
        <v>N1 CARD - FA-00005947-CT - NEUSA SEBASTIANA DA ROCHA</v>
      </c>
      <c r="B4863" t="s">
        <v>8429</v>
      </c>
      <c r="C4863" t="s">
        <v>6584</v>
      </c>
      <c r="D4863" t="s">
        <v>14761</v>
      </c>
      <c r="E4863" t="s">
        <v>14762</v>
      </c>
      <c r="F4863" t="s">
        <v>7663</v>
      </c>
      <c r="G4863">
        <v>89.699999999999989</v>
      </c>
      <c r="H4863" s="8">
        <v>3</v>
      </c>
      <c r="I4863" s="1"/>
    </row>
    <row r="4864" spans="1:9" x14ac:dyDescent="0.25">
      <c r="A4864" t="str">
        <f t="shared" si="75"/>
        <v>N1 CARD - FA-00005948-CT - MARCIA REGINA PEDROSO</v>
      </c>
      <c r="B4864" t="s">
        <v>8429</v>
      </c>
      <c r="C4864" t="s">
        <v>1317</v>
      </c>
      <c r="D4864" t="s">
        <v>14763</v>
      </c>
      <c r="E4864" t="s">
        <v>14764</v>
      </c>
      <c r="F4864" t="s">
        <v>7663</v>
      </c>
      <c r="G4864">
        <v>89.699999999999989</v>
      </c>
      <c r="H4864" s="8">
        <v>3</v>
      </c>
      <c r="I4864" s="1"/>
    </row>
    <row r="4865" spans="1:9" x14ac:dyDescent="0.25">
      <c r="A4865" t="str">
        <f t="shared" si="75"/>
        <v>N1 CARD - FA-00005960-CT - EXPEDITA GONCALVES DA SILVA</v>
      </c>
      <c r="B4865" t="s">
        <v>8429</v>
      </c>
      <c r="C4865" t="s">
        <v>3310</v>
      </c>
      <c r="D4865" t="s">
        <v>14767</v>
      </c>
      <c r="E4865" t="s">
        <v>14768</v>
      </c>
      <c r="F4865" t="s">
        <v>7663</v>
      </c>
      <c r="G4865">
        <v>89.699999999999989</v>
      </c>
      <c r="H4865" s="8">
        <v>3</v>
      </c>
      <c r="I4865" s="1"/>
    </row>
    <row r="4866" spans="1:9" x14ac:dyDescent="0.25">
      <c r="A4866" t="str">
        <f t="shared" si="75"/>
        <v>N1 CARD - FA-00005980-CT - ADRIANO SIQUEIRA DE ARAUJO</v>
      </c>
      <c r="B4866" t="s">
        <v>8429</v>
      </c>
      <c r="C4866" t="s">
        <v>1226</v>
      </c>
      <c r="D4866" t="s">
        <v>14769</v>
      </c>
      <c r="E4866" t="s">
        <v>14770</v>
      </c>
      <c r="F4866" t="s">
        <v>7663</v>
      </c>
      <c r="G4866">
        <v>89.699999999999989</v>
      </c>
      <c r="H4866" s="8">
        <v>3</v>
      </c>
      <c r="I4866" s="1"/>
    </row>
    <row r="4867" spans="1:9" x14ac:dyDescent="0.25">
      <c r="A4867" t="str">
        <f t="shared" si="75"/>
        <v>N1 CARD - FA-00006006-CT - KARINA ZOCARATO MARTINS</v>
      </c>
      <c r="B4867" t="s">
        <v>8429</v>
      </c>
      <c r="C4867" t="s">
        <v>4907</v>
      </c>
      <c r="D4867" t="s">
        <v>14779</v>
      </c>
      <c r="E4867" t="s">
        <v>14780</v>
      </c>
      <c r="F4867" t="s">
        <v>7663</v>
      </c>
      <c r="G4867">
        <v>89.699999999999989</v>
      </c>
      <c r="H4867" s="8">
        <v>3</v>
      </c>
      <c r="I4867" s="1"/>
    </row>
    <row r="4868" spans="1:9" x14ac:dyDescent="0.25">
      <c r="A4868" t="str">
        <f t="shared" ref="A4868:A4931" si="76">_xlfn.CONCAT(B4868," - ",C4868," - ",E4868)</f>
        <v>N1 CARD - FA-00006029-CT - WILSON LIMA DOS SANTOS</v>
      </c>
      <c r="B4868" t="s">
        <v>8429</v>
      </c>
      <c r="C4868" t="s">
        <v>6763</v>
      </c>
      <c r="D4868" t="s">
        <v>14783</v>
      </c>
      <c r="E4868" t="s">
        <v>14784</v>
      </c>
      <c r="F4868" t="s">
        <v>7663</v>
      </c>
      <c r="G4868">
        <v>89.699999999999989</v>
      </c>
      <c r="H4868" s="8">
        <v>3</v>
      </c>
      <c r="I4868" s="1"/>
    </row>
    <row r="4869" spans="1:9" x14ac:dyDescent="0.25">
      <c r="A4869" t="str">
        <f t="shared" si="76"/>
        <v>N1 CARD - FA-00006034-CT - PAULO FERREIRA DA SILVA</v>
      </c>
      <c r="B4869" t="s">
        <v>8429</v>
      </c>
      <c r="C4869" t="s">
        <v>1319</v>
      </c>
      <c r="D4869" t="s">
        <v>14785</v>
      </c>
      <c r="E4869" t="s">
        <v>14786</v>
      </c>
      <c r="F4869" t="s">
        <v>7663</v>
      </c>
      <c r="G4869">
        <v>89.699999999999989</v>
      </c>
      <c r="H4869" s="8">
        <v>3</v>
      </c>
      <c r="I4869" s="1"/>
    </row>
    <row r="4870" spans="1:9" x14ac:dyDescent="0.25">
      <c r="A4870" t="str">
        <f t="shared" si="76"/>
        <v>N1 CARD - FA-00006084-CT - EDSON DE MELLO</v>
      </c>
      <c r="B4870" t="s">
        <v>8429</v>
      </c>
      <c r="C4870" t="s">
        <v>6592</v>
      </c>
      <c r="D4870" t="s">
        <v>14793</v>
      </c>
      <c r="E4870" t="s">
        <v>14794</v>
      </c>
      <c r="F4870" t="s">
        <v>7663</v>
      </c>
      <c r="G4870">
        <v>89.699999999999989</v>
      </c>
      <c r="H4870" s="8">
        <v>3</v>
      </c>
      <c r="I4870" s="1"/>
    </row>
    <row r="4871" spans="1:9" x14ac:dyDescent="0.25">
      <c r="A4871" t="str">
        <f t="shared" si="76"/>
        <v>N1 CARD - FA-00006105-CT - JESSICA GABRIELA DOS SANTOS RIBEIRO</v>
      </c>
      <c r="B4871" t="s">
        <v>8429</v>
      </c>
      <c r="C4871" t="s">
        <v>1977</v>
      </c>
      <c r="D4871" t="s">
        <v>14803</v>
      </c>
      <c r="E4871" t="s">
        <v>14804</v>
      </c>
      <c r="F4871" t="s">
        <v>7663</v>
      </c>
      <c r="G4871">
        <v>89.699999999999989</v>
      </c>
      <c r="H4871" s="8">
        <v>3</v>
      </c>
      <c r="I4871" s="1"/>
    </row>
    <row r="4872" spans="1:9" x14ac:dyDescent="0.25">
      <c r="A4872" t="str">
        <f t="shared" si="76"/>
        <v>N1 CARD - FA-00006155-CT - SONIA LEDA CAMPANINE OSORIO</v>
      </c>
      <c r="B4872" t="s">
        <v>8429</v>
      </c>
      <c r="C4872" t="s">
        <v>3389</v>
      </c>
      <c r="D4872" t="s">
        <v>14813</v>
      </c>
      <c r="E4872" t="s">
        <v>14814</v>
      </c>
      <c r="F4872" t="s">
        <v>7663</v>
      </c>
      <c r="G4872">
        <v>89.699999999999989</v>
      </c>
      <c r="H4872" s="8">
        <v>3</v>
      </c>
      <c r="I4872" s="1"/>
    </row>
    <row r="4873" spans="1:9" x14ac:dyDescent="0.25">
      <c r="A4873" t="str">
        <f t="shared" si="76"/>
        <v>N1 CARD - FA-00006170-CT - ANA CLEIA SANTOS RIBEIRO</v>
      </c>
      <c r="B4873" t="s">
        <v>8429</v>
      </c>
      <c r="C4873" t="s">
        <v>1323</v>
      </c>
      <c r="D4873" t="s">
        <v>14819</v>
      </c>
      <c r="E4873" t="s">
        <v>14820</v>
      </c>
      <c r="F4873" t="s">
        <v>7663</v>
      </c>
      <c r="G4873">
        <v>89.699999999999989</v>
      </c>
      <c r="H4873" s="8">
        <v>3</v>
      </c>
      <c r="I4873" s="1"/>
    </row>
    <row r="4874" spans="1:9" x14ac:dyDescent="0.25">
      <c r="A4874" t="str">
        <f t="shared" si="76"/>
        <v>N1 CARD - FA-00006172-CT - ELAINE PORTELA DOS SANTOS PEREIRA</v>
      </c>
      <c r="B4874" t="s">
        <v>8429</v>
      </c>
      <c r="C4874" t="s">
        <v>3475</v>
      </c>
      <c r="D4874" t="s">
        <v>14821</v>
      </c>
      <c r="E4874" t="s">
        <v>14822</v>
      </c>
      <c r="F4874" t="s">
        <v>7663</v>
      </c>
      <c r="G4874">
        <v>89.699999999999989</v>
      </c>
      <c r="H4874" s="8">
        <v>3</v>
      </c>
      <c r="I4874" s="1"/>
    </row>
    <row r="4875" spans="1:9" x14ac:dyDescent="0.25">
      <c r="A4875" t="str">
        <f t="shared" si="76"/>
        <v>N1 CARD - FA-00006178-CT - MARILIA FERREIRA DAS NEVES</v>
      </c>
      <c r="B4875" t="s">
        <v>8429</v>
      </c>
      <c r="C4875" t="s">
        <v>1495</v>
      </c>
      <c r="D4875" t="s">
        <v>14823</v>
      </c>
      <c r="E4875" t="s">
        <v>14824</v>
      </c>
      <c r="F4875" t="s">
        <v>7663</v>
      </c>
      <c r="G4875">
        <v>89.699999999999989</v>
      </c>
      <c r="H4875" s="8">
        <v>3</v>
      </c>
      <c r="I4875" s="1"/>
    </row>
    <row r="4876" spans="1:9" x14ac:dyDescent="0.25">
      <c r="A4876" t="str">
        <f t="shared" si="76"/>
        <v>N1 CARD - FA-00006191-CT - LUCINEIA APARECIDA DE SOUZA</v>
      </c>
      <c r="B4876" t="s">
        <v>8429</v>
      </c>
      <c r="C4876" t="s">
        <v>1325</v>
      </c>
      <c r="D4876" t="s">
        <v>14835</v>
      </c>
      <c r="E4876" t="s">
        <v>14836</v>
      </c>
      <c r="F4876" t="s">
        <v>7663</v>
      </c>
      <c r="G4876">
        <v>89.699999999999989</v>
      </c>
      <c r="H4876" s="8">
        <v>3</v>
      </c>
      <c r="I4876" s="1"/>
    </row>
    <row r="4877" spans="1:9" x14ac:dyDescent="0.25">
      <c r="A4877" t="str">
        <f t="shared" si="76"/>
        <v>N1 CARD - FA-00006212-CT - JOAO ESTEVAO DO NASCIMENTO</v>
      </c>
      <c r="B4877" t="s">
        <v>8429</v>
      </c>
      <c r="C4877" t="s">
        <v>1498</v>
      </c>
      <c r="D4877" t="s">
        <v>14843</v>
      </c>
      <c r="E4877" t="s">
        <v>14844</v>
      </c>
      <c r="F4877" t="s">
        <v>7663</v>
      </c>
      <c r="G4877">
        <v>89.699999999999989</v>
      </c>
      <c r="H4877" s="8">
        <v>3</v>
      </c>
      <c r="I4877" s="1"/>
    </row>
    <row r="4878" spans="1:9" x14ac:dyDescent="0.25">
      <c r="A4878" t="str">
        <f t="shared" si="76"/>
        <v>N1 CARD - FA-00006233-CT - ROSIANE AMARO</v>
      </c>
      <c r="B4878" t="s">
        <v>8429</v>
      </c>
      <c r="C4878" t="s">
        <v>4910</v>
      </c>
      <c r="D4878" t="s">
        <v>14845</v>
      </c>
      <c r="E4878" t="s">
        <v>14846</v>
      </c>
      <c r="F4878" t="s">
        <v>7663</v>
      </c>
      <c r="G4878">
        <v>89.699999999999989</v>
      </c>
      <c r="H4878" s="8">
        <v>3</v>
      </c>
      <c r="I4878" s="1"/>
    </row>
    <row r="4879" spans="1:9" x14ac:dyDescent="0.25">
      <c r="A4879" t="str">
        <f t="shared" si="76"/>
        <v>N1 CARD - FA-00006235-CT - JOSUE ALVES CORREIA</v>
      </c>
      <c r="B4879" t="s">
        <v>8429</v>
      </c>
      <c r="C4879" t="s">
        <v>3320</v>
      </c>
      <c r="D4879" t="s">
        <v>14847</v>
      </c>
      <c r="E4879" t="s">
        <v>14848</v>
      </c>
      <c r="F4879" t="s">
        <v>7663</v>
      </c>
      <c r="G4879">
        <v>89.699999999999989</v>
      </c>
      <c r="H4879" s="8">
        <v>3</v>
      </c>
      <c r="I4879" s="1"/>
    </row>
    <row r="4880" spans="1:9" x14ac:dyDescent="0.25">
      <c r="A4880" t="str">
        <f t="shared" si="76"/>
        <v>N1 CARD - FA-00006259-CT - ADRIANA MORENO POSSOS</v>
      </c>
      <c r="B4880" t="s">
        <v>8429</v>
      </c>
      <c r="C4880" t="s">
        <v>3322</v>
      </c>
      <c r="D4880" t="s">
        <v>14849</v>
      </c>
      <c r="E4880" t="s">
        <v>14850</v>
      </c>
      <c r="F4880" t="s">
        <v>7663</v>
      </c>
      <c r="G4880">
        <v>89.699999999999989</v>
      </c>
      <c r="H4880" s="8">
        <v>3</v>
      </c>
      <c r="I4880" s="1"/>
    </row>
    <row r="4881" spans="1:9" x14ac:dyDescent="0.25">
      <c r="A4881" t="str">
        <f t="shared" si="76"/>
        <v>N1 CARD - FA-00006263-CT - JOAO BATISTA SILVESTRE</v>
      </c>
      <c r="B4881" t="s">
        <v>8429</v>
      </c>
      <c r="C4881" t="s">
        <v>1576</v>
      </c>
      <c r="D4881" t="s">
        <v>14851</v>
      </c>
      <c r="E4881" t="s">
        <v>14852</v>
      </c>
      <c r="F4881" t="s">
        <v>7663</v>
      </c>
      <c r="G4881">
        <v>89.699999999999989</v>
      </c>
      <c r="H4881" s="8">
        <v>3</v>
      </c>
      <c r="I4881" s="1"/>
    </row>
    <row r="4882" spans="1:9" x14ac:dyDescent="0.25">
      <c r="A4882" t="str">
        <f t="shared" si="76"/>
        <v>N1 CARD - FA-00006267-CT - SEBASTIANA DOS SANTOS CRUZ AZEVEDO</v>
      </c>
      <c r="B4882" t="s">
        <v>8429</v>
      </c>
      <c r="C4882" t="s">
        <v>3323</v>
      </c>
      <c r="D4882" t="s">
        <v>14853</v>
      </c>
      <c r="E4882" t="s">
        <v>14854</v>
      </c>
      <c r="F4882" t="s">
        <v>7663</v>
      </c>
      <c r="G4882">
        <v>89.699999999999989</v>
      </c>
      <c r="H4882" s="8">
        <v>3</v>
      </c>
      <c r="I4882" s="1"/>
    </row>
    <row r="4883" spans="1:9" x14ac:dyDescent="0.25">
      <c r="A4883" t="str">
        <f t="shared" si="76"/>
        <v>N1 CARD - FA-00006288-CT - MAYARA CRISTINA DE SOUZA ROSA GOMES</v>
      </c>
      <c r="B4883" t="s">
        <v>8429</v>
      </c>
      <c r="C4883" t="s">
        <v>1235</v>
      </c>
      <c r="D4883" t="s">
        <v>14863</v>
      </c>
      <c r="E4883" t="s">
        <v>14864</v>
      </c>
      <c r="F4883" t="s">
        <v>7663</v>
      </c>
      <c r="G4883">
        <v>89.699999999999989</v>
      </c>
      <c r="H4883" s="8">
        <v>3</v>
      </c>
      <c r="I4883" s="1"/>
    </row>
    <row r="4884" spans="1:9" x14ac:dyDescent="0.25">
      <c r="A4884" t="str">
        <f t="shared" si="76"/>
        <v>N1 CARD - FA-00006303-CT - MAICON GOMES ESTEVES</v>
      </c>
      <c r="B4884" t="s">
        <v>8429</v>
      </c>
      <c r="C4884" t="s">
        <v>3391</v>
      </c>
      <c r="D4884" t="s">
        <v>14865</v>
      </c>
      <c r="E4884" t="s">
        <v>14866</v>
      </c>
      <c r="F4884" t="s">
        <v>7663</v>
      </c>
      <c r="G4884">
        <v>89.699999999999989</v>
      </c>
      <c r="H4884" s="8">
        <v>3</v>
      </c>
      <c r="I4884" s="1"/>
    </row>
    <row r="4885" spans="1:9" x14ac:dyDescent="0.25">
      <c r="A4885" t="str">
        <f t="shared" si="76"/>
        <v>N1 CARD - FA-00006319-CT - KATIA CRISTINA SANTOS MATOS MESQUITA</v>
      </c>
      <c r="B4885" t="s">
        <v>8429</v>
      </c>
      <c r="C4885" t="s">
        <v>1817</v>
      </c>
      <c r="D4885" t="s">
        <v>14867</v>
      </c>
      <c r="E4885" t="s">
        <v>14868</v>
      </c>
      <c r="F4885" t="s">
        <v>7663</v>
      </c>
      <c r="G4885">
        <v>89.699999999999989</v>
      </c>
      <c r="H4885" s="8">
        <v>3</v>
      </c>
      <c r="I4885" s="1"/>
    </row>
    <row r="4886" spans="1:9" x14ac:dyDescent="0.25">
      <c r="A4886" t="str">
        <f t="shared" si="76"/>
        <v>N1 CARD - FA-00006385-CT - SERGIO DA SILVA DIAS</v>
      </c>
      <c r="B4886" t="s">
        <v>8429</v>
      </c>
      <c r="C4886" t="s">
        <v>1820</v>
      </c>
      <c r="D4886" t="s">
        <v>14883</v>
      </c>
      <c r="E4886" t="s">
        <v>14884</v>
      </c>
      <c r="F4886" t="s">
        <v>7663</v>
      </c>
      <c r="G4886">
        <v>89.699999999999989</v>
      </c>
      <c r="H4886" s="8">
        <v>3</v>
      </c>
      <c r="I4886" s="1"/>
    </row>
    <row r="4887" spans="1:9" x14ac:dyDescent="0.25">
      <c r="A4887" t="str">
        <f t="shared" si="76"/>
        <v>N1 CARD - FA-00006398-CT - CIDERLI GONCALVES DIAS</v>
      </c>
      <c r="B4887" t="s">
        <v>8429</v>
      </c>
      <c r="C4887" t="s">
        <v>3327</v>
      </c>
      <c r="D4887" t="s">
        <v>14889</v>
      </c>
      <c r="E4887" t="s">
        <v>14890</v>
      </c>
      <c r="F4887" t="s">
        <v>7663</v>
      </c>
      <c r="G4887">
        <v>89.699999999999989</v>
      </c>
      <c r="H4887" s="8">
        <v>3</v>
      </c>
      <c r="I4887" s="1"/>
    </row>
    <row r="4888" spans="1:9" x14ac:dyDescent="0.25">
      <c r="A4888" t="str">
        <f t="shared" si="76"/>
        <v>N1 CARD - FA-00006439-CT - EDILENE SOUZA DA SILVA REIS</v>
      </c>
      <c r="B4888" t="s">
        <v>8429</v>
      </c>
      <c r="C4888" t="s">
        <v>1741</v>
      </c>
      <c r="D4888" t="s">
        <v>14901</v>
      </c>
      <c r="E4888" t="s">
        <v>14902</v>
      </c>
      <c r="F4888" t="s">
        <v>7663</v>
      </c>
      <c r="G4888">
        <v>89.699999999999989</v>
      </c>
      <c r="H4888" s="8">
        <v>3</v>
      </c>
      <c r="I4888" s="1"/>
    </row>
    <row r="4889" spans="1:9" x14ac:dyDescent="0.25">
      <c r="A4889" t="str">
        <f t="shared" si="76"/>
        <v>N1 CARD - FA-00006444-CT - AUGUSTO DE OLIVEIRA ARAUJO</v>
      </c>
      <c r="B4889" t="s">
        <v>8429</v>
      </c>
      <c r="C4889" t="s">
        <v>1236</v>
      </c>
      <c r="D4889" t="s">
        <v>14905</v>
      </c>
      <c r="E4889" t="s">
        <v>14906</v>
      </c>
      <c r="F4889" t="s">
        <v>7663</v>
      </c>
      <c r="G4889">
        <v>89.699999999999989</v>
      </c>
      <c r="H4889" s="8">
        <v>3</v>
      </c>
      <c r="I4889" s="1"/>
    </row>
    <row r="4890" spans="1:9" x14ac:dyDescent="0.25">
      <c r="A4890" t="str">
        <f t="shared" si="76"/>
        <v>N1 CARD - FA-00006471-CT - CAMILA PEREIRA ARAGAO</v>
      </c>
      <c r="B4890" t="s">
        <v>8429</v>
      </c>
      <c r="C4890" t="s">
        <v>1983</v>
      </c>
      <c r="D4890" t="s">
        <v>14913</v>
      </c>
      <c r="E4890" t="s">
        <v>14914</v>
      </c>
      <c r="F4890" t="s">
        <v>7663</v>
      </c>
      <c r="G4890">
        <v>89.699999999999989</v>
      </c>
      <c r="H4890" s="8">
        <v>3</v>
      </c>
      <c r="I4890" s="1"/>
    </row>
    <row r="4891" spans="1:9" x14ac:dyDescent="0.25">
      <c r="A4891" t="str">
        <f t="shared" si="76"/>
        <v>N1 CARD - FA-00006504-CT - MARIA DE FATIMA DA SILVA BRUNO</v>
      </c>
      <c r="B4891" t="s">
        <v>8429</v>
      </c>
      <c r="C4891" t="s">
        <v>5825</v>
      </c>
      <c r="D4891" t="s">
        <v>14923</v>
      </c>
      <c r="E4891" t="s">
        <v>14924</v>
      </c>
      <c r="F4891" t="s">
        <v>7663</v>
      </c>
      <c r="G4891">
        <v>89.699999999999989</v>
      </c>
      <c r="H4891" s="8">
        <v>3</v>
      </c>
      <c r="I4891" s="1"/>
    </row>
    <row r="4892" spans="1:9" x14ac:dyDescent="0.25">
      <c r="A4892" t="str">
        <f t="shared" si="76"/>
        <v>N1 CARD - FA-00006532-CT - PAULA CAMILA DA CONCEICAO</v>
      </c>
      <c r="B4892" t="s">
        <v>8429</v>
      </c>
      <c r="C4892" t="s">
        <v>1823</v>
      </c>
      <c r="D4892" t="s">
        <v>14929</v>
      </c>
      <c r="E4892" t="s">
        <v>14930</v>
      </c>
      <c r="F4892" t="s">
        <v>7663</v>
      </c>
      <c r="G4892">
        <v>89.699999999999989</v>
      </c>
      <c r="H4892" s="8">
        <v>3</v>
      </c>
      <c r="I4892" s="1"/>
    </row>
    <row r="4893" spans="1:9" x14ac:dyDescent="0.25">
      <c r="A4893" t="str">
        <f t="shared" si="76"/>
        <v>N1 CARD - FA-00006543-CT - CINTIA CAMILA DE OLIVEIRA LINO</v>
      </c>
      <c r="B4893" t="s">
        <v>8429</v>
      </c>
      <c r="C4893" t="s">
        <v>3332</v>
      </c>
      <c r="D4893" t="s">
        <v>14932</v>
      </c>
      <c r="E4893" t="s">
        <v>14933</v>
      </c>
      <c r="F4893" t="s">
        <v>7663</v>
      </c>
      <c r="G4893">
        <v>89.699999999999989</v>
      </c>
      <c r="H4893" s="8">
        <v>3</v>
      </c>
      <c r="I4893" s="1"/>
    </row>
    <row r="4894" spans="1:9" x14ac:dyDescent="0.25">
      <c r="A4894" t="str">
        <f t="shared" si="76"/>
        <v>N1 CARD - FA-00006545-CT - WILLIAM EUGENIO SIMOES</v>
      </c>
      <c r="B4894" t="s">
        <v>8429</v>
      </c>
      <c r="C4894" t="s">
        <v>5827</v>
      </c>
      <c r="D4894" t="s">
        <v>14934</v>
      </c>
      <c r="E4894" t="s">
        <v>14935</v>
      </c>
      <c r="F4894" t="s">
        <v>7663</v>
      </c>
      <c r="G4894">
        <v>89.699999999999989</v>
      </c>
      <c r="H4894" s="8">
        <v>3</v>
      </c>
      <c r="I4894" s="1"/>
    </row>
    <row r="4895" spans="1:9" x14ac:dyDescent="0.25">
      <c r="A4895" t="str">
        <f t="shared" si="76"/>
        <v>N1 CARD - FA-00006550-CT - LUCIANA APARECIDA CANDIDO DA SILVA</v>
      </c>
      <c r="B4895" t="s">
        <v>8429</v>
      </c>
      <c r="C4895" t="s">
        <v>6781</v>
      </c>
      <c r="D4895" t="s">
        <v>14938</v>
      </c>
      <c r="E4895" t="s">
        <v>14939</v>
      </c>
      <c r="F4895" t="s">
        <v>7663</v>
      </c>
      <c r="G4895">
        <v>89.699999999999989</v>
      </c>
      <c r="H4895" s="8">
        <v>3</v>
      </c>
      <c r="I4895" s="1"/>
    </row>
    <row r="4896" spans="1:9" x14ac:dyDescent="0.25">
      <c r="A4896" t="str">
        <f t="shared" si="76"/>
        <v>N1 CARD - FA-00006587-CT - VIVIANE FERREIRA ELIAS</v>
      </c>
      <c r="B4896" t="s">
        <v>8429</v>
      </c>
      <c r="C4896" t="s">
        <v>460</v>
      </c>
      <c r="D4896" t="s">
        <v>14956</v>
      </c>
      <c r="E4896" t="s">
        <v>14957</v>
      </c>
      <c r="F4896" t="s">
        <v>7663</v>
      </c>
      <c r="G4896">
        <v>89.699999999999989</v>
      </c>
      <c r="H4896" s="8">
        <v>3</v>
      </c>
      <c r="I4896" s="1"/>
    </row>
    <row r="4897" spans="1:9" x14ac:dyDescent="0.25">
      <c r="A4897" t="str">
        <f t="shared" si="76"/>
        <v>N1 CARD - FA-00006588-CT - ALEXANDRE REIS CABRAL</v>
      </c>
      <c r="B4897" t="s">
        <v>8429</v>
      </c>
      <c r="C4897" t="s">
        <v>461</v>
      </c>
      <c r="D4897" t="s">
        <v>14958</v>
      </c>
      <c r="E4897" t="s">
        <v>14959</v>
      </c>
      <c r="F4897" t="s">
        <v>7663</v>
      </c>
      <c r="G4897">
        <v>89.699999999999989</v>
      </c>
      <c r="H4897" s="8">
        <v>3</v>
      </c>
      <c r="I4897" s="1"/>
    </row>
    <row r="4898" spans="1:9" x14ac:dyDescent="0.25">
      <c r="A4898" t="str">
        <f t="shared" si="76"/>
        <v>N1 CARD - FA-00006603-CT - ALINE CRISTINA DE ALMEIDA BORGES</v>
      </c>
      <c r="B4898" t="s">
        <v>8429</v>
      </c>
      <c r="C4898" t="s">
        <v>1239</v>
      </c>
      <c r="D4898" t="s">
        <v>14966</v>
      </c>
      <c r="E4898" t="s">
        <v>14967</v>
      </c>
      <c r="F4898" t="s">
        <v>7663</v>
      </c>
      <c r="G4898">
        <v>89.699999999999989</v>
      </c>
      <c r="H4898" s="8">
        <v>3</v>
      </c>
      <c r="I4898" s="1"/>
    </row>
    <row r="4899" spans="1:9" x14ac:dyDescent="0.25">
      <c r="A4899" t="str">
        <f t="shared" si="76"/>
        <v>N1 CARD - FA-00006617-CT - MARTA RAQUEL LIMA DE OLIVEIRA SANTOS</v>
      </c>
      <c r="B4899" t="s">
        <v>8429</v>
      </c>
      <c r="C4899" t="s">
        <v>1743</v>
      </c>
      <c r="D4899" t="s">
        <v>14972</v>
      </c>
      <c r="E4899" t="s">
        <v>14973</v>
      </c>
      <c r="F4899" t="s">
        <v>7663</v>
      </c>
      <c r="G4899">
        <v>89.699999999999989</v>
      </c>
      <c r="H4899" s="8">
        <v>3</v>
      </c>
      <c r="I4899" s="1"/>
    </row>
    <row r="4900" spans="1:9" x14ac:dyDescent="0.25">
      <c r="A4900" t="str">
        <f t="shared" si="76"/>
        <v>N1 CARD - FA-00006628-CT - ANAHI CRISTINA DE QUEIROZ DA COSTA</v>
      </c>
      <c r="B4900" t="s">
        <v>8429</v>
      </c>
      <c r="C4900" t="s">
        <v>1984</v>
      </c>
      <c r="D4900" t="s">
        <v>14978</v>
      </c>
      <c r="E4900" t="s">
        <v>14979</v>
      </c>
      <c r="F4900" t="s">
        <v>7663</v>
      </c>
      <c r="G4900">
        <v>89.699999999999989</v>
      </c>
      <c r="H4900" s="8">
        <v>3</v>
      </c>
      <c r="I4900" s="1"/>
    </row>
    <row r="4901" spans="1:9" x14ac:dyDescent="0.25">
      <c r="A4901" t="str">
        <f t="shared" si="76"/>
        <v>N1 CARD - FA-00006630-CT - ANA CLAUDIA JOAQUIM</v>
      </c>
      <c r="B4901" t="s">
        <v>8429</v>
      </c>
      <c r="C4901" t="s">
        <v>3398</v>
      </c>
      <c r="D4901" t="s">
        <v>14980</v>
      </c>
      <c r="E4901" t="s">
        <v>14981</v>
      </c>
      <c r="F4901" t="s">
        <v>7663</v>
      </c>
      <c r="G4901">
        <v>89.699999999999989</v>
      </c>
      <c r="H4901" s="8">
        <v>3</v>
      </c>
      <c r="I4901" s="1"/>
    </row>
    <row r="4902" spans="1:9" x14ac:dyDescent="0.25">
      <c r="A4902" t="str">
        <f t="shared" si="76"/>
        <v>N1 CARD - FA-00006676-CT - LUIS EDUARDO LOURENCO</v>
      </c>
      <c r="B4902" t="s">
        <v>8429</v>
      </c>
      <c r="C4902" t="s">
        <v>3399</v>
      </c>
      <c r="D4902" t="s">
        <v>14990</v>
      </c>
      <c r="E4902" t="s">
        <v>14991</v>
      </c>
      <c r="F4902" t="s">
        <v>7663</v>
      </c>
      <c r="G4902">
        <v>89.699999999999989</v>
      </c>
      <c r="H4902" s="8">
        <v>3</v>
      </c>
      <c r="I4902" s="1"/>
    </row>
    <row r="4903" spans="1:9" x14ac:dyDescent="0.25">
      <c r="A4903" t="str">
        <f t="shared" si="76"/>
        <v>N1 CARD - FA-00006677-CT - WILCA ALMEIDA GONCALVES</v>
      </c>
      <c r="B4903" t="s">
        <v>8429</v>
      </c>
      <c r="C4903" t="s">
        <v>1828</v>
      </c>
      <c r="D4903" t="s">
        <v>14992</v>
      </c>
      <c r="E4903" t="s">
        <v>14993</v>
      </c>
      <c r="F4903" t="s">
        <v>7663</v>
      </c>
      <c r="G4903">
        <v>89.699999999999989</v>
      </c>
      <c r="H4903" s="8">
        <v>3</v>
      </c>
      <c r="I4903" s="1"/>
    </row>
    <row r="4904" spans="1:9" x14ac:dyDescent="0.25">
      <c r="A4904" t="str">
        <f t="shared" si="76"/>
        <v>N1 CARD - FA-00006694-CT - TATIANE CARLA DE MELLO</v>
      </c>
      <c r="B4904" t="s">
        <v>8429</v>
      </c>
      <c r="C4904" t="s">
        <v>3946</v>
      </c>
      <c r="D4904" t="s">
        <v>14996</v>
      </c>
      <c r="E4904" t="s">
        <v>14997</v>
      </c>
      <c r="F4904" t="s">
        <v>7663</v>
      </c>
      <c r="G4904">
        <v>89.699999999999989</v>
      </c>
      <c r="H4904" s="8">
        <v>3</v>
      </c>
      <c r="I4904" s="1"/>
    </row>
    <row r="4905" spans="1:9" x14ac:dyDescent="0.25">
      <c r="A4905" t="str">
        <f t="shared" si="76"/>
        <v>N1 CARD - FA-00006697-CT - JORGINA ALEXANDRA MIKITA PAWLAK</v>
      </c>
      <c r="B4905" t="s">
        <v>8429</v>
      </c>
      <c r="C4905" t="s">
        <v>3335</v>
      </c>
      <c r="D4905" t="s">
        <v>15000</v>
      </c>
      <c r="E4905" t="s">
        <v>15001</v>
      </c>
      <c r="F4905" t="s">
        <v>7663</v>
      </c>
      <c r="G4905">
        <v>89.699999999999989</v>
      </c>
      <c r="H4905" s="8">
        <v>3</v>
      </c>
      <c r="I4905" s="1"/>
    </row>
    <row r="4906" spans="1:9" x14ac:dyDescent="0.25">
      <c r="A4906" t="str">
        <f t="shared" si="76"/>
        <v>N1 CARD - FA-00006698-CT - ANA CARLA ALMEIDA DE JESUS</v>
      </c>
      <c r="B4906" t="s">
        <v>8429</v>
      </c>
      <c r="C4906" t="s">
        <v>1985</v>
      </c>
      <c r="D4906" t="s">
        <v>15002</v>
      </c>
      <c r="E4906" t="s">
        <v>15003</v>
      </c>
      <c r="F4906" t="s">
        <v>7663</v>
      </c>
      <c r="G4906">
        <v>89.699999999999989</v>
      </c>
      <c r="H4906" s="8">
        <v>3</v>
      </c>
      <c r="I4906" s="1"/>
    </row>
    <row r="4907" spans="1:9" x14ac:dyDescent="0.25">
      <c r="A4907" t="str">
        <f t="shared" si="76"/>
        <v>N1 CARD - FA-00006750-CT - LUCIANA ALVES COELHO</v>
      </c>
      <c r="B4907" t="s">
        <v>8429</v>
      </c>
      <c r="C4907" t="s">
        <v>1584</v>
      </c>
      <c r="D4907" t="s">
        <v>15020</v>
      </c>
      <c r="E4907" t="s">
        <v>15021</v>
      </c>
      <c r="F4907" t="s">
        <v>7663</v>
      </c>
      <c r="G4907">
        <v>89.699999999999989</v>
      </c>
      <c r="H4907" s="8">
        <v>3</v>
      </c>
      <c r="I4907" s="1"/>
    </row>
    <row r="4908" spans="1:9" x14ac:dyDescent="0.25">
      <c r="A4908" t="str">
        <f t="shared" si="76"/>
        <v>N1 CARD - FA-00006780-CT - FERNANDA DA SILVA MALTA</v>
      </c>
      <c r="B4908" t="s">
        <v>8429</v>
      </c>
      <c r="C4908" t="s">
        <v>3948</v>
      </c>
      <c r="D4908" t="s">
        <v>15036</v>
      </c>
      <c r="E4908" t="s">
        <v>15037</v>
      </c>
      <c r="F4908" t="s">
        <v>7663</v>
      </c>
      <c r="G4908">
        <v>89.699999999999989</v>
      </c>
      <c r="H4908" s="8">
        <v>3</v>
      </c>
      <c r="I4908" s="1"/>
    </row>
    <row r="4909" spans="1:9" x14ac:dyDescent="0.25">
      <c r="A4909" t="str">
        <f t="shared" si="76"/>
        <v>N1 CARD - FA-00006787-CT - LUCINEI BATISTA DE OLIVEIRA</v>
      </c>
      <c r="B4909" t="s">
        <v>8429</v>
      </c>
      <c r="C4909" t="s">
        <v>3949</v>
      </c>
      <c r="D4909" t="s">
        <v>15042</v>
      </c>
      <c r="E4909" t="s">
        <v>15043</v>
      </c>
      <c r="F4909" t="s">
        <v>7663</v>
      </c>
      <c r="G4909">
        <v>89.699999999999989</v>
      </c>
      <c r="H4909" s="8">
        <v>3</v>
      </c>
      <c r="I4909" s="1"/>
    </row>
    <row r="4910" spans="1:9" x14ac:dyDescent="0.25">
      <c r="A4910" t="str">
        <f t="shared" si="76"/>
        <v>N1 CARD - FA-00006789-CT - MARIA HELENA MILANEZ LOPES</v>
      </c>
      <c r="B4910" t="s">
        <v>8429</v>
      </c>
      <c r="C4910" t="s">
        <v>6962</v>
      </c>
      <c r="D4910" t="s">
        <v>15044</v>
      </c>
      <c r="E4910" t="s">
        <v>15045</v>
      </c>
      <c r="F4910" t="s">
        <v>7663</v>
      </c>
      <c r="G4910">
        <v>89.699999999999989</v>
      </c>
      <c r="H4910" s="8">
        <v>3</v>
      </c>
      <c r="I4910" s="1"/>
    </row>
    <row r="4911" spans="1:9" x14ac:dyDescent="0.25">
      <c r="A4911" t="str">
        <f t="shared" si="76"/>
        <v>N1 CARD - FA-00006793-CT - ELAINE CRISTINA ALVES PAIM (ELAINE A P OLIVEIRA)</v>
      </c>
      <c r="B4911" t="s">
        <v>8429</v>
      </c>
      <c r="C4911" t="s">
        <v>6610</v>
      </c>
      <c r="D4911" t="s">
        <v>15048</v>
      </c>
      <c r="E4911" t="s">
        <v>15049</v>
      </c>
      <c r="F4911" t="s">
        <v>7663</v>
      </c>
      <c r="G4911">
        <v>89.699999999999989</v>
      </c>
      <c r="H4911" s="8">
        <v>3</v>
      </c>
      <c r="I4911" s="1"/>
    </row>
    <row r="4912" spans="1:9" x14ac:dyDescent="0.25">
      <c r="A4912" t="str">
        <f t="shared" si="76"/>
        <v>N1 CARD - FA-00006844-CT - MARCELO ANDRADE DAMASCENO</v>
      </c>
      <c r="B4912" t="s">
        <v>8429</v>
      </c>
      <c r="C4912" t="s">
        <v>1994</v>
      </c>
      <c r="D4912" t="s">
        <v>15060</v>
      </c>
      <c r="E4912" t="s">
        <v>15061</v>
      </c>
      <c r="F4912" t="s">
        <v>7663</v>
      </c>
      <c r="G4912">
        <v>89.699999999999989</v>
      </c>
      <c r="H4912" s="8">
        <v>3</v>
      </c>
      <c r="I4912" s="1"/>
    </row>
    <row r="4913" spans="1:9" x14ac:dyDescent="0.25">
      <c r="A4913" t="str">
        <f t="shared" si="76"/>
        <v>N1 CARD - FA-00006867-CT - ALESSANDRA CRISTINA DOS SANTOS MORELIA</v>
      </c>
      <c r="B4913" t="s">
        <v>8429</v>
      </c>
      <c r="C4913" t="s">
        <v>1832</v>
      </c>
      <c r="D4913" t="s">
        <v>15066</v>
      </c>
      <c r="E4913" t="s">
        <v>15067</v>
      </c>
      <c r="F4913" t="s">
        <v>7663</v>
      </c>
      <c r="G4913">
        <v>89.699999999999989</v>
      </c>
      <c r="H4913" s="8">
        <v>3</v>
      </c>
      <c r="I4913" s="1"/>
    </row>
    <row r="4914" spans="1:9" x14ac:dyDescent="0.25">
      <c r="A4914" t="str">
        <f t="shared" si="76"/>
        <v>N1 CARD - FA-00006870-CT - RAIMUNDA RODRIGUES DOS SANTOS</v>
      </c>
      <c r="B4914" t="s">
        <v>8429</v>
      </c>
      <c r="C4914" t="s">
        <v>5838</v>
      </c>
      <c r="D4914" t="s">
        <v>15070</v>
      </c>
      <c r="E4914" t="s">
        <v>15071</v>
      </c>
      <c r="F4914" t="s">
        <v>7663</v>
      </c>
      <c r="G4914">
        <v>89.699999999999989</v>
      </c>
      <c r="H4914" s="8">
        <v>3</v>
      </c>
      <c r="I4914" s="1"/>
    </row>
    <row r="4915" spans="1:9" x14ac:dyDescent="0.25">
      <c r="A4915" t="str">
        <f t="shared" si="76"/>
        <v>N1 CARD - FA-00006887-CT - CRISTIANE MADALENA FERNANDES LEITE</v>
      </c>
      <c r="B4915" t="s">
        <v>8429</v>
      </c>
      <c r="C4915" t="s">
        <v>3496</v>
      </c>
      <c r="D4915" t="s">
        <v>15076</v>
      </c>
      <c r="E4915" t="s">
        <v>15077</v>
      </c>
      <c r="F4915" t="s">
        <v>7663</v>
      </c>
      <c r="G4915">
        <v>89.699999999999989</v>
      </c>
      <c r="H4915" s="8">
        <v>3</v>
      </c>
      <c r="I4915" s="1"/>
    </row>
    <row r="4916" spans="1:9" x14ac:dyDescent="0.25">
      <c r="A4916" t="str">
        <f t="shared" si="76"/>
        <v>N1 CARD - FA-00006893-CT - PRISCILA DE ALMEIDA CICERO</v>
      </c>
      <c r="B4916" t="s">
        <v>8429</v>
      </c>
      <c r="C4916" t="s">
        <v>1243</v>
      </c>
      <c r="D4916" t="s">
        <v>15078</v>
      </c>
      <c r="E4916" t="s">
        <v>15079</v>
      </c>
      <c r="F4916" t="s">
        <v>7663</v>
      </c>
      <c r="G4916">
        <v>89.699999999999989</v>
      </c>
      <c r="H4916" s="8">
        <v>3</v>
      </c>
      <c r="I4916" s="1"/>
    </row>
    <row r="4917" spans="1:9" x14ac:dyDescent="0.25">
      <c r="A4917" t="str">
        <f t="shared" si="76"/>
        <v>N1 CARD - FA-00006900-CT - GLORIA APARECIDA DOS SANTOS</v>
      </c>
      <c r="B4917" t="s">
        <v>8429</v>
      </c>
      <c r="C4917" t="s">
        <v>1244</v>
      </c>
      <c r="D4917" t="s">
        <v>15080</v>
      </c>
      <c r="E4917" t="s">
        <v>15081</v>
      </c>
      <c r="F4917" t="s">
        <v>7663</v>
      </c>
      <c r="G4917">
        <v>89.699999999999989</v>
      </c>
      <c r="H4917" s="8">
        <v>3</v>
      </c>
      <c r="I4917" s="1"/>
    </row>
    <row r="4918" spans="1:9" x14ac:dyDescent="0.25">
      <c r="A4918" t="str">
        <f t="shared" si="76"/>
        <v>N1 CARD - FA-00006904-CT - ORLANDO GONCALVES DE ALMEIDA</v>
      </c>
      <c r="B4918" t="s">
        <v>8429</v>
      </c>
      <c r="C4918" t="s">
        <v>1343</v>
      </c>
      <c r="D4918" t="s">
        <v>15082</v>
      </c>
      <c r="E4918" t="s">
        <v>15083</v>
      </c>
      <c r="F4918" t="s">
        <v>7663</v>
      </c>
      <c r="G4918">
        <v>89.699999999999989</v>
      </c>
      <c r="H4918" s="8">
        <v>3</v>
      </c>
      <c r="I4918" s="1"/>
    </row>
    <row r="4919" spans="1:9" x14ac:dyDescent="0.25">
      <c r="A4919" t="str">
        <f t="shared" si="76"/>
        <v>N1 CARD - FA-00006924-CT - NADIR MARIANA DOMINGOS DA SILVA</v>
      </c>
      <c r="B4919" t="s">
        <v>8429</v>
      </c>
      <c r="C4919" t="s">
        <v>2015</v>
      </c>
      <c r="D4919" t="s">
        <v>15088</v>
      </c>
      <c r="E4919" t="s">
        <v>15089</v>
      </c>
      <c r="F4919" t="s">
        <v>7663</v>
      </c>
      <c r="G4919">
        <v>89.699999999999989</v>
      </c>
      <c r="H4919" s="8">
        <v>3</v>
      </c>
      <c r="I4919" s="1"/>
    </row>
    <row r="4920" spans="1:9" x14ac:dyDescent="0.25">
      <c r="A4920" t="str">
        <f t="shared" si="76"/>
        <v>N1 CARD - FA-00006940-CT - ERICA CRISTINA RIBEIRO DELEIGO</v>
      </c>
      <c r="B4920" t="s">
        <v>8429</v>
      </c>
      <c r="C4920" t="s">
        <v>3410</v>
      </c>
      <c r="D4920" t="s">
        <v>15092</v>
      </c>
      <c r="E4920" t="s">
        <v>15093</v>
      </c>
      <c r="F4920" t="s">
        <v>7663</v>
      </c>
      <c r="G4920">
        <v>89.699999999999989</v>
      </c>
      <c r="H4920" s="8">
        <v>3</v>
      </c>
      <c r="I4920" s="1"/>
    </row>
    <row r="4921" spans="1:9" x14ac:dyDescent="0.25">
      <c r="A4921" t="str">
        <f t="shared" si="76"/>
        <v>N1 CARD - FA-00006946-CT - ALEXANDRE NOGUEIRA DOS SANTOS</v>
      </c>
      <c r="B4921" t="s">
        <v>8429</v>
      </c>
      <c r="C4921" t="s">
        <v>3498</v>
      </c>
      <c r="D4921" t="s">
        <v>8857</v>
      </c>
      <c r="E4921" t="s">
        <v>8858</v>
      </c>
      <c r="F4921" t="s">
        <v>7663</v>
      </c>
      <c r="G4921">
        <v>89.699999999999989</v>
      </c>
      <c r="H4921" s="8">
        <v>3</v>
      </c>
      <c r="I4921" s="1"/>
    </row>
    <row r="4922" spans="1:9" x14ac:dyDescent="0.25">
      <c r="A4922" t="str">
        <f t="shared" si="76"/>
        <v>N1 CARD - FA-00007000-CT - MARIA JOSE DA SILVA CAVADA</v>
      </c>
      <c r="B4922" t="s">
        <v>8429</v>
      </c>
      <c r="C4922" t="s">
        <v>1247</v>
      </c>
      <c r="D4922" t="s">
        <v>15112</v>
      </c>
      <c r="E4922" t="s">
        <v>15113</v>
      </c>
      <c r="F4922" t="s">
        <v>7663</v>
      </c>
      <c r="G4922">
        <v>89.699999999999989</v>
      </c>
      <c r="H4922" s="8">
        <v>3</v>
      </c>
      <c r="I4922" s="1"/>
    </row>
    <row r="4923" spans="1:9" x14ac:dyDescent="0.25">
      <c r="A4923" t="str">
        <f t="shared" si="76"/>
        <v>N1 CARD - FA-00007001-CT - MARIA ALIANE FERREIRA SILVA RIBEIRO</v>
      </c>
      <c r="B4923" t="s">
        <v>8429</v>
      </c>
      <c r="C4923" t="s">
        <v>470</v>
      </c>
      <c r="D4923" t="s">
        <v>15114</v>
      </c>
      <c r="E4923" t="s">
        <v>15115</v>
      </c>
      <c r="F4923" t="s">
        <v>7663</v>
      </c>
      <c r="G4923">
        <v>89.699999999999989</v>
      </c>
      <c r="H4923" s="8">
        <v>3</v>
      </c>
      <c r="I4923" s="1"/>
    </row>
    <row r="4924" spans="1:9" x14ac:dyDescent="0.25">
      <c r="A4924" t="str">
        <f t="shared" si="76"/>
        <v>N1 CARD - FA-00007009-CT - ALESSANDRA FRANCINE BERCHELLI</v>
      </c>
      <c r="B4924" t="s">
        <v>8429</v>
      </c>
      <c r="C4924" t="s">
        <v>1851</v>
      </c>
      <c r="D4924" t="s">
        <v>15116</v>
      </c>
      <c r="E4924" t="s">
        <v>15117</v>
      </c>
      <c r="F4924" t="s">
        <v>7663</v>
      </c>
      <c r="G4924">
        <v>89.699999999999989</v>
      </c>
      <c r="H4924" s="8">
        <v>3</v>
      </c>
      <c r="I4924" s="1"/>
    </row>
    <row r="4925" spans="1:9" x14ac:dyDescent="0.25">
      <c r="A4925" t="str">
        <f t="shared" si="76"/>
        <v>N1 CARD - FA-00007035-CT - ISAEL MACHADO JUNIOR</v>
      </c>
      <c r="B4925" t="s">
        <v>8429</v>
      </c>
      <c r="C4925" t="s">
        <v>473</v>
      </c>
      <c r="D4925" t="s">
        <v>15130</v>
      </c>
      <c r="E4925" t="s">
        <v>15131</v>
      </c>
      <c r="F4925" t="s">
        <v>7663</v>
      </c>
      <c r="G4925">
        <v>89.699999999999989</v>
      </c>
      <c r="H4925" s="8">
        <v>3</v>
      </c>
      <c r="I4925" s="1"/>
    </row>
    <row r="4926" spans="1:9" x14ac:dyDescent="0.25">
      <c r="A4926" t="str">
        <f t="shared" si="76"/>
        <v>N1 CARD - FA-00007053-CT - ANDREIA APARECIDA CAMPOS</v>
      </c>
      <c r="B4926" t="s">
        <v>8429</v>
      </c>
      <c r="C4926" t="s">
        <v>3342</v>
      </c>
      <c r="D4926" t="s">
        <v>15138</v>
      </c>
      <c r="E4926" t="s">
        <v>15139</v>
      </c>
      <c r="F4926" t="s">
        <v>7663</v>
      </c>
      <c r="G4926">
        <v>89.699999999999989</v>
      </c>
      <c r="H4926" s="8">
        <v>3</v>
      </c>
      <c r="I4926" s="1"/>
    </row>
    <row r="4927" spans="1:9" x14ac:dyDescent="0.25">
      <c r="A4927" t="str">
        <f t="shared" si="76"/>
        <v>N1 CARD - FA-00007116-CT - CARLOS EDUARDO GLASS NELEM</v>
      </c>
      <c r="B4927" t="s">
        <v>8429</v>
      </c>
      <c r="C4927" t="s">
        <v>3959</v>
      </c>
      <c r="D4927" t="s">
        <v>15160</v>
      </c>
      <c r="E4927" t="s">
        <v>15161</v>
      </c>
      <c r="F4927" t="s">
        <v>7663</v>
      </c>
      <c r="G4927">
        <v>89.699999999999989</v>
      </c>
      <c r="H4927" s="8">
        <v>3</v>
      </c>
      <c r="I4927" s="1"/>
    </row>
    <row r="4928" spans="1:9" x14ac:dyDescent="0.25">
      <c r="A4928" t="str">
        <f t="shared" si="76"/>
        <v>N1 CARD - FA-00007151-CT - VERONICA MARIA DO NASCIMENTO</v>
      </c>
      <c r="B4928" t="s">
        <v>8429</v>
      </c>
      <c r="C4928" t="s">
        <v>478</v>
      </c>
      <c r="D4928" t="s">
        <v>15176</v>
      </c>
      <c r="E4928" t="s">
        <v>15177</v>
      </c>
      <c r="F4928" t="s">
        <v>7663</v>
      </c>
      <c r="G4928">
        <v>89.699999999999989</v>
      </c>
      <c r="H4928" s="8">
        <v>3</v>
      </c>
      <c r="I4928" s="1"/>
    </row>
    <row r="4929" spans="1:9" x14ac:dyDescent="0.25">
      <c r="A4929" t="str">
        <f t="shared" si="76"/>
        <v>N1 CARD - FA-00007153-CT - ROSA HELENA DOS SANTOS CAMARGO .</v>
      </c>
      <c r="B4929" t="s">
        <v>8429</v>
      </c>
      <c r="C4929" t="s">
        <v>1854</v>
      </c>
      <c r="D4929" t="s">
        <v>15180</v>
      </c>
      <c r="E4929" t="s">
        <v>15181</v>
      </c>
      <c r="F4929" t="s">
        <v>7663</v>
      </c>
      <c r="G4929">
        <v>89.699999999999989</v>
      </c>
      <c r="H4929" s="8">
        <v>3</v>
      </c>
      <c r="I4929" s="1"/>
    </row>
    <row r="4930" spans="1:9" x14ac:dyDescent="0.25">
      <c r="A4930" t="str">
        <f t="shared" si="76"/>
        <v>N1 CARD - FA-00007164-CT - CAMILA DE CARVALHO GALENO</v>
      </c>
      <c r="B4930" t="s">
        <v>8429</v>
      </c>
      <c r="C4930" t="s">
        <v>1758</v>
      </c>
      <c r="D4930" t="s">
        <v>15182</v>
      </c>
      <c r="E4930" t="s">
        <v>15183</v>
      </c>
      <c r="F4930" t="s">
        <v>7663</v>
      </c>
      <c r="G4930">
        <v>89.699999999999989</v>
      </c>
      <c r="H4930" s="8">
        <v>3</v>
      </c>
      <c r="I4930" s="1"/>
    </row>
    <row r="4931" spans="1:9" x14ac:dyDescent="0.25">
      <c r="A4931" t="str">
        <f t="shared" si="76"/>
        <v>N1 CARD - FA-00007187-CT - IRACEMA DIAS FERNANDES</v>
      </c>
      <c r="B4931" t="s">
        <v>8429</v>
      </c>
      <c r="C4931" t="s">
        <v>1759</v>
      </c>
      <c r="D4931" t="s">
        <v>15194</v>
      </c>
      <c r="E4931" t="s">
        <v>15195</v>
      </c>
      <c r="F4931" t="s">
        <v>7663</v>
      </c>
      <c r="G4931">
        <v>89.699999999999989</v>
      </c>
      <c r="H4931" s="8">
        <v>3</v>
      </c>
      <c r="I4931" s="1"/>
    </row>
    <row r="4932" spans="1:9" x14ac:dyDescent="0.25">
      <c r="A4932" t="str">
        <f t="shared" ref="A4932:A4995" si="77">_xlfn.CONCAT(B4932," - ",C4932," - ",E4932)</f>
        <v>N1 CARD - FA-00007194-CT - LENILZA PEREIRA DA SILVA</v>
      </c>
      <c r="B4932" t="s">
        <v>8429</v>
      </c>
      <c r="C4932" t="s">
        <v>6798</v>
      </c>
      <c r="D4932" t="s">
        <v>15202</v>
      </c>
      <c r="E4932" t="s">
        <v>15203</v>
      </c>
      <c r="F4932" t="s">
        <v>7663</v>
      </c>
      <c r="G4932">
        <v>89.699999999999989</v>
      </c>
      <c r="H4932" s="8">
        <v>3</v>
      </c>
      <c r="I4932" s="1"/>
    </row>
    <row r="4933" spans="1:9" x14ac:dyDescent="0.25">
      <c r="A4933" t="str">
        <f t="shared" si="77"/>
        <v>N1 CARD - FA-00007196-CT - FERNANDA DANIELE DE CARVALHO</v>
      </c>
      <c r="B4933" t="s">
        <v>8429</v>
      </c>
      <c r="C4933" t="s">
        <v>3421</v>
      </c>
      <c r="D4933" t="s">
        <v>15204</v>
      </c>
      <c r="E4933" t="s">
        <v>15205</v>
      </c>
      <c r="F4933" t="s">
        <v>7663</v>
      </c>
      <c r="G4933">
        <v>89.699999999999989</v>
      </c>
      <c r="H4933" s="8">
        <v>3</v>
      </c>
      <c r="I4933" s="1"/>
    </row>
    <row r="4934" spans="1:9" x14ac:dyDescent="0.25">
      <c r="A4934" t="str">
        <f t="shared" si="77"/>
        <v>N1 CARD - FA-00007206-CT - MARIA CICERA LIMA GONCALVES</v>
      </c>
      <c r="B4934" t="s">
        <v>8429</v>
      </c>
      <c r="C4934" t="s">
        <v>1251</v>
      </c>
      <c r="D4934" t="s">
        <v>15208</v>
      </c>
      <c r="E4934" t="s">
        <v>15209</v>
      </c>
      <c r="F4934" t="s">
        <v>7663</v>
      </c>
      <c r="G4934">
        <v>89.699999999999989</v>
      </c>
      <c r="H4934" s="8">
        <v>3</v>
      </c>
      <c r="I4934" s="1"/>
    </row>
    <row r="4935" spans="1:9" x14ac:dyDescent="0.25">
      <c r="A4935" t="str">
        <f t="shared" si="77"/>
        <v>N1 CARD - FA-00007213-CT - ALEXANDRE ATHAYDE DE SOUZA</v>
      </c>
      <c r="B4935" t="s">
        <v>8429</v>
      </c>
      <c r="C4935" t="s">
        <v>1760</v>
      </c>
      <c r="D4935" t="s">
        <v>15212</v>
      </c>
      <c r="E4935" t="s">
        <v>15213</v>
      </c>
      <c r="F4935" t="s">
        <v>7663</v>
      </c>
      <c r="G4935">
        <v>89.699999999999989</v>
      </c>
      <c r="H4935" s="8">
        <v>3</v>
      </c>
      <c r="I4935" s="1"/>
    </row>
    <row r="4936" spans="1:9" x14ac:dyDescent="0.25">
      <c r="A4936" t="str">
        <f t="shared" si="77"/>
        <v>N1 CARD - FA-00007214-CT - LUIZ FERNANDO PEREZ</v>
      </c>
      <c r="B4936" t="s">
        <v>8429</v>
      </c>
      <c r="C4936" t="s">
        <v>6974</v>
      </c>
      <c r="D4936" t="s">
        <v>15214</v>
      </c>
      <c r="E4936" t="s">
        <v>15215</v>
      </c>
      <c r="F4936" t="s">
        <v>7663</v>
      </c>
      <c r="G4936">
        <v>89.699999999999989</v>
      </c>
      <c r="H4936" s="8">
        <v>3</v>
      </c>
      <c r="I4936" s="1"/>
    </row>
    <row r="4937" spans="1:9" x14ac:dyDescent="0.25">
      <c r="A4937" t="str">
        <f t="shared" si="77"/>
        <v>N1 CARD - FA-00007216-CT - EVELIN APARECIDA DAS GRACAS CORREA DE ALMEIDA</v>
      </c>
      <c r="B4937" t="s">
        <v>8429</v>
      </c>
      <c r="C4937" t="s">
        <v>6799</v>
      </c>
      <c r="D4937" t="s">
        <v>15216</v>
      </c>
      <c r="E4937" t="s">
        <v>15217</v>
      </c>
      <c r="F4937" t="s">
        <v>7663</v>
      </c>
      <c r="G4937">
        <v>89.699999999999989</v>
      </c>
      <c r="H4937" s="8">
        <v>3</v>
      </c>
      <c r="I4937" s="1"/>
    </row>
    <row r="4938" spans="1:9" x14ac:dyDescent="0.25">
      <c r="A4938" t="str">
        <f t="shared" si="77"/>
        <v>N1 CARD - FA-00007256-CT - THAIS FERNANDA DASSIE</v>
      </c>
      <c r="B4938" t="s">
        <v>8429</v>
      </c>
      <c r="C4938" t="s">
        <v>5845</v>
      </c>
      <c r="D4938" t="s">
        <v>15230</v>
      </c>
      <c r="E4938" t="s">
        <v>15231</v>
      </c>
      <c r="F4938" t="s">
        <v>7663</v>
      </c>
      <c r="G4938">
        <v>89.699999999999989</v>
      </c>
      <c r="H4938" s="8">
        <v>3</v>
      </c>
      <c r="I4938" s="1"/>
    </row>
    <row r="4939" spans="1:9" x14ac:dyDescent="0.25">
      <c r="A4939" t="str">
        <f t="shared" si="77"/>
        <v>N1 CARD - FA-00007262-CT - SILVANIA AMARAL</v>
      </c>
      <c r="B4939" t="s">
        <v>8429</v>
      </c>
      <c r="C4939" t="s">
        <v>1856</v>
      </c>
      <c r="D4939" t="s">
        <v>15232</v>
      </c>
      <c r="E4939" t="s">
        <v>15233</v>
      </c>
      <c r="F4939" t="s">
        <v>7663</v>
      </c>
      <c r="G4939">
        <v>89.699999999999989</v>
      </c>
      <c r="H4939" s="8">
        <v>3</v>
      </c>
      <c r="I4939" s="1"/>
    </row>
    <row r="4940" spans="1:9" x14ac:dyDescent="0.25">
      <c r="A4940" t="str">
        <f t="shared" si="77"/>
        <v>N1 CARD - FA-00007289-CT - FRANCISCO DE ASSIS FRANKLIN RIBEIRO</v>
      </c>
      <c r="B4940" t="s">
        <v>8429</v>
      </c>
      <c r="C4940" t="s">
        <v>3964</v>
      </c>
      <c r="D4940" t="s">
        <v>15242</v>
      </c>
      <c r="E4940" t="s">
        <v>15243</v>
      </c>
      <c r="F4940" t="s">
        <v>7663</v>
      </c>
      <c r="G4940">
        <v>89.699999999999989</v>
      </c>
      <c r="H4940" s="8">
        <v>3</v>
      </c>
      <c r="I4940" s="1"/>
    </row>
    <row r="4941" spans="1:9" x14ac:dyDescent="0.25">
      <c r="A4941" t="str">
        <f t="shared" si="77"/>
        <v>N1 CARD - FA-00007308-CT - NEY DE SOUZA VIANA</v>
      </c>
      <c r="B4941" t="s">
        <v>8429</v>
      </c>
      <c r="C4941" t="s">
        <v>1596</v>
      </c>
      <c r="D4941" t="s">
        <v>15252</v>
      </c>
      <c r="E4941" t="s">
        <v>15253</v>
      </c>
      <c r="F4941" t="s">
        <v>7663</v>
      </c>
      <c r="G4941">
        <v>89.699999999999989</v>
      </c>
      <c r="H4941" s="8">
        <v>3</v>
      </c>
      <c r="I4941" s="1"/>
    </row>
    <row r="4942" spans="1:9" x14ac:dyDescent="0.25">
      <c r="A4942" t="str">
        <f t="shared" si="77"/>
        <v>N1 CARD - FA-00007363-CT - OLIVAR VENANCIO MARTINS</v>
      </c>
      <c r="B4942" t="s">
        <v>8429</v>
      </c>
      <c r="C4942" t="s">
        <v>3967</v>
      </c>
      <c r="D4942" t="s">
        <v>15260</v>
      </c>
      <c r="E4942" t="s">
        <v>15261</v>
      </c>
      <c r="F4942" t="s">
        <v>7663</v>
      </c>
      <c r="G4942">
        <v>89.699999999999989</v>
      </c>
      <c r="H4942" s="8">
        <v>3</v>
      </c>
      <c r="I4942" s="1"/>
    </row>
    <row r="4943" spans="1:9" x14ac:dyDescent="0.25">
      <c r="A4943" t="str">
        <f t="shared" si="77"/>
        <v>N1 CARD - FA-00007375-CT - THALITA ALEXANDRE SOUZA</v>
      </c>
      <c r="B4943" t="s">
        <v>8429</v>
      </c>
      <c r="C4943" t="s">
        <v>2029</v>
      </c>
      <c r="D4943" t="s">
        <v>15266</v>
      </c>
      <c r="E4943" t="s">
        <v>15267</v>
      </c>
      <c r="F4943" t="s">
        <v>7663</v>
      </c>
      <c r="G4943">
        <v>89.699999999999989</v>
      </c>
      <c r="H4943" s="8">
        <v>3</v>
      </c>
      <c r="I4943" s="1"/>
    </row>
    <row r="4944" spans="1:9" x14ac:dyDescent="0.25">
      <c r="A4944" t="str">
        <f t="shared" si="77"/>
        <v>N1 CARD - FA-00007377-CT - FLAVIA GRACIELE DE BRITO</v>
      </c>
      <c r="B4944" t="s">
        <v>8429</v>
      </c>
      <c r="C4944" t="s">
        <v>1859</v>
      </c>
      <c r="D4944" t="s">
        <v>15268</v>
      </c>
      <c r="E4944" t="s">
        <v>15269</v>
      </c>
      <c r="F4944" t="s">
        <v>7663</v>
      </c>
      <c r="G4944">
        <v>89.699999999999989</v>
      </c>
      <c r="H4944" s="8">
        <v>3</v>
      </c>
      <c r="I4944" s="1"/>
    </row>
    <row r="4945" spans="1:9" x14ac:dyDescent="0.25">
      <c r="A4945" t="str">
        <f t="shared" si="77"/>
        <v>N1 CARD - FA-00007430-CT - SUELEN AVELINO CICOLI DA SILVA</v>
      </c>
      <c r="B4945" t="s">
        <v>8429</v>
      </c>
      <c r="C4945" t="s">
        <v>1861</v>
      </c>
      <c r="D4945" t="s">
        <v>15278</v>
      </c>
      <c r="E4945" t="s">
        <v>15279</v>
      </c>
      <c r="F4945" t="s">
        <v>7663</v>
      </c>
      <c r="G4945">
        <v>89.699999999999989</v>
      </c>
      <c r="H4945" s="8">
        <v>3</v>
      </c>
      <c r="I4945" s="1"/>
    </row>
    <row r="4946" spans="1:9" x14ac:dyDescent="0.25">
      <c r="A4946" t="str">
        <f t="shared" si="77"/>
        <v>N1 CARD - FA-00007451-CT - DANIELA DE SOUSA OLIVEIRA MONTEIRO</v>
      </c>
      <c r="B4946" t="s">
        <v>8429</v>
      </c>
      <c r="C4946" t="s">
        <v>5484</v>
      </c>
      <c r="D4946" t="s">
        <v>15290</v>
      </c>
      <c r="E4946" t="s">
        <v>15291</v>
      </c>
      <c r="F4946" t="s">
        <v>7663</v>
      </c>
      <c r="G4946">
        <v>89.699999999999989</v>
      </c>
      <c r="H4946" s="8">
        <v>3</v>
      </c>
      <c r="I4946" s="1"/>
    </row>
    <row r="4947" spans="1:9" x14ac:dyDescent="0.25">
      <c r="A4947" t="str">
        <f t="shared" si="77"/>
        <v>N1 CARD - FA-00007483-CT - ROBERTA TINCANI SILVA</v>
      </c>
      <c r="B4947" t="s">
        <v>8429</v>
      </c>
      <c r="C4947" t="s">
        <v>1262</v>
      </c>
      <c r="D4947" t="s">
        <v>15296</v>
      </c>
      <c r="E4947" t="s">
        <v>15297</v>
      </c>
      <c r="F4947" t="s">
        <v>7663</v>
      </c>
      <c r="G4947">
        <v>89.699999999999989</v>
      </c>
      <c r="H4947" s="8">
        <v>3</v>
      </c>
      <c r="I4947" s="1"/>
    </row>
    <row r="4948" spans="1:9" x14ac:dyDescent="0.25">
      <c r="A4948" t="str">
        <f t="shared" si="77"/>
        <v>N1 CARD - FA-00007515-CT - MARCELO DE OLIVEIRA</v>
      </c>
      <c r="B4948" t="s">
        <v>8429</v>
      </c>
      <c r="C4948" t="s">
        <v>3974</v>
      </c>
      <c r="D4948" t="s">
        <v>15310</v>
      </c>
      <c r="E4948" t="s">
        <v>15311</v>
      </c>
      <c r="F4948" t="s">
        <v>7663</v>
      </c>
      <c r="G4948">
        <v>89.699999999999989</v>
      </c>
      <c r="H4948" s="8">
        <v>3</v>
      </c>
      <c r="I4948" s="1"/>
    </row>
    <row r="4949" spans="1:9" x14ac:dyDescent="0.25">
      <c r="A4949" t="str">
        <f t="shared" si="77"/>
        <v>N1 CARD - FA-00007520-CT - LUCIA HELENA DA SILVA DE PAULA</v>
      </c>
      <c r="B4949" t="s">
        <v>8429</v>
      </c>
      <c r="C4949" t="s">
        <v>4441</v>
      </c>
      <c r="D4949" t="s">
        <v>15314</v>
      </c>
      <c r="E4949" t="s">
        <v>15315</v>
      </c>
      <c r="F4949" t="s">
        <v>7663</v>
      </c>
      <c r="G4949">
        <v>89.699999999999989</v>
      </c>
      <c r="H4949" s="8">
        <v>3</v>
      </c>
      <c r="I4949" s="1"/>
    </row>
    <row r="4950" spans="1:9" x14ac:dyDescent="0.25">
      <c r="A4950" t="str">
        <f t="shared" si="77"/>
        <v>N1 CARD - FA-00007538-CT - JOSE ANCHIETA DE LIMA</v>
      </c>
      <c r="B4950" t="s">
        <v>8429</v>
      </c>
      <c r="C4950" t="s">
        <v>3515</v>
      </c>
      <c r="D4950" t="s">
        <v>15318</v>
      </c>
      <c r="E4950" t="s">
        <v>15319</v>
      </c>
      <c r="F4950" t="s">
        <v>7663</v>
      </c>
      <c r="G4950">
        <v>89.699999999999989</v>
      </c>
      <c r="H4950" s="8">
        <v>3</v>
      </c>
      <c r="I4950" s="1"/>
    </row>
    <row r="4951" spans="1:9" x14ac:dyDescent="0.25">
      <c r="A4951" t="str">
        <f t="shared" si="77"/>
        <v>N1 CARD - FA-00007556-CT - GILMARA GONCALVES RODRIGUES</v>
      </c>
      <c r="B4951" t="s">
        <v>8429</v>
      </c>
      <c r="C4951" t="s">
        <v>1352</v>
      </c>
      <c r="D4951" t="s">
        <v>15322</v>
      </c>
      <c r="E4951" t="s">
        <v>15323</v>
      </c>
      <c r="F4951" t="s">
        <v>7663</v>
      </c>
      <c r="G4951">
        <v>89.699999999999989</v>
      </c>
      <c r="H4951" s="8">
        <v>3</v>
      </c>
      <c r="I4951" s="1"/>
    </row>
    <row r="4952" spans="1:9" x14ac:dyDescent="0.25">
      <c r="A4952" t="str">
        <f t="shared" si="77"/>
        <v>N1 CARD - FA-00007587-CT - VAGNER ROBERTO MACRINI</v>
      </c>
      <c r="B4952" t="s">
        <v>8429</v>
      </c>
      <c r="C4952" t="s">
        <v>2932</v>
      </c>
      <c r="D4952" t="s">
        <v>15336</v>
      </c>
      <c r="E4952" t="s">
        <v>15337</v>
      </c>
      <c r="F4952" t="s">
        <v>7663</v>
      </c>
      <c r="G4952">
        <v>89.699999999999989</v>
      </c>
      <c r="H4952" s="8">
        <v>3</v>
      </c>
      <c r="I4952" s="1"/>
    </row>
    <row r="4953" spans="1:9" x14ac:dyDescent="0.25">
      <c r="A4953" t="str">
        <f t="shared" si="77"/>
        <v>N1 CARD - FA-00007592-CT - MISLENE DA SILVA</v>
      </c>
      <c r="B4953" t="s">
        <v>8429</v>
      </c>
      <c r="C4953" t="s">
        <v>5855</v>
      </c>
      <c r="D4953" t="s">
        <v>15340</v>
      </c>
      <c r="E4953" t="s">
        <v>15341</v>
      </c>
      <c r="F4953" t="s">
        <v>7663</v>
      </c>
      <c r="G4953">
        <v>89.699999999999989</v>
      </c>
      <c r="H4953" s="8">
        <v>3</v>
      </c>
      <c r="I4953" s="1"/>
    </row>
    <row r="4954" spans="1:9" x14ac:dyDescent="0.25">
      <c r="A4954" t="str">
        <f t="shared" si="77"/>
        <v>N1 CARD - FA-00007598-CT - JOSE APARECIDO BOLDRIN</v>
      </c>
      <c r="B4954" t="s">
        <v>8429</v>
      </c>
      <c r="C4954" t="s">
        <v>1267</v>
      </c>
      <c r="D4954" t="s">
        <v>15346</v>
      </c>
      <c r="E4954" t="s">
        <v>15347</v>
      </c>
      <c r="F4954" t="s">
        <v>7663</v>
      </c>
      <c r="G4954">
        <v>89.699999999999989</v>
      </c>
      <c r="H4954" s="8">
        <v>3</v>
      </c>
      <c r="I4954" s="1"/>
    </row>
    <row r="4955" spans="1:9" x14ac:dyDescent="0.25">
      <c r="A4955" t="str">
        <f t="shared" si="77"/>
        <v>N1 CARD - FA-00007599-CT - BRUNA CRISTINA ANSINE ROCHA</v>
      </c>
      <c r="B4955" t="s">
        <v>8429</v>
      </c>
      <c r="C4955" t="s">
        <v>1353</v>
      </c>
      <c r="D4955" t="s">
        <v>15348</v>
      </c>
      <c r="E4955" t="s">
        <v>15349</v>
      </c>
      <c r="F4955" t="s">
        <v>7663</v>
      </c>
      <c r="G4955">
        <v>89.699999999999989</v>
      </c>
      <c r="H4955" s="8">
        <v>3</v>
      </c>
      <c r="I4955" s="1"/>
    </row>
    <row r="4956" spans="1:9" x14ac:dyDescent="0.25">
      <c r="A4956" t="str">
        <f t="shared" si="77"/>
        <v>N1 CARD - FA-00007611-CT - PATRICIA MARIA DA SILVA</v>
      </c>
      <c r="B4956" t="s">
        <v>8429</v>
      </c>
      <c r="C4956" t="s">
        <v>1866</v>
      </c>
      <c r="D4956" t="s">
        <v>15354</v>
      </c>
      <c r="E4956" t="s">
        <v>15355</v>
      </c>
      <c r="F4956" t="s">
        <v>7663</v>
      </c>
      <c r="G4956">
        <v>89.699999999999989</v>
      </c>
      <c r="H4956" s="8">
        <v>3</v>
      </c>
      <c r="I4956" s="1"/>
    </row>
    <row r="4957" spans="1:9" x14ac:dyDescent="0.25">
      <c r="A4957" t="str">
        <f t="shared" si="77"/>
        <v>N1 CARD - FA-00007613-CT - GUILHERME BAPTISTA OLIVEIRA</v>
      </c>
      <c r="B4957" t="s">
        <v>8429</v>
      </c>
      <c r="C4957" t="s">
        <v>2326</v>
      </c>
      <c r="D4957" t="s">
        <v>15356</v>
      </c>
      <c r="E4957" t="s">
        <v>15357</v>
      </c>
      <c r="F4957" t="s">
        <v>7663</v>
      </c>
      <c r="G4957">
        <v>89.699999999999989</v>
      </c>
      <c r="H4957" s="8">
        <v>3</v>
      </c>
      <c r="I4957" s="1"/>
    </row>
    <row r="4958" spans="1:9" x14ac:dyDescent="0.25">
      <c r="A4958" t="str">
        <f t="shared" si="77"/>
        <v>N1 CARD - FA-00007619-CT - PAULO SERGIO DO CARMO RAMOS</v>
      </c>
      <c r="B4958" t="s">
        <v>8429</v>
      </c>
      <c r="C4958" t="s">
        <v>1867</v>
      </c>
      <c r="D4958" t="s">
        <v>15362</v>
      </c>
      <c r="E4958" t="s">
        <v>15363</v>
      </c>
      <c r="F4958" t="s">
        <v>7663</v>
      </c>
      <c r="G4958">
        <v>89.699999999999989</v>
      </c>
      <c r="H4958" s="8">
        <v>3</v>
      </c>
      <c r="I4958" s="1"/>
    </row>
    <row r="4959" spans="1:9" x14ac:dyDescent="0.25">
      <c r="A4959" t="str">
        <f t="shared" si="77"/>
        <v>N1 CARD - FA-00007636-CT - ARIANE VIEIRA PEREIRA BEZERRA</v>
      </c>
      <c r="B4959" t="s">
        <v>8429</v>
      </c>
      <c r="C4959" t="s">
        <v>2038</v>
      </c>
      <c r="D4959" t="s">
        <v>15366</v>
      </c>
      <c r="E4959" t="s">
        <v>15367</v>
      </c>
      <c r="F4959" t="s">
        <v>7663</v>
      </c>
      <c r="G4959">
        <v>89.699999999999989</v>
      </c>
      <c r="H4959" s="8">
        <v>3</v>
      </c>
      <c r="I4959" s="1"/>
    </row>
    <row r="4960" spans="1:9" x14ac:dyDescent="0.25">
      <c r="A4960" t="str">
        <f t="shared" si="77"/>
        <v>N1 CARD - FA-00007650-CT - DAMIAO DA SILVA</v>
      </c>
      <c r="B4960" t="s">
        <v>8429</v>
      </c>
      <c r="C4960" t="s">
        <v>2039</v>
      </c>
      <c r="D4960" t="s">
        <v>15368</v>
      </c>
      <c r="E4960" t="s">
        <v>15369</v>
      </c>
      <c r="F4960" t="s">
        <v>7663</v>
      </c>
      <c r="G4960">
        <v>89.699999999999989</v>
      </c>
      <c r="H4960" s="8">
        <v>3</v>
      </c>
      <c r="I4960" s="1"/>
    </row>
    <row r="4961" spans="1:9" x14ac:dyDescent="0.25">
      <c r="A4961" t="str">
        <f t="shared" si="77"/>
        <v>N1 CARD - FA-00007655-CT - ERICA BARBOSA PAULINO BATISTA</v>
      </c>
      <c r="B4961" t="s">
        <v>8429</v>
      </c>
      <c r="C4961" t="s">
        <v>6813</v>
      </c>
      <c r="D4961" t="s">
        <v>15372</v>
      </c>
      <c r="E4961" t="s">
        <v>15373</v>
      </c>
      <c r="F4961" t="s">
        <v>7663</v>
      </c>
      <c r="G4961">
        <v>89.699999999999989</v>
      </c>
      <c r="H4961" s="8">
        <v>3</v>
      </c>
      <c r="I4961" s="1"/>
    </row>
    <row r="4962" spans="1:9" x14ac:dyDescent="0.25">
      <c r="A4962" t="str">
        <f t="shared" si="77"/>
        <v>N1 CARD - FA-00007684-CT - VALDEMIR DOS SANTOS CEZAR</v>
      </c>
      <c r="B4962" t="s">
        <v>8429</v>
      </c>
      <c r="C4962" t="s">
        <v>5489</v>
      </c>
      <c r="D4962" t="s">
        <v>15388</v>
      </c>
      <c r="E4962" t="s">
        <v>15389</v>
      </c>
      <c r="F4962" t="s">
        <v>7663</v>
      </c>
      <c r="G4962">
        <v>89.699999999999989</v>
      </c>
      <c r="H4962" s="8">
        <v>3</v>
      </c>
      <c r="I4962" s="1"/>
    </row>
    <row r="4963" spans="1:9" x14ac:dyDescent="0.25">
      <c r="A4963" t="str">
        <f t="shared" si="77"/>
        <v>N1 CARD - FA-00007688-CT - LEONICE REGINA ALVES DOS SANTOS</v>
      </c>
      <c r="B4963" t="s">
        <v>8429</v>
      </c>
      <c r="C4963" t="s">
        <v>2328</v>
      </c>
      <c r="D4963" t="s">
        <v>15390</v>
      </c>
      <c r="E4963" t="s">
        <v>15391</v>
      </c>
      <c r="F4963" t="s">
        <v>7663</v>
      </c>
      <c r="G4963">
        <v>89.699999999999989</v>
      </c>
      <c r="H4963" s="8">
        <v>3</v>
      </c>
      <c r="I4963" s="1"/>
    </row>
    <row r="4964" spans="1:9" x14ac:dyDescent="0.25">
      <c r="A4964" t="str">
        <f t="shared" si="77"/>
        <v>N1 CARD - FA-00007713-CT - LUANA CRISTINA RUIZ SEGATO</v>
      </c>
      <c r="B4964" t="s">
        <v>8429</v>
      </c>
      <c r="C4964" t="s">
        <v>3435</v>
      </c>
      <c r="D4964" t="s">
        <v>15396</v>
      </c>
      <c r="E4964" t="s">
        <v>15397</v>
      </c>
      <c r="F4964" t="s">
        <v>7663</v>
      </c>
      <c r="G4964">
        <v>89.699999999999989</v>
      </c>
      <c r="H4964" s="8">
        <v>3</v>
      </c>
      <c r="I4964" s="1"/>
    </row>
    <row r="4965" spans="1:9" x14ac:dyDescent="0.25">
      <c r="A4965" t="str">
        <f t="shared" si="77"/>
        <v>N1 CARD - FA-00007714-CT - JULIANA DA CRUZ LIMA</v>
      </c>
      <c r="B4965" t="s">
        <v>8429</v>
      </c>
      <c r="C4965" t="s">
        <v>3707</v>
      </c>
      <c r="D4965" t="s">
        <v>15398</v>
      </c>
      <c r="E4965" t="s">
        <v>15399</v>
      </c>
      <c r="F4965" t="s">
        <v>7663</v>
      </c>
      <c r="G4965">
        <v>89.699999999999989</v>
      </c>
      <c r="H4965" s="8">
        <v>3</v>
      </c>
      <c r="I4965" s="1"/>
    </row>
    <row r="4966" spans="1:9" x14ac:dyDescent="0.25">
      <c r="A4966" t="str">
        <f t="shared" si="77"/>
        <v>N1 CARD - FA-00007716-CT - NAYARA BALBINO</v>
      </c>
      <c r="B4966" t="s">
        <v>8429</v>
      </c>
      <c r="C4966" t="s">
        <v>4448</v>
      </c>
      <c r="D4966" t="s">
        <v>15402</v>
      </c>
      <c r="E4966" t="s">
        <v>15403</v>
      </c>
      <c r="F4966" t="s">
        <v>7663</v>
      </c>
      <c r="G4966">
        <v>89.699999999999989</v>
      </c>
      <c r="H4966" s="8">
        <v>3</v>
      </c>
      <c r="I4966" s="1"/>
    </row>
    <row r="4967" spans="1:9" x14ac:dyDescent="0.25">
      <c r="A4967" t="str">
        <f t="shared" si="77"/>
        <v>N1 CARD - FA-00007723-CT - GLEICE MARIA DE JESUS MONTEIRO</v>
      </c>
      <c r="B4967" t="s">
        <v>8429</v>
      </c>
      <c r="C4967" t="s">
        <v>5491</v>
      </c>
      <c r="D4967" t="s">
        <v>15406</v>
      </c>
      <c r="E4967" t="s">
        <v>15407</v>
      </c>
      <c r="F4967" t="s">
        <v>7663</v>
      </c>
      <c r="G4967">
        <v>89.699999999999989</v>
      </c>
      <c r="H4967" s="8">
        <v>3</v>
      </c>
      <c r="I4967" s="1"/>
    </row>
    <row r="4968" spans="1:9" x14ac:dyDescent="0.25">
      <c r="A4968" t="str">
        <f t="shared" si="77"/>
        <v>N1 CARD - FA-00007747-CT - MARIA ANGELICA DE ALMEIDA CACAO PARENTE</v>
      </c>
      <c r="B4968" t="s">
        <v>8429</v>
      </c>
      <c r="C4968" t="s">
        <v>6991</v>
      </c>
      <c r="D4968" t="s">
        <v>15424</v>
      </c>
      <c r="E4968" t="s">
        <v>15425</v>
      </c>
      <c r="F4968" t="s">
        <v>7663</v>
      </c>
      <c r="G4968">
        <v>89.699999999999989</v>
      </c>
      <c r="H4968" s="8">
        <v>3</v>
      </c>
      <c r="I4968" s="1"/>
    </row>
    <row r="4969" spans="1:9" x14ac:dyDescent="0.25">
      <c r="A4969" t="str">
        <f t="shared" si="77"/>
        <v>N1 CARD - FA-00007761-CT - MARIA MADALENA SOARES DE OLIVEIRA</v>
      </c>
      <c r="B4969" t="s">
        <v>8429</v>
      </c>
      <c r="C4969" t="s">
        <v>2041</v>
      </c>
      <c r="D4969" t="s">
        <v>15426</v>
      </c>
      <c r="E4969" t="s">
        <v>15427</v>
      </c>
      <c r="F4969" t="s">
        <v>7663</v>
      </c>
      <c r="G4969">
        <v>89.699999999999989</v>
      </c>
      <c r="H4969" s="8">
        <v>3</v>
      </c>
      <c r="I4969" s="1"/>
    </row>
    <row r="4970" spans="1:9" x14ac:dyDescent="0.25">
      <c r="A4970" t="str">
        <f t="shared" si="77"/>
        <v>N1 CARD - FA-00007768-CT - VANESSA VERUSCA RIMI</v>
      </c>
      <c r="B4970" t="s">
        <v>8429</v>
      </c>
      <c r="C4970" t="s">
        <v>6815</v>
      </c>
      <c r="D4970" t="s">
        <v>15432</v>
      </c>
      <c r="E4970" t="s">
        <v>15433</v>
      </c>
      <c r="F4970" t="s">
        <v>7663</v>
      </c>
      <c r="G4970">
        <v>89.699999999999989</v>
      </c>
      <c r="H4970" s="8">
        <v>3</v>
      </c>
      <c r="I4970" s="1"/>
    </row>
    <row r="4971" spans="1:9" x14ac:dyDescent="0.25">
      <c r="A4971" t="str">
        <f t="shared" si="77"/>
        <v>N1 CARD - FA-00007788-CT - ZILDA DAMASCENO BARATO</v>
      </c>
      <c r="B4971" t="s">
        <v>8429</v>
      </c>
      <c r="C4971" t="s">
        <v>1871</v>
      </c>
      <c r="D4971" t="s">
        <v>15438</v>
      </c>
      <c r="E4971" t="s">
        <v>15439</v>
      </c>
      <c r="F4971" t="s">
        <v>7663</v>
      </c>
      <c r="G4971">
        <v>89.699999999999989</v>
      </c>
      <c r="H4971" s="8">
        <v>3</v>
      </c>
      <c r="I4971" s="1"/>
    </row>
    <row r="4972" spans="1:9" x14ac:dyDescent="0.25">
      <c r="A4972" t="str">
        <f t="shared" si="77"/>
        <v>N1 CARD - FA-00007789-CT - MARIA EVA RIBEIRO BARRETO</v>
      </c>
      <c r="B4972" t="s">
        <v>8429</v>
      </c>
      <c r="C4972" t="s">
        <v>5494</v>
      </c>
      <c r="D4972" t="s">
        <v>15440</v>
      </c>
      <c r="E4972" t="s">
        <v>15441</v>
      </c>
      <c r="F4972" t="s">
        <v>7663</v>
      </c>
      <c r="G4972">
        <v>89.699999999999989</v>
      </c>
      <c r="H4972" s="8">
        <v>3</v>
      </c>
      <c r="I4972" s="1"/>
    </row>
    <row r="4973" spans="1:9" x14ac:dyDescent="0.25">
      <c r="A4973" t="str">
        <f t="shared" si="77"/>
        <v>N1 CARD - FA-00007792-CT - MARLUCE PEREIRA SANTOS</v>
      </c>
      <c r="B4973" t="s">
        <v>8429</v>
      </c>
      <c r="C4973" t="s">
        <v>2333</v>
      </c>
      <c r="D4973" t="s">
        <v>15442</v>
      </c>
      <c r="E4973" t="s">
        <v>15443</v>
      </c>
      <c r="F4973" t="s">
        <v>7663</v>
      </c>
      <c r="G4973">
        <v>89.699999999999989</v>
      </c>
      <c r="H4973" s="8">
        <v>3</v>
      </c>
      <c r="I4973" s="1"/>
    </row>
    <row r="4974" spans="1:9" x14ac:dyDescent="0.25">
      <c r="A4974" t="str">
        <f t="shared" si="77"/>
        <v>N1 CARD - FA-00007797-CT - DANILA NOGUEIRA ZANONI</v>
      </c>
      <c r="B4974" t="s">
        <v>8429</v>
      </c>
      <c r="C4974" t="s">
        <v>6816</v>
      </c>
      <c r="D4974" t="s">
        <v>15448</v>
      </c>
      <c r="E4974" t="s">
        <v>15449</v>
      </c>
      <c r="F4974" t="s">
        <v>7663</v>
      </c>
      <c r="G4974">
        <v>89.699999999999989</v>
      </c>
      <c r="H4974" s="8">
        <v>3</v>
      </c>
      <c r="I4974" s="1"/>
    </row>
    <row r="4975" spans="1:9" x14ac:dyDescent="0.25">
      <c r="A4975" t="str">
        <f t="shared" si="77"/>
        <v>N1 CARD - FA-00007818-CT - KELLIS CRISTINA DE OLIVEIRA DANIEL</v>
      </c>
      <c r="B4975" t="s">
        <v>8429</v>
      </c>
      <c r="C4975" t="s">
        <v>1872</v>
      </c>
      <c r="D4975" t="s">
        <v>15454</v>
      </c>
      <c r="E4975" t="s">
        <v>15455</v>
      </c>
      <c r="F4975" t="s">
        <v>7663</v>
      </c>
      <c r="G4975">
        <v>89.699999999999989</v>
      </c>
      <c r="H4975" s="8">
        <v>3</v>
      </c>
      <c r="I4975" s="1"/>
    </row>
    <row r="4976" spans="1:9" x14ac:dyDescent="0.25">
      <c r="A4976" t="str">
        <f t="shared" si="77"/>
        <v>N1 CARD - FA-00007839-CT - LEONARDO DE OLIVEIRA BARBOSA</v>
      </c>
      <c r="B4976" t="s">
        <v>8429</v>
      </c>
      <c r="C4976" t="s">
        <v>4451</v>
      </c>
      <c r="D4976" t="s">
        <v>15462</v>
      </c>
      <c r="E4976" t="s">
        <v>15463</v>
      </c>
      <c r="F4976" t="s">
        <v>7663</v>
      </c>
      <c r="G4976">
        <v>89.699999999999989</v>
      </c>
      <c r="H4976" s="8">
        <v>3</v>
      </c>
      <c r="I4976" s="1"/>
    </row>
    <row r="4977" spans="1:9" x14ac:dyDescent="0.25">
      <c r="A4977" t="str">
        <f t="shared" si="77"/>
        <v>N1 CARD - FA-00007840-CT - RAMON ALBERTO GRANADO CASTILLO</v>
      </c>
      <c r="B4977" t="s">
        <v>8429</v>
      </c>
      <c r="C4977" t="s">
        <v>6818</v>
      </c>
      <c r="D4977" t="s">
        <v>15464</v>
      </c>
      <c r="E4977" t="s">
        <v>15465</v>
      </c>
      <c r="F4977" t="s">
        <v>7663</v>
      </c>
      <c r="G4977">
        <v>89.699999999999989</v>
      </c>
      <c r="H4977" s="8">
        <v>3</v>
      </c>
      <c r="I4977" s="1"/>
    </row>
    <row r="4978" spans="1:9" x14ac:dyDescent="0.25">
      <c r="A4978" t="str">
        <f t="shared" si="77"/>
        <v>N1 CARD - FA-00007850-CT - OLAVIO JOSE DA SILVA</v>
      </c>
      <c r="B4978" t="s">
        <v>8429</v>
      </c>
      <c r="C4978" t="s">
        <v>3710</v>
      </c>
      <c r="D4978" t="s">
        <v>15468</v>
      </c>
      <c r="E4978" t="s">
        <v>15469</v>
      </c>
      <c r="F4978" t="s">
        <v>7663</v>
      </c>
      <c r="G4978">
        <v>89.699999999999989</v>
      </c>
      <c r="H4978" s="8">
        <v>3</v>
      </c>
      <c r="I4978" s="1"/>
    </row>
    <row r="4979" spans="1:9" x14ac:dyDescent="0.25">
      <c r="A4979" t="str">
        <f t="shared" si="77"/>
        <v>N1 CARD - FA-00007856-CT - MONICA GIMENES CUBA</v>
      </c>
      <c r="B4979" t="s">
        <v>8429</v>
      </c>
      <c r="C4979" t="s">
        <v>1873</v>
      </c>
      <c r="D4979" t="s">
        <v>15470</v>
      </c>
      <c r="E4979" t="s">
        <v>15471</v>
      </c>
      <c r="F4979" t="s">
        <v>7663</v>
      </c>
      <c r="G4979">
        <v>89.699999999999989</v>
      </c>
      <c r="H4979" s="8">
        <v>3</v>
      </c>
      <c r="I4979" s="1"/>
    </row>
    <row r="4980" spans="1:9" x14ac:dyDescent="0.25">
      <c r="A4980" t="str">
        <f t="shared" si="77"/>
        <v>N1 CARD - FA-00007913-CT - JOSE SEVERINO DA SILVA FILHO</v>
      </c>
      <c r="B4980" t="s">
        <v>8429</v>
      </c>
      <c r="C4980" t="s">
        <v>5862</v>
      </c>
      <c r="D4980" t="s">
        <v>15486</v>
      </c>
      <c r="E4980" t="s">
        <v>15487</v>
      </c>
      <c r="F4980" t="s">
        <v>7663</v>
      </c>
      <c r="G4980">
        <v>89.699999999999989</v>
      </c>
      <c r="H4980" s="8">
        <v>3</v>
      </c>
      <c r="I4980" s="1"/>
    </row>
    <row r="4981" spans="1:9" x14ac:dyDescent="0.25">
      <c r="A4981" t="str">
        <f t="shared" si="77"/>
        <v>N1 CARD - FA-00007914-CT - MARIA EDUARDA DE SANTI SOUZA</v>
      </c>
      <c r="B4981" t="s">
        <v>8429</v>
      </c>
      <c r="C4981" t="s">
        <v>3529</v>
      </c>
      <c r="D4981" t="s">
        <v>15488</v>
      </c>
      <c r="E4981" t="s">
        <v>15489</v>
      </c>
      <c r="F4981" t="s">
        <v>7663</v>
      </c>
      <c r="G4981">
        <v>89.699999999999989</v>
      </c>
      <c r="H4981" s="8">
        <v>3</v>
      </c>
      <c r="I4981" s="1"/>
    </row>
    <row r="4982" spans="1:9" x14ac:dyDescent="0.25">
      <c r="A4982" t="str">
        <f t="shared" si="77"/>
        <v>N1 CARD - FA-00007917-CT - GIOVANNI DE PAULA RIBEIRO</v>
      </c>
      <c r="B4982" t="s">
        <v>8429</v>
      </c>
      <c r="C4982" t="s">
        <v>3986</v>
      </c>
      <c r="D4982" t="s">
        <v>15490</v>
      </c>
      <c r="E4982" t="s">
        <v>15491</v>
      </c>
      <c r="F4982" t="s">
        <v>7663</v>
      </c>
      <c r="G4982">
        <v>89.699999999999989</v>
      </c>
      <c r="H4982" s="8">
        <v>3</v>
      </c>
      <c r="I4982" s="1"/>
    </row>
    <row r="4983" spans="1:9" x14ac:dyDescent="0.25">
      <c r="A4983" t="str">
        <f t="shared" si="77"/>
        <v>N1 CARD - FA-00007935-CT - MARIA APARECIDA FERREIRA FRANCA</v>
      </c>
      <c r="B4983" t="s">
        <v>8429</v>
      </c>
      <c r="C4983" t="s">
        <v>5863</v>
      </c>
      <c r="D4983" t="s">
        <v>15496</v>
      </c>
      <c r="E4983" t="s">
        <v>15497</v>
      </c>
      <c r="F4983" t="s">
        <v>7663</v>
      </c>
      <c r="G4983">
        <v>89.699999999999989</v>
      </c>
      <c r="H4983" s="8">
        <v>3</v>
      </c>
      <c r="I4983" s="1"/>
    </row>
    <row r="4984" spans="1:9" x14ac:dyDescent="0.25">
      <c r="A4984" t="str">
        <f t="shared" si="77"/>
        <v>N1 CARD - FA-00007938-CT - GILSON ALVES</v>
      </c>
      <c r="B4984" t="s">
        <v>8429</v>
      </c>
      <c r="C4984" t="s">
        <v>5864</v>
      </c>
      <c r="D4984" t="s">
        <v>15502</v>
      </c>
      <c r="E4984" t="s">
        <v>15503</v>
      </c>
      <c r="F4984" t="s">
        <v>7663</v>
      </c>
      <c r="G4984">
        <v>89.699999999999989</v>
      </c>
      <c r="H4984" s="8">
        <v>3</v>
      </c>
      <c r="I4984" s="1"/>
    </row>
    <row r="4985" spans="1:9" x14ac:dyDescent="0.25">
      <c r="A4985" t="str">
        <f t="shared" si="77"/>
        <v>N1 CARD - FA-00007958-CT - VANESSA MENDES</v>
      </c>
      <c r="B4985" t="s">
        <v>8429</v>
      </c>
      <c r="C4985" t="s">
        <v>5865</v>
      </c>
      <c r="D4985" t="s">
        <v>15514</v>
      </c>
      <c r="E4985" t="s">
        <v>15515</v>
      </c>
      <c r="F4985" t="s">
        <v>7663</v>
      </c>
      <c r="G4985">
        <v>89.699999999999989</v>
      </c>
      <c r="H4985" s="8">
        <v>3</v>
      </c>
      <c r="I4985" s="1"/>
    </row>
    <row r="4986" spans="1:9" x14ac:dyDescent="0.25">
      <c r="A4986" t="str">
        <f t="shared" si="77"/>
        <v>N1 CARD - FA-00007961-CT - NADIR SILVA</v>
      </c>
      <c r="B4986" t="s">
        <v>8429</v>
      </c>
      <c r="C4986" t="s">
        <v>4456</v>
      </c>
      <c r="D4986" t="s">
        <v>15518</v>
      </c>
      <c r="E4986" t="s">
        <v>15519</v>
      </c>
      <c r="F4986" t="s">
        <v>7663</v>
      </c>
      <c r="G4986">
        <v>89.699999999999989</v>
      </c>
      <c r="H4986" s="8">
        <v>3</v>
      </c>
      <c r="I4986" s="1"/>
    </row>
    <row r="4987" spans="1:9" x14ac:dyDescent="0.25">
      <c r="A4987" t="str">
        <f t="shared" si="77"/>
        <v>N1 CARD - FA-00007980-CT - LETICIA CASSIA DA SILVA</v>
      </c>
      <c r="B4987" t="s">
        <v>8429</v>
      </c>
      <c r="C4987" t="s">
        <v>6822</v>
      </c>
      <c r="D4987" t="s">
        <v>15530</v>
      </c>
      <c r="E4987" t="s">
        <v>15531</v>
      </c>
      <c r="F4987" t="s">
        <v>7663</v>
      </c>
      <c r="G4987">
        <v>89.699999999999989</v>
      </c>
      <c r="H4987" s="8">
        <v>3</v>
      </c>
      <c r="I4987" s="1"/>
    </row>
    <row r="4988" spans="1:9" x14ac:dyDescent="0.25">
      <c r="A4988" t="str">
        <f t="shared" si="77"/>
        <v>N1 CARD - FA-00007982-CT - FERNANDO JOSE DOS REIS</v>
      </c>
      <c r="B4988" t="s">
        <v>8429</v>
      </c>
      <c r="C4988" t="s">
        <v>4457</v>
      </c>
      <c r="D4988" t="s">
        <v>15532</v>
      </c>
      <c r="E4988" t="s">
        <v>15533</v>
      </c>
      <c r="F4988" t="s">
        <v>7663</v>
      </c>
      <c r="G4988">
        <v>89.699999999999989</v>
      </c>
      <c r="H4988" s="8">
        <v>3</v>
      </c>
      <c r="I4988" s="1"/>
    </row>
    <row r="4989" spans="1:9" x14ac:dyDescent="0.25">
      <c r="A4989" t="str">
        <f t="shared" si="77"/>
        <v>N1 CARD - FA-00008001-CT - ANDERSON LUIS FERNANDES</v>
      </c>
      <c r="B4989" t="s">
        <v>8429</v>
      </c>
      <c r="C4989" t="s">
        <v>6824</v>
      </c>
      <c r="D4989" t="s">
        <v>15542</v>
      </c>
      <c r="E4989" t="s">
        <v>15543</v>
      </c>
      <c r="F4989" t="s">
        <v>7663</v>
      </c>
      <c r="G4989">
        <v>89.699999999999989</v>
      </c>
      <c r="H4989" s="8">
        <v>3</v>
      </c>
      <c r="I4989" s="1"/>
    </row>
    <row r="4990" spans="1:9" x14ac:dyDescent="0.25">
      <c r="A4990" t="str">
        <f t="shared" si="77"/>
        <v>N1 CARD - FA-00008004-CT - ANDREA PEREIRA SILVA DE CARVALHO</v>
      </c>
      <c r="B4990" t="s">
        <v>8429</v>
      </c>
      <c r="C4990" t="s">
        <v>2049</v>
      </c>
      <c r="D4990" t="s">
        <v>8040</v>
      </c>
      <c r="E4990" t="s">
        <v>8041</v>
      </c>
      <c r="F4990" t="s">
        <v>7663</v>
      </c>
      <c r="G4990">
        <v>89.699999999999989</v>
      </c>
      <c r="H4990" s="8">
        <v>3</v>
      </c>
      <c r="I4990" s="1"/>
    </row>
    <row r="4991" spans="1:9" x14ac:dyDescent="0.25">
      <c r="A4991" t="str">
        <f t="shared" si="77"/>
        <v>N1 CARD - FA-00008029-CT - ADRIANA CRISTINA LEONCINI PEREIRA DE NOVAES</v>
      </c>
      <c r="B4991" t="s">
        <v>8429</v>
      </c>
      <c r="C4991" t="s">
        <v>4063</v>
      </c>
      <c r="D4991" t="s">
        <v>15554</v>
      </c>
      <c r="E4991" t="s">
        <v>15555</v>
      </c>
      <c r="F4991" t="s">
        <v>7663</v>
      </c>
      <c r="G4991">
        <v>89.699999999999989</v>
      </c>
      <c r="H4991" s="8">
        <v>3</v>
      </c>
      <c r="I4991" s="1"/>
    </row>
    <row r="4992" spans="1:9" x14ac:dyDescent="0.25">
      <c r="A4992" t="str">
        <f t="shared" si="77"/>
        <v>N1 CARD - FA-00008038-CT - MARCIA RITA SILVA NOSETE MOREIRA</v>
      </c>
      <c r="B4992" t="s">
        <v>8429</v>
      </c>
      <c r="C4992" t="s">
        <v>4460</v>
      </c>
      <c r="D4992" t="s">
        <v>15556</v>
      </c>
      <c r="E4992" t="s">
        <v>15557</v>
      </c>
      <c r="F4992" t="s">
        <v>7663</v>
      </c>
      <c r="G4992">
        <v>89.699999999999989</v>
      </c>
      <c r="H4992" s="8">
        <v>3</v>
      </c>
      <c r="I4992" s="1"/>
    </row>
    <row r="4993" spans="1:9" x14ac:dyDescent="0.25">
      <c r="A4993" t="str">
        <f t="shared" si="77"/>
        <v>N1 CARD - FA-00008044-CT - AURENIVIA DA SILVA BARBOSA</v>
      </c>
      <c r="B4993" t="s">
        <v>8429</v>
      </c>
      <c r="C4993" t="s">
        <v>2340</v>
      </c>
      <c r="D4993" t="s">
        <v>15560</v>
      </c>
      <c r="E4993" t="s">
        <v>15561</v>
      </c>
      <c r="F4993" t="s">
        <v>7663</v>
      </c>
      <c r="G4993">
        <v>89.699999999999989</v>
      </c>
      <c r="H4993" s="8">
        <v>3</v>
      </c>
      <c r="I4993" s="1"/>
    </row>
    <row r="4994" spans="1:9" x14ac:dyDescent="0.25">
      <c r="A4994" t="str">
        <f t="shared" si="77"/>
        <v>N1 CARD - FA-00008051-CT - GILDALICE CRUZ DE CASTRO</v>
      </c>
      <c r="B4994" t="s">
        <v>8429</v>
      </c>
      <c r="C4994" t="s">
        <v>7002</v>
      </c>
      <c r="D4994" t="s">
        <v>15564</v>
      </c>
      <c r="E4994" t="s">
        <v>15565</v>
      </c>
      <c r="F4994" t="s">
        <v>7663</v>
      </c>
      <c r="G4994">
        <v>89.699999999999989</v>
      </c>
      <c r="H4994" s="8">
        <v>3</v>
      </c>
      <c r="I4994" s="1"/>
    </row>
    <row r="4995" spans="1:9" x14ac:dyDescent="0.25">
      <c r="A4995" t="str">
        <f t="shared" si="77"/>
        <v>N1 CARD - FA-00008057-CT - MARIA CRISTINA VIEIRA DE BARROS</v>
      </c>
      <c r="B4995" t="s">
        <v>8429</v>
      </c>
      <c r="C4995" t="s">
        <v>4462</v>
      </c>
      <c r="D4995" t="s">
        <v>15568</v>
      </c>
      <c r="E4995" t="s">
        <v>15569</v>
      </c>
      <c r="F4995" t="s">
        <v>7663</v>
      </c>
      <c r="G4995">
        <v>89.699999999999989</v>
      </c>
      <c r="H4995" s="8">
        <v>3</v>
      </c>
      <c r="I4995" s="1"/>
    </row>
    <row r="4996" spans="1:9" x14ac:dyDescent="0.25">
      <c r="A4996" t="str">
        <f t="shared" ref="A4996:A5059" si="78">_xlfn.CONCAT(B4996," - ",C4996," - ",E4996)</f>
        <v>N1 CARD - FA-00008060-CT - BRUNO BERTUNES ABREU</v>
      </c>
      <c r="B4996" t="s">
        <v>8429</v>
      </c>
      <c r="C4996" t="s">
        <v>1368</v>
      </c>
      <c r="D4996" t="s">
        <v>15570</v>
      </c>
      <c r="E4996" t="s">
        <v>15571</v>
      </c>
      <c r="F4996" t="s">
        <v>7663</v>
      </c>
      <c r="G4996">
        <v>89.699999999999989</v>
      </c>
      <c r="H4996" s="8">
        <v>3</v>
      </c>
      <c r="I4996" s="1"/>
    </row>
    <row r="4997" spans="1:9" x14ac:dyDescent="0.25">
      <c r="A4997" t="str">
        <f t="shared" si="78"/>
        <v>N1 CARD - FA-00008069-CT - SILVIA HELENA FERREIRA DE ARAUJO</v>
      </c>
      <c r="B4997" t="s">
        <v>8429</v>
      </c>
      <c r="C4997" t="s">
        <v>7003</v>
      </c>
      <c r="D4997" t="s">
        <v>15576</v>
      </c>
      <c r="E4997" t="s">
        <v>15577</v>
      </c>
      <c r="F4997" t="s">
        <v>7663</v>
      </c>
      <c r="G4997">
        <v>89.699999999999989</v>
      </c>
      <c r="H4997" s="8">
        <v>3</v>
      </c>
      <c r="I4997" s="1"/>
    </row>
    <row r="4998" spans="1:9" x14ac:dyDescent="0.25">
      <c r="A4998" t="str">
        <f t="shared" si="78"/>
        <v>N1 CARD - FA-00008073-CT - DUCILENE PEREIRA LEAO</v>
      </c>
      <c r="B4998" t="s">
        <v>8429</v>
      </c>
      <c r="C4998" t="s">
        <v>4463</v>
      </c>
      <c r="D4998" t="s">
        <v>15578</v>
      </c>
      <c r="E4998" t="s">
        <v>15579</v>
      </c>
      <c r="F4998" t="s">
        <v>7663</v>
      </c>
      <c r="G4998">
        <v>89.699999999999989</v>
      </c>
      <c r="H4998" s="8">
        <v>3</v>
      </c>
      <c r="I4998" s="1"/>
    </row>
    <row r="4999" spans="1:9" x14ac:dyDescent="0.25">
      <c r="A4999" t="str">
        <f t="shared" si="78"/>
        <v>N1 CARD - FA-00008080-CT - GISELI APARECIDA FERRARI DOS SANTOS</v>
      </c>
      <c r="B4999" t="s">
        <v>8429</v>
      </c>
      <c r="C4999" t="s">
        <v>3991</v>
      </c>
      <c r="D4999" t="s">
        <v>15584</v>
      </c>
      <c r="E4999" t="s">
        <v>15585</v>
      </c>
      <c r="F4999" t="s">
        <v>7663</v>
      </c>
      <c r="G4999">
        <v>89.699999999999989</v>
      </c>
      <c r="H4999" s="8">
        <v>3</v>
      </c>
      <c r="I4999" s="1"/>
    </row>
    <row r="5000" spans="1:9" x14ac:dyDescent="0.25">
      <c r="A5000" t="str">
        <f t="shared" si="78"/>
        <v>N1 CARD - FA-00008112-CT - RAFAELA SARAIVA DE LIMA</v>
      </c>
      <c r="B5000" t="s">
        <v>8429</v>
      </c>
      <c r="C5000" t="s">
        <v>1371</v>
      </c>
      <c r="D5000" t="s">
        <v>15600</v>
      </c>
      <c r="E5000" t="s">
        <v>15601</v>
      </c>
      <c r="F5000" t="s">
        <v>7663</v>
      </c>
      <c r="G5000">
        <v>89.699999999999989</v>
      </c>
      <c r="H5000" s="8">
        <v>3</v>
      </c>
      <c r="I5000" s="1"/>
    </row>
    <row r="5001" spans="1:9" x14ac:dyDescent="0.25">
      <c r="A5001" t="str">
        <f t="shared" si="78"/>
        <v>N1 CARD - FA-00008123-CT - NADIJANE COSTA NASCIMENTO SANTOS</v>
      </c>
      <c r="B5001" t="s">
        <v>8429</v>
      </c>
      <c r="C5001" t="s">
        <v>5871</v>
      </c>
      <c r="D5001" t="s">
        <v>15604</v>
      </c>
      <c r="E5001" t="s">
        <v>15605</v>
      </c>
      <c r="F5001" t="s">
        <v>7663</v>
      </c>
      <c r="G5001">
        <v>89.699999999999989</v>
      </c>
      <c r="H5001" s="8">
        <v>3</v>
      </c>
      <c r="I5001" s="1"/>
    </row>
    <row r="5002" spans="1:9" x14ac:dyDescent="0.25">
      <c r="A5002" t="str">
        <f t="shared" si="78"/>
        <v>N1 CARD - FA-00008128-CT - BENEDITA CLAUDIA FERREIRA</v>
      </c>
      <c r="B5002" t="s">
        <v>8429</v>
      </c>
      <c r="C5002" t="s">
        <v>3992</v>
      </c>
      <c r="D5002" t="s">
        <v>15606</v>
      </c>
      <c r="E5002" t="s">
        <v>15607</v>
      </c>
      <c r="F5002" t="s">
        <v>7663</v>
      </c>
      <c r="G5002">
        <v>89.699999999999989</v>
      </c>
      <c r="H5002" s="8">
        <v>3</v>
      </c>
      <c r="I5002" s="1"/>
    </row>
    <row r="5003" spans="1:9" x14ac:dyDescent="0.25">
      <c r="A5003" t="str">
        <f t="shared" si="78"/>
        <v>N1 CARD - FA-00008147-CT - JOSE MARCIO ESTEVES</v>
      </c>
      <c r="B5003" t="s">
        <v>8429</v>
      </c>
      <c r="C5003" t="s">
        <v>6827</v>
      </c>
      <c r="D5003" t="s">
        <v>15612</v>
      </c>
      <c r="E5003" t="s">
        <v>15613</v>
      </c>
      <c r="F5003" t="s">
        <v>7663</v>
      </c>
      <c r="G5003">
        <v>89.699999999999989</v>
      </c>
      <c r="H5003" s="8">
        <v>3</v>
      </c>
      <c r="I5003" s="1"/>
    </row>
    <row r="5004" spans="1:9" x14ac:dyDescent="0.25">
      <c r="A5004" t="str">
        <f t="shared" si="78"/>
        <v>N1 CARD - FA-00008158-CT - ADRIANO REIS DE CAMPOS</v>
      </c>
      <c r="B5004" t="s">
        <v>8429</v>
      </c>
      <c r="C5004" t="s">
        <v>3993</v>
      </c>
      <c r="D5004" t="s">
        <v>15614</v>
      </c>
      <c r="E5004" t="s">
        <v>15615</v>
      </c>
      <c r="F5004" t="s">
        <v>7663</v>
      </c>
      <c r="G5004">
        <v>89.699999999999989</v>
      </c>
      <c r="H5004" s="8">
        <v>3</v>
      </c>
      <c r="I5004" s="1"/>
    </row>
    <row r="5005" spans="1:9" x14ac:dyDescent="0.25">
      <c r="A5005" t="str">
        <f t="shared" si="78"/>
        <v>N1 CARD - FA-00008162-CT - MARIA DAS DORES DA ROCHA NUNES</v>
      </c>
      <c r="B5005" t="s">
        <v>8429</v>
      </c>
      <c r="C5005" t="s">
        <v>1372</v>
      </c>
      <c r="D5005" t="s">
        <v>15618</v>
      </c>
      <c r="E5005" t="s">
        <v>15619</v>
      </c>
      <c r="F5005" t="s">
        <v>7663</v>
      </c>
      <c r="G5005">
        <v>89.699999999999989</v>
      </c>
      <c r="H5005" s="8">
        <v>3</v>
      </c>
      <c r="I5005" s="1"/>
    </row>
    <row r="5006" spans="1:9" x14ac:dyDescent="0.25">
      <c r="A5006" t="str">
        <f t="shared" si="78"/>
        <v>N1 CARD - FA-00008169-CT - VANDERLEI SOARES</v>
      </c>
      <c r="B5006" t="s">
        <v>8429</v>
      </c>
      <c r="C5006" t="s">
        <v>5873</v>
      </c>
      <c r="D5006" t="s">
        <v>15622</v>
      </c>
      <c r="E5006" t="s">
        <v>15623</v>
      </c>
      <c r="F5006" t="s">
        <v>7663</v>
      </c>
      <c r="G5006">
        <v>89.699999999999989</v>
      </c>
      <c r="H5006" s="8">
        <v>3</v>
      </c>
      <c r="I5006" s="1"/>
    </row>
    <row r="5007" spans="1:9" x14ac:dyDescent="0.25">
      <c r="A5007" t="str">
        <f t="shared" si="78"/>
        <v>N1 CARD - FA-00008176-CT - TATIANE DIAS DE CARVALHO VILELLA</v>
      </c>
      <c r="B5007" t="s">
        <v>8429</v>
      </c>
      <c r="C5007" t="s">
        <v>3716</v>
      </c>
      <c r="D5007" t="s">
        <v>15626</v>
      </c>
      <c r="E5007" t="s">
        <v>15627</v>
      </c>
      <c r="F5007" t="s">
        <v>7663</v>
      </c>
      <c r="G5007">
        <v>89.699999999999989</v>
      </c>
      <c r="H5007" s="8">
        <v>3</v>
      </c>
      <c r="I5007" s="1"/>
    </row>
    <row r="5008" spans="1:9" x14ac:dyDescent="0.25">
      <c r="A5008" t="str">
        <f t="shared" si="78"/>
        <v>N1 CARD - FA-00008178-CT - SERGIO VIEIRA DE LIMA</v>
      </c>
      <c r="B5008" t="s">
        <v>8429</v>
      </c>
      <c r="C5008" t="s">
        <v>2242</v>
      </c>
      <c r="D5008" t="s">
        <v>15628</v>
      </c>
      <c r="E5008" t="s">
        <v>15629</v>
      </c>
      <c r="F5008" t="s">
        <v>7663</v>
      </c>
      <c r="G5008">
        <v>89.699999999999989</v>
      </c>
      <c r="H5008" s="8">
        <v>3</v>
      </c>
      <c r="I5008" s="1"/>
    </row>
    <row r="5009" spans="1:9" x14ac:dyDescent="0.25">
      <c r="A5009" t="str">
        <f t="shared" si="78"/>
        <v>N1 CARD - FA-00008180-CT - PAULO EBRAIM DA SILVA</v>
      </c>
      <c r="B5009" t="s">
        <v>8429</v>
      </c>
      <c r="C5009" t="s">
        <v>2057</v>
      </c>
      <c r="D5009" t="s">
        <v>15630</v>
      </c>
      <c r="E5009" t="s">
        <v>15631</v>
      </c>
      <c r="F5009" t="s">
        <v>7663</v>
      </c>
      <c r="G5009">
        <v>89.699999999999989</v>
      </c>
      <c r="H5009" s="8">
        <v>3</v>
      </c>
      <c r="I5009" s="1"/>
    </row>
    <row r="5010" spans="1:9" x14ac:dyDescent="0.25">
      <c r="A5010" t="str">
        <f t="shared" si="78"/>
        <v>N1 CARD - FA-00008181-CT - LAISSE ALVES MACIEL</v>
      </c>
      <c r="B5010" t="s">
        <v>8429</v>
      </c>
      <c r="C5010" t="s">
        <v>2058</v>
      </c>
      <c r="D5010" t="s">
        <v>15632</v>
      </c>
      <c r="E5010" t="s">
        <v>15633</v>
      </c>
      <c r="F5010" t="s">
        <v>7663</v>
      </c>
      <c r="G5010">
        <v>89.699999999999989</v>
      </c>
      <c r="H5010" s="8">
        <v>3</v>
      </c>
      <c r="I5010" s="1"/>
    </row>
    <row r="5011" spans="1:9" x14ac:dyDescent="0.25">
      <c r="A5011" t="str">
        <f t="shared" si="78"/>
        <v>N1 CARD - FA-00008187-CT - NATALIA DE SOUZA</v>
      </c>
      <c r="B5011" t="s">
        <v>8429</v>
      </c>
      <c r="C5011" t="s">
        <v>4147</v>
      </c>
      <c r="D5011" t="s">
        <v>15634</v>
      </c>
      <c r="E5011" t="s">
        <v>15635</v>
      </c>
      <c r="F5011" t="s">
        <v>7663</v>
      </c>
      <c r="G5011">
        <v>89.699999999999989</v>
      </c>
      <c r="H5011" s="8">
        <v>3</v>
      </c>
      <c r="I5011" s="1"/>
    </row>
    <row r="5012" spans="1:9" x14ac:dyDescent="0.25">
      <c r="A5012" t="str">
        <f t="shared" si="78"/>
        <v>N1 CARD - FA-00008191-CT - RUBENS DARINI</v>
      </c>
      <c r="B5012" t="s">
        <v>8429</v>
      </c>
      <c r="C5012" t="s">
        <v>1882</v>
      </c>
      <c r="D5012" t="s">
        <v>15638</v>
      </c>
      <c r="E5012" t="s">
        <v>15639</v>
      </c>
      <c r="F5012" t="s">
        <v>7663</v>
      </c>
      <c r="G5012">
        <v>89.699999999999989</v>
      </c>
      <c r="H5012" s="8">
        <v>3</v>
      </c>
      <c r="I5012" s="1"/>
    </row>
    <row r="5013" spans="1:9" x14ac:dyDescent="0.25">
      <c r="A5013" t="str">
        <f t="shared" si="78"/>
        <v>N1 CARD - FA-00008196-CT - ANTONIO MARCOS DE MORAIS CARVALHO</v>
      </c>
      <c r="B5013" t="s">
        <v>8429</v>
      </c>
      <c r="C5013" t="s">
        <v>4238</v>
      </c>
      <c r="D5013" t="s">
        <v>15644</v>
      </c>
      <c r="E5013" t="s">
        <v>15645</v>
      </c>
      <c r="F5013" t="s">
        <v>7663</v>
      </c>
      <c r="G5013">
        <v>89.699999999999989</v>
      </c>
      <c r="H5013" s="8">
        <v>3</v>
      </c>
      <c r="I5013" s="1"/>
    </row>
    <row r="5014" spans="1:9" x14ac:dyDescent="0.25">
      <c r="A5014" t="str">
        <f t="shared" si="78"/>
        <v>N1 CARD - FA-00008198-CT - DIVINO APARECIDO INACIO DE SOUZA</v>
      </c>
      <c r="B5014" t="s">
        <v>8429</v>
      </c>
      <c r="C5014" t="s">
        <v>2059</v>
      </c>
      <c r="D5014" t="s">
        <v>15646</v>
      </c>
      <c r="E5014" t="s">
        <v>15647</v>
      </c>
      <c r="F5014" t="s">
        <v>7663</v>
      </c>
      <c r="G5014">
        <v>89.699999999999989</v>
      </c>
      <c r="H5014" s="8">
        <v>3</v>
      </c>
      <c r="I5014" s="1"/>
    </row>
    <row r="5015" spans="1:9" x14ac:dyDescent="0.25">
      <c r="A5015" t="str">
        <f t="shared" si="78"/>
        <v>N1 CARD - FA-00008205-CT - DEBORA PATRICIA MARQUES</v>
      </c>
      <c r="B5015" t="s">
        <v>8429</v>
      </c>
      <c r="C5015" t="s">
        <v>2343</v>
      </c>
      <c r="D5015" t="s">
        <v>15648</v>
      </c>
      <c r="E5015" t="s">
        <v>15649</v>
      </c>
      <c r="F5015" t="s">
        <v>7663</v>
      </c>
      <c r="G5015">
        <v>89.699999999999989</v>
      </c>
      <c r="H5015" s="8">
        <v>3</v>
      </c>
      <c r="I5015" s="1"/>
    </row>
    <row r="5016" spans="1:9" x14ac:dyDescent="0.25">
      <c r="A5016" t="str">
        <f t="shared" si="78"/>
        <v>N1 CARD - FA-00008209-CT - JOSEFA BEZERRA DA SILVA</v>
      </c>
      <c r="B5016" t="s">
        <v>8429</v>
      </c>
      <c r="C5016" t="s">
        <v>4239</v>
      </c>
      <c r="D5016" t="s">
        <v>15652</v>
      </c>
      <c r="E5016" t="s">
        <v>15653</v>
      </c>
      <c r="F5016" t="s">
        <v>7663</v>
      </c>
      <c r="G5016">
        <v>89.699999999999989</v>
      </c>
      <c r="H5016" s="8">
        <v>3</v>
      </c>
      <c r="I5016" s="1"/>
    </row>
    <row r="5017" spans="1:9" x14ac:dyDescent="0.25">
      <c r="A5017" t="str">
        <f t="shared" si="78"/>
        <v>N1 CARD - FA-00008214-CT - EDER DE CARVALHO</v>
      </c>
      <c r="B5017" t="s">
        <v>8429</v>
      </c>
      <c r="C5017" t="s">
        <v>1884</v>
      </c>
      <c r="D5017" t="s">
        <v>15654</v>
      </c>
      <c r="E5017" t="s">
        <v>15655</v>
      </c>
      <c r="F5017" t="s">
        <v>7663</v>
      </c>
      <c r="G5017">
        <v>89.699999999999989</v>
      </c>
      <c r="H5017" s="8">
        <v>3</v>
      </c>
      <c r="I5017" s="1"/>
    </row>
    <row r="5018" spans="1:9" x14ac:dyDescent="0.25">
      <c r="A5018" t="str">
        <f t="shared" si="78"/>
        <v>N1 CARD - FA-00008217-CT - MAELY PEREIRA BATISTA DE ARAUJO</v>
      </c>
      <c r="B5018" t="s">
        <v>8429</v>
      </c>
      <c r="C5018" t="s">
        <v>3718</v>
      </c>
      <c r="D5018" t="s">
        <v>15656</v>
      </c>
      <c r="E5018" t="s">
        <v>15657</v>
      </c>
      <c r="F5018" t="s">
        <v>7663</v>
      </c>
      <c r="G5018">
        <v>89.699999999999989</v>
      </c>
      <c r="H5018" s="8">
        <v>3</v>
      </c>
      <c r="I5018" s="1"/>
    </row>
    <row r="5019" spans="1:9" x14ac:dyDescent="0.25">
      <c r="A5019" t="str">
        <f t="shared" si="78"/>
        <v>N1 CARD - FA-00008250-CT - TATIANE DA SILVA DO ROSARIO</v>
      </c>
      <c r="B5019" t="s">
        <v>8429</v>
      </c>
      <c r="C5019" t="s">
        <v>4241</v>
      </c>
      <c r="D5019" t="s">
        <v>15664</v>
      </c>
      <c r="E5019" t="s">
        <v>15665</v>
      </c>
      <c r="F5019" t="s">
        <v>7663</v>
      </c>
      <c r="G5019">
        <v>89.699999999999989</v>
      </c>
      <c r="H5019" s="8">
        <v>3</v>
      </c>
      <c r="I5019" s="1"/>
    </row>
    <row r="5020" spans="1:9" x14ac:dyDescent="0.25">
      <c r="A5020" t="str">
        <f t="shared" si="78"/>
        <v>N1 CARD - FA-00008259-CT - ADAUTO SALVADOR FRANCISCO</v>
      </c>
      <c r="B5020" t="s">
        <v>8429</v>
      </c>
      <c r="C5020" t="s">
        <v>1373</v>
      </c>
      <c r="D5020" t="s">
        <v>15670</v>
      </c>
      <c r="E5020" t="s">
        <v>15671</v>
      </c>
      <c r="F5020" t="s">
        <v>7663</v>
      </c>
      <c r="G5020">
        <v>89.699999999999989</v>
      </c>
      <c r="H5020" s="8">
        <v>3</v>
      </c>
      <c r="I5020" s="1"/>
    </row>
    <row r="5021" spans="1:9" x14ac:dyDescent="0.25">
      <c r="A5021" t="str">
        <f t="shared" si="78"/>
        <v>N1 CARD - FA-00008293-CT - EVALDO RODRIGUES DE OLIVEIRA</v>
      </c>
      <c r="B5021" t="s">
        <v>8429</v>
      </c>
      <c r="C5021" t="s">
        <v>2245</v>
      </c>
      <c r="D5021" t="s">
        <v>15680</v>
      </c>
      <c r="E5021" t="s">
        <v>15681</v>
      </c>
      <c r="F5021" t="s">
        <v>7663</v>
      </c>
      <c r="G5021">
        <v>89.699999999999989</v>
      </c>
      <c r="H5021" s="8">
        <v>3</v>
      </c>
      <c r="I5021" s="1"/>
    </row>
    <row r="5022" spans="1:9" x14ac:dyDescent="0.25">
      <c r="A5022" t="str">
        <f t="shared" si="78"/>
        <v>N1 CARD - FA-00008298-CT - JOICE APARECIDA BORGES DOS REIS SILVA</v>
      </c>
      <c r="B5022" t="s">
        <v>8429</v>
      </c>
      <c r="C5022" t="s">
        <v>5875</v>
      </c>
      <c r="D5022" t="s">
        <v>15684</v>
      </c>
      <c r="E5022" t="s">
        <v>15685</v>
      </c>
      <c r="F5022" t="s">
        <v>7663</v>
      </c>
      <c r="G5022">
        <v>89.699999999999989</v>
      </c>
      <c r="H5022" s="8">
        <v>3</v>
      </c>
      <c r="I5022" s="1"/>
    </row>
    <row r="5023" spans="1:9" x14ac:dyDescent="0.25">
      <c r="A5023" t="str">
        <f t="shared" si="78"/>
        <v>N1 CARD - FA-00008306-CT - RENATA FARIAS ROSA DE SOUSA</v>
      </c>
      <c r="B5023" t="s">
        <v>8429</v>
      </c>
      <c r="C5023" t="s">
        <v>7016</v>
      </c>
      <c r="D5023" t="s">
        <v>15686</v>
      </c>
      <c r="E5023" t="s">
        <v>15687</v>
      </c>
      <c r="F5023" t="s">
        <v>7663</v>
      </c>
      <c r="G5023">
        <v>89.699999999999989</v>
      </c>
      <c r="H5023" s="8">
        <v>3</v>
      </c>
      <c r="I5023" s="1"/>
    </row>
    <row r="5024" spans="1:9" x14ac:dyDescent="0.25">
      <c r="A5024" t="str">
        <f t="shared" si="78"/>
        <v>N1 CARD - FA-00008313-CT - PAMELA FERNANDES REIS</v>
      </c>
      <c r="B5024" t="s">
        <v>8429</v>
      </c>
      <c r="C5024" t="s">
        <v>1375</v>
      </c>
      <c r="D5024" t="s">
        <v>15692</v>
      </c>
      <c r="E5024" t="s">
        <v>15693</v>
      </c>
      <c r="F5024" t="s">
        <v>7663</v>
      </c>
      <c r="G5024">
        <v>89.699999999999989</v>
      </c>
      <c r="H5024" s="8">
        <v>3</v>
      </c>
      <c r="I5024" s="1"/>
    </row>
    <row r="5025" spans="1:9" x14ac:dyDescent="0.25">
      <c r="A5025" t="str">
        <f t="shared" si="78"/>
        <v>N1 CARD - FA-00008392-CT - MIRIAM FERNANDA DE SOUZA CARDOSO</v>
      </c>
      <c r="B5025" t="s">
        <v>8429</v>
      </c>
      <c r="C5025" t="s">
        <v>6837</v>
      </c>
      <c r="D5025" t="s">
        <v>15718</v>
      </c>
      <c r="E5025" t="s">
        <v>15719</v>
      </c>
      <c r="F5025" t="s">
        <v>7663</v>
      </c>
      <c r="G5025">
        <v>89.699999999999989</v>
      </c>
      <c r="H5025" s="8">
        <v>3</v>
      </c>
      <c r="I5025" s="1"/>
    </row>
    <row r="5026" spans="1:9" x14ac:dyDescent="0.25">
      <c r="A5026" t="str">
        <f t="shared" si="78"/>
        <v>N1 CARD - FA-00008393-CT - NAYARA CRISTINA DE LIMA NUNES</v>
      </c>
      <c r="B5026" t="s">
        <v>8429</v>
      </c>
      <c r="C5026" t="s">
        <v>5878</v>
      </c>
      <c r="D5026" t="s">
        <v>15720</v>
      </c>
      <c r="E5026" t="s">
        <v>15721</v>
      </c>
      <c r="F5026" t="s">
        <v>7663</v>
      </c>
      <c r="G5026">
        <v>89.699999999999989</v>
      </c>
      <c r="H5026" s="8">
        <v>3</v>
      </c>
      <c r="I5026" s="1"/>
    </row>
    <row r="5027" spans="1:9" x14ac:dyDescent="0.25">
      <c r="A5027" t="str">
        <f t="shared" si="78"/>
        <v>N1 CARD - FA-00008398-CT - GENIVALDO JOSE DA ROCHA</v>
      </c>
      <c r="B5027" t="s">
        <v>8429</v>
      </c>
      <c r="C5027" t="s">
        <v>3725</v>
      </c>
      <c r="D5027" t="s">
        <v>15724</v>
      </c>
      <c r="E5027" t="s">
        <v>15725</v>
      </c>
      <c r="F5027" t="s">
        <v>7663</v>
      </c>
      <c r="G5027">
        <v>89.699999999999989</v>
      </c>
      <c r="H5027" s="8">
        <v>3</v>
      </c>
      <c r="I5027" s="1"/>
    </row>
    <row r="5028" spans="1:9" x14ac:dyDescent="0.25">
      <c r="A5028" t="str">
        <f t="shared" si="78"/>
        <v>N1 CARD - FA-00008404-CT - PATRICIA DOMINGOS FEITOZA</v>
      </c>
      <c r="B5028" t="s">
        <v>8429</v>
      </c>
      <c r="C5028" t="s">
        <v>3726</v>
      </c>
      <c r="D5028" t="s">
        <v>15728</v>
      </c>
      <c r="E5028" t="s">
        <v>15729</v>
      </c>
      <c r="F5028" t="s">
        <v>7663</v>
      </c>
      <c r="G5028">
        <v>89.699999999999989</v>
      </c>
      <c r="H5028" s="8">
        <v>3</v>
      </c>
      <c r="I5028" s="1"/>
    </row>
    <row r="5029" spans="1:9" x14ac:dyDescent="0.25">
      <c r="A5029" t="str">
        <f t="shared" si="78"/>
        <v>N1 CARD - FA-00008408-CT - MARIA APARECIDA NASCIMENTO</v>
      </c>
      <c r="B5029" t="s">
        <v>8429</v>
      </c>
      <c r="C5029" t="s">
        <v>4078</v>
      </c>
      <c r="D5029" t="s">
        <v>15730</v>
      </c>
      <c r="E5029" t="s">
        <v>15731</v>
      </c>
      <c r="F5029" t="s">
        <v>7663</v>
      </c>
      <c r="G5029">
        <v>89.699999999999989</v>
      </c>
      <c r="H5029" s="8">
        <v>3</v>
      </c>
      <c r="I5029" s="1"/>
    </row>
    <row r="5030" spans="1:9" x14ac:dyDescent="0.25">
      <c r="A5030" t="str">
        <f t="shared" si="78"/>
        <v>N1 CARD - FA-00008414-CT - THIAGO ACACIO SOARES DA SILVA</v>
      </c>
      <c r="B5030" t="s">
        <v>8429</v>
      </c>
      <c r="C5030" t="s">
        <v>6839</v>
      </c>
      <c r="D5030" t="s">
        <v>15734</v>
      </c>
      <c r="E5030" t="s">
        <v>15735</v>
      </c>
      <c r="F5030" t="s">
        <v>7663</v>
      </c>
      <c r="G5030">
        <v>89.699999999999989</v>
      </c>
      <c r="H5030" s="8">
        <v>3</v>
      </c>
      <c r="I5030" s="1"/>
    </row>
    <row r="5031" spans="1:9" x14ac:dyDescent="0.25">
      <c r="A5031" t="str">
        <f t="shared" si="78"/>
        <v>N1 CARD - FA-00008418-CT - ISABEL CRISTINA DA SILVA</v>
      </c>
      <c r="B5031" t="s">
        <v>8429</v>
      </c>
      <c r="C5031" t="s">
        <v>4245</v>
      </c>
      <c r="D5031" t="s">
        <v>15738</v>
      </c>
      <c r="E5031" t="s">
        <v>15739</v>
      </c>
      <c r="F5031" t="s">
        <v>7663</v>
      </c>
      <c r="G5031">
        <v>89.699999999999989</v>
      </c>
      <c r="H5031" s="8">
        <v>3</v>
      </c>
      <c r="I5031" s="1"/>
    </row>
    <row r="5032" spans="1:9" x14ac:dyDescent="0.25">
      <c r="A5032" t="str">
        <f t="shared" si="78"/>
        <v>N1 CARD - FA-00008425-CT - ROSANGELA APARECIDA DE BARROS</v>
      </c>
      <c r="B5032" t="s">
        <v>8429</v>
      </c>
      <c r="C5032" t="s">
        <v>1891</v>
      </c>
      <c r="D5032" t="s">
        <v>15740</v>
      </c>
      <c r="E5032" t="s">
        <v>15741</v>
      </c>
      <c r="F5032" t="s">
        <v>7663</v>
      </c>
      <c r="G5032">
        <v>89.699999999999989</v>
      </c>
      <c r="H5032" s="8">
        <v>3</v>
      </c>
      <c r="I5032" s="1"/>
    </row>
    <row r="5033" spans="1:9" x14ac:dyDescent="0.25">
      <c r="A5033" t="str">
        <f t="shared" si="78"/>
        <v>N1 CARD - FA-00008436-CT - DEBORA CRISTINA PEREIRA</v>
      </c>
      <c r="B5033" t="s">
        <v>8429</v>
      </c>
      <c r="C5033" t="s">
        <v>2947</v>
      </c>
      <c r="D5033" t="s">
        <v>15742</v>
      </c>
      <c r="E5033" t="s">
        <v>15743</v>
      </c>
      <c r="F5033" t="s">
        <v>7663</v>
      </c>
      <c r="G5033">
        <v>89.699999999999989</v>
      </c>
      <c r="H5033" s="8">
        <v>3</v>
      </c>
      <c r="I5033" s="1"/>
    </row>
    <row r="5034" spans="1:9" x14ac:dyDescent="0.25">
      <c r="A5034" t="str">
        <f t="shared" si="78"/>
        <v>N1 CARD - FA-00008437-CT - CRISTIANE DE ALMEIDA TEIXEIRA</v>
      </c>
      <c r="B5034" t="s">
        <v>8429</v>
      </c>
      <c r="C5034" t="s">
        <v>4150</v>
      </c>
      <c r="D5034" t="s">
        <v>15744</v>
      </c>
      <c r="E5034" t="s">
        <v>15745</v>
      </c>
      <c r="F5034" t="s">
        <v>7663</v>
      </c>
      <c r="G5034">
        <v>89.699999999999989</v>
      </c>
      <c r="H5034" s="8">
        <v>3</v>
      </c>
      <c r="I5034" s="1"/>
    </row>
    <row r="5035" spans="1:9" x14ac:dyDescent="0.25">
      <c r="A5035" t="str">
        <f t="shared" si="78"/>
        <v>N1 CARD - FA-00008447-CT - ROBERTO MONTEIRO DE SOUZA</v>
      </c>
      <c r="B5035" t="s">
        <v>8429</v>
      </c>
      <c r="C5035" t="s">
        <v>4467</v>
      </c>
      <c r="D5035" t="s">
        <v>15750</v>
      </c>
      <c r="E5035" t="s">
        <v>15751</v>
      </c>
      <c r="F5035" t="s">
        <v>7663</v>
      </c>
      <c r="G5035">
        <v>89.699999999999989</v>
      </c>
      <c r="H5035" s="8">
        <v>3</v>
      </c>
      <c r="I5035" s="1"/>
    </row>
    <row r="5036" spans="1:9" x14ac:dyDescent="0.25">
      <c r="A5036" t="str">
        <f t="shared" si="78"/>
        <v>N1 CARD - FA-00008469-CT - PATRICIA DAMARIO CARNEIRO</v>
      </c>
      <c r="B5036" t="s">
        <v>8429</v>
      </c>
      <c r="C5036" t="s">
        <v>2347</v>
      </c>
      <c r="D5036" t="s">
        <v>15756</v>
      </c>
      <c r="E5036" t="s">
        <v>15757</v>
      </c>
      <c r="F5036" t="s">
        <v>7663</v>
      </c>
      <c r="G5036">
        <v>89.699999999999989</v>
      </c>
      <c r="H5036" s="8">
        <v>3</v>
      </c>
      <c r="I5036" s="1"/>
    </row>
    <row r="5037" spans="1:9" x14ac:dyDescent="0.25">
      <c r="A5037" t="str">
        <f t="shared" si="78"/>
        <v>N1 CARD - FA-00008471-CT - TERESA CRISTINA GELLI FERES MOREIRA</v>
      </c>
      <c r="B5037" t="s">
        <v>8429</v>
      </c>
      <c r="C5037" t="s">
        <v>1893</v>
      </c>
      <c r="D5037" t="s">
        <v>15758</v>
      </c>
      <c r="E5037" t="s">
        <v>15759</v>
      </c>
      <c r="F5037" t="s">
        <v>7663</v>
      </c>
      <c r="G5037">
        <v>89.699999999999989</v>
      </c>
      <c r="H5037" s="8">
        <v>3</v>
      </c>
      <c r="I5037" s="1"/>
    </row>
    <row r="5038" spans="1:9" x14ac:dyDescent="0.25">
      <c r="A5038" t="str">
        <f t="shared" si="78"/>
        <v>N1 CARD - FA-00008480-CT - DANIELA ANTHERO DE SOUZA</v>
      </c>
      <c r="B5038" t="s">
        <v>8429</v>
      </c>
      <c r="C5038" t="s">
        <v>7020</v>
      </c>
      <c r="D5038" t="s">
        <v>15764</v>
      </c>
      <c r="E5038" t="s">
        <v>15765</v>
      </c>
      <c r="F5038" t="s">
        <v>7663</v>
      </c>
      <c r="G5038">
        <v>89.699999999999989</v>
      </c>
      <c r="H5038" s="8">
        <v>3</v>
      </c>
      <c r="I5038" s="1"/>
    </row>
    <row r="5039" spans="1:9" x14ac:dyDescent="0.25">
      <c r="A5039" t="str">
        <f t="shared" si="78"/>
        <v>N1 CARD - FA-00008494-CT - JESSICA APARECIDA DE FREITAS</v>
      </c>
      <c r="B5039" t="s">
        <v>8429</v>
      </c>
      <c r="C5039" t="s">
        <v>2247</v>
      </c>
      <c r="D5039" t="s">
        <v>15770</v>
      </c>
      <c r="E5039" t="s">
        <v>15771</v>
      </c>
      <c r="F5039" t="s">
        <v>7663</v>
      </c>
      <c r="G5039">
        <v>89.699999999999989</v>
      </c>
      <c r="H5039" s="8">
        <v>3</v>
      </c>
      <c r="I5039" s="1"/>
    </row>
    <row r="5040" spans="1:9" x14ac:dyDescent="0.25">
      <c r="A5040" t="str">
        <f t="shared" si="78"/>
        <v>N1 CARD - FA-00008507-CT - JOAO BATISTA CALISTO RIBEIRO</v>
      </c>
      <c r="B5040" t="s">
        <v>8429</v>
      </c>
      <c r="C5040" t="s">
        <v>4151</v>
      </c>
      <c r="D5040" t="s">
        <v>15782</v>
      </c>
      <c r="E5040" t="s">
        <v>15783</v>
      </c>
      <c r="F5040" t="s">
        <v>7663</v>
      </c>
      <c r="G5040">
        <v>89.699999999999989</v>
      </c>
      <c r="H5040" s="8">
        <v>3</v>
      </c>
      <c r="I5040" s="1"/>
    </row>
    <row r="5041" spans="1:9" x14ac:dyDescent="0.25">
      <c r="A5041" t="str">
        <f t="shared" si="78"/>
        <v>N1 CARD - FA-00008514-CT - EDEVANILDO PINHEIRO DOS SANTOS</v>
      </c>
      <c r="B5041" t="s">
        <v>8429</v>
      </c>
      <c r="C5041" t="s">
        <v>2251</v>
      </c>
      <c r="D5041" t="s">
        <v>15788</v>
      </c>
      <c r="E5041" t="s">
        <v>15789</v>
      </c>
      <c r="F5041" t="s">
        <v>7663</v>
      </c>
      <c r="G5041">
        <v>89.699999999999989</v>
      </c>
      <c r="H5041" s="8">
        <v>3</v>
      </c>
      <c r="I5041" s="1"/>
    </row>
    <row r="5042" spans="1:9" x14ac:dyDescent="0.25">
      <c r="A5042" t="str">
        <f t="shared" si="78"/>
        <v>N1 CARD - FA-00008521-CT - TATIANE ALVES DE FRANCA</v>
      </c>
      <c r="B5042" t="s">
        <v>8429</v>
      </c>
      <c r="C5042" t="s">
        <v>1382</v>
      </c>
      <c r="D5042" t="s">
        <v>15796</v>
      </c>
      <c r="E5042" t="s">
        <v>15797</v>
      </c>
      <c r="F5042" t="s">
        <v>7663</v>
      </c>
      <c r="G5042">
        <v>89.699999999999989</v>
      </c>
      <c r="H5042" s="8">
        <v>3</v>
      </c>
      <c r="I5042" s="1"/>
    </row>
    <row r="5043" spans="1:9" x14ac:dyDescent="0.25">
      <c r="A5043" t="str">
        <f t="shared" si="78"/>
        <v>N1 CARD - FA-00008522-CT - ALEXANDRA DE SOUZA MARCELINO</v>
      </c>
      <c r="B5043" t="s">
        <v>8429</v>
      </c>
      <c r="C5043" t="s">
        <v>2350</v>
      </c>
      <c r="D5043" t="s">
        <v>15798</v>
      </c>
      <c r="E5043" t="s">
        <v>15799</v>
      </c>
      <c r="F5043" t="s">
        <v>7663</v>
      </c>
      <c r="G5043">
        <v>89.699999999999989</v>
      </c>
      <c r="H5043" s="8">
        <v>3</v>
      </c>
      <c r="I5043" s="1"/>
    </row>
    <row r="5044" spans="1:9" x14ac:dyDescent="0.25">
      <c r="A5044" t="str">
        <f t="shared" si="78"/>
        <v>N1 CARD - FA-00008523-CT - FABIANA LOPES</v>
      </c>
      <c r="B5044" t="s">
        <v>8429</v>
      </c>
      <c r="C5044" t="s">
        <v>4248</v>
      </c>
      <c r="D5044" t="s">
        <v>15800</v>
      </c>
      <c r="E5044" t="s">
        <v>15801</v>
      </c>
      <c r="F5044" t="s">
        <v>7663</v>
      </c>
      <c r="G5044">
        <v>89.699999999999989</v>
      </c>
      <c r="H5044" s="8">
        <v>3</v>
      </c>
      <c r="I5044" s="1"/>
    </row>
    <row r="5045" spans="1:9" x14ac:dyDescent="0.25">
      <c r="A5045" t="str">
        <f t="shared" si="78"/>
        <v>N1 CARD - FA-00008536-CT - EDILEIA SOUZA DA SILVA</v>
      </c>
      <c r="B5045" t="s">
        <v>8429</v>
      </c>
      <c r="C5045" t="s">
        <v>5510</v>
      </c>
      <c r="D5045" t="s">
        <v>15804</v>
      </c>
      <c r="E5045" t="s">
        <v>15805</v>
      </c>
      <c r="F5045" t="s">
        <v>7663</v>
      </c>
      <c r="G5045">
        <v>89.699999999999989</v>
      </c>
      <c r="H5045" s="8">
        <v>3</v>
      </c>
      <c r="I5045" s="1"/>
    </row>
    <row r="5046" spans="1:9" x14ac:dyDescent="0.25">
      <c r="A5046" t="str">
        <f t="shared" si="78"/>
        <v>N1 CARD - FA-00008549-CT - JANAINA CONCEICAO LIMA BEZERRA</v>
      </c>
      <c r="B5046" t="s">
        <v>8429</v>
      </c>
      <c r="C5046" t="s">
        <v>4081</v>
      </c>
      <c r="D5046" t="s">
        <v>15806</v>
      </c>
      <c r="E5046" t="s">
        <v>15807</v>
      </c>
      <c r="F5046" t="s">
        <v>7663</v>
      </c>
      <c r="G5046">
        <v>89.699999999999989</v>
      </c>
      <c r="H5046" s="8">
        <v>3</v>
      </c>
      <c r="I5046" s="1"/>
    </row>
    <row r="5047" spans="1:9" x14ac:dyDescent="0.25">
      <c r="A5047" t="str">
        <f t="shared" si="78"/>
        <v>N1 CARD - FA-00008556-CT - ALESSANDRA DA SILVA</v>
      </c>
      <c r="B5047" t="s">
        <v>8429</v>
      </c>
      <c r="C5047" t="s">
        <v>4250</v>
      </c>
      <c r="D5047" t="s">
        <v>15808</v>
      </c>
      <c r="E5047" t="s">
        <v>15679</v>
      </c>
      <c r="F5047" t="s">
        <v>7663</v>
      </c>
      <c r="G5047">
        <v>89.699999999999989</v>
      </c>
      <c r="H5047" s="8">
        <v>3</v>
      </c>
      <c r="I5047" s="1"/>
    </row>
    <row r="5048" spans="1:9" x14ac:dyDescent="0.25">
      <c r="A5048" t="str">
        <f t="shared" si="78"/>
        <v>N1 CARD - FA-00008558-CT - DIEGO PRADO SANTOS</v>
      </c>
      <c r="B5048" t="s">
        <v>8429</v>
      </c>
      <c r="C5048" t="s">
        <v>2950</v>
      </c>
      <c r="D5048" t="s">
        <v>15809</v>
      </c>
      <c r="E5048" t="s">
        <v>15810</v>
      </c>
      <c r="F5048" t="s">
        <v>7663</v>
      </c>
      <c r="G5048">
        <v>89.699999999999989</v>
      </c>
      <c r="H5048" s="8">
        <v>3</v>
      </c>
      <c r="I5048" s="1"/>
    </row>
    <row r="5049" spans="1:9" x14ac:dyDescent="0.25">
      <c r="A5049" t="str">
        <f t="shared" si="78"/>
        <v>N1 CARD - FA-00008562-CT - MARIA NILZA DOS SANTOS</v>
      </c>
      <c r="B5049" t="s">
        <v>8429</v>
      </c>
      <c r="C5049" t="s">
        <v>7022</v>
      </c>
      <c r="D5049" t="s">
        <v>15813</v>
      </c>
      <c r="E5049" t="s">
        <v>15814</v>
      </c>
      <c r="F5049" t="s">
        <v>7663</v>
      </c>
      <c r="G5049">
        <v>89.699999999999989</v>
      </c>
      <c r="H5049" s="8">
        <v>3</v>
      </c>
      <c r="I5049" s="1"/>
    </row>
    <row r="5050" spans="1:9" x14ac:dyDescent="0.25">
      <c r="A5050" t="str">
        <f t="shared" si="78"/>
        <v>N1 CARD - FA-00008576-CT - THAISA DA LUZ CORSO SMOZINSKI</v>
      </c>
      <c r="B5050" t="s">
        <v>8429</v>
      </c>
      <c r="C5050" t="s">
        <v>2355</v>
      </c>
      <c r="D5050" t="s">
        <v>15819</v>
      </c>
      <c r="E5050" t="s">
        <v>15820</v>
      </c>
      <c r="F5050" t="s">
        <v>7663</v>
      </c>
      <c r="G5050">
        <v>89.699999999999989</v>
      </c>
      <c r="H5050" s="8">
        <v>3</v>
      </c>
      <c r="I5050" s="1"/>
    </row>
    <row r="5051" spans="1:9" x14ac:dyDescent="0.25">
      <c r="A5051" t="str">
        <f t="shared" si="78"/>
        <v>N1 CARD - FA-00008586-CT - GISELLE OLIVEIRA FRANCA VIEIRA</v>
      </c>
      <c r="B5051" t="s">
        <v>8429</v>
      </c>
      <c r="C5051" t="s">
        <v>4008</v>
      </c>
      <c r="D5051" t="s">
        <v>15823</v>
      </c>
      <c r="E5051" t="s">
        <v>15824</v>
      </c>
      <c r="F5051" t="s">
        <v>7663</v>
      </c>
      <c r="G5051">
        <v>89.699999999999989</v>
      </c>
      <c r="H5051" s="8">
        <v>3</v>
      </c>
      <c r="I5051" s="1"/>
    </row>
    <row r="5052" spans="1:9" x14ac:dyDescent="0.25">
      <c r="A5052" t="str">
        <f t="shared" si="78"/>
        <v>N1 CARD - FA-00008589-CT - CLAUDIO BOMBONATTO</v>
      </c>
      <c r="B5052" t="s">
        <v>8429</v>
      </c>
      <c r="C5052" t="s">
        <v>2066</v>
      </c>
      <c r="D5052" t="s">
        <v>15827</v>
      </c>
      <c r="E5052" t="s">
        <v>15828</v>
      </c>
      <c r="F5052" t="s">
        <v>7663</v>
      </c>
      <c r="G5052">
        <v>89.699999999999989</v>
      </c>
      <c r="H5052" s="8">
        <v>3</v>
      </c>
      <c r="I5052" s="1"/>
    </row>
    <row r="5053" spans="1:9" x14ac:dyDescent="0.25">
      <c r="A5053" t="str">
        <f t="shared" si="78"/>
        <v>N1 CARD - FA-00008596-CT - DULCE HELENA BRAGHETO</v>
      </c>
      <c r="B5053" t="s">
        <v>8429</v>
      </c>
      <c r="C5053" t="s">
        <v>1385</v>
      </c>
      <c r="D5053" t="s">
        <v>15829</v>
      </c>
      <c r="E5053" t="s">
        <v>15830</v>
      </c>
      <c r="F5053" t="s">
        <v>7663</v>
      </c>
      <c r="G5053">
        <v>89.699999999999989</v>
      </c>
      <c r="H5053" s="8">
        <v>3</v>
      </c>
      <c r="I5053" s="1"/>
    </row>
    <row r="5054" spans="1:9" x14ac:dyDescent="0.25">
      <c r="A5054" t="str">
        <f t="shared" si="78"/>
        <v>N1 CARD - FA-00008601-CT - ALVARO DE ANDRADE BUCK JUNIOR</v>
      </c>
      <c r="B5054" t="s">
        <v>8429</v>
      </c>
      <c r="C5054" t="s">
        <v>1386</v>
      </c>
      <c r="D5054" t="s">
        <v>15831</v>
      </c>
      <c r="E5054" t="s">
        <v>15832</v>
      </c>
      <c r="F5054" t="s">
        <v>7663</v>
      </c>
      <c r="G5054">
        <v>89.699999999999989</v>
      </c>
      <c r="H5054" s="8">
        <v>3</v>
      </c>
      <c r="I5054" s="1"/>
    </row>
    <row r="5055" spans="1:9" x14ac:dyDescent="0.25">
      <c r="A5055" t="str">
        <f t="shared" si="78"/>
        <v>N1 CARD - FA-00008602-CT - JOSE DOMINGOS DA CONCEICAO</v>
      </c>
      <c r="B5055" t="s">
        <v>8429</v>
      </c>
      <c r="C5055" t="s">
        <v>1897</v>
      </c>
      <c r="D5055" t="s">
        <v>15833</v>
      </c>
      <c r="E5055" t="s">
        <v>15834</v>
      </c>
      <c r="F5055" t="s">
        <v>7663</v>
      </c>
      <c r="G5055">
        <v>89.699999999999989</v>
      </c>
      <c r="H5055" s="8">
        <v>3</v>
      </c>
      <c r="I5055" s="1"/>
    </row>
    <row r="5056" spans="1:9" x14ac:dyDescent="0.25">
      <c r="A5056" t="str">
        <f t="shared" si="78"/>
        <v>N1 CARD - FA-00008605-CT - TANIA GABRIELLE DE CARVALHO</v>
      </c>
      <c r="B5056" t="s">
        <v>8429</v>
      </c>
      <c r="C5056" t="s">
        <v>2357</v>
      </c>
      <c r="D5056" t="s">
        <v>15835</v>
      </c>
      <c r="E5056" t="s">
        <v>15836</v>
      </c>
      <c r="F5056" t="s">
        <v>7663</v>
      </c>
      <c r="G5056">
        <v>89.699999999999989</v>
      </c>
      <c r="H5056" s="8">
        <v>3</v>
      </c>
      <c r="I5056" s="1"/>
    </row>
    <row r="5057" spans="1:9" x14ac:dyDescent="0.25">
      <c r="A5057" t="str">
        <f t="shared" si="78"/>
        <v>N1 CARD - FA-00008607-CT - FABIANA RODRIGUES DOS SANTOS</v>
      </c>
      <c r="B5057" t="s">
        <v>8429</v>
      </c>
      <c r="C5057" t="s">
        <v>2955</v>
      </c>
      <c r="D5057" t="s">
        <v>15837</v>
      </c>
      <c r="E5057" t="s">
        <v>15838</v>
      </c>
      <c r="F5057" t="s">
        <v>7663</v>
      </c>
      <c r="G5057">
        <v>89.699999999999989</v>
      </c>
      <c r="H5057" s="8">
        <v>3</v>
      </c>
      <c r="I5057" s="1"/>
    </row>
    <row r="5058" spans="1:9" x14ac:dyDescent="0.25">
      <c r="A5058" t="str">
        <f t="shared" si="78"/>
        <v>N1 CARD - FA-00008614-CT - TATIANE APARECIDA MARQUES</v>
      </c>
      <c r="B5058" t="s">
        <v>8429</v>
      </c>
      <c r="C5058" t="s">
        <v>7023</v>
      </c>
      <c r="D5058" t="s">
        <v>15841</v>
      </c>
      <c r="E5058" t="s">
        <v>15842</v>
      </c>
      <c r="F5058" t="s">
        <v>7663</v>
      </c>
      <c r="G5058">
        <v>89.699999999999989</v>
      </c>
      <c r="H5058" s="8">
        <v>3</v>
      </c>
      <c r="I5058" s="1"/>
    </row>
    <row r="5059" spans="1:9" x14ac:dyDescent="0.25">
      <c r="A5059" t="str">
        <f t="shared" si="78"/>
        <v>N1 CARD - FA-00008616-CT - UESLEN LUIZ ALVES CORDEIRO</v>
      </c>
      <c r="B5059" t="s">
        <v>8429</v>
      </c>
      <c r="C5059" t="s">
        <v>1387</v>
      </c>
      <c r="D5059" t="s">
        <v>15843</v>
      </c>
      <c r="E5059" t="s">
        <v>15844</v>
      </c>
      <c r="F5059" t="s">
        <v>7663</v>
      </c>
      <c r="G5059">
        <v>89.699999999999989</v>
      </c>
      <c r="H5059" s="8">
        <v>3</v>
      </c>
      <c r="I5059" s="1"/>
    </row>
    <row r="5060" spans="1:9" x14ac:dyDescent="0.25">
      <c r="A5060" t="str">
        <f t="shared" ref="A5060:A5123" si="79">_xlfn.CONCAT(B5060," - ",C5060," - ",E5060)</f>
        <v>N1 CARD - FA-00008652-CT - ANDRESA SILVA LIMA</v>
      </c>
      <c r="B5060" t="s">
        <v>8429</v>
      </c>
      <c r="C5060" t="s">
        <v>3730</v>
      </c>
      <c r="D5060" t="s">
        <v>15853</v>
      </c>
      <c r="E5060" t="s">
        <v>15854</v>
      </c>
      <c r="F5060" t="s">
        <v>7663</v>
      </c>
      <c r="G5060">
        <v>89.699999999999989</v>
      </c>
      <c r="H5060" s="8">
        <v>3</v>
      </c>
      <c r="I5060" s="1"/>
    </row>
    <row r="5061" spans="1:9" x14ac:dyDescent="0.25">
      <c r="A5061" t="str">
        <f t="shared" si="79"/>
        <v>N1 CARD - FA-00008681-CT - VALERIA APARECIDA DONATO</v>
      </c>
      <c r="B5061" t="s">
        <v>8429</v>
      </c>
      <c r="C5061" t="s">
        <v>2260</v>
      </c>
      <c r="D5061" t="s">
        <v>15859</v>
      </c>
      <c r="E5061" t="s">
        <v>15860</v>
      </c>
      <c r="F5061" t="s">
        <v>7663</v>
      </c>
      <c r="G5061">
        <v>89.699999999999989</v>
      </c>
      <c r="H5061" s="8">
        <v>3</v>
      </c>
      <c r="I5061" s="1"/>
    </row>
    <row r="5062" spans="1:9" x14ac:dyDescent="0.25">
      <c r="A5062" t="str">
        <f t="shared" si="79"/>
        <v>N1 CARD - FA-00008702-CT - JULLYCLECIA BARBOSA DA SILVA</v>
      </c>
      <c r="B5062" t="s">
        <v>8429</v>
      </c>
      <c r="C5062" t="s">
        <v>2960</v>
      </c>
      <c r="D5062" t="s">
        <v>15869</v>
      </c>
      <c r="E5062" t="s">
        <v>15870</v>
      </c>
      <c r="F5062" t="s">
        <v>7663</v>
      </c>
      <c r="G5062">
        <v>89.699999999999989</v>
      </c>
      <c r="H5062" s="8">
        <v>3</v>
      </c>
      <c r="I5062" s="1"/>
    </row>
    <row r="5063" spans="1:9" x14ac:dyDescent="0.25">
      <c r="A5063" t="str">
        <f t="shared" si="79"/>
        <v>N1 CARD - FA-00008706-CT - JAQUELINE RODRIGUES LIMA PINTO</v>
      </c>
      <c r="B5063" t="s">
        <v>8429</v>
      </c>
      <c r="C5063" t="s">
        <v>1899</v>
      </c>
      <c r="D5063" t="s">
        <v>15873</v>
      </c>
      <c r="E5063" t="s">
        <v>15874</v>
      </c>
      <c r="F5063" t="s">
        <v>7663</v>
      </c>
      <c r="G5063">
        <v>89.699999999999989</v>
      </c>
      <c r="H5063" s="8">
        <v>3</v>
      </c>
      <c r="I5063" s="1"/>
    </row>
    <row r="5064" spans="1:9" x14ac:dyDescent="0.25">
      <c r="A5064" t="str">
        <f t="shared" si="79"/>
        <v>N1 CARD - FA-00008712-CT - MARCIA ALVES</v>
      </c>
      <c r="B5064" t="s">
        <v>8429</v>
      </c>
      <c r="C5064" t="s">
        <v>5515</v>
      </c>
      <c r="D5064" t="s">
        <v>15877</v>
      </c>
      <c r="E5064" t="s">
        <v>15878</v>
      </c>
      <c r="F5064" t="s">
        <v>7663</v>
      </c>
      <c r="G5064">
        <v>89.699999999999989</v>
      </c>
      <c r="H5064" s="8">
        <v>3</v>
      </c>
      <c r="I5064" s="1"/>
    </row>
    <row r="5065" spans="1:9" x14ac:dyDescent="0.25">
      <c r="A5065" t="str">
        <f t="shared" si="79"/>
        <v>N1 CARD - FA-00008740-CT - KELLY DE CASTRO SANTANA</v>
      </c>
      <c r="B5065" t="s">
        <v>8429</v>
      </c>
      <c r="C5065" t="s">
        <v>4156</v>
      </c>
      <c r="D5065" t="s">
        <v>15885</v>
      </c>
      <c r="E5065" t="s">
        <v>15886</v>
      </c>
      <c r="F5065" t="s">
        <v>7663</v>
      </c>
      <c r="G5065">
        <v>89.699999999999989</v>
      </c>
      <c r="H5065" s="8">
        <v>3</v>
      </c>
      <c r="I5065" s="1"/>
    </row>
    <row r="5066" spans="1:9" x14ac:dyDescent="0.25">
      <c r="A5066" t="str">
        <f t="shared" si="79"/>
        <v>N1 CARD - FA-00008744-CT - AMELIA ALZIRA LUCIANO VIEIRA</v>
      </c>
      <c r="B5066" t="s">
        <v>8429</v>
      </c>
      <c r="C5066" t="s">
        <v>2363</v>
      </c>
      <c r="D5066" t="s">
        <v>15887</v>
      </c>
      <c r="E5066" t="s">
        <v>15888</v>
      </c>
      <c r="F5066" t="s">
        <v>7663</v>
      </c>
      <c r="G5066">
        <v>89.699999999999989</v>
      </c>
      <c r="H5066" s="8">
        <v>3</v>
      </c>
      <c r="I5066" s="1"/>
    </row>
    <row r="5067" spans="1:9" x14ac:dyDescent="0.25">
      <c r="A5067" t="str">
        <f t="shared" si="79"/>
        <v>N1 CARD - FA-00008774-CT - MARIA DAS GRACAS MARQUES DA SILVA</v>
      </c>
      <c r="B5067" t="s">
        <v>8429</v>
      </c>
      <c r="C5067" t="s">
        <v>1390</v>
      </c>
      <c r="D5067" t="s">
        <v>15895</v>
      </c>
      <c r="E5067" t="s">
        <v>15896</v>
      </c>
      <c r="F5067" t="s">
        <v>7663</v>
      </c>
      <c r="G5067">
        <v>89.699999999999989</v>
      </c>
      <c r="H5067" s="8">
        <v>3</v>
      </c>
      <c r="I5067" s="1"/>
    </row>
    <row r="5068" spans="1:9" x14ac:dyDescent="0.25">
      <c r="A5068" t="str">
        <f t="shared" si="79"/>
        <v>N1 CARD - FA-00008794-CT - ALDENICE PEREIRA DOS SANTOS</v>
      </c>
      <c r="B5068" t="s">
        <v>8429</v>
      </c>
      <c r="C5068" t="s">
        <v>4014</v>
      </c>
      <c r="D5068" t="s">
        <v>15899</v>
      </c>
      <c r="E5068" t="s">
        <v>15900</v>
      </c>
      <c r="F5068" t="s">
        <v>7663</v>
      </c>
      <c r="G5068">
        <v>89.699999999999989</v>
      </c>
      <c r="H5068" s="8">
        <v>3</v>
      </c>
      <c r="I5068" s="1"/>
    </row>
    <row r="5069" spans="1:9" x14ac:dyDescent="0.25">
      <c r="A5069" t="str">
        <f t="shared" si="79"/>
        <v>N1 CARD - FA-00008798-CT - GISELE CRISTINA GABRIEL</v>
      </c>
      <c r="B5069" t="s">
        <v>8429</v>
      </c>
      <c r="C5069" t="s">
        <v>2963</v>
      </c>
      <c r="D5069" t="s">
        <v>15901</v>
      </c>
      <c r="E5069" t="s">
        <v>15902</v>
      </c>
      <c r="F5069" t="s">
        <v>7663</v>
      </c>
      <c r="G5069">
        <v>89.699999999999989</v>
      </c>
      <c r="H5069" s="8">
        <v>3</v>
      </c>
      <c r="I5069" s="1"/>
    </row>
    <row r="5070" spans="1:9" x14ac:dyDescent="0.25">
      <c r="A5070" t="str">
        <f t="shared" si="79"/>
        <v>N1 CARD - FA-00008826-CT - NALVA MARIA LOPES</v>
      </c>
      <c r="B5070" t="s">
        <v>8429</v>
      </c>
      <c r="C5070" t="s">
        <v>1392</v>
      </c>
      <c r="D5070" t="s">
        <v>15917</v>
      </c>
      <c r="E5070" t="s">
        <v>15918</v>
      </c>
      <c r="F5070" t="s">
        <v>7663</v>
      </c>
      <c r="G5070">
        <v>89.699999999999989</v>
      </c>
      <c r="H5070" s="8">
        <v>3</v>
      </c>
      <c r="I5070" s="1"/>
    </row>
    <row r="5071" spans="1:9" x14ac:dyDescent="0.25">
      <c r="A5071" t="str">
        <f t="shared" si="79"/>
        <v>N1 CARD - FA-00008828-CT - CAMILA DE ALMEIDA PIZZO</v>
      </c>
      <c r="B5071" t="s">
        <v>8429</v>
      </c>
      <c r="C5071" t="s">
        <v>4479</v>
      </c>
      <c r="D5071" t="s">
        <v>15921</v>
      </c>
      <c r="E5071" t="s">
        <v>15922</v>
      </c>
      <c r="F5071" t="s">
        <v>7663</v>
      </c>
      <c r="G5071">
        <v>89.699999999999989</v>
      </c>
      <c r="H5071" s="8">
        <v>3</v>
      </c>
      <c r="I5071" s="1"/>
    </row>
    <row r="5072" spans="1:9" x14ac:dyDescent="0.25">
      <c r="A5072" t="str">
        <f t="shared" si="79"/>
        <v>N1 CARD - FA-00008875-CT - MARA RUBIA IRINEU</v>
      </c>
      <c r="B5072" t="s">
        <v>8429</v>
      </c>
      <c r="C5072" t="s">
        <v>5888</v>
      </c>
      <c r="D5072" t="s">
        <v>15929</v>
      </c>
      <c r="E5072" t="s">
        <v>15930</v>
      </c>
      <c r="F5072" t="s">
        <v>7663</v>
      </c>
      <c r="G5072">
        <v>89.699999999999989</v>
      </c>
      <c r="H5072" s="8">
        <v>3</v>
      </c>
      <c r="I5072" s="1"/>
    </row>
    <row r="5073" spans="1:9" x14ac:dyDescent="0.25">
      <c r="A5073" t="str">
        <f t="shared" si="79"/>
        <v>N1 CARD - FA-00008877-CT - LUCIA ANDREA GODINHO CABULAO</v>
      </c>
      <c r="B5073" t="s">
        <v>8429</v>
      </c>
      <c r="C5073" t="s">
        <v>4256</v>
      </c>
      <c r="D5073" t="s">
        <v>15931</v>
      </c>
      <c r="E5073" t="s">
        <v>15932</v>
      </c>
      <c r="F5073" t="s">
        <v>7663</v>
      </c>
      <c r="G5073">
        <v>89.699999999999989</v>
      </c>
      <c r="H5073" s="8">
        <v>3</v>
      </c>
      <c r="I5073" s="1"/>
    </row>
    <row r="5074" spans="1:9" x14ac:dyDescent="0.25">
      <c r="A5074" t="str">
        <f t="shared" si="79"/>
        <v>N1 CARD - FA-00008889-CT - ZILMA MARIA CHAGAS SOARES</v>
      </c>
      <c r="B5074" t="s">
        <v>8429</v>
      </c>
      <c r="C5074" t="s">
        <v>5519</v>
      </c>
      <c r="D5074" t="s">
        <v>15935</v>
      </c>
      <c r="E5074" t="s">
        <v>15936</v>
      </c>
      <c r="F5074" t="s">
        <v>7663</v>
      </c>
      <c r="G5074">
        <v>89.699999999999989</v>
      </c>
      <c r="H5074" s="8">
        <v>3</v>
      </c>
      <c r="I5074" s="1"/>
    </row>
    <row r="5075" spans="1:9" x14ac:dyDescent="0.25">
      <c r="A5075" t="str">
        <f t="shared" si="79"/>
        <v>N1 CARD - FA-00008893-CT - FERNANDA APARECIDA SILVA XIMENES</v>
      </c>
      <c r="B5075" t="s">
        <v>8429</v>
      </c>
      <c r="C5075" t="s">
        <v>6854</v>
      </c>
      <c r="D5075" t="s">
        <v>15937</v>
      </c>
      <c r="E5075" t="s">
        <v>15938</v>
      </c>
      <c r="F5075" t="s">
        <v>7663</v>
      </c>
      <c r="G5075">
        <v>89.699999999999989</v>
      </c>
      <c r="H5075" s="8">
        <v>3</v>
      </c>
      <c r="I5075" s="1"/>
    </row>
    <row r="5076" spans="1:9" x14ac:dyDescent="0.25">
      <c r="A5076" t="str">
        <f t="shared" si="79"/>
        <v>N1 CARD - FA-00008894-CT - FRANCISCA ERLANDIA LOPES DE SOUSA ARAUJO</v>
      </c>
      <c r="B5076" t="s">
        <v>8429</v>
      </c>
      <c r="C5076" t="s">
        <v>2366</v>
      </c>
      <c r="D5076" t="s">
        <v>15939</v>
      </c>
      <c r="E5076" t="s">
        <v>15940</v>
      </c>
      <c r="F5076" t="s">
        <v>7663</v>
      </c>
      <c r="G5076">
        <v>89.699999999999989</v>
      </c>
      <c r="H5076" s="8">
        <v>3</v>
      </c>
      <c r="I5076" s="1"/>
    </row>
    <row r="5077" spans="1:9" x14ac:dyDescent="0.25">
      <c r="A5077" t="str">
        <f t="shared" si="79"/>
        <v>N1 CARD - FA-00008895-CT - LILIAN CARLA CURTI</v>
      </c>
      <c r="B5077" t="s">
        <v>8429</v>
      </c>
      <c r="C5077" t="s">
        <v>7033</v>
      </c>
      <c r="D5077" t="s">
        <v>15941</v>
      </c>
      <c r="E5077" t="s">
        <v>15942</v>
      </c>
      <c r="F5077" t="s">
        <v>7663</v>
      </c>
      <c r="G5077">
        <v>89.699999999999989</v>
      </c>
      <c r="H5077" s="8">
        <v>3</v>
      </c>
      <c r="I5077" s="1"/>
    </row>
    <row r="5078" spans="1:9" x14ac:dyDescent="0.25">
      <c r="A5078" t="str">
        <f t="shared" si="79"/>
        <v>N1 CARD - FA-00008908-CT - SIDNEIDE DE ALMEIDA RIBEIRO TEIXEIRA</v>
      </c>
      <c r="B5078" t="s">
        <v>8429</v>
      </c>
      <c r="C5078" t="s">
        <v>6856</v>
      </c>
      <c r="D5078" t="s">
        <v>15947</v>
      </c>
      <c r="E5078" t="s">
        <v>15948</v>
      </c>
      <c r="F5078" t="s">
        <v>7663</v>
      </c>
      <c r="G5078">
        <v>89.699999999999989</v>
      </c>
      <c r="H5078" s="8">
        <v>3</v>
      </c>
      <c r="I5078" s="1"/>
    </row>
    <row r="5079" spans="1:9" x14ac:dyDescent="0.25">
      <c r="A5079" t="str">
        <f t="shared" si="79"/>
        <v>N1 CARD - FA-00008914-CT - VERA LUCIA ALVES DOS SANTOS CADINI</v>
      </c>
      <c r="B5079" t="s">
        <v>8429</v>
      </c>
      <c r="C5079" t="s">
        <v>4160</v>
      </c>
      <c r="D5079" t="s">
        <v>15951</v>
      </c>
      <c r="E5079" t="s">
        <v>15952</v>
      </c>
      <c r="F5079" t="s">
        <v>7663</v>
      </c>
      <c r="G5079">
        <v>89.699999999999989</v>
      </c>
      <c r="H5079" s="8">
        <v>3</v>
      </c>
      <c r="I5079" s="1"/>
    </row>
    <row r="5080" spans="1:9" x14ac:dyDescent="0.25">
      <c r="A5080" t="str">
        <f t="shared" si="79"/>
        <v>N1 CARD - FA-00008930-CT - MARIANA APARECIDA DOS REIS</v>
      </c>
      <c r="B5080" t="s">
        <v>8429</v>
      </c>
      <c r="C5080" t="s">
        <v>5889</v>
      </c>
      <c r="D5080" t="s">
        <v>15963</v>
      </c>
      <c r="E5080" t="s">
        <v>15964</v>
      </c>
      <c r="F5080" t="s">
        <v>7663</v>
      </c>
      <c r="G5080">
        <v>89.699999999999989</v>
      </c>
      <c r="H5080" s="8">
        <v>3</v>
      </c>
      <c r="I5080" s="1"/>
    </row>
    <row r="5081" spans="1:9" x14ac:dyDescent="0.25">
      <c r="A5081" t="str">
        <f t="shared" si="79"/>
        <v>N1 CARD - FA-00008974-CT - MARIA ISABEL ARANTES ROQUE</v>
      </c>
      <c r="B5081" t="s">
        <v>8429</v>
      </c>
      <c r="C5081" t="s">
        <v>1398</v>
      </c>
      <c r="D5081" t="s">
        <v>15975</v>
      </c>
      <c r="E5081" t="s">
        <v>15976</v>
      </c>
      <c r="F5081" t="s">
        <v>7663</v>
      </c>
      <c r="G5081">
        <v>89.699999999999989</v>
      </c>
      <c r="H5081" s="8">
        <v>3</v>
      </c>
      <c r="I5081" s="1"/>
    </row>
    <row r="5082" spans="1:9" x14ac:dyDescent="0.25">
      <c r="A5082" t="str">
        <f t="shared" si="79"/>
        <v>N1 CARD - FA-00009000-CT - ADRIANA VIEIRA NUNES</v>
      </c>
      <c r="B5082" t="s">
        <v>8429</v>
      </c>
      <c r="C5082" t="s">
        <v>4485</v>
      </c>
      <c r="D5082" t="s">
        <v>15987</v>
      </c>
      <c r="E5082" t="s">
        <v>15988</v>
      </c>
      <c r="F5082" t="s">
        <v>7663</v>
      </c>
      <c r="G5082">
        <v>89.699999999999989</v>
      </c>
      <c r="H5082" s="8">
        <v>3</v>
      </c>
      <c r="I5082" s="1"/>
    </row>
    <row r="5083" spans="1:9" x14ac:dyDescent="0.25">
      <c r="A5083" t="str">
        <f t="shared" si="79"/>
        <v>N1 CARD - FA-00009022-CT - EDSON BONACINI DE MATOS</v>
      </c>
      <c r="B5083" t="s">
        <v>8429</v>
      </c>
      <c r="C5083" t="s">
        <v>1910</v>
      </c>
      <c r="D5083" t="s">
        <v>15991</v>
      </c>
      <c r="E5083" t="s">
        <v>15992</v>
      </c>
      <c r="F5083" t="s">
        <v>7663</v>
      </c>
      <c r="G5083">
        <v>89.699999999999989</v>
      </c>
      <c r="H5083" s="8">
        <v>3</v>
      </c>
      <c r="I5083" s="1"/>
    </row>
    <row r="5084" spans="1:9" x14ac:dyDescent="0.25">
      <c r="A5084" t="str">
        <f t="shared" si="79"/>
        <v>N1 CARD - FA-00009027-CT - JOAO LUIZ MELLO</v>
      </c>
      <c r="B5084" t="s">
        <v>8429</v>
      </c>
      <c r="C5084" t="s">
        <v>4094</v>
      </c>
      <c r="D5084" t="s">
        <v>15993</v>
      </c>
      <c r="E5084" t="s">
        <v>15994</v>
      </c>
      <c r="F5084" t="s">
        <v>7663</v>
      </c>
      <c r="G5084">
        <v>89.699999999999989</v>
      </c>
      <c r="H5084" s="8">
        <v>3</v>
      </c>
      <c r="I5084" s="1"/>
    </row>
    <row r="5085" spans="1:9" x14ac:dyDescent="0.25">
      <c r="A5085" t="str">
        <f t="shared" si="79"/>
        <v>N1 CARD - FA-00009031-CT - MARILIA CAROLINA GOMES DOS SANTOS</v>
      </c>
      <c r="B5085" t="s">
        <v>8429</v>
      </c>
      <c r="C5085" t="s">
        <v>2369</v>
      </c>
      <c r="D5085" t="s">
        <v>15995</v>
      </c>
      <c r="E5085" t="s">
        <v>15996</v>
      </c>
      <c r="F5085" t="s">
        <v>7663</v>
      </c>
      <c r="G5085">
        <v>89.699999999999989</v>
      </c>
      <c r="H5085" s="8">
        <v>3</v>
      </c>
      <c r="I5085" s="1"/>
    </row>
    <row r="5086" spans="1:9" x14ac:dyDescent="0.25">
      <c r="A5086" t="str">
        <f t="shared" si="79"/>
        <v>N1 CARD - FA-00009034-CT - MISLEIDE APARECIDA DE SOUZA</v>
      </c>
      <c r="B5086" t="s">
        <v>8429</v>
      </c>
      <c r="C5086" t="s">
        <v>1401</v>
      </c>
      <c r="D5086" t="s">
        <v>15999</v>
      </c>
      <c r="E5086" t="s">
        <v>16000</v>
      </c>
      <c r="F5086" t="s">
        <v>7663</v>
      </c>
      <c r="G5086">
        <v>89.699999999999989</v>
      </c>
      <c r="H5086" s="8">
        <v>3</v>
      </c>
      <c r="I5086" s="1"/>
    </row>
    <row r="5087" spans="1:9" x14ac:dyDescent="0.25">
      <c r="A5087" t="str">
        <f t="shared" si="79"/>
        <v>N1 CARD - FA-00009037-CT - ROSEMEIRE NOEL PERES FRAMARTINO</v>
      </c>
      <c r="B5087" t="s">
        <v>8429</v>
      </c>
      <c r="C5087" t="s">
        <v>2270</v>
      </c>
      <c r="D5087" t="s">
        <v>16001</v>
      </c>
      <c r="E5087" t="s">
        <v>16002</v>
      </c>
      <c r="F5087" t="s">
        <v>7663</v>
      </c>
      <c r="G5087">
        <v>89.699999999999989</v>
      </c>
      <c r="H5087" s="8">
        <v>3</v>
      </c>
      <c r="I5087" s="1"/>
    </row>
    <row r="5088" spans="1:9" x14ac:dyDescent="0.25">
      <c r="A5088" t="str">
        <f t="shared" si="79"/>
        <v>N1 CARD - FA-00009081-CT - ANTONIO BARBOSA FILHO</v>
      </c>
      <c r="B5088" t="s">
        <v>8429</v>
      </c>
      <c r="C5088" t="s">
        <v>2969</v>
      </c>
      <c r="D5088" t="s">
        <v>16009</v>
      </c>
      <c r="E5088" t="s">
        <v>16010</v>
      </c>
      <c r="F5088" t="s">
        <v>7663</v>
      </c>
      <c r="G5088">
        <v>89.699999999999989</v>
      </c>
      <c r="H5088" s="8">
        <v>3</v>
      </c>
      <c r="I5088" s="1"/>
    </row>
    <row r="5089" spans="1:9" x14ac:dyDescent="0.25">
      <c r="A5089" t="str">
        <f t="shared" si="79"/>
        <v>N1 CARD - FA-00009083-CT - ELISETE MATIAS FONTES</v>
      </c>
      <c r="B5089" t="s">
        <v>8429</v>
      </c>
      <c r="C5089" t="s">
        <v>2078</v>
      </c>
      <c r="D5089" t="s">
        <v>16011</v>
      </c>
      <c r="E5089" t="s">
        <v>16012</v>
      </c>
      <c r="F5089" t="s">
        <v>7663</v>
      </c>
      <c r="G5089">
        <v>89.699999999999989</v>
      </c>
      <c r="H5089" s="8">
        <v>3</v>
      </c>
      <c r="I5089" s="1"/>
    </row>
    <row r="5090" spans="1:9" x14ac:dyDescent="0.25">
      <c r="A5090" t="str">
        <f t="shared" si="79"/>
        <v>N1 CARD - FA-00009097-CT - SONIA APARECIDA BATISTA DE SOUZA</v>
      </c>
      <c r="B5090" t="s">
        <v>8429</v>
      </c>
      <c r="C5090" t="s">
        <v>3740</v>
      </c>
      <c r="D5090" t="s">
        <v>16013</v>
      </c>
      <c r="E5090" t="s">
        <v>16014</v>
      </c>
      <c r="F5090" t="s">
        <v>7663</v>
      </c>
      <c r="G5090">
        <v>89.699999999999989</v>
      </c>
      <c r="H5090" s="8">
        <v>3</v>
      </c>
      <c r="I5090" s="1"/>
    </row>
    <row r="5091" spans="1:9" x14ac:dyDescent="0.25">
      <c r="A5091" t="str">
        <f t="shared" si="79"/>
        <v>N1 CARD - FA-00009099-CT - ADRIANA PRISCILA MORAES DE PAULA LIMA</v>
      </c>
      <c r="B5091" t="s">
        <v>8429</v>
      </c>
      <c r="C5091" t="s">
        <v>4161</v>
      </c>
      <c r="D5091" t="s">
        <v>16015</v>
      </c>
      <c r="E5091" t="s">
        <v>16016</v>
      </c>
      <c r="F5091" t="s">
        <v>7663</v>
      </c>
      <c r="G5091">
        <v>89.699999999999989</v>
      </c>
      <c r="H5091" s="8">
        <v>3</v>
      </c>
      <c r="I5091" s="1"/>
    </row>
    <row r="5092" spans="1:9" x14ac:dyDescent="0.25">
      <c r="A5092" t="str">
        <f t="shared" si="79"/>
        <v>N1 CARD - FA-00009109-CT - MARCOS DIEGO DE ARAUJO</v>
      </c>
      <c r="B5092" t="s">
        <v>8429</v>
      </c>
      <c r="C5092" t="s">
        <v>2079</v>
      </c>
      <c r="D5092" t="s">
        <v>16021</v>
      </c>
      <c r="E5092" t="s">
        <v>16022</v>
      </c>
      <c r="F5092" t="s">
        <v>7663</v>
      </c>
      <c r="G5092">
        <v>89.699999999999989</v>
      </c>
      <c r="H5092" s="8">
        <v>3</v>
      </c>
      <c r="I5092" s="1"/>
    </row>
    <row r="5093" spans="1:9" x14ac:dyDescent="0.25">
      <c r="A5093" t="str">
        <f t="shared" si="79"/>
        <v>N1 CARD - FA-00009112-CT - LUCIMARA CASSIA CORTIANA</v>
      </c>
      <c r="B5093" t="s">
        <v>8429</v>
      </c>
      <c r="C5093" t="s">
        <v>4261</v>
      </c>
      <c r="D5093" t="s">
        <v>16023</v>
      </c>
      <c r="E5093" t="s">
        <v>16024</v>
      </c>
      <c r="F5093" t="s">
        <v>7663</v>
      </c>
      <c r="G5093">
        <v>89.699999999999989</v>
      </c>
      <c r="H5093" s="8">
        <v>3</v>
      </c>
      <c r="I5093" s="1"/>
    </row>
    <row r="5094" spans="1:9" x14ac:dyDescent="0.25">
      <c r="A5094" t="str">
        <f t="shared" si="79"/>
        <v>N1 CARD - FA-00009114-CT - ELISABETE RIBEIRO BALTHAZAR</v>
      </c>
      <c r="B5094" t="s">
        <v>8429</v>
      </c>
      <c r="C5094" t="s">
        <v>4162</v>
      </c>
      <c r="D5094" t="s">
        <v>16025</v>
      </c>
      <c r="E5094" t="s">
        <v>16026</v>
      </c>
      <c r="F5094" t="s">
        <v>7663</v>
      </c>
      <c r="G5094">
        <v>89.699999999999989</v>
      </c>
      <c r="H5094" s="8">
        <v>3</v>
      </c>
      <c r="I5094" s="1"/>
    </row>
    <row r="5095" spans="1:9" x14ac:dyDescent="0.25">
      <c r="A5095" t="str">
        <f t="shared" si="79"/>
        <v>N1 CARD - FA-00009126-CT - IVETE APARECIDA TERRONI GALANTI</v>
      </c>
      <c r="B5095" t="s">
        <v>8429</v>
      </c>
      <c r="C5095" t="s">
        <v>2374</v>
      </c>
      <c r="D5095" t="s">
        <v>16033</v>
      </c>
      <c r="E5095" t="s">
        <v>16034</v>
      </c>
      <c r="F5095" t="s">
        <v>7663</v>
      </c>
      <c r="G5095">
        <v>89.699999999999989</v>
      </c>
      <c r="H5095" s="8">
        <v>3</v>
      </c>
      <c r="I5095" s="1"/>
    </row>
    <row r="5096" spans="1:9" x14ac:dyDescent="0.25">
      <c r="A5096" t="str">
        <f t="shared" si="79"/>
        <v>N1 CARD - FA-00009141-CT - VALQUIRIA APARECIDA TOMAZ BORGHESI</v>
      </c>
      <c r="B5096" t="s">
        <v>8429</v>
      </c>
      <c r="C5096" t="s">
        <v>4488</v>
      </c>
      <c r="D5096" t="s">
        <v>16037</v>
      </c>
      <c r="E5096" t="s">
        <v>16038</v>
      </c>
      <c r="F5096" t="s">
        <v>7663</v>
      </c>
      <c r="G5096">
        <v>89.699999999999989</v>
      </c>
      <c r="H5096" s="8">
        <v>3</v>
      </c>
      <c r="I5096" s="1"/>
    </row>
    <row r="5097" spans="1:9" x14ac:dyDescent="0.25">
      <c r="A5097" t="str">
        <f t="shared" si="79"/>
        <v>N1 CARD - FA-00009172-CT - JULIANA THAIS VELOSO DOS SANTOS</v>
      </c>
      <c r="B5097" t="s">
        <v>8429</v>
      </c>
      <c r="C5097" t="s">
        <v>2273</v>
      </c>
      <c r="D5097" t="s">
        <v>16049</v>
      </c>
      <c r="E5097" t="s">
        <v>16050</v>
      </c>
      <c r="F5097" t="s">
        <v>7663</v>
      </c>
      <c r="G5097">
        <v>89.699999999999989</v>
      </c>
      <c r="H5097" s="8">
        <v>3</v>
      </c>
      <c r="I5097" s="1"/>
    </row>
    <row r="5098" spans="1:9" x14ac:dyDescent="0.25">
      <c r="A5098" t="str">
        <f t="shared" si="79"/>
        <v>N1 CARD - FA-00009181-CT - ANDREZA CRISTINA MARIANO DIAS</v>
      </c>
      <c r="B5098" t="s">
        <v>8429</v>
      </c>
      <c r="C5098" t="s">
        <v>2972</v>
      </c>
      <c r="D5098" t="s">
        <v>16057</v>
      </c>
      <c r="E5098" t="s">
        <v>16058</v>
      </c>
      <c r="F5098" t="s">
        <v>7663</v>
      </c>
      <c r="G5098">
        <v>89.699999999999989</v>
      </c>
      <c r="H5098" s="8">
        <v>3</v>
      </c>
      <c r="I5098" s="1"/>
    </row>
    <row r="5099" spans="1:9" x14ac:dyDescent="0.25">
      <c r="A5099" t="str">
        <f t="shared" si="79"/>
        <v>N1 CARD - FA-00009201-CT - ESDRAS DOS SANTOS LOPES</v>
      </c>
      <c r="B5099" t="s">
        <v>8429</v>
      </c>
      <c r="C5099" t="s">
        <v>5899</v>
      </c>
      <c r="D5099" t="s">
        <v>16077</v>
      </c>
      <c r="E5099" t="s">
        <v>16078</v>
      </c>
      <c r="F5099" t="s">
        <v>7663</v>
      </c>
      <c r="G5099">
        <v>89.699999999999989</v>
      </c>
      <c r="H5099" s="8">
        <v>3</v>
      </c>
      <c r="I5099" s="1"/>
    </row>
    <row r="5100" spans="1:9" x14ac:dyDescent="0.25">
      <c r="A5100" t="str">
        <f t="shared" si="79"/>
        <v>N1 CARD - FA-00009206-CT - MARIA DE OLIVEIRA SILVA DOS SANTOS</v>
      </c>
      <c r="B5100" t="s">
        <v>8429</v>
      </c>
      <c r="C5100" t="s">
        <v>7042</v>
      </c>
      <c r="D5100" t="s">
        <v>16080</v>
      </c>
      <c r="E5100" t="s">
        <v>16081</v>
      </c>
      <c r="F5100" t="s">
        <v>7663</v>
      </c>
      <c r="G5100">
        <v>89.699999999999989</v>
      </c>
      <c r="H5100" s="8">
        <v>3</v>
      </c>
      <c r="I5100" s="1"/>
    </row>
    <row r="5101" spans="1:9" x14ac:dyDescent="0.25">
      <c r="A5101" t="str">
        <f t="shared" si="79"/>
        <v>N1 CARD - FA-00009215-CT - DEBORA BRIGIDA PINHEIRO SOUSA</v>
      </c>
      <c r="B5101" t="s">
        <v>8429</v>
      </c>
      <c r="C5101" t="s">
        <v>2274</v>
      </c>
      <c r="D5101" t="s">
        <v>16084</v>
      </c>
      <c r="E5101" t="s">
        <v>16085</v>
      </c>
      <c r="F5101" t="s">
        <v>7663</v>
      </c>
      <c r="G5101">
        <v>89.699999999999989</v>
      </c>
      <c r="H5101" s="8">
        <v>3</v>
      </c>
      <c r="I5101" s="1"/>
    </row>
    <row r="5102" spans="1:9" x14ac:dyDescent="0.25">
      <c r="A5102" t="str">
        <f t="shared" si="79"/>
        <v>N1 CARD - FA-00009216-CT - ROSEMEIRE PIRES DA SILVA</v>
      </c>
      <c r="B5102" t="s">
        <v>8429</v>
      </c>
      <c r="C5102" t="s">
        <v>4491</v>
      </c>
      <c r="D5102" t="s">
        <v>16086</v>
      </c>
      <c r="E5102" t="s">
        <v>16087</v>
      </c>
      <c r="F5102" t="s">
        <v>7663</v>
      </c>
      <c r="G5102">
        <v>89.699999999999989</v>
      </c>
      <c r="H5102" s="8">
        <v>3</v>
      </c>
      <c r="I5102" s="1"/>
    </row>
    <row r="5103" spans="1:9" x14ac:dyDescent="0.25">
      <c r="A5103" t="str">
        <f t="shared" si="79"/>
        <v>N1 CARD - FA-00009222-CT - MARIA APARECIDA DE PASSOS MARTINS</v>
      </c>
      <c r="B5103" t="s">
        <v>8429</v>
      </c>
      <c r="C5103" t="s">
        <v>4021</v>
      </c>
      <c r="D5103" t="s">
        <v>16092</v>
      </c>
      <c r="E5103" t="s">
        <v>16093</v>
      </c>
      <c r="F5103" t="s">
        <v>7663</v>
      </c>
      <c r="G5103">
        <v>89.699999999999989</v>
      </c>
      <c r="H5103" s="8">
        <v>3</v>
      </c>
      <c r="I5103" s="1"/>
    </row>
    <row r="5104" spans="1:9" x14ac:dyDescent="0.25">
      <c r="A5104" t="str">
        <f t="shared" si="79"/>
        <v>N1 CARD - FA-00009257-CT - SUELI DE PAULA</v>
      </c>
      <c r="B5104" t="s">
        <v>8429</v>
      </c>
      <c r="C5104" t="s">
        <v>2379</v>
      </c>
      <c r="D5104" t="s">
        <v>16102</v>
      </c>
      <c r="E5104" t="s">
        <v>16103</v>
      </c>
      <c r="F5104" t="s">
        <v>7663</v>
      </c>
      <c r="G5104">
        <v>89.699999999999989</v>
      </c>
      <c r="H5104" s="8">
        <v>3</v>
      </c>
      <c r="I5104" s="1"/>
    </row>
    <row r="5105" spans="1:9" x14ac:dyDescent="0.25">
      <c r="A5105" t="str">
        <f t="shared" si="79"/>
        <v>N1 CARD - FA-00009270-CT - MARIA THEREZA CASTIGLIONI GAYA</v>
      </c>
      <c r="B5105" t="s">
        <v>8429</v>
      </c>
      <c r="C5105" t="s">
        <v>4494</v>
      </c>
      <c r="D5105" t="s">
        <v>16110</v>
      </c>
      <c r="E5105" t="s">
        <v>16111</v>
      </c>
      <c r="F5105" t="s">
        <v>7663</v>
      </c>
      <c r="G5105">
        <v>89.699999999999989</v>
      </c>
      <c r="H5105" s="8">
        <v>3</v>
      </c>
      <c r="I5105" s="1"/>
    </row>
    <row r="5106" spans="1:9" x14ac:dyDescent="0.25">
      <c r="A5106" t="str">
        <f t="shared" si="79"/>
        <v>N1 CARD - FA-00009277-CT - CLAUDIA PATRICIA DE OLIVEIRA</v>
      </c>
      <c r="B5106" t="s">
        <v>8429</v>
      </c>
      <c r="C5106" t="s">
        <v>5529</v>
      </c>
      <c r="D5106" t="s">
        <v>16114</v>
      </c>
      <c r="E5106" t="s">
        <v>16115</v>
      </c>
      <c r="F5106" t="s">
        <v>7663</v>
      </c>
      <c r="G5106">
        <v>89.699999999999989</v>
      </c>
      <c r="H5106" s="8">
        <v>3</v>
      </c>
      <c r="I5106" s="1"/>
    </row>
    <row r="5107" spans="1:9" x14ac:dyDescent="0.25">
      <c r="A5107" t="str">
        <f t="shared" si="79"/>
        <v>N1 CARD - FA-00009290-CT - PATRICIA FERNANDES DE LIMA</v>
      </c>
      <c r="B5107" t="s">
        <v>8429</v>
      </c>
      <c r="C5107" t="s">
        <v>1408</v>
      </c>
      <c r="D5107" t="s">
        <v>16118</v>
      </c>
      <c r="E5107" t="s">
        <v>16119</v>
      </c>
      <c r="F5107" t="s">
        <v>7663</v>
      </c>
      <c r="G5107">
        <v>89.699999999999989</v>
      </c>
      <c r="H5107" s="8">
        <v>3</v>
      </c>
      <c r="I5107" s="1"/>
    </row>
    <row r="5108" spans="1:9" x14ac:dyDescent="0.25">
      <c r="A5108" t="str">
        <f t="shared" si="79"/>
        <v>N1 CARD - FA-00009297-CT - FABIANA FERREIRA GONCALVES</v>
      </c>
      <c r="B5108" t="s">
        <v>8429</v>
      </c>
      <c r="C5108" t="s">
        <v>1409</v>
      </c>
      <c r="D5108" t="s">
        <v>16122</v>
      </c>
      <c r="E5108" t="s">
        <v>16123</v>
      </c>
      <c r="F5108" t="s">
        <v>7663</v>
      </c>
      <c r="G5108">
        <v>89.699999999999989</v>
      </c>
      <c r="H5108" s="8">
        <v>3</v>
      </c>
      <c r="I5108" s="1"/>
    </row>
    <row r="5109" spans="1:9" x14ac:dyDescent="0.25">
      <c r="A5109" t="str">
        <f t="shared" si="79"/>
        <v>N1 CARD - FA-00009301-CT - NAUANI FULIOTTO COSTA</v>
      </c>
      <c r="B5109" t="s">
        <v>8429</v>
      </c>
      <c r="C5109" t="s">
        <v>2975</v>
      </c>
      <c r="D5109" t="s">
        <v>16126</v>
      </c>
      <c r="E5109" t="s">
        <v>16127</v>
      </c>
      <c r="F5109" t="s">
        <v>7663</v>
      </c>
      <c r="G5109">
        <v>89.699999999999989</v>
      </c>
      <c r="H5109" s="8">
        <v>3</v>
      </c>
      <c r="I5109" s="1"/>
    </row>
    <row r="5110" spans="1:9" x14ac:dyDescent="0.25">
      <c r="A5110" t="str">
        <f t="shared" si="79"/>
        <v>N1 CARD - FA-00009319-CT - ANA CRISTINA VIEIRA</v>
      </c>
      <c r="B5110" t="s">
        <v>8429</v>
      </c>
      <c r="C5110" t="s">
        <v>2277</v>
      </c>
      <c r="D5110" t="s">
        <v>16132</v>
      </c>
      <c r="E5110" t="s">
        <v>16133</v>
      </c>
      <c r="F5110" t="s">
        <v>7663</v>
      </c>
      <c r="G5110">
        <v>89.699999999999989</v>
      </c>
      <c r="H5110" s="8">
        <v>3</v>
      </c>
      <c r="I5110" s="1"/>
    </row>
    <row r="5111" spans="1:9" x14ac:dyDescent="0.25">
      <c r="A5111" t="str">
        <f t="shared" si="79"/>
        <v>N1 CARD - FA-00009327-CT - RODRIGO LUIZ CORREA</v>
      </c>
      <c r="B5111" t="s">
        <v>8429</v>
      </c>
      <c r="C5111" t="s">
        <v>4169</v>
      </c>
      <c r="D5111" t="s">
        <v>16136</v>
      </c>
      <c r="E5111" t="s">
        <v>16137</v>
      </c>
      <c r="F5111" t="s">
        <v>7663</v>
      </c>
      <c r="G5111">
        <v>89.699999999999989</v>
      </c>
      <c r="H5111" s="8">
        <v>3</v>
      </c>
      <c r="I5111" s="1"/>
    </row>
    <row r="5112" spans="1:9" x14ac:dyDescent="0.25">
      <c r="A5112" t="str">
        <f t="shared" si="79"/>
        <v>N1 CARD - FA-00009334-CT - MARIA DAS GRACAS DE SOUZA ALVES</v>
      </c>
      <c r="B5112" t="s">
        <v>8429</v>
      </c>
      <c r="C5112" t="s">
        <v>4497</v>
      </c>
      <c r="D5112" t="s">
        <v>16140</v>
      </c>
      <c r="E5112" t="s">
        <v>16141</v>
      </c>
      <c r="F5112" t="s">
        <v>7663</v>
      </c>
      <c r="G5112">
        <v>89.699999999999989</v>
      </c>
      <c r="H5112" s="8">
        <v>3</v>
      </c>
      <c r="I5112" s="1"/>
    </row>
    <row r="5113" spans="1:9" x14ac:dyDescent="0.25">
      <c r="A5113" t="str">
        <f t="shared" si="79"/>
        <v>N1 CARD - FA-00009338-CT - GIOVANNI AMARAL SANTOS</v>
      </c>
      <c r="B5113" t="s">
        <v>8429</v>
      </c>
      <c r="C5113" t="s">
        <v>1914</v>
      </c>
      <c r="D5113" t="s">
        <v>16142</v>
      </c>
      <c r="E5113" t="s">
        <v>16143</v>
      </c>
      <c r="F5113" t="s">
        <v>7663</v>
      </c>
      <c r="G5113">
        <v>89.699999999999989</v>
      </c>
      <c r="H5113" s="8">
        <v>3</v>
      </c>
      <c r="I5113" s="1"/>
    </row>
    <row r="5114" spans="1:9" x14ac:dyDescent="0.25">
      <c r="A5114" t="str">
        <f t="shared" si="79"/>
        <v>N1 CARD - FA-00009347-CT - MARIA JOSIENE GOMES DE SOUZA</v>
      </c>
      <c r="B5114" t="s">
        <v>8429</v>
      </c>
      <c r="C5114" t="s">
        <v>5904</v>
      </c>
      <c r="D5114" t="s">
        <v>16150</v>
      </c>
      <c r="E5114" t="s">
        <v>16151</v>
      </c>
      <c r="F5114" t="s">
        <v>7663</v>
      </c>
      <c r="G5114">
        <v>89.699999999999989</v>
      </c>
      <c r="H5114" s="8">
        <v>3</v>
      </c>
      <c r="I5114" s="1"/>
    </row>
    <row r="5115" spans="1:9" x14ac:dyDescent="0.25">
      <c r="A5115" t="str">
        <f t="shared" si="79"/>
        <v>N1 CARD - FA-00009358-CT - MICHELE FERNANDA CORREA DA SILVA</v>
      </c>
      <c r="B5115" t="s">
        <v>8429</v>
      </c>
      <c r="C5115" t="s">
        <v>1410</v>
      </c>
      <c r="D5115" t="s">
        <v>16156</v>
      </c>
      <c r="E5115" t="s">
        <v>16157</v>
      </c>
      <c r="F5115" t="s">
        <v>7663</v>
      </c>
      <c r="G5115">
        <v>89.699999999999989</v>
      </c>
      <c r="H5115" s="8">
        <v>3</v>
      </c>
      <c r="I5115" s="1"/>
    </row>
    <row r="5116" spans="1:9" x14ac:dyDescent="0.25">
      <c r="A5116" t="str">
        <f t="shared" si="79"/>
        <v>N1 CARD - FA-00009388-CT - HELENA ELOI DE OLIVEIRA</v>
      </c>
      <c r="B5116" t="s">
        <v>8429</v>
      </c>
      <c r="C5116" t="s">
        <v>2977</v>
      </c>
      <c r="D5116" t="s">
        <v>16168</v>
      </c>
      <c r="E5116" t="s">
        <v>16169</v>
      </c>
      <c r="F5116" t="s">
        <v>7663</v>
      </c>
      <c r="G5116">
        <v>89.699999999999989</v>
      </c>
      <c r="H5116" s="8">
        <v>3</v>
      </c>
      <c r="I5116" s="1"/>
    </row>
    <row r="5117" spans="1:9" x14ac:dyDescent="0.25">
      <c r="A5117" t="str">
        <f t="shared" si="79"/>
        <v>N1 CARD - FA-00009390-CT - CAMILA EDUARDA JUSTI DOS SANTOS</v>
      </c>
      <c r="B5117" t="s">
        <v>8429</v>
      </c>
      <c r="C5117" t="s">
        <v>5536</v>
      </c>
      <c r="D5117" t="s">
        <v>16170</v>
      </c>
      <c r="E5117" t="s">
        <v>16171</v>
      </c>
      <c r="F5117" t="s">
        <v>7663</v>
      </c>
      <c r="G5117">
        <v>89.699999999999989</v>
      </c>
      <c r="H5117" s="8">
        <v>3</v>
      </c>
      <c r="I5117" s="1"/>
    </row>
    <row r="5118" spans="1:9" x14ac:dyDescent="0.25">
      <c r="A5118" t="str">
        <f t="shared" si="79"/>
        <v>N1 CARD - FA-00009392-CT - ANA PAULA COSTA SANTOS</v>
      </c>
      <c r="B5118" t="s">
        <v>8429</v>
      </c>
      <c r="C5118" t="s">
        <v>2384</v>
      </c>
      <c r="D5118" t="s">
        <v>16172</v>
      </c>
      <c r="E5118" t="s">
        <v>16173</v>
      </c>
      <c r="F5118" t="s">
        <v>7663</v>
      </c>
      <c r="G5118">
        <v>89.699999999999989</v>
      </c>
      <c r="H5118" s="8">
        <v>3</v>
      </c>
      <c r="I5118" s="1"/>
    </row>
    <row r="5119" spans="1:9" x14ac:dyDescent="0.25">
      <c r="A5119" t="str">
        <f t="shared" si="79"/>
        <v>N1 CARD - FA-00009439-CT - THAIS PEDROSA AROUCA AMORIM</v>
      </c>
      <c r="B5119" t="s">
        <v>8429</v>
      </c>
      <c r="C5119" t="s">
        <v>3747</v>
      </c>
      <c r="D5119" t="s">
        <v>16192</v>
      </c>
      <c r="E5119" t="s">
        <v>16193</v>
      </c>
      <c r="F5119" t="s">
        <v>7663</v>
      </c>
      <c r="G5119">
        <v>89.699999999999989</v>
      </c>
      <c r="H5119" s="8">
        <v>3</v>
      </c>
      <c r="I5119" s="1"/>
    </row>
    <row r="5120" spans="1:9" x14ac:dyDescent="0.25">
      <c r="A5120" t="str">
        <f t="shared" si="79"/>
        <v>N1 CARD - FA-00009451-CT - LUCIANA SANT ANNA DA SILVA</v>
      </c>
      <c r="B5120" t="s">
        <v>8429</v>
      </c>
      <c r="C5120" t="s">
        <v>5538</v>
      </c>
      <c r="D5120" t="s">
        <v>16194</v>
      </c>
      <c r="E5120" t="s">
        <v>16195</v>
      </c>
      <c r="F5120" t="s">
        <v>7663</v>
      </c>
      <c r="G5120">
        <v>89.699999999999989</v>
      </c>
      <c r="H5120" s="8">
        <v>3</v>
      </c>
      <c r="I5120" s="1"/>
    </row>
    <row r="5121" spans="1:9" x14ac:dyDescent="0.25">
      <c r="A5121" t="str">
        <f t="shared" si="79"/>
        <v>N1 CARD - FA-00009511-CT - VERA REGINA LOPES PAULINO</v>
      </c>
      <c r="B5121" t="s">
        <v>8429</v>
      </c>
      <c r="C5121" t="s">
        <v>4105</v>
      </c>
      <c r="D5121" t="s">
        <v>16206</v>
      </c>
      <c r="E5121" t="s">
        <v>16207</v>
      </c>
      <c r="F5121" t="s">
        <v>7663</v>
      </c>
      <c r="G5121">
        <v>89.699999999999989</v>
      </c>
      <c r="H5121" s="8">
        <v>3</v>
      </c>
      <c r="I5121" s="1"/>
    </row>
    <row r="5122" spans="1:9" x14ac:dyDescent="0.25">
      <c r="A5122" t="str">
        <f t="shared" si="79"/>
        <v>N1 CARD - FA-00009512-CT - MANOEL DE JESUS</v>
      </c>
      <c r="B5122" t="s">
        <v>8429</v>
      </c>
      <c r="C5122" t="s">
        <v>1915</v>
      </c>
      <c r="D5122" t="s">
        <v>16208</v>
      </c>
      <c r="E5122" t="s">
        <v>16209</v>
      </c>
      <c r="F5122" t="s">
        <v>7663</v>
      </c>
      <c r="G5122">
        <v>89.699999999999989</v>
      </c>
      <c r="H5122" s="8">
        <v>3</v>
      </c>
      <c r="I5122" s="1"/>
    </row>
    <row r="5123" spans="1:9" x14ac:dyDescent="0.25">
      <c r="A5123" t="str">
        <f t="shared" si="79"/>
        <v>N1 CARD - FA-00009515-CT - STELA JOANA GOMES DE ASSIS</v>
      </c>
      <c r="B5123" t="s">
        <v>8429</v>
      </c>
      <c r="C5123" t="s">
        <v>6879</v>
      </c>
      <c r="D5123" t="s">
        <v>16210</v>
      </c>
      <c r="E5123" t="s">
        <v>16211</v>
      </c>
      <c r="F5123" t="s">
        <v>7663</v>
      </c>
      <c r="G5123">
        <v>89.699999999999989</v>
      </c>
      <c r="H5123" s="8">
        <v>3</v>
      </c>
      <c r="I5123" s="1"/>
    </row>
    <row r="5124" spans="1:9" x14ac:dyDescent="0.25">
      <c r="A5124" t="str">
        <f t="shared" ref="A5124:A5187" si="80">_xlfn.CONCAT(B5124," - ",C5124," - ",E5124)</f>
        <v>N1 CARD - FA-00009528-CT - ARLEIDE SANTOS BRITO</v>
      </c>
      <c r="B5124" t="s">
        <v>8429</v>
      </c>
      <c r="C5124" t="s">
        <v>4032</v>
      </c>
      <c r="D5124" t="s">
        <v>16218</v>
      </c>
      <c r="E5124" t="s">
        <v>16219</v>
      </c>
      <c r="F5124" t="s">
        <v>7663</v>
      </c>
      <c r="G5124">
        <v>89.699999999999989</v>
      </c>
      <c r="H5124" s="8">
        <v>3</v>
      </c>
      <c r="I5124" s="1"/>
    </row>
    <row r="5125" spans="1:9" x14ac:dyDescent="0.25">
      <c r="A5125" t="str">
        <f t="shared" si="80"/>
        <v>N1 CARD - FA-00009534-CT - ALINE MACIEL DA COSTA</v>
      </c>
      <c r="B5125" t="s">
        <v>8429</v>
      </c>
      <c r="C5125" t="s">
        <v>4504</v>
      </c>
      <c r="D5125" t="s">
        <v>16220</v>
      </c>
      <c r="E5125" t="s">
        <v>16221</v>
      </c>
      <c r="F5125" t="s">
        <v>7663</v>
      </c>
      <c r="G5125">
        <v>89.699999999999989</v>
      </c>
      <c r="H5125" s="8">
        <v>3</v>
      </c>
      <c r="I5125" s="1"/>
    </row>
    <row r="5126" spans="1:9" x14ac:dyDescent="0.25">
      <c r="A5126" t="str">
        <f t="shared" si="80"/>
        <v>N1 CARD - FA-00009559-CT - LEIDE DE JESUS SILVA GUEDES</v>
      </c>
      <c r="B5126" t="s">
        <v>8429</v>
      </c>
      <c r="C5126" t="s">
        <v>2282</v>
      </c>
      <c r="D5126" t="s">
        <v>16226</v>
      </c>
      <c r="E5126" t="s">
        <v>16227</v>
      </c>
      <c r="F5126" t="s">
        <v>7663</v>
      </c>
      <c r="G5126">
        <v>89.699999999999989</v>
      </c>
      <c r="H5126" s="8">
        <v>3</v>
      </c>
      <c r="I5126" s="1"/>
    </row>
    <row r="5127" spans="1:9" x14ac:dyDescent="0.25">
      <c r="A5127" t="str">
        <f t="shared" si="80"/>
        <v>N1 CARD - FA-00009563-CT - TATIANE DANIELE RODRIGUES RIBEIRO PACHECO</v>
      </c>
      <c r="B5127" t="s">
        <v>8429</v>
      </c>
      <c r="C5127" t="s">
        <v>2388</v>
      </c>
      <c r="D5127" t="s">
        <v>16230</v>
      </c>
      <c r="E5127" t="s">
        <v>16231</v>
      </c>
      <c r="F5127" t="s">
        <v>7663</v>
      </c>
      <c r="G5127">
        <v>89.699999999999989</v>
      </c>
      <c r="H5127" s="8">
        <v>3</v>
      </c>
      <c r="I5127" s="1"/>
    </row>
    <row r="5128" spans="1:9" x14ac:dyDescent="0.25">
      <c r="A5128" t="str">
        <f t="shared" si="80"/>
        <v>N1 CARD - FA-00009565-CT - ELIANA DE ALMEIDA</v>
      </c>
      <c r="B5128" t="s">
        <v>8429</v>
      </c>
      <c r="C5128" t="s">
        <v>1414</v>
      </c>
      <c r="D5128" t="s">
        <v>16232</v>
      </c>
      <c r="E5128" t="s">
        <v>16233</v>
      </c>
      <c r="F5128" t="s">
        <v>7663</v>
      </c>
      <c r="G5128">
        <v>89.699999999999989</v>
      </c>
      <c r="H5128" s="8">
        <v>3</v>
      </c>
      <c r="I5128" s="1"/>
    </row>
    <row r="5129" spans="1:9" x14ac:dyDescent="0.25">
      <c r="A5129" t="str">
        <f t="shared" si="80"/>
        <v>N1 CARD - FA-00009571-CT - SILVIA ELAINE APARECIDA MENEGATTI</v>
      </c>
      <c r="B5129" t="s">
        <v>8429</v>
      </c>
      <c r="C5129" t="s">
        <v>5542</v>
      </c>
      <c r="D5129" t="s">
        <v>16234</v>
      </c>
      <c r="E5129" t="s">
        <v>16235</v>
      </c>
      <c r="F5129" t="s">
        <v>7663</v>
      </c>
      <c r="G5129">
        <v>89.699999999999989</v>
      </c>
      <c r="H5129" s="8">
        <v>3</v>
      </c>
      <c r="I5129" s="1"/>
    </row>
    <row r="5130" spans="1:9" x14ac:dyDescent="0.25">
      <c r="A5130" t="str">
        <f t="shared" si="80"/>
        <v>N1 CARD - FA-00009595-CT - REGINA CELIA DA SILVA</v>
      </c>
      <c r="B5130" t="s">
        <v>8429</v>
      </c>
      <c r="C5130" t="s">
        <v>2981</v>
      </c>
      <c r="D5130" t="s">
        <v>16236</v>
      </c>
      <c r="E5130" t="s">
        <v>16237</v>
      </c>
      <c r="F5130" t="s">
        <v>7663</v>
      </c>
      <c r="G5130">
        <v>89.699999999999989</v>
      </c>
      <c r="H5130" s="8">
        <v>3</v>
      </c>
      <c r="I5130" s="1"/>
    </row>
    <row r="5131" spans="1:9" x14ac:dyDescent="0.25">
      <c r="A5131" t="str">
        <f t="shared" si="80"/>
        <v>N1 CARD - FA-00023040-CT - SONIA TEREZA ALVES VAZ</v>
      </c>
      <c r="B5131" t="s">
        <v>8429</v>
      </c>
      <c r="C5131" t="s">
        <v>2299</v>
      </c>
      <c r="D5131" t="s">
        <v>16267</v>
      </c>
      <c r="E5131" t="s">
        <v>16268</v>
      </c>
      <c r="F5131" t="s">
        <v>7663</v>
      </c>
      <c r="G5131">
        <v>89.699999999999989</v>
      </c>
      <c r="H5131" s="8">
        <v>3</v>
      </c>
      <c r="I5131" s="1"/>
    </row>
    <row r="5132" spans="1:9" x14ac:dyDescent="0.25">
      <c r="A5132" t="str">
        <f t="shared" si="80"/>
        <v>N1 CARD - FA-00023404-CT - RAIANE DA CRUZ CORDEIRO</v>
      </c>
      <c r="B5132" t="s">
        <v>8429</v>
      </c>
      <c r="C5132" t="s">
        <v>4191</v>
      </c>
      <c r="D5132" t="s">
        <v>16303</v>
      </c>
      <c r="E5132" t="s">
        <v>16304</v>
      </c>
      <c r="F5132" t="s">
        <v>7663</v>
      </c>
      <c r="G5132">
        <v>89.699999999999989</v>
      </c>
      <c r="H5132" s="8">
        <v>3</v>
      </c>
      <c r="I5132" s="1"/>
    </row>
    <row r="5133" spans="1:9" x14ac:dyDescent="0.25">
      <c r="A5133" t="str">
        <f t="shared" si="80"/>
        <v>N1 CARD - FA-00023586-CT - CLAUDIA REGINA RODIGUIERI DE OLIVEIRA</v>
      </c>
      <c r="B5133" t="s">
        <v>8429</v>
      </c>
      <c r="C5133" t="s">
        <v>7132</v>
      </c>
      <c r="D5133" t="s">
        <v>16335</v>
      </c>
      <c r="E5133" t="s">
        <v>16336</v>
      </c>
      <c r="F5133" t="s">
        <v>7663</v>
      </c>
      <c r="G5133">
        <v>89.699999999999989</v>
      </c>
      <c r="H5133" s="8">
        <v>3</v>
      </c>
      <c r="I5133" s="1"/>
    </row>
    <row r="5134" spans="1:9" x14ac:dyDescent="0.25">
      <c r="A5134" t="str">
        <f t="shared" si="80"/>
        <v>N1 CARD - FA-00023601-CT - ROMILDA RAFAEL MARTINS</v>
      </c>
      <c r="B5134" t="s">
        <v>8429</v>
      </c>
      <c r="C5134" t="s">
        <v>5300</v>
      </c>
      <c r="D5134" t="s">
        <v>16339</v>
      </c>
      <c r="E5134" t="s">
        <v>16340</v>
      </c>
      <c r="F5134" t="s">
        <v>7663</v>
      </c>
      <c r="G5134">
        <v>89.699999999999989</v>
      </c>
      <c r="H5134" s="8">
        <v>3</v>
      </c>
      <c r="I5134" s="1"/>
    </row>
    <row r="5135" spans="1:9" x14ac:dyDescent="0.25">
      <c r="A5135" t="str">
        <f t="shared" si="80"/>
        <v>N1 CARD - FA-00023727-CT - MARCELA REGINA DE LIMA OLIVEIRA</v>
      </c>
      <c r="B5135" t="s">
        <v>8429</v>
      </c>
      <c r="C5135" t="s">
        <v>2117</v>
      </c>
      <c r="D5135" t="s">
        <v>16355</v>
      </c>
      <c r="E5135" t="s">
        <v>16356</v>
      </c>
      <c r="F5135" t="s">
        <v>7663</v>
      </c>
      <c r="G5135">
        <v>89.699999999999989</v>
      </c>
      <c r="H5135" s="8">
        <v>3</v>
      </c>
      <c r="I5135" s="1"/>
    </row>
    <row r="5136" spans="1:9" x14ac:dyDescent="0.25">
      <c r="A5136" t="str">
        <f t="shared" si="80"/>
        <v>N1 CARD - FA-00023931-CT - LEILA MARINA TROPIANI PAIXAO</v>
      </c>
      <c r="B5136" t="s">
        <v>8429</v>
      </c>
      <c r="C5136" t="s">
        <v>2735</v>
      </c>
      <c r="D5136" t="s">
        <v>16397</v>
      </c>
      <c r="E5136" t="s">
        <v>16398</v>
      </c>
      <c r="F5136" t="s">
        <v>7663</v>
      </c>
      <c r="G5136">
        <v>89.699999999999989</v>
      </c>
      <c r="H5136" s="8">
        <v>3</v>
      </c>
      <c r="I5136" s="1"/>
    </row>
    <row r="5137" spans="1:9" x14ac:dyDescent="0.25">
      <c r="A5137" t="str">
        <f t="shared" si="80"/>
        <v>N1 CARD - FA-00024030-CT - LENILDA DIAS FERREIRA</v>
      </c>
      <c r="B5137" t="s">
        <v>8429</v>
      </c>
      <c r="C5137" t="s">
        <v>7320</v>
      </c>
      <c r="D5137" t="s">
        <v>16419</v>
      </c>
      <c r="E5137" t="s">
        <v>16420</v>
      </c>
      <c r="F5137" t="s">
        <v>7663</v>
      </c>
      <c r="G5137">
        <v>89.699999999999989</v>
      </c>
      <c r="H5137" s="8">
        <v>3</v>
      </c>
      <c r="I5137" s="1"/>
    </row>
    <row r="5138" spans="1:9" x14ac:dyDescent="0.25">
      <c r="A5138" t="str">
        <f t="shared" si="80"/>
        <v>N1 CARD - FA-00024078-CT - Rogerio Rocatti da SIlva</v>
      </c>
      <c r="B5138" t="s">
        <v>8429</v>
      </c>
      <c r="C5138" t="s">
        <v>4327</v>
      </c>
      <c r="D5138" t="s">
        <v>16429</v>
      </c>
      <c r="E5138" t="s">
        <v>16430</v>
      </c>
      <c r="F5138" t="s">
        <v>7663</v>
      </c>
      <c r="G5138">
        <v>89.699999999999989</v>
      </c>
      <c r="H5138" s="8">
        <v>3</v>
      </c>
      <c r="I5138" s="1"/>
    </row>
    <row r="5139" spans="1:9" x14ac:dyDescent="0.25">
      <c r="A5139" t="str">
        <f t="shared" si="80"/>
        <v>N1 CARD - FA-00024159-CT - PAULIANA RODRIGUES MOTTA</v>
      </c>
      <c r="B5139" t="s">
        <v>8429</v>
      </c>
      <c r="C5139" t="s">
        <v>3065</v>
      </c>
      <c r="D5139" t="s">
        <v>16439</v>
      </c>
      <c r="E5139" t="s">
        <v>16440</v>
      </c>
      <c r="F5139" t="s">
        <v>7663</v>
      </c>
      <c r="G5139">
        <v>89.699999999999989</v>
      </c>
      <c r="H5139" s="8">
        <v>3</v>
      </c>
      <c r="I5139" s="1"/>
    </row>
    <row r="5140" spans="1:9" x14ac:dyDescent="0.25">
      <c r="A5140" t="str">
        <f t="shared" si="80"/>
        <v>N1 CARD - FA-00024195-CT - SUELI MARGARIDA CODAGNOTTO MOREIRA DE OLIVEIRA</v>
      </c>
      <c r="B5140" t="s">
        <v>8429</v>
      </c>
      <c r="C5140" t="s">
        <v>4322</v>
      </c>
      <c r="D5140" t="s">
        <v>16451</v>
      </c>
      <c r="E5140" t="s">
        <v>16452</v>
      </c>
      <c r="F5140" t="s">
        <v>7663</v>
      </c>
      <c r="G5140">
        <v>89.699999999999989</v>
      </c>
      <c r="H5140" s="8">
        <v>3</v>
      </c>
      <c r="I5140" s="1"/>
    </row>
    <row r="5141" spans="1:9" x14ac:dyDescent="0.25">
      <c r="A5141" t="str">
        <f t="shared" si="80"/>
        <v>N1 CARD - FA-00024291-CT - APARECIDA DE FATIMA HAREIAO DA SILVA</v>
      </c>
      <c r="B5141" t="s">
        <v>8429</v>
      </c>
      <c r="C5141" t="s">
        <v>4580</v>
      </c>
      <c r="D5141" t="s">
        <v>16462</v>
      </c>
      <c r="E5141" t="s">
        <v>16463</v>
      </c>
      <c r="F5141" t="s">
        <v>7663</v>
      </c>
      <c r="G5141">
        <v>89.699999999999989</v>
      </c>
      <c r="H5141" s="8">
        <v>3</v>
      </c>
      <c r="I5141" s="1"/>
    </row>
    <row r="5142" spans="1:9" x14ac:dyDescent="0.25">
      <c r="A5142" t="str">
        <f t="shared" si="80"/>
        <v>N1 CARD - FA-00024317-CT - LUCAS MATHEUS AZENARI</v>
      </c>
      <c r="B5142" t="s">
        <v>8429</v>
      </c>
      <c r="C5142" t="s">
        <v>4219</v>
      </c>
      <c r="D5142" t="s">
        <v>16468</v>
      </c>
      <c r="E5142" t="s">
        <v>16469</v>
      </c>
      <c r="F5142" t="s">
        <v>7663</v>
      </c>
      <c r="G5142">
        <v>89.699999999999989</v>
      </c>
      <c r="H5142" s="8">
        <v>3</v>
      </c>
      <c r="I5142" s="1"/>
    </row>
    <row r="5143" spans="1:9" x14ac:dyDescent="0.25">
      <c r="A5143" t="str">
        <f t="shared" si="80"/>
        <v>N1 CARD - FA-00024363-CT - Rogerio Damiao Fich Gomes</v>
      </c>
      <c r="B5143" t="s">
        <v>8429</v>
      </c>
      <c r="C5143" t="s">
        <v>5327</v>
      </c>
      <c r="D5143" t="s">
        <v>16478</v>
      </c>
      <c r="E5143" t="s">
        <v>16479</v>
      </c>
      <c r="F5143" t="s">
        <v>7663</v>
      </c>
      <c r="G5143">
        <v>89.699999999999989</v>
      </c>
      <c r="H5143" s="8">
        <v>3</v>
      </c>
      <c r="I5143" s="1"/>
    </row>
    <row r="5144" spans="1:9" x14ac:dyDescent="0.25">
      <c r="A5144" t="str">
        <f t="shared" si="80"/>
        <v>N1 CARD - FA-00024376-CT - FABIO CANDIDO RODRIGUES</v>
      </c>
      <c r="B5144" t="s">
        <v>8429</v>
      </c>
      <c r="C5144" t="s">
        <v>7334</v>
      </c>
      <c r="D5144" t="s">
        <v>16480</v>
      </c>
      <c r="E5144" t="s">
        <v>16481</v>
      </c>
      <c r="F5144" t="s">
        <v>7663</v>
      </c>
      <c r="G5144">
        <v>89.699999999999989</v>
      </c>
      <c r="H5144" s="8">
        <v>3</v>
      </c>
      <c r="I5144" s="1"/>
    </row>
    <row r="5145" spans="1:9" x14ac:dyDescent="0.25">
      <c r="A5145" t="str">
        <f t="shared" si="80"/>
        <v>N1 CARD - FA-00005740-CT - MARILENE MORAES</v>
      </c>
      <c r="B5145" t="s">
        <v>8429</v>
      </c>
      <c r="C5145" t="s">
        <v>3300</v>
      </c>
      <c r="D5145" t="s">
        <v>18114</v>
      </c>
      <c r="E5145" t="s">
        <v>18115</v>
      </c>
      <c r="F5145" t="s">
        <v>7663</v>
      </c>
      <c r="G5145">
        <v>89.6</v>
      </c>
      <c r="H5145" s="8">
        <v>2</v>
      </c>
      <c r="I5145" s="1"/>
    </row>
    <row r="5146" spans="1:9" x14ac:dyDescent="0.25">
      <c r="A5146" t="str">
        <f t="shared" si="80"/>
        <v>N1 CARD - FA-00024087-CT - VILMA DE JESUS DEGANELO ESCAJOIRA</v>
      </c>
      <c r="B5146" t="s">
        <v>8429</v>
      </c>
      <c r="C5146" t="s">
        <v>4328</v>
      </c>
      <c r="D5146" t="s">
        <v>18388</v>
      </c>
      <c r="E5146" t="s">
        <v>18389</v>
      </c>
      <c r="F5146" t="s">
        <v>7663</v>
      </c>
      <c r="G5146">
        <v>89.6</v>
      </c>
      <c r="H5146" s="8">
        <v>2</v>
      </c>
      <c r="I5146" s="1"/>
    </row>
    <row r="5147" spans="1:9" x14ac:dyDescent="0.25">
      <c r="A5147" t="str">
        <f t="shared" si="80"/>
        <v>N1 CARD - FA-00005217-CT - Marcela Gonçalves de Jesus</v>
      </c>
      <c r="B5147" t="s">
        <v>8429</v>
      </c>
      <c r="C5147" t="s">
        <v>1641</v>
      </c>
      <c r="D5147" t="s">
        <v>9790</v>
      </c>
      <c r="E5147" t="s">
        <v>9791</v>
      </c>
      <c r="F5147" t="s">
        <v>7663</v>
      </c>
      <c r="G5147">
        <v>89.4</v>
      </c>
      <c r="H5147" s="8">
        <v>6</v>
      </c>
      <c r="I5147" s="1"/>
    </row>
    <row r="5148" spans="1:9" x14ac:dyDescent="0.25">
      <c r="A5148" t="str">
        <f t="shared" si="80"/>
        <v>N1 CARD - FA-00024050-CT - BEATRIZ AZEVEDO SANTANA</v>
      </c>
      <c r="B5148" t="s">
        <v>8429</v>
      </c>
      <c r="C5148" t="s">
        <v>2847</v>
      </c>
      <c r="D5148" t="s">
        <v>16423</v>
      </c>
      <c r="E5148" t="s">
        <v>16424</v>
      </c>
      <c r="F5148" t="s">
        <v>7663</v>
      </c>
      <c r="G5148">
        <v>89.4</v>
      </c>
      <c r="H5148" s="8">
        <v>3</v>
      </c>
      <c r="I5148" s="1"/>
    </row>
    <row r="5149" spans="1:9" x14ac:dyDescent="0.25">
      <c r="A5149" t="str">
        <f t="shared" si="80"/>
        <v>N1 CARD - FA-00024107-CT - MARIANA CAETANO DO PATROCINIO</v>
      </c>
      <c r="B5149" t="s">
        <v>8429</v>
      </c>
      <c r="C5149" t="s">
        <v>2741</v>
      </c>
      <c r="D5149" t="s">
        <v>9928</v>
      </c>
      <c r="E5149" t="s">
        <v>9929</v>
      </c>
      <c r="F5149" t="s">
        <v>7663</v>
      </c>
      <c r="G5149">
        <v>89.4</v>
      </c>
      <c r="H5149" s="8">
        <v>6</v>
      </c>
      <c r="I5149" s="1"/>
    </row>
    <row r="5150" spans="1:9" x14ac:dyDescent="0.25">
      <c r="A5150" t="str">
        <f t="shared" si="80"/>
        <v>N1 CARD - FA-00024120-CT - EZIA VIEIRA CEZARIO</v>
      </c>
      <c r="B5150" t="s">
        <v>8429</v>
      </c>
      <c r="C5150" t="s">
        <v>7322</v>
      </c>
      <c r="D5150" t="s">
        <v>9930</v>
      </c>
      <c r="E5150" t="s">
        <v>9931</v>
      </c>
      <c r="F5150" t="s">
        <v>7663</v>
      </c>
      <c r="G5150">
        <v>89.4</v>
      </c>
      <c r="H5150" s="8">
        <v>6</v>
      </c>
      <c r="I5150" s="1"/>
    </row>
    <row r="5151" spans="1:9" x14ac:dyDescent="0.25">
      <c r="A5151" t="str">
        <f t="shared" si="80"/>
        <v>N1 CARD - CO-00009018-CT - AISLAN NIGRO DE MACEDO</v>
      </c>
      <c r="B5151" t="s">
        <v>8429</v>
      </c>
      <c r="C5151" t="s">
        <v>5984</v>
      </c>
      <c r="D5151" t="s">
        <v>17624</v>
      </c>
      <c r="E5151" t="s">
        <v>17625</v>
      </c>
      <c r="F5151" t="s">
        <v>7659</v>
      </c>
      <c r="G5151">
        <v>89.2</v>
      </c>
      <c r="H5151" s="8">
        <v>2</v>
      </c>
      <c r="I5151" s="1"/>
    </row>
    <row r="5152" spans="1:9" x14ac:dyDescent="0.25">
      <c r="A5152" t="str">
        <f t="shared" si="80"/>
        <v>N1 CARD - CO-00023580-CT - MARIA APARECIDA AMARAL CARVALHO</v>
      </c>
      <c r="B5152" t="s">
        <v>8429</v>
      </c>
      <c r="C5152" t="s">
        <v>321</v>
      </c>
      <c r="D5152" t="s">
        <v>17679</v>
      </c>
      <c r="E5152" t="s">
        <v>12137</v>
      </c>
      <c r="F5152" t="s">
        <v>7659</v>
      </c>
      <c r="G5152">
        <v>89.2</v>
      </c>
      <c r="H5152" s="8">
        <v>2</v>
      </c>
      <c r="I5152" s="1"/>
    </row>
    <row r="5153" spans="1:9" x14ac:dyDescent="0.25">
      <c r="A5153" t="str">
        <f t="shared" si="80"/>
        <v>MEDICAR RIBEIRÃO PRETO - EF-00022477-CT - JOSIMARA RODRIGUES SARGENTO DA SILVA</v>
      </c>
      <c r="B5153" t="s">
        <v>7656</v>
      </c>
      <c r="C5153" t="s">
        <v>377</v>
      </c>
      <c r="D5153" t="s">
        <v>14234</v>
      </c>
      <c r="E5153" t="s">
        <v>14235</v>
      </c>
      <c r="F5153" t="s">
        <v>7663</v>
      </c>
      <c r="G5153">
        <v>89.03</v>
      </c>
      <c r="H5153" s="8">
        <v>3</v>
      </c>
      <c r="I5153" s="1"/>
    </row>
    <row r="5154" spans="1:9" x14ac:dyDescent="0.25">
      <c r="A5154" t="str">
        <f t="shared" si="80"/>
        <v>MEDICAR RIBEIRÃO PRETO - EF-00022688-CT - GLAUBER HERBERT ADAO</v>
      </c>
      <c r="B5154" t="s">
        <v>7656</v>
      </c>
      <c r="C5154" t="s">
        <v>2589</v>
      </c>
      <c r="D5154" t="s">
        <v>14250</v>
      </c>
      <c r="E5154" t="s">
        <v>14251</v>
      </c>
      <c r="F5154" t="s">
        <v>7663</v>
      </c>
      <c r="G5154">
        <v>89.03</v>
      </c>
      <c r="H5154" s="8">
        <v>3</v>
      </c>
      <c r="I5154" s="1"/>
    </row>
    <row r="5155" spans="1:9" x14ac:dyDescent="0.25">
      <c r="A5155" t="str">
        <f t="shared" si="80"/>
        <v>MEDICAR RIBEIRÃO PRETO - TF-00023032-CT - JOSE ANTONIO MOREIRA</v>
      </c>
      <c r="B5155" t="s">
        <v>7656</v>
      </c>
      <c r="C5155" t="s">
        <v>5630</v>
      </c>
      <c r="D5155" t="s">
        <v>20887</v>
      </c>
      <c r="E5155" t="s">
        <v>20888</v>
      </c>
      <c r="F5155" t="s">
        <v>7663</v>
      </c>
      <c r="G5155">
        <v>89</v>
      </c>
      <c r="H5155" s="8">
        <v>1</v>
      </c>
      <c r="I5155" s="1"/>
    </row>
    <row r="5156" spans="1:9" x14ac:dyDescent="0.25">
      <c r="A5156" t="str">
        <f t="shared" si="80"/>
        <v>MEDICAR RIBEIRÃO PRETO - FA-00000457-CT - JULIA MARIA DE FIGUEIREDO MONTEIRO</v>
      </c>
      <c r="B5156" t="s">
        <v>7656</v>
      </c>
      <c r="C5156" t="s">
        <v>1630</v>
      </c>
      <c r="D5156" t="s">
        <v>19714</v>
      </c>
      <c r="E5156" t="s">
        <v>19715</v>
      </c>
      <c r="F5156" t="s">
        <v>7663</v>
      </c>
      <c r="G5156">
        <v>88.93</v>
      </c>
      <c r="H5156" s="8">
        <v>1</v>
      </c>
      <c r="I5156" s="1"/>
    </row>
    <row r="5157" spans="1:9" x14ac:dyDescent="0.25">
      <c r="A5157" t="str">
        <f t="shared" si="80"/>
        <v>MEDICAR RIBEIRÃO PRETO - FA-00021883-CT - ELISABETE MARCOLIN DE PAULA</v>
      </c>
      <c r="B5157" t="s">
        <v>7656</v>
      </c>
      <c r="C5157" t="s">
        <v>2704</v>
      </c>
      <c r="D5157" t="s">
        <v>20388</v>
      </c>
      <c r="E5157" t="s">
        <v>20389</v>
      </c>
      <c r="F5157" t="s">
        <v>7663</v>
      </c>
      <c r="G5157">
        <v>88.2</v>
      </c>
      <c r="H5157" s="8">
        <v>1</v>
      </c>
      <c r="I5157" s="1"/>
    </row>
    <row r="5158" spans="1:9" x14ac:dyDescent="0.25">
      <c r="A5158" t="str">
        <f t="shared" si="80"/>
        <v>MEDICAR RIBEIRÃO PRETO - FA-00021947-CT - SANDRA APARECIDA PAGLIOTTO</v>
      </c>
      <c r="B5158" t="s">
        <v>7656</v>
      </c>
      <c r="C5158" t="s">
        <v>2822</v>
      </c>
      <c r="D5158" t="s">
        <v>18342</v>
      </c>
      <c r="E5158" t="s">
        <v>18343</v>
      </c>
      <c r="F5158" t="s">
        <v>7663</v>
      </c>
      <c r="G5158">
        <v>88</v>
      </c>
      <c r="H5158" s="8">
        <v>2</v>
      </c>
      <c r="I5158" s="1"/>
    </row>
    <row r="5159" spans="1:9" x14ac:dyDescent="0.25">
      <c r="A5159" t="str">
        <f t="shared" si="80"/>
        <v>MEDICAR RIBEIRÃO PRETO - TF-00038457-CT - ANA CRISTINA PEREIRA JARDIM</v>
      </c>
      <c r="B5159" t="s">
        <v>7656</v>
      </c>
      <c r="C5159" t="s">
        <v>5267</v>
      </c>
      <c r="D5159" t="s">
        <v>21070</v>
      </c>
      <c r="E5159" t="s">
        <v>21071</v>
      </c>
      <c r="F5159" t="s">
        <v>7663</v>
      </c>
      <c r="G5159">
        <v>88</v>
      </c>
      <c r="H5159" s="8">
        <v>1</v>
      </c>
      <c r="I5159" s="1"/>
    </row>
    <row r="5160" spans="1:9" x14ac:dyDescent="0.25">
      <c r="A5160" t="str">
        <f t="shared" si="80"/>
        <v>MEDICAR RIBEIRÃO PRETO - EF-00017348-CT - JESSICA PRADO ANDRE</v>
      </c>
      <c r="B5160" t="s">
        <v>7656</v>
      </c>
      <c r="C5160" t="s">
        <v>336</v>
      </c>
      <c r="D5160" t="s">
        <v>10305</v>
      </c>
      <c r="E5160" t="s">
        <v>10306</v>
      </c>
      <c r="F5160" t="s">
        <v>7663</v>
      </c>
      <c r="G5160">
        <v>87.600000000000009</v>
      </c>
      <c r="H5160" s="8">
        <v>3</v>
      </c>
      <c r="I5160" s="1"/>
    </row>
    <row r="5161" spans="1:9" x14ac:dyDescent="0.25">
      <c r="A5161" t="str">
        <f t="shared" si="80"/>
        <v>MEDICAR RIBEIRÃO PRETO - CO-00020619-CT - PRECISA SERVICOS E TERCERIZACAO EIRELLI</v>
      </c>
      <c r="B5161" t="s">
        <v>7656</v>
      </c>
      <c r="C5161" t="s">
        <v>224</v>
      </c>
      <c r="D5161" t="s">
        <v>17659</v>
      </c>
      <c r="E5161" t="s">
        <v>17660</v>
      </c>
      <c r="F5161" t="s">
        <v>7659</v>
      </c>
      <c r="G5161">
        <v>87.5</v>
      </c>
      <c r="H5161" s="8">
        <v>2</v>
      </c>
      <c r="I5161" s="1"/>
    </row>
    <row r="5162" spans="1:9" x14ac:dyDescent="0.25">
      <c r="A5162" t="str">
        <f t="shared" si="80"/>
        <v>MEDICAR RIBEIRÃO PRETO - TF-00017601-CT - ANTONIO CARLOS DOS SANTOS</v>
      </c>
      <c r="B5162" t="s">
        <v>7656</v>
      </c>
      <c r="C5162" t="s">
        <v>5077</v>
      </c>
      <c r="D5162" t="s">
        <v>20713</v>
      </c>
      <c r="E5162" t="s">
        <v>20714</v>
      </c>
      <c r="F5162" t="s">
        <v>7663</v>
      </c>
      <c r="G5162">
        <v>87.33</v>
      </c>
      <c r="H5162" s="8">
        <v>1</v>
      </c>
      <c r="I5162" s="1"/>
    </row>
    <row r="5163" spans="1:9" x14ac:dyDescent="0.25">
      <c r="A5163" t="str">
        <f t="shared" si="80"/>
        <v>MEDICAR RIBEIRÃO PRETO - FA-00018837-CT - ALOYSIO AUGUSTO DE CAMPOS NETTO</v>
      </c>
      <c r="B5163" t="s">
        <v>7656</v>
      </c>
      <c r="C5163" t="s">
        <v>4043</v>
      </c>
      <c r="D5163" t="s">
        <v>20317</v>
      </c>
      <c r="E5163" t="s">
        <v>20318</v>
      </c>
      <c r="F5163" t="s">
        <v>7663</v>
      </c>
      <c r="G5163">
        <v>87.1</v>
      </c>
      <c r="H5163" s="8">
        <v>1</v>
      </c>
      <c r="I5163" s="1"/>
    </row>
    <row r="5164" spans="1:9" x14ac:dyDescent="0.25">
      <c r="A5164" t="str">
        <f t="shared" si="80"/>
        <v>MEDICAR RIBEIRÃO PRETO - EF-00020079-CT - DAMIAO PIRES DOS ANJOS</v>
      </c>
      <c r="B5164" t="s">
        <v>7656</v>
      </c>
      <c r="C5164" t="s">
        <v>2562</v>
      </c>
      <c r="D5164" t="s">
        <v>14116</v>
      </c>
      <c r="E5164" t="s">
        <v>14117</v>
      </c>
      <c r="F5164" t="s">
        <v>7663</v>
      </c>
      <c r="G5164">
        <v>87</v>
      </c>
      <c r="H5164" s="8">
        <v>3</v>
      </c>
      <c r="I5164" s="1"/>
    </row>
    <row r="5165" spans="1:9" x14ac:dyDescent="0.25">
      <c r="A5165" t="str">
        <f t="shared" si="80"/>
        <v>MEDICAR RIBEIRÃO PRETO - EF-00020399-CT - CLEUSA MARIA BERNARDINO</v>
      </c>
      <c r="B5165" t="s">
        <v>7656</v>
      </c>
      <c r="C5165" t="s">
        <v>855</v>
      </c>
      <c r="D5165" t="s">
        <v>14136</v>
      </c>
      <c r="E5165" t="s">
        <v>14137</v>
      </c>
      <c r="F5165" t="s">
        <v>7663</v>
      </c>
      <c r="G5165">
        <v>87</v>
      </c>
      <c r="H5165" s="8">
        <v>3</v>
      </c>
      <c r="I5165" s="1"/>
    </row>
    <row r="5166" spans="1:9" x14ac:dyDescent="0.25">
      <c r="A5166" t="str">
        <f t="shared" si="80"/>
        <v>MEDICAR RIBEIRÃO PRETO - EF-00020672-CT - MATHEUS AUGUSTO SEIXAS ALVES</v>
      </c>
      <c r="B5166" t="s">
        <v>7656</v>
      </c>
      <c r="C5166" t="s">
        <v>2569</v>
      </c>
      <c r="D5166" t="s">
        <v>14148</v>
      </c>
      <c r="E5166" t="s">
        <v>14149</v>
      </c>
      <c r="F5166" t="s">
        <v>7663</v>
      </c>
      <c r="G5166">
        <v>87</v>
      </c>
      <c r="H5166" s="8">
        <v>3</v>
      </c>
      <c r="I5166" s="1"/>
    </row>
    <row r="5167" spans="1:9" x14ac:dyDescent="0.25">
      <c r="A5167" t="str">
        <f t="shared" si="80"/>
        <v>MEDICAR LITORAL LTDA - EF-00021022-CT - MARA REGINA HERRERA MELO</v>
      </c>
      <c r="B5167" t="s">
        <v>8385</v>
      </c>
      <c r="C5167" t="s">
        <v>2477</v>
      </c>
      <c r="D5167" t="s">
        <v>14182</v>
      </c>
      <c r="E5167" t="s">
        <v>14183</v>
      </c>
      <c r="F5167" t="s">
        <v>7663</v>
      </c>
      <c r="G5167">
        <v>87</v>
      </c>
      <c r="H5167" s="8">
        <v>3</v>
      </c>
      <c r="I5167" s="1"/>
    </row>
    <row r="5168" spans="1:9" x14ac:dyDescent="0.25">
      <c r="A5168" t="str">
        <f t="shared" si="80"/>
        <v>MEDICAR RIBEIRÃO PRETO - EF-00021499-CT - HELIDA VIEIRA DOS SANTOS</v>
      </c>
      <c r="B5168" t="s">
        <v>7656</v>
      </c>
      <c r="C5168" t="s">
        <v>179</v>
      </c>
      <c r="D5168" t="s">
        <v>14190</v>
      </c>
      <c r="E5168" t="s">
        <v>14191</v>
      </c>
      <c r="F5168" t="s">
        <v>7663</v>
      </c>
      <c r="G5168">
        <v>87</v>
      </c>
      <c r="H5168" s="8">
        <v>3</v>
      </c>
      <c r="I5168" s="1"/>
    </row>
    <row r="5169" spans="1:9" x14ac:dyDescent="0.25">
      <c r="A5169" t="str">
        <f t="shared" si="80"/>
        <v>MEDICAR RIBEIRÃO PRETO - EF-00021518-CT - MAURICIO RONALDO RIBEIRO</v>
      </c>
      <c r="B5169" t="s">
        <v>7656</v>
      </c>
      <c r="C5169" t="s">
        <v>663</v>
      </c>
      <c r="D5169" t="s">
        <v>14192</v>
      </c>
      <c r="E5169" t="s">
        <v>14193</v>
      </c>
      <c r="F5169" t="s">
        <v>7663</v>
      </c>
      <c r="G5169">
        <v>87</v>
      </c>
      <c r="H5169" s="8">
        <v>3</v>
      </c>
      <c r="I5169" s="1"/>
    </row>
    <row r="5170" spans="1:9" x14ac:dyDescent="0.25">
      <c r="A5170" t="str">
        <f t="shared" si="80"/>
        <v>MEDICAR RIBEIRÃO PRETO - EF-00021527-CT - ELLIDA KATRINNY SOUSA SILVA</v>
      </c>
      <c r="B5170" t="s">
        <v>7656</v>
      </c>
      <c r="C5170" t="s">
        <v>1082</v>
      </c>
      <c r="D5170" t="s">
        <v>14194</v>
      </c>
      <c r="E5170" t="s">
        <v>14195</v>
      </c>
      <c r="F5170" t="s">
        <v>7663</v>
      </c>
      <c r="G5170">
        <v>87</v>
      </c>
      <c r="H5170" s="8">
        <v>3</v>
      </c>
      <c r="I5170" s="1"/>
    </row>
    <row r="5171" spans="1:9" x14ac:dyDescent="0.25">
      <c r="A5171" t="str">
        <f t="shared" si="80"/>
        <v>MEDICAR RIBEIRÃO PRETO - EF-00021580-CT - HELENA MARIA SAIANI DINIZ CRAVEIRO</v>
      </c>
      <c r="B5171" t="s">
        <v>7656</v>
      </c>
      <c r="C5171" t="s">
        <v>6300</v>
      </c>
      <c r="D5171" t="s">
        <v>14196</v>
      </c>
      <c r="E5171" t="s">
        <v>14197</v>
      </c>
      <c r="F5171" t="s">
        <v>7663</v>
      </c>
      <c r="G5171">
        <v>87</v>
      </c>
      <c r="H5171" s="8">
        <v>3</v>
      </c>
      <c r="I5171" s="1"/>
    </row>
    <row r="5172" spans="1:9" x14ac:dyDescent="0.25">
      <c r="A5172" t="str">
        <f t="shared" si="80"/>
        <v>MEDICAR RIBEIRÃO PRETO - EF-00021833-CT - GISELI DE OLIVEIRA DOS SANTOS</v>
      </c>
      <c r="B5172" t="s">
        <v>7656</v>
      </c>
      <c r="C5172" t="s">
        <v>2488</v>
      </c>
      <c r="D5172" t="s">
        <v>14208</v>
      </c>
      <c r="E5172" t="s">
        <v>14209</v>
      </c>
      <c r="F5172" t="s">
        <v>7663</v>
      </c>
      <c r="G5172">
        <v>87</v>
      </c>
      <c r="H5172" s="8">
        <v>3</v>
      </c>
      <c r="I5172" s="1"/>
    </row>
    <row r="5173" spans="1:9" x14ac:dyDescent="0.25">
      <c r="A5173" t="str">
        <f t="shared" si="80"/>
        <v>MEDICAR RIBEIRÃO PRETO - EF-00021854-CT - NADEJDA VICTOROVNA SIMMONS</v>
      </c>
      <c r="B5173" t="s">
        <v>7656</v>
      </c>
      <c r="C5173" t="s">
        <v>1089</v>
      </c>
      <c r="D5173" t="s">
        <v>14212</v>
      </c>
      <c r="E5173" t="s">
        <v>14213</v>
      </c>
      <c r="F5173" t="s">
        <v>7663</v>
      </c>
      <c r="G5173">
        <v>87</v>
      </c>
      <c r="H5173" s="8">
        <v>3</v>
      </c>
      <c r="I5173" s="1"/>
    </row>
    <row r="5174" spans="1:9" x14ac:dyDescent="0.25">
      <c r="A5174" t="str">
        <f t="shared" si="80"/>
        <v>MEDICAR RIBEIRÃO PRETO - EF-00021903-CT - THAIS LOSNACH</v>
      </c>
      <c r="B5174" t="s">
        <v>7656</v>
      </c>
      <c r="C5174" t="s">
        <v>2582</v>
      </c>
      <c r="D5174" t="s">
        <v>14214</v>
      </c>
      <c r="E5174" t="s">
        <v>14215</v>
      </c>
      <c r="F5174" t="s">
        <v>7663</v>
      </c>
      <c r="G5174">
        <v>87</v>
      </c>
      <c r="H5174" s="8">
        <v>3</v>
      </c>
      <c r="I5174" s="1"/>
    </row>
    <row r="5175" spans="1:9" x14ac:dyDescent="0.25">
      <c r="A5175" t="str">
        <f t="shared" si="80"/>
        <v>MEDICAR RIBEIRÃO PRETO - EF-00022313-CT - GRACIANA DO ESPIRITO SANTO NEVES MACHADO</v>
      </c>
      <c r="B5175" t="s">
        <v>7656</v>
      </c>
      <c r="C5175" t="s">
        <v>375</v>
      </c>
      <c r="D5175" t="s">
        <v>14228</v>
      </c>
      <c r="E5175" t="s">
        <v>14229</v>
      </c>
      <c r="F5175" t="s">
        <v>7663</v>
      </c>
      <c r="G5175">
        <v>87</v>
      </c>
      <c r="H5175" s="8">
        <v>3</v>
      </c>
      <c r="I5175" s="1"/>
    </row>
    <row r="5176" spans="1:9" x14ac:dyDescent="0.25">
      <c r="A5176" t="str">
        <f t="shared" si="80"/>
        <v>MEDICAR RIBEIRÃO PRETO - EF-00022546-CT - ANOR BISPO</v>
      </c>
      <c r="B5176" t="s">
        <v>7656</v>
      </c>
      <c r="C5176" t="s">
        <v>6047</v>
      </c>
      <c r="D5176" t="s">
        <v>14238</v>
      </c>
      <c r="E5176" t="s">
        <v>14239</v>
      </c>
      <c r="F5176" t="s">
        <v>7663</v>
      </c>
      <c r="G5176">
        <v>87</v>
      </c>
      <c r="H5176" s="8">
        <v>3</v>
      </c>
      <c r="I5176" s="1"/>
    </row>
    <row r="5177" spans="1:9" x14ac:dyDescent="0.25">
      <c r="A5177" t="str">
        <f t="shared" si="80"/>
        <v>MEDICAR RIBEIRÃO PRETO - EF-00022592-CT - MARCIA HELENA DE OLIVEIRA FREITAS</v>
      </c>
      <c r="B5177" t="s">
        <v>7656</v>
      </c>
      <c r="C5177" t="s">
        <v>2493</v>
      </c>
      <c r="D5177" t="s">
        <v>14240</v>
      </c>
      <c r="E5177" t="s">
        <v>14241</v>
      </c>
      <c r="F5177" t="s">
        <v>7663</v>
      </c>
      <c r="G5177">
        <v>87</v>
      </c>
      <c r="H5177" s="8">
        <v>3</v>
      </c>
      <c r="I5177" s="1"/>
    </row>
    <row r="5178" spans="1:9" x14ac:dyDescent="0.25">
      <c r="A5178" t="str">
        <f t="shared" si="80"/>
        <v>MEDICAR RIBEIRÃO PRETO - EF-00022621-CT - KLEBER DANIEL MACHADO</v>
      </c>
      <c r="B5178" t="s">
        <v>7656</v>
      </c>
      <c r="C5178" t="s">
        <v>2494</v>
      </c>
      <c r="D5178" t="s">
        <v>14242</v>
      </c>
      <c r="E5178" t="s">
        <v>14243</v>
      </c>
      <c r="F5178" t="s">
        <v>7663</v>
      </c>
      <c r="G5178">
        <v>87</v>
      </c>
      <c r="H5178" s="8">
        <v>3</v>
      </c>
      <c r="I5178" s="1"/>
    </row>
    <row r="5179" spans="1:9" x14ac:dyDescent="0.25">
      <c r="A5179" t="str">
        <f t="shared" si="80"/>
        <v>MEDICAR RIBEIRÃO PRETO - EF-00022629-CT - CLEUZA APARECIDA DIAS FELICIO</v>
      </c>
      <c r="B5179" t="s">
        <v>7656</v>
      </c>
      <c r="C5179" t="s">
        <v>6313</v>
      </c>
      <c r="D5179" t="s">
        <v>14248</v>
      </c>
      <c r="E5179" t="s">
        <v>14249</v>
      </c>
      <c r="F5179" t="s">
        <v>7663</v>
      </c>
      <c r="G5179">
        <v>87</v>
      </c>
      <c r="H5179" s="8">
        <v>3</v>
      </c>
      <c r="I5179" s="1"/>
    </row>
    <row r="5180" spans="1:9" x14ac:dyDescent="0.25">
      <c r="A5180" t="str">
        <f t="shared" si="80"/>
        <v>MEDICAR RIBEIRÃO PRETO - EF-00022832-CT - JUSSARA APARECIDA DOS SANTOS</v>
      </c>
      <c r="B5180" t="s">
        <v>7656</v>
      </c>
      <c r="C5180" t="s">
        <v>189</v>
      </c>
      <c r="D5180" t="s">
        <v>14260</v>
      </c>
      <c r="E5180" t="s">
        <v>14261</v>
      </c>
      <c r="F5180" t="s">
        <v>7663</v>
      </c>
      <c r="G5180">
        <v>87</v>
      </c>
      <c r="H5180" s="8">
        <v>3</v>
      </c>
      <c r="I5180" s="1"/>
    </row>
    <row r="5181" spans="1:9" x14ac:dyDescent="0.25">
      <c r="A5181" t="str">
        <f t="shared" si="80"/>
        <v>MEDICAR RIBEIRÃO PRETO - EF-00022834-CT - INGRID FRANCISCA DA MOTA</v>
      </c>
      <c r="B5181" t="s">
        <v>7656</v>
      </c>
      <c r="C5181" t="s">
        <v>1099</v>
      </c>
      <c r="D5181" t="s">
        <v>14262</v>
      </c>
      <c r="E5181" t="s">
        <v>14263</v>
      </c>
      <c r="F5181" t="s">
        <v>7663</v>
      </c>
      <c r="G5181">
        <v>87</v>
      </c>
      <c r="H5181" s="8">
        <v>3</v>
      </c>
      <c r="I5181" s="1"/>
    </row>
    <row r="5182" spans="1:9" x14ac:dyDescent="0.25">
      <c r="A5182" t="str">
        <f t="shared" si="80"/>
        <v>MEDICAR RIBEIRÃO PRETO - EF-00022844-CT - MARIA JOSE BERNARDES</v>
      </c>
      <c r="B5182" t="s">
        <v>7656</v>
      </c>
      <c r="C5182" t="s">
        <v>980</v>
      </c>
      <c r="D5182" t="s">
        <v>19416</v>
      </c>
      <c r="E5182" t="s">
        <v>19417</v>
      </c>
      <c r="F5182" t="s">
        <v>7663</v>
      </c>
      <c r="G5182">
        <v>87</v>
      </c>
      <c r="H5182" s="8">
        <v>1</v>
      </c>
      <c r="I5182" s="1"/>
    </row>
    <row r="5183" spans="1:9" x14ac:dyDescent="0.25">
      <c r="A5183" t="str">
        <f t="shared" si="80"/>
        <v>MEDICAR RIBEIRÃO PRETO - EF-00030373-CT - FABIANA CRISTINA PACHECO DOS SANTOS</v>
      </c>
      <c r="B5183" t="s">
        <v>7656</v>
      </c>
      <c r="C5183" t="s">
        <v>6050</v>
      </c>
      <c r="D5183" t="s">
        <v>14286</v>
      </c>
      <c r="E5183" t="s">
        <v>14287</v>
      </c>
      <c r="F5183" t="s">
        <v>7663</v>
      </c>
      <c r="G5183">
        <v>87</v>
      </c>
      <c r="H5183" s="8">
        <v>3</v>
      </c>
      <c r="I5183" s="1"/>
    </row>
    <row r="5184" spans="1:9" x14ac:dyDescent="0.25">
      <c r="A5184" t="str">
        <f t="shared" si="80"/>
        <v>MEDICAR RIBEIRÃO PRETO - EF-00030427-CT - LERIDA CRISTINA DEFELICIBUS</v>
      </c>
      <c r="B5184" t="s">
        <v>7656</v>
      </c>
      <c r="C5184" t="s">
        <v>191</v>
      </c>
      <c r="D5184" t="s">
        <v>14288</v>
      </c>
      <c r="E5184" t="s">
        <v>14289</v>
      </c>
      <c r="F5184" t="s">
        <v>7663</v>
      </c>
      <c r="G5184">
        <v>87</v>
      </c>
      <c r="H5184" s="8">
        <v>3</v>
      </c>
      <c r="I5184" s="1"/>
    </row>
    <row r="5185" spans="1:9" x14ac:dyDescent="0.25">
      <c r="A5185" t="str">
        <f t="shared" si="80"/>
        <v>MEDICAR RIBEIRÃO PRETO - EF-00030428-CT - RENATA APARECIDA DE PAULA FERREIRA</v>
      </c>
      <c r="B5185" t="s">
        <v>7656</v>
      </c>
      <c r="C5185" t="s">
        <v>985</v>
      </c>
      <c r="D5185" t="s">
        <v>14290</v>
      </c>
      <c r="E5185" t="s">
        <v>14291</v>
      </c>
      <c r="F5185" t="s">
        <v>7663</v>
      </c>
      <c r="G5185">
        <v>87</v>
      </c>
      <c r="H5185" s="8">
        <v>3</v>
      </c>
      <c r="I5185" s="1"/>
    </row>
    <row r="5186" spans="1:9" x14ac:dyDescent="0.25">
      <c r="A5186" t="str">
        <f t="shared" si="80"/>
        <v>MEDICAR LITORAL LTDA - EF-00030429-CT - NILTON CARLOS PEREIRA</v>
      </c>
      <c r="B5186" t="s">
        <v>8385</v>
      </c>
      <c r="C5186" t="s">
        <v>2597</v>
      </c>
      <c r="D5186" t="s">
        <v>14292</v>
      </c>
      <c r="E5186" t="s">
        <v>14293</v>
      </c>
      <c r="F5186" t="s">
        <v>7663</v>
      </c>
      <c r="G5186">
        <v>87</v>
      </c>
      <c r="H5186" s="8">
        <v>3</v>
      </c>
      <c r="I5186" s="1"/>
    </row>
    <row r="5187" spans="1:9" x14ac:dyDescent="0.25">
      <c r="A5187" t="str">
        <f t="shared" si="80"/>
        <v>MEDICAR RIBEIRÃO PRETO - EF-00030574-CT - DALIANE DE MORAES CASSIANO</v>
      </c>
      <c r="B5187" t="s">
        <v>7656</v>
      </c>
      <c r="C5187" t="s">
        <v>2599</v>
      </c>
      <c r="D5187" t="s">
        <v>14296</v>
      </c>
      <c r="E5187" t="s">
        <v>14297</v>
      </c>
      <c r="F5187" t="s">
        <v>7663</v>
      </c>
      <c r="G5187">
        <v>87</v>
      </c>
      <c r="H5187" s="8">
        <v>3</v>
      </c>
      <c r="I5187" s="1"/>
    </row>
    <row r="5188" spans="1:9" x14ac:dyDescent="0.25">
      <c r="A5188" t="str">
        <f t="shared" ref="A5188:A5251" si="81">_xlfn.CONCAT(B5188," - ",C5188," - ",E5188)</f>
        <v>MEDICAR RIBEIRÃO PRETO - EF-00030582-CT - WILLIAN HENRIQUE RIBEIRO DA SILVA</v>
      </c>
      <c r="B5188" t="s">
        <v>7656</v>
      </c>
      <c r="C5188" t="s">
        <v>2600</v>
      </c>
      <c r="D5188" t="s">
        <v>14300</v>
      </c>
      <c r="E5188" t="s">
        <v>14301</v>
      </c>
      <c r="F5188" t="s">
        <v>7663</v>
      </c>
      <c r="G5188">
        <v>87</v>
      </c>
      <c r="H5188" s="8">
        <v>3</v>
      </c>
      <c r="I5188" s="1"/>
    </row>
    <row r="5189" spans="1:9" x14ac:dyDescent="0.25">
      <c r="A5189" t="str">
        <f t="shared" si="81"/>
        <v>MEDICAR RIBEIRÃO PRETO - EF-00030663-CT - ANA CLAUDIA PEREIRA MALVESTIO</v>
      </c>
      <c r="B5189" t="s">
        <v>7656</v>
      </c>
      <c r="C5189" t="s">
        <v>6055</v>
      </c>
      <c r="D5189" t="s">
        <v>14304</v>
      </c>
      <c r="E5189" t="s">
        <v>14305</v>
      </c>
      <c r="F5189" t="s">
        <v>7663</v>
      </c>
      <c r="G5189">
        <v>87</v>
      </c>
      <c r="H5189" s="8">
        <v>3</v>
      </c>
      <c r="I5189" s="1"/>
    </row>
    <row r="5190" spans="1:9" x14ac:dyDescent="0.25">
      <c r="A5190" t="str">
        <f t="shared" si="81"/>
        <v>MEDICAR RIBEIRÃO PRETO - EF-00030719-CT - JOSE LAZARO DE ALMEIDA</v>
      </c>
      <c r="B5190" t="s">
        <v>7656</v>
      </c>
      <c r="C5190" t="s">
        <v>192</v>
      </c>
      <c r="D5190" t="s">
        <v>14306</v>
      </c>
      <c r="E5190" t="s">
        <v>14307</v>
      </c>
      <c r="F5190" t="s">
        <v>7663</v>
      </c>
      <c r="G5190">
        <v>87</v>
      </c>
      <c r="H5190" s="8">
        <v>3</v>
      </c>
      <c r="I5190" s="1"/>
    </row>
    <row r="5191" spans="1:9" x14ac:dyDescent="0.25">
      <c r="A5191" t="str">
        <f t="shared" si="81"/>
        <v>MEDICAR RIBEIRÃO PRETO - EF-00030738-CT - DILMA CORREA DE MENEZES</v>
      </c>
      <c r="B5191" t="s">
        <v>7656</v>
      </c>
      <c r="C5191" t="s">
        <v>193</v>
      </c>
      <c r="D5191" t="s">
        <v>14308</v>
      </c>
      <c r="E5191" t="s">
        <v>14309</v>
      </c>
      <c r="F5191" t="s">
        <v>7663</v>
      </c>
      <c r="G5191">
        <v>87</v>
      </c>
      <c r="H5191" s="8">
        <v>3</v>
      </c>
      <c r="I5191" s="1"/>
    </row>
    <row r="5192" spans="1:9" x14ac:dyDescent="0.25">
      <c r="A5192" t="str">
        <f t="shared" si="81"/>
        <v>MEDICAR RIBEIRÃO PRETO - EF-00030740-CT - SONIA REGINA BAPTISTA SANTANA</v>
      </c>
      <c r="B5192" t="s">
        <v>7656</v>
      </c>
      <c r="C5192" t="s">
        <v>6057</v>
      </c>
      <c r="D5192" t="s">
        <v>14310</v>
      </c>
      <c r="E5192" t="s">
        <v>14311</v>
      </c>
      <c r="F5192" t="s">
        <v>7663</v>
      </c>
      <c r="G5192">
        <v>87</v>
      </c>
      <c r="H5192" s="8">
        <v>3</v>
      </c>
      <c r="I5192" s="1"/>
    </row>
    <row r="5193" spans="1:9" x14ac:dyDescent="0.25">
      <c r="A5193" t="str">
        <f t="shared" si="81"/>
        <v>MEDICAR RIBEIRÃO PRETO - EF-00030746-CT - CAMILLA TEIXEIRA MARCHI</v>
      </c>
      <c r="B5193" t="s">
        <v>7656</v>
      </c>
      <c r="C5193" t="s">
        <v>786</v>
      </c>
      <c r="D5193" t="s">
        <v>14312</v>
      </c>
      <c r="E5193" t="s">
        <v>14313</v>
      </c>
      <c r="F5193" t="s">
        <v>7663</v>
      </c>
      <c r="G5193">
        <v>87</v>
      </c>
      <c r="H5193" s="8">
        <v>3</v>
      </c>
      <c r="I5193" s="1"/>
    </row>
    <row r="5194" spans="1:9" x14ac:dyDescent="0.25">
      <c r="A5194" t="str">
        <f t="shared" si="81"/>
        <v>MEDICAR RIBEIRÃO PRETO - EF-00030764-CT - MARCIANE APARECIDA RAIMUNDO</v>
      </c>
      <c r="B5194" t="s">
        <v>7656</v>
      </c>
      <c r="C5194" t="s">
        <v>389</v>
      </c>
      <c r="D5194" t="s">
        <v>14316</v>
      </c>
      <c r="E5194" t="s">
        <v>14317</v>
      </c>
      <c r="F5194" t="s">
        <v>7663</v>
      </c>
      <c r="G5194">
        <v>87</v>
      </c>
      <c r="H5194" s="8">
        <v>3</v>
      </c>
      <c r="I5194" s="1"/>
    </row>
    <row r="5195" spans="1:9" x14ac:dyDescent="0.25">
      <c r="A5195" t="str">
        <f t="shared" si="81"/>
        <v>MEDICAR RIBEIRÃO PRETO - EF-00031209-CT - ADRIELLE CRISTINA APARECIDA DOS SANTOS</v>
      </c>
      <c r="B5195" t="s">
        <v>7656</v>
      </c>
      <c r="C5195" t="s">
        <v>788</v>
      </c>
      <c r="D5195" t="s">
        <v>14320</v>
      </c>
      <c r="E5195" t="s">
        <v>14321</v>
      </c>
      <c r="F5195" t="s">
        <v>7663</v>
      </c>
      <c r="G5195">
        <v>87</v>
      </c>
      <c r="H5195" s="8">
        <v>3</v>
      </c>
      <c r="I5195" s="1"/>
    </row>
    <row r="5196" spans="1:9" x14ac:dyDescent="0.25">
      <c r="A5196" t="str">
        <f t="shared" si="81"/>
        <v>MEDICAR RIBEIRÃO PRETO - EF-00031439-CT - VANESSA APARECIDA BONIFACIO DE SOUZA</v>
      </c>
      <c r="B5196" t="s">
        <v>7656</v>
      </c>
      <c r="C5196" t="s">
        <v>992</v>
      </c>
      <c r="D5196" t="s">
        <v>14328</v>
      </c>
      <c r="E5196" t="s">
        <v>14329</v>
      </c>
      <c r="F5196" t="s">
        <v>7663</v>
      </c>
      <c r="G5196">
        <v>87</v>
      </c>
      <c r="H5196" s="8">
        <v>3</v>
      </c>
      <c r="I5196" s="1"/>
    </row>
    <row r="5197" spans="1:9" x14ac:dyDescent="0.25">
      <c r="A5197" t="str">
        <f t="shared" si="81"/>
        <v>MEDICAR RIBEIRÃO PRETO - EF-00031525-CT - EMERSON LEANDRO DE ALMEIDA</v>
      </c>
      <c r="B5197" t="s">
        <v>7656</v>
      </c>
      <c r="C5197" t="s">
        <v>589</v>
      </c>
      <c r="D5197" t="s">
        <v>14336</v>
      </c>
      <c r="E5197" t="s">
        <v>14337</v>
      </c>
      <c r="F5197" t="s">
        <v>7663</v>
      </c>
      <c r="G5197">
        <v>87</v>
      </c>
      <c r="H5197" s="8">
        <v>3</v>
      </c>
      <c r="I5197" s="1"/>
    </row>
    <row r="5198" spans="1:9" x14ac:dyDescent="0.25">
      <c r="A5198" t="str">
        <f t="shared" si="81"/>
        <v>MEDICAR RIBEIRÃO PRETO - EF-00031674-CT - VALERIA CRISTINA DE SOUZA PAZ</v>
      </c>
      <c r="B5198" t="s">
        <v>7656</v>
      </c>
      <c r="C5198" t="s">
        <v>995</v>
      </c>
      <c r="D5198" t="s">
        <v>14344</v>
      </c>
      <c r="E5198" t="s">
        <v>14345</v>
      </c>
      <c r="F5198" t="s">
        <v>7663</v>
      </c>
      <c r="G5198">
        <v>87</v>
      </c>
      <c r="H5198" s="8">
        <v>3</v>
      </c>
      <c r="I5198" s="1"/>
    </row>
    <row r="5199" spans="1:9" x14ac:dyDescent="0.25">
      <c r="A5199" t="str">
        <f t="shared" si="81"/>
        <v>MEDICAR RIBEIRÃO PRETO - EF-00031842-CT - ANDERSON DE PAIVA CARNEIRO</v>
      </c>
      <c r="B5199" t="s">
        <v>7656</v>
      </c>
      <c r="C5199" t="s">
        <v>6463</v>
      </c>
      <c r="D5199" t="s">
        <v>14348</v>
      </c>
      <c r="E5199" t="s">
        <v>14349</v>
      </c>
      <c r="F5199" t="s">
        <v>7663</v>
      </c>
      <c r="G5199">
        <v>87</v>
      </c>
      <c r="H5199" s="8">
        <v>3</v>
      </c>
      <c r="I5199" s="1"/>
    </row>
    <row r="5200" spans="1:9" x14ac:dyDescent="0.25">
      <c r="A5200" t="str">
        <f t="shared" si="81"/>
        <v>MEDICAR RIBEIRÃO PRETO - EF-00031899-CT - JOSIMARA REZENDE FAGUNDES NEVES</v>
      </c>
      <c r="B5200" t="s">
        <v>7656</v>
      </c>
      <c r="C5200" t="s">
        <v>1599</v>
      </c>
      <c r="D5200" t="s">
        <v>14350</v>
      </c>
      <c r="E5200" t="s">
        <v>14351</v>
      </c>
      <c r="F5200" t="s">
        <v>7663</v>
      </c>
      <c r="G5200">
        <v>87</v>
      </c>
      <c r="H5200" s="8">
        <v>3</v>
      </c>
      <c r="I5200" s="1"/>
    </row>
    <row r="5201" spans="1:9" x14ac:dyDescent="0.25">
      <c r="A5201" t="str">
        <f t="shared" si="81"/>
        <v>MEDICAR RIBEIRÃO PRETO - EF-00031900-CT - MARIA DAS GRACAS RIBEIRO REIS</v>
      </c>
      <c r="B5201" t="s">
        <v>7656</v>
      </c>
      <c r="C5201" t="s">
        <v>6626</v>
      </c>
      <c r="D5201" t="s">
        <v>14352</v>
      </c>
      <c r="E5201" t="s">
        <v>14353</v>
      </c>
      <c r="F5201" t="s">
        <v>7663</v>
      </c>
      <c r="G5201">
        <v>87</v>
      </c>
      <c r="H5201" s="8">
        <v>3</v>
      </c>
      <c r="I5201" s="1"/>
    </row>
    <row r="5202" spans="1:9" x14ac:dyDescent="0.25">
      <c r="A5202" t="str">
        <f t="shared" si="81"/>
        <v>MEDICAR RIBEIRÃO PRETO - EF-00031905-CT - CLEIDE APARECIDA DE LIMA</v>
      </c>
      <c r="B5202" t="s">
        <v>7656</v>
      </c>
      <c r="C5202" t="s">
        <v>1522</v>
      </c>
      <c r="D5202" t="s">
        <v>14356</v>
      </c>
      <c r="E5202" t="s">
        <v>14357</v>
      </c>
      <c r="F5202" t="s">
        <v>7663</v>
      </c>
      <c r="G5202">
        <v>87</v>
      </c>
      <c r="H5202" s="8">
        <v>3</v>
      </c>
      <c r="I5202" s="1"/>
    </row>
    <row r="5203" spans="1:9" x14ac:dyDescent="0.25">
      <c r="A5203" t="str">
        <f t="shared" si="81"/>
        <v>MEDICAR LITORAL LTDA - EF-00032051-CT - VINICIUS BATISTA SIQUEIRA</v>
      </c>
      <c r="B5203" t="s">
        <v>8385</v>
      </c>
      <c r="C5203" t="s">
        <v>1112</v>
      </c>
      <c r="D5203" t="s">
        <v>14364</v>
      </c>
      <c r="E5203" t="s">
        <v>14365</v>
      </c>
      <c r="F5203" t="s">
        <v>7663</v>
      </c>
      <c r="G5203">
        <v>87</v>
      </c>
      <c r="H5203" s="8">
        <v>3</v>
      </c>
      <c r="I5203" s="1"/>
    </row>
    <row r="5204" spans="1:9" x14ac:dyDescent="0.25">
      <c r="A5204" t="str">
        <f t="shared" si="81"/>
        <v>MEDICAR RIBEIRÃO PRETO - EF-00032185-CT - LUCIANA DOS SANTOS</v>
      </c>
      <c r="B5204" t="s">
        <v>7656</v>
      </c>
      <c r="C5204" t="s">
        <v>395</v>
      </c>
      <c r="D5204" t="s">
        <v>17925</v>
      </c>
      <c r="E5204" t="s">
        <v>17926</v>
      </c>
      <c r="F5204" t="s">
        <v>7663</v>
      </c>
      <c r="G5204">
        <v>87</v>
      </c>
      <c r="H5204" s="8">
        <v>2</v>
      </c>
      <c r="I5204" s="1"/>
    </row>
    <row r="5205" spans="1:9" x14ac:dyDescent="0.25">
      <c r="A5205" t="str">
        <f t="shared" si="81"/>
        <v>MEDICAR RIBEIRÃO PRETO - EF-00032188-CT - ANTONIO HENRIQUE MARTINS SILVA</v>
      </c>
      <c r="B5205" t="s">
        <v>7656</v>
      </c>
      <c r="C5205" t="s">
        <v>283</v>
      </c>
      <c r="D5205" t="s">
        <v>14376</v>
      </c>
      <c r="E5205" t="s">
        <v>14377</v>
      </c>
      <c r="F5205" t="s">
        <v>7663</v>
      </c>
      <c r="G5205">
        <v>87</v>
      </c>
      <c r="H5205" s="8">
        <v>3</v>
      </c>
      <c r="I5205" s="1"/>
    </row>
    <row r="5206" spans="1:9" x14ac:dyDescent="0.25">
      <c r="A5206" t="str">
        <f t="shared" si="81"/>
        <v>MEDICAR RIBEIRÃO PRETO - EF-00032189-CT - IVETE NEVES</v>
      </c>
      <c r="B5206" t="s">
        <v>7656</v>
      </c>
      <c r="C5206" t="s">
        <v>3266</v>
      </c>
      <c r="D5206" t="s">
        <v>14378</v>
      </c>
      <c r="E5206" t="s">
        <v>14379</v>
      </c>
      <c r="F5206" t="s">
        <v>7663</v>
      </c>
      <c r="G5206">
        <v>87</v>
      </c>
      <c r="H5206" s="8">
        <v>3</v>
      </c>
      <c r="I5206" s="1"/>
    </row>
    <row r="5207" spans="1:9" x14ac:dyDescent="0.25">
      <c r="A5207" t="str">
        <f t="shared" si="81"/>
        <v>MEDICAR RIBEIRÃO PRETO - EF-00032246-CT - LORIVAL PEDRO BARBOSA</v>
      </c>
      <c r="B5207" t="s">
        <v>7656</v>
      </c>
      <c r="C5207" t="s">
        <v>6468</v>
      </c>
      <c r="D5207" t="s">
        <v>14386</v>
      </c>
      <c r="E5207" t="s">
        <v>14387</v>
      </c>
      <c r="F5207" t="s">
        <v>7663</v>
      </c>
      <c r="G5207">
        <v>87</v>
      </c>
      <c r="H5207" s="8">
        <v>3</v>
      </c>
      <c r="I5207" s="1"/>
    </row>
    <row r="5208" spans="1:9" x14ac:dyDescent="0.25">
      <c r="A5208" t="str">
        <f t="shared" si="81"/>
        <v>MEDICAR RIBEIRÃO PRETO - EF-00032254-CT - JOAO APARECIDO DA SILVA</v>
      </c>
      <c r="B5208" t="s">
        <v>7656</v>
      </c>
      <c r="C5208" t="s">
        <v>1604</v>
      </c>
      <c r="D5208" t="s">
        <v>14388</v>
      </c>
      <c r="E5208" t="s">
        <v>14389</v>
      </c>
      <c r="F5208" t="s">
        <v>7663</v>
      </c>
      <c r="G5208">
        <v>87</v>
      </c>
      <c r="H5208" s="8">
        <v>3</v>
      </c>
      <c r="I5208" s="1"/>
    </row>
    <row r="5209" spans="1:9" x14ac:dyDescent="0.25">
      <c r="A5209" t="str">
        <f t="shared" si="81"/>
        <v>MEDICAR RIBEIRÃO PRETO - EF-00032286-CT - CARLA MANUELA ALMEIDA DE SOUSA</v>
      </c>
      <c r="B5209" t="s">
        <v>7656</v>
      </c>
      <c r="C5209" t="s">
        <v>196</v>
      </c>
      <c r="D5209" t="s">
        <v>14396</v>
      </c>
      <c r="E5209" t="s">
        <v>14397</v>
      </c>
      <c r="F5209" t="s">
        <v>7663</v>
      </c>
      <c r="G5209">
        <v>87</v>
      </c>
      <c r="H5209" s="8">
        <v>3</v>
      </c>
      <c r="I5209" s="1"/>
    </row>
    <row r="5210" spans="1:9" x14ac:dyDescent="0.25">
      <c r="A5210" t="str">
        <f t="shared" si="81"/>
        <v>MEDICAR RIBEIRÃO PRETO - EF-00032291-CT - EMANUELA OTOBONI</v>
      </c>
      <c r="B5210" t="s">
        <v>7656</v>
      </c>
      <c r="C5210" t="s">
        <v>6633</v>
      </c>
      <c r="D5210" t="s">
        <v>14400</v>
      </c>
      <c r="E5210" t="s">
        <v>14401</v>
      </c>
      <c r="F5210" t="s">
        <v>7663</v>
      </c>
      <c r="G5210">
        <v>87</v>
      </c>
      <c r="H5210" s="8">
        <v>3</v>
      </c>
      <c r="I5210" s="1"/>
    </row>
    <row r="5211" spans="1:9" x14ac:dyDescent="0.25">
      <c r="A5211" t="str">
        <f t="shared" si="81"/>
        <v>MEDICAR LITORAL LTDA - EF-00032355-CT - GILMAR DO ROSARIO SILVA</v>
      </c>
      <c r="B5211" t="s">
        <v>8385</v>
      </c>
      <c r="C5211" t="s">
        <v>1000</v>
      </c>
      <c r="D5211" t="s">
        <v>14412</v>
      </c>
      <c r="E5211" t="s">
        <v>14413</v>
      </c>
      <c r="F5211" t="s">
        <v>7663</v>
      </c>
      <c r="G5211">
        <v>87</v>
      </c>
      <c r="H5211" s="8">
        <v>3</v>
      </c>
      <c r="I5211" s="1"/>
    </row>
    <row r="5212" spans="1:9" x14ac:dyDescent="0.25">
      <c r="A5212" t="str">
        <f t="shared" si="81"/>
        <v>MEDICAR RIBEIRÃO PRETO - EF-00032363-CT - PAULO SERGIO VITORIANO</v>
      </c>
      <c r="B5212" t="s">
        <v>7656</v>
      </c>
      <c r="C5212" t="s">
        <v>3267</v>
      </c>
      <c r="D5212" t="s">
        <v>14414</v>
      </c>
      <c r="E5212" t="s">
        <v>14415</v>
      </c>
      <c r="F5212" t="s">
        <v>7663</v>
      </c>
      <c r="G5212">
        <v>87</v>
      </c>
      <c r="H5212" s="8">
        <v>3</v>
      </c>
      <c r="I5212" s="1"/>
    </row>
    <row r="5213" spans="1:9" x14ac:dyDescent="0.25">
      <c r="A5213" t="str">
        <f t="shared" si="81"/>
        <v>MEDICAR RIBEIRÃO PRETO - EF-00032374-CT - FERNANDO LUIZ BUSANELLO</v>
      </c>
      <c r="B5213" t="s">
        <v>7656</v>
      </c>
      <c r="C5213" t="s">
        <v>1527</v>
      </c>
      <c r="D5213" t="s">
        <v>14418</v>
      </c>
      <c r="E5213" t="s">
        <v>14419</v>
      </c>
      <c r="F5213" t="s">
        <v>7663</v>
      </c>
      <c r="G5213">
        <v>87</v>
      </c>
      <c r="H5213" s="8">
        <v>3</v>
      </c>
      <c r="I5213" s="1"/>
    </row>
    <row r="5214" spans="1:9" x14ac:dyDescent="0.25">
      <c r="A5214" t="str">
        <f t="shared" si="81"/>
        <v>MEDICAR RIBEIRÃO PRETO - EF-00032613-CT - DALVINA PEREIRA DOS SANTOS</v>
      </c>
      <c r="B5214" t="s">
        <v>7656</v>
      </c>
      <c r="C5214" t="s">
        <v>1937</v>
      </c>
      <c r="D5214" t="s">
        <v>14446</v>
      </c>
      <c r="E5214" t="s">
        <v>14447</v>
      </c>
      <c r="F5214" t="s">
        <v>7663</v>
      </c>
      <c r="G5214">
        <v>87</v>
      </c>
      <c r="H5214" s="8">
        <v>3</v>
      </c>
      <c r="I5214" s="1"/>
    </row>
    <row r="5215" spans="1:9" x14ac:dyDescent="0.25">
      <c r="A5215" t="str">
        <f t="shared" si="81"/>
        <v>MEDICAR RIBEIRÃO PRETO - EF-00032682-CT - JORGE DOS REIS</v>
      </c>
      <c r="B5215" t="s">
        <v>7656</v>
      </c>
      <c r="C5215" t="s">
        <v>1445</v>
      </c>
      <c r="D5215" t="s">
        <v>14452</v>
      </c>
      <c r="E5215" t="s">
        <v>14453</v>
      </c>
      <c r="F5215" t="s">
        <v>7663</v>
      </c>
      <c r="G5215">
        <v>87</v>
      </c>
      <c r="H5215" s="8">
        <v>3</v>
      </c>
      <c r="I5215" s="1"/>
    </row>
    <row r="5216" spans="1:9" x14ac:dyDescent="0.25">
      <c r="A5216" t="str">
        <f t="shared" si="81"/>
        <v>MEDICAR RIBEIRÃO PRETO - EF-00038273-CT - JANAINA FERRO DA SILVA</v>
      </c>
      <c r="B5216" t="s">
        <v>7656</v>
      </c>
      <c r="C5216" t="s">
        <v>6638</v>
      </c>
      <c r="D5216" t="s">
        <v>14483</v>
      </c>
      <c r="E5216" t="s">
        <v>14484</v>
      </c>
      <c r="F5216" t="s">
        <v>7663</v>
      </c>
      <c r="G5216">
        <v>87</v>
      </c>
      <c r="H5216" s="8">
        <v>3</v>
      </c>
      <c r="I5216" s="1"/>
    </row>
    <row r="5217" spans="1:9" x14ac:dyDescent="0.25">
      <c r="A5217" t="str">
        <f t="shared" si="81"/>
        <v>MEDICAR LITORAL LTDA - EF-00038322-CT - DESYREE SOUZA DA SILVA</v>
      </c>
      <c r="B5217" t="s">
        <v>8385</v>
      </c>
      <c r="C5217" t="s">
        <v>6640</v>
      </c>
      <c r="D5217" t="s">
        <v>14489</v>
      </c>
      <c r="E5217" t="s">
        <v>14490</v>
      </c>
      <c r="F5217" t="s">
        <v>7663</v>
      </c>
      <c r="G5217">
        <v>87</v>
      </c>
      <c r="H5217" s="8">
        <v>3</v>
      </c>
      <c r="I5217" s="1"/>
    </row>
    <row r="5218" spans="1:9" x14ac:dyDescent="0.25">
      <c r="A5218" t="str">
        <f t="shared" si="81"/>
        <v>MEDICAR RIBEIRÃO PRETO - EF-00038384-CT - MARLI DA SILVA LEAO</v>
      </c>
      <c r="B5218" t="s">
        <v>7656</v>
      </c>
      <c r="C5218" t="s">
        <v>3348</v>
      </c>
      <c r="D5218" t="s">
        <v>14505</v>
      </c>
      <c r="E5218" t="s">
        <v>14506</v>
      </c>
      <c r="F5218" t="s">
        <v>7663</v>
      </c>
      <c r="G5218">
        <v>87</v>
      </c>
      <c r="H5218" s="8">
        <v>3</v>
      </c>
      <c r="I5218" s="1"/>
    </row>
    <row r="5219" spans="1:9" x14ac:dyDescent="0.25">
      <c r="A5219" t="str">
        <f t="shared" si="81"/>
        <v>MEDICAR RIBEIRÃO PRETO - EF-00038406-CT - FABIO DA COSTA GONCALVES</v>
      </c>
      <c r="B5219" t="s">
        <v>7656</v>
      </c>
      <c r="C5219" t="s">
        <v>1938</v>
      </c>
      <c r="D5219" t="s">
        <v>14509</v>
      </c>
      <c r="E5219" t="s">
        <v>14510</v>
      </c>
      <c r="F5219" t="s">
        <v>7663</v>
      </c>
      <c r="G5219">
        <v>87</v>
      </c>
      <c r="H5219" s="8">
        <v>3</v>
      </c>
      <c r="I5219" s="1"/>
    </row>
    <row r="5220" spans="1:9" x14ac:dyDescent="0.25">
      <c r="A5220" t="str">
        <f t="shared" si="81"/>
        <v>MEDICAR RIBEIRÃO PRETO - EF-00038462-CT - DOUGLAS WILLIAM RAVAGE DE AGUIAR</v>
      </c>
      <c r="B5220" t="s">
        <v>7656</v>
      </c>
      <c r="C5220" t="s">
        <v>401</v>
      </c>
      <c r="D5220" t="s">
        <v>14514</v>
      </c>
      <c r="E5220" t="s">
        <v>14515</v>
      </c>
      <c r="F5220" t="s">
        <v>7663</v>
      </c>
      <c r="G5220">
        <v>87</v>
      </c>
      <c r="H5220" s="8">
        <v>3</v>
      </c>
      <c r="I5220" s="1"/>
    </row>
    <row r="5221" spans="1:9" x14ac:dyDescent="0.25">
      <c r="A5221" t="str">
        <f t="shared" si="81"/>
        <v>MEDICAR RIBEIRÃO PRETO - EF-00038472-CT - SONIA DE OLIVEIRA MINUTI</v>
      </c>
      <c r="B5221" t="s">
        <v>7656</v>
      </c>
      <c r="C5221" t="s">
        <v>1695</v>
      </c>
      <c r="D5221" t="s">
        <v>14516</v>
      </c>
      <c r="E5221" t="s">
        <v>14517</v>
      </c>
      <c r="F5221" t="s">
        <v>7663</v>
      </c>
      <c r="G5221">
        <v>87</v>
      </c>
      <c r="H5221" s="8">
        <v>3</v>
      </c>
      <c r="I5221" s="1"/>
    </row>
    <row r="5222" spans="1:9" x14ac:dyDescent="0.25">
      <c r="A5222" t="str">
        <f t="shared" si="81"/>
        <v>MEDICAR RIBEIRÃO PRETO - EF-00038536-CT - YOSMELIS DEL VALLE MARTINEZ CASTILLO</v>
      </c>
      <c r="B5222" t="s">
        <v>7656</v>
      </c>
      <c r="C5222" t="s">
        <v>1122</v>
      </c>
      <c r="D5222" t="s">
        <v>14522</v>
      </c>
      <c r="E5222" t="s">
        <v>14523</v>
      </c>
      <c r="F5222" t="s">
        <v>7663</v>
      </c>
      <c r="G5222">
        <v>87</v>
      </c>
      <c r="H5222" s="8">
        <v>3</v>
      </c>
      <c r="I5222" s="1"/>
    </row>
    <row r="5223" spans="1:9" x14ac:dyDescent="0.25">
      <c r="A5223" t="str">
        <f t="shared" si="81"/>
        <v>MEDICAR RIBEIRÃO PRETO - EF-00038583-CT - JANE MARIA DOS ANJOS</v>
      </c>
      <c r="B5223" t="s">
        <v>7656</v>
      </c>
      <c r="C5223" t="s">
        <v>403</v>
      </c>
      <c r="D5223" t="s">
        <v>14526</v>
      </c>
      <c r="E5223" t="s">
        <v>14527</v>
      </c>
      <c r="F5223" t="s">
        <v>7663</v>
      </c>
      <c r="G5223">
        <v>87</v>
      </c>
      <c r="H5223" s="8">
        <v>3</v>
      </c>
      <c r="I5223" s="1"/>
    </row>
    <row r="5224" spans="1:9" x14ac:dyDescent="0.25">
      <c r="A5224" t="str">
        <f t="shared" si="81"/>
        <v>MEDICAR RIBEIRÃO PRETO - EF-00038620-CT - ANDREA CRISTINA QUEIROZ VALENTE</v>
      </c>
      <c r="B5224" t="s">
        <v>7656</v>
      </c>
      <c r="C5224" t="s">
        <v>1941</v>
      </c>
      <c r="D5224" t="s">
        <v>14528</v>
      </c>
      <c r="E5224" t="s">
        <v>14529</v>
      </c>
      <c r="F5224" t="s">
        <v>7663</v>
      </c>
      <c r="G5224">
        <v>87</v>
      </c>
      <c r="H5224" s="8">
        <v>3</v>
      </c>
      <c r="I5224" s="1"/>
    </row>
    <row r="5225" spans="1:9" x14ac:dyDescent="0.25">
      <c r="A5225" t="str">
        <f t="shared" si="81"/>
        <v>MEDICAR RIBEIRÃO PRETO - EF-00038741-CT - SABRINA RIBEIRO MATTOS</v>
      </c>
      <c r="B5225" t="s">
        <v>7656</v>
      </c>
      <c r="C5225" t="s">
        <v>1942</v>
      </c>
      <c r="D5225" t="s">
        <v>14540</v>
      </c>
      <c r="E5225" t="s">
        <v>14541</v>
      </c>
      <c r="F5225" t="s">
        <v>7663</v>
      </c>
      <c r="G5225">
        <v>87</v>
      </c>
      <c r="H5225" s="8">
        <v>3</v>
      </c>
      <c r="I5225" s="1"/>
    </row>
    <row r="5226" spans="1:9" x14ac:dyDescent="0.25">
      <c r="A5226" t="str">
        <f t="shared" si="81"/>
        <v>MEDICAR RIBEIRÃO PRETO - EF-00038754-CT - GABRIEL CLAIR DE CASTRO ALVES</v>
      </c>
      <c r="B5226" t="s">
        <v>7656</v>
      </c>
      <c r="C5226" t="s">
        <v>1618</v>
      </c>
      <c r="D5226" t="s">
        <v>14542</v>
      </c>
      <c r="E5226" t="s">
        <v>14543</v>
      </c>
      <c r="F5226" t="s">
        <v>7663</v>
      </c>
      <c r="G5226">
        <v>87</v>
      </c>
      <c r="H5226" s="8">
        <v>3</v>
      </c>
      <c r="I5226" s="1"/>
    </row>
    <row r="5227" spans="1:9" x14ac:dyDescent="0.25">
      <c r="A5227" t="str">
        <f t="shared" si="81"/>
        <v>MEDICAR RIBEIRÃO PRETO - EF-00038789-CT - MARILDA ZANONI</v>
      </c>
      <c r="B5227" t="s">
        <v>7656</v>
      </c>
      <c r="C5227" t="s">
        <v>6648</v>
      </c>
      <c r="D5227" t="s">
        <v>14550</v>
      </c>
      <c r="E5227" t="s">
        <v>14551</v>
      </c>
      <c r="F5227" t="s">
        <v>7663</v>
      </c>
      <c r="G5227">
        <v>87</v>
      </c>
      <c r="H5227" s="8">
        <v>3</v>
      </c>
      <c r="I5227" s="1"/>
    </row>
    <row r="5228" spans="1:9" x14ac:dyDescent="0.25">
      <c r="A5228" t="str">
        <f t="shared" si="81"/>
        <v>MEDICAR RIBEIRÃO PRETO - EF-00038797-CT - JESSICA CRISTINE DA SILVA</v>
      </c>
      <c r="B5228" t="s">
        <v>7656</v>
      </c>
      <c r="C5228" t="s">
        <v>4869</v>
      </c>
      <c r="D5228" t="s">
        <v>14554</v>
      </c>
      <c r="E5228" t="s">
        <v>14555</v>
      </c>
      <c r="F5228" t="s">
        <v>7663</v>
      </c>
      <c r="G5228">
        <v>87</v>
      </c>
      <c r="H5228" s="8">
        <v>3</v>
      </c>
      <c r="I5228" s="1"/>
    </row>
    <row r="5229" spans="1:9" x14ac:dyDescent="0.25">
      <c r="A5229" t="str">
        <f t="shared" si="81"/>
        <v>MEDICAR RIBEIRÃO PRETO - EF-00038982-CT - GENI MARQUES DE MORAIS</v>
      </c>
      <c r="B5229" t="s">
        <v>7656</v>
      </c>
      <c r="C5229" t="s">
        <v>408</v>
      </c>
      <c r="D5229" t="s">
        <v>14570</v>
      </c>
      <c r="E5229" t="s">
        <v>14571</v>
      </c>
      <c r="F5229" t="s">
        <v>7663</v>
      </c>
      <c r="G5229">
        <v>87</v>
      </c>
      <c r="H5229" s="8">
        <v>3</v>
      </c>
      <c r="I5229" s="1"/>
    </row>
    <row r="5230" spans="1:9" x14ac:dyDescent="0.25">
      <c r="A5230" t="str">
        <f t="shared" si="81"/>
        <v>MEDICAR RIBEIRÃO PRETO - TC-00018372-CT - FABIO MAXIMO DOS SANTOS</v>
      </c>
      <c r="B5230" t="s">
        <v>7656</v>
      </c>
      <c r="C5230" t="s">
        <v>4223</v>
      </c>
      <c r="D5230" t="s">
        <v>18397</v>
      </c>
      <c r="E5230" t="s">
        <v>18398</v>
      </c>
      <c r="F5230" t="s">
        <v>7659</v>
      </c>
      <c r="G5230">
        <v>87</v>
      </c>
      <c r="H5230" s="8">
        <v>2</v>
      </c>
      <c r="I5230" s="1"/>
    </row>
    <row r="5231" spans="1:9" x14ac:dyDescent="0.25">
      <c r="A5231" t="str">
        <f t="shared" si="81"/>
        <v>MEDICAR RIBEIRÃO PRETO - TF-00021728-CT - SANDRA CRISTINA PEREIRA MIRANDA</v>
      </c>
      <c r="B5231" t="s">
        <v>7656</v>
      </c>
      <c r="C5231" t="s">
        <v>5202</v>
      </c>
      <c r="D5231" t="s">
        <v>16623</v>
      </c>
      <c r="E5231" t="s">
        <v>16624</v>
      </c>
      <c r="F5231" t="s">
        <v>7663</v>
      </c>
      <c r="G5231">
        <v>87</v>
      </c>
      <c r="H5231" s="8">
        <v>3</v>
      </c>
      <c r="I5231" s="1"/>
    </row>
    <row r="5232" spans="1:9" x14ac:dyDescent="0.25">
      <c r="A5232" t="str">
        <f t="shared" si="81"/>
        <v>MEDICAR RIBEIRÃO PRETO - TF-00030724-CT - OTAVIO ALCANTARA RAMOS</v>
      </c>
      <c r="B5232" t="s">
        <v>7656</v>
      </c>
      <c r="C5232" t="s">
        <v>4655</v>
      </c>
      <c r="D5232" t="s">
        <v>16867</v>
      </c>
      <c r="E5232" t="s">
        <v>16868</v>
      </c>
      <c r="F5232" t="s">
        <v>7663</v>
      </c>
      <c r="G5232">
        <v>87</v>
      </c>
      <c r="H5232" s="8">
        <v>3</v>
      </c>
      <c r="I5232" s="1"/>
    </row>
    <row r="5233" spans="1:9" x14ac:dyDescent="0.25">
      <c r="A5233" t="str">
        <f t="shared" si="81"/>
        <v>MEDICAR LITORAL LTDA - TF-00032418-CT - FERNANDO ANTONIO DO NASCIMENTO</v>
      </c>
      <c r="B5233" t="s">
        <v>8385</v>
      </c>
      <c r="C5233" t="s">
        <v>5598</v>
      </c>
      <c r="D5233" t="s">
        <v>14254</v>
      </c>
      <c r="E5233" t="s">
        <v>14255</v>
      </c>
      <c r="F5233" t="s">
        <v>7663</v>
      </c>
      <c r="G5233">
        <v>87</v>
      </c>
      <c r="H5233" s="8">
        <v>3</v>
      </c>
      <c r="I5233" s="1"/>
    </row>
    <row r="5234" spans="1:9" x14ac:dyDescent="0.25">
      <c r="A5234" t="str">
        <f t="shared" si="81"/>
        <v>MEDICAR RIBEIRÃO PRETO - TF-00032420-CT - CAMILA SOUSA LOPES</v>
      </c>
      <c r="B5234" t="s">
        <v>7656</v>
      </c>
      <c r="C5234" t="s">
        <v>3808</v>
      </c>
      <c r="D5234" t="s">
        <v>17151</v>
      </c>
      <c r="E5234" t="s">
        <v>17152</v>
      </c>
      <c r="F5234" t="s">
        <v>7663</v>
      </c>
      <c r="G5234">
        <v>87</v>
      </c>
      <c r="H5234" s="8">
        <v>3</v>
      </c>
      <c r="I5234" s="1"/>
    </row>
    <row r="5235" spans="1:9" x14ac:dyDescent="0.25">
      <c r="A5235" t="str">
        <f t="shared" si="81"/>
        <v>MEDICAR RIBEIRÃO PRETO - TF-00032425-CT - CARLA APARECIDA CALCINI MAIA ARAUJO</v>
      </c>
      <c r="B5235" t="s">
        <v>7656</v>
      </c>
      <c r="C5235" t="s">
        <v>5929</v>
      </c>
      <c r="D5235" t="s">
        <v>17157</v>
      </c>
      <c r="E5235" t="s">
        <v>17158</v>
      </c>
      <c r="F5235" t="s">
        <v>7663</v>
      </c>
      <c r="G5235">
        <v>87</v>
      </c>
      <c r="H5235" s="8">
        <v>3</v>
      </c>
      <c r="I5235" s="1"/>
    </row>
    <row r="5236" spans="1:9" x14ac:dyDescent="0.25">
      <c r="A5236" t="str">
        <f t="shared" si="81"/>
        <v>MEDICAR RIBEIRÃO PRETO - CO-00018101-CT - BERGAMO DAMIAO E FILHO LTDA</v>
      </c>
      <c r="B5236" t="s">
        <v>7656</v>
      </c>
      <c r="C5236" t="s">
        <v>2429</v>
      </c>
      <c r="D5236" t="s">
        <v>19185</v>
      </c>
      <c r="E5236" t="s">
        <v>19186</v>
      </c>
      <c r="F5236" t="s">
        <v>7659</v>
      </c>
      <c r="G5236">
        <v>86.9</v>
      </c>
      <c r="H5236" s="8">
        <v>1</v>
      </c>
      <c r="I5236" s="1"/>
    </row>
    <row r="5237" spans="1:9" x14ac:dyDescent="0.25">
      <c r="A5237" t="str">
        <f t="shared" si="81"/>
        <v>MEDICAR RIBEIRÃO PRETO - TF-00017827-CT - ANDRE LUIZ CRISTOFANI</v>
      </c>
      <c r="B5237" t="s">
        <v>7656</v>
      </c>
      <c r="C5237" t="s">
        <v>7202</v>
      </c>
      <c r="D5237" t="s">
        <v>20724</v>
      </c>
      <c r="E5237" t="s">
        <v>20725</v>
      </c>
      <c r="F5237" t="s">
        <v>7663</v>
      </c>
      <c r="G5237">
        <v>86.9</v>
      </c>
      <c r="H5237" s="8">
        <v>1</v>
      </c>
      <c r="I5237" s="1"/>
    </row>
    <row r="5238" spans="1:9" x14ac:dyDescent="0.25">
      <c r="A5238" t="str">
        <f t="shared" si="81"/>
        <v>MEDICAR RIBEIRÃO PRETO - EF-00015571-CT - MARIA APARECIDA MARQUES SANTOS</v>
      </c>
      <c r="B5238" t="s">
        <v>7656</v>
      </c>
      <c r="C5238" t="s">
        <v>5998</v>
      </c>
      <c r="D5238" t="s">
        <v>19246</v>
      </c>
      <c r="E5238" t="s">
        <v>19247</v>
      </c>
      <c r="F5238" t="s">
        <v>7663</v>
      </c>
      <c r="G5238">
        <v>86.09</v>
      </c>
      <c r="H5238" s="8">
        <v>1</v>
      </c>
      <c r="I5238" s="1"/>
    </row>
    <row r="5239" spans="1:9" x14ac:dyDescent="0.25">
      <c r="A5239" t="str">
        <f t="shared" si="81"/>
        <v>MEDICAR RIBEIRÃO PRETO - FA-00003296-CT - MARIA DOS REIS CARDOSO</v>
      </c>
      <c r="B5239" t="s">
        <v>7656</v>
      </c>
      <c r="C5239" t="s">
        <v>421</v>
      </c>
      <c r="D5239" t="s">
        <v>19747</v>
      </c>
      <c r="E5239" t="s">
        <v>19748</v>
      </c>
      <c r="F5239" t="s">
        <v>7663</v>
      </c>
      <c r="G5239">
        <v>85.8</v>
      </c>
      <c r="H5239" s="8">
        <v>1</v>
      </c>
      <c r="I5239" s="1"/>
    </row>
    <row r="5240" spans="1:9" x14ac:dyDescent="0.25">
      <c r="A5240" t="str">
        <f t="shared" si="81"/>
        <v>MEDICAR RIBEIRÃO PRETO - FA-00009250-CT - EDSON AUGUSTO DE MORAES</v>
      </c>
      <c r="B5240" t="s">
        <v>7656</v>
      </c>
      <c r="C5240" t="s">
        <v>4167</v>
      </c>
      <c r="D5240" t="s">
        <v>18285</v>
      </c>
      <c r="E5240" t="s">
        <v>18286</v>
      </c>
      <c r="F5240" t="s">
        <v>7663</v>
      </c>
      <c r="G5240">
        <v>85.8</v>
      </c>
      <c r="H5240" s="8">
        <v>2</v>
      </c>
      <c r="I5240" s="1"/>
    </row>
    <row r="5241" spans="1:9" x14ac:dyDescent="0.25">
      <c r="A5241" t="str">
        <f t="shared" si="81"/>
        <v>MEDICAR RIBEIRÃO PRETO - TF-00015676-CT - MARCIO FERREIRA DE SOUZA FIM</v>
      </c>
      <c r="B5241" t="s">
        <v>7656</v>
      </c>
      <c r="C5241" t="s">
        <v>2148</v>
      </c>
      <c r="D5241" t="s">
        <v>18434</v>
      </c>
      <c r="E5241" t="s">
        <v>18435</v>
      </c>
      <c r="F5241" t="s">
        <v>7663</v>
      </c>
      <c r="G5241">
        <v>85.8</v>
      </c>
      <c r="H5241" s="8">
        <v>2</v>
      </c>
      <c r="I5241" s="1"/>
    </row>
    <row r="5242" spans="1:9" x14ac:dyDescent="0.25">
      <c r="A5242" t="str">
        <f t="shared" si="81"/>
        <v>MEDICAR RIBEIRÃO PRETO - TF-00017802-CT - SANDRA DE OLIVEIRA</v>
      </c>
      <c r="B5242" t="s">
        <v>7656</v>
      </c>
      <c r="C5242" t="s">
        <v>5340</v>
      </c>
      <c r="D5242" t="s">
        <v>18444</v>
      </c>
      <c r="E5242" t="s">
        <v>18445</v>
      </c>
      <c r="F5242" t="s">
        <v>7663</v>
      </c>
      <c r="G5242">
        <v>85.8</v>
      </c>
      <c r="H5242" s="8">
        <v>2</v>
      </c>
      <c r="I5242" s="1"/>
    </row>
    <row r="5243" spans="1:9" x14ac:dyDescent="0.25">
      <c r="A5243" t="str">
        <f t="shared" si="81"/>
        <v>MEDICAR RIBEIRÃO PRETO - EF-00017322-CT - TIAGO GOES AREIA</v>
      </c>
      <c r="B5243" t="s">
        <v>7656</v>
      </c>
      <c r="C5243" t="s">
        <v>58</v>
      </c>
      <c r="D5243" t="s">
        <v>17719</v>
      </c>
      <c r="E5243" t="s">
        <v>17720</v>
      </c>
      <c r="F5243" t="s">
        <v>7663</v>
      </c>
      <c r="G5243">
        <v>85.78</v>
      </c>
      <c r="H5243" s="8">
        <v>2</v>
      </c>
      <c r="I5243" s="1"/>
    </row>
    <row r="5244" spans="1:9" x14ac:dyDescent="0.25">
      <c r="A5244" t="str">
        <f t="shared" si="81"/>
        <v>MEDICAR RIBEIRÃO PRETO - EF-00017657-CT - SIMONE MARIA DE ALMEIDA</v>
      </c>
      <c r="B5244" t="s">
        <v>7656</v>
      </c>
      <c r="C5244" t="s">
        <v>6017</v>
      </c>
      <c r="D5244" t="s">
        <v>17729</v>
      </c>
      <c r="E5244" t="s">
        <v>17730</v>
      </c>
      <c r="F5244" t="s">
        <v>7663</v>
      </c>
      <c r="G5244">
        <v>85.78</v>
      </c>
      <c r="H5244" s="8">
        <v>2</v>
      </c>
      <c r="I5244" s="1"/>
    </row>
    <row r="5245" spans="1:9" x14ac:dyDescent="0.25">
      <c r="A5245" t="str">
        <f t="shared" si="81"/>
        <v>N1 CARD - FA-00005753-CT - MARIA DO ROSARIO DE OLIVEIRA GALDINO</v>
      </c>
      <c r="B5245" t="s">
        <v>8429</v>
      </c>
      <c r="C5245" t="s">
        <v>1729</v>
      </c>
      <c r="D5245" t="s">
        <v>8885</v>
      </c>
      <c r="E5245" t="s">
        <v>8886</v>
      </c>
      <c r="F5245" t="s">
        <v>7663</v>
      </c>
      <c r="G5245">
        <v>85.6</v>
      </c>
      <c r="H5245" s="8">
        <v>2</v>
      </c>
      <c r="I5245" s="1"/>
    </row>
    <row r="5246" spans="1:9" x14ac:dyDescent="0.25">
      <c r="A5246" t="str">
        <f t="shared" si="81"/>
        <v>N1 CARD - FA-00006655-CT - ERICA CRISTINA URSOLI GONCALVES</v>
      </c>
      <c r="B5246" t="s">
        <v>8429</v>
      </c>
      <c r="C5246" t="s">
        <v>1845</v>
      </c>
      <c r="D5246" t="s">
        <v>18150</v>
      </c>
      <c r="E5246" t="s">
        <v>18151</v>
      </c>
      <c r="F5246" t="s">
        <v>7663</v>
      </c>
      <c r="G5246">
        <v>85.6</v>
      </c>
      <c r="H5246" s="8">
        <v>2</v>
      </c>
      <c r="I5246" s="1"/>
    </row>
    <row r="5247" spans="1:9" x14ac:dyDescent="0.25">
      <c r="A5247" t="str">
        <f t="shared" si="81"/>
        <v>N1 CARD - FA-00006785-CT - SANDRA MARA OLIVEIRA DE SOUZA</v>
      </c>
      <c r="B5247" t="s">
        <v>8429</v>
      </c>
      <c r="C5247" t="s">
        <v>3492</v>
      </c>
      <c r="D5247" t="s">
        <v>18158</v>
      </c>
      <c r="E5247" t="s">
        <v>18159</v>
      </c>
      <c r="F5247" t="s">
        <v>7663</v>
      </c>
      <c r="G5247">
        <v>85.6</v>
      </c>
      <c r="H5247" s="8">
        <v>2</v>
      </c>
      <c r="I5247" s="1"/>
    </row>
    <row r="5248" spans="1:9" x14ac:dyDescent="0.25">
      <c r="A5248" t="str">
        <f t="shared" si="81"/>
        <v>N1 CARD - FA-00007704-CT - CLICIA DAMASCENO SOARES</v>
      </c>
      <c r="B5248" t="s">
        <v>8429</v>
      </c>
      <c r="C5248" t="s">
        <v>4447</v>
      </c>
      <c r="D5248" t="s">
        <v>18203</v>
      </c>
      <c r="E5248" t="s">
        <v>18204</v>
      </c>
      <c r="F5248" t="s">
        <v>7663</v>
      </c>
      <c r="G5248">
        <v>85.6</v>
      </c>
      <c r="H5248" s="8">
        <v>2</v>
      </c>
      <c r="I5248" s="1"/>
    </row>
    <row r="5249" spans="1:9" x14ac:dyDescent="0.25">
      <c r="A5249" t="str">
        <f t="shared" si="81"/>
        <v>N1 CARD - FA-00008036-CT - OLINDA DA COSTA PIRES DOS ANJOS</v>
      </c>
      <c r="B5249" t="s">
        <v>8429</v>
      </c>
      <c r="C5249" t="s">
        <v>4142</v>
      </c>
      <c r="D5249" t="s">
        <v>18225</v>
      </c>
      <c r="E5249" t="s">
        <v>18226</v>
      </c>
      <c r="F5249" t="s">
        <v>7663</v>
      </c>
      <c r="G5249">
        <v>85.6</v>
      </c>
      <c r="H5249" s="8">
        <v>2</v>
      </c>
      <c r="I5249" s="1"/>
    </row>
    <row r="5250" spans="1:9" x14ac:dyDescent="0.25">
      <c r="A5250" t="str">
        <f t="shared" si="81"/>
        <v>N1 CARD - FA-00009030-CT - ALINE LETICIA RODRIGUES DA SILVA</v>
      </c>
      <c r="B5250" t="s">
        <v>8429</v>
      </c>
      <c r="C5250" t="s">
        <v>4260</v>
      </c>
      <c r="D5250" t="s">
        <v>18267</v>
      </c>
      <c r="E5250" t="s">
        <v>18268</v>
      </c>
      <c r="F5250" t="s">
        <v>7663</v>
      </c>
      <c r="G5250">
        <v>85.6</v>
      </c>
      <c r="H5250" s="8">
        <v>2</v>
      </c>
      <c r="I5250" s="1"/>
    </row>
    <row r="5251" spans="1:9" x14ac:dyDescent="0.25">
      <c r="A5251" t="str">
        <f t="shared" si="81"/>
        <v>N1 CARD - FA-00009115-CT - MARCOS ANTONIO MEDEIROS SOARES</v>
      </c>
      <c r="B5251" t="s">
        <v>8429</v>
      </c>
      <c r="C5251" t="s">
        <v>5896</v>
      </c>
      <c r="D5251" t="s">
        <v>16027</v>
      </c>
      <c r="E5251" t="s">
        <v>16028</v>
      </c>
      <c r="F5251" t="s">
        <v>7663</v>
      </c>
      <c r="G5251">
        <v>85.5</v>
      </c>
      <c r="H5251" s="8">
        <v>3</v>
      </c>
      <c r="I5251" s="1"/>
    </row>
    <row r="5252" spans="1:9" x14ac:dyDescent="0.25">
      <c r="A5252" t="str">
        <f t="shared" ref="A5252:A5315" si="82">_xlfn.CONCAT(B5252," - ",C5252," - ",E5252)</f>
        <v>MEDICAR CAMPINAS - AP-00005119-CT - CLINICA MEDICA MULTIDISCIPLINAR PHEBOFLUX EIRELI</v>
      </c>
      <c r="B5252" t="s">
        <v>7660</v>
      </c>
      <c r="C5252" t="s">
        <v>492</v>
      </c>
      <c r="D5252" t="s">
        <v>18997</v>
      </c>
      <c r="E5252" t="s">
        <v>18998</v>
      </c>
      <c r="F5252" t="s">
        <v>7659</v>
      </c>
      <c r="G5252">
        <v>85.4</v>
      </c>
      <c r="H5252" s="8">
        <v>1</v>
      </c>
      <c r="I5252" s="1"/>
    </row>
    <row r="5253" spans="1:9" x14ac:dyDescent="0.25">
      <c r="A5253" t="str">
        <f t="shared" si="82"/>
        <v>MEDICAR RIBEIRÃO PRETO - CO-00016089-CT - OTMA COMERCIO E SERVICOS LTDA</v>
      </c>
      <c r="B5253" t="s">
        <v>7656</v>
      </c>
      <c r="C5253" t="s">
        <v>6207</v>
      </c>
      <c r="D5253" t="s">
        <v>7736</v>
      </c>
      <c r="E5253" t="s">
        <v>7737</v>
      </c>
      <c r="F5253" t="s">
        <v>7659</v>
      </c>
      <c r="G5253">
        <v>85</v>
      </c>
      <c r="H5253" s="8">
        <v>17</v>
      </c>
      <c r="I5253" s="1"/>
    </row>
    <row r="5254" spans="1:9" x14ac:dyDescent="0.25">
      <c r="A5254" t="str">
        <f t="shared" si="82"/>
        <v>MEDICAR RIBEIRÃO PRETO - CO-00017721-CT - STAR GUIA COMERCIO DE GUIAS DE PUBLICIDADES LTDA ME</v>
      </c>
      <c r="B5254" t="s">
        <v>7656</v>
      </c>
      <c r="C5254" t="s">
        <v>608</v>
      </c>
      <c r="D5254" t="s">
        <v>19183</v>
      </c>
      <c r="E5254" t="s">
        <v>19184</v>
      </c>
      <c r="F5254" t="s">
        <v>7659</v>
      </c>
      <c r="G5254">
        <v>84.65</v>
      </c>
      <c r="H5254" s="8">
        <v>1</v>
      </c>
      <c r="I5254" s="1"/>
    </row>
    <row r="5255" spans="1:9" x14ac:dyDescent="0.25">
      <c r="A5255" t="str">
        <f t="shared" si="82"/>
        <v>MEDICAR RIBEIRÃO PRETO - EF-00017486-CT - ARTUR JOSE DA SILVA</v>
      </c>
      <c r="B5255" t="s">
        <v>7656</v>
      </c>
      <c r="C5255" t="s">
        <v>532</v>
      </c>
      <c r="D5255" t="s">
        <v>10289</v>
      </c>
      <c r="E5255" t="s">
        <v>10290</v>
      </c>
      <c r="F5255" t="s">
        <v>7663</v>
      </c>
      <c r="G5255">
        <v>84.54</v>
      </c>
      <c r="H5255" s="8">
        <v>5</v>
      </c>
      <c r="I5255" s="1"/>
    </row>
    <row r="5256" spans="1:9" x14ac:dyDescent="0.25">
      <c r="A5256" t="str">
        <f t="shared" si="82"/>
        <v>MEDICAR RIBEIRÃO PRETO - EF-00009666-CT - IVANI APARECIDA DE SOUZA</v>
      </c>
      <c r="B5256" t="s">
        <v>7656</v>
      </c>
      <c r="C5256" t="s">
        <v>229</v>
      </c>
      <c r="D5256" t="s">
        <v>10260</v>
      </c>
      <c r="E5256" t="s">
        <v>10261</v>
      </c>
      <c r="F5256" t="s">
        <v>7663</v>
      </c>
      <c r="G5256">
        <v>84.27000000000001</v>
      </c>
      <c r="H5256" s="8">
        <v>5</v>
      </c>
      <c r="I5256" s="1"/>
    </row>
    <row r="5257" spans="1:9" x14ac:dyDescent="0.25">
      <c r="A5257" t="str">
        <f t="shared" si="82"/>
        <v>MEDICAR RIBEIRÃO PRETO - EF-00009724-CT - KATHERINE DA ROCHA RUBIO</v>
      </c>
      <c r="B5257" t="s">
        <v>7656</v>
      </c>
      <c r="C5257" t="s">
        <v>230</v>
      </c>
      <c r="D5257" t="s">
        <v>10262</v>
      </c>
      <c r="E5257" t="s">
        <v>10263</v>
      </c>
      <c r="F5257" t="s">
        <v>7663</v>
      </c>
      <c r="G5257">
        <v>84.27000000000001</v>
      </c>
      <c r="H5257" s="8">
        <v>5</v>
      </c>
      <c r="I5257" s="1"/>
    </row>
    <row r="5258" spans="1:9" x14ac:dyDescent="0.25">
      <c r="A5258" t="str">
        <f t="shared" si="82"/>
        <v>MEDICAR RIBEIRÃO PRETO - EF-00038477-CT - NOEMIA APARECIDA VALADAO</v>
      </c>
      <c r="B5258" t="s">
        <v>7656</v>
      </c>
      <c r="C5258" t="s">
        <v>1192</v>
      </c>
      <c r="D5258" t="s">
        <v>19526</v>
      </c>
      <c r="E5258" t="s">
        <v>19527</v>
      </c>
      <c r="F5258" t="s">
        <v>7663</v>
      </c>
      <c r="G5258">
        <v>84</v>
      </c>
      <c r="H5258" s="8">
        <v>1</v>
      </c>
      <c r="I5258" s="1"/>
    </row>
    <row r="5259" spans="1:9" x14ac:dyDescent="0.25">
      <c r="A5259" t="str">
        <f t="shared" si="82"/>
        <v>MEDICAR RIBEIRÃO PRETO - EF-00039916-CT - VALERIA CRISTINA FERREIRA</v>
      </c>
      <c r="B5259" t="s">
        <v>7656</v>
      </c>
      <c r="C5259" t="s">
        <v>6671</v>
      </c>
      <c r="D5259" t="s">
        <v>19692</v>
      </c>
      <c r="E5259" t="s">
        <v>19693</v>
      </c>
      <c r="F5259" t="s">
        <v>7663</v>
      </c>
      <c r="G5259">
        <v>84</v>
      </c>
      <c r="H5259" s="8">
        <v>1</v>
      </c>
      <c r="I5259" s="1"/>
    </row>
    <row r="5260" spans="1:9" x14ac:dyDescent="0.25">
      <c r="A5260" t="str">
        <f t="shared" si="82"/>
        <v>MEDICAR RIBEIRÃO PRETO - TF-00038726-CT - JEFFERSON SILVA RICATO</v>
      </c>
      <c r="B5260" t="s">
        <v>7656</v>
      </c>
      <c r="C5260" t="s">
        <v>6415</v>
      </c>
      <c r="D5260" t="s">
        <v>18720</v>
      </c>
      <c r="E5260" t="s">
        <v>18721</v>
      </c>
      <c r="F5260" t="s">
        <v>7663</v>
      </c>
      <c r="G5260">
        <v>84</v>
      </c>
      <c r="H5260" s="8">
        <v>2</v>
      </c>
      <c r="I5260" s="1"/>
    </row>
    <row r="5261" spans="1:9" x14ac:dyDescent="0.25">
      <c r="A5261" t="str">
        <f t="shared" si="82"/>
        <v>MEDICAR RIBEIRÃO PRETO - TF-00039165-CT - PATRICIA DOS SANTOS</v>
      </c>
      <c r="B5261" t="s">
        <v>7656</v>
      </c>
      <c r="C5261" t="s">
        <v>5689</v>
      </c>
      <c r="D5261" t="s">
        <v>21130</v>
      </c>
      <c r="E5261" t="s">
        <v>21131</v>
      </c>
      <c r="F5261" t="s">
        <v>7663</v>
      </c>
      <c r="G5261">
        <v>84</v>
      </c>
      <c r="H5261" s="8">
        <v>1</v>
      </c>
      <c r="I5261" s="1"/>
    </row>
    <row r="5262" spans="1:9" x14ac:dyDescent="0.25">
      <c r="A5262" t="str">
        <f t="shared" si="82"/>
        <v>MEDICAR RIBEIRÃO PRETO - TF-00039293-CT - JHONATAN JOSE OLIVEIRA DOS SANTOS</v>
      </c>
      <c r="B5262" t="s">
        <v>7656</v>
      </c>
      <c r="C5262" t="s">
        <v>7528</v>
      </c>
      <c r="D5262" t="s">
        <v>18777</v>
      </c>
      <c r="E5262" t="s">
        <v>18778</v>
      </c>
      <c r="F5262" t="s">
        <v>7663</v>
      </c>
      <c r="G5262">
        <v>84</v>
      </c>
      <c r="H5262" s="8">
        <v>2</v>
      </c>
      <c r="I5262" s="1"/>
    </row>
    <row r="5263" spans="1:9" x14ac:dyDescent="0.25">
      <c r="A5263" t="str">
        <f t="shared" si="82"/>
        <v>MEDICAR RIBEIRÃO PRETO - TF-00039307-CT - EVANDERSON LUIZ QUEIROZ</v>
      </c>
      <c r="B5263" t="s">
        <v>7656</v>
      </c>
      <c r="C5263" t="s">
        <v>5612</v>
      </c>
      <c r="D5263" t="s">
        <v>18779</v>
      </c>
      <c r="E5263" t="s">
        <v>18780</v>
      </c>
      <c r="F5263" t="s">
        <v>7663</v>
      </c>
      <c r="G5263">
        <v>84</v>
      </c>
      <c r="H5263" s="8">
        <v>2</v>
      </c>
      <c r="I5263" s="1"/>
    </row>
    <row r="5264" spans="1:9" x14ac:dyDescent="0.25">
      <c r="A5264" t="str">
        <f t="shared" si="82"/>
        <v>MEDICAR  SAO PAULO - AP-00000132-CT - SERASA SA</v>
      </c>
      <c r="B5264" t="s">
        <v>8420</v>
      </c>
      <c r="C5264" t="s">
        <v>6168</v>
      </c>
      <c r="D5264" t="s">
        <v>18874</v>
      </c>
      <c r="E5264" t="s">
        <v>18875</v>
      </c>
      <c r="F5264" t="s">
        <v>7659</v>
      </c>
      <c r="G5264">
        <v>83.740000000000009</v>
      </c>
      <c r="H5264" s="8">
        <v>1</v>
      </c>
      <c r="I5264" s="1"/>
    </row>
    <row r="5265" spans="1:9" x14ac:dyDescent="0.25">
      <c r="A5265" t="str">
        <f t="shared" si="82"/>
        <v>MEDICAR RIBEIRÃO PRETO - EF-00017240-CT - THIAGO RODRIGO DA CUNHA</v>
      </c>
      <c r="B5265" t="s">
        <v>7656</v>
      </c>
      <c r="C5265" t="s">
        <v>2445</v>
      </c>
      <c r="D5265" t="s">
        <v>17716</v>
      </c>
      <c r="E5265" t="s">
        <v>17717</v>
      </c>
      <c r="F5265" t="s">
        <v>7663</v>
      </c>
      <c r="G5265">
        <v>83.68</v>
      </c>
      <c r="H5265" s="8">
        <v>2</v>
      </c>
      <c r="I5265" s="1"/>
    </row>
    <row r="5266" spans="1:9" x14ac:dyDescent="0.25">
      <c r="A5266" t="str">
        <f t="shared" si="82"/>
        <v>N1 CARD - FA-00005344-CT - SURANA KARINA SHIKOTA DE MORAIS MACIEL</v>
      </c>
      <c r="B5266" t="s">
        <v>8429</v>
      </c>
      <c r="C5266" t="s">
        <v>1789</v>
      </c>
      <c r="D5266" t="s">
        <v>12370</v>
      </c>
      <c r="E5266" t="s">
        <v>12371</v>
      </c>
      <c r="F5266" t="s">
        <v>7663</v>
      </c>
      <c r="G5266">
        <v>83.6</v>
      </c>
      <c r="H5266" s="8">
        <v>4</v>
      </c>
      <c r="I5266" s="1"/>
    </row>
    <row r="5267" spans="1:9" x14ac:dyDescent="0.25">
      <c r="A5267" t="str">
        <f t="shared" si="82"/>
        <v>N1 CARD - FA-00005362-CT - MARIANA APARECIDA ROSA MOREIRA</v>
      </c>
      <c r="B5267" t="s">
        <v>8429</v>
      </c>
      <c r="C5267" t="s">
        <v>1210</v>
      </c>
      <c r="D5267" t="s">
        <v>12378</v>
      </c>
      <c r="E5267" t="s">
        <v>12379</v>
      </c>
      <c r="F5267" t="s">
        <v>7663</v>
      </c>
      <c r="G5267">
        <v>83.6</v>
      </c>
      <c r="H5267" s="8">
        <v>4</v>
      </c>
      <c r="I5267" s="1"/>
    </row>
    <row r="5268" spans="1:9" x14ac:dyDescent="0.25">
      <c r="A5268" t="str">
        <f t="shared" si="82"/>
        <v>N1 CARD - FA-00005458-CT - LUCIMARA BIDOIA</v>
      </c>
      <c r="B5268" t="s">
        <v>8429</v>
      </c>
      <c r="C5268" t="s">
        <v>1965</v>
      </c>
      <c r="D5268" t="s">
        <v>12398</v>
      </c>
      <c r="E5268" t="s">
        <v>12399</v>
      </c>
      <c r="F5268" t="s">
        <v>7663</v>
      </c>
      <c r="G5268">
        <v>83.6</v>
      </c>
      <c r="H5268" s="8">
        <v>4</v>
      </c>
      <c r="I5268" s="1"/>
    </row>
    <row r="5269" spans="1:9" x14ac:dyDescent="0.25">
      <c r="A5269" t="str">
        <f t="shared" si="82"/>
        <v>N1 CARD - FA-00005780-CT - SIMONE CRISTINA FONSECA</v>
      </c>
      <c r="B5269" t="s">
        <v>8429</v>
      </c>
      <c r="C5269" t="s">
        <v>1314</v>
      </c>
      <c r="D5269" t="s">
        <v>12486</v>
      </c>
      <c r="E5269" t="s">
        <v>12487</v>
      </c>
      <c r="F5269" t="s">
        <v>7663</v>
      </c>
      <c r="G5269">
        <v>83.6</v>
      </c>
      <c r="H5269" s="8">
        <v>4</v>
      </c>
      <c r="I5269" s="1"/>
    </row>
    <row r="5270" spans="1:9" x14ac:dyDescent="0.25">
      <c r="A5270" t="str">
        <f t="shared" si="82"/>
        <v>N1 CARD - FA-00005906-CT - CLAUDINEIA NUNES DOS SANTOS</v>
      </c>
      <c r="B5270" t="s">
        <v>8429</v>
      </c>
      <c r="C5270" t="s">
        <v>3305</v>
      </c>
      <c r="D5270" t="s">
        <v>12504</v>
      </c>
      <c r="E5270" t="s">
        <v>12505</v>
      </c>
      <c r="F5270" t="s">
        <v>7663</v>
      </c>
      <c r="G5270">
        <v>83.6</v>
      </c>
      <c r="H5270" s="8">
        <v>4</v>
      </c>
      <c r="I5270" s="1"/>
    </row>
    <row r="5271" spans="1:9" x14ac:dyDescent="0.25">
      <c r="A5271" t="str">
        <f t="shared" si="82"/>
        <v>N1 CARD - FA-00006101-CT - TANIA SUELY LOPES PEREIRA</v>
      </c>
      <c r="B5271" t="s">
        <v>8429</v>
      </c>
      <c r="C5271" t="s">
        <v>6765</v>
      </c>
      <c r="D5271" t="s">
        <v>12539</v>
      </c>
      <c r="E5271" t="s">
        <v>12540</v>
      </c>
      <c r="F5271" t="s">
        <v>7663</v>
      </c>
      <c r="G5271">
        <v>83.6</v>
      </c>
      <c r="H5271" s="8">
        <v>4</v>
      </c>
      <c r="I5271" s="1"/>
    </row>
    <row r="5272" spans="1:9" x14ac:dyDescent="0.25">
      <c r="A5272" t="str">
        <f t="shared" si="82"/>
        <v>N1 CARD - FA-00006160-CT - MARJORIE CRISTINE EVANGELISTA</v>
      </c>
      <c r="B5272" t="s">
        <v>8429</v>
      </c>
      <c r="C5272" t="s">
        <v>1322</v>
      </c>
      <c r="D5272" t="s">
        <v>12553</v>
      </c>
      <c r="E5272" t="s">
        <v>12554</v>
      </c>
      <c r="F5272" t="s">
        <v>7663</v>
      </c>
      <c r="G5272">
        <v>83.6</v>
      </c>
      <c r="H5272" s="8">
        <v>4</v>
      </c>
      <c r="I5272" s="1"/>
    </row>
    <row r="5273" spans="1:9" x14ac:dyDescent="0.25">
      <c r="A5273" t="str">
        <f t="shared" si="82"/>
        <v>N1 CARD - FA-00006451-CT - MATHEUS HENRIQUE BACALINI CAMARA</v>
      </c>
      <c r="B5273" t="s">
        <v>8429</v>
      </c>
      <c r="C5273" t="s">
        <v>3394</v>
      </c>
      <c r="D5273" t="s">
        <v>12602</v>
      </c>
      <c r="E5273" t="s">
        <v>12603</v>
      </c>
      <c r="F5273" t="s">
        <v>7663</v>
      </c>
      <c r="G5273">
        <v>83.6</v>
      </c>
      <c r="H5273" s="8">
        <v>4</v>
      </c>
      <c r="I5273" s="1"/>
    </row>
    <row r="5274" spans="1:9" x14ac:dyDescent="0.25">
      <c r="A5274" t="str">
        <f t="shared" si="82"/>
        <v>N1 CARD - FA-00006464-CT - CARLOS CESAR GIANEZI</v>
      </c>
      <c r="B5274" t="s">
        <v>8429</v>
      </c>
      <c r="C5274" t="s">
        <v>1507</v>
      </c>
      <c r="D5274" t="s">
        <v>12604</v>
      </c>
      <c r="E5274" t="s">
        <v>12605</v>
      </c>
      <c r="F5274" t="s">
        <v>7663</v>
      </c>
      <c r="G5274">
        <v>83.6</v>
      </c>
      <c r="H5274" s="8">
        <v>4</v>
      </c>
      <c r="I5274" s="1"/>
    </row>
    <row r="5275" spans="1:9" x14ac:dyDescent="0.25">
      <c r="A5275" t="str">
        <f t="shared" si="82"/>
        <v>N1 CARD - FA-00006470-CT - APARECIDA DE FATIMA MENDONÇA PINTO</v>
      </c>
      <c r="B5275" t="s">
        <v>8429</v>
      </c>
      <c r="C5275" t="s">
        <v>5823</v>
      </c>
      <c r="D5275" t="s">
        <v>12606</v>
      </c>
      <c r="E5275" t="s">
        <v>12607</v>
      </c>
      <c r="F5275" t="s">
        <v>7663</v>
      </c>
      <c r="G5275">
        <v>83.6</v>
      </c>
      <c r="H5275" s="8">
        <v>4</v>
      </c>
      <c r="I5275" s="1"/>
    </row>
    <row r="5276" spans="1:9" x14ac:dyDescent="0.25">
      <c r="A5276" t="str">
        <f t="shared" si="82"/>
        <v>N1 CARD - FA-00006507-CT - WALDIR ILIO</v>
      </c>
      <c r="B5276" t="s">
        <v>8429</v>
      </c>
      <c r="C5276" t="s">
        <v>1237</v>
      </c>
      <c r="D5276" t="s">
        <v>12612</v>
      </c>
      <c r="E5276" t="s">
        <v>12613</v>
      </c>
      <c r="F5276" t="s">
        <v>7663</v>
      </c>
      <c r="G5276">
        <v>83.6</v>
      </c>
      <c r="H5276" s="8">
        <v>4</v>
      </c>
      <c r="I5276" s="1"/>
    </row>
    <row r="5277" spans="1:9" x14ac:dyDescent="0.25">
      <c r="A5277" t="str">
        <f t="shared" si="82"/>
        <v>N1 CARD - FA-00006700-CT - JOYCE HELENA BRUNO RISSI</v>
      </c>
      <c r="B5277" t="s">
        <v>8429</v>
      </c>
      <c r="C5277" t="s">
        <v>5831</v>
      </c>
      <c r="D5277" t="s">
        <v>12626</v>
      </c>
      <c r="E5277" t="s">
        <v>12627</v>
      </c>
      <c r="F5277" t="s">
        <v>7663</v>
      </c>
      <c r="G5277">
        <v>83.6</v>
      </c>
      <c r="H5277" s="8">
        <v>4</v>
      </c>
      <c r="I5277" s="1"/>
    </row>
    <row r="5278" spans="1:9" x14ac:dyDescent="0.25">
      <c r="A5278" t="str">
        <f t="shared" si="82"/>
        <v>N1 CARD - FA-00006731-CT - TERESINHA FERREIRA BRUNELLI</v>
      </c>
      <c r="B5278" t="s">
        <v>8429</v>
      </c>
      <c r="C5278" t="s">
        <v>1748</v>
      </c>
      <c r="D5278" t="s">
        <v>12630</v>
      </c>
      <c r="E5278" t="s">
        <v>12631</v>
      </c>
      <c r="F5278" t="s">
        <v>7663</v>
      </c>
      <c r="G5278">
        <v>83.6</v>
      </c>
      <c r="H5278" s="8">
        <v>4</v>
      </c>
      <c r="I5278" s="1"/>
    </row>
    <row r="5279" spans="1:9" x14ac:dyDescent="0.25">
      <c r="A5279" t="str">
        <f t="shared" si="82"/>
        <v>N1 CARD - FA-00006799-CT - SEBASTIANA GOMES TAVARES</v>
      </c>
      <c r="B5279" t="s">
        <v>8429</v>
      </c>
      <c r="C5279" t="s">
        <v>3406</v>
      </c>
      <c r="D5279" t="s">
        <v>12642</v>
      </c>
      <c r="E5279" t="s">
        <v>12643</v>
      </c>
      <c r="F5279" t="s">
        <v>7663</v>
      </c>
      <c r="G5279">
        <v>83.6</v>
      </c>
      <c r="H5279" s="8">
        <v>4</v>
      </c>
      <c r="I5279" s="1"/>
    </row>
    <row r="5280" spans="1:9" x14ac:dyDescent="0.25">
      <c r="A5280" t="str">
        <f t="shared" si="82"/>
        <v>N1 CARD - FA-00006956-CT - WILLIAN EDUARDO EULAMPIO</v>
      </c>
      <c r="B5280" t="s">
        <v>8429</v>
      </c>
      <c r="C5280" t="s">
        <v>6616</v>
      </c>
      <c r="D5280" t="s">
        <v>12670</v>
      </c>
      <c r="E5280" t="s">
        <v>12671</v>
      </c>
      <c r="F5280" t="s">
        <v>7663</v>
      </c>
      <c r="G5280">
        <v>83.6</v>
      </c>
      <c r="H5280" s="8">
        <v>4</v>
      </c>
      <c r="I5280" s="1"/>
    </row>
    <row r="5281" spans="1:9" x14ac:dyDescent="0.25">
      <c r="A5281" t="str">
        <f t="shared" si="82"/>
        <v>N1 CARD - FA-00007050-CT - MAILSON DA COSTA ALVES</v>
      </c>
      <c r="B5281" t="s">
        <v>8429</v>
      </c>
      <c r="C5281" t="s">
        <v>2019</v>
      </c>
      <c r="D5281" t="s">
        <v>12694</v>
      </c>
      <c r="E5281" t="s">
        <v>12695</v>
      </c>
      <c r="F5281" t="s">
        <v>7663</v>
      </c>
      <c r="G5281">
        <v>83.6</v>
      </c>
      <c r="H5281" s="8">
        <v>4</v>
      </c>
      <c r="I5281" s="1"/>
    </row>
    <row r="5282" spans="1:9" x14ac:dyDescent="0.25">
      <c r="A5282" t="str">
        <f t="shared" si="82"/>
        <v>N1 CARD - FA-00007065-CT - CECILIA APARECIDA PEREIRA DOURADO</v>
      </c>
      <c r="B5282" t="s">
        <v>8429</v>
      </c>
      <c r="C5282" t="s">
        <v>1754</v>
      </c>
      <c r="D5282" t="s">
        <v>12700</v>
      </c>
      <c r="E5282" t="s">
        <v>12701</v>
      </c>
      <c r="F5282" t="s">
        <v>7663</v>
      </c>
      <c r="G5282">
        <v>83.6</v>
      </c>
      <c r="H5282" s="8">
        <v>4</v>
      </c>
      <c r="I5282" s="1"/>
    </row>
    <row r="5283" spans="1:9" x14ac:dyDescent="0.25">
      <c r="A5283" t="str">
        <f t="shared" si="82"/>
        <v>N1 CARD - FA-00007067-CT - ANA LUCIA SOARES DE AZEVEDO</v>
      </c>
      <c r="B5283" t="s">
        <v>8429</v>
      </c>
      <c r="C5283" t="s">
        <v>1840</v>
      </c>
      <c r="D5283" t="s">
        <v>12702</v>
      </c>
      <c r="E5283" t="s">
        <v>12703</v>
      </c>
      <c r="F5283" t="s">
        <v>7663</v>
      </c>
      <c r="G5283">
        <v>83.6</v>
      </c>
      <c r="H5283" s="8">
        <v>4</v>
      </c>
      <c r="I5283" s="1"/>
    </row>
    <row r="5284" spans="1:9" x14ac:dyDescent="0.25">
      <c r="A5284" t="str">
        <f t="shared" si="82"/>
        <v>N1 CARD - FA-00007154-CT - SANDRA APARECIDA TEODORO DE JESUS</v>
      </c>
      <c r="B5284" t="s">
        <v>8429</v>
      </c>
      <c r="C5284" t="s">
        <v>5844</v>
      </c>
      <c r="D5284" t="s">
        <v>12726</v>
      </c>
      <c r="E5284" t="s">
        <v>12727</v>
      </c>
      <c r="F5284" t="s">
        <v>7663</v>
      </c>
      <c r="G5284">
        <v>83.6</v>
      </c>
      <c r="H5284" s="8">
        <v>4</v>
      </c>
      <c r="I5284" s="1"/>
    </row>
    <row r="5285" spans="1:9" x14ac:dyDescent="0.25">
      <c r="A5285" t="str">
        <f t="shared" si="82"/>
        <v>N1 CARD - FA-00007265-CT - KATYANA AEISSAME VICENTE</v>
      </c>
      <c r="B5285" t="s">
        <v>8429</v>
      </c>
      <c r="C5285" t="s">
        <v>1762</v>
      </c>
      <c r="D5285" t="s">
        <v>12752</v>
      </c>
      <c r="E5285" t="s">
        <v>12753</v>
      </c>
      <c r="F5285" t="s">
        <v>7663</v>
      </c>
      <c r="G5285">
        <v>83.6</v>
      </c>
      <c r="H5285" s="8">
        <v>4</v>
      </c>
      <c r="I5285" s="1"/>
    </row>
    <row r="5286" spans="1:9" x14ac:dyDescent="0.25">
      <c r="A5286" t="str">
        <f t="shared" si="82"/>
        <v>N1 CARD - FA-00007290-CT - KELLY CRISTINA DOS SANTOS BARBOZA</v>
      </c>
      <c r="B5286" t="s">
        <v>8429</v>
      </c>
      <c r="C5286" t="s">
        <v>3424</v>
      </c>
      <c r="D5286" t="s">
        <v>12758</v>
      </c>
      <c r="E5286" t="s">
        <v>12759</v>
      </c>
      <c r="F5286" t="s">
        <v>7663</v>
      </c>
      <c r="G5286">
        <v>83.6</v>
      </c>
      <c r="H5286" s="8">
        <v>4</v>
      </c>
      <c r="I5286" s="1"/>
    </row>
    <row r="5287" spans="1:9" x14ac:dyDescent="0.25">
      <c r="A5287" t="str">
        <f t="shared" si="82"/>
        <v>N1 CARD - FA-00007349-CT - CRISTINA GOMES FELIPPE</v>
      </c>
      <c r="B5287" t="s">
        <v>8429</v>
      </c>
      <c r="C5287" t="s">
        <v>1255</v>
      </c>
      <c r="D5287" t="s">
        <v>12772</v>
      </c>
      <c r="E5287" t="s">
        <v>12773</v>
      </c>
      <c r="F5287" t="s">
        <v>7663</v>
      </c>
      <c r="G5287">
        <v>83.6</v>
      </c>
      <c r="H5287" s="8">
        <v>4</v>
      </c>
      <c r="I5287" s="1"/>
    </row>
    <row r="5288" spans="1:9" x14ac:dyDescent="0.25">
      <c r="A5288" t="str">
        <f t="shared" si="82"/>
        <v>N1 CARD - FA-00007360-CT - TATIANE CAMILA ZONANI LEAL</v>
      </c>
      <c r="B5288" t="s">
        <v>8429</v>
      </c>
      <c r="C5288" t="s">
        <v>6803</v>
      </c>
      <c r="D5288" t="s">
        <v>12774</v>
      </c>
      <c r="E5288" t="s">
        <v>12775</v>
      </c>
      <c r="F5288" t="s">
        <v>7663</v>
      </c>
      <c r="G5288">
        <v>83.6</v>
      </c>
      <c r="H5288" s="8">
        <v>4</v>
      </c>
      <c r="I5288" s="1"/>
    </row>
    <row r="5289" spans="1:9" x14ac:dyDescent="0.25">
      <c r="A5289" t="str">
        <f t="shared" si="82"/>
        <v>N1 CARD - FA-00007412-CT - YASMIN CRISTINA DE SOUZA</v>
      </c>
      <c r="B5289" t="s">
        <v>8429</v>
      </c>
      <c r="C5289" t="s">
        <v>1257</v>
      </c>
      <c r="D5289" t="s">
        <v>12780</v>
      </c>
      <c r="E5289" t="s">
        <v>12781</v>
      </c>
      <c r="F5289" t="s">
        <v>7663</v>
      </c>
      <c r="G5289">
        <v>83.6</v>
      </c>
      <c r="H5289" s="8">
        <v>4</v>
      </c>
      <c r="I5289" s="1"/>
    </row>
    <row r="5290" spans="1:9" x14ac:dyDescent="0.25">
      <c r="A5290" t="str">
        <f t="shared" si="82"/>
        <v>N1 CARD - FA-00007607-CT - FABIO ROBERTO PADILHA PIRES</v>
      </c>
      <c r="B5290" t="s">
        <v>8429</v>
      </c>
      <c r="C5290" t="s">
        <v>3978</v>
      </c>
      <c r="D5290" t="s">
        <v>12828</v>
      </c>
      <c r="E5290" t="s">
        <v>12829</v>
      </c>
      <c r="F5290" t="s">
        <v>7663</v>
      </c>
      <c r="G5290">
        <v>83.6</v>
      </c>
      <c r="H5290" s="8">
        <v>4</v>
      </c>
      <c r="I5290" s="1"/>
    </row>
    <row r="5291" spans="1:9" x14ac:dyDescent="0.25">
      <c r="A5291" t="str">
        <f t="shared" si="82"/>
        <v>N1 CARD - FA-00007670-CT - JOSILANE APARECIDA DOS SANTOS</v>
      </c>
      <c r="B5291" t="s">
        <v>8429</v>
      </c>
      <c r="C5291" t="s">
        <v>4050</v>
      </c>
      <c r="D5291" t="s">
        <v>12836</v>
      </c>
      <c r="E5291" t="s">
        <v>12837</v>
      </c>
      <c r="F5291" t="s">
        <v>7663</v>
      </c>
      <c r="G5291">
        <v>83.6</v>
      </c>
      <c r="H5291" s="8">
        <v>4</v>
      </c>
      <c r="I5291" s="1"/>
    </row>
    <row r="5292" spans="1:9" x14ac:dyDescent="0.25">
      <c r="A5292" t="str">
        <f t="shared" si="82"/>
        <v>N1 CARD - FA-00007690-CT - CAMILA DE SOUZA ALVES</v>
      </c>
      <c r="B5292" t="s">
        <v>8429</v>
      </c>
      <c r="C5292" t="s">
        <v>3524</v>
      </c>
      <c r="D5292" t="s">
        <v>12840</v>
      </c>
      <c r="E5292" t="s">
        <v>12841</v>
      </c>
      <c r="F5292" t="s">
        <v>7663</v>
      </c>
      <c r="G5292">
        <v>83.6</v>
      </c>
      <c r="H5292" s="8">
        <v>4</v>
      </c>
      <c r="I5292" s="1"/>
    </row>
    <row r="5293" spans="1:9" x14ac:dyDescent="0.25">
      <c r="A5293" t="str">
        <f t="shared" si="82"/>
        <v>N1 CARD - FA-00007820-CT - FRANS MARCIO BORGES</v>
      </c>
      <c r="B5293" t="s">
        <v>8429</v>
      </c>
      <c r="C5293" t="s">
        <v>4057</v>
      </c>
      <c r="D5293" t="s">
        <v>12862</v>
      </c>
      <c r="E5293" t="s">
        <v>12863</v>
      </c>
      <c r="F5293" t="s">
        <v>7663</v>
      </c>
      <c r="G5293">
        <v>83.6</v>
      </c>
      <c r="H5293" s="8">
        <v>4</v>
      </c>
      <c r="I5293" s="1"/>
    </row>
    <row r="5294" spans="1:9" x14ac:dyDescent="0.25">
      <c r="A5294" t="str">
        <f t="shared" si="82"/>
        <v>N1 CARD - FA-00007873-CT - FERNANDO DE SOUZA ALEXANDRE</v>
      </c>
      <c r="B5294" t="s">
        <v>8429</v>
      </c>
      <c r="C5294" t="s">
        <v>3984</v>
      </c>
      <c r="D5294" t="s">
        <v>12868</v>
      </c>
      <c r="E5294" t="s">
        <v>12869</v>
      </c>
      <c r="F5294" t="s">
        <v>7663</v>
      </c>
      <c r="G5294">
        <v>83.6</v>
      </c>
      <c r="H5294" s="8">
        <v>4</v>
      </c>
      <c r="I5294" s="1"/>
    </row>
    <row r="5295" spans="1:9" x14ac:dyDescent="0.25">
      <c r="A5295" t="str">
        <f t="shared" si="82"/>
        <v>N1 CARD - FA-00007993-CT - CAIO EDUARDO DE OLIVEIRA</v>
      </c>
      <c r="B5295" t="s">
        <v>8429</v>
      </c>
      <c r="C5295" t="s">
        <v>2235</v>
      </c>
      <c r="D5295" t="s">
        <v>12878</v>
      </c>
      <c r="E5295" t="s">
        <v>12879</v>
      </c>
      <c r="F5295" t="s">
        <v>7663</v>
      </c>
      <c r="G5295">
        <v>83.6</v>
      </c>
      <c r="H5295" s="8">
        <v>4</v>
      </c>
      <c r="I5295" s="1"/>
    </row>
    <row r="5296" spans="1:9" x14ac:dyDescent="0.25">
      <c r="A5296" t="str">
        <f t="shared" si="82"/>
        <v>N1 CARD - FA-00008011-CT - PATRICIA CARVALHO DOS SANTOS</v>
      </c>
      <c r="B5296" t="s">
        <v>8429</v>
      </c>
      <c r="C5296" t="s">
        <v>2050</v>
      </c>
      <c r="D5296" t="s">
        <v>12882</v>
      </c>
      <c r="E5296" t="s">
        <v>12883</v>
      </c>
      <c r="F5296" t="s">
        <v>7663</v>
      </c>
      <c r="G5296">
        <v>83.6</v>
      </c>
      <c r="H5296" s="8">
        <v>4</v>
      </c>
      <c r="I5296" s="1"/>
    </row>
    <row r="5297" spans="1:9" x14ac:dyDescent="0.25">
      <c r="A5297" t="str">
        <f t="shared" si="82"/>
        <v>N1 CARD - FA-00008114-CT - ANDREIA PEREIRA CAMPERONI</v>
      </c>
      <c r="B5297" t="s">
        <v>8429</v>
      </c>
      <c r="C5297" t="s">
        <v>3715</v>
      </c>
      <c r="D5297" t="s">
        <v>12898</v>
      </c>
      <c r="E5297" t="s">
        <v>12899</v>
      </c>
      <c r="F5297" t="s">
        <v>7663</v>
      </c>
      <c r="G5297">
        <v>83.6</v>
      </c>
      <c r="H5297" s="8">
        <v>4</v>
      </c>
      <c r="I5297" s="1"/>
    </row>
    <row r="5298" spans="1:9" x14ac:dyDescent="0.25">
      <c r="A5298" t="str">
        <f t="shared" si="82"/>
        <v>N1 CARD - FA-00008253-CT - HELOISA HELENA NEVES DE CARVALHO</v>
      </c>
      <c r="B5298" t="s">
        <v>8429</v>
      </c>
      <c r="C5298" t="s">
        <v>3998</v>
      </c>
      <c r="D5298" t="s">
        <v>12916</v>
      </c>
      <c r="E5298" t="s">
        <v>12917</v>
      </c>
      <c r="F5298" t="s">
        <v>7663</v>
      </c>
      <c r="G5298">
        <v>83.6</v>
      </c>
      <c r="H5298" s="8">
        <v>4</v>
      </c>
      <c r="I5298" s="1"/>
    </row>
    <row r="5299" spans="1:9" x14ac:dyDescent="0.25">
      <c r="A5299" t="str">
        <f t="shared" si="82"/>
        <v>N1 CARD - FA-00008541-CT - LEONARDO ALVES DAMASCENO MARIANO</v>
      </c>
      <c r="B5299" t="s">
        <v>8429</v>
      </c>
      <c r="C5299" t="s">
        <v>4080</v>
      </c>
      <c r="D5299" t="s">
        <v>12954</v>
      </c>
      <c r="E5299" t="s">
        <v>12955</v>
      </c>
      <c r="F5299" t="s">
        <v>7663</v>
      </c>
      <c r="G5299">
        <v>83.6</v>
      </c>
      <c r="H5299" s="8">
        <v>4</v>
      </c>
      <c r="I5299" s="1"/>
    </row>
    <row r="5300" spans="1:9" x14ac:dyDescent="0.25">
      <c r="A5300" t="str">
        <f t="shared" si="82"/>
        <v>N1 CARD - FA-00008573-CT - ALINE JULIO DE SOUZA</v>
      </c>
      <c r="B5300" t="s">
        <v>8429</v>
      </c>
      <c r="C5300" t="s">
        <v>2254</v>
      </c>
      <c r="D5300" t="s">
        <v>12964</v>
      </c>
      <c r="E5300" t="s">
        <v>12965</v>
      </c>
      <c r="F5300" t="s">
        <v>7663</v>
      </c>
      <c r="G5300">
        <v>83.6</v>
      </c>
      <c r="H5300" s="8">
        <v>4</v>
      </c>
      <c r="I5300" s="1"/>
    </row>
    <row r="5301" spans="1:9" x14ac:dyDescent="0.25">
      <c r="A5301" t="str">
        <f t="shared" si="82"/>
        <v>N1 CARD - FA-00008650-CT - REGINALDO DUARTE MAIA</v>
      </c>
      <c r="B5301" t="s">
        <v>8429</v>
      </c>
      <c r="C5301" t="s">
        <v>4155</v>
      </c>
      <c r="D5301" t="s">
        <v>12978</v>
      </c>
      <c r="E5301" t="s">
        <v>12979</v>
      </c>
      <c r="F5301" t="s">
        <v>7663</v>
      </c>
      <c r="G5301">
        <v>83.6</v>
      </c>
      <c r="H5301" s="8">
        <v>4</v>
      </c>
      <c r="I5301" s="1"/>
    </row>
    <row r="5302" spans="1:9" x14ac:dyDescent="0.25">
      <c r="A5302" t="str">
        <f t="shared" si="82"/>
        <v>N1 CARD - FA-00008756-CT - JOSE RAIMUNDO RODRIGUES MONTEIRO</v>
      </c>
      <c r="B5302" t="s">
        <v>8429</v>
      </c>
      <c r="C5302" t="s">
        <v>2961</v>
      </c>
      <c r="D5302" t="s">
        <v>13000</v>
      </c>
      <c r="E5302" t="s">
        <v>13001</v>
      </c>
      <c r="F5302" t="s">
        <v>7663</v>
      </c>
      <c r="G5302">
        <v>83.6</v>
      </c>
      <c r="H5302" s="8">
        <v>4</v>
      </c>
      <c r="I5302" s="1"/>
    </row>
    <row r="5303" spans="1:9" x14ac:dyDescent="0.25">
      <c r="A5303" t="str">
        <f t="shared" si="82"/>
        <v>N1 CARD - FA-00008818-CT - THALICIA RICCI COELHO</v>
      </c>
      <c r="B5303" t="s">
        <v>8429</v>
      </c>
      <c r="C5303" t="s">
        <v>4015</v>
      </c>
      <c r="D5303" t="s">
        <v>13010</v>
      </c>
      <c r="E5303" t="s">
        <v>13011</v>
      </c>
      <c r="F5303" t="s">
        <v>7663</v>
      </c>
      <c r="G5303">
        <v>83.6</v>
      </c>
      <c r="H5303" s="8">
        <v>4</v>
      </c>
      <c r="I5303" s="1"/>
    </row>
    <row r="5304" spans="1:9" x14ac:dyDescent="0.25">
      <c r="A5304" t="str">
        <f t="shared" si="82"/>
        <v>N1 CARD - FA-00008829-CT - PRISCILA CRISTINA CHRISTAN</v>
      </c>
      <c r="B5304" t="s">
        <v>8429</v>
      </c>
      <c r="C5304" t="s">
        <v>4089</v>
      </c>
      <c r="D5304" t="s">
        <v>13014</v>
      </c>
      <c r="E5304" t="s">
        <v>13015</v>
      </c>
      <c r="F5304" t="s">
        <v>7663</v>
      </c>
      <c r="G5304">
        <v>83.6</v>
      </c>
      <c r="H5304" s="8">
        <v>4</v>
      </c>
      <c r="I5304" s="1"/>
    </row>
    <row r="5305" spans="1:9" x14ac:dyDescent="0.25">
      <c r="A5305" t="str">
        <f t="shared" si="82"/>
        <v>N1 CARD - FA-00009124-CT - FABRICIA GOMES PEREIRA</v>
      </c>
      <c r="B5305" t="s">
        <v>8429</v>
      </c>
      <c r="C5305" t="s">
        <v>5523</v>
      </c>
      <c r="D5305" t="s">
        <v>13048</v>
      </c>
      <c r="E5305" t="s">
        <v>13049</v>
      </c>
      <c r="F5305" t="s">
        <v>7663</v>
      </c>
      <c r="G5305">
        <v>83.6</v>
      </c>
      <c r="H5305" s="8">
        <v>4</v>
      </c>
      <c r="I5305" s="1"/>
    </row>
    <row r="5306" spans="1:9" x14ac:dyDescent="0.25">
      <c r="A5306" t="str">
        <f t="shared" si="82"/>
        <v>N1 CARD - FA-00009139-CT - SIMONE DE SOUZA DASSIE DE SA</v>
      </c>
      <c r="B5306" t="s">
        <v>8429</v>
      </c>
      <c r="C5306" t="s">
        <v>4096</v>
      </c>
      <c r="D5306" t="s">
        <v>13050</v>
      </c>
      <c r="E5306" t="s">
        <v>13051</v>
      </c>
      <c r="F5306" t="s">
        <v>7663</v>
      </c>
      <c r="G5306">
        <v>83.6</v>
      </c>
      <c r="H5306" s="8">
        <v>4</v>
      </c>
      <c r="I5306" s="1"/>
    </row>
    <row r="5307" spans="1:9" x14ac:dyDescent="0.25">
      <c r="A5307" t="str">
        <f t="shared" si="82"/>
        <v>N1 CARD - FA-00009304-CT - PAULA ROBERTA CAMPOS DOS SANTOS</v>
      </c>
      <c r="B5307" t="s">
        <v>8429</v>
      </c>
      <c r="C5307" t="s">
        <v>2381</v>
      </c>
      <c r="D5307" t="s">
        <v>13078</v>
      </c>
      <c r="E5307" t="s">
        <v>13079</v>
      </c>
      <c r="F5307" t="s">
        <v>7663</v>
      </c>
      <c r="G5307">
        <v>83.6</v>
      </c>
      <c r="H5307" s="8">
        <v>4</v>
      </c>
      <c r="I5307" s="1"/>
    </row>
    <row r="5308" spans="1:9" x14ac:dyDescent="0.25">
      <c r="A5308" t="str">
        <f t="shared" si="82"/>
        <v>N1 CARD - FA-00009360-CT - ANDREIA THEODORO</v>
      </c>
      <c r="B5308" t="s">
        <v>8429</v>
      </c>
      <c r="C5308" t="s">
        <v>4267</v>
      </c>
      <c r="D5308" t="s">
        <v>13088</v>
      </c>
      <c r="E5308" t="s">
        <v>13089</v>
      </c>
      <c r="F5308" t="s">
        <v>7663</v>
      </c>
      <c r="G5308">
        <v>83.6</v>
      </c>
      <c r="H5308" s="8">
        <v>4</v>
      </c>
      <c r="I5308" s="1"/>
    </row>
    <row r="5309" spans="1:9" x14ac:dyDescent="0.25">
      <c r="A5309" t="str">
        <f t="shared" si="82"/>
        <v>N1 CARD - FA-00009524-CT - BEATRIZ APARECIDA SALES ALVES</v>
      </c>
      <c r="B5309" t="s">
        <v>8429</v>
      </c>
      <c r="C5309" t="s">
        <v>4106</v>
      </c>
      <c r="D5309" t="s">
        <v>13107</v>
      </c>
      <c r="E5309" t="s">
        <v>13108</v>
      </c>
      <c r="F5309" t="s">
        <v>7663</v>
      </c>
      <c r="G5309">
        <v>83.6</v>
      </c>
      <c r="H5309" s="8">
        <v>4</v>
      </c>
      <c r="I5309" s="1"/>
    </row>
    <row r="5310" spans="1:9" x14ac:dyDescent="0.25">
      <c r="A5310" t="str">
        <f t="shared" si="82"/>
        <v>N1 CARD - FA-00009547-CT - FERNANDO HENRIQUE TEODORO</v>
      </c>
      <c r="B5310" t="s">
        <v>8429</v>
      </c>
      <c r="C5310" t="s">
        <v>5541</v>
      </c>
      <c r="D5310" t="s">
        <v>13109</v>
      </c>
      <c r="E5310" t="s">
        <v>13110</v>
      </c>
      <c r="F5310" t="s">
        <v>7663</v>
      </c>
      <c r="G5310">
        <v>83.6</v>
      </c>
      <c r="H5310" s="8">
        <v>4</v>
      </c>
      <c r="I5310" s="1"/>
    </row>
    <row r="5311" spans="1:9" x14ac:dyDescent="0.25">
      <c r="A5311" t="str">
        <f t="shared" si="82"/>
        <v>N1 CARD - FA-00023487-CT - HENRIQUE CROISFELTS</v>
      </c>
      <c r="B5311" t="s">
        <v>8429</v>
      </c>
      <c r="C5311" t="s">
        <v>3033</v>
      </c>
      <c r="D5311" t="s">
        <v>13171</v>
      </c>
      <c r="E5311" t="s">
        <v>13172</v>
      </c>
      <c r="F5311" t="s">
        <v>7663</v>
      </c>
      <c r="G5311">
        <v>83.6</v>
      </c>
      <c r="H5311" s="8">
        <v>4</v>
      </c>
      <c r="I5311" s="1"/>
    </row>
    <row r="5312" spans="1:9" x14ac:dyDescent="0.25">
      <c r="A5312" t="str">
        <f t="shared" si="82"/>
        <v>N1 CARD - FA-00024130-CT - ROMILSON RIOS DA CONCEICAO</v>
      </c>
      <c r="B5312" t="s">
        <v>8429</v>
      </c>
      <c r="C5312" t="s">
        <v>4570</v>
      </c>
      <c r="D5312" t="s">
        <v>13251</v>
      </c>
      <c r="E5312" t="s">
        <v>13252</v>
      </c>
      <c r="F5312" t="s">
        <v>7663</v>
      </c>
      <c r="G5312">
        <v>83.6</v>
      </c>
      <c r="H5312" s="8">
        <v>4</v>
      </c>
      <c r="I5312" s="1"/>
    </row>
    <row r="5313" spans="1:9" x14ac:dyDescent="0.25">
      <c r="A5313" t="str">
        <f t="shared" si="82"/>
        <v>N1 CARD - FA-00024226-CT - JESSICA CAROLINA ALVES</v>
      </c>
      <c r="B5313" t="s">
        <v>8429</v>
      </c>
      <c r="C5313" t="s">
        <v>2855</v>
      </c>
      <c r="D5313" t="s">
        <v>13275</v>
      </c>
      <c r="E5313" t="s">
        <v>13276</v>
      </c>
      <c r="F5313" t="s">
        <v>7663</v>
      </c>
      <c r="G5313">
        <v>83.6</v>
      </c>
      <c r="H5313" s="8">
        <v>4</v>
      </c>
      <c r="I5313" s="1"/>
    </row>
    <row r="5314" spans="1:9" x14ac:dyDescent="0.25">
      <c r="A5314" t="str">
        <f t="shared" si="82"/>
        <v>MEDICAR RIBEIRÃO PRETO - FA-00017037-CT - MARIA HELENA LEMOS</v>
      </c>
      <c r="B5314" t="s">
        <v>7656</v>
      </c>
      <c r="C5314" t="s">
        <v>5913</v>
      </c>
      <c r="D5314" t="s">
        <v>20302</v>
      </c>
      <c r="E5314" t="s">
        <v>20303</v>
      </c>
      <c r="F5314" t="s">
        <v>7663</v>
      </c>
      <c r="G5314">
        <v>83.2</v>
      </c>
      <c r="H5314" s="8">
        <v>1</v>
      </c>
      <c r="I5314" s="1"/>
    </row>
    <row r="5315" spans="1:9" x14ac:dyDescent="0.25">
      <c r="A5315" t="str">
        <f t="shared" si="82"/>
        <v>MEDICAR RIBEIRÃO PRETO - EF-00020892-CT - ANA CRISTINA SOARES DE OLIVEIRA</v>
      </c>
      <c r="B5315" t="s">
        <v>7656</v>
      </c>
      <c r="C5315" t="s">
        <v>2664</v>
      </c>
      <c r="D5315" t="s">
        <v>19354</v>
      </c>
      <c r="E5315" t="s">
        <v>19355</v>
      </c>
      <c r="F5315" t="s">
        <v>7663</v>
      </c>
      <c r="G5315">
        <v>82.9</v>
      </c>
      <c r="H5315" s="8">
        <v>1</v>
      </c>
      <c r="I5315" s="1"/>
    </row>
    <row r="5316" spans="1:9" x14ac:dyDescent="0.25">
      <c r="A5316" t="str">
        <f t="shared" ref="A5316:A5379" si="83">_xlfn.CONCAT(B5316," - ",C5316," - ",E5316)</f>
        <v>MEDICAR RIBEIRÃO PRETO - EF-00016820-CT - ANDREW LUIS PEREIRA DA SILVA</v>
      </c>
      <c r="B5316" t="s">
        <v>7656</v>
      </c>
      <c r="C5316" t="s">
        <v>3201</v>
      </c>
      <c r="D5316" t="s">
        <v>10265</v>
      </c>
      <c r="E5316" t="s">
        <v>10266</v>
      </c>
      <c r="F5316" t="s">
        <v>7663</v>
      </c>
      <c r="G5316">
        <v>82.68</v>
      </c>
      <c r="H5316" s="8">
        <v>5</v>
      </c>
      <c r="I5316" s="1"/>
    </row>
    <row r="5317" spans="1:9" x14ac:dyDescent="0.25">
      <c r="A5317" t="str">
        <f t="shared" si="83"/>
        <v>MEDICAR RIBEIRÃO PRETO - FA-00018652-CT - MARTA MADALENA RODRIGUES MAIA</v>
      </c>
      <c r="B5317" t="s">
        <v>7656</v>
      </c>
      <c r="C5317" t="s">
        <v>4180</v>
      </c>
      <c r="D5317" t="s">
        <v>20313</v>
      </c>
      <c r="E5317" t="s">
        <v>20314</v>
      </c>
      <c r="F5317" t="s">
        <v>7663</v>
      </c>
      <c r="G5317">
        <v>82.45</v>
      </c>
      <c r="H5317" s="8">
        <v>1</v>
      </c>
      <c r="I5317" s="1"/>
    </row>
    <row r="5318" spans="1:9" x14ac:dyDescent="0.25">
      <c r="A5318" t="str">
        <f t="shared" si="83"/>
        <v>MEDICAR RIBEIRÃO PRETO - CO-00022386-CT - FH INTERCAMBIO CULTURAL LTDA ME</v>
      </c>
      <c r="B5318" t="s">
        <v>7656</v>
      </c>
      <c r="C5318" t="s">
        <v>2434</v>
      </c>
      <c r="D5318" t="s">
        <v>8526</v>
      </c>
      <c r="E5318" t="s">
        <v>8527</v>
      </c>
      <c r="F5318" t="s">
        <v>7659</v>
      </c>
      <c r="G5318">
        <v>82.05</v>
      </c>
      <c r="H5318" s="8">
        <v>9</v>
      </c>
      <c r="I5318" s="1"/>
    </row>
    <row r="5319" spans="1:9" x14ac:dyDescent="0.25">
      <c r="A5319" t="str">
        <f t="shared" si="83"/>
        <v>N1 CARD - FA-00024366-CT - ROSANGELA COELHO COSTA DOS SANTOS</v>
      </c>
      <c r="B5319" t="s">
        <v>8429</v>
      </c>
      <c r="C5319" t="s">
        <v>7176</v>
      </c>
      <c r="D5319" t="s">
        <v>13293</v>
      </c>
      <c r="E5319" t="s">
        <v>13294</v>
      </c>
      <c r="F5319" t="s">
        <v>7663</v>
      </c>
      <c r="G5319">
        <v>81.599999999999994</v>
      </c>
      <c r="H5319" s="8">
        <v>4</v>
      </c>
      <c r="I5319" s="1"/>
    </row>
    <row r="5320" spans="1:9" x14ac:dyDescent="0.25">
      <c r="A5320" t="str">
        <f t="shared" si="83"/>
        <v>N1 CARD - FA-00024027-CT - CARLOS ANDRE RODRIGUES</v>
      </c>
      <c r="B5320" t="s">
        <v>8429</v>
      </c>
      <c r="C5320" t="s">
        <v>7161</v>
      </c>
      <c r="D5320" t="s">
        <v>18384</v>
      </c>
      <c r="E5320" t="s">
        <v>18385</v>
      </c>
      <c r="F5320" t="s">
        <v>7663</v>
      </c>
      <c r="G5320">
        <v>81.400000000000006</v>
      </c>
      <c r="H5320" s="8">
        <v>2</v>
      </c>
      <c r="I5320" s="1"/>
    </row>
    <row r="5321" spans="1:9" x14ac:dyDescent="0.25">
      <c r="A5321" t="str">
        <f t="shared" si="83"/>
        <v>MEDICAR RIBEIRÃO PRETO - EF-00017293-CT - JULIANA CHRISTINA FERNANDES NOGUEIRA</v>
      </c>
      <c r="B5321" t="s">
        <v>7656</v>
      </c>
      <c r="C5321" t="s">
        <v>6012</v>
      </c>
      <c r="D5321" t="s">
        <v>10285</v>
      </c>
      <c r="E5321" t="s">
        <v>10286</v>
      </c>
      <c r="F5321" t="s">
        <v>7663</v>
      </c>
      <c r="G5321">
        <v>81.180000000000007</v>
      </c>
      <c r="H5321" s="8">
        <v>5</v>
      </c>
      <c r="I5321" s="1"/>
    </row>
    <row r="5322" spans="1:9" x14ac:dyDescent="0.25">
      <c r="A5322" t="str">
        <f t="shared" si="83"/>
        <v>MEDICAR RIBEIRÃO PRETO - TF-00022527-CT - ELIETE MARIA DE JESUS</v>
      </c>
      <c r="B5322" t="s">
        <v>7656</v>
      </c>
      <c r="C5322" t="s">
        <v>3143</v>
      </c>
      <c r="D5322" t="s">
        <v>20850</v>
      </c>
      <c r="E5322" t="s">
        <v>20851</v>
      </c>
      <c r="F5322" t="s">
        <v>7663</v>
      </c>
      <c r="G5322">
        <v>81</v>
      </c>
      <c r="H5322" s="8">
        <v>1</v>
      </c>
      <c r="I5322" s="1"/>
    </row>
    <row r="5323" spans="1:9" x14ac:dyDescent="0.25">
      <c r="A5323" t="str">
        <f t="shared" si="83"/>
        <v>MEDICAR RIBEIRÃO PRETO - TF-00022609-CT - NATALIA RIBEIRO DE BARROS</v>
      </c>
      <c r="B5323" t="s">
        <v>7656</v>
      </c>
      <c r="C5323" t="s">
        <v>7279</v>
      </c>
      <c r="D5323" t="s">
        <v>20854</v>
      </c>
      <c r="E5323" t="s">
        <v>20855</v>
      </c>
      <c r="F5323" t="s">
        <v>7663</v>
      </c>
      <c r="G5323">
        <v>81</v>
      </c>
      <c r="H5323" s="8">
        <v>1</v>
      </c>
      <c r="I5323" s="1"/>
    </row>
    <row r="5324" spans="1:9" x14ac:dyDescent="0.25">
      <c r="A5324" t="str">
        <f t="shared" si="83"/>
        <v>MEDICAR RIBEIRÃO PRETO - TC-00020813-CT - LUCIANO MARTINS BASSO ME</v>
      </c>
      <c r="B5324" t="s">
        <v>7656</v>
      </c>
      <c r="C5324" t="s">
        <v>5065</v>
      </c>
      <c r="D5324" t="s">
        <v>20618</v>
      </c>
      <c r="E5324" t="s">
        <v>20619</v>
      </c>
      <c r="F5324" t="s">
        <v>7659</v>
      </c>
      <c r="G5324">
        <v>80.7</v>
      </c>
      <c r="H5324" s="8">
        <v>1</v>
      </c>
      <c r="I5324" s="1"/>
    </row>
    <row r="5325" spans="1:9" x14ac:dyDescent="0.25">
      <c r="A5325" t="str">
        <f t="shared" si="83"/>
        <v>MEDICAR RIBEIRÃO PRETO - TC-00020959-CT - NANCI LUIZ</v>
      </c>
      <c r="B5325" t="s">
        <v>7656</v>
      </c>
      <c r="C5325" t="s">
        <v>4227</v>
      </c>
      <c r="D5325" t="s">
        <v>20622</v>
      </c>
      <c r="E5325" t="s">
        <v>20623</v>
      </c>
      <c r="F5325" t="s">
        <v>7663</v>
      </c>
      <c r="G5325">
        <v>80.7</v>
      </c>
      <c r="H5325" s="8">
        <v>1</v>
      </c>
      <c r="I5325" s="1"/>
    </row>
    <row r="5326" spans="1:9" x14ac:dyDescent="0.25">
      <c r="A5326" t="str">
        <f t="shared" si="83"/>
        <v>MEDICAR RIBEIRÃO PRETO - TC-00021354-CT - ALCEBIADES FONTES DE SOUZA</v>
      </c>
      <c r="B5326" t="s">
        <v>7656</v>
      </c>
      <c r="C5326" t="s">
        <v>5135</v>
      </c>
      <c r="D5326" t="s">
        <v>20632</v>
      </c>
      <c r="E5326" t="s">
        <v>20633</v>
      </c>
      <c r="F5326" t="s">
        <v>7659</v>
      </c>
      <c r="G5326">
        <v>80.7</v>
      </c>
      <c r="H5326" s="8">
        <v>1</v>
      </c>
      <c r="I5326" s="1"/>
    </row>
    <row r="5327" spans="1:9" x14ac:dyDescent="0.25">
      <c r="A5327" t="str">
        <f t="shared" si="83"/>
        <v>N1 CARD - FA-00006414-CT - STEFANI CRISTINA APOLINARIO DA SILVA</v>
      </c>
      <c r="B5327" t="s">
        <v>8429</v>
      </c>
      <c r="C5327" t="s">
        <v>3393</v>
      </c>
      <c r="D5327" t="s">
        <v>14895</v>
      </c>
      <c r="E5327" t="s">
        <v>14896</v>
      </c>
      <c r="F5327" t="s">
        <v>7663</v>
      </c>
      <c r="G5327">
        <v>80.699999999999989</v>
      </c>
      <c r="H5327" s="8">
        <v>3</v>
      </c>
      <c r="I5327" s="1"/>
    </row>
    <row r="5328" spans="1:9" x14ac:dyDescent="0.25">
      <c r="A5328" t="str">
        <f t="shared" si="83"/>
        <v>MEDICAR RIBEIRÃO PRETO - TC-00039048-CT - LEONILSON FERREIRA DA SILVA</v>
      </c>
      <c r="B5328" t="s">
        <v>7656</v>
      </c>
      <c r="C5328" t="s">
        <v>6114</v>
      </c>
      <c r="D5328" t="s">
        <v>16506</v>
      </c>
      <c r="E5328" t="s">
        <v>16507</v>
      </c>
      <c r="F5328" t="s">
        <v>7659</v>
      </c>
      <c r="G5328">
        <v>80.699999999999989</v>
      </c>
      <c r="H5328" s="8">
        <v>3</v>
      </c>
      <c r="I5328" s="1"/>
    </row>
    <row r="5329" spans="1:9" x14ac:dyDescent="0.25">
      <c r="A5329" t="str">
        <f t="shared" si="83"/>
        <v>MEDICAR RIBEIRÃO PRETO - CO-00014967-CT - CONDOMINIO EDIFICIO SCALA</v>
      </c>
      <c r="B5329" t="s">
        <v>7656</v>
      </c>
      <c r="C5329" t="s">
        <v>714</v>
      </c>
      <c r="D5329" t="s">
        <v>19164</v>
      </c>
      <c r="E5329" t="s">
        <v>19165</v>
      </c>
      <c r="F5329" t="s">
        <v>7659</v>
      </c>
      <c r="G5329">
        <v>80.400000000000006</v>
      </c>
      <c r="H5329" s="8">
        <v>1</v>
      </c>
      <c r="I5329" s="1"/>
    </row>
    <row r="5330" spans="1:9" x14ac:dyDescent="0.25">
      <c r="A5330" t="str">
        <f t="shared" si="83"/>
        <v>MEDICAR RIBEIRÃO PRETO - CO-00021957-CT - R R F DE ASSIS ESTETICA DE ESTOFADOS</v>
      </c>
      <c r="B5330" t="s">
        <v>7656</v>
      </c>
      <c r="C5330" t="s">
        <v>39</v>
      </c>
      <c r="D5330" t="s">
        <v>8034</v>
      </c>
      <c r="E5330" t="s">
        <v>8035</v>
      </c>
      <c r="F5330" t="s">
        <v>7659</v>
      </c>
      <c r="G5330">
        <v>80</v>
      </c>
      <c r="H5330" s="8">
        <v>12</v>
      </c>
      <c r="I5330" s="1"/>
    </row>
    <row r="5331" spans="1:9" x14ac:dyDescent="0.25">
      <c r="A5331" t="str">
        <f t="shared" si="83"/>
        <v>MEDICAR RIBEIRÃO PRETO - EF-00038790-CT - ARETHA CRISTIANE MARQUES OLIVEIRA</v>
      </c>
      <c r="B5331" t="s">
        <v>7656</v>
      </c>
      <c r="C5331" t="s">
        <v>1620</v>
      </c>
      <c r="D5331" t="s">
        <v>19554</v>
      </c>
      <c r="E5331" t="s">
        <v>19555</v>
      </c>
      <c r="F5331" t="s">
        <v>7663</v>
      </c>
      <c r="G5331">
        <v>80</v>
      </c>
      <c r="H5331" s="8">
        <v>1</v>
      </c>
      <c r="I5331" s="1"/>
    </row>
    <row r="5332" spans="1:9" x14ac:dyDescent="0.25">
      <c r="A5332" t="str">
        <f t="shared" si="83"/>
        <v>MEDICAR CAMPINAS - TF-00031516-CT - ALINE GABRIELLE DE LIMA SOUZA CAMPOS</v>
      </c>
      <c r="B5332" t="s">
        <v>7660</v>
      </c>
      <c r="C5332" t="s">
        <v>4793</v>
      </c>
      <c r="D5332" t="s">
        <v>18613</v>
      </c>
      <c r="E5332" t="s">
        <v>18614</v>
      </c>
      <c r="F5332" t="s">
        <v>7663</v>
      </c>
      <c r="G5332">
        <v>79.8</v>
      </c>
      <c r="H5332" s="8">
        <v>2</v>
      </c>
      <c r="I5332" s="1"/>
    </row>
    <row r="5333" spans="1:9" x14ac:dyDescent="0.25">
      <c r="A5333" t="str">
        <f t="shared" si="83"/>
        <v>MEDICAR CAMPINAS - TF-00039044-CT - CRISTIANE NASCIMENTO DA SILVA</v>
      </c>
      <c r="B5333" t="s">
        <v>7660</v>
      </c>
      <c r="C5333" t="s">
        <v>5423</v>
      </c>
      <c r="D5333" t="s">
        <v>18745</v>
      </c>
      <c r="E5333" t="s">
        <v>18746</v>
      </c>
      <c r="F5333" t="s">
        <v>7663</v>
      </c>
      <c r="G5333">
        <v>79.8</v>
      </c>
      <c r="H5333" s="8">
        <v>2</v>
      </c>
      <c r="I5333" s="1"/>
    </row>
    <row r="5334" spans="1:9" x14ac:dyDescent="0.25">
      <c r="A5334" t="str">
        <f t="shared" si="83"/>
        <v>MEDICAR CAMPINAS - TF-00039822-CT - DINOEL DE JESUS SANTANA</v>
      </c>
      <c r="B5334" t="s">
        <v>7660</v>
      </c>
      <c r="C5334" t="s">
        <v>5701</v>
      </c>
      <c r="D5334" t="s">
        <v>21227</v>
      </c>
      <c r="E5334" t="s">
        <v>21228</v>
      </c>
      <c r="F5334" t="s">
        <v>7663</v>
      </c>
      <c r="G5334">
        <v>79.8</v>
      </c>
      <c r="H5334" s="8">
        <v>1</v>
      </c>
      <c r="I5334" s="1"/>
    </row>
    <row r="5335" spans="1:9" x14ac:dyDescent="0.25">
      <c r="A5335" t="str">
        <f t="shared" si="83"/>
        <v>N1 CARD - FA-00006625-CT - ROSANA DA SILVA PEIXOTO</v>
      </c>
      <c r="B5335" t="s">
        <v>8429</v>
      </c>
      <c r="C5335" t="s">
        <v>5829</v>
      </c>
      <c r="D5335" t="s">
        <v>14976</v>
      </c>
      <c r="E5335" t="s">
        <v>14977</v>
      </c>
      <c r="F5335" t="s">
        <v>7663</v>
      </c>
      <c r="G5335">
        <v>79.699999999999989</v>
      </c>
      <c r="H5335" s="8">
        <v>3</v>
      </c>
      <c r="I5335" s="1"/>
    </row>
    <row r="5336" spans="1:9" x14ac:dyDescent="0.25">
      <c r="A5336" t="str">
        <f t="shared" si="83"/>
        <v>N1 CARD - FA-00005223-CT - Marlene de Castro</v>
      </c>
      <c r="B5336" t="s">
        <v>8429</v>
      </c>
      <c r="C5336" t="s">
        <v>6557</v>
      </c>
      <c r="D5336" t="s">
        <v>12358</v>
      </c>
      <c r="E5336" t="s">
        <v>12359</v>
      </c>
      <c r="F5336" t="s">
        <v>7663</v>
      </c>
      <c r="G5336">
        <v>79.599999999999994</v>
      </c>
      <c r="H5336" s="8">
        <v>4</v>
      </c>
      <c r="I5336" s="1"/>
    </row>
    <row r="5337" spans="1:9" x14ac:dyDescent="0.25">
      <c r="A5337" t="str">
        <f t="shared" si="83"/>
        <v>N1 CARD - FA-00005254-CT - Lindinalva Rodrigues Malaquias</v>
      </c>
      <c r="B5337" t="s">
        <v>8429</v>
      </c>
      <c r="C5337" t="s">
        <v>1465</v>
      </c>
      <c r="D5337" t="s">
        <v>12360</v>
      </c>
      <c r="E5337" t="s">
        <v>12361</v>
      </c>
      <c r="F5337" t="s">
        <v>7663</v>
      </c>
      <c r="G5337">
        <v>79.599999999999994</v>
      </c>
      <c r="H5337" s="8">
        <v>4</v>
      </c>
      <c r="I5337" s="1"/>
    </row>
    <row r="5338" spans="1:9" x14ac:dyDescent="0.25">
      <c r="A5338" t="str">
        <f t="shared" si="83"/>
        <v>N1 CARD - FA-00005270-CT - CAROLINE VITÓRIA SILVA TELLES</v>
      </c>
      <c r="B5338" t="s">
        <v>8429</v>
      </c>
      <c r="C5338" t="s">
        <v>1299</v>
      </c>
      <c r="D5338" t="s">
        <v>12362</v>
      </c>
      <c r="E5338" t="s">
        <v>12363</v>
      </c>
      <c r="F5338" t="s">
        <v>7663</v>
      </c>
      <c r="G5338">
        <v>79.599999999999994</v>
      </c>
      <c r="H5338" s="8">
        <v>4</v>
      </c>
      <c r="I5338" s="1"/>
    </row>
    <row r="5339" spans="1:9" x14ac:dyDescent="0.25">
      <c r="A5339" t="str">
        <f t="shared" si="83"/>
        <v>N1 CARD - FA-00005277-CT - MARCIA APARECIDA FERREIRA DA SILVA</v>
      </c>
      <c r="B5339" t="s">
        <v>8429</v>
      </c>
      <c r="C5339" t="s">
        <v>1300</v>
      </c>
      <c r="D5339" t="s">
        <v>12364</v>
      </c>
      <c r="E5339" t="s">
        <v>12365</v>
      </c>
      <c r="F5339" t="s">
        <v>7663</v>
      </c>
      <c r="G5339">
        <v>79.599999999999994</v>
      </c>
      <c r="H5339" s="8">
        <v>4</v>
      </c>
      <c r="I5339" s="1"/>
    </row>
    <row r="5340" spans="1:9" x14ac:dyDescent="0.25">
      <c r="A5340" t="str">
        <f t="shared" si="83"/>
        <v>N1 CARD - FA-00005350-CT - MARIA DAS DORES DE JESUS</v>
      </c>
      <c r="B5340" t="s">
        <v>8429</v>
      </c>
      <c r="C5340" t="s">
        <v>1790</v>
      </c>
      <c r="D5340" t="s">
        <v>12372</v>
      </c>
      <c r="E5340" t="s">
        <v>12373</v>
      </c>
      <c r="F5340" t="s">
        <v>7663</v>
      </c>
      <c r="G5340">
        <v>79.599999999999994</v>
      </c>
      <c r="H5340" s="8">
        <v>4</v>
      </c>
      <c r="I5340" s="1"/>
    </row>
    <row r="5341" spans="1:9" x14ac:dyDescent="0.25">
      <c r="A5341" t="str">
        <f t="shared" si="83"/>
        <v>N1 CARD - FA-00005368-CT - JOANA DARC DOS SANTOS MESSIAS</v>
      </c>
      <c r="B5341" t="s">
        <v>8429</v>
      </c>
      <c r="C5341" t="s">
        <v>3374</v>
      </c>
      <c r="D5341" t="s">
        <v>12380</v>
      </c>
      <c r="E5341" t="s">
        <v>12381</v>
      </c>
      <c r="F5341" t="s">
        <v>7663</v>
      </c>
      <c r="G5341">
        <v>79.599999999999994</v>
      </c>
      <c r="H5341" s="8">
        <v>4</v>
      </c>
      <c r="I5341" s="1"/>
    </row>
    <row r="5342" spans="1:9" x14ac:dyDescent="0.25">
      <c r="A5342" t="str">
        <f t="shared" si="83"/>
        <v>N1 CARD - FA-00005374-CT - CARLA DE OLIVEIRA VIEIRA</v>
      </c>
      <c r="B5342" t="s">
        <v>8429</v>
      </c>
      <c r="C5342" t="s">
        <v>1791</v>
      </c>
      <c r="D5342" t="s">
        <v>12384</v>
      </c>
      <c r="E5342" t="s">
        <v>12385</v>
      </c>
      <c r="F5342" t="s">
        <v>7663</v>
      </c>
      <c r="G5342">
        <v>79.599999999999994</v>
      </c>
      <c r="H5342" s="8">
        <v>4</v>
      </c>
      <c r="I5342" s="1"/>
    </row>
    <row r="5343" spans="1:9" x14ac:dyDescent="0.25">
      <c r="A5343" t="str">
        <f t="shared" si="83"/>
        <v>N1 CARD - FA-00005375-CT - ANA ROSA MARQUES DE CARVALHO</v>
      </c>
      <c r="B5343" t="s">
        <v>8429</v>
      </c>
      <c r="C5343" t="s">
        <v>1469</v>
      </c>
      <c r="D5343" t="s">
        <v>12386</v>
      </c>
      <c r="E5343" t="s">
        <v>12387</v>
      </c>
      <c r="F5343" t="s">
        <v>7663</v>
      </c>
      <c r="G5343">
        <v>79.599999999999994</v>
      </c>
      <c r="H5343" s="8">
        <v>4</v>
      </c>
      <c r="I5343" s="1"/>
    </row>
    <row r="5344" spans="1:9" x14ac:dyDescent="0.25">
      <c r="A5344" t="str">
        <f t="shared" si="83"/>
        <v>N1 CARD - FA-00005401-CT - APARECIDA DO NASCIMENTO</v>
      </c>
      <c r="B5344" t="s">
        <v>8429</v>
      </c>
      <c r="C5344" t="s">
        <v>1213</v>
      </c>
      <c r="D5344" t="s">
        <v>12388</v>
      </c>
      <c r="E5344" t="s">
        <v>12389</v>
      </c>
      <c r="F5344" t="s">
        <v>7663</v>
      </c>
      <c r="G5344">
        <v>79.599999999999994</v>
      </c>
      <c r="H5344" s="8">
        <v>4</v>
      </c>
      <c r="I5344" s="1"/>
    </row>
    <row r="5345" spans="1:9" x14ac:dyDescent="0.25">
      <c r="A5345" t="str">
        <f t="shared" si="83"/>
        <v>N1 CARD - FA-00005403-CT - ISABEL CRISTINA LAZARO</v>
      </c>
      <c r="B5345" t="s">
        <v>8429</v>
      </c>
      <c r="C5345" t="s">
        <v>1645</v>
      </c>
      <c r="D5345" t="s">
        <v>12392</v>
      </c>
      <c r="E5345" t="s">
        <v>12393</v>
      </c>
      <c r="F5345" t="s">
        <v>7663</v>
      </c>
      <c r="G5345">
        <v>79.599999999999994</v>
      </c>
      <c r="H5345" s="8">
        <v>4</v>
      </c>
      <c r="I5345" s="1"/>
    </row>
    <row r="5346" spans="1:9" x14ac:dyDescent="0.25">
      <c r="A5346" t="str">
        <f t="shared" si="83"/>
        <v>N1 CARD - FA-00005501-CT - SONIA CRISTINA DE SOUSA OLIVEIRA</v>
      </c>
      <c r="B5346" t="s">
        <v>8429</v>
      </c>
      <c r="C5346" t="s">
        <v>3378</v>
      </c>
      <c r="D5346" t="s">
        <v>12408</v>
      </c>
      <c r="E5346" t="s">
        <v>12409</v>
      </c>
      <c r="F5346" t="s">
        <v>7663</v>
      </c>
      <c r="G5346">
        <v>79.599999999999994</v>
      </c>
      <c r="H5346" s="8">
        <v>4</v>
      </c>
      <c r="I5346" s="1"/>
    </row>
    <row r="5347" spans="1:9" x14ac:dyDescent="0.25">
      <c r="A5347" t="str">
        <f t="shared" si="83"/>
        <v>N1 CARD - FA-00005513-CT - ANTONIO LUIZ PEREIRA VITOR</v>
      </c>
      <c r="B5347" t="s">
        <v>8429</v>
      </c>
      <c r="C5347" t="s">
        <v>3462</v>
      </c>
      <c r="D5347" t="s">
        <v>12412</v>
      </c>
      <c r="E5347" t="s">
        <v>12413</v>
      </c>
      <c r="F5347" t="s">
        <v>7663</v>
      </c>
      <c r="G5347">
        <v>79.599999999999994</v>
      </c>
      <c r="H5347" s="8">
        <v>4</v>
      </c>
      <c r="I5347" s="1"/>
    </row>
    <row r="5348" spans="1:9" x14ac:dyDescent="0.25">
      <c r="A5348" t="str">
        <f t="shared" si="83"/>
        <v>N1 CARD - FA-00005545-CT - GILBERTO CITERO</v>
      </c>
      <c r="B5348" t="s">
        <v>8429</v>
      </c>
      <c r="C5348" t="s">
        <v>432</v>
      </c>
      <c r="D5348" t="s">
        <v>12422</v>
      </c>
      <c r="E5348" t="s">
        <v>12423</v>
      </c>
      <c r="F5348" t="s">
        <v>7663</v>
      </c>
      <c r="G5348">
        <v>79.599999999999994</v>
      </c>
      <c r="H5348" s="8">
        <v>4</v>
      </c>
      <c r="I5348" s="1"/>
    </row>
    <row r="5349" spans="1:9" x14ac:dyDescent="0.25">
      <c r="A5349" t="str">
        <f t="shared" si="83"/>
        <v>N1 CARD - FA-00005548-CT - MARCIO CARVALHO PEREIRA</v>
      </c>
      <c r="B5349" t="s">
        <v>8429</v>
      </c>
      <c r="C5349" t="s">
        <v>1473</v>
      </c>
      <c r="D5349" t="s">
        <v>12424</v>
      </c>
      <c r="E5349" t="s">
        <v>12425</v>
      </c>
      <c r="F5349" t="s">
        <v>7663</v>
      </c>
      <c r="G5349">
        <v>79.599999999999994</v>
      </c>
      <c r="H5349" s="8">
        <v>4</v>
      </c>
      <c r="I5349" s="1"/>
    </row>
    <row r="5350" spans="1:9" x14ac:dyDescent="0.25">
      <c r="A5350" t="str">
        <f t="shared" si="83"/>
        <v>N1 CARD - FA-00005560-CT - ARTHUR CESAR DE OLIVEIRA MAURICIO</v>
      </c>
      <c r="B5350" t="s">
        <v>8429</v>
      </c>
      <c r="C5350" t="s">
        <v>1795</v>
      </c>
      <c r="D5350" t="s">
        <v>12426</v>
      </c>
      <c r="E5350" t="s">
        <v>12427</v>
      </c>
      <c r="F5350" t="s">
        <v>7663</v>
      </c>
      <c r="G5350">
        <v>79.599999999999994</v>
      </c>
      <c r="H5350" s="8">
        <v>4</v>
      </c>
      <c r="I5350" s="1"/>
    </row>
    <row r="5351" spans="1:9" x14ac:dyDescent="0.25">
      <c r="A5351" t="str">
        <f t="shared" si="83"/>
        <v>N1 CARD - FA-00005571-CT - CLEONICE VIEIRA DA SILVA</v>
      </c>
      <c r="B5351" t="s">
        <v>8429</v>
      </c>
      <c r="C5351" t="s">
        <v>1555</v>
      </c>
      <c r="D5351" t="s">
        <v>12434</v>
      </c>
      <c r="E5351" t="s">
        <v>12435</v>
      </c>
      <c r="F5351" t="s">
        <v>7663</v>
      </c>
      <c r="G5351">
        <v>79.599999999999994</v>
      </c>
      <c r="H5351" s="8">
        <v>4</v>
      </c>
      <c r="I5351" s="1"/>
    </row>
    <row r="5352" spans="1:9" x14ac:dyDescent="0.25">
      <c r="A5352" t="str">
        <f t="shared" si="83"/>
        <v>N1 CARD - FA-00005680-CT - GIVANILDA SANTOS GUIMARAES</v>
      </c>
      <c r="B5352" t="s">
        <v>8429</v>
      </c>
      <c r="C5352" t="s">
        <v>1800</v>
      </c>
      <c r="D5352" t="s">
        <v>12450</v>
      </c>
      <c r="E5352" t="s">
        <v>12451</v>
      </c>
      <c r="F5352" t="s">
        <v>7663</v>
      </c>
      <c r="G5352">
        <v>79.599999999999994</v>
      </c>
      <c r="H5352" s="8">
        <v>4</v>
      </c>
      <c r="I5352" s="1"/>
    </row>
    <row r="5353" spans="1:9" x14ac:dyDescent="0.25">
      <c r="A5353" t="str">
        <f t="shared" si="83"/>
        <v>N1 CARD - FA-00005681-CT - DECIO JACINTO CARNEIRO</v>
      </c>
      <c r="B5353" t="s">
        <v>8429</v>
      </c>
      <c r="C5353" t="s">
        <v>1558</v>
      </c>
      <c r="D5353" t="s">
        <v>12452</v>
      </c>
      <c r="E5353" t="s">
        <v>12453</v>
      </c>
      <c r="F5353" t="s">
        <v>7663</v>
      </c>
      <c r="G5353">
        <v>79.599999999999994</v>
      </c>
      <c r="H5353" s="8">
        <v>4</v>
      </c>
      <c r="I5353" s="1"/>
    </row>
    <row r="5354" spans="1:9" x14ac:dyDescent="0.25">
      <c r="A5354" t="str">
        <f t="shared" si="83"/>
        <v>N1 CARD - FA-00005715-CT - RENAN HENRIQUE DE SOUZA</v>
      </c>
      <c r="B5354" t="s">
        <v>8429</v>
      </c>
      <c r="C5354" t="s">
        <v>1656</v>
      </c>
      <c r="D5354" t="s">
        <v>12464</v>
      </c>
      <c r="E5354" t="s">
        <v>12465</v>
      </c>
      <c r="F5354" t="s">
        <v>7663</v>
      </c>
      <c r="G5354">
        <v>79.599999999999994</v>
      </c>
      <c r="H5354" s="8">
        <v>4</v>
      </c>
      <c r="I5354" s="1"/>
    </row>
    <row r="5355" spans="1:9" x14ac:dyDescent="0.25">
      <c r="A5355" t="str">
        <f t="shared" si="83"/>
        <v>N1 CARD - FA-00005723-CT - ANTONIO LUIZ JUSTINO RIBEIRO</v>
      </c>
      <c r="B5355" t="s">
        <v>8429</v>
      </c>
      <c r="C5355" t="s">
        <v>1657</v>
      </c>
      <c r="D5355" t="s">
        <v>12470</v>
      </c>
      <c r="E5355" t="s">
        <v>12471</v>
      </c>
      <c r="F5355" t="s">
        <v>7663</v>
      </c>
      <c r="G5355">
        <v>79.599999999999994</v>
      </c>
      <c r="H5355" s="8">
        <v>4</v>
      </c>
      <c r="I5355" s="1"/>
    </row>
    <row r="5356" spans="1:9" x14ac:dyDescent="0.25">
      <c r="A5356" t="str">
        <f t="shared" si="83"/>
        <v>N1 CARD - FA-00005726-CT - ROSINETE FRANCISCA RIBEIRO DA SILVA</v>
      </c>
      <c r="B5356" t="s">
        <v>8429</v>
      </c>
      <c r="C5356" t="s">
        <v>3468</v>
      </c>
      <c r="D5356" t="s">
        <v>12472</v>
      </c>
      <c r="E5356" t="s">
        <v>12473</v>
      </c>
      <c r="F5356" t="s">
        <v>7663</v>
      </c>
      <c r="G5356">
        <v>79.599999999999994</v>
      </c>
      <c r="H5356" s="8">
        <v>4</v>
      </c>
      <c r="I5356" s="1"/>
    </row>
    <row r="5357" spans="1:9" x14ac:dyDescent="0.25">
      <c r="A5357" t="str">
        <f t="shared" si="83"/>
        <v>N1 CARD - FA-00005770-CT - MARIA APARECIDA SANTOS VIEIRA</v>
      </c>
      <c r="B5357" t="s">
        <v>8429</v>
      </c>
      <c r="C5357" t="s">
        <v>6577</v>
      </c>
      <c r="D5357" t="s">
        <v>12482</v>
      </c>
      <c r="E5357" t="s">
        <v>12483</v>
      </c>
      <c r="F5357" t="s">
        <v>7663</v>
      </c>
      <c r="G5357">
        <v>79.599999999999994</v>
      </c>
      <c r="H5357" s="8">
        <v>4</v>
      </c>
      <c r="I5357" s="1"/>
    </row>
    <row r="5358" spans="1:9" x14ac:dyDescent="0.25">
      <c r="A5358" t="str">
        <f t="shared" si="83"/>
        <v>N1 CARD - FA-00005836-CT - ANTONIO AMARO BARROS</v>
      </c>
      <c r="B5358" t="s">
        <v>8429</v>
      </c>
      <c r="C5358" t="s">
        <v>1565</v>
      </c>
      <c r="D5358" t="s">
        <v>12498</v>
      </c>
      <c r="E5358" t="s">
        <v>12499</v>
      </c>
      <c r="F5358" t="s">
        <v>7663</v>
      </c>
      <c r="G5358">
        <v>79.599999999999994</v>
      </c>
      <c r="H5358" s="8">
        <v>4</v>
      </c>
      <c r="I5358" s="1"/>
    </row>
    <row r="5359" spans="1:9" x14ac:dyDescent="0.25">
      <c r="A5359" t="str">
        <f t="shared" si="83"/>
        <v>N1 CARD - FA-00005913-CT - MARIA ROSANGELA DO NASCIMENTO OLIVEIRA</v>
      </c>
      <c r="B5359" t="s">
        <v>8429</v>
      </c>
      <c r="C5359" t="s">
        <v>1164</v>
      </c>
      <c r="D5359" t="s">
        <v>12506</v>
      </c>
      <c r="E5359" t="s">
        <v>12507</v>
      </c>
      <c r="F5359" t="s">
        <v>7663</v>
      </c>
      <c r="G5359">
        <v>79.599999999999994</v>
      </c>
      <c r="H5359" s="8">
        <v>4</v>
      </c>
      <c r="I5359" s="1"/>
    </row>
    <row r="5360" spans="1:9" x14ac:dyDescent="0.25">
      <c r="A5360" t="str">
        <f t="shared" si="83"/>
        <v>N1 CARD - FA-00005983-CT - SIMONE FRANCISCA DE SOUSA</v>
      </c>
      <c r="B5360" t="s">
        <v>8429</v>
      </c>
      <c r="C5360" t="s">
        <v>4906</v>
      </c>
      <c r="D5360" t="s">
        <v>12514</v>
      </c>
      <c r="E5360" t="s">
        <v>12515</v>
      </c>
      <c r="F5360" t="s">
        <v>7663</v>
      </c>
      <c r="G5360">
        <v>79.599999999999994</v>
      </c>
      <c r="H5360" s="8">
        <v>4</v>
      </c>
      <c r="I5360" s="1"/>
    </row>
    <row r="5361" spans="1:9" x14ac:dyDescent="0.25">
      <c r="A5361" t="str">
        <f t="shared" si="83"/>
        <v>N1 CARD - FA-00005994-CT - PATRICIA MICHELE GONCALVES</v>
      </c>
      <c r="B5361" t="s">
        <v>8429</v>
      </c>
      <c r="C5361" t="s">
        <v>3311</v>
      </c>
      <c r="D5361" t="s">
        <v>12518</v>
      </c>
      <c r="E5361" t="s">
        <v>12519</v>
      </c>
      <c r="F5361" t="s">
        <v>7663</v>
      </c>
      <c r="G5361">
        <v>79.599999999999994</v>
      </c>
      <c r="H5361" s="8">
        <v>4</v>
      </c>
      <c r="I5361" s="1"/>
    </row>
    <row r="5362" spans="1:9" x14ac:dyDescent="0.25">
      <c r="A5362" t="str">
        <f t="shared" si="83"/>
        <v>N1 CARD - FA-00006024-CT - SEBASTIAO COSTA</v>
      </c>
      <c r="B5362" t="s">
        <v>8429</v>
      </c>
      <c r="C5362" t="s">
        <v>1488</v>
      </c>
      <c r="D5362" t="s">
        <v>12520</v>
      </c>
      <c r="E5362" t="s">
        <v>12521</v>
      </c>
      <c r="F5362" t="s">
        <v>7663</v>
      </c>
      <c r="G5362">
        <v>79.599999999999994</v>
      </c>
      <c r="H5362" s="8">
        <v>4</v>
      </c>
      <c r="I5362" s="1"/>
    </row>
    <row r="5363" spans="1:9" x14ac:dyDescent="0.25">
      <c r="A5363" t="str">
        <f t="shared" si="83"/>
        <v>N1 CARD - FA-00006026-CT - JOSÉ CARLOS MARTINS</v>
      </c>
      <c r="B5363" t="s">
        <v>8429</v>
      </c>
      <c r="C5363" t="s">
        <v>1668</v>
      </c>
      <c r="D5363" t="s">
        <v>12522</v>
      </c>
      <c r="E5363" t="s">
        <v>12523</v>
      </c>
      <c r="F5363" t="s">
        <v>7663</v>
      </c>
      <c r="G5363">
        <v>79.599999999999994</v>
      </c>
      <c r="H5363" s="8">
        <v>4</v>
      </c>
      <c r="I5363" s="1"/>
    </row>
    <row r="5364" spans="1:9" x14ac:dyDescent="0.25">
      <c r="A5364" t="str">
        <f t="shared" si="83"/>
        <v>N1 CARD - FA-00006133-CT - MARIA APARECIDA CAETANO</v>
      </c>
      <c r="B5364" t="s">
        <v>8429</v>
      </c>
      <c r="C5364" t="s">
        <v>1738</v>
      </c>
      <c r="D5364" t="s">
        <v>12543</v>
      </c>
      <c r="E5364" t="s">
        <v>12544</v>
      </c>
      <c r="F5364" t="s">
        <v>7663</v>
      </c>
      <c r="G5364">
        <v>79.599999999999994</v>
      </c>
      <c r="H5364" s="8">
        <v>4</v>
      </c>
      <c r="I5364" s="1"/>
    </row>
    <row r="5365" spans="1:9" x14ac:dyDescent="0.25">
      <c r="A5365" t="str">
        <f t="shared" si="83"/>
        <v>N1 CARD - FA-00006137-CT - CARLA FRANCIELLE ARRUDA</v>
      </c>
      <c r="B5365" t="s">
        <v>8429</v>
      </c>
      <c r="C5365" t="s">
        <v>1320</v>
      </c>
      <c r="D5365" t="s">
        <v>12545</v>
      </c>
      <c r="E5365" t="s">
        <v>12546</v>
      </c>
      <c r="F5365" t="s">
        <v>7663</v>
      </c>
      <c r="G5365">
        <v>79.599999999999994</v>
      </c>
      <c r="H5365" s="8">
        <v>4</v>
      </c>
      <c r="I5365" s="1"/>
    </row>
    <row r="5366" spans="1:9" x14ac:dyDescent="0.25">
      <c r="A5366" t="str">
        <f t="shared" si="83"/>
        <v>N1 CARD - FA-00006207-CT - JOSE ARLINDO SANTOS TEIXEIRA</v>
      </c>
      <c r="B5366" t="s">
        <v>8429</v>
      </c>
      <c r="C5366" t="s">
        <v>3319</v>
      </c>
      <c r="D5366" t="s">
        <v>12563</v>
      </c>
      <c r="E5366" t="s">
        <v>12564</v>
      </c>
      <c r="F5366" t="s">
        <v>7663</v>
      </c>
      <c r="G5366">
        <v>79.599999999999994</v>
      </c>
      <c r="H5366" s="8">
        <v>4</v>
      </c>
      <c r="I5366" s="1"/>
    </row>
    <row r="5367" spans="1:9" x14ac:dyDescent="0.25">
      <c r="A5367" t="str">
        <f t="shared" si="83"/>
        <v>N1 CARD - FA-00006305-CT - KARINA FERNANDES DE MORAIS</v>
      </c>
      <c r="B5367" t="s">
        <v>8429</v>
      </c>
      <c r="C5367" t="s">
        <v>3325</v>
      </c>
      <c r="D5367" t="s">
        <v>12577</v>
      </c>
      <c r="E5367" t="s">
        <v>12578</v>
      </c>
      <c r="F5367" t="s">
        <v>7663</v>
      </c>
      <c r="G5367">
        <v>79.599999999999994</v>
      </c>
      <c r="H5367" s="8">
        <v>4</v>
      </c>
      <c r="I5367" s="1"/>
    </row>
    <row r="5368" spans="1:9" x14ac:dyDescent="0.25">
      <c r="A5368" t="str">
        <f t="shared" si="83"/>
        <v>N1 CARD - FA-00006332-CT - ANGELA PEREIRA CANDIDO</v>
      </c>
      <c r="B5368" t="s">
        <v>8429</v>
      </c>
      <c r="C5368" t="s">
        <v>449</v>
      </c>
      <c r="D5368" t="s">
        <v>12579</v>
      </c>
      <c r="E5368" t="s">
        <v>12580</v>
      </c>
      <c r="F5368" t="s">
        <v>7663</v>
      </c>
      <c r="G5368">
        <v>79.599999999999994</v>
      </c>
      <c r="H5368" s="8">
        <v>4</v>
      </c>
      <c r="I5368" s="1"/>
    </row>
    <row r="5369" spans="1:9" x14ac:dyDescent="0.25">
      <c r="A5369" t="str">
        <f t="shared" si="83"/>
        <v>N1 CARD - FA-00006384-CT - JOSE LUIZ DA SILVA</v>
      </c>
      <c r="B5369" t="s">
        <v>8429</v>
      </c>
      <c r="C5369" t="s">
        <v>451</v>
      </c>
      <c r="D5369" t="s">
        <v>12587</v>
      </c>
      <c r="E5369" t="s">
        <v>8876</v>
      </c>
      <c r="F5369" t="s">
        <v>7663</v>
      </c>
      <c r="G5369">
        <v>79.599999999999994</v>
      </c>
      <c r="H5369" s="8">
        <v>4</v>
      </c>
      <c r="I5369" s="1"/>
    </row>
    <row r="5370" spans="1:9" x14ac:dyDescent="0.25">
      <c r="A5370" t="str">
        <f t="shared" si="83"/>
        <v>N1 CARD - FA-00006432-CT - NUBIA DA CUNHA</v>
      </c>
      <c r="B5370" t="s">
        <v>8429</v>
      </c>
      <c r="C5370" t="s">
        <v>453</v>
      </c>
      <c r="D5370" t="s">
        <v>12600</v>
      </c>
      <c r="E5370" t="s">
        <v>12601</v>
      </c>
      <c r="F5370" t="s">
        <v>7663</v>
      </c>
      <c r="G5370">
        <v>79.599999999999994</v>
      </c>
      <c r="H5370" s="8">
        <v>4</v>
      </c>
      <c r="I5370" s="1"/>
    </row>
    <row r="5371" spans="1:9" x14ac:dyDescent="0.25">
      <c r="A5371" t="str">
        <f t="shared" si="83"/>
        <v>N1 CARD - FA-00006718-CT - EUVALDO ANTONIO PITTA</v>
      </c>
      <c r="B5371" t="s">
        <v>8429</v>
      </c>
      <c r="C5371" t="s">
        <v>5832</v>
      </c>
      <c r="D5371" t="s">
        <v>12628</v>
      </c>
      <c r="E5371" t="s">
        <v>12629</v>
      </c>
      <c r="F5371" t="s">
        <v>7663</v>
      </c>
      <c r="G5371">
        <v>79.599999999999994</v>
      </c>
      <c r="H5371" s="8">
        <v>4</v>
      </c>
      <c r="I5371" s="1"/>
    </row>
    <row r="5372" spans="1:9" x14ac:dyDescent="0.25">
      <c r="A5372" t="str">
        <f t="shared" si="83"/>
        <v>N1 CARD - FA-00006744-CT - TATIANA CARLA OURIQUE DE FREITAS</v>
      </c>
      <c r="B5372" t="s">
        <v>8429</v>
      </c>
      <c r="C5372" t="s">
        <v>5835</v>
      </c>
      <c r="D5372" t="s">
        <v>12636</v>
      </c>
      <c r="E5372" t="s">
        <v>12637</v>
      </c>
      <c r="F5372" t="s">
        <v>7663</v>
      </c>
      <c r="G5372">
        <v>79.599999999999994</v>
      </c>
      <c r="H5372" s="8">
        <v>4</v>
      </c>
      <c r="I5372" s="1"/>
    </row>
    <row r="5373" spans="1:9" x14ac:dyDescent="0.25">
      <c r="A5373" t="str">
        <f t="shared" si="83"/>
        <v>N1 CARD - FA-00006786-CT - ANGELICA SENA DE OLIVEIRA</v>
      </c>
      <c r="B5373" t="s">
        <v>8429</v>
      </c>
      <c r="C5373" t="s">
        <v>1848</v>
      </c>
      <c r="D5373" t="s">
        <v>12640</v>
      </c>
      <c r="E5373" t="s">
        <v>12641</v>
      </c>
      <c r="F5373" t="s">
        <v>7663</v>
      </c>
      <c r="G5373">
        <v>79.599999999999994</v>
      </c>
      <c r="H5373" s="8">
        <v>4</v>
      </c>
      <c r="I5373" s="1"/>
    </row>
    <row r="5374" spans="1:9" x14ac:dyDescent="0.25">
      <c r="A5374" t="str">
        <f t="shared" si="83"/>
        <v>N1 CARD - FA-00006814-CT - MARIA DE FATIMA MARTINS</v>
      </c>
      <c r="B5374" t="s">
        <v>8429</v>
      </c>
      <c r="C5374" t="s">
        <v>463</v>
      </c>
      <c r="D5374" t="s">
        <v>12644</v>
      </c>
      <c r="E5374" t="s">
        <v>12645</v>
      </c>
      <c r="F5374" t="s">
        <v>7663</v>
      </c>
      <c r="G5374">
        <v>79.599999999999994</v>
      </c>
      <c r="H5374" s="8">
        <v>4</v>
      </c>
      <c r="I5374" s="1"/>
    </row>
    <row r="5375" spans="1:9" x14ac:dyDescent="0.25">
      <c r="A5375" t="str">
        <f t="shared" si="83"/>
        <v>N1 CARD - FA-00006821-CT - FATIMA APARECIDA FERNANDES DOS SANTOS</v>
      </c>
      <c r="B5375" t="s">
        <v>8429</v>
      </c>
      <c r="C5375" t="s">
        <v>1339</v>
      </c>
      <c r="D5375" t="s">
        <v>12646</v>
      </c>
      <c r="E5375" t="s">
        <v>12647</v>
      </c>
      <c r="F5375" t="s">
        <v>7663</v>
      </c>
      <c r="G5375">
        <v>79.599999999999994</v>
      </c>
      <c r="H5375" s="8">
        <v>4</v>
      </c>
      <c r="I5375" s="1"/>
    </row>
    <row r="5376" spans="1:9" x14ac:dyDescent="0.25">
      <c r="A5376" t="str">
        <f t="shared" si="83"/>
        <v>N1 CARD - FA-00006823-CT - MARIA DE LOURDES BRITO BARBOSA</v>
      </c>
      <c r="B5376" t="s">
        <v>8429</v>
      </c>
      <c r="C5376" t="s">
        <v>1750</v>
      </c>
      <c r="D5376" t="s">
        <v>12648</v>
      </c>
      <c r="E5376" t="s">
        <v>12649</v>
      </c>
      <c r="F5376" t="s">
        <v>7663</v>
      </c>
      <c r="G5376">
        <v>79.599999999999994</v>
      </c>
      <c r="H5376" s="8">
        <v>4</v>
      </c>
      <c r="I5376" s="1"/>
    </row>
    <row r="5377" spans="1:9" x14ac:dyDescent="0.25">
      <c r="A5377" t="str">
        <f t="shared" si="83"/>
        <v>N1 CARD - FA-00006983-CT - LUIZ CARLOS DA SILVA</v>
      </c>
      <c r="B5377" t="s">
        <v>8429</v>
      </c>
      <c r="C5377" t="s">
        <v>2017</v>
      </c>
      <c r="D5377" t="s">
        <v>12676</v>
      </c>
      <c r="E5377" t="s">
        <v>12677</v>
      </c>
      <c r="F5377" t="s">
        <v>7663</v>
      </c>
      <c r="G5377">
        <v>79.599999999999994</v>
      </c>
      <c r="H5377" s="8">
        <v>4</v>
      </c>
      <c r="I5377" s="1"/>
    </row>
    <row r="5378" spans="1:9" x14ac:dyDescent="0.25">
      <c r="A5378" t="str">
        <f t="shared" si="83"/>
        <v>N1 CARD - FA-00007031-CT - MARIA DE LOURDES PORFIRIO RODRIGUES</v>
      </c>
      <c r="B5378" t="s">
        <v>8429</v>
      </c>
      <c r="C5378" t="s">
        <v>3413</v>
      </c>
      <c r="D5378" t="s">
        <v>12686</v>
      </c>
      <c r="E5378" t="s">
        <v>12687</v>
      </c>
      <c r="F5378" t="s">
        <v>7663</v>
      </c>
      <c r="G5378">
        <v>79.599999999999994</v>
      </c>
      <c r="H5378" s="8">
        <v>4</v>
      </c>
      <c r="I5378" s="1"/>
    </row>
    <row r="5379" spans="1:9" x14ac:dyDescent="0.25">
      <c r="A5379" t="str">
        <f t="shared" si="83"/>
        <v>N1 CARD - FA-00007033-CT - DEBURA NASCIMENTO CAVALCANTE</v>
      </c>
      <c r="B5379" t="s">
        <v>8429</v>
      </c>
      <c r="C5379" t="s">
        <v>3955</v>
      </c>
      <c r="D5379" t="s">
        <v>12688</v>
      </c>
      <c r="E5379" t="s">
        <v>12689</v>
      </c>
      <c r="F5379" t="s">
        <v>7663</v>
      </c>
      <c r="G5379">
        <v>79.599999999999994</v>
      </c>
      <c r="H5379" s="8">
        <v>4</v>
      </c>
      <c r="I5379" s="1"/>
    </row>
    <row r="5380" spans="1:9" x14ac:dyDescent="0.25">
      <c r="A5380" t="str">
        <f t="shared" ref="A5380:A5443" si="84">_xlfn.CONCAT(B5380," - ",C5380," - ",E5380)</f>
        <v>N1 CARD - FA-00007043-CT - LUAN DUTRA DOS SANTOS</v>
      </c>
      <c r="B5380" t="s">
        <v>8429</v>
      </c>
      <c r="C5380" t="s">
        <v>3414</v>
      </c>
      <c r="D5380" t="s">
        <v>12692</v>
      </c>
      <c r="E5380" t="s">
        <v>12693</v>
      </c>
      <c r="F5380" t="s">
        <v>7663</v>
      </c>
      <c r="G5380">
        <v>79.599999999999994</v>
      </c>
      <c r="H5380" s="8">
        <v>4</v>
      </c>
      <c r="I5380" s="1"/>
    </row>
    <row r="5381" spans="1:9" x14ac:dyDescent="0.25">
      <c r="A5381" t="str">
        <f t="shared" si="84"/>
        <v>N1 CARD - FA-00007061-CT - ALEXANDRE CREMONEZ</v>
      </c>
      <c r="B5381" t="s">
        <v>8429</v>
      </c>
      <c r="C5381" t="s">
        <v>1519</v>
      </c>
      <c r="D5381" t="s">
        <v>12698</v>
      </c>
      <c r="E5381" t="s">
        <v>12699</v>
      </c>
      <c r="F5381" t="s">
        <v>7663</v>
      </c>
      <c r="G5381">
        <v>79.599999999999994</v>
      </c>
      <c r="H5381" s="8">
        <v>4</v>
      </c>
      <c r="I5381" s="1"/>
    </row>
    <row r="5382" spans="1:9" x14ac:dyDescent="0.25">
      <c r="A5382" t="str">
        <f t="shared" si="84"/>
        <v>N1 CARD - FA-00007071-CT - CRISTINA APARECIDA BERNARDO</v>
      </c>
      <c r="B5382" t="s">
        <v>8429</v>
      </c>
      <c r="C5382" t="s">
        <v>6794</v>
      </c>
      <c r="D5382" t="s">
        <v>12704</v>
      </c>
      <c r="E5382" t="s">
        <v>12705</v>
      </c>
      <c r="F5382" t="s">
        <v>7663</v>
      </c>
      <c r="G5382">
        <v>79.599999999999994</v>
      </c>
      <c r="H5382" s="8">
        <v>4</v>
      </c>
      <c r="I5382" s="1"/>
    </row>
    <row r="5383" spans="1:9" x14ac:dyDescent="0.25">
      <c r="A5383" t="str">
        <f t="shared" si="84"/>
        <v>N1 CARD - FA-00007083-CT - MARCOS PAULO DE MELLO HABENSCHUS</v>
      </c>
      <c r="B5383" t="s">
        <v>8429</v>
      </c>
      <c r="C5383" t="s">
        <v>1594</v>
      </c>
      <c r="D5383" t="s">
        <v>12708</v>
      </c>
      <c r="E5383" t="s">
        <v>12709</v>
      </c>
      <c r="F5383" t="s">
        <v>7663</v>
      </c>
      <c r="G5383">
        <v>79.599999999999994</v>
      </c>
      <c r="H5383" s="8">
        <v>4</v>
      </c>
      <c r="I5383" s="1"/>
    </row>
    <row r="5384" spans="1:9" x14ac:dyDescent="0.25">
      <c r="A5384" t="str">
        <f t="shared" si="84"/>
        <v>N1 CARD - FA-00007087-CT - PAULA REGINA LESSA SANCHES</v>
      </c>
      <c r="B5384" t="s">
        <v>8429</v>
      </c>
      <c r="C5384" t="s">
        <v>1250</v>
      </c>
      <c r="D5384" t="s">
        <v>12710</v>
      </c>
      <c r="E5384" t="s">
        <v>12711</v>
      </c>
      <c r="F5384" t="s">
        <v>7663</v>
      </c>
      <c r="G5384">
        <v>79.599999999999994</v>
      </c>
      <c r="H5384" s="8">
        <v>4</v>
      </c>
      <c r="I5384" s="1"/>
    </row>
    <row r="5385" spans="1:9" x14ac:dyDescent="0.25">
      <c r="A5385" t="str">
        <f t="shared" si="84"/>
        <v>N1 CARD - FA-00007110-CT - ELITE DAS GRACAS FELISBINO</v>
      </c>
      <c r="B5385" t="s">
        <v>8429</v>
      </c>
      <c r="C5385" t="s">
        <v>6795</v>
      </c>
      <c r="D5385" t="s">
        <v>12712</v>
      </c>
      <c r="E5385" t="s">
        <v>12713</v>
      </c>
      <c r="F5385" t="s">
        <v>7663</v>
      </c>
      <c r="G5385">
        <v>79.599999999999994</v>
      </c>
      <c r="H5385" s="8">
        <v>4</v>
      </c>
      <c r="I5385" s="1"/>
    </row>
    <row r="5386" spans="1:9" x14ac:dyDescent="0.25">
      <c r="A5386" t="str">
        <f t="shared" si="84"/>
        <v>N1 CARD - FA-00007138-CT - MARIA MADALENA PEREIRA</v>
      </c>
      <c r="B5386" t="s">
        <v>8429</v>
      </c>
      <c r="C5386" t="s">
        <v>6972</v>
      </c>
      <c r="D5386" t="s">
        <v>12722</v>
      </c>
      <c r="E5386" t="s">
        <v>12723</v>
      </c>
      <c r="F5386" t="s">
        <v>7663</v>
      </c>
      <c r="G5386">
        <v>79.599999999999994</v>
      </c>
      <c r="H5386" s="8">
        <v>4</v>
      </c>
      <c r="I5386" s="1"/>
    </row>
    <row r="5387" spans="1:9" x14ac:dyDescent="0.25">
      <c r="A5387" t="str">
        <f t="shared" si="84"/>
        <v>N1 CARD - FA-00007204-CT - RITA DE CASSIA MIRANDA</v>
      </c>
      <c r="B5387" t="s">
        <v>8429</v>
      </c>
      <c r="C5387" t="s">
        <v>4428</v>
      </c>
      <c r="D5387" t="s">
        <v>12734</v>
      </c>
      <c r="E5387" t="s">
        <v>12735</v>
      </c>
      <c r="F5387" t="s">
        <v>7663</v>
      </c>
      <c r="G5387">
        <v>79.599999999999994</v>
      </c>
      <c r="H5387" s="8">
        <v>4</v>
      </c>
      <c r="I5387" s="1"/>
    </row>
    <row r="5388" spans="1:9" x14ac:dyDescent="0.25">
      <c r="A5388" t="str">
        <f t="shared" si="84"/>
        <v>N1 CARD - FA-00007220-CT - LUIS EDUARDO DE BRITO</v>
      </c>
      <c r="B5388" t="s">
        <v>8429</v>
      </c>
      <c r="C5388" t="s">
        <v>3961</v>
      </c>
      <c r="D5388" t="s">
        <v>12742</v>
      </c>
      <c r="E5388" t="s">
        <v>12743</v>
      </c>
      <c r="F5388" t="s">
        <v>7663</v>
      </c>
      <c r="G5388">
        <v>79.599999999999994</v>
      </c>
      <c r="H5388" s="8">
        <v>4</v>
      </c>
      <c r="I5388" s="1"/>
    </row>
    <row r="5389" spans="1:9" x14ac:dyDescent="0.25">
      <c r="A5389" t="str">
        <f t="shared" si="84"/>
        <v>N1 CARD - FA-00007311-CT - ALMIR DE JESUS CARDOSO</v>
      </c>
      <c r="B5389" t="s">
        <v>8429</v>
      </c>
      <c r="C5389" t="s">
        <v>2013</v>
      </c>
      <c r="D5389" t="s">
        <v>12766</v>
      </c>
      <c r="E5389" t="s">
        <v>12767</v>
      </c>
      <c r="F5389" t="s">
        <v>7663</v>
      </c>
      <c r="G5389">
        <v>79.599999999999994</v>
      </c>
      <c r="H5389" s="8">
        <v>4</v>
      </c>
      <c r="I5389" s="1"/>
    </row>
    <row r="5390" spans="1:9" x14ac:dyDescent="0.25">
      <c r="A5390" t="str">
        <f t="shared" si="84"/>
        <v>N1 CARD - FA-00007321-CT - ELIAS MORAES</v>
      </c>
      <c r="B5390" t="s">
        <v>8429</v>
      </c>
      <c r="C5390" t="s">
        <v>6979</v>
      </c>
      <c r="D5390" t="s">
        <v>12768</v>
      </c>
      <c r="E5390" t="s">
        <v>12769</v>
      </c>
      <c r="F5390" t="s">
        <v>7663</v>
      </c>
      <c r="G5390">
        <v>79.599999999999994</v>
      </c>
      <c r="H5390" s="8">
        <v>4</v>
      </c>
      <c r="I5390" s="1"/>
    </row>
    <row r="5391" spans="1:9" x14ac:dyDescent="0.25">
      <c r="A5391" t="str">
        <f t="shared" si="84"/>
        <v>N1 CARD - FA-00007337-CT - MARIA HELENA BRIGIDA</v>
      </c>
      <c r="B5391" t="s">
        <v>8429</v>
      </c>
      <c r="C5391" t="s">
        <v>2320</v>
      </c>
      <c r="D5391" t="s">
        <v>12770</v>
      </c>
      <c r="E5391" t="s">
        <v>12771</v>
      </c>
      <c r="F5391" t="s">
        <v>7663</v>
      </c>
      <c r="G5391">
        <v>79.599999999999994</v>
      </c>
      <c r="H5391" s="8">
        <v>4</v>
      </c>
      <c r="I5391" s="1"/>
    </row>
    <row r="5392" spans="1:9" x14ac:dyDescent="0.25">
      <c r="A5392" t="str">
        <f t="shared" si="84"/>
        <v>N1 CARD - FA-00007427-CT - SEBASTIAO BISPO DA SILVA</v>
      </c>
      <c r="B5392" t="s">
        <v>8429</v>
      </c>
      <c r="C5392" t="s">
        <v>2929</v>
      </c>
      <c r="D5392" t="s">
        <v>12790</v>
      </c>
      <c r="E5392" t="s">
        <v>12791</v>
      </c>
      <c r="F5392" t="s">
        <v>7663</v>
      </c>
      <c r="G5392">
        <v>79.599999999999994</v>
      </c>
      <c r="H5392" s="8">
        <v>4</v>
      </c>
      <c r="I5392" s="1"/>
    </row>
    <row r="5393" spans="1:9" x14ac:dyDescent="0.25">
      <c r="A5393" t="str">
        <f t="shared" si="84"/>
        <v>N1 CARD - FA-00007432-CT - ALESSANDRA FERMINO DE OLIVEIRA</v>
      </c>
      <c r="B5393" t="s">
        <v>8429</v>
      </c>
      <c r="C5393" t="s">
        <v>6804</v>
      </c>
      <c r="D5393" t="s">
        <v>12792</v>
      </c>
      <c r="E5393" t="s">
        <v>12793</v>
      </c>
      <c r="F5393" t="s">
        <v>7663</v>
      </c>
      <c r="G5393">
        <v>79.599999999999994</v>
      </c>
      <c r="H5393" s="8">
        <v>4</v>
      </c>
      <c r="I5393" s="1"/>
    </row>
    <row r="5394" spans="1:9" x14ac:dyDescent="0.25">
      <c r="A5394" t="str">
        <f t="shared" si="84"/>
        <v>N1 CARD - FA-00007439-CT - VANESSA CASSIANO BENTO</v>
      </c>
      <c r="B5394" t="s">
        <v>8429</v>
      </c>
      <c r="C5394" t="s">
        <v>4435</v>
      </c>
      <c r="D5394" t="s">
        <v>12794</v>
      </c>
      <c r="E5394" t="s">
        <v>12795</v>
      </c>
      <c r="F5394" t="s">
        <v>7663</v>
      </c>
      <c r="G5394">
        <v>79.599999999999994</v>
      </c>
      <c r="H5394" s="8">
        <v>4</v>
      </c>
      <c r="I5394" s="1"/>
    </row>
    <row r="5395" spans="1:9" x14ac:dyDescent="0.25">
      <c r="A5395" t="str">
        <f t="shared" si="84"/>
        <v>N1 CARD - FA-00007443-CT - PATRICIA DE SOUZA SILVA</v>
      </c>
      <c r="B5395" t="s">
        <v>8429</v>
      </c>
      <c r="C5395" t="s">
        <v>1258</v>
      </c>
      <c r="D5395" t="s">
        <v>12796</v>
      </c>
      <c r="E5395" t="s">
        <v>12797</v>
      </c>
      <c r="F5395" t="s">
        <v>7663</v>
      </c>
      <c r="G5395">
        <v>79.599999999999994</v>
      </c>
      <c r="H5395" s="8">
        <v>4</v>
      </c>
      <c r="I5395" s="1"/>
    </row>
    <row r="5396" spans="1:9" x14ac:dyDescent="0.25">
      <c r="A5396" t="str">
        <f t="shared" si="84"/>
        <v>N1 CARD - FA-00007482-CT - ISABELA ALEXANDRE REIS</v>
      </c>
      <c r="B5396" t="s">
        <v>8429</v>
      </c>
      <c r="C5396" t="s">
        <v>3431</v>
      </c>
      <c r="D5396" t="s">
        <v>12806</v>
      </c>
      <c r="E5396" t="s">
        <v>12807</v>
      </c>
      <c r="F5396" t="s">
        <v>7663</v>
      </c>
      <c r="G5396">
        <v>79.599999999999994</v>
      </c>
      <c r="H5396" s="8">
        <v>4</v>
      </c>
      <c r="I5396" s="1"/>
    </row>
    <row r="5397" spans="1:9" x14ac:dyDescent="0.25">
      <c r="A5397" t="str">
        <f t="shared" si="84"/>
        <v>N1 CARD - FA-00007494-CT - LUIZ FRANCISCO LEMOS DO SACRAMENTO</v>
      </c>
      <c r="B5397" t="s">
        <v>8429</v>
      </c>
      <c r="C5397" t="s">
        <v>3972</v>
      </c>
      <c r="D5397" t="s">
        <v>12808</v>
      </c>
      <c r="E5397" t="s">
        <v>12809</v>
      </c>
      <c r="F5397" t="s">
        <v>7663</v>
      </c>
      <c r="G5397">
        <v>79.599999999999994</v>
      </c>
      <c r="H5397" s="8">
        <v>4</v>
      </c>
      <c r="I5397" s="1"/>
    </row>
    <row r="5398" spans="1:9" x14ac:dyDescent="0.25">
      <c r="A5398" t="str">
        <f t="shared" si="84"/>
        <v>N1 CARD - FA-00007496-CT - CARLOS CESAR CARDOSO</v>
      </c>
      <c r="B5398" t="s">
        <v>8429</v>
      </c>
      <c r="C5398" t="s">
        <v>2931</v>
      </c>
      <c r="D5398" t="s">
        <v>12810</v>
      </c>
      <c r="E5398" t="s">
        <v>12811</v>
      </c>
      <c r="F5398" t="s">
        <v>7663</v>
      </c>
      <c r="G5398">
        <v>79.599999999999994</v>
      </c>
      <c r="H5398" s="8">
        <v>4</v>
      </c>
      <c r="I5398" s="1"/>
    </row>
    <row r="5399" spans="1:9" x14ac:dyDescent="0.25">
      <c r="A5399" t="str">
        <f t="shared" si="84"/>
        <v>N1 CARD - FA-00007509-CT - CLARETE DOS SANTOS FARIAS MOREIRA</v>
      </c>
      <c r="B5399" t="s">
        <v>8429</v>
      </c>
      <c r="C5399" t="s">
        <v>4439</v>
      </c>
      <c r="D5399" t="s">
        <v>12812</v>
      </c>
      <c r="E5399" t="s">
        <v>12813</v>
      </c>
      <c r="F5399" t="s">
        <v>7663</v>
      </c>
      <c r="G5399">
        <v>79.599999999999994</v>
      </c>
      <c r="H5399" s="8">
        <v>4</v>
      </c>
      <c r="I5399" s="1"/>
    </row>
    <row r="5400" spans="1:9" x14ac:dyDescent="0.25">
      <c r="A5400" t="str">
        <f t="shared" si="84"/>
        <v>N1 CARD - FA-00007514-CT - MARIA JOSE FERREIRA BORGES</v>
      </c>
      <c r="B5400" t="s">
        <v>8429</v>
      </c>
      <c r="C5400" t="s">
        <v>5485</v>
      </c>
      <c r="D5400" t="s">
        <v>12816</v>
      </c>
      <c r="E5400" t="s">
        <v>12817</v>
      </c>
      <c r="F5400" t="s">
        <v>7663</v>
      </c>
      <c r="G5400">
        <v>79.599999999999994</v>
      </c>
      <c r="H5400" s="8">
        <v>4</v>
      </c>
      <c r="I5400" s="1"/>
    </row>
    <row r="5401" spans="1:9" x14ac:dyDescent="0.25">
      <c r="A5401" t="str">
        <f t="shared" si="84"/>
        <v>N1 CARD - FA-00007712-CT - NATALIE FARIA MAIA</v>
      </c>
      <c r="B5401" t="s">
        <v>8429</v>
      </c>
      <c r="C5401" t="s">
        <v>4051</v>
      </c>
      <c r="D5401" t="s">
        <v>12844</v>
      </c>
      <c r="E5401" t="s">
        <v>12845</v>
      </c>
      <c r="F5401" t="s">
        <v>7663</v>
      </c>
      <c r="G5401">
        <v>79.599999999999994</v>
      </c>
      <c r="H5401" s="8">
        <v>4</v>
      </c>
      <c r="I5401" s="1"/>
    </row>
    <row r="5402" spans="1:9" x14ac:dyDescent="0.25">
      <c r="A5402" t="str">
        <f t="shared" si="84"/>
        <v>N1 CARD - FA-00007730-CT - ANA MARTA LEONCINI PEREIRA DE NOVAES</v>
      </c>
      <c r="B5402" t="s">
        <v>8429</v>
      </c>
      <c r="C5402" t="s">
        <v>5857</v>
      </c>
      <c r="D5402" t="s">
        <v>12846</v>
      </c>
      <c r="E5402" t="s">
        <v>12847</v>
      </c>
      <c r="F5402" t="s">
        <v>7663</v>
      </c>
      <c r="G5402">
        <v>79.599999999999994</v>
      </c>
      <c r="H5402" s="8">
        <v>4</v>
      </c>
      <c r="I5402" s="1"/>
    </row>
    <row r="5403" spans="1:9" x14ac:dyDescent="0.25">
      <c r="A5403" t="str">
        <f t="shared" si="84"/>
        <v>N1 CARD - FA-00007735-CT - CLOVIS DA SILVA</v>
      </c>
      <c r="B5403" t="s">
        <v>8429</v>
      </c>
      <c r="C5403" t="s">
        <v>2040</v>
      </c>
      <c r="D5403" t="s">
        <v>12848</v>
      </c>
      <c r="E5403" t="s">
        <v>12849</v>
      </c>
      <c r="F5403" t="s">
        <v>7663</v>
      </c>
      <c r="G5403">
        <v>79.599999999999994</v>
      </c>
      <c r="H5403" s="8">
        <v>4</v>
      </c>
      <c r="I5403" s="1"/>
    </row>
    <row r="5404" spans="1:9" x14ac:dyDescent="0.25">
      <c r="A5404" t="str">
        <f t="shared" si="84"/>
        <v>N1 CARD - FA-00007770-CT - BRUNA BEATRIZ BERTI</v>
      </c>
      <c r="B5404" t="s">
        <v>8429</v>
      </c>
      <c r="C5404" t="s">
        <v>2225</v>
      </c>
      <c r="D5404" t="s">
        <v>12852</v>
      </c>
      <c r="E5404" t="s">
        <v>12853</v>
      </c>
      <c r="F5404" t="s">
        <v>7663</v>
      </c>
      <c r="G5404">
        <v>79.599999999999994</v>
      </c>
      <c r="H5404" s="8">
        <v>4</v>
      </c>
      <c r="I5404" s="1"/>
    </row>
    <row r="5405" spans="1:9" x14ac:dyDescent="0.25">
      <c r="A5405" t="str">
        <f t="shared" si="84"/>
        <v>N1 CARD - FA-00007934-CT - RUTE MARLENE DOS SANTOS</v>
      </c>
      <c r="B5405" t="s">
        <v>8429</v>
      </c>
      <c r="C5405" t="s">
        <v>3530</v>
      </c>
      <c r="D5405" t="s">
        <v>12872</v>
      </c>
      <c r="E5405" t="s">
        <v>12873</v>
      </c>
      <c r="F5405" t="s">
        <v>7663</v>
      </c>
      <c r="G5405">
        <v>79.599999999999994</v>
      </c>
      <c r="H5405" s="8">
        <v>4</v>
      </c>
      <c r="I5405" s="1"/>
    </row>
    <row r="5406" spans="1:9" x14ac:dyDescent="0.25">
      <c r="A5406" t="str">
        <f t="shared" si="84"/>
        <v>N1 CARD - FA-00007957-CT - RAFAELA RIBEIRO DOS SANTOS</v>
      </c>
      <c r="B5406" t="s">
        <v>8429</v>
      </c>
      <c r="C5406" t="s">
        <v>2338</v>
      </c>
      <c r="D5406" t="s">
        <v>12874</v>
      </c>
      <c r="E5406" t="s">
        <v>12875</v>
      </c>
      <c r="F5406" t="s">
        <v>7663</v>
      </c>
      <c r="G5406">
        <v>79.599999999999994</v>
      </c>
      <c r="H5406" s="8">
        <v>4</v>
      </c>
      <c r="I5406" s="1"/>
    </row>
    <row r="5407" spans="1:9" x14ac:dyDescent="0.25">
      <c r="A5407" t="str">
        <f t="shared" si="84"/>
        <v>N1 CARD - FA-00008005-CT - IVANA APARECIDA PEREIRA</v>
      </c>
      <c r="B5407" t="s">
        <v>8429</v>
      </c>
      <c r="C5407" t="s">
        <v>4459</v>
      </c>
      <c r="D5407" t="s">
        <v>12880</v>
      </c>
      <c r="E5407" t="s">
        <v>12881</v>
      </c>
      <c r="F5407" t="s">
        <v>7663</v>
      </c>
      <c r="G5407">
        <v>79.599999999999994</v>
      </c>
      <c r="H5407" s="8">
        <v>4</v>
      </c>
      <c r="I5407" s="1"/>
    </row>
    <row r="5408" spans="1:9" x14ac:dyDescent="0.25">
      <c r="A5408" t="str">
        <f t="shared" si="84"/>
        <v>N1 CARD - FA-00008050-CT - ANA CAROLINE JESUS DOS SANTOS</v>
      </c>
      <c r="B5408" t="s">
        <v>8429</v>
      </c>
      <c r="C5408" t="s">
        <v>2939</v>
      </c>
      <c r="D5408" t="s">
        <v>12888</v>
      </c>
      <c r="E5408" t="s">
        <v>12889</v>
      </c>
      <c r="F5408" t="s">
        <v>7663</v>
      </c>
      <c r="G5408">
        <v>79.599999999999994</v>
      </c>
      <c r="H5408" s="8">
        <v>4</v>
      </c>
      <c r="I5408" s="1"/>
    </row>
    <row r="5409" spans="1:9" x14ac:dyDescent="0.25">
      <c r="A5409" t="str">
        <f t="shared" si="84"/>
        <v>N1 CARD - FA-00008075-CT - CAROLINA COLLI ALVES</v>
      </c>
      <c r="B5409" t="s">
        <v>8429</v>
      </c>
      <c r="C5409" t="s">
        <v>2940</v>
      </c>
      <c r="D5409" t="s">
        <v>12892</v>
      </c>
      <c r="E5409" t="s">
        <v>12893</v>
      </c>
      <c r="F5409" t="s">
        <v>7663</v>
      </c>
      <c r="G5409">
        <v>79.599999999999994</v>
      </c>
      <c r="H5409" s="8">
        <v>4</v>
      </c>
      <c r="I5409" s="1"/>
    </row>
    <row r="5410" spans="1:9" x14ac:dyDescent="0.25">
      <c r="A5410" t="str">
        <f t="shared" si="84"/>
        <v>N1 CARD - FA-00008148-CT - BRENDA VALERIA DOS SANTOS OLIVEIRA</v>
      </c>
      <c r="B5410" t="s">
        <v>8429</v>
      </c>
      <c r="C5410" t="s">
        <v>5501</v>
      </c>
      <c r="D5410" t="s">
        <v>12902</v>
      </c>
      <c r="E5410" t="s">
        <v>12903</v>
      </c>
      <c r="F5410" t="s">
        <v>7663</v>
      </c>
      <c r="G5410">
        <v>79.599999999999994</v>
      </c>
      <c r="H5410" s="8">
        <v>4</v>
      </c>
      <c r="I5410" s="1"/>
    </row>
    <row r="5411" spans="1:9" x14ac:dyDescent="0.25">
      <c r="A5411" t="str">
        <f t="shared" si="84"/>
        <v>N1 CARD - FA-00008160-CT - NADIR NUNES DE OLIVEIRA</v>
      </c>
      <c r="B5411" t="s">
        <v>8429</v>
      </c>
      <c r="C5411" t="s">
        <v>5502</v>
      </c>
      <c r="D5411" t="s">
        <v>12904</v>
      </c>
      <c r="E5411" t="s">
        <v>12905</v>
      </c>
      <c r="F5411" t="s">
        <v>7663</v>
      </c>
      <c r="G5411">
        <v>79.599999999999994</v>
      </c>
      <c r="H5411" s="8">
        <v>4</v>
      </c>
      <c r="I5411" s="1"/>
    </row>
    <row r="5412" spans="1:9" x14ac:dyDescent="0.25">
      <c r="A5412" t="str">
        <f t="shared" si="84"/>
        <v>N1 CARD - FA-00008207-CT - MARIA LAYS DE SOUSA FERNANDES</v>
      </c>
      <c r="B5412" t="s">
        <v>8429</v>
      </c>
      <c r="C5412" t="s">
        <v>5505</v>
      </c>
      <c r="D5412" t="s">
        <v>12906</v>
      </c>
      <c r="E5412" t="s">
        <v>12907</v>
      </c>
      <c r="F5412" t="s">
        <v>7663</v>
      </c>
      <c r="G5412">
        <v>79.599999999999994</v>
      </c>
      <c r="H5412" s="8">
        <v>4</v>
      </c>
      <c r="I5412" s="1"/>
    </row>
    <row r="5413" spans="1:9" x14ac:dyDescent="0.25">
      <c r="A5413" t="str">
        <f t="shared" si="84"/>
        <v>N1 CARD - FA-00008228-CT - GILBERTO MONTEIRO DE LIMA</v>
      </c>
      <c r="B5413" t="s">
        <v>8429</v>
      </c>
      <c r="C5413" t="s">
        <v>3997</v>
      </c>
      <c r="D5413" t="s">
        <v>12908</v>
      </c>
      <c r="E5413" t="s">
        <v>12909</v>
      </c>
      <c r="F5413" t="s">
        <v>7663</v>
      </c>
      <c r="G5413">
        <v>79.599999999999994</v>
      </c>
      <c r="H5413" s="8">
        <v>4</v>
      </c>
      <c r="I5413" s="1"/>
    </row>
    <row r="5414" spans="1:9" x14ac:dyDescent="0.25">
      <c r="A5414" t="str">
        <f t="shared" si="84"/>
        <v>N1 CARD - FA-00008241-CT - EDILAINE ADRIANA DA SILVA MOREIRA</v>
      </c>
      <c r="B5414" t="s">
        <v>8429</v>
      </c>
      <c r="C5414" t="s">
        <v>3719</v>
      </c>
      <c r="D5414" t="s">
        <v>12912</v>
      </c>
      <c r="E5414" t="s">
        <v>12913</v>
      </c>
      <c r="F5414" t="s">
        <v>7663</v>
      </c>
      <c r="G5414">
        <v>79.599999999999994</v>
      </c>
      <c r="H5414" s="8">
        <v>4</v>
      </c>
      <c r="I5414" s="1"/>
    </row>
    <row r="5415" spans="1:9" x14ac:dyDescent="0.25">
      <c r="A5415" t="str">
        <f t="shared" si="84"/>
        <v>N1 CARD - FA-00008266-CT - JOAO ROBERTO DE LIMA</v>
      </c>
      <c r="B5415" t="s">
        <v>8429</v>
      </c>
      <c r="C5415" t="s">
        <v>2244</v>
      </c>
      <c r="D5415" t="s">
        <v>12918</v>
      </c>
      <c r="E5415" t="s">
        <v>12919</v>
      </c>
      <c r="F5415" t="s">
        <v>7663</v>
      </c>
      <c r="G5415">
        <v>79.599999999999994</v>
      </c>
      <c r="H5415" s="8">
        <v>4</v>
      </c>
      <c r="I5415" s="1"/>
    </row>
    <row r="5416" spans="1:9" x14ac:dyDescent="0.25">
      <c r="A5416" t="str">
        <f t="shared" si="84"/>
        <v>N1 CARD - FA-00008283-CT - JENI BRAZ MARQUES</v>
      </c>
      <c r="B5416" t="s">
        <v>8429</v>
      </c>
      <c r="C5416" t="s">
        <v>7013</v>
      </c>
      <c r="D5416" t="s">
        <v>12922</v>
      </c>
      <c r="E5416" t="s">
        <v>12923</v>
      </c>
      <c r="F5416" t="s">
        <v>7663</v>
      </c>
      <c r="G5416">
        <v>79.599999999999994</v>
      </c>
      <c r="H5416" s="8">
        <v>4</v>
      </c>
      <c r="I5416" s="1"/>
    </row>
    <row r="5417" spans="1:9" x14ac:dyDescent="0.25">
      <c r="A5417" t="str">
        <f t="shared" si="84"/>
        <v>N1 CARD - FA-00008284-CT - CRISTIANE APARECIDA NASCIMENTO BATISTA</v>
      </c>
      <c r="B5417" t="s">
        <v>8429</v>
      </c>
      <c r="C5417" t="s">
        <v>7014</v>
      </c>
      <c r="D5417" t="s">
        <v>12924</v>
      </c>
      <c r="E5417" t="s">
        <v>12925</v>
      </c>
      <c r="F5417" t="s">
        <v>7663</v>
      </c>
      <c r="G5417">
        <v>79.599999999999994</v>
      </c>
      <c r="H5417" s="8">
        <v>4</v>
      </c>
      <c r="I5417" s="1"/>
    </row>
    <row r="5418" spans="1:9" x14ac:dyDescent="0.25">
      <c r="A5418" t="str">
        <f t="shared" si="84"/>
        <v>N1 CARD - FA-00008423-CT - ALEXANDRA ANANIAS BARANAUSKAS</v>
      </c>
      <c r="B5418" t="s">
        <v>8429</v>
      </c>
      <c r="C5418" t="s">
        <v>6840</v>
      </c>
      <c r="D5418" t="s">
        <v>12938</v>
      </c>
      <c r="E5418" t="s">
        <v>12939</v>
      </c>
      <c r="F5418" t="s">
        <v>7663</v>
      </c>
      <c r="G5418">
        <v>79.599999999999994</v>
      </c>
      <c r="H5418" s="8">
        <v>4</v>
      </c>
      <c r="I5418" s="1"/>
    </row>
    <row r="5419" spans="1:9" x14ac:dyDescent="0.25">
      <c r="A5419" t="str">
        <f t="shared" si="84"/>
        <v>N1 CARD - FA-00008428-CT - VERA REGINA MARTINEZ ROSA</v>
      </c>
      <c r="B5419" t="s">
        <v>8429</v>
      </c>
      <c r="C5419" t="s">
        <v>4003</v>
      </c>
      <c r="D5419" t="s">
        <v>12940</v>
      </c>
      <c r="E5419" t="s">
        <v>12941</v>
      </c>
      <c r="F5419" t="s">
        <v>7663</v>
      </c>
      <c r="G5419">
        <v>79.599999999999994</v>
      </c>
      <c r="H5419" s="8">
        <v>4</v>
      </c>
      <c r="I5419" s="1"/>
    </row>
    <row r="5420" spans="1:9" x14ac:dyDescent="0.25">
      <c r="A5420" t="str">
        <f t="shared" si="84"/>
        <v>N1 CARD - FA-00008435-CT - DEBORA DE OLIVEIRA DE SANTANA DA GAMA</v>
      </c>
      <c r="B5420" t="s">
        <v>8429</v>
      </c>
      <c r="C5420" t="s">
        <v>3727</v>
      </c>
      <c r="D5420" t="s">
        <v>12944</v>
      </c>
      <c r="E5420" t="s">
        <v>12945</v>
      </c>
      <c r="F5420" t="s">
        <v>7663</v>
      </c>
      <c r="G5420">
        <v>79.599999999999994</v>
      </c>
      <c r="H5420" s="8">
        <v>4</v>
      </c>
      <c r="I5420" s="1"/>
    </row>
    <row r="5421" spans="1:9" x14ac:dyDescent="0.25">
      <c r="A5421" t="str">
        <f t="shared" si="84"/>
        <v>N1 CARD - FA-00008512-CT - MILCA CANDIDO SOARES</v>
      </c>
      <c r="B5421" t="s">
        <v>8429</v>
      </c>
      <c r="C5421" t="s">
        <v>6842</v>
      </c>
      <c r="D5421" t="s">
        <v>12948</v>
      </c>
      <c r="E5421" t="s">
        <v>12949</v>
      </c>
      <c r="F5421" t="s">
        <v>7663</v>
      </c>
      <c r="G5421">
        <v>79.599999999999994</v>
      </c>
      <c r="H5421" s="8">
        <v>4</v>
      </c>
      <c r="I5421" s="1"/>
    </row>
    <row r="5422" spans="1:9" x14ac:dyDescent="0.25">
      <c r="A5422" t="str">
        <f t="shared" si="84"/>
        <v>N1 CARD - FA-00008555-CT - RODRIGO ANTONIO DIAS CAMPOS</v>
      </c>
      <c r="B5422" t="s">
        <v>8429</v>
      </c>
      <c r="C5422" t="s">
        <v>4470</v>
      </c>
      <c r="D5422" t="s">
        <v>12958</v>
      </c>
      <c r="E5422" t="s">
        <v>12959</v>
      </c>
      <c r="F5422" t="s">
        <v>7663</v>
      </c>
      <c r="G5422">
        <v>79.599999999999994</v>
      </c>
      <c r="H5422" s="8">
        <v>4</v>
      </c>
      <c r="I5422" s="1"/>
    </row>
    <row r="5423" spans="1:9" x14ac:dyDescent="0.25">
      <c r="A5423" t="str">
        <f t="shared" si="84"/>
        <v>N1 CARD - FA-00008622-CT - TIAGO SILVA DE MENEZES</v>
      </c>
      <c r="B5423" t="s">
        <v>8429</v>
      </c>
      <c r="C5423" t="s">
        <v>1898</v>
      </c>
      <c r="D5423" t="s">
        <v>12968</v>
      </c>
      <c r="E5423" t="s">
        <v>12969</v>
      </c>
      <c r="F5423" t="s">
        <v>7663</v>
      </c>
      <c r="G5423">
        <v>79.599999999999994</v>
      </c>
      <c r="H5423" s="8">
        <v>4</v>
      </c>
      <c r="I5423" s="1"/>
    </row>
    <row r="5424" spans="1:9" x14ac:dyDescent="0.25">
      <c r="A5424" t="str">
        <f t="shared" si="84"/>
        <v>N1 CARD - FA-00008624-CT - RICARDO DANIEL NOGUEIRA DA SILVA</v>
      </c>
      <c r="B5424" t="s">
        <v>8429</v>
      </c>
      <c r="C5424" t="s">
        <v>7024</v>
      </c>
      <c r="D5424" t="s">
        <v>12970</v>
      </c>
      <c r="E5424" t="s">
        <v>12971</v>
      </c>
      <c r="F5424" t="s">
        <v>7663</v>
      </c>
      <c r="G5424">
        <v>79.599999999999994</v>
      </c>
      <c r="H5424" s="8">
        <v>4</v>
      </c>
      <c r="I5424" s="1"/>
    </row>
    <row r="5425" spans="1:9" x14ac:dyDescent="0.25">
      <c r="A5425" t="str">
        <f t="shared" si="84"/>
        <v>N1 CARD - FA-00008641-CT - ELIEZETE DE JESUS COSTA</v>
      </c>
      <c r="B5425" t="s">
        <v>8429</v>
      </c>
      <c r="C5425" t="s">
        <v>4082</v>
      </c>
      <c r="D5425" t="s">
        <v>12974</v>
      </c>
      <c r="E5425" t="s">
        <v>12975</v>
      </c>
      <c r="F5425" t="s">
        <v>7663</v>
      </c>
      <c r="G5425">
        <v>79.599999999999994</v>
      </c>
      <c r="H5425" s="8">
        <v>4</v>
      </c>
      <c r="I5425" s="1"/>
    </row>
    <row r="5426" spans="1:9" x14ac:dyDescent="0.25">
      <c r="A5426" t="str">
        <f t="shared" si="84"/>
        <v>N1 CARD - FA-00008643-CT - TAISA SAORI CAMARGO NOZAKI</v>
      </c>
      <c r="B5426" t="s">
        <v>8429</v>
      </c>
      <c r="C5426" t="s">
        <v>4083</v>
      </c>
      <c r="D5426" t="s">
        <v>12976</v>
      </c>
      <c r="E5426" t="s">
        <v>12977</v>
      </c>
      <c r="F5426" t="s">
        <v>7663</v>
      </c>
      <c r="G5426">
        <v>79.599999999999994</v>
      </c>
      <c r="H5426" s="8">
        <v>4</v>
      </c>
      <c r="I5426" s="1"/>
    </row>
    <row r="5427" spans="1:9" x14ac:dyDescent="0.25">
      <c r="A5427" t="str">
        <f t="shared" si="84"/>
        <v>N1 CARD - FA-00008662-CT - CARLOS CESAR CLEMENTE</v>
      </c>
      <c r="B5427" t="s">
        <v>8429</v>
      </c>
      <c r="C5427" t="s">
        <v>7025</v>
      </c>
      <c r="D5427" t="s">
        <v>12982</v>
      </c>
      <c r="E5427" t="s">
        <v>12983</v>
      </c>
      <c r="F5427" t="s">
        <v>7663</v>
      </c>
      <c r="G5427">
        <v>79.599999999999994</v>
      </c>
      <c r="H5427" s="8">
        <v>4</v>
      </c>
      <c r="I5427" s="1"/>
    </row>
    <row r="5428" spans="1:9" x14ac:dyDescent="0.25">
      <c r="A5428" t="str">
        <f t="shared" si="84"/>
        <v>N1 CARD - FA-00008680-CT - MARIA HELENA ARAUJO ANDOLINI</v>
      </c>
      <c r="B5428" t="s">
        <v>8429</v>
      </c>
      <c r="C5428" t="s">
        <v>2259</v>
      </c>
      <c r="D5428" t="s">
        <v>12988</v>
      </c>
      <c r="E5428" t="s">
        <v>12989</v>
      </c>
      <c r="F5428" t="s">
        <v>7663</v>
      </c>
      <c r="G5428">
        <v>79.599999999999994</v>
      </c>
      <c r="H5428" s="8">
        <v>4</v>
      </c>
      <c r="I5428" s="1"/>
    </row>
    <row r="5429" spans="1:9" x14ac:dyDescent="0.25">
      <c r="A5429" t="str">
        <f t="shared" si="84"/>
        <v>N1 CARD - FA-00008705-CT - ROSEMARY DEARO DE SOUZA DAMASCENO</v>
      </c>
      <c r="B5429" t="s">
        <v>8429</v>
      </c>
      <c r="C5429" t="s">
        <v>5514</v>
      </c>
      <c r="D5429" t="s">
        <v>12992</v>
      </c>
      <c r="E5429" t="s">
        <v>12993</v>
      </c>
      <c r="F5429" t="s">
        <v>7663</v>
      </c>
      <c r="G5429">
        <v>79.599999999999994</v>
      </c>
      <c r="H5429" s="8">
        <v>4</v>
      </c>
      <c r="I5429" s="1"/>
    </row>
    <row r="5430" spans="1:9" x14ac:dyDescent="0.25">
      <c r="A5430" t="str">
        <f t="shared" si="84"/>
        <v>N1 CARD - FA-00008748-CT - WILSON DO NASCIMENTO GOMES</v>
      </c>
      <c r="B5430" t="s">
        <v>8429</v>
      </c>
      <c r="C5430" t="s">
        <v>7027</v>
      </c>
      <c r="D5430" t="s">
        <v>12996</v>
      </c>
      <c r="E5430" t="s">
        <v>12997</v>
      </c>
      <c r="F5430" t="s">
        <v>7663</v>
      </c>
      <c r="G5430">
        <v>79.599999999999994</v>
      </c>
      <c r="H5430" s="8">
        <v>4</v>
      </c>
      <c r="I5430" s="1"/>
    </row>
    <row r="5431" spans="1:9" x14ac:dyDescent="0.25">
      <c r="A5431" t="str">
        <f t="shared" si="84"/>
        <v>N1 CARD - FA-00008754-CT - ROSANGELA DE AZEVEDO NASCIMENTO</v>
      </c>
      <c r="B5431" t="s">
        <v>8429</v>
      </c>
      <c r="C5431" t="s">
        <v>4085</v>
      </c>
      <c r="D5431" t="s">
        <v>12998</v>
      </c>
      <c r="E5431" t="s">
        <v>12999</v>
      </c>
      <c r="F5431" t="s">
        <v>7663</v>
      </c>
      <c r="G5431">
        <v>79.599999999999994</v>
      </c>
      <c r="H5431" s="8">
        <v>4</v>
      </c>
      <c r="I5431" s="1"/>
    </row>
    <row r="5432" spans="1:9" x14ac:dyDescent="0.25">
      <c r="A5432" t="str">
        <f t="shared" si="84"/>
        <v>N1 CARD - FA-00008779-CT - CAMILA BORGES TAGLIACOL</v>
      </c>
      <c r="B5432" t="s">
        <v>8429</v>
      </c>
      <c r="C5432" t="s">
        <v>3735</v>
      </c>
      <c r="D5432" t="s">
        <v>13004</v>
      </c>
      <c r="E5432" t="s">
        <v>13005</v>
      </c>
      <c r="F5432" t="s">
        <v>7663</v>
      </c>
      <c r="G5432">
        <v>79.599999999999994</v>
      </c>
      <c r="H5432" s="8">
        <v>4</v>
      </c>
      <c r="I5432" s="1"/>
    </row>
    <row r="5433" spans="1:9" x14ac:dyDescent="0.25">
      <c r="A5433" t="str">
        <f t="shared" si="84"/>
        <v>N1 CARD - FA-00008800-CT - MICHELE LUIZ DE PAULA</v>
      </c>
      <c r="B5433" t="s">
        <v>8429</v>
      </c>
      <c r="C5433" t="s">
        <v>4087</v>
      </c>
      <c r="D5433" t="s">
        <v>13006</v>
      </c>
      <c r="E5433" t="s">
        <v>13007</v>
      </c>
      <c r="F5433" t="s">
        <v>7663</v>
      </c>
      <c r="G5433">
        <v>79.599999999999994</v>
      </c>
      <c r="H5433" s="8">
        <v>4</v>
      </c>
      <c r="I5433" s="1"/>
    </row>
    <row r="5434" spans="1:9" x14ac:dyDescent="0.25">
      <c r="A5434" t="str">
        <f t="shared" si="84"/>
        <v>N1 CARD - FA-00008821-CT - FABIOLA MACHADO DE BRITO</v>
      </c>
      <c r="B5434" t="s">
        <v>8429</v>
      </c>
      <c r="C5434" t="s">
        <v>4158</v>
      </c>
      <c r="D5434" t="s">
        <v>13012</v>
      </c>
      <c r="E5434" t="s">
        <v>13013</v>
      </c>
      <c r="F5434" t="s">
        <v>7663</v>
      </c>
      <c r="G5434">
        <v>79.599999999999994</v>
      </c>
      <c r="H5434" s="8">
        <v>4</v>
      </c>
      <c r="I5434" s="1"/>
    </row>
    <row r="5435" spans="1:9" x14ac:dyDescent="0.25">
      <c r="A5435" t="str">
        <f t="shared" si="84"/>
        <v>N1 CARD - FA-00008929-CT - MIRIAM VAZ MATHEUS IRINEU</v>
      </c>
      <c r="B5435" t="s">
        <v>8429</v>
      </c>
      <c r="C5435" t="s">
        <v>4091</v>
      </c>
      <c r="D5435" t="s">
        <v>13030</v>
      </c>
      <c r="E5435" t="s">
        <v>13031</v>
      </c>
      <c r="F5435" t="s">
        <v>7663</v>
      </c>
      <c r="G5435">
        <v>79.599999999999994</v>
      </c>
      <c r="H5435" s="8">
        <v>4</v>
      </c>
      <c r="I5435" s="1"/>
    </row>
    <row r="5436" spans="1:9" x14ac:dyDescent="0.25">
      <c r="A5436" t="str">
        <f t="shared" si="84"/>
        <v>N1 CARD - FA-00008993-CT - BRUNA BARAUNA BONFIGLIOLI</v>
      </c>
      <c r="B5436" t="s">
        <v>8429</v>
      </c>
      <c r="C5436" t="s">
        <v>5892</v>
      </c>
      <c r="D5436" t="s">
        <v>13038</v>
      </c>
      <c r="E5436" t="s">
        <v>13039</v>
      </c>
      <c r="F5436" t="s">
        <v>7663</v>
      </c>
      <c r="G5436">
        <v>79.599999999999994</v>
      </c>
      <c r="H5436" s="8">
        <v>4</v>
      </c>
      <c r="I5436" s="1"/>
    </row>
    <row r="5437" spans="1:9" x14ac:dyDescent="0.25">
      <c r="A5437" t="str">
        <f t="shared" si="84"/>
        <v>N1 CARD - FA-00009060-CT - MARLY APARECIDA PEREIRA REIS DE ALMEIDA</v>
      </c>
      <c r="B5437" t="s">
        <v>8429</v>
      </c>
      <c r="C5437" t="s">
        <v>2967</v>
      </c>
      <c r="D5437" t="s">
        <v>13040</v>
      </c>
      <c r="E5437" t="s">
        <v>13041</v>
      </c>
      <c r="F5437" t="s">
        <v>7663</v>
      </c>
      <c r="G5437">
        <v>79.599999999999994</v>
      </c>
      <c r="H5437" s="8">
        <v>4</v>
      </c>
      <c r="I5437" s="1"/>
    </row>
    <row r="5438" spans="1:9" x14ac:dyDescent="0.25">
      <c r="A5438" t="str">
        <f t="shared" si="84"/>
        <v>N1 CARD - FA-00009244-CT - MACIEL PIRES DE ARAUJO</v>
      </c>
      <c r="B5438" t="s">
        <v>8429</v>
      </c>
      <c r="C5438" t="s">
        <v>2275</v>
      </c>
      <c r="D5438" t="s">
        <v>13060</v>
      </c>
      <c r="E5438" t="s">
        <v>13061</v>
      </c>
      <c r="F5438" t="s">
        <v>7663</v>
      </c>
      <c r="G5438">
        <v>79.599999999999994</v>
      </c>
      <c r="H5438" s="8">
        <v>4</v>
      </c>
      <c r="I5438" s="1"/>
    </row>
    <row r="5439" spans="1:9" x14ac:dyDescent="0.25">
      <c r="A5439" t="str">
        <f t="shared" si="84"/>
        <v>N1 CARD - FA-00009247-CT - WAGNER FERNANDO VIZZOTTO</v>
      </c>
      <c r="B5439" t="s">
        <v>8429</v>
      </c>
      <c r="C5439" t="s">
        <v>5901</v>
      </c>
      <c r="D5439" t="s">
        <v>13062</v>
      </c>
      <c r="E5439" t="s">
        <v>13063</v>
      </c>
      <c r="F5439" t="s">
        <v>7663</v>
      </c>
      <c r="G5439">
        <v>79.599999999999994</v>
      </c>
      <c r="H5439" s="8">
        <v>4</v>
      </c>
      <c r="I5439" s="1"/>
    </row>
    <row r="5440" spans="1:9" x14ac:dyDescent="0.25">
      <c r="A5440" t="str">
        <f t="shared" si="84"/>
        <v>N1 CARD - FA-00009269-CT - ALTIVA HELENA DE ANDRADE</v>
      </c>
      <c r="B5440" t="s">
        <v>8429</v>
      </c>
      <c r="C5440" t="s">
        <v>1407</v>
      </c>
      <c r="D5440" t="s">
        <v>13066</v>
      </c>
      <c r="E5440" t="s">
        <v>13067</v>
      </c>
      <c r="F5440" t="s">
        <v>7663</v>
      </c>
      <c r="G5440">
        <v>79.599999999999994</v>
      </c>
      <c r="H5440" s="8">
        <v>4</v>
      </c>
      <c r="I5440" s="1"/>
    </row>
    <row r="5441" spans="1:9" x14ac:dyDescent="0.25">
      <c r="A5441" t="str">
        <f t="shared" si="84"/>
        <v>N1 CARD - FA-00009273-CT - VINICIO RODRIGUES COELHO</v>
      </c>
      <c r="B5441" t="s">
        <v>8429</v>
      </c>
      <c r="C5441" t="s">
        <v>4495</v>
      </c>
      <c r="D5441" t="s">
        <v>13070</v>
      </c>
      <c r="E5441" t="s">
        <v>13071</v>
      </c>
      <c r="F5441" t="s">
        <v>7663</v>
      </c>
      <c r="G5441">
        <v>79.599999999999994</v>
      </c>
      <c r="H5441" s="8">
        <v>4</v>
      </c>
      <c r="I5441" s="1"/>
    </row>
    <row r="5442" spans="1:9" x14ac:dyDescent="0.25">
      <c r="A5442" t="str">
        <f t="shared" si="84"/>
        <v>N1 CARD - FA-00009282-CT - SANDRA REGINA BORRHER DE ASSUNCAO</v>
      </c>
      <c r="B5442" t="s">
        <v>8429</v>
      </c>
      <c r="C5442" t="s">
        <v>2085</v>
      </c>
      <c r="D5442" t="s">
        <v>13072</v>
      </c>
      <c r="E5442" t="s">
        <v>13073</v>
      </c>
      <c r="F5442" t="s">
        <v>7663</v>
      </c>
      <c r="G5442">
        <v>79.599999999999994</v>
      </c>
      <c r="H5442" s="8">
        <v>4</v>
      </c>
      <c r="I5442" s="1"/>
    </row>
    <row r="5443" spans="1:9" x14ac:dyDescent="0.25">
      <c r="A5443" t="str">
        <f t="shared" si="84"/>
        <v>N1 CARD - FA-00009326-CT - CLAUDINEI BRAZ</v>
      </c>
      <c r="B5443" t="s">
        <v>8429</v>
      </c>
      <c r="C5443" t="s">
        <v>2086</v>
      </c>
      <c r="D5443" t="s">
        <v>13080</v>
      </c>
      <c r="E5443" t="s">
        <v>13081</v>
      </c>
      <c r="F5443" t="s">
        <v>7663</v>
      </c>
      <c r="G5443">
        <v>79.599999999999994</v>
      </c>
      <c r="H5443" s="8">
        <v>4</v>
      </c>
      <c r="I5443" s="1"/>
    </row>
    <row r="5444" spans="1:9" x14ac:dyDescent="0.25">
      <c r="A5444" t="str">
        <f t="shared" ref="A5444:A5507" si="85">_xlfn.CONCAT(B5444," - ",C5444," - ",E5444)</f>
        <v>N1 CARD - FA-00009335-CT - ALFINO AGAPTO DE SOUZA</v>
      </c>
      <c r="B5444" t="s">
        <v>8429</v>
      </c>
      <c r="C5444" t="s">
        <v>4025</v>
      </c>
      <c r="D5444" t="s">
        <v>13082</v>
      </c>
      <c r="E5444" t="s">
        <v>13083</v>
      </c>
      <c r="F5444" t="s">
        <v>7663</v>
      </c>
      <c r="G5444">
        <v>79.599999999999994</v>
      </c>
      <c r="H5444" s="8">
        <v>4</v>
      </c>
      <c r="I5444" s="1"/>
    </row>
    <row r="5445" spans="1:9" x14ac:dyDescent="0.25">
      <c r="A5445" t="str">
        <f t="shared" si="85"/>
        <v>N1 CARD - FA-00009369-CT - DOUGLAS RODRIGO BERTOLAZZO</v>
      </c>
      <c r="B5445" t="s">
        <v>8429</v>
      </c>
      <c r="C5445" t="s">
        <v>4027</v>
      </c>
      <c r="D5445" t="s">
        <v>13090</v>
      </c>
      <c r="E5445" t="s">
        <v>13091</v>
      </c>
      <c r="F5445" t="s">
        <v>7663</v>
      </c>
      <c r="G5445">
        <v>79.599999999999994</v>
      </c>
      <c r="H5445" s="8">
        <v>4</v>
      </c>
      <c r="I5445" s="1"/>
    </row>
    <row r="5446" spans="1:9" x14ac:dyDescent="0.25">
      <c r="A5446" t="str">
        <f t="shared" si="85"/>
        <v>N1 CARD - FA-00009453-CT - CRISTINA DE CASSIA MOURA GOMES</v>
      </c>
      <c r="B5446" t="s">
        <v>8429</v>
      </c>
      <c r="C5446" t="s">
        <v>2979</v>
      </c>
      <c r="D5446" t="s">
        <v>13099</v>
      </c>
      <c r="E5446" t="s">
        <v>13100</v>
      </c>
      <c r="F5446" t="s">
        <v>7663</v>
      </c>
      <c r="G5446">
        <v>79.599999999999994</v>
      </c>
      <c r="H5446" s="8">
        <v>4</v>
      </c>
      <c r="I5446" s="1"/>
    </row>
    <row r="5447" spans="1:9" x14ac:dyDescent="0.25">
      <c r="A5447" t="str">
        <f t="shared" si="85"/>
        <v>N1 CARD - FA-00009500-CT - ANGELINA BALBINO</v>
      </c>
      <c r="B5447" t="s">
        <v>8429</v>
      </c>
      <c r="C5447" t="s">
        <v>7055</v>
      </c>
      <c r="D5447" t="s">
        <v>13103</v>
      </c>
      <c r="E5447" t="s">
        <v>13104</v>
      </c>
      <c r="F5447" t="s">
        <v>7663</v>
      </c>
      <c r="G5447">
        <v>79.599999999999994</v>
      </c>
      <c r="H5447" s="8">
        <v>4</v>
      </c>
      <c r="I5447" s="1"/>
    </row>
    <row r="5448" spans="1:9" x14ac:dyDescent="0.25">
      <c r="A5448" t="str">
        <f t="shared" si="85"/>
        <v>N1 CARD - FA-00009548-CT - MARIA DE LOURDES LIMA ESTEVAO</v>
      </c>
      <c r="B5448" t="s">
        <v>8429</v>
      </c>
      <c r="C5448" t="s">
        <v>4272</v>
      </c>
      <c r="D5448" t="s">
        <v>13111</v>
      </c>
      <c r="E5448" t="s">
        <v>13112</v>
      </c>
      <c r="F5448" t="s">
        <v>7663</v>
      </c>
      <c r="G5448">
        <v>79.599999999999994</v>
      </c>
      <c r="H5448" s="8">
        <v>4</v>
      </c>
      <c r="I5448" s="1"/>
    </row>
    <row r="5449" spans="1:9" x14ac:dyDescent="0.25">
      <c r="A5449" t="str">
        <f t="shared" si="85"/>
        <v>N1 CARD - FA-00009612-CT - ALFIM EDERSON DE SOUZA</v>
      </c>
      <c r="B5449" t="s">
        <v>8429</v>
      </c>
      <c r="C5449" t="s">
        <v>4107</v>
      </c>
      <c r="D5449" t="s">
        <v>13113</v>
      </c>
      <c r="E5449" t="s">
        <v>13114</v>
      </c>
      <c r="F5449" t="s">
        <v>7663</v>
      </c>
      <c r="G5449">
        <v>79.599999999999994</v>
      </c>
      <c r="H5449" s="8">
        <v>4</v>
      </c>
      <c r="I5449" s="1"/>
    </row>
    <row r="5450" spans="1:9" x14ac:dyDescent="0.25">
      <c r="A5450" t="str">
        <f t="shared" si="85"/>
        <v>N1 CARD - FA-00023406-CT - ANA CAROLINA DE PAULA</v>
      </c>
      <c r="B5450" t="s">
        <v>8429</v>
      </c>
      <c r="C5450" t="s">
        <v>5297</v>
      </c>
      <c r="D5450" t="s">
        <v>13159</v>
      </c>
      <c r="E5450" t="s">
        <v>13160</v>
      </c>
      <c r="F5450" t="s">
        <v>7663</v>
      </c>
      <c r="G5450">
        <v>79.599999999999994</v>
      </c>
      <c r="H5450" s="8">
        <v>4</v>
      </c>
      <c r="I5450" s="1"/>
    </row>
    <row r="5451" spans="1:9" x14ac:dyDescent="0.25">
      <c r="A5451" t="str">
        <f t="shared" si="85"/>
        <v>N1 CARD - FA-00023891-CT - JUDITE SILVA NUNES</v>
      </c>
      <c r="B5451" t="s">
        <v>8429</v>
      </c>
      <c r="C5451" t="s">
        <v>4561</v>
      </c>
      <c r="D5451" t="s">
        <v>13213</v>
      </c>
      <c r="E5451" t="s">
        <v>13214</v>
      </c>
      <c r="F5451" t="s">
        <v>7663</v>
      </c>
      <c r="G5451">
        <v>79.599999999999994</v>
      </c>
      <c r="H5451" s="8">
        <v>4</v>
      </c>
      <c r="I5451" s="1"/>
    </row>
    <row r="5452" spans="1:9" x14ac:dyDescent="0.25">
      <c r="A5452" t="str">
        <f t="shared" si="85"/>
        <v>N1 CARD - FA-00023955-CT - KALLEB DE SOUZA RANGEL MACHADO</v>
      </c>
      <c r="B5452" t="s">
        <v>8429</v>
      </c>
      <c r="C5452" t="s">
        <v>7318</v>
      </c>
      <c r="D5452" t="s">
        <v>13225</v>
      </c>
      <c r="E5452" t="s">
        <v>13226</v>
      </c>
      <c r="F5452" t="s">
        <v>7663</v>
      </c>
      <c r="G5452">
        <v>79.599999999999994</v>
      </c>
      <c r="H5452" s="8">
        <v>4</v>
      </c>
      <c r="I5452" s="1"/>
    </row>
    <row r="5453" spans="1:9" x14ac:dyDescent="0.25">
      <c r="A5453" t="str">
        <f t="shared" si="85"/>
        <v>N1 CARD - FA-00024064-CT - RODRIGO DELVECHIO</v>
      </c>
      <c r="B5453" t="s">
        <v>8429</v>
      </c>
      <c r="C5453" t="s">
        <v>4568</v>
      </c>
      <c r="D5453" t="s">
        <v>13239</v>
      </c>
      <c r="E5453" t="s">
        <v>13240</v>
      </c>
      <c r="F5453" t="s">
        <v>7663</v>
      </c>
      <c r="G5453">
        <v>79.599999999999994</v>
      </c>
      <c r="H5453" s="8">
        <v>4</v>
      </c>
      <c r="I5453" s="1"/>
    </row>
    <row r="5454" spans="1:9" x14ac:dyDescent="0.25">
      <c r="A5454" t="str">
        <f t="shared" si="85"/>
        <v>N1 CARD - FA-00024095-CT - ANDREIA NEVES DE SOUZA</v>
      </c>
      <c r="B5454" t="s">
        <v>8429</v>
      </c>
      <c r="C5454" t="s">
        <v>4923</v>
      </c>
      <c r="D5454" t="s">
        <v>13243</v>
      </c>
      <c r="E5454" t="s">
        <v>13244</v>
      </c>
      <c r="F5454" t="s">
        <v>7663</v>
      </c>
      <c r="G5454">
        <v>79.599999999999994</v>
      </c>
      <c r="H5454" s="8">
        <v>4</v>
      </c>
      <c r="I5454" s="1"/>
    </row>
    <row r="5455" spans="1:9" x14ac:dyDescent="0.25">
      <c r="A5455" t="str">
        <f t="shared" si="85"/>
        <v>N1 CARD - FA-00024157-CT - JOSE ALVES DE ARAUJO FILHO</v>
      </c>
      <c r="B5455" t="s">
        <v>8429</v>
      </c>
      <c r="C5455" t="s">
        <v>2849</v>
      </c>
      <c r="D5455" t="s">
        <v>13255</v>
      </c>
      <c r="E5455" t="s">
        <v>13256</v>
      </c>
      <c r="F5455" t="s">
        <v>7663</v>
      </c>
      <c r="G5455">
        <v>79.599999999999994</v>
      </c>
      <c r="H5455" s="8">
        <v>4</v>
      </c>
      <c r="I5455" s="1"/>
    </row>
    <row r="5456" spans="1:9" x14ac:dyDescent="0.25">
      <c r="A5456" t="str">
        <f t="shared" si="85"/>
        <v>N1 CARD - FA-00024186-CT - MARCELO DA SILVA SANTOS</v>
      </c>
      <c r="B5456" t="s">
        <v>8429</v>
      </c>
      <c r="C5456" t="s">
        <v>4573</v>
      </c>
      <c r="D5456" t="s">
        <v>13259</v>
      </c>
      <c r="E5456" t="s">
        <v>13260</v>
      </c>
      <c r="F5456" t="s">
        <v>7663</v>
      </c>
      <c r="G5456">
        <v>79.599999999999994</v>
      </c>
      <c r="H5456" s="8">
        <v>4</v>
      </c>
      <c r="I5456" s="1"/>
    </row>
    <row r="5457" spans="1:9" x14ac:dyDescent="0.25">
      <c r="A5457" t="str">
        <f t="shared" si="85"/>
        <v>N1 CARD - FA-00024208-CT - VITALINA GOMES</v>
      </c>
      <c r="B5457" t="s">
        <v>8429</v>
      </c>
      <c r="C5457" t="s">
        <v>2854</v>
      </c>
      <c r="D5457" t="s">
        <v>13261</v>
      </c>
      <c r="E5457" t="s">
        <v>13262</v>
      </c>
      <c r="F5457" t="s">
        <v>7663</v>
      </c>
      <c r="G5457">
        <v>79.599999999999994</v>
      </c>
      <c r="H5457" s="8">
        <v>4</v>
      </c>
      <c r="I5457" s="1"/>
    </row>
    <row r="5458" spans="1:9" x14ac:dyDescent="0.25">
      <c r="A5458" t="str">
        <f t="shared" si="85"/>
        <v>N1 CARD - FA-00024213-CT - ANDREA SANTANA DO PRADO</v>
      </c>
      <c r="B5458" t="s">
        <v>8429</v>
      </c>
      <c r="C5458" t="s">
        <v>4930</v>
      </c>
      <c r="D5458" t="s">
        <v>13267</v>
      </c>
      <c r="E5458" t="s">
        <v>13268</v>
      </c>
      <c r="F5458" t="s">
        <v>7663</v>
      </c>
      <c r="G5458">
        <v>79.599999999999994</v>
      </c>
      <c r="H5458" s="8">
        <v>4</v>
      </c>
      <c r="I5458" s="1"/>
    </row>
    <row r="5459" spans="1:9" x14ac:dyDescent="0.25">
      <c r="A5459" t="str">
        <f t="shared" si="85"/>
        <v>N1 CARD - FA-00024214-CT - MARIA DE NAZARE SILVA SANTOS</v>
      </c>
      <c r="B5459" t="s">
        <v>8429</v>
      </c>
      <c r="C5459" t="s">
        <v>6097</v>
      </c>
      <c r="D5459" t="s">
        <v>13269</v>
      </c>
      <c r="E5459" t="s">
        <v>13270</v>
      </c>
      <c r="F5459" t="s">
        <v>7663</v>
      </c>
      <c r="G5459">
        <v>79.599999999999994</v>
      </c>
      <c r="H5459" s="8">
        <v>4</v>
      </c>
      <c r="I5459" s="1"/>
    </row>
    <row r="5460" spans="1:9" x14ac:dyDescent="0.25">
      <c r="A5460" t="str">
        <f t="shared" si="85"/>
        <v>N1 CARD - FA-00024230-CT - ISABEL CRISTINA SOARES</v>
      </c>
      <c r="B5460" t="s">
        <v>8429</v>
      </c>
      <c r="C5460" t="s">
        <v>4931</v>
      </c>
      <c r="D5460" t="s">
        <v>13277</v>
      </c>
      <c r="E5460" t="s">
        <v>13278</v>
      </c>
      <c r="F5460" t="s">
        <v>7663</v>
      </c>
      <c r="G5460">
        <v>79.599999999999994</v>
      </c>
      <c r="H5460" s="8">
        <v>4</v>
      </c>
      <c r="I5460" s="1"/>
    </row>
    <row r="5461" spans="1:9" x14ac:dyDescent="0.25">
      <c r="A5461" t="str">
        <f t="shared" si="85"/>
        <v>N1 CARD - FA-00024239-CT - RITA DE CASSIA AGUIAR</v>
      </c>
      <c r="B5461" t="s">
        <v>8429</v>
      </c>
      <c r="C5461" t="s">
        <v>6099</v>
      </c>
      <c r="D5461" t="s">
        <v>13279</v>
      </c>
      <c r="E5461" t="s">
        <v>13280</v>
      </c>
      <c r="F5461" t="s">
        <v>7663</v>
      </c>
      <c r="G5461">
        <v>79.599999999999994</v>
      </c>
      <c r="H5461" s="8">
        <v>4</v>
      </c>
      <c r="I5461" s="1"/>
    </row>
    <row r="5462" spans="1:9" x14ac:dyDescent="0.25">
      <c r="A5462" t="str">
        <f t="shared" si="85"/>
        <v>N1 CARD - FA-00024334-CT - HELIO VIEIRA</v>
      </c>
      <c r="B5462" t="s">
        <v>8429</v>
      </c>
      <c r="C5462" t="s">
        <v>4220</v>
      </c>
      <c r="D5462" t="s">
        <v>13289</v>
      </c>
      <c r="E5462" t="s">
        <v>13290</v>
      </c>
      <c r="F5462" t="s">
        <v>7663</v>
      </c>
      <c r="G5462">
        <v>79.599999999999994</v>
      </c>
      <c r="H5462" s="8">
        <v>4</v>
      </c>
      <c r="I5462" s="1"/>
    </row>
    <row r="5463" spans="1:9" x14ac:dyDescent="0.25">
      <c r="A5463" t="str">
        <f t="shared" si="85"/>
        <v>N1 CARD - FA-00024341-CT - MARCELO DO NASCIMENTO</v>
      </c>
      <c r="B5463" t="s">
        <v>8429</v>
      </c>
      <c r="C5463" t="s">
        <v>7175</v>
      </c>
      <c r="D5463" t="s">
        <v>13291</v>
      </c>
      <c r="E5463" t="s">
        <v>13292</v>
      </c>
      <c r="F5463" t="s">
        <v>7663</v>
      </c>
      <c r="G5463">
        <v>79.599999999999994</v>
      </c>
      <c r="H5463" s="8">
        <v>4</v>
      </c>
      <c r="I5463" s="1"/>
    </row>
    <row r="5464" spans="1:9" x14ac:dyDescent="0.25">
      <c r="A5464" t="str">
        <f t="shared" si="85"/>
        <v>MEDICAR RIBEIRÃO PRETO - EF-00017102-CT - ANA CARLA FERREIRA LOPES</v>
      </c>
      <c r="B5464" t="s">
        <v>7656</v>
      </c>
      <c r="C5464" t="s">
        <v>54</v>
      </c>
      <c r="D5464" t="s">
        <v>10273</v>
      </c>
      <c r="E5464" t="s">
        <v>10274</v>
      </c>
      <c r="F5464" t="s">
        <v>7663</v>
      </c>
      <c r="G5464">
        <v>79.5</v>
      </c>
      <c r="H5464" s="8">
        <v>5</v>
      </c>
      <c r="I5464" s="1"/>
    </row>
    <row r="5465" spans="1:9" x14ac:dyDescent="0.25">
      <c r="A5465" t="str">
        <f t="shared" si="85"/>
        <v>MEDICAR LITORAL LTDA - EF-00017984-CT - JESSICA PRADO ANDRE</v>
      </c>
      <c r="B5465" t="s">
        <v>8385</v>
      </c>
      <c r="C5465" t="s">
        <v>2556</v>
      </c>
      <c r="D5465" t="s">
        <v>10305</v>
      </c>
      <c r="E5465" t="s">
        <v>10306</v>
      </c>
      <c r="F5465" t="s">
        <v>7663</v>
      </c>
      <c r="G5465">
        <v>79.5</v>
      </c>
      <c r="H5465" s="8">
        <v>5</v>
      </c>
      <c r="I5465" s="1"/>
    </row>
    <row r="5466" spans="1:9" x14ac:dyDescent="0.25">
      <c r="A5466" t="str">
        <f t="shared" si="85"/>
        <v>MEDICAR LITORAL LTDA - EF-00018006-CT - MATHEUS ALVES SANTOS</v>
      </c>
      <c r="B5466" t="s">
        <v>8385</v>
      </c>
      <c r="C5466" t="s">
        <v>746</v>
      </c>
      <c r="D5466" t="s">
        <v>10309</v>
      </c>
      <c r="E5466" t="s">
        <v>10310</v>
      </c>
      <c r="F5466" t="s">
        <v>7663</v>
      </c>
      <c r="G5466">
        <v>79.5</v>
      </c>
      <c r="H5466" s="8">
        <v>5</v>
      </c>
      <c r="I5466" s="1"/>
    </row>
    <row r="5467" spans="1:9" x14ac:dyDescent="0.25">
      <c r="A5467" t="str">
        <f t="shared" si="85"/>
        <v>MEDICAR LITORAL LTDA - EF-00018015-CT - PAULO SERGIO DAS NEVES</v>
      </c>
      <c r="B5467" t="s">
        <v>8385</v>
      </c>
      <c r="C5467" t="s">
        <v>1056</v>
      </c>
      <c r="D5467" t="s">
        <v>10311</v>
      </c>
      <c r="E5467" t="s">
        <v>10312</v>
      </c>
      <c r="F5467" t="s">
        <v>7663</v>
      </c>
      <c r="G5467">
        <v>79.5</v>
      </c>
      <c r="H5467" s="8">
        <v>5</v>
      </c>
      <c r="I5467" s="1"/>
    </row>
    <row r="5468" spans="1:9" x14ac:dyDescent="0.25">
      <c r="A5468" t="str">
        <f t="shared" si="85"/>
        <v>MEDICAR LITORAL LTDA - EF-00018035-CT - MARIA CATARINA FRANCA ALMEIDA</v>
      </c>
      <c r="B5468" t="s">
        <v>8385</v>
      </c>
      <c r="C5468" t="s">
        <v>347</v>
      </c>
      <c r="D5468" t="s">
        <v>10317</v>
      </c>
      <c r="E5468" t="s">
        <v>10318</v>
      </c>
      <c r="F5468" t="s">
        <v>7663</v>
      </c>
      <c r="G5468">
        <v>79.5</v>
      </c>
      <c r="H5468" s="8">
        <v>5</v>
      </c>
      <c r="I5468" s="1"/>
    </row>
    <row r="5469" spans="1:9" x14ac:dyDescent="0.25">
      <c r="A5469" t="str">
        <f t="shared" si="85"/>
        <v>MEDICAR LITORAL LTDA - EF-00018041-CT - JOAO VITOR DOS SANTOS CAMARGO</v>
      </c>
      <c r="B5469" t="s">
        <v>8385</v>
      </c>
      <c r="C5469" t="s">
        <v>540</v>
      </c>
      <c r="D5469" t="s">
        <v>10319</v>
      </c>
      <c r="E5469" t="s">
        <v>10320</v>
      </c>
      <c r="F5469" t="s">
        <v>7663</v>
      </c>
      <c r="G5469">
        <v>79.5</v>
      </c>
      <c r="H5469" s="8">
        <v>5</v>
      </c>
      <c r="I5469" s="1"/>
    </row>
    <row r="5470" spans="1:9" x14ac:dyDescent="0.25">
      <c r="A5470" t="str">
        <f t="shared" si="85"/>
        <v>MEDICAR LITORAL LTDA - EF-00018045-CT - ELAINE CRISTINA MORAES MARTINS</v>
      </c>
      <c r="B5470" t="s">
        <v>8385</v>
      </c>
      <c r="C5470" t="s">
        <v>541</v>
      </c>
      <c r="D5470" t="s">
        <v>10321</v>
      </c>
      <c r="E5470" t="s">
        <v>10322</v>
      </c>
      <c r="F5470" t="s">
        <v>7663</v>
      </c>
      <c r="G5470">
        <v>79.5</v>
      </c>
      <c r="H5470" s="8">
        <v>5</v>
      </c>
      <c r="I5470" s="1"/>
    </row>
    <row r="5471" spans="1:9" x14ac:dyDescent="0.25">
      <c r="A5471" t="str">
        <f t="shared" si="85"/>
        <v>MEDICAR LITORAL LTDA - EF-00018076-CT - ANA CRISTINA NUNES BROCCO</v>
      </c>
      <c r="B5471" t="s">
        <v>8385</v>
      </c>
      <c r="C5471" t="s">
        <v>3219</v>
      </c>
      <c r="D5471" t="s">
        <v>10325</v>
      </c>
      <c r="E5471" t="s">
        <v>10326</v>
      </c>
      <c r="F5471" t="s">
        <v>7663</v>
      </c>
      <c r="G5471">
        <v>79.5</v>
      </c>
      <c r="H5471" s="8">
        <v>5</v>
      </c>
      <c r="I5471" s="1"/>
    </row>
    <row r="5472" spans="1:9" x14ac:dyDescent="0.25">
      <c r="A5472" t="str">
        <f t="shared" si="85"/>
        <v>MEDICAR LITORAL LTDA - EF-00018267-CT - MARINALVA DOS SANTOS FREIRE</v>
      </c>
      <c r="B5472" t="s">
        <v>8385</v>
      </c>
      <c r="C5472" t="s">
        <v>245</v>
      </c>
      <c r="D5472" t="s">
        <v>10337</v>
      </c>
      <c r="E5472" t="s">
        <v>10338</v>
      </c>
      <c r="F5472" t="s">
        <v>7663</v>
      </c>
      <c r="G5472">
        <v>79.5</v>
      </c>
      <c r="H5472" s="8">
        <v>5</v>
      </c>
      <c r="I5472" s="1"/>
    </row>
    <row r="5473" spans="1:9" x14ac:dyDescent="0.25">
      <c r="A5473" t="str">
        <f t="shared" si="85"/>
        <v>MEDICAR LITORAL LTDA - EF-00018268-CT - THAIS DAMIANA DE SOUZA QUEIROZ</v>
      </c>
      <c r="B5473" t="s">
        <v>8385</v>
      </c>
      <c r="C5473" t="s">
        <v>3225</v>
      </c>
      <c r="D5473" t="s">
        <v>10339</v>
      </c>
      <c r="E5473" t="s">
        <v>10340</v>
      </c>
      <c r="F5473" t="s">
        <v>7663</v>
      </c>
      <c r="G5473">
        <v>79.5</v>
      </c>
      <c r="H5473" s="8">
        <v>5</v>
      </c>
      <c r="I5473" s="1"/>
    </row>
    <row r="5474" spans="1:9" x14ac:dyDescent="0.25">
      <c r="A5474" t="str">
        <f t="shared" si="85"/>
        <v>MEDICAR LITORAL LTDA - EF-00020130-CT - MURILO CAVALLINI MACHADO</v>
      </c>
      <c r="B5474" t="s">
        <v>8385</v>
      </c>
      <c r="C5474" t="s">
        <v>250</v>
      </c>
      <c r="D5474" t="s">
        <v>12094</v>
      </c>
      <c r="E5474" t="s">
        <v>12095</v>
      </c>
      <c r="F5474" t="s">
        <v>7663</v>
      </c>
      <c r="G5474">
        <v>79.5</v>
      </c>
      <c r="H5474" s="8">
        <v>4</v>
      </c>
      <c r="I5474" s="1"/>
    </row>
    <row r="5475" spans="1:9" x14ac:dyDescent="0.25">
      <c r="A5475" t="str">
        <f t="shared" si="85"/>
        <v>MEDICAR RIBEIRÃO PRETO - FA-00022802-CT - AURINDO ALVES MEIRA</v>
      </c>
      <c r="B5475" t="s">
        <v>7656</v>
      </c>
      <c r="C5475" t="s">
        <v>2298</v>
      </c>
      <c r="D5475" t="s">
        <v>20416</v>
      </c>
      <c r="E5475" t="s">
        <v>20417</v>
      </c>
      <c r="F5475" t="s">
        <v>7663</v>
      </c>
      <c r="G5475">
        <v>79.17</v>
      </c>
      <c r="H5475" s="8">
        <v>1</v>
      </c>
      <c r="I5475" s="1"/>
    </row>
    <row r="5476" spans="1:9" x14ac:dyDescent="0.25">
      <c r="A5476" t="str">
        <f t="shared" si="85"/>
        <v>MEDICAR RIBEIRÃO PRETO - TF-00032559-CT - ROSELI FLORIPES DA SILVA</v>
      </c>
      <c r="B5476" t="s">
        <v>7656</v>
      </c>
      <c r="C5476" t="s">
        <v>5675</v>
      </c>
      <c r="D5476" t="s">
        <v>21007</v>
      </c>
      <c r="E5476" t="s">
        <v>21008</v>
      </c>
      <c r="F5476" t="s">
        <v>7663</v>
      </c>
      <c r="G5476">
        <v>79</v>
      </c>
      <c r="H5476" s="8">
        <v>1</v>
      </c>
      <c r="I5476" s="1"/>
    </row>
    <row r="5477" spans="1:9" x14ac:dyDescent="0.25">
      <c r="A5477" t="str">
        <f t="shared" si="85"/>
        <v>MEDICAR RIBEIRÃO PRETO - EF-00016936-CT - ANDREIA GARCIA</v>
      </c>
      <c r="B5477" t="s">
        <v>7656</v>
      </c>
      <c r="C5477" t="s">
        <v>147</v>
      </c>
      <c r="D5477" t="s">
        <v>14046</v>
      </c>
      <c r="E5477" t="s">
        <v>14047</v>
      </c>
      <c r="F5477" t="s">
        <v>7663</v>
      </c>
      <c r="G5477">
        <v>78.66</v>
      </c>
      <c r="H5477" s="8">
        <v>3</v>
      </c>
      <c r="I5477" s="1"/>
    </row>
    <row r="5478" spans="1:9" x14ac:dyDescent="0.25">
      <c r="A5478" t="str">
        <f t="shared" si="85"/>
        <v>MEDICAR RIBEIRÃO PRETO - EF-00016987-CT - MAYANA SILVA LIMA</v>
      </c>
      <c r="B5478" t="s">
        <v>7656</v>
      </c>
      <c r="C5478" t="s">
        <v>148</v>
      </c>
      <c r="D5478" t="s">
        <v>14050</v>
      </c>
      <c r="E5478" t="s">
        <v>14051</v>
      </c>
      <c r="F5478" t="s">
        <v>7663</v>
      </c>
      <c r="G5478">
        <v>78.66</v>
      </c>
      <c r="H5478" s="8">
        <v>3</v>
      </c>
      <c r="I5478" s="1"/>
    </row>
    <row r="5479" spans="1:9" x14ac:dyDescent="0.25">
      <c r="A5479" t="str">
        <f t="shared" si="85"/>
        <v>MEDICAR RIBEIRÃO PRETO - EF-00017082-CT - EVA DIAS DA SILVA</v>
      </c>
      <c r="B5479" t="s">
        <v>7656</v>
      </c>
      <c r="C5479" t="s">
        <v>734</v>
      </c>
      <c r="D5479" t="s">
        <v>14054</v>
      </c>
      <c r="E5479" t="s">
        <v>14055</v>
      </c>
      <c r="F5479" t="s">
        <v>7663</v>
      </c>
      <c r="G5479">
        <v>78.66</v>
      </c>
      <c r="H5479" s="8">
        <v>3</v>
      </c>
      <c r="I5479" s="1"/>
    </row>
    <row r="5480" spans="1:9" x14ac:dyDescent="0.25">
      <c r="A5480" t="str">
        <f t="shared" si="85"/>
        <v>MEDICAR RIBEIRÃO PRETO - FA-00001746-CT - VERA LUCIA PEREIRA DOS SANTOS</v>
      </c>
      <c r="B5480" t="s">
        <v>7656</v>
      </c>
      <c r="C5480" t="s">
        <v>1293</v>
      </c>
      <c r="D5480" t="s">
        <v>18066</v>
      </c>
      <c r="E5480" t="s">
        <v>18067</v>
      </c>
      <c r="F5480" t="s">
        <v>7663</v>
      </c>
      <c r="G5480">
        <v>78.44</v>
      </c>
      <c r="H5480" s="8">
        <v>2</v>
      </c>
      <c r="I5480" s="1"/>
    </row>
    <row r="5481" spans="1:9" x14ac:dyDescent="0.25">
      <c r="A5481" t="str">
        <f t="shared" si="85"/>
        <v>MEDICAR RIBEIRÃO PRETO - EF-00022018-CT - EVA GERALDA RODRIGUES</v>
      </c>
      <c r="B5481" t="s">
        <v>7656</v>
      </c>
      <c r="C5481" t="s">
        <v>4844</v>
      </c>
      <c r="D5481" t="s">
        <v>19393</v>
      </c>
      <c r="E5481" t="s">
        <v>19394</v>
      </c>
      <c r="F5481" t="s">
        <v>7663</v>
      </c>
      <c r="G5481">
        <v>78</v>
      </c>
      <c r="H5481" s="8">
        <v>1</v>
      </c>
      <c r="I5481" s="1"/>
    </row>
    <row r="5482" spans="1:9" x14ac:dyDescent="0.25">
      <c r="A5482" t="str">
        <f t="shared" si="85"/>
        <v>MEDICAR RIBEIRÃO PRETO - EF-00032596-CT - DANIEL FABIO DOS SANTOS</v>
      </c>
      <c r="B5482" t="s">
        <v>7656</v>
      </c>
      <c r="C5482" t="s">
        <v>6472</v>
      </c>
      <c r="D5482" t="s">
        <v>19491</v>
      </c>
      <c r="E5482" t="s">
        <v>19492</v>
      </c>
      <c r="F5482" t="s">
        <v>7663</v>
      </c>
      <c r="G5482">
        <v>78</v>
      </c>
      <c r="H5482" s="8">
        <v>1</v>
      </c>
      <c r="I5482" s="1"/>
    </row>
    <row r="5483" spans="1:9" x14ac:dyDescent="0.25">
      <c r="A5483" t="str">
        <f t="shared" si="85"/>
        <v>MEDICAR RIBEIRÃO PRETO - EF-00038445-CT - CAMILA ANTONELI PURCINI</v>
      </c>
      <c r="B5483" t="s">
        <v>7656</v>
      </c>
      <c r="C5483" t="s">
        <v>6479</v>
      </c>
      <c r="D5483" t="s">
        <v>19516</v>
      </c>
      <c r="E5483" t="s">
        <v>19517</v>
      </c>
      <c r="F5483" t="s">
        <v>7663</v>
      </c>
      <c r="G5483">
        <v>78</v>
      </c>
      <c r="H5483" s="8">
        <v>1</v>
      </c>
      <c r="I5483" s="1"/>
    </row>
    <row r="5484" spans="1:9" x14ac:dyDescent="0.25">
      <c r="A5484" t="str">
        <f t="shared" si="85"/>
        <v>MEDICAR RIBEIRÃO PRETO - EF-00038480-CT - MULLER ARAUJO DE SOUZA</v>
      </c>
      <c r="B5484" t="s">
        <v>7656</v>
      </c>
      <c r="C5484" t="s">
        <v>1193</v>
      </c>
      <c r="D5484" t="s">
        <v>19528</v>
      </c>
      <c r="E5484" t="s">
        <v>19529</v>
      </c>
      <c r="F5484" t="s">
        <v>7663</v>
      </c>
      <c r="G5484">
        <v>78</v>
      </c>
      <c r="H5484" s="8">
        <v>1</v>
      </c>
      <c r="I5484" s="1"/>
    </row>
    <row r="5485" spans="1:9" x14ac:dyDescent="0.25">
      <c r="A5485" t="str">
        <f t="shared" si="85"/>
        <v>MEDICAR RIBEIRÃO PRETO - EF-00038850-CT - HILSON CAMILLO</v>
      </c>
      <c r="B5485" t="s">
        <v>7656</v>
      </c>
      <c r="C5485" t="s">
        <v>1770</v>
      </c>
      <c r="D5485" t="s">
        <v>19561</v>
      </c>
      <c r="E5485" t="s">
        <v>19562</v>
      </c>
      <c r="F5485" t="s">
        <v>7663</v>
      </c>
      <c r="G5485">
        <v>78</v>
      </c>
      <c r="H5485" s="8">
        <v>1</v>
      </c>
      <c r="I5485" s="1"/>
    </row>
    <row r="5486" spans="1:9" x14ac:dyDescent="0.25">
      <c r="A5486" t="str">
        <f t="shared" si="85"/>
        <v>MEDICAR RIBEIRÃO PRETO - EF-00039646-CT - EDMUR AUGUSTO TARTARO</v>
      </c>
      <c r="B5486" t="s">
        <v>7656</v>
      </c>
      <c r="C5486" t="s">
        <v>3281</v>
      </c>
      <c r="D5486" t="s">
        <v>19650</v>
      </c>
      <c r="E5486" t="s">
        <v>19651</v>
      </c>
      <c r="F5486" t="s">
        <v>7663</v>
      </c>
      <c r="G5486">
        <v>78</v>
      </c>
      <c r="H5486" s="8">
        <v>1</v>
      </c>
      <c r="I5486" s="1"/>
    </row>
    <row r="5487" spans="1:9" x14ac:dyDescent="0.25">
      <c r="A5487" t="str">
        <f t="shared" si="85"/>
        <v>MEDICAR RIBEIRÃO PRETO - TF-00020161-CT - IGOR GABRIEL DE OLIVEIRA BEDURIN</v>
      </c>
      <c r="B5487" t="s">
        <v>7656</v>
      </c>
      <c r="C5487" t="s">
        <v>7221</v>
      </c>
      <c r="D5487" t="s">
        <v>18458</v>
      </c>
      <c r="E5487" t="s">
        <v>18459</v>
      </c>
      <c r="F5487" t="s">
        <v>7663</v>
      </c>
      <c r="G5487">
        <v>78</v>
      </c>
      <c r="H5487" s="8">
        <v>2</v>
      </c>
      <c r="I5487" s="1"/>
    </row>
    <row r="5488" spans="1:9" x14ac:dyDescent="0.25">
      <c r="A5488" t="str">
        <f t="shared" si="85"/>
        <v>MEDICAR RIBEIRÃO PRETO - TF-00022449-CT - JENIFFER ELAINE ASSIS SILVA</v>
      </c>
      <c r="B5488" t="s">
        <v>7656</v>
      </c>
      <c r="C5488" t="s">
        <v>2204</v>
      </c>
      <c r="D5488" t="s">
        <v>18526</v>
      </c>
      <c r="E5488" t="s">
        <v>18527</v>
      </c>
      <c r="F5488" t="s">
        <v>7663</v>
      </c>
      <c r="G5488">
        <v>78</v>
      </c>
      <c r="H5488" s="8">
        <v>2</v>
      </c>
      <c r="I5488" s="1"/>
    </row>
    <row r="5489" spans="1:9" x14ac:dyDescent="0.25">
      <c r="A5489" t="str">
        <f t="shared" si="85"/>
        <v>MEDICAR RIBEIRÃO PRETO - TF-00022607-CT - MATHEUS EUGENIO GOMES DOS SANTOS</v>
      </c>
      <c r="B5489" t="s">
        <v>7656</v>
      </c>
      <c r="C5489" t="s">
        <v>4758</v>
      </c>
      <c r="D5489" t="s">
        <v>18536</v>
      </c>
      <c r="E5489" t="s">
        <v>18537</v>
      </c>
      <c r="F5489" t="s">
        <v>7663</v>
      </c>
      <c r="G5489">
        <v>78</v>
      </c>
      <c r="H5489" s="8">
        <v>2</v>
      </c>
      <c r="I5489" s="1"/>
    </row>
    <row r="5490" spans="1:9" x14ac:dyDescent="0.25">
      <c r="A5490" t="str">
        <f t="shared" si="85"/>
        <v>MEDICAR RIBEIRÃO PRETO - TF-00022711-CT - KAYNANDER CESAR ALCANTARA</v>
      </c>
      <c r="B5490" t="s">
        <v>7656</v>
      </c>
      <c r="C5490" t="s">
        <v>4760</v>
      </c>
      <c r="D5490" t="s">
        <v>18544</v>
      </c>
      <c r="E5490" t="s">
        <v>18545</v>
      </c>
      <c r="F5490" t="s">
        <v>7663</v>
      </c>
      <c r="G5490">
        <v>78</v>
      </c>
      <c r="H5490" s="8">
        <v>2</v>
      </c>
      <c r="I5490" s="1"/>
    </row>
    <row r="5491" spans="1:9" x14ac:dyDescent="0.25">
      <c r="A5491" t="str">
        <f t="shared" si="85"/>
        <v>MEDICAR RIBEIRÃO PRETO - TF-00030377-CT - RAFAEL ALEX MANDU DA SILVA</v>
      </c>
      <c r="B5491" t="s">
        <v>7656</v>
      </c>
      <c r="C5491" t="s">
        <v>4642</v>
      </c>
      <c r="D5491" t="s">
        <v>18568</v>
      </c>
      <c r="E5491" t="s">
        <v>18569</v>
      </c>
      <c r="F5491" t="s">
        <v>7663</v>
      </c>
      <c r="G5491">
        <v>78</v>
      </c>
      <c r="H5491" s="8">
        <v>2</v>
      </c>
      <c r="I5491" s="1"/>
    </row>
    <row r="5492" spans="1:9" x14ac:dyDescent="0.25">
      <c r="A5492" t="str">
        <f t="shared" si="85"/>
        <v>MEDICAR RIBEIRÃO PRETO - TF-00030679-CT - MAYARA APARECIDA SILVA</v>
      </c>
      <c r="B5492" t="s">
        <v>7656</v>
      </c>
      <c r="C5492" t="s">
        <v>3846</v>
      </c>
      <c r="D5492" t="s">
        <v>18588</v>
      </c>
      <c r="E5492" t="s">
        <v>18589</v>
      </c>
      <c r="F5492" t="s">
        <v>7663</v>
      </c>
      <c r="G5492">
        <v>78</v>
      </c>
      <c r="H5492" s="8">
        <v>2</v>
      </c>
      <c r="I5492" s="1"/>
    </row>
    <row r="5493" spans="1:9" x14ac:dyDescent="0.25">
      <c r="A5493" t="str">
        <f t="shared" si="85"/>
        <v>MEDICAR RIBEIRÃO PRETO - TF-00030756-CT - THAIANY ENGELLA PEREIRA DE SENE FERREGUTTI</v>
      </c>
      <c r="B5493" t="s">
        <v>7656</v>
      </c>
      <c r="C5493" t="s">
        <v>3850</v>
      </c>
      <c r="D5493" t="s">
        <v>18592</v>
      </c>
      <c r="E5493" t="s">
        <v>18593</v>
      </c>
      <c r="F5493" t="s">
        <v>7663</v>
      </c>
      <c r="G5493">
        <v>78</v>
      </c>
      <c r="H5493" s="8">
        <v>2</v>
      </c>
      <c r="I5493" s="1"/>
    </row>
    <row r="5494" spans="1:9" x14ac:dyDescent="0.25">
      <c r="A5494" t="str">
        <f t="shared" si="85"/>
        <v>MEDICAR RIBEIRÃO PRETO - TF-00030758-CT - GESSICA CARLA FREITAS SAMPAIO</v>
      </c>
      <c r="B5494" t="s">
        <v>7656</v>
      </c>
      <c r="C5494" t="s">
        <v>5231</v>
      </c>
      <c r="D5494" t="s">
        <v>18594</v>
      </c>
      <c r="E5494" t="s">
        <v>18595</v>
      </c>
      <c r="F5494" t="s">
        <v>7663</v>
      </c>
      <c r="G5494">
        <v>78</v>
      </c>
      <c r="H5494" s="8">
        <v>2</v>
      </c>
      <c r="I5494" s="1"/>
    </row>
    <row r="5495" spans="1:9" x14ac:dyDescent="0.25">
      <c r="A5495" t="str">
        <f t="shared" si="85"/>
        <v>MEDICAR RIBEIRÃO PRETO - TF-00031349-CT - PATRICIA CAMILA GOULART</v>
      </c>
      <c r="B5495" t="s">
        <v>7656</v>
      </c>
      <c r="C5495" t="s">
        <v>4789</v>
      </c>
      <c r="D5495" t="s">
        <v>18604</v>
      </c>
      <c r="E5495" t="s">
        <v>18605</v>
      </c>
      <c r="F5495" t="s">
        <v>7663</v>
      </c>
      <c r="G5495">
        <v>78</v>
      </c>
      <c r="H5495" s="8">
        <v>2</v>
      </c>
      <c r="I5495" s="1"/>
    </row>
    <row r="5496" spans="1:9" x14ac:dyDescent="0.25">
      <c r="A5496" t="str">
        <f t="shared" si="85"/>
        <v>MEDICAR RIBEIRÃO PRETO - TF-00031429-CT - RAFAELLA LAVEZO DE ALMEIDA</v>
      </c>
      <c r="B5496" t="s">
        <v>7656</v>
      </c>
      <c r="C5496" t="s">
        <v>3543</v>
      </c>
      <c r="D5496" t="s">
        <v>18611</v>
      </c>
      <c r="E5496" t="s">
        <v>18612</v>
      </c>
      <c r="F5496" t="s">
        <v>7663</v>
      </c>
      <c r="G5496">
        <v>78</v>
      </c>
      <c r="H5496" s="8">
        <v>2</v>
      </c>
      <c r="I5496" s="1"/>
    </row>
    <row r="5497" spans="1:9" x14ac:dyDescent="0.25">
      <c r="A5497" t="str">
        <f t="shared" si="85"/>
        <v>MEDICAR RIBEIRÃO PRETO - TF-00031664-CT - ARNALDO JOSE ALVES</v>
      </c>
      <c r="B5497" t="s">
        <v>7656</v>
      </c>
      <c r="C5497" t="s">
        <v>5445</v>
      </c>
      <c r="D5497" t="s">
        <v>20931</v>
      </c>
      <c r="E5497" t="s">
        <v>20932</v>
      </c>
      <c r="F5497" t="s">
        <v>7663</v>
      </c>
      <c r="G5497">
        <v>78</v>
      </c>
      <c r="H5497" s="8">
        <v>1</v>
      </c>
      <c r="I5497" s="1"/>
    </row>
    <row r="5498" spans="1:9" x14ac:dyDescent="0.25">
      <c r="A5498" t="str">
        <f t="shared" si="85"/>
        <v>MEDICAR RIBEIRÃO PRETO - TF-00031928-CT - JESSICA CAROLINE DE SOUZA LIMA FERREIRA</v>
      </c>
      <c r="B5498" t="s">
        <v>7656</v>
      </c>
      <c r="C5498" t="s">
        <v>7472</v>
      </c>
      <c r="D5498" t="s">
        <v>20953</v>
      </c>
      <c r="E5498" t="s">
        <v>20954</v>
      </c>
      <c r="F5498" t="s">
        <v>7663</v>
      </c>
      <c r="G5498">
        <v>78</v>
      </c>
      <c r="H5498" s="8">
        <v>1</v>
      </c>
      <c r="I5498" s="1"/>
    </row>
    <row r="5499" spans="1:9" x14ac:dyDescent="0.25">
      <c r="A5499" t="str">
        <f t="shared" si="85"/>
        <v>MEDICAR RIBEIRÃO PRETO - TF-00032461-CT - ANA MAYRA DA SILVA LOBO</v>
      </c>
      <c r="B5499" t="s">
        <v>7656</v>
      </c>
      <c r="C5499" t="s">
        <v>5249</v>
      </c>
      <c r="D5499" t="s">
        <v>21002</v>
      </c>
      <c r="E5499" t="s">
        <v>21003</v>
      </c>
      <c r="F5499" t="s">
        <v>7663</v>
      </c>
      <c r="G5499">
        <v>78</v>
      </c>
      <c r="H5499" s="8">
        <v>1</v>
      </c>
      <c r="I5499" s="1"/>
    </row>
    <row r="5500" spans="1:9" x14ac:dyDescent="0.25">
      <c r="A5500" t="str">
        <f t="shared" si="85"/>
        <v>MEDICAR RIBEIRÃO PRETO - TF-00032581-CT - MICAELA BRUNA RODRIGUES DE JESUS</v>
      </c>
      <c r="B5500" t="s">
        <v>7656</v>
      </c>
      <c r="C5500" t="s">
        <v>7496</v>
      </c>
      <c r="D5500" t="s">
        <v>21012</v>
      </c>
      <c r="E5500" t="s">
        <v>21013</v>
      </c>
      <c r="F5500" t="s">
        <v>7663</v>
      </c>
      <c r="G5500">
        <v>78</v>
      </c>
      <c r="H5500" s="8">
        <v>1</v>
      </c>
      <c r="I5500" s="1"/>
    </row>
    <row r="5501" spans="1:9" x14ac:dyDescent="0.25">
      <c r="A5501" t="str">
        <f t="shared" si="85"/>
        <v>MEDICAR RIBEIRÃO PRETO - TF-00038600-CT - MARIA CLAUDIA DE OLIVEIRA</v>
      </c>
      <c r="B5501" t="s">
        <v>7656</v>
      </c>
      <c r="C5501" t="s">
        <v>4539</v>
      </c>
      <c r="D5501" t="s">
        <v>18713</v>
      </c>
      <c r="E5501" t="s">
        <v>18714</v>
      </c>
      <c r="F5501" t="s">
        <v>7663</v>
      </c>
      <c r="G5501">
        <v>78</v>
      </c>
      <c r="H5501" s="8">
        <v>2</v>
      </c>
      <c r="I5501" s="1"/>
    </row>
    <row r="5502" spans="1:9" x14ac:dyDescent="0.25">
      <c r="A5502" t="str">
        <f t="shared" si="85"/>
        <v>MEDICAR RIBEIRÃO PRETO - TF-00038613-CT - JESSICA APARECIDA MALAGUTI</v>
      </c>
      <c r="B5502" t="s">
        <v>7656</v>
      </c>
      <c r="C5502" t="s">
        <v>5416</v>
      </c>
      <c r="D5502" t="s">
        <v>21083</v>
      </c>
      <c r="E5502" t="s">
        <v>21084</v>
      </c>
      <c r="F5502" t="s">
        <v>7663</v>
      </c>
      <c r="G5502">
        <v>78</v>
      </c>
      <c r="H5502" s="8">
        <v>1</v>
      </c>
      <c r="I5502" s="1"/>
    </row>
    <row r="5503" spans="1:9" x14ac:dyDescent="0.25">
      <c r="A5503" t="str">
        <f t="shared" si="85"/>
        <v>MEDICAR LITORAL LTDA - EC-00017960-CT - VIAMAC TRANSPORTES EIRELI</v>
      </c>
      <c r="B5503" t="s">
        <v>8385</v>
      </c>
      <c r="C5503" t="s">
        <v>3194</v>
      </c>
      <c r="D5503" t="s">
        <v>19224</v>
      </c>
      <c r="E5503" t="s">
        <v>19225</v>
      </c>
      <c r="F5503" t="s">
        <v>7659</v>
      </c>
      <c r="G5503">
        <v>77.599999999999994</v>
      </c>
      <c r="H5503" s="8">
        <v>1</v>
      </c>
      <c r="I5503" s="1"/>
    </row>
    <row r="5504" spans="1:9" x14ac:dyDescent="0.25">
      <c r="A5504" t="str">
        <f t="shared" si="85"/>
        <v>MEDICAR RIBEIRÃO PRETO - CO-00017794-CT - MIRO INDUSTRIA E COMERCIO DE TAPECARIA PARA AUTO LTDA</v>
      </c>
      <c r="B5504" t="s">
        <v>7656</v>
      </c>
      <c r="C5504" t="s">
        <v>609</v>
      </c>
      <c r="D5504" t="s">
        <v>17642</v>
      </c>
      <c r="E5504" t="s">
        <v>17643</v>
      </c>
      <c r="F5504" t="s">
        <v>7659</v>
      </c>
      <c r="G5504">
        <v>77.400000000000006</v>
      </c>
      <c r="H5504" s="8">
        <v>2</v>
      </c>
      <c r="I5504" s="1"/>
    </row>
    <row r="5505" spans="1:9" x14ac:dyDescent="0.25">
      <c r="A5505" t="str">
        <f t="shared" si="85"/>
        <v>MEDICAR CAMPINAS - RE-00005091-CT - VERA CRUZ ASSOCIACAO DE SAUDE</v>
      </c>
      <c r="B5505" t="s">
        <v>7660</v>
      </c>
      <c r="C5505" t="s">
        <v>3611</v>
      </c>
      <c r="D5505" t="s">
        <v>20592</v>
      </c>
      <c r="E5505" t="s">
        <v>20593</v>
      </c>
      <c r="F5505" t="s">
        <v>7659</v>
      </c>
      <c r="G5505">
        <v>77</v>
      </c>
      <c r="H5505" s="8">
        <v>1</v>
      </c>
      <c r="I5505" s="1"/>
    </row>
    <row r="5506" spans="1:9" x14ac:dyDescent="0.25">
      <c r="A5506" t="str">
        <f t="shared" si="85"/>
        <v>N1 CARD - FA-00023298-CT - ELIZETE MARIA JOSE CUNHA</v>
      </c>
      <c r="B5506" t="s">
        <v>8429</v>
      </c>
      <c r="C5506" t="s">
        <v>2711</v>
      </c>
      <c r="D5506" t="s">
        <v>20433</v>
      </c>
      <c r="E5506" t="s">
        <v>20434</v>
      </c>
      <c r="F5506" t="s">
        <v>7663</v>
      </c>
      <c r="G5506">
        <v>76.5</v>
      </c>
      <c r="H5506" s="8">
        <v>1</v>
      </c>
      <c r="I5506" s="1"/>
    </row>
    <row r="5507" spans="1:9" x14ac:dyDescent="0.25">
      <c r="A5507" t="str">
        <f t="shared" si="85"/>
        <v>MEDICAR RIBEIRÃO PRETO - EF-00017324-CT - MARIA ESTELA PADOVANI LAZARO</v>
      </c>
      <c r="B5507" t="s">
        <v>7656</v>
      </c>
      <c r="C5507" t="s">
        <v>335</v>
      </c>
      <c r="D5507" t="s">
        <v>14064</v>
      </c>
      <c r="E5507" t="s">
        <v>14065</v>
      </c>
      <c r="F5507" t="s">
        <v>7663</v>
      </c>
      <c r="G5507">
        <v>75.929999999999993</v>
      </c>
      <c r="H5507" s="8">
        <v>3</v>
      </c>
      <c r="I5507" s="1"/>
    </row>
    <row r="5508" spans="1:9" x14ac:dyDescent="0.25">
      <c r="A5508" t="str">
        <f t="shared" ref="A5508:A5571" si="86">_xlfn.CONCAT(B5508," - ",C5508," - ",E5508)</f>
        <v>MEDICAR RIBEIRÃO PRETO - EF-00017355-CT - CLEMENCIA MOREIRA BERNARDES</v>
      </c>
      <c r="B5508" t="s">
        <v>7656</v>
      </c>
      <c r="C5508" t="s">
        <v>337</v>
      </c>
      <c r="D5508" t="s">
        <v>14066</v>
      </c>
      <c r="E5508" t="s">
        <v>14067</v>
      </c>
      <c r="F5508" t="s">
        <v>7663</v>
      </c>
      <c r="G5508">
        <v>75.929999999999993</v>
      </c>
      <c r="H5508" s="8">
        <v>3</v>
      </c>
      <c r="I5508" s="1"/>
    </row>
    <row r="5509" spans="1:9" x14ac:dyDescent="0.25">
      <c r="A5509" t="str">
        <f t="shared" si="86"/>
        <v>MEDICAR RIBEIRÃO PRETO - FA-00019001-CT - CLAUDINEI MAUAD JUNIOR</v>
      </c>
      <c r="B5509" t="s">
        <v>7656</v>
      </c>
      <c r="C5509" t="s">
        <v>4182</v>
      </c>
      <c r="D5509" t="s">
        <v>20323</v>
      </c>
      <c r="E5509" t="s">
        <v>20324</v>
      </c>
      <c r="F5509" t="s">
        <v>7663</v>
      </c>
      <c r="G5509">
        <v>75.66</v>
      </c>
      <c r="H5509" s="8">
        <v>2</v>
      </c>
      <c r="I5509" s="1"/>
    </row>
    <row r="5510" spans="1:9" x14ac:dyDescent="0.25">
      <c r="A5510" t="str">
        <f t="shared" si="86"/>
        <v>N1 CARD - FA-00023105-CT - SERGIO ROLANDO BUSTILLOS JORDAN</v>
      </c>
      <c r="B5510" t="s">
        <v>8429</v>
      </c>
      <c r="C5510" t="s">
        <v>6949</v>
      </c>
      <c r="D5510" t="s">
        <v>18350</v>
      </c>
      <c r="E5510" t="s">
        <v>18351</v>
      </c>
      <c r="F5510" t="s">
        <v>7663</v>
      </c>
      <c r="G5510">
        <v>75.599999999999994</v>
      </c>
      <c r="H5510" s="8">
        <v>2</v>
      </c>
      <c r="I5510" s="1"/>
    </row>
    <row r="5511" spans="1:9" x14ac:dyDescent="0.25">
      <c r="A5511" t="str">
        <f t="shared" si="86"/>
        <v>N1 CARD - FA-00023177-CT - CRISANTA BEATRIZ DA SILVA DE CARVALHO</v>
      </c>
      <c r="B5511" t="s">
        <v>8429</v>
      </c>
      <c r="C5511" t="s">
        <v>2301</v>
      </c>
      <c r="D5511" t="s">
        <v>18354</v>
      </c>
      <c r="E5511" t="s">
        <v>18355</v>
      </c>
      <c r="F5511" t="s">
        <v>7663</v>
      </c>
      <c r="G5511">
        <v>75.599999999999994</v>
      </c>
      <c r="H5511" s="8">
        <v>2</v>
      </c>
      <c r="I5511" s="1"/>
    </row>
    <row r="5512" spans="1:9" x14ac:dyDescent="0.25">
      <c r="A5512" t="str">
        <f t="shared" si="86"/>
        <v>N1 CARD - FA-00023279-CT - RAYSSA DA SILVA COSTA</v>
      </c>
      <c r="B5512" t="s">
        <v>8429</v>
      </c>
      <c r="C5512" t="s">
        <v>3000</v>
      </c>
      <c r="D5512" t="s">
        <v>18358</v>
      </c>
      <c r="E5512" t="s">
        <v>18359</v>
      </c>
      <c r="F5512" t="s">
        <v>7663</v>
      </c>
      <c r="G5512">
        <v>75.599999999999994</v>
      </c>
      <c r="H5512" s="8">
        <v>2</v>
      </c>
      <c r="I5512" s="1"/>
    </row>
    <row r="5513" spans="1:9" x14ac:dyDescent="0.25">
      <c r="A5513" t="str">
        <f t="shared" si="86"/>
        <v>N1 CARD - FA-00023293-CT - ROBERTA DE OLIVEIRA FREITAS MACARIO</v>
      </c>
      <c r="B5513" t="s">
        <v>8429</v>
      </c>
      <c r="C5513" t="s">
        <v>5557</v>
      </c>
      <c r="D5513" t="s">
        <v>18360</v>
      </c>
      <c r="E5513" t="s">
        <v>18361</v>
      </c>
      <c r="F5513" t="s">
        <v>7663</v>
      </c>
      <c r="G5513">
        <v>75.599999999999994</v>
      </c>
      <c r="H5513" s="8">
        <v>2</v>
      </c>
      <c r="I5513" s="1"/>
    </row>
    <row r="5514" spans="1:9" x14ac:dyDescent="0.25">
      <c r="A5514" t="str">
        <f t="shared" si="86"/>
        <v>N1 CARD - FA-00023313-CT - LIVIA MARIA DOS SANTOS</v>
      </c>
      <c r="B5514" t="s">
        <v>8429</v>
      </c>
      <c r="C5514" t="s">
        <v>3765</v>
      </c>
      <c r="D5514" t="s">
        <v>18362</v>
      </c>
      <c r="E5514" t="s">
        <v>18363</v>
      </c>
      <c r="F5514" t="s">
        <v>7663</v>
      </c>
      <c r="G5514">
        <v>75.599999999999994</v>
      </c>
      <c r="H5514" s="8">
        <v>2</v>
      </c>
      <c r="I5514" s="1"/>
    </row>
    <row r="5515" spans="1:9" x14ac:dyDescent="0.25">
      <c r="A5515" t="str">
        <f t="shared" si="86"/>
        <v>N1 CARD - FA-00023532-CT - ALFIM INACIO DE SOUZA</v>
      </c>
      <c r="B5515" t="s">
        <v>8429</v>
      </c>
      <c r="C5515" t="s">
        <v>2720</v>
      </c>
      <c r="D5515" t="s">
        <v>18366</v>
      </c>
      <c r="E5515" t="s">
        <v>18367</v>
      </c>
      <c r="F5515" t="s">
        <v>7663</v>
      </c>
      <c r="G5515">
        <v>75.599999999999994</v>
      </c>
      <c r="H5515" s="8">
        <v>2</v>
      </c>
      <c r="I5515" s="1"/>
    </row>
    <row r="5516" spans="1:9" x14ac:dyDescent="0.25">
      <c r="A5516" t="str">
        <f t="shared" si="86"/>
        <v>N1 CARD - FA-00023773-CT - MARIA DE JESUS DA SILVA</v>
      </c>
      <c r="B5516" t="s">
        <v>8429</v>
      </c>
      <c r="C5516" t="s">
        <v>2119</v>
      </c>
      <c r="D5516" t="s">
        <v>18372</v>
      </c>
      <c r="E5516" t="s">
        <v>18373</v>
      </c>
      <c r="F5516" t="s">
        <v>7663</v>
      </c>
      <c r="G5516">
        <v>75.599999999999994</v>
      </c>
      <c r="H5516" s="8">
        <v>2</v>
      </c>
      <c r="I5516" s="1"/>
    </row>
    <row r="5517" spans="1:9" x14ac:dyDescent="0.25">
      <c r="A5517" t="str">
        <f t="shared" si="86"/>
        <v>N1 CARD - FA-00023798-CT - MARIA REGINA DE OLIVEIRA VALENTIM</v>
      </c>
      <c r="B5517" t="s">
        <v>8429</v>
      </c>
      <c r="C5517" t="s">
        <v>4310</v>
      </c>
      <c r="D5517" t="s">
        <v>18374</v>
      </c>
      <c r="E5517" t="s">
        <v>18375</v>
      </c>
      <c r="F5517" t="s">
        <v>7663</v>
      </c>
      <c r="G5517">
        <v>75.599999999999994</v>
      </c>
      <c r="H5517" s="8">
        <v>2</v>
      </c>
      <c r="I5517" s="1"/>
    </row>
    <row r="5518" spans="1:9" x14ac:dyDescent="0.25">
      <c r="A5518" t="str">
        <f t="shared" si="86"/>
        <v>N1 CARD - FA-00024011-CT - MARIA CELIA DE OLIVEIRA</v>
      </c>
      <c r="B5518" t="s">
        <v>8429</v>
      </c>
      <c r="C5518" t="s">
        <v>3027</v>
      </c>
      <c r="D5518" t="s">
        <v>18378</v>
      </c>
      <c r="E5518" t="s">
        <v>18379</v>
      </c>
      <c r="F5518" t="s">
        <v>7663</v>
      </c>
      <c r="G5518">
        <v>75.599999999999994</v>
      </c>
      <c r="H5518" s="8">
        <v>2</v>
      </c>
      <c r="I5518" s="1"/>
    </row>
    <row r="5519" spans="1:9" x14ac:dyDescent="0.25">
      <c r="A5519" t="str">
        <f t="shared" si="86"/>
        <v>MEDICAR RIBEIRÃO PRETO - EF-00009711-CT - GILMAR PINTO DE ARAUJO</v>
      </c>
      <c r="B5519" t="s">
        <v>7656</v>
      </c>
      <c r="C5519" t="s">
        <v>5996</v>
      </c>
      <c r="D5519" t="s">
        <v>14032</v>
      </c>
      <c r="E5519" t="s">
        <v>14033</v>
      </c>
      <c r="F5519" t="s">
        <v>7663</v>
      </c>
      <c r="G5519">
        <v>75.570000000000007</v>
      </c>
      <c r="H5519" s="8">
        <v>3</v>
      </c>
      <c r="I5519" s="1"/>
    </row>
    <row r="5520" spans="1:9" x14ac:dyDescent="0.25">
      <c r="A5520" t="str">
        <f t="shared" si="86"/>
        <v>MEDICAR RIBEIRÃO PRETO - EF-00009727-CT - MAYARA REGIS BOGEA</v>
      </c>
      <c r="B5520" t="s">
        <v>7656</v>
      </c>
      <c r="C5520" t="s">
        <v>2438</v>
      </c>
      <c r="D5520" t="s">
        <v>14034</v>
      </c>
      <c r="E5520" t="s">
        <v>14035</v>
      </c>
      <c r="F5520" t="s">
        <v>7663</v>
      </c>
      <c r="G5520">
        <v>75.570000000000007</v>
      </c>
      <c r="H5520" s="8">
        <v>3</v>
      </c>
      <c r="I5520" s="1"/>
    </row>
    <row r="5521" spans="1:9" x14ac:dyDescent="0.25">
      <c r="A5521" t="str">
        <f t="shared" si="86"/>
        <v>MEDICAR RIBEIRÃO PRETO - EF-00015572-CT - CLAUDIO MATIAS DE OLIVEIRA</v>
      </c>
      <c r="B5521" t="s">
        <v>7656</v>
      </c>
      <c r="C5521" t="s">
        <v>3198</v>
      </c>
      <c r="D5521" t="s">
        <v>17692</v>
      </c>
      <c r="E5521" t="s">
        <v>17693</v>
      </c>
      <c r="F5521" t="s">
        <v>7663</v>
      </c>
      <c r="G5521">
        <v>75.570000000000007</v>
      </c>
      <c r="H5521" s="8">
        <v>3</v>
      </c>
      <c r="I5521" s="1"/>
    </row>
    <row r="5522" spans="1:9" x14ac:dyDescent="0.25">
      <c r="A5522" t="str">
        <f t="shared" si="86"/>
        <v>MEDICAR RIBEIRÃO PRETO - EF-00016845-CT - ANEDITE BATISTA SANTOS RODRIGUES</v>
      </c>
      <c r="B5522" t="s">
        <v>7656</v>
      </c>
      <c r="C5522" t="s">
        <v>2631</v>
      </c>
      <c r="D5522" t="s">
        <v>14044</v>
      </c>
      <c r="E5522" t="s">
        <v>14045</v>
      </c>
      <c r="F5522" t="s">
        <v>7663</v>
      </c>
      <c r="G5522">
        <v>75.570000000000007</v>
      </c>
      <c r="H5522" s="8">
        <v>3</v>
      </c>
      <c r="I5522" s="1"/>
    </row>
    <row r="5523" spans="1:9" x14ac:dyDescent="0.25">
      <c r="A5523" t="str">
        <f t="shared" si="86"/>
        <v>MEDICAR RIBEIRÃO PRETO - EF-00017829-CT - MARIA DA GLORIA QUINTINO DE SOUSA</v>
      </c>
      <c r="B5523" t="s">
        <v>7656</v>
      </c>
      <c r="C5523" t="s">
        <v>3213</v>
      </c>
      <c r="D5523" t="s">
        <v>14076</v>
      </c>
      <c r="E5523" t="s">
        <v>14077</v>
      </c>
      <c r="F5523" t="s">
        <v>7663</v>
      </c>
      <c r="G5523">
        <v>75.570000000000007</v>
      </c>
      <c r="H5523" s="8">
        <v>3</v>
      </c>
      <c r="I5523" s="1"/>
    </row>
    <row r="5524" spans="1:9" x14ac:dyDescent="0.25">
      <c r="A5524" t="str">
        <f t="shared" si="86"/>
        <v>MEDICAR RIBEIRÃO PRETO - EF-00017046-CT - LOURIVAL DOS SANTOS</v>
      </c>
      <c r="B5524" t="s">
        <v>7656</v>
      </c>
      <c r="C5524" t="s">
        <v>527</v>
      </c>
      <c r="D5524" t="s">
        <v>14052</v>
      </c>
      <c r="E5524" t="s">
        <v>14053</v>
      </c>
      <c r="F5524" t="s">
        <v>7663</v>
      </c>
      <c r="G5524">
        <v>75.34</v>
      </c>
      <c r="H5524" s="8">
        <v>3</v>
      </c>
      <c r="I5524" s="1"/>
    </row>
    <row r="5525" spans="1:9" x14ac:dyDescent="0.25">
      <c r="A5525" t="str">
        <f t="shared" si="86"/>
        <v>MEDICAR RIBEIRÃO PRETO - FA-00005195-CT - CLEUZA APARECIDA SIMOES</v>
      </c>
      <c r="B5525" t="s">
        <v>7656</v>
      </c>
      <c r="C5525" t="s">
        <v>4883</v>
      </c>
      <c r="D5525" t="s">
        <v>18092</v>
      </c>
      <c r="E5525" t="s">
        <v>18093</v>
      </c>
      <c r="F5525" t="s">
        <v>7663</v>
      </c>
      <c r="G5525">
        <v>75</v>
      </c>
      <c r="H5525" s="8">
        <v>2</v>
      </c>
      <c r="I5525" s="1"/>
    </row>
    <row r="5526" spans="1:9" x14ac:dyDescent="0.25">
      <c r="A5526" t="str">
        <f t="shared" si="86"/>
        <v>MEDICAR RIBEIRÃO PRETO - TF-00022572-CT - IZABEL CATANANTI ANTONIO</v>
      </c>
      <c r="B5526" t="s">
        <v>7656</v>
      </c>
      <c r="C5526" t="s">
        <v>2205</v>
      </c>
      <c r="D5526" t="s">
        <v>20852</v>
      </c>
      <c r="E5526" t="s">
        <v>20853</v>
      </c>
      <c r="F5526" t="s">
        <v>7663</v>
      </c>
      <c r="G5526">
        <v>75</v>
      </c>
      <c r="H5526" s="8">
        <v>1</v>
      </c>
      <c r="I5526" s="1"/>
    </row>
    <row r="5527" spans="1:9" x14ac:dyDescent="0.25">
      <c r="A5527" t="str">
        <f t="shared" si="86"/>
        <v>MEDICAR RIBEIRÃO PRETO - TF-00038919-CT - ALESSANDRO GIMENES OLIVEIRA</v>
      </c>
      <c r="B5527" t="s">
        <v>7656</v>
      </c>
      <c r="C5527" t="s">
        <v>4540</v>
      </c>
      <c r="D5527" t="s">
        <v>21114</v>
      </c>
      <c r="E5527" t="s">
        <v>21115</v>
      </c>
      <c r="F5527" t="s">
        <v>7663</v>
      </c>
      <c r="G5527">
        <v>75</v>
      </c>
      <c r="H5527" s="8">
        <v>1</v>
      </c>
      <c r="I5527" s="1"/>
    </row>
    <row r="5528" spans="1:9" x14ac:dyDescent="0.25">
      <c r="A5528" t="str">
        <f t="shared" si="86"/>
        <v>MEDICAR CAMPINAS - TF-00039302-CT - MARIA APARECIDA DOS SANTOS</v>
      </c>
      <c r="B5528" t="s">
        <v>7660</v>
      </c>
      <c r="C5528" t="s">
        <v>7529</v>
      </c>
      <c r="D5528" t="s">
        <v>21145</v>
      </c>
      <c r="E5528" t="s">
        <v>8261</v>
      </c>
      <c r="F5528" t="s">
        <v>7663</v>
      </c>
      <c r="G5528">
        <v>75</v>
      </c>
      <c r="H5528" s="8">
        <v>1</v>
      </c>
      <c r="I5528" s="1"/>
    </row>
    <row r="5529" spans="1:9" x14ac:dyDescent="0.25">
      <c r="A5529" t="str">
        <f t="shared" si="86"/>
        <v>MEDICAR RIBEIRÃO PRETO - TF-00039535-CT - ROSANA APARECIDA DE LIMA</v>
      </c>
      <c r="B5529" t="s">
        <v>7656</v>
      </c>
      <c r="C5529" t="s">
        <v>5695</v>
      </c>
      <c r="D5529" t="s">
        <v>21174</v>
      </c>
      <c r="E5529" t="s">
        <v>21175</v>
      </c>
      <c r="F5529" t="s">
        <v>7663</v>
      </c>
      <c r="G5529">
        <v>75</v>
      </c>
      <c r="H5529" s="8">
        <v>1</v>
      </c>
      <c r="I5529" s="1"/>
    </row>
    <row r="5530" spans="1:9" x14ac:dyDescent="0.25">
      <c r="A5530" t="str">
        <f t="shared" si="86"/>
        <v>MEDICAR RIBEIRÃO PRETO - TF-00039672-CT - ELIANA APARECIDA DE OLIVEIRA</v>
      </c>
      <c r="B5530" t="s">
        <v>7656</v>
      </c>
      <c r="C5530" t="s">
        <v>5697</v>
      </c>
      <c r="D5530" t="s">
        <v>21191</v>
      </c>
      <c r="E5530" t="s">
        <v>21192</v>
      </c>
      <c r="F5530" t="s">
        <v>7663</v>
      </c>
      <c r="G5530">
        <v>75</v>
      </c>
      <c r="H5530" s="8">
        <v>1</v>
      </c>
      <c r="I5530" s="1"/>
    </row>
    <row r="5531" spans="1:9" x14ac:dyDescent="0.25">
      <c r="A5531" t="str">
        <f t="shared" si="86"/>
        <v>MEDICAR RIBEIRÃO PRETO - TF-00039885-CT - AMANDA CRISTINA ALVES FERREIRA</v>
      </c>
      <c r="B5531" t="s">
        <v>7656</v>
      </c>
      <c r="C5531" t="s">
        <v>5431</v>
      </c>
      <c r="D5531" t="s">
        <v>21245</v>
      </c>
      <c r="E5531" t="s">
        <v>21246</v>
      </c>
      <c r="F5531" t="s">
        <v>7663</v>
      </c>
      <c r="G5531">
        <v>74.900000000000006</v>
      </c>
      <c r="H5531" s="8">
        <v>1</v>
      </c>
      <c r="I5531" s="1"/>
    </row>
    <row r="5532" spans="1:9" x14ac:dyDescent="0.25">
      <c r="A5532" t="str">
        <f t="shared" si="86"/>
        <v>MEDICAR RIBEIRÃO PRETO - CO-00001679-CT - COONAI COOPERATIVA NACIONAL AGRO INDUSTRIAL LTDA</v>
      </c>
      <c r="B5532" t="s">
        <v>7656</v>
      </c>
      <c r="C5532" t="s">
        <v>218</v>
      </c>
      <c r="D5532" t="s">
        <v>19144</v>
      </c>
      <c r="E5532" t="s">
        <v>19145</v>
      </c>
      <c r="F5532" t="s">
        <v>7659</v>
      </c>
      <c r="G5532">
        <v>74.8</v>
      </c>
      <c r="H5532" s="8">
        <v>1</v>
      </c>
      <c r="I5532" s="1"/>
    </row>
    <row r="5533" spans="1:9" x14ac:dyDescent="0.25">
      <c r="A5533" t="str">
        <f t="shared" si="86"/>
        <v>N1 CARD - FA-00023141-CT - FABIANA KELLY DA SILVA SOARES</v>
      </c>
      <c r="B5533" t="s">
        <v>8429</v>
      </c>
      <c r="C5533" t="s">
        <v>5293</v>
      </c>
      <c r="D5533" t="s">
        <v>16277</v>
      </c>
      <c r="E5533" t="s">
        <v>16278</v>
      </c>
      <c r="F5533" t="s">
        <v>7663</v>
      </c>
      <c r="G5533">
        <v>74.699999999999989</v>
      </c>
      <c r="H5533" s="8">
        <v>3</v>
      </c>
      <c r="I5533" s="1"/>
    </row>
    <row r="5534" spans="1:9" x14ac:dyDescent="0.25">
      <c r="A5534" t="str">
        <f t="shared" si="86"/>
        <v>N1 CARD - FA-00023232-CT - ELAINE RODRIGUES DA SILVA</v>
      </c>
      <c r="B5534" t="s">
        <v>8429</v>
      </c>
      <c r="C5534" t="s">
        <v>2405</v>
      </c>
      <c r="D5534" t="s">
        <v>16281</v>
      </c>
      <c r="E5534" t="s">
        <v>16282</v>
      </c>
      <c r="F5534" t="s">
        <v>7663</v>
      </c>
      <c r="G5534">
        <v>74.699999999999989</v>
      </c>
      <c r="H5534" s="8">
        <v>3</v>
      </c>
      <c r="I5534" s="1"/>
    </row>
    <row r="5535" spans="1:9" x14ac:dyDescent="0.25">
      <c r="A5535" t="str">
        <f t="shared" si="86"/>
        <v>N1 CARD - FA-00023291-CT - NEWTON DOS REIS FERREIRA</v>
      </c>
      <c r="B5535" t="s">
        <v>8429</v>
      </c>
      <c r="C5535" t="s">
        <v>5556</v>
      </c>
      <c r="D5535" t="s">
        <v>16287</v>
      </c>
      <c r="E5535" t="s">
        <v>16288</v>
      </c>
      <c r="F5535" t="s">
        <v>7663</v>
      </c>
      <c r="G5535">
        <v>74.699999999999989</v>
      </c>
      <c r="H5535" s="8">
        <v>3</v>
      </c>
      <c r="I5535" s="1"/>
    </row>
    <row r="5536" spans="1:9" x14ac:dyDescent="0.25">
      <c r="A5536" t="str">
        <f t="shared" si="86"/>
        <v>N1 CARD - FA-00023385-CT - GERSIANA DA PENHA BENTO DE SA</v>
      </c>
      <c r="B5536" t="s">
        <v>8429</v>
      </c>
      <c r="C5536" t="s">
        <v>6955</v>
      </c>
      <c r="D5536" t="s">
        <v>16299</v>
      </c>
      <c r="E5536" t="s">
        <v>16300</v>
      </c>
      <c r="F5536" t="s">
        <v>7663</v>
      </c>
      <c r="G5536">
        <v>74.699999999999989</v>
      </c>
      <c r="H5536" s="8">
        <v>3</v>
      </c>
      <c r="I5536" s="1"/>
    </row>
    <row r="5537" spans="1:9" x14ac:dyDescent="0.25">
      <c r="A5537" t="str">
        <f t="shared" si="86"/>
        <v>N1 CARD - FA-00023405-CT - MARIA ISABEL GASPARINI</v>
      </c>
      <c r="B5537" t="s">
        <v>8429</v>
      </c>
      <c r="C5537" t="s">
        <v>2104</v>
      </c>
      <c r="D5537" t="s">
        <v>16305</v>
      </c>
      <c r="E5537" t="s">
        <v>16306</v>
      </c>
      <c r="F5537" t="s">
        <v>7663</v>
      </c>
      <c r="G5537">
        <v>74.699999999999989</v>
      </c>
      <c r="H5537" s="8">
        <v>3</v>
      </c>
      <c r="I5537" s="1"/>
    </row>
    <row r="5538" spans="1:9" x14ac:dyDescent="0.25">
      <c r="A5538" t="str">
        <f t="shared" si="86"/>
        <v>N1 CARD - FA-00023407-CT - RACHID ANTONIO MIGUEL</v>
      </c>
      <c r="B5538" t="s">
        <v>8429</v>
      </c>
      <c r="C5538" t="s">
        <v>2713</v>
      </c>
      <c r="D5538" t="s">
        <v>16307</v>
      </c>
      <c r="E5538" t="s">
        <v>16308</v>
      </c>
      <c r="F5538" t="s">
        <v>7663</v>
      </c>
      <c r="G5538">
        <v>74.699999999999989</v>
      </c>
      <c r="H5538" s="8">
        <v>3</v>
      </c>
      <c r="I5538" s="1"/>
    </row>
    <row r="5539" spans="1:9" x14ac:dyDescent="0.25">
      <c r="A5539" t="str">
        <f t="shared" si="86"/>
        <v>N1 CARD - FA-00023443-CT - VINICIUS DA SILVA MARQUES BARBOSA</v>
      </c>
      <c r="B5539" t="s">
        <v>8429</v>
      </c>
      <c r="C5539" t="s">
        <v>2306</v>
      </c>
      <c r="D5539" t="s">
        <v>16315</v>
      </c>
      <c r="E5539" t="s">
        <v>16316</v>
      </c>
      <c r="F5539" t="s">
        <v>7663</v>
      </c>
      <c r="G5539">
        <v>74.699999999999989</v>
      </c>
      <c r="H5539" s="8">
        <v>3</v>
      </c>
      <c r="I5539" s="1"/>
    </row>
    <row r="5540" spans="1:9" x14ac:dyDescent="0.25">
      <c r="A5540" t="str">
        <f t="shared" si="86"/>
        <v>N1 CARD - FA-00023478-CT - LEONEL BERTOLAIS</v>
      </c>
      <c r="B5540" t="s">
        <v>8429</v>
      </c>
      <c r="C5540" t="s">
        <v>4131</v>
      </c>
      <c r="D5540" t="s">
        <v>16317</v>
      </c>
      <c r="E5540" t="s">
        <v>16318</v>
      </c>
      <c r="F5540" t="s">
        <v>7663</v>
      </c>
      <c r="G5540">
        <v>74.699999999999989</v>
      </c>
      <c r="H5540" s="8">
        <v>3</v>
      </c>
      <c r="I5540" s="1"/>
    </row>
    <row r="5541" spans="1:9" x14ac:dyDescent="0.25">
      <c r="A5541" t="str">
        <f t="shared" si="86"/>
        <v>N1 CARD - FA-00023495-CT - JOSELAINE APARECIDA LAZARO</v>
      </c>
      <c r="B5541" t="s">
        <v>8429</v>
      </c>
      <c r="C5541" t="s">
        <v>3007</v>
      </c>
      <c r="D5541" t="s">
        <v>16319</v>
      </c>
      <c r="E5541" t="s">
        <v>16320</v>
      </c>
      <c r="F5541" t="s">
        <v>7663</v>
      </c>
      <c r="G5541">
        <v>74.699999999999989</v>
      </c>
      <c r="H5541" s="8">
        <v>3</v>
      </c>
      <c r="I5541" s="1"/>
    </row>
    <row r="5542" spans="1:9" x14ac:dyDescent="0.25">
      <c r="A5542" t="str">
        <f t="shared" si="86"/>
        <v>N1 CARD - FA-00023548-CT - FERNANDO ANTONIO FERNANDES DE SOUZA</v>
      </c>
      <c r="B5542" t="s">
        <v>8429</v>
      </c>
      <c r="C5542" t="s">
        <v>5031</v>
      </c>
      <c r="D5542" t="s">
        <v>16325</v>
      </c>
      <c r="E5542" t="s">
        <v>16326</v>
      </c>
      <c r="F5542" t="s">
        <v>7663</v>
      </c>
      <c r="G5542">
        <v>74.699999999999989</v>
      </c>
      <c r="H5542" s="8">
        <v>3</v>
      </c>
      <c r="I5542" s="1"/>
    </row>
    <row r="5543" spans="1:9" x14ac:dyDescent="0.25">
      <c r="A5543" t="str">
        <f t="shared" si="86"/>
        <v>N1 CARD - FA-00023737-CT - MARIA HELENA PEDERSOLI MASSON</v>
      </c>
      <c r="B5543" t="s">
        <v>8429</v>
      </c>
      <c r="C5543" t="s">
        <v>5038</v>
      </c>
      <c r="D5543" t="s">
        <v>16357</v>
      </c>
      <c r="E5543" t="s">
        <v>16358</v>
      </c>
      <c r="F5543" t="s">
        <v>7663</v>
      </c>
      <c r="G5543">
        <v>74.699999999999989</v>
      </c>
      <c r="H5543" s="8">
        <v>3</v>
      </c>
      <c r="I5543" s="1"/>
    </row>
    <row r="5544" spans="1:9" x14ac:dyDescent="0.25">
      <c r="A5544" t="str">
        <f t="shared" si="86"/>
        <v>N1 CARD - FA-00023776-CT - VALDENICE MARIA DE LIMA GOMES</v>
      </c>
      <c r="B5544" t="s">
        <v>8429</v>
      </c>
      <c r="C5544" t="s">
        <v>3592</v>
      </c>
      <c r="D5544" t="s">
        <v>16363</v>
      </c>
      <c r="E5544" t="s">
        <v>16364</v>
      </c>
      <c r="F5544" t="s">
        <v>7663</v>
      </c>
      <c r="G5544">
        <v>74.699999999999989</v>
      </c>
      <c r="H5544" s="8">
        <v>3</v>
      </c>
      <c r="I5544" s="1"/>
    </row>
    <row r="5545" spans="1:9" x14ac:dyDescent="0.25">
      <c r="A5545" t="str">
        <f t="shared" si="86"/>
        <v>N1 CARD - FA-00023815-CT - ANA CRISTINA DIAS</v>
      </c>
      <c r="B5545" t="s">
        <v>8429</v>
      </c>
      <c r="C5545" t="s">
        <v>4311</v>
      </c>
      <c r="D5545" t="s">
        <v>7978</v>
      </c>
      <c r="E5545" t="s">
        <v>7979</v>
      </c>
      <c r="F5545" t="s">
        <v>7663</v>
      </c>
      <c r="G5545">
        <v>74.699999999999989</v>
      </c>
      <c r="H5545" s="8">
        <v>3</v>
      </c>
      <c r="I5545" s="1"/>
    </row>
    <row r="5546" spans="1:9" x14ac:dyDescent="0.25">
      <c r="A5546" t="str">
        <f t="shared" si="86"/>
        <v>N1 CARD - FA-00023845-CT - SANDRA HELENA DE MELLO TEODORO</v>
      </c>
      <c r="B5546" t="s">
        <v>8429</v>
      </c>
      <c r="C5546" t="s">
        <v>4557</v>
      </c>
      <c r="D5546" t="s">
        <v>16383</v>
      </c>
      <c r="E5546" t="s">
        <v>16384</v>
      </c>
      <c r="F5546" t="s">
        <v>7663</v>
      </c>
      <c r="G5546">
        <v>74.699999999999989</v>
      </c>
      <c r="H5546" s="8">
        <v>3</v>
      </c>
      <c r="I5546" s="1"/>
    </row>
    <row r="5547" spans="1:9" x14ac:dyDescent="0.25">
      <c r="A5547" t="str">
        <f t="shared" si="86"/>
        <v>N1 CARD - FA-00023981-CT - CARLA ALEXANDRA CARVALHO</v>
      </c>
      <c r="B5547" t="s">
        <v>8429</v>
      </c>
      <c r="C5547" t="s">
        <v>5709</v>
      </c>
      <c r="D5547" t="s">
        <v>16403</v>
      </c>
      <c r="E5547" t="s">
        <v>16404</v>
      </c>
      <c r="F5547" t="s">
        <v>7663</v>
      </c>
      <c r="G5547">
        <v>74.699999999999989</v>
      </c>
      <c r="H5547" s="8">
        <v>3</v>
      </c>
      <c r="I5547" s="1"/>
    </row>
    <row r="5548" spans="1:9" x14ac:dyDescent="0.25">
      <c r="A5548" t="str">
        <f t="shared" si="86"/>
        <v>N1 CARD - FA-00024001-CT - LUCIA HELENA MARQUES</v>
      </c>
      <c r="B5548" t="s">
        <v>8429</v>
      </c>
      <c r="C5548" t="s">
        <v>3056</v>
      </c>
      <c r="D5548" t="s">
        <v>16407</v>
      </c>
      <c r="E5548" t="s">
        <v>16408</v>
      </c>
      <c r="F5548" t="s">
        <v>7663</v>
      </c>
      <c r="G5548">
        <v>74.699999999999989</v>
      </c>
      <c r="H5548" s="8">
        <v>3</v>
      </c>
      <c r="I5548" s="1"/>
    </row>
    <row r="5549" spans="1:9" x14ac:dyDescent="0.25">
      <c r="A5549" t="str">
        <f t="shared" si="86"/>
        <v>N1 CARD - FA-00024006-CT - MIGUEL DA ROCHA SANTOS</v>
      </c>
      <c r="B5549" t="s">
        <v>8429</v>
      </c>
      <c r="C5549" t="s">
        <v>3057</v>
      </c>
      <c r="D5549" t="s">
        <v>16411</v>
      </c>
      <c r="E5549" t="s">
        <v>16412</v>
      </c>
      <c r="F5549" t="s">
        <v>7663</v>
      </c>
      <c r="G5549">
        <v>74.699999999999989</v>
      </c>
      <c r="H5549" s="8">
        <v>3</v>
      </c>
      <c r="I5549" s="1"/>
    </row>
    <row r="5550" spans="1:9" x14ac:dyDescent="0.25">
      <c r="A5550" t="str">
        <f t="shared" si="86"/>
        <v>N1 CARD - FA-00024058-CT - JOSE NICOLAU DA SILVA</v>
      </c>
      <c r="B5550" t="s">
        <v>8429</v>
      </c>
      <c r="C5550" t="s">
        <v>3063</v>
      </c>
      <c r="D5550" t="s">
        <v>16425</v>
      </c>
      <c r="E5550" t="s">
        <v>16426</v>
      </c>
      <c r="F5550" t="s">
        <v>7663</v>
      </c>
      <c r="G5550">
        <v>74.699999999999989</v>
      </c>
      <c r="H5550" s="8">
        <v>3</v>
      </c>
      <c r="I5550" s="1"/>
    </row>
    <row r="5551" spans="1:9" x14ac:dyDescent="0.25">
      <c r="A5551" t="str">
        <f t="shared" si="86"/>
        <v>N1 CARD - FA-00005477-CT - APARECIDA DONIZETTI ZANCHETTA</v>
      </c>
      <c r="B5551" t="s">
        <v>8429</v>
      </c>
      <c r="C5551" t="s">
        <v>1552</v>
      </c>
      <c r="D5551" t="s">
        <v>10586</v>
      </c>
      <c r="E5551" t="s">
        <v>10587</v>
      </c>
      <c r="F5551" t="s">
        <v>7663</v>
      </c>
      <c r="G5551">
        <v>74.5</v>
      </c>
      <c r="H5551" s="8">
        <v>5</v>
      </c>
      <c r="I5551" s="1"/>
    </row>
    <row r="5552" spans="1:9" x14ac:dyDescent="0.25">
      <c r="A5552" t="str">
        <f t="shared" si="86"/>
        <v>N1 CARD - FA-00005614-CT - DONIZETI APARECIDO CARDOSO</v>
      </c>
      <c r="B5552" t="s">
        <v>8429</v>
      </c>
      <c r="C5552" t="s">
        <v>434</v>
      </c>
      <c r="D5552" t="s">
        <v>10622</v>
      </c>
      <c r="E5552" t="s">
        <v>10623</v>
      </c>
      <c r="F5552" t="s">
        <v>7663</v>
      </c>
      <c r="G5552">
        <v>74.5</v>
      </c>
      <c r="H5552" s="8">
        <v>5</v>
      </c>
      <c r="I5552" s="1"/>
    </row>
    <row r="5553" spans="1:9" x14ac:dyDescent="0.25">
      <c r="A5553" t="str">
        <f t="shared" si="86"/>
        <v>N1 CARD - FA-00005636-CT - SUZANA LEMOS SINATURA</v>
      </c>
      <c r="B5553" t="s">
        <v>8429</v>
      </c>
      <c r="C5553" t="s">
        <v>6735</v>
      </c>
      <c r="D5553" t="s">
        <v>10632</v>
      </c>
      <c r="E5553" t="s">
        <v>10633</v>
      </c>
      <c r="F5553" t="s">
        <v>7663</v>
      </c>
      <c r="G5553">
        <v>74.5</v>
      </c>
      <c r="H5553" s="8">
        <v>5</v>
      </c>
      <c r="I5553" s="1"/>
    </row>
    <row r="5554" spans="1:9" x14ac:dyDescent="0.25">
      <c r="A5554" t="str">
        <f t="shared" si="86"/>
        <v>N1 CARD - FA-00005760-CT - REGINA DA SILVA</v>
      </c>
      <c r="B5554" t="s">
        <v>8429</v>
      </c>
      <c r="C5554" t="s">
        <v>1481</v>
      </c>
      <c r="D5554" t="s">
        <v>10660</v>
      </c>
      <c r="E5554" t="s">
        <v>10661</v>
      </c>
      <c r="F5554" t="s">
        <v>7663</v>
      </c>
      <c r="G5554">
        <v>74.5</v>
      </c>
      <c r="H5554" s="8">
        <v>5</v>
      </c>
      <c r="I5554" s="1"/>
    </row>
    <row r="5555" spans="1:9" x14ac:dyDescent="0.25">
      <c r="A5555" t="str">
        <f t="shared" si="86"/>
        <v>N1 CARD - FA-00005819-CT - NATANAEL AVELINO</v>
      </c>
      <c r="B5555" t="s">
        <v>8429</v>
      </c>
      <c r="C5555" t="s">
        <v>1732</v>
      </c>
      <c r="D5555" t="s">
        <v>10670</v>
      </c>
      <c r="E5555" t="s">
        <v>10671</v>
      </c>
      <c r="F5555" t="s">
        <v>7663</v>
      </c>
      <c r="G5555">
        <v>74.5</v>
      </c>
      <c r="H5555" s="8">
        <v>5</v>
      </c>
      <c r="I5555" s="1"/>
    </row>
    <row r="5556" spans="1:9" x14ac:dyDescent="0.25">
      <c r="A5556" t="str">
        <f t="shared" si="86"/>
        <v>N1 CARD - FA-00005843-CT - SAMIA RAISSA OLIVEIRA</v>
      </c>
      <c r="B5556" t="s">
        <v>8429</v>
      </c>
      <c r="C5556" t="s">
        <v>3303</v>
      </c>
      <c r="D5556" t="s">
        <v>10682</v>
      </c>
      <c r="E5556" t="s">
        <v>10683</v>
      </c>
      <c r="F5556" t="s">
        <v>7663</v>
      </c>
      <c r="G5556">
        <v>74.5</v>
      </c>
      <c r="H5556" s="8">
        <v>5</v>
      </c>
      <c r="I5556" s="1"/>
    </row>
    <row r="5557" spans="1:9" x14ac:dyDescent="0.25">
      <c r="A5557" t="str">
        <f t="shared" si="86"/>
        <v>N1 CARD - FA-00007334-CT - MARIA APARECIDA GABRIEL ZONANI</v>
      </c>
      <c r="B5557" t="s">
        <v>8429</v>
      </c>
      <c r="C5557" t="s">
        <v>2028</v>
      </c>
      <c r="D5557" t="s">
        <v>10798</v>
      </c>
      <c r="E5557" t="s">
        <v>10799</v>
      </c>
      <c r="F5557" t="s">
        <v>7663</v>
      </c>
      <c r="G5557">
        <v>74.5</v>
      </c>
      <c r="H5557" s="8">
        <v>5</v>
      </c>
      <c r="I5557" s="1"/>
    </row>
    <row r="5558" spans="1:9" x14ac:dyDescent="0.25">
      <c r="A5558" t="str">
        <f t="shared" si="86"/>
        <v>N1 CARD - FA-00007904-CT - OSVALDO LUIZ LEITE</v>
      </c>
      <c r="B5558" t="s">
        <v>8429</v>
      </c>
      <c r="C5558" t="s">
        <v>3714</v>
      </c>
      <c r="D5558" t="s">
        <v>10836</v>
      </c>
      <c r="E5558" t="s">
        <v>10837</v>
      </c>
      <c r="F5558" t="s">
        <v>7663</v>
      </c>
      <c r="G5558">
        <v>74.5</v>
      </c>
      <c r="H5558" s="8">
        <v>5</v>
      </c>
      <c r="I5558" s="1"/>
    </row>
    <row r="5559" spans="1:9" x14ac:dyDescent="0.25">
      <c r="A5559" t="str">
        <f t="shared" si="86"/>
        <v>N1 CARD - FA-00008526-CT - ALESSANDRA ANTONIO DE SOUSA</v>
      </c>
      <c r="B5559" t="s">
        <v>8429</v>
      </c>
      <c r="C5559" t="s">
        <v>4249</v>
      </c>
      <c r="D5559" t="s">
        <v>10862</v>
      </c>
      <c r="E5559" t="s">
        <v>10863</v>
      </c>
      <c r="F5559" t="s">
        <v>7663</v>
      </c>
      <c r="G5559">
        <v>74.5</v>
      </c>
      <c r="H5559" s="8">
        <v>5</v>
      </c>
      <c r="I5559" s="1"/>
    </row>
    <row r="5560" spans="1:9" x14ac:dyDescent="0.25">
      <c r="A5560" t="str">
        <f t="shared" si="86"/>
        <v>N1 CARD - FA-00008628-CT - JESSICA BARBOSA DA COSTA</v>
      </c>
      <c r="B5560" t="s">
        <v>8429</v>
      </c>
      <c r="C5560" t="s">
        <v>2257</v>
      </c>
      <c r="D5560" t="s">
        <v>10872</v>
      </c>
      <c r="E5560" t="s">
        <v>10873</v>
      </c>
      <c r="F5560" t="s">
        <v>7663</v>
      </c>
      <c r="G5560">
        <v>74.5</v>
      </c>
      <c r="H5560" s="8">
        <v>5</v>
      </c>
      <c r="I5560" s="1"/>
    </row>
    <row r="5561" spans="1:9" x14ac:dyDescent="0.25">
      <c r="A5561" t="str">
        <f t="shared" si="86"/>
        <v>N1 CARD - FA-00008743-CT - MIRIAN RIBEIRO CRUZ</v>
      </c>
      <c r="B5561" t="s">
        <v>8429</v>
      </c>
      <c r="C5561" t="s">
        <v>4011</v>
      </c>
      <c r="D5561" t="s">
        <v>10876</v>
      </c>
      <c r="E5561" t="s">
        <v>10877</v>
      </c>
      <c r="F5561" t="s">
        <v>7663</v>
      </c>
      <c r="G5561">
        <v>74.5</v>
      </c>
      <c r="H5561" s="8">
        <v>5</v>
      </c>
      <c r="I5561" s="1"/>
    </row>
    <row r="5562" spans="1:9" x14ac:dyDescent="0.25">
      <c r="A5562" t="str">
        <f t="shared" si="86"/>
        <v>N1 CARD - FA-00009366-CT - MAURO CESAR MACHADO</v>
      </c>
      <c r="B5562" t="s">
        <v>8429</v>
      </c>
      <c r="C5562" t="s">
        <v>5535</v>
      </c>
      <c r="D5562" t="s">
        <v>10904</v>
      </c>
      <c r="E5562" t="s">
        <v>10905</v>
      </c>
      <c r="F5562" t="s">
        <v>7663</v>
      </c>
      <c r="G5562">
        <v>74.5</v>
      </c>
      <c r="H5562" s="8">
        <v>5</v>
      </c>
      <c r="I5562" s="1"/>
    </row>
    <row r="5563" spans="1:9" x14ac:dyDescent="0.25">
      <c r="A5563" t="str">
        <f t="shared" si="86"/>
        <v>N1 CARD - FA-00023057-CT - SILVANA DOS REIS DA SILVA</v>
      </c>
      <c r="B5563" t="s">
        <v>8429</v>
      </c>
      <c r="C5563" t="s">
        <v>1439</v>
      </c>
      <c r="D5563" t="s">
        <v>10934</v>
      </c>
      <c r="E5563" t="s">
        <v>10935</v>
      </c>
      <c r="F5563" t="s">
        <v>7663</v>
      </c>
      <c r="G5563">
        <v>74.5</v>
      </c>
      <c r="H5563" s="8">
        <v>5</v>
      </c>
      <c r="I5563" s="1"/>
    </row>
    <row r="5564" spans="1:9" x14ac:dyDescent="0.25">
      <c r="A5564" t="str">
        <f t="shared" si="86"/>
        <v>N1 CARD - FA-00024096-CT - CAIQUE FERNANDES DE SIQUEIRA</v>
      </c>
      <c r="B5564" t="s">
        <v>8429</v>
      </c>
      <c r="C5564" t="s">
        <v>6094</v>
      </c>
      <c r="D5564" t="s">
        <v>11368</v>
      </c>
      <c r="E5564" t="s">
        <v>11369</v>
      </c>
      <c r="F5564" t="s">
        <v>7663</v>
      </c>
      <c r="G5564">
        <v>74.5</v>
      </c>
      <c r="H5564" s="8">
        <v>5</v>
      </c>
      <c r="I5564" s="1"/>
    </row>
    <row r="5565" spans="1:9" x14ac:dyDescent="0.25">
      <c r="A5565" t="str">
        <f t="shared" si="86"/>
        <v>N1 CARD - FA-00024123-CT - MARTA IMACULADA DE SA</v>
      </c>
      <c r="B5565" t="s">
        <v>8429</v>
      </c>
      <c r="C5565" t="s">
        <v>7165</v>
      </c>
      <c r="D5565" t="s">
        <v>11374</v>
      </c>
      <c r="E5565" t="s">
        <v>11375</v>
      </c>
      <c r="F5565" t="s">
        <v>7663</v>
      </c>
      <c r="G5565">
        <v>74.5</v>
      </c>
      <c r="H5565" s="8">
        <v>5</v>
      </c>
      <c r="I5565" s="1"/>
    </row>
    <row r="5566" spans="1:9" x14ac:dyDescent="0.25">
      <c r="A5566" t="str">
        <f t="shared" si="86"/>
        <v>N1 CARD - FA-00024156-CT - MERCES DA CONCEICAO FERREIRA</v>
      </c>
      <c r="B5566" t="s">
        <v>8429</v>
      </c>
      <c r="C5566" t="s">
        <v>4334</v>
      </c>
      <c r="D5566" t="s">
        <v>11392</v>
      </c>
      <c r="E5566" t="s">
        <v>11393</v>
      </c>
      <c r="F5566" t="s">
        <v>7663</v>
      </c>
      <c r="G5566">
        <v>74.5</v>
      </c>
      <c r="H5566" s="8">
        <v>5</v>
      </c>
      <c r="I5566" s="1"/>
    </row>
    <row r="5567" spans="1:9" x14ac:dyDescent="0.25">
      <c r="A5567" t="str">
        <f t="shared" si="86"/>
        <v>N1 CARD - FA-00024254-CT - MATHEUS MAGALHAES</v>
      </c>
      <c r="B5567" t="s">
        <v>8429</v>
      </c>
      <c r="C5567" t="s">
        <v>2138</v>
      </c>
      <c r="D5567" t="s">
        <v>11442</v>
      </c>
      <c r="E5567" t="s">
        <v>11443</v>
      </c>
      <c r="F5567" t="s">
        <v>7663</v>
      </c>
      <c r="G5567">
        <v>74.5</v>
      </c>
      <c r="H5567" s="8">
        <v>5</v>
      </c>
      <c r="I5567" s="1"/>
    </row>
    <row r="5568" spans="1:9" x14ac:dyDescent="0.25">
      <c r="A5568" t="str">
        <f t="shared" si="86"/>
        <v>N1 CARD - FA-00024289-CT - KEILA ROSE DE CARVALHO MARQUES</v>
      </c>
      <c r="B5568" t="s">
        <v>8429</v>
      </c>
      <c r="C5568" t="s">
        <v>2747</v>
      </c>
      <c r="D5568" t="s">
        <v>11470</v>
      </c>
      <c r="E5568" t="s">
        <v>11471</v>
      </c>
      <c r="F5568" t="s">
        <v>7663</v>
      </c>
      <c r="G5568">
        <v>74.5</v>
      </c>
      <c r="H5568" s="8">
        <v>5</v>
      </c>
      <c r="I5568" s="1"/>
    </row>
    <row r="5569" spans="1:9" x14ac:dyDescent="0.25">
      <c r="A5569" t="str">
        <f t="shared" si="86"/>
        <v>N1 CARD - FA-00024329-CT - MARIA HELENA ASTORINO RIMI</v>
      </c>
      <c r="B5569" t="s">
        <v>8429</v>
      </c>
      <c r="C5569" t="s">
        <v>5326</v>
      </c>
      <c r="D5569" t="s">
        <v>11494</v>
      </c>
      <c r="E5569" t="s">
        <v>11495</v>
      </c>
      <c r="F5569" t="s">
        <v>7663</v>
      </c>
      <c r="G5569">
        <v>74.5</v>
      </c>
      <c r="H5569" s="8">
        <v>5</v>
      </c>
      <c r="I5569" s="1"/>
    </row>
    <row r="5570" spans="1:9" x14ac:dyDescent="0.25">
      <c r="A5570" t="str">
        <f t="shared" si="86"/>
        <v>N1 CARD - FA-00005842-CT - JOVINA MARIA BRAUNA FERREIRA</v>
      </c>
      <c r="B5570" t="s">
        <v>8429</v>
      </c>
      <c r="C5570" t="s">
        <v>1219</v>
      </c>
      <c r="D5570" t="s">
        <v>14725</v>
      </c>
      <c r="E5570" t="s">
        <v>14726</v>
      </c>
      <c r="F5570" t="s">
        <v>7663</v>
      </c>
      <c r="G5570">
        <v>74.400000000000006</v>
      </c>
      <c r="H5570" s="8">
        <v>3</v>
      </c>
      <c r="I5570" s="1"/>
    </row>
    <row r="5571" spans="1:9" x14ac:dyDescent="0.25">
      <c r="A5571" t="str">
        <f t="shared" si="86"/>
        <v>N1 CARD - FA-00007023-CT - MILENA OLIVEIRA ROSA PASQUALI</v>
      </c>
      <c r="B5571" t="s">
        <v>8429</v>
      </c>
      <c r="C5571" t="s">
        <v>2018</v>
      </c>
      <c r="D5571" t="s">
        <v>15124</v>
      </c>
      <c r="E5571" t="s">
        <v>15125</v>
      </c>
      <c r="F5571" t="s">
        <v>7663</v>
      </c>
      <c r="G5571">
        <v>74.400000000000006</v>
      </c>
      <c r="H5571" s="8">
        <v>3</v>
      </c>
      <c r="I5571" s="1"/>
    </row>
    <row r="5572" spans="1:9" x14ac:dyDescent="0.25">
      <c r="A5572" t="str">
        <f t="shared" ref="A5572:A5635" si="87">_xlfn.CONCAT(B5572," - ",C5572," - ",E5572)</f>
        <v>N1 CARD - FA-00007211-CT - SANDRA MARIA AMARAGY DE ARAUJO</v>
      </c>
      <c r="B5572" t="s">
        <v>8429</v>
      </c>
      <c r="C5572" t="s">
        <v>2317</v>
      </c>
      <c r="D5572" t="s">
        <v>15210</v>
      </c>
      <c r="E5572" t="s">
        <v>15211</v>
      </c>
      <c r="F5572" t="s">
        <v>7663</v>
      </c>
      <c r="G5572">
        <v>74.400000000000006</v>
      </c>
      <c r="H5572" s="8">
        <v>3</v>
      </c>
      <c r="I5572" s="1"/>
    </row>
    <row r="5573" spans="1:9" x14ac:dyDescent="0.25">
      <c r="A5573" t="str">
        <f t="shared" si="87"/>
        <v>N1 CARD - FA-00007672-CT - OSANIA MENDES MOURA</v>
      </c>
      <c r="B5573" t="s">
        <v>8429</v>
      </c>
      <c r="C5573" t="s">
        <v>1360</v>
      </c>
      <c r="D5573" t="s">
        <v>15382</v>
      </c>
      <c r="E5573" t="s">
        <v>15383</v>
      </c>
      <c r="F5573" t="s">
        <v>7663</v>
      </c>
      <c r="G5573">
        <v>74.400000000000006</v>
      </c>
      <c r="H5573" s="8">
        <v>3</v>
      </c>
      <c r="I5573" s="1"/>
    </row>
    <row r="5574" spans="1:9" x14ac:dyDescent="0.25">
      <c r="A5574" t="str">
        <f t="shared" si="87"/>
        <v>N1 CARD - FA-00008394-CT - VALDELICE PEREIRA DOS SANTOS</v>
      </c>
      <c r="B5574" t="s">
        <v>8429</v>
      </c>
      <c r="C5574" t="s">
        <v>5879</v>
      </c>
      <c r="D5574" t="s">
        <v>15722</v>
      </c>
      <c r="E5574" t="s">
        <v>15723</v>
      </c>
      <c r="F5574" t="s">
        <v>7663</v>
      </c>
      <c r="G5574">
        <v>74.400000000000006</v>
      </c>
      <c r="H5574" s="8">
        <v>3</v>
      </c>
      <c r="I5574" s="1"/>
    </row>
    <row r="5575" spans="1:9" x14ac:dyDescent="0.25">
      <c r="A5575" t="str">
        <f t="shared" si="87"/>
        <v>N1 CARD - FA-00008919-CT - ANTONIO TAVARES DE FARIA</v>
      </c>
      <c r="B5575" t="s">
        <v>8429</v>
      </c>
      <c r="C5575" t="s">
        <v>6857</v>
      </c>
      <c r="D5575" t="s">
        <v>15953</v>
      </c>
      <c r="E5575" t="s">
        <v>15954</v>
      </c>
      <c r="F5575" t="s">
        <v>7663</v>
      </c>
      <c r="G5575">
        <v>74.400000000000006</v>
      </c>
      <c r="H5575" s="8">
        <v>3</v>
      </c>
      <c r="I5575" s="1"/>
    </row>
    <row r="5576" spans="1:9" x14ac:dyDescent="0.25">
      <c r="A5576" t="str">
        <f t="shared" si="87"/>
        <v>N1 CARD - FA-00009138-CT - JEFFERSON DOS SANTOS NASCIMENTO</v>
      </c>
      <c r="B5576" t="s">
        <v>8429</v>
      </c>
      <c r="C5576" t="s">
        <v>4019</v>
      </c>
      <c r="D5576" t="s">
        <v>16035</v>
      </c>
      <c r="E5576" t="s">
        <v>16036</v>
      </c>
      <c r="F5576" t="s">
        <v>7663</v>
      </c>
      <c r="G5576">
        <v>74.400000000000006</v>
      </c>
      <c r="H5576" s="8">
        <v>3</v>
      </c>
      <c r="I5576" s="1"/>
    </row>
    <row r="5577" spans="1:9" x14ac:dyDescent="0.25">
      <c r="A5577" t="str">
        <f t="shared" si="87"/>
        <v>N1 CARD - FA-00009265-CT - ROSA MARIA GULHOTE BLANCO</v>
      </c>
      <c r="B5577" t="s">
        <v>8429</v>
      </c>
      <c r="C5577" t="s">
        <v>4098</v>
      </c>
      <c r="D5577" t="s">
        <v>16104</v>
      </c>
      <c r="E5577" t="s">
        <v>16105</v>
      </c>
      <c r="F5577" t="s">
        <v>7663</v>
      </c>
      <c r="G5577">
        <v>74.400000000000006</v>
      </c>
      <c r="H5577" s="8">
        <v>3</v>
      </c>
      <c r="I5577" s="1"/>
    </row>
    <row r="5578" spans="1:9" x14ac:dyDescent="0.25">
      <c r="A5578" t="str">
        <f t="shared" si="87"/>
        <v>N1 CARD - FA-00023622-CT - KARLA EDUARDA ALVES</v>
      </c>
      <c r="B5578" t="s">
        <v>8429</v>
      </c>
      <c r="C5578" t="s">
        <v>7136</v>
      </c>
      <c r="D5578" t="s">
        <v>16341</v>
      </c>
      <c r="E5578" t="s">
        <v>16342</v>
      </c>
      <c r="F5578" t="s">
        <v>7663</v>
      </c>
      <c r="G5578">
        <v>74.400000000000006</v>
      </c>
      <c r="H5578" s="8">
        <v>3</v>
      </c>
      <c r="I5578" s="1"/>
    </row>
    <row r="5579" spans="1:9" x14ac:dyDescent="0.25">
      <c r="A5579" t="str">
        <f t="shared" si="87"/>
        <v>N1 CARD - FA-00024236-CT - ELENIR FERREIRA COSTA</v>
      </c>
      <c r="B5579" t="s">
        <v>8429</v>
      </c>
      <c r="C5579" t="s">
        <v>4216</v>
      </c>
      <c r="D5579" t="s">
        <v>16453</v>
      </c>
      <c r="E5579" t="s">
        <v>16454</v>
      </c>
      <c r="F5579" t="s">
        <v>7663</v>
      </c>
      <c r="G5579">
        <v>74.400000000000006</v>
      </c>
      <c r="H5579" s="8">
        <v>3</v>
      </c>
      <c r="I5579" s="1"/>
    </row>
    <row r="5580" spans="1:9" x14ac:dyDescent="0.25">
      <c r="A5580" t="str">
        <f t="shared" si="87"/>
        <v>MEDICAR RIBEIRÃO PRETO - FA-00011598-CT - LUCIA MARIA MARTINS MATURANO</v>
      </c>
      <c r="B5580" t="s">
        <v>7656</v>
      </c>
      <c r="C5580" t="s">
        <v>4274</v>
      </c>
      <c r="D5580" t="s">
        <v>20272</v>
      </c>
      <c r="E5580" t="s">
        <v>20273</v>
      </c>
      <c r="F5580" t="s">
        <v>7663</v>
      </c>
      <c r="G5580">
        <v>74.12</v>
      </c>
      <c r="H5580" s="8">
        <v>1</v>
      </c>
      <c r="I5580" s="1"/>
    </row>
    <row r="5581" spans="1:9" x14ac:dyDescent="0.25">
      <c r="A5581" t="str">
        <f t="shared" si="87"/>
        <v>MEDICAR RIBEIRÃO PRETO - EF-00009765-CT - FRANCISCO ERIVANDRO JUSTO DA SILVA</v>
      </c>
      <c r="B5581" t="s">
        <v>7656</v>
      </c>
      <c r="C5581" t="s">
        <v>139</v>
      </c>
      <c r="D5581" t="s">
        <v>14036</v>
      </c>
      <c r="E5581" t="s">
        <v>14037</v>
      </c>
      <c r="F5581" t="s">
        <v>7663</v>
      </c>
      <c r="G5581">
        <v>73.28</v>
      </c>
      <c r="H5581" s="8">
        <v>3</v>
      </c>
      <c r="I5581" s="1"/>
    </row>
    <row r="5582" spans="1:9" x14ac:dyDescent="0.25">
      <c r="A5582" t="str">
        <f t="shared" si="87"/>
        <v>MEDICAR RIBEIRÃO PRETO - EF-00017743-CT - ALINE ALCHAAR SANTOS DE JESUS</v>
      </c>
      <c r="B5582" t="s">
        <v>7656</v>
      </c>
      <c r="C5582" t="s">
        <v>341</v>
      </c>
      <c r="D5582" t="s">
        <v>14072</v>
      </c>
      <c r="E5582" t="s">
        <v>14073</v>
      </c>
      <c r="F5582" t="s">
        <v>7663</v>
      </c>
      <c r="G5582">
        <v>73.28</v>
      </c>
      <c r="H5582" s="8">
        <v>3</v>
      </c>
      <c r="I5582" s="1"/>
    </row>
    <row r="5583" spans="1:9" x14ac:dyDescent="0.25">
      <c r="A5583" t="str">
        <f t="shared" si="87"/>
        <v>MEDICAR RIBEIRÃO PRETO - EF-00017760-CT - ELISABETI DE ARQUILAU PETRONILHO</v>
      </c>
      <c r="B5583" t="s">
        <v>7656</v>
      </c>
      <c r="C5583" t="s">
        <v>835</v>
      </c>
      <c r="D5583" t="s">
        <v>14074</v>
      </c>
      <c r="E5583" t="s">
        <v>14075</v>
      </c>
      <c r="F5583" t="s">
        <v>7663</v>
      </c>
      <c r="G5583">
        <v>73.28</v>
      </c>
      <c r="H5583" s="8">
        <v>3</v>
      </c>
      <c r="I5583" s="1"/>
    </row>
    <row r="5584" spans="1:9" x14ac:dyDescent="0.25">
      <c r="A5584" t="str">
        <f t="shared" si="87"/>
        <v>MEDICAR RIBEIRÃO PRETO - FA-00020395-CT - ANTONIO CARLOS FURLAN</v>
      </c>
      <c r="B5584" t="s">
        <v>7656</v>
      </c>
      <c r="C5584" t="s">
        <v>2100</v>
      </c>
      <c r="D5584" t="s">
        <v>20346</v>
      </c>
      <c r="E5584" t="s">
        <v>20347</v>
      </c>
      <c r="F5584" t="s">
        <v>7663</v>
      </c>
      <c r="G5584">
        <v>73.150000000000006</v>
      </c>
      <c r="H5584" s="8">
        <v>1</v>
      </c>
      <c r="I5584" s="1"/>
    </row>
    <row r="5585" spans="1:9" x14ac:dyDescent="0.25">
      <c r="A5585" t="str">
        <f t="shared" si="87"/>
        <v>MEDICAR RIBEIRÃO PRETO - EF-00016983-CT - LUIZA DE JESUS GARCIA</v>
      </c>
      <c r="B5585" t="s">
        <v>7656</v>
      </c>
      <c r="C5585" t="s">
        <v>927</v>
      </c>
      <c r="D5585" t="s">
        <v>12014</v>
      </c>
      <c r="E5585" t="s">
        <v>12015</v>
      </c>
      <c r="F5585" t="s">
        <v>7663</v>
      </c>
      <c r="G5585">
        <v>72.8</v>
      </c>
      <c r="H5585" s="8">
        <v>4</v>
      </c>
      <c r="I5585" s="1"/>
    </row>
    <row r="5586" spans="1:9" x14ac:dyDescent="0.25">
      <c r="A5586" t="str">
        <f t="shared" si="87"/>
        <v>MEDICAR RIBEIRÃO PRETO - CO-00018229-CT - CONEXIA EDUCACAO LTDA</v>
      </c>
      <c r="B5586" t="s">
        <v>7656</v>
      </c>
      <c r="C5586" t="s">
        <v>223</v>
      </c>
      <c r="D5586" t="s">
        <v>11974</v>
      </c>
      <c r="E5586" t="s">
        <v>11975</v>
      </c>
      <c r="F5586" t="s">
        <v>7659</v>
      </c>
      <c r="G5586">
        <v>72.340000000000032</v>
      </c>
      <c r="H5586" s="8">
        <v>4</v>
      </c>
      <c r="I5586" s="1"/>
    </row>
    <row r="5587" spans="1:9" x14ac:dyDescent="0.25">
      <c r="A5587" t="str">
        <f t="shared" si="87"/>
        <v>MEDICAR RIBEIRÃO PRETO - FA-00002106-CT - NATALICE DA SILVA ARAUJO</v>
      </c>
      <c r="B5587" t="s">
        <v>7656</v>
      </c>
      <c r="C5587" t="s">
        <v>1201</v>
      </c>
      <c r="D5587" t="s">
        <v>12350</v>
      </c>
      <c r="E5587" t="s">
        <v>12351</v>
      </c>
      <c r="F5587" t="s">
        <v>7663</v>
      </c>
      <c r="G5587">
        <v>71.64</v>
      </c>
      <c r="H5587" s="8">
        <v>4</v>
      </c>
      <c r="I5587" s="1"/>
    </row>
    <row r="5588" spans="1:9" x14ac:dyDescent="0.25">
      <c r="A5588" t="str">
        <f t="shared" si="87"/>
        <v>N1 CARD - FA-00006930-CT - ANDREZA CRISTINA SILVA DE OLIVEIRA</v>
      </c>
      <c r="B5588" t="s">
        <v>8429</v>
      </c>
      <c r="C5588" t="s">
        <v>6966</v>
      </c>
      <c r="D5588" t="s">
        <v>18178</v>
      </c>
      <c r="E5588" t="s">
        <v>18179</v>
      </c>
      <c r="F5588" t="s">
        <v>7663</v>
      </c>
      <c r="G5588">
        <v>71.199999999999989</v>
      </c>
      <c r="H5588" s="8">
        <v>2</v>
      </c>
      <c r="I5588" s="1"/>
    </row>
    <row r="5589" spans="1:9" x14ac:dyDescent="0.25">
      <c r="A5589" t="str">
        <f t="shared" si="87"/>
        <v>MEDICAR RIBEIRÃO PRETO - FA-00000657-CT - OZANA SALATIAN</v>
      </c>
      <c r="B5589" t="s">
        <v>7656</v>
      </c>
      <c r="C5589" t="s">
        <v>4873</v>
      </c>
      <c r="D5589" t="s">
        <v>19718</v>
      </c>
      <c r="E5589" t="s">
        <v>19719</v>
      </c>
      <c r="F5589" t="s">
        <v>7663</v>
      </c>
      <c r="G5589">
        <v>71</v>
      </c>
      <c r="H5589" s="8">
        <v>1</v>
      </c>
      <c r="I5589" s="1"/>
    </row>
    <row r="5590" spans="1:9" x14ac:dyDescent="0.25">
      <c r="A5590" t="str">
        <f t="shared" si="87"/>
        <v>MEDICAR RIBEIRÃO PRETO - EF-00009806-CT - ROBERTO COSTA SANTOS</v>
      </c>
      <c r="B5590" t="s">
        <v>7656</v>
      </c>
      <c r="C5590" t="s">
        <v>5997</v>
      </c>
      <c r="D5590" t="s">
        <v>14040</v>
      </c>
      <c r="E5590" t="s">
        <v>14041</v>
      </c>
      <c r="F5590" t="s">
        <v>7663</v>
      </c>
      <c r="G5590">
        <v>70.989999999999995</v>
      </c>
      <c r="H5590" s="8">
        <v>3</v>
      </c>
      <c r="I5590" s="1"/>
    </row>
    <row r="5591" spans="1:9" x14ac:dyDescent="0.25">
      <c r="A5591" t="str">
        <f t="shared" si="87"/>
        <v>MEDICAR RIBEIRÃO PRETO - EF-00017054-CT - MARIA DAS DORES LOPES SOUSA</v>
      </c>
      <c r="B5591" t="s">
        <v>7656</v>
      </c>
      <c r="C5591" t="s">
        <v>328</v>
      </c>
      <c r="D5591" t="s">
        <v>12022</v>
      </c>
      <c r="E5591" t="s">
        <v>12023</v>
      </c>
      <c r="F5591" t="s">
        <v>7663</v>
      </c>
      <c r="G5591">
        <v>70.5</v>
      </c>
      <c r="H5591" s="8">
        <v>4</v>
      </c>
      <c r="I5591" s="1"/>
    </row>
    <row r="5592" spans="1:9" x14ac:dyDescent="0.25">
      <c r="A5592" t="str">
        <f t="shared" si="87"/>
        <v>MEDICAR RIBEIRÃO PRETO - CO-00015971-CT - MACONETTO EMPREND IMOBILIARIOS LTDA</v>
      </c>
      <c r="B5592" t="s">
        <v>7656</v>
      </c>
      <c r="C5592" t="s">
        <v>512</v>
      </c>
      <c r="D5592" t="s">
        <v>19168</v>
      </c>
      <c r="E5592" t="s">
        <v>19169</v>
      </c>
      <c r="F5592" t="s">
        <v>7659</v>
      </c>
      <c r="G5592">
        <v>70</v>
      </c>
      <c r="H5592" s="8">
        <v>2</v>
      </c>
      <c r="I5592" s="1"/>
    </row>
    <row r="5593" spans="1:9" x14ac:dyDescent="0.25">
      <c r="A5593" t="str">
        <f t="shared" si="87"/>
        <v>MEDICAR RIBEIRÃO PRETO - CO-00018414-CT - LCD PRO SOM E ILUMINACAO PROFISSIONAL EIRELLI</v>
      </c>
      <c r="B5593" t="s">
        <v>7656</v>
      </c>
      <c r="C5593" t="s">
        <v>1030</v>
      </c>
      <c r="D5593" t="s">
        <v>9150</v>
      </c>
      <c r="E5593" t="s">
        <v>9151</v>
      </c>
      <c r="F5593" t="s">
        <v>7659</v>
      </c>
      <c r="G5593">
        <v>70</v>
      </c>
      <c r="H5593" s="8">
        <v>7</v>
      </c>
      <c r="I5593" s="1"/>
    </row>
    <row r="5594" spans="1:9" x14ac:dyDescent="0.25">
      <c r="A5594" t="str">
        <f t="shared" si="87"/>
        <v>MEDICAR RIBEIRÃO PRETO - CO-00021551-CT - ESTRE AMBIENTAL S/A EM RECUPERACAO JUDICIAL</v>
      </c>
      <c r="B5594" t="s">
        <v>7656</v>
      </c>
      <c r="C5594" t="s">
        <v>6220</v>
      </c>
      <c r="D5594" t="s">
        <v>40918</v>
      </c>
      <c r="E5594" t="s">
        <v>30053</v>
      </c>
      <c r="F5594" t="s">
        <v>7659</v>
      </c>
      <c r="G5594">
        <v>70</v>
      </c>
      <c r="H5594" s="8">
        <v>1</v>
      </c>
      <c r="I5594" s="1"/>
    </row>
    <row r="5595" spans="1:9" x14ac:dyDescent="0.25">
      <c r="A5595" t="str">
        <f t="shared" si="87"/>
        <v>MEDICAR RIBEIRÃO PRETO - EF-00038899-CT - NEUZA BUENO DA SILVA</v>
      </c>
      <c r="B5595" t="s">
        <v>7656</v>
      </c>
      <c r="C5595" t="s">
        <v>1771</v>
      </c>
      <c r="D5595" t="s">
        <v>19570</v>
      </c>
      <c r="E5595" t="s">
        <v>19571</v>
      </c>
      <c r="F5595" t="s">
        <v>7663</v>
      </c>
      <c r="G5595">
        <v>70</v>
      </c>
      <c r="H5595" s="8">
        <v>1</v>
      </c>
      <c r="I5595" s="1"/>
    </row>
    <row r="5596" spans="1:9" x14ac:dyDescent="0.25">
      <c r="A5596" t="str">
        <f t="shared" si="87"/>
        <v>MEDICAR RIBEIRÃO PRETO - EF-00038989-CT - MARIA RITA DA COSTA</v>
      </c>
      <c r="B5596" t="s">
        <v>7656</v>
      </c>
      <c r="C5596" t="s">
        <v>1944</v>
      </c>
      <c r="D5596" t="s">
        <v>17976</v>
      </c>
      <c r="E5596" t="s">
        <v>17977</v>
      </c>
      <c r="F5596" t="s">
        <v>7663</v>
      </c>
      <c r="G5596">
        <v>70</v>
      </c>
      <c r="H5596" s="8">
        <v>2</v>
      </c>
      <c r="I5596" s="1"/>
    </row>
    <row r="5597" spans="1:9" x14ac:dyDescent="0.25">
      <c r="A5597" t="str">
        <f t="shared" si="87"/>
        <v>MEDICAR RIBEIRÃO PRETO - EF-00039043-CT - DIEGO CASSIANO DE OLIVEIRA PRADA</v>
      </c>
      <c r="B5597" t="s">
        <v>7656</v>
      </c>
      <c r="C5597" t="s">
        <v>1699</v>
      </c>
      <c r="D5597" t="s">
        <v>17978</v>
      </c>
      <c r="E5597" t="s">
        <v>17979</v>
      </c>
      <c r="F5597" t="s">
        <v>7663</v>
      </c>
      <c r="G5597">
        <v>70</v>
      </c>
      <c r="H5597" s="8">
        <v>2</v>
      </c>
      <c r="I5597" s="1"/>
    </row>
    <row r="5598" spans="1:9" x14ac:dyDescent="0.25">
      <c r="A5598" t="str">
        <f t="shared" si="87"/>
        <v>MEDICAR RIBEIRÃO PRETO - EF-00039063-CT - ERNESTINA FERREIRA BICHARA</v>
      </c>
      <c r="B5598" t="s">
        <v>7656</v>
      </c>
      <c r="C5598" t="s">
        <v>1622</v>
      </c>
      <c r="D5598" t="s">
        <v>17980</v>
      </c>
      <c r="E5598" t="s">
        <v>17981</v>
      </c>
      <c r="F5598" t="s">
        <v>7663</v>
      </c>
      <c r="G5598">
        <v>70</v>
      </c>
      <c r="H5598" s="8">
        <v>2</v>
      </c>
      <c r="I5598" s="1"/>
    </row>
    <row r="5599" spans="1:9" x14ac:dyDescent="0.25">
      <c r="A5599" t="str">
        <f t="shared" si="87"/>
        <v>MEDICAR CAMPINAS - EF-00039228-CT - TIAGO SOARES LEITE</v>
      </c>
      <c r="B5599" t="s">
        <v>7660</v>
      </c>
      <c r="C5599" t="s">
        <v>1701</v>
      </c>
      <c r="D5599" t="s">
        <v>17991</v>
      </c>
      <c r="E5599" t="s">
        <v>17992</v>
      </c>
      <c r="F5599" t="s">
        <v>7663</v>
      </c>
      <c r="G5599">
        <v>70</v>
      </c>
      <c r="H5599" s="8">
        <v>2</v>
      </c>
      <c r="I5599" s="1"/>
    </row>
    <row r="5600" spans="1:9" x14ac:dyDescent="0.25">
      <c r="A5600" t="str">
        <f t="shared" si="87"/>
        <v>MEDICAR RIBEIRÃO PRETO - EF-00039580-CT - FLAVIANE MARIA GONCALVES</v>
      </c>
      <c r="B5600" t="s">
        <v>7656</v>
      </c>
      <c r="C5600" t="s">
        <v>3442</v>
      </c>
      <c r="D5600" t="s">
        <v>18031</v>
      </c>
      <c r="E5600" t="s">
        <v>18032</v>
      </c>
      <c r="F5600" t="s">
        <v>7663</v>
      </c>
      <c r="G5600">
        <v>70</v>
      </c>
      <c r="H5600" s="8">
        <v>2</v>
      </c>
      <c r="I5600" s="1"/>
    </row>
    <row r="5601" spans="1:9" x14ac:dyDescent="0.25">
      <c r="A5601" t="str">
        <f t="shared" si="87"/>
        <v>MEDICAR RIBEIRÃO PRETO - TF-00038276-CT - TEREZINHA ROSA CARDOSO LOIOLA</v>
      </c>
      <c r="B5601" t="s">
        <v>7656</v>
      </c>
      <c r="C5601" t="s">
        <v>4679</v>
      </c>
      <c r="D5601" t="s">
        <v>18695</v>
      </c>
      <c r="E5601" t="s">
        <v>18696</v>
      </c>
      <c r="F5601" t="s">
        <v>7663</v>
      </c>
      <c r="G5601">
        <v>70</v>
      </c>
      <c r="H5601" s="8">
        <v>2</v>
      </c>
      <c r="I5601" s="1"/>
    </row>
    <row r="5602" spans="1:9" x14ac:dyDescent="0.25">
      <c r="A5602" t="str">
        <f t="shared" si="87"/>
        <v>MEDICAR RIBEIRÃO PRETO - EF-00018095-CT - JESSICA MARTINS ANTUNES DA SILVA</v>
      </c>
      <c r="B5602" t="s">
        <v>7656</v>
      </c>
      <c r="C5602" t="s">
        <v>2644</v>
      </c>
      <c r="D5602" t="s">
        <v>12070</v>
      </c>
      <c r="E5602" t="s">
        <v>12071</v>
      </c>
      <c r="F5602" t="s">
        <v>7663</v>
      </c>
      <c r="G5602">
        <v>69.959999999999994</v>
      </c>
      <c r="H5602" s="8">
        <v>4</v>
      </c>
      <c r="I5602" s="1"/>
    </row>
    <row r="5603" spans="1:9" x14ac:dyDescent="0.25">
      <c r="A5603" t="str">
        <f t="shared" si="87"/>
        <v>MEDICAR CAMPINAS - TF-00032709-CT - SAMUEL FERRAS DOS SANTOS</v>
      </c>
      <c r="B5603" t="s">
        <v>7660</v>
      </c>
      <c r="C5603" t="s">
        <v>3814</v>
      </c>
      <c r="D5603" t="s">
        <v>21028</v>
      </c>
      <c r="E5603" t="s">
        <v>21029</v>
      </c>
      <c r="F5603" t="s">
        <v>7663</v>
      </c>
      <c r="G5603">
        <v>69.900000000000006</v>
      </c>
      <c r="H5603" s="8">
        <v>1</v>
      </c>
      <c r="I5603" s="1"/>
    </row>
    <row r="5604" spans="1:9" x14ac:dyDescent="0.25">
      <c r="A5604" t="str">
        <f t="shared" si="87"/>
        <v>MEDICAR RIBEIRÃO PRETO - FA-00014679-CT - OLIVIA MARIA ALMEIDA</v>
      </c>
      <c r="B5604" t="s">
        <v>7656</v>
      </c>
      <c r="C5604" t="s">
        <v>4276</v>
      </c>
      <c r="D5604" t="s">
        <v>20290</v>
      </c>
      <c r="E5604" t="s">
        <v>20291</v>
      </c>
      <c r="F5604" t="s">
        <v>7663</v>
      </c>
      <c r="G5604">
        <v>69.64</v>
      </c>
      <c r="H5604" s="8">
        <v>1</v>
      </c>
      <c r="I5604" s="1"/>
    </row>
    <row r="5605" spans="1:9" x14ac:dyDescent="0.25">
      <c r="A5605" t="str">
        <f t="shared" si="87"/>
        <v>MEDICAR RIBEIRÃO PRETO - CO-00017540-CT - ADRIANA APARECIDA NACINBEN ZANATO</v>
      </c>
      <c r="B5605" t="s">
        <v>7656</v>
      </c>
      <c r="C5605" t="s">
        <v>222</v>
      </c>
      <c r="D5605" t="s">
        <v>17638</v>
      </c>
      <c r="E5605" t="s">
        <v>17639</v>
      </c>
      <c r="F5605" t="s">
        <v>7663</v>
      </c>
      <c r="G5605">
        <v>69.55</v>
      </c>
      <c r="H5605" s="8">
        <v>1</v>
      </c>
      <c r="I5605" s="1"/>
    </row>
    <row r="5606" spans="1:9" x14ac:dyDescent="0.25">
      <c r="A5606" t="str">
        <f t="shared" si="87"/>
        <v>N1 CARD - FA-00006736-CT - ISABELA DE SOUZA MACHADO</v>
      </c>
      <c r="B5606" t="s">
        <v>8429</v>
      </c>
      <c r="C5606" t="s">
        <v>3404</v>
      </c>
      <c r="D5606" t="s">
        <v>18154</v>
      </c>
      <c r="E5606" t="s">
        <v>18155</v>
      </c>
      <c r="F5606" t="s">
        <v>7663</v>
      </c>
      <c r="G5606">
        <v>69.400000000000006</v>
      </c>
      <c r="H5606" s="8">
        <v>2</v>
      </c>
      <c r="I5606" s="1"/>
    </row>
    <row r="5607" spans="1:9" x14ac:dyDescent="0.25">
      <c r="A5607" t="str">
        <f t="shared" si="87"/>
        <v>MEDICAR RIBEIRÃO PRETO - TF-00031285-CT - TANIA DE FATIMA FURZARI</v>
      </c>
      <c r="B5607" t="s">
        <v>7656</v>
      </c>
      <c r="C5607" t="s">
        <v>5815</v>
      </c>
      <c r="D5607" t="s">
        <v>20913</v>
      </c>
      <c r="E5607" t="s">
        <v>20914</v>
      </c>
      <c r="F5607" t="s">
        <v>7663</v>
      </c>
      <c r="G5607">
        <v>69</v>
      </c>
      <c r="H5607" s="8">
        <v>1</v>
      </c>
      <c r="I5607" s="1"/>
    </row>
    <row r="5608" spans="1:9" x14ac:dyDescent="0.25">
      <c r="A5608" t="str">
        <f t="shared" si="87"/>
        <v>MEDICAR RIBEIRÃO PRETO - TF-00031741-CT - MARCO ANTONIO DE AVELLAR CORSINI E GASTALDON CYRINO</v>
      </c>
      <c r="B5608" t="s">
        <v>7656</v>
      </c>
      <c r="C5608" t="s">
        <v>5454</v>
      </c>
      <c r="D5608" t="s">
        <v>20941</v>
      </c>
      <c r="E5608" t="s">
        <v>20942</v>
      </c>
      <c r="F5608" t="s">
        <v>7663</v>
      </c>
      <c r="G5608">
        <v>69</v>
      </c>
      <c r="H5608" s="8">
        <v>1</v>
      </c>
      <c r="I5608" s="1"/>
    </row>
    <row r="5609" spans="1:9" x14ac:dyDescent="0.25">
      <c r="A5609" t="str">
        <f t="shared" si="87"/>
        <v>MEDICAR RIBEIRÃO PRETO - TF-00031983-CT - MARCIA HELENA ZANATO</v>
      </c>
      <c r="B5609" t="s">
        <v>7656</v>
      </c>
      <c r="C5609" t="s">
        <v>4425</v>
      </c>
      <c r="D5609" t="s">
        <v>20955</v>
      </c>
      <c r="E5609" t="s">
        <v>20956</v>
      </c>
      <c r="F5609" t="s">
        <v>7663</v>
      </c>
      <c r="G5609">
        <v>69</v>
      </c>
      <c r="H5609" s="8">
        <v>1</v>
      </c>
      <c r="I5609" s="1"/>
    </row>
    <row r="5610" spans="1:9" x14ac:dyDescent="0.25">
      <c r="A5610" t="str">
        <f t="shared" si="87"/>
        <v>MEDICAR RIBEIRÃO PRETO - TF-00032231-CT - MARIA EZILDA BIANCHI CATANANTE</v>
      </c>
      <c r="B5610" t="s">
        <v>7656</v>
      </c>
      <c r="C5610" t="s">
        <v>7484</v>
      </c>
      <c r="D5610" t="s">
        <v>20977</v>
      </c>
      <c r="E5610" t="s">
        <v>20978</v>
      </c>
      <c r="F5610" t="s">
        <v>7663</v>
      </c>
      <c r="G5610">
        <v>69</v>
      </c>
      <c r="H5610" s="8">
        <v>1</v>
      </c>
      <c r="I5610" s="1"/>
    </row>
    <row r="5611" spans="1:9" x14ac:dyDescent="0.25">
      <c r="A5611" t="str">
        <f t="shared" si="87"/>
        <v>MEDICAR RIBEIRÃO PRETO - TF-00032578-CT - LEIA GONCALVES DA SILVA</v>
      </c>
      <c r="B5611" t="s">
        <v>7656</v>
      </c>
      <c r="C5611" t="s">
        <v>5253</v>
      </c>
      <c r="D5611" t="s">
        <v>21010</v>
      </c>
      <c r="E5611" t="s">
        <v>21011</v>
      </c>
      <c r="F5611" t="s">
        <v>7663</v>
      </c>
      <c r="G5611">
        <v>69</v>
      </c>
      <c r="H5611" s="8">
        <v>1</v>
      </c>
      <c r="I5611" s="1"/>
    </row>
    <row r="5612" spans="1:9" x14ac:dyDescent="0.25">
      <c r="A5612" t="str">
        <f t="shared" si="87"/>
        <v>MEDICAR RIBEIRÃO PRETO - TF-00032749-CT - SAMIE APARECIDA URSO</v>
      </c>
      <c r="B5612" t="s">
        <v>7656</v>
      </c>
      <c r="C5612" t="s">
        <v>5932</v>
      </c>
      <c r="D5612" t="s">
        <v>18691</v>
      </c>
      <c r="E5612" t="s">
        <v>18692</v>
      </c>
      <c r="F5612" t="s">
        <v>7663</v>
      </c>
      <c r="G5612">
        <v>69</v>
      </c>
      <c r="H5612" s="8">
        <v>2</v>
      </c>
      <c r="I5612" s="1"/>
    </row>
    <row r="5613" spans="1:9" x14ac:dyDescent="0.25">
      <c r="A5613" t="str">
        <f t="shared" si="87"/>
        <v>MEDICAR RIBEIRÃO PRETO - TF-00038396-CT - REGIANE LAVINSKY MATOS GIRONI</v>
      </c>
      <c r="B5613" t="s">
        <v>7656</v>
      </c>
      <c r="C5613" t="s">
        <v>3878</v>
      </c>
      <c r="D5613" t="s">
        <v>21060</v>
      </c>
      <c r="E5613" t="s">
        <v>21061</v>
      </c>
      <c r="F5613" t="s">
        <v>7663</v>
      </c>
      <c r="G5613">
        <v>69</v>
      </c>
      <c r="H5613" s="8">
        <v>1</v>
      </c>
      <c r="I5613" s="1"/>
    </row>
    <row r="5614" spans="1:9" x14ac:dyDescent="0.25">
      <c r="A5614" t="str">
        <f t="shared" si="87"/>
        <v>MEDICAR RIBEIRÃO PRETO - TF-00038449-CT - MARIVONE DOS SANTOS KERNER</v>
      </c>
      <c r="B5614" t="s">
        <v>7656</v>
      </c>
      <c r="C5614" t="s">
        <v>3569</v>
      </c>
      <c r="D5614" t="s">
        <v>21066</v>
      </c>
      <c r="E5614" t="s">
        <v>21067</v>
      </c>
      <c r="F5614" t="s">
        <v>7663</v>
      </c>
      <c r="G5614">
        <v>69</v>
      </c>
      <c r="H5614" s="8">
        <v>1</v>
      </c>
      <c r="I5614" s="1"/>
    </row>
    <row r="5615" spans="1:9" x14ac:dyDescent="0.25">
      <c r="A5615" t="str">
        <f t="shared" si="87"/>
        <v>MEDICAR RIBEIRÃO PRETO - TF-00038452-CT - SILMAR FERREIRA OLIVEIRA</v>
      </c>
      <c r="B5615" t="s">
        <v>7656</v>
      </c>
      <c r="C5615" t="s">
        <v>3819</v>
      </c>
      <c r="D5615" t="s">
        <v>21068</v>
      </c>
      <c r="E5615" t="s">
        <v>21069</v>
      </c>
      <c r="F5615" t="s">
        <v>7663</v>
      </c>
      <c r="G5615">
        <v>69</v>
      </c>
      <c r="H5615" s="8">
        <v>1</v>
      </c>
      <c r="I5615" s="1"/>
    </row>
    <row r="5616" spans="1:9" x14ac:dyDescent="0.25">
      <c r="A5616" t="str">
        <f t="shared" si="87"/>
        <v>MEDICAR RIBEIRÃO PRETO - TF-00031706-CT - MARCIA REIS DE OLIVEIRA</v>
      </c>
      <c r="B5616" t="s">
        <v>7656</v>
      </c>
      <c r="C5616" t="s">
        <v>5451</v>
      </c>
      <c r="D5616" t="s">
        <v>20935</v>
      </c>
      <c r="E5616" t="s">
        <v>20936</v>
      </c>
      <c r="F5616" t="s">
        <v>7663</v>
      </c>
      <c r="G5616">
        <v>68.900000000000006</v>
      </c>
      <c r="H5616" s="8">
        <v>1</v>
      </c>
      <c r="I5616" s="1"/>
    </row>
    <row r="5617" spans="1:9" x14ac:dyDescent="0.25">
      <c r="A5617" t="str">
        <f t="shared" si="87"/>
        <v>MEDICAR RIBEIRÃO PRETO - FA-00008510-CT - LUIZA FORTE FRANCO</v>
      </c>
      <c r="B5617" t="s">
        <v>7656</v>
      </c>
      <c r="C5617" t="s">
        <v>1381</v>
      </c>
      <c r="D5617" t="s">
        <v>20146</v>
      </c>
      <c r="E5617" t="s">
        <v>20147</v>
      </c>
      <c r="F5617" t="s">
        <v>7663</v>
      </c>
      <c r="G5617">
        <v>68.88</v>
      </c>
      <c r="H5617" s="8">
        <v>1</v>
      </c>
      <c r="I5617" s="1"/>
    </row>
    <row r="5618" spans="1:9" x14ac:dyDescent="0.25">
      <c r="A5618" t="str">
        <f t="shared" si="87"/>
        <v>MEDICAR RIBEIRÃO PRETO - CO-00020789-CT - VANESSA PEREIRA DE OLIVEIRA</v>
      </c>
      <c r="B5618" t="s">
        <v>7656</v>
      </c>
      <c r="C5618" t="s">
        <v>28736</v>
      </c>
      <c r="D5618" t="s">
        <v>40917</v>
      </c>
      <c r="E5618" t="s">
        <v>28737</v>
      </c>
      <c r="F5618" t="s">
        <v>7659</v>
      </c>
      <c r="G5618">
        <v>68.739999999999995</v>
      </c>
      <c r="H5618" s="8">
        <v>1</v>
      </c>
      <c r="I5618" s="1"/>
    </row>
    <row r="5619" spans="1:9" x14ac:dyDescent="0.25">
      <c r="A5619" t="str">
        <f t="shared" si="87"/>
        <v>MEDICAR RIBEIRÃO PRETO - EF-00009663-CT - JULIANO APARECIDO SOUZA RODRIGUES</v>
      </c>
      <c r="B5619" t="s">
        <v>7656</v>
      </c>
      <c r="C5619" t="s">
        <v>920</v>
      </c>
      <c r="D5619" t="s">
        <v>14030</v>
      </c>
      <c r="E5619" t="s">
        <v>14031</v>
      </c>
      <c r="F5619" t="s">
        <v>7663</v>
      </c>
      <c r="G5619">
        <v>68.699999999999989</v>
      </c>
      <c r="H5619" s="8">
        <v>3</v>
      </c>
      <c r="I5619" s="1"/>
    </row>
    <row r="5620" spans="1:9" x14ac:dyDescent="0.25">
      <c r="A5620" t="str">
        <f t="shared" si="87"/>
        <v>MEDICAR RIBEIRÃO PRETO - EF-00009782-CT - JOSE CARLOS RODRIGUES DE ALMEIDA</v>
      </c>
      <c r="B5620" t="s">
        <v>7656</v>
      </c>
      <c r="C5620" t="s">
        <v>6229</v>
      </c>
      <c r="D5620" t="s">
        <v>14038</v>
      </c>
      <c r="E5620" t="s">
        <v>14039</v>
      </c>
      <c r="F5620" t="s">
        <v>7663</v>
      </c>
      <c r="G5620">
        <v>68.699999999999989</v>
      </c>
      <c r="H5620" s="8">
        <v>3</v>
      </c>
      <c r="I5620" s="1"/>
    </row>
    <row r="5621" spans="1:9" x14ac:dyDescent="0.25">
      <c r="A5621" t="str">
        <f t="shared" si="87"/>
        <v>MEDICAR RIBEIRÃO PRETO - EF-00016939-CT - JOAO PEDRO DA SILVA</v>
      </c>
      <c r="B5621" t="s">
        <v>7656</v>
      </c>
      <c r="C5621" t="s">
        <v>2539</v>
      </c>
      <c r="D5621" t="s">
        <v>14048</v>
      </c>
      <c r="E5621" t="s">
        <v>14049</v>
      </c>
      <c r="F5621" t="s">
        <v>7663</v>
      </c>
      <c r="G5621">
        <v>68.699999999999989</v>
      </c>
      <c r="H5621" s="8">
        <v>3</v>
      </c>
      <c r="I5621" s="1"/>
    </row>
    <row r="5622" spans="1:9" x14ac:dyDescent="0.25">
      <c r="A5622" t="str">
        <f t="shared" si="87"/>
        <v>MEDICAR RIBEIRÃO PRETO - EF-00017359-CT - TAYNA DA SILVA NUNES SOBRINHO CASTILHEIRO</v>
      </c>
      <c r="B5622" t="s">
        <v>7656</v>
      </c>
      <c r="C5622" t="s">
        <v>237</v>
      </c>
      <c r="D5622" t="s">
        <v>10307</v>
      </c>
      <c r="E5622" t="s">
        <v>10308</v>
      </c>
      <c r="F5622" t="s">
        <v>7663</v>
      </c>
      <c r="G5622">
        <v>68.699999999999989</v>
      </c>
      <c r="H5622" s="8">
        <v>3</v>
      </c>
      <c r="I5622" s="1"/>
    </row>
    <row r="5623" spans="1:9" x14ac:dyDescent="0.25">
      <c r="A5623" t="str">
        <f t="shared" si="87"/>
        <v>MEDICAR LITORAL LTDA - EF-00018368-CT - JULIO CESAR ULIVI</v>
      </c>
      <c r="B5623" t="s">
        <v>8385</v>
      </c>
      <c r="C5623" t="s">
        <v>941</v>
      </c>
      <c r="D5623" t="s">
        <v>14104</v>
      </c>
      <c r="E5623" t="s">
        <v>14105</v>
      </c>
      <c r="F5623" t="s">
        <v>7663</v>
      </c>
      <c r="G5623">
        <v>68.699999999999989</v>
      </c>
      <c r="H5623" s="8">
        <v>3</v>
      </c>
      <c r="I5623" s="1"/>
    </row>
    <row r="5624" spans="1:9" x14ac:dyDescent="0.25">
      <c r="A5624" t="str">
        <f t="shared" si="87"/>
        <v>MEDICAR RIBEIRÃO PRETO - EF-00017362-CT - JULIANA LOPES DOS SANTOS</v>
      </c>
      <c r="B5624" t="s">
        <v>7656</v>
      </c>
      <c r="C5624" t="s">
        <v>238</v>
      </c>
      <c r="D5624" t="s">
        <v>12030</v>
      </c>
      <c r="E5624" t="s">
        <v>12031</v>
      </c>
      <c r="F5624" t="s">
        <v>7663</v>
      </c>
      <c r="G5624">
        <v>68.64</v>
      </c>
      <c r="H5624" s="8">
        <v>4</v>
      </c>
      <c r="I5624" s="1"/>
    </row>
    <row r="5625" spans="1:9" x14ac:dyDescent="0.25">
      <c r="A5625" t="str">
        <f t="shared" si="87"/>
        <v>MEDICAR RIBEIRÃO PRETO - EF-00017445-CT - ELAINE CRISTINA DE ALMEIDA CALOI</v>
      </c>
      <c r="B5625" t="s">
        <v>7656</v>
      </c>
      <c r="C5625" t="s">
        <v>1047</v>
      </c>
      <c r="D5625" t="s">
        <v>12032</v>
      </c>
      <c r="E5625" t="s">
        <v>12033</v>
      </c>
      <c r="F5625" t="s">
        <v>7663</v>
      </c>
      <c r="G5625">
        <v>68.64</v>
      </c>
      <c r="H5625" s="8">
        <v>4</v>
      </c>
      <c r="I5625" s="1"/>
    </row>
    <row r="5626" spans="1:9" x14ac:dyDescent="0.25">
      <c r="A5626" t="str">
        <f t="shared" si="87"/>
        <v>MEDICAR RIBEIRÃO PRETO - EF-00017865-CT - CARLOS BONFIM SANTOS DE ALMEIDA</v>
      </c>
      <c r="B5626" t="s">
        <v>7656</v>
      </c>
      <c r="C5626" t="s">
        <v>343</v>
      </c>
      <c r="D5626" t="s">
        <v>10313</v>
      </c>
      <c r="E5626" t="s">
        <v>10314</v>
      </c>
      <c r="F5626" t="s">
        <v>7663</v>
      </c>
      <c r="G5626">
        <v>67.8</v>
      </c>
      <c r="H5626" s="8">
        <v>1</v>
      </c>
      <c r="I5626" s="1"/>
    </row>
    <row r="5627" spans="1:9" x14ac:dyDescent="0.25">
      <c r="A5627" t="str">
        <f t="shared" si="87"/>
        <v>MEDICAR CAMPINAS - FA-00004831-CT - NATALIA MAYUMI LAVERDE SANO</v>
      </c>
      <c r="B5627" t="s">
        <v>7660</v>
      </c>
      <c r="C5627" t="s">
        <v>3292</v>
      </c>
      <c r="D5627" t="s">
        <v>19768</v>
      </c>
      <c r="E5627" t="s">
        <v>19769</v>
      </c>
      <c r="F5627" t="s">
        <v>7663</v>
      </c>
      <c r="G5627">
        <v>67.41</v>
      </c>
      <c r="H5627" s="8">
        <v>1</v>
      </c>
      <c r="I5627" s="1"/>
    </row>
    <row r="5628" spans="1:9" x14ac:dyDescent="0.25">
      <c r="A5628" t="str">
        <f t="shared" si="87"/>
        <v>MEDICAR RIBEIRÃO PRETO - FA-00022031-CT - HIGINO RENE ROMIREZ ESCOBAR</v>
      </c>
      <c r="B5628" t="s">
        <v>7656</v>
      </c>
      <c r="C5628" t="s">
        <v>2993</v>
      </c>
      <c r="D5628" t="s">
        <v>20396</v>
      </c>
      <c r="E5628" t="s">
        <v>20397</v>
      </c>
      <c r="F5628" t="s">
        <v>7663</v>
      </c>
      <c r="G5628">
        <v>67.400000000000006</v>
      </c>
      <c r="H5628" s="8">
        <v>1</v>
      </c>
      <c r="I5628" s="1"/>
    </row>
    <row r="5629" spans="1:9" x14ac:dyDescent="0.25">
      <c r="A5629" t="str">
        <f t="shared" si="87"/>
        <v>MEDICAR RIBEIRÃO PRETO - FA-00003398-CT - ELIZABETH MARTHA ASSEF NOCITE</v>
      </c>
      <c r="B5629" t="s">
        <v>7656</v>
      </c>
      <c r="C5629" t="s">
        <v>1636</v>
      </c>
      <c r="D5629" t="s">
        <v>19749</v>
      </c>
      <c r="E5629" t="s">
        <v>19750</v>
      </c>
      <c r="F5629" t="s">
        <v>7663</v>
      </c>
      <c r="G5629">
        <v>66.760000000000005</v>
      </c>
      <c r="H5629" s="8">
        <v>1</v>
      </c>
      <c r="I5629" s="1"/>
    </row>
    <row r="5630" spans="1:9" x14ac:dyDescent="0.25">
      <c r="A5630" t="str">
        <f t="shared" si="87"/>
        <v>MEDICAR RIBEIRÃO PRETO - FA-00018089-CT - ANA RITA BERGAMASCO</v>
      </c>
      <c r="B5630" t="s">
        <v>7656</v>
      </c>
      <c r="C5630" t="s">
        <v>3756</v>
      </c>
      <c r="D5630" t="s">
        <v>20306</v>
      </c>
      <c r="E5630" t="s">
        <v>20307</v>
      </c>
      <c r="F5630" t="s">
        <v>7663</v>
      </c>
      <c r="G5630">
        <v>66.349999999999994</v>
      </c>
      <c r="H5630" s="8">
        <v>1</v>
      </c>
      <c r="I5630" s="1"/>
    </row>
    <row r="5631" spans="1:9" x14ac:dyDescent="0.25">
      <c r="A5631" t="str">
        <f t="shared" si="87"/>
        <v>MEDICAR RIBEIRÃO PRETO - EF-00017273-CT - JOSE DIAS</v>
      </c>
      <c r="B5631" t="s">
        <v>7656</v>
      </c>
      <c r="C5631" t="s">
        <v>2545</v>
      </c>
      <c r="D5631" t="s">
        <v>14060</v>
      </c>
      <c r="E5631" t="s">
        <v>14061</v>
      </c>
      <c r="F5631" t="s">
        <v>7663</v>
      </c>
      <c r="G5631">
        <v>66</v>
      </c>
      <c r="H5631" s="8">
        <v>3</v>
      </c>
      <c r="I5631" s="1"/>
    </row>
    <row r="5632" spans="1:9" x14ac:dyDescent="0.25">
      <c r="A5632" t="str">
        <f t="shared" si="87"/>
        <v>MEDICAR RIBEIRÃO PRETO - FA-00007618-CT - MARIA APARECIDA PINHEIRO NUNES</v>
      </c>
      <c r="B5632" t="s">
        <v>7656</v>
      </c>
      <c r="C5632" t="s">
        <v>1355</v>
      </c>
      <c r="D5632" t="s">
        <v>20047</v>
      </c>
      <c r="E5632" t="s">
        <v>20048</v>
      </c>
      <c r="F5632" t="s">
        <v>7663</v>
      </c>
      <c r="G5632">
        <v>65.67</v>
      </c>
      <c r="H5632" s="8">
        <v>1</v>
      </c>
      <c r="I5632" s="1"/>
    </row>
    <row r="5633" spans="1:9" x14ac:dyDescent="0.25">
      <c r="A5633" t="str">
        <f t="shared" si="87"/>
        <v>N1 CARD - FA-00005530-CT - SHIRLEY DOS REIS PERES</v>
      </c>
      <c r="B5633" t="s">
        <v>8429</v>
      </c>
      <c r="C5633" t="s">
        <v>6731</v>
      </c>
      <c r="D5633" t="s">
        <v>12414</v>
      </c>
      <c r="E5633" t="s">
        <v>12415</v>
      </c>
      <c r="F5633" t="s">
        <v>7663</v>
      </c>
      <c r="G5633">
        <v>65.599999999999994</v>
      </c>
      <c r="H5633" s="8">
        <v>2</v>
      </c>
      <c r="I5633" s="1"/>
    </row>
    <row r="5634" spans="1:9" x14ac:dyDescent="0.25">
      <c r="A5634" t="str">
        <f t="shared" si="87"/>
        <v>N1 CARD - FA-00009276-CT - MAYARA STEFANIE DA SILVA MENDES</v>
      </c>
      <c r="B5634" t="s">
        <v>8429</v>
      </c>
      <c r="C5634" t="s">
        <v>3745</v>
      </c>
      <c r="D5634" t="s">
        <v>18287</v>
      </c>
      <c r="E5634" t="s">
        <v>18288</v>
      </c>
      <c r="F5634" t="s">
        <v>7663</v>
      </c>
      <c r="G5634">
        <v>65.599999999999994</v>
      </c>
      <c r="H5634" s="8">
        <v>2</v>
      </c>
      <c r="I5634" s="1"/>
    </row>
    <row r="5635" spans="1:9" x14ac:dyDescent="0.25">
      <c r="A5635" t="str">
        <f t="shared" si="87"/>
        <v>MEDICAR RIBEIRÃO PRETO - FA-00007835-CT - ANA CAROLINA PRECINOTO DOS SANTOS</v>
      </c>
      <c r="B5635" t="s">
        <v>7656</v>
      </c>
      <c r="C5635" t="s">
        <v>3709</v>
      </c>
      <c r="D5635" t="s">
        <v>20063</v>
      </c>
      <c r="E5635" t="s">
        <v>20064</v>
      </c>
      <c r="F5635" t="s">
        <v>7663</v>
      </c>
      <c r="G5635">
        <v>65</v>
      </c>
      <c r="H5635" s="8">
        <v>1</v>
      </c>
      <c r="I5635" s="1"/>
    </row>
    <row r="5636" spans="1:9" x14ac:dyDescent="0.25">
      <c r="A5636" t="str">
        <f t="shared" ref="A5636:A5699" si="88">_xlfn.CONCAT(B5636," - ",C5636," - ",E5636)</f>
        <v>MEDICAR CAMPINAS - TF-00039229-CT - LUIS HENRIQUE SANTOS DE LIMA</v>
      </c>
      <c r="B5636" t="s">
        <v>7660</v>
      </c>
      <c r="C5636" t="s">
        <v>3837</v>
      </c>
      <c r="D5636" t="s">
        <v>21141</v>
      </c>
      <c r="E5636" t="s">
        <v>21142</v>
      </c>
      <c r="F5636" t="s">
        <v>7663</v>
      </c>
      <c r="G5636">
        <v>65</v>
      </c>
      <c r="H5636" s="8">
        <v>1</v>
      </c>
      <c r="I5636" s="1"/>
    </row>
    <row r="5637" spans="1:9" x14ac:dyDescent="0.25">
      <c r="A5637" t="str">
        <f t="shared" si="88"/>
        <v>MEDICAR RIBEIRÃO PRETO - TF-00039532-CT - EDUARDO FRANCISCO DA SILVA</v>
      </c>
      <c r="B5637" t="s">
        <v>7656</v>
      </c>
      <c r="C5637" t="s">
        <v>4545</v>
      </c>
      <c r="D5637" t="s">
        <v>21172</v>
      </c>
      <c r="E5637" t="s">
        <v>21173</v>
      </c>
      <c r="F5637" t="s">
        <v>7663</v>
      </c>
      <c r="G5637">
        <v>65</v>
      </c>
      <c r="H5637" s="8">
        <v>1</v>
      </c>
      <c r="I5637" s="1"/>
    </row>
    <row r="5638" spans="1:9" x14ac:dyDescent="0.25">
      <c r="A5638" t="str">
        <f t="shared" si="88"/>
        <v>MEDICAR RIBEIRÃO PRETO - TF-00039541-CT - ZILNEIDE DE OLIVEIRA</v>
      </c>
      <c r="B5638" t="s">
        <v>7656</v>
      </c>
      <c r="C5638" t="s">
        <v>3894</v>
      </c>
      <c r="D5638" t="s">
        <v>21176</v>
      </c>
      <c r="E5638" t="s">
        <v>21177</v>
      </c>
      <c r="F5638" t="s">
        <v>7663</v>
      </c>
      <c r="G5638">
        <v>65</v>
      </c>
      <c r="H5638" s="8">
        <v>1</v>
      </c>
      <c r="I5638" s="1"/>
    </row>
    <row r="5639" spans="1:9" x14ac:dyDescent="0.25">
      <c r="A5639" t="str">
        <f t="shared" si="88"/>
        <v>MEDICAR RIBEIRÃO PRETO - TF-00039570-CT - ELEONORA HELENA MENDES GONCALVES</v>
      </c>
      <c r="B5639" t="s">
        <v>7656</v>
      </c>
      <c r="C5639" t="s">
        <v>3895</v>
      </c>
      <c r="D5639" t="s">
        <v>21178</v>
      </c>
      <c r="E5639" t="s">
        <v>21179</v>
      </c>
      <c r="F5639" t="s">
        <v>7663</v>
      </c>
      <c r="G5639">
        <v>65</v>
      </c>
      <c r="H5639" s="8">
        <v>1</v>
      </c>
      <c r="I5639" s="1"/>
    </row>
    <row r="5640" spans="1:9" x14ac:dyDescent="0.25">
      <c r="A5640" t="str">
        <f t="shared" si="88"/>
        <v>MEDICAR RIBEIRÃO PRETO - TF-00018330-CT - MARIVALDA FIAIS MENDES</v>
      </c>
      <c r="B5640" t="s">
        <v>7656</v>
      </c>
      <c r="C5640" t="s">
        <v>5753</v>
      </c>
      <c r="D5640" t="s">
        <v>20734</v>
      </c>
      <c r="E5640" t="s">
        <v>20735</v>
      </c>
      <c r="F5640" t="s">
        <v>7663</v>
      </c>
      <c r="G5640">
        <v>64.900000000000006</v>
      </c>
      <c r="H5640" s="8">
        <v>1</v>
      </c>
      <c r="I5640" s="1"/>
    </row>
    <row r="5641" spans="1:9" x14ac:dyDescent="0.25">
      <c r="A5641" t="str">
        <f t="shared" si="88"/>
        <v>MEDICAR RIBEIRÃO PRETO - TF-00020376-CT - MATEUS COQUEIRO PIMENTA</v>
      </c>
      <c r="B5641" t="s">
        <v>7656</v>
      </c>
      <c r="C5641" t="s">
        <v>3635</v>
      </c>
      <c r="D5641" t="s">
        <v>20747</v>
      </c>
      <c r="E5641" t="s">
        <v>20748</v>
      </c>
      <c r="F5641" t="s">
        <v>7663</v>
      </c>
      <c r="G5641">
        <v>64.900000000000006</v>
      </c>
      <c r="H5641" s="8">
        <v>1</v>
      </c>
      <c r="I5641" s="1"/>
    </row>
    <row r="5642" spans="1:9" x14ac:dyDescent="0.25">
      <c r="A5642" t="str">
        <f t="shared" si="88"/>
        <v>N1 CARD - FA-00023997-CT - MAURO FERREIRA DA SILVA</v>
      </c>
      <c r="B5642" t="s">
        <v>8429</v>
      </c>
      <c r="C5642" t="s">
        <v>4207</v>
      </c>
      <c r="D5642" t="s">
        <v>16405</v>
      </c>
      <c r="E5642" t="s">
        <v>16406</v>
      </c>
      <c r="F5642" t="s">
        <v>7663</v>
      </c>
      <c r="G5642">
        <v>64.699999999999989</v>
      </c>
      <c r="H5642" s="8">
        <v>3</v>
      </c>
      <c r="I5642" s="1"/>
    </row>
    <row r="5643" spans="1:9" x14ac:dyDescent="0.25">
      <c r="A5643" t="str">
        <f t="shared" si="88"/>
        <v>N1 CARD - FA-00009149-CT - CONCEICAO APARECIDA DE OLIVEIRA LINO</v>
      </c>
      <c r="B5643" t="s">
        <v>8429</v>
      </c>
      <c r="C5643" t="s">
        <v>2375</v>
      </c>
      <c r="D5643" t="s">
        <v>10894</v>
      </c>
      <c r="E5643" t="s">
        <v>10895</v>
      </c>
      <c r="F5643" t="s">
        <v>7663</v>
      </c>
      <c r="G5643">
        <v>64.599999999999994</v>
      </c>
      <c r="H5643" s="8">
        <v>5</v>
      </c>
      <c r="I5643" s="1"/>
    </row>
    <row r="5644" spans="1:9" x14ac:dyDescent="0.25">
      <c r="A5644" t="str">
        <f t="shared" si="88"/>
        <v>MEDICAR RIBEIRÃO PRETO - EF-00038290-CT - ELOI JOSE CARLOS PINTO</v>
      </c>
      <c r="B5644" t="s">
        <v>7656</v>
      </c>
      <c r="C5644" t="s">
        <v>1530</v>
      </c>
      <c r="D5644" t="s">
        <v>19501</v>
      </c>
      <c r="E5644" t="s">
        <v>19502</v>
      </c>
      <c r="F5644" t="s">
        <v>7663</v>
      </c>
      <c r="G5644">
        <v>64</v>
      </c>
      <c r="H5644" s="8">
        <v>1</v>
      </c>
      <c r="I5644" s="1"/>
    </row>
    <row r="5645" spans="1:9" x14ac:dyDescent="0.25">
      <c r="A5645" t="str">
        <f t="shared" si="88"/>
        <v>MEDICAR RIBEIRÃO PRETO - EF-00017907-CT - SELMA FERREIRA DE SENA</v>
      </c>
      <c r="B5645" t="s">
        <v>7656</v>
      </c>
      <c r="C5645" t="s">
        <v>743</v>
      </c>
      <c r="D5645" t="s">
        <v>17744</v>
      </c>
      <c r="E5645" t="s">
        <v>17745</v>
      </c>
      <c r="F5645" t="s">
        <v>7663</v>
      </c>
      <c r="G5645">
        <v>63.8</v>
      </c>
      <c r="H5645" s="8">
        <v>2</v>
      </c>
      <c r="I5645" s="1"/>
    </row>
    <row r="5646" spans="1:9" x14ac:dyDescent="0.25">
      <c r="A5646" t="str">
        <f t="shared" si="88"/>
        <v>MEDICAR RIBEIRÃO PRETO - EF-00017972-CT - EDILEUSA CAMARGO DOS SANTOS</v>
      </c>
      <c r="B5646" t="s">
        <v>7656</v>
      </c>
      <c r="C5646" t="s">
        <v>6254</v>
      </c>
      <c r="D5646" t="s">
        <v>17748</v>
      </c>
      <c r="E5646" t="s">
        <v>17749</v>
      </c>
      <c r="F5646" t="s">
        <v>7663</v>
      </c>
      <c r="G5646">
        <v>63.8</v>
      </c>
      <c r="H5646" s="8">
        <v>2</v>
      </c>
      <c r="I5646" s="1"/>
    </row>
    <row r="5647" spans="1:9" x14ac:dyDescent="0.25">
      <c r="A5647" t="str">
        <f t="shared" si="88"/>
        <v>MEDICAR RIBEIRÃO PRETO - EF-00018058-CT - ADILSON DONIZETE COSTA</v>
      </c>
      <c r="B5647" t="s">
        <v>7656</v>
      </c>
      <c r="C5647" t="s">
        <v>1057</v>
      </c>
      <c r="D5647" t="s">
        <v>17756</v>
      </c>
      <c r="E5647" t="s">
        <v>17757</v>
      </c>
      <c r="F5647" t="s">
        <v>7663</v>
      </c>
      <c r="G5647">
        <v>63.8</v>
      </c>
      <c r="H5647" s="8">
        <v>2</v>
      </c>
      <c r="I5647" s="1"/>
    </row>
    <row r="5648" spans="1:9" x14ac:dyDescent="0.25">
      <c r="A5648" t="str">
        <f t="shared" si="88"/>
        <v>MEDICAR RIBEIRÃO PRETO - EF-00018098-CT - MAYARA CRISTINA MARQUES</v>
      </c>
      <c r="B5648" t="s">
        <v>7656</v>
      </c>
      <c r="C5648" t="s">
        <v>68</v>
      </c>
      <c r="D5648" t="s">
        <v>17758</v>
      </c>
      <c r="E5648" t="s">
        <v>17759</v>
      </c>
      <c r="F5648" t="s">
        <v>7663</v>
      </c>
      <c r="G5648">
        <v>63.8</v>
      </c>
      <c r="H5648" s="8">
        <v>2</v>
      </c>
      <c r="I5648" s="1"/>
    </row>
    <row r="5649" spans="1:9" x14ac:dyDescent="0.25">
      <c r="A5649" t="str">
        <f t="shared" si="88"/>
        <v>MEDICAR RIBEIRÃO PRETO - EF-00018181-CT - CARLOS EDUARDO DA SILVA</v>
      </c>
      <c r="B5649" t="s">
        <v>7656</v>
      </c>
      <c r="C5649" t="s">
        <v>840</v>
      </c>
      <c r="D5649" t="s">
        <v>17760</v>
      </c>
      <c r="E5649" t="s">
        <v>17761</v>
      </c>
      <c r="F5649" t="s">
        <v>7663</v>
      </c>
      <c r="G5649">
        <v>63.8</v>
      </c>
      <c r="H5649" s="8">
        <v>2</v>
      </c>
      <c r="I5649" s="1"/>
    </row>
    <row r="5650" spans="1:9" x14ac:dyDescent="0.25">
      <c r="A5650" t="str">
        <f t="shared" si="88"/>
        <v>MEDICAR RIBEIRÃO PRETO - EF-00018308-CT - LUIZ GONZAGA NOVO</v>
      </c>
      <c r="B5650" t="s">
        <v>7656</v>
      </c>
      <c r="C5650" t="s">
        <v>70</v>
      </c>
      <c r="D5650" t="s">
        <v>17767</v>
      </c>
      <c r="E5650" t="s">
        <v>17768</v>
      </c>
      <c r="F5650" t="s">
        <v>7663</v>
      </c>
      <c r="G5650">
        <v>63.8</v>
      </c>
      <c r="H5650" s="8">
        <v>2</v>
      </c>
      <c r="I5650" s="1"/>
    </row>
    <row r="5651" spans="1:9" x14ac:dyDescent="0.25">
      <c r="A5651" t="str">
        <f t="shared" si="88"/>
        <v>MEDICAR RIBEIRÃO PRETO - EF-00018453-CT - CINTYA MENDES MORAES</v>
      </c>
      <c r="B5651" t="s">
        <v>7656</v>
      </c>
      <c r="C5651" t="s">
        <v>753</v>
      </c>
      <c r="D5651" t="s">
        <v>17772</v>
      </c>
      <c r="E5651" t="s">
        <v>17773</v>
      </c>
      <c r="F5651" t="s">
        <v>7663</v>
      </c>
      <c r="G5651">
        <v>63.8</v>
      </c>
      <c r="H5651" s="8">
        <v>2</v>
      </c>
      <c r="I5651" s="1"/>
    </row>
    <row r="5652" spans="1:9" x14ac:dyDescent="0.25">
      <c r="A5652" t="str">
        <f t="shared" si="88"/>
        <v>MEDICAR RIBEIRÃO PRETO - EF-00020191-CT - JOSE EUSTAQUIO DE ALMEIDA</v>
      </c>
      <c r="B5652" t="s">
        <v>7656</v>
      </c>
      <c r="C5652" t="s">
        <v>6272</v>
      </c>
      <c r="D5652" t="s">
        <v>17784</v>
      </c>
      <c r="E5652" t="s">
        <v>17785</v>
      </c>
      <c r="F5652" t="s">
        <v>7663</v>
      </c>
      <c r="G5652">
        <v>63.8</v>
      </c>
      <c r="H5652" s="8">
        <v>2</v>
      </c>
      <c r="I5652" s="1"/>
    </row>
    <row r="5653" spans="1:9" x14ac:dyDescent="0.25">
      <c r="A5653" t="str">
        <f t="shared" si="88"/>
        <v>MEDICAR RIBEIRÃO PRETO - EF-00020283-CT - JOQUEBEDIS CANDIDO PIRES</v>
      </c>
      <c r="B5653" t="s">
        <v>7656</v>
      </c>
      <c r="C5653" t="s">
        <v>553</v>
      </c>
      <c r="D5653" t="s">
        <v>17788</v>
      </c>
      <c r="E5653" t="s">
        <v>17789</v>
      </c>
      <c r="F5653" t="s">
        <v>7663</v>
      </c>
      <c r="G5653">
        <v>63.8</v>
      </c>
      <c r="H5653" s="8">
        <v>2</v>
      </c>
      <c r="I5653" s="1"/>
    </row>
    <row r="5654" spans="1:9" x14ac:dyDescent="0.25">
      <c r="A5654" t="str">
        <f t="shared" si="88"/>
        <v>MEDICAR RIBEIRÃO PRETO - EF-00020467-CT - NATHALIA SOUZA RAMOS</v>
      </c>
      <c r="B5654" t="s">
        <v>7656</v>
      </c>
      <c r="C5654" t="s">
        <v>2470</v>
      </c>
      <c r="D5654" t="s">
        <v>17791</v>
      </c>
      <c r="E5654" t="s">
        <v>17792</v>
      </c>
      <c r="F5654" t="s">
        <v>7663</v>
      </c>
      <c r="G5654">
        <v>63.8</v>
      </c>
      <c r="H5654" s="8">
        <v>2</v>
      </c>
      <c r="I5654" s="1"/>
    </row>
    <row r="5655" spans="1:9" x14ac:dyDescent="0.25">
      <c r="A5655" t="str">
        <f t="shared" si="88"/>
        <v>MEDICAR RIBEIRÃO PRETO - EF-00020649-CT - MARIA DE LOURDES DA SILVA RICARDO</v>
      </c>
      <c r="B5655" t="s">
        <v>7656</v>
      </c>
      <c r="C5655" t="s">
        <v>170</v>
      </c>
      <c r="D5655" t="s">
        <v>17799</v>
      </c>
      <c r="E5655" t="s">
        <v>17800</v>
      </c>
      <c r="F5655" t="s">
        <v>7663</v>
      </c>
      <c r="G5655">
        <v>63.8</v>
      </c>
      <c r="H5655" s="8">
        <v>2</v>
      </c>
      <c r="I5655" s="1"/>
    </row>
    <row r="5656" spans="1:9" x14ac:dyDescent="0.25">
      <c r="A5656" t="str">
        <f t="shared" si="88"/>
        <v>MEDICAR RIBEIRÃO PRETO - EF-00020863-CT - IOLANDA VITORINO COSTA</v>
      </c>
      <c r="B5656" t="s">
        <v>7656</v>
      </c>
      <c r="C5656" t="s">
        <v>88</v>
      </c>
      <c r="D5656" t="s">
        <v>17804</v>
      </c>
      <c r="E5656" t="s">
        <v>17805</v>
      </c>
      <c r="F5656" t="s">
        <v>7663</v>
      </c>
      <c r="G5656">
        <v>63.8</v>
      </c>
      <c r="H5656" s="8">
        <v>2</v>
      </c>
      <c r="I5656" s="1"/>
    </row>
    <row r="5657" spans="1:9" x14ac:dyDescent="0.25">
      <c r="A5657" t="str">
        <f t="shared" si="88"/>
        <v>MEDICAR RIBEIRÃO PRETO - EF-00021050-CT - ERICA REGINA DE SOUZA LEITE DE MORAES</v>
      </c>
      <c r="B5657" t="s">
        <v>7656</v>
      </c>
      <c r="C5657" t="s">
        <v>92</v>
      </c>
      <c r="D5657" t="s">
        <v>17810</v>
      </c>
      <c r="E5657" t="s">
        <v>17811</v>
      </c>
      <c r="F5657" t="s">
        <v>7663</v>
      </c>
      <c r="G5657">
        <v>63.8</v>
      </c>
      <c r="H5657" s="8">
        <v>2</v>
      </c>
      <c r="I5657" s="1"/>
    </row>
    <row r="5658" spans="1:9" x14ac:dyDescent="0.25">
      <c r="A5658" t="str">
        <f t="shared" si="88"/>
        <v>MEDICAR RIBEIRÃO PRETO - EF-00021398-CT - ZELIA RIBEIRO PALMIERI SILVEIRA</v>
      </c>
      <c r="B5658" t="s">
        <v>7656</v>
      </c>
      <c r="C5658" t="s">
        <v>2482</v>
      </c>
      <c r="D5658" t="s">
        <v>17824</v>
      </c>
      <c r="E5658" t="s">
        <v>17825</v>
      </c>
      <c r="F5658" t="s">
        <v>7663</v>
      </c>
      <c r="G5658">
        <v>63.8</v>
      </c>
      <c r="H5658" s="8">
        <v>2</v>
      </c>
      <c r="I5658" s="1"/>
    </row>
    <row r="5659" spans="1:9" x14ac:dyDescent="0.25">
      <c r="A5659" t="str">
        <f t="shared" si="88"/>
        <v>MEDICAR RIBEIRÃO PRETO - EF-00017177-CT - ADRIANA FRANCA</v>
      </c>
      <c r="B5659" t="s">
        <v>7656</v>
      </c>
      <c r="C5659" t="s">
        <v>57</v>
      </c>
      <c r="D5659" t="s">
        <v>9169</v>
      </c>
      <c r="E5659" t="s">
        <v>9170</v>
      </c>
      <c r="F5659" t="s">
        <v>7663</v>
      </c>
      <c r="G5659">
        <v>63.6</v>
      </c>
      <c r="H5659" s="8">
        <v>1</v>
      </c>
      <c r="I5659" s="1"/>
    </row>
    <row r="5660" spans="1:9" x14ac:dyDescent="0.25">
      <c r="A5660" t="str">
        <f t="shared" si="88"/>
        <v>MEDICAR LITORAL LTDA - EF-00017924-CT - ANDERSON DE LIMA MIRANDA</v>
      </c>
      <c r="B5660" t="s">
        <v>8385</v>
      </c>
      <c r="C5660" t="s">
        <v>6252</v>
      </c>
      <c r="D5660" t="s">
        <v>12050</v>
      </c>
      <c r="E5660" t="s">
        <v>12051</v>
      </c>
      <c r="F5660" t="s">
        <v>7663</v>
      </c>
      <c r="G5660">
        <v>63.6</v>
      </c>
      <c r="H5660" s="8">
        <v>4</v>
      </c>
      <c r="I5660" s="1"/>
    </row>
    <row r="5661" spans="1:9" x14ac:dyDescent="0.25">
      <c r="A5661" t="str">
        <f t="shared" si="88"/>
        <v>MEDICAR LITORAL LTDA - EF-00017957-CT - MARCUS VINICIUS CORREA</v>
      </c>
      <c r="B5661" t="s">
        <v>8385</v>
      </c>
      <c r="C5661" t="s">
        <v>3217</v>
      </c>
      <c r="D5661" t="s">
        <v>12058</v>
      </c>
      <c r="E5661" t="s">
        <v>12059</v>
      </c>
      <c r="F5661" t="s">
        <v>7663</v>
      </c>
      <c r="G5661">
        <v>63.6</v>
      </c>
      <c r="H5661" s="8">
        <v>4</v>
      </c>
      <c r="I5661" s="1"/>
    </row>
    <row r="5662" spans="1:9" x14ac:dyDescent="0.25">
      <c r="A5662" t="str">
        <f t="shared" si="88"/>
        <v>MEDICAR LITORAL LTDA - EF-00017994-CT - BRENO SILVA DE OLIVEIRA</v>
      </c>
      <c r="B5662" t="s">
        <v>8385</v>
      </c>
      <c r="C5662" t="s">
        <v>2458</v>
      </c>
      <c r="D5662" t="s">
        <v>12062</v>
      </c>
      <c r="E5662" t="s">
        <v>12063</v>
      </c>
      <c r="F5662" t="s">
        <v>7663</v>
      </c>
      <c r="G5662">
        <v>63.6</v>
      </c>
      <c r="H5662" s="8">
        <v>4</v>
      </c>
      <c r="I5662" s="1"/>
    </row>
    <row r="5663" spans="1:9" x14ac:dyDescent="0.25">
      <c r="A5663" t="str">
        <f t="shared" si="88"/>
        <v>MEDICAR LITORAL LTDA - EF-00018007-CT - MARIANA NERES DE JESUS</v>
      </c>
      <c r="B5663" t="s">
        <v>8385</v>
      </c>
      <c r="C5663" t="s">
        <v>638</v>
      </c>
      <c r="D5663" t="s">
        <v>7888</v>
      </c>
      <c r="E5663" t="s">
        <v>7889</v>
      </c>
      <c r="F5663" t="s">
        <v>7663</v>
      </c>
      <c r="G5663">
        <v>63.6</v>
      </c>
      <c r="H5663" s="8">
        <v>4</v>
      </c>
      <c r="I5663" s="1"/>
    </row>
    <row r="5664" spans="1:9" x14ac:dyDescent="0.25">
      <c r="A5664" t="str">
        <f t="shared" si="88"/>
        <v>MEDICAR LITORAL LTDA - EF-00018009-CT - GABRIELLY CRISTINI SILVA DE OLIVEIRA</v>
      </c>
      <c r="B5664" t="s">
        <v>8385</v>
      </c>
      <c r="C5664" t="s">
        <v>3218</v>
      </c>
      <c r="D5664" t="s">
        <v>12066</v>
      </c>
      <c r="E5664" t="s">
        <v>12067</v>
      </c>
      <c r="F5664" t="s">
        <v>7663</v>
      </c>
      <c r="G5664">
        <v>63.6</v>
      </c>
      <c r="H5664" s="8">
        <v>4</v>
      </c>
      <c r="I5664" s="1"/>
    </row>
    <row r="5665" spans="1:9" x14ac:dyDescent="0.25">
      <c r="A5665" t="str">
        <f t="shared" si="88"/>
        <v>MEDICAR LITORAL LTDA - EF-00018043-CT - ANTONIO MARCOS BASILIO</v>
      </c>
      <c r="B5665" t="s">
        <v>8385</v>
      </c>
      <c r="C5665" t="s">
        <v>936</v>
      </c>
      <c r="D5665" t="s">
        <v>12068</v>
      </c>
      <c r="E5665" t="s">
        <v>12069</v>
      </c>
      <c r="F5665" t="s">
        <v>7663</v>
      </c>
      <c r="G5665">
        <v>63.6</v>
      </c>
      <c r="H5665" s="8">
        <v>4</v>
      </c>
      <c r="I5665" s="1"/>
    </row>
    <row r="5666" spans="1:9" x14ac:dyDescent="0.25">
      <c r="A5666" t="str">
        <f t="shared" si="88"/>
        <v>MEDICAR CAMPINAS - EF-00038947-CT - MARIA APARECIDA DOS SANTOS SILVA</v>
      </c>
      <c r="B5666" t="s">
        <v>7660</v>
      </c>
      <c r="C5666" t="s">
        <v>1447</v>
      </c>
      <c r="D5666" t="s">
        <v>17975</v>
      </c>
      <c r="E5666" t="s">
        <v>8607</v>
      </c>
      <c r="F5666" t="s">
        <v>7663</v>
      </c>
      <c r="G5666">
        <v>62.8</v>
      </c>
      <c r="H5666" s="8">
        <v>2</v>
      </c>
      <c r="I5666" s="1"/>
    </row>
    <row r="5667" spans="1:9" x14ac:dyDescent="0.25">
      <c r="A5667" t="str">
        <f t="shared" si="88"/>
        <v>N1 CARD - FA-00005222-CT - Danila Alves da Silva</v>
      </c>
      <c r="B5667" t="s">
        <v>8429</v>
      </c>
      <c r="C5667" t="s">
        <v>6556</v>
      </c>
      <c r="D5667" t="s">
        <v>14608</v>
      </c>
      <c r="E5667" t="s">
        <v>14609</v>
      </c>
      <c r="F5667" t="s">
        <v>7663</v>
      </c>
      <c r="G5667">
        <v>62.699999999999996</v>
      </c>
      <c r="H5667" s="8">
        <v>3</v>
      </c>
      <c r="I5667" s="1"/>
    </row>
    <row r="5668" spans="1:9" x14ac:dyDescent="0.25">
      <c r="A5668" t="str">
        <f t="shared" si="88"/>
        <v>N1 CARD - FA-00005253-CT - STEPHANIE DEL LAMA MOURA</v>
      </c>
      <c r="B5668" t="s">
        <v>8429</v>
      </c>
      <c r="C5668" t="s">
        <v>1298</v>
      </c>
      <c r="D5668" t="s">
        <v>14622</v>
      </c>
      <c r="E5668" t="s">
        <v>14623</v>
      </c>
      <c r="F5668" t="s">
        <v>7663</v>
      </c>
      <c r="G5668">
        <v>62.699999999999996</v>
      </c>
      <c r="H5668" s="8">
        <v>3</v>
      </c>
      <c r="I5668" s="1"/>
    </row>
    <row r="5669" spans="1:9" x14ac:dyDescent="0.25">
      <c r="A5669" t="str">
        <f t="shared" si="88"/>
        <v>N1 CARD - FA-00005256-CT - MILTON ANTONIO DE LIMA</v>
      </c>
      <c r="B5669" t="s">
        <v>8429</v>
      </c>
      <c r="C5669" t="s">
        <v>6722</v>
      </c>
      <c r="D5669" t="s">
        <v>14624</v>
      </c>
      <c r="E5669" t="s">
        <v>14625</v>
      </c>
      <c r="F5669" t="s">
        <v>7663</v>
      </c>
      <c r="G5669">
        <v>62.699999999999996</v>
      </c>
      <c r="H5669" s="8">
        <v>3</v>
      </c>
      <c r="I5669" s="1"/>
    </row>
    <row r="5670" spans="1:9" x14ac:dyDescent="0.25">
      <c r="A5670" t="str">
        <f t="shared" si="88"/>
        <v>N1 CARD - FA-00005260-CT - José Benedito do Prado</v>
      </c>
      <c r="B5670" t="s">
        <v>8429</v>
      </c>
      <c r="C5670" t="s">
        <v>6723</v>
      </c>
      <c r="D5670" t="s">
        <v>14626</v>
      </c>
      <c r="E5670" t="s">
        <v>14627</v>
      </c>
      <c r="F5670" t="s">
        <v>7663</v>
      </c>
      <c r="G5670">
        <v>62.699999999999996</v>
      </c>
      <c r="H5670" s="8">
        <v>3</v>
      </c>
      <c r="I5670" s="1"/>
    </row>
    <row r="5671" spans="1:9" x14ac:dyDescent="0.25">
      <c r="A5671" t="str">
        <f t="shared" si="88"/>
        <v>N1 CARD - FA-00005604-CT - FABIANO DA SILVA GONCALVES</v>
      </c>
      <c r="B5671" t="s">
        <v>8429</v>
      </c>
      <c r="C5671" t="s">
        <v>1557</v>
      </c>
      <c r="D5671" t="s">
        <v>14675</v>
      </c>
      <c r="E5671" t="s">
        <v>14676</v>
      </c>
      <c r="F5671" t="s">
        <v>7663</v>
      </c>
      <c r="G5671">
        <v>62.699999999999996</v>
      </c>
      <c r="H5671" s="8">
        <v>3</v>
      </c>
      <c r="I5671" s="1"/>
    </row>
    <row r="5672" spans="1:9" x14ac:dyDescent="0.25">
      <c r="A5672" t="str">
        <f t="shared" si="88"/>
        <v>N1 CARD - FA-00005698-CT - ALAN BARBOZA DE MELO</v>
      </c>
      <c r="B5672" t="s">
        <v>8429</v>
      </c>
      <c r="C5672" t="s">
        <v>4898</v>
      </c>
      <c r="D5672" t="s">
        <v>14689</v>
      </c>
      <c r="E5672" t="s">
        <v>14690</v>
      </c>
      <c r="F5672" t="s">
        <v>7663</v>
      </c>
      <c r="G5672">
        <v>62.699999999999996</v>
      </c>
      <c r="H5672" s="8">
        <v>3</v>
      </c>
      <c r="I5672" s="1"/>
    </row>
    <row r="5673" spans="1:9" x14ac:dyDescent="0.25">
      <c r="A5673" t="str">
        <f t="shared" si="88"/>
        <v>N1 CARD - FA-00005731-CT - KARLA PRISCILA CONCEICAO DE BESSA SILVA</v>
      </c>
      <c r="B5673" t="s">
        <v>8429</v>
      </c>
      <c r="C5673" t="s">
        <v>1218</v>
      </c>
      <c r="D5673" t="s">
        <v>14699</v>
      </c>
      <c r="E5673" t="s">
        <v>14700</v>
      </c>
      <c r="F5673" t="s">
        <v>7663</v>
      </c>
      <c r="G5673">
        <v>62.699999999999996</v>
      </c>
      <c r="H5673" s="8">
        <v>3</v>
      </c>
      <c r="I5673" s="1"/>
    </row>
    <row r="5674" spans="1:9" x14ac:dyDescent="0.25">
      <c r="A5674" t="str">
        <f t="shared" si="88"/>
        <v>N1 CARD - FA-00005789-CT - FABIANA CUSTODIO FARIAS DE ALCANTARA</v>
      </c>
      <c r="B5674" t="s">
        <v>8429</v>
      </c>
      <c r="C5674" t="s">
        <v>1561</v>
      </c>
      <c r="D5674" t="s">
        <v>14715</v>
      </c>
      <c r="E5674" t="s">
        <v>14716</v>
      </c>
      <c r="F5674" t="s">
        <v>7663</v>
      </c>
      <c r="G5674">
        <v>62.699999999999996</v>
      </c>
      <c r="H5674" s="8">
        <v>3</v>
      </c>
      <c r="I5674" s="1"/>
    </row>
    <row r="5675" spans="1:9" x14ac:dyDescent="0.25">
      <c r="A5675" t="str">
        <f t="shared" si="88"/>
        <v>N1 CARD - FA-00005891-CT - NILZA MENDES DOS SANTOS</v>
      </c>
      <c r="B5675" t="s">
        <v>8429</v>
      </c>
      <c r="C5675" t="s">
        <v>6754</v>
      </c>
      <c r="D5675" t="s">
        <v>14747</v>
      </c>
      <c r="E5675" t="s">
        <v>14748</v>
      </c>
      <c r="F5675" t="s">
        <v>7663</v>
      </c>
      <c r="G5675">
        <v>62.699999999999996</v>
      </c>
      <c r="H5675" s="8">
        <v>3</v>
      </c>
      <c r="I5675" s="1"/>
    </row>
    <row r="5676" spans="1:9" x14ac:dyDescent="0.25">
      <c r="A5676" t="str">
        <f t="shared" si="88"/>
        <v>N1 CARD - FA-00006004-CT - SONIA MARIA PACHECO DA SILVA</v>
      </c>
      <c r="B5676" t="s">
        <v>8429</v>
      </c>
      <c r="C5676" t="s">
        <v>1167</v>
      </c>
      <c r="D5676" t="s">
        <v>14775</v>
      </c>
      <c r="E5676" t="s">
        <v>14776</v>
      </c>
      <c r="F5676" t="s">
        <v>7663</v>
      </c>
      <c r="G5676">
        <v>62.699999999999996</v>
      </c>
      <c r="H5676" s="8">
        <v>3</v>
      </c>
      <c r="I5676" s="1"/>
    </row>
    <row r="5677" spans="1:9" x14ac:dyDescent="0.25">
      <c r="A5677" t="str">
        <f t="shared" si="88"/>
        <v>N1 CARD - FA-00006005-CT - ELSA EURIPEDES DE MORAES GOMES</v>
      </c>
      <c r="B5677" t="s">
        <v>8429</v>
      </c>
      <c r="C5677" t="s">
        <v>3312</v>
      </c>
      <c r="D5677" t="s">
        <v>14777</v>
      </c>
      <c r="E5677" t="s">
        <v>14778</v>
      </c>
      <c r="F5677" t="s">
        <v>7663</v>
      </c>
      <c r="G5677">
        <v>62.699999999999996</v>
      </c>
      <c r="H5677" s="8">
        <v>3</v>
      </c>
      <c r="I5677" s="1"/>
    </row>
    <row r="5678" spans="1:9" x14ac:dyDescent="0.25">
      <c r="A5678" t="str">
        <f t="shared" si="88"/>
        <v>N1 CARD - FA-00006012-CT - ALINE PATRICIA RODRIGUES DE OLIVEIRA</v>
      </c>
      <c r="B5678" t="s">
        <v>8429</v>
      </c>
      <c r="C5678" t="s">
        <v>3473</v>
      </c>
      <c r="D5678" t="s">
        <v>14781</v>
      </c>
      <c r="E5678" t="s">
        <v>14782</v>
      </c>
      <c r="F5678" t="s">
        <v>7663</v>
      </c>
      <c r="G5678">
        <v>62.699999999999996</v>
      </c>
      <c r="H5678" s="8">
        <v>3</v>
      </c>
      <c r="I5678" s="1"/>
    </row>
    <row r="5679" spans="1:9" x14ac:dyDescent="0.25">
      <c r="A5679" t="str">
        <f t="shared" si="88"/>
        <v>N1 CARD - FA-00006142-CT - IVAN LUIZ CEZARIO</v>
      </c>
      <c r="B5679" t="s">
        <v>8429</v>
      </c>
      <c r="C5679" t="s">
        <v>6769</v>
      </c>
      <c r="D5679" t="s">
        <v>14811</v>
      </c>
      <c r="E5679" t="s">
        <v>14812</v>
      </c>
      <c r="F5679" t="s">
        <v>7663</v>
      </c>
      <c r="G5679">
        <v>62.699999999999996</v>
      </c>
      <c r="H5679" s="8">
        <v>3</v>
      </c>
      <c r="I5679" s="1"/>
    </row>
    <row r="5680" spans="1:9" x14ac:dyDescent="0.25">
      <c r="A5680" t="str">
        <f t="shared" si="88"/>
        <v>N1 CARD - FA-00006164-CT - DENISE CLAUDIA BUENO ROSSINE LOURENCA</v>
      </c>
      <c r="B5680" t="s">
        <v>8429</v>
      </c>
      <c r="C5680" t="s">
        <v>6595</v>
      </c>
      <c r="D5680" t="s">
        <v>14817</v>
      </c>
      <c r="E5680" t="s">
        <v>14818</v>
      </c>
      <c r="F5680" t="s">
        <v>7663</v>
      </c>
      <c r="G5680">
        <v>62.699999999999996</v>
      </c>
      <c r="H5680" s="8">
        <v>3</v>
      </c>
      <c r="I5680" s="1"/>
    </row>
    <row r="5681" spans="1:9" x14ac:dyDescent="0.25">
      <c r="A5681" t="str">
        <f t="shared" si="88"/>
        <v>N1 CARD - FA-00006195-CT - MARCOS HENRIQUE HERGERT BALIANI</v>
      </c>
      <c r="B5681" t="s">
        <v>8429</v>
      </c>
      <c r="C5681" t="s">
        <v>1233</v>
      </c>
      <c r="D5681" t="s">
        <v>14839</v>
      </c>
      <c r="E5681" t="s">
        <v>14840</v>
      </c>
      <c r="F5681" t="s">
        <v>7663</v>
      </c>
      <c r="G5681">
        <v>62.699999999999996</v>
      </c>
      <c r="H5681" s="8">
        <v>3</v>
      </c>
      <c r="I5681" s="1"/>
    </row>
    <row r="5682" spans="1:9" x14ac:dyDescent="0.25">
      <c r="A5682" t="str">
        <f t="shared" si="88"/>
        <v>N1 CARD - FA-00006275-CT - DEBORA SANCHES</v>
      </c>
      <c r="B5682" t="s">
        <v>8429</v>
      </c>
      <c r="C5682" t="s">
        <v>1577</v>
      </c>
      <c r="D5682" t="s">
        <v>14855</v>
      </c>
      <c r="E5682" t="s">
        <v>14856</v>
      </c>
      <c r="F5682" t="s">
        <v>7663</v>
      </c>
      <c r="G5682">
        <v>62.699999999999996</v>
      </c>
      <c r="H5682" s="8">
        <v>3</v>
      </c>
      <c r="I5682" s="1"/>
    </row>
    <row r="5683" spans="1:9" x14ac:dyDescent="0.25">
      <c r="A5683" t="str">
        <f t="shared" si="88"/>
        <v>N1 CARD - FA-00006286-CT - EVANDA SILVA DO NASCIMENTO</v>
      </c>
      <c r="B5683" t="s">
        <v>8429</v>
      </c>
      <c r="C5683" t="s">
        <v>1501</v>
      </c>
      <c r="D5683" t="s">
        <v>14859</v>
      </c>
      <c r="E5683" t="s">
        <v>14860</v>
      </c>
      <c r="F5683" t="s">
        <v>7663</v>
      </c>
      <c r="G5683">
        <v>62.699999999999996</v>
      </c>
      <c r="H5683" s="8">
        <v>3</v>
      </c>
      <c r="I5683" s="1"/>
    </row>
    <row r="5684" spans="1:9" x14ac:dyDescent="0.25">
      <c r="A5684" t="str">
        <f t="shared" si="88"/>
        <v>N1 CARD - FA-00006368-CT - WILSON ALVES DA SILVA</v>
      </c>
      <c r="B5684" t="s">
        <v>8429</v>
      </c>
      <c r="C5684" t="s">
        <v>3480</v>
      </c>
      <c r="D5684" t="s">
        <v>14881</v>
      </c>
      <c r="E5684" t="s">
        <v>14882</v>
      </c>
      <c r="F5684" t="s">
        <v>7663</v>
      </c>
      <c r="G5684">
        <v>62.699999999999996</v>
      </c>
      <c r="H5684" s="8">
        <v>3</v>
      </c>
      <c r="I5684" s="1"/>
    </row>
    <row r="5685" spans="1:9" x14ac:dyDescent="0.25">
      <c r="A5685" t="str">
        <f t="shared" si="88"/>
        <v>N1 CARD - FA-00006407-CT - MARCIO JOSE DOS SANTOS</v>
      </c>
      <c r="B5685" t="s">
        <v>8429</v>
      </c>
      <c r="C5685" t="s">
        <v>3328</v>
      </c>
      <c r="D5685" t="s">
        <v>14893</v>
      </c>
      <c r="E5685" t="s">
        <v>14894</v>
      </c>
      <c r="F5685" t="s">
        <v>7663</v>
      </c>
      <c r="G5685">
        <v>62.699999999999996</v>
      </c>
      <c r="H5685" s="8">
        <v>3</v>
      </c>
      <c r="I5685" s="1"/>
    </row>
    <row r="5686" spans="1:9" x14ac:dyDescent="0.25">
      <c r="A5686" t="str">
        <f t="shared" si="88"/>
        <v>N1 CARD - FA-00006443-CT - DELSINA VOLPINI SANTANA</v>
      </c>
      <c r="B5686" t="s">
        <v>8429</v>
      </c>
      <c r="C5686" t="s">
        <v>454</v>
      </c>
      <c r="D5686" t="s">
        <v>14903</v>
      </c>
      <c r="E5686" t="s">
        <v>14904</v>
      </c>
      <c r="F5686" t="s">
        <v>7663</v>
      </c>
      <c r="G5686">
        <v>62.699999999999996</v>
      </c>
      <c r="H5686" s="8">
        <v>3</v>
      </c>
      <c r="I5686" s="1"/>
    </row>
    <row r="5687" spans="1:9" x14ac:dyDescent="0.25">
      <c r="A5687" t="str">
        <f t="shared" si="88"/>
        <v>N1 CARD - FA-00006490-CT - WILSON DA MATA MACHADO</v>
      </c>
      <c r="B5687" t="s">
        <v>8429</v>
      </c>
      <c r="C5687" t="s">
        <v>3395</v>
      </c>
      <c r="D5687" t="s">
        <v>14919</v>
      </c>
      <c r="E5687" t="s">
        <v>14920</v>
      </c>
      <c r="F5687" t="s">
        <v>7663</v>
      </c>
      <c r="G5687">
        <v>62.699999999999996</v>
      </c>
      <c r="H5687" s="8">
        <v>3</v>
      </c>
      <c r="I5687" s="1"/>
    </row>
    <row r="5688" spans="1:9" x14ac:dyDescent="0.25">
      <c r="A5688" t="str">
        <f t="shared" si="88"/>
        <v>N1 CARD - FA-00006511-CT - MAYANE SILVA TORRES RODRIGUES</v>
      </c>
      <c r="B5688" t="s">
        <v>8429</v>
      </c>
      <c r="C5688" t="s">
        <v>1580</v>
      </c>
      <c r="D5688" t="s">
        <v>14927</v>
      </c>
      <c r="E5688" t="s">
        <v>14928</v>
      </c>
      <c r="F5688" t="s">
        <v>7663</v>
      </c>
      <c r="G5688">
        <v>62.699999999999996</v>
      </c>
      <c r="H5688" s="8">
        <v>3</v>
      </c>
      <c r="I5688" s="1"/>
    </row>
    <row r="5689" spans="1:9" x14ac:dyDescent="0.25">
      <c r="A5689" t="str">
        <f t="shared" si="88"/>
        <v>N1 CARD - FA-00006576-CT - BARBARA HELENA DO NASCIMENTO SILVA</v>
      </c>
      <c r="B5689" t="s">
        <v>8429</v>
      </c>
      <c r="C5689" t="s">
        <v>1510</v>
      </c>
      <c r="D5689" t="s">
        <v>14950</v>
      </c>
      <c r="E5689" t="s">
        <v>14951</v>
      </c>
      <c r="F5689" t="s">
        <v>7663</v>
      </c>
      <c r="G5689">
        <v>62.699999999999996</v>
      </c>
      <c r="H5689" s="8">
        <v>3</v>
      </c>
      <c r="I5689" s="1"/>
    </row>
    <row r="5690" spans="1:9" x14ac:dyDescent="0.25">
      <c r="A5690" t="str">
        <f t="shared" si="88"/>
        <v>N1 CARD - FA-00006590-CT - BENEDITO OLIVEIRA DOS SANTOS</v>
      </c>
      <c r="B5690" t="s">
        <v>8429</v>
      </c>
      <c r="C5690" t="s">
        <v>3484</v>
      </c>
      <c r="D5690" t="s">
        <v>14960</v>
      </c>
      <c r="E5690" t="s">
        <v>14961</v>
      </c>
      <c r="F5690" t="s">
        <v>7663</v>
      </c>
      <c r="G5690">
        <v>62.699999999999996</v>
      </c>
      <c r="H5690" s="8">
        <v>3</v>
      </c>
      <c r="I5690" s="1"/>
    </row>
    <row r="5691" spans="1:9" x14ac:dyDescent="0.25">
      <c r="A5691" t="str">
        <f t="shared" si="88"/>
        <v>N1 CARD - FA-00006600-CT - ALICE APARECIDA DOS SANTOS</v>
      </c>
      <c r="B5691" t="s">
        <v>8429</v>
      </c>
      <c r="C5691" t="s">
        <v>1334</v>
      </c>
      <c r="D5691" t="s">
        <v>14964</v>
      </c>
      <c r="E5691" t="s">
        <v>14965</v>
      </c>
      <c r="F5691" t="s">
        <v>7663</v>
      </c>
      <c r="G5691">
        <v>62.699999999999996</v>
      </c>
      <c r="H5691" s="8">
        <v>3</v>
      </c>
      <c r="I5691" s="1"/>
    </row>
    <row r="5692" spans="1:9" x14ac:dyDescent="0.25">
      <c r="A5692" t="str">
        <f t="shared" si="88"/>
        <v>N1 CARD - FA-00006695-CT - LOHANE TORRES LOPES FREGONESI</v>
      </c>
      <c r="B5692" t="s">
        <v>8429</v>
      </c>
      <c r="C5692" t="s">
        <v>1338</v>
      </c>
      <c r="D5692" t="s">
        <v>14998</v>
      </c>
      <c r="E5692" t="s">
        <v>14999</v>
      </c>
      <c r="F5692" t="s">
        <v>7663</v>
      </c>
      <c r="G5692">
        <v>62.699999999999996</v>
      </c>
      <c r="H5692" s="8">
        <v>3</v>
      </c>
      <c r="I5692" s="1"/>
    </row>
    <row r="5693" spans="1:9" x14ac:dyDescent="0.25">
      <c r="A5693" t="str">
        <f t="shared" si="88"/>
        <v>N1 CARD - FA-00006767-CT - ERTO PEREIRA DA SILVA</v>
      </c>
      <c r="B5693" t="s">
        <v>8429</v>
      </c>
      <c r="C5693" t="s">
        <v>1242</v>
      </c>
      <c r="D5693" t="s">
        <v>15030</v>
      </c>
      <c r="E5693" t="s">
        <v>15031</v>
      </c>
      <c r="F5693" t="s">
        <v>7663</v>
      </c>
      <c r="G5693">
        <v>62.699999999999996</v>
      </c>
      <c r="H5693" s="8">
        <v>3</v>
      </c>
      <c r="I5693" s="1"/>
    </row>
    <row r="5694" spans="1:9" x14ac:dyDescent="0.25">
      <c r="A5694" t="str">
        <f t="shared" si="88"/>
        <v>N1 CARD - FA-00006790-CT - EMERSON NUNES DO EGITO</v>
      </c>
      <c r="B5694" t="s">
        <v>8429</v>
      </c>
      <c r="C5694" t="s">
        <v>3950</v>
      </c>
      <c r="D5694" t="s">
        <v>15046</v>
      </c>
      <c r="E5694" t="s">
        <v>15047</v>
      </c>
      <c r="F5694" t="s">
        <v>7663</v>
      </c>
      <c r="G5694">
        <v>62.699999999999996</v>
      </c>
      <c r="H5694" s="8">
        <v>3</v>
      </c>
      <c r="I5694" s="1"/>
    </row>
    <row r="5695" spans="1:9" x14ac:dyDescent="0.25">
      <c r="A5695" t="str">
        <f t="shared" si="88"/>
        <v>N1 CARD - FA-00006838-CT - JOSE ANTONIO CANDIDO DO NASCIMENTO</v>
      </c>
      <c r="B5695" t="s">
        <v>8429</v>
      </c>
      <c r="C5695" t="s">
        <v>1993</v>
      </c>
      <c r="D5695" t="s">
        <v>9306</v>
      </c>
      <c r="E5695" t="s">
        <v>9307</v>
      </c>
      <c r="F5695" t="s">
        <v>7663</v>
      </c>
      <c r="G5695">
        <v>62.699999999999996</v>
      </c>
      <c r="H5695" s="8">
        <v>3</v>
      </c>
      <c r="I5695" s="1"/>
    </row>
    <row r="5696" spans="1:9" x14ac:dyDescent="0.25">
      <c r="A5696" t="str">
        <f t="shared" si="88"/>
        <v>N1 CARD - FA-00006848-CT - ADEMAR MACHADO</v>
      </c>
      <c r="B5696" t="s">
        <v>8429</v>
      </c>
      <c r="C5696" t="s">
        <v>1831</v>
      </c>
      <c r="D5696" t="s">
        <v>15062</v>
      </c>
      <c r="E5696" t="s">
        <v>15063</v>
      </c>
      <c r="F5696" t="s">
        <v>7663</v>
      </c>
      <c r="G5696">
        <v>62.699999999999996</v>
      </c>
      <c r="H5696" s="8">
        <v>3</v>
      </c>
      <c r="I5696" s="1"/>
    </row>
    <row r="5697" spans="1:9" x14ac:dyDescent="0.25">
      <c r="A5697" t="str">
        <f t="shared" si="88"/>
        <v>N1 CARD - FA-00006869-CT - MANOEL MESSIAS DOS SANTOS</v>
      </c>
      <c r="B5697" t="s">
        <v>8429</v>
      </c>
      <c r="C5697" t="s">
        <v>1341</v>
      </c>
      <c r="D5697" t="s">
        <v>15068</v>
      </c>
      <c r="E5697" t="s">
        <v>15069</v>
      </c>
      <c r="F5697" t="s">
        <v>7663</v>
      </c>
      <c r="G5697">
        <v>62.699999999999996</v>
      </c>
      <c r="H5697" s="8">
        <v>3</v>
      </c>
      <c r="I5697" s="1"/>
    </row>
    <row r="5698" spans="1:9" x14ac:dyDescent="0.25">
      <c r="A5698" t="str">
        <f t="shared" si="88"/>
        <v>N1 CARD - FA-00006877-CT - KARLIENE AMANSO DE SOUZA</v>
      </c>
      <c r="B5698" t="s">
        <v>8429</v>
      </c>
      <c r="C5698" t="s">
        <v>6963</v>
      </c>
      <c r="D5698" t="s">
        <v>15072</v>
      </c>
      <c r="E5698" t="s">
        <v>15073</v>
      </c>
      <c r="F5698" t="s">
        <v>7663</v>
      </c>
      <c r="G5698">
        <v>62.699999999999996</v>
      </c>
      <c r="H5698" s="8">
        <v>3</v>
      </c>
      <c r="I5698" s="1"/>
    </row>
    <row r="5699" spans="1:9" x14ac:dyDescent="0.25">
      <c r="A5699" t="str">
        <f t="shared" si="88"/>
        <v>N1 CARD - FA-00007010-CT - ANA PAULA DELBIANQUE CORREA</v>
      </c>
      <c r="B5699" t="s">
        <v>8429</v>
      </c>
      <c r="C5699" t="s">
        <v>6620</v>
      </c>
      <c r="D5699" t="s">
        <v>15118</v>
      </c>
      <c r="E5699" t="s">
        <v>15119</v>
      </c>
      <c r="F5699" t="s">
        <v>7663</v>
      </c>
      <c r="G5699">
        <v>62.699999999999996</v>
      </c>
      <c r="H5699" s="8">
        <v>3</v>
      </c>
      <c r="I5699" s="1"/>
    </row>
    <row r="5700" spans="1:9" x14ac:dyDescent="0.25">
      <c r="A5700" t="str">
        <f t="shared" ref="A5700:A5763" si="89">_xlfn.CONCAT(B5700," - ",C5700," - ",E5700)</f>
        <v>N1 CARD - FA-00007015-CT - IVANI ALMEIDA DE MELO</v>
      </c>
      <c r="B5700" t="s">
        <v>8429</v>
      </c>
      <c r="C5700" t="s">
        <v>471</v>
      </c>
      <c r="D5700" t="s">
        <v>15120</v>
      </c>
      <c r="E5700" t="s">
        <v>15121</v>
      </c>
      <c r="F5700" t="s">
        <v>7663</v>
      </c>
      <c r="G5700">
        <v>62.699999999999996</v>
      </c>
      <c r="H5700" s="8">
        <v>3</v>
      </c>
      <c r="I5700" s="1"/>
    </row>
    <row r="5701" spans="1:9" x14ac:dyDescent="0.25">
      <c r="A5701" t="str">
        <f t="shared" si="89"/>
        <v>N1 CARD - FA-00007099-CT - WILSON ROBERTO DE OLIVEIRA DUARTE</v>
      </c>
      <c r="B5701" t="s">
        <v>8429</v>
      </c>
      <c r="C5701" t="s">
        <v>1756</v>
      </c>
      <c r="D5701" t="s">
        <v>15152</v>
      </c>
      <c r="E5701" t="s">
        <v>15153</v>
      </c>
      <c r="F5701" t="s">
        <v>7663</v>
      </c>
      <c r="G5701">
        <v>62.699999999999996</v>
      </c>
      <c r="H5701" s="8">
        <v>3</v>
      </c>
      <c r="I5701" s="1"/>
    </row>
    <row r="5702" spans="1:9" x14ac:dyDescent="0.25">
      <c r="A5702" t="str">
        <f t="shared" si="89"/>
        <v>N1 CARD - FA-00007143-CT - DULCINEIA DA SILVA APOLINARIA</v>
      </c>
      <c r="B5702" t="s">
        <v>8429</v>
      </c>
      <c r="C5702" t="s">
        <v>3502</v>
      </c>
      <c r="D5702" t="s">
        <v>15172</v>
      </c>
      <c r="E5702" t="s">
        <v>15173</v>
      </c>
      <c r="F5702" t="s">
        <v>7663</v>
      </c>
      <c r="G5702">
        <v>62.699999999999996</v>
      </c>
      <c r="H5702" s="8">
        <v>3</v>
      </c>
      <c r="I5702" s="1"/>
    </row>
    <row r="5703" spans="1:9" x14ac:dyDescent="0.25">
      <c r="A5703" t="str">
        <f t="shared" si="89"/>
        <v>N1 CARD - FA-00007183-CT - MICHELE VICENTE NUNES</v>
      </c>
      <c r="B5703" t="s">
        <v>8429</v>
      </c>
      <c r="C5703" t="s">
        <v>479</v>
      </c>
      <c r="D5703" t="s">
        <v>15190</v>
      </c>
      <c r="E5703" t="s">
        <v>15191</v>
      </c>
      <c r="F5703" t="s">
        <v>7663</v>
      </c>
      <c r="G5703">
        <v>62.699999999999996</v>
      </c>
      <c r="H5703" s="8">
        <v>3</v>
      </c>
      <c r="I5703" s="1"/>
    </row>
    <row r="5704" spans="1:9" x14ac:dyDescent="0.25">
      <c r="A5704" t="str">
        <f t="shared" si="89"/>
        <v>N1 CARD - FA-00007217-CT - DORVALINO VIVEIROS</v>
      </c>
      <c r="B5704" t="s">
        <v>8429</v>
      </c>
      <c r="C5704" t="s">
        <v>1253</v>
      </c>
      <c r="D5704" t="s">
        <v>15218</v>
      </c>
      <c r="E5704" t="s">
        <v>15219</v>
      </c>
      <c r="F5704" t="s">
        <v>7663</v>
      </c>
      <c r="G5704">
        <v>62.699999999999996</v>
      </c>
      <c r="H5704" s="8">
        <v>3</v>
      </c>
      <c r="I5704" s="1"/>
    </row>
    <row r="5705" spans="1:9" x14ac:dyDescent="0.25">
      <c r="A5705" t="str">
        <f t="shared" si="89"/>
        <v>N1 CARD - FA-00007445-CT - GERALDO MAGELA PEREIRA</v>
      </c>
      <c r="B5705" t="s">
        <v>8429</v>
      </c>
      <c r="C5705" t="s">
        <v>1259</v>
      </c>
      <c r="D5705" t="s">
        <v>15286</v>
      </c>
      <c r="E5705" t="s">
        <v>15287</v>
      </c>
      <c r="F5705" t="s">
        <v>7663</v>
      </c>
      <c r="G5705">
        <v>62.699999999999996</v>
      </c>
      <c r="H5705" s="8">
        <v>3</v>
      </c>
      <c r="I5705" s="1"/>
    </row>
    <row r="5706" spans="1:9" x14ac:dyDescent="0.25">
      <c r="A5706" t="str">
        <f t="shared" si="89"/>
        <v>N1 CARD - FA-00007463-CT - JOSE HUMBERTO DE MELO</v>
      </c>
      <c r="B5706" t="s">
        <v>8429</v>
      </c>
      <c r="C5706" t="s">
        <v>3511</v>
      </c>
      <c r="D5706" t="s">
        <v>15292</v>
      </c>
      <c r="E5706" t="s">
        <v>15293</v>
      </c>
      <c r="F5706" t="s">
        <v>7663</v>
      </c>
      <c r="G5706">
        <v>62.699999999999996</v>
      </c>
      <c r="H5706" s="8">
        <v>3</v>
      </c>
      <c r="I5706" s="1"/>
    </row>
    <row r="5707" spans="1:9" x14ac:dyDescent="0.25">
      <c r="A5707" t="str">
        <f t="shared" si="89"/>
        <v>N1 CARD - FA-00007498-CT - DANIELLA DE CASSIA ABADIO FRANCO</v>
      </c>
      <c r="B5707" t="s">
        <v>8429</v>
      </c>
      <c r="C5707" t="s">
        <v>3513</v>
      </c>
      <c r="D5707" t="s">
        <v>15304</v>
      </c>
      <c r="E5707" t="s">
        <v>15305</v>
      </c>
      <c r="F5707" t="s">
        <v>7663</v>
      </c>
      <c r="G5707">
        <v>62.699999999999996</v>
      </c>
      <c r="H5707" s="8">
        <v>3</v>
      </c>
      <c r="I5707" s="1"/>
    </row>
    <row r="5708" spans="1:9" x14ac:dyDescent="0.25">
      <c r="A5708" t="str">
        <f t="shared" si="89"/>
        <v>N1 CARD - FA-00007575-CT - MARLEIDE DE NOVAES SANTOS</v>
      </c>
      <c r="B5708" t="s">
        <v>8429</v>
      </c>
      <c r="C5708" t="s">
        <v>3705</v>
      </c>
      <c r="D5708" t="s">
        <v>15330</v>
      </c>
      <c r="E5708" t="s">
        <v>15331</v>
      </c>
      <c r="F5708" t="s">
        <v>7663</v>
      </c>
      <c r="G5708">
        <v>62.699999999999996</v>
      </c>
      <c r="H5708" s="8">
        <v>3</v>
      </c>
      <c r="I5708" s="1"/>
    </row>
    <row r="5709" spans="1:9" x14ac:dyDescent="0.25">
      <c r="A5709" t="str">
        <f t="shared" si="89"/>
        <v>N1 CARD - FA-00007577-CT - MICHELLE PATRICIA DOS SANTOS</v>
      </c>
      <c r="B5709" t="s">
        <v>8429</v>
      </c>
      <c r="C5709" t="s">
        <v>3977</v>
      </c>
      <c r="D5709" t="s">
        <v>15332</v>
      </c>
      <c r="E5709" t="s">
        <v>15333</v>
      </c>
      <c r="F5709" t="s">
        <v>7663</v>
      </c>
      <c r="G5709">
        <v>62.699999999999996</v>
      </c>
      <c r="H5709" s="8">
        <v>3</v>
      </c>
      <c r="I5709" s="1"/>
    </row>
    <row r="5710" spans="1:9" x14ac:dyDescent="0.25">
      <c r="A5710" t="str">
        <f t="shared" si="89"/>
        <v>N1 CARD - FA-00007608-CT - LETICIA GONCALVES MATOS MELQUIADES</v>
      </c>
      <c r="B5710" t="s">
        <v>8429</v>
      </c>
      <c r="C5710" t="s">
        <v>2037</v>
      </c>
      <c r="D5710" t="s">
        <v>15352</v>
      </c>
      <c r="E5710" t="s">
        <v>15353</v>
      </c>
      <c r="F5710" t="s">
        <v>7663</v>
      </c>
      <c r="G5710">
        <v>62.699999999999996</v>
      </c>
      <c r="H5710" s="8">
        <v>3</v>
      </c>
      <c r="I5710" s="1"/>
    </row>
    <row r="5711" spans="1:9" x14ac:dyDescent="0.25">
      <c r="A5711" t="str">
        <f t="shared" si="89"/>
        <v>N1 CARD - FA-00007673-CT - LUCIANA DA SILVA CORREA</v>
      </c>
      <c r="B5711" t="s">
        <v>8429</v>
      </c>
      <c r="C5711" t="s">
        <v>5488</v>
      </c>
      <c r="D5711" t="s">
        <v>15384</v>
      </c>
      <c r="E5711" t="s">
        <v>15385</v>
      </c>
      <c r="F5711" t="s">
        <v>7663</v>
      </c>
      <c r="G5711">
        <v>62.699999999999996</v>
      </c>
      <c r="H5711" s="8">
        <v>3</v>
      </c>
      <c r="I5711" s="1"/>
    </row>
    <row r="5712" spans="1:9" x14ac:dyDescent="0.25">
      <c r="A5712" t="str">
        <f t="shared" si="89"/>
        <v>N1 CARD - FA-00007678-CT - GISELE APARECIDA VALEFUOGO</v>
      </c>
      <c r="B5712" t="s">
        <v>8429</v>
      </c>
      <c r="C5712" t="s">
        <v>6987</v>
      </c>
      <c r="D5712" t="s">
        <v>15386</v>
      </c>
      <c r="E5712" t="s">
        <v>15387</v>
      </c>
      <c r="F5712" t="s">
        <v>7663</v>
      </c>
      <c r="G5712">
        <v>62.699999999999996</v>
      </c>
      <c r="H5712" s="8">
        <v>3</v>
      </c>
      <c r="I5712" s="1"/>
    </row>
    <row r="5713" spans="1:9" x14ac:dyDescent="0.25">
      <c r="A5713" t="str">
        <f t="shared" si="89"/>
        <v>N1 CARD - FA-00007701-CT - DIRCE APARECIDA DA PENHA ALVES</v>
      </c>
      <c r="B5713" t="s">
        <v>8429</v>
      </c>
      <c r="C5713" t="s">
        <v>3980</v>
      </c>
      <c r="D5713" t="s">
        <v>15392</v>
      </c>
      <c r="E5713" t="s">
        <v>15393</v>
      </c>
      <c r="F5713" t="s">
        <v>7663</v>
      </c>
      <c r="G5713">
        <v>62.699999999999996</v>
      </c>
      <c r="H5713" s="8">
        <v>3</v>
      </c>
      <c r="I5713" s="1"/>
    </row>
    <row r="5714" spans="1:9" x14ac:dyDescent="0.25">
      <c r="A5714" t="str">
        <f t="shared" si="89"/>
        <v>N1 CARD - FA-00007767-CT - ALEXANDRE PEREIRA DO NASCIMENTO</v>
      </c>
      <c r="B5714" t="s">
        <v>8429</v>
      </c>
      <c r="C5714" t="s">
        <v>3525</v>
      </c>
      <c r="D5714" t="s">
        <v>15430</v>
      </c>
      <c r="E5714" t="s">
        <v>15431</v>
      </c>
      <c r="F5714" t="s">
        <v>7663</v>
      </c>
      <c r="G5714">
        <v>62.699999999999996</v>
      </c>
      <c r="H5714" s="8">
        <v>3</v>
      </c>
      <c r="I5714" s="1"/>
    </row>
    <row r="5715" spans="1:9" x14ac:dyDescent="0.25">
      <c r="A5715" t="str">
        <f t="shared" si="89"/>
        <v>N1 CARD - FA-00007877-CT - TALITA SILVA CARDOSO</v>
      </c>
      <c r="B5715" t="s">
        <v>8429</v>
      </c>
      <c r="C5715" t="s">
        <v>1364</v>
      </c>
      <c r="D5715" t="s">
        <v>15474</v>
      </c>
      <c r="E5715" t="s">
        <v>15475</v>
      </c>
      <c r="F5715" t="s">
        <v>7663</v>
      </c>
      <c r="G5715">
        <v>62.699999999999996</v>
      </c>
      <c r="H5715" s="8">
        <v>3</v>
      </c>
      <c r="I5715" s="1"/>
    </row>
    <row r="5716" spans="1:9" x14ac:dyDescent="0.25">
      <c r="A5716" t="str">
        <f t="shared" si="89"/>
        <v>N1 CARD - FA-00007941-CT - MELKYSEDEQUE SILVERIO</v>
      </c>
      <c r="B5716" t="s">
        <v>8429</v>
      </c>
      <c r="C5716" t="s">
        <v>3531</v>
      </c>
      <c r="D5716" t="s">
        <v>15504</v>
      </c>
      <c r="E5716" t="s">
        <v>15505</v>
      </c>
      <c r="F5716" t="s">
        <v>7663</v>
      </c>
      <c r="G5716">
        <v>62.699999999999996</v>
      </c>
      <c r="H5716" s="8">
        <v>3</v>
      </c>
      <c r="I5716" s="1"/>
    </row>
    <row r="5717" spans="1:9" x14ac:dyDescent="0.25">
      <c r="A5717" t="str">
        <f t="shared" si="89"/>
        <v>N1 CARD - FA-00007947-CT - ROSA MARIA RODRIGUES DOS SANTOS</v>
      </c>
      <c r="B5717" t="s">
        <v>8429</v>
      </c>
      <c r="C5717" t="s">
        <v>4454</v>
      </c>
      <c r="D5717" t="s">
        <v>15506</v>
      </c>
      <c r="E5717" t="s">
        <v>15507</v>
      </c>
      <c r="F5717" t="s">
        <v>7663</v>
      </c>
      <c r="G5717">
        <v>62.699999999999996</v>
      </c>
      <c r="H5717" s="8">
        <v>3</v>
      </c>
      <c r="I5717" s="1"/>
    </row>
    <row r="5718" spans="1:9" x14ac:dyDescent="0.25">
      <c r="A5718" t="str">
        <f t="shared" si="89"/>
        <v>N1 CARD - FA-00007953-CT - RICARDO MESQUITA CAMILLO</v>
      </c>
      <c r="B5718" t="s">
        <v>8429</v>
      </c>
      <c r="C5718" t="s">
        <v>5495</v>
      </c>
      <c r="D5718" t="s">
        <v>15510</v>
      </c>
      <c r="E5718" t="s">
        <v>15511</v>
      </c>
      <c r="F5718" t="s">
        <v>7663</v>
      </c>
      <c r="G5718">
        <v>62.699999999999996</v>
      </c>
      <c r="H5718" s="8">
        <v>3</v>
      </c>
      <c r="I5718" s="1"/>
    </row>
    <row r="5719" spans="1:9" x14ac:dyDescent="0.25">
      <c r="A5719" t="str">
        <f t="shared" si="89"/>
        <v>N1 CARD - FA-00007955-CT - RENATA MARTINS DE SOUZA</v>
      </c>
      <c r="B5719" t="s">
        <v>8429</v>
      </c>
      <c r="C5719" t="s">
        <v>2233</v>
      </c>
      <c r="D5719" t="s">
        <v>15512</v>
      </c>
      <c r="E5719" t="s">
        <v>15513</v>
      </c>
      <c r="F5719" t="s">
        <v>7663</v>
      </c>
      <c r="G5719">
        <v>62.699999999999996</v>
      </c>
      <c r="H5719" s="8">
        <v>3</v>
      </c>
      <c r="I5719" s="1"/>
    </row>
    <row r="5720" spans="1:9" x14ac:dyDescent="0.25">
      <c r="A5720" t="str">
        <f t="shared" si="89"/>
        <v>N1 CARD - FA-00007972-CT - FABIANA DE MARTINO</v>
      </c>
      <c r="B5720" t="s">
        <v>8429</v>
      </c>
      <c r="C5720" t="s">
        <v>2234</v>
      </c>
      <c r="D5720" t="s">
        <v>15524</v>
      </c>
      <c r="E5720" t="s">
        <v>15525</v>
      </c>
      <c r="F5720" t="s">
        <v>7663</v>
      </c>
      <c r="G5720">
        <v>62.699999999999996</v>
      </c>
      <c r="H5720" s="8">
        <v>3</v>
      </c>
      <c r="I5720" s="1"/>
    </row>
    <row r="5721" spans="1:9" x14ac:dyDescent="0.25">
      <c r="A5721" t="str">
        <f t="shared" si="89"/>
        <v>N1 CARD - FA-00007984-CT - LARISSA RODRIGUES DA SILVA</v>
      </c>
      <c r="B5721" t="s">
        <v>8429</v>
      </c>
      <c r="C5721" t="s">
        <v>4458</v>
      </c>
      <c r="D5721" t="s">
        <v>15536</v>
      </c>
      <c r="E5721" t="s">
        <v>15537</v>
      </c>
      <c r="F5721" t="s">
        <v>7663</v>
      </c>
      <c r="G5721">
        <v>62.699999999999996</v>
      </c>
      <c r="H5721" s="8">
        <v>3</v>
      </c>
      <c r="I5721" s="1"/>
    </row>
    <row r="5722" spans="1:9" x14ac:dyDescent="0.25">
      <c r="A5722" t="str">
        <f t="shared" si="89"/>
        <v>N1 CARD - FA-00007999-CT - WILLIAM TADEU PEREIRA</v>
      </c>
      <c r="B5722" t="s">
        <v>8429</v>
      </c>
      <c r="C5722" t="s">
        <v>5867</v>
      </c>
      <c r="D5722" t="s">
        <v>15538</v>
      </c>
      <c r="E5722" t="s">
        <v>15539</v>
      </c>
      <c r="F5722" t="s">
        <v>7663</v>
      </c>
      <c r="G5722">
        <v>62.699999999999996</v>
      </c>
      <c r="H5722" s="8">
        <v>3</v>
      </c>
      <c r="I5722" s="1"/>
    </row>
    <row r="5723" spans="1:9" x14ac:dyDescent="0.25">
      <c r="A5723" t="str">
        <f t="shared" si="89"/>
        <v>N1 CARD - FA-00008077-CT - MARCELO DECUSSO RAMOS</v>
      </c>
      <c r="B5723" t="s">
        <v>8429</v>
      </c>
      <c r="C5723" t="s">
        <v>2941</v>
      </c>
      <c r="D5723" t="s">
        <v>15582</v>
      </c>
      <c r="E5723" t="s">
        <v>15583</v>
      </c>
      <c r="F5723" t="s">
        <v>7663</v>
      </c>
      <c r="G5723">
        <v>62.699999999999996</v>
      </c>
      <c r="H5723" s="8">
        <v>3</v>
      </c>
      <c r="I5723" s="1"/>
    </row>
    <row r="5724" spans="1:9" x14ac:dyDescent="0.25">
      <c r="A5724" t="str">
        <f t="shared" si="89"/>
        <v>N1 CARD - FA-00008089-CT - TATIANA ALVES DE PAIVA</v>
      </c>
      <c r="B5724" t="s">
        <v>8429</v>
      </c>
      <c r="C5724" t="s">
        <v>2341</v>
      </c>
      <c r="D5724" t="s">
        <v>15588</v>
      </c>
      <c r="E5724" t="s">
        <v>15589</v>
      </c>
      <c r="F5724" t="s">
        <v>7663</v>
      </c>
      <c r="G5724">
        <v>62.699999999999996</v>
      </c>
      <c r="H5724" s="8">
        <v>3</v>
      </c>
      <c r="I5724" s="1"/>
    </row>
    <row r="5725" spans="1:9" x14ac:dyDescent="0.25">
      <c r="A5725" t="str">
        <f t="shared" si="89"/>
        <v>N1 CARD - FA-00008229-CT - DANIELA MASSARO CAMARGO</v>
      </c>
      <c r="B5725" t="s">
        <v>8429</v>
      </c>
      <c r="C5725" t="s">
        <v>4068</v>
      </c>
      <c r="D5725" t="s">
        <v>15658</v>
      </c>
      <c r="E5725" t="s">
        <v>15659</v>
      </c>
      <c r="F5725" t="s">
        <v>7663</v>
      </c>
      <c r="G5725">
        <v>62.699999999999996</v>
      </c>
      <c r="H5725" s="8">
        <v>3</v>
      </c>
      <c r="I5725" s="1"/>
    </row>
    <row r="5726" spans="1:9" x14ac:dyDescent="0.25">
      <c r="A5726" t="str">
        <f t="shared" si="89"/>
        <v>N1 CARD - FA-00008297-CT - JOSE MOREIRA EMILIANO</v>
      </c>
      <c r="B5726" t="s">
        <v>8429</v>
      </c>
      <c r="C5726" t="s">
        <v>3722</v>
      </c>
      <c r="D5726" t="s">
        <v>15682</v>
      </c>
      <c r="E5726" t="s">
        <v>15683</v>
      </c>
      <c r="F5726" t="s">
        <v>7663</v>
      </c>
      <c r="G5726">
        <v>62.699999999999996</v>
      </c>
      <c r="H5726" s="8">
        <v>3</v>
      </c>
      <c r="I5726" s="1"/>
    </row>
    <row r="5727" spans="1:9" x14ac:dyDescent="0.25">
      <c r="A5727" t="str">
        <f t="shared" si="89"/>
        <v>N1 CARD - FA-00008327-CT - SILVANA JOSEFA SOARES</v>
      </c>
      <c r="B5727" t="s">
        <v>8429</v>
      </c>
      <c r="C5727" t="s">
        <v>3723</v>
      </c>
      <c r="D5727" t="s">
        <v>15700</v>
      </c>
      <c r="E5727" t="s">
        <v>15701</v>
      </c>
      <c r="F5727" t="s">
        <v>7663</v>
      </c>
      <c r="G5727">
        <v>62.699999999999996</v>
      </c>
      <c r="H5727" s="8">
        <v>3</v>
      </c>
      <c r="I5727" s="1"/>
    </row>
    <row r="5728" spans="1:9" x14ac:dyDescent="0.25">
      <c r="A5728" t="str">
        <f t="shared" si="89"/>
        <v>N1 CARD - FA-00008329-CT - MARIVALDO PEREIRA DE SOUZA</v>
      </c>
      <c r="B5728" t="s">
        <v>8429</v>
      </c>
      <c r="C5728" t="s">
        <v>1377</v>
      </c>
      <c r="D5728" t="s">
        <v>15702</v>
      </c>
      <c r="E5728" t="s">
        <v>15703</v>
      </c>
      <c r="F5728" t="s">
        <v>7663</v>
      </c>
      <c r="G5728">
        <v>62.699999999999996</v>
      </c>
      <c r="H5728" s="8">
        <v>3</v>
      </c>
      <c r="I5728" s="1"/>
    </row>
    <row r="5729" spans="1:9" x14ac:dyDescent="0.25">
      <c r="A5729" t="str">
        <f t="shared" si="89"/>
        <v>N1 CARD - FA-00008444-CT - NATHALIA GALENI OLIVEIRA</v>
      </c>
      <c r="B5729" t="s">
        <v>8429</v>
      </c>
      <c r="C5729" t="s">
        <v>4466</v>
      </c>
      <c r="D5729" t="s">
        <v>15748</v>
      </c>
      <c r="E5729" t="s">
        <v>15749</v>
      </c>
      <c r="F5729" t="s">
        <v>7663</v>
      </c>
      <c r="G5729">
        <v>62.699999999999996</v>
      </c>
      <c r="H5729" s="8">
        <v>3</v>
      </c>
      <c r="I5729" s="1"/>
    </row>
    <row r="5730" spans="1:9" x14ac:dyDescent="0.25">
      <c r="A5730" t="str">
        <f t="shared" si="89"/>
        <v>N1 CARD - FA-00008452-CT - LENICE MARIA MARTINS</v>
      </c>
      <c r="B5730" t="s">
        <v>8429</v>
      </c>
      <c r="C5730" t="s">
        <v>4246</v>
      </c>
      <c r="D5730" t="s">
        <v>15754</v>
      </c>
      <c r="E5730" t="s">
        <v>15755</v>
      </c>
      <c r="F5730" t="s">
        <v>7663</v>
      </c>
      <c r="G5730">
        <v>62.699999999999996</v>
      </c>
      <c r="H5730" s="8">
        <v>3</v>
      </c>
      <c r="I5730" s="1"/>
    </row>
    <row r="5731" spans="1:9" x14ac:dyDescent="0.25">
      <c r="A5731" t="str">
        <f t="shared" si="89"/>
        <v>N1 CARD - FA-00008495-CT - MARIA JOSE OLIVEIRA DA SILVA</v>
      </c>
      <c r="B5731" t="s">
        <v>8429</v>
      </c>
      <c r="C5731" t="s">
        <v>2248</v>
      </c>
      <c r="D5731" t="s">
        <v>15772</v>
      </c>
      <c r="E5731" t="s">
        <v>15773</v>
      </c>
      <c r="F5731" t="s">
        <v>7663</v>
      </c>
      <c r="G5731">
        <v>62.699999999999996</v>
      </c>
      <c r="H5731" s="8">
        <v>3</v>
      </c>
      <c r="I5731" s="1"/>
    </row>
    <row r="5732" spans="1:9" x14ac:dyDescent="0.25">
      <c r="A5732" t="str">
        <f t="shared" si="89"/>
        <v>N1 CARD - FA-00008569-CT - ANGELA MARIA ALVES DA SILVA</v>
      </c>
      <c r="B5732" t="s">
        <v>8429</v>
      </c>
      <c r="C5732" t="s">
        <v>5511</v>
      </c>
      <c r="D5732" t="s">
        <v>15815</v>
      </c>
      <c r="E5732" t="s">
        <v>15816</v>
      </c>
      <c r="F5732" t="s">
        <v>7663</v>
      </c>
      <c r="G5732">
        <v>62.699999999999996</v>
      </c>
      <c r="H5732" s="8">
        <v>3</v>
      </c>
      <c r="I5732" s="1"/>
    </row>
    <row r="5733" spans="1:9" x14ac:dyDescent="0.25">
      <c r="A5733" t="str">
        <f t="shared" si="89"/>
        <v>N1 CARD - FA-00008575-CT - DANILO FRANCISCATTI DE MORAIS</v>
      </c>
      <c r="B5733" t="s">
        <v>8429</v>
      </c>
      <c r="C5733" t="s">
        <v>2951</v>
      </c>
      <c r="D5733" t="s">
        <v>15817</v>
      </c>
      <c r="E5733" t="s">
        <v>15818</v>
      </c>
      <c r="F5733" t="s">
        <v>7663</v>
      </c>
      <c r="G5733">
        <v>62.699999999999996</v>
      </c>
      <c r="H5733" s="8">
        <v>3</v>
      </c>
      <c r="I5733" s="1"/>
    </row>
    <row r="5734" spans="1:9" x14ac:dyDescent="0.25">
      <c r="A5734" t="str">
        <f t="shared" si="89"/>
        <v>N1 CARD - FA-00008632-CT - ERIKA BERNARDINO DA SILVA</v>
      </c>
      <c r="B5734" t="s">
        <v>8429</v>
      </c>
      <c r="C5734" t="s">
        <v>4473</v>
      </c>
      <c r="D5734" t="s">
        <v>15847</v>
      </c>
      <c r="E5734" t="s">
        <v>15848</v>
      </c>
      <c r="F5734" t="s">
        <v>7663</v>
      </c>
      <c r="G5734">
        <v>62.699999999999996</v>
      </c>
      <c r="H5734" s="8">
        <v>3</v>
      </c>
      <c r="I5734" s="1"/>
    </row>
    <row r="5735" spans="1:9" x14ac:dyDescent="0.25">
      <c r="A5735" t="str">
        <f t="shared" si="89"/>
        <v>N1 CARD - FA-00008728-CT - RAFAEL DE SOUZA FREITAS</v>
      </c>
      <c r="B5735" t="s">
        <v>8429</v>
      </c>
      <c r="C5735" t="s">
        <v>4254</v>
      </c>
      <c r="D5735" t="s">
        <v>15883</v>
      </c>
      <c r="E5735" t="s">
        <v>15884</v>
      </c>
      <c r="F5735" t="s">
        <v>7663</v>
      </c>
      <c r="G5735">
        <v>62.699999999999996</v>
      </c>
      <c r="H5735" s="8">
        <v>3</v>
      </c>
      <c r="I5735" s="1"/>
    </row>
    <row r="5736" spans="1:9" x14ac:dyDescent="0.25">
      <c r="A5736" t="str">
        <f t="shared" si="89"/>
        <v>N1 CARD - FA-00008810-CT - ANDREZA CECILIA RODRIGUES ALVES BRANDAO</v>
      </c>
      <c r="B5736" t="s">
        <v>8429</v>
      </c>
      <c r="C5736" t="s">
        <v>5886</v>
      </c>
      <c r="D5736" t="s">
        <v>15909</v>
      </c>
      <c r="E5736" t="s">
        <v>15910</v>
      </c>
      <c r="F5736" t="s">
        <v>7663</v>
      </c>
      <c r="G5736">
        <v>62.699999999999996</v>
      </c>
      <c r="H5736" s="8">
        <v>3</v>
      </c>
      <c r="I5736" s="1"/>
    </row>
    <row r="5737" spans="1:9" x14ac:dyDescent="0.25">
      <c r="A5737" t="str">
        <f t="shared" si="89"/>
        <v>N1 CARD - FA-00008820-CT - REGIANE CALHELHA LOPES</v>
      </c>
      <c r="B5737" t="s">
        <v>8429</v>
      </c>
      <c r="C5737" t="s">
        <v>1391</v>
      </c>
      <c r="D5737" t="s">
        <v>15911</v>
      </c>
      <c r="E5737" t="s">
        <v>15912</v>
      </c>
      <c r="F5737" t="s">
        <v>7663</v>
      </c>
      <c r="G5737">
        <v>62.699999999999996</v>
      </c>
      <c r="H5737" s="8">
        <v>3</v>
      </c>
      <c r="I5737" s="1"/>
    </row>
    <row r="5738" spans="1:9" x14ac:dyDescent="0.25">
      <c r="A5738" t="str">
        <f t="shared" si="89"/>
        <v>N1 CARD - FA-00008827-CT - SAMUEL ZEMANTAUSKAS DANIEL</v>
      </c>
      <c r="B5738" t="s">
        <v>8429</v>
      </c>
      <c r="C5738" t="s">
        <v>7030</v>
      </c>
      <c r="D5738" t="s">
        <v>15919</v>
      </c>
      <c r="E5738" t="s">
        <v>15920</v>
      </c>
      <c r="F5738" t="s">
        <v>7663</v>
      </c>
      <c r="G5738">
        <v>62.699999999999996</v>
      </c>
      <c r="H5738" s="8">
        <v>3</v>
      </c>
      <c r="I5738" s="1"/>
    </row>
    <row r="5739" spans="1:9" x14ac:dyDescent="0.25">
      <c r="A5739" t="str">
        <f t="shared" si="89"/>
        <v>N1 CARD - FA-00008872-CT - IRACI DA SILVA SOUZA FIGUEREDO</v>
      </c>
      <c r="B5739" t="s">
        <v>8429</v>
      </c>
      <c r="C5739" t="s">
        <v>4255</v>
      </c>
      <c r="D5739" t="s">
        <v>15927</v>
      </c>
      <c r="E5739" t="s">
        <v>15928</v>
      </c>
      <c r="F5739" t="s">
        <v>7663</v>
      </c>
      <c r="G5739">
        <v>62.699999999999996</v>
      </c>
      <c r="H5739" s="8">
        <v>3</v>
      </c>
      <c r="I5739" s="1"/>
    </row>
    <row r="5740" spans="1:9" x14ac:dyDescent="0.25">
      <c r="A5740" t="str">
        <f t="shared" si="89"/>
        <v>N1 CARD - FA-00008913-CT - MARCIO VIEIRA ALVES</v>
      </c>
      <c r="B5740" t="s">
        <v>8429</v>
      </c>
      <c r="C5740" t="s">
        <v>2266</v>
      </c>
      <c r="D5740" t="s">
        <v>15949</v>
      </c>
      <c r="E5740" t="s">
        <v>15950</v>
      </c>
      <c r="F5740" t="s">
        <v>7663</v>
      </c>
      <c r="G5740">
        <v>62.699999999999996</v>
      </c>
      <c r="H5740" s="8">
        <v>3</v>
      </c>
      <c r="I5740" s="1"/>
    </row>
    <row r="5741" spans="1:9" x14ac:dyDescent="0.25">
      <c r="A5741" t="str">
        <f t="shared" si="89"/>
        <v>N1 CARD - FA-00008963-CT - ANGELICA DA CONCEICAO DE SOUZA</v>
      </c>
      <c r="B5741" t="s">
        <v>8429</v>
      </c>
      <c r="C5741" t="s">
        <v>5890</v>
      </c>
      <c r="D5741" t="s">
        <v>15969</v>
      </c>
      <c r="E5741" t="s">
        <v>15970</v>
      </c>
      <c r="F5741" t="s">
        <v>7663</v>
      </c>
      <c r="G5741">
        <v>62.699999999999996</v>
      </c>
      <c r="H5741" s="8">
        <v>3</v>
      </c>
      <c r="I5741" s="1"/>
    </row>
    <row r="5742" spans="1:9" x14ac:dyDescent="0.25">
      <c r="A5742" t="str">
        <f t="shared" si="89"/>
        <v>N1 CARD - FA-00008980-CT - ALINE RENATA MARTINS ALEXANDRE</v>
      </c>
      <c r="B5742" t="s">
        <v>8429</v>
      </c>
      <c r="C5742" t="s">
        <v>4483</v>
      </c>
      <c r="D5742" t="s">
        <v>15977</v>
      </c>
      <c r="E5742" t="s">
        <v>15978</v>
      </c>
      <c r="F5742" t="s">
        <v>7663</v>
      </c>
      <c r="G5742">
        <v>62.699999999999996</v>
      </c>
      <c r="H5742" s="8">
        <v>3</v>
      </c>
      <c r="I5742" s="1"/>
    </row>
    <row r="5743" spans="1:9" x14ac:dyDescent="0.25">
      <c r="A5743" t="str">
        <f t="shared" si="89"/>
        <v>N1 CARD - FA-00009177-CT - KATIA ROBERTA DE CARVALHO CALDERONI</v>
      </c>
      <c r="B5743" t="s">
        <v>8429</v>
      </c>
      <c r="C5743" t="s">
        <v>4265</v>
      </c>
      <c r="D5743" t="s">
        <v>16053</v>
      </c>
      <c r="E5743" t="s">
        <v>16054</v>
      </c>
      <c r="F5743" t="s">
        <v>7663</v>
      </c>
      <c r="G5743">
        <v>62.699999999999996</v>
      </c>
      <c r="H5743" s="8">
        <v>3</v>
      </c>
      <c r="I5743" s="1"/>
    </row>
    <row r="5744" spans="1:9" x14ac:dyDescent="0.25">
      <c r="A5744" t="str">
        <f t="shared" si="89"/>
        <v>N1 CARD - FA-00009185-CT - DANIELA APARECIDA CERYNO</v>
      </c>
      <c r="B5744" t="s">
        <v>8429</v>
      </c>
      <c r="C5744" t="s">
        <v>4164</v>
      </c>
      <c r="D5744" t="s">
        <v>16061</v>
      </c>
      <c r="E5744" t="s">
        <v>16062</v>
      </c>
      <c r="F5744" t="s">
        <v>7663</v>
      </c>
      <c r="G5744">
        <v>62.699999999999996</v>
      </c>
      <c r="H5744" s="8">
        <v>3</v>
      </c>
      <c r="I5744" s="1"/>
    </row>
    <row r="5745" spans="1:9" x14ac:dyDescent="0.25">
      <c r="A5745" t="str">
        <f t="shared" si="89"/>
        <v>N1 CARD - FA-00009240-CT - HUGO JOSE PASSOS</v>
      </c>
      <c r="B5745" t="s">
        <v>8429</v>
      </c>
      <c r="C5745" t="s">
        <v>2083</v>
      </c>
      <c r="D5745" t="s">
        <v>16096</v>
      </c>
      <c r="E5745" t="s">
        <v>16097</v>
      </c>
      <c r="F5745" t="s">
        <v>7663</v>
      </c>
      <c r="G5745">
        <v>62.699999999999996</v>
      </c>
      <c r="H5745" s="8">
        <v>3</v>
      </c>
      <c r="I5745" s="1"/>
    </row>
    <row r="5746" spans="1:9" x14ac:dyDescent="0.25">
      <c r="A5746" t="str">
        <f t="shared" si="89"/>
        <v>N1 CARD - FA-00009266-CT - STEPHANIE HELOISE PARIS DE TOLEDO</v>
      </c>
      <c r="B5746" t="s">
        <v>8429</v>
      </c>
      <c r="C5746" t="s">
        <v>4022</v>
      </c>
      <c r="D5746" t="s">
        <v>16106</v>
      </c>
      <c r="E5746" t="s">
        <v>16107</v>
      </c>
      <c r="F5746" t="s">
        <v>7663</v>
      </c>
      <c r="G5746">
        <v>62.699999999999996</v>
      </c>
      <c r="H5746" s="8">
        <v>3</v>
      </c>
      <c r="I5746" s="1"/>
    </row>
    <row r="5747" spans="1:9" x14ac:dyDescent="0.25">
      <c r="A5747" t="str">
        <f t="shared" si="89"/>
        <v>N1 CARD - FA-00009293-CT - DANILO CESAR SATO</v>
      </c>
      <c r="B5747" t="s">
        <v>8429</v>
      </c>
      <c r="C5747" t="s">
        <v>2974</v>
      </c>
      <c r="D5747" t="s">
        <v>16120</v>
      </c>
      <c r="E5747" t="s">
        <v>16121</v>
      </c>
      <c r="F5747" t="s">
        <v>7663</v>
      </c>
      <c r="G5747">
        <v>62.699999999999996</v>
      </c>
      <c r="H5747" s="8">
        <v>3</v>
      </c>
      <c r="I5747" s="1"/>
    </row>
    <row r="5748" spans="1:9" x14ac:dyDescent="0.25">
      <c r="A5748" t="str">
        <f t="shared" si="89"/>
        <v>N1 CARD - FA-00009341-CT - BRUNO HENRIQUE MARIGHETI</v>
      </c>
      <c r="B5748" t="s">
        <v>8429</v>
      </c>
      <c r="C5748" t="s">
        <v>5534</v>
      </c>
      <c r="D5748" t="s">
        <v>16146</v>
      </c>
      <c r="E5748" t="s">
        <v>16147</v>
      </c>
      <c r="F5748" t="s">
        <v>7663</v>
      </c>
      <c r="G5748">
        <v>62.699999999999996</v>
      </c>
      <c r="H5748" s="8">
        <v>3</v>
      </c>
      <c r="I5748" s="1"/>
    </row>
    <row r="5749" spans="1:9" x14ac:dyDescent="0.25">
      <c r="A5749" t="str">
        <f t="shared" si="89"/>
        <v>N1 CARD - FA-00009381-CT - FRANCISLAINE CARLA DA SILVEIRA PADUA</v>
      </c>
      <c r="B5749" t="s">
        <v>8429</v>
      </c>
      <c r="C5749" t="s">
        <v>1411</v>
      </c>
      <c r="D5749" t="s">
        <v>16164</v>
      </c>
      <c r="E5749" t="s">
        <v>16165</v>
      </c>
      <c r="F5749" t="s">
        <v>7663</v>
      </c>
      <c r="G5749">
        <v>62.699999999999996</v>
      </c>
      <c r="H5749" s="8">
        <v>3</v>
      </c>
      <c r="I5749" s="1"/>
    </row>
    <row r="5750" spans="1:9" x14ac:dyDescent="0.25">
      <c r="A5750" t="str">
        <f t="shared" si="89"/>
        <v>N1 CARD - FA-00009412-CT - SONIA REGINA BURIAN</v>
      </c>
      <c r="B5750" t="s">
        <v>8429</v>
      </c>
      <c r="C5750" t="s">
        <v>2386</v>
      </c>
      <c r="D5750" t="s">
        <v>16180</v>
      </c>
      <c r="E5750" t="s">
        <v>16181</v>
      </c>
      <c r="F5750" t="s">
        <v>7663</v>
      </c>
      <c r="G5750">
        <v>62.699999999999996</v>
      </c>
      <c r="H5750" s="8">
        <v>3</v>
      </c>
      <c r="I5750" s="1"/>
    </row>
    <row r="5751" spans="1:9" x14ac:dyDescent="0.25">
      <c r="A5751" t="str">
        <f t="shared" si="89"/>
        <v>N1 CARD - FA-00009416-CT - MARCIA SOARES LOPES</v>
      </c>
      <c r="B5751" t="s">
        <v>8429</v>
      </c>
      <c r="C5751" t="s">
        <v>7052</v>
      </c>
      <c r="D5751" t="s">
        <v>16182</v>
      </c>
      <c r="E5751" t="s">
        <v>16183</v>
      </c>
      <c r="F5751" t="s">
        <v>7663</v>
      </c>
      <c r="G5751">
        <v>62.699999999999996</v>
      </c>
      <c r="H5751" s="8">
        <v>3</v>
      </c>
      <c r="I5751" s="1"/>
    </row>
    <row r="5752" spans="1:9" x14ac:dyDescent="0.25">
      <c r="A5752" t="str">
        <f t="shared" si="89"/>
        <v>N1 CARD - FA-00009426-CT - ROSANE MARTINS ROSA DE OLIVEIRA</v>
      </c>
      <c r="B5752" t="s">
        <v>8429</v>
      </c>
      <c r="C5752" t="s">
        <v>4502</v>
      </c>
      <c r="D5752" t="s">
        <v>16188</v>
      </c>
      <c r="E5752" t="s">
        <v>16189</v>
      </c>
      <c r="F5752" t="s">
        <v>7663</v>
      </c>
      <c r="G5752">
        <v>62.699999999999996</v>
      </c>
      <c r="H5752" s="8">
        <v>3</v>
      </c>
      <c r="I5752" s="1"/>
    </row>
    <row r="5753" spans="1:9" x14ac:dyDescent="0.25">
      <c r="A5753" t="str">
        <f t="shared" si="89"/>
        <v>N1 CARD - FA-00009470-CT - FELIPE FALCHETI SOARES</v>
      </c>
      <c r="B5753" t="s">
        <v>8429</v>
      </c>
      <c r="C5753" t="s">
        <v>3748</v>
      </c>
      <c r="D5753" t="s">
        <v>16198</v>
      </c>
      <c r="E5753" t="s">
        <v>16199</v>
      </c>
      <c r="F5753" t="s">
        <v>7663</v>
      </c>
      <c r="G5753">
        <v>62.699999999999996</v>
      </c>
      <c r="H5753" s="8">
        <v>3</v>
      </c>
      <c r="I5753" s="1"/>
    </row>
    <row r="5754" spans="1:9" x14ac:dyDescent="0.25">
      <c r="A5754" t="str">
        <f t="shared" si="89"/>
        <v>N1 CARD - FA-00009507-CT - ROSANGELA MARQUES DE SOUZA PERES</v>
      </c>
      <c r="B5754" t="s">
        <v>8429</v>
      </c>
      <c r="C5754" t="s">
        <v>4104</v>
      </c>
      <c r="D5754" t="s">
        <v>16204</v>
      </c>
      <c r="E5754" t="s">
        <v>16205</v>
      </c>
      <c r="F5754" t="s">
        <v>7663</v>
      </c>
      <c r="G5754">
        <v>62.699999999999996</v>
      </c>
      <c r="H5754" s="8">
        <v>3</v>
      </c>
      <c r="I5754" s="1"/>
    </row>
    <row r="5755" spans="1:9" x14ac:dyDescent="0.25">
      <c r="A5755" t="str">
        <f t="shared" si="89"/>
        <v>N1 CARD - FA-00009561-CT - TAINARA CAGNOTO AMORIM</v>
      </c>
      <c r="B5755" t="s">
        <v>8429</v>
      </c>
      <c r="C5755" t="s">
        <v>4035</v>
      </c>
      <c r="D5755" t="s">
        <v>16228</v>
      </c>
      <c r="E5755" t="s">
        <v>16229</v>
      </c>
      <c r="F5755" t="s">
        <v>7663</v>
      </c>
      <c r="G5755">
        <v>62.699999999999996</v>
      </c>
      <c r="H5755" s="8">
        <v>3</v>
      </c>
      <c r="I5755" s="1"/>
    </row>
    <row r="5756" spans="1:9" x14ac:dyDescent="0.25">
      <c r="A5756" t="str">
        <f t="shared" si="89"/>
        <v>N1 CARD - FA-00023249-CT - FABIANA JOSE DOS SANTOS</v>
      </c>
      <c r="B5756" t="s">
        <v>8429</v>
      </c>
      <c r="C5756" t="s">
        <v>6952</v>
      </c>
      <c r="D5756" t="s">
        <v>16285</v>
      </c>
      <c r="E5756" t="s">
        <v>16286</v>
      </c>
      <c r="F5756" t="s">
        <v>7663</v>
      </c>
      <c r="G5756">
        <v>62.699999999999996</v>
      </c>
      <c r="H5756" s="8">
        <v>3</v>
      </c>
      <c r="I5756" s="1"/>
    </row>
    <row r="5757" spans="1:9" x14ac:dyDescent="0.25">
      <c r="A5757" t="str">
        <f t="shared" si="89"/>
        <v>N1 CARD - FA-00023681-CT - ADRIANA APARECIDA CARROCINI FELIPPE</v>
      </c>
      <c r="B5757" t="s">
        <v>8429</v>
      </c>
      <c r="C5757" t="s">
        <v>5036</v>
      </c>
      <c r="D5757" t="s">
        <v>16351</v>
      </c>
      <c r="E5757" t="s">
        <v>16352</v>
      </c>
      <c r="F5757" t="s">
        <v>7663</v>
      </c>
      <c r="G5757">
        <v>62.699999999999996</v>
      </c>
      <c r="H5757" s="8">
        <v>3</v>
      </c>
      <c r="I5757" s="1"/>
    </row>
    <row r="5758" spans="1:9" x14ac:dyDescent="0.25">
      <c r="A5758" t="str">
        <f t="shared" si="89"/>
        <v>N1 CARD - FA-00023848-CT - JAILTON BESERRA MARTINS</v>
      </c>
      <c r="B5758" t="s">
        <v>8429</v>
      </c>
      <c r="C5758" t="s">
        <v>7313</v>
      </c>
      <c r="D5758" t="s">
        <v>16385</v>
      </c>
      <c r="E5758" t="s">
        <v>16386</v>
      </c>
      <c r="F5758" t="s">
        <v>7663</v>
      </c>
      <c r="G5758">
        <v>62.699999999999996</v>
      </c>
      <c r="H5758" s="8">
        <v>3</v>
      </c>
      <c r="I5758" s="1"/>
    </row>
    <row r="5759" spans="1:9" x14ac:dyDescent="0.25">
      <c r="A5759" t="str">
        <f t="shared" si="89"/>
        <v>N1 CARD - FA-00024267-CT - REGINALDO DA SILVA</v>
      </c>
      <c r="B5759" t="s">
        <v>8429</v>
      </c>
      <c r="C5759" t="s">
        <v>5057</v>
      </c>
      <c r="D5759" t="s">
        <v>16457</v>
      </c>
      <c r="E5759" t="s">
        <v>15053</v>
      </c>
      <c r="F5759" t="s">
        <v>7663</v>
      </c>
      <c r="G5759">
        <v>62.699999999999996</v>
      </c>
      <c r="H5759" s="8">
        <v>3</v>
      </c>
      <c r="I5759" s="1"/>
    </row>
    <row r="5760" spans="1:9" x14ac:dyDescent="0.25">
      <c r="A5760" t="str">
        <f t="shared" si="89"/>
        <v>N1 CARD - FA-00024285-CT - KAMILA DE FATIMA RAMOS</v>
      </c>
      <c r="B5760" t="s">
        <v>8429</v>
      </c>
      <c r="C5760" t="s">
        <v>3069</v>
      </c>
      <c r="D5760" t="s">
        <v>16460</v>
      </c>
      <c r="E5760" t="s">
        <v>16461</v>
      </c>
      <c r="F5760" t="s">
        <v>7663</v>
      </c>
      <c r="G5760">
        <v>62.699999999999996</v>
      </c>
      <c r="H5760" s="8">
        <v>3</v>
      </c>
      <c r="I5760" s="1"/>
    </row>
    <row r="5761" spans="1:9" x14ac:dyDescent="0.25">
      <c r="A5761" t="str">
        <f t="shared" si="89"/>
        <v>MEDICAR CAMPINAS - FA-00017130-CT - MARIA DE LOURDES TOMAZ</v>
      </c>
      <c r="B5761" t="s">
        <v>7660</v>
      </c>
      <c r="C5761" t="s">
        <v>4282</v>
      </c>
      <c r="D5761" t="s">
        <v>18314</v>
      </c>
      <c r="E5761" t="s">
        <v>18315</v>
      </c>
      <c r="F5761" t="s">
        <v>7663</v>
      </c>
      <c r="G5761">
        <v>62.349999999999994</v>
      </c>
      <c r="H5761" s="8">
        <v>2</v>
      </c>
      <c r="I5761" s="1"/>
    </row>
    <row r="5762" spans="1:9" x14ac:dyDescent="0.25">
      <c r="A5762" t="str">
        <f t="shared" si="89"/>
        <v>MEDICAR RIBEIRÃO PRETO - FA-00002418-CT - FELIPE AVEZUM DA CRUZ</v>
      </c>
      <c r="B5762" t="s">
        <v>7656</v>
      </c>
      <c r="C5762" t="s">
        <v>1955</v>
      </c>
      <c r="D5762" t="s">
        <v>19742</v>
      </c>
      <c r="E5762" t="s">
        <v>19743</v>
      </c>
      <c r="F5762" t="s">
        <v>7663</v>
      </c>
      <c r="G5762">
        <v>62.31</v>
      </c>
      <c r="H5762" s="8">
        <v>1</v>
      </c>
      <c r="I5762" s="1"/>
    </row>
    <row r="5763" spans="1:9" x14ac:dyDescent="0.25">
      <c r="A5763" t="str">
        <f t="shared" si="89"/>
        <v>MEDICAR RIBEIRÃO PRETO - EF-00022054-CT - MARTA DONIZETTI ISIDORO</v>
      </c>
      <c r="B5763" t="s">
        <v>7656</v>
      </c>
      <c r="C5763" t="s">
        <v>6306</v>
      </c>
      <c r="D5763" t="s">
        <v>17842</v>
      </c>
      <c r="E5763" t="s">
        <v>17843</v>
      </c>
      <c r="F5763" t="s">
        <v>7663</v>
      </c>
      <c r="G5763">
        <v>62.06</v>
      </c>
      <c r="H5763" s="8">
        <v>2</v>
      </c>
      <c r="I5763" s="1"/>
    </row>
    <row r="5764" spans="1:9" x14ac:dyDescent="0.25">
      <c r="A5764" t="str">
        <f t="shared" ref="A5764:A5827" si="90">_xlfn.CONCAT(B5764," - ",C5764," - ",E5764)</f>
        <v>MEDICAR RIBEIRÃO PRETO - FA-00020655-CT - MAGALY CAMARGO DA CRUZ</v>
      </c>
      <c r="B5764" t="s">
        <v>7656</v>
      </c>
      <c r="C5764" t="s">
        <v>4119</v>
      </c>
      <c r="D5764" t="s">
        <v>8452</v>
      </c>
      <c r="E5764" t="s">
        <v>8453</v>
      </c>
      <c r="F5764" t="s">
        <v>7663</v>
      </c>
      <c r="G5764">
        <v>61.88000000000001</v>
      </c>
      <c r="H5764" s="8">
        <v>10</v>
      </c>
      <c r="I5764" s="1"/>
    </row>
    <row r="5765" spans="1:9" x14ac:dyDescent="0.25">
      <c r="A5765" t="str">
        <f t="shared" si="90"/>
        <v>MEDICAR RIBEIRÃO PRETO - FA-00019802-CT - MARIA ELIANE SANTOS CARVALHO</v>
      </c>
      <c r="B5765" t="s">
        <v>7656</v>
      </c>
      <c r="C5765" t="s">
        <v>4511</v>
      </c>
      <c r="D5765" t="s">
        <v>20338</v>
      </c>
      <c r="E5765" t="s">
        <v>20339</v>
      </c>
      <c r="F5765" t="s">
        <v>7663</v>
      </c>
      <c r="G5765">
        <v>61.81</v>
      </c>
      <c r="H5765" s="8">
        <v>1</v>
      </c>
      <c r="I5765" s="1"/>
    </row>
    <row r="5766" spans="1:9" x14ac:dyDescent="0.25">
      <c r="A5766" t="str">
        <f t="shared" si="90"/>
        <v>N1 CARD - FA-00007948-CT - MYRIAN GOMES DA SILVA</v>
      </c>
      <c r="B5766" t="s">
        <v>8429</v>
      </c>
      <c r="C5766" t="s">
        <v>4231</v>
      </c>
      <c r="D5766" t="s">
        <v>18221</v>
      </c>
      <c r="E5766" t="s">
        <v>18222</v>
      </c>
      <c r="F5766" t="s">
        <v>7663</v>
      </c>
      <c r="G5766">
        <v>61.6</v>
      </c>
      <c r="H5766" s="8">
        <v>2</v>
      </c>
      <c r="I5766" s="1"/>
    </row>
    <row r="5767" spans="1:9" x14ac:dyDescent="0.25">
      <c r="A5767" t="str">
        <f t="shared" si="90"/>
        <v>N1 CARD - FA-00009078-CT - JOSIANE FAGUNDES GOUVEIA BELUZO</v>
      </c>
      <c r="B5767" t="s">
        <v>8429</v>
      </c>
      <c r="C5767" t="s">
        <v>4486</v>
      </c>
      <c r="D5767" t="s">
        <v>18271</v>
      </c>
      <c r="E5767" t="s">
        <v>18272</v>
      </c>
      <c r="F5767" t="s">
        <v>7663</v>
      </c>
      <c r="G5767">
        <v>61.6</v>
      </c>
      <c r="H5767" s="8">
        <v>2</v>
      </c>
      <c r="I5767" s="1"/>
    </row>
    <row r="5768" spans="1:9" x14ac:dyDescent="0.25">
      <c r="A5768" t="str">
        <f t="shared" si="90"/>
        <v>N1 CARD - FA-00007849-CT - IVONETE APARECIDA DOMINGOS BARBUZANO</v>
      </c>
      <c r="B5768" t="s">
        <v>8429</v>
      </c>
      <c r="C5768" t="s">
        <v>4229</v>
      </c>
      <c r="D5768" t="s">
        <v>20065</v>
      </c>
      <c r="E5768" t="s">
        <v>20066</v>
      </c>
      <c r="F5768" t="s">
        <v>7663</v>
      </c>
      <c r="G5768">
        <v>60.5</v>
      </c>
      <c r="H5768" s="8">
        <v>1</v>
      </c>
      <c r="I5768" s="1"/>
    </row>
    <row r="5769" spans="1:9" x14ac:dyDescent="0.25">
      <c r="A5769" t="str">
        <f t="shared" si="90"/>
        <v>MEDICAR RIBEIRÃO PRETO - FA-00018850-CT - MARIA TURIBIA MARTINEZ</v>
      </c>
      <c r="B5769" t="s">
        <v>7656</v>
      </c>
      <c r="C5769" t="s">
        <v>2098</v>
      </c>
      <c r="D5769" t="s">
        <v>20319</v>
      </c>
      <c r="E5769" t="s">
        <v>20320</v>
      </c>
      <c r="F5769" t="s">
        <v>7663</v>
      </c>
      <c r="G5769">
        <v>60.2</v>
      </c>
      <c r="H5769" s="8">
        <v>1</v>
      </c>
      <c r="I5769" s="1"/>
    </row>
    <row r="5770" spans="1:9" x14ac:dyDescent="0.25">
      <c r="A5770" t="str">
        <f t="shared" si="90"/>
        <v>MEDICAR RIBEIRÃO PRETO - EF-00022242-CT - SAMANTHA HELOISA RIBEIRO</v>
      </c>
      <c r="B5770" t="s">
        <v>7656</v>
      </c>
      <c r="C5770" t="s">
        <v>1093</v>
      </c>
      <c r="D5770" t="s">
        <v>17846</v>
      </c>
      <c r="E5770" t="s">
        <v>17847</v>
      </c>
      <c r="F5770" t="s">
        <v>7663</v>
      </c>
      <c r="G5770">
        <v>60.03</v>
      </c>
      <c r="H5770" s="8">
        <v>2</v>
      </c>
      <c r="I5770" s="1"/>
    </row>
    <row r="5771" spans="1:9" x14ac:dyDescent="0.25">
      <c r="A5771" t="str">
        <f t="shared" si="90"/>
        <v>MEDICAR RIBEIRÃO PRETO - EF-00022374-CT - MILTON DA MOTA OLIVEIRA</v>
      </c>
      <c r="B5771" t="s">
        <v>7656</v>
      </c>
      <c r="C5771" t="s">
        <v>881</v>
      </c>
      <c r="D5771" t="s">
        <v>17848</v>
      </c>
      <c r="E5771" t="s">
        <v>17849</v>
      </c>
      <c r="F5771" t="s">
        <v>7663</v>
      </c>
      <c r="G5771">
        <v>60.03</v>
      </c>
      <c r="H5771" s="8">
        <v>2</v>
      </c>
      <c r="I5771" s="1"/>
    </row>
    <row r="5772" spans="1:9" x14ac:dyDescent="0.25">
      <c r="A5772" t="str">
        <f t="shared" si="90"/>
        <v>MEDICAR RIBEIRÃO PRETO - EF-00022594-CT - ALCIDES PRADO NETTO</v>
      </c>
      <c r="B5772" t="s">
        <v>7656</v>
      </c>
      <c r="C5772" t="s">
        <v>4846</v>
      </c>
      <c r="D5772" t="s">
        <v>17864</v>
      </c>
      <c r="E5772" t="s">
        <v>17865</v>
      </c>
      <c r="F5772" t="s">
        <v>7663</v>
      </c>
      <c r="G5772">
        <v>60.03</v>
      </c>
      <c r="H5772" s="8">
        <v>2</v>
      </c>
      <c r="I5772" s="1"/>
    </row>
    <row r="5773" spans="1:9" x14ac:dyDescent="0.25">
      <c r="A5773" t="str">
        <f t="shared" si="90"/>
        <v>MEDICAR RIBEIRÃO PRETO - CO-00007279-CT - LISIAS EMPREENDIMENTOS E PARTICIPAÇÕES LTDA</v>
      </c>
      <c r="B5773" t="s">
        <v>7656</v>
      </c>
      <c r="C5773" t="s">
        <v>3181</v>
      </c>
      <c r="D5773" t="s">
        <v>8028</v>
      </c>
      <c r="E5773" t="s">
        <v>8029</v>
      </c>
      <c r="F5773" t="s">
        <v>7659</v>
      </c>
      <c r="G5773">
        <v>60</v>
      </c>
      <c r="H5773" s="8">
        <v>12</v>
      </c>
      <c r="I5773" s="1"/>
    </row>
    <row r="5774" spans="1:9" x14ac:dyDescent="0.25">
      <c r="A5774" t="str">
        <f t="shared" si="90"/>
        <v>MEDICAR RIBEIRÃO PRETO - CO-00020382-CT - ROYAL BROWS SERVICOS DE ESTETICA LTDA</v>
      </c>
      <c r="B5774" t="s">
        <v>7656</v>
      </c>
      <c r="C5774" t="s">
        <v>5989</v>
      </c>
      <c r="D5774" t="s">
        <v>11976</v>
      </c>
      <c r="E5774" t="s">
        <v>11977</v>
      </c>
      <c r="F5774" t="s">
        <v>7659</v>
      </c>
      <c r="G5774">
        <v>60</v>
      </c>
      <c r="H5774" s="8">
        <v>4</v>
      </c>
      <c r="I5774" s="1"/>
    </row>
    <row r="5775" spans="1:9" x14ac:dyDescent="0.25">
      <c r="A5775" t="str">
        <f t="shared" si="90"/>
        <v>MEDICAR RIBEIRÃO PRETO - CO-00021767-CT - SINDICATO DE TURISMO E HOSP DE RIBEIRAO PRETO</v>
      </c>
      <c r="B5775" t="s">
        <v>7656</v>
      </c>
      <c r="C5775" t="s">
        <v>3190</v>
      </c>
      <c r="D5775" t="s">
        <v>19211</v>
      </c>
      <c r="E5775" t="s">
        <v>19212</v>
      </c>
      <c r="F5775" t="s">
        <v>7659</v>
      </c>
      <c r="G5775">
        <v>60</v>
      </c>
      <c r="H5775" s="8">
        <v>1</v>
      </c>
      <c r="I5775" s="1"/>
    </row>
    <row r="5776" spans="1:9" x14ac:dyDescent="0.25">
      <c r="A5776" t="str">
        <f t="shared" si="90"/>
        <v>MEDICAR RIBEIRÃO PRETO - FA-00000463-CT - NOEMIA DIVA ROSSI NAJAR</v>
      </c>
      <c r="B5776" t="s">
        <v>7656</v>
      </c>
      <c r="C5776" t="s">
        <v>1778</v>
      </c>
      <c r="D5776" t="s">
        <v>19716</v>
      </c>
      <c r="E5776" t="s">
        <v>19717</v>
      </c>
      <c r="F5776" t="s">
        <v>7663</v>
      </c>
      <c r="G5776">
        <v>60</v>
      </c>
      <c r="H5776" s="8">
        <v>1</v>
      </c>
      <c r="I5776" s="1"/>
    </row>
    <row r="5777" spans="1:9" x14ac:dyDescent="0.25">
      <c r="A5777" t="str">
        <f t="shared" si="90"/>
        <v>MEDICAR CAMPINAS - TF-00021686-CT - SILVIA DE LOURDES OLIVEIRA PEREIRA</v>
      </c>
      <c r="B5777" t="s">
        <v>7660</v>
      </c>
      <c r="C5777" t="s">
        <v>5199</v>
      </c>
      <c r="D5777" t="s">
        <v>20799</v>
      </c>
      <c r="E5777" t="s">
        <v>20800</v>
      </c>
      <c r="F5777" t="s">
        <v>7663</v>
      </c>
      <c r="G5777">
        <v>59.9</v>
      </c>
      <c r="H5777" s="8">
        <v>1</v>
      </c>
      <c r="I5777" s="1"/>
    </row>
    <row r="5778" spans="1:9" x14ac:dyDescent="0.25">
      <c r="A5778" t="str">
        <f t="shared" si="90"/>
        <v>MEDICAR CAMPINAS - TF-00031205-CT - NATALIA ALBUQUERQUE LUZ</v>
      </c>
      <c r="B5778" t="s">
        <v>7660</v>
      </c>
      <c r="C5778" t="s">
        <v>3690</v>
      </c>
      <c r="D5778" t="s">
        <v>20909</v>
      </c>
      <c r="E5778" t="s">
        <v>20910</v>
      </c>
      <c r="F5778" t="s">
        <v>7663</v>
      </c>
      <c r="G5778">
        <v>59.9</v>
      </c>
      <c r="H5778" s="8">
        <v>1</v>
      </c>
      <c r="I5778" s="1"/>
    </row>
    <row r="5779" spans="1:9" x14ac:dyDescent="0.25">
      <c r="A5779" t="str">
        <f t="shared" si="90"/>
        <v>MEDICAR CAMPINAS - TF-00038558-CT - MARIA APARECIDA DA CONCEICAO</v>
      </c>
      <c r="B5779" t="s">
        <v>7660</v>
      </c>
      <c r="C5779" t="s">
        <v>3932</v>
      </c>
      <c r="D5779" t="s">
        <v>21081</v>
      </c>
      <c r="E5779" t="s">
        <v>21082</v>
      </c>
      <c r="F5779" t="s">
        <v>7663</v>
      </c>
      <c r="G5779">
        <v>59.9</v>
      </c>
      <c r="H5779" s="8">
        <v>1</v>
      </c>
      <c r="I5779" s="1"/>
    </row>
    <row r="5780" spans="1:9" x14ac:dyDescent="0.25">
      <c r="A5780" t="str">
        <f t="shared" si="90"/>
        <v>MEDICAR RIBEIRÃO PRETO - FA-00015795-CT - HELE NICE ROCHA PORTO</v>
      </c>
      <c r="B5780" t="s">
        <v>7656</v>
      </c>
      <c r="C5780" t="s">
        <v>4112</v>
      </c>
      <c r="D5780" t="s">
        <v>20294</v>
      </c>
      <c r="E5780" t="s">
        <v>20295</v>
      </c>
      <c r="F5780" t="s">
        <v>7663</v>
      </c>
      <c r="G5780">
        <v>59.84</v>
      </c>
      <c r="H5780" s="8">
        <v>1</v>
      </c>
      <c r="I5780" s="1"/>
    </row>
    <row r="5781" spans="1:9" x14ac:dyDescent="0.25">
      <c r="A5781" t="str">
        <f t="shared" si="90"/>
        <v>MEDICAR LITORAL LTDA - EF-00020605-CT - MARISSOL GARCIA ZEFERINO</v>
      </c>
      <c r="B5781" t="s">
        <v>8385</v>
      </c>
      <c r="C5781" t="s">
        <v>2660</v>
      </c>
      <c r="D5781" t="s">
        <v>17797</v>
      </c>
      <c r="E5781" t="s">
        <v>17798</v>
      </c>
      <c r="F5781" t="s">
        <v>7663</v>
      </c>
      <c r="G5781">
        <v>59.8</v>
      </c>
      <c r="H5781" s="8">
        <v>2</v>
      </c>
      <c r="I5781" s="1"/>
    </row>
    <row r="5782" spans="1:9" x14ac:dyDescent="0.25">
      <c r="A5782" t="str">
        <f t="shared" si="90"/>
        <v>N1 CARD - FA-00005306-CT - ROBERTO RAIMUNDO</v>
      </c>
      <c r="B5782" t="s">
        <v>8429</v>
      </c>
      <c r="C5782" t="s">
        <v>1719</v>
      </c>
      <c r="D5782" t="s">
        <v>18096</v>
      </c>
      <c r="E5782" t="s">
        <v>18097</v>
      </c>
      <c r="F5782" t="s">
        <v>7663</v>
      </c>
      <c r="G5782">
        <v>59.8</v>
      </c>
      <c r="H5782" s="8">
        <v>2</v>
      </c>
      <c r="I5782" s="1"/>
    </row>
    <row r="5783" spans="1:9" x14ac:dyDescent="0.25">
      <c r="A5783" t="str">
        <f t="shared" si="90"/>
        <v>N1 CARD - FA-00005505-CT - LEILA LAMAR APARECIDA NOSSO PAVAO</v>
      </c>
      <c r="B5783" t="s">
        <v>8429</v>
      </c>
      <c r="C5783" t="s">
        <v>431</v>
      </c>
      <c r="D5783" t="s">
        <v>18100</v>
      </c>
      <c r="E5783" t="s">
        <v>18101</v>
      </c>
      <c r="F5783" t="s">
        <v>7663</v>
      </c>
      <c r="G5783">
        <v>59.8</v>
      </c>
      <c r="H5783" s="8">
        <v>2</v>
      </c>
      <c r="I5783" s="1"/>
    </row>
    <row r="5784" spans="1:9" x14ac:dyDescent="0.25">
      <c r="A5784" t="str">
        <f t="shared" si="90"/>
        <v>N1 CARD - FA-00005574-CT - JOAQUIM LUIZ FILHO</v>
      </c>
      <c r="B5784" t="s">
        <v>8429</v>
      </c>
      <c r="C5784" t="s">
        <v>4894</v>
      </c>
      <c r="D5784" t="s">
        <v>18102</v>
      </c>
      <c r="E5784" t="s">
        <v>18103</v>
      </c>
      <c r="F5784" t="s">
        <v>7663</v>
      </c>
      <c r="G5784">
        <v>59.8</v>
      </c>
      <c r="H5784" s="8">
        <v>2</v>
      </c>
      <c r="I5784" s="1"/>
    </row>
    <row r="5785" spans="1:9" x14ac:dyDescent="0.25">
      <c r="A5785" t="str">
        <f t="shared" si="90"/>
        <v>N1 CARD - FA-00005682-CT - SILVANIA PEREIRA DOS SANTOS</v>
      </c>
      <c r="B5785" t="s">
        <v>8429</v>
      </c>
      <c r="C5785" t="s">
        <v>4897</v>
      </c>
      <c r="D5785" t="s">
        <v>18108</v>
      </c>
      <c r="E5785" t="s">
        <v>18109</v>
      </c>
      <c r="F5785" t="s">
        <v>7663</v>
      </c>
      <c r="G5785">
        <v>59.8</v>
      </c>
      <c r="H5785" s="8">
        <v>2</v>
      </c>
      <c r="I5785" s="1"/>
    </row>
    <row r="5786" spans="1:9" x14ac:dyDescent="0.25">
      <c r="A5786" t="str">
        <f t="shared" si="90"/>
        <v>N1 CARD - FA-00005701-CT - RAIMUNDO MEDEIROS</v>
      </c>
      <c r="B5786" t="s">
        <v>8429</v>
      </c>
      <c r="C5786" t="s">
        <v>6741</v>
      </c>
      <c r="D5786" t="s">
        <v>18110</v>
      </c>
      <c r="E5786" t="s">
        <v>18111</v>
      </c>
      <c r="F5786" t="s">
        <v>7663</v>
      </c>
      <c r="G5786">
        <v>59.8</v>
      </c>
      <c r="H5786" s="8">
        <v>2</v>
      </c>
      <c r="I5786" s="1"/>
    </row>
    <row r="5787" spans="1:9" x14ac:dyDescent="0.25">
      <c r="A5787" t="str">
        <f t="shared" si="90"/>
        <v>N1 CARD - FA-00006514-CT - FLAVIA NAVES DOS REIS VIEIRA</v>
      </c>
      <c r="B5787" t="s">
        <v>8429</v>
      </c>
      <c r="C5787" t="s">
        <v>6779</v>
      </c>
      <c r="D5787" t="s">
        <v>18142</v>
      </c>
      <c r="E5787" t="s">
        <v>18143</v>
      </c>
      <c r="F5787" t="s">
        <v>7663</v>
      </c>
      <c r="G5787">
        <v>59.8</v>
      </c>
      <c r="H5787" s="8">
        <v>2</v>
      </c>
      <c r="I5787" s="1"/>
    </row>
    <row r="5788" spans="1:9" x14ac:dyDescent="0.25">
      <c r="A5788" t="str">
        <f t="shared" si="90"/>
        <v>N1 CARD - FA-00006541-CT - MARIA CONCEICAO ALZIRA ALVES</v>
      </c>
      <c r="B5788" t="s">
        <v>8429</v>
      </c>
      <c r="C5788" t="s">
        <v>1187</v>
      </c>
      <c r="D5788" t="s">
        <v>18148</v>
      </c>
      <c r="E5788" t="s">
        <v>18149</v>
      </c>
      <c r="F5788" t="s">
        <v>7663</v>
      </c>
      <c r="G5788">
        <v>59.8</v>
      </c>
      <c r="H5788" s="8">
        <v>2</v>
      </c>
      <c r="I5788" s="1"/>
    </row>
    <row r="5789" spans="1:9" x14ac:dyDescent="0.25">
      <c r="A5789" t="str">
        <f t="shared" si="90"/>
        <v>N1 CARD - FA-00006816-CT - VALDIR APARECIDO JUNIOR</v>
      </c>
      <c r="B5789" t="s">
        <v>8429</v>
      </c>
      <c r="C5789" t="s">
        <v>1992</v>
      </c>
      <c r="D5789" t="s">
        <v>18162</v>
      </c>
      <c r="E5789" t="s">
        <v>18163</v>
      </c>
      <c r="F5789" t="s">
        <v>7663</v>
      </c>
      <c r="G5789">
        <v>59.8</v>
      </c>
      <c r="H5789" s="8">
        <v>2</v>
      </c>
      <c r="I5789" s="1"/>
    </row>
    <row r="5790" spans="1:9" x14ac:dyDescent="0.25">
      <c r="A5790" t="str">
        <f t="shared" si="90"/>
        <v>N1 CARD - FA-00006824-CT - LUIZA DOS SANTOS DE CAMPOS</v>
      </c>
      <c r="B5790" t="s">
        <v>8429</v>
      </c>
      <c r="C5790" t="s">
        <v>1588</v>
      </c>
      <c r="D5790" t="s">
        <v>18164</v>
      </c>
      <c r="E5790" t="s">
        <v>18165</v>
      </c>
      <c r="F5790" t="s">
        <v>7663</v>
      </c>
      <c r="G5790">
        <v>59.8</v>
      </c>
      <c r="H5790" s="8">
        <v>2</v>
      </c>
      <c r="I5790" s="1"/>
    </row>
    <row r="5791" spans="1:9" x14ac:dyDescent="0.25">
      <c r="A5791" t="str">
        <f t="shared" si="90"/>
        <v>N1 CARD - FA-00006860-CT - ELLEN GLAUCIA DUARTE</v>
      </c>
      <c r="B5791" t="s">
        <v>8429</v>
      </c>
      <c r="C5791" t="s">
        <v>3494</v>
      </c>
      <c r="D5791" t="s">
        <v>18168</v>
      </c>
      <c r="E5791" t="s">
        <v>18169</v>
      </c>
      <c r="F5791" t="s">
        <v>7663</v>
      </c>
      <c r="G5791">
        <v>59.8</v>
      </c>
      <c r="H5791" s="8">
        <v>2</v>
      </c>
      <c r="I5791" s="1"/>
    </row>
    <row r="5792" spans="1:9" x14ac:dyDescent="0.25">
      <c r="A5792" t="str">
        <f t="shared" si="90"/>
        <v>N1 CARD - FA-00006929-CT - MARIA APARECIDA RODRIGUES</v>
      </c>
      <c r="B5792" t="s">
        <v>8429</v>
      </c>
      <c r="C5792" t="s">
        <v>3338</v>
      </c>
      <c r="D5792" t="s">
        <v>18176</v>
      </c>
      <c r="E5792" t="s">
        <v>18177</v>
      </c>
      <c r="F5792" t="s">
        <v>7663</v>
      </c>
      <c r="G5792">
        <v>59.8</v>
      </c>
      <c r="H5792" s="8">
        <v>2</v>
      </c>
      <c r="I5792" s="1"/>
    </row>
    <row r="5793" spans="1:9" x14ac:dyDescent="0.25">
      <c r="A5793" t="str">
        <f t="shared" si="90"/>
        <v>N1 CARD - FA-00006970-CT - ANA CLAUDIA PEREIRA NORONHA</v>
      </c>
      <c r="B5793" t="s">
        <v>8429</v>
      </c>
      <c r="C5793" t="s">
        <v>3499</v>
      </c>
      <c r="D5793" t="s">
        <v>18180</v>
      </c>
      <c r="E5793" t="s">
        <v>18181</v>
      </c>
      <c r="F5793" t="s">
        <v>7663</v>
      </c>
      <c r="G5793">
        <v>59.8</v>
      </c>
      <c r="H5793" s="8">
        <v>2</v>
      </c>
      <c r="I5793" s="1"/>
    </row>
    <row r="5794" spans="1:9" x14ac:dyDescent="0.25">
      <c r="A5794" t="str">
        <f t="shared" si="90"/>
        <v>N1 CARD - FA-00007348-CT - MEIRE TEREZINHA STECCA DA SILVA</v>
      </c>
      <c r="B5794" t="s">
        <v>8429</v>
      </c>
      <c r="C5794" t="s">
        <v>1254</v>
      </c>
      <c r="D5794" t="s">
        <v>18185</v>
      </c>
      <c r="E5794" t="s">
        <v>18186</v>
      </c>
      <c r="F5794" t="s">
        <v>7663</v>
      </c>
      <c r="G5794">
        <v>59.8</v>
      </c>
      <c r="H5794" s="8">
        <v>2</v>
      </c>
      <c r="I5794" s="1"/>
    </row>
    <row r="5795" spans="1:9" x14ac:dyDescent="0.25">
      <c r="A5795" t="str">
        <f t="shared" si="90"/>
        <v>N1 CARD - FA-00007458-CT - MARIA JOSÉ DA SILVA</v>
      </c>
      <c r="B5795" t="s">
        <v>8429</v>
      </c>
      <c r="C5795" t="s">
        <v>1349</v>
      </c>
      <c r="D5795" t="s">
        <v>18191</v>
      </c>
      <c r="E5795" t="s">
        <v>18192</v>
      </c>
      <c r="F5795" t="s">
        <v>7663</v>
      </c>
      <c r="G5795">
        <v>59.8</v>
      </c>
      <c r="H5795" s="8">
        <v>2</v>
      </c>
      <c r="I5795" s="1"/>
    </row>
    <row r="5796" spans="1:9" x14ac:dyDescent="0.25">
      <c r="A5796" t="str">
        <f t="shared" si="90"/>
        <v>N1 CARD - FA-00007653-CT - MARCIA MARIA PARDIM</v>
      </c>
      <c r="B5796" t="s">
        <v>8429</v>
      </c>
      <c r="C5796" t="s">
        <v>3522</v>
      </c>
      <c r="D5796" t="s">
        <v>18199</v>
      </c>
      <c r="E5796" t="s">
        <v>18200</v>
      </c>
      <c r="F5796" t="s">
        <v>7663</v>
      </c>
      <c r="G5796">
        <v>59.8</v>
      </c>
      <c r="H5796" s="8">
        <v>2</v>
      </c>
      <c r="I5796" s="1"/>
    </row>
    <row r="5797" spans="1:9" x14ac:dyDescent="0.25">
      <c r="A5797" t="str">
        <f t="shared" si="90"/>
        <v>N1 CARD - FA-00007828-CT - MARCELA DA SILVA CORDEIRO DE JESUS</v>
      </c>
      <c r="B5797" t="s">
        <v>8429</v>
      </c>
      <c r="C5797" t="s">
        <v>4058</v>
      </c>
      <c r="D5797" t="s">
        <v>18209</v>
      </c>
      <c r="E5797" t="s">
        <v>18210</v>
      </c>
      <c r="F5797" t="s">
        <v>7663</v>
      </c>
      <c r="G5797">
        <v>59.8</v>
      </c>
      <c r="H5797" s="8">
        <v>2</v>
      </c>
      <c r="I5797" s="1"/>
    </row>
    <row r="5798" spans="1:9" x14ac:dyDescent="0.25">
      <c r="A5798" t="str">
        <f t="shared" si="90"/>
        <v>N1 CARD - FA-00008224-CT - MARISA BISPO CORDEIRO</v>
      </c>
      <c r="B5798" t="s">
        <v>8429</v>
      </c>
      <c r="C5798" t="s">
        <v>6830</v>
      </c>
      <c r="D5798" t="s">
        <v>18229</v>
      </c>
      <c r="E5798" t="s">
        <v>18230</v>
      </c>
      <c r="F5798" t="s">
        <v>7663</v>
      </c>
      <c r="G5798">
        <v>59.8</v>
      </c>
      <c r="H5798" s="8">
        <v>2</v>
      </c>
      <c r="I5798" s="1"/>
    </row>
    <row r="5799" spans="1:9" x14ac:dyDescent="0.25">
      <c r="A5799" t="str">
        <f t="shared" si="90"/>
        <v>N1 CARD - FA-00008227-CT - MANOEL FRANCISCO CAMARA</v>
      </c>
      <c r="B5799" t="s">
        <v>8429</v>
      </c>
      <c r="C5799" t="s">
        <v>7010</v>
      </c>
      <c r="D5799" t="s">
        <v>18231</v>
      </c>
      <c r="E5799" t="s">
        <v>18232</v>
      </c>
      <c r="F5799" t="s">
        <v>7663</v>
      </c>
      <c r="G5799">
        <v>59.8</v>
      </c>
      <c r="H5799" s="8">
        <v>2</v>
      </c>
      <c r="I5799" s="1"/>
    </row>
    <row r="5800" spans="1:9" x14ac:dyDescent="0.25">
      <c r="A5800" t="str">
        <f t="shared" si="90"/>
        <v>N1 CARD - FA-00008661-CT - OSVALDO LUIZ MACHERALDI</v>
      </c>
      <c r="B5800" t="s">
        <v>8429</v>
      </c>
      <c r="C5800" t="s">
        <v>2957</v>
      </c>
      <c r="D5800" t="s">
        <v>18245</v>
      </c>
      <c r="E5800" t="s">
        <v>18246</v>
      </c>
      <c r="F5800" t="s">
        <v>7663</v>
      </c>
      <c r="G5800">
        <v>59.8</v>
      </c>
      <c r="H5800" s="8">
        <v>2</v>
      </c>
      <c r="I5800" s="1"/>
    </row>
    <row r="5801" spans="1:9" x14ac:dyDescent="0.25">
      <c r="A5801" t="str">
        <f t="shared" si="90"/>
        <v>N1 CARD - FA-00009179-CT - CLAUDIA CRISTINA DE OLIVEIRA GONCALVES</v>
      </c>
      <c r="B5801" t="s">
        <v>8429</v>
      </c>
      <c r="C5801" t="s">
        <v>6862</v>
      </c>
      <c r="D5801" t="s">
        <v>18275</v>
      </c>
      <c r="E5801" t="s">
        <v>18276</v>
      </c>
      <c r="F5801" t="s">
        <v>7663</v>
      </c>
      <c r="G5801">
        <v>59.8</v>
      </c>
      <c r="H5801" s="8">
        <v>2</v>
      </c>
      <c r="I5801" s="1"/>
    </row>
    <row r="5802" spans="1:9" x14ac:dyDescent="0.25">
      <c r="A5802" t="str">
        <f t="shared" si="90"/>
        <v>N1 CARD - FA-00024141-CT - HELENA ELEOTERICA DA SILVA</v>
      </c>
      <c r="B5802" t="s">
        <v>8429</v>
      </c>
      <c r="C5802" t="s">
        <v>5320</v>
      </c>
      <c r="D5802" t="s">
        <v>12134</v>
      </c>
      <c r="E5802" t="s">
        <v>12135</v>
      </c>
      <c r="F5802" t="s">
        <v>7663</v>
      </c>
      <c r="G5802">
        <v>59.8</v>
      </c>
      <c r="H5802" s="8">
        <v>2</v>
      </c>
      <c r="I5802" s="1"/>
    </row>
    <row r="5803" spans="1:9" x14ac:dyDescent="0.25">
      <c r="A5803" t="str">
        <f t="shared" si="90"/>
        <v>N1 CARD - FA-00024248-CT - MOISES GOMES DE MORAIS</v>
      </c>
      <c r="B5803" t="s">
        <v>8429</v>
      </c>
      <c r="C5803" t="s">
        <v>5720</v>
      </c>
      <c r="D5803" t="s">
        <v>18393</v>
      </c>
      <c r="E5803" t="s">
        <v>18394</v>
      </c>
      <c r="F5803" t="s">
        <v>7663</v>
      </c>
      <c r="G5803">
        <v>59.8</v>
      </c>
      <c r="H5803" s="8">
        <v>2</v>
      </c>
      <c r="I5803" s="1"/>
    </row>
    <row r="5804" spans="1:9" x14ac:dyDescent="0.25">
      <c r="A5804" t="str">
        <f t="shared" si="90"/>
        <v>MEDICAR RIBEIRÃO PRETO - CO-00020707-CT - CONDOMINIO VITTA HEITOR RIGON 3</v>
      </c>
      <c r="B5804" t="s">
        <v>7656</v>
      </c>
      <c r="C5804" t="s">
        <v>812</v>
      </c>
      <c r="D5804" t="s">
        <v>8032</v>
      </c>
      <c r="E5804" t="s">
        <v>8033</v>
      </c>
      <c r="F5804" t="s">
        <v>7659</v>
      </c>
      <c r="G5804">
        <v>59.769999999999996</v>
      </c>
      <c r="H5804" s="8">
        <v>12</v>
      </c>
      <c r="I5804" s="1"/>
    </row>
    <row r="5805" spans="1:9" x14ac:dyDescent="0.25">
      <c r="A5805" t="str">
        <f t="shared" si="90"/>
        <v>N1 CARD - FA-00005558-CT - ARLINDO PINA PERES</v>
      </c>
      <c r="B5805" t="s">
        <v>8429</v>
      </c>
      <c r="C5805" t="s">
        <v>6565</v>
      </c>
      <c r="D5805" t="s">
        <v>19811</v>
      </c>
      <c r="E5805" t="s">
        <v>19812</v>
      </c>
      <c r="F5805" t="s">
        <v>7663</v>
      </c>
      <c r="G5805">
        <v>59.7</v>
      </c>
      <c r="H5805" s="8">
        <v>1</v>
      </c>
      <c r="I5805" s="1"/>
    </row>
    <row r="5806" spans="1:9" x14ac:dyDescent="0.25">
      <c r="A5806" t="str">
        <f t="shared" si="90"/>
        <v>N1 CARD - FA-00005721-CT - RITA DE CASSIA CLEMENTE</v>
      </c>
      <c r="B5806" t="s">
        <v>8429</v>
      </c>
      <c r="C5806" t="s">
        <v>1158</v>
      </c>
      <c r="D5806" t="s">
        <v>19827</v>
      </c>
      <c r="E5806" t="s">
        <v>19828</v>
      </c>
      <c r="F5806" t="s">
        <v>7663</v>
      </c>
      <c r="G5806">
        <v>59.7</v>
      </c>
      <c r="H5806" s="8">
        <v>1</v>
      </c>
      <c r="I5806" s="1"/>
    </row>
    <row r="5807" spans="1:9" x14ac:dyDescent="0.25">
      <c r="A5807" t="str">
        <f t="shared" si="90"/>
        <v>N1 CARD - FA-00005243-CT - EURIDES LOPES MACEDO</v>
      </c>
      <c r="B5807" t="s">
        <v>8429</v>
      </c>
      <c r="C5807" t="s">
        <v>1464</v>
      </c>
      <c r="D5807" t="s">
        <v>14618</v>
      </c>
      <c r="E5807" t="s">
        <v>14619</v>
      </c>
      <c r="F5807" t="s">
        <v>7663</v>
      </c>
      <c r="G5807">
        <v>59.699999999999996</v>
      </c>
      <c r="H5807" s="8">
        <v>3</v>
      </c>
      <c r="I5807" s="1"/>
    </row>
    <row r="5808" spans="1:9" x14ac:dyDescent="0.25">
      <c r="A5808" t="str">
        <f t="shared" si="90"/>
        <v>N1 CARD - FA-00005380-CT - TEREZA CRISTINA VIEIRA</v>
      </c>
      <c r="B5808" t="s">
        <v>8429</v>
      </c>
      <c r="C5808" t="s">
        <v>1211</v>
      </c>
      <c r="D5808" t="s">
        <v>14648</v>
      </c>
      <c r="E5808" t="s">
        <v>14649</v>
      </c>
      <c r="F5808" t="s">
        <v>7663</v>
      </c>
      <c r="G5808">
        <v>59.699999999999996</v>
      </c>
      <c r="H5808" s="8">
        <v>3</v>
      </c>
      <c r="I5808" s="1"/>
    </row>
    <row r="5809" spans="1:9" x14ac:dyDescent="0.25">
      <c r="A5809" t="str">
        <f t="shared" si="90"/>
        <v>N1 CARD - FA-00005502-CT - ROSANGELA APARECIDA NETO DE CARVALHO</v>
      </c>
      <c r="B5809" t="s">
        <v>8429</v>
      </c>
      <c r="C5809" t="s">
        <v>1723</v>
      </c>
      <c r="D5809" t="s">
        <v>14665</v>
      </c>
      <c r="E5809" t="s">
        <v>14666</v>
      </c>
      <c r="F5809" t="s">
        <v>7663</v>
      </c>
      <c r="G5809">
        <v>59.699999999999996</v>
      </c>
      <c r="H5809" s="8">
        <v>3</v>
      </c>
      <c r="I5809" s="1"/>
    </row>
    <row r="5810" spans="1:9" x14ac:dyDescent="0.25">
      <c r="A5810" t="str">
        <f t="shared" si="90"/>
        <v>N1 CARD - FA-00005516-CT - DEOLINDA CONSTANTINO TOGNON</v>
      </c>
      <c r="B5810" t="s">
        <v>8429</v>
      </c>
      <c r="C5810" t="s">
        <v>3463</v>
      </c>
      <c r="D5810" t="s">
        <v>14667</v>
      </c>
      <c r="E5810" t="s">
        <v>14668</v>
      </c>
      <c r="F5810" t="s">
        <v>7663</v>
      </c>
      <c r="G5810">
        <v>59.699999999999996</v>
      </c>
      <c r="H5810" s="8">
        <v>3</v>
      </c>
      <c r="I5810" s="1"/>
    </row>
    <row r="5811" spans="1:9" x14ac:dyDescent="0.25">
      <c r="A5811" t="str">
        <f t="shared" si="90"/>
        <v>N1 CARD - FA-00005547-CT - ROSE MEIRI BECARI</v>
      </c>
      <c r="B5811" t="s">
        <v>8429</v>
      </c>
      <c r="C5811" t="s">
        <v>1651</v>
      </c>
      <c r="D5811" t="s">
        <v>14671</v>
      </c>
      <c r="E5811" t="s">
        <v>14672</v>
      </c>
      <c r="F5811" t="s">
        <v>7663</v>
      </c>
      <c r="G5811">
        <v>59.699999999999996</v>
      </c>
      <c r="H5811" s="8">
        <v>3</v>
      </c>
      <c r="I5811" s="1"/>
    </row>
    <row r="5812" spans="1:9" x14ac:dyDescent="0.25">
      <c r="A5812" t="str">
        <f t="shared" si="90"/>
        <v>N1 CARD - FA-00005714-CT - BEATRIZ DOS SANTOS</v>
      </c>
      <c r="B5812" t="s">
        <v>8429</v>
      </c>
      <c r="C5812" t="s">
        <v>1217</v>
      </c>
      <c r="D5812" t="s">
        <v>14695</v>
      </c>
      <c r="E5812" t="s">
        <v>14696</v>
      </c>
      <c r="F5812" t="s">
        <v>7663</v>
      </c>
      <c r="G5812">
        <v>59.699999999999996</v>
      </c>
      <c r="H5812" s="8">
        <v>3</v>
      </c>
      <c r="I5812" s="1"/>
    </row>
    <row r="5813" spans="1:9" x14ac:dyDescent="0.25">
      <c r="A5813" t="str">
        <f t="shared" si="90"/>
        <v>N1 CARD - FA-00005734-CT - ANGELA AUXILIADORA DE ASSIS MORAIS</v>
      </c>
      <c r="B5813" t="s">
        <v>8429</v>
      </c>
      <c r="C5813" t="s">
        <v>1560</v>
      </c>
      <c r="D5813" t="s">
        <v>14701</v>
      </c>
      <c r="E5813" t="s">
        <v>14702</v>
      </c>
      <c r="F5813" t="s">
        <v>7663</v>
      </c>
      <c r="G5813">
        <v>59.699999999999996</v>
      </c>
      <c r="H5813" s="8">
        <v>3</v>
      </c>
      <c r="I5813" s="1"/>
    </row>
    <row r="5814" spans="1:9" x14ac:dyDescent="0.25">
      <c r="A5814" t="str">
        <f t="shared" si="90"/>
        <v>N1 CARD - FA-00005752-CT - KEVIN FELIPE SAMPAIO SARGENTO</v>
      </c>
      <c r="B5814" t="s">
        <v>8429</v>
      </c>
      <c r="C5814" t="s">
        <v>6575</v>
      </c>
      <c r="D5814" t="s">
        <v>14709</v>
      </c>
      <c r="E5814" t="s">
        <v>14710</v>
      </c>
      <c r="F5814" t="s">
        <v>7663</v>
      </c>
      <c r="G5814">
        <v>59.699999999999996</v>
      </c>
      <c r="H5814" s="8">
        <v>3</v>
      </c>
      <c r="I5814" s="1"/>
    </row>
    <row r="5815" spans="1:9" x14ac:dyDescent="0.25">
      <c r="A5815" t="str">
        <f t="shared" si="90"/>
        <v>N1 CARD - FA-00005754-CT - CIRLENE MARQUES JARDIM</v>
      </c>
      <c r="B5815" t="s">
        <v>8429</v>
      </c>
      <c r="C5815" t="s">
        <v>1660</v>
      </c>
      <c r="D5815" t="s">
        <v>14711</v>
      </c>
      <c r="E5815" t="s">
        <v>14712</v>
      </c>
      <c r="F5815" t="s">
        <v>7663</v>
      </c>
      <c r="G5815">
        <v>59.699999999999996</v>
      </c>
      <c r="H5815" s="8">
        <v>3</v>
      </c>
      <c r="I5815" s="1"/>
    </row>
    <row r="5816" spans="1:9" x14ac:dyDescent="0.25">
      <c r="A5816" t="str">
        <f t="shared" si="90"/>
        <v>N1 CARD - FA-00005858-CT - JOAO DONIZETE DA SILVA</v>
      </c>
      <c r="B5816" t="s">
        <v>8429</v>
      </c>
      <c r="C5816" t="s">
        <v>4903</v>
      </c>
      <c r="D5816" t="s">
        <v>14727</v>
      </c>
      <c r="E5816" t="s">
        <v>14728</v>
      </c>
      <c r="F5816" t="s">
        <v>7663</v>
      </c>
      <c r="G5816">
        <v>59.699999999999996</v>
      </c>
      <c r="H5816" s="8">
        <v>3</v>
      </c>
      <c r="I5816" s="1"/>
    </row>
    <row r="5817" spans="1:9" x14ac:dyDescent="0.25">
      <c r="A5817" t="str">
        <f t="shared" si="90"/>
        <v>N1 CARD - FA-00005861-CT - ELZA BARBOSA MARTINEZ GUTIERREZ</v>
      </c>
      <c r="B5817" t="s">
        <v>8429</v>
      </c>
      <c r="C5817" t="s">
        <v>1567</v>
      </c>
      <c r="D5817" t="s">
        <v>14731</v>
      </c>
      <c r="E5817" t="s">
        <v>14732</v>
      </c>
      <c r="F5817" t="s">
        <v>7663</v>
      </c>
      <c r="G5817">
        <v>59.699999999999996</v>
      </c>
      <c r="H5817" s="8">
        <v>3</v>
      </c>
      <c r="I5817" s="1"/>
    </row>
    <row r="5818" spans="1:9" x14ac:dyDescent="0.25">
      <c r="A5818" t="str">
        <f t="shared" si="90"/>
        <v>N1 CARD - FA-00005863-CT - TANIA RIBEIRO MADEIRA</v>
      </c>
      <c r="B5818" t="s">
        <v>8429</v>
      </c>
      <c r="C5818" t="s">
        <v>3471</v>
      </c>
      <c r="D5818" t="s">
        <v>14733</v>
      </c>
      <c r="E5818" t="s">
        <v>14734</v>
      </c>
      <c r="F5818" t="s">
        <v>7663</v>
      </c>
      <c r="G5818">
        <v>59.699999999999996</v>
      </c>
      <c r="H5818" s="8">
        <v>3</v>
      </c>
      <c r="I5818" s="1"/>
    </row>
    <row r="5819" spans="1:9" x14ac:dyDescent="0.25">
      <c r="A5819" t="str">
        <f t="shared" si="90"/>
        <v>N1 CARD - FA-00005878-CT - MIRIAM BARBOSA DE OLIVEIRA</v>
      </c>
      <c r="B5819" t="s">
        <v>8429</v>
      </c>
      <c r="C5819" t="s">
        <v>1568</v>
      </c>
      <c r="D5819" t="s">
        <v>14739</v>
      </c>
      <c r="E5819" t="s">
        <v>14740</v>
      </c>
      <c r="F5819" t="s">
        <v>7663</v>
      </c>
      <c r="G5819">
        <v>59.699999999999996</v>
      </c>
      <c r="H5819" s="8">
        <v>3</v>
      </c>
      <c r="I5819" s="1"/>
    </row>
    <row r="5820" spans="1:9" x14ac:dyDescent="0.25">
      <c r="A5820" t="str">
        <f t="shared" si="90"/>
        <v>N1 CARD - FA-00005899-CT - ELAINE BENEDITO</v>
      </c>
      <c r="B5820" t="s">
        <v>8429</v>
      </c>
      <c r="C5820" t="s">
        <v>1807</v>
      </c>
      <c r="D5820" t="s">
        <v>14749</v>
      </c>
      <c r="E5820" t="s">
        <v>14750</v>
      </c>
      <c r="F5820" t="s">
        <v>7663</v>
      </c>
      <c r="G5820">
        <v>59.699999999999996</v>
      </c>
      <c r="H5820" s="8">
        <v>3</v>
      </c>
      <c r="I5820" s="1"/>
    </row>
    <row r="5821" spans="1:9" x14ac:dyDescent="0.25">
      <c r="A5821" t="str">
        <f t="shared" si="90"/>
        <v>N1 CARD - FA-00005911-CT - MARIA FERNANDA DOS SANTOS TOLEDO</v>
      </c>
      <c r="B5821" t="s">
        <v>8429</v>
      </c>
      <c r="C5821" t="s">
        <v>3307</v>
      </c>
      <c r="D5821" t="s">
        <v>14751</v>
      </c>
      <c r="E5821" t="s">
        <v>14752</v>
      </c>
      <c r="F5821" t="s">
        <v>7663</v>
      </c>
      <c r="G5821">
        <v>59.699999999999996</v>
      </c>
      <c r="H5821" s="8">
        <v>3</v>
      </c>
      <c r="I5821" s="1"/>
    </row>
    <row r="5822" spans="1:9" x14ac:dyDescent="0.25">
      <c r="A5822" t="str">
        <f t="shared" si="90"/>
        <v>N1 CARD - FA-00005922-CT - NEUSA RODRIGUES PEREIRA</v>
      </c>
      <c r="B5822" t="s">
        <v>8429</v>
      </c>
      <c r="C5822" t="s">
        <v>3309</v>
      </c>
      <c r="D5822" t="s">
        <v>14757</v>
      </c>
      <c r="E5822" t="s">
        <v>14758</v>
      </c>
      <c r="F5822" t="s">
        <v>7663</v>
      </c>
      <c r="G5822">
        <v>59.699999999999996</v>
      </c>
      <c r="H5822" s="8">
        <v>3</v>
      </c>
      <c r="I5822" s="1"/>
    </row>
    <row r="5823" spans="1:9" x14ac:dyDescent="0.25">
      <c r="A5823" t="str">
        <f t="shared" si="90"/>
        <v>N1 CARD - FA-00006000-CT - ASSUNTA GALATI PERONI DA SILVA</v>
      </c>
      <c r="B5823" t="s">
        <v>8429</v>
      </c>
      <c r="C5823" t="s">
        <v>1812</v>
      </c>
      <c r="D5823" t="s">
        <v>14773</v>
      </c>
      <c r="E5823" t="s">
        <v>14774</v>
      </c>
      <c r="F5823" t="s">
        <v>7663</v>
      </c>
      <c r="G5823">
        <v>59.699999999999996</v>
      </c>
      <c r="H5823" s="8">
        <v>3</v>
      </c>
      <c r="I5823" s="1"/>
    </row>
    <row r="5824" spans="1:9" x14ac:dyDescent="0.25">
      <c r="A5824" t="str">
        <f t="shared" si="90"/>
        <v>N1 CARD - FA-00006052-CT - EUNICE LOURENCO</v>
      </c>
      <c r="B5824" t="s">
        <v>8429</v>
      </c>
      <c r="C5824" t="s">
        <v>1813</v>
      </c>
      <c r="D5824" t="s">
        <v>14787</v>
      </c>
      <c r="E5824" t="s">
        <v>14788</v>
      </c>
      <c r="F5824" t="s">
        <v>7663</v>
      </c>
      <c r="G5824">
        <v>59.699999999999996</v>
      </c>
      <c r="H5824" s="8">
        <v>3</v>
      </c>
      <c r="I5824" s="1"/>
    </row>
    <row r="5825" spans="1:9" x14ac:dyDescent="0.25">
      <c r="A5825" t="str">
        <f t="shared" si="90"/>
        <v>N1 CARD - FA-00006056-CT - VAGNER THOMAZ DE SOUZA</v>
      </c>
      <c r="B5825" t="s">
        <v>8429</v>
      </c>
      <c r="C5825" t="s">
        <v>1736</v>
      </c>
      <c r="D5825" t="s">
        <v>14789</v>
      </c>
      <c r="E5825" t="s">
        <v>14790</v>
      </c>
      <c r="F5825" t="s">
        <v>7663</v>
      </c>
      <c r="G5825">
        <v>59.699999999999996</v>
      </c>
      <c r="H5825" s="8">
        <v>3</v>
      </c>
      <c r="I5825" s="1"/>
    </row>
    <row r="5826" spans="1:9" x14ac:dyDescent="0.25">
      <c r="A5826" t="str">
        <f t="shared" si="90"/>
        <v>N1 CARD - FA-00006086-CT - SOLANGE MARIA APARECIDA DA SILVA TAKATA</v>
      </c>
      <c r="B5826" t="s">
        <v>8429</v>
      </c>
      <c r="C5826" t="s">
        <v>1491</v>
      </c>
      <c r="D5826" t="s">
        <v>14795</v>
      </c>
      <c r="E5826" t="s">
        <v>14796</v>
      </c>
      <c r="F5826" t="s">
        <v>7663</v>
      </c>
      <c r="G5826">
        <v>59.699999999999996</v>
      </c>
      <c r="H5826" s="8">
        <v>3</v>
      </c>
      <c r="I5826" s="1"/>
    </row>
    <row r="5827" spans="1:9" x14ac:dyDescent="0.25">
      <c r="A5827" t="str">
        <f t="shared" si="90"/>
        <v>N1 CARD - FA-00006088-CT - MARIA APPARECIDA ROQUE CONTENTE</v>
      </c>
      <c r="B5827" t="s">
        <v>8429</v>
      </c>
      <c r="C5827" t="s">
        <v>1976</v>
      </c>
      <c r="D5827" t="s">
        <v>14797</v>
      </c>
      <c r="E5827" t="s">
        <v>14798</v>
      </c>
      <c r="F5827" t="s">
        <v>7663</v>
      </c>
      <c r="G5827">
        <v>59.699999999999996</v>
      </c>
      <c r="H5827" s="8">
        <v>3</v>
      </c>
      <c r="I5827" s="1"/>
    </row>
    <row r="5828" spans="1:9" x14ac:dyDescent="0.25">
      <c r="A5828" t="str">
        <f t="shared" ref="A5828:A5891" si="91">_xlfn.CONCAT(B5828," - ",C5828," - ",E5828)</f>
        <v>N1 CARD - FA-00006121-CT - VINICIUS HENRIQUE PIMENTEL PATI</v>
      </c>
      <c r="B5828" t="s">
        <v>8429</v>
      </c>
      <c r="C5828" t="s">
        <v>1170</v>
      </c>
      <c r="D5828" t="s">
        <v>14805</v>
      </c>
      <c r="E5828" t="s">
        <v>14806</v>
      </c>
      <c r="F5828" t="s">
        <v>7663</v>
      </c>
      <c r="G5828">
        <v>59.699999999999996</v>
      </c>
      <c r="H5828" s="8">
        <v>3</v>
      </c>
      <c r="I5828" s="1"/>
    </row>
    <row r="5829" spans="1:9" x14ac:dyDescent="0.25">
      <c r="A5829" t="str">
        <f t="shared" si="91"/>
        <v>N1 CARD - FA-00006122-CT - VERA CRUZ ROSA ZANUELO DA SILVA</v>
      </c>
      <c r="B5829" t="s">
        <v>8429</v>
      </c>
      <c r="C5829" t="s">
        <v>445</v>
      </c>
      <c r="D5829" t="s">
        <v>8250</v>
      </c>
      <c r="E5829" t="s">
        <v>8251</v>
      </c>
      <c r="F5829" t="s">
        <v>7663</v>
      </c>
      <c r="G5829">
        <v>59.699999999999996</v>
      </c>
      <c r="H5829" s="8">
        <v>3</v>
      </c>
      <c r="I5829" s="1"/>
    </row>
    <row r="5830" spans="1:9" x14ac:dyDescent="0.25">
      <c r="A5830" t="str">
        <f t="shared" si="91"/>
        <v>N1 CARD - FA-00006124-CT - CLAUDINEI DE CASTRO PEREIRA</v>
      </c>
      <c r="B5830" t="s">
        <v>8429</v>
      </c>
      <c r="C5830" t="s">
        <v>6593</v>
      </c>
      <c r="D5830" t="s">
        <v>14807</v>
      </c>
      <c r="E5830" t="s">
        <v>14808</v>
      </c>
      <c r="F5830" t="s">
        <v>7663</v>
      </c>
      <c r="G5830">
        <v>59.699999999999996</v>
      </c>
      <c r="H5830" s="8">
        <v>3</v>
      </c>
      <c r="I5830" s="1"/>
    </row>
    <row r="5831" spans="1:9" x14ac:dyDescent="0.25">
      <c r="A5831" t="str">
        <f t="shared" si="91"/>
        <v>N1 CARD - FA-00006186-CT - CELIA APARECIDA DELA RICCI DA SILVA</v>
      </c>
      <c r="B5831" t="s">
        <v>8429</v>
      </c>
      <c r="C5831" t="s">
        <v>1324</v>
      </c>
      <c r="D5831" t="s">
        <v>14831</v>
      </c>
      <c r="E5831" t="s">
        <v>14832</v>
      </c>
      <c r="F5831" t="s">
        <v>7663</v>
      </c>
      <c r="G5831">
        <v>59.699999999999996</v>
      </c>
      <c r="H5831" s="8">
        <v>3</v>
      </c>
      <c r="I5831" s="1"/>
    </row>
    <row r="5832" spans="1:9" x14ac:dyDescent="0.25">
      <c r="A5832" t="str">
        <f t="shared" si="91"/>
        <v>N1 CARD - FA-00006208-CT - DIANA ALVES DA SILVA</v>
      </c>
      <c r="B5832" t="s">
        <v>8429</v>
      </c>
      <c r="C5832" t="s">
        <v>1180</v>
      </c>
      <c r="D5832" t="s">
        <v>14841</v>
      </c>
      <c r="E5832" t="s">
        <v>14842</v>
      </c>
      <c r="F5832" t="s">
        <v>7663</v>
      </c>
      <c r="G5832">
        <v>59.699999999999996</v>
      </c>
      <c r="H5832" s="8">
        <v>3</v>
      </c>
      <c r="I5832" s="1"/>
    </row>
    <row r="5833" spans="1:9" x14ac:dyDescent="0.25">
      <c r="A5833" t="str">
        <f t="shared" si="91"/>
        <v>N1 CARD - FA-00006287-CT - ANA RITA CARVALHARES</v>
      </c>
      <c r="B5833" t="s">
        <v>8429</v>
      </c>
      <c r="C5833" t="s">
        <v>1979</v>
      </c>
      <c r="D5833" t="s">
        <v>14861</v>
      </c>
      <c r="E5833" t="s">
        <v>14862</v>
      </c>
      <c r="F5833" t="s">
        <v>7663</v>
      </c>
      <c r="G5833">
        <v>59.699999999999996</v>
      </c>
      <c r="H5833" s="8">
        <v>3</v>
      </c>
      <c r="I5833" s="1"/>
    </row>
    <row r="5834" spans="1:9" x14ac:dyDescent="0.25">
      <c r="A5834" t="str">
        <f t="shared" si="91"/>
        <v>N1 CARD - FA-00006328-CT - DARCI CANDIDO</v>
      </c>
      <c r="B5834" t="s">
        <v>8429</v>
      </c>
      <c r="C5834" t="s">
        <v>1740</v>
      </c>
      <c r="D5834" t="s">
        <v>14873</v>
      </c>
      <c r="E5834" t="s">
        <v>14874</v>
      </c>
      <c r="F5834" t="s">
        <v>7663</v>
      </c>
      <c r="G5834">
        <v>59.699999999999996</v>
      </c>
      <c r="H5834" s="8">
        <v>3</v>
      </c>
      <c r="I5834" s="1"/>
    </row>
    <row r="5835" spans="1:9" x14ac:dyDescent="0.25">
      <c r="A5835" t="str">
        <f t="shared" si="91"/>
        <v>N1 CARD - FA-00006363-CT - LUIS FELIPE DE SOUZA LIMA</v>
      </c>
      <c r="B5835" t="s">
        <v>8429</v>
      </c>
      <c r="C5835" t="s">
        <v>3479</v>
      </c>
      <c r="D5835" t="s">
        <v>14877</v>
      </c>
      <c r="E5835" t="s">
        <v>14878</v>
      </c>
      <c r="F5835" t="s">
        <v>7663</v>
      </c>
      <c r="G5835">
        <v>59.699999999999996</v>
      </c>
      <c r="H5835" s="8">
        <v>3</v>
      </c>
      <c r="I5835" s="1"/>
    </row>
    <row r="5836" spans="1:9" x14ac:dyDescent="0.25">
      <c r="A5836" t="str">
        <f t="shared" si="91"/>
        <v>N1 CARD - FA-00006364-CT - ANTONIO CARLOS DE FREITAS</v>
      </c>
      <c r="B5836" t="s">
        <v>8429</v>
      </c>
      <c r="C5836" t="s">
        <v>1503</v>
      </c>
      <c r="D5836" t="s">
        <v>14879</v>
      </c>
      <c r="E5836" t="s">
        <v>14880</v>
      </c>
      <c r="F5836" t="s">
        <v>7663</v>
      </c>
      <c r="G5836">
        <v>59.699999999999996</v>
      </c>
      <c r="H5836" s="8">
        <v>3</v>
      </c>
      <c r="I5836" s="1"/>
    </row>
    <row r="5837" spans="1:9" x14ac:dyDescent="0.25">
      <c r="A5837" t="str">
        <f t="shared" si="91"/>
        <v>N1 CARD - FA-00006390-CT - KENEDY DIAS MACHADO</v>
      </c>
      <c r="B5837" t="s">
        <v>8429</v>
      </c>
      <c r="C5837" t="s">
        <v>1328</v>
      </c>
      <c r="D5837" t="s">
        <v>14885</v>
      </c>
      <c r="E5837" t="s">
        <v>14886</v>
      </c>
      <c r="F5837" t="s">
        <v>7663</v>
      </c>
      <c r="G5837">
        <v>59.699999999999996</v>
      </c>
      <c r="H5837" s="8">
        <v>3</v>
      </c>
      <c r="I5837" s="1"/>
    </row>
    <row r="5838" spans="1:9" x14ac:dyDescent="0.25">
      <c r="A5838" t="str">
        <f t="shared" si="91"/>
        <v>N1 CARD - FA-00006404-CT - RAFAEL DE FREITAS RECIO</v>
      </c>
      <c r="B5838" t="s">
        <v>8429</v>
      </c>
      <c r="C5838" t="s">
        <v>452</v>
      </c>
      <c r="D5838" t="s">
        <v>14891</v>
      </c>
      <c r="E5838" t="s">
        <v>14892</v>
      </c>
      <c r="F5838" t="s">
        <v>7663</v>
      </c>
      <c r="G5838">
        <v>59.699999999999996</v>
      </c>
      <c r="H5838" s="8">
        <v>3</v>
      </c>
      <c r="I5838" s="1"/>
    </row>
    <row r="5839" spans="1:9" x14ac:dyDescent="0.25">
      <c r="A5839" t="str">
        <f t="shared" si="91"/>
        <v>N1 CARD - FA-00006454-CT - JEAN LUCAS BOUSI</v>
      </c>
      <c r="B5839" t="s">
        <v>8429</v>
      </c>
      <c r="C5839" t="s">
        <v>1821</v>
      </c>
      <c r="D5839" t="s">
        <v>14907</v>
      </c>
      <c r="E5839" t="s">
        <v>14908</v>
      </c>
      <c r="F5839" t="s">
        <v>7663</v>
      </c>
      <c r="G5839">
        <v>59.699999999999996</v>
      </c>
      <c r="H5839" s="8">
        <v>3</v>
      </c>
      <c r="I5839" s="1"/>
    </row>
    <row r="5840" spans="1:9" x14ac:dyDescent="0.25">
      <c r="A5840" t="str">
        <f t="shared" si="91"/>
        <v>N1 CARD - FA-00006565-CT - JOSELIA COSTA DA SILVA AZEVEDO</v>
      </c>
      <c r="B5840" t="s">
        <v>8429</v>
      </c>
      <c r="C5840" t="s">
        <v>1680</v>
      </c>
      <c r="D5840" t="s">
        <v>14946</v>
      </c>
      <c r="E5840" t="s">
        <v>14947</v>
      </c>
      <c r="F5840" t="s">
        <v>7663</v>
      </c>
      <c r="G5840">
        <v>59.699999999999996</v>
      </c>
      <c r="H5840" s="8">
        <v>3</v>
      </c>
      <c r="I5840" s="1"/>
    </row>
    <row r="5841" spans="1:9" x14ac:dyDescent="0.25">
      <c r="A5841" t="str">
        <f t="shared" si="91"/>
        <v>N1 CARD - FA-00006584-CT - EDITE PRATES DOS SANTOS</v>
      </c>
      <c r="B5841" t="s">
        <v>8429</v>
      </c>
      <c r="C5841" t="s">
        <v>1825</v>
      </c>
      <c r="D5841" t="s">
        <v>14954</v>
      </c>
      <c r="E5841" t="s">
        <v>14955</v>
      </c>
      <c r="F5841" t="s">
        <v>7663</v>
      </c>
      <c r="G5841">
        <v>59.699999999999996</v>
      </c>
      <c r="H5841" s="8">
        <v>3</v>
      </c>
      <c r="I5841" s="1"/>
    </row>
    <row r="5842" spans="1:9" x14ac:dyDescent="0.25">
      <c r="A5842" t="str">
        <f t="shared" si="91"/>
        <v>N1 CARD - FA-00006591-CT - ADRIANA DE FATIMA DE OLIVEIRA</v>
      </c>
      <c r="B5842" t="s">
        <v>8429</v>
      </c>
      <c r="C5842" t="s">
        <v>3333</v>
      </c>
      <c r="D5842" t="s">
        <v>14962</v>
      </c>
      <c r="E5842" t="s">
        <v>14963</v>
      </c>
      <c r="F5842" t="s">
        <v>7663</v>
      </c>
      <c r="G5842">
        <v>59.699999999999996</v>
      </c>
      <c r="H5842" s="8">
        <v>3</v>
      </c>
      <c r="I5842" s="1"/>
    </row>
    <row r="5843" spans="1:9" x14ac:dyDescent="0.25">
      <c r="A5843" t="str">
        <f t="shared" si="91"/>
        <v>N1 CARD - FA-00006643-CT - SANDRA OLIVEIRA DOS SANTOS</v>
      </c>
      <c r="B5843" t="s">
        <v>8429</v>
      </c>
      <c r="C5843" t="s">
        <v>6605</v>
      </c>
      <c r="D5843" t="s">
        <v>14984</v>
      </c>
      <c r="E5843" t="s">
        <v>14985</v>
      </c>
      <c r="F5843" t="s">
        <v>7663</v>
      </c>
      <c r="G5843">
        <v>59.699999999999996</v>
      </c>
      <c r="H5843" s="8">
        <v>3</v>
      </c>
      <c r="I5843" s="1"/>
    </row>
    <row r="5844" spans="1:9" x14ac:dyDescent="0.25">
      <c r="A5844" t="str">
        <f t="shared" si="91"/>
        <v>N1 CARD - FA-00006678-CT - GEOVANNA CRISTINA ARANTES DA SILVA</v>
      </c>
      <c r="B5844" t="s">
        <v>8429</v>
      </c>
      <c r="C5844" t="s">
        <v>1745</v>
      </c>
      <c r="D5844" t="s">
        <v>14994</v>
      </c>
      <c r="E5844" t="s">
        <v>14995</v>
      </c>
      <c r="F5844" t="s">
        <v>7663</v>
      </c>
      <c r="G5844">
        <v>59.699999999999996</v>
      </c>
      <c r="H5844" s="8">
        <v>3</v>
      </c>
      <c r="I5844" s="1"/>
    </row>
    <row r="5845" spans="1:9" x14ac:dyDescent="0.25">
      <c r="A5845" t="str">
        <f t="shared" si="91"/>
        <v>N1 CARD - FA-00006722-CT - MARA APARECIDA GONCALVES</v>
      </c>
      <c r="B5845" t="s">
        <v>8429</v>
      </c>
      <c r="C5845" t="s">
        <v>3489</v>
      </c>
      <c r="D5845" t="s">
        <v>15004</v>
      </c>
      <c r="E5845" t="s">
        <v>15005</v>
      </c>
      <c r="F5845" t="s">
        <v>7663</v>
      </c>
      <c r="G5845">
        <v>59.699999999999996</v>
      </c>
      <c r="H5845" s="8">
        <v>3</v>
      </c>
      <c r="I5845" s="1"/>
    </row>
    <row r="5846" spans="1:9" x14ac:dyDescent="0.25">
      <c r="A5846" t="str">
        <f t="shared" si="91"/>
        <v>N1 CARD - FA-00006723-CT - ROMILDO GOMES GABELHA</v>
      </c>
      <c r="B5846" t="s">
        <v>8429</v>
      </c>
      <c r="C5846" t="s">
        <v>1746</v>
      </c>
      <c r="D5846" t="s">
        <v>15006</v>
      </c>
      <c r="E5846" t="s">
        <v>15007</v>
      </c>
      <c r="F5846" t="s">
        <v>7663</v>
      </c>
      <c r="G5846">
        <v>59.699999999999996</v>
      </c>
      <c r="H5846" s="8">
        <v>3</v>
      </c>
      <c r="I5846" s="1"/>
    </row>
    <row r="5847" spans="1:9" x14ac:dyDescent="0.25">
      <c r="A5847" t="str">
        <f t="shared" si="91"/>
        <v>N1 CARD - FA-00006724-CT - MARIELE CARRIEL DA SILVA</v>
      </c>
      <c r="B5847" t="s">
        <v>8429</v>
      </c>
      <c r="C5847" t="s">
        <v>3401</v>
      </c>
      <c r="D5847" t="s">
        <v>15008</v>
      </c>
      <c r="E5847" t="s">
        <v>15009</v>
      </c>
      <c r="F5847" t="s">
        <v>7663</v>
      </c>
      <c r="G5847">
        <v>59.699999999999996</v>
      </c>
      <c r="H5847" s="8">
        <v>3</v>
      </c>
      <c r="I5847" s="1"/>
    </row>
    <row r="5848" spans="1:9" x14ac:dyDescent="0.25">
      <c r="A5848" t="str">
        <f t="shared" si="91"/>
        <v>N1 CARD - FA-00006745-CT - GIOVANA COMPACHIARI DE SOUZA</v>
      </c>
      <c r="B5848" t="s">
        <v>8429</v>
      </c>
      <c r="C5848" t="s">
        <v>1583</v>
      </c>
      <c r="D5848" t="s">
        <v>15018</v>
      </c>
      <c r="E5848" t="s">
        <v>15019</v>
      </c>
      <c r="F5848" t="s">
        <v>7663</v>
      </c>
      <c r="G5848">
        <v>59.699999999999996</v>
      </c>
      <c r="H5848" s="8">
        <v>3</v>
      </c>
      <c r="I5848" s="1"/>
    </row>
    <row r="5849" spans="1:9" x14ac:dyDescent="0.25">
      <c r="A5849" t="str">
        <f t="shared" si="91"/>
        <v>N1 CARD - FA-00006760-CT - JOSE AUGUSTO KROITSFELT</v>
      </c>
      <c r="B5849" t="s">
        <v>8429</v>
      </c>
      <c r="C5849" t="s">
        <v>1846</v>
      </c>
      <c r="D5849" t="s">
        <v>15026</v>
      </c>
      <c r="E5849" t="s">
        <v>15027</v>
      </c>
      <c r="F5849" t="s">
        <v>7663</v>
      </c>
      <c r="G5849">
        <v>59.699999999999996</v>
      </c>
      <c r="H5849" s="8">
        <v>3</v>
      </c>
      <c r="I5849" s="1"/>
    </row>
    <row r="5850" spans="1:9" x14ac:dyDescent="0.25">
      <c r="A5850" t="str">
        <f t="shared" si="91"/>
        <v>N1 CARD - FA-00006762-CT - DANIEL MEIRELLES MACIEL</v>
      </c>
      <c r="B5850" t="s">
        <v>8429</v>
      </c>
      <c r="C5850" t="s">
        <v>3336</v>
      </c>
      <c r="D5850" t="s">
        <v>15028</v>
      </c>
      <c r="E5850" t="s">
        <v>15029</v>
      </c>
      <c r="F5850" t="s">
        <v>7663</v>
      </c>
      <c r="G5850">
        <v>59.699999999999996</v>
      </c>
      <c r="H5850" s="8">
        <v>3</v>
      </c>
      <c r="I5850" s="1"/>
    </row>
    <row r="5851" spans="1:9" x14ac:dyDescent="0.25">
      <c r="A5851" t="str">
        <f t="shared" si="91"/>
        <v>N1 CARD - FA-00006775-CT - MARCELO LEANDRO DE SOUZA</v>
      </c>
      <c r="B5851" t="s">
        <v>8429</v>
      </c>
      <c r="C5851" t="s">
        <v>3490</v>
      </c>
      <c r="D5851" t="s">
        <v>15034</v>
      </c>
      <c r="E5851" t="s">
        <v>15035</v>
      </c>
      <c r="F5851" t="s">
        <v>7663</v>
      </c>
      <c r="G5851">
        <v>59.699999999999996</v>
      </c>
      <c r="H5851" s="8">
        <v>3</v>
      </c>
      <c r="I5851" s="1"/>
    </row>
    <row r="5852" spans="1:9" x14ac:dyDescent="0.25">
      <c r="A5852" t="str">
        <f t="shared" si="91"/>
        <v>N1 CARD - FA-00006798-CT - REGINALDO DA SILVA</v>
      </c>
      <c r="B5852" t="s">
        <v>8429</v>
      </c>
      <c r="C5852" t="s">
        <v>1586</v>
      </c>
      <c r="D5852" t="s">
        <v>15052</v>
      </c>
      <c r="E5852" t="s">
        <v>15053</v>
      </c>
      <c r="F5852" t="s">
        <v>7663</v>
      </c>
      <c r="G5852">
        <v>59.699999999999996</v>
      </c>
      <c r="H5852" s="8">
        <v>3</v>
      </c>
      <c r="I5852" s="1"/>
    </row>
    <row r="5853" spans="1:9" x14ac:dyDescent="0.25">
      <c r="A5853" t="str">
        <f t="shared" si="91"/>
        <v>N1 CARD - FA-00006811-CT - YARA DE SOUZA NORBERTO CAMPOS</v>
      </c>
      <c r="B5853" t="s">
        <v>8429</v>
      </c>
      <c r="C5853" t="s">
        <v>6612</v>
      </c>
      <c r="D5853" t="s">
        <v>15054</v>
      </c>
      <c r="E5853" t="s">
        <v>15055</v>
      </c>
      <c r="F5853" t="s">
        <v>7663</v>
      </c>
      <c r="G5853">
        <v>59.699999999999996</v>
      </c>
      <c r="H5853" s="8">
        <v>3</v>
      </c>
      <c r="I5853" s="1"/>
    </row>
    <row r="5854" spans="1:9" x14ac:dyDescent="0.25">
      <c r="A5854" t="str">
        <f t="shared" si="91"/>
        <v>N1 CARD - FA-00006843-CT - JOAO QUERINO DE OLIVEIRA</v>
      </c>
      <c r="B5854" t="s">
        <v>8429</v>
      </c>
      <c r="C5854" t="s">
        <v>3407</v>
      </c>
      <c r="D5854" t="s">
        <v>15058</v>
      </c>
      <c r="E5854" t="s">
        <v>15059</v>
      </c>
      <c r="F5854" t="s">
        <v>7663</v>
      </c>
      <c r="G5854">
        <v>59.699999999999996</v>
      </c>
      <c r="H5854" s="8">
        <v>3</v>
      </c>
      <c r="I5854" s="1"/>
    </row>
    <row r="5855" spans="1:9" x14ac:dyDescent="0.25">
      <c r="A5855" t="str">
        <f t="shared" si="91"/>
        <v>N1 CARD - FA-00006885-CT - ANTONIO CARLOS GONCALVES DE SOUZA</v>
      </c>
      <c r="B5855" t="s">
        <v>8429</v>
      </c>
      <c r="C5855" t="s">
        <v>6615</v>
      </c>
      <c r="D5855" t="s">
        <v>15074</v>
      </c>
      <c r="E5855" t="s">
        <v>15075</v>
      </c>
      <c r="F5855" t="s">
        <v>7663</v>
      </c>
      <c r="G5855">
        <v>59.699999999999996</v>
      </c>
      <c r="H5855" s="8">
        <v>3</v>
      </c>
      <c r="I5855" s="1"/>
    </row>
    <row r="5856" spans="1:9" x14ac:dyDescent="0.25">
      <c r="A5856" t="str">
        <f t="shared" si="91"/>
        <v>N1 CARD - FA-00006921-CT - RAQUEL GOMES DE OLIVEIRA</v>
      </c>
      <c r="B5856" t="s">
        <v>8429</v>
      </c>
      <c r="C5856" t="s">
        <v>5839</v>
      </c>
      <c r="D5856" t="s">
        <v>15084</v>
      </c>
      <c r="E5856" t="s">
        <v>15085</v>
      </c>
      <c r="F5856" t="s">
        <v>7663</v>
      </c>
      <c r="G5856">
        <v>59.699999999999996</v>
      </c>
      <c r="H5856" s="8">
        <v>3</v>
      </c>
      <c r="I5856" s="1"/>
    </row>
    <row r="5857" spans="1:9" x14ac:dyDescent="0.25">
      <c r="A5857" t="str">
        <f t="shared" si="91"/>
        <v>N1 CARD - FA-00006922-CT - CRISTINA APARECIDA DE FARIA SILVA RODRIGUES</v>
      </c>
      <c r="B5857" t="s">
        <v>8429</v>
      </c>
      <c r="C5857" t="s">
        <v>1517</v>
      </c>
      <c r="D5857" t="s">
        <v>15086</v>
      </c>
      <c r="E5857" t="s">
        <v>15087</v>
      </c>
      <c r="F5857" t="s">
        <v>7663</v>
      </c>
      <c r="G5857">
        <v>59.699999999999996</v>
      </c>
      <c r="H5857" s="8">
        <v>3</v>
      </c>
      <c r="I5857" s="1"/>
    </row>
    <row r="5858" spans="1:9" x14ac:dyDescent="0.25">
      <c r="A5858" t="str">
        <f t="shared" si="91"/>
        <v>N1 CARD - FA-00006938-CT - MARIA OTACILIA MAURICIO</v>
      </c>
      <c r="B5858" t="s">
        <v>8429</v>
      </c>
      <c r="C5858" t="s">
        <v>467</v>
      </c>
      <c r="D5858" t="s">
        <v>15090</v>
      </c>
      <c r="E5858" t="s">
        <v>15091</v>
      </c>
      <c r="F5858" t="s">
        <v>7663</v>
      </c>
      <c r="G5858">
        <v>59.699999999999996</v>
      </c>
      <c r="H5858" s="8">
        <v>3</v>
      </c>
      <c r="I5858" s="1"/>
    </row>
    <row r="5859" spans="1:9" x14ac:dyDescent="0.25">
      <c r="A5859" t="str">
        <f t="shared" si="91"/>
        <v>N1 CARD - FA-00006958-CT - DEVANIR MOTTA</v>
      </c>
      <c r="B5859" t="s">
        <v>8429</v>
      </c>
      <c r="C5859" t="s">
        <v>1998</v>
      </c>
      <c r="D5859" t="s">
        <v>15100</v>
      </c>
      <c r="E5859" t="s">
        <v>15101</v>
      </c>
      <c r="F5859" t="s">
        <v>7663</v>
      </c>
      <c r="G5859">
        <v>59.699999999999996</v>
      </c>
      <c r="H5859" s="8">
        <v>3</v>
      </c>
      <c r="I5859" s="1"/>
    </row>
    <row r="5860" spans="1:9" x14ac:dyDescent="0.25">
      <c r="A5860" t="str">
        <f t="shared" si="91"/>
        <v>N1 CARD - FA-00006960-CT - DALETE SENA MARTINS DA CRUZ</v>
      </c>
      <c r="B5860" t="s">
        <v>8429</v>
      </c>
      <c r="C5860" t="s">
        <v>3411</v>
      </c>
      <c r="D5860" t="s">
        <v>15102</v>
      </c>
      <c r="E5860" t="s">
        <v>15103</v>
      </c>
      <c r="F5860" t="s">
        <v>7663</v>
      </c>
      <c r="G5860">
        <v>59.699999999999996</v>
      </c>
      <c r="H5860" s="8">
        <v>3</v>
      </c>
      <c r="I5860" s="1"/>
    </row>
    <row r="5861" spans="1:9" x14ac:dyDescent="0.25">
      <c r="A5861" t="str">
        <f t="shared" si="91"/>
        <v>N1 CARD - FA-00006976-CT - RODRIGO ANADETO PEREIRA CANDIDO</v>
      </c>
      <c r="B5861" t="s">
        <v>8429</v>
      </c>
      <c r="C5861" t="s">
        <v>6618</v>
      </c>
      <c r="D5861" t="s">
        <v>15106</v>
      </c>
      <c r="E5861" t="s">
        <v>15107</v>
      </c>
      <c r="F5861" t="s">
        <v>7663</v>
      </c>
      <c r="G5861">
        <v>59.699999999999996</v>
      </c>
      <c r="H5861" s="8">
        <v>3</v>
      </c>
      <c r="I5861" s="1"/>
    </row>
    <row r="5862" spans="1:9" x14ac:dyDescent="0.25">
      <c r="A5862" t="str">
        <f t="shared" si="91"/>
        <v>N1 CARD - FA-00006984-CT - MARCO ANTONIO COELHO MANREZA</v>
      </c>
      <c r="B5862" t="s">
        <v>8429</v>
      </c>
      <c r="C5862" t="s">
        <v>1999</v>
      </c>
      <c r="D5862" t="s">
        <v>9284</v>
      </c>
      <c r="E5862" t="s">
        <v>9285</v>
      </c>
      <c r="F5862" t="s">
        <v>7663</v>
      </c>
      <c r="G5862">
        <v>59.699999999999996</v>
      </c>
      <c r="H5862" s="8">
        <v>3</v>
      </c>
      <c r="I5862" s="1"/>
    </row>
    <row r="5863" spans="1:9" x14ac:dyDescent="0.25">
      <c r="A5863" t="str">
        <f t="shared" si="91"/>
        <v>N1 CARD - FA-00007028-CT - MARCO ANTONIO MONZANI</v>
      </c>
      <c r="B5863" t="s">
        <v>8429</v>
      </c>
      <c r="C5863" t="s">
        <v>472</v>
      </c>
      <c r="D5863" t="s">
        <v>15126</v>
      </c>
      <c r="E5863" t="s">
        <v>15127</v>
      </c>
      <c r="F5863" t="s">
        <v>7663</v>
      </c>
      <c r="G5863">
        <v>59.699999999999996</v>
      </c>
      <c r="H5863" s="8">
        <v>3</v>
      </c>
      <c r="I5863" s="1"/>
    </row>
    <row r="5864" spans="1:9" x14ac:dyDescent="0.25">
      <c r="A5864" t="str">
        <f t="shared" si="91"/>
        <v>N1 CARD - FA-00007032-CT - MARCOS JESSE TENORIO CORREA</v>
      </c>
      <c r="B5864" t="s">
        <v>8429</v>
      </c>
      <c r="C5864" t="s">
        <v>3340</v>
      </c>
      <c r="D5864" t="s">
        <v>15128</v>
      </c>
      <c r="E5864" t="s">
        <v>15129</v>
      </c>
      <c r="F5864" t="s">
        <v>7663</v>
      </c>
      <c r="G5864">
        <v>59.699999999999996</v>
      </c>
      <c r="H5864" s="8">
        <v>3</v>
      </c>
      <c r="I5864" s="1"/>
    </row>
    <row r="5865" spans="1:9" x14ac:dyDescent="0.25">
      <c r="A5865" t="str">
        <f t="shared" si="91"/>
        <v>N1 CARD - FA-00007039-CT - LUAN CUSTODIO LHOPES DE PAULA</v>
      </c>
      <c r="B5865" t="s">
        <v>8429</v>
      </c>
      <c r="C5865" t="s">
        <v>1518</v>
      </c>
      <c r="D5865" t="s">
        <v>15134</v>
      </c>
      <c r="E5865" t="s">
        <v>15135</v>
      </c>
      <c r="F5865" t="s">
        <v>7663</v>
      </c>
      <c r="G5865">
        <v>59.699999999999996</v>
      </c>
      <c r="H5865" s="8">
        <v>3</v>
      </c>
      <c r="I5865" s="1"/>
    </row>
    <row r="5866" spans="1:9" x14ac:dyDescent="0.25">
      <c r="A5866" t="str">
        <f t="shared" si="91"/>
        <v>N1 CARD - FA-00007042-CT - CARLOS ROBERTO ALVES DE LIMA</v>
      </c>
      <c r="B5866" t="s">
        <v>8429</v>
      </c>
      <c r="C5866" t="s">
        <v>1593</v>
      </c>
      <c r="D5866" t="s">
        <v>15136</v>
      </c>
      <c r="E5866" t="s">
        <v>15137</v>
      </c>
      <c r="F5866" t="s">
        <v>7663</v>
      </c>
      <c r="G5866">
        <v>59.699999999999996</v>
      </c>
      <c r="H5866" s="8">
        <v>3</v>
      </c>
      <c r="I5866" s="1"/>
    </row>
    <row r="5867" spans="1:9" x14ac:dyDescent="0.25">
      <c r="A5867" t="str">
        <f t="shared" si="91"/>
        <v>N1 CARD - FA-00007062-CT - ALICE MARIA IVO DA SILVA</v>
      </c>
      <c r="B5867" t="s">
        <v>8429</v>
      </c>
      <c r="C5867" t="s">
        <v>6793</v>
      </c>
      <c r="D5867" t="s">
        <v>15142</v>
      </c>
      <c r="E5867" t="s">
        <v>15143</v>
      </c>
      <c r="F5867" t="s">
        <v>7663</v>
      </c>
      <c r="G5867">
        <v>59.699999999999996</v>
      </c>
      <c r="H5867" s="8">
        <v>3</v>
      </c>
      <c r="I5867" s="1"/>
    </row>
    <row r="5868" spans="1:9" x14ac:dyDescent="0.25">
      <c r="A5868" t="str">
        <f t="shared" si="91"/>
        <v>N1 CARD - FA-00007064-CT - MARIA APARECIDA PEREIRA DA SILVA</v>
      </c>
      <c r="B5868" t="s">
        <v>8429</v>
      </c>
      <c r="C5868" t="s">
        <v>1520</v>
      </c>
      <c r="D5868" t="s">
        <v>15146</v>
      </c>
      <c r="E5868" t="s">
        <v>15147</v>
      </c>
      <c r="F5868" t="s">
        <v>7663</v>
      </c>
      <c r="G5868">
        <v>59.699999999999996</v>
      </c>
      <c r="H5868" s="8">
        <v>3</v>
      </c>
      <c r="I5868" s="1"/>
    </row>
    <row r="5869" spans="1:9" x14ac:dyDescent="0.25">
      <c r="A5869" t="str">
        <f t="shared" si="91"/>
        <v>N1 CARD - FA-00007107-CT - ROSA ALVES DA ROCHA SAMPAIO</v>
      </c>
      <c r="B5869" t="s">
        <v>8429</v>
      </c>
      <c r="C5869" t="s">
        <v>2021</v>
      </c>
      <c r="D5869" t="s">
        <v>15156</v>
      </c>
      <c r="E5869" t="s">
        <v>15157</v>
      </c>
      <c r="F5869" t="s">
        <v>7663</v>
      </c>
      <c r="G5869">
        <v>59.699999999999996</v>
      </c>
      <c r="H5869" s="8">
        <v>3</v>
      </c>
      <c r="I5869" s="1"/>
    </row>
    <row r="5870" spans="1:9" x14ac:dyDescent="0.25">
      <c r="A5870" t="str">
        <f t="shared" si="91"/>
        <v>N1 CARD - FA-00007109-CT - ELISABETE DONATO</v>
      </c>
      <c r="B5870" t="s">
        <v>8429</v>
      </c>
      <c r="C5870" t="s">
        <v>1852</v>
      </c>
      <c r="D5870" t="s">
        <v>15158</v>
      </c>
      <c r="E5870" t="s">
        <v>15159</v>
      </c>
      <c r="F5870" t="s">
        <v>7663</v>
      </c>
      <c r="G5870">
        <v>59.699999999999996</v>
      </c>
      <c r="H5870" s="8">
        <v>3</v>
      </c>
      <c r="I5870" s="1"/>
    </row>
    <row r="5871" spans="1:9" x14ac:dyDescent="0.25">
      <c r="A5871" t="str">
        <f t="shared" si="91"/>
        <v>N1 CARD - FA-00007137-CT - ALANA CRISTINA CESARINO DE OLIVEIRA</v>
      </c>
      <c r="B5871" t="s">
        <v>8429</v>
      </c>
      <c r="C5871" t="s">
        <v>2006</v>
      </c>
      <c r="D5871" t="s">
        <v>15168</v>
      </c>
      <c r="E5871" t="s">
        <v>15169</v>
      </c>
      <c r="F5871" t="s">
        <v>7663</v>
      </c>
      <c r="G5871">
        <v>59.699999999999996</v>
      </c>
      <c r="H5871" s="8">
        <v>3</v>
      </c>
      <c r="I5871" s="1"/>
    </row>
    <row r="5872" spans="1:9" x14ac:dyDescent="0.25">
      <c r="A5872" t="str">
        <f t="shared" si="91"/>
        <v>N1 CARD - FA-00007144-CT - PAULA GIOVANI</v>
      </c>
      <c r="B5872" t="s">
        <v>8429</v>
      </c>
      <c r="C5872" t="s">
        <v>2007</v>
      </c>
      <c r="D5872" t="s">
        <v>15174</v>
      </c>
      <c r="E5872" t="s">
        <v>15175</v>
      </c>
      <c r="F5872" t="s">
        <v>7663</v>
      </c>
      <c r="G5872">
        <v>59.699999999999996</v>
      </c>
      <c r="H5872" s="8">
        <v>3</v>
      </c>
      <c r="I5872" s="1"/>
    </row>
    <row r="5873" spans="1:9" x14ac:dyDescent="0.25">
      <c r="A5873" t="str">
        <f t="shared" si="91"/>
        <v>N1 CARD - FA-00007167-CT - MERCEDES APARECIDA DE SOUZA CORREA</v>
      </c>
      <c r="B5873" t="s">
        <v>8429</v>
      </c>
      <c r="C5873" t="s">
        <v>2009</v>
      </c>
      <c r="D5873" t="s">
        <v>15184</v>
      </c>
      <c r="E5873" t="s">
        <v>15185</v>
      </c>
      <c r="F5873" t="s">
        <v>7663</v>
      </c>
      <c r="G5873">
        <v>59.699999999999996</v>
      </c>
      <c r="H5873" s="8">
        <v>3</v>
      </c>
      <c r="I5873" s="1"/>
    </row>
    <row r="5874" spans="1:9" x14ac:dyDescent="0.25">
      <c r="A5874" t="str">
        <f t="shared" si="91"/>
        <v>N1 CARD - FA-00007169-CT - OSCAR AUGUSTO FERREIRA</v>
      </c>
      <c r="B5874" t="s">
        <v>8429</v>
      </c>
      <c r="C5874" t="s">
        <v>1843</v>
      </c>
      <c r="D5874" t="s">
        <v>15186</v>
      </c>
      <c r="E5874" t="s">
        <v>15187</v>
      </c>
      <c r="F5874" t="s">
        <v>7663</v>
      </c>
      <c r="G5874">
        <v>59.699999999999996</v>
      </c>
      <c r="H5874" s="8">
        <v>3</v>
      </c>
      <c r="I5874" s="1"/>
    </row>
    <row r="5875" spans="1:9" x14ac:dyDescent="0.25">
      <c r="A5875" t="str">
        <f t="shared" si="91"/>
        <v>N1 CARD - FA-00007173-CT - MEIRE DA SILVA JOSE</v>
      </c>
      <c r="B5875" t="s">
        <v>8429</v>
      </c>
      <c r="C5875" t="s">
        <v>3503</v>
      </c>
      <c r="D5875" t="s">
        <v>15188</v>
      </c>
      <c r="E5875" t="s">
        <v>15189</v>
      </c>
      <c r="F5875" t="s">
        <v>7663</v>
      </c>
      <c r="G5875">
        <v>59.699999999999996</v>
      </c>
      <c r="H5875" s="8">
        <v>3</v>
      </c>
      <c r="I5875" s="1"/>
    </row>
    <row r="5876" spans="1:9" x14ac:dyDescent="0.25">
      <c r="A5876" t="str">
        <f t="shared" si="91"/>
        <v>N1 CARD - FA-00007191-CT - FRANCISCO RODRIGO ANDRADE PIRES</v>
      </c>
      <c r="B5876" t="s">
        <v>8429</v>
      </c>
      <c r="C5876" t="s">
        <v>3960</v>
      </c>
      <c r="D5876" t="s">
        <v>15196</v>
      </c>
      <c r="E5876" t="s">
        <v>15197</v>
      </c>
      <c r="F5876" t="s">
        <v>7663</v>
      </c>
      <c r="G5876">
        <v>59.699999999999996</v>
      </c>
      <c r="H5876" s="8">
        <v>3</v>
      </c>
      <c r="I5876" s="1"/>
    </row>
    <row r="5877" spans="1:9" x14ac:dyDescent="0.25">
      <c r="A5877" t="str">
        <f t="shared" si="91"/>
        <v>N1 CARD - FA-00007192-CT - MARIA APARECIDA DE MORAIS</v>
      </c>
      <c r="B5877" t="s">
        <v>8429</v>
      </c>
      <c r="C5877" t="s">
        <v>2316</v>
      </c>
      <c r="D5877" t="s">
        <v>15198</v>
      </c>
      <c r="E5877" t="s">
        <v>15199</v>
      </c>
      <c r="F5877" t="s">
        <v>7663</v>
      </c>
      <c r="G5877">
        <v>59.699999999999996</v>
      </c>
      <c r="H5877" s="8">
        <v>3</v>
      </c>
      <c r="I5877" s="1"/>
    </row>
    <row r="5878" spans="1:9" x14ac:dyDescent="0.25">
      <c r="A5878" t="str">
        <f t="shared" si="91"/>
        <v>N1 CARD - FA-00007193-CT - VALTO DE OLIVEIRA SILVA JUNIOR</v>
      </c>
      <c r="B5878" t="s">
        <v>8429</v>
      </c>
      <c r="C5878" t="s">
        <v>3504</v>
      </c>
      <c r="D5878" t="s">
        <v>15200</v>
      </c>
      <c r="E5878" t="s">
        <v>15201</v>
      </c>
      <c r="F5878" t="s">
        <v>7663</v>
      </c>
      <c r="G5878">
        <v>59.699999999999996</v>
      </c>
      <c r="H5878" s="8">
        <v>3</v>
      </c>
      <c r="I5878" s="1"/>
    </row>
    <row r="5879" spans="1:9" x14ac:dyDescent="0.25">
      <c r="A5879" t="str">
        <f t="shared" si="91"/>
        <v>N1 CARD - FA-00007202-CT - ANGELA MARIA DARIN</v>
      </c>
      <c r="B5879" t="s">
        <v>8429</v>
      </c>
      <c r="C5879" t="s">
        <v>480</v>
      </c>
      <c r="D5879" t="s">
        <v>15206</v>
      </c>
      <c r="E5879" t="s">
        <v>15207</v>
      </c>
      <c r="F5879" t="s">
        <v>7663</v>
      </c>
      <c r="G5879">
        <v>59.699999999999996</v>
      </c>
      <c r="H5879" s="8">
        <v>3</v>
      </c>
      <c r="I5879" s="1"/>
    </row>
    <row r="5880" spans="1:9" x14ac:dyDescent="0.25">
      <c r="A5880" t="str">
        <f t="shared" si="91"/>
        <v>N1 CARD - FA-00007227-CT - DANIELA IGNACIO DE MORAIS</v>
      </c>
      <c r="B5880" t="s">
        <v>8429</v>
      </c>
      <c r="C5880" t="s">
        <v>1761</v>
      </c>
      <c r="D5880" t="s">
        <v>15226</v>
      </c>
      <c r="E5880" t="s">
        <v>15227</v>
      </c>
      <c r="F5880" t="s">
        <v>7663</v>
      </c>
      <c r="G5880">
        <v>59.699999999999996</v>
      </c>
      <c r="H5880" s="8">
        <v>3</v>
      </c>
      <c r="I5880" s="1"/>
    </row>
    <row r="5881" spans="1:9" x14ac:dyDescent="0.25">
      <c r="A5881" t="str">
        <f t="shared" si="91"/>
        <v>N1 CARD - FA-00007274-CT - THAIS PEREIRA REIS</v>
      </c>
      <c r="B5881" t="s">
        <v>8429</v>
      </c>
      <c r="C5881" t="s">
        <v>5846</v>
      </c>
      <c r="D5881" t="s">
        <v>15236</v>
      </c>
      <c r="E5881" t="s">
        <v>15237</v>
      </c>
      <c r="F5881" t="s">
        <v>7663</v>
      </c>
      <c r="G5881">
        <v>59.699999999999996</v>
      </c>
      <c r="H5881" s="8">
        <v>3</v>
      </c>
      <c r="I5881" s="1"/>
    </row>
    <row r="5882" spans="1:9" x14ac:dyDescent="0.25">
      <c r="A5882" t="str">
        <f t="shared" si="91"/>
        <v>N1 CARD - FA-00007276-CT - ROBERTO BATISTA COELHO</v>
      </c>
      <c r="B5882" t="s">
        <v>8429</v>
      </c>
      <c r="C5882" t="s">
        <v>3963</v>
      </c>
      <c r="D5882" t="s">
        <v>15238</v>
      </c>
      <c r="E5882" t="s">
        <v>15239</v>
      </c>
      <c r="F5882" t="s">
        <v>7663</v>
      </c>
      <c r="G5882">
        <v>59.699999999999996</v>
      </c>
      <c r="H5882" s="8">
        <v>3</v>
      </c>
      <c r="I5882" s="1"/>
    </row>
    <row r="5883" spans="1:9" x14ac:dyDescent="0.25">
      <c r="A5883" t="str">
        <f t="shared" si="91"/>
        <v>N1 CARD - FA-00007295-CT - EULALIA DA SILVA BEZERRA</v>
      </c>
      <c r="B5883" t="s">
        <v>8429</v>
      </c>
      <c r="C5883" t="s">
        <v>3425</v>
      </c>
      <c r="D5883" t="s">
        <v>15244</v>
      </c>
      <c r="E5883" t="s">
        <v>15245</v>
      </c>
      <c r="F5883" t="s">
        <v>7663</v>
      </c>
      <c r="G5883">
        <v>59.699999999999996</v>
      </c>
      <c r="H5883" s="8">
        <v>3</v>
      </c>
      <c r="I5883" s="1"/>
    </row>
    <row r="5884" spans="1:9" x14ac:dyDescent="0.25">
      <c r="A5884" t="str">
        <f t="shared" si="91"/>
        <v>N1 CARD - FA-00007297-CT - ODETE CARNEIRO</v>
      </c>
      <c r="B5884" t="s">
        <v>8429</v>
      </c>
      <c r="C5884" t="s">
        <v>3701</v>
      </c>
      <c r="D5884" t="s">
        <v>15246</v>
      </c>
      <c r="E5884" t="s">
        <v>15247</v>
      </c>
      <c r="F5884" t="s">
        <v>7663</v>
      </c>
      <c r="G5884">
        <v>59.699999999999996</v>
      </c>
      <c r="H5884" s="8">
        <v>3</v>
      </c>
      <c r="I5884" s="1"/>
    </row>
    <row r="5885" spans="1:9" x14ac:dyDescent="0.25">
      <c r="A5885" t="str">
        <f t="shared" si="91"/>
        <v>N1 CARD - FA-00007312-CT - NEUSA MACHADO DE FREITAS ALVES</v>
      </c>
      <c r="B5885" t="s">
        <v>8429</v>
      </c>
      <c r="C5885" t="s">
        <v>3966</v>
      </c>
      <c r="D5885" t="s">
        <v>15254</v>
      </c>
      <c r="E5885" t="s">
        <v>15255</v>
      </c>
      <c r="F5885" t="s">
        <v>7663</v>
      </c>
      <c r="G5885">
        <v>59.699999999999996</v>
      </c>
      <c r="H5885" s="8">
        <v>3</v>
      </c>
      <c r="I5885" s="1"/>
    </row>
    <row r="5886" spans="1:9" x14ac:dyDescent="0.25">
      <c r="A5886" t="str">
        <f t="shared" si="91"/>
        <v>N1 CARD - FA-00007338-CT - HELENA CARMEN PEREIRA JUNQUEIRA</v>
      </c>
      <c r="B5886" t="s">
        <v>8429</v>
      </c>
      <c r="C5886" t="s">
        <v>1858</v>
      </c>
      <c r="D5886" t="s">
        <v>15256</v>
      </c>
      <c r="E5886" t="s">
        <v>15257</v>
      </c>
      <c r="F5886" t="s">
        <v>7663</v>
      </c>
      <c r="G5886">
        <v>59.699999999999996</v>
      </c>
      <c r="H5886" s="8">
        <v>3</v>
      </c>
      <c r="I5886" s="1"/>
    </row>
    <row r="5887" spans="1:9" x14ac:dyDescent="0.25">
      <c r="A5887" t="str">
        <f t="shared" si="91"/>
        <v>N1 CARD - FA-00007340-CT - APARECIDA ERLANE SIQUEIRA DIAS</v>
      </c>
      <c r="B5887" t="s">
        <v>8429</v>
      </c>
      <c r="C5887" t="s">
        <v>3509</v>
      </c>
      <c r="D5887" t="s">
        <v>15258</v>
      </c>
      <c r="E5887" t="s">
        <v>15259</v>
      </c>
      <c r="F5887" t="s">
        <v>7663</v>
      </c>
      <c r="G5887">
        <v>59.699999999999996</v>
      </c>
      <c r="H5887" s="8">
        <v>3</v>
      </c>
      <c r="I5887" s="1"/>
    </row>
    <row r="5888" spans="1:9" x14ac:dyDescent="0.25">
      <c r="A5888" t="str">
        <f t="shared" si="91"/>
        <v>N1 CARD - FA-00007429-CT - MARILUCIA ANDRE ROSA</v>
      </c>
      <c r="B5888" t="s">
        <v>8429</v>
      </c>
      <c r="C5888" t="s">
        <v>2030</v>
      </c>
      <c r="D5888" t="s">
        <v>15276</v>
      </c>
      <c r="E5888" t="s">
        <v>15277</v>
      </c>
      <c r="F5888" t="s">
        <v>7663</v>
      </c>
      <c r="G5888">
        <v>59.699999999999996</v>
      </c>
      <c r="H5888" s="8">
        <v>3</v>
      </c>
      <c r="I5888" s="1"/>
    </row>
    <row r="5889" spans="1:9" x14ac:dyDescent="0.25">
      <c r="A5889" t="str">
        <f t="shared" si="91"/>
        <v>N1 CARD - FA-00007440-CT - ADILSON DA SILVA VENTURA</v>
      </c>
      <c r="B5889" t="s">
        <v>8429</v>
      </c>
      <c r="C5889" t="s">
        <v>3969</v>
      </c>
      <c r="D5889" t="s">
        <v>15282</v>
      </c>
      <c r="E5889" t="s">
        <v>15283</v>
      </c>
      <c r="F5889" t="s">
        <v>7663</v>
      </c>
      <c r="G5889">
        <v>59.699999999999996</v>
      </c>
      <c r="H5889" s="8">
        <v>3</v>
      </c>
      <c r="I5889" s="1"/>
    </row>
    <row r="5890" spans="1:9" x14ac:dyDescent="0.25">
      <c r="A5890" t="str">
        <f t="shared" si="91"/>
        <v>N1 CARD - FA-00007491-CT - LETICIA CRISTINA FERREIRA CARNEIRO</v>
      </c>
      <c r="B5890" t="s">
        <v>8429</v>
      </c>
      <c r="C5890" t="s">
        <v>6983</v>
      </c>
      <c r="D5890" t="s">
        <v>15300</v>
      </c>
      <c r="E5890" t="s">
        <v>15301</v>
      </c>
      <c r="F5890" t="s">
        <v>7663</v>
      </c>
      <c r="G5890">
        <v>59.699999999999996</v>
      </c>
      <c r="H5890" s="8">
        <v>3</v>
      </c>
      <c r="I5890" s="1"/>
    </row>
    <row r="5891" spans="1:9" x14ac:dyDescent="0.25">
      <c r="A5891" t="str">
        <f t="shared" si="91"/>
        <v>N1 CARD - FA-00007516-CT - ROSENALVA CARDOSO SOARES</v>
      </c>
      <c r="B5891" t="s">
        <v>8429</v>
      </c>
      <c r="C5891" t="s">
        <v>6807</v>
      </c>
      <c r="D5891" t="s">
        <v>15312</v>
      </c>
      <c r="E5891" t="s">
        <v>15313</v>
      </c>
      <c r="F5891" t="s">
        <v>7663</v>
      </c>
      <c r="G5891">
        <v>59.699999999999996</v>
      </c>
      <c r="H5891" s="8">
        <v>3</v>
      </c>
      <c r="I5891" s="1"/>
    </row>
    <row r="5892" spans="1:9" x14ac:dyDescent="0.25">
      <c r="A5892" t="str">
        <f t="shared" ref="A5892:A5955" si="92">_xlfn.CONCAT(B5892," - ",C5892," - ",E5892)</f>
        <v>N1 CARD - FA-00007557-CT - EDINA MARIA DE SOUZA</v>
      </c>
      <c r="B5892" t="s">
        <v>8429</v>
      </c>
      <c r="C5892" t="s">
        <v>1264</v>
      </c>
      <c r="D5892" t="s">
        <v>15324</v>
      </c>
      <c r="E5892" t="s">
        <v>15325</v>
      </c>
      <c r="F5892" t="s">
        <v>7663</v>
      </c>
      <c r="G5892">
        <v>59.699999999999996</v>
      </c>
      <c r="H5892" s="8">
        <v>3</v>
      </c>
      <c r="I5892" s="1"/>
    </row>
    <row r="5893" spans="1:9" x14ac:dyDescent="0.25">
      <c r="A5893" t="str">
        <f t="shared" si="92"/>
        <v>N1 CARD - FA-00007588-CT - THAIS SANTOS GUIMARAES JUSTINO</v>
      </c>
      <c r="B5893" t="s">
        <v>8429</v>
      </c>
      <c r="C5893" t="s">
        <v>3517</v>
      </c>
      <c r="D5893" t="s">
        <v>15338</v>
      </c>
      <c r="E5893" t="s">
        <v>15339</v>
      </c>
      <c r="F5893" t="s">
        <v>7663</v>
      </c>
      <c r="G5893">
        <v>59.699999999999996</v>
      </c>
      <c r="H5893" s="8">
        <v>3</v>
      </c>
      <c r="I5893" s="1"/>
    </row>
    <row r="5894" spans="1:9" x14ac:dyDescent="0.25">
      <c r="A5894" t="str">
        <f t="shared" si="92"/>
        <v>N1 CARD - FA-00007616-CT - VALERIA NUNES DE FARIA</v>
      </c>
      <c r="B5894" t="s">
        <v>8429</v>
      </c>
      <c r="C5894" t="s">
        <v>1354</v>
      </c>
      <c r="D5894" t="s">
        <v>15358</v>
      </c>
      <c r="E5894" t="s">
        <v>15359</v>
      </c>
      <c r="F5894" t="s">
        <v>7663</v>
      </c>
      <c r="G5894">
        <v>59.699999999999996</v>
      </c>
      <c r="H5894" s="8">
        <v>3</v>
      </c>
      <c r="I5894" s="1"/>
    </row>
    <row r="5895" spans="1:9" x14ac:dyDescent="0.25">
      <c r="A5895" t="str">
        <f t="shared" si="92"/>
        <v>N1 CARD - FA-00007617-CT - TANIA APARECIDA MARTINS</v>
      </c>
      <c r="B5895" t="s">
        <v>8429</v>
      </c>
      <c r="C5895" t="s">
        <v>4444</v>
      </c>
      <c r="D5895" t="s">
        <v>15360</v>
      </c>
      <c r="E5895" t="s">
        <v>15361</v>
      </c>
      <c r="F5895" t="s">
        <v>7663</v>
      </c>
      <c r="G5895">
        <v>59.699999999999996</v>
      </c>
      <c r="H5895" s="8">
        <v>3</v>
      </c>
      <c r="I5895" s="1"/>
    </row>
    <row r="5896" spans="1:9" x14ac:dyDescent="0.25">
      <c r="A5896" t="str">
        <f t="shared" si="92"/>
        <v>N1 CARD - FA-00007654-CT - ADRIANA DE AZEVEDO</v>
      </c>
      <c r="B5896" t="s">
        <v>8429</v>
      </c>
      <c r="C5896" t="s">
        <v>3979</v>
      </c>
      <c r="D5896" t="s">
        <v>15370</v>
      </c>
      <c r="E5896" t="s">
        <v>15371</v>
      </c>
      <c r="F5896" t="s">
        <v>7663</v>
      </c>
      <c r="G5896">
        <v>59.699999999999996</v>
      </c>
      <c r="H5896" s="8">
        <v>3</v>
      </c>
      <c r="I5896" s="1"/>
    </row>
    <row r="5897" spans="1:9" x14ac:dyDescent="0.25">
      <c r="A5897" t="str">
        <f t="shared" si="92"/>
        <v>N1 CARD - FA-00007660-CT - JOSE MILTON CERQUEIRA AZEVEDO</v>
      </c>
      <c r="B5897" t="s">
        <v>8429</v>
      </c>
      <c r="C5897" t="s">
        <v>1359</v>
      </c>
      <c r="D5897" t="s">
        <v>10377</v>
      </c>
      <c r="E5897" t="s">
        <v>10378</v>
      </c>
      <c r="F5897" t="s">
        <v>7663</v>
      </c>
      <c r="G5897">
        <v>59.699999999999996</v>
      </c>
      <c r="H5897" s="8">
        <v>3</v>
      </c>
      <c r="I5897" s="1"/>
    </row>
    <row r="5898" spans="1:9" x14ac:dyDescent="0.25">
      <c r="A5898" t="str">
        <f t="shared" si="92"/>
        <v>N1 CARD - FA-00007665-CT - FRANCINILDO GONCALVES DE SOUSA</v>
      </c>
      <c r="B5898" t="s">
        <v>8429</v>
      </c>
      <c r="C5898" t="s">
        <v>3434</v>
      </c>
      <c r="D5898" t="s">
        <v>15378</v>
      </c>
      <c r="E5898" t="s">
        <v>15379</v>
      </c>
      <c r="F5898" t="s">
        <v>7663</v>
      </c>
      <c r="G5898">
        <v>59.699999999999996</v>
      </c>
      <c r="H5898" s="8">
        <v>3</v>
      </c>
      <c r="I5898" s="1"/>
    </row>
    <row r="5899" spans="1:9" x14ac:dyDescent="0.25">
      <c r="A5899" t="str">
        <f t="shared" si="92"/>
        <v>N1 CARD - FA-00007668-CT - ELIANE CRISTINA MOREIRA</v>
      </c>
      <c r="B5899" t="s">
        <v>8429</v>
      </c>
      <c r="C5899" t="s">
        <v>5487</v>
      </c>
      <c r="D5899" t="s">
        <v>15380</v>
      </c>
      <c r="E5899" t="s">
        <v>15381</v>
      </c>
      <c r="F5899" t="s">
        <v>7663</v>
      </c>
      <c r="G5899">
        <v>59.699999999999996</v>
      </c>
      <c r="H5899" s="8">
        <v>3</v>
      </c>
      <c r="I5899" s="1"/>
    </row>
    <row r="5900" spans="1:9" x14ac:dyDescent="0.25">
      <c r="A5900" t="str">
        <f t="shared" si="92"/>
        <v>N1 CARD - FA-00007702-CT - MACIEL SILVA QUEIROZ</v>
      </c>
      <c r="B5900" t="s">
        <v>8429</v>
      </c>
      <c r="C5900" t="s">
        <v>6989</v>
      </c>
      <c r="D5900" t="s">
        <v>15394</v>
      </c>
      <c r="E5900" t="s">
        <v>15395</v>
      </c>
      <c r="F5900" t="s">
        <v>7663</v>
      </c>
      <c r="G5900">
        <v>59.699999999999996</v>
      </c>
      <c r="H5900" s="8">
        <v>3</v>
      </c>
      <c r="I5900" s="1"/>
    </row>
    <row r="5901" spans="1:9" x14ac:dyDescent="0.25">
      <c r="A5901" t="str">
        <f t="shared" si="92"/>
        <v>N1 CARD - FA-00007724-CT - ENIDES DURVALINA DE SOUZA</v>
      </c>
      <c r="B5901" t="s">
        <v>8429</v>
      </c>
      <c r="C5901" t="s">
        <v>4052</v>
      </c>
      <c r="D5901" t="s">
        <v>15408</v>
      </c>
      <c r="E5901" t="s">
        <v>15409</v>
      </c>
      <c r="F5901" t="s">
        <v>7663</v>
      </c>
      <c r="G5901">
        <v>59.699999999999996</v>
      </c>
      <c r="H5901" s="8">
        <v>3</v>
      </c>
      <c r="I5901" s="1"/>
    </row>
    <row r="5902" spans="1:9" x14ac:dyDescent="0.25">
      <c r="A5902" t="str">
        <f t="shared" si="92"/>
        <v>N1 CARD - FA-00007731-CT - MARIO AMERICO NARDI</v>
      </c>
      <c r="B5902" t="s">
        <v>8429</v>
      </c>
      <c r="C5902" t="s">
        <v>2332</v>
      </c>
      <c r="D5902" t="s">
        <v>15412</v>
      </c>
      <c r="E5902" t="s">
        <v>15413</v>
      </c>
      <c r="F5902" t="s">
        <v>7663</v>
      </c>
      <c r="G5902">
        <v>59.699999999999996</v>
      </c>
      <c r="H5902" s="8">
        <v>3</v>
      </c>
      <c r="I5902" s="1"/>
    </row>
    <row r="5903" spans="1:9" x14ac:dyDescent="0.25">
      <c r="A5903" t="str">
        <f t="shared" si="92"/>
        <v>N1 CARD - FA-00007734-CT - FRANCILEIDE PEREIRA DOS SANTOS</v>
      </c>
      <c r="B5903" t="s">
        <v>8429</v>
      </c>
      <c r="C5903" t="s">
        <v>6990</v>
      </c>
      <c r="D5903" t="s">
        <v>15416</v>
      </c>
      <c r="E5903" t="s">
        <v>15417</v>
      </c>
      <c r="F5903" t="s">
        <v>7663</v>
      </c>
      <c r="G5903">
        <v>59.699999999999996</v>
      </c>
      <c r="H5903" s="8">
        <v>3</v>
      </c>
      <c r="I5903" s="1"/>
    </row>
    <row r="5904" spans="1:9" x14ac:dyDescent="0.25">
      <c r="A5904" t="str">
        <f t="shared" si="92"/>
        <v>N1 CARD - FA-00007736-CT - HIAGHO RHAMON SILVA DOS SANTOS</v>
      </c>
      <c r="B5904" t="s">
        <v>8429</v>
      </c>
      <c r="C5904" t="s">
        <v>5492</v>
      </c>
      <c r="D5904" t="s">
        <v>15418</v>
      </c>
      <c r="E5904" t="s">
        <v>15419</v>
      </c>
      <c r="F5904" t="s">
        <v>7663</v>
      </c>
      <c r="G5904">
        <v>59.699999999999996</v>
      </c>
      <c r="H5904" s="8">
        <v>3</v>
      </c>
      <c r="I5904" s="1"/>
    </row>
    <row r="5905" spans="1:9" x14ac:dyDescent="0.25">
      <c r="A5905" t="str">
        <f t="shared" si="92"/>
        <v>N1 CARD - FA-00007737-CT - ELIANA SOARES DE FREITAS</v>
      </c>
      <c r="B5905" t="s">
        <v>8429</v>
      </c>
      <c r="C5905" t="s">
        <v>5859</v>
      </c>
      <c r="D5905" t="s">
        <v>15420</v>
      </c>
      <c r="E5905" t="s">
        <v>15421</v>
      </c>
      <c r="F5905" t="s">
        <v>7663</v>
      </c>
      <c r="G5905">
        <v>59.699999999999996</v>
      </c>
      <c r="H5905" s="8">
        <v>3</v>
      </c>
      <c r="I5905" s="1"/>
    </row>
    <row r="5906" spans="1:9" x14ac:dyDescent="0.25">
      <c r="A5906" t="str">
        <f t="shared" si="92"/>
        <v>N1 CARD - FA-00007746-CT - DANIELA FARIAS BARROS</v>
      </c>
      <c r="B5906" t="s">
        <v>8429</v>
      </c>
      <c r="C5906" t="s">
        <v>4053</v>
      </c>
      <c r="D5906" t="s">
        <v>15422</v>
      </c>
      <c r="E5906" t="s">
        <v>15423</v>
      </c>
      <c r="F5906" t="s">
        <v>7663</v>
      </c>
      <c r="G5906">
        <v>59.699999999999996</v>
      </c>
      <c r="H5906" s="8">
        <v>3</v>
      </c>
      <c r="I5906" s="1"/>
    </row>
    <row r="5907" spans="1:9" x14ac:dyDescent="0.25">
      <c r="A5907" t="str">
        <f t="shared" si="92"/>
        <v>N1 CARD - FA-00007762-CT - ANA PAULA DE JESUS</v>
      </c>
      <c r="B5907" t="s">
        <v>8429</v>
      </c>
      <c r="C5907" t="s">
        <v>1362</v>
      </c>
      <c r="D5907" t="s">
        <v>15428</v>
      </c>
      <c r="E5907" t="s">
        <v>15429</v>
      </c>
      <c r="F5907" t="s">
        <v>7663</v>
      </c>
      <c r="G5907">
        <v>59.699999999999996</v>
      </c>
      <c r="H5907" s="8">
        <v>3</v>
      </c>
      <c r="I5907" s="1"/>
    </row>
    <row r="5908" spans="1:9" x14ac:dyDescent="0.25">
      <c r="A5908" t="str">
        <f t="shared" si="92"/>
        <v>N1 CARD - FA-00007829-CT - RITA DE BRITO MIGUEL</v>
      </c>
      <c r="B5908" t="s">
        <v>8429</v>
      </c>
      <c r="C5908" t="s">
        <v>2936</v>
      </c>
      <c r="D5908" t="s">
        <v>15458</v>
      </c>
      <c r="E5908" t="s">
        <v>15459</v>
      </c>
      <c r="F5908" t="s">
        <v>7663</v>
      </c>
      <c r="G5908">
        <v>59.699999999999996</v>
      </c>
      <c r="H5908" s="8">
        <v>3</v>
      </c>
      <c r="I5908" s="1"/>
    </row>
    <row r="5909" spans="1:9" x14ac:dyDescent="0.25">
      <c r="A5909" t="str">
        <f t="shared" si="92"/>
        <v>N1 CARD - FA-00007833-CT - IZILDA APARECIDA WIK</v>
      </c>
      <c r="B5909" t="s">
        <v>8429</v>
      </c>
      <c r="C5909" t="s">
        <v>4450</v>
      </c>
      <c r="D5909" t="s">
        <v>15460</v>
      </c>
      <c r="E5909" t="s">
        <v>15461</v>
      </c>
      <c r="F5909" t="s">
        <v>7663</v>
      </c>
      <c r="G5909">
        <v>59.699999999999996</v>
      </c>
      <c r="H5909" s="8">
        <v>3</v>
      </c>
      <c r="I5909" s="1"/>
    </row>
    <row r="5910" spans="1:9" x14ac:dyDescent="0.25">
      <c r="A5910" t="str">
        <f t="shared" si="92"/>
        <v>N1 CARD - FA-00007864-CT - DIVINA CARMEN DOS SANTOS</v>
      </c>
      <c r="B5910" t="s">
        <v>8429</v>
      </c>
      <c r="C5910" t="s">
        <v>3712</v>
      </c>
      <c r="D5910" t="s">
        <v>15472</v>
      </c>
      <c r="E5910" t="s">
        <v>15473</v>
      </c>
      <c r="F5910" t="s">
        <v>7663</v>
      </c>
      <c r="G5910">
        <v>59.699999999999996</v>
      </c>
      <c r="H5910" s="8">
        <v>3</v>
      </c>
      <c r="I5910" s="1"/>
    </row>
    <row r="5911" spans="1:9" x14ac:dyDescent="0.25">
      <c r="A5911" t="str">
        <f t="shared" si="92"/>
        <v>N1 CARD - FA-00007902-CT - DULCINEIA MARTINS VIEIRA</v>
      </c>
      <c r="B5911" t="s">
        <v>8429</v>
      </c>
      <c r="C5911" t="s">
        <v>2046</v>
      </c>
      <c r="D5911" t="s">
        <v>15482</v>
      </c>
      <c r="E5911" t="s">
        <v>15483</v>
      </c>
      <c r="F5911" t="s">
        <v>7663</v>
      </c>
      <c r="G5911">
        <v>59.699999999999996</v>
      </c>
      <c r="H5911" s="8">
        <v>3</v>
      </c>
      <c r="I5911" s="1"/>
    </row>
    <row r="5912" spans="1:9" x14ac:dyDescent="0.25">
      <c r="A5912" t="str">
        <f t="shared" si="92"/>
        <v>N1 CARD - FA-00007905-CT - GISELDA MARIA DE ASSIS GOMES</v>
      </c>
      <c r="B5912" t="s">
        <v>8429</v>
      </c>
      <c r="C5912" t="s">
        <v>1874</v>
      </c>
      <c r="D5912" t="s">
        <v>15484</v>
      </c>
      <c r="E5912" t="s">
        <v>15485</v>
      </c>
      <c r="F5912" t="s">
        <v>7663</v>
      </c>
      <c r="G5912">
        <v>59.699999999999996</v>
      </c>
      <c r="H5912" s="8">
        <v>3</v>
      </c>
      <c r="I5912" s="1"/>
    </row>
    <row r="5913" spans="1:9" x14ac:dyDescent="0.25">
      <c r="A5913" t="str">
        <f t="shared" si="92"/>
        <v>N1 CARD - FA-00007918-CT - KEILIN YOHANA RONDON MENDOZA</v>
      </c>
      <c r="B5913" t="s">
        <v>8429</v>
      </c>
      <c r="C5913" t="s">
        <v>2048</v>
      </c>
      <c r="D5913" t="s">
        <v>15492</v>
      </c>
      <c r="E5913" t="s">
        <v>15493</v>
      </c>
      <c r="F5913" t="s">
        <v>7663</v>
      </c>
      <c r="G5913">
        <v>59.699999999999996</v>
      </c>
      <c r="H5913" s="8">
        <v>3</v>
      </c>
      <c r="I5913" s="1"/>
    </row>
    <row r="5914" spans="1:9" x14ac:dyDescent="0.25">
      <c r="A5914" t="str">
        <f t="shared" si="92"/>
        <v>N1 CARD - FA-00007936-CT - ELISANGELA MARCOLINO NUNES</v>
      </c>
      <c r="B5914" t="s">
        <v>8429</v>
      </c>
      <c r="C5914" t="s">
        <v>3987</v>
      </c>
      <c r="D5914" t="s">
        <v>15498</v>
      </c>
      <c r="E5914" t="s">
        <v>15499</v>
      </c>
      <c r="F5914" t="s">
        <v>7663</v>
      </c>
      <c r="G5914">
        <v>59.699999999999996</v>
      </c>
      <c r="H5914" s="8">
        <v>3</v>
      </c>
      <c r="I5914" s="1"/>
    </row>
    <row r="5915" spans="1:9" x14ac:dyDescent="0.25">
      <c r="A5915" t="str">
        <f t="shared" si="92"/>
        <v>N1 CARD - FA-00007968-CT - VERA LUCIA GONCALVES</v>
      </c>
      <c r="B5915" t="s">
        <v>8429</v>
      </c>
      <c r="C5915" t="s">
        <v>2339</v>
      </c>
      <c r="D5915" t="s">
        <v>15522</v>
      </c>
      <c r="E5915" t="s">
        <v>15523</v>
      </c>
      <c r="F5915" t="s">
        <v>7663</v>
      </c>
      <c r="G5915">
        <v>59.699999999999996</v>
      </c>
      <c r="H5915" s="8">
        <v>3</v>
      </c>
      <c r="I5915" s="1"/>
    </row>
    <row r="5916" spans="1:9" x14ac:dyDescent="0.25">
      <c r="A5916" t="str">
        <f t="shared" si="92"/>
        <v>N1 CARD - FA-00007978-CT - ROSIANE CRISTINA NUNES DE LIMA</v>
      </c>
      <c r="B5916" t="s">
        <v>8429</v>
      </c>
      <c r="C5916" t="s">
        <v>4232</v>
      </c>
      <c r="D5916" t="s">
        <v>15526</v>
      </c>
      <c r="E5916" t="s">
        <v>15527</v>
      </c>
      <c r="F5916" t="s">
        <v>7663</v>
      </c>
      <c r="G5916">
        <v>59.699999999999996</v>
      </c>
      <c r="H5916" s="8">
        <v>3</v>
      </c>
      <c r="I5916" s="1"/>
    </row>
    <row r="5917" spans="1:9" x14ac:dyDescent="0.25">
      <c r="A5917" t="str">
        <f t="shared" si="92"/>
        <v>N1 CARD - FA-00008049-CT - IVONI BEZERRA DA SILVA SANTOS</v>
      </c>
      <c r="B5917" t="s">
        <v>8429</v>
      </c>
      <c r="C5917" t="s">
        <v>5500</v>
      </c>
      <c r="D5917" t="s">
        <v>15562</v>
      </c>
      <c r="E5917" t="s">
        <v>15563</v>
      </c>
      <c r="F5917" t="s">
        <v>7663</v>
      </c>
      <c r="G5917">
        <v>59.699999999999996</v>
      </c>
      <c r="H5917" s="8">
        <v>3</v>
      </c>
      <c r="I5917" s="1"/>
    </row>
    <row r="5918" spans="1:9" x14ac:dyDescent="0.25">
      <c r="A5918" t="str">
        <f t="shared" si="92"/>
        <v>N1 CARD - FA-00008063-CT - PAULO DE TARSO CARDOSO SPOSITO</v>
      </c>
      <c r="B5918" t="s">
        <v>8429</v>
      </c>
      <c r="C5918" t="s">
        <v>4143</v>
      </c>
      <c r="D5918" t="s">
        <v>15572</v>
      </c>
      <c r="E5918" t="s">
        <v>15573</v>
      </c>
      <c r="F5918" t="s">
        <v>7663</v>
      </c>
      <c r="G5918">
        <v>59.699999999999996</v>
      </c>
      <c r="H5918" s="8">
        <v>3</v>
      </c>
      <c r="I5918" s="1"/>
    </row>
    <row r="5919" spans="1:9" x14ac:dyDescent="0.25">
      <c r="A5919" t="str">
        <f t="shared" si="92"/>
        <v>N1 CARD - FA-00008076-CT - CELSO RICARDO RAMPIN</v>
      </c>
      <c r="B5919" t="s">
        <v>8429</v>
      </c>
      <c r="C5919" t="s">
        <v>3990</v>
      </c>
      <c r="D5919" t="s">
        <v>15580</v>
      </c>
      <c r="E5919" t="s">
        <v>15581</v>
      </c>
      <c r="F5919" t="s">
        <v>7663</v>
      </c>
      <c r="G5919">
        <v>59.699999999999996</v>
      </c>
      <c r="H5919" s="8">
        <v>3</v>
      </c>
      <c r="I5919" s="1"/>
    </row>
    <row r="5920" spans="1:9" x14ac:dyDescent="0.25">
      <c r="A5920" t="str">
        <f t="shared" si="92"/>
        <v>N1 CARD - FA-00008081-CT - LEANDRO SILVA FERREIRA</v>
      </c>
      <c r="B5920" t="s">
        <v>8429</v>
      </c>
      <c r="C5920" t="s">
        <v>1881</v>
      </c>
      <c r="D5920" t="s">
        <v>15586</v>
      </c>
      <c r="E5920" t="s">
        <v>15587</v>
      </c>
      <c r="F5920" t="s">
        <v>7663</v>
      </c>
      <c r="G5920">
        <v>59.699999999999996</v>
      </c>
      <c r="H5920" s="8">
        <v>3</v>
      </c>
      <c r="I5920" s="1"/>
    </row>
    <row r="5921" spans="1:9" x14ac:dyDescent="0.25">
      <c r="A5921" t="str">
        <f t="shared" si="92"/>
        <v>N1 CARD - FA-00008094-CT - NEUSA APARECIDA RIBEIRO</v>
      </c>
      <c r="B5921" t="s">
        <v>8429</v>
      </c>
      <c r="C5921" t="s">
        <v>2052</v>
      </c>
      <c r="D5921" t="s">
        <v>15592</v>
      </c>
      <c r="E5921" t="s">
        <v>15593</v>
      </c>
      <c r="F5921" t="s">
        <v>7663</v>
      </c>
      <c r="G5921">
        <v>59.699999999999996</v>
      </c>
      <c r="H5921" s="8">
        <v>3</v>
      </c>
      <c r="I5921" s="1"/>
    </row>
    <row r="5922" spans="1:9" x14ac:dyDescent="0.25">
      <c r="A5922" t="str">
        <f t="shared" si="92"/>
        <v>N1 CARD - FA-00008118-CT - LUANA FERREIRA DA SILVA</v>
      </c>
      <c r="B5922" t="s">
        <v>8429</v>
      </c>
      <c r="C5922" t="s">
        <v>5870</v>
      </c>
      <c r="D5922" t="s">
        <v>15602</v>
      </c>
      <c r="E5922" t="s">
        <v>15603</v>
      </c>
      <c r="F5922" t="s">
        <v>7663</v>
      </c>
      <c r="G5922">
        <v>59.699999999999996</v>
      </c>
      <c r="H5922" s="8">
        <v>3</v>
      </c>
      <c r="I5922" s="1"/>
    </row>
    <row r="5923" spans="1:9" x14ac:dyDescent="0.25">
      <c r="A5923" t="str">
        <f t="shared" si="92"/>
        <v>N1 CARD - FA-00008161-CT - REGINA DOS REIS SOARES</v>
      </c>
      <c r="B5923" t="s">
        <v>8429</v>
      </c>
      <c r="C5923" t="s">
        <v>3994</v>
      </c>
      <c r="D5923" t="s">
        <v>15616</v>
      </c>
      <c r="E5923" t="s">
        <v>15617</v>
      </c>
      <c r="F5923" t="s">
        <v>7663</v>
      </c>
      <c r="G5923">
        <v>59.699999999999996</v>
      </c>
      <c r="H5923" s="8">
        <v>3</v>
      </c>
      <c r="I5923" s="1"/>
    </row>
    <row r="5924" spans="1:9" x14ac:dyDescent="0.25">
      <c r="A5924" t="str">
        <f t="shared" si="92"/>
        <v>N1 CARD - FA-00008172-CT - RAMONA RAMIRES MACHADO</v>
      </c>
      <c r="B5924" t="s">
        <v>8429</v>
      </c>
      <c r="C5924" t="s">
        <v>4067</v>
      </c>
      <c r="D5924" t="s">
        <v>15624</v>
      </c>
      <c r="E5924" t="s">
        <v>15625</v>
      </c>
      <c r="F5924" t="s">
        <v>7663</v>
      </c>
      <c r="G5924">
        <v>59.699999999999996</v>
      </c>
      <c r="H5924" s="8">
        <v>3</v>
      </c>
      <c r="I5924" s="1"/>
    </row>
    <row r="5925" spans="1:9" x14ac:dyDescent="0.25">
      <c r="A5925" t="str">
        <f t="shared" si="92"/>
        <v>N1 CARD - FA-00008190-CT - RONALDO CESAR DA SILVA</v>
      </c>
      <c r="B5925" t="s">
        <v>8429</v>
      </c>
      <c r="C5925" t="s">
        <v>2243</v>
      </c>
      <c r="D5925" t="s">
        <v>15636</v>
      </c>
      <c r="E5925" t="s">
        <v>15637</v>
      </c>
      <c r="F5925" t="s">
        <v>7663</v>
      </c>
      <c r="G5925">
        <v>59.699999999999996</v>
      </c>
      <c r="H5925" s="8">
        <v>3</v>
      </c>
      <c r="I5925" s="1"/>
    </row>
    <row r="5926" spans="1:9" x14ac:dyDescent="0.25">
      <c r="A5926" t="str">
        <f t="shared" si="92"/>
        <v>N1 CARD - FA-00008195-CT - GISLENE DE CARVALHO EVARISTO</v>
      </c>
      <c r="B5926" t="s">
        <v>8429</v>
      </c>
      <c r="C5926" t="s">
        <v>5504</v>
      </c>
      <c r="D5926" t="s">
        <v>15642</v>
      </c>
      <c r="E5926" t="s">
        <v>15643</v>
      </c>
      <c r="F5926" t="s">
        <v>7663</v>
      </c>
      <c r="G5926">
        <v>59.699999999999996</v>
      </c>
      <c r="H5926" s="8">
        <v>3</v>
      </c>
      <c r="I5926" s="1"/>
    </row>
    <row r="5927" spans="1:9" x14ac:dyDescent="0.25">
      <c r="A5927" t="str">
        <f t="shared" si="92"/>
        <v>N1 CARD - FA-00008208-CT - IVANA LUCIA DE CARVALHO</v>
      </c>
      <c r="B5927" t="s">
        <v>8429</v>
      </c>
      <c r="C5927" t="s">
        <v>3996</v>
      </c>
      <c r="D5927" t="s">
        <v>15650</v>
      </c>
      <c r="E5927" t="s">
        <v>15651</v>
      </c>
      <c r="F5927" t="s">
        <v>7663</v>
      </c>
      <c r="G5927">
        <v>59.699999999999996</v>
      </c>
      <c r="H5927" s="8">
        <v>3</v>
      </c>
      <c r="I5927" s="1"/>
    </row>
    <row r="5928" spans="1:9" x14ac:dyDescent="0.25">
      <c r="A5928" t="str">
        <f t="shared" si="92"/>
        <v>N1 CARD - FA-00008254-CT - GABRIELLE FARIA KAHN BORGES</v>
      </c>
      <c r="B5928" t="s">
        <v>8429</v>
      </c>
      <c r="C5928" t="s">
        <v>4149</v>
      </c>
      <c r="D5928" t="s">
        <v>15666</v>
      </c>
      <c r="E5928" t="s">
        <v>15667</v>
      </c>
      <c r="F5928" t="s">
        <v>7663</v>
      </c>
      <c r="G5928">
        <v>59.699999999999996</v>
      </c>
      <c r="H5928" s="8">
        <v>3</v>
      </c>
      <c r="I5928" s="1"/>
    </row>
    <row r="5929" spans="1:9" x14ac:dyDescent="0.25">
      <c r="A5929" t="str">
        <f t="shared" si="92"/>
        <v>N1 CARD - FA-00008261-CT - BRUNA ROBERTA FARIAS TORRES</v>
      </c>
      <c r="B5929" t="s">
        <v>8429</v>
      </c>
      <c r="C5929" t="s">
        <v>2943</v>
      </c>
      <c r="D5929" t="s">
        <v>15672</v>
      </c>
      <c r="E5929" t="s">
        <v>15673</v>
      </c>
      <c r="F5929" t="s">
        <v>7663</v>
      </c>
      <c r="G5929">
        <v>59.699999999999996</v>
      </c>
      <c r="H5929" s="8">
        <v>3</v>
      </c>
      <c r="I5929" s="1"/>
    </row>
    <row r="5930" spans="1:9" x14ac:dyDescent="0.25">
      <c r="A5930" t="str">
        <f t="shared" si="92"/>
        <v>N1 CARD - FA-00008265-CT - ALINY KIMBERLY DE ANDRADE KUL</v>
      </c>
      <c r="B5930" t="s">
        <v>8429</v>
      </c>
      <c r="C5930" t="s">
        <v>4070</v>
      </c>
      <c r="D5930" t="s">
        <v>15676</v>
      </c>
      <c r="E5930" t="s">
        <v>15677</v>
      </c>
      <c r="F5930" t="s">
        <v>7663</v>
      </c>
      <c r="G5930">
        <v>59.699999999999996</v>
      </c>
      <c r="H5930" s="8">
        <v>3</v>
      </c>
      <c r="I5930" s="1"/>
    </row>
    <row r="5931" spans="1:9" x14ac:dyDescent="0.25">
      <c r="A5931" t="str">
        <f t="shared" si="92"/>
        <v>N1 CARD - FA-00008312-CT - LUCIANA PEREIRA DE SOUZA</v>
      </c>
      <c r="B5931" t="s">
        <v>8429</v>
      </c>
      <c r="C5931" t="s">
        <v>2344</v>
      </c>
      <c r="D5931" t="s">
        <v>15690</v>
      </c>
      <c r="E5931" t="s">
        <v>15691</v>
      </c>
      <c r="F5931" t="s">
        <v>7663</v>
      </c>
      <c r="G5931">
        <v>59.699999999999996</v>
      </c>
      <c r="H5931" s="8">
        <v>3</v>
      </c>
      <c r="I5931" s="1"/>
    </row>
    <row r="5932" spans="1:9" x14ac:dyDescent="0.25">
      <c r="A5932" t="str">
        <f t="shared" si="92"/>
        <v>N1 CARD - FA-00008326-CT - PRISCILA APARECIDA DOS SANTOS</v>
      </c>
      <c r="B5932" t="s">
        <v>8429</v>
      </c>
      <c r="C5932" t="s">
        <v>4465</v>
      </c>
      <c r="D5932" t="s">
        <v>15698</v>
      </c>
      <c r="E5932" t="s">
        <v>15699</v>
      </c>
      <c r="F5932" t="s">
        <v>7663</v>
      </c>
      <c r="G5932">
        <v>59.699999999999996</v>
      </c>
      <c r="H5932" s="8">
        <v>3</v>
      </c>
      <c r="I5932" s="1"/>
    </row>
    <row r="5933" spans="1:9" x14ac:dyDescent="0.25">
      <c r="A5933" t="str">
        <f t="shared" si="92"/>
        <v>N1 CARD - FA-00008353-CT - EDINA MARIA DE MESQUITA SILVA COSTA</v>
      </c>
      <c r="B5933" t="s">
        <v>8429</v>
      </c>
      <c r="C5933" t="s">
        <v>2945</v>
      </c>
      <c r="D5933" t="s">
        <v>15704</v>
      </c>
      <c r="E5933" t="s">
        <v>15705</v>
      </c>
      <c r="F5933" t="s">
        <v>7663</v>
      </c>
      <c r="G5933">
        <v>59.699999999999996</v>
      </c>
      <c r="H5933" s="8">
        <v>3</v>
      </c>
      <c r="I5933" s="1"/>
    </row>
    <row r="5934" spans="1:9" x14ac:dyDescent="0.25">
      <c r="A5934" t="str">
        <f t="shared" si="92"/>
        <v>N1 CARD - FA-00008361-CT - LUIZ CARLOS DE SOUZA</v>
      </c>
      <c r="B5934" t="s">
        <v>8429</v>
      </c>
      <c r="C5934" t="s">
        <v>4076</v>
      </c>
      <c r="D5934" t="s">
        <v>15706</v>
      </c>
      <c r="E5934" t="s">
        <v>15707</v>
      </c>
      <c r="F5934" t="s">
        <v>7663</v>
      </c>
      <c r="G5934">
        <v>59.699999999999996</v>
      </c>
      <c r="H5934" s="8">
        <v>3</v>
      </c>
      <c r="I5934" s="1"/>
    </row>
    <row r="5935" spans="1:9" x14ac:dyDescent="0.25">
      <c r="A5935" t="str">
        <f t="shared" si="92"/>
        <v>N1 CARD - FA-00008367-CT - MAIKON DOUGLAS DE JESUS ARAUJO</v>
      </c>
      <c r="B5935" t="s">
        <v>8429</v>
      </c>
      <c r="C5935" t="s">
        <v>2946</v>
      </c>
      <c r="D5935" t="s">
        <v>15710</v>
      </c>
      <c r="E5935" t="s">
        <v>15711</v>
      </c>
      <c r="F5935" t="s">
        <v>7663</v>
      </c>
      <c r="G5935">
        <v>59.699999999999996</v>
      </c>
      <c r="H5935" s="8">
        <v>3</v>
      </c>
      <c r="I5935" s="1"/>
    </row>
    <row r="5936" spans="1:9" x14ac:dyDescent="0.25">
      <c r="A5936" t="str">
        <f t="shared" si="92"/>
        <v>N1 CARD - FA-00008372-CT - ANDREA PALAIA</v>
      </c>
      <c r="B5936" t="s">
        <v>8429</v>
      </c>
      <c r="C5936" t="s">
        <v>5877</v>
      </c>
      <c r="D5936" t="s">
        <v>15712</v>
      </c>
      <c r="E5936" t="s">
        <v>15713</v>
      </c>
      <c r="F5936" t="s">
        <v>7663</v>
      </c>
      <c r="G5936">
        <v>59.699999999999996</v>
      </c>
      <c r="H5936" s="8">
        <v>3</v>
      </c>
      <c r="I5936" s="1"/>
    </row>
    <row r="5937" spans="1:9" x14ac:dyDescent="0.25">
      <c r="A5937" t="str">
        <f t="shared" si="92"/>
        <v>N1 CARD - FA-00008411-CT - MARLENE APARECIDA ANSELMO ALVES</v>
      </c>
      <c r="B5937" t="s">
        <v>8429</v>
      </c>
      <c r="C5937" t="s">
        <v>2345</v>
      </c>
      <c r="D5937" t="s">
        <v>15732</v>
      </c>
      <c r="E5937" t="s">
        <v>15733</v>
      </c>
      <c r="F5937" t="s">
        <v>7663</v>
      </c>
      <c r="G5937">
        <v>59.699999999999996</v>
      </c>
      <c r="H5937" s="8">
        <v>3</v>
      </c>
      <c r="I5937" s="1"/>
    </row>
    <row r="5938" spans="1:9" x14ac:dyDescent="0.25">
      <c r="A5938" t="str">
        <f t="shared" si="92"/>
        <v>N1 CARD - FA-00008442-CT - ELOISA RODRIGUES DE ASSIS</v>
      </c>
      <c r="B5938" t="s">
        <v>8429</v>
      </c>
      <c r="C5938" t="s">
        <v>1892</v>
      </c>
      <c r="D5938" t="s">
        <v>15746</v>
      </c>
      <c r="E5938" t="s">
        <v>15747</v>
      </c>
      <c r="F5938" t="s">
        <v>7663</v>
      </c>
      <c r="G5938">
        <v>59.699999999999996</v>
      </c>
      <c r="H5938" s="8">
        <v>3</v>
      </c>
      <c r="I5938" s="1"/>
    </row>
    <row r="5939" spans="1:9" x14ac:dyDescent="0.25">
      <c r="A5939" t="str">
        <f t="shared" si="92"/>
        <v>N1 CARD - FA-00008449-CT - ANTONIO APARECIDO DE MORAES</v>
      </c>
      <c r="B5939" t="s">
        <v>8429</v>
      </c>
      <c r="C5939" t="s">
        <v>2063</v>
      </c>
      <c r="D5939" t="s">
        <v>15752</v>
      </c>
      <c r="E5939" t="s">
        <v>15753</v>
      </c>
      <c r="F5939" t="s">
        <v>7663</v>
      </c>
      <c r="G5939">
        <v>59.699999999999996</v>
      </c>
      <c r="H5939" s="8">
        <v>3</v>
      </c>
      <c r="I5939" s="1"/>
    </row>
    <row r="5940" spans="1:9" x14ac:dyDescent="0.25">
      <c r="A5940" t="str">
        <f t="shared" si="92"/>
        <v>N1 CARD - FA-00008475-CT - TEREZA ROSA DA COSTA</v>
      </c>
      <c r="B5940" t="s">
        <v>8429</v>
      </c>
      <c r="C5940" t="s">
        <v>4247</v>
      </c>
      <c r="D5940" t="s">
        <v>15760</v>
      </c>
      <c r="E5940" t="s">
        <v>15761</v>
      </c>
      <c r="F5940" t="s">
        <v>7663</v>
      </c>
      <c r="G5940">
        <v>59.699999999999996</v>
      </c>
      <c r="H5940" s="8">
        <v>3</v>
      </c>
      <c r="I5940" s="1"/>
    </row>
    <row r="5941" spans="1:9" x14ac:dyDescent="0.25">
      <c r="A5941" t="str">
        <f t="shared" si="92"/>
        <v>N1 CARD - FA-00008477-CT - MARIA DE LOURDES MACARIO</v>
      </c>
      <c r="B5941" t="s">
        <v>8429</v>
      </c>
      <c r="C5941" t="s">
        <v>4005</v>
      </c>
      <c r="D5941" t="s">
        <v>15762</v>
      </c>
      <c r="E5941" t="s">
        <v>15763</v>
      </c>
      <c r="F5941" t="s">
        <v>7663</v>
      </c>
      <c r="G5941">
        <v>59.699999999999996</v>
      </c>
      <c r="H5941" s="8">
        <v>3</v>
      </c>
      <c r="I5941" s="1"/>
    </row>
    <row r="5942" spans="1:9" x14ac:dyDescent="0.25">
      <c r="A5942" t="str">
        <f t="shared" si="92"/>
        <v>N1 CARD - FA-00008497-CT - MARIA APARECIDA BARBOSA DE AGUIAR MORAES</v>
      </c>
      <c r="B5942" t="s">
        <v>8429</v>
      </c>
      <c r="C5942" t="s">
        <v>4006</v>
      </c>
      <c r="D5942" t="s">
        <v>15774</v>
      </c>
      <c r="E5942" t="s">
        <v>15775</v>
      </c>
      <c r="F5942" t="s">
        <v>7663</v>
      </c>
      <c r="G5942">
        <v>59.699999999999996</v>
      </c>
      <c r="H5942" s="8">
        <v>3</v>
      </c>
      <c r="I5942" s="1"/>
    </row>
    <row r="5943" spans="1:9" x14ac:dyDescent="0.25">
      <c r="A5943" t="str">
        <f t="shared" si="92"/>
        <v>N1 CARD - FA-00008499-CT - KELLY PRISCILA VIEIRA</v>
      </c>
      <c r="B5943" t="s">
        <v>8429</v>
      </c>
      <c r="C5943" t="s">
        <v>1895</v>
      </c>
      <c r="D5943" t="s">
        <v>15776</v>
      </c>
      <c r="E5943" t="s">
        <v>15777</v>
      </c>
      <c r="F5943" t="s">
        <v>7663</v>
      </c>
      <c r="G5943">
        <v>59.699999999999996</v>
      </c>
      <c r="H5943" s="8">
        <v>3</v>
      </c>
      <c r="I5943" s="1"/>
    </row>
    <row r="5944" spans="1:9" x14ac:dyDescent="0.25">
      <c r="A5944" t="str">
        <f t="shared" si="92"/>
        <v>N1 CARD - FA-00008501-CT - ELISANDRA DA SILVA</v>
      </c>
      <c r="B5944" t="s">
        <v>8429</v>
      </c>
      <c r="C5944" t="s">
        <v>2949</v>
      </c>
      <c r="D5944" t="s">
        <v>15778</v>
      </c>
      <c r="E5944" t="s">
        <v>15779</v>
      </c>
      <c r="F5944" t="s">
        <v>7663</v>
      </c>
      <c r="G5944">
        <v>59.699999999999996</v>
      </c>
      <c r="H5944" s="8">
        <v>3</v>
      </c>
      <c r="I5944" s="1"/>
    </row>
    <row r="5945" spans="1:9" x14ac:dyDescent="0.25">
      <c r="A5945" t="str">
        <f t="shared" si="92"/>
        <v>N1 CARD - FA-00008508-CT - GELSON CANDIDO DA SILVA</v>
      </c>
      <c r="B5945" t="s">
        <v>8429</v>
      </c>
      <c r="C5945" t="s">
        <v>2250</v>
      </c>
      <c r="D5945" t="s">
        <v>15784</v>
      </c>
      <c r="E5945" t="s">
        <v>15785</v>
      </c>
      <c r="F5945" t="s">
        <v>7663</v>
      </c>
      <c r="G5945">
        <v>59.699999999999996</v>
      </c>
      <c r="H5945" s="8">
        <v>3</v>
      </c>
      <c r="I5945" s="1"/>
    </row>
    <row r="5946" spans="1:9" x14ac:dyDescent="0.25">
      <c r="A5946" t="str">
        <f t="shared" si="92"/>
        <v>N1 CARD - FA-00008510-CT - CAMILA DA CRUZ MENDES DE LIMA</v>
      </c>
      <c r="B5946" t="s">
        <v>8429</v>
      </c>
      <c r="C5946" t="s">
        <v>1381</v>
      </c>
      <c r="D5946" t="s">
        <v>15786</v>
      </c>
      <c r="E5946" t="s">
        <v>15787</v>
      </c>
      <c r="F5946" t="s">
        <v>7663</v>
      </c>
      <c r="G5946">
        <v>59.699999999999996</v>
      </c>
      <c r="H5946" s="8">
        <v>3</v>
      </c>
      <c r="I5946" s="1"/>
    </row>
    <row r="5947" spans="1:9" x14ac:dyDescent="0.25">
      <c r="A5947" t="str">
        <f t="shared" si="92"/>
        <v>N1 CARD - FA-00008515-CT - VALDIR MAGAGNIN</v>
      </c>
      <c r="B5947" t="s">
        <v>8429</v>
      </c>
      <c r="C5947" t="s">
        <v>5508</v>
      </c>
      <c r="D5947" t="s">
        <v>15790</v>
      </c>
      <c r="E5947" t="s">
        <v>15791</v>
      </c>
      <c r="F5947" t="s">
        <v>7663</v>
      </c>
      <c r="G5947">
        <v>59.699999999999996</v>
      </c>
      <c r="H5947" s="8">
        <v>3</v>
      </c>
      <c r="I5947" s="1"/>
    </row>
    <row r="5948" spans="1:9" x14ac:dyDescent="0.25">
      <c r="A5948" t="str">
        <f t="shared" si="92"/>
        <v>N1 CARD - FA-00008516-CT - MARCOS APARECIDO FERNANDES</v>
      </c>
      <c r="B5948" t="s">
        <v>8429</v>
      </c>
      <c r="C5948" t="s">
        <v>2252</v>
      </c>
      <c r="D5948" t="s">
        <v>15792</v>
      </c>
      <c r="E5948" t="s">
        <v>15793</v>
      </c>
      <c r="F5948" t="s">
        <v>7663</v>
      </c>
      <c r="G5948">
        <v>59.699999999999996</v>
      </c>
      <c r="H5948" s="8">
        <v>3</v>
      </c>
      <c r="I5948" s="1"/>
    </row>
    <row r="5949" spans="1:9" x14ac:dyDescent="0.25">
      <c r="A5949" t="str">
        <f t="shared" si="92"/>
        <v>N1 CARD - FA-00008533-CT - AUGUSTO APARECIDO BENITI</v>
      </c>
      <c r="B5949" t="s">
        <v>8429</v>
      </c>
      <c r="C5949" t="s">
        <v>2064</v>
      </c>
      <c r="D5949" t="s">
        <v>15802</v>
      </c>
      <c r="E5949" t="s">
        <v>15803</v>
      </c>
      <c r="F5949" t="s">
        <v>7663</v>
      </c>
      <c r="G5949">
        <v>59.699999999999996</v>
      </c>
      <c r="H5949" s="8">
        <v>3</v>
      </c>
      <c r="I5949" s="1"/>
    </row>
    <row r="5950" spans="1:9" x14ac:dyDescent="0.25">
      <c r="A5950" t="str">
        <f t="shared" si="92"/>
        <v>N1 CARD - FA-00008581-CT - MARIA CECILIA DE SOUZA</v>
      </c>
      <c r="B5950" t="s">
        <v>8429</v>
      </c>
      <c r="C5950" t="s">
        <v>4472</v>
      </c>
      <c r="D5950" t="s">
        <v>15821</v>
      </c>
      <c r="E5950" t="s">
        <v>15822</v>
      </c>
      <c r="F5950" t="s">
        <v>7663</v>
      </c>
      <c r="G5950">
        <v>59.699999999999996</v>
      </c>
      <c r="H5950" s="8">
        <v>3</v>
      </c>
      <c r="I5950" s="1"/>
    </row>
    <row r="5951" spans="1:9" x14ac:dyDescent="0.25">
      <c r="A5951" t="str">
        <f t="shared" si="92"/>
        <v>N1 CARD - FA-00008633-CT - ROGERIO MOREIRA BASTOS</v>
      </c>
      <c r="B5951" t="s">
        <v>8429</v>
      </c>
      <c r="C5951" t="s">
        <v>2068</v>
      </c>
      <c r="D5951" t="s">
        <v>15849</v>
      </c>
      <c r="E5951" t="s">
        <v>15850</v>
      </c>
      <c r="F5951" t="s">
        <v>7663</v>
      </c>
      <c r="G5951">
        <v>59.699999999999996</v>
      </c>
      <c r="H5951" s="8">
        <v>3</v>
      </c>
      <c r="I5951" s="1"/>
    </row>
    <row r="5952" spans="1:9" x14ac:dyDescent="0.25">
      <c r="A5952" t="str">
        <f t="shared" si="92"/>
        <v>N1 CARD - FA-00008663-CT - FATIMA APARECIDA DE PAULA</v>
      </c>
      <c r="B5952" t="s">
        <v>8429</v>
      </c>
      <c r="C5952" t="s">
        <v>2958</v>
      </c>
      <c r="D5952" t="s">
        <v>15855</v>
      </c>
      <c r="E5952" t="s">
        <v>15856</v>
      </c>
      <c r="F5952" t="s">
        <v>7663</v>
      </c>
      <c r="G5952">
        <v>59.699999999999996</v>
      </c>
      <c r="H5952" s="8">
        <v>3</v>
      </c>
      <c r="I5952" s="1"/>
    </row>
    <row r="5953" spans="1:9" x14ac:dyDescent="0.25">
      <c r="A5953" t="str">
        <f t="shared" si="92"/>
        <v>N1 CARD - FA-00008671-CT - FABIANA RICARDA MATHEUS</v>
      </c>
      <c r="B5953" t="s">
        <v>8429</v>
      </c>
      <c r="C5953" t="s">
        <v>2069</v>
      </c>
      <c r="D5953" t="s">
        <v>15857</v>
      </c>
      <c r="E5953" t="s">
        <v>15858</v>
      </c>
      <c r="F5953" t="s">
        <v>7663</v>
      </c>
      <c r="G5953">
        <v>59.699999999999996</v>
      </c>
      <c r="H5953" s="8">
        <v>3</v>
      </c>
      <c r="I5953" s="1"/>
    </row>
    <row r="5954" spans="1:9" x14ac:dyDescent="0.25">
      <c r="A5954" t="str">
        <f t="shared" si="92"/>
        <v>N1 CARD - FA-00008688-CT - MARIA SANTA DA SILVA FERREIRA</v>
      </c>
      <c r="B5954" t="s">
        <v>8429</v>
      </c>
      <c r="C5954" t="s">
        <v>1388</v>
      </c>
      <c r="D5954" t="s">
        <v>15861</v>
      </c>
      <c r="E5954" t="s">
        <v>15862</v>
      </c>
      <c r="F5954" t="s">
        <v>7663</v>
      </c>
      <c r="G5954">
        <v>59.699999999999996</v>
      </c>
      <c r="H5954" s="8">
        <v>3</v>
      </c>
      <c r="I5954" s="1"/>
    </row>
    <row r="5955" spans="1:9" x14ac:dyDescent="0.25">
      <c r="A5955" t="str">
        <f t="shared" si="92"/>
        <v>N1 CARD - FA-00008693-CT - ANDERSON ALBERTO DE MORAES FRANCISCO</v>
      </c>
      <c r="B5955" t="s">
        <v>8429</v>
      </c>
      <c r="C5955" t="s">
        <v>4084</v>
      </c>
      <c r="D5955" t="s">
        <v>15865</v>
      </c>
      <c r="E5955" t="s">
        <v>15866</v>
      </c>
      <c r="F5955" t="s">
        <v>7663</v>
      </c>
      <c r="G5955">
        <v>59.699999999999996</v>
      </c>
      <c r="H5955" s="8">
        <v>3</v>
      </c>
      <c r="I5955" s="1"/>
    </row>
    <row r="5956" spans="1:9" x14ac:dyDescent="0.25">
      <c r="A5956" t="str">
        <f t="shared" ref="A5956:A6019" si="93">_xlfn.CONCAT(B5956," - ",C5956," - ",E5956)</f>
        <v>N1 CARD - FA-00008701-CT - JULIA ELEOTERIA DA SILVA SOUZA</v>
      </c>
      <c r="B5956" t="s">
        <v>8429</v>
      </c>
      <c r="C5956" t="s">
        <v>2959</v>
      </c>
      <c r="D5956" t="s">
        <v>15867</v>
      </c>
      <c r="E5956" t="s">
        <v>15868</v>
      </c>
      <c r="F5956" t="s">
        <v>7663</v>
      </c>
      <c r="G5956">
        <v>59.699999999999996</v>
      </c>
      <c r="H5956" s="8">
        <v>3</v>
      </c>
      <c r="I5956" s="1"/>
    </row>
    <row r="5957" spans="1:9" x14ac:dyDescent="0.25">
      <c r="A5957" t="str">
        <f t="shared" si="93"/>
        <v>N1 CARD - FA-00008761-CT - ANGELA ELISABETE REINHARDT LOPES PEREIRA</v>
      </c>
      <c r="B5957" t="s">
        <v>8429</v>
      </c>
      <c r="C5957" t="s">
        <v>4012</v>
      </c>
      <c r="D5957" t="s">
        <v>15889</v>
      </c>
      <c r="E5957" t="s">
        <v>15890</v>
      </c>
      <c r="F5957" t="s">
        <v>7663</v>
      </c>
      <c r="G5957">
        <v>59.699999999999996</v>
      </c>
      <c r="H5957" s="8">
        <v>3</v>
      </c>
      <c r="I5957" s="1"/>
    </row>
    <row r="5958" spans="1:9" x14ac:dyDescent="0.25">
      <c r="A5958" t="str">
        <f t="shared" si="93"/>
        <v>N1 CARD - FA-00008763-CT - MARIA APARECIDA GERALDO RIBEIRO</v>
      </c>
      <c r="B5958" t="s">
        <v>8429</v>
      </c>
      <c r="C5958" t="s">
        <v>5516</v>
      </c>
      <c r="D5958" t="s">
        <v>15891</v>
      </c>
      <c r="E5958" t="s">
        <v>15892</v>
      </c>
      <c r="F5958" t="s">
        <v>7663</v>
      </c>
      <c r="G5958">
        <v>59.699999999999996</v>
      </c>
      <c r="H5958" s="8">
        <v>3</v>
      </c>
      <c r="I5958" s="1"/>
    </row>
    <row r="5959" spans="1:9" x14ac:dyDescent="0.25">
      <c r="A5959" t="str">
        <f t="shared" si="93"/>
        <v>N1 CARD - FA-00008765-CT - MARIA MALAQUIAS DOS REIS LAURINDO</v>
      </c>
      <c r="B5959" t="s">
        <v>8429</v>
      </c>
      <c r="C5959" t="s">
        <v>2263</v>
      </c>
      <c r="D5959" t="s">
        <v>15893</v>
      </c>
      <c r="E5959" t="s">
        <v>15894</v>
      </c>
      <c r="F5959" t="s">
        <v>7663</v>
      </c>
      <c r="G5959">
        <v>59.699999999999996</v>
      </c>
      <c r="H5959" s="8">
        <v>3</v>
      </c>
      <c r="I5959" s="1"/>
    </row>
    <row r="5960" spans="1:9" x14ac:dyDescent="0.25">
      <c r="A5960" t="str">
        <f t="shared" si="93"/>
        <v>N1 CARD - FA-00008780-CT - CRISTIANE APARECIDA BERGAMO</v>
      </c>
      <c r="B5960" t="s">
        <v>8429</v>
      </c>
      <c r="C5960" t="s">
        <v>4013</v>
      </c>
      <c r="D5960" t="s">
        <v>15897</v>
      </c>
      <c r="E5960" t="s">
        <v>15898</v>
      </c>
      <c r="F5960" t="s">
        <v>7663</v>
      </c>
      <c r="G5960">
        <v>59.699999999999996</v>
      </c>
      <c r="H5960" s="8">
        <v>3</v>
      </c>
      <c r="I5960" s="1"/>
    </row>
    <row r="5961" spans="1:9" x14ac:dyDescent="0.25">
      <c r="A5961" t="str">
        <f t="shared" si="93"/>
        <v>N1 CARD - FA-00008824-CT - IARA APARECIDA GOMES</v>
      </c>
      <c r="B5961" t="s">
        <v>8429</v>
      </c>
      <c r="C5961" t="s">
        <v>2074</v>
      </c>
      <c r="D5961" t="s">
        <v>15913</v>
      </c>
      <c r="E5961" t="s">
        <v>15914</v>
      </c>
      <c r="F5961" t="s">
        <v>7663</v>
      </c>
      <c r="G5961">
        <v>59.699999999999996</v>
      </c>
      <c r="H5961" s="8">
        <v>3</v>
      </c>
      <c r="I5961" s="1"/>
    </row>
    <row r="5962" spans="1:9" x14ac:dyDescent="0.25">
      <c r="A5962" t="str">
        <f t="shared" si="93"/>
        <v>N1 CARD - FA-00008825-CT - ITALO SANTOS DA CRUZ</v>
      </c>
      <c r="B5962" t="s">
        <v>8429</v>
      </c>
      <c r="C5962" t="s">
        <v>4088</v>
      </c>
      <c r="D5962" t="s">
        <v>15915</v>
      </c>
      <c r="E5962" t="s">
        <v>15916</v>
      </c>
      <c r="F5962" t="s">
        <v>7663</v>
      </c>
      <c r="G5962">
        <v>59.699999999999996</v>
      </c>
      <c r="H5962" s="8">
        <v>3</v>
      </c>
      <c r="I5962" s="1"/>
    </row>
    <row r="5963" spans="1:9" x14ac:dyDescent="0.25">
      <c r="A5963" t="str">
        <f t="shared" si="93"/>
        <v>N1 CARD - FA-00008869-CT - ALINE PINHEIRO GONCALVES</v>
      </c>
      <c r="B5963" t="s">
        <v>8429</v>
      </c>
      <c r="C5963" t="s">
        <v>1906</v>
      </c>
      <c r="D5963" t="s">
        <v>15925</v>
      </c>
      <c r="E5963" t="s">
        <v>15926</v>
      </c>
      <c r="F5963" t="s">
        <v>7663</v>
      </c>
      <c r="G5963">
        <v>59.699999999999996</v>
      </c>
      <c r="H5963" s="8">
        <v>3</v>
      </c>
      <c r="I5963" s="1"/>
    </row>
    <row r="5964" spans="1:9" x14ac:dyDescent="0.25">
      <c r="A5964" t="str">
        <f t="shared" si="93"/>
        <v>N1 CARD - FA-00008888-CT - MARIA JOSE COSTA FERNANDES</v>
      </c>
      <c r="B5964" t="s">
        <v>8429</v>
      </c>
      <c r="C5964" t="s">
        <v>4482</v>
      </c>
      <c r="D5964" t="s">
        <v>15933</v>
      </c>
      <c r="E5964" t="s">
        <v>15934</v>
      </c>
      <c r="F5964" t="s">
        <v>7663</v>
      </c>
      <c r="G5964">
        <v>59.699999999999996</v>
      </c>
      <c r="H5964" s="8">
        <v>3</v>
      </c>
      <c r="I5964" s="1"/>
    </row>
    <row r="5965" spans="1:9" x14ac:dyDescent="0.25">
      <c r="A5965" t="str">
        <f t="shared" si="93"/>
        <v>N1 CARD - FA-00008900-CT - ELISANGELA APARECIDA COUTO</v>
      </c>
      <c r="B5965" t="s">
        <v>8429</v>
      </c>
      <c r="C5965" t="s">
        <v>1907</v>
      </c>
      <c r="D5965" t="s">
        <v>15943</v>
      </c>
      <c r="E5965" t="s">
        <v>15944</v>
      </c>
      <c r="F5965" t="s">
        <v>7663</v>
      </c>
      <c r="G5965">
        <v>59.699999999999996</v>
      </c>
      <c r="H5965" s="8">
        <v>3</v>
      </c>
      <c r="I5965" s="1"/>
    </row>
    <row r="5966" spans="1:9" x14ac:dyDescent="0.25">
      <c r="A5966" t="str">
        <f t="shared" si="93"/>
        <v>N1 CARD - FA-00008924-CT - NOELIA ALVES DO NASCIMENTO</v>
      </c>
      <c r="B5966" t="s">
        <v>8429</v>
      </c>
      <c r="C5966" t="s">
        <v>1395</v>
      </c>
      <c r="D5966" t="s">
        <v>15957</v>
      </c>
      <c r="E5966" t="s">
        <v>15958</v>
      </c>
      <c r="F5966" t="s">
        <v>7663</v>
      </c>
      <c r="G5966">
        <v>59.699999999999996</v>
      </c>
      <c r="H5966" s="8">
        <v>3</v>
      </c>
      <c r="I5966" s="1"/>
    </row>
    <row r="5967" spans="1:9" x14ac:dyDescent="0.25">
      <c r="A5967" t="str">
        <f t="shared" si="93"/>
        <v>N1 CARD - FA-00008928-CT - NATALIA MENEZES</v>
      </c>
      <c r="B5967" t="s">
        <v>8429</v>
      </c>
      <c r="C5967" t="s">
        <v>2076</v>
      </c>
      <c r="D5967" t="s">
        <v>15961</v>
      </c>
      <c r="E5967" t="s">
        <v>15962</v>
      </c>
      <c r="F5967" t="s">
        <v>7663</v>
      </c>
      <c r="G5967">
        <v>59.699999999999996</v>
      </c>
      <c r="H5967" s="8">
        <v>3</v>
      </c>
      <c r="I5967" s="1"/>
    </row>
    <row r="5968" spans="1:9" x14ac:dyDescent="0.25">
      <c r="A5968" t="str">
        <f t="shared" si="93"/>
        <v>N1 CARD - FA-00008981-CT - MAIARA CRISTINA MARTINS</v>
      </c>
      <c r="B5968" t="s">
        <v>8429</v>
      </c>
      <c r="C5968" t="s">
        <v>2966</v>
      </c>
      <c r="D5968" t="s">
        <v>15979</v>
      </c>
      <c r="E5968" t="s">
        <v>15980</v>
      </c>
      <c r="F5968" t="s">
        <v>7663</v>
      </c>
      <c r="G5968">
        <v>59.699999999999996</v>
      </c>
      <c r="H5968" s="8">
        <v>3</v>
      </c>
      <c r="I5968" s="1"/>
    </row>
    <row r="5969" spans="1:9" x14ac:dyDescent="0.25">
      <c r="A5969" t="str">
        <f t="shared" si="93"/>
        <v>N1 CARD - FA-00008987-CT - MARISTANIA GONCALVES MIRANDA</v>
      </c>
      <c r="B5969" t="s">
        <v>8429</v>
      </c>
      <c r="C5969" t="s">
        <v>1400</v>
      </c>
      <c r="D5969" t="s">
        <v>15981</v>
      </c>
      <c r="E5969" t="s">
        <v>15982</v>
      </c>
      <c r="F5969" t="s">
        <v>7663</v>
      </c>
      <c r="G5969">
        <v>59.699999999999996</v>
      </c>
      <c r="H5969" s="8">
        <v>3</v>
      </c>
      <c r="I5969" s="1"/>
    </row>
    <row r="5970" spans="1:9" x14ac:dyDescent="0.25">
      <c r="A5970" t="str">
        <f t="shared" si="93"/>
        <v>N1 CARD - FA-00008991-CT - NARZIRA JOAZEIRO MEDICO</v>
      </c>
      <c r="B5970" t="s">
        <v>8429</v>
      </c>
      <c r="C5970" t="s">
        <v>5891</v>
      </c>
      <c r="D5970" t="s">
        <v>15983</v>
      </c>
      <c r="E5970" t="s">
        <v>15984</v>
      </c>
      <c r="F5970" t="s">
        <v>7663</v>
      </c>
      <c r="G5970">
        <v>59.699999999999996</v>
      </c>
      <c r="H5970" s="8">
        <v>3</v>
      </c>
      <c r="I5970" s="1"/>
    </row>
    <row r="5971" spans="1:9" x14ac:dyDescent="0.25">
      <c r="A5971" t="str">
        <f t="shared" si="93"/>
        <v>N1 CARD - FA-00009032-CT - GIOVANA ALINE DA SILVA OLIVEIRA</v>
      </c>
      <c r="B5971" t="s">
        <v>8429</v>
      </c>
      <c r="C5971" t="s">
        <v>2077</v>
      </c>
      <c r="D5971" t="s">
        <v>15997</v>
      </c>
      <c r="E5971" t="s">
        <v>15998</v>
      </c>
      <c r="F5971" t="s">
        <v>7663</v>
      </c>
      <c r="G5971">
        <v>59.699999999999996</v>
      </c>
      <c r="H5971" s="8">
        <v>3</v>
      </c>
      <c r="I5971" s="1"/>
    </row>
    <row r="5972" spans="1:9" x14ac:dyDescent="0.25">
      <c r="A5972" t="str">
        <f t="shared" si="93"/>
        <v>N1 CARD - FA-00009058-CT - ANGELA MARIA PONTES GONCALVES</v>
      </c>
      <c r="B5972" t="s">
        <v>8429</v>
      </c>
      <c r="C5972" t="s">
        <v>1402</v>
      </c>
      <c r="D5972" t="s">
        <v>16003</v>
      </c>
      <c r="E5972" t="s">
        <v>16004</v>
      </c>
      <c r="F5972" t="s">
        <v>7663</v>
      </c>
      <c r="G5972">
        <v>59.699999999999996</v>
      </c>
      <c r="H5972" s="8">
        <v>3</v>
      </c>
      <c r="I5972" s="1"/>
    </row>
    <row r="5973" spans="1:9" x14ac:dyDescent="0.25">
      <c r="A5973" t="str">
        <f t="shared" si="93"/>
        <v>N1 CARD - FA-00009162-CT - ANA PAULA FERREIRA DIAS</v>
      </c>
      <c r="B5973" t="s">
        <v>8429</v>
      </c>
      <c r="C5973" t="s">
        <v>2971</v>
      </c>
      <c r="D5973" t="s">
        <v>16045</v>
      </c>
      <c r="E5973" t="s">
        <v>16046</v>
      </c>
      <c r="F5973" t="s">
        <v>7663</v>
      </c>
      <c r="G5973">
        <v>59.699999999999996</v>
      </c>
      <c r="H5973" s="8">
        <v>3</v>
      </c>
      <c r="I5973" s="1"/>
    </row>
    <row r="5974" spans="1:9" x14ac:dyDescent="0.25">
      <c r="A5974" t="str">
        <f t="shared" si="93"/>
        <v>N1 CARD - FA-00009168-CT - VERA LUCIA DE OLIVEIRA</v>
      </c>
      <c r="B5974" t="s">
        <v>8429</v>
      </c>
      <c r="C5974" t="s">
        <v>2272</v>
      </c>
      <c r="D5974" t="s">
        <v>16047</v>
      </c>
      <c r="E5974" t="s">
        <v>16048</v>
      </c>
      <c r="F5974" t="s">
        <v>7663</v>
      </c>
      <c r="G5974">
        <v>59.699999999999996</v>
      </c>
      <c r="H5974" s="8">
        <v>3</v>
      </c>
      <c r="I5974" s="1"/>
    </row>
    <row r="5975" spans="1:9" x14ac:dyDescent="0.25">
      <c r="A5975" t="str">
        <f t="shared" si="93"/>
        <v>N1 CARD - FA-00009178-CT - NATALIA APARECIDA FONTANA</v>
      </c>
      <c r="B5975" t="s">
        <v>8429</v>
      </c>
      <c r="C5975" t="s">
        <v>1405</v>
      </c>
      <c r="D5975" t="s">
        <v>16055</v>
      </c>
      <c r="E5975" t="s">
        <v>16056</v>
      </c>
      <c r="F5975" t="s">
        <v>7663</v>
      </c>
      <c r="G5975">
        <v>59.699999999999996</v>
      </c>
      <c r="H5975" s="8">
        <v>3</v>
      </c>
      <c r="I5975" s="1"/>
    </row>
    <row r="5976" spans="1:9" x14ac:dyDescent="0.25">
      <c r="A5976" t="str">
        <f t="shared" si="93"/>
        <v>N1 CARD - FA-00009182-CT - JESSICA DE FARIA CASTRO</v>
      </c>
      <c r="B5976" t="s">
        <v>8429</v>
      </c>
      <c r="C5976" t="s">
        <v>4163</v>
      </c>
      <c r="D5976" t="s">
        <v>16059</v>
      </c>
      <c r="E5976" t="s">
        <v>16060</v>
      </c>
      <c r="F5976" t="s">
        <v>7663</v>
      </c>
      <c r="G5976">
        <v>59.699999999999996</v>
      </c>
      <c r="H5976" s="8">
        <v>3</v>
      </c>
      <c r="I5976" s="1"/>
    </row>
    <row r="5977" spans="1:9" x14ac:dyDescent="0.25">
      <c r="A5977" t="str">
        <f t="shared" si="93"/>
        <v>N1 CARD - FA-00009192-CT - LAIANE CRISTINA TAVARES DE SOUSA</v>
      </c>
      <c r="B5977" t="s">
        <v>8429</v>
      </c>
      <c r="C5977" t="s">
        <v>4165</v>
      </c>
      <c r="D5977" t="s">
        <v>16069</v>
      </c>
      <c r="E5977" t="s">
        <v>16070</v>
      </c>
      <c r="F5977" t="s">
        <v>7663</v>
      </c>
      <c r="G5977">
        <v>59.699999999999996</v>
      </c>
      <c r="H5977" s="8">
        <v>3</v>
      </c>
      <c r="I5977" s="1"/>
    </row>
    <row r="5978" spans="1:9" x14ac:dyDescent="0.25">
      <c r="A5978" t="str">
        <f t="shared" si="93"/>
        <v>N1 CARD - FA-00009194-CT - LUIS MONGELOS</v>
      </c>
      <c r="B5978" t="s">
        <v>8429</v>
      </c>
      <c r="C5978" t="s">
        <v>6863</v>
      </c>
      <c r="D5978" t="s">
        <v>16071</v>
      </c>
      <c r="E5978" t="s">
        <v>16072</v>
      </c>
      <c r="F5978" t="s">
        <v>7663</v>
      </c>
      <c r="G5978">
        <v>59.699999999999996</v>
      </c>
      <c r="H5978" s="8">
        <v>3</v>
      </c>
      <c r="I5978" s="1"/>
    </row>
    <row r="5979" spans="1:9" x14ac:dyDescent="0.25">
      <c r="A5979" t="str">
        <f t="shared" si="93"/>
        <v>N1 CARD - FA-00009210-CT - FERNANDO DE ARAUJO CERVI</v>
      </c>
      <c r="B5979" t="s">
        <v>8429</v>
      </c>
      <c r="C5979" t="s">
        <v>5900</v>
      </c>
      <c r="D5979" t="s">
        <v>16082</v>
      </c>
      <c r="E5979" t="s">
        <v>16083</v>
      </c>
      <c r="F5979" t="s">
        <v>7663</v>
      </c>
      <c r="G5979">
        <v>59.699999999999996</v>
      </c>
      <c r="H5979" s="8">
        <v>3</v>
      </c>
      <c r="I5979" s="1"/>
    </row>
    <row r="5980" spans="1:9" x14ac:dyDescent="0.25">
      <c r="A5980" t="str">
        <f t="shared" si="93"/>
        <v>N1 CARD - FA-00009218-CT - DEISE ZAMARIOLLI</v>
      </c>
      <c r="B5980" t="s">
        <v>8429</v>
      </c>
      <c r="C5980" t="s">
        <v>1406</v>
      </c>
      <c r="D5980" t="s">
        <v>16088</v>
      </c>
      <c r="E5980" t="s">
        <v>16089</v>
      </c>
      <c r="F5980" t="s">
        <v>7663</v>
      </c>
      <c r="G5980">
        <v>59.699999999999996</v>
      </c>
      <c r="H5980" s="8">
        <v>3</v>
      </c>
      <c r="I5980" s="1"/>
    </row>
    <row r="5981" spans="1:9" x14ac:dyDescent="0.25">
      <c r="A5981" t="str">
        <f t="shared" si="93"/>
        <v>N1 CARD - FA-00009219-CT - SANDRA DE JESUS SILVA</v>
      </c>
      <c r="B5981" t="s">
        <v>8429</v>
      </c>
      <c r="C5981" t="s">
        <v>4492</v>
      </c>
      <c r="D5981" t="s">
        <v>16090</v>
      </c>
      <c r="E5981" t="s">
        <v>16091</v>
      </c>
      <c r="F5981" t="s">
        <v>7663</v>
      </c>
      <c r="G5981">
        <v>59.699999999999996</v>
      </c>
      <c r="H5981" s="8">
        <v>3</v>
      </c>
      <c r="I5981" s="1"/>
    </row>
    <row r="5982" spans="1:9" x14ac:dyDescent="0.25">
      <c r="A5982" t="str">
        <f t="shared" si="93"/>
        <v>N1 CARD - FA-00009242-CT - ISOLINA FREIRE DE ALKIMIM MATEUS</v>
      </c>
      <c r="B5982" t="s">
        <v>8429</v>
      </c>
      <c r="C5982" t="s">
        <v>3743</v>
      </c>
      <c r="D5982" t="s">
        <v>16098</v>
      </c>
      <c r="E5982" t="s">
        <v>16099</v>
      </c>
      <c r="F5982" t="s">
        <v>7663</v>
      </c>
      <c r="G5982">
        <v>59.699999999999996</v>
      </c>
      <c r="H5982" s="8">
        <v>3</v>
      </c>
      <c r="I5982" s="1"/>
    </row>
    <row r="5983" spans="1:9" x14ac:dyDescent="0.25">
      <c r="A5983" t="str">
        <f t="shared" si="93"/>
        <v>N1 CARD - FA-00009268-CT - RENATO SAMUEL RIBEIRO DA SILVA</v>
      </c>
      <c r="B5983" t="s">
        <v>8429</v>
      </c>
      <c r="C5983" t="s">
        <v>5902</v>
      </c>
      <c r="D5983" t="s">
        <v>16108</v>
      </c>
      <c r="E5983" t="s">
        <v>16109</v>
      </c>
      <c r="F5983" t="s">
        <v>7663</v>
      </c>
      <c r="G5983">
        <v>59.699999999999996</v>
      </c>
      <c r="H5983" s="8">
        <v>3</v>
      </c>
      <c r="I5983" s="1"/>
    </row>
    <row r="5984" spans="1:9" x14ac:dyDescent="0.25">
      <c r="A5984" t="str">
        <f t="shared" si="93"/>
        <v>N1 CARD - FA-00009274-CT - SUZANE DA SILVA MENDES FERREIRA</v>
      </c>
      <c r="B5984" t="s">
        <v>8429</v>
      </c>
      <c r="C5984" t="s">
        <v>7044</v>
      </c>
      <c r="D5984" t="s">
        <v>16112</v>
      </c>
      <c r="E5984" t="s">
        <v>16113</v>
      </c>
      <c r="F5984" t="s">
        <v>7663</v>
      </c>
      <c r="G5984">
        <v>59.699999999999996</v>
      </c>
      <c r="H5984" s="8">
        <v>3</v>
      </c>
      <c r="I5984" s="1"/>
    </row>
    <row r="5985" spans="1:9" x14ac:dyDescent="0.25">
      <c r="A5985" t="str">
        <f t="shared" si="93"/>
        <v>N1 CARD - FA-00009316-CT - ALINE CRISTINA FONSECA</v>
      </c>
      <c r="B5985" t="s">
        <v>8429</v>
      </c>
      <c r="C5985" t="s">
        <v>6870</v>
      </c>
      <c r="D5985" t="s">
        <v>16130</v>
      </c>
      <c r="E5985" t="s">
        <v>16131</v>
      </c>
      <c r="F5985" t="s">
        <v>7663</v>
      </c>
      <c r="G5985">
        <v>59.699999999999996</v>
      </c>
      <c r="H5985" s="8">
        <v>3</v>
      </c>
      <c r="I5985" s="1"/>
    </row>
    <row r="5986" spans="1:9" x14ac:dyDescent="0.25">
      <c r="A5986" t="str">
        <f t="shared" si="93"/>
        <v>N1 CARD - FA-00009352-CT - EVA MARIA RICCI</v>
      </c>
      <c r="B5986" t="s">
        <v>8429</v>
      </c>
      <c r="C5986" t="s">
        <v>2976</v>
      </c>
      <c r="D5986" t="s">
        <v>16152</v>
      </c>
      <c r="E5986" t="s">
        <v>16153</v>
      </c>
      <c r="F5986" t="s">
        <v>7663</v>
      </c>
      <c r="G5986">
        <v>59.699999999999996</v>
      </c>
      <c r="H5986" s="8">
        <v>3</v>
      </c>
      <c r="I5986" s="1"/>
    </row>
    <row r="5987" spans="1:9" x14ac:dyDescent="0.25">
      <c r="A5987" t="str">
        <f t="shared" si="93"/>
        <v>N1 CARD - FA-00009354-CT - GRAZIELLE DE MELLO E SILVA</v>
      </c>
      <c r="B5987" t="s">
        <v>8429</v>
      </c>
      <c r="C5987" t="s">
        <v>2383</v>
      </c>
      <c r="D5987" t="s">
        <v>16154</v>
      </c>
      <c r="E5987" t="s">
        <v>16155</v>
      </c>
      <c r="F5987" t="s">
        <v>7663</v>
      </c>
      <c r="G5987">
        <v>59.699999999999996</v>
      </c>
      <c r="H5987" s="8">
        <v>3</v>
      </c>
      <c r="I5987" s="1"/>
    </row>
    <row r="5988" spans="1:9" x14ac:dyDescent="0.25">
      <c r="A5988" t="str">
        <f t="shared" si="93"/>
        <v>N1 CARD - FA-00009367-CT - RODRIGO ALESSANDRO DE SOUZA</v>
      </c>
      <c r="B5988" t="s">
        <v>8429</v>
      </c>
      <c r="C5988" t="s">
        <v>2087</v>
      </c>
      <c r="D5988" t="s">
        <v>16158</v>
      </c>
      <c r="E5988" t="s">
        <v>16159</v>
      </c>
      <c r="F5988" t="s">
        <v>7663</v>
      </c>
      <c r="G5988">
        <v>59.699999999999996</v>
      </c>
      <c r="H5988" s="8">
        <v>3</v>
      </c>
      <c r="I5988" s="1"/>
    </row>
    <row r="5989" spans="1:9" x14ac:dyDescent="0.25">
      <c r="A5989" t="str">
        <f t="shared" si="93"/>
        <v>N1 CARD - FA-00009377-CT - ANTONIO EDUARDO FILHO</v>
      </c>
      <c r="B5989" t="s">
        <v>8429</v>
      </c>
      <c r="C5989" t="s">
        <v>7048</v>
      </c>
      <c r="D5989" t="s">
        <v>16162</v>
      </c>
      <c r="E5989" t="s">
        <v>16163</v>
      </c>
      <c r="F5989" t="s">
        <v>7663</v>
      </c>
      <c r="G5989">
        <v>59.699999999999996</v>
      </c>
      <c r="H5989" s="8">
        <v>3</v>
      </c>
      <c r="I5989" s="1"/>
    </row>
    <row r="5990" spans="1:9" x14ac:dyDescent="0.25">
      <c r="A5990" t="str">
        <f t="shared" si="93"/>
        <v>N1 CARD - FA-00009385-CT - VALDICE GONZAGA</v>
      </c>
      <c r="B5990" t="s">
        <v>8429</v>
      </c>
      <c r="C5990" t="s">
        <v>4268</v>
      </c>
      <c r="D5990" t="s">
        <v>16166</v>
      </c>
      <c r="E5990" t="s">
        <v>16167</v>
      </c>
      <c r="F5990" t="s">
        <v>7663</v>
      </c>
      <c r="G5990">
        <v>59.699999999999996</v>
      </c>
      <c r="H5990" s="8">
        <v>3</v>
      </c>
      <c r="I5990" s="1"/>
    </row>
    <row r="5991" spans="1:9" x14ac:dyDescent="0.25">
      <c r="A5991" t="str">
        <f t="shared" si="93"/>
        <v>N1 CARD - FA-00009399-CT - SIRLEY FERREIRA DE MELO</v>
      </c>
      <c r="B5991" t="s">
        <v>8429</v>
      </c>
      <c r="C5991" t="s">
        <v>7051</v>
      </c>
      <c r="D5991" t="s">
        <v>16174</v>
      </c>
      <c r="E5991" t="s">
        <v>16175</v>
      </c>
      <c r="F5991" t="s">
        <v>7663</v>
      </c>
      <c r="G5991">
        <v>59.699999999999996</v>
      </c>
      <c r="H5991" s="8">
        <v>3</v>
      </c>
      <c r="I5991" s="1"/>
    </row>
    <row r="5992" spans="1:9" x14ac:dyDescent="0.25">
      <c r="A5992" t="str">
        <f t="shared" si="93"/>
        <v>N1 CARD - FA-00009402-CT - WILLIAM APARECIDO DO NASCIMENTO</v>
      </c>
      <c r="B5992" t="s">
        <v>8429</v>
      </c>
      <c r="C5992" t="s">
        <v>4269</v>
      </c>
      <c r="D5992" t="s">
        <v>16176</v>
      </c>
      <c r="E5992" t="s">
        <v>16177</v>
      </c>
      <c r="F5992" t="s">
        <v>7663</v>
      </c>
      <c r="G5992">
        <v>59.699999999999996</v>
      </c>
      <c r="H5992" s="8">
        <v>3</v>
      </c>
      <c r="I5992" s="1"/>
    </row>
    <row r="5993" spans="1:9" x14ac:dyDescent="0.25">
      <c r="A5993" t="str">
        <f t="shared" si="93"/>
        <v>N1 CARD - FA-00009455-CT - DAIANA FORTUNATO DE OLIVEIRA</v>
      </c>
      <c r="B5993" t="s">
        <v>8429</v>
      </c>
      <c r="C5993" t="s">
        <v>5905</v>
      </c>
      <c r="D5993" t="s">
        <v>16196</v>
      </c>
      <c r="E5993" t="s">
        <v>16197</v>
      </c>
      <c r="F5993" t="s">
        <v>7663</v>
      </c>
      <c r="G5993">
        <v>59.699999999999996</v>
      </c>
      <c r="H5993" s="8">
        <v>3</v>
      </c>
      <c r="I5993" s="1"/>
    </row>
    <row r="5994" spans="1:9" x14ac:dyDescent="0.25">
      <c r="A5994" t="str">
        <f t="shared" si="93"/>
        <v>N1 CARD - FA-00009526-CT - KLEBER DACANAL BARBOSA</v>
      </c>
      <c r="B5994" t="s">
        <v>8429</v>
      </c>
      <c r="C5994" t="s">
        <v>4031</v>
      </c>
      <c r="D5994" t="s">
        <v>16216</v>
      </c>
      <c r="E5994" t="s">
        <v>16217</v>
      </c>
      <c r="F5994" t="s">
        <v>7663</v>
      </c>
      <c r="G5994">
        <v>59.699999999999996</v>
      </c>
      <c r="H5994" s="8">
        <v>3</v>
      </c>
      <c r="I5994" s="1"/>
    </row>
    <row r="5995" spans="1:9" x14ac:dyDescent="0.25">
      <c r="A5995" t="str">
        <f t="shared" si="93"/>
        <v>N1 CARD - FA-00023094-CT - MARIA CRISTINA CORREA GOMES</v>
      </c>
      <c r="B5995" t="s">
        <v>8429</v>
      </c>
      <c r="C5995" t="s">
        <v>2997</v>
      </c>
      <c r="D5995" t="s">
        <v>16273</v>
      </c>
      <c r="E5995" t="s">
        <v>16274</v>
      </c>
      <c r="F5995" t="s">
        <v>7663</v>
      </c>
      <c r="G5995">
        <v>59.699999999999996</v>
      </c>
      <c r="H5995" s="8">
        <v>3</v>
      </c>
      <c r="I5995" s="1"/>
    </row>
    <row r="5996" spans="1:9" x14ac:dyDescent="0.25">
      <c r="A5996" t="str">
        <f t="shared" si="93"/>
        <v>N1 CARD - FA-00023419-CT - SILVANA DE ALMEIDA MATOS LIMA</v>
      </c>
      <c r="B5996" t="s">
        <v>8429</v>
      </c>
      <c r="C5996" t="s">
        <v>5029</v>
      </c>
      <c r="D5996" t="s">
        <v>16311</v>
      </c>
      <c r="E5996" t="s">
        <v>16312</v>
      </c>
      <c r="F5996" t="s">
        <v>7663</v>
      </c>
      <c r="G5996">
        <v>59.699999999999996</v>
      </c>
      <c r="H5996" s="8">
        <v>3</v>
      </c>
      <c r="I5996" s="1"/>
    </row>
    <row r="5997" spans="1:9" x14ac:dyDescent="0.25">
      <c r="A5997" t="str">
        <f t="shared" si="93"/>
        <v>N1 CARD - FA-00023435-CT - CLEBER LUIZ DA SILVA ROBERTO</v>
      </c>
      <c r="B5997" t="s">
        <v>8429</v>
      </c>
      <c r="C5997" t="s">
        <v>2715</v>
      </c>
      <c r="D5997" t="s">
        <v>16313</v>
      </c>
      <c r="E5997" t="s">
        <v>16314</v>
      </c>
      <c r="F5997" t="s">
        <v>7663</v>
      </c>
      <c r="G5997">
        <v>59.699999999999996</v>
      </c>
      <c r="H5997" s="8">
        <v>3</v>
      </c>
      <c r="I5997" s="1"/>
    </row>
    <row r="5998" spans="1:9" x14ac:dyDescent="0.25">
      <c r="A5998" t="str">
        <f t="shared" si="93"/>
        <v>N1 CARD - FA-00023507-CT - JOSE CARLOS DE SOUSA</v>
      </c>
      <c r="B5998" t="s">
        <v>8429</v>
      </c>
      <c r="C5998" t="s">
        <v>3008</v>
      </c>
      <c r="D5998" t="s">
        <v>16321</v>
      </c>
      <c r="E5998" t="s">
        <v>16322</v>
      </c>
      <c r="F5998" t="s">
        <v>7663</v>
      </c>
      <c r="G5998">
        <v>59.699999999999996</v>
      </c>
      <c r="H5998" s="8">
        <v>3</v>
      </c>
      <c r="I5998" s="1"/>
    </row>
    <row r="5999" spans="1:9" x14ac:dyDescent="0.25">
      <c r="A5999" t="str">
        <f t="shared" si="93"/>
        <v>N1 CARD - FA-00023626-CT - JOSE CELESTINO DA SILVA</v>
      </c>
      <c r="B5999" t="s">
        <v>8429</v>
      </c>
      <c r="C5999" t="s">
        <v>5034</v>
      </c>
      <c r="D5999" t="s">
        <v>16343</v>
      </c>
      <c r="E5999" t="s">
        <v>16344</v>
      </c>
      <c r="F5999" t="s">
        <v>7663</v>
      </c>
      <c r="G5999">
        <v>59.699999999999996</v>
      </c>
      <c r="H5999" s="8">
        <v>3</v>
      </c>
      <c r="I5999" s="1"/>
    </row>
    <row r="6000" spans="1:9" x14ac:dyDescent="0.25">
      <c r="A6000" t="str">
        <f t="shared" si="93"/>
        <v>N1 CARD - FA-00023751-CT - GENY BERNARDINA DE SOUZA</v>
      </c>
      <c r="B6000" t="s">
        <v>8429</v>
      </c>
      <c r="C6000" t="s">
        <v>4913</v>
      </c>
      <c r="D6000" t="s">
        <v>16361</v>
      </c>
      <c r="E6000" t="s">
        <v>16362</v>
      </c>
      <c r="F6000" t="s">
        <v>7663</v>
      </c>
      <c r="G6000">
        <v>59.699999999999996</v>
      </c>
      <c r="H6000" s="8">
        <v>3</v>
      </c>
      <c r="I6000" s="1"/>
    </row>
    <row r="6001" spans="1:9" x14ac:dyDescent="0.25">
      <c r="A6001" t="str">
        <f t="shared" si="93"/>
        <v>N1 CARD - FA-00023785-CT - CLAUDIA DOS SANTOS</v>
      </c>
      <c r="B6001" t="s">
        <v>8429</v>
      </c>
      <c r="C6001" t="s">
        <v>5309</v>
      </c>
      <c r="D6001" t="s">
        <v>16365</v>
      </c>
      <c r="E6001" t="s">
        <v>16366</v>
      </c>
      <c r="F6001" t="s">
        <v>7663</v>
      </c>
      <c r="G6001">
        <v>59.699999999999996</v>
      </c>
      <c r="H6001" s="8">
        <v>3</v>
      </c>
      <c r="I6001" s="1"/>
    </row>
    <row r="6002" spans="1:9" x14ac:dyDescent="0.25">
      <c r="A6002" t="str">
        <f t="shared" si="93"/>
        <v>N1 CARD - FA-00023821-CT - GLENIA COSTA FARIA</v>
      </c>
      <c r="B6002" t="s">
        <v>8429</v>
      </c>
      <c r="C6002" t="s">
        <v>4312</v>
      </c>
      <c r="D6002" t="s">
        <v>16375</v>
      </c>
      <c r="E6002" t="s">
        <v>16376</v>
      </c>
      <c r="F6002" t="s">
        <v>7663</v>
      </c>
      <c r="G6002">
        <v>59.699999999999996</v>
      </c>
      <c r="H6002" s="8">
        <v>3</v>
      </c>
      <c r="I6002" s="1"/>
    </row>
    <row r="6003" spans="1:9" x14ac:dyDescent="0.25">
      <c r="A6003" t="str">
        <f t="shared" si="93"/>
        <v>N1 CARD - FA-00023894-CT - ELISANGELA CRISTINA APARECIDA RODRIGUES VIEIRA</v>
      </c>
      <c r="B6003" t="s">
        <v>8429</v>
      </c>
      <c r="C6003" t="s">
        <v>7151</v>
      </c>
      <c r="D6003" t="s">
        <v>16393</v>
      </c>
      <c r="E6003" t="s">
        <v>16394</v>
      </c>
      <c r="F6003" t="s">
        <v>7663</v>
      </c>
      <c r="G6003">
        <v>59.699999999999996</v>
      </c>
      <c r="H6003" s="8">
        <v>3</v>
      </c>
      <c r="I6003" s="1"/>
    </row>
    <row r="6004" spans="1:9" x14ac:dyDescent="0.25">
      <c r="A6004" t="str">
        <f t="shared" si="93"/>
        <v>N1 CARD - FA-00023899-CT - CESAR LUCAS DOMINGUES ESTERLIN</v>
      </c>
      <c r="B6004" t="s">
        <v>8429</v>
      </c>
      <c r="C6004" t="s">
        <v>4918</v>
      </c>
      <c r="D6004" t="s">
        <v>16395</v>
      </c>
      <c r="E6004" t="s">
        <v>16396</v>
      </c>
      <c r="F6004" t="s">
        <v>7663</v>
      </c>
      <c r="G6004">
        <v>59.699999999999996</v>
      </c>
      <c r="H6004" s="8">
        <v>3</v>
      </c>
      <c r="I6004" s="1"/>
    </row>
    <row r="6005" spans="1:9" x14ac:dyDescent="0.25">
      <c r="A6005" t="str">
        <f t="shared" si="93"/>
        <v>N1 CARD - FA-00024002-CT - IGOR FERNANDO NUNES DA SILVA</v>
      </c>
      <c r="B6005" t="s">
        <v>8429</v>
      </c>
      <c r="C6005" t="s">
        <v>4317</v>
      </c>
      <c r="D6005" t="s">
        <v>16409</v>
      </c>
      <c r="E6005" t="s">
        <v>16410</v>
      </c>
      <c r="F6005" t="s">
        <v>7663</v>
      </c>
      <c r="G6005">
        <v>59.699999999999996</v>
      </c>
      <c r="H6005" s="8">
        <v>3</v>
      </c>
      <c r="I6005" s="1"/>
    </row>
    <row r="6006" spans="1:9" x14ac:dyDescent="0.25">
      <c r="A6006" t="str">
        <f t="shared" si="93"/>
        <v>N1 CARD - FA-00024017-CT - THAIRINE APRECIDA SANTOS DE OLIVEIRA</v>
      </c>
      <c r="B6006" t="s">
        <v>8429</v>
      </c>
      <c r="C6006" t="s">
        <v>3059</v>
      </c>
      <c r="D6006" t="s">
        <v>16415</v>
      </c>
      <c r="E6006" t="s">
        <v>16416</v>
      </c>
      <c r="F6006" t="s">
        <v>7663</v>
      </c>
      <c r="G6006">
        <v>59.699999999999996</v>
      </c>
      <c r="H6006" s="8">
        <v>3</v>
      </c>
      <c r="I6006" s="1"/>
    </row>
    <row r="6007" spans="1:9" x14ac:dyDescent="0.25">
      <c r="A6007" t="str">
        <f t="shared" si="93"/>
        <v>N1 CARD - FA-00024136-CT - ADRIANE CRISTINE KOCH</v>
      </c>
      <c r="B6007" t="s">
        <v>8429</v>
      </c>
      <c r="C6007" t="s">
        <v>4928</v>
      </c>
      <c r="D6007" t="s">
        <v>16433</v>
      </c>
      <c r="E6007" t="s">
        <v>16434</v>
      </c>
      <c r="F6007" t="s">
        <v>7663</v>
      </c>
      <c r="G6007">
        <v>59.699999999999996</v>
      </c>
      <c r="H6007" s="8">
        <v>3</v>
      </c>
      <c r="I6007" s="1"/>
    </row>
    <row r="6008" spans="1:9" x14ac:dyDescent="0.25">
      <c r="A6008" t="str">
        <f t="shared" si="93"/>
        <v>N1 CARD - FA-00024149-CT - BENEDITA APARECIDA RODRIGUES CHAVES</v>
      </c>
      <c r="B6008" t="s">
        <v>8429</v>
      </c>
      <c r="C6008" t="s">
        <v>4929</v>
      </c>
      <c r="D6008" t="s">
        <v>16437</v>
      </c>
      <c r="E6008" t="s">
        <v>16438</v>
      </c>
      <c r="F6008" t="s">
        <v>7663</v>
      </c>
      <c r="G6008">
        <v>59.699999999999996</v>
      </c>
      <c r="H6008" s="8">
        <v>3</v>
      </c>
      <c r="I6008" s="1"/>
    </row>
    <row r="6009" spans="1:9" x14ac:dyDescent="0.25">
      <c r="A6009" t="str">
        <f t="shared" si="93"/>
        <v>N1 CARD - FA-00024169-CT - ROBERTSON SANTIAGO</v>
      </c>
      <c r="B6009" t="s">
        <v>8429</v>
      </c>
      <c r="C6009" t="s">
        <v>5321</v>
      </c>
      <c r="D6009" t="s">
        <v>16441</v>
      </c>
      <c r="E6009" t="s">
        <v>16442</v>
      </c>
      <c r="F6009" t="s">
        <v>7663</v>
      </c>
      <c r="G6009">
        <v>59.699999999999996</v>
      </c>
      <c r="H6009" s="8">
        <v>3</v>
      </c>
      <c r="I6009" s="1"/>
    </row>
    <row r="6010" spans="1:9" x14ac:dyDescent="0.25">
      <c r="A6010" t="str">
        <f t="shared" si="93"/>
        <v>N1 CARD - FA-00024171-CT - DOROTI PALAIA</v>
      </c>
      <c r="B6010" t="s">
        <v>8429</v>
      </c>
      <c r="C6010" t="s">
        <v>3066</v>
      </c>
      <c r="D6010" t="s">
        <v>16443</v>
      </c>
      <c r="E6010" t="s">
        <v>16444</v>
      </c>
      <c r="F6010" t="s">
        <v>7663</v>
      </c>
      <c r="G6010">
        <v>59.699999999999996</v>
      </c>
      <c r="H6010" s="8">
        <v>3</v>
      </c>
      <c r="I6010" s="1"/>
    </row>
    <row r="6011" spans="1:9" x14ac:dyDescent="0.25">
      <c r="A6011" t="str">
        <f t="shared" si="93"/>
        <v>N1 CARD - FA-00024178-CT - TANIA MARIA MARCHETTI</v>
      </c>
      <c r="B6011" t="s">
        <v>8429</v>
      </c>
      <c r="C6011" t="s">
        <v>2852</v>
      </c>
      <c r="D6011" t="s">
        <v>16445</v>
      </c>
      <c r="E6011" t="s">
        <v>16446</v>
      </c>
      <c r="F6011" t="s">
        <v>7663</v>
      </c>
      <c r="G6011">
        <v>59.699999999999996</v>
      </c>
      <c r="H6011" s="8">
        <v>3</v>
      </c>
      <c r="I6011" s="1"/>
    </row>
    <row r="6012" spans="1:9" x14ac:dyDescent="0.25">
      <c r="A6012" t="str">
        <f t="shared" si="93"/>
        <v>N1 CARD - FA-00024193-CT - IZANE DE ANDRADE MAIA</v>
      </c>
      <c r="B6012" t="s">
        <v>8429</v>
      </c>
      <c r="C6012" t="s">
        <v>4215</v>
      </c>
      <c r="D6012" t="s">
        <v>16449</v>
      </c>
      <c r="E6012" t="s">
        <v>16450</v>
      </c>
      <c r="F6012" t="s">
        <v>7663</v>
      </c>
      <c r="G6012">
        <v>59.699999999999996</v>
      </c>
      <c r="H6012" s="8">
        <v>3</v>
      </c>
      <c r="I6012" s="1"/>
    </row>
    <row r="6013" spans="1:9" x14ac:dyDescent="0.25">
      <c r="A6013" t="str">
        <f t="shared" si="93"/>
        <v>N1 CARD - FA-00024246-CT - PAULO ROBERTO DE LIMA</v>
      </c>
      <c r="B6013" t="s">
        <v>8429</v>
      </c>
      <c r="C6013" t="s">
        <v>4324</v>
      </c>
      <c r="D6013" t="s">
        <v>16455</v>
      </c>
      <c r="E6013" t="s">
        <v>16456</v>
      </c>
      <c r="F6013" t="s">
        <v>7663</v>
      </c>
      <c r="G6013">
        <v>59.699999999999996</v>
      </c>
      <c r="H6013" s="8">
        <v>3</v>
      </c>
      <c r="I6013" s="1"/>
    </row>
    <row r="6014" spans="1:9" x14ac:dyDescent="0.25">
      <c r="A6014" t="str">
        <f t="shared" si="93"/>
        <v>N1 CARD - FA-00024320-CT - FERNANDO ANTONIO FIORI</v>
      </c>
      <c r="B6014" t="s">
        <v>8429</v>
      </c>
      <c r="C6014" t="s">
        <v>3606</v>
      </c>
      <c r="D6014" t="s">
        <v>16470</v>
      </c>
      <c r="E6014" t="s">
        <v>16471</v>
      </c>
      <c r="F6014" t="s">
        <v>7663</v>
      </c>
      <c r="G6014">
        <v>59.699999999999996</v>
      </c>
      <c r="H6014" s="8">
        <v>3</v>
      </c>
      <c r="I6014" s="1"/>
    </row>
    <row r="6015" spans="1:9" x14ac:dyDescent="0.25">
      <c r="A6015" t="str">
        <f t="shared" si="93"/>
        <v>N1 CARD - FA-00024332-CT - IRIS COSTA SECO</v>
      </c>
      <c r="B6015" t="s">
        <v>8429</v>
      </c>
      <c r="C6015" t="s">
        <v>7174</v>
      </c>
      <c r="D6015" t="s">
        <v>16474</v>
      </c>
      <c r="E6015" t="s">
        <v>16475</v>
      </c>
      <c r="F6015" t="s">
        <v>7663</v>
      </c>
      <c r="G6015">
        <v>59.699999999999996</v>
      </c>
      <c r="H6015" s="8">
        <v>3</v>
      </c>
      <c r="I6015" s="1"/>
    </row>
    <row r="6016" spans="1:9" x14ac:dyDescent="0.25">
      <c r="A6016" t="str">
        <f t="shared" si="93"/>
        <v>N1 CARD - FA-00024335-CT - JOSE LUIS DE OLIVEIRA</v>
      </c>
      <c r="B6016" t="s">
        <v>8429</v>
      </c>
      <c r="C6016" t="s">
        <v>5062</v>
      </c>
      <c r="D6016" t="s">
        <v>16476</v>
      </c>
      <c r="E6016" t="s">
        <v>16477</v>
      </c>
      <c r="F6016" t="s">
        <v>7663</v>
      </c>
      <c r="G6016">
        <v>59.699999999999996</v>
      </c>
      <c r="H6016" s="8">
        <v>3</v>
      </c>
      <c r="I6016" s="1"/>
    </row>
    <row r="6017" spans="1:9" x14ac:dyDescent="0.25">
      <c r="A6017" t="str">
        <f t="shared" si="93"/>
        <v>N1 CARD - FA-00005357-CT - SIMONE CRISTINA CRIVELARO</v>
      </c>
      <c r="B6017" t="s">
        <v>8429</v>
      </c>
      <c r="C6017" t="s">
        <v>4888</v>
      </c>
      <c r="D6017" t="s">
        <v>12374</v>
      </c>
      <c r="E6017" t="s">
        <v>12375</v>
      </c>
      <c r="F6017" t="s">
        <v>7663</v>
      </c>
      <c r="G6017">
        <v>59.6</v>
      </c>
      <c r="H6017" s="8">
        <v>4</v>
      </c>
      <c r="I6017" s="1"/>
    </row>
    <row r="6018" spans="1:9" x14ac:dyDescent="0.25">
      <c r="A6018" t="str">
        <f t="shared" si="93"/>
        <v>N1 CARD - FA-00005361-CT - SUELEN ALESSANDRA RODRIGUES GARCIA</v>
      </c>
      <c r="B6018" t="s">
        <v>8429</v>
      </c>
      <c r="C6018" t="s">
        <v>1145</v>
      </c>
      <c r="D6018" t="s">
        <v>12376</v>
      </c>
      <c r="E6018" t="s">
        <v>12377</v>
      </c>
      <c r="F6018" t="s">
        <v>7663</v>
      </c>
      <c r="G6018">
        <v>59.6</v>
      </c>
      <c r="H6018" s="8">
        <v>4</v>
      </c>
      <c r="I6018" s="1"/>
    </row>
    <row r="6019" spans="1:9" x14ac:dyDescent="0.25">
      <c r="A6019" t="str">
        <f t="shared" si="93"/>
        <v>N1 CARD - FA-00005488-CT - MAILTA APARECIDA ALVARES DO AMARAL</v>
      </c>
      <c r="B6019" t="s">
        <v>8429</v>
      </c>
      <c r="C6019" t="s">
        <v>3296</v>
      </c>
      <c r="D6019" t="s">
        <v>12404</v>
      </c>
      <c r="E6019" t="s">
        <v>12405</v>
      </c>
      <c r="F6019" t="s">
        <v>7663</v>
      </c>
      <c r="G6019">
        <v>59.6</v>
      </c>
      <c r="H6019" s="8">
        <v>4</v>
      </c>
      <c r="I6019" s="1"/>
    </row>
    <row r="6020" spans="1:9" x14ac:dyDescent="0.25">
      <c r="A6020" t="str">
        <f t="shared" ref="A6020:A6083" si="94">_xlfn.CONCAT(B6020," - ",C6020," - ",E6020)</f>
        <v>N1 CARD - FA-00005512-CT - MARIA ILSA DOS SANTOS</v>
      </c>
      <c r="B6020" t="s">
        <v>8429</v>
      </c>
      <c r="C6020" t="s">
        <v>4892</v>
      </c>
      <c r="D6020" t="s">
        <v>12410</v>
      </c>
      <c r="E6020" t="s">
        <v>12411</v>
      </c>
      <c r="F6020" t="s">
        <v>7663</v>
      </c>
      <c r="G6020">
        <v>59.6</v>
      </c>
      <c r="H6020" s="8">
        <v>4</v>
      </c>
      <c r="I6020" s="1"/>
    </row>
    <row r="6021" spans="1:9" x14ac:dyDescent="0.25">
      <c r="A6021" t="str">
        <f t="shared" si="94"/>
        <v>N1 CARD - FA-00005639-CT - DANILO LUCAS OLIVEIRA</v>
      </c>
      <c r="B6021" t="s">
        <v>8429</v>
      </c>
      <c r="C6021" t="s">
        <v>1653</v>
      </c>
      <c r="D6021" t="s">
        <v>12446</v>
      </c>
      <c r="E6021" t="s">
        <v>12447</v>
      </c>
      <c r="F6021" t="s">
        <v>7663</v>
      </c>
      <c r="G6021">
        <v>59.6</v>
      </c>
      <c r="H6021" s="8">
        <v>4</v>
      </c>
      <c r="I6021" s="1"/>
    </row>
    <row r="6022" spans="1:9" x14ac:dyDescent="0.25">
      <c r="A6022" t="str">
        <f t="shared" si="94"/>
        <v>N1 CARD - FA-00005771-CT - GABRIEL BARBOSA GIGLIO MADEIRA</v>
      </c>
      <c r="B6022" t="s">
        <v>8429</v>
      </c>
      <c r="C6022" t="s">
        <v>1661</v>
      </c>
      <c r="D6022" t="s">
        <v>12484</v>
      </c>
      <c r="E6022" t="s">
        <v>12485</v>
      </c>
      <c r="F6022" t="s">
        <v>7663</v>
      </c>
      <c r="G6022">
        <v>59.6</v>
      </c>
      <c r="H6022" s="8">
        <v>4</v>
      </c>
      <c r="I6022" s="1"/>
    </row>
    <row r="6023" spans="1:9" x14ac:dyDescent="0.25">
      <c r="A6023" t="str">
        <f t="shared" si="94"/>
        <v>N1 CARD - FA-00005890-CT - ANA CAROLINA CINTRA</v>
      </c>
      <c r="B6023" t="s">
        <v>8429</v>
      </c>
      <c r="C6023" t="s">
        <v>1733</v>
      </c>
      <c r="D6023" t="s">
        <v>12500</v>
      </c>
      <c r="E6023" t="s">
        <v>12501</v>
      </c>
      <c r="F6023" t="s">
        <v>7663</v>
      </c>
      <c r="G6023">
        <v>59.6</v>
      </c>
      <c r="H6023" s="8">
        <v>4</v>
      </c>
      <c r="I6023" s="1"/>
    </row>
    <row r="6024" spans="1:9" x14ac:dyDescent="0.25">
      <c r="A6024" t="str">
        <f t="shared" si="94"/>
        <v>N1 CARD - FA-00006127-CT - KELVIN GOMES FELIX</v>
      </c>
      <c r="B6024" t="s">
        <v>8429</v>
      </c>
      <c r="C6024" t="s">
        <v>1671</v>
      </c>
      <c r="D6024" t="s">
        <v>12541</v>
      </c>
      <c r="E6024" t="s">
        <v>12542</v>
      </c>
      <c r="F6024" t="s">
        <v>7663</v>
      </c>
      <c r="G6024">
        <v>59.6</v>
      </c>
      <c r="H6024" s="8">
        <v>4</v>
      </c>
      <c r="I6024" s="1"/>
    </row>
    <row r="6025" spans="1:9" x14ac:dyDescent="0.25">
      <c r="A6025" t="str">
        <f t="shared" si="94"/>
        <v>N1 CARD - FA-00006179-CT - DALVA DOS REIS GONCALVES</v>
      </c>
      <c r="B6025" t="s">
        <v>8429</v>
      </c>
      <c r="C6025" t="s">
        <v>1496</v>
      </c>
      <c r="D6025" t="s">
        <v>12559</v>
      </c>
      <c r="E6025" t="s">
        <v>12560</v>
      </c>
      <c r="F6025" t="s">
        <v>7663</v>
      </c>
      <c r="G6025">
        <v>59.6</v>
      </c>
      <c r="H6025" s="8">
        <v>4</v>
      </c>
      <c r="I6025" s="1"/>
    </row>
    <row r="6026" spans="1:9" x14ac:dyDescent="0.25">
      <c r="A6026" t="str">
        <f t="shared" si="94"/>
        <v>N1 CARD - FA-00006201-CT - LUCAS DE MELLO PESSOLO</v>
      </c>
      <c r="B6026" t="s">
        <v>8429</v>
      </c>
      <c r="C6026" t="s">
        <v>1497</v>
      </c>
      <c r="D6026" t="s">
        <v>12561</v>
      </c>
      <c r="E6026" t="s">
        <v>12562</v>
      </c>
      <c r="F6026" t="s">
        <v>7663</v>
      </c>
      <c r="G6026">
        <v>59.6</v>
      </c>
      <c r="H6026" s="8">
        <v>4</v>
      </c>
      <c r="I6026" s="1"/>
    </row>
    <row r="6027" spans="1:9" x14ac:dyDescent="0.25">
      <c r="A6027" t="str">
        <f t="shared" si="94"/>
        <v>N1 CARD - FA-00006370-CT - MARCUS VINICIUS SANT ANNA PALACINI</v>
      </c>
      <c r="B6027" t="s">
        <v>8429</v>
      </c>
      <c r="C6027" t="s">
        <v>1504</v>
      </c>
      <c r="D6027" t="s">
        <v>12585</v>
      </c>
      <c r="E6027" t="s">
        <v>12586</v>
      </c>
      <c r="F6027" t="s">
        <v>7663</v>
      </c>
      <c r="G6027">
        <v>59.6</v>
      </c>
      <c r="H6027" s="8">
        <v>4</v>
      </c>
      <c r="I6027" s="1"/>
    </row>
    <row r="6028" spans="1:9" x14ac:dyDescent="0.25">
      <c r="A6028" t="str">
        <f t="shared" si="94"/>
        <v>N1 CARD - FA-00006430-CT - SEBASTIAO ALEXANDRE DOS REIS</v>
      </c>
      <c r="B6028" t="s">
        <v>8429</v>
      </c>
      <c r="C6028" t="s">
        <v>1183</v>
      </c>
      <c r="D6028" t="s">
        <v>12598</v>
      </c>
      <c r="E6028" t="s">
        <v>12599</v>
      </c>
      <c r="F6028" t="s">
        <v>7663</v>
      </c>
      <c r="G6028">
        <v>59.6</v>
      </c>
      <c r="H6028" s="8">
        <v>4</v>
      </c>
      <c r="I6028" s="1"/>
    </row>
    <row r="6029" spans="1:9" x14ac:dyDescent="0.25">
      <c r="A6029" t="str">
        <f t="shared" si="94"/>
        <v>N1 CARD - FA-00006863-CT - AURINEIDE CARDOSO DE LACERDA</v>
      </c>
      <c r="B6029" t="s">
        <v>8429</v>
      </c>
      <c r="C6029" t="s">
        <v>3495</v>
      </c>
      <c r="D6029" t="s">
        <v>12652</v>
      </c>
      <c r="E6029" t="s">
        <v>12653</v>
      </c>
      <c r="F6029" t="s">
        <v>7663</v>
      </c>
      <c r="G6029">
        <v>59.6</v>
      </c>
      <c r="H6029" s="8">
        <v>4</v>
      </c>
      <c r="I6029" s="1"/>
    </row>
    <row r="6030" spans="1:9" x14ac:dyDescent="0.25">
      <c r="A6030" t="str">
        <f t="shared" si="94"/>
        <v>N1 CARD - FA-00007037-CT - ANA LUCIA DOS SANTOS DUTRA</v>
      </c>
      <c r="B6030" t="s">
        <v>8429</v>
      </c>
      <c r="C6030" t="s">
        <v>1592</v>
      </c>
      <c r="D6030" t="s">
        <v>12690</v>
      </c>
      <c r="E6030" t="s">
        <v>12691</v>
      </c>
      <c r="F6030" t="s">
        <v>7663</v>
      </c>
      <c r="G6030">
        <v>59.6</v>
      </c>
      <c r="H6030" s="8">
        <v>4</v>
      </c>
      <c r="I6030" s="1"/>
    </row>
    <row r="6031" spans="1:9" x14ac:dyDescent="0.25">
      <c r="A6031" t="str">
        <f t="shared" si="94"/>
        <v>N1 CARD - FA-00007120-CT - MARIA CELINA DA SILVA</v>
      </c>
      <c r="B6031" t="s">
        <v>8429</v>
      </c>
      <c r="C6031" t="s">
        <v>2005</v>
      </c>
      <c r="D6031" t="s">
        <v>12718</v>
      </c>
      <c r="E6031" t="s">
        <v>12719</v>
      </c>
      <c r="F6031" t="s">
        <v>7663</v>
      </c>
      <c r="G6031">
        <v>59.6</v>
      </c>
      <c r="H6031" s="8">
        <v>4</v>
      </c>
      <c r="I6031" s="1"/>
    </row>
    <row r="6032" spans="1:9" x14ac:dyDescent="0.25">
      <c r="A6032" t="str">
        <f t="shared" si="94"/>
        <v>N1 CARD - FA-00007209-CT - ANDRE PEREIRA</v>
      </c>
      <c r="B6032" t="s">
        <v>8429</v>
      </c>
      <c r="C6032" t="s">
        <v>3505</v>
      </c>
      <c r="D6032" t="s">
        <v>12738</v>
      </c>
      <c r="E6032" t="s">
        <v>12739</v>
      </c>
      <c r="F6032" t="s">
        <v>7663</v>
      </c>
      <c r="G6032">
        <v>59.6</v>
      </c>
      <c r="H6032" s="8">
        <v>4</v>
      </c>
      <c r="I6032" s="1"/>
    </row>
    <row r="6033" spans="1:9" x14ac:dyDescent="0.25">
      <c r="A6033" t="str">
        <f t="shared" si="94"/>
        <v>N1 CARD - FA-00007210-CT - VITOR HUGO SOARES</v>
      </c>
      <c r="B6033" t="s">
        <v>8429</v>
      </c>
      <c r="C6033" t="s">
        <v>2025</v>
      </c>
      <c r="D6033" t="s">
        <v>12740</v>
      </c>
      <c r="E6033" t="s">
        <v>12741</v>
      </c>
      <c r="F6033" t="s">
        <v>7663</v>
      </c>
      <c r="G6033">
        <v>59.6</v>
      </c>
      <c r="H6033" s="8">
        <v>4</v>
      </c>
      <c r="I6033" s="1"/>
    </row>
    <row r="6034" spans="1:9" x14ac:dyDescent="0.25">
      <c r="A6034" t="str">
        <f t="shared" si="94"/>
        <v>N1 CARD - FA-00007550-CT - ESTER DE OLIVEIRA AFONSO</v>
      </c>
      <c r="B6034" t="s">
        <v>8429</v>
      </c>
      <c r="C6034" t="s">
        <v>6984</v>
      </c>
      <c r="D6034" t="s">
        <v>12822</v>
      </c>
      <c r="E6034" t="s">
        <v>12823</v>
      </c>
      <c r="F6034" t="s">
        <v>7663</v>
      </c>
      <c r="G6034">
        <v>59.6</v>
      </c>
      <c r="H6034" s="8">
        <v>4</v>
      </c>
      <c r="I6034" s="1"/>
    </row>
    <row r="6035" spans="1:9" x14ac:dyDescent="0.25">
      <c r="A6035" t="str">
        <f t="shared" si="94"/>
        <v>N1 CARD - FA-00007570-CT - RAFAEL SHIN ITI UTSUMI</v>
      </c>
      <c r="B6035" t="s">
        <v>8429</v>
      </c>
      <c r="C6035" t="s">
        <v>4442</v>
      </c>
      <c r="D6035" t="s">
        <v>12824</v>
      </c>
      <c r="E6035" t="s">
        <v>12825</v>
      </c>
      <c r="F6035" t="s">
        <v>7663</v>
      </c>
      <c r="G6035">
        <v>59.6</v>
      </c>
      <c r="H6035" s="8">
        <v>4</v>
      </c>
      <c r="I6035" s="1"/>
    </row>
    <row r="6036" spans="1:9" x14ac:dyDescent="0.25">
      <c r="A6036" t="str">
        <f t="shared" si="94"/>
        <v>N1 CARD - FA-00007648-CT - ROSE MARA MARTINS</v>
      </c>
      <c r="B6036" t="s">
        <v>8429</v>
      </c>
      <c r="C6036" t="s">
        <v>1357</v>
      </c>
      <c r="D6036" t="s">
        <v>12834</v>
      </c>
      <c r="E6036" t="s">
        <v>12835</v>
      </c>
      <c r="F6036" t="s">
        <v>7663</v>
      </c>
      <c r="G6036">
        <v>59.6</v>
      </c>
      <c r="H6036" s="8">
        <v>4</v>
      </c>
      <c r="I6036" s="1"/>
    </row>
    <row r="6037" spans="1:9" x14ac:dyDescent="0.25">
      <c r="A6037" t="str">
        <f t="shared" si="94"/>
        <v>N1 CARD - FA-00007775-CT - KEVIN HENRIQUE GARCIA</v>
      </c>
      <c r="B6037" t="s">
        <v>8429</v>
      </c>
      <c r="C6037" t="s">
        <v>2227</v>
      </c>
      <c r="D6037" t="s">
        <v>12856</v>
      </c>
      <c r="E6037" t="s">
        <v>12857</v>
      </c>
      <c r="F6037" t="s">
        <v>7663</v>
      </c>
      <c r="G6037">
        <v>59.6</v>
      </c>
      <c r="H6037" s="8">
        <v>4</v>
      </c>
      <c r="I6037" s="1"/>
    </row>
    <row r="6038" spans="1:9" x14ac:dyDescent="0.25">
      <c r="A6038" t="str">
        <f t="shared" si="94"/>
        <v>N1 CARD - FA-00008330-CT - FELIPE MAGALHAES</v>
      </c>
      <c r="B6038" t="s">
        <v>8429</v>
      </c>
      <c r="C6038" t="s">
        <v>5876</v>
      </c>
      <c r="D6038" t="s">
        <v>12932</v>
      </c>
      <c r="E6038" t="s">
        <v>12933</v>
      </c>
      <c r="F6038" t="s">
        <v>7663</v>
      </c>
      <c r="G6038">
        <v>59.6</v>
      </c>
      <c r="H6038" s="8">
        <v>4</v>
      </c>
      <c r="I6038" s="1"/>
    </row>
    <row r="6039" spans="1:9" x14ac:dyDescent="0.25">
      <c r="A6039" t="str">
        <f t="shared" si="94"/>
        <v>N1 CARD - FA-00008588-CT - CLAYTON APARECIDO SIMOES</v>
      </c>
      <c r="B6039" t="s">
        <v>8429</v>
      </c>
      <c r="C6039" t="s">
        <v>2952</v>
      </c>
      <c r="D6039" t="s">
        <v>12966</v>
      </c>
      <c r="E6039" t="s">
        <v>12967</v>
      </c>
      <c r="F6039" t="s">
        <v>7663</v>
      </c>
      <c r="G6039">
        <v>59.6</v>
      </c>
      <c r="H6039" s="8">
        <v>4</v>
      </c>
      <c r="I6039" s="1"/>
    </row>
    <row r="6040" spans="1:9" x14ac:dyDescent="0.25">
      <c r="A6040" t="str">
        <f t="shared" si="94"/>
        <v>N1 CARD - FA-00008966-CT - ROSELI LEMES GONCALVES</v>
      </c>
      <c r="B6040" t="s">
        <v>8429</v>
      </c>
      <c r="C6040" t="s">
        <v>5520</v>
      </c>
      <c r="D6040" t="s">
        <v>13036</v>
      </c>
      <c r="E6040" t="s">
        <v>13037</v>
      </c>
      <c r="F6040" t="s">
        <v>7663</v>
      </c>
      <c r="G6040">
        <v>59.6</v>
      </c>
      <c r="H6040" s="8">
        <v>4</v>
      </c>
      <c r="I6040" s="1"/>
    </row>
    <row r="6041" spans="1:9" x14ac:dyDescent="0.25">
      <c r="A6041" t="str">
        <f t="shared" si="94"/>
        <v>N1 CARD - FA-00009382-CT - REGINALDO APARECIDO DOS SANTOS</v>
      </c>
      <c r="B6041" t="s">
        <v>8429</v>
      </c>
      <c r="C6041" t="s">
        <v>4171</v>
      </c>
      <c r="D6041" t="s">
        <v>13092</v>
      </c>
      <c r="E6041" t="s">
        <v>13093</v>
      </c>
      <c r="F6041" t="s">
        <v>7663</v>
      </c>
      <c r="G6041">
        <v>59.6</v>
      </c>
      <c r="H6041" s="8">
        <v>4</v>
      </c>
      <c r="I6041" s="1"/>
    </row>
    <row r="6042" spans="1:9" x14ac:dyDescent="0.25">
      <c r="A6042" t="str">
        <f t="shared" si="94"/>
        <v>N1 CARD - FA-00009438-CT - LOURDES APOLINARIA DE SA</v>
      </c>
      <c r="B6042" t="s">
        <v>8429</v>
      </c>
      <c r="C6042" t="s">
        <v>2387</v>
      </c>
      <c r="D6042" t="s">
        <v>13097</v>
      </c>
      <c r="E6042" t="s">
        <v>13098</v>
      </c>
      <c r="F6042" t="s">
        <v>7663</v>
      </c>
      <c r="G6042">
        <v>59.6</v>
      </c>
      <c r="H6042" s="8">
        <v>4</v>
      </c>
      <c r="I6042" s="1"/>
    </row>
    <row r="6043" spans="1:9" x14ac:dyDescent="0.25">
      <c r="A6043" t="str">
        <f t="shared" si="94"/>
        <v>N1 CARD - FA-00024098-CT - NAIR SEBASTIANA DE OLIVEIRA</v>
      </c>
      <c r="B6043" t="s">
        <v>8429</v>
      </c>
      <c r="C6043" t="s">
        <v>2133</v>
      </c>
      <c r="D6043" t="s">
        <v>13245</v>
      </c>
      <c r="E6043" t="s">
        <v>13246</v>
      </c>
      <c r="F6043" t="s">
        <v>7663</v>
      </c>
      <c r="G6043">
        <v>59.6</v>
      </c>
      <c r="H6043" s="8">
        <v>4</v>
      </c>
      <c r="I6043" s="1"/>
    </row>
    <row r="6044" spans="1:9" x14ac:dyDescent="0.25">
      <c r="A6044" t="str">
        <f t="shared" si="94"/>
        <v>N1 CARD - FA-00024119-CT - ANDREZA FONSECA DA SILVA</v>
      </c>
      <c r="B6044" t="s">
        <v>8429</v>
      </c>
      <c r="C6044" t="s">
        <v>4330</v>
      </c>
      <c r="D6044" t="s">
        <v>13247</v>
      </c>
      <c r="E6044" t="s">
        <v>13248</v>
      </c>
      <c r="F6044" t="s">
        <v>7663</v>
      </c>
      <c r="G6044">
        <v>59.6</v>
      </c>
      <c r="H6044" s="8">
        <v>4</v>
      </c>
      <c r="I6044" s="1"/>
    </row>
    <row r="6045" spans="1:9" x14ac:dyDescent="0.25">
      <c r="A6045" t="str">
        <f t="shared" si="94"/>
        <v>N1 CARD - FA-00024224-CT - VINICIUS OTAVIO PEREIRA</v>
      </c>
      <c r="B6045" t="s">
        <v>8429</v>
      </c>
      <c r="C6045" t="s">
        <v>3067</v>
      </c>
      <c r="D6045" t="s">
        <v>13273</v>
      </c>
      <c r="E6045" t="s">
        <v>13274</v>
      </c>
      <c r="F6045" t="s">
        <v>7663</v>
      </c>
      <c r="G6045">
        <v>59.6</v>
      </c>
      <c r="H6045" s="8">
        <v>4</v>
      </c>
      <c r="I6045" s="1"/>
    </row>
    <row r="6046" spans="1:9" x14ac:dyDescent="0.25">
      <c r="A6046" t="str">
        <f t="shared" si="94"/>
        <v>N1 CARD - CO-00023813-CT - ORANGES COMUNICACAO E MARKETING LTDA</v>
      </c>
      <c r="B6046" t="s">
        <v>8429</v>
      </c>
      <c r="C6046" t="s">
        <v>41</v>
      </c>
      <c r="D6046" t="s">
        <v>17680</v>
      </c>
      <c r="E6046" t="s">
        <v>17681</v>
      </c>
      <c r="F6046" t="s">
        <v>7659</v>
      </c>
      <c r="G6046">
        <v>59.4</v>
      </c>
      <c r="H6046" s="8">
        <v>2</v>
      </c>
      <c r="I6046" s="1"/>
    </row>
    <row r="6047" spans="1:9" x14ac:dyDescent="0.25">
      <c r="A6047" t="str">
        <f t="shared" si="94"/>
        <v>MEDICAR CAMPINAS - TF-00018157-CT - MARIA KEILLE KRISTINA DE CASTRO</v>
      </c>
      <c r="B6047" t="s">
        <v>7660</v>
      </c>
      <c r="C6047" t="s">
        <v>7368</v>
      </c>
      <c r="D6047" t="s">
        <v>20730</v>
      </c>
      <c r="E6047" t="s">
        <v>20731</v>
      </c>
      <c r="F6047" t="s">
        <v>7663</v>
      </c>
      <c r="G6047">
        <v>59</v>
      </c>
      <c r="H6047" s="8">
        <v>1</v>
      </c>
      <c r="I6047" s="1"/>
    </row>
    <row r="6048" spans="1:9" x14ac:dyDescent="0.25">
      <c r="A6048" t="str">
        <f t="shared" si="94"/>
        <v>MEDICAR RIBEIRÃO PRETO - TF-00021399-CT - ADRIANA MATILDE GUILHERME</v>
      </c>
      <c r="B6048" t="s">
        <v>7656</v>
      </c>
      <c r="C6048" t="s">
        <v>7240</v>
      </c>
      <c r="D6048" t="s">
        <v>20783</v>
      </c>
      <c r="E6048" t="s">
        <v>20784</v>
      </c>
      <c r="F6048" t="s">
        <v>7663</v>
      </c>
      <c r="G6048">
        <v>59</v>
      </c>
      <c r="H6048" s="8">
        <v>1</v>
      </c>
      <c r="I6048" s="1"/>
    </row>
    <row r="6049" spans="1:9" x14ac:dyDescent="0.25">
      <c r="A6049" t="str">
        <f t="shared" si="94"/>
        <v>MEDICAR RIBEIRÃO PRETO - TF-00021439-CT - ENEIDE MENEZES DE OLIVEIRA</v>
      </c>
      <c r="B6049" t="s">
        <v>7656</v>
      </c>
      <c r="C6049" t="s">
        <v>3647</v>
      </c>
      <c r="D6049" t="s">
        <v>20787</v>
      </c>
      <c r="E6049" t="s">
        <v>20788</v>
      </c>
      <c r="F6049" t="s">
        <v>7663</v>
      </c>
      <c r="G6049">
        <v>59</v>
      </c>
      <c r="H6049" s="8">
        <v>1</v>
      </c>
      <c r="I6049" s="1"/>
    </row>
    <row r="6050" spans="1:9" x14ac:dyDescent="0.25">
      <c r="A6050" t="str">
        <f t="shared" si="94"/>
        <v>MEDICAR RIBEIRÃO PRETO - TF-00022495-CT - ROSANGELA APARECIDA BEZERRA BARBOSA</v>
      </c>
      <c r="B6050" t="s">
        <v>7656</v>
      </c>
      <c r="C6050" t="s">
        <v>5131</v>
      </c>
      <c r="D6050" t="s">
        <v>20846</v>
      </c>
      <c r="E6050" t="s">
        <v>20847</v>
      </c>
      <c r="F6050" t="s">
        <v>7663</v>
      </c>
      <c r="G6050">
        <v>59</v>
      </c>
      <c r="H6050" s="8">
        <v>1</v>
      </c>
      <c r="I6050" s="1"/>
    </row>
    <row r="6051" spans="1:9" x14ac:dyDescent="0.25">
      <c r="A6051" t="str">
        <f t="shared" si="94"/>
        <v>MEDICAR RIBEIRÃO PRETO - TF-00022744-CT - ANA LUCE FERREIRA DA COSTA</v>
      </c>
      <c r="B6051" t="s">
        <v>7656</v>
      </c>
      <c r="C6051" t="s">
        <v>2814</v>
      </c>
      <c r="D6051" t="s">
        <v>20863</v>
      </c>
      <c r="E6051" t="s">
        <v>20864</v>
      </c>
      <c r="F6051" t="s">
        <v>7663</v>
      </c>
      <c r="G6051">
        <v>59</v>
      </c>
      <c r="H6051" s="8">
        <v>1</v>
      </c>
      <c r="I6051" s="1"/>
    </row>
    <row r="6052" spans="1:9" x14ac:dyDescent="0.25">
      <c r="A6052" t="str">
        <f t="shared" si="94"/>
        <v>MEDICAR RIBEIRÃO PRETO - TF-00030660-CT - NOELI ALVES DA SILVA</v>
      </c>
      <c r="B6052" t="s">
        <v>7656</v>
      </c>
      <c r="C6052" t="s">
        <v>5579</v>
      </c>
      <c r="D6052" t="s">
        <v>20903</v>
      </c>
      <c r="E6052" t="s">
        <v>20904</v>
      </c>
      <c r="F6052" t="s">
        <v>7663</v>
      </c>
      <c r="G6052">
        <v>59</v>
      </c>
      <c r="H6052" s="8">
        <v>1</v>
      </c>
      <c r="I6052" s="1"/>
    </row>
    <row r="6053" spans="1:9" x14ac:dyDescent="0.25">
      <c r="A6053" t="str">
        <f t="shared" si="94"/>
        <v>MEDICAR RIBEIRÃO PRETO - TF-00031322-CT - VALDELICE GOMES DOS SANTOS</v>
      </c>
      <c r="B6053" t="s">
        <v>7656</v>
      </c>
      <c r="C6053" t="s">
        <v>4659</v>
      </c>
      <c r="D6053" t="s">
        <v>20921</v>
      </c>
      <c r="E6053" t="s">
        <v>20922</v>
      </c>
      <c r="F6053" t="s">
        <v>7663</v>
      </c>
      <c r="G6053">
        <v>59</v>
      </c>
      <c r="H6053" s="8">
        <v>1</v>
      </c>
      <c r="I6053" s="1"/>
    </row>
    <row r="6054" spans="1:9" x14ac:dyDescent="0.25">
      <c r="A6054" t="str">
        <f t="shared" si="94"/>
        <v>MEDICAR RIBEIRÃO PRETO - TF-00031715-CT - MARCIA REGINA AUGUSTO</v>
      </c>
      <c r="B6054" t="s">
        <v>7656</v>
      </c>
      <c r="C6054" t="s">
        <v>4422</v>
      </c>
      <c r="D6054" t="s">
        <v>20939</v>
      </c>
      <c r="E6054" t="s">
        <v>20940</v>
      </c>
      <c r="F6054" t="s">
        <v>7663</v>
      </c>
      <c r="G6054">
        <v>59</v>
      </c>
      <c r="H6054" s="8">
        <v>1</v>
      </c>
      <c r="I6054" s="1"/>
    </row>
    <row r="6055" spans="1:9" x14ac:dyDescent="0.25">
      <c r="A6055" t="str">
        <f t="shared" si="94"/>
        <v>MEDICAR RIBEIRÃO PRETO - TF-00032277-CT - CRISTINA HELENA CAVALCANTE RAIMUNDO</v>
      </c>
      <c r="B6055" t="s">
        <v>7656</v>
      </c>
      <c r="C6055" t="s">
        <v>5672</v>
      </c>
      <c r="D6055" t="s">
        <v>20983</v>
      </c>
      <c r="E6055" t="s">
        <v>20984</v>
      </c>
      <c r="F6055" t="s">
        <v>7663</v>
      </c>
      <c r="G6055">
        <v>59</v>
      </c>
      <c r="H6055" s="8">
        <v>1</v>
      </c>
      <c r="I6055" s="1"/>
    </row>
    <row r="6056" spans="1:9" x14ac:dyDescent="0.25">
      <c r="A6056" t="str">
        <f t="shared" si="94"/>
        <v>MEDICAR RIBEIRÃO PRETO - TF-00032455-CT - GLEISON MARCOS DOS SANTOS</v>
      </c>
      <c r="B6056" t="s">
        <v>7656</v>
      </c>
      <c r="C6056" t="s">
        <v>7599</v>
      </c>
      <c r="D6056" t="s">
        <v>21000</v>
      </c>
      <c r="E6056" t="s">
        <v>21001</v>
      </c>
      <c r="F6056" t="s">
        <v>7663</v>
      </c>
      <c r="G6056">
        <v>59</v>
      </c>
      <c r="H6056" s="8">
        <v>1</v>
      </c>
      <c r="I6056" s="1"/>
    </row>
    <row r="6057" spans="1:9" x14ac:dyDescent="0.25">
      <c r="A6057" t="str">
        <f t="shared" si="94"/>
        <v>MEDICAR LITORAL LTDA - TF-00032493-CT - GUARACI SOARES RAMALHO ALGE</v>
      </c>
      <c r="B6057" t="s">
        <v>8385</v>
      </c>
      <c r="C6057" t="s">
        <v>3558</v>
      </c>
      <c r="D6057" t="s">
        <v>21004</v>
      </c>
      <c r="E6057" t="s">
        <v>21005</v>
      </c>
      <c r="F6057" t="s">
        <v>7663</v>
      </c>
      <c r="G6057">
        <v>59</v>
      </c>
      <c r="H6057" s="8">
        <v>1</v>
      </c>
      <c r="I6057" s="1"/>
    </row>
    <row r="6058" spans="1:9" x14ac:dyDescent="0.25">
      <c r="A6058" t="str">
        <f t="shared" si="94"/>
        <v>MEDICAR RIBEIRÃO PRETO - TF-00032605-CT - DENISE APARECIDA DUARTE CHERFAN</v>
      </c>
      <c r="B6058" t="s">
        <v>7656</v>
      </c>
      <c r="C6058" t="s">
        <v>3560</v>
      </c>
      <c r="D6058" t="s">
        <v>21014</v>
      </c>
      <c r="E6058" t="s">
        <v>21015</v>
      </c>
      <c r="F6058" t="s">
        <v>7663</v>
      </c>
      <c r="G6058">
        <v>59</v>
      </c>
      <c r="H6058" s="8">
        <v>1</v>
      </c>
      <c r="I6058" s="1"/>
    </row>
    <row r="6059" spans="1:9" x14ac:dyDescent="0.25">
      <c r="A6059" t="str">
        <f t="shared" si="94"/>
        <v>MEDICAR RIBEIRÃO PRETO - TF-00038307-CT - LUCIANA LOPES FERREIRA</v>
      </c>
      <c r="B6059" t="s">
        <v>7656</v>
      </c>
      <c r="C6059" t="s">
        <v>5935</v>
      </c>
      <c r="D6059" t="s">
        <v>21049</v>
      </c>
      <c r="E6059" t="s">
        <v>21050</v>
      </c>
      <c r="F6059" t="s">
        <v>7663</v>
      </c>
      <c r="G6059">
        <v>59</v>
      </c>
      <c r="H6059" s="8">
        <v>1</v>
      </c>
      <c r="I6059" s="1"/>
    </row>
    <row r="6060" spans="1:9" x14ac:dyDescent="0.25">
      <c r="A6060" t="str">
        <f t="shared" si="94"/>
        <v>MEDICAR CAMPINAS - AP-00005028-CT - COMPANHIA JAGUARI DE ENERGIA</v>
      </c>
      <c r="B6060" t="s">
        <v>7660</v>
      </c>
      <c r="C6060" t="s">
        <v>2515</v>
      </c>
      <c r="D6060" t="s">
        <v>18993</v>
      </c>
      <c r="E6060" t="s">
        <v>18994</v>
      </c>
      <c r="F6060" t="s">
        <v>7659</v>
      </c>
      <c r="G6060">
        <v>58.93</v>
      </c>
      <c r="H6060" s="8">
        <v>1</v>
      </c>
      <c r="I6060" s="1"/>
    </row>
    <row r="6061" spans="1:9" x14ac:dyDescent="0.25">
      <c r="A6061" t="str">
        <f t="shared" si="94"/>
        <v>MEDICAR CAMPINAS - FA-00017044-CT - JESSICA SOUZA DA SILVA</v>
      </c>
      <c r="B6061" t="s">
        <v>7660</v>
      </c>
      <c r="C6061" t="s">
        <v>2096</v>
      </c>
      <c r="D6061" t="s">
        <v>20304</v>
      </c>
      <c r="E6061" t="s">
        <v>20305</v>
      </c>
      <c r="F6061" t="s">
        <v>7663</v>
      </c>
      <c r="G6061">
        <v>58.9</v>
      </c>
      <c r="H6061" s="8">
        <v>1</v>
      </c>
      <c r="I6061" s="1"/>
    </row>
    <row r="6062" spans="1:9" x14ac:dyDescent="0.25">
      <c r="A6062" t="str">
        <f t="shared" si="94"/>
        <v>MEDICAR RIBEIRÃO PRETO - TF-00030647-CT - FRANCIELE FERNANDES DE SOUZA</v>
      </c>
      <c r="B6062" t="s">
        <v>7656</v>
      </c>
      <c r="C6062" t="s">
        <v>4783</v>
      </c>
      <c r="D6062" t="s">
        <v>16853</v>
      </c>
      <c r="E6062" t="s">
        <v>16854</v>
      </c>
      <c r="F6062" t="s">
        <v>7663</v>
      </c>
      <c r="G6062">
        <v>58.9</v>
      </c>
      <c r="H6062" s="8">
        <v>1</v>
      </c>
      <c r="I6062" s="1"/>
    </row>
    <row r="6063" spans="1:9" x14ac:dyDescent="0.25">
      <c r="A6063" t="str">
        <f t="shared" si="94"/>
        <v>MEDICAR RIBEIRÃO PRETO - CO-00018167-CT - CONDOMINIO EDIFICIO NOVE DE JULHO</v>
      </c>
      <c r="B6063" t="s">
        <v>7656</v>
      </c>
      <c r="C6063" t="s">
        <v>126</v>
      </c>
      <c r="D6063" t="s">
        <v>17646</v>
      </c>
      <c r="E6063" t="s">
        <v>17647</v>
      </c>
      <c r="F6063" t="s">
        <v>7659</v>
      </c>
      <c r="G6063">
        <v>58.6</v>
      </c>
      <c r="H6063" s="8">
        <v>2</v>
      </c>
      <c r="I6063" s="1"/>
    </row>
    <row r="6064" spans="1:9" x14ac:dyDescent="0.25">
      <c r="A6064" t="str">
        <f t="shared" si="94"/>
        <v>MEDICAR RIBEIRÃO PRETO - FA-00013168-CT - VERA LUCIA BOLOGNA PASCHOALIN</v>
      </c>
      <c r="B6064" t="s">
        <v>7656</v>
      </c>
      <c r="C6064" t="s">
        <v>2284</v>
      </c>
      <c r="D6064" t="s">
        <v>20280</v>
      </c>
      <c r="E6064" t="s">
        <v>20281</v>
      </c>
      <c r="F6064" t="s">
        <v>7663</v>
      </c>
      <c r="G6064">
        <v>58.4</v>
      </c>
      <c r="H6064" s="8">
        <v>1</v>
      </c>
      <c r="I6064" s="1"/>
    </row>
    <row r="6065" spans="1:9" x14ac:dyDescent="0.25">
      <c r="A6065" t="str">
        <f t="shared" si="94"/>
        <v>MEDICAR RIBEIRÃO PRETO - EF-00018524-CT - SUENIA KADGINA DE FREITAS VIEIRA DE ARAUJO</v>
      </c>
      <c r="B6065" t="s">
        <v>7656</v>
      </c>
      <c r="C6065" t="s">
        <v>6026</v>
      </c>
      <c r="D6065" t="s">
        <v>19322</v>
      </c>
      <c r="E6065" t="s">
        <v>19323</v>
      </c>
      <c r="F6065" t="s">
        <v>7663</v>
      </c>
      <c r="G6065">
        <v>58</v>
      </c>
      <c r="H6065" s="8">
        <v>1</v>
      </c>
      <c r="I6065" s="1"/>
    </row>
    <row r="6066" spans="1:9" x14ac:dyDescent="0.25">
      <c r="A6066" t="str">
        <f t="shared" si="94"/>
        <v>MEDICAR RIBEIRÃO PRETO - EF-00020543-CT - GERALDINA MAZZA ALVES</v>
      </c>
      <c r="B6066" t="s">
        <v>7656</v>
      </c>
      <c r="C6066" t="s">
        <v>82</v>
      </c>
      <c r="D6066" t="s">
        <v>17793</v>
      </c>
      <c r="E6066" t="s">
        <v>17794</v>
      </c>
      <c r="F6066" t="s">
        <v>7663</v>
      </c>
      <c r="G6066">
        <v>58</v>
      </c>
      <c r="H6066" s="8">
        <v>2</v>
      </c>
      <c r="I6066" s="1"/>
    </row>
    <row r="6067" spans="1:9" x14ac:dyDescent="0.25">
      <c r="A6067" t="str">
        <f t="shared" si="94"/>
        <v>MEDICAR RIBEIRÃO PRETO - EF-00020932-CT - AZUIR SEBASTIAO DE MELO</v>
      </c>
      <c r="B6067" t="s">
        <v>7656</v>
      </c>
      <c r="C6067" t="s">
        <v>963</v>
      </c>
      <c r="D6067" t="s">
        <v>17808</v>
      </c>
      <c r="E6067" t="s">
        <v>17809</v>
      </c>
      <c r="F6067" t="s">
        <v>7663</v>
      </c>
      <c r="G6067">
        <v>58</v>
      </c>
      <c r="H6067" s="8">
        <v>2</v>
      </c>
      <c r="I6067" s="1"/>
    </row>
    <row r="6068" spans="1:9" x14ac:dyDescent="0.25">
      <c r="A6068" t="str">
        <f t="shared" si="94"/>
        <v>MEDICAR RIBEIRÃO PRETO - EF-00021377-CT - ROBSON SANTANA DA VEIGA</v>
      </c>
      <c r="B6068" t="s">
        <v>7656</v>
      </c>
      <c r="C6068" t="s">
        <v>869</v>
      </c>
      <c r="D6068" t="s">
        <v>17820</v>
      </c>
      <c r="E6068" t="s">
        <v>17821</v>
      </c>
      <c r="F6068" t="s">
        <v>7663</v>
      </c>
      <c r="G6068">
        <v>58</v>
      </c>
      <c r="H6068" s="8">
        <v>2</v>
      </c>
      <c r="I6068" s="1"/>
    </row>
    <row r="6069" spans="1:9" x14ac:dyDescent="0.25">
      <c r="A6069" t="str">
        <f t="shared" si="94"/>
        <v>MEDICAR RIBEIRÃO PRETO - EF-00021842-CT - RAFAELA APARECIDA DE LIMA NASCIMENTO</v>
      </c>
      <c r="B6069" t="s">
        <v>7656</v>
      </c>
      <c r="C6069" t="s">
        <v>575</v>
      </c>
      <c r="D6069" t="s">
        <v>17840</v>
      </c>
      <c r="E6069" t="s">
        <v>17841</v>
      </c>
      <c r="F6069" t="s">
        <v>7663</v>
      </c>
      <c r="G6069">
        <v>58</v>
      </c>
      <c r="H6069" s="8">
        <v>2</v>
      </c>
      <c r="I6069" s="1"/>
    </row>
    <row r="6070" spans="1:9" x14ac:dyDescent="0.25">
      <c r="A6070" t="str">
        <f t="shared" si="94"/>
        <v>MEDICAR RIBEIRÃO PRETO - EF-00022423-CT - VANESSA MUNIZ DOS SANTOS</v>
      </c>
      <c r="B6070" t="s">
        <v>7656</v>
      </c>
      <c r="C6070" t="s">
        <v>779</v>
      </c>
      <c r="D6070" t="s">
        <v>17854</v>
      </c>
      <c r="E6070" t="s">
        <v>17855</v>
      </c>
      <c r="F6070" t="s">
        <v>7663</v>
      </c>
      <c r="G6070">
        <v>58</v>
      </c>
      <c r="H6070" s="8">
        <v>2</v>
      </c>
      <c r="I6070" s="1"/>
    </row>
    <row r="6071" spans="1:9" x14ac:dyDescent="0.25">
      <c r="A6071" t="str">
        <f t="shared" si="94"/>
        <v>MEDICAR RIBEIRÃO PRETO - EF-00022437-CT - ZILAINE DE ABREU FERREIRA</v>
      </c>
      <c r="B6071" t="s">
        <v>7656</v>
      </c>
      <c r="C6071" t="s">
        <v>2492</v>
      </c>
      <c r="D6071" t="s">
        <v>17856</v>
      </c>
      <c r="E6071" t="s">
        <v>17857</v>
      </c>
      <c r="F6071" t="s">
        <v>7663</v>
      </c>
      <c r="G6071">
        <v>58</v>
      </c>
      <c r="H6071" s="8">
        <v>2</v>
      </c>
      <c r="I6071" s="1"/>
    </row>
    <row r="6072" spans="1:9" x14ac:dyDescent="0.25">
      <c r="A6072" t="str">
        <f t="shared" si="94"/>
        <v>MEDICAR RIBEIRÃO PRETO - EF-00022493-CT - FRANCISCA ANTONIA DA FONSECA SILVA</v>
      </c>
      <c r="B6072" t="s">
        <v>7656</v>
      </c>
      <c r="C6072" t="s">
        <v>1094</v>
      </c>
      <c r="D6072" t="s">
        <v>19411</v>
      </c>
      <c r="E6072" t="s">
        <v>19412</v>
      </c>
      <c r="F6072" t="s">
        <v>7663</v>
      </c>
      <c r="G6072">
        <v>58</v>
      </c>
      <c r="H6072" s="8">
        <v>1</v>
      </c>
      <c r="I6072" s="1"/>
    </row>
    <row r="6073" spans="1:9" x14ac:dyDescent="0.25">
      <c r="A6073" t="str">
        <f t="shared" si="94"/>
        <v>MEDICAR RIBEIRÃO PRETO - EF-00023047-CT - KAROLINY CRICIA SILVA MANDU</v>
      </c>
      <c r="B6073" t="s">
        <v>7656</v>
      </c>
      <c r="C6073" t="s">
        <v>278</v>
      </c>
      <c r="D6073" t="s">
        <v>17872</v>
      </c>
      <c r="E6073" t="s">
        <v>17873</v>
      </c>
      <c r="F6073" t="s">
        <v>7663</v>
      </c>
      <c r="G6073">
        <v>58</v>
      </c>
      <c r="H6073" s="8">
        <v>2</v>
      </c>
      <c r="I6073" s="1"/>
    </row>
    <row r="6074" spans="1:9" x14ac:dyDescent="0.25">
      <c r="A6074" t="str">
        <f t="shared" si="94"/>
        <v>MEDICAR RIBEIRÃO PRETO - EF-00023048-CT - CECILIA FARIA RORIZ</v>
      </c>
      <c r="B6074" t="s">
        <v>7656</v>
      </c>
      <c r="C6074" t="s">
        <v>385</v>
      </c>
      <c r="D6074" t="s">
        <v>17874</v>
      </c>
      <c r="E6074" t="s">
        <v>17875</v>
      </c>
      <c r="F6074" t="s">
        <v>7663</v>
      </c>
      <c r="G6074">
        <v>58</v>
      </c>
      <c r="H6074" s="8">
        <v>2</v>
      </c>
      <c r="I6074" s="1"/>
    </row>
    <row r="6075" spans="1:9" x14ac:dyDescent="0.25">
      <c r="A6075" t="str">
        <f t="shared" si="94"/>
        <v>MEDICAR RIBEIRÃO PRETO - EF-00030311-CT - ANA MARIA FERREIRA</v>
      </c>
      <c r="B6075" t="s">
        <v>7656</v>
      </c>
      <c r="C6075" t="s">
        <v>784</v>
      </c>
      <c r="D6075" t="s">
        <v>17876</v>
      </c>
      <c r="E6075" t="s">
        <v>17877</v>
      </c>
      <c r="F6075" t="s">
        <v>7663</v>
      </c>
      <c r="G6075">
        <v>58</v>
      </c>
      <c r="H6075" s="8">
        <v>2</v>
      </c>
      <c r="I6075" s="1"/>
    </row>
    <row r="6076" spans="1:9" x14ac:dyDescent="0.25">
      <c r="A6076" t="str">
        <f t="shared" si="94"/>
        <v>MEDICAR RIBEIRÃO PRETO - EF-00030497-CT - ROSELENE MARTINS DA COSTA PEREIRA</v>
      </c>
      <c r="B6076" t="s">
        <v>7656</v>
      </c>
      <c r="C6076" t="s">
        <v>677</v>
      </c>
      <c r="D6076" t="s">
        <v>17884</v>
      </c>
      <c r="E6076" t="s">
        <v>17885</v>
      </c>
      <c r="F6076" t="s">
        <v>7663</v>
      </c>
      <c r="G6076">
        <v>58</v>
      </c>
      <c r="H6076" s="8">
        <v>2</v>
      </c>
      <c r="I6076" s="1"/>
    </row>
    <row r="6077" spans="1:9" x14ac:dyDescent="0.25">
      <c r="A6077" t="str">
        <f t="shared" si="94"/>
        <v>MEDICAR RIBEIRÃO PRETO - EF-00030557-CT - DEUZELHA LEONEL ALVES LIPI</v>
      </c>
      <c r="B6077" t="s">
        <v>7656</v>
      </c>
      <c r="C6077" t="s">
        <v>4851</v>
      </c>
      <c r="D6077" t="s">
        <v>17888</v>
      </c>
      <c r="E6077" t="s">
        <v>17889</v>
      </c>
      <c r="F6077" t="s">
        <v>7663</v>
      </c>
      <c r="G6077">
        <v>58</v>
      </c>
      <c r="H6077" s="8">
        <v>2</v>
      </c>
      <c r="I6077" s="1"/>
    </row>
    <row r="6078" spans="1:9" x14ac:dyDescent="0.25">
      <c r="A6078" t="str">
        <f t="shared" si="94"/>
        <v>MEDICAR RIBEIRÃO PRETO - EF-00030618-CT - THANINA GODINHO PASCHOALIN</v>
      </c>
      <c r="B6078" t="s">
        <v>7656</v>
      </c>
      <c r="C6078" t="s">
        <v>986</v>
      </c>
      <c r="D6078" t="s">
        <v>17890</v>
      </c>
      <c r="E6078" t="s">
        <v>17891</v>
      </c>
      <c r="F6078" t="s">
        <v>7663</v>
      </c>
      <c r="G6078">
        <v>58</v>
      </c>
      <c r="H6078" s="8">
        <v>2</v>
      </c>
      <c r="I6078" s="1"/>
    </row>
    <row r="6079" spans="1:9" x14ac:dyDescent="0.25">
      <c r="A6079" t="str">
        <f t="shared" si="94"/>
        <v>MEDICAR RIBEIRÃO PRETO - EF-00030641-CT - GILBERTO JOSE SOUZA MARQUES</v>
      </c>
      <c r="B6079" t="s">
        <v>7656</v>
      </c>
      <c r="C6079" t="s">
        <v>2500</v>
      </c>
      <c r="D6079" t="s">
        <v>17892</v>
      </c>
      <c r="E6079" t="s">
        <v>17893</v>
      </c>
      <c r="F6079" t="s">
        <v>7663</v>
      </c>
      <c r="G6079">
        <v>58</v>
      </c>
      <c r="H6079" s="8">
        <v>2</v>
      </c>
      <c r="I6079" s="1"/>
    </row>
    <row r="6080" spans="1:9" x14ac:dyDescent="0.25">
      <c r="A6080" t="str">
        <f t="shared" si="94"/>
        <v>MEDICAR RIBEIRÃO PRETO - EF-00030754-CT - RENATA REGINA LUCIO</v>
      </c>
      <c r="B6080" t="s">
        <v>7656</v>
      </c>
      <c r="C6080" t="s">
        <v>988</v>
      </c>
      <c r="D6080" t="s">
        <v>17894</v>
      </c>
      <c r="E6080" t="s">
        <v>17895</v>
      </c>
      <c r="F6080" t="s">
        <v>7663</v>
      </c>
      <c r="G6080">
        <v>58</v>
      </c>
      <c r="H6080" s="8">
        <v>2</v>
      </c>
      <c r="I6080" s="1"/>
    </row>
    <row r="6081" spans="1:9" x14ac:dyDescent="0.25">
      <c r="A6081" t="str">
        <f t="shared" si="94"/>
        <v>MEDICAR LITORAL LTDA - EF-00030765-CT - SADIA AWAD GHANI DE MEDEIROS</v>
      </c>
      <c r="B6081" t="s">
        <v>8385</v>
      </c>
      <c r="C6081" t="s">
        <v>787</v>
      </c>
      <c r="D6081" t="s">
        <v>17896</v>
      </c>
      <c r="E6081" t="s">
        <v>17897</v>
      </c>
      <c r="F6081" t="s">
        <v>7663</v>
      </c>
      <c r="G6081">
        <v>58</v>
      </c>
      <c r="H6081" s="8">
        <v>2</v>
      </c>
      <c r="I6081" s="1"/>
    </row>
    <row r="6082" spans="1:9" x14ac:dyDescent="0.25">
      <c r="A6082" t="str">
        <f t="shared" si="94"/>
        <v>MEDICAR RIBEIRÃO PRETO - EF-00031213-CT - LUIZ GLERIA</v>
      </c>
      <c r="B6082" t="s">
        <v>7656</v>
      </c>
      <c r="C6082" t="s">
        <v>587</v>
      </c>
      <c r="D6082" t="s">
        <v>17900</v>
      </c>
      <c r="E6082" t="s">
        <v>17901</v>
      </c>
      <c r="F6082" t="s">
        <v>7663</v>
      </c>
      <c r="G6082">
        <v>58</v>
      </c>
      <c r="H6082" s="8">
        <v>2</v>
      </c>
      <c r="I6082" s="1"/>
    </row>
    <row r="6083" spans="1:9" x14ac:dyDescent="0.25">
      <c r="A6083" t="str">
        <f t="shared" si="94"/>
        <v>MEDICAR RIBEIRÃO PRETO - EF-00031306-CT - RENATA BORTOLIN</v>
      </c>
      <c r="B6083" t="s">
        <v>7656</v>
      </c>
      <c r="C6083" t="s">
        <v>790</v>
      </c>
      <c r="D6083" t="s">
        <v>19435</v>
      </c>
      <c r="E6083" t="s">
        <v>19436</v>
      </c>
      <c r="F6083" t="s">
        <v>7663</v>
      </c>
      <c r="G6083">
        <v>58</v>
      </c>
      <c r="H6083" s="8">
        <v>1</v>
      </c>
      <c r="I6083" s="1"/>
    </row>
    <row r="6084" spans="1:9" x14ac:dyDescent="0.25">
      <c r="A6084" t="str">
        <f t="shared" ref="A6084:A6147" si="95">_xlfn.CONCAT(B6084," - ",C6084," - ",E6084)</f>
        <v>MEDICAR RIBEIRÃO PRETO - EF-00031342-CT - MARCIA ROSA DE ANDRADE PEREIRA</v>
      </c>
      <c r="B6084" t="s">
        <v>7656</v>
      </c>
      <c r="C6084" t="s">
        <v>6326</v>
      </c>
      <c r="D6084" t="s">
        <v>17906</v>
      </c>
      <c r="E6084" t="s">
        <v>17907</v>
      </c>
      <c r="F6084" t="s">
        <v>7663</v>
      </c>
      <c r="G6084">
        <v>58</v>
      </c>
      <c r="H6084" s="8">
        <v>2</v>
      </c>
      <c r="I6084" s="1"/>
    </row>
    <row r="6085" spans="1:9" x14ac:dyDescent="0.25">
      <c r="A6085" t="str">
        <f t="shared" si="95"/>
        <v>MEDICAR RIBEIRÃO PRETO - EF-00031458-CT - MARIA MADALENA DE OLIVEIRA</v>
      </c>
      <c r="B6085" t="s">
        <v>7656</v>
      </c>
      <c r="C6085" t="s">
        <v>2686</v>
      </c>
      <c r="D6085" t="s">
        <v>17912</v>
      </c>
      <c r="E6085" t="s">
        <v>17913</v>
      </c>
      <c r="F6085" t="s">
        <v>7663</v>
      </c>
      <c r="G6085">
        <v>58</v>
      </c>
      <c r="H6085" s="8">
        <v>2</v>
      </c>
      <c r="I6085" s="1"/>
    </row>
    <row r="6086" spans="1:9" x14ac:dyDescent="0.25">
      <c r="A6086" t="str">
        <f t="shared" si="95"/>
        <v>MEDICAR RIBEIRÃO PRETO - EF-00031601-CT - DAGMAR BERNARDO MIRANDA</v>
      </c>
      <c r="B6086" t="s">
        <v>7656</v>
      </c>
      <c r="C6086" t="s">
        <v>2687</v>
      </c>
      <c r="D6086" t="s">
        <v>17916</v>
      </c>
      <c r="E6086" t="s">
        <v>17917</v>
      </c>
      <c r="F6086" t="s">
        <v>7663</v>
      </c>
      <c r="G6086">
        <v>58</v>
      </c>
      <c r="H6086" s="8">
        <v>2</v>
      </c>
      <c r="I6086" s="1"/>
    </row>
    <row r="6087" spans="1:9" x14ac:dyDescent="0.25">
      <c r="A6087" t="str">
        <f t="shared" si="95"/>
        <v>MEDICAR RIBEIRÃO PRETO - EF-00031743-CT - MARIA APARECIDA GOMES DO NASCIMENTO</v>
      </c>
      <c r="B6087" t="s">
        <v>7656</v>
      </c>
      <c r="C6087" t="s">
        <v>890</v>
      </c>
      <c r="D6087" t="s">
        <v>17918</v>
      </c>
      <c r="E6087" t="s">
        <v>17919</v>
      </c>
      <c r="F6087" t="s">
        <v>7663</v>
      </c>
      <c r="G6087">
        <v>58</v>
      </c>
      <c r="H6087" s="8">
        <v>2</v>
      </c>
      <c r="I6087" s="1"/>
    </row>
    <row r="6088" spans="1:9" x14ac:dyDescent="0.25">
      <c r="A6088" t="str">
        <f t="shared" si="95"/>
        <v>MEDICAR RIBEIRÃO PRETO - EF-00038338-CT - RAFAEL DE OLIVEIRA ROCHA</v>
      </c>
      <c r="B6088" t="s">
        <v>7656</v>
      </c>
      <c r="C6088" t="s">
        <v>3346</v>
      </c>
      <c r="D6088" t="s">
        <v>19504</v>
      </c>
      <c r="E6088" t="s">
        <v>19505</v>
      </c>
      <c r="F6088" t="s">
        <v>7663</v>
      </c>
      <c r="G6088">
        <v>58</v>
      </c>
      <c r="H6088" s="8">
        <v>1</v>
      </c>
      <c r="I6088" s="1"/>
    </row>
    <row r="6089" spans="1:9" x14ac:dyDescent="0.25">
      <c r="A6089" t="str">
        <f t="shared" si="95"/>
        <v>MEDICAR RIBEIRÃO PRETO - EF-00038704-CT - FABIANA SOARES FERNANDES</v>
      </c>
      <c r="B6089" t="s">
        <v>7656</v>
      </c>
      <c r="C6089" t="s">
        <v>1124</v>
      </c>
      <c r="D6089" t="s">
        <v>17966</v>
      </c>
      <c r="E6089" t="s">
        <v>17967</v>
      </c>
      <c r="F6089" t="s">
        <v>7663</v>
      </c>
      <c r="G6089">
        <v>58</v>
      </c>
      <c r="H6089" s="8">
        <v>2</v>
      </c>
      <c r="I6089" s="1"/>
    </row>
    <row r="6090" spans="1:9" x14ac:dyDescent="0.25">
      <c r="A6090" t="str">
        <f t="shared" si="95"/>
        <v>MEDICAR RIBEIRÃO PRETO - EF-00038882-CT - MARCOS GUILHERME SARAIVA DA SILVA</v>
      </c>
      <c r="B6090" t="s">
        <v>7656</v>
      </c>
      <c r="C6090" t="s">
        <v>6651</v>
      </c>
      <c r="D6090" t="s">
        <v>17970</v>
      </c>
      <c r="E6090" t="s">
        <v>17971</v>
      </c>
      <c r="F6090" t="s">
        <v>7663</v>
      </c>
      <c r="G6090">
        <v>58</v>
      </c>
      <c r="H6090" s="8">
        <v>2</v>
      </c>
      <c r="I6090" s="1"/>
    </row>
    <row r="6091" spans="1:9" x14ac:dyDescent="0.25">
      <c r="A6091" t="str">
        <f t="shared" si="95"/>
        <v>MEDICAR RIBEIRÃO PRETO - EF-00039163-CT - BETHANIA SOARES AMARAL</v>
      </c>
      <c r="B6091" t="s">
        <v>7656</v>
      </c>
      <c r="C6091" t="s">
        <v>1280</v>
      </c>
      <c r="D6091" t="s">
        <v>17983</v>
      </c>
      <c r="E6091" t="s">
        <v>17984</v>
      </c>
      <c r="F6091" t="s">
        <v>7663</v>
      </c>
      <c r="G6091">
        <v>58</v>
      </c>
      <c r="H6091" s="8">
        <v>2</v>
      </c>
      <c r="I6091" s="1"/>
    </row>
    <row r="6092" spans="1:9" x14ac:dyDescent="0.25">
      <c r="A6092" t="str">
        <f t="shared" si="95"/>
        <v>MEDICAR RIBEIRÃO PRETO - EF-00039192-CT - BRUNO SOUZA AZEVEDO VIEIRA</v>
      </c>
      <c r="B6092" t="s">
        <v>7656</v>
      </c>
      <c r="C6092" t="s">
        <v>6658</v>
      </c>
      <c r="D6092" t="s">
        <v>17985</v>
      </c>
      <c r="E6092" t="s">
        <v>17986</v>
      </c>
      <c r="F6092" t="s">
        <v>7663</v>
      </c>
      <c r="G6092">
        <v>58</v>
      </c>
      <c r="H6092" s="8">
        <v>2</v>
      </c>
      <c r="I6092" s="1"/>
    </row>
    <row r="6093" spans="1:9" x14ac:dyDescent="0.25">
      <c r="A6093" t="str">
        <f t="shared" si="95"/>
        <v>MEDICAR RIBEIRÃO PRETO - EF-00039394-CT - JOAO LEANDRO NETO</v>
      </c>
      <c r="B6093" t="s">
        <v>7656</v>
      </c>
      <c r="C6093" t="s">
        <v>1537</v>
      </c>
      <c r="D6093" t="s">
        <v>18008</v>
      </c>
      <c r="E6093" t="s">
        <v>18009</v>
      </c>
      <c r="F6093" t="s">
        <v>7663</v>
      </c>
      <c r="G6093">
        <v>58</v>
      </c>
      <c r="H6093" s="8">
        <v>2</v>
      </c>
      <c r="I6093" s="1"/>
    </row>
    <row r="6094" spans="1:9" x14ac:dyDescent="0.25">
      <c r="A6094" t="str">
        <f t="shared" si="95"/>
        <v>MEDICAR RIBEIRÃO PRETO - EF-00039579-CT - VITOR HUGO DE OLIVEIRA DA SILVA</v>
      </c>
      <c r="B6094" t="s">
        <v>7656</v>
      </c>
      <c r="C6094" t="s">
        <v>3279</v>
      </c>
      <c r="D6094" t="s">
        <v>18029</v>
      </c>
      <c r="E6094" t="s">
        <v>18030</v>
      </c>
      <c r="F6094" t="s">
        <v>7663</v>
      </c>
      <c r="G6094">
        <v>58</v>
      </c>
      <c r="H6094" s="8">
        <v>2</v>
      </c>
      <c r="I6094" s="1"/>
    </row>
    <row r="6095" spans="1:9" x14ac:dyDescent="0.25">
      <c r="A6095" t="str">
        <f t="shared" si="95"/>
        <v>MEDICAR RIBEIRÃO PRETO - TC-00022125-CT - LUCIANA LEAL DE SOUZA 14443103805</v>
      </c>
      <c r="B6095" t="s">
        <v>7656</v>
      </c>
      <c r="C6095" t="s">
        <v>3075</v>
      </c>
      <c r="D6095" t="s">
        <v>20637</v>
      </c>
      <c r="E6095" t="s">
        <v>20638</v>
      </c>
      <c r="F6095" t="s">
        <v>7659</v>
      </c>
      <c r="G6095">
        <v>58</v>
      </c>
      <c r="H6095" s="8">
        <v>1</v>
      </c>
      <c r="I6095" s="1"/>
    </row>
    <row r="6096" spans="1:9" x14ac:dyDescent="0.25">
      <c r="A6096" t="str">
        <f t="shared" si="95"/>
        <v>MEDICAR RIBEIRÃO PRETO - TF-00015600-CT - MARCOS RIBEIRO DE SOUSA</v>
      </c>
      <c r="B6096" t="s">
        <v>7656</v>
      </c>
      <c r="C6096" t="s">
        <v>4349</v>
      </c>
      <c r="D6096" t="s">
        <v>20685</v>
      </c>
      <c r="E6096" t="s">
        <v>20686</v>
      </c>
      <c r="F6096" t="s">
        <v>7663</v>
      </c>
      <c r="G6096">
        <v>58</v>
      </c>
      <c r="H6096" s="8">
        <v>1</v>
      </c>
      <c r="I6096" s="1"/>
    </row>
    <row r="6097" spans="1:9" x14ac:dyDescent="0.25">
      <c r="A6097" t="str">
        <f t="shared" si="95"/>
        <v>MEDICAR RIBEIRÃO PRETO - FA-00001716-CT - JACINTHA ISABEL PINHEIRO JUDICE</v>
      </c>
      <c r="B6097" t="s">
        <v>7656</v>
      </c>
      <c r="C6097" t="s">
        <v>3284</v>
      </c>
      <c r="D6097" t="s">
        <v>19734</v>
      </c>
      <c r="E6097" t="s">
        <v>19735</v>
      </c>
      <c r="F6097" t="s">
        <v>7663</v>
      </c>
      <c r="G6097">
        <v>57.39</v>
      </c>
      <c r="H6097" s="8">
        <v>1</v>
      </c>
      <c r="I6097" s="1"/>
    </row>
    <row r="6098" spans="1:9" x14ac:dyDescent="0.25">
      <c r="A6098" t="str">
        <f t="shared" si="95"/>
        <v>MEDICAR RIBEIRÃO PRETO - CO-00020656-CT - CLEIDIONILDES BARBOSA DELLA MOTTA &amp; CIA LTDA ME</v>
      </c>
      <c r="B6098" t="s">
        <v>7656</v>
      </c>
      <c r="C6098" t="s">
        <v>2432</v>
      </c>
      <c r="D6098" t="s">
        <v>19197</v>
      </c>
      <c r="E6098" t="s">
        <v>19198</v>
      </c>
      <c r="F6098" t="s">
        <v>7659</v>
      </c>
      <c r="G6098">
        <v>56</v>
      </c>
      <c r="H6098" s="8">
        <v>1</v>
      </c>
      <c r="I6098" s="1"/>
    </row>
    <row r="6099" spans="1:9" x14ac:dyDescent="0.25">
      <c r="A6099" t="str">
        <f t="shared" si="95"/>
        <v>N1 CARD - FA-00006236-CT - VALDECI COSTA DO NASCIMENTO</v>
      </c>
      <c r="B6099" t="s">
        <v>8429</v>
      </c>
      <c r="C6099" t="s">
        <v>3477</v>
      </c>
      <c r="D6099" t="s">
        <v>18130</v>
      </c>
      <c r="E6099" t="s">
        <v>18131</v>
      </c>
      <c r="F6099" t="s">
        <v>7663</v>
      </c>
      <c r="G6099">
        <v>55.7</v>
      </c>
      <c r="H6099" s="8">
        <v>1</v>
      </c>
      <c r="I6099" s="1"/>
    </row>
    <row r="6100" spans="1:9" x14ac:dyDescent="0.25">
      <c r="A6100" t="str">
        <f t="shared" si="95"/>
        <v>N1 CARD - FA-00007975-CT - MARIA LUCIA DAS DORES</v>
      </c>
      <c r="B6100" t="s">
        <v>8429</v>
      </c>
      <c r="C6100" t="s">
        <v>6821</v>
      </c>
      <c r="D6100" t="s">
        <v>20089</v>
      </c>
      <c r="E6100" t="s">
        <v>20090</v>
      </c>
      <c r="F6100" t="s">
        <v>7663</v>
      </c>
      <c r="G6100">
        <v>55.7</v>
      </c>
      <c r="H6100" s="8">
        <v>1</v>
      </c>
      <c r="I6100" s="1"/>
    </row>
    <row r="6101" spans="1:9" x14ac:dyDescent="0.25">
      <c r="A6101" t="str">
        <f t="shared" si="95"/>
        <v>N1 CARD - FA-00008166-CT - FRANCISCO DOS PASSOS</v>
      </c>
      <c r="B6101" t="s">
        <v>8429</v>
      </c>
      <c r="C6101" t="s">
        <v>5872</v>
      </c>
      <c r="D6101" t="s">
        <v>20114</v>
      </c>
      <c r="E6101" t="s">
        <v>20115</v>
      </c>
      <c r="F6101" t="s">
        <v>7663</v>
      </c>
      <c r="G6101">
        <v>55.7</v>
      </c>
      <c r="H6101" s="8">
        <v>1</v>
      </c>
      <c r="I6101" s="1"/>
    </row>
    <row r="6102" spans="1:9" x14ac:dyDescent="0.25">
      <c r="A6102" t="str">
        <f t="shared" si="95"/>
        <v>MEDICAR RIBEIRÃO PRETO - FA-00000099-CT - PEDRINA BARBOSA</v>
      </c>
      <c r="B6102" t="s">
        <v>7656</v>
      </c>
      <c r="C6102" t="s">
        <v>1710</v>
      </c>
      <c r="D6102" t="s">
        <v>19712</v>
      </c>
      <c r="E6102" t="s">
        <v>19713</v>
      </c>
      <c r="F6102" t="s">
        <v>7663</v>
      </c>
      <c r="G6102">
        <v>55.65</v>
      </c>
      <c r="H6102" s="8">
        <v>1</v>
      </c>
      <c r="I6102" s="1"/>
    </row>
    <row r="6103" spans="1:9" x14ac:dyDescent="0.25">
      <c r="A6103" t="str">
        <f t="shared" si="95"/>
        <v>MEDICAR CAMPINAS - FA-00001735-CT - RUBENS ANTONIO BERTHOLDO FILHO</v>
      </c>
      <c r="B6103" t="s">
        <v>7660</v>
      </c>
      <c r="C6103" t="s">
        <v>1292</v>
      </c>
      <c r="D6103" t="s">
        <v>19736</v>
      </c>
      <c r="E6103" t="s">
        <v>19737</v>
      </c>
      <c r="F6103" t="s">
        <v>7663</v>
      </c>
      <c r="G6103">
        <v>55.44</v>
      </c>
      <c r="H6103" s="8">
        <v>1</v>
      </c>
      <c r="I6103" s="1"/>
    </row>
    <row r="6104" spans="1:9" x14ac:dyDescent="0.25">
      <c r="A6104" t="str">
        <f t="shared" si="95"/>
        <v>MEDICAR RIBEIRÃO PRETO - TF-00017579-CT - ALICE GONCALVES DE MATOS ROSA</v>
      </c>
      <c r="B6104" t="s">
        <v>7656</v>
      </c>
      <c r="C6104" t="s">
        <v>30884</v>
      </c>
      <c r="D6104" t="s">
        <v>40960</v>
      </c>
      <c r="E6104" t="s">
        <v>30885</v>
      </c>
      <c r="F6104" t="s">
        <v>7663</v>
      </c>
      <c r="G6104">
        <v>55.27</v>
      </c>
      <c r="H6104" s="8">
        <v>1</v>
      </c>
      <c r="I6104" s="1"/>
    </row>
    <row r="6105" spans="1:9" x14ac:dyDescent="0.25">
      <c r="A6105" t="str">
        <f t="shared" si="95"/>
        <v>MEDICAR RIBEIRÃO PRETO - CO-00021454-CT - THATHI MULTIPLATAFORMA LTDA</v>
      </c>
      <c r="B6105" t="s">
        <v>7656</v>
      </c>
      <c r="C6105" t="s">
        <v>130</v>
      </c>
      <c r="D6105" t="s">
        <v>17663</v>
      </c>
      <c r="E6105" t="s">
        <v>17664</v>
      </c>
      <c r="F6105" t="s">
        <v>7659</v>
      </c>
      <c r="G6105">
        <v>55.02</v>
      </c>
      <c r="H6105" s="8">
        <v>2</v>
      </c>
      <c r="I6105" s="1"/>
    </row>
    <row r="6106" spans="1:9" x14ac:dyDescent="0.25">
      <c r="A6106" t="str">
        <f t="shared" si="95"/>
        <v>MEDICAR RIBEIRÃO PRETO - CO-00021521-CT - NGA JARDINOPOLIS NUCLEO DE GERENCIAMENTO AMBIENTAL LDTA</v>
      </c>
      <c r="B6106" t="s">
        <v>7656</v>
      </c>
      <c r="C6106" t="s">
        <v>3189</v>
      </c>
      <c r="D6106" t="s">
        <v>19209</v>
      </c>
      <c r="E6106" t="s">
        <v>19210</v>
      </c>
      <c r="F6106" t="s">
        <v>7659</v>
      </c>
      <c r="G6106">
        <v>55</v>
      </c>
      <c r="H6106" s="8">
        <v>1</v>
      </c>
      <c r="I6106" s="1"/>
    </row>
    <row r="6107" spans="1:9" x14ac:dyDescent="0.25">
      <c r="A6107" t="str">
        <f t="shared" si="95"/>
        <v>MEDICAR RIBEIRÃO PRETO - CO-00039558-CT - WM LAVANDERIA ESPECIALIZADA LTDA</v>
      </c>
      <c r="B6107" t="s">
        <v>7656</v>
      </c>
      <c r="C6107" t="s">
        <v>42</v>
      </c>
      <c r="D6107" t="s">
        <v>17684</v>
      </c>
      <c r="E6107" t="s">
        <v>17685</v>
      </c>
      <c r="F6107" t="s">
        <v>7659</v>
      </c>
      <c r="G6107">
        <v>55</v>
      </c>
      <c r="H6107" s="8">
        <v>2</v>
      </c>
      <c r="I6107" s="1"/>
    </row>
    <row r="6108" spans="1:9" x14ac:dyDescent="0.25">
      <c r="A6108" t="str">
        <f t="shared" si="95"/>
        <v>MEDICAR RIBEIRÃO PRETO - EC-00039479-CT - TAYNA SANTANA GERMANO</v>
      </c>
      <c r="B6108" t="s">
        <v>7656</v>
      </c>
      <c r="C6108" t="s">
        <v>721</v>
      </c>
      <c r="D6108" t="s">
        <v>19230</v>
      </c>
      <c r="E6108" t="s">
        <v>19231</v>
      </c>
      <c r="F6108" t="s">
        <v>7663</v>
      </c>
      <c r="G6108">
        <v>55</v>
      </c>
      <c r="H6108" s="8">
        <v>1</v>
      </c>
      <c r="I6108" s="1"/>
    </row>
    <row r="6109" spans="1:9" x14ac:dyDescent="0.25">
      <c r="A6109" t="str">
        <f t="shared" si="95"/>
        <v>MEDICAR RIBEIRÃO PRETO - EF-00032120-CT - ADAO APARECIDO RODRIGUES DA SILVA</v>
      </c>
      <c r="B6109" t="s">
        <v>7656</v>
      </c>
      <c r="C6109" t="s">
        <v>3264</v>
      </c>
      <c r="D6109" t="s">
        <v>17923</v>
      </c>
      <c r="E6109" t="s">
        <v>17924</v>
      </c>
      <c r="F6109" t="s">
        <v>7663</v>
      </c>
      <c r="G6109">
        <v>55</v>
      </c>
      <c r="H6109" s="8">
        <v>1</v>
      </c>
      <c r="I6109" s="1"/>
    </row>
    <row r="6110" spans="1:9" x14ac:dyDescent="0.25">
      <c r="A6110" t="str">
        <f t="shared" si="95"/>
        <v>MEDICAR RIBEIRÃO PRETO - EF-00032745-CT - CRISTIANE ELIEGE DE ARAUJO</v>
      </c>
      <c r="B6110" t="s">
        <v>7656</v>
      </c>
      <c r="C6110" t="s">
        <v>4863</v>
      </c>
      <c r="D6110" t="s">
        <v>17949</v>
      </c>
      <c r="E6110" t="s">
        <v>17950</v>
      </c>
      <c r="F6110" t="s">
        <v>7663</v>
      </c>
      <c r="G6110">
        <v>55</v>
      </c>
      <c r="H6110" s="8">
        <v>1</v>
      </c>
      <c r="I6110" s="1"/>
    </row>
    <row r="6111" spans="1:9" x14ac:dyDescent="0.25">
      <c r="A6111" t="str">
        <f t="shared" si="95"/>
        <v>MEDICAR RIBEIRÃO PRETO - EF-00038357-CT - MARIA KEILA MARQUES DOS SANTOS ALMEIDA</v>
      </c>
      <c r="B6111" t="s">
        <v>7656</v>
      </c>
      <c r="C6111" t="s">
        <v>1613</v>
      </c>
      <c r="D6111" t="s">
        <v>19508</v>
      </c>
      <c r="E6111" t="s">
        <v>19509</v>
      </c>
      <c r="F6111" t="s">
        <v>7663</v>
      </c>
      <c r="G6111">
        <v>55</v>
      </c>
      <c r="H6111" s="8">
        <v>1</v>
      </c>
      <c r="I6111" s="1"/>
    </row>
    <row r="6112" spans="1:9" x14ac:dyDescent="0.25">
      <c r="A6112" t="str">
        <f t="shared" si="95"/>
        <v>MEDICAR RIBEIRÃO PRETO - EF-00038370-CT - MARIA HELENA DA CONCEICAO PEREIRA</v>
      </c>
      <c r="B6112" t="s">
        <v>7656</v>
      </c>
      <c r="C6112" t="s">
        <v>1532</v>
      </c>
      <c r="D6112" t="s">
        <v>19511</v>
      </c>
      <c r="E6112" t="s">
        <v>19512</v>
      </c>
      <c r="F6112" t="s">
        <v>7663</v>
      </c>
      <c r="G6112">
        <v>55</v>
      </c>
      <c r="H6112" s="8">
        <v>1</v>
      </c>
      <c r="I6112" s="1"/>
    </row>
    <row r="6113" spans="1:9" x14ac:dyDescent="0.25">
      <c r="A6113" t="str">
        <f t="shared" si="95"/>
        <v>MEDICAR RIBEIRÃO PRETO - EF-00038458-CT - PETERSON JOSE DE MELO DE CAMPOS</v>
      </c>
      <c r="B6113" t="s">
        <v>7656</v>
      </c>
      <c r="C6113" t="s">
        <v>1694</v>
      </c>
      <c r="D6113" t="s">
        <v>19520</v>
      </c>
      <c r="E6113" t="s">
        <v>19521</v>
      </c>
      <c r="F6113" t="s">
        <v>7663</v>
      </c>
      <c r="G6113">
        <v>55</v>
      </c>
      <c r="H6113" s="8">
        <v>1</v>
      </c>
      <c r="I6113" s="1"/>
    </row>
    <row r="6114" spans="1:9" x14ac:dyDescent="0.25">
      <c r="A6114" t="str">
        <f t="shared" si="95"/>
        <v>MEDICAR RIBEIRÃO PRETO - EF-00038612-CT - JOSIANE DE SOUZA JOB</v>
      </c>
      <c r="B6114" t="s">
        <v>7656</v>
      </c>
      <c r="C6114" t="s">
        <v>1697</v>
      </c>
      <c r="D6114" t="s">
        <v>19542</v>
      </c>
      <c r="E6114" t="s">
        <v>19543</v>
      </c>
      <c r="F6114" t="s">
        <v>7663</v>
      </c>
      <c r="G6114">
        <v>55</v>
      </c>
      <c r="H6114" s="8">
        <v>1</v>
      </c>
      <c r="I6114" s="1"/>
    </row>
    <row r="6115" spans="1:9" x14ac:dyDescent="0.25">
      <c r="A6115" t="str">
        <f t="shared" si="95"/>
        <v>MEDICAR RIBEIRÃO PRETO - EF-00038939-CT - NATALI RODRIGUES DOS SANTOS</v>
      </c>
      <c r="B6115" t="s">
        <v>7656</v>
      </c>
      <c r="C6115" t="s">
        <v>1535</v>
      </c>
      <c r="D6115" t="s">
        <v>19572</v>
      </c>
      <c r="E6115" t="s">
        <v>19573</v>
      </c>
      <c r="F6115" t="s">
        <v>7663</v>
      </c>
      <c r="G6115">
        <v>55</v>
      </c>
      <c r="H6115" s="8">
        <v>1</v>
      </c>
      <c r="I6115" s="1"/>
    </row>
    <row r="6116" spans="1:9" x14ac:dyDescent="0.25">
      <c r="A6116" t="str">
        <f t="shared" si="95"/>
        <v>MEDICAR RIBEIRÃO PRETO - EF-00039070-CT - RONALDO CARDOSO</v>
      </c>
      <c r="B6116" t="s">
        <v>7656</v>
      </c>
      <c r="C6116" t="s">
        <v>410</v>
      </c>
      <c r="D6116" t="s">
        <v>19581</v>
      </c>
      <c r="E6116" t="s">
        <v>19582</v>
      </c>
      <c r="F6116" t="s">
        <v>7663</v>
      </c>
      <c r="G6116">
        <v>55</v>
      </c>
      <c r="H6116" s="8">
        <v>1</v>
      </c>
      <c r="I6116" s="1"/>
    </row>
    <row r="6117" spans="1:9" x14ac:dyDescent="0.25">
      <c r="A6117" t="str">
        <f t="shared" si="95"/>
        <v>MEDICAR RIBEIRÃO PRETO - EF-00039082-CT - MARIA APARECIDA SANTOS FERRACINI</v>
      </c>
      <c r="B6117" t="s">
        <v>7656</v>
      </c>
      <c r="C6117" t="s">
        <v>4871</v>
      </c>
      <c r="D6117" t="s">
        <v>19585</v>
      </c>
      <c r="E6117" t="s">
        <v>19586</v>
      </c>
      <c r="F6117" t="s">
        <v>7663</v>
      </c>
      <c r="G6117">
        <v>55</v>
      </c>
      <c r="H6117" s="8">
        <v>1</v>
      </c>
      <c r="I6117" s="1"/>
    </row>
    <row r="6118" spans="1:9" x14ac:dyDescent="0.25">
      <c r="A6118" t="str">
        <f t="shared" si="95"/>
        <v>MEDICAR RIBEIRÃO PRETO - EF-00039090-CT - AGUINELO MARCELO DOS SANTOS</v>
      </c>
      <c r="B6118" t="s">
        <v>7656</v>
      </c>
      <c r="C6118" t="s">
        <v>1945</v>
      </c>
      <c r="D6118" t="s">
        <v>19589</v>
      </c>
      <c r="E6118" t="s">
        <v>19590</v>
      </c>
      <c r="F6118" t="s">
        <v>7663</v>
      </c>
      <c r="G6118">
        <v>55</v>
      </c>
      <c r="H6118" s="8">
        <v>1</v>
      </c>
      <c r="I6118" s="1"/>
    </row>
    <row r="6119" spans="1:9" x14ac:dyDescent="0.25">
      <c r="A6119" t="str">
        <f t="shared" si="95"/>
        <v>MEDICAR RIBEIRÃO PRETO - EF-00039101-CT - DAVID WILLIAM MARIANO</v>
      </c>
      <c r="B6119" t="s">
        <v>7656</v>
      </c>
      <c r="C6119" t="s">
        <v>6655</v>
      </c>
      <c r="D6119" t="s">
        <v>19591</v>
      </c>
      <c r="E6119" t="s">
        <v>19592</v>
      </c>
      <c r="F6119" t="s">
        <v>7663</v>
      </c>
      <c r="G6119">
        <v>55</v>
      </c>
      <c r="H6119" s="8">
        <v>1</v>
      </c>
      <c r="I6119" s="1"/>
    </row>
    <row r="6120" spans="1:9" x14ac:dyDescent="0.25">
      <c r="A6120" t="str">
        <f t="shared" si="95"/>
        <v>MEDICAR RIBEIRÃO PRETO - EF-00039327-CT - LUANA VIEIRA ALVES</v>
      </c>
      <c r="B6120" t="s">
        <v>7656</v>
      </c>
      <c r="C6120" t="s">
        <v>1702</v>
      </c>
      <c r="D6120" t="s">
        <v>19601</v>
      </c>
      <c r="E6120" t="s">
        <v>19602</v>
      </c>
      <c r="F6120" t="s">
        <v>7663</v>
      </c>
      <c r="G6120">
        <v>55</v>
      </c>
      <c r="H6120" s="8">
        <v>1</v>
      </c>
      <c r="I6120" s="1"/>
    </row>
    <row r="6121" spans="1:9" x14ac:dyDescent="0.25">
      <c r="A6121" t="str">
        <f t="shared" si="95"/>
        <v>MEDICAR RIBEIRÃO PRETO - EF-00039383-CT - PATRICIA MARTINS ESTEVAO</v>
      </c>
      <c r="B6121" t="s">
        <v>7656</v>
      </c>
      <c r="C6121" t="s">
        <v>1195</v>
      </c>
      <c r="D6121" t="s">
        <v>19609</v>
      </c>
      <c r="E6121" t="s">
        <v>19610</v>
      </c>
      <c r="F6121" t="s">
        <v>7663</v>
      </c>
      <c r="G6121">
        <v>55</v>
      </c>
      <c r="H6121" s="8">
        <v>1</v>
      </c>
      <c r="I6121" s="1"/>
    </row>
    <row r="6122" spans="1:9" x14ac:dyDescent="0.25">
      <c r="A6122" t="str">
        <f t="shared" si="95"/>
        <v>MEDICAR RIBEIRÃO PRETO - EF-00039390-CT - KEITH NAYARA CLEMENTE SILVEIRA</v>
      </c>
      <c r="B6122" t="s">
        <v>7656</v>
      </c>
      <c r="C6122" t="s">
        <v>6663</v>
      </c>
      <c r="D6122" t="s">
        <v>19612</v>
      </c>
      <c r="E6122" t="s">
        <v>19613</v>
      </c>
      <c r="F6122" t="s">
        <v>7663</v>
      </c>
      <c r="G6122">
        <v>55</v>
      </c>
      <c r="H6122" s="8">
        <v>1</v>
      </c>
      <c r="I6122" s="1"/>
    </row>
    <row r="6123" spans="1:9" x14ac:dyDescent="0.25">
      <c r="A6123" t="str">
        <f t="shared" si="95"/>
        <v>MEDICAR RIBEIRÃO PRETO - EF-00039481-CT - TAIS SANTANA DA SILVA</v>
      </c>
      <c r="B6123" t="s">
        <v>7656</v>
      </c>
      <c r="C6123" t="s">
        <v>413</v>
      </c>
      <c r="D6123" t="s">
        <v>19621</v>
      </c>
      <c r="E6123" t="s">
        <v>19622</v>
      </c>
      <c r="F6123" t="s">
        <v>7663</v>
      </c>
      <c r="G6123">
        <v>55</v>
      </c>
      <c r="H6123" s="8">
        <v>1</v>
      </c>
      <c r="I6123" s="1"/>
    </row>
    <row r="6124" spans="1:9" x14ac:dyDescent="0.25">
      <c r="A6124" t="str">
        <f t="shared" si="95"/>
        <v>MEDICAR RIBEIRÃO PRETO - EF-00039545-CT - ADAIR PONTES MARIANO</v>
      </c>
      <c r="B6124" t="s">
        <v>7656</v>
      </c>
      <c r="C6124" t="s">
        <v>6666</v>
      </c>
      <c r="D6124" t="s">
        <v>19631</v>
      </c>
      <c r="E6124" t="s">
        <v>19632</v>
      </c>
      <c r="F6124" t="s">
        <v>7663</v>
      </c>
      <c r="G6124">
        <v>55</v>
      </c>
      <c r="H6124" s="8">
        <v>1</v>
      </c>
      <c r="I6124" s="1"/>
    </row>
    <row r="6125" spans="1:9" x14ac:dyDescent="0.25">
      <c r="A6125" t="str">
        <f t="shared" si="95"/>
        <v>MEDICAR RIBEIRÃO PRETO - EF-00039611-CT - VALERIA CRISTINA NOGUEIRA</v>
      </c>
      <c r="B6125" t="s">
        <v>7656</v>
      </c>
      <c r="C6125" t="s">
        <v>1706</v>
      </c>
      <c r="D6125" t="s">
        <v>19638</v>
      </c>
      <c r="E6125" t="s">
        <v>19639</v>
      </c>
      <c r="F6125" t="s">
        <v>7663</v>
      </c>
      <c r="G6125">
        <v>55</v>
      </c>
      <c r="H6125" s="8">
        <v>1</v>
      </c>
      <c r="I6125" s="1"/>
    </row>
    <row r="6126" spans="1:9" x14ac:dyDescent="0.25">
      <c r="A6126" t="str">
        <f t="shared" si="95"/>
        <v>MEDICAR RIBEIRÃO PRETO - EF-00039747-CT - MANOEL MESSIAS DE OLIVEIRA</v>
      </c>
      <c r="B6126" t="s">
        <v>7656</v>
      </c>
      <c r="C6126" t="s">
        <v>1539</v>
      </c>
      <c r="D6126" t="s">
        <v>19666</v>
      </c>
      <c r="E6126" t="s">
        <v>19667</v>
      </c>
      <c r="F6126" t="s">
        <v>7663</v>
      </c>
      <c r="G6126">
        <v>55</v>
      </c>
      <c r="H6126" s="8">
        <v>1</v>
      </c>
      <c r="I6126" s="1"/>
    </row>
    <row r="6127" spans="1:9" x14ac:dyDescent="0.25">
      <c r="A6127" t="str">
        <f t="shared" si="95"/>
        <v>MEDICAR RIBEIRÃO PRETO - EF-00039814-CT - DAURA RITA APARECIDA MACEDO CANDIDO</v>
      </c>
      <c r="B6127" t="s">
        <v>7656</v>
      </c>
      <c r="C6127" t="s">
        <v>418</v>
      </c>
      <c r="D6127" t="s">
        <v>19672</v>
      </c>
      <c r="E6127" t="s">
        <v>19673</v>
      </c>
      <c r="F6127" t="s">
        <v>7663</v>
      </c>
      <c r="G6127">
        <v>55</v>
      </c>
      <c r="H6127" s="8">
        <v>1</v>
      </c>
      <c r="I6127" s="1"/>
    </row>
    <row r="6128" spans="1:9" x14ac:dyDescent="0.25">
      <c r="A6128" t="str">
        <f t="shared" si="95"/>
        <v>MEDICAR RIBEIRÃO PRETO - EF-00039838-CT - WANDERLEY HONORIO CARLOS</v>
      </c>
      <c r="B6128" t="s">
        <v>7656</v>
      </c>
      <c r="C6128" t="s">
        <v>419</v>
      </c>
      <c r="D6128" t="s">
        <v>19676</v>
      </c>
      <c r="E6128" t="s">
        <v>19677</v>
      </c>
      <c r="F6128" t="s">
        <v>7663</v>
      </c>
      <c r="G6128">
        <v>55</v>
      </c>
      <c r="H6128" s="8">
        <v>1</v>
      </c>
      <c r="I6128" s="1"/>
    </row>
    <row r="6129" spans="1:9" x14ac:dyDescent="0.25">
      <c r="A6129" t="str">
        <f t="shared" si="95"/>
        <v>MEDICAR RIBEIRÃO PRETO - EF-00039848-CT - NICRICERLES SOUSA ALVES</v>
      </c>
      <c r="B6129" t="s">
        <v>7656</v>
      </c>
      <c r="C6129" t="s">
        <v>3360</v>
      </c>
      <c r="D6129" t="s">
        <v>19680</v>
      </c>
      <c r="E6129" t="s">
        <v>19681</v>
      </c>
      <c r="F6129" t="s">
        <v>7663</v>
      </c>
      <c r="G6129">
        <v>55</v>
      </c>
      <c r="H6129" s="8">
        <v>1</v>
      </c>
      <c r="I6129" s="1"/>
    </row>
    <row r="6130" spans="1:9" x14ac:dyDescent="0.25">
      <c r="A6130" t="str">
        <f t="shared" si="95"/>
        <v>MEDICAR RIBEIRÃO PRETO - EF-00039892-CT - ANA CAROLINA CAMARGO ROCHA</v>
      </c>
      <c r="B6130" t="s">
        <v>7656</v>
      </c>
      <c r="C6130" t="s">
        <v>1540</v>
      </c>
      <c r="D6130" t="s">
        <v>19684</v>
      </c>
      <c r="E6130" t="s">
        <v>19685</v>
      </c>
      <c r="F6130" t="s">
        <v>7663</v>
      </c>
      <c r="G6130">
        <v>55</v>
      </c>
      <c r="H6130" s="8">
        <v>1</v>
      </c>
      <c r="I6130" s="1"/>
    </row>
    <row r="6131" spans="1:9" x14ac:dyDescent="0.25">
      <c r="A6131" t="str">
        <f t="shared" si="95"/>
        <v>MEDICAR RIBEIRÃO PRETO - EF-00040014-CT - EDISON ROBERTO VOLLBRECHT SILVA</v>
      </c>
      <c r="B6131" t="s">
        <v>7656</v>
      </c>
      <c r="C6131" t="s">
        <v>1453</v>
      </c>
      <c r="D6131" t="s">
        <v>19694</v>
      </c>
      <c r="E6131" t="s">
        <v>19695</v>
      </c>
      <c r="F6131" t="s">
        <v>7663</v>
      </c>
      <c r="G6131">
        <v>55</v>
      </c>
      <c r="H6131" s="8">
        <v>1</v>
      </c>
      <c r="I6131" s="1"/>
    </row>
    <row r="6132" spans="1:9" x14ac:dyDescent="0.25">
      <c r="A6132" t="str">
        <f t="shared" si="95"/>
        <v>MEDICAR RIBEIRÃO PRETO - EF-00040041-CT - WELLINGTON DE OLIVEIRA PESALACIA</v>
      </c>
      <c r="B6132" t="s">
        <v>7656</v>
      </c>
      <c r="C6132" t="s">
        <v>1628</v>
      </c>
      <c r="D6132" t="s">
        <v>19696</v>
      </c>
      <c r="E6132" t="s">
        <v>19697</v>
      </c>
      <c r="F6132" t="s">
        <v>7663</v>
      </c>
      <c r="G6132">
        <v>55</v>
      </c>
      <c r="H6132" s="8">
        <v>1</v>
      </c>
      <c r="I6132" s="1"/>
    </row>
    <row r="6133" spans="1:9" x14ac:dyDescent="0.25">
      <c r="A6133" t="str">
        <f t="shared" si="95"/>
        <v>MEDICAR RIBEIRÃO PRETO - EF-00040136-CT - SOLANGE GERALDO DA SILVA</v>
      </c>
      <c r="B6133" t="s">
        <v>7656</v>
      </c>
      <c r="C6133" t="s">
        <v>28545</v>
      </c>
      <c r="D6133" t="s">
        <v>40923</v>
      </c>
      <c r="E6133" t="s">
        <v>28546</v>
      </c>
      <c r="F6133" t="s">
        <v>7663</v>
      </c>
      <c r="G6133">
        <v>55</v>
      </c>
      <c r="H6133" s="8">
        <v>1</v>
      </c>
      <c r="I6133" s="1"/>
    </row>
    <row r="6134" spans="1:9" x14ac:dyDescent="0.25">
      <c r="A6134" t="str">
        <f t="shared" si="95"/>
        <v>MEDICAR RIBEIRÃO PRETO - FA-00007344-CT - CELIA REGINA DUARTE</v>
      </c>
      <c r="B6134" t="s">
        <v>7656</v>
      </c>
      <c r="C6134" t="s">
        <v>5848</v>
      </c>
      <c r="D6134" t="s">
        <v>20009</v>
      </c>
      <c r="E6134" t="s">
        <v>20010</v>
      </c>
      <c r="F6134" t="s">
        <v>7663</v>
      </c>
      <c r="G6134">
        <v>55</v>
      </c>
      <c r="H6134" s="8">
        <v>1</v>
      </c>
      <c r="I6134" s="1"/>
    </row>
    <row r="6135" spans="1:9" x14ac:dyDescent="0.25">
      <c r="A6135" t="str">
        <f t="shared" si="95"/>
        <v>MEDICAR RIBEIRÃO PRETO - TF-00017769-CT - MARIA LUCIA SOARES ALGARTE</v>
      </c>
      <c r="B6135" t="s">
        <v>7656</v>
      </c>
      <c r="C6135" t="s">
        <v>2763</v>
      </c>
      <c r="D6135" t="s">
        <v>20721</v>
      </c>
      <c r="E6135" t="s">
        <v>20722</v>
      </c>
      <c r="F6135" t="s">
        <v>7663</v>
      </c>
      <c r="G6135">
        <v>55</v>
      </c>
      <c r="H6135" s="8">
        <v>1</v>
      </c>
      <c r="I6135" s="1"/>
    </row>
    <row r="6136" spans="1:9" x14ac:dyDescent="0.25">
      <c r="A6136" t="str">
        <f t="shared" si="95"/>
        <v>MEDICAR CAMPINAS - FA-00003567-CT - SEBASTIAO APARECIDO ROSA</v>
      </c>
      <c r="B6136" t="s">
        <v>7660</v>
      </c>
      <c r="C6136" t="s">
        <v>1956</v>
      </c>
      <c r="D6136" t="s">
        <v>19751</v>
      </c>
      <c r="E6136" t="s">
        <v>19752</v>
      </c>
      <c r="F6136" t="s">
        <v>7663</v>
      </c>
      <c r="G6136">
        <v>54.62</v>
      </c>
      <c r="H6136" s="8">
        <v>1</v>
      </c>
      <c r="I6136" s="1"/>
    </row>
    <row r="6137" spans="1:9" x14ac:dyDescent="0.25">
      <c r="A6137" t="str">
        <f t="shared" si="95"/>
        <v>MEDICAR RIBEIRÃO PRETO - EF-00017402-CT - NELSONITA VIANA SOUSA</v>
      </c>
      <c r="B6137" t="s">
        <v>7656</v>
      </c>
      <c r="C6137" t="s">
        <v>829</v>
      </c>
      <c r="D6137" t="s">
        <v>19281</v>
      </c>
      <c r="E6137" t="s">
        <v>19282</v>
      </c>
      <c r="F6137" t="s">
        <v>7663</v>
      </c>
      <c r="G6137">
        <v>54.31</v>
      </c>
      <c r="H6137" s="8">
        <v>1</v>
      </c>
      <c r="I6137" s="1"/>
    </row>
    <row r="6138" spans="1:9" x14ac:dyDescent="0.25">
      <c r="A6138" t="str">
        <f t="shared" si="95"/>
        <v>MEDICAR RIBEIRÃO PRETO - EF-00038821-CT - MARIA DE FATIMA MELO RIBEIRO</v>
      </c>
      <c r="B6138" t="s">
        <v>7656</v>
      </c>
      <c r="C6138" t="s">
        <v>1277</v>
      </c>
      <c r="D6138" t="s">
        <v>19557</v>
      </c>
      <c r="E6138" t="s">
        <v>19558</v>
      </c>
      <c r="F6138" t="s">
        <v>7663</v>
      </c>
      <c r="G6138">
        <v>54</v>
      </c>
      <c r="H6138" s="8">
        <v>1</v>
      </c>
      <c r="I6138" s="1"/>
    </row>
    <row r="6139" spans="1:9" x14ac:dyDescent="0.25">
      <c r="A6139" t="str">
        <f t="shared" si="95"/>
        <v>MEDICAR RIBEIRÃO PRETO - EF-00018384-CT - ALESSANDRA ROSA DE CARVALHO</v>
      </c>
      <c r="B6139" t="s">
        <v>7656</v>
      </c>
      <c r="C6139" t="s">
        <v>2560</v>
      </c>
      <c r="D6139" t="s">
        <v>19315</v>
      </c>
      <c r="E6139" t="s">
        <v>19316</v>
      </c>
      <c r="F6139" t="s">
        <v>7663</v>
      </c>
      <c r="G6139">
        <v>53.9</v>
      </c>
      <c r="H6139" s="8">
        <v>1</v>
      </c>
      <c r="I6139" s="1"/>
    </row>
    <row r="6140" spans="1:9" x14ac:dyDescent="0.25">
      <c r="A6140" t="str">
        <f t="shared" si="95"/>
        <v>MEDICAR RIBEIRÃO PRETO - EF-00018455-CT - DAYANA RODRIGUES DE SOUZA ALVES</v>
      </c>
      <c r="B6140" t="s">
        <v>7656</v>
      </c>
      <c r="C6140" t="s">
        <v>73</v>
      </c>
      <c r="D6140" t="s">
        <v>19320</v>
      </c>
      <c r="E6140" t="s">
        <v>19321</v>
      </c>
      <c r="F6140" t="s">
        <v>7663</v>
      </c>
      <c r="G6140">
        <v>53.9</v>
      </c>
      <c r="H6140" s="8">
        <v>1</v>
      </c>
      <c r="I6140" s="1"/>
    </row>
    <row r="6141" spans="1:9" x14ac:dyDescent="0.25">
      <c r="A6141" t="str">
        <f t="shared" si="95"/>
        <v>MEDICAR RIBEIRÃO PRETO - EF-00020263-CT - PERSIA APARECIDA DE OLIVEIRA POMPILIO</v>
      </c>
      <c r="B6141" t="s">
        <v>7656</v>
      </c>
      <c r="C6141" t="s">
        <v>755</v>
      </c>
      <c r="D6141" t="s">
        <v>19326</v>
      </c>
      <c r="E6141" t="s">
        <v>19327</v>
      </c>
      <c r="F6141" t="s">
        <v>7663</v>
      </c>
      <c r="G6141">
        <v>53.9</v>
      </c>
      <c r="H6141" s="8">
        <v>1</v>
      </c>
      <c r="I6141" s="1"/>
    </row>
    <row r="6142" spans="1:9" x14ac:dyDescent="0.25">
      <c r="A6142" t="str">
        <f t="shared" si="95"/>
        <v>MEDICAR RIBEIRÃO PRETO - EF-00020600-CT - EMILY THALIA SANTANA JOSE</v>
      </c>
      <c r="B6142" t="s">
        <v>7656</v>
      </c>
      <c r="C6142" t="s">
        <v>6032</v>
      </c>
      <c r="D6142" t="s">
        <v>19339</v>
      </c>
      <c r="E6142" t="s">
        <v>19340</v>
      </c>
      <c r="F6142" t="s">
        <v>7663</v>
      </c>
      <c r="G6142">
        <v>53.9</v>
      </c>
      <c r="H6142" s="8">
        <v>1</v>
      </c>
      <c r="I6142" s="1"/>
    </row>
    <row r="6143" spans="1:9" x14ac:dyDescent="0.25">
      <c r="A6143" t="str">
        <f t="shared" si="95"/>
        <v>MEDICAR RIBEIRÃO PRETO - EF-00020620-CT - DERCI SEGURA PERES</v>
      </c>
      <c r="B6143" t="s">
        <v>7656</v>
      </c>
      <c r="C6143" t="s">
        <v>654</v>
      </c>
      <c r="D6143" t="s">
        <v>19341</v>
      </c>
      <c r="E6143" t="s">
        <v>19342</v>
      </c>
      <c r="F6143" t="s">
        <v>7663</v>
      </c>
      <c r="G6143">
        <v>53.9</v>
      </c>
      <c r="H6143" s="8">
        <v>1</v>
      </c>
      <c r="I6143" s="1"/>
    </row>
    <row r="6144" spans="1:9" x14ac:dyDescent="0.25">
      <c r="A6144" t="str">
        <f t="shared" si="95"/>
        <v>MEDICAR RIBEIRÃO PRETO - EF-00020622-CT - KATIA XAVIER DA SILVA MONTEIRO</v>
      </c>
      <c r="B6144" t="s">
        <v>7656</v>
      </c>
      <c r="C6144" t="s">
        <v>84</v>
      </c>
      <c r="D6144" t="s">
        <v>19343</v>
      </c>
      <c r="E6144" t="s">
        <v>19344</v>
      </c>
      <c r="F6144" t="s">
        <v>7663</v>
      </c>
      <c r="G6144">
        <v>53.9</v>
      </c>
      <c r="H6144" s="8">
        <v>1</v>
      </c>
      <c r="I6144" s="1"/>
    </row>
    <row r="6145" spans="1:9" x14ac:dyDescent="0.25">
      <c r="A6145" t="str">
        <f t="shared" si="95"/>
        <v>MEDICAR RIBEIRÃO PRETO - EF-00021190-CT - NATAL FELIZARDO</v>
      </c>
      <c r="B6145" t="s">
        <v>7656</v>
      </c>
      <c r="C6145" t="s">
        <v>3248</v>
      </c>
      <c r="D6145" t="s">
        <v>19366</v>
      </c>
      <c r="E6145" t="s">
        <v>19367</v>
      </c>
      <c r="F6145" t="s">
        <v>7663</v>
      </c>
      <c r="G6145">
        <v>53.9</v>
      </c>
      <c r="H6145" s="8">
        <v>1</v>
      </c>
      <c r="I6145" s="1"/>
    </row>
    <row r="6146" spans="1:9" x14ac:dyDescent="0.25">
      <c r="A6146" t="str">
        <f t="shared" si="95"/>
        <v>MEDICAR RIBEIRÃO PRETO - EF-00021373-CT - ROSEVANIA SOUZA DE CARVALHO</v>
      </c>
      <c r="B6146" t="s">
        <v>7656</v>
      </c>
      <c r="C6146" t="s">
        <v>364</v>
      </c>
      <c r="D6146" t="s">
        <v>19374</v>
      </c>
      <c r="E6146" t="s">
        <v>19375</v>
      </c>
      <c r="F6146" t="s">
        <v>7663</v>
      </c>
      <c r="G6146">
        <v>53.9</v>
      </c>
      <c r="H6146" s="8">
        <v>1</v>
      </c>
      <c r="I6146" s="1"/>
    </row>
    <row r="6147" spans="1:9" x14ac:dyDescent="0.25">
      <c r="A6147" t="str">
        <f t="shared" si="95"/>
        <v>MEDICAR RIBEIRÃO PRETO - EF-00021416-CT - MAYARA DA SILVA BATISTA</v>
      </c>
      <c r="B6147" t="s">
        <v>7656</v>
      </c>
      <c r="C6147" t="s">
        <v>6297</v>
      </c>
      <c r="D6147" t="s">
        <v>19376</v>
      </c>
      <c r="E6147" t="s">
        <v>19377</v>
      </c>
      <c r="F6147" t="s">
        <v>7663</v>
      </c>
      <c r="G6147">
        <v>53.9</v>
      </c>
      <c r="H6147" s="8">
        <v>1</v>
      </c>
      <c r="I6147" s="1"/>
    </row>
    <row r="6148" spans="1:9" x14ac:dyDescent="0.25">
      <c r="A6148" t="str">
        <f t="shared" ref="A6148:A6211" si="96">_xlfn.CONCAT(B6148," - ",C6148," - ",E6148)</f>
        <v>MEDICAR RIBEIRÃO PRETO - TC-00021215-CT - CITELLI CONSTRUCOES E REFORMAS LTDA</v>
      </c>
      <c r="B6148" t="s">
        <v>7656</v>
      </c>
      <c r="C6148" t="s">
        <v>5134</v>
      </c>
      <c r="D6148" t="s">
        <v>18409</v>
      </c>
      <c r="E6148" t="s">
        <v>18410</v>
      </c>
      <c r="F6148" t="s">
        <v>7659</v>
      </c>
      <c r="G6148">
        <v>53.8</v>
      </c>
      <c r="H6148" s="8">
        <v>2</v>
      </c>
      <c r="I6148" s="1"/>
    </row>
    <row r="6149" spans="1:9" x14ac:dyDescent="0.25">
      <c r="A6149" t="str">
        <f t="shared" si="96"/>
        <v>MEDICAR RIBEIRÃO PRETO - TC-00021219-CT - TS DO CARMO INSTALACOES HIDRAULICAS</v>
      </c>
      <c r="B6149" t="s">
        <v>7656</v>
      </c>
      <c r="C6149" t="s">
        <v>7182</v>
      </c>
      <c r="D6149" t="s">
        <v>20626</v>
      </c>
      <c r="E6149" t="s">
        <v>20627</v>
      </c>
      <c r="F6149" t="s">
        <v>7659</v>
      </c>
      <c r="G6149">
        <v>53.8</v>
      </c>
      <c r="H6149" s="8">
        <v>1</v>
      </c>
      <c r="I6149" s="1"/>
    </row>
    <row r="6150" spans="1:9" x14ac:dyDescent="0.25">
      <c r="A6150" t="str">
        <f t="shared" si="96"/>
        <v>MEDICAR RIBEIRÃO PRETO - TC-00021223-CT - EMPREITEIRA MORETTI E SANTANA LTDA ME</v>
      </c>
      <c r="B6150" t="s">
        <v>7656</v>
      </c>
      <c r="C6150" t="s">
        <v>6110</v>
      </c>
      <c r="D6150" t="s">
        <v>20628</v>
      </c>
      <c r="E6150" t="s">
        <v>20629</v>
      </c>
      <c r="F6150" t="s">
        <v>7659</v>
      </c>
      <c r="G6150">
        <v>53.8</v>
      </c>
      <c r="H6150" s="8">
        <v>1</v>
      </c>
      <c r="I6150" s="1"/>
    </row>
    <row r="6151" spans="1:9" x14ac:dyDescent="0.25">
      <c r="A6151" t="str">
        <f t="shared" si="96"/>
        <v>MEDICAR RIBEIRÃO PRETO - TC-00032257-CT - J C T DE BRITO EMPREITEIRA</v>
      </c>
      <c r="B6151" t="s">
        <v>7656</v>
      </c>
      <c r="C6151" t="s">
        <v>5137</v>
      </c>
      <c r="D6151" t="s">
        <v>18420</v>
      </c>
      <c r="E6151" t="s">
        <v>18421</v>
      </c>
      <c r="F6151" t="s">
        <v>7659</v>
      </c>
      <c r="G6151">
        <v>53.8</v>
      </c>
      <c r="H6151" s="8">
        <v>2</v>
      </c>
      <c r="I6151" s="1"/>
    </row>
    <row r="6152" spans="1:9" x14ac:dyDescent="0.25">
      <c r="A6152" t="str">
        <f t="shared" si="96"/>
        <v>MEDICAR RIBEIRÃO PRETO - TC-00038343-CT - MACIEL &amp; SANTOS CONSTRUCOES LTDA</v>
      </c>
      <c r="B6152" t="s">
        <v>7656</v>
      </c>
      <c r="C6152" t="s">
        <v>6113</v>
      </c>
      <c r="D6152" t="s">
        <v>20652</v>
      </c>
      <c r="E6152" t="s">
        <v>20653</v>
      </c>
      <c r="F6152" t="s">
        <v>7659</v>
      </c>
      <c r="G6152">
        <v>53.8</v>
      </c>
      <c r="H6152" s="8">
        <v>1</v>
      </c>
      <c r="I6152" s="1"/>
    </row>
    <row r="6153" spans="1:9" x14ac:dyDescent="0.25">
      <c r="A6153" t="str">
        <f t="shared" si="96"/>
        <v>N1 CARD - FA-00006180-CT - MB CABELEREIRO</v>
      </c>
      <c r="B6153" t="s">
        <v>8429</v>
      </c>
      <c r="C6153" t="s">
        <v>1176</v>
      </c>
      <c r="D6153" t="s">
        <v>14825</v>
      </c>
      <c r="E6153" t="s">
        <v>14826</v>
      </c>
      <c r="F6153" t="s">
        <v>7659</v>
      </c>
      <c r="G6153">
        <v>53.699999999999996</v>
      </c>
      <c r="H6153" s="8">
        <v>3</v>
      </c>
      <c r="I6153" s="1"/>
    </row>
    <row r="6154" spans="1:9" x14ac:dyDescent="0.25">
      <c r="A6154" t="str">
        <f t="shared" si="96"/>
        <v>N1 CARD - FA-00006557-CT - MARIA DO CARMO LIMA ALVES DA SILVA</v>
      </c>
      <c r="B6154" t="s">
        <v>8429</v>
      </c>
      <c r="C6154" t="s">
        <v>6603</v>
      </c>
      <c r="D6154" t="s">
        <v>14944</v>
      </c>
      <c r="E6154" t="s">
        <v>14945</v>
      </c>
      <c r="F6154" t="s">
        <v>7663</v>
      </c>
      <c r="G6154">
        <v>53.699999999999996</v>
      </c>
      <c r="H6154" s="8">
        <v>3</v>
      </c>
      <c r="I6154" s="1"/>
    </row>
    <row r="6155" spans="1:9" x14ac:dyDescent="0.25">
      <c r="A6155" t="str">
        <f t="shared" si="96"/>
        <v>MEDICAR RIBEIRÃO PRETO - EF-00017480-CT - MARIA APARECIDA DE VASCONCELOS</v>
      </c>
      <c r="B6155" t="s">
        <v>7656</v>
      </c>
      <c r="C6155" t="s">
        <v>2448</v>
      </c>
      <c r="D6155" t="s">
        <v>14068</v>
      </c>
      <c r="E6155" t="s">
        <v>14069</v>
      </c>
      <c r="F6155" t="s">
        <v>7663</v>
      </c>
      <c r="G6155">
        <v>52.739999999999995</v>
      </c>
      <c r="H6155" s="8">
        <v>3</v>
      </c>
      <c r="I6155" s="1"/>
    </row>
    <row r="6156" spans="1:9" x14ac:dyDescent="0.25">
      <c r="A6156" t="str">
        <f t="shared" si="96"/>
        <v>N1 CARD - FA-00023878-CT - GISELE MARIA BERALDO</v>
      </c>
      <c r="B6156" t="s">
        <v>8429</v>
      </c>
      <c r="C6156" t="s">
        <v>3019</v>
      </c>
      <c r="D6156" t="s">
        <v>18376</v>
      </c>
      <c r="E6156" t="s">
        <v>18377</v>
      </c>
      <c r="F6156" t="s">
        <v>7663</v>
      </c>
      <c r="G6156">
        <v>52.699999999999996</v>
      </c>
      <c r="H6156" s="8">
        <v>2</v>
      </c>
      <c r="I6156" s="1"/>
    </row>
    <row r="6157" spans="1:9" x14ac:dyDescent="0.25">
      <c r="A6157" t="str">
        <f t="shared" si="96"/>
        <v>MEDICAR RIBEIRÃO PRETO - FA-00003039-CT - HUMBERTO BERTOLUCCI</v>
      </c>
      <c r="B6157" t="s">
        <v>7656</v>
      </c>
      <c r="C6157" t="s">
        <v>1460</v>
      </c>
      <c r="D6157" t="s">
        <v>19744</v>
      </c>
      <c r="E6157" t="s">
        <v>19745</v>
      </c>
      <c r="F6157" t="s">
        <v>7663</v>
      </c>
      <c r="G6157">
        <v>52.6</v>
      </c>
      <c r="H6157" s="8">
        <v>1</v>
      </c>
      <c r="I6157" s="1"/>
    </row>
    <row r="6158" spans="1:9" x14ac:dyDescent="0.25">
      <c r="A6158" t="str">
        <f t="shared" si="96"/>
        <v>MEDICAR RIBEIRÃO PRETO - EF-00009582-CT - MARIZA CAMILO DA SILVEIRA NEVES</v>
      </c>
      <c r="B6158" t="s">
        <v>7656</v>
      </c>
      <c r="C6158" t="s">
        <v>43</v>
      </c>
      <c r="D6158" t="s">
        <v>19234</v>
      </c>
      <c r="E6158" t="s">
        <v>19235</v>
      </c>
      <c r="F6158" t="s">
        <v>7663</v>
      </c>
      <c r="G6158">
        <v>52.58</v>
      </c>
      <c r="H6158" s="8">
        <v>1</v>
      </c>
      <c r="I6158" s="1"/>
    </row>
    <row r="6159" spans="1:9" x14ac:dyDescent="0.25">
      <c r="A6159" t="str">
        <f t="shared" si="96"/>
        <v>MEDICAR RIBEIRÃO PRETO - EF-00009809-CT - JOSE DONIZETE FERREIRA</v>
      </c>
      <c r="B6159" t="s">
        <v>7656</v>
      </c>
      <c r="C6159" t="s">
        <v>3197</v>
      </c>
      <c r="D6159" t="s">
        <v>14042</v>
      </c>
      <c r="E6159" t="s">
        <v>14043</v>
      </c>
      <c r="F6159" t="s">
        <v>7663</v>
      </c>
      <c r="G6159">
        <v>52.47</v>
      </c>
      <c r="H6159" s="8">
        <v>3</v>
      </c>
      <c r="I6159" s="1"/>
    </row>
    <row r="6160" spans="1:9" x14ac:dyDescent="0.25">
      <c r="A6160" t="str">
        <f t="shared" si="96"/>
        <v>MEDICAR RIBEIRÃO PRETO - EF-00017855-CT - DIEGO CARLOS ALVES</v>
      </c>
      <c r="B6160" t="s">
        <v>7656</v>
      </c>
      <c r="C6160" t="s">
        <v>634</v>
      </c>
      <c r="D6160" t="s">
        <v>14080</v>
      </c>
      <c r="E6160" t="s">
        <v>14081</v>
      </c>
      <c r="F6160" t="s">
        <v>7663</v>
      </c>
      <c r="G6160">
        <v>52.47</v>
      </c>
      <c r="H6160" s="8">
        <v>3</v>
      </c>
      <c r="I6160" s="1"/>
    </row>
    <row r="6161" spans="1:9" x14ac:dyDescent="0.25">
      <c r="A6161" t="str">
        <f t="shared" si="96"/>
        <v>MEDICAR RIBEIRÃO PRETO - EF-00016960-CT - PAULO DONIZETI DOS SANTOS ARCANGELO</v>
      </c>
      <c r="B6161" t="s">
        <v>7656</v>
      </c>
      <c r="C6161" t="s">
        <v>6003</v>
      </c>
      <c r="D6161" t="s">
        <v>17702</v>
      </c>
      <c r="E6161" t="s">
        <v>17703</v>
      </c>
      <c r="F6161" t="s">
        <v>7663</v>
      </c>
      <c r="G6161">
        <v>52.44</v>
      </c>
      <c r="H6161" s="8">
        <v>2</v>
      </c>
      <c r="I6161" s="1"/>
    </row>
    <row r="6162" spans="1:9" x14ac:dyDescent="0.25">
      <c r="A6162" t="str">
        <f t="shared" si="96"/>
        <v>MEDICAR RIBEIRÃO PRETO - EF-00016972-CT - BARBARA THAISY GARCIA GONCALVES</v>
      </c>
      <c r="B6162" t="s">
        <v>7656</v>
      </c>
      <c r="C6162" t="s">
        <v>926</v>
      </c>
      <c r="D6162" t="s">
        <v>17704</v>
      </c>
      <c r="E6162" t="s">
        <v>17705</v>
      </c>
      <c r="F6162" t="s">
        <v>7663</v>
      </c>
      <c r="G6162">
        <v>52.44</v>
      </c>
      <c r="H6162" s="8">
        <v>2</v>
      </c>
      <c r="I6162" s="1"/>
    </row>
    <row r="6163" spans="1:9" x14ac:dyDescent="0.25">
      <c r="A6163" t="str">
        <f t="shared" si="96"/>
        <v>MEDICAR RIBEIRÃO PRETO - EF-00017032-CT - ANGELICA ALVES DE LIMA</v>
      </c>
      <c r="B6163" t="s">
        <v>7656</v>
      </c>
      <c r="C6163" t="s">
        <v>3205</v>
      </c>
      <c r="D6163" t="s">
        <v>17708</v>
      </c>
      <c r="E6163" t="s">
        <v>17709</v>
      </c>
      <c r="F6163" t="s">
        <v>7663</v>
      </c>
      <c r="G6163">
        <v>52.44</v>
      </c>
      <c r="H6163" s="8">
        <v>2</v>
      </c>
      <c r="I6163" s="1"/>
    </row>
    <row r="6164" spans="1:9" x14ac:dyDescent="0.25">
      <c r="A6164" t="str">
        <f t="shared" si="96"/>
        <v>MEDICAR RIBEIRÃO PRETO - EF-00017100-CT - JOAO GOMES FIGUEIREDO</v>
      </c>
      <c r="B6164" t="s">
        <v>7656</v>
      </c>
      <c r="C6164" t="s">
        <v>735</v>
      </c>
      <c r="D6164" t="s">
        <v>17712</v>
      </c>
      <c r="E6164" t="s">
        <v>17713</v>
      </c>
      <c r="F6164" t="s">
        <v>7663</v>
      </c>
      <c r="G6164">
        <v>52.44</v>
      </c>
      <c r="H6164" s="8">
        <v>2</v>
      </c>
      <c r="I6164" s="1"/>
    </row>
    <row r="6165" spans="1:9" x14ac:dyDescent="0.25">
      <c r="A6165" t="str">
        <f t="shared" si="96"/>
        <v>MEDICAR RIBEIRÃO PRETO - EF-00017210-CT - EMERSON KARDEC DIOGO MOREIRA</v>
      </c>
      <c r="B6165" t="s">
        <v>7656</v>
      </c>
      <c r="C6165" t="s">
        <v>2637</v>
      </c>
      <c r="D6165" t="s">
        <v>17714</v>
      </c>
      <c r="E6165" t="s">
        <v>17715</v>
      </c>
      <c r="F6165" t="s">
        <v>7663</v>
      </c>
      <c r="G6165">
        <v>52.44</v>
      </c>
      <c r="H6165" s="8">
        <v>2</v>
      </c>
      <c r="I6165" s="1"/>
    </row>
    <row r="6166" spans="1:9" x14ac:dyDescent="0.25">
      <c r="A6166" t="str">
        <f t="shared" si="96"/>
        <v>MEDICAR RIBEIRÃO PRETO - EF-00021793-CT - TATIANE STOQUE PATAQUINI DE ANDRADE</v>
      </c>
      <c r="B6166" t="s">
        <v>7656</v>
      </c>
      <c r="C6166" t="s">
        <v>181</v>
      </c>
      <c r="D6166" t="s">
        <v>19386</v>
      </c>
      <c r="E6166" t="s">
        <v>19387</v>
      </c>
      <c r="F6166" t="s">
        <v>7663</v>
      </c>
      <c r="G6166">
        <v>52.43</v>
      </c>
      <c r="H6166" s="8">
        <v>1</v>
      </c>
      <c r="I6166" s="1"/>
    </row>
    <row r="6167" spans="1:9" x14ac:dyDescent="0.25">
      <c r="A6167" t="str">
        <f t="shared" si="96"/>
        <v>MEDICAR RIBEIRÃO PRETO - EF-00022299-CT - TIBURCIO TERIVALDO MACHADO SANTANA</v>
      </c>
      <c r="B6167" t="s">
        <v>7656</v>
      </c>
      <c r="C6167" t="s">
        <v>973</v>
      </c>
      <c r="D6167" t="s">
        <v>19403</v>
      </c>
      <c r="E6167" t="s">
        <v>19404</v>
      </c>
      <c r="F6167" t="s">
        <v>7663</v>
      </c>
      <c r="G6167">
        <v>52.43</v>
      </c>
      <c r="H6167" s="8">
        <v>1</v>
      </c>
      <c r="I6167" s="1"/>
    </row>
    <row r="6168" spans="1:9" x14ac:dyDescent="0.25">
      <c r="A6168" t="str">
        <f t="shared" si="96"/>
        <v>MEDICAR RIBEIRÃO PRETO - EF-00022405-CT - KELLI CRISTIANE BEZERRA VIDAL FERREIRA</v>
      </c>
      <c r="B6168" t="s">
        <v>7656</v>
      </c>
      <c r="C6168" t="s">
        <v>974</v>
      </c>
      <c r="D6168" t="s">
        <v>19409</v>
      </c>
      <c r="E6168" t="s">
        <v>19410</v>
      </c>
      <c r="F6168" t="s">
        <v>7663</v>
      </c>
      <c r="G6168">
        <v>52.43</v>
      </c>
      <c r="H6168" s="8">
        <v>1</v>
      </c>
      <c r="I6168" s="1"/>
    </row>
    <row r="6169" spans="1:9" x14ac:dyDescent="0.25">
      <c r="A6169" t="str">
        <f t="shared" si="96"/>
        <v>MEDICAR RIBEIRÃO PRETO - AP-00015116-CT - ISMAEL DRIGO CACAO</v>
      </c>
      <c r="B6169" t="s">
        <v>7656</v>
      </c>
      <c r="C6169" t="s">
        <v>699</v>
      </c>
      <c r="D6169" t="s">
        <v>19035</v>
      </c>
      <c r="E6169" t="s">
        <v>19036</v>
      </c>
      <c r="F6169" t="s">
        <v>7659</v>
      </c>
      <c r="G6169">
        <v>52.1</v>
      </c>
      <c r="H6169" s="8">
        <v>1</v>
      </c>
      <c r="I6169" s="1"/>
    </row>
    <row r="6170" spans="1:9" x14ac:dyDescent="0.25">
      <c r="A6170" t="str">
        <f t="shared" si="96"/>
        <v>MEDICAR RIBEIRÃO PRETO - TC-00020196-CT - SILVIA APARECIDA TEIXEIRA PEREIRA LIMA</v>
      </c>
      <c r="B6170" t="s">
        <v>7656</v>
      </c>
      <c r="C6170" t="s">
        <v>7180</v>
      </c>
      <c r="D6170" t="s">
        <v>20613</v>
      </c>
      <c r="E6170" t="s">
        <v>20614</v>
      </c>
      <c r="F6170" t="s">
        <v>7659</v>
      </c>
      <c r="G6170">
        <v>51.8</v>
      </c>
      <c r="H6170" s="8">
        <v>1</v>
      </c>
      <c r="I6170" s="1"/>
    </row>
    <row r="6171" spans="1:9" x14ac:dyDescent="0.25">
      <c r="A6171" t="str">
        <f t="shared" si="96"/>
        <v>MEDICAR RIBEIRÃO PRETO - FA-00004476-CT - ANDRELINA PEREIRA DA SILVA</v>
      </c>
      <c r="B6171" t="s">
        <v>7656</v>
      </c>
      <c r="C6171" t="s">
        <v>1297</v>
      </c>
      <c r="D6171" t="s">
        <v>19762</v>
      </c>
      <c r="E6171" t="s">
        <v>19763</v>
      </c>
      <c r="F6171" t="s">
        <v>7663</v>
      </c>
      <c r="G6171">
        <v>51.77</v>
      </c>
      <c r="H6171" s="8">
        <v>1</v>
      </c>
      <c r="I6171" s="1"/>
    </row>
    <row r="6172" spans="1:9" x14ac:dyDescent="0.25">
      <c r="A6172" t="str">
        <f t="shared" si="96"/>
        <v>N1 CARD - FA-00023921-CT - APARECIDA DE JESUS MARCON SILVA FERREIRA</v>
      </c>
      <c r="B6172" t="s">
        <v>8429</v>
      </c>
      <c r="C6172" t="s">
        <v>2734</v>
      </c>
      <c r="D6172" t="s">
        <v>20518</v>
      </c>
      <c r="E6172" t="s">
        <v>20519</v>
      </c>
      <c r="F6172" t="s">
        <v>7663</v>
      </c>
      <c r="G6172">
        <v>50.7</v>
      </c>
      <c r="H6172" s="8">
        <v>1</v>
      </c>
      <c r="I6172" s="1"/>
    </row>
    <row r="6173" spans="1:9" x14ac:dyDescent="0.25">
      <c r="A6173" t="str">
        <f t="shared" si="96"/>
        <v>N1 CARD - FA-00023938-CT - MARIA ANTONIA DE JESUS LIRA</v>
      </c>
      <c r="B6173" t="s">
        <v>8429</v>
      </c>
      <c r="C6173" t="s">
        <v>4919</v>
      </c>
      <c r="D6173" t="s">
        <v>20522</v>
      </c>
      <c r="E6173" t="s">
        <v>20523</v>
      </c>
      <c r="F6173" t="s">
        <v>7663</v>
      </c>
      <c r="G6173">
        <v>50.7</v>
      </c>
      <c r="H6173" s="8">
        <v>1</v>
      </c>
      <c r="I6173" s="1"/>
    </row>
    <row r="6174" spans="1:9" x14ac:dyDescent="0.25">
      <c r="A6174" t="str">
        <f t="shared" si="96"/>
        <v>N1 CARD - FA-00023939-CT - ELIZABETH MARTINS GUAZZELLI</v>
      </c>
      <c r="B6174" t="s">
        <v>8429</v>
      </c>
      <c r="C6174" t="s">
        <v>5045</v>
      </c>
      <c r="D6174" t="s">
        <v>20524</v>
      </c>
      <c r="E6174" t="s">
        <v>20525</v>
      </c>
      <c r="F6174" t="s">
        <v>7663</v>
      </c>
      <c r="G6174">
        <v>50.7</v>
      </c>
      <c r="H6174" s="8">
        <v>1</v>
      </c>
      <c r="I6174" s="1"/>
    </row>
    <row r="6175" spans="1:9" x14ac:dyDescent="0.25">
      <c r="A6175" t="str">
        <f t="shared" si="96"/>
        <v>N1 CARD - FA-00023954-CT - JOSEFA MARIA DA COSTA</v>
      </c>
      <c r="B6175" t="s">
        <v>8429</v>
      </c>
      <c r="C6175" t="s">
        <v>3024</v>
      </c>
      <c r="D6175" t="s">
        <v>20528</v>
      </c>
      <c r="E6175" t="s">
        <v>20529</v>
      </c>
      <c r="F6175" t="s">
        <v>7663</v>
      </c>
      <c r="G6175">
        <v>50.7</v>
      </c>
      <c r="H6175" s="8">
        <v>1</v>
      </c>
      <c r="I6175" s="1"/>
    </row>
    <row r="6176" spans="1:9" x14ac:dyDescent="0.25">
      <c r="A6176" t="str">
        <f t="shared" si="96"/>
        <v>N1 CARD - FA-00024075-CT - LINDALVA MARIA DE LIMA</v>
      </c>
      <c r="B6176" t="s">
        <v>8429</v>
      </c>
      <c r="C6176" t="s">
        <v>5051</v>
      </c>
      <c r="D6176" t="s">
        <v>20542</v>
      </c>
      <c r="E6176" t="s">
        <v>20543</v>
      </c>
      <c r="F6176" t="s">
        <v>7663</v>
      </c>
      <c r="G6176">
        <v>50.7</v>
      </c>
      <c r="H6176" s="8">
        <v>1</v>
      </c>
      <c r="I6176" s="1"/>
    </row>
    <row r="6177" spans="1:9" x14ac:dyDescent="0.25">
      <c r="A6177" t="str">
        <f t="shared" si="96"/>
        <v>MEDICAR RIBEIRÃO PRETO - EF-00017335-CT - JOSE BELMIRO SOBRINHO</v>
      </c>
      <c r="B6177" t="s">
        <v>7656</v>
      </c>
      <c r="C6177" t="s">
        <v>6244</v>
      </c>
      <c r="D6177" t="s">
        <v>17721</v>
      </c>
      <c r="E6177" t="s">
        <v>17722</v>
      </c>
      <c r="F6177" t="s">
        <v>7663</v>
      </c>
      <c r="G6177">
        <v>50.62</v>
      </c>
      <c r="H6177" s="8">
        <v>2</v>
      </c>
      <c r="I6177" s="1"/>
    </row>
    <row r="6178" spans="1:9" x14ac:dyDescent="0.25">
      <c r="A6178" t="str">
        <f t="shared" si="96"/>
        <v>MEDICAR RIBEIRÃO PRETO - EF-00017338-CT - PATRICIA DA SILVA GODOY DE OLIVEIRA</v>
      </c>
      <c r="B6178" t="s">
        <v>7656</v>
      </c>
      <c r="C6178" t="s">
        <v>6246</v>
      </c>
      <c r="D6178" t="s">
        <v>17723</v>
      </c>
      <c r="E6178" t="s">
        <v>17724</v>
      </c>
      <c r="F6178" t="s">
        <v>7663</v>
      </c>
      <c r="G6178">
        <v>50.62</v>
      </c>
      <c r="H6178" s="8">
        <v>2</v>
      </c>
      <c r="I6178" s="1"/>
    </row>
    <row r="6179" spans="1:9" x14ac:dyDescent="0.25">
      <c r="A6179" t="str">
        <f t="shared" si="96"/>
        <v>MEDICAR RIBEIRÃO PRETO - EF-00017347-CT - VALERIA APARECIDA FOGACA</v>
      </c>
      <c r="B6179" t="s">
        <v>7656</v>
      </c>
      <c r="C6179" t="s">
        <v>6014</v>
      </c>
      <c r="D6179" t="s">
        <v>17725</v>
      </c>
      <c r="E6179" t="s">
        <v>17726</v>
      </c>
      <c r="F6179" t="s">
        <v>7663</v>
      </c>
      <c r="G6179">
        <v>50.62</v>
      </c>
      <c r="H6179" s="8">
        <v>2</v>
      </c>
      <c r="I6179" s="1"/>
    </row>
    <row r="6180" spans="1:9" x14ac:dyDescent="0.25">
      <c r="A6180" t="str">
        <f t="shared" si="96"/>
        <v>MEDICAR RIBEIRÃO PRETO - EF-00009719-CT - EVANILDE DOS SANTOS SILVA</v>
      </c>
      <c r="B6180" t="s">
        <v>7656</v>
      </c>
      <c r="C6180" t="s">
        <v>44</v>
      </c>
      <c r="D6180" t="s">
        <v>17686</v>
      </c>
      <c r="E6180" t="s">
        <v>17687</v>
      </c>
      <c r="F6180" t="s">
        <v>7663</v>
      </c>
      <c r="G6180">
        <v>50.38</v>
      </c>
      <c r="H6180" s="8">
        <v>2</v>
      </c>
      <c r="I6180" s="1"/>
    </row>
    <row r="6181" spans="1:9" x14ac:dyDescent="0.25">
      <c r="A6181" t="str">
        <f t="shared" si="96"/>
        <v>MEDICAR RIBEIRÃO PRETO - EF-00009735-CT - MARIA DE FATIMA GONCALVES</v>
      </c>
      <c r="B6181" t="s">
        <v>7656</v>
      </c>
      <c r="C6181" t="s">
        <v>723</v>
      </c>
      <c r="D6181" t="s">
        <v>17688</v>
      </c>
      <c r="E6181" t="s">
        <v>17689</v>
      </c>
      <c r="F6181" t="s">
        <v>7663</v>
      </c>
      <c r="G6181">
        <v>50.38</v>
      </c>
      <c r="H6181" s="8">
        <v>2</v>
      </c>
      <c r="I6181" s="1"/>
    </row>
    <row r="6182" spans="1:9" x14ac:dyDescent="0.25">
      <c r="A6182" t="str">
        <f t="shared" si="96"/>
        <v>MEDICAR RIBEIRÃO PRETO - EF-00016858-CT - JULIANA DOS SANTOS RINALDI</v>
      </c>
      <c r="B6182" t="s">
        <v>7656</v>
      </c>
      <c r="C6182" t="s">
        <v>6001</v>
      </c>
      <c r="D6182" t="s">
        <v>17694</v>
      </c>
      <c r="E6182" t="s">
        <v>17695</v>
      </c>
      <c r="F6182" t="s">
        <v>7663</v>
      </c>
      <c r="G6182">
        <v>50.38</v>
      </c>
      <c r="H6182" s="8">
        <v>2</v>
      </c>
      <c r="I6182" s="1"/>
    </row>
    <row r="6183" spans="1:9" x14ac:dyDescent="0.25">
      <c r="A6183" t="str">
        <f t="shared" si="96"/>
        <v>MEDICAR RIBEIRÃO PRETO - EF-00016889-CT - ELAINE CRISTINA BASILE HESPANHOL</v>
      </c>
      <c r="B6183" t="s">
        <v>7656</v>
      </c>
      <c r="C6183" t="s">
        <v>523</v>
      </c>
      <c r="D6183" t="s">
        <v>17696</v>
      </c>
      <c r="E6183" t="s">
        <v>17697</v>
      </c>
      <c r="F6183" t="s">
        <v>7663</v>
      </c>
      <c r="G6183">
        <v>50.38</v>
      </c>
      <c r="H6183" s="8">
        <v>2</v>
      </c>
      <c r="I6183" s="1"/>
    </row>
    <row r="6184" spans="1:9" x14ac:dyDescent="0.25">
      <c r="A6184" t="str">
        <f t="shared" si="96"/>
        <v>MEDICAR RIBEIRÃO PRETO - EF-00016924-CT - DOUGLAS MIGUEL PEREIRA TORINO</v>
      </c>
      <c r="B6184" t="s">
        <v>7656</v>
      </c>
      <c r="C6184" t="s">
        <v>145</v>
      </c>
      <c r="D6184" t="s">
        <v>17698</v>
      </c>
      <c r="E6184" t="s">
        <v>17699</v>
      </c>
      <c r="F6184" t="s">
        <v>7663</v>
      </c>
      <c r="G6184">
        <v>50.38</v>
      </c>
      <c r="H6184" s="8">
        <v>2</v>
      </c>
      <c r="I6184" s="1"/>
    </row>
    <row r="6185" spans="1:9" x14ac:dyDescent="0.25">
      <c r="A6185" t="str">
        <f t="shared" si="96"/>
        <v>MEDICAR RIBEIRÃO PRETO - EF-00017786-CT - ROSELY BERNAL DE LIMA</v>
      </c>
      <c r="B6185" t="s">
        <v>7656</v>
      </c>
      <c r="C6185" t="s">
        <v>6019</v>
      </c>
      <c r="D6185" t="s">
        <v>17738</v>
      </c>
      <c r="E6185" t="s">
        <v>17739</v>
      </c>
      <c r="F6185" t="s">
        <v>7663</v>
      </c>
      <c r="G6185">
        <v>50.38</v>
      </c>
      <c r="H6185" s="8">
        <v>2</v>
      </c>
      <c r="I6185" s="1"/>
    </row>
    <row r="6186" spans="1:9" x14ac:dyDescent="0.25">
      <c r="A6186" t="str">
        <f t="shared" si="96"/>
        <v>MEDICAR RIBEIRÃO PRETO - EF-00017893-CT - TIAGO CAETANO DOS SANTOS</v>
      </c>
      <c r="B6186" t="s">
        <v>7656</v>
      </c>
      <c r="C6186" t="s">
        <v>2553</v>
      </c>
      <c r="D6186" t="s">
        <v>17742</v>
      </c>
      <c r="E6186" t="s">
        <v>17743</v>
      </c>
      <c r="F6186" t="s">
        <v>7663</v>
      </c>
      <c r="G6186">
        <v>50.38</v>
      </c>
      <c r="H6186" s="8">
        <v>2</v>
      </c>
      <c r="I6186" s="1"/>
    </row>
    <row r="6187" spans="1:9" x14ac:dyDescent="0.25">
      <c r="A6187" t="str">
        <f t="shared" si="96"/>
        <v>MEDICAR RIBEIRÃO PRETO - EF-00017943-CT - SONAIRA NEVES PINTO</v>
      </c>
      <c r="B6187" t="s">
        <v>7656</v>
      </c>
      <c r="C6187" t="s">
        <v>3215</v>
      </c>
      <c r="D6187" t="s">
        <v>17746</v>
      </c>
      <c r="E6187" t="s">
        <v>17747</v>
      </c>
      <c r="F6187" t="s">
        <v>7663</v>
      </c>
      <c r="G6187">
        <v>50.38</v>
      </c>
      <c r="H6187" s="8">
        <v>2</v>
      </c>
      <c r="I6187" s="1"/>
    </row>
    <row r="6188" spans="1:9" x14ac:dyDescent="0.25">
      <c r="A6188" t="str">
        <f t="shared" si="96"/>
        <v>MEDICAR RIBEIRÃO PRETO - CO-00019978-CT - VID EVENTOS CULTURAIS E RECREATIVOS LTDA   EPP</v>
      </c>
      <c r="B6188" t="s">
        <v>7656</v>
      </c>
      <c r="C6188" t="s">
        <v>129</v>
      </c>
      <c r="D6188" t="s">
        <v>19193</v>
      </c>
      <c r="E6188" t="s">
        <v>19194</v>
      </c>
      <c r="F6188" t="s">
        <v>7659</v>
      </c>
      <c r="G6188">
        <v>50</v>
      </c>
      <c r="H6188" s="8">
        <v>1</v>
      </c>
      <c r="I6188" s="1"/>
    </row>
    <row r="6189" spans="1:9" x14ac:dyDescent="0.25">
      <c r="A6189" t="str">
        <f t="shared" si="96"/>
        <v>MEDICAR LITORAL LTDA - EF-00018085-CT - LUIZ MIGUEL DA SILVA FERREIRA</v>
      </c>
      <c r="B6189" t="s">
        <v>8385</v>
      </c>
      <c r="C6189" t="s">
        <v>747</v>
      </c>
      <c r="D6189" t="s">
        <v>10331</v>
      </c>
      <c r="E6189" t="s">
        <v>10332</v>
      </c>
      <c r="F6189" t="s">
        <v>7663</v>
      </c>
      <c r="G6189">
        <v>50</v>
      </c>
      <c r="H6189" s="8">
        <v>5</v>
      </c>
      <c r="I6189" s="1"/>
    </row>
    <row r="6190" spans="1:9" x14ac:dyDescent="0.25">
      <c r="A6190" t="str">
        <f t="shared" si="96"/>
        <v>N1 CARD - FA-00023450-CT - ANA CLAUDIA ANDRADE DE OLIVEIRA</v>
      </c>
      <c r="B6190" t="s">
        <v>8429</v>
      </c>
      <c r="C6190" t="s">
        <v>3031</v>
      </c>
      <c r="D6190" t="s">
        <v>10996</v>
      </c>
      <c r="E6190" t="s">
        <v>10997</v>
      </c>
      <c r="F6190" t="s">
        <v>7663</v>
      </c>
      <c r="G6190">
        <v>50</v>
      </c>
      <c r="H6190" s="8">
        <v>5</v>
      </c>
      <c r="I6190" s="1"/>
    </row>
    <row r="6191" spans="1:9" x14ac:dyDescent="0.25">
      <c r="A6191" t="str">
        <f t="shared" si="96"/>
        <v>MEDICAR RIBEIRÃO PRETO - TF-00017857-CT - CLARICE SUTIL DOS SANTOS SILVA</v>
      </c>
      <c r="B6191" t="s">
        <v>7656</v>
      </c>
      <c r="C6191" t="s">
        <v>7364</v>
      </c>
      <c r="D6191" t="s">
        <v>20726</v>
      </c>
      <c r="E6191" t="s">
        <v>20727</v>
      </c>
      <c r="F6191" t="s">
        <v>7663</v>
      </c>
      <c r="G6191">
        <v>50</v>
      </c>
      <c r="H6191" s="8">
        <v>1</v>
      </c>
      <c r="I6191" s="1"/>
    </row>
    <row r="6192" spans="1:9" x14ac:dyDescent="0.25">
      <c r="A6192" t="str">
        <f t="shared" si="96"/>
        <v>MEDICAR RIBEIRÃO PRETO - TF-00038855-CT - ROBERT MANOEL DA SILVA</v>
      </c>
      <c r="B6192" t="s">
        <v>7656</v>
      </c>
      <c r="C6192" t="s">
        <v>7620</v>
      </c>
      <c r="D6192" t="s">
        <v>18727</v>
      </c>
      <c r="E6192" t="s">
        <v>18728</v>
      </c>
      <c r="F6192" t="s">
        <v>7663</v>
      </c>
      <c r="G6192">
        <v>50</v>
      </c>
      <c r="H6192" s="8">
        <v>2</v>
      </c>
      <c r="I6192" s="1"/>
    </row>
    <row r="6193" spans="1:9" x14ac:dyDescent="0.25">
      <c r="A6193" t="str">
        <f t="shared" si="96"/>
        <v>MEDICAR CAMPINAS - TF-00039452-CT - FATIMA ROSEMARY CAVALCANTE</v>
      </c>
      <c r="B6193" t="s">
        <v>7660</v>
      </c>
      <c r="C6193" t="s">
        <v>5616</v>
      </c>
      <c r="D6193" t="s">
        <v>21164</v>
      </c>
      <c r="E6193" t="s">
        <v>21165</v>
      </c>
      <c r="F6193" t="s">
        <v>7663</v>
      </c>
      <c r="G6193">
        <v>50</v>
      </c>
      <c r="H6193" s="8">
        <v>1</v>
      </c>
      <c r="I6193" s="1"/>
    </row>
    <row r="6194" spans="1:9" x14ac:dyDescent="0.25">
      <c r="A6194" t="str">
        <f t="shared" si="96"/>
        <v>MEDICAR CAMPINAS - EF-00032715-CT - ADAILTON FERREIRA GRAIA</v>
      </c>
      <c r="B6194" t="s">
        <v>7660</v>
      </c>
      <c r="C6194" t="s">
        <v>6476</v>
      </c>
      <c r="D6194" t="s">
        <v>19495</v>
      </c>
      <c r="E6194" t="s">
        <v>19496</v>
      </c>
      <c r="F6194" t="s">
        <v>7663</v>
      </c>
      <c r="G6194">
        <v>49.9</v>
      </c>
      <c r="H6194" s="8">
        <v>1</v>
      </c>
      <c r="I6194" s="1"/>
    </row>
    <row r="6195" spans="1:9" x14ac:dyDescent="0.25">
      <c r="A6195" t="str">
        <f t="shared" si="96"/>
        <v>MEDICAR CAMPINAS - TF-00039013-CT - FLAVIA CRISTINA NASCIMENTO DA SILVA</v>
      </c>
      <c r="B6195" t="s">
        <v>7660</v>
      </c>
      <c r="C6195" t="s">
        <v>3937</v>
      </c>
      <c r="D6195" t="s">
        <v>21124</v>
      </c>
      <c r="E6195" t="s">
        <v>21125</v>
      </c>
      <c r="F6195" t="s">
        <v>7663</v>
      </c>
      <c r="G6195">
        <v>49.9</v>
      </c>
      <c r="H6195" s="8">
        <v>1</v>
      </c>
      <c r="I6195" s="1"/>
    </row>
    <row r="6196" spans="1:9" x14ac:dyDescent="0.25">
      <c r="A6196" t="str">
        <f t="shared" si="96"/>
        <v>N1 CARD - FA-00005909-CT - ELIDIO CARLOS GUERRIERI</v>
      </c>
      <c r="B6196" t="s">
        <v>8429</v>
      </c>
      <c r="C6196" t="s">
        <v>3306</v>
      </c>
      <c r="D6196" t="s">
        <v>18116</v>
      </c>
      <c r="E6196" t="s">
        <v>18117</v>
      </c>
      <c r="F6196" t="s">
        <v>7663</v>
      </c>
      <c r="G6196">
        <v>49.8</v>
      </c>
      <c r="H6196" s="8">
        <v>2</v>
      </c>
      <c r="I6196" s="1"/>
    </row>
    <row r="6197" spans="1:9" x14ac:dyDescent="0.25">
      <c r="A6197" t="str">
        <f t="shared" si="96"/>
        <v>N1 CARD - FA-00023193-CT - MARIA DA CRUZ DE ALMEIDA</v>
      </c>
      <c r="B6197" t="s">
        <v>8429</v>
      </c>
      <c r="C6197" t="s">
        <v>2710</v>
      </c>
      <c r="D6197" t="s">
        <v>18356</v>
      </c>
      <c r="E6197" t="s">
        <v>18357</v>
      </c>
      <c r="F6197" t="s">
        <v>7663</v>
      </c>
      <c r="G6197">
        <v>49.8</v>
      </c>
      <c r="H6197" s="8">
        <v>2</v>
      </c>
      <c r="I6197" s="1"/>
    </row>
    <row r="6198" spans="1:9" x14ac:dyDescent="0.25">
      <c r="A6198" t="str">
        <f t="shared" si="96"/>
        <v>N1 CARD - FA-00023649-CT - MARIA APARECIDA MARIA CATALAO</v>
      </c>
      <c r="B6198" t="s">
        <v>8429</v>
      </c>
      <c r="C6198" t="s">
        <v>4306</v>
      </c>
      <c r="D6198" t="s">
        <v>18368</v>
      </c>
      <c r="E6198" t="s">
        <v>18369</v>
      </c>
      <c r="F6198" t="s">
        <v>7663</v>
      </c>
      <c r="G6198">
        <v>49.8</v>
      </c>
      <c r="H6198" s="8">
        <v>2</v>
      </c>
      <c r="I6198" s="1"/>
    </row>
    <row r="6199" spans="1:9" x14ac:dyDescent="0.25">
      <c r="A6199" t="str">
        <f t="shared" si="96"/>
        <v>N1 CARD - FA-00023762-CT - APARECIDA MARIA DE MORAES</v>
      </c>
      <c r="B6199" t="s">
        <v>8429</v>
      </c>
      <c r="C6199" t="s">
        <v>5039</v>
      </c>
      <c r="D6199" t="s">
        <v>18370</v>
      </c>
      <c r="E6199" t="s">
        <v>18371</v>
      </c>
      <c r="F6199" t="s">
        <v>7663</v>
      </c>
      <c r="G6199">
        <v>49.8</v>
      </c>
      <c r="H6199" s="8">
        <v>2</v>
      </c>
      <c r="I6199" s="1"/>
    </row>
    <row r="6200" spans="1:9" x14ac:dyDescent="0.25">
      <c r="A6200" t="str">
        <f t="shared" si="96"/>
        <v>N1 CARD - FA-00024012-CT - SONIA MARIA PERUSSO CLEMENTE</v>
      </c>
      <c r="B6200" t="s">
        <v>8429</v>
      </c>
      <c r="C6200" t="s">
        <v>3058</v>
      </c>
      <c r="D6200" t="s">
        <v>18380</v>
      </c>
      <c r="E6200" t="s">
        <v>18381</v>
      </c>
      <c r="F6200" t="s">
        <v>7663</v>
      </c>
      <c r="G6200">
        <v>49.8</v>
      </c>
      <c r="H6200" s="8">
        <v>2</v>
      </c>
      <c r="I6200" s="1"/>
    </row>
    <row r="6201" spans="1:9" x14ac:dyDescent="0.25">
      <c r="A6201" t="str">
        <f t="shared" si="96"/>
        <v>MEDICAR RIBEIRÃO PRETO - TC-00016906-CT - BGA SERVICOS PERSONALIZADOS LTDA</v>
      </c>
      <c r="B6201" t="s">
        <v>7656</v>
      </c>
      <c r="C6201" t="s">
        <v>4346</v>
      </c>
      <c r="D6201" t="s">
        <v>20606</v>
      </c>
      <c r="E6201" t="s">
        <v>41059</v>
      </c>
      <c r="F6201" t="s">
        <v>7659</v>
      </c>
      <c r="G6201">
        <v>49.8</v>
      </c>
      <c r="H6201" s="8">
        <v>1</v>
      </c>
      <c r="I6201" s="1"/>
    </row>
    <row r="6202" spans="1:9" x14ac:dyDescent="0.25">
      <c r="A6202" t="str">
        <f t="shared" si="96"/>
        <v>N1 CARD - FA-00008340-CT - RENATO CAMILO DE PAULA</v>
      </c>
      <c r="B6202" t="s">
        <v>8429</v>
      </c>
      <c r="C6202" t="s">
        <v>2061</v>
      </c>
      <c r="D6202" t="s">
        <v>18235</v>
      </c>
      <c r="E6202" t="s">
        <v>18236</v>
      </c>
      <c r="F6202" t="s">
        <v>7663</v>
      </c>
      <c r="G6202">
        <v>49.6</v>
      </c>
      <c r="H6202" s="8">
        <v>2</v>
      </c>
      <c r="I6202" s="1"/>
    </row>
    <row r="6203" spans="1:9" x14ac:dyDescent="0.25">
      <c r="A6203" t="str">
        <f t="shared" si="96"/>
        <v>N1 CARD - FA-00008944-CT - MIRIAN DE MELO ROSSI  (ADEMIR ROSSI)</v>
      </c>
      <c r="B6203" t="s">
        <v>8429</v>
      </c>
      <c r="C6203" t="s">
        <v>7036</v>
      </c>
      <c r="D6203" t="s">
        <v>18259</v>
      </c>
      <c r="E6203" t="s">
        <v>18260</v>
      </c>
      <c r="F6203" t="s">
        <v>7663</v>
      </c>
      <c r="G6203">
        <v>49.6</v>
      </c>
      <c r="H6203" s="8">
        <v>2</v>
      </c>
      <c r="I6203" s="1"/>
    </row>
    <row r="6204" spans="1:9" x14ac:dyDescent="0.25">
      <c r="A6204" t="str">
        <f t="shared" si="96"/>
        <v>MEDICAR RIBEIRÃO PRETO - CO-00021314-CT - VILABOIM CENTER</v>
      </c>
      <c r="B6204" t="s">
        <v>7656</v>
      </c>
      <c r="C6204" t="s">
        <v>2530</v>
      </c>
      <c r="D6204" t="s">
        <v>19205</v>
      </c>
      <c r="E6204" t="s">
        <v>19206</v>
      </c>
      <c r="F6204" t="s">
        <v>7659</v>
      </c>
      <c r="G6204">
        <v>49.5</v>
      </c>
      <c r="H6204" s="8">
        <v>1</v>
      </c>
      <c r="I6204" s="1"/>
    </row>
    <row r="6205" spans="1:9" x14ac:dyDescent="0.25">
      <c r="A6205" t="str">
        <f t="shared" si="96"/>
        <v>MEDICAR RIBEIRÃO PRETO - EF-00018517-CT - MARIA DO CARMO DE OLIVEIRA BIDOIA</v>
      </c>
      <c r="B6205" t="s">
        <v>7656</v>
      </c>
      <c r="C6205" t="s">
        <v>2464</v>
      </c>
      <c r="D6205" t="s">
        <v>18364</v>
      </c>
      <c r="E6205" t="s">
        <v>18365</v>
      </c>
      <c r="F6205" t="s">
        <v>7663</v>
      </c>
      <c r="G6205">
        <v>49</v>
      </c>
      <c r="H6205" s="8">
        <v>1</v>
      </c>
      <c r="I6205" s="1"/>
    </row>
    <row r="6206" spans="1:9" x14ac:dyDescent="0.25">
      <c r="A6206" t="str">
        <f t="shared" si="96"/>
        <v>MEDICAR RIBEIRÃO PRETO - EF-00020265-CT - LIDIANA ALVES DA CRUZ PEREIRA</v>
      </c>
      <c r="B6206" t="s">
        <v>7656</v>
      </c>
      <c r="C6206" t="s">
        <v>3235</v>
      </c>
      <c r="D6206" t="s">
        <v>19328</v>
      </c>
      <c r="E6206" t="s">
        <v>19329</v>
      </c>
      <c r="F6206" t="s">
        <v>7663</v>
      </c>
      <c r="G6206">
        <v>49</v>
      </c>
      <c r="H6206" s="8">
        <v>1</v>
      </c>
      <c r="I6206" s="1"/>
    </row>
    <row r="6207" spans="1:9" x14ac:dyDescent="0.25">
      <c r="A6207" t="str">
        <f t="shared" si="96"/>
        <v>MEDICAR RIBEIRÃO PRETO - EF-00020460-CT - SIMONE LEMOS COCO</v>
      </c>
      <c r="B6207" t="s">
        <v>7656</v>
      </c>
      <c r="C6207" t="s">
        <v>652</v>
      </c>
      <c r="D6207" t="s">
        <v>19332</v>
      </c>
      <c r="E6207" t="s">
        <v>19333</v>
      </c>
      <c r="F6207" t="s">
        <v>7663</v>
      </c>
      <c r="G6207">
        <v>49</v>
      </c>
      <c r="H6207" s="8">
        <v>1</v>
      </c>
      <c r="I6207" s="1"/>
    </row>
    <row r="6208" spans="1:9" x14ac:dyDescent="0.25">
      <c r="A6208" t="str">
        <f t="shared" si="96"/>
        <v>MEDICAR RIBEIRÃO PRETO - EF-00020526-CT - GISELE DE ALMEIDA QUEIROZ VICTORINO</v>
      </c>
      <c r="B6208" t="s">
        <v>7656</v>
      </c>
      <c r="C6208" t="s">
        <v>81</v>
      </c>
      <c r="D6208" t="s">
        <v>19335</v>
      </c>
      <c r="E6208" t="s">
        <v>19336</v>
      </c>
      <c r="F6208" t="s">
        <v>7663</v>
      </c>
      <c r="G6208">
        <v>49</v>
      </c>
      <c r="H6208" s="8">
        <v>1</v>
      </c>
      <c r="I6208" s="1"/>
    </row>
    <row r="6209" spans="1:9" x14ac:dyDescent="0.25">
      <c r="A6209" t="str">
        <f t="shared" si="96"/>
        <v>MEDICAR RIBEIRÃO PRETO - EF-00020529-CT - SURAIA BORGES SALES</v>
      </c>
      <c r="B6209" t="s">
        <v>7656</v>
      </c>
      <c r="C6209" t="s">
        <v>858</v>
      </c>
      <c r="D6209" t="s">
        <v>19337</v>
      </c>
      <c r="E6209" t="s">
        <v>19338</v>
      </c>
      <c r="F6209" t="s">
        <v>7663</v>
      </c>
      <c r="G6209">
        <v>49</v>
      </c>
      <c r="H6209" s="8">
        <v>1</v>
      </c>
      <c r="I6209" s="1"/>
    </row>
    <row r="6210" spans="1:9" x14ac:dyDescent="0.25">
      <c r="A6210" t="str">
        <f t="shared" si="96"/>
        <v>MEDICAR RIBEIRÃO PRETO - EF-00020776-CT - NEYDE MOREIRA PENTEADO</v>
      </c>
      <c r="B6210" t="s">
        <v>7656</v>
      </c>
      <c r="C6210" t="s">
        <v>559</v>
      </c>
      <c r="D6210" t="s">
        <v>19347</v>
      </c>
      <c r="E6210" t="s">
        <v>19348</v>
      </c>
      <c r="F6210" t="s">
        <v>7663</v>
      </c>
      <c r="G6210">
        <v>49</v>
      </c>
      <c r="H6210" s="8">
        <v>1</v>
      </c>
      <c r="I6210" s="1"/>
    </row>
    <row r="6211" spans="1:9" x14ac:dyDescent="0.25">
      <c r="A6211" t="str">
        <f t="shared" si="96"/>
        <v>MEDICAR LITORAL LTDA - EF-00020846-CT - MARCIA LINA DOS SANTOS GONCALVES</v>
      </c>
      <c r="B6211" t="s">
        <v>8385</v>
      </c>
      <c r="C6211" t="s">
        <v>6287</v>
      </c>
      <c r="D6211" t="s">
        <v>19349</v>
      </c>
      <c r="E6211" t="s">
        <v>19350</v>
      </c>
      <c r="F6211" t="s">
        <v>7663</v>
      </c>
      <c r="G6211">
        <v>49</v>
      </c>
      <c r="H6211" s="8">
        <v>1</v>
      </c>
      <c r="I6211" s="1"/>
    </row>
    <row r="6212" spans="1:9" x14ac:dyDescent="0.25">
      <c r="A6212" t="str">
        <f t="shared" ref="A6212:A6275" si="97">_xlfn.CONCAT(B6212," - ",C6212," - ",E6212)</f>
        <v>MEDICAR RIBEIRÃO PRETO - EF-00020882-CT - BERLI RODRIGUES DA SILVA</v>
      </c>
      <c r="B6212" t="s">
        <v>7656</v>
      </c>
      <c r="C6212" t="s">
        <v>2572</v>
      </c>
      <c r="D6212" t="s">
        <v>19352</v>
      </c>
      <c r="E6212" t="s">
        <v>19353</v>
      </c>
      <c r="F6212" t="s">
        <v>7663</v>
      </c>
      <c r="G6212">
        <v>49</v>
      </c>
      <c r="H6212" s="8">
        <v>1</v>
      </c>
      <c r="I6212" s="1"/>
    </row>
    <row r="6213" spans="1:9" x14ac:dyDescent="0.25">
      <c r="A6213" t="str">
        <f t="shared" si="97"/>
        <v>MEDICAR RIBEIRÃO PRETO - EF-00021202-CT - ADRIANA APARECIDA NADALUTI</v>
      </c>
      <c r="B6213" t="s">
        <v>7656</v>
      </c>
      <c r="C6213" t="s">
        <v>6039</v>
      </c>
      <c r="D6213" t="s">
        <v>19368</v>
      </c>
      <c r="E6213" t="s">
        <v>19369</v>
      </c>
      <c r="F6213" t="s">
        <v>7663</v>
      </c>
      <c r="G6213">
        <v>49</v>
      </c>
      <c r="H6213" s="8">
        <v>1</v>
      </c>
      <c r="I6213" s="1"/>
    </row>
    <row r="6214" spans="1:9" x14ac:dyDescent="0.25">
      <c r="A6214" t="str">
        <f t="shared" si="97"/>
        <v>MEDICAR RIBEIRÃO PRETO - EF-00021500-CT - GABRIEL ALVES DOS SANTOS</v>
      </c>
      <c r="B6214" t="s">
        <v>7656</v>
      </c>
      <c r="C6214" t="s">
        <v>6041</v>
      </c>
      <c r="D6214" t="s">
        <v>19378</v>
      </c>
      <c r="E6214" t="s">
        <v>19379</v>
      </c>
      <c r="F6214" t="s">
        <v>7663</v>
      </c>
      <c r="G6214">
        <v>49</v>
      </c>
      <c r="H6214" s="8">
        <v>1</v>
      </c>
      <c r="I6214" s="1"/>
    </row>
    <row r="6215" spans="1:9" x14ac:dyDescent="0.25">
      <c r="A6215" t="str">
        <f t="shared" si="97"/>
        <v>MEDICAR LITORAL LTDA - EF-00021753-CT - SUELI APARECIDA DE PAULO</v>
      </c>
      <c r="B6215" t="s">
        <v>8385</v>
      </c>
      <c r="C6215" t="s">
        <v>573</v>
      </c>
      <c r="D6215" t="s">
        <v>19382</v>
      </c>
      <c r="E6215" t="s">
        <v>19383</v>
      </c>
      <c r="F6215" t="s">
        <v>7663</v>
      </c>
      <c r="G6215">
        <v>49</v>
      </c>
      <c r="H6215" s="8">
        <v>1</v>
      </c>
      <c r="I6215" s="1"/>
    </row>
    <row r="6216" spans="1:9" x14ac:dyDescent="0.25">
      <c r="A6216" t="str">
        <f t="shared" si="97"/>
        <v>MEDICAR LITORAL LTDA - EF-00021757-CT - ADALICE PINTO JOAO</v>
      </c>
      <c r="B6216" t="s">
        <v>8385</v>
      </c>
      <c r="C6216" t="s">
        <v>3253</v>
      </c>
      <c r="D6216" t="s">
        <v>19384</v>
      </c>
      <c r="E6216" t="s">
        <v>19385</v>
      </c>
      <c r="F6216" t="s">
        <v>7663</v>
      </c>
      <c r="G6216">
        <v>49</v>
      </c>
      <c r="H6216" s="8">
        <v>1</v>
      </c>
      <c r="I6216" s="1"/>
    </row>
    <row r="6217" spans="1:9" x14ac:dyDescent="0.25">
      <c r="A6217" t="str">
        <f t="shared" si="97"/>
        <v>MEDICAR LITORAL LTDA - EF-00021876-CT - EDIVALDO ROSENDO DA SILVA</v>
      </c>
      <c r="B6217" t="s">
        <v>8385</v>
      </c>
      <c r="C6217" t="s">
        <v>972</v>
      </c>
      <c r="D6217" t="s">
        <v>19389</v>
      </c>
      <c r="E6217" t="s">
        <v>19390</v>
      </c>
      <c r="F6217" t="s">
        <v>7663</v>
      </c>
      <c r="G6217">
        <v>49</v>
      </c>
      <c r="H6217" s="8">
        <v>1</v>
      </c>
      <c r="I6217" s="1"/>
    </row>
    <row r="6218" spans="1:9" x14ac:dyDescent="0.25">
      <c r="A6218" t="str">
        <f t="shared" si="97"/>
        <v>MEDICAR RIBEIRÃO PRETO - EF-00021975-CT - LUIZ CARLOS PALASON SOARES</v>
      </c>
      <c r="B6218" t="s">
        <v>7656</v>
      </c>
      <c r="C6218" t="s">
        <v>4843</v>
      </c>
      <c r="D6218" t="s">
        <v>19391</v>
      </c>
      <c r="E6218" t="s">
        <v>19392</v>
      </c>
      <c r="F6218" t="s">
        <v>7663</v>
      </c>
      <c r="G6218">
        <v>49</v>
      </c>
      <c r="H6218" s="8">
        <v>1</v>
      </c>
      <c r="I6218" s="1"/>
    </row>
    <row r="6219" spans="1:9" x14ac:dyDescent="0.25">
      <c r="A6219" t="str">
        <f t="shared" si="97"/>
        <v>MEDICAR RIBEIRÃO PRETO - EF-00022191-CT - JOEL MEDEIROS DA SILVA</v>
      </c>
      <c r="B6219" t="s">
        <v>7656</v>
      </c>
      <c r="C6219" t="s">
        <v>29158</v>
      </c>
      <c r="D6219" t="s">
        <v>40920</v>
      </c>
      <c r="E6219" t="s">
        <v>29159</v>
      </c>
      <c r="F6219" t="s">
        <v>7663</v>
      </c>
      <c r="G6219">
        <v>49</v>
      </c>
      <c r="H6219" s="8">
        <v>1</v>
      </c>
      <c r="I6219" s="1"/>
    </row>
    <row r="6220" spans="1:9" x14ac:dyDescent="0.25">
      <c r="A6220" t="str">
        <f t="shared" si="97"/>
        <v>MEDICAR RIBEIRÃO PRETO - EF-00022195-CT - ZILDA DE OLIVEIRA SILVA</v>
      </c>
      <c r="B6220" t="s">
        <v>7656</v>
      </c>
      <c r="C6220" t="s">
        <v>2585</v>
      </c>
      <c r="D6220" t="s">
        <v>19397</v>
      </c>
      <c r="E6220" t="s">
        <v>19398</v>
      </c>
      <c r="F6220" t="s">
        <v>7663</v>
      </c>
      <c r="G6220">
        <v>49</v>
      </c>
      <c r="H6220" s="8">
        <v>1</v>
      </c>
      <c r="I6220" s="1"/>
    </row>
    <row r="6221" spans="1:9" x14ac:dyDescent="0.25">
      <c r="A6221" t="str">
        <f t="shared" si="97"/>
        <v>MEDICAR RIBEIRÃO PRETO - EF-00022384-CT - ELIANA FURLAN ALVES</v>
      </c>
      <c r="B6221" t="s">
        <v>7656</v>
      </c>
      <c r="C6221" t="s">
        <v>580</v>
      </c>
      <c r="D6221" t="s">
        <v>19405</v>
      </c>
      <c r="E6221" t="s">
        <v>19406</v>
      </c>
      <c r="F6221" t="s">
        <v>7663</v>
      </c>
      <c r="G6221">
        <v>49</v>
      </c>
      <c r="H6221" s="8">
        <v>1</v>
      </c>
      <c r="I6221" s="1"/>
    </row>
    <row r="6222" spans="1:9" x14ac:dyDescent="0.25">
      <c r="A6222" t="str">
        <f t="shared" si="97"/>
        <v>MEDICAR RIBEIRÃO PRETO - EF-00031317-CT - IRENI NUNES DA SILVA</v>
      </c>
      <c r="B6222" t="s">
        <v>7656</v>
      </c>
      <c r="C6222" t="s">
        <v>681</v>
      </c>
      <c r="D6222" t="s">
        <v>19439</v>
      </c>
      <c r="E6222" t="s">
        <v>19440</v>
      </c>
      <c r="F6222" t="s">
        <v>7663</v>
      </c>
      <c r="G6222">
        <v>49</v>
      </c>
      <c r="H6222" s="8">
        <v>1</v>
      </c>
      <c r="I6222" s="1"/>
    </row>
    <row r="6223" spans="1:9" x14ac:dyDescent="0.25">
      <c r="A6223" t="str">
        <f t="shared" si="97"/>
        <v>MEDICAR RIBEIRÃO PRETO - EF-00031339-CT - ELIANE CRISTINA APOLINARIO DA SILVA</v>
      </c>
      <c r="B6223" t="s">
        <v>7656</v>
      </c>
      <c r="C6223" t="s">
        <v>1926</v>
      </c>
      <c r="D6223" t="s">
        <v>19441</v>
      </c>
      <c r="E6223" t="s">
        <v>19442</v>
      </c>
      <c r="F6223" t="s">
        <v>7663</v>
      </c>
      <c r="G6223">
        <v>49</v>
      </c>
      <c r="H6223" s="8">
        <v>1</v>
      </c>
      <c r="I6223" s="1"/>
    </row>
    <row r="6224" spans="1:9" x14ac:dyDescent="0.25">
      <c r="A6224" t="str">
        <f t="shared" si="97"/>
        <v>MEDICAR RIBEIRÃO PRETO - EF-00031469-CT - ELNATA SILVA FELISBERTO</v>
      </c>
      <c r="B6224" t="s">
        <v>7656</v>
      </c>
      <c r="C6224" t="s">
        <v>1108</v>
      </c>
      <c r="D6224" t="s">
        <v>19443</v>
      </c>
      <c r="E6224" t="s">
        <v>19444</v>
      </c>
      <c r="F6224" t="s">
        <v>7663</v>
      </c>
      <c r="G6224">
        <v>49</v>
      </c>
      <c r="H6224" s="8">
        <v>1</v>
      </c>
      <c r="I6224" s="1"/>
    </row>
    <row r="6225" spans="1:9" x14ac:dyDescent="0.25">
      <c r="A6225" t="str">
        <f t="shared" si="97"/>
        <v>MEDICAR RIBEIRÃO PRETO - EF-00031616-CT - NAIARA APARECIDA SILVA</v>
      </c>
      <c r="B6225" t="s">
        <v>7656</v>
      </c>
      <c r="C6225" t="s">
        <v>2688</v>
      </c>
      <c r="D6225" t="s">
        <v>19447</v>
      </c>
      <c r="E6225" t="s">
        <v>19448</v>
      </c>
      <c r="F6225" t="s">
        <v>7663</v>
      </c>
      <c r="G6225">
        <v>49</v>
      </c>
      <c r="H6225" s="8">
        <v>1</v>
      </c>
      <c r="I6225" s="1"/>
    </row>
    <row r="6226" spans="1:9" x14ac:dyDescent="0.25">
      <c r="A6226" t="str">
        <f t="shared" si="97"/>
        <v>MEDICAR LITORAL LTDA - EF-00031753-CT - ANTONIO CARLOS CONDE</v>
      </c>
      <c r="B6226" t="s">
        <v>8385</v>
      </c>
      <c r="C6226" t="s">
        <v>390</v>
      </c>
      <c r="D6226" t="s">
        <v>19453</v>
      </c>
      <c r="E6226" t="s">
        <v>19454</v>
      </c>
      <c r="F6226" t="s">
        <v>7663</v>
      </c>
      <c r="G6226">
        <v>49</v>
      </c>
      <c r="H6226" s="8">
        <v>1</v>
      </c>
      <c r="I6226" s="1"/>
    </row>
    <row r="6227" spans="1:9" x14ac:dyDescent="0.25">
      <c r="A6227" t="str">
        <f t="shared" si="97"/>
        <v>MEDICAR RIBEIRÃO PRETO - EF-00031778-CT - ANDREIA CRISTINA VALEFUOGO RAFAEL</v>
      </c>
      <c r="B6227" t="s">
        <v>7656</v>
      </c>
      <c r="C6227" t="s">
        <v>391</v>
      </c>
      <c r="D6227" t="s">
        <v>19455</v>
      </c>
      <c r="E6227" t="s">
        <v>19456</v>
      </c>
      <c r="F6227" t="s">
        <v>7663</v>
      </c>
      <c r="G6227">
        <v>49</v>
      </c>
      <c r="H6227" s="8">
        <v>1</v>
      </c>
      <c r="I6227" s="1"/>
    </row>
    <row r="6228" spans="1:9" x14ac:dyDescent="0.25">
      <c r="A6228" t="str">
        <f t="shared" si="97"/>
        <v>MEDICAR RIBEIRÃO PRETO - EF-00031991-CT - ERCILIA CORREA FERRARI DE PAULA</v>
      </c>
      <c r="B6228" t="s">
        <v>7656</v>
      </c>
      <c r="C6228" t="s">
        <v>6465</v>
      </c>
      <c r="D6228" t="s">
        <v>19463</v>
      </c>
      <c r="E6228" t="s">
        <v>19464</v>
      </c>
      <c r="F6228" t="s">
        <v>7663</v>
      </c>
      <c r="G6228">
        <v>49</v>
      </c>
      <c r="H6228" s="8">
        <v>1</v>
      </c>
      <c r="I6228" s="1"/>
    </row>
    <row r="6229" spans="1:9" x14ac:dyDescent="0.25">
      <c r="A6229" t="str">
        <f t="shared" si="97"/>
        <v>MEDICAR RIBEIRÃO PRETO - EF-00032081-CT - PAULO SALUSTIANO PEREIRA GUEDES</v>
      </c>
      <c r="B6229" t="s">
        <v>7656</v>
      </c>
      <c r="C6229" t="s">
        <v>1525</v>
      </c>
      <c r="D6229" t="s">
        <v>19468</v>
      </c>
      <c r="E6229" t="s">
        <v>19469</v>
      </c>
      <c r="F6229" t="s">
        <v>7663</v>
      </c>
      <c r="G6229">
        <v>49</v>
      </c>
      <c r="H6229" s="8">
        <v>1</v>
      </c>
      <c r="I6229" s="1"/>
    </row>
    <row r="6230" spans="1:9" x14ac:dyDescent="0.25">
      <c r="A6230" t="str">
        <f t="shared" si="97"/>
        <v>MEDICAR RIBEIRÃO PRETO - EF-00032221-CT - JESSICA CAROLINI SILVA OLIVEIRA</v>
      </c>
      <c r="B6230" t="s">
        <v>7656</v>
      </c>
      <c r="C6230" t="s">
        <v>6467</v>
      </c>
      <c r="D6230" t="s">
        <v>19474</v>
      </c>
      <c r="E6230" t="s">
        <v>19475</v>
      </c>
      <c r="F6230" t="s">
        <v>7663</v>
      </c>
      <c r="G6230">
        <v>49</v>
      </c>
      <c r="H6230" s="8">
        <v>1</v>
      </c>
      <c r="I6230" s="1"/>
    </row>
    <row r="6231" spans="1:9" x14ac:dyDescent="0.25">
      <c r="A6231" t="str">
        <f t="shared" si="97"/>
        <v>MEDICAR RIBEIRÃO PRETO - EF-00032513-CT - GERALDO FERREIRA GRAIA</v>
      </c>
      <c r="B6231" t="s">
        <v>7656</v>
      </c>
      <c r="C6231" t="s">
        <v>3345</v>
      </c>
      <c r="D6231" t="s">
        <v>19487</v>
      </c>
      <c r="E6231" t="s">
        <v>19488</v>
      </c>
      <c r="F6231" t="s">
        <v>7663</v>
      </c>
      <c r="G6231">
        <v>49</v>
      </c>
      <c r="H6231" s="8">
        <v>1</v>
      </c>
      <c r="I6231" s="1"/>
    </row>
    <row r="6232" spans="1:9" x14ac:dyDescent="0.25">
      <c r="A6232" t="str">
        <f t="shared" si="97"/>
        <v>MEDICAR RIBEIRÃO PRETO - EF-00032593-CT - RAFAELA ALEXANDRE FREITAS PIAMONTE</v>
      </c>
      <c r="B6232" t="s">
        <v>7656</v>
      </c>
      <c r="C6232" t="s">
        <v>1936</v>
      </c>
      <c r="D6232" t="s">
        <v>19489</v>
      </c>
      <c r="E6232" t="s">
        <v>19490</v>
      </c>
      <c r="F6232" t="s">
        <v>7663</v>
      </c>
      <c r="G6232">
        <v>49</v>
      </c>
      <c r="H6232" s="8">
        <v>1</v>
      </c>
      <c r="I6232" s="1"/>
    </row>
    <row r="6233" spans="1:9" x14ac:dyDescent="0.25">
      <c r="A6233" t="str">
        <f t="shared" si="97"/>
        <v>MEDICAR RIBEIRÃO PRETO - EF-00032660-CT - MICAELA ROBERTA AZARIAS PIRES</v>
      </c>
      <c r="B6233" t="s">
        <v>7656</v>
      </c>
      <c r="C6233" t="s">
        <v>1608</v>
      </c>
      <c r="D6233" t="s">
        <v>19493</v>
      </c>
      <c r="E6233" t="s">
        <v>19494</v>
      </c>
      <c r="F6233" t="s">
        <v>7663</v>
      </c>
      <c r="G6233">
        <v>49</v>
      </c>
      <c r="H6233" s="8">
        <v>1</v>
      </c>
      <c r="I6233" s="1"/>
    </row>
    <row r="6234" spans="1:9" x14ac:dyDescent="0.25">
      <c r="A6234" t="str">
        <f t="shared" si="97"/>
        <v>MEDICAR RIBEIRÃO PRETO - EF-00038467-CT - SUELI APARECIDA SARAIVA TOSTES</v>
      </c>
      <c r="B6234" t="s">
        <v>7656</v>
      </c>
      <c r="C6234" t="s">
        <v>1616</v>
      </c>
      <c r="D6234" t="s">
        <v>19522</v>
      </c>
      <c r="E6234" t="s">
        <v>19523</v>
      </c>
      <c r="F6234" t="s">
        <v>7663</v>
      </c>
      <c r="G6234">
        <v>49</v>
      </c>
      <c r="H6234" s="8">
        <v>1</v>
      </c>
      <c r="I6234" s="1"/>
    </row>
    <row r="6235" spans="1:9" x14ac:dyDescent="0.25">
      <c r="A6235" t="str">
        <f t="shared" si="97"/>
        <v>MEDICAR RIBEIRÃO PRETO - EF-00038474-CT - PAULO CESAR JUNQUEIRA FARINHA</v>
      </c>
      <c r="B6235" t="s">
        <v>7656</v>
      </c>
      <c r="C6235" t="s">
        <v>31347</v>
      </c>
      <c r="D6235" t="s">
        <v>40922</v>
      </c>
      <c r="E6235" t="s">
        <v>31348</v>
      </c>
      <c r="F6235" t="s">
        <v>7663</v>
      </c>
      <c r="G6235">
        <v>49</v>
      </c>
      <c r="H6235" s="8">
        <v>1</v>
      </c>
      <c r="I6235" s="1"/>
    </row>
    <row r="6236" spans="1:9" x14ac:dyDescent="0.25">
      <c r="A6236" t="str">
        <f t="shared" si="97"/>
        <v>MEDICAR RIBEIRÃO PRETO - EF-00038492-CT - PAULO CESAR FALEIROS SILVA</v>
      </c>
      <c r="B6236" t="s">
        <v>7656</v>
      </c>
      <c r="C6236" t="s">
        <v>3273</v>
      </c>
      <c r="D6236" t="s">
        <v>19530</v>
      </c>
      <c r="E6236" t="s">
        <v>19531</v>
      </c>
      <c r="F6236" t="s">
        <v>7663</v>
      </c>
      <c r="G6236">
        <v>49</v>
      </c>
      <c r="H6236" s="8">
        <v>1</v>
      </c>
      <c r="I6236" s="1"/>
    </row>
    <row r="6237" spans="1:9" x14ac:dyDescent="0.25">
      <c r="A6237" t="str">
        <f t="shared" si="97"/>
        <v>MEDICAR RIBEIRÃO PRETO - EF-00038614-CT - MAURA LOPES DA SILVA DO CARMO</v>
      </c>
      <c r="B6237" t="s">
        <v>7656</v>
      </c>
      <c r="C6237" t="s">
        <v>1940</v>
      </c>
      <c r="D6237" t="s">
        <v>19544</v>
      </c>
      <c r="E6237" t="s">
        <v>19545</v>
      </c>
      <c r="F6237" t="s">
        <v>7663</v>
      </c>
      <c r="G6237">
        <v>49</v>
      </c>
      <c r="H6237" s="8">
        <v>1</v>
      </c>
      <c r="I6237" s="1"/>
    </row>
    <row r="6238" spans="1:9" x14ac:dyDescent="0.25">
      <c r="A6238" t="str">
        <f t="shared" si="97"/>
        <v>MEDICAR RIBEIRÃO PRETO - EF-00038698-CT - LYGIA SANTOS VIEIRA</v>
      </c>
      <c r="B6238" t="s">
        <v>7656</v>
      </c>
      <c r="C6238" t="s">
        <v>1123</v>
      </c>
      <c r="D6238" t="s">
        <v>19548</v>
      </c>
      <c r="E6238" t="s">
        <v>19549</v>
      </c>
      <c r="F6238" t="s">
        <v>7663</v>
      </c>
      <c r="G6238">
        <v>49</v>
      </c>
      <c r="H6238" s="8">
        <v>1</v>
      </c>
      <c r="I6238" s="1"/>
    </row>
    <row r="6239" spans="1:9" x14ac:dyDescent="0.25">
      <c r="A6239" t="str">
        <f t="shared" si="97"/>
        <v>MEDICAR RIBEIRÃO PRETO - EF-00038727-CT - MARIA DO CEU DA SILVA</v>
      </c>
      <c r="B6239" t="s">
        <v>7656</v>
      </c>
      <c r="C6239" t="s">
        <v>6483</v>
      </c>
      <c r="D6239" t="s">
        <v>19552</v>
      </c>
      <c r="E6239" t="s">
        <v>19553</v>
      </c>
      <c r="F6239" t="s">
        <v>7663</v>
      </c>
      <c r="G6239">
        <v>49</v>
      </c>
      <c r="H6239" s="8">
        <v>1</v>
      </c>
      <c r="I6239" s="1"/>
    </row>
    <row r="6240" spans="1:9" x14ac:dyDescent="0.25">
      <c r="A6240" t="str">
        <f t="shared" si="97"/>
        <v>MEDICAR RIBEIRÃO PRETO - EF-00038847-CT - FABIANA LIMA DOS SANTOS</v>
      </c>
      <c r="B6240" t="s">
        <v>7656</v>
      </c>
      <c r="C6240" t="s">
        <v>6649</v>
      </c>
      <c r="D6240" t="s">
        <v>19559</v>
      </c>
      <c r="E6240" t="s">
        <v>19560</v>
      </c>
      <c r="F6240" t="s">
        <v>7663</v>
      </c>
      <c r="G6240">
        <v>49</v>
      </c>
      <c r="H6240" s="8">
        <v>1</v>
      </c>
      <c r="I6240" s="1"/>
    </row>
    <row r="6241" spans="1:9" x14ac:dyDescent="0.25">
      <c r="A6241" t="str">
        <f t="shared" si="97"/>
        <v>MEDICAR RIBEIRÃO PRETO - EF-00038879-CT - ZILDO LEITE DA SILVA</v>
      </c>
      <c r="B6241" t="s">
        <v>7656</v>
      </c>
      <c r="C6241" t="s">
        <v>3275</v>
      </c>
      <c r="D6241" t="s">
        <v>19568</v>
      </c>
      <c r="E6241" t="s">
        <v>19569</v>
      </c>
      <c r="F6241" t="s">
        <v>7663</v>
      </c>
      <c r="G6241">
        <v>49</v>
      </c>
      <c r="H6241" s="8">
        <v>1</v>
      </c>
      <c r="I6241" s="1"/>
    </row>
    <row r="6242" spans="1:9" x14ac:dyDescent="0.25">
      <c r="A6242" t="str">
        <f t="shared" si="97"/>
        <v>MEDICAR RIBEIRÃO PRETO - EF-00039076-CT - JOSE DOS ANJOS NETO</v>
      </c>
      <c r="B6242" t="s">
        <v>7656</v>
      </c>
      <c r="C6242" t="s">
        <v>1623</v>
      </c>
      <c r="D6242" t="s">
        <v>19583</v>
      </c>
      <c r="E6242" t="s">
        <v>19584</v>
      </c>
      <c r="F6242" t="s">
        <v>7663</v>
      </c>
      <c r="G6242">
        <v>49</v>
      </c>
      <c r="H6242" s="8">
        <v>1</v>
      </c>
      <c r="I6242" s="1"/>
    </row>
    <row r="6243" spans="1:9" x14ac:dyDescent="0.25">
      <c r="A6243" t="str">
        <f t="shared" si="97"/>
        <v>MEDICAR RIBEIRÃO PRETO - EF-00039086-CT - DAIANE GRACIELI DA SILVA</v>
      </c>
      <c r="B6243" t="s">
        <v>7656</v>
      </c>
      <c r="C6243" t="s">
        <v>1194</v>
      </c>
      <c r="D6243" t="s">
        <v>19587</v>
      </c>
      <c r="E6243" t="s">
        <v>19588</v>
      </c>
      <c r="F6243" t="s">
        <v>7663</v>
      </c>
      <c r="G6243">
        <v>49</v>
      </c>
      <c r="H6243" s="8">
        <v>1</v>
      </c>
      <c r="I6243" s="1"/>
    </row>
    <row r="6244" spans="1:9" x14ac:dyDescent="0.25">
      <c r="A6244" t="str">
        <f t="shared" si="97"/>
        <v>MEDICAR RIBEIRÃO PRETO - EF-00039171-CT - ELISANGELA DOS SANTOS PAGLIARO PRATA</v>
      </c>
      <c r="B6244" t="s">
        <v>7656</v>
      </c>
      <c r="C6244" t="s">
        <v>411</v>
      </c>
      <c r="D6244" t="s">
        <v>19595</v>
      </c>
      <c r="E6244" t="s">
        <v>19596</v>
      </c>
      <c r="F6244" t="s">
        <v>7663</v>
      </c>
      <c r="G6244">
        <v>49</v>
      </c>
      <c r="H6244" s="8">
        <v>1</v>
      </c>
      <c r="I6244" s="1"/>
    </row>
    <row r="6245" spans="1:9" x14ac:dyDescent="0.25">
      <c r="A6245" t="str">
        <f t="shared" si="97"/>
        <v>MEDICAR RIBEIRÃO PRETO - EF-00039380-CT - SUELY ALVES DE OLIVEIRA</v>
      </c>
      <c r="B6245" t="s">
        <v>7656</v>
      </c>
      <c r="C6245" t="s">
        <v>1704</v>
      </c>
      <c r="D6245" t="s">
        <v>19607</v>
      </c>
      <c r="E6245" t="s">
        <v>19608</v>
      </c>
      <c r="F6245" t="s">
        <v>7663</v>
      </c>
      <c r="G6245">
        <v>49</v>
      </c>
      <c r="H6245" s="8">
        <v>1</v>
      </c>
      <c r="I6245" s="1"/>
    </row>
    <row r="6246" spans="1:9" x14ac:dyDescent="0.25">
      <c r="A6246" t="str">
        <f t="shared" si="97"/>
        <v>MEDICAR RIBEIRÃO PRETO - EF-00039456-CT - WILSON LUIZ DOS SANTOS JUNIOR</v>
      </c>
      <c r="B6246" t="s">
        <v>7656</v>
      </c>
      <c r="C6246" t="s">
        <v>6493</v>
      </c>
      <c r="D6246" t="s">
        <v>19616</v>
      </c>
      <c r="E6246" t="s">
        <v>19617</v>
      </c>
      <c r="F6246" t="s">
        <v>7663</v>
      </c>
      <c r="G6246">
        <v>49</v>
      </c>
      <c r="H6246" s="8">
        <v>1</v>
      </c>
      <c r="I6246" s="1"/>
    </row>
    <row r="6247" spans="1:9" x14ac:dyDescent="0.25">
      <c r="A6247" t="str">
        <f t="shared" si="97"/>
        <v>MEDICAR RIBEIRÃO PRETO - EF-00039490-CT - FRANCISCA DE AGUIAR DAMASCENA</v>
      </c>
      <c r="B6247" t="s">
        <v>7656</v>
      </c>
      <c r="C6247" t="s">
        <v>414</v>
      </c>
      <c r="D6247" t="s">
        <v>19623</v>
      </c>
      <c r="E6247" t="s">
        <v>19624</v>
      </c>
      <c r="F6247" t="s">
        <v>7663</v>
      </c>
      <c r="G6247">
        <v>49</v>
      </c>
      <c r="H6247" s="8">
        <v>1</v>
      </c>
      <c r="I6247" s="1"/>
    </row>
    <row r="6248" spans="1:9" x14ac:dyDescent="0.25">
      <c r="A6248" t="str">
        <f t="shared" si="97"/>
        <v>MEDICAR RIBEIRÃO PRETO - EF-00039564-CT - MOACIR DE LIMA CORDEIRO</v>
      </c>
      <c r="B6248" t="s">
        <v>7656</v>
      </c>
      <c r="C6248" t="s">
        <v>1132</v>
      </c>
      <c r="D6248" t="s">
        <v>19633</v>
      </c>
      <c r="E6248" t="s">
        <v>19634</v>
      </c>
      <c r="F6248" t="s">
        <v>7663</v>
      </c>
      <c r="G6248">
        <v>49</v>
      </c>
      <c r="H6248" s="8">
        <v>1</v>
      </c>
      <c r="I6248" s="1"/>
    </row>
    <row r="6249" spans="1:9" x14ac:dyDescent="0.25">
      <c r="A6249" t="str">
        <f t="shared" si="97"/>
        <v>MEDICAR RIBEIRÃO PRETO - EF-00039571-CT - JOVAINA ALVES LEMES CAPPIA</v>
      </c>
      <c r="B6249" t="s">
        <v>7656</v>
      </c>
      <c r="C6249" t="s">
        <v>3278</v>
      </c>
      <c r="D6249" t="s">
        <v>19635</v>
      </c>
      <c r="E6249" t="s">
        <v>19636</v>
      </c>
      <c r="F6249" t="s">
        <v>7663</v>
      </c>
      <c r="G6249">
        <v>49</v>
      </c>
      <c r="H6249" s="8">
        <v>1</v>
      </c>
      <c r="I6249" s="1"/>
    </row>
    <row r="6250" spans="1:9" x14ac:dyDescent="0.25">
      <c r="A6250" t="str">
        <f t="shared" si="97"/>
        <v>MEDICAR RIBEIRÃO PRETO - EF-00039618-CT - RUTIANE DOS SANTOS SOARES</v>
      </c>
      <c r="B6250" t="s">
        <v>7656</v>
      </c>
      <c r="C6250" t="s">
        <v>1451</v>
      </c>
      <c r="D6250" t="s">
        <v>19640</v>
      </c>
      <c r="E6250" t="s">
        <v>19641</v>
      </c>
      <c r="F6250" t="s">
        <v>7663</v>
      </c>
      <c r="G6250">
        <v>49</v>
      </c>
      <c r="H6250" s="8">
        <v>1</v>
      </c>
      <c r="I6250" s="1"/>
    </row>
    <row r="6251" spans="1:9" x14ac:dyDescent="0.25">
      <c r="A6251" t="str">
        <f t="shared" si="97"/>
        <v>MEDICAR RIBEIRÃO PRETO - EF-00039623-CT - LUIS FREITAS DE JESUS</v>
      </c>
      <c r="B6251" t="s">
        <v>7656</v>
      </c>
      <c r="C6251" t="s">
        <v>1196</v>
      </c>
      <c r="D6251" t="s">
        <v>19644</v>
      </c>
      <c r="E6251" t="s">
        <v>19645</v>
      </c>
      <c r="F6251" t="s">
        <v>7663</v>
      </c>
      <c r="G6251">
        <v>49</v>
      </c>
      <c r="H6251" s="8">
        <v>1</v>
      </c>
      <c r="I6251" s="1"/>
    </row>
    <row r="6252" spans="1:9" x14ac:dyDescent="0.25">
      <c r="A6252" t="str">
        <f t="shared" si="97"/>
        <v>MEDICAR RIBEIRÃO PRETO - EF-00039706-CT - ANA CLAUDIA MOISES SIQUEIRA</v>
      </c>
      <c r="B6252" t="s">
        <v>7656</v>
      </c>
      <c r="C6252" t="s">
        <v>1197</v>
      </c>
      <c r="D6252" t="s">
        <v>19659</v>
      </c>
      <c r="E6252" t="s">
        <v>19660</v>
      </c>
      <c r="F6252" t="s">
        <v>7663</v>
      </c>
      <c r="G6252">
        <v>49</v>
      </c>
      <c r="H6252" s="8">
        <v>1</v>
      </c>
      <c r="I6252" s="1"/>
    </row>
    <row r="6253" spans="1:9" x14ac:dyDescent="0.25">
      <c r="A6253" t="str">
        <f t="shared" si="97"/>
        <v>MEDICAR RIBEIRÃO PRETO - EF-00039741-CT - LUIS CARLOS DA SILVA</v>
      </c>
      <c r="B6253" t="s">
        <v>7656</v>
      </c>
      <c r="C6253" t="s">
        <v>1134</v>
      </c>
      <c r="D6253" t="s">
        <v>19662</v>
      </c>
      <c r="E6253" t="s">
        <v>19663</v>
      </c>
      <c r="F6253" t="s">
        <v>7663</v>
      </c>
      <c r="G6253">
        <v>49</v>
      </c>
      <c r="H6253" s="8">
        <v>1</v>
      </c>
      <c r="I6253" s="1"/>
    </row>
    <row r="6254" spans="1:9" x14ac:dyDescent="0.25">
      <c r="A6254" t="str">
        <f t="shared" si="97"/>
        <v>MEDICAR RIBEIRÃO PRETO - EF-00039793-CT - JOSE HENRIQUE GOMES DA SILVA</v>
      </c>
      <c r="B6254" t="s">
        <v>7656</v>
      </c>
      <c r="C6254" t="s">
        <v>1776</v>
      </c>
      <c r="D6254" t="s">
        <v>19670</v>
      </c>
      <c r="E6254" t="s">
        <v>19671</v>
      </c>
      <c r="F6254" t="s">
        <v>7663</v>
      </c>
      <c r="G6254">
        <v>49</v>
      </c>
      <c r="H6254" s="8">
        <v>1</v>
      </c>
      <c r="I6254" s="1"/>
    </row>
    <row r="6255" spans="1:9" x14ac:dyDescent="0.25">
      <c r="A6255" t="str">
        <f t="shared" si="97"/>
        <v>MEDICAR RIBEIRÃO PRETO - EF-00039820-CT - TATIANA PEDROSO CESARIO ALEXANDRE</v>
      </c>
      <c r="B6255" t="s">
        <v>7656</v>
      </c>
      <c r="C6255" t="s">
        <v>3359</v>
      </c>
      <c r="D6255" t="s">
        <v>19674</v>
      </c>
      <c r="E6255" t="s">
        <v>19675</v>
      </c>
      <c r="F6255" t="s">
        <v>7663</v>
      </c>
      <c r="G6255">
        <v>49</v>
      </c>
      <c r="H6255" s="8">
        <v>1</v>
      </c>
      <c r="I6255" s="1"/>
    </row>
    <row r="6256" spans="1:9" x14ac:dyDescent="0.25">
      <c r="A6256" t="str">
        <f t="shared" si="97"/>
        <v>MEDICAR RIBEIRÃO PRETO - EF-00039915-CT - LUZIA LOPO XAVIER</v>
      </c>
      <c r="B6256" t="s">
        <v>7656</v>
      </c>
      <c r="C6256" t="s">
        <v>6501</v>
      </c>
      <c r="D6256" t="s">
        <v>19690</v>
      </c>
      <c r="E6256" t="s">
        <v>19691</v>
      </c>
      <c r="F6256" t="s">
        <v>7663</v>
      </c>
      <c r="G6256">
        <v>49</v>
      </c>
      <c r="H6256" s="8">
        <v>1</v>
      </c>
      <c r="I6256" s="1"/>
    </row>
    <row r="6257" spans="1:9" x14ac:dyDescent="0.25">
      <c r="A6257" t="str">
        <f t="shared" si="97"/>
        <v>MEDICAR CAMPINAS - TC-00039651-CT - IASMIN GOMES AMORIM E AMORIM</v>
      </c>
      <c r="B6257" t="s">
        <v>7660</v>
      </c>
      <c r="C6257" t="s">
        <v>4697</v>
      </c>
      <c r="D6257" t="s">
        <v>20663</v>
      </c>
      <c r="E6257" t="s">
        <v>20664</v>
      </c>
      <c r="F6257" t="s">
        <v>7663</v>
      </c>
      <c r="G6257">
        <v>49</v>
      </c>
      <c r="H6257" s="8">
        <v>1</v>
      </c>
      <c r="I6257" s="1"/>
    </row>
    <row r="6258" spans="1:9" x14ac:dyDescent="0.25">
      <c r="A6258" t="str">
        <f t="shared" si="97"/>
        <v>MEDICAR RIBEIRÃO PRETO - TF-00020885-CT - DARLENE LIMA PEREIRA</v>
      </c>
      <c r="B6258" t="s">
        <v>7656</v>
      </c>
      <c r="C6258" t="s">
        <v>4723</v>
      </c>
      <c r="D6258" t="s">
        <v>20765</v>
      </c>
      <c r="E6258" t="s">
        <v>20766</v>
      </c>
      <c r="F6258" t="s">
        <v>7663</v>
      </c>
      <c r="G6258">
        <v>49</v>
      </c>
      <c r="H6258" s="8">
        <v>1</v>
      </c>
      <c r="I6258" s="1"/>
    </row>
    <row r="6259" spans="1:9" x14ac:dyDescent="0.25">
      <c r="A6259" t="str">
        <f t="shared" si="97"/>
        <v>MEDICAR RIBEIRÃO PRETO - TF-00030597-CT - HAYSLANNE FLORENTINA GUIMARAES PEREIRA</v>
      </c>
      <c r="B6259" t="s">
        <v>7656</v>
      </c>
      <c r="C6259" t="s">
        <v>5641</v>
      </c>
      <c r="D6259" t="s">
        <v>20900</v>
      </c>
      <c r="E6259" t="s">
        <v>20901</v>
      </c>
      <c r="F6259" t="s">
        <v>7663</v>
      </c>
      <c r="G6259">
        <v>49</v>
      </c>
      <c r="H6259" s="8">
        <v>1</v>
      </c>
      <c r="I6259" s="1"/>
    </row>
    <row r="6260" spans="1:9" x14ac:dyDescent="0.25">
      <c r="A6260" t="str">
        <f t="shared" si="97"/>
        <v>MEDICAR RIBEIRÃO PRETO - TF-00031999-CT - AMANDA DA FONSECA SOARES</v>
      </c>
      <c r="B6260" t="s">
        <v>7656</v>
      </c>
      <c r="C6260" t="s">
        <v>5590</v>
      </c>
      <c r="D6260" t="s">
        <v>20960</v>
      </c>
      <c r="E6260" t="s">
        <v>20961</v>
      </c>
      <c r="F6260" t="s">
        <v>7663</v>
      </c>
      <c r="G6260">
        <v>49</v>
      </c>
      <c r="H6260" s="8">
        <v>1</v>
      </c>
      <c r="I6260" s="1"/>
    </row>
    <row r="6261" spans="1:9" x14ac:dyDescent="0.25">
      <c r="A6261" t="str">
        <f t="shared" si="97"/>
        <v>MEDICAR CAMPINAS - TF-00039709-CT - IASMIN GOMES AMORIM E AMORIM</v>
      </c>
      <c r="B6261" t="s">
        <v>7660</v>
      </c>
      <c r="C6261" t="s">
        <v>5430</v>
      </c>
      <c r="D6261" t="s">
        <v>20663</v>
      </c>
      <c r="E6261" t="s">
        <v>20664</v>
      </c>
      <c r="F6261" t="s">
        <v>7663</v>
      </c>
      <c r="G6261">
        <v>49</v>
      </c>
      <c r="H6261" s="8">
        <v>1</v>
      </c>
      <c r="I6261" s="1"/>
    </row>
    <row r="6262" spans="1:9" x14ac:dyDescent="0.25">
      <c r="A6262" t="str">
        <f t="shared" si="97"/>
        <v>MEDICAR RIBEIRÃO PRETO - EF-00017665-CT - THIAGO ALEXANDRE SOUZA</v>
      </c>
      <c r="B6262" t="s">
        <v>7656</v>
      </c>
      <c r="C6262" t="s">
        <v>2549</v>
      </c>
      <c r="D6262" t="s">
        <v>17733</v>
      </c>
      <c r="E6262" t="s">
        <v>17734</v>
      </c>
      <c r="F6262" t="s">
        <v>7663</v>
      </c>
      <c r="G6262">
        <v>48.209999999999994</v>
      </c>
      <c r="H6262" s="8">
        <v>2</v>
      </c>
      <c r="I6262" s="1"/>
    </row>
    <row r="6263" spans="1:9" x14ac:dyDescent="0.25">
      <c r="A6263" t="str">
        <f t="shared" si="97"/>
        <v>MEDICAR RIBEIRÃO PRETO - EF-00017356-CT - BRENO SILVA DE OLIVEIRA</v>
      </c>
      <c r="B6263" t="s">
        <v>7656</v>
      </c>
      <c r="C6263" t="s">
        <v>338</v>
      </c>
      <c r="D6263" t="s">
        <v>12062</v>
      </c>
      <c r="E6263" t="s">
        <v>12063</v>
      </c>
      <c r="F6263" t="s">
        <v>7663</v>
      </c>
      <c r="G6263">
        <v>47.7</v>
      </c>
      <c r="H6263" s="8">
        <v>3</v>
      </c>
      <c r="I6263" s="1"/>
    </row>
    <row r="6264" spans="1:9" x14ac:dyDescent="0.25">
      <c r="A6264" t="str">
        <f t="shared" si="97"/>
        <v>MEDICAR RIBEIRÃO PRETO - EF-00017374-CT - MATHEUS ALVES SANTOS</v>
      </c>
      <c r="B6264" t="s">
        <v>7656</v>
      </c>
      <c r="C6264" t="s">
        <v>530</v>
      </c>
      <c r="D6264" t="s">
        <v>10309</v>
      </c>
      <c r="E6264" t="s">
        <v>10310</v>
      </c>
      <c r="F6264" t="s">
        <v>7663</v>
      </c>
      <c r="G6264">
        <v>47.7</v>
      </c>
      <c r="H6264" s="8">
        <v>3</v>
      </c>
      <c r="I6264" s="1"/>
    </row>
    <row r="6265" spans="1:9" x14ac:dyDescent="0.25">
      <c r="A6265" t="str">
        <f t="shared" si="97"/>
        <v>MEDICAR RIBEIRÃO PRETO - EF-00017377-CT - GABRIELLY CRISTINI SILVA DE OLIVEIRA</v>
      </c>
      <c r="B6265" t="s">
        <v>7656</v>
      </c>
      <c r="C6265" t="s">
        <v>931</v>
      </c>
      <c r="D6265" t="s">
        <v>12066</v>
      </c>
      <c r="E6265" t="s">
        <v>12067</v>
      </c>
      <c r="F6265" t="s">
        <v>7663</v>
      </c>
      <c r="G6265">
        <v>47.7</v>
      </c>
      <c r="H6265" s="8">
        <v>3</v>
      </c>
      <c r="I6265" s="1"/>
    </row>
    <row r="6266" spans="1:9" x14ac:dyDescent="0.25">
      <c r="A6266" t="str">
        <f t="shared" si="97"/>
        <v>MEDICAR RIBEIRÃO PRETO - EF-00017852-CT - TAUANA DOS SANTOS BELOTTI</v>
      </c>
      <c r="B6266" t="s">
        <v>7656</v>
      </c>
      <c r="C6266" t="s">
        <v>538</v>
      </c>
      <c r="D6266" t="s">
        <v>14078</v>
      </c>
      <c r="E6266" t="s">
        <v>14079</v>
      </c>
      <c r="F6266" t="s">
        <v>7663</v>
      </c>
      <c r="G6266">
        <v>47.7</v>
      </c>
      <c r="H6266" s="8">
        <v>3</v>
      </c>
      <c r="I6266" s="1"/>
    </row>
    <row r="6267" spans="1:9" x14ac:dyDescent="0.25">
      <c r="A6267" t="str">
        <f t="shared" si="97"/>
        <v>N1 CARD - FA-00008165-CT - CLAYTON JOSE ROTTA</v>
      </c>
      <c r="B6267" t="s">
        <v>8429</v>
      </c>
      <c r="C6267" t="s">
        <v>5503</v>
      </c>
      <c r="D6267" t="s">
        <v>15620</v>
      </c>
      <c r="E6267" t="s">
        <v>15621</v>
      </c>
      <c r="F6267" t="s">
        <v>7663</v>
      </c>
      <c r="G6267">
        <v>47.7</v>
      </c>
      <c r="H6267" s="8">
        <v>3</v>
      </c>
      <c r="I6267" s="1"/>
    </row>
    <row r="6268" spans="1:9" x14ac:dyDescent="0.25">
      <c r="A6268" t="str">
        <f t="shared" si="97"/>
        <v>N1 CARD - FA-00008747-CT - LUANA CORTEZ</v>
      </c>
      <c r="B6268" t="s">
        <v>8429</v>
      </c>
      <c r="C6268" t="s">
        <v>2364</v>
      </c>
      <c r="D6268" t="s">
        <v>18249</v>
      </c>
      <c r="E6268" t="s">
        <v>18250</v>
      </c>
      <c r="F6268" t="s">
        <v>7663</v>
      </c>
      <c r="G6268">
        <v>47.699999999999996</v>
      </c>
      <c r="H6268" s="8">
        <v>2</v>
      </c>
      <c r="I6268" s="1"/>
    </row>
    <row r="6269" spans="1:9" x14ac:dyDescent="0.25">
      <c r="A6269" t="str">
        <f t="shared" si="97"/>
        <v>MEDICAR RIBEIRÃO PRETO - TF-00038781-CT - ANA MARIA ALVES PEREIRA DE OLIVEIRA E SILVA</v>
      </c>
      <c r="B6269" t="s">
        <v>7656</v>
      </c>
      <c r="C6269" t="s">
        <v>3827</v>
      </c>
      <c r="D6269" t="s">
        <v>21105</v>
      </c>
      <c r="E6269" t="s">
        <v>21106</v>
      </c>
      <c r="F6269" t="s">
        <v>7663</v>
      </c>
      <c r="G6269">
        <v>47</v>
      </c>
      <c r="H6269" s="8">
        <v>1</v>
      </c>
      <c r="I6269" s="1"/>
    </row>
    <row r="6270" spans="1:9" x14ac:dyDescent="0.25">
      <c r="A6270" t="str">
        <f t="shared" si="97"/>
        <v>MEDICAR CAMPINAS - FA-00005673-CT - FERNANDA MARTINS LUIZ BIANCHI</v>
      </c>
      <c r="B6270" t="s">
        <v>7660</v>
      </c>
      <c r="C6270" t="s">
        <v>3384</v>
      </c>
      <c r="D6270" t="s">
        <v>19825</v>
      </c>
      <c r="E6270" t="s">
        <v>19826</v>
      </c>
      <c r="F6270" t="s">
        <v>7663</v>
      </c>
      <c r="G6270">
        <v>46.44</v>
      </c>
      <c r="H6270" s="8">
        <v>1</v>
      </c>
      <c r="I6270" s="1"/>
    </row>
    <row r="6271" spans="1:9" x14ac:dyDescent="0.25">
      <c r="A6271" t="str">
        <f t="shared" si="97"/>
        <v>MEDICAR RIBEIRÃO PRETO - EF-00009740-CT - KEITY ALENCAR</v>
      </c>
      <c r="B6271" t="s">
        <v>7656</v>
      </c>
      <c r="C6271" t="s">
        <v>231</v>
      </c>
      <c r="D6271" t="s">
        <v>17690</v>
      </c>
      <c r="E6271" t="s">
        <v>17691</v>
      </c>
      <c r="F6271" t="s">
        <v>7663</v>
      </c>
      <c r="G6271">
        <v>45.8</v>
      </c>
      <c r="H6271" s="8">
        <v>2</v>
      </c>
      <c r="I6271" s="1"/>
    </row>
    <row r="6272" spans="1:9" x14ac:dyDescent="0.25">
      <c r="A6272" t="str">
        <f t="shared" si="97"/>
        <v>MEDICAR RIBEIRÃO PRETO - EF-00017699-CT - DANIEL MARCELO DE BARROS VASCONCELLOS</v>
      </c>
      <c r="B6272" t="s">
        <v>7656</v>
      </c>
      <c r="C6272" t="s">
        <v>833</v>
      </c>
      <c r="D6272" t="s">
        <v>9650</v>
      </c>
      <c r="E6272" t="s">
        <v>9651</v>
      </c>
      <c r="F6272" t="s">
        <v>7663</v>
      </c>
      <c r="G6272">
        <v>45.8</v>
      </c>
      <c r="H6272" s="8">
        <v>2</v>
      </c>
      <c r="I6272" s="1"/>
    </row>
    <row r="6273" spans="1:9" x14ac:dyDescent="0.25">
      <c r="A6273" t="str">
        <f t="shared" si="97"/>
        <v>MEDICAR LITORAL LTDA - EF-00018001-CT - ELIANE DE PAULO MARQUES</v>
      </c>
      <c r="B6273" t="s">
        <v>8385</v>
      </c>
      <c r="C6273" t="s">
        <v>935</v>
      </c>
      <c r="D6273" t="s">
        <v>17752</v>
      </c>
      <c r="E6273" t="s">
        <v>17753</v>
      </c>
      <c r="F6273" t="s">
        <v>7663</v>
      </c>
      <c r="G6273">
        <v>45.8</v>
      </c>
      <c r="H6273" s="8">
        <v>2</v>
      </c>
      <c r="I6273" s="1"/>
    </row>
    <row r="6274" spans="1:9" x14ac:dyDescent="0.25">
      <c r="A6274" t="str">
        <f t="shared" si="97"/>
        <v>MEDICAR LITORAL LTDA - EF-00018016-CT - DUCELI APARECIDA LOURENÇO DA SILVA</v>
      </c>
      <c r="B6274" t="s">
        <v>8385</v>
      </c>
      <c r="C6274" t="s">
        <v>2642</v>
      </c>
      <c r="D6274" t="s">
        <v>17754</v>
      </c>
      <c r="E6274" t="s">
        <v>17755</v>
      </c>
      <c r="F6274" t="s">
        <v>7663</v>
      </c>
      <c r="G6274">
        <v>45.8</v>
      </c>
      <c r="H6274" s="8">
        <v>2</v>
      </c>
      <c r="I6274" s="1"/>
    </row>
    <row r="6275" spans="1:9" x14ac:dyDescent="0.25">
      <c r="A6275" t="str">
        <f t="shared" si="97"/>
        <v>MEDICAR LITORAL LTDA - EF-00018526-CT - LUCIANO CESAR BATISTA</v>
      </c>
      <c r="B6275" t="s">
        <v>8385</v>
      </c>
      <c r="C6275" t="s">
        <v>648</v>
      </c>
      <c r="D6275" t="s">
        <v>17776</v>
      </c>
      <c r="E6275" t="s">
        <v>17777</v>
      </c>
      <c r="F6275" t="s">
        <v>7663</v>
      </c>
      <c r="G6275">
        <v>45.8</v>
      </c>
      <c r="H6275" s="8">
        <v>2</v>
      </c>
      <c r="I6275" s="1"/>
    </row>
    <row r="6276" spans="1:9" x14ac:dyDescent="0.25">
      <c r="A6276" t="str">
        <f t="shared" ref="A6276:A6339" si="98">_xlfn.CONCAT(B6276," - ",C6276," - ",E6276)</f>
        <v>MEDICAR LITORAL LTDA - EF-00019962-CT - ANTONIO GREGORIO RIBEIRO</v>
      </c>
      <c r="B6276" t="s">
        <v>8385</v>
      </c>
      <c r="C6276" t="s">
        <v>2465</v>
      </c>
      <c r="D6276" t="s">
        <v>17778</v>
      </c>
      <c r="E6276" t="s">
        <v>17779</v>
      </c>
      <c r="F6276" t="s">
        <v>7663</v>
      </c>
      <c r="G6276">
        <v>45.8</v>
      </c>
      <c r="H6276" s="8">
        <v>2</v>
      </c>
      <c r="I6276" s="1"/>
    </row>
    <row r="6277" spans="1:9" x14ac:dyDescent="0.25">
      <c r="A6277" t="str">
        <f t="shared" si="98"/>
        <v>N1 CARD - FA-00006990-CT - JOSE MASSUKO NETO</v>
      </c>
      <c r="B6277" t="s">
        <v>8429</v>
      </c>
      <c r="C6277" t="s">
        <v>2001</v>
      </c>
      <c r="D6277" t="s">
        <v>19974</v>
      </c>
      <c r="E6277" t="s">
        <v>19975</v>
      </c>
      <c r="F6277" t="s">
        <v>7663</v>
      </c>
      <c r="G6277">
        <v>45.7</v>
      </c>
      <c r="H6277" s="8">
        <v>1</v>
      </c>
      <c r="I6277" s="1"/>
    </row>
    <row r="6278" spans="1:9" x14ac:dyDescent="0.25">
      <c r="A6278" t="str">
        <f t="shared" si="98"/>
        <v>N1 CARD - FA-00007362-CT - NOE APARECIDO BLANDINO</v>
      </c>
      <c r="B6278" t="s">
        <v>8429</v>
      </c>
      <c r="C6278" t="s">
        <v>3427</v>
      </c>
      <c r="D6278" t="s">
        <v>20017</v>
      </c>
      <c r="E6278" t="s">
        <v>20018</v>
      </c>
      <c r="F6278" t="s">
        <v>7663</v>
      </c>
      <c r="G6278">
        <v>45.7</v>
      </c>
      <c r="H6278" s="8">
        <v>1</v>
      </c>
      <c r="I6278" s="1"/>
    </row>
    <row r="6279" spans="1:9" x14ac:dyDescent="0.25">
      <c r="A6279" t="str">
        <f t="shared" si="98"/>
        <v>MEDICAR RIBEIRÃO PRETO - FA-00021601-CT - MARTA DONIZETE DE MORAIS DA SILVA</v>
      </c>
      <c r="B6279" t="s">
        <v>7656</v>
      </c>
      <c r="C6279" t="s">
        <v>4288</v>
      </c>
      <c r="D6279" t="s">
        <v>20374</v>
      </c>
      <c r="E6279" t="s">
        <v>20375</v>
      </c>
      <c r="F6279" t="s">
        <v>7663</v>
      </c>
      <c r="G6279">
        <v>45.480000000000004</v>
      </c>
      <c r="H6279" s="8">
        <v>1</v>
      </c>
      <c r="I6279" s="1"/>
    </row>
    <row r="6280" spans="1:9" x14ac:dyDescent="0.25">
      <c r="A6280" t="str">
        <f t="shared" si="98"/>
        <v>MEDICAR  SAO PAULO - AP-00000157-CT - RECKITT BENCKISER (BRASIL) COM  PROD DE HIG LIMP COSM LTDA</v>
      </c>
      <c r="B6280" t="s">
        <v>8420</v>
      </c>
      <c r="C6280" t="s">
        <v>198</v>
      </c>
      <c r="D6280" t="s">
        <v>18879</v>
      </c>
      <c r="E6280" t="s">
        <v>18880</v>
      </c>
      <c r="F6280" t="s">
        <v>7659</v>
      </c>
      <c r="G6280">
        <v>45.420000000000016</v>
      </c>
      <c r="H6280" s="8">
        <v>1</v>
      </c>
      <c r="I6280" s="1"/>
    </row>
    <row r="6281" spans="1:9" x14ac:dyDescent="0.25">
      <c r="A6281" t="str">
        <f t="shared" si="98"/>
        <v>MEDICAR RIBEIRÃO PRETO - CO-00030667-CT - BORGES EMPREENDIMENTOS IMOBILIARIOS LTDA</v>
      </c>
      <c r="B6281" t="s">
        <v>7656</v>
      </c>
      <c r="C6281" t="s">
        <v>3193</v>
      </c>
      <c r="D6281" t="s">
        <v>8812</v>
      </c>
      <c r="E6281" t="s">
        <v>8813</v>
      </c>
      <c r="F6281" t="s">
        <v>7659</v>
      </c>
      <c r="G6281">
        <v>45</v>
      </c>
      <c r="H6281" s="8">
        <v>9</v>
      </c>
      <c r="I6281" s="1"/>
    </row>
    <row r="6282" spans="1:9" x14ac:dyDescent="0.25">
      <c r="A6282" t="str">
        <f t="shared" si="98"/>
        <v>MEDICAR RIBEIRÃO PRETO - FA-00007510-CT - ANDREIA PEREIRA DOS SANTOS</v>
      </c>
      <c r="B6282" t="s">
        <v>7656</v>
      </c>
      <c r="C6282" t="s">
        <v>4440</v>
      </c>
      <c r="D6282" t="s">
        <v>20031</v>
      </c>
      <c r="E6282" t="s">
        <v>20032</v>
      </c>
      <c r="F6282" t="s">
        <v>7663</v>
      </c>
      <c r="G6282">
        <v>44.77</v>
      </c>
      <c r="H6282" s="8">
        <v>1</v>
      </c>
      <c r="I6282" s="1"/>
    </row>
    <row r="6283" spans="1:9" x14ac:dyDescent="0.25">
      <c r="A6283" t="str">
        <f t="shared" si="98"/>
        <v>N1 CARD - FA-00005226-CT - DAIANA DA SILVA BRUSQUE LAMMERGARD</v>
      </c>
      <c r="B6283" t="s">
        <v>8429</v>
      </c>
      <c r="C6283" t="s">
        <v>4885</v>
      </c>
      <c r="D6283" t="s">
        <v>14614</v>
      </c>
      <c r="E6283" t="s">
        <v>14615</v>
      </c>
      <c r="F6283" t="s">
        <v>7663</v>
      </c>
      <c r="G6283">
        <v>44.7</v>
      </c>
      <c r="H6283" s="8">
        <v>3</v>
      </c>
      <c r="I6283" s="1"/>
    </row>
    <row r="6284" spans="1:9" x14ac:dyDescent="0.25">
      <c r="A6284" t="str">
        <f t="shared" si="98"/>
        <v>N1 CARD - FA-00005247-CT - Marilza de Azevedo</v>
      </c>
      <c r="B6284" t="s">
        <v>8429</v>
      </c>
      <c r="C6284" t="s">
        <v>1644</v>
      </c>
      <c r="D6284" t="s">
        <v>14620</v>
      </c>
      <c r="E6284" t="s">
        <v>14621</v>
      </c>
      <c r="F6284" t="s">
        <v>7663</v>
      </c>
      <c r="G6284">
        <v>44.7</v>
      </c>
      <c r="H6284" s="8">
        <v>3</v>
      </c>
      <c r="I6284" s="1"/>
    </row>
    <row r="6285" spans="1:9" x14ac:dyDescent="0.25">
      <c r="A6285" t="str">
        <f t="shared" si="98"/>
        <v>N1 CARD - FA-00005265-CT - JOSE TADEU MOREIRA DE SOUZA</v>
      </c>
      <c r="B6285" t="s">
        <v>8429</v>
      </c>
      <c r="C6285" t="s">
        <v>3456</v>
      </c>
      <c r="D6285" t="s">
        <v>14628</v>
      </c>
      <c r="E6285" t="s">
        <v>14629</v>
      </c>
      <c r="F6285" t="s">
        <v>7663</v>
      </c>
      <c r="G6285">
        <v>44.7</v>
      </c>
      <c r="H6285" s="8">
        <v>3</v>
      </c>
      <c r="I6285" s="1"/>
    </row>
    <row r="6286" spans="1:9" x14ac:dyDescent="0.25">
      <c r="A6286" t="str">
        <f t="shared" si="98"/>
        <v>N1 CARD - FA-00005285-CT - MARIA DE LOURDES ANANIAS BARANAUSKAS</v>
      </c>
      <c r="B6286" t="s">
        <v>8429</v>
      </c>
      <c r="C6286" t="s">
        <v>3370</v>
      </c>
      <c r="D6286" t="s">
        <v>14634</v>
      </c>
      <c r="E6286" t="s">
        <v>14635</v>
      </c>
      <c r="F6286" t="s">
        <v>7663</v>
      </c>
      <c r="G6286">
        <v>44.7</v>
      </c>
      <c r="H6286" s="8">
        <v>3</v>
      </c>
      <c r="I6286" s="1"/>
    </row>
    <row r="6287" spans="1:9" x14ac:dyDescent="0.25">
      <c r="A6287" t="str">
        <f t="shared" si="98"/>
        <v>N1 CARD - FA-00005287-CT - MARIA JOSE ZUMBA DE LUCENA</v>
      </c>
      <c r="B6287" t="s">
        <v>8429</v>
      </c>
      <c r="C6287" t="s">
        <v>4886</v>
      </c>
      <c r="D6287" t="s">
        <v>14636</v>
      </c>
      <c r="E6287" t="s">
        <v>14637</v>
      </c>
      <c r="F6287" t="s">
        <v>7663</v>
      </c>
      <c r="G6287">
        <v>44.7</v>
      </c>
      <c r="H6287" s="8">
        <v>3</v>
      </c>
      <c r="I6287" s="1"/>
    </row>
    <row r="6288" spans="1:9" x14ac:dyDescent="0.25">
      <c r="A6288" t="str">
        <f t="shared" si="98"/>
        <v>N1 CARD - FA-00005340-CT - TERESA THOMAZ VILAS BOAS</v>
      </c>
      <c r="B6288" t="s">
        <v>8429</v>
      </c>
      <c r="C6288" t="s">
        <v>1144</v>
      </c>
      <c r="D6288" t="s">
        <v>14642</v>
      </c>
      <c r="E6288" t="s">
        <v>14643</v>
      </c>
      <c r="F6288" t="s">
        <v>7663</v>
      </c>
      <c r="G6288">
        <v>44.7</v>
      </c>
      <c r="H6288" s="8">
        <v>3</v>
      </c>
      <c r="I6288" s="1"/>
    </row>
    <row r="6289" spans="1:9" x14ac:dyDescent="0.25">
      <c r="A6289" t="str">
        <f t="shared" si="98"/>
        <v>N1 CARD - FA-00005417-CT - DIANE PATRICIA MENDES</v>
      </c>
      <c r="B6289" t="s">
        <v>8429</v>
      </c>
      <c r="C6289" t="s">
        <v>3457</v>
      </c>
      <c r="D6289" t="s">
        <v>14650</v>
      </c>
      <c r="E6289" t="s">
        <v>14651</v>
      </c>
      <c r="F6289" t="s">
        <v>7663</v>
      </c>
      <c r="G6289">
        <v>44.7</v>
      </c>
      <c r="H6289" s="8">
        <v>3</v>
      </c>
      <c r="I6289" s="1"/>
    </row>
    <row r="6290" spans="1:9" x14ac:dyDescent="0.25">
      <c r="A6290" t="str">
        <f t="shared" si="98"/>
        <v>N1 CARD - FA-00005445-CT - REILA FABIA FELTRIN</v>
      </c>
      <c r="B6290" t="s">
        <v>8429</v>
      </c>
      <c r="C6290" t="s">
        <v>1304</v>
      </c>
      <c r="D6290" t="s">
        <v>14656</v>
      </c>
      <c r="E6290" t="s">
        <v>14657</v>
      </c>
      <c r="F6290" t="s">
        <v>7663</v>
      </c>
      <c r="G6290">
        <v>44.7</v>
      </c>
      <c r="H6290" s="8">
        <v>3</v>
      </c>
      <c r="I6290" s="1"/>
    </row>
    <row r="6291" spans="1:9" x14ac:dyDescent="0.25">
      <c r="A6291" t="str">
        <f t="shared" si="98"/>
        <v>N1 CARD - FA-00005465-CT - FERNANDA PIERI</v>
      </c>
      <c r="B6291" t="s">
        <v>8429</v>
      </c>
      <c r="C6291" t="s">
        <v>1794</v>
      </c>
      <c r="D6291" t="s">
        <v>14658</v>
      </c>
      <c r="E6291" t="s">
        <v>14659</v>
      </c>
      <c r="F6291" t="s">
        <v>7663</v>
      </c>
      <c r="G6291">
        <v>44.7</v>
      </c>
      <c r="H6291" s="8">
        <v>3</v>
      </c>
      <c r="I6291" s="1"/>
    </row>
    <row r="6292" spans="1:9" x14ac:dyDescent="0.25">
      <c r="A6292" t="str">
        <f t="shared" si="98"/>
        <v>N1 CARD - FA-00005467-CT - CLEUSA APARECIDA BRAGUIM</v>
      </c>
      <c r="B6292" t="s">
        <v>8429</v>
      </c>
      <c r="C6292" t="s">
        <v>1966</v>
      </c>
      <c r="D6292" t="s">
        <v>14660</v>
      </c>
      <c r="E6292" t="s">
        <v>14661</v>
      </c>
      <c r="F6292" t="s">
        <v>7663</v>
      </c>
      <c r="G6292">
        <v>44.7</v>
      </c>
      <c r="H6292" s="8">
        <v>3</v>
      </c>
      <c r="I6292" s="1"/>
    </row>
    <row r="6293" spans="1:9" x14ac:dyDescent="0.25">
      <c r="A6293" t="str">
        <f t="shared" si="98"/>
        <v>N1 CARD - FA-00005649-CT - LEDA CRISTINA DE SOUZA</v>
      </c>
      <c r="B6293" t="s">
        <v>8429</v>
      </c>
      <c r="C6293" t="s">
        <v>6737</v>
      </c>
      <c r="D6293" t="s">
        <v>14683</v>
      </c>
      <c r="E6293" t="s">
        <v>14684</v>
      </c>
      <c r="F6293" t="s">
        <v>7663</v>
      </c>
      <c r="G6293">
        <v>44.7</v>
      </c>
      <c r="H6293" s="8">
        <v>3</v>
      </c>
      <c r="I6293" s="1"/>
    </row>
    <row r="6294" spans="1:9" x14ac:dyDescent="0.25">
      <c r="A6294" t="str">
        <f t="shared" si="98"/>
        <v>N1 CARD - FA-00005872-CT - RENES FARIA PEDRO</v>
      </c>
      <c r="B6294" t="s">
        <v>8429</v>
      </c>
      <c r="C6294" t="s">
        <v>4904</v>
      </c>
      <c r="D6294" t="s">
        <v>14735</v>
      </c>
      <c r="E6294" t="s">
        <v>14736</v>
      </c>
      <c r="F6294" t="s">
        <v>7663</v>
      </c>
      <c r="G6294">
        <v>44.7</v>
      </c>
      <c r="H6294" s="8">
        <v>3</v>
      </c>
      <c r="I6294" s="1"/>
    </row>
    <row r="6295" spans="1:9" x14ac:dyDescent="0.25">
      <c r="A6295" t="str">
        <f t="shared" si="98"/>
        <v>N1 CARD - FA-00005912-CT - SONIA DE FATIMA DA SILVA</v>
      </c>
      <c r="B6295" t="s">
        <v>8429</v>
      </c>
      <c r="C6295" t="s">
        <v>1664</v>
      </c>
      <c r="D6295" t="s">
        <v>14753</v>
      </c>
      <c r="E6295" t="s">
        <v>14754</v>
      </c>
      <c r="F6295" t="s">
        <v>7663</v>
      </c>
      <c r="G6295">
        <v>44.7</v>
      </c>
      <c r="H6295" s="8">
        <v>3</v>
      </c>
      <c r="I6295" s="1"/>
    </row>
    <row r="6296" spans="1:9" x14ac:dyDescent="0.25">
      <c r="A6296" t="str">
        <f t="shared" si="98"/>
        <v>N1 CARD - FA-00006073-CT - ROSILDA MARIA DA SILVA</v>
      </c>
      <c r="B6296" t="s">
        <v>8429</v>
      </c>
      <c r="C6296" t="s">
        <v>1490</v>
      </c>
      <c r="D6296" t="s">
        <v>14791</v>
      </c>
      <c r="E6296" t="s">
        <v>14792</v>
      </c>
      <c r="F6296" t="s">
        <v>7663</v>
      </c>
      <c r="G6296">
        <v>44.7</v>
      </c>
      <c r="H6296" s="8">
        <v>3</v>
      </c>
      <c r="I6296" s="1"/>
    </row>
    <row r="6297" spans="1:9" x14ac:dyDescent="0.25">
      <c r="A6297" t="str">
        <f t="shared" si="98"/>
        <v>N1 CARD - FA-00006100-CT - LEONICE HERCULANO DA SILVA</v>
      </c>
      <c r="B6297" t="s">
        <v>8429</v>
      </c>
      <c r="C6297" t="s">
        <v>3317</v>
      </c>
      <c r="D6297" t="s">
        <v>14801</v>
      </c>
      <c r="E6297" t="s">
        <v>14802</v>
      </c>
      <c r="F6297" t="s">
        <v>7663</v>
      </c>
      <c r="G6297">
        <v>44.7</v>
      </c>
      <c r="H6297" s="8">
        <v>3</v>
      </c>
      <c r="I6297" s="1"/>
    </row>
    <row r="6298" spans="1:9" x14ac:dyDescent="0.25">
      <c r="A6298" t="str">
        <f t="shared" si="98"/>
        <v>N1 CARD - FA-00006125-CT - FERNANDA DA SILVA LIMA</v>
      </c>
      <c r="B6298" t="s">
        <v>8429</v>
      </c>
      <c r="C6298" t="s">
        <v>446</v>
      </c>
      <c r="D6298" t="s">
        <v>14809</v>
      </c>
      <c r="E6298" t="s">
        <v>14810</v>
      </c>
      <c r="F6298" t="s">
        <v>7663</v>
      </c>
      <c r="G6298">
        <v>44.7</v>
      </c>
      <c r="H6298" s="8">
        <v>3</v>
      </c>
      <c r="I6298" s="1"/>
    </row>
    <row r="6299" spans="1:9" x14ac:dyDescent="0.25">
      <c r="A6299" t="str">
        <f t="shared" si="98"/>
        <v>N1 CARD - FA-00006323-CT - JULIANO CATURELLI</v>
      </c>
      <c r="B6299" t="s">
        <v>8429</v>
      </c>
      <c r="C6299" t="s">
        <v>1818</v>
      </c>
      <c r="D6299" t="s">
        <v>14869</v>
      </c>
      <c r="E6299" t="s">
        <v>14870</v>
      </c>
      <c r="F6299" t="s">
        <v>7663</v>
      </c>
      <c r="G6299">
        <v>44.7</v>
      </c>
      <c r="H6299" s="8">
        <v>3</v>
      </c>
      <c r="I6299" s="1"/>
    </row>
    <row r="6300" spans="1:9" x14ac:dyDescent="0.25">
      <c r="A6300" t="str">
        <f t="shared" si="98"/>
        <v>N1 CARD - FA-00006433-CT - CARLOS EDUARDO MACHADO DE SOUSA VIEIRA</v>
      </c>
      <c r="B6300" t="s">
        <v>8429</v>
      </c>
      <c r="C6300" t="s">
        <v>1184</v>
      </c>
      <c r="D6300" t="s">
        <v>14897</v>
      </c>
      <c r="E6300" t="s">
        <v>14898</v>
      </c>
      <c r="F6300" t="s">
        <v>7663</v>
      </c>
      <c r="G6300">
        <v>44.7</v>
      </c>
      <c r="H6300" s="8">
        <v>3</v>
      </c>
      <c r="I6300" s="1"/>
    </row>
    <row r="6301" spans="1:9" x14ac:dyDescent="0.25">
      <c r="A6301" t="str">
        <f t="shared" si="98"/>
        <v>N1 CARD - FA-00006434-CT - LUIZ PAULO MOTTA DOS SANTOS</v>
      </c>
      <c r="B6301" t="s">
        <v>8429</v>
      </c>
      <c r="C6301" t="s">
        <v>1677</v>
      </c>
      <c r="D6301" t="s">
        <v>14899</v>
      </c>
      <c r="E6301" t="s">
        <v>14900</v>
      </c>
      <c r="F6301" t="s">
        <v>7663</v>
      </c>
      <c r="G6301">
        <v>44.7</v>
      </c>
      <c r="H6301" s="8">
        <v>3</v>
      </c>
      <c r="I6301" s="1"/>
    </row>
    <row r="6302" spans="1:9" x14ac:dyDescent="0.25">
      <c r="A6302" t="str">
        <f t="shared" si="98"/>
        <v>N1 CARD - FA-00006456-CT - FATIMA DE JESUS SILVA RIPOLI</v>
      </c>
      <c r="B6302" t="s">
        <v>8429</v>
      </c>
      <c r="C6302" t="s">
        <v>455</v>
      </c>
      <c r="D6302" t="s">
        <v>14909</v>
      </c>
      <c r="E6302" t="s">
        <v>14910</v>
      </c>
      <c r="F6302" t="s">
        <v>7663</v>
      </c>
      <c r="G6302">
        <v>44.7</v>
      </c>
      <c r="H6302" s="8">
        <v>3</v>
      </c>
      <c r="I6302" s="1"/>
    </row>
    <row r="6303" spans="1:9" x14ac:dyDescent="0.25">
      <c r="A6303" t="str">
        <f t="shared" si="98"/>
        <v>N1 CARD - FA-00006491-CT - ZILDA ALMEIDA SILVA</v>
      </c>
      <c r="B6303" t="s">
        <v>8429</v>
      </c>
      <c r="C6303" t="s">
        <v>5824</v>
      </c>
      <c r="D6303" t="s">
        <v>14921</v>
      </c>
      <c r="E6303" t="s">
        <v>14922</v>
      </c>
      <c r="F6303" t="s">
        <v>7663</v>
      </c>
      <c r="G6303">
        <v>44.7</v>
      </c>
      <c r="H6303" s="8">
        <v>3</v>
      </c>
      <c r="I6303" s="1"/>
    </row>
    <row r="6304" spans="1:9" x14ac:dyDescent="0.25">
      <c r="A6304" t="str">
        <f t="shared" si="98"/>
        <v>N1 CARD - FA-00006742-CT - LARISSA REBECA FERREIRA DE SOUZA GONCALVES</v>
      </c>
      <c r="B6304" t="s">
        <v>8429</v>
      </c>
      <c r="C6304" t="s">
        <v>5834</v>
      </c>
      <c r="D6304" t="s">
        <v>15014</v>
      </c>
      <c r="E6304" t="s">
        <v>15015</v>
      </c>
      <c r="F6304" t="s">
        <v>7663</v>
      </c>
      <c r="G6304">
        <v>44.7</v>
      </c>
      <c r="H6304" s="8">
        <v>3</v>
      </c>
      <c r="I6304" s="1"/>
    </row>
    <row r="6305" spans="1:9" x14ac:dyDescent="0.25">
      <c r="A6305" t="str">
        <f t="shared" si="98"/>
        <v>N1 CARD - FA-00006756-CT - CARLOS LEANDRO SMELAN FERNANDES</v>
      </c>
      <c r="B6305" t="s">
        <v>8429</v>
      </c>
      <c r="C6305" t="s">
        <v>6961</v>
      </c>
      <c r="D6305" t="s">
        <v>15022</v>
      </c>
      <c r="E6305" t="s">
        <v>15023</v>
      </c>
      <c r="F6305" t="s">
        <v>7663</v>
      </c>
      <c r="G6305">
        <v>44.7</v>
      </c>
      <c r="H6305" s="8">
        <v>3</v>
      </c>
      <c r="I6305" s="1"/>
    </row>
    <row r="6306" spans="1:9" x14ac:dyDescent="0.25">
      <c r="A6306" t="str">
        <f t="shared" si="98"/>
        <v>N1 CARD - FA-00006757-CT - FRANCISCO DE ASSIS DEODATO</v>
      </c>
      <c r="B6306" t="s">
        <v>8429</v>
      </c>
      <c r="C6306" t="s">
        <v>6609</v>
      </c>
      <c r="D6306" t="s">
        <v>15024</v>
      </c>
      <c r="E6306" t="s">
        <v>15025</v>
      </c>
      <c r="F6306" t="s">
        <v>7663</v>
      </c>
      <c r="G6306">
        <v>44.7</v>
      </c>
      <c r="H6306" s="8">
        <v>3</v>
      </c>
      <c r="I6306" s="1"/>
    </row>
    <row r="6307" spans="1:9" x14ac:dyDescent="0.25">
      <c r="A6307" t="str">
        <f t="shared" si="98"/>
        <v>N1 CARD - FA-00006796-CT - JAIANE QUEIROZ DA SILVA</v>
      </c>
      <c r="B6307" t="s">
        <v>8429</v>
      </c>
      <c r="C6307" t="s">
        <v>1585</v>
      </c>
      <c r="D6307" t="s">
        <v>15050</v>
      </c>
      <c r="E6307" t="s">
        <v>15051</v>
      </c>
      <c r="F6307" t="s">
        <v>7663</v>
      </c>
      <c r="G6307">
        <v>44.7</v>
      </c>
      <c r="H6307" s="8">
        <v>3</v>
      </c>
      <c r="I6307" s="1"/>
    </row>
    <row r="6308" spans="1:9" x14ac:dyDescent="0.25">
      <c r="A6308" t="str">
        <f t="shared" si="98"/>
        <v>N1 CARD - FA-00007063-CT - HELIO SENNIS JUNIOR</v>
      </c>
      <c r="B6308" t="s">
        <v>8429</v>
      </c>
      <c r="C6308" t="s">
        <v>1839</v>
      </c>
      <c r="D6308" t="s">
        <v>15144</v>
      </c>
      <c r="E6308" t="s">
        <v>15145</v>
      </c>
      <c r="F6308" t="s">
        <v>7663</v>
      </c>
      <c r="G6308">
        <v>44.7</v>
      </c>
      <c r="H6308" s="8">
        <v>3</v>
      </c>
      <c r="I6308" s="1"/>
    </row>
    <row r="6309" spans="1:9" x14ac:dyDescent="0.25">
      <c r="A6309" t="str">
        <f t="shared" si="98"/>
        <v>N1 CARD - FA-00007081-CT - FABIANA CRISPIM DE CARVALHO</v>
      </c>
      <c r="B6309" t="s">
        <v>8429</v>
      </c>
      <c r="C6309" t="s">
        <v>1521</v>
      </c>
      <c r="D6309" t="s">
        <v>15148</v>
      </c>
      <c r="E6309" t="s">
        <v>15149</v>
      </c>
      <c r="F6309" t="s">
        <v>7663</v>
      </c>
      <c r="G6309">
        <v>44.7</v>
      </c>
      <c r="H6309" s="8">
        <v>3</v>
      </c>
      <c r="I6309" s="1"/>
    </row>
    <row r="6310" spans="1:9" x14ac:dyDescent="0.25">
      <c r="A6310" t="str">
        <f t="shared" si="98"/>
        <v>N1 CARD - FA-00007119-CT - ERNESTO DANIEL BARTINEFI ANTONIO</v>
      </c>
      <c r="B6310" t="s">
        <v>8429</v>
      </c>
      <c r="C6310" t="s">
        <v>2022</v>
      </c>
      <c r="D6310" t="s">
        <v>15162</v>
      </c>
      <c r="E6310" t="s">
        <v>15163</v>
      </c>
      <c r="F6310" t="s">
        <v>7663</v>
      </c>
      <c r="G6310">
        <v>44.7</v>
      </c>
      <c r="H6310" s="8">
        <v>3</v>
      </c>
      <c r="I6310" s="1"/>
    </row>
    <row r="6311" spans="1:9" x14ac:dyDescent="0.25">
      <c r="A6311" t="str">
        <f t="shared" si="98"/>
        <v>N1 CARD - FA-00007139-CT - SANDRA CRISTINA BARBOSA SILVESTRE</v>
      </c>
      <c r="B6311" t="s">
        <v>8429</v>
      </c>
      <c r="C6311" t="s">
        <v>476</v>
      </c>
      <c r="D6311" t="s">
        <v>15170</v>
      </c>
      <c r="E6311" t="s">
        <v>15171</v>
      </c>
      <c r="F6311" t="s">
        <v>7663</v>
      </c>
      <c r="G6311">
        <v>44.7</v>
      </c>
      <c r="H6311" s="8">
        <v>3</v>
      </c>
      <c r="I6311" s="1"/>
    </row>
    <row r="6312" spans="1:9" x14ac:dyDescent="0.25">
      <c r="A6312" t="str">
        <f t="shared" si="98"/>
        <v>N1 CARD - FA-00007184-CT - LUIS FERNANDO ALVES MACHADO</v>
      </c>
      <c r="B6312" t="s">
        <v>8429</v>
      </c>
      <c r="C6312" t="s">
        <v>3420</v>
      </c>
      <c r="D6312" t="s">
        <v>15192</v>
      </c>
      <c r="E6312" t="s">
        <v>15193</v>
      </c>
      <c r="F6312" t="s">
        <v>7663</v>
      </c>
      <c r="G6312">
        <v>44.7</v>
      </c>
      <c r="H6312" s="8">
        <v>3</v>
      </c>
      <c r="I6312" s="1"/>
    </row>
    <row r="6313" spans="1:9" x14ac:dyDescent="0.25">
      <c r="A6313" t="str">
        <f t="shared" si="98"/>
        <v>N1 CARD - FA-00007435-CT - SUSYENE SAMARA APARECIDA SENA</v>
      </c>
      <c r="B6313" t="s">
        <v>8429</v>
      </c>
      <c r="C6313" t="s">
        <v>1348</v>
      </c>
      <c r="D6313" t="s">
        <v>15280</v>
      </c>
      <c r="E6313" t="s">
        <v>15281</v>
      </c>
      <c r="F6313" t="s">
        <v>7663</v>
      </c>
      <c r="G6313">
        <v>44.7</v>
      </c>
      <c r="H6313" s="8">
        <v>3</v>
      </c>
      <c r="I6313" s="1"/>
    </row>
    <row r="6314" spans="1:9" x14ac:dyDescent="0.25">
      <c r="A6314" t="str">
        <f t="shared" si="98"/>
        <v>N1 CARD - FA-00007471-CT - FERNANDA CARLOS DA SILVA</v>
      </c>
      <c r="B6314" t="s">
        <v>8429</v>
      </c>
      <c r="C6314" t="s">
        <v>5851</v>
      </c>
      <c r="D6314" t="s">
        <v>15294</v>
      </c>
      <c r="E6314" t="s">
        <v>15295</v>
      </c>
      <c r="F6314" t="s">
        <v>7663</v>
      </c>
      <c r="G6314">
        <v>44.7</v>
      </c>
      <c r="H6314" s="8">
        <v>3</v>
      </c>
      <c r="I6314" s="1"/>
    </row>
    <row r="6315" spans="1:9" x14ac:dyDescent="0.25">
      <c r="A6315" t="str">
        <f t="shared" si="98"/>
        <v>N1 CARD - FA-00007501-CT - EDILAVIA TAVARES  PREVIATO</v>
      </c>
      <c r="B6315" t="s">
        <v>8429</v>
      </c>
      <c r="C6315" t="s">
        <v>2032</v>
      </c>
      <c r="D6315" t="s">
        <v>15306</v>
      </c>
      <c r="E6315" t="s">
        <v>15307</v>
      </c>
      <c r="F6315" t="s">
        <v>7663</v>
      </c>
      <c r="G6315">
        <v>44.7</v>
      </c>
      <c r="H6315" s="8">
        <v>3</v>
      </c>
      <c r="I6315" s="1"/>
    </row>
    <row r="6316" spans="1:9" x14ac:dyDescent="0.25">
      <c r="A6316" t="str">
        <f t="shared" si="98"/>
        <v>N1 CARD - FA-00007574-CT - VALDIR FERREIRA DA SILVA</v>
      </c>
      <c r="B6316" t="s">
        <v>8429</v>
      </c>
      <c r="C6316" t="s">
        <v>1864</v>
      </c>
      <c r="D6316" t="s">
        <v>15328</v>
      </c>
      <c r="E6316" t="s">
        <v>15329</v>
      </c>
      <c r="F6316" t="s">
        <v>7663</v>
      </c>
      <c r="G6316">
        <v>44.7</v>
      </c>
      <c r="H6316" s="8">
        <v>3</v>
      </c>
      <c r="I6316" s="1"/>
    </row>
    <row r="6317" spans="1:9" x14ac:dyDescent="0.25">
      <c r="A6317" t="str">
        <f t="shared" si="98"/>
        <v>N1 CARD - FA-00007603-CT - TATIANE DA COSTA ROCHA</v>
      </c>
      <c r="B6317" t="s">
        <v>8429</v>
      </c>
      <c r="C6317" t="s">
        <v>2325</v>
      </c>
      <c r="D6317" t="s">
        <v>15350</v>
      </c>
      <c r="E6317" t="s">
        <v>15351</v>
      </c>
      <c r="F6317" t="s">
        <v>7663</v>
      </c>
      <c r="G6317">
        <v>44.7</v>
      </c>
      <c r="H6317" s="8">
        <v>3</v>
      </c>
      <c r="I6317" s="1"/>
    </row>
    <row r="6318" spans="1:9" x14ac:dyDescent="0.25">
      <c r="A6318" t="str">
        <f t="shared" si="98"/>
        <v>N1 CARD - FA-00007659-CT - HELEN CAROLINE MARTINS CAMPOS</v>
      </c>
      <c r="B6318" t="s">
        <v>8429</v>
      </c>
      <c r="C6318" t="s">
        <v>1358</v>
      </c>
      <c r="D6318" t="s">
        <v>15374</v>
      </c>
      <c r="E6318" t="s">
        <v>15375</v>
      </c>
      <c r="F6318" t="s">
        <v>7663</v>
      </c>
      <c r="G6318">
        <v>44.7</v>
      </c>
      <c r="H6318" s="8">
        <v>3</v>
      </c>
      <c r="I6318" s="1"/>
    </row>
    <row r="6319" spans="1:9" x14ac:dyDescent="0.25">
      <c r="A6319" t="str">
        <f t="shared" si="98"/>
        <v>N1 CARD - FA-00007715-CT - CARMEM LUCIA CAMARGO</v>
      </c>
      <c r="B6319" t="s">
        <v>8429</v>
      </c>
      <c r="C6319" t="s">
        <v>5490</v>
      </c>
      <c r="D6319" t="s">
        <v>15400</v>
      </c>
      <c r="E6319" t="s">
        <v>15401</v>
      </c>
      <c r="F6319" t="s">
        <v>7663</v>
      </c>
      <c r="G6319">
        <v>44.7</v>
      </c>
      <c r="H6319" s="8">
        <v>3</v>
      </c>
      <c r="I6319" s="1"/>
    </row>
    <row r="6320" spans="1:9" x14ac:dyDescent="0.25">
      <c r="A6320" t="str">
        <f t="shared" si="98"/>
        <v>N1 CARD - FA-00007774-CT - RAPHAEL AUGUSTO MAZZOCATO PEDRO</v>
      </c>
      <c r="B6320" t="s">
        <v>8429</v>
      </c>
      <c r="C6320" t="s">
        <v>3708</v>
      </c>
      <c r="D6320" t="s">
        <v>15434</v>
      </c>
      <c r="E6320" t="s">
        <v>15435</v>
      </c>
      <c r="F6320" t="s">
        <v>7663</v>
      </c>
      <c r="G6320">
        <v>44.7</v>
      </c>
      <c r="H6320" s="8">
        <v>3</v>
      </c>
      <c r="I6320" s="1"/>
    </row>
    <row r="6321" spans="1:9" x14ac:dyDescent="0.25">
      <c r="A6321" t="str">
        <f t="shared" si="98"/>
        <v>N1 CARD - FA-00007803-CT - MARCIO SOARES VIANA DE SOUZA</v>
      </c>
      <c r="B6321" t="s">
        <v>8429</v>
      </c>
      <c r="C6321" t="s">
        <v>4055</v>
      </c>
      <c r="D6321" t="s">
        <v>15450</v>
      </c>
      <c r="E6321" t="s">
        <v>15451</v>
      </c>
      <c r="F6321" t="s">
        <v>7663</v>
      </c>
      <c r="G6321">
        <v>44.7</v>
      </c>
      <c r="H6321" s="8">
        <v>3</v>
      </c>
      <c r="I6321" s="1"/>
    </row>
    <row r="6322" spans="1:9" x14ac:dyDescent="0.25">
      <c r="A6322" t="str">
        <f t="shared" si="98"/>
        <v>N1 CARD - FA-00007825-CT - JOSE WILLIAM DUARTE SILVA</v>
      </c>
      <c r="B6322" t="s">
        <v>8429</v>
      </c>
      <c r="C6322" t="s">
        <v>4449</v>
      </c>
      <c r="D6322" t="s">
        <v>15456</v>
      </c>
      <c r="E6322" t="s">
        <v>15457</v>
      </c>
      <c r="F6322" t="s">
        <v>7663</v>
      </c>
      <c r="G6322">
        <v>44.7</v>
      </c>
      <c r="H6322" s="8">
        <v>3</v>
      </c>
      <c r="I6322" s="1"/>
    </row>
    <row r="6323" spans="1:9" x14ac:dyDescent="0.25">
      <c r="A6323" t="str">
        <f t="shared" si="98"/>
        <v>N1 CARD - FA-00007881-CT - ALINE PATRICIA DELARICI</v>
      </c>
      <c r="B6323" t="s">
        <v>8429</v>
      </c>
      <c r="C6323" t="s">
        <v>2336</v>
      </c>
      <c r="D6323" t="s">
        <v>15476</v>
      </c>
      <c r="E6323" t="s">
        <v>15477</v>
      </c>
      <c r="F6323" t="s">
        <v>7663</v>
      </c>
      <c r="G6323">
        <v>44.7</v>
      </c>
      <c r="H6323" s="8">
        <v>3</v>
      </c>
      <c r="I6323" s="1"/>
    </row>
    <row r="6324" spans="1:9" x14ac:dyDescent="0.25">
      <c r="A6324" t="str">
        <f t="shared" si="98"/>
        <v>N1 CARD - FA-00007899-CT - DIEGO FERNANDES SILVA</v>
      </c>
      <c r="B6324" t="s">
        <v>8429</v>
      </c>
      <c r="C6324" t="s">
        <v>2232</v>
      </c>
      <c r="D6324" t="s">
        <v>15480</v>
      </c>
      <c r="E6324" t="s">
        <v>15481</v>
      </c>
      <c r="F6324" t="s">
        <v>7663</v>
      </c>
      <c r="G6324">
        <v>44.7</v>
      </c>
      <c r="H6324" s="8">
        <v>3</v>
      </c>
      <c r="I6324" s="1"/>
    </row>
    <row r="6325" spans="1:9" x14ac:dyDescent="0.25">
      <c r="A6325" t="str">
        <f t="shared" si="98"/>
        <v>N1 CARD - FA-00007962-CT - ANA CLARA PUPIN TREMATORE</v>
      </c>
      <c r="B6325" t="s">
        <v>8429</v>
      </c>
      <c r="C6325" t="s">
        <v>1367</v>
      </c>
      <c r="D6325" t="s">
        <v>15520</v>
      </c>
      <c r="E6325" t="s">
        <v>15521</v>
      </c>
      <c r="F6325" t="s">
        <v>7663</v>
      </c>
      <c r="G6325">
        <v>44.7</v>
      </c>
      <c r="H6325" s="8">
        <v>3</v>
      </c>
      <c r="I6325" s="1"/>
    </row>
    <row r="6326" spans="1:9" x14ac:dyDescent="0.25">
      <c r="A6326" t="str">
        <f t="shared" si="98"/>
        <v>N1 CARD - FA-00008014-CT - DANILO JUNIO DUARTE</v>
      </c>
      <c r="B6326" t="s">
        <v>8429</v>
      </c>
      <c r="C6326" t="s">
        <v>5498</v>
      </c>
      <c r="D6326" t="s">
        <v>15548</v>
      </c>
      <c r="E6326" t="s">
        <v>15549</v>
      </c>
      <c r="F6326" t="s">
        <v>7663</v>
      </c>
      <c r="G6326">
        <v>44.7</v>
      </c>
      <c r="H6326" s="8">
        <v>3</v>
      </c>
      <c r="I6326" s="1"/>
    </row>
    <row r="6327" spans="1:9" x14ac:dyDescent="0.25">
      <c r="A6327" t="str">
        <f t="shared" si="98"/>
        <v>N1 CARD - FA-00008041-CT - JEAN VELASCO DE SOUSA RODRIGUES</v>
      </c>
      <c r="B6327" t="s">
        <v>8429</v>
      </c>
      <c r="C6327" t="s">
        <v>2236</v>
      </c>
      <c r="D6327" t="s">
        <v>15558</v>
      </c>
      <c r="E6327" t="s">
        <v>15559</v>
      </c>
      <c r="F6327" t="s">
        <v>7663</v>
      </c>
      <c r="G6327">
        <v>44.7</v>
      </c>
      <c r="H6327" s="8">
        <v>3</v>
      </c>
      <c r="I6327" s="1"/>
    </row>
    <row r="6328" spans="1:9" x14ac:dyDescent="0.25">
      <c r="A6328" t="str">
        <f t="shared" si="98"/>
        <v>N1 CARD - FA-00008054-CT - ANGELICA CRISTINA GONCALVES SILVA RIBEIRO</v>
      </c>
      <c r="B6328" t="s">
        <v>8429</v>
      </c>
      <c r="C6328" t="s">
        <v>4461</v>
      </c>
      <c r="D6328" t="s">
        <v>15566</v>
      </c>
      <c r="E6328" t="s">
        <v>15567</v>
      </c>
      <c r="F6328" t="s">
        <v>7663</v>
      </c>
      <c r="G6328">
        <v>44.7</v>
      </c>
      <c r="H6328" s="8">
        <v>3</v>
      </c>
      <c r="I6328" s="1"/>
    </row>
    <row r="6329" spans="1:9" x14ac:dyDescent="0.25">
      <c r="A6329" t="str">
        <f t="shared" si="98"/>
        <v>N1 CARD - FA-00008101-CT - ERISMAR GOMES FERREIRA</v>
      </c>
      <c r="B6329" t="s">
        <v>8429</v>
      </c>
      <c r="C6329" t="s">
        <v>5869</v>
      </c>
      <c r="D6329" t="s">
        <v>15594</v>
      </c>
      <c r="E6329" t="s">
        <v>15595</v>
      </c>
      <c r="F6329" t="s">
        <v>7663</v>
      </c>
      <c r="G6329">
        <v>44.7</v>
      </c>
      <c r="H6329" s="8">
        <v>3</v>
      </c>
      <c r="I6329" s="1"/>
    </row>
    <row r="6330" spans="1:9" x14ac:dyDescent="0.25">
      <c r="A6330" t="str">
        <f t="shared" si="98"/>
        <v>N1 CARD - FA-00008111-CT - LAIS RODRIGUES SOARES</v>
      </c>
      <c r="B6330" t="s">
        <v>8429</v>
      </c>
      <c r="C6330" t="s">
        <v>7005</v>
      </c>
      <c r="D6330" t="s">
        <v>15598</v>
      </c>
      <c r="E6330" t="s">
        <v>15599</v>
      </c>
      <c r="F6330" t="s">
        <v>7663</v>
      </c>
      <c r="G6330">
        <v>44.7</v>
      </c>
      <c r="H6330" s="8">
        <v>3</v>
      </c>
      <c r="I6330" s="1"/>
    </row>
    <row r="6331" spans="1:9" x14ac:dyDescent="0.25">
      <c r="A6331" t="str">
        <f t="shared" si="98"/>
        <v>N1 CARD - FA-00008129-CT - ALISAINA PEREIRA SANTOS</v>
      </c>
      <c r="B6331" t="s">
        <v>8429</v>
      </c>
      <c r="C6331" t="s">
        <v>2056</v>
      </c>
      <c r="D6331" t="s">
        <v>15608</v>
      </c>
      <c r="E6331" t="s">
        <v>15609</v>
      </c>
      <c r="F6331" t="s">
        <v>7663</v>
      </c>
      <c r="G6331">
        <v>44.7</v>
      </c>
      <c r="H6331" s="8">
        <v>3</v>
      </c>
      <c r="I6331" s="1"/>
    </row>
    <row r="6332" spans="1:9" x14ac:dyDescent="0.25">
      <c r="A6332" t="str">
        <f t="shared" si="98"/>
        <v>N1 CARD - FA-00008416-CT - NEUSA AUGUSTO ALVES RIBEIRO</v>
      </c>
      <c r="B6332" t="s">
        <v>8429</v>
      </c>
      <c r="C6332" t="s">
        <v>1890</v>
      </c>
      <c r="D6332" t="s">
        <v>15736</v>
      </c>
      <c r="E6332" t="s">
        <v>15737</v>
      </c>
      <c r="F6332" t="s">
        <v>7663</v>
      </c>
      <c r="G6332">
        <v>44.7</v>
      </c>
      <c r="H6332" s="8">
        <v>3</v>
      </c>
      <c r="I6332" s="1"/>
    </row>
    <row r="6333" spans="1:9" x14ac:dyDescent="0.25">
      <c r="A6333" t="str">
        <f t="shared" si="98"/>
        <v>N1 CARD - FA-00008560-CT - RAFAELA SERIBELLI DA FONSECA</v>
      </c>
      <c r="B6333" t="s">
        <v>8429</v>
      </c>
      <c r="C6333" t="s">
        <v>4471</v>
      </c>
      <c r="D6333" t="s">
        <v>15811</v>
      </c>
      <c r="E6333" t="s">
        <v>15812</v>
      </c>
      <c r="F6333" t="s">
        <v>7663</v>
      </c>
      <c r="G6333">
        <v>44.7</v>
      </c>
      <c r="H6333" s="8">
        <v>3</v>
      </c>
      <c r="I6333" s="1"/>
    </row>
    <row r="6334" spans="1:9" x14ac:dyDescent="0.25">
      <c r="A6334" t="str">
        <f t="shared" si="98"/>
        <v>N1 CARD - FA-00008608-CT - EMANUEL MAESTRE DOS SANTOS</v>
      </c>
      <c r="B6334" t="s">
        <v>8429</v>
      </c>
      <c r="C6334" t="s">
        <v>2255</v>
      </c>
      <c r="D6334" t="s">
        <v>15839</v>
      </c>
      <c r="E6334" t="s">
        <v>15840</v>
      </c>
      <c r="F6334" t="s">
        <v>7663</v>
      </c>
      <c r="G6334">
        <v>44.7</v>
      </c>
      <c r="H6334" s="8">
        <v>3</v>
      </c>
      <c r="I6334" s="1"/>
    </row>
    <row r="6335" spans="1:9" x14ac:dyDescent="0.25">
      <c r="A6335" t="str">
        <f t="shared" si="98"/>
        <v>N1 CARD - FA-00008645-CT - DANIELA MAGALHAES MIRA DE MOURA</v>
      </c>
      <c r="B6335" t="s">
        <v>8429</v>
      </c>
      <c r="C6335" t="s">
        <v>4154</v>
      </c>
      <c r="D6335" t="s">
        <v>15851</v>
      </c>
      <c r="E6335" t="s">
        <v>15852</v>
      </c>
      <c r="F6335" t="s">
        <v>7663</v>
      </c>
      <c r="G6335">
        <v>44.7</v>
      </c>
      <c r="H6335" s="8">
        <v>3</v>
      </c>
      <c r="I6335" s="1"/>
    </row>
    <row r="6336" spans="1:9" x14ac:dyDescent="0.25">
      <c r="A6336" t="str">
        <f t="shared" si="98"/>
        <v>N1 CARD - FA-00008709-CT - LARA LAIS PEREIRA DE SOUZA</v>
      </c>
      <c r="B6336" t="s">
        <v>8429</v>
      </c>
      <c r="C6336" t="s">
        <v>6851</v>
      </c>
      <c r="D6336" t="s">
        <v>15875</v>
      </c>
      <c r="E6336" t="s">
        <v>15876</v>
      </c>
      <c r="F6336" t="s">
        <v>7663</v>
      </c>
      <c r="G6336">
        <v>44.7</v>
      </c>
      <c r="H6336" s="8">
        <v>3</v>
      </c>
      <c r="I6336" s="1"/>
    </row>
    <row r="6337" spans="1:9" x14ac:dyDescent="0.25">
      <c r="A6337" t="str">
        <f t="shared" si="98"/>
        <v>N1 CARD - FA-00008727-CT - SARA REGINA DA SILVA</v>
      </c>
      <c r="B6337" t="s">
        <v>8429</v>
      </c>
      <c r="C6337" t="s">
        <v>3733</v>
      </c>
      <c r="D6337" t="s">
        <v>15881</v>
      </c>
      <c r="E6337" t="s">
        <v>15882</v>
      </c>
      <c r="F6337" t="s">
        <v>7663</v>
      </c>
      <c r="G6337">
        <v>44.7</v>
      </c>
      <c r="H6337" s="8">
        <v>3</v>
      </c>
      <c r="I6337" s="1"/>
    </row>
    <row r="6338" spans="1:9" x14ac:dyDescent="0.25">
      <c r="A6338" t="str">
        <f t="shared" si="98"/>
        <v>N1 CARD - FA-00008806-CT - MARIA ANGELA PEREIRA LOPES FERRARI</v>
      </c>
      <c r="B6338" t="s">
        <v>8429</v>
      </c>
      <c r="C6338" t="s">
        <v>7029</v>
      </c>
      <c r="D6338" t="s">
        <v>15905</v>
      </c>
      <c r="E6338" t="s">
        <v>15906</v>
      </c>
      <c r="F6338" t="s">
        <v>7663</v>
      </c>
      <c r="G6338">
        <v>44.7</v>
      </c>
      <c r="H6338" s="8">
        <v>3</v>
      </c>
      <c r="I6338" s="1"/>
    </row>
    <row r="6339" spans="1:9" x14ac:dyDescent="0.25">
      <c r="A6339" t="str">
        <f t="shared" si="98"/>
        <v>N1 CARD - FA-00008842-CT - JULIO CESAR DE LIMA</v>
      </c>
      <c r="B6339" t="s">
        <v>8429</v>
      </c>
      <c r="C6339" t="s">
        <v>1393</v>
      </c>
      <c r="D6339" t="s">
        <v>15923</v>
      </c>
      <c r="E6339" t="s">
        <v>15924</v>
      </c>
      <c r="F6339" t="s">
        <v>7663</v>
      </c>
      <c r="G6339">
        <v>44.7</v>
      </c>
      <c r="H6339" s="8">
        <v>3</v>
      </c>
      <c r="I6339" s="1"/>
    </row>
    <row r="6340" spans="1:9" x14ac:dyDescent="0.25">
      <c r="A6340" t="str">
        <f t="shared" ref="A6340:A6403" si="99">_xlfn.CONCAT(B6340," - ",C6340," - ",E6340)</f>
        <v>N1 CARD - FA-00008921-CT - MAURA GONCALVES BERTOLINO</v>
      </c>
      <c r="B6340" t="s">
        <v>8429</v>
      </c>
      <c r="C6340" t="s">
        <v>1908</v>
      </c>
      <c r="D6340" t="s">
        <v>15955</v>
      </c>
      <c r="E6340" t="s">
        <v>15956</v>
      </c>
      <c r="F6340" t="s">
        <v>7663</v>
      </c>
      <c r="G6340">
        <v>44.7</v>
      </c>
      <c r="H6340" s="8">
        <v>3</v>
      </c>
      <c r="I6340" s="1"/>
    </row>
    <row r="6341" spans="1:9" x14ac:dyDescent="0.25">
      <c r="A6341" t="str">
        <f t="shared" si="99"/>
        <v>N1 CARD - FA-00008931-CT - MARCIA ANTONIA PEREIRA MARQUES</v>
      </c>
      <c r="B6341" t="s">
        <v>8429</v>
      </c>
      <c r="C6341" t="s">
        <v>2267</v>
      </c>
      <c r="D6341" t="s">
        <v>15965</v>
      </c>
      <c r="E6341" t="s">
        <v>15966</v>
      </c>
      <c r="F6341" t="s">
        <v>7663</v>
      </c>
      <c r="G6341">
        <v>44.7</v>
      </c>
      <c r="H6341" s="8">
        <v>3</v>
      </c>
      <c r="I6341" s="1"/>
    </row>
    <row r="6342" spans="1:9" x14ac:dyDescent="0.25">
      <c r="A6342" t="str">
        <f t="shared" si="99"/>
        <v>N1 CARD - FA-00008949-CT - FRANCISCO DE OLIVEIRA FILHO</v>
      </c>
      <c r="B6342" t="s">
        <v>8429</v>
      </c>
      <c r="C6342" t="s">
        <v>1396</v>
      </c>
      <c r="D6342" t="s">
        <v>15967</v>
      </c>
      <c r="E6342" t="s">
        <v>15968</v>
      </c>
      <c r="F6342" t="s">
        <v>7663</v>
      </c>
      <c r="G6342">
        <v>44.7</v>
      </c>
      <c r="H6342" s="8">
        <v>3</v>
      </c>
      <c r="I6342" s="1"/>
    </row>
    <row r="6343" spans="1:9" x14ac:dyDescent="0.25">
      <c r="A6343" t="str">
        <f t="shared" si="99"/>
        <v>N1 CARD - FA-00009186-CT - JONATHAN LEITE GONCALVES DA COSTA</v>
      </c>
      <c r="B6343" t="s">
        <v>8429</v>
      </c>
      <c r="C6343" t="s">
        <v>5527</v>
      </c>
      <c r="D6343" t="s">
        <v>16063</v>
      </c>
      <c r="E6343" t="s">
        <v>16064</v>
      </c>
      <c r="F6343" t="s">
        <v>7663</v>
      </c>
      <c r="G6343">
        <v>44.7</v>
      </c>
      <c r="H6343" s="8">
        <v>3</v>
      </c>
      <c r="I6343" s="1"/>
    </row>
    <row r="6344" spans="1:9" x14ac:dyDescent="0.25">
      <c r="A6344" t="str">
        <f t="shared" si="99"/>
        <v>N1 CARD - FA-00009195-CT - JOSE PEDRO SILVA SANTOS</v>
      </c>
      <c r="B6344" t="s">
        <v>8429</v>
      </c>
      <c r="C6344" t="s">
        <v>2973</v>
      </c>
      <c r="D6344" t="s">
        <v>16073</v>
      </c>
      <c r="E6344" t="s">
        <v>16074</v>
      </c>
      <c r="F6344" t="s">
        <v>7663</v>
      </c>
      <c r="G6344">
        <v>44.7</v>
      </c>
      <c r="H6344" s="8">
        <v>3</v>
      </c>
      <c r="I6344" s="1"/>
    </row>
    <row r="6345" spans="1:9" x14ac:dyDescent="0.25">
      <c r="A6345" t="str">
        <f t="shared" si="99"/>
        <v>N1 CARD - FA-00009339-CT - DANIELLA ADRIANA LOURENCO PEREIRA DA SILVA</v>
      </c>
      <c r="B6345" t="s">
        <v>8429</v>
      </c>
      <c r="C6345" t="s">
        <v>6872</v>
      </c>
      <c r="D6345" t="s">
        <v>16144</v>
      </c>
      <c r="E6345" t="s">
        <v>16145</v>
      </c>
      <c r="F6345" t="s">
        <v>7663</v>
      </c>
      <c r="G6345">
        <v>44.7</v>
      </c>
      <c r="H6345" s="8">
        <v>3</v>
      </c>
      <c r="I6345" s="1"/>
    </row>
    <row r="6346" spans="1:9" x14ac:dyDescent="0.25">
      <c r="A6346" t="str">
        <f t="shared" si="99"/>
        <v>N1 CARD - FA-00009437-CT - HILDA MARIA FERREIRA ALVES CHAVES</v>
      </c>
      <c r="B6346" t="s">
        <v>8429</v>
      </c>
      <c r="C6346" t="s">
        <v>2089</v>
      </c>
      <c r="D6346" t="s">
        <v>16190</v>
      </c>
      <c r="E6346" t="s">
        <v>16191</v>
      </c>
      <c r="F6346" t="s">
        <v>7663</v>
      </c>
      <c r="G6346">
        <v>44.7</v>
      </c>
      <c r="H6346" s="8">
        <v>3</v>
      </c>
      <c r="I6346" s="1"/>
    </row>
    <row r="6347" spans="1:9" x14ac:dyDescent="0.25">
      <c r="A6347" t="str">
        <f t="shared" si="99"/>
        <v>N1 CARD - FA-00009522-CT - MARIA DE FATIMA BARROS DO NASCIMENTO</v>
      </c>
      <c r="B6347" t="s">
        <v>8429</v>
      </c>
      <c r="C6347" t="s">
        <v>5540</v>
      </c>
      <c r="D6347" t="s">
        <v>16212</v>
      </c>
      <c r="E6347" t="s">
        <v>16213</v>
      </c>
      <c r="F6347" t="s">
        <v>7663</v>
      </c>
      <c r="G6347">
        <v>44.7</v>
      </c>
      <c r="H6347" s="8">
        <v>3</v>
      </c>
      <c r="I6347" s="1"/>
    </row>
    <row r="6348" spans="1:9" x14ac:dyDescent="0.25">
      <c r="A6348" t="str">
        <f t="shared" si="99"/>
        <v>N1 CARD - FA-00009557-CT - ADRIELLE SOUZA DE OLIVEIRA</v>
      </c>
      <c r="B6348" t="s">
        <v>8429</v>
      </c>
      <c r="C6348" t="s">
        <v>4034</v>
      </c>
      <c r="D6348" t="s">
        <v>16224</v>
      </c>
      <c r="E6348" t="s">
        <v>16225</v>
      </c>
      <c r="F6348" t="s">
        <v>7663</v>
      </c>
      <c r="G6348">
        <v>44.7</v>
      </c>
      <c r="H6348" s="8">
        <v>3</v>
      </c>
      <c r="I6348" s="1"/>
    </row>
    <row r="6349" spans="1:9" x14ac:dyDescent="0.25">
      <c r="A6349" t="str">
        <f t="shared" si="99"/>
        <v>N1 CARD - FA-00015621-CT - VANESSA SIMONE APARECIDA CESARIO</v>
      </c>
      <c r="B6349" t="s">
        <v>8429</v>
      </c>
      <c r="C6349" t="s">
        <v>4110</v>
      </c>
      <c r="D6349" t="s">
        <v>16242</v>
      </c>
      <c r="E6349" t="s">
        <v>16243</v>
      </c>
      <c r="F6349" t="s">
        <v>7663</v>
      </c>
      <c r="G6349">
        <v>44.7</v>
      </c>
      <c r="H6349" s="8">
        <v>3</v>
      </c>
      <c r="I6349" s="1"/>
    </row>
    <row r="6350" spans="1:9" x14ac:dyDescent="0.25">
      <c r="A6350" t="str">
        <f t="shared" si="99"/>
        <v>N1 CARD - FA-00023247-CT - CARLA REGINA SGOBBI</v>
      </c>
      <c r="B6350" t="s">
        <v>8429</v>
      </c>
      <c r="C6350" t="s">
        <v>6951</v>
      </c>
      <c r="D6350" t="s">
        <v>16283</v>
      </c>
      <c r="E6350" t="s">
        <v>16284</v>
      </c>
      <c r="F6350" t="s">
        <v>7663</v>
      </c>
      <c r="G6350">
        <v>44.7</v>
      </c>
      <c r="H6350" s="8">
        <v>3</v>
      </c>
      <c r="I6350" s="1"/>
    </row>
    <row r="6351" spans="1:9" x14ac:dyDescent="0.25">
      <c r="A6351" t="str">
        <f t="shared" si="99"/>
        <v>N1 CARD - FA-00024276-CT - ROSELI APARECIDA MACHADO</v>
      </c>
      <c r="B6351" t="s">
        <v>8429</v>
      </c>
      <c r="C6351" t="s">
        <v>7170</v>
      </c>
      <c r="D6351" t="s">
        <v>16458</v>
      </c>
      <c r="E6351" t="s">
        <v>16459</v>
      </c>
      <c r="F6351" t="s">
        <v>7663</v>
      </c>
      <c r="G6351">
        <v>44.7</v>
      </c>
      <c r="H6351" s="8">
        <v>3</v>
      </c>
      <c r="I6351" s="1"/>
    </row>
    <row r="6352" spans="1:9" x14ac:dyDescent="0.25">
      <c r="A6352" t="str">
        <f t="shared" si="99"/>
        <v>MEDICAR RIBEIRÃO PRETO - CO-00022162-CT - EMPREGOS RH</v>
      </c>
      <c r="B6352" t="s">
        <v>7656</v>
      </c>
      <c r="C6352" t="s">
        <v>2433</v>
      </c>
      <c r="D6352" t="s">
        <v>17671</v>
      </c>
      <c r="E6352" t="s">
        <v>17672</v>
      </c>
      <c r="F6352" t="s">
        <v>7659</v>
      </c>
      <c r="G6352">
        <v>44.07</v>
      </c>
      <c r="H6352" s="8">
        <v>2</v>
      </c>
      <c r="I6352" s="1"/>
    </row>
    <row r="6353" spans="1:9" x14ac:dyDescent="0.25">
      <c r="A6353" t="str">
        <f t="shared" si="99"/>
        <v>MEDICAR RIBEIRÃO PRETO - EF-00032105-CT - LUCIMARA DA SILVA CAMPANA</v>
      </c>
      <c r="B6353" t="s">
        <v>7656</v>
      </c>
      <c r="C6353" t="s">
        <v>1932</v>
      </c>
      <c r="D6353" t="s">
        <v>19470</v>
      </c>
      <c r="E6353" t="s">
        <v>19471</v>
      </c>
      <c r="F6353" t="s">
        <v>7663</v>
      </c>
      <c r="G6353">
        <v>43.9</v>
      </c>
      <c r="H6353" s="8">
        <v>1</v>
      </c>
      <c r="I6353" s="1"/>
    </row>
    <row r="6354" spans="1:9" x14ac:dyDescent="0.25">
      <c r="A6354" t="str">
        <f t="shared" si="99"/>
        <v>MEDICAR CAMPINAS - FA-00009380-CT - FABIANA DA CUNHA VERI</v>
      </c>
      <c r="B6354" t="s">
        <v>7660</v>
      </c>
      <c r="C6354" t="s">
        <v>6873</v>
      </c>
      <c r="D6354" t="s">
        <v>20241</v>
      </c>
      <c r="E6354" t="s">
        <v>20242</v>
      </c>
      <c r="F6354" t="s">
        <v>7663</v>
      </c>
      <c r="G6354">
        <v>43.89</v>
      </c>
      <c r="H6354" s="8">
        <v>1</v>
      </c>
      <c r="I6354" s="1"/>
    </row>
    <row r="6355" spans="1:9" x14ac:dyDescent="0.25">
      <c r="A6355" t="str">
        <f t="shared" si="99"/>
        <v>MEDICAR RIBEIRÃO PRETO - EF-00021607-CT - ELISMARA ALVES DE SOUSA DE AMORIM OLIVEIRA</v>
      </c>
      <c r="B6355" t="s">
        <v>7656</v>
      </c>
      <c r="C6355" t="s">
        <v>876</v>
      </c>
      <c r="D6355" t="s">
        <v>17830</v>
      </c>
      <c r="E6355" t="s">
        <v>17831</v>
      </c>
      <c r="F6355" t="s">
        <v>7663</v>
      </c>
      <c r="G6355">
        <v>43.82</v>
      </c>
      <c r="H6355" s="8">
        <v>2</v>
      </c>
      <c r="I6355" s="1"/>
    </row>
    <row r="6356" spans="1:9" x14ac:dyDescent="0.25">
      <c r="A6356" t="str">
        <f t="shared" si="99"/>
        <v>MEDICAR RIBEIRÃO PRETO - FA-00005443-CT - DARCI ARANTES SILVA</v>
      </c>
      <c r="B6356" t="s">
        <v>7656</v>
      </c>
      <c r="C6356" t="s">
        <v>3295</v>
      </c>
      <c r="D6356" t="s">
        <v>19799</v>
      </c>
      <c r="E6356" t="s">
        <v>19800</v>
      </c>
      <c r="F6356" t="s">
        <v>7663</v>
      </c>
      <c r="G6356">
        <v>42.99</v>
      </c>
      <c r="H6356" s="8">
        <v>1</v>
      </c>
      <c r="I6356" s="1"/>
    </row>
    <row r="6357" spans="1:9" x14ac:dyDescent="0.25">
      <c r="A6357" t="str">
        <f t="shared" si="99"/>
        <v>MEDICAR RIBEIRÃO PRETO - CO-00018170-CT - CONDOMINIO EDIFICIO VELASQUES</v>
      </c>
      <c r="B6357" t="s">
        <v>7656</v>
      </c>
      <c r="C6357" t="s">
        <v>2430</v>
      </c>
      <c r="D6357" t="s">
        <v>19187</v>
      </c>
      <c r="E6357" t="s">
        <v>19188</v>
      </c>
      <c r="F6357" t="s">
        <v>7659</v>
      </c>
      <c r="G6357">
        <v>42.91</v>
      </c>
      <c r="H6357" s="8">
        <v>1</v>
      </c>
      <c r="I6357" s="1"/>
    </row>
    <row r="6358" spans="1:9" x14ac:dyDescent="0.25">
      <c r="A6358" t="str">
        <f t="shared" si="99"/>
        <v>MEDICAR RIBEIRÃO PRETO - TF-00018331-CT - BRUNO EDUARDO SOUZA SANTOS</v>
      </c>
      <c r="B6358" t="s">
        <v>7656</v>
      </c>
      <c r="C6358" t="s">
        <v>3094</v>
      </c>
      <c r="D6358" t="s">
        <v>20736</v>
      </c>
      <c r="E6358" t="s">
        <v>20737</v>
      </c>
      <c r="F6358" t="s">
        <v>7663</v>
      </c>
      <c r="G6358">
        <v>42.9</v>
      </c>
      <c r="H6358" s="8">
        <v>1</v>
      </c>
      <c r="I6358" s="1"/>
    </row>
    <row r="6359" spans="1:9" x14ac:dyDescent="0.25">
      <c r="A6359" t="str">
        <f t="shared" si="99"/>
        <v>MEDICAR RIBEIRÃO PRETO - TF-00020441-CT - LETICIA FERNANDA SERAFIM</v>
      </c>
      <c r="B6359" t="s">
        <v>7656</v>
      </c>
      <c r="C6359" t="s">
        <v>4365</v>
      </c>
      <c r="D6359" t="s">
        <v>20751</v>
      </c>
      <c r="E6359" t="s">
        <v>20752</v>
      </c>
      <c r="F6359" t="s">
        <v>7663</v>
      </c>
      <c r="G6359">
        <v>42.9</v>
      </c>
      <c r="H6359" s="8">
        <v>1</v>
      </c>
      <c r="I6359" s="1"/>
    </row>
    <row r="6360" spans="1:9" x14ac:dyDescent="0.25">
      <c r="A6360" t="str">
        <f t="shared" si="99"/>
        <v>MEDICAR RIBEIRÃO PRETO - TF-00020783-CT - ANA BEATRIZ GOMES DE ARAUJO</v>
      </c>
      <c r="B6360" t="s">
        <v>7656</v>
      </c>
      <c r="C6360" t="s">
        <v>2170</v>
      </c>
      <c r="D6360" t="s">
        <v>20761</v>
      </c>
      <c r="E6360" t="s">
        <v>20762</v>
      </c>
      <c r="F6360" t="s">
        <v>7663</v>
      </c>
      <c r="G6360">
        <v>42.9</v>
      </c>
      <c r="H6360" s="8">
        <v>1</v>
      </c>
      <c r="I6360" s="1"/>
    </row>
    <row r="6361" spans="1:9" x14ac:dyDescent="0.25">
      <c r="A6361" t="str">
        <f t="shared" si="99"/>
        <v>MEDICAR RIBEIRÃO PRETO - TF-00021492-CT - TATIANA DIOGO PEREIRA</v>
      </c>
      <c r="B6361" t="s">
        <v>7656</v>
      </c>
      <c r="C6361" t="s">
        <v>2179</v>
      </c>
      <c r="D6361" t="s">
        <v>20789</v>
      </c>
      <c r="E6361" t="s">
        <v>20790</v>
      </c>
      <c r="F6361" t="s">
        <v>7663</v>
      </c>
      <c r="G6361">
        <v>42.9</v>
      </c>
      <c r="H6361" s="8">
        <v>1</v>
      </c>
      <c r="I6361" s="1"/>
    </row>
    <row r="6362" spans="1:9" x14ac:dyDescent="0.25">
      <c r="A6362" t="str">
        <f t="shared" si="99"/>
        <v>N1 CARD - FA-00005551-CT - LAERTE PIMENTA JUNIOR</v>
      </c>
      <c r="B6362" t="s">
        <v>8429</v>
      </c>
      <c r="C6362" t="s">
        <v>1309</v>
      </c>
      <c r="D6362" t="s">
        <v>19809</v>
      </c>
      <c r="E6362" t="s">
        <v>19810</v>
      </c>
      <c r="F6362" t="s">
        <v>7663</v>
      </c>
      <c r="G6362">
        <v>42.8</v>
      </c>
      <c r="H6362" s="8">
        <v>1</v>
      </c>
      <c r="I6362" s="1"/>
    </row>
    <row r="6363" spans="1:9" x14ac:dyDescent="0.25">
      <c r="A6363" t="str">
        <f t="shared" si="99"/>
        <v>N1 CARD - FA-00005833-CT - REVALINA GONDIN PEREIRA</v>
      </c>
      <c r="B6363" t="s">
        <v>8429</v>
      </c>
      <c r="C6363" t="s">
        <v>1564</v>
      </c>
      <c r="D6363" t="s">
        <v>19840</v>
      </c>
      <c r="E6363" t="s">
        <v>19841</v>
      </c>
      <c r="F6363" t="s">
        <v>7663</v>
      </c>
      <c r="G6363">
        <v>42.8</v>
      </c>
      <c r="H6363" s="8">
        <v>1</v>
      </c>
      <c r="I6363" s="1"/>
    </row>
    <row r="6364" spans="1:9" x14ac:dyDescent="0.25">
      <c r="A6364" t="str">
        <f t="shared" si="99"/>
        <v>N1 CARD - FA-00006096-CT - CELSO DE ARAUJO CHAPINE</v>
      </c>
      <c r="B6364" t="s">
        <v>8429</v>
      </c>
      <c r="C6364" t="s">
        <v>1232</v>
      </c>
      <c r="D6364" t="s">
        <v>19862</v>
      </c>
      <c r="E6364" t="s">
        <v>19863</v>
      </c>
      <c r="F6364" t="s">
        <v>7663</v>
      </c>
      <c r="G6364">
        <v>42.8</v>
      </c>
      <c r="H6364" s="8">
        <v>1</v>
      </c>
      <c r="I6364" s="1"/>
    </row>
    <row r="6365" spans="1:9" x14ac:dyDescent="0.25">
      <c r="A6365" t="str">
        <f t="shared" si="99"/>
        <v>N1 CARD - FA-00006567-CT - EUNICE DE FATIMA STETELLE</v>
      </c>
      <c r="B6365" t="s">
        <v>8429</v>
      </c>
      <c r="C6365" t="s">
        <v>6782</v>
      </c>
      <c r="D6365" t="s">
        <v>19910</v>
      </c>
      <c r="E6365" t="s">
        <v>19911</v>
      </c>
      <c r="F6365" t="s">
        <v>7663</v>
      </c>
      <c r="G6365">
        <v>42.8</v>
      </c>
      <c r="H6365" s="8">
        <v>1</v>
      </c>
      <c r="I6365" s="1"/>
    </row>
    <row r="6366" spans="1:9" x14ac:dyDescent="0.25">
      <c r="A6366" t="str">
        <f t="shared" si="99"/>
        <v>N1 CARD - FA-00006639-CT - MARIA JACI SALVIANO MACHADO</v>
      </c>
      <c r="B6366" t="s">
        <v>8429</v>
      </c>
      <c r="C6366" t="s">
        <v>1683</v>
      </c>
      <c r="D6366" t="s">
        <v>19922</v>
      </c>
      <c r="E6366" t="s">
        <v>19923</v>
      </c>
      <c r="F6366" t="s">
        <v>7663</v>
      </c>
      <c r="G6366">
        <v>42.8</v>
      </c>
      <c r="H6366" s="8">
        <v>1</v>
      </c>
      <c r="I6366" s="1"/>
    </row>
    <row r="6367" spans="1:9" x14ac:dyDescent="0.25">
      <c r="A6367" t="str">
        <f t="shared" si="99"/>
        <v>N1 CARD - FA-00007140-CT - MARIA DE LOURDES DA SILVA E SILVA</v>
      </c>
      <c r="B6367" t="s">
        <v>8429</v>
      </c>
      <c r="C6367" t="s">
        <v>3417</v>
      </c>
      <c r="D6367" t="s">
        <v>19986</v>
      </c>
      <c r="E6367" t="s">
        <v>19987</v>
      </c>
      <c r="F6367" t="s">
        <v>7663</v>
      </c>
      <c r="G6367">
        <v>42.8</v>
      </c>
      <c r="H6367" s="8">
        <v>1</v>
      </c>
      <c r="I6367" s="1"/>
    </row>
    <row r="6368" spans="1:9" x14ac:dyDescent="0.25">
      <c r="A6368" t="str">
        <f t="shared" si="99"/>
        <v>N1 CARD - FA-00007165-CT - PAULO MACHADO BONFIM</v>
      </c>
      <c r="B6368" t="s">
        <v>8429</v>
      </c>
      <c r="C6368" t="s">
        <v>1595</v>
      </c>
      <c r="D6368" t="s">
        <v>19990</v>
      </c>
      <c r="E6368" t="s">
        <v>19991</v>
      </c>
      <c r="F6368" t="s">
        <v>7663</v>
      </c>
      <c r="G6368">
        <v>42.8</v>
      </c>
      <c r="H6368" s="8">
        <v>1</v>
      </c>
      <c r="I6368" s="1"/>
    </row>
    <row r="6369" spans="1:9" x14ac:dyDescent="0.25">
      <c r="A6369" t="str">
        <f t="shared" si="99"/>
        <v>N1 CARD - FA-00008194-CT - MARCILENE ROSA SANTOS</v>
      </c>
      <c r="B6369" t="s">
        <v>8429</v>
      </c>
      <c r="C6369" t="s">
        <v>4237</v>
      </c>
      <c r="D6369" t="s">
        <v>20120</v>
      </c>
      <c r="E6369" t="s">
        <v>20121</v>
      </c>
      <c r="F6369" t="s">
        <v>7663</v>
      </c>
      <c r="G6369">
        <v>42.8</v>
      </c>
      <c r="H6369" s="8">
        <v>1</v>
      </c>
      <c r="I6369" s="1"/>
    </row>
    <row r="6370" spans="1:9" x14ac:dyDescent="0.25">
      <c r="A6370" t="str">
        <f t="shared" si="99"/>
        <v>N1 CARD - FA-00008382-CT - VILMA DAS GRACAS DA SILVA</v>
      </c>
      <c r="B6370" t="s">
        <v>8429</v>
      </c>
      <c r="C6370" t="s">
        <v>1888</v>
      </c>
      <c r="D6370" t="s">
        <v>9674</v>
      </c>
      <c r="E6370" t="s">
        <v>9675</v>
      </c>
      <c r="F6370" t="s">
        <v>7663</v>
      </c>
      <c r="G6370">
        <v>42.8</v>
      </c>
      <c r="H6370" s="8">
        <v>1</v>
      </c>
      <c r="I6370" s="1"/>
    </row>
    <row r="6371" spans="1:9" x14ac:dyDescent="0.25">
      <c r="A6371" t="str">
        <f t="shared" si="99"/>
        <v>N1 CARD - FA-00008906-CT - MARIA APARECIDA ADELINO LOPES</v>
      </c>
      <c r="B6371" t="s">
        <v>8429</v>
      </c>
      <c r="C6371" t="s">
        <v>4016</v>
      </c>
      <c r="D6371" t="s">
        <v>20200</v>
      </c>
      <c r="E6371" t="s">
        <v>20201</v>
      </c>
      <c r="F6371" t="s">
        <v>7663</v>
      </c>
      <c r="G6371">
        <v>42.8</v>
      </c>
      <c r="H6371" s="8">
        <v>1</v>
      </c>
      <c r="I6371" s="1"/>
    </row>
    <row r="6372" spans="1:9" x14ac:dyDescent="0.25">
      <c r="A6372" t="str">
        <f t="shared" si="99"/>
        <v>N1 CARD - FA-00023827-CT - ANTONIO CARLOS DOMINGUES</v>
      </c>
      <c r="B6372" t="s">
        <v>8429</v>
      </c>
      <c r="C6372" t="s">
        <v>4313</v>
      </c>
      <c r="D6372" t="s">
        <v>20504</v>
      </c>
      <c r="E6372" t="s">
        <v>20505</v>
      </c>
      <c r="F6372" t="s">
        <v>7663</v>
      </c>
      <c r="G6372">
        <v>42.8</v>
      </c>
      <c r="H6372" s="8">
        <v>1</v>
      </c>
      <c r="I6372" s="1"/>
    </row>
    <row r="6373" spans="1:9" x14ac:dyDescent="0.25">
      <c r="A6373" t="str">
        <f t="shared" si="99"/>
        <v>N1 CARD - FA-00024117-CT - JOSE AYRES DE CASTRO</v>
      </c>
      <c r="B6373" t="s">
        <v>8429</v>
      </c>
      <c r="C6373" t="s">
        <v>6095</v>
      </c>
      <c r="D6373" t="s">
        <v>20550</v>
      </c>
      <c r="E6373" t="s">
        <v>20551</v>
      </c>
      <c r="F6373" t="s">
        <v>7663</v>
      </c>
      <c r="G6373">
        <v>42.8</v>
      </c>
      <c r="H6373" s="8">
        <v>1</v>
      </c>
      <c r="I6373" s="1"/>
    </row>
    <row r="6374" spans="1:9" x14ac:dyDescent="0.25">
      <c r="A6374" t="str">
        <f t="shared" si="99"/>
        <v>MEDICAR RIBEIRÃO PRETO - EF-00017887-CT - MARLI PAULA DA SILVA OKABE</v>
      </c>
      <c r="B6374" t="s">
        <v>7656</v>
      </c>
      <c r="C6374" t="s">
        <v>837</v>
      </c>
      <c r="D6374" t="s">
        <v>19301</v>
      </c>
      <c r="E6374" t="s">
        <v>19302</v>
      </c>
      <c r="F6374" t="s">
        <v>7663</v>
      </c>
      <c r="G6374">
        <v>42.68</v>
      </c>
      <c r="H6374" s="8">
        <v>1</v>
      </c>
      <c r="I6374" s="1"/>
    </row>
    <row r="6375" spans="1:9" x14ac:dyDescent="0.25">
      <c r="A6375" t="str">
        <f t="shared" si="99"/>
        <v>MEDICAR RIBEIRÃO PRETO - FA-00019083-CT - LEONOR GALO DUARTE</v>
      </c>
      <c r="B6375" t="s">
        <v>7656</v>
      </c>
      <c r="C6375" t="s">
        <v>7090</v>
      </c>
      <c r="D6375" t="s">
        <v>20325</v>
      </c>
      <c r="E6375" t="s">
        <v>20326</v>
      </c>
      <c r="F6375" t="s">
        <v>7663</v>
      </c>
      <c r="G6375">
        <v>42.2</v>
      </c>
      <c r="H6375" s="8">
        <v>1</v>
      </c>
      <c r="I6375" s="1"/>
    </row>
    <row r="6376" spans="1:9" x14ac:dyDescent="0.25">
      <c r="A6376" t="str">
        <f t="shared" si="99"/>
        <v>MEDICAR RIBEIRÃO PRETO - TF-00038892-CT - MICHELE ANGELICA SELLANI</v>
      </c>
      <c r="B6376" t="s">
        <v>7656</v>
      </c>
      <c r="C6376" t="s">
        <v>3887</v>
      </c>
      <c r="D6376" t="s">
        <v>21110</v>
      </c>
      <c r="E6376" t="s">
        <v>21111</v>
      </c>
      <c r="F6376" t="s">
        <v>7663</v>
      </c>
      <c r="G6376">
        <v>42</v>
      </c>
      <c r="H6376" s="8">
        <v>1</v>
      </c>
      <c r="I6376" s="1"/>
    </row>
    <row r="6377" spans="1:9" x14ac:dyDescent="0.25">
      <c r="A6377" t="str">
        <f t="shared" si="99"/>
        <v>MEDICAR RIBEIRÃO PRETO - TF-00038944-CT - VANELSON DOS ANJOS</v>
      </c>
      <c r="B6377" t="s">
        <v>7656</v>
      </c>
      <c r="C6377" t="s">
        <v>4832</v>
      </c>
      <c r="D6377" t="s">
        <v>21116</v>
      </c>
      <c r="E6377" t="s">
        <v>21117</v>
      </c>
      <c r="F6377" t="s">
        <v>7663</v>
      </c>
      <c r="G6377">
        <v>42</v>
      </c>
      <c r="H6377" s="8">
        <v>1</v>
      </c>
      <c r="I6377" s="1"/>
    </row>
    <row r="6378" spans="1:9" x14ac:dyDescent="0.25">
      <c r="A6378" t="str">
        <f t="shared" si="99"/>
        <v>MEDICAR RIBEIRÃO PRETO - TF-00039322-CT - LETICIA SOUZA LEITE RIBEIRO</v>
      </c>
      <c r="B6378" t="s">
        <v>7656</v>
      </c>
      <c r="C6378" t="s">
        <v>5426</v>
      </c>
      <c r="D6378" t="s">
        <v>21146</v>
      </c>
      <c r="E6378" t="s">
        <v>21147</v>
      </c>
      <c r="F6378" t="s">
        <v>7663</v>
      </c>
      <c r="G6378">
        <v>42</v>
      </c>
      <c r="H6378" s="8">
        <v>1</v>
      </c>
      <c r="I6378" s="1"/>
    </row>
    <row r="6379" spans="1:9" x14ac:dyDescent="0.25">
      <c r="A6379" t="str">
        <f t="shared" si="99"/>
        <v>MEDICAR RIBEIRÃO PRETO - TF-00039572-CT - FABIO HENRIQUE DA SILVA</v>
      </c>
      <c r="B6379" t="s">
        <v>7656</v>
      </c>
      <c r="C6379" t="s">
        <v>3843</v>
      </c>
      <c r="D6379" t="s">
        <v>21180</v>
      </c>
      <c r="E6379" t="s">
        <v>21181</v>
      </c>
      <c r="F6379" t="s">
        <v>7663</v>
      </c>
      <c r="G6379">
        <v>42</v>
      </c>
      <c r="H6379" s="8">
        <v>1</v>
      </c>
      <c r="I6379" s="1"/>
    </row>
    <row r="6380" spans="1:9" x14ac:dyDescent="0.25">
      <c r="A6380" t="str">
        <f t="shared" si="99"/>
        <v>MEDICAR RIBEIRÃO PRETO - TF-00039861-CT - TIAGO BUENO DE MORAIS</v>
      </c>
      <c r="B6380" t="s">
        <v>7656</v>
      </c>
      <c r="C6380" t="s">
        <v>4548</v>
      </c>
      <c r="D6380" t="s">
        <v>21243</v>
      </c>
      <c r="E6380" t="s">
        <v>21244</v>
      </c>
      <c r="F6380" t="s">
        <v>7663</v>
      </c>
      <c r="G6380">
        <v>42</v>
      </c>
      <c r="H6380" s="8">
        <v>1</v>
      </c>
      <c r="I6380" s="1"/>
    </row>
    <row r="6381" spans="1:9" x14ac:dyDescent="0.25">
      <c r="A6381" t="str">
        <f t="shared" si="99"/>
        <v>N1 CARD - FA-00005640-CT - VALTER HENRIQUE DOS SANTOS</v>
      </c>
      <c r="B6381" t="s">
        <v>8429</v>
      </c>
      <c r="C6381" t="s">
        <v>437</v>
      </c>
      <c r="D6381" t="s">
        <v>18104</v>
      </c>
      <c r="E6381" t="s">
        <v>18105</v>
      </c>
      <c r="F6381" t="s">
        <v>7663</v>
      </c>
      <c r="G6381">
        <v>41.8</v>
      </c>
      <c r="H6381" s="8">
        <v>2</v>
      </c>
      <c r="I6381" s="1"/>
    </row>
    <row r="6382" spans="1:9" x14ac:dyDescent="0.25">
      <c r="A6382" t="str">
        <f t="shared" si="99"/>
        <v>N1 CARD - FA-00005730-CT - CRISTINA FERNANDES FERRARI</v>
      </c>
      <c r="B6382" t="s">
        <v>8429</v>
      </c>
      <c r="C6382" t="s">
        <v>1480</v>
      </c>
      <c r="D6382" t="s">
        <v>18112</v>
      </c>
      <c r="E6382" t="s">
        <v>18113</v>
      </c>
      <c r="F6382" t="s">
        <v>7663</v>
      </c>
      <c r="G6382">
        <v>41.8</v>
      </c>
      <c r="H6382" s="8">
        <v>2</v>
      </c>
      <c r="I6382" s="1"/>
    </row>
    <row r="6383" spans="1:9" x14ac:dyDescent="0.25">
      <c r="A6383" t="str">
        <f t="shared" si="99"/>
        <v>N1 CARD - FA-00006401-CT - MARCIA ROSA DA COSTA</v>
      </c>
      <c r="B6383" t="s">
        <v>8429</v>
      </c>
      <c r="C6383" t="s">
        <v>1182</v>
      </c>
      <c r="D6383" t="s">
        <v>18136</v>
      </c>
      <c r="E6383" t="s">
        <v>18137</v>
      </c>
      <c r="F6383" t="s">
        <v>7663</v>
      </c>
      <c r="G6383">
        <v>41.8</v>
      </c>
      <c r="H6383" s="8">
        <v>2</v>
      </c>
      <c r="I6383" s="1"/>
    </row>
    <row r="6384" spans="1:9" x14ac:dyDescent="0.25">
      <c r="A6384" t="str">
        <f t="shared" si="99"/>
        <v>N1 CARD - FA-00006748-CT - MARCELO FERREIRA VANANCIO</v>
      </c>
      <c r="B6384" t="s">
        <v>8429</v>
      </c>
      <c r="C6384" t="s">
        <v>1829</v>
      </c>
      <c r="D6384" t="s">
        <v>18156</v>
      </c>
      <c r="E6384" t="s">
        <v>18157</v>
      </c>
      <c r="F6384" t="s">
        <v>7663</v>
      </c>
      <c r="G6384">
        <v>41.8</v>
      </c>
      <c r="H6384" s="8">
        <v>2</v>
      </c>
      <c r="I6384" s="1"/>
    </row>
    <row r="6385" spans="1:9" x14ac:dyDescent="0.25">
      <c r="A6385" t="str">
        <f t="shared" si="99"/>
        <v>N1 CARD - FA-00006842-CT - JOSE ANTONIO DIAS DE BRITO</v>
      </c>
      <c r="B6385" t="s">
        <v>8429</v>
      </c>
      <c r="C6385" t="s">
        <v>3493</v>
      </c>
      <c r="D6385" t="s">
        <v>18166</v>
      </c>
      <c r="E6385" t="s">
        <v>18167</v>
      </c>
      <c r="F6385" t="s">
        <v>7663</v>
      </c>
      <c r="G6385">
        <v>41.8</v>
      </c>
      <c r="H6385" s="8">
        <v>2</v>
      </c>
      <c r="I6385" s="1"/>
    </row>
    <row r="6386" spans="1:9" x14ac:dyDescent="0.25">
      <c r="A6386" t="str">
        <f t="shared" si="99"/>
        <v>N1 CARD - FA-00007350-CT - RAFAEL FERNANDO PEREIRA</v>
      </c>
      <c r="B6386" t="s">
        <v>8429</v>
      </c>
      <c r="C6386" t="s">
        <v>5849</v>
      </c>
      <c r="D6386" t="s">
        <v>18187</v>
      </c>
      <c r="E6386" t="s">
        <v>18188</v>
      </c>
      <c r="F6386" t="s">
        <v>7663</v>
      </c>
      <c r="G6386">
        <v>41.8</v>
      </c>
      <c r="H6386" s="8">
        <v>2</v>
      </c>
      <c r="I6386" s="1"/>
    </row>
    <row r="6387" spans="1:9" x14ac:dyDescent="0.25">
      <c r="A6387" t="str">
        <f t="shared" si="99"/>
        <v>N1 CARD - FA-00007874-CT - RENATA DE SOUZA OLIVEIRA</v>
      </c>
      <c r="B6387" t="s">
        <v>8429</v>
      </c>
      <c r="C6387" t="s">
        <v>3527</v>
      </c>
      <c r="D6387" t="s">
        <v>18215</v>
      </c>
      <c r="E6387" t="s">
        <v>18216</v>
      </c>
      <c r="F6387" t="s">
        <v>7663</v>
      </c>
      <c r="G6387">
        <v>41.8</v>
      </c>
      <c r="H6387" s="8">
        <v>2</v>
      </c>
      <c r="I6387" s="1"/>
    </row>
    <row r="6388" spans="1:9" x14ac:dyDescent="0.25">
      <c r="A6388" t="str">
        <f t="shared" si="99"/>
        <v>N1 CARD - FA-00007946-CT - DAMILTON PEREIRA DA SILVA</v>
      </c>
      <c r="B6388" t="s">
        <v>8429</v>
      </c>
      <c r="C6388" t="s">
        <v>1366</v>
      </c>
      <c r="D6388" t="s">
        <v>20086</v>
      </c>
      <c r="E6388" t="s">
        <v>20087</v>
      </c>
      <c r="F6388" t="s">
        <v>7663</v>
      </c>
      <c r="G6388">
        <v>41.8</v>
      </c>
      <c r="H6388" s="8">
        <v>2</v>
      </c>
      <c r="I6388" s="1"/>
    </row>
    <row r="6389" spans="1:9" x14ac:dyDescent="0.25">
      <c r="A6389" t="str">
        <f t="shared" si="99"/>
        <v>N1 CARD - FA-00008097-CT - ARNALDO NAVES DE OLIVEIRA</v>
      </c>
      <c r="B6389" t="s">
        <v>8429</v>
      </c>
      <c r="C6389" t="s">
        <v>2239</v>
      </c>
      <c r="D6389" t="s">
        <v>18227</v>
      </c>
      <c r="E6389" t="s">
        <v>18228</v>
      </c>
      <c r="F6389" t="s">
        <v>7663</v>
      </c>
      <c r="G6389">
        <v>41.8</v>
      </c>
      <c r="H6389" s="8">
        <v>2</v>
      </c>
      <c r="I6389" s="1"/>
    </row>
    <row r="6390" spans="1:9" x14ac:dyDescent="0.25">
      <c r="A6390" t="str">
        <f t="shared" si="99"/>
        <v>N1 CARD - FA-00008167-CT - HENRIQUE LISBOA</v>
      </c>
      <c r="B6390" t="s">
        <v>8429</v>
      </c>
      <c r="C6390" t="s">
        <v>4066</v>
      </c>
      <c r="D6390" t="s">
        <v>20116</v>
      </c>
      <c r="E6390" t="s">
        <v>20117</v>
      </c>
      <c r="F6390" t="s">
        <v>7663</v>
      </c>
      <c r="G6390">
        <v>41.8</v>
      </c>
      <c r="H6390" s="8">
        <v>2</v>
      </c>
      <c r="I6390" s="1"/>
    </row>
    <row r="6391" spans="1:9" x14ac:dyDescent="0.25">
      <c r="A6391" t="str">
        <f t="shared" si="99"/>
        <v>N1 CARD - FA-00008336-CT - FABIANA DA SILVA BISPO</v>
      </c>
      <c r="B6391" t="s">
        <v>8429</v>
      </c>
      <c r="C6391" t="s">
        <v>2246</v>
      </c>
      <c r="D6391" t="s">
        <v>18233</v>
      </c>
      <c r="E6391" t="s">
        <v>18234</v>
      </c>
      <c r="F6391" t="s">
        <v>7663</v>
      </c>
      <c r="G6391">
        <v>41.8</v>
      </c>
      <c r="H6391" s="8">
        <v>2</v>
      </c>
      <c r="I6391" s="1"/>
    </row>
    <row r="6392" spans="1:9" x14ac:dyDescent="0.25">
      <c r="A6392" t="str">
        <f t="shared" si="99"/>
        <v>N1 CARD - FA-00008453-CT - VALTEIR JOSE FERREIRA</v>
      </c>
      <c r="B6392" t="s">
        <v>8429</v>
      </c>
      <c r="C6392" t="s">
        <v>2346</v>
      </c>
      <c r="D6392" t="s">
        <v>18239</v>
      </c>
      <c r="E6392" t="s">
        <v>18240</v>
      </c>
      <c r="F6392" t="s">
        <v>7663</v>
      </c>
      <c r="G6392">
        <v>41.8</v>
      </c>
      <c r="H6392" s="8">
        <v>2</v>
      </c>
      <c r="I6392" s="1"/>
    </row>
    <row r="6393" spans="1:9" x14ac:dyDescent="0.25">
      <c r="A6393" t="str">
        <f t="shared" si="99"/>
        <v>N1 CARD - FA-00008715-CT - MARIA PORTO DOS SANTOS</v>
      </c>
      <c r="B6393" t="s">
        <v>8429</v>
      </c>
      <c r="C6393" t="s">
        <v>2361</v>
      </c>
      <c r="D6393" t="s">
        <v>18247</v>
      </c>
      <c r="E6393" t="s">
        <v>18248</v>
      </c>
      <c r="F6393" t="s">
        <v>7663</v>
      </c>
      <c r="G6393">
        <v>41.8</v>
      </c>
      <c r="H6393" s="8">
        <v>2</v>
      </c>
      <c r="I6393" s="1"/>
    </row>
    <row r="6394" spans="1:9" x14ac:dyDescent="0.25">
      <c r="A6394" t="str">
        <f t="shared" si="99"/>
        <v>N1 CARD - FA-00008783-CT - MARIANA VIEIRA DORACENZI JERONYMO</v>
      </c>
      <c r="B6394" t="s">
        <v>8429</v>
      </c>
      <c r="C6394" t="s">
        <v>4476</v>
      </c>
      <c r="D6394" t="s">
        <v>18253</v>
      </c>
      <c r="E6394" t="s">
        <v>18254</v>
      </c>
      <c r="F6394" t="s">
        <v>7663</v>
      </c>
      <c r="G6394">
        <v>41.8</v>
      </c>
      <c r="H6394" s="8">
        <v>2</v>
      </c>
      <c r="I6394" s="1"/>
    </row>
    <row r="6395" spans="1:9" x14ac:dyDescent="0.25">
      <c r="A6395" t="str">
        <f t="shared" si="99"/>
        <v>N1 CARD - FA-00009227-CT - MARCILENE DE ALMEIDA</v>
      </c>
      <c r="B6395" t="s">
        <v>8429</v>
      </c>
      <c r="C6395" t="s">
        <v>4493</v>
      </c>
      <c r="D6395" t="s">
        <v>18281</v>
      </c>
      <c r="E6395" t="s">
        <v>18282</v>
      </c>
      <c r="F6395" t="s">
        <v>7663</v>
      </c>
      <c r="G6395">
        <v>41.8</v>
      </c>
      <c r="H6395" s="8">
        <v>2</v>
      </c>
      <c r="I6395" s="1"/>
    </row>
    <row r="6396" spans="1:9" x14ac:dyDescent="0.25">
      <c r="A6396" t="str">
        <f t="shared" si="99"/>
        <v>N1 CARD - FA-00009414-CT - PATRICK SENNA DE MACEDO</v>
      </c>
      <c r="B6396" t="s">
        <v>8429</v>
      </c>
      <c r="C6396" t="s">
        <v>5537</v>
      </c>
      <c r="D6396" t="s">
        <v>18299</v>
      </c>
      <c r="E6396" t="s">
        <v>18300</v>
      </c>
      <c r="F6396" t="s">
        <v>7663</v>
      </c>
      <c r="G6396">
        <v>41.8</v>
      </c>
      <c r="H6396" s="8">
        <v>2</v>
      </c>
      <c r="I6396" s="1"/>
    </row>
    <row r="6397" spans="1:9" x14ac:dyDescent="0.25">
      <c r="A6397" t="str">
        <f t="shared" si="99"/>
        <v>N1 CARD - FA-00009479-CT - FLAVIA REGINA DA CRUZ VIEIRA</v>
      </c>
      <c r="B6397" t="s">
        <v>8429</v>
      </c>
      <c r="C6397" t="s">
        <v>4030</v>
      </c>
      <c r="D6397" t="s">
        <v>18301</v>
      </c>
      <c r="E6397" t="s">
        <v>18302</v>
      </c>
      <c r="F6397" t="s">
        <v>7663</v>
      </c>
      <c r="G6397">
        <v>41.8</v>
      </c>
      <c r="H6397" s="8">
        <v>2</v>
      </c>
      <c r="I6397" s="1"/>
    </row>
    <row r="6398" spans="1:9" x14ac:dyDescent="0.25">
      <c r="A6398" t="str">
        <f t="shared" si="99"/>
        <v>N1 CARD - FA-00024369-CT - CELIO JACINTO DA SILVA</v>
      </c>
      <c r="B6398" t="s">
        <v>8429</v>
      </c>
      <c r="C6398" t="s">
        <v>5063</v>
      </c>
      <c r="D6398" t="s">
        <v>20586</v>
      </c>
      <c r="E6398" t="s">
        <v>20587</v>
      </c>
      <c r="F6398" t="s">
        <v>7663</v>
      </c>
      <c r="G6398">
        <v>41.8</v>
      </c>
      <c r="H6398" s="8">
        <v>2</v>
      </c>
      <c r="I6398" s="1"/>
    </row>
    <row r="6399" spans="1:9" x14ac:dyDescent="0.25">
      <c r="A6399" t="str">
        <f t="shared" si="99"/>
        <v>MEDICAR RIBEIRÃO PRETO - FA-00021529-CT - ANA LUCIA SALANI PEREIRA</v>
      </c>
      <c r="B6399" t="s">
        <v>7656</v>
      </c>
      <c r="C6399" t="s">
        <v>6933</v>
      </c>
      <c r="D6399" t="s">
        <v>20370</v>
      </c>
      <c r="E6399" t="s">
        <v>20371</v>
      </c>
      <c r="F6399" t="s">
        <v>7663</v>
      </c>
      <c r="G6399">
        <v>41.15</v>
      </c>
      <c r="H6399" s="8">
        <v>1</v>
      </c>
      <c r="I6399" s="1"/>
    </row>
    <row r="6400" spans="1:9" x14ac:dyDescent="0.25">
      <c r="A6400" t="str">
        <f t="shared" si="99"/>
        <v>N1 CARD - FA-00006902-CT - ROSEMARY APARECIDA COSTA</v>
      </c>
      <c r="B6400" t="s">
        <v>8429</v>
      </c>
      <c r="C6400" t="s">
        <v>3497</v>
      </c>
      <c r="D6400" t="s">
        <v>19963</v>
      </c>
      <c r="E6400" t="s">
        <v>19964</v>
      </c>
      <c r="F6400" t="s">
        <v>7663</v>
      </c>
      <c r="G6400">
        <v>40.700000000000003</v>
      </c>
      <c r="H6400" s="8">
        <v>1</v>
      </c>
      <c r="I6400" s="1"/>
    </row>
    <row r="6401" spans="1:9" x14ac:dyDescent="0.25">
      <c r="A6401" t="str">
        <f t="shared" si="99"/>
        <v>N1 CARD - FA-00007268-CT - MARLI ALVES PINHEIRO</v>
      </c>
      <c r="B6401" t="s">
        <v>8429</v>
      </c>
      <c r="C6401" t="s">
        <v>2027</v>
      </c>
      <c r="D6401" t="s">
        <v>19999</v>
      </c>
      <c r="E6401" t="s">
        <v>20000</v>
      </c>
      <c r="F6401" t="s">
        <v>7663</v>
      </c>
      <c r="G6401">
        <v>40.700000000000003</v>
      </c>
      <c r="H6401" s="8">
        <v>1</v>
      </c>
      <c r="I6401" s="1"/>
    </row>
    <row r="6402" spans="1:9" x14ac:dyDescent="0.25">
      <c r="A6402" t="str">
        <f t="shared" si="99"/>
        <v>N1 CARD - FA-00008544-CT - WANDERLEY DE SOUZA CONCEICAO</v>
      </c>
      <c r="B6402" t="s">
        <v>8429</v>
      </c>
      <c r="C6402" t="s">
        <v>2352</v>
      </c>
      <c r="D6402" t="s">
        <v>11870</v>
      </c>
      <c r="E6402" t="s">
        <v>11871</v>
      </c>
      <c r="F6402" t="s">
        <v>7663</v>
      </c>
      <c r="G6402">
        <v>40.700000000000003</v>
      </c>
      <c r="H6402" s="8">
        <v>1</v>
      </c>
      <c r="I6402" s="1"/>
    </row>
    <row r="6403" spans="1:9" x14ac:dyDescent="0.25">
      <c r="A6403" t="str">
        <f t="shared" si="99"/>
        <v>N1 CARD - FA-00008646-CT - NILVANE FERREIRA BATISTA</v>
      </c>
      <c r="B6403" t="s">
        <v>8429</v>
      </c>
      <c r="C6403" t="s">
        <v>2956</v>
      </c>
      <c r="D6403" t="s">
        <v>20169</v>
      </c>
      <c r="E6403" t="s">
        <v>20170</v>
      </c>
      <c r="F6403" t="s">
        <v>7663</v>
      </c>
      <c r="G6403">
        <v>40.700000000000003</v>
      </c>
      <c r="H6403" s="8">
        <v>1</v>
      </c>
      <c r="I6403" s="1"/>
    </row>
    <row r="6404" spans="1:9" x14ac:dyDescent="0.25">
      <c r="A6404" t="str">
        <f t="shared" ref="A6404:A6467" si="100">_xlfn.CONCAT(B6404," - ",C6404," - ",E6404)</f>
        <v>N1 CARD - FA-00009641-CT - NAYARA DA SILVA MOREIRA</v>
      </c>
      <c r="B6404" t="s">
        <v>8429</v>
      </c>
      <c r="C6404" t="s">
        <v>38919</v>
      </c>
      <c r="D6404" t="s">
        <v>40949</v>
      </c>
      <c r="E6404" t="s">
        <v>38920</v>
      </c>
      <c r="F6404" t="s">
        <v>7663</v>
      </c>
      <c r="G6404">
        <v>40.700000000000003</v>
      </c>
      <c r="H6404" s="8">
        <v>1</v>
      </c>
      <c r="I6404" s="1"/>
    </row>
    <row r="6405" spans="1:9" x14ac:dyDescent="0.25">
      <c r="A6405" t="str">
        <f t="shared" si="100"/>
        <v>N1 CARD - FA-00023839-CT - RUTH ROBERTO DO NASCIMENTO DE OLIVEIRA</v>
      </c>
      <c r="B6405" t="s">
        <v>8429</v>
      </c>
      <c r="C6405" t="s">
        <v>7146</v>
      </c>
      <c r="D6405" t="s">
        <v>40957</v>
      </c>
      <c r="E6405" t="s">
        <v>37271</v>
      </c>
      <c r="F6405" t="s">
        <v>7663</v>
      </c>
      <c r="G6405">
        <v>40.700000000000003</v>
      </c>
      <c r="H6405" s="8">
        <v>1</v>
      </c>
      <c r="I6405" s="1"/>
    </row>
    <row r="6406" spans="1:9" x14ac:dyDescent="0.25">
      <c r="A6406" t="str">
        <f t="shared" si="100"/>
        <v>MEDICAR RIBEIRÃO PRETO - TF-00031348-CT - ANA CRISTINA DOS SANTOS</v>
      </c>
      <c r="B6406" t="s">
        <v>7656</v>
      </c>
      <c r="C6406" t="s">
        <v>7458</v>
      </c>
      <c r="D6406" t="s">
        <v>20923</v>
      </c>
      <c r="E6406" t="s">
        <v>20924</v>
      </c>
      <c r="F6406" t="s">
        <v>7663</v>
      </c>
      <c r="G6406">
        <v>40</v>
      </c>
      <c r="H6406" s="8">
        <v>1</v>
      </c>
      <c r="I6406" s="1"/>
    </row>
    <row r="6407" spans="1:9" x14ac:dyDescent="0.25">
      <c r="A6407" t="str">
        <f t="shared" si="100"/>
        <v>MEDICAR CAMPINAS - TF-00030460-CT - ADRIANA REGINA DE OLIVEIRA PEREIRA</v>
      </c>
      <c r="B6407" t="s">
        <v>7660</v>
      </c>
      <c r="C6407" t="s">
        <v>5227</v>
      </c>
      <c r="D6407" t="s">
        <v>20892</v>
      </c>
      <c r="E6407" t="s">
        <v>20893</v>
      </c>
      <c r="F6407" t="s">
        <v>7663</v>
      </c>
      <c r="G6407">
        <v>39.9</v>
      </c>
      <c r="H6407" s="8">
        <v>1</v>
      </c>
      <c r="I6407" s="1"/>
    </row>
    <row r="6408" spans="1:9" x14ac:dyDescent="0.25">
      <c r="A6408" t="str">
        <f t="shared" si="100"/>
        <v>N1 CARD - FA-00005352-CT - SOLANGE APARECIDA CARVALHO PERLIN</v>
      </c>
      <c r="B6408" t="s">
        <v>8429</v>
      </c>
      <c r="C6408" t="s">
        <v>1302</v>
      </c>
      <c r="D6408" t="s">
        <v>18098</v>
      </c>
      <c r="E6408" t="s">
        <v>18099</v>
      </c>
      <c r="F6408" t="s">
        <v>7663</v>
      </c>
      <c r="G6408">
        <v>39.799999999999997</v>
      </c>
      <c r="H6408" s="8">
        <v>2</v>
      </c>
      <c r="I6408" s="1"/>
    </row>
    <row r="6409" spans="1:9" x14ac:dyDescent="0.25">
      <c r="A6409" t="str">
        <f t="shared" si="100"/>
        <v>N1 CARD - FA-00005531-CT - ANTONIO LUIZ PEREIRA VITOR</v>
      </c>
      <c r="B6409" t="s">
        <v>8429</v>
      </c>
      <c r="C6409" t="s">
        <v>1305</v>
      </c>
      <c r="D6409" t="s">
        <v>12412</v>
      </c>
      <c r="E6409" t="s">
        <v>12413</v>
      </c>
      <c r="F6409" t="s">
        <v>7663</v>
      </c>
      <c r="G6409">
        <v>39.799999999999997</v>
      </c>
      <c r="H6409" s="8">
        <v>2</v>
      </c>
      <c r="I6409" s="1"/>
    </row>
    <row r="6410" spans="1:9" x14ac:dyDescent="0.25">
      <c r="A6410" t="str">
        <f t="shared" si="100"/>
        <v>N1 CARD - FA-00005658-CT - CELINA HEINZEN DE ABREU</v>
      </c>
      <c r="B6410" t="s">
        <v>8429</v>
      </c>
      <c r="C6410" t="s">
        <v>1476</v>
      </c>
      <c r="D6410" t="s">
        <v>18106</v>
      </c>
      <c r="E6410" t="s">
        <v>18107</v>
      </c>
      <c r="F6410" t="s">
        <v>7663</v>
      </c>
      <c r="G6410">
        <v>39.799999999999997</v>
      </c>
      <c r="H6410" s="8">
        <v>2</v>
      </c>
      <c r="I6410" s="1"/>
    </row>
    <row r="6411" spans="1:9" x14ac:dyDescent="0.25">
      <c r="A6411" t="str">
        <f t="shared" si="100"/>
        <v>N1 CARD - FA-00005972-CT - EDELCIO DEFENDI JUNIOR</v>
      </c>
      <c r="B6411" t="s">
        <v>8429</v>
      </c>
      <c r="C6411" t="s">
        <v>1734</v>
      </c>
      <c r="D6411" t="s">
        <v>18118</v>
      </c>
      <c r="E6411" t="s">
        <v>18119</v>
      </c>
      <c r="F6411" t="s">
        <v>7663</v>
      </c>
      <c r="G6411">
        <v>39.799999999999997</v>
      </c>
      <c r="H6411" s="8">
        <v>2</v>
      </c>
      <c r="I6411" s="1"/>
    </row>
    <row r="6412" spans="1:9" x14ac:dyDescent="0.25">
      <c r="A6412" t="str">
        <f t="shared" si="100"/>
        <v>N1 CARD - FA-00005984-CT - BRAYAN ALEXIS ZAPATA CASTANO</v>
      </c>
      <c r="B6412" t="s">
        <v>8429</v>
      </c>
      <c r="C6412" t="s">
        <v>1666</v>
      </c>
      <c r="D6412" t="s">
        <v>18120</v>
      </c>
      <c r="E6412" t="s">
        <v>18121</v>
      </c>
      <c r="F6412" t="s">
        <v>7663</v>
      </c>
      <c r="G6412">
        <v>39.799999999999997</v>
      </c>
      <c r="H6412" s="8">
        <v>2</v>
      </c>
      <c r="I6412" s="1"/>
    </row>
    <row r="6413" spans="1:9" x14ac:dyDescent="0.25">
      <c r="A6413" t="str">
        <f t="shared" si="100"/>
        <v>N1 CARD - FA-00005996-CT - ROBERTO FERNANDES VIEIRA</v>
      </c>
      <c r="B6413" t="s">
        <v>8429</v>
      </c>
      <c r="C6413" t="s">
        <v>1667</v>
      </c>
      <c r="D6413" t="s">
        <v>18122</v>
      </c>
      <c r="E6413" t="s">
        <v>18123</v>
      </c>
      <c r="F6413" t="s">
        <v>7663</v>
      </c>
      <c r="G6413">
        <v>39.799999999999997</v>
      </c>
      <c r="H6413" s="8">
        <v>2</v>
      </c>
      <c r="I6413" s="1"/>
    </row>
    <row r="6414" spans="1:9" x14ac:dyDescent="0.25">
      <c r="A6414" t="str">
        <f t="shared" si="100"/>
        <v>N1 CARD - FA-00006082-CT - MARIA YEDA MAIA BRITO</v>
      </c>
      <c r="B6414" t="s">
        <v>8429</v>
      </c>
      <c r="C6414" t="s">
        <v>1169</v>
      </c>
      <c r="D6414" t="s">
        <v>18124</v>
      </c>
      <c r="E6414" t="s">
        <v>18125</v>
      </c>
      <c r="F6414" t="s">
        <v>7663</v>
      </c>
      <c r="G6414">
        <v>39.799999999999997</v>
      </c>
      <c r="H6414" s="8">
        <v>2</v>
      </c>
      <c r="I6414" s="1"/>
    </row>
    <row r="6415" spans="1:9" x14ac:dyDescent="0.25">
      <c r="A6415" t="str">
        <f t="shared" si="100"/>
        <v>N1 CARD - FA-00006130-CT - EVA TABORDA</v>
      </c>
      <c r="B6415" t="s">
        <v>8429</v>
      </c>
      <c r="C6415" t="s">
        <v>1171</v>
      </c>
      <c r="D6415" t="s">
        <v>18126</v>
      </c>
      <c r="E6415" t="s">
        <v>18127</v>
      </c>
      <c r="F6415" t="s">
        <v>7663</v>
      </c>
      <c r="G6415">
        <v>39.799999999999997</v>
      </c>
      <c r="H6415" s="8">
        <v>2</v>
      </c>
      <c r="I6415" s="1"/>
    </row>
    <row r="6416" spans="1:9" x14ac:dyDescent="0.25">
      <c r="A6416" t="str">
        <f t="shared" si="100"/>
        <v>N1 CARD - FA-00006184-CT - ANGELA MARIA FERREIRA</v>
      </c>
      <c r="B6416" t="s">
        <v>8429</v>
      </c>
      <c r="C6416" t="s">
        <v>1177</v>
      </c>
      <c r="D6416" t="s">
        <v>18128</v>
      </c>
      <c r="E6416" t="s">
        <v>18129</v>
      </c>
      <c r="F6416" t="s">
        <v>7663</v>
      </c>
      <c r="G6416">
        <v>39.799999999999997</v>
      </c>
      <c r="H6416" s="8">
        <v>2</v>
      </c>
      <c r="I6416" s="1"/>
    </row>
    <row r="6417" spans="1:9" x14ac:dyDescent="0.25">
      <c r="A6417" t="str">
        <f t="shared" si="100"/>
        <v>N1 CARD - FA-00006416-CT - ANTONIO JOSE ANSALONI</v>
      </c>
      <c r="B6417" t="s">
        <v>8429</v>
      </c>
      <c r="C6417" t="s">
        <v>6598</v>
      </c>
      <c r="D6417" t="s">
        <v>18138</v>
      </c>
      <c r="E6417" t="s">
        <v>18139</v>
      </c>
      <c r="F6417" t="s">
        <v>7663</v>
      </c>
      <c r="G6417">
        <v>39.799999999999997</v>
      </c>
      <c r="H6417" s="8">
        <v>2</v>
      </c>
      <c r="I6417" s="1"/>
    </row>
    <row r="6418" spans="1:9" x14ac:dyDescent="0.25">
      <c r="A6418" t="str">
        <f t="shared" si="100"/>
        <v>N1 CARD - FA-00006538-CT - SILVIA MARIA ZANONI</v>
      </c>
      <c r="B6418" t="s">
        <v>8429</v>
      </c>
      <c r="C6418" t="s">
        <v>6780</v>
      </c>
      <c r="D6418" t="s">
        <v>18146</v>
      </c>
      <c r="E6418" t="s">
        <v>18147</v>
      </c>
      <c r="F6418" t="s">
        <v>7663</v>
      </c>
      <c r="G6418">
        <v>39.799999999999997</v>
      </c>
      <c r="H6418" s="8">
        <v>2</v>
      </c>
      <c r="I6418" s="1"/>
    </row>
    <row r="6419" spans="1:9" x14ac:dyDescent="0.25">
      <c r="A6419" t="str">
        <f t="shared" si="100"/>
        <v>N1 CARD - FA-00006918-CT - ADAO HELIO DE MORAES</v>
      </c>
      <c r="B6419" t="s">
        <v>8429</v>
      </c>
      <c r="C6419" t="s">
        <v>466</v>
      </c>
      <c r="D6419" t="s">
        <v>18174</v>
      </c>
      <c r="E6419" t="s">
        <v>18175</v>
      </c>
      <c r="F6419" t="s">
        <v>7663</v>
      </c>
      <c r="G6419">
        <v>39.799999999999997</v>
      </c>
      <c r="H6419" s="8">
        <v>2</v>
      </c>
      <c r="I6419" s="1"/>
    </row>
    <row r="6420" spans="1:9" x14ac:dyDescent="0.25">
      <c r="A6420" t="str">
        <f t="shared" si="100"/>
        <v>N1 CARD - FA-00007085-CT - FLAVIANE MARIA GONCALVES</v>
      </c>
      <c r="B6420" t="s">
        <v>8429</v>
      </c>
      <c r="C6420" t="s">
        <v>1841</v>
      </c>
      <c r="D6420" t="s">
        <v>18031</v>
      </c>
      <c r="E6420" t="s">
        <v>18032</v>
      </c>
      <c r="F6420" t="s">
        <v>7663</v>
      </c>
      <c r="G6420">
        <v>39.799999999999997</v>
      </c>
      <c r="H6420" s="8">
        <v>2</v>
      </c>
      <c r="I6420" s="1"/>
    </row>
    <row r="6421" spans="1:9" x14ac:dyDescent="0.25">
      <c r="A6421" t="str">
        <f t="shared" si="100"/>
        <v>N1 CARD - FA-00007270-CT - PATRICIA DE MELO ANTONELLI</v>
      </c>
      <c r="B6421" t="s">
        <v>8429</v>
      </c>
      <c r="C6421" t="s">
        <v>6976</v>
      </c>
      <c r="D6421" t="s">
        <v>18183</v>
      </c>
      <c r="E6421" t="s">
        <v>18184</v>
      </c>
      <c r="F6421" t="s">
        <v>7663</v>
      </c>
      <c r="G6421">
        <v>39.799999999999997</v>
      </c>
      <c r="H6421" s="8">
        <v>2</v>
      </c>
      <c r="I6421" s="1"/>
    </row>
    <row r="6422" spans="1:9" x14ac:dyDescent="0.25">
      <c r="A6422" t="str">
        <f t="shared" si="100"/>
        <v>N1 CARD - FA-00007376-CT - FLAVIA GRACIELE DE BRITO</v>
      </c>
      <c r="B6422" t="s">
        <v>8429</v>
      </c>
      <c r="C6422" t="s">
        <v>3968</v>
      </c>
      <c r="D6422" t="s">
        <v>15268</v>
      </c>
      <c r="E6422" t="s">
        <v>15269</v>
      </c>
      <c r="F6422" t="s">
        <v>7663</v>
      </c>
      <c r="G6422">
        <v>39.799999999999997</v>
      </c>
      <c r="H6422" s="8">
        <v>2</v>
      </c>
      <c r="I6422" s="1"/>
    </row>
    <row r="6423" spans="1:9" x14ac:dyDescent="0.25">
      <c r="A6423" t="str">
        <f t="shared" si="100"/>
        <v>N1 CARD - FA-00007418-CT - GIOVANA JOICE ALVES BARBOSA</v>
      </c>
      <c r="B6423" t="s">
        <v>8429</v>
      </c>
      <c r="C6423" t="s">
        <v>4434</v>
      </c>
      <c r="D6423" t="s">
        <v>18189</v>
      </c>
      <c r="E6423" t="s">
        <v>18190</v>
      </c>
      <c r="F6423" t="s">
        <v>7663</v>
      </c>
      <c r="G6423">
        <v>39.799999999999997</v>
      </c>
      <c r="H6423" s="8">
        <v>2</v>
      </c>
      <c r="I6423" s="1"/>
    </row>
    <row r="6424" spans="1:9" x14ac:dyDescent="0.25">
      <c r="A6424" t="str">
        <f t="shared" si="100"/>
        <v>N1 CARD - FA-00007593-CT - MARIA ANGELA APARECIDA NUNES</v>
      </c>
      <c r="B6424" t="s">
        <v>8429</v>
      </c>
      <c r="C6424" t="s">
        <v>4443</v>
      </c>
      <c r="D6424" t="s">
        <v>18197</v>
      </c>
      <c r="E6424" t="s">
        <v>18198</v>
      </c>
      <c r="F6424" t="s">
        <v>7663</v>
      </c>
      <c r="G6424">
        <v>39.799999999999997</v>
      </c>
      <c r="H6424" s="8">
        <v>2</v>
      </c>
      <c r="I6424" s="1"/>
    </row>
    <row r="6425" spans="1:9" x14ac:dyDescent="0.25">
      <c r="A6425" t="str">
        <f t="shared" si="100"/>
        <v>N1 CARD - FA-00007781-CT - MATHEUS GODOY DA MOTA</v>
      </c>
      <c r="B6425" t="s">
        <v>8429</v>
      </c>
      <c r="C6425" t="s">
        <v>4228</v>
      </c>
      <c r="D6425" t="s">
        <v>18207</v>
      </c>
      <c r="E6425" t="s">
        <v>18208</v>
      </c>
      <c r="F6425" t="s">
        <v>7663</v>
      </c>
      <c r="G6425">
        <v>39.799999999999997</v>
      </c>
      <c r="H6425" s="8">
        <v>2</v>
      </c>
      <c r="I6425" s="1"/>
    </row>
    <row r="6426" spans="1:9" x14ac:dyDescent="0.25">
      <c r="A6426" t="str">
        <f t="shared" si="100"/>
        <v>N1 CARD - FA-00007863-CT - DOUGLAS VINICIUS LOPES DE ANDRADE</v>
      </c>
      <c r="B6426" t="s">
        <v>8429</v>
      </c>
      <c r="C6426" t="s">
        <v>2044</v>
      </c>
      <c r="D6426" t="s">
        <v>18211</v>
      </c>
      <c r="E6426" t="s">
        <v>18212</v>
      </c>
      <c r="F6426" t="s">
        <v>7663</v>
      </c>
      <c r="G6426">
        <v>39.799999999999997</v>
      </c>
      <c r="H6426" s="8">
        <v>2</v>
      </c>
      <c r="I6426" s="1"/>
    </row>
    <row r="6427" spans="1:9" x14ac:dyDescent="0.25">
      <c r="A6427" t="str">
        <f t="shared" si="100"/>
        <v>N1 CARD - FA-00007973-CT - JUSSARA LIANE BONIFACIO GUIMARAES</v>
      </c>
      <c r="B6427" t="s">
        <v>8429</v>
      </c>
      <c r="C6427" t="s">
        <v>5866</v>
      </c>
      <c r="D6427" t="s">
        <v>18223</v>
      </c>
      <c r="E6427" t="s">
        <v>18224</v>
      </c>
      <c r="F6427" t="s">
        <v>7663</v>
      </c>
      <c r="G6427">
        <v>39.799999999999997</v>
      </c>
      <c r="H6427" s="8">
        <v>2</v>
      </c>
      <c r="I6427" s="1"/>
    </row>
    <row r="6428" spans="1:9" x14ac:dyDescent="0.25">
      <c r="A6428" t="str">
        <f t="shared" si="100"/>
        <v>N1 CARD - FA-00008529-CT - ESTELA BERTOQUI ORLANDINO</v>
      </c>
      <c r="B6428" t="s">
        <v>8429</v>
      </c>
      <c r="C6428" t="s">
        <v>6843</v>
      </c>
      <c r="D6428" t="s">
        <v>18241</v>
      </c>
      <c r="E6428" t="s">
        <v>18242</v>
      </c>
      <c r="F6428" t="s">
        <v>7663</v>
      </c>
      <c r="G6428">
        <v>39.799999999999997</v>
      </c>
      <c r="H6428" s="8">
        <v>2</v>
      </c>
      <c r="I6428" s="1"/>
    </row>
    <row r="6429" spans="1:9" x14ac:dyDescent="0.25">
      <c r="A6429" t="str">
        <f t="shared" si="100"/>
        <v>N1 CARD - FA-00008653-CT - MARIA DAS GRACAS DE OLIVEIRA BRAZIL</v>
      </c>
      <c r="B6429" t="s">
        <v>8429</v>
      </c>
      <c r="C6429" t="s">
        <v>5513</v>
      </c>
      <c r="D6429" t="s">
        <v>18243</v>
      </c>
      <c r="E6429" t="s">
        <v>18244</v>
      </c>
      <c r="F6429" t="s">
        <v>7663</v>
      </c>
      <c r="G6429">
        <v>39.799999999999997</v>
      </c>
      <c r="H6429" s="8">
        <v>2</v>
      </c>
      <c r="I6429" s="1"/>
    </row>
    <row r="6430" spans="1:9" x14ac:dyDescent="0.25">
      <c r="A6430" t="str">
        <f t="shared" si="100"/>
        <v>N1 CARD - FA-00008807-CT - KLEBER DA SILVA NORONHA</v>
      </c>
      <c r="B6430" t="s">
        <v>8429</v>
      </c>
      <c r="C6430" t="s">
        <v>1902</v>
      </c>
      <c r="D6430" t="s">
        <v>18255</v>
      </c>
      <c r="E6430" t="s">
        <v>18256</v>
      </c>
      <c r="F6430" t="s">
        <v>7663</v>
      </c>
      <c r="G6430">
        <v>39.799999999999997</v>
      </c>
      <c r="H6430" s="8">
        <v>2</v>
      </c>
      <c r="I6430" s="1"/>
    </row>
    <row r="6431" spans="1:9" x14ac:dyDescent="0.25">
      <c r="A6431" t="str">
        <f t="shared" si="100"/>
        <v>N1 CARD - FA-00008964-CT - DARILIA MARIA NASCIMENTO</v>
      </c>
      <c r="B6431" t="s">
        <v>8429</v>
      </c>
      <c r="C6431" t="s">
        <v>3738</v>
      </c>
      <c r="D6431" t="s">
        <v>18261</v>
      </c>
      <c r="E6431" t="s">
        <v>18262</v>
      </c>
      <c r="F6431" t="s">
        <v>7663</v>
      </c>
      <c r="G6431">
        <v>39.799999999999997</v>
      </c>
      <c r="H6431" s="8">
        <v>2</v>
      </c>
      <c r="I6431" s="1"/>
    </row>
    <row r="6432" spans="1:9" x14ac:dyDescent="0.25">
      <c r="A6432" t="str">
        <f t="shared" si="100"/>
        <v>N1 CARD - FA-00008996-CT - EDUARDO MEDEIROS PAVAO</v>
      </c>
      <c r="B6432" t="s">
        <v>8429</v>
      </c>
      <c r="C6432" t="s">
        <v>5893</v>
      </c>
      <c r="D6432" t="s">
        <v>18263</v>
      </c>
      <c r="E6432" t="s">
        <v>18264</v>
      </c>
      <c r="F6432" t="s">
        <v>7663</v>
      </c>
      <c r="G6432">
        <v>39.799999999999997</v>
      </c>
      <c r="H6432" s="8">
        <v>2</v>
      </c>
      <c r="I6432" s="1"/>
    </row>
    <row r="6433" spans="1:9" x14ac:dyDescent="0.25">
      <c r="A6433" t="str">
        <f t="shared" si="100"/>
        <v>N1 CARD - FA-00009006-CT - SONIA MARIA LOPES BELOTTI</v>
      </c>
      <c r="B6433" t="s">
        <v>8429</v>
      </c>
      <c r="C6433" t="s">
        <v>2269</v>
      </c>
      <c r="D6433" t="s">
        <v>18265</v>
      </c>
      <c r="E6433" t="s">
        <v>18266</v>
      </c>
      <c r="F6433" t="s">
        <v>7663</v>
      </c>
      <c r="G6433">
        <v>39.799999999999997</v>
      </c>
      <c r="H6433" s="8">
        <v>2</v>
      </c>
      <c r="I6433" s="1"/>
    </row>
    <row r="6434" spans="1:9" x14ac:dyDescent="0.25">
      <c r="A6434" t="str">
        <f t="shared" si="100"/>
        <v>N1 CARD - FA-00009072-CT - MICHELLE APARECIDA PEREZ</v>
      </c>
      <c r="B6434" t="s">
        <v>8429</v>
      </c>
      <c r="C6434" t="s">
        <v>4018</v>
      </c>
      <c r="D6434" t="s">
        <v>18269</v>
      </c>
      <c r="E6434" t="s">
        <v>18270</v>
      </c>
      <c r="F6434" t="s">
        <v>7663</v>
      </c>
      <c r="G6434">
        <v>39.799999999999997</v>
      </c>
      <c r="H6434" s="8">
        <v>2</v>
      </c>
      <c r="I6434" s="1"/>
    </row>
    <row r="6435" spans="1:9" x14ac:dyDescent="0.25">
      <c r="A6435" t="str">
        <f t="shared" si="100"/>
        <v>N1 CARD - FA-00009212-CT - PAULO SERGIO VIANA DE CASTRO</v>
      </c>
      <c r="B6435" t="s">
        <v>8429</v>
      </c>
      <c r="C6435" t="s">
        <v>2082</v>
      </c>
      <c r="D6435" t="s">
        <v>18279</v>
      </c>
      <c r="E6435" t="s">
        <v>18280</v>
      </c>
      <c r="F6435" t="s">
        <v>7663</v>
      </c>
      <c r="G6435">
        <v>39.799999999999997</v>
      </c>
      <c r="H6435" s="8">
        <v>2</v>
      </c>
      <c r="I6435" s="1"/>
    </row>
    <row r="6436" spans="1:9" x14ac:dyDescent="0.25">
      <c r="A6436" t="str">
        <f t="shared" si="100"/>
        <v>N1 CARD - FA-00009249-CT - FRANCISCA DAS CHAGAS FERNANDES DA SILVA</v>
      </c>
      <c r="B6436" t="s">
        <v>8429</v>
      </c>
      <c r="C6436" t="s">
        <v>2378</v>
      </c>
      <c r="D6436" t="s">
        <v>18283</v>
      </c>
      <c r="E6436" t="s">
        <v>18284</v>
      </c>
      <c r="F6436" t="s">
        <v>7663</v>
      </c>
      <c r="G6436">
        <v>39.799999999999997</v>
      </c>
      <c r="H6436" s="8">
        <v>2</v>
      </c>
      <c r="I6436" s="1"/>
    </row>
    <row r="6437" spans="1:9" x14ac:dyDescent="0.25">
      <c r="A6437" t="str">
        <f t="shared" si="100"/>
        <v>N1 CARD - FA-00009280-CT - JOSE AUGUSTO MARQUES PINTO</v>
      </c>
      <c r="B6437" t="s">
        <v>8429</v>
      </c>
      <c r="C6437" t="s">
        <v>4099</v>
      </c>
      <c r="D6437" t="s">
        <v>18291</v>
      </c>
      <c r="E6437" t="s">
        <v>18292</v>
      </c>
      <c r="F6437" t="s">
        <v>7663</v>
      </c>
      <c r="G6437">
        <v>39.799999999999997</v>
      </c>
      <c r="H6437" s="8">
        <v>2</v>
      </c>
      <c r="I6437" s="1"/>
    </row>
    <row r="6438" spans="1:9" x14ac:dyDescent="0.25">
      <c r="A6438" t="str">
        <f t="shared" si="100"/>
        <v>N1 CARD - FA-00009302-CT - SALETE BRONDI</v>
      </c>
      <c r="B6438" t="s">
        <v>8429</v>
      </c>
      <c r="C6438" t="s">
        <v>5532</v>
      </c>
      <c r="D6438" t="s">
        <v>18293</v>
      </c>
      <c r="E6438" t="s">
        <v>18294</v>
      </c>
      <c r="F6438" t="s">
        <v>7663</v>
      </c>
      <c r="G6438">
        <v>39.799999999999997</v>
      </c>
      <c r="H6438" s="8">
        <v>2</v>
      </c>
      <c r="I6438" s="1"/>
    </row>
    <row r="6439" spans="1:9" x14ac:dyDescent="0.25">
      <c r="A6439" t="str">
        <f t="shared" si="100"/>
        <v>N1 CARD - FA-00009356-CT - RAIMUNDO NONATO DE AZEVEDO</v>
      </c>
      <c r="B6439" t="s">
        <v>8429</v>
      </c>
      <c r="C6439" t="s">
        <v>4500</v>
      </c>
      <c r="D6439" t="s">
        <v>18295</v>
      </c>
      <c r="E6439" t="s">
        <v>18296</v>
      </c>
      <c r="F6439" t="s">
        <v>7663</v>
      </c>
      <c r="G6439">
        <v>39.799999999999997</v>
      </c>
      <c r="H6439" s="8">
        <v>2</v>
      </c>
      <c r="I6439" s="1"/>
    </row>
    <row r="6440" spans="1:9" x14ac:dyDescent="0.25">
      <c r="A6440" t="str">
        <f t="shared" si="100"/>
        <v>N1 CARD - FA-00024031-CT - ROSANGELA APARECIDA RAMOS CAVALCANTE</v>
      </c>
      <c r="B6440" t="s">
        <v>8429</v>
      </c>
      <c r="C6440" t="s">
        <v>2845</v>
      </c>
      <c r="D6440" t="s">
        <v>18386</v>
      </c>
      <c r="E6440" t="s">
        <v>18387</v>
      </c>
      <c r="F6440" t="s">
        <v>7663</v>
      </c>
      <c r="G6440">
        <v>39.799999999999997</v>
      </c>
      <c r="H6440" s="8">
        <v>2</v>
      </c>
      <c r="I6440" s="1"/>
    </row>
    <row r="6441" spans="1:9" x14ac:dyDescent="0.25">
      <c r="A6441" t="str">
        <f t="shared" si="100"/>
        <v>N1 CARD - FA-00024155-CT - OLINDA VERISSIMO</v>
      </c>
      <c r="B6441" t="s">
        <v>8429</v>
      </c>
      <c r="C6441" t="s">
        <v>5055</v>
      </c>
      <c r="D6441" t="s">
        <v>18390</v>
      </c>
      <c r="E6441" t="s">
        <v>18391</v>
      </c>
      <c r="F6441" t="s">
        <v>7663</v>
      </c>
      <c r="G6441">
        <v>39.799999999999997</v>
      </c>
      <c r="H6441" s="8">
        <v>2</v>
      </c>
      <c r="I6441" s="1"/>
    </row>
    <row r="6442" spans="1:9" x14ac:dyDescent="0.25">
      <c r="A6442" t="str">
        <f t="shared" si="100"/>
        <v>N1 CARD - FA-00023118-CT - MARTA APARECIDA LANZA MARQUES</v>
      </c>
      <c r="B6442" t="s">
        <v>8429</v>
      </c>
      <c r="C6442" t="s">
        <v>4292</v>
      </c>
      <c r="D6442" t="s">
        <v>18352</v>
      </c>
      <c r="E6442" t="s">
        <v>18353</v>
      </c>
      <c r="F6442" t="s">
        <v>7663</v>
      </c>
      <c r="G6442">
        <v>39.6</v>
      </c>
      <c r="H6442" s="8">
        <v>2</v>
      </c>
      <c r="I6442" s="1"/>
    </row>
    <row r="6443" spans="1:9" x14ac:dyDescent="0.25">
      <c r="A6443" t="str">
        <f t="shared" si="100"/>
        <v>MEDICAR RIBEIRÃO PRETO - EF-00009659-CT - GRAZIELA FERNANDA BARBOSA</v>
      </c>
      <c r="B6443" t="s">
        <v>7656</v>
      </c>
      <c r="C6443" t="s">
        <v>5995</v>
      </c>
      <c r="D6443" t="s">
        <v>19236</v>
      </c>
      <c r="E6443" t="s">
        <v>19237</v>
      </c>
      <c r="F6443" t="s">
        <v>7663</v>
      </c>
      <c r="G6443">
        <v>39</v>
      </c>
      <c r="H6443" s="8">
        <v>1</v>
      </c>
      <c r="I6443" s="1"/>
    </row>
    <row r="6444" spans="1:9" x14ac:dyDescent="0.25">
      <c r="A6444" t="str">
        <f t="shared" si="100"/>
        <v>MEDICAR RIBEIRÃO PRETO - EF-00031742-CT - FERNANDO CHAGAS CORREA</v>
      </c>
      <c r="B6444" t="s">
        <v>7656</v>
      </c>
      <c r="C6444" t="s">
        <v>282</v>
      </c>
      <c r="D6444" t="s">
        <v>19451</v>
      </c>
      <c r="E6444" t="s">
        <v>19452</v>
      </c>
      <c r="F6444" t="s">
        <v>7663</v>
      </c>
      <c r="G6444">
        <v>39</v>
      </c>
      <c r="H6444" s="8">
        <v>1</v>
      </c>
      <c r="I6444" s="1"/>
    </row>
    <row r="6445" spans="1:9" x14ac:dyDescent="0.25">
      <c r="A6445" t="str">
        <f t="shared" si="100"/>
        <v>MEDICAR RIBEIRÃO PRETO - TF-00021841-CT - HENRIQUE DONIZETI RODRIGUES</v>
      </c>
      <c r="B6445" t="s">
        <v>7656</v>
      </c>
      <c r="C6445" t="s">
        <v>4739</v>
      </c>
      <c r="D6445" t="s">
        <v>20812</v>
      </c>
      <c r="E6445" t="s">
        <v>20813</v>
      </c>
      <c r="F6445" t="s">
        <v>7663</v>
      </c>
      <c r="G6445">
        <v>39</v>
      </c>
      <c r="H6445" s="8">
        <v>1</v>
      </c>
      <c r="I6445" s="1"/>
    </row>
    <row r="6446" spans="1:9" x14ac:dyDescent="0.25">
      <c r="A6446" t="str">
        <f t="shared" si="100"/>
        <v>MEDICAR RIBEIRÃO PRETO - TF-00022348-CT - WINSTON FERNANDO MATURO</v>
      </c>
      <c r="B6446" t="s">
        <v>7656</v>
      </c>
      <c r="C6446" t="s">
        <v>2200</v>
      </c>
      <c r="D6446" t="s">
        <v>20836</v>
      </c>
      <c r="E6446" t="s">
        <v>20837</v>
      </c>
      <c r="F6446" t="s">
        <v>7663</v>
      </c>
      <c r="G6446">
        <v>39</v>
      </c>
      <c r="H6446" s="8">
        <v>1</v>
      </c>
      <c r="I6446" s="1"/>
    </row>
    <row r="6447" spans="1:9" x14ac:dyDescent="0.25">
      <c r="A6447" t="str">
        <f t="shared" si="100"/>
        <v>MEDICAR RIBEIRÃO PRETO - TF-00031305-CT - MARIA VICTORIA SILVA DE MOURA</v>
      </c>
      <c r="B6447" t="s">
        <v>7656</v>
      </c>
      <c r="C6447" t="s">
        <v>3693</v>
      </c>
      <c r="D6447" t="s">
        <v>20917</v>
      </c>
      <c r="E6447" t="s">
        <v>20918</v>
      </c>
      <c r="F6447" t="s">
        <v>7663</v>
      </c>
      <c r="G6447">
        <v>39</v>
      </c>
      <c r="H6447" s="8">
        <v>1</v>
      </c>
      <c r="I6447" s="1"/>
    </row>
    <row r="6448" spans="1:9" x14ac:dyDescent="0.25">
      <c r="A6448" t="str">
        <f t="shared" si="100"/>
        <v>MEDICAR RIBEIRÃO PRETO - TF-00031825-CT - BRUNA MARIA ALVES</v>
      </c>
      <c r="B6448" t="s">
        <v>7656</v>
      </c>
      <c r="C6448" t="s">
        <v>5658</v>
      </c>
      <c r="D6448" t="s">
        <v>20945</v>
      </c>
      <c r="E6448" t="s">
        <v>20946</v>
      </c>
      <c r="F6448" t="s">
        <v>7663</v>
      </c>
      <c r="G6448">
        <v>39</v>
      </c>
      <c r="H6448" s="8">
        <v>1</v>
      </c>
      <c r="I6448" s="1"/>
    </row>
    <row r="6449" spans="1:9" x14ac:dyDescent="0.25">
      <c r="A6449" t="str">
        <f t="shared" si="100"/>
        <v>MEDICAR RIBEIRÃO PRETO - TF-00032119-CT - JAILSON AMARAL DA COSTA</v>
      </c>
      <c r="B6449" t="s">
        <v>7656</v>
      </c>
      <c r="C6449" t="s">
        <v>6380</v>
      </c>
      <c r="D6449" t="s">
        <v>20970</v>
      </c>
      <c r="E6449" t="s">
        <v>20971</v>
      </c>
      <c r="F6449" t="s">
        <v>7663</v>
      </c>
      <c r="G6449">
        <v>39</v>
      </c>
      <c r="H6449" s="8">
        <v>1</v>
      </c>
      <c r="I6449" s="1"/>
    </row>
    <row r="6450" spans="1:9" x14ac:dyDescent="0.25">
      <c r="A6450" t="str">
        <f t="shared" si="100"/>
        <v>MEDICAR RIBEIRÃO PRETO - TF-00032391-CT - GABRIEL HENRIQUE REATTO</v>
      </c>
      <c r="B6450" t="s">
        <v>7656</v>
      </c>
      <c r="C6450" t="s">
        <v>4667</v>
      </c>
      <c r="D6450" t="s">
        <v>20997</v>
      </c>
      <c r="E6450" t="s">
        <v>20998</v>
      </c>
      <c r="F6450" t="s">
        <v>7663</v>
      </c>
      <c r="G6450">
        <v>39</v>
      </c>
      <c r="H6450" s="8">
        <v>1</v>
      </c>
      <c r="I6450" s="1"/>
    </row>
    <row r="6451" spans="1:9" x14ac:dyDescent="0.25">
      <c r="A6451" t="str">
        <f t="shared" si="100"/>
        <v>MEDICAR RIBEIRÃO PRETO - TF-00038314-CT - CRISTIANE MOLINA REPAS CARVALHO</v>
      </c>
      <c r="B6451" t="s">
        <v>7656</v>
      </c>
      <c r="C6451" t="s">
        <v>7505</v>
      </c>
      <c r="D6451" t="s">
        <v>21051</v>
      </c>
      <c r="E6451" t="s">
        <v>21052</v>
      </c>
      <c r="F6451" t="s">
        <v>7663</v>
      </c>
      <c r="G6451">
        <v>39</v>
      </c>
      <c r="H6451" s="8">
        <v>1</v>
      </c>
      <c r="I6451" s="1"/>
    </row>
    <row r="6452" spans="1:9" x14ac:dyDescent="0.25">
      <c r="A6452" t="str">
        <f t="shared" si="100"/>
        <v>MEDICAR CAMPINAS - TF-00039367-CT - THALYA BARBOSA RODRIGUES DE SOUZA</v>
      </c>
      <c r="B6452" t="s">
        <v>7660</v>
      </c>
      <c r="C6452" t="s">
        <v>5691</v>
      </c>
      <c r="D6452" t="s">
        <v>21153</v>
      </c>
      <c r="E6452" t="s">
        <v>21154</v>
      </c>
      <c r="F6452" t="s">
        <v>7663</v>
      </c>
      <c r="G6452">
        <v>39</v>
      </c>
      <c r="H6452" s="8">
        <v>1</v>
      </c>
      <c r="I6452" s="1"/>
    </row>
    <row r="6453" spans="1:9" x14ac:dyDescent="0.25">
      <c r="A6453" t="str">
        <f t="shared" si="100"/>
        <v>MEDICAR RIBEIRÃO PRETO - TF-00009590-CT - MARIA ANTONIETA VALADARES DONATO</v>
      </c>
      <c r="B6453" t="s">
        <v>7656</v>
      </c>
      <c r="C6453" t="s">
        <v>3617</v>
      </c>
      <c r="D6453" t="s">
        <v>20675</v>
      </c>
      <c r="E6453" t="s">
        <v>20676</v>
      </c>
      <c r="F6453" t="s">
        <v>7663</v>
      </c>
      <c r="G6453">
        <v>38.5</v>
      </c>
      <c r="H6453" s="8">
        <v>1</v>
      </c>
      <c r="I6453" s="1"/>
    </row>
    <row r="6454" spans="1:9" x14ac:dyDescent="0.25">
      <c r="A6454" t="str">
        <f t="shared" si="100"/>
        <v>N1 CARD - FA-00023127-CT - CENIUSA ANTONIO CIRINO</v>
      </c>
      <c r="B6454" t="s">
        <v>8429</v>
      </c>
      <c r="C6454" t="s">
        <v>6068</v>
      </c>
      <c r="D6454" t="s">
        <v>20424</v>
      </c>
      <c r="E6454" t="s">
        <v>20425</v>
      </c>
      <c r="F6454" t="s">
        <v>7663</v>
      </c>
      <c r="G6454">
        <v>37.799999999999997</v>
      </c>
      <c r="H6454" s="8">
        <v>1</v>
      </c>
      <c r="I6454" s="1"/>
    </row>
    <row r="6455" spans="1:9" x14ac:dyDescent="0.25">
      <c r="A6455" t="str">
        <f t="shared" si="100"/>
        <v>N1 CARD - FA-00023280-CT - SILVANA MARIA LUIZ</v>
      </c>
      <c r="B6455" t="s">
        <v>8429</v>
      </c>
      <c r="C6455" t="s">
        <v>3763</v>
      </c>
      <c r="D6455" t="s">
        <v>19797</v>
      </c>
      <c r="E6455" t="s">
        <v>19798</v>
      </c>
      <c r="F6455" t="s">
        <v>7663</v>
      </c>
      <c r="G6455">
        <v>37.799999999999997</v>
      </c>
      <c r="H6455" s="8">
        <v>1</v>
      </c>
      <c r="I6455" s="1"/>
    </row>
    <row r="6456" spans="1:9" x14ac:dyDescent="0.25">
      <c r="A6456" t="str">
        <f t="shared" si="100"/>
        <v>N1 CARD - FA-00023304-CT - INES RICCI</v>
      </c>
      <c r="B6456" t="s">
        <v>8429</v>
      </c>
      <c r="C6456" t="s">
        <v>5559</v>
      </c>
      <c r="D6456" t="s">
        <v>20439</v>
      </c>
      <c r="E6456" t="s">
        <v>20440</v>
      </c>
      <c r="F6456" t="s">
        <v>7663</v>
      </c>
      <c r="G6456">
        <v>37.799999999999997</v>
      </c>
      <c r="H6456" s="8">
        <v>1</v>
      </c>
      <c r="I6456" s="1"/>
    </row>
    <row r="6457" spans="1:9" x14ac:dyDescent="0.25">
      <c r="A6457" t="str">
        <f t="shared" si="100"/>
        <v>N1 CARD - FA-00023334-CT - FATIMA APARECIDA DOS SANTOS</v>
      </c>
      <c r="B6457" t="s">
        <v>8429</v>
      </c>
      <c r="C6457" t="s">
        <v>2303</v>
      </c>
      <c r="D6457" t="s">
        <v>20443</v>
      </c>
      <c r="E6457" t="s">
        <v>20444</v>
      </c>
      <c r="F6457" t="s">
        <v>7663</v>
      </c>
      <c r="G6457">
        <v>37.799999999999997</v>
      </c>
      <c r="H6457" s="8">
        <v>1</v>
      </c>
      <c r="I6457" s="1"/>
    </row>
    <row r="6458" spans="1:9" x14ac:dyDescent="0.25">
      <c r="A6458" t="str">
        <f t="shared" si="100"/>
        <v>N1 CARD - FA-00023355-CT - ANDRE LUIS MASSARO VASCONCELOS</v>
      </c>
      <c r="B6458" t="s">
        <v>8429</v>
      </c>
      <c r="C6458" t="s">
        <v>7302</v>
      </c>
      <c r="D6458" t="s">
        <v>20451</v>
      </c>
      <c r="E6458" t="s">
        <v>20452</v>
      </c>
      <c r="F6458" t="s">
        <v>7663</v>
      </c>
      <c r="G6458">
        <v>37.799999999999997</v>
      </c>
      <c r="H6458" s="8">
        <v>1</v>
      </c>
      <c r="I6458" s="1"/>
    </row>
    <row r="6459" spans="1:9" x14ac:dyDescent="0.25">
      <c r="A6459" t="str">
        <f t="shared" si="100"/>
        <v>N1 CARD - FA-00023387-CT - EDIMAR HELENA ALVES DA SILVA</v>
      </c>
      <c r="B6459" t="s">
        <v>8429</v>
      </c>
      <c r="C6459" t="s">
        <v>5295</v>
      </c>
      <c r="D6459" t="s">
        <v>20455</v>
      </c>
      <c r="E6459" t="s">
        <v>20456</v>
      </c>
      <c r="F6459" t="s">
        <v>7663</v>
      </c>
      <c r="G6459">
        <v>37.799999999999997</v>
      </c>
      <c r="H6459" s="8">
        <v>1</v>
      </c>
      <c r="I6459" s="1"/>
    </row>
    <row r="6460" spans="1:9" x14ac:dyDescent="0.25">
      <c r="A6460" t="str">
        <f t="shared" si="100"/>
        <v>N1 CARD - FA-00023429-CT - ANTONIO PAIXAO DE ALMEIDA</v>
      </c>
      <c r="B6460" t="s">
        <v>8429</v>
      </c>
      <c r="C6460" t="s">
        <v>2829</v>
      </c>
      <c r="D6460" t="s">
        <v>20457</v>
      </c>
      <c r="E6460" t="s">
        <v>20458</v>
      </c>
      <c r="F6460" t="s">
        <v>7663</v>
      </c>
      <c r="G6460">
        <v>37.799999999999997</v>
      </c>
      <c r="H6460" s="8">
        <v>1</v>
      </c>
      <c r="I6460" s="1"/>
    </row>
    <row r="6461" spans="1:9" x14ac:dyDescent="0.25">
      <c r="A6461" t="str">
        <f t="shared" si="100"/>
        <v>N1 CARD - FA-00023466-CT - SILVIO EDUARDO DOS SANTOS</v>
      </c>
      <c r="B6461" t="s">
        <v>8429</v>
      </c>
      <c r="C6461" t="s">
        <v>6957</v>
      </c>
      <c r="D6461" t="s">
        <v>20459</v>
      </c>
      <c r="E6461" t="s">
        <v>20460</v>
      </c>
      <c r="F6461" t="s">
        <v>7663</v>
      </c>
      <c r="G6461">
        <v>37.799999999999997</v>
      </c>
      <c r="H6461" s="8">
        <v>1</v>
      </c>
      <c r="I6461" s="1"/>
    </row>
    <row r="6462" spans="1:9" x14ac:dyDescent="0.25">
      <c r="A6462" t="str">
        <f t="shared" si="100"/>
        <v>N1 CARD - FA-00023533-CT - ZILDA JACINTO</v>
      </c>
      <c r="B6462" t="s">
        <v>8429</v>
      </c>
      <c r="C6462" t="s">
        <v>2309</v>
      </c>
      <c r="D6462" t="s">
        <v>20473</v>
      </c>
      <c r="E6462" t="s">
        <v>20474</v>
      </c>
      <c r="F6462" t="s">
        <v>7663</v>
      </c>
      <c r="G6462">
        <v>37.799999999999997</v>
      </c>
      <c r="H6462" s="8">
        <v>1</v>
      </c>
      <c r="I6462" s="1"/>
    </row>
    <row r="6463" spans="1:9" x14ac:dyDescent="0.25">
      <c r="A6463" t="str">
        <f t="shared" si="100"/>
        <v>N1 CARD - FA-00023550-CT - EDNA OLIVEIRA DE CARVALHO TERRA</v>
      </c>
      <c r="B6463" t="s">
        <v>8429</v>
      </c>
      <c r="C6463" t="s">
        <v>5032</v>
      </c>
      <c r="D6463" t="s">
        <v>20479</v>
      </c>
      <c r="E6463" t="s">
        <v>20480</v>
      </c>
      <c r="F6463" t="s">
        <v>7663</v>
      </c>
      <c r="G6463">
        <v>37.799999999999997</v>
      </c>
      <c r="H6463" s="8">
        <v>1</v>
      </c>
      <c r="I6463" s="1"/>
    </row>
    <row r="6464" spans="1:9" x14ac:dyDescent="0.25">
      <c r="A6464" t="str">
        <f t="shared" si="100"/>
        <v>N1 CARD - FA-00023638-CT - ERANIK FERREIRA MARTINS</v>
      </c>
      <c r="B6464" t="s">
        <v>8429</v>
      </c>
      <c r="C6464" t="s">
        <v>2724</v>
      </c>
      <c r="D6464" t="s">
        <v>20489</v>
      </c>
      <c r="E6464" t="s">
        <v>20490</v>
      </c>
      <c r="F6464" t="s">
        <v>7663</v>
      </c>
      <c r="G6464">
        <v>37.799999999999997</v>
      </c>
      <c r="H6464" s="8">
        <v>1</v>
      </c>
      <c r="I6464" s="1"/>
    </row>
    <row r="6465" spans="1:9" x14ac:dyDescent="0.25">
      <c r="A6465" t="str">
        <f t="shared" si="100"/>
        <v>N1 CARD - FA-00023648-CT - MARIA MARTA PEDRESCHI VELLUDO</v>
      </c>
      <c r="B6465" t="s">
        <v>8429</v>
      </c>
      <c r="C6465" t="s">
        <v>2113</v>
      </c>
      <c r="D6465" t="s">
        <v>20491</v>
      </c>
      <c r="E6465" t="s">
        <v>20492</v>
      </c>
      <c r="F6465" t="s">
        <v>7663</v>
      </c>
      <c r="G6465">
        <v>37.799999999999997</v>
      </c>
      <c r="H6465" s="8">
        <v>1</v>
      </c>
      <c r="I6465" s="1"/>
    </row>
    <row r="6466" spans="1:9" x14ac:dyDescent="0.25">
      <c r="A6466" t="str">
        <f t="shared" si="100"/>
        <v>N1 CARD - FA-00023735-CT - ELISABETH ANACLETO DE CARVALHO TEODORO</v>
      </c>
      <c r="B6466" t="s">
        <v>8429</v>
      </c>
      <c r="C6466" t="s">
        <v>3038</v>
      </c>
      <c r="D6466" t="s">
        <v>20496</v>
      </c>
      <c r="E6466" t="s">
        <v>20497</v>
      </c>
      <c r="F6466" t="s">
        <v>7663</v>
      </c>
      <c r="G6466">
        <v>37.799999999999997</v>
      </c>
      <c r="H6466" s="8">
        <v>1</v>
      </c>
      <c r="I6466" s="1"/>
    </row>
    <row r="6467" spans="1:9" x14ac:dyDescent="0.25">
      <c r="A6467" t="str">
        <f t="shared" si="100"/>
        <v>N1 CARD - FA-00023868-CT - PAULA APARECIDA RODRIGUES RESENDE</v>
      </c>
      <c r="B6467" t="s">
        <v>8429</v>
      </c>
      <c r="C6467" t="s">
        <v>4559</v>
      </c>
      <c r="D6467" t="s">
        <v>20506</v>
      </c>
      <c r="E6467" t="s">
        <v>20507</v>
      </c>
      <c r="F6467" t="s">
        <v>7663</v>
      </c>
      <c r="G6467">
        <v>37.799999999999997</v>
      </c>
      <c r="H6467" s="8">
        <v>1</v>
      </c>
      <c r="I6467" s="1"/>
    </row>
    <row r="6468" spans="1:9" x14ac:dyDescent="0.25">
      <c r="A6468" t="str">
        <f t="shared" ref="A6468:A6531" si="101">_xlfn.CONCAT(B6468," - ",C6468," - ",E6468)</f>
        <v>N1 CARD - FA-00023943-CT - NEUZA MARIA DE OLIVEIRA</v>
      </c>
      <c r="B6468" t="s">
        <v>8429</v>
      </c>
      <c r="C6468" t="s">
        <v>5046</v>
      </c>
      <c r="D6468" t="s">
        <v>20526</v>
      </c>
      <c r="E6468" t="s">
        <v>20527</v>
      </c>
      <c r="F6468" t="s">
        <v>7663</v>
      </c>
      <c r="G6468">
        <v>37.799999999999997</v>
      </c>
      <c r="H6468" s="8">
        <v>1</v>
      </c>
      <c r="I6468" s="1"/>
    </row>
    <row r="6469" spans="1:9" x14ac:dyDescent="0.25">
      <c r="A6469" t="str">
        <f t="shared" si="101"/>
        <v>N1 CARD - FA-00023991-CT - MARCIO LAERTE MAIO</v>
      </c>
      <c r="B6469" t="s">
        <v>8429</v>
      </c>
      <c r="C6469" t="s">
        <v>2843</v>
      </c>
      <c r="D6469" t="s">
        <v>20530</v>
      </c>
      <c r="E6469" t="s">
        <v>20531</v>
      </c>
      <c r="F6469" t="s">
        <v>7663</v>
      </c>
      <c r="G6469">
        <v>37.799999999999997</v>
      </c>
      <c r="H6469" s="8">
        <v>1</v>
      </c>
      <c r="I6469" s="1"/>
    </row>
    <row r="6470" spans="1:9" x14ac:dyDescent="0.25">
      <c r="A6470" t="str">
        <f t="shared" si="101"/>
        <v>N1 CARD - FA-00024015-CT - SAMUEL PINTO DE OLIVEIRA</v>
      </c>
      <c r="B6470" t="s">
        <v>8429</v>
      </c>
      <c r="C6470" t="s">
        <v>2737</v>
      </c>
      <c r="D6470" t="s">
        <v>20534</v>
      </c>
      <c r="E6470" t="s">
        <v>20535</v>
      </c>
      <c r="F6470" t="s">
        <v>7663</v>
      </c>
      <c r="G6470">
        <v>37.799999999999997</v>
      </c>
      <c r="H6470" s="8">
        <v>1</v>
      </c>
      <c r="I6470" s="1"/>
    </row>
    <row r="6471" spans="1:9" x14ac:dyDescent="0.25">
      <c r="A6471" t="str">
        <f t="shared" si="101"/>
        <v>N1 CARD - FA-00024055-CT - MAURO GONCALVES DA SILVA</v>
      </c>
      <c r="B6471" t="s">
        <v>8429</v>
      </c>
      <c r="C6471" t="s">
        <v>4209</v>
      </c>
      <c r="D6471" t="s">
        <v>20536</v>
      </c>
      <c r="E6471" t="s">
        <v>20537</v>
      </c>
      <c r="F6471" t="s">
        <v>7663</v>
      </c>
      <c r="G6471">
        <v>37.799999999999997</v>
      </c>
      <c r="H6471" s="8">
        <v>1</v>
      </c>
      <c r="I6471" s="1"/>
    </row>
    <row r="6472" spans="1:9" x14ac:dyDescent="0.25">
      <c r="A6472" t="str">
        <f t="shared" si="101"/>
        <v>MEDICAR CAMPINAS - AP-00004952-CT - BRASKEM S A</v>
      </c>
      <c r="B6472" t="s">
        <v>7660</v>
      </c>
      <c r="C6472" t="s">
        <v>6175</v>
      </c>
      <c r="D6472" t="s">
        <v>18986</v>
      </c>
      <c r="E6472" t="s">
        <v>18987</v>
      </c>
      <c r="F6472" t="s">
        <v>7659</v>
      </c>
      <c r="G6472">
        <v>37.050000000000011</v>
      </c>
      <c r="H6472" s="8">
        <v>1</v>
      </c>
      <c r="I6472" s="1"/>
    </row>
    <row r="6473" spans="1:9" x14ac:dyDescent="0.25">
      <c r="A6473" t="str">
        <f t="shared" si="101"/>
        <v>MEDICAR RIBEIRÃO PRETO - EF-00016927-CT - MARIA APARECIDA BASTOS</v>
      </c>
      <c r="B6473" t="s">
        <v>7656</v>
      </c>
      <c r="C6473" t="s">
        <v>234</v>
      </c>
      <c r="D6473" t="s">
        <v>19266</v>
      </c>
      <c r="E6473" t="s">
        <v>19267</v>
      </c>
      <c r="F6473" t="s">
        <v>7663</v>
      </c>
      <c r="G6473">
        <v>36.409999999999997</v>
      </c>
      <c r="H6473" s="8">
        <v>1</v>
      </c>
      <c r="I6473" s="1"/>
    </row>
    <row r="6474" spans="1:9" x14ac:dyDescent="0.25">
      <c r="A6474" t="str">
        <f t="shared" si="101"/>
        <v>MEDICAR RIBEIRÃO PRETO - EF-00017047-CT - ELIANE DEFENDE DOS ANJOS</v>
      </c>
      <c r="B6474" t="s">
        <v>7656</v>
      </c>
      <c r="C6474" t="s">
        <v>327</v>
      </c>
      <c r="D6474" t="s">
        <v>17710</v>
      </c>
      <c r="E6474" t="s">
        <v>17711</v>
      </c>
      <c r="F6474" t="s">
        <v>7663</v>
      </c>
      <c r="G6474">
        <v>36.4</v>
      </c>
      <c r="H6474" s="8">
        <v>2</v>
      </c>
      <c r="I6474" s="1"/>
    </row>
    <row r="6475" spans="1:9" x14ac:dyDescent="0.25">
      <c r="A6475" t="str">
        <f t="shared" si="101"/>
        <v>MEDICAR RIBEIRÃO PRETO - EF-00017708-CT - CLAUDIA APARECIDA BALDO</v>
      </c>
      <c r="B6475" t="s">
        <v>7656</v>
      </c>
      <c r="C6475" t="s">
        <v>1052</v>
      </c>
      <c r="D6475" t="s">
        <v>17735</v>
      </c>
      <c r="E6475" t="s">
        <v>17736</v>
      </c>
      <c r="F6475" t="s">
        <v>7663</v>
      </c>
      <c r="G6475">
        <v>35.159999999999997</v>
      </c>
      <c r="H6475" s="8">
        <v>2</v>
      </c>
      <c r="I6475" s="1"/>
    </row>
    <row r="6476" spans="1:9" x14ac:dyDescent="0.25">
      <c r="A6476" t="str">
        <f t="shared" si="101"/>
        <v>MEDICAR RIBEIRÃO PRETO - CO-00018161-CT - CONDOMINIO EDIFICIO LICA</v>
      </c>
      <c r="B6476" t="s">
        <v>7656</v>
      </c>
      <c r="C6476" t="s">
        <v>3184</v>
      </c>
      <c r="D6476" t="s">
        <v>9610</v>
      </c>
      <c r="E6476" t="s">
        <v>9611</v>
      </c>
      <c r="F6476" t="s">
        <v>7659</v>
      </c>
      <c r="G6476">
        <v>35</v>
      </c>
      <c r="H6476" s="8">
        <v>7</v>
      </c>
      <c r="I6476" s="1"/>
    </row>
    <row r="6477" spans="1:9" x14ac:dyDescent="0.25">
      <c r="A6477" t="str">
        <f t="shared" si="101"/>
        <v>MEDICAR RIBEIRÃO PRETO - EF-00038433-CT - LUCINEIDE SANTA ROSA DE FREITAS</v>
      </c>
      <c r="B6477" t="s">
        <v>7656</v>
      </c>
      <c r="C6477" t="s">
        <v>3349</v>
      </c>
      <c r="D6477" t="s">
        <v>19514</v>
      </c>
      <c r="E6477" t="s">
        <v>19515</v>
      </c>
      <c r="F6477" t="s">
        <v>7663</v>
      </c>
      <c r="G6477">
        <v>35</v>
      </c>
      <c r="H6477" s="8">
        <v>1</v>
      </c>
      <c r="I6477" s="1"/>
    </row>
    <row r="6478" spans="1:9" x14ac:dyDescent="0.25">
      <c r="A6478" t="str">
        <f t="shared" si="101"/>
        <v>MEDICAR RIBEIRÃO PRETO - EF-00038641-CT - GISLAINE CRISTINA RIGO DA SILVA</v>
      </c>
      <c r="B6478" t="s">
        <v>7656</v>
      </c>
      <c r="C6478" t="s">
        <v>6643</v>
      </c>
      <c r="D6478" t="s">
        <v>19546</v>
      </c>
      <c r="E6478" t="s">
        <v>19547</v>
      </c>
      <c r="F6478" t="s">
        <v>7663</v>
      </c>
      <c r="G6478">
        <v>35</v>
      </c>
      <c r="H6478" s="8">
        <v>1</v>
      </c>
      <c r="I6478" s="1"/>
    </row>
    <row r="6479" spans="1:9" x14ac:dyDescent="0.25">
      <c r="A6479" t="str">
        <f t="shared" si="101"/>
        <v>MEDICAR RIBEIRÃO PRETO - EF-00038874-CT - NEIDE APARECIDA DA CRUZ</v>
      </c>
      <c r="B6479" t="s">
        <v>7656</v>
      </c>
      <c r="C6479" t="s">
        <v>1278</v>
      </c>
      <c r="D6479" t="s">
        <v>19566</v>
      </c>
      <c r="E6479" t="s">
        <v>19567</v>
      </c>
      <c r="F6479" t="s">
        <v>7663</v>
      </c>
      <c r="G6479">
        <v>35</v>
      </c>
      <c r="H6479" s="8">
        <v>1</v>
      </c>
      <c r="I6479" s="1"/>
    </row>
    <row r="6480" spans="1:9" x14ac:dyDescent="0.25">
      <c r="A6480" t="str">
        <f t="shared" si="101"/>
        <v>MEDICAR RIBEIRÃO PRETO - EF-00038984-CT - YURI SILVA ALVES</v>
      </c>
      <c r="B6480" t="s">
        <v>7656</v>
      </c>
      <c r="C6480" t="s">
        <v>1943</v>
      </c>
      <c r="D6480" t="s">
        <v>19574</v>
      </c>
      <c r="E6480" t="s">
        <v>19575</v>
      </c>
      <c r="F6480" t="s">
        <v>7663</v>
      </c>
      <c r="G6480">
        <v>35</v>
      </c>
      <c r="H6480" s="8">
        <v>1</v>
      </c>
      <c r="I6480" s="1"/>
    </row>
    <row r="6481" spans="1:9" x14ac:dyDescent="0.25">
      <c r="A6481" t="str">
        <f t="shared" si="101"/>
        <v>MEDICAR RIBEIRÃO PRETO - EF-00039061-CT - LUIS PEREIRA DA SILVA</v>
      </c>
      <c r="B6481" t="s">
        <v>7656</v>
      </c>
      <c r="C6481" t="s">
        <v>1621</v>
      </c>
      <c r="D6481" t="s">
        <v>19579</v>
      </c>
      <c r="E6481" t="s">
        <v>19580</v>
      </c>
      <c r="F6481" t="s">
        <v>7663</v>
      </c>
      <c r="G6481">
        <v>35</v>
      </c>
      <c r="H6481" s="8">
        <v>1</v>
      </c>
      <c r="I6481" s="1"/>
    </row>
    <row r="6482" spans="1:9" x14ac:dyDescent="0.25">
      <c r="A6482" t="str">
        <f t="shared" si="101"/>
        <v>MEDICAR RIBEIRÃO PRETO - EF-00039303-CT - GIULLYA DE PAULA MELO SILVA</v>
      </c>
      <c r="B6482" t="s">
        <v>7656</v>
      </c>
      <c r="C6482" t="s">
        <v>412</v>
      </c>
      <c r="D6482" t="s">
        <v>19598</v>
      </c>
      <c r="E6482" t="s">
        <v>19599</v>
      </c>
      <c r="F6482" t="s">
        <v>7663</v>
      </c>
      <c r="G6482">
        <v>35</v>
      </c>
      <c r="H6482" s="8">
        <v>1</v>
      </c>
      <c r="I6482" s="1"/>
    </row>
    <row r="6483" spans="1:9" x14ac:dyDescent="0.25">
      <c r="A6483" t="str">
        <f t="shared" si="101"/>
        <v>MEDICAR RIBEIRÃO PRETO - EF-00039463-CT - VINICIUS DA SILVA MIRANDA</v>
      </c>
      <c r="B6483" t="s">
        <v>7656</v>
      </c>
      <c r="C6483" t="s">
        <v>1131</v>
      </c>
      <c r="D6483" t="s">
        <v>19618</v>
      </c>
      <c r="E6483" t="s">
        <v>19619</v>
      </c>
      <c r="F6483" t="s">
        <v>7663</v>
      </c>
      <c r="G6483">
        <v>35</v>
      </c>
      <c r="H6483" s="8">
        <v>1</v>
      </c>
      <c r="I6483" s="1"/>
    </row>
    <row r="6484" spans="1:9" x14ac:dyDescent="0.25">
      <c r="A6484" t="str">
        <f t="shared" si="101"/>
        <v>MEDICAR RIBEIRÃO PRETO - EF-00039523-CT - MARIA PINDOBEIRA DE OLIVEIRA</v>
      </c>
      <c r="B6484" t="s">
        <v>7656</v>
      </c>
      <c r="C6484" t="s">
        <v>3441</v>
      </c>
      <c r="D6484" t="s">
        <v>19628</v>
      </c>
      <c r="E6484" t="s">
        <v>19629</v>
      </c>
      <c r="F6484" t="s">
        <v>7663</v>
      </c>
      <c r="G6484">
        <v>35</v>
      </c>
      <c r="H6484" s="8">
        <v>1</v>
      </c>
      <c r="I6484" s="1"/>
    </row>
    <row r="6485" spans="1:9" x14ac:dyDescent="0.25">
      <c r="A6485" t="str">
        <f t="shared" si="101"/>
        <v>MEDICAR RIBEIRÃO PRETO - EF-00039619-CT - LAZARA ANTONIA DOS SANTOS</v>
      </c>
      <c r="B6485" t="s">
        <v>7656</v>
      </c>
      <c r="C6485" t="s">
        <v>1951</v>
      </c>
      <c r="D6485" t="s">
        <v>19642</v>
      </c>
      <c r="E6485" t="s">
        <v>19643</v>
      </c>
      <c r="F6485" t="s">
        <v>7663</v>
      </c>
      <c r="G6485">
        <v>35</v>
      </c>
      <c r="H6485" s="8">
        <v>1</v>
      </c>
      <c r="I6485" s="1"/>
    </row>
    <row r="6486" spans="1:9" x14ac:dyDescent="0.25">
      <c r="A6486" t="str">
        <f t="shared" si="101"/>
        <v>MEDICAR RIBEIRÃO PRETO - EF-00039625-CT - GABRIELA DE SOUZA SILVA</v>
      </c>
      <c r="B6486" t="s">
        <v>7656</v>
      </c>
      <c r="C6486" t="s">
        <v>1626</v>
      </c>
      <c r="D6486" t="s">
        <v>19646</v>
      </c>
      <c r="E6486" t="s">
        <v>19647</v>
      </c>
      <c r="F6486" t="s">
        <v>7663</v>
      </c>
      <c r="G6486">
        <v>35</v>
      </c>
      <c r="H6486" s="8">
        <v>1</v>
      </c>
      <c r="I6486" s="1"/>
    </row>
    <row r="6487" spans="1:9" x14ac:dyDescent="0.25">
      <c r="A6487" t="str">
        <f t="shared" si="101"/>
        <v>MEDICAR RIBEIRÃO PRETO - EF-00039844-CT - MARIA APARECIDA PEREIRA</v>
      </c>
      <c r="B6487" t="s">
        <v>7656</v>
      </c>
      <c r="C6487" t="s">
        <v>1708</v>
      </c>
      <c r="D6487" t="s">
        <v>19679</v>
      </c>
      <c r="E6487" t="s">
        <v>11463</v>
      </c>
      <c r="F6487" t="s">
        <v>7663</v>
      </c>
      <c r="G6487">
        <v>35</v>
      </c>
      <c r="H6487" s="8">
        <v>1</v>
      </c>
      <c r="I6487" s="1"/>
    </row>
    <row r="6488" spans="1:9" x14ac:dyDescent="0.25">
      <c r="A6488" t="str">
        <f t="shared" si="101"/>
        <v>MEDICAR RIBEIRÃO PRETO - EF-00039863-CT - ALISSON RENATO GONCALVES</v>
      </c>
      <c r="B6488" t="s">
        <v>7656</v>
      </c>
      <c r="C6488" t="s">
        <v>1709</v>
      </c>
      <c r="D6488" t="s">
        <v>19682</v>
      </c>
      <c r="E6488" t="s">
        <v>19683</v>
      </c>
      <c r="F6488" t="s">
        <v>7663</v>
      </c>
      <c r="G6488">
        <v>35</v>
      </c>
      <c r="H6488" s="8">
        <v>1</v>
      </c>
      <c r="I6488" s="1"/>
    </row>
    <row r="6489" spans="1:9" x14ac:dyDescent="0.25">
      <c r="A6489" t="str">
        <f t="shared" si="101"/>
        <v>N1 CARD - FA-00024268-CT - TONI MAICON SOARES</v>
      </c>
      <c r="B6489" t="s">
        <v>8429</v>
      </c>
      <c r="C6489" t="s">
        <v>4577</v>
      </c>
      <c r="D6489" t="s">
        <v>20571</v>
      </c>
      <c r="E6489" t="s">
        <v>20572</v>
      </c>
      <c r="F6489" t="s">
        <v>7663</v>
      </c>
      <c r="G6489">
        <v>34.799999999999997</v>
      </c>
      <c r="H6489" s="8">
        <v>1</v>
      </c>
      <c r="I6489" s="1"/>
    </row>
    <row r="6490" spans="1:9" x14ac:dyDescent="0.25">
      <c r="A6490" t="str">
        <f t="shared" si="101"/>
        <v>N1 CARD - FA-00005493-CT - ALLAN WELLINGTON BARBOSA DE SOUZA</v>
      </c>
      <c r="B6490" t="s">
        <v>8429</v>
      </c>
      <c r="C6490" t="s">
        <v>1150</v>
      </c>
      <c r="D6490" t="s">
        <v>19802</v>
      </c>
      <c r="E6490" t="s">
        <v>19803</v>
      </c>
      <c r="F6490" t="s">
        <v>7663</v>
      </c>
      <c r="G6490">
        <v>34.700000000000003</v>
      </c>
      <c r="H6490" s="8">
        <v>1</v>
      </c>
      <c r="I6490" s="1"/>
    </row>
    <row r="6491" spans="1:9" x14ac:dyDescent="0.25">
      <c r="A6491" t="str">
        <f t="shared" si="101"/>
        <v>N1 CARD - FA-00008975-CT - ADAILSON MOREIRA TRITULA</v>
      </c>
      <c r="B6491" t="s">
        <v>8429</v>
      </c>
      <c r="C6491" t="s">
        <v>4017</v>
      </c>
      <c r="D6491" t="s">
        <v>20204</v>
      </c>
      <c r="E6491" t="s">
        <v>20205</v>
      </c>
      <c r="F6491" t="s">
        <v>7663</v>
      </c>
      <c r="G6491">
        <v>34.700000000000003</v>
      </c>
      <c r="H6491" s="8">
        <v>1</v>
      </c>
      <c r="I6491" s="1"/>
    </row>
    <row r="6492" spans="1:9" x14ac:dyDescent="0.25">
      <c r="A6492" t="str">
        <f t="shared" si="101"/>
        <v>N1 CARD - FA-00023158-CT - BARBARA FIUZA ZAMBRONI</v>
      </c>
      <c r="B6492" t="s">
        <v>8429</v>
      </c>
      <c r="C6492" t="s">
        <v>6069</v>
      </c>
      <c r="D6492" t="s">
        <v>20428</v>
      </c>
      <c r="E6492" t="s">
        <v>20429</v>
      </c>
      <c r="F6492" t="s">
        <v>7663</v>
      </c>
      <c r="G6492">
        <v>34.700000000000003</v>
      </c>
      <c r="H6492" s="8">
        <v>1</v>
      </c>
      <c r="I6492" s="1"/>
    </row>
    <row r="6493" spans="1:9" x14ac:dyDescent="0.25">
      <c r="A6493" t="str">
        <f t="shared" si="101"/>
        <v>N1 CARD - FA-00024108-CT - CAMILA FERREIRA GOMES</v>
      </c>
      <c r="B6493" t="s">
        <v>8429</v>
      </c>
      <c r="C6493" t="s">
        <v>4926</v>
      </c>
      <c r="D6493" t="s">
        <v>20548</v>
      </c>
      <c r="E6493" t="s">
        <v>20549</v>
      </c>
      <c r="F6493" t="s">
        <v>7663</v>
      </c>
      <c r="G6493">
        <v>34.700000000000003</v>
      </c>
      <c r="H6493" s="8">
        <v>1</v>
      </c>
      <c r="I6493" s="1"/>
    </row>
    <row r="6494" spans="1:9" x14ac:dyDescent="0.25">
      <c r="A6494" t="str">
        <f t="shared" si="101"/>
        <v>N1 CARD - FA-00024222-CT - EUNICE ALVES PINTO FURLAN</v>
      </c>
      <c r="B6494" t="s">
        <v>8429</v>
      </c>
      <c r="C6494" t="s">
        <v>7324</v>
      </c>
      <c r="D6494" t="s">
        <v>10486</v>
      </c>
      <c r="E6494" t="s">
        <v>10487</v>
      </c>
      <c r="F6494" t="s">
        <v>7663</v>
      </c>
      <c r="G6494">
        <v>34.700000000000003</v>
      </c>
      <c r="H6494" s="8">
        <v>1</v>
      </c>
      <c r="I6494" s="1"/>
    </row>
    <row r="6495" spans="1:9" x14ac:dyDescent="0.25">
      <c r="A6495" t="str">
        <f t="shared" si="101"/>
        <v>MEDICAR RIBEIRÃO PRETO - EF-00030639-CT - RITA DE CASSIA DA SILVA VALLADAO</v>
      </c>
      <c r="B6495" t="s">
        <v>7656</v>
      </c>
      <c r="C6495" t="s">
        <v>987</v>
      </c>
      <c r="D6495" t="s">
        <v>19428</v>
      </c>
      <c r="E6495" t="s">
        <v>19429</v>
      </c>
      <c r="F6495" t="s">
        <v>7663</v>
      </c>
      <c r="G6495">
        <v>34</v>
      </c>
      <c r="H6495" s="8">
        <v>1</v>
      </c>
      <c r="I6495" s="1"/>
    </row>
    <row r="6496" spans="1:9" x14ac:dyDescent="0.25">
      <c r="A6496" t="str">
        <f t="shared" si="101"/>
        <v>N1 CARD - FA-00005418-CT - SILVANA MARIA LUIZ</v>
      </c>
      <c r="B6496" t="s">
        <v>8429</v>
      </c>
      <c r="C6496" t="s">
        <v>429</v>
      </c>
      <c r="D6496" t="s">
        <v>19797</v>
      </c>
      <c r="E6496" t="s">
        <v>19798</v>
      </c>
      <c r="F6496" t="s">
        <v>7663</v>
      </c>
      <c r="G6496">
        <v>32.799999999999997</v>
      </c>
      <c r="H6496" s="8">
        <v>1</v>
      </c>
      <c r="I6496" s="1"/>
    </row>
    <row r="6497" spans="1:9" x14ac:dyDescent="0.25">
      <c r="A6497" t="str">
        <f t="shared" si="101"/>
        <v>N1 CARD - FA-00005914-CT - RENATA GOMES</v>
      </c>
      <c r="B6497" t="s">
        <v>8429</v>
      </c>
      <c r="C6497" t="s">
        <v>1809</v>
      </c>
      <c r="D6497" t="s">
        <v>19846</v>
      </c>
      <c r="E6497" t="s">
        <v>19847</v>
      </c>
      <c r="F6497" t="s">
        <v>7663</v>
      </c>
      <c r="G6497">
        <v>32.799999999999997</v>
      </c>
      <c r="H6497" s="8">
        <v>1</v>
      </c>
      <c r="I6497" s="1"/>
    </row>
    <row r="6498" spans="1:9" x14ac:dyDescent="0.25">
      <c r="A6498" t="str">
        <f t="shared" si="101"/>
        <v>N1 CARD - FA-00006216-CT - FRANCISCO JOSE CARDOSO DE ALMEIDA</v>
      </c>
      <c r="B6498" t="s">
        <v>8429</v>
      </c>
      <c r="C6498" t="s">
        <v>1181</v>
      </c>
      <c r="D6498" t="s">
        <v>19868</v>
      </c>
      <c r="E6498" t="s">
        <v>19869</v>
      </c>
      <c r="F6498" t="s">
        <v>7663</v>
      </c>
      <c r="G6498">
        <v>32.799999999999997</v>
      </c>
      <c r="H6498" s="8">
        <v>1</v>
      </c>
      <c r="I6498" s="1"/>
    </row>
    <row r="6499" spans="1:9" x14ac:dyDescent="0.25">
      <c r="A6499" t="str">
        <f t="shared" si="101"/>
        <v>N1 CARD - FA-00006293-CT - VIVIAN APARECIDA GOMES</v>
      </c>
      <c r="B6499" t="s">
        <v>8429</v>
      </c>
      <c r="C6499" t="s">
        <v>1502</v>
      </c>
      <c r="D6499" t="s">
        <v>19879</v>
      </c>
      <c r="E6499" t="s">
        <v>19880</v>
      </c>
      <c r="F6499" t="s">
        <v>7663</v>
      </c>
      <c r="G6499">
        <v>32.799999999999997</v>
      </c>
      <c r="H6499" s="8">
        <v>1</v>
      </c>
      <c r="I6499" s="1"/>
    </row>
    <row r="6500" spans="1:9" x14ac:dyDescent="0.25">
      <c r="A6500" t="str">
        <f t="shared" si="101"/>
        <v>N1 CARD - FA-00006569-CT - JOAO CARLOS MORELATO</v>
      </c>
      <c r="B6500" t="s">
        <v>8429</v>
      </c>
      <c r="C6500" t="s">
        <v>1824</v>
      </c>
      <c r="D6500" t="s">
        <v>19912</v>
      </c>
      <c r="E6500" t="s">
        <v>19913</v>
      </c>
      <c r="F6500" t="s">
        <v>7663</v>
      </c>
      <c r="G6500">
        <v>32.799999999999997</v>
      </c>
      <c r="H6500" s="8">
        <v>1</v>
      </c>
      <c r="I6500" s="1"/>
    </row>
    <row r="6501" spans="1:9" x14ac:dyDescent="0.25">
      <c r="A6501" t="str">
        <f t="shared" si="101"/>
        <v>N1 CARD - FA-00007567-CT - ROSELI EUGENIO PEREIRA</v>
      </c>
      <c r="B6501" t="s">
        <v>8429</v>
      </c>
      <c r="C6501" t="s">
        <v>2324</v>
      </c>
      <c r="D6501" t="s">
        <v>20041</v>
      </c>
      <c r="E6501" t="s">
        <v>20042</v>
      </c>
      <c r="F6501" t="s">
        <v>7663</v>
      </c>
      <c r="G6501">
        <v>32.799999999999997</v>
      </c>
      <c r="H6501" s="8">
        <v>1</v>
      </c>
      <c r="I6501" s="1"/>
    </row>
    <row r="6502" spans="1:9" x14ac:dyDescent="0.25">
      <c r="A6502" t="str">
        <f t="shared" si="101"/>
        <v>N1 CARD - FA-00007640-CT - ANDREIA APARECIDA GALETI PEREIRA MARQUES</v>
      </c>
      <c r="B6502" t="s">
        <v>8429</v>
      </c>
      <c r="C6502" t="s">
        <v>3433</v>
      </c>
      <c r="D6502" t="s">
        <v>20049</v>
      </c>
      <c r="E6502" t="s">
        <v>20050</v>
      </c>
      <c r="F6502" t="s">
        <v>7663</v>
      </c>
      <c r="G6502">
        <v>32.799999999999997</v>
      </c>
      <c r="H6502" s="8">
        <v>1</v>
      </c>
      <c r="I6502" s="1"/>
    </row>
    <row r="6503" spans="1:9" x14ac:dyDescent="0.25">
      <c r="A6503" t="str">
        <f t="shared" si="101"/>
        <v>N1 CARD - FA-00007923-CT - CAROLINE GIMENEZ NASCIMENTO</v>
      </c>
      <c r="B6503" t="s">
        <v>8429</v>
      </c>
      <c r="C6503" t="s">
        <v>1877</v>
      </c>
      <c r="D6503" t="s">
        <v>20082</v>
      </c>
      <c r="E6503" t="s">
        <v>20083</v>
      </c>
      <c r="F6503" t="s">
        <v>7663</v>
      </c>
      <c r="G6503">
        <v>32.799999999999997</v>
      </c>
      <c r="H6503" s="8">
        <v>1</v>
      </c>
      <c r="I6503" s="1"/>
    </row>
    <row r="6504" spans="1:9" x14ac:dyDescent="0.25">
      <c r="A6504" t="str">
        <f t="shared" si="101"/>
        <v>N1 CARD - FA-00009504-CT - LUIZ AUGUSTO CARLOS</v>
      </c>
      <c r="B6504" t="s">
        <v>8429</v>
      </c>
      <c r="C6504" t="s">
        <v>4103</v>
      </c>
      <c r="D6504" t="s">
        <v>20262</v>
      </c>
      <c r="E6504" t="s">
        <v>20263</v>
      </c>
      <c r="F6504" t="s">
        <v>7663</v>
      </c>
      <c r="G6504">
        <v>32.799999999999997</v>
      </c>
      <c r="H6504" s="8">
        <v>1</v>
      </c>
      <c r="I6504" s="1"/>
    </row>
    <row r="6505" spans="1:9" x14ac:dyDescent="0.25">
      <c r="A6505" t="str">
        <f t="shared" si="101"/>
        <v>MEDICAR RIBEIRÃO PRETO - EF-00018119-CT - ENI CUSTODIO DIAS</v>
      </c>
      <c r="B6505" t="s">
        <v>7656</v>
      </c>
      <c r="C6505" t="s">
        <v>543</v>
      </c>
      <c r="D6505" t="s">
        <v>19308</v>
      </c>
      <c r="E6505" t="s">
        <v>19309</v>
      </c>
      <c r="F6505" t="s">
        <v>7663</v>
      </c>
      <c r="G6505">
        <v>31.9</v>
      </c>
      <c r="H6505" s="8">
        <v>1</v>
      </c>
      <c r="I6505" s="1"/>
    </row>
    <row r="6506" spans="1:9" x14ac:dyDescent="0.25">
      <c r="A6506" t="str">
        <f t="shared" si="101"/>
        <v>MEDICAR RIBEIRÃO PRETO - EF-00018326-CT - ROSEMEIRE DE OLIVEIRA BONFA</v>
      </c>
      <c r="B6506" t="s">
        <v>7656</v>
      </c>
      <c r="C6506" t="s">
        <v>246</v>
      </c>
      <c r="D6506" t="s">
        <v>19313</v>
      </c>
      <c r="E6506" t="s">
        <v>19314</v>
      </c>
      <c r="F6506" t="s">
        <v>7663</v>
      </c>
      <c r="G6506">
        <v>31.9</v>
      </c>
      <c r="H6506" s="8">
        <v>1</v>
      </c>
      <c r="I6506" s="1"/>
    </row>
    <row r="6507" spans="1:9" x14ac:dyDescent="0.25">
      <c r="A6507" t="str">
        <f t="shared" si="101"/>
        <v>MEDICAR RIBEIRÃO PRETO - EF-00018446-CT - DENILDA FERREIRA DE SOUZA CRUZ</v>
      </c>
      <c r="B6507" t="s">
        <v>7656</v>
      </c>
      <c r="C6507" t="s">
        <v>752</v>
      </c>
      <c r="D6507" t="s">
        <v>19318</v>
      </c>
      <c r="E6507" t="s">
        <v>19319</v>
      </c>
      <c r="F6507" t="s">
        <v>7663</v>
      </c>
      <c r="G6507">
        <v>31.9</v>
      </c>
      <c r="H6507" s="8">
        <v>1</v>
      </c>
      <c r="I6507" s="1"/>
    </row>
    <row r="6508" spans="1:9" x14ac:dyDescent="0.25">
      <c r="A6508" t="str">
        <f t="shared" si="101"/>
        <v>MEDICAR RIBEIRÃO PRETO - EF-00020258-CT - EDIVALDO IGNACIO ALVES</v>
      </c>
      <c r="B6508" t="s">
        <v>7656</v>
      </c>
      <c r="C6508" t="s">
        <v>6274</v>
      </c>
      <c r="D6508" t="s">
        <v>19324</v>
      </c>
      <c r="E6508" t="s">
        <v>19325</v>
      </c>
      <c r="F6508" t="s">
        <v>7663</v>
      </c>
      <c r="G6508">
        <v>31.9</v>
      </c>
      <c r="H6508" s="8">
        <v>1</v>
      </c>
      <c r="I6508" s="1"/>
    </row>
    <row r="6509" spans="1:9" x14ac:dyDescent="0.25">
      <c r="A6509" t="str">
        <f t="shared" si="101"/>
        <v>MEDICAR RIBEIRÃO PRETO - EF-00020362-CT - WAGNER CLEMENTINO RIBEIRO</v>
      </c>
      <c r="B6509" t="s">
        <v>7656</v>
      </c>
      <c r="C6509" t="s">
        <v>6277</v>
      </c>
      <c r="D6509" t="s">
        <v>19330</v>
      </c>
      <c r="E6509" t="s">
        <v>19331</v>
      </c>
      <c r="F6509" t="s">
        <v>7663</v>
      </c>
      <c r="G6509">
        <v>31.9</v>
      </c>
      <c r="H6509" s="8">
        <v>1</v>
      </c>
      <c r="I6509" s="1"/>
    </row>
    <row r="6510" spans="1:9" x14ac:dyDescent="0.25">
      <c r="A6510" t="str">
        <f t="shared" si="101"/>
        <v>MEDICAR RIBEIRÃO PRETO - EF-00020759-CT - LUIZ GUSTAVO VON ATZINGEN</v>
      </c>
      <c r="B6510" t="s">
        <v>7656</v>
      </c>
      <c r="C6510" t="s">
        <v>2662</v>
      </c>
      <c r="D6510" t="s">
        <v>19345</v>
      </c>
      <c r="E6510" t="s">
        <v>19346</v>
      </c>
      <c r="F6510" t="s">
        <v>7663</v>
      </c>
      <c r="G6510">
        <v>31.9</v>
      </c>
      <c r="H6510" s="8">
        <v>1</v>
      </c>
      <c r="I6510" s="1"/>
    </row>
    <row r="6511" spans="1:9" x14ac:dyDescent="0.25">
      <c r="A6511" t="str">
        <f t="shared" si="101"/>
        <v>MEDICAR RIBEIRÃO PRETO - EF-00020894-CT - ANDREZA LIMA NUNES DA SILVA</v>
      </c>
      <c r="B6511" t="s">
        <v>7656</v>
      </c>
      <c r="C6511" t="s">
        <v>6038</v>
      </c>
      <c r="D6511" t="s">
        <v>19356</v>
      </c>
      <c r="E6511" t="s">
        <v>19357</v>
      </c>
      <c r="F6511" t="s">
        <v>7663</v>
      </c>
      <c r="G6511">
        <v>31.9</v>
      </c>
      <c r="H6511" s="8">
        <v>1</v>
      </c>
      <c r="I6511" s="1"/>
    </row>
    <row r="6512" spans="1:9" x14ac:dyDescent="0.25">
      <c r="A6512" t="str">
        <f t="shared" si="101"/>
        <v>MEDICAR RIBEIRÃO PRETO - EF-00020986-CT - APARECIDA RIBEIRO DE SOUZA PORTUGAL</v>
      </c>
      <c r="B6512" t="s">
        <v>7656</v>
      </c>
      <c r="C6512" t="s">
        <v>2575</v>
      </c>
      <c r="D6512" t="s">
        <v>19358</v>
      </c>
      <c r="E6512" t="s">
        <v>19359</v>
      </c>
      <c r="F6512" t="s">
        <v>7663</v>
      </c>
      <c r="G6512">
        <v>31.9</v>
      </c>
      <c r="H6512" s="8">
        <v>1</v>
      </c>
      <c r="I6512" s="1"/>
    </row>
    <row r="6513" spans="1:9" x14ac:dyDescent="0.25">
      <c r="A6513" t="str">
        <f t="shared" si="101"/>
        <v>MEDICAR RIBEIRÃO PRETO - EF-00021121-CT - MARCIA APARECIDA HONORATO DOS SANTOS</v>
      </c>
      <c r="B6513" t="s">
        <v>7656</v>
      </c>
      <c r="C6513" t="s">
        <v>768</v>
      </c>
      <c r="D6513" t="s">
        <v>19362</v>
      </c>
      <c r="E6513" t="s">
        <v>19363</v>
      </c>
      <c r="F6513" t="s">
        <v>7663</v>
      </c>
      <c r="G6513">
        <v>31.9</v>
      </c>
      <c r="H6513" s="8">
        <v>1</v>
      </c>
      <c r="I6513" s="1"/>
    </row>
    <row r="6514" spans="1:9" x14ac:dyDescent="0.25">
      <c r="A6514" t="str">
        <f t="shared" si="101"/>
        <v>MEDICAR RIBEIRÃO PRETO - EF-00021184-CT - MARLI RODRIGUES FERREIRA DA ROCHA</v>
      </c>
      <c r="B6514" t="s">
        <v>7656</v>
      </c>
      <c r="C6514" t="s">
        <v>269</v>
      </c>
      <c r="D6514" t="s">
        <v>19364</v>
      </c>
      <c r="E6514" t="s">
        <v>19365</v>
      </c>
      <c r="F6514" t="s">
        <v>7663</v>
      </c>
      <c r="G6514">
        <v>31.9</v>
      </c>
      <c r="H6514" s="8">
        <v>1</v>
      </c>
      <c r="I6514" s="1"/>
    </row>
    <row r="6515" spans="1:9" x14ac:dyDescent="0.25">
      <c r="A6515" t="str">
        <f t="shared" si="101"/>
        <v>MEDICAR RIBEIRÃO PRETO - EF-00021237-CT - ANA MARIA DE SOUZA</v>
      </c>
      <c r="B6515" t="s">
        <v>7656</v>
      </c>
      <c r="C6515" t="s">
        <v>6295</v>
      </c>
      <c r="D6515" t="s">
        <v>19370</v>
      </c>
      <c r="E6515" t="s">
        <v>19371</v>
      </c>
      <c r="F6515" t="s">
        <v>7663</v>
      </c>
      <c r="G6515">
        <v>31.9</v>
      </c>
      <c r="H6515" s="8">
        <v>1</v>
      </c>
      <c r="I6515" s="1"/>
    </row>
    <row r="6516" spans="1:9" x14ac:dyDescent="0.25">
      <c r="A6516" t="str">
        <f t="shared" si="101"/>
        <v>MEDICAR RIBEIRÃO PRETO - EF-00021327-CT - RITA RICARDA DE SOUZA</v>
      </c>
      <c r="B6516" t="s">
        <v>7656</v>
      </c>
      <c r="C6516" t="s">
        <v>662</v>
      </c>
      <c r="D6516" t="s">
        <v>19372</v>
      </c>
      <c r="E6516" t="s">
        <v>19373</v>
      </c>
      <c r="F6516" t="s">
        <v>7663</v>
      </c>
      <c r="G6516">
        <v>31.9</v>
      </c>
      <c r="H6516" s="8">
        <v>1</v>
      </c>
      <c r="I6516" s="1"/>
    </row>
    <row r="6517" spans="1:9" x14ac:dyDescent="0.25">
      <c r="A6517" t="str">
        <f t="shared" si="101"/>
        <v>MEDICAR RIBEIRÃO PRETO - EF-00039016-CT - MARIA ANGELA OZELAMI DOS SANTOS</v>
      </c>
      <c r="B6517" t="s">
        <v>7656</v>
      </c>
      <c r="C6517" t="s">
        <v>3276</v>
      </c>
      <c r="D6517" t="s">
        <v>19576</v>
      </c>
      <c r="E6517" t="s">
        <v>19577</v>
      </c>
      <c r="F6517" t="s">
        <v>7663</v>
      </c>
      <c r="G6517">
        <v>31.9</v>
      </c>
      <c r="H6517" s="8">
        <v>1</v>
      </c>
      <c r="I6517" s="1"/>
    </row>
    <row r="6518" spans="1:9" x14ac:dyDescent="0.25">
      <c r="A6518" t="str">
        <f t="shared" si="101"/>
        <v>MEDICAR RIBEIRÃO PRETO - TF-00015586-CT - JEANE MARIA LEAO DOS SANTOS</v>
      </c>
      <c r="B6518" t="s">
        <v>7656</v>
      </c>
      <c r="C6518" t="s">
        <v>5335</v>
      </c>
      <c r="D6518" t="s">
        <v>20683</v>
      </c>
      <c r="E6518" t="s">
        <v>20684</v>
      </c>
      <c r="F6518" t="s">
        <v>7663</v>
      </c>
      <c r="G6518">
        <v>31.9</v>
      </c>
      <c r="H6518" s="8">
        <v>1</v>
      </c>
      <c r="I6518" s="1"/>
    </row>
    <row r="6519" spans="1:9" x14ac:dyDescent="0.25">
      <c r="A6519" t="str">
        <f t="shared" si="101"/>
        <v>MEDICAR RIBEIRÃO PRETO - EF-00016954-CT - TALITA JULIANA BARIAO</v>
      </c>
      <c r="B6519" t="s">
        <v>7656</v>
      </c>
      <c r="C6519" t="s">
        <v>50</v>
      </c>
      <c r="D6519" t="s">
        <v>17700</v>
      </c>
      <c r="E6519" t="s">
        <v>17701</v>
      </c>
      <c r="F6519" t="s">
        <v>7663</v>
      </c>
      <c r="G6519">
        <v>31.8</v>
      </c>
      <c r="H6519" s="8">
        <v>2</v>
      </c>
      <c r="I6519" s="1"/>
    </row>
    <row r="6520" spans="1:9" x14ac:dyDescent="0.25">
      <c r="A6520" t="str">
        <f t="shared" si="101"/>
        <v>MEDICAR RIBEIRÃO PRETO - EF-00018406-CT - ROSANE GOMES DE SOUZA AMORIN</v>
      </c>
      <c r="B6520" t="s">
        <v>7656</v>
      </c>
      <c r="C6520" t="s">
        <v>350</v>
      </c>
      <c r="D6520" t="s">
        <v>8580</v>
      </c>
      <c r="E6520" t="s">
        <v>8581</v>
      </c>
      <c r="F6520" t="s">
        <v>7663</v>
      </c>
      <c r="G6520">
        <v>31.8</v>
      </c>
      <c r="H6520" s="8">
        <v>1</v>
      </c>
      <c r="I6520" s="1"/>
    </row>
    <row r="6521" spans="1:9" x14ac:dyDescent="0.25">
      <c r="A6521" t="str">
        <f t="shared" si="101"/>
        <v>MEDICAR RIBEIRÃO PRETO - EF-00022277-CT - ELENI DAS GRACAS TEODORO</v>
      </c>
      <c r="B6521" t="s">
        <v>7656</v>
      </c>
      <c r="C6521" t="s">
        <v>372</v>
      </c>
      <c r="D6521" t="s">
        <v>19401</v>
      </c>
      <c r="E6521" t="s">
        <v>19402</v>
      </c>
      <c r="F6521" t="s">
        <v>7663</v>
      </c>
      <c r="G6521">
        <v>31.03</v>
      </c>
      <c r="H6521" s="8">
        <v>1</v>
      </c>
      <c r="I6521" s="1"/>
    </row>
    <row r="6522" spans="1:9" x14ac:dyDescent="0.25">
      <c r="A6522" t="str">
        <f t="shared" si="101"/>
        <v>MEDICAR RIBEIRÃO PRETO - EF-00022387-CT - LUISA HELENA DE CASTRO MATOS</v>
      </c>
      <c r="B6522" t="s">
        <v>7656</v>
      </c>
      <c r="C6522" t="s">
        <v>101</v>
      </c>
      <c r="D6522" t="s">
        <v>19407</v>
      </c>
      <c r="E6522" t="s">
        <v>19408</v>
      </c>
      <c r="F6522" t="s">
        <v>7663</v>
      </c>
      <c r="G6522">
        <v>31.03</v>
      </c>
      <c r="H6522" s="8">
        <v>1</v>
      </c>
      <c r="I6522" s="1"/>
    </row>
    <row r="6523" spans="1:9" x14ac:dyDescent="0.25">
      <c r="A6523" t="str">
        <f t="shared" si="101"/>
        <v>MEDICAR RIBEIRÃO PRETO - EF-00022541-CT - FATIMA APARECIDA DE FARIA</v>
      </c>
      <c r="B6523" t="s">
        <v>7656</v>
      </c>
      <c r="C6523" t="s">
        <v>976</v>
      </c>
      <c r="D6523" t="s">
        <v>19413</v>
      </c>
      <c r="E6523" t="s">
        <v>19414</v>
      </c>
      <c r="F6523" t="s">
        <v>7663</v>
      </c>
      <c r="G6523">
        <v>31.03</v>
      </c>
      <c r="H6523" s="8">
        <v>1</v>
      </c>
      <c r="I6523" s="1"/>
    </row>
    <row r="6524" spans="1:9" x14ac:dyDescent="0.25">
      <c r="A6524" t="str">
        <f t="shared" si="101"/>
        <v>MEDICAR RIBEIRÃO PRETO - EF-00022692-CT - ROSEMEIRE REGINA CEZARINO</v>
      </c>
      <c r="B6524" t="s">
        <v>7656</v>
      </c>
      <c r="C6524" t="s">
        <v>26953</v>
      </c>
      <c r="D6524" t="s">
        <v>40921</v>
      </c>
      <c r="E6524" t="s">
        <v>26954</v>
      </c>
      <c r="F6524" t="s">
        <v>7663</v>
      </c>
      <c r="G6524">
        <v>31.03</v>
      </c>
      <c r="H6524" s="8">
        <v>1</v>
      </c>
      <c r="I6524" s="1"/>
    </row>
    <row r="6525" spans="1:9" x14ac:dyDescent="0.25">
      <c r="A6525" t="str">
        <f t="shared" si="101"/>
        <v>N1 CARD - FA-00005746-CT - ELIANE DA SILVA LIMA</v>
      </c>
      <c r="B6525" t="s">
        <v>8429</v>
      </c>
      <c r="C6525" t="s">
        <v>1659</v>
      </c>
      <c r="D6525" t="s">
        <v>19833</v>
      </c>
      <c r="E6525" t="s">
        <v>19834</v>
      </c>
      <c r="F6525" t="s">
        <v>7663</v>
      </c>
      <c r="G6525">
        <v>30.8</v>
      </c>
      <c r="H6525" s="8">
        <v>1</v>
      </c>
      <c r="I6525" s="1"/>
    </row>
    <row r="6526" spans="1:9" x14ac:dyDescent="0.25">
      <c r="A6526" t="str">
        <f t="shared" si="101"/>
        <v>N1 CARD - FA-00006553-CT - MARCOS RODRIGUES SOARES</v>
      </c>
      <c r="B6526" t="s">
        <v>8429</v>
      </c>
      <c r="C6526" t="s">
        <v>3396</v>
      </c>
      <c r="D6526" t="s">
        <v>19906</v>
      </c>
      <c r="E6526" t="s">
        <v>19907</v>
      </c>
      <c r="F6526" t="s">
        <v>7663</v>
      </c>
      <c r="G6526">
        <v>30.8</v>
      </c>
      <c r="H6526" s="8">
        <v>1</v>
      </c>
      <c r="I6526" s="1"/>
    </row>
    <row r="6527" spans="1:9" x14ac:dyDescent="0.25">
      <c r="A6527" t="str">
        <f t="shared" si="101"/>
        <v>N1 CARD - FA-00006699-CT - DIRCE AVELAR DE OLIVEIRA KURANUMA</v>
      </c>
      <c r="B6527" t="s">
        <v>8429</v>
      </c>
      <c r="C6527" t="s">
        <v>3488</v>
      </c>
      <c r="D6527" t="s">
        <v>19934</v>
      </c>
      <c r="E6527" t="s">
        <v>19935</v>
      </c>
      <c r="F6527" t="s">
        <v>7663</v>
      </c>
      <c r="G6527">
        <v>30.8</v>
      </c>
      <c r="H6527" s="8">
        <v>1</v>
      </c>
      <c r="I6527" s="1"/>
    </row>
    <row r="6528" spans="1:9" x14ac:dyDescent="0.25">
      <c r="A6528" t="str">
        <f t="shared" si="101"/>
        <v>N1 CARD - FA-00007017-CT - FABIANA POLASTRO GALBIN</v>
      </c>
      <c r="B6528" t="s">
        <v>8429</v>
      </c>
      <c r="C6528" t="s">
        <v>39342</v>
      </c>
      <c r="D6528" t="s">
        <v>40934</v>
      </c>
      <c r="E6528" t="s">
        <v>34815</v>
      </c>
      <c r="F6528" t="s">
        <v>7663</v>
      </c>
      <c r="G6528">
        <v>30.8</v>
      </c>
      <c r="H6528" s="8">
        <v>1</v>
      </c>
      <c r="I6528" s="1"/>
    </row>
    <row r="6529" spans="1:9" x14ac:dyDescent="0.25">
      <c r="A6529" t="str">
        <f t="shared" si="101"/>
        <v>N1 CARD - FA-00007304-CT - VIVIANE ZAQUI VICIALI</v>
      </c>
      <c r="B6529" t="s">
        <v>8429</v>
      </c>
      <c r="C6529" t="s">
        <v>2012</v>
      </c>
      <c r="D6529" t="s">
        <v>20005</v>
      </c>
      <c r="E6529" t="s">
        <v>20006</v>
      </c>
      <c r="F6529" t="s">
        <v>7663</v>
      </c>
      <c r="G6529">
        <v>30.8</v>
      </c>
      <c r="H6529" s="8">
        <v>1</v>
      </c>
      <c r="I6529" s="1"/>
    </row>
    <row r="6530" spans="1:9" x14ac:dyDescent="0.25">
      <c r="A6530" t="str">
        <f t="shared" si="101"/>
        <v>N1 CARD - FA-00008710-CT - JOAO BATISTA DE CARVALHO</v>
      </c>
      <c r="B6530" t="s">
        <v>8429</v>
      </c>
      <c r="C6530" t="s">
        <v>2360</v>
      </c>
      <c r="D6530" t="s">
        <v>20177</v>
      </c>
      <c r="E6530" t="s">
        <v>20178</v>
      </c>
      <c r="F6530" t="s">
        <v>7663</v>
      </c>
      <c r="G6530">
        <v>30.8</v>
      </c>
      <c r="H6530" s="8">
        <v>1</v>
      </c>
      <c r="I6530" s="1"/>
    </row>
    <row r="6531" spans="1:9" x14ac:dyDescent="0.25">
      <c r="A6531" t="str">
        <f t="shared" si="101"/>
        <v>N1 CARD - FA-00008766-CT - ROSANE INES RAMACHOTTE DOS SANTOS</v>
      </c>
      <c r="B6531" t="s">
        <v>8429</v>
      </c>
      <c r="C6531" t="s">
        <v>5517</v>
      </c>
      <c r="D6531" t="s">
        <v>20181</v>
      </c>
      <c r="E6531" t="s">
        <v>20182</v>
      </c>
      <c r="F6531" t="s">
        <v>7663</v>
      </c>
      <c r="G6531">
        <v>30.8</v>
      </c>
      <c r="H6531" s="8">
        <v>1</v>
      </c>
      <c r="I6531" s="1"/>
    </row>
    <row r="6532" spans="1:9" x14ac:dyDescent="0.25">
      <c r="A6532" t="str">
        <f t="shared" ref="A6532:A6595" si="102">_xlfn.CONCAT(B6532," - ",C6532," - ",E6532)</f>
        <v>N1 CARD - FA-00008901-CT - JEAN CLEBER CAYRES SELANI</v>
      </c>
      <c r="B6532" t="s">
        <v>8429</v>
      </c>
      <c r="C6532" t="s">
        <v>7034</v>
      </c>
      <c r="D6532" t="s">
        <v>20198</v>
      </c>
      <c r="E6532" t="s">
        <v>20199</v>
      </c>
      <c r="F6532" t="s">
        <v>7663</v>
      </c>
      <c r="G6532">
        <v>30.8</v>
      </c>
      <c r="H6532" s="8">
        <v>1</v>
      </c>
      <c r="I6532" s="1"/>
    </row>
    <row r="6533" spans="1:9" x14ac:dyDescent="0.25">
      <c r="A6533" t="str">
        <f t="shared" si="102"/>
        <v>N1 CARD - FA-00009286-CT - OSMAR COLOMBO</v>
      </c>
      <c r="B6533" t="s">
        <v>8429</v>
      </c>
      <c r="C6533" t="s">
        <v>5903</v>
      </c>
      <c r="D6533" t="s">
        <v>40947</v>
      </c>
      <c r="E6533" t="s">
        <v>20231</v>
      </c>
      <c r="F6533" t="s">
        <v>7663</v>
      </c>
      <c r="G6533">
        <v>30.8</v>
      </c>
      <c r="H6533" s="8">
        <v>1</v>
      </c>
      <c r="I6533" s="1"/>
    </row>
    <row r="6534" spans="1:9" x14ac:dyDescent="0.25">
      <c r="A6534" t="str">
        <f t="shared" si="102"/>
        <v>N1 CARD - FA-00009340-CT - WELLINGTON MESSIAS DE CASTRO</v>
      </c>
      <c r="B6534" t="s">
        <v>8429</v>
      </c>
      <c r="C6534" t="s">
        <v>4498</v>
      </c>
      <c r="D6534" t="s">
        <v>20236</v>
      </c>
      <c r="E6534" t="s">
        <v>20237</v>
      </c>
      <c r="F6534" t="s">
        <v>7663</v>
      </c>
      <c r="G6534">
        <v>30.8</v>
      </c>
      <c r="H6534" s="8">
        <v>1</v>
      </c>
      <c r="I6534" s="1"/>
    </row>
    <row r="6535" spans="1:9" x14ac:dyDescent="0.25">
      <c r="A6535" t="str">
        <f t="shared" si="102"/>
        <v>MEDICAR RIBEIRÃO PRETO - CO-00019038-CT - GONCALVES E GOMES LAVANDERIA LTDA   ME</v>
      </c>
      <c r="B6535" t="s">
        <v>7656</v>
      </c>
      <c r="C6535" t="s">
        <v>2620</v>
      </c>
      <c r="D6535" t="s">
        <v>17654</v>
      </c>
      <c r="E6535" t="s">
        <v>17655</v>
      </c>
      <c r="F6535" t="s">
        <v>7659</v>
      </c>
      <c r="G6535">
        <v>30</v>
      </c>
      <c r="H6535" s="8">
        <v>2</v>
      </c>
      <c r="I6535" s="1"/>
    </row>
    <row r="6536" spans="1:9" x14ac:dyDescent="0.25">
      <c r="A6536" t="str">
        <f t="shared" si="102"/>
        <v>MEDICAR RIBEIRÃO PRETO - CO-00019846-CT - CONSELHO CENTRAL DE RP DA SOC SAO VICENTE DE PAULO</v>
      </c>
      <c r="B6536" t="s">
        <v>7656</v>
      </c>
      <c r="C6536" t="s">
        <v>128</v>
      </c>
      <c r="D6536" t="s">
        <v>14013</v>
      </c>
      <c r="E6536" t="s">
        <v>14014</v>
      </c>
      <c r="F6536" t="s">
        <v>7659</v>
      </c>
      <c r="G6536">
        <v>30</v>
      </c>
      <c r="H6536" s="8">
        <v>3</v>
      </c>
      <c r="I6536" s="1"/>
    </row>
    <row r="6537" spans="1:9" x14ac:dyDescent="0.25">
      <c r="A6537" t="str">
        <f t="shared" si="102"/>
        <v>MEDICAR RIBEIRÃO PRETO - EF-00018207-CT - ROSANE ANDRADE  DE MENEZES</v>
      </c>
      <c r="B6537" t="s">
        <v>7656</v>
      </c>
      <c r="C6537" t="s">
        <v>157</v>
      </c>
      <c r="D6537" t="s">
        <v>19310</v>
      </c>
      <c r="E6537" t="s">
        <v>19311</v>
      </c>
      <c r="F6537" t="s">
        <v>7663</v>
      </c>
      <c r="G6537">
        <v>29.9</v>
      </c>
      <c r="H6537" s="8">
        <v>1</v>
      </c>
      <c r="I6537" s="1"/>
    </row>
    <row r="6538" spans="1:9" x14ac:dyDescent="0.25">
      <c r="A6538" t="str">
        <f t="shared" si="102"/>
        <v>N1 CARD - FA-00005263-CT - ADRIANA PAULA ROSA FRACADASSO</v>
      </c>
      <c r="B6538" t="s">
        <v>8429</v>
      </c>
      <c r="C6538" t="s">
        <v>6724</v>
      </c>
      <c r="D6538" t="s">
        <v>19777</v>
      </c>
      <c r="E6538" t="s">
        <v>19778</v>
      </c>
      <c r="F6538" t="s">
        <v>7663</v>
      </c>
      <c r="G6538">
        <v>29.9</v>
      </c>
      <c r="H6538" s="8">
        <v>1</v>
      </c>
      <c r="I6538" s="1"/>
    </row>
    <row r="6539" spans="1:9" x14ac:dyDescent="0.25">
      <c r="A6539" t="str">
        <f t="shared" si="102"/>
        <v>N1 CARD - FA-00005546-CT - RUBEM LIMA SILVA</v>
      </c>
      <c r="B6539" t="s">
        <v>8429</v>
      </c>
      <c r="C6539" t="s">
        <v>433</v>
      </c>
      <c r="D6539" t="s">
        <v>19807</v>
      </c>
      <c r="E6539" t="s">
        <v>19808</v>
      </c>
      <c r="F6539" t="s">
        <v>7663</v>
      </c>
      <c r="G6539">
        <v>29.9</v>
      </c>
      <c r="H6539" s="8">
        <v>1</v>
      </c>
      <c r="I6539" s="1"/>
    </row>
    <row r="6540" spans="1:9" x14ac:dyDescent="0.25">
      <c r="A6540" t="str">
        <f t="shared" si="102"/>
        <v>N1 CARD - FA-00005618-CT - JOANA APARECIDA SANTOS TROMBELA</v>
      </c>
      <c r="B6540" t="s">
        <v>8429</v>
      </c>
      <c r="C6540" t="s">
        <v>4896</v>
      </c>
      <c r="D6540" t="s">
        <v>19821</v>
      </c>
      <c r="E6540" t="s">
        <v>19822</v>
      </c>
      <c r="F6540" t="s">
        <v>7663</v>
      </c>
      <c r="G6540">
        <v>29.9</v>
      </c>
      <c r="H6540" s="8">
        <v>1</v>
      </c>
      <c r="I6540" s="1"/>
    </row>
    <row r="6541" spans="1:9" x14ac:dyDescent="0.25">
      <c r="A6541" t="str">
        <f t="shared" si="102"/>
        <v>N1 CARD - FA-00005801-CT - GEILZA DA CRUZ REIS</v>
      </c>
      <c r="B6541" t="s">
        <v>8429</v>
      </c>
      <c r="C6541" t="s">
        <v>1160</v>
      </c>
      <c r="D6541" t="s">
        <v>19838</v>
      </c>
      <c r="E6541" t="s">
        <v>19839</v>
      </c>
      <c r="F6541" t="s">
        <v>7663</v>
      </c>
      <c r="G6541">
        <v>29.9</v>
      </c>
      <c r="H6541" s="8">
        <v>1</v>
      </c>
      <c r="I6541" s="1"/>
    </row>
    <row r="6542" spans="1:9" x14ac:dyDescent="0.25">
      <c r="A6542" t="str">
        <f t="shared" si="102"/>
        <v>N1 CARD - FA-00005916-CT - ELIZETE CRISTIANE JAIME DA SILVA</v>
      </c>
      <c r="B6542" t="s">
        <v>8429</v>
      </c>
      <c r="C6542" t="s">
        <v>441</v>
      </c>
      <c r="D6542" t="s">
        <v>7870</v>
      </c>
      <c r="E6542" t="s">
        <v>7871</v>
      </c>
      <c r="F6542" t="s">
        <v>7663</v>
      </c>
      <c r="G6542">
        <v>29.9</v>
      </c>
      <c r="H6542" s="8">
        <v>1</v>
      </c>
      <c r="I6542" s="1"/>
    </row>
    <row r="6543" spans="1:9" x14ac:dyDescent="0.25">
      <c r="A6543" t="str">
        <f t="shared" si="102"/>
        <v>N1 CARD - FA-00005954-CT - ROZINEIDE PEREIRA DA SILVA</v>
      </c>
      <c r="B6543" t="s">
        <v>8429</v>
      </c>
      <c r="C6543" t="s">
        <v>1223</v>
      </c>
      <c r="D6543" t="s">
        <v>19850</v>
      </c>
      <c r="E6543" t="s">
        <v>19851</v>
      </c>
      <c r="F6543" t="s">
        <v>7663</v>
      </c>
      <c r="G6543">
        <v>29.9</v>
      </c>
      <c r="H6543" s="8">
        <v>1</v>
      </c>
      <c r="I6543" s="1"/>
    </row>
    <row r="6544" spans="1:9" x14ac:dyDescent="0.25">
      <c r="A6544" t="str">
        <f t="shared" si="102"/>
        <v>N1 CARD - FA-00006002-CT - FABIO DE OLIVEIRA FRANCA</v>
      </c>
      <c r="B6544" t="s">
        <v>8429</v>
      </c>
      <c r="C6544" t="s">
        <v>1228</v>
      </c>
      <c r="D6544" t="s">
        <v>19854</v>
      </c>
      <c r="E6544" t="s">
        <v>19855</v>
      </c>
      <c r="F6544" t="s">
        <v>7663</v>
      </c>
      <c r="G6544">
        <v>29.9</v>
      </c>
      <c r="H6544" s="8">
        <v>1</v>
      </c>
      <c r="I6544" s="1"/>
    </row>
    <row r="6545" spans="1:9" x14ac:dyDescent="0.25">
      <c r="A6545" t="str">
        <f t="shared" si="102"/>
        <v>N1 CARD - FA-00006064-CT - LUZIA DE ALMEIDA NUNES</v>
      </c>
      <c r="B6545" t="s">
        <v>8429</v>
      </c>
      <c r="C6545" t="s">
        <v>1572</v>
      </c>
      <c r="D6545" t="s">
        <v>19857</v>
      </c>
      <c r="E6545" t="s">
        <v>19858</v>
      </c>
      <c r="F6545" t="s">
        <v>7663</v>
      </c>
      <c r="G6545">
        <v>29.9</v>
      </c>
      <c r="H6545" s="8">
        <v>1</v>
      </c>
      <c r="I6545" s="1"/>
    </row>
    <row r="6546" spans="1:9" x14ac:dyDescent="0.25">
      <c r="A6546" t="str">
        <f t="shared" si="102"/>
        <v>N1 CARD - FA-00006162-CT - JOSE EDUARDO DELARISSA MASSARENTE</v>
      </c>
      <c r="B6546" t="s">
        <v>8429</v>
      </c>
      <c r="C6546" t="s">
        <v>1672</v>
      </c>
      <c r="D6546" t="s">
        <v>19866</v>
      </c>
      <c r="E6546" t="s">
        <v>19867</v>
      </c>
      <c r="F6546" t="s">
        <v>7663</v>
      </c>
      <c r="G6546">
        <v>29.9</v>
      </c>
      <c r="H6546" s="8">
        <v>1</v>
      </c>
      <c r="I6546" s="1"/>
    </row>
    <row r="6547" spans="1:9" x14ac:dyDescent="0.25">
      <c r="A6547" t="str">
        <f t="shared" si="102"/>
        <v>N1 CARD - FA-00006240-CT - HEDIO PEREIRA CORREIA</v>
      </c>
      <c r="B6547" t="s">
        <v>8429</v>
      </c>
      <c r="C6547" t="s">
        <v>3321</v>
      </c>
      <c r="D6547" t="s">
        <v>19873</v>
      </c>
      <c r="E6547" t="s">
        <v>19874</v>
      </c>
      <c r="F6547" t="s">
        <v>7663</v>
      </c>
      <c r="G6547">
        <v>29.9</v>
      </c>
      <c r="H6547" s="8">
        <v>1</v>
      </c>
      <c r="I6547" s="1"/>
    </row>
    <row r="6548" spans="1:9" x14ac:dyDescent="0.25">
      <c r="A6548" t="str">
        <f t="shared" si="102"/>
        <v>N1 CARD - FA-00006294-CT - MARIA APARECIDA DOS SANTOS</v>
      </c>
      <c r="B6548" t="s">
        <v>8429</v>
      </c>
      <c r="C6548" t="s">
        <v>1739</v>
      </c>
      <c r="D6548" t="s">
        <v>19881</v>
      </c>
      <c r="E6548" t="s">
        <v>8261</v>
      </c>
      <c r="F6548" t="s">
        <v>7663</v>
      </c>
      <c r="G6548">
        <v>29.9</v>
      </c>
      <c r="H6548" s="8">
        <v>1</v>
      </c>
      <c r="I6548" s="1"/>
    </row>
    <row r="6549" spans="1:9" x14ac:dyDescent="0.25">
      <c r="A6549" t="str">
        <f t="shared" si="102"/>
        <v>N1 CARD - FA-00006295-CT - MARIA APARECIDA DOS SANTOS</v>
      </c>
      <c r="B6549" t="s">
        <v>8429</v>
      </c>
      <c r="C6549" t="s">
        <v>447</v>
      </c>
      <c r="D6549" t="s">
        <v>19881</v>
      </c>
      <c r="E6549" t="s">
        <v>8261</v>
      </c>
      <c r="F6549" t="s">
        <v>7663</v>
      </c>
      <c r="G6549">
        <v>29.9</v>
      </c>
      <c r="H6549" s="8">
        <v>1</v>
      </c>
      <c r="I6549" s="1"/>
    </row>
    <row r="6550" spans="1:9" x14ac:dyDescent="0.25">
      <c r="A6550" t="str">
        <f t="shared" si="102"/>
        <v>N1 CARD - FA-00006596-CT - MARIA APARECIDA PACO DE FREITAS</v>
      </c>
      <c r="B6550" t="s">
        <v>8429</v>
      </c>
      <c r="C6550" t="s">
        <v>6784</v>
      </c>
      <c r="D6550" t="s">
        <v>19914</v>
      </c>
      <c r="E6550" t="s">
        <v>19915</v>
      </c>
      <c r="F6550" t="s">
        <v>7663</v>
      </c>
      <c r="G6550">
        <v>29.9</v>
      </c>
      <c r="H6550" s="8">
        <v>1</v>
      </c>
      <c r="I6550" s="1"/>
    </row>
    <row r="6551" spans="1:9" x14ac:dyDescent="0.25">
      <c r="A6551" t="str">
        <f t="shared" si="102"/>
        <v>N1 CARD - FA-00006649-CT - MARCIA APARECIDA DE OLIVEIRA EUGENIO DOMINGOS</v>
      </c>
      <c r="B6551" t="s">
        <v>8429</v>
      </c>
      <c r="C6551" t="s">
        <v>1744</v>
      </c>
      <c r="D6551" t="s">
        <v>19926</v>
      </c>
      <c r="E6551" t="s">
        <v>19927</v>
      </c>
      <c r="F6551" t="s">
        <v>7663</v>
      </c>
      <c r="G6551">
        <v>29.9</v>
      </c>
      <c r="H6551" s="8">
        <v>1</v>
      </c>
      <c r="I6551" s="1"/>
    </row>
    <row r="6552" spans="1:9" x14ac:dyDescent="0.25">
      <c r="A6552" t="str">
        <f t="shared" si="102"/>
        <v>N1 CARD - FA-00006701-CT - VALDINEI GONCALVES DA SILVA</v>
      </c>
      <c r="B6552" t="s">
        <v>8429</v>
      </c>
      <c r="C6552" t="s">
        <v>1986</v>
      </c>
      <c r="D6552" t="s">
        <v>19936</v>
      </c>
      <c r="E6552" t="s">
        <v>19937</v>
      </c>
      <c r="F6552" t="s">
        <v>7663</v>
      </c>
      <c r="G6552">
        <v>29.9</v>
      </c>
      <c r="H6552" s="8">
        <v>1</v>
      </c>
      <c r="I6552" s="1"/>
    </row>
    <row r="6553" spans="1:9" x14ac:dyDescent="0.25">
      <c r="A6553" t="str">
        <f t="shared" si="102"/>
        <v>N1 CARD - FA-00006730-CT - MARIA DA COSTA DOMINGOS</v>
      </c>
      <c r="B6553" t="s">
        <v>8429</v>
      </c>
      <c r="C6553" t="s">
        <v>1747</v>
      </c>
      <c r="D6553" t="s">
        <v>19942</v>
      </c>
      <c r="E6553" t="s">
        <v>19943</v>
      </c>
      <c r="F6553" t="s">
        <v>7663</v>
      </c>
      <c r="G6553">
        <v>29.9</v>
      </c>
      <c r="H6553" s="8">
        <v>1</v>
      </c>
      <c r="I6553" s="1"/>
    </row>
    <row r="6554" spans="1:9" x14ac:dyDescent="0.25">
      <c r="A6554" t="str">
        <f t="shared" si="102"/>
        <v>N1 CARD - FA-00006779-CT - JOSE EURIPEDES GONCALVES DE ALMEIDA</v>
      </c>
      <c r="B6554" t="s">
        <v>8429</v>
      </c>
      <c r="C6554" t="s">
        <v>3947</v>
      </c>
      <c r="D6554" t="s">
        <v>19946</v>
      </c>
      <c r="E6554" t="s">
        <v>19947</v>
      </c>
      <c r="F6554" t="s">
        <v>7663</v>
      </c>
      <c r="G6554">
        <v>29.9</v>
      </c>
      <c r="H6554" s="8">
        <v>1</v>
      </c>
      <c r="I6554" s="1"/>
    </row>
    <row r="6555" spans="1:9" x14ac:dyDescent="0.25">
      <c r="A6555" t="str">
        <f t="shared" si="102"/>
        <v>N1 CARD - FA-00006836-CT - CRISTIANE RODRIGUES MOURA</v>
      </c>
      <c r="B6555" t="s">
        <v>8429</v>
      </c>
      <c r="C6555" t="s">
        <v>1340</v>
      </c>
      <c r="D6555" t="s">
        <v>19954</v>
      </c>
      <c r="E6555" t="s">
        <v>19955</v>
      </c>
      <c r="F6555" t="s">
        <v>7663</v>
      </c>
      <c r="G6555">
        <v>29.9</v>
      </c>
      <c r="H6555" s="8">
        <v>1</v>
      </c>
      <c r="I6555" s="1"/>
    </row>
    <row r="6556" spans="1:9" x14ac:dyDescent="0.25">
      <c r="A6556" t="str">
        <f t="shared" si="102"/>
        <v>N1 CARD - FA-00006853-CT - VANESSA HELENA DA SILVA REIS</v>
      </c>
      <c r="B6556" t="s">
        <v>8429</v>
      </c>
      <c r="C6556" t="s">
        <v>1996</v>
      </c>
      <c r="D6556" t="s">
        <v>19959</v>
      </c>
      <c r="E6556" t="s">
        <v>19960</v>
      </c>
      <c r="F6556" t="s">
        <v>7663</v>
      </c>
      <c r="G6556">
        <v>29.9</v>
      </c>
      <c r="H6556" s="8">
        <v>1</v>
      </c>
      <c r="I6556" s="1"/>
    </row>
    <row r="6557" spans="1:9" x14ac:dyDescent="0.25">
      <c r="A6557" t="str">
        <f t="shared" si="102"/>
        <v>N1 CARD - FA-00006906-CT - GABRIEL VIANA DE ALMEIDA</v>
      </c>
      <c r="B6557" t="s">
        <v>8429</v>
      </c>
      <c r="C6557" t="s">
        <v>1344</v>
      </c>
      <c r="D6557" t="s">
        <v>19965</v>
      </c>
      <c r="E6557" t="s">
        <v>19966</v>
      </c>
      <c r="F6557" t="s">
        <v>7663</v>
      </c>
      <c r="G6557">
        <v>29.9</v>
      </c>
      <c r="H6557" s="8">
        <v>1</v>
      </c>
      <c r="I6557" s="1"/>
    </row>
    <row r="6558" spans="1:9" x14ac:dyDescent="0.25">
      <c r="A6558" t="str">
        <f t="shared" si="102"/>
        <v>N1 CARD - FA-00006987-CT - SOLANGE TERESINHA RINALDI</v>
      </c>
      <c r="B6558" t="s">
        <v>8429</v>
      </c>
      <c r="C6558" t="s">
        <v>2000</v>
      </c>
      <c r="D6558" t="s">
        <v>19970</v>
      </c>
      <c r="E6558" t="s">
        <v>19971</v>
      </c>
      <c r="F6558" t="s">
        <v>7663</v>
      </c>
      <c r="G6558">
        <v>29.9</v>
      </c>
      <c r="H6558" s="8">
        <v>1</v>
      </c>
      <c r="I6558" s="1"/>
    </row>
    <row r="6559" spans="1:9" x14ac:dyDescent="0.25">
      <c r="A6559" t="str">
        <f t="shared" si="102"/>
        <v>N1 CARD - FA-00006989-CT - ELAINE APARECIDA PEREIRA DE OLIVEIRA</v>
      </c>
      <c r="B6559" t="s">
        <v>8429</v>
      </c>
      <c r="C6559" t="s">
        <v>6968</v>
      </c>
      <c r="D6559" t="s">
        <v>19972</v>
      </c>
      <c r="E6559" t="s">
        <v>19973</v>
      </c>
      <c r="F6559" t="s">
        <v>7663</v>
      </c>
      <c r="G6559">
        <v>29.9</v>
      </c>
      <c r="H6559" s="8">
        <v>1</v>
      </c>
      <c r="I6559" s="1"/>
    </row>
    <row r="6560" spans="1:9" x14ac:dyDescent="0.25">
      <c r="A6560" t="str">
        <f t="shared" si="102"/>
        <v>N1 CARD - FA-00007030-CT - CARMEN LUCIA NASCIMENTO DOS SANTOS</v>
      </c>
      <c r="B6560" t="s">
        <v>8429</v>
      </c>
      <c r="C6560" t="s">
        <v>6622</v>
      </c>
      <c r="D6560" t="s">
        <v>19977</v>
      </c>
      <c r="E6560" t="s">
        <v>19978</v>
      </c>
      <c r="F6560" t="s">
        <v>7663</v>
      </c>
      <c r="G6560">
        <v>29.9</v>
      </c>
      <c r="H6560" s="8">
        <v>1</v>
      </c>
      <c r="I6560" s="1"/>
    </row>
    <row r="6561" spans="1:9" x14ac:dyDescent="0.25">
      <c r="A6561" t="str">
        <f t="shared" si="102"/>
        <v>N1 CARD - FA-00007112-CT - MARGARETH APARECIDA BRAGHIN DOMINGOS</v>
      </c>
      <c r="B6561" t="s">
        <v>8429</v>
      </c>
      <c r="C6561" t="s">
        <v>6971</v>
      </c>
      <c r="D6561" t="s">
        <v>19984</v>
      </c>
      <c r="E6561" t="s">
        <v>19985</v>
      </c>
      <c r="F6561" t="s">
        <v>7663</v>
      </c>
      <c r="G6561">
        <v>29.9</v>
      </c>
      <c r="H6561" s="8">
        <v>1</v>
      </c>
      <c r="I6561" s="1"/>
    </row>
    <row r="6562" spans="1:9" x14ac:dyDescent="0.25">
      <c r="A6562" t="str">
        <f t="shared" si="102"/>
        <v>N1 CARD - FA-00007294-CT - JOSE SEBASTIAO SOARES DE BRITO</v>
      </c>
      <c r="B6562" t="s">
        <v>8429</v>
      </c>
      <c r="C6562" t="s">
        <v>3965</v>
      </c>
      <c r="D6562" t="s">
        <v>20003</v>
      </c>
      <c r="E6562" t="s">
        <v>20004</v>
      </c>
      <c r="F6562" t="s">
        <v>7663</v>
      </c>
      <c r="G6562">
        <v>29.9</v>
      </c>
      <c r="H6562" s="8">
        <v>1</v>
      </c>
      <c r="I6562" s="1"/>
    </row>
    <row r="6563" spans="1:9" x14ac:dyDescent="0.25">
      <c r="A6563" t="str">
        <f t="shared" si="102"/>
        <v>N1 CARD - FA-00007426-CT - WELSON GABRIEL DA COSTA</v>
      </c>
      <c r="B6563" t="s">
        <v>8429</v>
      </c>
      <c r="C6563" t="s">
        <v>1860</v>
      </c>
      <c r="D6563" t="s">
        <v>20019</v>
      </c>
      <c r="E6563" t="s">
        <v>20020</v>
      </c>
      <c r="F6563" t="s">
        <v>7663</v>
      </c>
      <c r="G6563">
        <v>29.9</v>
      </c>
      <c r="H6563" s="8">
        <v>1</v>
      </c>
      <c r="I6563" s="1"/>
    </row>
    <row r="6564" spans="1:9" x14ac:dyDescent="0.25">
      <c r="A6564" t="str">
        <f t="shared" si="102"/>
        <v>N1 CARD - FA-00007475-CT - ANA CRISTINA VIEIRA DE MELO</v>
      </c>
      <c r="B6564" t="s">
        <v>8429</v>
      </c>
      <c r="C6564" t="s">
        <v>4438</v>
      </c>
      <c r="D6564" t="s">
        <v>20023</v>
      </c>
      <c r="E6564" t="s">
        <v>20024</v>
      </c>
      <c r="F6564" t="s">
        <v>7663</v>
      </c>
      <c r="G6564">
        <v>29.9</v>
      </c>
      <c r="H6564" s="8">
        <v>1</v>
      </c>
      <c r="I6564" s="1"/>
    </row>
    <row r="6565" spans="1:9" x14ac:dyDescent="0.25">
      <c r="A6565" t="str">
        <f t="shared" si="102"/>
        <v>N1 CARD - FA-00007495-CT - DALVA ALICE MORENO RAMOS</v>
      </c>
      <c r="B6565" t="s">
        <v>8429</v>
      </c>
      <c r="C6565" t="s">
        <v>5852</v>
      </c>
      <c r="D6565" t="s">
        <v>20025</v>
      </c>
      <c r="E6565" t="s">
        <v>20026</v>
      </c>
      <c r="F6565" t="s">
        <v>7663</v>
      </c>
      <c r="G6565">
        <v>29.9</v>
      </c>
      <c r="H6565" s="8">
        <v>1</v>
      </c>
      <c r="I6565" s="1"/>
    </row>
    <row r="6566" spans="1:9" x14ac:dyDescent="0.25">
      <c r="A6566" t="str">
        <f t="shared" si="102"/>
        <v>N1 CARD - FA-00007732-CT - SUELEN CAROLINA DINIZ PEREIRA</v>
      </c>
      <c r="B6566" t="s">
        <v>8429</v>
      </c>
      <c r="C6566" t="s">
        <v>5858</v>
      </c>
      <c r="D6566" t="s">
        <v>20057</v>
      </c>
      <c r="E6566" t="s">
        <v>20058</v>
      </c>
      <c r="F6566" t="s">
        <v>7663</v>
      </c>
      <c r="G6566">
        <v>29.9</v>
      </c>
      <c r="H6566" s="8">
        <v>1</v>
      </c>
      <c r="I6566" s="1"/>
    </row>
    <row r="6567" spans="1:9" x14ac:dyDescent="0.25">
      <c r="A6567" t="str">
        <f t="shared" si="102"/>
        <v>N1 CARD - FA-00007790-CT - ANTONIO GALVAN</v>
      </c>
      <c r="B6567" t="s">
        <v>8429</v>
      </c>
      <c r="C6567" t="s">
        <v>2228</v>
      </c>
      <c r="D6567" t="s">
        <v>20059</v>
      </c>
      <c r="E6567" t="s">
        <v>20060</v>
      </c>
      <c r="F6567" t="s">
        <v>7663</v>
      </c>
      <c r="G6567">
        <v>29.9</v>
      </c>
      <c r="H6567" s="8">
        <v>1</v>
      </c>
      <c r="I6567" s="1"/>
    </row>
    <row r="6568" spans="1:9" x14ac:dyDescent="0.25">
      <c r="A6568" t="str">
        <f t="shared" si="102"/>
        <v>N1 CARD - FA-00007890-CT - AGNALDO APARECIDO DE OLIVEIRA</v>
      </c>
      <c r="B6568" t="s">
        <v>8429</v>
      </c>
      <c r="C6568" t="s">
        <v>2045</v>
      </c>
      <c r="D6568" t="s">
        <v>20077</v>
      </c>
      <c r="E6568" t="s">
        <v>20078</v>
      </c>
      <c r="F6568" t="s">
        <v>7663</v>
      </c>
      <c r="G6568">
        <v>29.9</v>
      </c>
      <c r="H6568" s="8">
        <v>1</v>
      </c>
      <c r="I6568" s="1"/>
    </row>
    <row r="6569" spans="1:9" x14ac:dyDescent="0.25">
      <c r="A6569" t="str">
        <f t="shared" si="102"/>
        <v>N1 CARD - FA-00007901-CT - ARETUSA PULCENA SOARES DE OLIVEIRA</v>
      </c>
      <c r="B6569" t="s">
        <v>8429</v>
      </c>
      <c r="C6569" t="s">
        <v>1365</v>
      </c>
      <c r="D6569" t="s">
        <v>20079</v>
      </c>
      <c r="E6569" t="s">
        <v>20080</v>
      </c>
      <c r="F6569" t="s">
        <v>7663</v>
      </c>
      <c r="G6569">
        <v>29.9</v>
      </c>
      <c r="H6569" s="8">
        <v>1</v>
      </c>
      <c r="I6569" s="1"/>
    </row>
    <row r="6570" spans="1:9" x14ac:dyDescent="0.25">
      <c r="A6570" t="str">
        <f t="shared" si="102"/>
        <v>N1 CARD - FA-00008134-CT - ANA KATIA CAMARGO LUZ</v>
      </c>
      <c r="B6570" t="s">
        <v>8429</v>
      </c>
      <c r="C6570" t="s">
        <v>6826</v>
      </c>
      <c r="D6570" t="s">
        <v>20106</v>
      </c>
      <c r="E6570" t="s">
        <v>20107</v>
      </c>
      <c r="F6570" t="s">
        <v>7663</v>
      </c>
      <c r="G6570">
        <v>29.9</v>
      </c>
      <c r="H6570" s="8">
        <v>1</v>
      </c>
      <c r="I6570" s="1"/>
    </row>
    <row r="6571" spans="1:9" x14ac:dyDescent="0.25">
      <c r="A6571" t="str">
        <f t="shared" si="102"/>
        <v>N1 CARD - FA-00008171-CT - ANTONIO EURIPEDES RUFINO</v>
      </c>
      <c r="B6571" t="s">
        <v>8429</v>
      </c>
      <c r="C6571" t="s">
        <v>3995</v>
      </c>
      <c r="D6571" t="s">
        <v>20118</v>
      </c>
      <c r="E6571" t="s">
        <v>20119</v>
      </c>
      <c r="F6571" t="s">
        <v>7663</v>
      </c>
      <c r="G6571">
        <v>29.9</v>
      </c>
      <c r="H6571" s="8">
        <v>1</v>
      </c>
      <c r="I6571" s="1"/>
    </row>
    <row r="6572" spans="1:9" x14ac:dyDescent="0.25">
      <c r="A6572" t="str">
        <f t="shared" si="102"/>
        <v>N1 CARD - FA-00008206-CT - PAULO LEMBI</v>
      </c>
      <c r="B6572" t="s">
        <v>8429</v>
      </c>
      <c r="C6572" t="s">
        <v>4148</v>
      </c>
      <c r="D6572" t="s">
        <v>20122</v>
      </c>
      <c r="E6572" t="s">
        <v>20123</v>
      </c>
      <c r="F6572" t="s">
        <v>7663</v>
      </c>
      <c r="G6572">
        <v>29.9</v>
      </c>
      <c r="H6572" s="8">
        <v>1</v>
      </c>
      <c r="I6572" s="1"/>
    </row>
    <row r="6573" spans="1:9" x14ac:dyDescent="0.25">
      <c r="A6573" t="str">
        <f t="shared" si="102"/>
        <v>N1 CARD - FA-00008473-CT - GILBERTO MARCELINO OLIMPIO DA SILVA</v>
      </c>
      <c r="B6573" t="s">
        <v>8429</v>
      </c>
      <c r="C6573" t="s">
        <v>2348</v>
      </c>
      <c r="D6573" t="s">
        <v>20138</v>
      </c>
      <c r="E6573" t="s">
        <v>20139</v>
      </c>
      <c r="F6573" t="s">
        <v>7663</v>
      </c>
      <c r="G6573">
        <v>29.9</v>
      </c>
      <c r="H6573" s="8">
        <v>1</v>
      </c>
      <c r="I6573" s="1"/>
    </row>
    <row r="6574" spans="1:9" x14ac:dyDescent="0.25">
      <c r="A6574" t="str">
        <f t="shared" si="102"/>
        <v>N1 CARD - FA-00008537-CT - SILMARA CRISTINA ALVES DE QUEIROZ</v>
      </c>
      <c r="B6574" t="s">
        <v>8429</v>
      </c>
      <c r="C6574" t="s">
        <v>1383</v>
      </c>
      <c r="D6574" t="s">
        <v>20154</v>
      </c>
      <c r="E6574" t="s">
        <v>20155</v>
      </c>
      <c r="F6574" t="s">
        <v>7663</v>
      </c>
      <c r="G6574">
        <v>29.9</v>
      </c>
      <c r="H6574" s="8">
        <v>1</v>
      </c>
      <c r="I6574" s="1"/>
    </row>
    <row r="6575" spans="1:9" x14ac:dyDescent="0.25">
      <c r="A6575" t="str">
        <f t="shared" si="102"/>
        <v>N1 CARD - FA-00008551-CT - ALZIRA CRUZ DOS SANTOS</v>
      </c>
      <c r="B6575" t="s">
        <v>8429</v>
      </c>
      <c r="C6575" t="s">
        <v>6845</v>
      </c>
      <c r="D6575" t="s">
        <v>20156</v>
      </c>
      <c r="E6575" t="s">
        <v>20157</v>
      </c>
      <c r="F6575" t="s">
        <v>7663</v>
      </c>
      <c r="G6575">
        <v>29.9</v>
      </c>
      <c r="H6575" s="8">
        <v>1</v>
      </c>
      <c r="I6575" s="1"/>
    </row>
    <row r="6576" spans="1:9" x14ac:dyDescent="0.25">
      <c r="A6576" t="str">
        <f t="shared" si="102"/>
        <v>N1 CARD - FA-00008742-CT - NOEME SOUZA POMPILIO PINTO</v>
      </c>
      <c r="B6576" t="s">
        <v>8429</v>
      </c>
      <c r="C6576" t="s">
        <v>2362</v>
      </c>
      <c r="D6576" t="s">
        <v>20179</v>
      </c>
      <c r="E6576" t="s">
        <v>20180</v>
      </c>
      <c r="F6576" t="s">
        <v>7663</v>
      </c>
      <c r="G6576">
        <v>29.9</v>
      </c>
      <c r="H6576" s="8">
        <v>1</v>
      </c>
      <c r="I6576" s="1"/>
    </row>
    <row r="6577" spans="1:9" x14ac:dyDescent="0.25">
      <c r="A6577" t="str">
        <f t="shared" si="102"/>
        <v>N1 CARD - FA-00008795-CT - DANIELLE PIRES PEREIRA BALDUINO</v>
      </c>
      <c r="B6577" t="s">
        <v>8429</v>
      </c>
      <c r="C6577" t="s">
        <v>2264</v>
      </c>
      <c r="D6577" t="s">
        <v>20186</v>
      </c>
      <c r="E6577" t="s">
        <v>20187</v>
      </c>
      <c r="F6577" t="s">
        <v>7663</v>
      </c>
      <c r="G6577">
        <v>29.9</v>
      </c>
      <c r="H6577" s="8">
        <v>1</v>
      </c>
      <c r="I6577" s="1"/>
    </row>
    <row r="6578" spans="1:9" x14ac:dyDescent="0.25">
      <c r="A6578" t="str">
        <f t="shared" si="102"/>
        <v>N1 CARD - FA-00008797-CT - ERICA HELOISA SILVA DE ANDRADE</v>
      </c>
      <c r="B6578" t="s">
        <v>8429</v>
      </c>
      <c r="C6578" t="s">
        <v>2072</v>
      </c>
      <c r="D6578" t="s">
        <v>20188</v>
      </c>
      <c r="E6578" t="s">
        <v>20189</v>
      </c>
      <c r="F6578" t="s">
        <v>7663</v>
      </c>
      <c r="G6578">
        <v>29.9</v>
      </c>
      <c r="H6578" s="8">
        <v>1</v>
      </c>
      <c r="I6578" s="1"/>
    </row>
    <row r="6579" spans="1:9" x14ac:dyDescent="0.25">
      <c r="A6579" t="str">
        <f t="shared" si="102"/>
        <v>N1 CARD - FA-00008868-CT - ABINER CESAR</v>
      </c>
      <c r="B6579" t="s">
        <v>8429</v>
      </c>
      <c r="C6579" t="s">
        <v>4481</v>
      </c>
      <c r="D6579" t="s">
        <v>20194</v>
      </c>
      <c r="E6579" t="s">
        <v>20195</v>
      </c>
      <c r="F6579" t="s">
        <v>7663</v>
      </c>
      <c r="G6579">
        <v>29.9</v>
      </c>
      <c r="H6579" s="8">
        <v>1</v>
      </c>
      <c r="I6579" s="1"/>
    </row>
    <row r="6580" spans="1:9" x14ac:dyDescent="0.25">
      <c r="A6580" t="str">
        <f t="shared" si="102"/>
        <v>N1 CARD - FA-00008926-CT - ELBA CRISTINA SANTIAGO DE OLIVEIRA</v>
      </c>
      <c r="B6580" t="s">
        <v>8429</v>
      </c>
      <c r="C6580" t="s">
        <v>2368</v>
      </c>
      <c r="D6580" t="s">
        <v>20202</v>
      </c>
      <c r="E6580" t="s">
        <v>20203</v>
      </c>
      <c r="F6580" t="s">
        <v>7663</v>
      </c>
      <c r="G6580">
        <v>29.9</v>
      </c>
      <c r="H6580" s="8">
        <v>1</v>
      </c>
      <c r="I6580" s="1"/>
    </row>
    <row r="6581" spans="1:9" x14ac:dyDescent="0.25">
      <c r="A6581" t="str">
        <f t="shared" si="102"/>
        <v>N1 CARD - FA-00009197-CT - ANDRE JORGE DA SILVA</v>
      </c>
      <c r="B6581" t="s">
        <v>8429</v>
      </c>
      <c r="C6581" t="s">
        <v>4166</v>
      </c>
      <c r="D6581" t="s">
        <v>20219</v>
      </c>
      <c r="E6581" t="s">
        <v>20220</v>
      </c>
      <c r="F6581" t="s">
        <v>7663</v>
      </c>
      <c r="G6581">
        <v>29.9</v>
      </c>
      <c r="H6581" s="8">
        <v>1</v>
      </c>
      <c r="I6581" s="1"/>
    </row>
    <row r="6582" spans="1:9" x14ac:dyDescent="0.25">
      <c r="A6582" t="str">
        <f t="shared" si="102"/>
        <v>N1 CARD - FA-00009288-CT - MARIA APARECIDA DE SOUZA SEMEONI</v>
      </c>
      <c r="B6582" t="s">
        <v>8429</v>
      </c>
      <c r="C6582" t="s">
        <v>4101</v>
      </c>
      <c r="D6582" t="s">
        <v>20232</v>
      </c>
      <c r="E6582" t="s">
        <v>20233</v>
      </c>
      <c r="F6582" t="s">
        <v>7663</v>
      </c>
      <c r="G6582">
        <v>29.9</v>
      </c>
      <c r="H6582" s="8">
        <v>1</v>
      </c>
      <c r="I6582" s="1"/>
    </row>
    <row r="6583" spans="1:9" x14ac:dyDescent="0.25">
      <c r="A6583" t="str">
        <f t="shared" si="102"/>
        <v>N1 CARD - FA-00009333-CT - THIAGO CESAR GIMENES</v>
      </c>
      <c r="B6583" t="s">
        <v>8429</v>
      </c>
      <c r="C6583" t="s">
        <v>4024</v>
      </c>
      <c r="D6583" t="s">
        <v>8540</v>
      </c>
      <c r="E6583" t="s">
        <v>8541</v>
      </c>
      <c r="F6583" t="s">
        <v>7663</v>
      </c>
      <c r="G6583">
        <v>29.9</v>
      </c>
      <c r="H6583" s="8">
        <v>1</v>
      </c>
      <c r="I6583" s="1"/>
    </row>
    <row r="6584" spans="1:9" x14ac:dyDescent="0.25">
      <c r="A6584" t="str">
        <f t="shared" si="102"/>
        <v>N1 CARD - FA-00009483-CT - JOSE MARIO LODI</v>
      </c>
      <c r="B6584" t="s">
        <v>8429</v>
      </c>
      <c r="C6584" t="s">
        <v>2281</v>
      </c>
      <c r="D6584" t="s">
        <v>20258</v>
      </c>
      <c r="E6584" t="s">
        <v>20259</v>
      </c>
      <c r="F6584" t="s">
        <v>7663</v>
      </c>
      <c r="G6584">
        <v>29.9</v>
      </c>
      <c r="H6584" s="8">
        <v>1</v>
      </c>
      <c r="I6584" s="1"/>
    </row>
    <row r="6585" spans="1:9" x14ac:dyDescent="0.25">
      <c r="A6585" t="str">
        <f t="shared" si="102"/>
        <v>N1 CARD - FA-00009549-CT - ELLEN CRISTINA DE ALMEIDA</v>
      </c>
      <c r="B6585" t="s">
        <v>8429</v>
      </c>
      <c r="C6585" t="s">
        <v>2980</v>
      </c>
      <c r="D6585" t="s">
        <v>20266</v>
      </c>
      <c r="E6585" t="s">
        <v>20267</v>
      </c>
      <c r="F6585" t="s">
        <v>7663</v>
      </c>
      <c r="G6585">
        <v>29.9</v>
      </c>
      <c r="H6585" s="8">
        <v>1</v>
      </c>
      <c r="I6585" s="1"/>
    </row>
    <row r="6586" spans="1:9" x14ac:dyDescent="0.25">
      <c r="A6586" t="str">
        <f t="shared" si="102"/>
        <v>N1 CARD - FA-00023596-CT - ROSANA APARECIDA VICTORINO DA ROCHA CINTRA</v>
      </c>
      <c r="B6586" t="s">
        <v>8429</v>
      </c>
      <c r="C6586" t="s">
        <v>3035</v>
      </c>
      <c r="D6586" t="s">
        <v>20483</v>
      </c>
      <c r="E6586" t="s">
        <v>20484</v>
      </c>
      <c r="F6586" t="s">
        <v>7663</v>
      </c>
      <c r="G6586">
        <v>29.9</v>
      </c>
      <c r="H6586" s="8">
        <v>1</v>
      </c>
      <c r="I6586" s="1"/>
    </row>
    <row r="6587" spans="1:9" x14ac:dyDescent="0.25">
      <c r="A6587" t="str">
        <f t="shared" si="102"/>
        <v>N1 CARD - FA-00023609-CT - IVETE ALVES DE LIMA</v>
      </c>
      <c r="B6587" t="s">
        <v>8429</v>
      </c>
      <c r="C6587" t="s">
        <v>3768</v>
      </c>
      <c r="D6587" t="s">
        <v>20487</v>
      </c>
      <c r="E6587" t="s">
        <v>20488</v>
      </c>
      <c r="F6587" t="s">
        <v>7663</v>
      </c>
      <c r="G6587">
        <v>29.9</v>
      </c>
      <c r="H6587" s="8">
        <v>1</v>
      </c>
      <c r="I6587" s="1"/>
    </row>
    <row r="6588" spans="1:9" x14ac:dyDescent="0.25">
      <c r="A6588" t="str">
        <f t="shared" si="102"/>
        <v>N1 CARD - FA-00024162-CT - ADELAIDE GIL</v>
      </c>
      <c r="B6588" t="s">
        <v>8429</v>
      </c>
      <c r="C6588" t="s">
        <v>4319</v>
      </c>
      <c r="D6588" t="s">
        <v>20552</v>
      </c>
      <c r="E6588" t="s">
        <v>20553</v>
      </c>
      <c r="F6588" t="s">
        <v>7663</v>
      </c>
      <c r="G6588">
        <v>29.9</v>
      </c>
      <c r="H6588" s="8">
        <v>1</v>
      </c>
      <c r="I6588" s="1"/>
    </row>
    <row r="6589" spans="1:9" x14ac:dyDescent="0.25">
      <c r="A6589" t="str">
        <f t="shared" si="102"/>
        <v>N1 CARD - FA-00024170-CT - MARISA APARECIDA DE PAULA BISSOLI</v>
      </c>
      <c r="B6589" t="s">
        <v>8429</v>
      </c>
      <c r="C6589" t="s">
        <v>2744</v>
      </c>
      <c r="D6589" t="s">
        <v>20556</v>
      </c>
      <c r="E6589" t="s">
        <v>20557</v>
      </c>
      <c r="F6589" t="s">
        <v>7663</v>
      </c>
      <c r="G6589">
        <v>29.9</v>
      </c>
      <c r="H6589" s="8">
        <v>1</v>
      </c>
      <c r="I6589" s="1"/>
    </row>
    <row r="6590" spans="1:9" x14ac:dyDescent="0.25">
      <c r="A6590" t="str">
        <f t="shared" si="102"/>
        <v>N1 CARD - FA-00024220-CT - NUBIA MARA LEANDRO DE ARRUDA</v>
      </c>
      <c r="B6590" t="s">
        <v>8429</v>
      </c>
      <c r="C6590" t="s">
        <v>5056</v>
      </c>
      <c r="D6590" t="s">
        <v>20559</v>
      </c>
      <c r="E6590" t="s">
        <v>20560</v>
      </c>
      <c r="F6590" t="s">
        <v>7663</v>
      </c>
      <c r="G6590">
        <v>29.9</v>
      </c>
      <c r="H6590" s="8">
        <v>1</v>
      </c>
      <c r="I6590" s="1"/>
    </row>
    <row r="6591" spans="1:9" x14ac:dyDescent="0.25">
      <c r="A6591" t="str">
        <f t="shared" si="102"/>
        <v>N1 CARD - FA-00024233-CT - CLAUDIA LOURENCO ALMEIDA</v>
      </c>
      <c r="B6591" t="s">
        <v>8429</v>
      </c>
      <c r="C6591" t="s">
        <v>6098</v>
      </c>
      <c r="D6591" t="s">
        <v>20561</v>
      </c>
      <c r="E6591" t="s">
        <v>20562</v>
      </c>
      <c r="F6591" t="s">
        <v>7663</v>
      </c>
      <c r="G6591">
        <v>29.9</v>
      </c>
      <c r="H6591" s="8">
        <v>1</v>
      </c>
      <c r="I6591" s="1"/>
    </row>
    <row r="6592" spans="1:9" x14ac:dyDescent="0.25">
      <c r="A6592" t="str">
        <f t="shared" si="102"/>
        <v>N1 CARD - FA-00024269-CT - ELIANA APARECIDA BENATTI DA SILVA</v>
      </c>
      <c r="B6592" t="s">
        <v>8429</v>
      </c>
      <c r="C6592" t="s">
        <v>7169</v>
      </c>
      <c r="D6592" t="s">
        <v>20573</v>
      </c>
      <c r="E6592" t="s">
        <v>20574</v>
      </c>
      <c r="F6592" t="s">
        <v>7663</v>
      </c>
      <c r="G6592">
        <v>29.9</v>
      </c>
      <c r="H6592" s="8">
        <v>1</v>
      </c>
      <c r="I6592" s="1"/>
    </row>
    <row r="6593" spans="1:9" x14ac:dyDescent="0.25">
      <c r="A6593" t="str">
        <f t="shared" si="102"/>
        <v>N1 CARD - FA-00024300-CT - DIANA CLAUDIA DA SILVA DUARTE</v>
      </c>
      <c r="B6593" t="s">
        <v>8429</v>
      </c>
      <c r="C6593" t="s">
        <v>6104</v>
      </c>
      <c r="D6593" t="s">
        <v>20575</v>
      </c>
      <c r="E6593" t="s">
        <v>20576</v>
      </c>
      <c r="F6593" t="s">
        <v>7663</v>
      </c>
      <c r="G6593">
        <v>29.9</v>
      </c>
      <c r="H6593" s="8">
        <v>1</v>
      </c>
      <c r="I6593" s="1"/>
    </row>
    <row r="6594" spans="1:9" x14ac:dyDescent="0.25">
      <c r="A6594" t="str">
        <f t="shared" si="102"/>
        <v>N1 CARD - FA-00024316-CT - GLEISER EDUARDO ZOLLETE RINGER</v>
      </c>
      <c r="B6594" t="s">
        <v>8429</v>
      </c>
      <c r="C6594" t="s">
        <v>4341</v>
      </c>
      <c r="D6594" t="s">
        <v>20579</v>
      </c>
      <c r="E6594" t="s">
        <v>20580</v>
      </c>
      <c r="F6594" t="s">
        <v>7663</v>
      </c>
      <c r="G6594">
        <v>29.9</v>
      </c>
      <c r="H6594" s="8">
        <v>1</v>
      </c>
      <c r="I6594" s="1"/>
    </row>
    <row r="6595" spans="1:9" x14ac:dyDescent="0.25">
      <c r="A6595" t="str">
        <f t="shared" si="102"/>
        <v>N1 CARD - FA-00024325-CT - REGINA SANTOS PAULINO</v>
      </c>
      <c r="B6595" t="s">
        <v>8429</v>
      </c>
      <c r="C6595" t="s">
        <v>5724</v>
      </c>
      <c r="D6595" t="s">
        <v>20583</v>
      </c>
      <c r="E6595" t="s">
        <v>20584</v>
      </c>
      <c r="F6595" t="s">
        <v>7663</v>
      </c>
      <c r="G6595">
        <v>29.9</v>
      </c>
      <c r="H6595" s="8">
        <v>1</v>
      </c>
      <c r="I6595" s="1"/>
    </row>
    <row r="6596" spans="1:9" x14ac:dyDescent="0.25">
      <c r="A6596" t="str">
        <f t="shared" ref="A6596:A6659" si="103">_xlfn.CONCAT(B6596," - ",C6596," - ",E6596)</f>
        <v>N1 CARD - CO-00023267-CT - GONCALO ALBERTO SANTOS PIRES 30480744904</v>
      </c>
      <c r="B6596" t="s">
        <v>8429</v>
      </c>
      <c r="C6596" t="s">
        <v>5991</v>
      </c>
      <c r="D6596" t="s">
        <v>17677</v>
      </c>
      <c r="E6596" t="s">
        <v>17678</v>
      </c>
      <c r="F6596" t="s">
        <v>7659</v>
      </c>
      <c r="G6596">
        <v>29.8</v>
      </c>
      <c r="H6596" s="8">
        <v>2</v>
      </c>
      <c r="I6596" s="1"/>
    </row>
    <row r="6597" spans="1:9" x14ac:dyDescent="0.25">
      <c r="A6597" t="str">
        <f t="shared" si="103"/>
        <v>N1 CARD - FA-00005255-CT - JONATHAN DANIEL DE CASTRO</v>
      </c>
      <c r="B6597" t="s">
        <v>8429</v>
      </c>
      <c r="C6597" t="s">
        <v>6721</v>
      </c>
      <c r="D6597" t="s">
        <v>18094</v>
      </c>
      <c r="E6597" t="s">
        <v>18095</v>
      </c>
      <c r="F6597" t="s">
        <v>7663</v>
      </c>
      <c r="G6597">
        <v>29.8</v>
      </c>
      <c r="H6597" s="8">
        <v>2</v>
      </c>
      <c r="I6597" s="1"/>
    </row>
    <row r="6598" spans="1:9" x14ac:dyDescent="0.25">
      <c r="A6598" t="str">
        <f t="shared" si="103"/>
        <v>N1 CARD - FA-00006399-CT - SONIA MARIA DOMINGOS BERTOLOTI</v>
      </c>
      <c r="B6598" t="s">
        <v>8429</v>
      </c>
      <c r="C6598" t="s">
        <v>6777</v>
      </c>
      <c r="D6598" t="s">
        <v>18134</v>
      </c>
      <c r="E6598" t="s">
        <v>18135</v>
      </c>
      <c r="F6598" t="s">
        <v>7663</v>
      </c>
      <c r="G6598">
        <v>29.8</v>
      </c>
      <c r="H6598" s="8">
        <v>2</v>
      </c>
      <c r="I6598" s="1"/>
    </row>
    <row r="6599" spans="1:9" x14ac:dyDescent="0.25">
      <c r="A6599" t="str">
        <f t="shared" si="103"/>
        <v>N1 CARD - FA-00006424-CT - JULIO EDUARDO PIMENTA DE MAGALHAES</v>
      </c>
      <c r="B6599" t="s">
        <v>8429</v>
      </c>
      <c r="C6599" t="s">
        <v>3329</v>
      </c>
      <c r="D6599" t="s">
        <v>19886</v>
      </c>
      <c r="E6599" t="s">
        <v>19887</v>
      </c>
      <c r="F6599" t="s">
        <v>7663</v>
      </c>
      <c r="G6599">
        <v>29.8</v>
      </c>
      <c r="H6599" s="8">
        <v>2</v>
      </c>
      <c r="I6599" s="1"/>
    </row>
    <row r="6600" spans="1:9" x14ac:dyDescent="0.25">
      <c r="A6600" t="str">
        <f t="shared" si="103"/>
        <v>N1 CARD - FA-00006428-CT - NUBIA DA SILVA PENA</v>
      </c>
      <c r="B6600" t="s">
        <v>8429</v>
      </c>
      <c r="C6600" t="s">
        <v>1982</v>
      </c>
      <c r="D6600" t="s">
        <v>18140</v>
      </c>
      <c r="E6600" t="s">
        <v>18141</v>
      </c>
      <c r="F6600" t="s">
        <v>7663</v>
      </c>
      <c r="G6600">
        <v>29.8</v>
      </c>
      <c r="H6600" s="8">
        <v>2</v>
      </c>
      <c r="I6600" s="1"/>
    </row>
    <row r="6601" spans="1:9" x14ac:dyDescent="0.25">
      <c r="A6601" t="str">
        <f t="shared" si="103"/>
        <v>N1 CARD - FA-00006725-CT - GISMARA BORGES BARBOSA</v>
      </c>
      <c r="B6601" t="s">
        <v>8429</v>
      </c>
      <c r="C6601" t="s">
        <v>3402</v>
      </c>
      <c r="D6601" t="s">
        <v>18152</v>
      </c>
      <c r="E6601" t="s">
        <v>18153</v>
      </c>
      <c r="F6601" t="s">
        <v>7663</v>
      </c>
      <c r="G6601">
        <v>29.8</v>
      </c>
      <c r="H6601" s="8">
        <v>2</v>
      </c>
      <c r="I6601" s="1"/>
    </row>
    <row r="6602" spans="1:9" x14ac:dyDescent="0.25">
      <c r="A6602" t="str">
        <f t="shared" si="103"/>
        <v>N1 CARD - FA-00006813-CT - ELEN KESIA DE OLIVEIRA SANTOS</v>
      </c>
      <c r="B6602" t="s">
        <v>8429</v>
      </c>
      <c r="C6602" t="s">
        <v>1830</v>
      </c>
      <c r="D6602" t="s">
        <v>18160</v>
      </c>
      <c r="E6602" t="s">
        <v>18161</v>
      </c>
      <c r="F6602" t="s">
        <v>7663</v>
      </c>
      <c r="G6602">
        <v>29.8</v>
      </c>
      <c r="H6602" s="8">
        <v>2</v>
      </c>
      <c r="I6602" s="1"/>
    </row>
    <row r="6603" spans="1:9" x14ac:dyDescent="0.25">
      <c r="A6603" t="str">
        <f t="shared" si="103"/>
        <v>N1 CARD - FA-00007335-CT - LUIZ CARLOS CERVEJEIRO</v>
      </c>
      <c r="B6603" t="s">
        <v>8429</v>
      </c>
      <c r="C6603" t="s">
        <v>4431</v>
      </c>
      <c r="D6603" t="s">
        <v>20007</v>
      </c>
      <c r="E6603" t="s">
        <v>20008</v>
      </c>
      <c r="F6603" t="s">
        <v>7663</v>
      </c>
      <c r="G6603">
        <v>29.8</v>
      </c>
      <c r="H6603" s="8">
        <v>2</v>
      </c>
      <c r="I6603" s="1"/>
    </row>
    <row r="6604" spans="1:9" x14ac:dyDescent="0.25">
      <c r="A6604" t="str">
        <f t="shared" si="103"/>
        <v>N1 CARD - FA-00007477-CT - SANDRA REGINA ROSSI</v>
      </c>
      <c r="B6604" t="s">
        <v>8429</v>
      </c>
      <c r="C6604" t="s">
        <v>1350</v>
      </c>
      <c r="D6604" t="s">
        <v>18193</v>
      </c>
      <c r="E6604" t="s">
        <v>18194</v>
      </c>
      <c r="F6604" t="s">
        <v>7663</v>
      </c>
      <c r="G6604">
        <v>29.8</v>
      </c>
      <c r="H6604" s="8">
        <v>2</v>
      </c>
      <c r="I6604" s="1"/>
    </row>
    <row r="6605" spans="1:9" x14ac:dyDescent="0.25">
      <c r="A6605" t="str">
        <f t="shared" si="103"/>
        <v>N1 CARD - FA-00007609-CT - VERA LUCIA FERREIRA DE SOUZA</v>
      </c>
      <c r="B6605" t="s">
        <v>8429</v>
      </c>
      <c r="C6605" t="s">
        <v>2933</v>
      </c>
      <c r="D6605" t="s">
        <v>20043</v>
      </c>
      <c r="E6605" t="s">
        <v>20044</v>
      </c>
      <c r="F6605" t="s">
        <v>7663</v>
      </c>
      <c r="G6605">
        <v>29.8</v>
      </c>
      <c r="H6605" s="8">
        <v>2</v>
      </c>
      <c r="I6605" s="1"/>
    </row>
    <row r="6606" spans="1:9" x14ac:dyDescent="0.25">
      <c r="A6606" t="str">
        <f t="shared" si="103"/>
        <v>N1 CARD - FA-00007753-CT - DEBORA ANDREIA FOGLIETI</v>
      </c>
      <c r="B6606" t="s">
        <v>8429</v>
      </c>
      <c r="C6606" t="s">
        <v>2935</v>
      </c>
      <c r="D6606" t="s">
        <v>18205</v>
      </c>
      <c r="E6606" t="s">
        <v>18206</v>
      </c>
      <c r="F6606" t="s">
        <v>7663</v>
      </c>
      <c r="G6606">
        <v>29.8</v>
      </c>
      <c r="H6606" s="8">
        <v>2</v>
      </c>
      <c r="I6606" s="1"/>
    </row>
    <row r="6607" spans="1:9" x14ac:dyDescent="0.25">
      <c r="A6607" t="str">
        <f t="shared" si="103"/>
        <v>N1 CARD - FA-00007871-CT - GIULIA HELENA SILVA DE MATTOS</v>
      </c>
      <c r="B6607" t="s">
        <v>8429</v>
      </c>
      <c r="C6607" t="s">
        <v>2231</v>
      </c>
      <c r="D6607" t="s">
        <v>18213</v>
      </c>
      <c r="E6607" t="s">
        <v>18214</v>
      </c>
      <c r="F6607" t="s">
        <v>7663</v>
      </c>
      <c r="G6607">
        <v>29.8</v>
      </c>
      <c r="H6607" s="8">
        <v>2</v>
      </c>
      <c r="I6607" s="1"/>
    </row>
    <row r="6608" spans="1:9" x14ac:dyDescent="0.25">
      <c r="A6608" t="str">
        <f t="shared" si="103"/>
        <v>N1 CARD - FA-00009205-CT - LUCIMARA BOMFIM PEREIRA</v>
      </c>
      <c r="B6608" t="s">
        <v>8429</v>
      </c>
      <c r="C6608" t="s">
        <v>4266</v>
      </c>
      <c r="D6608" t="s">
        <v>20225</v>
      </c>
      <c r="E6608" t="s">
        <v>20226</v>
      </c>
      <c r="F6608" t="s">
        <v>7663</v>
      </c>
      <c r="G6608">
        <v>29.8</v>
      </c>
      <c r="H6608" s="8">
        <v>2</v>
      </c>
      <c r="I6608" s="1"/>
    </row>
    <row r="6609" spans="1:9" x14ac:dyDescent="0.25">
      <c r="A6609" t="str">
        <f t="shared" si="103"/>
        <v>N1 CARD - FA-00024323-CT - ROSEMARY DE OLIVEIRA MORENO</v>
      </c>
      <c r="B6609" t="s">
        <v>8429</v>
      </c>
      <c r="C6609" t="s">
        <v>7332</v>
      </c>
      <c r="D6609" t="s">
        <v>20581</v>
      </c>
      <c r="E6609" t="s">
        <v>20582</v>
      </c>
      <c r="F6609" t="s">
        <v>7663</v>
      </c>
      <c r="G6609">
        <v>29.8</v>
      </c>
      <c r="H6609" s="8">
        <v>2</v>
      </c>
      <c r="I6609" s="1"/>
    </row>
    <row r="6610" spans="1:9" x14ac:dyDescent="0.25">
      <c r="A6610" t="str">
        <f t="shared" si="103"/>
        <v>MEDICAR RIBEIRÃO PRETO - EF-00017954-CT - MOEMA APARECIDA FERREIRA ACQUARO</v>
      </c>
      <c r="B6610" t="s">
        <v>7656</v>
      </c>
      <c r="C6610" t="s">
        <v>345</v>
      </c>
      <c r="D6610" t="s">
        <v>19304</v>
      </c>
      <c r="E6610" t="s">
        <v>19305</v>
      </c>
      <c r="F6610" t="s">
        <v>7663</v>
      </c>
      <c r="G6610">
        <v>29</v>
      </c>
      <c r="H6610" s="8">
        <v>1</v>
      </c>
      <c r="I6610" s="1"/>
    </row>
    <row r="6611" spans="1:9" x14ac:dyDescent="0.25">
      <c r="A6611" t="str">
        <f t="shared" si="103"/>
        <v>MEDICAR RIBEIRÃO PRETO - EF-00021021-CT - SUELI APARECIDA ROQUE BIAGGI</v>
      </c>
      <c r="B6611" t="s">
        <v>7656</v>
      </c>
      <c r="C6611" t="s">
        <v>2576</v>
      </c>
      <c r="D6611" t="s">
        <v>19360</v>
      </c>
      <c r="E6611" t="s">
        <v>19361</v>
      </c>
      <c r="F6611" t="s">
        <v>7663</v>
      </c>
      <c r="G6611">
        <v>29</v>
      </c>
      <c r="H6611" s="8">
        <v>1</v>
      </c>
      <c r="I6611" s="1"/>
    </row>
    <row r="6612" spans="1:9" x14ac:dyDescent="0.25">
      <c r="A6612" t="str">
        <f t="shared" si="103"/>
        <v>MEDICAR RIBEIRÃO PRETO - EF-00021554-CT - CLEOMILDA DE OLIVEIRA</v>
      </c>
      <c r="B6612" t="s">
        <v>7656</v>
      </c>
      <c r="C6612" t="s">
        <v>966</v>
      </c>
      <c r="D6612" t="s">
        <v>19380</v>
      </c>
      <c r="E6612" t="s">
        <v>19381</v>
      </c>
      <c r="F6612" t="s">
        <v>7663</v>
      </c>
      <c r="G6612">
        <v>29</v>
      </c>
      <c r="H6612" s="8">
        <v>1</v>
      </c>
      <c r="I6612" s="1"/>
    </row>
    <row r="6613" spans="1:9" x14ac:dyDescent="0.25">
      <c r="A6613" t="str">
        <f t="shared" si="103"/>
        <v>MEDICAR RIBEIRÃO PRETO - EF-00022176-CT - ANDREA APARECIDA SILVA LEMES DE SOUSA</v>
      </c>
      <c r="B6613" t="s">
        <v>7656</v>
      </c>
      <c r="C6613" t="s">
        <v>2676</v>
      </c>
      <c r="D6613" t="s">
        <v>19395</v>
      </c>
      <c r="E6613" t="s">
        <v>19396</v>
      </c>
      <c r="F6613" t="s">
        <v>7663</v>
      </c>
      <c r="G6613">
        <v>29</v>
      </c>
      <c r="H6613" s="8">
        <v>1</v>
      </c>
      <c r="I6613" s="1"/>
    </row>
    <row r="6614" spans="1:9" x14ac:dyDescent="0.25">
      <c r="A6614" t="str">
        <f t="shared" si="103"/>
        <v>MEDICAR RIBEIRÃO PRETO - EF-00022217-CT - ANA JULIA SOUZA LIMA LEME</v>
      </c>
      <c r="B6614" t="s">
        <v>7656</v>
      </c>
      <c r="C6614" t="s">
        <v>2677</v>
      </c>
      <c r="D6614" t="s">
        <v>19399</v>
      </c>
      <c r="E6614" t="s">
        <v>19400</v>
      </c>
      <c r="F6614" t="s">
        <v>7663</v>
      </c>
      <c r="G6614">
        <v>29</v>
      </c>
      <c r="H6614" s="8">
        <v>1</v>
      </c>
      <c r="I6614" s="1"/>
    </row>
    <row r="6615" spans="1:9" x14ac:dyDescent="0.25">
      <c r="A6615" t="str">
        <f t="shared" si="103"/>
        <v>MEDICAR RIBEIRÃO PRETO - EF-00023004-CT - MARCILIO DA SILVA JUNIOR</v>
      </c>
      <c r="B6615" t="s">
        <v>7656</v>
      </c>
      <c r="C6615" t="s">
        <v>2497</v>
      </c>
      <c r="D6615" t="s">
        <v>19418</v>
      </c>
      <c r="E6615" t="s">
        <v>19419</v>
      </c>
      <c r="F6615" t="s">
        <v>7663</v>
      </c>
      <c r="G6615">
        <v>29</v>
      </c>
      <c r="H6615" s="8">
        <v>1</v>
      </c>
      <c r="I6615" s="1"/>
    </row>
    <row r="6616" spans="1:9" x14ac:dyDescent="0.25">
      <c r="A6616" t="str">
        <f t="shared" si="103"/>
        <v>MEDICAR LITORAL LTDA - EF-00023073-CT - GERSON PEREIRA DA FONSECA</v>
      </c>
      <c r="B6616" t="s">
        <v>8385</v>
      </c>
      <c r="C6616" t="s">
        <v>2499</v>
      </c>
      <c r="D6616" t="s">
        <v>19420</v>
      </c>
      <c r="E6616" t="s">
        <v>19421</v>
      </c>
      <c r="F6616" t="s">
        <v>7663</v>
      </c>
      <c r="G6616">
        <v>29</v>
      </c>
      <c r="H6616" s="8">
        <v>1</v>
      </c>
      <c r="I6616" s="1"/>
    </row>
    <row r="6617" spans="1:9" x14ac:dyDescent="0.25">
      <c r="A6617" t="str">
        <f t="shared" si="103"/>
        <v>MEDICAR RIBEIRÃO PRETO - EF-00030542-CT - CHRISTIANE DE PAULA MORETTI</v>
      </c>
      <c r="B6617" t="s">
        <v>7656</v>
      </c>
      <c r="C6617" t="s">
        <v>6321</v>
      </c>
      <c r="D6617" t="s">
        <v>19424</v>
      </c>
      <c r="E6617" t="s">
        <v>19425</v>
      </c>
      <c r="F6617" t="s">
        <v>7663</v>
      </c>
      <c r="G6617">
        <v>29</v>
      </c>
      <c r="H6617" s="8">
        <v>1</v>
      </c>
      <c r="I6617" s="1"/>
    </row>
    <row r="6618" spans="1:9" x14ac:dyDescent="0.25">
      <c r="A6618" t="str">
        <f t="shared" si="103"/>
        <v>MEDICAR RIBEIRÃO PRETO - EF-00030579-CT - THAYNA PEREIRA BELO</v>
      </c>
      <c r="B6618" t="s">
        <v>7656</v>
      </c>
      <c r="C6618" t="s">
        <v>6053</v>
      </c>
      <c r="D6618" t="s">
        <v>19426</v>
      </c>
      <c r="E6618" t="s">
        <v>19427</v>
      </c>
      <c r="F6618" t="s">
        <v>7663</v>
      </c>
      <c r="G6618">
        <v>29</v>
      </c>
      <c r="H6618" s="8">
        <v>1</v>
      </c>
      <c r="I6618" s="1"/>
    </row>
    <row r="6619" spans="1:9" x14ac:dyDescent="0.25">
      <c r="A6619" t="str">
        <f t="shared" si="103"/>
        <v>MEDICAR RIBEIRÃO PRETO - EF-00031194-CT - SILVANA DA SILVA ALMEIDA</v>
      </c>
      <c r="B6619" t="s">
        <v>7656</v>
      </c>
      <c r="C6619" t="s">
        <v>990</v>
      </c>
      <c r="D6619" t="s">
        <v>19431</v>
      </c>
      <c r="E6619" t="s">
        <v>19432</v>
      </c>
      <c r="F6619" t="s">
        <v>7663</v>
      </c>
      <c r="G6619">
        <v>29</v>
      </c>
      <c r="H6619" s="8">
        <v>1</v>
      </c>
      <c r="I6619" s="1"/>
    </row>
    <row r="6620" spans="1:9" x14ac:dyDescent="0.25">
      <c r="A6620" t="str">
        <f t="shared" si="103"/>
        <v>MEDICAR RIBEIRÃO PRETO - EF-00031199-CT - GABRIEL ISRAEL SILVA MOTA</v>
      </c>
      <c r="B6620" t="s">
        <v>7656</v>
      </c>
      <c r="C6620" t="s">
        <v>1103</v>
      </c>
      <c r="D6620" t="s">
        <v>19433</v>
      </c>
      <c r="E6620" t="s">
        <v>19434</v>
      </c>
      <c r="F6620" t="s">
        <v>7663</v>
      </c>
      <c r="G6620">
        <v>29</v>
      </c>
      <c r="H6620" s="8">
        <v>1</v>
      </c>
      <c r="I6620" s="1"/>
    </row>
    <row r="6621" spans="1:9" x14ac:dyDescent="0.25">
      <c r="A6621" t="str">
        <f t="shared" si="103"/>
        <v>MEDICAR RIBEIRÃO PRETO - EF-00031315-CT - REGIANE CRISTINA DE PAULA ANTONIO</v>
      </c>
      <c r="B6621" t="s">
        <v>7656</v>
      </c>
      <c r="C6621" t="s">
        <v>588</v>
      </c>
      <c r="D6621" t="s">
        <v>19437</v>
      </c>
      <c r="E6621" t="s">
        <v>19438</v>
      </c>
      <c r="F6621" t="s">
        <v>7663</v>
      </c>
      <c r="G6621">
        <v>29</v>
      </c>
      <c r="H6621" s="8">
        <v>1</v>
      </c>
      <c r="I6621" s="1"/>
    </row>
    <row r="6622" spans="1:9" x14ac:dyDescent="0.25">
      <c r="A6622" t="str">
        <f t="shared" si="103"/>
        <v>MEDICAR RIBEIRÃO PRETO - EF-00031666-CT - SILVIA APARECIDA BOTELHO</v>
      </c>
      <c r="B6622" t="s">
        <v>7656</v>
      </c>
      <c r="C6622" t="s">
        <v>4856</v>
      </c>
      <c r="D6622" t="s">
        <v>19449</v>
      </c>
      <c r="E6622" t="s">
        <v>19450</v>
      </c>
      <c r="F6622" t="s">
        <v>7663</v>
      </c>
      <c r="G6622">
        <v>29</v>
      </c>
      <c r="H6622" s="8">
        <v>1</v>
      </c>
      <c r="I6622" s="1"/>
    </row>
    <row r="6623" spans="1:9" x14ac:dyDescent="0.25">
      <c r="A6623" t="str">
        <f t="shared" si="103"/>
        <v>MEDICAR RIBEIRÃO PRETO - EF-00031935-CT - EVALDO APARECIDO FERREIRA VALERIO</v>
      </c>
      <c r="B6623" t="s">
        <v>7656</v>
      </c>
      <c r="C6623" t="s">
        <v>1524</v>
      </c>
      <c r="D6623" t="s">
        <v>19457</v>
      </c>
      <c r="E6623" t="s">
        <v>19458</v>
      </c>
      <c r="F6623" t="s">
        <v>7663</v>
      </c>
      <c r="G6623">
        <v>29</v>
      </c>
      <c r="H6623" s="8">
        <v>1</v>
      </c>
      <c r="I6623" s="1"/>
    </row>
    <row r="6624" spans="1:9" x14ac:dyDescent="0.25">
      <c r="A6624" t="str">
        <f t="shared" si="103"/>
        <v>MEDICAR RIBEIRÃO PRETO - EF-00031964-CT - ANGELICA CRISTINA BOGAR</v>
      </c>
      <c r="B6624" t="s">
        <v>7656</v>
      </c>
      <c r="C6624" t="s">
        <v>997</v>
      </c>
      <c r="D6624" t="s">
        <v>19459</v>
      </c>
      <c r="E6624" t="s">
        <v>19460</v>
      </c>
      <c r="F6624" t="s">
        <v>7663</v>
      </c>
      <c r="G6624">
        <v>29</v>
      </c>
      <c r="H6624" s="8">
        <v>1</v>
      </c>
      <c r="I6624" s="1"/>
    </row>
    <row r="6625" spans="1:9" x14ac:dyDescent="0.25">
      <c r="A6625" t="str">
        <f t="shared" si="103"/>
        <v>MEDICAR RIBEIRÃO PRETO - EF-00031965-CT - JONAS VERISSIMO LOPES</v>
      </c>
      <c r="B6625" t="s">
        <v>7656</v>
      </c>
      <c r="C6625" t="s">
        <v>4859</v>
      </c>
      <c r="D6625" t="s">
        <v>19461</v>
      </c>
      <c r="E6625" t="s">
        <v>19462</v>
      </c>
      <c r="F6625" t="s">
        <v>7663</v>
      </c>
      <c r="G6625">
        <v>29</v>
      </c>
      <c r="H6625" s="8">
        <v>1</v>
      </c>
      <c r="I6625" s="1"/>
    </row>
    <row r="6626" spans="1:9" x14ac:dyDescent="0.25">
      <c r="A6626" t="str">
        <f t="shared" si="103"/>
        <v>MEDICAR RIBEIRÃO PRETO - EF-00032000-CT - MARCOS VINICIUS PAZETTO ALVES</v>
      </c>
      <c r="B6626" t="s">
        <v>7656</v>
      </c>
      <c r="C6626" t="s">
        <v>684</v>
      </c>
      <c r="D6626" t="s">
        <v>19465</v>
      </c>
      <c r="E6626" t="s">
        <v>19466</v>
      </c>
      <c r="F6626" t="s">
        <v>7663</v>
      </c>
      <c r="G6626">
        <v>29</v>
      </c>
      <c r="H6626" s="8">
        <v>1</v>
      </c>
      <c r="I6626" s="1"/>
    </row>
    <row r="6627" spans="1:9" x14ac:dyDescent="0.25">
      <c r="A6627" t="str">
        <f t="shared" si="103"/>
        <v>MEDICAR RIBEIRÃO PRETO - EF-00032207-CT - ROZILENE GOMES PEREIRA</v>
      </c>
      <c r="B6627" t="s">
        <v>7656</v>
      </c>
      <c r="C6627" t="s">
        <v>1603</v>
      </c>
      <c r="D6627" t="s">
        <v>19472</v>
      </c>
      <c r="E6627" t="s">
        <v>19473</v>
      </c>
      <c r="F6627" t="s">
        <v>7663</v>
      </c>
      <c r="G6627">
        <v>29</v>
      </c>
      <c r="H6627" s="8">
        <v>1</v>
      </c>
      <c r="I6627" s="1"/>
    </row>
    <row r="6628" spans="1:9" x14ac:dyDescent="0.25">
      <c r="A6628" t="str">
        <f t="shared" si="103"/>
        <v>MEDICAR RIBEIRÃO PRETO - EF-00032239-CT - MARIA JULIA BARBOSA DA SILVA</v>
      </c>
      <c r="B6628" t="s">
        <v>7656</v>
      </c>
      <c r="C6628" t="s">
        <v>685</v>
      </c>
      <c r="D6628" t="s">
        <v>19476</v>
      </c>
      <c r="E6628" t="s">
        <v>19477</v>
      </c>
      <c r="F6628" t="s">
        <v>7663</v>
      </c>
      <c r="G6628">
        <v>29</v>
      </c>
      <c r="H6628" s="8">
        <v>1</v>
      </c>
      <c r="I6628" s="1"/>
    </row>
    <row r="6629" spans="1:9" x14ac:dyDescent="0.25">
      <c r="A6629" t="str">
        <f t="shared" si="103"/>
        <v>MEDICAR RIBEIRÃO PRETO - EF-00032388-CT - MARIA IZABEL DE MELLO DO VAL</v>
      </c>
      <c r="B6629" t="s">
        <v>7656</v>
      </c>
      <c r="C6629" t="s">
        <v>286</v>
      </c>
      <c r="D6629" t="s">
        <v>19481</v>
      </c>
      <c r="E6629" t="s">
        <v>19482</v>
      </c>
      <c r="F6629" t="s">
        <v>7663</v>
      </c>
      <c r="G6629">
        <v>29</v>
      </c>
      <c r="H6629" s="8">
        <v>1</v>
      </c>
      <c r="I6629" s="1"/>
    </row>
    <row r="6630" spans="1:9" x14ac:dyDescent="0.25">
      <c r="A6630" t="str">
        <f t="shared" si="103"/>
        <v>MEDICAR RIBEIRÃO PRETO - EF-00032456-CT - ADELICE FRANCISCA DA MOTA RIBEIRO</v>
      </c>
      <c r="B6630" t="s">
        <v>7656</v>
      </c>
      <c r="C6630" t="s">
        <v>1442</v>
      </c>
      <c r="D6630" t="s">
        <v>19484</v>
      </c>
      <c r="E6630" t="s">
        <v>19485</v>
      </c>
      <c r="F6630" t="s">
        <v>7663</v>
      </c>
      <c r="G6630">
        <v>29</v>
      </c>
      <c r="H6630" s="8">
        <v>1</v>
      </c>
      <c r="I6630" s="1"/>
    </row>
    <row r="6631" spans="1:9" x14ac:dyDescent="0.25">
      <c r="A6631" t="str">
        <f t="shared" si="103"/>
        <v>MEDICAR RIBEIRÃO PRETO - EF-00032737-CT - YASMIN DE ALMEIDA FARIA</v>
      </c>
      <c r="B6631" t="s">
        <v>7656</v>
      </c>
      <c r="C6631" t="s">
        <v>1446</v>
      </c>
      <c r="D6631" t="s">
        <v>17947</v>
      </c>
      <c r="E6631" t="s">
        <v>17948</v>
      </c>
      <c r="F6631" t="s">
        <v>7663</v>
      </c>
      <c r="G6631">
        <v>29</v>
      </c>
      <c r="H6631" s="8">
        <v>1</v>
      </c>
      <c r="I6631" s="1"/>
    </row>
    <row r="6632" spans="1:9" x14ac:dyDescent="0.25">
      <c r="A6632" t="str">
        <f t="shared" si="103"/>
        <v>MEDICAR RIBEIRÃO PRETO - EF-00032868-CT - EDER FRANK DE SOUZA MARQUES</v>
      </c>
      <c r="B6632" t="s">
        <v>7656</v>
      </c>
      <c r="C6632" t="s">
        <v>1118</v>
      </c>
      <c r="D6632" t="s">
        <v>19497</v>
      </c>
      <c r="E6632" t="s">
        <v>19498</v>
      </c>
      <c r="F6632" t="s">
        <v>7663</v>
      </c>
      <c r="G6632">
        <v>29</v>
      </c>
      <c r="H6632" s="8">
        <v>1</v>
      </c>
      <c r="I6632" s="1"/>
    </row>
    <row r="6633" spans="1:9" x14ac:dyDescent="0.25">
      <c r="A6633" t="str">
        <f t="shared" si="103"/>
        <v>MEDICAR RIBEIRÃO PRETO - EF-00038281-CT - ANA MARIA GONCALVES MUNHOZ</v>
      </c>
      <c r="B6633" t="s">
        <v>7656</v>
      </c>
      <c r="C6633" t="s">
        <v>1271</v>
      </c>
      <c r="D6633" t="s">
        <v>19499</v>
      </c>
      <c r="E6633" t="s">
        <v>19500</v>
      </c>
      <c r="F6633" t="s">
        <v>7663</v>
      </c>
      <c r="G6633">
        <v>29</v>
      </c>
      <c r="H6633" s="8">
        <v>1</v>
      </c>
      <c r="I6633" s="1"/>
    </row>
    <row r="6634" spans="1:9" x14ac:dyDescent="0.25">
      <c r="A6634" t="str">
        <f t="shared" si="103"/>
        <v>MEDICAR LITORAL LTDA - EF-00038348-CT - ARLETTE PAIVA</v>
      </c>
      <c r="B6634" t="s">
        <v>8385</v>
      </c>
      <c r="C6634" t="s">
        <v>2694</v>
      </c>
      <c r="D6634" t="s">
        <v>19506</v>
      </c>
      <c r="E6634" t="s">
        <v>19507</v>
      </c>
      <c r="F6634" t="s">
        <v>7663</v>
      </c>
      <c r="G6634">
        <v>29</v>
      </c>
      <c r="H6634" s="8">
        <v>1</v>
      </c>
      <c r="I6634" s="1"/>
    </row>
    <row r="6635" spans="1:9" x14ac:dyDescent="0.25">
      <c r="A6635" t="str">
        <f t="shared" si="103"/>
        <v>MEDICAR RIBEIRÃO PRETO - EF-00038446-CT - MARIA IVA RODRIGUES DE SOUSA SILVA</v>
      </c>
      <c r="B6635" t="s">
        <v>7656</v>
      </c>
      <c r="C6635" t="s">
        <v>6641</v>
      </c>
      <c r="D6635" t="s">
        <v>19518</v>
      </c>
      <c r="E6635" t="s">
        <v>19519</v>
      </c>
      <c r="F6635" t="s">
        <v>7663</v>
      </c>
      <c r="G6635">
        <v>29</v>
      </c>
      <c r="H6635" s="8">
        <v>1</v>
      </c>
      <c r="I6635" s="1"/>
    </row>
    <row r="6636" spans="1:9" x14ac:dyDescent="0.25">
      <c r="A6636" t="str">
        <f t="shared" si="103"/>
        <v>MEDICAR RIBEIRÃO PRETO - EF-00038470-CT - NIVALDO ALVES SIQUEIRA</v>
      </c>
      <c r="B6636" t="s">
        <v>7656</v>
      </c>
      <c r="C6636" t="s">
        <v>1273</v>
      </c>
      <c r="D6636" t="s">
        <v>19524</v>
      </c>
      <c r="E6636" t="s">
        <v>19525</v>
      </c>
      <c r="F6636" t="s">
        <v>7663</v>
      </c>
      <c r="G6636">
        <v>29</v>
      </c>
      <c r="H6636" s="8">
        <v>1</v>
      </c>
      <c r="I6636" s="1"/>
    </row>
    <row r="6637" spans="1:9" x14ac:dyDescent="0.25">
      <c r="A6637" t="str">
        <f t="shared" si="103"/>
        <v>MEDICAR RIBEIRÃO PRETO - EF-00038500-CT - SILVIA APARECIDA SOARES DA SILVA</v>
      </c>
      <c r="B6637" t="s">
        <v>7656</v>
      </c>
      <c r="C6637" t="s">
        <v>1274</v>
      </c>
      <c r="D6637" t="s">
        <v>19532</v>
      </c>
      <c r="E6637" t="s">
        <v>19533</v>
      </c>
      <c r="F6637" t="s">
        <v>7663</v>
      </c>
      <c r="G6637">
        <v>29</v>
      </c>
      <c r="H6637" s="8">
        <v>1</v>
      </c>
      <c r="I6637" s="1"/>
    </row>
    <row r="6638" spans="1:9" x14ac:dyDescent="0.25">
      <c r="A6638" t="str">
        <f t="shared" si="103"/>
        <v>MEDICAR RIBEIRÃO PRETO - EF-00038582-CT - NADIA CARDOSO</v>
      </c>
      <c r="B6638" t="s">
        <v>7656</v>
      </c>
      <c r="C6638" t="s">
        <v>1696</v>
      </c>
      <c r="D6638" t="s">
        <v>19538</v>
      </c>
      <c r="E6638" t="s">
        <v>19539</v>
      </c>
      <c r="F6638" t="s">
        <v>7663</v>
      </c>
      <c r="G6638">
        <v>29</v>
      </c>
      <c r="H6638" s="8">
        <v>1</v>
      </c>
      <c r="I6638" s="1"/>
    </row>
    <row r="6639" spans="1:9" x14ac:dyDescent="0.25">
      <c r="A6639" t="str">
        <f t="shared" si="103"/>
        <v>MEDICAR RIBEIRÃO PRETO - EF-00038588-CT - THAYZA CRISTINA DE SOUZA</v>
      </c>
      <c r="B6639" t="s">
        <v>7656</v>
      </c>
      <c r="C6639" t="s">
        <v>3274</v>
      </c>
      <c r="D6639" t="s">
        <v>19540</v>
      </c>
      <c r="E6639" t="s">
        <v>19541</v>
      </c>
      <c r="F6639" t="s">
        <v>7663</v>
      </c>
      <c r="G6639">
        <v>29</v>
      </c>
      <c r="H6639" s="8">
        <v>1</v>
      </c>
      <c r="I6639" s="1"/>
    </row>
    <row r="6640" spans="1:9" x14ac:dyDescent="0.25">
      <c r="A6640" t="str">
        <f t="shared" si="103"/>
        <v>MEDICAR RIBEIRÃO PRETO - EF-00038719-CT - LETICIA PEREIRA BRITO</v>
      </c>
      <c r="B6640" t="s">
        <v>7656</v>
      </c>
      <c r="C6640" t="s">
        <v>1276</v>
      </c>
      <c r="D6640" t="s">
        <v>19550</v>
      </c>
      <c r="E6640" t="s">
        <v>19551</v>
      </c>
      <c r="F6640" t="s">
        <v>7663</v>
      </c>
      <c r="G6640">
        <v>29</v>
      </c>
      <c r="H6640" s="8">
        <v>1</v>
      </c>
      <c r="I6640" s="1"/>
    </row>
    <row r="6641" spans="1:9" x14ac:dyDescent="0.25">
      <c r="A6641" t="str">
        <f t="shared" si="103"/>
        <v>MEDICAR RIBEIRÃO PRETO - EF-00038854-CT - APARECIDA RODRIGUES DE ALMEIDA</v>
      </c>
      <c r="B6641" t="s">
        <v>7656</v>
      </c>
      <c r="C6641" t="s">
        <v>1127</v>
      </c>
      <c r="D6641" t="s">
        <v>19563</v>
      </c>
      <c r="E6641" t="s">
        <v>19564</v>
      </c>
      <c r="F6641" t="s">
        <v>7663</v>
      </c>
      <c r="G6641">
        <v>29</v>
      </c>
      <c r="H6641" s="8">
        <v>1</v>
      </c>
      <c r="I6641" s="1"/>
    </row>
    <row r="6642" spans="1:9" x14ac:dyDescent="0.25">
      <c r="A6642" t="str">
        <f t="shared" si="103"/>
        <v>MEDICAR RIBEIRÃO PRETO - EF-00039169-CT - VALDECI VENANCIO DOS SANTOS</v>
      </c>
      <c r="B6642" t="s">
        <v>7656</v>
      </c>
      <c r="C6642" t="s">
        <v>1281</v>
      </c>
      <c r="D6642" t="s">
        <v>19593</v>
      </c>
      <c r="E6642" t="s">
        <v>19594</v>
      </c>
      <c r="F6642" t="s">
        <v>7663</v>
      </c>
      <c r="G6642">
        <v>29</v>
      </c>
      <c r="H6642" s="8">
        <v>1</v>
      </c>
      <c r="I6642" s="1"/>
    </row>
    <row r="6643" spans="1:9" x14ac:dyDescent="0.25">
      <c r="A6643" t="str">
        <f t="shared" si="103"/>
        <v>MEDICAR RIBEIRÃO PRETO - EF-00039336-CT - MARIA DE LURDES RIBEIRO DIANI</v>
      </c>
      <c r="B6643" t="s">
        <v>7656</v>
      </c>
      <c r="C6643" t="s">
        <v>1703</v>
      </c>
      <c r="D6643" t="s">
        <v>19603</v>
      </c>
      <c r="E6643" t="s">
        <v>19604</v>
      </c>
      <c r="F6643" t="s">
        <v>7663</v>
      </c>
      <c r="G6643">
        <v>29</v>
      </c>
      <c r="H6643" s="8">
        <v>1</v>
      </c>
      <c r="I6643" s="1"/>
    </row>
    <row r="6644" spans="1:9" x14ac:dyDescent="0.25">
      <c r="A6644" t="str">
        <f t="shared" si="103"/>
        <v>MEDICAR RIBEIRÃO PRETO - EF-00039341-CT - VANDERLEI SANTOS DA SILVA</v>
      </c>
      <c r="B6644" t="s">
        <v>7656</v>
      </c>
      <c r="C6644" t="s">
        <v>1624</v>
      </c>
      <c r="D6644" t="s">
        <v>19605</v>
      </c>
      <c r="E6644" t="s">
        <v>19606</v>
      </c>
      <c r="F6644" t="s">
        <v>7663</v>
      </c>
      <c r="G6644">
        <v>29</v>
      </c>
      <c r="H6644" s="8">
        <v>1</v>
      </c>
      <c r="I6644" s="1"/>
    </row>
    <row r="6645" spans="1:9" x14ac:dyDescent="0.25">
      <c r="A6645" t="str">
        <f t="shared" si="103"/>
        <v>MEDICAR RIBEIRÃO PRETO - EF-00039432-CT - BRUNA JAQUELINE ALVES FARIAS DA SILVA</v>
      </c>
      <c r="B6645" t="s">
        <v>7656</v>
      </c>
      <c r="C6645" t="s">
        <v>3437</v>
      </c>
      <c r="D6645" t="s">
        <v>19614</v>
      </c>
      <c r="E6645" t="s">
        <v>19615</v>
      </c>
      <c r="F6645" t="s">
        <v>7663</v>
      </c>
      <c r="G6645">
        <v>29</v>
      </c>
      <c r="H6645" s="8">
        <v>1</v>
      </c>
      <c r="I6645" s="1"/>
    </row>
    <row r="6646" spans="1:9" x14ac:dyDescent="0.25">
      <c r="A6646" t="str">
        <f t="shared" si="103"/>
        <v>MEDICAR RIBEIRÃO PRETO - EF-00039491-CT - MARLI NEVES</v>
      </c>
      <c r="B6646" t="s">
        <v>7656</v>
      </c>
      <c r="C6646" t="s">
        <v>3440</v>
      </c>
      <c r="D6646" t="s">
        <v>19625</v>
      </c>
      <c r="E6646" t="s">
        <v>19626</v>
      </c>
      <c r="F6646" t="s">
        <v>7663</v>
      </c>
      <c r="G6646">
        <v>29</v>
      </c>
      <c r="H6646" s="8">
        <v>1</v>
      </c>
      <c r="I6646" s="1"/>
    </row>
    <row r="6647" spans="1:9" x14ac:dyDescent="0.25">
      <c r="A6647" t="str">
        <f t="shared" si="103"/>
        <v>MEDICAR RIBEIRÃO PRETO - EF-00039634-CT - FELIPE D OLIVEIRA GRACA</v>
      </c>
      <c r="B6647" t="s">
        <v>7656</v>
      </c>
      <c r="C6647" t="s">
        <v>3357</v>
      </c>
      <c r="D6647" t="s">
        <v>19648</v>
      </c>
      <c r="E6647" t="s">
        <v>19649</v>
      </c>
      <c r="F6647" t="s">
        <v>7663</v>
      </c>
      <c r="G6647">
        <v>29</v>
      </c>
      <c r="H6647" s="8">
        <v>1</v>
      </c>
      <c r="I6647" s="1"/>
    </row>
    <row r="6648" spans="1:9" x14ac:dyDescent="0.25">
      <c r="A6648" t="str">
        <f t="shared" si="103"/>
        <v>MEDICAR RIBEIRÃO PRETO - EF-00039648-CT - FRANCIELLI DOS SANTOS PEREIRA</v>
      </c>
      <c r="B6648" t="s">
        <v>7656</v>
      </c>
      <c r="C6648" t="s">
        <v>1133</v>
      </c>
      <c r="D6648" t="s">
        <v>19652</v>
      </c>
      <c r="E6648" t="s">
        <v>19653</v>
      </c>
      <c r="F6648" t="s">
        <v>7663</v>
      </c>
      <c r="G6648">
        <v>29</v>
      </c>
      <c r="H6648" s="8">
        <v>1</v>
      </c>
      <c r="I6648" s="1"/>
    </row>
    <row r="6649" spans="1:9" x14ac:dyDescent="0.25">
      <c r="A6649" t="str">
        <f t="shared" si="103"/>
        <v>MEDICAR RIBEIRÃO PRETO - EF-00039704-CT - JOSE RODRIGUES</v>
      </c>
      <c r="B6649" t="s">
        <v>7656</v>
      </c>
      <c r="C6649" t="s">
        <v>3358</v>
      </c>
      <c r="D6649" t="s">
        <v>19657</v>
      </c>
      <c r="E6649" t="s">
        <v>19658</v>
      </c>
      <c r="F6649" t="s">
        <v>7663</v>
      </c>
      <c r="G6649">
        <v>29</v>
      </c>
      <c r="H6649" s="8">
        <v>1</v>
      </c>
      <c r="I6649" s="1"/>
    </row>
    <row r="6650" spans="1:9" x14ac:dyDescent="0.25">
      <c r="A6650" t="str">
        <f t="shared" si="103"/>
        <v>MEDICAR RIBEIRÃO PRETO - EF-00039743-CT - VERA LUCIA BORILE</v>
      </c>
      <c r="B6650" t="s">
        <v>7656</v>
      </c>
      <c r="C6650" t="s">
        <v>1135</v>
      </c>
      <c r="D6650" t="s">
        <v>19664</v>
      </c>
      <c r="E6650" t="s">
        <v>19665</v>
      </c>
      <c r="F6650" t="s">
        <v>7663</v>
      </c>
      <c r="G6650">
        <v>29</v>
      </c>
      <c r="H6650" s="8">
        <v>1</v>
      </c>
      <c r="I6650" s="1"/>
    </row>
    <row r="6651" spans="1:9" x14ac:dyDescent="0.25">
      <c r="A6651" t="str">
        <f t="shared" si="103"/>
        <v>MEDICAR RIBEIRÃO PRETO - EF-00039776-CT - CLEONICE MOREIRA DA SILVA</v>
      </c>
      <c r="B6651" t="s">
        <v>7656</v>
      </c>
      <c r="C6651" t="s">
        <v>1775</v>
      </c>
      <c r="D6651" t="s">
        <v>19668</v>
      </c>
      <c r="E6651" t="s">
        <v>19669</v>
      </c>
      <c r="F6651" t="s">
        <v>7663</v>
      </c>
      <c r="G6651">
        <v>29</v>
      </c>
      <c r="H6651" s="8">
        <v>1</v>
      </c>
      <c r="I6651" s="1"/>
    </row>
    <row r="6652" spans="1:9" x14ac:dyDescent="0.25">
      <c r="A6652" t="str">
        <f t="shared" si="103"/>
        <v>MEDICAR RIBEIRÃO PRETO - EF-00039914-CT - HARYSLA TEIXEIRA DE ARAGAO</v>
      </c>
      <c r="B6652" t="s">
        <v>7656</v>
      </c>
      <c r="C6652" t="s">
        <v>1541</v>
      </c>
      <c r="D6652" t="s">
        <v>19688</v>
      </c>
      <c r="E6652" t="s">
        <v>19689</v>
      </c>
      <c r="F6652" t="s">
        <v>7663</v>
      </c>
      <c r="G6652">
        <v>29</v>
      </c>
      <c r="H6652" s="8">
        <v>1</v>
      </c>
      <c r="I6652" s="1"/>
    </row>
    <row r="6653" spans="1:9" x14ac:dyDescent="0.25">
      <c r="A6653" t="str">
        <f t="shared" si="103"/>
        <v>MEDICAR RIBEIRÃO PRETO - TC-00021625-CT - J L GARCIA MANUTENCOES</v>
      </c>
      <c r="B6653" t="s">
        <v>7656</v>
      </c>
      <c r="C6653" t="s">
        <v>2861</v>
      </c>
      <c r="D6653" t="s">
        <v>20634</v>
      </c>
      <c r="E6653" t="s">
        <v>20635</v>
      </c>
      <c r="F6653" t="s">
        <v>7659</v>
      </c>
      <c r="G6653">
        <v>26.9</v>
      </c>
      <c r="H6653" s="8">
        <v>1</v>
      </c>
      <c r="I6653" s="1"/>
    </row>
    <row r="6654" spans="1:9" x14ac:dyDescent="0.25">
      <c r="A6654" t="str">
        <f t="shared" si="103"/>
        <v>MEDICAR RIBEIRÃO PRETO - FA-00019937-CT - CRISTIANE ALICE SANTOS CARVALHO</v>
      </c>
      <c r="B6654" t="s">
        <v>7656</v>
      </c>
      <c r="C6654" t="s">
        <v>5918</v>
      </c>
      <c r="D6654" t="s">
        <v>20340</v>
      </c>
      <c r="E6654" t="s">
        <v>20341</v>
      </c>
      <c r="F6654" t="s">
        <v>7663</v>
      </c>
      <c r="G6654">
        <v>26.74</v>
      </c>
      <c r="H6654" s="8">
        <v>1</v>
      </c>
      <c r="I6654" s="1"/>
    </row>
    <row r="6655" spans="1:9" x14ac:dyDescent="0.25">
      <c r="A6655" t="str">
        <f t="shared" si="103"/>
        <v>MEDICAR RIBEIRÃO PRETO - EF-00016921-CT - MARCIA DA SILVA MORGADO</v>
      </c>
      <c r="B6655" t="s">
        <v>7656</v>
      </c>
      <c r="C6655" t="s">
        <v>2632</v>
      </c>
      <c r="D6655" t="s">
        <v>19264</v>
      </c>
      <c r="E6655" t="s">
        <v>19265</v>
      </c>
      <c r="F6655" t="s">
        <v>7663</v>
      </c>
      <c r="G6655">
        <v>26.22</v>
      </c>
      <c r="H6655" s="8">
        <v>1</v>
      </c>
      <c r="I6655" s="1"/>
    </row>
    <row r="6656" spans="1:9" x14ac:dyDescent="0.25">
      <c r="A6656" t="str">
        <f t="shared" si="103"/>
        <v>MEDICAR RIBEIRÃO PRETO - EF-00017136-CT - DENISE RODRIGUES DE LIMA PAVANELO</v>
      </c>
      <c r="B6656" t="s">
        <v>7656</v>
      </c>
      <c r="C6656" t="s">
        <v>56</v>
      </c>
      <c r="D6656" t="s">
        <v>19271</v>
      </c>
      <c r="E6656" t="s">
        <v>19272</v>
      </c>
      <c r="F6656" t="s">
        <v>7663</v>
      </c>
      <c r="G6656">
        <v>26.22</v>
      </c>
      <c r="H6656" s="8">
        <v>1</v>
      </c>
      <c r="I6656" s="1"/>
    </row>
    <row r="6657" spans="1:9" x14ac:dyDescent="0.25">
      <c r="A6657" t="str">
        <f t="shared" si="103"/>
        <v>MEDICAR RIBEIRÃO PRETO - EF-00017173-CT - WILLIAM SALLES</v>
      </c>
      <c r="B6657" t="s">
        <v>7656</v>
      </c>
      <c r="C6657" t="s">
        <v>6008</v>
      </c>
      <c r="D6657" t="s">
        <v>19273</v>
      </c>
      <c r="E6657" t="s">
        <v>19274</v>
      </c>
      <c r="F6657" t="s">
        <v>7663</v>
      </c>
      <c r="G6657">
        <v>26.22</v>
      </c>
      <c r="H6657" s="8">
        <v>1</v>
      </c>
      <c r="I6657" s="1"/>
    </row>
    <row r="6658" spans="1:9" x14ac:dyDescent="0.25">
      <c r="A6658" t="str">
        <f t="shared" si="103"/>
        <v>MEDICAR RIBEIRÃO PRETO - EF-00017176-CT - JOSE CARLOS DE SOUZA</v>
      </c>
      <c r="B6658" t="s">
        <v>7656</v>
      </c>
      <c r="C6658" t="s">
        <v>235</v>
      </c>
      <c r="D6658" t="s">
        <v>19275</v>
      </c>
      <c r="E6658" t="s">
        <v>19276</v>
      </c>
      <c r="F6658" t="s">
        <v>7663</v>
      </c>
      <c r="G6658">
        <v>26.22</v>
      </c>
      <c r="H6658" s="8">
        <v>1</v>
      </c>
      <c r="I6658" s="1"/>
    </row>
    <row r="6659" spans="1:9" x14ac:dyDescent="0.25">
      <c r="A6659" t="str">
        <f t="shared" si="103"/>
        <v>MEDICAR CAMPINAS - AP-00002008-CT - CPFL GERACAO DE ENERGIA S A</v>
      </c>
      <c r="B6659" t="s">
        <v>7660</v>
      </c>
      <c r="C6659" t="s">
        <v>5956</v>
      </c>
      <c r="D6659" t="s">
        <v>18900</v>
      </c>
      <c r="E6659" t="s">
        <v>18901</v>
      </c>
      <c r="F6659" t="s">
        <v>7659</v>
      </c>
      <c r="G6659">
        <v>25.32</v>
      </c>
      <c r="H6659" s="8">
        <v>1</v>
      </c>
      <c r="I6659" s="1"/>
    </row>
    <row r="6660" spans="1:9" x14ac:dyDescent="0.25">
      <c r="A6660" t="str">
        <f t="shared" ref="A6660:A6723" si="104">_xlfn.CONCAT(B6660," - ",C6660," - ",E6660)</f>
        <v>MEDICAR RIBEIRÃO PRETO - EF-00017524-CT - SIDINEY APARECIDO FRANCISCO</v>
      </c>
      <c r="B6660" t="s">
        <v>7656</v>
      </c>
      <c r="C6660" t="s">
        <v>2449</v>
      </c>
      <c r="D6660" t="s">
        <v>19283</v>
      </c>
      <c r="E6660" t="s">
        <v>19284</v>
      </c>
      <c r="F6660" t="s">
        <v>7663</v>
      </c>
      <c r="G6660">
        <v>25.31</v>
      </c>
      <c r="H6660" s="8">
        <v>1</v>
      </c>
      <c r="I6660" s="1"/>
    </row>
    <row r="6661" spans="1:9" x14ac:dyDescent="0.25">
      <c r="A6661" t="str">
        <f t="shared" si="104"/>
        <v>MEDICAR RIBEIRÃO PRETO - EF-00017577-CT - JOAO PAULO LIMA SANTOS</v>
      </c>
      <c r="B6661" t="s">
        <v>7656</v>
      </c>
      <c r="C6661" t="s">
        <v>1051</v>
      </c>
      <c r="D6661" t="s">
        <v>19285</v>
      </c>
      <c r="E6661" t="s">
        <v>19286</v>
      </c>
      <c r="F6661" t="s">
        <v>7663</v>
      </c>
      <c r="G6661">
        <v>25.31</v>
      </c>
      <c r="H6661" s="8">
        <v>1</v>
      </c>
      <c r="I6661" s="1"/>
    </row>
    <row r="6662" spans="1:9" x14ac:dyDescent="0.25">
      <c r="A6662" t="str">
        <f t="shared" si="104"/>
        <v>MEDICAR RIBEIRÃO PRETO - EF-00017581-CT - BRUNA DOS SANTOS RODRIGUES</v>
      </c>
      <c r="B6662" t="s">
        <v>7656</v>
      </c>
      <c r="C6662" t="s">
        <v>2450</v>
      </c>
      <c r="D6662" t="s">
        <v>19287</v>
      </c>
      <c r="E6662" t="s">
        <v>19288</v>
      </c>
      <c r="F6662" t="s">
        <v>7663</v>
      </c>
      <c r="G6662">
        <v>25.31</v>
      </c>
      <c r="H6662" s="8">
        <v>1</v>
      </c>
      <c r="I6662" s="1"/>
    </row>
    <row r="6663" spans="1:9" x14ac:dyDescent="0.25">
      <c r="A6663" t="str">
        <f t="shared" si="104"/>
        <v>MEDICAR RIBEIRÃO PRETO - EF-00017692-CT - MARTA LUCIA CARNEIRO DOS SANTOS</v>
      </c>
      <c r="B6663" t="s">
        <v>7656</v>
      </c>
      <c r="C6663" t="s">
        <v>241</v>
      </c>
      <c r="D6663" t="s">
        <v>19289</v>
      </c>
      <c r="E6663" t="s">
        <v>19290</v>
      </c>
      <c r="F6663" t="s">
        <v>7663</v>
      </c>
      <c r="G6663">
        <v>25.31</v>
      </c>
      <c r="H6663" s="8">
        <v>1</v>
      </c>
      <c r="I6663" s="1"/>
    </row>
    <row r="6664" spans="1:9" x14ac:dyDescent="0.25">
      <c r="A6664" t="str">
        <f t="shared" si="104"/>
        <v>MEDICAR RIBEIRÃO PRETO - EF-00017709-CT - JOSE RENATO DE SOUZA</v>
      </c>
      <c r="B6664" t="s">
        <v>7656</v>
      </c>
      <c r="C6664" t="s">
        <v>63</v>
      </c>
      <c r="D6664" t="s">
        <v>19291</v>
      </c>
      <c r="E6664" t="s">
        <v>19292</v>
      </c>
      <c r="F6664" t="s">
        <v>7663</v>
      </c>
      <c r="G6664">
        <v>25.31</v>
      </c>
      <c r="H6664" s="8">
        <v>1</v>
      </c>
      <c r="I6664" s="1"/>
    </row>
    <row r="6665" spans="1:9" x14ac:dyDescent="0.25">
      <c r="A6665" t="str">
        <f t="shared" si="104"/>
        <v>MEDICAR RIBEIRÃO PRETO - EF-00009668-CT - AMANDA DO VALLE LOPES</v>
      </c>
      <c r="B6665" t="s">
        <v>7656</v>
      </c>
      <c r="C6665" t="s">
        <v>816</v>
      </c>
      <c r="D6665" t="s">
        <v>19238</v>
      </c>
      <c r="E6665" t="s">
        <v>19239</v>
      </c>
      <c r="F6665" t="s">
        <v>7663</v>
      </c>
      <c r="G6665">
        <v>25.19</v>
      </c>
      <c r="H6665" s="8">
        <v>1</v>
      </c>
      <c r="I6665" s="1"/>
    </row>
    <row r="6666" spans="1:9" x14ac:dyDescent="0.25">
      <c r="A6666" t="str">
        <f t="shared" si="104"/>
        <v>MEDICAR RIBEIRÃO PRETO - EF-00009750-CT - PRISCILA KAREN GARCIA RODRIGUES DA SILVA</v>
      </c>
      <c r="B6666" t="s">
        <v>7656</v>
      </c>
      <c r="C6666" t="s">
        <v>2628</v>
      </c>
      <c r="D6666" t="s">
        <v>19240</v>
      </c>
      <c r="E6666" t="s">
        <v>19241</v>
      </c>
      <c r="F6666" t="s">
        <v>7663</v>
      </c>
      <c r="G6666">
        <v>25.19</v>
      </c>
      <c r="H6666" s="8">
        <v>1</v>
      </c>
      <c r="I6666" s="1"/>
    </row>
    <row r="6667" spans="1:9" x14ac:dyDescent="0.25">
      <c r="A6667" t="str">
        <f t="shared" si="104"/>
        <v>MEDICAR RIBEIRÃO PRETO - EF-00015612-CT - PATRICIA DEFENDE DOS ANJOS PRESOTO</v>
      </c>
      <c r="B6667" t="s">
        <v>7656</v>
      </c>
      <c r="C6667" t="s">
        <v>1038</v>
      </c>
      <c r="D6667" t="s">
        <v>19252</v>
      </c>
      <c r="E6667" t="s">
        <v>19253</v>
      </c>
      <c r="F6667" t="s">
        <v>7663</v>
      </c>
      <c r="G6667">
        <v>25.19</v>
      </c>
      <c r="H6667" s="8">
        <v>1</v>
      </c>
      <c r="I6667" s="1"/>
    </row>
    <row r="6668" spans="1:9" x14ac:dyDescent="0.25">
      <c r="A6668" t="str">
        <f t="shared" si="104"/>
        <v>MEDICAR RIBEIRÃO PRETO - EF-00016834-CT - LUCIANA CRISTINA ALVES TEIXEIRA SOUSA</v>
      </c>
      <c r="B6668" t="s">
        <v>7656</v>
      </c>
      <c r="C6668" t="s">
        <v>729</v>
      </c>
      <c r="D6668" t="s">
        <v>19256</v>
      </c>
      <c r="E6668" t="s">
        <v>19257</v>
      </c>
      <c r="F6668" t="s">
        <v>7663</v>
      </c>
      <c r="G6668">
        <v>25.19</v>
      </c>
      <c r="H6668" s="8">
        <v>1</v>
      </c>
      <c r="I6668" s="1"/>
    </row>
    <row r="6669" spans="1:9" x14ac:dyDescent="0.25">
      <c r="A6669" t="str">
        <f t="shared" si="104"/>
        <v>MEDICAR RIBEIRÃO PRETO - EF-00016873-CT - ERICK PEREIRA DE CARVALHO</v>
      </c>
      <c r="B6669" t="s">
        <v>7656</v>
      </c>
      <c r="C6669" t="s">
        <v>522</v>
      </c>
      <c r="D6669" t="s">
        <v>19260</v>
      </c>
      <c r="E6669" t="s">
        <v>19261</v>
      </c>
      <c r="F6669" t="s">
        <v>7663</v>
      </c>
      <c r="G6669">
        <v>25.19</v>
      </c>
      <c r="H6669" s="8">
        <v>1</v>
      </c>
      <c r="I6669" s="1"/>
    </row>
    <row r="6670" spans="1:9" x14ac:dyDescent="0.25">
      <c r="A6670" t="str">
        <f t="shared" si="104"/>
        <v>MEDICAR RIBEIRÃO PRETO - EF-00017734-CT - NELCIRENE NOGUEIRA PAIXAO</v>
      </c>
      <c r="B6670" t="s">
        <v>7656</v>
      </c>
      <c r="C6670" t="s">
        <v>2638</v>
      </c>
      <c r="D6670" t="s">
        <v>19293</v>
      </c>
      <c r="E6670" t="s">
        <v>19294</v>
      </c>
      <c r="F6670" t="s">
        <v>7663</v>
      </c>
      <c r="G6670">
        <v>25.19</v>
      </c>
      <c r="H6670" s="8">
        <v>1</v>
      </c>
      <c r="I6670" s="1"/>
    </row>
    <row r="6671" spans="1:9" x14ac:dyDescent="0.25">
      <c r="A6671" t="str">
        <f t="shared" si="104"/>
        <v>MEDICAR RIBEIRÃO PRETO - EF-00017817-CT - ROSEMEIRE CEZARIO FRANCISCO</v>
      </c>
      <c r="B6671" t="s">
        <v>7656</v>
      </c>
      <c r="C6671" t="s">
        <v>243</v>
      </c>
      <c r="D6671" t="s">
        <v>19295</v>
      </c>
      <c r="E6671" t="s">
        <v>19296</v>
      </c>
      <c r="F6671" t="s">
        <v>7663</v>
      </c>
      <c r="G6671">
        <v>25.19</v>
      </c>
      <c r="H6671" s="8">
        <v>1</v>
      </c>
      <c r="I6671" s="1"/>
    </row>
    <row r="6672" spans="1:9" x14ac:dyDescent="0.25">
      <c r="A6672" t="str">
        <f t="shared" si="104"/>
        <v>MEDICAR RIBEIRÃO PRETO - TF-00039660-CT - CAMILA CRISTINA LIMA NOGUEIRA</v>
      </c>
      <c r="B6672" t="s">
        <v>7656</v>
      </c>
      <c r="C6672" t="s">
        <v>6439</v>
      </c>
      <c r="D6672" t="s">
        <v>21185</v>
      </c>
      <c r="E6672" t="s">
        <v>21186</v>
      </c>
      <c r="F6672" t="s">
        <v>7663</v>
      </c>
      <c r="G6672">
        <v>25</v>
      </c>
      <c r="H6672" s="8">
        <v>1</v>
      </c>
      <c r="I6672" s="1"/>
    </row>
    <row r="6673" spans="1:9" x14ac:dyDescent="0.25">
      <c r="A6673" t="str">
        <f t="shared" si="104"/>
        <v>N1 CARD - FA-00023149-CT - SEBASTIAO GOMES DE OLIVEIRA</v>
      </c>
      <c r="B6673" t="s">
        <v>8429</v>
      </c>
      <c r="C6673" t="s">
        <v>4293</v>
      </c>
      <c r="D6673" t="s">
        <v>20426</v>
      </c>
      <c r="E6673" t="s">
        <v>20427</v>
      </c>
      <c r="F6673" t="s">
        <v>7663</v>
      </c>
      <c r="G6673">
        <v>24.9</v>
      </c>
      <c r="H6673" s="8">
        <v>1</v>
      </c>
      <c r="I6673" s="1"/>
    </row>
    <row r="6674" spans="1:9" x14ac:dyDescent="0.25">
      <c r="A6674" t="str">
        <f t="shared" si="104"/>
        <v>N1 CARD - FA-00023301-CT - JANE COSTA DE OLIVEIRA</v>
      </c>
      <c r="B6674" t="s">
        <v>8429</v>
      </c>
      <c r="C6674" t="s">
        <v>3001</v>
      </c>
      <c r="D6674" t="s">
        <v>20435</v>
      </c>
      <c r="E6674" t="s">
        <v>20436</v>
      </c>
      <c r="F6674" t="s">
        <v>7663</v>
      </c>
      <c r="G6674">
        <v>24.9</v>
      </c>
      <c r="H6674" s="8">
        <v>1</v>
      </c>
      <c r="I6674" s="1"/>
    </row>
    <row r="6675" spans="1:9" x14ac:dyDescent="0.25">
      <c r="A6675" t="str">
        <f t="shared" si="104"/>
        <v>N1 CARD - FA-00023303-CT - JAQUELINE DOS SANTOS PANCHIN</v>
      </c>
      <c r="B6675" t="s">
        <v>8429</v>
      </c>
      <c r="C6675" t="s">
        <v>7299</v>
      </c>
      <c r="D6675" t="s">
        <v>20437</v>
      </c>
      <c r="E6675" t="s">
        <v>20438</v>
      </c>
      <c r="F6675" t="s">
        <v>7663</v>
      </c>
      <c r="G6675">
        <v>24.9</v>
      </c>
      <c r="H6675" s="8">
        <v>1</v>
      </c>
      <c r="I6675" s="1"/>
    </row>
    <row r="6676" spans="1:9" x14ac:dyDescent="0.25">
      <c r="A6676" t="str">
        <f t="shared" si="104"/>
        <v>N1 CARD - FA-00023317-CT - CRISTINA APARECIDA ALBINO</v>
      </c>
      <c r="B6676" t="s">
        <v>8429</v>
      </c>
      <c r="C6676" t="s">
        <v>6072</v>
      </c>
      <c r="D6676" t="s">
        <v>20441</v>
      </c>
      <c r="E6676" t="s">
        <v>20442</v>
      </c>
      <c r="F6676" t="s">
        <v>7663</v>
      </c>
      <c r="G6676">
        <v>24.9</v>
      </c>
      <c r="H6676" s="8">
        <v>1</v>
      </c>
      <c r="I6676" s="1"/>
    </row>
    <row r="6677" spans="1:9" x14ac:dyDescent="0.25">
      <c r="A6677" t="str">
        <f t="shared" si="104"/>
        <v>N1 CARD - FA-00023338-CT - ANTONIO DE PAULA RAMOS</v>
      </c>
      <c r="B6677" t="s">
        <v>8429</v>
      </c>
      <c r="C6677" t="s">
        <v>2304</v>
      </c>
      <c r="D6677" t="s">
        <v>20445</v>
      </c>
      <c r="E6677" t="s">
        <v>20446</v>
      </c>
      <c r="F6677" t="s">
        <v>7663</v>
      </c>
      <c r="G6677">
        <v>24.9</v>
      </c>
      <c r="H6677" s="8">
        <v>1</v>
      </c>
      <c r="I6677" s="1"/>
    </row>
    <row r="6678" spans="1:9" x14ac:dyDescent="0.25">
      <c r="A6678" t="str">
        <f t="shared" si="104"/>
        <v>N1 CARD - FA-00023342-CT - GLEISON GABRIEL DE BRITO TOLEDO</v>
      </c>
      <c r="B6678" t="s">
        <v>8429</v>
      </c>
      <c r="C6678" t="s">
        <v>7300</v>
      </c>
      <c r="D6678" t="s">
        <v>20447</v>
      </c>
      <c r="E6678" t="s">
        <v>20448</v>
      </c>
      <c r="F6678" t="s">
        <v>7663</v>
      </c>
      <c r="G6678">
        <v>24.9</v>
      </c>
      <c r="H6678" s="8">
        <v>1</v>
      </c>
      <c r="I6678" s="1"/>
    </row>
    <row r="6679" spans="1:9" x14ac:dyDescent="0.25">
      <c r="A6679" t="str">
        <f t="shared" si="104"/>
        <v>N1 CARD - FA-00023344-CT - MARIA DO SOCORRO ROCHA SILVA</v>
      </c>
      <c r="B6679" t="s">
        <v>8429</v>
      </c>
      <c r="C6679" t="s">
        <v>4189</v>
      </c>
      <c r="D6679" t="s">
        <v>20449</v>
      </c>
      <c r="E6679" t="s">
        <v>20450</v>
      </c>
      <c r="F6679" t="s">
        <v>7663</v>
      </c>
      <c r="G6679">
        <v>24.9</v>
      </c>
      <c r="H6679" s="8">
        <v>1</v>
      </c>
      <c r="I6679" s="1"/>
    </row>
    <row r="6680" spans="1:9" x14ac:dyDescent="0.25">
      <c r="A6680" t="str">
        <f t="shared" si="104"/>
        <v>N1 CARD - FA-00023362-CT - ANTONIO LUIZ FRANCA DE LIMA</v>
      </c>
      <c r="B6680" t="s">
        <v>8429</v>
      </c>
      <c r="C6680" t="s">
        <v>4129</v>
      </c>
      <c r="D6680" t="s">
        <v>20453</v>
      </c>
      <c r="E6680" t="s">
        <v>20454</v>
      </c>
      <c r="F6680" t="s">
        <v>7663</v>
      </c>
      <c r="G6680">
        <v>24.9</v>
      </c>
      <c r="H6680" s="8">
        <v>1</v>
      </c>
      <c r="I6680" s="1"/>
    </row>
    <row r="6681" spans="1:9" x14ac:dyDescent="0.25">
      <c r="A6681" t="str">
        <f t="shared" si="104"/>
        <v>N1 CARD - FA-00023477-CT - ROSA MARIA DE MORAES CASSIANO</v>
      </c>
      <c r="B6681" t="s">
        <v>8429</v>
      </c>
      <c r="C6681" t="s">
        <v>5299</v>
      </c>
      <c r="D6681" t="s">
        <v>20461</v>
      </c>
      <c r="E6681" t="s">
        <v>20462</v>
      </c>
      <c r="F6681" t="s">
        <v>7663</v>
      </c>
      <c r="G6681">
        <v>24.9</v>
      </c>
      <c r="H6681" s="8">
        <v>1</v>
      </c>
      <c r="I6681" s="1"/>
    </row>
    <row r="6682" spans="1:9" x14ac:dyDescent="0.25">
      <c r="A6682" t="str">
        <f t="shared" si="104"/>
        <v>N1 CARD - FA-00023480-CT - ANTONIO DONIZETH ALEXANDRE GOMES</v>
      </c>
      <c r="B6682" t="s">
        <v>8429</v>
      </c>
      <c r="C6682" t="s">
        <v>3006</v>
      </c>
      <c r="D6682" t="s">
        <v>20463</v>
      </c>
      <c r="E6682" t="s">
        <v>20464</v>
      </c>
      <c r="F6682" t="s">
        <v>7663</v>
      </c>
      <c r="G6682">
        <v>24.9</v>
      </c>
      <c r="H6682" s="8">
        <v>1</v>
      </c>
      <c r="I6682" s="1"/>
    </row>
    <row r="6683" spans="1:9" x14ac:dyDescent="0.25">
      <c r="A6683" t="str">
        <f t="shared" si="104"/>
        <v>N1 CARD - FA-00023481-CT - JESSICA CARLA PENTRONILHO</v>
      </c>
      <c r="B6683" t="s">
        <v>8429</v>
      </c>
      <c r="C6683" t="s">
        <v>3766</v>
      </c>
      <c r="D6683" t="s">
        <v>20465</v>
      </c>
      <c r="E6683" t="s">
        <v>20466</v>
      </c>
      <c r="F6683" t="s">
        <v>7663</v>
      </c>
      <c r="G6683">
        <v>24.9</v>
      </c>
      <c r="H6683" s="8">
        <v>1</v>
      </c>
      <c r="I6683" s="1"/>
    </row>
    <row r="6684" spans="1:9" x14ac:dyDescent="0.25">
      <c r="A6684" t="str">
        <f t="shared" si="104"/>
        <v>N1 CARD - FA-00023483-CT - IRENICE PEREIRA NUNES</v>
      </c>
      <c r="B6684" t="s">
        <v>8429</v>
      </c>
      <c r="C6684" t="s">
        <v>2107</v>
      </c>
      <c r="D6684" t="s">
        <v>20467</v>
      </c>
      <c r="E6684" t="s">
        <v>20468</v>
      </c>
      <c r="F6684" t="s">
        <v>7663</v>
      </c>
      <c r="G6684">
        <v>24.9</v>
      </c>
      <c r="H6684" s="8">
        <v>1</v>
      </c>
      <c r="I6684" s="1"/>
    </row>
    <row r="6685" spans="1:9" x14ac:dyDescent="0.25">
      <c r="A6685" t="str">
        <f t="shared" si="104"/>
        <v>N1 CARD - FA-00023503-CT - ROSINHA APARECIDA SALARPI</v>
      </c>
      <c r="B6685" t="s">
        <v>8429</v>
      </c>
      <c r="C6685" t="s">
        <v>2108</v>
      </c>
      <c r="D6685" t="s">
        <v>20469</v>
      </c>
      <c r="E6685" t="s">
        <v>20470</v>
      </c>
      <c r="F6685" t="s">
        <v>7663</v>
      </c>
      <c r="G6685">
        <v>24.9</v>
      </c>
      <c r="H6685" s="8">
        <v>1</v>
      </c>
      <c r="I6685" s="1"/>
    </row>
    <row r="6686" spans="1:9" x14ac:dyDescent="0.25">
      <c r="A6686" t="str">
        <f t="shared" si="104"/>
        <v>N1 CARD - FA-00023504-CT - ROSE NEIDE PEREIRA PARANHOS</v>
      </c>
      <c r="B6686" t="s">
        <v>8429</v>
      </c>
      <c r="C6686" t="s">
        <v>5562</v>
      </c>
      <c r="D6686" t="s">
        <v>20471</v>
      </c>
      <c r="E6686" t="s">
        <v>20472</v>
      </c>
      <c r="F6686" t="s">
        <v>7663</v>
      </c>
      <c r="G6686">
        <v>24.9</v>
      </c>
      <c r="H6686" s="8">
        <v>1</v>
      </c>
      <c r="I6686" s="1"/>
    </row>
    <row r="6687" spans="1:9" x14ac:dyDescent="0.25">
      <c r="A6687" t="str">
        <f t="shared" si="104"/>
        <v>N1 CARD - FA-00023535-CT - MARIA CRISTINA SILVA</v>
      </c>
      <c r="B6687" t="s">
        <v>8429</v>
      </c>
      <c r="C6687" t="s">
        <v>3034</v>
      </c>
      <c r="D6687" t="s">
        <v>20475</v>
      </c>
      <c r="E6687" t="s">
        <v>20476</v>
      </c>
      <c r="F6687" t="s">
        <v>7663</v>
      </c>
      <c r="G6687">
        <v>24.9</v>
      </c>
      <c r="H6687" s="8">
        <v>1</v>
      </c>
      <c r="I6687" s="1"/>
    </row>
    <row r="6688" spans="1:9" x14ac:dyDescent="0.25">
      <c r="A6688" t="str">
        <f t="shared" si="104"/>
        <v>N1 CARD - FA-00023544-CT - JOCELEM APARECIDA DE ANDRADE CALSANI</v>
      </c>
      <c r="B6688" t="s">
        <v>8429</v>
      </c>
      <c r="C6688" t="s">
        <v>4194</v>
      </c>
      <c r="D6688" t="s">
        <v>20477</v>
      </c>
      <c r="E6688" t="s">
        <v>20478</v>
      </c>
      <c r="F6688" t="s">
        <v>7663</v>
      </c>
      <c r="G6688">
        <v>24.9</v>
      </c>
      <c r="H6688" s="8">
        <v>1</v>
      </c>
      <c r="I6688" s="1"/>
    </row>
    <row r="6689" spans="1:9" x14ac:dyDescent="0.25">
      <c r="A6689" t="str">
        <f t="shared" si="104"/>
        <v>N1 CARD - FA-00023555-CT - ADELMA BASILIO DE SOUZA</v>
      </c>
      <c r="B6689" t="s">
        <v>8429</v>
      </c>
      <c r="C6689" t="s">
        <v>2110</v>
      </c>
      <c r="D6689" t="s">
        <v>20481</v>
      </c>
      <c r="E6689" t="s">
        <v>20482</v>
      </c>
      <c r="F6689" t="s">
        <v>7663</v>
      </c>
      <c r="G6689">
        <v>24.9</v>
      </c>
      <c r="H6689" s="8">
        <v>1</v>
      </c>
      <c r="I6689" s="1"/>
    </row>
    <row r="6690" spans="1:9" x14ac:dyDescent="0.25">
      <c r="A6690" t="str">
        <f t="shared" si="104"/>
        <v>N1 CARD - FA-00023599-CT - ANA ELISA DE OLIVEIRA</v>
      </c>
      <c r="B6690" t="s">
        <v>8429</v>
      </c>
      <c r="C6690" t="s">
        <v>4196</v>
      </c>
      <c r="D6690" t="s">
        <v>20485</v>
      </c>
      <c r="E6690" t="s">
        <v>20486</v>
      </c>
      <c r="F6690" t="s">
        <v>7663</v>
      </c>
      <c r="G6690">
        <v>24.9</v>
      </c>
      <c r="H6690" s="8">
        <v>1</v>
      </c>
      <c r="I6690" s="1"/>
    </row>
    <row r="6691" spans="1:9" x14ac:dyDescent="0.25">
      <c r="A6691" t="str">
        <f t="shared" si="104"/>
        <v>N1 CARD - FA-00023731-CT - CLAUDINEI PINHEIRO DE SOUZA</v>
      </c>
      <c r="B6691" t="s">
        <v>8429</v>
      </c>
      <c r="C6691" t="s">
        <v>4309</v>
      </c>
      <c r="D6691" t="s">
        <v>20494</v>
      </c>
      <c r="E6691" t="s">
        <v>20495</v>
      </c>
      <c r="F6691" t="s">
        <v>7663</v>
      </c>
      <c r="G6691">
        <v>24.9</v>
      </c>
      <c r="H6691" s="8">
        <v>1</v>
      </c>
      <c r="I6691" s="1"/>
    </row>
    <row r="6692" spans="1:9" x14ac:dyDescent="0.25">
      <c r="A6692" t="str">
        <f t="shared" si="104"/>
        <v>N1 CARD - FA-00023739-CT - ADELAIDE VENTUROZA DE LIMA</v>
      </c>
      <c r="B6692" t="s">
        <v>8429</v>
      </c>
      <c r="C6692" t="s">
        <v>2312</v>
      </c>
      <c r="D6692" t="s">
        <v>20498</v>
      </c>
      <c r="E6692" t="s">
        <v>20499</v>
      </c>
      <c r="F6692" t="s">
        <v>7663</v>
      </c>
      <c r="G6692">
        <v>24.9</v>
      </c>
      <c r="H6692" s="8">
        <v>1</v>
      </c>
      <c r="I6692" s="1"/>
    </row>
    <row r="6693" spans="1:9" x14ac:dyDescent="0.25">
      <c r="A6693" t="str">
        <f t="shared" si="104"/>
        <v>N1 CARD - FA-00023742-CT - VALDECI RODRIGUES DE SOUZA COSTA</v>
      </c>
      <c r="B6693" t="s">
        <v>8429</v>
      </c>
      <c r="C6693" t="s">
        <v>7311</v>
      </c>
      <c r="D6693" t="s">
        <v>20500</v>
      </c>
      <c r="E6693" t="s">
        <v>20501</v>
      </c>
      <c r="F6693" t="s">
        <v>7663</v>
      </c>
      <c r="G6693">
        <v>24.9</v>
      </c>
      <c r="H6693" s="8">
        <v>1</v>
      </c>
      <c r="I6693" s="1"/>
    </row>
    <row r="6694" spans="1:9" x14ac:dyDescent="0.25">
      <c r="A6694" t="str">
        <f t="shared" si="104"/>
        <v>N1 CARD - FA-00023777-CT - JELDETE DE ALMEIDA REAL</v>
      </c>
      <c r="B6694" t="s">
        <v>8429</v>
      </c>
      <c r="C6694" t="s">
        <v>2120</v>
      </c>
      <c r="D6694" t="s">
        <v>20502</v>
      </c>
      <c r="E6694" t="s">
        <v>20503</v>
      </c>
      <c r="F6694" t="s">
        <v>7663</v>
      </c>
      <c r="G6694">
        <v>24.9</v>
      </c>
      <c r="H6694" s="8">
        <v>1</v>
      </c>
      <c r="I6694" s="1"/>
    </row>
    <row r="6695" spans="1:9" x14ac:dyDescent="0.25">
      <c r="A6695" t="str">
        <f t="shared" si="104"/>
        <v>N1 CARD - FA-00023877-CT - JOAQUIM  RIBEIRO DE LIMA</v>
      </c>
      <c r="B6695" t="s">
        <v>8429</v>
      </c>
      <c r="C6695" t="s">
        <v>5572</v>
      </c>
      <c r="D6695" t="s">
        <v>20508</v>
      </c>
      <c r="E6695" t="s">
        <v>20509</v>
      </c>
      <c r="F6695" t="s">
        <v>7663</v>
      </c>
      <c r="G6695">
        <v>24.9</v>
      </c>
      <c r="H6695" s="8">
        <v>1</v>
      </c>
      <c r="I6695" s="1"/>
    </row>
    <row r="6696" spans="1:9" x14ac:dyDescent="0.25">
      <c r="A6696" t="str">
        <f t="shared" si="104"/>
        <v>N1 CARD - FA-00023893-CT - PALOMA BRUNO GUIMARO</v>
      </c>
      <c r="B6696" t="s">
        <v>8429</v>
      </c>
      <c r="C6696" t="s">
        <v>2841</v>
      </c>
      <c r="D6696" t="s">
        <v>20510</v>
      </c>
      <c r="E6696" t="s">
        <v>20511</v>
      </c>
      <c r="F6696" t="s">
        <v>7663</v>
      </c>
      <c r="G6696">
        <v>24.9</v>
      </c>
      <c r="H6696" s="8">
        <v>1</v>
      </c>
      <c r="I6696" s="1"/>
    </row>
    <row r="6697" spans="1:9" x14ac:dyDescent="0.25">
      <c r="A6697" t="str">
        <f t="shared" si="104"/>
        <v>N1 CARD - FA-00023913-CT - ADELMO MONSALVES</v>
      </c>
      <c r="B6697" t="s">
        <v>8429</v>
      </c>
      <c r="C6697" t="s">
        <v>7316</v>
      </c>
      <c r="D6697" t="s">
        <v>20512</v>
      </c>
      <c r="E6697" t="s">
        <v>20513</v>
      </c>
      <c r="F6697" t="s">
        <v>7663</v>
      </c>
      <c r="G6697">
        <v>24.9</v>
      </c>
      <c r="H6697" s="8">
        <v>1</v>
      </c>
      <c r="I6697" s="1"/>
    </row>
    <row r="6698" spans="1:9" x14ac:dyDescent="0.25">
      <c r="A6698" t="str">
        <f t="shared" si="104"/>
        <v>N1 CARD - FA-00023914-CT - ILZOMAR DOS SANTOS</v>
      </c>
      <c r="B6698" t="s">
        <v>8429</v>
      </c>
      <c r="C6698" t="s">
        <v>3049</v>
      </c>
      <c r="D6698" t="s">
        <v>20514</v>
      </c>
      <c r="E6698" t="s">
        <v>20515</v>
      </c>
      <c r="F6698" t="s">
        <v>7663</v>
      </c>
      <c r="G6698">
        <v>24.9</v>
      </c>
      <c r="H6698" s="8">
        <v>1</v>
      </c>
      <c r="I6698" s="1"/>
    </row>
    <row r="6699" spans="1:9" x14ac:dyDescent="0.25">
      <c r="A6699" t="str">
        <f t="shared" si="104"/>
        <v>N1 CARD - FA-00023915-CT - JONAS CARLOS FERREIRA</v>
      </c>
      <c r="B6699" t="s">
        <v>8429</v>
      </c>
      <c r="C6699" t="s">
        <v>5315</v>
      </c>
      <c r="D6699" t="s">
        <v>20516</v>
      </c>
      <c r="E6699" t="s">
        <v>20517</v>
      </c>
      <c r="F6699" t="s">
        <v>7663</v>
      </c>
      <c r="G6699">
        <v>24.9</v>
      </c>
      <c r="H6699" s="8">
        <v>1</v>
      </c>
      <c r="I6699" s="1"/>
    </row>
    <row r="6700" spans="1:9" x14ac:dyDescent="0.25">
      <c r="A6700" t="str">
        <f t="shared" si="104"/>
        <v>N1 CARD - FA-00023924-CT - LUCIA MARIA MATTEI ANES</v>
      </c>
      <c r="B6700" t="s">
        <v>8429</v>
      </c>
      <c r="C6700" t="s">
        <v>5703</v>
      </c>
      <c r="D6700" t="s">
        <v>20520</v>
      </c>
      <c r="E6700" t="s">
        <v>20521</v>
      </c>
      <c r="F6700" t="s">
        <v>7663</v>
      </c>
      <c r="G6700">
        <v>24.9</v>
      </c>
      <c r="H6700" s="8">
        <v>1</v>
      </c>
      <c r="I6700" s="1"/>
    </row>
    <row r="6701" spans="1:9" x14ac:dyDescent="0.25">
      <c r="A6701" t="str">
        <f t="shared" si="104"/>
        <v>N1 CARD - FA-00023993-CT - CRISTIANO CLAUDINO DE MOURA</v>
      </c>
      <c r="B6701" t="s">
        <v>8429</v>
      </c>
      <c r="C6701" t="s">
        <v>3054</v>
      </c>
      <c r="D6701" t="s">
        <v>20532</v>
      </c>
      <c r="E6701" t="s">
        <v>20533</v>
      </c>
      <c r="F6701" t="s">
        <v>7663</v>
      </c>
      <c r="G6701">
        <v>24.9</v>
      </c>
      <c r="H6701" s="8">
        <v>1</v>
      </c>
      <c r="I6701" s="1"/>
    </row>
    <row r="6702" spans="1:9" x14ac:dyDescent="0.25">
      <c r="A6702" t="str">
        <f t="shared" si="104"/>
        <v>N1 CARD - FA-00024056-CT - LIDOBINA RIBEIRO DA SILVA</v>
      </c>
      <c r="B6702" t="s">
        <v>8429</v>
      </c>
      <c r="C6702" t="s">
        <v>5318</v>
      </c>
      <c r="D6702" t="s">
        <v>20538</v>
      </c>
      <c r="E6702" t="s">
        <v>20539</v>
      </c>
      <c r="F6702" t="s">
        <v>7663</v>
      </c>
      <c r="G6702">
        <v>24.9</v>
      </c>
      <c r="H6702" s="8">
        <v>1</v>
      </c>
      <c r="I6702" s="1"/>
    </row>
    <row r="6703" spans="1:9" x14ac:dyDescent="0.25">
      <c r="A6703" t="str">
        <f t="shared" si="104"/>
        <v>N1 CARD - FA-00024062-CT - ALZIRA BRANQUINHO FONTANEZI</v>
      </c>
      <c r="B6703" t="s">
        <v>8429</v>
      </c>
      <c r="C6703" t="s">
        <v>4210</v>
      </c>
      <c r="D6703" t="s">
        <v>20540</v>
      </c>
      <c r="E6703" t="s">
        <v>20541</v>
      </c>
      <c r="F6703" t="s">
        <v>7663</v>
      </c>
      <c r="G6703">
        <v>24.9</v>
      </c>
      <c r="H6703" s="8">
        <v>1</v>
      </c>
      <c r="I6703" s="1"/>
    </row>
    <row r="6704" spans="1:9" x14ac:dyDescent="0.25">
      <c r="A6704" t="str">
        <f t="shared" si="104"/>
        <v>N1 CARD - FA-00005283-CT - MARCIA ELENA MANHA</v>
      </c>
      <c r="B6704" t="s">
        <v>8429</v>
      </c>
      <c r="C6704" t="s">
        <v>36584</v>
      </c>
      <c r="D6704" t="s">
        <v>40929</v>
      </c>
      <c r="E6704" t="s">
        <v>36585</v>
      </c>
      <c r="F6704" t="s">
        <v>7663</v>
      </c>
      <c r="G6704">
        <v>24.8</v>
      </c>
      <c r="H6704" s="8">
        <v>1</v>
      </c>
      <c r="I6704" s="1"/>
    </row>
    <row r="6705" spans="1:9" x14ac:dyDescent="0.25">
      <c r="A6705" t="str">
        <f t="shared" si="104"/>
        <v>N1 CARD - FA-00005707-CT - APARECIDA TEREZINHA DE FIGUEIREDO</v>
      </c>
      <c r="B6705" t="s">
        <v>8429</v>
      </c>
      <c r="C6705" t="s">
        <v>37773</v>
      </c>
      <c r="D6705" t="s">
        <v>40930</v>
      </c>
      <c r="E6705" t="s">
        <v>37774</v>
      </c>
      <c r="F6705" t="s">
        <v>7663</v>
      </c>
      <c r="G6705">
        <v>24.8</v>
      </c>
      <c r="H6705" s="8">
        <v>1</v>
      </c>
      <c r="I6705" s="1"/>
    </row>
    <row r="6706" spans="1:9" x14ac:dyDescent="0.25">
      <c r="A6706" t="str">
        <f t="shared" si="104"/>
        <v>N1 CARD - FA-00006282-CT - MARIA LUCIA DO NASCIMENTO SANTOS</v>
      </c>
      <c r="B6706" t="s">
        <v>8429</v>
      </c>
      <c r="C6706" t="s">
        <v>3390</v>
      </c>
      <c r="D6706" t="s">
        <v>19877</v>
      </c>
      <c r="E6706" t="s">
        <v>19878</v>
      </c>
      <c r="F6706" t="s">
        <v>7663</v>
      </c>
      <c r="G6706">
        <v>24.8</v>
      </c>
      <c r="H6706" s="8">
        <v>1</v>
      </c>
      <c r="I6706" s="1"/>
    </row>
    <row r="6707" spans="1:9" x14ac:dyDescent="0.25">
      <c r="A6707" t="str">
        <f t="shared" si="104"/>
        <v>N1 CARD - FA-00006622-CT - JOAO FRANCISCO SILVA</v>
      </c>
      <c r="B6707" t="s">
        <v>8429</v>
      </c>
      <c r="C6707" t="s">
        <v>3485</v>
      </c>
      <c r="D6707" t="s">
        <v>19920</v>
      </c>
      <c r="E6707" t="s">
        <v>19921</v>
      </c>
      <c r="F6707" t="s">
        <v>7663</v>
      </c>
      <c r="G6707">
        <v>24.8</v>
      </c>
      <c r="H6707" s="8">
        <v>1</v>
      </c>
      <c r="I6707" s="1"/>
    </row>
    <row r="6708" spans="1:9" x14ac:dyDescent="0.25">
      <c r="A6708" t="str">
        <f t="shared" si="104"/>
        <v>N1 CARD - FA-00006872-CT - TALITA DA SILVA BARCELLOS</v>
      </c>
      <c r="B6708" t="s">
        <v>8429</v>
      </c>
      <c r="C6708" t="s">
        <v>3408</v>
      </c>
      <c r="D6708" t="s">
        <v>19961</v>
      </c>
      <c r="E6708" t="s">
        <v>19962</v>
      </c>
      <c r="F6708" t="s">
        <v>7663</v>
      </c>
      <c r="G6708">
        <v>24.8</v>
      </c>
      <c r="H6708" s="8">
        <v>1</v>
      </c>
      <c r="I6708" s="1"/>
    </row>
    <row r="6709" spans="1:9" x14ac:dyDescent="0.25">
      <c r="A6709" t="str">
        <f t="shared" si="104"/>
        <v>N1 CARD - FA-00007148-CT - VERA MARTA LORENCATO DE FREITAS</v>
      </c>
      <c r="B6709" t="s">
        <v>8429</v>
      </c>
      <c r="C6709" t="s">
        <v>3418</v>
      </c>
      <c r="D6709" t="s">
        <v>19988</v>
      </c>
      <c r="E6709" t="s">
        <v>19989</v>
      </c>
      <c r="F6709" t="s">
        <v>7663</v>
      </c>
      <c r="G6709">
        <v>24.8</v>
      </c>
      <c r="H6709" s="8">
        <v>1</v>
      </c>
      <c r="I6709" s="1"/>
    </row>
    <row r="6710" spans="1:9" x14ac:dyDescent="0.25">
      <c r="A6710" t="str">
        <f t="shared" si="104"/>
        <v>N1 CARD - FA-00007456-CT - ANDREA CINTRA</v>
      </c>
      <c r="B6710" t="s">
        <v>8429</v>
      </c>
      <c r="C6710" t="s">
        <v>1260</v>
      </c>
      <c r="D6710" t="s">
        <v>20021</v>
      </c>
      <c r="E6710" t="s">
        <v>20022</v>
      </c>
      <c r="F6710" t="s">
        <v>7663</v>
      </c>
      <c r="G6710">
        <v>24.8</v>
      </c>
      <c r="H6710" s="8">
        <v>1</v>
      </c>
      <c r="I6710" s="1"/>
    </row>
    <row r="6711" spans="1:9" x14ac:dyDescent="0.25">
      <c r="A6711" t="str">
        <f t="shared" si="104"/>
        <v>N1 CARD - FA-00007651-CT - MARIANA APARECIDA DA COSTA VOLPE</v>
      </c>
      <c r="B6711" t="s">
        <v>8429</v>
      </c>
      <c r="C6711" t="s">
        <v>4445</v>
      </c>
      <c r="D6711" t="s">
        <v>20052</v>
      </c>
      <c r="E6711" t="s">
        <v>20053</v>
      </c>
      <c r="F6711" t="s">
        <v>7663</v>
      </c>
      <c r="G6711">
        <v>24.8</v>
      </c>
      <c r="H6711" s="8">
        <v>1</v>
      </c>
      <c r="I6711" s="1"/>
    </row>
    <row r="6712" spans="1:9" x14ac:dyDescent="0.25">
      <c r="A6712" t="str">
        <f t="shared" si="104"/>
        <v>N1 CARD - FA-00008623-CT - MARINA MEIRELLES DE SIQUEIRA</v>
      </c>
      <c r="B6712" t="s">
        <v>8429</v>
      </c>
      <c r="C6712" t="s">
        <v>2256</v>
      </c>
      <c r="D6712" t="s">
        <v>20163</v>
      </c>
      <c r="E6712" t="s">
        <v>20164</v>
      </c>
      <c r="F6712" t="s">
        <v>7663</v>
      </c>
      <c r="G6712">
        <v>24.8</v>
      </c>
      <c r="H6712" s="8">
        <v>1</v>
      </c>
      <c r="I6712" s="1"/>
    </row>
    <row r="6713" spans="1:9" x14ac:dyDescent="0.25">
      <c r="A6713" t="str">
        <f t="shared" si="104"/>
        <v>N1 CARD - FA-00008871-CT - BRENDA RAFAELA BELEM</v>
      </c>
      <c r="B6713" t="s">
        <v>8429</v>
      </c>
      <c r="C6713" t="s">
        <v>36651</v>
      </c>
      <c r="D6713" t="s">
        <v>40941</v>
      </c>
      <c r="E6713" t="s">
        <v>36652</v>
      </c>
      <c r="F6713" t="s">
        <v>7663</v>
      </c>
      <c r="G6713">
        <v>24.8</v>
      </c>
      <c r="H6713" s="8">
        <v>1</v>
      </c>
      <c r="I6713" s="1"/>
    </row>
    <row r="6714" spans="1:9" x14ac:dyDescent="0.25">
      <c r="A6714" t="str">
        <f t="shared" si="104"/>
        <v>N1 CARD - FA-00023712-CT - CRISTINA PESSOA</v>
      </c>
      <c r="B6714" t="s">
        <v>8429</v>
      </c>
      <c r="C6714" t="s">
        <v>39924</v>
      </c>
      <c r="D6714" t="s">
        <v>40956</v>
      </c>
      <c r="E6714" t="s">
        <v>39925</v>
      </c>
      <c r="F6714" t="s">
        <v>7663</v>
      </c>
      <c r="G6714">
        <v>24.8</v>
      </c>
      <c r="H6714" s="8">
        <v>1</v>
      </c>
      <c r="I6714" s="1"/>
    </row>
    <row r="6715" spans="1:9" x14ac:dyDescent="0.25">
      <c r="A6715" t="str">
        <f t="shared" si="104"/>
        <v>MEDICAR RIBEIRÃO PRETO - FA-00022919-CT - SUSY HELLEN BARBETTA</v>
      </c>
      <c r="B6715" t="s">
        <v>7656</v>
      </c>
      <c r="C6715" t="s">
        <v>4127</v>
      </c>
      <c r="D6715" t="s">
        <v>20418</v>
      </c>
      <c r="E6715" t="s">
        <v>20419</v>
      </c>
      <c r="F6715" t="s">
        <v>7663</v>
      </c>
      <c r="G6715">
        <v>24.3</v>
      </c>
      <c r="H6715" s="8">
        <v>1</v>
      </c>
      <c r="I6715" s="1"/>
    </row>
    <row r="6716" spans="1:9" x14ac:dyDescent="0.25">
      <c r="A6716" t="str">
        <f t="shared" si="104"/>
        <v>MEDICAR RIBEIRÃO PRETO - EF-00032249-CT - LUCIANA APARECIDA DA SILVA SANTOS</v>
      </c>
      <c r="B6716" t="s">
        <v>7656</v>
      </c>
      <c r="C6716" t="s">
        <v>396</v>
      </c>
      <c r="D6716" t="s">
        <v>19478</v>
      </c>
      <c r="E6716" t="s">
        <v>19479</v>
      </c>
      <c r="F6716" t="s">
        <v>7663</v>
      </c>
      <c r="G6716">
        <v>23</v>
      </c>
      <c r="H6716" s="8">
        <v>1</v>
      </c>
      <c r="I6716" s="1"/>
    </row>
    <row r="6717" spans="1:9" x14ac:dyDescent="0.25">
      <c r="A6717" t="str">
        <f t="shared" si="104"/>
        <v>MEDICAR LITORAL LTDA - EC-00020075-CT - ALIANCA FIEL P.L.S. DE M.DE OBRA T. LTDA</v>
      </c>
      <c r="B6717" t="s">
        <v>8385</v>
      </c>
      <c r="C6717" t="s">
        <v>2625</v>
      </c>
      <c r="D6717" t="s">
        <v>19226</v>
      </c>
      <c r="E6717" t="s">
        <v>19227</v>
      </c>
      <c r="F6717" t="s">
        <v>7659</v>
      </c>
      <c r="G6717">
        <v>22.9</v>
      </c>
      <c r="H6717" s="8">
        <v>1</v>
      </c>
      <c r="I6717" s="1"/>
    </row>
    <row r="6718" spans="1:9" x14ac:dyDescent="0.25">
      <c r="A6718" t="str">
        <f t="shared" si="104"/>
        <v>MEDICAR RIBEIRÃO PRETO - CO-00018333-CT - OTOMED SERVICOS MEDICOS S/S</v>
      </c>
      <c r="B6718" t="s">
        <v>7656</v>
      </c>
      <c r="C6718" t="s">
        <v>2528</v>
      </c>
      <c r="D6718" t="s">
        <v>17650</v>
      </c>
      <c r="E6718" t="s">
        <v>17651</v>
      </c>
      <c r="F6718" t="s">
        <v>7659</v>
      </c>
      <c r="G6718">
        <v>22</v>
      </c>
      <c r="H6718" s="8">
        <v>2</v>
      </c>
      <c r="I6718" s="1"/>
    </row>
    <row r="6719" spans="1:9" x14ac:dyDescent="0.25">
      <c r="A6719" t="str">
        <f t="shared" si="104"/>
        <v>MEDICAR RIBEIRÃO PRETO - EF-00009802-CT - ELENICE DO SACRAMENTO</v>
      </c>
      <c r="B6719" t="s">
        <v>7656</v>
      </c>
      <c r="C6719" t="s">
        <v>619</v>
      </c>
      <c r="D6719" t="s">
        <v>19244</v>
      </c>
      <c r="E6719" t="s">
        <v>19245</v>
      </c>
      <c r="F6719" t="s">
        <v>7663</v>
      </c>
      <c r="G6719">
        <v>21.89</v>
      </c>
      <c r="H6719" s="8">
        <v>1</v>
      </c>
      <c r="I6719" s="1"/>
    </row>
    <row r="6720" spans="1:9" x14ac:dyDescent="0.25">
      <c r="A6720" t="str">
        <f t="shared" si="104"/>
        <v>MEDICAR RIBEIRÃO PRETO - EF-00031568-CT - ELIENE RODRIGUES COSTA</v>
      </c>
      <c r="B6720" t="s">
        <v>7656</v>
      </c>
      <c r="C6720" t="s">
        <v>993</v>
      </c>
      <c r="D6720" t="s">
        <v>19445</v>
      </c>
      <c r="E6720" t="s">
        <v>19446</v>
      </c>
      <c r="F6720" t="s">
        <v>7663</v>
      </c>
      <c r="G6720">
        <v>21</v>
      </c>
      <c r="H6720" s="8">
        <v>1</v>
      </c>
      <c r="I6720" s="1"/>
    </row>
    <row r="6721" spans="1:9" x14ac:dyDescent="0.25">
      <c r="A6721" t="str">
        <f t="shared" si="104"/>
        <v>N1 CARD - FA-00005267-CT - CARLOS ANDRÉ SILVA DE SOUZA</v>
      </c>
      <c r="B6721" t="s">
        <v>8429</v>
      </c>
      <c r="C6721" t="s">
        <v>1466</v>
      </c>
      <c r="D6721" t="s">
        <v>19779</v>
      </c>
      <c r="E6721" t="s">
        <v>19780</v>
      </c>
      <c r="F6721" t="s">
        <v>7663</v>
      </c>
      <c r="G6721">
        <v>20.9</v>
      </c>
      <c r="H6721" s="8">
        <v>1</v>
      </c>
      <c r="I6721" s="1"/>
    </row>
    <row r="6722" spans="1:9" x14ac:dyDescent="0.25">
      <c r="A6722" t="str">
        <f t="shared" si="104"/>
        <v>N1 CARD - FA-00005282-CT - SUELI TORRES FRAZAO</v>
      </c>
      <c r="B6722" t="s">
        <v>8429</v>
      </c>
      <c r="C6722" t="s">
        <v>1717</v>
      </c>
      <c r="D6722" t="s">
        <v>19781</v>
      </c>
      <c r="E6722" t="s">
        <v>19782</v>
      </c>
      <c r="F6722" t="s">
        <v>7663</v>
      </c>
      <c r="G6722">
        <v>20.9</v>
      </c>
      <c r="H6722" s="8">
        <v>1</v>
      </c>
      <c r="I6722" s="1"/>
    </row>
    <row r="6723" spans="1:9" x14ac:dyDescent="0.25">
      <c r="A6723" t="str">
        <f t="shared" si="104"/>
        <v>N1 CARD - FA-00005291-CT - REINALDO DEVANIR MORETTO</v>
      </c>
      <c r="B6723" t="s">
        <v>8429</v>
      </c>
      <c r="C6723" t="s">
        <v>3371</v>
      </c>
      <c r="D6723" t="s">
        <v>19783</v>
      </c>
      <c r="E6723" t="s">
        <v>19784</v>
      </c>
      <c r="F6723" t="s">
        <v>7663</v>
      </c>
      <c r="G6723">
        <v>20.9</v>
      </c>
      <c r="H6723" s="8">
        <v>1</v>
      </c>
      <c r="I6723" s="1"/>
    </row>
    <row r="6724" spans="1:9" x14ac:dyDescent="0.25">
      <c r="A6724" t="str">
        <f t="shared" ref="A6724:A6787" si="105">_xlfn.CONCAT(B6724," - ",C6724," - ",E6724)</f>
        <v>N1 CARD - FA-00005576-CT - DOUGLAS DE OLIVEIRA TORRES</v>
      </c>
      <c r="B6724" t="s">
        <v>8429</v>
      </c>
      <c r="C6724" t="s">
        <v>3382</v>
      </c>
      <c r="D6724" t="s">
        <v>19813</v>
      </c>
      <c r="E6724" t="s">
        <v>19814</v>
      </c>
      <c r="F6724" t="s">
        <v>7663</v>
      </c>
      <c r="G6724">
        <v>20.9</v>
      </c>
      <c r="H6724" s="8">
        <v>1</v>
      </c>
      <c r="I6724" s="1"/>
    </row>
    <row r="6725" spans="1:9" x14ac:dyDescent="0.25">
      <c r="A6725" t="str">
        <f t="shared" si="105"/>
        <v>N1 CARD - FA-00005613-CT - ANA PAULA AMARAL DE FARIA</v>
      </c>
      <c r="B6725" t="s">
        <v>8429</v>
      </c>
      <c r="C6725" t="s">
        <v>1216</v>
      </c>
      <c r="D6725" t="s">
        <v>19817</v>
      </c>
      <c r="E6725" t="s">
        <v>19818</v>
      </c>
      <c r="F6725" t="s">
        <v>7663</v>
      </c>
      <c r="G6725">
        <v>20.9</v>
      </c>
      <c r="H6725" s="8">
        <v>1</v>
      </c>
      <c r="I6725" s="1"/>
    </row>
    <row r="6726" spans="1:9" x14ac:dyDescent="0.25">
      <c r="A6726" t="str">
        <f t="shared" si="105"/>
        <v>N1 CARD - FA-00006103-CT - JOEWERTON SANTOS DA SILVA</v>
      </c>
      <c r="B6726" t="s">
        <v>8429</v>
      </c>
      <c r="C6726" t="s">
        <v>37465</v>
      </c>
      <c r="D6726" t="s">
        <v>40931</v>
      </c>
      <c r="E6726" t="s">
        <v>37466</v>
      </c>
      <c r="F6726" t="s">
        <v>7663</v>
      </c>
      <c r="G6726">
        <v>20.9</v>
      </c>
      <c r="H6726" s="8">
        <v>1</v>
      </c>
      <c r="I6726" s="1"/>
    </row>
    <row r="6727" spans="1:9" x14ac:dyDescent="0.25">
      <c r="A6727" t="str">
        <f t="shared" si="105"/>
        <v>N1 CARD - FA-00006255-CT - DANIEL HENRIQUE DA SILVA</v>
      </c>
      <c r="B6727" t="s">
        <v>8429</v>
      </c>
      <c r="C6727" t="s">
        <v>1674</v>
      </c>
      <c r="D6727" t="s">
        <v>19875</v>
      </c>
      <c r="E6727" t="s">
        <v>19876</v>
      </c>
      <c r="F6727" t="s">
        <v>7663</v>
      </c>
      <c r="G6727">
        <v>20.9</v>
      </c>
      <c r="H6727" s="8">
        <v>1</v>
      </c>
      <c r="I6727" s="1"/>
    </row>
    <row r="6728" spans="1:9" x14ac:dyDescent="0.25">
      <c r="A6728" t="str">
        <f t="shared" si="105"/>
        <v>N1 CARD - FA-00006388-CT - NAYTHON NEVES MARQUES</v>
      </c>
      <c r="B6728" t="s">
        <v>8429</v>
      </c>
      <c r="C6728" t="s">
        <v>34964</v>
      </c>
      <c r="D6728" t="s">
        <v>40932</v>
      </c>
      <c r="E6728" t="s">
        <v>34965</v>
      </c>
      <c r="F6728" t="s">
        <v>7663</v>
      </c>
      <c r="G6728">
        <v>20.9</v>
      </c>
      <c r="H6728" s="8">
        <v>1</v>
      </c>
      <c r="I6728" s="1"/>
    </row>
    <row r="6729" spans="1:9" x14ac:dyDescent="0.25">
      <c r="A6729" t="str">
        <f t="shared" si="105"/>
        <v>N1 CARD - FA-00006406-CT - JOSE CARLOS ISIDORO PEREIRA</v>
      </c>
      <c r="B6729" t="s">
        <v>8429</v>
      </c>
      <c r="C6729" t="s">
        <v>35349</v>
      </c>
      <c r="D6729" t="s">
        <v>40933</v>
      </c>
      <c r="E6729" t="s">
        <v>35350</v>
      </c>
      <c r="F6729" t="s">
        <v>7663</v>
      </c>
      <c r="G6729">
        <v>20.9</v>
      </c>
      <c r="H6729" s="8">
        <v>1</v>
      </c>
      <c r="I6729" s="1"/>
    </row>
    <row r="6730" spans="1:9" x14ac:dyDescent="0.25">
      <c r="A6730" t="str">
        <f t="shared" si="105"/>
        <v>N1 CARD - FA-00006440-CT - MOISES FAGGIONATO</v>
      </c>
      <c r="B6730" t="s">
        <v>8429</v>
      </c>
      <c r="C6730" t="s">
        <v>4912</v>
      </c>
      <c r="D6730" t="s">
        <v>19892</v>
      </c>
      <c r="E6730" t="s">
        <v>19893</v>
      </c>
      <c r="F6730" t="s">
        <v>7663</v>
      </c>
      <c r="G6730">
        <v>20.9</v>
      </c>
      <c r="H6730" s="8">
        <v>1</v>
      </c>
      <c r="I6730" s="1"/>
    </row>
    <row r="6731" spans="1:9" x14ac:dyDescent="0.25">
      <c r="A6731" t="str">
        <f t="shared" si="105"/>
        <v>N1 CARD - FA-00006488-CT - ANDRESA DUTRA CARCILIANO YNUMARU</v>
      </c>
      <c r="B6731" t="s">
        <v>8429</v>
      </c>
      <c r="C6731" t="s">
        <v>1186</v>
      </c>
      <c r="D6731" t="s">
        <v>19898</v>
      </c>
      <c r="E6731" t="s">
        <v>19899</v>
      </c>
      <c r="F6731" t="s">
        <v>7663</v>
      </c>
      <c r="G6731">
        <v>20.9</v>
      </c>
      <c r="H6731" s="8">
        <v>1</v>
      </c>
      <c r="I6731" s="1"/>
    </row>
    <row r="6732" spans="1:9" x14ac:dyDescent="0.25">
      <c r="A6732" t="str">
        <f t="shared" si="105"/>
        <v>N1 CARD - FA-00006564-CT - ALINE DE SOUZA DA SILVA</v>
      </c>
      <c r="B6732" t="s">
        <v>8429</v>
      </c>
      <c r="C6732" t="s">
        <v>3483</v>
      </c>
      <c r="D6732" t="s">
        <v>19908</v>
      </c>
      <c r="E6732" t="s">
        <v>19909</v>
      </c>
      <c r="F6732" t="s">
        <v>7663</v>
      </c>
      <c r="G6732">
        <v>20.9</v>
      </c>
      <c r="H6732" s="8">
        <v>1</v>
      </c>
      <c r="I6732" s="1"/>
    </row>
    <row r="6733" spans="1:9" x14ac:dyDescent="0.25">
      <c r="A6733" t="str">
        <f t="shared" si="105"/>
        <v>N1 CARD - FA-00006729-CT - VICENTE GOUVEA ALVES</v>
      </c>
      <c r="B6733" t="s">
        <v>8429</v>
      </c>
      <c r="C6733" t="s">
        <v>5833</v>
      </c>
      <c r="D6733" t="s">
        <v>19940</v>
      </c>
      <c r="E6733" t="s">
        <v>19941</v>
      </c>
      <c r="F6733" t="s">
        <v>7663</v>
      </c>
      <c r="G6733">
        <v>20.9</v>
      </c>
      <c r="H6733" s="8">
        <v>1</v>
      </c>
      <c r="I6733" s="1"/>
    </row>
    <row r="6734" spans="1:9" x14ac:dyDescent="0.25">
      <c r="A6734" t="str">
        <f t="shared" si="105"/>
        <v>N1 CARD - FA-00006794-CT - LUCAS DANIEL BENEVIDES</v>
      </c>
      <c r="B6734" t="s">
        <v>8429</v>
      </c>
      <c r="C6734" t="s">
        <v>1849</v>
      </c>
      <c r="D6734" t="s">
        <v>19948</v>
      </c>
      <c r="E6734" t="s">
        <v>19949</v>
      </c>
      <c r="F6734" t="s">
        <v>7663</v>
      </c>
      <c r="G6734">
        <v>20.9</v>
      </c>
      <c r="H6734" s="8">
        <v>1</v>
      </c>
      <c r="I6734" s="1"/>
    </row>
    <row r="6735" spans="1:9" x14ac:dyDescent="0.25">
      <c r="A6735" t="str">
        <f t="shared" si="105"/>
        <v>N1 CARD - FA-00006797-CT - CELIO SANTOS DA SILVA</v>
      </c>
      <c r="B6735" t="s">
        <v>8429</v>
      </c>
      <c r="C6735" t="s">
        <v>6611</v>
      </c>
      <c r="D6735" t="s">
        <v>19950</v>
      </c>
      <c r="E6735" t="s">
        <v>19951</v>
      </c>
      <c r="F6735" t="s">
        <v>7663</v>
      </c>
      <c r="G6735">
        <v>20.9</v>
      </c>
      <c r="H6735" s="8">
        <v>1</v>
      </c>
      <c r="I6735" s="1"/>
    </row>
    <row r="6736" spans="1:9" x14ac:dyDescent="0.25">
      <c r="A6736" t="str">
        <f t="shared" si="105"/>
        <v>N1 CARD - FA-00006876-CT - WILLIAN EDUARDO EULAMPIO</v>
      </c>
      <c r="B6736" t="s">
        <v>8429</v>
      </c>
      <c r="C6736" t="s">
        <v>1342</v>
      </c>
      <c r="D6736" t="s">
        <v>12670</v>
      </c>
      <c r="E6736" t="s">
        <v>12671</v>
      </c>
      <c r="F6736" t="s">
        <v>7663</v>
      </c>
      <c r="G6736">
        <v>20.9</v>
      </c>
      <c r="H6736" s="8">
        <v>1</v>
      </c>
      <c r="I6736" s="1"/>
    </row>
    <row r="6737" spans="1:9" x14ac:dyDescent="0.25">
      <c r="A6737" t="str">
        <f t="shared" si="105"/>
        <v>N1 CARD - FA-00007056-CT - VALERIA CRISTINA GODOY PEREIRA</v>
      </c>
      <c r="B6737" t="s">
        <v>8429</v>
      </c>
      <c r="C6737" t="s">
        <v>3956</v>
      </c>
      <c r="D6737" t="s">
        <v>19980</v>
      </c>
      <c r="E6737" t="s">
        <v>19981</v>
      </c>
      <c r="F6737" t="s">
        <v>7663</v>
      </c>
      <c r="G6737">
        <v>20.9</v>
      </c>
      <c r="H6737" s="8">
        <v>1</v>
      </c>
      <c r="I6737" s="1"/>
    </row>
    <row r="6738" spans="1:9" x14ac:dyDescent="0.25">
      <c r="A6738" t="str">
        <f t="shared" si="105"/>
        <v>N1 CARD - FA-00007095-CT - ADEMIR AUGUSTO DE OLIVEIRA DUARTE</v>
      </c>
      <c r="B6738" t="s">
        <v>8429</v>
      </c>
      <c r="C6738" t="s">
        <v>37305</v>
      </c>
      <c r="D6738" t="s">
        <v>40935</v>
      </c>
      <c r="E6738" t="s">
        <v>37306</v>
      </c>
      <c r="F6738" t="s">
        <v>7663</v>
      </c>
      <c r="G6738">
        <v>20.9</v>
      </c>
      <c r="H6738" s="8">
        <v>1</v>
      </c>
      <c r="I6738" s="1"/>
    </row>
    <row r="6739" spans="1:9" x14ac:dyDescent="0.25">
      <c r="A6739" t="str">
        <f t="shared" si="105"/>
        <v>N1 CARD - FA-00007222-CT - ATAIDES LAVAGNOLLI</v>
      </c>
      <c r="B6739" t="s">
        <v>8429</v>
      </c>
      <c r="C6739" t="s">
        <v>3699</v>
      </c>
      <c r="D6739" t="s">
        <v>19994</v>
      </c>
      <c r="E6739" t="s">
        <v>19995</v>
      </c>
      <c r="F6739" t="s">
        <v>7663</v>
      </c>
      <c r="G6739">
        <v>20.9</v>
      </c>
      <c r="H6739" s="8">
        <v>1</v>
      </c>
      <c r="I6739" s="1"/>
    </row>
    <row r="6740" spans="1:9" x14ac:dyDescent="0.25">
      <c r="A6740" t="str">
        <f t="shared" si="105"/>
        <v>N1 CARD - FA-00007346-CT - ISIS PERSONA</v>
      </c>
      <c r="B6740" t="s">
        <v>8429</v>
      </c>
      <c r="C6740" t="s">
        <v>482</v>
      </c>
      <c r="D6740" t="s">
        <v>20013</v>
      </c>
      <c r="E6740" t="s">
        <v>20014</v>
      </c>
      <c r="F6740" t="s">
        <v>7663</v>
      </c>
      <c r="G6740">
        <v>20.9</v>
      </c>
      <c r="H6740" s="8">
        <v>1</v>
      </c>
      <c r="I6740" s="1"/>
    </row>
    <row r="6741" spans="1:9" x14ac:dyDescent="0.25">
      <c r="A6741" t="str">
        <f t="shared" si="105"/>
        <v>N1 CARD - FA-00007359-CT - KARINE DOS SANTOS SOUZA</v>
      </c>
      <c r="B6741" t="s">
        <v>8429</v>
      </c>
      <c r="C6741" t="s">
        <v>1765</v>
      </c>
      <c r="D6741" t="s">
        <v>20015</v>
      </c>
      <c r="E6741" t="s">
        <v>20016</v>
      </c>
      <c r="F6741" t="s">
        <v>7663</v>
      </c>
      <c r="G6741">
        <v>20.9</v>
      </c>
      <c r="H6741" s="8">
        <v>1</v>
      </c>
      <c r="I6741" s="1"/>
    </row>
    <row r="6742" spans="1:9" x14ac:dyDescent="0.25">
      <c r="A6742" t="str">
        <f t="shared" si="105"/>
        <v>N1 CARD - FA-00007519-CT - GERALDA DE FATIMA RIBEIRO DOS SANTOS</v>
      </c>
      <c r="B6742" t="s">
        <v>8429</v>
      </c>
      <c r="C6742" t="s">
        <v>3514</v>
      </c>
      <c r="D6742" t="s">
        <v>20033</v>
      </c>
      <c r="E6742" t="s">
        <v>20034</v>
      </c>
      <c r="F6742" t="s">
        <v>7663</v>
      </c>
      <c r="G6742">
        <v>20.9</v>
      </c>
      <c r="H6742" s="8">
        <v>1</v>
      </c>
      <c r="I6742" s="1"/>
    </row>
    <row r="6743" spans="1:9" x14ac:dyDescent="0.25">
      <c r="A6743" t="str">
        <f t="shared" si="105"/>
        <v>N1 CARD - FA-00007632-CT - JONATHAN GOMES OLIVEIRA</v>
      </c>
      <c r="B6743" t="s">
        <v>8429</v>
      </c>
      <c r="C6743" t="s">
        <v>6812</v>
      </c>
      <c r="D6743" t="s">
        <v>40937</v>
      </c>
      <c r="E6743" t="s">
        <v>36312</v>
      </c>
      <c r="F6743" t="s">
        <v>7663</v>
      </c>
      <c r="G6743">
        <v>20.9</v>
      </c>
      <c r="H6743" s="8">
        <v>1</v>
      </c>
      <c r="I6743" s="1"/>
    </row>
    <row r="6744" spans="1:9" x14ac:dyDescent="0.25">
      <c r="A6744" t="str">
        <f t="shared" si="105"/>
        <v>N1 CARD - FA-00007853-CT - ELISANGELA PACOLA MORENO</v>
      </c>
      <c r="B6744" t="s">
        <v>8429</v>
      </c>
      <c r="C6744" t="s">
        <v>2043</v>
      </c>
      <c r="D6744" t="s">
        <v>20067</v>
      </c>
      <c r="E6744" t="s">
        <v>20068</v>
      </c>
      <c r="F6744" t="s">
        <v>7663</v>
      </c>
      <c r="G6744">
        <v>20.9</v>
      </c>
      <c r="H6744" s="8">
        <v>1</v>
      </c>
      <c r="I6744" s="1"/>
    </row>
    <row r="6745" spans="1:9" x14ac:dyDescent="0.25">
      <c r="A6745" t="str">
        <f t="shared" si="105"/>
        <v>N1 CARD - FA-00007868-CT - LEONIDAS ANCCO HUACHACA</v>
      </c>
      <c r="B6745" t="s">
        <v>8429</v>
      </c>
      <c r="C6745" t="s">
        <v>3713</v>
      </c>
      <c r="D6745" t="s">
        <v>20073</v>
      </c>
      <c r="E6745" t="s">
        <v>20074</v>
      </c>
      <c r="F6745" t="s">
        <v>7663</v>
      </c>
      <c r="G6745">
        <v>20.9</v>
      </c>
      <c r="H6745" s="8">
        <v>1</v>
      </c>
      <c r="I6745" s="1"/>
    </row>
    <row r="6746" spans="1:9" x14ac:dyDescent="0.25">
      <c r="A6746" t="str">
        <f t="shared" si="105"/>
        <v>N1 CARD - FA-00007869-CT - APARECIDA RUTE DE OLIVEIRA</v>
      </c>
      <c r="B6746" t="s">
        <v>8429</v>
      </c>
      <c r="C6746" t="s">
        <v>3526</v>
      </c>
      <c r="D6746" t="s">
        <v>20075</v>
      </c>
      <c r="E6746" t="s">
        <v>20076</v>
      </c>
      <c r="F6746" t="s">
        <v>7663</v>
      </c>
      <c r="G6746">
        <v>20.9</v>
      </c>
      <c r="H6746" s="8">
        <v>1</v>
      </c>
      <c r="I6746" s="1"/>
    </row>
    <row r="6747" spans="1:9" x14ac:dyDescent="0.25">
      <c r="A6747" t="str">
        <f t="shared" si="105"/>
        <v>N1 CARD - FA-00007997-CT - JOSE ALVES DE OLIVEIRA</v>
      </c>
      <c r="B6747" t="s">
        <v>8429</v>
      </c>
      <c r="C6747" t="s">
        <v>6999</v>
      </c>
      <c r="D6747" t="s">
        <v>20093</v>
      </c>
      <c r="E6747" t="s">
        <v>20094</v>
      </c>
      <c r="F6747" t="s">
        <v>7663</v>
      </c>
      <c r="G6747">
        <v>20.9</v>
      </c>
      <c r="H6747" s="8">
        <v>1</v>
      </c>
      <c r="I6747" s="1"/>
    </row>
    <row r="6748" spans="1:9" x14ac:dyDescent="0.25">
      <c r="A6748" t="str">
        <f t="shared" si="105"/>
        <v>N1 CARD - FA-00008157-CT - SOLANGE MARIA DE CASTRO FERNANDES</v>
      </c>
      <c r="B6748" t="s">
        <v>8429</v>
      </c>
      <c r="C6748" t="s">
        <v>7007</v>
      </c>
      <c r="D6748" t="s">
        <v>20112</v>
      </c>
      <c r="E6748" t="s">
        <v>20113</v>
      </c>
      <c r="F6748" t="s">
        <v>7663</v>
      </c>
      <c r="G6748">
        <v>20.9</v>
      </c>
      <c r="H6748" s="8">
        <v>1</v>
      </c>
      <c r="I6748" s="1"/>
    </row>
    <row r="6749" spans="1:9" x14ac:dyDescent="0.25">
      <c r="A6749" t="str">
        <f t="shared" si="105"/>
        <v>N1 CARD - FA-00008275-CT - HALINE MARIA PEREIRA GUNELLA</v>
      </c>
      <c r="B6749" t="s">
        <v>8429</v>
      </c>
      <c r="C6749" t="s">
        <v>4071</v>
      </c>
      <c r="D6749" t="s">
        <v>20129</v>
      </c>
      <c r="E6749" t="s">
        <v>20130</v>
      </c>
      <c r="F6749" t="s">
        <v>7663</v>
      </c>
      <c r="G6749">
        <v>20.9</v>
      </c>
      <c r="H6749" s="8">
        <v>1</v>
      </c>
      <c r="I6749" s="1"/>
    </row>
    <row r="6750" spans="1:9" x14ac:dyDescent="0.25">
      <c r="A6750" t="str">
        <f t="shared" si="105"/>
        <v>N1 CARD - FA-00008378-CT - ALEXANDRA APARECIDA DOS SANTOS</v>
      </c>
      <c r="B6750" t="s">
        <v>8429</v>
      </c>
      <c r="C6750" t="s">
        <v>38469</v>
      </c>
      <c r="D6750" t="s">
        <v>40938</v>
      </c>
      <c r="E6750" t="s">
        <v>38470</v>
      </c>
      <c r="F6750" t="s">
        <v>7663</v>
      </c>
      <c r="G6750">
        <v>20.9</v>
      </c>
      <c r="H6750" s="8">
        <v>1</v>
      </c>
      <c r="I6750" s="1"/>
    </row>
    <row r="6751" spans="1:9" x14ac:dyDescent="0.25">
      <c r="A6751" t="str">
        <f t="shared" si="105"/>
        <v>N1 CARD - FA-00008427-CT - JAQUELINE RIBEIRO BISPO</v>
      </c>
      <c r="B6751" t="s">
        <v>8429</v>
      </c>
      <c r="C6751" t="s">
        <v>1380</v>
      </c>
      <c r="D6751" t="s">
        <v>20135</v>
      </c>
      <c r="E6751" t="s">
        <v>20136</v>
      </c>
      <c r="F6751" t="s">
        <v>7663</v>
      </c>
      <c r="G6751">
        <v>20.9</v>
      </c>
      <c r="H6751" s="8">
        <v>1</v>
      </c>
      <c r="I6751" s="1"/>
    </row>
    <row r="6752" spans="1:9" x14ac:dyDescent="0.25">
      <c r="A6752" t="str">
        <f t="shared" si="105"/>
        <v>N1 CARD - FA-00008531-CT - ANALI DE CASSIA SIMOES</v>
      </c>
      <c r="B6752" t="s">
        <v>8429</v>
      </c>
      <c r="C6752" t="s">
        <v>4153</v>
      </c>
      <c r="D6752" t="s">
        <v>20150</v>
      </c>
      <c r="E6752" t="s">
        <v>20151</v>
      </c>
      <c r="F6752" t="s">
        <v>7663</v>
      </c>
      <c r="G6752">
        <v>20.9</v>
      </c>
      <c r="H6752" s="8">
        <v>1</v>
      </c>
      <c r="I6752" s="1"/>
    </row>
    <row r="6753" spans="1:9" x14ac:dyDescent="0.25">
      <c r="A6753" t="str">
        <f t="shared" si="105"/>
        <v>N1 CARD - FA-00008609-CT - ADIVALDO BARBOSA MIRANDA</v>
      </c>
      <c r="B6753" t="s">
        <v>8429</v>
      </c>
      <c r="C6753" t="s">
        <v>5882</v>
      </c>
      <c r="D6753" t="s">
        <v>20161</v>
      </c>
      <c r="E6753" t="s">
        <v>20162</v>
      </c>
      <c r="F6753" t="s">
        <v>7663</v>
      </c>
      <c r="G6753">
        <v>20.9</v>
      </c>
      <c r="H6753" s="8">
        <v>1</v>
      </c>
      <c r="I6753" s="1"/>
    </row>
    <row r="6754" spans="1:9" x14ac:dyDescent="0.25">
      <c r="A6754" t="str">
        <f t="shared" si="105"/>
        <v>N1 CARD - FA-00008612-CT - DAIANE MARQUES MOREIRA</v>
      </c>
      <c r="B6754" t="s">
        <v>8429</v>
      </c>
      <c r="C6754" t="s">
        <v>39871</v>
      </c>
      <c r="D6754" t="s">
        <v>40940</v>
      </c>
      <c r="E6754" t="s">
        <v>39872</v>
      </c>
      <c r="F6754" t="s">
        <v>7663</v>
      </c>
      <c r="G6754">
        <v>20.9</v>
      </c>
      <c r="H6754" s="8">
        <v>1</v>
      </c>
      <c r="I6754" s="1"/>
    </row>
    <row r="6755" spans="1:9" x14ac:dyDescent="0.25">
      <c r="A6755" t="str">
        <f t="shared" si="105"/>
        <v>N1 CARD - FA-00008678-CT - CLAUDIONERON SARMENTO</v>
      </c>
      <c r="B6755" t="s">
        <v>8429</v>
      </c>
      <c r="C6755" t="s">
        <v>3731</v>
      </c>
      <c r="D6755" t="s">
        <v>20175</v>
      </c>
      <c r="E6755" t="s">
        <v>20176</v>
      </c>
      <c r="F6755" t="s">
        <v>7663</v>
      </c>
      <c r="G6755">
        <v>20.9</v>
      </c>
      <c r="H6755" s="8">
        <v>1</v>
      </c>
      <c r="I6755" s="1"/>
    </row>
    <row r="6756" spans="1:9" x14ac:dyDescent="0.25">
      <c r="A6756" t="str">
        <f t="shared" si="105"/>
        <v>N1 CARD - FA-00008767-CT - WESLEY EDUARDO DE PADUA PERES</v>
      </c>
      <c r="B6756" t="s">
        <v>8429</v>
      </c>
      <c r="C6756" t="s">
        <v>3734</v>
      </c>
      <c r="D6756" t="s">
        <v>20183</v>
      </c>
      <c r="E6756" t="s">
        <v>20184</v>
      </c>
      <c r="F6756" t="s">
        <v>7663</v>
      </c>
      <c r="G6756">
        <v>20.9</v>
      </c>
      <c r="H6756" s="8">
        <v>1</v>
      </c>
      <c r="I6756" s="1"/>
    </row>
    <row r="6757" spans="1:9" x14ac:dyDescent="0.25">
      <c r="A6757" t="str">
        <f t="shared" si="105"/>
        <v>N1 CARD - FA-00008952-CT - MARIANA  RIBEIRO DE AGUIAR</v>
      </c>
      <c r="B6757" t="s">
        <v>8429</v>
      </c>
      <c r="C6757" t="s">
        <v>6858</v>
      </c>
      <c r="D6757" t="s">
        <v>40943</v>
      </c>
      <c r="E6757" t="s">
        <v>36344</v>
      </c>
      <c r="F6757" t="s">
        <v>7663</v>
      </c>
      <c r="G6757">
        <v>20.9</v>
      </c>
      <c r="H6757" s="8">
        <v>1</v>
      </c>
      <c r="I6757" s="1"/>
    </row>
    <row r="6758" spans="1:9" x14ac:dyDescent="0.25">
      <c r="A6758" t="str">
        <f t="shared" si="105"/>
        <v>N1 CARD - FA-00009008-CT - FABIO WHITEHEAD BEZERRA DA SILVA</v>
      </c>
      <c r="B6758" t="s">
        <v>8429</v>
      </c>
      <c r="C6758" t="s">
        <v>36790</v>
      </c>
      <c r="D6758" t="s">
        <v>40944</v>
      </c>
      <c r="E6758" t="s">
        <v>36791</v>
      </c>
      <c r="F6758" t="s">
        <v>7663</v>
      </c>
      <c r="G6758">
        <v>20.9</v>
      </c>
      <c r="H6758" s="8">
        <v>1</v>
      </c>
      <c r="I6758" s="1"/>
    </row>
    <row r="6759" spans="1:9" x14ac:dyDescent="0.25">
      <c r="A6759" t="str">
        <f t="shared" si="105"/>
        <v>N1 CARD - FA-00009090-CT - RITA DE FATIMA DA SILVA OHNISHI</v>
      </c>
      <c r="B6759" t="s">
        <v>8429</v>
      </c>
      <c r="C6759" t="s">
        <v>5895</v>
      </c>
      <c r="D6759" t="s">
        <v>20208</v>
      </c>
      <c r="E6759" t="s">
        <v>20209</v>
      </c>
      <c r="F6759" t="s">
        <v>7663</v>
      </c>
      <c r="G6759">
        <v>20.9</v>
      </c>
      <c r="H6759" s="8">
        <v>1</v>
      </c>
      <c r="I6759" s="1"/>
    </row>
    <row r="6760" spans="1:9" x14ac:dyDescent="0.25">
      <c r="A6760" t="str">
        <f t="shared" si="105"/>
        <v>N1 CARD - FA-00009118-CT - ALTAIR VICENTE ALVES</v>
      </c>
      <c r="B6760" t="s">
        <v>8429</v>
      </c>
      <c r="C6760" t="s">
        <v>5522</v>
      </c>
      <c r="D6760" t="s">
        <v>20212</v>
      </c>
      <c r="E6760" t="s">
        <v>20213</v>
      </c>
      <c r="F6760" t="s">
        <v>7663</v>
      </c>
      <c r="G6760">
        <v>20.9</v>
      </c>
      <c r="H6760" s="8">
        <v>1</v>
      </c>
      <c r="I6760" s="1"/>
    </row>
    <row r="6761" spans="1:9" x14ac:dyDescent="0.25">
      <c r="A6761" t="str">
        <f t="shared" si="105"/>
        <v>N1 CARD - FA-00009123-CT - BRYAN TOME TROPIANI</v>
      </c>
      <c r="B6761" t="s">
        <v>8429</v>
      </c>
      <c r="C6761" t="s">
        <v>4262</v>
      </c>
      <c r="D6761" t="s">
        <v>20214</v>
      </c>
      <c r="E6761" t="s">
        <v>20215</v>
      </c>
      <c r="F6761" t="s">
        <v>7663</v>
      </c>
      <c r="G6761">
        <v>20.9</v>
      </c>
      <c r="H6761" s="8">
        <v>1</v>
      </c>
      <c r="I6761" s="1"/>
    </row>
    <row r="6762" spans="1:9" x14ac:dyDescent="0.25">
      <c r="A6762" t="str">
        <f t="shared" si="105"/>
        <v>N1 CARD - FA-00009203-CT - MARIA DA GUIA ROCHA RAMOS</v>
      </c>
      <c r="B6762" t="s">
        <v>8429</v>
      </c>
      <c r="C6762" t="s">
        <v>6864</v>
      </c>
      <c r="D6762" t="s">
        <v>20223</v>
      </c>
      <c r="E6762" t="s">
        <v>20224</v>
      </c>
      <c r="F6762" t="s">
        <v>7663</v>
      </c>
      <c r="G6762">
        <v>20.9</v>
      </c>
      <c r="H6762" s="8">
        <v>1</v>
      </c>
      <c r="I6762" s="1"/>
    </row>
    <row r="6763" spans="1:9" x14ac:dyDescent="0.25">
      <c r="A6763" t="str">
        <f t="shared" si="105"/>
        <v>N1 CARD - FA-00009308-CT - DIEGO SERAFIM GUILHERME</v>
      </c>
      <c r="B6763" t="s">
        <v>8429</v>
      </c>
      <c r="C6763" t="s">
        <v>2382</v>
      </c>
      <c r="D6763" t="s">
        <v>20234</v>
      </c>
      <c r="E6763" t="s">
        <v>20235</v>
      </c>
      <c r="F6763" t="s">
        <v>7663</v>
      </c>
      <c r="G6763">
        <v>20.9</v>
      </c>
      <c r="H6763" s="8">
        <v>1</v>
      </c>
      <c r="I6763" s="1"/>
    </row>
    <row r="6764" spans="1:9" x14ac:dyDescent="0.25">
      <c r="A6764" t="str">
        <f t="shared" si="105"/>
        <v>N1 CARD - FA-00009311-CT - ELIANE DA SILVA</v>
      </c>
      <c r="B6764" t="s">
        <v>8429</v>
      </c>
      <c r="C6764" t="s">
        <v>6869</v>
      </c>
      <c r="D6764" t="s">
        <v>40948</v>
      </c>
      <c r="E6764" t="s">
        <v>38517</v>
      </c>
      <c r="F6764" t="s">
        <v>7663</v>
      </c>
      <c r="G6764">
        <v>20.9</v>
      </c>
      <c r="H6764" s="8">
        <v>1</v>
      </c>
      <c r="I6764" s="1"/>
    </row>
    <row r="6765" spans="1:9" x14ac:dyDescent="0.25">
      <c r="A6765" t="str">
        <f t="shared" si="105"/>
        <v>N1 CARD - FA-00009537-CT - AREOVALDO DE JESUS GUIMARAES</v>
      </c>
      <c r="B6765" t="s">
        <v>8429</v>
      </c>
      <c r="C6765" t="s">
        <v>5907</v>
      </c>
      <c r="D6765" t="s">
        <v>20264</v>
      </c>
      <c r="E6765" t="s">
        <v>20265</v>
      </c>
      <c r="F6765" t="s">
        <v>7663</v>
      </c>
      <c r="G6765">
        <v>20.9</v>
      </c>
      <c r="H6765" s="8">
        <v>1</v>
      </c>
      <c r="I6765" s="1"/>
    </row>
    <row r="6766" spans="1:9" x14ac:dyDescent="0.25">
      <c r="A6766" t="str">
        <f t="shared" si="105"/>
        <v>N1 CARD - FA-00023660-CT - ANDREIA MOTTA</v>
      </c>
      <c r="B6766" t="s">
        <v>8429</v>
      </c>
      <c r="C6766" t="s">
        <v>39578</v>
      </c>
      <c r="D6766" t="s">
        <v>40955</v>
      </c>
      <c r="E6766" t="s">
        <v>39579</v>
      </c>
      <c r="F6766" t="s">
        <v>7663</v>
      </c>
      <c r="G6766">
        <v>20.9</v>
      </c>
      <c r="H6766" s="8">
        <v>1</v>
      </c>
      <c r="I6766" s="1"/>
    </row>
    <row r="6767" spans="1:9" x14ac:dyDescent="0.25">
      <c r="A6767" t="str">
        <f t="shared" si="105"/>
        <v>N1 CARD - FA-00024008-CT - DANIELA CLAUDIA SOARES DA SILVA</v>
      </c>
      <c r="B6767" t="s">
        <v>8429</v>
      </c>
      <c r="C6767" t="s">
        <v>37182</v>
      </c>
      <c r="D6767" t="s">
        <v>40958</v>
      </c>
      <c r="E6767" t="s">
        <v>37183</v>
      </c>
      <c r="F6767" t="s">
        <v>7663</v>
      </c>
      <c r="G6767">
        <v>20.9</v>
      </c>
      <c r="H6767" s="8">
        <v>1</v>
      </c>
      <c r="I6767" s="1"/>
    </row>
    <row r="6768" spans="1:9" x14ac:dyDescent="0.25">
      <c r="A6768" t="str">
        <f t="shared" si="105"/>
        <v>MEDICAR  SAO PAULO - AP-00000303-CT - MASTERMEDIC EMERGENCIAS MEDICAS LTDA</v>
      </c>
      <c r="B6768" t="s">
        <v>8420</v>
      </c>
      <c r="C6768" t="s">
        <v>289</v>
      </c>
      <c r="D6768" t="s">
        <v>18894</v>
      </c>
      <c r="E6768" t="s">
        <v>18895</v>
      </c>
      <c r="F6768" t="s">
        <v>7659</v>
      </c>
      <c r="G6768">
        <v>20</v>
      </c>
      <c r="H6768" s="8">
        <v>1</v>
      </c>
      <c r="I6768" s="1"/>
    </row>
    <row r="6769" spans="1:9" x14ac:dyDescent="0.25">
      <c r="A6769" t="str">
        <f t="shared" si="105"/>
        <v>MEDICAR RIBEIRÃO PRETO - CO-00015970-CT - CENTRO ESPIRITA APRENDIZES DO EVANGELHO</v>
      </c>
      <c r="B6769" t="s">
        <v>7656</v>
      </c>
      <c r="C6769" t="s">
        <v>312</v>
      </c>
      <c r="D6769" t="s">
        <v>19166</v>
      </c>
      <c r="E6769" t="s">
        <v>19167</v>
      </c>
      <c r="F6769" t="s">
        <v>7659</v>
      </c>
      <c r="G6769">
        <v>20</v>
      </c>
      <c r="H6769" s="8">
        <v>1</v>
      </c>
      <c r="I6769" s="1"/>
    </row>
    <row r="6770" spans="1:9" x14ac:dyDescent="0.25">
      <c r="A6770" t="str">
        <f t="shared" si="105"/>
        <v>MEDICAR RIBEIRÃO PRETO - CO-00016942-CT - CENTRO DE DEPILACAO E ESTETICA RIBEIRAO PRETO LTDA</v>
      </c>
      <c r="B6770" t="s">
        <v>7656</v>
      </c>
      <c r="C6770" t="s">
        <v>25674</v>
      </c>
      <c r="D6770" t="s">
        <v>40915</v>
      </c>
      <c r="E6770" t="s">
        <v>25675</v>
      </c>
      <c r="F6770" t="s">
        <v>7659</v>
      </c>
      <c r="G6770">
        <v>20</v>
      </c>
      <c r="H6770" s="8">
        <v>1</v>
      </c>
      <c r="I6770" s="1"/>
    </row>
    <row r="6771" spans="1:9" x14ac:dyDescent="0.25">
      <c r="A6771" t="str">
        <f t="shared" si="105"/>
        <v>MEDICAR RIBEIRÃO PRETO - CO-00021607-CT - BELLOS CABELOS COSMETICOS E PERFUMES LTDA</v>
      </c>
      <c r="B6771" t="s">
        <v>7656</v>
      </c>
      <c r="C6771" t="s">
        <v>226</v>
      </c>
      <c r="D6771" t="s">
        <v>17667</v>
      </c>
      <c r="E6771" t="s">
        <v>17668</v>
      </c>
      <c r="F6771" t="s">
        <v>7659</v>
      </c>
      <c r="G6771">
        <v>20</v>
      </c>
      <c r="H6771" s="8">
        <v>2</v>
      </c>
      <c r="I6771" s="1"/>
    </row>
    <row r="6772" spans="1:9" x14ac:dyDescent="0.25">
      <c r="A6772" t="str">
        <f t="shared" si="105"/>
        <v>MEDICAR RIBEIRÃO PRETO - CO-00022396-CT - VITAR ESTETICA E BELEZA LTDA ME</v>
      </c>
      <c r="B6772" t="s">
        <v>7656</v>
      </c>
      <c r="C6772" t="s">
        <v>2533</v>
      </c>
      <c r="D6772" t="s">
        <v>17675</v>
      </c>
      <c r="E6772" t="s">
        <v>17676</v>
      </c>
      <c r="F6772" t="s">
        <v>7659</v>
      </c>
      <c r="G6772">
        <v>20</v>
      </c>
      <c r="H6772" s="8">
        <v>2</v>
      </c>
      <c r="I6772" s="1"/>
    </row>
    <row r="6773" spans="1:9" x14ac:dyDescent="0.25">
      <c r="A6773" t="str">
        <f t="shared" si="105"/>
        <v>MEDICAR RIBEIRÃO PRETO - EF-00017291-CT - ANGELA MARIA DE SOUZA</v>
      </c>
      <c r="B6773" t="s">
        <v>7656</v>
      </c>
      <c r="C6773" t="s">
        <v>3208</v>
      </c>
      <c r="D6773" t="s">
        <v>19279</v>
      </c>
      <c r="E6773" t="s">
        <v>19280</v>
      </c>
      <c r="F6773" t="s">
        <v>7663</v>
      </c>
      <c r="G6773">
        <v>19.899999999999999</v>
      </c>
      <c r="H6773" s="8">
        <v>1</v>
      </c>
      <c r="I6773" s="1"/>
    </row>
    <row r="6774" spans="1:9" x14ac:dyDescent="0.25">
      <c r="A6774" t="str">
        <f t="shared" si="105"/>
        <v>N1 CARD - FA-00005249-CT - LENISA DAS NEVES CASTOLDI</v>
      </c>
      <c r="B6774" t="s">
        <v>8429</v>
      </c>
      <c r="C6774" t="s">
        <v>3368</v>
      </c>
      <c r="D6774" t="s">
        <v>19775</v>
      </c>
      <c r="E6774" t="s">
        <v>19776</v>
      </c>
      <c r="F6774" t="s">
        <v>7663</v>
      </c>
      <c r="G6774">
        <v>19.899999999999999</v>
      </c>
      <c r="H6774" s="8">
        <v>1</v>
      </c>
      <c r="I6774" s="1"/>
    </row>
    <row r="6775" spans="1:9" x14ac:dyDescent="0.25">
      <c r="A6775" t="str">
        <f t="shared" si="105"/>
        <v>N1 CARD - FA-00005311-CT - SEBASTIANA DE SOUZA DIAS SILVA</v>
      </c>
      <c r="B6775" t="s">
        <v>8429</v>
      </c>
      <c r="C6775" t="s">
        <v>1208</v>
      </c>
      <c r="D6775" t="s">
        <v>19785</v>
      </c>
      <c r="E6775" t="s">
        <v>19786</v>
      </c>
      <c r="F6775" t="s">
        <v>7663</v>
      </c>
      <c r="G6775">
        <v>19.899999999999999</v>
      </c>
      <c r="H6775" s="8">
        <v>1</v>
      </c>
      <c r="I6775" s="1"/>
    </row>
    <row r="6776" spans="1:9" x14ac:dyDescent="0.25">
      <c r="A6776" t="str">
        <f t="shared" si="105"/>
        <v>N1 CARD - FA-00005335-CT - MARIA APARECIDA NEVES DE SOUZA</v>
      </c>
      <c r="B6776" t="s">
        <v>8429</v>
      </c>
      <c r="C6776" t="s">
        <v>425</v>
      </c>
      <c r="D6776" t="s">
        <v>19787</v>
      </c>
      <c r="E6776" t="s">
        <v>19788</v>
      </c>
      <c r="F6776" t="s">
        <v>7663</v>
      </c>
      <c r="G6776">
        <v>19.899999999999999</v>
      </c>
      <c r="H6776" s="8">
        <v>1</v>
      </c>
      <c r="I6776" s="1"/>
    </row>
    <row r="6777" spans="1:9" x14ac:dyDescent="0.25">
      <c r="A6777" t="str">
        <f t="shared" si="105"/>
        <v>N1 CARD - FA-00005366-CT - JACKSON DAROIT</v>
      </c>
      <c r="B6777" t="s">
        <v>8429</v>
      </c>
      <c r="C6777" t="s">
        <v>6727</v>
      </c>
      <c r="D6777" t="s">
        <v>19791</v>
      </c>
      <c r="E6777" t="s">
        <v>19792</v>
      </c>
      <c r="F6777" t="s">
        <v>7663</v>
      </c>
      <c r="G6777">
        <v>19.899999999999999</v>
      </c>
      <c r="H6777" s="8">
        <v>1</v>
      </c>
      <c r="I6777" s="1"/>
    </row>
    <row r="6778" spans="1:9" x14ac:dyDescent="0.25">
      <c r="A6778" t="str">
        <f t="shared" si="105"/>
        <v>N1 CARD - FA-00005377-CT - MARLI APARECIDA DOS SANTOS</v>
      </c>
      <c r="B6778" t="s">
        <v>8429</v>
      </c>
      <c r="C6778" t="s">
        <v>1146</v>
      </c>
      <c r="D6778" t="s">
        <v>19793</v>
      </c>
      <c r="E6778" t="s">
        <v>19794</v>
      </c>
      <c r="F6778" t="s">
        <v>7663</v>
      </c>
      <c r="G6778">
        <v>19.899999999999999</v>
      </c>
      <c r="H6778" s="8">
        <v>1</v>
      </c>
      <c r="I6778" s="1"/>
    </row>
    <row r="6779" spans="1:9" x14ac:dyDescent="0.25">
      <c r="A6779" t="str">
        <f t="shared" si="105"/>
        <v>N1 CARD - FA-00005404-CT - ROMILDA AUGUSTA DA CRUZ MANTOVANI</v>
      </c>
      <c r="B6779" t="s">
        <v>8429</v>
      </c>
      <c r="C6779" t="s">
        <v>1792</v>
      </c>
      <c r="D6779" t="s">
        <v>19795</v>
      </c>
      <c r="E6779" t="s">
        <v>19796</v>
      </c>
      <c r="F6779" t="s">
        <v>7663</v>
      </c>
      <c r="G6779">
        <v>19.899999999999999</v>
      </c>
      <c r="H6779" s="8">
        <v>1</v>
      </c>
      <c r="I6779" s="1"/>
    </row>
    <row r="6780" spans="1:9" x14ac:dyDescent="0.25">
      <c r="A6780" t="str">
        <f t="shared" si="105"/>
        <v>N1 CARD - FA-00005503-CT - LAZARA ANTONIA DOS SANTOS</v>
      </c>
      <c r="B6780" t="s">
        <v>8429</v>
      </c>
      <c r="C6780" t="s">
        <v>430</v>
      </c>
      <c r="D6780" t="s">
        <v>19642</v>
      </c>
      <c r="E6780" t="s">
        <v>19643</v>
      </c>
      <c r="F6780" t="s">
        <v>7663</v>
      </c>
      <c r="G6780">
        <v>19.899999999999999</v>
      </c>
      <c r="H6780" s="8">
        <v>1</v>
      </c>
      <c r="I6780" s="1"/>
    </row>
    <row r="6781" spans="1:9" x14ac:dyDescent="0.25">
      <c r="A6781" t="str">
        <f t="shared" si="105"/>
        <v>N1 CARD - FA-00005611-CT - HELLEN CRISTINA SILVA</v>
      </c>
      <c r="B6781" t="s">
        <v>8429</v>
      </c>
      <c r="C6781" t="s">
        <v>1312</v>
      </c>
      <c r="D6781" t="s">
        <v>19815</v>
      </c>
      <c r="E6781" t="s">
        <v>19816</v>
      </c>
      <c r="F6781" t="s">
        <v>7663</v>
      </c>
      <c r="G6781">
        <v>19.899999999999999</v>
      </c>
      <c r="H6781" s="8">
        <v>1</v>
      </c>
      <c r="I6781" s="1"/>
    </row>
    <row r="6782" spans="1:9" x14ac:dyDescent="0.25">
      <c r="A6782" t="str">
        <f t="shared" si="105"/>
        <v>N1 CARD - FA-00005617-CT - SANDRA INES DE ASSIS PRADO</v>
      </c>
      <c r="B6782" t="s">
        <v>8429</v>
      </c>
      <c r="C6782" t="s">
        <v>1154</v>
      </c>
      <c r="D6782" t="s">
        <v>19819</v>
      </c>
      <c r="E6782" t="s">
        <v>19820</v>
      </c>
      <c r="F6782" t="s">
        <v>7663</v>
      </c>
      <c r="G6782">
        <v>19.899999999999999</v>
      </c>
      <c r="H6782" s="8">
        <v>1</v>
      </c>
      <c r="I6782" s="1"/>
    </row>
    <row r="6783" spans="1:9" x14ac:dyDescent="0.25">
      <c r="A6783" t="str">
        <f t="shared" si="105"/>
        <v>N1 CARD - FA-00005748-CT - JOÃO CARLOS BIANQUI ROCHA</v>
      </c>
      <c r="B6783" t="s">
        <v>8429</v>
      </c>
      <c r="C6783" t="s">
        <v>1159</v>
      </c>
      <c r="D6783" t="s">
        <v>19835</v>
      </c>
      <c r="E6783" t="s">
        <v>19836</v>
      </c>
      <c r="F6783" t="s">
        <v>7663</v>
      </c>
      <c r="G6783">
        <v>19.899999999999999</v>
      </c>
      <c r="H6783" s="8">
        <v>1</v>
      </c>
      <c r="I6783" s="1"/>
    </row>
    <row r="6784" spans="1:9" x14ac:dyDescent="0.25">
      <c r="A6784" t="str">
        <f t="shared" si="105"/>
        <v>N1 CARD - FA-00005883-CT - FELICIA APARECIDA BARROS</v>
      </c>
      <c r="B6784" t="s">
        <v>8429</v>
      </c>
      <c r="C6784" t="s">
        <v>1163</v>
      </c>
      <c r="D6784" t="s">
        <v>19842</v>
      </c>
      <c r="E6784" t="s">
        <v>19843</v>
      </c>
      <c r="F6784" t="s">
        <v>7663</v>
      </c>
      <c r="G6784">
        <v>19.899999999999999</v>
      </c>
      <c r="H6784" s="8">
        <v>1</v>
      </c>
      <c r="I6784" s="1"/>
    </row>
    <row r="6785" spans="1:9" x14ac:dyDescent="0.25">
      <c r="A6785" t="str">
        <f t="shared" si="105"/>
        <v>N1 CARD - FA-00005936-CT - JOSE SERGIO ELIAS</v>
      </c>
      <c r="B6785" t="s">
        <v>8429</v>
      </c>
      <c r="C6785" t="s">
        <v>6758</v>
      </c>
      <c r="D6785" t="s">
        <v>19848</v>
      </c>
      <c r="E6785" t="s">
        <v>19849</v>
      </c>
      <c r="F6785" t="s">
        <v>7663</v>
      </c>
      <c r="G6785">
        <v>19.899999999999999</v>
      </c>
      <c r="H6785" s="8">
        <v>1</v>
      </c>
      <c r="I6785" s="1"/>
    </row>
    <row r="6786" spans="1:9" x14ac:dyDescent="0.25">
      <c r="A6786" t="str">
        <f t="shared" si="105"/>
        <v>N1 CARD - FA-00006089-CT - CARLOS LUIZ MARCOLLA</v>
      </c>
      <c r="B6786" t="s">
        <v>8429</v>
      </c>
      <c r="C6786" t="s">
        <v>1814</v>
      </c>
      <c r="D6786" t="s">
        <v>19859</v>
      </c>
      <c r="E6786" t="s">
        <v>19860</v>
      </c>
      <c r="F6786" t="s">
        <v>7663</v>
      </c>
      <c r="G6786">
        <v>19.899999999999999</v>
      </c>
      <c r="H6786" s="8">
        <v>1</v>
      </c>
      <c r="I6786" s="1"/>
    </row>
    <row r="6787" spans="1:9" x14ac:dyDescent="0.25">
      <c r="A6787" t="str">
        <f t="shared" si="105"/>
        <v>N1 CARD - FA-00006139-CT - CRISTIANE DA SILVA</v>
      </c>
      <c r="B6787" t="s">
        <v>8429</v>
      </c>
      <c r="C6787" t="s">
        <v>6594</v>
      </c>
      <c r="D6787" t="s">
        <v>19864</v>
      </c>
      <c r="E6787" t="s">
        <v>19865</v>
      </c>
      <c r="F6787" t="s">
        <v>7663</v>
      </c>
      <c r="G6787">
        <v>19.899999999999999</v>
      </c>
      <c r="H6787" s="8">
        <v>1</v>
      </c>
      <c r="I6787" s="1"/>
    </row>
    <row r="6788" spans="1:9" x14ac:dyDescent="0.25">
      <c r="A6788" t="str">
        <f t="shared" ref="A6788:A6851" si="106">_xlfn.CONCAT(B6788," - ",C6788," - ",E6788)</f>
        <v>N1 CARD - FA-00006379-CT - FELIPE HENRIQUE CARNEIRO</v>
      </c>
      <c r="B6788" t="s">
        <v>8429</v>
      </c>
      <c r="C6788" t="s">
        <v>3392</v>
      </c>
      <c r="D6788" t="s">
        <v>19884</v>
      </c>
      <c r="E6788" t="s">
        <v>19885</v>
      </c>
      <c r="F6788" t="s">
        <v>7663</v>
      </c>
      <c r="G6788">
        <v>19.899999999999999</v>
      </c>
      <c r="H6788" s="8">
        <v>1</v>
      </c>
      <c r="I6788" s="1"/>
    </row>
    <row r="6789" spans="1:9" x14ac:dyDescent="0.25">
      <c r="A6789" t="str">
        <f t="shared" si="106"/>
        <v>N1 CARD - FA-00006455-CT - DIRCE DE SOUZA</v>
      </c>
      <c r="B6789" t="s">
        <v>8429</v>
      </c>
      <c r="C6789" t="s">
        <v>1822</v>
      </c>
      <c r="D6789" t="s">
        <v>19894</v>
      </c>
      <c r="E6789" t="s">
        <v>19895</v>
      </c>
      <c r="F6789" t="s">
        <v>7663</v>
      </c>
      <c r="G6789">
        <v>19.899999999999999</v>
      </c>
      <c r="H6789" s="8">
        <v>1</v>
      </c>
      <c r="I6789" s="1"/>
    </row>
    <row r="6790" spans="1:9" x14ac:dyDescent="0.25">
      <c r="A6790" t="str">
        <f t="shared" si="106"/>
        <v>N1 CARD - FA-00006465-CT - SEBASTIANA FALARIN EMILIO</v>
      </c>
      <c r="B6790" t="s">
        <v>8429</v>
      </c>
      <c r="C6790" t="s">
        <v>1185</v>
      </c>
      <c r="D6790" t="s">
        <v>19896</v>
      </c>
      <c r="E6790" t="s">
        <v>19897</v>
      </c>
      <c r="F6790" t="s">
        <v>7663</v>
      </c>
      <c r="G6790">
        <v>19.899999999999999</v>
      </c>
      <c r="H6790" s="8">
        <v>1</v>
      </c>
      <c r="I6790" s="1"/>
    </row>
    <row r="6791" spans="1:9" x14ac:dyDescent="0.25">
      <c r="A6791" t="str">
        <f t="shared" si="106"/>
        <v>N1 CARD - FA-00006526-CT - ISAIAS DENTELLO</v>
      </c>
      <c r="B6791" t="s">
        <v>8429</v>
      </c>
      <c r="C6791" t="s">
        <v>1679</v>
      </c>
      <c r="D6791" t="s">
        <v>19902</v>
      </c>
      <c r="E6791" t="s">
        <v>19903</v>
      </c>
      <c r="F6791" t="s">
        <v>7663</v>
      </c>
      <c r="G6791">
        <v>19.899999999999999</v>
      </c>
      <c r="H6791" s="8">
        <v>1</v>
      </c>
      <c r="I6791" s="1"/>
    </row>
    <row r="6792" spans="1:9" x14ac:dyDescent="0.25">
      <c r="A6792" t="str">
        <f t="shared" si="106"/>
        <v>N1 CARD - FA-00006540-CT - SONIA ALVES</v>
      </c>
      <c r="B6792" t="s">
        <v>8429</v>
      </c>
      <c r="C6792" t="s">
        <v>5826</v>
      </c>
      <c r="D6792" t="s">
        <v>19904</v>
      </c>
      <c r="E6792" t="s">
        <v>19905</v>
      </c>
      <c r="F6792" t="s">
        <v>7663</v>
      </c>
      <c r="G6792">
        <v>19.899999999999999</v>
      </c>
      <c r="H6792" s="8">
        <v>1</v>
      </c>
      <c r="I6792" s="1"/>
    </row>
    <row r="6793" spans="1:9" x14ac:dyDescent="0.25">
      <c r="A6793" t="str">
        <f t="shared" si="106"/>
        <v>N1 CARD - FA-00006657-CT - NILZA MARIA ELPIDIO</v>
      </c>
      <c r="B6793" t="s">
        <v>8429</v>
      </c>
      <c r="C6793" t="s">
        <v>1336</v>
      </c>
      <c r="D6793" t="s">
        <v>19928</v>
      </c>
      <c r="E6793" t="s">
        <v>19929</v>
      </c>
      <c r="F6793" t="s">
        <v>7663</v>
      </c>
      <c r="G6793">
        <v>19.899999999999999</v>
      </c>
      <c r="H6793" s="8">
        <v>1</v>
      </c>
      <c r="I6793" s="1"/>
    </row>
    <row r="6794" spans="1:9" x14ac:dyDescent="0.25">
      <c r="A6794" t="str">
        <f t="shared" si="106"/>
        <v>N1 CARD - FA-00006686-CT - NEUSA DE FATIMA TORNELLO VARELA NEVES</v>
      </c>
      <c r="B6794" t="s">
        <v>8429</v>
      </c>
      <c r="C6794" t="s">
        <v>1513</v>
      </c>
      <c r="D6794" t="s">
        <v>19932</v>
      </c>
      <c r="E6794" t="s">
        <v>19933</v>
      </c>
      <c r="F6794" t="s">
        <v>7663</v>
      </c>
      <c r="G6794">
        <v>19.899999999999999</v>
      </c>
      <c r="H6794" s="8">
        <v>1</v>
      </c>
      <c r="I6794" s="1"/>
    </row>
    <row r="6795" spans="1:9" x14ac:dyDescent="0.25">
      <c r="A6795" t="str">
        <f t="shared" si="106"/>
        <v>N1 CARD - FA-00006845-CT - RAQUEL DE PAULA BARBOSA</v>
      </c>
      <c r="B6795" t="s">
        <v>8429</v>
      </c>
      <c r="C6795" t="s">
        <v>3951</v>
      </c>
      <c r="D6795" t="s">
        <v>19956</v>
      </c>
      <c r="E6795" t="s">
        <v>19957</v>
      </c>
      <c r="F6795" t="s">
        <v>7663</v>
      </c>
      <c r="G6795">
        <v>19.899999999999999</v>
      </c>
      <c r="H6795" s="8">
        <v>1</v>
      </c>
      <c r="I6795" s="1"/>
    </row>
    <row r="6796" spans="1:9" x14ac:dyDescent="0.25">
      <c r="A6796" t="str">
        <f t="shared" si="106"/>
        <v>N1 CARD - FA-00006959-CT - MICHELE DE PAULA DEOLINO DE SOUZA</v>
      </c>
      <c r="B6796" t="s">
        <v>8429</v>
      </c>
      <c r="C6796" t="s">
        <v>1836</v>
      </c>
      <c r="D6796" t="s">
        <v>19968</v>
      </c>
      <c r="E6796" t="s">
        <v>19969</v>
      </c>
      <c r="F6796" t="s">
        <v>7663</v>
      </c>
      <c r="G6796">
        <v>19.899999999999999</v>
      </c>
      <c r="H6796" s="8">
        <v>1</v>
      </c>
      <c r="I6796" s="1"/>
    </row>
    <row r="6797" spans="1:9" x14ac:dyDescent="0.25">
      <c r="A6797" t="str">
        <f t="shared" si="106"/>
        <v>N1 CARD - FA-00007254-CT - MARIA DE FATIMA RIBEIRO</v>
      </c>
      <c r="B6797" t="s">
        <v>8429</v>
      </c>
      <c r="C6797" t="s">
        <v>1855</v>
      </c>
      <c r="D6797" t="s">
        <v>19997</v>
      </c>
      <c r="E6797" t="s">
        <v>19998</v>
      </c>
      <c r="F6797" t="s">
        <v>7663</v>
      </c>
      <c r="G6797">
        <v>19.899999999999999</v>
      </c>
      <c r="H6797" s="8">
        <v>1</v>
      </c>
      <c r="I6797" s="1"/>
    </row>
    <row r="6798" spans="1:9" x14ac:dyDescent="0.25">
      <c r="A6798" t="str">
        <f t="shared" si="106"/>
        <v>N1 CARD - FA-00007344-CT - MARCO TULIO FERREIRA DE CARVALHO</v>
      </c>
      <c r="B6798" t="s">
        <v>8429</v>
      </c>
      <c r="C6798" t="s">
        <v>5848</v>
      </c>
      <c r="D6798" t="s">
        <v>20011</v>
      </c>
      <c r="E6798" t="s">
        <v>20012</v>
      </c>
      <c r="F6798" t="s">
        <v>7663</v>
      </c>
      <c r="G6798">
        <v>19.899999999999999</v>
      </c>
      <c r="H6798" s="8">
        <v>1</v>
      </c>
      <c r="I6798" s="1"/>
    </row>
    <row r="6799" spans="1:9" x14ac:dyDescent="0.25">
      <c r="A6799" t="str">
        <f t="shared" si="106"/>
        <v>N1 CARD - FA-00007505-CT - ANTONIO CARLOS GIR</v>
      </c>
      <c r="B6799" t="s">
        <v>8429</v>
      </c>
      <c r="C6799" t="s">
        <v>3703</v>
      </c>
      <c r="D6799" t="s">
        <v>20027</v>
      </c>
      <c r="E6799" t="s">
        <v>20028</v>
      </c>
      <c r="F6799" t="s">
        <v>7663</v>
      </c>
      <c r="G6799">
        <v>19.899999999999999</v>
      </c>
      <c r="H6799" s="8">
        <v>1</v>
      </c>
      <c r="I6799" s="1"/>
    </row>
    <row r="6800" spans="1:9" x14ac:dyDescent="0.25">
      <c r="A6800" t="str">
        <f t="shared" si="106"/>
        <v>N1 CARD - FA-00007506-CT - LUCIANA DINIZ SILVA</v>
      </c>
      <c r="B6800" t="s">
        <v>8429</v>
      </c>
      <c r="C6800" t="s">
        <v>5853</v>
      </c>
      <c r="D6800" t="s">
        <v>20029</v>
      </c>
      <c r="E6800" t="s">
        <v>20030</v>
      </c>
      <c r="F6800" t="s">
        <v>7663</v>
      </c>
      <c r="G6800">
        <v>19.899999999999999</v>
      </c>
      <c r="H6800" s="8">
        <v>1</v>
      </c>
      <c r="I6800" s="1"/>
    </row>
    <row r="6801" spans="1:9" x14ac:dyDescent="0.25">
      <c r="A6801" t="str">
        <f t="shared" si="106"/>
        <v>N1 CARD - FA-00007525-CT - JURANDI CANDIDO REVELI</v>
      </c>
      <c r="B6801" t="s">
        <v>8429</v>
      </c>
      <c r="C6801" t="s">
        <v>3975</v>
      </c>
      <c r="D6801" t="s">
        <v>20035</v>
      </c>
      <c r="E6801" t="s">
        <v>20036</v>
      </c>
      <c r="F6801" t="s">
        <v>7663</v>
      </c>
      <c r="G6801">
        <v>19.899999999999999</v>
      </c>
      <c r="H6801" s="8">
        <v>1</v>
      </c>
      <c r="I6801" s="1"/>
    </row>
    <row r="6802" spans="1:9" x14ac:dyDescent="0.25">
      <c r="A6802" t="str">
        <f t="shared" si="106"/>
        <v>N1 CARD - FA-00007866-CT - RAIMUNDO ALVES PIMENTA</v>
      </c>
      <c r="B6802" t="s">
        <v>8429</v>
      </c>
      <c r="C6802" t="s">
        <v>4452</v>
      </c>
      <c r="D6802" t="s">
        <v>20069</v>
      </c>
      <c r="E6802" t="s">
        <v>20070</v>
      </c>
      <c r="F6802" t="s">
        <v>7663</v>
      </c>
      <c r="G6802">
        <v>19.899999999999999</v>
      </c>
      <c r="H6802" s="8">
        <v>1</v>
      </c>
      <c r="I6802" s="1"/>
    </row>
    <row r="6803" spans="1:9" x14ac:dyDescent="0.25">
      <c r="A6803" t="str">
        <f t="shared" si="106"/>
        <v>N1 CARD - FA-00007867-CT - IVON ORAMAS POLO</v>
      </c>
      <c r="B6803" t="s">
        <v>8429</v>
      </c>
      <c r="C6803" t="s">
        <v>3983</v>
      </c>
      <c r="D6803" t="s">
        <v>20071</v>
      </c>
      <c r="E6803" t="s">
        <v>20072</v>
      </c>
      <c r="F6803" t="s">
        <v>7663</v>
      </c>
      <c r="G6803">
        <v>19.899999999999999</v>
      </c>
      <c r="H6803" s="8">
        <v>1</v>
      </c>
      <c r="I6803" s="1"/>
    </row>
    <row r="6804" spans="1:9" x14ac:dyDescent="0.25">
      <c r="A6804" t="str">
        <f t="shared" si="106"/>
        <v>N1 CARD - FA-00007977-CT - SANDRA APARECIDA DE SOUZA ORAVEZ</v>
      </c>
      <c r="B6804" t="s">
        <v>8429</v>
      </c>
      <c r="C6804" t="s">
        <v>1878</v>
      </c>
      <c r="D6804" t="s">
        <v>20091</v>
      </c>
      <c r="E6804" t="s">
        <v>20092</v>
      </c>
      <c r="F6804" t="s">
        <v>7663</v>
      </c>
      <c r="G6804">
        <v>19.899999999999999</v>
      </c>
      <c r="H6804" s="8">
        <v>1</v>
      </c>
      <c r="I6804" s="1"/>
    </row>
    <row r="6805" spans="1:9" x14ac:dyDescent="0.25">
      <c r="A6805" t="str">
        <f t="shared" si="106"/>
        <v>N1 CARD - FA-00008003-CT - MARLENE MARQUES BICHUETTE</v>
      </c>
      <c r="B6805" t="s">
        <v>8429</v>
      </c>
      <c r="C6805" t="s">
        <v>5868</v>
      </c>
      <c r="D6805" t="s">
        <v>20095</v>
      </c>
      <c r="E6805" t="s">
        <v>20096</v>
      </c>
      <c r="F6805" t="s">
        <v>7663</v>
      </c>
      <c r="G6805">
        <v>19.899999999999999</v>
      </c>
      <c r="H6805" s="8">
        <v>1</v>
      </c>
      <c r="I6805" s="1"/>
    </row>
    <row r="6806" spans="1:9" x14ac:dyDescent="0.25">
      <c r="A6806" t="str">
        <f t="shared" si="106"/>
        <v>N1 CARD - FA-00008061-CT - MARIA APARECIDA QUINTINO CANDIDO</v>
      </c>
      <c r="B6806" t="s">
        <v>8429</v>
      </c>
      <c r="C6806" t="s">
        <v>2238</v>
      </c>
      <c r="D6806" t="s">
        <v>20097</v>
      </c>
      <c r="E6806" t="s">
        <v>20098</v>
      </c>
      <c r="F6806" t="s">
        <v>7663</v>
      </c>
      <c r="G6806">
        <v>19.899999999999999</v>
      </c>
      <c r="H6806" s="8">
        <v>1</v>
      </c>
      <c r="I6806" s="1"/>
    </row>
    <row r="6807" spans="1:9" x14ac:dyDescent="0.25">
      <c r="A6807" t="str">
        <f t="shared" si="106"/>
        <v>N1 CARD - FA-00008100-CT - ANTONIO CARLOS LEITE DE MORAES</v>
      </c>
      <c r="B6807" t="s">
        <v>8429</v>
      </c>
      <c r="C6807" t="s">
        <v>39852</v>
      </c>
      <c r="D6807" t="s">
        <v>41056</v>
      </c>
      <c r="E6807" t="s">
        <v>39853</v>
      </c>
      <c r="F6807" t="s">
        <v>7663</v>
      </c>
      <c r="G6807">
        <v>19.899999999999999</v>
      </c>
      <c r="H6807" s="8">
        <v>1</v>
      </c>
      <c r="I6807" s="1"/>
    </row>
    <row r="6808" spans="1:9" x14ac:dyDescent="0.25">
      <c r="A6808" t="str">
        <f t="shared" si="106"/>
        <v>N1 CARD - FA-00008141-CT - JAIR SANTOS SILVA</v>
      </c>
      <c r="B6808" t="s">
        <v>8429</v>
      </c>
      <c r="C6808" t="s">
        <v>7006</v>
      </c>
      <c r="D6808" t="s">
        <v>20108</v>
      </c>
      <c r="E6808" t="s">
        <v>20109</v>
      </c>
      <c r="F6808" t="s">
        <v>7663</v>
      </c>
      <c r="G6808">
        <v>19.899999999999999</v>
      </c>
      <c r="H6808" s="8">
        <v>1</v>
      </c>
      <c r="I6808" s="1"/>
    </row>
    <row r="6809" spans="1:9" x14ac:dyDescent="0.25">
      <c r="A6809" t="str">
        <f t="shared" si="106"/>
        <v>N1 CARD - FA-00008149-CT - NEUSA APARECIDA BONFIM</v>
      </c>
      <c r="B6809" t="s">
        <v>8429</v>
      </c>
      <c r="C6809" t="s">
        <v>2241</v>
      </c>
      <c r="D6809" t="s">
        <v>20110</v>
      </c>
      <c r="E6809" t="s">
        <v>20111</v>
      </c>
      <c r="F6809" t="s">
        <v>7663</v>
      </c>
      <c r="G6809">
        <v>19.899999999999999</v>
      </c>
      <c r="H6809" s="8">
        <v>1</v>
      </c>
      <c r="I6809" s="1"/>
    </row>
    <row r="6810" spans="1:9" x14ac:dyDescent="0.25">
      <c r="A6810" t="str">
        <f t="shared" si="106"/>
        <v>N1 CARD - FA-00008274-CT - GERCINA FIUZA LIMA</v>
      </c>
      <c r="B6810" t="s">
        <v>8429</v>
      </c>
      <c r="C6810" t="s">
        <v>4464</v>
      </c>
      <c r="D6810" t="s">
        <v>20127</v>
      </c>
      <c r="E6810" t="s">
        <v>20128</v>
      </c>
      <c r="F6810" t="s">
        <v>7663</v>
      </c>
      <c r="G6810">
        <v>19.899999999999999</v>
      </c>
      <c r="H6810" s="8">
        <v>1</v>
      </c>
      <c r="I6810" s="1"/>
    </row>
    <row r="6811" spans="1:9" x14ac:dyDescent="0.25">
      <c r="A6811" t="str">
        <f t="shared" si="106"/>
        <v>N1 CARD - FA-00008285-CT - ILKA NATIVIDADE DA SILVA</v>
      </c>
      <c r="B6811" t="s">
        <v>8429</v>
      </c>
      <c r="C6811" t="s">
        <v>4073</v>
      </c>
      <c r="D6811" t="s">
        <v>20131</v>
      </c>
      <c r="E6811" t="s">
        <v>20132</v>
      </c>
      <c r="F6811" t="s">
        <v>7663</v>
      </c>
      <c r="G6811">
        <v>19.899999999999999</v>
      </c>
      <c r="H6811" s="8">
        <v>1</v>
      </c>
      <c r="I6811" s="1"/>
    </row>
    <row r="6812" spans="1:9" x14ac:dyDescent="0.25">
      <c r="A6812" t="str">
        <f t="shared" si="106"/>
        <v>N1 CARD - FA-00008383-CT - LETICIA WEFFORT DE LELLIS BALIEIRO MOREIRA</v>
      </c>
      <c r="B6812" t="s">
        <v>8429</v>
      </c>
      <c r="C6812" t="s">
        <v>4077</v>
      </c>
      <c r="D6812" t="s">
        <v>20133</v>
      </c>
      <c r="E6812" t="s">
        <v>20134</v>
      </c>
      <c r="F6812" t="s">
        <v>7663</v>
      </c>
      <c r="G6812">
        <v>19.899999999999999</v>
      </c>
      <c r="H6812" s="8">
        <v>1</v>
      </c>
      <c r="I6812" s="1"/>
    </row>
    <row r="6813" spans="1:9" x14ac:dyDescent="0.25">
      <c r="A6813" t="str">
        <f t="shared" si="106"/>
        <v>N1 CARD - FA-00008474-CT - GABRIEL OLIVEIRA DE MELO</v>
      </c>
      <c r="B6813" t="s">
        <v>8429</v>
      </c>
      <c r="C6813" t="s">
        <v>5880</v>
      </c>
      <c r="D6813" t="s">
        <v>20140</v>
      </c>
      <c r="E6813" t="s">
        <v>20141</v>
      </c>
      <c r="F6813" t="s">
        <v>7663</v>
      </c>
      <c r="G6813">
        <v>19.899999999999999</v>
      </c>
      <c r="H6813" s="8">
        <v>1</v>
      </c>
      <c r="I6813" s="1"/>
    </row>
    <row r="6814" spans="1:9" x14ac:dyDescent="0.25">
      <c r="A6814" t="str">
        <f t="shared" si="106"/>
        <v>N1 CARD - FA-00008488-CT - IARA MATEUS MARQUES</v>
      </c>
      <c r="B6814" t="s">
        <v>8429</v>
      </c>
      <c r="C6814" t="s">
        <v>2948</v>
      </c>
      <c r="D6814" t="s">
        <v>20142</v>
      </c>
      <c r="E6814" t="s">
        <v>20143</v>
      </c>
      <c r="F6814" t="s">
        <v>7663</v>
      </c>
      <c r="G6814">
        <v>19.899999999999999</v>
      </c>
      <c r="H6814" s="8">
        <v>1</v>
      </c>
      <c r="I6814" s="1"/>
    </row>
    <row r="6815" spans="1:9" x14ac:dyDescent="0.25">
      <c r="A6815" t="str">
        <f t="shared" si="106"/>
        <v>N1 CARD - FA-00008534-CT - INALDO BEZERRA DA SILVA</v>
      </c>
      <c r="B6815" t="s">
        <v>8429</v>
      </c>
      <c r="C6815" t="s">
        <v>2065</v>
      </c>
      <c r="D6815" t="s">
        <v>20152</v>
      </c>
      <c r="E6815" t="s">
        <v>20153</v>
      </c>
      <c r="F6815" t="s">
        <v>7663</v>
      </c>
      <c r="G6815">
        <v>19.899999999999999</v>
      </c>
      <c r="H6815" s="8">
        <v>1</v>
      </c>
      <c r="I6815" s="1"/>
    </row>
    <row r="6816" spans="1:9" x14ac:dyDescent="0.25">
      <c r="A6816" t="str">
        <f t="shared" si="106"/>
        <v>N1 CARD - FA-00008548-CT - IVALDO SALES DE OLIVEIRA</v>
      </c>
      <c r="B6816" t="s">
        <v>8429</v>
      </c>
      <c r="C6816" t="s">
        <v>2353</v>
      </c>
      <c r="D6816" t="s">
        <v>12160</v>
      </c>
      <c r="E6816" t="s">
        <v>12161</v>
      </c>
      <c r="F6816" t="s">
        <v>7663</v>
      </c>
      <c r="G6816">
        <v>19.899999999999999</v>
      </c>
      <c r="H6816" s="8">
        <v>1</v>
      </c>
      <c r="I6816" s="1"/>
    </row>
    <row r="6817" spans="1:9" x14ac:dyDescent="0.25">
      <c r="A6817" t="str">
        <f t="shared" si="106"/>
        <v>N1 CARD - FA-00008593-CT - ELANE CRISTINA DE SOUZA</v>
      </c>
      <c r="B6817" t="s">
        <v>8429</v>
      </c>
      <c r="C6817" t="s">
        <v>4009</v>
      </c>
      <c r="D6817" t="s">
        <v>20159</v>
      </c>
      <c r="E6817" t="s">
        <v>20160</v>
      </c>
      <c r="F6817" t="s">
        <v>7663</v>
      </c>
      <c r="G6817">
        <v>19.899999999999999</v>
      </c>
      <c r="H6817" s="8">
        <v>1</v>
      </c>
      <c r="I6817" s="1"/>
    </row>
    <row r="6818" spans="1:9" x14ac:dyDescent="0.25">
      <c r="A6818" t="str">
        <f t="shared" si="106"/>
        <v>N1 CARD - FA-00008598-CT - FRANCISCA ANTONIA DA FONSECA SILVA</v>
      </c>
      <c r="B6818" t="s">
        <v>8429</v>
      </c>
      <c r="C6818" t="s">
        <v>2954</v>
      </c>
      <c r="D6818" t="s">
        <v>19411</v>
      </c>
      <c r="E6818" t="s">
        <v>19412</v>
      </c>
      <c r="F6818" t="s">
        <v>7663</v>
      </c>
      <c r="G6818">
        <v>19.899999999999999</v>
      </c>
      <c r="H6818" s="8">
        <v>1</v>
      </c>
      <c r="I6818" s="1"/>
    </row>
    <row r="6819" spans="1:9" x14ac:dyDescent="0.25">
      <c r="A6819" t="str">
        <f t="shared" si="106"/>
        <v>N1 CARD - FA-00008625-CT - ADENILDE SANTOS BARROS</v>
      </c>
      <c r="B6819" t="s">
        <v>8429</v>
      </c>
      <c r="C6819" t="s">
        <v>4010</v>
      </c>
      <c r="D6819" t="s">
        <v>20165</v>
      </c>
      <c r="E6819" t="s">
        <v>20166</v>
      </c>
      <c r="F6819" t="s">
        <v>7663</v>
      </c>
      <c r="G6819">
        <v>19.899999999999999</v>
      </c>
      <c r="H6819" s="8">
        <v>1</v>
      </c>
      <c r="I6819" s="1"/>
    </row>
    <row r="6820" spans="1:9" x14ac:dyDescent="0.25">
      <c r="A6820" t="str">
        <f t="shared" si="106"/>
        <v>N1 CARD - FA-00008644-CT - ANTONIO EDUARDO RUFINO</v>
      </c>
      <c r="B6820" t="s">
        <v>8429</v>
      </c>
      <c r="C6820" t="s">
        <v>4252</v>
      </c>
      <c r="D6820" t="s">
        <v>20167</v>
      </c>
      <c r="E6820" t="s">
        <v>20168</v>
      </c>
      <c r="F6820" t="s">
        <v>7663</v>
      </c>
      <c r="G6820">
        <v>19.899999999999999</v>
      </c>
      <c r="H6820" s="8">
        <v>1</v>
      </c>
      <c r="I6820" s="1"/>
    </row>
    <row r="6821" spans="1:9" x14ac:dyDescent="0.25">
      <c r="A6821" t="str">
        <f t="shared" si="106"/>
        <v>N1 CARD - FA-00008804-CT - SUELI DO CARMO CALDEIRAO CABRERA</v>
      </c>
      <c r="B6821" t="s">
        <v>8429</v>
      </c>
      <c r="C6821" t="s">
        <v>4477</v>
      </c>
      <c r="D6821" t="s">
        <v>20190</v>
      </c>
      <c r="E6821" t="s">
        <v>20191</v>
      </c>
      <c r="F6821" t="s">
        <v>7663</v>
      </c>
      <c r="G6821">
        <v>19.899999999999999</v>
      </c>
      <c r="H6821" s="8">
        <v>1</v>
      </c>
      <c r="I6821" s="1"/>
    </row>
    <row r="6822" spans="1:9" x14ac:dyDescent="0.25">
      <c r="A6822" t="str">
        <f t="shared" si="106"/>
        <v>N1 CARD - FA-00008822-CT - MARIA DE LOURDES DA SILVA MENEZES</v>
      </c>
      <c r="B6822" t="s">
        <v>8429</v>
      </c>
      <c r="C6822" t="s">
        <v>4478</v>
      </c>
      <c r="D6822" t="s">
        <v>20192</v>
      </c>
      <c r="E6822" t="s">
        <v>20193</v>
      </c>
      <c r="F6822" t="s">
        <v>7663</v>
      </c>
      <c r="G6822">
        <v>19.899999999999999</v>
      </c>
      <c r="H6822" s="8">
        <v>1</v>
      </c>
      <c r="I6822" s="1"/>
    </row>
    <row r="6823" spans="1:9" x14ac:dyDescent="0.25">
      <c r="A6823" t="str">
        <f t="shared" si="106"/>
        <v>N1 CARD - FA-00008850-CT - ALISSON RENATO GONCALVES</v>
      </c>
      <c r="B6823" t="s">
        <v>8429</v>
      </c>
      <c r="C6823" t="s">
        <v>2075</v>
      </c>
      <c r="D6823" t="s">
        <v>19682</v>
      </c>
      <c r="E6823" t="s">
        <v>19683</v>
      </c>
      <c r="F6823" t="s">
        <v>7663</v>
      </c>
      <c r="G6823">
        <v>19.899999999999999</v>
      </c>
      <c r="H6823" s="8">
        <v>1</v>
      </c>
      <c r="I6823" s="1"/>
    </row>
    <row r="6824" spans="1:9" x14ac:dyDescent="0.25">
      <c r="A6824" t="str">
        <f t="shared" si="106"/>
        <v>N1 CARD - FA-00008896-CT - LOURDES GROSSA ANELLI</v>
      </c>
      <c r="B6824" t="s">
        <v>8429</v>
      </c>
      <c r="C6824" t="s">
        <v>2265</v>
      </c>
      <c r="D6824" t="s">
        <v>20196</v>
      </c>
      <c r="E6824" t="s">
        <v>20197</v>
      </c>
      <c r="F6824" t="s">
        <v>7663</v>
      </c>
      <c r="G6824">
        <v>19.899999999999999</v>
      </c>
      <c r="H6824" s="8">
        <v>1</v>
      </c>
      <c r="I6824" s="1"/>
    </row>
    <row r="6825" spans="1:9" x14ac:dyDescent="0.25">
      <c r="A6825" t="str">
        <f t="shared" si="106"/>
        <v>N1 CARD - FA-00008973-CT - SEBASTIANA LUCAS DE OLIVEIRA</v>
      </c>
      <c r="B6825" t="s">
        <v>8429</v>
      </c>
      <c r="C6825" t="s">
        <v>4258</v>
      </c>
      <c r="D6825" t="s">
        <v>7958</v>
      </c>
      <c r="E6825" t="s">
        <v>7959</v>
      </c>
      <c r="F6825" t="s">
        <v>7663</v>
      </c>
      <c r="G6825">
        <v>19.899999999999999</v>
      </c>
      <c r="H6825" s="8">
        <v>1</v>
      </c>
      <c r="I6825" s="1"/>
    </row>
    <row r="6826" spans="1:9" x14ac:dyDescent="0.25">
      <c r="A6826" t="str">
        <f t="shared" si="106"/>
        <v>N1 CARD - FA-00009107-CT - FRANCISCO JOSE DOS SANTOS SILVA</v>
      </c>
      <c r="B6826" t="s">
        <v>8429</v>
      </c>
      <c r="C6826" t="s">
        <v>4095</v>
      </c>
      <c r="D6826" t="s">
        <v>20210</v>
      </c>
      <c r="E6826" t="s">
        <v>20211</v>
      </c>
      <c r="F6826" t="s">
        <v>7663</v>
      </c>
      <c r="G6826">
        <v>19.899999999999999</v>
      </c>
      <c r="H6826" s="8">
        <v>1</v>
      </c>
      <c r="I6826" s="1"/>
    </row>
    <row r="6827" spans="1:9" x14ac:dyDescent="0.25">
      <c r="A6827" t="str">
        <f t="shared" si="106"/>
        <v>N1 CARD - FA-00009175-CT - ISAIAS LOPES VIEIRA</v>
      </c>
      <c r="B6827" t="s">
        <v>8429</v>
      </c>
      <c r="C6827" t="s">
        <v>7039</v>
      </c>
      <c r="D6827" t="s">
        <v>20217</v>
      </c>
      <c r="E6827" t="s">
        <v>20218</v>
      </c>
      <c r="F6827" t="s">
        <v>7663</v>
      </c>
      <c r="G6827">
        <v>19.899999999999999</v>
      </c>
      <c r="H6827" s="8">
        <v>1</v>
      </c>
      <c r="I6827" s="1"/>
    </row>
    <row r="6828" spans="1:9" x14ac:dyDescent="0.25">
      <c r="A6828" t="str">
        <f t="shared" si="106"/>
        <v>N1 CARD - FA-00009260-CT - SONIA AUGUSTA DE MOURA</v>
      </c>
      <c r="B6828" t="s">
        <v>8429</v>
      </c>
      <c r="C6828" t="s">
        <v>2380</v>
      </c>
      <c r="D6828" t="s">
        <v>20227</v>
      </c>
      <c r="E6828" t="s">
        <v>20228</v>
      </c>
      <c r="F6828" t="s">
        <v>7663</v>
      </c>
      <c r="G6828">
        <v>19.899999999999999</v>
      </c>
      <c r="H6828" s="8">
        <v>1</v>
      </c>
      <c r="I6828" s="1"/>
    </row>
    <row r="6829" spans="1:9" x14ac:dyDescent="0.25">
      <c r="A6829" t="str">
        <f t="shared" si="106"/>
        <v>N1 CARD - FA-00009272-CT - MARIA DAS NEVES SILVA</v>
      </c>
      <c r="B6829" t="s">
        <v>8429</v>
      </c>
      <c r="C6829" t="s">
        <v>4168</v>
      </c>
      <c r="D6829" t="s">
        <v>20229</v>
      </c>
      <c r="E6829" t="s">
        <v>20230</v>
      </c>
      <c r="F6829" t="s">
        <v>7663</v>
      </c>
      <c r="G6829">
        <v>19.899999999999999</v>
      </c>
      <c r="H6829" s="8">
        <v>1</v>
      </c>
      <c r="I6829" s="1"/>
    </row>
    <row r="6830" spans="1:9" x14ac:dyDescent="0.25">
      <c r="A6830" t="str">
        <f t="shared" si="106"/>
        <v>N1 CARD - FA-00009387-CT - RAFAEL LAGAMBA NOGUEIRA</v>
      </c>
      <c r="B6830" t="s">
        <v>8429</v>
      </c>
      <c r="C6830" t="s">
        <v>4028</v>
      </c>
      <c r="D6830" t="s">
        <v>20243</v>
      </c>
      <c r="E6830" t="s">
        <v>20244</v>
      </c>
      <c r="F6830" t="s">
        <v>7663</v>
      </c>
      <c r="G6830">
        <v>19.899999999999999</v>
      </c>
      <c r="H6830" s="8">
        <v>1</v>
      </c>
      <c r="I6830" s="1"/>
    </row>
    <row r="6831" spans="1:9" x14ac:dyDescent="0.25">
      <c r="A6831" t="str">
        <f t="shared" si="106"/>
        <v>N1 CARD - FA-00009400-CT - VERA RUTH GOMES</v>
      </c>
      <c r="B6831" t="s">
        <v>8429</v>
      </c>
      <c r="C6831" t="s">
        <v>2385</v>
      </c>
      <c r="D6831" t="s">
        <v>20245</v>
      </c>
      <c r="E6831" t="s">
        <v>20246</v>
      </c>
      <c r="F6831" t="s">
        <v>7663</v>
      </c>
      <c r="G6831">
        <v>19.899999999999999</v>
      </c>
      <c r="H6831" s="8">
        <v>1</v>
      </c>
      <c r="I6831" s="1"/>
    </row>
    <row r="6832" spans="1:9" x14ac:dyDescent="0.25">
      <c r="A6832" t="str">
        <f t="shared" si="106"/>
        <v>N1 CARD - FA-00009448-CT - KARINA APARECIDA BARRETO QUIRINO</v>
      </c>
      <c r="B6832" t="s">
        <v>8429</v>
      </c>
      <c r="C6832" t="s">
        <v>6876</v>
      </c>
      <c r="D6832" t="s">
        <v>20252</v>
      </c>
      <c r="E6832" t="s">
        <v>20253</v>
      </c>
      <c r="F6832" t="s">
        <v>7663</v>
      </c>
      <c r="G6832">
        <v>19.899999999999999</v>
      </c>
      <c r="H6832" s="8">
        <v>1</v>
      </c>
      <c r="I6832" s="1"/>
    </row>
    <row r="6833" spans="1:9" x14ac:dyDescent="0.25">
      <c r="A6833" t="str">
        <f t="shared" si="106"/>
        <v>N1 CARD - FA-00009454-CT - JOSE OSCAR DE MOURA NETO</v>
      </c>
      <c r="B6833" t="s">
        <v>8429</v>
      </c>
      <c r="C6833" t="s">
        <v>7053</v>
      </c>
      <c r="D6833" t="s">
        <v>20254</v>
      </c>
      <c r="E6833" t="s">
        <v>20255</v>
      </c>
      <c r="F6833" t="s">
        <v>7663</v>
      </c>
      <c r="G6833">
        <v>19.899999999999999</v>
      </c>
      <c r="H6833" s="8">
        <v>1</v>
      </c>
      <c r="I6833" s="1"/>
    </row>
    <row r="6834" spans="1:9" x14ac:dyDescent="0.25">
      <c r="A6834" t="str">
        <f t="shared" si="106"/>
        <v>N1 CARD - FA-00023080-CT - MARILAINE CRISTINE JARDIM EMIDIO</v>
      </c>
      <c r="B6834" t="s">
        <v>8429</v>
      </c>
      <c r="C6834" t="s">
        <v>2824</v>
      </c>
      <c r="D6834" t="s">
        <v>20422</v>
      </c>
      <c r="E6834" t="s">
        <v>20423</v>
      </c>
      <c r="F6834" t="s">
        <v>7663</v>
      </c>
      <c r="G6834">
        <v>19.899999999999999</v>
      </c>
      <c r="H6834" s="8">
        <v>1</v>
      </c>
      <c r="I6834" s="1"/>
    </row>
    <row r="6835" spans="1:9" x14ac:dyDescent="0.25">
      <c r="A6835" t="str">
        <f t="shared" si="106"/>
        <v>N1 CARD - FA-00024093-CT - FELIPE HENRIQUE DA SILVA RUFINO</v>
      </c>
      <c r="B6835" t="s">
        <v>8429</v>
      </c>
      <c r="C6835" t="s">
        <v>4329</v>
      </c>
      <c r="D6835" t="s">
        <v>20544</v>
      </c>
      <c r="E6835" t="s">
        <v>20545</v>
      </c>
      <c r="F6835" t="s">
        <v>7663</v>
      </c>
      <c r="G6835">
        <v>19.899999999999999</v>
      </c>
      <c r="H6835" s="8">
        <v>1</v>
      </c>
      <c r="I6835" s="1"/>
    </row>
    <row r="6836" spans="1:9" x14ac:dyDescent="0.25">
      <c r="A6836" t="str">
        <f t="shared" si="106"/>
        <v>N1 CARD - FA-00024168-CT - CIBELE BALIEIRO RODRGUES</v>
      </c>
      <c r="B6836" t="s">
        <v>8429</v>
      </c>
      <c r="C6836" t="s">
        <v>5714</v>
      </c>
      <c r="D6836" t="s">
        <v>20554</v>
      </c>
      <c r="E6836" t="s">
        <v>20555</v>
      </c>
      <c r="F6836" t="s">
        <v>7663</v>
      </c>
      <c r="G6836">
        <v>19.899999999999999</v>
      </c>
      <c r="H6836" s="8">
        <v>1</v>
      </c>
      <c r="I6836" s="1"/>
    </row>
    <row r="6837" spans="1:9" x14ac:dyDescent="0.25">
      <c r="A6837" t="str">
        <f t="shared" si="106"/>
        <v>N1 CARD - FA-00024238-CT - NEUZA VASCONCELOS BORRER</v>
      </c>
      <c r="B6837" t="s">
        <v>8429</v>
      </c>
      <c r="C6837" t="s">
        <v>4576</v>
      </c>
      <c r="D6837" t="s">
        <v>20563</v>
      </c>
      <c r="E6837" t="s">
        <v>20564</v>
      </c>
      <c r="F6837" t="s">
        <v>7663</v>
      </c>
      <c r="G6837">
        <v>19.899999999999999</v>
      </c>
      <c r="H6837" s="8">
        <v>1</v>
      </c>
      <c r="I6837" s="1"/>
    </row>
    <row r="6838" spans="1:9" x14ac:dyDescent="0.25">
      <c r="A6838" t="str">
        <f t="shared" si="106"/>
        <v>N1 CARD - FA-00024245-CT - MARIA DA CONCEICAO RAMOS SILVA</v>
      </c>
      <c r="B6838" t="s">
        <v>8429</v>
      </c>
      <c r="C6838" t="s">
        <v>3604</v>
      </c>
      <c r="D6838" t="s">
        <v>20567</v>
      </c>
      <c r="E6838" t="s">
        <v>20568</v>
      </c>
      <c r="F6838" t="s">
        <v>7663</v>
      </c>
      <c r="G6838">
        <v>19.899999999999999</v>
      </c>
      <c r="H6838" s="8">
        <v>1</v>
      </c>
      <c r="I6838" s="1"/>
    </row>
    <row r="6839" spans="1:9" x14ac:dyDescent="0.25">
      <c r="A6839" t="str">
        <f t="shared" si="106"/>
        <v>N1 CARD - FA-00024258-CT - APARECIDA HELENA DA SILVA PORTO</v>
      </c>
      <c r="B6839" t="s">
        <v>8429</v>
      </c>
      <c r="C6839" t="s">
        <v>3605</v>
      </c>
      <c r="D6839" t="s">
        <v>20569</v>
      </c>
      <c r="E6839" t="s">
        <v>20570</v>
      </c>
      <c r="F6839" t="s">
        <v>7663</v>
      </c>
      <c r="G6839">
        <v>19.899999999999999</v>
      </c>
      <c r="H6839" s="8">
        <v>1</v>
      </c>
      <c r="I6839" s="1"/>
    </row>
    <row r="6840" spans="1:9" x14ac:dyDescent="0.25">
      <c r="A6840" t="str">
        <f t="shared" si="106"/>
        <v>MEDICAR RIBEIRÃO PRETO - EF-00017034-CT - MARIA ANDRESA REGO</v>
      </c>
      <c r="B6840" t="s">
        <v>7656</v>
      </c>
      <c r="C6840" t="s">
        <v>526</v>
      </c>
      <c r="D6840" t="s">
        <v>19269</v>
      </c>
      <c r="E6840" t="s">
        <v>19270</v>
      </c>
      <c r="F6840" t="s">
        <v>7663</v>
      </c>
      <c r="G6840">
        <v>18.2</v>
      </c>
      <c r="H6840" s="8">
        <v>1</v>
      </c>
      <c r="I6840" s="1"/>
    </row>
    <row r="6841" spans="1:9" x14ac:dyDescent="0.25">
      <c r="A6841" t="str">
        <f t="shared" si="106"/>
        <v>MEDICAR RIBEIRÃO PRETO - EF-00017237-CT - REGINA CELIA SANTOS DA SILVA</v>
      </c>
      <c r="B6841" t="s">
        <v>7656</v>
      </c>
      <c r="C6841" t="s">
        <v>529</v>
      </c>
      <c r="D6841" t="s">
        <v>19277</v>
      </c>
      <c r="E6841" t="s">
        <v>19278</v>
      </c>
      <c r="F6841" t="s">
        <v>7663</v>
      </c>
      <c r="G6841">
        <v>18.2</v>
      </c>
      <c r="H6841" s="8">
        <v>1</v>
      </c>
      <c r="I6841" s="1"/>
    </row>
    <row r="6842" spans="1:9" x14ac:dyDescent="0.25">
      <c r="A6842" t="str">
        <f t="shared" si="106"/>
        <v>MEDICAR RIBEIRÃO PRETO - CO-00020644-CT - MARILDA NOGUEIRA BOMFIM ME</v>
      </c>
      <c r="B6842" t="s">
        <v>7656</v>
      </c>
      <c r="C6842" t="s">
        <v>911</v>
      </c>
      <c r="D6842" t="s">
        <v>14017</v>
      </c>
      <c r="E6842" t="s">
        <v>14018</v>
      </c>
      <c r="F6842" t="s">
        <v>7659</v>
      </c>
      <c r="G6842">
        <v>17.600000000000001</v>
      </c>
      <c r="H6842" s="8">
        <v>3</v>
      </c>
      <c r="I6842" s="1"/>
    </row>
    <row r="6843" spans="1:9" x14ac:dyDescent="0.25">
      <c r="A6843" t="str">
        <f t="shared" si="106"/>
        <v>MEDICAR  SAO PAULO - AP-00000139-CT - ARCOS DOURADOS COMERCIO DE ALIMENTOS LTDA</v>
      </c>
      <c r="B6843" t="s">
        <v>8420</v>
      </c>
      <c r="C6843" t="s">
        <v>5953</v>
      </c>
      <c r="D6843" t="s">
        <v>17515</v>
      </c>
      <c r="E6843" t="s">
        <v>17516</v>
      </c>
      <c r="F6843" t="s">
        <v>7659</v>
      </c>
      <c r="G6843">
        <v>17.5</v>
      </c>
      <c r="H6843" s="8">
        <v>2</v>
      </c>
      <c r="I6843" s="1"/>
    </row>
    <row r="6844" spans="1:9" x14ac:dyDescent="0.25">
      <c r="A6844" t="str">
        <f t="shared" si="106"/>
        <v>MEDICAR RIBEIRÃO PRETO - EF-00009784-CT - LARISSA SOUZA CAMPOS</v>
      </c>
      <c r="B6844" t="s">
        <v>7656</v>
      </c>
      <c r="C6844" t="s">
        <v>47</v>
      </c>
      <c r="D6844" t="s">
        <v>19242</v>
      </c>
      <c r="E6844" t="s">
        <v>19243</v>
      </c>
      <c r="F6844" t="s">
        <v>7663</v>
      </c>
      <c r="G6844">
        <v>17.489999999999998</v>
      </c>
      <c r="H6844" s="8">
        <v>1</v>
      </c>
      <c r="I6844" s="1"/>
    </row>
    <row r="6845" spans="1:9" x14ac:dyDescent="0.25">
      <c r="A6845" t="str">
        <f t="shared" si="106"/>
        <v>MEDICAR RIBEIRÃO PRETO - EF-00015590-CT - SILVIA CONCEICAO CAETANO</v>
      </c>
      <c r="B6845" t="s">
        <v>7656</v>
      </c>
      <c r="C6845" t="s">
        <v>620</v>
      </c>
      <c r="D6845" t="s">
        <v>19248</v>
      </c>
      <c r="E6845" t="s">
        <v>19249</v>
      </c>
      <c r="F6845" t="s">
        <v>7663</v>
      </c>
      <c r="G6845">
        <v>17.489999999999998</v>
      </c>
      <c r="H6845" s="8">
        <v>1</v>
      </c>
      <c r="I6845" s="1"/>
    </row>
    <row r="6846" spans="1:9" x14ac:dyDescent="0.25">
      <c r="A6846" t="str">
        <f t="shared" si="106"/>
        <v>MEDICAR RIBEIRÃO PRETO - EF-00015667-CT - RITA ISABEL DE JESUS SILVA</v>
      </c>
      <c r="B6846" t="s">
        <v>7656</v>
      </c>
      <c r="C6846" t="s">
        <v>727</v>
      </c>
      <c r="D6846" t="s">
        <v>19254</v>
      </c>
      <c r="E6846" t="s">
        <v>19255</v>
      </c>
      <c r="F6846" t="s">
        <v>7663</v>
      </c>
      <c r="G6846">
        <v>17.489999999999998</v>
      </c>
      <c r="H6846" s="8">
        <v>1</v>
      </c>
      <c r="I6846" s="1"/>
    </row>
    <row r="6847" spans="1:9" x14ac:dyDescent="0.25">
      <c r="A6847" t="str">
        <f t="shared" si="106"/>
        <v>MEDICAR RIBEIRÃO PRETO - EF-00016870-CT - VITORIA GIOVANNA LEAL SILVA</v>
      </c>
      <c r="B6847" t="s">
        <v>7656</v>
      </c>
      <c r="C6847" t="s">
        <v>6232</v>
      </c>
      <c r="D6847" t="s">
        <v>19258</v>
      </c>
      <c r="E6847" t="s">
        <v>19259</v>
      </c>
      <c r="F6847" t="s">
        <v>7663</v>
      </c>
      <c r="G6847">
        <v>17.489999999999998</v>
      </c>
      <c r="H6847" s="8">
        <v>1</v>
      </c>
      <c r="I6847" s="1"/>
    </row>
    <row r="6848" spans="1:9" x14ac:dyDescent="0.25">
      <c r="A6848" t="str">
        <f t="shared" si="106"/>
        <v>MEDICAR RIBEIRÃO PRETO - EF-00016887-CT - LUZIA CRISTINA DE OLIVEIRA SPIRITO</v>
      </c>
      <c r="B6848" t="s">
        <v>7656</v>
      </c>
      <c r="C6848" t="s">
        <v>1041</v>
      </c>
      <c r="D6848" t="s">
        <v>19262</v>
      </c>
      <c r="E6848" t="s">
        <v>19263</v>
      </c>
      <c r="F6848" t="s">
        <v>7663</v>
      </c>
      <c r="G6848">
        <v>17.489999999999998</v>
      </c>
      <c r="H6848" s="8">
        <v>1</v>
      </c>
      <c r="I6848" s="1"/>
    </row>
    <row r="6849" spans="1:9" x14ac:dyDescent="0.25">
      <c r="A6849" t="str">
        <f t="shared" si="106"/>
        <v>MEDICAR RIBEIRÃO PRETO - EF-00017851-CT - MARIA ELISA MELQUIADES</v>
      </c>
      <c r="B6849" t="s">
        <v>7656</v>
      </c>
      <c r="C6849" t="s">
        <v>6251</v>
      </c>
      <c r="D6849" t="s">
        <v>19298</v>
      </c>
      <c r="E6849" t="s">
        <v>19299</v>
      </c>
      <c r="F6849" t="s">
        <v>7663</v>
      </c>
      <c r="G6849">
        <v>17.489999999999998</v>
      </c>
      <c r="H6849" s="8">
        <v>1</v>
      </c>
      <c r="I6849" s="1"/>
    </row>
    <row r="6850" spans="1:9" x14ac:dyDescent="0.25">
      <c r="A6850" t="str">
        <f t="shared" si="106"/>
        <v>MEDICAR RIBEIRÃO PRETO - EF-00017976-CT - DEISE BERNARDES DE SOUZA</v>
      </c>
      <c r="B6850" t="s">
        <v>7656</v>
      </c>
      <c r="C6850" t="s">
        <v>6255</v>
      </c>
      <c r="D6850" t="s">
        <v>19306</v>
      </c>
      <c r="E6850" t="s">
        <v>19307</v>
      </c>
      <c r="F6850" t="s">
        <v>7663</v>
      </c>
      <c r="G6850">
        <v>17.489999999999998</v>
      </c>
      <c r="H6850" s="8">
        <v>1</v>
      </c>
      <c r="I6850" s="1"/>
    </row>
    <row r="6851" spans="1:9" x14ac:dyDescent="0.25">
      <c r="A6851" t="str">
        <f t="shared" si="106"/>
        <v>MEDICAR RIBEIRÃO PRETO - CO-00008368-CT - GROU GESTAO IMOBILIARIA EIRELLI</v>
      </c>
      <c r="B6851" t="s">
        <v>7656</v>
      </c>
      <c r="C6851" t="s">
        <v>809</v>
      </c>
      <c r="D6851" t="s">
        <v>19156</v>
      </c>
      <c r="E6851" t="s">
        <v>19157</v>
      </c>
      <c r="F6851" t="s">
        <v>7659</v>
      </c>
      <c r="G6851">
        <v>15</v>
      </c>
      <c r="H6851" s="8">
        <v>1</v>
      </c>
      <c r="I6851" s="1"/>
    </row>
    <row r="6852" spans="1:9" x14ac:dyDescent="0.25">
      <c r="A6852" t="str">
        <f t="shared" ref="A6852:A6915" si="107">_xlfn.CONCAT(B6852," - ",C6852," - ",E6852)</f>
        <v>MEDICAR RIBEIRÃO PRETO - CO-00017381-CT - CONDOMINIO EDIFICIO MERIT SOLLO</v>
      </c>
      <c r="B6852" t="s">
        <v>7656</v>
      </c>
      <c r="C6852" t="s">
        <v>513</v>
      </c>
      <c r="D6852" t="s">
        <v>19178</v>
      </c>
      <c r="E6852" t="s">
        <v>19179</v>
      </c>
      <c r="F6852" t="s">
        <v>7659</v>
      </c>
      <c r="G6852">
        <v>15</v>
      </c>
      <c r="H6852" s="8">
        <v>1</v>
      </c>
      <c r="I6852" s="1"/>
    </row>
    <row r="6853" spans="1:9" x14ac:dyDescent="0.25">
      <c r="A6853" t="str">
        <f t="shared" si="107"/>
        <v>MEDICAR RIBEIRÃO PRETO - CO-00018576-CT - MARCELO JOSE DE OLIVEIRA ME</v>
      </c>
      <c r="B6853" t="s">
        <v>7656</v>
      </c>
      <c r="C6853" t="s">
        <v>5986</v>
      </c>
      <c r="D6853" t="s">
        <v>17652</v>
      </c>
      <c r="E6853" t="s">
        <v>17653</v>
      </c>
      <c r="F6853" t="s">
        <v>7659</v>
      </c>
      <c r="G6853">
        <v>15</v>
      </c>
      <c r="H6853" s="8">
        <v>3</v>
      </c>
      <c r="I6853" s="1"/>
    </row>
    <row r="6854" spans="1:9" x14ac:dyDescent="0.25">
      <c r="A6854" t="str">
        <f t="shared" si="107"/>
        <v>N1 CARD - FA-00005345-CT - APARECIDA REGINA SHIKOTA ANTONIELLI</v>
      </c>
      <c r="B6854" t="s">
        <v>8429</v>
      </c>
      <c r="C6854" t="s">
        <v>1964</v>
      </c>
      <c r="D6854" t="s">
        <v>19789</v>
      </c>
      <c r="E6854" t="s">
        <v>19790</v>
      </c>
      <c r="F6854" t="s">
        <v>7663</v>
      </c>
      <c r="G6854">
        <v>14.9</v>
      </c>
      <c r="H6854" s="8">
        <v>1</v>
      </c>
      <c r="I6854" s="1"/>
    </row>
    <row r="6855" spans="1:9" x14ac:dyDescent="0.25">
      <c r="A6855" t="str">
        <f t="shared" si="107"/>
        <v>N1 CARD - FA-00005541-CT - MARIA ISABEL DIAS</v>
      </c>
      <c r="B6855" t="s">
        <v>8429</v>
      </c>
      <c r="C6855" t="s">
        <v>6732</v>
      </c>
      <c r="D6855" t="s">
        <v>19804</v>
      </c>
      <c r="E6855" t="s">
        <v>19805</v>
      </c>
      <c r="F6855" t="s">
        <v>7663</v>
      </c>
      <c r="G6855">
        <v>14.9</v>
      </c>
      <c r="H6855" s="8">
        <v>1</v>
      </c>
      <c r="I6855" s="1"/>
    </row>
    <row r="6856" spans="1:9" x14ac:dyDescent="0.25">
      <c r="A6856" t="str">
        <f t="shared" si="107"/>
        <v>N1 CARD - FA-00005736-CT - BENEDITA TEIXEIRA SANTOS PEREIRA</v>
      </c>
      <c r="B6856" t="s">
        <v>8429</v>
      </c>
      <c r="C6856" t="s">
        <v>3469</v>
      </c>
      <c r="D6856" t="s">
        <v>19829</v>
      </c>
      <c r="E6856" t="s">
        <v>19830</v>
      </c>
      <c r="F6856" t="s">
        <v>7663</v>
      </c>
      <c r="G6856">
        <v>14.9</v>
      </c>
      <c r="H6856" s="8">
        <v>1</v>
      </c>
      <c r="I6856" s="1"/>
    </row>
    <row r="6857" spans="1:9" x14ac:dyDescent="0.25">
      <c r="A6857" t="str">
        <f t="shared" si="107"/>
        <v>N1 CARD - FA-00005964-CT - RAIANE GOMES ALVES</v>
      </c>
      <c r="B6857" t="s">
        <v>8429</v>
      </c>
      <c r="C6857" t="s">
        <v>1165</v>
      </c>
      <c r="D6857" t="s">
        <v>19852</v>
      </c>
      <c r="E6857" t="s">
        <v>19853</v>
      </c>
      <c r="F6857" t="s">
        <v>7663</v>
      </c>
      <c r="G6857">
        <v>14.9</v>
      </c>
      <c r="H6857" s="8">
        <v>1</v>
      </c>
      <c r="I6857" s="1"/>
    </row>
    <row r="6858" spans="1:9" x14ac:dyDescent="0.25">
      <c r="A6858" t="str">
        <f t="shared" si="107"/>
        <v>N1 CARD - FA-00006324-CT - ARARITA VERA NASCIMENTO TASSARA</v>
      </c>
      <c r="B6858" t="s">
        <v>8429</v>
      </c>
      <c r="C6858" t="s">
        <v>3326</v>
      </c>
      <c r="D6858" t="s">
        <v>19882</v>
      </c>
      <c r="E6858" t="s">
        <v>19883</v>
      </c>
      <c r="F6858" t="s">
        <v>7663</v>
      </c>
      <c r="G6858">
        <v>14.9</v>
      </c>
      <c r="H6858" s="8">
        <v>1</v>
      </c>
      <c r="I6858" s="1"/>
    </row>
    <row r="6859" spans="1:9" x14ac:dyDescent="0.25">
      <c r="A6859" t="str">
        <f t="shared" si="107"/>
        <v>N1 CARD - FA-00006431-CT - MIRIAN CLAUDIA DE PAULA CORDEIRO DOS SANTOS</v>
      </c>
      <c r="B6859" t="s">
        <v>8429</v>
      </c>
      <c r="C6859" t="s">
        <v>1331</v>
      </c>
      <c r="D6859" t="s">
        <v>19890</v>
      </c>
      <c r="E6859" t="s">
        <v>19891</v>
      </c>
      <c r="F6859" t="s">
        <v>7663</v>
      </c>
      <c r="G6859">
        <v>14.9</v>
      </c>
      <c r="H6859" s="8">
        <v>1</v>
      </c>
      <c r="I6859" s="1"/>
    </row>
    <row r="6860" spans="1:9" x14ac:dyDescent="0.25">
      <c r="A6860" t="str">
        <f t="shared" si="107"/>
        <v>N1 CARD - FA-00006597-CT - FAUSTO DA SILVA</v>
      </c>
      <c r="B6860" t="s">
        <v>8429</v>
      </c>
      <c r="C6860" t="s">
        <v>1238</v>
      </c>
      <c r="D6860" t="s">
        <v>19916</v>
      </c>
      <c r="E6860" t="s">
        <v>19917</v>
      </c>
      <c r="F6860" t="s">
        <v>7663</v>
      </c>
      <c r="G6860">
        <v>14.9</v>
      </c>
      <c r="H6860" s="8">
        <v>1</v>
      </c>
      <c r="I6860" s="1"/>
    </row>
    <row r="6861" spans="1:9" x14ac:dyDescent="0.25">
      <c r="A6861" t="str">
        <f t="shared" si="107"/>
        <v>N1 CARD - FA-00006720-CT - MARCIO FERREIRA DE NOVA FILHO</v>
      </c>
      <c r="B6861" t="s">
        <v>8429</v>
      </c>
      <c r="C6861" t="s">
        <v>1514</v>
      </c>
      <c r="D6861" t="s">
        <v>19938</v>
      </c>
      <c r="E6861" t="s">
        <v>19939</v>
      </c>
      <c r="F6861" t="s">
        <v>7663</v>
      </c>
      <c r="G6861">
        <v>14.9</v>
      </c>
      <c r="H6861" s="8">
        <v>1</v>
      </c>
      <c r="I6861" s="1"/>
    </row>
    <row r="6862" spans="1:9" x14ac:dyDescent="0.25">
      <c r="A6862" t="str">
        <f t="shared" si="107"/>
        <v>N1 CARD - FA-00006753-CT - MARIA REGINA ROQUE DA SILVA</v>
      </c>
      <c r="B6862" t="s">
        <v>8429</v>
      </c>
      <c r="C6862" t="s">
        <v>5837</v>
      </c>
      <c r="D6862" t="s">
        <v>19944</v>
      </c>
      <c r="E6862" t="s">
        <v>19945</v>
      </c>
      <c r="F6862" t="s">
        <v>7663</v>
      </c>
      <c r="G6862">
        <v>14.9</v>
      </c>
      <c r="H6862" s="8">
        <v>1</v>
      </c>
      <c r="I6862" s="1"/>
    </row>
    <row r="6863" spans="1:9" x14ac:dyDescent="0.25">
      <c r="A6863" t="str">
        <f t="shared" si="107"/>
        <v>N1 CARD - FA-00007177-CT - CLEONICE FATIMA PRETE DE OLIVEIRA</v>
      </c>
      <c r="B6863" t="s">
        <v>8429</v>
      </c>
      <c r="C6863" t="s">
        <v>2024</v>
      </c>
      <c r="D6863" t="s">
        <v>19992</v>
      </c>
      <c r="E6863" t="s">
        <v>19993</v>
      </c>
      <c r="F6863" t="s">
        <v>7663</v>
      </c>
      <c r="G6863">
        <v>14.9</v>
      </c>
      <c r="H6863" s="8">
        <v>1</v>
      </c>
      <c r="I6863" s="1"/>
    </row>
    <row r="6864" spans="1:9" x14ac:dyDescent="0.25">
      <c r="A6864" t="str">
        <f t="shared" si="107"/>
        <v>N1 CARD - FA-00007859-CT - CLEONICE MOREIRA DA SILVA</v>
      </c>
      <c r="B6864" t="s">
        <v>8429</v>
      </c>
      <c r="C6864" t="s">
        <v>2937</v>
      </c>
      <c r="D6864" t="s">
        <v>19668</v>
      </c>
      <c r="E6864" t="s">
        <v>19669</v>
      </c>
      <c r="F6864" t="s">
        <v>7663</v>
      </c>
      <c r="G6864">
        <v>14.9</v>
      </c>
      <c r="H6864" s="8">
        <v>1</v>
      </c>
      <c r="I6864" s="1"/>
    </row>
    <row r="6865" spans="1:9" x14ac:dyDescent="0.25">
      <c r="A6865" t="str">
        <f t="shared" si="107"/>
        <v>N1 CARD - FA-00008096-CT - ADRIANO PEREIRA MARTINS</v>
      </c>
      <c r="B6865" t="s">
        <v>8429</v>
      </c>
      <c r="C6865" t="s">
        <v>4235</v>
      </c>
      <c r="D6865" t="s">
        <v>20100</v>
      </c>
      <c r="E6865" t="s">
        <v>20101</v>
      </c>
      <c r="F6865" t="s">
        <v>7663</v>
      </c>
      <c r="G6865">
        <v>14.9</v>
      </c>
      <c r="H6865" s="8">
        <v>1</v>
      </c>
      <c r="I6865" s="1"/>
    </row>
    <row r="6866" spans="1:9" x14ac:dyDescent="0.25">
      <c r="A6866" t="str">
        <f t="shared" si="107"/>
        <v>N1 CARD - FA-00008236-CT - REGIMARA APARECIDA CORREIA DE OLIVEIRA</v>
      </c>
      <c r="B6866" t="s">
        <v>8429</v>
      </c>
      <c r="C6866" t="s">
        <v>1885</v>
      </c>
      <c r="D6866" t="s">
        <v>20124</v>
      </c>
      <c r="E6866" t="s">
        <v>20125</v>
      </c>
      <c r="F6866" t="s">
        <v>7663</v>
      </c>
      <c r="G6866">
        <v>14.9</v>
      </c>
      <c r="H6866" s="8">
        <v>1</v>
      </c>
      <c r="I6866" s="1"/>
    </row>
    <row r="6867" spans="1:9" x14ac:dyDescent="0.25">
      <c r="A6867" t="str">
        <f t="shared" si="107"/>
        <v>N1 CARD - FA-00008489-CT - ROSANGELA LEDO CUSTODIO</v>
      </c>
      <c r="B6867" t="s">
        <v>8429</v>
      </c>
      <c r="C6867" t="s">
        <v>38475</v>
      </c>
      <c r="D6867" t="s">
        <v>40939</v>
      </c>
      <c r="E6867" t="s">
        <v>38476</v>
      </c>
      <c r="F6867" t="s">
        <v>7663</v>
      </c>
      <c r="G6867">
        <v>14.9</v>
      </c>
      <c r="H6867" s="8">
        <v>1</v>
      </c>
      <c r="I6867" s="1"/>
    </row>
    <row r="6868" spans="1:9" x14ac:dyDescent="0.25">
      <c r="A6868" t="str">
        <f t="shared" si="107"/>
        <v>N1 CARD - FA-00008496-CT - MARIA CRISTINA REIS ANASTACIO</v>
      </c>
      <c r="B6868" t="s">
        <v>8429</v>
      </c>
      <c r="C6868" t="s">
        <v>4468</v>
      </c>
      <c r="D6868" t="s">
        <v>20144</v>
      </c>
      <c r="E6868" t="s">
        <v>20145</v>
      </c>
      <c r="F6868" t="s">
        <v>7663</v>
      </c>
      <c r="G6868">
        <v>14.9</v>
      </c>
      <c r="H6868" s="8">
        <v>1</v>
      </c>
      <c r="I6868" s="1"/>
    </row>
    <row r="6869" spans="1:9" x14ac:dyDescent="0.25">
      <c r="A6869" t="str">
        <f t="shared" si="107"/>
        <v>N1 CARD - FA-00008513-CT - CELIA CECILIA SPAGNOLLO GOMES</v>
      </c>
      <c r="B6869" t="s">
        <v>8429</v>
      </c>
      <c r="C6869" t="s">
        <v>4152</v>
      </c>
      <c r="D6869" t="s">
        <v>20148</v>
      </c>
      <c r="E6869" t="s">
        <v>20149</v>
      </c>
      <c r="F6869" t="s">
        <v>7663</v>
      </c>
      <c r="G6869">
        <v>14.9</v>
      </c>
      <c r="H6869" s="8">
        <v>1</v>
      </c>
      <c r="I6869" s="1"/>
    </row>
    <row r="6870" spans="1:9" x14ac:dyDescent="0.25">
      <c r="A6870" t="str">
        <f t="shared" si="107"/>
        <v>N1 CARD - FA-00008648-CT - JANAINA MARTINS CARROCINI</v>
      </c>
      <c r="B6870" t="s">
        <v>8429</v>
      </c>
      <c r="C6870" t="s">
        <v>2358</v>
      </c>
      <c r="D6870" t="s">
        <v>20171</v>
      </c>
      <c r="E6870" t="s">
        <v>20172</v>
      </c>
      <c r="F6870" t="s">
        <v>7663</v>
      </c>
      <c r="G6870">
        <v>14.9</v>
      </c>
      <c r="H6870" s="8">
        <v>1</v>
      </c>
      <c r="I6870" s="1"/>
    </row>
    <row r="6871" spans="1:9" x14ac:dyDescent="0.25">
      <c r="A6871" t="str">
        <f t="shared" si="107"/>
        <v>N1 CARD - FA-00008887-CT - LUCIA HELENA DE OLIVEIRA</v>
      </c>
      <c r="B6871" t="s">
        <v>8429</v>
      </c>
      <c r="C6871" t="s">
        <v>39018</v>
      </c>
      <c r="D6871" t="s">
        <v>40942</v>
      </c>
      <c r="E6871" t="s">
        <v>39019</v>
      </c>
      <c r="F6871" t="s">
        <v>7663</v>
      </c>
      <c r="G6871">
        <v>14.9</v>
      </c>
      <c r="H6871" s="8">
        <v>1</v>
      </c>
      <c r="I6871" s="1"/>
    </row>
    <row r="6872" spans="1:9" x14ac:dyDescent="0.25">
      <c r="A6872" t="str">
        <f t="shared" si="107"/>
        <v>N1 CARD - FA-00009199-CT - OSMAR FRANKLIN DE CARVALHO</v>
      </c>
      <c r="B6872" t="s">
        <v>8429</v>
      </c>
      <c r="C6872" t="s">
        <v>4020</v>
      </c>
      <c r="D6872" t="s">
        <v>20221</v>
      </c>
      <c r="E6872" t="s">
        <v>20222</v>
      </c>
      <c r="F6872" t="s">
        <v>7663</v>
      </c>
      <c r="G6872">
        <v>14.9</v>
      </c>
      <c r="H6872" s="8">
        <v>1</v>
      </c>
      <c r="I6872" s="1"/>
    </row>
    <row r="6873" spans="1:9" x14ac:dyDescent="0.25">
      <c r="A6873" t="str">
        <f t="shared" si="107"/>
        <v>N1 CARD - FA-00009238-CT - ESTEFANIE IVANILDES MIGUEL PAVANELI</v>
      </c>
      <c r="B6873" t="s">
        <v>8429</v>
      </c>
      <c r="C6873" t="s">
        <v>6865</v>
      </c>
      <c r="D6873" t="s">
        <v>40945</v>
      </c>
      <c r="E6873" t="s">
        <v>40294</v>
      </c>
      <c r="F6873" t="s">
        <v>7663</v>
      </c>
      <c r="G6873">
        <v>14.9</v>
      </c>
      <c r="H6873" s="8">
        <v>1</v>
      </c>
      <c r="I6873" s="1"/>
    </row>
    <row r="6874" spans="1:9" x14ac:dyDescent="0.25">
      <c r="A6874" t="str">
        <f t="shared" si="107"/>
        <v>N1 CARD - FA-00009278-CT - CONCEICAO APARECIDA DOS SANTOS</v>
      </c>
      <c r="B6874" t="s">
        <v>8429</v>
      </c>
      <c r="C6874" t="s">
        <v>36359</v>
      </c>
      <c r="D6874" t="s">
        <v>40946</v>
      </c>
      <c r="E6874" t="s">
        <v>36360</v>
      </c>
      <c r="F6874" t="s">
        <v>7663</v>
      </c>
      <c r="G6874">
        <v>14.9</v>
      </c>
      <c r="H6874" s="8">
        <v>1</v>
      </c>
      <c r="I6874" s="1"/>
    </row>
    <row r="6875" spans="1:9" x14ac:dyDescent="0.25">
      <c r="A6875" t="str">
        <f t="shared" si="107"/>
        <v>N1 CARD - FA-00009434-CT - MARIANI SILVA ALEXANDRE</v>
      </c>
      <c r="B6875" t="s">
        <v>8429</v>
      </c>
      <c r="C6875" t="s">
        <v>2088</v>
      </c>
      <c r="D6875" t="s">
        <v>20248</v>
      </c>
      <c r="E6875" t="s">
        <v>20249</v>
      </c>
      <c r="F6875" t="s">
        <v>7663</v>
      </c>
      <c r="G6875">
        <v>14.9</v>
      </c>
      <c r="H6875" s="8">
        <v>1</v>
      </c>
      <c r="I6875" s="1"/>
    </row>
    <row r="6876" spans="1:9" x14ac:dyDescent="0.25">
      <c r="A6876" t="str">
        <f t="shared" si="107"/>
        <v>N1 CARD - FA-00009445-CT - CELIA MARIA DE SOUSA LOPES</v>
      </c>
      <c r="B6876" t="s">
        <v>8429</v>
      </c>
      <c r="C6876" t="s">
        <v>4503</v>
      </c>
      <c r="D6876" t="s">
        <v>20250</v>
      </c>
      <c r="E6876" t="s">
        <v>20251</v>
      </c>
      <c r="F6876" t="s">
        <v>7663</v>
      </c>
      <c r="G6876">
        <v>14.9</v>
      </c>
      <c r="H6876" s="8">
        <v>1</v>
      </c>
      <c r="I6876" s="1"/>
    </row>
    <row r="6877" spans="1:9" x14ac:dyDescent="0.25">
      <c r="A6877" t="str">
        <f t="shared" si="107"/>
        <v>N1 CARD - FA-00023214-CT - MARILENE APARECIDA CAMPOS</v>
      </c>
      <c r="B6877" t="s">
        <v>8429</v>
      </c>
      <c r="C6877" t="s">
        <v>2827</v>
      </c>
      <c r="D6877" t="s">
        <v>20431</v>
      </c>
      <c r="E6877" t="s">
        <v>20432</v>
      </c>
      <c r="F6877" t="s">
        <v>7663</v>
      </c>
      <c r="G6877">
        <v>14.9</v>
      </c>
      <c r="H6877" s="8">
        <v>1</v>
      </c>
      <c r="I6877" s="1"/>
    </row>
    <row r="6878" spans="1:9" x14ac:dyDescent="0.25">
      <c r="A6878" t="str">
        <f t="shared" si="107"/>
        <v>N1 CARD - FA-00024101-CT - BENVINDA MOREIRA DOS SANTOS</v>
      </c>
      <c r="B6878" t="s">
        <v>8429</v>
      </c>
      <c r="C6878" t="s">
        <v>4925</v>
      </c>
      <c r="D6878" t="s">
        <v>20546</v>
      </c>
      <c r="E6878" t="s">
        <v>20547</v>
      </c>
      <c r="F6878" t="s">
        <v>7663</v>
      </c>
      <c r="G6878">
        <v>14.9</v>
      </c>
      <c r="H6878" s="8">
        <v>1</v>
      </c>
      <c r="I6878" s="1"/>
    </row>
    <row r="6879" spans="1:9" x14ac:dyDescent="0.25">
      <c r="A6879" t="str">
        <f t="shared" si="107"/>
        <v>N1 CARD - FA-00024242-CT - ERICA SIMONE DIAS</v>
      </c>
      <c r="B6879" t="s">
        <v>8429</v>
      </c>
      <c r="C6879" t="s">
        <v>4932</v>
      </c>
      <c r="D6879" t="s">
        <v>20565</v>
      </c>
      <c r="E6879" t="s">
        <v>20566</v>
      </c>
      <c r="F6879" t="s">
        <v>7663</v>
      </c>
      <c r="G6879">
        <v>14.9</v>
      </c>
      <c r="H6879" s="8">
        <v>1</v>
      </c>
      <c r="I6879" s="1"/>
    </row>
    <row r="6880" spans="1:9" x14ac:dyDescent="0.25">
      <c r="A6880" t="str">
        <f t="shared" si="107"/>
        <v>N1 CARD - FA-00024266-CT - JANE PAULA VICENTE</v>
      </c>
      <c r="B6880" t="s">
        <v>8429</v>
      </c>
      <c r="C6880" t="s">
        <v>5723</v>
      </c>
      <c r="D6880" t="s">
        <v>19655</v>
      </c>
      <c r="E6880" t="s">
        <v>19656</v>
      </c>
      <c r="F6880" t="s">
        <v>7663</v>
      </c>
      <c r="G6880">
        <v>14.9</v>
      </c>
      <c r="H6880" s="8">
        <v>1</v>
      </c>
      <c r="I6880" s="1"/>
    </row>
    <row r="6881" spans="1:9" x14ac:dyDescent="0.25">
      <c r="A6881" t="str">
        <f t="shared" si="107"/>
        <v>N1 CARD - FA-00024303-CT - MIZAELI SOARES FIRMINO DA SILVA</v>
      </c>
      <c r="B6881" t="s">
        <v>8429</v>
      </c>
      <c r="C6881" t="s">
        <v>5060</v>
      </c>
      <c r="D6881" t="s">
        <v>20577</v>
      </c>
      <c r="E6881" t="s">
        <v>20578</v>
      </c>
      <c r="F6881" t="s">
        <v>7663</v>
      </c>
      <c r="G6881">
        <v>14.9</v>
      </c>
      <c r="H6881" s="8">
        <v>1</v>
      </c>
      <c r="I6881" s="1"/>
    </row>
    <row r="6882" spans="1:9" x14ac:dyDescent="0.25">
      <c r="A6882" t="str">
        <f t="shared" si="107"/>
        <v>MEDICAR CAMPINAS - TF-00022049-CT - MARINA APARECIDA DA SILVA ORSOLI</v>
      </c>
      <c r="B6882" t="s">
        <v>7660</v>
      </c>
      <c r="C6882" t="s">
        <v>3657</v>
      </c>
      <c r="D6882" t="s">
        <v>18502</v>
      </c>
      <c r="E6882" t="s">
        <v>18503</v>
      </c>
      <c r="F6882" t="s">
        <v>7663</v>
      </c>
      <c r="G6882">
        <v>13.89</v>
      </c>
      <c r="H6882" s="8">
        <v>2</v>
      </c>
      <c r="I6882" s="1"/>
    </row>
    <row r="6883" spans="1:9" x14ac:dyDescent="0.25">
      <c r="A6883" t="str">
        <f t="shared" si="107"/>
        <v>MEDICAR RIBEIRÃO PRETO - FA-00001518-CT - APARECIDA DE FATIMA TOLEDO SILVA</v>
      </c>
      <c r="B6883" t="s">
        <v>7656</v>
      </c>
      <c r="C6883" t="s">
        <v>31396</v>
      </c>
      <c r="D6883" t="s">
        <v>40926</v>
      </c>
      <c r="E6883" t="s">
        <v>31397</v>
      </c>
      <c r="F6883" t="s">
        <v>7663</v>
      </c>
      <c r="G6883">
        <v>13.88</v>
      </c>
      <c r="H6883" s="8">
        <v>1</v>
      </c>
      <c r="I6883" s="1"/>
    </row>
    <row r="6884" spans="1:9" x14ac:dyDescent="0.25">
      <c r="A6884" t="str">
        <f t="shared" si="107"/>
        <v>MEDICAR RIBEIRÃO PRETO - FA-00006642-CT - PEDRO LEITE DE SOUZA</v>
      </c>
      <c r="B6884" t="s">
        <v>7656</v>
      </c>
      <c r="C6884" t="s">
        <v>1240</v>
      </c>
      <c r="D6884" t="s">
        <v>19924</v>
      </c>
      <c r="E6884" t="s">
        <v>19925</v>
      </c>
      <c r="F6884" t="s">
        <v>7663</v>
      </c>
      <c r="G6884">
        <v>13.5</v>
      </c>
      <c r="H6884" s="8">
        <v>1</v>
      </c>
      <c r="I6884" s="1"/>
    </row>
    <row r="6885" spans="1:9" x14ac:dyDescent="0.25">
      <c r="A6885" t="str">
        <f t="shared" si="107"/>
        <v>MEDICAR RIBEIRÃO PRETO - FA-00020302-CT - SARA DA SILVA CARLOTA</v>
      </c>
      <c r="B6885" t="s">
        <v>7656</v>
      </c>
      <c r="C6885" t="s">
        <v>6921</v>
      </c>
      <c r="D6885" t="s">
        <v>18326</v>
      </c>
      <c r="E6885" t="s">
        <v>18327</v>
      </c>
      <c r="F6885" t="s">
        <v>7663</v>
      </c>
      <c r="G6885">
        <v>13.350000000000001</v>
      </c>
      <c r="H6885" s="8">
        <v>2</v>
      </c>
      <c r="I6885" s="1"/>
    </row>
    <row r="6886" spans="1:9" x14ac:dyDescent="0.25">
      <c r="A6886" t="str">
        <f t="shared" si="107"/>
        <v>N1 CARD - FA-00006679-CT - Paloma Ramos de Brito</v>
      </c>
      <c r="B6886" t="s">
        <v>8429</v>
      </c>
      <c r="C6886" t="s">
        <v>3400</v>
      </c>
      <c r="D6886" t="s">
        <v>19930</v>
      </c>
      <c r="E6886" t="s">
        <v>19931</v>
      </c>
      <c r="F6886" t="s">
        <v>7663</v>
      </c>
      <c r="G6886">
        <v>12.9</v>
      </c>
      <c r="H6886" s="8">
        <v>1</v>
      </c>
      <c r="I6886" s="1"/>
    </row>
    <row r="6887" spans="1:9" x14ac:dyDescent="0.25">
      <c r="A6887" t="str">
        <f t="shared" si="107"/>
        <v>MEDICAR RIBEIRÃO PRETO - CO-00021443-CT - THATHI PRODUCOES E COMUNICACAO LTDA</v>
      </c>
      <c r="B6887" t="s">
        <v>7656</v>
      </c>
      <c r="C6887" t="s">
        <v>813</v>
      </c>
      <c r="D6887" t="s">
        <v>19207</v>
      </c>
      <c r="E6887" t="s">
        <v>19208</v>
      </c>
      <c r="F6887" t="s">
        <v>7659</v>
      </c>
      <c r="G6887">
        <v>12.6</v>
      </c>
      <c r="H6887" s="8">
        <v>1</v>
      </c>
      <c r="I6887" s="1"/>
    </row>
    <row r="6888" spans="1:9" x14ac:dyDescent="0.25">
      <c r="A6888" t="str">
        <f t="shared" si="107"/>
        <v>MEDICAR RIBEIRÃO PRETO - CO-00020142-CT - HENRIQUE SILVA E LASCALLA LTDA</v>
      </c>
      <c r="B6888" t="s">
        <v>7656</v>
      </c>
      <c r="C6888" t="s">
        <v>909</v>
      </c>
      <c r="D6888" t="s">
        <v>11962</v>
      </c>
      <c r="E6888" t="s">
        <v>11963</v>
      </c>
      <c r="F6888" t="s">
        <v>7659</v>
      </c>
      <c r="G6888">
        <v>11.300000000000182</v>
      </c>
      <c r="H6888" s="8">
        <v>1</v>
      </c>
      <c r="I6888" s="1"/>
    </row>
    <row r="6889" spans="1:9" x14ac:dyDescent="0.25">
      <c r="A6889" t="str">
        <f t="shared" si="107"/>
        <v>MEDICAR CAMPINAS - AP-00002516-CT - CLUBE ATLETICO VALINHENSE</v>
      </c>
      <c r="B6889" t="s">
        <v>7660</v>
      </c>
      <c r="C6889" t="s">
        <v>487</v>
      </c>
      <c r="D6889" t="s">
        <v>18925</v>
      </c>
      <c r="E6889" t="s">
        <v>18926</v>
      </c>
      <c r="F6889" t="s">
        <v>7659</v>
      </c>
      <c r="G6889">
        <v>11.080000000000041</v>
      </c>
      <c r="H6889" s="8">
        <v>1</v>
      </c>
      <c r="I6889" s="1"/>
    </row>
    <row r="6890" spans="1:9" x14ac:dyDescent="0.25">
      <c r="A6890" t="str">
        <f t="shared" si="107"/>
        <v>MEDICAR CAMPINAS - AP-00006476-CT - INSTITUTO CPFL</v>
      </c>
      <c r="B6890" t="s">
        <v>7660</v>
      </c>
      <c r="C6890" t="s">
        <v>596</v>
      </c>
      <c r="D6890" t="s">
        <v>19007</v>
      </c>
      <c r="E6890" t="s">
        <v>19008</v>
      </c>
      <c r="F6890" t="s">
        <v>7659</v>
      </c>
      <c r="G6890">
        <v>10.130000000000001</v>
      </c>
      <c r="H6890" s="8">
        <v>1</v>
      </c>
      <c r="I6890" s="1"/>
    </row>
    <row r="6891" spans="1:9" x14ac:dyDescent="0.25">
      <c r="A6891" t="str">
        <f t="shared" si="107"/>
        <v>MEDICAR RIBEIRÃO PRETO - CO-00016414-CT - GRUPO DE APOIO TRANSPLANTE DE MEDULA OSSEA</v>
      </c>
      <c r="B6891" t="s">
        <v>7656</v>
      </c>
      <c r="C6891" t="s">
        <v>314</v>
      </c>
      <c r="D6891" t="s">
        <v>17626</v>
      </c>
      <c r="E6891" t="s">
        <v>17627</v>
      </c>
      <c r="F6891" t="s">
        <v>7659</v>
      </c>
      <c r="G6891">
        <v>10</v>
      </c>
      <c r="H6891" s="8">
        <v>2</v>
      </c>
      <c r="I6891" s="1"/>
    </row>
    <row r="6892" spans="1:9" x14ac:dyDescent="0.25">
      <c r="A6892" t="str">
        <f t="shared" si="107"/>
        <v>MEDICAR RIBEIRÃO PRETO - CO-00018182-CT - CONDOMINIO EDIFICIO NOBLESSE RESIDENCE</v>
      </c>
      <c r="B6892" t="s">
        <v>7656</v>
      </c>
      <c r="C6892" t="s">
        <v>24583</v>
      </c>
      <c r="D6892" t="s">
        <v>40916</v>
      </c>
      <c r="E6892" t="s">
        <v>24584</v>
      </c>
      <c r="F6892" t="s">
        <v>7659</v>
      </c>
      <c r="G6892">
        <v>10</v>
      </c>
      <c r="H6892" s="8">
        <v>1</v>
      </c>
      <c r="I6892" s="1"/>
    </row>
    <row r="6893" spans="1:9" x14ac:dyDescent="0.25">
      <c r="A6893" t="str">
        <f t="shared" si="107"/>
        <v>MEDICAR RIBEIRÃO PRETO - CO-00031860-CT - CASTELORP BARBEARIA LTDA.</v>
      </c>
      <c r="B6893" t="s">
        <v>7656</v>
      </c>
      <c r="C6893" t="s">
        <v>916</v>
      </c>
      <c r="D6893" t="s">
        <v>19219</v>
      </c>
      <c r="E6893" t="s">
        <v>19220</v>
      </c>
      <c r="F6893" t="s">
        <v>7659</v>
      </c>
      <c r="G6893">
        <v>10</v>
      </c>
      <c r="H6893" s="8">
        <v>2</v>
      </c>
      <c r="I6893" s="1"/>
    </row>
    <row r="6894" spans="1:9" x14ac:dyDescent="0.25">
      <c r="A6894" t="str">
        <f t="shared" si="107"/>
        <v>MEDICAR RIBEIRÃO PRETO - CO-00038627-CT - MARIA HELENA CARDOSO PIETRO BAO</v>
      </c>
      <c r="B6894" t="s">
        <v>7656</v>
      </c>
      <c r="C6894" t="s">
        <v>917</v>
      </c>
      <c r="D6894" t="s">
        <v>19222</v>
      </c>
      <c r="E6894" t="s">
        <v>19223</v>
      </c>
      <c r="F6894" t="s">
        <v>7659</v>
      </c>
      <c r="G6894">
        <v>10</v>
      </c>
      <c r="H6894" s="8">
        <v>1</v>
      </c>
      <c r="I6894" s="1"/>
    </row>
    <row r="6895" spans="1:9" x14ac:dyDescent="0.25">
      <c r="A6895" t="str">
        <f t="shared" si="107"/>
        <v>MEDICAR RIBEIRÃO PRETO - CO-00038930-CT - CHAN E ZHU LTDA</v>
      </c>
      <c r="B6895" t="s">
        <v>7656</v>
      </c>
      <c r="C6895" t="s">
        <v>228</v>
      </c>
      <c r="D6895" t="s">
        <v>17682</v>
      </c>
      <c r="E6895" t="s">
        <v>17683</v>
      </c>
      <c r="F6895" t="s">
        <v>7659</v>
      </c>
      <c r="G6895">
        <v>10</v>
      </c>
      <c r="H6895" s="8">
        <v>2</v>
      </c>
      <c r="I6895" s="1"/>
    </row>
    <row r="6896" spans="1:9" x14ac:dyDescent="0.25">
      <c r="A6896" t="str">
        <f t="shared" si="107"/>
        <v>MEDICAR RIBEIRÃO PRETO - TC-00020030-CT - CASA016 SERVICOS ADMINISTRATIVOS LTDA</v>
      </c>
      <c r="B6896" t="s">
        <v>7656</v>
      </c>
      <c r="C6896" t="s">
        <v>2859</v>
      </c>
      <c r="D6896" t="s">
        <v>18399</v>
      </c>
      <c r="E6896" t="s">
        <v>18400</v>
      </c>
      <c r="F6896" t="s">
        <v>7659</v>
      </c>
      <c r="G6896">
        <v>10</v>
      </c>
      <c r="H6896" s="8">
        <v>2</v>
      </c>
      <c r="I6896" s="1"/>
    </row>
    <row r="6897" spans="1:9" x14ac:dyDescent="0.25">
      <c r="A6897" t="str">
        <f t="shared" si="107"/>
        <v>MEDICAR RIBEIRÃO PRETO - TF-00022189-CT - MARIA JULIA SALDINI SILVA</v>
      </c>
      <c r="B6897" t="s">
        <v>7656</v>
      </c>
      <c r="C6897" t="s">
        <v>5376</v>
      </c>
      <c r="D6897" t="s">
        <v>20824</v>
      </c>
      <c r="E6897" t="s">
        <v>20825</v>
      </c>
      <c r="F6897" t="s">
        <v>7663</v>
      </c>
      <c r="G6897">
        <v>10</v>
      </c>
      <c r="H6897" s="8">
        <v>1</v>
      </c>
      <c r="I6897" s="1"/>
    </row>
    <row r="6898" spans="1:9" x14ac:dyDescent="0.25">
      <c r="A6898" t="str">
        <f t="shared" si="107"/>
        <v>N1 CARD - FA-00005744-CT - PABLO VINICIUS RIBEIRO</v>
      </c>
      <c r="B6898" t="s">
        <v>8429</v>
      </c>
      <c r="C6898" t="s">
        <v>1972</v>
      </c>
      <c r="D6898" t="s">
        <v>19831</v>
      </c>
      <c r="E6898" t="s">
        <v>19832</v>
      </c>
      <c r="F6898" t="s">
        <v>7663</v>
      </c>
      <c r="G6898">
        <v>9.9000000000000021</v>
      </c>
      <c r="H6898" s="8">
        <v>1</v>
      </c>
      <c r="I6898" s="1"/>
    </row>
    <row r="6899" spans="1:9" x14ac:dyDescent="0.25">
      <c r="A6899" t="str">
        <f t="shared" si="107"/>
        <v>N1 CARD - CO-00009321-CT - CAIQUE RAMIRO MURACA RESTAURANTE LTDA</v>
      </c>
      <c r="B6899" t="s">
        <v>8429</v>
      </c>
      <c r="C6899" t="s">
        <v>906</v>
      </c>
      <c r="D6899" t="s">
        <v>19160</v>
      </c>
      <c r="E6899" t="s">
        <v>19161</v>
      </c>
      <c r="F6899" t="s">
        <v>7659</v>
      </c>
      <c r="G6899">
        <v>8.9</v>
      </c>
      <c r="H6899" s="8">
        <v>1</v>
      </c>
      <c r="I6899" s="1"/>
    </row>
    <row r="6900" spans="1:9" x14ac:dyDescent="0.25">
      <c r="A6900" t="str">
        <f t="shared" si="107"/>
        <v>MEDICAR RIBEIRÃO PRETO - FA-00019385-CT - ISABEL CRISTINA DA SILVA ANGELOTI</v>
      </c>
      <c r="B6900" t="s">
        <v>7656</v>
      </c>
      <c r="C6900" t="s">
        <v>4183</v>
      </c>
      <c r="D6900" t="s">
        <v>20327</v>
      </c>
      <c r="E6900" t="s">
        <v>20328</v>
      </c>
      <c r="F6900" t="s">
        <v>7663</v>
      </c>
      <c r="G6900">
        <v>8.5100000000000051</v>
      </c>
      <c r="H6900" s="8">
        <v>1</v>
      </c>
      <c r="I6900" s="1"/>
    </row>
    <row r="6901" spans="1:9" x14ac:dyDescent="0.25">
      <c r="A6901" t="str">
        <f t="shared" si="107"/>
        <v>MEDICAR CAMPINAS - AP-00006477-CT - CPFL ENERGIA S.A.</v>
      </c>
      <c r="B6901" t="s">
        <v>7660</v>
      </c>
      <c r="C6901" t="s">
        <v>21893</v>
      </c>
      <c r="D6901" t="s">
        <v>41046</v>
      </c>
      <c r="E6901" t="s">
        <v>21894</v>
      </c>
      <c r="F6901" t="s">
        <v>7659</v>
      </c>
      <c r="G6901">
        <v>8.1</v>
      </c>
      <c r="H6901" s="8">
        <v>1</v>
      </c>
      <c r="I6901" s="1"/>
    </row>
    <row r="6902" spans="1:9" x14ac:dyDescent="0.25">
      <c r="A6902" t="str">
        <f t="shared" si="107"/>
        <v>MEDICAR CAMPINAS - TF-00022000-CT - VINICIUS VALDIR CONTRERA URBANO</v>
      </c>
      <c r="B6902" t="s">
        <v>7660</v>
      </c>
      <c r="C6902" t="s">
        <v>24811</v>
      </c>
      <c r="D6902" t="s">
        <v>40962</v>
      </c>
      <c r="E6902" t="s">
        <v>24812</v>
      </c>
      <c r="F6902" t="s">
        <v>7663</v>
      </c>
      <c r="G6902">
        <v>6.9899999999999949</v>
      </c>
      <c r="H6902" s="8">
        <v>1</v>
      </c>
      <c r="I6902" s="1"/>
    </row>
    <row r="6903" spans="1:9" x14ac:dyDescent="0.25">
      <c r="A6903" t="str">
        <f t="shared" si="107"/>
        <v>MEDICAR CAMPINAS - TF-00021834-CT - SUELY ROSA DA SILVA</v>
      </c>
      <c r="B6903" t="s">
        <v>7660</v>
      </c>
      <c r="C6903" t="s">
        <v>5117</v>
      </c>
      <c r="D6903" t="s">
        <v>20810</v>
      </c>
      <c r="E6903" t="s">
        <v>20811</v>
      </c>
      <c r="F6903" t="s">
        <v>7663</v>
      </c>
      <c r="G6903">
        <v>6.9000000000000057</v>
      </c>
      <c r="H6903" s="8">
        <v>1</v>
      </c>
      <c r="I6903" s="1"/>
    </row>
    <row r="6904" spans="1:9" x14ac:dyDescent="0.25">
      <c r="A6904" t="str">
        <f t="shared" si="107"/>
        <v>MEDICAR CAMPINAS - TF-00022345-CT - MARIA CANDIDA DE ALMEIDA</v>
      </c>
      <c r="B6904" t="s">
        <v>7660</v>
      </c>
      <c r="C6904" t="s">
        <v>5789</v>
      </c>
      <c r="D6904" t="s">
        <v>20834</v>
      </c>
      <c r="E6904" t="s">
        <v>20835</v>
      </c>
      <c r="F6904" t="s">
        <v>7663</v>
      </c>
      <c r="G6904">
        <v>6.8900000000000006</v>
      </c>
      <c r="H6904" s="8">
        <v>1</v>
      </c>
      <c r="I6904" s="1"/>
    </row>
    <row r="6905" spans="1:9" x14ac:dyDescent="0.25">
      <c r="A6905" t="str">
        <f t="shared" si="107"/>
        <v>N1 CARD - FA-00005901-CT - ELUANE BORGES GALLAS</v>
      </c>
      <c r="B6905" t="s">
        <v>8429</v>
      </c>
      <c r="C6905" t="s">
        <v>1808</v>
      </c>
      <c r="D6905" t="s">
        <v>19844</v>
      </c>
      <c r="E6905" t="s">
        <v>19845</v>
      </c>
      <c r="F6905" t="s">
        <v>7663</v>
      </c>
      <c r="G6905">
        <v>6</v>
      </c>
      <c r="H6905" s="8">
        <v>1</v>
      </c>
      <c r="I6905" s="1"/>
    </row>
    <row r="6906" spans="1:9" x14ac:dyDescent="0.25">
      <c r="A6906" t="str">
        <f t="shared" si="107"/>
        <v>MEDICAR RIBEIRÃO PRETO - CO-00031386-CT - RICARDO FELISBERTO DO NASCIMENTO 12241731803</v>
      </c>
      <c r="B6906" t="s">
        <v>7656</v>
      </c>
      <c r="C6906" t="s">
        <v>718</v>
      </c>
      <c r="D6906" t="s">
        <v>19217</v>
      </c>
      <c r="E6906" t="s">
        <v>19218</v>
      </c>
      <c r="F6906" t="s">
        <v>7659</v>
      </c>
      <c r="G6906">
        <v>5.47</v>
      </c>
      <c r="H6906" s="8">
        <v>1</v>
      </c>
      <c r="I6906" s="1"/>
    </row>
    <row r="6907" spans="1:9" x14ac:dyDescent="0.25">
      <c r="A6907" t="str">
        <f t="shared" si="107"/>
        <v>MEDICAR CAMPINAS - AP-00004739-CT - CONGREGACAO DE SANTA CRUZ</v>
      </c>
      <c r="B6907" t="s">
        <v>7660</v>
      </c>
      <c r="C6907" t="s">
        <v>2414</v>
      </c>
      <c r="D6907" t="s">
        <v>18980</v>
      </c>
      <c r="E6907" t="s">
        <v>18981</v>
      </c>
      <c r="F6907" t="s">
        <v>7659</v>
      </c>
      <c r="G6907">
        <v>5.3400000000000318</v>
      </c>
      <c r="H6907" s="8">
        <v>1</v>
      </c>
      <c r="I6907" s="1"/>
    </row>
    <row r="6908" spans="1:9" x14ac:dyDescent="0.25">
      <c r="A6908" t="str">
        <f t="shared" si="107"/>
        <v>MEDICAR RIBEIRÃO PRETO - CO-00005193-CT - IBM PRIME  SOLUCOES IMOBILIARIAS LTDA ME</v>
      </c>
      <c r="B6908" t="s">
        <v>7656</v>
      </c>
      <c r="C6908" t="s">
        <v>605</v>
      </c>
      <c r="D6908" t="s">
        <v>19151</v>
      </c>
      <c r="E6908" t="s">
        <v>19152</v>
      </c>
      <c r="F6908" t="s">
        <v>7659</v>
      </c>
      <c r="G6908">
        <v>5</v>
      </c>
      <c r="H6908" s="8">
        <v>1</v>
      </c>
      <c r="I6908" s="1"/>
    </row>
    <row r="6909" spans="1:9" x14ac:dyDescent="0.25">
      <c r="A6909" t="str">
        <f t="shared" si="107"/>
        <v>MEDICAR RIBEIRÃO PRETO - CO-00016124-CT - SILMARA GOMES GARCIA CORAUCCI ME</v>
      </c>
      <c r="B6909" t="s">
        <v>7656</v>
      </c>
      <c r="C6909" t="s">
        <v>907</v>
      </c>
      <c r="D6909" t="s">
        <v>19172</v>
      </c>
      <c r="E6909" t="s">
        <v>19173</v>
      </c>
      <c r="F6909" t="s">
        <v>7659</v>
      </c>
      <c r="G6909">
        <v>5</v>
      </c>
      <c r="H6909" s="8">
        <v>1</v>
      </c>
      <c r="I6909" s="1"/>
    </row>
    <row r="6910" spans="1:9" x14ac:dyDescent="0.25">
      <c r="A6910" t="str">
        <f t="shared" si="107"/>
        <v>MEDICAR RIBEIRÃO PRETO - CO-00016222-CT - IGREJA EVANGELICA DO CORDEIRO DE DEUS MATRIZ</v>
      </c>
      <c r="B6910" t="s">
        <v>7656</v>
      </c>
      <c r="C6910" t="s">
        <v>124</v>
      </c>
      <c r="D6910" t="s">
        <v>19174</v>
      </c>
      <c r="E6910" t="s">
        <v>19175</v>
      </c>
      <c r="F6910" t="s">
        <v>7659</v>
      </c>
      <c r="G6910">
        <v>5</v>
      </c>
      <c r="H6910" s="8">
        <v>1</v>
      </c>
      <c r="I6910" s="1"/>
    </row>
    <row r="6911" spans="1:9" x14ac:dyDescent="0.25">
      <c r="A6911" t="str">
        <f t="shared" si="107"/>
        <v>MEDICAR CAMPINAS - AP-00006475-CT - CPFL EFICIENCIA ENERGETICA LTDA</v>
      </c>
      <c r="B6911" t="s">
        <v>7660</v>
      </c>
      <c r="C6911" t="s">
        <v>5968</v>
      </c>
      <c r="D6911" t="s">
        <v>19005</v>
      </c>
      <c r="E6911" t="s">
        <v>19006</v>
      </c>
      <c r="F6911" t="s">
        <v>7659</v>
      </c>
      <c r="G6911">
        <v>1.01</v>
      </c>
      <c r="H6911" s="8">
        <v>1</v>
      </c>
      <c r="I6911" s="1"/>
    </row>
    <row r="6912" spans="1:9" x14ac:dyDescent="0.25">
      <c r="B6912" s="17"/>
      <c r="C6912" s="17"/>
      <c r="D6912" s="17"/>
      <c r="E6912" s="17"/>
      <c r="F6912" s="17"/>
      <c r="G6912" s="17"/>
      <c r="H6912" s="18"/>
      <c r="I6912" s="1"/>
    </row>
    <row r="6913" spans="6:9" x14ac:dyDescent="0.25">
      <c r="F6913"/>
      <c r="H6913" s="8"/>
      <c r="I6913" s="1"/>
    </row>
    <row r="6914" spans="6:9" x14ac:dyDescent="0.25">
      <c r="F6914"/>
      <c r="H6914" s="8"/>
      <c r="I6914" s="1"/>
    </row>
    <row r="6915" spans="6:9" x14ac:dyDescent="0.25">
      <c r="F6915"/>
      <c r="H6915" s="8"/>
      <c r="I6915" s="1"/>
    </row>
    <row r="6916" spans="6:9" x14ac:dyDescent="0.25">
      <c r="F6916"/>
      <c r="H6916" s="8"/>
      <c r="I6916" s="1"/>
    </row>
    <row r="6917" spans="6:9" x14ac:dyDescent="0.25">
      <c r="F6917"/>
      <c r="H6917" s="8"/>
      <c r="I6917" s="1"/>
    </row>
    <row r="6918" spans="6:9" x14ac:dyDescent="0.25">
      <c r="F6918"/>
      <c r="H6918" s="8"/>
      <c r="I6918" s="1"/>
    </row>
    <row r="6919" spans="6:9" x14ac:dyDescent="0.25">
      <c r="F6919"/>
      <c r="H6919" s="8"/>
      <c r="I6919" s="1"/>
    </row>
    <row r="6920" spans="6:9" x14ac:dyDescent="0.25">
      <c r="F6920"/>
      <c r="H6920" s="8"/>
      <c r="I6920" s="1"/>
    </row>
    <row r="6921" spans="6:9" x14ac:dyDescent="0.25">
      <c r="F6921"/>
      <c r="H6921" s="8"/>
      <c r="I6921" s="1"/>
    </row>
    <row r="6922" spans="6:9" x14ac:dyDescent="0.25">
      <c r="F6922"/>
      <c r="H6922" s="8"/>
      <c r="I6922" s="1"/>
    </row>
    <row r="6923" spans="6:9" x14ac:dyDescent="0.25">
      <c r="F6923"/>
      <c r="H6923" s="8"/>
      <c r="I6923" s="1"/>
    </row>
    <row r="6924" spans="6:9" x14ac:dyDescent="0.25">
      <c r="F6924"/>
      <c r="H6924" s="8"/>
      <c r="I6924" s="1"/>
    </row>
    <row r="6925" spans="6:9" x14ac:dyDescent="0.25">
      <c r="F6925"/>
      <c r="H6925" s="8"/>
      <c r="I6925" s="1"/>
    </row>
    <row r="6926" spans="6:9" x14ac:dyDescent="0.25">
      <c r="F6926"/>
      <c r="H6926" s="8"/>
      <c r="I6926" s="1"/>
    </row>
    <row r="6927" spans="6:9" x14ac:dyDescent="0.25">
      <c r="F6927"/>
      <c r="H6927" s="8"/>
      <c r="I6927" s="1"/>
    </row>
    <row r="6928" spans="6:9" x14ac:dyDescent="0.25">
      <c r="F6928"/>
      <c r="H6928" s="8"/>
      <c r="I6928" s="1"/>
    </row>
    <row r="6929" spans="6:9" x14ac:dyDescent="0.25">
      <c r="F6929"/>
      <c r="H6929" s="8"/>
      <c r="I6929" s="1"/>
    </row>
    <row r="6930" spans="6:9" x14ac:dyDescent="0.25">
      <c r="F6930"/>
      <c r="H6930" s="8"/>
      <c r="I6930" s="1"/>
    </row>
    <row r="6931" spans="6:9" x14ac:dyDescent="0.25">
      <c r="F6931"/>
      <c r="H6931" s="8"/>
      <c r="I6931" s="1"/>
    </row>
    <row r="6932" spans="6:9" x14ac:dyDescent="0.25">
      <c r="F6932"/>
      <c r="H6932" s="8"/>
      <c r="I6932" s="1"/>
    </row>
    <row r="6933" spans="6:9" x14ac:dyDescent="0.25">
      <c r="F6933"/>
      <c r="H6933" s="8"/>
      <c r="I6933" s="1"/>
    </row>
    <row r="6934" spans="6:9" x14ac:dyDescent="0.25">
      <c r="F6934"/>
      <c r="H6934" s="8"/>
      <c r="I6934" s="1"/>
    </row>
    <row r="6935" spans="6:9" x14ac:dyDescent="0.25">
      <c r="F6935"/>
      <c r="G6935" s="8"/>
      <c r="H6935" s="1"/>
    </row>
    <row r="6936" spans="6:9" x14ac:dyDescent="0.25">
      <c r="F6936"/>
      <c r="G6936" s="8"/>
      <c r="H6936" s="1"/>
    </row>
    <row r="6937" spans="6:9" x14ac:dyDescent="0.25">
      <c r="F6937"/>
      <c r="G6937" s="8"/>
      <c r="H6937" s="1"/>
    </row>
    <row r="6938" spans="6:9" x14ac:dyDescent="0.25">
      <c r="F6938"/>
      <c r="G6938" s="8"/>
      <c r="H6938" s="1"/>
    </row>
    <row r="6939" spans="6:9" x14ac:dyDescent="0.25">
      <c r="F6939"/>
      <c r="G6939" s="8"/>
      <c r="H6939" s="1"/>
    </row>
    <row r="6940" spans="6:9" x14ac:dyDescent="0.25">
      <c r="F6940"/>
      <c r="G6940" s="8"/>
      <c r="H6940" s="1"/>
    </row>
    <row r="6941" spans="6:9" x14ac:dyDescent="0.25">
      <c r="F6941"/>
      <c r="G6941" s="8"/>
      <c r="H6941" s="1"/>
    </row>
    <row r="6942" spans="6:9" x14ac:dyDescent="0.25">
      <c r="F6942"/>
      <c r="G6942" s="8"/>
      <c r="H6942" s="1"/>
    </row>
    <row r="6943" spans="6:9" x14ac:dyDescent="0.25">
      <c r="F6943"/>
      <c r="G6943" s="8"/>
      <c r="H6943" s="1"/>
    </row>
    <row r="6944" spans="6:9" x14ac:dyDescent="0.25">
      <c r="F6944"/>
      <c r="G6944" s="8"/>
      <c r="H6944" s="1"/>
    </row>
    <row r="6945" spans="2:8" x14ac:dyDescent="0.25">
      <c r="F6945"/>
      <c r="G6945" s="8"/>
      <c r="H6945" s="1"/>
    </row>
    <row r="6946" spans="2:8" x14ac:dyDescent="0.25">
      <c r="F6946"/>
      <c r="G6946" s="8"/>
      <c r="H6946" s="1"/>
    </row>
    <row r="6947" spans="2:8" x14ac:dyDescent="0.25">
      <c r="F6947"/>
      <c r="G6947" s="8"/>
      <c r="H6947" s="1"/>
    </row>
    <row r="6948" spans="2:8" x14ac:dyDescent="0.25">
      <c r="F6948"/>
      <c r="G6948" s="8"/>
      <c r="H6948" s="1"/>
    </row>
    <row r="6949" spans="2:8" x14ac:dyDescent="0.25">
      <c r="F6949"/>
      <c r="G6949" s="8"/>
      <c r="H6949" s="1"/>
    </row>
    <row r="6950" spans="2:8" x14ac:dyDescent="0.25">
      <c r="F6950"/>
      <c r="G6950" s="8"/>
      <c r="H6950" s="1"/>
    </row>
    <row r="6951" spans="2:8" x14ac:dyDescent="0.25">
      <c r="F6951"/>
      <c r="G6951" s="8"/>
      <c r="H6951" s="1"/>
    </row>
    <row r="6952" spans="2:8" x14ac:dyDescent="0.25">
      <c r="F6952"/>
      <c r="G6952" s="8"/>
      <c r="H6952" s="1"/>
    </row>
    <row r="6953" spans="2:8" x14ac:dyDescent="0.25">
      <c r="F6953"/>
      <c r="G6953" s="8"/>
      <c r="H6953" s="1"/>
    </row>
    <row r="6954" spans="2:8" x14ac:dyDescent="0.25">
      <c r="F6954"/>
      <c r="G6954" s="8"/>
      <c r="H6954" s="1"/>
    </row>
    <row r="6955" spans="2:8" x14ac:dyDescent="0.25">
      <c r="B6955" s="11"/>
      <c r="C6955" s="11"/>
      <c r="D6955" s="11"/>
      <c r="E6955" s="11"/>
      <c r="F6955" s="13"/>
      <c r="G6955" s="12"/>
      <c r="H6955" s="1"/>
    </row>
    <row r="6956" spans="2:8" x14ac:dyDescent="0.25">
      <c r="F6956"/>
      <c r="G6956" s="8"/>
      <c r="H6956" s="1"/>
    </row>
    <row r="6957" spans="2:8" x14ac:dyDescent="0.25">
      <c r="F6957"/>
      <c r="G6957" s="8"/>
      <c r="H6957" s="1"/>
    </row>
    <row r="6958" spans="2:8" x14ac:dyDescent="0.25">
      <c r="F6958"/>
      <c r="G6958" s="8"/>
      <c r="H6958" s="1"/>
    </row>
    <row r="6959" spans="2:8" x14ac:dyDescent="0.25">
      <c r="F6959"/>
      <c r="G6959" s="8"/>
      <c r="H6959" s="1"/>
    </row>
    <row r="6960" spans="2:8" x14ac:dyDescent="0.25">
      <c r="F6960"/>
      <c r="G6960" s="8"/>
      <c r="H6960" s="1"/>
    </row>
    <row r="6961" spans="6:8" x14ac:dyDescent="0.25">
      <c r="F6961"/>
      <c r="G6961" s="8"/>
      <c r="H6961" s="1"/>
    </row>
    <row r="6962" spans="6:8" x14ac:dyDescent="0.25">
      <c r="F6962"/>
      <c r="G6962" s="8"/>
      <c r="H6962" s="1"/>
    </row>
    <row r="6963" spans="6:8" x14ac:dyDescent="0.25">
      <c r="F6963"/>
      <c r="G6963" s="8"/>
      <c r="H6963" s="1"/>
    </row>
    <row r="6964" spans="6:8" x14ac:dyDescent="0.25">
      <c r="F6964"/>
      <c r="G6964" s="8"/>
      <c r="H6964" s="1"/>
    </row>
    <row r="6965" spans="6:8" x14ac:dyDescent="0.25">
      <c r="F6965"/>
      <c r="G6965" s="8"/>
      <c r="H6965" s="1"/>
    </row>
    <row r="6966" spans="6:8" x14ac:dyDescent="0.25">
      <c r="F6966"/>
      <c r="G6966" s="8"/>
      <c r="H6966" s="1"/>
    </row>
    <row r="6967" spans="6:8" x14ac:dyDescent="0.25">
      <c r="F6967"/>
      <c r="G6967" s="8"/>
      <c r="H6967" s="1"/>
    </row>
    <row r="6968" spans="6:8" x14ac:dyDescent="0.25">
      <c r="F6968"/>
      <c r="G6968" s="8"/>
      <c r="H6968" s="1"/>
    </row>
    <row r="6969" spans="6:8" x14ac:dyDescent="0.25">
      <c r="F6969"/>
      <c r="G6969" s="8"/>
      <c r="H6969" s="1"/>
    </row>
    <row r="6970" spans="6:8" x14ac:dyDescent="0.25">
      <c r="F6970"/>
      <c r="G6970" s="8"/>
      <c r="H6970" s="1"/>
    </row>
    <row r="6971" spans="6:8" x14ac:dyDescent="0.25">
      <c r="F6971"/>
      <c r="G6971" s="8"/>
      <c r="H6971" s="1"/>
    </row>
    <row r="6972" spans="6:8" x14ac:dyDescent="0.25">
      <c r="F6972"/>
      <c r="G6972" s="8"/>
      <c r="H6972" s="1"/>
    </row>
    <row r="6973" spans="6:8" x14ac:dyDescent="0.25">
      <c r="F6973"/>
      <c r="G6973" s="8"/>
      <c r="H6973" s="1"/>
    </row>
    <row r="6974" spans="6:8" x14ac:dyDescent="0.25">
      <c r="F6974"/>
      <c r="G6974" s="8"/>
      <c r="H6974" s="1"/>
    </row>
    <row r="6975" spans="6:8" x14ac:dyDescent="0.25">
      <c r="F6975"/>
      <c r="G6975" s="8"/>
      <c r="H6975" s="1"/>
    </row>
    <row r="6976" spans="6:8" x14ac:dyDescent="0.25">
      <c r="F6976"/>
      <c r="G6976" s="8"/>
      <c r="H6976" s="1"/>
    </row>
    <row r="6977" spans="6:8" x14ac:dyDescent="0.25">
      <c r="F6977"/>
      <c r="G6977" s="8"/>
      <c r="H6977" s="1"/>
    </row>
    <row r="6978" spans="6:8" x14ac:dyDescent="0.25">
      <c r="F6978"/>
      <c r="G6978" s="8"/>
      <c r="H6978" s="1"/>
    </row>
    <row r="6979" spans="6:8" x14ac:dyDescent="0.25">
      <c r="F6979"/>
      <c r="G6979" s="8"/>
      <c r="H6979" s="1"/>
    </row>
    <row r="6980" spans="6:8" x14ac:dyDescent="0.25">
      <c r="F6980"/>
      <c r="G6980" s="8"/>
      <c r="H6980" s="1"/>
    </row>
    <row r="6981" spans="6:8" x14ac:dyDescent="0.25">
      <c r="F6981"/>
      <c r="G6981" s="8"/>
      <c r="H6981" s="1"/>
    </row>
    <row r="6982" spans="6:8" x14ac:dyDescent="0.25">
      <c r="F6982"/>
      <c r="G6982" s="8"/>
      <c r="H6982" s="1"/>
    </row>
    <row r="6983" spans="6:8" x14ac:dyDescent="0.25">
      <c r="F6983"/>
      <c r="G6983" s="8"/>
      <c r="H6983" s="1"/>
    </row>
    <row r="6984" spans="6:8" x14ac:dyDescent="0.25">
      <c r="F6984"/>
      <c r="G6984" s="8"/>
      <c r="H6984" s="1"/>
    </row>
    <row r="6985" spans="6:8" x14ac:dyDescent="0.25">
      <c r="F6985"/>
      <c r="G6985" s="8"/>
      <c r="H6985" s="1"/>
    </row>
    <row r="6986" spans="6:8" x14ac:dyDescent="0.25">
      <c r="F6986"/>
      <c r="G6986" s="8"/>
      <c r="H6986" s="1"/>
    </row>
    <row r="6987" spans="6:8" x14ac:dyDescent="0.25">
      <c r="F6987"/>
      <c r="G6987" s="8"/>
      <c r="H6987" s="1"/>
    </row>
    <row r="6988" spans="6:8" x14ac:dyDescent="0.25">
      <c r="F6988"/>
      <c r="G6988" s="8"/>
      <c r="H6988" s="1"/>
    </row>
    <row r="6989" spans="6:8" x14ac:dyDescent="0.25">
      <c r="F6989"/>
      <c r="G6989" s="8"/>
      <c r="H6989" s="1"/>
    </row>
    <row r="6990" spans="6:8" x14ac:dyDescent="0.25">
      <c r="F6990"/>
      <c r="G6990" s="8"/>
      <c r="H6990" s="1"/>
    </row>
    <row r="6991" spans="6:8" x14ac:dyDescent="0.25">
      <c r="F6991"/>
      <c r="G6991" s="8"/>
      <c r="H6991" s="1"/>
    </row>
    <row r="6992" spans="6:8" x14ac:dyDescent="0.25">
      <c r="F6992"/>
      <c r="G6992" s="8"/>
      <c r="H6992" s="1"/>
    </row>
    <row r="6993" spans="6:8" x14ac:dyDescent="0.25">
      <c r="F6993"/>
      <c r="G6993" s="8"/>
      <c r="H6993" s="1"/>
    </row>
    <row r="6994" spans="6:8" x14ac:dyDescent="0.25">
      <c r="F6994"/>
      <c r="G6994" s="8"/>
      <c r="H6994" s="1"/>
    </row>
    <row r="6995" spans="6:8" x14ac:dyDescent="0.25">
      <c r="F6995"/>
      <c r="G6995" s="8"/>
      <c r="H6995" s="1"/>
    </row>
    <row r="6996" spans="6:8" x14ac:dyDescent="0.25">
      <c r="F6996"/>
      <c r="G6996" s="8"/>
      <c r="H6996" s="1"/>
    </row>
    <row r="6997" spans="6:8" x14ac:dyDescent="0.25">
      <c r="F6997"/>
      <c r="G6997" s="8"/>
      <c r="H6997" s="1"/>
    </row>
    <row r="6998" spans="6:8" x14ac:dyDescent="0.25">
      <c r="F6998"/>
      <c r="G6998" s="8"/>
      <c r="H6998" s="1"/>
    </row>
    <row r="6999" spans="6:8" x14ac:dyDescent="0.25">
      <c r="F6999"/>
      <c r="G6999" s="8"/>
      <c r="H6999" s="1"/>
    </row>
    <row r="7000" spans="6:8" x14ac:dyDescent="0.25">
      <c r="F7000"/>
      <c r="G7000" s="8"/>
      <c r="H7000" s="1"/>
    </row>
    <row r="7001" spans="6:8" x14ac:dyDescent="0.25">
      <c r="F7001"/>
      <c r="G7001" s="8"/>
      <c r="H7001" s="1"/>
    </row>
    <row r="7002" spans="6:8" x14ac:dyDescent="0.25">
      <c r="F7002"/>
      <c r="G7002" s="8"/>
      <c r="H7002" s="1"/>
    </row>
    <row r="7003" spans="6:8" x14ac:dyDescent="0.25">
      <c r="F7003"/>
      <c r="G7003" s="8"/>
      <c r="H7003" s="1"/>
    </row>
    <row r="7004" spans="6:8" x14ac:dyDescent="0.25">
      <c r="F7004"/>
      <c r="G7004" s="8"/>
      <c r="H7004" s="1"/>
    </row>
    <row r="7005" spans="6:8" x14ac:dyDescent="0.25">
      <c r="F7005"/>
      <c r="G7005" s="8"/>
      <c r="H7005" s="1"/>
    </row>
    <row r="7006" spans="6:8" x14ac:dyDescent="0.25">
      <c r="F7006"/>
      <c r="G7006" s="8"/>
      <c r="H7006" s="1"/>
    </row>
    <row r="7007" spans="6:8" x14ac:dyDescent="0.25">
      <c r="F7007"/>
      <c r="G7007" s="8"/>
      <c r="H7007" s="1"/>
    </row>
    <row r="7008" spans="6:8" x14ac:dyDescent="0.25">
      <c r="F7008"/>
      <c r="G7008" s="8"/>
    </row>
    <row r="7009" spans="6:7" x14ac:dyDescent="0.25">
      <c r="F7009"/>
      <c r="G7009" s="8"/>
    </row>
    <row r="7010" spans="6:7" x14ac:dyDescent="0.25">
      <c r="F7010"/>
      <c r="G7010" s="8"/>
    </row>
    <row r="7011" spans="6:7" x14ac:dyDescent="0.25">
      <c r="F7011"/>
      <c r="G7011" s="8"/>
    </row>
    <row r="7012" spans="6:7" x14ac:dyDescent="0.25">
      <c r="F7012"/>
      <c r="G7012" s="8"/>
    </row>
    <row r="7013" spans="6:7" x14ac:dyDescent="0.25">
      <c r="F7013"/>
      <c r="G7013" s="8"/>
    </row>
    <row r="7014" spans="6:7" x14ac:dyDescent="0.25">
      <c r="F7014"/>
      <c r="G7014" s="8"/>
    </row>
    <row r="7015" spans="6:7" x14ac:dyDescent="0.25">
      <c r="F7015"/>
      <c r="G7015" s="8"/>
    </row>
    <row r="7016" spans="6:7" x14ac:dyDescent="0.25">
      <c r="F7016"/>
      <c r="G7016" s="8"/>
    </row>
    <row r="7017" spans="6:7" x14ac:dyDescent="0.25">
      <c r="F7017"/>
      <c r="G7017" s="8"/>
    </row>
    <row r="7018" spans="6:7" x14ac:dyDescent="0.25">
      <c r="F7018"/>
      <c r="G7018" s="8"/>
    </row>
    <row r="7019" spans="6:7" x14ac:dyDescent="0.25">
      <c r="F7019"/>
      <c r="G7019" s="8"/>
    </row>
    <row r="7020" spans="6:7" x14ac:dyDescent="0.25">
      <c r="F7020"/>
      <c r="G7020" s="8"/>
    </row>
    <row r="7021" spans="6:7" x14ac:dyDescent="0.25">
      <c r="F7021"/>
      <c r="G7021" s="8"/>
    </row>
    <row r="7022" spans="6:7" x14ac:dyDescent="0.25">
      <c r="F7022"/>
      <c r="G7022" s="8"/>
    </row>
    <row r="7023" spans="6:7" x14ac:dyDescent="0.25">
      <c r="F7023"/>
      <c r="G7023" s="8"/>
    </row>
    <row r="7024" spans="6:7" x14ac:dyDescent="0.25">
      <c r="F7024"/>
      <c r="G7024" s="8"/>
    </row>
    <row r="7025" spans="1:7" x14ac:dyDescent="0.25">
      <c r="F7025"/>
      <c r="G7025" s="8"/>
    </row>
    <row r="7026" spans="1:7" x14ac:dyDescent="0.25">
      <c r="F7026"/>
      <c r="G7026" s="8"/>
    </row>
    <row r="7027" spans="1:7" x14ac:dyDescent="0.25">
      <c r="F7027"/>
      <c r="G7027" s="8"/>
    </row>
    <row r="7028" spans="1:7" x14ac:dyDescent="0.25">
      <c r="F7028"/>
      <c r="G7028" s="8"/>
    </row>
    <row r="7029" spans="1:7" x14ac:dyDescent="0.25">
      <c r="F7029"/>
      <c r="G7029" s="8"/>
    </row>
    <row r="7030" spans="1:7" x14ac:dyDescent="0.25">
      <c r="F7030"/>
      <c r="G7030" s="8"/>
    </row>
    <row r="7031" spans="1:7" x14ac:dyDescent="0.25">
      <c r="F7031"/>
      <c r="G7031" s="8"/>
    </row>
    <row r="7032" spans="1:7" x14ac:dyDescent="0.25">
      <c r="F7032"/>
      <c r="G7032" s="8"/>
    </row>
    <row r="7033" spans="1:7" x14ac:dyDescent="0.25">
      <c r="F7033"/>
      <c r="G7033" s="8"/>
    </row>
    <row r="7034" spans="1:7" x14ac:dyDescent="0.25">
      <c r="F7034"/>
      <c r="G7034" s="8"/>
    </row>
    <row r="7035" spans="1:7" x14ac:dyDescent="0.25">
      <c r="F7035"/>
      <c r="G7035" s="8"/>
    </row>
    <row r="7036" spans="1:7" x14ac:dyDescent="0.25">
      <c r="F7036"/>
      <c r="G7036" s="8"/>
    </row>
    <row r="7037" spans="1:7" x14ac:dyDescent="0.25">
      <c r="F7037"/>
      <c r="G7037" s="8"/>
    </row>
    <row r="7038" spans="1:7" x14ac:dyDescent="0.25">
      <c r="F7038"/>
      <c r="G7038" s="8"/>
    </row>
    <row r="7039" spans="1:7" x14ac:dyDescent="0.25">
      <c r="F7039"/>
      <c r="G7039" s="8"/>
    </row>
    <row r="7040" spans="1:7" x14ac:dyDescent="0.25">
      <c r="A7040" s="11"/>
      <c r="B7040" s="11"/>
      <c r="C7040" s="11"/>
      <c r="D7040" s="11"/>
      <c r="E7040" s="11"/>
      <c r="F7040" s="11"/>
      <c r="G7040" s="12"/>
    </row>
    <row r="7041" spans="6:7" x14ac:dyDescent="0.25">
      <c r="F7041"/>
      <c r="G7041" s="8"/>
    </row>
    <row r="7042" spans="6:7" x14ac:dyDescent="0.25">
      <c r="F7042"/>
      <c r="G7042" s="8"/>
    </row>
    <row r="7043" spans="6:7" x14ac:dyDescent="0.25">
      <c r="F7043"/>
      <c r="G7043" s="8"/>
    </row>
    <row r="7044" spans="6:7" x14ac:dyDescent="0.25">
      <c r="F7044"/>
      <c r="G7044" s="8"/>
    </row>
    <row r="7045" spans="6:7" x14ac:dyDescent="0.25">
      <c r="F7045"/>
      <c r="G7045" s="8"/>
    </row>
    <row r="7046" spans="6:7" x14ac:dyDescent="0.25">
      <c r="F7046"/>
      <c r="G7046" s="8"/>
    </row>
    <row r="7047" spans="6:7" x14ac:dyDescent="0.25">
      <c r="F7047"/>
      <c r="G7047" s="8"/>
    </row>
    <row r="7048" spans="6:7" x14ac:dyDescent="0.25">
      <c r="F7048"/>
      <c r="G7048" s="8"/>
    </row>
    <row r="7049" spans="6:7" x14ac:dyDescent="0.25">
      <c r="F7049"/>
      <c r="G7049" s="8"/>
    </row>
    <row r="7050" spans="6:7" x14ac:dyDescent="0.25">
      <c r="F7050"/>
      <c r="G7050" s="8"/>
    </row>
    <row r="7051" spans="6:7" x14ac:dyDescent="0.25">
      <c r="F7051"/>
      <c r="G7051" s="8"/>
    </row>
    <row r="7052" spans="6:7" x14ac:dyDescent="0.25">
      <c r="F7052"/>
      <c r="G7052" s="8"/>
    </row>
    <row r="7053" spans="6:7" x14ac:dyDescent="0.25">
      <c r="F7053"/>
      <c r="G7053" s="8"/>
    </row>
    <row r="7054" spans="6:7" x14ac:dyDescent="0.25">
      <c r="F7054"/>
      <c r="G7054" s="8"/>
    </row>
    <row r="7055" spans="6:7" x14ac:dyDescent="0.25">
      <c r="F7055"/>
      <c r="G7055" s="8"/>
    </row>
    <row r="7056" spans="6:7" x14ac:dyDescent="0.25">
      <c r="F7056"/>
      <c r="G7056" s="8"/>
    </row>
    <row r="7057" spans="6:7" x14ac:dyDescent="0.25">
      <c r="F7057"/>
      <c r="G7057" s="8"/>
    </row>
    <row r="7058" spans="6:7" x14ac:dyDescent="0.25">
      <c r="F7058"/>
      <c r="G7058" s="8"/>
    </row>
    <row r="7059" spans="6:7" x14ac:dyDescent="0.25">
      <c r="F7059"/>
      <c r="G7059" s="8"/>
    </row>
    <row r="7060" spans="6:7" x14ac:dyDescent="0.25">
      <c r="F7060"/>
      <c r="G7060" s="8"/>
    </row>
    <row r="7061" spans="6:7" x14ac:dyDescent="0.25">
      <c r="F7061"/>
      <c r="G7061" s="8"/>
    </row>
    <row r="7062" spans="6:7" x14ac:dyDescent="0.25">
      <c r="F7062"/>
      <c r="G7062" s="8"/>
    </row>
    <row r="7063" spans="6:7" x14ac:dyDescent="0.25">
      <c r="F7063"/>
      <c r="G7063" s="8"/>
    </row>
    <row r="7064" spans="6:7" x14ac:dyDescent="0.25">
      <c r="F7064"/>
      <c r="G7064" s="8"/>
    </row>
    <row r="7065" spans="6:7" x14ac:dyDescent="0.25">
      <c r="F7065"/>
      <c r="G7065" s="8"/>
    </row>
    <row r="7066" spans="6:7" x14ac:dyDescent="0.25">
      <c r="F7066"/>
      <c r="G7066" s="8"/>
    </row>
    <row r="7067" spans="6:7" x14ac:dyDescent="0.25">
      <c r="F7067"/>
      <c r="G7067" s="8"/>
    </row>
    <row r="7068" spans="6:7" x14ac:dyDescent="0.25">
      <c r="F7068"/>
      <c r="G7068" s="8"/>
    </row>
    <row r="7069" spans="6:7" x14ac:dyDescent="0.25">
      <c r="F7069"/>
      <c r="G7069" s="8"/>
    </row>
    <row r="7070" spans="6:7" x14ac:dyDescent="0.25">
      <c r="F7070"/>
      <c r="G7070" s="8"/>
    </row>
    <row r="7071" spans="6:7" x14ac:dyDescent="0.25">
      <c r="F7071"/>
      <c r="G7071" s="8"/>
    </row>
    <row r="7072" spans="6:7" x14ac:dyDescent="0.25">
      <c r="F7072"/>
      <c r="G7072" s="8"/>
    </row>
    <row r="7073" spans="6:7" x14ac:dyDescent="0.25">
      <c r="F7073"/>
      <c r="G7073" s="8"/>
    </row>
    <row r="7074" spans="6:7" x14ac:dyDescent="0.25">
      <c r="F7074"/>
      <c r="G7074" s="8"/>
    </row>
    <row r="7075" spans="6:7" x14ac:dyDescent="0.25">
      <c r="F7075"/>
      <c r="G7075" s="8"/>
    </row>
    <row r="7076" spans="6:7" x14ac:dyDescent="0.25">
      <c r="F7076"/>
      <c r="G7076" s="8"/>
    </row>
    <row r="7077" spans="6:7" x14ac:dyDescent="0.25">
      <c r="F7077"/>
      <c r="G7077" s="8"/>
    </row>
    <row r="7078" spans="6:7" x14ac:dyDescent="0.25">
      <c r="F7078"/>
      <c r="G7078" s="8"/>
    </row>
    <row r="7079" spans="6:7" x14ac:dyDescent="0.25">
      <c r="F7079"/>
      <c r="G7079" s="8"/>
    </row>
    <row r="7080" spans="6:7" x14ac:dyDescent="0.25">
      <c r="F7080"/>
      <c r="G7080" s="8"/>
    </row>
    <row r="7081" spans="6:7" x14ac:dyDescent="0.25">
      <c r="F7081"/>
      <c r="G7081" s="8"/>
    </row>
    <row r="7082" spans="6:7" x14ac:dyDescent="0.25">
      <c r="F7082"/>
      <c r="G7082" s="8"/>
    </row>
    <row r="7083" spans="6:7" x14ac:dyDescent="0.25">
      <c r="F7083"/>
      <c r="G7083" s="8"/>
    </row>
    <row r="7084" spans="6:7" x14ac:dyDescent="0.25">
      <c r="F7084"/>
      <c r="G7084" s="8"/>
    </row>
    <row r="7085" spans="6:7" x14ac:dyDescent="0.25">
      <c r="F7085"/>
      <c r="G7085" s="8"/>
    </row>
    <row r="7086" spans="6:7" x14ac:dyDescent="0.25">
      <c r="F7086"/>
      <c r="G7086" s="8"/>
    </row>
    <row r="7087" spans="6:7" x14ac:dyDescent="0.25">
      <c r="F7087"/>
      <c r="G7087" s="8"/>
    </row>
    <row r="7088" spans="6:7" x14ac:dyDescent="0.25">
      <c r="F7088"/>
      <c r="G7088" s="8"/>
    </row>
    <row r="7089" spans="6:7" x14ac:dyDescent="0.25">
      <c r="F7089"/>
      <c r="G7089" s="8"/>
    </row>
    <row r="7090" spans="6:7" x14ac:dyDescent="0.25">
      <c r="F7090"/>
      <c r="G7090" s="8"/>
    </row>
    <row r="7091" spans="6:7" x14ac:dyDescent="0.25">
      <c r="F7091"/>
      <c r="G7091" s="8"/>
    </row>
    <row r="7092" spans="6:7" x14ac:dyDescent="0.25">
      <c r="F7092"/>
      <c r="G7092" s="8"/>
    </row>
    <row r="7093" spans="6:7" x14ac:dyDescent="0.25">
      <c r="F7093"/>
      <c r="G7093" s="8"/>
    </row>
    <row r="7094" spans="6:7" x14ac:dyDescent="0.25">
      <c r="F7094"/>
      <c r="G7094" s="8"/>
    </row>
    <row r="7095" spans="6:7" x14ac:dyDescent="0.25">
      <c r="F7095"/>
      <c r="G7095" s="8"/>
    </row>
    <row r="7096" spans="6:7" x14ac:dyDescent="0.25">
      <c r="F7096"/>
      <c r="G7096" s="8"/>
    </row>
    <row r="7097" spans="6:7" x14ac:dyDescent="0.25">
      <c r="F7097"/>
      <c r="G7097" s="8"/>
    </row>
    <row r="7098" spans="6:7" x14ac:dyDescent="0.25">
      <c r="F7098"/>
      <c r="G7098" s="8"/>
    </row>
    <row r="7099" spans="6:7" x14ac:dyDescent="0.25">
      <c r="F7099"/>
      <c r="G7099" s="8"/>
    </row>
    <row r="7100" spans="6:7" x14ac:dyDescent="0.25">
      <c r="F7100"/>
      <c r="G7100" s="8"/>
    </row>
    <row r="7101" spans="6:7" x14ac:dyDescent="0.25">
      <c r="F7101"/>
      <c r="G7101" s="8"/>
    </row>
    <row r="7102" spans="6:7" x14ac:dyDescent="0.25">
      <c r="F7102"/>
      <c r="G7102" s="8"/>
    </row>
    <row r="7103" spans="6:7" x14ac:dyDescent="0.25">
      <c r="F7103"/>
      <c r="G7103" s="8"/>
    </row>
    <row r="7104" spans="6:7" x14ac:dyDescent="0.25">
      <c r="F7104"/>
      <c r="G7104" s="8"/>
    </row>
    <row r="7105" spans="6:7" x14ac:dyDescent="0.25">
      <c r="F7105"/>
      <c r="G7105" s="8"/>
    </row>
    <row r="7106" spans="6:7" x14ac:dyDescent="0.25">
      <c r="F7106"/>
      <c r="G7106" s="8"/>
    </row>
    <row r="7107" spans="6:7" x14ac:dyDescent="0.25">
      <c r="F7107"/>
      <c r="G7107" s="8"/>
    </row>
    <row r="7108" spans="6:7" x14ac:dyDescent="0.25">
      <c r="F7108"/>
      <c r="G7108" s="8"/>
    </row>
    <row r="7109" spans="6:7" x14ac:dyDescent="0.25">
      <c r="F7109"/>
      <c r="G7109" s="8"/>
    </row>
    <row r="7110" spans="6:7" x14ac:dyDescent="0.25">
      <c r="F7110"/>
      <c r="G7110" s="8"/>
    </row>
    <row r="7111" spans="6:7" x14ac:dyDescent="0.25">
      <c r="F7111"/>
      <c r="G7111" s="8"/>
    </row>
    <row r="7112" spans="6:7" x14ac:dyDescent="0.25">
      <c r="F7112"/>
      <c r="G7112" s="8"/>
    </row>
    <row r="7113" spans="6:7" x14ac:dyDescent="0.25">
      <c r="F7113"/>
      <c r="G7113" s="8"/>
    </row>
    <row r="7114" spans="6:7" x14ac:dyDescent="0.25">
      <c r="F7114"/>
      <c r="G7114" s="8"/>
    </row>
    <row r="7115" spans="6:7" x14ac:dyDescent="0.25">
      <c r="F7115"/>
      <c r="G7115" s="8"/>
    </row>
    <row r="7116" spans="6:7" x14ac:dyDescent="0.25">
      <c r="F7116"/>
      <c r="G7116" s="8"/>
    </row>
    <row r="7117" spans="6:7" x14ac:dyDescent="0.25">
      <c r="F7117"/>
      <c r="G7117" s="8"/>
    </row>
    <row r="7118" spans="6:7" x14ac:dyDescent="0.25">
      <c r="F7118"/>
      <c r="G7118" s="8"/>
    </row>
    <row r="7119" spans="6:7" x14ac:dyDescent="0.25">
      <c r="F7119"/>
      <c r="G7119" s="8"/>
    </row>
    <row r="7120" spans="6:7" x14ac:dyDescent="0.25">
      <c r="F7120"/>
      <c r="G7120" s="8"/>
    </row>
    <row r="7121" spans="6:7" x14ac:dyDescent="0.25">
      <c r="F7121"/>
      <c r="G7121" s="8"/>
    </row>
    <row r="7122" spans="6:7" x14ac:dyDescent="0.25">
      <c r="F7122"/>
      <c r="G7122" s="8"/>
    </row>
    <row r="7123" spans="6:7" x14ac:dyDescent="0.25">
      <c r="F7123"/>
      <c r="G7123" s="8"/>
    </row>
    <row r="7124" spans="6:7" x14ac:dyDescent="0.25">
      <c r="F7124"/>
      <c r="G7124" s="8"/>
    </row>
    <row r="7125" spans="6:7" x14ac:dyDescent="0.25">
      <c r="F7125"/>
      <c r="G7125" s="8"/>
    </row>
    <row r="7126" spans="6:7" x14ac:dyDescent="0.25">
      <c r="F7126"/>
      <c r="G7126" s="8"/>
    </row>
    <row r="7127" spans="6:7" x14ac:dyDescent="0.25">
      <c r="F7127"/>
      <c r="G7127" s="8"/>
    </row>
    <row r="7128" spans="6:7" x14ac:dyDescent="0.25">
      <c r="F7128"/>
      <c r="G7128" s="8"/>
    </row>
    <row r="7129" spans="6:7" x14ac:dyDescent="0.25">
      <c r="F7129"/>
      <c r="G7129" s="8"/>
    </row>
    <row r="7130" spans="6:7" x14ac:dyDescent="0.25">
      <c r="F7130"/>
      <c r="G7130" s="8"/>
    </row>
    <row r="7131" spans="6:7" x14ac:dyDescent="0.25">
      <c r="F7131"/>
      <c r="G7131" s="8"/>
    </row>
    <row r="7132" spans="6:7" x14ac:dyDescent="0.25">
      <c r="F7132"/>
      <c r="G7132" s="8"/>
    </row>
    <row r="7133" spans="6:7" x14ac:dyDescent="0.25">
      <c r="F7133"/>
      <c r="G7133" s="8"/>
    </row>
    <row r="7134" spans="6:7" x14ac:dyDescent="0.25">
      <c r="F7134"/>
      <c r="G7134" s="8"/>
    </row>
    <row r="7135" spans="6:7" x14ac:dyDescent="0.25">
      <c r="F7135"/>
      <c r="G7135" s="8"/>
    </row>
    <row r="7136" spans="6:7" x14ac:dyDescent="0.25">
      <c r="F7136"/>
      <c r="G7136" s="8"/>
    </row>
    <row r="7137" spans="6:7" x14ac:dyDescent="0.25">
      <c r="F7137"/>
      <c r="G7137" s="8"/>
    </row>
    <row r="7138" spans="6:7" x14ac:dyDescent="0.25">
      <c r="F7138"/>
      <c r="G7138" s="8"/>
    </row>
    <row r="7139" spans="6:7" x14ac:dyDescent="0.25">
      <c r="F7139"/>
      <c r="G7139" s="8"/>
    </row>
    <row r="7140" spans="6:7" x14ac:dyDescent="0.25">
      <c r="F7140"/>
      <c r="G7140" s="8"/>
    </row>
    <row r="7141" spans="6:7" x14ac:dyDescent="0.25">
      <c r="F7141"/>
      <c r="G7141" s="8"/>
    </row>
    <row r="7142" spans="6:7" x14ac:dyDescent="0.25">
      <c r="F7142"/>
      <c r="G7142" s="8"/>
    </row>
    <row r="7143" spans="6:7" x14ac:dyDescent="0.25">
      <c r="F7143"/>
      <c r="G7143" s="8"/>
    </row>
    <row r="7144" spans="6:7" x14ac:dyDescent="0.25">
      <c r="F7144"/>
      <c r="G7144" s="8"/>
    </row>
    <row r="7145" spans="6:7" x14ac:dyDescent="0.25">
      <c r="F7145"/>
      <c r="G7145" s="8"/>
    </row>
    <row r="7146" spans="6:7" x14ac:dyDescent="0.25">
      <c r="F7146"/>
      <c r="G7146" s="8"/>
    </row>
    <row r="7147" spans="6:7" x14ac:dyDescent="0.25">
      <c r="F7147"/>
      <c r="G7147" s="8"/>
    </row>
    <row r="7148" spans="6:7" x14ac:dyDescent="0.25">
      <c r="F7148"/>
      <c r="G7148" s="8"/>
    </row>
    <row r="7149" spans="6:7" x14ac:dyDescent="0.25">
      <c r="F7149"/>
      <c r="G7149" s="8"/>
    </row>
    <row r="7150" spans="6:7" x14ac:dyDescent="0.25">
      <c r="F7150"/>
      <c r="G7150" s="8"/>
    </row>
    <row r="7151" spans="6:7" x14ac:dyDescent="0.25">
      <c r="F7151"/>
      <c r="G7151" s="8"/>
    </row>
    <row r="7152" spans="6:7" x14ac:dyDescent="0.25">
      <c r="F7152"/>
      <c r="G7152" s="8"/>
    </row>
    <row r="7153" spans="6:7" x14ac:dyDescent="0.25">
      <c r="F7153"/>
      <c r="G7153" s="8"/>
    </row>
    <row r="7154" spans="6:7" x14ac:dyDescent="0.25">
      <c r="F7154"/>
      <c r="G7154" s="8"/>
    </row>
    <row r="7155" spans="6:7" x14ac:dyDescent="0.25">
      <c r="F7155"/>
      <c r="G7155" s="8"/>
    </row>
    <row r="7156" spans="6:7" x14ac:dyDescent="0.25">
      <c r="F7156"/>
      <c r="G7156" s="8"/>
    </row>
    <row r="7157" spans="6:7" x14ac:dyDescent="0.25">
      <c r="F7157"/>
      <c r="G7157" s="8"/>
    </row>
    <row r="7158" spans="6:7" x14ac:dyDescent="0.25">
      <c r="F7158"/>
      <c r="G7158" s="8"/>
    </row>
    <row r="7159" spans="6:7" x14ac:dyDescent="0.25">
      <c r="F7159"/>
      <c r="G7159" s="8"/>
    </row>
    <row r="7160" spans="6:7" x14ac:dyDescent="0.25">
      <c r="F7160"/>
      <c r="G7160" s="8"/>
    </row>
    <row r="7161" spans="6:7" x14ac:dyDescent="0.25">
      <c r="F7161"/>
      <c r="G7161" s="8"/>
    </row>
    <row r="7162" spans="6:7" x14ac:dyDescent="0.25">
      <c r="F7162"/>
      <c r="G7162" s="8"/>
    </row>
    <row r="7163" spans="6:7" x14ac:dyDescent="0.25">
      <c r="F7163"/>
      <c r="G7163" s="8"/>
    </row>
    <row r="7164" spans="6:7" x14ac:dyDescent="0.25">
      <c r="F7164"/>
      <c r="G7164" s="8"/>
    </row>
    <row r="7165" spans="6:7" x14ac:dyDescent="0.25">
      <c r="F7165"/>
      <c r="G7165" s="8"/>
    </row>
    <row r="7166" spans="6:7" x14ac:dyDescent="0.25">
      <c r="F7166"/>
      <c r="G7166" s="8"/>
    </row>
    <row r="7167" spans="6:7" x14ac:dyDescent="0.25">
      <c r="F7167"/>
      <c r="G7167" s="8"/>
    </row>
    <row r="7168" spans="6:7" x14ac:dyDescent="0.25">
      <c r="F7168"/>
      <c r="G7168" s="8"/>
    </row>
    <row r="7169" spans="6:7" x14ac:dyDescent="0.25">
      <c r="F7169"/>
      <c r="G7169" s="8"/>
    </row>
    <row r="7170" spans="6:7" x14ac:dyDescent="0.25">
      <c r="F7170"/>
      <c r="G7170" s="8"/>
    </row>
    <row r="7171" spans="6:7" x14ac:dyDescent="0.25">
      <c r="F7171"/>
      <c r="G7171" s="8"/>
    </row>
    <row r="7172" spans="6:7" x14ac:dyDescent="0.25">
      <c r="F7172"/>
      <c r="G7172" s="8"/>
    </row>
    <row r="7173" spans="6:7" x14ac:dyDescent="0.25">
      <c r="F7173"/>
      <c r="G7173" s="8"/>
    </row>
    <row r="7174" spans="6:7" x14ac:dyDescent="0.25">
      <c r="F7174"/>
      <c r="G7174" s="8"/>
    </row>
    <row r="7175" spans="6:7" x14ac:dyDescent="0.25">
      <c r="F7175"/>
      <c r="G7175" s="8"/>
    </row>
    <row r="7176" spans="6:7" x14ac:dyDescent="0.25">
      <c r="F7176"/>
      <c r="G7176" s="8"/>
    </row>
    <row r="7177" spans="6:7" x14ac:dyDescent="0.25">
      <c r="F7177"/>
      <c r="G7177" s="8"/>
    </row>
    <row r="7178" spans="6:7" x14ac:dyDescent="0.25">
      <c r="F7178"/>
      <c r="G7178" s="8"/>
    </row>
    <row r="7179" spans="6:7" x14ac:dyDescent="0.25">
      <c r="F7179"/>
      <c r="G7179" s="8"/>
    </row>
    <row r="7180" spans="6:7" x14ac:dyDescent="0.25">
      <c r="F7180"/>
      <c r="G7180" s="8"/>
    </row>
    <row r="7181" spans="6:7" x14ac:dyDescent="0.25">
      <c r="F7181"/>
      <c r="G7181" s="8"/>
    </row>
    <row r="7182" spans="6:7" x14ac:dyDescent="0.25">
      <c r="F7182"/>
      <c r="G7182" s="8"/>
    </row>
    <row r="7183" spans="6:7" x14ac:dyDescent="0.25">
      <c r="F7183"/>
      <c r="G7183" s="8"/>
    </row>
    <row r="7184" spans="6:7" x14ac:dyDescent="0.25">
      <c r="F7184"/>
      <c r="G7184" s="8"/>
    </row>
    <row r="7185" spans="6:7" x14ac:dyDescent="0.25">
      <c r="F7185"/>
      <c r="G7185" s="8"/>
    </row>
    <row r="7186" spans="6:7" x14ac:dyDescent="0.25">
      <c r="F7186"/>
      <c r="G7186" s="8"/>
    </row>
    <row r="7187" spans="6:7" x14ac:dyDescent="0.25">
      <c r="F7187"/>
      <c r="G7187" s="8"/>
    </row>
    <row r="7188" spans="6:7" x14ac:dyDescent="0.25">
      <c r="F7188"/>
      <c r="G7188" s="8"/>
    </row>
    <row r="7189" spans="6:7" x14ac:dyDescent="0.25">
      <c r="F7189"/>
      <c r="G7189" s="8"/>
    </row>
    <row r="7190" spans="6:7" x14ac:dyDescent="0.25">
      <c r="F7190"/>
      <c r="G7190" s="8"/>
    </row>
    <row r="7191" spans="6:7" x14ac:dyDescent="0.25">
      <c r="F7191"/>
      <c r="G7191" s="8"/>
    </row>
    <row r="7192" spans="6:7" x14ac:dyDescent="0.25">
      <c r="F7192"/>
      <c r="G7192" s="8"/>
    </row>
    <row r="7193" spans="6:7" x14ac:dyDescent="0.25">
      <c r="F7193"/>
      <c r="G7193" s="8"/>
    </row>
    <row r="7194" spans="6:7" x14ac:dyDescent="0.25">
      <c r="F7194"/>
      <c r="G7194" s="8"/>
    </row>
    <row r="7195" spans="6:7" x14ac:dyDescent="0.25">
      <c r="F7195"/>
      <c r="G7195" s="8"/>
    </row>
    <row r="7196" spans="6:7" x14ac:dyDescent="0.25">
      <c r="F7196"/>
      <c r="G7196" s="8"/>
    </row>
    <row r="7197" spans="6:7" x14ac:dyDescent="0.25">
      <c r="F7197"/>
      <c r="G7197" s="8"/>
    </row>
    <row r="7198" spans="6:7" x14ac:dyDescent="0.25">
      <c r="F7198"/>
      <c r="G7198" s="8"/>
    </row>
    <row r="7199" spans="6:7" x14ac:dyDescent="0.25">
      <c r="F7199"/>
      <c r="G7199" s="8"/>
    </row>
    <row r="7200" spans="6:7" x14ac:dyDescent="0.25">
      <c r="F7200"/>
      <c r="G7200" s="8"/>
    </row>
    <row r="7201" spans="6:7" x14ac:dyDescent="0.25">
      <c r="F7201"/>
      <c r="G7201" s="8"/>
    </row>
    <row r="7202" spans="6:7" x14ac:dyDescent="0.25">
      <c r="F7202"/>
      <c r="G7202" s="8"/>
    </row>
    <row r="7203" spans="6:7" x14ac:dyDescent="0.25">
      <c r="F7203"/>
      <c r="G7203" s="8"/>
    </row>
    <row r="7204" spans="6:7" x14ac:dyDescent="0.25">
      <c r="F7204"/>
      <c r="G7204" s="8"/>
    </row>
    <row r="7205" spans="6:7" x14ac:dyDescent="0.25">
      <c r="F7205"/>
      <c r="G7205" s="8"/>
    </row>
    <row r="7206" spans="6:7" x14ac:dyDescent="0.25">
      <c r="F7206"/>
      <c r="G7206" s="8"/>
    </row>
    <row r="7207" spans="6:7" x14ac:dyDescent="0.25">
      <c r="F7207"/>
      <c r="G7207" s="8"/>
    </row>
    <row r="7208" spans="6:7" x14ac:dyDescent="0.25">
      <c r="F7208"/>
      <c r="G7208" s="8"/>
    </row>
    <row r="7209" spans="6:7" x14ac:dyDescent="0.25">
      <c r="F7209"/>
      <c r="G7209" s="8"/>
    </row>
    <row r="7210" spans="6:7" x14ac:dyDescent="0.25">
      <c r="F7210"/>
      <c r="G7210" s="8"/>
    </row>
    <row r="7211" spans="6:7" x14ac:dyDescent="0.25">
      <c r="F7211"/>
      <c r="G7211" s="8"/>
    </row>
    <row r="7212" spans="6:7" x14ac:dyDescent="0.25">
      <c r="F7212"/>
      <c r="G7212" s="8"/>
    </row>
    <row r="7213" spans="6:7" x14ac:dyDescent="0.25">
      <c r="F7213"/>
      <c r="G7213" s="8"/>
    </row>
    <row r="7214" spans="6:7" x14ac:dyDescent="0.25">
      <c r="F7214"/>
      <c r="G7214" s="8"/>
    </row>
    <row r="7215" spans="6:7" x14ac:dyDescent="0.25">
      <c r="F7215"/>
      <c r="G7215" s="8"/>
    </row>
    <row r="7216" spans="6:7" x14ac:dyDescent="0.25">
      <c r="F7216"/>
      <c r="G7216" s="8"/>
    </row>
    <row r="7217" spans="6:7" x14ac:dyDescent="0.25">
      <c r="F7217"/>
      <c r="G7217" s="8"/>
    </row>
    <row r="7218" spans="6:7" x14ac:dyDescent="0.25">
      <c r="F7218"/>
      <c r="G7218" s="8"/>
    </row>
    <row r="7219" spans="6:7" x14ac:dyDescent="0.25">
      <c r="F7219"/>
      <c r="G7219" s="8"/>
    </row>
    <row r="7220" spans="6:7" x14ac:dyDescent="0.25">
      <c r="F7220"/>
      <c r="G7220" s="8"/>
    </row>
    <row r="7221" spans="6:7" x14ac:dyDescent="0.25">
      <c r="F7221"/>
      <c r="G7221" s="8"/>
    </row>
    <row r="7222" spans="6:7" x14ac:dyDescent="0.25">
      <c r="F7222"/>
      <c r="G7222" s="8"/>
    </row>
    <row r="7223" spans="6:7" x14ac:dyDescent="0.25">
      <c r="F7223"/>
      <c r="G7223" s="8"/>
    </row>
    <row r="7224" spans="6:7" x14ac:dyDescent="0.25">
      <c r="F7224"/>
      <c r="G7224" s="8"/>
    </row>
    <row r="7225" spans="6:7" x14ac:dyDescent="0.25">
      <c r="F7225"/>
      <c r="G7225" s="8"/>
    </row>
    <row r="7226" spans="6:7" x14ac:dyDescent="0.25">
      <c r="F7226"/>
      <c r="G7226" s="8"/>
    </row>
    <row r="7227" spans="6:7" x14ac:dyDescent="0.25">
      <c r="F7227"/>
      <c r="G7227" s="8"/>
    </row>
    <row r="7228" spans="6:7" x14ac:dyDescent="0.25">
      <c r="F7228"/>
      <c r="G7228" s="8"/>
    </row>
    <row r="7229" spans="6:7" x14ac:dyDescent="0.25">
      <c r="F7229"/>
      <c r="G7229" s="8"/>
    </row>
    <row r="7230" spans="6:7" x14ac:dyDescent="0.25">
      <c r="F7230"/>
      <c r="G7230" s="8"/>
    </row>
    <row r="7231" spans="6:7" x14ac:dyDescent="0.25">
      <c r="F7231"/>
      <c r="G7231" s="8"/>
    </row>
    <row r="7232" spans="6:7" x14ac:dyDescent="0.25">
      <c r="F7232"/>
      <c r="G7232" s="8"/>
    </row>
    <row r="7233" spans="6:7" x14ac:dyDescent="0.25">
      <c r="F7233"/>
      <c r="G7233" s="8"/>
    </row>
    <row r="7234" spans="6:7" x14ac:dyDescent="0.25">
      <c r="F7234"/>
      <c r="G7234" s="8"/>
    </row>
    <row r="7235" spans="6:7" x14ac:dyDescent="0.25">
      <c r="F7235"/>
      <c r="G7235" s="8"/>
    </row>
    <row r="7236" spans="6:7" x14ac:dyDescent="0.25">
      <c r="F7236"/>
      <c r="G7236" s="8"/>
    </row>
    <row r="7237" spans="6:7" x14ac:dyDescent="0.25">
      <c r="F7237"/>
      <c r="G7237" s="8"/>
    </row>
    <row r="7238" spans="6:7" x14ac:dyDescent="0.25">
      <c r="F7238"/>
      <c r="G7238" s="8"/>
    </row>
    <row r="7239" spans="6:7" x14ac:dyDescent="0.25">
      <c r="F7239"/>
      <c r="G7239" s="8"/>
    </row>
    <row r="7240" spans="6:7" x14ac:dyDescent="0.25">
      <c r="F7240"/>
      <c r="G7240" s="8"/>
    </row>
    <row r="7241" spans="6:7" x14ac:dyDescent="0.25">
      <c r="F7241"/>
      <c r="G7241" s="8"/>
    </row>
    <row r="7242" spans="6:7" x14ac:dyDescent="0.25">
      <c r="F7242"/>
      <c r="G7242" s="8"/>
    </row>
    <row r="7243" spans="6:7" x14ac:dyDescent="0.25">
      <c r="F7243"/>
      <c r="G7243" s="8"/>
    </row>
    <row r="7244" spans="6:7" x14ac:dyDescent="0.25">
      <c r="F7244"/>
      <c r="G7244" s="8"/>
    </row>
    <row r="7245" spans="6:7" x14ac:dyDescent="0.25">
      <c r="F7245"/>
      <c r="G7245" s="8"/>
    </row>
    <row r="7246" spans="6:7" x14ac:dyDescent="0.25">
      <c r="F7246"/>
      <c r="G7246" s="8"/>
    </row>
    <row r="7247" spans="6:7" x14ac:dyDescent="0.25">
      <c r="F7247"/>
      <c r="G7247" s="8"/>
    </row>
    <row r="7248" spans="6:7" x14ac:dyDescent="0.25">
      <c r="F7248"/>
      <c r="G7248" s="8"/>
    </row>
    <row r="7249" spans="6:7" x14ac:dyDescent="0.25">
      <c r="F7249"/>
      <c r="G7249" s="8"/>
    </row>
    <row r="7250" spans="6:7" x14ac:dyDescent="0.25">
      <c r="F7250"/>
      <c r="G7250" s="8"/>
    </row>
    <row r="7251" spans="6:7" x14ac:dyDescent="0.25">
      <c r="F7251"/>
      <c r="G7251" s="8"/>
    </row>
    <row r="7252" spans="6:7" x14ac:dyDescent="0.25">
      <c r="F7252"/>
      <c r="G7252" s="8"/>
    </row>
    <row r="7253" spans="6:7" x14ac:dyDescent="0.25">
      <c r="F7253"/>
      <c r="G7253" s="8"/>
    </row>
    <row r="7254" spans="6:7" x14ac:dyDescent="0.25">
      <c r="F7254"/>
      <c r="G7254" s="8"/>
    </row>
    <row r="7255" spans="6:7" x14ac:dyDescent="0.25">
      <c r="F7255"/>
      <c r="G7255" s="8"/>
    </row>
    <row r="7256" spans="6:7" x14ac:dyDescent="0.25">
      <c r="F7256"/>
      <c r="G7256" s="8"/>
    </row>
    <row r="7257" spans="6:7" x14ac:dyDescent="0.25">
      <c r="F7257"/>
      <c r="G7257" s="8"/>
    </row>
    <row r="7258" spans="6:7" x14ac:dyDescent="0.25">
      <c r="F7258"/>
      <c r="G7258" s="8"/>
    </row>
    <row r="7259" spans="6:7" x14ac:dyDescent="0.25">
      <c r="F7259"/>
      <c r="G7259" s="8"/>
    </row>
    <row r="7260" spans="6:7" x14ac:dyDescent="0.25">
      <c r="F7260"/>
      <c r="G7260" s="8"/>
    </row>
    <row r="7261" spans="6:7" x14ac:dyDescent="0.25">
      <c r="F7261"/>
      <c r="G7261" s="8"/>
    </row>
    <row r="7262" spans="6:7" x14ac:dyDescent="0.25">
      <c r="F7262"/>
      <c r="G7262" s="8"/>
    </row>
    <row r="7263" spans="6:7" x14ac:dyDescent="0.25">
      <c r="F7263"/>
      <c r="G7263" s="8"/>
    </row>
    <row r="7264" spans="6:7" x14ac:dyDescent="0.25">
      <c r="F7264"/>
      <c r="G7264" s="8"/>
    </row>
    <row r="7265" spans="6:7" x14ac:dyDescent="0.25">
      <c r="F7265"/>
      <c r="G7265" s="8"/>
    </row>
    <row r="7266" spans="6:7" x14ac:dyDescent="0.25">
      <c r="F7266"/>
      <c r="G7266" s="8"/>
    </row>
    <row r="7267" spans="6:7" x14ac:dyDescent="0.25">
      <c r="F7267"/>
      <c r="G7267" s="8"/>
    </row>
    <row r="7268" spans="6:7" x14ac:dyDescent="0.25">
      <c r="F7268"/>
      <c r="G7268" s="8"/>
    </row>
    <row r="7269" spans="6:7" x14ac:dyDescent="0.25">
      <c r="F7269"/>
      <c r="G7269" s="8"/>
    </row>
    <row r="7270" spans="6:7" x14ac:dyDescent="0.25">
      <c r="F7270"/>
      <c r="G7270" s="8"/>
    </row>
    <row r="7271" spans="6:7" x14ac:dyDescent="0.25">
      <c r="F7271"/>
      <c r="G7271" s="8"/>
    </row>
    <row r="7272" spans="6:7" x14ac:dyDescent="0.25">
      <c r="F7272"/>
      <c r="G7272" s="8"/>
    </row>
    <row r="7273" spans="6:7" x14ac:dyDescent="0.25">
      <c r="F7273"/>
      <c r="G7273" s="8"/>
    </row>
    <row r="7274" spans="6:7" x14ac:dyDescent="0.25">
      <c r="F7274"/>
      <c r="G7274" s="8"/>
    </row>
    <row r="7275" spans="6:7" x14ac:dyDescent="0.25">
      <c r="F7275"/>
      <c r="G7275" s="8"/>
    </row>
    <row r="7276" spans="6:7" x14ac:dyDescent="0.25">
      <c r="F7276"/>
      <c r="G7276" s="8"/>
    </row>
    <row r="7277" spans="6:7" x14ac:dyDescent="0.25">
      <c r="F7277"/>
      <c r="G7277" s="8"/>
    </row>
    <row r="7278" spans="6:7" x14ac:dyDescent="0.25">
      <c r="F7278"/>
      <c r="G7278" s="8"/>
    </row>
    <row r="7279" spans="6:7" x14ac:dyDescent="0.25">
      <c r="F7279"/>
      <c r="G7279" s="8"/>
    </row>
    <row r="7280" spans="6:7" x14ac:dyDescent="0.25">
      <c r="F7280"/>
      <c r="G7280" s="8"/>
    </row>
    <row r="7281" spans="6:7" x14ac:dyDescent="0.25">
      <c r="F7281"/>
      <c r="G7281" s="8"/>
    </row>
    <row r="7282" spans="6:7" x14ac:dyDescent="0.25">
      <c r="F7282"/>
      <c r="G7282" s="8"/>
    </row>
    <row r="7283" spans="6:7" x14ac:dyDescent="0.25">
      <c r="F7283"/>
      <c r="G7283" s="8"/>
    </row>
    <row r="7284" spans="6:7" x14ac:dyDescent="0.25">
      <c r="F7284"/>
      <c r="G7284" s="8"/>
    </row>
    <row r="7285" spans="6:7" x14ac:dyDescent="0.25">
      <c r="F7285"/>
      <c r="G7285" s="8"/>
    </row>
    <row r="7286" spans="6:7" x14ac:dyDescent="0.25">
      <c r="F7286"/>
      <c r="G7286" s="8"/>
    </row>
    <row r="7287" spans="6:7" x14ac:dyDescent="0.25">
      <c r="F7287"/>
      <c r="G7287" s="8"/>
    </row>
    <row r="7288" spans="6:7" x14ac:dyDescent="0.25">
      <c r="F7288"/>
      <c r="G7288" s="8"/>
    </row>
    <row r="7289" spans="6:7" x14ac:dyDescent="0.25">
      <c r="F7289"/>
      <c r="G7289" s="8"/>
    </row>
    <row r="7290" spans="6:7" x14ac:dyDescent="0.25">
      <c r="F7290"/>
      <c r="G7290" s="8"/>
    </row>
    <row r="7291" spans="6:7" x14ac:dyDescent="0.25">
      <c r="F7291"/>
      <c r="G7291" s="8"/>
    </row>
    <row r="7292" spans="6:7" x14ac:dyDescent="0.25">
      <c r="F7292"/>
      <c r="G7292" s="8"/>
    </row>
    <row r="7293" spans="6:7" x14ac:dyDescent="0.25">
      <c r="F7293"/>
      <c r="G7293" s="8"/>
    </row>
    <row r="7294" spans="6:7" x14ac:dyDescent="0.25">
      <c r="F7294"/>
      <c r="G7294" s="8"/>
    </row>
    <row r="7295" spans="6:7" x14ac:dyDescent="0.25">
      <c r="F7295"/>
      <c r="G7295" s="8"/>
    </row>
    <row r="7296" spans="6:7" x14ac:dyDescent="0.25">
      <c r="F7296"/>
      <c r="G7296" s="8"/>
    </row>
    <row r="7297" spans="6:7" x14ac:dyDescent="0.25">
      <c r="F7297"/>
      <c r="G7297" s="8"/>
    </row>
    <row r="7298" spans="6:7" x14ac:dyDescent="0.25">
      <c r="F7298"/>
      <c r="G7298" s="8"/>
    </row>
    <row r="7299" spans="6:7" x14ac:dyDescent="0.25">
      <c r="F7299"/>
      <c r="G7299" s="8"/>
    </row>
    <row r="7300" spans="6:7" x14ac:dyDescent="0.25">
      <c r="F7300"/>
      <c r="G7300" s="8"/>
    </row>
    <row r="7301" spans="6:7" x14ac:dyDescent="0.25">
      <c r="F7301"/>
      <c r="G7301" s="8"/>
    </row>
    <row r="7302" spans="6:7" x14ac:dyDescent="0.25">
      <c r="F7302"/>
      <c r="G7302" s="8"/>
    </row>
    <row r="7303" spans="6:7" x14ac:dyDescent="0.25">
      <c r="F7303"/>
      <c r="G7303" s="8"/>
    </row>
    <row r="7304" spans="6:7" x14ac:dyDescent="0.25">
      <c r="F7304"/>
      <c r="G7304" s="8"/>
    </row>
    <row r="7305" spans="6:7" x14ac:dyDescent="0.25">
      <c r="F7305"/>
      <c r="G7305" s="8"/>
    </row>
    <row r="7306" spans="6:7" x14ac:dyDescent="0.25">
      <c r="F7306"/>
      <c r="G7306" s="8"/>
    </row>
    <row r="7307" spans="6:7" x14ac:dyDescent="0.25">
      <c r="F7307"/>
      <c r="G7307" s="8"/>
    </row>
    <row r="7308" spans="6:7" x14ac:dyDescent="0.25">
      <c r="F7308"/>
      <c r="G7308" s="8"/>
    </row>
    <row r="7309" spans="6:7" x14ac:dyDescent="0.25">
      <c r="F7309"/>
      <c r="G7309" s="8"/>
    </row>
    <row r="7310" spans="6:7" x14ac:dyDescent="0.25">
      <c r="F7310"/>
      <c r="G7310" s="8"/>
    </row>
    <row r="7311" spans="6:7" x14ac:dyDescent="0.25">
      <c r="F7311"/>
      <c r="G7311" s="8"/>
    </row>
    <row r="7312" spans="6:7" x14ac:dyDescent="0.25">
      <c r="F7312"/>
      <c r="G7312" s="8"/>
    </row>
    <row r="7313" spans="6:7" x14ac:dyDescent="0.25">
      <c r="F7313"/>
      <c r="G7313" s="8"/>
    </row>
    <row r="7314" spans="6:7" x14ac:dyDescent="0.25">
      <c r="F7314"/>
      <c r="G7314" s="8"/>
    </row>
    <row r="7315" spans="6:7" x14ac:dyDescent="0.25">
      <c r="F7315"/>
      <c r="G7315" s="8"/>
    </row>
    <row r="7316" spans="6:7" x14ac:dyDescent="0.25">
      <c r="F7316"/>
      <c r="G7316" s="8"/>
    </row>
    <row r="7317" spans="6:7" x14ac:dyDescent="0.25">
      <c r="F7317"/>
      <c r="G7317" s="8"/>
    </row>
    <row r="7318" spans="6:7" x14ac:dyDescent="0.25">
      <c r="F7318"/>
      <c r="G7318" s="8"/>
    </row>
    <row r="7319" spans="6:7" x14ac:dyDescent="0.25">
      <c r="F7319"/>
      <c r="G7319" s="8"/>
    </row>
    <row r="7320" spans="6:7" x14ac:dyDescent="0.25">
      <c r="F7320"/>
      <c r="G7320" s="8"/>
    </row>
    <row r="7321" spans="6:7" x14ac:dyDescent="0.25">
      <c r="F7321"/>
      <c r="G7321" s="8"/>
    </row>
    <row r="7322" spans="6:7" x14ac:dyDescent="0.25">
      <c r="F7322"/>
      <c r="G7322" s="8"/>
    </row>
    <row r="7323" spans="6:7" x14ac:dyDescent="0.25">
      <c r="F7323"/>
      <c r="G7323" s="8"/>
    </row>
    <row r="7324" spans="6:7" x14ac:dyDescent="0.25">
      <c r="F7324"/>
      <c r="G7324" s="8"/>
    </row>
    <row r="7325" spans="6:7" x14ac:dyDescent="0.25">
      <c r="F7325"/>
      <c r="G7325" s="8"/>
    </row>
    <row r="7326" spans="6:7" x14ac:dyDescent="0.25">
      <c r="F7326"/>
      <c r="G7326" s="8"/>
    </row>
    <row r="7327" spans="6:7" x14ac:dyDescent="0.25">
      <c r="F7327"/>
      <c r="G7327" s="8"/>
    </row>
    <row r="7328" spans="6:7" x14ac:dyDescent="0.25">
      <c r="F7328"/>
      <c r="G7328" s="8"/>
    </row>
    <row r="7329" spans="6:7" x14ac:dyDescent="0.25">
      <c r="F7329"/>
      <c r="G7329" s="8"/>
    </row>
    <row r="7330" spans="6:7" x14ac:dyDescent="0.25">
      <c r="F7330"/>
      <c r="G7330" s="8"/>
    </row>
    <row r="7331" spans="6:7" x14ac:dyDescent="0.25">
      <c r="F7331"/>
      <c r="G7331" s="8"/>
    </row>
    <row r="7332" spans="6:7" x14ac:dyDescent="0.25">
      <c r="F7332"/>
      <c r="G7332" s="8"/>
    </row>
    <row r="7333" spans="6:7" x14ac:dyDescent="0.25">
      <c r="F7333"/>
      <c r="G7333" s="8"/>
    </row>
    <row r="7334" spans="6:7" x14ac:dyDescent="0.25">
      <c r="F7334"/>
      <c r="G7334" s="8"/>
    </row>
    <row r="7335" spans="6:7" x14ac:dyDescent="0.25">
      <c r="F7335"/>
      <c r="G7335" s="8"/>
    </row>
    <row r="7336" spans="6:7" x14ac:dyDescent="0.25">
      <c r="F7336"/>
      <c r="G7336" s="8"/>
    </row>
    <row r="7337" spans="6:7" x14ac:dyDescent="0.25">
      <c r="F7337"/>
      <c r="G7337" s="8"/>
    </row>
    <row r="7338" spans="6:7" x14ac:dyDescent="0.25">
      <c r="F7338"/>
      <c r="G7338" s="8"/>
    </row>
    <row r="7339" spans="6:7" x14ac:dyDescent="0.25">
      <c r="F7339"/>
      <c r="G7339" s="8"/>
    </row>
    <row r="7340" spans="6:7" x14ac:dyDescent="0.25">
      <c r="F7340"/>
      <c r="G7340" s="8"/>
    </row>
    <row r="7341" spans="6:7" x14ac:dyDescent="0.25">
      <c r="F7341"/>
      <c r="G7341" s="8"/>
    </row>
    <row r="7342" spans="6:7" x14ac:dyDescent="0.25">
      <c r="F7342"/>
      <c r="G7342" s="8"/>
    </row>
    <row r="7343" spans="6:7" x14ac:dyDescent="0.25">
      <c r="F7343"/>
      <c r="G7343" s="8"/>
    </row>
    <row r="7344" spans="6:7" x14ac:dyDescent="0.25">
      <c r="F7344"/>
      <c r="G7344" s="8"/>
    </row>
    <row r="7345" spans="6:7" x14ac:dyDescent="0.25">
      <c r="F7345"/>
      <c r="G7345" s="8"/>
    </row>
    <row r="7346" spans="6:7" x14ac:dyDescent="0.25">
      <c r="F7346"/>
      <c r="G7346" s="8"/>
    </row>
    <row r="7347" spans="6:7" x14ac:dyDescent="0.25">
      <c r="F7347"/>
      <c r="G7347" s="8"/>
    </row>
    <row r="7348" spans="6:7" x14ac:dyDescent="0.25">
      <c r="F7348"/>
      <c r="G7348" s="8"/>
    </row>
    <row r="7349" spans="6:7" x14ac:dyDescent="0.25">
      <c r="F7349"/>
      <c r="G7349" s="8"/>
    </row>
    <row r="7350" spans="6:7" x14ac:dyDescent="0.25">
      <c r="F7350"/>
      <c r="G7350" s="8"/>
    </row>
    <row r="7351" spans="6:7" x14ac:dyDescent="0.25">
      <c r="F7351"/>
      <c r="G7351" s="8"/>
    </row>
    <row r="7352" spans="6:7" x14ac:dyDescent="0.25">
      <c r="F7352"/>
      <c r="G7352" s="8"/>
    </row>
    <row r="7353" spans="6:7" x14ac:dyDescent="0.25">
      <c r="F7353"/>
      <c r="G7353" s="8"/>
    </row>
    <row r="7354" spans="6:7" x14ac:dyDescent="0.25">
      <c r="F7354"/>
      <c r="G7354" s="8"/>
    </row>
    <row r="7355" spans="6:7" x14ac:dyDescent="0.25">
      <c r="F7355"/>
      <c r="G7355" s="8"/>
    </row>
    <row r="7356" spans="6:7" x14ac:dyDescent="0.25">
      <c r="F7356"/>
      <c r="G7356" s="8"/>
    </row>
    <row r="7357" spans="6:7" x14ac:dyDescent="0.25">
      <c r="F7357"/>
      <c r="G7357" s="8"/>
    </row>
    <row r="7358" spans="6:7" x14ac:dyDescent="0.25">
      <c r="F7358"/>
      <c r="G7358" s="8"/>
    </row>
    <row r="7359" spans="6:7" x14ac:dyDescent="0.25">
      <c r="F7359"/>
      <c r="G7359" s="8"/>
    </row>
    <row r="7360" spans="6:7" x14ac:dyDescent="0.25">
      <c r="F7360"/>
      <c r="G7360" s="8"/>
    </row>
    <row r="7361" spans="6:7" x14ac:dyDescent="0.25">
      <c r="F7361"/>
      <c r="G7361" s="8"/>
    </row>
    <row r="7362" spans="6:7" x14ac:dyDescent="0.25">
      <c r="F7362"/>
      <c r="G7362" s="8"/>
    </row>
    <row r="7363" spans="6:7" x14ac:dyDescent="0.25">
      <c r="F7363"/>
      <c r="G7363" s="8"/>
    </row>
    <row r="7364" spans="6:7" x14ac:dyDescent="0.25">
      <c r="F7364"/>
      <c r="G7364" s="8"/>
    </row>
    <row r="7365" spans="6:7" x14ac:dyDescent="0.25">
      <c r="F7365"/>
      <c r="G7365" s="8"/>
    </row>
    <row r="7366" spans="6:7" x14ac:dyDescent="0.25">
      <c r="F7366"/>
      <c r="G7366" s="8"/>
    </row>
    <row r="7367" spans="6:7" x14ac:dyDescent="0.25">
      <c r="F7367"/>
      <c r="G7367" s="8"/>
    </row>
    <row r="7368" spans="6:7" x14ac:dyDescent="0.25">
      <c r="F7368"/>
      <c r="G7368" s="8"/>
    </row>
    <row r="7369" spans="6:7" x14ac:dyDescent="0.25">
      <c r="F7369"/>
      <c r="G7369" s="8"/>
    </row>
    <row r="7370" spans="6:7" x14ac:dyDescent="0.25">
      <c r="F7370"/>
      <c r="G7370" s="8"/>
    </row>
    <row r="7371" spans="6:7" x14ac:dyDescent="0.25">
      <c r="F7371"/>
      <c r="G7371" s="8"/>
    </row>
    <row r="7372" spans="6:7" x14ac:dyDescent="0.25">
      <c r="F7372"/>
      <c r="G7372" s="8"/>
    </row>
    <row r="7373" spans="6:7" x14ac:dyDescent="0.25">
      <c r="F7373"/>
      <c r="G7373" s="8"/>
    </row>
    <row r="7374" spans="6:7" x14ac:dyDescent="0.25">
      <c r="F7374"/>
      <c r="G7374" s="8"/>
    </row>
    <row r="7375" spans="6:7" x14ac:dyDescent="0.25">
      <c r="F7375"/>
      <c r="G7375" s="8"/>
    </row>
    <row r="7376" spans="6:7" x14ac:dyDescent="0.25">
      <c r="F7376"/>
      <c r="G7376" s="8"/>
    </row>
    <row r="7377" spans="6:7" x14ac:dyDescent="0.25">
      <c r="F7377"/>
      <c r="G7377" s="8"/>
    </row>
    <row r="7378" spans="6:7" x14ac:dyDescent="0.25">
      <c r="F7378"/>
      <c r="G7378" s="8"/>
    </row>
    <row r="7379" spans="6:7" x14ac:dyDescent="0.25">
      <c r="F7379"/>
      <c r="G7379" s="8"/>
    </row>
    <row r="7380" spans="6:7" x14ac:dyDescent="0.25">
      <c r="F7380"/>
      <c r="G7380" s="8"/>
    </row>
    <row r="7381" spans="6:7" x14ac:dyDescent="0.25">
      <c r="F7381"/>
      <c r="G7381" s="8"/>
    </row>
    <row r="7382" spans="6:7" x14ac:dyDescent="0.25">
      <c r="F7382"/>
      <c r="G7382" s="8"/>
    </row>
    <row r="7383" spans="6:7" x14ac:dyDescent="0.25">
      <c r="F7383"/>
      <c r="G7383" s="8"/>
    </row>
    <row r="7384" spans="6:7" x14ac:dyDescent="0.25">
      <c r="F7384"/>
      <c r="G7384" s="8"/>
    </row>
    <row r="7385" spans="6:7" x14ac:dyDescent="0.25">
      <c r="F7385"/>
      <c r="G7385" s="8"/>
    </row>
    <row r="7386" spans="6:7" x14ac:dyDescent="0.25">
      <c r="F7386"/>
      <c r="G7386" s="8"/>
    </row>
    <row r="7387" spans="6:7" x14ac:dyDescent="0.25">
      <c r="F7387"/>
      <c r="G7387" s="8"/>
    </row>
    <row r="7388" spans="6:7" x14ac:dyDescent="0.25">
      <c r="F7388"/>
      <c r="G7388" s="8"/>
    </row>
    <row r="7389" spans="6:7" x14ac:dyDescent="0.25">
      <c r="F7389"/>
      <c r="G7389" s="8"/>
    </row>
    <row r="7390" spans="6:7" x14ac:dyDescent="0.25">
      <c r="F7390"/>
      <c r="G7390" s="8"/>
    </row>
    <row r="7391" spans="6:7" x14ac:dyDescent="0.25">
      <c r="F7391"/>
      <c r="G7391" s="8"/>
    </row>
    <row r="7392" spans="6:7" x14ac:dyDescent="0.25">
      <c r="F7392"/>
      <c r="G7392" s="8"/>
    </row>
    <row r="7393" spans="6:7" x14ac:dyDescent="0.25">
      <c r="F7393"/>
      <c r="G7393" s="8"/>
    </row>
    <row r="7394" spans="6:7" x14ac:dyDescent="0.25">
      <c r="F7394"/>
      <c r="G7394" s="8"/>
    </row>
    <row r="7395" spans="6:7" x14ac:dyDescent="0.25">
      <c r="F7395"/>
      <c r="G7395" s="8"/>
    </row>
    <row r="7396" spans="6:7" x14ac:dyDescent="0.25">
      <c r="F7396"/>
      <c r="G7396" s="8"/>
    </row>
    <row r="7397" spans="6:7" x14ac:dyDescent="0.25">
      <c r="F7397"/>
      <c r="G7397" s="8"/>
    </row>
    <row r="7398" spans="6:7" x14ac:dyDescent="0.25">
      <c r="F7398"/>
      <c r="G7398" s="8"/>
    </row>
    <row r="7399" spans="6:7" x14ac:dyDescent="0.25">
      <c r="F7399"/>
      <c r="G7399" s="8"/>
    </row>
    <row r="7400" spans="6:7" x14ac:dyDescent="0.25">
      <c r="F7400"/>
      <c r="G7400" s="8"/>
    </row>
    <row r="7401" spans="6:7" x14ac:dyDescent="0.25">
      <c r="F7401"/>
      <c r="G7401" s="8"/>
    </row>
    <row r="7402" spans="6:7" x14ac:dyDescent="0.25">
      <c r="F7402"/>
      <c r="G7402" s="8"/>
    </row>
    <row r="7403" spans="6:7" x14ac:dyDescent="0.25">
      <c r="F7403"/>
      <c r="G7403" s="8"/>
    </row>
    <row r="7404" spans="6:7" x14ac:dyDescent="0.25">
      <c r="F7404"/>
      <c r="G7404" s="8"/>
    </row>
    <row r="7405" spans="6:7" x14ac:dyDescent="0.25">
      <c r="F7405"/>
      <c r="G7405" s="8"/>
    </row>
    <row r="7406" spans="6:7" x14ac:dyDescent="0.25">
      <c r="F7406"/>
      <c r="G7406" s="8"/>
    </row>
    <row r="7407" spans="6:7" x14ac:dyDescent="0.25">
      <c r="F7407"/>
      <c r="G7407" s="8"/>
    </row>
    <row r="7408" spans="6:7" x14ac:dyDescent="0.25">
      <c r="F7408"/>
      <c r="G7408" s="8"/>
    </row>
    <row r="7409" spans="6:7" x14ac:dyDescent="0.25">
      <c r="F7409"/>
      <c r="G7409" s="8"/>
    </row>
    <row r="7410" spans="6:7" x14ac:dyDescent="0.25">
      <c r="F7410"/>
      <c r="G7410" s="8"/>
    </row>
    <row r="7411" spans="6:7" x14ac:dyDescent="0.25">
      <c r="F7411"/>
      <c r="G7411" s="8"/>
    </row>
    <row r="7412" spans="6:7" x14ac:dyDescent="0.25">
      <c r="F7412"/>
      <c r="G7412" s="8"/>
    </row>
    <row r="7413" spans="6:7" x14ac:dyDescent="0.25">
      <c r="F7413"/>
      <c r="G7413" s="8"/>
    </row>
    <row r="7414" spans="6:7" x14ac:dyDescent="0.25">
      <c r="F7414"/>
      <c r="G7414" s="8"/>
    </row>
    <row r="7415" spans="6:7" x14ac:dyDescent="0.25">
      <c r="F7415"/>
      <c r="G7415" s="8"/>
    </row>
    <row r="7416" spans="6:7" x14ac:dyDescent="0.25">
      <c r="F7416"/>
      <c r="G7416" s="8"/>
    </row>
    <row r="7417" spans="6:7" x14ac:dyDescent="0.25">
      <c r="F7417"/>
      <c r="G7417" s="8"/>
    </row>
    <row r="7418" spans="6:7" x14ac:dyDescent="0.25">
      <c r="F7418"/>
      <c r="G7418" s="8"/>
    </row>
    <row r="7419" spans="6:7" x14ac:dyDescent="0.25">
      <c r="F7419"/>
      <c r="G7419" s="8"/>
    </row>
    <row r="7420" spans="6:7" x14ac:dyDescent="0.25">
      <c r="F7420"/>
      <c r="G7420" s="8"/>
    </row>
    <row r="7421" spans="6:7" x14ac:dyDescent="0.25">
      <c r="F7421"/>
      <c r="G7421" s="8"/>
    </row>
    <row r="7422" spans="6:7" x14ac:dyDescent="0.25">
      <c r="F7422"/>
      <c r="G7422" s="8"/>
    </row>
    <row r="7423" spans="6:7" x14ac:dyDescent="0.25">
      <c r="F7423"/>
      <c r="G7423" s="8"/>
    </row>
    <row r="7424" spans="6:7" x14ac:dyDescent="0.25">
      <c r="F7424"/>
      <c r="G7424" s="8"/>
    </row>
    <row r="7425" spans="6:7" x14ac:dyDescent="0.25">
      <c r="F7425"/>
      <c r="G7425" s="8"/>
    </row>
    <row r="7426" spans="6:7" x14ac:dyDescent="0.25">
      <c r="F7426"/>
      <c r="G7426" s="8"/>
    </row>
    <row r="7427" spans="6:7" x14ac:dyDescent="0.25">
      <c r="F7427"/>
      <c r="G7427" s="8"/>
    </row>
    <row r="7428" spans="6:7" x14ac:dyDescent="0.25">
      <c r="F7428"/>
      <c r="G7428" s="8"/>
    </row>
    <row r="7429" spans="6:7" x14ac:dyDescent="0.25">
      <c r="F7429"/>
      <c r="G7429" s="8"/>
    </row>
    <row r="7430" spans="6:7" x14ac:dyDescent="0.25">
      <c r="F7430"/>
      <c r="G7430" s="8"/>
    </row>
    <row r="7431" spans="6:7" x14ac:dyDescent="0.25">
      <c r="F7431"/>
      <c r="G7431" s="8"/>
    </row>
    <row r="7432" spans="6:7" x14ac:dyDescent="0.25">
      <c r="F7432"/>
      <c r="G7432" s="8"/>
    </row>
    <row r="7433" spans="6:7" x14ac:dyDescent="0.25">
      <c r="F7433"/>
      <c r="G7433" s="8"/>
    </row>
    <row r="7434" spans="6:7" x14ac:dyDescent="0.25">
      <c r="F7434"/>
      <c r="G7434" s="8"/>
    </row>
    <row r="7435" spans="6:7" x14ac:dyDescent="0.25">
      <c r="F7435"/>
      <c r="G7435" s="8"/>
    </row>
    <row r="7436" spans="6:7" x14ac:dyDescent="0.25">
      <c r="F7436"/>
      <c r="G7436" s="8"/>
    </row>
    <row r="7437" spans="6:7" x14ac:dyDescent="0.25">
      <c r="F7437"/>
      <c r="G7437" s="8"/>
    </row>
    <row r="7438" spans="6:7" x14ac:dyDescent="0.25">
      <c r="F7438"/>
      <c r="G7438" s="8"/>
    </row>
    <row r="7439" spans="6:7" x14ac:dyDescent="0.25">
      <c r="F7439"/>
      <c r="G7439" s="8"/>
    </row>
    <row r="7440" spans="6:7" x14ac:dyDescent="0.25">
      <c r="F7440"/>
      <c r="G7440" s="8"/>
    </row>
    <row r="7441" spans="6:7" x14ac:dyDescent="0.25">
      <c r="F7441"/>
      <c r="G7441" s="8"/>
    </row>
    <row r="7442" spans="6:7" x14ac:dyDescent="0.25">
      <c r="F7442"/>
      <c r="G7442" s="8"/>
    </row>
    <row r="7443" spans="6:7" x14ac:dyDescent="0.25">
      <c r="F7443"/>
      <c r="G7443" s="8"/>
    </row>
    <row r="7444" spans="6:7" x14ac:dyDescent="0.25">
      <c r="F7444"/>
      <c r="G7444" s="8"/>
    </row>
    <row r="7445" spans="6:7" x14ac:dyDescent="0.25">
      <c r="F7445"/>
      <c r="G7445" s="8"/>
    </row>
    <row r="7446" spans="6:7" x14ac:dyDescent="0.25">
      <c r="F7446"/>
      <c r="G7446" s="8"/>
    </row>
    <row r="7447" spans="6:7" x14ac:dyDescent="0.25">
      <c r="F7447"/>
      <c r="G7447" s="8"/>
    </row>
    <row r="7448" spans="6:7" x14ac:dyDescent="0.25">
      <c r="F7448"/>
      <c r="G7448" s="8"/>
    </row>
    <row r="7449" spans="6:7" x14ac:dyDescent="0.25">
      <c r="F7449"/>
      <c r="G7449" s="8"/>
    </row>
    <row r="7450" spans="6:7" x14ac:dyDescent="0.25">
      <c r="F7450"/>
      <c r="G7450" s="8"/>
    </row>
    <row r="7451" spans="6:7" x14ac:dyDescent="0.25">
      <c r="F7451"/>
      <c r="G7451" s="8"/>
    </row>
    <row r="7452" spans="6:7" x14ac:dyDescent="0.25">
      <c r="F7452"/>
      <c r="G7452" s="8"/>
    </row>
    <row r="7453" spans="6:7" x14ac:dyDescent="0.25">
      <c r="F7453"/>
      <c r="G7453" s="8"/>
    </row>
    <row r="7454" spans="6:7" x14ac:dyDescent="0.25">
      <c r="F7454"/>
      <c r="G7454" s="8"/>
    </row>
    <row r="7455" spans="6:7" x14ac:dyDescent="0.25">
      <c r="F7455"/>
      <c r="G7455" s="8"/>
    </row>
    <row r="7456" spans="6:7" x14ac:dyDescent="0.25">
      <c r="F7456"/>
      <c r="G7456" s="8"/>
    </row>
    <row r="7457" spans="6:7" x14ac:dyDescent="0.25">
      <c r="F7457"/>
      <c r="G7457" s="8"/>
    </row>
    <row r="7458" spans="6:7" x14ac:dyDescent="0.25">
      <c r="F7458"/>
      <c r="G7458" s="8"/>
    </row>
    <row r="7459" spans="6:7" x14ac:dyDescent="0.25">
      <c r="F7459"/>
      <c r="G7459" s="8"/>
    </row>
    <row r="7460" spans="6:7" x14ac:dyDescent="0.25">
      <c r="F7460"/>
      <c r="G7460" s="8"/>
    </row>
    <row r="7461" spans="6:7" x14ac:dyDescent="0.25">
      <c r="F7461"/>
      <c r="G7461" s="8"/>
    </row>
    <row r="7462" spans="6:7" x14ac:dyDescent="0.25">
      <c r="F7462"/>
      <c r="G7462" s="8"/>
    </row>
    <row r="7463" spans="6:7" x14ac:dyDescent="0.25">
      <c r="F7463"/>
      <c r="G7463" s="8"/>
    </row>
    <row r="7464" spans="6:7" x14ac:dyDescent="0.25">
      <c r="F7464"/>
      <c r="G7464" s="8"/>
    </row>
    <row r="7465" spans="6:7" x14ac:dyDescent="0.25">
      <c r="F7465"/>
      <c r="G7465" s="8"/>
    </row>
    <row r="7466" spans="6:7" x14ac:dyDescent="0.25">
      <c r="F7466"/>
      <c r="G7466" s="8"/>
    </row>
    <row r="7467" spans="6:7" x14ac:dyDescent="0.25">
      <c r="F7467"/>
      <c r="G7467" s="8"/>
    </row>
    <row r="7468" spans="6:7" x14ac:dyDescent="0.25">
      <c r="F7468"/>
      <c r="G7468" s="8"/>
    </row>
    <row r="7469" spans="6:7" x14ac:dyDescent="0.25">
      <c r="F7469"/>
      <c r="G7469" s="8"/>
    </row>
    <row r="7470" spans="6:7" x14ac:dyDescent="0.25">
      <c r="F7470"/>
      <c r="G7470" s="8"/>
    </row>
    <row r="7471" spans="6:7" x14ac:dyDescent="0.25">
      <c r="F7471"/>
      <c r="G7471" s="8"/>
    </row>
    <row r="7472" spans="6:7" x14ac:dyDescent="0.25">
      <c r="F7472"/>
      <c r="G7472" s="8"/>
    </row>
    <row r="7473" spans="6:7" x14ac:dyDescent="0.25">
      <c r="F7473"/>
      <c r="G7473" s="8"/>
    </row>
    <row r="7474" spans="6:7" x14ac:dyDescent="0.25">
      <c r="F7474"/>
      <c r="G7474" s="8"/>
    </row>
    <row r="7475" spans="6:7" x14ac:dyDescent="0.25">
      <c r="F7475"/>
      <c r="G7475" s="8"/>
    </row>
    <row r="7476" spans="6:7" x14ac:dyDescent="0.25">
      <c r="F7476"/>
      <c r="G7476" s="8"/>
    </row>
    <row r="7477" spans="6:7" x14ac:dyDescent="0.25">
      <c r="F7477"/>
      <c r="G7477" s="8"/>
    </row>
    <row r="7478" spans="6:7" x14ac:dyDescent="0.25">
      <c r="F7478"/>
      <c r="G7478" s="8"/>
    </row>
    <row r="7479" spans="6:7" x14ac:dyDescent="0.25">
      <c r="F7479"/>
      <c r="G7479" s="8"/>
    </row>
    <row r="7480" spans="6:7" x14ac:dyDescent="0.25">
      <c r="F7480"/>
      <c r="G7480" s="8"/>
    </row>
    <row r="7481" spans="6:7" x14ac:dyDescent="0.25">
      <c r="F7481"/>
      <c r="G7481" s="8"/>
    </row>
    <row r="7482" spans="6:7" x14ac:dyDescent="0.25">
      <c r="F7482"/>
      <c r="G7482" s="8"/>
    </row>
    <row r="7483" spans="6:7" x14ac:dyDescent="0.25">
      <c r="F7483"/>
      <c r="G7483" s="8"/>
    </row>
    <row r="7484" spans="6:7" x14ac:dyDescent="0.25">
      <c r="F7484"/>
      <c r="G7484" s="8"/>
    </row>
    <row r="7485" spans="6:7" x14ac:dyDescent="0.25">
      <c r="F7485"/>
      <c r="G7485" s="8"/>
    </row>
    <row r="7486" spans="6:7" x14ac:dyDescent="0.25">
      <c r="F7486"/>
      <c r="G7486" s="8"/>
    </row>
    <row r="7487" spans="6:7" x14ac:dyDescent="0.25">
      <c r="F7487"/>
      <c r="G7487" s="8"/>
    </row>
    <row r="7488" spans="6:7" x14ac:dyDescent="0.25">
      <c r="F7488"/>
      <c r="G7488" s="8"/>
    </row>
    <row r="7489" spans="6:7" x14ac:dyDescent="0.25">
      <c r="F7489"/>
      <c r="G7489" s="8"/>
    </row>
    <row r="7490" spans="6:7" x14ac:dyDescent="0.25">
      <c r="F7490"/>
      <c r="G7490" s="8"/>
    </row>
    <row r="7491" spans="6:7" x14ac:dyDescent="0.25">
      <c r="F7491"/>
      <c r="G7491" s="8"/>
    </row>
    <row r="7492" spans="6:7" x14ac:dyDescent="0.25">
      <c r="F7492"/>
      <c r="G7492" s="8"/>
    </row>
    <row r="7493" spans="6:7" x14ac:dyDescent="0.25">
      <c r="F7493"/>
      <c r="G7493" s="8"/>
    </row>
    <row r="7494" spans="6:7" x14ac:dyDescent="0.25">
      <c r="F7494"/>
      <c r="G7494" s="8"/>
    </row>
    <row r="7495" spans="6:7" x14ac:dyDescent="0.25">
      <c r="F7495"/>
      <c r="G7495" s="8"/>
    </row>
    <row r="7496" spans="6:7" x14ac:dyDescent="0.25">
      <c r="F7496"/>
      <c r="G7496" s="8"/>
    </row>
    <row r="7497" spans="6:7" x14ac:dyDescent="0.25">
      <c r="F7497"/>
      <c r="G7497" s="8"/>
    </row>
    <row r="7498" spans="6:7" x14ac:dyDescent="0.25">
      <c r="F7498"/>
      <c r="G7498" s="8"/>
    </row>
    <row r="7499" spans="6:7" x14ac:dyDescent="0.25">
      <c r="F7499"/>
      <c r="G7499" s="8"/>
    </row>
    <row r="7500" spans="6:7" x14ac:dyDescent="0.25">
      <c r="F7500"/>
      <c r="G7500" s="8"/>
    </row>
    <row r="7501" spans="6:7" x14ac:dyDescent="0.25">
      <c r="F7501"/>
      <c r="G7501" s="8"/>
    </row>
    <row r="7502" spans="6:7" x14ac:dyDescent="0.25">
      <c r="F7502"/>
      <c r="G7502" s="8"/>
    </row>
    <row r="7503" spans="6:7" x14ac:dyDescent="0.25">
      <c r="F7503"/>
      <c r="G7503" s="8"/>
    </row>
    <row r="7504" spans="6:7" x14ac:dyDescent="0.25">
      <c r="F7504"/>
      <c r="G7504" s="8"/>
    </row>
    <row r="7505" spans="6:7" x14ac:dyDescent="0.25">
      <c r="F7505"/>
      <c r="G7505" s="8"/>
    </row>
    <row r="7506" spans="6:7" x14ac:dyDescent="0.25">
      <c r="F7506"/>
      <c r="G7506" s="8"/>
    </row>
    <row r="7507" spans="6:7" x14ac:dyDescent="0.25">
      <c r="F7507"/>
      <c r="G7507" s="8"/>
    </row>
    <row r="7508" spans="6:7" x14ac:dyDescent="0.25">
      <c r="F7508"/>
      <c r="G7508" s="8"/>
    </row>
    <row r="7509" spans="6:7" x14ac:dyDescent="0.25">
      <c r="F7509"/>
      <c r="G7509" s="8"/>
    </row>
    <row r="7510" spans="6:7" x14ac:dyDescent="0.25">
      <c r="F7510"/>
      <c r="G7510" s="8"/>
    </row>
    <row r="7511" spans="6:7" x14ac:dyDescent="0.25">
      <c r="F7511"/>
      <c r="G7511" s="8"/>
    </row>
    <row r="7512" spans="6:7" x14ac:dyDescent="0.25">
      <c r="F7512"/>
      <c r="G7512" s="8"/>
    </row>
    <row r="7513" spans="6:7" x14ac:dyDescent="0.25">
      <c r="F7513"/>
      <c r="G7513" s="8"/>
    </row>
    <row r="7514" spans="6:7" x14ac:dyDescent="0.25">
      <c r="F7514"/>
      <c r="G7514" s="8"/>
    </row>
    <row r="7515" spans="6:7" x14ac:dyDescent="0.25">
      <c r="F7515"/>
      <c r="G7515" s="8"/>
    </row>
    <row r="7516" spans="6:7" x14ac:dyDescent="0.25">
      <c r="F7516"/>
      <c r="G7516" s="8"/>
    </row>
    <row r="7517" spans="6:7" x14ac:dyDescent="0.25">
      <c r="F7517"/>
      <c r="G7517" s="8"/>
    </row>
    <row r="7518" spans="6:7" x14ac:dyDescent="0.25">
      <c r="F7518"/>
      <c r="G7518" s="8"/>
    </row>
    <row r="7519" spans="6:7" x14ac:dyDescent="0.25">
      <c r="F7519"/>
      <c r="G7519" s="8"/>
    </row>
    <row r="7520" spans="6:7" x14ac:dyDescent="0.25">
      <c r="F7520"/>
      <c r="G7520" s="8"/>
    </row>
    <row r="7521" spans="6:7" x14ac:dyDescent="0.25">
      <c r="F7521"/>
      <c r="G7521" s="8"/>
    </row>
    <row r="7522" spans="6:7" x14ac:dyDescent="0.25">
      <c r="F7522"/>
      <c r="G7522" s="8"/>
    </row>
    <row r="7523" spans="6:7" x14ac:dyDescent="0.25">
      <c r="F7523"/>
      <c r="G7523" s="8"/>
    </row>
    <row r="7524" spans="6:7" x14ac:dyDescent="0.25">
      <c r="F7524"/>
      <c r="G7524" s="8"/>
    </row>
    <row r="7525" spans="6:7" x14ac:dyDescent="0.25">
      <c r="F7525"/>
      <c r="G7525" s="8"/>
    </row>
    <row r="7526" spans="6:7" x14ac:dyDescent="0.25">
      <c r="F7526"/>
      <c r="G7526" s="8"/>
    </row>
    <row r="7527" spans="6:7" x14ac:dyDescent="0.25">
      <c r="F7527"/>
      <c r="G7527" s="8"/>
    </row>
    <row r="7528" spans="6:7" x14ac:dyDescent="0.25">
      <c r="F7528"/>
      <c r="G7528" s="8"/>
    </row>
    <row r="7529" spans="6:7" x14ac:dyDescent="0.25">
      <c r="F7529"/>
      <c r="G7529" s="8"/>
    </row>
    <row r="7530" spans="6:7" x14ac:dyDescent="0.25">
      <c r="F7530"/>
      <c r="G7530" s="8"/>
    </row>
    <row r="7531" spans="6:7" x14ac:dyDescent="0.25">
      <c r="F7531"/>
      <c r="G7531" s="8"/>
    </row>
    <row r="7532" spans="6:7" x14ac:dyDescent="0.25">
      <c r="F7532"/>
      <c r="G7532" s="8"/>
    </row>
    <row r="7533" spans="6:7" x14ac:dyDescent="0.25">
      <c r="F7533"/>
      <c r="G7533" s="8"/>
    </row>
    <row r="7534" spans="6:7" x14ac:dyDescent="0.25">
      <c r="F7534"/>
      <c r="G7534" s="8"/>
    </row>
    <row r="7535" spans="6:7" x14ac:dyDescent="0.25">
      <c r="F7535"/>
      <c r="G7535" s="8"/>
    </row>
    <row r="7536" spans="6:7" x14ac:dyDescent="0.25">
      <c r="F7536"/>
      <c r="G7536" s="8"/>
    </row>
    <row r="7537" spans="6:7" x14ac:dyDescent="0.25">
      <c r="F7537"/>
      <c r="G7537" s="8"/>
    </row>
    <row r="7538" spans="6:7" x14ac:dyDescent="0.25">
      <c r="F7538"/>
      <c r="G7538" s="8"/>
    </row>
    <row r="7539" spans="6:7" x14ac:dyDescent="0.25">
      <c r="F7539"/>
      <c r="G7539" s="8"/>
    </row>
    <row r="7540" spans="6:7" x14ac:dyDescent="0.25">
      <c r="F7540"/>
      <c r="G7540" s="8"/>
    </row>
    <row r="7541" spans="6:7" x14ac:dyDescent="0.25">
      <c r="F7541"/>
      <c r="G7541" s="8"/>
    </row>
    <row r="7542" spans="6:7" x14ac:dyDescent="0.25">
      <c r="F7542"/>
      <c r="G7542" s="8"/>
    </row>
    <row r="7543" spans="6:7" x14ac:dyDescent="0.25">
      <c r="F7543"/>
      <c r="G7543" s="8"/>
    </row>
    <row r="7544" spans="6:7" x14ac:dyDescent="0.25">
      <c r="F7544"/>
      <c r="G7544" s="8"/>
    </row>
    <row r="7545" spans="6:7" x14ac:dyDescent="0.25">
      <c r="F7545"/>
      <c r="G7545" s="8"/>
    </row>
    <row r="7546" spans="6:7" x14ac:dyDescent="0.25">
      <c r="F7546"/>
      <c r="G7546" s="8"/>
    </row>
    <row r="7547" spans="6:7" x14ac:dyDescent="0.25">
      <c r="F7547"/>
      <c r="G7547" s="8"/>
    </row>
    <row r="7548" spans="6:7" x14ac:dyDescent="0.25">
      <c r="F7548"/>
      <c r="G7548" s="8"/>
    </row>
    <row r="7549" spans="6:7" x14ac:dyDescent="0.25">
      <c r="F7549"/>
      <c r="G7549" s="8"/>
    </row>
    <row r="7550" spans="6:7" x14ac:dyDescent="0.25">
      <c r="F7550"/>
      <c r="G7550" s="8"/>
    </row>
    <row r="7551" spans="6:7" x14ac:dyDescent="0.25">
      <c r="F7551"/>
      <c r="G7551" s="8"/>
    </row>
    <row r="7552" spans="6:7" x14ac:dyDescent="0.25">
      <c r="F7552"/>
      <c r="G7552" s="8"/>
    </row>
    <row r="7553" spans="6:7" x14ac:dyDescent="0.25">
      <c r="F7553"/>
      <c r="G7553" s="8"/>
    </row>
    <row r="7554" spans="6:7" x14ac:dyDescent="0.25">
      <c r="F7554"/>
      <c r="G7554" s="8"/>
    </row>
    <row r="7555" spans="6:7" x14ac:dyDescent="0.25">
      <c r="F7555"/>
      <c r="G7555" s="8"/>
    </row>
    <row r="7556" spans="6:7" x14ac:dyDescent="0.25">
      <c r="F7556"/>
      <c r="G7556" s="8"/>
    </row>
    <row r="7557" spans="6:7" x14ac:dyDescent="0.25">
      <c r="F7557"/>
      <c r="G7557" s="8"/>
    </row>
    <row r="7558" spans="6:7" x14ac:dyDescent="0.25">
      <c r="F7558"/>
      <c r="G7558" s="8"/>
    </row>
    <row r="7559" spans="6:7" x14ac:dyDescent="0.25">
      <c r="F7559"/>
      <c r="G7559" s="8"/>
    </row>
    <row r="7560" spans="6:7" x14ac:dyDescent="0.25">
      <c r="F7560"/>
      <c r="G7560" s="8"/>
    </row>
    <row r="7561" spans="6:7" x14ac:dyDescent="0.25">
      <c r="F7561"/>
      <c r="G7561" s="8"/>
    </row>
    <row r="7562" spans="6:7" x14ac:dyDescent="0.25">
      <c r="F7562"/>
      <c r="G7562" s="8"/>
    </row>
    <row r="7563" spans="6:7" x14ac:dyDescent="0.25">
      <c r="F7563"/>
      <c r="G7563" s="8"/>
    </row>
    <row r="7564" spans="6:7" x14ac:dyDescent="0.25">
      <c r="F7564"/>
      <c r="G7564" s="8"/>
    </row>
    <row r="7565" spans="6:7" x14ac:dyDescent="0.25">
      <c r="F7565"/>
      <c r="G7565" s="8"/>
    </row>
    <row r="7566" spans="6:7" x14ac:dyDescent="0.25">
      <c r="F7566"/>
      <c r="G7566" s="8"/>
    </row>
    <row r="7567" spans="6:7" x14ac:dyDescent="0.25">
      <c r="F7567"/>
      <c r="G7567" s="8"/>
    </row>
    <row r="7568" spans="6:7" x14ac:dyDescent="0.25">
      <c r="F7568"/>
      <c r="G7568" s="8"/>
    </row>
    <row r="7569" spans="6:7" x14ac:dyDescent="0.25">
      <c r="F7569"/>
      <c r="G7569" s="8"/>
    </row>
    <row r="7570" spans="6:7" x14ac:dyDescent="0.25">
      <c r="F7570"/>
      <c r="G7570" s="8"/>
    </row>
    <row r="7571" spans="6:7" x14ac:dyDescent="0.25">
      <c r="F7571"/>
      <c r="G7571" s="8"/>
    </row>
    <row r="7572" spans="6:7" x14ac:dyDescent="0.25">
      <c r="F7572"/>
      <c r="G7572" s="8"/>
    </row>
    <row r="7573" spans="6:7" x14ac:dyDescent="0.25">
      <c r="F7573"/>
      <c r="G7573" s="8"/>
    </row>
    <row r="7574" spans="6:7" x14ac:dyDescent="0.25">
      <c r="F7574"/>
      <c r="G7574" s="8"/>
    </row>
    <row r="7575" spans="6:7" x14ac:dyDescent="0.25">
      <c r="F7575"/>
      <c r="G7575" s="8"/>
    </row>
    <row r="7576" spans="6:7" x14ac:dyDescent="0.25">
      <c r="F7576"/>
      <c r="G7576" s="8"/>
    </row>
    <row r="7577" spans="6:7" x14ac:dyDescent="0.25">
      <c r="F7577"/>
      <c r="G7577" s="8"/>
    </row>
    <row r="7578" spans="6:7" x14ac:dyDescent="0.25">
      <c r="F7578"/>
      <c r="G7578" s="8"/>
    </row>
    <row r="7579" spans="6:7" x14ac:dyDescent="0.25">
      <c r="F7579"/>
      <c r="G7579" s="8"/>
    </row>
    <row r="7580" spans="6:7" x14ac:dyDescent="0.25">
      <c r="F7580"/>
      <c r="G7580" s="8"/>
    </row>
    <row r="7581" spans="6:7" x14ac:dyDescent="0.25">
      <c r="F7581"/>
      <c r="G7581" s="8"/>
    </row>
    <row r="7582" spans="6:7" x14ac:dyDescent="0.25">
      <c r="F7582"/>
      <c r="G7582" s="8"/>
    </row>
    <row r="7583" spans="6:7" x14ac:dyDescent="0.25">
      <c r="F7583"/>
      <c r="G7583" s="8"/>
    </row>
    <row r="7584" spans="6:7" x14ac:dyDescent="0.25">
      <c r="F7584"/>
      <c r="G7584" s="8"/>
    </row>
    <row r="7585" spans="6:7" x14ac:dyDescent="0.25">
      <c r="F7585"/>
      <c r="G7585" s="8"/>
    </row>
    <row r="7586" spans="6:7" x14ac:dyDescent="0.25">
      <c r="F7586"/>
      <c r="G7586" s="8"/>
    </row>
    <row r="7587" spans="6:7" x14ac:dyDescent="0.25">
      <c r="F7587"/>
      <c r="G7587" s="8"/>
    </row>
    <row r="7588" spans="6:7" x14ac:dyDescent="0.25">
      <c r="F7588"/>
      <c r="G7588" s="8"/>
    </row>
    <row r="7589" spans="6:7" x14ac:dyDescent="0.25">
      <c r="F7589"/>
      <c r="G7589" s="8"/>
    </row>
    <row r="7590" spans="6:7" x14ac:dyDescent="0.25">
      <c r="F7590"/>
      <c r="G7590" s="8"/>
    </row>
    <row r="7591" spans="6:7" x14ac:dyDescent="0.25">
      <c r="F7591"/>
      <c r="G7591" s="8"/>
    </row>
    <row r="7592" spans="6:7" x14ac:dyDescent="0.25">
      <c r="F7592"/>
      <c r="G7592" s="8"/>
    </row>
    <row r="7593" spans="6:7" x14ac:dyDescent="0.25">
      <c r="F7593"/>
      <c r="G7593" s="8"/>
    </row>
    <row r="7594" spans="6:7" x14ac:dyDescent="0.25">
      <c r="F7594"/>
      <c r="G7594" s="8"/>
    </row>
    <row r="7595" spans="6:7" x14ac:dyDescent="0.25">
      <c r="F7595"/>
      <c r="G7595" s="8"/>
    </row>
    <row r="7596" spans="6:7" x14ac:dyDescent="0.25">
      <c r="F7596"/>
      <c r="G7596" s="8"/>
    </row>
    <row r="7597" spans="6:7" x14ac:dyDescent="0.25">
      <c r="F7597"/>
      <c r="G7597" s="8"/>
    </row>
    <row r="7598" spans="6:7" x14ac:dyDescent="0.25">
      <c r="F7598"/>
      <c r="G7598" s="8"/>
    </row>
    <row r="7599" spans="6:7" x14ac:dyDescent="0.25">
      <c r="F7599"/>
      <c r="G7599" s="8"/>
    </row>
    <row r="7600" spans="6:7" x14ac:dyDescent="0.25">
      <c r="F7600"/>
      <c r="G7600" s="8"/>
    </row>
    <row r="7601" spans="6:7" x14ac:dyDescent="0.25">
      <c r="F7601"/>
      <c r="G7601" s="8"/>
    </row>
    <row r="7602" spans="6:7" x14ac:dyDescent="0.25">
      <c r="F7602"/>
      <c r="G7602" s="8"/>
    </row>
    <row r="7603" spans="6:7" x14ac:dyDescent="0.25">
      <c r="F7603"/>
      <c r="G7603" s="8"/>
    </row>
    <row r="7604" spans="6:7" x14ac:dyDescent="0.25">
      <c r="F7604"/>
      <c r="G7604" s="8"/>
    </row>
    <row r="7605" spans="6:7" x14ac:dyDescent="0.25">
      <c r="F7605"/>
      <c r="G7605" s="8"/>
    </row>
    <row r="7606" spans="6:7" x14ac:dyDescent="0.25">
      <c r="F7606"/>
      <c r="G7606" s="8"/>
    </row>
    <row r="7607" spans="6:7" x14ac:dyDescent="0.25">
      <c r="F7607"/>
      <c r="G7607" s="8"/>
    </row>
    <row r="7608" spans="6:7" x14ac:dyDescent="0.25">
      <c r="F7608"/>
      <c r="G7608" s="8"/>
    </row>
    <row r="7609" spans="6:7" x14ac:dyDescent="0.25">
      <c r="F7609"/>
      <c r="G7609" s="8"/>
    </row>
    <row r="7610" spans="6:7" x14ac:dyDescent="0.25">
      <c r="F7610"/>
      <c r="G7610" s="8"/>
    </row>
    <row r="7611" spans="6:7" x14ac:dyDescent="0.25">
      <c r="F7611"/>
      <c r="G7611" s="8"/>
    </row>
    <row r="7612" spans="6:7" x14ac:dyDescent="0.25">
      <c r="F7612"/>
      <c r="G7612" s="8"/>
    </row>
    <row r="7613" spans="6:7" x14ac:dyDescent="0.25">
      <c r="F7613"/>
      <c r="G7613" s="8"/>
    </row>
    <row r="7614" spans="6:7" x14ac:dyDescent="0.25">
      <c r="F7614"/>
      <c r="G7614" s="8"/>
    </row>
    <row r="7615" spans="6:7" x14ac:dyDescent="0.25">
      <c r="F7615"/>
      <c r="G7615" s="8"/>
    </row>
    <row r="7616" spans="6:7" x14ac:dyDescent="0.25">
      <c r="F7616"/>
      <c r="G7616" s="8"/>
    </row>
    <row r="7617" spans="6:7" x14ac:dyDescent="0.25">
      <c r="F7617"/>
      <c r="G7617" s="8"/>
    </row>
    <row r="7618" spans="6:7" x14ac:dyDescent="0.25">
      <c r="F7618"/>
      <c r="G7618" s="8"/>
    </row>
    <row r="7619" spans="6:7" x14ac:dyDescent="0.25">
      <c r="F7619"/>
      <c r="G7619" s="8"/>
    </row>
    <row r="7620" spans="6:7" x14ac:dyDescent="0.25">
      <c r="F7620"/>
      <c r="G7620" s="8"/>
    </row>
    <row r="7621" spans="6:7" x14ac:dyDescent="0.25">
      <c r="F7621"/>
      <c r="G7621" s="8"/>
    </row>
    <row r="7622" spans="6:7" x14ac:dyDescent="0.25">
      <c r="F7622"/>
      <c r="G7622" s="8"/>
    </row>
    <row r="7623" spans="6:7" x14ac:dyDescent="0.25">
      <c r="F7623"/>
      <c r="G7623" s="8"/>
    </row>
    <row r="7624" spans="6:7" x14ac:dyDescent="0.25">
      <c r="F7624"/>
      <c r="G7624" s="8"/>
    </row>
    <row r="7625" spans="6:7" x14ac:dyDescent="0.25">
      <c r="F7625"/>
      <c r="G7625" s="8"/>
    </row>
    <row r="7626" spans="6:7" x14ac:dyDescent="0.25">
      <c r="F7626"/>
      <c r="G7626" s="8"/>
    </row>
    <row r="7627" spans="6:7" x14ac:dyDescent="0.25">
      <c r="F7627"/>
      <c r="G7627" s="8"/>
    </row>
    <row r="7628" spans="6:7" x14ac:dyDescent="0.25">
      <c r="F7628"/>
      <c r="G7628" s="8"/>
    </row>
    <row r="7629" spans="6:7" x14ac:dyDescent="0.25">
      <c r="F7629"/>
      <c r="G7629" s="8"/>
    </row>
    <row r="7630" spans="6:7" x14ac:dyDescent="0.25">
      <c r="F7630"/>
      <c r="G7630" s="8"/>
    </row>
    <row r="7631" spans="6:7" x14ac:dyDescent="0.25">
      <c r="F7631"/>
      <c r="G7631" s="8"/>
    </row>
    <row r="7632" spans="6:7" x14ac:dyDescent="0.25">
      <c r="F7632"/>
      <c r="G7632" s="8"/>
    </row>
    <row r="7633" spans="6:7" x14ac:dyDescent="0.25">
      <c r="F7633"/>
      <c r="G7633" s="8"/>
    </row>
    <row r="7634" spans="6:7" x14ac:dyDescent="0.25">
      <c r="F7634"/>
      <c r="G7634" s="8"/>
    </row>
    <row r="7635" spans="6:7" x14ac:dyDescent="0.25">
      <c r="F7635"/>
      <c r="G7635" s="8"/>
    </row>
    <row r="7636" spans="6:7" x14ac:dyDescent="0.25">
      <c r="F7636"/>
      <c r="G7636" s="8"/>
    </row>
    <row r="7637" spans="6:7" x14ac:dyDescent="0.25">
      <c r="F7637"/>
      <c r="G7637" s="8"/>
    </row>
    <row r="7638" spans="6:7" x14ac:dyDescent="0.25">
      <c r="F7638"/>
      <c r="G7638" s="8"/>
    </row>
    <row r="7639" spans="6:7" x14ac:dyDescent="0.25">
      <c r="F7639"/>
      <c r="G7639" s="8"/>
    </row>
    <row r="7640" spans="6:7" x14ac:dyDescent="0.25">
      <c r="F7640"/>
      <c r="G7640" s="8"/>
    </row>
    <row r="7641" spans="6:7" x14ac:dyDescent="0.25">
      <c r="F7641"/>
      <c r="G7641" s="8"/>
    </row>
    <row r="7642" spans="6:7" x14ac:dyDescent="0.25">
      <c r="F7642"/>
      <c r="G7642" s="8"/>
    </row>
    <row r="7643" spans="6:7" x14ac:dyDescent="0.25">
      <c r="F7643"/>
      <c r="G7643" s="8"/>
    </row>
    <row r="7644" spans="6:7" x14ac:dyDescent="0.25">
      <c r="F7644"/>
      <c r="G7644" s="8"/>
    </row>
    <row r="7645" spans="6:7" x14ac:dyDescent="0.25">
      <c r="F7645"/>
      <c r="G7645" s="8"/>
    </row>
    <row r="7646" spans="6:7" x14ac:dyDescent="0.25">
      <c r="F7646"/>
      <c r="G7646" s="8"/>
    </row>
    <row r="7647" spans="6:7" x14ac:dyDescent="0.25">
      <c r="F7647"/>
      <c r="G7647" s="8"/>
    </row>
    <row r="7648" spans="6:7" x14ac:dyDescent="0.25">
      <c r="F7648"/>
      <c r="G7648" s="8"/>
    </row>
    <row r="7649" spans="6:7" x14ac:dyDescent="0.25">
      <c r="F7649"/>
      <c r="G7649" s="8"/>
    </row>
    <row r="7650" spans="6:7" x14ac:dyDescent="0.25">
      <c r="F7650"/>
      <c r="G7650" s="8"/>
    </row>
    <row r="7651" spans="6:7" x14ac:dyDescent="0.25">
      <c r="F7651"/>
      <c r="G7651" s="8"/>
    </row>
    <row r="7652" spans="6:7" x14ac:dyDescent="0.25">
      <c r="F7652"/>
      <c r="G7652" s="8"/>
    </row>
    <row r="7653" spans="6:7" x14ac:dyDescent="0.25">
      <c r="F7653"/>
      <c r="G7653" s="8"/>
    </row>
    <row r="7654" spans="6:7" x14ac:dyDescent="0.25">
      <c r="F7654"/>
      <c r="G7654" s="8"/>
    </row>
    <row r="7655" spans="6:7" x14ac:dyDescent="0.25">
      <c r="F7655"/>
      <c r="G7655" s="8"/>
    </row>
    <row r="7656" spans="6:7" x14ac:dyDescent="0.25">
      <c r="F7656"/>
      <c r="G7656" s="8"/>
    </row>
    <row r="7657" spans="6:7" x14ac:dyDescent="0.25">
      <c r="F7657"/>
      <c r="G7657" s="8"/>
    </row>
    <row r="7658" spans="6:7" x14ac:dyDescent="0.25">
      <c r="F7658"/>
      <c r="G7658" s="8"/>
    </row>
    <row r="7659" spans="6:7" x14ac:dyDescent="0.25">
      <c r="F7659"/>
      <c r="G7659" s="8"/>
    </row>
    <row r="7660" spans="6:7" x14ac:dyDescent="0.25">
      <c r="F7660"/>
      <c r="G7660" s="8"/>
    </row>
    <row r="7661" spans="6:7" x14ac:dyDescent="0.25">
      <c r="F7661"/>
      <c r="G7661" s="8"/>
    </row>
    <row r="7662" spans="6:7" x14ac:dyDescent="0.25">
      <c r="F7662"/>
      <c r="G7662" s="8"/>
    </row>
    <row r="7663" spans="6:7" x14ac:dyDescent="0.25">
      <c r="F7663"/>
      <c r="G7663" s="8"/>
    </row>
    <row r="7664" spans="6:7" x14ac:dyDescent="0.25">
      <c r="F7664"/>
      <c r="G7664" s="8"/>
    </row>
    <row r="7665" spans="6:7" x14ac:dyDescent="0.25">
      <c r="F7665"/>
      <c r="G7665" s="8"/>
    </row>
    <row r="7666" spans="6:7" x14ac:dyDescent="0.25">
      <c r="F7666"/>
      <c r="G7666" s="8"/>
    </row>
    <row r="7667" spans="6:7" x14ac:dyDescent="0.25">
      <c r="F7667"/>
      <c r="G7667" s="8"/>
    </row>
    <row r="7668" spans="6:7" x14ac:dyDescent="0.25">
      <c r="F7668"/>
      <c r="G7668" s="8"/>
    </row>
    <row r="7669" spans="6:7" x14ac:dyDescent="0.25">
      <c r="F7669"/>
      <c r="G7669" s="8"/>
    </row>
    <row r="7670" spans="6:7" x14ac:dyDescent="0.25">
      <c r="F7670"/>
      <c r="G7670" s="8"/>
    </row>
    <row r="7671" spans="6:7" x14ac:dyDescent="0.25">
      <c r="F7671"/>
      <c r="G7671" s="8"/>
    </row>
    <row r="7672" spans="6:7" x14ac:dyDescent="0.25">
      <c r="F7672"/>
      <c r="G7672" s="8"/>
    </row>
    <row r="7673" spans="6:7" x14ac:dyDescent="0.25">
      <c r="F7673"/>
      <c r="G7673" s="8"/>
    </row>
    <row r="7674" spans="6:7" x14ac:dyDescent="0.25">
      <c r="F7674"/>
      <c r="G7674" s="8"/>
    </row>
    <row r="7675" spans="6:7" x14ac:dyDescent="0.25">
      <c r="F7675"/>
      <c r="G7675" s="8"/>
    </row>
    <row r="7676" spans="6:7" x14ac:dyDescent="0.25">
      <c r="F7676"/>
      <c r="G7676" s="8"/>
    </row>
    <row r="7677" spans="6:7" x14ac:dyDescent="0.25">
      <c r="F7677"/>
      <c r="G7677" s="8"/>
    </row>
    <row r="7678" spans="6:7" x14ac:dyDescent="0.25">
      <c r="F7678"/>
      <c r="G7678" s="8"/>
    </row>
    <row r="7679" spans="6:7" x14ac:dyDescent="0.25">
      <c r="F7679"/>
      <c r="G7679" s="8"/>
    </row>
    <row r="7680" spans="6:7" x14ac:dyDescent="0.25">
      <c r="F7680"/>
      <c r="G7680" s="8"/>
    </row>
    <row r="7681" spans="6:7" x14ac:dyDescent="0.25">
      <c r="F7681"/>
      <c r="G7681" s="8"/>
    </row>
    <row r="7682" spans="6:7" x14ac:dyDescent="0.25">
      <c r="F7682"/>
      <c r="G7682" s="8"/>
    </row>
    <row r="7683" spans="6:7" x14ac:dyDescent="0.25">
      <c r="F7683"/>
      <c r="G7683" s="8"/>
    </row>
    <row r="7684" spans="6:7" x14ac:dyDescent="0.25">
      <c r="F7684"/>
      <c r="G7684" s="8"/>
    </row>
    <row r="7685" spans="6:7" x14ac:dyDescent="0.25">
      <c r="F7685"/>
      <c r="G7685" s="8"/>
    </row>
    <row r="7686" spans="6:7" x14ac:dyDescent="0.25">
      <c r="F7686"/>
      <c r="G7686" s="8"/>
    </row>
    <row r="7687" spans="6:7" x14ac:dyDescent="0.25">
      <c r="F7687"/>
      <c r="G7687" s="8"/>
    </row>
    <row r="7688" spans="6:7" x14ac:dyDescent="0.25">
      <c r="F7688"/>
      <c r="G7688" s="8"/>
    </row>
    <row r="7689" spans="6:7" x14ac:dyDescent="0.25">
      <c r="F7689"/>
      <c r="G7689" s="8"/>
    </row>
    <row r="7690" spans="6:7" x14ac:dyDescent="0.25">
      <c r="F7690"/>
      <c r="G7690" s="8"/>
    </row>
    <row r="7691" spans="6:7" x14ac:dyDescent="0.25">
      <c r="F7691"/>
      <c r="G7691" s="8"/>
    </row>
    <row r="7692" spans="6:7" x14ac:dyDescent="0.25">
      <c r="F7692"/>
      <c r="G7692" s="8"/>
    </row>
    <row r="7693" spans="6:7" x14ac:dyDescent="0.25">
      <c r="F7693"/>
      <c r="G7693" s="8"/>
    </row>
    <row r="7694" spans="6:7" x14ac:dyDescent="0.25">
      <c r="F7694"/>
      <c r="G7694" s="8"/>
    </row>
    <row r="7695" spans="6:7" x14ac:dyDescent="0.25">
      <c r="F7695"/>
      <c r="G7695" s="8"/>
    </row>
    <row r="7696" spans="6:7" x14ac:dyDescent="0.25">
      <c r="F7696"/>
      <c r="G7696" s="8"/>
    </row>
    <row r="7697" spans="6:7" x14ac:dyDescent="0.25">
      <c r="F7697"/>
      <c r="G7697" s="8"/>
    </row>
    <row r="7698" spans="6:7" x14ac:dyDescent="0.25">
      <c r="F7698"/>
      <c r="G7698" s="8"/>
    </row>
    <row r="7699" spans="6:7" x14ac:dyDescent="0.25">
      <c r="F7699"/>
      <c r="G7699" s="8"/>
    </row>
    <row r="7700" spans="6:7" x14ac:dyDescent="0.25">
      <c r="F7700"/>
      <c r="G7700" s="8"/>
    </row>
    <row r="7701" spans="6:7" x14ac:dyDescent="0.25">
      <c r="F7701"/>
      <c r="G7701" s="8"/>
    </row>
  </sheetData>
  <autoFilter ref="B2:H7006" xr:uid="{495EC289-2DDD-44F6-B9C2-71A7E2A7342C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C9D0F4-61B1-49B3-A7B4-AB6D733336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Comparativo</vt:lpstr>
      <vt:lpstr>Benner SQL</vt:lpstr>
      <vt:lpstr>Export BI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Amaral</dc:creator>
  <cp:lastModifiedBy>Eduardo Amaral</cp:lastModifiedBy>
  <dcterms:created xsi:type="dcterms:W3CDTF">2022-11-24T12:05:05Z</dcterms:created>
  <dcterms:modified xsi:type="dcterms:W3CDTF">2022-12-06T20:20:18Z</dcterms:modified>
</cp:coreProperties>
</file>